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/Documents/Homestead Stats/"/>
    </mc:Choice>
  </mc:AlternateContent>
  <xr:revisionPtr revIDLastSave="0" documentId="13_ncr:1_{1D0E3639-4D13-714B-BC15-EDC3127830FD}" xr6:coauthVersionLast="45" xr6:coauthVersionMax="45" xr10:uidLastSave="{00000000-0000-0000-0000-000000000000}"/>
  <bookViews>
    <workbookView xWindow="0" yWindow="460" windowWidth="28800" windowHeight="16020" firstSheet="28" activeTab="33" xr2:uid="{A117F13B-A3F3-2246-9A88-493A945794FF}"/>
  </bookViews>
  <sheets>
    <sheet name="Public land" sheetId="57" r:id="rId1"/>
    <sheet name="Indian land" sheetId="59" r:id="rId2"/>
    <sheet name="good keys" sheetId="10" r:id="rId3"/>
    <sheet name="1863" sheetId="5" r:id="rId4"/>
    <sheet name="1864" sheetId="6" r:id="rId5"/>
    <sheet name="1865" sheetId="7" r:id="rId6"/>
    <sheet name="1866" sheetId="8" r:id="rId7"/>
    <sheet name="1867" sheetId="9" r:id="rId8"/>
    <sheet name="1868" sheetId="11" r:id="rId9"/>
    <sheet name="1869" sheetId="12" r:id="rId10"/>
    <sheet name="1870" sheetId="14" r:id="rId11"/>
    <sheet name="1871" sheetId="15" r:id="rId12"/>
    <sheet name="1872" sheetId="16" r:id="rId13"/>
    <sheet name="1873" sheetId="17" r:id="rId14"/>
    <sheet name="1874" sheetId="18" r:id="rId15"/>
    <sheet name="1875" sheetId="19" r:id="rId16"/>
    <sheet name="1876" sheetId="20" r:id="rId17"/>
    <sheet name="1877" sheetId="21" r:id="rId18"/>
    <sheet name="1878" sheetId="22" r:id="rId19"/>
    <sheet name="1879" sheetId="23" r:id="rId20"/>
    <sheet name="1880" sheetId="24" r:id="rId21"/>
    <sheet name="1881" sheetId="25" r:id="rId22"/>
    <sheet name="1882" sheetId="26" r:id="rId23"/>
    <sheet name="1883" sheetId="27" r:id="rId24"/>
    <sheet name="1884" sheetId="28" r:id="rId25"/>
    <sheet name="1885" sheetId="29" r:id="rId26"/>
    <sheet name="1886" sheetId="30" r:id="rId27"/>
    <sheet name="1887" sheetId="31" r:id="rId28"/>
    <sheet name="1888" sheetId="32" r:id="rId29"/>
    <sheet name="1889" sheetId="33" r:id="rId30"/>
    <sheet name="1890" sheetId="34" r:id="rId31"/>
    <sheet name="1891" sheetId="35" r:id="rId32"/>
    <sheet name="1892" sheetId="36" r:id="rId33"/>
    <sheet name="1893" sheetId="37" r:id="rId34"/>
    <sheet name="1894" sheetId="38" r:id="rId35"/>
    <sheet name="1895" sheetId="39" r:id="rId36"/>
    <sheet name="1896" sheetId="40" r:id="rId37"/>
    <sheet name="1897" sheetId="47" r:id="rId38"/>
    <sheet name="1898" sheetId="46" r:id="rId39"/>
    <sheet name="1899" sheetId="48" r:id="rId40"/>
    <sheet name="1900" sheetId="49" r:id="rId41"/>
    <sheet name="1901" sheetId="50" r:id="rId42"/>
    <sheet name="1902" sheetId="51" r:id="rId43"/>
    <sheet name="1903" sheetId="52" r:id="rId44"/>
    <sheet name="1904" sheetId="53" r:id="rId45"/>
    <sheet name="1905" sheetId="54" r:id="rId46"/>
    <sheet name="1906" sheetId="55" r:id="rId47"/>
    <sheet name="1907" sheetId="56" r:id="rId48"/>
    <sheet name="1908" sheetId="45" r:id="rId49"/>
    <sheet name="1909" sheetId="44" r:id="rId50"/>
    <sheet name="1910" sheetId="43" r:id="rId51"/>
    <sheet name="1911" sheetId="42" r:id="rId52"/>
    <sheet name="1912" sheetId="41" r:id="rId53"/>
    <sheet name="corrections" sheetId="3" r:id="rId54"/>
    <sheet name="sources" sheetId="2" r:id="rId55"/>
    <sheet name="original transcription" sheetId="1" r:id="rId56"/>
  </sheets>
  <definedNames>
    <definedName name="_xlnm._FilterDatabase" localSheetId="2" hidden="1">'good keys'!$B$2:$B$613</definedName>
    <definedName name="_xlnm._FilterDatabase" localSheetId="1" hidden="1">'Indian land'!$B$2:$B$613</definedName>
    <definedName name="_xlnm._FilterDatabase" localSheetId="55" hidden="1">'original transcription'!$EM$1:$EM$201</definedName>
    <definedName name="_xlnm._FilterDatabase" localSheetId="0" hidden="1">'Public land'!$B$2:$B$613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57" l="1"/>
  <c r="D3" i="57"/>
  <c r="E3" i="57"/>
  <c r="F3" i="57"/>
  <c r="G3" i="57"/>
  <c r="H3" i="57"/>
  <c r="I3" i="57"/>
  <c r="J3" i="57"/>
  <c r="K3" i="57"/>
  <c r="L3" i="57"/>
  <c r="M3" i="57"/>
  <c r="N3" i="57"/>
  <c r="O3" i="57"/>
  <c r="P3" i="57"/>
  <c r="Q3" i="57"/>
  <c r="R3" i="57"/>
  <c r="S3" i="57"/>
  <c r="T3" i="57"/>
  <c r="U3" i="57"/>
  <c r="V3" i="57"/>
  <c r="W3" i="57"/>
  <c r="X3" i="57"/>
  <c r="Y3" i="57"/>
  <c r="Z3" i="57"/>
  <c r="AA3" i="57"/>
  <c r="AB3" i="57"/>
  <c r="AC3" i="57"/>
  <c r="AD3" i="57"/>
  <c r="AE3" i="57"/>
  <c r="AF3" i="57"/>
  <c r="AG3" i="57"/>
  <c r="AH3" i="57"/>
  <c r="AI3" i="57"/>
  <c r="AJ3" i="57"/>
  <c r="AK3" i="57"/>
  <c r="AL3" i="57"/>
  <c r="AM3" i="57"/>
  <c r="AN3" i="57"/>
  <c r="AO3" i="57"/>
  <c r="AP3" i="57"/>
  <c r="AQ3" i="57"/>
  <c r="AR3" i="57"/>
  <c r="AS3" i="57"/>
  <c r="AT3" i="57"/>
  <c r="AU3" i="57"/>
  <c r="AV3" i="57"/>
  <c r="AW3" i="57"/>
  <c r="AX3" i="57"/>
  <c r="AY3" i="57"/>
  <c r="AZ3" i="57"/>
  <c r="BA3" i="57"/>
  <c r="BB3" i="57"/>
  <c r="BC3" i="57"/>
  <c r="BD3" i="57"/>
  <c r="BE3" i="57"/>
  <c r="BF3" i="57"/>
  <c r="BG3" i="57"/>
  <c r="BH3" i="57"/>
  <c r="BI3" i="57"/>
  <c r="BJ3" i="57"/>
  <c r="BK3" i="57"/>
  <c r="BL3" i="57"/>
  <c r="BM3" i="57"/>
  <c r="BN3" i="57"/>
  <c r="BO3" i="57"/>
  <c r="BP3" i="57"/>
  <c r="BQ3" i="57"/>
  <c r="BR3" i="57"/>
  <c r="BS3" i="57"/>
  <c r="BT3" i="57"/>
  <c r="BU3" i="57"/>
  <c r="BV3" i="57"/>
  <c r="BW3" i="57"/>
  <c r="BX3" i="57"/>
  <c r="BY3" i="57"/>
  <c r="BZ3" i="57"/>
  <c r="CA3" i="57"/>
  <c r="CB3" i="57"/>
  <c r="CC3" i="57"/>
  <c r="CD3" i="57"/>
  <c r="CE3" i="57"/>
  <c r="CF3" i="57"/>
  <c r="CG3" i="57"/>
  <c r="CH3" i="57"/>
  <c r="CI3" i="57"/>
  <c r="CJ3" i="57"/>
  <c r="CK3" i="57"/>
  <c r="CL3" i="57"/>
  <c r="CM3" i="57"/>
  <c r="CN3" i="57"/>
  <c r="CO3" i="57"/>
  <c r="CP3" i="57"/>
  <c r="CQ3" i="57"/>
  <c r="CR3" i="57"/>
  <c r="CS3" i="57"/>
  <c r="CT3" i="57"/>
  <c r="CU3" i="57"/>
  <c r="CV3" i="57"/>
  <c r="CW3" i="57"/>
  <c r="CX3" i="57"/>
  <c r="CY3" i="57"/>
  <c r="CZ3" i="57"/>
  <c r="DA3" i="57"/>
  <c r="DB3" i="57"/>
  <c r="DC3" i="57"/>
  <c r="DD3" i="57"/>
  <c r="DE3" i="57"/>
  <c r="DF3" i="57"/>
  <c r="DG3" i="57"/>
  <c r="DH3" i="57"/>
  <c r="DI3" i="57"/>
  <c r="DJ3" i="57"/>
  <c r="DK3" i="57"/>
  <c r="DL3" i="57"/>
  <c r="DM3" i="57"/>
  <c r="DN3" i="57"/>
  <c r="DO3" i="57"/>
  <c r="DP3" i="57"/>
  <c r="DQ3" i="57"/>
  <c r="DR3" i="57"/>
  <c r="DS3" i="57"/>
  <c r="DT3" i="57"/>
  <c r="DU3" i="57"/>
  <c r="DV3" i="57"/>
  <c r="DW3" i="57"/>
  <c r="DX3" i="57"/>
  <c r="DY3" i="57"/>
  <c r="DZ3" i="57"/>
  <c r="EA3" i="57"/>
  <c r="EB3" i="57"/>
  <c r="EC3" i="57"/>
  <c r="ED3" i="57"/>
  <c r="EE3" i="57"/>
  <c r="EF3" i="57"/>
  <c r="EG3" i="57"/>
  <c r="EH3" i="57"/>
  <c r="EI3" i="57"/>
  <c r="EJ3" i="57"/>
  <c r="EK3" i="57"/>
  <c r="EL3" i="57"/>
  <c r="EM3" i="57"/>
  <c r="EN3" i="57"/>
  <c r="EO3" i="57"/>
  <c r="EP3" i="57"/>
  <c r="EQ3" i="57"/>
  <c r="ER3" i="57"/>
  <c r="ES3" i="57"/>
  <c r="ET3" i="57"/>
  <c r="EU3" i="57"/>
  <c r="EV3" i="57"/>
  <c r="EW3" i="57"/>
  <c r="EX3" i="57"/>
  <c r="EY3" i="57"/>
  <c r="EZ3" i="57"/>
  <c r="FA3" i="57"/>
  <c r="FB3" i="57"/>
  <c r="FC3" i="57"/>
  <c r="FD3" i="57"/>
  <c r="FE3" i="57"/>
  <c r="FF3" i="57"/>
  <c r="FG3" i="57"/>
  <c r="FH3" i="57"/>
  <c r="FI3" i="57"/>
  <c r="FJ3" i="57"/>
  <c r="FK3" i="57"/>
  <c r="FL3" i="57"/>
  <c r="FM3" i="57"/>
  <c r="FN3" i="57"/>
  <c r="FO3" i="57"/>
  <c r="FP3" i="57"/>
  <c r="FQ3" i="57"/>
  <c r="FR3" i="57"/>
  <c r="FS3" i="57"/>
  <c r="FT3" i="57"/>
  <c r="FU3" i="57"/>
  <c r="FV3" i="57"/>
  <c r="FW3" i="57"/>
  <c r="FX3" i="57"/>
  <c r="FY3" i="57"/>
  <c r="FZ3" i="57"/>
  <c r="GA3" i="57"/>
  <c r="GB3" i="57"/>
  <c r="GC3" i="57"/>
  <c r="GD3" i="57"/>
  <c r="GE3" i="57"/>
  <c r="GF3" i="57"/>
  <c r="GG3" i="57"/>
  <c r="GH3" i="57"/>
  <c r="GI3" i="57"/>
  <c r="GJ3" i="57"/>
  <c r="GK3" i="57"/>
  <c r="GL3" i="57"/>
  <c r="GM3" i="57"/>
  <c r="GN3" i="57"/>
  <c r="GO3" i="57"/>
  <c r="GP3" i="57"/>
  <c r="GQ3" i="57"/>
  <c r="GR3" i="57"/>
  <c r="GS3" i="57"/>
  <c r="GT3" i="57"/>
  <c r="GU3" i="57"/>
  <c r="GV3" i="57"/>
  <c r="GW3" i="57"/>
  <c r="GX3" i="57"/>
  <c r="GY3" i="57"/>
  <c r="GZ3" i="57"/>
  <c r="HA3" i="57"/>
  <c r="HB3" i="57"/>
  <c r="HC3" i="57"/>
  <c r="HD3" i="57"/>
  <c r="HE3" i="57"/>
  <c r="HF3" i="57"/>
  <c r="HG3" i="57"/>
  <c r="HH3" i="57"/>
  <c r="HI3" i="57"/>
  <c r="HJ3" i="57"/>
  <c r="HK3" i="57"/>
  <c r="HL3" i="57"/>
  <c r="HM3" i="57"/>
  <c r="HN3" i="57"/>
  <c r="HO3" i="57"/>
  <c r="HP3" i="57"/>
  <c r="HQ3" i="57"/>
  <c r="HR3" i="57"/>
  <c r="HS3" i="57"/>
  <c r="HT3" i="57"/>
  <c r="HU3" i="57"/>
  <c r="HV3" i="57"/>
  <c r="HW3" i="57"/>
  <c r="HX3" i="57"/>
  <c r="HY3" i="57"/>
  <c r="HZ3" i="57"/>
  <c r="IA3" i="57"/>
  <c r="IB3" i="57"/>
  <c r="IC3" i="57"/>
  <c r="ID3" i="57"/>
  <c r="IE3" i="57"/>
  <c r="IF3" i="57"/>
  <c r="IG3" i="57"/>
  <c r="IH3" i="57"/>
  <c r="II3" i="57"/>
  <c r="IJ3" i="57"/>
  <c r="IK3" i="57"/>
  <c r="IL3" i="57"/>
  <c r="IM3" i="57"/>
  <c r="IN3" i="57"/>
  <c r="IO3" i="57"/>
  <c r="IP3" i="57"/>
  <c r="IQ3" i="57"/>
  <c r="IR3" i="57"/>
  <c r="IS3" i="57"/>
  <c r="IT3" i="57"/>
  <c r="IU3" i="57"/>
  <c r="IV3" i="57"/>
  <c r="IW3" i="57"/>
  <c r="IX3" i="57"/>
  <c r="IY3" i="57"/>
  <c r="IZ3" i="57"/>
  <c r="JA3" i="57"/>
  <c r="JB3" i="57"/>
  <c r="JC3" i="57"/>
  <c r="JD3" i="57"/>
  <c r="JE3" i="57"/>
  <c r="JF3" i="57"/>
  <c r="JG3" i="57"/>
  <c r="JH3" i="57"/>
  <c r="JI3" i="57"/>
  <c r="JJ3" i="57"/>
  <c r="JK3" i="57"/>
  <c r="JL3" i="57"/>
  <c r="JM3" i="57"/>
  <c r="JN3" i="57"/>
  <c r="JO3" i="57"/>
  <c r="JP3" i="57"/>
  <c r="JQ3" i="57"/>
  <c r="JR3" i="57"/>
  <c r="JS3" i="57"/>
  <c r="JT3" i="57"/>
  <c r="JU3" i="57"/>
  <c r="JV3" i="57"/>
  <c r="JW3" i="57"/>
  <c r="JX3" i="57"/>
  <c r="JY3" i="57"/>
  <c r="JZ3" i="57"/>
  <c r="KA3" i="57"/>
  <c r="KB3" i="57"/>
  <c r="KC3" i="57"/>
  <c r="KD3" i="57"/>
  <c r="KE3" i="57"/>
  <c r="KF3" i="57"/>
  <c r="KG3" i="57"/>
  <c r="KH3" i="57"/>
  <c r="KI3" i="57"/>
  <c r="KJ3" i="57"/>
  <c r="KK3" i="57"/>
  <c r="KL3" i="57"/>
  <c r="KM3" i="57"/>
  <c r="KN3" i="57"/>
  <c r="KO3" i="57"/>
  <c r="KP3" i="57"/>
  <c r="KQ3" i="57"/>
  <c r="KR3" i="57"/>
  <c r="KS3" i="57"/>
  <c r="KT3" i="57"/>
  <c r="KU3" i="57"/>
  <c r="KV3" i="57"/>
  <c r="KW3" i="57"/>
  <c r="KX3" i="57"/>
  <c r="KY3" i="57"/>
  <c r="KZ3" i="57"/>
  <c r="LA3" i="57"/>
  <c r="LB3" i="57"/>
  <c r="LC3" i="57"/>
  <c r="LD3" i="57"/>
  <c r="LE3" i="57"/>
  <c r="LF3" i="57"/>
  <c r="LG3" i="57"/>
  <c r="LH3" i="57"/>
  <c r="LI3" i="57"/>
  <c r="LJ3" i="57"/>
  <c r="LK3" i="57"/>
  <c r="LL3" i="57"/>
  <c r="LM3" i="57"/>
  <c r="LN3" i="57"/>
  <c r="LO3" i="57"/>
  <c r="LP3" i="57"/>
  <c r="LQ3" i="57"/>
  <c r="LR3" i="57"/>
  <c r="LS3" i="57"/>
  <c r="LT3" i="57"/>
  <c r="LU3" i="57"/>
  <c r="LV3" i="57"/>
  <c r="LW3" i="57"/>
  <c r="LX3" i="57"/>
  <c r="LY3" i="57"/>
  <c r="LZ3" i="57"/>
  <c r="MA3" i="57"/>
  <c r="MB3" i="57"/>
  <c r="MC3" i="57"/>
  <c r="MD3" i="57"/>
  <c r="ME3" i="57"/>
  <c r="MF3" i="57"/>
  <c r="MG3" i="57"/>
  <c r="MH3" i="57"/>
  <c r="MI3" i="57"/>
  <c r="MJ3" i="57"/>
  <c r="MK3" i="57"/>
  <c r="ML3" i="57"/>
  <c r="MM3" i="57"/>
  <c r="MN3" i="57"/>
  <c r="MO3" i="57"/>
  <c r="MP3" i="57"/>
  <c r="MQ3" i="57"/>
  <c r="MR3" i="57"/>
  <c r="MS3" i="57"/>
  <c r="MT3" i="57"/>
  <c r="MU3" i="57"/>
  <c r="MV3" i="57"/>
  <c r="MW3" i="57"/>
  <c r="MX3" i="57"/>
  <c r="MY3" i="57"/>
  <c r="MZ3" i="57"/>
  <c r="NA3" i="57"/>
  <c r="NB3" i="57"/>
  <c r="NC3" i="57"/>
  <c r="ND3" i="57"/>
  <c r="NE3" i="57"/>
  <c r="NF3" i="57"/>
  <c r="NG3" i="57"/>
  <c r="NH3" i="57"/>
  <c r="NI3" i="57"/>
  <c r="NJ3" i="57"/>
  <c r="NK3" i="57"/>
  <c r="NL3" i="57"/>
  <c r="NM3" i="57"/>
  <c r="NN3" i="57"/>
  <c r="NO3" i="57"/>
  <c r="NP3" i="57"/>
  <c r="NQ3" i="57"/>
  <c r="NR3" i="57"/>
  <c r="NS3" i="57"/>
  <c r="NT3" i="57"/>
  <c r="NU3" i="57"/>
  <c r="NV3" i="57"/>
  <c r="NW3" i="57"/>
  <c r="NX3" i="57"/>
  <c r="NY3" i="57"/>
  <c r="NZ3" i="57"/>
  <c r="OA3" i="57"/>
  <c r="OB3" i="57"/>
  <c r="OC3" i="57"/>
  <c r="OD3" i="57"/>
  <c r="OE3" i="57"/>
  <c r="OF3" i="57"/>
  <c r="OG3" i="57"/>
  <c r="OH3" i="57"/>
  <c r="OI3" i="57"/>
  <c r="OJ3" i="57"/>
  <c r="OK3" i="57"/>
  <c r="OL3" i="57"/>
  <c r="OM3" i="57"/>
  <c r="ON3" i="57"/>
  <c r="OO3" i="57"/>
  <c r="OP3" i="57"/>
  <c r="OQ3" i="57"/>
  <c r="OR3" i="57"/>
  <c r="OS3" i="57"/>
  <c r="OT3" i="57"/>
  <c r="OU3" i="57"/>
  <c r="OV3" i="57"/>
  <c r="OW3" i="57"/>
  <c r="OX3" i="57"/>
  <c r="OY3" i="57"/>
  <c r="OZ3" i="57"/>
  <c r="PA3" i="57"/>
  <c r="PB3" i="57"/>
  <c r="PC3" i="57"/>
  <c r="PD3" i="57"/>
  <c r="PE3" i="57"/>
  <c r="PF3" i="57"/>
  <c r="PG3" i="57"/>
  <c r="PH3" i="57"/>
  <c r="PI3" i="57"/>
  <c r="PJ3" i="57"/>
  <c r="PK3" i="57"/>
  <c r="PL3" i="57"/>
  <c r="PM3" i="57"/>
  <c r="PN3" i="57"/>
  <c r="PO3" i="57"/>
  <c r="PP3" i="57"/>
  <c r="PQ3" i="57"/>
  <c r="PR3" i="57"/>
  <c r="PS3" i="57"/>
  <c r="PT3" i="57"/>
  <c r="PU3" i="57"/>
  <c r="PV3" i="57"/>
  <c r="PW3" i="57"/>
  <c r="PX3" i="57"/>
  <c r="PY3" i="57"/>
  <c r="PZ3" i="57"/>
  <c r="QA3" i="57"/>
  <c r="QB3" i="57"/>
  <c r="QC3" i="57"/>
  <c r="QD3" i="57"/>
  <c r="QE3" i="57"/>
  <c r="QF3" i="57"/>
  <c r="QG3" i="57"/>
  <c r="QH3" i="57"/>
  <c r="QI3" i="57"/>
  <c r="QJ3" i="57"/>
  <c r="C4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AG4" i="57"/>
  <c r="AH4" i="57"/>
  <c r="AI4" i="57"/>
  <c r="AJ4" i="57"/>
  <c r="AK4" i="57"/>
  <c r="AL4" i="57"/>
  <c r="AM4" i="57"/>
  <c r="AN4" i="57"/>
  <c r="AO4" i="57"/>
  <c r="AP4" i="57"/>
  <c r="AQ4" i="57"/>
  <c r="AR4" i="57"/>
  <c r="AS4" i="57"/>
  <c r="AT4" i="57"/>
  <c r="AU4" i="57"/>
  <c r="AV4" i="57"/>
  <c r="AW4" i="57"/>
  <c r="AX4" i="57"/>
  <c r="AY4" i="57"/>
  <c r="AZ4" i="57"/>
  <c r="BA4" i="57"/>
  <c r="BB4" i="57"/>
  <c r="BC4" i="57"/>
  <c r="BD4" i="57"/>
  <c r="BE4" i="57"/>
  <c r="BF4" i="57"/>
  <c r="BG4" i="57"/>
  <c r="BH4" i="57"/>
  <c r="BI4" i="57"/>
  <c r="BJ4" i="57"/>
  <c r="BK4" i="57"/>
  <c r="BL4" i="57"/>
  <c r="BM4" i="57"/>
  <c r="BN4" i="57"/>
  <c r="BO4" i="57"/>
  <c r="BP4" i="57"/>
  <c r="BQ4" i="57"/>
  <c r="BR4" i="57"/>
  <c r="BS4" i="57"/>
  <c r="BT4" i="57"/>
  <c r="BU4" i="57"/>
  <c r="BV4" i="57"/>
  <c r="BW4" i="57"/>
  <c r="BX4" i="57"/>
  <c r="BY4" i="57"/>
  <c r="BZ4" i="57"/>
  <c r="CA4" i="57"/>
  <c r="CB4" i="57"/>
  <c r="CC4" i="57"/>
  <c r="CD4" i="57"/>
  <c r="CE4" i="57"/>
  <c r="CF4" i="57"/>
  <c r="CG4" i="57"/>
  <c r="CH4" i="57"/>
  <c r="CI4" i="57"/>
  <c r="CJ4" i="57"/>
  <c r="CK4" i="57"/>
  <c r="CL4" i="57"/>
  <c r="CM4" i="57"/>
  <c r="CN4" i="57"/>
  <c r="CO4" i="57"/>
  <c r="CP4" i="57"/>
  <c r="CQ4" i="57"/>
  <c r="CR4" i="57"/>
  <c r="CS4" i="57"/>
  <c r="CT4" i="57"/>
  <c r="CU4" i="57"/>
  <c r="CV4" i="57"/>
  <c r="CW4" i="57"/>
  <c r="CX4" i="57"/>
  <c r="CY4" i="57"/>
  <c r="CZ4" i="57"/>
  <c r="DA4" i="57"/>
  <c r="DB4" i="57"/>
  <c r="DC4" i="57"/>
  <c r="DD4" i="57"/>
  <c r="DE4" i="57"/>
  <c r="DF4" i="57"/>
  <c r="DG4" i="57"/>
  <c r="DH4" i="57"/>
  <c r="DI4" i="57"/>
  <c r="DJ4" i="57"/>
  <c r="DK4" i="57"/>
  <c r="DL4" i="57"/>
  <c r="DM4" i="57"/>
  <c r="DN4" i="57"/>
  <c r="DO4" i="57"/>
  <c r="DP4" i="57"/>
  <c r="DQ4" i="57"/>
  <c r="DR4" i="57"/>
  <c r="DS4" i="57"/>
  <c r="DT4" i="57"/>
  <c r="DU4" i="57"/>
  <c r="DV4" i="57"/>
  <c r="DW4" i="57"/>
  <c r="DX4" i="57"/>
  <c r="DY4" i="57"/>
  <c r="DZ4" i="57"/>
  <c r="EA4" i="57"/>
  <c r="EB4" i="57"/>
  <c r="EC4" i="57"/>
  <c r="ED4" i="57"/>
  <c r="EE4" i="57"/>
  <c r="EF4" i="57"/>
  <c r="EG4" i="57"/>
  <c r="EH4" i="57"/>
  <c r="EI4" i="57"/>
  <c r="EJ4" i="57"/>
  <c r="EK4" i="57"/>
  <c r="EL4" i="57"/>
  <c r="EM4" i="57"/>
  <c r="EN4" i="57"/>
  <c r="EO4" i="57"/>
  <c r="EP4" i="57"/>
  <c r="EQ4" i="57"/>
  <c r="ER4" i="57"/>
  <c r="ES4" i="57"/>
  <c r="ET4" i="57"/>
  <c r="EU4" i="57"/>
  <c r="EV4" i="57"/>
  <c r="EW4" i="57"/>
  <c r="EX4" i="57"/>
  <c r="EY4" i="57"/>
  <c r="EZ4" i="57"/>
  <c r="FA4" i="57"/>
  <c r="FB4" i="57"/>
  <c r="FC4" i="57"/>
  <c r="FD4" i="57"/>
  <c r="FE4" i="57"/>
  <c r="FF4" i="57"/>
  <c r="FG4" i="57"/>
  <c r="FH4" i="57"/>
  <c r="FI4" i="57"/>
  <c r="FJ4" i="57"/>
  <c r="FK4" i="57"/>
  <c r="FL4" i="57"/>
  <c r="FM4" i="57"/>
  <c r="FN4" i="57"/>
  <c r="FO4" i="57"/>
  <c r="FP4" i="57"/>
  <c r="FQ4" i="57"/>
  <c r="FR4" i="57"/>
  <c r="FS4" i="57"/>
  <c r="FT4" i="57"/>
  <c r="FU4" i="57"/>
  <c r="FV4" i="57"/>
  <c r="FW4" i="57"/>
  <c r="FX4" i="57"/>
  <c r="FY4" i="57"/>
  <c r="FZ4" i="57"/>
  <c r="GA4" i="57"/>
  <c r="GB4" i="57"/>
  <c r="GC4" i="57"/>
  <c r="GD4" i="57"/>
  <c r="GE4" i="57"/>
  <c r="GF4" i="57"/>
  <c r="GG4" i="57"/>
  <c r="GH4" i="57"/>
  <c r="GI4" i="57"/>
  <c r="GJ4" i="57"/>
  <c r="GK4" i="57"/>
  <c r="GL4" i="57"/>
  <c r="GM4" i="57"/>
  <c r="GN4" i="57"/>
  <c r="GO4" i="57"/>
  <c r="GP4" i="57"/>
  <c r="GQ4" i="57"/>
  <c r="GR4" i="57"/>
  <c r="GS4" i="57"/>
  <c r="GT4" i="57"/>
  <c r="GU4" i="57"/>
  <c r="GV4" i="57"/>
  <c r="GW4" i="57"/>
  <c r="GX4" i="57"/>
  <c r="GY4" i="57"/>
  <c r="GZ4" i="57"/>
  <c r="HA4" i="57"/>
  <c r="HB4" i="57"/>
  <c r="HC4" i="57"/>
  <c r="HD4" i="57"/>
  <c r="HE4" i="57"/>
  <c r="HF4" i="57"/>
  <c r="HG4" i="57"/>
  <c r="HH4" i="57"/>
  <c r="HI4" i="57"/>
  <c r="HJ4" i="57"/>
  <c r="HK4" i="57"/>
  <c r="HL4" i="57"/>
  <c r="HM4" i="57"/>
  <c r="HN4" i="57"/>
  <c r="HO4" i="57"/>
  <c r="HP4" i="57"/>
  <c r="HQ4" i="57"/>
  <c r="HR4" i="57"/>
  <c r="HS4" i="57"/>
  <c r="HT4" i="57"/>
  <c r="HU4" i="57"/>
  <c r="HV4" i="57"/>
  <c r="HW4" i="57"/>
  <c r="HX4" i="57"/>
  <c r="HY4" i="57"/>
  <c r="HZ4" i="57"/>
  <c r="IA4" i="57"/>
  <c r="IB4" i="57"/>
  <c r="IC4" i="57"/>
  <c r="ID4" i="57"/>
  <c r="IE4" i="57"/>
  <c r="IF4" i="57"/>
  <c r="IG4" i="57"/>
  <c r="IH4" i="57"/>
  <c r="II4" i="57"/>
  <c r="IJ4" i="57"/>
  <c r="IK4" i="57"/>
  <c r="IL4" i="57"/>
  <c r="IM4" i="57"/>
  <c r="IN4" i="57"/>
  <c r="IO4" i="57"/>
  <c r="IP4" i="57"/>
  <c r="IQ4" i="57"/>
  <c r="IR4" i="57"/>
  <c r="IS4" i="57"/>
  <c r="IT4" i="57"/>
  <c r="IU4" i="57"/>
  <c r="IV4" i="57"/>
  <c r="IW4" i="57"/>
  <c r="IX4" i="57"/>
  <c r="IY4" i="57"/>
  <c r="IZ4" i="57"/>
  <c r="JA4" i="57"/>
  <c r="JB4" i="57"/>
  <c r="JC4" i="57"/>
  <c r="JD4" i="57"/>
  <c r="JE4" i="57"/>
  <c r="JF4" i="57"/>
  <c r="JG4" i="57"/>
  <c r="JH4" i="57"/>
  <c r="JI4" i="57"/>
  <c r="JJ4" i="57"/>
  <c r="JK4" i="57"/>
  <c r="JL4" i="57"/>
  <c r="JM4" i="57"/>
  <c r="JN4" i="57"/>
  <c r="JO4" i="57"/>
  <c r="JP4" i="57"/>
  <c r="JQ4" i="57"/>
  <c r="JR4" i="57"/>
  <c r="JS4" i="57"/>
  <c r="JT4" i="57"/>
  <c r="JU4" i="57"/>
  <c r="JV4" i="57"/>
  <c r="JW4" i="57"/>
  <c r="JX4" i="57"/>
  <c r="JY4" i="57"/>
  <c r="JZ4" i="57"/>
  <c r="KA4" i="57"/>
  <c r="KB4" i="57"/>
  <c r="KC4" i="57"/>
  <c r="KD4" i="57"/>
  <c r="KE4" i="57"/>
  <c r="KF4" i="57"/>
  <c r="KG4" i="57"/>
  <c r="KH4" i="57"/>
  <c r="KI4" i="57"/>
  <c r="KJ4" i="57"/>
  <c r="KK4" i="57"/>
  <c r="KL4" i="57"/>
  <c r="KM4" i="57"/>
  <c r="KN4" i="57"/>
  <c r="KO4" i="57"/>
  <c r="KP4" i="57"/>
  <c r="KQ4" i="57"/>
  <c r="KR4" i="57"/>
  <c r="KS4" i="57"/>
  <c r="KT4" i="57"/>
  <c r="KU4" i="57"/>
  <c r="KV4" i="57"/>
  <c r="KW4" i="57"/>
  <c r="KX4" i="57"/>
  <c r="KY4" i="57"/>
  <c r="KZ4" i="57"/>
  <c r="LA4" i="57"/>
  <c r="LB4" i="57"/>
  <c r="LC4" i="57"/>
  <c r="LD4" i="57"/>
  <c r="LE4" i="57"/>
  <c r="LF4" i="57"/>
  <c r="LG4" i="57"/>
  <c r="LH4" i="57"/>
  <c r="LI4" i="57"/>
  <c r="LJ4" i="57"/>
  <c r="LK4" i="57"/>
  <c r="LL4" i="57"/>
  <c r="LM4" i="57"/>
  <c r="LN4" i="57"/>
  <c r="LO4" i="57"/>
  <c r="LP4" i="57"/>
  <c r="LQ4" i="57"/>
  <c r="LR4" i="57"/>
  <c r="LS4" i="57"/>
  <c r="LT4" i="57"/>
  <c r="LU4" i="57"/>
  <c r="LV4" i="57"/>
  <c r="LW4" i="57"/>
  <c r="LX4" i="57"/>
  <c r="LY4" i="57"/>
  <c r="LZ4" i="57"/>
  <c r="MA4" i="57"/>
  <c r="MB4" i="57"/>
  <c r="MC4" i="57"/>
  <c r="MD4" i="57"/>
  <c r="ME4" i="57"/>
  <c r="MF4" i="57"/>
  <c r="MG4" i="57"/>
  <c r="MH4" i="57"/>
  <c r="MI4" i="57"/>
  <c r="MJ4" i="57"/>
  <c r="MK4" i="57"/>
  <c r="ML4" i="57"/>
  <c r="MM4" i="57"/>
  <c r="MN4" i="57"/>
  <c r="MO4" i="57"/>
  <c r="MP4" i="57"/>
  <c r="MQ4" i="57"/>
  <c r="MR4" i="57"/>
  <c r="MS4" i="57"/>
  <c r="MT4" i="57"/>
  <c r="MU4" i="57"/>
  <c r="MV4" i="57"/>
  <c r="MW4" i="57"/>
  <c r="MX4" i="57"/>
  <c r="MY4" i="57"/>
  <c r="MZ4" i="57"/>
  <c r="NA4" i="57"/>
  <c r="NB4" i="57"/>
  <c r="NC4" i="57"/>
  <c r="ND4" i="57"/>
  <c r="NE4" i="57"/>
  <c r="NF4" i="57"/>
  <c r="NG4" i="57"/>
  <c r="NH4" i="57"/>
  <c r="NI4" i="57"/>
  <c r="NJ4" i="57"/>
  <c r="NK4" i="57"/>
  <c r="NL4" i="57"/>
  <c r="NM4" i="57"/>
  <c r="NN4" i="57"/>
  <c r="NO4" i="57"/>
  <c r="NP4" i="57"/>
  <c r="NQ4" i="57"/>
  <c r="NR4" i="57"/>
  <c r="NS4" i="57"/>
  <c r="NT4" i="57"/>
  <c r="NU4" i="57"/>
  <c r="NV4" i="57"/>
  <c r="NW4" i="57"/>
  <c r="NX4" i="57"/>
  <c r="NY4" i="57"/>
  <c r="NZ4" i="57"/>
  <c r="OA4" i="57"/>
  <c r="OB4" i="57"/>
  <c r="OC4" i="57"/>
  <c r="OD4" i="57"/>
  <c r="OE4" i="57"/>
  <c r="OF4" i="57"/>
  <c r="OG4" i="57"/>
  <c r="OH4" i="57"/>
  <c r="OI4" i="57"/>
  <c r="OJ4" i="57"/>
  <c r="OK4" i="57"/>
  <c r="OL4" i="57"/>
  <c r="OM4" i="57"/>
  <c r="ON4" i="57"/>
  <c r="OO4" i="57"/>
  <c r="OP4" i="57"/>
  <c r="OQ4" i="57"/>
  <c r="OR4" i="57"/>
  <c r="OS4" i="57"/>
  <c r="OT4" i="57"/>
  <c r="OU4" i="57"/>
  <c r="OV4" i="57"/>
  <c r="OW4" i="57"/>
  <c r="OX4" i="57"/>
  <c r="OY4" i="57"/>
  <c r="OZ4" i="57"/>
  <c r="PA4" i="57"/>
  <c r="PB4" i="57"/>
  <c r="PC4" i="57"/>
  <c r="PD4" i="57"/>
  <c r="PE4" i="57"/>
  <c r="PF4" i="57"/>
  <c r="PG4" i="57"/>
  <c r="PH4" i="57"/>
  <c r="PI4" i="57"/>
  <c r="PJ4" i="57"/>
  <c r="PK4" i="57"/>
  <c r="PL4" i="57"/>
  <c r="PM4" i="57"/>
  <c r="PN4" i="57"/>
  <c r="PO4" i="57"/>
  <c r="PP4" i="57"/>
  <c r="PQ4" i="57"/>
  <c r="PR4" i="57"/>
  <c r="PS4" i="57"/>
  <c r="PT4" i="57"/>
  <c r="PU4" i="57"/>
  <c r="PV4" i="57"/>
  <c r="PW4" i="57"/>
  <c r="PX4" i="57"/>
  <c r="PY4" i="57"/>
  <c r="PZ4" i="57"/>
  <c r="QA4" i="57"/>
  <c r="QB4" i="57"/>
  <c r="QC4" i="57"/>
  <c r="QD4" i="57"/>
  <c r="QE4" i="57"/>
  <c r="QF4" i="57"/>
  <c r="QG4" i="57"/>
  <c r="QH4" i="57"/>
  <c r="QI4" i="57"/>
  <c r="QJ4" i="57"/>
  <c r="C5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AG5" i="57"/>
  <c r="AH5" i="57"/>
  <c r="AI5" i="57"/>
  <c r="AJ5" i="57"/>
  <c r="AK5" i="57"/>
  <c r="AL5" i="57"/>
  <c r="AM5" i="57"/>
  <c r="AN5" i="57"/>
  <c r="AO5" i="57"/>
  <c r="AP5" i="57"/>
  <c r="AQ5" i="57"/>
  <c r="AR5" i="57"/>
  <c r="AS5" i="57"/>
  <c r="AT5" i="57"/>
  <c r="AU5" i="57"/>
  <c r="AV5" i="57"/>
  <c r="AW5" i="57"/>
  <c r="AX5" i="57"/>
  <c r="AY5" i="57"/>
  <c r="AZ5" i="57"/>
  <c r="BA5" i="57"/>
  <c r="BB5" i="57"/>
  <c r="BC5" i="57"/>
  <c r="BD5" i="57"/>
  <c r="BE5" i="57"/>
  <c r="BF5" i="57"/>
  <c r="BG5" i="57"/>
  <c r="BH5" i="57"/>
  <c r="BI5" i="57"/>
  <c r="BJ5" i="57"/>
  <c r="BK5" i="57"/>
  <c r="BL5" i="57"/>
  <c r="BM5" i="57"/>
  <c r="BN5" i="57"/>
  <c r="BO5" i="57"/>
  <c r="BP5" i="57"/>
  <c r="BQ5" i="57"/>
  <c r="BR5" i="57"/>
  <c r="BS5" i="57"/>
  <c r="BT5" i="57"/>
  <c r="BU5" i="57"/>
  <c r="BV5" i="57"/>
  <c r="BW5" i="57"/>
  <c r="BX5" i="57"/>
  <c r="BY5" i="57"/>
  <c r="BZ5" i="57"/>
  <c r="CA5" i="57"/>
  <c r="CB5" i="57"/>
  <c r="CC5" i="57"/>
  <c r="CD5" i="57"/>
  <c r="CE5" i="57"/>
  <c r="CF5" i="57"/>
  <c r="CG5" i="57"/>
  <c r="CH5" i="57"/>
  <c r="CI5" i="57"/>
  <c r="CJ5" i="57"/>
  <c r="CK5" i="57"/>
  <c r="CL5" i="57"/>
  <c r="CM5" i="57"/>
  <c r="CN5" i="57"/>
  <c r="CO5" i="57"/>
  <c r="CP5" i="57"/>
  <c r="CQ5" i="57"/>
  <c r="CR5" i="57"/>
  <c r="CS5" i="57"/>
  <c r="CT5" i="57"/>
  <c r="CU5" i="57"/>
  <c r="CV5" i="57"/>
  <c r="CW5" i="57"/>
  <c r="CX5" i="57"/>
  <c r="CY5" i="57"/>
  <c r="CZ5" i="57"/>
  <c r="DA5" i="57"/>
  <c r="DB5" i="57"/>
  <c r="DC5" i="57"/>
  <c r="DD5" i="57"/>
  <c r="DE5" i="57"/>
  <c r="DF5" i="57"/>
  <c r="DG5" i="57"/>
  <c r="DH5" i="57"/>
  <c r="DI5" i="57"/>
  <c r="DJ5" i="57"/>
  <c r="DK5" i="57"/>
  <c r="DL5" i="57"/>
  <c r="DM5" i="57"/>
  <c r="DN5" i="57"/>
  <c r="DO5" i="57"/>
  <c r="DP5" i="57"/>
  <c r="DQ5" i="57"/>
  <c r="DR5" i="57"/>
  <c r="DS5" i="57"/>
  <c r="DT5" i="57"/>
  <c r="DU5" i="57"/>
  <c r="DV5" i="57"/>
  <c r="DW5" i="57"/>
  <c r="DX5" i="57"/>
  <c r="DY5" i="57"/>
  <c r="DZ5" i="57"/>
  <c r="EA5" i="57"/>
  <c r="EB5" i="57"/>
  <c r="EC5" i="57"/>
  <c r="ED5" i="57"/>
  <c r="EE5" i="57"/>
  <c r="EF5" i="57"/>
  <c r="EG5" i="57"/>
  <c r="EH5" i="57"/>
  <c r="EI5" i="57"/>
  <c r="EJ5" i="57"/>
  <c r="EK5" i="57"/>
  <c r="EL5" i="57"/>
  <c r="EM5" i="57"/>
  <c r="EN5" i="57"/>
  <c r="EO5" i="57"/>
  <c r="EP5" i="57"/>
  <c r="EQ5" i="57"/>
  <c r="ER5" i="57"/>
  <c r="ES5" i="57"/>
  <c r="ET5" i="57"/>
  <c r="EU5" i="57"/>
  <c r="EV5" i="57"/>
  <c r="EW5" i="57"/>
  <c r="EX5" i="57"/>
  <c r="EY5" i="57"/>
  <c r="EZ5" i="57"/>
  <c r="FA5" i="57"/>
  <c r="FB5" i="57"/>
  <c r="FC5" i="57"/>
  <c r="FD5" i="57"/>
  <c r="FE5" i="57"/>
  <c r="FF5" i="57"/>
  <c r="FG5" i="57"/>
  <c r="FH5" i="57"/>
  <c r="FI5" i="57"/>
  <c r="FJ5" i="57"/>
  <c r="FK5" i="57"/>
  <c r="FL5" i="57"/>
  <c r="FM5" i="57"/>
  <c r="FN5" i="57"/>
  <c r="FO5" i="57"/>
  <c r="FP5" i="57"/>
  <c r="FQ5" i="57"/>
  <c r="FR5" i="57"/>
  <c r="FS5" i="57"/>
  <c r="FT5" i="57"/>
  <c r="FU5" i="57"/>
  <c r="FV5" i="57"/>
  <c r="FW5" i="57"/>
  <c r="FX5" i="57"/>
  <c r="FY5" i="57"/>
  <c r="FZ5" i="57"/>
  <c r="GA5" i="57"/>
  <c r="GB5" i="57"/>
  <c r="GC5" i="57"/>
  <c r="GD5" i="57"/>
  <c r="GE5" i="57"/>
  <c r="GF5" i="57"/>
  <c r="GG5" i="57"/>
  <c r="GH5" i="57"/>
  <c r="GI5" i="57"/>
  <c r="GJ5" i="57"/>
  <c r="GK5" i="57"/>
  <c r="GL5" i="57"/>
  <c r="GM5" i="57"/>
  <c r="GN5" i="57"/>
  <c r="GO5" i="57"/>
  <c r="GP5" i="57"/>
  <c r="GQ5" i="57"/>
  <c r="GR5" i="57"/>
  <c r="GS5" i="57"/>
  <c r="GT5" i="57"/>
  <c r="GU5" i="57"/>
  <c r="GV5" i="57"/>
  <c r="GW5" i="57"/>
  <c r="GX5" i="57"/>
  <c r="GY5" i="57"/>
  <c r="GZ5" i="57"/>
  <c r="HA5" i="57"/>
  <c r="HB5" i="57"/>
  <c r="HC5" i="57"/>
  <c r="HD5" i="57"/>
  <c r="HE5" i="57"/>
  <c r="HF5" i="57"/>
  <c r="HG5" i="57"/>
  <c r="HH5" i="57"/>
  <c r="HI5" i="57"/>
  <c r="HJ5" i="57"/>
  <c r="HK5" i="57"/>
  <c r="HL5" i="57"/>
  <c r="HM5" i="57"/>
  <c r="HN5" i="57"/>
  <c r="HO5" i="57"/>
  <c r="HP5" i="57"/>
  <c r="HQ5" i="57"/>
  <c r="HR5" i="57"/>
  <c r="HS5" i="57"/>
  <c r="HT5" i="57"/>
  <c r="HU5" i="57"/>
  <c r="HV5" i="57"/>
  <c r="HW5" i="57"/>
  <c r="HX5" i="57"/>
  <c r="HY5" i="57"/>
  <c r="HZ5" i="57"/>
  <c r="IA5" i="57"/>
  <c r="IB5" i="57"/>
  <c r="IC5" i="57"/>
  <c r="ID5" i="57"/>
  <c r="IE5" i="57"/>
  <c r="IF5" i="57"/>
  <c r="IG5" i="57"/>
  <c r="IH5" i="57"/>
  <c r="II5" i="57"/>
  <c r="IJ5" i="57"/>
  <c r="IK5" i="57"/>
  <c r="IL5" i="57"/>
  <c r="IM5" i="57"/>
  <c r="IN5" i="57"/>
  <c r="IO5" i="57"/>
  <c r="IP5" i="57"/>
  <c r="IQ5" i="57"/>
  <c r="IR5" i="57"/>
  <c r="IS5" i="57"/>
  <c r="IT5" i="57"/>
  <c r="IU5" i="57"/>
  <c r="IV5" i="57"/>
  <c r="IW5" i="57"/>
  <c r="IX5" i="57"/>
  <c r="IY5" i="57"/>
  <c r="IZ5" i="57"/>
  <c r="JA5" i="57"/>
  <c r="JB5" i="57"/>
  <c r="JC5" i="57"/>
  <c r="JD5" i="57"/>
  <c r="JE5" i="57"/>
  <c r="JF5" i="57"/>
  <c r="JG5" i="57"/>
  <c r="JH5" i="57"/>
  <c r="JI5" i="57"/>
  <c r="JJ5" i="57"/>
  <c r="JK5" i="57"/>
  <c r="JL5" i="57"/>
  <c r="JM5" i="57"/>
  <c r="JN5" i="57"/>
  <c r="JO5" i="57"/>
  <c r="JP5" i="57"/>
  <c r="JQ5" i="57"/>
  <c r="JR5" i="57"/>
  <c r="JS5" i="57"/>
  <c r="JT5" i="57"/>
  <c r="JU5" i="57"/>
  <c r="JV5" i="57"/>
  <c r="JW5" i="57"/>
  <c r="JX5" i="57"/>
  <c r="JY5" i="57"/>
  <c r="JZ5" i="57"/>
  <c r="KA5" i="57"/>
  <c r="KB5" i="57"/>
  <c r="KC5" i="57"/>
  <c r="KD5" i="57"/>
  <c r="KE5" i="57"/>
  <c r="KF5" i="57"/>
  <c r="KG5" i="57"/>
  <c r="KH5" i="57"/>
  <c r="KI5" i="57"/>
  <c r="KJ5" i="57"/>
  <c r="KK5" i="57"/>
  <c r="KL5" i="57"/>
  <c r="KM5" i="57"/>
  <c r="KN5" i="57"/>
  <c r="KO5" i="57"/>
  <c r="KP5" i="57"/>
  <c r="KQ5" i="57"/>
  <c r="KR5" i="57"/>
  <c r="KS5" i="57"/>
  <c r="KT5" i="57"/>
  <c r="KU5" i="57"/>
  <c r="KV5" i="57"/>
  <c r="KW5" i="57"/>
  <c r="KX5" i="57"/>
  <c r="KY5" i="57"/>
  <c r="KZ5" i="57"/>
  <c r="LA5" i="57"/>
  <c r="LB5" i="57"/>
  <c r="LC5" i="57"/>
  <c r="LD5" i="57"/>
  <c r="LE5" i="57"/>
  <c r="LF5" i="57"/>
  <c r="LG5" i="57"/>
  <c r="LH5" i="57"/>
  <c r="LI5" i="57"/>
  <c r="LJ5" i="57"/>
  <c r="LK5" i="57"/>
  <c r="LL5" i="57"/>
  <c r="LM5" i="57"/>
  <c r="LN5" i="57"/>
  <c r="LO5" i="57"/>
  <c r="LP5" i="57"/>
  <c r="LQ5" i="57"/>
  <c r="LR5" i="57"/>
  <c r="LS5" i="57"/>
  <c r="LT5" i="57"/>
  <c r="LU5" i="57"/>
  <c r="LV5" i="57"/>
  <c r="LW5" i="57"/>
  <c r="LX5" i="57"/>
  <c r="LY5" i="57"/>
  <c r="LZ5" i="57"/>
  <c r="MA5" i="57"/>
  <c r="MB5" i="57"/>
  <c r="MC5" i="57"/>
  <c r="MD5" i="57"/>
  <c r="ME5" i="57"/>
  <c r="MF5" i="57"/>
  <c r="MG5" i="57"/>
  <c r="MH5" i="57"/>
  <c r="MI5" i="57"/>
  <c r="MJ5" i="57"/>
  <c r="MK5" i="57"/>
  <c r="ML5" i="57"/>
  <c r="MM5" i="57"/>
  <c r="MN5" i="57"/>
  <c r="MO5" i="57"/>
  <c r="MP5" i="57"/>
  <c r="MQ5" i="57"/>
  <c r="MR5" i="57"/>
  <c r="MS5" i="57"/>
  <c r="MT5" i="57"/>
  <c r="MU5" i="57"/>
  <c r="MV5" i="57"/>
  <c r="MW5" i="57"/>
  <c r="MX5" i="57"/>
  <c r="MY5" i="57"/>
  <c r="MZ5" i="57"/>
  <c r="NA5" i="57"/>
  <c r="NB5" i="57"/>
  <c r="NC5" i="57"/>
  <c r="ND5" i="57"/>
  <c r="NE5" i="57"/>
  <c r="NF5" i="57"/>
  <c r="NG5" i="57"/>
  <c r="NH5" i="57"/>
  <c r="NI5" i="57"/>
  <c r="NJ5" i="57"/>
  <c r="NK5" i="57"/>
  <c r="NL5" i="57"/>
  <c r="NM5" i="57"/>
  <c r="NN5" i="57"/>
  <c r="NO5" i="57"/>
  <c r="NP5" i="57"/>
  <c r="NQ5" i="57"/>
  <c r="NR5" i="57"/>
  <c r="NS5" i="57"/>
  <c r="NT5" i="57"/>
  <c r="NU5" i="57"/>
  <c r="NV5" i="57"/>
  <c r="NW5" i="57"/>
  <c r="NX5" i="57"/>
  <c r="NY5" i="57"/>
  <c r="NZ5" i="57"/>
  <c r="OA5" i="57"/>
  <c r="OB5" i="57"/>
  <c r="OC5" i="57"/>
  <c r="OD5" i="57"/>
  <c r="OE5" i="57"/>
  <c r="OF5" i="57"/>
  <c r="OG5" i="57"/>
  <c r="OH5" i="57"/>
  <c r="OI5" i="57"/>
  <c r="OJ5" i="57"/>
  <c r="OK5" i="57"/>
  <c r="OL5" i="57"/>
  <c r="OM5" i="57"/>
  <c r="ON5" i="57"/>
  <c r="OO5" i="57"/>
  <c r="OP5" i="57"/>
  <c r="OQ5" i="57"/>
  <c r="OR5" i="57"/>
  <c r="OS5" i="57"/>
  <c r="OT5" i="57"/>
  <c r="OU5" i="57"/>
  <c r="OV5" i="57"/>
  <c r="OW5" i="57"/>
  <c r="OX5" i="57"/>
  <c r="OY5" i="57"/>
  <c r="OZ5" i="57"/>
  <c r="PA5" i="57"/>
  <c r="PB5" i="57"/>
  <c r="PC5" i="57"/>
  <c r="PD5" i="57"/>
  <c r="PE5" i="57"/>
  <c r="PF5" i="57"/>
  <c r="PG5" i="57"/>
  <c r="PH5" i="57"/>
  <c r="PI5" i="57"/>
  <c r="PJ5" i="57"/>
  <c r="PK5" i="57"/>
  <c r="PL5" i="57"/>
  <c r="PM5" i="57"/>
  <c r="PN5" i="57"/>
  <c r="PO5" i="57"/>
  <c r="PP5" i="57"/>
  <c r="PQ5" i="57"/>
  <c r="PR5" i="57"/>
  <c r="PS5" i="57"/>
  <c r="PT5" i="57"/>
  <c r="PU5" i="57"/>
  <c r="PV5" i="57"/>
  <c r="PW5" i="57"/>
  <c r="PX5" i="57"/>
  <c r="PY5" i="57"/>
  <c r="PZ5" i="57"/>
  <c r="QA5" i="57"/>
  <c r="QB5" i="57"/>
  <c r="QC5" i="57"/>
  <c r="QD5" i="57"/>
  <c r="QE5" i="57"/>
  <c r="QF5" i="57"/>
  <c r="QG5" i="57"/>
  <c r="QH5" i="57"/>
  <c r="QI5" i="57"/>
  <c r="QJ5" i="57"/>
  <c r="C6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AG6" i="57"/>
  <c r="AH6" i="57"/>
  <c r="AI6" i="57"/>
  <c r="AJ6" i="57"/>
  <c r="AK6" i="57"/>
  <c r="AL6" i="57"/>
  <c r="AM6" i="57"/>
  <c r="AN6" i="57"/>
  <c r="AO6" i="57"/>
  <c r="AP6" i="57"/>
  <c r="AQ6" i="57"/>
  <c r="AR6" i="57"/>
  <c r="AS6" i="57"/>
  <c r="AT6" i="57"/>
  <c r="AU6" i="57"/>
  <c r="AV6" i="57"/>
  <c r="AW6" i="57"/>
  <c r="AX6" i="57"/>
  <c r="AY6" i="57"/>
  <c r="AZ6" i="57"/>
  <c r="BA6" i="57"/>
  <c r="BB6" i="57"/>
  <c r="BC6" i="57"/>
  <c r="BD6" i="57"/>
  <c r="BE6" i="57"/>
  <c r="BF6" i="57"/>
  <c r="BG6" i="57"/>
  <c r="BH6" i="57"/>
  <c r="BI6" i="57"/>
  <c r="BJ6" i="57"/>
  <c r="BK6" i="57"/>
  <c r="BL6" i="57"/>
  <c r="BM6" i="57"/>
  <c r="BN6" i="57"/>
  <c r="BO6" i="57"/>
  <c r="BP6" i="57"/>
  <c r="BQ6" i="57"/>
  <c r="BR6" i="57"/>
  <c r="BS6" i="57"/>
  <c r="BT6" i="57"/>
  <c r="BU6" i="57"/>
  <c r="BV6" i="57"/>
  <c r="BW6" i="57"/>
  <c r="BX6" i="57"/>
  <c r="BY6" i="57"/>
  <c r="BZ6" i="57"/>
  <c r="CA6" i="57"/>
  <c r="CB6" i="57"/>
  <c r="CC6" i="57"/>
  <c r="CD6" i="57"/>
  <c r="CE6" i="57"/>
  <c r="CF6" i="57"/>
  <c r="CG6" i="57"/>
  <c r="CH6" i="57"/>
  <c r="CI6" i="57"/>
  <c r="CJ6" i="57"/>
  <c r="CK6" i="57"/>
  <c r="CL6" i="57"/>
  <c r="CM6" i="57"/>
  <c r="CN6" i="57"/>
  <c r="CO6" i="57"/>
  <c r="CP6" i="57"/>
  <c r="CQ6" i="57"/>
  <c r="CR6" i="57"/>
  <c r="CS6" i="57"/>
  <c r="CT6" i="57"/>
  <c r="CU6" i="57"/>
  <c r="CV6" i="57"/>
  <c r="CW6" i="57"/>
  <c r="CX6" i="57"/>
  <c r="CY6" i="57"/>
  <c r="CZ6" i="57"/>
  <c r="DA6" i="57"/>
  <c r="DB6" i="57"/>
  <c r="DC6" i="57"/>
  <c r="DD6" i="57"/>
  <c r="DE6" i="57"/>
  <c r="DF6" i="57"/>
  <c r="EQ6" i="57"/>
  <c r="ER6" i="57"/>
  <c r="ES6" i="57"/>
  <c r="ET6" i="57"/>
  <c r="EU6" i="57"/>
  <c r="EV6" i="57"/>
  <c r="EW6" i="57"/>
  <c r="EX6" i="57"/>
  <c r="EY6" i="57"/>
  <c r="EZ6" i="57"/>
  <c r="FA6" i="57"/>
  <c r="FB6" i="57"/>
  <c r="FC6" i="57"/>
  <c r="FD6" i="57"/>
  <c r="FE6" i="57"/>
  <c r="FF6" i="57"/>
  <c r="FG6" i="57"/>
  <c r="FH6" i="57"/>
  <c r="FI6" i="57"/>
  <c r="FJ6" i="57"/>
  <c r="FK6" i="57"/>
  <c r="FL6" i="57"/>
  <c r="FM6" i="57"/>
  <c r="FN6" i="57"/>
  <c r="FO6" i="57"/>
  <c r="FP6" i="57"/>
  <c r="FQ6" i="57"/>
  <c r="FR6" i="57"/>
  <c r="FS6" i="57"/>
  <c r="FT6" i="57"/>
  <c r="FU6" i="57"/>
  <c r="FV6" i="57"/>
  <c r="FW6" i="57"/>
  <c r="FX6" i="57"/>
  <c r="FY6" i="57"/>
  <c r="FZ6" i="57"/>
  <c r="GA6" i="57"/>
  <c r="GB6" i="57"/>
  <c r="GC6" i="57"/>
  <c r="GD6" i="57"/>
  <c r="GE6" i="57"/>
  <c r="GF6" i="57"/>
  <c r="GG6" i="57"/>
  <c r="GH6" i="57"/>
  <c r="GI6" i="57"/>
  <c r="GJ6" i="57"/>
  <c r="GK6" i="57"/>
  <c r="GL6" i="57"/>
  <c r="GM6" i="57"/>
  <c r="GN6" i="57"/>
  <c r="GO6" i="57"/>
  <c r="GP6" i="57"/>
  <c r="GQ6" i="57"/>
  <c r="GR6" i="57"/>
  <c r="GS6" i="57"/>
  <c r="GT6" i="57"/>
  <c r="GU6" i="57"/>
  <c r="GV6" i="57"/>
  <c r="GW6" i="57"/>
  <c r="GX6" i="57"/>
  <c r="GY6" i="57"/>
  <c r="GZ6" i="57"/>
  <c r="HA6" i="57"/>
  <c r="HB6" i="57"/>
  <c r="HC6" i="57"/>
  <c r="HD6" i="57"/>
  <c r="HE6" i="57"/>
  <c r="HF6" i="57"/>
  <c r="HG6" i="57"/>
  <c r="HH6" i="57"/>
  <c r="HI6" i="57"/>
  <c r="HJ6" i="57"/>
  <c r="HK6" i="57"/>
  <c r="HL6" i="57"/>
  <c r="HM6" i="57"/>
  <c r="HN6" i="57"/>
  <c r="HO6" i="57"/>
  <c r="HP6" i="57"/>
  <c r="HQ6" i="57"/>
  <c r="HR6" i="57"/>
  <c r="HS6" i="57"/>
  <c r="HT6" i="57"/>
  <c r="HU6" i="57"/>
  <c r="HV6" i="57"/>
  <c r="HW6" i="57"/>
  <c r="HX6" i="57"/>
  <c r="HY6" i="57"/>
  <c r="HZ6" i="57"/>
  <c r="IA6" i="57"/>
  <c r="IB6" i="57"/>
  <c r="IC6" i="57"/>
  <c r="ID6" i="57"/>
  <c r="IE6" i="57"/>
  <c r="IF6" i="57"/>
  <c r="IG6" i="57"/>
  <c r="IH6" i="57"/>
  <c r="II6" i="57"/>
  <c r="IJ6" i="57"/>
  <c r="IK6" i="57"/>
  <c r="IL6" i="57"/>
  <c r="IM6" i="57"/>
  <c r="IN6" i="57"/>
  <c r="IO6" i="57"/>
  <c r="IP6" i="57"/>
  <c r="IQ6" i="57"/>
  <c r="IR6" i="57"/>
  <c r="IS6" i="57"/>
  <c r="IT6" i="57"/>
  <c r="IU6" i="57"/>
  <c r="IV6" i="57"/>
  <c r="IW6" i="57"/>
  <c r="IX6" i="57"/>
  <c r="IY6" i="57"/>
  <c r="IZ6" i="57"/>
  <c r="JA6" i="57"/>
  <c r="JB6" i="57"/>
  <c r="JC6" i="57"/>
  <c r="JD6" i="57"/>
  <c r="JE6" i="57"/>
  <c r="JF6" i="57"/>
  <c r="JG6" i="57"/>
  <c r="JH6" i="57"/>
  <c r="JI6" i="57"/>
  <c r="JJ6" i="57"/>
  <c r="JK6" i="57"/>
  <c r="JL6" i="57"/>
  <c r="JM6" i="57"/>
  <c r="JN6" i="57"/>
  <c r="JO6" i="57"/>
  <c r="JP6" i="57"/>
  <c r="JQ6" i="57"/>
  <c r="JR6" i="57"/>
  <c r="JS6" i="57"/>
  <c r="JT6" i="57"/>
  <c r="JU6" i="57"/>
  <c r="JV6" i="57"/>
  <c r="JW6" i="57"/>
  <c r="JX6" i="57"/>
  <c r="JY6" i="57"/>
  <c r="JZ6" i="57"/>
  <c r="KA6" i="57"/>
  <c r="KB6" i="57"/>
  <c r="KC6" i="57"/>
  <c r="KD6" i="57"/>
  <c r="KE6" i="57"/>
  <c r="KF6" i="57"/>
  <c r="KG6" i="57"/>
  <c r="KH6" i="57"/>
  <c r="KI6" i="57"/>
  <c r="KJ6" i="57"/>
  <c r="KK6" i="57"/>
  <c r="KL6" i="57"/>
  <c r="KM6" i="57"/>
  <c r="KN6" i="57"/>
  <c r="KO6" i="57"/>
  <c r="KP6" i="57"/>
  <c r="KQ6" i="57"/>
  <c r="KR6" i="57"/>
  <c r="KS6" i="57"/>
  <c r="KT6" i="57"/>
  <c r="KU6" i="57"/>
  <c r="KV6" i="57"/>
  <c r="KW6" i="57"/>
  <c r="KX6" i="57"/>
  <c r="KY6" i="57"/>
  <c r="KZ6" i="57"/>
  <c r="LA6" i="57"/>
  <c r="LB6" i="57"/>
  <c r="LC6" i="57"/>
  <c r="LD6" i="57"/>
  <c r="LE6" i="57"/>
  <c r="LF6" i="57"/>
  <c r="LG6" i="57"/>
  <c r="LH6" i="57"/>
  <c r="LI6" i="57"/>
  <c r="LJ6" i="57"/>
  <c r="LK6" i="57"/>
  <c r="LL6" i="57"/>
  <c r="LM6" i="57"/>
  <c r="LN6" i="57"/>
  <c r="LO6" i="57"/>
  <c r="LP6" i="57"/>
  <c r="LQ6" i="57"/>
  <c r="LR6" i="57"/>
  <c r="LS6" i="57"/>
  <c r="LT6" i="57"/>
  <c r="LU6" i="57"/>
  <c r="LV6" i="57"/>
  <c r="LW6" i="57"/>
  <c r="LX6" i="57"/>
  <c r="LY6" i="57"/>
  <c r="LZ6" i="57"/>
  <c r="MA6" i="57"/>
  <c r="MB6" i="57"/>
  <c r="MC6" i="57"/>
  <c r="MD6" i="57"/>
  <c r="ME6" i="57"/>
  <c r="MF6" i="57"/>
  <c r="MG6" i="57"/>
  <c r="MH6" i="57"/>
  <c r="MI6" i="57"/>
  <c r="MJ6" i="57"/>
  <c r="MK6" i="57"/>
  <c r="ML6" i="57"/>
  <c r="MM6" i="57"/>
  <c r="MN6" i="57"/>
  <c r="MO6" i="57"/>
  <c r="MP6" i="57"/>
  <c r="MQ6" i="57"/>
  <c r="MR6" i="57"/>
  <c r="MS6" i="57"/>
  <c r="MT6" i="57"/>
  <c r="MU6" i="57"/>
  <c r="MV6" i="57"/>
  <c r="MW6" i="57"/>
  <c r="MX6" i="57"/>
  <c r="MY6" i="57"/>
  <c r="MZ6" i="57"/>
  <c r="NA6" i="57"/>
  <c r="NB6" i="57"/>
  <c r="NC6" i="57"/>
  <c r="ND6" i="57"/>
  <c r="NE6" i="57"/>
  <c r="NF6" i="57"/>
  <c r="NG6" i="57"/>
  <c r="NH6" i="57"/>
  <c r="NI6" i="57"/>
  <c r="NJ6" i="57"/>
  <c r="NK6" i="57"/>
  <c r="NL6" i="57"/>
  <c r="NM6" i="57"/>
  <c r="NN6" i="57"/>
  <c r="NO6" i="57"/>
  <c r="NP6" i="57"/>
  <c r="NQ6" i="57"/>
  <c r="NR6" i="57"/>
  <c r="NS6" i="57"/>
  <c r="NT6" i="57"/>
  <c r="NU6" i="57"/>
  <c r="NV6" i="57"/>
  <c r="NW6" i="57"/>
  <c r="NX6" i="57"/>
  <c r="NY6" i="57"/>
  <c r="NZ6" i="57"/>
  <c r="OA6" i="57"/>
  <c r="OB6" i="57"/>
  <c r="OC6" i="57"/>
  <c r="OD6" i="57"/>
  <c r="OE6" i="57"/>
  <c r="OF6" i="57"/>
  <c r="OG6" i="57"/>
  <c r="OH6" i="57"/>
  <c r="OI6" i="57"/>
  <c r="OJ6" i="57"/>
  <c r="OK6" i="57"/>
  <c r="OL6" i="57"/>
  <c r="OM6" i="57"/>
  <c r="ON6" i="57"/>
  <c r="OO6" i="57"/>
  <c r="OP6" i="57"/>
  <c r="OQ6" i="57"/>
  <c r="OR6" i="57"/>
  <c r="OS6" i="57"/>
  <c r="OT6" i="57"/>
  <c r="OU6" i="57"/>
  <c r="OV6" i="57"/>
  <c r="OW6" i="57"/>
  <c r="OX6" i="57"/>
  <c r="OY6" i="57"/>
  <c r="OZ6" i="57"/>
  <c r="PA6" i="57"/>
  <c r="PB6" i="57"/>
  <c r="PC6" i="57"/>
  <c r="PD6" i="57"/>
  <c r="PE6" i="57"/>
  <c r="PF6" i="57"/>
  <c r="PG6" i="57"/>
  <c r="PH6" i="57"/>
  <c r="PI6" i="57"/>
  <c r="PJ6" i="57"/>
  <c r="PK6" i="57"/>
  <c r="PL6" i="57"/>
  <c r="PM6" i="57"/>
  <c r="PN6" i="57"/>
  <c r="PO6" i="57"/>
  <c r="PP6" i="57"/>
  <c r="PQ6" i="57"/>
  <c r="PR6" i="57"/>
  <c r="PS6" i="57"/>
  <c r="PT6" i="57"/>
  <c r="PU6" i="57"/>
  <c r="PV6" i="57"/>
  <c r="PW6" i="57"/>
  <c r="PX6" i="57"/>
  <c r="PY6" i="57"/>
  <c r="PZ6" i="57"/>
  <c r="QA6" i="57"/>
  <c r="QB6" i="57"/>
  <c r="QC6" i="57"/>
  <c r="QD6" i="57"/>
  <c r="QE6" i="57"/>
  <c r="QF6" i="57"/>
  <c r="QG6" i="57"/>
  <c r="QH6" i="57"/>
  <c r="QI6" i="57"/>
  <c r="QJ6" i="57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R7" i="57"/>
  <c r="S7" i="57"/>
  <c r="T7" i="57"/>
  <c r="U7" i="57"/>
  <c r="V7" i="57"/>
  <c r="W7" i="57"/>
  <c r="X7" i="57"/>
  <c r="Y7" i="57"/>
  <c r="Z7" i="57"/>
  <c r="AA7" i="57"/>
  <c r="AB7" i="57"/>
  <c r="AC7" i="57"/>
  <c r="AD7" i="57"/>
  <c r="AE7" i="57"/>
  <c r="AF7" i="57"/>
  <c r="AG7" i="57"/>
  <c r="AH7" i="57"/>
  <c r="AI7" i="57"/>
  <c r="AJ7" i="57"/>
  <c r="AK7" i="57"/>
  <c r="AL7" i="57"/>
  <c r="AM7" i="57"/>
  <c r="AN7" i="57"/>
  <c r="AO7" i="57"/>
  <c r="AP7" i="57"/>
  <c r="AQ7" i="57"/>
  <c r="AR7" i="57"/>
  <c r="AS7" i="57"/>
  <c r="AT7" i="57"/>
  <c r="AU7" i="57"/>
  <c r="AV7" i="57"/>
  <c r="AW7" i="57"/>
  <c r="AX7" i="57"/>
  <c r="AY7" i="57"/>
  <c r="AZ7" i="57"/>
  <c r="BA7" i="57"/>
  <c r="BB7" i="57"/>
  <c r="BC7" i="57"/>
  <c r="BD7" i="57"/>
  <c r="BE7" i="57"/>
  <c r="BF7" i="57"/>
  <c r="BG7" i="57"/>
  <c r="BH7" i="57"/>
  <c r="BI7" i="57"/>
  <c r="BJ7" i="57"/>
  <c r="BK7" i="57"/>
  <c r="BL7" i="57"/>
  <c r="BM7" i="57"/>
  <c r="BN7" i="57"/>
  <c r="BO7" i="57"/>
  <c r="BP7" i="57"/>
  <c r="BQ7" i="57"/>
  <c r="BR7" i="57"/>
  <c r="BS7" i="57"/>
  <c r="BT7" i="57"/>
  <c r="BU7" i="57"/>
  <c r="BV7" i="57"/>
  <c r="BW7" i="57"/>
  <c r="BX7" i="57"/>
  <c r="BY7" i="57"/>
  <c r="BZ7" i="57"/>
  <c r="CA7" i="57"/>
  <c r="CB7" i="57"/>
  <c r="CC7" i="57"/>
  <c r="CD7" i="57"/>
  <c r="CE7" i="57"/>
  <c r="CF7" i="57"/>
  <c r="CG7" i="57"/>
  <c r="CH7" i="57"/>
  <c r="CI7" i="57"/>
  <c r="CJ7" i="57"/>
  <c r="CK7" i="57"/>
  <c r="CL7" i="57"/>
  <c r="CM7" i="57"/>
  <c r="CN7" i="57"/>
  <c r="CO7" i="57"/>
  <c r="CP7" i="57"/>
  <c r="CQ7" i="57"/>
  <c r="CR7" i="57"/>
  <c r="CS7" i="57"/>
  <c r="CT7" i="57"/>
  <c r="CU7" i="57"/>
  <c r="CV7" i="57"/>
  <c r="CW7" i="57"/>
  <c r="CX7" i="57"/>
  <c r="CY7" i="57"/>
  <c r="CZ7" i="57"/>
  <c r="DA7" i="57"/>
  <c r="DB7" i="57"/>
  <c r="DC7" i="57"/>
  <c r="DD7" i="57"/>
  <c r="DE7" i="57"/>
  <c r="DF7" i="57"/>
  <c r="EQ7" i="57"/>
  <c r="ER7" i="57"/>
  <c r="ES7" i="57"/>
  <c r="ET7" i="57"/>
  <c r="EU7" i="57"/>
  <c r="EV7" i="57"/>
  <c r="EW7" i="57"/>
  <c r="EX7" i="57"/>
  <c r="EY7" i="57"/>
  <c r="EZ7" i="57"/>
  <c r="FA7" i="57"/>
  <c r="FB7" i="57"/>
  <c r="FC7" i="57"/>
  <c r="FD7" i="57"/>
  <c r="FE7" i="57"/>
  <c r="FF7" i="57"/>
  <c r="FG7" i="57"/>
  <c r="FH7" i="57"/>
  <c r="FI7" i="57"/>
  <c r="FJ7" i="57"/>
  <c r="FK7" i="57"/>
  <c r="FL7" i="57"/>
  <c r="FM7" i="57"/>
  <c r="FN7" i="57"/>
  <c r="FO7" i="57"/>
  <c r="FP7" i="57"/>
  <c r="FQ7" i="57"/>
  <c r="FR7" i="57"/>
  <c r="FS7" i="57"/>
  <c r="FT7" i="57"/>
  <c r="FU7" i="57"/>
  <c r="FV7" i="57"/>
  <c r="FW7" i="57"/>
  <c r="FX7" i="57"/>
  <c r="FY7" i="57"/>
  <c r="FZ7" i="57"/>
  <c r="GA7" i="57"/>
  <c r="GB7" i="57"/>
  <c r="GC7" i="57"/>
  <c r="GD7" i="57"/>
  <c r="GE7" i="57"/>
  <c r="GF7" i="57"/>
  <c r="GG7" i="57"/>
  <c r="GH7" i="57"/>
  <c r="GI7" i="57"/>
  <c r="GJ7" i="57"/>
  <c r="GK7" i="57"/>
  <c r="GL7" i="57"/>
  <c r="GM7" i="57"/>
  <c r="GN7" i="57"/>
  <c r="GO7" i="57"/>
  <c r="GP7" i="57"/>
  <c r="GQ7" i="57"/>
  <c r="GR7" i="57"/>
  <c r="GS7" i="57"/>
  <c r="GT7" i="57"/>
  <c r="GU7" i="57"/>
  <c r="GV7" i="57"/>
  <c r="GW7" i="57"/>
  <c r="GX7" i="57"/>
  <c r="GY7" i="57"/>
  <c r="GZ7" i="57"/>
  <c r="HA7" i="57"/>
  <c r="HB7" i="57"/>
  <c r="HC7" i="57"/>
  <c r="HD7" i="57"/>
  <c r="HE7" i="57"/>
  <c r="HF7" i="57"/>
  <c r="HG7" i="57"/>
  <c r="HH7" i="57"/>
  <c r="HI7" i="57"/>
  <c r="HJ7" i="57"/>
  <c r="HK7" i="57"/>
  <c r="HL7" i="57"/>
  <c r="HM7" i="57"/>
  <c r="HN7" i="57"/>
  <c r="HO7" i="57"/>
  <c r="HP7" i="57"/>
  <c r="HQ7" i="57"/>
  <c r="HR7" i="57"/>
  <c r="HS7" i="57"/>
  <c r="HT7" i="57"/>
  <c r="HU7" i="57"/>
  <c r="HV7" i="57"/>
  <c r="HW7" i="57"/>
  <c r="HX7" i="57"/>
  <c r="HY7" i="57"/>
  <c r="HZ7" i="57"/>
  <c r="IA7" i="57"/>
  <c r="IB7" i="57"/>
  <c r="IC7" i="57"/>
  <c r="ID7" i="57"/>
  <c r="IE7" i="57"/>
  <c r="IF7" i="57"/>
  <c r="IG7" i="57"/>
  <c r="IH7" i="57"/>
  <c r="II7" i="57"/>
  <c r="IJ7" i="57"/>
  <c r="IK7" i="57"/>
  <c r="IL7" i="57"/>
  <c r="IM7" i="57"/>
  <c r="IN7" i="57"/>
  <c r="IO7" i="57"/>
  <c r="IP7" i="57"/>
  <c r="IQ7" i="57"/>
  <c r="IR7" i="57"/>
  <c r="IS7" i="57"/>
  <c r="IT7" i="57"/>
  <c r="IU7" i="57"/>
  <c r="IV7" i="57"/>
  <c r="IW7" i="57"/>
  <c r="IX7" i="57"/>
  <c r="IY7" i="57"/>
  <c r="IZ7" i="57"/>
  <c r="JA7" i="57"/>
  <c r="JB7" i="57"/>
  <c r="JC7" i="57"/>
  <c r="JD7" i="57"/>
  <c r="JE7" i="57"/>
  <c r="JF7" i="57"/>
  <c r="JG7" i="57"/>
  <c r="JH7" i="57"/>
  <c r="JI7" i="57"/>
  <c r="JJ7" i="57"/>
  <c r="JK7" i="57"/>
  <c r="JL7" i="57"/>
  <c r="JM7" i="57"/>
  <c r="JN7" i="57"/>
  <c r="JO7" i="57"/>
  <c r="JP7" i="57"/>
  <c r="JQ7" i="57"/>
  <c r="JR7" i="57"/>
  <c r="JS7" i="57"/>
  <c r="JT7" i="57"/>
  <c r="JU7" i="57"/>
  <c r="JV7" i="57"/>
  <c r="JW7" i="57"/>
  <c r="JX7" i="57"/>
  <c r="JY7" i="57"/>
  <c r="JZ7" i="57"/>
  <c r="KA7" i="57"/>
  <c r="KB7" i="57"/>
  <c r="KC7" i="57"/>
  <c r="KD7" i="57"/>
  <c r="KE7" i="57"/>
  <c r="KF7" i="57"/>
  <c r="KG7" i="57"/>
  <c r="KH7" i="57"/>
  <c r="KI7" i="57"/>
  <c r="KJ7" i="57"/>
  <c r="KK7" i="57"/>
  <c r="KL7" i="57"/>
  <c r="KM7" i="57"/>
  <c r="KN7" i="57"/>
  <c r="KO7" i="57"/>
  <c r="KP7" i="57"/>
  <c r="KQ7" i="57"/>
  <c r="KR7" i="57"/>
  <c r="KS7" i="57"/>
  <c r="KT7" i="57"/>
  <c r="KU7" i="57"/>
  <c r="KV7" i="57"/>
  <c r="KW7" i="57"/>
  <c r="KX7" i="57"/>
  <c r="KY7" i="57"/>
  <c r="KZ7" i="57"/>
  <c r="LA7" i="57"/>
  <c r="LB7" i="57"/>
  <c r="LC7" i="57"/>
  <c r="LD7" i="57"/>
  <c r="LE7" i="57"/>
  <c r="LF7" i="57"/>
  <c r="LG7" i="57"/>
  <c r="LH7" i="57"/>
  <c r="LI7" i="57"/>
  <c r="LJ7" i="57"/>
  <c r="LK7" i="57"/>
  <c r="LL7" i="57"/>
  <c r="LM7" i="57"/>
  <c r="LN7" i="57"/>
  <c r="LO7" i="57"/>
  <c r="LP7" i="57"/>
  <c r="LQ7" i="57"/>
  <c r="LR7" i="57"/>
  <c r="LS7" i="57"/>
  <c r="LT7" i="57"/>
  <c r="LU7" i="57"/>
  <c r="LV7" i="57"/>
  <c r="LW7" i="57"/>
  <c r="LX7" i="57"/>
  <c r="LY7" i="57"/>
  <c r="LZ7" i="57"/>
  <c r="MA7" i="57"/>
  <c r="MB7" i="57"/>
  <c r="MC7" i="57"/>
  <c r="MD7" i="57"/>
  <c r="ME7" i="57"/>
  <c r="MF7" i="57"/>
  <c r="MG7" i="57"/>
  <c r="MH7" i="57"/>
  <c r="MI7" i="57"/>
  <c r="MJ7" i="57"/>
  <c r="MK7" i="57"/>
  <c r="ML7" i="57"/>
  <c r="MM7" i="57"/>
  <c r="MN7" i="57"/>
  <c r="MO7" i="57"/>
  <c r="MP7" i="57"/>
  <c r="MQ7" i="57"/>
  <c r="MR7" i="57"/>
  <c r="MS7" i="57"/>
  <c r="MT7" i="57"/>
  <c r="MU7" i="57"/>
  <c r="MV7" i="57"/>
  <c r="MW7" i="57"/>
  <c r="MX7" i="57"/>
  <c r="MY7" i="57"/>
  <c r="MZ7" i="57"/>
  <c r="NA7" i="57"/>
  <c r="NB7" i="57"/>
  <c r="NC7" i="57"/>
  <c r="ND7" i="57"/>
  <c r="NE7" i="57"/>
  <c r="NF7" i="57"/>
  <c r="NG7" i="57"/>
  <c r="NH7" i="57"/>
  <c r="NI7" i="57"/>
  <c r="NJ7" i="57"/>
  <c r="NK7" i="57"/>
  <c r="NL7" i="57"/>
  <c r="NM7" i="57"/>
  <c r="NN7" i="57"/>
  <c r="NO7" i="57"/>
  <c r="NP7" i="57"/>
  <c r="NQ7" i="57"/>
  <c r="NR7" i="57"/>
  <c r="NS7" i="57"/>
  <c r="NT7" i="57"/>
  <c r="NU7" i="57"/>
  <c r="NV7" i="57"/>
  <c r="NW7" i="57"/>
  <c r="NX7" i="57"/>
  <c r="NY7" i="57"/>
  <c r="NZ7" i="57"/>
  <c r="OA7" i="57"/>
  <c r="OB7" i="57"/>
  <c r="OC7" i="57"/>
  <c r="OD7" i="57"/>
  <c r="OE7" i="57"/>
  <c r="OF7" i="57"/>
  <c r="OG7" i="57"/>
  <c r="OH7" i="57"/>
  <c r="OI7" i="57"/>
  <c r="OJ7" i="57"/>
  <c r="OK7" i="57"/>
  <c r="OL7" i="57"/>
  <c r="OM7" i="57"/>
  <c r="ON7" i="57"/>
  <c r="OO7" i="57"/>
  <c r="OP7" i="57"/>
  <c r="OQ7" i="57"/>
  <c r="OR7" i="57"/>
  <c r="OS7" i="57"/>
  <c r="OT7" i="57"/>
  <c r="OU7" i="57"/>
  <c r="OV7" i="57"/>
  <c r="OW7" i="57"/>
  <c r="OX7" i="57"/>
  <c r="OY7" i="57"/>
  <c r="OZ7" i="57"/>
  <c r="PA7" i="57"/>
  <c r="PB7" i="57"/>
  <c r="PC7" i="57"/>
  <c r="PD7" i="57"/>
  <c r="PE7" i="57"/>
  <c r="PF7" i="57"/>
  <c r="PG7" i="57"/>
  <c r="PH7" i="57"/>
  <c r="PI7" i="57"/>
  <c r="PJ7" i="57"/>
  <c r="PK7" i="57"/>
  <c r="PL7" i="57"/>
  <c r="PM7" i="57"/>
  <c r="PN7" i="57"/>
  <c r="PO7" i="57"/>
  <c r="PP7" i="57"/>
  <c r="PQ7" i="57"/>
  <c r="PR7" i="57"/>
  <c r="PS7" i="57"/>
  <c r="PT7" i="57"/>
  <c r="PU7" i="57"/>
  <c r="PV7" i="57"/>
  <c r="PW7" i="57"/>
  <c r="PX7" i="57"/>
  <c r="PY7" i="57"/>
  <c r="PZ7" i="57"/>
  <c r="QA7" i="57"/>
  <c r="QB7" i="57"/>
  <c r="QC7" i="57"/>
  <c r="QD7" i="57"/>
  <c r="QE7" i="57"/>
  <c r="QF7" i="57"/>
  <c r="QG7" i="57"/>
  <c r="QH7" i="57"/>
  <c r="QI7" i="57"/>
  <c r="QJ7" i="57"/>
  <c r="C8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Q8" i="57"/>
  <c r="R8" i="57"/>
  <c r="S8" i="57"/>
  <c r="T8" i="57"/>
  <c r="U8" i="57"/>
  <c r="V8" i="57"/>
  <c r="W8" i="57"/>
  <c r="X8" i="57"/>
  <c r="Y8" i="57"/>
  <c r="Z8" i="57"/>
  <c r="AA8" i="57"/>
  <c r="AB8" i="57"/>
  <c r="AC8" i="57"/>
  <c r="AD8" i="57"/>
  <c r="AE8" i="57"/>
  <c r="AF8" i="57"/>
  <c r="AG8" i="57"/>
  <c r="AH8" i="57"/>
  <c r="AI8" i="57"/>
  <c r="AJ8" i="57"/>
  <c r="AK8" i="57"/>
  <c r="AL8" i="57"/>
  <c r="AM8" i="57"/>
  <c r="AN8" i="57"/>
  <c r="AO8" i="57"/>
  <c r="AP8" i="57"/>
  <c r="AQ8" i="57"/>
  <c r="AR8" i="57"/>
  <c r="AS8" i="57"/>
  <c r="AT8" i="57"/>
  <c r="AU8" i="57"/>
  <c r="AV8" i="57"/>
  <c r="AW8" i="57"/>
  <c r="AX8" i="57"/>
  <c r="AY8" i="57"/>
  <c r="AZ8" i="57"/>
  <c r="BA8" i="57"/>
  <c r="BB8" i="57"/>
  <c r="BC8" i="57"/>
  <c r="BD8" i="57"/>
  <c r="BE8" i="57"/>
  <c r="BF8" i="57"/>
  <c r="BG8" i="57"/>
  <c r="BH8" i="57"/>
  <c r="BI8" i="57"/>
  <c r="BJ8" i="57"/>
  <c r="BK8" i="57"/>
  <c r="BL8" i="57"/>
  <c r="BM8" i="57"/>
  <c r="BN8" i="57"/>
  <c r="BO8" i="57"/>
  <c r="BP8" i="57"/>
  <c r="BQ8" i="57"/>
  <c r="BR8" i="57"/>
  <c r="BS8" i="57"/>
  <c r="BT8" i="57"/>
  <c r="BU8" i="57"/>
  <c r="BV8" i="57"/>
  <c r="BW8" i="57"/>
  <c r="BX8" i="57"/>
  <c r="BY8" i="57"/>
  <c r="BZ8" i="57"/>
  <c r="CA8" i="57"/>
  <c r="CB8" i="57"/>
  <c r="CC8" i="57"/>
  <c r="CD8" i="57"/>
  <c r="CE8" i="57"/>
  <c r="CF8" i="57"/>
  <c r="CG8" i="57"/>
  <c r="CH8" i="57"/>
  <c r="CI8" i="57"/>
  <c r="CJ8" i="57"/>
  <c r="CK8" i="57"/>
  <c r="CL8" i="57"/>
  <c r="CM8" i="57"/>
  <c r="CN8" i="57"/>
  <c r="CO8" i="57"/>
  <c r="CP8" i="57"/>
  <c r="CQ8" i="57"/>
  <c r="CR8" i="57"/>
  <c r="CS8" i="57"/>
  <c r="CT8" i="57"/>
  <c r="CU8" i="57"/>
  <c r="CV8" i="57"/>
  <c r="CW8" i="57"/>
  <c r="CX8" i="57"/>
  <c r="CY8" i="57"/>
  <c r="CZ8" i="57"/>
  <c r="DA8" i="57"/>
  <c r="DB8" i="57"/>
  <c r="DC8" i="57"/>
  <c r="DD8" i="57"/>
  <c r="DE8" i="57"/>
  <c r="DF8" i="57"/>
  <c r="EQ8" i="57"/>
  <c r="ER8" i="57"/>
  <c r="ES8" i="57"/>
  <c r="ET8" i="57"/>
  <c r="EU8" i="57"/>
  <c r="EV8" i="57"/>
  <c r="EW8" i="57"/>
  <c r="EX8" i="57"/>
  <c r="EY8" i="57"/>
  <c r="EZ8" i="57"/>
  <c r="FA8" i="57"/>
  <c r="FB8" i="57"/>
  <c r="FC8" i="57"/>
  <c r="FD8" i="57"/>
  <c r="FE8" i="57"/>
  <c r="FF8" i="57"/>
  <c r="FG8" i="57"/>
  <c r="FH8" i="57"/>
  <c r="FI8" i="57"/>
  <c r="FJ8" i="57"/>
  <c r="FK8" i="57"/>
  <c r="FL8" i="57"/>
  <c r="FM8" i="57"/>
  <c r="FN8" i="57"/>
  <c r="FO8" i="57"/>
  <c r="FP8" i="57"/>
  <c r="FQ8" i="57"/>
  <c r="FR8" i="57"/>
  <c r="FS8" i="57"/>
  <c r="FT8" i="57"/>
  <c r="FU8" i="57"/>
  <c r="FV8" i="57"/>
  <c r="FW8" i="57"/>
  <c r="FX8" i="57"/>
  <c r="FY8" i="57"/>
  <c r="FZ8" i="57"/>
  <c r="GA8" i="57"/>
  <c r="GB8" i="57"/>
  <c r="GC8" i="57"/>
  <c r="GD8" i="57"/>
  <c r="GE8" i="57"/>
  <c r="GF8" i="57"/>
  <c r="GG8" i="57"/>
  <c r="GH8" i="57"/>
  <c r="GI8" i="57"/>
  <c r="GJ8" i="57"/>
  <c r="GK8" i="57"/>
  <c r="GL8" i="57"/>
  <c r="GM8" i="57"/>
  <c r="GN8" i="57"/>
  <c r="GO8" i="57"/>
  <c r="GP8" i="57"/>
  <c r="GQ8" i="57"/>
  <c r="GR8" i="57"/>
  <c r="GS8" i="57"/>
  <c r="GT8" i="57"/>
  <c r="GU8" i="57"/>
  <c r="GV8" i="57"/>
  <c r="GW8" i="57"/>
  <c r="GX8" i="57"/>
  <c r="GY8" i="57"/>
  <c r="GZ8" i="57"/>
  <c r="HA8" i="57"/>
  <c r="HB8" i="57"/>
  <c r="HC8" i="57"/>
  <c r="HD8" i="57"/>
  <c r="HE8" i="57"/>
  <c r="HF8" i="57"/>
  <c r="HG8" i="57"/>
  <c r="HH8" i="57"/>
  <c r="HI8" i="57"/>
  <c r="HJ8" i="57"/>
  <c r="HK8" i="57"/>
  <c r="HL8" i="57"/>
  <c r="HM8" i="57"/>
  <c r="HN8" i="57"/>
  <c r="HO8" i="57"/>
  <c r="HP8" i="57"/>
  <c r="HQ8" i="57"/>
  <c r="HR8" i="57"/>
  <c r="HS8" i="57"/>
  <c r="HT8" i="57"/>
  <c r="HU8" i="57"/>
  <c r="HV8" i="57"/>
  <c r="HW8" i="57"/>
  <c r="HX8" i="57"/>
  <c r="HY8" i="57"/>
  <c r="HZ8" i="57"/>
  <c r="IA8" i="57"/>
  <c r="IB8" i="57"/>
  <c r="IC8" i="57"/>
  <c r="ID8" i="57"/>
  <c r="IE8" i="57"/>
  <c r="IF8" i="57"/>
  <c r="IG8" i="57"/>
  <c r="IH8" i="57"/>
  <c r="II8" i="57"/>
  <c r="IJ8" i="57"/>
  <c r="IK8" i="57"/>
  <c r="IL8" i="57"/>
  <c r="IM8" i="57"/>
  <c r="IN8" i="57"/>
  <c r="IO8" i="57"/>
  <c r="IP8" i="57"/>
  <c r="IQ8" i="57"/>
  <c r="IR8" i="57"/>
  <c r="IS8" i="57"/>
  <c r="IT8" i="57"/>
  <c r="IU8" i="57"/>
  <c r="IV8" i="57"/>
  <c r="IW8" i="57"/>
  <c r="IX8" i="57"/>
  <c r="IY8" i="57"/>
  <c r="IZ8" i="57"/>
  <c r="JA8" i="57"/>
  <c r="JB8" i="57"/>
  <c r="JC8" i="57"/>
  <c r="JD8" i="57"/>
  <c r="JE8" i="57"/>
  <c r="JF8" i="57"/>
  <c r="JG8" i="57"/>
  <c r="JH8" i="57"/>
  <c r="JI8" i="57"/>
  <c r="JJ8" i="57"/>
  <c r="JK8" i="57"/>
  <c r="JL8" i="57"/>
  <c r="JM8" i="57"/>
  <c r="JN8" i="57"/>
  <c r="JO8" i="57"/>
  <c r="JP8" i="57"/>
  <c r="JQ8" i="57"/>
  <c r="JR8" i="57"/>
  <c r="JS8" i="57"/>
  <c r="JT8" i="57"/>
  <c r="JU8" i="57"/>
  <c r="JV8" i="57"/>
  <c r="JW8" i="57"/>
  <c r="JX8" i="57"/>
  <c r="JY8" i="57"/>
  <c r="JZ8" i="57"/>
  <c r="KA8" i="57"/>
  <c r="KB8" i="57"/>
  <c r="KC8" i="57"/>
  <c r="KD8" i="57"/>
  <c r="KE8" i="57"/>
  <c r="KF8" i="57"/>
  <c r="KG8" i="57"/>
  <c r="KH8" i="57"/>
  <c r="KI8" i="57"/>
  <c r="KJ8" i="57"/>
  <c r="KK8" i="57"/>
  <c r="KL8" i="57"/>
  <c r="KM8" i="57"/>
  <c r="KN8" i="57"/>
  <c r="KO8" i="57"/>
  <c r="KP8" i="57"/>
  <c r="KQ8" i="57"/>
  <c r="KR8" i="57"/>
  <c r="KS8" i="57"/>
  <c r="KT8" i="57"/>
  <c r="KU8" i="57"/>
  <c r="KV8" i="57"/>
  <c r="KW8" i="57"/>
  <c r="KX8" i="57"/>
  <c r="KY8" i="57"/>
  <c r="KZ8" i="57"/>
  <c r="LA8" i="57"/>
  <c r="LB8" i="57"/>
  <c r="LC8" i="57"/>
  <c r="LD8" i="57"/>
  <c r="LE8" i="57"/>
  <c r="LF8" i="57"/>
  <c r="LG8" i="57"/>
  <c r="LH8" i="57"/>
  <c r="LI8" i="57"/>
  <c r="LJ8" i="57"/>
  <c r="LK8" i="57"/>
  <c r="LL8" i="57"/>
  <c r="LM8" i="57"/>
  <c r="LN8" i="57"/>
  <c r="LO8" i="57"/>
  <c r="LP8" i="57"/>
  <c r="LQ8" i="57"/>
  <c r="LR8" i="57"/>
  <c r="LS8" i="57"/>
  <c r="LT8" i="57"/>
  <c r="LU8" i="57"/>
  <c r="LV8" i="57"/>
  <c r="LW8" i="57"/>
  <c r="LX8" i="57"/>
  <c r="LY8" i="57"/>
  <c r="LZ8" i="57"/>
  <c r="MA8" i="57"/>
  <c r="MB8" i="57"/>
  <c r="MC8" i="57"/>
  <c r="MD8" i="57"/>
  <c r="ME8" i="57"/>
  <c r="MF8" i="57"/>
  <c r="MG8" i="57"/>
  <c r="MH8" i="57"/>
  <c r="MI8" i="57"/>
  <c r="MJ8" i="57"/>
  <c r="MK8" i="57"/>
  <c r="ML8" i="57"/>
  <c r="MM8" i="57"/>
  <c r="MN8" i="57"/>
  <c r="MO8" i="57"/>
  <c r="MP8" i="57"/>
  <c r="MQ8" i="57"/>
  <c r="MR8" i="57"/>
  <c r="MS8" i="57"/>
  <c r="MT8" i="57"/>
  <c r="MU8" i="57"/>
  <c r="MV8" i="57"/>
  <c r="MW8" i="57"/>
  <c r="MX8" i="57"/>
  <c r="MY8" i="57"/>
  <c r="MZ8" i="57"/>
  <c r="NA8" i="57"/>
  <c r="NB8" i="57"/>
  <c r="NC8" i="57"/>
  <c r="ND8" i="57"/>
  <c r="NE8" i="57"/>
  <c r="NF8" i="57"/>
  <c r="NG8" i="57"/>
  <c r="NH8" i="57"/>
  <c r="NI8" i="57"/>
  <c r="NJ8" i="57"/>
  <c r="NK8" i="57"/>
  <c r="NL8" i="57"/>
  <c r="NM8" i="57"/>
  <c r="NN8" i="57"/>
  <c r="NO8" i="57"/>
  <c r="NP8" i="57"/>
  <c r="NQ8" i="57"/>
  <c r="NR8" i="57"/>
  <c r="NS8" i="57"/>
  <c r="NT8" i="57"/>
  <c r="NU8" i="57"/>
  <c r="NV8" i="57"/>
  <c r="NW8" i="57"/>
  <c r="NX8" i="57"/>
  <c r="NY8" i="57"/>
  <c r="NZ8" i="57"/>
  <c r="OA8" i="57"/>
  <c r="OB8" i="57"/>
  <c r="OC8" i="57"/>
  <c r="OD8" i="57"/>
  <c r="OE8" i="57"/>
  <c r="OF8" i="57"/>
  <c r="OG8" i="57"/>
  <c r="OH8" i="57"/>
  <c r="OI8" i="57"/>
  <c r="OJ8" i="57"/>
  <c r="OK8" i="57"/>
  <c r="OL8" i="57"/>
  <c r="OM8" i="57"/>
  <c r="ON8" i="57"/>
  <c r="OO8" i="57"/>
  <c r="OP8" i="57"/>
  <c r="OQ8" i="57"/>
  <c r="OR8" i="57"/>
  <c r="OS8" i="57"/>
  <c r="OT8" i="57"/>
  <c r="OU8" i="57"/>
  <c r="OV8" i="57"/>
  <c r="OW8" i="57"/>
  <c r="OX8" i="57"/>
  <c r="OY8" i="57"/>
  <c r="OZ8" i="57"/>
  <c r="PA8" i="57"/>
  <c r="PB8" i="57"/>
  <c r="PC8" i="57"/>
  <c r="PD8" i="57"/>
  <c r="PE8" i="57"/>
  <c r="PF8" i="57"/>
  <c r="PG8" i="57"/>
  <c r="PH8" i="57"/>
  <c r="PI8" i="57"/>
  <c r="PJ8" i="57"/>
  <c r="PK8" i="57"/>
  <c r="PL8" i="57"/>
  <c r="PM8" i="57"/>
  <c r="PN8" i="57"/>
  <c r="PO8" i="57"/>
  <c r="PP8" i="57"/>
  <c r="PQ8" i="57"/>
  <c r="PR8" i="57"/>
  <c r="PS8" i="57"/>
  <c r="PT8" i="57"/>
  <c r="PU8" i="57"/>
  <c r="PV8" i="57"/>
  <c r="PW8" i="57"/>
  <c r="PX8" i="57"/>
  <c r="PY8" i="57"/>
  <c r="PZ8" i="57"/>
  <c r="QA8" i="57"/>
  <c r="QB8" i="57"/>
  <c r="QC8" i="57"/>
  <c r="QD8" i="57"/>
  <c r="QE8" i="57"/>
  <c r="QF8" i="57"/>
  <c r="QG8" i="57"/>
  <c r="QH8" i="57"/>
  <c r="QI8" i="57"/>
  <c r="QJ8" i="57"/>
  <c r="C9" i="57"/>
  <c r="D9" i="57"/>
  <c r="E9" i="57"/>
  <c r="F9" i="57"/>
  <c r="G9" i="57"/>
  <c r="H9" i="57"/>
  <c r="I9" i="57"/>
  <c r="J9" i="57"/>
  <c r="K9" i="57"/>
  <c r="L9" i="57"/>
  <c r="M9" i="57"/>
  <c r="N9" i="57"/>
  <c r="O9" i="57"/>
  <c r="P9" i="57"/>
  <c r="Q9" i="57"/>
  <c r="R9" i="57"/>
  <c r="S9" i="57"/>
  <c r="T9" i="57"/>
  <c r="U9" i="57"/>
  <c r="V9" i="57"/>
  <c r="W9" i="57"/>
  <c r="X9" i="57"/>
  <c r="Y9" i="57"/>
  <c r="Z9" i="57"/>
  <c r="AA9" i="57"/>
  <c r="AB9" i="57"/>
  <c r="AC9" i="57"/>
  <c r="AD9" i="57"/>
  <c r="AE9" i="57"/>
  <c r="AF9" i="57"/>
  <c r="AG9" i="57"/>
  <c r="AH9" i="57"/>
  <c r="AI9" i="57"/>
  <c r="AJ9" i="57"/>
  <c r="AK9" i="57"/>
  <c r="AL9" i="57"/>
  <c r="AM9" i="57"/>
  <c r="AN9" i="57"/>
  <c r="AO9" i="57"/>
  <c r="AP9" i="57"/>
  <c r="AQ9" i="57"/>
  <c r="AR9" i="57"/>
  <c r="AS9" i="57"/>
  <c r="AT9" i="57"/>
  <c r="AU9" i="57"/>
  <c r="AV9" i="57"/>
  <c r="AW9" i="57"/>
  <c r="AX9" i="57"/>
  <c r="AY9" i="57"/>
  <c r="AZ9" i="57"/>
  <c r="BA9" i="57"/>
  <c r="BB9" i="57"/>
  <c r="BC9" i="57"/>
  <c r="BD9" i="57"/>
  <c r="BE9" i="57"/>
  <c r="BF9" i="57"/>
  <c r="BG9" i="57"/>
  <c r="BH9" i="57"/>
  <c r="BI9" i="57"/>
  <c r="BJ9" i="57"/>
  <c r="BK9" i="57"/>
  <c r="BL9" i="57"/>
  <c r="BM9" i="57"/>
  <c r="BN9" i="57"/>
  <c r="BO9" i="57"/>
  <c r="BP9" i="57"/>
  <c r="BQ9" i="57"/>
  <c r="BR9" i="57"/>
  <c r="BS9" i="57"/>
  <c r="BT9" i="57"/>
  <c r="BU9" i="57"/>
  <c r="BV9" i="57"/>
  <c r="BW9" i="57"/>
  <c r="BX9" i="57"/>
  <c r="BY9" i="57"/>
  <c r="BZ9" i="57"/>
  <c r="CA9" i="57"/>
  <c r="CB9" i="57"/>
  <c r="CC9" i="57"/>
  <c r="CD9" i="57"/>
  <c r="CE9" i="57"/>
  <c r="CF9" i="57"/>
  <c r="CG9" i="57"/>
  <c r="CH9" i="57"/>
  <c r="CI9" i="57"/>
  <c r="CJ9" i="57"/>
  <c r="CK9" i="57"/>
  <c r="CL9" i="57"/>
  <c r="CM9" i="57"/>
  <c r="CN9" i="57"/>
  <c r="CO9" i="57"/>
  <c r="CP9" i="57"/>
  <c r="CQ9" i="57"/>
  <c r="CR9" i="57"/>
  <c r="CS9" i="57"/>
  <c r="CT9" i="57"/>
  <c r="CU9" i="57"/>
  <c r="CV9" i="57"/>
  <c r="CW9" i="57"/>
  <c r="CX9" i="57"/>
  <c r="CY9" i="57"/>
  <c r="CZ9" i="57"/>
  <c r="DA9" i="57"/>
  <c r="DB9" i="57"/>
  <c r="DC9" i="57"/>
  <c r="DD9" i="57"/>
  <c r="DE9" i="57"/>
  <c r="DF9" i="57"/>
  <c r="EQ9" i="57"/>
  <c r="ER9" i="57"/>
  <c r="ES9" i="57"/>
  <c r="ET9" i="57"/>
  <c r="EU9" i="57"/>
  <c r="EV9" i="57"/>
  <c r="EW9" i="57"/>
  <c r="EX9" i="57"/>
  <c r="EY9" i="57"/>
  <c r="EZ9" i="57"/>
  <c r="FA9" i="57"/>
  <c r="FB9" i="57"/>
  <c r="FC9" i="57"/>
  <c r="FD9" i="57"/>
  <c r="FE9" i="57"/>
  <c r="FF9" i="57"/>
  <c r="FG9" i="57"/>
  <c r="FH9" i="57"/>
  <c r="FI9" i="57"/>
  <c r="FJ9" i="57"/>
  <c r="FK9" i="57"/>
  <c r="FL9" i="57"/>
  <c r="FM9" i="57"/>
  <c r="FN9" i="57"/>
  <c r="FO9" i="57"/>
  <c r="FP9" i="57"/>
  <c r="FQ9" i="57"/>
  <c r="FR9" i="57"/>
  <c r="FS9" i="57"/>
  <c r="FT9" i="57"/>
  <c r="FU9" i="57"/>
  <c r="FV9" i="57"/>
  <c r="FW9" i="57"/>
  <c r="FX9" i="57"/>
  <c r="FY9" i="57"/>
  <c r="FZ9" i="57"/>
  <c r="GA9" i="57"/>
  <c r="GB9" i="57"/>
  <c r="GC9" i="57"/>
  <c r="GD9" i="57"/>
  <c r="GE9" i="57"/>
  <c r="GF9" i="57"/>
  <c r="GG9" i="57"/>
  <c r="GH9" i="57"/>
  <c r="GI9" i="57"/>
  <c r="GJ9" i="57"/>
  <c r="GK9" i="57"/>
  <c r="GL9" i="57"/>
  <c r="GM9" i="57"/>
  <c r="GN9" i="57"/>
  <c r="GO9" i="57"/>
  <c r="GP9" i="57"/>
  <c r="GQ9" i="57"/>
  <c r="GR9" i="57"/>
  <c r="GS9" i="57"/>
  <c r="GT9" i="57"/>
  <c r="GU9" i="57"/>
  <c r="GV9" i="57"/>
  <c r="GW9" i="57"/>
  <c r="GX9" i="57"/>
  <c r="GY9" i="57"/>
  <c r="GZ9" i="57"/>
  <c r="HA9" i="57"/>
  <c r="HB9" i="57"/>
  <c r="HC9" i="57"/>
  <c r="HD9" i="57"/>
  <c r="HE9" i="57"/>
  <c r="HF9" i="57"/>
  <c r="HG9" i="57"/>
  <c r="HH9" i="57"/>
  <c r="HI9" i="57"/>
  <c r="HJ9" i="57"/>
  <c r="HK9" i="57"/>
  <c r="HL9" i="57"/>
  <c r="HM9" i="57"/>
  <c r="HN9" i="57"/>
  <c r="HO9" i="57"/>
  <c r="HP9" i="57"/>
  <c r="HQ9" i="57"/>
  <c r="HR9" i="57"/>
  <c r="HS9" i="57"/>
  <c r="HT9" i="57"/>
  <c r="HU9" i="57"/>
  <c r="HV9" i="57"/>
  <c r="HW9" i="57"/>
  <c r="HX9" i="57"/>
  <c r="HY9" i="57"/>
  <c r="HZ9" i="57"/>
  <c r="IA9" i="57"/>
  <c r="IB9" i="57"/>
  <c r="IC9" i="57"/>
  <c r="ID9" i="57"/>
  <c r="IE9" i="57"/>
  <c r="IF9" i="57"/>
  <c r="IG9" i="57"/>
  <c r="IH9" i="57"/>
  <c r="II9" i="57"/>
  <c r="IJ9" i="57"/>
  <c r="IK9" i="57"/>
  <c r="IL9" i="57"/>
  <c r="IM9" i="57"/>
  <c r="IN9" i="57"/>
  <c r="IO9" i="57"/>
  <c r="IP9" i="57"/>
  <c r="IQ9" i="57"/>
  <c r="IR9" i="57"/>
  <c r="IS9" i="57"/>
  <c r="IT9" i="57"/>
  <c r="IU9" i="57"/>
  <c r="IV9" i="57"/>
  <c r="IW9" i="57"/>
  <c r="IX9" i="57"/>
  <c r="IY9" i="57"/>
  <c r="IZ9" i="57"/>
  <c r="JA9" i="57"/>
  <c r="JB9" i="57"/>
  <c r="JC9" i="57"/>
  <c r="JD9" i="57"/>
  <c r="JE9" i="57"/>
  <c r="JF9" i="57"/>
  <c r="JG9" i="57"/>
  <c r="JH9" i="57"/>
  <c r="JI9" i="57"/>
  <c r="JJ9" i="57"/>
  <c r="JK9" i="57"/>
  <c r="JL9" i="57"/>
  <c r="JM9" i="57"/>
  <c r="JN9" i="57"/>
  <c r="JO9" i="57"/>
  <c r="JP9" i="57"/>
  <c r="JQ9" i="57"/>
  <c r="JR9" i="57"/>
  <c r="JS9" i="57"/>
  <c r="JT9" i="57"/>
  <c r="JU9" i="57"/>
  <c r="JV9" i="57"/>
  <c r="JW9" i="57"/>
  <c r="JX9" i="57"/>
  <c r="JY9" i="57"/>
  <c r="JZ9" i="57"/>
  <c r="KA9" i="57"/>
  <c r="KB9" i="57"/>
  <c r="KC9" i="57"/>
  <c r="KD9" i="57"/>
  <c r="KE9" i="57"/>
  <c r="KF9" i="57"/>
  <c r="KG9" i="57"/>
  <c r="KH9" i="57"/>
  <c r="KI9" i="57"/>
  <c r="KJ9" i="57"/>
  <c r="KK9" i="57"/>
  <c r="KL9" i="57"/>
  <c r="KM9" i="57"/>
  <c r="KN9" i="57"/>
  <c r="KO9" i="57"/>
  <c r="KP9" i="57"/>
  <c r="KQ9" i="57"/>
  <c r="KR9" i="57"/>
  <c r="KS9" i="57"/>
  <c r="KT9" i="57"/>
  <c r="KU9" i="57"/>
  <c r="KV9" i="57"/>
  <c r="KW9" i="57"/>
  <c r="KX9" i="57"/>
  <c r="KY9" i="57"/>
  <c r="KZ9" i="57"/>
  <c r="LA9" i="57"/>
  <c r="LB9" i="57"/>
  <c r="LC9" i="57"/>
  <c r="LD9" i="57"/>
  <c r="LE9" i="57"/>
  <c r="LF9" i="57"/>
  <c r="LG9" i="57"/>
  <c r="LH9" i="57"/>
  <c r="LI9" i="57"/>
  <c r="LJ9" i="57"/>
  <c r="LK9" i="57"/>
  <c r="LL9" i="57"/>
  <c r="LM9" i="57"/>
  <c r="LN9" i="57"/>
  <c r="LO9" i="57"/>
  <c r="LP9" i="57"/>
  <c r="LQ9" i="57"/>
  <c r="LR9" i="57"/>
  <c r="LS9" i="57"/>
  <c r="LT9" i="57"/>
  <c r="LU9" i="57"/>
  <c r="LV9" i="57"/>
  <c r="LW9" i="57"/>
  <c r="LX9" i="57"/>
  <c r="LY9" i="57"/>
  <c r="LZ9" i="57"/>
  <c r="MA9" i="57"/>
  <c r="MB9" i="57"/>
  <c r="MC9" i="57"/>
  <c r="MD9" i="57"/>
  <c r="ME9" i="57"/>
  <c r="MF9" i="57"/>
  <c r="MG9" i="57"/>
  <c r="MH9" i="57"/>
  <c r="MI9" i="57"/>
  <c r="MJ9" i="57"/>
  <c r="MK9" i="57"/>
  <c r="ML9" i="57"/>
  <c r="MM9" i="57"/>
  <c r="MN9" i="57"/>
  <c r="MO9" i="57"/>
  <c r="MP9" i="57"/>
  <c r="MQ9" i="57"/>
  <c r="MR9" i="57"/>
  <c r="MS9" i="57"/>
  <c r="MT9" i="57"/>
  <c r="MU9" i="57"/>
  <c r="MV9" i="57"/>
  <c r="MW9" i="57"/>
  <c r="MX9" i="57"/>
  <c r="MY9" i="57"/>
  <c r="MZ9" i="57"/>
  <c r="NA9" i="57"/>
  <c r="NB9" i="57"/>
  <c r="NC9" i="57"/>
  <c r="ND9" i="57"/>
  <c r="NE9" i="57"/>
  <c r="NF9" i="57"/>
  <c r="NG9" i="57"/>
  <c r="NH9" i="57"/>
  <c r="NI9" i="57"/>
  <c r="NJ9" i="57"/>
  <c r="NK9" i="57"/>
  <c r="NL9" i="57"/>
  <c r="NM9" i="57"/>
  <c r="NN9" i="57"/>
  <c r="NO9" i="57"/>
  <c r="NP9" i="57"/>
  <c r="NQ9" i="57"/>
  <c r="NR9" i="57"/>
  <c r="NS9" i="57"/>
  <c r="NT9" i="57"/>
  <c r="NU9" i="57"/>
  <c r="NV9" i="57"/>
  <c r="NW9" i="57"/>
  <c r="NX9" i="57"/>
  <c r="NY9" i="57"/>
  <c r="NZ9" i="57"/>
  <c r="OA9" i="57"/>
  <c r="OB9" i="57"/>
  <c r="OC9" i="57"/>
  <c r="OD9" i="57"/>
  <c r="OE9" i="57"/>
  <c r="OF9" i="57"/>
  <c r="OG9" i="57"/>
  <c r="OH9" i="57"/>
  <c r="OI9" i="57"/>
  <c r="OJ9" i="57"/>
  <c r="OK9" i="57"/>
  <c r="OL9" i="57"/>
  <c r="OM9" i="57"/>
  <c r="ON9" i="57"/>
  <c r="OO9" i="57"/>
  <c r="OP9" i="57"/>
  <c r="OQ9" i="57"/>
  <c r="OR9" i="57"/>
  <c r="OS9" i="57"/>
  <c r="OT9" i="57"/>
  <c r="OU9" i="57"/>
  <c r="OV9" i="57"/>
  <c r="OW9" i="57"/>
  <c r="OX9" i="57"/>
  <c r="OY9" i="57"/>
  <c r="OZ9" i="57"/>
  <c r="PA9" i="57"/>
  <c r="PB9" i="57"/>
  <c r="PC9" i="57"/>
  <c r="PD9" i="57"/>
  <c r="PE9" i="57"/>
  <c r="PF9" i="57"/>
  <c r="PG9" i="57"/>
  <c r="PH9" i="57"/>
  <c r="PI9" i="57"/>
  <c r="PJ9" i="57"/>
  <c r="PK9" i="57"/>
  <c r="PL9" i="57"/>
  <c r="PM9" i="57"/>
  <c r="PN9" i="57"/>
  <c r="PO9" i="57"/>
  <c r="PP9" i="57"/>
  <c r="PQ9" i="57"/>
  <c r="PR9" i="57"/>
  <c r="PS9" i="57"/>
  <c r="PT9" i="57"/>
  <c r="PU9" i="57"/>
  <c r="PV9" i="57"/>
  <c r="PW9" i="57"/>
  <c r="PX9" i="57"/>
  <c r="PY9" i="57"/>
  <c r="PZ9" i="57"/>
  <c r="QA9" i="57"/>
  <c r="QB9" i="57"/>
  <c r="QC9" i="57"/>
  <c r="QD9" i="57"/>
  <c r="QE9" i="57"/>
  <c r="QF9" i="57"/>
  <c r="QG9" i="57"/>
  <c r="QH9" i="57"/>
  <c r="QI9" i="57"/>
  <c r="QJ9" i="57"/>
  <c r="C10" i="57"/>
  <c r="D10" i="57"/>
  <c r="E10" i="57"/>
  <c r="F10" i="57"/>
  <c r="G10" i="57"/>
  <c r="H10" i="57"/>
  <c r="I10" i="57"/>
  <c r="J10" i="57"/>
  <c r="K10" i="57"/>
  <c r="L10" i="57"/>
  <c r="M10" i="57"/>
  <c r="N10" i="57"/>
  <c r="O10" i="57"/>
  <c r="P10" i="57"/>
  <c r="Q10" i="57"/>
  <c r="R10" i="57"/>
  <c r="S10" i="57"/>
  <c r="T10" i="57"/>
  <c r="U10" i="57"/>
  <c r="V10" i="57"/>
  <c r="W10" i="57"/>
  <c r="X10" i="57"/>
  <c r="Y10" i="57"/>
  <c r="Z10" i="57"/>
  <c r="AA10" i="57"/>
  <c r="AB10" i="57"/>
  <c r="AC10" i="57"/>
  <c r="AD10" i="57"/>
  <c r="AE10" i="57"/>
  <c r="AF10" i="57"/>
  <c r="AG10" i="57"/>
  <c r="AH10" i="57"/>
  <c r="AI10" i="57"/>
  <c r="AJ10" i="57"/>
  <c r="AK10" i="57"/>
  <c r="AL10" i="57"/>
  <c r="AM10" i="57"/>
  <c r="AN10" i="57"/>
  <c r="AO10" i="57"/>
  <c r="AP10" i="57"/>
  <c r="AQ10" i="57"/>
  <c r="AR10" i="57"/>
  <c r="AS10" i="57"/>
  <c r="AT10" i="57"/>
  <c r="AU10" i="57"/>
  <c r="AV10" i="57"/>
  <c r="AW10" i="57"/>
  <c r="AX10" i="57"/>
  <c r="AY10" i="57"/>
  <c r="AZ10" i="57"/>
  <c r="BA10" i="57"/>
  <c r="BB10" i="57"/>
  <c r="BC10" i="57"/>
  <c r="BD10" i="57"/>
  <c r="BE10" i="57"/>
  <c r="BF10" i="57"/>
  <c r="BG10" i="57"/>
  <c r="BH10" i="57"/>
  <c r="BI10" i="57"/>
  <c r="BJ10" i="57"/>
  <c r="BK10" i="57"/>
  <c r="BL10" i="57"/>
  <c r="BM10" i="57"/>
  <c r="BN10" i="57"/>
  <c r="BO10" i="57"/>
  <c r="BP10" i="57"/>
  <c r="BQ10" i="57"/>
  <c r="BR10" i="57"/>
  <c r="BS10" i="57"/>
  <c r="BT10" i="57"/>
  <c r="BU10" i="57"/>
  <c r="BV10" i="57"/>
  <c r="BW10" i="57"/>
  <c r="BX10" i="57"/>
  <c r="BY10" i="57"/>
  <c r="BZ10" i="57"/>
  <c r="CA10" i="57"/>
  <c r="CB10" i="57"/>
  <c r="CC10" i="57"/>
  <c r="CD10" i="57"/>
  <c r="CE10" i="57"/>
  <c r="CF10" i="57"/>
  <c r="CG10" i="57"/>
  <c r="CH10" i="57"/>
  <c r="CI10" i="57"/>
  <c r="CJ10" i="57"/>
  <c r="CK10" i="57"/>
  <c r="CL10" i="57"/>
  <c r="CM10" i="57"/>
  <c r="CN10" i="57"/>
  <c r="CO10" i="57"/>
  <c r="CP10" i="57"/>
  <c r="CQ10" i="57"/>
  <c r="CR10" i="57"/>
  <c r="CS10" i="57"/>
  <c r="CT10" i="57"/>
  <c r="CU10" i="57"/>
  <c r="CV10" i="57"/>
  <c r="CW10" i="57"/>
  <c r="CX10" i="57"/>
  <c r="CY10" i="57"/>
  <c r="CZ10" i="57"/>
  <c r="DA10" i="57"/>
  <c r="DB10" i="57"/>
  <c r="DC10" i="57"/>
  <c r="DD10" i="57"/>
  <c r="DE10" i="57"/>
  <c r="DF10" i="57"/>
  <c r="DG10" i="57"/>
  <c r="DH10" i="57"/>
  <c r="DI10" i="57"/>
  <c r="DJ10" i="57"/>
  <c r="DK10" i="57"/>
  <c r="DL10" i="57"/>
  <c r="DM10" i="57"/>
  <c r="DN10" i="57"/>
  <c r="DO10" i="57"/>
  <c r="DP10" i="57"/>
  <c r="DQ10" i="57"/>
  <c r="DR10" i="57"/>
  <c r="DS10" i="57"/>
  <c r="DT10" i="57"/>
  <c r="DU10" i="57"/>
  <c r="DV10" i="57"/>
  <c r="DW10" i="57"/>
  <c r="DX10" i="57"/>
  <c r="DY10" i="57"/>
  <c r="DZ10" i="57"/>
  <c r="EA10" i="57"/>
  <c r="EB10" i="57"/>
  <c r="EC10" i="57"/>
  <c r="ED10" i="57"/>
  <c r="EE10" i="57"/>
  <c r="EF10" i="57"/>
  <c r="EG10" i="57"/>
  <c r="EH10" i="57"/>
  <c r="EI10" i="57"/>
  <c r="EJ10" i="57"/>
  <c r="EK10" i="57"/>
  <c r="EL10" i="57"/>
  <c r="EM10" i="57"/>
  <c r="EN10" i="57"/>
  <c r="EO10" i="57"/>
  <c r="EP10" i="57"/>
  <c r="EQ10" i="57"/>
  <c r="ER10" i="57"/>
  <c r="ES10" i="57"/>
  <c r="ET10" i="57"/>
  <c r="EU10" i="57"/>
  <c r="EV10" i="57"/>
  <c r="EW10" i="57"/>
  <c r="EX10" i="57"/>
  <c r="EY10" i="57"/>
  <c r="EZ10" i="57"/>
  <c r="FA10" i="57"/>
  <c r="FB10" i="57"/>
  <c r="FC10" i="57"/>
  <c r="FD10" i="57"/>
  <c r="FE10" i="57"/>
  <c r="FF10" i="57"/>
  <c r="FG10" i="57"/>
  <c r="FH10" i="57"/>
  <c r="FI10" i="57"/>
  <c r="FJ10" i="57"/>
  <c r="FK10" i="57"/>
  <c r="FL10" i="57"/>
  <c r="FM10" i="57"/>
  <c r="FN10" i="57"/>
  <c r="FO10" i="57"/>
  <c r="FP10" i="57"/>
  <c r="FQ10" i="57"/>
  <c r="FR10" i="57"/>
  <c r="FS10" i="57"/>
  <c r="FT10" i="57"/>
  <c r="FU10" i="57"/>
  <c r="FV10" i="57"/>
  <c r="FW10" i="57"/>
  <c r="FX10" i="57"/>
  <c r="FY10" i="57"/>
  <c r="FZ10" i="57"/>
  <c r="GA10" i="57"/>
  <c r="GB10" i="57"/>
  <c r="GC10" i="57"/>
  <c r="GD10" i="57"/>
  <c r="GE10" i="57"/>
  <c r="GF10" i="57"/>
  <c r="GG10" i="57"/>
  <c r="GH10" i="57"/>
  <c r="GI10" i="57"/>
  <c r="GJ10" i="57"/>
  <c r="GK10" i="57"/>
  <c r="GL10" i="57"/>
  <c r="GM10" i="57"/>
  <c r="GN10" i="57"/>
  <c r="GO10" i="57"/>
  <c r="GP10" i="57"/>
  <c r="GQ10" i="57"/>
  <c r="GR10" i="57"/>
  <c r="GS10" i="57"/>
  <c r="GT10" i="57"/>
  <c r="GU10" i="57"/>
  <c r="GV10" i="57"/>
  <c r="GW10" i="57"/>
  <c r="GX10" i="57"/>
  <c r="GY10" i="57"/>
  <c r="GZ10" i="57"/>
  <c r="HA10" i="57"/>
  <c r="HB10" i="57"/>
  <c r="HC10" i="57"/>
  <c r="HD10" i="57"/>
  <c r="HE10" i="57"/>
  <c r="HF10" i="57"/>
  <c r="HG10" i="57"/>
  <c r="HH10" i="57"/>
  <c r="HI10" i="57"/>
  <c r="HJ10" i="57"/>
  <c r="HK10" i="57"/>
  <c r="HL10" i="57"/>
  <c r="HM10" i="57"/>
  <c r="HN10" i="57"/>
  <c r="HO10" i="57"/>
  <c r="HP10" i="57"/>
  <c r="HQ10" i="57"/>
  <c r="HR10" i="57"/>
  <c r="HS10" i="57"/>
  <c r="HT10" i="57"/>
  <c r="HU10" i="57"/>
  <c r="HV10" i="57"/>
  <c r="HW10" i="57"/>
  <c r="HX10" i="57"/>
  <c r="HY10" i="57"/>
  <c r="HZ10" i="57"/>
  <c r="IA10" i="57"/>
  <c r="IB10" i="57"/>
  <c r="IC10" i="57"/>
  <c r="ID10" i="57"/>
  <c r="IE10" i="57"/>
  <c r="IF10" i="57"/>
  <c r="IG10" i="57"/>
  <c r="IH10" i="57"/>
  <c r="II10" i="57"/>
  <c r="IJ10" i="57"/>
  <c r="IK10" i="57"/>
  <c r="IL10" i="57"/>
  <c r="IM10" i="57"/>
  <c r="IN10" i="57"/>
  <c r="IO10" i="57"/>
  <c r="IP10" i="57"/>
  <c r="IQ10" i="57"/>
  <c r="IR10" i="57"/>
  <c r="IS10" i="57"/>
  <c r="IT10" i="57"/>
  <c r="IU10" i="57"/>
  <c r="IV10" i="57"/>
  <c r="IW10" i="57"/>
  <c r="IX10" i="57"/>
  <c r="IY10" i="57"/>
  <c r="IZ10" i="57"/>
  <c r="JA10" i="57"/>
  <c r="JB10" i="57"/>
  <c r="JC10" i="57"/>
  <c r="JD10" i="57"/>
  <c r="JE10" i="57"/>
  <c r="JF10" i="57"/>
  <c r="JG10" i="57"/>
  <c r="JH10" i="57"/>
  <c r="JI10" i="57"/>
  <c r="JJ10" i="57"/>
  <c r="JK10" i="57"/>
  <c r="JL10" i="57"/>
  <c r="JM10" i="57"/>
  <c r="JN10" i="57"/>
  <c r="JO10" i="57"/>
  <c r="JP10" i="57"/>
  <c r="JQ10" i="57"/>
  <c r="JR10" i="57"/>
  <c r="JS10" i="57"/>
  <c r="JT10" i="57"/>
  <c r="JU10" i="57"/>
  <c r="JV10" i="57"/>
  <c r="JW10" i="57"/>
  <c r="JX10" i="57"/>
  <c r="JY10" i="57"/>
  <c r="JZ10" i="57"/>
  <c r="KA10" i="57"/>
  <c r="KB10" i="57"/>
  <c r="KC10" i="57"/>
  <c r="KD10" i="57"/>
  <c r="KE10" i="57"/>
  <c r="KF10" i="57"/>
  <c r="KG10" i="57"/>
  <c r="KH10" i="57"/>
  <c r="KI10" i="57"/>
  <c r="KJ10" i="57"/>
  <c r="KK10" i="57"/>
  <c r="KL10" i="57"/>
  <c r="KM10" i="57"/>
  <c r="KN10" i="57"/>
  <c r="KO10" i="57"/>
  <c r="KP10" i="57"/>
  <c r="KQ10" i="57"/>
  <c r="KR10" i="57"/>
  <c r="KS10" i="57"/>
  <c r="KT10" i="57"/>
  <c r="KU10" i="57"/>
  <c r="KV10" i="57"/>
  <c r="KW10" i="57"/>
  <c r="KX10" i="57"/>
  <c r="KY10" i="57"/>
  <c r="KZ10" i="57"/>
  <c r="LA10" i="57"/>
  <c r="LB10" i="57"/>
  <c r="LC10" i="57"/>
  <c r="LD10" i="57"/>
  <c r="LE10" i="57"/>
  <c r="LF10" i="57"/>
  <c r="LG10" i="57"/>
  <c r="LH10" i="57"/>
  <c r="LI10" i="57"/>
  <c r="LJ10" i="57"/>
  <c r="LK10" i="57"/>
  <c r="LL10" i="57"/>
  <c r="LM10" i="57"/>
  <c r="LN10" i="57"/>
  <c r="LO10" i="57"/>
  <c r="LP10" i="57"/>
  <c r="LQ10" i="57"/>
  <c r="LR10" i="57"/>
  <c r="LS10" i="57"/>
  <c r="LT10" i="57"/>
  <c r="LU10" i="57"/>
  <c r="LV10" i="57"/>
  <c r="LW10" i="57"/>
  <c r="LX10" i="57"/>
  <c r="LY10" i="57"/>
  <c r="LZ10" i="57"/>
  <c r="MA10" i="57"/>
  <c r="MB10" i="57"/>
  <c r="MC10" i="57"/>
  <c r="MD10" i="57"/>
  <c r="ME10" i="57"/>
  <c r="MF10" i="57"/>
  <c r="MG10" i="57"/>
  <c r="MH10" i="57"/>
  <c r="MI10" i="57"/>
  <c r="MJ10" i="57"/>
  <c r="MK10" i="57"/>
  <c r="ML10" i="57"/>
  <c r="MM10" i="57"/>
  <c r="MN10" i="57"/>
  <c r="MO10" i="57"/>
  <c r="MP10" i="57"/>
  <c r="MQ10" i="57"/>
  <c r="MR10" i="57"/>
  <c r="MS10" i="57"/>
  <c r="MT10" i="57"/>
  <c r="MU10" i="57"/>
  <c r="MV10" i="57"/>
  <c r="MW10" i="57"/>
  <c r="MX10" i="57"/>
  <c r="MY10" i="57"/>
  <c r="MZ10" i="57"/>
  <c r="NA10" i="57"/>
  <c r="NB10" i="57"/>
  <c r="NC10" i="57"/>
  <c r="ND10" i="57"/>
  <c r="NE10" i="57"/>
  <c r="NF10" i="57"/>
  <c r="NG10" i="57"/>
  <c r="NH10" i="57"/>
  <c r="NI10" i="57"/>
  <c r="NJ10" i="57"/>
  <c r="NK10" i="57"/>
  <c r="NL10" i="57"/>
  <c r="NM10" i="57"/>
  <c r="NN10" i="57"/>
  <c r="NO10" i="57"/>
  <c r="NP10" i="57"/>
  <c r="NQ10" i="57"/>
  <c r="NR10" i="57"/>
  <c r="NS10" i="57"/>
  <c r="NT10" i="57"/>
  <c r="NU10" i="57"/>
  <c r="NV10" i="57"/>
  <c r="NW10" i="57"/>
  <c r="NX10" i="57"/>
  <c r="NY10" i="57"/>
  <c r="NZ10" i="57"/>
  <c r="OA10" i="57"/>
  <c r="OB10" i="57"/>
  <c r="OC10" i="57"/>
  <c r="OD10" i="57"/>
  <c r="OE10" i="57"/>
  <c r="OF10" i="57"/>
  <c r="OG10" i="57"/>
  <c r="OH10" i="57"/>
  <c r="OI10" i="57"/>
  <c r="OJ10" i="57"/>
  <c r="OK10" i="57"/>
  <c r="OL10" i="57"/>
  <c r="OM10" i="57"/>
  <c r="ON10" i="57"/>
  <c r="OO10" i="57"/>
  <c r="OP10" i="57"/>
  <c r="OQ10" i="57"/>
  <c r="OR10" i="57"/>
  <c r="OS10" i="57"/>
  <c r="OT10" i="57"/>
  <c r="OU10" i="57"/>
  <c r="OV10" i="57"/>
  <c r="OW10" i="57"/>
  <c r="OX10" i="57"/>
  <c r="OY10" i="57"/>
  <c r="OZ10" i="57"/>
  <c r="PA10" i="57"/>
  <c r="PB10" i="57"/>
  <c r="PC10" i="57"/>
  <c r="PD10" i="57"/>
  <c r="PE10" i="57"/>
  <c r="PF10" i="57"/>
  <c r="PG10" i="57"/>
  <c r="PH10" i="57"/>
  <c r="PI10" i="57"/>
  <c r="PJ10" i="57"/>
  <c r="PK10" i="57"/>
  <c r="PL10" i="57"/>
  <c r="PM10" i="57"/>
  <c r="PN10" i="57"/>
  <c r="PO10" i="57"/>
  <c r="PP10" i="57"/>
  <c r="PQ10" i="57"/>
  <c r="PR10" i="57"/>
  <c r="PS10" i="57"/>
  <c r="PT10" i="57"/>
  <c r="PU10" i="57"/>
  <c r="PV10" i="57"/>
  <c r="PW10" i="57"/>
  <c r="PX10" i="57"/>
  <c r="PY10" i="57"/>
  <c r="PZ10" i="57"/>
  <c r="QA10" i="57"/>
  <c r="QB10" i="57"/>
  <c r="QC10" i="57"/>
  <c r="QD10" i="57"/>
  <c r="QE10" i="57"/>
  <c r="QF10" i="57"/>
  <c r="QG10" i="57"/>
  <c r="QH10" i="57"/>
  <c r="QI10" i="57"/>
  <c r="QJ10" i="57"/>
  <c r="C11" i="57"/>
  <c r="D11" i="57"/>
  <c r="E11" i="57"/>
  <c r="F11" i="57"/>
  <c r="G11" i="57"/>
  <c r="H11" i="57"/>
  <c r="I11" i="57"/>
  <c r="J11" i="57"/>
  <c r="K11" i="57"/>
  <c r="L11" i="57"/>
  <c r="M11" i="57"/>
  <c r="N11" i="57"/>
  <c r="O11" i="57"/>
  <c r="P11" i="57"/>
  <c r="Q11" i="57"/>
  <c r="R11" i="57"/>
  <c r="S11" i="57"/>
  <c r="T11" i="57"/>
  <c r="U11" i="57"/>
  <c r="V11" i="57"/>
  <c r="W11" i="57"/>
  <c r="X11" i="57"/>
  <c r="Y11" i="57"/>
  <c r="Z11" i="57"/>
  <c r="AA11" i="57"/>
  <c r="AB11" i="57"/>
  <c r="AC11" i="57"/>
  <c r="AD11" i="57"/>
  <c r="AE11" i="57"/>
  <c r="AF11" i="57"/>
  <c r="AG11" i="57"/>
  <c r="AH11" i="57"/>
  <c r="AI11" i="57"/>
  <c r="AJ11" i="57"/>
  <c r="AK11" i="57"/>
  <c r="AL11" i="57"/>
  <c r="AM11" i="57"/>
  <c r="AN11" i="57"/>
  <c r="AO11" i="57"/>
  <c r="AP11" i="57"/>
  <c r="AQ11" i="57"/>
  <c r="AR11" i="57"/>
  <c r="AS11" i="57"/>
  <c r="AT11" i="57"/>
  <c r="AU11" i="57"/>
  <c r="AV11" i="57"/>
  <c r="AW11" i="57"/>
  <c r="AX11" i="57"/>
  <c r="AY11" i="57"/>
  <c r="AZ11" i="57"/>
  <c r="BA11" i="57"/>
  <c r="BB11" i="57"/>
  <c r="BC11" i="57"/>
  <c r="BD11" i="57"/>
  <c r="BE11" i="57"/>
  <c r="BF11" i="57"/>
  <c r="BG11" i="57"/>
  <c r="BH11" i="57"/>
  <c r="BI11" i="57"/>
  <c r="BJ11" i="57"/>
  <c r="BK11" i="57"/>
  <c r="BL11" i="57"/>
  <c r="BM11" i="57"/>
  <c r="BN11" i="57"/>
  <c r="BO11" i="57"/>
  <c r="BP11" i="57"/>
  <c r="BQ11" i="57"/>
  <c r="BR11" i="57"/>
  <c r="BS11" i="57"/>
  <c r="BT11" i="57"/>
  <c r="BU11" i="57"/>
  <c r="BV11" i="57"/>
  <c r="BW11" i="57"/>
  <c r="BX11" i="57"/>
  <c r="BY11" i="57"/>
  <c r="BZ11" i="57"/>
  <c r="CA11" i="57"/>
  <c r="CB11" i="57"/>
  <c r="CC11" i="57"/>
  <c r="CD11" i="57"/>
  <c r="CE11" i="57"/>
  <c r="CF11" i="57"/>
  <c r="CG11" i="57"/>
  <c r="CH11" i="57"/>
  <c r="CI11" i="57"/>
  <c r="CJ11" i="57"/>
  <c r="CK11" i="57"/>
  <c r="CL11" i="57"/>
  <c r="CM11" i="57"/>
  <c r="CN11" i="57"/>
  <c r="CO11" i="57"/>
  <c r="CP11" i="57"/>
  <c r="CQ11" i="57"/>
  <c r="CR11" i="57"/>
  <c r="CS11" i="57"/>
  <c r="CT11" i="57"/>
  <c r="CU11" i="57"/>
  <c r="CV11" i="57"/>
  <c r="CW11" i="57"/>
  <c r="CX11" i="57"/>
  <c r="CY11" i="57"/>
  <c r="CZ11" i="57"/>
  <c r="DA11" i="57"/>
  <c r="DB11" i="57"/>
  <c r="DC11" i="57"/>
  <c r="DD11" i="57"/>
  <c r="DE11" i="57"/>
  <c r="DF11" i="57"/>
  <c r="EQ11" i="57"/>
  <c r="ER11" i="57"/>
  <c r="ES11" i="57"/>
  <c r="ET11" i="57"/>
  <c r="EU11" i="57"/>
  <c r="EV11" i="57"/>
  <c r="EW11" i="57"/>
  <c r="EX11" i="57"/>
  <c r="EY11" i="57"/>
  <c r="EZ11" i="57"/>
  <c r="FA11" i="57"/>
  <c r="FB11" i="57"/>
  <c r="FC11" i="57"/>
  <c r="FD11" i="57"/>
  <c r="FE11" i="57"/>
  <c r="FF11" i="57"/>
  <c r="FG11" i="57"/>
  <c r="FH11" i="57"/>
  <c r="FI11" i="57"/>
  <c r="FJ11" i="57"/>
  <c r="FK11" i="57"/>
  <c r="FL11" i="57"/>
  <c r="FM11" i="57"/>
  <c r="FN11" i="57"/>
  <c r="FO11" i="57"/>
  <c r="FP11" i="57"/>
  <c r="FQ11" i="57"/>
  <c r="FR11" i="57"/>
  <c r="FS11" i="57"/>
  <c r="FT11" i="57"/>
  <c r="FU11" i="57"/>
  <c r="FV11" i="57"/>
  <c r="FW11" i="57"/>
  <c r="FX11" i="57"/>
  <c r="FY11" i="57"/>
  <c r="FZ11" i="57"/>
  <c r="GA11" i="57"/>
  <c r="GB11" i="57"/>
  <c r="GC11" i="57"/>
  <c r="GD11" i="57"/>
  <c r="GE11" i="57"/>
  <c r="GF11" i="57"/>
  <c r="GG11" i="57"/>
  <c r="GH11" i="57"/>
  <c r="GI11" i="57"/>
  <c r="GJ11" i="57"/>
  <c r="GK11" i="57"/>
  <c r="GL11" i="57"/>
  <c r="GM11" i="57"/>
  <c r="GN11" i="57"/>
  <c r="GO11" i="57"/>
  <c r="GP11" i="57"/>
  <c r="GQ11" i="57"/>
  <c r="GR11" i="57"/>
  <c r="GS11" i="57"/>
  <c r="GT11" i="57"/>
  <c r="GU11" i="57"/>
  <c r="GV11" i="57"/>
  <c r="GW11" i="57"/>
  <c r="GX11" i="57"/>
  <c r="GY11" i="57"/>
  <c r="GZ11" i="57"/>
  <c r="HA11" i="57"/>
  <c r="HB11" i="57"/>
  <c r="HC11" i="57"/>
  <c r="HD11" i="57"/>
  <c r="HE11" i="57"/>
  <c r="HF11" i="57"/>
  <c r="HG11" i="57"/>
  <c r="HH11" i="57"/>
  <c r="HI11" i="57"/>
  <c r="HJ11" i="57"/>
  <c r="HK11" i="57"/>
  <c r="HL11" i="57"/>
  <c r="HM11" i="57"/>
  <c r="HN11" i="57"/>
  <c r="HO11" i="57"/>
  <c r="HP11" i="57"/>
  <c r="HQ11" i="57"/>
  <c r="HR11" i="57"/>
  <c r="HS11" i="57"/>
  <c r="HT11" i="57"/>
  <c r="HU11" i="57"/>
  <c r="HV11" i="57"/>
  <c r="HW11" i="57"/>
  <c r="HX11" i="57"/>
  <c r="HY11" i="57"/>
  <c r="HZ11" i="57"/>
  <c r="IA11" i="57"/>
  <c r="IB11" i="57"/>
  <c r="IC11" i="57"/>
  <c r="ID11" i="57"/>
  <c r="IE11" i="57"/>
  <c r="IF11" i="57"/>
  <c r="IG11" i="57"/>
  <c r="IH11" i="57"/>
  <c r="II11" i="57"/>
  <c r="IJ11" i="57"/>
  <c r="IK11" i="57"/>
  <c r="IL11" i="57"/>
  <c r="IM11" i="57"/>
  <c r="IN11" i="57"/>
  <c r="IO11" i="57"/>
  <c r="IP11" i="57"/>
  <c r="IQ11" i="57"/>
  <c r="IR11" i="57"/>
  <c r="IS11" i="57"/>
  <c r="IT11" i="57"/>
  <c r="IU11" i="57"/>
  <c r="IV11" i="57"/>
  <c r="IW11" i="57"/>
  <c r="IX11" i="57"/>
  <c r="IY11" i="57"/>
  <c r="IZ11" i="57"/>
  <c r="JA11" i="57"/>
  <c r="JB11" i="57"/>
  <c r="JC11" i="57"/>
  <c r="JD11" i="57"/>
  <c r="JE11" i="57"/>
  <c r="JF11" i="57"/>
  <c r="JG11" i="57"/>
  <c r="JH11" i="57"/>
  <c r="JI11" i="57"/>
  <c r="JJ11" i="57"/>
  <c r="JK11" i="57"/>
  <c r="JL11" i="57"/>
  <c r="JM11" i="57"/>
  <c r="JN11" i="57"/>
  <c r="JO11" i="57"/>
  <c r="JP11" i="57"/>
  <c r="JQ11" i="57"/>
  <c r="JR11" i="57"/>
  <c r="JS11" i="57"/>
  <c r="JT11" i="57"/>
  <c r="JU11" i="57"/>
  <c r="JV11" i="57"/>
  <c r="JW11" i="57"/>
  <c r="JX11" i="57"/>
  <c r="JY11" i="57"/>
  <c r="JZ11" i="57"/>
  <c r="KA11" i="57"/>
  <c r="KB11" i="57"/>
  <c r="KC11" i="57"/>
  <c r="KD11" i="57"/>
  <c r="KE11" i="57"/>
  <c r="KF11" i="57"/>
  <c r="KG11" i="57"/>
  <c r="KH11" i="57"/>
  <c r="KI11" i="57"/>
  <c r="KJ11" i="57"/>
  <c r="KK11" i="57"/>
  <c r="KL11" i="57"/>
  <c r="KM11" i="57"/>
  <c r="KN11" i="57"/>
  <c r="KO11" i="57"/>
  <c r="KP11" i="57"/>
  <c r="KQ11" i="57"/>
  <c r="KR11" i="57"/>
  <c r="KS11" i="57"/>
  <c r="KT11" i="57"/>
  <c r="KU11" i="57"/>
  <c r="KV11" i="57"/>
  <c r="KW11" i="57"/>
  <c r="KX11" i="57"/>
  <c r="KY11" i="57"/>
  <c r="KZ11" i="57"/>
  <c r="LA11" i="57"/>
  <c r="LB11" i="57"/>
  <c r="LC11" i="57"/>
  <c r="LD11" i="57"/>
  <c r="LE11" i="57"/>
  <c r="LF11" i="57"/>
  <c r="LG11" i="57"/>
  <c r="LH11" i="57"/>
  <c r="LI11" i="57"/>
  <c r="LJ11" i="57"/>
  <c r="LK11" i="57"/>
  <c r="LL11" i="57"/>
  <c r="LM11" i="57"/>
  <c r="LN11" i="57"/>
  <c r="LO11" i="57"/>
  <c r="LP11" i="57"/>
  <c r="LQ11" i="57"/>
  <c r="LR11" i="57"/>
  <c r="LS11" i="57"/>
  <c r="LT11" i="57"/>
  <c r="LU11" i="57"/>
  <c r="LV11" i="57"/>
  <c r="LW11" i="57"/>
  <c r="LX11" i="57"/>
  <c r="LY11" i="57"/>
  <c r="LZ11" i="57"/>
  <c r="MA11" i="57"/>
  <c r="MB11" i="57"/>
  <c r="MC11" i="57"/>
  <c r="MD11" i="57"/>
  <c r="ME11" i="57"/>
  <c r="MF11" i="57"/>
  <c r="MG11" i="57"/>
  <c r="MH11" i="57"/>
  <c r="MI11" i="57"/>
  <c r="MJ11" i="57"/>
  <c r="MK11" i="57"/>
  <c r="ML11" i="57"/>
  <c r="MM11" i="57"/>
  <c r="MN11" i="57"/>
  <c r="MO11" i="57"/>
  <c r="MP11" i="57"/>
  <c r="MQ11" i="57"/>
  <c r="MR11" i="57"/>
  <c r="MS11" i="57"/>
  <c r="MT11" i="57"/>
  <c r="MU11" i="57"/>
  <c r="MV11" i="57"/>
  <c r="MW11" i="57"/>
  <c r="MX11" i="57"/>
  <c r="MY11" i="57"/>
  <c r="MZ11" i="57"/>
  <c r="NA11" i="57"/>
  <c r="NB11" i="57"/>
  <c r="NC11" i="57"/>
  <c r="ND11" i="57"/>
  <c r="NE11" i="57"/>
  <c r="NF11" i="57"/>
  <c r="NG11" i="57"/>
  <c r="NH11" i="57"/>
  <c r="NI11" i="57"/>
  <c r="NJ11" i="57"/>
  <c r="NK11" i="57"/>
  <c r="NL11" i="57"/>
  <c r="NM11" i="57"/>
  <c r="NN11" i="57"/>
  <c r="NO11" i="57"/>
  <c r="NP11" i="57"/>
  <c r="NQ11" i="57"/>
  <c r="NR11" i="57"/>
  <c r="NS11" i="57"/>
  <c r="NT11" i="57"/>
  <c r="NU11" i="57"/>
  <c r="NV11" i="57"/>
  <c r="NW11" i="57"/>
  <c r="NX11" i="57"/>
  <c r="NY11" i="57"/>
  <c r="NZ11" i="57"/>
  <c r="OA11" i="57"/>
  <c r="OB11" i="57"/>
  <c r="OC11" i="57"/>
  <c r="OD11" i="57"/>
  <c r="OE11" i="57"/>
  <c r="OF11" i="57"/>
  <c r="OG11" i="57"/>
  <c r="OH11" i="57"/>
  <c r="OI11" i="57"/>
  <c r="OJ11" i="57"/>
  <c r="OK11" i="57"/>
  <c r="OL11" i="57"/>
  <c r="OM11" i="57"/>
  <c r="ON11" i="57"/>
  <c r="OO11" i="57"/>
  <c r="OP11" i="57"/>
  <c r="OQ11" i="57"/>
  <c r="OR11" i="57"/>
  <c r="OS11" i="57"/>
  <c r="OT11" i="57"/>
  <c r="OU11" i="57"/>
  <c r="OV11" i="57"/>
  <c r="OW11" i="57"/>
  <c r="OX11" i="57"/>
  <c r="OY11" i="57"/>
  <c r="OZ11" i="57"/>
  <c r="PA11" i="57"/>
  <c r="PB11" i="57"/>
  <c r="PC11" i="57"/>
  <c r="PD11" i="57"/>
  <c r="PE11" i="57"/>
  <c r="PF11" i="57"/>
  <c r="PG11" i="57"/>
  <c r="PH11" i="57"/>
  <c r="PI11" i="57"/>
  <c r="PJ11" i="57"/>
  <c r="PK11" i="57"/>
  <c r="PL11" i="57"/>
  <c r="PM11" i="57"/>
  <c r="PN11" i="57"/>
  <c r="PO11" i="57"/>
  <c r="PP11" i="57"/>
  <c r="PQ11" i="57"/>
  <c r="PR11" i="57"/>
  <c r="PS11" i="57"/>
  <c r="PT11" i="57"/>
  <c r="PU11" i="57"/>
  <c r="PV11" i="57"/>
  <c r="PW11" i="57"/>
  <c r="PX11" i="57"/>
  <c r="PY11" i="57"/>
  <c r="PZ11" i="57"/>
  <c r="QA11" i="57"/>
  <c r="QB11" i="57"/>
  <c r="QC11" i="57"/>
  <c r="QD11" i="57"/>
  <c r="QE11" i="57"/>
  <c r="QF11" i="57"/>
  <c r="QG11" i="57"/>
  <c r="QH11" i="57"/>
  <c r="QI11" i="57"/>
  <c r="QJ11" i="57"/>
  <c r="C12" i="57"/>
  <c r="D12" i="57"/>
  <c r="E12" i="57"/>
  <c r="F12" i="57"/>
  <c r="G12" i="57"/>
  <c r="H12" i="57"/>
  <c r="I12" i="57"/>
  <c r="J12" i="57"/>
  <c r="K12" i="57"/>
  <c r="L12" i="57"/>
  <c r="M12" i="57"/>
  <c r="N12" i="57"/>
  <c r="O12" i="57"/>
  <c r="P12" i="57"/>
  <c r="Q12" i="57"/>
  <c r="R12" i="57"/>
  <c r="S12" i="57"/>
  <c r="T12" i="57"/>
  <c r="U12" i="57"/>
  <c r="V12" i="57"/>
  <c r="W12" i="57"/>
  <c r="X12" i="57"/>
  <c r="Y12" i="57"/>
  <c r="Z12" i="57"/>
  <c r="AA12" i="57"/>
  <c r="AB12" i="57"/>
  <c r="AC12" i="57"/>
  <c r="AD12" i="57"/>
  <c r="AE12" i="57"/>
  <c r="AF12" i="57"/>
  <c r="AG12" i="57"/>
  <c r="AH12" i="57"/>
  <c r="AI12" i="57"/>
  <c r="AJ12" i="57"/>
  <c r="AK12" i="57"/>
  <c r="AL12" i="57"/>
  <c r="AM12" i="57"/>
  <c r="AN12" i="57"/>
  <c r="AO12" i="57"/>
  <c r="AP12" i="57"/>
  <c r="AQ12" i="57"/>
  <c r="AR12" i="57"/>
  <c r="AS12" i="57"/>
  <c r="AT12" i="57"/>
  <c r="AU12" i="57"/>
  <c r="AV12" i="57"/>
  <c r="AW12" i="57"/>
  <c r="AX12" i="57"/>
  <c r="AY12" i="57"/>
  <c r="AZ12" i="57"/>
  <c r="BA12" i="57"/>
  <c r="BB12" i="57"/>
  <c r="BC12" i="57"/>
  <c r="BD12" i="57"/>
  <c r="BE12" i="57"/>
  <c r="BF12" i="57"/>
  <c r="BG12" i="57"/>
  <c r="BH12" i="57"/>
  <c r="BI12" i="57"/>
  <c r="BJ12" i="57"/>
  <c r="BK12" i="57"/>
  <c r="BL12" i="57"/>
  <c r="BM12" i="57"/>
  <c r="BN12" i="57"/>
  <c r="BO12" i="57"/>
  <c r="BP12" i="57"/>
  <c r="BQ12" i="57"/>
  <c r="BR12" i="57"/>
  <c r="BS12" i="57"/>
  <c r="BT12" i="57"/>
  <c r="BU12" i="57"/>
  <c r="BV12" i="57"/>
  <c r="BW12" i="57"/>
  <c r="BX12" i="57"/>
  <c r="BY12" i="57"/>
  <c r="BZ12" i="57"/>
  <c r="CA12" i="57"/>
  <c r="CB12" i="57"/>
  <c r="CC12" i="57"/>
  <c r="CD12" i="57"/>
  <c r="CE12" i="57"/>
  <c r="CF12" i="57"/>
  <c r="CG12" i="57"/>
  <c r="CH12" i="57"/>
  <c r="CI12" i="57"/>
  <c r="CJ12" i="57"/>
  <c r="CK12" i="57"/>
  <c r="CL12" i="57"/>
  <c r="CM12" i="57"/>
  <c r="CN12" i="57"/>
  <c r="CO12" i="57"/>
  <c r="CP12" i="57"/>
  <c r="CQ12" i="57"/>
  <c r="CR12" i="57"/>
  <c r="CS12" i="57"/>
  <c r="CT12" i="57"/>
  <c r="CU12" i="57"/>
  <c r="CV12" i="57"/>
  <c r="CW12" i="57"/>
  <c r="CX12" i="57"/>
  <c r="CY12" i="57"/>
  <c r="CZ12" i="57"/>
  <c r="DA12" i="57"/>
  <c r="DB12" i="57"/>
  <c r="DC12" i="57"/>
  <c r="DD12" i="57"/>
  <c r="DE12" i="57"/>
  <c r="DF12" i="57"/>
  <c r="DG12" i="57"/>
  <c r="DH12" i="57"/>
  <c r="DI12" i="57"/>
  <c r="DJ12" i="57"/>
  <c r="DK12" i="57"/>
  <c r="DL12" i="57"/>
  <c r="DM12" i="57"/>
  <c r="DN12" i="57"/>
  <c r="DO12" i="57"/>
  <c r="DP12" i="57"/>
  <c r="DQ12" i="57"/>
  <c r="DR12" i="57"/>
  <c r="DS12" i="57"/>
  <c r="DT12" i="57"/>
  <c r="DU12" i="57"/>
  <c r="DV12" i="57"/>
  <c r="DW12" i="57"/>
  <c r="DX12" i="57"/>
  <c r="DY12" i="57"/>
  <c r="DZ12" i="57"/>
  <c r="EA12" i="57"/>
  <c r="EB12" i="57"/>
  <c r="EC12" i="57"/>
  <c r="ED12" i="57"/>
  <c r="EE12" i="57"/>
  <c r="EF12" i="57"/>
  <c r="EG12" i="57"/>
  <c r="EH12" i="57"/>
  <c r="EI12" i="57"/>
  <c r="EJ12" i="57"/>
  <c r="EK12" i="57"/>
  <c r="EL12" i="57"/>
  <c r="EM12" i="57"/>
  <c r="EN12" i="57"/>
  <c r="EO12" i="57"/>
  <c r="EP12" i="57"/>
  <c r="EQ12" i="57"/>
  <c r="ER12" i="57"/>
  <c r="ES12" i="57"/>
  <c r="ET12" i="57"/>
  <c r="EU12" i="57"/>
  <c r="EV12" i="57"/>
  <c r="EW12" i="57"/>
  <c r="EX12" i="57"/>
  <c r="EY12" i="57"/>
  <c r="EZ12" i="57"/>
  <c r="FA12" i="57"/>
  <c r="FB12" i="57"/>
  <c r="FC12" i="57"/>
  <c r="FD12" i="57"/>
  <c r="FE12" i="57"/>
  <c r="FF12" i="57"/>
  <c r="FG12" i="57"/>
  <c r="FH12" i="57"/>
  <c r="FI12" i="57"/>
  <c r="FJ12" i="57"/>
  <c r="FK12" i="57"/>
  <c r="FL12" i="57"/>
  <c r="FM12" i="57"/>
  <c r="FN12" i="57"/>
  <c r="FO12" i="57"/>
  <c r="FP12" i="57"/>
  <c r="FQ12" i="57"/>
  <c r="FR12" i="57"/>
  <c r="FS12" i="57"/>
  <c r="FT12" i="57"/>
  <c r="FU12" i="57"/>
  <c r="FV12" i="57"/>
  <c r="FW12" i="57"/>
  <c r="FX12" i="57"/>
  <c r="FY12" i="57"/>
  <c r="FZ12" i="57"/>
  <c r="GA12" i="57"/>
  <c r="GB12" i="57"/>
  <c r="GC12" i="57"/>
  <c r="GD12" i="57"/>
  <c r="GE12" i="57"/>
  <c r="GF12" i="57"/>
  <c r="GG12" i="57"/>
  <c r="GH12" i="57"/>
  <c r="GI12" i="57"/>
  <c r="GJ12" i="57"/>
  <c r="GK12" i="57"/>
  <c r="GL12" i="57"/>
  <c r="GM12" i="57"/>
  <c r="GN12" i="57"/>
  <c r="GO12" i="57"/>
  <c r="GP12" i="57"/>
  <c r="GQ12" i="57"/>
  <c r="GR12" i="57"/>
  <c r="GS12" i="57"/>
  <c r="GT12" i="57"/>
  <c r="GU12" i="57"/>
  <c r="GV12" i="57"/>
  <c r="GW12" i="57"/>
  <c r="GX12" i="57"/>
  <c r="GY12" i="57"/>
  <c r="GZ12" i="57"/>
  <c r="HA12" i="57"/>
  <c r="HB12" i="57"/>
  <c r="HC12" i="57"/>
  <c r="HD12" i="57"/>
  <c r="HE12" i="57"/>
  <c r="HF12" i="57"/>
  <c r="HG12" i="57"/>
  <c r="HH12" i="57"/>
  <c r="HI12" i="57"/>
  <c r="HJ12" i="57"/>
  <c r="HK12" i="57"/>
  <c r="HL12" i="57"/>
  <c r="HM12" i="57"/>
  <c r="HN12" i="57"/>
  <c r="HO12" i="57"/>
  <c r="HP12" i="57"/>
  <c r="HQ12" i="57"/>
  <c r="HR12" i="57"/>
  <c r="HS12" i="57"/>
  <c r="HT12" i="57"/>
  <c r="HU12" i="57"/>
  <c r="HV12" i="57"/>
  <c r="HW12" i="57"/>
  <c r="HX12" i="57"/>
  <c r="HY12" i="57"/>
  <c r="HZ12" i="57"/>
  <c r="IA12" i="57"/>
  <c r="IB12" i="57"/>
  <c r="IC12" i="57"/>
  <c r="ID12" i="57"/>
  <c r="IE12" i="57"/>
  <c r="IF12" i="57"/>
  <c r="IG12" i="57"/>
  <c r="IH12" i="57"/>
  <c r="II12" i="57"/>
  <c r="IJ12" i="57"/>
  <c r="IK12" i="57"/>
  <c r="IL12" i="57"/>
  <c r="IM12" i="57"/>
  <c r="IN12" i="57"/>
  <c r="IO12" i="57"/>
  <c r="IP12" i="57"/>
  <c r="IQ12" i="57"/>
  <c r="IR12" i="57"/>
  <c r="IS12" i="57"/>
  <c r="IT12" i="57"/>
  <c r="IU12" i="57"/>
  <c r="IV12" i="57"/>
  <c r="IW12" i="57"/>
  <c r="IX12" i="57"/>
  <c r="IY12" i="57"/>
  <c r="IZ12" i="57"/>
  <c r="JA12" i="57"/>
  <c r="JB12" i="57"/>
  <c r="JC12" i="57"/>
  <c r="JD12" i="57"/>
  <c r="JE12" i="57"/>
  <c r="JF12" i="57"/>
  <c r="JG12" i="57"/>
  <c r="JH12" i="57"/>
  <c r="JI12" i="57"/>
  <c r="JJ12" i="57"/>
  <c r="JK12" i="57"/>
  <c r="JL12" i="57"/>
  <c r="JM12" i="57"/>
  <c r="JN12" i="57"/>
  <c r="JO12" i="57"/>
  <c r="JP12" i="57"/>
  <c r="JQ12" i="57"/>
  <c r="JR12" i="57"/>
  <c r="JS12" i="57"/>
  <c r="JT12" i="57"/>
  <c r="JU12" i="57"/>
  <c r="JV12" i="57"/>
  <c r="JW12" i="57"/>
  <c r="JX12" i="57"/>
  <c r="JY12" i="57"/>
  <c r="JZ12" i="57"/>
  <c r="KA12" i="57"/>
  <c r="KB12" i="57"/>
  <c r="KC12" i="57"/>
  <c r="KD12" i="57"/>
  <c r="KE12" i="57"/>
  <c r="KF12" i="57"/>
  <c r="KG12" i="57"/>
  <c r="KH12" i="57"/>
  <c r="KI12" i="57"/>
  <c r="KJ12" i="57"/>
  <c r="KK12" i="57"/>
  <c r="KL12" i="57"/>
  <c r="KM12" i="57"/>
  <c r="KN12" i="57"/>
  <c r="KO12" i="57"/>
  <c r="KP12" i="57"/>
  <c r="KQ12" i="57"/>
  <c r="KR12" i="57"/>
  <c r="KS12" i="57"/>
  <c r="KT12" i="57"/>
  <c r="KU12" i="57"/>
  <c r="KV12" i="57"/>
  <c r="KW12" i="57"/>
  <c r="KX12" i="57"/>
  <c r="KY12" i="57"/>
  <c r="KZ12" i="57"/>
  <c r="LA12" i="57"/>
  <c r="LB12" i="57"/>
  <c r="LC12" i="57"/>
  <c r="LD12" i="57"/>
  <c r="LE12" i="57"/>
  <c r="LF12" i="57"/>
  <c r="LG12" i="57"/>
  <c r="LH12" i="57"/>
  <c r="LI12" i="57"/>
  <c r="LJ12" i="57"/>
  <c r="LK12" i="57"/>
  <c r="LL12" i="57"/>
  <c r="LM12" i="57"/>
  <c r="LN12" i="57"/>
  <c r="LO12" i="57"/>
  <c r="LP12" i="57"/>
  <c r="LQ12" i="57"/>
  <c r="LR12" i="57"/>
  <c r="LS12" i="57"/>
  <c r="LT12" i="57"/>
  <c r="LU12" i="57"/>
  <c r="LV12" i="57"/>
  <c r="LW12" i="57"/>
  <c r="LX12" i="57"/>
  <c r="LY12" i="57"/>
  <c r="LZ12" i="57"/>
  <c r="MA12" i="57"/>
  <c r="MB12" i="57"/>
  <c r="MC12" i="57"/>
  <c r="MD12" i="57"/>
  <c r="ME12" i="57"/>
  <c r="MF12" i="57"/>
  <c r="MG12" i="57"/>
  <c r="MH12" i="57"/>
  <c r="MI12" i="57"/>
  <c r="MJ12" i="57"/>
  <c r="MK12" i="57"/>
  <c r="ML12" i="57"/>
  <c r="MM12" i="57"/>
  <c r="MN12" i="57"/>
  <c r="MO12" i="57"/>
  <c r="MP12" i="57"/>
  <c r="MQ12" i="57"/>
  <c r="MR12" i="57"/>
  <c r="MS12" i="57"/>
  <c r="MT12" i="57"/>
  <c r="MU12" i="57"/>
  <c r="MV12" i="57"/>
  <c r="MW12" i="57"/>
  <c r="MX12" i="57"/>
  <c r="MY12" i="57"/>
  <c r="MZ12" i="57"/>
  <c r="NA12" i="57"/>
  <c r="NB12" i="57"/>
  <c r="NC12" i="57"/>
  <c r="ND12" i="57"/>
  <c r="NE12" i="57"/>
  <c r="NF12" i="57"/>
  <c r="NG12" i="57"/>
  <c r="NH12" i="57"/>
  <c r="NI12" i="57"/>
  <c r="NJ12" i="57"/>
  <c r="NK12" i="57"/>
  <c r="NL12" i="57"/>
  <c r="NM12" i="57"/>
  <c r="NN12" i="57"/>
  <c r="NO12" i="57"/>
  <c r="NP12" i="57"/>
  <c r="NQ12" i="57"/>
  <c r="NR12" i="57"/>
  <c r="NS12" i="57"/>
  <c r="NT12" i="57"/>
  <c r="NU12" i="57"/>
  <c r="NV12" i="57"/>
  <c r="NW12" i="57"/>
  <c r="NX12" i="57"/>
  <c r="NY12" i="57"/>
  <c r="NZ12" i="57"/>
  <c r="OA12" i="57"/>
  <c r="OB12" i="57"/>
  <c r="OC12" i="57"/>
  <c r="OD12" i="57"/>
  <c r="OE12" i="57"/>
  <c r="OF12" i="57"/>
  <c r="OG12" i="57"/>
  <c r="OH12" i="57"/>
  <c r="OI12" i="57"/>
  <c r="OJ12" i="57"/>
  <c r="OK12" i="57"/>
  <c r="OL12" i="57"/>
  <c r="OM12" i="57"/>
  <c r="ON12" i="57"/>
  <c r="OO12" i="57"/>
  <c r="OP12" i="57"/>
  <c r="OQ12" i="57"/>
  <c r="OR12" i="57"/>
  <c r="OS12" i="57"/>
  <c r="OT12" i="57"/>
  <c r="OU12" i="57"/>
  <c r="OV12" i="57"/>
  <c r="OW12" i="57"/>
  <c r="OX12" i="57"/>
  <c r="OY12" i="57"/>
  <c r="OZ12" i="57"/>
  <c r="PA12" i="57"/>
  <c r="PB12" i="57"/>
  <c r="PC12" i="57"/>
  <c r="PD12" i="57"/>
  <c r="PE12" i="57"/>
  <c r="PF12" i="57"/>
  <c r="PG12" i="57"/>
  <c r="PH12" i="57"/>
  <c r="PI12" i="57"/>
  <c r="PJ12" i="57"/>
  <c r="PK12" i="57"/>
  <c r="PL12" i="57"/>
  <c r="PM12" i="57"/>
  <c r="PN12" i="57"/>
  <c r="PO12" i="57"/>
  <c r="PP12" i="57"/>
  <c r="PQ12" i="57"/>
  <c r="PR12" i="57"/>
  <c r="PS12" i="57"/>
  <c r="PT12" i="57"/>
  <c r="PU12" i="57"/>
  <c r="PV12" i="57"/>
  <c r="PW12" i="57"/>
  <c r="PX12" i="57"/>
  <c r="PY12" i="57"/>
  <c r="PZ12" i="57"/>
  <c r="QA12" i="57"/>
  <c r="QB12" i="57"/>
  <c r="QC12" i="57"/>
  <c r="QD12" i="57"/>
  <c r="QE12" i="57"/>
  <c r="QF12" i="57"/>
  <c r="QG12" i="57"/>
  <c r="QH12" i="57"/>
  <c r="QI12" i="57"/>
  <c r="QJ12" i="57"/>
  <c r="C13" i="57"/>
  <c r="D13" i="57"/>
  <c r="E13" i="57"/>
  <c r="F13" i="57"/>
  <c r="G13" i="57"/>
  <c r="H13" i="57"/>
  <c r="I13" i="57"/>
  <c r="J13" i="57"/>
  <c r="K13" i="57"/>
  <c r="L13" i="57"/>
  <c r="M13" i="57"/>
  <c r="N13" i="57"/>
  <c r="O13" i="57"/>
  <c r="P13" i="57"/>
  <c r="Q13" i="57"/>
  <c r="R13" i="57"/>
  <c r="S13" i="57"/>
  <c r="T13" i="57"/>
  <c r="U13" i="57"/>
  <c r="V13" i="57"/>
  <c r="W13" i="57"/>
  <c r="X13" i="57"/>
  <c r="Y13" i="57"/>
  <c r="Z13" i="57"/>
  <c r="AA13" i="57"/>
  <c r="AB13" i="57"/>
  <c r="AC13" i="57"/>
  <c r="AD13" i="57"/>
  <c r="AE13" i="57"/>
  <c r="AF13" i="57"/>
  <c r="AG13" i="57"/>
  <c r="AH13" i="57"/>
  <c r="AI13" i="57"/>
  <c r="AJ13" i="57"/>
  <c r="AK13" i="57"/>
  <c r="AL13" i="57"/>
  <c r="AM13" i="57"/>
  <c r="AN13" i="57"/>
  <c r="AO13" i="57"/>
  <c r="AP13" i="57"/>
  <c r="AQ13" i="57"/>
  <c r="AR13" i="57"/>
  <c r="AS13" i="57"/>
  <c r="AT13" i="57"/>
  <c r="AU13" i="57"/>
  <c r="AV13" i="57"/>
  <c r="AW13" i="57"/>
  <c r="AX13" i="57"/>
  <c r="AY13" i="57"/>
  <c r="AZ13" i="57"/>
  <c r="BA13" i="57"/>
  <c r="BB13" i="57"/>
  <c r="BC13" i="57"/>
  <c r="BD13" i="57"/>
  <c r="BE13" i="57"/>
  <c r="BF13" i="57"/>
  <c r="BG13" i="57"/>
  <c r="BH13" i="57"/>
  <c r="BI13" i="57"/>
  <c r="BJ13" i="57"/>
  <c r="BK13" i="57"/>
  <c r="BL13" i="57"/>
  <c r="BM13" i="57"/>
  <c r="BN13" i="57"/>
  <c r="BO13" i="57"/>
  <c r="BP13" i="57"/>
  <c r="BQ13" i="57"/>
  <c r="BR13" i="57"/>
  <c r="BS13" i="57"/>
  <c r="BT13" i="57"/>
  <c r="BU13" i="57"/>
  <c r="BV13" i="57"/>
  <c r="BW13" i="57"/>
  <c r="BX13" i="57"/>
  <c r="BY13" i="57"/>
  <c r="BZ13" i="57"/>
  <c r="CA13" i="57"/>
  <c r="CB13" i="57"/>
  <c r="CC13" i="57"/>
  <c r="CD13" i="57"/>
  <c r="CE13" i="57"/>
  <c r="CF13" i="57"/>
  <c r="CG13" i="57"/>
  <c r="CH13" i="57"/>
  <c r="CI13" i="57"/>
  <c r="CJ13" i="57"/>
  <c r="CK13" i="57"/>
  <c r="CL13" i="57"/>
  <c r="CM13" i="57"/>
  <c r="CN13" i="57"/>
  <c r="CO13" i="57"/>
  <c r="CP13" i="57"/>
  <c r="CQ13" i="57"/>
  <c r="CR13" i="57"/>
  <c r="CS13" i="57"/>
  <c r="CT13" i="57"/>
  <c r="CU13" i="57"/>
  <c r="CV13" i="57"/>
  <c r="CW13" i="57"/>
  <c r="CX13" i="57"/>
  <c r="CY13" i="57"/>
  <c r="CZ13" i="57"/>
  <c r="DA13" i="57"/>
  <c r="DB13" i="57"/>
  <c r="DC13" i="57"/>
  <c r="DD13" i="57"/>
  <c r="DE13" i="57"/>
  <c r="DF13" i="57"/>
  <c r="EQ13" i="57"/>
  <c r="ER13" i="57"/>
  <c r="ES13" i="57"/>
  <c r="ET13" i="57"/>
  <c r="EU13" i="57"/>
  <c r="EV13" i="57"/>
  <c r="EW13" i="57"/>
  <c r="EX13" i="57"/>
  <c r="EY13" i="57"/>
  <c r="EZ13" i="57"/>
  <c r="FA13" i="57"/>
  <c r="FB13" i="57"/>
  <c r="FC13" i="57"/>
  <c r="FD13" i="57"/>
  <c r="FE13" i="57"/>
  <c r="FF13" i="57"/>
  <c r="FG13" i="57"/>
  <c r="FH13" i="57"/>
  <c r="FI13" i="57"/>
  <c r="FJ13" i="57"/>
  <c r="FK13" i="57"/>
  <c r="FL13" i="57"/>
  <c r="FM13" i="57"/>
  <c r="FN13" i="57"/>
  <c r="FO13" i="57"/>
  <c r="FP13" i="57"/>
  <c r="FQ13" i="57"/>
  <c r="FR13" i="57"/>
  <c r="FS13" i="57"/>
  <c r="FT13" i="57"/>
  <c r="FU13" i="57"/>
  <c r="FV13" i="57"/>
  <c r="FW13" i="57"/>
  <c r="FX13" i="57"/>
  <c r="FY13" i="57"/>
  <c r="FZ13" i="57"/>
  <c r="GA13" i="57"/>
  <c r="GB13" i="57"/>
  <c r="GC13" i="57"/>
  <c r="GD13" i="57"/>
  <c r="GE13" i="57"/>
  <c r="GF13" i="57"/>
  <c r="GG13" i="57"/>
  <c r="GH13" i="57"/>
  <c r="GI13" i="57"/>
  <c r="GJ13" i="57"/>
  <c r="GK13" i="57"/>
  <c r="GL13" i="57"/>
  <c r="GM13" i="57"/>
  <c r="GN13" i="57"/>
  <c r="GO13" i="57"/>
  <c r="GP13" i="57"/>
  <c r="GQ13" i="57"/>
  <c r="GR13" i="57"/>
  <c r="GS13" i="57"/>
  <c r="GT13" i="57"/>
  <c r="GU13" i="57"/>
  <c r="GV13" i="57"/>
  <c r="GW13" i="57"/>
  <c r="GX13" i="57"/>
  <c r="GY13" i="57"/>
  <c r="GZ13" i="57"/>
  <c r="HA13" i="57"/>
  <c r="HB13" i="57"/>
  <c r="HC13" i="57"/>
  <c r="HD13" i="57"/>
  <c r="HE13" i="57"/>
  <c r="HF13" i="57"/>
  <c r="HG13" i="57"/>
  <c r="HH13" i="57"/>
  <c r="HI13" i="57"/>
  <c r="HJ13" i="57"/>
  <c r="HK13" i="57"/>
  <c r="HL13" i="57"/>
  <c r="HM13" i="57"/>
  <c r="HN13" i="57"/>
  <c r="HO13" i="57"/>
  <c r="HP13" i="57"/>
  <c r="HQ13" i="57"/>
  <c r="HR13" i="57"/>
  <c r="HS13" i="57"/>
  <c r="HT13" i="57"/>
  <c r="HU13" i="57"/>
  <c r="HV13" i="57"/>
  <c r="HW13" i="57"/>
  <c r="HX13" i="57"/>
  <c r="HY13" i="57"/>
  <c r="HZ13" i="57"/>
  <c r="IA13" i="57"/>
  <c r="IB13" i="57"/>
  <c r="IC13" i="57"/>
  <c r="ID13" i="57"/>
  <c r="IE13" i="57"/>
  <c r="IF13" i="57"/>
  <c r="IG13" i="57"/>
  <c r="IH13" i="57"/>
  <c r="II13" i="57"/>
  <c r="IJ13" i="57"/>
  <c r="IK13" i="57"/>
  <c r="IL13" i="57"/>
  <c r="IM13" i="57"/>
  <c r="IN13" i="57"/>
  <c r="IO13" i="57"/>
  <c r="IP13" i="57"/>
  <c r="IQ13" i="57"/>
  <c r="IR13" i="57"/>
  <c r="IS13" i="57"/>
  <c r="IT13" i="57"/>
  <c r="IU13" i="57"/>
  <c r="IV13" i="57"/>
  <c r="IW13" i="57"/>
  <c r="IX13" i="57"/>
  <c r="IY13" i="57"/>
  <c r="IZ13" i="57"/>
  <c r="JA13" i="57"/>
  <c r="JB13" i="57"/>
  <c r="JC13" i="57"/>
  <c r="JD13" i="57"/>
  <c r="JE13" i="57"/>
  <c r="JF13" i="57"/>
  <c r="JG13" i="57"/>
  <c r="JH13" i="57"/>
  <c r="JI13" i="57"/>
  <c r="JJ13" i="57"/>
  <c r="JK13" i="57"/>
  <c r="JL13" i="57"/>
  <c r="JM13" i="57"/>
  <c r="JN13" i="57"/>
  <c r="JO13" i="57"/>
  <c r="JP13" i="57"/>
  <c r="JQ13" i="57"/>
  <c r="JR13" i="57"/>
  <c r="JS13" i="57"/>
  <c r="JT13" i="57"/>
  <c r="JU13" i="57"/>
  <c r="JV13" i="57"/>
  <c r="JW13" i="57"/>
  <c r="JX13" i="57"/>
  <c r="JY13" i="57"/>
  <c r="JZ13" i="57"/>
  <c r="KA13" i="57"/>
  <c r="KB13" i="57"/>
  <c r="KC13" i="57"/>
  <c r="KD13" i="57"/>
  <c r="KE13" i="57"/>
  <c r="KF13" i="57"/>
  <c r="KG13" i="57"/>
  <c r="KH13" i="57"/>
  <c r="KI13" i="57"/>
  <c r="KJ13" i="57"/>
  <c r="KK13" i="57"/>
  <c r="KL13" i="57"/>
  <c r="KM13" i="57"/>
  <c r="KN13" i="57"/>
  <c r="KO13" i="57"/>
  <c r="KP13" i="57"/>
  <c r="KQ13" i="57"/>
  <c r="KR13" i="57"/>
  <c r="KS13" i="57"/>
  <c r="KT13" i="57"/>
  <c r="KU13" i="57"/>
  <c r="KV13" i="57"/>
  <c r="KW13" i="57"/>
  <c r="KX13" i="57"/>
  <c r="KY13" i="57"/>
  <c r="KZ13" i="57"/>
  <c r="LA13" i="57"/>
  <c r="LB13" i="57"/>
  <c r="LC13" i="57"/>
  <c r="LD13" i="57"/>
  <c r="LE13" i="57"/>
  <c r="LF13" i="57"/>
  <c r="LG13" i="57"/>
  <c r="LH13" i="57"/>
  <c r="LI13" i="57"/>
  <c r="LJ13" i="57"/>
  <c r="LK13" i="57"/>
  <c r="LL13" i="57"/>
  <c r="LM13" i="57"/>
  <c r="LN13" i="57"/>
  <c r="LO13" i="57"/>
  <c r="LP13" i="57"/>
  <c r="LQ13" i="57"/>
  <c r="LR13" i="57"/>
  <c r="LS13" i="57"/>
  <c r="LT13" i="57"/>
  <c r="LU13" i="57"/>
  <c r="LV13" i="57"/>
  <c r="LW13" i="57"/>
  <c r="LX13" i="57"/>
  <c r="LY13" i="57"/>
  <c r="LZ13" i="57"/>
  <c r="MA13" i="57"/>
  <c r="MB13" i="57"/>
  <c r="MC13" i="57"/>
  <c r="MD13" i="57"/>
  <c r="ME13" i="57"/>
  <c r="MF13" i="57"/>
  <c r="MG13" i="57"/>
  <c r="MH13" i="57"/>
  <c r="MI13" i="57"/>
  <c r="MJ13" i="57"/>
  <c r="MK13" i="57"/>
  <c r="ML13" i="57"/>
  <c r="MM13" i="57"/>
  <c r="MN13" i="57"/>
  <c r="MO13" i="57"/>
  <c r="MP13" i="57"/>
  <c r="MQ13" i="57"/>
  <c r="MR13" i="57"/>
  <c r="MS13" i="57"/>
  <c r="MT13" i="57"/>
  <c r="MU13" i="57"/>
  <c r="MV13" i="57"/>
  <c r="MW13" i="57"/>
  <c r="MX13" i="57"/>
  <c r="MY13" i="57"/>
  <c r="MZ13" i="57"/>
  <c r="NA13" i="57"/>
  <c r="NB13" i="57"/>
  <c r="NC13" i="57"/>
  <c r="ND13" i="57"/>
  <c r="NE13" i="57"/>
  <c r="NF13" i="57"/>
  <c r="NG13" i="57"/>
  <c r="NH13" i="57"/>
  <c r="NI13" i="57"/>
  <c r="NJ13" i="57"/>
  <c r="NK13" i="57"/>
  <c r="NL13" i="57"/>
  <c r="NM13" i="57"/>
  <c r="NN13" i="57"/>
  <c r="NO13" i="57"/>
  <c r="NP13" i="57"/>
  <c r="NQ13" i="57"/>
  <c r="NR13" i="57"/>
  <c r="NS13" i="57"/>
  <c r="NT13" i="57"/>
  <c r="NU13" i="57"/>
  <c r="NV13" i="57"/>
  <c r="NW13" i="57"/>
  <c r="NX13" i="57"/>
  <c r="NY13" i="57"/>
  <c r="NZ13" i="57"/>
  <c r="OA13" i="57"/>
  <c r="OB13" i="57"/>
  <c r="OC13" i="57"/>
  <c r="OD13" i="57"/>
  <c r="OE13" i="57"/>
  <c r="OF13" i="57"/>
  <c r="OG13" i="57"/>
  <c r="OH13" i="57"/>
  <c r="OI13" i="57"/>
  <c r="OJ13" i="57"/>
  <c r="OK13" i="57"/>
  <c r="OL13" i="57"/>
  <c r="OM13" i="57"/>
  <c r="ON13" i="57"/>
  <c r="OO13" i="57"/>
  <c r="OP13" i="57"/>
  <c r="OQ13" i="57"/>
  <c r="OR13" i="57"/>
  <c r="OS13" i="57"/>
  <c r="OT13" i="57"/>
  <c r="OU13" i="57"/>
  <c r="OV13" i="57"/>
  <c r="OW13" i="57"/>
  <c r="OX13" i="57"/>
  <c r="OY13" i="57"/>
  <c r="OZ13" i="57"/>
  <c r="PA13" i="57"/>
  <c r="PB13" i="57"/>
  <c r="PC13" i="57"/>
  <c r="PD13" i="57"/>
  <c r="PE13" i="57"/>
  <c r="PF13" i="57"/>
  <c r="PG13" i="57"/>
  <c r="PH13" i="57"/>
  <c r="PI13" i="57"/>
  <c r="PJ13" i="57"/>
  <c r="PK13" i="57"/>
  <c r="PL13" i="57"/>
  <c r="PM13" i="57"/>
  <c r="PN13" i="57"/>
  <c r="PO13" i="57"/>
  <c r="PP13" i="57"/>
  <c r="PQ13" i="57"/>
  <c r="PR13" i="57"/>
  <c r="PS13" i="57"/>
  <c r="PT13" i="57"/>
  <c r="PU13" i="57"/>
  <c r="PV13" i="57"/>
  <c r="PW13" i="57"/>
  <c r="PX13" i="57"/>
  <c r="PY13" i="57"/>
  <c r="PZ13" i="57"/>
  <c r="QA13" i="57"/>
  <c r="QB13" i="57"/>
  <c r="QC13" i="57"/>
  <c r="QD13" i="57"/>
  <c r="QE13" i="57"/>
  <c r="QF13" i="57"/>
  <c r="QG13" i="57"/>
  <c r="QH13" i="57"/>
  <c r="QI13" i="57"/>
  <c r="QJ13" i="57"/>
  <c r="C14" i="57"/>
  <c r="D14" i="57"/>
  <c r="E14" i="57"/>
  <c r="F14" i="57"/>
  <c r="G14" i="57"/>
  <c r="H14" i="57"/>
  <c r="I14" i="57"/>
  <c r="J14" i="57"/>
  <c r="K14" i="57"/>
  <c r="L14" i="57"/>
  <c r="M14" i="57"/>
  <c r="N14" i="57"/>
  <c r="O14" i="57"/>
  <c r="P14" i="57"/>
  <c r="Q14" i="57"/>
  <c r="R14" i="57"/>
  <c r="S14" i="57"/>
  <c r="T14" i="57"/>
  <c r="U14" i="57"/>
  <c r="V14" i="57"/>
  <c r="W14" i="57"/>
  <c r="X14" i="57"/>
  <c r="Y14" i="57"/>
  <c r="Z14" i="57"/>
  <c r="AA14" i="57"/>
  <c r="AB14" i="57"/>
  <c r="AC14" i="57"/>
  <c r="AD14" i="57"/>
  <c r="AE14" i="57"/>
  <c r="AF14" i="57"/>
  <c r="AG14" i="57"/>
  <c r="AH14" i="57"/>
  <c r="AI14" i="57"/>
  <c r="AJ14" i="57"/>
  <c r="AK14" i="57"/>
  <c r="AL14" i="57"/>
  <c r="AM14" i="57"/>
  <c r="AN14" i="57"/>
  <c r="AO14" i="57"/>
  <c r="AP14" i="57"/>
  <c r="AQ14" i="57"/>
  <c r="AR14" i="57"/>
  <c r="AS14" i="57"/>
  <c r="AT14" i="57"/>
  <c r="AU14" i="57"/>
  <c r="AV14" i="57"/>
  <c r="AW14" i="57"/>
  <c r="AX14" i="57"/>
  <c r="AY14" i="57"/>
  <c r="AZ14" i="57"/>
  <c r="BA14" i="57"/>
  <c r="BB14" i="57"/>
  <c r="BC14" i="57"/>
  <c r="BD14" i="57"/>
  <c r="BE14" i="57"/>
  <c r="BF14" i="57"/>
  <c r="BG14" i="57"/>
  <c r="BH14" i="57"/>
  <c r="BI14" i="57"/>
  <c r="BJ14" i="57"/>
  <c r="BK14" i="57"/>
  <c r="BL14" i="57"/>
  <c r="BM14" i="57"/>
  <c r="BN14" i="57"/>
  <c r="BO14" i="57"/>
  <c r="BP14" i="57"/>
  <c r="BQ14" i="57"/>
  <c r="BR14" i="57"/>
  <c r="BS14" i="57"/>
  <c r="BT14" i="57"/>
  <c r="BU14" i="57"/>
  <c r="BV14" i="57"/>
  <c r="BW14" i="57"/>
  <c r="BX14" i="57"/>
  <c r="BY14" i="57"/>
  <c r="BZ14" i="57"/>
  <c r="CA14" i="57"/>
  <c r="CB14" i="57"/>
  <c r="CC14" i="57"/>
  <c r="CD14" i="57"/>
  <c r="CE14" i="57"/>
  <c r="CF14" i="57"/>
  <c r="CG14" i="57"/>
  <c r="CH14" i="57"/>
  <c r="CI14" i="57"/>
  <c r="CJ14" i="57"/>
  <c r="CK14" i="57"/>
  <c r="CL14" i="57"/>
  <c r="CM14" i="57"/>
  <c r="CN14" i="57"/>
  <c r="CO14" i="57"/>
  <c r="CP14" i="57"/>
  <c r="CQ14" i="57"/>
  <c r="CR14" i="57"/>
  <c r="CS14" i="57"/>
  <c r="CT14" i="57"/>
  <c r="CU14" i="57"/>
  <c r="CV14" i="57"/>
  <c r="CW14" i="57"/>
  <c r="CX14" i="57"/>
  <c r="CY14" i="57"/>
  <c r="CZ14" i="57"/>
  <c r="DA14" i="57"/>
  <c r="DB14" i="57"/>
  <c r="DC14" i="57"/>
  <c r="DD14" i="57"/>
  <c r="DE14" i="57"/>
  <c r="DF14" i="57"/>
  <c r="DG14" i="57"/>
  <c r="DH14" i="57"/>
  <c r="DI14" i="57"/>
  <c r="DJ14" i="57"/>
  <c r="DK14" i="57"/>
  <c r="DL14" i="57"/>
  <c r="DM14" i="57"/>
  <c r="DN14" i="57"/>
  <c r="DO14" i="57"/>
  <c r="DP14" i="57"/>
  <c r="DQ14" i="57"/>
  <c r="DR14" i="57"/>
  <c r="DS14" i="57"/>
  <c r="DT14" i="57"/>
  <c r="DU14" i="57"/>
  <c r="DV14" i="57"/>
  <c r="DW14" i="57"/>
  <c r="DX14" i="57"/>
  <c r="DY14" i="57"/>
  <c r="DZ14" i="57"/>
  <c r="EA14" i="57"/>
  <c r="EB14" i="57"/>
  <c r="EC14" i="57"/>
  <c r="ED14" i="57"/>
  <c r="EE14" i="57"/>
  <c r="EF14" i="57"/>
  <c r="EG14" i="57"/>
  <c r="EH14" i="57"/>
  <c r="EI14" i="57"/>
  <c r="EJ14" i="57"/>
  <c r="EK14" i="57"/>
  <c r="EL14" i="57"/>
  <c r="EM14" i="57"/>
  <c r="EN14" i="57"/>
  <c r="EO14" i="57"/>
  <c r="EP14" i="57"/>
  <c r="EQ14" i="57"/>
  <c r="ER14" i="57"/>
  <c r="ES14" i="57"/>
  <c r="ET14" i="57"/>
  <c r="EU14" i="57"/>
  <c r="EV14" i="57"/>
  <c r="EW14" i="57"/>
  <c r="EX14" i="57"/>
  <c r="EY14" i="57"/>
  <c r="EZ14" i="57"/>
  <c r="FA14" i="57"/>
  <c r="FB14" i="57"/>
  <c r="FC14" i="57"/>
  <c r="FD14" i="57"/>
  <c r="FE14" i="57"/>
  <c r="FF14" i="57"/>
  <c r="FG14" i="57"/>
  <c r="FH14" i="57"/>
  <c r="FI14" i="57"/>
  <c r="FJ14" i="57"/>
  <c r="FK14" i="57"/>
  <c r="FL14" i="57"/>
  <c r="FM14" i="57"/>
  <c r="FN14" i="57"/>
  <c r="FO14" i="57"/>
  <c r="FP14" i="57"/>
  <c r="FQ14" i="57"/>
  <c r="FR14" i="57"/>
  <c r="FS14" i="57"/>
  <c r="FT14" i="57"/>
  <c r="FU14" i="57"/>
  <c r="FV14" i="57"/>
  <c r="FW14" i="57"/>
  <c r="FX14" i="57"/>
  <c r="FY14" i="57"/>
  <c r="FZ14" i="57"/>
  <c r="GA14" i="57"/>
  <c r="GB14" i="57"/>
  <c r="GC14" i="57"/>
  <c r="GD14" i="57"/>
  <c r="GE14" i="57"/>
  <c r="GF14" i="57"/>
  <c r="GG14" i="57"/>
  <c r="GH14" i="57"/>
  <c r="GI14" i="57"/>
  <c r="GJ14" i="57"/>
  <c r="GK14" i="57"/>
  <c r="GL14" i="57"/>
  <c r="GM14" i="57"/>
  <c r="GN14" i="57"/>
  <c r="GO14" i="57"/>
  <c r="GP14" i="57"/>
  <c r="GQ14" i="57"/>
  <c r="GR14" i="57"/>
  <c r="GS14" i="57"/>
  <c r="GT14" i="57"/>
  <c r="GU14" i="57"/>
  <c r="GV14" i="57"/>
  <c r="GW14" i="57"/>
  <c r="GX14" i="57"/>
  <c r="GY14" i="57"/>
  <c r="GZ14" i="57"/>
  <c r="HA14" i="57"/>
  <c r="HB14" i="57"/>
  <c r="HC14" i="57"/>
  <c r="HD14" i="57"/>
  <c r="HE14" i="57"/>
  <c r="HF14" i="57"/>
  <c r="HG14" i="57"/>
  <c r="HH14" i="57"/>
  <c r="HI14" i="57"/>
  <c r="HJ14" i="57"/>
  <c r="HK14" i="57"/>
  <c r="HL14" i="57"/>
  <c r="HM14" i="57"/>
  <c r="HN14" i="57"/>
  <c r="HO14" i="57"/>
  <c r="HP14" i="57"/>
  <c r="HQ14" i="57"/>
  <c r="HR14" i="57"/>
  <c r="HS14" i="57"/>
  <c r="HT14" i="57"/>
  <c r="HU14" i="57"/>
  <c r="HV14" i="57"/>
  <c r="HW14" i="57"/>
  <c r="HX14" i="57"/>
  <c r="HY14" i="57"/>
  <c r="HZ14" i="57"/>
  <c r="IA14" i="57"/>
  <c r="IB14" i="57"/>
  <c r="IC14" i="57"/>
  <c r="ID14" i="57"/>
  <c r="IE14" i="57"/>
  <c r="IF14" i="57"/>
  <c r="IG14" i="57"/>
  <c r="IH14" i="57"/>
  <c r="II14" i="57"/>
  <c r="IJ14" i="57"/>
  <c r="IK14" i="57"/>
  <c r="IL14" i="57"/>
  <c r="IM14" i="57"/>
  <c r="IN14" i="57"/>
  <c r="IO14" i="57"/>
  <c r="IP14" i="57"/>
  <c r="IQ14" i="57"/>
  <c r="IR14" i="57"/>
  <c r="IS14" i="57"/>
  <c r="IT14" i="57"/>
  <c r="IU14" i="57"/>
  <c r="IV14" i="57"/>
  <c r="IW14" i="57"/>
  <c r="IX14" i="57"/>
  <c r="IY14" i="57"/>
  <c r="IZ14" i="57"/>
  <c r="JA14" i="57"/>
  <c r="JB14" i="57"/>
  <c r="JC14" i="57"/>
  <c r="JD14" i="57"/>
  <c r="JE14" i="57"/>
  <c r="JF14" i="57"/>
  <c r="JG14" i="57"/>
  <c r="JH14" i="57"/>
  <c r="JI14" i="57"/>
  <c r="JJ14" i="57"/>
  <c r="JK14" i="57"/>
  <c r="JL14" i="57"/>
  <c r="JM14" i="57"/>
  <c r="JN14" i="57"/>
  <c r="JO14" i="57"/>
  <c r="JP14" i="57"/>
  <c r="JQ14" i="57"/>
  <c r="JR14" i="57"/>
  <c r="JS14" i="57"/>
  <c r="JT14" i="57"/>
  <c r="JU14" i="57"/>
  <c r="JV14" i="57"/>
  <c r="JW14" i="57"/>
  <c r="JX14" i="57"/>
  <c r="JY14" i="57"/>
  <c r="JZ14" i="57"/>
  <c r="KA14" i="57"/>
  <c r="KB14" i="57"/>
  <c r="KC14" i="57"/>
  <c r="KD14" i="57"/>
  <c r="KE14" i="57"/>
  <c r="KF14" i="57"/>
  <c r="KG14" i="57"/>
  <c r="KH14" i="57"/>
  <c r="KI14" i="57"/>
  <c r="KJ14" i="57"/>
  <c r="KK14" i="57"/>
  <c r="KL14" i="57"/>
  <c r="KM14" i="57"/>
  <c r="KN14" i="57"/>
  <c r="KO14" i="57"/>
  <c r="KP14" i="57"/>
  <c r="KQ14" i="57"/>
  <c r="KR14" i="57"/>
  <c r="KS14" i="57"/>
  <c r="KT14" i="57"/>
  <c r="KU14" i="57"/>
  <c r="KV14" i="57"/>
  <c r="KW14" i="57"/>
  <c r="KX14" i="57"/>
  <c r="KY14" i="57"/>
  <c r="KZ14" i="57"/>
  <c r="LA14" i="57"/>
  <c r="LB14" i="57"/>
  <c r="LC14" i="57"/>
  <c r="LD14" i="57"/>
  <c r="LE14" i="57"/>
  <c r="LF14" i="57"/>
  <c r="LG14" i="57"/>
  <c r="LH14" i="57"/>
  <c r="LI14" i="57"/>
  <c r="LJ14" i="57"/>
  <c r="LK14" i="57"/>
  <c r="LL14" i="57"/>
  <c r="LM14" i="57"/>
  <c r="LN14" i="57"/>
  <c r="LO14" i="57"/>
  <c r="LP14" i="57"/>
  <c r="LQ14" i="57"/>
  <c r="LR14" i="57"/>
  <c r="LS14" i="57"/>
  <c r="LT14" i="57"/>
  <c r="LU14" i="57"/>
  <c r="LV14" i="57"/>
  <c r="LW14" i="57"/>
  <c r="LX14" i="57"/>
  <c r="LY14" i="57"/>
  <c r="LZ14" i="57"/>
  <c r="MA14" i="57"/>
  <c r="MB14" i="57"/>
  <c r="MC14" i="57"/>
  <c r="MD14" i="57"/>
  <c r="ME14" i="57"/>
  <c r="MF14" i="57"/>
  <c r="MG14" i="57"/>
  <c r="MH14" i="57"/>
  <c r="MI14" i="57"/>
  <c r="MJ14" i="57"/>
  <c r="MK14" i="57"/>
  <c r="ML14" i="57"/>
  <c r="MM14" i="57"/>
  <c r="MN14" i="57"/>
  <c r="MO14" i="57"/>
  <c r="MP14" i="57"/>
  <c r="MQ14" i="57"/>
  <c r="MR14" i="57"/>
  <c r="MS14" i="57"/>
  <c r="MT14" i="57"/>
  <c r="MU14" i="57"/>
  <c r="MV14" i="57"/>
  <c r="MW14" i="57"/>
  <c r="MX14" i="57"/>
  <c r="MY14" i="57"/>
  <c r="MZ14" i="57"/>
  <c r="NA14" i="57"/>
  <c r="NB14" i="57"/>
  <c r="NC14" i="57"/>
  <c r="ND14" i="57"/>
  <c r="NE14" i="57"/>
  <c r="NF14" i="57"/>
  <c r="NG14" i="57"/>
  <c r="NH14" i="57"/>
  <c r="NI14" i="57"/>
  <c r="NJ14" i="57"/>
  <c r="NK14" i="57"/>
  <c r="NL14" i="57"/>
  <c r="NM14" i="57"/>
  <c r="NN14" i="57"/>
  <c r="NO14" i="57"/>
  <c r="NP14" i="57"/>
  <c r="NQ14" i="57"/>
  <c r="NR14" i="57"/>
  <c r="NS14" i="57"/>
  <c r="NT14" i="57"/>
  <c r="NU14" i="57"/>
  <c r="NV14" i="57"/>
  <c r="NW14" i="57"/>
  <c r="NX14" i="57"/>
  <c r="NY14" i="57"/>
  <c r="NZ14" i="57"/>
  <c r="OA14" i="57"/>
  <c r="OB14" i="57"/>
  <c r="OC14" i="57"/>
  <c r="OD14" i="57"/>
  <c r="OE14" i="57"/>
  <c r="OF14" i="57"/>
  <c r="OG14" i="57"/>
  <c r="OH14" i="57"/>
  <c r="OI14" i="57"/>
  <c r="OJ14" i="57"/>
  <c r="OK14" i="57"/>
  <c r="OL14" i="57"/>
  <c r="OM14" i="57"/>
  <c r="ON14" i="57"/>
  <c r="OO14" i="57"/>
  <c r="OP14" i="57"/>
  <c r="OQ14" i="57"/>
  <c r="OR14" i="57"/>
  <c r="OS14" i="57"/>
  <c r="OT14" i="57"/>
  <c r="OU14" i="57"/>
  <c r="OV14" i="57"/>
  <c r="OW14" i="57"/>
  <c r="OX14" i="57"/>
  <c r="OY14" i="57"/>
  <c r="OZ14" i="57"/>
  <c r="PA14" i="57"/>
  <c r="PB14" i="57"/>
  <c r="PC14" i="57"/>
  <c r="PD14" i="57"/>
  <c r="PE14" i="57"/>
  <c r="PF14" i="57"/>
  <c r="PG14" i="57"/>
  <c r="PH14" i="57"/>
  <c r="PI14" i="57"/>
  <c r="PJ14" i="57"/>
  <c r="PK14" i="57"/>
  <c r="PL14" i="57"/>
  <c r="PM14" i="57"/>
  <c r="PN14" i="57"/>
  <c r="PO14" i="57"/>
  <c r="PP14" i="57"/>
  <c r="PQ14" i="57"/>
  <c r="PR14" i="57"/>
  <c r="PS14" i="57"/>
  <c r="PT14" i="57"/>
  <c r="PU14" i="57"/>
  <c r="PV14" i="57"/>
  <c r="PW14" i="57"/>
  <c r="PX14" i="57"/>
  <c r="PY14" i="57"/>
  <c r="PZ14" i="57"/>
  <c r="QA14" i="57"/>
  <c r="QB14" i="57"/>
  <c r="QC14" i="57"/>
  <c r="QD14" i="57"/>
  <c r="QE14" i="57"/>
  <c r="QF14" i="57"/>
  <c r="QG14" i="57"/>
  <c r="QH14" i="57"/>
  <c r="QI14" i="57"/>
  <c r="QJ14" i="57"/>
  <c r="C15" i="57"/>
  <c r="D15" i="57"/>
  <c r="E15" i="57"/>
  <c r="F15" i="57"/>
  <c r="G15" i="57"/>
  <c r="H15" i="57"/>
  <c r="I15" i="57"/>
  <c r="J15" i="57"/>
  <c r="K15" i="57"/>
  <c r="L15" i="57"/>
  <c r="M15" i="57"/>
  <c r="N15" i="57"/>
  <c r="O15" i="57"/>
  <c r="P15" i="57"/>
  <c r="Q15" i="57"/>
  <c r="R15" i="57"/>
  <c r="S15" i="57"/>
  <c r="T15" i="57"/>
  <c r="U15" i="57"/>
  <c r="V15" i="57"/>
  <c r="W15" i="57"/>
  <c r="X15" i="57"/>
  <c r="Y15" i="57"/>
  <c r="Z15" i="57"/>
  <c r="AA15" i="57"/>
  <c r="AB15" i="57"/>
  <c r="AC15" i="57"/>
  <c r="AD15" i="57"/>
  <c r="AE15" i="57"/>
  <c r="AF15" i="57"/>
  <c r="AG15" i="57"/>
  <c r="AH15" i="57"/>
  <c r="AI15" i="57"/>
  <c r="AJ15" i="57"/>
  <c r="AK15" i="57"/>
  <c r="AL15" i="57"/>
  <c r="AM15" i="57"/>
  <c r="AN15" i="57"/>
  <c r="AO15" i="57"/>
  <c r="AP15" i="57"/>
  <c r="AQ15" i="57"/>
  <c r="AR15" i="57"/>
  <c r="AS15" i="57"/>
  <c r="AT15" i="57"/>
  <c r="AU15" i="57"/>
  <c r="AV15" i="57"/>
  <c r="AW15" i="57"/>
  <c r="AX15" i="57"/>
  <c r="AY15" i="57"/>
  <c r="AZ15" i="57"/>
  <c r="BA15" i="57"/>
  <c r="BB15" i="57"/>
  <c r="BC15" i="57"/>
  <c r="BD15" i="57"/>
  <c r="BE15" i="57"/>
  <c r="BF15" i="57"/>
  <c r="BG15" i="57"/>
  <c r="BH15" i="57"/>
  <c r="BI15" i="57"/>
  <c r="BJ15" i="57"/>
  <c r="BK15" i="57"/>
  <c r="BL15" i="57"/>
  <c r="BM15" i="57"/>
  <c r="BN15" i="57"/>
  <c r="BO15" i="57"/>
  <c r="BP15" i="57"/>
  <c r="BQ15" i="57"/>
  <c r="BR15" i="57"/>
  <c r="BS15" i="57"/>
  <c r="BT15" i="57"/>
  <c r="BU15" i="57"/>
  <c r="BV15" i="57"/>
  <c r="BW15" i="57"/>
  <c r="BX15" i="57"/>
  <c r="BY15" i="57"/>
  <c r="BZ15" i="57"/>
  <c r="CA15" i="57"/>
  <c r="CB15" i="57"/>
  <c r="CC15" i="57"/>
  <c r="CD15" i="57"/>
  <c r="CE15" i="57"/>
  <c r="CF15" i="57"/>
  <c r="CG15" i="57"/>
  <c r="CH15" i="57"/>
  <c r="CI15" i="57"/>
  <c r="CJ15" i="57"/>
  <c r="CK15" i="57"/>
  <c r="CL15" i="57"/>
  <c r="CM15" i="57"/>
  <c r="CN15" i="57"/>
  <c r="CO15" i="57"/>
  <c r="CP15" i="57"/>
  <c r="CQ15" i="57"/>
  <c r="CR15" i="57"/>
  <c r="CS15" i="57"/>
  <c r="CT15" i="57"/>
  <c r="CU15" i="57"/>
  <c r="CV15" i="57"/>
  <c r="CW15" i="57"/>
  <c r="CX15" i="57"/>
  <c r="CY15" i="57"/>
  <c r="CZ15" i="57"/>
  <c r="DA15" i="57"/>
  <c r="DB15" i="57"/>
  <c r="DC15" i="57"/>
  <c r="DD15" i="57"/>
  <c r="DE15" i="57"/>
  <c r="DF15" i="57"/>
  <c r="EQ15" i="57"/>
  <c r="ER15" i="57"/>
  <c r="ES15" i="57"/>
  <c r="ET15" i="57"/>
  <c r="EU15" i="57"/>
  <c r="EV15" i="57"/>
  <c r="EW15" i="57"/>
  <c r="EX15" i="57"/>
  <c r="EY15" i="57"/>
  <c r="EZ15" i="57"/>
  <c r="FA15" i="57"/>
  <c r="FB15" i="57"/>
  <c r="FC15" i="57"/>
  <c r="FD15" i="57"/>
  <c r="FE15" i="57"/>
  <c r="FF15" i="57"/>
  <c r="FG15" i="57"/>
  <c r="FH15" i="57"/>
  <c r="FI15" i="57"/>
  <c r="FJ15" i="57"/>
  <c r="FK15" i="57"/>
  <c r="FL15" i="57"/>
  <c r="FM15" i="57"/>
  <c r="FN15" i="57"/>
  <c r="FO15" i="57"/>
  <c r="FP15" i="57"/>
  <c r="FQ15" i="57"/>
  <c r="FR15" i="57"/>
  <c r="FS15" i="57"/>
  <c r="FT15" i="57"/>
  <c r="FU15" i="57"/>
  <c r="FV15" i="57"/>
  <c r="FW15" i="57"/>
  <c r="FX15" i="57"/>
  <c r="FY15" i="57"/>
  <c r="FZ15" i="57"/>
  <c r="GA15" i="57"/>
  <c r="GB15" i="57"/>
  <c r="GC15" i="57"/>
  <c r="GD15" i="57"/>
  <c r="GE15" i="57"/>
  <c r="GF15" i="57"/>
  <c r="GG15" i="57"/>
  <c r="GH15" i="57"/>
  <c r="GI15" i="57"/>
  <c r="GJ15" i="57"/>
  <c r="GK15" i="57"/>
  <c r="GL15" i="57"/>
  <c r="GM15" i="57"/>
  <c r="GN15" i="57"/>
  <c r="GO15" i="57"/>
  <c r="GP15" i="57"/>
  <c r="GQ15" i="57"/>
  <c r="GR15" i="57"/>
  <c r="GS15" i="57"/>
  <c r="GT15" i="57"/>
  <c r="GU15" i="57"/>
  <c r="GV15" i="57"/>
  <c r="GW15" i="57"/>
  <c r="GX15" i="57"/>
  <c r="GY15" i="57"/>
  <c r="GZ15" i="57"/>
  <c r="HA15" i="57"/>
  <c r="HB15" i="57"/>
  <c r="HC15" i="57"/>
  <c r="HD15" i="57"/>
  <c r="HE15" i="57"/>
  <c r="HF15" i="57"/>
  <c r="HG15" i="57"/>
  <c r="HH15" i="57"/>
  <c r="HI15" i="57"/>
  <c r="HJ15" i="57"/>
  <c r="HK15" i="57"/>
  <c r="HL15" i="57"/>
  <c r="HM15" i="57"/>
  <c r="HN15" i="57"/>
  <c r="HO15" i="57"/>
  <c r="HP15" i="57"/>
  <c r="HQ15" i="57"/>
  <c r="HR15" i="57"/>
  <c r="HS15" i="57"/>
  <c r="HT15" i="57"/>
  <c r="HU15" i="57"/>
  <c r="HV15" i="57"/>
  <c r="HW15" i="57"/>
  <c r="HX15" i="57"/>
  <c r="HY15" i="57"/>
  <c r="HZ15" i="57"/>
  <c r="IA15" i="57"/>
  <c r="IB15" i="57"/>
  <c r="IC15" i="57"/>
  <c r="ID15" i="57"/>
  <c r="IE15" i="57"/>
  <c r="IF15" i="57"/>
  <c r="IG15" i="57"/>
  <c r="IH15" i="57"/>
  <c r="II15" i="57"/>
  <c r="IJ15" i="57"/>
  <c r="IK15" i="57"/>
  <c r="IL15" i="57"/>
  <c r="IM15" i="57"/>
  <c r="IN15" i="57"/>
  <c r="IO15" i="57"/>
  <c r="IP15" i="57"/>
  <c r="IQ15" i="57"/>
  <c r="IR15" i="57"/>
  <c r="IS15" i="57"/>
  <c r="IT15" i="57"/>
  <c r="IU15" i="57"/>
  <c r="IV15" i="57"/>
  <c r="IW15" i="57"/>
  <c r="IX15" i="57"/>
  <c r="IY15" i="57"/>
  <c r="IZ15" i="57"/>
  <c r="JA15" i="57"/>
  <c r="JB15" i="57"/>
  <c r="JC15" i="57"/>
  <c r="JD15" i="57"/>
  <c r="JE15" i="57"/>
  <c r="JF15" i="57"/>
  <c r="JG15" i="57"/>
  <c r="JH15" i="57"/>
  <c r="JI15" i="57"/>
  <c r="JJ15" i="57"/>
  <c r="JK15" i="57"/>
  <c r="JL15" i="57"/>
  <c r="JM15" i="57"/>
  <c r="JN15" i="57"/>
  <c r="JO15" i="57"/>
  <c r="JP15" i="57"/>
  <c r="JQ15" i="57"/>
  <c r="JR15" i="57"/>
  <c r="JS15" i="57"/>
  <c r="JT15" i="57"/>
  <c r="JU15" i="57"/>
  <c r="JV15" i="57"/>
  <c r="JW15" i="57"/>
  <c r="JX15" i="57"/>
  <c r="JY15" i="57"/>
  <c r="JZ15" i="57"/>
  <c r="KA15" i="57"/>
  <c r="KB15" i="57"/>
  <c r="KC15" i="57"/>
  <c r="KD15" i="57"/>
  <c r="KE15" i="57"/>
  <c r="KF15" i="57"/>
  <c r="KG15" i="57"/>
  <c r="KH15" i="57"/>
  <c r="KI15" i="57"/>
  <c r="KJ15" i="57"/>
  <c r="KK15" i="57"/>
  <c r="KL15" i="57"/>
  <c r="KM15" i="57"/>
  <c r="KN15" i="57"/>
  <c r="KO15" i="57"/>
  <c r="KP15" i="57"/>
  <c r="KQ15" i="57"/>
  <c r="KR15" i="57"/>
  <c r="KS15" i="57"/>
  <c r="KT15" i="57"/>
  <c r="KU15" i="57"/>
  <c r="KV15" i="57"/>
  <c r="KW15" i="57"/>
  <c r="KX15" i="57"/>
  <c r="KY15" i="57"/>
  <c r="KZ15" i="57"/>
  <c r="LA15" i="57"/>
  <c r="LB15" i="57"/>
  <c r="LC15" i="57"/>
  <c r="LD15" i="57"/>
  <c r="LE15" i="57"/>
  <c r="LF15" i="57"/>
  <c r="LG15" i="57"/>
  <c r="LH15" i="57"/>
  <c r="LI15" i="57"/>
  <c r="LJ15" i="57"/>
  <c r="LK15" i="57"/>
  <c r="LL15" i="57"/>
  <c r="LM15" i="57"/>
  <c r="LN15" i="57"/>
  <c r="LO15" i="57"/>
  <c r="LP15" i="57"/>
  <c r="LQ15" i="57"/>
  <c r="LR15" i="57"/>
  <c r="LS15" i="57"/>
  <c r="LT15" i="57"/>
  <c r="LU15" i="57"/>
  <c r="LV15" i="57"/>
  <c r="LW15" i="57"/>
  <c r="LX15" i="57"/>
  <c r="LY15" i="57"/>
  <c r="LZ15" i="57"/>
  <c r="MA15" i="57"/>
  <c r="MB15" i="57"/>
  <c r="MC15" i="57"/>
  <c r="MD15" i="57"/>
  <c r="ME15" i="57"/>
  <c r="MF15" i="57"/>
  <c r="MG15" i="57"/>
  <c r="MH15" i="57"/>
  <c r="MI15" i="57"/>
  <c r="MJ15" i="57"/>
  <c r="MK15" i="57"/>
  <c r="ML15" i="57"/>
  <c r="MM15" i="57"/>
  <c r="MN15" i="57"/>
  <c r="MO15" i="57"/>
  <c r="MP15" i="57"/>
  <c r="MQ15" i="57"/>
  <c r="MR15" i="57"/>
  <c r="MS15" i="57"/>
  <c r="MT15" i="57"/>
  <c r="MU15" i="57"/>
  <c r="MV15" i="57"/>
  <c r="MW15" i="57"/>
  <c r="MX15" i="57"/>
  <c r="MY15" i="57"/>
  <c r="MZ15" i="57"/>
  <c r="NA15" i="57"/>
  <c r="NB15" i="57"/>
  <c r="NC15" i="57"/>
  <c r="ND15" i="57"/>
  <c r="NE15" i="57"/>
  <c r="NF15" i="57"/>
  <c r="NG15" i="57"/>
  <c r="NH15" i="57"/>
  <c r="NI15" i="57"/>
  <c r="NJ15" i="57"/>
  <c r="NK15" i="57"/>
  <c r="NL15" i="57"/>
  <c r="NM15" i="57"/>
  <c r="NN15" i="57"/>
  <c r="NO15" i="57"/>
  <c r="NP15" i="57"/>
  <c r="NQ15" i="57"/>
  <c r="NR15" i="57"/>
  <c r="NS15" i="57"/>
  <c r="NT15" i="57"/>
  <c r="NU15" i="57"/>
  <c r="NV15" i="57"/>
  <c r="NW15" i="57"/>
  <c r="NX15" i="57"/>
  <c r="NY15" i="57"/>
  <c r="NZ15" i="57"/>
  <c r="OA15" i="57"/>
  <c r="OB15" i="57"/>
  <c r="OC15" i="57"/>
  <c r="OD15" i="57"/>
  <c r="OE15" i="57"/>
  <c r="OF15" i="57"/>
  <c r="OG15" i="57"/>
  <c r="OH15" i="57"/>
  <c r="OI15" i="57"/>
  <c r="OJ15" i="57"/>
  <c r="OK15" i="57"/>
  <c r="OL15" i="57"/>
  <c r="OM15" i="57"/>
  <c r="ON15" i="57"/>
  <c r="OO15" i="57"/>
  <c r="OP15" i="57"/>
  <c r="OQ15" i="57"/>
  <c r="OR15" i="57"/>
  <c r="OS15" i="57"/>
  <c r="OT15" i="57"/>
  <c r="OU15" i="57"/>
  <c r="OV15" i="57"/>
  <c r="OW15" i="57"/>
  <c r="OX15" i="57"/>
  <c r="OY15" i="57"/>
  <c r="OZ15" i="57"/>
  <c r="PA15" i="57"/>
  <c r="PB15" i="57"/>
  <c r="PC15" i="57"/>
  <c r="PD15" i="57"/>
  <c r="PE15" i="57"/>
  <c r="PF15" i="57"/>
  <c r="PG15" i="57"/>
  <c r="PH15" i="57"/>
  <c r="PI15" i="57"/>
  <c r="PJ15" i="57"/>
  <c r="PK15" i="57"/>
  <c r="PL15" i="57"/>
  <c r="PM15" i="57"/>
  <c r="PN15" i="57"/>
  <c r="PO15" i="57"/>
  <c r="PP15" i="57"/>
  <c r="PQ15" i="57"/>
  <c r="PR15" i="57"/>
  <c r="PS15" i="57"/>
  <c r="PT15" i="57"/>
  <c r="PU15" i="57"/>
  <c r="PV15" i="57"/>
  <c r="PW15" i="57"/>
  <c r="PX15" i="57"/>
  <c r="PY15" i="57"/>
  <c r="PZ15" i="57"/>
  <c r="QA15" i="57"/>
  <c r="QB15" i="57"/>
  <c r="QC15" i="57"/>
  <c r="QD15" i="57"/>
  <c r="QE15" i="57"/>
  <c r="QF15" i="57"/>
  <c r="QG15" i="57"/>
  <c r="QH15" i="57"/>
  <c r="QI15" i="57"/>
  <c r="QJ15" i="57"/>
  <c r="C16" i="57"/>
  <c r="D16" i="57"/>
  <c r="E16" i="57"/>
  <c r="F16" i="57"/>
  <c r="G16" i="57"/>
  <c r="H16" i="57"/>
  <c r="I16" i="57"/>
  <c r="J16" i="57"/>
  <c r="K16" i="57"/>
  <c r="L16" i="57"/>
  <c r="M16" i="57"/>
  <c r="N16" i="57"/>
  <c r="O16" i="57"/>
  <c r="P16" i="57"/>
  <c r="Q16" i="57"/>
  <c r="R16" i="57"/>
  <c r="S16" i="57"/>
  <c r="T16" i="57"/>
  <c r="U16" i="57"/>
  <c r="V16" i="57"/>
  <c r="W16" i="57"/>
  <c r="X16" i="57"/>
  <c r="Y16" i="57"/>
  <c r="Z16" i="57"/>
  <c r="AA16" i="57"/>
  <c r="AB16" i="57"/>
  <c r="AC16" i="57"/>
  <c r="AD16" i="57"/>
  <c r="AE16" i="57"/>
  <c r="AF16" i="57"/>
  <c r="AG16" i="57"/>
  <c r="AH16" i="57"/>
  <c r="AI16" i="57"/>
  <c r="AJ16" i="57"/>
  <c r="AK16" i="57"/>
  <c r="AL16" i="57"/>
  <c r="AM16" i="57"/>
  <c r="AN16" i="57"/>
  <c r="AO16" i="57"/>
  <c r="AP16" i="57"/>
  <c r="AQ16" i="57"/>
  <c r="AR16" i="57"/>
  <c r="AS16" i="57"/>
  <c r="AT16" i="57"/>
  <c r="AU16" i="57"/>
  <c r="AV16" i="57"/>
  <c r="AW16" i="57"/>
  <c r="AX16" i="57"/>
  <c r="AY16" i="57"/>
  <c r="AZ16" i="57"/>
  <c r="BA16" i="57"/>
  <c r="BB16" i="57"/>
  <c r="BC16" i="57"/>
  <c r="BD16" i="57"/>
  <c r="BE16" i="57"/>
  <c r="BF16" i="57"/>
  <c r="BG16" i="57"/>
  <c r="BH16" i="57"/>
  <c r="BI16" i="57"/>
  <c r="BJ16" i="57"/>
  <c r="BK16" i="57"/>
  <c r="BL16" i="57"/>
  <c r="BM16" i="57"/>
  <c r="BN16" i="57"/>
  <c r="BO16" i="57"/>
  <c r="BP16" i="57"/>
  <c r="BQ16" i="57"/>
  <c r="BR16" i="57"/>
  <c r="BS16" i="57"/>
  <c r="BT16" i="57"/>
  <c r="BU16" i="57"/>
  <c r="BV16" i="57"/>
  <c r="BW16" i="57"/>
  <c r="BX16" i="57"/>
  <c r="BY16" i="57"/>
  <c r="BZ16" i="57"/>
  <c r="CA16" i="57"/>
  <c r="CB16" i="57"/>
  <c r="CC16" i="57"/>
  <c r="CD16" i="57"/>
  <c r="CE16" i="57"/>
  <c r="CF16" i="57"/>
  <c r="CG16" i="57"/>
  <c r="CH16" i="57"/>
  <c r="CI16" i="57"/>
  <c r="CJ16" i="57"/>
  <c r="CK16" i="57"/>
  <c r="CL16" i="57"/>
  <c r="CM16" i="57"/>
  <c r="CN16" i="57"/>
  <c r="CO16" i="57"/>
  <c r="CP16" i="57"/>
  <c r="CQ16" i="57"/>
  <c r="CR16" i="57"/>
  <c r="CS16" i="57"/>
  <c r="CT16" i="57"/>
  <c r="CU16" i="57"/>
  <c r="CV16" i="57"/>
  <c r="CW16" i="57"/>
  <c r="CX16" i="57"/>
  <c r="CY16" i="57"/>
  <c r="CZ16" i="57"/>
  <c r="DA16" i="57"/>
  <c r="DB16" i="57"/>
  <c r="DC16" i="57"/>
  <c r="DD16" i="57"/>
  <c r="DE16" i="57"/>
  <c r="DF16" i="57"/>
  <c r="DG16" i="57"/>
  <c r="DH16" i="57"/>
  <c r="DI16" i="57"/>
  <c r="DJ16" i="57"/>
  <c r="DK16" i="57"/>
  <c r="DL16" i="57"/>
  <c r="DM16" i="57"/>
  <c r="DN16" i="57"/>
  <c r="DO16" i="57"/>
  <c r="DP16" i="57"/>
  <c r="DQ16" i="57"/>
  <c r="DR16" i="57"/>
  <c r="DS16" i="57"/>
  <c r="DT16" i="57"/>
  <c r="DU16" i="57"/>
  <c r="DV16" i="57"/>
  <c r="DW16" i="57"/>
  <c r="DX16" i="57"/>
  <c r="DY16" i="57"/>
  <c r="DZ16" i="57"/>
  <c r="EA16" i="57"/>
  <c r="EB16" i="57"/>
  <c r="EC16" i="57"/>
  <c r="ED16" i="57"/>
  <c r="EE16" i="57"/>
  <c r="EF16" i="57"/>
  <c r="EG16" i="57"/>
  <c r="EH16" i="57"/>
  <c r="EI16" i="57"/>
  <c r="EJ16" i="57"/>
  <c r="EK16" i="57"/>
  <c r="EL16" i="57"/>
  <c r="EM16" i="57"/>
  <c r="EN16" i="57"/>
  <c r="EO16" i="57"/>
  <c r="EP16" i="57"/>
  <c r="EQ16" i="57"/>
  <c r="ER16" i="57"/>
  <c r="ES16" i="57"/>
  <c r="ET16" i="57"/>
  <c r="EU16" i="57"/>
  <c r="EV16" i="57"/>
  <c r="EW16" i="57"/>
  <c r="EX16" i="57"/>
  <c r="EY16" i="57"/>
  <c r="EZ16" i="57"/>
  <c r="FA16" i="57"/>
  <c r="FB16" i="57"/>
  <c r="FC16" i="57"/>
  <c r="FD16" i="57"/>
  <c r="FE16" i="57"/>
  <c r="FF16" i="57"/>
  <c r="FG16" i="57"/>
  <c r="FH16" i="57"/>
  <c r="FI16" i="57"/>
  <c r="FJ16" i="57"/>
  <c r="FK16" i="57"/>
  <c r="FL16" i="57"/>
  <c r="FM16" i="57"/>
  <c r="FN16" i="57"/>
  <c r="FO16" i="57"/>
  <c r="FP16" i="57"/>
  <c r="FQ16" i="57"/>
  <c r="FR16" i="57"/>
  <c r="FS16" i="57"/>
  <c r="FT16" i="57"/>
  <c r="FU16" i="57"/>
  <c r="FV16" i="57"/>
  <c r="FW16" i="57"/>
  <c r="FX16" i="57"/>
  <c r="FY16" i="57"/>
  <c r="FZ16" i="57"/>
  <c r="GA16" i="57"/>
  <c r="GB16" i="57"/>
  <c r="GC16" i="57"/>
  <c r="GD16" i="57"/>
  <c r="GE16" i="57"/>
  <c r="GF16" i="57"/>
  <c r="GG16" i="57"/>
  <c r="GH16" i="57"/>
  <c r="GI16" i="57"/>
  <c r="GJ16" i="57"/>
  <c r="GK16" i="57"/>
  <c r="GL16" i="57"/>
  <c r="GM16" i="57"/>
  <c r="GN16" i="57"/>
  <c r="GO16" i="57"/>
  <c r="GP16" i="57"/>
  <c r="GQ16" i="57"/>
  <c r="GR16" i="57"/>
  <c r="GS16" i="57"/>
  <c r="GT16" i="57"/>
  <c r="GU16" i="57"/>
  <c r="GV16" i="57"/>
  <c r="GW16" i="57"/>
  <c r="GX16" i="57"/>
  <c r="GY16" i="57"/>
  <c r="GZ16" i="57"/>
  <c r="HA16" i="57"/>
  <c r="HB16" i="57"/>
  <c r="HC16" i="57"/>
  <c r="HD16" i="57"/>
  <c r="HE16" i="57"/>
  <c r="HF16" i="57"/>
  <c r="HG16" i="57"/>
  <c r="HH16" i="57"/>
  <c r="HI16" i="57"/>
  <c r="HJ16" i="57"/>
  <c r="HK16" i="57"/>
  <c r="HL16" i="57"/>
  <c r="HM16" i="57"/>
  <c r="HN16" i="57"/>
  <c r="HO16" i="57"/>
  <c r="HP16" i="57"/>
  <c r="HQ16" i="57"/>
  <c r="HR16" i="57"/>
  <c r="HS16" i="57"/>
  <c r="HT16" i="57"/>
  <c r="HU16" i="57"/>
  <c r="HV16" i="57"/>
  <c r="HW16" i="57"/>
  <c r="HX16" i="57"/>
  <c r="HY16" i="57"/>
  <c r="HZ16" i="57"/>
  <c r="IA16" i="57"/>
  <c r="IB16" i="57"/>
  <c r="IC16" i="57"/>
  <c r="ID16" i="57"/>
  <c r="IE16" i="57"/>
  <c r="IF16" i="57"/>
  <c r="IG16" i="57"/>
  <c r="IH16" i="57"/>
  <c r="II16" i="57"/>
  <c r="IJ16" i="57"/>
  <c r="IK16" i="57"/>
  <c r="IL16" i="57"/>
  <c r="IM16" i="57"/>
  <c r="IN16" i="57"/>
  <c r="IO16" i="57"/>
  <c r="IP16" i="57"/>
  <c r="IQ16" i="57"/>
  <c r="IR16" i="57"/>
  <c r="IS16" i="57"/>
  <c r="IT16" i="57"/>
  <c r="IU16" i="57"/>
  <c r="IV16" i="57"/>
  <c r="IW16" i="57"/>
  <c r="IX16" i="57"/>
  <c r="IY16" i="57"/>
  <c r="IZ16" i="57"/>
  <c r="JA16" i="57"/>
  <c r="JB16" i="57"/>
  <c r="JC16" i="57"/>
  <c r="JD16" i="57"/>
  <c r="JE16" i="57"/>
  <c r="JF16" i="57"/>
  <c r="JG16" i="57"/>
  <c r="JH16" i="57"/>
  <c r="JI16" i="57"/>
  <c r="JJ16" i="57"/>
  <c r="JK16" i="57"/>
  <c r="JL16" i="57"/>
  <c r="JM16" i="57"/>
  <c r="JN16" i="57"/>
  <c r="JO16" i="57"/>
  <c r="JP16" i="57"/>
  <c r="JQ16" i="57"/>
  <c r="JR16" i="57"/>
  <c r="JS16" i="57"/>
  <c r="JT16" i="57"/>
  <c r="JU16" i="57"/>
  <c r="JV16" i="57"/>
  <c r="JW16" i="57"/>
  <c r="JX16" i="57"/>
  <c r="JY16" i="57"/>
  <c r="JZ16" i="57"/>
  <c r="KA16" i="57"/>
  <c r="KB16" i="57"/>
  <c r="KC16" i="57"/>
  <c r="KD16" i="57"/>
  <c r="KE16" i="57"/>
  <c r="KF16" i="57"/>
  <c r="KG16" i="57"/>
  <c r="KH16" i="57"/>
  <c r="KI16" i="57"/>
  <c r="KJ16" i="57"/>
  <c r="KK16" i="57"/>
  <c r="KL16" i="57"/>
  <c r="KM16" i="57"/>
  <c r="KN16" i="57"/>
  <c r="KO16" i="57"/>
  <c r="KP16" i="57"/>
  <c r="KQ16" i="57"/>
  <c r="KR16" i="57"/>
  <c r="KS16" i="57"/>
  <c r="KT16" i="57"/>
  <c r="KU16" i="57"/>
  <c r="KV16" i="57"/>
  <c r="KW16" i="57"/>
  <c r="KX16" i="57"/>
  <c r="KY16" i="57"/>
  <c r="KZ16" i="57"/>
  <c r="LA16" i="57"/>
  <c r="LB16" i="57"/>
  <c r="LC16" i="57"/>
  <c r="LD16" i="57"/>
  <c r="LE16" i="57"/>
  <c r="LF16" i="57"/>
  <c r="LG16" i="57"/>
  <c r="LH16" i="57"/>
  <c r="LI16" i="57"/>
  <c r="LJ16" i="57"/>
  <c r="LK16" i="57"/>
  <c r="LL16" i="57"/>
  <c r="LM16" i="57"/>
  <c r="LN16" i="57"/>
  <c r="LO16" i="57"/>
  <c r="LP16" i="57"/>
  <c r="LQ16" i="57"/>
  <c r="LR16" i="57"/>
  <c r="LS16" i="57"/>
  <c r="LT16" i="57"/>
  <c r="LU16" i="57"/>
  <c r="LV16" i="57"/>
  <c r="LW16" i="57"/>
  <c r="LX16" i="57"/>
  <c r="LY16" i="57"/>
  <c r="LZ16" i="57"/>
  <c r="MA16" i="57"/>
  <c r="MB16" i="57"/>
  <c r="MC16" i="57"/>
  <c r="MD16" i="57"/>
  <c r="ME16" i="57"/>
  <c r="MF16" i="57"/>
  <c r="MG16" i="57"/>
  <c r="MH16" i="57"/>
  <c r="MI16" i="57"/>
  <c r="MJ16" i="57"/>
  <c r="MK16" i="57"/>
  <c r="ML16" i="57"/>
  <c r="MM16" i="57"/>
  <c r="MN16" i="57"/>
  <c r="MO16" i="57"/>
  <c r="MP16" i="57"/>
  <c r="MQ16" i="57"/>
  <c r="MR16" i="57"/>
  <c r="MS16" i="57"/>
  <c r="MT16" i="57"/>
  <c r="MU16" i="57"/>
  <c r="MV16" i="57"/>
  <c r="MW16" i="57"/>
  <c r="MX16" i="57"/>
  <c r="MY16" i="57"/>
  <c r="MZ16" i="57"/>
  <c r="NA16" i="57"/>
  <c r="NB16" i="57"/>
  <c r="NC16" i="57"/>
  <c r="ND16" i="57"/>
  <c r="NE16" i="57"/>
  <c r="NF16" i="57"/>
  <c r="NG16" i="57"/>
  <c r="NH16" i="57"/>
  <c r="NI16" i="57"/>
  <c r="NJ16" i="57"/>
  <c r="NK16" i="57"/>
  <c r="NL16" i="57"/>
  <c r="NM16" i="57"/>
  <c r="NN16" i="57"/>
  <c r="NO16" i="57"/>
  <c r="NP16" i="57"/>
  <c r="NQ16" i="57"/>
  <c r="NR16" i="57"/>
  <c r="NS16" i="57"/>
  <c r="NT16" i="57"/>
  <c r="NU16" i="57"/>
  <c r="NV16" i="57"/>
  <c r="NW16" i="57"/>
  <c r="NX16" i="57"/>
  <c r="NY16" i="57"/>
  <c r="NZ16" i="57"/>
  <c r="OA16" i="57"/>
  <c r="OB16" i="57"/>
  <c r="OC16" i="57"/>
  <c r="OD16" i="57"/>
  <c r="OE16" i="57"/>
  <c r="OF16" i="57"/>
  <c r="OG16" i="57"/>
  <c r="OH16" i="57"/>
  <c r="OI16" i="57"/>
  <c r="OJ16" i="57"/>
  <c r="OK16" i="57"/>
  <c r="OL16" i="57"/>
  <c r="OM16" i="57"/>
  <c r="ON16" i="57"/>
  <c r="OO16" i="57"/>
  <c r="OP16" i="57"/>
  <c r="OQ16" i="57"/>
  <c r="OR16" i="57"/>
  <c r="OS16" i="57"/>
  <c r="OT16" i="57"/>
  <c r="OU16" i="57"/>
  <c r="OV16" i="57"/>
  <c r="OW16" i="57"/>
  <c r="OX16" i="57"/>
  <c r="OY16" i="57"/>
  <c r="OZ16" i="57"/>
  <c r="PA16" i="57"/>
  <c r="PB16" i="57"/>
  <c r="PC16" i="57"/>
  <c r="PD16" i="57"/>
  <c r="PE16" i="57"/>
  <c r="PF16" i="57"/>
  <c r="PG16" i="57"/>
  <c r="PH16" i="57"/>
  <c r="PI16" i="57"/>
  <c r="PJ16" i="57"/>
  <c r="PK16" i="57"/>
  <c r="PL16" i="57"/>
  <c r="PM16" i="57"/>
  <c r="PN16" i="57"/>
  <c r="PO16" i="57"/>
  <c r="PP16" i="57"/>
  <c r="PQ16" i="57"/>
  <c r="PR16" i="57"/>
  <c r="PS16" i="57"/>
  <c r="PT16" i="57"/>
  <c r="PU16" i="57"/>
  <c r="PV16" i="57"/>
  <c r="PW16" i="57"/>
  <c r="PX16" i="57"/>
  <c r="PY16" i="57"/>
  <c r="PZ16" i="57"/>
  <c r="QA16" i="57"/>
  <c r="QB16" i="57"/>
  <c r="QC16" i="57"/>
  <c r="QD16" i="57"/>
  <c r="QE16" i="57"/>
  <c r="QF16" i="57"/>
  <c r="QG16" i="57"/>
  <c r="QH16" i="57"/>
  <c r="QI16" i="57"/>
  <c r="QJ16" i="57"/>
  <c r="C17" i="57"/>
  <c r="D17" i="57"/>
  <c r="E17" i="57"/>
  <c r="F17" i="57"/>
  <c r="G17" i="57"/>
  <c r="H17" i="57"/>
  <c r="I17" i="57"/>
  <c r="J17" i="57"/>
  <c r="K17" i="57"/>
  <c r="L17" i="57"/>
  <c r="M17" i="57"/>
  <c r="N17" i="57"/>
  <c r="O17" i="57"/>
  <c r="P17" i="57"/>
  <c r="Q17" i="57"/>
  <c r="R17" i="57"/>
  <c r="S17" i="57"/>
  <c r="T17" i="57"/>
  <c r="U17" i="57"/>
  <c r="V17" i="57"/>
  <c r="W17" i="57"/>
  <c r="X17" i="57"/>
  <c r="Y17" i="57"/>
  <c r="Z17" i="57"/>
  <c r="AA17" i="57"/>
  <c r="AB17" i="57"/>
  <c r="AC17" i="57"/>
  <c r="AD17" i="57"/>
  <c r="AE17" i="57"/>
  <c r="AF17" i="57"/>
  <c r="AG17" i="57"/>
  <c r="AH17" i="57"/>
  <c r="AI17" i="57"/>
  <c r="AJ17" i="57"/>
  <c r="AK17" i="57"/>
  <c r="AL17" i="57"/>
  <c r="AM17" i="57"/>
  <c r="AN17" i="57"/>
  <c r="AO17" i="57"/>
  <c r="AP17" i="57"/>
  <c r="AQ17" i="57"/>
  <c r="AR17" i="57"/>
  <c r="AS17" i="57"/>
  <c r="AT17" i="57"/>
  <c r="AU17" i="57"/>
  <c r="AV17" i="57"/>
  <c r="AW17" i="57"/>
  <c r="AX17" i="57"/>
  <c r="AY17" i="57"/>
  <c r="AZ17" i="57"/>
  <c r="BA17" i="57"/>
  <c r="BB17" i="57"/>
  <c r="BC17" i="57"/>
  <c r="BD17" i="57"/>
  <c r="BE17" i="57"/>
  <c r="BF17" i="57"/>
  <c r="BG17" i="57"/>
  <c r="BH17" i="57"/>
  <c r="BI17" i="57"/>
  <c r="BJ17" i="57"/>
  <c r="BK17" i="57"/>
  <c r="BL17" i="57"/>
  <c r="BM17" i="57"/>
  <c r="BN17" i="57"/>
  <c r="BO17" i="57"/>
  <c r="BP17" i="57"/>
  <c r="BQ17" i="57"/>
  <c r="BR17" i="57"/>
  <c r="BS17" i="57"/>
  <c r="BT17" i="57"/>
  <c r="BU17" i="57"/>
  <c r="BV17" i="57"/>
  <c r="BW17" i="57"/>
  <c r="BX17" i="57"/>
  <c r="BY17" i="57"/>
  <c r="BZ17" i="57"/>
  <c r="CA17" i="57"/>
  <c r="CB17" i="57"/>
  <c r="CC17" i="57"/>
  <c r="CD17" i="57"/>
  <c r="CE17" i="57"/>
  <c r="CF17" i="57"/>
  <c r="CG17" i="57"/>
  <c r="CH17" i="57"/>
  <c r="CI17" i="57"/>
  <c r="CJ17" i="57"/>
  <c r="CK17" i="57"/>
  <c r="CL17" i="57"/>
  <c r="CM17" i="57"/>
  <c r="CN17" i="57"/>
  <c r="CO17" i="57"/>
  <c r="CP17" i="57"/>
  <c r="CQ17" i="57"/>
  <c r="CR17" i="57"/>
  <c r="CS17" i="57"/>
  <c r="CT17" i="57"/>
  <c r="CU17" i="57"/>
  <c r="CV17" i="57"/>
  <c r="CW17" i="57"/>
  <c r="CX17" i="57"/>
  <c r="CY17" i="57"/>
  <c r="CZ17" i="57"/>
  <c r="DA17" i="57"/>
  <c r="DB17" i="57"/>
  <c r="DC17" i="57"/>
  <c r="DD17" i="57"/>
  <c r="DE17" i="57"/>
  <c r="DF17" i="57"/>
  <c r="DG17" i="57"/>
  <c r="DH17" i="57"/>
  <c r="DI17" i="57"/>
  <c r="DJ17" i="57"/>
  <c r="DK17" i="57"/>
  <c r="DL17" i="57"/>
  <c r="DM17" i="57"/>
  <c r="DN17" i="57"/>
  <c r="DO17" i="57"/>
  <c r="DP17" i="57"/>
  <c r="DQ17" i="57"/>
  <c r="DR17" i="57"/>
  <c r="DS17" i="57"/>
  <c r="DT17" i="57"/>
  <c r="DU17" i="57"/>
  <c r="DV17" i="57"/>
  <c r="DW17" i="57"/>
  <c r="DX17" i="57"/>
  <c r="DY17" i="57"/>
  <c r="DZ17" i="57"/>
  <c r="EA17" i="57"/>
  <c r="EB17" i="57"/>
  <c r="EC17" i="57"/>
  <c r="ED17" i="57"/>
  <c r="EE17" i="57"/>
  <c r="EF17" i="57"/>
  <c r="EG17" i="57"/>
  <c r="EH17" i="57"/>
  <c r="EI17" i="57"/>
  <c r="EJ17" i="57"/>
  <c r="EK17" i="57"/>
  <c r="EL17" i="57"/>
  <c r="EM17" i="57"/>
  <c r="EN17" i="57"/>
  <c r="EO17" i="57"/>
  <c r="EP17" i="57"/>
  <c r="EQ17" i="57"/>
  <c r="ER17" i="57"/>
  <c r="ES17" i="57"/>
  <c r="ET17" i="57"/>
  <c r="EU17" i="57"/>
  <c r="EV17" i="57"/>
  <c r="EW17" i="57"/>
  <c r="EX17" i="57"/>
  <c r="EY17" i="57"/>
  <c r="EZ17" i="57"/>
  <c r="FA17" i="57"/>
  <c r="FB17" i="57"/>
  <c r="FC17" i="57"/>
  <c r="FD17" i="57"/>
  <c r="FE17" i="57"/>
  <c r="FF17" i="57"/>
  <c r="FG17" i="57"/>
  <c r="FH17" i="57"/>
  <c r="FI17" i="57"/>
  <c r="FJ17" i="57"/>
  <c r="FK17" i="57"/>
  <c r="FL17" i="57"/>
  <c r="FM17" i="57"/>
  <c r="FN17" i="57"/>
  <c r="FO17" i="57"/>
  <c r="FP17" i="57"/>
  <c r="FQ17" i="57"/>
  <c r="FR17" i="57"/>
  <c r="FS17" i="57"/>
  <c r="FT17" i="57"/>
  <c r="FU17" i="57"/>
  <c r="FV17" i="57"/>
  <c r="FW17" i="57"/>
  <c r="FX17" i="57"/>
  <c r="FY17" i="57"/>
  <c r="FZ17" i="57"/>
  <c r="GA17" i="57"/>
  <c r="GB17" i="57"/>
  <c r="GC17" i="57"/>
  <c r="GD17" i="57"/>
  <c r="GE17" i="57"/>
  <c r="GF17" i="57"/>
  <c r="GG17" i="57"/>
  <c r="GH17" i="57"/>
  <c r="GI17" i="57"/>
  <c r="GJ17" i="57"/>
  <c r="GK17" i="57"/>
  <c r="GL17" i="57"/>
  <c r="GM17" i="57"/>
  <c r="GN17" i="57"/>
  <c r="GO17" i="57"/>
  <c r="GP17" i="57"/>
  <c r="GQ17" i="57"/>
  <c r="GR17" i="57"/>
  <c r="GS17" i="57"/>
  <c r="GT17" i="57"/>
  <c r="GU17" i="57"/>
  <c r="GV17" i="57"/>
  <c r="GW17" i="57"/>
  <c r="GX17" i="57"/>
  <c r="GY17" i="57"/>
  <c r="GZ17" i="57"/>
  <c r="HA17" i="57"/>
  <c r="HB17" i="57"/>
  <c r="HC17" i="57"/>
  <c r="HD17" i="57"/>
  <c r="HE17" i="57"/>
  <c r="HF17" i="57"/>
  <c r="HG17" i="57"/>
  <c r="HH17" i="57"/>
  <c r="HI17" i="57"/>
  <c r="HJ17" i="57"/>
  <c r="HK17" i="57"/>
  <c r="HL17" i="57"/>
  <c r="HM17" i="57"/>
  <c r="HN17" i="57"/>
  <c r="HO17" i="57"/>
  <c r="HP17" i="57"/>
  <c r="HQ17" i="57"/>
  <c r="HR17" i="57"/>
  <c r="HS17" i="57"/>
  <c r="HT17" i="57"/>
  <c r="HU17" i="57"/>
  <c r="HV17" i="57"/>
  <c r="HW17" i="57"/>
  <c r="HX17" i="57"/>
  <c r="HY17" i="57"/>
  <c r="HZ17" i="57"/>
  <c r="IA17" i="57"/>
  <c r="IB17" i="57"/>
  <c r="IC17" i="57"/>
  <c r="ID17" i="57"/>
  <c r="IE17" i="57"/>
  <c r="IF17" i="57"/>
  <c r="IG17" i="57"/>
  <c r="IH17" i="57"/>
  <c r="II17" i="57"/>
  <c r="IJ17" i="57"/>
  <c r="IK17" i="57"/>
  <c r="IL17" i="57"/>
  <c r="IM17" i="57"/>
  <c r="IN17" i="57"/>
  <c r="IO17" i="57"/>
  <c r="IP17" i="57"/>
  <c r="IQ17" i="57"/>
  <c r="IR17" i="57"/>
  <c r="IS17" i="57"/>
  <c r="IT17" i="57"/>
  <c r="IU17" i="57"/>
  <c r="IV17" i="57"/>
  <c r="IW17" i="57"/>
  <c r="IX17" i="57"/>
  <c r="IY17" i="57"/>
  <c r="IZ17" i="57"/>
  <c r="JA17" i="57"/>
  <c r="JB17" i="57"/>
  <c r="JC17" i="57"/>
  <c r="JD17" i="57"/>
  <c r="JE17" i="57"/>
  <c r="JF17" i="57"/>
  <c r="JG17" i="57"/>
  <c r="JH17" i="57"/>
  <c r="JI17" i="57"/>
  <c r="JJ17" i="57"/>
  <c r="JK17" i="57"/>
  <c r="JL17" i="57"/>
  <c r="JM17" i="57"/>
  <c r="JN17" i="57"/>
  <c r="JO17" i="57"/>
  <c r="JP17" i="57"/>
  <c r="JQ17" i="57"/>
  <c r="JR17" i="57"/>
  <c r="JS17" i="57"/>
  <c r="JT17" i="57"/>
  <c r="JU17" i="57"/>
  <c r="JV17" i="57"/>
  <c r="JW17" i="57"/>
  <c r="JX17" i="57"/>
  <c r="JY17" i="57"/>
  <c r="JZ17" i="57"/>
  <c r="KA17" i="57"/>
  <c r="KB17" i="57"/>
  <c r="KC17" i="57"/>
  <c r="KD17" i="57"/>
  <c r="KE17" i="57"/>
  <c r="KF17" i="57"/>
  <c r="KG17" i="57"/>
  <c r="KH17" i="57"/>
  <c r="KI17" i="57"/>
  <c r="KJ17" i="57"/>
  <c r="KK17" i="57"/>
  <c r="KL17" i="57"/>
  <c r="KM17" i="57"/>
  <c r="KN17" i="57"/>
  <c r="KO17" i="57"/>
  <c r="KP17" i="57"/>
  <c r="KQ17" i="57"/>
  <c r="KR17" i="57"/>
  <c r="KS17" i="57"/>
  <c r="KT17" i="57"/>
  <c r="KU17" i="57"/>
  <c r="KV17" i="57"/>
  <c r="KW17" i="57"/>
  <c r="KX17" i="57"/>
  <c r="KY17" i="57"/>
  <c r="KZ17" i="57"/>
  <c r="LA17" i="57"/>
  <c r="LB17" i="57"/>
  <c r="LC17" i="57"/>
  <c r="LD17" i="57"/>
  <c r="LE17" i="57"/>
  <c r="LF17" i="57"/>
  <c r="LG17" i="57"/>
  <c r="LH17" i="57"/>
  <c r="LI17" i="57"/>
  <c r="LJ17" i="57"/>
  <c r="LK17" i="57"/>
  <c r="LL17" i="57"/>
  <c r="LM17" i="57"/>
  <c r="LN17" i="57"/>
  <c r="LO17" i="57"/>
  <c r="LP17" i="57"/>
  <c r="LQ17" i="57"/>
  <c r="LR17" i="57"/>
  <c r="LS17" i="57"/>
  <c r="LT17" i="57"/>
  <c r="LU17" i="57"/>
  <c r="LV17" i="57"/>
  <c r="LW17" i="57"/>
  <c r="LX17" i="57"/>
  <c r="LY17" i="57"/>
  <c r="LZ17" i="57"/>
  <c r="MA17" i="57"/>
  <c r="MB17" i="57"/>
  <c r="MC17" i="57"/>
  <c r="MD17" i="57"/>
  <c r="ME17" i="57"/>
  <c r="MF17" i="57"/>
  <c r="MG17" i="57"/>
  <c r="MH17" i="57"/>
  <c r="MI17" i="57"/>
  <c r="MJ17" i="57"/>
  <c r="MK17" i="57"/>
  <c r="ML17" i="57"/>
  <c r="MM17" i="57"/>
  <c r="MN17" i="57"/>
  <c r="MO17" i="57"/>
  <c r="MP17" i="57"/>
  <c r="MQ17" i="57"/>
  <c r="MR17" i="57"/>
  <c r="MS17" i="57"/>
  <c r="MT17" i="57"/>
  <c r="MU17" i="57"/>
  <c r="MV17" i="57"/>
  <c r="MW17" i="57"/>
  <c r="MX17" i="57"/>
  <c r="MY17" i="57"/>
  <c r="MZ17" i="57"/>
  <c r="NA17" i="57"/>
  <c r="NB17" i="57"/>
  <c r="NC17" i="57"/>
  <c r="ND17" i="57"/>
  <c r="NE17" i="57"/>
  <c r="NF17" i="57"/>
  <c r="NG17" i="57"/>
  <c r="NH17" i="57"/>
  <c r="NI17" i="57"/>
  <c r="NJ17" i="57"/>
  <c r="NK17" i="57"/>
  <c r="NL17" i="57"/>
  <c r="NM17" i="57"/>
  <c r="NN17" i="57"/>
  <c r="NO17" i="57"/>
  <c r="NP17" i="57"/>
  <c r="NQ17" i="57"/>
  <c r="NR17" i="57"/>
  <c r="NS17" i="57"/>
  <c r="NT17" i="57"/>
  <c r="NU17" i="57"/>
  <c r="NV17" i="57"/>
  <c r="NW17" i="57"/>
  <c r="NX17" i="57"/>
  <c r="NY17" i="57"/>
  <c r="NZ17" i="57"/>
  <c r="OA17" i="57"/>
  <c r="OB17" i="57"/>
  <c r="OC17" i="57"/>
  <c r="OD17" i="57"/>
  <c r="OE17" i="57"/>
  <c r="OF17" i="57"/>
  <c r="OG17" i="57"/>
  <c r="OH17" i="57"/>
  <c r="OI17" i="57"/>
  <c r="OJ17" i="57"/>
  <c r="OK17" i="57"/>
  <c r="OL17" i="57"/>
  <c r="OM17" i="57"/>
  <c r="ON17" i="57"/>
  <c r="OO17" i="57"/>
  <c r="OP17" i="57"/>
  <c r="OQ17" i="57"/>
  <c r="OR17" i="57"/>
  <c r="OS17" i="57"/>
  <c r="OT17" i="57"/>
  <c r="OU17" i="57"/>
  <c r="OV17" i="57"/>
  <c r="OW17" i="57"/>
  <c r="OX17" i="57"/>
  <c r="OY17" i="57"/>
  <c r="OZ17" i="57"/>
  <c r="PA17" i="57"/>
  <c r="PB17" i="57"/>
  <c r="PC17" i="57"/>
  <c r="PD17" i="57"/>
  <c r="PE17" i="57"/>
  <c r="PF17" i="57"/>
  <c r="PG17" i="57"/>
  <c r="PH17" i="57"/>
  <c r="PI17" i="57"/>
  <c r="PJ17" i="57"/>
  <c r="PK17" i="57"/>
  <c r="PL17" i="57"/>
  <c r="PM17" i="57"/>
  <c r="PN17" i="57"/>
  <c r="PO17" i="57"/>
  <c r="PP17" i="57"/>
  <c r="PQ17" i="57"/>
  <c r="PR17" i="57"/>
  <c r="PS17" i="57"/>
  <c r="PT17" i="57"/>
  <c r="PU17" i="57"/>
  <c r="PV17" i="57"/>
  <c r="PW17" i="57"/>
  <c r="PX17" i="57"/>
  <c r="PY17" i="57"/>
  <c r="PZ17" i="57"/>
  <c r="QA17" i="57"/>
  <c r="QB17" i="57"/>
  <c r="QC17" i="57"/>
  <c r="QD17" i="57"/>
  <c r="QE17" i="57"/>
  <c r="QF17" i="57"/>
  <c r="QG17" i="57"/>
  <c r="QH17" i="57"/>
  <c r="QI17" i="57"/>
  <c r="QJ17" i="57"/>
  <c r="C18" i="57"/>
  <c r="D18" i="57"/>
  <c r="E18" i="57"/>
  <c r="F18" i="57"/>
  <c r="G18" i="57"/>
  <c r="H18" i="57"/>
  <c r="I18" i="57"/>
  <c r="J18" i="57"/>
  <c r="K18" i="57"/>
  <c r="L18" i="57"/>
  <c r="M18" i="57"/>
  <c r="N18" i="57"/>
  <c r="O18" i="57"/>
  <c r="P18" i="57"/>
  <c r="Q18" i="57"/>
  <c r="R18" i="57"/>
  <c r="S18" i="57"/>
  <c r="T18" i="57"/>
  <c r="U18" i="57"/>
  <c r="V18" i="57"/>
  <c r="W18" i="57"/>
  <c r="X18" i="57"/>
  <c r="Y18" i="57"/>
  <c r="Z18" i="57"/>
  <c r="AA18" i="57"/>
  <c r="AB18" i="57"/>
  <c r="AC18" i="57"/>
  <c r="AD18" i="57"/>
  <c r="AE18" i="57"/>
  <c r="AF18" i="57"/>
  <c r="AG18" i="57"/>
  <c r="AH18" i="57"/>
  <c r="AI18" i="57"/>
  <c r="AJ18" i="57"/>
  <c r="AK18" i="57"/>
  <c r="AL18" i="57"/>
  <c r="AM18" i="57"/>
  <c r="AN18" i="57"/>
  <c r="AO18" i="57"/>
  <c r="AP18" i="57"/>
  <c r="AQ18" i="57"/>
  <c r="AR18" i="57"/>
  <c r="AS18" i="57"/>
  <c r="AT18" i="57"/>
  <c r="AU18" i="57"/>
  <c r="AV18" i="57"/>
  <c r="AW18" i="57"/>
  <c r="AX18" i="57"/>
  <c r="AY18" i="57"/>
  <c r="AZ18" i="57"/>
  <c r="BA18" i="57"/>
  <c r="BB18" i="57"/>
  <c r="BC18" i="57"/>
  <c r="BD18" i="57"/>
  <c r="BE18" i="57"/>
  <c r="BF18" i="57"/>
  <c r="BG18" i="57"/>
  <c r="BH18" i="57"/>
  <c r="BI18" i="57"/>
  <c r="BJ18" i="57"/>
  <c r="BK18" i="57"/>
  <c r="BL18" i="57"/>
  <c r="BM18" i="57"/>
  <c r="BN18" i="57"/>
  <c r="BO18" i="57"/>
  <c r="BP18" i="57"/>
  <c r="BQ18" i="57"/>
  <c r="BR18" i="57"/>
  <c r="BS18" i="57"/>
  <c r="BT18" i="57"/>
  <c r="BU18" i="57"/>
  <c r="BV18" i="57"/>
  <c r="BW18" i="57"/>
  <c r="BX18" i="57"/>
  <c r="BY18" i="57"/>
  <c r="BZ18" i="57"/>
  <c r="CA18" i="57"/>
  <c r="CB18" i="57"/>
  <c r="CC18" i="57"/>
  <c r="CD18" i="57"/>
  <c r="CE18" i="57"/>
  <c r="CF18" i="57"/>
  <c r="CG18" i="57"/>
  <c r="CH18" i="57"/>
  <c r="CI18" i="57"/>
  <c r="CJ18" i="57"/>
  <c r="CK18" i="57"/>
  <c r="CL18" i="57"/>
  <c r="CM18" i="57"/>
  <c r="CN18" i="57"/>
  <c r="CO18" i="57"/>
  <c r="CP18" i="57"/>
  <c r="CQ18" i="57"/>
  <c r="CR18" i="57"/>
  <c r="CS18" i="57"/>
  <c r="CT18" i="57"/>
  <c r="CU18" i="57"/>
  <c r="CV18" i="57"/>
  <c r="CW18" i="57"/>
  <c r="CX18" i="57"/>
  <c r="CY18" i="57"/>
  <c r="CZ18" i="57"/>
  <c r="DA18" i="57"/>
  <c r="DB18" i="57"/>
  <c r="DC18" i="57"/>
  <c r="DD18" i="57"/>
  <c r="DE18" i="57"/>
  <c r="DF18" i="57"/>
  <c r="DG18" i="57"/>
  <c r="DH18" i="57"/>
  <c r="DI18" i="57"/>
  <c r="DJ18" i="57"/>
  <c r="DK18" i="57"/>
  <c r="DL18" i="57"/>
  <c r="DM18" i="57"/>
  <c r="DN18" i="57"/>
  <c r="DO18" i="57"/>
  <c r="DP18" i="57"/>
  <c r="DQ18" i="57"/>
  <c r="DR18" i="57"/>
  <c r="DS18" i="57"/>
  <c r="DT18" i="57"/>
  <c r="DU18" i="57"/>
  <c r="DV18" i="57"/>
  <c r="DW18" i="57"/>
  <c r="DX18" i="57"/>
  <c r="DY18" i="57"/>
  <c r="DZ18" i="57"/>
  <c r="EA18" i="57"/>
  <c r="EB18" i="57"/>
  <c r="EC18" i="57"/>
  <c r="ED18" i="57"/>
  <c r="EE18" i="57"/>
  <c r="EF18" i="57"/>
  <c r="EG18" i="57"/>
  <c r="EH18" i="57"/>
  <c r="EI18" i="57"/>
  <c r="EJ18" i="57"/>
  <c r="EK18" i="57"/>
  <c r="EL18" i="57"/>
  <c r="EM18" i="57"/>
  <c r="EN18" i="57"/>
  <c r="EO18" i="57"/>
  <c r="EP18" i="57"/>
  <c r="EQ18" i="57"/>
  <c r="ER18" i="57"/>
  <c r="ES18" i="57"/>
  <c r="ET18" i="57"/>
  <c r="EU18" i="57"/>
  <c r="EV18" i="57"/>
  <c r="EW18" i="57"/>
  <c r="EX18" i="57"/>
  <c r="EY18" i="57"/>
  <c r="EZ18" i="57"/>
  <c r="FA18" i="57"/>
  <c r="FB18" i="57"/>
  <c r="FC18" i="57"/>
  <c r="FD18" i="57"/>
  <c r="FE18" i="57"/>
  <c r="FF18" i="57"/>
  <c r="FG18" i="57"/>
  <c r="FH18" i="57"/>
  <c r="FI18" i="57"/>
  <c r="FJ18" i="57"/>
  <c r="FK18" i="57"/>
  <c r="FL18" i="57"/>
  <c r="FM18" i="57"/>
  <c r="FN18" i="57"/>
  <c r="FO18" i="57"/>
  <c r="FP18" i="57"/>
  <c r="FQ18" i="57"/>
  <c r="FR18" i="57"/>
  <c r="FS18" i="57"/>
  <c r="FT18" i="57"/>
  <c r="FU18" i="57"/>
  <c r="FV18" i="57"/>
  <c r="FW18" i="57"/>
  <c r="FX18" i="57"/>
  <c r="FY18" i="57"/>
  <c r="FZ18" i="57"/>
  <c r="GA18" i="57"/>
  <c r="GB18" i="57"/>
  <c r="GC18" i="57"/>
  <c r="GD18" i="57"/>
  <c r="GE18" i="57"/>
  <c r="GF18" i="57"/>
  <c r="GG18" i="57"/>
  <c r="GH18" i="57"/>
  <c r="GI18" i="57"/>
  <c r="GJ18" i="57"/>
  <c r="GK18" i="57"/>
  <c r="GL18" i="57"/>
  <c r="GM18" i="57"/>
  <c r="GN18" i="57"/>
  <c r="GO18" i="57"/>
  <c r="GP18" i="57"/>
  <c r="GQ18" i="57"/>
  <c r="GR18" i="57"/>
  <c r="GS18" i="57"/>
  <c r="GT18" i="57"/>
  <c r="GU18" i="57"/>
  <c r="GV18" i="57"/>
  <c r="GW18" i="57"/>
  <c r="GX18" i="57"/>
  <c r="GY18" i="57"/>
  <c r="GZ18" i="57"/>
  <c r="HA18" i="57"/>
  <c r="HB18" i="57"/>
  <c r="HC18" i="57"/>
  <c r="HD18" i="57"/>
  <c r="HE18" i="57"/>
  <c r="HF18" i="57"/>
  <c r="HG18" i="57"/>
  <c r="HH18" i="57"/>
  <c r="HI18" i="57"/>
  <c r="HJ18" i="57"/>
  <c r="HK18" i="57"/>
  <c r="HL18" i="57"/>
  <c r="HM18" i="57"/>
  <c r="HN18" i="57"/>
  <c r="HO18" i="57"/>
  <c r="HP18" i="57"/>
  <c r="HQ18" i="57"/>
  <c r="HR18" i="57"/>
  <c r="HS18" i="57"/>
  <c r="HT18" i="57"/>
  <c r="HU18" i="57"/>
  <c r="HV18" i="57"/>
  <c r="HW18" i="57"/>
  <c r="HX18" i="57"/>
  <c r="HY18" i="57"/>
  <c r="HZ18" i="57"/>
  <c r="IA18" i="57"/>
  <c r="IB18" i="57"/>
  <c r="IC18" i="57"/>
  <c r="ID18" i="57"/>
  <c r="IE18" i="57"/>
  <c r="IF18" i="57"/>
  <c r="IG18" i="57"/>
  <c r="IH18" i="57"/>
  <c r="II18" i="57"/>
  <c r="IJ18" i="57"/>
  <c r="IK18" i="57"/>
  <c r="IL18" i="57"/>
  <c r="IM18" i="57"/>
  <c r="IN18" i="57"/>
  <c r="IO18" i="57"/>
  <c r="IP18" i="57"/>
  <c r="IQ18" i="57"/>
  <c r="IR18" i="57"/>
  <c r="IS18" i="57"/>
  <c r="IT18" i="57"/>
  <c r="IU18" i="57"/>
  <c r="IV18" i="57"/>
  <c r="IW18" i="57"/>
  <c r="IX18" i="57"/>
  <c r="IY18" i="57"/>
  <c r="IZ18" i="57"/>
  <c r="JA18" i="57"/>
  <c r="JB18" i="57"/>
  <c r="JC18" i="57"/>
  <c r="JD18" i="57"/>
  <c r="JE18" i="57"/>
  <c r="JF18" i="57"/>
  <c r="JG18" i="57"/>
  <c r="JH18" i="57"/>
  <c r="JI18" i="57"/>
  <c r="JJ18" i="57"/>
  <c r="JK18" i="57"/>
  <c r="JL18" i="57"/>
  <c r="JM18" i="57"/>
  <c r="JN18" i="57"/>
  <c r="JO18" i="57"/>
  <c r="JP18" i="57"/>
  <c r="JQ18" i="57"/>
  <c r="JR18" i="57"/>
  <c r="JS18" i="57"/>
  <c r="JT18" i="57"/>
  <c r="JU18" i="57"/>
  <c r="JV18" i="57"/>
  <c r="JW18" i="57"/>
  <c r="JX18" i="57"/>
  <c r="JY18" i="57"/>
  <c r="JZ18" i="57"/>
  <c r="KA18" i="57"/>
  <c r="KB18" i="57"/>
  <c r="KC18" i="57"/>
  <c r="KD18" i="57"/>
  <c r="KE18" i="57"/>
  <c r="KF18" i="57"/>
  <c r="KG18" i="57"/>
  <c r="KH18" i="57"/>
  <c r="KI18" i="57"/>
  <c r="KJ18" i="57"/>
  <c r="KK18" i="57"/>
  <c r="KL18" i="57"/>
  <c r="KM18" i="57"/>
  <c r="KN18" i="57"/>
  <c r="KO18" i="57"/>
  <c r="KP18" i="57"/>
  <c r="KQ18" i="57"/>
  <c r="KR18" i="57"/>
  <c r="KS18" i="57"/>
  <c r="KT18" i="57"/>
  <c r="KU18" i="57"/>
  <c r="KV18" i="57"/>
  <c r="KW18" i="57"/>
  <c r="KX18" i="57"/>
  <c r="KY18" i="57"/>
  <c r="KZ18" i="57"/>
  <c r="LA18" i="57"/>
  <c r="LB18" i="57"/>
  <c r="LC18" i="57"/>
  <c r="LD18" i="57"/>
  <c r="LE18" i="57"/>
  <c r="LF18" i="57"/>
  <c r="LG18" i="57"/>
  <c r="LH18" i="57"/>
  <c r="LI18" i="57"/>
  <c r="LJ18" i="57"/>
  <c r="LK18" i="57"/>
  <c r="LL18" i="57"/>
  <c r="LM18" i="57"/>
  <c r="LN18" i="57"/>
  <c r="LO18" i="57"/>
  <c r="LP18" i="57"/>
  <c r="LQ18" i="57"/>
  <c r="LR18" i="57"/>
  <c r="LS18" i="57"/>
  <c r="LT18" i="57"/>
  <c r="LU18" i="57"/>
  <c r="LV18" i="57"/>
  <c r="LW18" i="57"/>
  <c r="LX18" i="57"/>
  <c r="LY18" i="57"/>
  <c r="LZ18" i="57"/>
  <c r="MA18" i="57"/>
  <c r="MB18" i="57"/>
  <c r="MC18" i="57"/>
  <c r="MD18" i="57"/>
  <c r="ME18" i="57"/>
  <c r="MF18" i="57"/>
  <c r="MG18" i="57"/>
  <c r="MH18" i="57"/>
  <c r="MI18" i="57"/>
  <c r="MJ18" i="57"/>
  <c r="MK18" i="57"/>
  <c r="ML18" i="57"/>
  <c r="MM18" i="57"/>
  <c r="MN18" i="57"/>
  <c r="MO18" i="57"/>
  <c r="MP18" i="57"/>
  <c r="MQ18" i="57"/>
  <c r="MR18" i="57"/>
  <c r="MS18" i="57"/>
  <c r="MT18" i="57"/>
  <c r="MU18" i="57"/>
  <c r="MV18" i="57"/>
  <c r="MW18" i="57"/>
  <c r="MX18" i="57"/>
  <c r="MY18" i="57"/>
  <c r="MZ18" i="57"/>
  <c r="NA18" i="57"/>
  <c r="NB18" i="57"/>
  <c r="NC18" i="57"/>
  <c r="ND18" i="57"/>
  <c r="NE18" i="57"/>
  <c r="NF18" i="57"/>
  <c r="NG18" i="57"/>
  <c r="NH18" i="57"/>
  <c r="NI18" i="57"/>
  <c r="NJ18" i="57"/>
  <c r="NK18" i="57"/>
  <c r="NL18" i="57"/>
  <c r="NM18" i="57"/>
  <c r="NN18" i="57"/>
  <c r="NO18" i="57"/>
  <c r="NP18" i="57"/>
  <c r="NQ18" i="57"/>
  <c r="NR18" i="57"/>
  <c r="NS18" i="57"/>
  <c r="NT18" i="57"/>
  <c r="NU18" i="57"/>
  <c r="NV18" i="57"/>
  <c r="NW18" i="57"/>
  <c r="NX18" i="57"/>
  <c r="NY18" i="57"/>
  <c r="NZ18" i="57"/>
  <c r="OA18" i="57"/>
  <c r="OB18" i="57"/>
  <c r="OC18" i="57"/>
  <c r="OD18" i="57"/>
  <c r="OE18" i="57"/>
  <c r="OF18" i="57"/>
  <c r="OG18" i="57"/>
  <c r="OH18" i="57"/>
  <c r="OI18" i="57"/>
  <c r="OJ18" i="57"/>
  <c r="OK18" i="57"/>
  <c r="OL18" i="57"/>
  <c r="OM18" i="57"/>
  <c r="ON18" i="57"/>
  <c r="OO18" i="57"/>
  <c r="OP18" i="57"/>
  <c r="OQ18" i="57"/>
  <c r="OR18" i="57"/>
  <c r="OS18" i="57"/>
  <c r="OT18" i="57"/>
  <c r="OU18" i="57"/>
  <c r="OV18" i="57"/>
  <c r="OW18" i="57"/>
  <c r="OX18" i="57"/>
  <c r="OY18" i="57"/>
  <c r="OZ18" i="57"/>
  <c r="PA18" i="57"/>
  <c r="PB18" i="57"/>
  <c r="PC18" i="57"/>
  <c r="PD18" i="57"/>
  <c r="PE18" i="57"/>
  <c r="PF18" i="57"/>
  <c r="PG18" i="57"/>
  <c r="PH18" i="57"/>
  <c r="PI18" i="57"/>
  <c r="PJ18" i="57"/>
  <c r="PK18" i="57"/>
  <c r="PL18" i="57"/>
  <c r="PM18" i="57"/>
  <c r="PN18" i="57"/>
  <c r="PO18" i="57"/>
  <c r="PP18" i="57"/>
  <c r="PQ18" i="57"/>
  <c r="PR18" i="57"/>
  <c r="PS18" i="57"/>
  <c r="PT18" i="57"/>
  <c r="PU18" i="57"/>
  <c r="PV18" i="57"/>
  <c r="PW18" i="57"/>
  <c r="PX18" i="57"/>
  <c r="PY18" i="57"/>
  <c r="PZ18" i="57"/>
  <c r="QA18" i="57"/>
  <c r="QB18" i="57"/>
  <c r="QC18" i="57"/>
  <c r="QD18" i="57"/>
  <c r="QE18" i="57"/>
  <c r="QF18" i="57"/>
  <c r="QG18" i="57"/>
  <c r="QH18" i="57"/>
  <c r="QI18" i="57"/>
  <c r="QJ18" i="57"/>
  <c r="C19" i="57"/>
  <c r="D19" i="57"/>
  <c r="E19" i="57"/>
  <c r="F19" i="57"/>
  <c r="G19" i="57"/>
  <c r="H19" i="57"/>
  <c r="I19" i="57"/>
  <c r="J19" i="57"/>
  <c r="K19" i="57"/>
  <c r="L19" i="57"/>
  <c r="M19" i="57"/>
  <c r="N19" i="57"/>
  <c r="O19" i="57"/>
  <c r="P19" i="57"/>
  <c r="Q19" i="57"/>
  <c r="R19" i="57"/>
  <c r="S19" i="57"/>
  <c r="T19" i="57"/>
  <c r="U19" i="57"/>
  <c r="V19" i="57"/>
  <c r="W19" i="57"/>
  <c r="X19" i="57"/>
  <c r="Y19" i="57"/>
  <c r="Z19" i="57"/>
  <c r="AA19" i="57"/>
  <c r="AB19" i="57"/>
  <c r="AC19" i="57"/>
  <c r="AD19" i="57"/>
  <c r="AE19" i="57"/>
  <c r="AF19" i="57"/>
  <c r="AG19" i="57"/>
  <c r="AH19" i="57"/>
  <c r="AI19" i="57"/>
  <c r="AJ19" i="57"/>
  <c r="AK19" i="57"/>
  <c r="AL19" i="57"/>
  <c r="AM19" i="57"/>
  <c r="AN19" i="57"/>
  <c r="AO19" i="57"/>
  <c r="AP19" i="57"/>
  <c r="AQ19" i="57"/>
  <c r="AR19" i="57"/>
  <c r="AS19" i="57"/>
  <c r="AT19" i="57"/>
  <c r="AU19" i="57"/>
  <c r="AV19" i="57"/>
  <c r="AW19" i="57"/>
  <c r="AX19" i="57"/>
  <c r="AY19" i="57"/>
  <c r="AZ19" i="57"/>
  <c r="BA19" i="57"/>
  <c r="BB19" i="57"/>
  <c r="BC19" i="57"/>
  <c r="BD19" i="57"/>
  <c r="BE19" i="57"/>
  <c r="BF19" i="57"/>
  <c r="BG19" i="57"/>
  <c r="BH19" i="57"/>
  <c r="BI19" i="57"/>
  <c r="BJ19" i="57"/>
  <c r="BK19" i="57"/>
  <c r="BL19" i="57"/>
  <c r="BM19" i="57"/>
  <c r="BN19" i="57"/>
  <c r="BO19" i="57"/>
  <c r="BP19" i="57"/>
  <c r="BQ19" i="57"/>
  <c r="BR19" i="57"/>
  <c r="BS19" i="57"/>
  <c r="BT19" i="57"/>
  <c r="BU19" i="57"/>
  <c r="BV19" i="57"/>
  <c r="BW19" i="57"/>
  <c r="BX19" i="57"/>
  <c r="BY19" i="57"/>
  <c r="BZ19" i="57"/>
  <c r="CA19" i="57"/>
  <c r="CB19" i="57"/>
  <c r="CC19" i="57"/>
  <c r="CD19" i="57"/>
  <c r="CE19" i="57"/>
  <c r="CF19" i="57"/>
  <c r="CG19" i="57"/>
  <c r="CH19" i="57"/>
  <c r="CI19" i="57"/>
  <c r="CJ19" i="57"/>
  <c r="CK19" i="57"/>
  <c r="CL19" i="57"/>
  <c r="CM19" i="57"/>
  <c r="CN19" i="57"/>
  <c r="CO19" i="57"/>
  <c r="CP19" i="57"/>
  <c r="CQ19" i="57"/>
  <c r="CR19" i="57"/>
  <c r="CS19" i="57"/>
  <c r="CT19" i="57"/>
  <c r="CU19" i="57"/>
  <c r="CV19" i="57"/>
  <c r="CW19" i="57"/>
  <c r="CX19" i="57"/>
  <c r="CY19" i="57"/>
  <c r="CZ19" i="57"/>
  <c r="DA19" i="57"/>
  <c r="DB19" i="57"/>
  <c r="DC19" i="57"/>
  <c r="DD19" i="57"/>
  <c r="DE19" i="57"/>
  <c r="DF19" i="57"/>
  <c r="EQ19" i="57"/>
  <c r="ER19" i="57"/>
  <c r="ES19" i="57"/>
  <c r="ET19" i="57"/>
  <c r="EU19" i="57"/>
  <c r="EV19" i="57"/>
  <c r="EW19" i="57"/>
  <c r="EX19" i="57"/>
  <c r="EY19" i="57"/>
  <c r="EZ19" i="57"/>
  <c r="FA19" i="57"/>
  <c r="FB19" i="57"/>
  <c r="FC19" i="57"/>
  <c r="FD19" i="57"/>
  <c r="FE19" i="57"/>
  <c r="FF19" i="57"/>
  <c r="FG19" i="57"/>
  <c r="FH19" i="57"/>
  <c r="FI19" i="57"/>
  <c r="FJ19" i="57"/>
  <c r="FK19" i="57"/>
  <c r="FL19" i="57"/>
  <c r="FM19" i="57"/>
  <c r="FN19" i="57"/>
  <c r="FO19" i="57"/>
  <c r="FP19" i="57"/>
  <c r="FQ19" i="57"/>
  <c r="FR19" i="57"/>
  <c r="FS19" i="57"/>
  <c r="FT19" i="57"/>
  <c r="FU19" i="57"/>
  <c r="FV19" i="57"/>
  <c r="FW19" i="57"/>
  <c r="FX19" i="57"/>
  <c r="FY19" i="57"/>
  <c r="FZ19" i="57"/>
  <c r="GA19" i="57"/>
  <c r="GB19" i="57"/>
  <c r="GC19" i="57"/>
  <c r="GD19" i="57"/>
  <c r="GE19" i="57"/>
  <c r="GF19" i="57"/>
  <c r="GG19" i="57"/>
  <c r="GH19" i="57"/>
  <c r="GI19" i="57"/>
  <c r="GJ19" i="57"/>
  <c r="GK19" i="57"/>
  <c r="GL19" i="57"/>
  <c r="GM19" i="57"/>
  <c r="GN19" i="57"/>
  <c r="GO19" i="57"/>
  <c r="GP19" i="57"/>
  <c r="GQ19" i="57"/>
  <c r="GR19" i="57"/>
  <c r="GS19" i="57"/>
  <c r="GT19" i="57"/>
  <c r="GU19" i="57"/>
  <c r="GV19" i="57"/>
  <c r="GW19" i="57"/>
  <c r="GX19" i="57"/>
  <c r="GY19" i="57"/>
  <c r="GZ19" i="57"/>
  <c r="HA19" i="57"/>
  <c r="HB19" i="57"/>
  <c r="HC19" i="57"/>
  <c r="HD19" i="57"/>
  <c r="HE19" i="57"/>
  <c r="HF19" i="57"/>
  <c r="HG19" i="57"/>
  <c r="HH19" i="57"/>
  <c r="HI19" i="57"/>
  <c r="HJ19" i="57"/>
  <c r="HK19" i="57"/>
  <c r="HL19" i="57"/>
  <c r="HM19" i="57"/>
  <c r="HN19" i="57"/>
  <c r="HO19" i="57"/>
  <c r="HP19" i="57"/>
  <c r="HQ19" i="57"/>
  <c r="HR19" i="57"/>
  <c r="HS19" i="57"/>
  <c r="HT19" i="57"/>
  <c r="HU19" i="57"/>
  <c r="HV19" i="57"/>
  <c r="HW19" i="57"/>
  <c r="HX19" i="57"/>
  <c r="HY19" i="57"/>
  <c r="HZ19" i="57"/>
  <c r="IA19" i="57"/>
  <c r="IB19" i="57"/>
  <c r="IC19" i="57"/>
  <c r="ID19" i="57"/>
  <c r="IE19" i="57"/>
  <c r="IF19" i="57"/>
  <c r="IG19" i="57"/>
  <c r="IH19" i="57"/>
  <c r="II19" i="57"/>
  <c r="IJ19" i="57"/>
  <c r="IK19" i="57"/>
  <c r="IL19" i="57"/>
  <c r="IM19" i="57"/>
  <c r="IN19" i="57"/>
  <c r="IO19" i="57"/>
  <c r="IP19" i="57"/>
  <c r="IQ19" i="57"/>
  <c r="IR19" i="57"/>
  <c r="IS19" i="57"/>
  <c r="IT19" i="57"/>
  <c r="IU19" i="57"/>
  <c r="IV19" i="57"/>
  <c r="IW19" i="57"/>
  <c r="IX19" i="57"/>
  <c r="IY19" i="57"/>
  <c r="IZ19" i="57"/>
  <c r="JA19" i="57"/>
  <c r="JB19" i="57"/>
  <c r="JC19" i="57"/>
  <c r="JD19" i="57"/>
  <c r="JE19" i="57"/>
  <c r="JF19" i="57"/>
  <c r="JG19" i="57"/>
  <c r="JH19" i="57"/>
  <c r="JI19" i="57"/>
  <c r="JJ19" i="57"/>
  <c r="JK19" i="57"/>
  <c r="JL19" i="57"/>
  <c r="JM19" i="57"/>
  <c r="JN19" i="57"/>
  <c r="JO19" i="57"/>
  <c r="JP19" i="57"/>
  <c r="JQ19" i="57"/>
  <c r="JR19" i="57"/>
  <c r="JS19" i="57"/>
  <c r="JT19" i="57"/>
  <c r="JU19" i="57"/>
  <c r="JV19" i="57"/>
  <c r="JW19" i="57"/>
  <c r="JX19" i="57"/>
  <c r="JY19" i="57"/>
  <c r="JZ19" i="57"/>
  <c r="KA19" i="57"/>
  <c r="KB19" i="57"/>
  <c r="KC19" i="57"/>
  <c r="KD19" i="57"/>
  <c r="KE19" i="57"/>
  <c r="KF19" i="57"/>
  <c r="KG19" i="57"/>
  <c r="KH19" i="57"/>
  <c r="KI19" i="57"/>
  <c r="KJ19" i="57"/>
  <c r="KK19" i="57"/>
  <c r="KL19" i="57"/>
  <c r="KM19" i="57"/>
  <c r="KN19" i="57"/>
  <c r="KO19" i="57"/>
  <c r="KP19" i="57"/>
  <c r="KQ19" i="57"/>
  <c r="KR19" i="57"/>
  <c r="KS19" i="57"/>
  <c r="KT19" i="57"/>
  <c r="KU19" i="57"/>
  <c r="KV19" i="57"/>
  <c r="KW19" i="57"/>
  <c r="KX19" i="57"/>
  <c r="KY19" i="57"/>
  <c r="KZ19" i="57"/>
  <c r="LA19" i="57"/>
  <c r="LB19" i="57"/>
  <c r="LC19" i="57"/>
  <c r="LD19" i="57"/>
  <c r="LE19" i="57"/>
  <c r="LF19" i="57"/>
  <c r="LG19" i="57"/>
  <c r="LH19" i="57"/>
  <c r="LI19" i="57"/>
  <c r="LJ19" i="57"/>
  <c r="LK19" i="57"/>
  <c r="LL19" i="57"/>
  <c r="LM19" i="57"/>
  <c r="LN19" i="57"/>
  <c r="LO19" i="57"/>
  <c r="LP19" i="57"/>
  <c r="LQ19" i="57"/>
  <c r="LR19" i="57"/>
  <c r="LS19" i="57"/>
  <c r="LT19" i="57"/>
  <c r="LU19" i="57"/>
  <c r="LV19" i="57"/>
  <c r="LW19" i="57"/>
  <c r="LX19" i="57"/>
  <c r="LY19" i="57"/>
  <c r="LZ19" i="57"/>
  <c r="MA19" i="57"/>
  <c r="MB19" i="57"/>
  <c r="MC19" i="57"/>
  <c r="MD19" i="57"/>
  <c r="ME19" i="57"/>
  <c r="MF19" i="57"/>
  <c r="MG19" i="57"/>
  <c r="MH19" i="57"/>
  <c r="MI19" i="57"/>
  <c r="MJ19" i="57"/>
  <c r="MK19" i="57"/>
  <c r="ML19" i="57"/>
  <c r="MM19" i="57"/>
  <c r="MN19" i="57"/>
  <c r="MO19" i="57"/>
  <c r="MP19" i="57"/>
  <c r="MQ19" i="57"/>
  <c r="MR19" i="57"/>
  <c r="MS19" i="57"/>
  <c r="MT19" i="57"/>
  <c r="MU19" i="57"/>
  <c r="MV19" i="57"/>
  <c r="MW19" i="57"/>
  <c r="MX19" i="57"/>
  <c r="MY19" i="57"/>
  <c r="MZ19" i="57"/>
  <c r="NA19" i="57"/>
  <c r="NB19" i="57"/>
  <c r="NC19" i="57"/>
  <c r="ND19" i="57"/>
  <c r="NE19" i="57"/>
  <c r="NF19" i="57"/>
  <c r="NG19" i="57"/>
  <c r="NH19" i="57"/>
  <c r="NI19" i="57"/>
  <c r="NJ19" i="57"/>
  <c r="NK19" i="57"/>
  <c r="NL19" i="57"/>
  <c r="NM19" i="57"/>
  <c r="NN19" i="57"/>
  <c r="NO19" i="57"/>
  <c r="NP19" i="57"/>
  <c r="NQ19" i="57"/>
  <c r="NR19" i="57"/>
  <c r="NS19" i="57"/>
  <c r="NT19" i="57"/>
  <c r="NU19" i="57"/>
  <c r="NV19" i="57"/>
  <c r="NW19" i="57"/>
  <c r="NX19" i="57"/>
  <c r="NY19" i="57"/>
  <c r="NZ19" i="57"/>
  <c r="OA19" i="57"/>
  <c r="OB19" i="57"/>
  <c r="OC19" i="57"/>
  <c r="OD19" i="57"/>
  <c r="OE19" i="57"/>
  <c r="OF19" i="57"/>
  <c r="OG19" i="57"/>
  <c r="OH19" i="57"/>
  <c r="OI19" i="57"/>
  <c r="OJ19" i="57"/>
  <c r="OK19" i="57"/>
  <c r="OL19" i="57"/>
  <c r="OM19" i="57"/>
  <c r="ON19" i="57"/>
  <c r="OO19" i="57"/>
  <c r="OP19" i="57"/>
  <c r="OQ19" i="57"/>
  <c r="OR19" i="57"/>
  <c r="OS19" i="57"/>
  <c r="OT19" i="57"/>
  <c r="OU19" i="57"/>
  <c r="OV19" i="57"/>
  <c r="OW19" i="57"/>
  <c r="OX19" i="57"/>
  <c r="OY19" i="57"/>
  <c r="OZ19" i="57"/>
  <c r="PA19" i="57"/>
  <c r="PB19" i="57"/>
  <c r="PC19" i="57"/>
  <c r="PD19" i="57"/>
  <c r="PE19" i="57"/>
  <c r="PF19" i="57"/>
  <c r="PG19" i="57"/>
  <c r="PH19" i="57"/>
  <c r="PI19" i="57"/>
  <c r="PJ19" i="57"/>
  <c r="PK19" i="57"/>
  <c r="PL19" i="57"/>
  <c r="PM19" i="57"/>
  <c r="PN19" i="57"/>
  <c r="PO19" i="57"/>
  <c r="PP19" i="57"/>
  <c r="PQ19" i="57"/>
  <c r="PR19" i="57"/>
  <c r="PS19" i="57"/>
  <c r="PT19" i="57"/>
  <c r="PU19" i="57"/>
  <c r="PV19" i="57"/>
  <c r="PW19" i="57"/>
  <c r="PX19" i="57"/>
  <c r="PY19" i="57"/>
  <c r="PZ19" i="57"/>
  <c r="QA19" i="57"/>
  <c r="QB19" i="57"/>
  <c r="QC19" i="57"/>
  <c r="QD19" i="57"/>
  <c r="QE19" i="57"/>
  <c r="QF19" i="57"/>
  <c r="QG19" i="57"/>
  <c r="QH19" i="57"/>
  <c r="QI19" i="57"/>
  <c r="QJ19" i="57"/>
  <c r="C20" i="57"/>
  <c r="D20" i="57"/>
  <c r="E20" i="57"/>
  <c r="F20" i="57"/>
  <c r="G20" i="57"/>
  <c r="H20" i="57"/>
  <c r="I20" i="57"/>
  <c r="J20" i="57"/>
  <c r="K20" i="57"/>
  <c r="L20" i="57"/>
  <c r="M20" i="57"/>
  <c r="N20" i="57"/>
  <c r="O20" i="57"/>
  <c r="P20" i="57"/>
  <c r="Q20" i="57"/>
  <c r="R20" i="57"/>
  <c r="S20" i="57"/>
  <c r="T20" i="57"/>
  <c r="U20" i="57"/>
  <c r="V20" i="57"/>
  <c r="W20" i="57"/>
  <c r="X20" i="57"/>
  <c r="Y20" i="57"/>
  <c r="Z20" i="57"/>
  <c r="AA20" i="57"/>
  <c r="AB20" i="57"/>
  <c r="AC20" i="57"/>
  <c r="AD20" i="57"/>
  <c r="AE20" i="57"/>
  <c r="AF20" i="57"/>
  <c r="AG20" i="57"/>
  <c r="AH20" i="57"/>
  <c r="AI20" i="57"/>
  <c r="AJ20" i="57"/>
  <c r="AK20" i="57"/>
  <c r="AL20" i="57"/>
  <c r="AM20" i="57"/>
  <c r="AN20" i="57"/>
  <c r="AO20" i="57"/>
  <c r="AP20" i="57"/>
  <c r="AQ20" i="57"/>
  <c r="AR20" i="57"/>
  <c r="AS20" i="57"/>
  <c r="AT20" i="57"/>
  <c r="AU20" i="57"/>
  <c r="AV20" i="57"/>
  <c r="AW20" i="57"/>
  <c r="AX20" i="57"/>
  <c r="AY20" i="57"/>
  <c r="AZ20" i="57"/>
  <c r="BA20" i="57"/>
  <c r="BB20" i="57"/>
  <c r="BC20" i="57"/>
  <c r="BD20" i="57"/>
  <c r="BE20" i="57"/>
  <c r="BF20" i="57"/>
  <c r="BG20" i="57"/>
  <c r="BH20" i="57"/>
  <c r="BI20" i="57"/>
  <c r="BJ20" i="57"/>
  <c r="BK20" i="57"/>
  <c r="BL20" i="57"/>
  <c r="BM20" i="57"/>
  <c r="BN20" i="57"/>
  <c r="BO20" i="57"/>
  <c r="BP20" i="57"/>
  <c r="BQ20" i="57"/>
  <c r="BR20" i="57"/>
  <c r="BS20" i="57"/>
  <c r="BT20" i="57"/>
  <c r="BU20" i="57"/>
  <c r="BV20" i="57"/>
  <c r="BW20" i="57"/>
  <c r="BX20" i="57"/>
  <c r="BY20" i="57"/>
  <c r="BZ20" i="57"/>
  <c r="CA20" i="57"/>
  <c r="CB20" i="57"/>
  <c r="CC20" i="57"/>
  <c r="CD20" i="57"/>
  <c r="CE20" i="57"/>
  <c r="CF20" i="57"/>
  <c r="CG20" i="57"/>
  <c r="CH20" i="57"/>
  <c r="CI20" i="57"/>
  <c r="CJ20" i="57"/>
  <c r="CK20" i="57"/>
  <c r="CL20" i="57"/>
  <c r="CM20" i="57"/>
  <c r="CN20" i="57"/>
  <c r="CO20" i="57"/>
  <c r="CP20" i="57"/>
  <c r="CQ20" i="57"/>
  <c r="CR20" i="57"/>
  <c r="CS20" i="57"/>
  <c r="CT20" i="57"/>
  <c r="CU20" i="57"/>
  <c r="CV20" i="57"/>
  <c r="CW20" i="57"/>
  <c r="CX20" i="57"/>
  <c r="CY20" i="57"/>
  <c r="CZ20" i="57"/>
  <c r="DA20" i="57"/>
  <c r="DB20" i="57"/>
  <c r="DC20" i="57"/>
  <c r="DD20" i="57"/>
  <c r="DE20" i="57"/>
  <c r="DF20" i="57"/>
  <c r="EQ20" i="57"/>
  <c r="ER20" i="57"/>
  <c r="ES20" i="57"/>
  <c r="ET20" i="57"/>
  <c r="EU20" i="57"/>
  <c r="EV20" i="57"/>
  <c r="EW20" i="57"/>
  <c r="EX20" i="57"/>
  <c r="EY20" i="57"/>
  <c r="EZ20" i="57"/>
  <c r="FA20" i="57"/>
  <c r="FB20" i="57"/>
  <c r="FC20" i="57"/>
  <c r="FD20" i="57"/>
  <c r="FE20" i="57"/>
  <c r="FF20" i="57"/>
  <c r="FG20" i="57"/>
  <c r="FH20" i="57"/>
  <c r="FI20" i="57"/>
  <c r="FJ20" i="57"/>
  <c r="FK20" i="57"/>
  <c r="FL20" i="57"/>
  <c r="FM20" i="57"/>
  <c r="FN20" i="57"/>
  <c r="FO20" i="57"/>
  <c r="FP20" i="57"/>
  <c r="FQ20" i="57"/>
  <c r="FR20" i="57"/>
  <c r="FS20" i="57"/>
  <c r="FT20" i="57"/>
  <c r="FU20" i="57"/>
  <c r="FV20" i="57"/>
  <c r="FW20" i="57"/>
  <c r="FX20" i="57"/>
  <c r="FY20" i="57"/>
  <c r="FZ20" i="57"/>
  <c r="GA20" i="57"/>
  <c r="GB20" i="57"/>
  <c r="GC20" i="57"/>
  <c r="GD20" i="57"/>
  <c r="GE20" i="57"/>
  <c r="GF20" i="57"/>
  <c r="GG20" i="57"/>
  <c r="GH20" i="57"/>
  <c r="GI20" i="57"/>
  <c r="GJ20" i="57"/>
  <c r="GK20" i="57"/>
  <c r="GL20" i="57"/>
  <c r="GM20" i="57"/>
  <c r="GN20" i="57"/>
  <c r="GO20" i="57"/>
  <c r="GP20" i="57"/>
  <c r="GQ20" i="57"/>
  <c r="GR20" i="57"/>
  <c r="GS20" i="57"/>
  <c r="GT20" i="57"/>
  <c r="GU20" i="57"/>
  <c r="GV20" i="57"/>
  <c r="GW20" i="57"/>
  <c r="GX20" i="57"/>
  <c r="GY20" i="57"/>
  <c r="GZ20" i="57"/>
  <c r="HA20" i="57"/>
  <c r="HB20" i="57"/>
  <c r="HC20" i="57"/>
  <c r="HD20" i="57"/>
  <c r="HE20" i="57"/>
  <c r="HF20" i="57"/>
  <c r="HG20" i="57"/>
  <c r="HH20" i="57"/>
  <c r="HI20" i="57"/>
  <c r="HJ20" i="57"/>
  <c r="HK20" i="57"/>
  <c r="HL20" i="57"/>
  <c r="HM20" i="57"/>
  <c r="HN20" i="57"/>
  <c r="HO20" i="57"/>
  <c r="HP20" i="57"/>
  <c r="HQ20" i="57"/>
  <c r="HR20" i="57"/>
  <c r="HS20" i="57"/>
  <c r="HT20" i="57"/>
  <c r="HU20" i="57"/>
  <c r="HV20" i="57"/>
  <c r="HW20" i="57"/>
  <c r="HX20" i="57"/>
  <c r="HY20" i="57"/>
  <c r="HZ20" i="57"/>
  <c r="IA20" i="57"/>
  <c r="IB20" i="57"/>
  <c r="IC20" i="57"/>
  <c r="ID20" i="57"/>
  <c r="IE20" i="57"/>
  <c r="IF20" i="57"/>
  <c r="IG20" i="57"/>
  <c r="IH20" i="57"/>
  <c r="II20" i="57"/>
  <c r="IJ20" i="57"/>
  <c r="IK20" i="57"/>
  <c r="IL20" i="57"/>
  <c r="IM20" i="57"/>
  <c r="IN20" i="57"/>
  <c r="IO20" i="57"/>
  <c r="IP20" i="57"/>
  <c r="IQ20" i="57"/>
  <c r="IR20" i="57"/>
  <c r="IS20" i="57"/>
  <c r="IT20" i="57"/>
  <c r="IU20" i="57"/>
  <c r="IV20" i="57"/>
  <c r="IW20" i="57"/>
  <c r="IX20" i="57"/>
  <c r="IY20" i="57"/>
  <c r="IZ20" i="57"/>
  <c r="JA20" i="57"/>
  <c r="JB20" i="57"/>
  <c r="JC20" i="57"/>
  <c r="JD20" i="57"/>
  <c r="JE20" i="57"/>
  <c r="JF20" i="57"/>
  <c r="JG20" i="57"/>
  <c r="JH20" i="57"/>
  <c r="JI20" i="57"/>
  <c r="JJ20" i="57"/>
  <c r="JK20" i="57"/>
  <c r="JL20" i="57"/>
  <c r="JM20" i="57"/>
  <c r="JN20" i="57"/>
  <c r="JO20" i="57"/>
  <c r="JP20" i="57"/>
  <c r="JQ20" i="57"/>
  <c r="JR20" i="57"/>
  <c r="JS20" i="57"/>
  <c r="JT20" i="57"/>
  <c r="JU20" i="57"/>
  <c r="JV20" i="57"/>
  <c r="JW20" i="57"/>
  <c r="JX20" i="57"/>
  <c r="JY20" i="57"/>
  <c r="JZ20" i="57"/>
  <c r="KA20" i="57"/>
  <c r="KB20" i="57"/>
  <c r="KC20" i="57"/>
  <c r="KD20" i="57"/>
  <c r="KE20" i="57"/>
  <c r="KF20" i="57"/>
  <c r="KG20" i="57"/>
  <c r="KH20" i="57"/>
  <c r="KI20" i="57"/>
  <c r="KJ20" i="57"/>
  <c r="KK20" i="57"/>
  <c r="KL20" i="57"/>
  <c r="KM20" i="57"/>
  <c r="KN20" i="57"/>
  <c r="KO20" i="57"/>
  <c r="KP20" i="57"/>
  <c r="KQ20" i="57"/>
  <c r="KR20" i="57"/>
  <c r="KS20" i="57"/>
  <c r="KT20" i="57"/>
  <c r="KU20" i="57"/>
  <c r="KV20" i="57"/>
  <c r="KW20" i="57"/>
  <c r="KX20" i="57"/>
  <c r="KY20" i="57"/>
  <c r="KZ20" i="57"/>
  <c r="LA20" i="57"/>
  <c r="LB20" i="57"/>
  <c r="LC20" i="57"/>
  <c r="LD20" i="57"/>
  <c r="LE20" i="57"/>
  <c r="LF20" i="57"/>
  <c r="LG20" i="57"/>
  <c r="LH20" i="57"/>
  <c r="LI20" i="57"/>
  <c r="LJ20" i="57"/>
  <c r="LK20" i="57"/>
  <c r="LL20" i="57"/>
  <c r="LM20" i="57"/>
  <c r="LN20" i="57"/>
  <c r="LO20" i="57"/>
  <c r="LP20" i="57"/>
  <c r="LQ20" i="57"/>
  <c r="LR20" i="57"/>
  <c r="LS20" i="57"/>
  <c r="LT20" i="57"/>
  <c r="LU20" i="57"/>
  <c r="LV20" i="57"/>
  <c r="LW20" i="57"/>
  <c r="LX20" i="57"/>
  <c r="LY20" i="57"/>
  <c r="LZ20" i="57"/>
  <c r="MA20" i="57"/>
  <c r="MB20" i="57"/>
  <c r="MC20" i="57"/>
  <c r="MD20" i="57"/>
  <c r="ME20" i="57"/>
  <c r="MF20" i="57"/>
  <c r="MG20" i="57"/>
  <c r="MH20" i="57"/>
  <c r="MI20" i="57"/>
  <c r="MJ20" i="57"/>
  <c r="MK20" i="57"/>
  <c r="ML20" i="57"/>
  <c r="MM20" i="57"/>
  <c r="MN20" i="57"/>
  <c r="MO20" i="57"/>
  <c r="MP20" i="57"/>
  <c r="MQ20" i="57"/>
  <c r="MR20" i="57"/>
  <c r="MS20" i="57"/>
  <c r="MT20" i="57"/>
  <c r="MU20" i="57"/>
  <c r="MV20" i="57"/>
  <c r="MW20" i="57"/>
  <c r="MX20" i="57"/>
  <c r="MY20" i="57"/>
  <c r="MZ20" i="57"/>
  <c r="NA20" i="57"/>
  <c r="NB20" i="57"/>
  <c r="NC20" i="57"/>
  <c r="ND20" i="57"/>
  <c r="NE20" i="57"/>
  <c r="NF20" i="57"/>
  <c r="NG20" i="57"/>
  <c r="NH20" i="57"/>
  <c r="NI20" i="57"/>
  <c r="NJ20" i="57"/>
  <c r="NK20" i="57"/>
  <c r="NL20" i="57"/>
  <c r="NM20" i="57"/>
  <c r="NN20" i="57"/>
  <c r="NO20" i="57"/>
  <c r="NP20" i="57"/>
  <c r="NQ20" i="57"/>
  <c r="NR20" i="57"/>
  <c r="NS20" i="57"/>
  <c r="NT20" i="57"/>
  <c r="NU20" i="57"/>
  <c r="NV20" i="57"/>
  <c r="NW20" i="57"/>
  <c r="NX20" i="57"/>
  <c r="NY20" i="57"/>
  <c r="NZ20" i="57"/>
  <c r="OA20" i="57"/>
  <c r="OB20" i="57"/>
  <c r="OC20" i="57"/>
  <c r="OD20" i="57"/>
  <c r="OE20" i="57"/>
  <c r="OF20" i="57"/>
  <c r="OG20" i="57"/>
  <c r="OH20" i="57"/>
  <c r="OI20" i="57"/>
  <c r="OJ20" i="57"/>
  <c r="OK20" i="57"/>
  <c r="OL20" i="57"/>
  <c r="OM20" i="57"/>
  <c r="ON20" i="57"/>
  <c r="OO20" i="57"/>
  <c r="OP20" i="57"/>
  <c r="OQ20" i="57"/>
  <c r="OR20" i="57"/>
  <c r="OS20" i="57"/>
  <c r="OT20" i="57"/>
  <c r="OU20" i="57"/>
  <c r="OV20" i="57"/>
  <c r="OW20" i="57"/>
  <c r="OX20" i="57"/>
  <c r="OY20" i="57"/>
  <c r="OZ20" i="57"/>
  <c r="PA20" i="57"/>
  <c r="PB20" i="57"/>
  <c r="PC20" i="57"/>
  <c r="PD20" i="57"/>
  <c r="PE20" i="57"/>
  <c r="PF20" i="57"/>
  <c r="PG20" i="57"/>
  <c r="PH20" i="57"/>
  <c r="PI20" i="57"/>
  <c r="PJ20" i="57"/>
  <c r="PK20" i="57"/>
  <c r="PL20" i="57"/>
  <c r="PM20" i="57"/>
  <c r="PN20" i="57"/>
  <c r="PO20" i="57"/>
  <c r="PP20" i="57"/>
  <c r="PQ20" i="57"/>
  <c r="PR20" i="57"/>
  <c r="PS20" i="57"/>
  <c r="PT20" i="57"/>
  <c r="PU20" i="57"/>
  <c r="PV20" i="57"/>
  <c r="PW20" i="57"/>
  <c r="PX20" i="57"/>
  <c r="PY20" i="57"/>
  <c r="PZ20" i="57"/>
  <c r="QA20" i="57"/>
  <c r="QB20" i="57"/>
  <c r="QC20" i="57"/>
  <c r="QD20" i="57"/>
  <c r="QE20" i="57"/>
  <c r="QF20" i="57"/>
  <c r="QG20" i="57"/>
  <c r="QH20" i="57"/>
  <c r="QI20" i="57"/>
  <c r="QJ20" i="57"/>
  <c r="C21" i="57"/>
  <c r="D21" i="57"/>
  <c r="E21" i="57"/>
  <c r="F21" i="57"/>
  <c r="G21" i="57"/>
  <c r="H21" i="57"/>
  <c r="I21" i="57"/>
  <c r="J21" i="57"/>
  <c r="K21" i="57"/>
  <c r="L21" i="57"/>
  <c r="M21" i="57"/>
  <c r="N21" i="57"/>
  <c r="O21" i="57"/>
  <c r="P21" i="57"/>
  <c r="Q21" i="57"/>
  <c r="R21" i="57"/>
  <c r="S21" i="57"/>
  <c r="T21" i="57"/>
  <c r="U21" i="57"/>
  <c r="V21" i="57"/>
  <c r="W21" i="57"/>
  <c r="X21" i="57"/>
  <c r="Y21" i="57"/>
  <c r="Z21" i="57"/>
  <c r="AA21" i="57"/>
  <c r="AB21" i="57"/>
  <c r="AC21" i="57"/>
  <c r="AD21" i="57"/>
  <c r="AE21" i="57"/>
  <c r="AF21" i="57"/>
  <c r="AG21" i="57"/>
  <c r="AH21" i="57"/>
  <c r="AI21" i="57"/>
  <c r="AJ21" i="57"/>
  <c r="AK21" i="57"/>
  <c r="AL21" i="57"/>
  <c r="AM21" i="57"/>
  <c r="AN21" i="57"/>
  <c r="AO21" i="57"/>
  <c r="AP21" i="57"/>
  <c r="AQ21" i="57"/>
  <c r="AR21" i="57"/>
  <c r="AS21" i="57"/>
  <c r="AT21" i="57"/>
  <c r="AU21" i="57"/>
  <c r="AV21" i="57"/>
  <c r="AW21" i="57"/>
  <c r="AX21" i="57"/>
  <c r="AY21" i="57"/>
  <c r="AZ21" i="57"/>
  <c r="BA21" i="57"/>
  <c r="BB21" i="57"/>
  <c r="BC21" i="57"/>
  <c r="BD21" i="57"/>
  <c r="BE21" i="57"/>
  <c r="BF21" i="57"/>
  <c r="BG21" i="57"/>
  <c r="BH21" i="57"/>
  <c r="BI21" i="57"/>
  <c r="BJ21" i="57"/>
  <c r="BK21" i="57"/>
  <c r="BL21" i="57"/>
  <c r="BM21" i="57"/>
  <c r="BN21" i="57"/>
  <c r="BO21" i="57"/>
  <c r="BP21" i="57"/>
  <c r="BQ21" i="57"/>
  <c r="BR21" i="57"/>
  <c r="BS21" i="57"/>
  <c r="BT21" i="57"/>
  <c r="BU21" i="57"/>
  <c r="BV21" i="57"/>
  <c r="BW21" i="57"/>
  <c r="BX21" i="57"/>
  <c r="BY21" i="57"/>
  <c r="BZ21" i="57"/>
  <c r="CA21" i="57"/>
  <c r="CB21" i="57"/>
  <c r="CC21" i="57"/>
  <c r="CD21" i="57"/>
  <c r="CE21" i="57"/>
  <c r="CF21" i="57"/>
  <c r="CG21" i="57"/>
  <c r="CH21" i="57"/>
  <c r="CI21" i="57"/>
  <c r="CJ21" i="57"/>
  <c r="CK21" i="57"/>
  <c r="CL21" i="57"/>
  <c r="CM21" i="57"/>
  <c r="CN21" i="57"/>
  <c r="CO21" i="57"/>
  <c r="CP21" i="57"/>
  <c r="CQ21" i="57"/>
  <c r="CR21" i="57"/>
  <c r="CS21" i="57"/>
  <c r="CT21" i="57"/>
  <c r="CU21" i="57"/>
  <c r="CV21" i="57"/>
  <c r="CW21" i="57"/>
  <c r="CX21" i="57"/>
  <c r="CY21" i="57"/>
  <c r="CZ21" i="57"/>
  <c r="DA21" i="57"/>
  <c r="DB21" i="57"/>
  <c r="DC21" i="57"/>
  <c r="DD21" i="57"/>
  <c r="DE21" i="57"/>
  <c r="DF21" i="57"/>
  <c r="EQ21" i="57"/>
  <c r="ER21" i="57"/>
  <c r="ES21" i="57"/>
  <c r="ET21" i="57"/>
  <c r="EU21" i="57"/>
  <c r="EV21" i="57"/>
  <c r="EW21" i="57"/>
  <c r="EX21" i="57"/>
  <c r="EY21" i="57"/>
  <c r="EZ21" i="57"/>
  <c r="FA21" i="57"/>
  <c r="FB21" i="57"/>
  <c r="FC21" i="57"/>
  <c r="FD21" i="57"/>
  <c r="FE21" i="57"/>
  <c r="FF21" i="57"/>
  <c r="FG21" i="57"/>
  <c r="FH21" i="57"/>
  <c r="FI21" i="57"/>
  <c r="FJ21" i="57"/>
  <c r="FK21" i="57"/>
  <c r="FL21" i="57"/>
  <c r="FM21" i="57"/>
  <c r="FN21" i="57"/>
  <c r="FO21" i="57"/>
  <c r="FP21" i="57"/>
  <c r="FQ21" i="57"/>
  <c r="FR21" i="57"/>
  <c r="FS21" i="57"/>
  <c r="FT21" i="57"/>
  <c r="FU21" i="57"/>
  <c r="FV21" i="57"/>
  <c r="FW21" i="57"/>
  <c r="FX21" i="57"/>
  <c r="FY21" i="57"/>
  <c r="FZ21" i="57"/>
  <c r="GA21" i="57"/>
  <c r="GB21" i="57"/>
  <c r="GC21" i="57"/>
  <c r="GD21" i="57"/>
  <c r="GE21" i="57"/>
  <c r="GF21" i="57"/>
  <c r="GG21" i="57"/>
  <c r="GH21" i="57"/>
  <c r="GI21" i="57"/>
  <c r="GJ21" i="57"/>
  <c r="GK21" i="57"/>
  <c r="GL21" i="57"/>
  <c r="GM21" i="57"/>
  <c r="GN21" i="57"/>
  <c r="GO21" i="57"/>
  <c r="GP21" i="57"/>
  <c r="GQ21" i="57"/>
  <c r="GR21" i="57"/>
  <c r="GS21" i="57"/>
  <c r="GT21" i="57"/>
  <c r="GU21" i="57"/>
  <c r="GV21" i="57"/>
  <c r="GW21" i="57"/>
  <c r="GX21" i="57"/>
  <c r="GY21" i="57"/>
  <c r="GZ21" i="57"/>
  <c r="HA21" i="57"/>
  <c r="HB21" i="57"/>
  <c r="HC21" i="57"/>
  <c r="HD21" i="57"/>
  <c r="HE21" i="57"/>
  <c r="HF21" i="57"/>
  <c r="HG21" i="57"/>
  <c r="HH21" i="57"/>
  <c r="HI21" i="57"/>
  <c r="HJ21" i="57"/>
  <c r="HK21" i="57"/>
  <c r="HL21" i="57"/>
  <c r="HM21" i="57"/>
  <c r="HN21" i="57"/>
  <c r="HO21" i="57"/>
  <c r="HP21" i="57"/>
  <c r="HQ21" i="57"/>
  <c r="HR21" i="57"/>
  <c r="HS21" i="57"/>
  <c r="HT21" i="57"/>
  <c r="HU21" i="57"/>
  <c r="HV21" i="57"/>
  <c r="HW21" i="57"/>
  <c r="HX21" i="57"/>
  <c r="HY21" i="57"/>
  <c r="HZ21" i="57"/>
  <c r="IA21" i="57"/>
  <c r="IB21" i="57"/>
  <c r="IC21" i="57"/>
  <c r="ID21" i="57"/>
  <c r="IE21" i="57"/>
  <c r="IF21" i="57"/>
  <c r="IG21" i="57"/>
  <c r="IH21" i="57"/>
  <c r="II21" i="57"/>
  <c r="IJ21" i="57"/>
  <c r="IK21" i="57"/>
  <c r="IL21" i="57"/>
  <c r="IM21" i="57"/>
  <c r="IN21" i="57"/>
  <c r="IO21" i="57"/>
  <c r="IP21" i="57"/>
  <c r="IQ21" i="57"/>
  <c r="IR21" i="57"/>
  <c r="IS21" i="57"/>
  <c r="IT21" i="57"/>
  <c r="IU21" i="57"/>
  <c r="IV21" i="57"/>
  <c r="IW21" i="57"/>
  <c r="IX21" i="57"/>
  <c r="IY21" i="57"/>
  <c r="IZ21" i="57"/>
  <c r="JA21" i="57"/>
  <c r="JB21" i="57"/>
  <c r="JC21" i="57"/>
  <c r="JD21" i="57"/>
  <c r="JE21" i="57"/>
  <c r="JF21" i="57"/>
  <c r="JG21" i="57"/>
  <c r="JH21" i="57"/>
  <c r="JI21" i="57"/>
  <c r="JJ21" i="57"/>
  <c r="JK21" i="57"/>
  <c r="JL21" i="57"/>
  <c r="JM21" i="57"/>
  <c r="JN21" i="57"/>
  <c r="JO21" i="57"/>
  <c r="JP21" i="57"/>
  <c r="JQ21" i="57"/>
  <c r="JR21" i="57"/>
  <c r="JS21" i="57"/>
  <c r="JT21" i="57"/>
  <c r="JU21" i="57"/>
  <c r="JV21" i="57"/>
  <c r="JW21" i="57"/>
  <c r="JX21" i="57"/>
  <c r="JY21" i="57"/>
  <c r="JZ21" i="57"/>
  <c r="KA21" i="57"/>
  <c r="KB21" i="57"/>
  <c r="KC21" i="57"/>
  <c r="KD21" i="57"/>
  <c r="KE21" i="57"/>
  <c r="KF21" i="57"/>
  <c r="KG21" i="57"/>
  <c r="KH21" i="57"/>
  <c r="KI21" i="57"/>
  <c r="KJ21" i="57"/>
  <c r="KK21" i="57"/>
  <c r="KL21" i="57"/>
  <c r="KM21" i="57"/>
  <c r="KN21" i="57"/>
  <c r="KO21" i="57"/>
  <c r="KP21" i="57"/>
  <c r="KQ21" i="57"/>
  <c r="KR21" i="57"/>
  <c r="KS21" i="57"/>
  <c r="KT21" i="57"/>
  <c r="KU21" i="57"/>
  <c r="KV21" i="57"/>
  <c r="KW21" i="57"/>
  <c r="KX21" i="57"/>
  <c r="KY21" i="57"/>
  <c r="KZ21" i="57"/>
  <c r="LA21" i="57"/>
  <c r="LB21" i="57"/>
  <c r="LC21" i="57"/>
  <c r="LD21" i="57"/>
  <c r="LE21" i="57"/>
  <c r="LF21" i="57"/>
  <c r="LG21" i="57"/>
  <c r="LH21" i="57"/>
  <c r="LI21" i="57"/>
  <c r="LJ21" i="57"/>
  <c r="LK21" i="57"/>
  <c r="LL21" i="57"/>
  <c r="LM21" i="57"/>
  <c r="LN21" i="57"/>
  <c r="LO21" i="57"/>
  <c r="LP21" i="57"/>
  <c r="LQ21" i="57"/>
  <c r="LR21" i="57"/>
  <c r="LS21" i="57"/>
  <c r="LT21" i="57"/>
  <c r="LU21" i="57"/>
  <c r="LV21" i="57"/>
  <c r="LW21" i="57"/>
  <c r="LX21" i="57"/>
  <c r="LY21" i="57"/>
  <c r="LZ21" i="57"/>
  <c r="MA21" i="57"/>
  <c r="MB21" i="57"/>
  <c r="MC21" i="57"/>
  <c r="MD21" i="57"/>
  <c r="ME21" i="57"/>
  <c r="MF21" i="57"/>
  <c r="MG21" i="57"/>
  <c r="MH21" i="57"/>
  <c r="MI21" i="57"/>
  <c r="MJ21" i="57"/>
  <c r="MK21" i="57"/>
  <c r="ML21" i="57"/>
  <c r="MM21" i="57"/>
  <c r="MN21" i="57"/>
  <c r="MO21" i="57"/>
  <c r="MP21" i="57"/>
  <c r="MQ21" i="57"/>
  <c r="MR21" i="57"/>
  <c r="MS21" i="57"/>
  <c r="MT21" i="57"/>
  <c r="MU21" i="57"/>
  <c r="MV21" i="57"/>
  <c r="MW21" i="57"/>
  <c r="MX21" i="57"/>
  <c r="MY21" i="57"/>
  <c r="MZ21" i="57"/>
  <c r="NA21" i="57"/>
  <c r="NB21" i="57"/>
  <c r="NC21" i="57"/>
  <c r="ND21" i="57"/>
  <c r="NE21" i="57"/>
  <c r="NF21" i="57"/>
  <c r="NG21" i="57"/>
  <c r="NH21" i="57"/>
  <c r="NI21" i="57"/>
  <c r="NJ21" i="57"/>
  <c r="NK21" i="57"/>
  <c r="NL21" i="57"/>
  <c r="NM21" i="57"/>
  <c r="NN21" i="57"/>
  <c r="NO21" i="57"/>
  <c r="NP21" i="57"/>
  <c r="NQ21" i="57"/>
  <c r="NR21" i="57"/>
  <c r="NS21" i="57"/>
  <c r="NT21" i="57"/>
  <c r="NU21" i="57"/>
  <c r="NV21" i="57"/>
  <c r="NW21" i="57"/>
  <c r="NX21" i="57"/>
  <c r="NY21" i="57"/>
  <c r="NZ21" i="57"/>
  <c r="OA21" i="57"/>
  <c r="OB21" i="57"/>
  <c r="OC21" i="57"/>
  <c r="OD21" i="57"/>
  <c r="OE21" i="57"/>
  <c r="OF21" i="57"/>
  <c r="OG21" i="57"/>
  <c r="OH21" i="57"/>
  <c r="OI21" i="57"/>
  <c r="OJ21" i="57"/>
  <c r="OK21" i="57"/>
  <c r="OL21" i="57"/>
  <c r="OM21" i="57"/>
  <c r="ON21" i="57"/>
  <c r="OO21" i="57"/>
  <c r="OP21" i="57"/>
  <c r="OQ21" i="57"/>
  <c r="OR21" i="57"/>
  <c r="OS21" i="57"/>
  <c r="OT21" i="57"/>
  <c r="OU21" i="57"/>
  <c r="OV21" i="57"/>
  <c r="OW21" i="57"/>
  <c r="OX21" i="57"/>
  <c r="OY21" i="57"/>
  <c r="OZ21" i="57"/>
  <c r="PA21" i="57"/>
  <c r="PB21" i="57"/>
  <c r="PC21" i="57"/>
  <c r="PD21" i="57"/>
  <c r="PE21" i="57"/>
  <c r="PF21" i="57"/>
  <c r="PG21" i="57"/>
  <c r="PH21" i="57"/>
  <c r="PI21" i="57"/>
  <c r="PJ21" i="57"/>
  <c r="PK21" i="57"/>
  <c r="PL21" i="57"/>
  <c r="PM21" i="57"/>
  <c r="PN21" i="57"/>
  <c r="PO21" i="57"/>
  <c r="PP21" i="57"/>
  <c r="PQ21" i="57"/>
  <c r="PR21" i="57"/>
  <c r="PS21" i="57"/>
  <c r="PT21" i="57"/>
  <c r="PU21" i="57"/>
  <c r="PV21" i="57"/>
  <c r="PW21" i="57"/>
  <c r="PX21" i="57"/>
  <c r="PY21" i="57"/>
  <c r="PZ21" i="57"/>
  <c r="QA21" i="57"/>
  <c r="QB21" i="57"/>
  <c r="QC21" i="57"/>
  <c r="QD21" i="57"/>
  <c r="QE21" i="57"/>
  <c r="QF21" i="57"/>
  <c r="QG21" i="57"/>
  <c r="QH21" i="57"/>
  <c r="QI21" i="57"/>
  <c r="QJ21" i="57"/>
  <c r="C22" i="57"/>
  <c r="D22" i="57"/>
  <c r="E22" i="57"/>
  <c r="F22" i="57"/>
  <c r="G22" i="57"/>
  <c r="H22" i="57"/>
  <c r="I22" i="57"/>
  <c r="J22" i="57"/>
  <c r="K22" i="57"/>
  <c r="L22" i="57"/>
  <c r="M22" i="57"/>
  <c r="N22" i="57"/>
  <c r="O22" i="57"/>
  <c r="P22" i="57"/>
  <c r="Q22" i="57"/>
  <c r="R22" i="57"/>
  <c r="S22" i="57"/>
  <c r="T22" i="57"/>
  <c r="U22" i="57"/>
  <c r="V22" i="57"/>
  <c r="W22" i="57"/>
  <c r="X22" i="57"/>
  <c r="Y22" i="57"/>
  <c r="Z22" i="57"/>
  <c r="AA22" i="57"/>
  <c r="AB22" i="57"/>
  <c r="AC22" i="57"/>
  <c r="AD22" i="57"/>
  <c r="AE22" i="57"/>
  <c r="AF22" i="57"/>
  <c r="AG22" i="57"/>
  <c r="AH22" i="57"/>
  <c r="AI22" i="57"/>
  <c r="AJ22" i="57"/>
  <c r="AK22" i="57"/>
  <c r="AL22" i="57"/>
  <c r="AM22" i="57"/>
  <c r="AN22" i="57"/>
  <c r="AO22" i="57"/>
  <c r="AP22" i="57"/>
  <c r="AQ22" i="57"/>
  <c r="AR22" i="57"/>
  <c r="AS22" i="57"/>
  <c r="AT22" i="57"/>
  <c r="AU22" i="57"/>
  <c r="AV22" i="57"/>
  <c r="AW22" i="57"/>
  <c r="AX22" i="57"/>
  <c r="AY22" i="57"/>
  <c r="AZ22" i="57"/>
  <c r="BA22" i="57"/>
  <c r="BB22" i="57"/>
  <c r="BC22" i="57"/>
  <c r="BD22" i="57"/>
  <c r="BE22" i="57"/>
  <c r="BF22" i="57"/>
  <c r="BG22" i="57"/>
  <c r="BH22" i="57"/>
  <c r="BI22" i="57"/>
  <c r="BJ22" i="57"/>
  <c r="BK22" i="57"/>
  <c r="BL22" i="57"/>
  <c r="BM22" i="57"/>
  <c r="BN22" i="57"/>
  <c r="BO22" i="57"/>
  <c r="BP22" i="57"/>
  <c r="BQ22" i="57"/>
  <c r="BR22" i="57"/>
  <c r="BS22" i="57"/>
  <c r="BT22" i="57"/>
  <c r="BU22" i="57"/>
  <c r="BV22" i="57"/>
  <c r="BW22" i="57"/>
  <c r="BX22" i="57"/>
  <c r="BY22" i="57"/>
  <c r="BZ22" i="57"/>
  <c r="CA22" i="57"/>
  <c r="CB22" i="57"/>
  <c r="CC22" i="57"/>
  <c r="CD22" i="57"/>
  <c r="CE22" i="57"/>
  <c r="CF22" i="57"/>
  <c r="CG22" i="57"/>
  <c r="CH22" i="57"/>
  <c r="CI22" i="57"/>
  <c r="CJ22" i="57"/>
  <c r="CK22" i="57"/>
  <c r="CL22" i="57"/>
  <c r="CM22" i="57"/>
  <c r="CN22" i="57"/>
  <c r="CO22" i="57"/>
  <c r="CP22" i="57"/>
  <c r="CQ22" i="57"/>
  <c r="CR22" i="57"/>
  <c r="CS22" i="57"/>
  <c r="CT22" i="57"/>
  <c r="CU22" i="57"/>
  <c r="CV22" i="57"/>
  <c r="CW22" i="57"/>
  <c r="CX22" i="57"/>
  <c r="CY22" i="57"/>
  <c r="CZ22" i="57"/>
  <c r="DA22" i="57"/>
  <c r="DB22" i="57"/>
  <c r="DC22" i="57"/>
  <c r="DD22" i="57"/>
  <c r="DE22" i="57"/>
  <c r="DF22" i="57"/>
  <c r="DG22" i="57"/>
  <c r="DH22" i="57"/>
  <c r="DI22" i="57"/>
  <c r="DJ22" i="57"/>
  <c r="DK22" i="57"/>
  <c r="DL22" i="57"/>
  <c r="DM22" i="57"/>
  <c r="DN22" i="57"/>
  <c r="DO22" i="57"/>
  <c r="DP22" i="57"/>
  <c r="DQ22" i="57"/>
  <c r="DR22" i="57"/>
  <c r="DS22" i="57"/>
  <c r="DT22" i="57"/>
  <c r="DU22" i="57"/>
  <c r="DV22" i="57"/>
  <c r="DW22" i="57"/>
  <c r="DX22" i="57"/>
  <c r="DY22" i="57"/>
  <c r="DZ22" i="57"/>
  <c r="EA22" i="57"/>
  <c r="EB22" i="57"/>
  <c r="EC22" i="57"/>
  <c r="ED22" i="57"/>
  <c r="EE22" i="57"/>
  <c r="EF22" i="57"/>
  <c r="EG22" i="57"/>
  <c r="EH22" i="57"/>
  <c r="EI22" i="57"/>
  <c r="EJ22" i="57"/>
  <c r="EK22" i="57"/>
  <c r="EL22" i="57"/>
  <c r="EM22" i="57"/>
  <c r="EN22" i="57"/>
  <c r="EO22" i="57"/>
  <c r="EP22" i="57"/>
  <c r="EQ22" i="57"/>
  <c r="ER22" i="57"/>
  <c r="ES22" i="57"/>
  <c r="ET22" i="57"/>
  <c r="EU22" i="57"/>
  <c r="EV22" i="57"/>
  <c r="EW22" i="57"/>
  <c r="EX22" i="57"/>
  <c r="EY22" i="57"/>
  <c r="EZ22" i="57"/>
  <c r="FA22" i="57"/>
  <c r="FB22" i="57"/>
  <c r="FC22" i="57"/>
  <c r="FD22" i="57"/>
  <c r="FE22" i="57"/>
  <c r="FF22" i="57"/>
  <c r="FG22" i="57"/>
  <c r="FH22" i="57"/>
  <c r="FI22" i="57"/>
  <c r="FJ22" i="57"/>
  <c r="FK22" i="57"/>
  <c r="FL22" i="57"/>
  <c r="FM22" i="57"/>
  <c r="FN22" i="57"/>
  <c r="FO22" i="57"/>
  <c r="FP22" i="57"/>
  <c r="FQ22" i="57"/>
  <c r="FR22" i="57"/>
  <c r="FS22" i="57"/>
  <c r="FT22" i="57"/>
  <c r="FU22" i="57"/>
  <c r="FV22" i="57"/>
  <c r="FW22" i="57"/>
  <c r="FX22" i="57"/>
  <c r="FY22" i="57"/>
  <c r="FZ22" i="57"/>
  <c r="GA22" i="57"/>
  <c r="GB22" i="57"/>
  <c r="GC22" i="57"/>
  <c r="GD22" i="57"/>
  <c r="GE22" i="57"/>
  <c r="GF22" i="57"/>
  <c r="GG22" i="57"/>
  <c r="GH22" i="57"/>
  <c r="GI22" i="57"/>
  <c r="GJ22" i="57"/>
  <c r="GK22" i="57"/>
  <c r="GL22" i="57"/>
  <c r="GM22" i="57"/>
  <c r="GN22" i="57"/>
  <c r="GO22" i="57"/>
  <c r="GP22" i="57"/>
  <c r="GQ22" i="57"/>
  <c r="GR22" i="57"/>
  <c r="GS22" i="57"/>
  <c r="GT22" i="57"/>
  <c r="GU22" i="57"/>
  <c r="GV22" i="57"/>
  <c r="GW22" i="57"/>
  <c r="GX22" i="57"/>
  <c r="GY22" i="57"/>
  <c r="GZ22" i="57"/>
  <c r="HA22" i="57"/>
  <c r="HB22" i="57"/>
  <c r="HC22" i="57"/>
  <c r="HD22" i="57"/>
  <c r="HE22" i="57"/>
  <c r="HF22" i="57"/>
  <c r="HG22" i="57"/>
  <c r="HH22" i="57"/>
  <c r="HI22" i="57"/>
  <c r="HJ22" i="57"/>
  <c r="HK22" i="57"/>
  <c r="HL22" i="57"/>
  <c r="HM22" i="57"/>
  <c r="HN22" i="57"/>
  <c r="HO22" i="57"/>
  <c r="HP22" i="57"/>
  <c r="HQ22" i="57"/>
  <c r="HR22" i="57"/>
  <c r="HS22" i="57"/>
  <c r="HT22" i="57"/>
  <c r="HU22" i="57"/>
  <c r="HV22" i="57"/>
  <c r="HW22" i="57"/>
  <c r="HX22" i="57"/>
  <c r="HY22" i="57"/>
  <c r="HZ22" i="57"/>
  <c r="IA22" i="57"/>
  <c r="IB22" i="57"/>
  <c r="IC22" i="57"/>
  <c r="ID22" i="57"/>
  <c r="IE22" i="57"/>
  <c r="IF22" i="57"/>
  <c r="IG22" i="57"/>
  <c r="IH22" i="57"/>
  <c r="II22" i="57"/>
  <c r="IJ22" i="57"/>
  <c r="IK22" i="57"/>
  <c r="IL22" i="57"/>
  <c r="IM22" i="57"/>
  <c r="IN22" i="57"/>
  <c r="IO22" i="57"/>
  <c r="IP22" i="57"/>
  <c r="IQ22" i="57"/>
  <c r="IR22" i="57"/>
  <c r="IS22" i="57"/>
  <c r="IT22" i="57"/>
  <c r="IU22" i="57"/>
  <c r="IV22" i="57"/>
  <c r="IW22" i="57"/>
  <c r="IX22" i="57"/>
  <c r="IY22" i="57"/>
  <c r="IZ22" i="57"/>
  <c r="JA22" i="57"/>
  <c r="JB22" i="57"/>
  <c r="JC22" i="57"/>
  <c r="JD22" i="57"/>
  <c r="JE22" i="57"/>
  <c r="JF22" i="57"/>
  <c r="JG22" i="57"/>
  <c r="JH22" i="57"/>
  <c r="JI22" i="57"/>
  <c r="JJ22" i="57"/>
  <c r="JK22" i="57"/>
  <c r="JL22" i="57"/>
  <c r="JM22" i="57"/>
  <c r="JN22" i="57"/>
  <c r="JO22" i="57"/>
  <c r="JP22" i="57"/>
  <c r="JQ22" i="57"/>
  <c r="JR22" i="57"/>
  <c r="JS22" i="57"/>
  <c r="JT22" i="57"/>
  <c r="JU22" i="57"/>
  <c r="JV22" i="57"/>
  <c r="JW22" i="57"/>
  <c r="JX22" i="57"/>
  <c r="JY22" i="57"/>
  <c r="JZ22" i="57"/>
  <c r="KA22" i="57"/>
  <c r="KB22" i="57"/>
  <c r="KC22" i="57"/>
  <c r="KD22" i="57"/>
  <c r="KE22" i="57"/>
  <c r="KF22" i="57"/>
  <c r="KG22" i="57"/>
  <c r="KH22" i="57"/>
  <c r="KI22" i="57"/>
  <c r="KJ22" i="57"/>
  <c r="KK22" i="57"/>
  <c r="KL22" i="57"/>
  <c r="KM22" i="57"/>
  <c r="KN22" i="57"/>
  <c r="KO22" i="57"/>
  <c r="KP22" i="57"/>
  <c r="KQ22" i="57"/>
  <c r="KR22" i="57"/>
  <c r="KS22" i="57"/>
  <c r="KT22" i="57"/>
  <c r="KU22" i="57"/>
  <c r="KV22" i="57"/>
  <c r="KW22" i="57"/>
  <c r="KX22" i="57"/>
  <c r="KY22" i="57"/>
  <c r="KZ22" i="57"/>
  <c r="LA22" i="57"/>
  <c r="LB22" i="57"/>
  <c r="LC22" i="57"/>
  <c r="LD22" i="57"/>
  <c r="LE22" i="57"/>
  <c r="LF22" i="57"/>
  <c r="LG22" i="57"/>
  <c r="LH22" i="57"/>
  <c r="LI22" i="57"/>
  <c r="LJ22" i="57"/>
  <c r="LK22" i="57"/>
  <c r="LL22" i="57"/>
  <c r="LM22" i="57"/>
  <c r="LN22" i="57"/>
  <c r="LO22" i="57"/>
  <c r="LP22" i="57"/>
  <c r="LQ22" i="57"/>
  <c r="LR22" i="57"/>
  <c r="LS22" i="57"/>
  <c r="LT22" i="57"/>
  <c r="LU22" i="57"/>
  <c r="LV22" i="57"/>
  <c r="LW22" i="57"/>
  <c r="LX22" i="57"/>
  <c r="LY22" i="57"/>
  <c r="LZ22" i="57"/>
  <c r="MA22" i="57"/>
  <c r="MB22" i="57"/>
  <c r="MC22" i="57"/>
  <c r="MD22" i="57"/>
  <c r="ME22" i="57"/>
  <c r="MF22" i="57"/>
  <c r="MG22" i="57"/>
  <c r="MH22" i="57"/>
  <c r="MI22" i="57"/>
  <c r="MJ22" i="57"/>
  <c r="MK22" i="57"/>
  <c r="ML22" i="57"/>
  <c r="MM22" i="57"/>
  <c r="MN22" i="57"/>
  <c r="MO22" i="57"/>
  <c r="MP22" i="57"/>
  <c r="MQ22" i="57"/>
  <c r="MR22" i="57"/>
  <c r="MS22" i="57"/>
  <c r="MT22" i="57"/>
  <c r="MU22" i="57"/>
  <c r="MV22" i="57"/>
  <c r="MW22" i="57"/>
  <c r="MX22" i="57"/>
  <c r="MY22" i="57"/>
  <c r="MZ22" i="57"/>
  <c r="NA22" i="57"/>
  <c r="NB22" i="57"/>
  <c r="NC22" i="57"/>
  <c r="ND22" i="57"/>
  <c r="NE22" i="57"/>
  <c r="NF22" i="57"/>
  <c r="NG22" i="57"/>
  <c r="NH22" i="57"/>
  <c r="NI22" i="57"/>
  <c r="NJ22" i="57"/>
  <c r="NK22" i="57"/>
  <c r="NL22" i="57"/>
  <c r="NM22" i="57"/>
  <c r="NN22" i="57"/>
  <c r="NO22" i="57"/>
  <c r="NP22" i="57"/>
  <c r="NQ22" i="57"/>
  <c r="NR22" i="57"/>
  <c r="NS22" i="57"/>
  <c r="NT22" i="57"/>
  <c r="NU22" i="57"/>
  <c r="NV22" i="57"/>
  <c r="NW22" i="57"/>
  <c r="NX22" i="57"/>
  <c r="NY22" i="57"/>
  <c r="NZ22" i="57"/>
  <c r="OA22" i="57"/>
  <c r="OB22" i="57"/>
  <c r="OC22" i="57"/>
  <c r="OD22" i="57"/>
  <c r="OE22" i="57"/>
  <c r="OF22" i="57"/>
  <c r="OG22" i="57"/>
  <c r="OH22" i="57"/>
  <c r="OI22" i="57"/>
  <c r="OJ22" i="57"/>
  <c r="OK22" i="57"/>
  <c r="OL22" i="57"/>
  <c r="OM22" i="57"/>
  <c r="ON22" i="57"/>
  <c r="OO22" i="57"/>
  <c r="OP22" i="57"/>
  <c r="OQ22" i="57"/>
  <c r="OR22" i="57"/>
  <c r="OS22" i="57"/>
  <c r="OT22" i="57"/>
  <c r="OU22" i="57"/>
  <c r="OV22" i="57"/>
  <c r="OW22" i="57"/>
  <c r="OX22" i="57"/>
  <c r="OY22" i="57"/>
  <c r="OZ22" i="57"/>
  <c r="PA22" i="57"/>
  <c r="PB22" i="57"/>
  <c r="PC22" i="57"/>
  <c r="PD22" i="57"/>
  <c r="PE22" i="57"/>
  <c r="PF22" i="57"/>
  <c r="PG22" i="57"/>
  <c r="PH22" i="57"/>
  <c r="PI22" i="57"/>
  <c r="PJ22" i="57"/>
  <c r="PK22" i="57"/>
  <c r="PL22" i="57"/>
  <c r="PM22" i="57"/>
  <c r="PN22" i="57"/>
  <c r="PO22" i="57"/>
  <c r="PP22" i="57"/>
  <c r="PQ22" i="57"/>
  <c r="PR22" i="57"/>
  <c r="PS22" i="57"/>
  <c r="PT22" i="57"/>
  <c r="PU22" i="57"/>
  <c r="PV22" i="57"/>
  <c r="PW22" i="57"/>
  <c r="PX22" i="57"/>
  <c r="PY22" i="57"/>
  <c r="PZ22" i="57"/>
  <c r="QA22" i="57"/>
  <c r="QB22" i="57"/>
  <c r="QC22" i="57"/>
  <c r="QD22" i="57"/>
  <c r="QE22" i="57"/>
  <c r="QF22" i="57"/>
  <c r="QG22" i="57"/>
  <c r="QH22" i="57"/>
  <c r="QI22" i="57"/>
  <c r="QJ22" i="57"/>
  <c r="C23" i="57"/>
  <c r="D23" i="57"/>
  <c r="E23" i="57"/>
  <c r="F23" i="57"/>
  <c r="G23" i="57"/>
  <c r="H23" i="57"/>
  <c r="I23" i="57"/>
  <c r="J23" i="57"/>
  <c r="K23" i="57"/>
  <c r="L23" i="57"/>
  <c r="M23" i="57"/>
  <c r="N23" i="57"/>
  <c r="O23" i="57"/>
  <c r="P23" i="57"/>
  <c r="Q23" i="57"/>
  <c r="R23" i="57"/>
  <c r="S23" i="57"/>
  <c r="T23" i="57"/>
  <c r="U23" i="57"/>
  <c r="V23" i="57"/>
  <c r="W23" i="57"/>
  <c r="X23" i="57"/>
  <c r="Y23" i="57"/>
  <c r="Z23" i="57"/>
  <c r="AA23" i="57"/>
  <c r="AB23" i="57"/>
  <c r="AC23" i="57"/>
  <c r="AD23" i="57"/>
  <c r="AE23" i="57"/>
  <c r="AF23" i="57"/>
  <c r="AG23" i="57"/>
  <c r="AH23" i="57"/>
  <c r="AI23" i="57"/>
  <c r="AJ23" i="57"/>
  <c r="AK23" i="57"/>
  <c r="AL23" i="57"/>
  <c r="AM23" i="57"/>
  <c r="AN23" i="57"/>
  <c r="AO23" i="57"/>
  <c r="AP23" i="57"/>
  <c r="AQ23" i="57"/>
  <c r="AR23" i="57"/>
  <c r="AS23" i="57"/>
  <c r="AT23" i="57"/>
  <c r="AU23" i="57"/>
  <c r="AV23" i="57"/>
  <c r="AW23" i="57"/>
  <c r="AX23" i="57"/>
  <c r="AY23" i="57"/>
  <c r="AZ23" i="57"/>
  <c r="BA23" i="57"/>
  <c r="BB23" i="57"/>
  <c r="BC23" i="57"/>
  <c r="BD23" i="57"/>
  <c r="BE23" i="57"/>
  <c r="BF23" i="57"/>
  <c r="BG23" i="57"/>
  <c r="BH23" i="57"/>
  <c r="BI23" i="57"/>
  <c r="BJ23" i="57"/>
  <c r="BK23" i="57"/>
  <c r="BL23" i="57"/>
  <c r="BM23" i="57"/>
  <c r="BN23" i="57"/>
  <c r="BO23" i="57"/>
  <c r="BP23" i="57"/>
  <c r="BQ23" i="57"/>
  <c r="BR23" i="57"/>
  <c r="BS23" i="57"/>
  <c r="BT23" i="57"/>
  <c r="BU23" i="57"/>
  <c r="BV23" i="57"/>
  <c r="BW23" i="57"/>
  <c r="BX23" i="57"/>
  <c r="BY23" i="57"/>
  <c r="BZ23" i="57"/>
  <c r="CA23" i="57"/>
  <c r="CB23" i="57"/>
  <c r="CC23" i="57"/>
  <c r="CD23" i="57"/>
  <c r="CE23" i="57"/>
  <c r="CF23" i="57"/>
  <c r="CG23" i="57"/>
  <c r="CH23" i="57"/>
  <c r="CI23" i="57"/>
  <c r="CJ23" i="57"/>
  <c r="CK23" i="57"/>
  <c r="CL23" i="57"/>
  <c r="CM23" i="57"/>
  <c r="CN23" i="57"/>
  <c r="CO23" i="57"/>
  <c r="CP23" i="57"/>
  <c r="CQ23" i="57"/>
  <c r="CR23" i="57"/>
  <c r="CS23" i="57"/>
  <c r="CT23" i="57"/>
  <c r="CU23" i="57"/>
  <c r="CV23" i="57"/>
  <c r="CW23" i="57"/>
  <c r="CX23" i="57"/>
  <c r="CY23" i="57"/>
  <c r="CZ23" i="57"/>
  <c r="DA23" i="57"/>
  <c r="DB23" i="57"/>
  <c r="DC23" i="57"/>
  <c r="DD23" i="57"/>
  <c r="DE23" i="57"/>
  <c r="DF23" i="57"/>
  <c r="DG23" i="57"/>
  <c r="DH23" i="57"/>
  <c r="DI23" i="57"/>
  <c r="DJ23" i="57"/>
  <c r="DK23" i="57"/>
  <c r="DL23" i="57"/>
  <c r="DM23" i="57"/>
  <c r="DN23" i="57"/>
  <c r="DO23" i="57"/>
  <c r="DP23" i="57"/>
  <c r="DQ23" i="57"/>
  <c r="DR23" i="57"/>
  <c r="DS23" i="57"/>
  <c r="DT23" i="57"/>
  <c r="DU23" i="57"/>
  <c r="DV23" i="57"/>
  <c r="DW23" i="57"/>
  <c r="DX23" i="57"/>
  <c r="DY23" i="57"/>
  <c r="DZ23" i="57"/>
  <c r="EA23" i="57"/>
  <c r="EB23" i="57"/>
  <c r="EC23" i="57"/>
  <c r="ED23" i="57"/>
  <c r="EE23" i="57"/>
  <c r="EF23" i="57"/>
  <c r="EG23" i="57"/>
  <c r="EH23" i="57"/>
  <c r="EI23" i="57"/>
  <c r="EJ23" i="57"/>
  <c r="EK23" i="57"/>
  <c r="EL23" i="57"/>
  <c r="EM23" i="57"/>
  <c r="EN23" i="57"/>
  <c r="EO23" i="57"/>
  <c r="EP23" i="57"/>
  <c r="EQ23" i="57"/>
  <c r="ER23" i="57"/>
  <c r="ES23" i="57"/>
  <c r="ET23" i="57"/>
  <c r="EU23" i="57"/>
  <c r="EV23" i="57"/>
  <c r="EW23" i="57"/>
  <c r="EX23" i="57"/>
  <c r="EY23" i="57"/>
  <c r="EZ23" i="57"/>
  <c r="FA23" i="57"/>
  <c r="FB23" i="57"/>
  <c r="FC23" i="57"/>
  <c r="FD23" i="57"/>
  <c r="FE23" i="57"/>
  <c r="FF23" i="57"/>
  <c r="FG23" i="57"/>
  <c r="FH23" i="57"/>
  <c r="FI23" i="57"/>
  <c r="FJ23" i="57"/>
  <c r="FK23" i="57"/>
  <c r="FL23" i="57"/>
  <c r="FM23" i="57"/>
  <c r="FN23" i="57"/>
  <c r="FO23" i="57"/>
  <c r="FP23" i="57"/>
  <c r="FQ23" i="57"/>
  <c r="FR23" i="57"/>
  <c r="FS23" i="57"/>
  <c r="FT23" i="57"/>
  <c r="FU23" i="57"/>
  <c r="FV23" i="57"/>
  <c r="FW23" i="57"/>
  <c r="FX23" i="57"/>
  <c r="FY23" i="57"/>
  <c r="FZ23" i="57"/>
  <c r="GA23" i="57"/>
  <c r="GB23" i="57"/>
  <c r="GC23" i="57"/>
  <c r="GD23" i="57"/>
  <c r="GE23" i="57"/>
  <c r="GF23" i="57"/>
  <c r="GG23" i="57"/>
  <c r="GH23" i="57"/>
  <c r="GI23" i="57"/>
  <c r="GJ23" i="57"/>
  <c r="GK23" i="57"/>
  <c r="GL23" i="57"/>
  <c r="GM23" i="57"/>
  <c r="GN23" i="57"/>
  <c r="GO23" i="57"/>
  <c r="GP23" i="57"/>
  <c r="GQ23" i="57"/>
  <c r="GR23" i="57"/>
  <c r="GS23" i="57"/>
  <c r="GT23" i="57"/>
  <c r="GU23" i="57"/>
  <c r="GV23" i="57"/>
  <c r="GW23" i="57"/>
  <c r="GX23" i="57"/>
  <c r="GY23" i="57"/>
  <c r="GZ23" i="57"/>
  <c r="HA23" i="57"/>
  <c r="HB23" i="57"/>
  <c r="HC23" i="57"/>
  <c r="HD23" i="57"/>
  <c r="HE23" i="57"/>
  <c r="HF23" i="57"/>
  <c r="HG23" i="57"/>
  <c r="HH23" i="57"/>
  <c r="HI23" i="57"/>
  <c r="HJ23" i="57"/>
  <c r="HK23" i="57"/>
  <c r="HL23" i="57"/>
  <c r="HM23" i="57"/>
  <c r="HN23" i="57"/>
  <c r="HO23" i="57"/>
  <c r="HP23" i="57"/>
  <c r="HQ23" i="57"/>
  <c r="HR23" i="57"/>
  <c r="HS23" i="57"/>
  <c r="HT23" i="57"/>
  <c r="HU23" i="57"/>
  <c r="HV23" i="57"/>
  <c r="HW23" i="57"/>
  <c r="HX23" i="57"/>
  <c r="HY23" i="57"/>
  <c r="HZ23" i="57"/>
  <c r="IA23" i="57"/>
  <c r="IB23" i="57"/>
  <c r="IC23" i="57"/>
  <c r="ID23" i="57"/>
  <c r="IE23" i="57"/>
  <c r="IF23" i="57"/>
  <c r="IG23" i="57"/>
  <c r="IH23" i="57"/>
  <c r="II23" i="57"/>
  <c r="IJ23" i="57"/>
  <c r="IK23" i="57"/>
  <c r="IL23" i="57"/>
  <c r="IM23" i="57"/>
  <c r="IN23" i="57"/>
  <c r="IO23" i="57"/>
  <c r="IP23" i="57"/>
  <c r="IQ23" i="57"/>
  <c r="IR23" i="57"/>
  <c r="IS23" i="57"/>
  <c r="IT23" i="57"/>
  <c r="IU23" i="57"/>
  <c r="IV23" i="57"/>
  <c r="IW23" i="57"/>
  <c r="IX23" i="57"/>
  <c r="IY23" i="57"/>
  <c r="IZ23" i="57"/>
  <c r="JA23" i="57"/>
  <c r="JB23" i="57"/>
  <c r="JC23" i="57"/>
  <c r="JD23" i="57"/>
  <c r="JE23" i="57"/>
  <c r="JF23" i="57"/>
  <c r="JG23" i="57"/>
  <c r="JH23" i="57"/>
  <c r="JI23" i="57"/>
  <c r="JJ23" i="57"/>
  <c r="JK23" i="57"/>
  <c r="JL23" i="57"/>
  <c r="JM23" i="57"/>
  <c r="JN23" i="57"/>
  <c r="JO23" i="57"/>
  <c r="JP23" i="57"/>
  <c r="JQ23" i="57"/>
  <c r="JR23" i="57"/>
  <c r="JS23" i="57"/>
  <c r="JT23" i="57"/>
  <c r="JU23" i="57"/>
  <c r="JV23" i="57"/>
  <c r="JW23" i="57"/>
  <c r="JX23" i="57"/>
  <c r="JY23" i="57"/>
  <c r="JZ23" i="57"/>
  <c r="KA23" i="57"/>
  <c r="KB23" i="57"/>
  <c r="KC23" i="57"/>
  <c r="KD23" i="57"/>
  <c r="KE23" i="57"/>
  <c r="KF23" i="57"/>
  <c r="KG23" i="57"/>
  <c r="KH23" i="57"/>
  <c r="KI23" i="57"/>
  <c r="KJ23" i="57"/>
  <c r="KK23" i="57"/>
  <c r="KL23" i="57"/>
  <c r="KM23" i="57"/>
  <c r="KN23" i="57"/>
  <c r="KO23" i="57"/>
  <c r="KP23" i="57"/>
  <c r="KQ23" i="57"/>
  <c r="KR23" i="57"/>
  <c r="KS23" i="57"/>
  <c r="KT23" i="57"/>
  <c r="KU23" i="57"/>
  <c r="KV23" i="57"/>
  <c r="KW23" i="57"/>
  <c r="KX23" i="57"/>
  <c r="KY23" i="57"/>
  <c r="KZ23" i="57"/>
  <c r="LA23" i="57"/>
  <c r="LB23" i="57"/>
  <c r="LC23" i="57"/>
  <c r="LD23" i="57"/>
  <c r="LE23" i="57"/>
  <c r="LF23" i="57"/>
  <c r="LG23" i="57"/>
  <c r="LH23" i="57"/>
  <c r="LI23" i="57"/>
  <c r="LJ23" i="57"/>
  <c r="LK23" i="57"/>
  <c r="LL23" i="57"/>
  <c r="LM23" i="57"/>
  <c r="LN23" i="57"/>
  <c r="LO23" i="57"/>
  <c r="LP23" i="57"/>
  <c r="LQ23" i="57"/>
  <c r="LR23" i="57"/>
  <c r="LS23" i="57"/>
  <c r="LT23" i="57"/>
  <c r="LU23" i="57"/>
  <c r="LV23" i="57"/>
  <c r="LW23" i="57"/>
  <c r="LX23" i="57"/>
  <c r="LY23" i="57"/>
  <c r="LZ23" i="57"/>
  <c r="MA23" i="57"/>
  <c r="MB23" i="57"/>
  <c r="MC23" i="57"/>
  <c r="MD23" i="57"/>
  <c r="ME23" i="57"/>
  <c r="MF23" i="57"/>
  <c r="MG23" i="57"/>
  <c r="MH23" i="57"/>
  <c r="MI23" i="57"/>
  <c r="MJ23" i="57"/>
  <c r="MK23" i="57"/>
  <c r="ML23" i="57"/>
  <c r="MM23" i="57"/>
  <c r="MN23" i="57"/>
  <c r="MO23" i="57"/>
  <c r="MP23" i="57"/>
  <c r="MQ23" i="57"/>
  <c r="MR23" i="57"/>
  <c r="MS23" i="57"/>
  <c r="MT23" i="57"/>
  <c r="MU23" i="57"/>
  <c r="MV23" i="57"/>
  <c r="MW23" i="57"/>
  <c r="MX23" i="57"/>
  <c r="MY23" i="57"/>
  <c r="MZ23" i="57"/>
  <c r="NA23" i="57"/>
  <c r="NB23" i="57"/>
  <c r="NC23" i="57"/>
  <c r="ND23" i="57"/>
  <c r="NE23" i="57"/>
  <c r="NF23" i="57"/>
  <c r="NG23" i="57"/>
  <c r="NH23" i="57"/>
  <c r="NI23" i="57"/>
  <c r="NJ23" i="57"/>
  <c r="NK23" i="57"/>
  <c r="NL23" i="57"/>
  <c r="NM23" i="57"/>
  <c r="NN23" i="57"/>
  <c r="NO23" i="57"/>
  <c r="NP23" i="57"/>
  <c r="NQ23" i="57"/>
  <c r="NR23" i="57"/>
  <c r="NS23" i="57"/>
  <c r="NT23" i="57"/>
  <c r="NU23" i="57"/>
  <c r="NV23" i="57"/>
  <c r="NW23" i="57"/>
  <c r="NX23" i="57"/>
  <c r="NY23" i="57"/>
  <c r="NZ23" i="57"/>
  <c r="OA23" i="57"/>
  <c r="OB23" i="57"/>
  <c r="OC23" i="57"/>
  <c r="OD23" i="57"/>
  <c r="OE23" i="57"/>
  <c r="OF23" i="57"/>
  <c r="OG23" i="57"/>
  <c r="OH23" i="57"/>
  <c r="OI23" i="57"/>
  <c r="OJ23" i="57"/>
  <c r="OK23" i="57"/>
  <c r="OL23" i="57"/>
  <c r="OM23" i="57"/>
  <c r="ON23" i="57"/>
  <c r="OO23" i="57"/>
  <c r="OP23" i="57"/>
  <c r="OQ23" i="57"/>
  <c r="OR23" i="57"/>
  <c r="OS23" i="57"/>
  <c r="OT23" i="57"/>
  <c r="OU23" i="57"/>
  <c r="OV23" i="57"/>
  <c r="OW23" i="57"/>
  <c r="OX23" i="57"/>
  <c r="OY23" i="57"/>
  <c r="OZ23" i="57"/>
  <c r="PA23" i="57"/>
  <c r="PB23" i="57"/>
  <c r="PC23" i="57"/>
  <c r="PD23" i="57"/>
  <c r="PE23" i="57"/>
  <c r="PF23" i="57"/>
  <c r="PG23" i="57"/>
  <c r="PH23" i="57"/>
  <c r="PI23" i="57"/>
  <c r="PJ23" i="57"/>
  <c r="PK23" i="57"/>
  <c r="PL23" i="57"/>
  <c r="PM23" i="57"/>
  <c r="PN23" i="57"/>
  <c r="PO23" i="57"/>
  <c r="PP23" i="57"/>
  <c r="PQ23" i="57"/>
  <c r="PR23" i="57"/>
  <c r="PS23" i="57"/>
  <c r="PT23" i="57"/>
  <c r="PU23" i="57"/>
  <c r="PV23" i="57"/>
  <c r="PW23" i="57"/>
  <c r="PX23" i="57"/>
  <c r="PY23" i="57"/>
  <c r="PZ23" i="57"/>
  <c r="QA23" i="57"/>
  <c r="QB23" i="57"/>
  <c r="QC23" i="57"/>
  <c r="QD23" i="57"/>
  <c r="QE23" i="57"/>
  <c r="QF23" i="57"/>
  <c r="QG23" i="57"/>
  <c r="QH23" i="57"/>
  <c r="QI23" i="57"/>
  <c r="QJ23" i="57"/>
  <c r="C24" i="57"/>
  <c r="D24" i="57"/>
  <c r="E24" i="57"/>
  <c r="F24" i="57"/>
  <c r="G24" i="57"/>
  <c r="H24" i="57"/>
  <c r="I24" i="57"/>
  <c r="J24" i="57"/>
  <c r="K24" i="57"/>
  <c r="L24" i="57"/>
  <c r="M24" i="57"/>
  <c r="N24" i="57"/>
  <c r="O24" i="57"/>
  <c r="P24" i="57"/>
  <c r="Q24" i="57"/>
  <c r="R24" i="57"/>
  <c r="S24" i="57"/>
  <c r="T24" i="57"/>
  <c r="U24" i="57"/>
  <c r="V24" i="57"/>
  <c r="W24" i="57"/>
  <c r="X24" i="57"/>
  <c r="Y24" i="57"/>
  <c r="Z24" i="57"/>
  <c r="AA24" i="57"/>
  <c r="AB24" i="57"/>
  <c r="AC24" i="57"/>
  <c r="AD24" i="57"/>
  <c r="AE24" i="57"/>
  <c r="AF24" i="57"/>
  <c r="AG24" i="57"/>
  <c r="AH24" i="57"/>
  <c r="AI24" i="57"/>
  <c r="AJ24" i="57"/>
  <c r="AK24" i="57"/>
  <c r="AL24" i="57"/>
  <c r="AM24" i="57"/>
  <c r="AN24" i="57"/>
  <c r="AO24" i="57"/>
  <c r="AP24" i="57"/>
  <c r="AQ24" i="57"/>
  <c r="AR24" i="57"/>
  <c r="AS24" i="57"/>
  <c r="AT24" i="57"/>
  <c r="AU24" i="57"/>
  <c r="AV24" i="57"/>
  <c r="AW24" i="57"/>
  <c r="AX24" i="57"/>
  <c r="AY24" i="57"/>
  <c r="AZ24" i="57"/>
  <c r="BA24" i="57"/>
  <c r="BB24" i="57"/>
  <c r="BC24" i="57"/>
  <c r="BD24" i="57"/>
  <c r="BE24" i="57"/>
  <c r="BF24" i="57"/>
  <c r="BG24" i="57"/>
  <c r="BH24" i="57"/>
  <c r="BI24" i="57"/>
  <c r="BJ24" i="57"/>
  <c r="BK24" i="57"/>
  <c r="BL24" i="57"/>
  <c r="BM24" i="57"/>
  <c r="BN24" i="57"/>
  <c r="BO24" i="57"/>
  <c r="BP24" i="57"/>
  <c r="BQ24" i="57"/>
  <c r="BR24" i="57"/>
  <c r="BS24" i="57"/>
  <c r="BT24" i="57"/>
  <c r="BU24" i="57"/>
  <c r="BV24" i="57"/>
  <c r="BW24" i="57"/>
  <c r="BX24" i="57"/>
  <c r="BY24" i="57"/>
  <c r="BZ24" i="57"/>
  <c r="CA24" i="57"/>
  <c r="CB24" i="57"/>
  <c r="CC24" i="57"/>
  <c r="CD24" i="57"/>
  <c r="CE24" i="57"/>
  <c r="CF24" i="57"/>
  <c r="CG24" i="57"/>
  <c r="CH24" i="57"/>
  <c r="CI24" i="57"/>
  <c r="CJ24" i="57"/>
  <c r="CK24" i="57"/>
  <c r="CL24" i="57"/>
  <c r="CM24" i="57"/>
  <c r="CN24" i="57"/>
  <c r="CO24" i="57"/>
  <c r="CP24" i="57"/>
  <c r="CQ24" i="57"/>
  <c r="CR24" i="57"/>
  <c r="CS24" i="57"/>
  <c r="CT24" i="57"/>
  <c r="CU24" i="57"/>
  <c r="CV24" i="57"/>
  <c r="CW24" i="57"/>
  <c r="CX24" i="57"/>
  <c r="CY24" i="57"/>
  <c r="CZ24" i="57"/>
  <c r="DA24" i="57"/>
  <c r="DB24" i="57"/>
  <c r="DC24" i="57"/>
  <c r="DD24" i="57"/>
  <c r="DE24" i="57"/>
  <c r="DF24" i="57"/>
  <c r="DG24" i="57"/>
  <c r="DH24" i="57"/>
  <c r="DI24" i="57"/>
  <c r="DJ24" i="57"/>
  <c r="DK24" i="57"/>
  <c r="DL24" i="57"/>
  <c r="DM24" i="57"/>
  <c r="DN24" i="57"/>
  <c r="DO24" i="57"/>
  <c r="DP24" i="57"/>
  <c r="DQ24" i="57"/>
  <c r="DR24" i="57"/>
  <c r="DS24" i="57"/>
  <c r="DT24" i="57"/>
  <c r="DU24" i="57"/>
  <c r="DV24" i="57"/>
  <c r="DW24" i="57"/>
  <c r="DX24" i="57"/>
  <c r="DY24" i="57"/>
  <c r="DZ24" i="57"/>
  <c r="EA24" i="57"/>
  <c r="EB24" i="57"/>
  <c r="EC24" i="57"/>
  <c r="ED24" i="57"/>
  <c r="EE24" i="57"/>
  <c r="EF24" i="57"/>
  <c r="EG24" i="57"/>
  <c r="EH24" i="57"/>
  <c r="EI24" i="57"/>
  <c r="EJ24" i="57"/>
  <c r="EK24" i="57"/>
  <c r="EL24" i="57"/>
  <c r="EM24" i="57"/>
  <c r="EN24" i="57"/>
  <c r="EO24" i="57"/>
  <c r="EP24" i="57"/>
  <c r="EQ24" i="57"/>
  <c r="ER24" i="57"/>
  <c r="ES24" i="57"/>
  <c r="ET24" i="57"/>
  <c r="EU24" i="57"/>
  <c r="EV24" i="57"/>
  <c r="EW24" i="57"/>
  <c r="EX24" i="57"/>
  <c r="EY24" i="57"/>
  <c r="EZ24" i="57"/>
  <c r="FA24" i="57"/>
  <c r="FB24" i="57"/>
  <c r="FC24" i="57"/>
  <c r="FD24" i="57"/>
  <c r="FE24" i="57"/>
  <c r="FF24" i="57"/>
  <c r="FG24" i="57"/>
  <c r="FH24" i="57"/>
  <c r="FI24" i="57"/>
  <c r="FJ24" i="57"/>
  <c r="FK24" i="57"/>
  <c r="FL24" i="57"/>
  <c r="FM24" i="57"/>
  <c r="FN24" i="57"/>
  <c r="FO24" i="57"/>
  <c r="FP24" i="57"/>
  <c r="FQ24" i="57"/>
  <c r="FR24" i="57"/>
  <c r="FS24" i="57"/>
  <c r="FT24" i="57"/>
  <c r="FU24" i="57"/>
  <c r="FV24" i="57"/>
  <c r="FW24" i="57"/>
  <c r="FX24" i="57"/>
  <c r="FY24" i="57"/>
  <c r="FZ24" i="57"/>
  <c r="GA24" i="57"/>
  <c r="GB24" i="57"/>
  <c r="GC24" i="57"/>
  <c r="GD24" i="57"/>
  <c r="GE24" i="57"/>
  <c r="GF24" i="57"/>
  <c r="GG24" i="57"/>
  <c r="GH24" i="57"/>
  <c r="GI24" i="57"/>
  <c r="GJ24" i="57"/>
  <c r="GK24" i="57"/>
  <c r="GL24" i="57"/>
  <c r="GM24" i="57"/>
  <c r="GN24" i="57"/>
  <c r="GO24" i="57"/>
  <c r="GP24" i="57"/>
  <c r="GQ24" i="57"/>
  <c r="GR24" i="57"/>
  <c r="GS24" i="57"/>
  <c r="GT24" i="57"/>
  <c r="GU24" i="57"/>
  <c r="GV24" i="57"/>
  <c r="GW24" i="57"/>
  <c r="GX24" i="57"/>
  <c r="GY24" i="57"/>
  <c r="GZ24" i="57"/>
  <c r="HA24" i="57"/>
  <c r="HB24" i="57"/>
  <c r="HC24" i="57"/>
  <c r="HD24" i="57"/>
  <c r="HE24" i="57"/>
  <c r="HF24" i="57"/>
  <c r="HG24" i="57"/>
  <c r="HH24" i="57"/>
  <c r="HI24" i="57"/>
  <c r="HJ24" i="57"/>
  <c r="HK24" i="57"/>
  <c r="HL24" i="57"/>
  <c r="HM24" i="57"/>
  <c r="HN24" i="57"/>
  <c r="HO24" i="57"/>
  <c r="HP24" i="57"/>
  <c r="HQ24" i="57"/>
  <c r="HR24" i="57"/>
  <c r="HS24" i="57"/>
  <c r="HT24" i="57"/>
  <c r="HU24" i="57"/>
  <c r="HV24" i="57"/>
  <c r="HW24" i="57"/>
  <c r="HX24" i="57"/>
  <c r="HY24" i="57"/>
  <c r="HZ24" i="57"/>
  <c r="IA24" i="57"/>
  <c r="IB24" i="57"/>
  <c r="IC24" i="57"/>
  <c r="ID24" i="57"/>
  <c r="IE24" i="57"/>
  <c r="IF24" i="57"/>
  <c r="IG24" i="57"/>
  <c r="IH24" i="57"/>
  <c r="II24" i="57"/>
  <c r="IJ24" i="57"/>
  <c r="IK24" i="57"/>
  <c r="IL24" i="57"/>
  <c r="IM24" i="57"/>
  <c r="IN24" i="57"/>
  <c r="IO24" i="57"/>
  <c r="IP24" i="57"/>
  <c r="IQ24" i="57"/>
  <c r="IR24" i="57"/>
  <c r="IS24" i="57"/>
  <c r="IT24" i="57"/>
  <c r="IU24" i="57"/>
  <c r="IV24" i="57"/>
  <c r="IW24" i="57"/>
  <c r="IX24" i="57"/>
  <c r="IY24" i="57"/>
  <c r="IZ24" i="57"/>
  <c r="JA24" i="57"/>
  <c r="JB24" i="57"/>
  <c r="JC24" i="57"/>
  <c r="JD24" i="57"/>
  <c r="JE24" i="57"/>
  <c r="JF24" i="57"/>
  <c r="JG24" i="57"/>
  <c r="JH24" i="57"/>
  <c r="JI24" i="57"/>
  <c r="JJ24" i="57"/>
  <c r="JK24" i="57"/>
  <c r="JL24" i="57"/>
  <c r="JM24" i="57"/>
  <c r="JN24" i="57"/>
  <c r="JO24" i="57"/>
  <c r="JP24" i="57"/>
  <c r="JQ24" i="57"/>
  <c r="JR24" i="57"/>
  <c r="JS24" i="57"/>
  <c r="JT24" i="57"/>
  <c r="JU24" i="57"/>
  <c r="JV24" i="57"/>
  <c r="JW24" i="57"/>
  <c r="JX24" i="57"/>
  <c r="JY24" i="57"/>
  <c r="JZ24" i="57"/>
  <c r="KA24" i="57"/>
  <c r="KB24" i="57"/>
  <c r="KC24" i="57"/>
  <c r="KD24" i="57"/>
  <c r="KE24" i="57"/>
  <c r="KF24" i="57"/>
  <c r="KG24" i="57"/>
  <c r="KH24" i="57"/>
  <c r="KI24" i="57"/>
  <c r="KJ24" i="57"/>
  <c r="KK24" i="57"/>
  <c r="KL24" i="57"/>
  <c r="KM24" i="57"/>
  <c r="KN24" i="57"/>
  <c r="KO24" i="57"/>
  <c r="KP24" i="57"/>
  <c r="KQ24" i="57"/>
  <c r="KR24" i="57"/>
  <c r="KS24" i="57"/>
  <c r="KT24" i="57"/>
  <c r="KU24" i="57"/>
  <c r="KV24" i="57"/>
  <c r="KW24" i="57"/>
  <c r="KX24" i="57"/>
  <c r="KY24" i="57"/>
  <c r="KZ24" i="57"/>
  <c r="LA24" i="57"/>
  <c r="LB24" i="57"/>
  <c r="LC24" i="57"/>
  <c r="LD24" i="57"/>
  <c r="LE24" i="57"/>
  <c r="LF24" i="57"/>
  <c r="LG24" i="57"/>
  <c r="LH24" i="57"/>
  <c r="LI24" i="57"/>
  <c r="LJ24" i="57"/>
  <c r="LK24" i="57"/>
  <c r="LL24" i="57"/>
  <c r="LM24" i="57"/>
  <c r="LN24" i="57"/>
  <c r="LO24" i="57"/>
  <c r="LP24" i="57"/>
  <c r="LQ24" i="57"/>
  <c r="LR24" i="57"/>
  <c r="LS24" i="57"/>
  <c r="LT24" i="57"/>
  <c r="LU24" i="57"/>
  <c r="LV24" i="57"/>
  <c r="LW24" i="57"/>
  <c r="LX24" i="57"/>
  <c r="LY24" i="57"/>
  <c r="LZ24" i="57"/>
  <c r="MA24" i="57"/>
  <c r="MB24" i="57"/>
  <c r="MC24" i="57"/>
  <c r="MD24" i="57"/>
  <c r="ME24" i="57"/>
  <c r="MF24" i="57"/>
  <c r="MG24" i="57"/>
  <c r="MH24" i="57"/>
  <c r="MI24" i="57"/>
  <c r="MJ24" i="57"/>
  <c r="MK24" i="57"/>
  <c r="ML24" i="57"/>
  <c r="MM24" i="57"/>
  <c r="MN24" i="57"/>
  <c r="MO24" i="57"/>
  <c r="MP24" i="57"/>
  <c r="MQ24" i="57"/>
  <c r="MR24" i="57"/>
  <c r="MS24" i="57"/>
  <c r="MT24" i="57"/>
  <c r="MU24" i="57"/>
  <c r="MV24" i="57"/>
  <c r="MW24" i="57"/>
  <c r="MX24" i="57"/>
  <c r="MY24" i="57"/>
  <c r="MZ24" i="57"/>
  <c r="NA24" i="57"/>
  <c r="NB24" i="57"/>
  <c r="NC24" i="57"/>
  <c r="ND24" i="57"/>
  <c r="NE24" i="57"/>
  <c r="NF24" i="57"/>
  <c r="NG24" i="57"/>
  <c r="NH24" i="57"/>
  <c r="NI24" i="57"/>
  <c r="NJ24" i="57"/>
  <c r="NK24" i="57"/>
  <c r="NL24" i="57"/>
  <c r="NM24" i="57"/>
  <c r="NN24" i="57"/>
  <c r="NO24" i="57"/>
  <c r="NP24" i="57"/>
  <c r="NQ24" i="57"/>
  <c r="NR24" i="57"/>
  <c r="NS24" i="57"/>
  <c r="NT24" i="57"/>
  <c r="NU24" i="57"/>
  <c r="NV24" i="57"/>
  <c r="NW24" i="57"/>
  <c r="NX24" i="57"/>
  <c r="NY24" i="57"/>
  <c r="NZ24" i="57"/>
  <c r="OA24" i="57"/>
  <c r="OB24" i="57"/>
  <c r="OC24" i="57"/>
  <c r="OD24" i="57"/>
  <c r="OE24" i="57"/>
  <c r="OF24" i="57"/>
  <c r="OG24" i="57"/>
  <c r="OH24" i="57"/>
  <c r="OI24" i="57"/>
  <c r="OJ24" i="57"/>
  <c r="OK24" i="57"/>
  <c r="OL24" i="57"/>
  <c r="OM24" i="57"/>
  <c r="ON24" i="57"/>
  <c r="OO24" i="57"/>
  <c r="OP24" i="57"/>
  <c r="OQ24" i="57"/>
  <c r="OR24" i="57"/>
  <c r="OS24" i="57"/>
  <c r="OT24" i="57"/>
  <c r="OU24" i="57"/>
  <c r="OV24" i="57"/>
  <c r="OW24" i="57"/>
  <c r="OX24" i="57"/>
  <c r="OY24" i="57"/>
  <c r="OZ24" i="57"/>
  <c r="PA24" i="57"/>
  <c r="PB24" i="57"/>
  <c r="PC24" i="57"/>
  <c r="PD24" i="57"/>
  <c r="PE24" i="57"/>
  <c r="PF24" i="57"/>
  <c r="PG24" i="57"/>
  <c r="PH24" i="57"/>
  <c r="PI24" i="57"/>
  <c r="PJ24" i="57"/>
  <c r="PK24" i="57"/>
  <c r="PL24" i="57"/>
  <c r="PM24" i="57"/>
  <c r="PN24" i="57"/>
  <c r="PO24" i="57"/>
  <c r="PP24" i="57"/>
  <c r="PQ24" i="57"/>
  <c r="PR24" i="57"/>
  <c r="PS24" i="57"/>
  <c r="PT24" i="57"/>
  <c r="PU24" i="57"/>
  <c r="PV24" i="57"/>
  <c r="PW24" i="57"/>
  <c r="PX24" i="57"/>
  <c r="PY24" i="57"/>
  <c r="PZ24" i="57"/>
  <c r="QA24" i="57"/>
  <c r="QB24" i="57"/>
  <c r="QC24" i="57"/>
  <c r="QD24" i="57"/>
  <c r="QE24" i="57"/>
  <c r="QF24" i="57"/>
  <c r="QG24" i="57"/>
  <c r="QH24" i="57"/>
  <c r="QI24" i="57"/>
  <c r="QJ24" i="57"/>
  <c r="C25" i="57"/>
  <c r="D25" i="57"/>
  <c r="E25" i="57"/>
  <c r="F25" i="57"/>
  <c r="G25" i="57"/>
  <c r="H25" i="57"/>
  <c r="I25" i="57"/>
  <c r="J25" i="57"/>
  <c r="K25" i="57"/>
  <c r="L25" i="57"/>
  <c r="M25" i="57"/>
  <c r="N25" i="57"/>
  <c r="O25" i="57"/>
  <c r="P25" i="57"/>
  <c r="Q25" i="57"/>
  <c r="R25" i="57"/>
  <c r="S25" i="57"/>
  <c r="T25" i="57"/>
  <c r="U25" i="57"/>
  <c r="V25" i="57"/>
  <c r="W25" i="57"/>
  <c r="X25" i="57"/>
  <c r="Y25" i="57"/>
  <c r="Z25" i="57"/>
  <c r="AA25" i="57"/>
  <c r="AB25" i="57"/>
  <c r="AC25" i="57"/>
  <c r="AD25" i="57"/>
  <c r="AE25" i="57"/>
  <c r="AF25" i="57"/>
  <c r="AG25" i="57"/>
  <c r="AH25" i="57"/>
  <c r="AI25" i="57"/>
  <c r="AJ25" i="57"/>
  <c r="AK25" i="57"/>
  <c r="AL25" i="57"/>
  <c r="AM25" i="57"/>
  <c r="AN25" i="57"/>
  <c r="AO25" i="57"/>
  <c r="AP25" i="57"/>
  <c r="AQ25" i="57"/>
  <c r="AR25" i="57"/>
  <c r="AS25" i="57"/>
  <c r="AT25" i="57"/>
  <c r="AU25" i="57"/>
  <c r="AV25" i="57"/>
  <c r="AW25" i="57"/>
  <c r="AX25" i="57"/>
  <c r="AY25" i="57"/>
  <c r="AZ25" i="57"/>
  <c r="BA25" i="57"/>
  <c r="BB25" i="57"/>
  <c r="BC25" i="57"/>
  <c r="BD25" i="57"/>
  <c r="BE25" i="57"/>
  <c r="BF25" i="57"/>
  <c r="BG25" i="57"/>
  <c r="BH25" i="57"/>
  <c r="BI25" i="57"/>
  <c r="BJ25" i="57"/>
  <c r="BK25" i="57"/>
  <c r="BL25" i="57"/>
  <c r="BM25" i="57"/>
  <c r="BN25" i="57"/>
  <c r="BO25" i="57"/>
  <c r="BP25" i="57"/>
  <c r="BQ25" i="57"/>
  <c r="BR25" i="57"/>
  <c r="BS25" i="57"/>
  <c r="BT25" i="57"/>
  <c r="BU25" i="57"/>
  <c r="BV25" i="57"/>
  <c r="BW25" i="57"/>
  <c r="BX25" i="57"/>
  <c r="BY25" i="57"/>
  <c r="BZ25" i="57"/>
  <c r="CA25" i="57"/>
  <c r="CB25" i="57"/>
  <c r="CC25" i="57"/>
  <c r="CD25" i="57"/>
  <c r="CE25" i="57"/>
  <c r="CF25" i="57"/>
  <c r="CG25" i="57"/>
  <c r="CH25" i="57"/>
  <c r="CI25" i="57"/>
  <c r="CJ25" i="57"/>
  <c r="CK25" i="57"/>
  <c r="CL25" i="57"/>
  <c r="CM25" i="57"/>
  <c r="CN25" i="57"/>
  <c r="CO25" i="57"/>
  <c r="CP25" i="57"/>
  <c r="CQ25" i="57"/>
  <c r="CR25" i="57"/>
  <c r="CS25" i="57"/>
  <c r="CT25" i="57"/>
  <c r="CU25" i="57"/>
  <c r="CV25" i="57"/>
  <c r="CW25" i="57"/>
  <c r="CX25" i="57"/>
  <c r="CY25" i="57"/>
  <c r="CZ25" i="57"/>
  <c r="DA25" i="57"/>
  <c r="DB25" i="57"/>
  <c r="DC25" i="57"/>
  <c r="DD25" i="57"/>
  <c r="DE25" i="57"/>
  <c r="DF25" i="57"/>
  <c r="DG25" i="57"/>
  <c r="DH25" i="57"/>
  <c r="DI25" i="57"/>
  <c r="DJ25" i="57"/>
  <c r="DK25" i="57"/>
  <c r="DL25" i="57"/>
  <c r="DM25" i="57"/>
  <c r="DN25" i="57"/>
  <c r="DO25" i="57"/>
  <c r="DP25" i="57"/>
  <c r="DQ25" i="57"/>
  <c r="DR25" i="57"/>
  <c r="DS25" i="57"/>
  <c r="DT25" i="57"/>
  <c r="DU25" i="57"/>
  <c r="DV25" i="57"/>
  <c r="DW25" i="57"/>
  <c r="DX25" i="57"/>
  <c r="DY25" i="57"/>
  <c r="DZ25" i="57"/>
  <c r="EA25" i="57"/>
  <c r="EB25" i="57"/>
  <c r="EC25" i="57"/>
  <c r="ED25" i="57"/>
  <c r="EE25" i="57"/>
  <c r="EF25" i="57"/>
  <c r="EG25" i="57"/>
  <c r="EH25" i="57"/>
  <c r="EI25" i="57"/>
  <c r="EJ25" i="57"/>
  <c r="EK25" i="57"/>
  <c r="EL25" i="57"/>
  <c r="EM25" i="57"/>
  <c r="EN25" i="57"/>
  <c r="EO25" i="57"/>
  <c r="EP25" i="57"/>
  <c r="EQ25" i="57"/>
  <c r="ER25" i="57"/>
  <c r="ES25" i="57"/>
  <c r="ET25" i="57"/>
  <c r="EU25" i="57"/>
  <c r="EV25" i="57"/>
  <c r="EW25" i="57"/>
  <c r="EX25" i="57"/>
  <c r="EY25" i="57"/>
  <c r="EZ25" i="57"/>
  <c r="FA25" i="57"/>
  <c r="FB25" i="57"/>
  <c r="FC25" i="57"/>
  <c r="FD25" i="57"/>
  <c r="FE25" i="57"/>
  <c r="FF25" i="57"/>
  <c r="FG25" i="57"/>
  <c r="FH25" i="57"/>
  <c r="FI25" i="57"/>
  <c r="FJ25" i="57"/>
  <c r="FK25" i="57"/>
  <c r="FL25" i="57"/>
  <c r="FM25" i="57"/>
  <c r="FN25" i="57"/>
  <c r="FO25" i="57"/>
  <c r="FP25" i="57"/>
  <c r="FQ25" i="57"/>
  <c r="FR25" i="57"/>
  <c r="FS25" i="57"/>
  <c r="FT25" i="57"/>
  <c r="FU25" i="57"/>
  <c r="FV25" i="57"/>
  <c r="FW25" i="57"/>
  <c r="FX25" i="57"/>
  <c r="FY25" i="57"/>
  <c r="FZ25" i="57"/>
  <c r="GA25" i="57"/>
  <c r="GB25" i="57"/>
  <c r="GC25" i="57"/>
  <c r="GD25" i="57"/>
  <c r="GE25" i="57"/>
  <c r="GF25" i="57"/>
  <c r="GG25" i="57"/>
  <c r="GH25" i="57"/>
  <c r="GI25" i="57"/>
  <c r="GJ25" i="57"/>
  <c r="GK25" i="57"/>
  <c r="GL25" i="57"/>
  <c r="GM25" i="57"/>
  <c r="GN25" i="57"/>
  <c r="GO25" i="57"/>
  <c r="GP25" i="57"/>
  <c r="GQ25" i="57"/>
  <c r="GR25" i="57"/>
  <c r="GS25" i="57"/>
  <c r="GT25" i="57"/>
  <c r="GU25" i="57"/>
  <c r="GV25" i="57"/>
  <c r="GW25" i="57"/>
  <c r="GX25" i="57"/>
  <c r="GY25" i="57"/>
  <c r="GZ25" i="57"/>
  <c r="HA25" i="57"/>
  <c r="HB25" i="57"/>
  <c r="HC25" i="57"/>
  <c r="HD25" i="57"/>
  <c r="HE25" i="57"/>
  <c r="HF25" i="57"/>
  <c r="HG25" i="57"/>
  <c r="HH25" i="57"/>
  <c r="HI25" i="57"/>
  <c r="HJ25" i="57"/>
  <c r="HK25" i="57"/>
  <c r="HL25" i="57"/>
  <c r="HM25" i="57"/>
  <c r="HN25" i="57"/>
  <c r="HO25" i="57"/>
  <c r="HP25" i="57"/>
  <c r="HQ25" i="57"/>
  <c r="HR25" i="57"/>
  <c r="HS25" i="57"/>
  <c r="HT25" i="57"/>
  <c r="HU25" i="57"/>
  <c r="HV25" i="57"/>
  <c r="HW25" i="57"/>
  <c r="HX25" i="57"/>
  <c r="HY25" i="57"/>
  <c r="HZ25" i="57"/>
  <c r="IA25" i="57"/>
  <c r="IB25" i="57"/>
  <c r="IC25" i="57"/>
  <c r="ID25" i="57"/>
  <c r="IE25" i="57"/>
  <c r="IF25" i="57"/>
  <c r="IG25" i="57"/>
  <c r="IH25" i="57"/>
  <c r="II25" i="57"/>
  <c r="IJ25" i="57"/>
  <c r="IK25" i="57"/>
  <c r="IL25" i="57"/>
  <c r="IM25" i="57"/>
  <c r="IN25" i="57"/>
  <c r="IO25" i="57"/>
  <c r="IP25" i="57"/>
  <c r="IQ25" i="57"/>
  <c r="IR25" i="57"/>
  <c r="IS25" i="57"/>
  <c r="IT25" i="57"/>
  <c r="IU25" i="57"/>
  <c r="IV25" i="57"/>
  <c r="IW25" i="57"/>
  <c r="IX25" i="57"/>
  <c r="IY25" i="57"/>
  <c r="IZ25" i="57"/>
  <c r="JA25" i="57"/>
  <c r="JB25" i="57"/>
  <c r="JC25" i="57"/>
  <c r="JD25" i="57"/>
  <c r="JE25" i="57"/>
  <c r="JF25" i="57"/>
  <c r="JG25" i="57"/>
  <c r="JH25" i="57"/>
  <c r="JI25" i="57"/>
  <c r="JJ25" i="57"/>
  <c r="JK25" i="57"/>
  <c r="JL25" i="57"/>
  <c r="JM25" i="57"/>
  <c r="JN25" i="57"/>
  <c r="JO25" i="57"/>
  <c r="JP25" i="57"/>
  <c r="JQ25" i="57"/>
  <c r="JR25" i="57"/>
  <c r="JS25" i="57"/>
  <c r="JT25" i="57"/>
  <c r="JU25" i="57"/>
  <c r="JV25" i="57"/>
  <c r="JW25" i="57"/>
  <c r="JX25" i="57"/>
  <c r="JY25" i="57"/>
  <c r="JZ25" i="57"/>
  <c r="KA25" i="57"/>
  <c r="KB25" i="57"/>
  <c r="KC25" i="57"/>
  <c r="KD25" i="57"/>
  <c r="KE25" i="57"/>
  <c r="KF25" i="57"/>
  <c r="KG25" i="57"/>
  <c r="KH25" i="57"/>
  <c r="KI25" i="57"/>
  <c r="KJ25" i="57"/>
  <c r="KK25" i="57"/>
  <c r="KL25" i="57"/>
  <c r="KM25" i="57"/>
  <c r="KN25" i="57"/>
  <c r="KO25" i="57"/>
  <c r="KP25" i="57"/>
  <c r="KQ25" i="57"/>
  <c r="KR25" i="57"/>
  <c r="KS25" i="57"/>
  <c r="KT25" i="57"/>
  <c r="KU25" i="57"/>
  <c r="KV25" i="57"/>
  <c r="KW25" i="57"/>
  <c r="KX25" i="57"/>
  <c r="KY25" i="57"/>
  <c r="KZ25" i="57"/>
  <c r="LA25" i="57"/>
  <c r="LB25" i="57"/>
  <c r="LC25" i="57"/>
  <c r="LD25" i="57"/>
  <c r="LE25" i="57"/>
  <c r="LF25" i="57"/>
  <c r="LG25" i="57"/>
  <c r="LH25" i="57"/>
  <c r="LI25" i="57"/>
  <c r="LJ25" i="57"/>
  <c r="LK25" i="57"/>
  <c r="LL25" i="57"/>
  <c r="LM25" i="57"/>
  <c r="LN25" i="57"/>
  <c r="LO25" i="57"/>
  <c r="LP25" i="57"/>
  <c r="LQ25" i="57"/>
  <c r="LR25" i="57"/>
  <c r="LS25" i="57"/>
  <c r="LT25" i="57"/>
  <c r="LU25" i="57"/>
  <c r="LV25" i="57"/>
  <c r="LW25" i="57"/>
  <c r="LX25" i="57"/>
  <c r="LY25" i="57"/>
  <c r="LZ25" i="57"/>
  <c r="MA25" i="57"/>
  <c r="MB25" i="57"/>
  <c r="MC25" i="57"/>
  <c r="MD25" i="57"/>
  <c r="ME25" i="57"/>
  <c r="MF25" i="57"/>
  <c r="MG25" i="57"/>
  <c r="MH25" i="57"/>
  <c r="MI25" i="57"/>
  <c r="MJ25" i="57"/>
  <c r="MK25" i="57"/>
  <c r="ML25" i="57"/>
  <c r="MM25" i="57"/>
  <c r="MN25" i="57"/>
  <c r="MO25" i="57"/>
  <c r="MP25" i="57"/>
  <c r="MQ25" i="57"/>
  <c r="MR25" i="57"/>
  <c r="MS25" i="57"/>
  <c r="MT25" i="57"/>
  <c r="MU25" i="57"/>
  <c r="MV25" i="57"/>
  <c r="MW25" i="57"/>
  <c r="MX25" i="57"/>
  <c r="MY25" i="57"/>
  <c r="MZ25" i="57"/>
  <c r="NA25" i="57"/>
  <c r="NB25" i="57"/>
  <c r="NC25" i="57"/>
  <c r="ND25" i="57"/>
  <c r="NE25" i="57"/>
  <c r="NF25" i="57"/>
  <c r="NG25" i="57"/>
  <c r="NH25" i="57"/>
  <c r="NI25" i="57"/>
  <c r="NJ25" i="57"/>
  <c r="NK25" i="57"/>
  <c r="NL25" i="57"/>
  <c r="NM25" i="57"/>
  <c r="NN25" i="57"/>
  <c r="NO25" i="57"/>
  <c r="NP25" i="57"/>
  <c r="NQ25" i="57"/>
  <c r="NR25" i="57"/>
  <c r="NS25" i="57"/>
  <c r="NT25" i="57"/>
  <c r="NU25" i="57"/>
  <c r="NV25" i="57"/>
  <c r="NW25" i="57"/>
  <c r="NX25" i="57"/>
  <c r="NY25" i="57"/>
  <c r="NZ25" i="57"/>
  <c r="OA25" i="57"/>
  <c r="OB25" i="57"/>
  <c r="OC25" i="57"/>
  <c r="OD25" i="57"/>
  <c r="OE25" i="57"/>
  <c r="OF25" i="57"/>
  <c r="OG25" i="57"/>
  <c r="OH25" i="57"/>
  <c r="OI25" i="57"/>
  <c r="OJ25" i="57"/>
  <c r="OK25" i="57"/>
  <c r="OL25" i="57"/>
  <c r="OM25" i="57"/>
  <c r="ON25" i="57"/>
  <c r="OO25" i="57"/>
  <c r="OP25" i="57"/>
  <c r="OQ25" i="57"/>
  <c r="OR25" i="57"/>
  <c r="OS25" i="57"/>
  <c r="OT25" i="57"/>
  <c r="OU25" i="57"/>
  <c r="OV25" i="57"/>
  <c r="OW25" i="57"/>
  <c r="OX25" i="57"/>
  <c r="OY25" i="57"/>
  <c r="OZ25" i="57"/>
  <c r="PA25" i="57"/>
  <c r="PB25" i="57"/>
  <c r="PC25" i="57"/>
  <c r="PD25" i="57"/>
  <c r="PE25" i="57"/>
  <c r="PF25" i="57"/>
  <c r="PG25" i="57"/>
  <c r="PH25" i="57"/>
  <c r="PI25" i="57"/>
  <c r="PJ25" i="57"/>
  <c r="PK25" i="57"/>
  <c r="PL25" i="57"/>
  <c r="PM25" i="57"/>
  <c r="PN25" i="57"/>
  <c r="PO25" i="57"/>
  <c r="PP25" i="57"/>
  <c r="PQ25" i="57"/>
  <c r="PR25" i="57"/>
  <c r="PS25" i="57"/>
  <c r="PT25" i="57"/>
  <c r="PU25" i="57"/>
  <c r="PV25" i="57"/>
  <c r="PW25" i="57"/>
  <c r="PX25" i="57"/>
  <c r="PY25" i="57"/>
  <c r="PZ25" i="57"/>
  <c r="QA25" i="57"/>
  <c r="QB25" i="57"/>
  <c r="QC25" i="57"/>
  <c r="QD25" i="57"/>
  <c r="QE25" i="57"/>
  <c r="QF25" i="57"/>
  <c r="QG25" i="57"/>
  <c r="QH25" i="57"/>
  <c r="QI25" i="57"/>
  <c r="QJ25" i="57"/>
  <c r="C26" i="57"/>
  <c r="D26" i="57"/>
  <c r="E26" i="57"/>
  <c r="F26" i="57"/>
  <c r="G26" i="57"/>
  <c r="H26" i="57"/>
  <c r="I26" i="57"/>
  <c r="J26" i="57"/>
  <c r="K26" i="57"/>
  <c r="L26" i="57"/>
  <c r="M26" i="57"/>
  <c r="N26" i="57"/>
  <c r="O26" i="57"/>
  <c r="P26" i="57"/>
  <c r="Q26" i="57"/>
  <c r="R26" i="57"/>
  <c r="S26" i="57"/>
  <c r="T26" i="57"/>
  <c r="U26" i="57"/>
  <c r="V26" i="57"/>
  <c r="W26" i="57"/>
  <c r="X26" i="57"/>
  <c r="Y26" i="57"/>
  <c r="Z26" i="57"/>
  <c r="AA26" i="57"/>
  <c r="AB26" i="57"/>
  <c r="AC26" i="57"/>
  <c r="AD26" i="57"/>
  <c r="AE26" i="57"/>
  <c r="AF26" i="57"/>
  <c r="AG26" i="57"/>
  <c r="AH26" i="57"/>
  <c r="AI26" i="57"/>
  <c r="AJ26" i="57"/>
  <c r="AK26" i="57"/>
  <c r="AL26" i="57"/>
  <c r="AM26" i="57"/>
  <c r="AN26" i="57"/>
  <c r="AO26" i="57"/>
  <c r="AP26" i="57"/>
  <c r="AQ26" i="57"/>
  <c r="AR26" i="57"/>
  <c r="AS26" i="57"/>
  <c r="AT26" i="57"/>
  <c r="AU26" i="57"/>
  <c r="AV26" i="57"/>
  <c r="AW26" i="57"/>
  <c r="AX26" i="57"/>
  <c r="AY26" i="57"/>
  <c r="AZ26" i="57"/>
  <c r="BA26" i="57"/>
  <c r="BB26" i="57"/>
  <c r="BC26" i="57"/>
  <c r="BD26" i="57"/>
  <c r="BE26" i="57"/>
  <c r="BF26" i="57"/>
  <c r="BG26" i="57"/>
  <c r="BH26" i="57"/>
  <c r="BI26" i="57"/>
  <c r="BJ26" i="57"/>
  <c r="BK26" i="57"/>
  <c r="BL26" i="57"/>
  <c r="BM26" i="57"/>
  <c r="BN26" i="57"/>
  <c r="BO26" i="57"/>
  <c r="BP26" i="57"/>
  <c r="BQ26" i="57"/>
  <c r="BR26" i="57"/>
  <c r="BS26" i="57"/>
  <c r="BT26" i="57"/>
  <c r="BU26" i="57"/>
  <c r="BV26" i="57"/>
  <c r="BW26" i="57"/>
  <c r="BX26" i="57"/>
  <c r="BY26" i="57"/>
  <c r="BZ26" i="57"/>
  <c r="CA26" i="57"/>
  <c r="CB26" i="57"/>
  <c r="CC26" i="57"/>
  <c r="CD26" i="57"/>
  <c r="CE26" i="57"/>
  <c r="CF26" i="57"/>
  <c r="CG26" i="57"/>
  <c r="CH26" i="57"/>
  <c r="CI26" i="57"/>
  <c r="CJ26" i="57"/>
  <c r="CK26" i="57"/>
  <c r="CL26" i="57"/>
  <c r="CM26" i="57"/>
  <c r="CN26" i="57"/>
  <c r="CO26" i="57"/>
  <c r="CP26" i="57"/>
  <c r="CQ26" i="57"/>
  <c r="CR26" i="57"/>
  <c r="CS26" i="57"/>
  <c r="CT26" i="57"/>
  <c r="CU26" i="57"/>
  <c r="CV26" i="57"/>
  <c r="CW26" i="57"/>
  <c r="CX26" i="57"/>
  <c r="CY26" i="57"/>
  <c r="CZ26" i="57"/>
  <c r="DA26" i="57"/>
  <c r="DB26" i="57"/>
  <c r="DC26" i="57"/>
  <c r="DD26" i="57"/>
  <c r="DE26" i="57"/>
  <c r="DF26" i="57"/>
  <c r="EQ26" i="57"/>
  <c r="ER26" i="57"/>
  <c r="ES26" i="57"/>
  <c r="ET26" i="57"/>
  <c r="EU26" i="57"/>
  <c r="EV26" i="57"/>
  <c r="EW26" i="57"/>
  <c r="EX26" i="57"/>
  <c r="EY26" i="57"/>
  <c r="EZ26" i="57"/>
  <c r="FA26" i="57"/>
  <c r="FB26" i="57"/>
  <c r="FC26" i="57"/>
  <c r="FD26" i="57"/>
  <c r="FE26" i="57"/>
  <c r="FF26" i="57"/>
  <c r="FG26" i="57"/>
  <c r="FH26" i="57"/>
  <c r="FI26" i="57"/>
  <c r="FJ26" i="57"/>
  <c r="FK26" i="57"/>
  <c r="FL26" i="57"/>
  <c r="FM26" i="57"/>
  <c r="FN26" i="57"/>
  <c r="FO26" i="57"/>
  <c r="FP26" i="57"/>
  <c r="FQ26" i="57"/>
  <c r="FR26" i="57"/>
  <c r="FS26" i="57"/>
  <c r="FT26" i="57"/>
  <c r="FU26" i="57"/>
  <c r="FV26" i="57"/>
  <c r="FW26" i="57"/>
  <c r="FX26" i="57"/>
  <c r="FY26" i="57"/>
  <c r="FZ26" i="57"/>
  <c r="GA26" i="57"/>
  <c r="GB26" i="57"/>
  <c r="GC26" i="57"/>
  <c r="GD26" i="57"/>
  <c r="GE26" i="57"/>
  <c r="GF26" i="57"/>
  <c r="GG26" i="57"/>
  <c r="GH26" i="57"/>
  <c r="GI26" i="57"/>
  <c r="GJ26" i="57"/>
  <c r="GK26" i="57"/>
  <c r="GL26" i="57"/>
  <c r="GM26" i="57"/>
  <c r="GN26" i="57"/>
  <c r="GO26" i="57"/>
  <c r="GP26" i="57"/>
  <c r="GQ26" i="57"/>
  <c r="GR26" i="57"/>
  <c r="GS26" i="57"/>
  <c r="GT26" i="57"/>
  <c r="GU26" i="57"/>
  <c r="GV26" i="57"/>
  <c r="GW26" i="57"/>
  <c r="GX26" i="57"/>
  <c r="GY26" i="57"/>
  <c r="GZ26" i="57"/>
  <c r="HA26" i="57"/>
  <c r="HB26" i="57"/>
  <c r="HC26" i="57"/>
  <c r="HD26" i="57"/>
  <c r="HE26" i="57"/>
  <c r="HF26" i="57"/>
  <c r="HG26" i="57"/>
  <c r="HH26" i="57"/>
  <c r="HI26" i="57"/>
  <c r="HJ26" i="57"/>
  <c r="HK26" i="57"/>
  <c r="HL26" i="57"/>
  <c r="HM26" i="57"/>
  <c r="HN26" i="57"/>
  <c r="HO26" i="57"/>
  <c r="HP26" i="57"/>
  <c r="HQ26" i="57"/>
  <c r="HR26" i="57"/>
  <c r="HS26" i="57"/>
  <c r="HT26" i="57"/>
  <c r="HU26" i="57"/>
  <c r="HV26" i="57"/>
  <c r="HW26" i="57"/>
  <c r="HX26" i="57"/>
  <c r="HY26" i="57"/>
  <c r="HZ26" i="57"/>
  <c r="IA26" i="57"/>
  <c r="IB26" i="57"/>
  <c r="IC26" i="57"/>
  <c r="ID26" i="57"/>
  <c r="IE26" i="57"/>
  <c r="IF26" i="57"/>
  <c r="IG26" i="57"/>
  <c r="IH26" i="57"/>
  <c r="II26" i="57"/>
  <c r="IJ26" i="57"/>
  <c r="IK26" i="57"/>
  <c r="IL26" i="57"/>
  <c r="IM26" i="57"/>
  <c r="IN26" i="57"/>
  <c r="IO26" i="57"/>
  <c r="IP26" i="57"/>
  <c r="IQ26" i="57"/>
  <c r="IR26" i="57"/>
  <c r="IS26" i="57"/>
  <c r="IT26" i="57"/>
  <c r="IU26" i="57"/>
  <c r="IV26" i="57"/>
  <c r="IW26" i="57"/>
  <c r="IX26" i="57"/>
  <c r="IY26" i="57"/>
  <c r="IZ26" i="57"/>
  <c r="JA26" i="57"/>
  <c r="JB26" i="57"/>
  <c r="JC26" i="57"/>
  <c r="JD26" i="57"/>
  <c r="JE26" i="57"/>
  <c r="JF26" i="57"/>
  <c r="JG26" i="57"/>
  <c r="JH26" i="57"/>
  <c r="JI26" i="57"/>
  <c r="JJ26" i="57"/>
  <c r="JK26" i="57"/>
  <c r="JL26" i="57"/>
  <c r="JM26" i="57"/>
  <c r="JN26" i="57"/>
  <c r="JO26" i="57"/>
  <c r="JP26" i="57"/>
  <c r="JQ26" i="57"/>
  <c r="JR26" i="57"/>
  <c r="JS26" i="57"/>
  <c r="JT26" i="57"/>
  <c r="JU26" i="57"/>
  <c r="JV26" i="57"/>
  <c r="JW26" i="57"/>
  <c r="JX26" i="57"/>
  <c r="JY26" i="57"/>
  <c r="JZ26" i="57"/>
  <c r="KA26" i="57"/>
  <c r="KB26" i="57"/>
  <c r="KC26" i="57"/>
  <c r="KD26" i="57"/>
  <c r="KE26" i="57"/>
  <c r="KF26" i="57"/>
  <c r="KG26" i="57"/>
  <c r="KH26" i="57"/>
  <c r="KI26" i="57"/>
  <c r="KJ26" i="57"/>
  <c r="KK26" i="57"/>
  <c r="KL26" i="57"/>
  <c r="KM26" i="57"/>
  <c r="KN26" i="57"/>
  <c r="KO26" i="57"/>
  <c r="KP26" i="57"/>
  <c r="KQ26" i="57"/>
  <c r="KR26" i="57"/>
  <c r="KS26" i="57"/>
  <c r="KT26" i="57"/>
  <c r="KU26" i="57"/>
  <c r="KV26" i="57"/>
  <c r="KW26" i="57"/>
  <c r="KX26" i="57"/>
  <c r="KY26" i="57"/>
  <c r="KZ26" i="57"/>
  <c r="LA26" i="57"/>
  <c r="LB26" i="57"/>
  <c r="LC26" i="57"/>
  <c r="LD26" i="57"/>
  <c r="LE26" i="57"/>
  <c r="LF26" i="57"/>
  <c r="LG26" i="57"/>
  <c r="LH26" i="57"/>
  <c r="LI26" i="57"/>
  <c r="LJ26" i="57"/>
  <c r="LK26" i="57"/>
  <c r="LL26" i="57"/>
  <c r="LM26" i="57"/>
  <c r="LN26" i="57"/>
  <c r="LO26" i="57"/>
  <c r="LP26" i="57"/>
  <c r="LQ26" i="57"/>
  <c r="LR26" i="57"/>
  <c r="LS26" i="57"/>
  <c r="LT26" i="57"/>
  <c r="LU26" i="57"/>
  <c r="LV26" i="57"/>
  <c r="LW26" i="57"/>
  <c r="LX26" i="57"/>
  <c r="LY26" i="57"/>
  <c r="LZ26" i="57"/>
  <c r="MA26" i="57"/>
  <c r="MB26" i="57"/>
  <c r="MC26" i="57"/>
  <c r="MD26" i="57"/>
  <c r="ME26" i="57"/>
  <c r="MF26" i="57"/>
  <c r="MG26" i="57"/>
  <c r="MH26" i="57"/>
  <c r="MI26" i="57"/>
  <c r="MJ26" i="57"/>
  <c r="MK26" i="57"/>
  <c r="ML26" i="57"/>
  <c r="MM26" i="57"/>
  <c r="MN26" i="57"/>
  <c r="MO26" i="57"/>
  <c r="MP26" i="57"/>
  <c r="MQ26" i="57"/>
  <c r="MR26" i="57"/>
  <c r="MS26" i="57"/>
  <c r="MT26" i="57"/>
  <c r="MU26" i="57"/>
  <c r="MV26" i="57"/>
  <c r="MW26" i="57"/>
  <c r="MX26" i="57"/>
  <c r="MY26" i="57"/>
  <c r="MZ26" i="57"/>
  <c r="NA26" i="57"/>
  <c r="NB26" i="57"/>
  <c r="NC26" i="57"/>
  <c r="ND26" i="57"/>
  <c r="NE26" i="57"/>
  <c r="NF26" i="57"/>
  <c r="NG26" i="57"/>
  <c r="NH26" i="57"/>
  <c r="NI26" i="57"/>
  <c r="NJ26" i="57"/>
  <c r="NK26" i="57"/>
  <c r="NL26" i="57"/>
  <c r="NM26" i="57"/>
  <c r="NN26" i="57"/>
  <c r="NO26" i="57"/>
  <c r="NP26" i="57"/>
  <c r="NQ26" i="57"/>
  <c r="NR26" i="57"/>
  <c r="NS26" i="57"/>
  <c r="NT26" i="57"/>
  <c r="NU26" i="57"/>
  <c r="NV26" i="57"/>
  <c r="NW26" i="57"/>
  <c r="NX26" i="57"/>
  <c r="NY26" i="57"/>
  <c r="NZ26" i="57"/>
  <c r="OA26" i="57"/>
  <c r="OB26" i="57"/>
  <c r="OC26" i="57"/>
  <c r="OD26" i="57"/>
  <c r="OE26" i="57"/>
  <c r="OF26" i="57"/>
  <c r="OG26" i="57"/>
  <c r="OH26" i="57"/>
  <c r="OI26" i="57"/>
  <c r="OJ26" i="57"/>
  <c r="OK26" i="57"/>
  <c r="OL26" i="57"/>
  <c r="OM26" i="57"/>
  <c r="ON26" i="57"/>
  <c r="OO26" i="57"/>
  <c r="OP26" i="57"/>
  <c r="OQ26" i="57"/>
  <c r="OR26" i="57"/>
  <c r="OS26" i="57"/>
  <c r="OT26" i="57"/>
  <c r="OU26" i="57"/>
  <c r="OV26" i="57"/>
  <c r="OW26" i="57"/>
  <c r="OX26" i="57"/>
  <c r="OY26" i="57"/>
  <c r="OZ26" i="57"/>
  <c r="PA26" i="57"/>
  <c r="PB26" i="57"/>
  <c r="PC26" i="57"/>
  <c r="PD26" i="57"/>
  <c r="PE26" i="57"/>
  <c r="PF26" i="57"/>
  <c r="PG26" i="57"/>
  <c r="PH26" i="57"/>
  <c r="PI26" i="57"/>
  <c r="PJ26" i="57"/>
  <c r="PK26" i="57"/>
  <c r="PL26" i="57"/>
  <c r="PM26" i="57"/>
  <c r="PN26" i="57"/>
  <c r="PO26" i="57"/>
  <c r="PP26" i="57"/>
  <c r="PQ26" i="57"/>
  <c r="PR26" i="57"/>
  <c r="PS26" i="57"/>
  <c r="PT26" i="57"/>
  <c r="PU26" i="57"/>
  <c r="PV26" i="57"/>
  <c r="PW26" i="57"/>
  <c r="PX26" i="57"/>
  <c r="PY26" i="57"/>
  <c r="PZ26" i="57"/>
  <c r="QA26" i="57"/>
  <c r="QB26" i="57"/>
  <c r="QC26" i="57"/>
  <c r="QD26" i="57"/>
  <c r="QE26" i="57"/>
  <c r="QF26" i="57"/>
  <c r="QG26" i="57"/>
  <c r="QH26" i="57"/>
  <c r="QI26" i="57"/>
  <c r="QJ26" i="57"/>
  <c r="C27" i="57"/>
  <c r="D27" i="57"/>
  <c r="E27" i="57"/>
  <c r="F27" i="57"/>
  <c r="G27" i="57"/>
  <c r="H27" i="57"/>
  <c r="I27" i="57"/>
  <c r="J27" i="57"/>
  <c r="K27" i="57"/>
  <c r="L27" i="57"/>
  <c r="M27" i="57"/>
  <c r="N27" i="57"/>
  <c r="O27" i="57"/>
  <c r="P27" i="57"/>
  <c r="Q27" i="57"/>
  <c r="R27" i="57"/>
  <c r="S27" i="57"/>
  <c r="T27" i="57"/>
  <c r="U27" i="57"/>
  <c r="V27" i="57"/>
  <c r="W27" i="57"/>
  <c r="X27" i="57"/>
  <c r="Y27" i="57"/>
  <c r="Z27" i="57"/>
  <c r="AA27" i="57"/>
  <c r="AB27" i="57"/>
  <c r="AC27" i="57"/>
  <c r="AD27" i="57"/>
  <c r="AE27" i="57"/>
  <c r="AF27" i="57"/>
  <c r="AG27" i="57"/>
  <c r="AH27" i="57"/>
  <c r="AI27" i="57"/>
  <c r="AJ27" i="57"/>
  <c r="AK27" i="57"/>
  <c r="AL27" i="57"/>
  <c r="AM27" i="57"/>
  <c r="AN27" i="57"/>
  <c r="AO27" i="57"/>
  <c r="AP27" i="57"/>
  <c r="AQ27" i="57"/>
  <c r="AR27" i="57"/>
  <c r="AS27" i="57"/>
  <c r="AT27" i="57"/>
  <c r="AU27" i="57"/>
  <c r="AV27" i="57"/>
  <c r="AW27" i="57"/>
  <c r="AX27" i="57"/>
  <c r="AY27" i="57"/>
  <c r="AZ27" i="57"/>
  <c r="BA27" i="57"/>
  <c r="BB27" i="57"/>
  <c r="BC27" i="57"/>
  <c r="BD27" i="57"/>
  <c r="BE27" i="57"/>
  <c r="BF27" i="57"/>
  <c r="BG27" i="57"/>
  <c r="BH27" i="57"/>
  <c r="BI27" i="57"/>
  <c r="BJ27" i="57"/>
  <c r="BK27" i="57"/>
  <c r="BL27" i="57"/>
  <c r="BM27" i="57"/>
  <c r="BN27" i="57"/>
  <c r="BO27" i="57"/>
  <c r="BP27" i="57"/>
  <c r="BQ27" i="57"/>
  <c r="BR27" i="57"/>
  <c r="BS27" i="57"/>
  <c r="BT27" i="57"/>
  <c r="BU27" i="57"/>
  <c r="BV27" i="57"/>
  <c r="BW27" i="57"/>
  <c r="BX27" i="57"/>
  <c r="BY27" i="57"/>
  <c r="BZ27" i="57"/>
  <c r="CA27" i="57"/>
  <c r="CB27" i="57"/>
  <c r="CC27" i="57"/>
  <c r="CD27" i="57"/>
  <c r="CE27" i="57"/>
  <c r="CF27" i="57"/>
  <c r="CG27" i="57"/>
  <c r="CH27" i="57"/>
  <c r="CI27" i="57"/>
  <c r="CJ27" i="57"/>
  <c r="CK27" i="57"/>
  <c r="CL27" i="57"/>
  <c r="CM27" i="57"/>
  <c r="CN27" i="57"/>
  <c r="CO27" i="57"/>
  <c r="CP27" i="57"/>
  <c r="CQ27" i="57"/>
  <c r="CR27" i="57"/>
  <c r="CS27" i="57"/>
  <c r="CT27" i="57"/>
  <c r="CU27" i="57"/>
  <c r="CV27" i="57"/>
  <c r="CW27" i="57"/>
  <c r="CX27" i="57"/>
  <c r="CY27" i="57"/>
  <c r="CZ27" i="57"/>
  <c r="DA27" i="57"/>
  <c r="DB27" i="57"/>
  <c r="DC27" i="57"/>
  <c r="DD27" i="57"/>
  <c r="DE27" i="57"/>
  <c r="DF27" i="57"/>
  <c r="EQ27" i="57"/>
  <c r="ER27" i="57"/>
  <c r="ES27" i="57"/>
  <c r="ET27" i="57"/>
  <c r="EU27" i="57"/>
  <c r="EV27" i="57"/>
  <c r="EW27" i="57"/>
  <c r="EX27" i="57"/>
  <c r="EY27" i="57"/>
  <c r="EZ27" i="57"/>
  <c r="FA27" i="57"/>
  <c r="FB27" i="57"/>
  <c r="FC27" i="57"/>
  <c r="FD27" i="57"/>
  <c r="FE27" i="57"/>
  <c r="FF27" i="57"/>
  <c r="FG27" i="57"/>
  <c r="FH27" i="57"/>
  <c r="FI27" i="57"/>
  <c r="FJ27" i="57"/>
  <c r="FK27" i="57"/>
  <c r="FL27" i="57"/>
  <c r="FM27" i="57"/>
  <c r="FN27" i="57"/>
  <c r="FO27" i="57"/>
  <c r="FP27" i="57"/>
  <c r="FQ27" i="57"/>
  <c r="FR27" i="57"/>
  <c r="FS27" i="57"/>
  <c r="FT27" i="57"/>
  <c r="FU27" i="57"/>
  <c r="FV27" i="57"/>
  <c r="FW27" i="57"/>
  <c r="FX27" i="57"/>
  <c r="FY27" i="57"/>
  <c r="FZ27" i="57"/>
  <c r="GA27" i="57"/>
  <c r="GB27" i="57"/>
  <c r="GC27" i="57"/>
  <c r="GD27" i="57"/>
  <c r="GE27" i="57"/>
  <c r="GF27" i="57"/>
  <c r="GG27" i="57"/>
  <c r="GH27" i="57"/>
  <c r="GI27" i="57"/>
  <c r="GJ27" i="57"/>
  <c r="GK27" i="57"/>
  <c r="GL27" i="57"/>
  <c r="GM27" i="57"/>
  <c r="GN27" i="57"/>
  <c r="GO27" i="57"/>
  <c r="GP27" i="57"/>
  <c r="GQ27" i="57"/>
  <c r="GR27" i="57"/>
  <c r="GS27" i="57"/>
  <c r="GT27" i="57"/>
  <c r="GU27" i="57"/>
  <c r="GV27" i="57"/>
  <c r="GW27" i="57"/>
  <c r="GX27" i="57"/>
  <c r="GY27" i="57"/>
  <c r="GZ27" i="57"/>
  <c r="HA27" i="57"/>
  <c r="HB27" i="57"/>
  <c r="HC27" i="57"/>
  <c r="HD27" i="57"/>
  <c r="HE27" i="57"/>
  <c r="HF27" i="57"/>
  <c r="HG27" i="57"/>
  <c r="HH27" i="57"/>
  <c r="HI27" i="57"/>
  <c r="HJ27" i="57"/>
  <c r="HK27" i="57"/>
  <c r="HL27" i="57"/>
  <c r="HM27" i="57"/>
  <c r="HN27" i="57"/>
  <c r="HO27" i="57"/>
  <c r="HP27" i="57"/>
  <c r="HQ27" i="57"/>
  <c r="HR27" i="57"/>
  <c r="HS27" i="57"/>
  <c r="HT27" i="57"/>
  <c r="HU27" i="57"/>
  <c r="HV27" i="57"/>
  <c r="HW27" i="57"/>
  <c r="HX27" i="57"/>
  <c r="HY27" i="57"/>
  <c r="HZ27" i="57"/>
  <c r="IA27" i="57"/>
  <c r="IB27" i="57"/>
  <c r="IC27" i="57"/>
  <c r="ID27" i="57"/>
  <c r="IE27" i="57"/>
  <c r="IF27" i="57"/>
  <c r="IG27" i="57"/>
  <c r="IH27" i="57"/>
  <c r="II27" i="57"/>
  <c r="IJ27" i="57"/>
  <c r="IK27" i="57"/>
  <c r="IL27" i="57"/>
  <c r="IM27" i="57"/>
  <c r="IN27" i="57"/>
  <c r="IO27" i="57"/>
  <c r="IP27" i="57"/>
  <c r="IQ27" i="57"/>
  <c r="IR27" i="57"/>
  <c r="IS27" i="57"/>
  <c r="IT27" i="57"/>
  <c r="IU27" i="57"/>
  <c r="IV27" i="57"/>
  <c r="IW27" i="57"/>
  <c r="IX27" i="57"/>
  <c r="IY27" i="57"/>
  <c r="IZ27" i="57"/>
  <c r="JA27" i="57"/>
  <c r="JB27" i="57"/>
  <c r="JC27" i="57"/>
  <c r="JD27" i="57"/>
  <c r="JE27" i="57"/>
  <c r="JF27" i="57"/>
  <c r="JG27" i="57"/>
  <c r="JH27" i="57"/>
  <c r="JI27" i="57"/>
  <c r="JJ27" i="57"/>
  <c r="JK27" i="57"/>
  <c r="JL27" i="57"/>
  <c r="JM27" i="57"/>
  <c r="JN27" i="57"/>
  <c r="JO27" i="57"/>
  <c r="JP27" i="57"/>
  <c r="JQ27" i="57"/>
  <c r="JR27" i="57"/>
  <c r="JS27" i="57"/>
  <c r="JT27" i="57"/>
  <c r="JU27" i="57"/>
  <c r="JV27" i="57"/>
  <c r="JW27" i="57"/>
  <c r="JX27" i="57"/>
  <c r="JY27" i="57"/>
  <c r="JZ27" i="57"/>
  <c r="KA27" i="57"/>
  <c r="KB27" i="57"/>
  <c r="KC27" i="57"/>
  <c r="KD27" i="57"/>
  <c r="KE27" i="57"/>
  <c r="KF27" i="57"/>
  <c r="KG27" i="57"/>
  <c r="KH27" i="57"/>
  <c r="KI27" i="57"/>
  <c r="KJ27" i="57"/>
  <c r="KK27" i="57"/>
  <c r="KL27" i="57"/>
  <c r="KM27" i="57"/>
  <c r="KN27" i="57"/>
  <c r="KO27" i="57"/>
  <c r="KP27" i="57"/>
  <c r="KQ27" i="57"/>
  <c r="KR27" i="57"/>
  <c r="KS27" i="57"/>
  <c r="KT27" i="57"/>
  <c r="KU27" i="57"/>
  <c r="KV27" i="57"/>
  <c r="KW27" i="57"/>
  <c r="KX27" i="57"/>
  <c r="KY27" i="57"/>
  <c r="KZ27" i="57"/>
  <c r="LA27" i="57"/>
  <c r="LB27" i="57"/>
  <c r="LC27" i="57"/>
  <c r="LD27" i="57"/>
  <c r="LE27" i="57"/>
  <c r="LF27" i="57"/>
  <c r="LG27" i="57"/>
  <c r="LH27" i="57"/>
  <c r="LI27" i="57"/>
  <c r="LJ27" i="57"/>
  <c r="LK27" i="57"/>
  <c r="LL27" i="57"/>
  <c r="LM27" i="57"/>
  <c r="LN27" i="57"/>
  <c r="LO27" i="57"/>
  <c r="LP27" i="57"/>
  <c r="LQ27" i="57"/>
  <c r="LR27" i="57"/>
  <c r="LS27" i="57"/>
  <c r="LT27" i="57"/>
  <c r="LU27" i="57"/>
  <c r="LV27" i="57"/>
  <c r="LW27" i="57"/>
  <c r="LX27" i="57"/>
  <c r="LY27" i="57"/>
  <c r="LZ27" i="57"/>
  <c r="MA27" i="57"/>
  <c r="MB27" i="57"/>
  <c r="MC27" i="57"/>
  <c r="MD27" i="57"/>
  <c r="ME27" i="57"/>
  <c r="MF27" i="57"/>
  <c r="MG27" i="57"/>
  <c r="MH27" i="57"/>
  <c r="MI27" i="57"/>
  <c r="MJ27" i="57"/>
  <c r="MK27" i="57"/>
  <c r="ML27" i="57"/>
  <c r="MM27" i="57"/>
  <c r="MN27" i="57"/>
  <c r="MO27" i="57"/>
  <c r="MP27" i="57"/>
  <c r="MQ27" i="57"/>
  <c r="MR27" i="57"/>
  <c r="MS27" i="57"/>
  <c r="MT27" i="57"/>
  <c r="MU27" i="57"/>
  <c r="MV27" i="57"/>
  <c r="MW27" i="57"/>
  <c r="MX27" i="57"/>
  <c r="MY27" i="57"/>
  <c r="MZ27" i="57"/>
  <c r="NA27" i="57"/>
  <c r="NB27" i="57"/>
  <c r="NC27" i="57"/>
  <c r="ND27" i="57"/>
  <c r="NE27" i="57"/>
  <c r="NF27" i="57"/>
  <c r="NG27" i="57"/>
  <c r="NH27" i="57"/>
  <c r="NI27" i="57"/>
  <c r="NJ27" i="57"/>
  <c r="NK27" i="57"/>
  <c r="NL27" i="57"/>
  <c r="NM27" i="57"/>
  <c r="NN27" i="57"/>
  <c r="NO27" i="57"/>
  <c r="NP27" i="57"/>
  <c r="NQ27" i="57"/>
  <c r="NR27" i="57"/>
  <c r="NS27" i="57"/>
  <c r="NT27" i="57"/>
  <c r="NU27" i="57"/>
  <c r="NV27" i="57"/>
  <c r="NW27" i="57"/>
  <c r="NX27" i="57"/>
  <c r="NY27" i="57"/>
  <c r="NZ27" i="57"/>
  <c r="OA27" i="57"/>
  <c r="OB27" i="57"/>
  <c r="OC27" i="57"/>
  <c r="OD27" i="57"/>
  <c r="OE27" i="57"/>
  <c r="OF27" i="57"/>
  <c r="OG27" i="57"/>
  <c r="OH27" i="57"/>
  <c r="OI27" i="57"/>
  <c r="OJ27" i="57"/>
  <c r="OK27" i="57"/>
  <c r="OL27" i="57"/>
  <c r="OM27" i="57"/>
  <c r="ON27" i="57"/>
  <c r="OO27" i="57"/>
  <c r="OP27" i="57"/>
  <c r="OQ27" i="57"/>
  <c r="OR27" i="57"/>
  <c r="OS27" i="57"/>
  <c r="OT27" i="57"/>
  <c r="OU27" i="57"/>
  <c r="OV27" i="57"/>
  <c r="OW27" i="57"/>
  <c r="OX27" i="57"/>
  <c r="OY27" i="57"/>
  <c r="OZ27" i="57"/>
  <c r="PA27" i="57"/>
  <c r="PB27" i="57"/>
  <c r="PC27" i="57"/>
  <c r="PD27" i="57"/>
  <c r="PE27" i="57"/>
  <c r="PF27" i="57"/>
  <c r="PG27" i="57"/>
  <c r="PH27" i="57"/>
  <c r="PI27" i="57"/>
  <c r="PJ27" i="57"/>
  <c r="PK27" i="57"/>
  <c r="PL27" i="57"/>
  <c r="PM27" i="57"/>
  <c r="PN27" i="57"/>
  <c r="PO27" i="57"/>
  <c r="PP27" i="57"/>
  <c r="PQ27" i="57"/>
  <c r="PR27" i="57"/>
  <c r="PS27" i="57"/>
  <c r="PT27" i="57"/>
  <c r="PU27" i="57"/>
  <c r="PV27" i="57"/>
  <c r="PW27" i="57"/>
  <c r="PX27" i="57"/>
  <c r="PY27" i="57"/>
  <c r="PZ27" i="57"/>
  <c r="QA27" i="57"/>
  <c r="QB27" i="57"/>
  <c r="QC27" i="57"/>
  <c r="QD27" i="57"/>
  <c r="QE27" i="57"/>
  <c r="QF27" i="57"/>
  <c r="QG27" i="57"/>
  <c r="QH27" i="57"/>
  <c r="QI27" i="57"/>
  <c r="QJ2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R28" i="57"/>
  <c r="S28" i="57"/>
  <c r="T28" i="57"/>
  <c r="U28" i="57"/>
  <c r="V28" i="57"/>
  <c r="W28" i="57"/>
  <c r="X28" i="57"/>
  <c r="Y28" i="57"/>
  <c r="Z28" i="57"/>
  <c r="AA28" i="57"/>
  <c r="AB28" i="57"/>
  <c r="AC28" i="57"/>
  <c r="AD28" i="57"/>
  <c r="AE28" i="57"/>
  <c r="AF28" i="57"/>
  <c r="AG28" i="57"/>
  <c r="AH28" i="57"/>
  <c r="AI28" i="57"/>
  <c r="AJ28" i="57"/>
  <c r="AK28" i="57"/>
  <c r="AL28" i="57"/>
  <c r="AM28" i="57"/>
  <c r="AN28" i="57"/>
  <c r="AO28" i="57"/>
  <c r="AP28" i="57"/>
  <c r="AQ28" i="57"/>
  <c r="AR28" i="57"/>
  <c r="AS28" i="57"/>
  <c r="AT28" i="57"/>
  <c r="AU28" i="57"/>
  <c r="AV28" i="57"/>
  <c r="AW28" i="57"/>
  <c r="AX28" i="57"/>
  <c r="AY28" i="57"/>
  <c r="AZ28" i="57"/>
  <c r="BA28" i="57"/>
  <c r="BB28" i="57"/>
  <c r="BC28" i="57"/>
  <c r="BD28" i="57"/>
  <c r="BE28" i="57"/>
  <c r="BF28" i="57"/>
  <c r="BG28" i="57"/>
  <c r="BH28" i="57"/>
  <c r="BI28" i="57"/>
  <c r="BJ28" i="57"/>
  <c r="BK28" i="57"/>
  <c r="BL28" i="57"/>
  <c r="BM28" i="57"/>
  <c r="BN28" i="57"/>
  <c r="BO28" i="57"/>
  <c r="BP28" i="57"/>
  <c r="BQ28" i="57"/>
  <c r="BR28" i="57"/>
  <c r="BS28" i="57"/>
  <c r="BT28" i="57"/>
  <c r="BU28" i="57"/>
  <c r="BV28" i="57"/>
  <c r="BW28" i="57"/>
  <c r="BX28" i="57"/>
  <c r="BY28" i="57"/>
  <c r="BZ28" i="57"/>
  <c r="CA28" i="57"/>
  <c r="CB28" i="57"/>
  <c r="CC28" i="57"/>
  <c r="CD28" i="57"/>
  <c r="CE28" i="57"/>
  <c r="CF28" i="57"/>
  <c r="CG28" i="57"/>
  <c r="CH28" i="57"/>
  <c r="CI28" i="57"/>
  <c r="CJ28" i="57"/>
  <c r="CK28" i="57"/>
  <c r="CL28" i="57"/>
  <c r="CM28" i="57"/>
  <c r="CN28" i="57"/>
  <c r="CO28" i="57"/>
  <c r="CP28" i="57"/>
  <c r="CQ28" i="57"/>
  <c r="CR28" i="57"/>
  <c r="CS28" i="57"/>
  <c r="CT28" i="57"/>
  <c r="CU28" i="57"/>
  <c r="CV28" i="57"/>
  <c r="CW28" i="57"/>
  <c r="CX28" i="57"/>
  <c r="CY28" i="57"/>
  <c r="CZ28" i="57"/>
  <c r="DA28" i="57"/>
  <c r="DB28" i="57"/>
  <c r="DC28" i="57"/>
  <c r="DD28" i="57"/>
  <c r="DE28" i="57"/>
  <c r="DF28" i="57"/>
  <c r="DG28" i="57"/>
  <c r="DH28" i="57"/>
  <c r="DI28" i="57"/>
  <c r="DJ28" i="57"/>
  <c r="DK28" i="57"/>
  <c r="DL28" i="57"/>
  <c r="DM28" i="57"/>
  <c r="DN28" i="57"/>
  <c r="DO28" i="57"/>
  <c r="DP28" i="57"/>
  <c r="DQ28" i="57"/>
  <c r="DR28" i="57"/>
  <c r="DS28" i="57"/>
  <c r="DT28" i="57"/>
  <c r="DU28" i="57"/>
  <c r="DV28" i="57"/>
  <c r="DW28" i="57"/>
  <c r="DX28" i="57"/>
  <c r="DY28" i="57"/>
  <c r="DZ28" i="57"/>
  <c r="EA28" i="57"/>
  <c r="EB28" i="57"/>
  <c r="EC28" i="57"/>
  <c r="ED28" i="57"/>
  <c r="EE28" i="57"/>
  <c r="EF28" i="57"/>
  <c r="EG28" i="57"/>
  <c r="EH28" i="57"/>
  <c r="EI28" i="57"/>
  <c r="EJ28" i="57"/>
  <c r="EK28" i="57"/>
  <c r="EL28" i="57"/>
  <c r="EM28" i="57"/>
  <c r="EN28" i="57"/>
  <c r="EO28" i="57"/>
  <c r="EP28" i="57"/>
  <c r="EQ28" i="57"/>
  <c r="ER28" i="57"/>
  <c r="ES28" i="57"/>
  <c r="ET28" i="57"/>
  <c r="EU28" i="57"/>
  <c r="EV28" i="57"/>
  <c r="EW28" i="57"/>
  <c r="EX28" i="57"/>
  <c r="EY28" i="57"/>
  <c r="EZ28" i="57"/>
  <c r="FA28" i="57"/>
  <c r="FB28" i="57"/>
  <c r="FC28" i="57"/>
  <c r="FD28" i="57"/>
  <c r="FE28" i="57"/>
  <c r="FF28" i="57"/>
  <c r="FG28" i="57"/>
  <c r="FH28" i="57"/>
  <c r="FI28" i="57"/>
  <c r="FJ28" i="57"/>
  <c r="FK28" i="57"/>
  <c r="FL28" i="57"/>
  <c r="FM28" i="57"/>
  <c r="FN28" i="57"/>
  <c r="FO28" i="57"/>
  <c r="FP28" i="57"/>
  <c r="FQ28" i="57"/>
  <c r="FR28" i="57"/>
  <c r="FS28" i="57"/>
  <c r="FT28" i="57"/>
  <c r="FU28" i="57"/>
  <c r="FV28" i="57"/>
  <c r="FW28" i="57"/>
  <c r="FX28" i="57"/>
  <c r="FY28" i="57"/>
  <c r="FZ28" i="57"/>
  <c r="GA28" i="57"/>
  <c r="GB28" i="57"/>
  <c r="GC28" i="57"/>
  <c r="GD28" i="57"/>
  <c r="GE28" i="57"/>
  <c r="GF28" i="57"/>
  <c r="GG28" i="57"/>
  <c r="GH28" i="57"/>
  <c r="GI28" i="57"/>
  <c r="GJ28" i="57"/>
  <c r="GK28" i="57"/>
  <c r="GL28" i="57"/>
  <c r="GM28" i="57"/>
  <c r="GN28" i="57"/>
  <c r="GO28" i="57"/>
  <c r="GP28" i="57"/>
  <c r="GQ28" i="57"/>
  <c r="GR28" i="57"/>
  <c r="GS28" i="57"/>
  <c r="GT28" i="57"/>
  <c r="GU28" i="57"/>
  <c r="GV28" i="57"/>
  <c r="GW28" i="57"/>
  <c r="GX28" i="57"/>
  <c r="GY28" i="57"/>
  <c r="GZ28" i="57"/>
  <c r="HA28" i="57"/>
  <c r="HB28" i="57"/>
  <c r="HC28" i="57"/>
  <c r="HD28" i="57"/>
  <c r="HE28" i="57"/>
  <c r="HF28" i="57"/>
  <c r="HG28" i="57"/>
  <c r="HH28" i="57"/>
  <c r="HI28" i="57"/>
  <c r="HJ28" i="57"/>
  <c r="HK28" i="57"/>
  <c r="HL28" i="57"/>
  <c r="HM28" i="57"/>
  <c r="HN28" i="57"/>
  <c r="HO28" i="57"/>
  <c r="HP28" i="57"/>
  <c r="HQ28" i="57"/>
  <c r="HR28" i="57"/>
  <c r="HS28" i="57"/>
  <c r="HT28" i="57"/>
  <c r="HU28" i="57"/>
  <c r="HV28" i="57"/>
  <c r="HW28" i="57"/>
  <c r="HX28" i="57"/>
  <c r="HY28" i="57"/>
  <c r="HZ28" i="57"/>
  <c r="IA28" i="57"/>
  <c r="IB28" i="57"/>
  <c r="IC28" i="57"/>
  <c r="ID28" i="57"/>
  <c r="IE28" i="57"/>
  <c r="IF28" i="57"/>
  <c r="IG28" i="57"/>
  <c r="IH28" i="57"/>
  <c r="II28" i="57"/>
  <c r="IJ28" i="57"/>
  <c r="IK28" i="57"/>
  <c r="IL28" i="57"/>
  <c r="IM28" i="57"/>
  <c r="IN28" i="57"/>
  <c r="IO28" i="57"/>
  <c r="IP28" i="57"/>
  <c r="IQ28" i="57"/>
  <c r="IR28" i="57"/>
  <c r="IS28" i="57"/>
  <c r="IT28" i="57"/>
  <c r="IU28" i="57"/>
  <c r="IV28" i="57"/>
  <c r="IW28" i="57"/>
  <c r="IX28" i="57"/>
  <c r="IY28" i="57"/>
  <c r="IZ28" i="57"/>
  <c r="JA28" i="57"/>
  <c r="JB28" i="57"/>
  <c r="JC28" i="57"/>
  <c r="JD28" i="57"/>
  <c r="JE28" i="57"/>
  <c r="JF28" i="57"/>
  <c r="JG28" i="57"/>
  <c r="JH28" i="57"/>
  <c r="JI28" i="57"/>
  <c r="JJ28" i="57"/>
  <c r="JK28" i="57"/>
  <c r="JL28" i="57"/>
  <c r="JM28" i="57"/>
  <c r="JN28" i="57"/>
  <c r="JO28" i="57"/>
  <c r="JP28" i="57"/>
  <c r="JQ28" i="57"/>
  <c r="JR28" i="57"/>
  <c r="JS28" i="57"/>
  <c r="JT28" i="57"/>
  <c r="JU28" i="57"/>
  <c r="JV28" i="57"/>
  <c r="JW28" i="57"/>
  <c r="JX28" i="57"/>
  <c r="JY28" i="57"/>
  <c r="JZ28" i="57"/>
  <c r="KA28" i="57"/>
  <c r="KB28" i="57"/>
  <c r="KC28" i="57"/>
  <c r="KD28" i="57"/>
  <c r="KE28" i="57"/>
  <c r="KF28" i="57"/>
  <c r="KG28" i="57"/>
  <c r="KH28" i="57"/>
  <c r="KI28" i="57"/>
  <c r="KJ28" i="57"/>
  <c r="KK28" i="57"/>
  <c r="KL28" i="57"/>
  <c r="KM28" i="57"/>
  <c r="KN28" i="57"/>
  <c r="KO28" i="57"/>
  <c r="KP28" i="57"/>
  <c r="KQ28" i="57"/>
  <c r="KR28" i="57"/>
  <c r="KS28" i="57"/>
  <c r="KT28" i="57"/>
  <c r="KU28" i="57"/>
  <c r="KV28" i="57"/>
  <c r="KW28" i="57"/>
  <c r="KX28" i="57"/>
  <c r="KY28" i="57"/>
  <c r="KZ28" i="57"/>
  <c r="LA28" i="57"/>
  <c r="LB28" i="57"/>
  <c r="LC28" i="57"/>
  <c r="LD28" i="57"/>
  <c r="LE28" i="57"/>
  <c r="LF28" i="57"/>
  <c r="LG28" i="57"/>
  <c r="LH28" i="57"/>
  <c r="LI28" i="57"/>
  <c r="LJ28" i="57"/>
  <c r="LK28" i="57"/>
  <c r="LL28" i="57"/>
  <c r="LM28" i="57"/>
  <c r="LN28" i="57"/>
  <c r="LO28" i="57"/>
  <c r="LP28" i="57"/>
  <c r="LQ28" i="57"/>
  <c r="LR28" i="57"/>
  <c r="LS28" i="57"/>
  <c r="LT28" i="57"/>
  <c r="LU28" i="57"/>
  <c r="LV28" i="57"/>
  <c r="LW28" i="57"/>
  <c r="LX28" i="57"/>
  <c r="LY28" i="57"/>
  <c r="LZ28" i="57"/>
  <c r="MA28" i="57"/>
  <c r="MB28" i="57"/>
  <c r="MC28" i="57"/>
  <c r="MD28" i="57"/>
  <c r="ME28" i="57"/>
  <c r="MF28" i="57"/>
  <c r="MG28" i="57"/>
  <c r="MH28" i="57"/>
  <c r="MI28" i="57"/>
  <c r="MJ28" i="57"/>
  <c r="MK28" i="57"/>
  <c r="ML28" i="57"/>
  <c r="MM28" i="57"/>
  <c r="MN28" i="57"/>
  <c r="MO28" i="57"/>
  <c r="MP28" i="57"/>
  <c r="MQ28" i="57"/>
  <c r="MR28" i="57"/>
  <c r="MS28" i="57"/>
  <c r="MT28" i="57"/>
  <c r="MU28" i="57"/>
  <c r="MV28" i="57"/>
  <c r="MW28" i="57"/>
  <c r="MX28" i="57"/>
  <c r="MY28" i="57"/>
  <c r="MZ28" i="57"/>
  <c r="NA28" i="57"/>
  <c r="NB28" i="57"/>
  <c r="NC28" i="57"/>
  <c r="ND28" i="57"/>
  <c r="NE28" i="57"/>
  <c r="NF28" i="57"/>
  <c r="NG28" i="57"/>
  <c r="NH28" i="57"/>
  <c r="NI28" i="57"/>
  <c r="NJ28" i="57"/>
  <c r="NK28" i="57"/>
  <c r="NL28" i="57"/>
  <c r="NM28" i="57"/>
  <c r="NN28" i="57"/>
  <c r="NO28" i="57"/>
  <c r="NP28" i="57"/>
  <c r="NQ28" i="57"/>
  <c r="NR28" i="57"/>
  <c r="NS28" i="57"/>
  <c r="NT28" i="57"/>
  <c r="NU28" i="57"/>
  <c r="NV28" i="57"/>
  <c r="NW28" i="57"/>
  <c r="NX28" i="57"/>
  <c r="NY28" i="57"/>
  <c r="NZ28" i="57"/>
  <c r="OA28" i="57"/>
  <c r="OB28" i="57"/>
  <c r="OC28" i="57"/>
  <c r="OD28" i="57"/>
  <c r="OE28" i="57"/>
  <c r="OF28" i="57"/>
  <c r="OG28" i="57"/>
  <c r="OH28" i="57"/>
  <c r="OI28" i="57"/>
  <c r="OJ28" i="57"/>
  <c r="OK28" i="57"/>
  <c r="OL28" i="57"/>
  <c r="OM28" i="57"/>
  <c r="ON28" i="57"/>
  <c r="OO28" i="57"/>
  <c r="OP28" i="57"/>
  <c r="OQ28" i="57"/>
  <c r="OR28" i="57"/>
  <c r="OS28" i="57"/>
  <c r="OT28" i="57"/>
  <c r="OU28" i="57"/>
  <c r="OV28" i="57"/>
  <c r="OW28" i="57"/>
  <c r="OX28" i="57"/>
  <c r="OY28" i="57"/>
  <c r="OZ28" i="57"/>
  <c r="PA28" i="57"/>
  <c r="PB28" i="57"/>
  <c r="PC28" i="57"/>
  <c r="PD28" i="57"/>
  <c r="PE28" i="57"/>
  <c r="PF28" i="57"/>
  <c r="PG28" i="57"/>
  <c r="PH28" i="57"/>
  <c r="PI28" i="57"/>
  <c r="PJ28" i="57"/>
  <c r="PK28" i="57"/>
  <c r="PL28" i="57"/>
  <c r="PM28" i="57"/>
  <c r="PN28" i="57"/>
  <c r="PO28" i="57"/>
  <c r="PP28" i="57"/>
  <c r="PQ28" i="57"/>
  <c r="PR28" i="57"/>
  <c r="PS28" i="57"/>
  <c r="PT28" i="57"/>
  <c r="PU28" i="57"/>
  <c r="PV28" i="57"/>
  <c r="PW28" i="57"/>
  <c r="PX28" i="57"/>
  <c r="PY28" i="57"/>
  <c r="PZ28" i="57"/>
  <c r="QA28" i="57"/>
  <c r="QB28" i="57"/>
  <c r="QC28" i="57"/>
  <c r="QD28" i="57"/>
  <c r="QE28" i="57"/>
  <c r="QF28" i="57"/>
  <c r="QG28" i="57"/>
  <c r="QH28" i="57"/>
  <c r="QI28" i="57"/>
  <c r="QJ28" i="57"/>
  <c r="C29" i="57"/>
  <c r="D29" i="57"/>
  <c r="E29" i="57"/>
  <c r="F29" i="57"/>
  <c r="G29" i="57"/>
  <c r="H29" i="57"/>
  <c r="I29" i="57"/>
  <c r="J29" i="57"/>
  <c r="K29" i="57"/>
  <c r="L29" i="57"/>
  <c r="M29" i="57"/>
  <c r="N29" i="57"/>
  <c r="O29" i="57"/>
  <c r="P29" i="57"/>
  <c r="Q29" i="57"/>
  <c r="R29" i="57"/>
  <c r="S29" i="57"/>
  <c r="T29" i="57"/>
  <c r="U29" i="57"/>
  <c r="V29" i="57"/>
  <c r="W29" i="57"/>
  <c r="X29" i="57"/>
  <c r="Y29" i="57"/>
  <c r="Z29" i="57"/>
  <c r="AA29" i="57"/>
  <c r="AB29" i="57"/>
  <c r="AC29" i="57"/>
  <c r="AD29" i="57"/>
  <c r="AE29" i="57"/>
  <c r="AF29" i="57"/>
  <c r="AG29" i="57"/>
  <c r="AH29" i="57"/>
  <c r="AI29" i="57"/>
  <c r="AJ29" i="57"/>
  <c r="AK29" i="57"/>
  <c r="AL29" i="57"/>
  <c r="AM29" i="57"/>
  <c r="AN29" i="57"/>
  <c r="AO29" i="57"/>
  <c r="AP29" i="57"/>
  <c r="AQ29" i="57"/>
  <c r="AR29" i="57"/>
  <c r="AS29" i="57"/>
  <c r="AT29" i="57"/>
  <c r="AU29" i="57"/>
  <c r="AV29" i="57"/>
  <c r="AW29" i="57"/>
  <c r="AX29" i="57"/>
  <c r="AY29" i="57"/>
  <c r="AZ29" i="57"/>
  <c r="BA29" i="57"/>
  <c r="BB29" i="57"/>
  <c r="BC29" i="57"/>
  <c r="BD29" i="57"/>
  <c r="BE29" i="57"/>
  <c r="BF29" i="57"/>
  <c r="BG29" i="57"/>
  <c r="BH29" i="57"/>
  <c r="BI29" i="57"/>
  <c r="BJ29" i="57"/>
  <c r="BK29" i="57"/>
  <c r="BL29" i="57"/>
  <c r="BM29" i="57"/>
  <c r="BN29" i="57"/>
  <c r="BO29" i="57"/>
  <c r="BP29" i="57"/>
  <c r="BQ29" i="57"/>
  <c r="BR29" i="57"/>
  <c r="BS29" i="57"/>
  <c r="BT29" i="57"/>
  <c r="BU29" i="57"/>
  <c r="BV29" i="57"/>
  <c r="BW29" i="57"/>
  <c r="BX29" i="57"/>
  <c r="BY29" i="57"/>
  <c r="BZ29" i="57"/>
  <c r="CA29" i="57"/>
  <c r="CB29" i="57"/>
  <c r="CC29" i="57"/>
  <c r="CD29" i="57"/>
  <c r="CE29" i="57"/>
  <c r="CF29" i="57"/>
  <c r="CG29" i="57"/>
  <c r="CH29" i="57"/>
  <c r="CI29" i="57"/>
  <c r="CJ29" i="57"/>
  <c r="CK29" i="57"/>
  <c r="CL29" i="57"/>
  <c r="CM29" i="57"/>
  <c r="CN29" i="57"/>
  <c r="CO29" i="57"/>
  <c r="CP29" i="57"/>
  <c r="CQ29" i="57"/>
  <c r="CR29" i="57"/>
  <c r="CS29" i="57"/>
  <c r="CT29" i="57"/>
  <c r="CU29" i="57"/>
  <c r="CV29" i="57"/>
  <c r="CW29" i="57"/>
  <c r="CX29" i="57"/>
  <c r="CY29" i="57"/>
  <c r="CZ29" i="57"/>
  <c r="DA29" i="57"/>
  <c r="DB29" i="57"/>
  <c r="DC29" i="57"/>
  <c r="DD29" i="57"/>
  <c r="DE29" i="57"/>
  <c r="DF29" i="57"/>
  <c r="DG29" i="57"/>
  <c r="DH29" i="57"/>
  <c r="DI29" i="57"/>
  <c r="DJ29" i="57"/>
  <c r="DK29" i="57"/>
  <c r="DL29" i="57"/>
  <c r="DM29" i="57"/>
  <c r="DN29" i="57"/>
  <c r="DO29" i="57"/>
  <c r="DP29" i="57"/>
  <c r="DQ29" i="57"/>
  <c r="DR29" i="57"/>
  <c r="DS29" i="57"/>
  <c r="DT29" i="57"/>
  <c r="DU29" i="57"/>
  <c r="DV29" i="57"/>
  <c r="DW29" i="57"/>
  <c r="DX29" i="57"/>
  <c r="DY29" i="57"/>
  <c r="DZ29" i="57"/>
  <c r="EA29" i="57"/>
  <c r="EB29" i="57"/>
  <c r="EC29" i="57"/>
  <c r="ED29" i="57"/>
  <c r="EE29" i="57"/>
  <c r="EF29" i="57"/>
  <c r="EG29" i="57"/>
  <c r="EH29" i="57"/>
  <c r="EI29" i="57"/>
  <c r="EJ29" i="57"/>
  <c r="EK29" i="57"/>
  <c r="EL29" i="57"/>
  <c r="EM29" i="57"/>
  <c r="EN29" i="57"/>
  <c r="EO29" i="57"/>
  <c r="EP29" i="57"/>
  <c r="EQ29" i="57"/>
  <c r="ER29" i="57"/>
  <c r="ES29" i="57"/>
  <c r="ET29" i="57"/>
  <c r="EU29" i="57"/>
  <c r="EV29" i="57"/>
  <c r="EW29" i="57"/>
  <c r="EX29" i="57"/>
  <c r="EY29" i="57"/>
  <c r="EZ29" i="57"/>
  <c r="FA29" i="57"/>
  <c r="FB29" i="57"/>
  <c r="FC29" i="57"/>
  <c r="FD29" i="57"/>
  <c r="FE29" i="57"/>
  <c r="FF29" i="57"/>
  <c r="FG29" i="57"/>
  <c r="FH29" i="57"/>
  <c r="FI29" i="57"/>
  <c r="FJ29" i="57"/>
  <c r="FK29" i="57"/>
  <c r="FL29" i="57"/>
  <c r="FM29" i="57"/>
  <c r="FN29" i="57"/>
  <c r="FO29" i="57"/>
  <c r="FP29" i="57"/>
  <c r="FQ29" i="57"/>
  <c r="FR29" i="57"/>
  <c r="FS29" i="57"/>
  <c r="FT29" i="57"/>
  <c r="FU29" i="57"/>
  <c r="FV29" i="57"/>
  <c r="FW29" i="57"/>
  <c r="FX29" i="57"/>
  <c r="FY29" i="57"/>
  <c r="FZ29" i="57"/>
  <c r="GA29" i="57"/>
  <c r="GB29" i="57"/>
  <c r="GC29" i="57"/>
  <c r="GD29" i="57"/>
  <c r="GE29" i="57"/>
  <c r="GF29" i="57"/>
  <c r="GG29" i="57"/>
  <c r="GH29" i="57"/>
  <c r="GI29" i="57"/>
  <c r="GJ29" i="57"/>
  <c r="GK29" i="57"/>
  <c r="GL29" i="57"/>
  <c r="GM29" i="57"/>
  <c r="GN29" i="57"/>
  <c r="GO29" i="57"/>
  <c r="GP29" i="57"/>
  <c r="GQ29" i="57"/>
  <c r="GR29" i="57"/>
  <c r="GS29" i="57"/>
  <c r="GT29" i="57"/>
  <c r="GU29" i="57"/>
  <c r="GV29" i="57"/>
  <c r="GW29" i="57"/>
  <c r="GX29" i="57"/>
  <c r="GY29" i="57"/>
  <c r="GZ29" i="57"/>
  <c r="HA29" i="57"/>
  <c r="HB29" i="57"/>
  <c r="HC29" i="57"/>
  <c r="HD29" i="57"/>
  <c r="HE29" i="57"/>
  <c r="HF29" i="57"/>
  <c r="HG29" i="57"/>
  <c r="HH29" i="57"/>
  <c r="HI29" i="57"/>
  <c r="HJ29" i="57"/>
  <c r="HK29" i="57"/>
  <c r="HL29" i="57"/>
  <c r="HM29" i="57"/>
  <c r="HN29" i="57"/>
  <c r="HO29" i="57"/>
  <c r="HP29" i="57"/>
  <c r="HQ29" i="57"/>
  <c r="HR29" i="57"/>
  <c r="HS29" i="57"/>
  <c r="HT29" i="57"/>
  <c r="HU29" i="57"/>
  <c r="HV29" i="57"/>
  <c r="HW29" i="57"/>
  <c r="HX29" i="57"/>
  <c r="HY29" i="57"/>
  <c r="HZ29" i="57"/>
  <c r="IA29" i="57"/>
  <c r="IB29" i="57"/>
  <c r="IC29" i="57"/>
  <c r="ID29" i="57"/>
  <c r="IE29" i="57"/>
  <c r="IF29" i="57"/>
  <c r="IG29" i="57"/>
  <c r="IH29" i="57"/>
  <c r="II29" i="57"/>
  <c r="IJ29" i="57"/>
  <c r="IK29" i="57"/>
  <c r="IL29" i="57"/>
  <c r="IM29" i="57"/>
  <c r="IN29" i="57"/>
  <c r="IO29" i="57"/>
  <c r="IP29" i="57"/>
  <c r="IQ29" i="57"/>
  <c r="IR29" i="57"/>
  <c r="IS29" i="57"/>
  <c r="IT29" i="57"/>
  <c r="IU29" i="57"/>
  <c r="IV29" i="57"/>
  <c r="IW29" i="57"/>
  <c r="IX29" i="57"/>
  <c r="IY29" i="57"/>
  <c r="IZ29" i="57"/>
  <c r="JA29" i="57"/>
  <c r="JB29" i="57"/>
  <c r="JC29" i="57"/>
  <c r="JD29" i="57"/>
  <c r="JE29" i="57"/>
  <c r="JF29" i="57"/>
  <c r="JG29" i="57"/>
  <c r="JH29" i="57"/>
  <c r="JI29" i="57"/>
  <c r="JJ29" i="57"/>
  <c r="JK29" i="57"/>
  <c r="JL29" i="57"/>
  <c r="JM29" i="57"/>
  <c r="JN29" i="57"/>
  <c r="JO29" i="57"/>
  <c r="JP29" i="57"/>
  <c r="JQ29" i="57"/>
  <c r="JR29" i="57"/>
  <c r="JS29" i="57"/>
  <c r="JT29" i="57"/>
  <c r="JU29" i="57"/>
  <c r="JV29" i="57"/>
  <c r="JW29" i="57"/>
  <c r="JX29" i="57"/>
  <c r="JY29" i="57"/>
  <c r="JZ29" i="57"/>
  <c r="KA29" i="57"/>
  <c r="KB29" i="57"/>
  <c r="KC29" i="57"/>
  <c r="KD29" i="57"/>
  <c r="KE29" i="57"/>
  <c r="KF29" i="57"/>
  <c r="KG29" i="57"/>
  <c r="KH29" i="57"/>
  <c r="KI29" i="57"/>
  <c r="KJ29" i="57"/>
  <c r="KK29" i="57"/>
  <c r="KL29" i="57"/>
  <c r="KM29" i="57"/>
  <c r="KN29" i="57"/>
  <c r="KO29" i="57"/>
  <c r="KP29" i="57"/>
  <c r="KQ29" i="57"/>
  <c r="KR29" i="57"/>
  <c r="KS29" i="57"/>
  <c r="KT29" i="57"/>
  <c r="KU29" i="57"/>
  <c r="KV29" i="57"/>
  <c r="KW29" i="57"/>
  <c r="KX29" i="57"/>
  <c r="KY29" i="57"/>
  <c r="KZ29" i="57"/>
  <c r="LA29" i="57"/>
  <c r="LB29" i="57"/>
  <c r="LC29" i="57"/>
  <c r="LD29" i="57"/>
  <c r="LE29" i="57"/>
  <c r="LF29" i="57"/>
  <c r="LG29" i="57"/>
  <c r="LH29" i="57"/>
  <c r="LI29" i="57"/>
  <c r="LJ29" i="57"/>
  <c r="LK29" i="57"/>
  <c r="LL29" i="57"/>
  <c r="LM29" i="57"/>
  <c r="LN29" i="57"/>
  <c r="LO29" i="57"/>
  <c r="LP29" i="57"/>
  <c r="LQ29" i="57"/>
  <c r="LR29" i="57"/>
  <c r="LS29" i="57"/>
  <c r="LT29" i="57"/>
  <c r="LU29" i="57"/>
  <c r="LV29" i="57"/>
  <c r="LW29" i="57"/>
  <c r="LX29" i="57"/>
  <c r="LY29" i="57"/>
  <c r="LZ29" i="57"/>
  <c r="MA29" i="57"/>
  <c r="MB29" i="57"/>
  <c r="MC29" i="57"/>
  <c r="MD29" i="57"/>
  <c r="ME29" i="57"/>
  <c r="MF29" i="57"/>
  <c r="MG29" i="57"/>
  <c r="MH29" i="57"/>
  <c r="MI29" i="57"/>
  <c r="MJ29" i="57"/>
  <c r="MK29" i="57"/>
  <c r="ML29" i="57"/>
  <c r="MM29" i="57"/>
  <c r="MN29" i="57"/>
  <c r="MO29" i="57"/>
  <c r="MP29" i="57"/>
  <c r="MQ29" i="57"/>
  <c r="MR29" i="57"/>
  <c r="MS29" i="57"/>
  <c r="MT29" i="57"/>
  <c r="MU29" i="57"/>
  <c r="MV29" i="57"/>
  <c r="MW29" i="57"/>
  <c r="MX29" i="57"/>
  <c r="MY29" i="57"/>
  <c r="MZ29" i="57"/>
  <c r="NA29" i="57"/>
  <c r="NB29" i="57"/>
  <c r="NC29" i="57"/>
  <c r="ND29" i="57"/>
  <c r="NE29" i="57"/>
  <c r="NF29" i="57"/>
  <c r="NG29" i="57"/>
  <c r="NH29" i="57"/>
  <c r="NI29" i="57"/>
  <c r="NJ29" i="57"/>
  <c r="NK29" i="57"/>
  <c r="NL29" i="57"/>
  <c r="NM29" i="57"/>
  <c r="NN29" i="57"/>
  <c r="NO29" i="57"/>
  <c r="NP29" i="57"/>
  <c r="NQ29" i="57"/>
  <c r="NR29" i="57"/>
  <c r="NS29" i="57"/>
  <c r="NT29" i="57"/>
  <c r="NU29" i="57"/>
  <c r="NV29" i="57"/>
  <c r="NW29" i="57"/>
  <c r="NX29" i="57"/>
  <c r="NY29" i="57"/>
  <c r="NZ29" i="57"/>
  <c r="OA29" i="57"/>
  <c r="OB29" i="57"/>
  <c r="OC29" i="57"/>
  <c r="OD29" i="57"/>
  <c r="OE29" i="57"/>
  <c r="OF29" i="57"/>
  <c r="OG29" i="57"/>
  <c r="OH29" i="57"/>
  <c r="OI29" i="57"/>
  <c r="OJ29" i="57"/>
  <c r="OK29" i="57"/>
  <c r="OL29" i="57"/>
  <c r="OM29" i="57"/>
  <c r="ON29" i="57"/>
  <c r="OO29" i="57"/>
  <c r="OP29" i="57"/>
  <c r="OQ29" i="57"/>
  <c r="OR29" i="57"/>
  <c r="OS29" i="57"/>
  <c r="OT29" i="57"/>
  <c r="OU29" i="57"/>
  <c r="OV29" i="57"/>
  <c r="OW29" i="57"/>
  <c r="OX29" i="57"/>
  <c r="OY29" i="57"/>
  <c r="OZ29" i="57"/>
  <c r="PA29" i="57"/>
  <c r="PB29" i="57"/>
  <c r="PC29" i="57"/>
  <c r="PD29" i="57"/>
  <c r="PE29" i="57"/>
  <c r="PF29" i="57"/>
  <c r="PG29" i="57"/>
  <c r="PH29" i="57"/>
  <c r="PI29" i="57"/>
  <c r="PJ29" i="57"/>
  <c r="PK29" i="57"/>
  <c r="PL29" i="57"/>
  <c r="PM29" i="57"/>
  <c r="PN29" i="57"/>
  <c r="PO29" i="57"/>
  <c r="PP29" i="57"/>
  <c r="PQ29" i="57"/>
  <c r="PR29" i="57"/>
  <c r="PS29" i="57"/>
  <c r="PT29" i="57"/>
  <c r="PU29" i="57"/>
  <c r="PV29" i="57"/>
  <c r="PW29" i="57"/>
  <c r="PX29" i="57"/>
  <c r="PY29" i="57"/>
  <c r="PZ29" i="57"/>
  <c r="QA29" i="57"/>
  <c r="QB29" i="57"/>
  <c r="QC29" i="57"/>
  <c r="QD29" i="57"/>
  <c r="QE29" i="57"/>
  <c r="QF29" i="57"/>
  <c r="QG29" i="57"/>
  <c r="QH29" i="57"/>
  <c r="QI29" i="57"/>
  <c r="QJ29" i="57"/>
  <c r="C30" i="57"/>
  <c r="D30" i="57"/>
  <c r="E30" i="57"/>
  <c r="F30" i="57"/>
  <c r="G30" i="57"/>
  <c r="H30" i="57"/>
  <c r="I30" i="57"/>
  <c r="J30" i="57"/>
  <c r="K30" i="57"/>
  <c r="L30" i="57"/>
  <c r="M30" i="57"/>
  <c r="N30" i="57"/>
  <c r="O30" i="57"/>
  <c r="P30" i="57"/>
  <c r="Q30" i="57"/>
  <c r="R30" i="57"/>
  <c r="S30" i="57"/>
  <c r="T30" i="57"/>
  <c r="U30" i="57"/>
  <c r="V30" i="57"/>
  <c r="W30" i="57"/>
  <c r="X30" i="57"/>
  <c r="Y30" i="57"/>
  <c r="Z30" i="57"/>
  <c r="AA30" i="57"/>
  <c r="AB30" i="57"/>
  <c r="AC30" i="57"/>
  <c r="AD30" i="57"/>
  <c r="AE30" i="57"/>
  <c r="AF30" i="57"/>
  <c r="AG30" i="57"/>
  <c r="AH30" i="57"/>
  <c r="AI30" i="57"/>
  <c r="AJ30" i="57"/>
  <c r="AK30" i="57"/>
  <c r="AL30" i="57"/>
  <c r="AM30" i="57"/>
  <c r="AN30" i="57"/>
  <c r="AO30" i="57"/>
  <c r="AP30" i="57"/>
  <c r="AQ30" i="57"/>
  <c r="AR30" i="57"/>
  <c r="AS30" i="57"/>
  <c r="AT30" i="57"/>
  <c r="AU30" i="57"/>
  <c r="AV30" i="57"/>
  <c r="AW30" i="57"/>
  <c r="AX30" i="57"/>
  <c r="AY30" i="57"/>
  <c r="AZ30" i="57"/>
  <c r="BA30" i="57"/>
  <c r="BB30" i="57"/>
  <c r="BC30" i="57"/>
  <c r="BD30" i="57"/>
  <c r="BE30" i="57"/>
  <c r="BF30" i="57"/>
  <c r="BG30" i="57"/>
  <c r="BH30" i="57"/>
  <c r="BI30" i="57"/>
  <c r="BJ30" i="57"/>
  <c r="BK30" i="57"/>
  <c r="BL30" i="57"/>
  <c r="BM30" i="57"/>
  <c r="BN30" i="57"/>
  <c r="BO30" i="57"/>
  <c r="BP30" i="57"/>
  <c r="BQ30" i="57"/>
  <c r="BR30" i="57"/>
  <c r="BS30" i="57"/>
  <c r="BT30" i="57"/>
  <c r="BU30" i="57"/>
  <c r="BV30" i="57"/>
  <c r="BW30" i="57"/>
  <c r="BX30" i="57"/>
  <c r="BY30" i="57"/>
  <c r="BZ30" i="57"/>
  <c r="CA30" i="57"/>
  <c r="CB30" i="57"/>
  <c r="CC30" i="57"/>
  <c r="CD30" i="57"/>
  <c r="CE30" i="57"/>
  <c r="CF30" i="57"/>
  <c r="CG30" i="57"/>
  <c r="CH30" i="57"/>
  <c r="CI30" i="57"/>
  <c r="CJ30" i="57"/>
  <c r="CK30" i="57"/>
  <c r="CL30" i="57"/>
  <c r="CM30" i="57"/>
  <c r="CN30" i="57"/>
  <c r="CO30" i="57"/>
  <c r="CP30" i="57"/>
  <c r="CQ30" i="57"/>
  <c r="CR30" i="57"/>
  <c r="CS30" i="57"/>
  <c r="CT30" i="57"/>
  <c r="CU30" i="57"/>
  <c r="CV30" i="57"/>
  <c r="CW30" i="57"/>
  <c r="CX30" i="57"/>
  <c r="CY30" i="57"/>
  <c r="CZ30" i="57"/>
  <c r="DA30" i="57"/>
  <c r="DB30" i="57"/>
  <c r="DC30" i="57"/>
  <c r="DD30" i="57"/>
  <c r="DE30" i="57"/>
  <c r="DF30" i="57"/>
  <c r="DG30" i="57"/>
  <c r="DH30" i="57"/>
  <c r="DI30" i="57"/>
  <c r="DJ30" i="57"/>
  <c r="DK30" i="57"/>
  <c r="DL30" i="57"/>
  <c r="DM30" i="57"/>
  <c r="DN30" i="57"/>
  <c r="DO30" i="57"/>
  <c r="DP30" i="57"/>
  <c r="DQ30" i="57"/>
  <c r="DR30" i="57"/>
  <c r="DS30" i="57"/>
  <c r="DT30" i="57"/>
  <c r="DU30" i="57"/>
  <c r="DV30" i="57"/>
  <c r="DW30" i="57"/>
  <c r="DX30" i="57"/>
  <c r="DY30" i="57"/>
  <c r="DZ30" i="57"/>
  <c r="EA30" i="57"/>
  <c r="EB30" i="57"/>
  <c r="EC30" i="57"/>
  <c r="ED30" i="57"/>
  <c r="EE30" i="57"/>
  <c r="EF30" i="57"/>
  <c r="EG30" i="57"/>
  <c r="EH30" i="57"/>
  <c r="EI30" i="57"/>
  <c r="EJ30" i="57"/>
  <c r="EK30" i="57"/>
  <c r="EL30" i="57"/>
  <c r="EM30" i="57"/>
  <c r="EN30" i="57"/>
  <c r="EO30" i="57"/>
  <c r="EP30" i="57"/>
  <c r="EQ30" i="57"/>
  <c r="ER30" i="57"/>
  <c r="ES30" i="57"/>
  <c r="ET30" i="57"/>
  <c r="EU30" i="57"/>
  <c r="EV30" i="57"/>
  <c r="EW30" i="57"/>
  <c r="EX30" i="57"/>
  <c r="EY30" i="57"/>
  <c r="EZ30" i="57"/>
  <c r="FA30" i="57"/>
  <c r="FB30" i="57"/>
  <c r="FC30" i="57"/>
  <c r="FD30" i="57"/>
  <c r="FE30" i="57"/>
  <c r="FF30" i="57"/>
  <c r="FG30" i="57"/>
  <c r="FH30" i="57"/>
  <c r="FI30" i="57"/>
  <c r="FJ30" i="57"/>
  <c r="FK30" i="57"/>
  <c r="FL30" i="57"/>
  <c r="FM30" i="57"/>
  <c r="FN30" i="57"/>
  <c r="FO30" i="57"/>
  <c r="FP30" i="57"/>
  <c r="FQ30" i="57"/>
  <c r="FR30" i="57"/>
  <c r="FS30" i="57"/>
  <c r="FT30" i="57"/>
  <c r="FU30" i="57"/>
  <c r="FV30" i="57"/>
  <c r="FW30" i="57"/>
  <c r="FX30" i="57"/>
  <c r="FY30" i="57"/>
  <c r="FZ30" i="57"/>
  <c r="GA30" i="57"/>
  <c r="GB30" i="57"/>
  <c r="GC30" i="57"/>
  <c r="GD30" i="57"/>
  <c r="GE30" i="57"/>
  <c r="GF30" i="57"/>
  <c r="GG30" i="57"/>
  <c r="GH30" i="57"/>
  <c r="GI30" i="57"/>
  <c r="GJ30" i="57"/>
  <c r="GK30" i="57"/>
  <c r="GL30" i="57"/>
  <c r="GM30" i="57"/>
  <c r="GN30" i="57"/>
  <c r="GO30" i="57"/>
  <c r="GP30" i="57"/>
  <c r="GQ30" i="57"/>
  <c r="GR30" i="57"/>
  <c r="GS30" i="57"/>
  <c r="GT30" i="57"/>
  <c r="GU30" i="57"/>
  <c r="GV30" i="57"/>
  <c r="GW30" i="57"/>
  <c r="GX30" i="57"/>
  <c r="GY30" i="57"/>
  <c r="GZ30" i="57"/>
  <c r="HA30" i="57"/>
  <c r="HB30" i="57"/>
  <c r="HC30" i="57"/>
  <c r="HD30" i="57"/>
  <c r="HE30" i="57"/>
  <c r="HF30" i="57"/>
  <c r="HG30" i="57"/>
  <c r="HH30" i="57"/>
  <c r="HI30" i="57"/>
  <c r="HJ30" i="57"/>
  <c r="HK30" i="57"/>
  <c r="HL30" i="57"/>
  <c r="HM30" i="57"/>
  <c r="HN30" i="57"/>
  <c r="HO30" i="57"/>
  <c r="HP30" i="57"/>
  <c r="HQ30" i="57"/>
  <c r="HR30" i="57"/>
  <c r="HS30" i="57"/>
  <c r="HT30" i="57"/>
  <c r="HU30" i="57"/>
  <c r="HV30" i="57"/>
  <c r="HW30" i="57"/>
  <c r="HX30" i="57"/>
  <c r="HY30" i="57"/>
  <c r="HZ30" i="57"/>
  <c r="IA30" i="57"/>
  <c r="IB30" i="57"/>
  <c r="IC30" i="57"/>
  <c r="ID30" i="57"/>
  <c r="IE30" i="57"/>
  <c r="IF30" i="57"/>
  <c r="IG30" i="57"/>
  <c r="IH30" i="57"/>
  <c r="II30" i="57"/>
  <c r="IJ30" i="57"/>
  <c r="IK30" i="57"/>
  <c r="IL30" i="57"/>
  <c r="IM30" i="57"/>
  <c r="IN30" i="57"/>
  <c r="IO30" i="57"/>
  <c r="IP30" i="57"/>
  <c r="IQ30" i="57"/>
  <c r="IR30" i="57"/>
  <c r="IS30" i="57"/>
  <c r="IT30" i="57"/>
  <c r="IU30" i="57"/>
  <c r="IV30" i="57"/>
  <c r="IW30" i="57"/>
  <c r="IX30" i="57"/>
  <c r="IY30" i="57"/>
  <c r="IZ30" i="57"/>
  <c r="JA30" i="57"/>
  <c r="JB30" i="57"/>
  <c r="JC30" i="57"/>
  <c r="JD30" i="57"/>
  <c r="JE30" i="57"/>
  <c r="JF30" i="57"/>
  <c r="JG30" i="57"/>
  <c r="JH30" i="57"/>
  <c r="JI30" i="57"/>
  <c r="JJ30" i="57"/>
  <c r="JK30" i="57"/>
  <c r="JL30" i="57"/>
  <c r="JM30" i="57"/>
  <c r="JN30" i="57"/>
  <c r="JO30" i="57"/>
  <c r="JP30" i="57"/>
  <c r="JQ30" i="57"/>
  <c r="JR30" i="57"/>
  <c r="JS30" i="57"/>
  <c r="JT30" i="57"/>
  <c r="JU30" i="57"/>
  <c r="JV30" i="57"/>
  <c r="JW30" i="57"/>
  <c r="JX30" i="57"/>
  <c r="JY30" i="57"/>
  <c r="JZ30" i="57"/>
  <c r="KA30" i="57"/>
  <c r="KB30" i="57"/>
  <c r="KC30" i="57"/>
  <c r="KD30" i="57"/>
  <c r="KE30" i="57"/>
  <c r="KF30" i="57"/>
  <c r="KG30" i="57"/>
  <c r="KH30" i="57"/>
  <c r="KI30" i="57"/>
  <c r="KJ30" i="57"/>
  <c r="KK30" i="57"/>
  <c r="KL30" i="57"/>
  <c r="KM30" i="57"/>
  <c r="KN30" i="57"/>
  <c r="KO30" i="57"/>
  <c r="KP30" i="57"/>
  <c r="KQ30" i="57"/>
  <c r="KR30" i="57"/>
  <c r="KS30" i="57"/>
  <c r="KT30" i="57"/>
  <c r="KU30" i="57"/>
  <c r="KV30" i="57"/>
  <c r="KW30" i="57"/>
  <c r="KX30" i="57"/>
  <c r="KY30" i="57"/>
  <c r="KZ30" i="57"/>
  <c r="LA30" i="57"/>
  <c r="LB30" i="57"/>
  <c r="LC30" i="57"/>
  <c r="LD30" i="57"/>
  <c r="LE30" i="57"/>
  <c r="LF30" i="57"/>
  <c r="LG30" i="57"/>
  <c r="LH30" i="57"/>
  <c r="LI30" i="57"/>
  <c r="LJ30" i="57"/>
  <c r="LK30" i="57"/>
  <c r="LL30" i="57"/>
  <c r="LM30" i="57"/>
  <c r="LN30" i="57"/>
  <c r="LO30" i="57"/>
  <c r="LP30" i="57"/>
  <c r="LQ30" i="57"/>
  <c r="LR30" i="57"/>
  <c r="LS30" i="57"/>
  <c r="LT30" i="57"/>
  <c r="LU30" i="57"/>
  <c r="LV30" i="57"/>
  <c r="LW30" i="57"/>
  <c r="LX30" i="57"/>
  <c r="LY30" i="57"/>
  <c r="LZ30" i="57"/>
  <c r="MA30" i="57"/>
  <c r="MB30" i="57"/>
  <c r="MC30" i="57"/>
  <c r="MD30" i="57"/>
  <c r="ME30" i="57"/>
  <c r="MF30" i="57"/>
  <c r="MG30" i="57"/>
  <c r="MH30" i="57"/>
  <c r="MI30" i="57"/>
  <c r="MJ30" i="57"/>
  <c r="MK30" i="57"/>
  <c r="ML30" i="57"/>
  <c r="MM30" i="57"/>
  <c r="MN30" i="57"/>
  <c r="MO30" i="57"/>
  <c r="MP30" i="57"/>
  <c r="MQ30" i="57"/>
  <c r="MR30" i="57"/>
  <c r="MS30" i="57"/>
  <c r="MT30" i="57"/>
  <c r="MU30" i="57"/>
  <c r="MV30" i="57"/>
  <c r="MW30" i="57"/>
  <c r="MX30" i="57"/>
  <c r="MY30" i="57"/>
  <c r="MZ30" i="57"/>
  <c r="NA30" i="57"/>
  <c r="NB30" i="57"/>
  <c r="NC30" i="57"/>
  <c r="ND30" i="57"/>
  <c r="NE30" i="57"/>
  <c r="NF30" i="57"/>
  <c r="NG30" i="57"/>
  <c r="NH30" i="57"/>
  <c r="NI30" i="57"/>
  <c r="NJ30" i="57"/>
  <c r="NK30" i="57"/>
  <c r="NL30" i="57"/>
  <c r="NM30" i="57"/>
  <c r="NN30" i="57"/>
  <c r="NO30" i="57"/>
  <c r="NP30" i="57"/>
  <c r="NQ30" i="57"/>
  <c r="NR30" i="57"/>
  <c r="NS30" i="57"/>
  <c r="NT30" i="57"/>
  <c r="NU30" i="57"/>
  <c r="NV30" i="57"/>
  <c r="NW30" i="57"/>
  <c r="NX30" i="57"/>
  <c r="NY30" i="57"/>
  <c r="NZ30" i="57"/>
  <c r="OA30" i="57"/>
  <c r="OB30" i="57"/>
  <c r="OC30" i="57"/>
  <c r="OD30" i="57"/>
  <c r="OE30" i="57"/>
  <c r="OF30" i="57"/>
  <c r="OG30" i="57"/>
  <c r="OH30" i="57"/>
  <c r="OI30" i="57"/>
  <c r="OJ30" i="57"/>
  <c r="OK30" i="57"/>
  <c r="OL30" i="57"/>
  <c r="OM30" i="57"/>
  <c r="ON30" i="57"/>
  <c r="OO30" i="57"/>
  <c r="OP30" i="57"/>
  <c r="OQ30" i="57"/>
  <c r="OR30" i="57"/>
  <c r="OS30" i="57"/>
  <c r="OT30" i="57"/>
  <c r="OU30" i="57"/>
  <c r="OV30" i="57"/>
  <c r="OW30" i="57"/>
  <c r="OX30" i="57"/>
  <c r="OY30" i="57"/>
  <c r="OZ30" i="57"/>
  <c r="PA30" i="57"/>
  <c r="PB30" i="57"/>
  <c r="PC30" i="57"/>
  <c r="PD30" i="57"/>
  <c r="PE30" i="57"/>
  <c r="PF30" i="57"/>
  <c r="PG30" i="57"/>
  <c r="PH30" i="57"/>
  <c r="PI30" i="57"/>
  <c r="PJ30" i="57"/>
  <c r="PK30" i="57"/>
  <c r="PL30" i="57"/>
  <c r="PM30" i="57"/>
  <c r="PN30" i="57"/>
  <c r="PO30" i="57"/>
  <c r="PP30" i="57"/>
  <c r="PQ30" i="57"/>
  <c r="PR30" i="57"/>
  <c r="PS30" i="57"/>
  <c r="PT30" i="57"/>
  <c r="PU30" i="57"/>
  <c r="PV30" i="57"/>
  <c r="PW30" i="57"/>
  <c r="PX30" i="57"/>
  <c r="PY30" i="57"/>
  <c r="PZ30" i="57"/>
  <c r="QA30" i="57"/>
  <c r="QB30" i="57"/>
  <c r="QC30" i="57"/>
  <c r="QD30" i="57"/>
  <c r="QE30" i="57"/>
  <c r="QF30" i="57"/>
  <c r="QG30" i="57"/>
  <c r="QH30" i="57"/>
  <c r="QI30" i="57"/>
  <c r="QJ30" i="57"/>
  <c r="C31" i="57"/>
  <c r="D31" i="57"/>
  <c r="E31" i="57"/>
  <c r="F31" i="57"/>
  <c r="G31" i="57"/>
  <c r="H31" i="57"/>
  <c r="I31" i="57"/>
  <c r="J31" i="57"/>
  <c r="K31" i="57"/>
  <c r="L31" i="57"/>
  <c r="M31" i="57"/>
  <c r="N31" i="57"/>
  <c r="O31" i="57"/>
  <c r="P31" i="57"/>
  <c r="Q31" i="57"/>
  <c r="R31" i="57"/>
  <c r="S31" i="57"/>
  <c r="T31" i="57"/>
  <c r="U31" i="57"/>
  <c r="V31" i="57"/>
  <c r="W31" i="57"/>
  <c r="X31" i="57"/>
  <c r="Y31" i="57"/>
  <c r="Z31" i="57"/>
  <c r="AA31" i="57"/>
  <c r="AB31" i="57"/>
  <c r="AC31" i="57"/>
  <c r="AD31" i="57"/>
  <c r="AE31" i="57"/>
  <c r="AF31" i="57"/>
  <c r="AG31" i="57"/>
  <c r="AH31" i="57"/>
  <c r="AI31" i="57"/>
  <c r="AJ31" i="57"/>
  <c r="AK31" i="57"/>
  <c r="AL31" i="57"/>
  <c r="AM31" i="57"/>
  <c r="AN31" i="57"/>
  <c r="AO31" i="57"/>
  <c r="AP31" i="57"/>
  <c r="AQ31" i="57"/>
  <c r="AR31" i="57"/>
  <c r="AS31" i="57"/>
  <c r="AT31" i="57"/>
  <c r="AU31" i="57"/>
  <c r="AV31" i="57"/>
  <c r="AW31" i="57"/>
  <c r="AX31" i="57"/>
  <c r="AY31" i="57"/>
  <c r="AZ31" i="57"/>
  <c r="BA31" i="57"/>
  <c r="BB31" i="57"/>
  <c r="BC31" i="57"/>
  <c r="BD31" i="57"/>
  <c r="BE31" i="57"/>
  <c r="BF31" i="57"/>
  <c r="BG31" i="57"/>
  <c r="BH31" i="57"/>
  <c r="BI31" i="57"/>
  <c r="BJ31" i="57"/>
  <c r="BK31" i="57"/>
  <c r="BL31" i="57"/>
  <c r="BM31" i="57"/>
  <c r="BN31" i="57"/>
  <c r="BO31" i="57"/>
  <c r="BP31" i="57"/>
  <c r="BQ31" i="57"/>
  <c r="BR31" i="57"/>
  <c r="BS31" i="57"/>
  <c r="BT31" i="57"/>
  <c r="BU31" i="57"/>
  <c r="BV31" i="57"/>
  <c r="BW31" i="57"/>
  <c r="BX31" i="57"/>
  <c r="BY31" i="57"/>
  <c r="BZ31" i="57"/>
  <c r="CA31" i="57"/>
  <c r="CB31" i="57"/>
  <c r="CC31" i="57"/>
  <c r="CD31" i="57"/>
  <c r="CE31" i="57"/>
  <c r="CF31" i="57"/>
  <c r="CG31" i="57"/>
  <c r="CH31" i="57"/>
  <c r="CI31" i="57"/>
  <c r="CJ31" i="57"/>
  <c r="CK31" i="57"/>
  <c r="CL31" i="57"/>
  <c r="CM31" i="57"/>
  <c r="CN31" i="57"/>
  <c r="CO31" i="57"/>
  <c r="CP31" i="57"/>
  <c r="CQ31" i="57"/>
  <c r="CR31" i="57"/>
  <c r="CS31" i="57"/>
  <c r="CT31" i="57"/>
  <c r="CU31" i="57"/>
  <c r="CV31" i="57"/>
  <c r="CW31" i="57"/>
  <c r="CX31" i="57"/>
  <c r="CY31" i="57"/>
  <c r="CZ31" i="57"/>
  <c r="DA31" i="57"/>
  <c r="DB31" i="57"/>
  <c r="DC31" i="57"/>
  <c r="DD31" i="57"/>
  <c r="DE31" i="57"/>
  <c r="DF31" i="57"/>
  <c r="DG31" i="57"/>
  <c r="DH31" i="57"/>
  <c r="DI31" i="57"/>
  <c r="DJ31" i="57"/>
  <c r="DK31" i="57"/>
  <c r="DL31" i="57"/>
  <c r="DM31" i="57"/>
  <c r="DN31" i="57"/>
  <c r="DO31" i="57"/>
  <c r="DP31" i="57"/>
  <c r="DQ31" i="57"/>
  <c r="DR31" i="57"/>
  <c r="DS31" i="57"/>
  <c r="DT31" i="57"/>
  <c r="DU31" i="57"/>
  <c r="DV31" i="57"/>
  <c r="DW31" i="57"/>
  <c r="DX31" i="57"/>
  <c r="DY31" i="57"/>
  <c r="DZ31" i="57"/>
  <c r="EA31" i="57"/>
  <c r="EB31" i="57"/>
  <c r="EC31" i="57"/>
  <c r="ED31" i="57"/>
  <c r="EE31" i="57"/>
  <c r="EF31" i="57"/>
  <c r="EG31" i="57"/>
  <c r="EH31" i="57"/>
  <c r="EI31" i="57"/>
  <c r="EJ31" i="57"/>
  <c r="EK31" i="57"/>
  <c r="EL31" i="57"/>
  <c r="EM31" i="57"/>
  <c r="EN31" i="57"/>
  <c r="EO31" i="57"/>
  <c r="EP31" i="57"/>
  <c r="EQ31" i="57"/>
  <c r="ER31" i="57"/>
  <c r="ES31" i="57"/>
  <c r="ET31" i="57"/>
  <c r="EU31" i="57"/>
  <c r="EV31" i="57"/>
  <c r="EW31" i="57"/>
  <c r="EX31" i="57"/>
  <c r="EY31" i="57"/>
  <c r="EZ31" i="57"/>
  <c r="FA31" i="57"/>
  <c r="FB31" i="57"/>
  <c r="FC31" i="57"/>
  <c r="FD31" i="57"/>
  <c r="FE31" i="57"/>
  <c r="FF31" i="57"/>
  <c r="FG31" i="57"/>
  <c r="FH31" i="57"/>
  <c r="FI31" i="57"/>
  <c r="FJ31" i="57"/>
  <c r="FK31" i="57"/>
  <c r="FL31" i="57"/>
  <c r="FM31" i="57"/>
  <c r="FN31" i="57"/>
  <c r="FO31" i="57"/>
  <c r="FP31" i="57"/>
  <c r="FQ31" i="57"/>
  <c r="FR31" i="57"/>
  <c r="FS31" i="57"/>
  <c r="FT31" i="57"/>
  <c r="FU31" i="57"/>
  <c r="FV31" i="57"/>
  <c r="FW31" i="57"/>
  <c r="FX31" i="57"/>
  <c r="FY31" i="57"/>
  <c r="FZ31" i="57"/>
  <c r="GA31" i="57"/>
  <c r="GB31" i="57"/>
  <c r="GC31" i="57"/>
  <c r="GD31" i="57"/>
  <c r="GE31" i="57"/>
  <c r="GF31" i="57"/>
  <c r="GG31" i="57"/>
  <c r="GH31" i="57"/>
  <c r="GI31" i="57"/>
  <c r="GJ31" i="57"/>
  <c r="GK31" i="57"/>
  <c r="GL31" i="57"/>
  <c r="GM31" i="57"/>
  <c r="GN31" i="57"/>
  <c r="GO31" i="57"/>
  <c r="GP31" i="57"/>
  <c r="GQ31" i="57"/>
  <c r="GR31" i="57"/>
  <c r="GS31" i="57"/>
  <c r="GT31" i="57"/>
  <c r="GU31" i="57"/>
  <c r="GV31" i="57"/>
  <c r="GW31" i="57"/>
  <c r="GX31" i="57"/>
  <c r="GY31" i="57"/>
  <c r="GZ31" i="57"/>
  <c r="HA31" i="57"/>
  <c r="HB31" i="57"/>
  <c r="HC31" i="57"/>
  <c r="HD31" i="57"/>
  <c r="HE31" i="57"/>
  <c r="HF31" i="57"/>
  <c r="HG31" i="57"/>
  <c r="HH31" i="57"/>
  <c r="HI31" i="57"/>
  <c r="HJ31" i="57"/>
  <c r="HK31" i="57"/>
  <c r="HL31" i="57"/>
  <c r="HM31" i="57"/>
  <c r="HN31" i="57"/>
  <c r="HO31" i="57"/>
  <c r="HP31" i="57"/>
  <c r="HQ31" i="57"/>
  <c r="HR31" i="57"/>
  <c r="HS31" i="57"/>
  <c r="HT31" i="57"/>
  <c r="HU31" i="57"/>
  <c r="HV31" i="57"/>
  <c r="HW31" i="57"/>
  <c r="HX31" i="57"/>
  <c r="HY31" i="57"/>
  <c r="HZ31" i="57"/>
  <c r="IA31" i="57"/>
  <c r="IB31" i="57"/>
  <c r="IC31" i="57"/>
  <c r="ID31" i="57"/>
  <c r="IE31" i="57"/>
  <c r="IF31" i="57"/>
  <c r="IG31" i="57"/>
  <c r="IH31" i="57"/>
  <c r="II31" i="57"/>
  <c r="IJ31" i="57"/>
  <c r="IK31" i="57"/>
  <c r="IL31" i="57"/>
  <c r="IM31" i="57"/>
  <c r="IN31" i="57"/>
  <c r="IO31" i="57"/>
  <c r="IP31" i="57"/>
  <c r="IQ31" i="57"/>
  <c r="IR31" i="57"/>
  <c r="IS31" i="57"/>
  <c r="IT31" i="57"/>
  <c r="IU31" i="57"/>
  <c r="IV31" i="57"/>
  <c r="IW31" i="57"/>
  <c r="IX31" i="57"/>
  <c r="IY31" i="57"/>
  <c r="IZ31" i="57"/>
  <c r="JA31" i="57"/>
  <c r="JB31" i="57"/>
  <c r="JC31" i="57"/>
  <c r="JD31" i="57"/>
  <c r="JE31" i="57"/>
  <c r="JF31" i="57"/>
  <c r="JG31" i="57"/>
  <c r="JH31" i="57"/>
  <c r="JI31" i="57"/>
  <c r="JJ31" i="57"/>
  <c r="JK31" i="57"/>
  <c r="JL31" i="57"/>
  <c r="JM31" i="57"/>
  <c r="JN31" i="57"/>
  <c r="JO31" i="57"/>
  <c r="JP31" i="57"/>
  <c r="JQ31" i="57"/>
  <c r="JR31" i="57"/>
  <c r="JS31" i="57"/>
  <c r="JT31" i="57"/>
  <c r="JU31" i="57"/>
  <c r="JV31" i="57"/>
  <c r="JW31" i="57"/>
  <c r="JX31" i="57"/>
  <c r="JY31" i="57"/>
  <c r="JZ31" i="57"/>
  <c r="KA31" i="57"/>
  <c r="KB31" i="57"/>
  <c r="KC31" i="57"/>
  <c r="KD31" i="57"/>
  <c r="KE31" i="57"/>
  <c r="KF31" i="57"/>
  <c r="KG31" i="57"/>
  <c r="KH31" i="57"/>
  <c r="KI31" i="57"/>
  <c r="KJ31" i="57"/>
  <c r="KK31" i="57"/>
  <c r="KL31" i="57"/>
  <c r="KM31" i="57"/>
  <c r="KN31" i="57"/>
  <c r="KO31" i="57"/>
  <c r="KP31" i="57"/>
  <c r="KQ31" i="57"/>
  <c r="KR31" i="57"/>
  <c r="KS31" i="57"/>
  <c r="KT31" i="57"/>
  <c r="KU31" i="57"/>
  <c r="KV31" i="57"/>
  <c r="KW31" i="57"/>
  <c r="KX31" i="57"/>
  <c r="KY31" i="57"/>
  <c r="KZ31" i="57"/>
  <c r="LA31" i="57"/>
  <c r="LB31" i="57"/>
  <c r="LC31" i="57"/>
  <c r="LD31" i="57"/>
  <c r="LE31" i="57"/>
  <c r="LF31" i="57"/>
  <c r="LG31" i="57"/>
  <c r="LH31" i="57"/>
  <c r="LI31" i="57"/>
  <c r="LJ31" i="57"/>
  <c r="LK31" i="57"/>
  <c r="LL31" i="57"/>
  <c r="LM31" i="57"/>
  <c r="LN31" i="57"/>
  <c r="LO31" i="57"/>
  <c r="LP31" i="57"/>
  <c r="LQ31" i="57"/>
  <c r="LR31" i="57"/>
  <c r="LS31" i="57"/>
  <c r="LT31" i="57"/>
  <c r="LU31" i="57"/>
  <c r="LV31" i="57"/>
  <c r="LW31" i="57"/>
  <c r="LX31" i="57"/>
  <c r="LY31" i="57"/>
  <c r="LZ31" i="57"/>
  <c r="MA31" i="57"/>
  <c r="MB31" i="57"/>
  <c r="MC31" i="57"/>
  <c r="MD31" i="57"/>
  <c r="ME31" i="57"/>
  <c r="MF31" i="57"/>
  <c r="MG31" i="57"/>
  <c r="MH31" i="57"/>
  <c r="MI31" i="57"/>
  <c r="MJ31" i="57"/>
  <c r="MK31" i="57"/>
  <c r="ML31" i="57"/>
  <c r="MM31" i="57"/>
  <c r="MN31" i="57"/>
  <c r="MO31" i="57"/>
  <c r="MP31" i="57"/>
  <c r="MQ31" i="57"/>
  <c r="MR31" i="57"/>
  <c r="MS31" i="57"/>
  <c r="MT31" i="57"/>
  <c r="MU31" i="57"/>
  <c r="MV31" i="57"/>
  <c r="MW31" i="57"/>
  <c r="MX31" i="57"/>
  <c r="MY31" i="57"/>
  <c r="MZ31" i="57"/>
  <c r="NA31" i="57"/>
  <c r="NB31" i="57"/>
  <c r="NC31" i="57"/>
  <c r="ND31" i="57"/>
  <c r="NE31" i="57"/>
  <c r="NF31" i="57"/>
  <c r="NG31" i="57"/>
  <c r="NH31" i="57"/>
  <c r="NI31" i="57"/>
  <c r="NJ31" i="57"/>
  <c r="NK31" i="57"/>
  <c r="NL31" i="57"/>
  <c r="NM31" i="57"/>
  <c r="NN31" i="57"/>
  <c r="NO31" i="57"/>
  <c r="NP31" i="57"/>
  <c r="NQ31" i="57"/>
  <c r="NR31" i="57"/>
  <c r="NS31" i="57"/>
  <c r="NT31" i="57"/>
  <c r="NU31" i="57"/>
  <c r="NV31" i="57"/>
  <c r="NW31" i="57"/>
  <c r="NX31" i="57"/>
  <c r="NY31" i="57"/>
  <c r="NZ31" i="57"/>
  <c r="OA31" i="57"/>
  <c r="OB31" i="57"/>
  <c r="OC31" i="57"/>
  <c r="OD31" i="57"/>
  <c r="OE31" i="57"/>
  <c r="OF31" i="57"/>
  <c r="OG31" i="57"/>
  <c r="OH31" i="57"/>
  <c r="OI31" i="57"/>
  <c r="OJ31" i="57"/>
  <c r="OK31" i="57"/>
  <c r="OL31" i="57"/>
  <c r="OM31" i="57"/>
  <c r="ON31" i="57"/>
  <c r="OO31" i="57"/>
  <c r="OP31" i="57"/>
  <c r="OQ31" i="57"/>
  <c r="OR31" i="57"/>
  <c r="OS31" i="57"/>
  <c r="OT31" i="57"/>
  <c r="OU31" i="57"/>
  <c r="OV31" i="57"/>
  <c r="OW31" i="57"/>
  <c r="OX31" i="57"/>
  <c r="OY31" i="57"/>
  <c r="OZ31" i="57"/>
  <c r="PA31" i="57"/>
  <c r="PB31" i="57"/>
  <c r="PC31" i="57"/>
  <c r="PD31" i="57"/>
  <c r="PE31" i="57"/>
  <c r="PF31" i="57"/>
  <c r="PG31" i="57"/>
  <c r="PH31" i="57"/>
  <c r="PI31" i="57"/>
  <c r="PJ31" i="57"/>
  <c r="PK31" i="57"/>
  <c r="PL31" i="57"/>
  <c r="PM31" i="57"/>
  <c r="PN31" i="57"/>
  <c r="PO31" i="57"/>
  <c r="PP31" i="57"/>
  <c r="PQ31" i="57"/>
  <c r="PR31" i="57"/>
  <c r="PS31" i="57"/>
  <c r="PT31" i="57"/>
  <c r="PU31" i="57"/>
  <c r="PV31" i="57"/>
  <c r="PW31" i="57"/>
  <c r="PX31" i="57"/>
  <c r="PY31" i="57"/>
  <c r="PZ31" i="57"/>
  <c r="QA31" i="57"/>
  <c r="QB31" i="57"/>
  <c r="QC31" i="57"/>
  <c r="QD31" i="57"/>
  <c r="QE31" i="57"/>
  <c r="QF31" i="57"/>
  <c r="QG31" i="57"/>
  <c r="QH31" i="57"/>
  <c r="QI31" i="57"/>
  <c r="QJ31" i="57"/>
  <c r="C32" i="57"/>
  <c r="D32" i="57"/>
  <c r="E32" i="57"/>
  <c r="F32" i="57"/>
  <c r="G32" i="57"/>
  <c r="H32" i="57"/>
  <c r="I32" i="57"/>
  <c r="J32" i="57"/>
  <c r="K32" i="57"/>
  <c r="L32" i="57"/>
  <c r="M32" i="57"/>
  <c r="N32" i="57"/>
  <c r="O32" i="57"/>
  <c r="P32" i="57"/>
  <c r="Q32" i="57"/>
  <c r="R32" i="57"/>
  <c r="S32" i="57"/>
  <c r="T32" i="57"/>
  <c r="U32" i="57"/>
  <c r="V32" i="57"/>
  <c r="W32" i="57"/>
  <c r="X32" i="57"/>
  <c r="Y32" i="57"/>
  <c r="Z32" i="57"/>
  <c r="AA32" i="57"/>
  <c r="AB32" i="57"/>
  <c r="AC32" i="57"/>
  <c r="AD32" i="57"/>
  <c r="AE32" i="57"/>
  <c r="AF32" i="57"/>
  <c r="AG32" i="57"/>
  <c r="AH32" i="57"/>
  <c r="AI32" i="57"/>
  <c r="AJ32" i="57"/>
  <c r="AK32" i="57"/>
  <c r="AL32" i="57"/>
  <c r="AM32" i="57"/>
  <c r="AN32" i="57"/>
  <c r="AO32" i="57"/>
  <c r="AP32" i="57"/>
  <c r="AQ32" i="57"/>
  <c r="AR32" i="57"/>
  <c r="AS32" i="57"/>
  <c r="AT32" i="57"/>
  <c r="AU32" i="57"/>
  <c r="AV32" i="57"/>
  <c r="AW32" i="57"/>
  <c r="AX32" i="57"/>
  <c r="AY32" i="57"/>
  <c r="AZ32" i="57"/>
  <c r="BA32" i="57"/>
  <c r="BB32" i="57"/>
  <c r="BC32" i="57"/>
  <c r="BD32" i="57"/>
  <c r="BE32" i="57"/>
  <c r="BF32" i="57"/>
  <c r="BG32" i="57"/>
  <c r="BH32" i="57"/>
  <c r="BI32" i="57"/>
  <c r="BJ32" i="57"/>
  <c r="BK32" i="57"/>
  <c r="BL32" i="57"/>
  <c r="BM32" i="57"/>
  <c r="BN32" i="57"/>
  <c r="BO32" i="57"/>
  <c r="BP32" i="57"/>
  <c r="BQ32" i="57"/>
  <c r="BR32" i="57"/>
  <c r="BS32" i="57"/>
  <c r="BT32" i="57"/>
  <c r="BU32" i="57"/>
  <c r="BV32" i="57"/>
  <c r="BW32" i="57"/>
  <c r="BX32" i="57"/>
  <c r="BY32" i="57"/>
  <c r="BZ32" i="57"/>
  <c r="CA32" i="57"/>
  <c r="CB32" i="57"/>
  <c r="CC32" i="57"/>
  <c r="CD32" i="57"/>
  <c r="CE32" i="57"/>
  <c r="CF32" i="57"/>
  <c r="CG32" i="57"/>
  <c r="CH32" i="57"/>
  <c r="CI32" i="57"/>
  <c r="CJ32" i="57"/>
  <c r="CK32" i="57"/>
  <c r="CL32" i="57"/>
  <c r="CM32" i="57"/>
  <c r="CN32" i="57"/>
  <c r="CO32" i="57"/>
  <c r="CP32" i="57"/>
  <c r="CQ32" i="57"/>
  <c r="CR32" i="57"/>
  <c r="CS32" i="57"/>
  <c r="CT32" i="57"/>
  <c r="CU32" i="57"/>
  <c r="CV32" i="57"/>
  <c r="CW32" i="57"/>
  <c r="CX32" i="57"/>
  <c r="CY32" i="57"/>
  <c r="CZ32" i="57"/>
  <c r="DA32" i="57"/>
  <c r="DB32" i="57"/>
  <c r="DC32" i="57"/>
  <c r="DD32" i="57"/>
  <c r="DE32" i="57"/>
  <c r="DF32" i="57"/>
  <c r="DG32" i="57"/>
  <c r="DH32" i="57"/>
  <c r="DI32" i="57"/>
  <c r="DJ32" i="57"/>
  <c r="DK32" i="57"/>
  <c r="DL32" i="57"/>
  <c r="DM32" i="57"/>
  <c r="DN32" i="57"/>
  <c r="DO32" i="57"/>
  <c r="DP32" i="57"/>
  <c r="DQ32" i="57"/>
  <c r="DR32" i="57"/>
  <c r="DS32" i="57"/>
  <c r="DT32" i="57"/>
  <c r="DU32" i="57"/>
  <c r="DV32" i="57"/>
  <c r="DW32" i="57"/>
  <c r="DX32" i="57"/>
  <c r="DY32" i="57"/>
  <c r="DZ32" i="57"/>
  <c r="EA32" i="57"/>
  <c r="EB32" i="57"/>
  <c r="EC32" i="57"/>
  <c r="ED32" i="57"/>
  <c r="EE32" i="57"/>
  <c r="EF32" i="57"/>
  <c r="EG32" i="57"/>
  <c r="EH32" i="57"/>
  <c r="EI32" i="57"/>
  <c r="EJ32" i="57"/>
  <c r="EK32" i="57"/>
  <c r="EL32" i="57"/>
  <c r="EM32" i="57"/>
  <c r="EN32" i="57"/>
  <c r="EO32" i="57"/>
  <c r="EP32" i="57"/>
  <c r="EQ32" i="57"/>
  <c r="ER32" i="57"/>
  <c r="ES32" i="57"/>
  <c r="ET32" i="57"/>
  <c r="EU32" i="57"/>
  <c r="EV32" i="57"/>
  <c r="EW32" i="57"/>
  <c r="EX32" i="57"/>
  <c r="EY32" i="57"/>
  <c r="EZ32" i="57"/>
  <c r="FA32" i="57"/>
  <c r="FB32" i="57"/>
  <c r="FC32" i="57"/>
  <c r="FD32" i="57"/>
  <c r="FE32" i="57"/>
  <c r="FF32" i="57"/>
  <c r="FG32" i="57"/>
  <c r="FH32" i="57"/>
  <c r="FI32" i="57"/>
  <c r="FJ32" i="57"/>
  <c r="FK32" i="57"/>
  <c r="FL32" i="57"/>
  <c r="FM32" i="57"/>
  <c r="FN32" i="57"/>
  <c r="FO32" i="57"/>
  <c r="FP32" i="57"/>
  <c r="FQ32" i="57"/>
  <c r="FR32" i="57"/>
  <c r="FS32" i="57"/>
  <c r="FT32" i="57"/>
  <c r="FU32" i="57"/>
  <c r="FV32" i="57"/>
  <c r="FW32" i="57"/>
  <c r="FX32" i="57"/>
  <c r="FY32" i="57"/>
  <c r="FZ32" i="57"/>
  <c r="GA32" i="57"/>
  <c r="GB32" i="57"/>
  <c r="GC32" i="57"/>
  <c r="GD32" i="57"/>
  <c r="GE32" i="57"/>
  <c r="GF32" i="57"/>
  <c r="GG32" i="57"/>
  <c r="GH32" i="57"/>
  <c r="GI32" i="57"/>
  <c r="GJ32" i="57"/>
  <c r="GK32" i="57"/>
  <c r="GL32" i="57"/>
  <c r="GM32" i="57"/>
  <c r="GN32" i="57"/>
  <c r="GO32" i="57"/>
  <c r="GP32" i="57"/>
  <c r="GQ32" i="57"/>
  <c r="GR32" i="57"/>
  <c r="GS32" i="57"/>
  <c r="GT32" i="57"/>
  <c r="GU32" i="57"/>
  <c r="GV32" i="57"/>
  <c r="GW32" i="57"/>
  <c r="GX32" i="57"/>
  <c r="GY32" i="57"/>
  <c r="GZ32" i="57"/>
  <c r="HA32" i="57"/>
  <c r="HB32" i="57"/>
  <c r="HC32" i="57"/>
  <c r="HD32" i="57"/>
  <c r="HE32" i="57"/>
  <c r="HF32" i="57"/>
  <c r="HG32" i="57"/>
  <c r="HH32" i="57"/>
  <c r="HI32" i="57"/>
  <c r="HJ32" i="57"/>
  <c r="HK32" i="57"/>
  <c r="HL32" i="57"/>
  <c r="HM32" i="57"/>
  <c r="HN32" i="57"/>
  <c r="HO32" i="57"/>
  <c r="HP32" i="57"/>
  <c r="HQ32" i="57"/>
  <c r="HR32" i="57"/>
  <c r="HS32" i="57"/>
  <c r="HT32" i="57"/>
  <c r="HU32" i="57"/>
  <c r="HV32" i="57"/>
  <c r="HW32" i="57"/>
  <c r="HX32" i="57"/>
  <c r="HY32" i="57"/>
  <c r="HZ32" i="57"/>
  <c r="IA32" i="57"/>
  <c r="IB32" i="57"/>
  <c r="IC32" i="57"/>
  <c r="ID32" i="57"/>
  <c r="IE32" i="57"/>
  <c r="IF32" i="57"/>
  <c r="IG32" i="57"/>
  <c r="IH32" i="57"/>
  <c r="II32" i="57"/>
  <c r="IJ32" i="57"/>
  <c r="IK32" i="57"/>
  <c r="IL32" i="57"/>
  <c r="IM32" i="57"/>
  <c r="IN32" i="57"/>
  <c r="IO32" i="57"/>
  <c r="IP32" i="57"/>
  <c r="IQ32" i="57"/>
  <c r="IR32" i="57"/>
  <c r="IS32" i="57"/>
  <c r="IT32" i="57"/>
  <c r="IU32" i="57"/>
  <c r="IV32" i="57"/>
  <c r="IW32" i="57"/>
  <c r="IX32" i="57"/>
  <c r="IY32" i="57"/>
  <c r="IZ32" i="57"/>
  <c r="JA32" i="57"/>
  <c r="JB32" i="57"/>
  <c r="JC32" i="57"/>
  <c r="JD32" i="57"/>
  <c r="JE32" i="57"/>
  <c r="JF32" i="57"/>
  <c r="JG32" i="57"/>
  <c r="JH32" i="57"/>
  <c r="JI32" i="57"/>
  <c r="JJ32" i="57"/>
  <c r="JK32" i="57"/>
  <c r="JL32" i="57"/>
  <c r="JM32" i="57"/>
  <c r="JN32" i="57"/>
  <c r="JO32" i="57"/>
  <c r="JP32" i="57"/>
  <c r="JQ32" i="57"/>
  <c r="JR32" i="57"/>
  <c r="JS32" i="57"/>
  <c r="JT32" i="57"/>
  <c r="JU32" i="57"/>
  <c r="JV32" i="57"/>
  <c r="JW32" i="57"/>
  <c r="JX32" i="57"/>
  <c r="JY32" i="57"/>
  <c r="JZ32" i="57"/>
  <c r="KA32" i="57"/>
  <c r="KB32" i="57"/>
  <c r="KC32" i="57"/>
  <c r="KD32" i="57"/>
  <c r="KE32" i="57"/>
  <c r="KF32" i="57"/>
  <c r="KG32" i="57"/>
  <c r="KH32" i="57"/>
  <c r="KI32" i="57"/>
  <c r="KJ32" i="57"/>
  <c r="KK32" i="57"/>
  <c r="KL32" i="57"/>
  <c r="KM32" i="57"/>
  <c r="KN32" i="57"/>
  <c r="KO32" i="57"/>
  <c r="KP32" i="57"/>
  <c r="KQ32" i="57"/>
  <c r="KR32" i="57"/>
  <c r="KS32" i="57"/>
  <c r="KT32" i="57"/>
  <c r="KU32" i="57"/>
  <c r="KV32" i="57"/>
  <c r="KW32" i="57"/>
  <c r="KX32" i="57"/>
  <c r="KY32" i="57"/>
  <c r="KZ32" i="57"/>
  <c r="LA32" i="57"/>
  <c r="LB32" i="57"/>
  <c r="LC32" i="57"/>
  <c r="LD32" i="57"/>
  <c r="LE32" i="57"/>
  <c r="LF32" i="57"/>
  <c r="LG32" i="57"/>
  <c r="LH32" i="57"/>
  <c r="LI32" i="57"/>
  <c r="LJ32" i="57"/>
  <c r="LK32" i="57"/>
  <c r="LL32" i="57"/>
  <c r="LM32" i="57"/>
  <c r="LN32" i="57"/>
  <c r="LO32" i="57"/>
  <c r="LP32" i="57"/>
  <c r="LQ32" i="57"/>
  <c r="LR32" i="57"/>
  <c r="LS32" i="57"/>
  <c r="LT32" i="57"/>
  <c r="LU32" i="57"/>
  <c r="LV32" i="57"/>
  <c r="LW32" i="57"/>
  <c r="LX32" i="57"/>
  <c r="LY32" i="57"/>
  <c r="LZ32" i="57"/>
  <c r="MA32" i="57"/>
  <c r="MB32" i="57"/>
  <c r="MC32" i="57"/>
  <c r="MD32" i="57"/>
  <c r="ME32" i="57"/>
  <c r="MF32" i="57"/>
  <c r="MG32" i="57"/>
  <c r="MH32" i="57"/>
  <c r="MI32" i="57"/>
  <c r="MJ32" i="57"/>
  <c r="MK32" i="57"/>
  <c r="ML32" i="57"/>
  <c r="MM32" i="57"/>
  <c r="MN32" i="57"/>
  <c r="MO32" i="57"/>
  <c r="MP32" i="57"/>
  <c r="MQ32" i="57"/>
  <c r="MR32" i="57"/>
  <c r="MS32" i="57"/>
  <c r="MT32" i="57"/>
  <c r="MU32" i="57"/>
  <c r="MV32" i="57"/>
  <c r="MW32" i="57"/>
  <c r="MX32" i="57"/>
  <c r="MY32" i="57"/>
  <c r="MZ32" i="57"/>
  <c r="NA32" i="57"/>
  <c r="NB32" i="57"/>
  <c r="NC32" i="57"/>
  <c r="ND32" i="57"/>
  <c r="NE32" i="57"/>
  <c r="NF32" i="57"/>
  <c r="NG32" i="57"/>
  <c r="NH32" i="57"/>
  <c r="NI32" i="57"/>
  <c r="NJ32" i="57"/>
  <c r="NK32" i="57"/>
  <c r="NL32" i="57"/>
  <c r="NM32" i="57"/>
  <c r="NN32" i="57"/>
  <c r="NO32" i="57"/>
  <c r="NP32" i="57"/>
  <c r="NQ32" i="57"/>
  <c r="NR32" i="57"/>
  <c r="NS32" i="57"/>
  <c r="NT32" i="57"/>
  <c r="NU32" i="57"/>
  <c r="NV32" i="57"/>
  <c r="NW32" i="57"/>
  <c r="NX32" i="57"/>
  <c r="NY32" i="57"/>
  <c r="NZ32" i="57"/>
  <c r="OA32" i="57"/>
  <c r="OB32" i="57"/>
  <c r="OC32" i="57"/>
  <c r="OD32" i="57"/>
  <c r="OE32" i="57"/>
  <c r="OF32" i="57"/>
  <c r="OG32" i="57"/>
  <c r="OH32" i="57"/>
  <c r="OI32" i="57"/>
  <c r="OJ32" i="57"/>
  <c r="OK32" i="57"/>
  <c r="OL32" i="57"/>
  <c r="OM32" i="57"/>
  <c r="ON32" i="57"/>
  <c r="OO32" i="57"/>
  <c r="OP32" i="57"/>
  <c r="OQ32" i="57"/>
  <c r="OR32" i="57"/>
  <c r="OS32" i="57"/>
  <c r="OT32" i="57"/>
  <c r="OU32" i="57"/>
  <c r="OV32" i="57"/>
  <c r="OW32" i="57"/>
  <c r="OX32" i="57"/>
  <c r="OY32" i="57"/>
  <c r="OZ32" i="57"/>
  <c r="PA32" i="57"/>
  <c r="PB32" i="57"/>
  <c r="PC32" i="57"/>
  <c r="PD32" i="57"/>
  <c r="PE32" i="57"/>
  <c r="PF32" i="57"/>
  <c r="PG32" i="57"/>
  <c r="PH32" i="57"/>
  <c r="PI32" i="57"/>
  <c r="PJ32" i="57"/>
  <c r="PK32" i="57"/>
  <c r="PL32" i="57"/>
  <c r="PM32" i="57"/>
  <c r="PN32" i="57"/>
  <c r="PO32" i="57"/>
  <c r="PP32" i="57"/>
  <c r="PQ32" i="57"/>
  <c r="PR32" i="57"/>
  <c r="PS32" i="57"/>
  <c r="PT32" i="57"/>
  <c r="PU32" i="57"/>
  <c r="PV32" i="57"/>
  <c r="PW32" i="57"/>
  <c r="PX32" i="57"/>
  <c r="PY32" i="57"/>
  <c r="PZ32" i="57"/>
  <c r="QA32" i="57"/>
  <c r="QB32" i="57"/>
  <c r="QC32" i="57"/>
  <c r="QD32" i="57"/>
  <c r="QE32" i="57"/>
  <c r="QF32" i="57"/>
  <c r="QG32" i="57"/>
  <c r="QH32" i="57"/>
  <c r="QI32" i="57"/>
  <c r="QJ32" i="57"/>
  <c r="C33" i="57"/>
  <c r="D33" i="57"/>
  <c r="E33" i="57"/>
  <c r="F33" i="57"/>
  <c r="G33" i="57"/>
  <c r="H33" i="57"/>
  <c r="I33" i="57"/>
  <c r="J33" i="57"/>
  <c r="K33" i="57"/>
  <c r="L33" i="57"/>
  <c r="M33" i="57"/>
  <c r="N33" i="57"/>
  <c r="O33" i="57"/>
  <c r="P33" i="57"/>
  <c r="Q33" i="57"/>
  <c r="R33" i="57"/>
  <c r="S33" i="57"/>
  <c r="T33" i="57"/>
  <c r="U33" i="57"/>
  <c r="V33" i="57"/>
  <c r="W33" i="57"/>
  <c r="X33" i="57"/>
  <c r="Y33" i="57"/>
  <c r="Z33" i="57"/>
  <c r="AA33" i="57"/>
  <c r="AB33" i="57"/>
  <c r="AC33" i="57"/>
  <c r="AD33" i="57"/>
  <c r="AE33" i="57"/>
  <c r="AF33" i="57"/>
  <c r="AG33" i="57"/>
  <c r="AH33" i="57"/>
  <c r="AI33" i="57"/>
  <c r="AJ33" i="57"/>
  <c r="AK33" i="57"/>
  <c r="AL33" i="57"/>
  <c r="AM33" i="57"/>
  <c r="AN33" i="57"/>
  <c r="AO33" i="57"/>
  <c r="AP33" i="57"/>
  <c r="AQ33" i="57"/>
  <c r="AR33" i="57"/>
  <c r="AS33" i="57"/>
  <c r="AT33" i="57"/>
  <c r="AU33" i="57"/>
  <c r="AV33" i="57"/>
  <c r="AW33" i="57"/>
  <c r="AX33" i="57"/>
  <c r="AY33" i="57"/>
  <c r="AZ33" i="57"/>
  <c r="BA33" i="57"/>
  <c r="BB33" i="57"/>
  <c r="BC33" i="57"/>
  <c r="BD33" i="57"/>
  <c r="BE33" i="57"/>
  <c r="BF33" i="57"/>
  <c r="BG33" i="57"/>
  <c r="BH33" i="57"/>
  <c r="BI33" i="57"/>
  <c r="BJ33" i="57"/>
  <c r="BK33" i="57"/>
  <c r="BL33" i="57"/>
  <c r="BM33" i="57"/>
  <c r="BN33" i="57"/>
  <c r="BO33" i="57"/>
  <c r="BP33" i="57"/>
  <c r="BQ33" i="57"/>
  <c r="BR33" i="57"/>
  <c r="BS33" i="57"/>
  <c r="BT33" i="57"/>
  <c r="BU33" i="57"/>
  <c r="BV33" i="57"/>
  <c r="BW33" i="57"/>
  <c r="BX33" i="57"/>
  <c r="BY33" i="57"/>
  <c r="BZ33" i="57"/>
  <c r="CA33" i="57"/>
  <c r="CB33" i="57"/>
  <c r="CC33" i="57"/>
  <c r="CD33" i="57"/>
  <c r="CE33" i="57"/>
  <c r="CF33" i="57"/>
  <c r="CG33" i="57"/>
  <c r="CH33" i="57"/>
  <c r="CI33" i="57"/>
  <c r="CJ33" i="57"/>
  <c r="CK33" i="57"/>
  <c r="CL33" i="57"/>
  <c r="CM33" i="57"/>
  <c r="CN33" i="57"/>
  <c r="CO33" i="57"/>
  <c r="CP33" i="57"/>
  <c r="CQ33" i="57"/>
  <c r="CR33" i="57"/>
  <c r="CS33" i="57"/>
  <c r="CT33" i="57"/>
  <c r="CU33" i="57"/>
  <c r="CV33" i="57"/>
  <c r="CW33" i="57"/>
  <c r="CX33" i="57"/>
  <c r="CY33" i="57"/>
  <c r="CZ33" i="57"/>
  <c r="DA33" i="57"/>
  <c r="DB33" i="57"/>
  <c r="DC33" i="57"/>
  <c r="DD33" i="57"/>
  <c r="DE33" i="57"/>
  <c r="DF33" i="57"/>
  <c r="DG33" i="57"/>
  <c r="DH33" i="57"/>
  <c r="DI33" i="57"/>
  <c r="DJ33" i="57"/>
  <c r="DK33" i="57"/>
  <c r="DL33" i="57"/>
  <c r="DM33" i="57"/>
  <c r="DN33" i="57"/>
  <c r="DO33" i="57"/>
  <c r="DP33" i="57"/>
  <c r="DQ33" i="57"/>
  <c r="DR33" i="57"/>
  <c r="DS33" i="57"/>
  <c r="DT33" i="57"/>
  <c r="DU33" i="57"/>
  <c r="DV33" i="57"/>
  <c r="DW33" i="57"/>
  <c r="DX33" i="57"/>
  <c r="DY33" i="57"/>
  <c r="DZ33" i="57"/>
  <c r="EA33" i="57"/>
  <c r="EB33" i="57"/>
  <c r="EC33" i="57"/>
  <c r="ED33" i="57"/>
  <c r="EE33" i="57"/>
  <c r="EF33" i="57"/>
  <c r="EG33" i="57"/>
  <c r="EH33" i="57"/>
  <c r="EI33" i="57"/>
  <c r="EJ33" i="57"/>
  <c r="EK33" i="57"/>
  <c r="EL33" i="57"/>
  <c r="EM33" i="57"/>
  <c r="EN33" i="57"/>
  <c r="EO33" i="57"/>
  <c r="EP33" i="57"/>
  <c r="EQ33" i="57"/>
  <c r="ER33" i="57"/>
  <c r="ES33" i="57"/>
  <c r="ET33" i="57"/>
  <c r="EU33" i="57"/>
  <c r="EV33" i="57"/>
  <c r="EW33" i="57"/>
  <c r="EX33" i="57"/>
  <c r="EY33" i="57"/>
  <c r="EZ33" i="57"/>
  <c r="FA33" i="57"/>
  <c r="FB33" i="57"/>
  <c r="FC33" i="57"/>
  <c r="FD33" i="57"/>
  <c r="FE33" i="57"/>
  <c r="FF33" i="57"/>
  <c r="FG33" i="57"/>
  <c r="FH33" i="57"/>
  <c r="FI33" i="57"/>
  <c r="FJ33" i="57"/>
  <c r="FK33" i="57"/>
  <c r="FL33" i="57"/>
  <c r="FM33" i="57"/>
  <c r="FN33" i="57"/>
  <c r="FO33" i="57"/>
  <c r="FP33" i="57"/>
  <c r="FQ33" i="57"/>
  <c r="FR33" i="57"/>
  <c r="FS33" i="57"/>
  <c r="FT33" i="57"/>
  <c r="FU33" i="57"/>
  <c r="FV33" i="57"/>
  <c r="FW33" i="57"/>
  <c r="FX33" i="57"/>
  <c r="FY33" i="57"/>
  <c r="FZ33" i="57"/>
  <c r="GA33" i="57"/>
  <c r="GB33" i="57"/>
  <c r="GC33" i="57"/>
  <c r="GD33" i="57"/>
  <c r="GE33" i="57"/>
  <c r="GF33" i="57"/>
  <c r="GG33" i="57"/>
  <c r="GH33" i="57"/>
  <c r="GI33" i="57"/>
  <c r="GJ33" i="57"/>
  <c r="GK33" i="57"/>
  <c r="GL33" i="57"/>
  <c r="GM33" i="57"/>
  <c r="GN33" i="57"/>
  <c r="GO33" i="57"/>
  <c r="GP33" i="57"/>
  <c r="GQ33" i="57"/>
  <c r="GR33" i="57"/>
  <c r="GS33" i="57"/>
  <c r="GT33" i="57"/>
  <c r="GU33" i="57"/>
  <c r="GV33" i="57"/>
  <c r="GW33" i="57"/>
  <c r="GX33" i="57"/>
  <c r="GY33" i="57"/>
  <c r="GZ33" i="57"/>
  <c r="HA33" i="57"/>
  <c r="HB33" i="57"/>
  <c r="HC33" i="57"/>
  <c r="HD33" i="57"/>
  <c r="HE33" i="57"/>
  <c r="HF33" i="57"/>
  <c r="HG33" i="57"/>
  <c r="HH33" i="57"/>
  <c r="HI33" i="57"/>
  <c r="HJ33" i="57"/>
  <c r="HK33" i="57"/>
  <c r="HL33" i="57"/>
  <c r="HM33" i="57"/>
  <c r="HN33" i="57"/>
  <c r="HO33" i="57"/>
  <c r="HP33" i="57"/>
  <c r="HQ33" i="57"/>
  <c r="HR33" i="57"/>
  <c r="HS33" i="57"/>
  <c r="HT33" i="57"/>
  <c r="HU33" i="57"/>
  <c r="HV33" i="57"/>
  <c r="HW33" i="57"/>
  <c r="HX33" i="57"/>
  <c r="HY33" i="57"/>
  <c r="HZ33" i="57"/>
  <c r="IA33" i="57"/>
  <c r="IB33" i="57"/>
  <c r="IC33" i="57"/>
  <c r="ID33" i="57"/>
  <c r="IE33" i="57"/>
  <c r="IF33" i="57"/>
  <c r="IG33" i="57"/>
  <c r="IH33" i="57"/>
  <c r="II33" i="57"/>
  <c r="IJ33" i="57"/>
  <c r="IK33" i="57"/>
  <c r="IL33" i="57"/>
  <c r="IM33" i="57"/>
  <c r="IN33" i="57"/>
  <c r="IO33" i="57"/>
  <c r="IP33" i="57"/>
  <c r="IQ33" i="57"/>
  <c r="IR33" i="57"/>
  <c r="IS33" i="57"/>
  <c r="IT33" i="57"/>
  <c r="IU33" i="57"/>
  <c r="IV33" i="57"/>
  <c r="IW33" i="57"/>
  <c r="IX33" i="57"/>
  <c r="IY33" i="57"/>
  <c r="IZ33" i="57"/>
  <c r="JA33" i="57"/>
  <c r="JB33" i="57"/>
  <c r="JC33" i="57"/>
  <c r="JD33" i="57"/>
  <c r="JE33" i="57"/>
  <c r="JF33" i="57"/>
  <c r="JG33" i="57"/>
  <c r="JH33" i="57"/>
  <c r="JI33" i="57"/>
  <c r="JJ33" i="57"/>
  <c r="JK33" i="57"/>
  <c r="JL33" i="57"/>
  <c r="JM33" i="57"/>
  <c r="JN33" i="57"/>
  <c r="JO33" i="57"/>
  <c r="JP33" i="57"/>
  <c r="JQ33" i="57"/>
  <c r="JR33" i="57"/>
  <c r="JS33" i="57"/>
  <c r="JT33" i="57"/>
  <c r="JU33" i="57"/>
  <c r="JV33" i="57"/>
  <c r="JW33" i="57"/>
  <c r="JX33" i="57"/>
  <c r="JY33" i="57"/>
  <c r="JZ33" i="57"/>
  <c r="KA33" i="57"/>
  <c r="KB33" i="57"/>
  <c r="KC33" i="57"/>
  <c r="KD33" i="57"/>
  <c r="KE33" i="57"/>
  <c r="KF33" i="57"/>
  <c r="KG33" i="57"/>
  <c r="KH33" i="57"/>
  <c r="KI33" i="57"/>
  <c r="KJ33" i="57"/>
  <c r="KK33" i="57"/>
  <c r="KL33" i="57"/>
  <c r="KM33" i="57"/>
  <c r="KN33" i="57"/>
  <c r="KO33" i="57"/>
  <c r="KP33" i="57"/>
  <c r="KQ33" i="57"/>
  <c r="KR33" i="57"/>
  <c r="KS33" i="57"/>
  <c r="KT33" i="57"/>
  <c r="KU33" i="57"/>
  <c r="KV33" i="57"/>
  <c r="KW33" i="57"/>
  <c r="KX33" i="57"/>
  <c r="KY33" i="57"/>
  <c r="KZ33" i="57"/>
  <c r="LA33" i="57"/>
  <c r="LB33" i="57"/>
  <c r="LC33" i="57"/>
  <c r="LD33" i="57"/>
  <c r="LE33" i="57"/>
  <c r="LF33" i="57"/>
  <c r="LG33" i="57"/>
  <c r="LH33" i="57"/>
  <c r="LI33" i="57"/>
  <c r="LJ33" i="57"/>
  <c r="LK33" i="57"/>
  <c r="LL33" i="57"/>
  <c r="LM33" i="57"/>
  <c r="LN33" i="57"/>
  <c r="LO33" i="57"/>
  <c r="LP33" i="57"/>
  <c r="LQ33" i="57"/>
  <c r="LR33" i="57"/>
  <c r="LS33" i="57"/>
  <c r="LT33" i="57"/>
  <c r="LU33" i="57"/>
  <c r="LV33" i="57"/>
  <c r="LW33" i="57"/>
  <c r="LX33" i="57"/>
  <c r="LY33" i="57"/>
  <c r="LZ33" i="57"/>
  <c r="MA33" i="57"/>
  <c r="MB33" i="57"/>
  <c r="MC33" i="57"/>
  <c r="MD33" i="57"/>
  <c r="ME33" i="57"/>
  <c r="MF33" i="57"/>
  <c r="MG33" i="57"/>
  <c r="MH33" i="57"/>
  <c r="MI33" i="57"/>
  <c r="MJ33" i="57"/>
  <c r="MK33" i="57"/>
  <c r="ML33" i="57"/>
  <c r="MM33" i="57"/>
  <c r="MN33" i="57"/>
  <c r="MO33" i="57"/>
  <c r="MP33" i="57"/>
  <c r="MQ33" i="57"/>
  <c r="MR33" i="57"/>
  <c r="MS33" i="57"/>
  <c r="MT33" i="57"/>
  <c r="MU33" i="57"/>
  <c r="MV33" i="57"/>
  <c r="MW33" i="57"/>
  <c r="MX33" i="57"/>
  <c r="MY33" i="57"/>
  <c r="MZ33" i="57"/>
  <c r="NA33" i="57"/>
  <c r="NB33" i="57"/>
  <c r="NC33" i="57"/>
  <c r="ND33" i="57"/>
  <c r="NE33" i="57"/>
  <c r="NF33" i="57"/>
  <c r="NG33" i="57"/>
  <c r="NH33" i="57"/>
  <c r="NI33" i="57"/>
  <c r="NJ33" i="57"/>
  <c r="NK33" i="57"/>
  <c r="NL33" i="57"/>
  <c r="NM33" i="57"/>
  <c r="NN33" i="57"/>
  <c r="NO33" i="57"/>
  <c r="NP33" i="57"/>
  <c r="NQ33" i="57"/>
  <c r="NR33" i="57"/>
  <c r="NS33" i="57"/>
  <c r="NT33" i="57"/>
  <c r="NU33" i="57"/>
  <c r="NV33" i="57"/>
  <c r="NW33" i="57"/>
  <c r="NX33" i="57"/>
  <c r="NY33" i="57"/>
  <c r="NZ33" i="57"/>
  <c r="OA33" i="57"/>
  <c r="OB33" i="57"/>
  <c r="OC33" i="57"/>
  <c r="OD33" i="57"/>
  <c r="OE33" i="57"/>
  <c r="OF33" i="57"/>
  <c r="OG33" i="57"/>
  <c r="OH33" i="57"/>
  <c r="OI33" i="57"/>
  <c r="OJ33" i="57"/>
  <c r="OK33" i="57"/>
  <c r="OL33" i="57"/>
  <c r="OM33" i="57"/>
  <c r="ON33" i="57"/>
  <c r="OO33" i="57"/>
  <c r="OP33" i="57"/>
  <c r="OQ33" i="57"/>
  <c r="OR33" i="57"/>
  <c r="OS33" i="57"/>
  <c r="OT33" i="57"/>
  <c r="OU33" i="57"/>
  <c r="OV33" i="57"/>
  <c r="OW33" i="57"/>
  <c r="OX33" i="57"/>
  <c r="OY33" i="57"/>
  <c r="OZ33" i="57"/>
  <c r="PA33" i="57"/>
  <c r="PB33" i="57"/>
  <c r="PC33" i="57"/>
  <c r="PD33" i="57"/>
  <c r="PE33" i="57"/>
  <c r="PF33" i="57"/>
  <c r="PG33" i="57"/>
  <c r="PH33" i="57"/>
  <c r="PI33" i="57"/>
  <c r="PJ33" i="57"/>
  <c r="PK33" i="57"/>
  <c r="PL33" i="57"/>
  <c r="PM33" i="57"/>
  <c r="PN33" i="57"/>
  <c r="PO33" i="57"/>
  <c r="PP33" i="57"/>
  <c r="PQ33" i="57"/>
  <c r="PR33" i="57"/>
  <c r="PS33" i="57"/>
  <c r="PT33" i="57"/>
  <c r="PU33" i="57"/>
  <c r="PV33" i="57"/>
  <c r="PW33" i="57"/>
  <c r="PX33" i="57"/>
  <c r="PY33" i="57"/>
  <c r="PZ33" i="57"/>
  <c r="QA33" i="57"/>
  <c r="QB33" i="57"/>
  <c r="QC33" i="57"/>
  <c r="QD33" i="57"/>
  <c r="QE33" i="57"/>
  <c r="QF33" i="57"/>
  <c r="QG33" i="57"/>
  <c r="QH33" i="57"/>
  <c r="QI33" i="57"/>
  <c r="QJ33" i="57"/>
  <c r="C34" i="57"/>
  <c r="D34" i="57"/>
  <c r="E34" i="57"/>
  <c r="F34" i="57"/>
  <c r="G34" i="57"/>
  <c r="H34" i="57"/>
  <c r="I34" i="57"/>
  <c r="J34" i="57"/>
  <c r="K34" i="57"/>
  <c r="L34" i="57"/>
  <c r="M34" i="57"/>
  <c r="N34" i="57"/>
  <c r="O34" i="57"/>
  <c r="P34" i="57"/>
  <c r="Q34" i="57"/>
  <c r="R34" i="57"/>
  <c r="S34" i="57"/>
  <c r="T34" i="57"/>
  <c r="U34" i="57"/>
  <c r="V34" i="57"/>
  <c r="W34" i="57"/>
  <c r="X34" i="57"/>
  <c r="Y34" i="57"/>
  <c r="Z34" i="57"/>
  <c r="AA34" i="57"/>
  <c r="AB34" i="57"/>
  <c r="AC34" i="57"/>
  <c r="AD34" i="57"/>
  <c r="AE34" i="57"/>
  <c r="AF34" i="57"/>
  <c r="AG34" i="57"/>
  <c r="AH34" i="57"/>
  <c r="AI34" i="57"/>
  <c r="AJ34" i="57"/>
  <c r="AK34" i="57"/>
  <c r="AL34" i="57"/>
  <c r="AM34" i="57"/>
  <c r="AN34" i="57"/>
  <c r="AO34" i="57"/>
  <c r="AP34" i="57"/>
  <c r="AQ34" i="57"/>
  <c r="AR34" i="57"/>
  <c r="AS34" i="57"/>
  <c r="AT34" i="57"/>
  <c r="AU34" i="57"/>
  <c r="AV34" i="57"/>
  <c r="AW34" i="57"/>
  <c r="AX34" i="57"/>
  <c r="AY34" i="57"/>
  <c r="AZ34" i="57"/>
  <c r="BA34" i="57"/>
  <c r="BB34" i="57"/>
  <c r="BC34" i="57"/>
  <c r="BD34" i="57"/>
  <c r="BE34" i="57"/>
  <c r="BF34" i="57"/>
  <c r="BG34" i="57"/>
  <c r="BH34" i="57"/>
  <c r="BI34" i="57"/>
  <c r="BJ34" i="57"/>
  <c r="BK34" i="57"/>
  <c r="BL34" i="57"/>
  <c r="BM34" i="57"/>
  <c r="BN34" i="57"/>
  <c r="BO34" i="57"/>
  <c r="BP34" i="57"/>
  <c r="BQ34" i="57"/>
  <c r="BR34" i="57"/>
  <c r="BS34" i="57"/>
  <c r="BT34" i="57"/>
  <c r="BU34" i="57"/>
  <c r="BV34" i="57"/>
  <c r="BW34" i="57"/>
  <c r="BX34" i="57"/>
  <c r="BY34" i="57"/>
  <c r="BZ34" i="57"/>
  <c r="CA34" i="57"/>
  <c r="CB34" i="57"/>
  <c r="CC34" i="57"/>
  <c r="CD34" i="57"/>
  <c r="CE34" i="57"/>
  <c r="CF34" i="57"/>
  <c r="CG34" i="57"/>
  <c r="CH34" i="57"/>
  <c r="CI34" i="57"/>
  <c r="CJ34" i="57"/>
  <c r="CK34" i="57"/>
  <c r="CL34" i="57"/>
  <c r="CM34" i="57"/>
  <c r="CN34" i="57"/>
  <c r="CO34" i="57"/>
  <c r="CP34" i="57"/>
  <c r="CQ34" i="57"/>
  <c r="CR34" i="57"/>
  <c r="CS34" i="57"/>
  <c r="CT34" i="57"/>
  <c r="CU34" i="57"/>
  <c r="CV34" i="57"/>
  <c r="CW34" i="57"/>
  <c r="CX34" i="57"/>
  <c r="CY34" i="57"/>
  <c r="CZ34" i="57"/>
  <c r="DA34" i="57"/>
  <c r="DB34" i="57"/>
  <c r="DC34" i="57"/>
  <c r="DD34" i="57"/>
  <c r="DE34" i="57"/>
  <c r="DF34" i="57"/>
  <c r="EQ34" i="57"/>
  <c r="ER34" i="57"/>
  <c r="ES34" i="57"/>
  <c r="ET34" i="57"/>
  <c r="EU34" i="57"/>
  <c r="EV34" i="57"/>
  <c r="EW34" i="57"/>
  <c r="EX34" i="57"/>
  <c r="EY34" i="57"/>
  <c r="EZ34" i="57"/>
  <c r="FA34" i="57"/>
  <c r="FB34" i="57"/>
  <c r="FC34" i="57"/>
  <c r="FD34" i="57"/>
  <c r="FE34" i="57"/>
  <c r="FF34" i="57"/>
  <c r="FG34" i="57"/>
  <c r="FH34" i="57"/>
  <c r="FI34" i="57"/>
  <c r="FJ34" i="57"/>
  <c r="FK34" i="57"/>
  <c r="FL34" i="57"/>
  <c r="FM34" i="57"/>
  <c r="FN34" i="57"/>
  <c r="FO34" i="57"/>
  <c r="FP34" i="57"/>
  <c r="FQ34" i="57"/>
  <c r="FR34" i="57"/>
  <c r="FS34" i="57"/>
  <c r="FT34" i="57"/>
  <c r="FU34" i="57"/>
  <c r="FV34" i="57"/>
  <c r="FW34" i="57"/>
  <c r="FX34" i="57"/>
  <c r="FY34" i="57"/>
  <c r="FZ34" i="57"/>
  <c r="GA34" i="57"/>
  <c r="GB34" i="57"/>
  <c r="GC34" i="57"/>
  <c r="GD34" i="57"/>
  <c r="GE34" i="57"/>
  <c r="GF34" i="57"/>
  <c r="GG34" i="57"/>
  <c r="GH34" i="57"/>
  <c r="GI34" i="57"/>
  <c r="GJ34" i="57"/>
  <c r="GK34" i="57"/>
  <c r="GL34" i="57"/>
  <c r="GM34" i="57"/>
  <c r="GN34" i="57"/>
  <c r="GO34" i="57"/>
  <c r="GP34" i="57"/>
  <c r="GQ34" i="57"/>
  <c r="GR34" i="57"/>
  <c r="GS34" i="57"/>
  <c r="GT34" i="57"/>
  <c r="GU34" i="57"/>
  <c r="GV34" i="57"/>
  <c r="GW34" i="57"/>
  <c r="GX34" i="57"/>
  <c r="GY34" i="57"/>
  <c r="GZ34" i="57"/>
  <c r="HA34" i="57"/>
  <c r="HB34" i="57"/>
  <c r="HC34" i="57"/>
  <c r="HD34" i="57"/>
  <c r="HE34" i="57"/>
  <c r="HF34" i="57"/>
  <c r="HG34" i="57"/>
  <c r="HH34" i="57"/>
  <c r="HI34" i="57"/>
  <c r="HJ34" i="57"/>
  <c r="HK34" i="57"/>
  <c r="HL34" i="57"/>
  <c r="HM34" i="57"/>
  <c r="HN34" i="57"/>
  <c r="HO34" i="57"/>
  <c r="HP34" i="57"/>
  <c r="HQ34" i="57"/>
  <c r="HR34" i="57"/>
  <c r="HS34" i="57"/>
  <c r="HT34" i="57"/>
  <c r="HU34" i="57"/>
  <c r="HV34" i="57"/>
  <c r="HW34" i="57"/>
  <c r="HX34" i="57"/>
  <c r="HY34" i="57"/>
  <c r="HZ34" i="57"/>
  <c r="IA34" i="57"/>
  <c r="IB34" i="57"/>
  <c r="IC34" i="57"/>
  <c r="ID34" i="57"/>
  <c r="IE34" i="57"/>
  <c r="IF34" i="57"/>
  <c r="IG34" i="57"/>
  <c r="IH34" i="57"/>
  <c r="II34" i="57"/>
  <c r="IJ34" i="57"/>
  <c r="IK34" i="57"/>
  <c r="IL34" i="57"/>
  <c r="IM34" i="57"/>
  <c r="IN34" i="57"/>
  <c r="IO34" i="57"/>
  <c r="IP34" i="57"/>
  <c r="IQ34" i="57"/>
  <c r="IR34" i="57"/>
  <c r="IS34" i="57"/>
  <c r="IT34" i="57"/>
  <c r="IU34" i="57"/>
  <c r="IV34" i="57"/>
  <c r="IW34" i="57"/>
  <c r="IX34" i="57"/>
  <c r="IY34" i="57"/>
  <c r="IZ34" i="57"/>
  <c r="JA34" i="57"/>
  <c r="JB34" i="57"/>
  <c r="JC34" i="57"/>
  <c r="JD34" i="57"/>
  <c r="JE34" i="57"/>
  <c r="JF34" i="57"/>
  <c r="JG34" i="57"/>
  <c r="JH34" i="57"/>
  <c r="JI34" i="57"/>
  <c r="JJ34" i="57"/>
  <c r="JK34" i="57"/>
  <c r="JL34" i="57"/>
  <c r="JM34" i="57"/>
  <c r="JN34" i="57"/>
  <c r="JO34" i="57"/>
  <c r="JP34" i="57"/>
  <c r="JQ34" i="57"/>
  <c r="JR34" i="57"/>
  <c r="JS34" i="57"/>
  <c r="JT34" i="57"/>
  <c r="JU34" i="57"/>
  <c r="JV34" i="57"/>
  <c r="JW34" i="57"/>
  <c r="JX34" i="57"/>
  <c r="JY34" i="57"/>
  <c r="JZ34" i="57"/>
  <c r="KA34" i="57"/>
  <c r="KB34" i="57"/>
  <c r="KC34" i="57"/>
  <c r="KD34" i="57"/>
  <c r="KE34" i="57"/>
  <c r="KF34" i="57"/>
  <c r="KG34" i="57"/>
  <c r="KH34" i="57"/>
  <c r="KI34" i="57"/>
  <c r="KJ34" i="57"/>
  <c r="KK34" i="57"/>
  <c r="KL34" i="57"/>
  <c r="KM34" i="57"/>
  <c r="KN34" i="57"/>
  <c r="KO34" i="57"/>
  <c r="KP34" i="57"/>
  <c r="KQ34" i="57"/>
  <c r="KR34" i="57"/>
  <c r="KS34" i="57"/>
  <c r="KT34" i="57"/>
  <c r="KU34" i="57"/>
  <c r="KV34" i="57"/>
  <c r="KW34" i="57"/>
  <c r="KX34" i="57"/>
  <c r="KY34" i="57"/>
  <c r="KZ34" i="57"/>
  <c r="LA34" i="57"/>
  <c r="LB34" i="57"/>
  <c r="LC34" i="57"/>
  <c r="LD34" i="57"/>
  <c r="LE34" i="57"/>
  <c r="LF34" i="57"/>
  <c r="LG34" i="57"/>
  <c r="LH34" i="57"/>
  <c r="LI34" i="57"/>
  <c r="LJ34" i="57"/>
  <c r="LK34" i="57"/>
  <c r="LL34" i="57"/>
  <c r="LM34" i="57"/>
  <c r="LN34" i="57"/>
  <c r="LO34" i="57"/>
  <c r="LP34" i="57"/>
  <c r="LQ34" i="57"/>
  <c r="LR34" i="57"/>
  <c r="LS34" i="57"/>
  <c r="LT34" i="57"/>
  <c r="LU34" i="57"/>
  <c r="LV34" i="57"/>
  <c r="LW34" i="57"/>
  <c r="LX34" i="57"/>
  <c r="LY34" i="57"/>
  <c r="LZ34" i="57"/>
  <c r="MA34" i="57"/>
  <c r="MB34" i="57"/>
  <c r="MC34" i="57"/>
  <c r="MD34" i="57"/>
  <c r="ME34" i="57"/>
  <c r="MF34" i="57"/>
  <c r="MG34" i="57"/>
  <c r="MH34" i="57"/>
  <c r="MI34" i="57"/>
  <c r="MJ34" i="57"/>
  <c r="MK34" i="57"/>
  <c r="ML34" i="57"/>
  <c r="MM34" i="57"/>
  <c r="MN34" i="57"/>
  <c r="MO34" i="57"/>
  <c r="MP34" i="57"/>
  <c r="MQ34" i="57"/>
  <c r="MR34" i="57"/>
  <c r="MS34" i="57"/>
  <c r="MT34" i="57"/>
  <c r="MU34" i="57"/>
  <c r="MV34" i="57"/>
  <c r="MW34" i="57"/>
  <c r="MX34" i="57"/>
  <c r="MY34" i="57"/>
  <c r="MZ34" i="57"/>
  <c r="NA34" i="57"/>
  <c r="NB34" i="57"/>
  <c r="NC34" i="57"/>
  <c r="ND34" i="57"/>
  <c r="NE34" i="57"/>
  <c r="NF34" i="57"/>
  <c r="NG34" i="57"/>
  <c r="NH34" i="57"/>
  <c r="NI34" i="57"/>
  <c r="NJ34" i="57"/>
  <c r="NK34" i="57"/>
  <c r="NL34" i="57"/>
  <c r="NM34" i="57"/>
  <c r="NN34" i="57"/>
  <c r="NO34" i="57"/>
  <c r="NP34" i="57"/>
  <c r="NQ34" i="57"/>
  <c r="NR34" i="57"/>
  <c r="NS34" i="57"/>
  <c r="NT34" i="57"/>
  <c r="NU34" i="57"/>
  <c r="NV34" i="57"/>
  <c r="NW34" i="57"/>
  <c r="NX34" i="57"/>
  <c r="NY34" i="57"/>
  <c r="NZ34" i="57"/>
  <c r="OA34" i="57"/>
  <c r="OB34" i="57"/>
  <c r="OC34" i="57"/>
  <c r="OD34" i="57"/>
  <c r="OE34" i="57"/>
  <c r="OF34" i="57"/>
  <c r="OG34" i="57"/>
  <c r="OH34" i="57"/>
  <c r="OI34" i="57"/>
  <c r="OJ34" i="57"/>
  <c r="OK34" i="57"/>
  <c r="OL34" i="57"/>
  <c r="OM34" i="57"/>
  <c r="ON34" i="57"/>
  <c r="OO34" i="57"/>
  <c r="OP34" i="57"/>
  <c r="OQ34" i="57"/>
  <c r="OR34" i="57"/>
  <c r="OS34" i="57"/>
  <c r="OT34" i="57"/>
  <c r="OU34" i="57"/>
  <c r="OV34" i="57"/>
  <c r="OW34" i="57"/>
  <c r="OX34" i="57"/>
  <c r="OY34" i="57"/>
  <c r="OZ34" i="57"/>
  <c r="PA34" i="57"/>
  <c r="PB34" i="57"/>
  <c r="PC34" i="57"/>
  <c r="PD34" i="57"/>
  <c r="PE34" i="57"/>
  <c r="PF34" i="57"/>
  <c r="PG34" i="57"/>
  <c r="PH34" i="57"/>
  <c r="PI34" i="57"/>
  <c r="PJ34" i="57"/>
  <c r="PK34" i="57"/>
  <c r="PL34" i="57"/>
  <c r="PM34" i="57"/>
  <c r="PN34" i="57"/>
  <c r="PO34" i="57"/>
  <c r="PP34" i="57"/>
  <c r="PQ34" i="57"/>
  <c r="PR34" i="57"/>
  <c r="PS34" i="57"/>
  <c r="PT34" i="57"/>
  <c r="PU34" i="57"/>
  <c r="PV34" i="57"/>
  <c r="PW34" i="57"/>
  <c r="PX34" i="57"/>
  <c r="PY34" i="57"/>
  <c r="PZ34" i="57"/>
  <c r="QA34" i="57"/>
  <c r="QB34" i="57"/>
  <c r="QC34" i="57"/>
  <c r="QD34" i="57"/>
  <c r="QE34" i="57"/>
  <c r="QF34" i="57"/>
  <c r="QG34" i="57"/>
  <c r="QH34" i="57"/>
  <c r="QI34" i="57"/>
  <c r="QJ34" i="57"/>
  <c r="C35" i="57"/>
  <c r="D35" i="57"/>
  <c r="E35" i="57"/>
  <c r="F35" i="57"/>
  <c r="G35" i="57"/>
  <c r="H35" i="57"/>
  <c r="I35" i="57"/>
  <c r="J35" i="57"/>
  <c r="K35" i="57"/>
  <c r="L35" i="57"/>
  <c r="M35" i="57"/>
  <c r="N35" i="57"/>
  <c r="O35" i="57"/>
  <c r="P35" i="57"/>
  <c r="Q35" i="57"/>
  <c r="R35" i="57"/>
  <c r="S35" i="57"/>
  <c r="T35" i="57"/>
  <c r="U35" i="57"/>
  <c r="V35" i="57"/>
  <c r="W35" i="57"/>
  <c r="X35" i="57"/>
  <c r="Y35" i="57"/>
  <c r="Z35" i="57"/>
  <c r="AA35" i="57"/>
  <c r="AB35" i="57"/>
  <c r="AC35" i="57"/>
  <c r="AD35" i="57"/>
  <c r="AE35" i="57"/>
  <c r="AF35" i="57"/>
  <c r="AG35" i="57"/>
  <c r="AH35" i="57"/>
  <c r="AI35" i="57"/>
  <c r="AJ35" i="57"/>
  <c r="AK35" i="57"/>
  <c r="AL35" i="57"/>
  <c r="AM35" i="57"/>
  <c r="AN35" i="57"/>
  <c r="AO35" i="57"/>
  <c r="AP35" i="57"/>
  <c r="AQ35" i="57"/>
  <c r="AR35" i="57"/>
  <c r="AS35" i="57"/>
  <c r="AT35" i="57"/>
  <c r="AU35" i="57"/>
  <c r="AV35" i="57"/>
  <c r="AW35" i="57"/>
  <c r="AX35" i="57"/>
  <c r="AY35" i="57"/>
  <c r="AZ35" i="57"/>
  <c r="BA35" i="57"/>
  <c r="BB35" i="57"/>
  <c r="BC35" i="57"/>
  <c r="BD35" i="57"/>
  <c r="BE35" i="57"/>
  <c r="BF35" i="57"/>
  <c r="BG35" i="57"/>
  <c r="BH35" i="57"/>
  <c r="BI35" i="57"/>
  <c r="BJ35" i="57"/>
  <c r="BK35" i="57"/>
  <c r="BL35" i="57"/>
  <c r="BM35" i="57"/>
  <c r="BN35" i="57"/>
  <c r="BO35" i="57"/>
  <c r="BP35" i="57"/>
  <c r="BQ35" i="57"/>
  <c r="BR35" i="57"/>
  <c r="BS35" i="57"/>
  <c r="BT35" i="57"/>
  <c r="BU35" i="57"/>
  <c r="BV35" i="57"/>
  <c r="BW35" i="57"/>
  <c r="BX35" i="57"/>
  <c r="BY35" i="57"/>
  <c r="BZ35" i="57"/>
  <c r="CA35" i="57"/>
  <c r="CB35" i="57"/>
  <c r="CC35" i="57"/>
  <c r="CD35" i="57"/>
  <c r="CE35" i="57"/>
  <c r="CF35" i="57"/>
  <c r="CG35" i="57"/>
  <c r="CH35" i="57"/>
  <c r="CI35" i="57"/>
  <c r="CJ35" i="57"/>
  <c r="CK35" i="57"/>
  <c r="CL35" i="57"/>
  <c r="CM35" i="57"/>
  <c r="CN35" i="57"/>
  <c r="CO35" i="57"/>
  <c r="CP35" i="57"/>
  <c r="CQ35" i="57"/>
  <c r="CR35" i="57"/>
  <c r="CS35" i="57"/>
  <c r="CT35" i="57"/>
  <c r="CU35" i="57"/>
  <c r="CV35" i="57"/>
  <c r="CW35" i="57"/>
  <c r="CX35" i="57"/>
  <c r="CY35" i="57"/>
  <c r="CZ35" i="57"/>
  <c r="DA35" i="57"/>
  <c r="DB35" i="57"/>
  <c r="DC35" i="57"/>
  <c r="DD35" i="57"/>
  <c r="DE35" i="57"/>
  <c r="DF35" i="57"/>
  <c r="DG35" i="57"/>
  <c r="DH35" i="57"/>
  <c r="DI35" i="57"/>
  <c r="DJ35" i="57"/>
  <c r="DK35" i="57"/>
  <c r="DL35" i="57"/>
  <c r="DM35" i="57"/>
  <c r="DN35" i="57"/>
  <c r="DO35" i="57"/>
  <c r="DP35" i="57"/>
  <c r="DQ35" i="57"/>
  <c r="DR35" i="57"/>
  <c r="DS35" i="57"/>
  <c r="DT35" i="57"/>
  <c r="DU35" i="57"/>
  <c r="DV35" i="57"/>
  <c r="DW35" i="57"/>
  <c r="DX35" i="57"/>
  <c r="DY35" i="57"/>
  <c r="DZ35" i="57"/>
  <c r="EA35" i="57"/>
  <c r="EB35" i="57"/>
  <c r="EC35" i="57"/>
  <c r="ED35" i="57"/>
  <c r="EE35" i="57"/>
  <c r="EF35" i="57"/>
  <c r="EG35" i="57"/>
  <c r="EH35" i="57"/>
  <c r="EI35" i="57"/>
  <c r="EJ35" i="57"/>
  <c r="EK35" i="57"/>
  <c r="EL35" i="57"/>
  <c r="EM35" i="57"/>
  <c r="EN35" i="57"/>
  <c r="EO35" i="57"/>
  <c r="EP35" i="57"/>
  <c r="EQ35" i="57"/>
  <c r="ER35" i="57"/>
  <c r="ES35" i="57"/>
  <c r="ET35" i="57"/>
  <c r="EU35" i="57"/>
  <c r="EV35" i="57"/>
  <c r="EW35" i="57"/>
  <c r="EX35" i="57"/>
  <c r="EY35" i="57"/>
  <c r="EZ35" i="57"/>
  <c r="FA35" i="57"/>
  <c r="FB35" i="57"/>
  <c r="FC35" i="57"/>
  <c r="FD35" i="57"/>
  <c r="FE35" i="57"/>
  <c r="FF35" i="57"/>
  <c r="FG35" i="57"/>
  <c r="FH35" i="57"/>
  <c r="FI35" i="57"/>
  <c r="FJ35" i="57"/>
  <c r="FK35" i="57"/>
  <c r="FL35" i="57"/>
  <c r="FM35" i="57"/>
  <c r="FN35" i="57"/>
  <c r="FO35" i="57"/>
  <c r="FP35" i="57"/>
  <c r="FQ35" i="57"/>
  <c r="FR35" i="57"/>
  <c r="FS35" i="57"/>
  <c r="FT35" i="57"/>
  <c r="FU35" i="57"/>
  <c r="FV35" i="57"/>
  <c r="FW35" i="57"/>
  <c r="FX35" i="57"/>
  <c r="FY35" i="57"/>
  <c r="FZ35" i="57"/>
  <c r="GA35" i="57"/>
  <c r="GB35" i="57"/>
  <c r="GC35" i="57"/>
  <c r="GD35" i="57"/>
  <c r="GE35" i="57"/>
  <c r="GF35" i="57"/>
  <c r="GG35" i="57"/>
  <c r="GH35" i="57"/>
  <c r="GI35" i="57"/>
  <c r="GJ35" i="57"/>
  <c r="GK35" i="57"/>
  <c r="GL35" i="57"/>
  <c r="GM35" i="57"/>
  <c r="GN35" i="57"/>
  <c r="GO35" i="57"/>
  <c r="GP35" i="57"/>
  <c r="GQ35" i="57"/>
  <c r="GR35" i="57"/>
  <c r="GS35" i="57"/>
  <c r="GT35" i="57"/>
  <c r="GU35" i="57"/>
  <c r="GV35" i="57"/>
  <c r="GW35" i="57"/>
  <c r="GX35" i="57"/>
  <c r="GY35" i="57"/>
  <c r="GZ35" i="57"/>
  <c r="HA35" i="57"/>
  <c r="HB35" i="57"/>
  <c r="HC35" i="57"/>
  <c r="HD35" i="57"/>
  <c r="HE35" i="57"/>
  <c r="HF35" i="57"/>
  <c r="HG35" i="57"/>
  <c r="HH35" i="57"/>
  <c r="HI35" i="57"/>
  <c r="HJ35" i="57"/>
  <c r="HK35" i="57"/>
  <c r="HL35" i="57"/>
  <c r="HM35" i="57"/>
  <c r="HN35" i="57"/>
  <c r="HO35" i="57"/>
  <c r="HP35" i="57"/>
  <c r="HQ35" i="57"/>
  <c r="HR35" i="57"/>
  <c r="HS35" i="57"/>
  <c r="HT35" i="57"/>
  <c r="HU35" i="57"/>
  <c r="HV35" i="57"/>
  <c r="HW35" i="57"/>
  <c r="HX35" i="57"/>
  <c r="HY35" i="57"/>
  <c r="HZ35" i="57"/>
  <c r="IA35" i="57"/>
  <c r="IB35" i="57"/>
  <c r="IC35" i="57"/>
  <c r="ID35" i="57"/>
  <c r="IE35" i="57"/>
  <c r="IF35" i="57"/>
  <c r="IG35" i="57"/>
  <c r="IH35" i="57"/>
  <c r="II35" i="57"/>
  <c r="IJ35" i="57"/>
  <c r="IK35" i="57"/>
  <c r="IL35" i="57"/>
  <c r="IM35" i="57"/>
  <c r="IN35" i="57"/>
  <c r="IO35" i="57"/>
  <c r="IP35" i="57"/>
  <c r="IQ35" i="57"/>
  <c r="IR35" i="57"/>
  <c r="IS35" i="57"/>
  <c r="IT35" i="57"/>
  <c r="IU35" i="57"/>
  <c r="IV35" i="57"/>
  <c r="IW35" i="57"/>
  <c r="IX35" i="57"/>
  <c r="IY35" i="57"/>
  <c r="IZ35" i="57"/>
  <c r="JA35" i="57"/>
  <c r="JB35" i="57"/>
  <c r="JC35" i="57"/>
  <c r="JD35" i="57"/>
  <c r="JE35" i="57"/>
  <c r="JF35" i="57"/>
  <c r="JG35" i="57"/>
  <c r="JH35" i="57"/>
  <c r="JI35" i="57"/>
  <c r="JJ35" i="57"/>
  <c r="JK35" i="57"/>
  <c r="JL35" i="57"/>
  <c r="JM35" i="57"/>
  <c r="JN35" i="57"/>
  <c r="JO35" i="57"/>
  <c r="JP35" i="57"/>
  <c r="JQ35" i="57"/>
  <c r="JR35" i="57"/>
  <c r="JS35" i="57"/>
  <c r="JT35" i="57"/>
  <c r="JU35" i="57"/>
  <c r="JV35" i="57"/>
  <c r="JW35" i="57"/>
  <c r="JX35" i="57"/>
  <c r="JY35" i="57"/>
  <c r="JZ35" i="57"/>
  <c r="KA35" i="57"/>
  <c r="KB35" i="57"/>
  <c r="KC35" i="57"/>
  <c r="KD35" i="57"/>
  <c r="KE35" i="57"/>
  <c r="KF35" i="57"/>
  <c r="KG35" i="57"/>
  <c r="KH35" i="57"/>
  <c r="KI35" i="57"/>
  <c r="KJ35" i="57"/>
  <c r="KK35" i="57"/>
  <c r="KL35" i="57"/>
  <c r="KM35" i="57"/>
  <c r="KN35" i="57"/>
  <c r="KO35" i="57"/>
  <c r="KP35" i="57"/>
  <c r="KQ35" i="57"/>
  <c r="KR35" i="57"/>
  <c r="KS35" i="57"/>
  <c r="KT35" i="57"/>
  <c r="KU35" i="57"/>
  <c r="KV35" i="57"/>
  <c r="KW35" i="57"/>
  <c r="KX35" i="57"/>
  <c r="KY35" i="57"/>
  <c r="KZ35" i="57"/>
  <c r="LA35" i="57"/>
  <c r="LB35" i="57"/>
  <c r="LC35" i="57"/>
  <c r="LD35" i="57"/>
  <c r="LE35" i="57"/>
  <c r="LF35" i="57"/>
  <c r="LG35" i="57"/>
  <c r="LH35" i="57"/>
  <c r="LI35" i="57"/>
  <c r="LJ35" i="57"/>
  <c r="LK35" i="57"/>
  <c r="LL35" i="57"/>
  <c r="LM35" i="57"/>
  <c r="LN35" i="57"/>
  <c r="LO35" i="57"/>
  <c r="LP35" i="57"/>
  <c r="LQ35" i="57"/>
  <c r="LR35" i="57"/>
  <c r="LS35" i="57"/>
  <c r="LT35" i="57"/>
  <c r="LU35" i="57"/>
  <c r="LV35" i="57"/>
  <c r="LW35" i="57"/>
  <c r="LX35" i="57"/>
  <c r="LY35" i="57"/>
  <c r="LZ35" i="57"/>
  <c r="MA35" i="57"/>
  <c r="MB35" i="57"/>
  <c r="MC35" i="57"/>
  <c r="MD35" i="57"/>
  <c r="ME35" i="57"/>
  <c r="MF35" i="57"/>
  <c r="MG35" i="57"/>
  <c r="MH35" i="57"/>
  <c r="MI35" i="57"/>
  <c r="MJ35" i="57"/>
  <c r="MK35" i="57"/>
  <c r="ML35" i="57"/>
  <c r="MM35" i="57"/>
  <c r="MN35" i="57"/>
  <c r="MO35" i="57"/>
  <c r="MP35" i="57"/>
  <c r="MQ35" i="57"/>
  <c r="MR35" i="57"/>
  <c r="MS35" i="57"/>
  <c r="MT35" i="57"/>
  <c r="MU35" i="57"/>
  <c r="MV35" i="57"/>
  <c r="MW35" i="57"/>
  <c r="MX35" i="57"/>
  <c r="MY35" i="57"/>
  <c r="MZ35" i="57"/>
  <c r="NA35" i="57"/>
  <c r="NB35" i="57"/>
  <c r="NC35" i="57"/>
  <c r="ND35" i="57"/>
  <c r="NE35" i="57"/>
  <c r="NF35" i="57"/>
  <c r="NG35" i="57"/>
  <c r="NH35" i="57"/>
  <c r="NI35" i="57"/>
  <c r="NJ35" i="57"/>
  <c r="NK35" i="57"/>
  <c r="NL35" i="57"/>
  <c r="NM35" i="57"/>
  <c r="NN35" i="57"/>
  <c r="NO35" i="57"/>
  <c r="NP35" i="57"/>
  <c r="NQ35" i="57"/>
  <c r="NR35" i="57"/>
  <c r="NS35" i="57"/>
  <c r="NT35" i="57"/>
  <c r="NU35" i="57"/>
  <c r="NV35" i="57"/>
  <c r="NW35" i="57"/>
  <c r="NX35" i="57"/>
  <c r="NY35" i="57"/>
  <c r="NZ35" i="57"/>
  <c r="OA35" i="57"/>
  <c r="OB35" i="57"/>
  <c r="OC35" i="57"/>
  <c r="OD35" i="57"/>
  <c r="OE35" i="57"/>
  <c r="OF35" i="57"/>
  <c r="OG35" i="57"/>
  <c r="OH35" i="57"/>
  <c r="OI35" i="57"/>
  <c r="OJ35" i="57"/>
  <c r="OK35" i="57"/>
  <c r="OL35" i="57"/>
  <c r="OM35" i="57"/>
  <c r="ON35" i="57"/>
  <c r="OO35" i="57"/>
  <c r="OP35" i="57"/>
  <c r="OQ35" i="57"/>
  <c r="OR35" i="57"/>
  <c r="OS35" i="57"/>
  <c r="OT35" i="57"/>
  <c r="OU35" i="57"/>
  <c r="OV35" i="57"/>
  <c r="OW35" i="57"/>
  <c r="OX35" i="57"/>
  <c r="OY35" i="57"/>
  <c r="OZ35" i="57"/>
  <c r="PA35" i="57"/>
  <c r="PB35" i="57"/>
  <c r="PC35" i="57"/>
  <c r="PD35" i="57"/>
  <c r="PE35" i="57"/>
  <c r="PF35" i="57"/>
  <c r="PG35" i="57"/>
  <c r="PH35" i="57"/>
  <c r="PI35" i="57"/>
  <c r="PJ35" i="57"/>
  <c r="PK35" i="57"/>
  <c r="PL35" i="57"/>
  <c r="PM35" i="57"/>
  <c r="PN35" i="57"/>
  <c r="PO35" i="57"/>
  <c r="PP35" i="57"/>
  <c r="PQ35" i="57"/>
  <c r="PR35" i="57"/>
  <c r="PS35" i="57"/>
  <c r="PT35" i="57"/>
  <c r="PU35" i="57"/>
  <c r="PV35" i="57"/>
  <c r="PW35" i="57"/>
  <c r="PX35" i="57"/>
  <c r="PY35" i="57"/>
  <c r="PZ35" i="57"/>
  <c r="QA35" i="57"/>
  <c r="QB35" i="57"/>
  <c r="QC35" i="57"/>
  <c r="QD35" i="57"/>
  <c r="QE35" i="57"/>
  <c r="QF35" i="57"/>
  <c r="QG35" i="57"/>
  <c r="QH35" i="57"/>
  <c r="QI35" i="57"/>
  <c r="QJ35" i="57"/>
  <c r="C36" i="57"/>
  <c r="D36" i="57"/>
  <c r="E36" i="57"/>
  <c r="F36" i="57"/>
  <c r="G36" i="57"/>
  <c r="H36" i="57"/>
  <c r="I36" i="57"/>
  <c r="J36" i="57"/>
  <c r="K36" i="57"/>
  <c r="L36" i="57"/>
  <c r="M36" i="57"/>
  <c r="N36" i="57"/>
  <c r="O36" i="57"/>
  <c r="P36" i="57"/>
  <c r="Q36" i="57"/>
  <c r="R36" i="57"/>
  <c r="S36" i="57"/>
  <c r="T36" i="57"/>
  <c r="U36" i="57"/>
  <c r="V36" i="57"/>
  <c r="W36" i="57"/>
  <c r="X36" i="57"/>
  <c r="Y36" i="57"/>
  <c r="Z36" i="57"/>
  <c r="AA36" i="57"/>
  <c r="AB36" i="57"/>
  <c r="AC36" i="57"/>
  <c r="AD36" i="57"/>
  <c r="AE36" i="57"/>
  <c r="AF36" i="57"/>
  <c r="AG36" i="57"/>
  <c r="AH36" i="57"/>
  <c r="AI36" i="57"/>
  <c r="AJ36" i="57"/>
  <c r="AK36" i="57"/>
  <c r="AL36" i="57"/>
  <c r="AM36" i="57"/>
  <c r="AN36" i="57"/>
  <c r="AO36" i="57"/>
  <c r="AP36" i="57"/>
  <c r="AQ36" i="57"/>
  <c r="AR36" i="57"/>
  <c r="AS36" i="57"/>
  <c r="AT36" i="57"/>
  <c r="AU36" i="57"/>
  <c r="AV36" i="57"/>
  <c r="AW36" i="57"/>
  <c r="AX36" i="57"/>
  <c r="AY36" i="57"/>
  <c r="AZ36" i="57"/>
  <c r="BA36" i="57"/>
  <c r="BB36" i="57"/>
  <c r="BC36" i="57"/>
  <c r="BD36" i="57"/>
  <c r="BE36" i="57"/>
  <c r="BF36" i="57"/>
  <c r="BG36" i="57"/>
  <c r="BH36" i="57"/>
  <c r="BI36" i="57"/>
  <c r="BJ36" i="57"/>
  <c r="BK36" i="57"/>
  <c r="BL36" i="57"/>
  <c r="BM36" i="57"/>
  <c r="BN36" i="57"/>
  <c r="BO36" i="57"/>
  <c r="BP36" i="57"/>
  <c r="BQ36" i="57"/>
  <c r="BR36" i="57"/>
  <c r="BS36" i="57"/>
  <c r="BT36" i="57"/>
  <c r="BU36" i="57"/>
  <c r="BV36" i="57"/>
  <c r="BW36" i="57"/>
  <c r="BX36" i="57"/>
  <c r="BY36" i="57"/>
  <c r="BZ36" i="57"/>
  <c r="CA36" i="57"/>
  <c r="CB36" i="57"/>
  <c r="CC36" i="57"/>
  <c r="CD36" i="57"/>
  <c r="CE36" i="57"/>
  <c r="CF36" i="57"/>
  <c r="CG36" i="57"/>
  <c r="CH36" i="57"/>
  <c r="CI36" i="57"/>
  <c r="CJ36" i="57"/>
  <c r="CK36" i="57"/>
  <c r="CL36" i="57"/>
  <c r="CM36" i="57"/>
  <c r="CN36" i="57"/>
  <c r="CO36" i="57"/>
  <c r="CP36" i="57"/>
  <c r="CQ36" i="57"/>
  <c r="CR36" i="57"/>
  <c r="CS36" i="57"/>
  <c r="CT36" i="57"/>
  <c r="CU36" i="57"/>
  <c r="CV36" i="57"/>
  <c r="CW36" i="57"/>
  <c r="CX36" i="57"/>
  <c r="CY36" i="57"/>
  <c r="CZ36" i="57"/>
  <c r="DA36" i="57"/>
  <c r="DB36" i="57"/>
  <c r="DC36" i="57"/>
  <c r="DD36" i="57"/>
  <c r="DE36" i="57"/>
  <c r="DF36" i="57"/>
  <c r="DG36" i="57"/>
  <c r="DH36" i="57"/>
  <c r="DI36" i="57"/>
  <c r="DJ36" i="57"/>
  <c r="DK36" i="57"/>
  <c r="DL36" i="57"/>
  <c r="DM36" i="57"/>
  <c r="DN36" i="57"/>
  <c r="DO36" i="57"/>
  <c r="DP36" i="57"/>
  <c r="DQ36" i="57"/>
  <c r="DR36" i="57"/>
  <c r="DS36" i="57"/>
  <c r="DT36" i="57"/>
  <c r="DU36" i="57"/>
  <c r="DV36" i="57"/>
  <c r="DW36" i="57"/>
  <c r="DX36" i="57"/>
  <c r="DY36" i="57"/>
  <c r="DZ36" i="57"/>
  <c r="EA36" i="57"/>
  <c r="EB36" i="57"/>
  <c r="EC36" i="57"/>
  <c r="ED36" i="57"/>
  <c r="EE36" i="57"/>
  <c r="EF36" i="57"/>
  <c r="EG36" i="57"/>
  <c r="EH36" i="57"/>
  <c r="EI36" i="57"/>
  <c r="EJ36" i="57"/>
  <c r="EK36" i="57"/>
  <c r="EL36" i="57"/>
  <c r="EM36" i="57"/>
  <c r="EN36" i="57"/>
  <c r="EO36" i="57"/>
  <c r="EP36" i="57"/>
  <c r="EQ36" i="57"/>
  <c r="ER36" i="57"/>
  <c r="ES36" i="57"/>
  <c r="ET36" i="57"/>
  <c r="EU36" i="57"/>
  <c r="EV36" i="57"/>
  <c r="EW36" i="57"/>
  <c r="EX36" i="57"/>
  <c r="EY36" i="57"/>
  <c r="EZ36" i="57"/>
  <c r="FA36" i="57"/>
  <c r="FB36" i="57"/>
  <c r="FC36" i="57"/>
  <c r="FD36" i="57"/>
  <c r="FE36" i="57"/>
  <c r="FF36" i="57"/>
  <c r="FG36" i="57"/>
  <c r="FH36" i="57"/>
  <c r="FI36" i="57"/>
  <c r="FJ36" i="57"/>
  <c r="FK36" i="57"/>
  <c r="FL36" i="57"/>
  <c r="FM36" i="57"/>
  <c r="FN36" i="57"/>
  <c r="FO36" i="57"/>
  <c r="FP36" i="57"/>
  <c r="FQ36" i="57"/>
  <c r="FR36" i="57"/>
  <c r="FS36" i="57"/>
  <c r="FT36" i="57"/>
  <c r="FU36" i="57"/>
  <c r="FV36" i="57"/>
  <c r="FW36" i="57"/>
  <c r="FX36" i="57"/>
  <c r="FY36" i="57"/>
  <c r="FZ36" i="57"/>
  <c r="GA36" i="57"/>
  <c r="GB36" i="57"/>
  <c r="GC36" i="57"/>
  <c r="GD36" i="57"/>
  <c r="GE36" i="57"/>
  <c r="GF36" i="57"/>
  <c r="GG36" i="57"/>
  <c r="GH36" i="57"/>
  <c r="GI36" i="57"/>
  <c r="GJ36" i="57"/>
  <c r="GK36" i="57"/>
  <c r="GL36" i="57"/>
  <c r="GM36" i="57"/>
  <c r="GN36" i="57"/>
  <c r="GO36" i="57"/>
  <c r="GP36" i="57"/>
  <c r="GQ36" i="57"/>
  <c r="GR36" i="57"/>
  <c r="GS36" i="57"/>
  <c r="GT36" i="57"/>
  <c r="GU36" i="57"/>
  <c r="GV36" i="57"/>
  <c r="GW36" i="57"/>
  <c r="GX36" i="57"/>
  <c r="GY36" i="57"/>
  <c r="GZ36" i="57"/>
  <c r="HA36" i="57"/>
  <c r="HB36" i="57"/>
  <c r="HC36" i="57"/>
  <c r="HD36" i="57"/>
  <c r="HE36" i="57"/>
  <c r="HF36" i="57"/>
  <c r="HG36" i="57"/>
  <c r="HH36" i="57"/>
  <c r="HI36" i="57"/>
  <c r="HJ36" i="57"/>
  <c r="HK36" i="57"/>
  <c r="HL36" i="57"/>
  <c r="HM36" i="57"/>
  <c r="HN36" i="57"/>
  <c r="HO36" i="57"/>
  <c r="HP36" i="57"/>
  <c r="HQ36" i="57"/>
  <c r="HR36" i="57"/>
  <c r="HS36" i="57"/>
  <c r="HT36" i="57"/>
  <c r="HU36" i="57"/>
  <c r="HV36" i="57"/>
  <c r="HW36" i="57"/>
  <c r="HX36" i="57"/>
  <c r="HY36" i="57"/>
  <c r="HZ36" i="57"/>
  <c r="IA36" i="57"/>
  <c r="IB36" i="57"/>
  <c r="IC36" i="57"/>
  <c r="ID36" i="57"/>
  <c r="IE36" i="57"/>
  <c r="IF36" i="57"/>
  <c r="IG36" i="57"/>
  <c r="IH36" i="57"/>
  <c r="II36" i="57"/>
  <c r="IJ36" i="57"/>
  <c r="IK36" i="57"/>
  <c r="IL36" i="57"/>
  <c r="IM36" i="57"/>
  <c r="IN36" i="57"/>
  <c r="IO36" i="57"/>
  <c r="IP36" i="57"/>
  <c r="IQ36" i="57"/>
  <c r="IR36" i="57"/>
  <c r="IS36" i="57"/>
  <c r="IT36" i="57"/>
  <c r="IU36" i="57"/>
  <c r="IV36" i="57"/>
  <c r="IW36" i="57"/>
  <c r="IX36" i="57"/>
  <c r="IY36" i="57"/>
  <c r="IZ36" i="57"/>
  <c r="JA36" i="57"/>
  <c r="JB36" i="57"/>
  <c r="JC36" i="57"/>
  <c r="JD36" i="57"/>
  <c r="JE36" i="57"/>
  <c r="JF36" i="57"/>
  <c r="JG36" i="57"/>
  <c r="JH36" i="57"/>
  <c r="JI36" i="57"/>
  <c r="JJ36" i="57"/>
  <c r="JK36" i="57"/>
  <c r="JL36" i="57"/>
  <c r="JM36" i="57"/>
  <c r="JN36" i="57"/>
  <c r="JO36" i="57"/>
  <c r="JP36" i="57"/>
  <c r="JQ36" i="57"/>
  <c r="JR36" i="57"/>
  <c r="JS36" i="57"/>
  <c r="JT36" i="57"/>
  <c r="JU36" i="57"/>
  <c r="JV36" i="57"/>
  <c r="JW36" i="57"/>
  <c r="JX36" i="57"/>
  <c r="JY36" i="57"/>
  <c r="JZ36" i="57"/>
  <c r="KA36" i="57"/>
  <c r="KB36" i="57"/>
  <c r="KC36" i="57"/>
  <c r="KD36" i="57"/>
  <c r="KE36" i="57"/>
  <c r="KF36" i="57"/>
  <c r="KG36" i="57"/>
  <c r="KH36" i="57"/>
  <c r="KI36" i="57"/>
  <c r="KJ36" i="57"/>
  <c r="KK36" i="57"/>
  <c r="KL36" i="57"/>
  <c r="KM36" i="57"/>
  <c r="KN36" i="57"/>
  <c r="KO36" i="57"/>
  <c r="KP36" i="57"/>
  <c r="KQ36" i="57"/>
  <c r="KR36" i="57"/>
  <c r="KS36" i="57"/>
  <c r="KT36" i="57"/>
  <c r="KU36" i="57"/>
  <c r="KV36" i="57"/>
  <c r="KW36" i="57"/>
  <c r="KX36" i="57"/>
  <c r="KY36" i="57"/>
  <c r="KZ36" i="57"/>
  <c r="LA36" i="57"/>
  <c r="LB36" i="57"/>
  <c r="LC36" i="57"/>
  <c r="LD36" i="57"/>
  <c r="LE36" i="57"/>
  <c r="LF36" i="57"/>
  <c r="LG36" i="57"/>
  <c r="LH36" i="57"/>
  <c r="LI36" i="57"/>
  <c r="LJ36" i="57"/>
  <c r="LK36" i="57"/>
  <c r="LL36" i="57"/>
  <c r="LM36" i="57"/>
  <c r="LN36" i="57"/>
  <c r="LO36" i="57"/>
  <c r="LP36" i="57"/>
  <c r="LQ36" i="57"/>
  <c r="LR36" i="57"/>
  <c r="LS36" i="57"/>
  <c r="LT36" i="57"/>
  <c r="LU36" i="57"/>
  <c r="LV36" i="57"/>
  <c r="LW36" i="57"/>
  <c r="LX36" i="57"/>
  <c r="LY36" i="57"/>
  <c r="LZ36" i="57"/>
  <c r="MA36" i="57"/>
  <c r="MB36" i="57"/>
  <c r="MC36" i="57"/>
  <c r="MD36" i="57"/>
  <c r="ME36" i="57"/>
  <c r="MF36" i="57"/>
  <c r="MG36" i="57"/>
  <c r="MH36" i="57"/>
  <c r="MI36" i="57"/>
  <c r="MJ36" i="57"/>
  <c r="MK36" i="57"/>
  <c r="ML36" i="57"/>
  <c r="MM36" i="57"/>
  <c r="MN36" i="57"/>
  <c r="MO36" i="57"/>
  <c r="MP36" i="57"/>
  <c r="MQ36" i="57"/>
  <c r="MR36" i="57"/>
  <c r="MS36" i="57"/>
  <c r="MT36" i="57"/>
  <c r="MU36" i="57"/>
  <c r="MV36" i="57"/>
  <c r="MW36" i="57"/>
  <c r="MX36" i="57"/>
  <c r="MY36" i="57"/>
  <c r="MZ36" i="57"/>
  <c r="NA36" i="57"/>
  <c r="NB36" i="57"/>
  <c r="NC36" i="57"/>
  <c r="ND36" i="57"/>
  <c r="NE36" i="57"/>
  <c r="NF36" i="57"/>
  <c r="NG36" i="57"/>
  <c r="NH36" i="57"/>
  <c r="NI36" i="57"/>
  <c r="NJ36" i="57"/>
  <c r="NK36" i="57"/>
  <c r="NL36" i="57"/>
  <c r="NM36" i="57"/>
  <c r="NN36" i="57"/>
  <c r="NO36" i="57"/>
  <c r="NP36" i="57"/>
  <c r="NQ36" i="57"/>
  <c r="NR36" i="57"/>
  <c r="NS36" i="57"/>
  <c r="NT36" i="57"/>
  <c r="NU36" i="57"/>
  <c r="NV36" i="57"/>
  <c r="NW36" i="57"/>
  <c r="NX36" i="57"/>
  <c r="NY36" i="57"/>
  <c r="NZ36" i="57"/>
  <c r="OA36" i="57"/>
  <c r="OB36" i="57"/>
  <c r="OC36" i="57"/>
  <c r="OD36" i="57"/>
  <c r="OE36" i="57"/>
  <c r="OF36" i="57"/>
  <c r="OG36" i="57"/>
  <c r="OH36" i="57"/>
  <c r="OI36" i="57"/>
  <c r="OJ36" i="57"/>
  <c r="OK36" i="57"/>
  <c r="OL36" i="57"/>
  <c r="OM36" i="57"/>
  <c r="ON36" i="57"/>
  <c r="OO36" i="57"/>
  <c r="OP36" i="57"/>
  <c r="OQ36" i="57"/>
  <c r="OR36" i="57"/>
  <c r="OS36" i="57"/>
  <c r="OT36" i="57"/>
  <c r="OU36" i="57"/>
  <c r="OV36" i="57"/>
  <c r="OW36" i="57"/>
  <c r="OX36" i="57"/>
  <c r="OY36" i="57"/>
  <c r="OZ36" i="57"/>
  <c r="PA36" i="57"/>
  <c r="PB36" i="57"/>
  <c r="PC36" i="57"/>
  <c r="PD36" i="57"/>
  <c r="PE36" i="57"/>
  <c r="PF36" i="57"/>
  <c r="PG36" i="57"/>
  <c r="PH36" i="57"/>
  <c r="PI36" i="57"/>
  <c r="PJ36" i="57"/>
  <c r="PK36" i="57"/>
  <c r="PL36" i="57"/>
  <c r="PM36" i="57"/>
  <c r="PN36" i="57"/>
  <c r="PO36" i="57"/>
  <c r="PP36" i="57"/>
  <c r="PQ36" i="57"/>
  <c r="PR36" i="57"/>
  <c r="PS36" i="57"/>
  <c r="PT36" i="57"/>
  <c r="PU36" i="57"/>
  <c r="PV36" i="57"/>
  <c r="PW36" i="57"/>
  <c r="PX36" i="57"/>
  <c r="PY36" i="57"/>
  <c r="PZ36" i="57"/>
  <c r="QA36" i="57"/>
  <c r="QB36" i="57"/>
  <c r="QC36" i="57"/>
  <c r="QD36" i="57"/>
  <c r="QE36" i="57"/>
  <c r="QF36" i="57"/>
  <c r="QG36" i="57"/>
  <c r="QH36" i="57"/>
  <c r="QI36" i="57"/>
  <c r="QJ36" i="57"/>
  <c r="C37" i="57"/>
  <c r="D37" i="57"/>
  <c r="E37" i="57"/>
  <c r="F37" i="57"/>
  <c r="G37" i="57"/>
  <c r="H37" i="57"/>
  <c r="I37" i="57"/>
  <c r="J37" i="57"/>
  <c r="K37" i="57"/>
  <c r="L37" i="57"/>
  <c r="M37" i="57"/>
  <c r="N37" i="57"/>
  <c r="O37" i="57"/>
  <c r="P37" i="57"/>
  <c r="Q37" i="57"/>
  <c r="R37" i="57"/>
  <c r="S37" i="57"/>
  <c r="T37" i="57"/>
  <c r="U37" i="57"/>
  <c r="V37" i="57"/>
  <c r="W37" i="57"/>
  <c r="X37" i="57"/>
  <c r="Y37" i="57"/>
  <c r="Z37" i="57"/>
  <c r="AA37" i="57"/>
  <c r="AB37" i="57"/>
  <c r="AC37" i="57"/>
  <c r="AD37" i="57"/>
  <c r="AE37" i="57"/>
  <c r="AF37" i="57"/>
  <c r="AG37" i="57"/>
  <c r="AH37" i="57"/>
  <c r="AI37" i="57"/>
  <c r="AJ37" i="57"/>
  <c r="AK37" i="57"/>
  <c r="AL37" i="57"/>
  <c r="AM37" i="57"/>
  <c r="AN37" i="57"/>
  <c r="AO37" i="57"/>
  <c r="AP37" i="57"/>
  <c r="AQ37" i="57"/>
  <c r="AR37" i="57"/>
  <c r="AS37" i="57"/>
  <c r="AT37" i="57"/>
  <c r="AU37" i="57"/>
  <c r="AV37" i="57"/>
  <c r="AW37" i="57"/>
  <c r="AX37" i="57"/>
  <c r="AY37" i="57"/>
  <c r="AZ37" i="57"/>
  <c r="BA37" i="57"/>
  <c r="BB37" i="57"/>
  <c r="BC37" i="57"/>
  <c r="BD37" i="57"/>
  <c r="BE37" i="57"/>
  <c r="BF37" i="57"/>
  <c r="BG37" i="57"/>
  <c r="BH37" i="57"/>
  <c r="BI37" i="57"/>
  <c r="BJ37" i="57"/>
  <c r="BK37" i="57"/>
  <c r="BL37" i="57"/>
  <c r="BM37" i="57"/>
  <c r="BN37" i="57"/>
  <c r="BO37" i="57"/>
  <c r="BP37" i="57"/>
  <c r="BQ37" i="57"/>
  <c r="BR37" i="57"/>
  <c r="BS37" i="57"/>
  <c r="BT37" i="57"/>
  <c r="BU37" i="57"/>
  <c r="BV37" i="57"/>
  <c r="BW37" i="57"/>
  <c r="BX37" i="57"/>
  <c r="BY37" i="57"/>
  <c r="BZ37" i="57"/>
  <c r="CA37" i="57"/>
  <c r="CB37" i="57"/>
  <c r="CC37" i="57"/>
  <c r="CD37" i="57"/>
  <c r="CE37" i="57"/>
  <c r="CF37" i="57"/>
  <c r="CG37" i="57"/>
  <c r="CH37" i="57"/>
  <c r="CI37" i="57"/>
  <c r="CJ37" i="57"/>
  <c r="CK37" i="57"/>
  <c r="CL37" i="57"/>
  <c r="CM37" i="57"/>
  <c r="CN37" i="57"/>
  <c r="CO37" i="57"/>
  <c r="CP37" i="57"/>
  <c r="CQ37" i="57"/>
  <c r="CR37" i="57"/>
  <c r="CS37" i="57"/>
  <c r="CT37" i="57"/>
  <c r="CU37" i="57"/>
  <c r="CV37" i="57"/>
  <c r="CW37" i="57"/>
  <c r="CX37" i="57"/>
  <c r="CY37" i="57"/>
  <c r="CZ37" i="57"/>
  <c r="DA37" i="57"/>
  <c r="DB37" i="57"/>
  <c r="DC37" i="57"/>
  <c r="DD37" i="57"/>
  <c r="DE37" i="57"/>
  <c r="DF37" i="57"/>
  <c r="DG37" i="57"/>
  <c r="DH37" i="57"/>
  <c r="DI37" i="57"/>
  <c r="DJ37" i="57"/>
  <c r="DK37" i="57"/>
  <c r="DL37" i="57"/>
  <c r="DM37" i="57"/>
  <c r="DN37" i="57"/>
  <c r="DO37" i="57"/>
  <c r="DP37" i="57"/>
  <c r="DQ37" i="57"/>
  <c r="DR37" i="57"/>
  <c r="DS37" i="57"/>
  <c r="DT37" i="57"/>
  <c r="DU37" i="57"/>
  <c r="DV37" i="57"/>
  <c r="DW37" i="57"/>
  <c r="DX37" i="57"/>
  <c r="DY37" i="57"/>
  <c r="DZ37" i="57"/>
  <c r="EA37" i="57"/>
  <c r="EB37" i="57"/>
  <c r="EC37" i="57"/>
  <c r="ED37" i="57"/>
  <c r="EE37" i="57"/>
  <c r="EF37" i="57"/>
  <c r="EG37" i="57"/>
  <c r="EH37" i="57"/>
  <c r="EI37" i="57"/>
  <c r="EJ37" i="57"/>
  <c r="EK37" i="57"/>
  <c r="EL37" i="57"/>
  <c r="EM37" i="57"/>
  <c r="EN37" i="57"/>
  <c r="EO37" i="57"/>
  <c r="EP37" i="57"/>
  <c r="EQ37" i="57"/>
  <c r="ER37" i="57"/>
  <c r="ES37" i="57"/>
  <c r="ET37" i="57"/>
  <c r="EU37" i="57"/>
  <c r="EV37" i="57"/>
  <c r="EW37" i="57"/>
  <c r="EX37" i="57"/>
  <c r="EY37" i="57"/>
  <c r="EZ37" i="57"/>
  <c r="FA37" i="57"/>
  <c r="FB37" i="57"/>
  <c r="FC37" i="57"/>
  <c r="FD37" i="57"/>
  <c r="FE37" i="57"/>
  <c r="FF37" i="57"/>
  <c r="FG37" i="57"/>
  <c r="FH37" i="57"/>
  <c r="FI37" i="57"/>
  <c r="FJ37" i="57"/>
  <c r="FK37" i="57"/>
  <c r="FL37" i="57"/>
  <c r="FM37" i="57"/>
  <c r="FN37" i="57"/>
  <c r="FO37" i="57"/>
  <c r="FP37" i="57"/>
  <c r="FQ37" i="57"/>
  <c r="FR37" i="57"/>
  <c r="FS37" i="57"/>
  <c r="FT37" i="57"/>
  <c r="FU37" i="57"/>
  <c r="FV37" i="57"/>
  <c r="FW37" i="57"/>
  <c r="FX37" i="57"/>
  <c r="FY37" i="57"/>
  <c r="FZ37" i="57"/>
  <c r="GA37" i="57"/>
  <c r="GB37" i="57"/>
  <c r="GC37" i="57"/>
  <c r="GD37" i="57"/>
  <c r="GE37" i="57"/>
  <c r="GF37" i="57"/>
  <c r="GG37" i="57"/>
  <c r="GH37" i="57"/>
  <c r="GI37" i="57"/>
  <c r="GJ37" i="57"/>
  <c r="GK37" i="57"/>
  <c r="GL37" i="57"/>
  <c r="GM37" i="57"/>
  <c r="GN37" i="57"/>
  <c r="GO37" i="57"/>
  <c r="GP37" i="57"/>
  <c r="GQ37" i="57"/>
  <c r="GR37" i="57"/>
  <c r="GS37" i="57"/>
  <c r="GT37" i="57"/>
  <c r="GU37" i="57"/>
  <c r="GV37" i="57"/>
  <c r="GW37" i="57"/>
  <c r="GX37" i="57"/>
  <c r="GY37" i="57"/>
  <c r="GZ37" i="57"/>
  <c r="HA37" i="57"/>
  <c r="HB37" i="57"/>
  <c r="HC37" i="57"/>
  <c r="HD37" i="57"/>
  <c r="HE37" i="57"/>
  <c r="HF37" i="57"/>
  <c r="HG37" i="57"/>
  <c r="HH37" i="57"/>
  <c r="HI37" i="57"/>
  <c r="HJ37" i="57"/>
  <c r="HK37" i="57"/>
  <c r="HL37" i="57"/>
  <c r="HM37" i="57"/>
  <c r="HN37" i="57"/>
  <c r="HO37" i="57"/>
  <c r="HP37" i="57"/>
  <c r="HQ37" i="57"/>
  <c r="HR37" i="57"/>
  <c r="HS37" i="57"/>
  <c r="HT37" i="57"/>
  <c r="HU37" i="57"/>
  <c r="HV37" i="57"/>
  <c r="HW37" i="57"/>
  <c r="HX37" i="57"/>
  <c r="HY37" i="57"/>
  <c r="HZ37" i="57"/>
  <c r="IA37" i="57"/>
  <c r="IB37" i="57"/>
  <c r="IC37" i="57"/>
  <c r="ID37" i="57"/>
  <c r="IE37" i="57"/>
  <c r="IF37" i="57"/>
  <c r="IG37" i="57"/>
  <c r="IH37" i="57"/>
  <c r="II37" i="57"/>
  <c r="IJ37" i="57"/>
  <c r="IK37" i="57"/>
  <c r="IL37" i="57"/>
  <c r="IM37" i="57"/>
  <c r="IN37" i="57"/>
  <c r="IO37" i="57"/>
  <c r="IP37" i="57"/>
  <c r="IQ37" i="57"/>
  <c r="IR37" i="57"/>
  <c r="IS37" i="57"/>
  <c r="IT37" i="57"/>
  <c r="IU37" i="57"/>
  <c r="IV37" i="57"/>
  <c r="IW37" i="57"/>
  <c r="IX37" i="57"/>
  <c r="IY37" i="57"/>
  <c r="IZ37" i="57"/>
  <c r="JA37" i="57"/>
  <c r="JB37" i="57"/>
  <c r="JC37" i="57"/>
  <c r="JD37" i="57"/>
  <c r="JE37" i="57"/>
  <c r="JF37" i="57"/>
  <c r="JG37" i="57"/>
  <c r="JH37" i="57"/>
  <c r="JI37" i="57"/>
  <c r="JJ37" i="57"/>
  <c r="JK37" i="57"/>
  <c r="JL37" i="57"/>
  <c r="JM37" i="57"/>
  <c r="JN37" i="57"/>
  <c r="JO37" i="57"/>
  <c r="JP37" i="57"/>
  <c r="JQ37" i="57"/>
  <c r="JR37" i="57"/>
  <c r="JS37" i="57"/>
  <c r="JT37" i="57"/>
  <c r="JU37" i="57"/>
  <c r="JV37" i="57"/>
  <c r="JW37" i="57"/>
  <c r="JX37" i="57"/>
  <c r="JY37" i="57"/>
  <c r="JZ37" i="57"/>
  <c r="KA37" i="57"/>
  <c r="KB37" i="57"/>
  <c r="KC37" i="57"/>
  <c r="KD37" i="57"/>
  <c r="KE37" i="57"/>
  <c r="KF37" i="57"/>
  <c r="KG37" i="57"/>
  <c r="KH37" i="57"/>
  <c r="KI37" i="57"/>
  <c r="KJ37" i="57"/>
  <c r="KK37" i="57"/>
  <c r="KL37" i="57"/>
  <c r="KM37" i="57"/>
  <c r="KN37" i="57"/>
  <c r="KO37" i="57"/>
  <c r="KP37" i="57"/>
  <c r="KQ37" i="57"/>
  <c r="KR37" i="57"/>
  <c r="KS37" i="57"/>
  <c r="KT37" i="57"/>
  <c r="KU37" i="57"/>
  <c r="KV37" i="57"/>
  <c r="KW37" i="57"/>
  <c r="KX37" i="57"/>
  <c r="KY37" i="57"/>
  <c r="KZ37" i="57"/>
  <c r="LA37" i="57"/>
  <c r="LB37" i="57"/>
  <c r="LC37" i="57"/>
  <c r="LD37" i="57"/>
  <c r="LE37" i="57"/>
  <c r="LF37" i="57"/>
  <c r="LG37" i="57"/>
  <c r="LH37" i="57"/>
  <c r="LI37" i="57"/>
  <c r="LJ37" i="57"/>
  <c r="LK37" i="57"/>
  <c r="LL37" i="57"/>
  <c r="LM37" i="57"/>
  <c r="LN37" i="57"/>
  <c r="LO37" i="57"/>
  <c r="LP37" i="57"/>
  <c r="LQ37" i="57"/>
  <c r="LR37" i="57"/>
  <c r="LS37" i="57"/>
  <c r="LT37" i="57"/>
  <c r="LU37" i="57"/>
  <c r="LV37" i="57"/>
  <c r="LW37" i="57"/>
  <c r="LX37" i="57"/>
  <c r="LY37" i="57"/>
  <c r="LZ37" i="57"/>
  <c r="MA37" i="57"/>
  <c r="MB37" i="57"/>
  <c r="MC37" i="57"/>
  <c r="MD37" i="57"/>
  <c r="ME37" i="57"/>
  <c r="MF37" i="57"/>
  <c r="MG37" i="57"/>
  <c r="MH37" i="57"/>
  <c r="MI37" i="57"/>
  <c r="MJ37" i="57"/>
  <c r="MK37" i="57"/>
  <c r="ML37" i="57"/>
  <c r="MM37" i="57"/>
  <c r="MN37" i="57"/>
  <c r="MO37" i="57"/>
  <c r="MP37" i="57"/>
  <c r="MQ37" i="57"/>
  <c r="MR37" i="57"/>
  <c r="MS37" i="57"/>
  <c r="MT37" i="57"/>
  <c r="MU37" i="57"/>
  <c r="MV37" i="57"/>
  <c r="MW37" i="57"/>
  <c r="MX37" i="57"/>
  <c r="MY37" i="57"/>
  <c r="MZ37" i="57"/>
  <c r="NA37" i="57"/>
  <c r="NB37" i="57"/>
  <c r="NC37" i="57"/>
  <c r="ND37" i="57"/>
  <c r="NE37" i="57"/>
  <c r="NF37" i="57"/>
  <c r="NG37" i="57"/>
  <c r="NH37" i="57"/>
  <c r="NI37" i="57"/>
  <c r="NJ37" i="57"/>
  <c r="NK37" i="57"/>
  <c r="NL37" i="57"/>
  <c r="NM37" i="57"/>
  <c r="NN37" i="57"/>
  <c r="NO37" i="57"/>
  <c r="NP37" i="57"/>
  <c r="NQ37" i="57"/>
  <c r="NR37" i="57"/>
  <c r="NS37" i="57"/>
  <c r="NT37" i="57"/>
  <c r="NU37" i="57"/>
  <c r="NV37" i="57"/>
  <c r="NW37" i="57"/>
  <c r="NX37" i="57"/>
  <c r="NY37" i="57"/>
  <c r="NZ37" i="57"/>
  <c r="OA37" i="57"/>
  <c r="OB37" i="57"/>
  <c r="OC37" i="57"/>
  <c r="OD37" i="57"/>
  <c r="OE37" i="57"/>
  <c r="OF37" i="57"/>
  <c r="OG37" i="57"/>
  <c r="OH37" i="57"/>
  <c r="OI37" i="57"/>
  <c r="OJ37" i="57"/>
  <c r="OK37" i="57"/>
  <c r="OL37" i="57"/>
  <c r="OM37" i="57"/>
  <c r="ON37" i="57"/>
  <c r="OO37" i="57"/>
  <c r="OP37" i="57"/>
  <c r="OQ37" i="57"/>
  <c r="OR37" i="57"/>
  <c r="OS37" i="57"/>
  <c r="OT37" i="57"/>
  <c r="OU37" i="57"/>
  <c r="OV37" i="57"/>
  <c r="OW37" i="57"/>
  <c r="OX37" i="57"/>
  <c r="OY37" i="57"/>
  <c r="OZ37" i="57"/>
  <c r="PA37" i="57"/>
  <c r="PB37" i="57"/>
  <c r="PC37" i="57"/>
  <c r="PD37" i="57"/>
  <c r="PE37" i="57"/>
  <c r="PF37" i="57"/>
  <c r="PG37" i="57"/>
  <c r="PH37" i="57"/>
  <c r="PI37" i="57"/>
  <c r="PJ37" i="57"/>
  <c r="PK37" i="57"/>
  <c r="PL37" i="57"/>
  <c r="PM37" i="57"/>
  <c r="PN37" i="57"/>
  <c r="PO37" i="57"/>
  <c r="PP37" i="57"/>
  <c r="PQ37" i="57"/>
  <c r="PR37" i="57"/>
  <c r="PS37" i="57"/>
  <c r="PT37" i="57"/>
  <c r="PU37" i="57"/>
  <c r="PV37" i="57"/>
  <c r="PW37" i="57"/>
  <c r="PX37" i="57"/>
  <c r="PY37" i="57"/>
  <c r="PZ37" i="57"/>
  <c r="QA37" i="57"/>
  <c r="QB37" i="57"/>
  <c r="QC37" i="57"/>
  <c r="QD37" i="57"/>
  <c r="QE37" i="57"/>
  <c r="QF37" i="57"/>
  <c r="QG37" i="57"/>
  <c r="QH37" i="57"/>
  <c r="QI37" i="57"/>
  <c r="QJ37" i="57"/>
  <c r="C38" i="57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AR38" i="57"/>
  <c r="AS38" i="57"/>
  <c r="AT38" i="57"/>
  <c r="AU38" i="57"/>
  <c r="AV38" i="57"/>
  <c r="AW38" i="57"/>
  <c r="AX38" i="57"/>
  <c r="AY38" i="57"/>
  <c r="AZ38" i="57"/>
  <c r="BA38" i="57"/>
  <c r="BB38" i="57"/>
  <c r="BC38" i="57"/>
  <c r="BD38" i="57"/>
  <c r="BE38" i="57"/>
  <c r="BF38" i="57"/>
  <c r="BG38" i="57"/>
  <c r="BH38" i="57"/>
  <c r="BI38" i="57"/>
  <c r="BJ38" i="57"/>
  <c r="BK38" i="57"/>
  <c r="BL38" i="57"/>
  <c r="BM38" i="57"/>
  <c r="BN38" i="57"/>
  <c r="BO38" i="57"/>
  <c r="BP38" i="57"/>
  <c r="BQ38" i="57"/>
  <c r="BR38" i="57"/>
  <c r="BS38" i="57"/>
  <c r="BT38" i="57"/>
  <c r="BU38" i="57"/>
  <c r="BV38" i="57"/>
  <c r="BW38" i="57"/>
  <c r="BX38" i="57"/>
  <c r="BY38" i="57"/>
  <c r="BZ38" i="57"/>
  <c r="CA38" i="57"/>
  <c r="CB38" i="57"/>
  <c r="CC38" i="57"/>
  <c r="CD38" i="57"/>
  <c r="CE38" i="57"/>
  <c r="CF38" i="57"/>
  <c r="CG38" i="57"/>
  <c r="CH38" i="57"/>
  <c r="CI38" i="57"/>
  <c r="CJ38" i="57"/>
  <c r="CK38" i="57"/>
  <c r="CL38" i="57"/>
  <c r="CM38" i="57"/>
  <c r="CN38" i="57"/>
  <c r="CO38" i="57"/>
  <c r="CP38" i="57"/>
  <c r="CQ38" i="57"/>
  <c r="CR38" i="57"/>
  <c r="CS38" i="57"/>
  <c r="CT38" i="57"/>
  <c r="CU38" i="57"/>
  <c r="CV38" i="57"/>
  <c r="CW38" i="57"/>
  <c r="CX38" i="57"/>
  <c r="CY38" i="57"/>
  <c r="CZ38" i="57"/>
  <c r="DA38" i="57"/>
  <c r="DB38" i="57"/>
  <c r="DC38" i="57"/>
  <c r="DD38" i="57"/>
  <c r="DE38" i="57"/>
  <c r="DF38" i="57"/>
  <c r="EQ38" i="57"/>
  <c r="ER38" i="57"/>
  <c r="ES38" i="57"/>
  <c r="ET38" i="57"/>
  <c r="EU38" i="57"/>
  <c r="EV38" i="57"/>
  <c r="EW38" i="57"/>
  <c r="EX38" i="57"/>
  <c r="EY38" i="57"/>
  <c r="EZ38" i="57"/>
  <c r="FA38" i="57"/>
  <c r="FB38" i="57"/>
  <c r="FC38" i="57"/>
  <c r="FD38" i="57"/>
  <c r="FE38" i="57"/>
  <c r="FF38" i="57"/>
  <c r="FG38" i="57"/>
  <c r="FH38" i="57"/>
  <c r="FI38" i="57"/>
  <c r="FJ38" i="57"/>
  <c r="FK38" i="57"/>
  <c r="FL38" i="57"/>
  <c r="FM38" i="57"/>
  <c r="FN38" i="57"/>
  <c r="FO38" i="57"/>
  <c r="FP38" i="57"/>
  <c r="FQ38" i="57"/>
  <c r="FR38" i="57"/>
  <c r="FS38" i="57"/>
  <c r="FT38" i="57"/>
  <c r="FU38" i="57"/>
  <c r="FV38" i="57"/>
  <c r="FW38" i="57"/>
  <c r="FX38" i="57"/>
  <c r="FY38" i="57"/>
  <c r="FZ38" i="57"/>
  <c r="GA38" i="57"/>
  <c r="GB38" i="57"/>
  <c r="GC38" i="57"/>
  <c r="GD38" i="57"/>
  <c r="GE38" i="57"/>
  <c r="GF38" i="57"/>
  <c r="GG38" i="57"/>
  <c r="GH38" i="57"/>
  <c r="GI38" i="57"/>
  <c r="GJ38" i="57"/>
  <c r="GK38" i="57"/>
  <c r="GL38" i="57"/>
  <c r="GM38" i="57"/>
  <c r="GN38" i="57"/>
  <c r="GO38" i="57"/>
  <c r="GP38" i="57"/>
  <c r="GQ38" i="57"/>
  <c r="GR38" i="57"/>
  <c r="GS38" i="57"/>
  <c r="GT38" i="57"/>
  <c r="GU38" i="57"/>
  <c r="GV38" i="57"/>
  <c r="GW38" i="57"/>
  <c r="GX38" i="57"/>
  <c r="GY38" i="57"/>
  <c r="GZ38" i="57"/>
  <c r="HA38" i="57"/>
  <c r="HB38" i="57"/>
  <c r="HC38" i="57"/>
  <c r="HD38" i="57"/>
  <c r="HE38" i="57"/>
  <c r="HF38" i="57"/>
  <c r="HG38" i="57"/>
  <c r="HH38" i="57"/>
  <c r="HI38" i="57"/>
  <c r="HJ38" i="57"/>
  <c r="HK38" i="57"/>
  <c r="HL38" i="57"/>
  <c r="HM38" i="57"/>
  <c r="HN38" i="57"/>
  <c r="HO38" i="57"/>
  <c r="HP38" i="57"/>
  <c r="HQ38" i="57"/>
  <c r="HR38" i="57"/>
  <c r="HS38" i="57"/>
  <c r="HT38" i="57"/>
  <c r="HU38" i="57"/>
  <c r="HV38" i="57"/>
  <c r="HW38" i="57"/>
  <c r="HX38" i="57"/>
  <c r="HY38" i="57"/>
  <c r="HZ38" i="57"/>
  <c r="IA38" i="57"/>
  <c r="IB38" i="57"/>
  <c r="IC38" i="57"/>
  <c r="ID38" i="57"/>
  <c r="IE38" i="57"/>
  <c r="IF38" i="57"/>
  <c r="IG38" i="57"/>
  <c r="IH38" i="57"/>
  <c r="II38" i="57"/>
  <c r="IJ38" i="57"/>
  <c r="IK38" i="57"/>
  <c r="IL38" i="57"/>
  <c r="IM38" i="57"/>
  <c r="IN38" i="57"/>
  <c r="IO38" i="57"/>
  <c r="IP38" i="57"/>
  <c r="IQ38" i="57"/>
  <c r="IR38" i="57"/>
  <c r="IS38" i="57"/>
  <c r="IT38" i="57"/>
  <c r="IU38" i="57"/>
  <c r="IV38" i="57"/>
  <c r="IW38" i="57"/>
  <c r="IX38" i="57"/>
  <c r="IY38" i="57"/>
  <c r="IZ38" i="57"/>
  <c r="JA38" i="57"/>
  <c r="JB38" i="57"/>
  <c r="JC38" i="57"/>
  <c r="JD38" i="57"/>
  <c r="JE38" i="57"/>
  <c r="JF38" i="57"/>
  <c r="JG38" i="57"/>
  <c r="JH38" i="57"/>
  <c r="JI38" i="57"/>
  <c r="JJ38" i="57"/>
  <c r="JK38" i="57"/>
  <c r="JL38" i="57"/>
  <c r="JM38" i="57"/>
  <c r="JN38" i="57"/>
  <c r="JO38" i="57"/>
  <c r="JP38" i="57"/>
  <c r="JQ38" i="57"/>
  <c r="JR38" i="57"/>
  <c r="JS38" i="57"/>
  <c r="JT38" i="57"/>
  <c r="JU38" i="57"/>
  <c r="JV38" i="57"/>
  <c r="JW38" i="57"/>
  <c r="JX38" i="57"/>
  <c r="JY38" i="57"/>
  <c r="JZ38" i="57"/>
  <c r="KA38" i="57"/>
  <c r="KB38" i="57"/>
  <c r="KC38" i="57"/>
  <c r="KD38" i="57"/>
  <c r="KE38" i="57"/>
  <c r="KF38" i="57"/>
  <c r="KG38" i="57"/>
  <c r="KH38" i="57"/>
  <c r="KI38" i="57"/>
  <c r="KJ38" i="57"/>
  <c r="KK38" i="57"/>
  <c r="KL38" i="57"/>
  <c r="KM38" i="57"/>
  <c r="KN38" i="57"/>
  <c r="KO38" i="57"/>
  <c r="KP38" i="57"/>
  <c r="KQ38" i="57"/>
  <c r="KR38" i="57"/>
  <c r="KS38" i="57"/>
  <c r="KT38" i="57"/>
  <c r="KU38" i="57"/>
  <c r="KV38" i="57"/>
  <c r="KW38" i="57"/>
  <c r="KX38" i="57"/>
  <c r="KY38" i="57"/>
  <c r="KZ38" i="57"/>
  <c r="LA38" i="57"/>
  <c r="LB38" i="57"/>
  <c r="LC38" i="57"/>
  <c r="LD38" i="57"/>
  <c r="LE38" i="57"/>
  <c r="LF38" i="57"/>
  <c r="LG38" i="57"/>
  <c r="LH38" i="57"/>
  <c r="LI38" i="57"/>
  <c r="LJ38" i="57"/>
  <c r="LK38" i="57"/>
  <c r="LL38" i="57"/>
  <c r="LM38" i="57"/>
  <c r="LN38" i="57"/>
  <c r="LO38" i="57"/>
  <c r="LP38" i="57"/>
  <c r="LQ38" i="57"/>
  <c r="LR38" i="57"/>
  <c r="LS38" i="57"/>
  <c r="LT38" i="57"/>
  <c r="LU38" i="57"/>
  <c r="LV38" i="57"/>
  <c r="LW38" i="57"/>
  <c r="LX38" i="57"/>
  <c r="LY38" i="57"/>
  <c r="LZ38" i="57"/>
  <c r="MA38" i="57"/>
  <c r="MB38" i="57"/>
  <c r="MC38" i="57"/>
  <c r="MD38" i="57"/>
  <c r="ME38" i="57"/>
  <c r="MF38" i="57"/>
  <c r="MG38" i="57"/>
  <c r="MH38" i="57"/>
  <c r="MI38" i="57"/>
  <c r="MJ38" i="57"/>
  <c r="MK38" i="57"/>
  <c r="ML38" i="57"/>
  <c r="MM38" i="57"/>
  <c r="MN38" i="57"/>
  <c r="MO38" i="57"/>
  <c r="MP38" i="57"/>
  <c r="MQ38" i="57"/>
  <c r="MR38" i="57"/>
  <c r="MS38" i="57"/>
  <c r="MT38" i="57"/>
  <c r="MU38" i="57"/>
  <c r="MV38" i="57"/>
  <c r="MW38" i="57"/>
  <c r="MX38" i="57"/>
  <c r="MY38" i="57"/>
  <c r="MZ38" i="57"/>
  <c r="NA38" i="57"/>
  <c r="NB38" i="57"/>
  <c r="NC38" i="57"/>
  <c r="ND38" i="57"/>
  <c r="NE38" i="57"/>
  <c r="NF38" i="57"/>
  <c r="NG38" i="57"/>
  <c r="NH38" i="57"/>
  <c r="NI38" i="57"/>
  <c r="NJ38" i="57"/>
  <c r="NK38" i="57"/>
  <c r="NL38" i="57"/>
  <c r="NM38" i="57"/>
  <c r="NN38" i="57"/>
  <c r="NO38" i="57"/>
  <c r="NP38" i="57"/>
  <c r="NQ38" i="57"/>
  <c r="NR38" i="57"/>
  <c r="NS38" i="57"/>
  <c r="NT38" i="57"/>
  <c r="NU38" i="57"/>
  <c r="NV38" i="57"/>
  <c r="NW38" i="57"/>
  <c r="NX38" i="57"/>
  <c r="NY38" i="57"/>
  <c r="NZ38" i="57"/>
  <c r="OA38" i="57"/>
  <c r="OB38" i="57"/>
  <c r="OC38" i="57"/>
  <c r="OD38" i="57"/>
  <c r="OE38" i="57"/>
  <c r="OF38" i="57"/>
  <c r="OG38" i="57"/>
  <c r="OH38" i="57"/>
  <c r="OI38" i="57"/>
  <c r="OJ38" i="57"/>
  <c r="OK38" i="57"/>
  <c r="OL38" i="57"/>
  <c r="OM38" i="57"/>
  <c r="ON38" i="57"/>
  <c r="OO38" i="57"/>
  <c r="OP38" i="57"/>
  <c r="OQ38" i="57"/>
  <c r="OR38" i="57"/>
  <c r="OS38" i="57"/>
  <c r="OT38" i="57"/>
  <c r="OU38" i="57"/>
  <c r="OV38" i="57"/>
  <c r="OW38" i="57"/>
  <c r="OX38" i="57"/>
  <c r="OY38" i="57"/>
  <c r="OZ38" i="57"/>
  <c r="PA38" i="57"/>
  <c r="PB38" i="57"/>
  <c r="PC38" i="57"/>
  <c r="PD38" i="57"/>
  <c r="PE38" i="57"/>
  <c r="PF38" i="57"/>
  <c r="PG38" i="57"/>
  <c r="PH38" i="57"/>
  <c r="PI38" i="57"/>
  <c r="PJ38" i="57"/>
  <c r="PK38" i="57"/>
  <c r="PL38" i="57"/>
  <c r="PM38" i="57"/>
  <c r="PN38" i="57"/>
  <c r="PO38" i="57"/>
  <c r="PP38" i="57"/>
  <c r="PQ38" i="57"/>
  <c r="PR38" i="57"/>
  <c r="PS38" i="57"/>
  <c r="PT38" i="57"/>
  <c r="PU38" i="57"/>
  <c r="PV38" i="57"/>
  <c r="PW38" i="57"/>
  <c r="PX38" i="57"/>
  <c r="PY38" i="57"/>
  <c r="PZ38" i="57"/>
  <c r="QA38" i="57"/>
  <c r="QB38" i="57"/>
  <c r="QC38" i="57"/>
  <c r="QD38" i="57"/>
  <c r="QE38" i="57"/>
  <c r="QF38" i="57"/>
  <c r="QG38" i="57"/>
  <c r="QH38" i="57"/>
  <c r="QI38" i="57"/>
  <c r="QJ38" i="57"/>
  <c r="C39" i="57"/>
  <c r="D39" i="57"/>
  <c r="E39" i="57"/>
  <c r="F39" i="57"/>
  <c r="G39" i="57"/>
  <c r="H39" i="57"/>
  <c r="I39" i="57"/>
  <c r="J39" i="57"/>
  <c r="K39" i="57"/>
  <c r="L39" i="57"/>
  <c r="M39" i="57"/>
  <c r="N39" i="57"/>
  <c r="O39" i="57"/>
  <c r="P39" i="57"/>
  <c r="Q39" i="57"/>
  <c r="R39" i="57"/>
  <c r="S39" i="57"/>
  <c r="T39" i="57"/>
  <c r="U39" i="57"/>
  <c r="V39" i="57"/>
  <c r="W39" i="57"/>
  <c r="X39" i="57"/>
  <c r="Y39" i="57"/>
  <c r="Z39" i="57"/>
  <c r="AA39" i="57"/>
  <c r="AB39" i="57"/>
  <c r="AC39" i="57"/>
  <c r="AD39" i="57"/>
  <c r="AE39" i="57"/>
  <c r="AF39" i="57"/>
  <c r="AG39" i="57"/>
  <c r="AH39" i="57"/>
  <c r="AI39" i="57"/>
  <c r="AJ39" i="57"/>
  <c r="AK39" i="57"/>
  <c r="AL39" i="57"/>
  <c r="AM39" i="57"/>
  <c r="AN39" i="57"/>
  <c r="AO39" i="57"/>
  <c r="AP39" i="57"/>
  <c r="AQ39" i="57"/>
  <c r="AR39" i="57"/>
  <c r="AS39" i="57"/>
  <c r="AT39" i="57"/>
  <c r="AU39" i="57"/>
  <c r="AV39" i="57"/>
  <c r="AW39" i="57"/>
  <c r="AX39" i="57"/>
  <c r="AY39" i="57"/>
  <c r="AZ39" i="57"/>
  <c r="BA39" i="57"/>
  <c r="BB39" i="57"/>
  <c r="BC39" i="57"/>
  <c r="BD39" i="57"/>
  <c r="BE39" i="57"/>
  <c r="BF39" i="57"/>
  <c r="BG39" i="57"/>
  <c r="BH39" i="57"/>
  <c r="BI39" i="57"/>
  <c r="BJ39" i="57"/>
  <c r="BK39" i="57"/>
  <c r="BL39" i="57"/>
  <c r="BM39" i="57"/>
  <c r="BN39" i="57"/>
  <c r="BO39" i="57"/>
  <c r="BP39" i="57"/>
  <c r="BQ39" i="57"/>
  <c r="BR39" i="57"/>
  <c r="BS39" i="57"/>
  <c r="BT39" i="57"/>
  <c r="BU39" i="57"/>
  <c r="BV39" i="57"/>
  <c r="BW39" i="57"/>
  <c r="BX39" i="57"/>
  <c r="BY39" i="57"/>
  <c r="BZ39" i="57"/>
  <c r="CA39" i="57"/>
  <c r="CB39" i="57"/>
  <c r="CC39" i="57"/>
  <c r="CD39" i="57"/>
  <c r="CE39" i="57"/>
  <c r="CF39" i="57"/>
  <c r="CG39" i="57"/>
  <c r="CH39" i="57"/>
  <c r="CI39" i="57"/>
  <c r="CJ39" i="57"/>
  <c r="CK39" i="57"/>
  <c r="CL39" i="57"/>
  <c r="CM39" i="57"/>
  <c r="CN39" i="57"/>
  <c r="CO39" i="57"/>
  <c r="CP39" i="57"/>
  <c r="CQ39" i="57"/>
  <c r="CR39" i="57"/>
  <c r="CS39" i="57"/>
  <c r="CT39" i="57"/>
  <c r="CU39" i="57"/>
  <c r="CV39" i="57"/>
  <c r="CW39" i="57"/>
  <c r="CX39" i="57"/>
  <c r="CY39" i="57"/>
  <c r="CZ39" i="57"/>
  <c r="DA39" i="57"/>
  <c r="DB39" i="57"/>
  <c r="DC39" i="57"/>
  <c r="DD39" i="57"/>
  <c r="DE39" i="57"/>
  <c r="DF39" i="57"/>
  <c r="DG39" i="57"/>
  <c r="DH39" i="57"/>
  <c r="DI39" i="57"/>
  <c r="DJ39" i="57"/>
  <c r="DK39" i="57"/>
  <c r="DL39" i="57"/>
  <c r="DM39" i="57"/>
  <c r="DN39" i="57"/>
  <c r="DO39" i="57"/>
  <c r="DP39" i="57"/>
  <c r="DQ39" i="57"/>
  <c r="DR39" i="57"/>
  <c r="DS39" i="57"/>
  <c r="DT39" i="57"/>
  <c r="DU39" i="57"/>
  <c r="DV39" i="57"/>
  <c r="DW39" i="57"/>
  <c r="DX39" i="57"/>
  <c r="DY39" i="57"/>
  <c r="DZ39" i="57"/>
  <c r="EA39" i="57"/>
  <c r="EB39" i="57"/>
  <c r="EC39" i="57"/>
  <c r="ED39" i="57"/>
  <c r="EE39" i="57"/>
  <c r="EF39" i="57"/>
  <c r="EG39" i="57"/>
  <c r="EH39" i="57"/>
  <c r="EI39" i="57"/>
  <c r="EJ39" i="57"/>
  <c r="EK39" i="57"/>
  <c r="EL39" i="57"/>
  <c r="EM39" i="57"/>
  <c r="EN39" i="57"/>
  <c r="EO39" i="57"/>
  <c r="EP39" i="57"/>
  <c r="EQ39" i="57"/>
  <c r="ER39" i="57"/>
  <c r="ES39" i="57"/>
  <c r="ET39" i="57"/>
  <c r="EU39" i="57"/>
  <c r="EV39" i="57"/>
  <c r="EW39" i="57"/>
  <c r="EX39" i="57"/>
  <c r="EY39" i="57"/>
  <c r="EZ39" i="57"/>
  <c r="FA39" i="57"/>
  <c r="FB39" i="57"/>
  <c r="FC39" i="57"/>
  <c r="FD39" i="57"/>
  <c r="FE39" i="57"/>
  <c r="FF39" i="57"/>
  <c r="FG39" i="57"/>
  <c r="FH39" i="57"/>
  <c r="FI39" i="57"/>
  <c r="FJ39" i="57"/>
  <c r="FK39" i="57"/>
  <c r="FL39" i="57"/>
  <c r="FM39" i="57"/>
  <c r="FN39" i="57"/>
  <c r="FO39" i="57"/>
  <c r="FP39" i="57"/>
  <c r="FQ39" i="57"/>
  <c r="FR39" i="57"/>
  <c r="FS39" i="57"/>
  <c r="FT39" i="57"/>
  <c r="FU39" i="57"/>
  <c r="FV39" i="57"/>
  <c r="FW39" i="57"/>
  <c r="FX39" i="57"/>
  <c r="FY39" i="57"/>
  <c r="FZ39" i="57"/>
  <c r="GA39" i="57"/>
  <c r="GB39" i="57"/>
  <c r="GC39" i="57"/>
  <c r="GD39" i="57"/>
  <c r="GE39" i="57"/>
  <c r="GF39" i="57"/>
  <c r="GG39" i="57"/>
  <c r="GH39" i="57"/>
  <c r="GI39" i="57"/>
  <c r="GJ39" i="57"/>
  <c r="GK39" i="57"/>
  <c r="GL39" i="57"/>
  <c r="GM39" i="57"/>
  <c r="GN39" i="57"/>
  <c r="GO39" i="57"/>
  <c r="GP39" i="57"/>
  <c r="GQ39" i="57"/>
  <c r="GR39" i="57"/>
  <c r="GS39" i="57"/>
  <c r="GT39" i="57"/>
  <c r="GU39" i="57"/>
  <c r="GV39" i="57"/>
  <c r="GW39" i="57"/>
  <c r="GX39" i="57"/>
  <c r="GY39" i="57"/>
  <c r="GZ39" i="57"/>
  <c r="HA39" i="57"/>
  <c r="HB39" i="57"/>
  <c r="HC39" i="57"/>
  <c r="HD39" i="57"/>
  <c r="HE39" i="57"/>
  <c r="HF39" i="57"/>
  <c r="HG39" i="57"/>
  <c r="HH39" i="57"/>
  <c r="HI39" i="57"/>
  <c r="HJ39" i="57"/>
  <c r="HK39" i="57"/>
  <c r="HL39" i="57"/>
  <c r="HM39" i="57"/>
  <c r="HN39" i="57"/>
  <c r="HO39" i="57"/>
  <c r="HP39" i="57"/>
  <c r="HQ39" i="57"/>
  <c r="HR39" i="57"/>
  <c r="HS39" i="57"/>
  <c r="HT39" i="57"/>
  <c r="HU39" i="57"/>
  <c r="HV39" i="57"/>
  <c r="HW39" i="57"/>
  <c r="HX39" i="57"/>
  <c r="HY39" i="57"/>
  <c r="HZ39" i="57"/>
  <c r="IA39" i="57"/>
  <c r="IB39" i="57"/>
  <c r="IC39" i="57"/>
  <c r="ID39" i="57"/>
  <c r="IE39" i="57"/>
  <c r="IF39" i="57"/>
  <c r="IG39" i="57"/>
  <c r="IH39" i="57"/>
  <c r="II39" i="57"/>
  <c r="IJ39" i="57"/>
  <c r="IK39" i="57"/>
  <c r="IL39" i="57"/>
  <c r="IM39" i="57"/>
  <c r="IN39" i="57"/>
  <c r="IO39" i="57"/>
  <c r="IP39" i="57"/>
  <c r="IQ39" i="57"/>
  <c r="IR39" i="57"/>
  <c r="IS39" i="57"/>
  <c r="IT39" i="57"/>
  <c r="IU39" i="57"/>
  <c r="IV39" i="57"/>
  <c r="IW39" i="57"/>
  <c r="IX39" i="57"/>
  <c r="IY39" i="57"/>
  <c r="IZ39" i="57"/>
  <c r="JA39" i="57"/>
  <c r="JB39" i="57"/>
  <c r="JC39" i="57"/>
  <c r="JD39" i="57"/>
  <c r="JE39" i="57"/>
  <c r="JF39" i="57"/>
  <c r="JG39" i="57"/>
  <c r="JH39" i="57"/>
  <c r="JI39" i="57"/>
  <c r="JJ39" i="57"/>
  <c r="JK39" i="57"/>
  <c r="JL39" i="57"/>
  <c r="JM39" i="57"/>
  <c r="JN39" i="57"/>
  <c r="JO39" i="57"/>
  <c r="JP39" i="57"/>
  <c r="JQ39" i="57"/>
  <c r="JR39" i="57"/>
  <c r="JS39" i="57"/>
  <c r="JT39" i="57"/>
  <c r="JU39" i="57"/>
  <c r="JV39" i="57"/>
  <c r="JW39" i="57"/>
  <c r="JX39" i="57"/>
  <c r="JY39" i="57"/>
  <c r="JZ39" i="57"/>
  <c r="KA39" i="57"/>
  <c r="KB39" i="57"/>
  <c r="KC39" i="57"/>
  <c r="KD39" i="57"/>
  <c r="KE39" i="57"/>
  <c r="KF39" i="57"/>
  <c r="KG39" i="57"/>
  <c r="KH39" i="57"/>
  <c r="KI39" i="57"/>
  <c r="KJ39" i="57"/>
  <c r="KK39" i="57"/>
  <c r="KL39" i="57"/>
  <c r="KM39" i="57"/>
  <c r="KN39" i="57"/>
  <c r="KO39" i="57"/>
  <c r="KP39" i="57"/>
  <c r="KQ39" i="57"/>
  <c r="KR39" i="57"/>
  <c r="KS39" i="57"/>
  <c r="KT39" i="57"/>
  <c r="KU39" i="57"/>
  <c r="KV39" i="57"/>
  <c r="KW39" i="57"/>
  <c r="KX39" i="57"/>
  <c r="KY39" i="57"/>
  <c r="KZ39" i="57"/>
  <c r="LA39" i="57"/>
  <c r="LB39" i="57"/>
  <c r="LC39" i="57"/>
  <c r="LD39" i="57"/>
  <c r="LE39" i="57"/>
  <c r="LF39" i="57"/>
  <c r="LG39" i="57"/>
  <c r="LH39" i="57"/>
  <c r="LI39" i="57"/>
  <c r="LJ39" i="57"/>
  <c r="LK39" i="57"/>
  <c r="LL39" i="57"/>
  <c r="LM39" i="57"/>
  <c r="LN39" i="57"/>
  <c r="LO39" i="57"/>
  <c r="LP39" i="57"/>
  <c r="LQ39" i="57"/>
  <c r="LR39" i="57"/>
  <c r="LS39" i="57"/>
  <c r="LT39" i="57"/>
  <c r="LU39" i="57"/>
  <c r="LV39" i="57"/>
  <c r="LW39" i="57"/>
  <c r="LX39" i="57"/>
  <c r="LY39" i="57"/>
  <c r="LZ39" i="57"/>
  <c r="MA39" i="57"/>
  <c r="MB39" i="57"/>
  <c r="MC39" i="57"/>
  <c r="MD39" i="57"/>
  <c r="ME39" i="57"/>
  <c r="MF39" i="57"/>
  <c r="MG39" i="57"/>
  <c r="MH39" i="57"/>
  <c r="MI39" i="57"/>
  <c r="MJ39" i="57"/>
  <c r="MK39" i="57"/>
  <c r="ML39" i="57"/>
  <c r="MM39" i="57"/>
  <c r="MN39" i="57"/>
  <c r="MO39" i="57"/>
  <c r="MP39" i="57"/>
  <c r="MQ39" i="57"/>
  <c r="MR39" i="57"/>
  <c r="MS39" i="57"/>
  <c r="MT39" i="57"/>
  <c r="MU39" i="57"/>
  <c r="MV39" i="57"/>
  <c r="MW39" i="57"/>
  <c r="MX39" i="57"/>
  <c r="MY39" i="57"/>
  <c r="MZ39" i="57"/>
  <c r="NA39" i="57"/>
  <c r="NB39" i="57"/>
  <c r="NC39" i="57"/>
  <c r="ND39" i="57"/>
  <c r="NE39" i="57"/>
  <c r="NF39" i="57"/>
  <c r="NG39" i="57"/>
  <c r="NH39" i="57"/>
  <c r="NI39" i="57"/>
  <c r="NJ39" i="57"/>
  <c r="NK39" i="57"/>
  <c r="NL39" i="57"/>
  <c r="NM39" i="57"/>
  <c r="NN39" i="57"/>
  <c r="NO39" i="57"/>
  <c r="NP39" i="57"/>
  <c r="NQ39" i="57"/>
  <c r="NR39" i="57"/>
  <c r="NS39" i="57"/>
  <c r="NT39" i="57"/>
  <c r="NU39" i="57"/>
  <c r="NV39" i="57"/>
  <c r="NW39" i="57"/>
  <c r="NX39" i="57"/>
  <c r="NY39" i="57"/>
  <c r="NZ39" i="57"/>
  <c r="OA39" i="57"/>
  <c r="OB39" i="57"/>
  <c r="OC39" i="57"/>
  <c r="OD39" i="57"/>
  <c r="OE39" i="57"/>
  <c r="OF39" i="57"/>
  <c r="OG39" i="57"/>
  <c r="OH39" i="57"/>
  <c r="OI39" i="57"/>
  <c r="OJ39" i="57"/>
  <c r="OK39" i="57"/>
  <c r="OL39" i="57"/>
  <c r="OM39" i="57"/>
  <c r="ON39" i="57"/>
  <c r="OO39" i="57"/>
  <c r="OP39" i="57"/>
  <c r="OQ39" i="57"/>
  <c r="OR39" i="57"/>
  <c r="OS39" i="57"/>
  <c r="OT39" i="57"/>
  <c r="OU39" i="57"/>
  <c r="OV39" i="57"/>
  <c r="OW39" i="57"/>
  <c r="OX39" i="57"/>
  <c r="OY39" i="57"/>
  <c r="OZ39" i="57"/>
  <c r="PA39" i="57"/>
  <c r="PB39" i="57"/>
  <c r="PC39" i="57"/>
  <c r="PD39" i="57"/>
  <c r="PE39" i="57"/>
  <c r="PF39" i="57"/>
  <c r="PG39" i="57"/>
  <c r="PH39" i="57"/>
  <c r="PI39" i="57"/>
  <c r="PJ39" i="57"/>
  <c r="PK39" i="57"/>
  <c r="PL39" i="57"/>
  <c r="PM39" i="57"/>
  <c r="PN39" i="57"/>
  <c r="PO39" i="57"/>
  <c r="PP39" i="57"/>
  <c r="PQ39" i="57"/>
  <c r="PR39" i="57"/>
  <c r="PS39" i="57"/>
  <c r="PT39" i="57"/>
  <c r="PU39" i="57"/>
  <c r="PV39" i="57"/>
  <c r="PW39" i="57"/>
  <c r="PX39" i="57"/>
  <c r="PY39" i="57"/>
  <c r="PZ39" i="57"/>
  <c r="QA39" i="57"/>
  <c r="QB39" i="57"/>
  <c r="QC39" i="57"/>
  <c r="QD39" i="57"/>
  <c r="QE39" i="57"/>
  <c r="QF39" i="57"/>
  <c r="QG39" i="57"/>
  <c r="QH39" i="57"/>
  <c r="QI39" i="57"/>
  <c r="QJ39" i="57"/>
  <c r="C40" i="57"/>
  <c r="D40" i="57"/>
  <c r="E40" i="57"/>
  <c r="F40" i="57"/>
  <c r="G40" i="57"/>
  <c r="H40" i="57"/>
  <c r="I40" i="57"/>
  <c r="J40" i="57"/>
  <c r="K40" i="57"/>
  <c r="L40" i="57"/>
  <c r="M40" i="57"/>
  <c r="N40" i="57"/>
  <c r="O40" i="57"/>
  <c r="P40" i="57"/>
  <c r="Q40" i="57"/>
  <c r="R40" i="57"/>
  <c r="S40" i="57"/>
  <c r="T40" i="57"/>
  <c r="U40" i="57"/>
  <c r="V40" i="57"/>
  <c r="W40" i="57"/>
  <c r="X40" i="57"/>
  <c r="Y40" i="57"/>
  <c r="Z40" i="57"/>
  <c r="AA40" i="57"/>
  <c r="AB40" i="57"/>
  <c r="AC40" i="57"/>
  <c r="AD40" i="57"/>
  <c r="AE40" i="57"/>
  <c r="AF40" i="57"/>
  <c r="AG40" i="57"/>
  <c r="AH40" i="57"/>
  <c r="AI40" i="57"/>
  <c r="AJ40" i="57"/>
  <c r="AK40" i="57"/>
  <c r="AL40" i="57"/>
  <c r="AM40" i="57"/>
  <c r="AN40" i="57"/>
  <c r="AO40" i="57"/>
  <c r="AP40" i="57"/>
  <c r="AQ40" i="57"/>
  <c r="AR40" i="57"/>
  <c r="AS40" i="57"/>
  <c r="AT40" i="57"/>
  <c r="AU40" i="57"/>
  <c r="AV40" i="57"/>
  <c r="AW40" i="57"/>
  <c r="AX40" i="57"/>
  <c r="AY40" i="57"/>
  <c r="AZ40" i="57"/>
  <c r="BA40" i="57"/>
  <c r="BB40" i="57"/>
  <c r="BC40" i="57"/>
  <c r="BD40" i="57"/>
  <c r="BE40" i="57"/>
  <c r="BF40" i="57"/>
  <c r="BG40" i="57"/>
  <c r="BH40" i="57"/>
  <c r="BI40" i="57"/>
  <c r="BJ40" i="57"/>
  <c r="BK40" i="57"/>
  <c r="BL40" i="57"/>
  <c r="BM40" i="57"/>
  <c r="BN40" i="57"/>
  <c r="BO40" i="57"/>
  <c r="BP40" i="57"/>
  <c r="BQ40" i="57"/>
  <c r="BR40" i="57"/>
  <c r="BS40" i="57"/>
  <c r="BT40" i="57"/>
  <c r="BU40" i="57"/>
  <c r="BV40" i="57"/>
  <c r="BW40" i="57"/>
  <c r="BX40" i="57"/>
  <c r="BY40" i="57"/>
  <c r="BZ40" i="57"/>
  <c r="CA40" i="57"/>
  <c r="CB40" i="57"/>
  <c r="CC40" i="57"/>
  <c r="CD40" i="57"/>
  <c r="CE40" i="57"/>
  <c r="CF40" i="57"/>
  <c r="CG40" i="57"/>
  <c r="CH40" i="57"/>
  <c r="CI40" i="57"/>
  <c r="CJ40" i="57"/>
  <c r="CK40" i="57"/>
  <c r="CL40" i="57"/>
  <c r="CM40" i="57"/>
  <c r="CN40" i="57"/>
  <c r="CO40" i="57"/>
  <c r="CP40" i="57"/>
  <c r="CQ40" i="57"/>
  <c r="CR40" i="57"/>
  <c r="CS40" i="57"/>
  <c r="CT40" i="57"/>
  <c r="CU40" i="57"/>
  <c r="CV40" i="57"/>
  <c r="CW40" i="57"/>
  <c r="CX40" i="57"/>
  <c r="CY40" i="57"/>
  <c r="CZ40" i="57"/>
  <c r="DA40" i="57"/>
  <c r="DB40" i="57"/>
  <c r="DC40" i="57"/>
  <c r="DD40" i="57"/>
  <c r="DE40" i="57"/>
  <c r="DF40" i="57"/>
  <c r="EQ40" i="57"/>
  <c r="ER40" i="57"/>
  <c r="ES40" i="57"/>
  <c r="ET40" i="57"/>
  <c r="EU40" i="57"/>
  <c r="EV40" i="57"/>
  <c r="EW40" i="57"/>
  <c r="EX40" i="57"/>
  <c r="EY40" i="57"/>
  <c r="EZ40" i="57"/>
  <c r="FA40" i="57"/>
  <c r="FB40" i="57"/>
  <c r="FC40" i="57"/>
  <c r="FD40" i="57"/>
  <c r="FE40" i="57"/>
  <c r="FF40" i="57"/>
  <c r="FG40" i="57"/>
  <c r="FH40" i="57"/>
  <c r="FI40" i="57"/>
  <c r="FJ40" i="57"/>
  <c r="FK40" i="57"/>
  <c r="FL40" i="57"/>
  <c r="FM40" i="57"/>
  <c r="FN40" i="57"/>
  <c r="FO40" i="57"/>
  <c r="FP40" i="57"/>
  <c r="FQ40" i="57"/>
  <c r="FR40" i="57"/>
  <c r="FS40" i="57"/>
  <c r="FT40" i="57"/>
  <c r="FU40" i="57"/>
  <c r="FV40" i="57"/>
  <c r="FW40" i="57"/>
  <c r="FX40" i="57"/>
  <c r="FY40" i="57"/>
  <c r="FZ40" i="57"/>
  <c r="GA40" i="57"/>
  <c r="GB40" i="57"/>
  <c r="GC40" i="57"/>
  <c r="GD40" i="57"/>
  <c r="GE40" i="57"/>
  <c r="GF40" i="57"/>
  <c r="GG40" i="57"/>
  <c r="GH40" i="57"/>
  <c r="GI40" i="57"/>
  <c r="GJ40" i="57"/>
  <c r="GK40" i="57"/>
  <c r="GL40" i="57"/>
  <c r="GM40" i="57"/>
  <c r="GN40" i="57"/>
  <c r="GO40" i="57"/>
  <c r="GP40" i="57"/>
  <c r="GQ40" i="57"/>
  <c r="GR40" i="57"/>
  <c r="GS40" i="57"/>
  <c r="GT40" i="57"/>
  <c r="GU40" i="57"/>
  <c r="GV40" i="57"/>
  <c r="GW40" i="57"/>
  <c r="GX40" i="57"/>
  <c r="GY40" i="57"/>
  <c r="GZ40" i="57"/>
  <c r="HA40" i="57"/>
  <c r="HB40" i="57"/>
  <c r="HC40" i="57"/>
  <c r="HD40" i="57"/>
  <c r="HE40" i="57"/>
  <c r="HF40" i="57"/>
  <c r="HG40" i="57"/>
  <c r="HH40" i="57"/>
  <c r="HI40" i="57"/>
  <c r="HJ40" i="57"/>
  <c r="HK40" i="57"/>
  <c r="HL40" i="57"/>
  <c r="HM40" i="57"/>
  <c r="HN40" i="57"/>
  <c r="HO40" i="57"/>
  <c r="HP40" i="57"/>
  <c r="HQ40" i="57"/>
  <c r="HR40" i="57"/>
  <c r="HS40" i="57"/>
  <c r="HT40" i="57"/>
  <c r="HU40" i="57"/>
  <c r="HV40" i="57"/>
  <c r="HW40" i="57"/>
  <c r="HX40" i="57"/>
  <c r="HY40" i="57"/>
  <c r="HZ40" i="57"/>
  <c r="IA40" i="57"/>
  <c r="IB40" i="57"/>
  <c r="IC40" i="57"/>
  <c r="ID40" i="57"/>
  <c r="IE40" i="57"/>
  <c r="IF40" i="57"/>
  <c r="IG40" i="57"/>
  <c r="IH40" i="57"/>
  <c r="II40" i="57"/>
  <c r="IJ40" i="57"/>
  <c r="IK40" i="57"/>
  <c r="IL40" i="57"/>
  <c r="IM40" i="57"/>
  <c r="IN40" i="57"/>
  <c r="IO40" i="57"/>
  <c r="IP40" i="57"/>
  <c r="IQ40" i="57"/>
  <c r="IR40" i="57"/>
  <c r="IS40" i="57"/>
  <c r="IT40" i="57"/>
  <c r="IU40" i="57"/>
  <c r="IV40" i="57"/>
  <c r="IW40" i="57"/>
  <c r="IX40" i="57"/>
  <c r="IY40" i="57"/>
  <c r="IZ40" i="57"/>
  <c r="JA40" i="57"/>
  <c r="JB40" i="57"/>
  <c r="JC40" i="57"/>
  <c r="JD40" i="57"/>
  <c r="JE40" i="57"/>
  <c r="JF40" i="57"/>
  <c r="JG40" i="57"/>
  <c r="JH40" i="57"/>
  <c r="JI40" i="57"/>
  <c r="JJ40" i="57"/>
  <c r="JK40" i="57"/>
  <c r="JL40" i="57"/>
  <c r="JM40" i="57"/>
  <c r="JN40" i="57"/>
  <c r="JO40" i="57"/>
  <c r="JP40" i="57"/>
  <c r="JQ40" i="57"/>
  <c r="JR40" i="57"/>
  <c r="JS40" i="57"/>
  <c r="JT40" i="57"/>
  <c r="JU40" i="57"/>
  <c r="JV40" i="57"/>
  <c r="JW40" i="57"/>
  <c r="JX40" i="57"/>
  <c r="JY40" i="57"/>
  <c r="JZ40" i="57"/>
  <c r="KA40" i="57"/>
  <c r="KB40" i="57"/>
  <c r="KC40" i="57"/>
  <c r="KD40" i="57"/>
  <c r="KE40" i="57"/>
  <c r="KF40" i="57"/>
  <c r="KG40" i="57"/>
  <c r="KH40" i="57"/>
  <c r="KI40" i="57"/>
  <c r="KJ40" i="57"/>
  <c r="KK40" i="57"/>
  <c r="KL40" i="57"/>
  <c r="KM40" i="57"/>
  <c r="KN40" i="57"/>
  <c r="KO40" i="57"/>
  <c r="KP40" i="57"/>
  <c r="KQ40" i="57"/>
  <c r="KR40" i="57"/>
  <c r="KS40" i="57"/>
  <c r="KT40" i="57"/>
  <c r="KU40" i="57"/>
  <c r="KV40" i="57"/>
  <c r="KW40" i="57"/>
  <c r="KX40" i="57"/>
  <c r="KY40" i="57"/>
  <c r="KZ40" i="57"/>
  <c r="LA40" i="57"/>
  <c r="LB40" i="57"/>
  <c r="LC40" i="57"/>
  <c r="LD40" i="57"/>
  <c r="LE40" i="57"/>
  <c r="LF40" i="57"/>
  <c r="LG40" i="57"/>
  <c r="LH40" i="57"/>
  <c r="LI40" i="57"/>
  <c r="LJ40" i="57"/>
  <c r="LK40" i="57"/>
  <c r="LL40" i="57"/>
  <c r="LM40" i="57"/>
  <c r="LN40" i="57"/>
  <c r="LO40" i="57"/>
  <c r="LP40" i="57"/>
  <c r="LQ40" i="57"/>
  <c r="LR40" i="57"/>
  <c r="LS40" i="57"/>
  <c r="LT40" i="57"/>
  <c r="LU40" i="57"/>
  <c r="LV40" i="57"/>
  <c r="LW40" i="57"/>
  <c r="LX40" i="57"/>
  <c r="LY40" i="57"/>
  <c r="LZ40" i="57"/>
  <c r="MA40" i="57"/>
  <c r="MB40" i="57"/>
  <c r="MC40" i="57"/>
  <c r="MD40" i="57"/>
  <c r="ME40" i="57"/>
  <c r="MF40" i="57"/>
  <c r="MG40" i="57"/>
  <c r="MH40" i="57"/>
  <c r="MI40" i="57"/>
  <c r="MJ40" i="57"/>
  <c r="MK40" i="57"/>
  <c r="ML40" i="57"/>
  <c r="MM40" i="57"/>
  <c r="MN40" i="57"/>
  <c r="MO40" i="57"/>
  <c r="MP40" i="57"/>
  <c r="MQ40" i="57"/>
  <c r="MR40" i="57"/>
  <c r="MS40" i="57"/>
  <c r="MT40" i="57"/>
  <c r="MU40" i="57"/>
  <c r="MV40" i="57"/>
  <c r="MW40" i="57"/>
  <c r="MX40" i="57"/>
  <c r="MY40" i="57"/>
  <c r="MZ40" i="57"/>
  <c r="NA40" i="57"/>
  <c r="NB40" i="57"/>
  <c r="NC40" i="57"/>
  <c r="ND40" i="57"/>
  <c r="NE40" i="57"/>
  <c r="NF40" i="57"/>
  <c r="NG40" i="57"/>
  <c r="NH40" i="57"/>
  <c r="NI40" i="57"/>
  <c r="NJ40" i="57"/>
  <c r="NK40" i="57"/>
  <c r="NL40" i="57"/>
  <c r="NM40" i="57"/>
  <c r="NN40" i="57"/>
  <c r="NO40" i="57"/>
  <c r="NP40" i="57"/>
  <c r="NQ40" i="57"/>
  <c r="NR40" i="57"/>
  <c r="NS40" i="57"/>
  <c r="NT40" i="57"/>
  <c r="NU40" i="57"/>
  <c r="NV40" i="57"/>
  <c r="NW40" i="57"/>
  <c r="NX40" i="57"/>
  <c r="NY40" i="57"/>
  <c r="NZ40" i="57"/>
  <c r="OA40" i="57"/>
  <c r="OB40" i="57"/>
  <c r="OC40" i="57"/>
  <c r="OD40" i="57"/>
  <c r="OE40" i="57"/>
  <c r="OF40" i="57"/>
  <c r="OG40" i="57"/>
  <c r="OH40" i="57"/>
  <c r="OI40" i="57"/>
  <c r="OJ40" i="57"/>
  <c r="OK40" i="57"/>
  <c r="OL40" i="57"/>
  <c r="OM40" i="57"/>
  <c r="ON40" i="57"/>
  <c r="OO40" i="57"/>
  <c r="OP40" i="57"/>
  <c r="OQ40" i="57"/>
  <c r="OR40" i="57"/>
  <c r="OS40" i="57"/>
  <c r="OT40" i="57"/>
  <c r="OU40" i="57"/>
  <c r="OV40" i="57"/>
  <c r="OW40" i="57"/>
  <c r="OX40" i="57"/>
  <c r="OY40" i="57"/>
  <c r="OZ40" i="57"/>
  <c r="PA40" i="57"/>
  <c r="PB40" i="57"/>
  <c r="PC40" i="57"/>
  <c r="PD40" i="57"/>
  <c r="PE40" i="57"/>
  <c r="PF40" i="57"/>
  <c r="PG40" i="57"/>
  <c r="PH40" i="57"/>
  <c r="PI40" i="57"/>
  <c r="PJ40" i="57"/>
  <c r="PK40" i="57"/>
  <c r="PL40" i="57"/>
  <c r="PM40" i="57"/>
  <c r="PN40" i="57"/>
  <c r="PO40" i="57"/>
  <c r="PP40" i="57"/>
  <c r="PQ40" i="57"/>
  <c r="PR40" i="57"/>
  <c r="PS40" i="57"/>
  <c r="PT40" i="57"/>
  <c r="PU40" i="57"/>
  <c r="PV40" i="57"/>
  <c r="PW40" i="57"/>
  <c r="PX40" i="57"/>
  <c r="PY40" i="57"/>
  <c r="PZ40" i="57"/>
  <c r="QA40" i="57"/>
  <c r="QB40" i="57"/>
  <c r="QC40" i="57"/>
  <c r="QD40" i="57"/>
  <c r="QE40" i="57"/>
  <c r="QF40" i="57"/>
  <c r="QG40" i="57"/>
  <c r="QH40" i="57"/>
  <c r="QI40" i="57"/>
  <c r="QJ40" i="57"/>
  <c r="C41" i="57"/>
  <c r="D41" i="57"/>
  <c r="E41" i="57"/>
  <c r="F41" i="57"/>
  <c r="G41" i="57"/>
  <c r="H41" i="57"/>
  <c r="I41" i="57"/>
  <c r="J41" i="57"/>
  <c r="K41" i="57"/>
  <c r="L41" i="57"/>
  <c r="M41" i="57"/>
  <c r="N41" i="57"/>
  <c r="O41" i="57"/>
  <c r="P41" i="57"/>
  <c r="Q41" i="57"/>
  <c r="R41" i="57"/>
  <c r="S41" i="57"/>
  <c r="T41" i="57"/>
  <c r="U41" i="57"/>
  <c r="V41" i="57"/>
  <c r="W41" i="57"/>
  <c r="X41" i="57"/>
  <c r="Y41" i="57"/>
  <c r="Z41" i="57"/>
  <c r="AA41" i="57"/>
  <c r="AB41" i="57"/>
  <c r="AC41" i="57"/>
  <c r="AD41" i="57"/>
  <c r="AE41" i="57"/>
  <c r="AF41" i="57"/>
  <c r="AG41" i="57"/>
  <c r="AH41" i="57"/>
  <c r="AI41" i="57"/>
  <c r="AJ41" i="57"/>
  <c r="AK41" i="57"/>
  <c r="AL41" i="57"/>
  <c r="AM41" i="57"/>
  <c r="AN41" i="57"/>
  <c r="AO41" i="57"/>
  <c r="AP41" i="57"/>
  <c r="AQ41" i="57"/>
  <c r="AR41" i="57"/>
  <c r="AS41" i="57"/>
  <c r="AT41" i="57"/>
  <c r="AU41" i="57"/>
  <c r="AV41" i="57"/>
  <c r="AW41" i="57"/>
  <c r="AX41" i="57"/>
  <c r="AY41" i="57"/>
  <c r="AZ41" i="57"/>
  <c r="BA41" i="57"/>
  <c r="BB41" i="57"/>
  <c r="BC41" i="57"/>
  <c r="BD41" i="57"/>
  <c r="BE41" i="57"/>
  <c r="BF41" i="57"/>
  <c r="BG41" i="57"/>
  <c r="BH41" i="57"/>
  <c r="BI41" i="57"/>
  <c r="BJ41" i="57"/>
  <c r="BK41" i="57"/>
  <c r="BL41" i="57"/>
  <c r="BM41" i="57"/>
  <c r="BN41" i="57"/>
  <c r="BO41" i="57"/>
  <c r="BP41" i="57"/>
  <c r="BQ41" i="57"/>
  <c r="BR41" i="57"/>
  <c r="BS41" i="57"/>
  <c r="BT41" i="57"/>
  <c r="BU41" i="57"/>
  <c r="BV41" i="57"/>
  <c r="BW41" i="57"/>
  <c r="BX41" i="57"/>
  <c r="BY41" i="57"/>
  <c r="BZ41" i="57"/>
  <c r="CA41" i="57"/>
  <c r="CB41" i="57"/>
  <c r="CC41" i="57"/>
  <c r="CD41" i="57"/>
  <c r="CE41" i="57"/>
  <c r="CF41" i="57"/>
  <c r="CG41" i="57"/>
  <c r="CH41" i="57"/>
  <c r="CI41" i="57"/>
  <c r="CJ41" i="57"/>
  <c r="CK41" i="57"/>
  <c r="CL41" i="57"/>
  <c r="CM41" i="57"/>
  <c r="CN41" i="57"/>
  <c r="CO41" i="57"/>
  <c r="CP41" i="57"/>
  <c r="CQ41" i="57"/>
  <c r="CR41" i="57"/>
  <c r="CS41" i="57"/>
  <c r="CT41" i="57"/>
  <c r="CU41" i="57"/>
  <c r="CV41" i="57"/>
  <c r="CW41" i="57"/>
  <c r="CX41" i="57"/>
  <c r="CY41" i="57"/>
  <c r="CZ41" i="57"/>
  <c r="DA41" i="57"/>
  <c r="DB41" i="57"/>
  <c r="DC41" i="57"/>
  <c r="DD41" i="57"/>
  <c r="DE41" i="57"/>
  <c r="DF41" i="57"/>
  <c r="EQ41" i="57"/>
  <c r="ER41" i="57"/>
  <c r="ES41" i="57"/>
  <c r="ET41" i="57"/>
  <c r="EU41" i="57"/>
  <c r="EV41" i="57"/>
  <c r="EW41" i="57"/>
  <c r="EX41" i="57"/>
  <c r="EY41" i="57"/>
  <c r="EZ41" i="57"/>
  <c r="FA41" i="57"/>
  <c r="FB41" i="57"/>
  <c r="FC41" i="57"/>
  <c r="FD41" i="57"/>
  <c r="FE41" i="57"/>
  <c r="FF41" i="57"/>
  <c r="FG41" i="57"/>
  <c r="FH41" i="57"/>
  <c r="FI41" i="57"/>
  <c r="FJ41" i="57"/>
  <c r="FK41" i="57"/>
  <c r="FL41" i="57"/>
  <c r="FM41" i="57"/>
  <c r="FN41" i="57"/>
  <c r="FO41" i="57"/>
  <c r="FP41" i="57"/>
  <c r="FQ41" i="57"/>
  <c r="FR41" i="57"/>
  <c r="FS41" i="57"/>
  <c r="FT41" i="57"/>
  <c r="FU41" i="57"/>
  <c r="FV41" i="57"/>
  <c r="FW41" i="57"/>
  <c r="FX41" i="57"/>
  <c r="FY41" i="57"/>
  <c r="FZ41" i="57"/>
  <c r="GA41" i="57"/>
  <c r="GB41" i="57"/>
  <c r="GC41" i="57"/>
  <c r="GD41" i="57"/>
  <c r="GE41" i="57"/>
  <c r="GF41" i="57"/>
  <c r="GG41" i="57"/>
  <c r="GH41" i="57"/>
  <c r="GI41" i="57"/>
  <c r="GJ41" i="57"/>
  <c r="GK41" i="57"/>
  <c r="GL41" i="57"/>
  <c r="GM41" i="57"/>
  <c r="GN41" i="57"/>
  <c r="GO41" i="57"/>
  <c r="GP41" i="57"/>
  <c r="GQ41" i="57"/>
  <c r="GR41" i="57"/>
  <c r="GS41" i="57"/>
  <c r="GT41" i="57"/>
  <c r="GU41" i="57"/>
  <c r="GV41" i="57"/>
  <c r="GW41" i="57"/>
  <c r="GX41" i="57"/>
  <c r="GY41" i="57"/>
  <c r="GZ41" i="57"/>
  <c r="HA41" i="57"/>
  <c r="HB41" i="57"/>
  <c r="HC41" i="57"/>
  <c r="HD41" i="57"/>
  <c r="HE41" i="57"/>
  <c r="HF41" i="57"/>
  <c r="HG41" i="57"/>
  <c r="HH41" i="57"/>
  <c r="HI41" i="57"/>
  <c r="HJ41" i="57"/>
  <c r="HK41" i="57"/>
  <c r="HL41" i="57"/>
  <c r="HM41" i="57"/>
  <c r="HN41" i="57"/>
  <c r="HO41" i="57"/>
  <c r="HP41" i="57"/>
  <c r="HQ41" i="57"/>
  <c r="HR41" i="57"/>
  <c r="HS41" i="57"/>
  <c r="HT41" i="57"/>
  <c r="HU41" i="57"/>
  <c r="HV41" i="57"/>
  <c r="HW41" i="57"/>
  <c r="HX41" i="57"/>
  <c r="HY41" i="57"/>
  <c r="HZ41" i="57"/>
  <c r="IA41" i="57"/>
  <c r="IB41" i="57"/>
  <c r="IC41" i="57"/>
  <c r="ID41" i="57"/>
  <c r="IE41" i="57"/>
  <c r="IF41" i="57"/>
  <c r="IG41" i="57"/>
  <c r="IH41" i="57"/>
  <c r="II41" i="57"/>
  <c r="IJ41" i="57"/>
  <c r="IK41" i="57"/>
  <c r="IL41" i="57"/>
  <c r="IM41" i="57"/>
  <c r="IN41" i="57"/>
  <c r="IO41" i="57"/>
  <c r="IP41" i="57"/>
  <c r="IQ41" i="57"/>
  <c r="IR41" i="57"/>
  <c r="IS41" i="57"/>
  <c r="IT41" i="57"/>
  <c r="IU41" i="57"/>
  <c r="IV41" i="57"/>
  <c r="IW41" i="57"/>
  <c r="IX41" i="57"/>
  <c r="IY41" i="57"/>
  <c r="IZ41" i="57"/>
  <c r="JA41" i="57"/>
  <c r="JB41" i="57"/>
  <c r="JC41" i="57"/>
  <c r="JD41" i="57"/>
  <c r="JE41" i="57"/>
  <c r="JF41" i="57"/>
  <c r="JG41" i="57"/>
  <c r="JH41" i="57"/>
  <c r="JI41" i="57"/>
  <c r="JJ41" i="57"/>
  <c r="JK41" i="57"/>
  <c r="JL41" i="57"/>
  <c r="JM41" i="57"/>
  <c r="JN41" i="57"/>
  <c r="JO41" i="57"/>
  <c r="JP41" i="57"/>
  <c r="JQ41" i="57"/>
  <c r="JR41" i="57"/>
  <c r="JS41" i="57"/>
  <c r="JT41" i="57"/>
  <c r="JU41" i="57"/>
  <c r="JV41" i="57"/>
  <c r="JW41" i="57"/>
  <c r="JX41" i="57"/>
  <c r="JY41" i="57"/>
  <c r="JZ41" i="57"/>
  <c r="KA41" i="57"/>
  <c r="KB41" i="57"/>
  <c r="KC41" i="57"/>
  <c r="KD41" i="57"/>
  <c r="KE41" i="57"/>
  <c r="KF41" i="57"/>
  <c r="KG41" i="57"/>
  <c r="KH41" i="57"/>
  <c r="KI41" i="57"/>
  <c r="KJ41" i="57"/>
  <c r="KK41" i="57"/>
  <c r="KL41" i="57"/>
  <c r="KM41" i="57"/>
  <c r="KN41" i="57"/>
  <c r="KO41" i="57"/>
  <c r="KP41" i="57"/>
  <c r="KQ41" i="57"/>
  <c r="KR41" i="57"/>
  <c r="KS41" i="57"/>
  <c r="KT41" i="57"/>
  <c r="KU41" i="57"/>
  <c r="KV41" i="57"/>
  <c r="KW41" i="57"/>
  <c r="KX41" i="57"/>
  <c r="KY41" i="57"/>
  <c r="KZ41" i="57"/>
  <c r="LA41" i="57"/>
  <c r="LB41" i="57"/>
  <c r="LC41" i="57"/>
  <c r="LD41" i="57"/>
  <c r="LE41" i="57"/>
  <c r="LF41" i="57"/>
  <c r="LG41" i="57"/>
  <c r="LH41" i="57"/>
  <c r="LI41" i="57"/>
  <c r="LJ41" i="57"/>
  <c r="LK41" i="57"/>
  <c r="LL41" i="57"/>
  <c r="LM41" i="57"/>
  <c r="LN41" i="57"/>
  <c r="LO41" i="57"/>
  <c r="LP41" i="57"/>
  <c r="LQ41" i="57"/>
  <c r="LR41" i="57"/>
  <c r="LS41" i="57"/>
  <c r="LT41" i="57"/>
  <c r="LU41" i="57"/>
  <c r="LV41" i="57"/>
  <c r="LW41" i="57"/>
  <c r="LX41" i="57"/>
  <c r="LY41" i="57"/>
  <c r="LZ41" i="57"/>
  <c r="MA41" i="57"/>
  <c r="MB41" i="57"/>
  <c r="MC41" i="57"/>
  <c r="MD41" i="57"/>
  <c r="ME41" i="57"/>
  <c r="MF41" i="57"/>
  <c r="MG41" i="57"/>
  <c r="MH41" i="57"/>
  <c r="MI41" i="57"/>
  <c r="MJ41" i="57"/>
  <c r="MK41" i="57"/>
  <c r="ML41" i="57"/>
  <c r="MM41" i="57"/>
  <c r="MN41" i="57"/>
  <c r="MO41" i="57"/>
  <c r="MP41" i="57"/>
  <c r="MQ41" i="57"/>
  <c r="MR41" i="57"/>
  <c r="MS41" i="57"/>
  <c r="MT41" i="57"/>
  <c r="MU41" i="57"/>
  <c r="MV41" i="57"/>
  <c r="MW41" i="57"/>
  <c r="MX41" i="57"/>
  <c r="MY41" i="57"/>
  <c r="MZ41" i="57"/>
  <c r="NA41" i="57"/>
  <c r="NB41" i="57"/>
  <c r="NC41" i="57"/>
  <c r="ND41" i="57"/>
  <c r="NE41" i="57"/>
  <c r="NF41" i="57"/>
  <c r="NG41" i="57"/>
  <c r="NH41" i="57"/>
  <c r="NI41" i="57"/>
  <c r="NJ41" i="57"/>
  <c r="NK41" i="57"/>
  <c r="NL41" i="57"/>
  <c r="NM41" i="57"/>
  <c r="NN41" i="57"/>
  <c r="NO41" i="57"/>
  <c r="NP41" i="57"/>
  <c r="NQ41" i="57"/>
  <c r="NR41" i="57"/>
  <c r="NS41" i="57"/>
  <c r="NT41" i="57"/>
  <c r="NU41" i="57"/>
  <c r="NV41" i="57"/>
  <c r="NW41" i="57"/>
  <c r="NX41" i="57"/>
  <c r="NY41" i="57"/>
  <c r="NZ41" i="57"/>
  <c r="OA41" i="57"/>
  <c r="OB41" i="57"/>
  <c r="OC41" i="57"/>
  <c r="OD41" i="57"/>
  <c r="OE41" i="57"/>
  <c r="OF41" i="57"/>
  <c r="OG41" i="57"/>
  <c r="OH41" i="57"/>
  <c r="OI41" i="57"/>
  <c r="OJ41" i="57"/>
  <c r="OK41" i="57"/>
  <c r="OL41" i="57"/>
  <c r="OM41" i="57"/>
  <c r="ON41" i="57"/>
  <c r="OO41" i="57"/>
  <c r="OP41" i="57"/>
  <c r="OQ41" i="57"/>
  <c r="OR41" i="57"/>
  <c r="OS41" i="57"/>
  <c r="OT41" i="57"/>
  <c r="OU41" i="57"/>
  <c r="OV41" i="57"/>
  <c r="OW41" i="57"/>
  <c r="OX41" i="57"/>
  <c r="OY41" i="57"/>
  <c r="OZ41" i="57"/>
  <c r="PA41" i="57"/>
  <c r="PB41" i="57"/>
  <c r="PC41" i="57"/>
  <c r="PD41" i="57"/>
  <c r="PE41" i="57"/>
  <c r="PF41" i="57"/>
  <c r="PG41" i="57"/>
  <c r="PH41" i="57"/>
  <c r="PI41" i="57"/>
  <c r="PJ41" i="57"/>
  <c r="PK41" i="57"/>
  <c r="PL41" i="57"/>
  <c r="PM41" i="57"/>
  <c r="PN41" i="57"/>
  <c r="PO41" i="57"/>
  <c r="PP41" i="57"/>
  <c r="PQ41" i="57"/>
  <c r="PR41" i="57"/>
  <c r="PS41" i="57"/>
  <c r="PT41" i="57"/>
  <c r="PU41" i="57"/>
  <c r="PV41" i="57"/>
  <c r="PW41" i="57"/>
  <c r="PX41" i="57"/>
  <c r="PY41" i="57"/>
  <c r="PZ41" i="57"/>
  <c r="QA41" i="57"/>
  <c r="QB41" i="57"/>
  <c r="QC41" i="57"/>
  <c r="QD41" i="57"/>
  <c r="QE41" i="57"/>
  <c r="QF41" i="57"/>
  <c r="QG41" i="57"/>
  <c r="QH41" i="57"/>
  <c r="QI41" i="57"/>
  <c r="QJ41" i="57"/>
  <c r="C42" i="57"/>
  <c r="D42" i="57"/>
  <c r="E42" i="57"/>
  <c r="F42" i="57"/>
  <c r="G42" i="57"/>
  <c r="H42" i="57"/>
  <c r="I42" i="57"/>
  <c r="J42" i="57"/>
  <c r="K42" i="57"/>
  <c r="L42" i="57"/>
  <c r="M42" i="57"/>
  <c r="N42" i="57"/>
  <c r="O42" i="57"/>
  <c r="P42" i="57"/>
  <c r="Q42" i="57"/>
  <c r="R42" i="57"/>
  <c r="S42" i="57"/>
  <c r="T42" i="57"/>
  <c r="U42" i="57"/>
  <c r="V42" i="57"/>
  <c r="W42" i="57"/>
  <c r="X42" i="57"/>
  <c r="Y42" i="57"/>
  <c r="Z42" i="57"/>
  <c r="AA42" i="57"/>
  <c r="AB42" i="57"/>
  <c r="AC42" i="57"/>
  <c r="AD42" i="57"/>
  <c r="AE42" i="57"/>
  <c r="AF42" i="57"/>
  <c r="AG42" i="57"/>
  <c r="AH42" i="57"/>
  <c r="AI42" i="57"/>
  <c r="AJ42" i="57"/>
  <c r="AK42" i="57"/>
  <c r="AL42" i="57"/>
  <c r="AM42" i="57"/>
  <c r="AN42" i="57"/>
  <c r="AO42" i="57"/>
  <c r="AP42" i="57"/>
  <c r="AQ42" i="57"/>
  <c r="AR42" i="57"/>
  <c r="AS42" i="57"/>
  <c r="AT42" i="57"/>
  <c r="AU42" i="57"/>
  <c r="AV42" i="57"/>
  <c r="AW42" i="57"/>
  <c r="AX42" i="57"/>
  <c r="AY42" i="57"/>
  <c r="AZ42" i="57"/>
  <c r="BA42" i="57"/>
  <c r="BB42" i="57"/>
  <c r="BC42" i="57"/>
  <c r="BD42" i="57"/>
  <c r="BE42" i="57"/>
  <c r="BF42" i="57"/>
  <c r="BG42" i="57"/>
  <c r="BH42" i="57"/>
  <c r="BI42" i="57"/>
  <c r="BJ42" i="57"/>
  <c r="BK42" i="57"/>
  <c r="BL42" i="57"/>
  <c r="BM42" i="57"/>
  <c r="BN42" i="57"/>
  <c r="BO42" i="57"/>
  <c r="BP42" i="57"/>
  <c r="BQ42" i="57"/>
  <c r="BR42" i="57"/>
  <c r="BS42" i="57"/>
  <c r="BT42" i="57"/>
  <c r="BU42" i="57"/>
  <c r="BV42" i="57"/>
  <c r="BW42" i="57"/>
  <c r="BX42" i="57"/>
  <c r="BY42" i="57"/>
  <c r="BZ42" i="57"/>
  <c r="CA42" i="57"/>
  <c r="CB42" i="57"/>
  <c r="CC42" i="57"/>
  <c r="CD42" i="57"/>
  <c r="CE42" i="57"/>
  <c r="CF42" i="57"/>
  <c r="CG42" i="57"/>
  <c r="CH42" i="57"/>
  <c r="CI42" i="57"/>
  <c r="CJ42" i="57"/>
  <c r="CK42" i="57"/>
  <c r="CL42" i="57"/>
  <c r="CM42" i="57"/>
  <c r="CN42" i="57"/>
  <c r="CO42" i="57"/>
  <c r="CP42" i="57"/>
  <c r="CQ42" i="57"/>
  <c r="CR42" i="57"/>
  <c r="CS42" i="57"/>
  <c r="CT42" i="57"/>
  <c r="CU42" i="57"/>
  <c r="CV42" i="57"/>
  <c r="CW42" i="57"/>
  <c r="CX42" i="57"/>
  <c r="CY42" i="57"/>
  <c r="CZ42" i="57"/>
  <c r="DA42" i="57"/>
  <c r="DB42" i="57"/>
  <c r="DC42" i="57"/>
  <c r="DD42" i="57"/>
  <c r="DE42" i="57"/>
  <c r="DF42" i="57"/>
  <c r="EQ42" i="57"/>
  <c r="ER42" i="57"/>
  <c r="ES42" i="57"/>
  <c r="ET42" i="57"/>
  <c r="EU42" i="57"/>
  <c r="EV42" i="57"/>
  <c r="EW42" i="57"/>
  <c r="EX42" i="57"/>
  <c r="EY42" i="57"/>
  <c r="EZ42" i="57"/>
  <c r="FA42" i="57"/>
  <c r="FB42" i="57"/>
  <c r="FC42" i="57"/>
  <c r="FD42" i="57"/>
  <c r="FE42" i="57"/>
  <c r="FF42" i="57"/>
  <c r="FG42" i="57"/>
  <c r="FH42" i="57"/>
  <c r="FI42" i="57"/>
  <c r="FJ42" i="57"/>
  <c r="FK42" i="57"/>
  <c r="FL42" i="57"/>
  <c r="FM42" i="57"/>
  <c r="FN42" i="57"/>
  <c r="FO42" i="57"/>
  <c r="FP42" i="57"/>
  <c r="FQ42" i="57"/>
  <c r="FR42" i="57"/>
  <c r="FS42" i="57"/>
  <c r="FT42" i="57"/>
  <c r="FU42" i="57"/>
  <c r="FV42" i="57"/>
  <c r="FW42" i="57"/>
  <c r="FX42" i="57"/>
  <c r="FY42" i="57"/>
  <c r="FZ42" i="57"/>
  <c r="GA42" i="57"/>
  <c r="GB42" i="57"/>
  <c r="GC42" i="57"/>
  <c r="GD42" i="57"/>
  <c r="GE42" i="57"/>
  <c r="GF42" i="57"/>
  <c r="GG42" i="57"/>
  <c r="GH42" i="57"/>
  <c r="GI42" i="57"/>
  <c r="GJ42" i="57"/>
  <c r="GK42" i="57"/>
  <c r="GL42" i="57"/>
  <c r="GM42" i="57"/>
  <c r="GN42" i="57"/>
  <c r="GO42" i="57"/>
  <c r="GP42" i="57"/>
  <c r="GQ42" i="57"/>
  <c r="GR42" i="57"/>
  <c r="GS42" i="57"/>
  <c r="GT42" i="57"/>
  <c r="GU42" i="57"/>
  <c r="GV42" i="57"/>
  <c r="GW42" i="57"/>
  <c r="GX42" i="57"/>
  <c r="GY42" i="57"/>
  <c r="GZ42" i="57"/>
  <c r="HA42" i="57"/>
  <c r="HB42" i="57"/>
  <c r="HC42" i="57"/>
  <c r="HD42" i="57"/>
  <c r="HE42" i="57"/>
  <c r="HF42" i="57"/>
  <c r="HG42" i="57"/>
  <c r="HH42" i="57"/>
  <c r="HI42" i="57"/>
  <c r="HJ42" i="57"/>
  <c r="HK42" i="57"/>
  <c r="HL42" i="57"/>
  <c r="HM42" i="57"/>
  <c r="HN42" i="57"/>
  <c r="HO42" i="57"/>
  <c r="HP42" i="57"/>
  <c r="HQ42" i="57"/>
  <c r="HR42" i="57"/>
  <c r="HS42" i="57"/>
  <c r="HT42" i="57"/>
  <c r="HU42" i="57"/>
  <c r="HV42" i="57"/>
  <c r="HW42" i="57"/>
  <c r="HX42" i="57"/>
  <c r="HY42" i="57"/>
  <c r="HZ42" i="57"/>
  <c r="IA42" i="57"/>
  <c r="IB42" i="57"/>
  <c r="IC42" i="57"/>
  <c r="ID42" i="57"/>
  <c r="IE42" i="57"/>
  <c r="IF42" i="57"/>
  <c r="IG42" i="57"/>
  <c r="IH42" i="57"/>
  <c r="II42" i="57"/>
  <c r="IJ42" i="57"/>
  <c r="IK42" i="57"/>
  <c r="IL42" i="57"/>
  <c r="IM42" i="57"/>
  <c r="IN42" i="57"/>
  <c r="IO42" i="57"/>
  <c r="IP42" i="57"/>
  <c r="IQ42" i="57"/>
  <c r="IR42" i="57"/>
  <c r="IS42" i="57"/>
  <c r="IT42" i="57"/>
  <c r="IU42" i="57"/>
  <c r="IV42" i="57"/>
  <c r="IW42" i="57"/>
  <c r="IX42" i="57"/>
  <c r="IY42" i="57"/>
  <c r="IZ42" i="57"/>
  <c r="JA42" i="57"/>
  <c r="JB42" i="57"/>
  <c r="JC42" i="57"/>
  <c r="JD42" i="57"/>
  <c r="JE42" i="57"/>
  <c r="JF42" i="57"/>
  <c r="JG42" i="57"/>
  <c r="JH42" i="57"/>
  <c r="JI42" i="57"/>
  <c r="JJ42" i="57"/>
  <c r="JK42" i="57"/>
  <c r="JL42" i="57"/>
  <c r="JM42" i="57"/>
  <c r="JN42" i="57"/>
  <c r="JO42" i="57"/>
  <c r="JP42" i="57"/>
  <c r="JQ42" i="57"/>
  <c r="JR42" i="57"/>
  <c r="JS42" i="57"/>
  <c r="JT42" i="57"/>
  <c r="JU42" i="57"/>
  <c r="JV42" i="57"/>
  <c r="JW42" i="57"/>
  <c r="JX42" i="57"/>
  <c r="JY42" i="57"/>
  <c r="JZ42" i="57"/>
  <c r="KA42" i="57"/>
  <c r="KB42" i="57"/>
  <c r="KC42" i="57"/>
  <c r="KD42" i="57"/>
  <c r="KE42" i="57"/>
  <c r="KF42" i="57"/>
  <c r="KG42" i="57"/>
  <c r="KH42" i="57"/>
  <c r="KI42" i="57"/>
  <c r="KJ42" i="57"/>
  <c r="KK42" i="57"/>
  <c r="KL42" i="57"/>
  <c r="KM42" i="57"/>
  <c r="KN42" i="57"/>
  <c r="KO42" i="57"/>
  <c r="KP42" i="57"/>
  <c r="KQ42" i="57"/>
  <c r="KR42" i="57"/>
  <c r="KS42" i="57"/>
  <c r="KT42" i="57"/>
  <c r="KU42" i="57"/>
  <c r="KV42" i="57"/>
  <c r="KW42" i="57"/>
  <c r="KX42" i="57"/>
  <c r="KY42" i="57"/>
  <c r="KZ42" i="57"/>
  <c r="LA42" i="57"/>
  <c r="LB42" i="57"/>
  <c r="LC42" i="57"/>
  <c r="LD42" i="57"/>
  <c r="LE42" i="57"/>
  <c r="LF42" i="57"/>
  <c r="LG42" i="57"/>
  <c r="LH42" i="57"/>
  <c r="LI42" i="57"/>
  <c r="LJ42" i="57"/>
  <c r="LK42" i="57"/>
  <c r="LL42" i="57"/>
  <c r="LM42" i="57"/>
  <c r="LN42" i="57"/>
  <c r="LO42" i="57"/>
  <c r="LP42" i="57"/>
  <c r="LQ42" i="57"/>
  <c r="LR42" i="57"/>
  <c r="LS42" i="57"/>
  <c r="LT42" i="57"/>
  <c r="LU42" i="57"/>
  <c r="LV42" i="57"/>
  <c r="LW42" i="57"/>
  <c r="LX42" i="57"/>
  <c r="LY42" i="57"/>
  <c r="LZ42" i="57"/>
  <c r="MA42" i="57"/>
  <c r="MB42" i="57"/>
  <c r="MC42" i="57"/>
  <c r="MD42" i="57"/>
  <c r="ME42" i="57"/>
  <c r="MF42" i="57"/>
  <c r="MG42" i="57"/>
  <c r="MH42" i="57"/>
  <c r="MI42" i="57"/>
  <c r="MJ42" i="57"/>
  <c r="MK42" i="57"/>
  <c r="ML42" i="57"/>
  <c r="MM42" i="57"/>
  <c r="MN42" i="57"/>
  <c r="MO42" i="57"/>
  <c r="MP42" i="57"/>
  <c r="MQ42" i="57"/>
  <c r="MR42" i="57"/>
  <c r="MS42" i="57"/>
  <c r="MT42" i="57"/>
  <c r="MU42" i="57"/>
  <c r="MV42" i="57"/>
  <c r="MW42" i="57"/>
  <c r="MX42" i="57"/>
  <c r="MY42" i="57"/>
  <c r="MZ42" i="57"/>
  <c r="NA42" i="57"/>
  <c r="NB42" i="57"/>
  <c r="NC42" i="57"/>
  <c r="ND42" i="57"/>
  <c r="NE42" i="57"/>
  <c r="NF42" i="57"/>
  <c r="NG42" i="57"/>
  <c r="NH42" i="57"/>
  <c r="NI42" i="57"/>
  <c r="NJ42" i="57"/>
  <c r="NK42" i="57"/>
  <c r="NL42" i="57"/>
  <c r="NM42" i="57"/>
  <c r="NN42" i="57"/>
  <c r="NO42" i="57"/>
  <c r="NP42" i="57"/>
  <c r="NQ42" i="57"/>
  <c r="NR42" i="57"/>
  <c r="NS42" i="57"/>
  <c r="NT42" i="57"/>
  <c r="NU42" i="57"/>
  <c r="NV42" i="57"/>
  <c r="NW42" i="57"/>
  <c r="NX42" i="57"/>
  <c r="NY42" i="57"/>
  <c r="NZ42" i="57"/>
  <c r="OA42" i="57"/>
  <c r="OB42" i="57"/>
  <c r="OC42" i="57"/>
  <c r="OD42" i="57"/>
  <c r="OE42" i="57"/>
  <c r="OF42" i="57"/>
  <c r="OG42" i="57"/>
  <c r="OH42" i="57"/>
  <c r="OI42" i="57"/>
  <c r="OJ42" i="57"/>
  <c r="OK42" i="57"/>
  <c r="OL42" i="57"/>
  <c r="OM42" i="57"/>
  <c r="ON42" i="57"/>
  <c r="OO42" i="57"/>
  <c r="OP42" i="57"/>
  <c r="OQ42" i="57"/>
  <c r="OR42" i="57"/>
  <c r="OS42" i="57"/>
  <c r="OT42" i="57"/>
  <c r="OU42" i="57"/>
  <c r="OV42" i="57"/>
  <c r="OW42" i="57"/>
  <c r="OX42" i="57"/>
  <c r="OY42" i="57"/>
  <c r="OZ42" i="57"/>
  <c r="PA42" i="57"/>
  <c r="PB42" i="57"/>
  <c r="PC42" i="57"/>
  <c r="PD42" i="57"/>
  <c r="PE42" i="57"/>
  <c r="PF42" i="57"/>
  <c r="PG42" i="57"/>
  <c r="PH42" i="57"/>
  <c r="PI42" i="57"/>
  <c r="PJ42" i="57"/>
  <c r="PK42" i="57"/>
  <c r="PL42" i="57"/>
  <c r="PM42" i="57"/>
  <c r="PN42" i="57"/>
  <c r="PO42" i="57"/>
  <c r="PP42" i="57"/>
  <c r="PQ42" i="57"/>
  <c r="PR42" i="57"/>
  <c r="PS42" i="57"/>
  <c r="PT42" i="57"/>
  <c r="PU42" i="57"/>
  <c r="PV42" i="57"/>
  <c r="PW42" i="57"/>
  <c r="PX42" i="57"/>
  <c r="PY42" i="57"/>
  <c r="PZ42" i="57"/>
  <c r="QA42" i="57"/>
  <c r="QB42" i="57"/>
  <c r="QC42" i="57"/>
  <c r="QD42" i="57"/>
  <c r="QE42" i="57"/>
  <c r="QF42" i="57"/>
  <c r="QG42" i="57"/>
  <c r="QH42" i="57"/>
  <c r="QI42" i="57"/>
  <c r="QJ42" i="57"/>
  <c r="C43" i="57"/>
  <c r="D43" i="57"/>
  <c r="E43" i="57"/>
  <c r="F43" i="57"/>
  <c r="G43" i="57"/>
  <c r="H43" i="57"/>
  <c r="I43" i="57"/>
  <c r="J43" i="57"/>
  <c r="K43" i="57"/>
  <c r="L43" i="57"/>
  <c r="M43" i="57"/>
  <c r="N43" i="57"/>
  <c r="O43" i="57"/>
  <c r="P43" i="57"/>
  <c r="Q43" i="57"/>
  <c r="R43" i="57"/>
  <c r="S43" i="57"/>
  <c r="T43" i="57"/>
  <c r="U43" i="57"/>
  <c r="V43" i="57"/>
  <c r="W43" i="57"/>
  <c r="X43" i="57"/>
  <c r="Y43" i="57"/>
  <c r="Z43" i="57"/>
  <c r="AA43" i="57"/>
  <c r="AB43" i="57"/>
  <c r="AC43" i="57"/>
  <c r="AD43" i="57"/>
  <c r="AE43" i="57"/>
  <c r="AF43" i="57"/>
  <c r="AG43" i="57"/>
  <c r="AH43" i="57"/>
  <c r="AI43" i="57"/>
  <c r="AJ43" i="57"/>
  <c r="AK43" i="57"/>
  <c r="AL43" i="57"/>
  <c r="AM43" i="57"/>
  <c r="AN43" i="57"/>
  <c r="AO43" i="57"/>
  <c r="AP43" i="57"/>
  <c r="AQ43" i="57"/>
  <c r="AR43" i="57"/>
  <c r="AS43" i="57"/>
  <c r="AT43" i="57"/>
  <c r="AU43" i="57"/>
  <c r="AV43" i="57"/>
  <c r="AW43" i="57"/>
  <c r="AX43" i="57"/>
  <c r="AY43" i="57"/>
  <c r="AZ43" i="57"/>
  <c r="BA43" i="57"/>
  <c r="BB43" i="57"/>
  <c r="BC43" i="57"/>
  <c r="BD43" i="57"/>
  <c r="BE43" i="57"/>
  <c r="BF43" i="57"/>
  <c r="BG43" i="57"/>
  <c r="BH43" i="57"/>
  <c r="BI43" i="57"/>
  <c r="BJ43" i="57"/>
  <c r="BK43" i="57"/>
  <c r="BL43" i="57"/>
  <c r="BM43" i="57"/>
  <c r="BN43" i="57"/>
  <c r="BO43" i="57"/>
  <c r="BP43" i="57"/>
  <c r="BQ43" i="57"/>
  <c r="BR43" i="57"/>
  <c r="BS43" i="57"/>
  <c r="BT43" i="57"/>
  <c r="BU43" i="57"/>
  <c r="BV43" i="57"/>
  <c r="BW43" i="57"/>
  <c r="BX43" i="57"/>
  <c r="BY43" i="57"/>
  <c r="BZ43" i="57"/>
  <c r="CA43" i="57"/>
  <c r="CB43" i="57"/>
  <c r="CC43" i="57"/>
  <c r="CD43" i="57"/>
  <c r="CE43" i="57"/>
  <c r="CF43" i="57"/>
  <c r="CG43" i="57"/>
  <c r="CH43" i="57"/>
  <c r="CI43" i="57"/>
  <c r="CJ43" i="57"/>
  <c r="CK43" i="57"/>
  <c r="CL43" i="57"/>
  <c r="CM43" i="57"/>
  <c r="CN43" i="57"/>
  <c r="CO43" i="57"/>
  <c r="CP43" i="57"/>
  <c r="CQ43" i="57"/>
  <c r="CR43" i="57"/>
  <c r="CS43" i="57"/>
  <c r="CT43" i="57"/>
  <c r="CU43" i="57"/>
  <c r="CV43" i="57"/>
  <c r="CW43" i="57"/>
  <c r="CX43" i="57"/>
  <c r="CY43" i="57"/>
  <c r="CZ43" i="57"/>
  <c r="DA43" i="57"/>
  <c r="DB43" i="57"/>
  <c r="DC43" i="57"/>
  <c r="DD43" i="57"/>
  <c r="DE43" i="57"/>
  <c r="DF43" i="57"/>
  <c r="EQ43" i="57"/>
  <c r="ER43" i="57"/>
  <c r="ES43" i="57"/>
  <c r="ET43" i="57"/>
  <c r="EU43" i="57"/>
  <c r="EV43" i="57"/>
  <c r="EW43" i="57"/>
  <c r="EX43" i="57"/>
  <c r="EY43" i="57"/>
  <c r="EZ43" i="57"/>
  <c r="FA43" i="57"/>
  <c r="FB43" i="57"/>
  <c r="FC43" i="57"/>
  <c r="FD43" i="57"/>
  <c r="FE43" i="57"/>
  <c r="FF43" i="57"/>
  <c r="FG43" i="57"/>
  <c r="FH43" i="57"/>
  <c r="FI43" i="57"/>
  <c r="FJ43" i="57"/>
  <c r="FK43" i="57"/>
  <c r="FL43" i="57"/>
  <c r="FM43" i="57"/>
  <c r="FN43" i="57"/>
  <c r="FO43" i="57"/>
  <c r="FP43" i="57"/>
  <c r="FQ43" i="57"/>
  <c r="FR43" i="57"/>
  <c r="FS43" i="57"/>
  <c r="FT43" i="57"/>
  <c r="FU43" i="57"/>
  <c r="FV43" i="57"/>
  <c r="FW43" i="57"/>
  <c r="FX43" i="57"/>
  <c r="FY43" i="57"/>
  <c r="FZ43" i="57"/>
  <c r="GA43" i="57"/>
  <c r="GB43" i="57"/>
  <c r="GC43" i="57"/>
  <c r="GD43" i="57"/>
  <c r="GE43" i="57"/>
  <c r="GF43" i="57"/>
  <c r="GG43" i="57"/>
  <c r="GH43" i="57"/>
  <c r="GI43" i="57"/>
  <c r="GJ43" i="57"/>
  <c r="GK43" i="57"/>
  <c r="GL43" i="57"/>
  <c r="GM43" i="57"/>
  <c r="GN43" i="57"/>
  <c r="GO43" i="57"/>
  <c r="GP43" i="57"/>
  <c r="GQ43" i="57"/>
  <c r="GR43" i="57"/>
  <c r="GS43" i="57"/>
  <c r="GT43" i="57"/>
  <c r="GU43" i="57"/>
  <c r="GV43" i="57"/>
  <c r="GW43" i="57"/>
  <c r="GX43" i="57"/>
  <c r="GY43" i="57"/>
  <c r="GZ43" i="57"/>
  <c r="HA43" i="57"/>
  <c r="HB43" i="57"/>
  <c r="HC43" i="57"/>
  <c r="HD43" i="57"/>
  <c r="HE43" i="57"/>
  <c r="HF43" i="57"/>
  <c r="HG43" i="57"/>
  <c r="HH43" i="57"/>
  <c r="HI43" i="57"/>
  <c r="HJ43" i="57"/>
  <c r="HK43" i="57"/>
  <c r="HL43" i="57"/>
  <c r="HM43" i="57"/>
  <c r="HN43" i="57"/>
  <c r="HO43" i="57"/>
  <c r="HP43" i="57"/>
  <c r="HQ43" i="57"/>
  <c r="HR43" i="57"/>
  <c r="HS43" i="57"/>
  <c r="HT43" i="57"/>
  <c r="HU43" i="57"/>
  <c r="HV43" i="57"/>
  <c r="HW43" i="57"/>
  <c r="HX43" i="57"/>
  <c r="HY43" i="57"/>
  <c r="HZ43" i="57"/>
  <c r="IA43" i="57"/>
  <c r="IB43" i="57"/>
  <c r="IC43" i="57"/>
  <c r="ID43" i="57"/>
  <c r="IE43" i="57"/>
  <c r="IF43" i="57"/>
  <c r="IG43" i="57"/>
  <c r="IH43" i="57"/>
  <c r="II43" i="57"/>
  <c r="IJ43" i="57"/>
  <c r="IK43" i="57"/>
  <c r="IL43" i="57"/>
  <c r="IM43" i="57"/>
  <c r="IN43" i="57"/>
  <c r="IO43" i="57"/>
  <c r="IP43" i="57"/>
  <c r="IQ43" i="57"/>
  <c r="IR43" i="57"/>
  <c r="IS43" i="57"/>
  <c r="IT43" i="57"/>
  <c r="IU43" i="57"/>
  <c r="IV43" i="57"/>
  <c r="IW43" i="57"/>
  <c r="IX43" i="57"/>
  <c r="IY43" i="57"/>
  <c r="IZ43" i="57"/>
  <c r="JA43" i="57"/>
  <c r="JB43" i="57"/>
  <c r="JC43" i="57"/>
  <c r="JD43" i="57"/>
  <c r="JE43" i="57"/>
  <c r="JF43" i="57"/>
  <c r="JG43" i="57"/>
  <c r="JH43" i="57"/>
  <c r="JI43" i="57"/>
  <c r="JJ43" i="57"/>
  <c r="JK43" i="57"/>
  <c r="JL43" i="57"/>
  <c r="JM43" i="57"/>
  <c r="JN43" i="57"/>
  <c r="JO43" i="57"/>
  <c r="JP43" i="57"/>
  <c r="JQ43" i="57"/>
  <c r="JR43" i="57"/>
  <c r="JS43" i="57"/>
  <c r="JT43" i="57"/>
  <c r="JU43" i="57"/>
  <c r="JV43" i="57"/>
  <c r="JW43" i="57"/>
  <c r="JX43" i="57"/>
  <c r="JY43" i="57"/>
  <c r="JZ43" i="57"/>
  <c r="KA43" i="57"/>
  <c r="KB43" i="57"/>
  <c r="KC43" i="57"/>
  <c r="KD43" i="57"/>
  <c r="KE43" i="57"/>
  <c r="KF43" i="57"/>
  <c r="KG43" i="57"/>
  <c r="KH43" i="57"/>
  <c r="KI43" i="57"/>
  <c r="KJ43" i="57"/>
  <c r="KK43" i="57"/>
  <c r="KL43" i="57"/>
  <c r="KM43" i="57"/>
  <c r="KN43" i="57"/>
  <c r="KO43" i="57"/>
  <c r="KP43" i="57"/>
  <c r="KQ43" i="57"/>
  <c r="KR43" i="57"/>
  <c r="KS43" i="57"/>
  <c r="KT43" i="57"/>
  <c r="KU43" i="57"/>
  <c r="KV43" i="57"/>
  <c r="KW43" i="57"/>
  <c r="KX43" i="57"/>
  <c r="KY43" i="57"/>
  <c r="KZ43" i="57"/>
  <c r="LA43" i="57"/>
  <c r="LB43" i="57"/>
  <c r="LC43" i="57"/>
  <c r="LD43" i="57"/>
  <c r="LE43" i="57"/>
  <c r="LF43" i="57"/>
  <c r="LG43" i="57"/>
  <c r="LH43" i="57"/>
  <c r="LI43" i="57"/>
  <c r="LJ43" i="57"/>
  <c r="LK43" i="57"/>
  <c r="LL43" i="57"/>
  <c r="LM43" i="57"/>
  <c r="LN43" i="57"/>
  <c r="LO43" i="57"/>
  <c r="LP43" i="57"/>
  <c r="LQ43" i="57"/>
  <c r="LR43" i="57"/>
  <c r="LS43" i="57"/>
  <c r="LT43" i="57"/>
  <c r="LU43" i="57"/>
  <c r="LV43" i="57"/>
  <c r="LW43" i="57"/>
  <c r="LX43" i="57"/>
  <c r="LY43" i="57"/>
  <c r="LZ43" i="57"/>
  <c r="MA43" i="57"/>
  <c r="MB43" i="57"/>
  <c r="MC43" i="57"/>
  <c r="MD43" i="57"/>
  <c r="ME43" i="57"/>
  <c r="MF43" i="57"/>
  <c r="MG43" i="57"/>
  <c r="MH43" i="57"/>
  <c r="MI43" i="57"/>
  <c r="MJ43" i="57"/>
  <c r="MK43" i="57"/>
  <c r="ML43" i="57"/>
  <c r="MM43" i="57"/>
  <c r="MN43" i="57"/>
  <c r="MO43" i="57"/>
  <c r="MP43" i="57"/>
  <c r="MQ43" i="57"/>
  <c r="MR43" i="57"/>
  <c r="MS43" i="57"/>
  <c r="MT43" i="57"/>
  <c r="MU43" i="57"/>
  <c r="MV43" i="57"/>
  <c r="MW43" i="57"/>
  <c r="MX43" i="57"/>
  <c r="MY43" i="57"/>
  <c r="MZ43" i="57"/>
  <c r="NA43" i="57"/>
  <c r="NB43" i="57"/>
  <c r="NC43" i="57"/>
  <c r="ND43" i="57"/>
  <c r="NE43" i="57"/>
  <c r="NF43" i="57"/>
  <c r="NG43" i="57"/>
  <c r="NH43" i="57"/>
  <c r="NI43" i="57"/>
  <c r="NJ43" i="57"/>
  <c r="NK43" i="57"/>
  <c r="NL43" i="57"/>
  <c r="NM43" i="57"/>
  <c r="NN43" i="57"/>
  <c r="NO43" i="57"/>
  <c r="NP43" i="57"/>
  <c r="NQ43" i="57"/>
  <c r="NR43" i="57"/>
  <c r="NS43" i="57"/>
  <c r="NT43" i="57"/>
  <c r="NU43" i="57"/>
  <c r="NV43" i="57"/>
  <c r="NW43" i="57"/>
  <c r="NX43" i="57"/>
  <c r="NY43" i="57"/>
  <c r="NZ43" i="57"/>
  <c r="OA43" i="57"/>
  <c r="OB43" i="57"/>
  <c r="OC43" i="57"/>
  <c r="OD43" i="57"/>
  <c r="OE43" i="57"/>
  <c r="OF43" i="57"/>
  <c r="OG43" i="57"/>
  <c r="OH43" i="57"/>
  <c r="OI43" i="57"/>
  <c r="OJ43" i="57"/>
  <c r="OK43" i="57"/>
  <c r="OL43" i="57"/>
  <c r="OM43" i="57"/>
  <c r="ON43" i="57"/>
  <c r="OO43" i="57"/>
  <c r="OP43" i="57"/>
  <c r="OQ43" i="57"/>
  <c r="OR43" i="57"/>
  <c r="OS43" i="57"/>
  <c r="OT43" i="57"/>
  <c r="OU43" i="57"/>
  <c r="OV43" i="57"/>
  <c r="OW43" i="57"/>
  <c r="OX43" i="57"/>
  <c r="OY43" i="57"/>
  <c r="OZ43" i="57"/>
  <c r="PA43" i="57"/>
  <c r="PB43" i="57"/>
  <c r="PC43" i="57"/>
  <c r="PD43" i="57"/>
  <c r="PE43" i="57"/>
  <c r="PF43" i="57"/>
  <c r="PG43" i="57"/>
  <c r="PH43" i="57"/>
  <c r="PI43" i="57"/>
  <c r="PJ43" i="57"/>
  <c r="PK43" i="57"/>
  <c r="PL43" i="57"/>
  <c r="PM43" i="57"/>
  <c r="PN43" i="57"/>
  <c r="PO43" i="57"/>
  <c r="PP43" i="57"/>
  <c r="PQ43" i="57"/>
  <c r="PR43" i="57"/>
  <c r="PS43" i="57"/>
  <c r="PT43" i="57"/>
  <c r="PU43" i="57"/>
  <c r="PV43" i="57"/>
  <c r="PW43" i="57"/>
  <c r="PX43" i="57"/>
  <c r="PY43" i="57"/>
  <c r="PZ43" i="57"/>
  <c r="QA43" i="57"/>
  <c r="QB43" i="57"/>
  <c r="QC43" i="57"/>
  <c r="QD43" i="57"/>
  <c r="QE43" i="57"/>
  <c r="QF43" i="57"/>
  <c r="QG43" i="57"/>
  <c r="QH43" i="57"/>
  <c r="QI43" i="57"/>
  <c r="QJ43" i="57"/>
  <c r="C44" i="57"/>
  <c r="D44" i="57"/>
  <c r="E44" i="57"/>
  <c r="F44" i="57"/>
  <c r="G44" i="57"/>
  <c r="H44" i="57"/>
  <c r="I44" i="57"/>
  <c r="J44" i="57"/>
  <c r="K44" i="57"/>
  <c r="L44" i="57"/>
  <c r="M44" i="57"/>
  <c r="N44" i="57"/>
  <c r="O44" i="57"/>
  <c r="P44" i="57"/>
  <c r="Q44" i="57"/>
  <c r="R44" i="57"/>
  <c r="S44" i="57"/>
  <c r="T44" i="57"/>
  <c r="U44" i="57"/>
  <c r="V44" i="57"/>
  <c r="W44" i="57"/>
  <c r="X44" i="57"/>
  <c r="Y44" i="57"/>
  <c r="Z44" i="57"/>
  <c r="AA44" i="57"/>
  <c r="AB44" i="57"/>
  <c r="AC44" i="57"/>
  <c r="AD44" i="57"/>
  <c r="AE44" i="57"/>
  <c r="AF44" i="57"/>
  <c r="AG44" i="57"/>
  <c r="AH44" i="57"/>
  <c r="AI44" i="57"/>
  <c r="AJ44" i="57"/>
  <c r="AK44" i="57"/>
  <c r="AL44" i="57"/>
  <c r="AM44" i="57"/>
  <c r="AN44" i="57"/>
  <c r="AO44" i="57"/>
  <c r="AP44" i="57"/>
  <c r="AQ44" i="57"/>
  <c r="AR44" i="57"/>
  <c r="AS44" i="57"/>
  <c r="AT44" i="57"/>
  <c r="AU44" i="57"/>
  <c r="AV44" i="57"/>
  <c r="AW44" i="57"/>
  <c r="AX44" i="57"/>
  <c r="AY44" i="57"/>
  <c r="AZ44" i="57"/>
  <c r="BA44" i="57"/>
  <c r="BB44" i="57"/>
  <c r="BC44" i="57"/>
  <c r="BD44" i="57"/>
  <c r="BE44" i="57"/>
  <c r="BF44" i="57"/>
  <c r="BG44" i="57"/>
  <c r="BH44" i="57"/>
  <c r="BI44" i="57"/>
  <c r="BJ44" i="57"/>
  <c r="BK44" i="57"/>
  <c r="BL44" i="57"/>
  <c r="BM44" i="57"/>
  <c r="BN44" i="57"/>
  <c r="BO44" i="57"/>
  <c r="BP44" i="57"/>
  <c r="BQ44" i="57"/>
  <c r="BR44" i="57"/>
  <c r="BS44" i="57"/>
  <c r="BT44" i="57"/>
  <c r="BU44" i="57"/>
  <c r="BV44" i="57"/>
  <c r="BW44" i="57"/>
  <c r="BX44" i="57"/>
  <c r="BY44" i="57"/>
  <c r="BZ44" i="57"/>
  <c r="CA44" i="57"/>
  <c r="CB44" i="57"/>
  <c r="CC44" i="57"/>
  <c r="CD44" i="57"/>
  <c r="CE44" i="57"/>
  <c r="CF44" i="57"/>
  <c r="CG44" i="57"/>
  <c r="CH44" i="57"/>
  <c r="CI44" i="57"/>
  <c r="CJ44" i="57"/>
  <c r="CK44" i="57"/>
  <c r="CL44" i="57"/>
  <c r="CM44" i="57"/>
  <c r="CN44" i="57"/>
  <c r="CO44" i="57"/>
  <c r="CP44" i="57"/>
  <c r="CQ44" i="57"/>
  <c r="CR44" i="57"/>
  <c r="CS44" i="57"/>
  <c r="CT44" i="57"/>
  <c r="CU44" i="57"/>
  <c r="CV44" i="57"/>
  <c r="CW44" i="57"/>
  <c r="CX44" i="57"/>
  <c r="CY44" i="57"/>
  <c r="CZ44" i="57"/>
  <c r="DA44" i="57"/>
  <c r="DB44" i="57"/>
  <c r="DC44" i="57"/>
  <c r="DD44" i="57"/>
  <c r="DE44" i="57"/>
  <c r="DF44" i="57"/>
  <c r="EH44" i="57"/>
  <c r="EI44" i="57"/>
  <c r="EJ44" i="57"/>
  <c r="EK44" i="57"/>
  <c r="EL44" i="57"/>
  <c r="EM44" i="57"/>
  <c r="EN44" i="57"/>
  <c r="EO44" i="57"/>
  <c r="EP44" i="57"/>
  <c r="EQ44" i="57"/>
  <c r="ER44" i="57"/>
  <c r="ES44" i="57"/>
  <c r="ET44" i="57"/>
  <c r="EU44" i="57"/>
  <c r="EV44" i="57"/>
  <c r="EW44" i="57"/>
  <c r="EX44" i="57"/>
  <c r="EY44" i="57"/>
  <c r="EZ44" i="57"/>
  <c r="FA44" i="57"/>
  <c r="FB44" i="57"/>
  <c r="FC44" i="57"/>
  <c r="FD44" i="57"/>
  <c r="FE44" i="57"/>
  <c r="FF44" i="57"/>
  <c r="FG44" i="57"/>
  <c r="FH44" i="57"/>
  <c r="FI44" i="57"/>
  <c r="FJ44" i="57"/>
  <c r="FK44" i="57"/>
  <c r="FL44" i="57"/>
  <c r="FM44" i="57"/>
  <c r="FN44" i="57"/>
  <c r="FO44" i="57"/>
  <c r="FP44" i="57"/>
  <c r="FQ44" i="57"/>
  <c r="FR44" i="57"/>
  <c r="FS44" i="57"/>
  <c r="FT44" i="57"/>
  <c r="FU44" i="57"/>
  <c r="FV44" i="57"/>
  <c r="FW44" i="57"/>
  <c r="FX44" i="57"/>
  <c r="FY44" i="57"/>
  <c r="FZ44" i="57"/>
  <c r="GA44" i="57"/>
  <c r="GB44" i="57"/>
  <c r="GC44" i="57"/>
  <c r="GD44" i="57"/>
  <c r="GE44" i="57"/>
  <c r="GF44" i="57"/>
  <c r="GG44" i="57"/>
  <c r="GH44" i="57"/>
  <c r="GI44" i="57"/>
  <c r="GJ44" i="57"/>
  <c r="GK44" i="57"/>
  <c r="GL44" i="57"/>
  <c r="GM44" i="57"/>
  <c r="GN44" i="57"/>
  <c r="GO44" i="57"/>
  <c r="GP44" i="57"/>
  <c r="GQ44" i="57"/>
  <c r="GR44" i="57"/>
  <c r="GS44" i="57"/>
  <c r="GT44" i="57"/>
  <c r="GU44" i="57"/>
  <c r="GV44" i="57"/>
  <c r="GW44" i="57"/>
  <c r="GX44" i="57"/>
  <c r="GY44" i="57"/>
  <c r="GZ44" i="57"/>
  <c r="HA44" i="57"/>
  <c r="HB44" i="57"/>
  <c r="HC44" i="57"/>
  <c r="HD44" i="57"/>
  <c r="HE44" i="57"/>
  <c r="HF44" i="57"/>
  <c r="HG44" i="57"/>
  <c r="HH44" i="57"/>
  <c r="HI44" i="57"/>
  <c r="HJ44" i="57"/>
  <c r="HK44" i="57"/>
  <c r="HL44" i="57"/>
  <c r="HM44" i="57"/>
  <c r="HN44" i="57"/>
  <c r="HO44" i="57"/>
  <c r="HP44" i="57"/>
  <c r="HQ44" i="57"/>
  <c r="HR44" i="57"/>
  <c r="HS44" i="57"/>
  <c r="HT44" i="57"/>
  <c r="HU44" i="57"/>
  <c r="HV44" i="57"/>
  <c r="HW44" i="57"/>
  <c r="HX44" i="57"/>
  <c r="HY44" i="57"/>
  <c r="HZ44" i="57"/>
  <c r="IA44" i="57"/>
  <c r="IB44" i="57"/>
  <c r="IC44" i="57"/>
  <c r="ID44" i="57"/>
  <c r="IE44" i="57"/>
  <c r="IF44" i="57"/>
  <c r="IG44" i="57"/>
  <c r="IH44" i="57"/>
  <c r="II44" i="57"/>
  <c r="IJ44" i="57"/>
  <c r="IK44" i="57"/>
  <c r="IL44" i="57"/>
  <c r="IM44" i="57"/>
  <c r="IN44" i="57"/>
  <c r="IO44" i="57"/>
  <c r="IP44" i="57"/>
  <c r="IQ44" i="57"/>
  <c r="IR44" i="57"/>
  <c r="IS44" i="57"/>
  <c r="IT44" i="57"/>
  <c r="IU44" i="57"/>
  <c r="IV44" i="57"/>
  <c r="IW44" i="57"/>
  <c r="IX44" i="57"/>
  <c r="IY44" i="57"/>
  <c r="IZ44" i="57"/>
  <c r="JA44" i="57"/>
  <c r="JB44" i="57"/>
  <c r="JC44" i="57"/>
  <c r="JD44" i="57"/>
  <c r="JE44" i="57"/>
  <c r="JF44" i="57"/>
  <c r="JG44" i="57"/>
  <c r="JH44" i="57"/>
  <c r="JI44" i="57"/>
  <c r="JJ44" i="57"/>
  <c r="JK44" i="57"/>
  <c r="JL44" i="57"/>
  <c r="JM44" i="57"/>
  <c r="JN44" i="57"/>
  <c r="JO44" i="57"/>
  <c r="JP44" i="57"/>
  <c r="JQ44" i="57"/>
  <c r="JR44" i="57"/>
  <c r="JS44" i="57"/>
  <c r="JT44" i="57"/>
  <c r="JU44" i="57"/>
  <c r="JV44" i="57"/>
  <c r="JW44" i="57"/>
  <c r="JX44" i="57"/>
  <c r="JY44" i="57"/>
  <c r="JZ44" i="57"/>
  <c r="KA44" i="57"/>
  <c r="KB44" i="57"/>
  <c r="KC44" i="57"/>
  <c r="KD44" i="57"/>
  <c r="KE44" i="57"/>
  <c r="KF44" i="57"/>
  <c r="KG44" i="57"/>
  <c r="KH44" i="57"/>
  <c r="KI44" i="57"/>
  <c r="KJ44" i="57"/>
  <c r="KK44" i="57"/>
  <c r="KL44" i="57"/>
  <c r="KM44" i="57"/>
  <c r="KN44" i="57"/>
  <c r="KO44" i="57"/>
  <c r="KP44" i="57"/>
  <c r="KQ44" i="57"/>
  <c r="KR44" i="57"/>
  <c r="KS44" i="57"/>
  <c r="KT44" i="57"/>
  <c r="KU44" i="57"/>
  <c r="KV44" i="57"/>
  <c r="KW44" i="57"/>
  <c r="KX44" i="57"/>
  <c r="KY44" i="57"/>
  <c r="KZ44" i="57"/>
  <c r="LA44" i="57"/>
  <c r="LB44" i="57"/>
  <c r="LC44" i="57"/>
  <c r="LD44" i="57"/>
  <c r="LE44" i="57"/>
  <c r="LF44" i="57"/>
  <c r="LG44" i="57"/>
  <c r="LH44" i="57"/>
  <c r="LI44" i="57"/>
  <c r="LJ44" i="57"/>
  <c r="LK44" i="57"/>
  <c r="LL44" i="57"/>
  <c r="LM44" i="57"/>
  <c r="LN44" i="57"/>
  <c r="LO44" i="57"/>
  <c r="LP44" i="57"/>
  <c r="LQ44" i="57"/>
  <c r="LR44" i="57"/>
  <c r="LS44" i="57"/>
  <c r="LT44" i="57"/>
  <c r="LU44" i="57"/>
  <c r="LV44" i="57"/>
  <c r="LW44" i="57"/>
  <c r="LX44" i="57"/>
  <c r="LY44" i="57"/>
  <c r="LZ44" i="57"/>
  <c r="MA44" i="57"/>
  <c r="MB44" i="57"/>
  <c r="MC44" i="57"/>
  <c r="MD44" i="57"/>
  <c r="ME44" i="57"/>
  <c r="MF44" i="57"/>
  <c r="MG44" i="57"/>
  <c r="MH44" i="57"/>
  <c r="MI44" i="57"/>
  <c r="MJ44" i="57"/>
  <c r="MK44" i="57"/>
  <c r="ML44" i="57"/>
  <c r="MM44" i="57"/>
  <c r="MN44" i="57"/>
  <c r="MO44" i="57"/>
  <c r="MP44" i="57"/>
  <c r="MQ44" i="57"/>
  <c r="MR44" i="57"/>
  <c r="MS44" i="57"/>
  <c r="MT44" i="57"/>
  <c r="MU44" i="57"/>
  <c r="MV44" i="57"/>
  <c r="MW44" i="57"/>
  <c r="MX44" i="57"/>
  <c r="MY44" i="57"/>
  <c r="MZ44" i="57"/>
  <c r="NA44" i="57"/>
  <c r="NB44" i="57"/>
  <c r="NC44" i="57"/>
  <c r="ND44" i="57"/>
  <c r="NE44" i="57"/>
  <c r="NF44" i="57"/>
  <c r="NG44" i="57"/>
  <c r="NH44" i="57"/>
  <c r="NI44" i="57"/>
  <c r="NJ44" i="57"/>
  <c r="NK44" i="57"/>
  <c r="NL44" i="57"/>
  <c r="NM44" i="57"/>
  <c r="NN44" i="57"/>
  <c r="NO44" i="57"/>
  <c r="NP44" i="57"/>
  <c r="NQ44" i="57"/>
  <c r="NR44" i="57"/>
  <c r="NS44" i="57"/>
  <c r="NT44" i="57"/>
  <c r="NU44" i="57"/>
  <c r="NV44" i="57"/>
  <c r="NW44" i="57"/>
  <c r="NX44" i="57"/>
  <c r="NY44" i="57"/>
  <c r="NZ44" i="57"/>
  <c r="OA44" i="57"/>
  <c r="OB44" i="57"/>
  <c r="OC44" i="57"/>
  <c r="OD44" i="57"/>
  <c r="OE44" i="57"/>
  <c r="OF44" i="57"/>
  <c r="OG44" i="57"/>
  <c r="OH44" i="57"/>
  <c r="OI44" i="57"/>
  <c r="OJ44" i="57"/>
  <c r="OK44" i="57"/>
  <c r="OL44" i="57"/>
  <c r="OM44" i="57"/>
  <c r="ON44" i="57"/>
  <c r="OO44" i="57"/>
  <c r="OP44" i="57"/>
  <c r="OQ44" i="57"/>
  <c r="OR44" i="57"/>
  <c r="OS44" i="57"/>
  <c r="OT44" i="57"/>
  <c r="OU44" i="57"/>
  <c r="OV44" i="57"/>
  <c r="OW44" i="57"/>
  <c r="OX44" i="57"/>
  <c r="OY44" i="57"/>
  <c r="OZ44" i="57"/>
  <c r="PA44" i="57"/>
  <c r="PB44" i="57"/>
  <c r="PC44" i="57"/>
  <c r="PD44" i="57"/>
  <c r="PE44" i="57"/>
  <c r="PF44" i="57"/>
  <c r="PG44" i="57"/>
  <c r="PH44" i="57"/>
  <c r="PI44" i="57"/>
  <c r="PJ44" i="57"/>
  <c r="PK44" i="57"/>
  <c r="PL44" i="57"/>
  <c r="PM44" i="57"/>
  <c r="PN44" i="57"/>
  <c r="PO44" i="57"/>
  <c r="PP44" i="57"/>
  <c r="PQ44" i="57"/>
  <c r="PR44" i="57"/>
  <c r="PS44" i="57"/>
  <c r="PT44" i="57"/>
  <c r="PU44" i="57"/>
  <c r="PV44" i="57"/>
  <c r="PW44" i="57"/>
  <c r="PX44" i="57"/>
  <c r="PY44" i="57"/>
  <c r="PZ44" i="57"/>
  <c r="QA44" i="57"/>
  <c r="QB44" i="57"/>
  <c r="QC44" i="57"/>
  <c r="QD44" i="57"/>
  <c r="QE44" i="57"/>
  <c r="QF44" i="57"/>
  <c r="QG44" i="57"/>
  <c r="QH44" i="57"/>
  <c r="QI44" i="57"/>
  <c r="QJ44" i="57"/>
  <c r="C45" i="57"/>
  <c r="D45" i="57"/>
  <c r="E45" i="57"/>
  <c r="F45" i="57"/>
  <c r="G45" i="57"/>
  <c r="H45" i="57"/>
  <c r="I45" i="57"/>
  <c r="J45" i="57"/>
  <c r="K45" i="57"/>
  <c r="L45" i="57"/>
  <c r="M45" i="57"/>
  <c r="N45" i="57"/>
  <c r="O45" i="57"/>
  <c r="P45" i="57"/>
  <c r="Q45" i="57"/>
  <c r="R45" i="57"/>
  <c r="S45" i="57"/>
  <c r="T45" i="57"/>
  <c r="U45" i="57"/>
  <c r="V45" i="57"/>
  <c r="W45" i="57"/>
  <c r="X45" i="57"/>
  <c r="Y45" i="57"/>
  <c r="Z45" i="57"/>
  <c r="AA45" i="57"/>
  <c r="AB45" i="57"/>
  <c r="AC45" i="57"/>
  <c r="AD45" i="57"/>
  <c r="AE45" i="57"/>
  <c r="AF45" i="57"/>
  <c r="AG45" i="57"/>
  <c r="AH45" i="57"/>
  <c r="AI45" i="57"/>
  <c r="AJ45" i="57"/>
  <c r="AK45" i="57"/>
  <c r="AL45" i="57"/>
  <c r="AM45" i="57"/>
  <c r="AN45" i="57"/>
  <c r="AO45" i="57"/>
  <c r="AP45" i="57"/>
  <c r="AQ45" i="57"/>
  <c r="AR45" i="57"/>
  <c r="AS45" i="57"/>
  <c r="AT45" i="57"/>
  <c r="AU45" i="57"/>
  <c r="AV45" i="57"/>
  <c r="AW45" i="57"/>
  <c r="AX45" i="57"/>
  <c r="AY45" i="57"/>
  <c r="AZ45" i="57"/>
  <c r="BA45" i="57"/>
  <c r="BB45" i="57"/>
  <c r="BC45" i="57"/>
  <c r="BD45" i="57"/>
  <c r="BE45" i="57"/>
  <c r="BF45" i="57"/>
  <c r="BG45" i="57"/>
  <c r="BH45" i="57"/>
  <c r="BI45" i="57"/>
  <c r="BJ45" i="57"/>
  <c r="BK45" i="57"/>
  <c r="BL45" i="57"/>
  <c r="BM45" i="57"/>
  <c r="BN45" i="57"/>
  <c r="BO45" i="57"/>
  <c r="BP45" i="57"/>
  <c r="BQ45" i="57"/>
  <c r="BR45" i="57"/>
  <c r="BS45" i="57"/>
  <c r="BT45" i="57"/>
  <c r="BU45" i="57"/>
  <c r="BV45" i="57"/>
  <c r="BW45" i="57"/>
  <c r="BX45" i="57"/>
  <c r="BY45" i="57"/>
  <c r="BZ45" i="57"/>
  <c r="CA45" i="57"/>
  <c r="CB45" i="57"/>
  <c r="CC45" i="57"/>
  <c r="CD45" i="57"/>
  <c r="CE45" i="57"/>
  <c r="CF45" i="57"/>
  <c r="CG45" i="57"/>
  <c r="CH45" i="57"/>
  <c r="CI45" i="57"/>
  <c r="CJ45" i="57"/>
  <c r="CK45" i="57"/>
  <c r="CL45" i="57"/>
  <c r="CM45" i="57"/>
  <c r="CN45" i="57"/>
  <c r="CO45" i="57"/>
  <c r="CP45" i="57"/>
  <c r="CQ45" i="57"/>
  <c r="CR45" i="57"/>
  <c r="CS45" i="57"/>
  <c r="CT45" i="57"/>
  <c r="CU45" i="57"/>
  <c r="CV45" i="57"/>
  <c r="CW45" i="57"/>
  <c r="CX45" i="57"/>
  <c r="CY45" i="57"/>
  <c r="CZ45" i="57"/>
  <c r="DA45" i="57"/>
  <c r="DB45" i="57"/>
  <c r="DC45" i="57"/>
  <c r="DD45" i="57"/>
  <c r="DE45" i="57"/>
  <c r="DF45" i="57"/>
  <c r="EQ45" i="57"/>
  <c r="ER45" i="57"/>
  <c r="ES45" i="57"/>
  <c r="ET45" i="57"/>
  <c r="EU45" i="57"/>
  <c r="EV45" i="57"/>
  <c r="EW45" i="57"/>
  <c r="EX45" i="57"/>
  <c r="EY45" i="57"/>
  <c r="EZ45" i="57"/>
  <c r="FA45" i="57"/>
  <c r="FB45" i="57"/>
  <c r="FC45" i="57"/>
  <c r="FD45" i="57"/>
  <c r="FE45" i="57"/>
  <c r="FF45" i="57"/>
  <c r="FG45" i="57"/>
  <c r="FH45" i="57"/>
  <c r="FI45" i="57"/>
  <c r="FJ45" i="57"/>
  <c r="FK45" i="57"/>
  <c r="FL45" i="57"/>
  <c r="FM45" i="57"/>
  <c r="FN45" i="57"/>
  <c r="FO45" i="57"/>
  <c r="FP45" i="57"/>
  <c r="FQ45" i="57"/>
  <c r="FR45" i="57"/>
  <c r="FS45" i="57"/>
  <c r="FT45" i="57"/>
  <c r="FU45" i="57"/>
  <c r="FV45" i="57"/>
  <c r="FW45" i="57"/>
  <c r="FX45" i="57"/>
  <c r="FY45" i="57"/>
  <c r="FZ45" i="57"/>
  <c r="GA45" i="57"/>
  <c r="GB45" i="57"/>
  <c r="GC45" i="57"/>
  <c r="GD45" i="57"/>
  <c r="GE45" i="57"/>
  <c r="GF45" i="57"/>
  <c r="GG45" i="57"/>
  <c r="GH45" i="57"/>
  <c r="GI45" i="57"/>
  <c r="GJ45" i="57"/>
  <c r="GK45" i="57"/>
  <c r="GL45" i="57"/>
  <c r="GM45" i="57"/>
  <c r="GN45" i="57"/>
  <c r="GO45" i="57"/>
  <c r="GP45" i="57"/>
  <c r="GQ45" i="57"/>
  <c r="GR45" i="57"/>
  <c r="GS45" i="57"/>
  <c r="GT45" i="57"/>
  <c r="GU45" i="57"/>
  <c r="GV45" i="57"/>
  <c r="GW45" i="57"/>
  <c r="GX45" i="57"/>
  <c r="GY45" i="57"/>
  <c r="GZ45" i="57"/>
  <c r="HA45" i="57"/>
  <c r="HB45" i="57"/>
  <c r="HC45" i="57"/>
  <c r="HD45" i="57"/>
  <c r="HE45" i="57"/>
  <c r="HF45" i="57"/>
  <c r="HG45" i="57"/>
  <c r="HH45" i="57"/>
  <c r="HI45" i="57"/>
  <c r="HJ45" i="57"/>
  <c r="HK45" i="57"/>
  <c r="HL45" i="57"/>
  <c r="HM45" i="57"/>
  <c r="HN45" i="57"/>
  <c r="HO45" i="57"/>
  <c r="HP45" i="57"/>
  <c r="HQ45" i="57"/>
  <c r="HR45" i="57"/>
  <c r="HS45" i="57"/>
  <c r="HT45" i="57"/>
  <c r="HU45" i="57"/>
  <c r="HV45" i="57"/>
  <c r="HW45" i="57"/>
  <c r="HX45" i="57"/>
  <c r="HY45" i="57"/>
  <c r="HZ45" i="57"/>
  <c r="IA45" i="57"/>
  <c r="IB45" i="57"/>
  <c r="IC45" i="57"/>
  <c r="ID45" i="57"/>
  <c r="IE45" i="57"/>
  <c r="IF45" i="57"/>
  <c r="IG45" i="57"/>
  <c r="IH45" i="57"/>
  <c r="II45" i="57"/>
  <c r="IJ45" i="57"/>
  <c r="IK45" i="57"/>
  <c r="IL45" i="57"/>
  <c r="IM45" i="57"/>
  <c r="IN45" i="57"/>
  <c r="IO45" i="57"/>
  <c r="IP45" i="57"/>
  <c r="IQ45" i="57"/>
  <c r="IR45" i="57"/>
  <c r="IS45" i="57"/>
  <c r="IT45" i="57"/>
  <c r="IU45" i="57"/>
  <c r="IV45" i="57"/>
  <c r="IW45" i="57"/>
  <c r="IX45" i="57"/>
  <c r="IY45" i="57"/>
  <c r="IZ45" i="57"/>
  <c r="JA45" i="57"/>
  <c r="JB45" i="57"/>
  <c r="JC45" i="57"/>
  <c r="JD45" i="57"/>
  <c r="JE45" i="57"/>
  <c r="JF45" i="57"/>
  <c r="JG45" i="57"/>
  <c r="JH45" i="57"/>
  <c r="JI45" i="57"/>
  <c r="JJ45" i="57"/>
  <c r="JK45" i="57"/>
  <c r="JL45" i="57"/>
  <c r="JM45" i="57"/>
  <c r="JN45" i="57"/>
  <c r="JO45" i="57"/>
  <c r="JP45" i="57"/>
  <c r="JQ45" i="57"/>
  <c r="JR45" i="57"/>
  <c r="JS45" i="57"/>
  <c r="JT45" i="57"/>
  <c r="JU45" i="57"/>
  <c r="JV45" i="57"/>
  <c r="JW45" i="57"/>
  <c r="JX45" i="57"/>
  <c r="JY45" i="57"/>
  <c r="JZ45" i="57"/>
  <c r="KA45" i="57"/>
  <c r="KB45" i="57"/>
  <c r="KC45" i="57"/>
  <c r="KD45" i="57"/>
  <c r="KE45" i="57"/>
  <c r="KF45" i="57"/>
  <c r="KG45" i="57"/>
  <c r="KH45" i="57"/>
  <c r="KI45" i="57"/>
  <c r="KJ45" i="57"/>
  <c r="KK45" i="57"/>
  <c r="KL45" i="57"/>
  <c r="KM45" i="57"/>
  <c r="KN45" i="57"/>
  <c r="KO45" i="57"/>
  <c r="KP45" i="57"/>
  <c r="KQ45" i="57"/>
  <c r="KR45" i="57"/>
  <c r="KS45" i="57"/>
  <c r="KT45" i="57"/>
  <c r="KU45" i="57"/>
  <c r="KV45" i="57"/>
  <c r="KW45" i="57"/>
  <c r="KX45" i="57"/>
  <c r="KY45" i="57"/>
  <c r="KZ45" i="57"/>
  <c r="LA45" i="57"/>
  <c r="LB45" i="57"/>
  <c r="LC45" i="57"/>
  <c r="LD45" i="57"/>
  <c r="LE45" i="57"/>
  <c r="LF45" i="57"/>
  <c r="LG45" i="57"/>
  <c r="LH45" i="57"/>
  <c r="LI45" i="57"/>
  <c r="LJ45" i="57"/>
  <c r="LK45" i="57"/>
  <c r="LL45" i="57"/>
  <c r="LM45" i="57"/>
  <c r="LN45" i="57"/>
  <c r="LO45" i="57"/>
  <c r="LP45" i="57"/>
  <c r="LQ45" i="57"/>
  <c r="LR45" i="57"/>
  <c r="LS45" i="57"/>
  <c r="LT45" i="57"/>
  <c r="LU45" i="57"/>
  <c r="LV45" i="57"/>
  <c r="LW45" i="57"/>
  <c r="LX45" i="57"/>
  <c r="LY45" i="57"/>
  <c r="LZ45" i="57"/>
  <c r="MA45" i="57"/>
  <c r="MB45" i="57"/>
  <c r="MC45" i="57"/>
  <c r="MD45" i="57"/>
  <c r="ME45" i="57"/>
  <c r="MF45" i="57"/>
  <c r="MG45" i="57"/>
  <c r="MH45" i="57"/>
  <c r="MI45" i="57"/>
  <c r="MJ45" i="57"/>
  <c r="MK45" i="57"/>
  <c r="ML45" i="57"/>
  <c r="MM45" i="57"/>
  <c r="MN45" i="57"/>
  <c r="MO45" i="57"/>
  <c r="MP45" i="57"/>
  <c r="MQ45" i="57"/>
  <c r="MR45" i="57"/>
  <c r="MS45" i="57"/>
  <c r="MT45" i="57"/>
  <c r="MU45" i="57"/>
  <c r="MV45" i="57"/>
  <c r="MW45" i="57"/>
  <c r="MX45" i="57"/>
  <c r="MY45" i="57"/>
  <c r="MZ45" i="57"/>
  <c r="NA45" i="57"/>
  <c r="NB45" i="57"/>
  <c r="NC45" i="57"/>
  <c r="ND45" i="57"/>
  <c r="NE45" i="57"/>
  <c r="NF45" i="57"/>
  <c r="NG45" i="57"/>
  <c r="NH45" i="57"/>
  <c r="NI45" i="57"/>
  <c r="NJ45" i="57"/>
  <c r="NK45" i="57"/>
  <c r="NL45" i="57"/>
  <c r="NM45" i="57"/>
  <c r="NN45" i="57"/>
  <c r="NO45" i="57"/>
  <c r="NP45" i="57"/>
  <c r="NQ45" i="57"/>
  <c r="NR45" i="57"/>
  <c r="NS45" i="57"/>
  <c r="NT45" i="57"/>
  <c r="NU45" i="57"/>
  <c r="NV45" i="57"/>
  <c r="NW45" i="57"/>
  <c r="NX45" i="57"/>
  <c r="NY45" i="57"/>
  <c r="NZ45" i="57"/>
  <c r="OA45" i="57"/>
  <c r="OB45" i="57"/>
  <c r="OC45" i="57"/>
  <c r="OD45" i="57"/>
  <c r="OE45" i="57"/>
  <c r="OF45" i="57"/>
  <c r="OG45" i="57"/>
  <c r="OH45" i="57"/>
  <c r="OI45" i="57"/>
  <c r="OJ45" i="57"/>
  <c r="OK45" i="57"/>
  <c r="OL45" i="57"/>
  <c r="OM45" i="57"/>
  <c r="ON45" i="57"/>
  <c r="OO45" i="57"/>
  <c r="OP45" i="57"/>
  <c r="OQ45" i="57"/>
  <c r="OR45" i="57"/>
  <c r="OS45" i="57"/>
  <c r="OT45" i="57"/>
  <c r="OU45" i="57"/>
  <c r="OV45" i="57"/>
  <c r="OW45" i="57"/>
  <c r="OX45" i="57"/>
  <c r="OY45" i="57"/>
  <c r="OZ45" i="57"/>
  <c r="PA45" i="57"/>
  <c r="PB45" i="57"/>
  <c r="PC45" i="57"/>
  <c r="PD45" i="57"/>
  <c r="PE45" i="57"/>
  <c r="PF45" i="57"/>
  <c r="PG45" i="57"/>
  <c r="PH45" i="57"/>
  <c r="PI45" i="57"/>
  <c r="PJ45" i="57"/>
  <c r="PK45" i="57"/>
  <c r="PL45" i="57"/>
  <c r="PM45" i="57"/>
  <c r="PN45" i="57"/>
  <c r="PO45" i="57"/>
  <c r="PP45" i="57"/>
  <c r="PQ45" i="57"/>
  <c r="PR45" i="57"/>
  <c r="PS45" i="57"/>
  <c r="PT45" i="57"/>
  <c r="PU45" i="57"/>
  <c r="PV45" i="57"/>
  <c r="PW45" i="57"/>
  <c r="PX45" i="57"/>
  <c r="PY45" i="57"/>
  <c r="PZ45" i="57"/>
  <c r="QA45" i="57"/>
  <c r="QB45" i="57"/>
  <c r="QC45" i="57"/>
  <c r="QD45" i="57"/>
  <c r="QE45" i="57"/>
  <c r="QF45" i="57"/>
  <c r="QG45" i="57"/>
  <c r="QH45" i="57"/>
  <c r="QI45" i="57"/>
  <c r="QJ45" i="57"/>
  <c r="C46" i="57"/>
  <c r="D46" i="57"/>
  <c r="E46" i="57"/>
  <c r="F46" i="57"/>
  <c r="G46" i="57"/>
  <c r="H46" i="57"/>
  <c r="I46" i="57"/>
  <c r="J46" i="57"/>
  <c r="K46" i="57"/>
  <c r="L46" i="57"/>
  <c r="M46" i="57"/>
  <c r="N46" i="57"/>
  <c r="O46" i="57"/>
  <c r="P46" i="57"/>
  <c r="Q46" i="57"/>
  <c r="R46" i="57"/>
  <c r="S46" i="57"/>
  <c r="T46" i="57"/>
  <c r="U46" i="57"/>
  <c r="V46" i="57"/>
  <c r="W46" i="57"/>
  <c r="X46" i="57"/>
  <c r="Y46" i="57"/>
  <c r="Z46" i="57"/>
  <c r="AA46" i="57"/>
  <c r="AB46" i="57"/>
  <c r="AC46" i="57"/>
  <c r="AD46" i="57"/>
  <c r="AE46" i="57"/>
  <c r="AF46" i="57"/>
  <c r="AG46" i="57"/>
  <c r="AH46" i="57"/>
  <c r="AI46" i="57"/>
  <c r="AJ46" i="57"/>
  <c r="AK46" i="57"/>
  <c r="AL46" i="57"/>
  <c r="AM46" i="57"/>
  <c r="AN46" i="57"/>
  <c r="AO46" i="57"/>
  <c r="AP46" i="57"/>
  <c r="AQ46" i="57"/>
  <c r="AR46" i="57"/>
  <c r="AS46" i="57"/>
  <c r="AT46" i="57"/>
  <c r="AU46" i="57"/>
  <c r="AV46" i="57"/>
  <c r="AW46" i="57"/>
  <c r="AX46" i="57"/>
  <c r="AY46" i="57"/>
  <c r="AZ46" i="57"/>
  <c r="BA46" i="57"/>
  <c r="BB46" i="57"/>
  <c r="BC46" i="57"/>
  <c r="BD46" i="57"/>
  <c r="BE46" i="57"/>
  <c r="BF46" i="57"/>
  <c r="BG46" i="57"/>
  <c r="BH46" i="57"/>
  <c r="BI46" i="57"/>
  <c r="BJ46" i="57"/>
  <c r="BK46" i="57"/>
  <c r="BL46" i="57"/>
  <c r="BM46" i="57"/>
  <c r="BN46" i="57"/>
  <c r="BO46" i="57"/>
  <c r="BP46" i="57"/>
  <c r="BQ46" i="57"/>
  <c r="BR46" i="57"/>
  <c r="BS46" i="57"/>
  <c r="BT46" i="57"/>
  <c r="BU46" i="57"/>
  <c r="BV46" i="57"/>
  <c r="BW46" i="57"/>
  <c r="BX46" i="57"/>
  <c r="BY46" i="57"/>
  <c r="BZ46" i="57"/>
  <c r="CA46" i="57"/>
  <c r="CB46" i="57"/>
  <c r="CC46" i="57"/>
  <c r="CD46" i="57"/>
  <c r="CE46" i="57"/>
  <c r="CF46" i="57"/>
  <c r="CG46" i="57"/>
  <c r="CH46" i="57"/>
  <c r="CI46" i="57"/>
  <c r="CJ46" i="57"/>
  <c r="CK46" i="57"/>
  <c r="CL46" i="57"/>
  <c r="CM46" i="57"/>
  <c r="CN46" i="57"/>
  <c r="CO46" i="57"/>
  <c r="CP46" i="57"/>
  <c r="CQ46" i="57"/>
  <c r="CR46" i="57"/>
  <c r="CS46" i="57"/>
  <c r="CT46" i="57"/>
  <c r="CU46" i="57"/>
  <c r="CV46" i="57"/>
  <c r="CW46" i="57"/>
  <c r="CX46" i="57"/>
  <c r="CY46" i="57"/>
  <c r="CZ46" i="57"/>
  <c r="DA46" i="57"/>
  <c r="DB46" i="57"/>
  <c r="DC46" i="57"/>
  <c r="DD46" i="57"/>
  <c r="DE46" i="57"/>
  <c r="DF46" i="57"/>
  <c r="EQ46" i="57"/>
  <c r="ER46" i="57"/>
  <c r="ES46" i="57"/>
  <c r="ET46" i="57"/>
  <c r="EU46" i="57"/>
  <c r="EV46" i="57"/>
  <c r="EW46" i="57"/>
  <c r="EX46" i="57"/>
  <c r="EY46" i="57"/>
  <c r="EZ46" i="57"/>
  <c r="FA46" i="57"/>
  <c r="FB46" i="57"/>
  <c r="FC46" i="57"/>
  <c r="FD46" i="57"/>
  <c r="FE46" i="57"/>
  <c r="FF46" i="57"/>
  <c r="FG46" i="57"/>
  <c r="FH46" i="57"/>
  <c r="FI46" i="57"/>
  <c r="FJ46" i="57"/>
  <c r="FK46" i="57"/>
  <c r="FL46" i="57"/>
  <c r="FM46" i="57"/>
  <c r="FN46" i="57"/>
  <c r="FO46" i="57"/>
  <c r="FP46" i="57"/>
  <c r="FQ46" i="57"/>
  <c r="FR46" i="57"/>
  <c r="FS46" i="57"/>
  <c r="FT46" i="57"/>
  <c r="FU46" i="57"/>
  <c r="FV46" i="57"/>
  <c r="FW46" i="57"/>
  <c r="FX46" i="57"/>
  <c r="FY46" i="57"/>
  <c r="FZ46" i="57"/>
  <c r="GA46" i="57"/>
  <c r="GB46" i="57"/>
  <c r="GC46" i="57"/>
  <c r="GD46" i="57"/>
  <c r="GE46" i="57"/>
  <c r="GF46" i="57"/>
  <c r="GG46" i="57"/>
  <c r="GH46" i="57"/>
  <c r="GI46" i="57"/>
  <c r="GJ46" i="57"/>
  <c r="GK46" i="57"/>
  <c r="GL46" i="57"/>
  <c r="GM46" i="57"/>
  <c r="GN46" i="57"/>
  <c r="GO46" i="57"/>
  <c r="GP46" i="57"/>
  <c r="GQ46" i="57"/>
  <c r="GR46" i="57"/>
  <c r="GS46" i="57"/>
  <c r="GT46" i="57"/>
  <c r="GU46" i="57"/>
  <c r="GV46" i="57"/>
  <c r="GW46" i="57"/>
  <c r="GX46" i="57"/>
  <c r="GY46" i="57"/>
  <c r="GZ46" i="57"/>
  <c r="HA46" i="57"/>
  <c r="HB46" i="57"/>
  <c r="HC46" i="57"/>
  <c r="HD46" i="57"/>
  <c r="HE46" i="57"/>
  <c r="HF46" i="57"/>
  <c r="HG46" i="57"/>
  <c r="HH46" i="57"/>
  <c r="HI46" i="57"/>
  <c r="HJ46" i="57"/>
  <c r="HK46" i="57"/>
  <c r="HL46" i="57"/>
  <c r="HM46" i="57"/>
  <c r="HN46" i="57"/>
  <c r="HO46" i="57"/>
  <c r="HP46" i="57"/>
  <c r="HQ46" i="57"/>
  <c r="HR46" i="57"/>
  <c r="HS46" i="57"/>
  <c r="HT46" i="57"/>
  <c r="HU46" i="57"/>
  <c r="HV46" i="57"/>
  <c r="HW46" i="57"/>
  <c r="HX46" i="57"/>
  <c r="HY46" i="57"/>
  <c r="HZ46" i="57"/>
  <c r="IA46" i="57"/>
  <c r="IB46" i="57"/>
  <c r="IC46" i="57"/>
  <c r="ID46" i="57"/>
  <c r="IE46" i="57"/>
  <c r="IF46" i="57"/>
  <c r="IG46" i="57"/>
  <c r="IH46" i="57"/>
  <c r="II46" i="57"/>
  <c r="IJ46" i="57"/>
  <c r="IK46" i="57"/>
  <c r="IL46" i="57"/>
  <c r="IM46" i="57"/>
  <c r="IN46" i="57"/>
  <c r="IO46" i="57"/>
  <c r="IP46" i="57"/>
  <c r="IQ46" i="57"/>
  <c r="IR46" i="57"/>
  <c r="IS46" i="57"/>
  <c r="IT46" i="57"/>
  <c r="IU46" i="57"/>
  <c r="IV46" i="57"/>
  <c r="IW46" i="57"/>
  <c r="IX46" i="57"/>
  <c r="IY46" i="57"/>
  <c r="IZ46" i="57"/>
  <c r="JA46" i="57"/>
  <c r="JB46" i="57"/>
  <c r="JC46" i="57"/>
  <c r="JD46" i="57"/>
  <c r="JE46" i="57"/>
  <c r="JF46" i="57"/>
  <c r="JG46" i="57"/>
  <c r="JH46" i="57"/>
  <c r="JI46" i="57"/>
  <c r="JJ46" i="57"/>
  <c r="JK46" i="57"/>
  <c r="JL46" i="57"/>
  <c r="JM46" i="57"/>
  <c r="JN46" i="57"/>
  <c r="JO46" i="57"/>
  <c r="JP46" i="57"/>
  <c r="JQ46" i="57"/>
  <c r="JR46" i="57"/>
  <c r="JS46" i="57"/>
  <c r="JT46" i="57"/>
  <c r="JU46" i="57"/>
  <c r="JV46" i="57"/>
  <c r="JW46" i="57"/>
  <c r="JX46" i="57"/>
  <c r="JY46" i="57"/>
  <c r="JZ46" i="57"/>
  <c r="KA46" i="57"/>
  <c r="KB46" i="57"/>
  <c r="KC46" i="57"/>
  <c r="KD46" i="57"/>
  <c r="KE46" i="57"/>
  <c r="KF46" i="57"/>
  <c r="KG46" i="57"/>
  <c r="KH46" i="57"/>
  <c r="KI46" i="57"/>
  <c r="KJ46" i="57"/>
  <c r="KK46" i="57"/>
  <c r="KL46" i="57"/>
  <c r="KM46" i="57"/>
  <c r="KN46" i="57"/>
  <c r="KO46" i="57"/>
  <c r="KP46" i="57"/>
  <c r="KQ46" i="57"/>
  <c r="KR46" i="57"/>
  <c r="KS46" i="57"/>
  <c r="KT46" i="57"/>
  <c r="KU46" i="57"/>
  <c r="KV46" i="57"/>
  <c r="KW46" i="57"/>
  <c r="KX46" i="57"/>
  <c r="KY46" i="57"/>
  <c r="KZ46" i="57"/>
  <c r="LA46" i="57"/>
  <c r="LB46" i="57"/>
  <c r="LC46" i="57"/>
  <c r="LD46" i="57"/>
  <c r="LE46" i="57"/>
  <c r="LF46" i="57"/>
  <c r="LG46" i="57"/>
  <c r="LH46" i="57"/>
  <c r="LI46" i="57"/>
  <c r="LJ46" i="57"/>
  <c r="LK46" i="57"/>
  <c r="LL46" i="57"/>
  <c r="LM46" i="57"/>
  <c r="LN46" i="57"/>
  <c r="LO46" i="57"/>
  <c r="LP46" i="57"/>
  <c r="LQ46" i="57"/>
  <c r="LR46" i="57"/>
  <c r="LS46" i="57"/>
  <c r="LT46" i="57"/>
  <c r="LU46" i="57"/>
  <c r="LV46" i="57"/>
  <c r="LW46" i="57"/>
  <c r="LX46" i="57"/>
  <c r="LY46" i="57"/>
  <c r="LZ46" i="57"/>
  <c r="MA46" i="57"/>
  <c r="MB46" i="57"/>
  <c r="MC46" i="57"/>
  <c r="MD46" i="57"/>
  <c r="ME46" i="57"/>
  <c r="MF46" i="57"/>
  <c r="MG46" i="57"/>
  <c r="MH46" i="57"/>
  <c r="MI46" i="57"/>
  <c r="MJ46" i="57"/>
  <c r="MK46" i="57"/>
  <c r="ML46" i="57"/>
  <c r="MM46" i="57"/>
  <c r="MN46" i="57"/>
  <c r="MO46" i="57"/>
  <c r="MP46" i="57"/>
  <c r="MQ46" i="57"/>
  <c r="MR46" i="57"/>
  <c r="MS46" i="57"/>
  <c r="MT46" i="57"/>
  <c r="MU46" i="57"/>
  <c r="MV46" i="57"/>
  <c r="MW46" i="57"/>
  <c r="MX46" i="57"/>
  <c r="MY46" i="57"/>
  <c r="MZ46" i="57"/>
  <c r="NA46" i="57"/>
  <c r="NB46" i="57"/>
  <c r="NC46" i="57"/>
  <c r="ND46" i="57"/>
  <c r="NE46" i="57"/>
  <c r="NF46" i="57"/>
  <c r="NG46" i="57"/>
  <c r="NH46" i="57"/>
  <c r="NI46" i="57"/>
  <c r="NJ46" i="57"/>
  <c r="NK46" i="57"/>
  <c r="NL46" i="57"/>
  <c r="NM46" i="57"/>
  <c r="NN46" i="57"/>
  <c r="NO46" i="57"/>
  <c r="NP46" i="57"/>
  <c r="NQ46" i="57"/>
  <c r="NR46" i="57"/>
  <c r="NS46" i="57"/>
  <c r="NT46" i="57"/>
  <c r="NU46" i="57"/>
  <c r="NV46" i="57"/>
  <c r="NW46" i="57"/>
  <c r="NX46" i="57"/>
  <c r="NY46" i="57"/>
  <c r="NZ46" i="57"/>
  <c r="OA46" i="57"/>
  <c r="OB46" i="57"/>
  <c r="OC46" i="57"/>
  <c r="OD46" i="57"/>
  <c r="OE46" i="57"/>
  <c r="OF46" i="57"/>
  <c r="OG46" i="57"/>
  <c r="OH46" i="57"/>
  <c r="OI46" i="57"/>
  <c r="OJ46" i="57"/>
  <c r="OK46" i="57"/>
  <c r="OL46" i="57"/>
  <c r="OM46" i="57"/>
  <c r="ON46" i="57"/>
  <c r="OO46" i="57"/>
  <c r="OP46" i="57"/>
  <c r="OQ46" i="57"/>
  <c r="OR46" i="57"/>
  <c r="OS46" i="57"/>
  <c r="OT46" i="57"/>
  <c r="OU46" i="57"/>
  <c r="OV46" i="57"/>
  <c r="OW46" i="57"/>
  <c r="OX46" i="57"/>
  <c r="OY46" i="57"/>
  <c r="OZ46" i="57"/>
  <c r="PA46" i="57"/>
  <c r="PB46" i="57"/>
  <c r="PC46" i="57"/>
  <c r="PD46" i="57"/>
  <c r="PE46" i="57"/>
  <c r="PF46" i="57"/>
  <c r="PG46" i="57"/>
  <c r="PH46" i="57"/>
  <c r="PI46" i="57"/>
  <c r="PJ46" i="57"/>
  <c r="PK46" i="57"/>
  <c r="PL46" i="57"/>
  <c r="PM46" i="57"/>
  <c r="PN46" i="57"/>
  <c r="PO46" i="57"/>
  <c r="PP46" i="57"/>
  <c r="PQ46" i="57"/>
  <c r="PR46" i="57"/>
  <c r="PS46" i="57"/>
  <c r="PT46" i="57"/>
  <c r="PU46" i="57"/>
  <c r="PV46" i="57"/>
  <c r="PW46" i="57"/>
  <c r="PX46" i="57"/>
  <c r="PY46" i="57"/>
  <c r="PZ46" i="57"/>
  <c r="QA46" i="57"/>
  <c r="QB46" i="57"/>
  <c r="QC46" i="57"/>
  <c r="QD46" i="57"/>
  <c r="QE46" i="57"/>
  <c r="QF46" i="57"/>
  <c r="QG46" i="57"/>
  <c r="QH46" i="57"/>
  <c r="QI46" i="57"/>
  <c r="QJ46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R47" i="57"/>
  <c r="S47" i="57"/>
  <c r="T47" i="57"/>
  <c r="U47" i="57"/>
  <c r="V47" i="57"/>
  <c r="W47" i="57"/>
  <c r="X47" i="57"/>
  <c r="Y47" i="57"/>
  <c r="Z47" i="57"/>
  <c r="AA47" i="57"/>
  <c r="AB47" i="57"/>
  <c r="AC47" i="57"/>
  <c r="AD47" i="57"/>
  <c r="AE47" i="57"/>
  <c r="AF47" i="57"/>
  <c r="AG47" i="57"/>
  <c r="AH47" i="57"/>
  <c r="AI47" i="57"/>
  <c r="AJ47" i="57"/>
  <c r="AK47" i="57"/>
  <c r="AL47" i="57"/>
  <c r="AM47" i="57"/>
  <c r="AN47" i="57"/>
  <c r="AO47" i="57"/>
  <c r="AP47" i="57"/>
  <c r="AQ47" i="57"/>
  <c r="AR47" i="57"/>
  <c r="AS47" i="57"/>
  <c r="AT47" i="57"/>
  <c r="AU47" i="57"/>
  <c r="AV47" i="57"/>
  <c r="AW47" i="57"/>
  <c r="AX47" i="57"/>
  <c r="AY47" i="57"/>
  <c r="AZ47" i="57"/>
  <c r="BA47" i="57"/>
  <c r="BB47" i="57"/>
  <c r="BC47" i="57"/>
  <c r="BD47" i="57"/>
  <c r="BE47" i="57"/>
  <c r="BF47" i="57"/>
  <c r="BG47" i="57"/>
  <c r="BH47" i="57"/>
  <c r="BI47" i="57"/>
  <c r="BJ47" i="57"/>
  <c r="BK47" i="57"/>
  <c r="BL47" i="57"/>
  <c r="BM47" i="57"/>
  <c r="BN47" i="57"/>
  <c r="BO47" i="57"/>
  <c r="BP47" i="57"/>
  <c r="BQ47" i="57"/>
  <c r="BR47" i="57"/>
  <c r="BS47" i="57"/>
  <c r="BT47" i="57"/>
  <c r="BU47" i="57"/>
  <c r="BV47" i="57"/>
  <c r="BW47" i="57"/>
  <c r="BX47" i="57"/>
  <c r="BY47" i="57"/>
  <c r="BZ47" i="57"/>
  <c r="CA47" i="57"/>
  <c r="CB47" i="57"/>
  <c r="CC47" i="57"/>
  <c r="CD47" i="57"/>
  <c r="CE47" i="57"/>
  <c r="CF47" i="57"/>
  <c r="CG47" i="57"/>
  <c r="CH47" i="57"/>
  <c r="CI47" i="57"/>
  <c r="CJ47" i="57"/>
  <c r="CK47" i="57"/>
  <c r="CL47" i="57"/>
  <c r="CM47" i="57"/>
  <c r="CN47" i="57"/>
  <c r="CO47" i="57"/>
  <c r="CP47" i="57"/>
  <c r="CQ47" i="57"/>
  <c r="CR47" i="57"/>
  <c r="CS47" i="57"/>
  <c r="CT47" i="57"/>
  <c r="CU47" i="57"/>
  <c r="CV47" i="57"/>
  <c r="CW47" i="57"/>
  <c r="CX47" i="57"/>
  <c r="CY47" i="57"/>
  <c r="CZ47" i="57"/>
  <c r="DA47" i="57"/>
  <c r="DB47" i="57"/>
  <c r="DC47" i="57"/>
  <c r="DD47" i="57"/>
  <c r="DE47" i="57"/>
  <c r="DF47" i="57"/>
  <c r="EQ47" i="57"/>
  <c r="ER47" i="57"/>
  <c r="ES47" i="57"/>
  <c r="ET47" i="57"/>
  <c r="EU47" i="57"/>
  <c r="EV47" i="57"/>
  <c r="EW47" i="57"/>
  <c r="EX47" i="57"/>
  <c r="EY47" i="57"/>
  <c r="EZ47" i="57"/>
  <c r="FA47" i="57"/>
  <c r="FB47" i="57"/>
  <c r="FC47" i="57"/>
  <c r="FD47" i="57"/>
  <c r="FE47" i="57"/>
  <c r="FF47" i="57"/>
  <c r="FG47" i="57"/>
  <c r="FH47" i="57"/>
  <c r="FI47" i="57"/>
  <c r="FJ47" i="57"/>
  <c r="FK47" i="57"/>
  <c r="FL47" i="57"/>
  <c r="FM47" i="57"/>
  <c r="FN47" i="57"/>
  <c r="FO47" i="57"/>
  <c r="FP47" i="57"/>
  <c r="FQ47" i="57"/>
  <c r="FR47" i="57"/>
  <c r="FS47" i="57"/>
  <c r="FT47" i="57"/>
  <c r="FU47" i="57"/>
  <c r="FV47" i="57"/>
  <c r="FW47" i="57"/>
  <c r="FX47" i="57"/>
  <c r="FY47" i="57"/>
  <c r="FZ47" i="57"/>
  <c r="GA47" i="57"/>
  <c r="GB47" i="57"/>
  <c r="GC47" i="57"/>
  <c r="GD47" i="57"/>
  <c r="GE47" i="57"/>
  <c r="GF47" i="57"/>
  <c r="GG47" i="57"/>
  <c r="GH47" i="57"/>
  <c r="GI47" i="57"/>
  <c r="GJ47" i="57"/>
  <c r="GK47" i="57"/>
  <c r="GL47" i="57"/>
  <c r="GM47" i="57"/>
  <c r="GN47" i="57"/>
  <c r="GO47" i="57"/>
  <c r="GP47" i="57"/>
  <c r="GQ47" i="57"/>
  <c r="GR47" i="57"/>
  <c r="GS47" i="57"/>
  <c r="GT47" i="57"/>
  <c r="GU47" i="57"/>
  <c r="GV47" i="57"/>
  <c r="GW47" i="57"/>
  <c r="GX47" i="57"/>
  <c r="GY47" i="57"/>
  <c r="GZ47" i="57"/>
  <c r="HA47" i="57"/>
  <c r="HB47" i="57"/>
  <c r="HC47" i="57"/>
  <c r="HD47" i="57"/>
  <c r="HE47" i="57"/>
  <c r="HF47" i="57"/>
  <c r="HG47" i="57"/>
  <c r="HH47" i="57"/>
  <c r="HI47" i="57"/>
  <c r="HJ47" i="57"/>
  <c r="HK47" i="57"/>
  <c r="HL47" i="57"/>
  <c r="HM47" i="57"/>
  <c r="HN47" i="57"/>
  <c r="HO47" i="57"/>
  <c r="HP47" i="57"/>
  <c r="HQ47" i="57"/>
  <c r="HR47" i="57"/>
  <c r="HS47" i="57"/>
  <c r="HT47" i="57"/>
  <c r="HU47" i="57"/>
  <c r="HV47" i="57"/>
  <c r="HW47" i="57"/>
  <c r="HX47" i="57"/>
  <c r="HY47" i="57"/>
  <c r="HZ47" i="57"/>
  <c r="IA47" i="57"/>
  <c r="IB47" i="57"/>
  <c r="IC47" i="57"/>
  <c r="ID47" i="57"/>
  <c r="IE47" i="57"/>
  <c r="IF47" i="57"/>
  <c r="IG47" i="57"/>
  <c r="IH47" i="57"/>
  <c r="II47" i="57"/>
  <c r="IJ47" i="57"/>
  <c r="IK47" i="57"/>
  <c r="IL47" i="57"/>
  <c r="IM47" i="57"/>
  <c r="IN47" i="57"/>
  <c r="IO47" i="57"/>
  <c r="IP47" i="57"/>
  <c r="IQ47" i="57"/>
  <c r="IR47" i="57"/>
  <c r="IS47" i="57"/>
  <c r="IT47" i="57"/>
  <c r="IU47" i="57"/>
  <c r="IV47" i="57"/>
  <c r="IW47" i="57"/>
  <c r="IX47" i="57"/>
  <c r="IY47" i="57"/>
  <c r="IZ47" i="57"/>
  <c r="JA47" i="57"/>
  <c r="JB47" i="57"/>
  <c r="JC47" i="57"/>
  <c r="JD47" i="57"/>
  <c r="JE47" i="57"/>
  <c r="JF47" i="57"/>
  <c r="JG47" i="57"/>
  <c r="JH47" i="57"/>
  <c r="JI47" i="57"/>
  <c r="JJ47" i="57"/>
  <c r="JK47" i="57"/>
  <c r="JL47" i="57"/>
  <c r="JM47" i="57"/>
  <c r="JN47" i="57"/>
  <c r="JO47" i="57"/>
  <c r="JP47" i="57"/>
  <c r="JQ47" i="57"/>
  <c r="JR47" i="57"/>
  <c r="JS47" i="57"/>
  <c r="JT47" i="57"/>
  <c r="JU47" i="57"/>
  <c r="JV47" i="57"/>
  <c r="JW47" i="57"/>
  <c r="JX47" i="57"/>
  <c r="JY47" i="57"/>
  <c r="JZ47" i="57"/>
  <c r="KA47" i="57"/>
  <c r="KB47" i="57"/>
  <c r="KC47" i="57"/>
  <c r="KD47" i="57"/>
  <c r="KE47" i="57"/>
  <c r="KF47" i="57"/>
  <c r="KG47" i="57"/>
  <c r="KH47" i="57"/>
  <c r="KI47" i="57"/>
  <c r="KJ47" i="57"/>
  <c r="KK47" i="57"/>
  <c r="KL47" i="57"/>
  <c r="KM47" i="57"/>
  <c r="KN47" i="57"/>
  <c r="KO47" i="57"/>
  <c r="KP47" i="57"/>
  <c r="KQ47" i="57"/>
  <c r="KR47" i="57"/>
  <c r="KS47" i="57"/>
  <c r="KT47" i="57"/>
  <c r="KU47" i="57"/>
  <c r="KV47" i="57"/>
  <c r="KW47" i="57"/>
  <c r="KX47" i="57"/>
  <c r="KY47" i="57"/>
  <c r="KZ47" i="57"/>
  <c r="LA47" i="57"/>
  <c r="LB47" i="57"/>
  <c r="LC47" i="57"/>
  <c r="LD47" i="57"/>
  <c r="LE47" i="57"/>
  <c r="LF47" i="57"/>
  <c r="LG47" i="57"/>
  <c r="LH47" i="57"/>
  <c r="LI47" i="57"/>
  <c r="LJ47" i="57"/>
  <c r="LK47" i="57"/>
  <c r="LL47" i="57"/>
  <c r="LM47" i="57"/>
  <c r="LN47" i="57"/>
  <c r="LO47" i="57"/>
  <c r="LP47" i="57"/>
  <c r="LQ47" i="57"/>
  <c r="LR47" i="57"/>
  <c r="LS47" i="57"/>
  <c r="LT47" i="57"/>
  <c r="LU47" i="57"/>
  <c r="LV47" i="57"/>
  <c r="LW47" i="57"/>
  <c r="LX47" i="57"/>
  <c r="LY47" i="57"/>
  <c r="LZ47" i="57"/>
  <c r="MA47" i="57"/>
  <c r="MB47" i="57"/>
  <c r="MC47" i="57"/>
  <c r="MD47" i="57"/>
  <c r="ME47" i="57"/>
  <c r="MF47" i="57"/>
  <c r="MG47" i="57"/>
  <c r="MH47" i="57"/>
  <c r="MI47" i="57"/>
  <c r="MJ47" i="57"/>
  <c r="MK47" i="57"/>
  <c r="ML47" i="57"/>
  <c r="MM47" i="57"/>
  <c r="MN47" i="57"/>
  <c r="MO47" i="57"/>
  <c r="MP47" i="57"/>
  <c r="MQ47" i="57"/>
  <c r="MR47" i="57"/>
  <c r="MS47" i="57"/>
  <c r="MT47" i="57"/>
  <c r="MU47" i="57"/>
  <c r="MV47" i="57"/>
  <c r="MW47" i="57"/>
  <c r="MX47" i="57"/>
  <c r="MY47" i="57"/>
  <c r="MZ47" i="57"/>
  <c r="NA47" i="57"/>
  <c r="NB47" i="57"/>
  <c r="NC47" i="57"/>
  <c r="ND47" i="57"/>
  <c r="NE47" i="57"/>
  <c r="NF47" i="57"/>
  <c r="NG47" i="57"/>
  <c r="NH47" i="57"/>
  <c r="NI47" i="57"/>
  <c r="NJ47" i="57"/>
  <c r="NK47" i="57"/>
  <c r="NL47" i="57"/>
  <c r="NM47" i="57"/>
  <c r="NN47" i="57"/>
  <c r="NO47" i="57"/>
  <c r="NP47" i="57"/>
  <c r="NQ47" i="57"/>
  <c r="NR47" i="57"/>
  <c r="NS47" i="57"/>
  <c r="NT47" i="57"/>
  <c r="NU47" i="57"/>
  <c r="NV47" i="57"/>
  <c r="NW47" i="57"/>
  <c r="NX47" i="57"/>
  <c r="NY47" i="57"/>
  <c r="NZ47" i="57"/>
  <c r="OA47" i="57"/>
  <c r="OB47" i="57"/>
  <c r="OC47" i="57"/>
  <c r="OD47" i="57"/>
  <c r="OE47" i="57"/>
  <c r="OF47" i="57"/>
  <c r="OG47" i="57"/>
  <c r="OH47" i="57"/>
  <c r="OI47" i="57"/>
  <c r="OJ47" i="57"/>
  <c r="OK47" i="57"/>
  <c r="OL47" i="57"/>
  <c r="OM47" i="57"/>
  <c r="ON47" i="57"/>
  <c r="OO47" i="57"/>
  <c r="OP47" i="57"/>
  <c r="OQ47" i="57"/>
  <c r="OR47" i="57"/>
  <c r="OS47" i="57"/>
  <c r="OT47" i="57"/>
  <c r="OU47" i="57"/>
  <c r="OV47" i="57"/>
  <c r="OW47" i="57"/>
  <c r="OX47" i="57"/>
  <c r="OY47" i="57"/>
  <c r="OZ47" i="57"/>
  <c r="PA47" i="57"/>
  <c r="PB47" i="57"/>
  <c r="PC47" i="57"/>
  <c r="PD47" i="57"/>
  <c r="PE47" i="57"/>
  <c r="PF47" i="57"/>
  <c r="PG47" i="57"/>
  <c r="PH47" i="57"/>
  <c r="PI47" i="57"/>
  <c r="PJ47" i="57"/>
  <c r="PK47" i="57"/>
  <c r="PL47" i="57"/>
  <c r="PM47" i="57"/>
  <c r="PN47" i="57"/>
  <c r="PO47" i="57"/>
  <c r="PP47" i="57"/>
  <c r="PQ47" i="57"/>
  <c r="PR47" i="57"/>
  <c r="PS47" i="57"/>
  <c r="PT47" i="57"/>
  <c r="PU47" i="57"/>
  <c r="PV47" i="57"/>
  <c r="PW47" i="57"/>
  <c r="PX47" i="57"/>
  <c r="PY47" i="57"/>
  <c r="PZ47" i="57"/>
  <c r="QA47" i="57"/>
  <c r="QB47" i="57"/>
  <c r="QC47" i="57"/>
  <c r="QD47" i="57"/>
  <c r="QE47" i="57"/>
  <c r="QF47" i="57"/>
  <c r="QG47" i="57"/>
  <c r="QH47" i="57"/>
  <c r="QI47" i="57"/>
  <c r="QJ47" i="57"/>
  <c r="C48" i="57"/>
  <c r="D48" i="57"/>
  <c r="E48" i="57"/>
  <c r="F48" i="57"/>
  <c r="G48" i="57"/>
  <c r="H48" i="57"/>
  <c r="I48" i="57"/>
  <c r="J48" i="57"/>
  <c r="K48" i="57"/>
  <c r="L48" i="57"/>
  <c r="M48" i="57"/>
  <c r="N48" i="57"/>
  <c r="O48" i="57"/>
  <c r="P48" i="57"/>
  <c r="Q48" i="57"/>
  <c r="R48" i="57"/>
  <c r="S48" i="57"/>
  <c r="T48" i="57"/>
  <c r="U48" i="57"/>
  <c r="V48" i="57"/>
  <c r="W48" i="57"/>
  <c r="X48" i="57"/>
  <c r="Y48" i="57"/>
  <c r="Z48" i="57"/>
  <c r="AA48" i="57"/>
  <c r="AB48" i="57"/>
  <c r="AC48" i="57"/>
  <c r="AD48" i="57"/>
  <c r="AE48" i="57"/>
  <c r="AF48" i="57"/>
  <c r="AG48" i="57"/>
  <c r="AH48" i="57"/>
  <c r="AI48" i="57"/>
  <c r="AJ48" i="57"/>
  <c r="AK48" i="57"/>
  <c r="AL48" i="57"/>
  <c r="AM48" i="57"/>
  <c r="AN48" i="57"/>
  <c r="AO48" i="57"/>
  <c r="AP48" i="57"/>
  <c r="AQ48" i="57"/>
  <c r="AR48" i="57"/>
  <c r="AS48" i="57"/>
  <c r="AT48" i="57"/>
  <c r="AU48" i="57"/>
  <c r="AV48" i="57"/>
  <c r="AW48" i="57"/>
  <c r="AX48" i="57"/>
  <c r="AY48" i="57"/>
  <c r="AZ48" i="57"/>
  <c r="BA48" i="57"/>
  <c r="BB48" i="57"/>
  <c r="BC48" i="57"/>
  <c r="BD48" i="57"/>
  <c r="BE48" i="57"/>
  <c r="BF48" i="57"/>
  <c r="BG48" i="57"/>
  <c r="BH48" i="57"/>
  <c r="BI48" i="57"/>
  <c r="BJ48" i="57"/>
  <c r="BK48" i="57"/>
  <c r="BL48" i="57"/>
  <c r="BM48" i="57"/>
  <c r="BN48" i="57"/>
  <c r="BO48" i="57"/>
  <c r="BP48" i="57"/>
  <c r="BQ48" i="57"/>
  <c r="BR48" i="57"/>
  <c r="BS48" i="57"/>
  <c r="BT48" i="57"/>
  <c r="BU48" i="57"/>
  <c r="BV48" i="57"/>
  <c r="BW48" i="57"/>
  <c r="BX48" i="57"/>
  <c r="BY48" i="57"/>
  <c r="BZ48" i="57"/>
  <c r="CA48" i="57"/>
  <c r="CB48" i="57"/>
  <c r="CC48" i="57"/>
  <c r="CD48" i="57"/>
  <c r="CE48" i="57"/>
  <c r="CF48" i="57"/>
  <c r="CG48" i="57"/>
  <c r="CH48" i="57"/>
  <c r="CI48" i="57"/>
  <c r="CJ48" i="57"/>
  <c r="CK48" i="57"/>
  <c r="CL48" i="57"/>
  <c r="CM48" i="57"/>
  <c r="CN48" i="57"/>
  <c r="CO48" i="57"/>
  <c r="CP48" i="57"/>
  <c r="CQ48" i="57"/>
  <c r="CR48" i="57"/>
  <c r="CS48" i="57"/>
  <c r="CT48" i="57"/>
  <c r="CU48" i="57"/>
  <c r="CV48" i="57"/>
  <c r="CW48" i="57"/>
  <c r="CX48" i="57"/>
  <c r="CY48" i="57"/>
  <c r="CZ48" i="57"/>
  <c r="DA48" i="57"/>
  <c r="DB48" i="57"/>
  <c r="DC48" i="57"/>
  <c r="DD48" i="57"/>
  <c r="DE48" i="57"/>
  <c r="DF48" i="57"/>
  <c r="DG48" i="57"/>
  <c r="DH48" i="57"/>
  <c r="DI48" i="57"/>
  <c r="DJ48" i="57"/>
  <c r="DK48" i="57"/>
  <c r="DL48" i="57"/>
  <c r="DM48" i="57"/>
  <c r="DN48" i="57"/>
  <c r="DO48" i="57"/>
  <c r="DP48" i="57"/>
  <c r="DQ48" i="57"/>
  <c r="DR48" i="57"/>
  <c r="DS48" i="57"/>
  <c r="DT48" i="57"/>
  <c r="DU48" i="57"/>
  <c r="DV48" i="57"/>
  <c r="DW48" i="57"/>
  <c r="DX48" i="57"/>
  <c r="DY48" i="57"/>
  <c r="DZ48" i="57"/>
  <c r="EA48" i="57"/>
  <c r="EB48" i="57"/>
  <c r="EC48" i="57"/>
  <c r="ED48" i="57"/>
  <c r="EE48" i="57"/>
  <c r="EF48" i="57"/>
  <c r="EG48" i="57"/>
  <c r="EH48" i="57"/>
  <c r="EI48" i="57"/>
  <c r="EJ48" i="57"/>
  <c r="EK48" i="57"/>
  <c r="EL48" i="57"/>
  <c r="EM48" i="57"/>
  <c r="EN48" i="57"/>
  <c r="EO48" i="57"/>
  <c r="EP48" i="57"/>
  <c r="EQ48" i="57"/>
  <c r="ER48" i="57"/>
  <c r="ES48" i="57"/>
  <c r="ET48" i="57"/>
  <c r="EU48" i="57"/>
  <c r="EV48" i="57"/>
  <c r="EW48" i="57"/>
  <c r="EX48" i="57"/>
  <c r="EY48" i="57"/>
  <c r="EZ48" i="57"/>
  <c r="FA48" i="57"/>
  <c r="FB48" i="57"/>
  <c r="FC48" i="57"/>
  <c r="FD48" i="57"/>
  <c r="FE48" i="57"/>
  <c r="FF48" i="57"/>
  <c r="FG48" i="57"/>
  <c r="FH48" i="57"/>
  <c r="FI48" i="57"/>
  <c r="FJ48" i="57"/>
  <c r="FK48" i="57"/>
  <c r="FL48" i="57"/>
  <c r="FM48" i="57"/>
  <c r="FN48" i="57"/>
  <c r="FO48" i="57"/>
  <c r="FP48" i="57"/>
  <c r="FQ48" i="57"/>
  <c r="FR48" i="57"/>
  <c r="FS48" i="57"/>
  <c r="FT48" i="57"/>
  <c r="FU48" i="57"/>
  <c r="FV48" i="57"/>
  <c r="FW48" i="57"/>
  <c r="FX48" i="57"/>
  <c r="FY48" i="57"/>
  <c r="FZ48" i="57"/>
  <c r="GA48" i="57"/>
  <c r="GB48" i="57"/>
  <c r="GC48" i="57"/>
  <c r="GD48" i="57"/>
  <c r="GE48" i="57"/>
  <c r="GF48" i="57"/>
  <c r="GG48" i="57"/>
  <c r="GH48" i="57"/>
  <c r="GI48" i="57"/>
  <c r="GJ48" i="57"/>
  <c r="GK48" i="57"/>
  <c r="GL48" i="57"/>
  <c r="GM48" i="57"/>
  <c r="GN48" i="57"/>
  <c r="GO48" i="57"/>
  <c r="GP48" i="57"/>
  <c r="GQ48" i="57"/>
  <c r="GR48" i="57"/>
  <c r="GS48" i="57"/>
  <c r="GT48" i="57"/>
  <c r="GU48" i="57"/>
  <c r="GV48" i="57"/>
  <c r="GW48" i="57"/>
  <c r="GX48" i="57"/>
  <c r="GY48" i="57"/>
  <c r="GZ48" i="57"/>
  <c r="HA48" i="57"/>
  <c r="HB48" i="57"/>
  <c r="HC48" i="57"/>
  <c r="HD48" i="57"/>
  <c r="HE48" i="57"/>
  <c r="HF48" i="57"/>
  <c r="HG48" i="57"/>
  <c r="HH48" i="57"/>
  <c r="HI48" i="57"/>
  <c r="HJ48" i="57"/>
  <c r="HK48" i="57"/>
  <c r="HL48" i="57"/>
  <c r="HM48" i="57"/>
  <c r="HN48" i="57"/>
  <c r="HO48" i="57"/>
  <c r="HP48" i="57"/>
  <c r="HQ48" i="57"/>
  <c r="HR48" i="57"/>
  <c r="HS48" i="57"/>
  <c r="HT48" i="57"/>
  <c r="HU48" i="57"/>
  <c r="HV48" i="57"/>
  <c r="HW48" i="57"/>
  <c r="HX48" i="57"/>
  <c r="HY48" i="57"/>
  <c r="HZ48" i="57"/>
  <c r="IA48" i="57"/>
  <c r="IB48" i="57"/>
  <c r="IC48" i="57"/>
  <c r="ID48" i="57"/>
  <c r="IE48" i="57"/>
  <c r="IF48" i="57"/>
  <c r="IG48" i="57"/>
  <c r="IH48" i="57"/>
  <c r="II48" i="57"/>
  <c r="IJ48" i="57"/>
  <c r="IK48" i="57"/>
  <c r="IL48" i="57"/>
  <c r="IM48" i="57"/>
  <c r="IN48" i="57"/>
  <c r="IO48" i="57"/>
  <c r="IP48" i="57"/>
  <c r="IQ48" i="57"/>
  <c r="IR48" i="57"/>
  <c r="IS48" i="57"/>
  <c r="IT48" i="57"/>
  <c r="IU48" i="57"/>
  <c r="IV48" i="57"/>
  <c r="IW48" i="57"/>
  <c r="IX48" i="57"/>
  <c r="IY48" i="57"/>
  <c r="IZ48" i="57"/>
  <c r="JA48" i="57"/>
  <c r="JB48" i="57"/>
  <c r="JC48" i="57"/>
  <c r="JD48" i="57"/>
  <c r="JE48" i="57"/>
  <c r="JF48" i="57"/>
  <c r="JG48" i="57"/>
  <c r="JH48" i="57"/>
  <c r="JI48" i="57"/>
  <c r="JJ48" i="57"/>
  <c r="JK48" i="57"/>
  <c r="JL48" i="57"/>
  <c r="JM48" i="57"/>
  <c r="JN48" i="57"/>
  <c r="JO48" i="57"/>
  <c r="JP48" i="57"/>
  <c r="JQ48" i="57"/>
  <c r="JR48" i="57"/>
  <c r="JS48" i="57"/>
  <c r="JT48" i="57"/>
  <c r="JU48" i="57"/>
  <c r="JV48" i="57"/>
  <c r="JW48" i="57"/>
  <c r="JX48" i="57"/>
  <c r="JY48" i="57"/>
  <c r="JZ48" i="57"/>
  <c r="KA48" i="57"/>
  <c r="KB48" i="57"/>
  <c r="KC48" i="57"/>
  <c r="KD48" i="57"/>
  <c r="KE48" i="57"/>
  <c r="KF48" i="57"/>
  <c r="KG48" i="57"/>
  <c r="KH48" i="57"/>
  <c r="KI48" i="57"/>
  <c r="KJ48" i="57"/>
  <c r="KK48" i="57"/>
  <c r="KL48" i="57"/>
  <c r="KM48" i="57"/>
  <c r="KN48" i="57"/>
  <c r="KO48" i="57"/>
  <c r="KP48" i="57"/>
  <c r="KQ48" i="57"/>
  <c r="KR48" i="57"/>
  <c r="KS48" i="57"/>
  <c r="KT48" i="57"/>
  <c r="KU48" i="57"/>
  <c r="KV48" i="57"/>
  <c r="KW48" i="57"/>
  <c r="KX48" i="57"/>
  <c r="KY48" i="57"/>
  <c r="KZ48" i="57"/>
  <c r="LA48" i="57"/>
  <c r="LB48" i="57"/>
  <c r="LC48" i="57"/>
  <c r="LD48" i="57"/>
  <c r="LE48" i="57"/>
  <c r="LF48" i="57"/>
  <c r="LG48" i="57"/>
  <c r="LH48" i="57"/>
  <c r="LI48" i="57"/>
  <c r="LJ48" i="57"/>
  <c r="LK48" i="57"/>
  <c r="LL48" i="57"/>
  <c r="LM48" i="57"/>
  <c r="LN48" i="57"/>
  <c r="LO48" i="57"/>
  <c r="LP48" i="57"/>
  <c r="LQ48" i="57"/>
  <c r="LR48" i="57"/>
  <c r="LS48" i="57"/>
  <c r="LT48" i="57"/>
  <c r="LU48" i="57"/>
  <c r="LV48" i="57"/>
  <c r="LW48" i="57"/>
  <c r="LX48" i="57"/>
  <c r="LY48" i="57"/>
  <c r="LZ48" i="57"/>
  <c r="MA48" i="57"/>
  <c r="MB48" i="57"/>
  <c r="MC48" i="57"/>
  <c r="MD48" i="57"/>
  <c r="ME48" i="57"/>
  <c r="MF48" i="57"/>
  <c r="MG48" i="57"/>
  <c r="MH48" i="57"/>
  <c r="MI48" i="57"/>
  <c r="MJ48" i="57"/>
  <c r="MK48" i="57"/>
  <c r="ML48" i="57"/>
  <c r="MM48" i="57"/>
  <c r="MN48" i="57"/>
  <c r="MO48" i="57"/>
  <c r="MP48" i="57"/>
  <c r="MQ48" i="57"/>
  <c r="MR48" i="57"/>
  <c r="MS48" i="57"/>
  <c r="MT48" i="57"/>
  <c r="MU48" i="57"/>
  <c r="MV48" i="57"/>
  <c r="MW48" i="57"/>
  <c r="MX48" i="57"/>
  <c r="MY48" i="57"/>
  <c r="MZ48" i="57"/>
  <c r="NA48" i="57"/>
  <c r="NB48" i="57"/>
  <c r="NC48" i="57"/>
  <c r="ND48" i="57"/>
  <c r="NE48" i="57"/>
  <c r="NF48" i="57"/>
  <c r="NG48" i="57"/>
  <c r="NH48" i="57"/>
  <c r="NI48" i="57"/>
  <c r="NJ48" i="57"/>
  <c r="NK48" i="57"/>
  <c r="NL48" i="57"/>
  <c r="NM48" i="57"/>
  <c r="NN48" i="57"/>
  <c r="NO48" i="57"/>
  <c r="NP48" i="57"/>
  <c r="NQ48" i="57"/>
  <c r="NR48" i="57"/>
  <c r="NS48" i="57"/>
  <c r="NT48" i="57"/>
  <c r="NU48" i="57"/>
  <c r="NV48" i="57"/>
  <c r="NW48" i="57"/>
  <c r="NX48" i="57"/>
  <c r="NY48" i="57"/>
  <c r="NZ48" i="57"/>
  <c r="OA48" i="57"/>
  <c r="OB48" i="57"/>
  <c r="OC48" i="57"/>
  <c r="OD48" i="57"/>
  <c r="OE48" i="57"/>
  <c r="OF48" i="57"/>
  <c r="OG48" i="57"/>
  <c r="OH48" i="57"/>
  <c r="OI48" i="57"/>
  <c r="OJ48" i="57"/>
  <c r="OK48" i="57"/>
  <c r="OL48" i="57"/>
  <c r="OM48" i="57"/>
  <c r="ON48" i="57"/>
  <c r="OO48" i="57"/>
  <c r="OP48" i="57"/>
  <c r="OQ48" i="57"/>
  <c r="OR48" i="57"/>
  <c r="OS48" i="57"/>
  <c r="OT48" i="57"/>
  <c r="OU48" i="57"/>
  <c r="OV48" i="57"/>
  <c r="OW48" i="57"/>
  <c r="OX48" i="57"/>
  <c r="OY48" i="57"/>
  <c r="OZ48" i="57"/>
  <c r="PA48" i="57"/>
  <c r="PB48" i="57"/>
  <c r="PC48" i="57"/>
  <c r="PD48" i="57"/>
  <c r="PE48" i="57"/>
  <c r="PF48" i="57"/>
  <c r="PG48" i="57"/>
  <c r="PH48" i="57"/>
  <c r="PI48" i="57"/>
  <c r="PJ48" i="57"/>
  <c r="PK48" i="57"/>
  <c r="PL48" i="57"/>
  <c r="PM48" i="57"/>
  <c r="PN48" i="57"/>
  <c r="PO48" i="57"/>
  <c r="PP48" i="57"/>
  <c r="PQ48" i="57"/>
  <c r="PR48" i="57"/>
  <c r="PS48" i="57"/>
  <c r="PT48" i="57"/>
  <c r="PU48" i="57"/>
  <c r="PV48" i="57"/>
  <c r="PW48" i="57"/>
  <c r="PX48" i="57"/>
  <c r="PY48" i="57"/>
  <c r="PZ48" i="57"/>
  <c r="QA48" i="57"/>
  <c r="QB48" i="57"/>
  <c r="QC48" i="57"/>
  <c r="QD48" i="57"/>
  <c r="QE48" i="57"/>
  <c r="QF48" i="57"/>
  <c r="QG48" i="57"/>
  <c r="QH48" i="57"/>
  <c r="QI48" i="57"/>
  <c r="QJ48" i="57"/>
  <c r="C49" i="57"/>
  <c r="D49" i="57"/>
  <c r="E49" i="57"/>
  <c r="F49" i="57"/>
  <c r="G49" i="57"/>
  <c r="H49" i="57"/>
  <c r="I49" i="57"/>
  <c r="J49" i="57"/>
  <c r="K49" i="57"/>
  <c r="L49" i="57"/>
  <c r="M49" i="57"/>
  <c r="N49" i="57"/>
  <c r="O49" i="57"/>
  <c r="P49" i="57"/>
  <c r="Q49" i="57"/>
  <c r="R49" i="57"/>
  <c r="S49" i="57"/>
  <c r="T49" i="57"/>
  <c r="U49" i="57"/>
  <c r="V49" i="57"/>
  <c r="W49" i="57"/>
  <c r="X49" i="57"/>
  <c r="Y49" i="57"/>
  <c r="Z49" i="57"/>
  <c r="AA49" i="57"/>
  <c r="AB49" i="57"/>
  <c r="AC49" i="57"/>
  <c r="AD49" i="57"/>
  <c r="AE49" i="57"/>
  <c r="AF49" i="57"/>
  <c r="AG49" i="57"/>
  <c r="AH49" i="57"/>
  <c r="AI49" i="57"/>
  <c r="AJ49" i="57"/>
  <c r="AK49" i="57"/>
  <c r="AL49" i="57"/>
  <c r="AM49" i="57"/>
  <c r="AN49" i="57"/>
  <c r="AO49" i="57"/>
  <c r="AP49" i="57"/>
  <c r="AQ49" i="57"/>
  <c r="AR49" i="57"/>
  <c r="AS49" i="57"/>
  <c r="AT49" i="57"/>
  <c r="AU49" i="57"/>
  <c r="AV49" i="57"/>
  <c r="AW49" i="57"/>
  <c r="AX49" i="57"/>
  <c r="AY49" i="57"/>
  <c r="AZ49" i="57"/>
  <c r="BA49" i="57"/>
  <c r="BB49" i="57"/>
  <c r="BC49" i="57"/>
  <c r="BD49" i="57"/>
  <c r="BE49" i="57"/>
  <c r="BF49" i="57"/>
  <c r="BG49" i="57"/>
  <c r="BH49" i="57"/>
  <c r="BI49" i="57"/>
  <c r="BJ49" i="57"/>
  <c r="BK49" i="57"/>
  <c r="BL49" i="57"/>
  <c r="BM49" i="57"/>
  <c r="BN49" i="57"/>
  <c r="BO49" i="57"/>
  <c r="BP49" i="57"/>
  <c r="BQ49" i="57"/>
  <c r="BR49" i="57"/>
  <c r="BS49" i="57"/>
  <c r="BT49" i="57"/>
  <c r="BU49" i="57"/>
  <c r="BV49" i="57"/>
  <c r="BW49" i="57"/>
  <c r="BX49" i="57"/>
  <c r="BY49" i="57"/>
  <c r="BZ49" i="57"/>
  <c r="CA49" i="57"/>
  <c r="CB49" i="57"/>
  <c r="CC49" i="57"/>
  <c r="CD49" i="57"/>
  <c r="CE49" i="57"/>
  <c r="CF49" i="57"/>
  <c r="CG49" i="57"/>
  <c r="CH49" i="57"/>
  <c r="CI49" i="57"/>
  <c r="CJ49" i="57"/>
  <c r="CK49" i="57"/>
  <c r="CL49" i="57"/>
  <c r="CM49" i="57"/>
  <c r="CN49" i="57"/>
  <c r="CO49" i="57"/>
  <c r="CP49" i="57"/>
  <c r="CQ49" i="57"/>
  <c r="CR49" i="57"/>
  <c r="CS49" i="57"/>
  <c r="CT49" i="57"/>
  <c r="CU49" i="57"/>
  <c r="CV49" i="57"/>
  <c r="CW49" i="57"/>
  <c r="CX49" i="57"/>
  <c r="CY49" i="57"/>
  <c r="CZ49" i="57"/>
  <c r="DA49" i="57"/>
  <c r="DB49" i="57"/>
  <c r="DC49" i="57"/>
  <c r="DD49" i="57"/>
  <c r="DE49" i="57"/>
  <c r="DF49" i="57"/>
  <c r="EQ49" i="57"/>
  <c r="ER49" i="57"/>
  <c r="ES49" i="57"/>
  <c r="ET49" i="57"/>
  <c r="EU49" i="57"/>
  <c r="EV49" i="57"/>
  <c r="EW49" i="57"/>
  <c r="EX49" i="57"/>
  <c r="EY49" i="57"/>
  <c r="EZ49" i="57"/>
  <c r="FA49" i="57"/>
  <c r="FB49" i="57"/>
  <c r="FC49" i="57"/>
  <c r="FD49" i="57"/>
  <c r="FE49" i="57"/>
  <c r="FF49" i="57"/>
  <c r="FG49" i="57"/>
  <c r="FH49" i="57"/>
  <c r="FI49" i="57"/>
  <c r="FJ49" i="57"/>
  <c r="FK49" i="57"/>
  <c r="FL49" i="57"/>
  <c r="FM49" i="57"/>
  <c r="FN49" i="57"/>
  <c r="FO49" i="57"/>
  <c r="FP49" i="57"/>
  <c r="FQ49" i="57"/>
  <c r="FR49" i="57"/>
  <c r="FS49" i="57"/>
  <c r="FT49" i="57"/>
  <c r="FU49" i="57"/>
  <c r="FV49" i="57"/>
  <c r="FW49" i="57"/>
  <c r="FX49" i="57"/>
  <c r="FY49" i="57"/>
  <c r="FZ49" i="57"/>
  <c r="GA49" i="57"/>
  <c r="GB49" i="57"/>
  <c r="GC49" i="57"/>
  <c r="GD49" i="57"/>
  <c r="GE49" i="57"/>
  <c r="GF49" i="57"/>
  <c r="GG49" i="57"/>
  <c r="GH49" i="57"/>
  <c r="GI49" i="57"/>
  <c r="GJ49" i="57"/>
  <c r="GK49" i="57"/>
  <c r="GL49" i="57"/>
  <c r="GM49" i="57"/>
  <c r="GN49" i="57"/>
  <c r="GO49" i="57"/>
  <c r="GP49" i="57"/>
  <c r="GQ49" i="57"/>
  <c r="GR49" i="57"/>
  <c r="GS49" i="57"/>
  <c r="GT49" i="57"/>
  <c r="GU49" i="57"/>
  <c r="GV49" i="57"/>
  <c r="GW49" i="57"/>
  <c r="GX49" i="57"/>
  <c r="GY49" i="57"/>
  <c r="GZ49" i="57"/>
  <c r="HA49" i="57"/>
  <c r="HB49" i="57"/>
  <c r="HC49" i="57"/>
  <c r="HD49" i="57"/>
  <c r="HE49" i="57"/>
  <c r="HF49" i="57"/>
  <c r="HG49" i="57"/>
  <c r="HH49" i="57"/>
  <c r="HI49" i="57"/>
  <c r="HJ49" i="57"/>
  <c r="HK49" i="57"/>
  <c r="HL49" i="57"/>
  <c r="HM49" i="57"/>
  <c r="HN49" i="57"/>
  <c r="HO49" i="57"/>
  <c r="HP49" i="57"/>
  <c r="HQ49" i="57"/>
  <c r="HR49" i="57"/>
  <c r="HS49" i="57"/>
  <c r="HT49" i="57"/>
  <c r="HU49" i="57"/>
  <c r="HV49" i="57"/>
  <c r="HW49" i="57"/>
  <c r="HX49" i="57"/>
  <c r="HY49" i="57"/>
  <c r="HZ49" i="57"/>
  <c r="IA49" i="57"/>
  <c r="IB49" i="57"/>
  <c r="IC49" i="57"/>
  <c r="ID49" i="57"/>
  <c r="IE49" i="57"/>
  <c r="IF49" i="57"/>
  <c r="IG49" i="57"/>
  <c r="IH49" i="57"/>
  <c r="II49" i="57"/>
  <c r="IJ49" i="57"/>
  <c r="IK49" i="57"/>
  <c r="IL49" i="57"/>
  <c r="IM49" i="57"/>
  <c r="IN49" i="57"/>
  <c r="IO49" i="57"/>
  <c r="IP49" i="57"/>
  <c r="IQ49" i="57"/>
  <c r="IR49" i="57"/>
  <c r="IS49" i="57"/>
  <c r="IT49" i="57"/>
  <c r="IU49" i="57"/>
  <c r="IV49" i="57"/>
  <c r="IW49" i="57"/>
  <c r="IX49" i="57"/>
  <c r="IY49" i="57"/>
  <c r="IZ49" i="57"/>
  <c r="JA49" i="57"/>
  <c r="JB49" i="57"/>
  <c r="JC49" i="57"/>
  <c r="JD49" i="57"/>
  <c r="JE49" i="57"/>
  <c r="JF49" i="57"/>
  <c r="JG49" i="57"/>
  <c r="JH49" i="57"/>
  <c r="JI49" i="57"/>
  <c r="JJ49" i="57"/>
  <c r="JK49" i="57"/>
  <c r="JL49" i="57"/>
  <c r="JM49" i="57"/>
  <c r="JN49" i="57"/>
  <c r="JO49" i="57"/>
  <c r="JP49" i="57"/>
  <c r="JQ49" i="57"/>
  <c r="JR49" i="57"/>
  <c r="JS49" i="57"/>
  <c r="JT49" i="57"/>
  <c r="JU49" i="57"/>
  <c r="JV49" i="57"/>
  <c r="JW49" i="57"/>
  <c r="JX49" i="57"/>
  <c r="JY49" i="57"/>
  <c r="JZ49" i="57"/>
  <c r="KA49" i="57"/>
  <c r="KB49" i="57"/>
  <c r="KC49" i="57"/>
  <c r="KD49" i="57"/>
  <c r="KE49" i="57"/>
  <c r="KF49" i="57"/>
  <c r="KG49" i="57"/>
  <c r="KH49" i="57"/>
  <c r="KI49" i="57"/>
  <c r="KJ49" i="57"/>
  <c r="KK49" i="57"/>
  <c r="KL49" i="57"/>
  <c r="KM49" i="57"/>
  <c r="KN49" i="57"/>
  <c r="KO49" i="57"/>
  <c r="KP49" i="57"/>
  <c r="KQ49" i="57"/>
  <c r="KR49" i="57"/>
  <c r="KS49" i="57"/>
  <c r="KT49" i="57"/>
  <c r="KU49" i="57"/>
  <c r="KV49" i="57"/>
  <c r="KW49" i="57"/>
  <c r="KX49" i="57"/>
  <c r="KY49" i="57"/>
  <c r="KZ49" i="57"/>
  <c r="LA49" i="57"/>
  <c r="LB49" i="57"/>
  <c r="LC49" i="57"/>
  <c r="LD49" i="57"/>
  <c r="LE49" i="57"/>
  <c r="LF49" i="57"/>
  <c r="LG49" i="57"/>
  <c r="LH49" i="57"/>
  <c r="LI49" i="57"/>
  <c r="LJ49" i="57"/>
  <c r="LK49" i="57"/>
  <c r="LL49" i="57"/>
  <c r="LM49" i="57"/>
  <c r="LN49" i="57"/>
  <c r="LO49" i="57"/>
  <c r="LP49" i="57"/>
  <c r="LQ49" i="57"/>
  <c r="LR49" i="57"/>
  <c r="LS49" i="57"/>
  <c r="LT49" i="57"/>
  <c r="LU49" i="57"/>
  <c r="LV49" i="57"/>
  <c r="LW49" i="57"/>
  <c r="LX49" i="57"/>
  <c r="LY49" i="57"/>
  <c r="LZ49" i="57"/>
  <c r="MA49" i="57"/>
  <c r="MB49" i="57"/>
  <c r="MC49" i="57"/>
  <c r="MD49" i="57"/>
  <c r="ME49" i="57"/>
  <c r="MF49" i="57"/>
  <c r="MG49" i="57"/>
  <c r="MH49" i="57"/>
  <c r="MI49" i="57"/>
  <c r="MJ49" i="57"/>
  <c r="MK49" i="57"/>
  <c r="ML49" i="57"/>
  <c r="MM49" i="57"/>
  <c r="MN49" i="57"/>
  <c r="MO49" i="57"/>
  <c r="MP49" i="57"/>
  <c r="MQ49" i="57"/>
  <c r="MR49" i="57"/>
  <c r="MS49" i="57"/>
  <c r="MT49" i="57"/>
  <c r="MU49" i="57"/>
  <c r="MV49" i="57"/>
  <c r="MW49" i="57"/>
  <c r="MX49" i="57"/>
  <c r="MY49" i="57"/>
  <c r="MZ49" i="57"/>
  <c r="NA49" i="57"/>
  <c r="NB49" i="57"/>
  <c r="NC49" i="57"/>
  <c r="ND49" i="57"/>
  <c r="NE49" i="57"/>
  <c r="NF49" i="57"/>
  <c r="NG49" i="57"/>
  <c r="NH49" i="57"/>
  <c r="NI49" i="57"/>
  <c r="NJ49" i="57"/>
  <c r="NK49" i="57"/>
  <c r="NL49" i="57"/>
  <c r="NM49" i="57"/>
  <c r="NN49" i="57"/>
  <c r="NO49" i="57"/>
  <c r="NP49" i="57"/>
  <c r="NQ49" i="57"/>
  <c r="NR49" i="57"/>
  <c r="NS49" i="57"/>
  <c r="NT49" i="57"/>
  <c r="NU49" i="57"/>
  <c r="NV49" i="57"/>
  <c r="NW49" i="57"/>
  <c r="NX49" i="57"/>
  <c r="NY49" i="57"/>
  <c r="NZ49" i="57"/>
  <c r="OA49" i="57"/>
  <c r="OB49" i="57"/>
  <c r="OC49" i="57"/>
  <c r="OD49" i="57"/>
  <c r="OE49" i="57"/>
  <c r="OF49" i="57"/>
  <c r="OG49" i="57"/>
  <c r="OH49" i="57"/>
  <c r="OI49" i="57"/>
  <c r="OJ49" i="57"/>
  <c r="OK49" i="57"/>
  <c r="OL49" i="57"/>
  <c r="OM49" i="57"/>
  <c r="ON49" i="57"/>
  <c r="OO49" i="57"/>
  <c r="OP49" i="57"/>
  <c r="OQ49" i="57"/>
  <c r="OR49" i="57"/>
  <c r="OS49" i="57"/>
  <c r="OT49" i="57"/>
  <c r="OU49" i="57"/>
  <c r="OV49" i="57"/>
  <c r="OW49" i="57"/>
  <c r="OX49" i="57"/>
  <c r="OY49" i="57"/>
  <c r="OZ49" i="57"/>
  <c r="PA49" i="57"/>
  <c r="PB49" i="57"/>
  <c r="PC49" i="57"/>
  <c r="PD49" i="57"/>
  <c r="PE49" i="57"/>
  <c r="PF49" i="57"/>
  <c r="PG49" i="57"/>
  <c r="PH49" i="57"/>
  <c r="PI49" i="57"/>
  <c r="PJ49" i="57"/>
  <c r="PK49" i="57"/>
  <c r="PL49" i="57"/>
  <c r="PM49" i="57"/>
  <c r="PN49" i="57"/>
  <c r="PO49" i="57"/>
  <c r="PP49" i="57"/>
  <c r="PQ49" i="57"/>
  <c r="PR49" i="57"/>
  <c r="PS49" i="57"/>
  <c r="PT49" i="57"/>
  <c r="PU49" i="57"/>
  <c r="PV49" i="57"/>
  <c r="PW49" i="57"/>
  <c r="PX49" i="57"/>
  <c r="PY49" i="57"/>
  <c r="PZ49" i="57"/>
  <c r="QA49" i="57"/>
  <c r="QB49" i="57"/>
  <c r="QC49" i="57"/>
  <c r="QD49" i="57"/>
  <c r="QE49" i="57"/>
  <c r="QF49" i="57"/>
  <c r="QG49" i="57"/>
  <c r="QH49" i="57"/>
  <c r="QI49" i="57"/>
  <c r="QJ49" i="57"/>
  <c r="C50" i="57"/>
  <c r="D50" i="57"/>
  <c r="E50" i="57"/>
  <c r="F50" i="57"/>
  <c r="G50" i="57"/>
  <c r="H50" i="57"/>
  <c r="I50" i="57"/>
  <c r="J50" i="57"/>
  <c r="K50" i="57"/>
  <c r="L50" i="57"/>
  <c r="M50" i="57"/>
  <c r="N50" i="57"/>
  <c r="O50" i="57"/>
  <c r="P50" i="57"/>
  <c r="Q50" i="57"/>
  <c r="R50" i="57"/>
  <c r="S50" i="57"/>
  <c r="T50" i="57"/>
  <c r="U50" i="57"/>
  <c r="V50" i="57"/>
  <c r="W50" i="57"/>
  <c r="X50" i="57"/>
  <c r="Y50" i="57"/>
  <c r="Z50" i="57"/>
  <c r="AA50" i="57"/>
  <c r="AB50" i="57"/>
  <c r="AC50" i="57"/>
  <c r="AD50" i="57"/>
  <c r="AE50" i="57"/>
  <c r="AF50" i="57"/>
  <c r="AG50" i="57"/>
  <c r="AH50" i="57"/>
  <c r="AI50" i="57"/>
  <c r="AJ50" i="57"/>
  <c r="AK50" i="57"/>
  <c r="AL50" i="57"/>
  <c r="AM50" i="57"/>
  <c r="AN50" i="57"/>
  <c r="AO50" i="57"/>
  <c r="AP50" i="57"/>
  <c r="AQ50" i="57"/>
  <c r="AR50" i="57"/>
  <c r="AS50" i="57"/>
  <c r="AT50" i="57"/>
  <c r="AU50" i="57"/>
  <c r="AV50" i="57"/>
  <c r="AW50" i="57"/>
  <c r="AX50" i="57"/>
  <c r="AY50" i="57"/>
  <c r="AZ50" i="57"/>
  <c r="BA50" i="57"/>
  <c r="BB50" i="57"/>
  <c r="BC50" i="57"/>
  <c r="BD50" i="57"/>
  <c r="BE50" i="57"/>
  <c r="BF50" i="57"/>
  <c r="BG50" i="57"/>
  <c r="BH50" i="57"/>
  <c r="BI50" i="57"/>
  <c r="BJ50" i="57"/>
  <c r="BK50" i="57"/>
  <c r="BL50" i="57"/>
  <c r="BM50" i="57"/>
  <c r="BN50" i="57"/>
  <c r="BO50" i="57"/>
  <c r="BP50" i="57"/>
  <c r="BQ50" i="57"/>
  <c r="BR50" i="57"/>
  <c r="BS50" i="57"/>
  <c r="BT50" i="57"/>
  <c r="BU50" i="57"/>
  <c r="BV50" i="57"/>
  <c r="BW50" i="57"/>
  <c r="BX50" i="57"/>
  <c r="BY50" i="57"/>
  <c r="BZ50" i="57"/>
  <c r="CA50" i="57"/>
  <c r="CB50" i="57"/>
  <c r="CC50" i="57"/>
  <c r="CD50" i="57"/>
  <c r="CE50" i="57"/>
  <c r="CF50" i="57"/>
  <c r="CG50" i="57"/>
  <c r="CH50" i="57"/>
  <c r="CI50" i="57"/>
  <c r="CJ50" i="57"/>
  <c r="CK50" i="57"/>
  <c r="CL50" i="57"/>
  <c r="CM50" i="57"/>
  <c r="CN50" i="57"/>
  <c r="CO50" i="57"/>
  <c r="CP50" i="57"/>
  <c r="CQ50" i="57"/>
  <c r="CR50" i="57"/>
  <c r="CS50" i="57"/>
  <c r="CT50" i="57"/>
  <c r="CU50" i="57"/>
  <c r="CV50" i="57"/>
  <c r="CW50" i="57"/>
  <c r="CX50" i="57"/>
  <c r="CY50" i="57"/>
  <c r="CZ50" i="57"/>
  <c r="DA50" i="57"/>
  <c r="DB50" i="57"/>
  <c r="DC50" i="57"/>
  <c r="DD50" i="57"/>
  <c r="DE50" i="57"/>
  <c r="DF50" i="57"/>
  <c r="DG50" i="57"/>
  <c r="DH50" i="57"/>
  <c r="DI50" i="57"/>
  <c r="DJ50" i="57"/>
  <c r="DK50" i="57"/>
  <c r="DL50" i="57"/>
  <c r="DM50" i="57"/>
  <c r="DN50" i="57"/>
  <c r="DO50" i="57"/>
  <c r="DP50" i="57"/>
  <c r="DQ50" i="57"/>
  <c r="DR50" i="57"/>
  <c r="DS50" i="57"/>
  <c r="DT50" i="57"/>
  <c r="DU50" i="57"/>
  <c r="DV50" i="57"/>
  <c r="DW50" i="57"/>
  <c r="DX50" i="57"/>
  <c r="DY50" i="57"/>
  <c r="DZ50" i="57"/>
  <c r="EA50" i="57"/>
  <c r="EB50" i="57"/>
  <c r="EC50" i="57"/>
  <c r="ED50" i="57"/>
  <c r="EE50" i="57"/>
  <c r="EF50" i="57"/>
  <c r="EG50" i="57"/>
  <c r="EH50" i="57"/>
  <c r="EI50" i="57"/>
  <c r="EJ50" i="57"/>
  <c r="EK50" i="57"/>
  <c r="EL50" i="57"/>
  <c r="EM50" i="57"/>
  <c r="EN50" i="57"/>
  <c r="EO50" i="57"/>
  <c r="EP50" i="57"/>
  <c r="EQ50" i="57"/>
  <c r="ER50" i="57"/>
  <c r="ES50" i="57"/>
  <c r="ET50" i="57"/>
  <c r="EU50" i="57"/>
  <c r="EV50" i="57"/>
  <c r="EW50" i="57"/>
  <c r="EX50" i="57"/>
  <c r="EY50" i="57"/>
  <c r="EZ50" i="57"/>
  <c r="FA50" i="57"/>
  <c r="FB50" i="57"/>
  <c r="FC50" i="57"/>
  <c r="FD50" i="57"/>
  <c r="FE50" i="57"/>
  <c r="FF50" i="57"/>
  <c r="FG50" i="57"/>
  <c r="FH50" i="57"/>
  <c r="FI50" i="57"/>
  <c r="FJ50" i="57"/>
  <c r="FK50" i="57"/>
  <c r="FL50" i="57"/>
  <c r="FM50" i="57"/>
  <c r="FN50" i="57"/>
  <c r="FO50" i="57"/>
  <c r="FP50" i="57"/>
  <c r="FQ50" i="57"/>
  <c r="FR50" i="57"/>
  <c r="FS50" i="57"/>
  <c r="FT50" i="57"/>
  <c r="FU50" i="57"/>
  <c r="FV50" i="57"/>
  <c r="FW50" i="57"/>
  <c r="FX50" i="57"/>
  <c r="FY50" i="57"/>
  <c r="FZ50" i="57"/>
  <c r="GA50" i="57"/>
  <c r="GB50" i="57"/>
  <c r="GC50" i="57"/>
  <c r="GD50" i="57"/>
  <c r="GE50" i="57"/>
  <c r="GF50" i="57"/>
  <c r="GG50" i="57"/>
  <c r="GH50" i="57"/>
  <c r="GI50" i="57"/>
  <c r="GJ50" i="57"/>
  <c r="GK50" i="57"/>
  <c r="GL50" i="57"/>
  <c r="GM50" i="57"/>
  <c r="GN50" i="57"/>
  <c r="GO50" i="57"/>
  <c r="GP50" i="57"/>
  <c r="GQ50" i="57"/>
  <c r="GR50" i="57"/>
  <c r="GS50" i="57"/>
  <c r="GT50" i="57"/>
  <c r="GU50" i="57"/>
  <c r="GV50" i="57"/>
  <c r="GW50" i="57"/>
  <c r="GX50" i="57"/>
  <c r="GY50" i="57"/>
  <c r="GZ50" i="57"/>
  <c r="HA50" i="57"/>
  <c r="HB50" i="57"/>
  <c r="HC50" i="57"/>
  <c r="HD50" i="57"/>
  <c r="HE50" i="57"/>
  <c r="HF50" i="57"/>
  <c r="HG50" i="57"/>
  <c r="HH50" i="57"/>
  <c r="HI50" i="57"/>
  <c r="HJ50" i="57"/>
  <c r="HK50" i="57"/>
  <c r="HL50" i="57"/>
  <c r="HM50" i="57"/>
  <c r="HN50" i="57"/>
  <c r="HO50" i="57"/>
  <c r="HP50" i="57"/>
  <c r="HQ50" i="57"/>
  <c r="HR50" i="57"/>
  <c r="HS50" i="57"/>
  <c r="HT50" i="57"/>
  <c r="HU50" i="57"/>
  <c r="HV50" i="57"/>
  <c r="HW50" i="57"/>
  <c r="HX50" i="57"/>
  <c r="HY50" i="57"/>
  <c r="HZ50" i="57"/>
  <c r="IA50" i="57"/>
  <c r="IB50" i="57"/>
  <c r="IC50" i="57"/>
  <c r="ID50" i="57"/>
  <c r="IE50" i="57"/>
  <c r="IF50" i="57"/>
  <c r="IG50" i="57"/>
  <c r="IH50" i="57"/>
  <c r="II50" i="57"/>
  <c r="IJ50" i="57"/>
  <c r="IK50" i="57"/>
  <c r="IL50" i="57"/>
  <c r="IM50" i="57"/>
  <c r="IN50" i="57"/>
  <c r="IO50" i="57"/>
  <c r="IP50" i="57"/>
  <c r="IQ50" i="57"/>
  <c r="IR50" i="57"/>
  <c r="IS50" i="57"/>
  <c r="IT50" i="57"/>
  <c r="IU50" i="57"/>
  <c r="IV50" i="57"/>
  <c r="IW50" i="57"/>
  <c r="IX50" i="57"/>
  <c r="IY50" i="57"/>
  <c r="IZ50" i="57"/>
  <c r="JA50" i="57"/>
  <c r="JB50" i="57"/>
  <c r="JC50" i="57"/>
  <c r="JD50" i="57"/>
  <c r="JE50" i="57"/>
  <c r="JF50" i="57"/>
  <c r="JG50" i="57"/>
  <c r="JH50" i="57"/>
  <c r="JI50" i="57"/>
  <c r="JJ50" i="57"/>
  <c r="JK50" i="57"/>
  <c r="JL50" i="57"/>
  <c r="JM50" i="57"/>
  <c r="JN50" i="57"/>
  <c r="JO50" i="57"/>
  <c r="JP50" i="57"/>
  <c r="JQ50" i="57"/>
  <c r="JR50" i="57"/>
  <c r="JS50" i="57"/>
  <c r="JT50" i="57"/>
  <c r="JU50" i="57"/>
  <c r="JV50" i="57"/>
  <c r="JW50" i="57"/>
  <c r="JX50" i="57"/>
  <c r="JY50" i="57"/>
  <c r="JZ50" i="57"/>
  <c r="KA50" i="57"/>
  <c r="KB50" i="57"/>
  <c r="KC50" i="57"/>
  <c r="KD50" i="57"/>
  <c r="KE50" i="57"/>
  <c r="KF50" i="57"/>
  <c r="KG50" i="57"/>
  <c r="KH50" i="57"/>
  <c r="KI50" i="57"/>
  <c r="KJ50" i="57"/>
  <c r="KK50" i="57"/>
  <c r="KL50" i="57"/>
  <c r="KM50" i="57"/>
  <c r="KN50" i="57"/>
  <c r="KO50" i="57"/>
  <c r="KP50" i="57"/>
  <c r="KQ50" i="57"/>
  <c r="KR50" i="57"/>
  <c r="KS50" i="57"/>
  <c r="KT50" i="57"/>
  <c r="KU50" i="57"/>
  <c r="KV50" i="57"/>
  <c r="KW50" i="57"/>
  <c r="KX50" i="57"/>
  <c r="KY50" i="57"/>
  <c r="KZ50" i="57"/>
  <c r="LA50" i="57"/>
  <c r="LB50" i="57"/>
  <c r="LC50" i="57"/>
  <c r="LD50" i="57"/>
  <c r="LE50" i="57"/>
  <c r="LF50" i="57"/>
  <c r="LG50" i="57"/>
  <c r="LH50" i="57"/>
  <c r="LI50" i="57"/>
  <c r="LJ50" i="57"/>
  <c r="LK50" i="57"/>
  <c r="LL50" i="57"/>
  <c r="LM50" i="57"/>
  <c r="LN50" i="57"/>
  <c r="LO50" i="57"/>
  <c r="LP50" i="57"/>
  <c r="LQ50" i="57"/>
  <c r="LR50" i="57"/>
  <c r="LS50" i="57"/>
  <c r="LT50" i="57"/>
  <c r="LU50" i="57"/>
  <c r="LV50" i="57"/>
  <c r="LW50" i="57"/>
  <c r="LX50" i="57"/>
  <c r="LY50" i="57"/>
  <c r="LZ50" i="57"/>
  <c r="MA50" i="57"/>
  <c r="MB50" i="57"/>
  <c r="MC50" i="57"/>
  <c r="MD50" i="57"/>
  <c r="ME50" i="57"/>
  <c r="MF50" i="57"/>
  <c r="MG50" i="57"/>
  <c r="MH50" i="57"/>
  <c r="MI50" i="57"/>
  <c r="MJ50" i="57"/>
  <c r="MK50" i="57"/>
  <c r="ML50" i="57"/>
  <c r="MM50" i="57"/>
  <c r="MN50" i="57"/>
  <c r="MO50" i="57"/>
  <c r="MP50" i="57"/>
  <c r="MQ50" i="57"/>
  <c r="MR50" i="57"/>
  <c r="MS50" i="57"/>
  <c r="MT50" i="57"/>
  <c r="MU50" i="57"/>
  <c r="MV50" i="57"/>
  <c r="MW50" i="57"/>
  <c r="MX50" i="57"/>
  <c r="MY50" i="57"/>
  <c r="MZ50" i="57"/>
  <c r="NA50" i="57"/>
  <c r="NB50" i="57"/>
  <c r="NC50" i="57"/>
  <c r="ND50" i="57"/>
  <c r="NE50" i="57"/>
  <c r="NF50" i="57"/>
  <c r="NG50" i="57"/>
  <c r="NH50" i="57"/>
  <c r="NI50" i="57"/>
  <c r="NJ50" i="57"/>
  <c r="NK50" i="57"/>
  <c r="NL50" i="57"/>
  <c r="NM50" i="57"/>
  <c r="NN50" i="57"/>
  <c r="NO50" i="57"/>
  <c r="NP50" i="57"/>
  <c r="NQ50" i="57"/>
  <c r="NR50" i="57"/>
  <c r="NS50" i="57"/>
  <c r="NT50" i="57"/>
  <c r="NU50" i="57"/>
  <c r="NV50" i="57"/>
  <c r="NW50" i="57"/>
  <c r="NX50" i="57"/>
  <c r="NY50" i="57"/>
  <c r="NZ50" i="57"/>
  <c r="OA50" i="57"/>
  <c r="OB50" i="57"/>
  <c r="OC50" i="57"/>
  <c r="OD50" i="57"/>
  <c r="OE50" i="57"/>
  <c r="OF50" i="57"/>
  <c r="OG50" i="57"/>
  <c r="OH50" i="57"/>
  <c r="OI50" i="57"/>
  <c r="OJ50" i="57"/>
  <c r="OK50" i="57"/>
  <c r="OL50" i="57"/>
  <c r="OM50" i="57"/>
  <c r="ON50" i="57"/>
  <c r="OO50" i="57"/>
  <c r="OP50" i="57"/>
  <c r="OQ50" i="57"/>
  <c r="OR50" i="57"/>
  <c r="OS50" i="57"/>
  <c r="OT50" i="57"/>
  <c r="OU50" i="57"/>
  <c r="OV50" i="57"/>
  <c r="OW50" i="57"/>
  <c r="OX50" i="57"/>
  <c r="OY50" i="57"/>
  <c r="OZ50" i="57"/>
  <c r="PA50" i="57"/>
  <c r="PB50" i="57"/>
  <c r="PC50" i="57"/>
  <c r="PD50" i="57"/>
  <c r="PE50" i="57"/>
  <c r="PF50" i="57"/>
  <c r="PG50" i="57"/>
  <c r="PH50" i="57"/>
  <c r="PI50" i="57"/>
  <c r="PJ50" i="57"/>
  <c r="PK50" i="57"/>
  <c r="PL50" i="57"/>
  <c r="PM50" i="57"/>
  <c r="PN50" i="57"/>
  <c r="PO50" i="57"/>
  <c r="PP50" i="57"/>
  <c r="PQ50" i="57"/>
  <c r="PR50" i="57"/>
  <c r="PS50" i="57"/>
  <c r="PT50" i="57"/>
  <c r="PU50" i="57"/>
  <c r="PV50" i="57"/>
  <c r="PW50" i="57"/>
  <c r="PX50" i="57"/>
  <c r="PY50" i="57"/>
  <c r="PZ50" i="57"/>
  <c r="QA50" i="57"/>
  <c r="QB50" i="57"/>
  <c r="QC50" i="57"/>
  <c r="QD50" i="57"/>
  <c r="QE50" i="57"/>
  <c r="QF50" i="57"/>
  <c r="QG50" i="57"/>
  <c r="QH50" i="57"/>
  <c r="QI50" i="57"/>
  <c r="QJ50" i="57"/>
  <c r="C51" i="57"/>
  <c r="D51" i="57"/>
  <c r="E51" i="57"/>
  <c r="F51" i="57"/>
  <c r="G51" i="57"/>
  <c r="H51" i="57"/>
  <c r="I51" i="57"/>
  <c r="J51" i="57"/>
  <c r="K51" i="57"/>
  <c r="L51" i="57"/>
  <c r="M51" i="57"/>
  <c r="N51" i="57"/>
  <c r="O51" i="57"/>
  <c r="P51" i="57"/>
  <c r="Q51" i="57"/>
  <c r="R51" i="57"/>
  <c r="S51" i="57"/>
  <c r="T51" i="57"/>
  <c r="U51" i="57"/>
  <c r="V51" i="57"/>
  <c r="W51" i="57"/>
  <c r="X51" i="57"/>
  <c r="Y51" i="57"/>
  <c r="Z51" i="57"/>
  <c r="AA51" i="57"/>
  <c r="AB51" i="57"/>
  <c r="AC51" i="57"/>
  <c r="AD51" i="57"/>
  <c r="AE51" i="57"/>
  <c r="AF51" i="57"/>
  <c r="AG51" i="57"/>
  <c r="AH51" i="57"/>
  <c r="AI51" i="57"/>
  <c r="AJ51" i="57"/>
  <c r="AK51" i="57"/>
  <c r="AL51" i="57"/>
  <c r="AM51" i="57"/>
  <c r="AN51" i="57"/>
  <c r="AO51" i="57"/>
  <c r="AP51" i="57"/>
  <c r="AQ51" i="57"/>
  <c r="AR51" i="57"/>
  <c r="AS51" i="57"/>
  <c r="AT51" i="57"/>
  <c r="AU51" i="57"/>
  <c r="AV51" i="57"/>
  <c r="AW51" i="57"/>
  <c r="AX51" i="57"/>
  <c r="AY51" i="57"/>
  <c r="AZ51" i="57"/>
  <c r="BA51" i="57"/>
  <c r="BB51" i="57"/>
  <c r="BC51" i="57"/>
  <c r="BD51" i="57"/>
  <c r="BE51" i="57"/>
  <c r="BF51" i="57"/>
  <c r="BG51" i="57"/>
  <c r="BH51" i="57"/>
  <c r="BI51" i="57"/>
  <c r="BJ51" i="57"/>
  <c r="BK51" i="57"/>
  <c r="BL51" i="57"/>
  <c r="BM51" i="57"/>
  <c r="BN51" i="57"/>
  <c r="BO51" i="57"/>
  <c r="BP51" i="57"/>
  <c r="BQ51" i="57"/>
  <c r="BR51" i="57"/>
  <c r="BS51" i="57"/>
  <c r="BT51" i="57"/>
  <c r="BU51" i="57"/>
  <c r="BV51" i="57"/>
  <c r="BW51" i="57"/>
  <c r="BX51" i="57"/>
  <c r="BY51" i="57"/>
  <c r="BZ51" i="57"/>
  <c r="CA51" i="57"/>
  <c r="CB51" i="57"/>
  <c r="CC51" i="57"/>
  <c r="CD51" i="57"/>
  <c r="CE51" i="57"/>
  <c r="CF51" i="57"/>
  <c r="CG51" i="57"/>
  <c r="CH51" i="57"/>
  <c r="CI51" i="57"/>
  <c r="CJ51" i="57"/>
  <c r="CK51" i="57"/>
  <c r="CL51" i="57"/>
  <c r="CM51" i="57"/>
  <c r="CN51" i="57"/>
  <c r="CO51" i="57"/>
  <c r="CP51" i="57"/>
  <c r="CQ51" i="57"/>
  <c r="CR51" i="57"/>
  <c r="CS51" i="57"/>
  <c r="CT51" i="57"/>
  <c r="CU51" i="57"/>
  <c r="CV51" i="57"/>
  <c r="CW51" i="57"/>
  <c r="CX51" i="57"/>
  <c r="CY51" i="57"/>
  <c r="CZ51" i="57"/>
  <c r="DA51" i="57"/>
  <c r="DB51" i="57"/>
  <c r="DC51" i="57"/>
  <c r="DD51" i="57"/>
  <c r="DE51" i="57"/>
  <c r="DF51" i="57"/>
  <c r="EQ51" i="57"/>
  <c r="ER51" i="57"/>
  <c r="ES51" i="57"/>
  <c r="ET51" i="57"/>
  <c r="EU51" i="57"/>
  <c r="EV51" i="57"/>
  <c r="EW51" i="57"/>
  <c r="EX51" i="57"/>
  <c r="EY51" i="57"/>
  <c r="EZ51" i="57"/>
  <c r="FA51" i="57"/>
  <c r="FB51" i="57"/>
  <c r="FC51" i="57"/>
  <c r="FD51" i="57"/>
  <c r="FE51" i="57"/>
  <c r="FF51" i="57"/>
  <c r="FG51" i="57"/>
  <c r="FH51" i="57"/>
  <c r="FI51" i="57"/>
  <c r="FJ51" i="57"/>
  <c r="FK51" i="57"/>
  <c r="FL51" i="57"/>
  <c r="FM51" i="57"/>
  <c r="FN51" i="57"/>
  <c r="FO51" i="57"/>
  <c r="FP51" i="57"/>
  <c r="FQ51" i="57"/>
  <c r="FR51" i="57"/>
  <c r="FS51" i="57"/>
  <c r="FT51" i="57"/>
  <c r="FU51" i="57"/>
  <c r="FV51" i="57"/>
  <c r="FW51" i="57"/>
  <c r="FX51" i="57"/>
  <c r="FY51" i="57"/>
  <c r="FZ51" i="57"/>
  <c r="GA51" i="57"/>
  <c r="GB51" i="57"/>
  <c r="GC51" i="57"/>
  <c r="GD51" i="57"/>
  <c r="GE51" i="57"/>
  <c r="GF51" i="57"/>
  <c r="GG51" i="57"/>
  <c r="GH51" i="57"/>
  <c r="GI51" i="57"/>
  <c r="GJ51" i="57"/>
  <c r="GK51" i="57"/>
  <c r="GL51" i="57"/>
  <c r="GM51" i="57"/>
  <c r="GN51" i="57"/>
  <c r="GO51" i="57"/>
  <c r="GP51" i="57"/>
  <c r="GQ51" i="57"/>
  <c r="GR51" i="57"/>
  <c r="GS51" i="57"/>
  <c r="GT51" i="57"/>
  <c r="GU51" i="57"/>
  <c r="GV51" i="57"/>
  <c r="GW51" i="57"/>
  <c r="GX51" i="57"/>
  <c r="GY51" i="57"/>
  <c r="GZ51" i="57"/>
  <c r="HA51" i="57"/>
  <c r="HB51" i="57"/>
  <c r="HC51" i="57"/>
  <c r="HD51" i="57"/>
  <c r="HE51" i="57"/>
  <c r="HF51" i="57"/>
  <c r="HG51" i="57"/>
  <c r="HH51" i="57"/>
  <c r="HI51" i="57"/>
  <c r="HJ51" i="57"/>
  <c r="HK51" i="57"/>
  <c r="HL51" i="57"/>
  <c r="HM51" i="57"/>
  <c r="HN51" i="57"/>
  <c r="HO51" i="57"/>
  <c r="HP51" i="57"/>
  <c r="HQ51" i="57"/>
  <c r="HR51" i="57"/>
  <c r="HS51" i="57"/>
  <c r="HT51" i="57"/>
  <c r="HU51" i="57"/>
  <c r="HV51" i="57"/>
  <c r="HW51" i="57"/>
  <c r="HX51" i="57"/>
  <c r="HY51" i="57"/>
  <c r="HZ51" i="57"/>
  <c r="IA51" i="57"/>
  <c r="IB51" i="57"/>
  <c r="IC51" i="57"/>
  <c r="ID51" i="57"/>
  <c r="IE51" i="57"/>
  <c r="IF51" i="57"/>
  <c r="IG51" i="57"/>
  <c r="IH51" i="57"/>
  <c r="II51" i="57"/>
  <c r="IJ51" i="57"/>
  <c r="IK51" i="57"/>
  <c r="IL51" i="57"/>
  <c r="IM51" i="57"/>
  <c r="IN51" i="57"/>
  <c r="IO51" i="57"/>
  <c r="IP51" i="57"/>
  <c r="IQ51" i="57"/>
  <c r="IR51" i="57"/>
  <c r="IS51" i="57"/>
  <c r="IT51" i="57"/>
  <c r="IU51" i="57"/>
  <c r="IV51" i="57"/>
  <c r="IW51" i="57"/>
  <c r="IX51" i="57"/>
  <c r="IY51" i="57"/>
  <c r="IZ51" i="57"/>
  <c r="JA51" i="57"/>
  <c r="JB51" i="57"/>
  <c r="JC51" i="57"/>
  <c r="JD51" i="57"/>
  <c r="JE51" i="57"/>
  <c r="JF51" i="57"/>
  <c r="JG51" i="57"/>
  <c r="JH51" i="57"/>
  <c r="JI51" i="57"/>
  <c r="JJ51" i="57"/>
  <c r="JK51" i="57"/>
  <c r="JL51" i="57"/>
  <c r="JM51" i="57"/>
  <c r="JN51" i="57"/>
  <c r="JO51" i="57"/>
  <c r="JP51" i="57"/>
  <c r="JQ51" i="57"/>
  <c r="JR51" i="57"/>
  <c r="JS51" i="57"/>
  <c r="JT51" i="57"/>
  <c r="JU51" i="57"/>
  <c r="JV51" i="57"/>
  <c r="JW51" i="57"/>
  <c r="JX51" i="57"/>
  <c r="JY51" i="57"/>
  <c r="JZ51" i="57"/>
  <c r="KA51" i="57"/>
  <c r="KB51" i="57"/>
  <c r="KC51" i="57"/>
  <c r="KD51" i="57"/>
  <c r="KE51" i="57"/>
  <c r="KF51" i="57"/>
  <c r="KG51" i="57"/>
  <c r="KH51" i="57"/>
  <c r="KI51" i="57"/>
  <c r="KJ51" i="57"/>
  <c r="KK51" i="57"/>
  <c r="KL51" i="57"/>
  <c r="KM51" i="57"/>
  <c r="KN51" i="57"/>
  <c r="KO51" i="57"/>
  <c r="KP51" i="57"/>
  <c r="KQ51" i="57"/>
  <c r="KR51" i="57"/>
  <c r="KS51" i="57"/>
  <c r="KT51" i="57"/>
  <c r="KU51" i="57"/>
  <c r="KV51" i="57"/>
  <c r="KW51" i="57"/>
  <c r="KX51" i="57"/>
  <c r="KY51" i="57"/>
  <c r="KZ51" i="57"/>
  <c r="LA51" i="57"/>
  <c r="LB51" i="57"/>
  <c r="LC51" i="57"/>
  <c r="LD51" i="57"/>
  <c r="LE51" i="57"/>
  <c r="LF51" i="57"/>
  <c r="LG51" i="57"/>
  <c r="LH51" i="57"/>
  <c r="LI51" i="57"/>
  <c r="LJ51" i="57"/>
  <c r="LK51" i="57"/>
  <c r="LL51" i="57"/>
  <c r="LM51" i="57"/>
  <c r="LN51" i="57"/>
  <c r="LO51" i="57"/>
  <c r="LP51" i="57"/>
  <c r="LQ51" i="57"/>
  <c r="LR51" i="57"/>
  <c r="LS51" i="57"/>
  <c r="LT51" i="57"/>
  <c r="LU51" i="57"/>
  <c r="LV51" i="57"/>
  <c r="LW51" i="57"/>
  <c r="LX51" i="57"/>
  <c r="LY51" i="57"/>
  <c r="LZ51" i="57"/>
  <c r="MA51" i="57"/>
  <c r="MB51" i="57"/>
  <c r="MC51" i="57"/>
  <c r="MD51" i="57"/>
  <c r="ME51" i="57"/>
  <c r="MF51" i="57"/>
  <c r="MG51" i="57"/>
  <c r="MH51" i="57"/>
  <c r="MI51" i="57"/>
  <c r="MJ51" i="57"/>
  <c r="MK51" i="57"/>
  <c r="ML51" i="57"/>
  <c r="MM51" i="57"/>
  <c r="MN51" i="57"/>
  <c r="MO51" i="57"/>
  <c r="MP51" i="57"/>
  <c r="MQ51" i="57"/>
  <c r="MR51" i="57"/>
  <c r="MS51" i="57"/>
  <c r="MT51" i="57"/>
  <c r="MU51" i="57"/>
  <c r="MV51" i="57"/>
  <c r="MW51" i="57"/>
  <c r="MX51" i="57"/>
  <c r="MY51" i="57"/>
  <c r="MZ51" i="57"/>
  <c r="NA51" i="57"/>
  <c r="NB51" i="57"/>
  <c r="NC51" i="57"/>
  <c r="ND51" i="57"/>
  <c r="NE51" i="57"/>
  <c r="NF51" i="57"/>
  <c r="NG51" i="57"/>
  <c r="NH51" i="57"/>
  <c r="NI51" i="57"/>
  <c r="NJ51" i="57"/>
  <c r="NK51" i="57"/>
  <c r="NL51" i="57"/>
  <c r="NM51" i="57"/>
  <c r="NN51" i="57"/>
  <c r="NO51" i="57"/>
  <c r="NP51" i="57"/>
  <c r="NQ51" i="57"/>
  <c r="NR51" i="57"/>
  <c r="NS51" i="57"/>
  <c r="NT51" i="57"/>
  <c r="NU51" i="57"/>
  <c r="NV51" i="57"/>
  <c r="NW51" i="57"/>
  <c r="NX51" i="57"/>
  <c r="NY51" i="57"/>
  <c r="NZ51" i="57"/>
  <c r="OA51" i="57"/>
  <c r="OB51" i="57"/>
  <c r="OC51" i="57"/>
  <c r="OD51" i="57"/>
  <c r="OE51" i="57"/>
  <c r="OF51" i="57"/>
  <c r="OG51" i="57"/>
  <c r="OH51" i="57"/>
  <c r="OI51" i="57"/>
  <c r="OJ51" i="57"/>
  <c r="OK51" i="57"/>
  <c r="OL51" i="57"/>
  <c r="OM51" i="57"/>
  <c r="ON51" i="57"/>
  <c r="OO51" i="57"/>
  <c r="OP51" i="57"/>
  <c r="OQ51" i="57"/>
  <c r="OR51" i="57"/>
  <c r="OS51" i="57"/>
  <c r="OT51" i="57"/>
  <c r="OU51" i="57"/>
  <c r="OV51" i="57"/>
  <c r="OW51" i="57"/>
  <c r="OX51" i="57"/>
  <c r="OY51" i="57"/>
  <c r="OZ51" i="57"/>
  <c r="PA51" i="57"/>
  <c r="PB51" i="57"/>
  <c r="PC51" i="57"/>
  <c r="PD51" i="57"/>
  <c r="PE51" i="57"/>
  <c r="PF51" i="57"/>
  <c r="PG51" i="57"/>
  <c r="PH51" i="57"/>
  <c r="PI51" i="57"/>
  <c r="PJ51" i="57"/>
  <c r="PK51" i="57"/>
  <c r="PL51" i="57"/>
  <c r="PM51" i="57"/>
  <c r="PN51" i="57"/>
  <c r="PO51" i="57"/>
  <c r="PP51" i="57"/>
  <c r="PQ51" i="57"/>
  <c r="PR51" i="57"/>
  <c r="PS51" i="57"/>
  <c r="PT51" i="57"/>
  <c r="PU51" i="57"/>
  <c r="PV51" i="57"/>
  <c r="PW51" i="57"/>
  <c r="PX51" i="57"/>
  <c r="PY51" i="57"/>
  <c r="PZ51" i="57"/>
  <c r="QA51" i="57"/>
  <c r="QB51" i="57"/>
  <c r="QC51" i="57"/>
  <c r="QD51" i="57"/>
  <c r="QE51" i="57"/>
  <c r="QF51" i="57"/>
  <c r="QG51" i="57"/>
  <c r="QH51" i="57"/>
  <c r="QI51" i="57"/>
  <c r="QJ51" i="57"/>
  <c r="C52" i="57"/>
  <c r="D52" i="57"/>
  <c r="E52" i="57"/>
  <c r="F52" i="57"/>
  <c r="G52" i="57"/>
  <c r="H52" i="57"/>
  <c r="I52" i="57"/>
  <c r="J52" i="57"/>
  <c r="K52" i="57"/>
  <c r="L52" i="57"/>
  <c r="M52" i="57"/>
  <c r="N52" i="57"/>
  <c r="O52" i="57"/>
  <c r="P52" i="57"/>
  <c r="Q52" i="57"/>
  <c r="R52" i="57"/>
  <c r="S52" i="57"/>
  <c r="T52" i="57"/>
  <c r="U52" i="57"/>
  <c r="V52" i="57"/>
  <c r="W52" i="57"/>
  <c r="X52" i="57"/>
  <c r="Y52" i="57"/>
  <c r="Z52" i="57"/>
  <c r="AA52" i="57"/>
  <c r="AB52" i="57"/>
  <c r="AC52" i="57"/>
  <c r="AD52" i="57"/>
  <c r="AE52" i="57"/>
  <c r="AF52" i="57"/>
  <c r="AG52" i="57"/>
  <c r="AH52" i="57"/>
  <c r="AI52" i="57"/>
  <c r="AJ52" i="57"/>
  <c r="AK52" i="57"/>
  <c r="AL52" i="57"/>
  <c r="AM52" i="57"/>
  <c r="AN52" i="57"/>
  <c r="AO52" i="57"/>
  <c r="AP52" i="57"/>
  <c r="AQ52" i="57"/>
  <c r="AR52" i="57"/>
  <c r="AS52" i="57"/>
  <c r="AT52" i="57"/>
  <c r="AU52" i="57"/>
  <c r="AV52" i="57"/>
  <c r="AW52" i="57"/>
  <c r="AX52" i="57"/>
  <c r="AY52" i="57"/>
  <c r="AZ52" i="57"/>
  <c r="BA52" i="57"/>
  <c r="BB52" i="57"/>
  <c r="BC52" i="57"/>
  <c r="BD52" i="57"/>
  <c r="BE52" i="57"/>
  <c r="BF52" i="57"/>
  <c r="BG52" i="57"/>
  <c r="BH52" i="57"/>
  <c r="BI52" i="57"/>
  <c r="BJ52" i="57"/>
  <c r="BK52" i="57"/>
  <c r="BL52" i="57"/>
  <c r="BM52" i="57"/>
  <c r="BN52" i="57"/>
  <c r="BO52" i="57"/>
  <c r="BP52" i="57"/>
  <c r="BQ52" i="57"/>
  <c r="BR52" i="57"/>
  <c r="BS52" i="57"/>
  <c r="BT52" i="57"/>
  <c r="BU52" i="57"/>
  <c r="BV52" i="57"/>
  <c r="BW52" i="57"/>
  <c r="BX52" i="57"/>
  <c r="BY52" i="57"/>
  <c r="BZ52" i="57"/>
  <c r="CA52" i="57"/>
  <c r="CB52" i="57"/>
  <c r="CC52" i="57"/>
  <c r="CD52" i="57"/>
  <c r="CE52" i="57"/>
  <c r="CF52" i="57"/>
  <c r="CG52" i="57"/>
  <c r="CH52" i="57"/>
  <c r="CI52" i="57"/>
  <c r="CJ52" i="57"/>
  <c r="CK52" i="57"/>
  <c r="CL52" i="57"/>
  <c r="CM52" i="57"/>
  <c r="CN52" i="57"/>
  <c r="CO52" i="57"/>
  <c r="CP52" i="57"/>
  <c r="CQ52" i="57"/>
  <c r="CR52" i="57"/>
  <c r="CS52" i="57"/>
  <c r="CT52" i="57"/>
  <c r="CU52" i="57"/>
  <c r="CV52" i="57"/>
  <c r="CW52" i="57"/>
  <c r="CX52" i="57"/>
  <c r="CY52" i="57"/>
  <c r="CZ52" i="57"/>
  <c r="DA52" i="57"/>
  <c r="DB52" i="57"/>
  <c r="DC52" i="57"/>
  <c r="DD52" i="57"/>
  <c r="DE52" i="57"/>
  <c r="DF52" i="57"/>
  <c r="EQ52" i="57"/>
  <c r="ER52" i="57"/>
  <c r="ES52" i="57"/>
  <c r="ET52" i="57"/>
  <c r="EU52" i="57"/>
  <c r="EV52" i="57"/>
  <c r="EW52" i="57"/>
  <c r="EX52" i="57"/>
  <c r="EY52" i="57"/>
  <c r="EZ52" i="57"/>
  <c r="FA52" i="57"/>
  <c r="FB52" i="57"/>
  <c r="FC52" i="57"/>
  <c r="FD52" i="57"/>
  <c r="FE52" i="57"/>
  <c r="FF52" i="57"/>
  <c r="FG52" i="57"/>
  <c r="FH52" i="57"/>
  <c r="FI52" i="57"/>
  <c r="FJ52" i="57"/>
  <c r="FK52" i="57"/>
  <c r="FL52" i="57"/>
  <c r="FM52" i="57"/>
  <c r="FN52" i="57"/>
  <c r="FO52" i="57"/>
  <c r="FP52" i="57"/>
  <c r="FQ52" i="57"/>
  <c r="FR52" i="57"/>
  <c r="FS52" i="57"/>
  <c r="FT52" i="57"/>
  <c r="FU52" i="57"/>
  <c r="FV52" i="57"/>
  <c r="FW52" i="57"/>
  <c r="FX52" i="57"/>
  <c r="FY52" i="57"/>
  <c r="FZ52" i="57"/>
  <c r="GA52" i="57"/>
  <c r="GB52" i="57"/>
  <c r="GC52" i="57"/>
  <c r="GD52" i="57"/>
  <c r="GE52" i="57"/>
  <c r="GF52" i="57"/>
  <c r="GG52" i="57"/>
  <c r="GH52" i="57"/>
  <c r="GI52" i="57"/>
  <c r="GJ52" i="57"/>
  <c r="GK52" i="57"/>
  <c r="GL52" i="57"/>
  <c r="GM52" i="57"/>
  <c r="GN52" i="57"/>
  <c r="GO52" i="57"/>
  <c r="GP52" i="57"/>
  <c r="GQ52" i="57"/>
  <c r="GR52" i="57"/>
  <c r="GS52" i="57"/>
  <c r="GT52" i="57"/>
  <c r="GU52" i="57"/>
  <c r="GV52" i="57"/>
  <c r="GW52" i="57"/>
  <c r="GX52" i="57"/>
  <c r="GY52" i="57"/>
  <c r="GZ52" i="57"/>
  <c r="HA52" i="57"/>
  <c r="HB52" i="57"/>
  <c r="HC52" i="57"/>
  <c r="HD52" i="57"/>
  <c r="HE52" i="57"/>
  <c r="HF52" i="57"/>
  <c r="HG52" i="57"/>
  <c r="HH52" i="57"/>
  <c r="HI52" i="57"/>
  <c r="HJ52" i="57"/>
  <c r="HK52" i="57"/>
  <c r="HL52" i="57"/>
  <c r="HM52" i="57"/>
  <c r="HN52" i="57"/>
  <c r="HO52" i="57"/>
  <c r="HP52" i="57"/>
  <c r="HQ52" i="57"/>
  <c r="HR52" i="57"/>
  <c r="HS52" i="57"/>
  <c r="HT52" i="57"/>
  <c r="HU52" i="57"/>
  <c r="HV52" i="57"/>
  <c r="HW52" i="57"/>
  <c r="HX52" i="57"/>
  <c r="HY52" i="57"/>
  <c r="HZ52" i="57"/>
  <c r="IA52" i="57"/>
  <c r="IB52" i="57"/>
  <c r="IC52" i="57"/>
  <c r="ID52" i="57"/>
  <c r="IE52" i="57"/>
  <c r="IF52" i="57"/>
  <c r="IG52" i="57"/>
  <c r="IH52" i="57"/>
  <c r="II52" i="57"/>
  <c r="IJ52" i="57"/>
  <c r="IK52" i="57"/>
  <c r="IL52" i="57"/>
  <c r="IM52" i="57"/>
  <c r="IN52" i="57"/>
  <c r="IO52" i="57"/>
  <c r="IP52" i="57"/>
  <c r="IQ52" i="57"/>
  <c r="IR52" i="57"/>
  <c r="IS52" i="57"/>
  <c r="IT52" i="57"/>
  <c r="IU52" i="57"/>
  <c r="IV52" i="57"/>
  <c r="IW52" i="57"/>
  <c r="IX52" i="57"/>
  <c r="IY52" i="57"/>
  <c r="IZ52" i="57"/>
  <c r="JA52" i="57"/>
  <c r="JB52" i="57"/>
  <c r="JC52" i="57"/>
  <c r="JD52" i="57"/>
  <c r="JE52" i="57"/>
  <c r="JF52" i="57"/>
  <c r="JG52" i="57"/>
  <c r="JH52" i="57"/>
  <c r="JI52" i="57"/>
  <c r="JJ52" i="57"/>
  <c r="JK52" i="57"/>
  <c r="JL52" i="57"/>
  <c r="JM52" i="57"/>
  <c r="JN52" i="57"/>
  <c r="JO52" i="57"/>
  <c r="JP52" i="57"/>
  <c r="JQ52" i="57"/>
  <c r="JR52" i="57"/>
  <c r="JS52" i="57"/>
  <c r="JT52" i="57"/>
  <c r="JU52" i="57"/>
  <c r="JV52" i="57"/>
  <c r="JW52" i="57"/>
  <c r="JX52" i="57"/>
  <c r="JY52" i="57"/>
  <c r="JZ52" i="57"/>
  <c r="KA52" i="57"/>
  <c r="KB52" i="57"/>
  <c r="KC52" i="57"/>
  <c r="KD52" i="57"/>
  <c r="KE52" i="57"/>
  <c r="KF52" i="57"/>
  <c r="KG52" i="57"/>
  <c r="KH52" i="57"/>
  <c r="KI52" i="57"/>
  <c r="KJ52" i="57"/>
  <c r="KK52" i="57"/>
  <c r="KL52" i="57"/>
  <c r="KM52" i="57"/>
  <c r="KN52" i="57"/>
  <c r="KO52" i="57"/>
  <c r="KP52" i="57"/>
  <c r="KQ52" i="57"/>
  <c r="KR52" i="57"/>
  <c r="KS52" i="57"/>
  <c r="KT52" i="57"/>
  <c r="KU52" i="57"/>
  <c r="KV52" i="57"/>
  <c r="KW52" i="57"/>
  <c r="KX52" i="57"/>
  <c r="KY52" i="57"/>
  <c r="KZ52" i="57"/>
  <c r="LA52" i="57"/>
  <c r="LB52" i="57"/>
  <c r="LC52" i="57"/>
  <c r="LD52" i="57"/>
  <c r="LE52" i="57"/>
  <c r="LF52" i="57"/>
  <c r="LG52" i="57"/>
  <c r="LH52" i="57"/>
  <c r="LI52" i="57"/>
  <c r="LJ52" i="57"/>
  <c r="LK52" i="57"/>
  <c r="LL52" i="57"/>
  <c r="LM52" i="57"/>
  <c r="LN52" i="57"/>
  <c r="LO52" i="57"/>
  <c r="LP52" i="57"/>
  <c r="LQ52" i="57"/>
  <c r="LR52" i="57"/>
  <c r="LS52" i="57"/>
  <c r="LT52" i="57"/>
  <c r="LU52" i="57"/>
  <c r="LV52" i="57"/>
  <c r="LW52" i="57"/>
  <c r="LX52" i="57"/>
  <c r="LY52" i="57"/>
  <c r="LZ52" i="57"/>
  <c r="MA52" i="57"/>
  <c r="MB52" i="57"/>
  <c r="MC52" i="57"/>
  <c r="MD52" i="57"/>
  <c r="ME52" i="57"/>
  <c r="MF52" i="57"/>
  <c r="MG52" i="57"/>
  <c r="MH52" i="57"/>
  <c r="MI52" i="57"/>
  <c r="MJ52" i="57"/>
  <c r="MK52" i="57"/>
  <c r="ML52" i="57"/>
  <c r="MM52" i="57"/>
  <c r="MN52" i="57"/>
  <c r="MO52" i="57"/>
  <c r="MP52" i="57"/>
  <c r="MQ52" i="57"/>
  <c r="MR52" i="57"/>
  <c r="MS52" i="57"/>
  <c r="MT52" i="57"/>
  <c r="MU52" i="57"/>
  <c r="MV52" i="57"/>
  <c r="MW52" i="57"/>
  <c r="MX52" i="57"/>
  <c r="MY52" i="57"/>
  <c r="MZ52" i="57"/>
  <c r="NA52" i="57"/>
  <c r="NB52" i="57"/>
  <c r="NC52" i="57"/>
  <c r="ND52" i="57"/>
  <c r="NE52" i="57"/>
  <c r="NF52" i="57"/>
  <c r="NG52" i="57"/>
  <c r="NH52" i="57"/>
  <c r="NI52" i="57"/>
  <c r="NJ52" i="57"/>
  <c r="NK52" i="57"/>
  <c r="NL52" i="57"/>
  <c r="NM52" i="57"/>
  <c r="NN52" i="57"/>
  <c r="NO52" i="57"/>
  <c r="NP52" i="57"/>
  <c r="NQ52" i="57"/>
  <c r="NR52" i="57"/>
  <c r="NS52" i="57"/>
  <c r="NT52" i="57"/>
  <c r="NU52" i="57"/>
  <c r="NV52" i="57"/>
  <c r="NW52" i="57"/>
  <c r="NX52" i="57"/>
  <c r="NY52" i="57"/>
  <c r="NZ52" i="57"/>
  <c r="OA52" i="57"/>
  <c r="OB52" i="57"/>
  <c r="OC52" i="57"/>
  <c r="OD52" i="57"/>
  <c r="OE52" i="57"/>
  <c r="OF52" i="57"/>
  <c r="OG52" i="57"/>
  <c r="OH52" i="57"/>
  <c r="OI52" i="57"/>
  <c r="OJ52" i="57"/>
  <c r="OK52" i="57"/>
  <c r="OL52" i="57"/>
  <c r="OM52" i="57"/>
  <c r="ON52" i="57"/>
  <c r="OO52" i="57"/>
  <c r="OP52" i="57"/>
  <c r="OQ52" i="57"/>
  <c r="OR52" i="57"/>
  <c r="OS52" i="57"/>
  <c r="OT52" i="57"/>
  <c r="OU52" i="57"/>
  <c r="OV52" i="57"/>
  <c r="OW52" i="57"/>
  <c r="OX52" i="57"/>
  <c r="OY52" i="57"/>
  <c r="OZ52" i="57"/>
  <c r="PA52" i="57"/>
  <c r="PB52" i="57"/>
  <c r="PC52" i="57"/>
  <c r="PD52" i="57"/>
  <c r="PE52" i="57"/>
  <c r="PF52" i="57"/>
  <c r="PG52" i="57"/>
  <c r="PH52" i="57"/>
  <c r="PI52" i="57"/>
  <c r="PJ52" i="57"/>
  <c r="PK52" i="57"/>
  <c r="PL52" i="57"/>
  <c r="PM52" i="57"/>
  <c r="PN52" i="57"/>
  <c r="PO52" i="57"/>
  <c r="PP52" i="57"/>
  <c r="PQ52" i="57"/>
  <c r="PR52" i="57"/>
  <c r="PS52" i="57"/>
  <c r="PT52" i="57"/>
  <c r="PU52" i="57"/>
  <c r="PV52" i="57"/>
  <c r="PW52" i="57"/>
  <c r="PX52" i="57"/>
  <c r="PY52" i="57"/>
  <c r="PZ52" i="57"/>
  <c r="QA52" i="57"/>
  <c r="QB52" i="57"/>
  <c r="QC52" i="57"/>
  <c r="QD52" i="57"/>
  <c r="QE52" i="57"/>
  <c r="QF52" i="57"/>
  <c r="QG52" i="57"/>
  <c r="QH52" i="57"/>
  <c r="QI52" i="57"/>
  <c r="QJ52" i="57"/>
  <c r="C53" i="57"/>
  <c r="D53" i="57"/>
  <c r="E53" i="57"/>
  <c r="F53" i="57"/>
  <c r="G53" i="57"/>
  <c r="H53" i="57"/>
  <c r="I53" i="57"/>
  <c r="J53" i="57"/>
  <c r="K53" i="57"/>
  <c r="L53" i="57"/>
  <c r="M53" i="57"/>
  <c r="N53" i="57"/>
  <c r="O53" i="57"/>
  <c r="P53" i="57"/>
  <c r="Q53" i="57"/>
  <c r="R53" i="57"/>
  <c r="S53" i="57"/>
  <c r="T53" i="57"/>
  <c r="U53" i="57"/>
  <c r="V53" i="57"/>
  <c r="W53" i="57"/>
  <c r="X53" i="57"/>
  <c r="Y53" i="57"/>
  <c r="Z53" i="57"/>
  <c r="AA53" i="57"/>
  <c r="AB53" i="57"/>
  <c r="AC53" i="57"/>
  <c r="AD53" i="57"/>
  <c r="AE53" i="57"/>
  <c r="AF53" i="57"/>
  <c r="AG53" i="57"/>
  <c r="AH53" i="57"/>
  <c r="AI53" i="57"/>
  <c r="AJ53" i="57"/>
  <c r="AK53" i="57"/>
  <c r="AL53" i="57"/>
  <c r="AM53" i="57"/>
  <c r="AN53" i="57"/>
  <c r="AO53" i="57"/>
  <c r="AP53" i="57"/>
  <c r="AQ53" i="57"/>
  <c r="AR53" i="57"/>
  <c r="AS53" i="57"/>
  <c r="AT53" i="57"/>
  <c r="AU53" i="57"/>
  <c r="AV53" i="57"/>
  <c r="AW53" i="57"/>
  <c r="AX53" i="57"/>
  <c r="AY53" i="57"/>
  <c r="AZ53" i="57"/>
  <c r="BA53" i="57"/>
  <c r="BB53" i="57"/>
  <c r="BC53" i="57"/>
  <c r="BD53" i="57"/>
  <c r="BE53" i="57"/>
  <c r="BF53" i="57"/>
  <c r="BG53" i="57"/>
  <c r="BH53" i="57"/>
  <c r="BI53" i="57"/>
  <c r="BJ53" i="57"/>
  <c r="BK53" i="57"/>
  <c r="BL53" i="57"/>
  <c r="BM53" i="57"/>
  <c r="BN53" i="57"/>
  <c r="BO53" i="57"/>
  <c r="BP53" i="57"/>
  <c r="BQ53" i="57"/>
  <c r="BR53" i="57"/>
  <c r="BS53" i="57"/>
  <c r="BT53" i="57"/>
  <c r="BU53" i="57"/>
  <c r="BV53" i="57"/>
  <c r="BW53" i="57"/>
  <c r="BX53" i="57"/>
  <c r="BY53" i="57"/>
  <c r="BZ53" i="57"/>
  <c r="CA53" i="57"/>
  <c r="CB53" i="57"/>
  <c r="CC53" i="57"/>
  <c r="CD53" i="57"/>
  <c r="CE53" i="57"/>
  <c r="CF53" i="57"/>
  <c r="CG53" i="57"/>
  <c r="CH53" i="57"/>
  <c r="CI53" i="57"/>
  <c r="CJ53" i="57"/>
  <c r="CK53" i="57"/>
  <c r="CL53" i="57"/>
  <c r="CM53" i="57"/>
  <c r="CN53" i="57"/>
  <c r="CO53" i="57"/>
  <c r="CP53" i="57"/>
  <c r="CQ53" i="57"/>
  <c r="CR53" i="57"/>
  <c r="CS53" i="57"/>
  <c r="CT53" i="57"/>
  <c r="CU53" i="57"/>
  <c r="CV53" i="57"/>
  <c r="CW53" i="57"/>
  <c r="CX53" i="57"/>
  <c r="CY53" i="57"/>
  <c r="CZ53" i="57"/>
  <c r="DA53" i="57"/>
  <c r="DB53" i="57"/>
  <c r="DC53" i="57"/>
  <c r="DD53" i="57"/>
  <c r="DE53" i="57"/>
  <c r="DF53" i="57"/>
  <c r="DG53" i="57"/>
  <c r="DH53" i="57"/>
  <c r="DI53" i="57"/>
  <c r="DJ53" i="57"/>
  <c r="DK53" i="57"/>
  <c r="DL53" i="57"/>
  <c r="DM53" i="57"/>
  <c r="DN53" i="57"/>
  <c r="DO53" i="57"/>
  <c r="DP53" i="57"/>
  <c r="DQ53" i="57"/>
  <c r="DR53" i="57"/>
  <c r="DS53" i="57"/>
  <c r="DT53" i="57"/>
  <c r="DU53" i="57"/>
  <c r="DV53" i="57"/>
  <c r="DW53" i="57"/>
  <c r="DX53" i="57"/>
  <c r="DY53" i="57"/>
  <c r="DZ53" i="57"/>
  <c r="EA53" i="57"/>
  <c r="EB53" i="57"/>
  <c r="EC53" i="57"/>
  <c r="ED53" i="57"/>
  <c r="EE53" i="57"/>
  <c r="EF53" i="57"/>
  <c r="EG53" i="57"/>
  <c r="EH53" i="57"/>
  <c r="EI53" i="57"/>
  <c r="EJ53" i="57"/>
  <c r="EK53" i="57"/>
  <c r="EL53" i="57"/>
  <c r="EM53" i="57"/>
  <c r="EN53" i="57"/>
  <c r="EO53" i="57"/>
  <c r="EP53" i="57"/>
  <c r="EQ53" i="57"/>
  <c r="ER53" i="57"/>
  <c r="ES53" i="57"/>
  <c r="ET53" i="57"/>
  <c r="EU53" i="57"/>
  <c r="EV53" i="57"/>
  <c r="EW53" i="57"/>
  <c r="EX53" i="57"/>
  <c r="EY53" i="57"/>
  <c r="EZ53" i="57"/>
  <c r="FA53" i="57"/>
  <c r="FB53" i="57"/>
  <c r="FC53" i="57"/>
  <c r="FD53" i="57"/>
  <c r="FE53" i="57"/>
  <c r="FF53" i="57"/>
  <c r="FG53" i="57"/>
  <c r="FH53" i="57"/>
  <c r="FI53" i="57"/>
  <c r="FJ53" i="57"/>
  <c r="FK53" i="57"/>
  <c r="FL53" i="57"/>
  <c r="FM53" i="57"/>
  <c r="FN53" i="57"/>
  <c r="FO53" i="57"/>
  <c r="FP53" i="57"/>
  <c r="FQ53" i="57"/>
  <c r="FR53" i="57"/>
  <c r="FS53" i="57"/>
  <c r="FT53" i="57"/>
  <c r="FU53" i="57"/>
  <c r="FV53" i="57"/>
  <c r="FW53" i="57"/>
  <c r="FX53" i="57"/>
  <c r="FY53" i="57"/>
  <c r="FZ53" i="57"/>
  <c r="GA53" i="57"/>
  <c r="GB53" i="57"/>
  <c r="GC53" i="57"/>
  <c r="GD53" i="57"/>
  <c r="GE53" i="57"/>
  <c r="GF53" i="57"/>
  <c r="GG53" i="57"/>
  <c r="GH53" i="57"/>
  <c r="GI53" i="57"/>
  <c r="GJ53" i="57"/>
  <c r="GK53" i="57"/>
  <c r="GL53" i="57"/>
  <c r="GM53" i="57"/>
  <c r="GN53" i="57"/>
  <c r="GO53" i="57"/>
  <c r="GP53" i="57"/>
  <c r="GQ53" i="57"/>
  <c r="GR53" i="57"/>
  <c r="GS53" i="57"/>
  <c r="GT53" i="57"/>
  <c r="GU53" i="57"/>
  <c r="GV53" i="57"/>
  <c r="GW53" i="57"/>
  <c r="GX53" i="57"/>
  <c r="GY53" i="57"/>
  <c r="GZ53" i="57"/>
  <c r="HA53" i="57"/>
  <c r="HB53" i="57"/>
  <c r="HC53" i="57"/>
  <c r="HD53" i="57"/>
  <c r="HE53" i="57"/>
  <c r="HF53" i="57"/>
  <c r="HG53" i="57"/>
  <c r="HH53" i="57"/>
  <c r="HI53" i="57"/>
  <c r="HJ53" i="57"/>
  <c r="HK53" i="57"/>
  <c r="HL53" i="57"/>
  <c r="HM53" i="57"/>
  <c r="HN53" i="57"/>
  <c r="HO53" i="57"/>
  <c r="HP53" i="57"/>
  <c r="HQ53" i="57"/>
  <c r="HR53" i="57"/>
  <c r="HS53" i="57"/>
  <c r="HT53" i="57"/>
  <c r="HU53" i="57"/>
  <c r="HV53" i="57"/>
  <c r="HW53" i="57"/>
  <c r="HX53" i="57"/>
  <c r="HY53" i="57"/>
  <c r="HZ53" i="57"/>
  <c r="IA53" i="57"/>
  <c r="IB53" i="57"/>
  <c r="IC53" i="57"/>
  <c r="ID53" i="57"/>
  <c r="IE53" i="57"/>
  <c r="IF53" i="57"/>
  <c r="IG53" i="57"/>
  <c r="IH53" i="57"/>
  <c r="II53" i="57"/>
  <c r="IJ53" i="57"/>
  <c r="IK53" i="57"/>
  <c r="IL53" i="57"/>
  <c r="IM53" i="57"/>
  <c r="IN53" i="57"/>
  <c r="IO53" i="57"/>
  <c r="IP53" i="57"/>
  <c r="IQ53" i="57"/>
  <c r="IR53" i="57"/>
  <c r="IS53" i="57"/>
  <c r="IT53" i="57"/>
  <c r="IU53" i="57"/>
  <c r="IV53" i="57"/>
  <c r="IW53" i="57"/>
  <c r="IX53" i="57"/>
  <c r="IY53" i="57"/>
  <c r="IZ53" i="57"/>
  <c r="JA53" i="57"/>
  <c r="JB53" i="57"/>
  <c r="JC53" i="57"/>
  <c r="JD53" i="57"/>
  <c r="JE53" i="57"/>
  <c r="JF53" i="57"/>
  <c r="JG53" i="57"/>
  <c r="JH53" i="57"/>
  <c r="JI53" i="57"/>
  <c r="JJ53" i="57"/>
  <c r="JK53" i="57"/>
  <c r="JL53" i="57"/>
  <c r="JM53" i="57"/>
  <c r="JN53" i="57"/>
  <c r="JO53" i="57"/>
  <c r="JP53" i="57"/>
  <c r="JQ53" i="57"/>
  <c r="JR53" i="57"/>
  <c r="JS53" i="57"/>
  <c r="JT53" i="57"/>
  <c r="JU53" i="57"/>
  <c r="JV53" i="57"/>
  <c r="JW53" i="57"/>
  <c r="JX53" i="57"/>
  <c r="JY53" i="57"/>
  <c r="JZ53" i="57"/>
  <c r="KA53" i="57"/>
  <c r="KB53" i="57"/>
  <c r="KC53" i="57"/>
  <c r="KD53" i="57"/>
  <c r="KE53" i="57"/>
  <c r="KF53" i="57"/>
  <c r="KG53" i="57"/>
  <c r="KH53" i="57"/>
  <c r="KI53" i="57"/>
  <c r="KJ53" i="57"/>
  <c r="KK53" i="57"/>
  <c r="KL53" i="57"/>
  <c r="KM53" i="57"/>
  <c r="KN53" i="57"/>
  <c r="KO53" i="57"/>
  <c r="KP53" i="57"/>
  <c r="KQ53" i="57"/>
  <c r="KR53" i="57"/>
  <c r="KS53" i="57"/>
  <c r="KT53" i="57"/>
  <c r="KU53" i="57"/>
  <c r="KV53" i="57"/>
  <c r="KW53" i="57"/>
  <c r="KX53" i="57"/>
  <c r="KY53" i="57"/>
  <c r="KZ53" i="57"/>
  <c r="LA53" i="57"/>
  <c r="LB53" i="57"/>
  <c r="LC53" i="57"/>
  <c r="LD53" i="57"/>
  <c r="LE53" i="57"/>
  <c r="LF53" i="57"/>
  <c r="LG53" i="57"/>
  <c r="LH53" i="57"/>
  <c r="LI53" i="57"/>
  <c r="LJ53" i="57"/>
  <c r="LK53" i="57"/>
  <c r="LL53" i="57"/>
  <c r="LM53" i="57"/>
  <c r="LN53" i="57"/>
  <c r="LO53" i="57"/>
  <c r="LP53" i="57"/>
  <c r="LQ53" i="57"/>
  <c r="LR53" i="57"/>
  <c r="LS53" i="57"/>
  <c r="LT53" i="57"/>
  <c r="LU53" i="57"/>
  <c r="LV53" i="57"/>
  <c r="LW53" i="57"/>
  <c r="LX53" i="57"/>
  <c r="LY53" i="57"/>
  <c r="LZ53" i="57"/>
  <c r="MA53" i="57"/>
  <c r="MB53" i="57"/>
  <c r="MC53" i="57"/>
  <c r="MD53" i="57"/>
  <c r="ME53" i="57"/>
  <c r="MF53" i="57"/>
  <c r="MG53" i="57"/>
  <c r="MH53" i="57"/>
  <c r="MI53" i="57"/>
  <c r="MJ53" i="57"/>
  <c r="MK53" i="57"/>
  <c r="ML53" i="57"/>
  <c r="MM53" i="57"/>
  <c r="MN53" i="57"/>
  <c r="MO53" i="57"/>
  <c r="MP53" i="57"/>
  <c r="MQ53" i="57"/>
  <c r="MR53" i="57"/>
  <c r="MS53" i="57"/>
  <c r="MT53" i="57"/>
  <c r="MU53" i="57"/>
  <c r="MV53" i="57"/>
  <c r="MW53" i="57"/>
  <c r="MX53" i="57"/>
  <c r="MY53" i="57"/>
  <c r="MZ53" i="57"/>
  <c r="NA53" i="57"/>
  <c r="NB53" i="57"/>
  <c r="NC53" i="57"/>
  <c r="ND53" i="57"/>
  <c r="NE53" i="57"/>
  <c r="NF53" i="57"/>
  <c r="NG53" i="57"/>
  <c r="NH53" i="57"/>
  <c r="NI53" i="57"/>
  <c r="NJ53" i="57"/>
  <c r="NK53" i="57"/>
  <c r="NL53" i="57"/>
  <c r="NM53" i="57"/>
  <c r="NN53" i="57"/>
  <c r="NO53" i="57"/>
  <c r="NP53" i="57"/>
  <c r="NQ53" i="57"/>
  <c r="NR53" i="57"/>
  <c r="NS53" i="57"/>
  <c r="NT53" i="57"/>
  <c r="NU53" i="57"/>
  <c r="NV53" i="57"/>
  <c r="NW53" i="57"/>
  <c r="NX53" i="57"/>
  <c r="NY53" i="57"/>
  <c r="NZ53" i="57"/>
  <c r="OA53" i="57"/>
  <c r="OB53" i="57"/>
  <c r="OC53" i="57"/>
  <c r="OD53" i="57"/>
  <c r="OE53" i="57"/>
  <c r="OF53" i="57"/>
  <c r="OG53" i="57"/>
  <c r="OH53" i="57"/>
  <c r="OI53" i="57"/>
  <c r="OJ53" i="57"/>
  <c r="OK53" i="57"/>
  <c r="OL53" i="57"/>
  <c r="OM53" i="57"/>
  <c r="ON53" i="57"/>
  <c r="OO53" i="57"/>
  <c r="OP53" i="57"/>
  <c r="OQ53" i="57"/>
  <c r="OR53" i="57"/>
  <c r="OS53" i="57"/>
  <c r="OT53" i="57"/>
  <c r="OU53" i="57"/>
  <c r="OV53" i="57"/>
  <c r="OW53" i="57"/>
  <c r="OX53" i="57"/>
  <c r="OY53" i="57"/>
  <c r="OZ53" i="57"/>
  <c r="PA53" i="57"/>
  <c r="PB53" i="57"/>
  <c r="PC53" i="57"/>
  <c r="PD53" i="57"/>
  <c r="PE53" i="57"/>
  <c r="PF53" i="57"/>
  <c r="PG53" i="57"/>
  <c r="PH53" i="57"/>
  <c r="PI53" i="57"/>
  <c r="PJ53" i="57"/>
  <c r="PK53" i="57"/>
  <c r="PL53" i="57"/>
  <c r="PM53" i="57"/>
  <c r="PN53" i="57"/>
  <c r="PO53" i="57"/>
  <c r="PP53" i="57"/>
  <c r="PQ53" i="57"/>
  <c r="PR53" i="57"/>
  <c r="PS53" i="57"/>
  <c r="PT53" i="57"/>
  <c r="PU53" i="57"/>
  <c r="PV53" i="57"/>
  <c r="PW53" i="57"/>
  <c r="PX53" i="57"/>
  <c r="PY53" i="57"/>
  <c r="PZ53" i="57"/>
  <c r="QA53" i="57"/>
  <c r="QB53" i="57"/>
  <c r="QC53" i="57"/>
  <c r="QD53" i="57"/>
  <c r="QE53" i="57"/>
  <c r="QF53" i="57"/>
  <c r="QG53" i="57"/>
  <c r="QH53" i="57"/>
  <c r="QI53" i="57"/>
  <c r="QJ53" i="57"/>
  <c r="C54" i="57"/>
  <c r="D54" i="57"/>
  <c r="E54" i="57"/>
  <c r="F54" i="57"/>
  <c r="G54" i="57"/>
  <c r="H54" i="57"/>
  <c r="I54" i="57"/>
  <c r="J54" i="57"/>
  <c r="K54" i="57"/>
  <c r="L54" i="57"/>
  <c r="M54" i="57"/>
  <c r="N54" i="57"/>
  <c r="O54" i="57"/>
  <c r="P54" i="57"/>
  <c r="Q54" i="57"/>
  <c r="R54" i="57"/>
  <c r="S54" i="57"/>
  <c r="T54" i="57"/>
  <c r="U54" i="57"/>
  <c r="V54" i="57"/>
  <c r="W54" i="57"/>
  <c r="X54" i="57"/>
  <c r="Y54" i="57"/>
  <c r="Z54" i="57"/>
  <c r="AA54" i="57"/>
  <c r="AB54" i="57"/>
  <c r="AC54" i="57"/>
  <c r="AD54" i="57"/>
  <c r="AE54" i="57"/>
  <c r="AF54" i="57"/>
  <c r="AG54" i="57"/>
  <c r="AH54" i="57"/>
  <c r="AI54" i="57"/>
  <c r="AJ54" i="57"/>
  <c r="AK54" i="57"/>
  <c r="AL54" i="57"/>
  <c r="AM54" i="57"/>
  <c r="AN54" i="57"/>
  <c r="AO54" i="57"/>
  <c r="AP54" i="57"/>
  <c r="AQ54" i="57"/>
  <c r="AR54" i="57"/>
  <c r="AS54" i="57"/>
  <c r="AT54" i="57"/>
  <c r="AU54" i="57"/>
  <c r="AV54" i="57"/>
  <c r="AW54" i="57"/>
  <c r="AX54" i="57"/>
  <c r="AY54" i="57"/>
  <c r="AZ54" i="57"/>
  <c r="BA54" i="57"/>
  <c r="BB54" i="57"/>
  <c r="BC54" i="57"/>
  <c r="BD54" i="57"/>
  <c r="BE54" i="57"/>
  <c r="BF54" i="57"/>
  <c r="BG54" i="57"/>
  <c r="BH54" i="57"/>
  <c r="BI54" i="57"/>
  <c r="BJ54" i="57"/>
  <c r="BK54" i="57"/>
  <c r="BL54" i="57"/>
  <c r="BM54" i="57"/>
  <c r="BN54" i="57"/>
  <c r="BO54" i="57"/>
  <c r="BP54" i="57"/>
  <c r="BQ54" i="57"/>
  <c r="BR54" i="57"/>
  <c r="BS54" i="57"/>
  <c r="BT54" i="57"/>
  <c r="BU54" i="57"/>
  <c r="BV54" i="57"/>
  <c r="BW54" i="57"/>
  <c r="BX54" i="57"/>
  <c r="BY54" i="57"/>
  <c r="BZ54" i="57"/>
  <c r="CA54" i="57"/>
  <c r="CB54" i="57"/>
  <c r="CC54" i="57"/>
  <c r="CD54" i="57"/>
  <c r="CE54" i="57"/>
  <c r="CF54" i="57"/>
  <c r="CG54" i="57"/>
  <c r="CH54" i="57"/>
  <c r="CI54" i="57"/>
  <c r="CJ54" i="57"/>
  <c r="CK54" i="57"/>
  <c r="CL54" i="57"/>
  <c r="CM54" i="57"/>
  <c r="CN54" i="57"/>
  <c r="CO54" i="57"/>
  <c r="CP54" i="57"/>
  <c r="CQ54" i="57"/>
  <c r="CR54" i="57"/>
  <c r="CS54" i="57"/>
  <c r="CT54" i="57"/>
  <c r="CU54" i="57"/>
  <c r="CV54" i="57"/>
  <c r="CW54" i="57"/>
  <c r="CX54" i="57"/>
  <c r="CY54" i="57"/>
  <c r="CZ54" i="57"/>
  <c r="DA54" i="57"/>
  <c r="DB54" i="57"/>
  <c r="DC54" i="57"/>
  <c r="DD54" i="57"/>
  <c r="DE54" i="57"/>
  <c r="DF54" i="57"/>
  <c r="EQ54" i="57"/>
  <c r="ER54" i="57"/>
  <c r="ES54" i="57"/>
  <c r="ET54" i="57"/>
  <c r="EU54" i="57"/>
  <c r="EV54" i="57"/>
  <c r="EW54" i="57"/>
  <c r="EX54" i="57"/>
  <c r="EY54" i="57"/>
  <c r="EZ54" i="57"/>
  <c r="FA54" i="57"/>
  <c r="FB54" i="57"/>
  <c r="FC54" i="57"/>
  <c r="FD54" i="57"/>
  <c r="FE54" i="57"/>
  <c r="FF54" i="57"/>
  <c r="FG54" i="57"/>
  <c r="FH54" i="57"/>
  <c r="FI54" i="57"/>
  <c r="FJ54" i="57"/>
  <c r="FK54" i="57"/>
  <c r="FL54" i="57"/>
  <c r="FM54" i="57"/>
  <c r="FN54" i="57"/>
  <c r="FO54" i="57"/>
  <c r="FP54" i="57"/>
  <c r="FQ54" i="57"/>
  <c r="FR54" i="57"/>
  <c r="FS54" i="57"/>
  <c r="FT54" i="57"/>
  <c r="FU54" i="57"/>
  <c r="FV54" i="57"/>
  <c r="FW54" i="57"/>
  <c r="FX54" i="57"/>
  <c r="FY54" i="57"/>
  <c r="FZ54" i="57"/>
  <c r="GA54" i="57"/>
  <c r="GB54" i="57"/>
  <c r="GC54" i="57"/>
  <c r="GD54" i="57"/>
  <c r="GE54" i="57"/>
  <c r="GF54" i="57"/>
  <c r="GG54" i="57"/>
  <c r="GH54" i="57"/>
  <c r="GI54" i="57"/>
  <c r="GJ54" i="57"/>
  <c r="GK54" i="57"/>
  <c r="GL54" i="57"/>
  <c r="GM54" i="57"/>
  <c r="GN54" i="57"/>
  <c r="GO54" i="57"/>
  <c r="GP54" i="57"/>
  <c r="GQ54" i="57"/>
  <c r="GR54" i="57"/>
  <c r="GS54" i="57"/>
  <c r="GT54" i="57"/>
  <c r="GU54" i="57"/>
  <c r="GV54" i="57"/>
  <c r="GW54" i="57"/>
  <c r="GX54" i="57"/>
  <c r="GY54" i="57"/>
  <c r="GZ54" i="57"/>
  <c r="HA54" i="57"/>
  <c r="HB54" i="57"/>
  <c r="HC54" i="57"/>
  <c r="HD54" i="57"/>
  <c r="HE54" i="57"/>
  <c r="HF54" i="57"/>
  <c r="HG54" i="57"/>
  <c r="HH54" i="57"/>
  <c r="HI54" i="57"/>
  <c r="HJ54" i="57"/>
  <c r="HK54" i="57"/>
  <c r="HL54" i="57"/>
  <c r="HM54" i="57"/>
  <c r="HN54" i="57"/>
  <c r="HO54" i="57"/>
  <c r="HP54" i="57"/>
  <c r="HQ54" i="57"/>
  <c r="HR54" i="57"/>
  <c r="HS54" i="57"/>
  <c r="HT54" i="57"/>
  <c r="HU54" i="57"/>
  <c r="HV54" i="57"/>
  <c r="HW54" i="57"/>
  <c r="HX54" i="57"/>
  <c r="HY54" i="57"/>
  <c r="HZ54" i="57"/>
  <c r="IA54" i="57"/>
  <c r="IB54" i="57"/>
  <c r="IC54" i="57"/>
  <c r="ID54" i="57"/>
  <c r="IE54" i="57"/>
  <c r="IF54" i="57"/>
  <c r="IG54" i="57"/>
  <c r="IH54" i="57"/>
  <c r="II54" i="57"/>
  <c r="IJ54" i="57"/>
  <c r="IK54" i="57"/>
  <c r="IL54" i="57"/>
  <c r="IM54" i="57"/>
  <c r="IN54" i="57"/>
  <c r="IO54" i="57"/>
  <c r="IP54" i="57"/>
  <c r="IQ54" i="57"/>
  <c r="IR54" i="57"/>
  <c r="IS54" i="57"/>
  <c r="IT54" i="57"/>
  <c r="IU54" i="57"/>
  <c r="IV54" i="57"/>
  <c r="IW54" i="57"/>
  <c r="IX54" i="57"/>
  <c r="IY54" i="57"/>
  <c r="IZ54" i="57"/>
  <c r="JA54" i="57"/>
  <c r="JB54" i="57"/>
  <c r="JC54" i="57"/>
  <c r="JD54" i="57"/>
  <c r="JE54" i="57"/>
  <c r="JF54" i="57"/>
  <c r="JG54" i="57"/>
  <c r="JH54" i="57"/>
  <c r="JI54" i="57"/>
  <c r="JJ54" i="57"/>
  <c r="JK54" i="57"/>
  <c r="JL54" i="57"/>
  <c r="JM54" i="57"/>
  <c r="JN54" i="57"/>
  <c r="JO54" i="57"/>
  <c r="JP54" i="57"/>
  <c r="JQ54" i="57"/>
  <c r="JR54" i="57"/>
  <c r="JS54" i="57"/>
  <c r="JT54" i="57"/>
  <c r="JU54" i="57"/>
  <c r="JV54" i="57"/>
  <c r="JW54" i="57"/>
  <c r="JX54" i="57"/>
  <c r="JY54" i="57"/>
  <c r="JZ54" i="57"/>
  <c r="KA54" i="57"/>
  <c r="KB54" i="57"/>
  <c r="KC54" i="57"/>
  <c r="KD54" i="57"/>
  <c r="KE54" i="57"/>
  <c r="KF54" i="57"/>
  <c r="KG54" i="57"/>
  <c r="KH54" i="57"/>
  <c r="KI54" i="57"/>
  <c r="KJ54" i="57"/>
  <c r="KK54" i="57"/>
  <c r="KL54" i="57"/>
  <c r="KM54" i="57"/>
  <c r="KN54" i="57"/>
  <c r="KO54" i="57"/>
  <c r="KP54" i="57"/>
  <c r="KQ54" i="57"/>
  <c r="KR54" i="57"/>
  <c r="KS54" i="57"/>
  <c r="KT54" i="57"/>
  <c r="KU54" i="57"/>
  <c r="KV54" i="57"/>
  <c r="KW54" i="57"/>
  <c r="KX54" i="57"/>
  <c r="KY54" i="57"/>
  <c r="KZ54" i="57"/>
  <c r="LA54" i="57"/>
  <c r="LB54" i="57"/>
  <c r="LC54" i="57"/>
  <c r="LD54" i="57"/>
  <c r="LE54" i="57"/>
  <c r="LF54" i="57"/>
  <c r="LG54" i="57"/>
  <c r="LH54" i="57"/>
  <c r="LI54" i="57"/>
  <c r="LJ54" i="57"/>
  <c r="LK54" i="57"/>
  <c r="LL54" i="57"/>
  <c r="LM54" i="57"/>
  <c r="LN54" i="57"/>
  <c r="LO54" i="57"/>
  <c r="LP54" i="57"/>
  <c r="LQ54" i="57"/>
  <c r="LR54" i="57"/>
  <c r="LS54" i="57"/>
  <c r="LT54" i="57"/>
  <c r="LU54" i="57"/>
  <c r="LV54" i="57"/>
  <c r="LW54" i="57"/>
  <c r="LX54" i="57"/>
  <c r="LY54" i="57"/>
  <c r="LZ54" i="57"/>
  <c r="MA54" i="57"/>
  <c r="MB54" i="57"/>
  <c r="MC54" i="57"/>
  <c r="MD54" i="57"/>
  <c r="ME54" i="57"/>
  <c r="MF54" i="57"/>
  <c r="MG54" i="57"/>
  <c r="MH54" i="57"/>
  <c r="MI54" i="57"/>
  <c r="MJ54" i="57"/>
  <c r="MK54" i="57"/>
  <c r="ML54" i="57"/>
  <c r="MM54" i="57"/>
  <c r="MN54" i="57"/>
  <c r="MO54" i="57"/>
  <c r="MP54" i="57"/>
  <c r="MQ54" i="57"/>
  <c r="MR54" i="57"/>
  <c r="MS54" i="57"/>
  <c r="MT54" i="57"/>
  <c r="MU54" i="57"/>
  <c r="MV54" i="57"/>
  <c r="MW54" i="57"/>
  <c r="MX54" i="57"/>
  <c r="MY54" i="57"/>
  <c r="MZ54" i="57"/>
  <c r="NA54" i="57"/>
  <c r="NB54" i="57"/>
  <c r="NC54" i="57"/>
  <c r="ND54" i="57"/>
  <c r="NE54" i="57"/>
  <c r="NF54" i="57"/>
  <c r="NG54" i="57"/>
  <c r="NH54" i="57"/>
  <c r="NI54" i="57"/>
  <c r="NJ54" i="57"/>
  <c r="NK54" i="57"/>
  <c r="NL54" i="57"/>
  <c r="NM54" i="57"/>
  <c r="NN54" i="57"/>
  <c r="NO54" i="57"/>
  <c r="NP54" i="57"/>
  <c r="NQ54" i="57"/>
  <c r="NR54" i="57"/>
  <c r="NS54" i="57"/>
  <c r="NT54" i="57"/>
  <c r="NU54" i="57"/>
  <c r="NV54" i="57"/>
  <c r="NW54" i="57"/>
  <c r="NX54" i="57"/>
  <c r="NY54" i="57"/>
  <c r="NZ54" i="57"/>
  <c r="OA54" i="57"/>
  <c r="OB54" i="57"/>
  <c r="OC54" i="57"/>
  <c r="OD54" i="57"/>
  <c r="OE54" i="57"/>
  <c r="OF54" i="57"/>
  <c r="OG54" i="57"/>
  <c r="OH54" i="57"/>
  <c r="OI54" i="57"/>
  <c r="OJ54" i="57"/>
  <c r="OK54" i="57"/>
  <c r="OL54" i="57"/>
  <c r="OM54" i="57"/>
  <c r="ON54" i="57"/>
  <c r="OO54" i="57"/>
  <c r="OP54" i="57"/>
  <c r="OQ54" i="57"/>
  <c r="OR54" i="57"/>
  <c r="OS54" i="57"/>
  <c r="OT54" i="57"/>
  <c r="OU54" i="57"/>
  <c r="OV54" i="57"/>
  <c r="OW54" i="57"/>
  <c r="OX54" i="57"/>
  <c r="OY54" i="57"/>
  <c r="OZ54" i="57"/>
  <c r="PA54" i="57"/>
  <c r="PB54" i="57"/>
  <c r="PC54" i="57"/>
  <c r="PD54" i="57"/>
  <c r="PE54" i="57"/>
  <c r="PF54" i="57"/>
  <c r="PG54" i="57"/>
  <c r="PH54" i="57"/>
  <c r="PI54" i="57"/>
  <c r="PJ54" i="57"/>
  <c r="PK54" i="57"/>
  <c r="PL54" i="57"/>
  <c r="PM54" i="57"/>
  <c r="PN54" i="57"/>
  <c r="PO54" i="57"/>
  <c r="PP54" i="57"/>
  <c r="PQ54" i="57"/>
  <c r="PR54" i="57"/>
  <c r="PS54" i="57"/>
  <c r="PT54" i="57"/>
  <c r="PU54" i="57"/>
  <c r="PV54" i="57"/>
  <c r="PW54" i="57"/>
  <c r="PX54" i="57"/>
  <c r="PY54" i="57"/>
  <c r="PZ54" i="57"/>
  <c r="QA54" i="57"/>
  <c r="QB54" i="57"/>
  <c r="QC54" i="57"/>
  <c r="QD54" i="57"/>
  <c r="QE54" i="57"/>
  <c r="QF54" i="57"/>
  <c r="QG54" i="57"/>
  <c r="QH54" i="57"/>
  <c r="QI54" i="57"/>
  <c r="QJ54" i="57"/>
  <c r="C55" i="57"/>
  <c r="D55" i="57"/>
  <c r="E55" i="57"/>
  <c r="F55" i="57"/>
  <c r="G55" i="57"/>
  <c r="H55" i="57"/>
  <c r="I55" i="57"/>
  <c r="J55" i="57"/>
  <c r="K55" i="57"/>
  <c r="L55" i="57"/>
  <c r="M55" i="57"/>
  <c r="N55" i="57"/>
  <c r="O55" i="57"/>
  <c r="P55" i="57"/>
  <c r="Q55" i="57"/>
  <c r="R55" i="57"/>
  <c r="S55" i="57"/>
  <c r="T55" i="57"/>
  <c r="U55" i="57"/>
  <c r="V55" i="57"/>
  <c r="W55" i="57"/>
  <c r="X55" i="57"/>
  <c r="Y55" i="57"/>
  <c r="Z55" i="57"/>
  <c r="AA55" i="57"/>
  <c r="AB55" i="57"/>
  <c r="AC55" i="57"/>
  <c r="AD55" i="57"/>
  <c r="AE55" i="57"/>
  <c r="AF55" i="57"/>
  <c r="AG55" i="57"/>
  <c r="AH55" i="57"/>
  <c r="AI55" i="57"/>
  <c r="AJ55" i="57"/>
  <c r="AK55" i="57"/>
  <c r="AL55" i="57"/>
  <c r="AM55" i="57"/>
  <c r="AN55" i="57"/>
  <c r="AO55" i="57"/>
  <c r="AP55" i="57"/>
  <c r="AQ55" i="57"/>
  <c r="AR55" i="57"/>
  <c r="AS55" i="57"/>
  <c r="AT55" i="57"/>
  <c r="AU55" i="57"/>
  <c r="AV55" i="57"/>
  <c r="AW55" i="57"/>
  <c r="AX55" i="57"/>
  <c r="AY55" i="57"/>
  <c r="AZ55" i="57"/>
  <c r="BA55" i="57"/>
  <c r="BB55" i="57"/>
  <c r="BC55" i="57"/>
  <c r="BD55" i="57"/>
  <c r="BE55" i="57"/>
  <c r="BF55" i="57"/>
  <c r="BG55" i="57"/>
  <c r="BH55" i="57"/>
  <c r="BI55" i="57"/>
  <c r="BJ55" i="57"/>
  <c r="BK55" i="57"/>
  <c r="BL55" i="57"/>
  <c r="BM55" i="57"/>
  <c r="BN55" i="57"/>
  <c r="BO55" i="57"/>
  <c r="BP55" i="57"/>
  <c r="BQ55" i="57"/>
  <c r="BR55" i="57"/>
  <c r="BS55" i="57"/>
  <c r="BT55" i="57"/>
  <c r="BU55" i="57"/>
  <c r="BV55" i="57"/>
  <c r="BW55" i="57"/>
  <c r="BX55" i="57"/>
  <c r="BY55" i="57"/>
  <c r="BZ55" i="57"/>
  <c r="CA55" i="57"/>
  <c r="CB55" i="57"/>
  <c r="CC55" i="57"/>
  <c r="CD55" i="57"/>
  <c r="CE55" i="57"/>
  <c r="CF55" i="57"/>
  <c r="CG55" i="57"/>
  <c r="CH55" i="57"/>
  <c r="CI55" i="57"/>
  <c r="CJ55" i="57"/>
  <c r="CK55" i="57"/>
  <c r="CL55" i="57"/>
  <c r="CM55" i="57"/>
  <c r="CN55" i="57"/>
  <c r="CO55" i="57"/>
  <c r="CP55" i="57"/>
  <c r="CQ55" i="57"/>
  <c r="CR55" i="57"/>
  <c r="CS55" i="57"/>
  <c r="CT55" i="57"/>
  <c r="CU55" i="57"/>
  <c r="CV55" i="57"/>
  <c r="CW55" i="57"/>
  <c r="CX55" i="57"/>
  <c r="CY55" i="57"/>
  <c r="CZ55" i="57"/>
  <c r="DA55" i="57"/>
  <c r="DB55" i="57"/>
  <c r="DC55" i="57"/>
  <c r="DD55" i="57"/>
  <c r="DE55" i="57"/>
  <c r="DF55" i="57"/>
  <c r="EQ55" i="57"/>
  <c r="ER55" i="57"/>
  <c r="ES55" i="57"/>
  <c r="ET55" i="57"/>
  <c r="EU55" i="57"/>
  <c r="EV55" i="57"/>
  <c r="EW55" i="57"/>
  <c r="EX55" i="57"/>
  <c r="EY55" i="57"/>
  <c r="EZ55" i="57"/>
  <c r="FA55" i="57"/>
  <c r="FB55" i="57"/>
  <c r="FC55" i="57"/>
  <c r="FD55" i="57"/>
  <c r="FE55" i="57"/>
  <c r="FF55" i="57"/>
  <c r="FG55" i="57"/>
  <c r="FH55" i="57"/>
  <c r="FI55" i="57"/>
  <c r="FJ55" i="57"/>
  <c r="FK55" i="57"/>
  <c r="FL55" i="57"/>
  <c r="FM55" i="57"/>
  <c r="FN55" i="57"/>
  <c r="FO55" i="57"/>
  <c r="FP55" i="57"/>
  <c r="FQ55" i="57"/>
  <c r="FR55" i="57"/>
  <c r="FS55" i="57"/>
  <c r="FT55" i="57"/>
  <c r="FU55" i="57"/>
  <c r="FV55" i="57"/>
  <c r="FW55" i="57"/>
  <c r="FX55" i="57"/>
  <c r="FY55" i="57"/>
  <c r="FZ55" i="57"/>
  <c r="GA55" i="57"/>
  <c r="GB55" i="57"/>
  <c r="GC55" i="57"/>
  <c r="GD55" i="57"/>
  <c r="GE55" i="57"/>
  <c r="GF55" i="57"/>
  <c r="GG55" i="57"/>
  <c r="GH55" i="57"/>
  <c r="GI55" i="57"/>
  <c r="GJ55" i="57"/>
  <c r="GK55" i="57"/>
  <c r="GL55" i="57"/>
  <c r="GM55" i="57"/>
  <c r="GN55" i="57"/>
  <c r="GO55" i="57"/>
  <c r="GP55" i="57"/>
  <c r="GQ55" i="57"/>
  <c r="GR55" i="57"/>
  <c r="GS55" i="57"/>
  <c r="GT55" i="57"/>
  <c r="GU55" i="57"/>
  <c r="GV55" i="57"/>
  <c r="GW55" i="57"/>
  <c r="GX55" i="57"/>
  <c r="GY55" i="57"/>
  <c r="GZ55" i="57"/>
  <c r="HA55" i="57"/>
  <c r="HB55" i="57"/>
  <c r="HC55" i="57"/>
  <c r="HD55" i="57"/>
  <c r="HE55" i="57"/>
  <c r="HF55" i="57"/>
  <c r="HG55" i="57"/>
  <c r="HH55" i="57"/>
  <c r="HI55" i="57"/>
  <c r="HJ55" i="57"/>
  <c r="HK55" i="57"/>
  <c r="HL55" i="57"/>
  <c r="HM55" i="57"/>
  <c r="HN55" i="57"/>
  <c r="HO55" i="57"/>
  <c r="HP55" i="57"/>
  <c r="HQ55" i="57"/>
  <c r="HR55" i="57"/>
  <c r="HS55" i="57"/>
  <c r="HT55" i="57"/>
  <c r="HU55" i="57"/>
  <c r="HV55" i="57"/>
  <c r="HW55" i="57"/>
  <c r="HX55" i="57"/>
  <c r="HY55" i="57"/>
  <c r="HZ55" i="57"/>
  <c r="IA55" i="57"/>
  <c r="IB55" i="57"/>
  <c r="IC55" i="57"/>
  <c r="ID55" i="57"/>
  <c r="IE55" i="57"/>
  <c r="IF55" i="57"/>
  <c r="IG55" i="57"/>
  <c r="IH55" i="57"/>
  <c r="II55" i="57"/>
  <c r="IJ55" i="57"/>
  <c r="IK55" i="57"/>
  <c r="IL55" i="57"/>
  <c r="IM55" i="57"/>
  <c r="IN55" i="57"/>
  <c r="IO55" i="57"/>
  <c r="IP55" i="57"/>
  <c r="IQ55" i="57"/>
  <c r="IR55" i="57"/>
  <c r="IS55" i="57"/>
  <c r="IT55" i="57"/>
  <c r="IU55" i="57"/>
  <c r="IV55" i="57"/>
  <c r="IW55" i="57"/>
  <c r="IX55" i="57"/>
  <c r="IY55" i="57"/>
  <c r="IZ55" i="57"/>
  <c r="JA55" i="57"/>
  <c r="JB55" i="57"/>
  <c r="JC55" i="57"/>
  <c r="JD55" i="57"/>
  <c r="JE55" i="57"/>
  <c r="JF55" i="57"/>
  <c r="JG55" i="57"/>
  <c r="JH55" i="57"/>
  <c r="JI55" i="57"/>
  <c r="JJ55" i="57"/>
  <c r="JK55" i="57"/>
  <c r="JL55" i="57"/>
  <c r="JM55" i="57"/>
  <c r="JN55" i="57"/>
  <c r="JO55" i="57"/>
  <c r="JP55" i="57"/>
  <c r="JQ55" i="57"/>
  <c r="JR55" i="57"/>
  <c r="JS55" i="57"/>
  <c r="JT55" i="57"/>
  <c r="JU55" i="57"/>
  <c r="JV55" i="57"/>
  <c r="JW55" i="57"/>
  <c r="JX55" i="57"/>
  <c r="JY55" i="57"/>
  <c r="JZ55" i="57"/>
  <c r="KA55" i="57"/>
  <c r="KB55" i="57"/>
  <c r="KC55" i="57"/>
  <c r="KD55" i="57"/>
  <c r="KE55" i="57"/>
  <c r="KF55" i="57"/>
  <c r="KG55" i="57"/>
  <c r="KH55" i="57"/>
  <c r="KI55" i="57"/>
  <c r="KJ55" i="57"/>
  <c r="KK55" i="57"/>
  <c r="KL55" i="57"/>
  <c r="KM55" i="57"/>
  <c r="KN55" i="57"/>
  <c r="KO55" i="57"/>
  <c r="KP55" i="57"/>
  <c r="KQ55" i="57"/>
  <c r="KR55" i="57"/>
  <c r="KS55" i="57"/>
  <c r="KT55" i="57"/>
  <c r="KU55" i="57"/>
  <c r="KV55" i="57"/>
  <c r="KW55" i="57"/>
  <c r="KX55" i="57"/>
  <c r="KY55" i="57"/>
  <c r="KZ55" i="57"/>
  <c r="LA55" i="57"/>
  <c r="LB55" i="57"/>
  <c r="LC55" i="57"/>
  <c r="LD55" i="57"/>
  <c r="LE55" i="57"/>
  <c r="LF55" i="57"/>
  <c r="LG55" i="57"/>
  <c r="LH55" i="57"/>
  <c r="LI55" i="57"/>
  <c r="LJ55" i="57"/>
  <c r="LK55" i="57"/>
  <c r="LL55" i="57"/>
  <c r="LM55" i="57"/>
  <c r="LN55" i="57"/>
  <c r="LO55" i="57"/>
  <c r="LP55" i="57"/>
  <c r="LQ55" i="57"/>
  <c r="LR55" i="57"/>
  <c r="LS55" i="57"/>
  <c r="LT55" i="57"/>
  <c r="LU55" i="57"/>
  <c r="LV55" i="57"/>
  <c r="LW55" i="57"/>
  <c r="LX55" i="57"/>
  <c r="LY55" i="57"/>
  <c r="LZ55" i="57"/>
  <c r="MA55" i="57"/>
  <c r="MB55" i="57"/>
  <c r="MC55" i="57"/>
  <c r="MD55" i="57"/>
  <c r="ME55" i="57"/>
  <c r="MF55" i="57"/>
  <c r="MG55" i="57"/>
  <c r="MH55" i="57"/>
  <c r="MI55" i="57"/>
  <c r="MJ55" i="57"/>
  <c r="MK55" i="57"/>
  <c r="ML55" i="57"/>
  <c r="MM55" i="57"/>
  <c r="MN55" i="57"/>
  <c r="MO55" i="57"/>
  <c r="MP55" i="57"/>
  <c r="MQ55" i="57"/>
  <c r="MR55" i="57"/>
  <c r="MS55" i="57"/>
  <c r="MT55" i="57"/>
  <c r="MU55" i="57"/>
  <c r="MV55" i="57"/>
  <c r="MW55" i="57"/>
  <c r="MX55" i="57"/>
  <c r="MY55" i="57"/>
  <c r="MZ55" i="57"/>
  <c r="NA55" i="57"/>
  <c r="NB55" i="57"/>
  <c r="NC55" i="57"/>
  <c r="ND55" i="57"/>
  <c r="NE55" i="57"/>
  <c r="NF55" i="57"/>
  <c r="NG55" i="57"/>
  <c r="NH55" i="57"/>
  <c r="NI55" i="57"/>
  <c r="NJ55" i="57"/>
  <c r="NK55" i="57"/>
  <c r="NL55" i="57"/>
  <c r="NM55" i="57"/>
  <c r="NN55" i="57"/>
  <c r="NO55" i="57"/>
  <c r="NP55" i="57"/>
  <c r="NQ55" i="57"/>
  <c r="NR55" i="57"/>
  <c r="NS55" i="57"/>
  <c r="NT55" i="57"/>
  <c r="NU55" i="57"/>
  <c r="NV55" i="57"/>
  <c r="NW55" i="57"/>
  <c r="NX55" i="57"/>
  <c r="NY55" i="57"/>
  <c r="NZ55" i="57"/>
  <c r="OA55" i="57"/>
  <c r="OB55" i="57"/>
  <c r="OC55" i="57"/>
  <c r="OD55" i="57"/>
  <c r="OE55" i="57"/>
  <c r="OF55" i="57"/>
  <c r="OG55" i="57"/>
  <c r="OH55" i="57"/>
  <c r="OI55" i="57"/>
  <c r="OJ55" i="57"/>
  <c r="OK55" i="57"/>
  <c r="OL55" i="57"/>
  <c r="OM55" i="57"/>
  <c r="ON55" i="57"/>
  <c r="OO55" i="57"/>
  <c r="OP55" i="57"/>
  <c r="OQ55" i="57"/>
  <c r="OR55" i="57"/>
  <c r="OS55" i="57"/>
  <c r="OT55" i="57"/>
  <c r="OU55" i="57"/>
  <c r="OV55" i="57"/>
  <c r="OW55" i="57"/>
  <c r="OX55" i="57"/>
  <c r="OY55" i="57"/>
  <c r="OZ55" i="57"/>
  <c r="PA55" i="57"/>
  <c r="PB55" i="57"/>
  <c r="PC55" i="57"/>
  <c r="PD55" i="57"/>
  <c r="PE55" i="57"/>
  <c r="PF55" i="57"/>
  <c r="PG55" i="57"/>
  <c r="PH55" i="57"/>
  <c r="PI55" i="57"/>
  <c r="PJ55" i="57"/>
  <c r="PK55" i="57"/>
  <c r="PL55" i="57"/>
  <c r="PM55" i="57"/>
  <c r="PN55" i="57"/>
  <c r="PO55" i="57"/>
  <c r="PP55" i="57"/>
  <c r="PQ55" i="57"/>
  <c r="PR55" i="57"/>
  <c r="PS55" i="57"/>
  <c r="PT55" i="57"/>
  <c r="PU55" i="57"/>
  <c r="PV55" i="57"/>
  <c r="PW55" i="57"/>
  <c r="PX55" i="57"/>
  <c r="PY55" i="57"/>
  <c r="PZ55" i="57"/>
  <c r="QA55" i="57"/>
  <c r="QB55" i="57"/>
  <c r="QC55" i="57"/>
  <c r="QD55" i="57"/>
  <c r="QE55" i="57"/>
  <c r="QF55" i="57"/>
  <c r="QG55" i="57"/>
  <c r="QH55" i="57"/>
  <c r="QI55" i="57"/>
  <c r="QJ55" i="57"/>
  <c r="C56" i="57"/>
  <c r="D56" i="57"/>
  <c r="E56" i="57"/>
  <c r="F56" i="57"/>
  <c r="G56" i="57"/>
  <c r="H56" i="57"/>
  <c r="I56" i="57"/>
  <c r="J56" i="57"/>
  <c r="K56" i="57"/>
  <c r="L56" i="57"/>
  <c r="M56" i="57"/>
  <c r="N56" i="57"/>
  <c r="O56" i="57"/>
  <c r="P56" i="57"/>
  <c r="Q56" i="57"/>
  <c r="R56" i="57"/>
  <c r="S56" i="57"/>
  <c r="T56" i="57"/>
  <c r="U56" i="57"/>
  <c r="V56" i="57"/>
  <c r="W56" i="57"/>
  <c r="X56" i="57"/>
  <c r="Y56" i="57"/>
  <c r="Z56" i="57"/>
  <c r="AA56" i="57"/>
  <c r="AB56" i="57"/>
  <c r="AC56" i="57"/>
  <c r="AD56" i="57"/>
  <c r="AE56" i="57"/>
  <c r="AF56" i="57"/>
  <c r="AG56" i="57"/>
  <c r="AH56" i="57"/>
  <c r="AI56" i="57"/>
  <c r="AJ56" i="57"/>
  <c r="AK56" i="57"/>
  <c r="AL56" i="57"/>
  <c r="AM56" i="57"/>
  <c r="AN56" i="57"/>
  <c r="AO56" i="57"/>
  <c r="AP56" i="57"/>
  <c r="AQ56" i="57"/>
  <c r="AR56" i="57"/>
  <c r="AS56" i="57"/>
  <c r="AT56" i="57"/>
  <c r="AU56" i="57"/>
  <c r="AV56" i="57"/>
  <c r="AW56" i="57"/>
  <c r="AX56" i="57"/>
  <c r="AY56" i="57"/>
  <c r="AZ56" i="57"/>
  <c r="BA56" i="57"/>
  <c r="BB56" i="57"/>
  <c r="BC56" i="57"/>
  <c r="BD56" i="57"/>
  <c r="BE56" i="57"/>
  <c r="BF56" i="57"/>
  <c r="BG56" i="57"/>
  <c r="BH56" i="57"/>
  <c r="BI56" i="57"/>
  <c r="BJ56" i="57"/>
  <c r="BK56" i="57"/>
  <c r="BL56" i="57"/>
  <c r="BM56" i="57"/>
  <c r="BN56" i="57"/>
  <c r="BO56" i="57"/>
  <c r="BP56" i="57"/>
  <c r="BQ56" i="57"/>
  <c r="BR56" i="57"/>
  <c r="BS56" i="57"/>
  <c r="BT56" i="57"/>
  <c r="BU56" i="57"/>
  <c r="BV56" i="57"/>
  <c r="BW56" i="57"/>
  <c r="BX56" i="57"/>
  <c r="BY56" i="57"/>
  <c r="BZ56" i="57"/>
  <c r="CA56" i="57"/>
  <c r="CB56" i="57"/>
  <c r="CC56" i="57"/>
  <c r="CD56" i="57"/>
  <c r="CE56" i="57"/>
  <c r="CF56" i="57"/>
  <c r="CG56" i="57"/>
  <c r="CH56" i="57"/>
  <c r="CI56" i="57"/>
  <c r="CJ56" i="57"/>
  <c r="CK56" i="57"/>
  <c r="CL56" i="57"/>
  <c r="CM56" i="57"/>
  <c r="CN56" i="57"/>
  <c r="CO56" i="57"/>
  <c r="CP56" i="57"/>
  <c r="CQ56" i="57"/>
  <c r="CR56" i="57"/>
  <c r="CS56" i="57"/>
  <c r="CT56" i="57"/>
  <c r="CU56" i="57"/>
  <c r="CV56" i="57"/>
  <c r="CW56" i="57"/>
  <c r="CX56" i="57"/>
  <c r="CY56" i="57"/>
  <c r="CZ56" i="57"/>
  <c r="DA56" i="57"/>
  <c r="DB56" i="57"/>
  <c r="DC56" i="57"/>
  <c r="DD56" i="57"/>
  <c r="DE56" i="57"/>
  <c r="DF56" i="57"/>
  <c r="DG56" i="57"/>
  <c r="DH56" i="57"/>
  <c r="DI56" i="57"/>
  <c r="DJ56" i="57"/>
  <c r="DK56" i="57"/>
  <c r="DL56" i="57"/>
  <c r="DM56" i="57"/>
  <c r="DN56" i="57"/>
  <c r="DO56" i="57"/>
  <c r="DP56" i="57"/>
  <c r="DQ56" i="57"/>
  <c r="DR56" i="57"/>
  <c r="DS56" i="57"/>
  <c r="DT56" i="57"/>
  <c r="DU56" i="57"/>
  <c r="DV56" i="57"/>
  <c r="DW56" i="57"/>
  <c r="DX56" i="57"/>
  <c r="DY56" i="57"/>
  <c r="DZ56" i="57"/>
  <c r="EA56" i="57"/>
  <c r="EB56" i="57"/>
  <c r="EC56" i="57"/>
  <c r="ED56" i="57"/>
  <c r="EE56" i="57"/>
  <c r="EF56" i="57"/>
  <c r="EG56" i="57"/>
  <c r="EH56" i="57"/>
  <c r="EI56" i="57"/>
  <c r="EJ56" i="57"/>
  <c r="EK56" i="57"/>
  <c r="EL56" i="57"/>
  <c r="EM56" i="57"/>
  <c r="EN56" i="57"/>
  <c r="EO56" i="57"/>
  <c r="EP56" i="57"/>
  <c r="EQ56" i="57"/>
  <c r="ER56" i="57"/>
  <c r="ES56" i="57"/>
  <c r="ET56" i="57"/>
  <c r="EU56" i="57"/>
  <c r="EV56" i="57"/>
  <c r="EW56" i="57"/>
  <c r="EX56" i="57"/>
  <c r="EY56" i="57"/>
  <c r="EZ56" i="57"/>
  <c r="FA56" i="57"/>
  <c r="FB56" i="57"/>
  <c r="FC56" i="57"/>
  <c r="FD56" i="57"/>
  <c r="FE56" i="57"/>
  <c r="FF56" i="57"/>
  <c r="FG56" i="57"/>
  <c r="FH56" i="57"/>
  <c r="FI56" i="57"/>
  <c r="FJ56" i="57"/>
  <c r="FK56" i="57"/>
  <c r="FL56" i="57"/>
  <c r="FM56" i="57"/>
  <c r="FN56" i="57"/>
  <c r="FO56" i="57"/>
  <c r="FP56" i="57"/>
  <c r="FQ56" i="57"/>
  <c r="FR56" i="57"/>
  <c r="FS56" i="57"/>
  <c r="FT56" i="57"/>
  <c r="FU56" i="57"/>
  <c r="FV56" i="57"/>
  <c r="FW56" i="57"/>
  <c r="FX56" i="57"/>
  <c r="FY56" i="57"/>
  <c r="FZ56" i="57"/>
  <c r="GA56" i="57"/>
  <c r="GB56" i="57"/>
  <c r="GC56" i="57"/>
  <c r="GD56" i="57"/>
  <c r="GE56" i="57"/>
  <c r="GF56" i="57"/>
  <c r="GG56" i="57"/>
  <c r="GH56" i="57"/>
  <c r="GI56" i="57"/>
  <c r="GJ56" i="57"/>
  <c r="GK56" i="57"/>
  <c r="GL56" i="57"/>
  <c r="GM56" i="57"/>
  <c r="GN56" i="57"/>
  <c r="GO56" i="57"/>
  <c r="GP56" i="57"/>
  <c r="GQ56" i="57"/>
  <c r="GR56" i="57"/>
  <c r="GS56" i="57"/>
  <c r="GT56" i="57"/>
  <c r="GU56" i="57"/>
  <c r="GV56" i="57"/>
  <c r="GW56" i="57"/>
  <c r="GX56" i="57"/>
  <c r="GY56" i="57"/>
  <c r="GZ56" i="57"/>
  <c r="HA56" i="57"/>
  <c r="HB56" i="57"/>
  <c r="HC56" i="57"/>
  <c r="HD56" i="57"/>
  <c r="HE56" i="57"/>
  <c r="HF56" i="57"/>
  <c r="HG56" i="57"/>
  <c r="HH56" i="57"/>
  <c r="HI56" i="57"/>
  <c r="HJ56" i="57"/>
  <c r="HK56" i="57"/>
  <c r="HL56" i="57"/>
  <c r="HM56" i="57"/>
  <c r="HN56" i="57"/>
  <c r="HO56" i="57"/>
  <c r="HP56" i="57"/>
  <c r="HQ56" i="57"/>
  <c r="HR56" i="57"/>
  <c r="HS56" i="57"/>
  <c r="HT56" i="57"/>
  <c r="HU56" i="57"/>
  <c r="HV56" i="57"/>
  <c r="HW56" i="57"/>
  <c r="HX56" i="57"/>
  <c r="HY56" i="57"/>
  <c r="HZ56" i="57"/>
  <c r="IA56" i="57"/>
  <c r="IB56" i="57"/>
  <c r="IC56" i="57"/>
  <c r="ID56" i="57"/>
  <c r="IE56" i="57"/>
  <c r="IF56" i="57"/>
  <c r="IG56" i="57"/>
  <c r="IH56" i="57"/>
  <c r="II56" i="57"/>
  <c r="IJ56" i="57"/>
  <c r="IK56" i="57"/>
  <c r="IL56" i="57"/>
  <c r="IM56" i="57"/>
  <c r="IN56" i="57"/>
  <c r="IO56" i="57"/>
  <c r="IP56" i="57"/>
  <c r="IQ56" i="57"/>
  <c r="IR56" i="57"/>
  <c r="IS56" i="57"/>
  <c r="IT56" i="57"/>
  <c r="IU56" i="57"/>
  <c r="IV56" i="57"/>
  <c r="IW56" i="57"/>
  <c r="IX56" i="57"/>
  <c r="IY56" i="57"/>
  <c r="IZ56" i="57"/>
  <c r="JA56" i="57"/>
  <c r="JB56" i="57"/>
  <c r="JC56" i="57"/>
  <c r="JD56" i="57"/>
  <c r="JE56" i="57"/>
  <c r="JF56" i="57"/>
  <c r="JG56" i="57"/>
  <c r="JH56" i="57"/>
  <c r="JI56" i="57"/>
  <c r="JJ56" i="57"/>
  <c r="JK56" i="57"/>
  <c r="JL56" i="57"/>
  <c r="JM56" i="57"/>
  <c r="JN56" i="57"/>
  <c r="JO56" i="57"/>
  <c r="JP56" i="57"/>
  <c r="JQ56" i="57"/>
  <c r="JR56" i="57"/>
  <c r="JS56" i="57"/>
  <c r="JT56" i="57"/>
  <c r="JU56" i="57"/>
  <c r="JV56" i="57"/>
  <c r="JW56" i="57"/>
  <c r="JX56" i="57"/>
  <c r="JY56" i="57"/>
  <c r="JZ56" i="57"/>
  <c r="KA56" i="57"/>
  <c r="KB56" i="57"/>
  <c r="KC56" i="57"/>
  <c r="KD56" i="57"/>
  <c r="KE56" i="57"/>
  <c r="KF56" i="57"/>
  <c r="KG56" i="57"/>
  <c r="KH56" i="57"/>
  <c r="KI56" i="57"/>
  <c r="KJ56" i="57"/>
  <c r="KK56" i="57"/>
  <c r="KL56" i="57"/>
  <c r="KM56" i="57"/>
  <c r="KN56" i="57"/>
  <c r="KO56" i="57"/>
  <c r="KP56" i="57"/>
  <c r="KQ56" i="57"/>
  <c r="KR56" i="57"/>
  <c r="KS56" i="57"/>
  <c r="KT56" i="57"/>
  <c r="KU56" i="57"/>
  <c r="KV56" i="57"/>
  <c r="KW56" i="57"/>
  <c r="KX56" i="57"/>
  <c r="KY56" i="57"/>
  <c r="KZ56" i="57"/>
  <c r="LA56" i="57"/>
  <c r="LB56" i="57"/>
  <c r="LC56" i="57"/>
  <c r="LD56" i="57"/>
  <c r="LE56" i="57"/>
  <c r="LF56" i="57"/>
  <c r="LG56" i="57"/>
  <c r="LH56" i="57"/>
  <c r="LI56" i="57"/>
  <c r="LJ56" i="57"/>
  <c r="LK56" i="57"/>
  <c r="LL56" i="57"/>
  <c r="LM56" i="57"/>
  <c r="LN56" i="57"/>
  <c r="LO56" i="57"/>
  <c r="LP56" i="57"/>
  <c r="LQ56" i="57"/>
  <c r="LR56" i="57"/>
  <c r="LS56" i="57"/>
  <c r="LT56" i="57"/>
  <c r="LU56" i="57"/>
  <c r="LV56" i="57"/>
  <c r="LW56" i="57"/>
  <c r="LX56" i="57"/>
  <c r="LY56" i="57"/>
  <c r="LZ56" i="57"/>
  <c r="MA56" i="57"/>
  <c r="MB56" i="57"/>
  <c r="MC56" i="57"/>
  <c r="MD56" i="57"/>
  <c r="ME56" i="57"/>
  <c r="MF56" i="57"/>
  <c r="MG56" i="57"/>
  <c r="MH56" i="57"/>
  <c r="MI56" i="57"/>
  <c r="MJ56" i="57"/>
  <c r="MK56" i="57"/>
  <c r="ML56" i="57"/>
  <c r="MM56" i="57"/>
  <c r="MN56" i="57"/>
  <c r="MO56" i="57"/>
  <c r="MP56" i="57"/>
  <c r="MQ56" i="57"/>
  <c r="MR56" i="57"/>
  <c r="MS56" i="57"/>
  <c r="MT56" i="57"/>
  <c r="MU56" i="57"/>
  <c r="MV56" i="57"/>
  <c r="MW56" i="57"/>
  <c r="MX56" i="57"/>
  <c r="MY56" i="57"/>
  <c r="MZ56" i="57"/>
  <c r="NA56" i="57"/>
  <c r="NB56" i="57"/>
  <c r="NC56" i="57"/>
  <c r="ND56" i="57"/>
  <c r="NE56" i="57"/>
  <c r="NF56" i="57"/>
  <c r="NG56" i="57"/>
  <c r="NH56" i="57"/>
  <c r="NI56" i="57"/>
  <c r="NJ56" i="57"/>
  <c r="NK56" i="57"/>
  <c r="NL56" i="57"/>
  <c r="NM56" i="57"/>
  <c r="NN56" i="57"/>
  <c r="NO56" i="57"/>
  <c r="NP56" i="57"/>
  <c r="NQ56" i="57"/>
  <c r="NR56" i="57"/>
  <c r="NS56" i="57"/>
  <c r="NT56" i="57"/>
  <c r="NU56" i="57"/>
  <c r="NV56" i="57"/>
  <c r="NW56" i="57"/>
  <c r="NX56" i="57"/>
  <c r="NY56" i="57"/>
  <c r="NZ56" i="57"/>
  <c r="OA56" i="57"/>
  <c r="OB56" i="57"/>
  <c r="OC56" i="57"/>
  <c r="OD56" i="57"/>
  <c r="OE56" i="57"/>
  <c r="OF56" i="57"/>
  <c r="OG56" i="57"/>
  <c r="OH56" i="57"/>
  <c r="OI56" i="57"/>
  <c r="OJ56" i="57"/>
  <c r="OK56" i="57"/>
  <c r="OL56" i="57"/>
  <c r="OM56" i="57"/>
  <c r="ON56" i="57"/>
  <c r="OO56" i="57"/>
  <c r="OP56" i="57"/>
  <c r="OQ56" i="57"/>
  <c r="OR56" i="57"/>
  <c r="OS56" i="57"/>
  <c r="OT56" i="57"/>
  <c r="OU56" i="57"/>
  <c r="OV56" i="57"/>
  <c r="OW56" i="57"/>
  <c r="OX56" i="57"/>
  <c r="OY56" i="57"/>
  <c r="OZ56" i="57"/>
  <c r="PA56" i="57"/>
  <c r="PB56" i="57"/>
  <c r="PC56" i="57"/>
  <c r="PD56" i="57"/>
  <c r="PE56" i="57"/>
  <c r="PF56" i="57"/>
  <c r="PG56" i="57"/>
  <c r="PH56" i="57"/>
  <c r="PI56" i="57"/>
  <c r="PJ56" i="57"/>
  <c r="PK56" i="57"/>
  <c r="PL56" i="57"/>
  <c r="PM56" i="57"/>
  <c r="PN56" i="57"/>
  <c r="PO56" i="57"/>
  <c r="PP56" i="57"/>
  <c r="PQ56" i="57"/>
  <c r="PR56" i="57"/>
  <c r="PS56" i="57"/>
  <c r="PT56" i="57"/>
  <c r="PU56" i="57"/>
  <c r="PV56" i="57"/>
  <c r="PW56" i="57"/>
  <c r="PX56" i="57"/>
  <c r="PY56" i="57"/>
  <c r="PZ56" i="57"/>
  <c r="QA56" i="57"/>
  <c r="QB56" i="57"/>
  <c r="QC56" i="57"/>
  <c r="QD56" i="57"/>
  <c r="QE56" i="57"/>
  <c r="QF56" i="57"/>
  <c r="QG56" i="57"/>
  <c r="QH56" i="57"/>
  <c r="QI56" i="57"/>
  <c r="QJ56" i="57"/>
  <c r="C57" i="57"/>
  <c r="D57" i="57"/>
  <c r="E57" i="57"/>
  <c r="F57" i="57"/>
  <c r="G57" i="57"/>
  <c r="H57" i="57"/>
  <c r="I57" i="57"/>
  <c r="J57" i="57"/>
  <c r="K57" i="57"/>
  <c r="L57" i="57"/>
  <c r="M57" i="57"/>
  <c r="N57" i="57"/>
  <c r="O57" i="57"/>
  <c r="P57" i="57"/>
  <c r="Q57" i="57"/>
  <c r="R57" i="57"/>
  <c r="S57" i="57"/>
  <c r="T57" i="57"/>
  <c r="U57" i="57"/>
  <c r="V57" i="57"/>
  <c r="W57" i="57"/>
  <c r="X57" i="57"/>
  <c r="Y57" i="57"/>
  <c r="Z57" i="57"/>
  <c r="AA57" i="57"/>
  <c r="AB57" i="57"/>
  <c r="AC57" i="57"/>
  <c r="AD57" i="57"/>
  <c r="AE57" i="57"/>
  <c r="AF57" i="57"/>
  <c r="AG57" i="57"/>
  <c r="AH57" i="57"/>
  <c r="AI57" i="57"/>
  <c r="AJ57" i="57"/>
  <c r="AK57" i="57"/>
  <c r="AL57" i="57"/>
  <c r="AM57" i="57"/>
  <c r="AN57" i="57"/>
  <c r="AO57" i="57"/>
  <c r="AP57" i="57"/>
  <c r="AQ57" i="57"/>
  <c r="AR57" i="57"/>
  <c r="AS57" i="57"/>
  <c r="AT57" i="57"/>
  <c r="AU57" i="57"/>
  <c r="AV57" i="57"/>
  <c r="AW57" i="57"/>
  <c r="AX57" i="57"/>
  <c r="AY57" i="57"/>
  <c r="AZ57" i="57"/>
  <c r="BA57" i="57"/>
  <c r="BB57" i="57"/>
  <c r="BC57" i="57"/>
  <c r="BD57" i="57"/>
  <c r="BE57" i="57"/>
  <c r="BF57" i="57"/>
  <c r="BG57" i="57"/>
  <c r="BH57" i="57"/>
  <c r="BI57" i="57"/>
  <c r="BJ57" i="57"/>
  <c r="BK57" i="57"/>
  <c r="BL57" i="57"/>
  <c r="BM57" i="57"/>
  <c r="BN57" i="57"/>
  <c r="BO57" i="57"/>
  <c r="BP57" i="57"/>
  <c r="BQ57" i="57"/>
  <c r="BR57" i="57"/>
  <c r="BS57" i="57"/>
  <c r="BT57" i="57"/>
  <c r="BU57" i="57"/>
  <c r="BV57" i="57"/>
  <c r="BW57" i="57"/>
  <c r="BX57" i="57"/>
  <c r="BY57" i="57"/>
  <c r="BZ57" i="57"/>
  <c r="CA57" i="57"/>
  <c r="CB57" i="57"/>
  <c r="CC57" i="57"/>
  <c r="CD57" i="57"/>
  <c r="CE57" i="57"/>
  <c r="CF57" i="57"/>
  <c r="CG57" i="57"/>
  <c r="CH57" i="57"/>
  <c r="CI57" i="57"/>
  <c r="CJ57" i="57"/>
  <c r="CK57" i="57"/>
  <c r="CL57" i="57"/>
  <c r="CM57" i="57"/>
  <c r="CN57" i="57"/>
  <c r="CO57" i="57"/>
  <c r="CP57" i="57"/>
  <c r="CQ57" i="57"/>
  <c r="CR57" i="57"/>
  <c r="CS57" i="57"/>
  <c r="CT57" i="57"/>
  <c r="CU57" i="57"/>
  <c r="CV57" i="57"/>
  <c r="CW57" i="57"/>
  <c r="CX57" i="57"/>
  <c r="CY57" i="57"/>
  <c r="CZ57" i="57"/>
  <c r="DA57" i="57"/>
  <c r="DB57" i="57"/>
  <c r="DC57" i="57"/>
  <c r="DD57" i="57"/>
  <c r="DE57" i="57"/>
  <c r="DF57" i="57"/>
  <c r="EQ57" i="57"/>
  <c r="ER57" i="57"/>
  <c r="ES57" i="57"/>
  <c r="ET57" i="57"/>
  <c r="EU57" i="57"/>
  <c r="EV57" i="57"/>
  <c r="EW57" i="57"/>
  <c r="EX57" i="57"/>
  <c r="EY57" i="57"/>
  <c r="EZ57" i="57"/>
  <c r="FA57" i="57"/>
  <c r="FB57" i="57"/>
  <c r="FC57" i="57"/>
  <c r="FD57" i="57"/>
  <c r="FE57" i="57"/>
  <c r="FF57" i="57"/>
  <c r="FG57" i="57"/>
  <c r="FH57" i="57"/>
  <c r="FI57" i="57"/>
  <c r="FJ57" i="57"/>
  <c r="FK57" i="57"/>
  <c r="FL57" i="57"/>
  <c r="FM57" i="57"/>
  <c r="FN57" i="57"/>
  <c r="FO57" i="57"/>
  <c r="FP57" i="57"/>
  <c r="FQ57" i="57"/>
  <c r="FR57" i="57"/>
  <c r="FS57" i="57"/>
  <c r="FT57" i="57"/>
  <c r="FU57" i="57"/>
  <c r="FV57" i="57"/>
  <c r="FW57" i="57"/>
  <c r="FX57" i="57"/>
  <c r="FY57" i="57"/>
  <c r="FZ57" i="57"/>
  <c r="GA57" i="57"/>
  <c r="GB57" i="57"/>
  <c r="GC57" i="57"/>
  <c r="GD57" i="57"/>
  <c r="GE57" i="57"/>
  <c r="GF57" i="57"/>
  <c r="GG57" i="57"/>
  <c r="GH57" i="57"/>
  <c r="GI57" i="57"/>
  <c r="GJ57" i="57"/>
  <c r="GK57" i="57"/>
  <c r="GL57" i="57"/>
  <c r="GM57" i="57"/>
  <c r="GN57" i="57"/>
  <c r="GO57" i="57"/>
  <c r="GP57" i="57"/>
  <c r="GQ57" i="57"/>
  <c r="GR57" i="57"/>
  <c r="GS57" i="57"/>
  <c r="GT57" i="57"/>
  <c r="GU57" i="57"/>
  <c r="GV57" i="57"/>
  <c r="GW57" i="57"/>
  <c r="GX57" i="57"/>
  <c r="GY57" i="57"/>
  <c r="GZ57" i="57"/>
  <c r="HA57" i="57"/>
  <c r="HB57" i="57"/>
  <c r="HC57" i="57"/>
  <c r="HD57" i="57"/>
  <c r="HE57" i="57"/>
  <c r="HF57" i="57"/>
  <c r="HG57" i="57"/>
  <c r="HH57" i="57"/>
  <c r="HI57" i="57"/>
  <c r="HJ57" i="57"/>
  <c r="HK57" i="57"/>
  <c r="HL57" i="57"/>
  <c r="HM57" i="57"/>
  <c r="HN57" i="57"/>
  <c r="HO57" i="57"/>
  <c r="HP57" i="57"/>
  <c r="HQ57" i="57"/>
  <c r="HR57" i="57"/>
  <c r="HS57" i="57"/>
  <c r="HT57" i="57"/>
  <c r="HU57" i="57"/>
  <c r="HV57" i="57"/>
  <c r="HW57" i="57"/>
  <c r="HX57" i="57"/>
  <c r="HY57" i="57"/>
  <c r="HZ57" i="57"/>
  <c r="IA57" i="57"/>
  <c r="IB57" i="57"/>
  <c r="IC57" i="57"/>
  <c r="ID57" i="57"/>
  <c r="IE57" i="57"/>
  <c r="IF57" i="57"/>
  <c r="IG57" i="57"/>
  <c r="IH57" i="57"/>
  <c r="II57" i="57"/>
  <c r="IJ57" i="57"/>
  <c r="IK57" i="57"/>
  <c r="IL57" i="57"/>
  <c r="IM57" i="57"/>
  <c r="IN57" i="57"/>
  <c r="IO57" i="57"/>
  <c r="IP57" i="57"/>
  <c r="IQ57" i="57"/>
  <c r="IR57" i="57"/>
  <c r="IS57" i="57"/>
  <c r="IT57" i="57"/>
  <c r="IU57" i="57"/>
  <c r="IV57" i="57"/>
  <c r="IW57" i="57"/>
  <c r="IX57" i="57"/>
  <c r="IY57" i="57"/>
  <c r="IZ57" i="57"/>
  <c r="JA57" i="57"/>
  <c r="JB57" i="57"/>
  <c r="JC57" i="57"/>
  <c r="JD57" i="57"/>
  <c r="JE57" i="57"/>
  <c r="JF57" i="57"/>
  <c r="JG57" i="57"/>
  <c r="JH57" i="57"/>
  <c r="JI57" i="57"/>
  <c r="JJ57" i="57"/>
  <c r="JK57" i="57"/>
  <c r="JL57" i="57"/>
  <c r="JM57" i="57"/>
  <c r="JN57" i="57"/>
  <c r="JO57" i="57"/>
  <c r="JP57" i="57"/>
  <c r="JQ57" i="57"/>
  <c r="JR57" i="57"/>
  <c r="JS57" i="57"/>
  <c r="JT57" i="57"/>
  <c r="JU57" i="57"/>
  <c r="JV57" i="57"/>
  <c r="JW57" i="57"/>
  <c r="JX57" i="57"/>
  <c r="JY57" i="57"/>
  <c r="JZ57" i="57"/>
  <c r="KA57" i="57"/>
  <c r="KB57" i="57"/>
  <c r="KC57" i="57"/>
  <c r="KD57" i="57"/>
  <c r="KE57" i="57"/>
  <c r="KF57" i="57"/>
  <c r="KG57" i="57"/>
  <c r="KH57" i="57"/>
  <c r="KI57" i="57"/>
  <c r="KJ57" i="57"/>
  <c r="KK57" i="57"/>
  <c r="KL57" i="57"/>
  <c r="KM57" i="57"/>
  <c r="KN57" i="57"/>
  <c r="KO57" i="57"/>
  <c r="KP57" i="57"/>
  <c r="KQ57" i="57"/>
  <c r="KR57" i="57"/>
  <c r="KS57" i="57"/>
  <c r="KT57" i="57"/>
  <c r="KU57" i="57"/>
  <c r="KV57" i="57"/>
  <c r="KW57" i="57"/>
  <c r="KX57" i="57"/>
  <c r="KY57" i="57"/>
  <c r="KZ57" i="57"/>
  <c r="LA57" i="57"/>
  <c r="LB57" i="57"/>
  <c r="LC57" i="57"/>
  <c r="LD57" i="57"/>
  <c r="LE57" i="57"/>
  <c r="LF57" i="57"/>
  <c r="LG57" i="57"/>
  <c r="LH57" i="57"/>
  <c r="LI57" i="57"/>
  <c r="LJ57" i="57"/>
  <c r="LK57" i="57"/>
  <c r="LL57" i="57"/>
  <c r="LM57" i="57"/>
  <c r="LN57" i="57"/>
  <c r="LO57" i="57"/>
  <c r="LP57" i="57"/>
  <c r="LQ57" i="57"/>
  <c r="LR57" i="57"/>
  <c r="LS57" i="57"/>
  <c r="LT57" i="57"/>
  <c r="LU57" i="57"/>
  <c r="LV57" i="57"/>
  <c r="LW57" i="57"/>
  <c r="LX57" i="57"/>
  <c r="LY57" i="57"/>
  <c r="LZ57" i="57"/>
  <c r="MA57" i="57"/>
  <c r="MB57" i="57"/>
  <c r="MC57" i="57"/>
  <c r="MD57" i="57"/>
  <c r="ME57" i="57"/>
  <c r="MF57" i="57"/>
  <c r="MG57" i="57"/>
  <c r="MH57" i="57"/>
  <c r="MI57" i="57"/>
  <c r="MJ57" i="57"/>
  <c r="MK57" i="57"/>
  <c r="ML57" i="57"/>
  <c r="MM57" i="57"/>
  <c r="MN57" i="57"/>
  <c r="MO57" i="57"/>
  <c r="MP57" i="57"/>
  <c r="MQ57" i="57"/>
  <c r="MR57" i="57"/>
  <c r="MS57" i="57"/>
  <c r="MT57" i="57"/>
  <c r="MU57" i="57"/>
  <c r="MV57" i="57"/>
  <c r="MW57" i="57"/>
  <c r="MX57" i="57"/>
  <c r="MY57" i="57"/>
  <c r="MZ57" i="57"/>
  <c r="NA57" i="57"/>
  <c r="NB57" i="57"/>
  <c r="NC57" i="57"/>
  <c r="ND57" i="57"/>
  <c r="NE57" i="57"/>
  <c r="NF57" i="57"/>
  <c r="NG57" i="57"/>
  <c r="NH57" i="57"/>
  <c r="NI57" i="57"/>
  <c r="NJ57" i="57"/>
  <c r="NK57" i="57"/>
  <c r="NL57" i="57"/>
  <c r="NM57" i="57"/>
  <c r="NN57" i="57"/>
  <c r="NO57" i="57"/>
  <c r="NP57" i="57"/>
  <c r="NQ57" i="57"/>
  <c r="NR57" i="57"/>
  <c r="NS57" i="57"/>
  <c r="NT57" i="57"/>
  <c r="NU57" i="57"/>
  <c r="NV57" i="57"/>
  <c r="NW57" i="57"/>
  <c r="NX57" i="57"/>
  <c r="NY57" i="57"/>
  <c r="NZ57" i="57"/>
  <c r="OA57" i="57"/>
  <c r="OB57" i="57"/>
  <c r="OC57" i="57"/>
  <c r="OD57" i="57"/>
  <c r="OE57" i="57"/>
  <c r="OF57" i="57"/>
  <c r="OG57" i="57"/>
  <c r="OH57" i="57"/>
  <c r="OI57" i="57"/>
  <c r="OJ57" i="57"/>
  <c r="OK57" i="57"/>
  <c r="OL57" i="57"/>
  <c r="OM57" i="57"/>
  <c r="ON57" i="57"/>
  <c r="OO57" i="57"/>
  <c r="OP57" i="57"/>
  <c r="OQ57" i="57"/>
  <c r="OR57" i="57"/>
  <c r="OS57" i="57"/>
  <c r="OT57" i="57"/>
  <c r="OU57" i="57"/>
  <c r="OV57" i="57"/>
  <c r="OW57" i="57"/>
  <c r="OX57" i="57"/>
  <c r="OY57" i="57"/>
  <c r="OZ57" i="57"/>
  <c r="PA57" i="57"/>
  <c r="PB57" i="57"/>
  <c r="PC57" i="57"/>
  <c r="PD57" i="57"/>
  <c r="PE57" i="57"/>
  <c r="PF57" i="57"/>
  <c r="PG57" i="57"/>
  <c r="PH57" i="57"/>
  <c r="PI57" i="57"/>
  <c r="PJ57" i="57"/>
  <c r="PK57" i="57"/>
  <c r="PL57" i="57"/>
  <c r="PM57" i="57"/>
  <c r="PN57" i="57"/>
  <c r="PO57" i="57"/>
  <c r="PP57" i="57"/>
  <c r="PQ57" i="57"/>
  <c r="PR57" i="57"/>
  <c r="PS57" i="57"/>
  <c r="PT57" i="57"/>
  <c r="PU57" i="57"/>
  <c r="PV57" i="57"/>
  <c r="PW57" i="57"/>
  <c r="PX57" i="57"/>
  <c r="PY57" i="57"/>
  <c r="PZ57" i="57"/>
  <c r="QA57" i="57"/>
  <c r="QB57" i="57"/>
  <c r="QC57" i="57"/>
  <c r="QD57" i="57"/>
  <c r="QE57" i="57"/>
  <c r="QF57" i="57"/>
  <c r="QG57" i="57"/>
  <c r="QH57" i="57"/>
  <c r="QI57" i="57"/>
  <c r="QJ57" i="57"/>
  <c r="C58" i="57"/>
  <c r="D58" i="57"/>
  <c r="E58" i="57"/>
  <c r="F58" i="57"/>
  <c r="G58" i="57"/>
  <c r="H58" i="57"/>
  <c r="I58" i="57"/>
  <c r="J58" i="57"/>
  <c r="K58" i="57"/>
  <c r="L58" i="57"/>
  <c r="M58" i="57"/>
  <c r="N58" i="57"/>
  <c r="O58" i="57"/>
  <c r="P58" i="57"/>
  <c r="Q58" i="57"/>
  <c r="R58" i="57"/>
  <c r="S58" i="57"/>
  <c r="T58" i="57"/>
  <c r="U58" i="57"/>
  <c r="V58" i="57"/>
  <c r="W58" i="57"/>
  <c r="X58" i="57"/>
  <c r="Y58" i="57"/>
  <c r="Z58" i="57"/>
  <c r="AA58" i="57"/>
  <c r="AB58" i="57"/>
  <c r="AC58" i="57"/>
  <c r="AD58" i="57"/>
  <c r="AE58" i="57"/>
  <c r="AF58" i="57"/>
  <c r="AG58" i="57"/>
  <c r="AH58" i="57"/>
  <c r="AI58" i="57"/>
  <c r="AJ58" i="57"/>
  <c r="AK58" i="57"/>
  <c r="AL58" i="57"/>
  <c r="AM58" i="57"/>
  <c r="AN58" i="57"/>
  <c r="AO58" i="57"/>
  <c r="AP58" i="57"/>
  <c r="AQ58" i="57"/>
  <c r="AR58" i="57"/>
  <c r="AS58" i="57"/>
  <c r="AT58" i="57"/>
  <c r="AU58" i="57"/>
  <c r="AV58" i="57"/>
  <c r="AW58" i="57"/>
  <c r="AX58" i="57"/>
  <c r="AY58" i="57"/>
  <c r="AZ58" i="57"/>
  <c r="BA58" i="57"/>
  <c r="BB58" i="57"/>
  <c r="BC58" i="57"/>
  <c r="BD58" i="57"/>
  <c r="BE58" i="57"/>
  <c r="BF58" i="57"/>
  <c r="BG58" i="57"/>
  <c r="BH58" i="57"/>
  <c r="BI58" i="57"/>
  <c r="BJ58" i="57"/>
  <c r="BK58" i="57"/>
  <c r="BL58" i="57"/>
  <c r="BM58" i="57"/>
  <c r="BN58" i="57"/>
  <c r="BO58" i="57"/>
  <c r="BP58" i="57"/>
  <c r="BQ58" i="57"/>
  <c r="BR58" i="57"/>
  <c r="BS58" i="57"/>
  <c r="BT58" i="57"/>
  <c r="BU58" i="57"/>
  <c r="BV58" i="57"/>
  <c r="BW58" i="57"/>
  <c r="BX58" i="57"/>
  <c r="BY58" i="57"/>
  <c r="BZ58" i="57"/>
  <c r="CA58" i="57"/>
  <c r="CB58" i="57"/>
  <c r="CC58" i="57"/>
  <c r="CD58" i="57"/>
  <c r="CE58" i="57"/>
  <c r="CF58" i="57"/>
  <c r="CG58" i="57"/>
  <c r="CH58" i="57"/>
  <c r="CI58" i="57"/>
  <c r="CJ58" i="57"/>
  <c r="CK58" i="57"/>
  <c r="CL58" i="57"/>
  <c r="CM58" i="57"/>
  <c r="CN58" i="57"/>
  <c r="CO58" i="57"/>
  <c r="CP58" i="57"/>
  <c r="CQ58" i="57"/>
  <c r="CR58" i="57"/>
  <c r="CS58" i="57"/>
  <c r="CT58" i="57"/>
  <c r="CU58" i="57"/>
  <c r="CV58" i="57"/>
  <c r="CW58" i="57"/>
  <c r="CX58" i="57"/>
  <c r="CY58" i="57"/>
  <c r="CZ58" i="57"/>
  <c r="DA58" i="57"/>
  <c r="DB58" i="57"/>
  <c r="DC58" i="57"/>
  <c r="DD58" i="57"/>
  <c r="DE58" i="57"/>
  <c r="DF58" i="57"/>
  <c r="EQ58" i="57"/>
  <c r="ER58" i="57"/>
  <c r="ES58" i="57"/>
  <c r="ET58" i="57"/>
  <c r="EU58" i="57"/>
  <c r="EV58" i="57"/>
  <c r="EW58" i="57"/>
  <c r="EX58" i="57"/>
  <c r="EY58" i="57"/>
  <c r="EZ58" i="57"/>
  <c r="FA58" i="57"/>
  <c r="FB58" i="57"/>
  <c r="FC58" i="57"/>
  <c r="FD58" i="57"/>
  <c r="FE58" i="57"/>
  <c r="FF58" i="57"/>
  <c r="FG58" i="57"/>
  <c r="FH58" i="57"/>
  <c r="FI58" i="57"/>
  <c r="FJ58" i="57"/>
  <c r="FK58" i="57"/>
  <c r="FL58" i="57"/>
  <c r="FM58" i="57"/>
  <c r="FN58" i="57"/>
  <c r="FO58" i="57"/>
  <c r="FP58" i="57"/>
  <c r="FQ58" i="57"/>
  <c r="FR58" i="57"/>
  <c r="FS58" i="57"/>
  <c r="FT58" i="57"/>
  <c r="FU58" i="57"/>
  <c r="FV58" i="57"/>
  <c r="FW58" i="57"/>
  <c r="FX58" i="57"/>
  <c r="FY58" i="57"/>
  <c r="FZ58" i="57"/>
  <c r="GA58" i="57"/>
  <c r="GB58" i="57"/>
  <c r="GC58" i="57"/>
  <c r="GD58" i="57"/>
  <c r="GE58" i="57"/>
  <c r="GF58" i="57"/>
  <c r="GG58" i="57"/>
  <c r="GH58" i="57"/>
  <c r="GI58" i="57"/>
  <c r="GJ58" i="57"/>
  <c r="GK58" i="57"/>
  <c r="GL58" i="57"/>
  <c r="GM58" i="57"/>
  <c r="GN58" i="57"/>
  <c r="GO58" i="57"/>
  <c r="GP58" i="57"/>
  <c r="GQ58" i="57"/>
  <c r="GR58" i="57"/>
  <c r="GS58" i="57"/>
  <c r="GT58" i="57"/>
  <c r="GU58" i="57"/>
  <c r="GV58" i="57"/>
  <c r="GW58" i="57"/>
  <c r="GX58" i="57"/>
  <c r="GY58" i="57"/>
  <c r="GZ58" i="57"/>
  <c r="HA58" i="57"/>
  <c r="HB58" i="57"/>
  <c r="HC58" i="57"/>
  <c r="HD58" i="57"/>
  <c r="HE58" i="57"/>
  <c r="HF58" i="57"/>
  <c r="HG58" i="57"/>
  <c r="HH58" i="57"/>
  <c r="HI58" i="57"/>
  <c r="HJ58" i="57"/>
  <c r="HK58" i="57"/>
  <c r="HL58" i="57"/>
  <c r="HM58" i="57"/>
  <c r="HN58" i="57"/>
  <c r="HO58" i="57"/>
  <c r="HP58" i="57"/>
  <c r="HQ58" i="57"/>
  <c r="HR58" i="57"/>
  <c r="HS58" i="57"/>
  <c r="HT58" i="57"/>
  <c r="HU58" i="57"/>
  <c r="HV58" i="57"/>
  <c r="HW58" i="57"/>
  <c r="HX58" i="57"/>
  <c r="HY58" i="57"/>
  <c r="HZ58" i="57"/>
  <c r="IA58" i="57"/>
  <c r="IB58" i="57"/>
  <c r="IC58" i="57"/>
  <c r="ID58" i="57"/>
  <c r="IE58" i="57"/>
  <c r="IF58" i="57"/>
  <c r="IG58" i="57"/>
  <c r="IH58" i="57"/>
  <c r="II58" i="57"/>
  <c r="IJ58" i="57"/>
  <c r="IK58" i="57"/>
  <c r="IL58" i="57"/>
  <c r="IM58" i="57"/>
  <c r="IN58" i="57"/>
  <c r="IO58" i="57"/>
  <c r="IP58" i="57"/>
  <c r="IQ58" i="57"/>
  <c r="IR58" i="57"/>
  <c r="IS58" i="57"/>
  <c r="IT58" i="57"/>
  <c r="IU58" i="57"/>
  <c r="IV58" i="57"/>
  <c r="IW58" i="57"/>
  <c r="IX58" i="57"/>
  <c r="IY58" i="57"/>
  <c r="IZ58" i="57"/>
  <c r="JA58" i="57"/>
  <c r="JB58" i="57"/>
  <c r="JC58" i="57"/>
  <c r="JD58" i="57"/>
  <c r="JE58" i="57"/>
  <c r="JF58" i="57"/>
  <c r="JG58" i="57"/>
  <c r="JH58" i="57"/>
  <c r="JI58" i="57"/>
  <c r="JJ58" i="57"/>
  <c r="JK58" i="57"/>
  <c r="JL58" i="57"/>
  <c r="JM58" i="57"/>
  <c r="JN58" i="57"/>
  <c r="JO58" i="57"/>
  <c r="JP58" i="57"/>
  <c r="JQ58" i="57"/>
  <c r="JR58" i="57"/>
  <c r="JS58" i="57"/>
  <c r="JT58" i="57"/>
  <c r="JU58" i="57"/>
  <c r="JV58" i="57"/>
  <c r="JW58" i="57"/>
  <c r="JX58" i="57"/>
  <c r="JY58" i="57"/>
  <c r="JZ58" i="57"/>
  <c r="KA58" i="57"/>
  <c r="KB58" i="57"/>
  <c r="KC58" i="57"/>
  <c r="KD58" i="57"/>
  <c r="KE58" i="57"/>
  <c r="KF58" i="57"/>
  <c r="KG58" i="57"/>
  <c r="KH58" i="57"/>
  <c r="KI58" i="57"/>
  <c r="KJ58" i="57"/>
  <c r="KK58" i="57"/>
  <c r="KL58" i="57"/>
  <c r="KM58" i="57"/>
  <c r="KN58" i="57"/>
  <c r="KO58" i="57"/>
  <c r="KP58" i="57"/>
  <c r="KQ58" i="57"/>
  <c r="KR58" i="57"/>
  <c r="KS58" i="57"/>
  <c r="KT58" i="57"/>
  <c r="KU58" i="57"/>
  <c r="KV58" i="57"/>
  <c r="KW58" i="57"/>
  <c r="KX58" i="57"/>
  <c r="KY58" i="57"/>
  <c r="KZ58" i="57"/>
  <c r="LA58" i="57"/>
  <c r="LB58" i="57"/>
  <c r="LC58" i="57"/>
  <c r="LD58" i="57"/>
  <c r="LE58" i="57"/>
  <c r="LF58" i="57"/>
  <c r="LG58" i="57"/>
  <c r="LH58" i="57"/>
  <c r="LI58" i="57"/>
  <c r="LJ58" i="57"/>
  <c r="LK58" i="57"/>
  <c r="LL58" i="57"/>
  <c r="LM58" i="57"/>
  <c r="LN58" i="57"/>
  <c r="LO58" i="57"/>
  <c r="LP58" i="57"/>
  <c r="LQ58" i="57"/>
  <c r="LR58" i="57"/>
  <c r="LS58" i="57"/>
  <c r="LT58" i="57"/>
  <c r="LU58" i="57"/>
  <c r="LV58" i="57"/>
  <c r="LW58" i="57"/>
  <c r="LX58" i="57"/>
  <c r="LY58" i="57"/>
  <c r="LZ58" i="57"/>
  <c r="MA58" i="57"/>
  <c r="MB58" i="57"/>
  <c r="MC58" i="57"/>
  <c r="MD58" i="57"/>
  <c r="ME58" i="57"/>
  <c r="MF58" i="57"/>
  <c r="MG58" i="57"/>
  <c r="MH58" i="57"/>
  <c r="MI58" i="57"/>
  <c r="MJ58" i="57"/>
  <c r="MK58" i="57"/>
  <c r="ML58" i="57"/>
  <c r="MM58" i="57"/>
  <c r="MN58" i="57"/>
  <c r="MO58" i="57"/>
  <c r="MP58" i="57"/>
  <c r="MQ58" i="57"/>
  <c r="MR58" i="57"/>
  <c r="MS58" i="57"/>
  <c r="MT58" i="57"/>
  <c r="MU58" i="57"/>
  <c r="MV58" i="57"/>
  <c r="MW58" i="57"/>
  <c r="MX58" i="57"/>
  <c r="MY58" i="57"/>
  <c r="MZ58" i="57"/>
  <c r="NA58" i="57"/>
  <c r="NB58" i="57"/>
  <c r="NC58" i="57"/>
  <c r="ND58" i="57"/>
  <c r="NE58" i="57"/>
  <c r="NF58" i="57"/>
  <c r="NG58" i="57"/>
  <c r="NH58" i="57"/>
  <c r="NI58" i="57"/>
  <c r="NJ58" i="57"/>
  <c r="NK58" i="57"/>
  <c r="NL58" i="57"/>
  <c r="NM58" i="57"/>
  <c r="NN58" i="57"/>
  <c r="NO58" i="57"/>
  <c r="NP58" i="57"/>
  <c r="NQ58" i="57"/>
  <c r="NR58" i="57"/>
  <c r="NS58" i="57"/>
  <c r="NT58" i="57"/>
  <c r="NU58" i="57"/>
  <c r="NV58" i="57"/>
  <c r="NW58" i="57"/>
  <c r="NX58" i="57"/>
  <c r="NY58" i="57"/>
  <c r="NZ58" i="57"/>
  <c r="OA58" i="57"/>
  <c r="OB58" i="57"/>
  <c r="OC58" i="57"/>
  <c r="OD58" i="57"/>
  <c r="OE58" i="57"/>
  <c r="OF58" i="57"/>
  <c r="OG58" i="57"/>
  <c r="OH58" i="57"/>
  <c r="OI58" i="57"/>
  <c r="OJ58" i="57"/>
  <c r="OK58" i="57"/>
  <c r="OL58" i="57"/>
  <c r="OM58" i="57"/>
  <c r="ON58" i="57"/>
  <c r="OO58" i="57"/>
  <c r="OP58" i="57"/>
  <c r="OQ58" i="57"/>
  <c r="OR58" i="57"/>
  <c r="OS58" i="57"/>
  <c r="OT58" i="57"/>
  <c r="OU58" i="57"/>
  <c r="OV58" i="57"/>
  <c r="OW58" i="57"/>
  <c r="OX58" i="57"/>
  <c r="OY58" i="57"/>
  <c r="OZ58" i="57"/>
  <c r="PA58" i="57"/>
  <c r="PB58" i="57"/>
  <c r="PC58" i="57"/>
  <c r="PD58" i="57"/>
  <c r="PE58" i="57"/>
  <c r="PF58" i="57"/>
  <c r="PG58" i="57"/>
  <c r="PH58" i="57"/>
  <c r="PI58" i="57"/>
  <c r="PJ58" i="57"/>
  <c r="PK58" i="57"/>
  <c r="PL58" i="57"/>
  <c r="PM58" i="57"/>
  <c r="PN58" i="57"/>
  <c r="PO58" i="57"/>
  <c r="PP58" i="57"/>
  <c r="PQ58" i="57"/>
  <c r="PR58" i="57"/>
  <c r="PS58" i="57"/>
  <c r="PT58" i="57"/>
  <c r="PU58" i="57"/>
  <c r="PV58" i="57"/>
  <c r="PW58" i="57"/>
  <c r="PX58" i="57"/>
  <c r="PY58" i="57"/>
  <c r="PZ58" i="57"/>
  <c r="QA58" i="57"/>
  <c r="QB58" i="57"/>
  <c r="QC58" i="57"/>
  <c r="QD58" i="57"/>
  <c r="QE58" i="57"/>
  <c r="QF58" i="57"/>
  <c r="QG58" i="57"/>
  <c r="QH58" i="57"/>
  <c r="QI58" i="57"/>
  <c r="QJ58" i="57"/>
  <c r="C59" i="57"/>
  <c r="D59" i="57"/>
  <c r="E59" i="57"/>
  <c r="F59" i="57"/>
  <c r="G59" i="57"/>
  <c r="H59" i="57"/>
  <c r="I59" i="57"/>
  <c r="J59" i="57"/>
  <c r="K59" i="57"/>
  <c r="L59" i="57"/>
  <c r="M59" i="57"/>
  <c r="N59" i="57"/>
  <c r="O59" i="57"/>
  <c r="P59" i="57"/>
  <c r="Q59" i="57"/>
  <c r="R59" i="57"/>
  <c r="S59" i="57"/>
  <c r="T59" i="57"/>
  <c r="U59" i="57"/>
  <c r="V59" i="57"/>
  <c r="W59" i="57"/>
  <c r="X59" i="57"/>
  <c r="Y59" i="57"/>
  <c r="Z59" i="57"/>
  <c r="AA59" i="57"/>
  <c r="AB59" i="57"/>
  <c r="AC59" i="57"/>
  <c r="AD59" i="57"/>
  <c r="AE59" i="57"/>
  <c r="AF59" i="57"/>
  <c r="AG59" i="57"/>
  <c r="AH59" i="57"/>
  <c r="AI59" i="57"/>
  <c r="AJ59" i="57"/>
  <c r="AK59" i="57"/>
  <c r="AL59" i="57"/>
  <c r="AM59" i="57"/>
  <c r="AN59" i="57"/>
  <c r="AO59" i="57"/>
  <c r="AP59" i="57"/>
  <c r="AQ59" i="57"/>
  <c r="AR59" i="57"/>
  <c r="AS59" i="57"/>
  <c r="AT59" i="57"/>
  <c r="AU59" i="57"/>
  <c r="AV59" i="57"/>
  <c r="AW59" i="57"/>
  <c r="AX59" i="57"/>
  <c r="AY59" i="57"/>
  <c r="AZ59" i="57"/>
  <c r="BA59" i="57"/>
  <c r="BB59" i="57"/>
  <c r="BC59" i="57"/>
  <c r="BD59" i="57"/>
  <c r="BE59" i="57"/>
  <c r="BF59" i="57"/>
  <c r="BG59" i="57"/>
  <c r="BH59" i="57"/>
  <c r="BI59" i="57"/>
  <c r="BJ59" i="57"/>
  <c r="BK59" i="57"/>
  <c r="BL59" i="57"/>
  <c r="BM59" i="57"/>
  <c r="BN59" i="57"/>
  <c r="BO59" i="57"/>
  <c r="BP59" i="57"/>
  <c r="BQ59" i="57"/>
  <c r="BR59" i="57"/>
  <c r="BS59" i="57"/>
  <c r="BT59" i="57"/>
  <c r="BU59" i="57"/>
  <c r="BV59" i="57"/>
  <c r="BW59" i="57"/>
  <c r="BX59" i="57"/>
  <c r="BY59" i="57"/>
  <c r="BZ59" i="57"/>
  <c r="CA59" i="57"/>
  <c r="CB59" i="57"/>
  <c r="CC59" i="57"/>
  <c r="CD59" i="57"/>
  <c r="CE59" i="57"/>
  <c r="CF59" i="57"/>
  <c r="CG59" i="57"/>
  <c r="CH59" i="57"/>
  <c r="CI59" i="57"/>
  <c r="CJ59" i="57"/>
  <c r="CK59" i="57"/>
  <c r="CL59" i="57"/>
  <c r="CM59" i="57"/>
  <c r="CN59" i="57"/>
  <c r="CO59" i="57"/>
  <c r="CP59" i="57"/>
  <c r="CQ59" i="57"/>
  <c r="CR59" i="57"/>
  <c r="CS59" i="57"/>
  <c r="CT59" i="57"/>
  <c r="CU59" i="57"/>
  <c r="CV59" i="57"/>
  <c r="CW59" i="57"/>
  <c r="CX59" i="57"/>
  <c r="CY59" i="57"/>
  <c r="CZ59" i="57"/>
  <c r="DA59" i="57"/>
  <c r="DB59" i="57"/>
  <c r="DC59" i="57"/>
  <c r="DD59" i="57"/>
  <c r="DE59" i="57"/>
  <c r="DF59" i="57"/>
  <c r="DG59" i="57"/>
  <c r="DH59" i="57"/>
  <c r="DI59" i="57"/>
  <c r="DJ59" i="57"/>
  <c r="DK59" i="57"/>
  <c r="DL59" i="57"/>
  <c r="DM59" i="57"/>
  <c r="DN59" i="57"/>
  <c r="DO59" i="57"/>
  <c r="DP59" i="57"/>
  <c r="DQ59" i="57"/>
  <c r="DR59" i="57"/>
  <c r="DS59" i="57"/>
  <c r="DT59" i="57"/>
  <c r="DU59" i="57"/>
  <c r="DV59" i="57"/>
  <c r="DW59" i="57"/>
  <c r="DX59" i="57"/>
  <c r="DY59" i="57"/>
  <c r="DZ59" i="57"/>
  <c r="EA59" i="57"/>
  <c r="EB59" i="57"/>
  <c r="EC59" i="57"/>
  <c r="ED59" i="57"/>
  <c r="EE59" i="57"/>
  <c r="EF59" i="57"/>
  <c r="EG59" i="57"/>
  <c r="EH59" i="57"/>
  <c r="EI59" i="57"/>
  <c r="EJ59" i="57"/>
  <c r="EK59" i="57"/>
  <c r="EL59" i="57"/>
  <c r="EM59" i="57"/>
  <c r="EN59" i="57"/>
  <c r="EO59" i="57"/>
  <c r="EP59" i="57"/>
  <c r="EQ59" i="57"/>
  <c r="ER59" i="57"/>
  <c r="ES59" i="57"/>
  <c r="ET59" i="57"/>
  <c r="EU59" i="57"/>
  <c r="EV59" i="57"/>
  <c r="EW59" i="57"/>
  <c r="EX59" i="57"/>
  <c r="EY59" i="57"/>
  <c r="EZ59" i="57"/>
  <c r="FA59" i="57"/>
  <c r="FB59" i="57"/>
  <c r="FC59" i="57"/>
  <c r="FD59" i="57"/>
  <c r="FE59" i="57"/>
  <c r="FF59" i="57"/>
  <c r="FG59" i="57"/>
  <c r="FH59" i="57"/>
  <c r="FI59" i="57"/>
  <c r="FJ59" i="57"/>
  <c r="FK59" i="57"/>
  <c r="FL59" i="57"/>
  <c r="FM59" i="57"/>
  <c r="FN59" i="57"/>
  <c r="FO59" i="57"/>
  <c r="FP59" i="57"/>
  <c r="FQ59" i="57"/>
  <c r="FR59" i="57"/>
  <c r="FS59" i="57"/>
  <c r="FT59" i="57"/>
  <c r="FU59" i="57"/>
  <c r="FV59" i="57"/>
  <c r="FW59" i="57"/>
  <c r="FX59" i="57"/>
  <c r="FY59" i="57"/>
  <c r="FZ59" i="57"/>
  <c r="GA59" i="57"/>
  <c r="GB59" i="57"/>
  <c r="GC59" i="57"/>
  <c r="GD59" i="57"/>
  <c r="GE59" i="57"/>
  <c r="GF59" i="57"/>
  <c r="GG59" i="57"/>
  <c r="GH59" i="57"/>
  <c r="GI59" i="57"/>
  <c r="GJ59" i="57"/>
  <c r="GK59" i="57"/>
  <c r="GL59" i="57"/>
  <c r="GM59" i="57"/>
  <c r="GN59" i="57"/>
  <c r="GO59" i="57"/>
  <c r="GP59" i="57"/>
  <c r="GQ59" i="57"/>
  <c r="GR59" i="57"/>
  <c r="GS59" i="57"/>
  <c r="GT59" i="57"/>
  <c r="GU59" i="57"/>
  <c r="GV59" i="57"/>
  <c r="GW59" i="57"/>
  <c r="GX59" i="57"/>
  <c r="GY59" i="57"/>
  <c r="GZ59" i="57"/>
  <c r="HA59" i="57"/>
  <c r="HB59" i="57"/>
  <c r="HC59" i="57"/>
  <c r="HD59" i="57"/>
  <c r="HE59" i="57"/>
  <c r="HF59" i="57"/>
  <c r="HG59" i="57"/>
  <c r="HH59" i="57"/>
  <c r="HI59" i="57"/>
  <c r="HJ59" i="57"/>
  <c r="HK59" i="57"/>
  <c r="HL59" i="57"/>
  <c r="HM59" i="57"/>
  <c r="HN59" i="57"/>
  <c r="HO59" i="57"/>
  <c r="HP59" i="57"/>
  <c r="HQ59" i="57"/>
  <c r="HR59" i="57"/>
  <c r="HS59" i="57"/>
  <c r="HT59" i="57"/>
  <c r="HU59" i="57"/>
  <c r="HV59" i="57"/>
  <c r="HW59" i="57"/>
  <c r="HX59" i="57"/>
  <c r="HY59" i="57"/>
  <c r="HZ59" i="57"/>
  <c r="IA59" i="57"/>
  <c r="IB59" i="57"/>
  <c r="IC59" i="57"/>
  <c r="ID59" i="57"/>
  <c r="IE59" i="57"/>
  <c r="IF59" i="57"/>
  <c r="IG59" i="57"/>
  <c r="IH59" i="57"/>
  <c r="II59" i="57"/>
  <c r="IJ59" i="57"/>
  <c r="IK59" i="57"/>
  <c r="IL59" i="57"/>
  <c r="IM59" i="57"/>
  <c r="IN59" i="57"/>
  <c r="IO59" i="57"/>
  <c r="IP59" i="57"/>
  <c r="IQ59" i="57"/>
  <c r="IR59" i="57"/>
  <c r="IS59" i="57"/>
  <c r="IT59" i="57"/>
  <c r="IU59" i="57"/>
  <c r="IV59" i="57"/>
  <c r="IW59" i="57"/>
  <c r="IX59" i="57"/>
  <c r="IY59" i="57"/>
  <c r="IZ59" i="57"/>
  <c r="JA59" i="57"/>
  <c r="JB59" i="57"/>
  <c r="JC59" i="57"/>
  <c r="JD59" i="57"/>
  <c r="JE59" i="57"/>
  <c r="JF59" i="57"/>
  <c r="JG59" i="57"/>
  <c r="JH59" i="57"/>
  <c r="JI59" i="57"/>
  <c r="JJ59" i="57"/>
  <c r="JK59" i="57"/>
  <c r="JL59" i="57"/>
  <c r="JM59" i="57"/>
  <c r="JN59" i="57"/>
  <c r="JO59" i="57"/>
  <c r="JP59" i="57"/>
  <c r="JQ59" i="57"/>
  <c r="JR59" i="57"/>
  <c r="JS59" i="57"/>
  <c r="JT59" i="57"/>
  <c r="JU59" i="57"/>
  <c r="JV59" i="57"/>
  <c r="JW59" i="57"/>
  <c r="JX59" i="57"/>
  <c r="JY59" i="57"/>
  <c r="JZ59" i="57"/>
  <c r="KA59" i="57"/>
  <c r="KB59" i="57"/>
  <c r="KC59" i="57"/>
  <c r="KD59" i="57"/>
  <c r="KE59" i="57"/>
  <c r="KF59" i="57"/>
  <c r="KG59" i="57"/>
  <c r="KH59" i="57"/>
  <c r="KI59" i="57"/>
  <c r="KJ59" i="57"/>
  <c r="KK59" i="57"/>
  <c r="KL59" i="57"/>
  <c r="KM59" i="57"/>
  <c r="KN59" i="57"/>
  <c r="KO59" i="57"/>
  <c r="KP59" i="57"/>
  <c r="KQ59" i="57"/>
  <c r="KR59" i="57"/>
  <c r="KS59" i="57"/>
  <c r="KT59" i="57"/>
  <c r="KU59" i="57"/>
  <c r="KV59" i="57"/>
  <c r="KW59" i="57"/>
  <c r="KX59" i="57"/>
  <c r="KY59" i="57"/>
  <c r="KZ59" i="57"/>
  <c r="LA59" i="57"/>
  <c r="LB59" i="57"/>
  <c r="LC59" i="57"/>
  <c r="LD59" i="57"/>
  <c r="LE59" i="57"/>
  <c r="LF59" i="57"/>
  <c r="LG59" i="57"/>
  <c r="LH59" i="57"/>
  <c r="LI59" i="57"/>
  <c r="LJ59" i="57"/>
  <c r="LK59" i="57"/>
  <c r="LL59" i="57"/>
  <c r="LM59" i="57"/>
  <c r="LN59" i="57"/>
  <c r="LO59" i="57"/>
  <c r="LP59" i="57"/>
  <c r="LQ59" i="57"/>
  <c r="LR59" i="57"/>
  <c r="LS59" i="57"/>
  <c r="LT59" i="57"/>
  <c r="LU59" i="57"/>
  <c r="LV59" i="57"/>
  <c r="LW59" i="57"/>
  <c r="LX59" i="57"/>
  <c r="LY59" i="57"/>
  <c r="LZ59" i="57"/>
  <c r="MA59" i="57"/>
  <c r="MB59" i="57"/>
  <c r="MC59" i="57"/>
  <c r="MD59" i="57"/>
  <c r="ME59" i="57"/>
  <c r="MF59" i="57"/>
  <c r="MG59" i="57"/>
  <c r="MH59" i="57"/>
  <c r="MI59" i="57"/>
  <c r="MJ59" i="57"/>
  <c r="MK59" i="57"/>
  <c r="ML59" i="57"/>
  <c r="MM59" i="57"/>
  <c r="MN59" i="57"/>
  <c r="MO59" i="57"/>
  <c r="MP59" i="57"/>
  <c r="MQ59" i="57"/>
  <c r="MR59" i="57"/>
  <c r="MS59" i="57"/>
  <c r="MT59" i="57"/>
  <c r="MU59" i="57"/>
  <c r="MV59" i="57"/>
  <c r="MW59" i="57"/>
  <c r="MX59" i="57"/>
  <c r="MY59" i="57"/>
  <c r="MZ59" i="57"/>
  <c r="NA59" i="57"/>
  <c r="NB59" i="57"/>
  <c r="NC59" i="57"/>
  <c r="ND59" i="57"/>
  <c r="NE59" i="57"/>
  <c r="NF59" i="57"/>
  <c r="NG59" i="57"/>
  <c r="NH59" i="57"/>
  <c r="NI59" i="57"/>
  <c r="NJ59" i="57"/>
  <c r="NK59" i="57"/>
  <c r="NL59" i="57"/>
  <c r="NM59" i="57"/>
  <c r="NN59" i="57"/>
  <c r="NO59" i="57"/>
  <c r="NP59" i="57"/>
  <c r="NQ59" i="57"/>
  <c r="NR59" i="57"/>
  <c r="NS59" i="57"/>
  <c r="NT59" i="57"/>
  <c r="NU59" i="57"/>
  <c r="NV59" i="57"/>
  <c r="NW59" i="57"/>
  <c r="NX59" i="57"/>
  <c r="NY59" i="57"/>
  <c r="NZ59" i="57"/>
  <c r="OA59" i="57"/>
  <c r="OB59" i="57"/>
  <c r="OC59" i="57"/>
  <c r="OD59" i="57"/>
  <c r="OE59" i="57"/>
  <c r="OF59" i="57"/>
  <c r="OG59" i="57"/>
  <c r="OH59" i="57"/>
  <c r="OI59" i="57"/>
  <c r="OJ59" i="57"/>
  <c r="OK59" i="57"/>
  <c r="OL59" i="57"/>
  <c r="OM59" i="57"/>
  <c r="ON59" i="57"/>
  <c r="OO59" i="57"/>
  <c r="OP59" i="57"/>
  <c r="OQ59" i="57"/>
  <c r="OR59" i="57"/>
  <c r="OS59" i="57"/>
  <c r="OT59" i="57"/>
  <c r="OU59" i="57"/>
  <c r="OV59" i="57"/>
  <c r="OW59" i="57"/>
  <c r="OX59" i="57"/>
  <c r="OY59" i="57"/>
  <c r="OZ59" i="57"/>
  <c r="PA59" i="57"/>
  <c r="PB59" i="57"/>
  <c r="PC59" i="57"/>
  <c r="PD59" i="57"/>
  <c r="PE59" i="57"/>
  <c r="PF59" i="57"/>
  <c r="PG59" i="57"/>
  <c r="PH59" i="57"/>
  <c r="PI59" i="57"/>
  <c r="PJ59" i="57"/>
  <c r="PK59" i="57"/>
  <c r="PL59" i="57"/>
  <c r="PM59" i="57"/>
  <c r="PN59" i="57"/>
  <c r="PO59" i="57"/>
  <c r="PP59" i="57"/>
  <c r="PQ59" i="57"/>
  <c r="PR59" i="57"/>
  <c r="PS59" i="57"/>
  <c r="PT59" i="57"/>
  <c r="PU59" i="57"/>
  <c r="PV59" i="57"/>
  <c r="PW59" i="57"/>
  <c r="PX59" i="57"/>
  <c r="PY59" i="57"/>
  <c r="PZ59" i="57"/>
  <c r="QA59" i="57"/>
  <c r="QB59" i="57"/>
  <c r="QC59" i="57"/>
  <c r="QD59" i="57"/>
  <c r="QE59" i="57"/>
  <c r="QF59" i="57"/>
  <c r="QG59" i="57"/>
  <c r="QH59" i="57"/>
  <c r="QI59" i="57"/>
  <c r="QJ59" i="57"/>
  <c r="C60" i="57"/>
  <c r="D60" i="57"/>
  <c r="E60" i="57"/>
  <c r="F60" i="57"/>
  <c r="G60" i="57"/>
  <c r="H60" i="57"/>
  <c r="I60" i="57"/>
  <c r="J60" i="57"/>
  <c r="K60" i="57"/>
  <c r="L60" i="57"/>
  <c r="M60" i="57"/>
  <c r="N60" i="57"/>
  <c r="O60" i="57"/>
  <c r="P60" i="57"/>
  <c r="Q60" i="57"/>
  <c r="R60" i="57"/>
  <c r="S60" i="57"/>
  <c r="T60" i="57"/>
  <c r="U60" i="57"/>
  <c r="V60" i="57"/>
  <c r="W60" i="57"/>
  <c r="X60" i="57"/>
  <c r="Y60" i="57"/>
  <c r="Z60" i="57"/>
  <c r="AA60" i="57"/>
  <c r="AB60" i="57"/>
  <c r="AC60" i="57"/>
  <c r="AD60" i="57"/>
  <c r="AE60" i="57"/>
  <c r="AF60" i="57"/>
  <c r="AG60" i="57"/>
  <c r="AH60" i="57"/>
  <c r="AI60" i="57"/>
  <c r="AJ60" i="57"/>
  <c r="AK60" i="57"/>
  <c r="AL60" i="57"/>
  <c r="AM60" i="57"/>
  <c r="AN60" i="57"/>
  <c r="AO60" i="57"/>
  <c r="AP60" i="57"/>
  <c r="AQ60" i="57"/>
  <c r="AR60" i="57"/>
  <c r="AS60" i="57"/>
  <c r="AT60" i="57"/>
  <c r="AU60" i="57"/>
  <c r="AV60" i="57"/>
  <c r="AW60" i="57"/>
  <c r="AX60" i="57"/>
  <c r="AY60" i="57"/>
  <c r="AZ60" i="57"/>
  <c r="BA60" i="57"/>
  <c r="BB60" i="57"/>
  <c r="BC60" i="57"/>
  <c r="BD60" i="57"/>
  <c r="BE60" i="57"/>
  <c r="BF60" i="57"/>
  <c r="BG60" i="57"/>
  <c r="BH60" i="57"/>
  <c r="BI60" i="57"/>
  <c r="BJ60" i="57"/>
  <c r="BK60" i="57"/>
  <c r="BL60" i="57"/>
  <c r="BM60" i="57"/>
  <c r="BN60" i="57"/>
  <c r="BO60" i="57"/>
  <c r="BP60" i="57"/>
  <c r="BQ60" i="57"/>
  <c r="BR60" i="57"/>
  <c r="BS60" i="57"/>
  <c r="BT60" i="57"/>
  <c r="BU60" i="57"/>
  <c r="BV60" i="57"/>
  <c r="BW60" i="57"/>
  <c r="BX60" i="57"/>
  <c r="BY60" i="57"/>
  <c r="BZ60" i="57"/>
  <c r="CA60" i="57"/>
  <c r="CB60" i="57"/>
  <c r="CC60" i="57"/>
  <c r="CD60" i="57"/>
  <c r="CE60" i="57"/>
  <c r="CF60" i="57"/>
  <c r="CG60" i="57"/>
  <c r="CH60" i="57"/>
  <c r="CI60" i="57"/>
  <c r="CJ60" i="57"/>
  <c r="CK60" i="57"/>
  <c r="CL60" i="57"/>
  <c r="CM60" i="57"/>
  <c r="CN60" i="57"/>
  <c r="CO60" i="57"/>
  <c r="CP60" i="57"/>
  <c r="CQ60" i="57"/>
  <c r="CR60" i="57"/>
  <c r="CS60" i="57"/>
  <c r="CT60" i="57"/>
  <c r="CU60" i="57"/>
  <c r="CV60" i="57"/>
  <c r="CW60" i="57"/>
  <c r="CX60" i="57"/>
  <c r="CY60" i="57"/>
  <c r="CZ60" i="57"/>
  <c r="DA60" i="57"/>
  <c r="DB60" i="57"/>
  <c r="DC60" i="57"/>
  <c r="DD60" i="57"/>
  <c r="DE60" i="57"/>
  <c r="DF60" i="57"/>
  <c r="EQ60" i="57"/>
  <c r="ER60" i="57"/>
  <c r="ES60" i="57"/>
  <c r="ET60" i="57"/>
  <c r="EU60" i="57"/>
  <c r="EV60" i="57"/>
  <c r="EW60" i="57"/>
  <c r="EX60" i="57"/>
  <c r="EY60" i="57"/>
  <c r="EZ60" i="57"/>
  <c r="FA60" i="57"/>
  <c r="FB60" i="57"/>
  <c r="FC60" i="57"/>
  <c r="FD60" i="57"/>
  <c r="FE60" i="57"/>
  <c r="FF60" i="57"/>
  <c r="FG60" i="57"/>
  <c r="FH60" i="57"/>
  <c r="FI60" i="57"/>
  <c r="FJ60" i="57"/>
  <c r="FK60" i="57"/>
  <c r="FL60" i="57"/>
  <c r="FM60" i="57"/>
  <c r="FN60" i="57"/>
  <c r="FO60" i="57"/>
  <c r="FP60" i="57"/>
  <c r="FQ60" i="57"/>
  <c r="FR60" i="57"/>
  <c r="FS60" i="57"/>
  <c r="FT60" i="57"/>
  <c r="FU60" i="57"/>
  <c r="FV60" i="57"/>
  <c r="FW60" i="57"/>
  <c r="FX60" i="57"/>
  <c r="FY60" i="57"/>
  <c r="FZ60" i="57"/>
  <c r="GA60" i="57"/>
  <c r="GB60" i="57"/>
  <c r="GC60" i="57"/>
  <c r="GD60" i="57"/>
  <c r="GE60" i="57"/>
  <c r="GF60" i="57"/>
  <c r="GG60" i="57"/>
  <c r="GH60" i="57"/>
  <c r="GI60" i="57"/>
  <c r="GJ60" i="57"/>
  <c r="GK60" i="57"/>
  <c r="GL60" i="57"/>
  <c r="GM60" i="57"/>
  <c r="GN60" i="57"/>
  <c r="GO60" i="57"/>
  <c r="GP60" i="57"/>
  <c r="GQ60" i="57"/>
  <c r="GR60" i="57"/>
  <c r="GS60" i="57"/>
  <c r="GT60" i="57"/>
  <c r="GU60" i="57"/>
  <c r="GV60" i="57"/>
  <c r="GW60" i="57"/>
  <c r="GX60" i="57"/>
  <c r="GY60" i="57"/>
  <c r="GZ60" i="57"/>
  <c r="HA60" i="57"/>
  <c r="HB60" i="57"/>
  <c r="HC60" i="57"/>
  <c r="HD60" i="57"/>
  <c r="HE60" i="57"/>
  <c r="HF60" i="57"/>
  <c r="HG60" i="57"/>
  <c r="HH60" i="57"/>
  <c r="HI60" i="57"/>
  <c r="HJ60" i="57"/>
  <c r="HK60" i="57"/>
  <c r="HL60" i="57"/>
  <c r="HM60" i="57"/>
  <c r="HN60" i="57"/>
  <c r="HO60" i="57"/>
  <c r="HP60" i="57"/>
  <c r="HQ60" i="57"/>
  <c r="HR60" i="57"/>
  <c r="HS60" i="57"/>
  <c r="HT60" i="57"/>
  <c r="HU60" i="57"/>
  <c r="HV60" i="57"/>
  <c r="HW60" i="57"/>
  <c r="HX60" i="57"/>
  <c r="HY60" i="57"/>
  <c r="HZ60" i="57"/>
  <c r="IA60" i="57"/>
  <c r="IB60" i="57"/>
  <c r="IC60" i="57"/>
  <c r="ID60" i="57"/>
  <c r="IE60" i="57"/>
  <c r="IF60" i="57"/>
  <c r="IG60" i="57"/>
  <c r="IH60" i="57"/>
  <c r="II60" i="57"/>
  <c r="IJ60" i="57"/>
  <c r="IK60" i="57"/>
  <c r="IL60" i="57"/>
  <c r="IM60" i="57"/>
  <c r="IN60" i="57"/>
  <c r="IO60" i="57"/>
  <c r="IP60" i="57"/>
  <c r="IQ60" i="57"/>
  <c r="IR60" i="57"/>
  <c r="IS60" i="57"/>
  <c r="IT60" i="57"/>
  <c r="IU60" i="57"/>
  <c r="IV60" i="57"/>
  <c r="IW60" i="57"/>
  <c r="IX60" i="57"/>
  <c r="IY60" i="57"/>
  <c r="IZ60" i="57"/>
  <c r="JA60" i="57"/>
  <c r="JB60" i="57"/>
  <c r="JC60" i="57"/>
  <c r="JD60" i="57"/>
  <c r="JE60" i="57"/>
  <c r="JF60" i="57"/>
  <c r="JG60" i="57"/>
  <c r="JH60" i="57"/>
  <c r="JI60" i="57"/>
  <c r="JJ60" i="57"/>
  <c r="JK60" i="57"/>
  <c r="JL60" i="57"/>
  <c r="JM60" i="57"/>
  <c r="JN60" i="57"/>
  <c r="JO60" i="57"/>
  <c r="JP60" i="57"/>
  <c r="JQ60" i="57"/>
  <c r="JR60" i="57"/>
  <c r="JS60" i="57"/>
  <c r="JT60" i="57"/>
  <c r="JU60" i="57"/>
  <c r="JV60" i="57"/>
  <c r="JW60" i="57"/>
  <c r="JX60" i="57"/>
  <c r="JY60" i="57"/>
  <c r="JZ60" i="57"/>
  <c r="KA60" i="57"/>
  <c r="KB60" i="57"/>
  <c r="KC60" i="57"/>
  <c r="KD60" i="57"/>
  <c r="KE60" i="57"/>
  <c r="KF60" i="57"/>
  <c r="KG60" i="57"/>
  <c r="KH60" i="57"/>
  <c r="KI60" i="57"/>
  <c r="KJ60" i="57"/>
  <c r="KK60" i="57"/>
  <c r="KL60" i="57"/>
  <c r="KM60" i="57"/>
  <c r="KN60" i="57"/>
  <c r="KO60" i="57"/>
  <c r="KP60" i="57"/>
  <c r="KQ60" i="57"/>
  <c r="KR60" i="57"/>
  <c r="KS60" i="57"/>
  <c r="KT60" i="57"/>
  <c r="KU60" i="57"/>
  <c r="KV60" i="57"/>
  <c r="KW60" i="57"/>
  <c r="KX60" i="57"/>
  <c r="KY60" i="57"/>
  <c r="KZ60" i="57"/>
  <c r="LA60" i="57"/>
  <c r="LB60" i="57"/>
  <c r="LC60" i="57"/>
  <c r="LD60" i="57"/>
  <c r="LE60" i="57"/>
  <c r="LF60" i="57"/>
  <c r="LG60" i="57"/>
  <c r="LH60" i="57"/>
  <c r="LI60" i="57"/>
  <c r="LJ60" i="57"/>
  <c r="LK60" i="57"/>
  <c r="LL60" i="57"/>
  <c r="LM60" i="57"/>
  <c r="LN60" i="57"/>
  <c r="LO60" i="57"/>
  <c r="LP60" i="57"/>
  <c r="LQ60" i="57"/>
  <c r="LR60" i="57"/>
  <c r="LS60" i="57"/>
  <c r="LT60" i="57"/>
  <c r="LU60" i="57"/>
  <c r="LV60" i="57"/>
  <c r="LW60" i="57"/>
  <c r="LX60" i="57"/>
  <c r="LY60" i="57"/>
  <c r="LZ60" i="57"/>
  <c r="MA60" i="57"/>
  <c r="MB60" i="57"/>
  <c r="MC60" i="57"/>
  <c r="MD60" i="57"/>
  <c r="ME60" i="57"/>
  <c r="MF60" i="57"/>
  <c r="MG60" i="57"/>
  <c r="MH60" i="57"/>
  <c r="MI60" i="57"/>
  <c r="MJ60" i="57"/>
  <c r="MK60" i="57"/>
  <c r="ML60" i="57"/>
  <c r="MM60" i="57"/>
  <c r="MN60" i="57"/>
  <c r="MO60" i="57"/>
  <c r="MP60" i="57"/>
  <c r="MQ60" i="57"/>
  <c r="MR60" i="57"/>
  <c r="MS60" i="57"/>
  <c r="MT60" i="57"/>
  <c r="MU60" i="57"/>
  <c r="MV60" i="57"/>
  <c r="MW60" i="57"/>
  <c r="MX60" i="57"/>
  <c r="MY60" i="57"/>
  <c r="MZ60" i="57"/>
  <c r="NA60" i="57"/>
  <c r="NB60" i="57"/>
  <c r="NC60" i="57"/>
  <c r="ND60" i="57"/>
  <c r="NE60" i="57"/>
  <c r="NF60" i="57"/>
  <c r="NG60" i="57"/>
  <c r="NH60" i="57"/>
  <c r="NI60" i="57"/>
  <c r="NJ60" i="57"/>
  <c r="NK60" i="57"/>
  <c r="NL60" i="57"/>
  <c r="NM60" i="57"/>
  <c r="NN60" i="57"/>
  <c r="NO60" i="57"/>
  <c r="NP60" i="57"/>
  <c r="NQ60" i="57"/>
  <c r="NR60" i="57"/>
  <c r="NS60" i="57"/>
  <c r="NT60" i="57"/>
  <c r="NU60" i="57"/>
  <c r="NV60" i="57"/>
  <c r="NW60" i="57"/>
  <c r="NX60" i="57"/>
  <c r="NY60" i="57"/>
  <c r="NZ60" i="57"/>
  <c r="OA60" i="57"/>
  <c r="OB60" i="57"/>
  <c r="OC60" i="57"/>
  <c r="OD60" i="57"/>
  <c r="OE60" i="57"/>
  <c r="OF60" i="57"/>
  <c r="OG60" i="57"/>
  <c r="OH60" i="57"/>
  <c r="OI60" i="57"/>
  <c r="OJ60" i="57"/>
  <c r="OK60" i="57"/>
  <c r="OL60" i="57"/>
  <c r="OM60" i="57"/>
  <c r="ON60" i="57"/>
  <c r="OO60" i="57"/>
  <c r="OP60" i="57"/>
  <c r="OQ60" i="57"/>
  <c r="OR60" i="57"/>
  <c r="OS60" i="57"/>
  <c r="OT60" i="57"/>
  <c r="OU60" i="57"/>
  <c r="OV60" i="57"/>
  <c r="OW60" i="57"/>
  <c r="OX60" i="57"/>
  <c r="OY60" i="57"/>
  <c r="OZ60" i="57"/>
  <c r="PA60" i="57"/>
  <c r="PB60" i="57"/>
  <c r="PC60" i="57"/>
  <c r="PD60" i="57"/>
  <c r="PE60" i="57"/>
  <c r="PF60" i="57"/>
  <c r="PG60" i="57"/>
  <c r="PH60" i="57"/>
  <c r="PI60" i="57"/>
  <c r="PJ60" i="57"/>
  <c r="PK60" i="57"/>
  <c r="PL60" i="57"/>
  <c r="PM60" i="57"/>
  <c r="PN60" i="57"/>
  <c r="PO60" i="57"/>
  <c r="PP60" i="57"/>
  <c r="PQ60" i="57"/>
  <c r="PR60" i="57"/>
  <c r="PS60" i="57"/>
  <c r="PT60" i="57"/>
  <c r="PU60" i="57"/>
  <c r="PV60" i="57"/>
  <c r="PW60" i="57"/>
  <c r="PX60" i="57"/>
  <c r="PY60" i="57"/>
  <c r="PZ60" i="57"/>
  <c r="QA60" i="57"/>
  <c r="QB60" i="57"/>
  <c r="QC60" i="57"/>
  <c r="QD60" i="57"/>
  <c r="QE60" i="57"/>
  <c r="QF60" i="57"/>
  <c r="QG60" i="57"/>
  <c r="QH60" i="57"/>
  <c r="QI60" i="57"/>
  <c r="QJ60" i="57"/>
  <c r="C61" i="57"/>
  <c r="D61" i="57"/>
  <c r="E61" i="57"/>
  <c r="F61" i="57"/>
  <c r="G61" i="57"/>
  <c r="H61" i="57"/>
  <c r="I61" i="57"/>
  <c r="J61" i="57"/>
  <c r="K61" i="57"/>
  <c r="L61" i="57"/>
  <c r="M61" i="57"/>
  <c r="N61" i="57"/>
  <c r="O61" i="57"/>
  <c r="P61" i="57"/>
  <c r="Q61" i="57"/>
  <c r="R61" i="57"/>
  <c r="S61" i="57"/>
  <c r="T61" i="57"/>
  <c r="U61" i="57"/>
  <c r="V61" i="57"/>
  <c r="W61" i="57"/>
  <c r="X61" i="57"/>
  <c r="Y61" i="57"/>
  <c r="Z61" i="57"/>
  <c r="AA61" i="57"/>
  <c r="AB61" i="57"/>
  <c r="AC61" i="57"/>
  <c r="AD61" i="57"/>
  <c r="AE61" i="57"/>
  <c r="AF61" i="57"/>
  <c r="AG61" i="57"/>
  <c r="AH61" i="57"/>
  <c r="AI61" i="57"/>
  <c r="AJ61" i="57"/>
  <c r="AK61" i="57"/>
  <c r="AL61" i="57"/>
  <c r="AM61" i="57"/>
  <c r="AN61" i="57"/>
  <c r="AO61" i="57"/>
  <c r="AP61" i="57"/>
  <c r="AQ61" i="57"/>
  <c r="AR61" i="57"/>
  <c r="AS61" i="57"/>
  <c r="AT61" i="57"/>
  <c r="AU61" i="57"/>
  <c r="AV61" i="57"/>
  <c r="AW61" i="57"/>
  <c r="AX61" i="57"/>
  <c r="AY61" i="57"/>
  <c r="AZ61" i="57"/>
  <c r="BA61" i="57"/>
  <c r="BB61" i="57"/>
  <c r="BC61" i="57"/>
  <c r="BD61" i="57"/>
  <c r="BE61" i="57"/>
  <c r="BF61" i="57"/>
  <c r="BG61" i="57"/>
  <c r="BH61" i="57"/>
  <c r="BI61" i="57"/>
  <c r="BJ61" i="57"/>
  <c r="BK61" i="57"/>
  <c r="BL61" i="57"/>
  <c r="BM61" i="57"/>
  <c r="BN61" i="57"/>
  <c r="BO61" i="57"/>
  <c r="BP61" i="57"/>
  <c r="BQ61" i="57"/>
  <c r="BR61" i="57"/>
  <c r="BS61" i="57"/>
  <c r="BT61" i="57"/>
  <c r="BU61" i="57"/>
  <c r="BV61" i="57"/>
  <c r="BW61" i="57"/>
  <c r="BX61" i="57"/>
  <c r="BY61" i="57"/>
  <c r="BZ61" i="57"/>
  <c r="CA61" i="57"/>
  <c r="CB61" i="57"/>
  <c r="CC61" i="57"/>
  <c r="CD61" i="57"/>
  <c r="CE61" i="57"/>
  <c r="CF61" i="57"/>
  <c r="CG61" i="57"/>
  <c r="CH61" i="57"/>
  <c r="CI61" i="57"/>
  <c r="CJ61" i="57"/>
  <c r="CK61" i="57"/>
  <c r="CL61" i="57"/>
  <c r="CM61" i="57"/>
  <c r="CN61" i="57"/>
  <c r="CO61" i="57"/>
  <c r="CP61" i="57"/>
  <c r="CQ61" i="57"/>
  <c r="CR61" i="57"/>
  <c r="CS61" i="57"/>
  <c r="CT61" i="57"/>
  <c r="CU61" i="57"/>
  <c r="CV61" i="57"/>
  <c r="CW61" i="57"/>
  <c r="CX61" i="57"/>
  <c r="CY61" i="57"/>
  <c r="CZ61" i="57"/>
  <c r="DA61" i="57"/>
  <c r="DB61" i="57"/>
  <c r="DC61" i="57"/>
  <c r="DD61" i="57"/>
  <c r="DE61" i="57"/>
  <c r="DF61" i="57"/>
  <c r="DG61" i="57"/>
  <c r="DH61" i="57"/>
  <c r="DI61" i="57"/>
  <c r="DJ61" i="57"/>
  <c r="DK61" i="57"/>
  <c r="DL61" i="57"/>
  <c r="DM61" i="57"/>
  <c r="DN61" i="57"/>
  <c r="DO61" i="57"/>
  <c r="DP61" i="57"/>
  <c r="DQ61" i="57"/>
  <c r="DR61" i="57"/>
  <c r="DS61" i="57"/>
  <c r="DT61" i="57"/>
  <c r="DU61" i="57"/>
  <c r="DV61" i="57"/>
  <c r="DW61" i="57"/>
  <c r="DX61" i="57"/>
  <c r="DY61" i="57"/>
  <c r="DZ61" i="57"/>
  <c r="EA61" i="57"/>
  <c r="EB61" i="57"/>
  <c r="EC61" i="57"/>
  <c r="ED61" i="57"/>
  <c r="EE61" i="57"/>
  <c r="EF61" i="57"/>
  <c r="EG61" i="57"/>
  <c r="EH61" i="57"/>
  <c r="EI61" i="57"/>
  <c r="EJ61" i="57"/>
  <c r="EK61" i="57"/>
  <c r="EL61" i="57"/>
  <c r="EM61" i="57"/>
  <c r="EN61" i="57"/>
  <c r="EO61" i="57"/>
  <c r="EP61" i="57"/>
  <c r="EQ61" i="57"/>
  <c r="ER61" i="57"/>
  <c r="ES61" i="57"/>
  <c r="ET61" i="57"/>
  <c r="EU61" i="57"/>
  <c r="EV61" i="57"/>
  <c r="EW61" i="57"/>
  <c r="EX61" i="57"/>
  <c r="EY61" i="57"/>
  <c r="EZ61" i="57"/>
  <c r="FA61" i="57"/>
  <c r="FB61" i="57"/>
  <c r="FC61" i="57"/>
  <c r="FD61" i="57"/>
  <c r="FE61" i="57"/>
  <c r="FF61" i="57"/>
  <c r="FG61" i="57"/>
  <c r="FH61" i="57"/>
  <c r="FI61" i="57"/>
  <c r="FJ61" i="57"/>
  <c r="FK61" i="57"/>
  <c r="FL61" i="57"/>
  <c r="FM61" i="57"/>
  <c r="FN61" i="57"/>
  <c r="FO61" i="57"/>
  <c r="FP61" i="57"/>
  <c r="FQ61" i="57"/>
  <c r="FR61" i="57"/>
  <c r="FS61" i="57"/>
  <c r="FT61" i="57"/>
  <c r="FU61" i="57"/>
  <c r="FV61" i="57"/>
  <c r="FW61" i="57"/>
  <c r="FX61" i="57"/>
  <c r="FY61" i="57"/>
  <c r="FZ61" i="57"/>
  <c r="GA61" i="57"/>
  <c r="GB61" i="57"/>
  <c r="GC61" i="57"/>
  <c r="GD61" i="57"/>
  <c r="GE61" i="57"/>
  <c r="GF61" i="57"/>
  <c r="GG61" i="57"/>
  <c r="GH61" i="57"/>
  <c r="GI61" i="57"/>
  <c r="GJ61" i="57"/>
  <c r="GK61" i="57"/>
  <c r="GL61" i="57"/>
  <c r="GM61" i="57"/>
  <c r="GN61" i="57"/>
  <c r="GO61" i="57"/>
  <c r="GP61" i="57"/>
  <c r="GQ61" i="57"/>
  <c r="GR61" i="57"/>
  <c r="GS61" i="57"/>
  <c r="GT61" i="57"/>
  <c r="GU61" i="57"/>
  <c r="GV61" i="57"/>
  <c r="GW61" i="57"/>
  <c r="GX61" i="57"/>
  <c r="GY61" i="57"/>
  <c r="GZ61" i="57"/>
  <c r="HA61" i="57"/>
  <c r="HB61" i="57"/>
  <c r="HC61" i="57"/>
  <c r="HD61" i="57"/>
  <c r="HE61" i="57"/>
  <c r="HF61" i="57"/>
  <c r="HG61" i="57"/>
  <c r="HH61" i="57"/>
  <c r="HI61" i="57"/>
  <c r="HJ61" i="57"/>
  <c r="HK61" i="57"/>
  <c r="HL61" i="57"/>
  <c r="HM61" i="57"/>
  <c r="HN61" i="57"/>
  <c r="HO61" i="57"/>
  <c r="HP61" i="57"/>
  <c r="HQ61" i="57"/>
  <c r="HR61" i="57"/>
  <c r="HS61" i="57"/>
  <c r="HT61" i="57"/>
  <c r="HU61" i="57"/>
  <c r="HV61" i="57"/>
  <c r="HW61" i="57"/>
  <c r="HX61" i="57"/>
  <c r="HY61" i="57"/>
  <c r="HZ61" i="57"/>
  <c r="IA61" i="57"/>
  <c r="IB61" i="57"/>
  <c r="IC61" i="57"/>
  <c r="ID61" i="57"/>
  <c r="IE61" i="57"/>
  <c r="IF61" i="57"/>
  <c r="IG61" i="57"/>
  <c r="IH61" i="57"/>
  <c r="II61" i="57"/>
  <c r="IJ61" i="57"/>
  <c r="IK61" i="57"/>
  <c r="IL61" i="57"/>
  <c r="IM61" i="57"/>
  <c r="IN61" i="57"/>
  <c r="IO61" i="57"/>
  <c r="IP61" i="57"/>
  <c r="IQ61" i="57"/>
  <c r="IR61" i="57"/>
  <c r="IS61" i="57"/>
  <c r="IT61" i="57"/>
  <c r="IU61" i="57"/>
  <c r="IV61" i="57"/>
  <c r="IW61" i="57"/>
  <c r="IX61" i="57"/>
  <c r="IY61" i="57"/>
  <c r="IZ61" i="57"/>
  <c r="JA61" i="57"/>
  <c r="JB61" i="57"/>
  <c r="JC61" i="57"/>
  <c r="JD61" i="57"/>
  <c r="JE61" i="57"/>
  <c r="JF61" i="57"/>
  <c r="JG61" i="57"/>
  <c r="JH61" i="57"/>
  <c r="JI61" i="57"/>
  <c r="JJ61" i="57"/>
  <c r="JK61" i="57"/>
  <c r="JL61" i="57"/>
  <c r="JM61" i="57"/>
  <c r="JN61" i="57"/>
  <c r="JO61" i="57"/>
  <c r="JP61" i="57"/>
  <c r="JQ61" i="57"/>
  <c r="JR61" i="57"/>
  <c r="JS61" i="57"/>
  <c r="JT61" i="57"/>
  <c r="JU61" i="57"/>
  <c r="JV61" i="57"/>
  <c r="JW61" i="57"/>
  <c r="JX61" i="57"/>
  <c r="JY61" i="57"/>
  <c r="JZ61" i="57"/>
  <c r="KA61" i="57"/>
  <c r="KB61" i="57"/>
  <c r="KC61" i="57"/>
  <c r="KD61" i="57"/>
  <c r="KE61" i="57"/>
  <c r="KF61" i="57"/>
  <c r="KG61" i="57"/>
  <c r="KH61" i="57"/>
  <c r="KI61" i="57"/>
  <c r="KJ61" i="57"/>
  <c r="KK61" i="57"/>
  <c r="KL61" i="57"/>
  <c r="KM61" i="57"/>
  <c r="KN61" i="57"/>
  <c r="KO61" i="57"/>
  <c r="KP61" i="57"/>
  <c r="KQ61" i="57"/>
  <c r="KR61" i="57"/>
  <c r="KS61" i="57"/>
  <c r="KT61" i="57"/>
  <c r="KU61" i="57"/>
  <c r="KV61" i="57"/>
  <c r="KW61" i="57"/>
  <c r="KX61" i="57"/>
  <c r="KY61" i="57"/>
  <c r="KZ61" i="57"/>
  <c r="LA61" i="57"/>
  <c r="LB61" i="57"/>
  <c r="LC61" i="57"/>
  <c r="LD61" i="57"/>
  <c r="LE61" i="57"/>
  <c r="LF61" i="57"/>
  <c r="LG61" i="57"/>
  <c r="LH61" i="57"/>
  <c r="LI61" i="57"/>
  <c r="LJ61" i="57"/>
  <c r="LK61" i="57"/>
  <c r="LL61" i="57"/>
  <c r="LM61" i="57"/>
  <c r="LN61" i="57"/>
  <c r="LO61" i="57"/>
  <c r="LP61" i="57"/>
  <c r="LQ61" i="57"/>
  <c r="LR61" i="57"/>
  <c r="LS61" i="57"/>
  <c r="LT61" i="57"/>
  <c r="LU61" i="57"/>
  <c r="LV61" i="57"/>
  <c r="LW61" i="57"/>
  <c r="LX61" i="57"/>
  <c r="LY61" i="57"/>
  <c r="LZ61" i="57"/>
  <c r="MA61" i="57"/>
  <c r="MB61" i="57"/>
  <c r="MC61" i="57"/>
  <c r="MD61" i="57"/>
  <c r="ME61" i="57"/>
  <c r="MF61" i="57"/>
  <c r="MG61" i="57"/>
  <c r="MH61" i="57"/>
  <c r="MI61" i="57"/>
  <c r="MJ61" i="57"/>
  <c r="MK61" i="57"/>
  <c r="ML61" i="57"/>
  <c r="MM61" i="57"/>
  <c r="MN61" i="57"/>
  <c r="MO61" i="57"/>
  <c r="MP61" i="57"/>
  <c r="MQ61" i="57"/>
  <c r="MR61" i="57"/>
  <c r="MS61" i="57"/>
  <c r="MT61" i="57"/>
  <c r="MU61" i="57"/>
  <c r="MV61" i="57"/>
  <c r="MW61" i="57"/>
  <c r="MX61" i="57"/>
  <c r="MY61" i="57"/>
  <c r="MZ61" i="57"/>
  <c r="NA61" i="57"/>
  <c r="NB61" i="57"/>
  <c r="NC61" i="57"/>
  <c r="ND61" i="57"/>
  <c r="NE61" i="57"/>
  <c r="NF61" i="57"/>
  <c r="NG61" i="57"/>
  <c r="NH61" i="57"/>
  <c r="NI61" i="57"/>
  <c r="NJ61" i="57"/>
  <c r="NK61" i="57"/>
  <c r="NL61" i="57"/>
  <c r="NM61" i="57"/>
  <c r="NN61" i="57"/>
  <c r="NO61" i="57"/>
  <c r="NP61" i="57"/>
  <c r="NQ61" i="57"/>
  <c r="NR61" i="57"/>
  <c r="NS61" i="57"/>
  <c r="NT61" i="57"/>
  <c r="NU61" i="57"/>
  <c r="NV61" i="57"/>
  <c r="NW61" i="57"/>
  <c r="NX61" i="57"/>
  <c r="NY61" i="57"/>
  <c r="NZ61" i="57"/>
  <c r="OA61" i="57"/>
  <c r="OB61" i="57"/>
  <c r="OC61" i="57"/>
  <c r="OD61" i="57"/>
  <c r="OE61" i="57"/>
  <c r="OF61" i="57"/>
  <c r="OG61" i="57"/>
  <c r="OH61" i="57"/>
  <c r="OI61" i="57"/>
  <c r="OJ61" i="57"/>
  <c r="OK61" i="57"/>
  <c r="OL61" i="57"/>
  <c r="OM61" i="57"/>
  <c r="ON61" i="57"/>
  <c r="OO61" i="57"/>
  <c r="OP61" i="57"/>
  <c r="OQ61" i="57"/>
  <c r="OR61" i="57"/>
  <c r="OS61" i="57"/>
  <c r="OT61" i="57"/>
  <c r="OU61" i="57"/>
  <c r="OV61" i="57"/>
  <c r="OW61" i="57"/>
  <c r="OX61" i="57"/>
  <c r="OY61" i="57"/>
  <c r="OZ61" i="57"/>
  <c r="PA61" i="57"/>
  <c r="PB61" i="57"/>
  <c r="PC61" i="57"/>
  <c r="PD61" i="57"/>
  <c r="PE61" i="57"/>
  <c r="PF61" i="57"/>
  <c r="PG61" i="57"/>
  <c r="PH61" i="57"/>
  <c r="PI61" i="57"/>
  <c r="PJ61" i="57"/>
  <c r="PK61" i="57"/>
  <c r="PL61" i="57"/>
  <c r="PM61" i="57"/>
  <c r="PN61" i="57"/>
  <c r="PO61" i="57"/>
  <c r="PP61" i="57"/>
  <c r="PQ61" i="57"/>
  <c r="PR61" i="57"/>
  <c r="PS61" i="57"/>
  <c r="PT61" i="57"/>
  <c r="PU61" i="57"/>
  <c r="PV61" i="57"/>
  <c r="PW61" i="57"/>
  <c r="PX61" i="57"/>
  <c r="PY61" i="57"/>
  <c r="PZ61" i="57"/>
  <c r="QA61" i="57"/>
  <c r="QB61" i="57"/>
  <c r="QC61" i="57"/>
  <c r="QD61" i="57"/>
  <c r="QE61" i="57"/>
  <c r="QF61" i="57"/>
  <c r="QG61" i="57"/>
  <c r="QH61" i="57"/>
  <c r="QI61" i="57"/>
  <c r="QJ61" i="57"/>
  <c r="C62" i="57"/>
  <c r="D62" i="57"/>
  <c r="E62" i="57"/>
  <c r="F62" i="57"/>
  <c r="G62" i="57"/>
  <c r="H62" i="57"/>
  <c r="I62" i="57"/>
  <c r="J62" i="57"/>
  <c r="K62" i="57"/>
  <c r="L62" i="57"/>
  <c r="M62" i="57"/>
  <c r="N62" i="57"/>
  <c r="O62" i="57"/>
  <c r="P62" i="57"/>
  <c r="Q62" i="57"/>
  <c r="R62" i="57"/>
  <c r="S62" i="57"/>
  <c r="T62" i="57"/>
  <c r="U62" i="57"/>
  <c r="V62" i="57"/>
  <c r="W62" i="57"/>
  <c r="X62" i="57"/>
  <c r="Y62" i="57"/>
  <c r="Z62" i="57"/>
  <c r="AA62" i="57"/>
  <c r="AB62" i="57"/>
  <c r="AC62" i="57"/>
  <c r="AD62" i="57"/>
  <c r="AE62" i="57"/>
  <c r="AF62" i="57"/>
  <c r="AG62" i="57"/>
  <c r="AH62" i="57"/>
  <c r="AI62" i="57"/>
  <c r="AJ62" i="57"/>
  <c r="AK62" i="57"/>
  <c r="AL62" i="57"/>
  <c r="AM62" i="57"/>
  <c r="AN62" i="57"/>
  <c r="AO62" i="57"/>
  <c r="AP62" i="57"/>
  <c r="AQ62" i="57"/>
  <c r="AR62" i="57"/>
  <c r="AS62" i="57"/>
  <c r="AT62" i="57"/>
  <c r="AU62" i="57"/>
  <c r="AV62" i="57"/>
  <c r="AW62" i="57"/>
  <c r="AX62" i="57"/>
  <c r="AY62" i="57"/>
  <c r="AZ62" i="57"/>
  <c r="BA62" i="57"/>
  <c r="BB62" i="57"/>
  <c r="BC62" i="57"/>
  <c r="BD62" i="57"/>
  <c r="BE62" i="57"/>
  <c r="BF62" i="57"/>
  <c r="BG62" i="57"/>
  <c r="BH62" i="57"/>
  <c r="BI62" i="57"/>
  <c r="BJ62" i="57"/>
  <c r="BK62" i="57"/>
  <c r="BL62" i="57"/>
  <c r="BM62" i="57"/>
  <c r="BN62" i="57"/>
  <c r="BO62" i="57"/>
  <c r="BP62" i="57"/>
  <c r="BQ62" i="57"/>
  <c r="BR62" i="57"/>
  <c r="BS62" i="57"/>
  <c r="BT62" i="57"/>
  <c r="BU62" i="57"/>
  <c r="BV62" i="57"/>
  <c r="BW62" i="57"/>
  <c r="BX62" i="57"/>
  <c r="BY62" i="57"/>
  <c r="BZ62" i="57"/>
  <c r="CA62" i="57"/>
  <c r="CB62" i="57"/>
  <c r="CC62" i="57"/>
  <c r="CD62" i="57"/>
  <c r="CE62" i="57"/>
  <c r="CF62" i="57"/>
  <c r="CG62" i="57"/>
  <c r="CH62" i="57"/>
  <c r="CI62" i="57"/>
  <c r="CJ62" i="57"/>
  <c r="CK62" i="57"/>
  <c r="CL62" i="57"/>
  <c r="CM62" i="57"/>
  <c r="CN62" i="57"/>
  <c r="CO62" i="57"/>
  <c r="CP62" i="57"/>
  <c r="CQ62" i="57"/>
  <c r="CR62" i="57"/>
  <c r="CS62" i="57"/>
  <c r="CT62" i="57"/>
  <c r="CU62" i="57"/>
  <c r="CV62" i="57"/>
  <c r="CW62" i="57"/>
  <c r="CX62" i="57"/>
  <c r="CY62" i="57"/>
  <c r="CZ62" i="57"/>
  <c r="DA62" i="57"/>
  <c r="DB62" i="57"/>
  <c r="DC62" i="57"/>
  <c r="DD62" i="57"/>
  <c r="DE62" i="57"/>
  <c r="DF62" i="57"/>
  <c r="EQ62" i="57"/>
  <c r="ER62" i="57"/>
  <c r="ES62" i="57"/>
  <c r="ET62" i="57"/>
  <c r="EU62" i="57"/>
  <c r="EV62" i="57"/>
  <c r="EW62" i="57"/>
  <c r="EX62" i="57"/>
  <c r="EY62" i="57"/>
  <c r="EZ62" i="57"/>
  <c r="FA62" i="57"/>
  <c r="FB62" i="57"/>
  <c r="FC62" i="57"/>
  <c r="FD62" i="57"/>
  <c r="FE62" i="57"/>
  <c r="FF62" i="57"/>
  <c r="FG62" i="57"/>
  <c r="FH62" i="57"/>
  <c r="FI62" i="57"/>
  <c r="FJ62" i="57"/>
  <c r="FK62" i="57"/>
  <c r="FL62" i="57"/>
  <c r="FM62" i="57"/>
  <c r="FN62" i="57"/>
  <c r="FO62" i="57"/>
  <c r="FP62" i="57"/>
  <c r="FQ62" i="57"/>
  <c r="FR62" i="57"/>
  <c r="FS62" i="57"/>
  <c r="FT62" i="57"/>
  <c r="FU62" i="57"/>
  <c r="FV62" i="57"/>
  <c r="FW62" i="57"/>
  <c r="FX62" i="57"/>
  <c r="FY62" i="57"/>
  <c r="FZ62" i="57"/>
  <c r="GA62" i="57"/>
  <c r="GB62" i="57"/>
  <c r="GC62" i="57"/>
  <c r="GD62" i="57"/>
  <c r="GE62" i="57"/>
  <c r="GF62" i="57"/>
  <c r="GG62" i="57"/>
  <c r="GH62" i="57"/>
  <c r="GI62" i="57"/>
  <c r="GJ62" i="57"/>
  <c r="GK62" i="57"/>
  <c r="GL62" i="57"/>
  <c r="GM62" i="57"/>
  <c r="GN62" i="57"/>
  <c r="GO62" i="57"/>
  <c r="GP62" i="57"/>
  <c r="GQ62" i="57"/>
  <c r="GR62" i="57"/>
  <c r="GS62" i="57"/>
  <c r="GT62" i="57"/>
  <c r="GU62" i="57"/>
  <c r="GV62" i="57"/>
  <c r="GW62" i="57"/>
  <c r="GX62" i="57"/>
  <c r="GY62" i="57"/>
  <c r="GZ62" i="57"/>
  <c r="HA62" i="57"/>
  <c r="HB62" i="57"/>
  <c r="HC62" i="57"/>
  <c r="HD62" i="57"/>
  <c r="HE62" i="57"/>
  <c r="HF62" i="57"/>
  <c r="HG62" i="57"/>
  <c r="HH62" i="57"/>
  <c r="HI62" i="57"/>
  <c r="HJ62" i="57"/>
  <c r="HK62" i="57"/>
  <c r="HL62" i="57"/>
  <c r="HM62" i="57"/>
  <c r="HN62" i="57"/>
  <c r="HO62" i="57"/>
  <c r="HP62" i="57"/>
  <c r="HQ62" i="57"/>
  <c r="HR62" i="57"/>
  <c r="HS62" i="57"/>
  <c r="HT62" i="57"/>
  <c r="HU62" i="57"/>
  <c r="HV62" i="57"/>
  <c r="HW62" i="57"/>
  <c r="HX62" i="57"/>
  <c r="HY62" i="57"/>
  <c r="HZ62" i="57"/>
  <c r="IA62" i="57"/>
  <c r="IB62" i="57"/>
  <c r="IC62" i="57"/>
  <c r="ID62" i="57"/>
  <c r="IE62" i="57"/>
  <c r="IF62" i="57"/>
  <c r="IG62" i="57"/>
  <c r="IH62" i="57"/>
  <c r="II62" i="57"/>
  <c r="IJ62" i="57"/>
  <c r="IK62" i="57"/>
  <c r="IL62" i="57"/>
  <c r="IM62" i="57"/>
  <c r="IN62" i="57"/>
  <c r="IO62" i="57"/>
  <c r="IP62" i="57"/>
  <c r="IQ62" i="57"/>
  <c r="IR62" i="57"/>
  <c r="IS62" i="57"/>
  <c r="IT62" i="57"/>
  <c r="IU62" i="57"/>
  <c r="IV62" i="57"/>
  <c r="IW62" i="57"/>
  <c r="IX62" i="57"/>
  <c r="IY62" i="57"/>
  <c r="IZ62" i="57"/>
  <c r="JA62" i="57"/>
  <c r="JB62" i="57"/>
  <c r="JC62" i="57"/>
  <c r="JD62" i="57"/>
  <c r="JE62" i="57"/>
  <c r="JF62" i="57"/>
  <c r="JG62" i="57"/>
  <c r="JH62" i="57"/>
  <c r="JI62" i="57"/>
  <c r="JJ62" i="57"/>
  <c r="JK62" i="57"/>
  <c r="JL62" i="57"/>
  <c r="JM62" i="57"/>
  <c r="JN62" i="57"/>
  <c r="JO62" i="57"/>
  <c r="JP62" i="57"/>
  <c r="JQ62" i="57"/>
  <c r="JR62" i="57"/>
  <c r="JS62" i="57"/>
  <c r="JT62" i="57"/>
  <c r="JU62" i="57"/>
  <c r="JV62" i="57"/>
  <c r="JW62" i="57"/>
  <c r="JX62" i="57"/>
  <c r="JY62" i="57"/>
  <c r="JZ62" i="57"/>
  <c r="KA62" i="57"/>
  <c r="KB62" i="57"/>
  <c r="KC62" i="57"/>
  <c r="KD62" i="57"/>
  <c r="KE62" i="57"/>
  <c r="KF62" i="57"/>
  <c r="KG62" i="57"/>
  <c r="KH62" i="57"/>
  <c r="KI62" i="57"/>
  <c r="KJ62" i="57"/>
  <c r="KK62" i="57"/>
  <c r="KL62" i="57"/>
  <c r="KM62" i="57"/>
  <c r="KN62" i="57"/>
  <c r="KO62" i="57"/>
  <c r="KP62" i="57"/>
  <c r="KQ62" i="57"/>
  <c r="KR62" i="57"/>
  <c r="KS62" i="57"/>
  <c r="KT62" i="57"/>
  <c r="KU62" i="57"/>
  <c r="KV62" i="57"/>
  <c r="KW62" i="57"/>
  <c r="KX62" i="57"/>
  <c r="KY62" i="57"/>
  <c r="KZ62" i="57"/>
  <c r="LA62" i="57"/>
  <c r="LB62" i="57"/>
  <c r="LC62" i="57"/>
  <c r="LD62" i="57"/>
  <c r="LE62" i="57"/>
  <c r="LF62" i="57"/>
  <c r="LG62" i="57"/>
  <c r="LH62" i="57"/>
  <c r="LI62" i="57"/>
  <c r="LJ62" i="57"/>
  <c r="LK62" i="57"/>
  <c r="LL62" i="57"/>
  <c r="LM62" i="57"/>
  <c r="LN62" i="57"/>
  <c r="LO62" i="57"/>
  <c r="LP62" i="57"/>
  <c r="LQ62" i="57"/>
  <c r="LR62" i="57"/>
  <c r="LS62" i="57"/>
  <c r="LT62" i="57"/>
  <c r="LU62" i="57"/>
  <c r="LV62" i="57"/>
  <c r="LW62" i="57"/>
  <c r="LX62" i="57"/>
  <c r="LY62" i="57"/>
  <c r="LZ62" i="57"/>
  <c r="MA62" i="57"/>
  <c r="MB62" i="57"/>
  <c r="MC62" i="57"/>
  <c r="MD62" i="57"/>
  <c r="ME62" i="57"/>
  <c r="MF62" i="57"/>
  <c r="MG62" i="57"/>
  <c r="MH62" i="57"/>
  <c r="MI62" i="57"/>
  <c r="MJ62" i="57"/>
  <c r="MK62" i="57"/>
  <c r="ML62" i="57"/>
  <c r="MM62" i="57"/>
  <c r="MN62" i="57"/>
  <c r="MO62" i="57"/>
  <c r="MP62" i="57"/>
  <c r="MQ62" i="57"/>
  <c r="MR62" i="57"/>
  <c r="MS62" i="57"/>
  <c r="MT62" i="57"/>
  <c r="MU62" i="57"/>
  <c r="MV62" i="57"/>
  <c r="MW62" i="57"/>
  <c r="MX62" i="57"/>
  <c r="MY62" i="57"/>
  <c r="MZ62" i="57"/>
  <c r="NA62" i="57"/>
  <c r="NB62" i="57"/>
  <c r="NC62" i="57"/>
  <c r="ND62" i="57"/>
  <c r="NE62" i="57"/>
  <c r="NF62" i="57"/>
  <c r="NG62" i="57"/>
  <c r="NH62" i="57"/>
  <c r="NI62" i="57"/>
  <c r="NJ62" i="57"/>
  <c r="NK62" i="57"/>
  <c r="NL62" i="57"/>
  <c r="NM62" i="57"/>
  <c r="NN62" i="57"/>
  <c r="NO62" i="57"/>
  <c r="NP62" i="57"/>
  <c r="NQ62" i="57"/>
  <c r="NR62" i="57"/>
  <c r="NS62" i="57"/>
  <c r="NT62" i="57"/>
  <c r="NU62" i="57"/>
  <c r="NV62" i="57"/>
  <c r="NW62" i="57"/>
  <c r="NX62" i="57"/>
  <c r="NY62" i="57"/>
  <c r="NZ62" i="57"/>
  <c r="OA62" i="57"/>
  <c r="OB62" i="57"/>
  <c r="OC62" i="57"/>
  <c r="OD62" i="57"/>
  <c r="OE62" i="57"/>
  <c r="OF62" i="57"/>
  <c r="OG62" i="57"/>
  <c r="OH62" i="57"/>
  <c r="OI62" i="57"/>
  <c r="OJ62" i="57"/>
  <c r="OK62" i="57"/>
  <c r="OL62" i="57"/>
  <c r="OM62" i="57"/>
  <c r="ON62" i="57"/>
  <c r="OO62" i="57"/>
  <c r="OP62" i="57"/>
  <c r="OQ62" i="57"/>
  <c r="OR62" i="57"/>
  <c r="OS62" i="57"/>
  <c r="OT62" i="57"/>
  <c r="OU62" i="57"/>
  <c r="OV62" i="57"/>
  <c r="OW62" i="57"/>
  <c r="OX62" i="57"/>
  <c r="OY62" i="57"/>
  <c r="OZ62" i="57"/>
  <c r="PA62" i="57"/>
  <c r="PB62" i="57"/>
  <c r="PC62" i="57"/>
  <c r="PD62" i="57"/>
  <c r="PE62" i="57"/>
  <c r="PF62" i="57"/>
  <c r="PG62" i="57"/>
  <c r="PH62" i="57"/>
  <c r="PI62" i="57"/>
  <c r="PJ62" i="57"/>
  <c r="PK62" i="57"/>
  <c r="PL62" i="57"/>
  <c r="PM62" i="57"/>
  <c r="PN62" i="57"/>
  <c r="PO62" i="57"/>
  <c r="PP62" i="57"/>
  <c r="PQ62" i="57"/>
  <c r="PR62" i="57"/>
  <c r="PS62" i="57"/>
  <c r="PT62" i="57"/>
  <c r="PU62" i="57"/>
  <c r="PV62" i="57"/>
  <c r="PW62" i="57"/>
  <c r="PX62" i="57"/>
  <c r="PY62" i="57"/>
  <c r="PZ62" i="57"/>
  <c r="QA62" i="57"/>
  <c r="QB62" i="57"/>
  <c r="QC62" i="57"/>
  <c r="QD62" i="57"/>
  <c r="QE62" i="57"/>
  <c r="QF62" i="57"/>
  <c r="QG62" i="57"/>
  <c r="QH62" i="57"/>
  <c r="QI62" i="57"/>
  <c r="QJ62" i="57"/>
  <c r="C63" i="57"/>
  <c r="D63" i="57"/>
  <c r="E63" i="57"/>
  <c r="F63" i="57"/>
  <c r="G63" i="57"/>
  <c r="H63" i="57"/>
  <c r="I63" i="57"/>
  <c r="J63" i="57"/>
  <c r="K63" i="57"/>
  <c r="L63" i="57"/>
  <c r="M63" i="57"/>
  <c r="N63" i="57"/>
  <c r="O63" i="57"/>
  <c r="P63" i="57"/>
  <c r="Q63" i="57"/>
  <c r="R63" i="57"/>
  <c r="S63" i="57"/>
  <c r="T63" i="57"/>
  <c r="U63" i="57"/>
  <c r="V63" i="57"/>
  <c r="W63" i="57"/>
  <c r="X63" i="57"/>
  <c r="Y63" i="57"/>
  <c r="Z63" i="57"/>
  <c r="AA63" i="57"/>
  <c r="AB63" i="57"/>
  <c r="AC63" i="57"/>
  <c r="AD63" i="57"/>
  <c r="AE63" i="57"/>
  <c r="AF63" i="57"/>
  <c r="AG63" i="57"/>
  <c r="AH63" i="57"/>
  <c r="AI63" i="57"/>
  <c r="AJ63" i="57"/>
  <c r="AK63" i="57"/>
  <c r="AL63" i="57"/>
  <c r="AM63" i="57"/>
  <c r="AN63" i="57"/>
  <c r="AO63" i="57"/>
  <c r="AP63" i="57"/>
  <c r="AQ63" i="57"/>
  <c r="AR63" i="57"/>
  <c r="AS63" i="57"/>
  <c r="AT63" i="57"/>
  <c r="AU63" i="57"/>
  <c r="AV63" i="57"/>
  <c r="AW63" i="57"/>
  <c r="AX63" i="57"/>
  <c r="AY63" i="57"/>
  <c r="AZ63" i="57"/>
  <c r="BA63" i="57"/>
  <c r="BB63" i="57"/>
  <c r="BC63" i="57"/>
  <c r="BD63" i="57"/>
  <c r="BE63" i="57"/>
  <c r="BF63" i="57"/>
  <c r="BG63" i="57"/>
  <c r="BH63" i="57"/>
  <c r="BI63" i="57"/>
  <c r="BJ63" i="57"/>
  <c r="BK63" i="57"/>
  <c r="BL63" i="57"/>
  <c r="BM63" i="57"/>
  <c r="BN63" i="57"/>
  <c r="BO63" i="57"/>
  <c r="BP63" i="57"/>
  <c r="BQ63" i="57"/>
  <c r="BR63" i="57"/>
  <c r="BS63" i="57"/>
  <c r="BT63" i="57"/>
  <c r="BU63" i="57"/>
  <c r="BV63" i="57"/>
  <c r="BW63" i="57"/>
  <c r="BX63" i="57"/>
  <c r="BY63" i="57"/>
  <c r="BZ63" i="57"/>
  <c r="CA63" i="57"/>
  <c r="CB63" i="57"/>
  <c r="CC63" i="57"/>
  <c r="CD63" i="57"/>
  <c r="CE63" i="57"/>
  <c r="CF63" i="57"/>
  <c r="CG63" i="57"/>
  <c r="CH63" i="57"/>
  <c r="CI63" i="57"/>
  <c r="CJ63" i="57"/>
  <c r="CK63" i="57"/>
  <c r="CL63" i="57"/>
  <c r="CM63" i="57"/>
  <c r="CN63" i="57"/>
  <c r="CO63" i="57"/>
  <c r="CP63" i="57"/>
  <c r="CQ63" i="57"/>
  <c r="CR63" i="57"/>
  <c r="CS63" i="57"/>
  <c r="CT63" i="57"/>
  <c r="CU63" i="57"/>
  <c r="CV63" i="57"/>
  <c r="CW63" i="57"/>
  <c r="CX63" i="57"/>
  <c r="CY63" i="57"/>
  <c r="CZ63" i="57"/>
  <c r="DA63" i="57"/>
  <c r="DB63" i="57"/>
  <c r="DC63" i="57"/>
  <c r="DD63" i="57"/>
  <c r="DE63" i="57"/>
  <c r="DF63" i="57"/>
  <c r="DG63" i="57"/>
  <c r="DH63" i="57"/>
  <c r="DI63" i="57"/>
  <c r="DJ63" i="57"/>
  <c r="DK63" i="57"/>
  <c r="DL63" i="57"/>
  <c r="DM63" i="57"/>
  <c r="DN63" i="57"/>
  <c r="DO63" i="57"/>
  <c r="DP63" i="57"/>
  <c r="DQ63" i="57"/>
  <c r="DR63" i="57"/>
  <c r="DS63" i="57"/>
  <c r="DT63" i="57"/>
  <c r="DU63" i="57"/>
  <c r="DV63" i="57"/>
  <c r="DW63" i="57"/>
  <c r="DX63" i="57"/>
  <c r="DY63" i="57"/>
  <c r="DZ63" i="57"/>
  <c r="EA63" i="57"/>
  <c r="EB63" i="57"/>
  <c r="EC63" i="57"/>
  <c r="ED63" i="57"/>
  <c r="EE63" i="57"/>
  <c r="EF63" i="57"/>
  <c r="EG63" i="57"/>
  <c r="EH63" i="57"/>
  <c r="EI63" i="57"/>
  <c r="EJ63" i="57"/>
  <c r="EK63" i="57"/>
  <c r="EL63" i="57"/>
  <c r="EM63" i="57"/>
  <c r="EN63" i="57"/>
  <c r="EO63" i="57"/>
  <c r="EP63" i="57"/>
  <c r="EQ63" i="57"/>
  <c r="ER63" i="57"/>
  <c r="ES63" i="57"/>
  <c r="ET63" i="57"/>
  <c r="EU63" i="57"/>
  <c r="EV63" i="57"/>
  <c r="EW63" i="57"/>
  <c r="EX63" i="57"/>
  <c r="EY63" i="57"/>
  <c r="EZ63" i="57"/>
  <c r="FA63" i="57"/>
  <c r="FB63" i="57"/>
  <c r="FC63" i="57"/>
  <c r="FD63" i="57"/>
  <c r="FE63" i="57"/>
  <c r="FF63" i="57"/>
  <c r="FG63" i="57"/>
  <c r="FH63" i="57"/>
  <c r="FI63" i="57"/>
  <c r="FJ63" i="57"/>
  <c r="FK63" i="57"/>
  <c r="FL63" i="57"/>
  <c r="FM63" i="57"/>
  <c r="FN63" i="57"/>
  <c r="FO63" i="57"/>
  <c r="FP63" i="57"/>
  <c r="FQ63" i="57"/>
  <c r="FR63" i="57"/>
  <c r="FS63" i="57"/>
  <c r="FT63" i="57"/>
  <c r="FU63" i="57"/>
  <c r="FV63" i="57"/>
  <c r="FW63" i="57"/>
  <c r="FX63" i="57"/>
  <c r="FY63" i="57"/>
  <c r="FZ63" i="57"/>
  <c r="GA63" i="57"/>
  <c r="GB63" i="57"/>
  <c r="GC63" i="57"/>
  <c r="GD63" i="57"/>
  <c r="GE63" i="57"/>
  <c r="GF63" i="57"/>
  <c r="GG63" i="57"/>
  <c r="GH63" i="57"/>
  <c r="GI63" i="57"/>
  <c r="GJ63" i="57"/>
  <c r="GK63" i="57"/>
  <c r="GL63" i="57"/>
  <c r="GM63" i="57"/>
  <c r="GN63" i="57"/>
  <c r="GO63" i="57"/>
  <c r="GP63" i="57"/>
  <c r="GQ63" i="57"/>
  <c r="GR63" i="57"/>
  <c r="GS63" i="57"/>
  <c r="GT63" i="57"/>
  <c r="GU63" i="57"/>
  <c r="GV63" i="57"/>
  <c r="GW63" i="57"/>
  <c r="GX63" i="57"/>
  <c r="GY63" i="57"/>
  <c r="GZ63" i="57"/>
  <c r="HA63" i="57"/>
  <c r="HB63" i="57"/>
  <c r="HC63" i="57"/>
  <c r="HD63" i="57"/>
  <c r="HE63" i="57"/>
  <c r="HF63" i="57"/>
  <c r="HG63" i="57"/>
  <c r="HH63" i="57"/>
  <c r="HI63" i="57"/>
  <c r="HJ63" i="57"/>
  <c r="HK63" i="57"/>
  <c r="HL63" i="57"/>
  <c r="HM63" i="57"/>
  <c r="HN63" i="57"/>
  <c r="HO63" i="57"/>
  <c r="HP63" i="57"/>
  <c r="HQ63" i="57"/>
  <c r="HR63" i="57"/>
  <c r="HS63" i="57"/>
  <c r="HT63" i="57"/>
  <c r="HU63" i="57"/>
  <c r="HV63" i="57"/>
  <c r="HW63" i="57"/>
  <c r="HX63" i="57"/>
  <c r="HY63" i="57"/>
  <c r="HZ63" i="57"/>
  <c r="IA63" i="57"/>
  <c r="IB63" i="57"/>
  <c r="IC63" i="57"/>
  <c r="ID63" i="57"/>
  <c r="IE63" i="57"/>
  <c r="IF63" i="57"/>
  <c r="IG63" i="57"/>
  <c r="IH63" i="57"/>
  <c r="II63" i="57"/>
  <c r="IJ63" i="57"/>
  <c r="IK63" i="57"/>
  <c r="IL63" i="57"/>
  <c r="IM63" i="57"/>
  <c r="IN63" i="57"/>
  <c r="IO63" i="57"/>
  <c r="IP63" i="57"/>
  <c r="IQ63" i="57"/>
  <c r="IR63" i="57"/>
  <c r="IS63" i="57"/>
  <c r="IT63" i="57"/>
  <c r="IU63" i="57"/>
  <c r="IV63" i="57"/>
  <c r="IW63" i="57"/>
  <c r="IX63" i="57"/>
  <c r="IY63" i="57"/>
  <c r="IZ63" i="57"/>
  <c r="JA63" i="57"/>
  <c r="JB63" i="57"/>
  <c r="JC63" i="57"/>
  <c r="JD63" i="57"/>
  <c r="JE63" i="57"/>
  <c r="JF63" i="57"/>
  <c r="JG63" i="57"/>
  <c r="JH63" i="57"/>
  <c r="JI63" i="57"/>
  <c r="JJ63" i="57"/>
  <c r="JK63" i="57"/>
  <c r="JL63" i="57"/>
  <c r="JM63" i="57"/>
  <c r="JN63" i="57"/>
  <c r="JO63" i="57"/>
  <c r="JP63" i="57"/>
  <c r="JQ63" i="57"/>
  <c r="JR63" i="57"/>
  <c r="JS63" i="57"/>
  <c r="JT63" i="57"/>
  <c r="JU63" i="57"/>
  <c r="JV63" i="57"/>
  <c r="JW63" i="57"/>
  <c r="JX63" i="57"/>
  <c r="JY63" i="57"/>
  <c r="JZ63" i="57"/>
  <c r="KA63" i="57"/>
  <c r="KB63" i="57"/>
  <c r="KC63" i="57"/>
  <c r="KD63" i="57"/>
  <c r="KE63" i="57"/>
  <c r="KF63" i="57"/>
  <c r="KG63" i="57"/>
  <c r="KH63" i="57"/>
  <c r="KI63" i="57"/>
  <c r="KJ63" i="57"/>
  <c r="KK63" i="57"/>
  <c r="KL63" i="57"/>
  <c r="KM63" i="57"/>
  <c r="KN63" i="57"/>
  <c r="KO63" i="57"/>
  <c r="KP63" i="57"/>
  <c r="KQ63" i="57"/>
  <c r="KR63" i="57"/>
  <c r="KS63" i="57"/>
  <c r="KT63" i="57"/>
  <c r="KU63" i="57"/>
  <c r="KV63" i="57"/>
  <c r="KW63" i="57"/>
  <c r="KX63" i="57"/>
  <c r="KY63" i="57"/>
  <c r="KZ63" i="57"/>
  <c r="LA63" i="57"/>
  <c r="LB63" i="57"/>
  <c r="LC63" i="57"/>
  <c r="LD63" i="57"/>
  <c r="LE63" i="57"/>
  <c r="LF63" i="57"/>
  <c r="LG63" i="57"/>
  <c r="LH63" i="57"/>
  <c r="LI63" i="57"/>
  <c r="LJ63" i="57"/>
  <c r="LK63" i="57"/>
  <c r="LL63" i="57"/>
  <c r="LM63" i="57"/>
  <c r="LN63" i="57"/>
  <c r="LO63" i="57"/>
  <c r="LP63" i="57"/>
  <c r="LQ63" i="57"/>
  <c r="LR63" i="57"/>
  <c r="LS63" i="57"/>
  <c r="LT63" i="57"/>
  <c r="LU63" i="57"/>
  <c r="LV63" i="57"/>
  <c r="LW63" i="57"/>
  <c r="LX63" i="57"/>
  <c r="LY63" i="57"/>
  <c r="LZ63" i="57"/>
  <c r="MA63" i="57"/>
  <c r="MB63" i="57"/>
  <c r="MC63" i="57"/>
  <c r="MD63" i="57"/>
  <c r="ME63" i="57"/>
  <c r="MF63" i="57"/>
  <c r="MG63" i="57"/>
  <c r="MH63" i="57"/>
  <c r="MI63" i="57"/>
  <c r="MJ63" i="57"/>
  <c r="MK63" i="57"/>
  <c r="ML63" i="57"/>
  <c r="MM63" i="57"/>
  <c r="MN63" i="57"/>
  <c r="MO63" i="57"/>
  <c r="MP63" i="57"/>
  <c r="MQ63" i="57"/>
  <c r="MR63" i="57"/>
  <c r="MS63" i="57"/>
  <c r="MT63" i="57"/>
  <c r="MU63" i="57"/>
  <c r="MV63" i="57"/>
  <c r="MW63" i="57"/>
  <c r="MX63" i="57"/>
  <c r="MY63" i="57"/>
  <c r="MZ63" i="57"/>
  <c r="NA63" i="57"/>
  <c r="NB63" i="57"/>
  <c r="NC63" i="57"/>
  <c r="ND63" i="57"/>
  <c r="NE63" i="57"/>
  <c r="NF63" i="57"/>
  <c r="NG63" i="57"/>
  <c r="NH63" i="57"/>
  <c r="NI63" i="57"/>
  <c r="NJ63" i="57"/>
  <c r="NK63" i="57"/>
  <c r="NL63" i="57"/>
  <c r="NM63" i="57"/>
  <c r="NN63" i="57"/>
  <c r="NO63" i="57"/>
  <c r="NP63" i="57"/>
  <c r="NQ63" i="57"/>
  <c r="NR63" i="57"/>
  <c r="NS63" i="57"/>
  <c r="NT63" i="57"/>
  <c r="NU63" i="57"/>
  <c r="NV63" i="57"/>
  <c r="NW63" i="57"/>
  <c r="NX63" i="57"/>
  <c r="NY63" i="57"/>
  <c r="NZ63" i="57"/>
  <c r="OA63" i="57"/>
  <c r="OB63" i="57"/>
  <c r="OC63" i="57"/>
  <c r="OD63" i="57"/>
  <c r="OE63" i="57"/>
  <c r="OF63" i="57"/>
  <c r="OG63" i="57"/>
  <c r="OH63" i="57"/>
  <c r="OI63" i="57"/>
  <c r="OJ63" i="57"/>
  <c r="OK63" i="57"/>
  <c r="OL63" i="57"/>
  <c r="OM63" i="57"/>
  <c r="ON63" i="57"/>
  <c r="OO63" i="57"/>
  <c r="OP63" i="57"/>
  <c r="OQ63" i="57"/>
  <c r="OR63" i="57"/>
  <c r="OS63" i="57"/>
  <c r="OT63" i="57"/>
  <c r="OU63" i="57"/>
  <c r="OV63" i="57"/>
  <c r="OW63" i="57"/>
  <c r="OX63" i="57"/>
  <c r="OY63" i="57"/>
  <c r="OZ63" i="57"/>
  <c r="PA63" i="57"/>
  <c r="PB63" i="57"/>
  <c r="PC63" i="57"/>
  <c r="PD63" i="57"/>
  <c r="PE63" i="57"/>
  <c r="PF63" i="57"/>
  <c r="PG63" i="57"/>
  <c r="PH63" i="57"/>
  <c r="PI63" i="57"/>
  <c r="PJ63" i="57"/>
  <c r="PK63" i="57"/>
  <c r="PL63" i="57"/>
  <c r="PM63" i="57"/>
  <c r="PN63" i="57"/>
  <c r="PO63" i="57"/>
  <c r="PP63" i="57"/>
  <c r="PQ63" i="57"/>
  <c r="PR63" i="57"/>
  <c r="PS63" i="57"/>
  <c r="PT63" i="57"/>
  <c r="PU63" i="57"/>
  <c r="PV63" i="57"/>
  <c r="PW63" i="57"/>
  <c r="PX63" i="57"/>
  <c r="PY63" i="57"/>
  <c r="PZ63" i="57"/>
  <c r="QA63" i="57"/>
  <c r="QB63" i="57"/>
  <c r="QC63" i="57"/>
  <c r="QD63" i="57"/>
  <c r="QE63" i="57"/>
  <c r="QF63" i="57"/>
  <c r="QG63" i="57"/>
  <c r="QH63" i="57"/>
  <c r="QI63" i="57"/>
  <c r="QJ63" i="57"/>
  <c r="C64" i="57"/>
  <c r="D64" i="57"/>
  <c r="E64" i="57"/>
  <c r="F64" i="57"/>
  <c r="G64" i="57"/>
  <c r="H64" i="57"/>
  <c r="I64" i="57"/>
  <c r="J64" i="57"/>
  <c r="K64" i="57"/>
  <c r="L64" i="57"/>
  <c r="M64" i="57"/>
  <c r="N64" i="57"/>
  <c r="O64" i="57"/>
  <c r="P64" i="57"/>
  <c r="Q64" i="57"/>
  <c r="R64" i="57"/>
  <c r="S64" i="57"/>
  <c r="T64" i="57"/>
  <c r="U64" i="57"/>
  <c r="V64" i="57"/>
  <c r="W64" i="57"/>
  <c r="X64" i="57"/>
  <c r="Y64" i="57"/>
  <c r="Z64" i="57"/>
  <c r="AA64" i="57"/>
  <c r="AB64" i="57"/>
  <c r="AC64" i="57"/>
  <c r="AD64" i="57"/>
  <c r="AE64" i="57"/>
  <c r="AF64" i="57"/>
  <c r="AG64" i="57"/>
  <c r="AH64" i="57"/>
  <c r="AI64" i="57"/>
  <c r="AJ64" i="57"/>
  <c r="AK64" i="57"/>
  <c r="AL64" i="57"/>
  <c r="AM64" i="57"/>
  <c r="AN64" i="57"/>
  <c r="AO64" i="57"/>
  <c r="AP64" i="57"/>
  <c r="AQ64" i="57"/>
  <c r="AR64" i="57"/>
  <c r="AS64" i="57"/>
  <c r="AT64" i="57"/>
  <c r="AU64" i="57"/>
  <c r="AV64" i="57"/>
  <c r="AW64" i="57"/>
  <c r="AX64" i="57"/>
  <c r="AY64" i="57"/>
  <c r="AZ64" i="57"/>
  <c r="BA64" i="57"/>
  <c r="BB64" i="57"/>
  <c r="BC64" i="57"/>
  <c r="BD64" i="57"/>
  <c r="BE64" i="57"/>
  <c r="BF64" i="57"/>
  <c r="BG64" i="57"/>
  <c r="BH64" i="57"/>
  <c r="BI64" i="57"/>
  <c r="BJ64" i="57"/>
  <c r="BK64" i="57"/>
  <c r="BL64" i="57"/>
  <c r="BM64" i="57"/>
  <c r="BN64" i="57"/>
  <c r="BO64" i="57"/>
  <c r="BP64" i="57"/>
  <c r="BQ64" i="57"/>
  <c r="BR64" i="57"/>
  <c r="BS64" i="57"/>
  <c r="BT64" i="57"/>
  <c r="BU64" i="57"/>
  <c r="BV64" i="57"/>
  <c r="BW64" i="57"/>
  <c r="BX64" i="57"/>
  <c r="BY64" i="57"/>
  <c r="BZ64" i="57"/>
  <c r="CA64" i="57"/>
  <c r="CB64" i="57"/>
  <c r="CC64" i="57"/>
  <c r="CD64" i="57"/>
  <c r="CE64" i="57"/>
  <c r="CF64" i="57"/>
  <c r="CG64" i="57"/>
  <c r="CH64" i="57"/>
  <c r="CI64" i="57"/>
  <c r="CJ64" i="57"/>
  <c r="CK64" i="57"/>
  <c r="CL64" i="57"/>
  <c r="CM64" i="57"/>
  <c r="CN64" i="57"/>
  <c r="CO64" i="57"/>
  <c r="CP64" i="57"/>
  <c r="CQ64" i="57"/>
  <c r="CR64" i="57"/>
  <c r="CS64" i="57"/>
  <c r="CT64" i="57"/>
  <c r="CU64" i="57"/>
  <c r="CV64" i="57"/>
  <c r="CW64" i="57"/>
  <c r="CX64" i="57"/>
  <c r="CY64" i="57"/>
  <c r="CZ64" i="57"/>
  <c r="DA64" i="57"/>
  <c r="DB64" i="57"/>
  <c r="DC64" i="57"/>
  <c r="DD64" i="57"/>
  <c r="DE64" i="57"/>
  <c r="DF64" i="57"/>
  <c r="EQ64" i="57"/>
  <c r="ER64" i="57"/>
  <c r="ES64" i="57"/>
  <c r="ET64" i="57"/>
  <c r="EU64" i="57"/>
  <c r="EV64" i="57"/>
  <c r="EW64" i="57"/>
  <c r="EX64" i="57"/>
  <c r="EY64" i="57"/>
  <c r="EZ64" i="57"/>
  <c r="FA64" i="57"/>
  <c r="FB64" i="57"/>
  <c r="FC64" i="57"/>
  <c r="FD64" i="57"/>
  <c r="FE64" i="57"/>
  <c r="FF64" i="57"/>
  <c r="FG64" i="57"/>
  <c r="FH64" i="57"/>
  <c r="FI64" i="57"/>
  <c r="FJ64" i="57"/>
  <c r="FK64" i="57"/>
  <c r="FL64" i="57"/>
  <c r="FM64" i="57"/>
  <c r="FN64" i="57"/>
  <c r="FO64" i="57"/>
  <c r="FP64" i="57"/>
  <c r="FQ64" i="57"/>
  <c r="FR64" i="57"/>
  <c r="FS64" i="57"/>
  <c r="FT64" i="57"/>
  <c r="FU64" i="57"/>
  <c r="FV64" i="57"/>
  <c r="FW64" i="57"/>
  <c r="FX64" i="57"/>
  <c r="FY64" i="57"/>
  <c r="FZ64" i="57"/>
  <c r="GA64" i="57"/>
  <c r="GB64" i="57"/>
  <c r="GC64" i="57"/>
  <c r="GD64" i="57"/>
  <c r="GE64" i="57"/>
  <c r="GF64" i="57"/>
  <c r="GG64" i="57"/>
  <c r="GH64" i="57"/>
  <c r="GI64" i="57"/>
  <c r="GJ64" i="57"/>
  <c r="GK64" i="57"/>
  <c r="GL64" i="57"/>
  <c r="GM64" i="57"/>
  <c r="GN64" i="57"/>
  <c r="GO64" i="57"/>
  <c r="GP64" i="57"/>
  <c r="GQ64" i="57"/>
  <c r="GR64" i="57"/>
  <c r="GS64" i="57"/>
  <c r="GT64" i="57"/>
  <c r="GU64" i="57"/>
  <c r="GV64" i="57"/>
  <c r="GW64" i="57"/>
  <c r="GX64" i="57"/>
  <c r="GY64" i="57"/>
  <c r="GZ64" i="57"/>
  <c r="HA64" i="57"/>
  <c r="HB64" i="57"/>
  <c r="HC64" i="57"/>
  <c r="HD64" i="57"/>
  <c r="HE64" i="57"/>
  <c r="HF64" i="57"/>
  <c r="HG64" i="57"/>
  <c r="HH64" i="57"/>
  <c r="HI64" i="57"/>
  <c r="HJ64" i="57"/>
  <c r="HK64" i="57"/>
  <c r="HL64" i="57"/>
  <c r="HM64" i="57"/>
  <c r="HN64" i="57"/>
  <c r="HO64" i="57"/>
  <c r="HP64" i="57"/>
  <c r="HQ64" i="57"/>
  <c r="HR64" i="57"/>
  <c r="HS64" i="57"/>
  <c r="HT64" i="57"/>
  <c r="HU64" i="57"/>
  <c r="HV64" i="57"/>
  <c r="HW64" i="57"/>
  <c r="HX64" i="57"/>
  <c r="HY64" i="57"/>
  <c r="HZ64" i="57"/>
  <c r="IA64" i="57"/>
  <c r="IB64" i="57"/>
  <c r="IC64" i="57"/>
  <c r="ID64" i="57"/>
  <c r="IE64" i="57"/>
  <c r="IF64" i="57"/>
  <c r="IG64" i="57"/>
  <c r="IH64" i="57"/>
  <c r="II64" i="57"/>
  <c r="IJ64" i="57"/>
  <c r="IK64" i="57"/>
  <c r="IL64" i="57"/>
  <c r="IM64" i="57"/>
  <c r="IN64" i="57"/>
  <c r="IO64" i="57"/>
  <c r="IP64" i="57"/>
  <c r="IQ64" i="57"/>
  <c r="IR64" i="57"/>
  <c r="IS64" i="57"/>
  <c r="IT64" i="57"/>
  <c r="IU64" i="57"/>
  <c r="IV64" i="57"/>
  <c r="IW64" i="57"/>
  <c r="IX64" i="57"/>
  <c r="IY64" i="57"/>
  <c r="IZ64" i="57"/>
  <c r="JA64" i="57"/>
  <c r="JB64" i="57"/>
  <c r="JC64" i="57"/>
  <c r="JD64" i="57"/>
  <c r="JE64" i="57"/>
  <c r="JF64" i="57"/>
  <c r="JG64" i="57"/>
  <c r="JH64" i="57"/>
  <c r="JI64" i="57"/>
  <c r="JJ64" i="57"/>
  <c r="JK64" i="57"/>
  <c r="JL64" i="57"/>
  <c r="JM64" i="57"/>
  <c r="JN64" i="57"/>
  <c r="JO64" i="57"/>
  <c r="JP64" i="57"/>
  <c r="JQ64" i="57"/>
  <c r="JR64" i="57"/>
  <c r="JS64" i="57"/>
  <c r="JT64" i="57"/>
  <c r="JU64" i="57"/>
  <c r="JV64" i="57"/>
  <c r="JW64" i="57"/>
  <c r="JX64" i="57"/>
  <c r="JY64" i="57"/>
  <c r="JZ64" i="57"/>
  <c r="KA64" i="57"/>
  <c r="KB64" i="57"/>
  <c r="KC64" i="57"/>
  <c r="KD64" i="57"/>
  <c r="KE64" i="57"/>
  <c r="KF64" i="57"/>
  <c r="KG64" i="57"/>
  <c r="KH64" i="57"/>
  <c r="KI64" i="57"/>
  <c r="KJ64" i="57"/>
  <c r="KK64" i="57"/>
  <c r="KL64" i="57"/>
  <c r="KM64" i="57"/>
  <c r="KN64" i="57"/>
  <c r="KO64" i="57"/>
  <c r="KP64" i="57"/>
  <c r="KQ64" i="57"/>
  <c r="KR64" i="57"/>
  <c r="KS64" i="57"/>
  <c r="KT64" i="57"/>
  <c r="KU64" i="57"/>
  <c r="KV64" i="57"/>
  <c r="KW64" i="57"/>
  <c r="KX64" i="57"/>
  <c r="KY64" i="57"/>
  <c r="KZ64" i="57"/>
  <c r="LA64" i="57"/>
  <c r="LB64" i="57"/>
  <c r="LC64" i="57"/>
  <c r="LD64" i="57"/>
  <c r="LE64" i="57"/>
  <c r="LF64" i="57"/>
  <c r="LG64" i="57"/>
  <c r="LH64" i="57"/>
  <c r="LI64" i="57"/>
  <c r="LJ64" i="57"/>
  <c r="LK64" i="57"/>
  <c r="LL64" i="57"/>
  <c r="LM64" i="57"/>
  <c r="LN64" i="57"/>
  <c r="LO64" i="57"/>
  <c r="LP64" i="57"/>
  <c r="LQ64" i="57"/>
  <c r="LR64" i="57"/>
  <c r="LS64" i="57"/>
  <c r="LT64" i="57"/>
  <c r="LU64" i="57"/>
  <c r="LV64" i="57"/>
  <c r="LW64" i="57"/>
  <c r="LX64" i="57"/>
  <c r="LY64" i="57"/>
  <c r="LZ64" i="57"/>
  <c r="MA64" i="57"/>
  <c r="MB64" i="57"/>
  <c r="MC64" i="57"/>
  <c r="MD64" i="57"/>
  <c r="ME64" i="57"/>
  <c r="MF64" i="57"/>
  <c r="MG64" i="57"/>
  <c r="MH64" i="57"/>
  <c r="MI64" i="57"/>
  <c r="MJ64" i="57"/>
  <c r="MK64" i="57"/>
  <c r="ML64" i="57"/>
  <c r="MM64" i="57"/>
  <c r="MN64" i="57"/>
  <c r="MO64" i="57"/>
  <c r="MP64" i="57"/>
  <c r="MQ64" i="57"/>
  <c r="MR64" i="57"/>
  <c r="MS64" i="57"/>
  <c r="MT64" i="57"/>
  <c r="MU64" i="57"/>
  <c r="MV64" i="57"/>
  <c r="MW64" i="57"/>
  <c r="MX64" i="57"/>
  <c r="MY64" i="57"/>
  <c r="MZ64" i="57"/>
  <c r="NA64" i="57"/>
  <c r="NB64" i="57"/>
  <c r="NC64" i="57"/>
  <c r="ND64" i="57"/>
  <c r="NE64" i="57"/>
  <c r="NF64" i="57"/>
  <c r="NG64" i="57"/>
  <c r="NH64" i="57"/>
  <c r="NI64" i="57"/>
  <c r="NJ64" i="57"/>
  <c r="NK64" i="57"/>
  <c r="NL64" i="57"/>
  <c r="NM64" i="57"/>
  <c r="NN64" i="57"/>
  <c r="NO64" i="57"/>
  <c r="NP64" i="57"/>
  <c r="NQ64" i="57"/>
  <c r="NR64" i="57"/>
  <c r="NS64" i="57"/>
  <c r="NT64" i="57"/>
  <c r="NU64" i="57"/>
  <c r="NV64" i="57"/>
  <c r="NW64" i="57"/>
  <c r="NX64" i="57"/>
  <c r="NY64" i="57"/>
  <c r="NZ64" i="57"/>
  <c r="OA64" i="57"/>
  <c r="OB64" i="57"/>
  <c r="OC64" i="57"/>
  <c r="OD64" i="57"/>
  <c r="OE64" i="57"/>
  <c r="OF64" i="57"/>
  <c r="OG64" i="57"/>
  <c r="OH64" i="57"/>
  <c r="OI64" i="57"/>
  <c r="OJ64" i="57"/>
  <c r="OK64" i="57"/>
  <c r="OL64" i="57"/>
  <c r="OM64" i="57"/>
  <c r="ON64" i="57"/>
  <c r="OO64" i="57"/>
  <c r="OP64" i="57"/>
  <c r="OQ64" i="57"/>
  <c r="OR64" i="57"/>
  <c r="OS64" i="57"/>
  <c r="OT64" i="57"/>
  <c r="OU64" i="57"/>
  <c r="OV64" i="57"/>
  <c r="OW64" i="57"/>
  <c r="OX64" i="57"/>
  <c r="OY64" i="57"/>
  <c r="OZ64" i="57"/>
  <c r="PA64" i="57"/>
  <c r="PB64" i="57"/>
  <c r="PC64" i="57"/>
  <c r="PD64" i="57"/>
  <c r="PE64" i="57"/>
  <c r="PF64" i="57"/>
  <c r="PG64" i="57"/>
  <c r="PH64" i="57"/>
  <c r="PI64" i="57"/>
  <c r="PJ64" i="57"/>
  <c r="PK64" i="57"/>
  <c r="PL64" i="57"/>
  <c r="PM64" i="57"/>
  <c r="PN64" i="57"/>
  <c r="PO64" i="57"/>
  <c r="PP64" i="57"/>
  <c r="PQ64" i="57"/>
  <c r="PR64" i="57"/>
  <c r="PS64" i="57"/>
  <c r="PT64" i="57"/>
  <c r="PU64" i="57"/>
  <c r="PV64" i="57"/>
  <c r="PW64" i="57"/>
  <c r="PX64" i="57"/>
  <c r="PY64" i="57"/>
  <c r="PZ64" i="57"/>
  <c r="QA64" i="57"/>
  <c r="QB64" i="57"/>
  <c r="QC64" i="57"/>
  <c r="QD64" i="57"/>
  <c r="QE64" i="57"/>
  <c r="QF64" i="57"/>
  <c r="QG64" i="57"/>
  <c r="QH64" i="57"/>
  <c r="QI64" i="57"/>
  <c r="QJ64" i="57"/>
  <c r="C65" i="57"/>
  <c r="D65" i="57"/>
  <c r="E65" i="57"/>
  <c r="F65" i="57"/>
  <c r="G65" i="57"/>
  <c r="H65" i="57"/>
  <c r="I65" i="57"/>
  <c r="J65" i="57"/>
  <c r="K65" i="57"/>
  <c r="L65" i="57"/>
  <c r="M65" i="57"/>
  <c r="N65" i="57"/>
  <c r="O65" i="57"/>
  <c r="P65" i="57"/>
  <c r="Q65" i="57"/>
  <c r="R65" i="57"/>
  <c r="S65" i="57"/>
  <c r="T65" i="57"/>
  <c r="U65" i="57"/>
  <c r="V65" i="57"/>
  <c r="W65" i="57"/>
  <c r="X65" i="57"/>
  <c r="Y65" i="57"/>
  <c r="Z65" i="57"/>
  <c r="AA65" i="57"/>
  <c r="AB65" i="57"/>
  <c r="AC65" i="57"/>
  <c r="AD65" i="57"/>
  <c r="AE65" i="57"/>
  <c r="AF65" i="57"/>
  <c r="AG65" i="57"/>
  <c r="AH65" i="57"/>
  <c r="AI65" i="57"/>
  <c r="AJ65" i="57"/>
  <c r="AK65" i="57"/>
  <c r="AL65" i="57"/>
  <c r="AM65" i="57"/>
  <c r="AN65" i="57"/>
  <c r="AO65" i="57"/>
  <c r="AP65" i="57"/>
  <c r="AQ65" i="57"/>
  <c r="AR65" i="57"/>
  <c r="AS65" i="57"/>
  <c r="AT65" i="57"/>
  <c r="AU65" i="57"/>
  <c r="AV65" i="57"/>
  <c r="AW65" i="57"/>
  <c r="AX65" i="57"/>
  <c r="AY65" i="57"/>
  <c r="AZ65" i="57"/>
  <c r="BA65" i="57"/>
  <c r="BB65" i="57"/>
  <c r="BC65" i="57"/>
  <c r="BD65" i="57"/>
  <c r="BE65" i="57"/>
  <c r="BF65" i="57"/>
  <c r="BG65" i="57"/>
  <c r="BH65" i="57"/>
  <c r="BI65" i="57"/>
  <c r="BJ65" i="57"/>
  <c r="BK65" i="57"/>
  <c r="BL65" i="57"/>
  <c r="BM65" i="57"/>
  <c r="BN65" i="57"/>
  <c r="BO65" i="57"/>
  <c r="BP65" i="57"/>
  <c r="BQ65" i="57"/>
  <c r="BR65" i="57"/>
  <c r="BS65" i="57"/>
  <c r="BT65" i="57"/>
  <c r="BU65" i="57"/>
  <c r="BV65" i="57"/>
  <c r="BW65" i="57"/>
  <c r="BX65" i="57"/>
  <c r="BY65" i="57"/>
  <c r="BZ65" i="57"/>
  <c r="CA65" i="57"/>
  <c r="CB65" i="57"/>
  <c r="CC65" i="57"/>
  <c r="CD65" i="57"/>
  <c r="CE65" i="57"/>
  <c r="CF65" i="57"/>
  <c r="CG65" i="57"/>
  <c r="CH65" i="57"/>
  <c r="CI65" i="57"/>
  <c r="CJ65" i="57"/>
  <c r="CK65" i="57"/>
  <c r="CL65" i="57"/>
  <c r="CM65" i="57"/>
  <c r="CN65" i="57"/>
  <c r="CO65" i="57"/>
  <c r="CP65" i="57"/>
  <c r="CQ65" i="57"/>
  <c r="CR65" i="57"/>
  <c r="CS65" i="57"/>
  <c r="CT65" i="57"/>
  <c r="CU65" i="57"/>
  <c r="CV65" i="57"/>
  <c r="CW65" i="57"/>
  <c r="CX65" i="57"/>
  <c r="CY65" i="57"/>
  <c r="CZ65" i="57"/>
  <c r="DA65" i="57"/>
  <c r="DB65" i="57"/>
  <c r="DC65" i="57"/>
  <c r="DD65" i="57"/>
  <c r="DE65" i="57"/>
  <c r="DF65" i="57"/>
  <c r="DG65" i="57"/>
  <c r="DH65" i="57"/>
  <c r="DI65" i="57"/>
  <c r="DJ65" i="57"/>
  <c r="DK65" i="57"/>
  <c r="DL65" i="57"/>
  <c r="DM65" i="57"/>
  <c r="DN65" i="57"/>
  <c r="DO65" i="57"/>
  <c r="DP65" i="57"/>
  <c r="DQ65" i="57"/>
  <c r="DR65" i="57"/>
  <c r="DS65" i="57"/>
  <c r="DT65" i="57"/>
  <c r="DU65" i="57"/>
  <c r="DV65" i="57"/>
  <c r="DW65" i="57"/>
  <c r="DX65" i="57"/>
  <c r="DY65" i="57"/>
  <c r="DZ65" i="57"/>
  <c r="EA65" i="57"/>
  <c r="EB65" i="57"/>
  <c r="EC65" i="57"/>
  <c r="ED65" i="57"/>
  <c r="EE65" i="57"/>
  <c r="EF65" i="57"/>
  <c r="EG65" i="57"/>
  <c r="EH65" i="57"/>
  <c r="EI65" i="57"/>
  <c r="EJ65" i="57"/>
  <c r="EK65" i="57"/>
  <c r="EL65" i="57"/>
  <c r="EM65" i="57"/>
  <c r="EN65" i="57"/>
  <c r="EO65" i="57"/>
  <c r="EP65" i="57"/>
  <c r="EQ65" i="57"/>
  <c r="ER65" i="57"/>
  <c r="ES65" i="57"/>
  <c r="ET65" i="57"/>
  <c r="EU65" i="57"/>
  <c r="EV65" i="57"/>
  <c r="EW65" i="57"/>
  <c r="EX65" i="57"/>
  <c r="EY65" i="57"/>
  <c r="EZ65" i="57"/>
  <c r="FA65" i="57"/>
  <c r="FB65" i="57"/>
  <c r="FC65" i="57"/>
  <c r="FD65" i="57"/>
  <c r="FE65" i="57"/>
  <c r="FF65" i="57"/>
  <c r="FG65" i="57"/>
  <c r="FH65" i="57"/>
  <c r="FI65" i="57"/>
  <c r="FJ65" i="57"/>
  <c r="FK65" i="57"/>
  <c r="FL65" i="57"/>
  <c r="FM65" i="57"/>
  <c r="FN65" i="57"/>
  <c r="FO65" i="57"/>
  <c r="FP65" i="57"/>
  <c r="FQ65" i="57"/>
  <c r="FR65" i="57"/>
  <c r="FS65" i="57"/>
  <c r="FT65" i="57"/>
  <c r="FU65" i="57"/>
  <c r="FV65" i="57"/>
  <c r="FW65" i="57"/>
  <c r="FX65" i="57"/>
  <c r="FY65" i="57"/>
  <c r="FZ65" i="57"/>
  <c r="GA65" i="57"/>
  <c r="GB65" i="57"/>
  <c r="GC65" i="57"/>
  <c r="GD65" i="57"/>
  <c r="GE65" i="57"/>
  <c r="GF65" i="57"/>
  <c r="GG65" i="57"/>
  <c r="GH65" i="57"/>
  <c r="GI65" i="57"/>
  <c r="GJ65" i="57"/>
  <c r="GK65" i="57"/>
  <c r="GL65" i="57"/>
  <c r="GM65" i="57"/>
  <c r="GN65" i="57"/>
  <c r="GO65" i="57"/>
  <c r="GP65" i="57"/>
  <c r="GQ65" i="57"/>
  <c r="GR65" i="57"/>
  <c r="GS65" i="57"/>
  <c r="GT65" i="57"/>
  <c r="GU65" i="57"/>
  <c r="GV65" i="57"/>
  <c r="GW65" i="57"/>
  <c r="GX65" i="57"/>
  <c r="GY65" i="57"/>
  <c r="GZ65" i="57"/>
  <c r="HA65" i="57"/>
  <c r="HB65" i="57"/>
  <c r="HC65" i="57"/>
  <c r="HD65" i="57"/>
  <c r="HE65" i="57"/>
  <c r="HF65" i="57"/>
  <c r="HG65" i="57"/>
  <c r="HH65" i="57"/>
  <c r="HI65" i="57"/>
  <c r="HJ65" i="57"/>
  <c r="HK65" i="57"/>
  <c r="HL65" i="57"/>
  <c r="HM65" i="57"/>
  <c r="HN65" i="57"/>
  <c r="HO65" i="57"/>
  <c r="HP65" i="57"/>
  <c r="HQ65" i="57"/>
  <c r="HR65" i="57"/>
  <c r="HS65" i="57"/>
  <c r="HT65" i="57"/>
  <c r="HU65" i="57"/>
  <c r="HV65" i="57"/>
  <c r="HW65" i="57"/>
  <c r="HX65" i="57"/>
  <c r="HY65" i="57"/>
  <c r="HZ65" i="57"/>
  <c r="IA65" i="57"/>
  <c r="IB65" i="57"/>
  <c r="IC65" i="57"/>
  <c r="ID65" i="57"/>
  <c r="IE65" i="57"/>
  <c r="IF65" i="57"/>
  <c r="IG65" i="57"/>
  <c r="IH65" i="57"/>
  <c r="II65" i="57"/>
  <c r="IJ65" i="57"/>
  <c r="IK65" i="57"/>
  <c r="IL65" i="57"/>
  <c r="IM65" i="57"/>
  <c r="IN65" i="57"/>
  <c r="IO65" i="57"/>
  <c r="IP65" i="57"/>
  <c r="IQ65" i="57"/>
  <c r="IR65" i="57"/>
  <c r="IS65" i="57"/>
  <c r="IT65" i="57"/>
  <c r="IU65" i="57"/>
  <c r="IV65" i="57"/>
  <c r="IW65" i="57"/>
  <c r="IX65" i="57"/>
  <c r="IY65" i="57"/>
  <c r="IZ65" i="57"/>
  <c r="JA65" i="57"/>
  <c r="JB65" i="57"/>
  <c r="JC65" i="57"/>
  <c r="JD65" i="57"/>
  <c r="JE65" i="57"/>
  <c r="JF65" i="57"/>
  <c r="JG65" i="57"/>
  <c r="JH65" i="57"/>
  <c r="JI65" i="57"/>
  <c r="JJ65" i="57"/>
  <c r="JK65" i="57"/>
  <c r="JL65" i="57"/>
  <c r="JM65" i="57"/>
  <c r="JN65" i="57"/>
  <c r="JO65" i="57"/>
  <c r="JP65" i="57"/>
  <c r="JQ65" i="57"/>
  <c r="JR65" i="57"/>
  <c r="JS65" i="57"/>
  <c r="JT65" i="57"/>
  <c r="JU65" i="57"/>
  <c r="JV65" i="57"/>
  <c r="JW65" i="57"/>
  <c r="JX65" i="57"/>
  <c r="JY65" i="57"/>
  <c r="JZ65" i="57"/>
  <c r="KA65" i="57"/>
  <c r="KB65" i="57"/>
  <c r="KC65" i="57"/>
  <c r="KD65" i="57"/>
  <c r="KE65" i="57"/>
  <c r="KF65" i="57"/>
  <c r="KG65" i="57"/>
  <c r="KH65" i="57"/>
  <c r="KI65" i="57"/>
  <c r="KJ65" i="57"/>
  <c r="KK65" i="57"/>
  <c r="KL65" i="57"/>
  <c r="KM65" i="57"/>
  <c r="KN65" i="57"/>
  <c r="KO65" i="57"/>
  <c r="KP65" i="57"/>
  <c r="KQ65" i="57"/>
  <c r="KR65" i="57"/>
  <c r="KS65" i="57"/>
  <c r="KT65" i="57"/>
  <c r="KU65" i="57"/>
  <c r="KV65" i="57"/>
  <c r="KW65" i="57"/>
  <c r="KX65" i="57"/>
  <c r="KY65" i="57"/>
  <c r="KZ65" i="57"/>
  <c r="LA65" i="57"/>
  <c r="LB65" i="57"/>
  <c r="LC65" i="57"/>
  <c r="LD65" i="57"/>
  <c r="LE65" i="57"/>
  <c r="LF65" i="57"/>
  <c r="LG65" i="57"/>
  <c r="LH65" i="57"/>
  <c r="LI65" i="57"/>
  <c r="LJ65" i="57"/>
  <c r="LK65" i="57"/>
  <c r="LL65" i="57"/>
  <c r="LM65" i="57"/>
  <c r="LN65" i="57"/>
  <c r="LO65" i="57"/>
  <c r="LP65" i="57"/>
  <c r="LQ65" i="57"/>
  <c r="LR65" i="57"/>
  <c r="LS65" i="57"/>
  <c r="LT65" i="57"/>
  <c r="LU65" i="57"/>
  <c r="LV65" i="57"/>
  <c r="LW65" i="57"/>
  <c r="LX65" i="57"/>
  <c r="LY65" i="57"/>
  <c r="LZ65" i="57"/>
  <c r="MA65" i="57"/>
  <c r="MB65" i="57"/>
  <c r="MC65" i="57"/>
  <c r="MD65" i="57"/>
  <c r="ME65" i="57"/>
  <c r="MF65" i="57"/>
  <c r="MG65" i="57"/>
  <c r="MH65" i="57"/>
  <c r="MI65" i="57"/>
  <c r="MJ65" i="57"/>
  <c r="MK65" i="57"/>
  <c r="ML65" i="57"/>
  <c r="MM65" i="57"/>
  <c r="MN65" i="57"/>
  <c r="MO65" i="57"/>
  <c r="MP65" i="57"/>
  <c r="MQ65" i="57"/>
  <c r="MR65" i="57"/>
  <c r="MS65" i="57"/>
  <c r="MT65" i="57"/>
  <c r="MU65" i="57"/>
  <c r="MV65" i="57"/>
  <c r="MW65" i="57"/>
  <c r="MX65" i="57"/>
  <c r="MY65" i="57"/>
  <c r="MZ65" i="57"/>
  <c r="NA65" i="57"/>
  <c r="NB65" i="57"/>
  <c r="NC65" i="57"/>
  <c r="ND65" i="57"/>
  <c r="NE65" i="57"/>
  <c r="NF65" i="57"/>
  <c r="NG65" i="57"/>
  <c r="NH65" i="57"/>
  <c r="NI65" i="57"/>
  <c r="NJ65" i="57"/>
  <c r="NK65" i="57"/>
  <c r="NL65" i="57"/>
  <c r="NM65" i="57"/>
  <c r="NN65" i="57"/>
  <c r="NO65" i="57"/>
  <c r="NP65" i="57"/>
  <c r="NQ65" i="57"/>
  <c r="NR65" i="57"/>
  <c r="NS65" i="57"/>
  <c r="NT65" i="57"/>
  <c r="NU65" i="57"/>
  <c r="NV65" i="57"/>
  <c r="NW65" i="57"/>
  <c r="NX65" i="57"/>
  <c r="NY65" i="57"/>
  <c r="NZ65" i="57"/>
  <c r="OA65" i="57"/>
  <c r="OB65" i="57"/>
  <c r="OC65" i="57"/>
  <c r="OD65" i="57"/>
  <c r="OE65" i="57"/>
  <c r="OF65" i="57"/>
  <c r="OG65" i="57"/>
  <c r="OH65" i="57"/>
  <c r="OI65" i="57"/>
  <c r="OJ65" i="57"/>
  <c r="OK65" i="57"/>
  <c r="OL65" i="57"/>
  <c r="OM65" i="57"/>
  <c r="ON65" i="57"/>
  <c r="OO65" i="57"/>
  <c r="OP65" i="57"/>
  <c r="OQ65" i="57"/>
  <c r="OR65" i="57"/>
  <c r="OS65" i="57"/>
  <c r="OT65" i="57"/>
  <c r="OU65" i="57"/>
  <c r="OV65" i="57"/>
  <c r="OW65" i="57"/>
  <c r="OX65" i="57"/>
  <c r="OY65" i="57"/>
  <c r="OZ65" i="57"/>
  <c r="PA65" i="57"/>
  <c r="PB65" i="57"/>
  <c r="PC65" i="57"/>
  <c r="PD65" i="57"/>
  <c r="PE65" i="57"/>
  <c r="PF65" i="57"/>
  <c r="PG65" i="57"/>
  <c r="PH65" i="57"/>
  <c r="PI65" i="57"/>
  <c r="PJ65" i="57"/>
  <c r="PK65" i="57"/>
  <c r="PL65" i="57"/>
  <c r="PM65" i="57"/>
  <c r="PN65" i="57"/>
  <c r="PO65" i="57"/>
  <c r="PP65" i="57"/>
  <c r="PQ65" i="57"/>
  <c r="PR65" i="57"/>
  <c r="PS65" i="57"/>
  <c r="PT65" i="57"/>
  <c r="PU65" i="57"/>
  <c r="PV65" i="57"/>
  <c r="PW65" i="57"/>
  <c r="PX65" i="57"/>
  <c r="PY65" i="57"/>
  <c r="PZ65" i="57"/>
  <c r="QA65" i="57"/>
  <c r="QB65" i="57"/>
  <c r="QC65" i="57"/>
  <c r="QD65" i="57"/>
  <c r="QE65" i="57"/>
  <c r="QF65" i="57"/>
  <c r="QG65" i="57"/>
  <c r="QH65" i="57"/>
  <c r="QI65" i="57"/>
  <c r="QJ65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R66" i="57"/>
  <c r="S66" i="57"/>
  <c r="T66" i="57"/>
  <c r="U66" i="57"/>
  <c r="V66" i="57"/>
  <c r="W66" i="57"/>
  <c r="X66" i="57"/>
  <c r="Y66" i="57"/>
  <c r="Z66" i="57"/>
  <c r="AA66" i="57"/>
  <c r="AB66" i="57"/>
  <c r="AC66" i="57"/>
  <c r="AD66" i="57"/>
  <c r="AE66" i="57"/>
  <c r="AF66" i="57"/>
  <c r="AG66" i="57"/>
  <c r="AH66" i="57"/>
  <c r="AI66" i="57"/>
  <c r="AJ66" i="57"/>
  <c r="AK66" i="57"/>
  <c r="AL66" i="57"/>
  <c r="AM66" i="57"/>
  <c r="AN66" i="57"/>
  <c r="AO66" i="57"/>
  <c r="AP66" i="57"/>
  <c r="AQ66" i="57"/>
  <c r="AR66" i="57"/>
  <c r="AS66" i="57"/>
  <c r="AT66" i="57"/>
  <c r="AU66" i="57"/>
  <c r="AV66" i="57"/>
  <c r="AW66" i="57"/>
  <c r="AX66" i="57"/>
  <c r="AY66" i="57"/>
  <c r="AZ66" i="57"/>
  <c r="BA66" i="57"/>
  <c r="BB66" i="57"/>
  <c r="BC66" i="57"/>
  <c r="BD66" i="57"/>
  <c r="BE66" i="57"/>
  <c r="BF66" i="57"/>
  <c r="BG66" i="57"/>
  <c r="BH66" i="57"/>
  <c r="BI66" i="57"/>
  <c r="BJ66" i="57"/>
  <c r="BK66" i="57"/>
  <c r="BL66" i="57"/>
  <c r="BM66" i="57"/>
  <c r="BN66" i="57"/>
  <c r="BO66" i="57"/>
  <c r="BP66" i="57"/>
  <c r="BQ66" i="57"/>
  <c r="BR66" i="57"/>
  <c r="BS66" i="57"/>
  <c r="BT66" i="57"/>
  <c r="BU66" i="57"/>
  <c r="BV66" i="57"/>
  <c r="BW66" i="57"/>
  <c r="BX66" i="57"/>
  <c r="BY66" i="57"/>
  <c r="BZ66" i="57"/>
  <c r="CA66" i="57"/>
  <c r="CB66" i="57"/>
  <c r="CC66" i="57"/>
  <c r="CD66" i="57"/>
  <c r="CE66" i="57"/>
  <c r="CF66" i="57"/>
  <c r="CG66" i="57"/>
  <c r="CH66" i="57"/>
  <c r="CI66" i="57"/>
  <c r="CJ66" i="57"/>
  <c r="CK66" i="57"/>
  <c r="CL66" i="57"/>
  <c r="CM66" i="57"/>
  <c r="CN66" i="57"/>
  <c r="CO66" i="57"/>
  <c r="CP66" i="57"/>
  <c r="CQ66" i="57"/>
  <c r="CR66" i="57"/>
  <c r="CS66" i="57"/>
  <c r="CT66" i="57"/>
  <c r="CU66" i="57"/>
  <c r="CV66" i="57"/>
  <c r="CW66" i="57"/>
  <c r="CX66" i="57"/>
  <c r="CY66" i="57"/>
  <c r="CZ66" i="57"/>
  <c r="DA66" i="57"/>
  <c r="DB66" i="57"/>
  <c r="DC66" i="57"/>
  <c r="DD66" i="57"/>
  <c r="DE66" i="57"/>
  <c r="DF66" i="57"/>
  <c r="EQ66" i="57"/>
  <c r="ER66" i="57"/>
  <c r="ES66" i="57"/>
  <c r="ET66" i="57"/>
  <c r="EU66" i="57"/>
  <c r="EV66" i="57"/>
  <c r="EW66" i="57"/>
  <c r="EX66" i="57"/>
  <c r="EY66" i="57"/>
  <c r="EZ66" i="57"/>
  <c r="FA66" i="57"/>
  <c r="FB66" i="57"/>
  <c r="FC66" i="57"/>
  <c r="FD66" i="57"/>
  <c r="FE66" i="57"/>
  <c r="FF66" i="57"/>
  <c r="FG66" i="57"/>
  <c r="FH66" i="57"/>
  <c r="FI66" i="57"/>
  <c r="FJ66" i="57"/>
  <c r="FK66" i="57"/>
  <c r="FL66" i="57"/>
  <c r="FM66" i="57"/>
  <c r="FN66" i="57"/>
  <c r="FO66" i="57"/>
  <c r="FP66" i="57"/>
  <c r="FQ66" i="57"/>
  <c r="FR66" i="57"/>
  <c r="FS66" i="57"/>
  <c r="FT66" i="57"/>
  <c r="FU66" i="57"/>
  <c r="FV66" i="57"/>
  <c r="FW66" i="57"/>
  <c r="FX66" i="57"/>
  <c r="FY66" i="57"/>
  <c r="FZ66" i="57"/>
  <c r="GA66" i="57"/>
  <c r="GB66" i="57"/>
  <c r="GC66" i="57"/>
  <c r="GD66" i="57"/>
  <c r="GE66" i="57"/>
  <c r="GF66" i="57"/>
  <c r="GG66" i="57"/>
  <c r="GH66" i="57"/>
  <c r="GI66" i="57"/>
  <c r="GJ66" i="57"/>
  <c r="GK66" i="57"/>
  <c r="GL66" i="57"/>
  <c r="GM66" i="57"/>
  <c r="GN66" i="57"/>
  <c r="GO66" i="57"/>
  <c r="GP66" i="57"/>
  <c r="GQ66" i="57"/>
  <c r="GR66" i="57"/>
  <c r="GS66" i="57"/>
  <c r="GT66" i="57"/>
  <c r="GU66" i="57"/>
  <c r="GV66" i="57"/>
  <c r="GW66" i="57"/>
  <c r="GX66" i="57"/>
  <c r="GY66" i="57"/>
  <c r="GZ66" i="57"/>
  <c r="HA66" i="57"/>
  <c r="HB66" i="57"/>
  <c r="HC66" i="57"/>
  <c r="HD66" i="57"/>
  <c r="HE66" i="57"/>
  <c r="HF66" i="57"/>
  <c r="HG66" i="57"/>
  <c r="HH66" i="57"/>
  <c r="HI66" i="57"/>
  <c r="HJ66" i="57"/>
  <c r="HK66" i="57"/>
  <c r="HL66" i="57"/>
  <c r="HM66" i="57"/>
  <c r="HN66" i="57"/>
  <c r="HO66" i="57"/>
  <c r="HP66" i="57"/>
  <c r="HQ66" i="57"/>
  <c r="HR66" i="57"/>
  <c r="HS66" i="57"/>
  <c r="HT66" i="57"/>
  <c r="HU66" i="57"/>
  <c r="HV66" i="57"/>
  <c r="HW66" i="57"/>
  <c r="HX66" i="57"/>
  <c r="HY66" i="57"/>
  <c r="HZ66" i="57"/>
  <c r="IA66" i="57"/>
  <c r="IB66" i="57"/>
  <c r="IC66" i="57"/>
  <c r="ID66" i="57"/>
  <c r="IE66" i="57"/>
  <c r="IF66" i="57"/>
  <c r="IG66" i="57"/>
  <c r="IH66" i="57"/>
  <c r="II66" i="57"/>
  <c r="IJ66" i="57"/>
  <c r="IK66" i="57"/>
  <c r="IL66" i="57"/>
  <c r="IM66" i="57"/>
  <c r="IN66" i="57"/>
  <c r="IO66" i="57"/>
  <c r="IP66" i="57"/>
  <c r="IQ66" i="57"/>
  <c r="IR66" i="57"/>
  <c r="IS66" i="57"/>
  <c r="IT66" i="57"/>
  <c r="IU66" i="57"/>
  <c r="IV66" i="57"/>
  <c r="IW66" i="57"/>
  <c r="IX66" i="57"/>
  <c r="IY66" i="57"/>
  <c r="IZ66" i="57"/>
  <c r="JA66" i="57"/>
  <c r="JB66" i="57"/>
  <c r="JC66" i="57"/>
  <c r="JD66" i="57"/>
  <c r="JE66" i="57"/>
  <c r="JF66" i="57"/>
  <c r="JG66" i="57"/>
  <c r="JH66" i="57"/>
  <c r="JI66" i="57"/>
  <c r="JJ66" i="57"/>
  <c r="JK66" i="57"/>
  <c r="JL66" i="57"/>
  <c r="JM66" i="57"/>
  <c r="JN66" i="57"/>
  <c r="JO66" i="57"/>
  <c r="JP66" i="57"/>
  <c r="JQ66" i="57"/>
  <c r="JR66" i="57"/>
  <c r="JS66" i="57"/>
  <c r="JT66" i="57"/>
  <c r="JU66" i="57"/>
  <c r="JV66" i="57"/>
  <c r="JW66" i="57"/>
  <c r="JX66" i="57"/>
  <c r="JY66" i="57"/>
  <c r="JZ66" i="57"/>
  <c r="KA66" i="57"/>
  <c r="KB66" i="57"/>
  <c r="KC66" i="57"/>
  <c r="KD66" i="57"/>
  <c r="KE66" i="57"/>
  <c r="KF66" i="57"/>
  <c r="KG66" i="57"/>
  <c r="KH66" i="57"/>
  <c r="KI66" i="57"/>
  <c r="KJ66" i="57"/>
  <c r="KK66" i="57"/>
  <c r="KL66" i="57"/>
  <c r="KM66" i="57"/>
  <c r="KN66" i="57"/>
  <c r="KO66" i="57"/>
  <c r="KP66" i="57"/>
  <c r="KQ66" i="57"/>
  <c r="KR66" i="57"/>
  <c r="KS66" i="57"/>
  <c r="KT66" i="57"/>
  <c r="KU66" i="57"/>
  <c r="KV66" i="57"/>
  <c r="KW66" i="57"/>
  <c r="KX66" i="57"/>
  <c r="KY66" i="57"/>
  <c r="KZ66" i="57"/>
  <c r="LA66" i="57"/>
  <c r="LB66" i="57"/>
  <c r="LC66" i="57"/>
  <c r="LD66" i="57"/>
  <c r="LE66" i="57"/>
  <c r="LF66" i="57"/>
  <c r="LG66" i="57"/>
  <c r="LH66" i="57"/>
  <c r="LI66" i="57"/>
  <c r="LJ66" i="57"/>
  <c r="LK66" i="57"/>
  <c r="LL66" i="57"/>
  <c r="LM66" i="57"/>
  <c r="LN66" i="57"/>
  <c r="LO66" i="57"/>
  <c r="LP66" i="57"/>
  <c r="LQ66" i="57"/>
  <c r="LR66" i="57"/>
  <c r="LS66" i="57"/>
  <c r="LT66" i="57"/>
  <c r="LU66" i="57"/>
  <c r="LV66" i="57"/>
  <c r="LW66" i="57"/>
  <c r="LX66" i="57"/>
  <c r="LY66" i="57"/>
  <c r="LZ66" i="57"/>
  <c r="MA66" i="57"/>
  <c r="MB66" i="57"/>
  <c r="MC66" i="57"/>
  <c r="MD66" i="57"/>
  <c r="ME66" i="57"/>
  <c r="MF66" i="57"/>
  <c r="MG66" i="57"/>
  <c r="MH66" i="57"/>
  <c r="MI66" i="57"/>
  <c r="MJ66" i="57"/>
  <c r="MK66" i="57"/>
  <c r="ML66" i="57"/>
  <c r="MM66" i="57"/>
  <c r="MN66" i="57"/>
  <c r="MO66" i="57"/>
  <c r="MP66" i="57"/>
  <c r="MQ66" i="57"/>
  <c r="MR66" i="57"/>
  <c r="MS66" i="57"/>
  <c r="MT66" i="57"/>
  <c r="MU66" i="57"/>
  <c r="MV66" i="57"/>
  <c r="MW66" i="57"/>
  <c r="MX66" i="57"/>
  <c r="MY66" i="57"/>
  <c r="MZ66" i="57"/>
  <c r="NA66" i="57"/>
  <c r="NB66" i="57"/>
  <c r="NC66" i="57"/>
  <c r="ND66" i="57"/>
  <c r="NE66" i="57"/>
  <c r="NF66" i="57"/>
  <c r="NG66" i="57"/>
  <c r="NH66" i="57"/>
  <c r="NI66" i="57"/>
  <c r="NJ66" i="57"/>
  <c r="NK66" i="57"/>
  <c r="NL66" i="57"/>
  <c r="NM66" i="57"/>
  <c r="NN66" i="57"/>
  <c r="NO66" i="57"/>
  <c r="NP66" i="57"/>
  <c r="NQ66" i="57"/>
  <c r="NR66" i="57"/>
  <c r="NS66" i="57"/>
  <c r="NT66" i="57"/>
  <c r="NU66" i="57"/>
  <c r="NV66" i="57"/>
  <c r="NW66" i="57"/>
  <c r="NX66" i="57"/>
  <c r="NY66" i="57"/>
  <c r="NZ66" i="57"/>
  <c r="OA66" i="57"/>
  <c r="OB66" i="57"/>
  <c r="OC66" i="57"/>
  <c r="OD66" i="57"/>
  <c r="OE66" i="57"/>
  <c r="OF66" i="57"/>
  <c r="OG66" i="57"/>
  <c r="OH66" i="57"/>
  <c r="OI66" i="57"/>
  <c r="OJ66" i="57"/>
  <c r="OK66" i="57"/>
  <c r="OL66" i="57"/>
  <c r="OM66" i="57"/>
  <c r="ON66" i="57"/>
  <c r="OO66" i="57"/>
  <c r="OP66" i="57"/>
  <c r="OQ66" i="57"/>
  <c r="OR66" i="57"/>
  <c r="OS66" i="57"/>
  <c r="OT66" i="57"/>
  <c r="OU66" i="57"/>
  <c r="OV66" i="57"/>
  <c r="OW66" i="57"/>
  <c r="OX66" i="57"/>
  <c r="OY66" i="57"/>
  <c r="OZ66" i="57"/>
  <c r="PA66" i="57"/>
  <c r="PB66" i="57"/>
  <c r="PC66" i="57"/>
  <c r="PD66" i="57"/>
  <c r="PE66" i="57"/>
  <c r="PF66" i="57"/>
  <c r="PG66" i="57"/>
  <c r="PH66" i="57"/>
  <c r="PI66" i="57"/>
  <c r="PJ66" i="57"/>
  <c r="PK66" i="57"/>
  <c r="PL66" i="57"/>
  <c r="PM66" i="57"/>
  <c r="PN66" i="57"/>
  <c r="PO66" i="57"/>
  <c r="PP66" i="57"/>
  <c r="PQ66" i="57"/>
  <c r="PR66" i="57"/>
  <c r="PS66" i="57"/>
  <c r="PT66" i="57"/>
  <c r="PU66" i="57"/>
  <c r="PV66" i="57"/>
  <c r="PW66" i="57"/>
  <c r="PX66" i="57"/>
  <c r="PY66" i="57"/>
  <c r="PZ66" i="57"/>
  <c r="QA66" i="57"/>
  <c r="QB66" i="57"/>
  <c r="QC66" i="57"/>
  <c r="QD66" i="57"/>
  <c r="QE66" i="57"/>
  <c r="QF66" i="57"/>
  <c r="QG66" i="57"/>
  <c r="QH66" i="57"/>
  <c r="QI66" i="57"/>
  <c r="QJ66" i="57"/>
  <c r="C67" i="57"/>
  <c r="D67" i="57"/>
  <c r="E67" i="57"/>
  <c r="F67" i="57"/>
  <c r="G67" i="57"/>
  <c r="H67" i="57"/>
  <c r="I67" i="57"/>
  <c r="J67" i="57"/>
  <c r="K67" i="57"/>
  <c r="L67" i="57"/>
  <c r="M67" i="57"/>
  <c r="N67" i="57"/>
  <c r="O67" i="57"/>
  <c r="P67" i="57"/>
  <c r="Q67" i="57"/>
  <c r="R67" i="57"/>
  <c r="S67" i="57"/>
  <c r="T67" i="57"/>
  <c r="U67" i="57"/>
  <c r="V67" i="57"/>
  <c r="W67" i="57"/>
  <c r="X67" i="57"/>
  <c r="Y67" i="57"/>
  <c r="Z67" i="57"/>
  <c r="AA67" i="57"/>
  <c r="AB67" i="57"/>
  <c r="AC67" i="57"/>
  <c r="AD67" i="57"/>
  <c r="AE67" i="57"/>
  <c r="AF67" i="57"/>
  <c r="AG67" i="57"/>
  <c r="AH67" i="57"/>
  <c r="AI67" i="57"/>
  <c r="AJ67" i="57"/>
  <c r="AK67" i="57"/>
  <c r="AL67" i="57"/>
  <c r="AM67" i="57"/>
  <c r="AN67" i="57"/>
  <c r="AO67" i="57"/>
  <c r="AP67" i="57"/>
  <c r="AQ67" i="57"/>
  <c r="AR67" i="57"/>
  <c r="AS67" i="57"/>
  <c r="AT67" i="57"/>
  <c r="AU67" i="57"/>
  <c r="AV67" i="57"/>
  <c r="AW67" i="57"/>
  <c r="AX67" i="57"/>
  <c r="AY67" i="57"/>
  <c r="AZ67" i="57"/>
  <c r="BA67" i="57"/>
  <c r="BB67" i="57"/>
  <c r="BC67" i="57"/>
  <c r="BD67" i="57"/>
  <c r="BE67" i="57"/>
  <c r="BF67" i="57"/>
  <c r="BG67" i="57"/>
  <c r="BH67" i="57"/>
  <c r="BI67" i="57"/>
  <c r="BJ67" i="57"/>
  <c r="BK67" i="57"/>
  <c r="BL67" i="57"/>
  <c r="BM67" i="57"/>
  <c r="BN67" i="57"/>
  <c r="BO67" i="57"/>
  <c r="BP67" i="57"/>
  <c r="BQ67" i="57"/>
  <c r="BR67" i="57"/>
  <c r="BS67" i="57"/>
  <c r="BT67" i="57"/>
  <c r="BU67" i="57"/>
  <c r="BV67" i="57"/>
  <c r="BW67" i="57"/>
  <c r="BX67" i="57"/>
  <c r="BY67" i="57"/>
  <c r="BZ67" i="57"/>
  <c r="CA67" i="57"/>
  <c r="CB67" i="57"/>
  <c r="CC67" i="57"/>
  <c r="CD67" i="57"/>
  <c r="CE67" i="57"/>
  <c r="CF67" i="57"/>
  <c r="CG67" i="57"/>
  <c r="CH67" i="57"/>
  <c r="CI67" i="57"/>
  <c r="CJ67" i="57"/>
  <c r="CK67" i="57"/>
  <c r="CL67" i="57"/>
  <c r="CM67" i="57"/>
  <c r="CN67" i="57"/>
  <c r="CO67" i="57"/>
  <c r="CP67" i="57"/>
  <c r="CQ67" i="57"/>
  <c r="CR67" i="57"/>
  <c r="CS67" i="57"/>
  <c r="CT67" i="57"/>
  <c r="CU67" i="57"/>
  <c r="CV67" i="57"/>
  <c r="CW67" i="57"/>
  <c r="CX67" i="57"/>
  <c r="CY67" i="57"/>
  <c r="CZ67" i="57"/>
  <c r="DA67" i="57"/>
  <c r="DB67" i="57"/>
  <c r="DC67" i="57"/>
  <c r="DD67" i="57"/>
  <c r="DE67" i="57"/>
  <c r="DF67" i="57"/>
  <c r="EQ67" i="57"/>
  <c r="ER67" i="57"/>
  <c r="ES67" i="57"/>
  <c r="ET67" i="57"/>
  <c r="EU67" i="57"/>
  <c r="EV67" i="57"/>
  <c r="EW67" i="57"/>
  <c r="EX67" i="57"/>
  <c r="EY67" i="57"/>
  <c r="EZ67" i="57"/>
  <c r="FA67" i="57"/>
  <c r="FB67" i="57"/>
  <c r="FC67" i="57"/>
  <c r="FD67" i="57"/>
  <c r="FE67" i="57"/>
  <c r="FF67" i="57"/>
  <c r="FG67" i="57"/>
  <c r="FH67" i="57"/>
  <c r="FI67" i="57"/>
  <c r="FJ67" i="57"/>
  <c r="FK67" i="57"/>
  <c r="FL67" i="57"/>
  <c r="FM67" i="57"/>
  <c r="FN67" i="57"/>
  <c r="FO67" i="57"/>
  <c r="FP67" i="57"/>
  <c r="FQ67" i="57"/>
  <c r="FR67" i="57"/>
  <c r="FS67" i="57"/>
  <c r="FT67" i="57"/>
  <c r="FU67" i="57"/>
  <c r="FV67" i="57"/>
  <c r="FW67" i="57"/>
  <c r="FX67" i="57"/>
  <c r="FY67" i="57"/>
  <c r="FZ67" i="57"/>
  <c r="GA67" i="57"/>
  <c r="GB67" i="57"/>
  <c r="GC67" i="57"/>
  <c r="GD67" i="57"/>
  <c r="GE67" i="57"/>
  <c r="GF67" i="57"/>
  <c r="GG67" i="57"/>
  <c r="GH67" i="57"/>
  <c r="GI67" i="57"/>
  <c r="GJ67" i="57"/>
  <c r="GK67" i="57"/>
  <c r="GL67" i="57"/>
  <c r="GM67" i="57"/>
  <c r="GN67" i="57"/>
  <c r="GO67" i="57"/>
  <c r="GP67" i="57"/>
  <c r="GQ67" i="57"/>
  <c r="GR67" i="57"/>
  <c r="GS67" i="57"/>
  <c r="GT67" i="57"/>
  <c r="GU67" i="57"/>
  <c r="GV67" i="57"/>
  <c r="GW67" i="57"/>
  <c r="GX67" i="57"/>
  <c r="GY67" i="57"/>
  <c r="GZ67" i="57"/>
  <c r="HA67" i="57"/>
  <c r="HB67" i="57"/>
  <c r="HC67" i="57"/>
  <c r="HD67" i="57"/>
  <c r="HE67" i="57"/>
  <c r="HF67" i="57"/>
  <c r="HG67" i="57"/>
  <c r="HH67" i="57"/>
  <c r="HI67" i="57"/>
  <c r="HJ67" i="57"/>
  <c r="HK67" i="57"/>
  <c r="HL67" i="57"/>
  <c r="HM67" i="57"/>
  <c r="HN67" i="57"/>
  <c r="HO67" i="57"/>
  <c r="HP67" i="57"/>
  <c r="HQ67" i="57"/>
  <c r="HR67" i="57"/>
  <c r="HS67" i="57"/>
  <c r="HT67" i="57"/>
  <c r="HU67" i="57"/>
  <c r="HV67" i="57"/>
  <c r="HW67" i="57"/>
  <c r="HX67" i="57"/>
  <c r="HY67" i="57"/>
  <c r="HZ67" i="57"/>
  <c r="IA67" i="57"/>
  <c r="IB67" i="57"/>
  <c r="IC67" i="57"/>
  <c r="ID67" i="57"/>
  <c r="IE67" i="57"/>
  <c r="IF67" i="57"/>
  <c r="IG67" i="57"/>
  <c r="IH67" i="57"/>
  <c r="II67" i="57"/>
  <c r="IJ67" i="57"/>
  <c r="IK67" i="57"/>
  <c r="IL67" i="57"/>
  <c r="IM67" i="57"/>
  <c r="IN67" i="57"/>
  <c r="IO67" i="57"/>
  <c r="IP67" i="57"/>
  <c r="IQ67" i="57"/>
  <c r="IR67" i="57"/>
  <c r="IS67" i="57"/>
  <c r="IT67" i="57"/>
  <c r="IU67" i="57"/>
  <c r="IV67" i="57"/>
  <c r="IW67" i="57"/>
  <c r="IX67" i="57"/>
  <c r="IY67" i="57"/>
  <c r="IZ67" i="57"/>
  <c r="JA67" i="57"/>
  <c r="JB67" i="57"/>
  <c r="JC67" i="57"/>
  <c r="JD67" i="57"/>
  <c r="JE67" i="57"/>
  <c r="JF67" i="57"/>
  <c r="JG67" i="57"/>
  <c r="JH67" i="57"/>
  <c r="JI67" i="57"/>
  <c r="JJ67" i="57"/>
  <c r="JK67" i="57"/>
  <c r="JL67" i="57"/>
  <c r="JM67" i="57"/>
  <c r="JN67" i="57"/>
  <c r="JO67" i="57"/>
  <c r="JP67" i="57"/>
  <c r="JQ67" i="57"/>
  <c r="JR67" i="57"/>
  <c r="JS67" i="57"/>
  <c r="JT67" i="57"/>
  <c r="JU67" i="57"/>
  <c r="JV67" i="57"/>
  <c r="JW67" i="57"/>
  <c r="JX67" i="57"/>
  <c r="JY67" i="57"/>
  <c r="JZ67" i="57"/>
  <c r="KA67" i="57"/>
  <c r="KB67" i="57"/>
  <c r="KC67" i="57"/>
  <c r="KD67" i="57"/>
  <c r="KE67" i="57"/>
  <c r="KF67" i="57"/>
  <c r="KG67" i="57"/>
  <c r="KH67" i="57"/>
  <c r="KI67" i="57"/>
  <c r="KJ67" i="57"/>
  <c r="KK67" i="57"/>
  <c r="KL67" i="57"/>
  <c r="KM67" i="57"/>
  <c r="KN67" i="57"/>
  <c r="KO67" i="57"/>
  <c r="KP67" i="57"/>
  <c r="KQ67" i="57"/>
  <c r="KR67" i="57"/>
  <c r="KS67" i="57"/>
  <c r="KT67" i="57"/>
  <c r="KU67" i="57"/>
  <c r="KV67" i="57"/>
  <c r="KW67" i="57"/>
  <c r="KX67" i="57"/>
  <c r="KY67" i="57"/>
  <c r="KZ67" i="57"/>
  <c r="LA67" i="57"/>
  <c r="LB67" i="57"/>
  <c r="LC67" i="57"/>
  <c r="LD67" i="57"/>
  <c r="LE67" i="57"/>
  <c r="LF67" i="57"/>
  <c r="LG67" i="57"/>
  <c r="LH67" i="57"/>
  <c r="LI67" i="57"/>
  <c r="LJ67" i="57"/>
  <c r="LK67" i="57"/>
  <c r="LL67" i="57"/>
  <c r="LM67" i="57"/>
  <c r="LN67" i="57"/>
  <c r="LO67" i="57"/>
  <c r="LP67" i="57"/>
  <c r="LQ67" i="57"/>
  <c r="LR67" i="57"/>
  <c r="LS67" i="57"/>
  <c r="LT67" i="57"/>
  <c r="LU67" i="57"/>
  <c r="LV67" i="57"/>
  <c r="LW67" i="57"/>
  <c r="LX67" i="57"/>
  <c r="LY67" i="57"/>
  <c r="LZ67" i="57"/>
  <c r="MA67" i="57"/>
  <c r="MB67" i="57"/>
  <c r="MC67" i="57"/>
  <c r="MD67" i="57"/>
  <c r="ME67" i="57"/>
  <c r="MF67" i="57"/>
  <c r="MG67" i="57"/>
  <c r="MH67" i="57"/>
  <c r="MI67" i="57"/>
  <c r="MJ67" i="57"/>
  <c r="MK67" i="57"/>
  <c r="ML67" i="57"/>
  <c r="MM67" i="57"/>
  <c r="MN67" i="57"/>
  <c r="MO67" i="57"/>
  <c r="MP67" i="57"/>
  <c r="MQ67" i="57"/>
  <c r="MR67" i="57"/>
  <c r="MS67" i="57"/>
  <c r="MT67" i="57"/>
  <c r="MU67" i="57"/>
  <c r="MV67" i="57"/>
  <c r="MW67" i="57"/>
  <c r="MX67" i="57"/>
  <c r="MY67" i="57"/>
  <c r="MZ67" i="57"/>
  <c r="NA67" i="57"/>
  <c r="NB67" i="57"/>
  <c r="NC67" i="57"/>
  <c r="ND67" i="57"/>
  <c r="NE67" i="57"/>
  <c r="NF67" i="57"/>
  <c r="NG67" i="57"/>
  <c r="NH67" i="57"/>
  <c r="NI67" i="57"/>
  <c r="NJ67" i="57"/>
  <c r="NK67" i="57"/>
  <c r="NL67" i="57"/>
  <c r="NM67" i="57"/>
  <c r="NN67" i="57"/>
  <c r="NO67" i="57"/>
  <c r="NP67" i="57"/>
  <c r="NQ67" i="57"/>
  <c r="NR67" i="57"/>
  <c r="NS67" i="57"/>
  <c r="NT67" i="57"/>
  <c r="NU67" i="57"/>
  <c r="NV67" i="57"/>
  <c r="NW67" i="57"/>
  <c r="NX67" i="57"/>
  <c r="NY67" i="57"/>
  <c r="NZ67" i="57"/>
  <c r="OA67" i="57"/>
  <c r="OB67" i="57"/>
  <c r="OC67" i="57"/>
  <c r="OD67" i="57"/>
  <c r="OE67" i="57"/>
  <c r="OF67" i="57"/>
  <c r="OG67" i="57"/>
  <c r="OH67" i="57"/>
  <c r="OI67" i="57"/>
  <c r="OJ67" i="57"/>
  <c r="OK67" i="57"/>
  <c r="OL67" i="57"/>
  <c r="OM67" i="57"/>
  <c r="ON67" i="57"/>
  <c r="OO67" i="57"/>
  <c r="OP67" i="57"/>
  <c r="OQ67" i="57"/>
  <c r="OR67" i="57"/>
  <c r="OS67" i="57"/>
  <c r="OT67" i="57"/>
  <c r="OU67" i="57"/>
  <c r="OV67" i="57"/>
  <c r="OW67" i="57"/>
  <c r="OX67" i="57"/>
  <c r="OY67" i="57"/>
  <c r="OZ67" i="57"/>
  <c r="PA67" i="57"/>
  <c r="PB67" i="57"/>
  <c r="PC67" i="57"/>
  <c r="PD67" i="57"/>
  <c r="PE67" i="57"/>
  <c r="PF67" i="57"/>
  <c r="PG67" i="57"/>
  <c r="PH67" i="57"/>
  <c r="PI67" i="57"/>
  <c r="PJ67" i="57"/>
  <c r="PK67" i="57"/>
  <c r="PL67" i="57"/>
  <c r="PM67" i="57"/>
  <c r="PN67" i="57"/>
  <c r="PO67" i="57"/>
  <c r="PP67" i="57"/>
  <c r="PQ67" i="57"/>
  <c r="PR67" i="57"/>
  <c r="PS67" i="57"/>
  <c r="PT67" i="57"/>
  <c r="PU67" i="57"/>
  <c r="PV67" i="57"/>
  <c r="PW67" i="57"/>
  <c r="PX67" i="57"/>
  <c r="PY67" i="57"/>
  <c r="PZ67" i="57"/>
  <c r="QA67" i="57"/>
  <c r="QB67" i="57"/>
  <c r="QC67" i="57"/>
  <c r="QD67" i="57"/>
  <c r="QE67" i="57"/>
  <c r="QF67" i="57"/>
  <c r="QG67" i="57"/>
  <c r="QH67" i="57"/>
  <c r="QI67" i="57"/>
  <c r="QJ67" i="57"/>
  <c r="C68" i="57"/>
  <c r="D68" i="57"/>
  <c r="E68" i="57"/>
  <c r="F68" i="57"/>
  <c r="G68" i="57"/>
  <c r="H68" i="57"/>
  <c r="I68" i="57"/>
  <c r="J68" i="57"/>
  <c r="K68" i="57"/>
  <c r="L68" i="57"/>
  <c r="M68" i="57"/>
  <c r="N68" i="57"/>
  <c r="O68" i="57"/>
  <c r="P68" i="57"/>
  <c r="Q68" i="57"/>
  <c r="R68" i="57"/>
  <c r="S68" i="57"/>
  <c r="T68" i="57"/>
  <c r="U68" i="57"/>
  <c r="V68" i="57"/>
  <c r="W68" i="57"/>
  <c r="X68" i="57"/>
  <c r="Y68" i="57"/>
  <c r="Z68" i="57"/>
  <c r="AA68" i="57"/>
  <c r="AB68" i="57"/>
  <c r="AC68" i="57"/>
  <c r="AD68" i="57"/>
  <c r="AE68" i="57"/>
  <c r="AF68" i="57"/>
  <c r="AG68" i="57"/>
  <c r="AH68" i="57"/>
  <c r="AI68" i="57"/>
  <c r="AJ68" i="57"/>
  <c r="AK68" i="57"/>
  <c r="AL68" i="57"/>
  <c r="AM68" i="57"/>
  <c r="AN68" i="57"/>
  <c r="AO68" i="57"/>
  <c r="AP68" i="57"/>
  <c r="AQ68" i="57"/>
  <c r="AR68" i="57"/>
  <c r="AS68" i="57"/>
  <c r="AT68" i="57"/>
  <c r="AU68" i="57"/>
  <c r="AV68" i="57"/>
  <c r="AW68" i="57"/>
  <c r="AX68" i="57"/>
  <c r="AY68" i="57"/>
  <c r="AZ68" i="57"/>
  <c r="BA68" i="57"/>
  <c r="BB68" i="57"/>
  <c r="BC68" i="57"/>
  <c r="BD68" i="57"/>
  <c r="BE68" i="57"/>
  <c r="BF68" i="57"/>
  <c r="BG68" i="57"/>
  <c r="BH68" i="57"/>
  <c r="BI68" i="57"/>
  <c r="BJ68" i="57"/>
  <c r="BK68" i="57"/>
  <c r="BL68" i="57"/>
  <c r="BM68" i="57"/>
  <c r="BN68" i="57"/>
  <c r="BO68" i="57"/>
  <c r="BP68" i="57"/>
  <c r="BQ68" i="57"/>
  <c r="BR68" i="57"/>
  <c r="BS68" i="57"/>
  <c r="BT68" i="57"/>
  <c r="BU68" i="57"/>
  <c r="BV68" i="57"/>
  <c r="BW68" i="57"/>
  <c r="BX68" i="57"/>
  <c r="BY68" i="57"/>
  <c r="BZ68" i="57"/>
  <c r="CA68" i="57"/>
  <c r="CB68" i="57"/>
  <c r="CC68" i="57"/>
  <c r="CD68" i="57"/>
  <c r="CE68" i="57"/>
  <c r="CF68" i="57"/>
  <c r="CG68" i="57"/>
  <c r="CH68" i="57"/>
  <c r="CI68" i="57"/>
  <c r="CJ68" i="57"/>
  <c r="CK68" i="57"/>
  <c r="CL68" i="57"/>
  <c r="CM68" i="57"/>
  <c r="CN68" i="57"/>
  <c r="CO68" i="57"/>
  <c r="CP68" i="57"/>
  <c r="CQ68" i="57"/>
  <c r="CR68" i="57"/>
  <c r="CS68" i="57"/>
  <c r="CT68" i="57"/>
  <c r="CU68" i="57"/>
  <c r="CV68" i="57"/>
  <c r="CW68" i="57"/>
  <c r="CX68" i="57"/>
  <c r="CY68" i="57"/>
  <c r="CZ68" i="57"/>
  <c r="DA68" i="57"/>
  <c r="DB68" i="57"/>
  <c r="DC68" i="57"/>
  <c r="DD68" i="57"/>
  <c r="DE68" i="57"/>
  <c r="DF68" i="57"/>
  <c r="DG68" i="57"/>
  <c r="DH68" i="57"/>
  <c r="DI68" i="57"/>
  <c r="DJ68" i="57"/>
  <c r="DK68" i="57"/>
  <c r="DL68" i="57"/>
  <c r="DM68" i="57"/>
  <c r="DN68" i="57"/>
  <c r="DO68" i="57"/>
  <c r="EQ68" i="57"/>
  <c r="ER68" i="57"/>
  <c r="ES68" i="57"/>
  <c r="ET68" i="57"/>
  <c r="EU68" i="57"/>
  <c r="EV68" i="57"/>
  <c r="EW68" i="57"/>
  <c r="EX68" i="57"/>
  <c r="EY68" i="57"/>
  <c r="EZ68" i="57"/>
  <c r="FA68" i="57"/>
  <c r="FB68" i="57"/>
  <c r="FC68" i="57"/>
  <c r="FD68" i="57"/>
  <c r="FE68" i="57"/>
  <c r="FF68" i="57"/>
  <c r="FG68" i="57"/>
  <c r="FH68" i="57"/>
  <c r="FI68" i="57"/>
  <c r="FJ68" i="57"/>
  <c r="FK68" i="57"/>
  <c r="FL68" i="57"/>
  <c r="FM68" i="57"/>
  <c r="FN68" i="57"/>
  <c r="FO68" i="57"/>
  <c r="FP68" i="57"/>
  <c r="FQ68" i="57"/>
  <c r="FR68" i="57"/>
  <c r="FS68" i="57"/>
  <c r="FT68" i="57"/>
  <c r="FU68" i="57"/>
  <c r="FV68" i="57"/>
  <c r="FW68" i="57"/>
  <c r="FX68" i="57"/>
  <c r="FY68" i="57"/>
  <c r="FZ68" i="57"/>
  <c r="GA68" i="57"/>
  <c r="GB68" i="57"/>
  <c r="GC68" i="57"/>
  <c r="GD68" i="57"/>
  <c r="GE68" i="57"/>
  <c r="GF68" i="57"/>
  <c r="GG68" i="57"/>
  <c r="GH68" i="57"/>
  <c r="GI68" i="57"/>
  <c r="GJ68" i="57"/>
  <c r="GK68" i="57"/>
  <c r="GL68" i="57"/>
  <c r="GM68" i="57"/>
  <c r="GN68" i="57"/>
  <c r="GO68" i="57"/>
  <c r="GP68" i="57"/>
  <c r="GQ68" i="57"/>
  <c r="GR68" i="57"/>
  <c r="GS68" i="57"/>
  <c r="GT68" i="57"/>
  <c r="GU68" i="57"/>
  <c r="GV68" i="57"/>
  <c r="GW68" i="57"/>
  <c r="GX68" i="57"/>
  <c r="GY68" i="57"/>
  <c r="GZ68" i="57"/>
  <c r="HA68" i="57"/>
  <c r="HB68" i="57"/>
  <c r="HC68" i="57"/>
  <c r="HD68" i="57"/>
  <c r="HE68" i="57"/>
  <c r="HF68" i="57"/>
  <c r="HG68" i="57"/>
  <c r="HH68" i="57"/>
  <c r="HI68" i="57"/>
  <c r="HJ68" i="57"/>
  <c r="HK68" i="57"/>
  <c r="HL68" i="57"/>
  <c r="HM68" i="57"/>
  <c r="HN68" i="57"/>
  <c r="HO68" i="57"/>
  <c r="HP68" i="57"/>
  <c r="HQ68" i="57"/>
  <c r="HR68" i="57"/>
  <c r="HS68" i="57"/>
  <c r="HT68" i="57"/>
  <c r="HU68" i="57"/>
  <c r="HV68" i="57"/>
  <c r="HW68" i="57"/>
  <c r="HX68" i="57"/>
  <c r="HY68" i="57"/>
  <c r="HZ68" i="57"/>
  <c r="IA68" i="57"/>
  <c r="IB68" i="57"/>
  <c r="IC68" i="57"/>
  <c r="ID68" i="57"/>
  <c r="IE68" i="57"/>
  <c r="IF68" i="57"/>
  <c r="IG68" i="57"/>
  <c r="IH68" i="57"/>
  <c r="II68" i="57"/>
  <c r="IJ68" i="57"/>
  <c r="IK68" i="57"/>
  <c r="IL68" i="57"/>
  <c r="IM68" i="57"/>
  <c r="IN68" i="57"/>
  <c r="IO68" i="57"/>
  <c r="IP68" i="57"/>
  <c r="IQ68" i="57"/>
  <c r="IR68" i="57"/>
  <c r="IS68" i="57"/>
  <c r="IT68" i="57"/>
  <c r="IU68" i="57"/>
  <c r="IV68" i="57"/>
  <c r="IW68" i="57"/>
  <c r="IX68" i="57"/>
  <c r="IY68" i="57"/>
  <c r="IZ68" i="57"/>
  <c r="JA68" i="57"/>
  <c r="JB68" i="57"/>
  <c r="JC68" i="57"/>
  <c r="JD68" i="57"/>
  <c r="JE68" i="57"/>
  <c r="JF68" i="57"/>
  <c r="JG68" i="57"/>
  <c r="JH68" i="57"/>
  <c r="JI68" i="57"/>
  <c r="JJ68" i="57"/>
  <c r="JK68" i="57"/>
  <c r="JL68" i="57"/>
  <c r="JM68" i="57"/>
  <c r="JN68" i="57"/>
  <c r="JO68" i="57"/>
  <c r="JP68" i="57"/>
  <c r="JQ68" i="57"/>
  <c r="JR68" i="57"/>
  <c r="JS68" i="57"/>
  <c r="JT68" i="57"/>
  <c r="JU68" i="57"/>
  <c r="JV68" i="57"/>
  <c r="JW68" i="57"/>
  <c r="JX68" i="57"/>
  <c r="JY68" i="57"/>
  <c r="JZ68" i="57"/>
  <c r="KA68" i="57"/>
  <c r="KB68" i="57"/>
  <c r="KC68" i="57"/>
  <c r="KD68" i="57"/>
  <c r="KE68" i="57"/>
  <c r="KF68" i="57"/>
  <c r="KG68" i="57"/>
  <c r="KH68" i="57"/>
  <c r="KI68" i="57"/>
  <c r="KJ68" i="57"/>
  <c r="KK68" i="57"/>
  <c r="KL68" i="57"/>
  <c r="KM68" i="57"/>
  <c r="KN68" i="57"/>
  <c r="KO68" i="57"/>
  <c r="KP68" i="57"/>
  <c r="KQ68" i="57"/>
  <c r="KR68" i="57"/>
  <c r="KS68" i="57"/>
  <c r="KT68" i="57"/>
  <c r="KU68" i="57"/>
  <c r="KV68" i="57"/>
  <c r="KW68" i="57"/>
  <c r="KX68" i="57"/>
  <c r="KY68" i="57"/>
  <c r="KZ68" i="57"/>
  <c r="LA68" i="57"/>
  <c r="LB68" i="57"/>
  <c r="LC68" i="57"/>
  <c r="LD68" i="57"/>
  <c r="LE68" i="57"/>
  <c r="LF68" i="57"/>
  <c r="LG68" i="57"/>
  <c r="LH68" i="57"/>
  <c r="LI68" i="57"/>
  <c r="LJ68" i="57"/>
  <c r="LK68" i="57"/>
  <c r="LL68" i="57"/>
  <c r="LM68" i="57"/>
  <c r="LN68" i="57"/>
  <c r="LO68" i="57"/>
  <c r="LP68" i="57"/>
  <c r="LQ68" i="57"/>
  <c r="LR68" i="57"/>
  <c r="LS68" i="57"/>
  <c r="LT68" i="57"/>
  <c r="LU68" i="57"/>
  <c r="LV68" i="57"/>
  <c r="LW68" i="57"/>
  <c r="LX68" i="57"/>
  <c r="LY68" i="57"/>
  <c r="LZ68" i="57"/>
  <c r="MA68" i="57"/>
  <c r="MB68" i="57"/>
  <c r="MC68" i="57"/>
  <c r="MD68" i="57"/>
  <c r="ME68" i="57"/>
  <c r="MF68" i="57"/>
  <c r="MG68" i="57"/>
  <c r="MH68" i="57"/>
  <c r="MI68" i="57"/>
  <c r="MJ68" i="57"/>
  <c r="MK68" i="57"/>
  <c r="ML68" i="57"/>
  <c r="MM68" i="57"/>
  <c r="MN68" i="57"/>
  <c r="MO68" i="57"/>
  <c r="MP68" i="57"/>
  <c r="MQ68" i="57"/>
  <c r="MR68" i="57"/>
  <c r="MS68" i="57"/>
  <c r="MT68" i="57"/>
  <c r="MU68" i="57"/>
  <c r="MV68" i="57"/>
  <c r="MW68" i="57"/>
  <c r="MX68" i="57"/>
  <c r="MY68" i="57"/>
  <c r="MZ68" i="57"/>
  <c r="NA68" i="57"/>
  <c r="NB68" i="57"/>
  <c r="NC68" i="57"/>
  <c r="ND68" i="57"/>
  <c r="NE68" i="57"/>
  <c r="NF68" i="57"/>
  <c r="NG68" i="57"/>
  <c r="NH68" i="57"/>
  <c r="NI68" i="57"/>
  <c r="NJ68" i="57"/>
  <c r="NK68" i="57"/>
  <c r="NL68" i="57"/>
  <c r="NM68" i="57"/>
  <c r="NN68" i="57"/>
  <c r="NO68" i="57"/>
  <c r="NP68" i="57"/>
  <c r="NQ68" i="57"/>
  <c r="NR68" i="57"/>
  <c r="NS68" i="57"/>
  <c r="NT68" i="57"/>
  <c r="NU68" i="57"/>
  <c r="NV68" i="57"/>
  <c r="NW68" i="57"/>
  <c r="NX68" i="57"/>
  <c r="NY68" i="57"/>
  <c r="NZ68" i="57"/>
  <c r="OA68" i="57"/>
  <c r="OB68" i="57"/>
  <c r="OC68" i="57"/>
  <c r="OD68" i="57"/>
  <c r="OE68" i="57"/>
  <c r="OF68" i="57"/>
  <c r="OG68" i="57"/>
  <c r="OH68" i="57"/>
  <c r="OI68" i="57"/>
  <c r="OJ68" i="57"/>
  <c r="OK68" i="57"/>
  <c r="OL68" i="57"/>
  <c r="OM68" i="57"/>
  <c r="ON68" i="57"/>
  <c r="OO68" i="57"/>
  <c r="OP68" i="57"/>
  <c r="OQ68" i="57"/>
  <c r="OR68" i="57"/>
  <c r="OS68" i="57"/>
  <c r="OT68" i="57"/>
  <c r="OU68" i="57"/>
  <c r="OV68" i="57"/>
  <c r="OW68" i="57"/>
  <c r="OX68" i="57"/>
  <c r="OY68" i="57"/>
  <c r="OZ68" i="57"/>
  <c r="PA68" i="57"/>
  <c r="PB68" i="57"/>
  <c r="PC68" i="57"/>
  <c r="PD68" i="57"/>
  <c r="PE68" i="57"/>
  <c r="PF68" i="57"/>
  <c r="PG68" i="57"/>
  <c r="PH68" i="57"/>
  <c r="PI68" i="57"/>
  <c r="PJ68" i="57"/>
  <c r="PK68" i="57"/>
  <c r="PL68" i="57"/>
  <c r="PM68" i="57"/>
  <c r="PN68" i="57"/>
  <c r="PO68" i="57"/>
  <c r="PP68" i="57"/>
  <c r="PQ68" i="57"/>
  <c r="PR68" i="57"/>
  <c r="PS68" i="57"/>
  <c r="PT68" i="57"/>
  <c r="PU68" i="57"/>
  <c r="PV68" i="57"/>
  <c r="PW68" i="57"/>
  <c r="PX68" i="57"/>
  <c r="PY68" i="57"/>
  <c r="PZ68" i="57"/>
  <c r="QA68" i="57"/>
  <c r="QB68" i="57"/>
  <c r="QC68" i="57"/>
  <c r="QD68" i="57"/>
  <c r="QE68" i="57"/>
  <c r="QF68" i="57"/>
  <c r="QG68" i="57"/>
  <c r="QH68" i="57"/>
  <c r="QI68" i="57"/>
  <c r="QJ68" i="57"/>
  <c r="C69" i="57"/>
  <c r="D69" i="57"/>
  <c r="E69" i="57"/>
  <c r="F69" i="57"/>
  <c r="G69" i="57"/>
  <c r="H69" i="57"/>
  <c r="I69" i="57"/>
  <c r="J69" i="57"/>
  <c r="K69" i="57"/>
  <c r="L69" i="57"/>
  <c r="M69" i="57"/>
  <c r="N69" i="57"/>
  <c r="O69" i="57"/>
  <c r="P69" i="57"/>
  <c r="Q69" i="57"/>
  <c r="R69" i="57"/>
  <c r="S69" i="57"/>
  <c r="T69" i="57"/>
  <c r="U69" i="57"/>
  <c r="V69" i="57"/>
  <c r="W69" i="57"/>
  <c r="X69" i="57"/>
  <c r="Y69" i="57"/>
  <c r="Z69" i="57"/>
  <c r="AA69" i="57"/>
  <c r="AB69" i="57"/>
  <c r="AC69" i="57"/>
  <c r="AD69" i="57"/>
  <c r="AE69" i="57"/>
  <c r="AF69" i="57"/>
  <c r="AG69" i="57"/>
  <c r="AH69" i="57"/>
  <c r="AI69" i="57"/>
  <c r="AJ69" i="57"/>
  <c r="AK69" i="57"/>
  <c r="AL69" i="57"/>
  <c r="AM69" i="57"/>
  <c r="AN69" i="57"/>
  <c r="AO69" i="57"/>
  <c r="AP69" i="57"/>
  <c r="AQ69" i="57"/>
  <c r="AR69" i="57"/>
  <c r="AS69" i="57"/>
  <c r="AT69" i="57"/>
  <c r="AU69" i="57"/>
  <c r="AV69" i="57"/>
  <c r="AW69" i="57"/>
  <c r="AX69" i="57"/>
  <c r="AY69" i="57"/>
  <c r="AZ69" i="57"/>
  <c r="BA69" i="57"/>
  <c r="BB69" i="57"/>
  <c r="BC69" i="57"/>
  <c r="BD69" i="57"/>
  <c r="BE69" i="57"/>
  <c r="BF69" i="57"/>
  <c r="BG69" i="57"/>
  <c r="BH69" i="57"/>
  <c r="BI69" i="57"/>
  <c r="BJ69" i="57"/>
  <c r="BK69" i="57"/>
  <c r="BL69" i="57"/>
  <c r="BM69" i="57"/>
  <c r="BN69" i="57"/>
  <c r="BO69" i="57"/>
  <c r="BP69" i="57"/>
  <c r="BQ69" i="57"/>
  <c r="BR69" i="57"/>
  <c r="BS69" i="57"/>
  <c r="BT69" i="57"/>
  <c r="BU69" i="57"/>
  <c r="BV69" i="57"/>
  <c r="BW69" i="57"/>
  <c r="BX69" i="57"/>
  <c r="BY69" i="57"/>
  <c r="BZ69" i="57"/>
  <c r="CA69" i="57"/>
  <c r="CB69" i="57"/>
  <c r="CC69" i="57"/>
  <c r="CD69" i="57"/>
  <c r="CE69" i="57"/>
  <c r="CF69" i="57"/>
  <c r="CG69" i="57"/>
  <c r="CH69" i="57"/>
  <c r="CI69" i="57"/>
  <c r="CJ69" i="57"/>
  <c r="CK69" i="57"/>
  <c r="CL69" i="57"/>
  <c r="CM69" i="57"/>
  <c r="CN69" i="57"/>
  <c r="CO69" i="57"/>
  <c r="CP69" i="57"/>
  <c r="CQ69" i="57"/>
  <c r="CR69" i="57"/>
  <c r="CS69" i="57"/>
  <c r="CT69" i="57"/>
  <c r="CU69" i="57"/>
  <c r="CV69" i="57"/>
  <c r="CW69" i="57"/>
  <c r="CX69" i="57"/>
  <c r="CY69" i="57"/>
  <c r="CZ69" i="57"/>
  <c r="DA69" i="57"/>
  <c r="DB69" i="57"/>
  <c r="DC69" i="57"/>
  <c r="DD69" i="57"/>
  <c r="DE69" i="57"/>
  <c r="DF69" i="57"/>
  <c r="EQ69" i="57"/>
  <c r="ER69" i="57"/>
  <c r="ES69" i="57"/>
  <c r="ET69" i="57"/>
  <c r="EU69" i="57"/>
  <c r="EV69" i="57"/>
  <c r="EW69" i="57"/>
  <c r="EX69" i="57"/>
  <c r="EY69" i="57"/>
  <c r="EZ69" i="57"/>
  <c r="FA69" i="57"/>
  <c r="FB69" i="57"/>
  <c r="FC69" i="57"/>
  <c r="FD69" i="57"/>
  <c r="FE69" i="57"/>
  <c r="FF69" i="57"/>
  <c r="FG69" i="57"/>
  <c r="FH69" i="57"/>
  <c r="FI69" i="57"/>
  <c r="FJ69" i="57"/>
  <c r="FK69" i="57"/>
  <c r="FL69" i="57"/>
  <c r="FM69" i="57"/>
  <c r="FN69" i="57"/>
  <c r="FO69" i="57"/>
  <c r="FP69" i="57"/>
  <c r="FQ69" i="57"/>
  <c r="FR69" i="57"/>
  <c r="FS69" i="57"/>
  <c r="FT69" i="57"/>
  <c r="FU69" i="57"/>
  <c r="FV69" i="57"/>
  <c r="FW69" i="57"/>
  <c r="FX69" i="57"/>
  <c r="FY69" i="57"/>
  <c r="FZ69" i="57"/>
  <c r="GA69" i="57"/>
  <c r="GB69" i="57"/>
  <c r="GC69" i="57"/>
  <c r="GD69" i="57"/>
  <c r="GE69" i="57"/>
  <c r="GF69" i="57"/>
  <c r="GG69" i="57"/>
  <c r="GH69" i="57"/>
  <c r="GI69" i="57"/>
  <c r="GJ69" i="57"/>
  <c r="GK69" i="57"/>
  <c r="GL69" i="57"/>
  <c r="GM69" i="57"/>
  <c r="GN69" i="57"/>
  <c r="GO69" i="57"/>
  <c r="GP69" i="57"/>
  <c r="GQ69" i="57"/>
  <c r="GR69" i="57"/>
  <c r="GS69" i="57"/>
  <c r="GT69" i="57"/>
  <c r="GU69" i="57"/>
  <c r="GV69" i="57"/>
  <c r="GW69" i="57"/>
  <c r="GX69" i="57"/>
  <c r="GY69" i="57"/>
  <c r="GZ69" i="57"/>
  <c r="HA69" i="57"/>
  <c r="HB69" i="57"/>
  <c r="HC69" i="57"/>
  <c r="HD69" i="57"/>
  <c r="HE69" i="57"/>
  <c r="HF69" i="57"/>
  <c r="HG69" i="57"/>
  <c r="HH69" i="57"/>
  <c r="HI69" i="57"/>
  <c r="HJ69" i="57"/>
  <c r="HK69" i="57"/>
  <c r="HL69" i="57"/>
  <c r="HM69" i="57"/>
  <c r="HN69" i="57"/>
  <c r="HO69" i="57"/>
  <c r="HP69" i="57"/>
  <c r="HQ69" i="57"/>
  <c r="HR69" i="57"/>
  <c r="HS69" i="57"/>
  <c r="HT69" i="57"/>
  <c r="HU69" i="57"/>
  <c r="HV69" i="57"/>
  <c r="HW69" i="57"/>
  <c r="HX69" i="57"/>
  <c r="HY69" i="57"/>
  <c r="HZ69" i="57"/>
  <c r="IA69" i="57"/>
  <c r="IB69" i="57"/>
  <c r="IC69" i="57"/>
  <c r="ID69" i="57"/>
  <c r="IE69" i="57"/>
  <c r="IF69" i="57"/>
  <c r="IG69" i="57"/>
  <c r="IH69" i="57"/>
  <c r="II69" i="57"/>
  <c r="IJ69" i="57"/>
  <c r="IK69" i="57"/>
  <c r="IL69" i="57"/>
  <c r="IM69" i="57"/>
  <c r="IN69" i="57"/>
  <c r="IO69" i="57"/>
  <c r="IP69" i="57"/>
  <c r="IQ69" i="57"/>
  <c r="IR69" i="57"/>
  <c r="IS69" i="57"/>
  <c r="IT69" i="57"/>
  <c r="IU69" i="57"/>
  <c r="IV69" i="57"/>
  <c r="IW69" i="57"/>
  <c r="IX69" i="57"/>
  <c r="IY69" i="57"/>
  <c r="IZ69" i="57"/>
  <c r="JA69" i="57"/>
  <c r="JB69" i="57"/>
  <c r="JC69" i="57"/>
  <c r="JD69" i="57"/>
  <c r="JE69" i="57"/>
  <c r="JF69" i="57"/>
  <c r="JG69" i="57"/>
  <c r="JH69" i="57"/>
  <c r="JI69" i="57"/>
  <c r="JJ69" i="57"/>
  <c r="JK69" i="57"/>
  <c r="JL69" i="57"/>
  <c r="JM69" i="57"/>
  <c r="JN69" i="57"/>
  <c r="JO69" i="57"/>
  <c r="JP69" i="57"/>
  <c r="JQ69" i="57"/>
  <c r="JR69" i="57"/>
  <c r="JS69" i="57"/>
  <c r="JT69" i="57"/>
  <c r="JU69" i="57"/>
  <c r="JV69" i="57"/>
  <c r="JW69" i="57"/>
  <c r="JX69" i="57"/>
  <c r="JY69" i="57"/>
  <c r="JZ69" i="57"/>
  <c r="KA69" i="57"/>
  <c r="KB69" i="57"/>
  <c r="KC69" i="57"/>
  <c r="KD69" i="57"/>
  <c r="KE69" i="57"/>
  <c r="KF69" i="57"/>
  <c r="KG69" i="57"/>
  <c r="KH69" i="57"/>
  <c r="KI69" i="57"/>
  <c r="KJ69" i="57"/>
  <c r="KK69" i="57"/>
  <c r="KL69" i="57"/>
  <c r="KM69" i="57"/>
  <c r="KN69" i="57"/>
  <c r="KO69" i="57"/>
  <c r="KP69" i="57"/>
  <c r="KQ69" i="57"/>
  <c r="KR69" i="57"/>
  <c r="KS69" i="57"/>
  <c r="KT69" i="57"/>
  <c r="KU69" i="57"/>
  <c r="KV69" i="57"/>
  <c r="KW69" i="57"/>
  <c r="KX69" i="57"/>
  <c r="KY69" i="57"/>
  <c r="KZ69" i="57"/>
  <c r="LA69" i="57"/>
  <c r="LB69" i="57"/>
  <c r="LC69" i="57"/>
  <c r="LD69" i="57"/>
  <c r="LE69" i="57"/>
  <c r="LF69" i="57"/>
  <c r="LG69" i="57"/>
  <c r="LH69" i="57"/>
  <c r="LI69" i="57"/>
  <c r="LJ69" i="57"/>
  <c r="LK69" i="57"/>
  <c r="LL69" i="57"/>
  <c r="LM69" i="57"/>
  <c r="LN69" i="57"/>
  <c r="LO69" i="57"/>
  <c r="LP69" i="57"/>
  <c r="LQ69" i="57"/>
  <c r="LR69" i="57"/>
  <c r="LS69" i="57"/>
  <c r="LT69" i="57"/>
  <c r="LU69" i="57"/>
  <c r="LV69" i="57"/>
  <c r="LW69" i="57"/>
  <c r="LX69" i="57"/>
  <c r="LY69" i="57"/>
  <c r="LZ69" i="57"/>
  <c r="MA69" i="57"/>
  <c r="MB69" i="57"/>
  <c r="MC69" i="57"/>
  <c r="MD69" i="57"/>
  <c r="ME69" i="57"/>
  <c r="MF69" i="57"/>
  <c r="MG69" i="57"/>
  <c r="MH69" i="57"/>
  <c r="MI69" i="57"/>
  <c r="MJ69" i="57"/>
  <c r="MK69" i="57"/>
  <c r="ML69" i="57"/>
  <c r="MM69" i="57"/>
  <c r="MN69" i="57"/>
  <c r="MO69" i="57"/>
  <c r="MP69" i="57"/>
  <c r="MQ69" i="57"/>
  <c r="MR69" i="57"/>
  <c r="MS69" i="57"/>
  <c r="MT69" i="57"/>
  <c r="MU69" i="57"/>
  <c r="MV69" i="57"/>
  <c r="MW69" i="57"/>
  <c r="MX69" i="57"/>
  <c r="MY69" i="57"/>
  <c r="MZ69" i="57"/>
  <c r="NA69" i="57"/>
  <c r="NB69" i="57"/>
  <c r="NC69" i="57"/>
  <c r="ND69" i="57"/>
  <c r="NE69" i="57"/>
  <c r="NF69" i="57"/>
  <c r="NG69" i="57"/>
  <c r="NH69" i="57"/>
  <c r="NI69" i="57"/>
  <c r="NJ69" i="57"/>
  <c r="NK69" i="57"/>
  <c r="NL69" i="57"/>
  <c r="NM69" i="57"/>
  <c r="NN69" i="57"/>
  <c r="NO69" i="57"/>
  <c r="NP69" i="57"/>
  <c r="NQ69" i="57"/>
  <c r="NR69" i="57"/>
  <c r="NS69" i="57"/>
  <c r="NT69" i="57"/>
  <c r="NU69" i="57"/>
  <c r="NV69" i="57"/>
  <c r="NW69" i="57"/>
  <c r="NX69" i="57"/>
  <c r="NY69" i="57"/>
  <c r="NZ69" i="57"/>
  <c r="OA69" i="57"/>
  <c r="OB69" i="57"/>
  <c r="OC69" i="57"/>
  <c r="OD69" i="57"/>
  <c r="OE69" i="57"/>
  <c r="OF69" i="57"/>
  <c r="OG69" i="57"/>
  <c r="OH69" i="57"/>
  <c r="OI69" i="57"/>
  <c r="OJ69" i="57"/>
  <c r="OK69" i="57"/>
  <c r="OL69" i="57"/>
  <c r="OM69" i="57"/>
  <c r="ON69" i="57"/>
  <c r="OO69" i="57"/>
  <c r="OP69" i="57"/>
  <c r="OQ69" i="57"/>
  <c r="OR69" i="57"/>
  <c r="OS69" i="57"/>
  <c r="OT69" i="57"/>
  <c r="OU69" i="57"/>
  <c r="OV69" i="57"/>
  <c r="OW69" i="57"/>
  <c r="OX69" i="57"/>
  <c r="OY69" i="57"/>
  <c r="OZ69" i="57"/>
  <c r="PA69" i="57"/>
  <c r="PB69" i="57"/>
  <c r="PC69" i="57"/>
  <c r="PD69" i="57"/>
  <c r="PE69" i="57"/>
  <c r="PF69" i="57"/>
  <c r="PG69" i="57"/>
  <c r="PH69" i="57"/>
  <c r="PI69" i="57"/>
  <c r="PJ69" i="57"/>
  <c r="PK69" i="57"/>
  <c r="PL69" i="57"/>
  <c r="PM69" i="57"/>
  <c r="PN69" i="57"/>
  <c r="PO69" i="57"/>
  <c r="PP69" i="57"/>
  <c r="PQ69" i="57"/>
  <c r="PR69" i="57"/>
  <c r="PS69" i="57"/>
  <c r="PT69" i="57"/>
  <c r="PU69" i="57"/>
  <c r="PV69" i="57"/>
  <c r="PW69" i="57"/>
  <c r="PX69" i="57"/>
  <c r="PY69" i="57"/>
  <c r="PZ69" i="57"/>
  <c r="QA69" i="57"/>
  <c r="QB69" i="57"/>
  <c r="QC69" i="57"/>
  <c r="QD69" i="57"/>
  <c r="QE69" i="57"/>
  <c r="QF69" i="57"/>
  <c r="QG69" i="57"/>
  <c r="QH69" i="57"/>
  <c r="QI69" i="57"/>
  <c r="QJ69" i="57"/>
  <c r="C70" i="57"/>
  <c r="D70" i="57"/>
  <c r="E70" i="57"/>
  <c r="F70" i="57"/>
  <c r="G70" i="57"/>
  <c r="H70" i="57"/>
  <c r="I70" i="57"/>
  <c r="J70" i="57"/>
  <c r="K70" i="57"/>
  <c r="L70" i="57"/>
  <c r="M70" i="57"/>
  <c r="N70" i="57"/>
  <c r="O70" i="57"/>
  <c r="P70" i="57"/>
  <c r="Q70" i="57"/>
  <c r="R70" i="57"/>
  <c r="S70" i="57"/>
  <c r="T70" i="57"/>
  <c r="U70" i="57"/>
  <c r="V70" i="57"/>
  <c r="W70" i="57"/>
  <c r="X70" i="57"/>
  <c r="Y70" i="57"/>
  <c r="Z70" i="57"/>
  <c r="AA70" i="57"/>
  <c r="AB70" i="57"/>
  <c r="AC70" i="57"/>
  <c r="AD70" i="57"/>
  <c r="AE70" i="57"/>
  <c r="AF70" i="57"/>
  <c r="AG70" i="57"/>
  <c r="AH70" i="57"/>
  <c r="AI70" i="57"/>
  <c r="AJ70" i="57"/>
  <c r="AK70" i="57"/>
  <c r="AL70" i="57"/>
  <c r="AM70" i="57"/>
  <c r="AN70" i="57"/>
  <c r="AO70" i="57"/>
  <c r="AP70" i="57"/>
  <c r="AQ70" i="57"/>
  <c r="AR70" i="57"/>
  <c r="AS70" i="57"/>
  <c r="AT70" i="57"/>
  <c r="AU70" i="57"/>
  <c r="AV70" i="57"/>
  <c r="AW70" i="57"/>
  <c r="AX70" i="57"/>
  <c r="AY70" i="57"/>
  <c r="AZ70" i="57"/>
  <c r="BA70" i="57"/>
  <c r="BB70" i="57"/>
  <c r="BC70" i="57"/>
  <c r="BD70" i="57"/>
  <c r="BE70" i="57"/>
  <c r="BF70" i="57"/>
  <c r="BG70" i="57"/>
  <c r="BH70" i="57"/>
  <c r="BI70" i="57"/>
  <c r="BJ70" i="57"/>
  <c r="BK70" i="57"/>
  <c r="BL70" i="57"/>
  <c r="BM70" i="57"/>
  <c r="BN70" i="57"/>
  <c r="BO70" i="57"/>
  <c r="BP70" i="57"/>
  <c r="BQ70" i="57"/>
  <c r="BR70" i="57"/>
  <c r="BS70" i="57"/>
  <c r="BT70" i="57"/>
  <c r="BU70" i="57"/>
  <c r="BV70" i="57"/>
  <c r="BW70" i="57"/>
  <c r="BX70" i="57"/>
  <c r="BY70" i="57"/>
  <c r="BZ70" i="57"/>
  <c r="CA70" i="57"/>
  <c r="CB70" i="57"/>
  <c r="CC70" i="57"/>
  <c r="CD70" i="57"/>
  <c r="CE70" i="57"/>
  <c r="CF70" i="57"/>
  <c r="CG70" i="57"/>
  <c r="CH70" i="57"/>
  <c r="CI70" i="57"/>
  <c r="CJ70" i="57"/>
  <c r="CK70" i="57"/>
  <c r="CL70" i="57"/>
  <c r="CM70" i="57"/>
  <c r="CN70" i="57"/>
  <c r="CO70" i="57"/>
  <c r="CP70" i="57"/>
  <c r="CQ70" i="57"/>
  <c r="CR70" i="57"/>
  <c r="CS70" i="57"/>
  <c r="CT70" i="57"/>
  <c r="CU70" i="57"/>
  <c r="CV70" i="57"/>
  <c r="CW70" i="57"/>
  <c r="CX70" i="57"/>
  <c r="CY70" i="57"/>
  <c r="CZ70" i="57"/>
  <c r="DA70" i="57"/>
  <c r="DB70" i="57"/>
  <c r="DC70" i="57"/>
  <c r="DD70" i="57"/>
  <c r="DE70" i="57"/>
  <c r="DF70" i="57"/>
  <c r="DG70" i="57"/>
  <c r="DH70" i="57"/>
  <c r="DI70" i="57"/>
  <c r="DJ70" i="57"/>
  <c r="DK70" i="57"/>
  <c r="DL70" i="57"/>
  <c r="DM70" i="57"/>
  <c r="DN70" i="57"/>
  <c r="DO70" i="57"/>
  <c r="DP70" i="57"/>
  <c r="DQ70" i="57"/>
  <c r="DR70" i="57"/>
  <c r="DS70" i="57"/>
  <c r="DT70" i="57"/>
  <c r="DU70" i="57"/>
  <c r="DV70" i="57"/>
  <c r="DW70" i="57"/>
  <c r="DX70" i="57"/>
  <c r="DY70" i="57"/>
  <c r="DZ70" i="57"/>
  <c r="EA70" i="57"/>
  <c r="EB70" i="57"/>
  <c r="EC70" i="57"/>
  <c r="ED70" i="57"/>
  <c r="EE70" i="57"/>
  <c r="EF70" i="57"/>
  <c r="EG70" i="57"/>
  <c r="EH70" i="57"/>
  <c r="EI70" i="57"/>
  <c r="EJ70" i="57"/>
  <c r="EK70" i="57"/>
  <c r="EL70" i="57"/>
  <c r="EM70" i="57"/>
  <c r="EN70" i="57"/>
  <c r="EO70" i="57"/>
  <c r="EP70" i="57"/>
  <c r="EQ70" i="57"/>
  <c r="ER70" i="57"/>
  <c r="ES70" i="57"/>
  <c r="ET70" i="57"/>
  <c r="EU70" i="57"/>
  <c r="EV70" i="57"/>
  <c r="EW70" i="57"/>
  <c r="EX70" i="57"/>
  <c r="EY70" i="57"/>
  <c r="EZ70" i="57"/>
  <c r="FA70" i="57"/>
  <c r="FB70" i="57"/>
  <c r="FC70" i="57"/>
  <c r="FD70" i="57"/>
  <c r="FE70" i="57"/>
  <c r="FF70" i="57"/>
  <c r="FG70" i="57"/>
  <c r="FH70" i="57"/>
  <c r="FI70" i="57"/>
  <c r="FJ70" i="57"/>
  <c r="FK70" i="57"/>
  <c r="FL70" i="57"/>
  <c r="FM70" i="57"/>
  <c r="FN70" i="57"/>
  <c r="FO70" i="57"/>
  <c r="FP70" i="57"/>
  <c r="FQ70" i="57"/>
  <c r="FR70" i="57"/>
  <c r="FS70" i="57"/>
  <c r="FT70" i="57"/>
  <c r="FU70" i="57"/>
  <c r="FV70" i="57"/>
  <c r="FW70" i="57"/>
  <c r="FX70" i="57"/>
  <c r="FY70" i="57"/>
  <c r="FZ70" i="57"/>
  <c r="GA70" i="57"/>
  <c r="GB70" i="57"/>
  <c r="GC70" i="57"/>
  <c r="GD70" i="57"/>
  <c r="GE70" i="57"/>
  <c r="GF70" i="57"/>
  <c r="GG70" i="57"/>
  <c r="GH70" i="57"/>
  <c r="GI70" i="57"/>
  <c r="GJ70" i="57"/>
  <c r="GK70" i="57"/>
  <c r="GL70" i="57"/>
  <c r="GM70" i="57"/>
  <c r="GN70" i="57"/>
  <c r="GO70" i="57"/>
  <c r="GP70" i="57"/>
  <c r="GQ70" i="57"/>
  <c r="GR70" i="57"/>
  <c r="GS70" i="57"/>
  <c r="GT70" i="57"/>
  <c r="GU70" i="57"/>
  <c r="GV70" i="57"/>
  <c r="GW70" i="57"/>
  <c r="GX70" i="57"/>
  <c r="GY70" i="57"/>
  <c r="GZ70" i="57"/>
  <c r="HA70" i="57"/>
  <c r="HB70" i="57"/>
  <c r="HC70" i="57"/>
  <c r="HD70" i="57"/>
  <c r="HE70" i="57"/>
  <c r="HF70" i="57"/>
  <c r="HG70" i="57"/>
  <c r="HH70" i="57"/>
  <c r="HI70" i="57"/>
  <c r="HJ70" i="57"/>
  <c r="HK70" i="57"/>
  <c r="HL70" i="57"/>
  <c r="HM70" i="57"/>
  <c r="HN70" i="57"/>
  <c r="HO70" i="57"/>
  <c r="HP70" i="57"/>
  <c r="HQ70" i="57"/>
  <c r="HR70" i="57"/>
  <c r="HS70" i="57"/>
  <c r="HT70" i="57"/>
  <c r="HU70" i="57"/>
  <c r="HV70" i="57"/>
  <c r="HW70" i="57"/>
  <c r="HX70" i="57"/>
  <c r="HY70" i="57"/>
  <c r="HZ70" i="57"/>
  <c r="IA70" i="57"/>
  <c r="IB70" i="57"/>
  <c r="IC70" i="57"/>
  <c r="ID70" i="57"/>
  <c r="IE70" i="57"/>
  <c r="IF70" i="57"/>
  <c r="IG70" i="57"/>
  <c r="IH70" i="57"/>
  <c r="II70" i="57"/>
  <c r="IJ70" i="57"/>
  <c r="IK70" i="57"/>
  <c r="IL70" i="57"/>
  <c r="IM70" i="57"/>
  <c r="IN70" i="57"/>
  <c r="IO70" i="57"/>
  <c r="IP70" i="57"/>
  <c r="IQ70" i="57"/>
  <c r="IR70" i="57"/>
  <c r="IS70" i="57"/>
  <c r="IT70" i="57"/>
  <c r="IU70" i="57"/>
  <c r="IV70" i="57"/>
  <c r="IW70" i="57"/>
  <c r="IX70" i="57"/>
  <c r="IY70" i="57"/>
  <c r="IZ70" i="57"/>
  <c r="JA70" i="57"/>
  <c r="JB70" i="57"/>
  <c r="JC70" i="57"/>
  <c r="JD70" i="57"/>
  <c r="JE70" i="57"/>
  <c r="JF70" i="57"/>
  <c r="JG70" i="57"/>
  <c r="JH70" i="57"/>
  <c r="JI70" i="57"/>
  <c r="JJ70" i="57"/>
  <c r="JK70" i="57"/>
  <c r="JL70" i="57"/>
  <c r="JM70" i="57"/>
  <c r="JN70" i="57"/>
  <c r="JO70" i="57"/>
  <c r="JP70" i="57"/>
  <c r="JQ70" i="57"/>
  <c r="JR70" i="57"/>
  <c r="JS70" i="57"/>
  <c r="JT70" i="57"/>
  <c r="JU70" i="57"/>
  <c r="JV70" i="57"/>
  <c r="JW70" i="57"/>
  <c r="JX70" i="57"/>
  <c r="JY70" i="57"/>
  <c r="JZ70" i="57"/>
  <c r="KA70" i="57"/>
  <c r="KB70" i="57"/>
  <c r="KC70" i="57"/>
  <c r="KD70" i="57"/>
  <c r="KE70" i="57"/>
  <c r="KF70" i="57"/>
  <c r="KG70" i="57"/>
  <c r="KH70" i="57"/>
  <c r="KI70" i="57"/>
  <c r="KJ70" i="57"/>
  <c r="KK70" i="57"/>
  <c r="KL70" i="57"/>
  <c r="KM70" i="57"/>
  <c r="KN70" i="57"/>
  <c r="KO70" i="57"/>
  <c r="KP70" i="57"/>
  <c r="KQ70" i="57"/>
  <c r="KR70" i="57"/>
  <c r="KS70" i="57"/>
  <c r="KT70" i="57"/>
  <c r="KU70" i="57"/>
  <c r="KV70" i="57"/>
  <c r="KW70" i="57"/>
  <c r="KX70" i="57"/>
  <c r="KY70" i="57"/>
  <c r="KZ70" i="57"/>
  <c r="LA70" i="57"/>
  <c r="LB70" i="57"/>
  <c r="LC70" i="57"/>
  <c r="LD70" i="57"/>
  <c r="LE70" i="57"/>
  <c r="LF70" i="57"/>
  <c r="LG70" i="57"/>
  <c r="LH70" i="57"/>
  <c r="LI70" i="57"/>
  <c r="LJ70" i="57"/>
  <c r="LK70" i="57"/>
  <c r="LL70" i="57"/>
  <c r="LM70" i="57"/>
  <c r="LN70" i="57"/>
  <c r="LO70" i="57"/>
  <c r="LP70" i="57"/>
  <c r="LQ70" i="57"/>
  <c r="LR70" i="57"/>
  <c r="LS70" i="57"/>
  <c r="LT70" i="57"/>
  <c r="LU70" i="57"/>
  <c r="LV70" i="57"/>
  <c r="LW70" i="57"/>
  <c r="LX70" i="57"/>
  <c r="LY70" i="57"/>
  <c r="LZ70" i="57"/>
  <c r="MA70" i="57"/>
  <c r="MB70" i="57"/>
  <c r="MC70" i="57"/>
  <c r="MD70" i="57"/>
  <c r="ME70" i="57"/>
  <c r="MF70" i="57"/>
  <c r="MG70" i="57"/>
  <c r="MH70" i="57"/>
  <c r="MI70" i="57"/>
  <c r="MJ70" i="57"/>
  <c r="MK70" i="57"/>
  <c r="ML70" i="57"/>
  <c r="MM70" i="57"/>
  <c r="MN70" i="57"/>
  <c r="MO70" i="57"/>
  <c r="MP70" i="57"/>
  <c r="MQ70" i="57"/>
  <c r="MR70" i="57"/>
  <c r="MS70" i="57"/>
  <c r="MT70" i="57"/>
  <c r="MU70" i="57"/>
  <c r="MV70" i="57"/>
  <c r="MW70" i="57"/>
  <c r="MX70" i="57"/>
  <c r="MY70" i="57"/>
  <c r="MZ70" i="57"/>
  <c r="NA70" i="57"/>
  <c r="NB70" i="57"/>
  <c r="NC70" i="57"/>
  <c r="ND70" i="57"/>
  <c r="NE70" i="57"/>
  <c r="NF70" i="57"/>
  <c r="NG70" i="57"/>
  <c r="NH70" i="57"/>
  <c r="NI70" i="57"/>
  <c r="NJ70" i="57"/>
  <c r="NK70" i="57"/>
  <c r="NL70" i="57"/>
  <c r="NM70" i="57"/>
  <c r="NN70" i="57"/>
  <c r="NO70" i="57"/>
  <c r="NP70" i="57"/>
  <c r="NQ70" i="57"/>
  <c r="NR70" i="57"/>
  <c r="NS70" i="57"/>
  <c r="NT70" i="57"/>
  <c r="NU70" i="57"/>
  <c r="NV70" i="57"/>
  <c r="NW70" i="57"/>
  <c r="NX70" i="57"/>
  <c r="NY70" i="57"/>
  <c r="NZ70" i="57"/>
  <c r="OA70" i="57"/>
  <c r="OB70" i="57"/>
  <c r="OC70" i="57"/>
  <c r="OD70" i="57"/>
  <c r="OE70" i="57"/>
  <c r="OF70" i="57"/>
  <c r="OG70" i="57"/>
  <c r="OH70" i="57"/>
  <c r="OI70" i="57"/>
  <c r="OJ70" i="57"/>
  <c r="OK70" i="57"/>
  <c r="OL70" i="57"/>
  <c r="OM70" i="57"/>
  <c r="ON70" i="57"/>
  <c r="OO70" i="57"/>
  <c r="OP70" i="57"/>
  <c r="OQ70" i="57"/>
  <c r="OR70" i="57"/>
  <c r="OS70" i="57"/>
  <c r="OT70" i="57"/>
  <c r="OU70" i="57"/>
  <c r="OV70" i="57"/>
  <c r="OW70" i="57"/>
  <c r="OX70" i="57"/>
  <c r="OY70" i="57"/>
  <c r="OZ70" i="57"/>
  <c r="PA70" i="57"/>
  <c r="PB70" i="57"/>
  <c r="PC70" i="57"/>
  <c r="PD70" i="57"/>
  <c r="PE70" i="57"/>
  <c r="PF70" i="57"/>
  <c r="PG70" i="57"/>
  <c r="PH70" i="57"/>
  <c r="PI70" i="57"/>
  <c r="PJ70" i="57"/>
  <c r="PK70" i="57"/>
  <c r="PL70" i="57"/>
  <c r="PM70" i="57"/>
  <c r="PN70" i="57"/>
  <c r="PO70" i="57"/>
  <c r="PP70" i="57"/>
  <c r="PQ70" i="57"/>
  <c r="PR70" i="57"/>
  <c r="PS70" i="57"/>
  <c r="PT70" i="57"/>
  <c r="PU70" i="57"/>
  <c r="PV70" i="57"/>
  <c r="PW70" i="57"/>
  <c r="PX70" i="57"/>
  <c r="PY70" i="57"/>
  <c r="PZ70" i="57"/>
  <c r="QA70" i="57"/>
  <c r="QB70" i="57"/>
  <c r="QC70" i="57"/>
  <c r="QD70" i="57"/>
  <c r="QE70" i="57"/>
  <c r="QF70" i="57"/>
  <c r="QG70" i="57"/>
  <c r="QH70" i="57"/>
  <c r="QI70" i="57"/>
  <c r="QJ70" i="57"/>
  <c r="C71" i="57"/>
  <c r="D71" i="57"/>
  <c r="E71" i="57"/>
  <c r="F71" i="57"/>
  <c r="G71" i="57"/>
  <c r="H71" i="57"/>
  <c r="I71" i="57"/>
  <c r="J71" i="57"/>
  <c r="K71" i="57"/>
  <c r="L71" i="57"/>
  <c r="M71" i="57"/>
  <c r="N71" i="57"/>
  <c r="O71" i="57"/>
  <c r="P71" i="57"/>
  <c r="Q71" i="57"/>
  <c r="R71" i="57"/>
  <c r="S71" i="57"/>
  <c r="T71" i="57"/>
  <c r="U71" i="57"/>
  <c r="V71" i="57"/>
  <c r="W71" i="57"/>
  <c r="X71" i="57"/>
  <c r="Y71" i="57"/>
  <c r="Z71" i="57"/>
  <c r="AA71" i="57"/>
  <c r="AB71" i="57"/>
  <c r="AC71" i="57"/>
  <c r="AD71" i="57"/>
  <c r="AE71" i="57"/>
  <c r="AF71" i="57"/>
  <c r="AG71" i="57"/>
  <c r="AH71" i="57"/>
  <c r="AI71" i="57"/>
  <c r="AJ71" i="57"/>
  <c r="AK71" i="57"/>
  <c r="AL71" i="57"/>
  <c r="AM71" i="57"/>
  <c r="AN71" i="57"/>
  <c r="AO71" i="57"/>
  <c r="AP71" i="57"/>
  <c r="AQ71" i="57"/>
  <c r="AR71" i="57"/>
  <c r="AS71" i="57"/>
  <c r="AT71" i="57"/>
  <c r="AU71" i="57"/>
  <c r="AV71" i="57"/>
  <c r="AW71" i="57"/>
  <c r="AX71" i="57"/>
  <c r="AY71" i="57"/>
  <c r="AZ71" i="57"/>
  <c r="BA71" i="57"/>
  <c r="BB71" i="57"/>
  <c r="BC71" i="57"/>
  <c r="BD71" i="57"/>
  <c r="BE71" i="57"/>
  <c r="BF71" i="57"/>
  <c r="BG71" i="57"/>
  <c r="BH71" i="57"/>
  <c r="BI71" i="57"/>
  <c r="BJ71" i="57"/>
  <c r="BK71" i="57"/>
  <c r="BL71" i="57"/>
  <c r="BM71" i="57"/>
  <c r="BN71" i="57"/>
  <c r="BO71" i="57"/>
  <c r="BP71" i="57"/>
  <c r="BQ71" i="57"/>
  <c r="BR71" i="57"/>
  <c r="BS71" i="57"/>
  <c r="BT71" i="57"/>
  <c r="BU71" i="57"/>
  <c r="BV71" i="57"/>
  <c r="BW71" i="57"/>
  <c r="BX71" i="57"/>
  <c r="BY71" i="57"/>
  <c r="BZ71" i="57"/>
  <c r="CA71" i="57"/>
  <c r="CB71" i="57"/>
  <c r="CC71" i="57"/>
  <c r="CD71" i="57"/>
  <c r="CE71" i="57"/>
  <c r="CF71" i="57"/>
  <c r="CG71" i="57"/>
  <c r="CH71" i="57"/>
  <c r="CI71" i="57"/>
  <c r="CJ71" i="57"/>
  <c r="CK71" i="57"/>
  <c r="CL71" i="57"/>
  <c r="CM71" i="57"/>
  <c r="CN71" i="57"/>
  <c r="CO71" i="57"/>
  <c r="CP71" i="57"/>
  <c r="CQ71" i="57"/>
  <c r="CR71" i="57"/>
  <c r="CS71" i="57"/>
  <c r="CT71" i="57"/>
  <c r="CU71" i="57"/>
  <c r="CV71" i="57"/>
  <c r="CW71" i="57"/>
  <c r="CX71" i="57"/>
  <c r="CY71" i="57"/>
  <c r="CZ71" i="57"/>
  <c r="DA71" i="57"/>
  <c r="DB71" i="57"/>
  <c r="DC71" i="57"/>
  <c r="DD71" i="57"/>
  <c r="DE71" i="57"/>
  <c r="DF71" i="57"/>
  <c r="EQ71" i="57"/>
  <c r="ER71" i="57"/>
  <c r="ES71" i="57"/>
  <c r="ET71" i="57"/>
  <c r="EU71" i="57"/>
  <c r="EV71" i="57"/>
  <c r="EW71" i="57"/>
  <c r="EX71" i="57"/>
  <c r="EY71" i="57"/>
  <c r="EZ71" i="57"/>
  <c r="FA71" i="57"/>
  <c r="FB71" i="57"/>
  <c r="FC71" i="57"/>
  <c r="FD71" i="57"/>
  <c r="FE71" i="57"/>
  <c r="FF71" i="57"/>
  <c r="FG71" i="57"/>
  <c r="FH71" i="57"/>
  <c r="FI71" i="57"/>
  <c r="FJ71" i="57"/>
  <c r="FK71" i="57"/>
  <c r="FL71" i="57"/>
  <c r="FM71" i="57"/>
  <c r="FN71" i="57"/>
  <c r="FO71" i="57"/>
  <c r="FP71" i="57"/>
  <c r="FQ71" i="57"/>
  <c r="FR71" i="57"/>
  <c r="FS71" i="57"/>
  <c r="FT71" i="57"/>
  <c r="FU71" i="57"/>
  <c r="FV71" i="57"/>
  <c r="FW71" i="57"/>
  <c r="FX71" i="57"/>
  <c r="FY71" i="57"/>
  <c r="FZ71" i="57"/>
  <c r="GA71" i="57"/>
  <c r="GB71" i="57"/>
  <c r="GC71" i="57"/>
  <c r="GD71" i="57"/>
  <c r="GE71" i="57"/>
  <c r="GF71" i="57"/>
  <c r="GG71" i="57"/>
  <c r="GH71" i="57"/>
  <c r="GI71" i="57"/>
  <c r="GJ71" i="57"/>
  <c r="GK71" i="57"/>
  <c r="GL71" i="57"/>
  <c r="GM71" i="57"/>
  <c r="GN71" i="57"/>
  <c r="GO71" i="57"/>
  <c r="GP71" i="57"/>
  <c r="GQ71" i="57"/>
  <c r="GR71" i="57"/>
  <c r="GS71" i="57"/>
  <c r="GT71" i="57"/>
  <c r="GU71" i="57"/>
  <c r="GV71" i="57"/>
  <c r="GW71" i="57"/>
  <c r="GX71" i="57"/>
  <c r="GY71" i="57"/>
  <c r="GZ71" i="57"/>
  <c r="HA71" i="57"/>
  <c r="HB71" i="57"/>
  <c r="HC71" i="57"/>
  <c r="HD71" i="57"/>
  <c r="HE71" i="57"/>
  <c r="HF71" i="57"/>
  <c r="HG71" i="57"/>
  <c r="HH71" i="57"/>
  <c r="HI71" i="57"/>
  <c r="HJ71" i="57"/>
  <c r="HK71" i="57"/>
  <c r="HL71" i="57"/>
  <c r="HM71" i="57"/>
  <c r="HN71" i="57"/>
  <c r="HO71" i="57"/>
  <c r="HP71" i="57"/>
  <c r="HQ71" i="57"/>
  <c r="HR71" i="57"/>
  <c r="HS71" i="57"/>
  <c r="HT71" i="57"/>
  <c r="HU71" i="57"/>
  <c r="HV71" i="57"/>
  <c r="HW71" i="57"/>
  <c r="HX71" i="57"/>
  <c r="HY71" i="57"/>
  <c r="HZ71" i="57"/>
  <c r="IA71" i="57"/>
  <c r="IB71" i="57"/>
  <c r="IC71" i="57"/>
  <c r="ID71" i="57"/>
  <c r="IE71" i="57"/>
  <c r="IF71" i="57"/>
  <c r="IG71" i="57"/>
  <c r="IH71" i="57"/>
  <c r="II71" i="57"/>
  <c r="IJ71" i="57"/>
  <c r="IK71" i="57"/>
  <c r="IL71" i="57"/>
  <c r="IM71" i="57"/>
  <c r="IN71" i="57"/>
  <c r="IO71" i="57"/>
  <c r="IP71" i="57"/>
  <c r="IQ71" i="57"/>
  <c r="IR71" i="57"/>
  <c r="IS71" i="57"/>
  <c r="IT71" i="57"/>
  <c r="IU71" i="57"/>
  <c r="IV71" i="57"/>
  <c r="IW71" i="57"/>
  <c r="IX71" i="57"/>
  <c r="IY71" i="57"/>
  <c r="IZ71" i="57"/>
  <c r="JA71" i="57"/>
  <c r="JB71" i="57"/>
  <c r="JC71" i="57"/>
  <c r="JD71" i="57"/>
  <c r="JE71" i="57"/>
  <c r="JF71" i="57"/>
  <c r="JG71" i="57"/>
  <c r="JH71" i="57"/>
  <c r="JI71" i="57"/>
  <c r="JJ71" i="57"/>
  <c r="JK71" i="57"/>
  <c r="JL71" i="57"/>
  <c r="JM71" i="57"/>
  <c r="JN71" i="57"/>
  <c r="JO71" i="57"/>
  <c r="JP71" i="57"/>
  <c r="JQ71" i="57"/>
  <c r="JR71" i="57"/>
  <c r="JS71" i="57"/>
  <c r="JT71" i="57"/>
  <c r="JU71" i="57"/>
  <c r="JV71" i="57"/>
  <c r="JW71" i="57"/>
  <c r="JX71" i="57"/>
  <c r="JY71" i="57"/>
  <c r="JZ71" i="57"/>
  <c r="KA71" i="57"/>
  <c r="KB71" i="57"/>
  <c r="KC71" i="57"/>
  <c r="KD71" i="57"/>
  <c r="KE71" i="57"/>
  <c r="KF71" i="57"/>
  <c r="KG71" i="57"/>
  <c r="KH71" i="57"/>
  <c r="KI71" i="57"/>
  <c r="KJ71" i="57"/>
  <c r="KK71" i="57"/>
  <c r="KL71" i="57"/>
  <c r="KM71" i="57"/>
  <c r="KN71" i="57"/>
  <c r="KO71" i="57"/>
  <c r="KP71" i="57"/>
  <c r="KQ71" i="57"/>
  <c r="KR71" i="57"/>
  <c r="KS71" i="57"/>
  <c r="KT71" i="57"/>
  <c r="KU71" i="57"/>
  <c r="KV71" i="57"/>
  <c r="KW71" i="57"/>
  <c r="KX71" i="57"/>
  <c r="KY71" i="57"/>
  <c r="KZ71" i="57"/>
  <c r="LA71" i="57"/>
  <c r="LB71" i="57"/>
  <c r="LC71" i="57"/>
  <c r="LD71" i="57"/>
  <c r="LE71" i="57"/>
  <c r="LF71" i="57"/>
  <c r="LG71" i="57"/>
  <c r="LH71" i="57"/>
  <c r="LI71" i="57"/>
  <c r="LJ71" i="57"/>
  <c r="LK71" i="57"/>
  <c r="LL71" i="57"/>
  <c r="LM71" i="57"/>
  <c r="LN71" i="57"/>
  <c r="LO71" i="57"/>
  <c r="LP71" i="57"/>
  <c r="LQ71" i="57"/>
  <c r="LR71" i="57"/>
  <c r="LS71" i="57"/>
  <c r="LT71" i="57"/>
  <c r="LU71" i="57"/>
  <c r="LV71" i="57"/>
  <c r="LW71" i="57"/>
  <c r="LX71" i="57"/>
  <c r="LY71" i="57"/>
  <c r="LZ71" i="57"/>
  <c r="MA71" i="57"/>
  <c r="MB71" i="57"/>
  <c r="MC71" i="57"/>
  <c r="MD71" i="57"/>
  <c r="ME71" i="57"/>
  <c r="MF71" i="57"/>
  <c r="MG71" i="57"/>
  <c r="MH71" i="57"/>
  <c r="MI71" i="57"/>
  <c r="MJ71" i="57"/>
  <c r="MK71" i="57"/>
  <c r="ML71" i="57"/>
  <c r="MM71" i="57"/>
  <c r="MN71" i="57"/>
  <c r="MO71" i="57"/>
  <c r="MP71" i="57"/>
  <c r="MQ71" i="57"/>
  <c r="MR71" i="57"/>
  <c r="MS71" i="57"/>
  <c r="MT71" i="57"/>
  <c r="MU71" i="57"/>
  <c r="MV71" i="57"/>
  <c r="MW71" i="57"/>
  <c r="MX71" i="57"/>
  <c r="MY71" i="57"/>
  <c r="MZ71" i="57"/>
  <c r="NA71" i="57"/>
  <c r="NB71" i="57"/>
  <c r="NC71" i="57"/>
  <c r="ND71" i="57"/>
  <c r="NE71" i="57"/>
  <c r="NF71" i="57"/>
  <c r="NG71" i="57"/>
  <c r="NH71" i="57"/>
  <c r="NI71" i="57"/>
  <c r="NJ71" i="57"/>
  <c r="NK71" i="57"/>
  <c r="NL71" i="57"/>
  <c r="NM71" i="57"/>
  <c r="NN71" i="57"/>
  <c r="NO71" i="57"/>
  <c r="NP71" i="57"/>
  <c r="NQ71" i="57"/>
  <c r="NR71" i="57"/>
  <c r="NS71" i="57"/>
  <c r="NT71" i="57"/>
  <c r="NU71" i="57"/>
  <c r="NV71" i="57"/>
  <c r="NW71" i="57"/>
  <c r="NX71" i="57"/>
  <c r="NY71" i="57"/>
  <c r="NZ71" i="57"/>
  <c r="OA71" i="57"/>
  <c r="OB71" i="57"/>
  <c r="OC71" i="57"/>
  <c r="OD71" i="57"/>
  <c r="OE71" i="57"/>
  <c r="OF71" i="57"/>
  <c r="OG71" i="57"/>
  <c r="OH71" i="57"/>
  <c r="OI71" i="57"/>
  <c r="OJ71" i="57"/>
  <c r="OK71" i="57"/>
  <c r="OL71" i="57"/>
  <c r="OM71" i="57"/>
  <c r="ON71" i="57"/>
  <c r="OO71" i="57"/>
  <c r="OP71" i="57"/>
  <c r="OQ71" i="57"/>
  <c r="OR71" i="57"/>
  <c r="OS71" i="57"/>
  <c r="OT71" i="57"/>
  <c r="OU71" i="57"/>
  <c r="OV71" i="57"/>
  <c r="OW71" i="57"/>
  <c r="OX71" i="57"/>
  <c r="OY71" i="57"/>
  <c r="OZ71" i="57"/>
  <c r="PA71" i="57"/>
  <c r="PB71" i="57"/>
  <c r="PC71" i="57"/>
  <c r="PD71" i="57"/>
  <c r="PE71" i="57"/>
  <c r="PF71" i="57"/>
  <c r="PG71" i="57"/>
  <c r="PH71" i="57"/>
  <c r="PI71" i="57"/>
  <c r="PJ71" i="57"/>
  <c r="PK71" i="57"/>
  <c r="PL71" i="57"/>
  <c r="PM71" i="57"/>
  <c r="PN71" i="57"/>
  <c r="PO71" i="57"/>
  <c r="PP71" i="57"/>
  <c r="PQ71" i="57"/>
  <c r="PR71" i="57"/>
  <c r="PS71" i="57"/>
  <c r="PT71" i="57"/>
  <c r="PU71" i="57"/>
  <c r="PV71" i="57"/>
  <c r="PW71" i="57"/>
  <c r="PX71" i="57"/>
  <c r="PY71" i="57"/>
  <c r="PZ71" i="57"/>
  <c r="QA71" i="57"/>
  <c r="QB71" i="57"/>
  <c r="QC71" i="57"/>
  <c r="QD71" i="57"/>
  <c r="QE71" i="57"/>
  <c r="QF71" i="57"/>
  <c r="QG71" i="57"/>
  <c r="QH71" i="57"/>
  <c r="QI71" i="57"/>
  <c r="QJ71" i="57"/>
  <c r="C72" i="57"/>
  <c r="D72" i="57"/>
  <c r="E72" i="57"/>
  <c r="F72" i="57"/>
  <c r="G72" i="57"/>
  <c r="H72" i="57"/>
  <c r="I72" i="57"/>
  <c r="J72" i="57"/>
  <c r="K72" i="57"/>
  <c r="L72" i="57"/>
  <c r="M72" i="57"/>
  <c r="N72" i="57"/>
  <c r="O72" i="57"/>
  <c r="P72" i="57"/>
  <c r="Q72" i="57"/>
  <c r="R72" i="57"/>
  <c r="S72" i="57"/>
  <c r="T72" i="57"/>
  <c r="U72" i="57"/>
  <c r="V72" i="57"/>
  <c r="W72" i="57"/>
  <c r="X72" i="57"/>
  <c r="Y72" i="57"/>
  <c r="Z72" i="57"/>
  <c r="AA72" i="57"/>
  <c r="AB72" i="57"/>
  <c r="AC72" i="57"/>
  <c r="AD72" i="57"/>
  <c r="AE72" i="57"/>
  <c r="AF72" i="57"/>
  <c r="AG72" i="57"/>
  <c r="AH72" i="57"/>
  <c r="AI72" i="57"/>
  <c r="AJ72" i="57"/>
  <c r="AK72" i="57"/>
  <c r="AL72" i="57"/>
  <c r="AM72" i="57"/>
  <c r="AN72" i="57"/>
  <c r="AO72" i="57"/>
  <c r="AP72" i="57"/>
  <c r="AQ72" i="57"/>
  <c r="AR72" i="57"/>
  <c r="AS72" i="57"/>
  <c r="AT72" i="57"/>
  <c r="AU72" i="57"/>
  <c r="AV72" i="57"/>
  <c r="AW72" i="57"/>
  <c r="AX72" i="57"/>
  <c r="AY72" i="57"/>
  <c r="AZ72" i="57"/>
  <c r="BA72" i="57"/>
  <c r="BB72" i="57"/>
  <c r="BC72" i="57"/>
  <c r="BD72" i="57"/>
  <c r="BE72" i="57"/>
  <c r="BF72" i="57"/>
  <c r="BG72" i="57"/>
  <c r="BH72" i="57"/>
  <c r="BI72" i="57"/>
  <c r="BJ72" i="57"/>
  <c r="BK72" i="57"/>
  <c r="BL72" i="57"/>
  <c r="BM72" i="57"/>
  <c r="BN72" i="57"/>
  <c r="BO72" i="57"/>
  <c r="BP72" i="57"/>
  <c r="BQ72" i="57"/>
  <c r="BR72" i="57"/>
  <c r="BS72" i="57"/>
  <c r="BT72" i="57"/>
  <c r="BU72" i="57"/>
  <c r="BV72" i="57"/>
  <c r="BW72" i="57"/>
  <c r="BX72" i="57"/>
  <c r="BY72" i="57"/>
  <c r="BZ72" i="57"/>
  <c r="CA72" i="57"/>
  <c r="CB72" i="57"/>
  <c r="CC72" i="57"/>
  <c r="CD72" i="57"/>
  <c r="CE72" i="57"/>
  <c r="CF72" i="57"/>
  <c r="CG72" i="57"/>
  <c r="CH72" i="57"/>
  <c r="CI72" i="57"/>
  <c r="CJ72" i="57"/>
  <c r="CK72" i="57"/>
  <c r="CL72" i="57"/>
  <c r="CM72" i="57"/>
  <c r="CN72" i="57"/>
  <c r="CO72" i="57"/>
  <c r="CP72" i="57"/>
  <c r="CQ72" i="57"/>
  <c r="CR72" i="57"/>
  <c r="CS72" i="57"/>
  <c r="CT72" i="57"/>
  <c r="CU72" i="57"/>
  <c r="CV72" i="57"/>
  <c r="CW72" i="57"/>
  <c r="CX72" i="57"/>
  <c r="CY72" i="57"/>
  <c r="CZ72" i="57"/>
  <c r="DA72" i="57"/>
  <c r="DB72" i="57"/>
  <c r="DC72" i="57"/>
  <c r="DD72" i="57"/>
  <c r="DE72" i="57"/>
  <c r="DF72" i="57"/>
  <c r="EQ72" i="57"/>
  <c r="ER72" i="57"/>
  <c r="ES72" i="57"/>
  <c r="ET72" i="57"/>
  <c r="EU72" i="57"/>
  <c r="EV72" i="57"/>
  <c r="EW72" i="57"/>
  <c r="EX72" i="57"/>
  <c r="EY72" i="57"/>
  <c r="EZ72" i="57"/>
  <c r="FA72" i="57"/>
  <c r="FB72" i="57"/>
  <c r="FC72" i="57"/>
  <c r="FD72" i="57"/>
  <c r="FE72" i="57"/>
  <c r="FF72" i="57"/>
  <c r="FG72" i="57"/>
  <c r="FH72" i="57"/>
  <c r="FI72" i="57"/>
  <c r="FJ72" i="57"/>
  <c r="FK72" i="57"/>
  <c r="FL72" i="57"/>
  <c r="FM72" i="57"/>
  <c r="FN72" i="57"/>
  <c r="FO72" i="57"/>
  <c r="FP72" i="57"/>
  <c r="FQ72" i="57"/>
  <c r="FR72" i="57"/>
  <c r="FS72" i="57"/>
  <c r="FT72" i="57"/>
  <c r="FU72" i="57"/>
  <c r="FV72" i="57"/>
  <c r="FW72" i="57"/>
  <c r="FX72" i="57"/>
  <c r="FY72" i="57"/>
  <c r="FZ72" i="57"/>
  <c r="GA72" i="57"/>
  <c r="GB72" i="57"/>
  <c r="GC72" i="57"/>
  <c r="GD72" i="57"/>
  <c r="GE72" i="57"/>
  <c r="GF72" i="57"/>
  <c r="GG72" i="57"/>
  <c r="GH72" i="57"/>
  <c r="GI72" i="57"/>
  <c r="GJ72" i="57"/>
  <c r="GK72" i="57"/>
  <c r="GL72" i="57"/>
  <c r="GM72" i="57"/>
  <c r="GN72" i="57"/>
  <c r="GO72" i="57"/>
  <c r="GP72" i="57"/>
  <c r="GQ72" i="57"/>
  <c r="GR72" i="57"/>
  <c r="GS72" i="57"/>
  <c r="GT72" i="57"/>
  <c r="GU72" i="57"/>
  <c r="GV72" i="57"/>
  <c r="GW72" i="57"/>
  <c r="GX72" i="57"/>
  <c r="GY72" i="57"/>
  <c r="GZ72" i="57"/>
  <c r="HA72" i="57"/>
  <c r="HB72" i="57"/>
  <c r="HC72" i="57"/>
  <c r="HD72" i="57"/>
  <c r="HE72" i="57"/>
  <c r="HF72" i="57"/>
  <c r="HG72" i="57"/>
  <c r="HH72" i="57"/>
  <c r="HI72" i="57"/>
  <c r="HJ72" i="57"/>
  <c r="HK72" i="57"/>
  <c r="HL72" i="57"/>
  <c r="HM72" i="57"/>
  <c r="HN72" i="57"/>
  <c r="HO72" i="57"/>
  <c r="HP72" i="57"/>
  <c r="HQ72" i="57"/>
  <c r="HR72" i="57"/>
  <c r="HS72" i="57"/>
  <c r="HT72" i="57"/>
  <c r="HU72" i="57"/>
  <c r="HV72" i="57"/>
  <c r="HW72" i="57"/>
  <c r="HX72" i="57"/>
  <c r="HY72" i="57"/>
  <c r="HZ72" i="57"/>
  <c r="IA72" i="57"/>
  <c r="IB72" i="57"/>
  <c r="IC72" i="57"/>
  <c r="ID72" i="57"/>
  <c r="IE72" i="57"/>
  <c r="IF72" i="57"/>
  <c r="IG72" i="57"/>
  <c r="IH72" i="57"/>
  <c r="II72" i="57"/>
  <c r="IJ72" i="57"/>
  <c r="IK72" i="57"/>
  <c r="IL72" i="57"/>
  <c r="IM72" i="57"/>
  <c r="IN72" i="57"/>
  <c r="IO72" i="57"/>
  <c r="IP72" i="57"/>
  <c r="IQ72" i="57"/>
  <c r="IR72" i="57"/>
  <c r="IS72" i="57"/>
  <c r="IT72" i="57"/>
  <c r="IU72" i="57"/>
  <c r="IV72" i="57"/>
  <c r="IW72" i="57"/>
  <c r="IX72" i="57"/>
  <c r="IY72" i="57"/>
  <c r="IZ72" i="57"/>
  <c r="JA72" i="57"/>
  <c r="JB72" i="57"/>
  <c r="JC72" i="57"/>
  <c r="JD72" i="57"/>
  <c r="JE72" i="57"/>
  <c r="JF72" i="57"/>
  <c r="JG72" i="57"/>
  <c r="JH72" i="57"/>
  <c r="JI72" i="57"/>
  <c r="JJ72" i="57"/>
  <c r="JK72" i="57"/>
  <c r="JL72" i="57"/>
  <c r="JM72" i="57"/>
  <c r="JN72" i="57"/>
  <c r="JO72" i="57"/>
  <c r="JP72" i="57"/>
  <c r="JQ72" i="57"/>
  <c r="JR72" i="57"/>
  <c r="JS72" i="57"/>
  <c r="JT72" i="57"/>
  <c r="JU72" i="57"/>
  <c r="JV72" i="57"/>
  <c r="JW72" i="57"/>
  <c r="JX72" i="57"/>
  <c r="JY72" i="57"/>
  <c r="JZ72" i="57"/>
  <c r="KA72" i="57"/>
  <c r="KB72" i="57"/>
  <c r="KC72" i="57"/>
  <c r="KD72" i="57"/>
  <c r="KE72" i="57"/>
  <c r="KF72" i="57"/>
  <c r="KG72" i="57"/>
  <c r="KH72" i="57"/>
  <c r="KI72" i="57"/>
  <c r="KJ72" i="57"/>
  <c r="KK72" i="57"/>
  <c r="KL72" i="57"/>
  <c r="KM72" i="57"/>
  <c r="KN72" i="57"/>
  <c r="KO72" i="57"/>
  <c r="KP72" i="57"/>
  <c r="KQ72" i="57"/>
  <c r="KR72" i="57"/>
  <c r="KS72" i="57"/>
  <c r="KT72" i="57"/>
  <c r="KU72" i="57"/>
  <c r="KV72" i="57"/>
  <c r="KW72" i="57"/>
  <c r="KX72" i="57"/>
  <c r="KY72" i="57"/>
  <c r="KZ72" i="57"/>
  <c r="LA72" i="57"/>
  <c r="LB72" i="57"/>
  <c r="LC72" i="57"/>
  <c r="LD72" i="57"/>
  <c r="LE72" i="57"/>
  <c r="LF72" i="57"/>
  <c r="LG72" i="57"/>
  <c r="LH72" i="57"/>
  <c r="LI72" i="57"/>
  <c r="LJ72" i="57"/>
  <c r="LK72" i="57"/>
  <c r="LL72" i="57"/>
  <c r="LM72" i="57"/>
  <c r="LN72" i="57"/>
  <c r="LO72" i="57"/>
  <c r="LP72" i="57"/>
  <c r="LQ72" i="57"/>
  <c r="LR72" i="57"/>
  <c r="LS72" i="57"/>
  <c r="LT72" i="57"/>
  <c r="LU72" i="57"/>
  <c r="LV72" i="57"/>
  <c r="LW72" i="57"/>
  <c r="LX72" i="57"/>
  <c r="LY72" i="57"/>
  <c r="LZ72" i="57"/>
  <c r="MA72" i="57"/>
  <c r="MB72" i="57"/>
  <c r="MC72" i="57"/>
  <c r="MD72" i="57"/>
  <c r="ME72" i="57"/>
  <c r="MF72" i="57"/>
  <c r="MG72" i="57"/>
  <c r="MH72" i="57"/>
  <c r="MI72" i="57"/>
  <c r="MJ72" i="57"/>
  <c r="MK72" i="57"/>
  <c r="ML72" i="57"/>
  <c r="MM72" i="57"/>
  <c r="MN72" i="57"/>
  <c r="MO72" i="57"/>
  <c r="MP72" i="57"/>
  <c r="MQ72" i="57"/>
  <c r="MR72" i="57"/>
  <c r="MS72" i="57"/>
  <c r="MT72" i="57"/>
  <c r="MU72" i="57"/>
  <c r="MV72" i="57"/>
  <c r="MW72" i="57"/>
  <c r="MX72" i="57"/>
  <c r="MY72" i="57"/>
  <c r="MZ72" i="57"/>
  <c r="NA72" i="57"/>
  <c r="NB72" i="57"/>
  <c r="NC72" i="57"/>
  <c r="ND72" i="57"/>
  <c r="NE72" i="57"/>
  <c r="NF72" i="57"/>
  <c r="NG72" i="57"/>
  <c r="NH72" i="57"/>
  <c r="NI72" i="57"/>
  <c r="NJ72" i="57"/>
  <c r="NK72" i="57"/>
  <c r="NL72" i="57"/>
  <c r="NM72" i="57"/>
  <c r="NN72" i="57"/>
  <c r="NO72" i="57"/>
  <c r="NP72" i="57"/>
  <c r="NQ72" i="57"/>
  <c r="NR72" i="57"/>
  <c r="NS72" i="57"/>
  <c r="NT72" i="57"/>
  <c r="NU72" i="57"/>
  <c r="NV72" i="57"/>
  <c r="NW72" i="57"/>
  <c r="NX72" i="57"/>
  <c r="NY72" i="57"/>
  <c r="NZ72" i="57"/>
  <c r="OA72" i="57"/>
  <c r="OB72" i="57"/>
  <c r="OC72" i="57"/>
  <c r="OD72" i="57"/>
  <c r="OE72" i="57"/>
  <c r="OF72" i="57"/>
  <c r="OG72" i="57"/>
  <c r="OH72" i="57"/>
  <c r="OI72" i="57"/>
  <c r="OJ72" i="57"/>
  <c r="OK72" i="57"/>
  <c r="OL72" i="57"/>
  <c r="OM72" i="57"/>
  <c r="ON72" i="57"/>
  <c r="OO72" i="57"/>
  <c r="OP72" i="57"/>
  <c r="OQ72" i="57"/>
  <c r="OR72" i="57"/>
  <c r="OS72" i="57"/>
  <c r="OT72" i="57"/>
  <c r="OU72" i="57"/>
  <c r="OV72" i="57"/>
  <c r="OW72" i="57"/>
  <c r="OX72" i="57"/>
  <c r="OY72" i="57"/>
  <c r="OZ72" i="57"/>
  <c r="PA72" i="57"/>
  <c r="PB72" i="57"/>
  <c r="PC72" i="57"/>
  <c r="PD72" i="57"/>
  <c r="PE72" i="57"/>
  <c r="PF72" i="57"/>
  <c r="PG72" i="57"/>
  <c r="PH72" i="57"/>
  <c r="PI72" i="57"/>
  <c r="PJ72" i="57"/>
  <c r="PK72" i="57"/>
  <c r="PL72" i="57"/>
  <c r="PM72" i="57"/>
  <c r="PN72" i="57"/>
  <c r="PO72" i="57"/>
  <c r="PP72" i="57"/>
  <c r="PQ72" i="57"/>
  <c r="PR72" i="57"/>
  <c r="PS72" i="57"/>
  <c r="PT72" i="57"/>
  <c r="PU72" i="57"/>
  <c r="PV72" i="57"/>
  <c r="PW72" i="57"/>
  <c r="PX72" i="57"/>
  <c r="PY72" i="57"/>
  <c r="PZ72" i="57"/>
  <c r="QA72" i="57"/>
  <c r="QB72" i="57"/>
  <c r="QC72" i="57"/>
  <c r="QD72" i="57"/>
  <c r="QE72" i="57"/>
  <c r="QF72" i="57"/>
  <c r="QG72" i="57"/>
  <c r="QH72" i="57"/>
  <c r="QI72" i="57"/>
  <c r="QJ72" i="57"/>
  <c r="C73" i="57"/>
  <c r="D73" i="57"/>
  <c r="E73" i="57"/>
  <c r="F73" i="57"/>
  <c r="G73" i="57"/>
  <c r="H73" i="57"/>
  <c r="I73" i="57"/>
  <c r="J73" i="57"/>
  <c r="K73" i="57"/>
  <c r="L73" i="57"/>
  <c r="M73" i="57"/>
  <c r="N73" i="57"/>
  <c r="O73" i="57"/>
  <c r="P73" i="57"/>
  <c r="Q73" i="57"/>
  <c r="R73" i="57"/>
  <c r="S73" i="57"/>
  <c r="T73" i="57"/>
  <c r="U73" i="57"/>
  <c r="V73" i="57"/>
  <c r="W73" i="57"/>
  <c r="X73" i="57"/>
  <c r="Y73" i="57"/>
  <c r="Z73" i="57"/>
  <c r="AA73" i="57"/>
  <c r="AB73" i="57"/>
  <c r="AC73" i="57"/>
  <c r="AD73" i="57"/>
  <c r="AE73" i="57"/>
  <c r="AF73" i="57"/>
  <c r="AG73" i="57"/>
  <c r="AH73" i="57"/>
  <c r="AI73" i="57"/>
  <c r="AJ73" i="57"/>
  <c r="AK73" i="57"/>
  <c r="AL73" i="57"/>
  <c r="AM73" i="57"/>
  <c r="AN73" i="57"/>
  <c r="AO73" i="57"/>
  <c r="AP73" i="57"/>
  <c r="AQ73" i="57"/>
  <c r="AR73" i="57"/>
  <c r="AS73" i="57"/>
  <c r="AT73" i="57"/>
  <c r="AU73" i="57"/>
  <c r="AV73" i="57"/>
  <c r="AW73" i="57"/>
  <c r="AX73" i="57"/>
  <c r="AY73" i="57"/>
  <c r="AZ73" i="57"/>
  <c r="BA73" i="57"/>
  <c r="BB73" i="57"/>
  <c r="BC73" i="57"/>
  <c r="BD73" i="57"/>
  <c r="BE73" i="57"/>
  <c r="BF73" i="57"/>
  <c r="BG73" i="57"/>
  <c r="BH73" i="57"/>
  <c r="BI73" i="57"/>
  <c r="BJ73" i="57"/>
  <c r="BK73" i="57"/>
  <c r="BL73" i="57"/>
  <c r="BM73" i="57"/>
  <c r="BN73" i="57"/>
  <c r="BO73" i="57"/>
  <c r="BP73" i="57"/>
  <c r="BQ73" i="57"/>
  <c r="BR73" i="57"/>
  <c r="BS73" i="57"/>
  <c r="BT73" i="57"/>
  <c r="BU73" i="57"/>
  <c r="BV73" i="57"/>
  <c r="BW73" i="57"/>
  <c r="BX73" i="57"/>
  <c r="BY73" i="57"/>
  <c r="BZ73" i="57"/>
  <c r="CA73" i="57"/>
  <c r="CB73" i="57"/>
  <c r="CC73" i="57"/>
  <c r="CD73" i="57"/>
  <c r="CE73" i="57"/>
  <c r="CF73" i="57"/>
  <c r="CG73" i="57"/>
  <c r="CH73" i="57"/>
  <c r="CI73" i="57"/>
  <c r="CJ73" i="57"/>
  <c r="CK73" i="57"/>
  <c r="CL73" i="57"/>
  <c r="CM73" i="57"/>
  <c r="CN73" i="57"/>
  <c r="CO73" i="57"/>
  <c r="CP73" i="57"/>
  <c r="CQ73" i="57"/>
  <c r="CR73" i="57"/>
  <c r="CS73" i="57"/>
  <c r="CT73" i="57"/>
  <c r="CU73" i="57"/>
  <c r="CV73" i="57"/>
  <c r="CW73" i="57"/>
  <c r="CX73" i="57"/>
  <c r="CY73" i="57"/>
  <c r="CZ73" i="57"/>
  <c r="DA73" i="57"/>
  <c r="DB73" i="57"/>
  <c r="DC73" i="57"/>
  <c r="DD73" i="57"/>
  <c r="DE73" i="57"/>
  <c r="DF73" i="57"/>
  <c r="DG73" i="57"/>
  <c r="DH73" i="57"/>
  <c r="DI73" i="57"/>
  <c r="DJ73" i="57"/>
  <c r="DK73" i="57"/>
  <c r="DL73" i="57"/>
  <c r="DM73" i="57"/>
  <c r="DN73" i="57"/>
  <c r="DO73" i="57"/>
  <c r="DP73" i="57"/>
  <c r="DQ73" i="57"/>
  <c r="DR73" i="57"/>
  <c r="DS73" i="57"/>
  <c r="DT73" i="57"/>
  <c r="DU73" i="57"/>
  <c r="DV73" i="57"/>
  <c r="DW73" i="57"/>
  <c r="DX73" i="57"/>
  <c r="DY73" i="57"/>
  <c r="DZ73" i="57"/>
  <c r="EA73" i="57"/>
  <c r="EB73" i="57"/>
  <c r="EC73" i="57"/>
  <c r="ED73" i="57"/>
  <c r="EE73" i="57"/>
  <c r="EF73" i="57"/>
  <c r="EG73" i="57"/>
  <c r="EH73" i="57"/>
  <c r="EI73" i="57"/>
  <c r="EJ73" i="57"/>
  <c r="EK73" i="57"/>
  <c r="EL73" i="57"/>
  <c r="EM73" i="57"/>
  <c r="EN73" i="57"/>
  <c r="EO73" i="57"/>
  <c r="EP73" i="57"/>
  <c r="EQ73" i="57"/>
  <c r="ER73" i="57"/>
  <c r="ES73" i="57"/>
  <c r="ET73" i="57"/>
  <c r="EU73" i="57"/>
  <c r="EV73" i="57"/>
  <c r="EW73" i="57"/>
  <c r="EX73" i="57"/>
  <c r="EY73" i="57"/>
  <c r="EZ73" i="57"/>
  <c r="FA73" i="57"/>
  <c r="FB73" i="57"/>
  <c r="FC73" i="57"/>
  <c r="FD73" i="57"/>
  <c r="FE73" i="57"/>
  <c r="FF73" i="57"/>
  <c r="FG73" i="57"/>
  <c r="FH73" i="57"/>
  <c r="FI73" i="57"/>
  <c r="FJ73" i="57"/>
  <c r="FK73" i="57"/>
  <c r="FL73" i="57"/>
  <c r="FM73" i="57"/>
  <c r="FN73" i="57"/>
  <c r="FO73" i="57"/>
  <c r="FP73" i="57"/>
  <c r="FQ73" i="57"/>
  <c r="FR73" i="57"/>
  <c r="FS73" i="57"/>
  <c r="FT73" i="57"/>
  <c r="FU73" i="57"/>
  <c r="FV73" i="57"/>
  <c r="FW73" i="57"/>
  <c r="FX73" i="57"/>
  <c r="FY73" i="57"/>
  <c r="FZ73" i="57"/>
  <c r="GA73" i="57"/>
  <c r="GB73" i="57"/>
  <c r="GC73" i="57"/>
  <c r="GD73" i="57"/>
  <c r="GE73" i="57"/>
  <c r="GF73" i="57"/>
  <c r="GG73" i="57"/>
  <c r="GH73" i="57"/>
  <c r="GI73" i="57"/>
  <c r="GJ73" i="57"/>
  <c r="GK73" i="57"/>
  <c r="GL73" i="57"/>
  <c r="GM73" i="57"/>
  <c r="GN73" i="57"/>
  <c r="GO73" i="57"/>
  <c r="GP73" i="57"/>
  <c r="GQ73" i="57"/>
  <c r="GR73" i="57"/>
  <c r="GS73" i="57"/>
  <c r="GT73" i="57"/>
  <c r="GU73" i="57"/>
  <c r="GV73" i="57"/>
  <c r="GW73" i="57"/>
  <c r="GX73" i="57"/>
  <c r="GY73" i="57"/>
  <c r="GZ73" i="57"/>
  <c r="HA73" i="57"/>
  <c r="HB73" i="57"/>
  <c r="HC73" i="57"/>
  <c r="HD73" i="57"/>
  <c r="HE73" i="57"/>
  <c r="HF73" i="57"/>
  <c r="HG73" i="57"/>
  <c r="HH73" i="57"/>
  <c r="HI73" i="57"/>
  <c r="HJ73" i="57"/>
  <c r="HK73" i="57"/>
  <c r="HL73" i="57"/>
  <c r="HM73" i="57"/>
  <c r="HN73" i="57"/>
  <c r="HO73" i="57"/>
  <c r="HP73" i="57"/>
  <c r="HQ73" i="57"/>
  <c r="HR73" i="57"/>
  <c r="HS73" i="57"/>
  <c r="HT73" i="57"/>
  <c r="HU73" i="57"/>
  <c r="HV73" i="57"/>
  <c r="HW73" i="57"/>
  <c r="HX73" i="57"/>
  <c r="HY73" i="57"/>
  <c r="HZ73" i="57"/>
  <c r="IA73" i="57"/>
  <c r="IB73" i="57"/>
  <c r="IC73" i="57"/>
  <c r="ID73" i="57"/>
  <c r="IE73" i="57"/>
  <c r="IF73" i="57"/>
  <c r="IG73" i="57"/>
  <c r="IH73" i="57"/>
  <c r="II73" i="57"/>
  <c r="IJ73" i="57"/>
  <c r="IK73" i="57"/>
  <c r="IL73" i="57"/>
  <c r="IM73" i="57"/>
  <c r="IN73" i="57"/>
  <c r="IO73" i="57"/>
  <c r="IP73" i="57"/>
  <c r="IQ73" i="57"/>
  <c r="IR73" i="57"/>
  <c r="IS73" i="57"/>
  <c r="IT73" i="57"/>
  <c r="IU73" i="57"/>
  <c r="IV73" i="57"/>
  <c r="IW73" i="57"/>
  <c r="IX73" i="57"/>
  <c r="IY73" i="57"/>
  <c r="IZ73" i="57"/>
  <c r="JA73" i="57"/>
  <c r="JB73" i="57"/>
  <c r="JC73" i="57"/>
  <c r="JD73" i="57"/>
  <c r="JE73" i="57"/>
  <c r="JF73" i="57"/>
  <c r="JG73" i="57"/>
  <c r="JH73" i="57"/>
  <c r="JI73" i="57"/>
  <c r="JJ73" i="57"/>
  <c r="JK73" i="57"/>
  <c r="JL73" i="57"/>
  <c r="JM73" i="57"/>
  <c r="JN73" i="57"/>
  <c r="JO73" i="57"/>
  <c r="JP73" i="57"/>
  <c r="JQ73" i="57"/>
  <c r="JR73" i="57"/>
  <c r="JS73" i="57"/>
  <c r="JT73" i="57"/>
  <c r="JU73" i="57"/>
  <c r="JV73" i="57"/>
  <c r="JW73" i="57"/>
  <c r="JX73" i="57"/>
  <c r="JY73" i="57"/>
  <c r="JZ73" i="57"/>
  <c r="KA73" i="57"/>
  <c r="KB73" i="57"/>
  <c r="KC73" i="57"/>
  <c r="KD73" i="57"/>
  <c r="KE73" i="57"/>
  <c r="KF73" i="57"/>
  <c r="KG73" i="57"/>
  <c r="KH73" i="57"/>
  <c r="KI73" i="57"/>
  <c r="KJ73" i="57"/>
  <c r="KK73" i="57"/>
  <c r="KL73" i="57"/>
  <c r="KM73" i="57"/>
  <c r="KN73" i="57"/>
  <c r="KO73" i="57"/>
  <c r="KP73" i="57"/>
  <c r="KQ73" i="57"/>
  <c r="KR73" i="57"/>
  <c r="KS73" i="57"/>
  <c r="KT73" i="57"/>
  <c r="KU73" i="57"/>
  <c r="KV73" i="57"/>
  <c r="KW73" i="57"/>
  <c r="KX73" i="57"/>
  <c r="KY73" i="57"/>
  <c r="KZ73" i="57"/>
  <c r="LA73" i="57"/>
  <c r="LB73" i="57"/>
  <c r="LC73" i="57"/>
  <c r="LD73" i="57"/>
  <c r="LE73" i="57"/>
  <c r="LF73" i="57"/>
  <c r="LG73" i="57"/>
  <c r="LH73" i="57"/>
  <c r="LI73" i="57"/>
  <c r="LJ73" i="57"/>
  <c r="LK73" i="57"/>
  <c r="LL73" i="57"/>
  <c r="LM73" i="57"/>
  <c r="LN73" i="57"/>
  <c r="LO73" i="57"/>
  <c r="LP73" i="57"/>
  <c r="LQ73" i="57"/>
  <c r="LR73" i="57"/>
  <c r="LS73" i="57"/>
  <c r="LT73" i="57"/>
  <c r="LU73" i="57"/>
  <c r="LV73" i="57"/>
  <c r="LW73" i="57"/>
  <c r="LX73" i="57"/>
  <c r="LY73" i="57"/>
  <c r="LZ73" i="57"/>
  <c r="MA73" i="57"/>
  <c r="MB73" i="57"/>
  <c r="MC73" i="57"/>
  <c r="MD73" i="57"/>
  <c r="ME73" i="57"/>
  <c r="MF73" i="57"/>
  <c r="MG73" i="57"/>
  <c r="MH73" i="57"/>
  <c r="MI73" i="57"/>
  <c r="MJ73" i="57"/>
  <c r="MK73" i="57"/>
  <c r="ML73" i="57"/>
  <c r="MM73" i="57"/>
  <c r="MN73" i="57"/>
  <c r="MO73" i="57"/>
  <c r="MP73" i="57"/>
  <c r="MQ73" i="57"/>
  <c r="MR73" i="57"/>
  <c r="MS73" i="57"/>
  <c r="MT73" i="57"/>
  <c r="MU73" i="57"/>
  <c r="MV73" i="57"/>
  <c r="MW73" i="57"/>
  <c r="MX73" i="57"/>
  <c r="MY73" i="57"/>
  <c r="MZ73" i="57"/>
  <c r="NA73" i="57"/>
  <c r="NB73" i="57"/>
  <c r="NC73" i="57"/>
  <c r="ND73" i="57"/>
  <c r="NE73" i="57"/>
  <c r="NF73" i="57"/>
  <c r="NG73" i="57"/>
  <c r="NH73" i="57"/>
  <c r="NI73" i="57"/>
  <c r="NJ73" i="57"/>
  <c r="NK73" i="57"/>
  <c r="NL73" i="57"/>
  <c r="NM73" i="57"/>
  <c r="NN73" i="57"/>
  <c r="NO73" i="57"/>
  <c r="NP73" i="57"/>
  <c r="NQ73" i="57"/>
  <c r="NR73" i="57"/>
  <c r="NS73" i="57"/>
  <c r="NT73" i="57"/>
  <c r="NU73" i="57"/>
  <c r="NV73" i="57"/>
  <c r="NW73" i="57"/>
  <c r="NX73" i="57"/>
  <c r="NY73" i="57"/>
  <c r="NZ73" i="57"/>
  <c r="OA73" i="57"/>
  <c r="OB73" i="57"/>
  <c r="OC73" i="57"/>
  <c r="OD73" i="57"/>
  <c r="OE73" i="57"/>
  <c r="OF73" i="57"/>
  <c r="OG73" i="57"/>
  <c r="OH73" i="57"/>
  <c r="OI73" i="57"/>
  <c r="OJ73" i="57"/>
  <c r="OK73" i="57"/>
  <c r="OL73" i="57"/>
  <c r="OM73" i="57"/>
  <c r="ON73" i="57"/>
  <c r="OO73" i="57"/>
  <c r="OP73" i="57"/>
  <c r="OQ73" i="57"/>
  <c r="OR73" i="57"/>
  <c r="OS73" i="57"/>
  <c r="OT73" i="57"/>
  <c r="OU73" i="57"/>
  <c r="OV73" i="57"/>
  <c r="OW73" i="57"/>
  <c r="OX73" i="57"/>
  <c r="OY73" i="57"/>
  <c r="OZ73" i="57"/>
  <c r="PA73" i="57"/>
  <c r="PB73" i="57"/>
  <c r="PC73" i="57"/>
  <c r="PD73" i="57"/>
  <c r="PE73" i="57"/>
  <c r="PF73" i="57"/>
  <c r="PG73" i="57"/>
  <c r="PH73" i="57"/>
  <c r="PI73" i="57"/>
  <c r="PJ73" i="57"/>
  <c r="PK73" i="57"/>
  <c r="PL73" i="57"/>
  <c r="PM73" i="57"/>
  <c r="PN73" i="57"/>
  <c r="PO73" i="57"/>
  <c r="PP73" i="57"/>
  <c r="PQ73" i="57"/>
  <c r="PR73" i="57"/>
  <c r="PS73" i="57"/>
  <c r="PT73" i="57"/>
  <c r="PU73" i="57"/>
  <c r="PV73" i="57"/>
  <c r="PW73" i="57"/>
  <c r="PX73" i="57"/>
  <c r="PY73" i="57"/>
  <c r="PZ73" i="57"/>
  <c r="QA73" i="57"/>
  <c r="QB73" i="57"/>
  <c r="QC73" i="57"/>
  <c r="QD73" i="57"/>
  <c r="QE73" i="57"/>
  <c r="QF73" i="57"/>
  <c r="QG73" i="57"/>
  <c r="QH73" i="57"/>
  <c r="QI73" i="57"/>
  <c r="QJ73" i="57"/>
  <c r="C74" i="57"/>
  <c r="D74" i="57"/>
  <c r="E74" i="57"/>
  <c r="F74" i="57"/>
  <c r="G74" i="57"/>
  <c r="H74" i="57"/>
  <c r="I74" i="57"/>
  <c r="J74" i="57"/>
  <c r="K74" i="57"/>
  <c r="L74" i="57"/>
  <c r="M74" i="57"/>
  <c r="N74" i="57"/>
  <c r="O74" i="57"/>
  <c r="P74" i="57"/>
  <c r="Q74" i="57"/>
  <c r="R74" i="57"/>
  <c r="S74" i="57"/>
  <c r="T74" i="57"/>
  <c r="U74" i="57"/>
  <c r="V74" i="57"/>
  <c r="W74" i="57"/>
  <c r="X74" i="57"/>
  <c r="Y74" i="57"/>
  <c r="Z74" i="57"/>
  <c r="AA74" i="57"/>
  <c r="AB74" i="57"/>
  <c r="AC74" i="57"/>
  <c r="AD74" i="57"/>
  <c r="AE74" i="57"/>
  <c r="AF74" i="57"/>
  <c r="AG74" i="57"/>
  <c r="AH74" i="57"/>
  <c r="AI74" i="57"/>
  <c r="AJ74" i="57"/>
  <c r="AK74" i="57"/>
  <c r="AL74" i="57"/>
  <c r="AM74" i="57"/>
  <c r="AN74" i="57"/>
  <c r="AO74" i="57"/>
  <c r="AP74" i="57"/>
  <c r="AQ74" i="57"/>
  <c r="AR74" i="57"/>
  <c r="AS74" i="57"/>
  <c r="AT74" i="57"/>
  <c r="AU74" i="57"/>
  <c r="AV74" i="57"/>
  <c r="AW74" i="57"/>
  <c r="AX74" i="57"/>
  <c r="AY74" i="57"/>
  <c r="AZ74" i="57"/>
  <c r="BA74" i="57"/>
  <c r="BB74" i="57"/>
  <c r="BC74" i="57"/>
  <c r="BD74" i="57"/>
  <c r="BE74" i="57"/>
  <c r="BF74" i="57"/>
  <c r="BG74" i="57"/>
  <c r="BH74" i="57"/>
  <c r="BI74" i="57"/>
  <c r="BJ74" i="57"/>
  <c r="BK74" i="57"/>
  <c r="BL74" i="57"/>
  <c r="BM74" i="57"/>
  <c r="BN74" i="57"/>
  <c r="BO74" i="57"/>
  <c r="BP74" i="57"/>
  <c r="BQ74" i="57"/>
  <c r="BR74" i="57"/>
  <c r="BS74" i="57"/>
  <c r="BT74" i="57"/>
  <c r="BU74" i="57"/>
  <c r="BV74" i="57"/>
  <c r="BW74" i="57"/>
  <c r="BX74" i="57"/>
  <c r="BY74" i="57"/>
  <c r="BZ74" i="57"/>
  <c r="CA74" i="57"/>
  <c r="CB74" i="57"/>
  <c r="CC74" i="57"/>
  <c r="CD74" i="57"/>
  <c r="CE74" i="57"/>
  <c r="CF74" i="57"/>
  <c r="CG74" i="57"/>
  <c r="CH74" i="57"/>
  <c r="CI74" i="57"/>
  <c r="CJ74" i="57"/>
  <c r="CK74" i="57"/>
  <c r="CL74" i="57"/>
  <c r="CM74" i="57"/>
  <c r="CN74" i="57"/>
  <c r="CO74" i="57"/>
  <c r="CP74" i="57"/>
  <c r="CQ74" i="57"/>
  <c r="CR74" i="57"/>
  <c r="CS74" i="57"/>
  <c r="CT74" i="57"/>
  <c r="CU74" i="57"/>
  <c r="CV74" i="57"/>
  <c r="CW74" i="57"/>
  <c r="CX74" i="57"/>
  <c r="CY74" i="57"/>
  <c r="CZ74" i="57"/>
  <c r="DA74" i="57"/>
  <c r="DB74" i="57"/>
  <c r="DC74" i="57"/>
  <c r="DD74" i="57"/>
  <c r="DE74" i="57"/>
  <c r="DF74" i="57"/>
  <c r="EQ74" i="57"/>
  <c r="ER74" i="57"/>
  <c r="ES74" i="57"/>
  <c r="ET74" i="57"/>
  <c r="EU74" i="57"/>
  <c r="EV74" i="57"/>
  <c r="EW74" i="57"/>
  <c r="EX74" i="57"/>
  <c r="EY74" i="57"/>
  <c r="EZ74" i="57"/>
  <c r="FA74" i="57"/>
  <c r="FB74" i="57"/>
  <c r="FC74" i="57"/>
  <c r="FD74" i="57"/>
  <c r="FE74" i="57"/>
  <c r="FF74" i="57"/>
  <c r="FG74" i="57"/>
  <c r="FH74" i="57"/>
  <c r="FI74" i="57"/>
  <c r="FJ74" i="57"/>
  <c r="FK74" i="57"/>
  <c r="FL74" i="57"/>
  <c r="FM74" i="57"/>
  <c r="FN74" i="57"/>
  <c r="FO74" i="57"/>
  <c r="FP74" i="57"/>
  <c r="FQ74" i="57"/>
  <c r="FR74" i="57"/>
  <c r="FS74" i="57"/>
  <c r="FT74" i="57"/>
  <c r="FU74" i="57"/>
  <c r="FV74" i="57"/>
  <c r="FW74" i="57"/>
  <c r="FX74" i="57"/>
  <c r="FY74" i="57"/>
  <c r="FZ74" i="57"/>
  <c r="GA74" i="57"/>
  <c r="GB74" i="57"/>
  <c r="GC74" i="57"/>
  <c r="GD74" i="57"/>
  <c r="GE74" i="57"/>
  <c r="GF74" i="57"/>
  <c r="GG74" i="57"/>
  <c r="GH74" i="57"/>
  <c r="GI74" i="57"/>
  <c r="GJ74" i="57"/>
  <c r="GK74" i="57"/>
  <c r="GL74" i="57"/>
  <c r="GM74" i="57"/>
  <c r="GN74" i="57"/>
  <c r="GO74" i="57"/>
  <c r="GP74" i="57"/>
  <c r="GQ74" i="57"/>
  <c r="GR74" i="57"/>
  <c r="GS74" i="57"/>
  <c r="GT74" i="57"/>
  <c r="GU74" i="57"/>
  <c r="GV74" i="57"/>
  <c r="GW74" i="57"/>
  <c r="GX74" i="57"/>
  <c r="GY74" i="57"/>
  <c r="GZ74" i="57"/>
  <c r="HA74" i="57"/>
  <c r="HB74" i="57"/>
  <c r="HC74" i="57"/>
  <c r="HD74" i="57"/>
  <c r="HE74" i="57"/>
  <c r="HF74" i="57"/>
  <c r="HG74" i="57"/>
  <c r="HH74" i="57"/>
  <c r="HI74" i="57"/>
  <c r="HJ74" i="57"/>
  <c r="HK74" i="57"/>
  <c r="HL74" i="57"/>
  <c r="HM74" i="57"/>
  <c r="HN74" i="57"/>
  <c r="HO74" i="57"/>
  <c r="HP74" i="57"/>
  <c r="HQ74" i="57"/>
  <c r="HR74" i="57"/>
  <c r="HS74" i="57"/>
  <c r="HT74" i="57"/>
  <c r="HU74" i="57"/>
  <c r="HV74" i="57"/>
  <c r="HW74" i="57"/>
  <c r="HX74" i="57"/>
  <c r="HY74" i="57"/>
  <c r="HZ74" i="57"/>
  <c r="IA74" i="57"/>
  <c r="IB74" i="57"/>
  <c r="IC74" i="57"/>
  <c r="ID74" i="57"/>
  <c r="IE74" i="57"/>
  <c r="IF74" i="57"/>
  <c r="IG74" i="57"/>
  <c r="IH74" i="57"/>
  <c r="II74" i="57"/>
  <c r="IJ74" i="57"/>
  <c r="IK74" i="57"/>
  <c r="IL74" i="57"/>
  <c r="IM74" i="57"/>
  <c r="IN74" i="57"/>
  <c r="IO74" i="57"/>
  <c r="IP74" i="57"/>
  <c r="IQ74" i="57"/>
  <c r="IR74" i="57"/>
  <c r="IS74" i="57"/>
  <c r="IT74" i="57"/>
  <c r="IU74" i="57"/>
  <c r="IV74" i="57"/>
  <c r="IW74" i="57"/>
  <c r="IX74" i="57"/>
  <c r="IY74" i="57"/>
  <c r="IZ74" i="57"/>
  <c r="JA74" i="57"/>
  <c r="JB74" i="57"/>
  <c r="JC74" i="57"/>
  <c r="JD74" i="57"/>
  <c r="JE74" i="57"/>
  <c r="JF74" i="57"/>
  <c r="JG74" i="57"/>
  <c r="JH74" i="57"/>
  <c r="JI74" i="57"/>
  <c r="JJ74" i="57"/>
  <c r="JK74" i="57"/>
  <c r="JL74" i="57"/>
  <c r="JM74" i="57"/>
  <c r="JN74" i="57"/>
  <c r="JO74" i="57"/>
  <c r="JP74" i="57"/>
  <c r="JQ74" i="57"/>
  <c r="JR74" i="57"/>
  <c r="JS74" i="57"/>
  <c r="JT74" i="57"/>
  <c r="JU74" i="57"/>
  <c r="JV74" i="57"/>
  <c r="JW74" i="57"/>
  <c r="JX74" i="57"/>
  <c r="JY74" i="57"/>
  <c r="JZ74" i="57"/>
  <c r="KA74" i="57"/>
  <c r="KB74" i="57"/>
  <c r="KC74" i="57"/>
  <c r="KD74" i="57"/>
  <c r="KE74" i="57"/>
  <c r="KF74" i="57"/>
  <c r="KG74" i="57"/>
  <c r="KH74" i="57"/>
  <c r="KI74" i="57"/>
  <c r="KJ74" i="57"/>
  <c r="KK74" i="57"/>
  <c r="KL74" i="57"/>
  <c r="KM74" i="57"/>
  <c r="KN74" i="57"/>
  <c r="KO74" i="57"/>
  <c r="KP74" i="57"/>
  <c r="KQ74" i="57"/>
  <c r="KR74" i="57"/>
  <c r="KS74" i="57"/>
  <c r="KT74" i="57"/>
  <c r="KU74" i="57"/>
  <c r="KV74" i="57"/>
  <c r="KW74" i="57"/>
  <c r="KX74" i="57"/>
  <c r="KY74" i="57"/>
  <c r="KZ74" i="57"/>
  <c r="LA74" i="57"/>
  <c r="LB74" i="57"/>
  <c r="LC74" i="57"/>
  <c r="LD74" i="57"/>
  <c r="LE74" i="57"/>
  <c r="LF74" i="57"/>
  <c r="LG74" i="57"/>
  <c r="LH74" i="57"/>
  <c r="LI74" i="57"/>
  <c r="LJ74" i="57"/>
  <c r="LK74" i="57"/>
  <c r="LL74" i="57"/>
  <c r="LM74" i="57"/>
  <c r="LN74" i="57"/>
  <c r="LO74" i="57"/>
  <c r="LP74" i="57"/>
  <c r="LQ74" i="57"/>
  <c r="LR74" i="57"/>
  <c r="LS74" i="57"/>
  <c r="LT74" i="57"/>
  <c r="LU74" i="57"/>
  <c r="LV74" i="57"/>
  <c r="LW74" i="57"/>
  <c r="LX74" i="57"/>
  <c r="LY74" i="57"/>
  <c r="LZ74" i="57"/>
  <c r="MA74" i="57"/>
  <c r="MB74" i="57"/>
  <c r="MC74" i="57"/>
  <c r="MD74" i="57"/>
  <c r="ME74" i="57"/>
  <c r="MF74" i="57"/>
  <c r="MG74" i="57"/>
  <c r="MH74" i="57"/>
  <c r="MI74" i="57"/>
  <c r="MJ74" i="57"/>
  <c r="MK74" i="57"/>
  <c r="ML74" i="57"/>
  <c r="MM74" i="57"/>
  <c r="MN74" i="57"/>
  <c r="MO74" i="57"/>
  <c r="MP74" i="57"/>
  <c r="MQ74" i="57"/>
  <c r="MR74" i="57"/>
  <c r="MS74" i="57"/>
  <c r="MT74" i="57"/>
  <c r="MU74" i="57"/>
  <c r="MV74" i="57"/>
  <c r="MW74" i="57"/>
  <c r="MX74" i="57"/>
  <c r="MY74" i="57"/>
  <c r="MZ74" i="57"/>
  <c r="NA74" i="57"/>
  <c r="NB74" i="57"/>
  <c r="NC74" i="57"/>
  <c r="ND74" i="57"/>
  <c r="NE74" i="57"/>
  <c r="NF74" i="57"/>
  <c r="NG74" i="57"/>
  <c r="NH74" i="57"/>
  <c r="NI74" i="57"/>
  <c r="NJ74" i="57"/>
  <c r="NK74" i="57"/>
  <c r="NL74" i="57"/>
  <c r="NM74" i="57"/>
  <c r="NN74" i="57"/>
  <c r="NO74" i="57"/>
  <c r="NP74" i="57"/>
  <c r="NQ74" i="57"/>
  <c r="NR74" i="57"/>
  <c r="NS74" i="57"/>
  <c r="NT74" i="57"/>
  <c r="NU74" i="57"/>
  <c r="NV74" i="57"/>
  <c r="NW74" i="57"/>
  <c r="NX74" i="57"/>
  <c r="NY74" i="57"/>
  <c r="NZ74" i="57"/>
  <c r="OA74" i="57"/>
  <c r="OB74" i="57"/>
  <c r="OC74" i="57"/>
  <c r="OD74" i="57"/>
  <c r="OE74" i="57"/>
  <c r="OF74" i="57"/>
  <c r="OG74" i="57"/>
  <c r="OH74" i="57"/>
  <c r="OI74" i="57"/>
  <c r="OJ74" i="57"/>
  <c r="OK74" i="57"/>
  <c r="OL74" i="57"/>
  <c r="OM74" i="57"/>
  <c r="ON74" i="57"/>
  <c r="OO74" i="57"/>
  <c r="OP74" i="57"/>
  <c r="OQ74" i="57"/>
  <c r="OR74" i="57"/>
  <c r="OS74" i="57"/>
  <c r="OT74" i="57"/>
  <c r="OU74" i="57"/>
  <c r="OV74" i="57"/>
  <c r="OW74" i="57"/>
  <c r="OX74" i="57"/>
  <c r="OY74" i="57"/>
  <c r="OZ74" i="57"/>
  <c r="PA74" i="57"/>
  <c r="PB74" i="57"/>
  <c r="PC74" i="57"/>
  <c r="PD74" i="57"/>
  <c r="PE74" i="57"/>
  <c r="PF74" i="57"/>
  <c r="PG74" i="57"/>
  <c r="PH74" i="57"/>
  <c r="PI74" i="57"/>
  <c r="PJ74" i="57"/>
  <c r="PK74" i="57"/>
  <c r="PL74" i="57"/>
  <c r="PM74" i="57"/>
  <c r="PN74" i="57"/>
  <c r="PO74" i="57"/>
  <c r="PP74" i="57"/>
  <c r="PQ74" i="57"/>
  <c r="PR74" i="57"/>
  <c r="PS74" i="57"/>
  <c r="PT74" i="57"/>
  <c r="PU74" i="57"/>
  <c r="PV74" i="57"/>
  <c r="PW74" i="57"/>
  <c r="PX74" i="57"/>
  <c r="PY74" i="57"/>
  <c r="PZ74" i="57"/>
  <c r="QA74" i="57"/>
  <c r="QB74" i="57"/>
  <c r="QC74" i="57"/>
  <c r="QD74" i="57"/>
  <c r="QE74" i="57"/>
  <c r="QF74" i="57"/>
  <c r="QG74" i="57"/>
  <c r="QH74" i="57"/>
  <c r="QI74" i="57"/>
  <c r="QJ74" i="57"/>
  <c r="C75" i="57"/>
  <c r="D75" i="57"/>
  <c r="E75" i="57"/>
  <c r="F75" i="57"/>
  <c r="G75" i="57"/>
  <c r="H75" i="57"/>
  <c r="I75" i="57"/>
  <c r="J75" i="57"/>
  <c r="K75" i="57"/>
  <c r="L75" i="57"/>
  <c r="M75" i="57"/>
  <c r="N75" i="57"/>
  <c r="O75" i="57"/>
  <c r="P75" i="57"/>
  <c r="Q75" i="57"/>
  <c r="R75" i="57"/>
  <c r="S75" i="57"/>
  <c r="T75" i="57"/>
  <c r="U75" i="57"/>
  <c r="V75" i="57"/>
  <c r="W75" i="57"/>
  <c r="X75" i="57"/>
  <c r="Y75" i="57"/>
  <c r="Z75" i="57"/>
  <c r="AA75" i="57"/>
  <c r="AB75" i="57"/>
  <c r="AC75" i="57"/>
  <c r="AD75" i="57"/>
  <c r="AE75" i="57"/>
  <c r="AF75" i="57"/>
  <c r="AG75" i="57"/>
  <c r="AH75" i="57"/>
  <c r="AI75" i="57"/>
  <c r="AJ75" i="57"/>
  <c r="AK75" i="57"/>
  <c r="AL75" i="57"/>
  <c r="AM75" i="57"/>
  <c r="AN75" i="57"/>
  <c r="AO75" i="57"/>
  <c r="AP75" i="57"/>
  <c r="AQ75" i="57"/>
  <c r="AR75" i="57"/>
  <c r="AS75" i="57"/>
  <c r="AT75" i="57"/>
  <c r="AU75" i="57"/>
  <c r="AV75" i="57"/>
  <c r="AW75" i="57"/>
  <c r="AX75" i="57"/>
  <c r="AY75" i="57"/>
  <c r="AZ75" i="57"/>
  <c r="BA75" i="57"/>
  <c r="BB75" i="57"/>
  <c r="BC75" i="57"/>
  <c r="BD75" i="57"/>
  <c r="BE75" i="57"/>
  <c r="BF75" i="57"/>
  <c r="BG75" i="57"/>
  <c r="BH75" i="57"/>
  <c r="BI75" i="57"/>
  <c r="BJ75" i="57"/>
  <c r="BK75" i="57"/>
  <c r="BL75" i="57"/>
  <c r="BM75" i="57"/>
  <c r="BN75" i="57"/>
  <c r="BO75" i="57"/>
  <c r="BP75" i="57"/>
  <c r="BQ75" i="57"/>
  <c r="BR75" i="57"/>
  <c r="BS75" i="57"/>
  <c r="BT75" i="57"/>
  <c r="BU75" i="57"/>
  <c r="BV75" i="57"/>
  <c r="BW75" i="57"/>
  <c r="BX75" i="57"/>
  <c r="BY75" i="57"/>
  <c r="BZ75" i="57"/>
  <c r="CA75" i="57"/>
  <c r="CB75" i="57"/>
  <c r="CC75" i="57"/>
  <c r="CD75" i="57"/>
  <c r="CE75" i="57"/>
  <c r="CF75" i="57"/>
  <c r="CG75" i="57"/>
  <c r="CH75" i="57"/>
  <c r="CI75" i="57"/>
  <c r="CJ75" i="57"/>
  <c r="CK75" i="57"/>
  <c r="CL75" i="57"/>
  <c r="CM75" i="57"/>
  <c r="CN75" i="57"/>
  <c r="CO75" i="57"/>
  <c r="CP75" i="57"/>
  <c r="CQ75" i="57"/>
  <c r="CR75" i="57"/>
  <c r="CS75" i="57"/>
  <c r="CT75" i="57"/>
  <c r="CU75" i="57"/>
  <c r="CV75" i="57"/>
  <c r="CW75" i="57"/>
  <c r="CX75" i="57"/>
  <c r="CY75" i="57"/>
  <c r="CZ75" i="57"/>
  <c r="DA75" i="57"/>
  <c r="DB75" i="57"/>
  <c r="DC75" i="57"/>
  <c r="DD75" i="57"/>
  <c r="DE75" i="57"/>
  <c r="DF75" i="57"/>
  <c r="DG75" i="57"/>
  <c r="DH75" i="57"/>
  <c r="DI75" i="57"/>
  <c r="DJ75" i="57"/>
  <c r="DK75" i="57"/>
  <c r="DL75" i="57"/>
  <c r="DM75" i="57"/>
  <c r="DN75" i="57"/>
  <c r="DO75" i="57"/>
  <c r="DP75" i="57"/>
  <c r="DQ75" i="57"/>
  <c r="DR75" i="57"/>
  <c r="DS75" i="57"/>
  <c r="DT75" i="57"/>
  <c r="DU75" i="57"/>
  <c r="DV75" i="57"/>
  <c r="DW75" i="57"/>
  <c r="DX75" i="57"/>
  <c r="DY75" i="57"/>
  <c r="DZ75" i="57"/>
  <c r="EA75" i="57"/>
  <c r="EB75" i="57"/>
  <c r="EC75" i="57"/>
  <c r="ED75" i="57"/>
  <c r="EE75" i="57"/>
  <c r="EF75" i="57"/>
  <c r="EG75" i="57"/>
  <c r="EH75" i="57"/>
  <c r="EI75" i="57"/>
  <c r="EJ75" i="57"/>
  <c r="EK75" i="57"/>
  <c r="EL75" i="57"/>
  <c r="EM75" i="57"/>
  <c r="EN75" i="57"/>
  <c r="EO75" i="57"/>
  <c r="EP75" i="57"/>
  <c r="EQ75" i="57"/>
  <c r="ER75" i="57"/>
  <c r="ES75" i="57"/>
  <c r="ET75" i="57"/>
  <c r="EU75" i="57"/>
  <c r="EV75" i="57"/>
  <c r="EW75" i="57"/>
  <c r="EX75" i="57"/>
  <c r="EY75" i="57"/>
  <c r="EZ75" i="57"/>
  <c r="FA75" i="57"/>
  <c r="FB75" i="57"/>
  <c r="FC75" i="57"/>
  <c r="FD75" i="57"/>
  <c r="FE75" i="57"/>
  <c r="FF75" i="57"/>
  <c r="FG75" i="57"/>
  <c r="FH75" i="57"/>
  <c r="FI75" i="57"/>
  <c r="FJ75" i="57"/>
  <c r="FK75" i="57"/>
  <c r="FL75" i="57"/>
  <c r="FM75" i="57"/>
  <c r="FN75" i="57"/>
  <c r="FO75" i="57"/>
  <c r="FP75" i="57"/>
  <c r="FQ75" i="57"/>
  <c r="FR75" i="57"/>
  <c r="FS75" i="57"/>
  <c r="FT75" i="57"/>
  <c r="FU75" i="57"/>
  <c r="FV75" i="57"/>
  <c r="FW75" i="57"/>
  <c r="FX75" i="57"/>
  <c r="FY75" i="57"/>
  <c r="FZ75" i="57"/>
  <c r="GA75" i="57"/>
  <c r="GB75" i="57"/>
  <c r="GC75" i="57"/>
  <c r="GD75" i="57"/>
  <c r="GE75" i="57"/>
  <c r="GF75" i="57"/>
  <c r="GG75" i="57"/>
  <c r="GH75" i="57"/>
  <c r="GI75" i="57"/>
  <c r="GJ75" i="57"/>
  <c r="GK75" i="57"/>
  <c r="GL75" i="57"/>
  <c r="GM75" i="57"/>
  <c r="GN75" i="57"/>
  <c r="GO75" i="57"/>
  <c r="GP75" i="57"/>
  <c r="GQ75" i="57"/>
  <c r="GR75" i="57"/>
  <c r="GS75" i="57"/>
  <c r="GT75" i="57"/>
  <c r="GU75" i="57"/>
  <c r="GV75" i="57"/>
  <c r="GW75" i="57"/>
  <c r="GX75" i="57"/>
  <c r="GY75" i="57"/>
  <c r="GZ75" i="57"/>
  <c r="HA75" i="57"/>
  <c r="HB75" i="57"/>
  <c r="HC75" i="57"/>
  <c r="HD75" i="57"/>
  <c r="HE75" i="57"/>
  <c r="HF75" i="57"/>
  <c r="HG75" i="57"/>
  <c r="HH75" i="57"/>
  <c r="HI75" i="57"/>
  <c r="HJ75" i="57"/>
  <c r="HK75" i="57"/>
  <c r="HL75" i="57"/>
  <c r="HM75" i="57"/>
  <c r="HN75" i="57"/>
  <c r="HO75" i="57"/>
  <c r="HP75" i="57"/>
  <c r="HQ75" i="57"/>
  <c r="HR75" i="57"/>
  <c r="HS75" i="57"/>
  <c r="HT75" i="57"/>
  <c r="HU75" i="57"/>
  <c r="HV75" i="57"/>
  <c r="HW75" i="57"/>
  <c r="HX75" i="57"/>
  <c r="HY75" i="57"/>
  <c r="HZ75" i="57"/>
  <c r="IA75" i="57"/>
  <c r="IB75" i="57"/>
  <c r="IC75" i="57"/>
  <c r="ID75" i="57"/>
  <c r="IE75" i="57"/>
  <c r="IF75" i="57"/>
  <c r="IG75" i="57"/>
  <c r="IH75" i="57"/>
  <c r="II75" i="57"/>
  <c r="IJ75" i="57"/>
  <c r="IK75" i="57"/>
  <c r="IL75" i="57"/>
  <c r="IM75" i="57"/>
  <c r="IN75" i="57"/>
  <c r="IO75" i="57"/>
  <c r="IP75" i="57"/>
  <c r="IQ75" i="57"/>
  <c r="IR75" i="57"/>
  <c r="IS75" i="57"/>
  <c r="IT75" i="57"/>
  <c r="IU75" i="57"/>
  <c r="IV75" i="57"/>
  <c r="IW75" i="57"/>
  <c r="IX75" i="57"/>
  <c r="IY75" i="57"/>
  <c r="IZ75" i="57"/>
  <c r="JA75" i="57"/>
  <c r="JB75" i="57"/>
  <c r="JC75" i="57"/>
  <c r="JD75" i="57"/>
  <c r="JE75" i="57"/>
  <c r="JF75" i="57"/>
  <c r="JG75" i="57"/>
  <c r="JH75" i="57"/>
  <c r="JI75" i="57"/>
  <c r="JJ75" i="57"/>
  <c r="JK75" i="57"/>
  <c r="JL75" i="57"/>
  <c r="JM75" i="57"/>
  <c r="JN75" i="57"/>
  <c r="JO75" i="57"/>
  <c r="JP75" i="57"/>
  <c r="JQ75" i="57"/>
  <c r="JR75" i="57"/>
  <c r="JS75" i="57"/>
  <c r="JT75" i="57"/>
  <c r="JU75" i="57"/>
  <c r="JV75" i="57"/>
  <c r="JW75" i="57"/>
  <c r="JX75" i="57"/>
  <c r="JY75" i="57"/>
  <c r="JZ75" i="57"/>
  <c r="KA75" i="57"/>
  <c r="KB75" i="57"/>
  <c r="KC75" i="57"/>
  <c r="KD75" i="57"/>
  <c r="KE75" i="57"/>
  <c r="KF75" i="57"/>
  <c r="KG75" i="57"/>
  <c r="KH75" i="57"/>
  <c r="KI75" i="57"/>
  <c r="KJ75" i="57"/>
  <c r="KK75" i="57"/>
  <c r="KL75" i="57"/>
  <c r="KM75" i="57"/>
  <c r="KN75" i="57"/>
  <c r="KO75" i="57"/>
  <c r="KP75" i="57"/>
  <c r="KQ75" i="57"/>
  <c r="KR75" i="57"/>
  <c r="KS75" i="57"/>
  <c r="KT75" i="57"/>
  <c r="KU75" i="57"/>
  <c r="KV75" i="57"/>
  <c r="KW75" i="57"/>
  <c r="KX75" i="57"/>
  <c r="KY75" i="57"/>
  <c r="KZ75" i="57"/>
  <c r="LA75" i="57"/>
  <c r="LB75" i="57"/>
  <c r="LC75" i="57"/>
  <c r="LD75" i="57"/>
  <c r="LE75" i="57"/>
  <c r="LF75" i="57"/>
  <c r="LG75" i="57"/>
  <c r="LH75" i="57"/>
  <c r="LI75" i="57"/>
  <c r="LJ75" i="57"/>
  <c r="LK75" i="57"/>
  <c r="LL75" i="57"/>
  <c r="LM75" i="57"/>
  <c r="LN75" i="57"/>
  <c r="LO75" i="57"/>
  <c r="LP75" i="57"/>
  <c r="LQ75" i="57"/>
  <c r="LR75" i="57"/>
  <c r="LS75" i="57"/>
  <c r="LT75" i="57"/>
  <c r="LU75" i="57"/>
  <c r="LV75" i="57"/>
  <c r="LW75" i="57"/>
  <c r="LX75" i="57"/>
  <c r="LY75" i="57"/>
  <c r="LZ75" i="57"/>
  <c r="MA75" i="57"/>
  <c r="MB75" i="57"/>
  <c r="MC75" i="57"/>
  <c r="MD75" i="57"/>
  <c r="ME75" i="57"/>
  <c r="MF75" i="57"/>
  <c r="MG75" i="57"/>
  <c r="MH75" i="57"/>
  <c r="MI75" i="57"/>
  <c r="MJ75" i="57"/>
  <c r="MK75" i="57"/>
  <c r="ML75" i="57"/>
  <c r="MM75" i="57"/>
  <c r="MN75" i="57"/>
  <c r="MO75" i="57"/>
  <c r="MP75" i="57"/>
  <c r="MQ75" i="57"/>
  <c r="MR75" i="57"/>
  <c r="MS75" i="57"/>
  <c r="MT75" i="57"/>
  <c r="MU75" i="57"/>
  <c r="MV75" i="57"/>
  <c r="MW75" i="57"/>
  <c r="MX75" i="57"/>
  <c r="MY75" i="57"/>
  <c r="MZ75" i="57"/>
  <c r="NA75" i="57"/>
  <c r="NB75" i="57"/>
  <c r="NC75" i="57"/>
  <c r="ND75" i="57"/>
  <c r="NE75" i="57"/>
  <c r="NF75" i="57"/>
  <c r="NG75" i="57"/>
  <c r="NH75" i="57"/>
  <c r="NI75" i="57"/>
  <c r="NJ75" i="57"/>
  <c r="NK75" i="57"/>
  <c r="NL75" i="57"/>
  <c r="NM75" i="57"/>
  <c r="NN75" i="57"/>
  <c r="NO75" i="57"/>
  <c r="NP75" i="57"/>
  <c r="NQ75" i="57"/>
  <c r="NR75" i="57"/>
  <c r="NS75" i="57"/>
  <c r="NT75" i="57"/>
  <c r="NU75" i="57"/>
  <c r="NV75" i="57"/>
  <c r="NW75" i="57"/>
  <c r="NX75" i="57"/>
  <c r="NY75" i="57"/>
  <c r="NZ75" i="57"/>
  <c r="OA75" i="57"/>
  <c r="OB75" i="57"/>
  <c r="OC75" i="57"/>
  <c r="OD75" i="57"/>
  <c r="OE75" i="57"/>
  <c r="OF75" i="57"/>
  <c r="OG75" i="57"/>
  <c r="OH75" i="57"/>
  <c r="OI75" i="57"/>
  <c r="OJ75" i="57"/>
  <c r="OK75" i="57"/>
  <c r="OL75" i="57"/>
  <c r="OM75" i="57"/>
  <c r="ON75" i="57"/>
  <c r="OO75" i="57"/>
  <c r="OP75" i="57"/>
  <c r="OQ75" i="57"/>
  <c r="OR75" i="57"/>
  <c r="OS75" i="57"/>
  <c r="OT75" i="57"/>
  <c r="OU75" i="57"/>
  <c r="OV75" i="57"/>
  <c r="OW75" i="57"/>
  <c r="OX75" i="57"/>
  <c r="OY75" i="57"/>
  <c r="OZ75" i="57"/>
  <c r="PA75" i="57"/>
  <c r="PB75" i="57"/>
  <c r="PC75" i="57"/>
  <c r="PD75" i="57"/>
  <c r="PE75" i="57"/>
  <c r="PF75" i="57"/>
  <c r="PG75" i="57"/>
  <c r="PH75" i="57"/>
  <c r="PI75" i="57"/>
  <c r="PJ75" i="57"/>
  <c r="PK75" i="57"/>
  <c r="PL75" i="57"/>
  <c r="PM75" i="57"/>
  <c r="PN75" i="57"/>
  <c r="PO75" i="57"/>
  <c r="PP75" i="57"/>
  <c r="PQ75" i="57"/>
  <c r="PR75" i="57"/>
  <c r="PS75" i="57"/>
  <c r="PT75" i="57"/>
  <c r="PU75" i="57"/>
  <c r="PV75" i="57"/>
  <c r="PW75" i="57"/>
  <c r="PX75" i="57"/>
  <c r="PY75" i="57"/>
  <c r="PZ75" i="57"/>
  <c r="QA75" i="57"/>
  <c r="QB75" i="57"/>
  <c r="QC75" i="57"/>
  <c r="QD75" i="57"/>
  <c r="QE75" i="57"/>
  <c r="QF75" i="57"/>
  <c r="QG75" i="57"/>
  <c r="QH75" i="57"/>
  <c r="QI75" i="57"/>
  <c r="QJ75" i="57"/>
  <c r="C76" i="57"/>
  <c r="D76" i="57"/>
  <c r="E76" i="57"/>
  <c r="F76" i="57"/>
  <c r="G76" i="57"/>
  <c r="H76" i="57"/>
  <c r="I76" i="57"/>
  <c r="J76" i="57"/>
  <c r="K76" i="57"/>
  <c r="L76" i="57"/>
  <c r="M76" i="57"/>
  <c r="N76" i="57"/>
  <c r="O76" i="57"/>
  <c r="P76" i="57"/>
  <c r="Q76" i="57"/>
  <c r="R76" i="57"/>
  <c r="S76" i="57"/>
  <c r="T76" i="57"/>
  <c r="U76" i="57"/>
  <c r="V76" i="57"/>
  <c r="W76" i="57"/>
  <c r="X76" i="57"/>
  <c r="Y76" i="57"/>
  <c r="Z76" i="57"/>
  <c r="AA76" i="57"/>
  <c r="AB76" i="57"/>
  <c r="AC76" i="57"/>
  <c r="AD76" i="57"/>
  <c r="AE76" i="57"/>
  <c r="AF76" i="57"/>
  <c r="AG76" i="57"/>
  <c r="AH76" i="57"/>
  <c r="AI76" i="57"/>
  <c r="AJ76" i="57"/>
  <c r="AK76" i="57"/>
  <c r="AL76" i="57"/>
  <c r="AM76" i="57"/>
  <c r="AN76" i="57"/>
  <c r="AO76" i="57"/>
  <c r="AP76" i="57"/>
  <c r="AQ76" i="57"/>
  <c r="AR76" i="57"/>
  <c r="AS76" i="57"/>
  <c r="AT76" i="57"/>
  <c r="AU76" i="57"/>
  <c r="AV76" i="57"/>
  <c r="AW76" i="57"/>
  <c r="AX76" i="57"/>
  <c r="AY76" i="57"/>
  <c r="AZ76" i="57"/>
  <c r="BA76" i="57"/>
  <c r="BB76" i="57"/>
  <c r="BC76" i="57"/>
  <c r="BD76" i="57"/>
  <c r="BE76" i="57"/>
  <c r="BF76" i="57"/>
  <c r="BG76" i="57"/>
  <c r="BH76" i="57"/>
  <c r="BI76" i="57"/>
  <c r="BJ76" i="57"/>
  <c r="BK76" i="57"/>
  <c r="BL76" i="57"/>
  <c r="BM76" i="57"/>
  <c r="BN76" i="57"/>
  <c r="BO76" i="57"/>
  <c r="BP76" i="57"/>
  <c r="BQ76" i="57"/>
  <c r="BR76" i="57"/>
  <c r="BS76" i="57"/>
  <c r="BT76" i="57"/>
  <c r="BU76" i="57"/>
  <c r="BV76" i="57"/>
  <c r="BW76" i="57"/>
  <c r="BX76" i="57"/>
  <c r="BY76" i="57"/>
  <c r="BZ76" i="57"/>
  <c r="CA76" i="57"/>
  <c r="CB76" i="57"/>
  <c r="CC76" i="57"/>
  <c r="CD76" i="57"/>
  <c r="CE76" i="57"/>
  <c r="CF76" i="57"/>
  <c r="CG76" i="57"/>
  <c r="CH76" i="57"/>
  <c r="CI76" i="57"/>
  <c r="CJ76" i="57"/>
  <c r="CK76" i="57"/>
  <c r="CL76" i="57"/>
  <c r="CM76" i="57"/>
  <c r="CN76" i="57"/>
  <c r="CO76" i="57"/>
  <c r="CP76" i="57"/>
  <c r="CQ76" i="57"/>
  <c r="CR76" i="57"/>
  <c r="CS76" i="57"/>
  <c r="CT76" i="57"/>
  <c r="CU76" i="57"/>
  <c r="CV76" i="57"/>
  <c r="CW76" i="57"/>
  <c r="CX76" i="57"/>
  <c r="CY76" i="57"/>
  <c r="CZ76" i="57"/>
  <c r="DA76" i="57"/>
  <c r="DB76" i="57"/>
  <c r="DC76" i="57"/>
  <c r="DD76" i="57"/>
  <c r="DE76" i="57"/>
  <c r="DF76" i="57"/>
  <c r="EQ76" i="57"/>
  <c r="ER76" i="57"/>
  <c r="ES76" i="57"/>
  <c r="ET76" i="57"/>
  <c r="EU76" i="57"/>
  <c r="EV76" i="57"/>
  <c r="EW76" i="57"/>
  <c r="EX76" i="57"/>
  <c r="EY76" i="57"/>
  <c r="EZ76" i="57"/>
  <c r="FA76" i="57"/>
  <c r="FB76" i="57"/>
  <c r="FC76" i="57"/>
  <c r="FD76" i="57"/>
  <c r="FE76" i="57"/>
  <c r="FF76" i="57"/>
  <c r="FG76" i="57"/>
  <c r="FH76" i="57"/>
  <c r="FI76" i="57"/>
  <c r="FJ76" i="57"/>
  <c r="FK76" i="57"/>
  <c r="FL76" i="57"/>
  <c r="FM76" i="57"/>
  <c r="FN76" i="57"/>
  <c r="FO76" i="57"/>
  <c r="FP76" i="57"/>
  <c r="FQ76" i="57"/>
  <c r="FR76" i="57"/>
  <c r="FS76" i="57"/>
  <c r="FT76" i="57"/>
  <c r="FU76" i="57"/>
  <c r="FV76" i="57"/>
  <c r="FW76" i="57"/>
  <c r="FX76" i="57"/>
  <c r="FY76" i="57"/>
  <c r="FZ76" i="57"/>
  <c r="GA76" i="57"/>
  <c r="GB76" i="57"/>
  <c r="GC76" i="57"/>
  <c r="GD76" i="57"/>
  <c r="GE76" i="57"/>
  <c r="GF76" i="57"/>
  <c r="GG76" i="57"/>
  <c r="GH76" i="57"/>
  <c r="GI76" i="57"/>
  <c r="GJ76" i="57"/>
  <c r="GK76" i="57"/>
  <c r="GL76" i="57"/>
  <c r="GM76" i="57"/>
  <c r="GN76" i="57"/>
  <c r="GO76" i="57"/>
  <c r="GP76" i="57"/>
  <c r="GQ76" i="57"/>
  <c r="GR76" i="57"/>
  <c r="GS76" i="57"/>
  <c r="GT76" i="57"/>
  <c r="GU76" i="57"/>
  <c r="GV76" i="57"/>
  <c r="GW76" i="57"/>
  <c r="GX76" i="57"/>
  <c r="GY76" i="57"/>
  <c r="GZ76" i="57"/>
  <c r="HA76" i="57"/>
  <c r="HB76" i="57"/>
  <c r="HC76" i="57"/>
  <c r="HD76" i="57"/>
  <c r="HE76" i="57"/>
  <c r="HF76" i="57"/>
  <c r="HG76" i="57"/>
  <c r="HH76" i="57"/>
  <c r="HI76" i="57"/>
  <c r="HJ76" i="57"/>
  <c r="HK76" i="57"/>
  <c r="HL76" i="57"/>
  <c r="HM76" i="57"/>
  <c r="HN76" i="57"/>
  <c r="HO76" i="57"/>
  <c r="HP76" i="57"/>
  <c r="HQ76" i="57"/>
  <c r="HR76" i="57"/>
  <c r="HS76" i="57"/>
  <c r="HT76" i="57"/>
  <c r="HU76" i="57"/>
  <c r="HV76" i="57"/>
  <c r="HW76" i="57"/>
  <c r="HX76" i="57"/>
  <c r="HY76" i="57"/>
  <c r="HZ76" i="57"/>
  <c r="IA76" i="57"/>
  <c r="IB76" i="57"/>
  <c r="IC76" i="57"/>
  <c r="ID76" i="57"/>
  <c r="IE76" i="57"/>
  <c r="IF76" i="57"/>
  <c r="IG76" i="57"/>
  <c r="IH76" i="57"/>
  <c r="II76" i="57"/>
  <c r="IJ76" i="57"/>
  <c r="IK76" i="57"/>
  <c r="IL76" i="57"/>
  <c r="IM76" i="57"/>
  <c r="IN76" i="57"/>
  <c r="IO76" i="57"/>
  <c r="IP76" i="57"/>
  <c r="IQ76" i="57"/>
  <c r="IR76" i="57"/>
  <c r="IS76" i="57"/>
  <c r="IT76" i="57"/>
  <c r="IU76" i="57"/>
  <c r="IV76" i="57"/>
  <c r="IW76" i="57"/>
  <c r="IX76" i="57"/>
  <c r="IY76" i="57"/>
  <c r="IZ76" i="57"/>
  <c r="JA76" i="57"/>
  <c r="JB76" i="57"/>
  <c r="JC76" i="57"/>
  <c r="JD76" i="57"/>
  <c r="JE76" i="57"/>
  <c r="JF76" i="57"/>
  <c r="JG76" i="57"/>
  <c r="JH76" i="57"/>
  <c r="JI76" i="57"/>
  <c r="JJ76" i="57"/>
  <c r="JK76" i="57"/>
  <c r="JL76" i="57"/>
  <c r="JM76" i="57"/>
  <c r="JN76" i="57"/>
  <c r="JO76" i="57"/>
  <c r="JP76" i="57"/>
  <c r="JQ76" i="57"/>
  <c r="JR76" i="57"/>
  <c r="JS76" i="57"/>
  <c r="JT76" i="57"/>
  <c r="JU76" i="57"/>
  <c r="JV76" i="57"/>
  <c r="JW76" i="57"/>
  <c r="JX76" i="57"/>
  <c r="JY76" i="57"/>
  <c r="JZ76" i="57"/>
  <c r="KA76" i="57"/>
  <c r="KB76" i="57"/>
  <c r="KC76" i="57"/>
  <c r="KD76" i="57"/>
  <c r="KE76" i="57"/>
  <c r="KF76" i="57"/>
  <c r="KG76" i="57"/>
  <c r="KH76" i="57"/>
  <c r="KI76" i="57"/>
  <c r="KJ76" i="57"/>
  <c r="KK76" i="57"/>
  <c r="KL76" i="57"/>
  <c r="KM76" i="57"/>
  <c r="KN76" i="57"/>
  <c r="KO76" i="57"/>
  <c r="KP76" i="57"/>
  <c r="KQ76" i="57"/>
  <c r="KR76" i="57"/>
  <c r="KS76" i="57"/>
  <c r="KT76" i="57"/>
  <c r="KU76" i="57"/>
  <c r="KV76" i="57"/>
  <c r="KW76" i="57"/>
  <c r="KX76" i="57"/>
  <c r="KY76" i="57"/>
  <c r="KZ76" i="57"/>
  <c r="LA76" i="57"/>
  <c r="LB76" i="57"/>
  <c r="LC76" i="57"/>
  <c r="LD76" i="57"/>
  <c r="LE76" i="57"/>
  <c r="LF76" i="57"/>
  <c r="LG76" i="57"/>
  <c r="LH76" i="57"/>
  <c r="LI76" i="57"/>
  <c r="LJ76" i="57"/>
  <c r="LK76" i="57"/>
  <c r="LL76" i="57"/>
  <c r="LM76" i="57"/>
  <c r="LN76" i="57"/>
  <c r="LO76" i="57"/>
  <c r="LP76" i="57"/>
  <c r="LQ76" i="57"/>
  <c r="LR76" i="57"/>
  <c r="LS76" i="57"/>
  <c r="LT76" i="57"/>
  <c r="LU76" i="57"/>
  <c r="LV76" i="57"/>
  <c r="LW76" i="57"/>
  <c r="LX76" i="57"/>
  <c r="LY76" i="57"/>
  <c r="LZ76" i="57"/>
  <c r="MA76" i="57"/>
  <c r="MB76" i="57"/>
  <c r="MC76" i="57"/>
  <c r="MD76" i="57"/>
  <c r="ME76" i="57"/>
  <c r="MF76" i="57"/>
  <c r="MG76" i="57"/>
  <c r="MH76" i="57"/>
  <c r="MI76" i="57"/>
  <c r="MJ76" i="57"/>
  <c r="MK76" i="57"/>
  <c r="ML76" i="57"/>
  <c r="MM76" i="57"/>
  <c r="MN76" i="57"/>
  <c r="MO76" i="57"/>
  <c r="MP76" i="57"/>
  <c r="MQ76" i="57"/>
  <c r="MR76" i="57"/>
  <c r="MS76" i="57"/>
  <c r="MT76" i="57"/>
  <c r="MU76" i="57"/>
  <c r="MV76" i="57"/>
  <c r="MW76" i="57"/>
  <c r="MX76" i="57"/>
  <c r="MY76" i="57"/>
  <c r="MZ76" i="57"/>
  <c r="NA76" i="57"/>
  <c r="NB76" i="57"/>
  <c r="NC76" i="57"/>
  <c r="ND76" i="57"/>
  <c r="NE76" i="57"/>
  <c r="NF76" i="57"/>
  <c r="NG76" i="57"/>
  <c r="NH76" i="57"/>
  <c r="NI76" i="57"/>
  <c r="NJ76" i="57"/>
  <c r="NK76" i="57"/>
  <c r="NL76" i="57"/>
  <c r="NM76" i="57"/>
  <c r="NN76" i="57"/>
  <c r="NO76" i="57"/>
  <c r="NP76" i="57"/>
  <c r="NQ76" i="57"/>
  <c r="NR76" i="57"/>
  <c r="NS76" i="57"/>
  <c r="NT76" i="57"/>
  <c r="NU76" i="57"/>
  <c r="NV76" i="57"/>
  <c r="NW76" i="57"/>
  <c r="NX76" i="57"/>
  <c r="NY76" i="57"/>
  <c r="NZ76" i="57"/>
  <c r="OA76" i="57"/>
  <c r="OB76" i="57"/>
  <c r="OC76" i="57"/>
  <c r="OD76" i="57"/>
  <c r="OE76" i="57"/>
  <c r="OF76" i="57"/>
  <c r="OG76" i="57"/>
  <c r="OH76" i="57"/>
  <c r="OI76" i="57"/>
  <c r="OJ76" i="57"/>
  <c r="OK76" i="57"/>
  <c r="OL76" i="57"/>
  <c r="OM76" i="57"/>
  <c r="ON76" i="57"/>
  <c r="OO76" i="57"/>
  <c r="OP76" i="57"/>
  <c r="OQ76" i="57"/>
  <c r="OR76" i="57"/>
  <c r="OS76" i="57"/>
  <c r="OT76" i="57"/>
  <c r="OU76" i="57"/>
  <c r="OV76" i="57"/>
  <c r="OW76" i="57"/>
  <c r="OX76" i="57"/>
  <c r="OY76" i="57"/>
  <c r="OZ76" i="57"/>
  <c r="PA76" i="57"/>
  <c r="PB76" i="57"/>
  <c r="PC76" i="57"/>
  <c r="PD76" i="57"/>
  <c r="PE76" i="57"/>
  <c r="PF76" i="57"/>
  <c r="PG76" i="57"/>
  <c r="PH76" i="57"/>
  <c r="PI76" i="57"/>
  <c r="PJ76" i="57"/>
  <c r="PK76" i="57"/>
  <c r="PL76" i="57"/>
  <c r="PM76" i="57"/>
  <c r="PN76" i="57"/>
  <c r="PO76" i="57"/>
  <c r="PP76" i="57"/>
  <c r="PQ76" i="57"/>
  <c r="PR76" i="57"/>
  <c r="PS76" i="57"/>
  <c r="PT76" i="57"/>
  <c r="PU76" i="57"/>
  <c r="PV76" i="57"/>
  <c r="PW76" i="57"/>
  <c r="PX76" i="57"/>
  <c r="PY76" i="57"/>
  <c r="PZ76" i="57"/>
  <c r="QA76" i="57"/>
  <c r="QB76" i="57"/>
  <c r="QC76" i="57"/>
  <c r="QD76" i="57"/>
  <c r="QE76" i="57"/>
  <c r="QF76" i="57"/>
  <c r="QG76" i="57"/>
  <c r="QH76" i="57"/>
  <c r="QI76" i="57"/>
  <c r="QJ76" i="57"/>
  <c r="C77" i="57"/>
  <c r="D77" i="57"/>
  <c r="E77" i="57"/>
  <c r="F77" i="57"/>
  <c r="G77" i="57"/>
  <c r="H77" i="57"/>
  <c r="I77" i="57"/>
  <c r="J77" i="57"/>
  <c r="K77" i="57"/>
  <c r="L77" i="57"/>
  <c r="M77" i="57"/>
  <c r="N77" i="57"/>
  <c r="O77" i="57"/>
  <c r="P77" i="57"/>
  <c r="Q77" i="57"/>
  <c r="R77" i="57"/>
  <c r="S77" i="57"/>
  <c r="T77" i="57"/>
  <c r="U77" i="57"/>
  <c r="V77" i="57"/>
  <c r="W77" i="57"/>
  <c r="X77" i="57"/>
  <c r="Y77" i="57"/>
  <c r="Z77" i="57"/>
  <c r="AA77" i="57"/>
  <c r="AB77" i="57"/>
  <c r="AC77" i="57"/>
  <c r="AD77" i="57"/>
  <c r="AE77" i="57"/>
  <c r="AF77" i="57"/>
  <c r="AG77" i="57"/>
  <c r="AH77" i="57"/>
  <c r="AI77" i="57"/>
  <c r="AJ77" i="57"/>
  <c r="AK77" i="57"/>
  <c r="AL77" i="57"/>
  <c r="AM77" i="57"/>
  <c r="AN77" i="57"/>
  <c r="AO77" i="57"/>
  <c r="AP77" i="57"/>
  <c r="AQ77" i="57"/>
  <c r="AR77" i="57"/>
  <c r="AS77" i="57"/>
  <c r="AT77" i="57"/>
  <c r="AU77" i="57"/>
  <c r="AV77" i="57"/>
  <c r="AW77" i="57"/>
  <c r="AX77" i="57"/>
  <c r="AY77" i="57"/>
  <c r="AZ77" i="57"/>
  <c r="BA77" i="57"/>
  <c r="BB77" i="57"/>
  <c r="BC77" i="57"/>
  <c r="BD77" i="57"/>
  <c r="BE77" i="57"/>
  <c r="BF77" i="57"/>
  <c r="BG77" i="57"/>
  <c r="BH77" i="57"/>
  <c r="BI77" i="57"/>
  <c r="BJ77" i="57"/>
  <c r="BK77" i="57"/>
  <c r="BL77" i="57"/>
  <c r="BM77" i="57"/>
  <c r="BN77" i="57"/>
  <c r="BO77" i="57"/>
  <c r="BP77" i="57"/>
  <c r="BQ77" i="57"/>
  <c r="BR77" i="57"/>
  <c r="BS77" i="57"/>
  <c r="BT77" i="57"/>
  <c r="BU77" i="57"/>
  <c r="BV77" i="57"/>
  <c r="BW77" i="57"/>
  <c r="BX77" i="57"/>
  <c r="BY77" i="57"/>
  <c r="BZ77" i="57"/>
  <c r="CA77" i="57"/>
  <c r="CB77" i="57"/>
  <c r="CC77" i="57"/>
  <c r="CD77" i="57"/>
  <c r="CE77" i="57"/>
  <c r="CF77" i="57"/>
  <c r="CG77" i="57"/>
  <c r="CH77" i="57"/>
  <c r="CI77" i="57"/>
  <c r="CJ77" i="57"/>
  <c r="CK77" i="57"/>
  <c r="CL77" i="57"/>
  <c r="CM77" i="57"/>
  <c r="CN77" i="57"/>
  <c r="CO77" i="57"/>
  <c r="CP77" i="57"/>
  <c r="CQ77" i="57"/>
  <c r="CR77" i="57"/>
  <c r="CS77" i="57"/>
  <c r="CT77" i="57"/>
  <c r="CU77" i="57"/>
  <c r="CV77" i="57"/>
  <c r="CW77" i="57"/>
  <c r="CX77" i="57"/>
  <c r="CY77" i="57"/>
  <c r="CZ77" i="57"/>
  <c r="DA77" i="57"/>
  <c r="DB77" i="57"/>
  <c r="DC77" i="57"/>
  <c r="DD77" i="57"/>
  <c r="DE77" i="57"/>
  <c r="DF77" i="57"/>
  <c r="DP77" i="57"/>
  <c r="DQ77" i="57"/>
  <c r="DR77" i="57"/>
  <c r="DS77" i="57"/>
  <c r="DT77" i="57"/>
  <c r="DU77" i="57"/>
  <c r="DV77" i="57"/>
  <c r="DW77" i="57"/>
  <c r="DX77" i="57"/>
  <c r="DY77" i="57"/>
  <c r="DZ77" i="57"/>
  <c r="EA77" i="57"/>
  <c r="EB77" i="57"/>
  <c r="EC77" i="57"/>
  <c r="ED77" i="57"/>
  <c r="EE77" i="57"/>
  <c r="EF77" i="57"/>
  <c r="EG77" i="57"/>
  <c r="EH77" i="57"/>
  <c r="EI77" i="57"/>
  <c r="EJ77" i="57"/>
  <c r="EK77" i="57"/>
  <c r="EL77" i="57"/>
  <c r="EM77" i="57"/>
  <c r="EN77" i="57"/>
  <c r="EO77" i="57"/>
  <c r="EP77" i="57"/>
  <c r="EQ77" i="57"/>
  <c r="ER77" i="57"/>
  <c r="ES77" i="57"/>
  <c r="ET77" i="57"/>
  <c r="EU77" i="57"/>
  <c r="EV77" i="57"/>
  <c r="EW77" i="57"/>
  <c r="EX77" i="57"/>
  <c r="EY77" i="57"/>
  <c r="EZ77" i="57"/>
  <c r="FA77" i="57"/>
  <c r="FB77" i="57"/>
  <c r="FC77" i="57"/>
  <c r="FD77" i="57"/>
  <c r="FE77" i="57"/>
  <c r="FF77" i="57"/>
  <c r="FG77" i="57"/>
  <c r="FH77" i="57"/>
  <c r="FI77" i="57"/>
  <c r="FJ77" i="57"/>
  <c r="FK77" i="57"/>
  <c r="FL77" i="57"/>
  <c r="FM77" i="57"/>
  <c r="FN77" i="57"/>
  <c r="FO77" i="57"/>
  <c r="FP77" i="57"/>
  <c r="FQ77" i="57"/>
  <c r="FR77" i="57"/>
  <c r="FS77" i="57"/>
  <c r="FT77" i="57"/>
  <c r="FU77" i="57"/>
  <c r="FV77" i="57"/>
  <c r="FW77" i="57"/>
  <c r="FX77" i="57"/>
  <c r="FY77" i="57"/>
  <c r="FZ77" i="57"/>
  <c r="GA77" i="57"/>
  <c r="GB77" i="57"/>
  <c r="GC77" i="57"/>
  <c r="GD77" i="57"/>
  <c r="GE77" i="57"/>
  <c r="GF77" i="57"/>
  <c r="GG77" i="57"/>
  <c r="GH77" i="57"/>
  <c r="GI77" i="57"/>
  <c r="GJ77" i="57"/>
  <c r="GK77" i="57"/>
  <c r="GL77" i="57"/>
  <c r="GM77" i="57"/>
  <c r="GN77" i="57"/>
  <c r="GO77" i="57"/>
  <c r="GP77" i="57"/>
  <c r="GQ77" i="57"/>
  <c r="GR77" i="57"/>
  <c r="GS77" i="57"/>
  <c r="GT77" i="57"/>
  <c r="GU77" i="57"/>
  <c r="GV77" i="57"/>
  <c r="GW77" i="57"/>
  <c r="GX77" i="57"/>
  <c r="GY77" i="57"/>
  <c r="GZ77" i="57"/>
  <c r="HA77" i="57"/>
  <c r="HB77" i="57"/>
  <c r="HC77" i="57"/>
  <c r="HD77" i="57"/>
  <c r="HE77" i="57"/>
  <c r="HF77" i="57"/>
  <c r="HG77" i="57"/>
  <c r="HH77" i="57"/>
  <c r="HI77" i="57"/>
  <c r="HJ77" i="57"/>
  <c r="HK77" i="57"/>
  <c r="HL77" i="57"/>
  <c r="HM77" i="57"/>
  <c r="HN77" i="57"/>
  <c r="HO77" i="57"/>
  <c r="HP77" i="57"/>
  <c r="HQ77" i="57"/>
  <c r="HR77" i="57"/>
  <c r="HS77" i="57"/>
  <c r="HT77" i="57"/>
  <c r="HU77" i="57"/>
  <c r="HV77" i="57"/>
  <c r="HW77" i="57"/>
  <c r="HX77" i="57"/>
  <c r="HY77" i="57"/>
  <c r="HZ77" i="57"/>
  <c r="IA77" i="57"/>
  <c r="IB77" i="57"/>
  <c r="IC77" i="57"/>
  <c r="ID77" i="57"/>
  <c r="IE77" i="57"/>
  <c r="IF77" i="57"/>
  <c r="IG77" i="57"/>
  <c r="IH77" i="57"/>
  <c r="II77" i="57"/>
  <c r="IJ77" i="57"/>
  <c r="IK77" i="57"/>
  <c r="IL77" i="57"/>
  <c r="IM77" i="57"/>
  <c r="IN77" i="57"/>
  <c r="IO77" i="57"/>
  <c r="IP77" i="57"/>
  <c r="IQ77" i="57"/>
  <c r="IR77" i="57"/>
  <c r="IS77" i="57"/>
  <c r="IT77" i="57"/>
  <c r="IU77" i="57"/>
  <c r="IV77" i="57"/>
  <c r="IW77" i="57"/>
  <c r="IX77" i="57"/>
  <c r="IY77" i="57"/>
  <c r="IZ77" i="57"/>
  <c r="JA77" i="57"/>
  <c r="JB77" i="57"/>
  <c r="JC77" i="57"/>
  <c r="JD77" i="57"/>
  <c r="JE77" i="57"/>
  <c r="JF77" i="57"/>
  <c r="JG77" i="57"/>
  <c r="JH77" i="57"/>
  <c r="JI77" i="57"/>
  <c r="JJ77" i="57"/>
  <c r="JK77" i="57"/>
  <c r="JL77" i="57"/>
  <c r="JM77" i="57"/>
  <c r="JN77" i="57"/>
  <c r="JO77" i="57"/>
  <c r="JP77" i="57"/>
  <c r="JQ77" i="57"/>
  <c r="JR77" i="57"/>
  <c r="JS77" i="57"/>
  <c r="JT77" i="57"/>
  <c r="JU77" i="57"/>
  <c r="JV77" i="57"/>
  <c r="JW77" i="57"/>
  <c r="JX77" i="57"/>
  <c r="JY77" i="57"/>
  <c r="JZ77" i="57"/>
  <c r="KA77" i="57"/>
  <c r="KB77" i="57"/>
  <c r="KC77" i="57"/>
  <c r="KD77" i="57"/>
  <c r="KE77" i="57"/>
  <c r="KF77" i="57"/>
  <c r="KG77" i="57"/>
  <c r="KH77" i="57"/>
  <c r="KI77" i="57"/>
  <c r="KJ77" i="57"/>
  <c r="KK77" i="57"/>
  <c r="KL77" i="57"/>
  <c r="KM77" i="57"/>
  <c r="KN77" i="57"/>
  <c r="KO77" i="57"/>
  <c r="KP77" i="57"/>
  <c r="KQ77" i="57"/>
  <c r="KR77" i="57"/>
  <c r="KS77" i="57"/>
  <c r="KT77" i="57"/>
  <c r="KU77" i="57"/>
  <c r="KV77" i="57"/>
  <c r="KW77" i="57"/>
  <c r="KX77" i="57"/>
  <c r="KY77" i="57"/>
  <c r="KZ77" i="57"/>
  <c r="LA77" i="57"/>
  <c r="LB77" i="57"/>
  <c r="LC77" i="57"/>
  <c r="LD77" i="57"/>
  <c r="LE77" i="57"/>
  <c r="LF77" i="57"/>
  <c r="LG77" i="57"/>
  <c r="LH77" i="57"/>
  <c r="LI77" i="57"/>
  <c r="LJ77" i="57"/>
  <c r="LK77" i="57"/>
  <c r="LL77" i="57"/>
  <c r="LM77" i="57"/>
  <c r="LN77" i="57"/>
  <c r="LO77" i="57"/>
  <c r="LP77" i="57"/>
  <c r="LQ77" i="57"/>
  <c r="LR77" i="57"/>
  <c r="LS77" i="57"/>
  <c r="LT77" i="57"/>
  <c r="LU77" i="57"/>
  <c r="LV77" i="57"/>
  <c r="LW77" i="57"/>
  <c r="LX77" i="57"/>
  <c r="LY77" i="57"/>
  <c r="LZ77" i="57"/>
  <c r="MA77" i="57"/>
  <c r="MB77" i="57"/>
  <c r="MC77" i="57"/>
  <c r="MD77" i="57"/>
  <c r="ME77" i="57"/>
  <c r="MF77" i="57"/>
  <c r="MG77" i="57"/>
  <c r="MH77" i="57"/>
  <c r="MI77" i="57"/>
  <c r="MJ77" i="57"/>
  <c r="MK77" i="57"/>
  <c r="ML77" i="57"/>
  <c r="MM77" i="57"/>
  <c r="MN77" i="57"/>
  <c r="MO77" i="57"/>
  <c r="MP77" i="57"/>
  <c r="MQ77" i="57"/>
  <c r="MR77" i="57"/>
  <c r="MS77" i="57"/>
  <c r="MT77" i="57"/>
  <c r="MU77" i="57"/>
  <c r="MV77" i="57"/>
  <c r="MW77" i="57"/>
  <c r="MX77" i="57"/>
  <c r="MY77" i="57"/>
  <c r="MZ77" i="57"/>
  <c r="NA77" i="57"/>
  <c r="NB77" i="57"/>
  <c r="NC77" i="57"/>
  <c r="ND77" i="57"/>
  <c r="NE77" i="57"/>
  <c r="NF77" i="57"/>
  <c r="NG77" i="57"/>
  <c r="NH77" i="57"/>
  <c r="NI77" i="57"/>
  <c r="NJ77" i="57"/>
  <c r="NK77" i="57"/>
  <c r="NL77" i="57"/>
  <c r="NM77" i="57"/>
  <c r="NN77" i="57"/>
  <c r="NO77" i="57"/>
  <c r="NP77" i="57"/>
  <c r="NQ77" i="57"/>
  <c r="NR77" i="57"/>
  <c r="NS77" i="57"/>
  <c r="NT77" i="57"/>
  <c r="NU77" i="57"/>
  <c r="NV77" i="57"/>
  <c r="NW77" i="57"/>
  <c r="NX77" i="57"/>
  <c r="NY77" i="57"/>
  <c r="NZ77" i="57"/>
  <c r="OA77" i="57"/>
  <c r="OB77" i="57"/>
  <c r="OC77" i="57"/>
  <c r="OD77" i="57"/>
  <c r="OE77" i="57"/>
  <c r="OF77" i="57"/>
  <c r="OG77" i="57"/>
  <c r="OH77" i="57"/>
  <c r="OI77" i="57"/>
  <c r="OJ77" i="57"/>
  <c r="OK77" i="57"/>
  <c r="OL77" i="57"/>
  <c r="OM77" i="57"/>
  <c r="ON77" i="57"/>
  <c r="OO77" i="57"/>
  <c r="OP77" i="57"/>
  <c r="OQ77" i="57"/>
  <c r="OR77" i="57"/>
  <c r="OS77" i="57"/>
  <c r="OT77" i="57"/>
  <c r="OU77" i="57"/>
  <c r="OV77" i="57"/>
  <c r="OW77" i="57"/>
  <c r="OX77" i="57"/>
  <c r="OY77" i="57"/>
  <c r="OZ77" i="57"/>
  <c r="PA77" i="57"/>
  <c r="PB77" i="57"/>
  <c r="PC77" i="57"/>
  <c r="PD77" i="57"/>
  <c r="PE77" i="57"/>
  <c r="PF77" i="57"/>
  <c r="PG77" i="57"/>
  <c r="PH77" i="57"/>
  <c r="PI77" i="57"/>
  <c r="PJ77" i="57"/>
  <c r="PK77" i="57"/>
  <c r="PL77" i="57"/>
  <c r="PM77" i="57"/>
  <c r="PN77" i="57"/>
  <c r="PO77" i="57"/>
  <c r="PP77" i="57"/>
  <c r="PQ77" i="57"/>
  <c r="PR77" i="57"/>
  <c r="PS77" i="57"/>
  <c r="PT77" i="57"/>
  <c r="PU77" i="57"/>
  <c r="PV77" i="57"/>
  <c r="PW77" i="57"/>
  <c r="PX77" i="57"/>
  <c r="PY77" i="57"/>
  <c r="PZ77" i="57"/>
  <c r="QA77" i="57"/>
  <c r="QB77" i="57"/>
  <c r="QC77" i="57"/>
  <c r="QD77" i="57"/>
  <c r="QE77" i="57"/>
  <c r="QF77" i="57"/>
  <c r="QG77" i="57"/>
  <c r="QH77" i="57"/>
  <c r="QI77" i="57"/>
  <c r="QJ77" i="57"/>
  <c r="C78" i="57"/>
  <c r="D78" i="57"/>
  <c r="E78" i="57"/>
  <c r="F78" i="57"/>
  <c r="G78" i="57"/>
  <c r="H78" i="57"/>
  <c r="I78" i="57"/>
  <c r="J78" i="57"/>
  <c r="K78" i="57"/>
  <c r="L78" i="57"/>
  <c r="M78" i="57"/>
  <c r="N78" i="57"/>
  <c r="O78" i="57"/>
  <c r="P78" i="57"/>
  <c r="Q78" i="57"/>
  <c r="R78" i="57"/>
  <c r="S78" i="57"/>
  <c r="T78" i="57"/>
  <c r="U78" i="57"/>
  <c r="V78" i="57"/>
  <c r="W78" i="57"/>
  <c r="X78" i="57"/>
  <c r="Y78" i="57"/>
  <c r="Z78" i="57"/>
  <c r="AA78" i="57"/>
  <c r="AB78" i="57"/>
  <c r="AC78" i="57"/>
  <c r="AD78" i="57"/>
  <c r="AE78" i="57"/>
  <c r="AF78" i="57"/>
  <c r="AG78" i="57"/>
  <c r="AH78" i="57"/>
  <c r="AI78" i="57"/>
  <c r="AJ78" i="57"/>
  <c r="AK78" i="57"/>
  <c r="AL78" i="57"/>
  <c r="AM78" i="57"/>
  <c r="AN78" i="57"/>
  <c r="AO78" i="57"/>
  <c r="AP78" i="57"/>
  <c r="AQ78" i="57"/>
  <c r="AR78" i="57"/>
  <c r="AS78" i="57"/>
  <c r="AT78" i="57"/>
  <c r="AU78" i="57"/>
  <c r="AV78" i="57"/>
  <c r="AW78" i="57"/>
  <c r="AX78" i="57"/>
  <c r="AY78" i="57"/>
  <c r="AZ78" i="57"/>
  <c r="BA78" i="57"/>
  <c r="BB78" i="57"/>
  <c r="BC78" i="57"/>
  <c r="BD78" i="57"/>
  <c r="BE78" i="57"/>
  <c r="BF78" i="57"/>
  <c r="BG78" i="57"/>
  <c r="BH78" i="57"/>
  <c r="BI78" i="57"/>
  <c r="BJ78" i="57"/>
  <c r="BK78" i="57"/>
  <c r="BL78" i="57"/>
  <c r="BM78" i="57"/>
  <c r="BN78" i="57"/>
  <c r="BO78" i="57"/>
  <c r="BP78" i="57"/>
  <c r="BQ78" i="57"/>
  <c r="BR78" i="57"/>
  <c r="BS78" i="57"/>
  <c r="BT78" i="57"/>
  <c r="BU78" i="57"/>
  <c r="BV78" i="57"/>
  <c r="BW78" i="57"/>
  <c r="BX78" i="57"/>
  <c r="BY78" i="57"/>
  <c r="BZ78" i="57"/>
  <c r="CA78" i="57"/>
  <c r="CB78" i="57"/>
  <c r="CC78" i="57"/>
  <c r="CD78" i="57"/>
  <c r="CE78" i="57"/>
  <c r="CF78" i="57"/>
  <c r="CG78" i="57"/>
  <c r="CH78" i="57"/>
  <c r="CI78" i="57"/>
  <c r="CJ78" i="57"/>
  <c r="CK78" i="57"/>
  <c r="CL78" i="57"/>
  <c r="CM78" i="57"/>
  <c r="CN78" i="57"/>
  <c r="CO78" i="57"/>
  <c r="CP78" i="57"/>
  <c r="CQ78" i="57"/>
  <c r="CR78" i="57"/>
  <c r="CS78" i="57"/>
  <c r="CT78" i="57"/>
  <c r="CU78" i="57"/>
  <c r="CV78" i="57"/>
  <c r="CW78" i="57"/>
  <c r="CX78" i="57"/>
  <c r="CY78" i="57"/>
  <c r="CZ78" i="57"/>
  <c r="DA78" i="57"/>
  <c r="DB78" i="57"/>
  <c r="DC78" i="57"/>
  <c r="DD78" i="57"/>
  <c r="DE78" i="57"/>
  <c r="DF78" i="57"/>
  <c r="DG78" i="57"/>
  <c r="DH78" i="57"/>
  <c r="DI78" i="57"/>
  <c r="DJ78" i="57"/>
  <c r="DK78" i="57"/>
  <c r="DL78" i="57"/>
  <c r="DM78" i="57"/>
  <c r="DN78" i="57"/>
  <c r="DO78" i="57"/>
  <c r="DP78" i="57"/>
  <c r="DQ78" i="57"/>
  <c r="DR78" i="57"/>
  <c r="DS78" i="57"/>
  <c r="DT78" i="57"/>
  <c r="DU78" i="57"/>
  <c r="DV78" i="57"/>
  <c r="DW78" i="57"/>
  <c r="DX78" i="57"/>
  <c r="DY78" i="57"/>
  <c r="DZ78" i="57"/>
  <c r="EA78" i="57"/>
  <c r="EB78" i="57"/>
  <c r="EC78" i="57"/>
  <c r="ED78" i="57"/>
  <c r="EE78" i="57"/>
  <c r="EF78" i="57"/>
  <c r="EG78" i="57"/>
  <c r="EH78" i="57"/>
  <c r="EI78" i="57"/>
  <c r="EJ78" i="57"/>
  <c r="EK78" i="57"/>
  <c r="EL78" i="57"/>
  <c r="EM78" i="57"/>
  <c r="EN78" i="57"/>
  <c r="EO78" i="57"/>
  <c r="EP78" i="57"/>
  <c r="EQ78" i="57"/>
  <c r="ER78" i="57"/>
  <c r="ES78" i="57"/>
  <c r="ET78" i="57"/>
  <c r="EU78" i="57"/>
  <c r="EV78" i="57"/>
  <c r="EW78" i="57"/>
  <c r="EX78" i="57"/>
  <c r="EY78" i="57"/>
  <c r="EZ78" i="57"/>
  <c r="FA78" i="57"/>
  <c r="FB78" i="57"/>
  <c r="FC78" i="57"/>
  <c r="FD78" i="57"/>
  <c r="FE78" i="57"/>
  <c r="FF78" i="57"/>
  <c r="FG78" i="57"/>
  <c r="FH78" i="57"/>
  <c r="FI78" i="57"/>
  <c r="FJ78" i="57"/>
  <c r="FK78" i="57"/>
  <c r="FL78" i="57"/>
  <c r="FM78" i="57"/>
  <c r="FN78" i="57"/>
  <c r="FO78" i="57"/>
  <c r="FP78" i="57"/>
  <c r="FQ78" i="57"/>
  <c r="FR78" i="57"/>
  <c r="FS78" i="57"/>
  <c r="FT78" i="57"/>
  <c r="FU78" i="57"/>
  <c r="FV78" i="57"/>
  <c r="FW78" i="57"/>
  <c r="FX78" i="57"/>
  <c r="FY78" i="57"/>
  <c r="FZ78" i="57"/>
  <c r="GA78" i="57"/>
  <c r="GB78" i="57"/>
  <c r="GC78" i="57"/>
  <c r="GD78" i="57"/>
  <c r="GE78" i="57"/>
  <c r="GF78" i="57"/>
  <c r="GG78" i="57"/>
  <c r="GH78" i="57"/>
  <c r="GI78" i="57"/>
  <c r="GJ78" i="57"/>
  <c r="GK78" i="57"/>
  <c r="GL78" i="57"/>
  <c r="GM78" i="57"/>
  <c r="GN78" i="57"/>
  <c r="GO78" i="57"/>
  <c r="GP78" i="57"/>
  <c r="GQ78" i="57"/>
  <c r="GR78" i="57"/>
  <c r="GS78" i="57"/>
  <c r="GT78" i="57"/>
  <c r="GU78" i="57"/>
  <c r="GV78" i="57"/>
  <c r="GW78" i="57"/>
  <c r="GX78" i="57"/>
  <c r="GY78" i="57"/>
  <c r="GZ78" i="57"/>
  <c r="HA78" i="57"/>
  <c r="HB78" i="57"/>
  <c r="HC78" i="57"/>
  <c r="HD78" i="57"/>
  <c r="HE78" i="57"/>
  <c r="HF78" i="57"/>
  <c r="HG78" i="57"/>
  <c r="HH78" i="57"/>
  <c r="HI78" i="57"/>
  <c r="HJ78" i="57"/>
  <c r="HK78" i="57"/>
  <c r="HL78" i="57"/>
  <c r="HM78" i="57"/>
  <c r="HN78" i="57"/>
  <c r="HO78" i="57"/>
  <c r="HP78" i="57"/>
  <c r="HQ78" i="57"/>
  <c r="HR78" i="57"/>
  <c r="HS78" i="57"/>
  <c r="HT78" i="57"/>
  <c r="HU78" i="57"/>
  <c r="HV78" i="57"/>
  <c r="HW78" i="57"/>
  <c r="HX78" i="57"/>
  <c r="HY78" i="57"/>
  <c r="HZ78" i="57"/>
  <c r="IA78" i="57"/>
  <c r="IB78" i="57"/>
  <c r="IC78" i="57"/>
  <c r="ID78" i="57"/>
  <c r="IE78" i="57"/>
  <c r="IF78" i="57"/>
  <c r="IG78" i="57"/>
  <c r="IH78" i="57"/>
  <c r="II78" i="57"/>
  <c r="IJ78" i="57"/>
  <c r="IK78" i="57"/>
  <c r="IL78" i="57"/>
  <c r="IM78" i="57"/>
  <c r="IN78" i="57"/>
  <c r="IO78" i="57"/>
  <c r="IP78" i="57"/>
  <c r="IQ78" i="57"/>
  <c r="IR78" i="57"/>
  <c r="IS78" i="57"/>
  <c r="IT78" i="57"/>
  <c r="IU78" i="57"/>
  <c r="IV78" i="57"/>
  <c r="IW78" i="57"/>
  <c r="IX78" i="57"/>
  <c r="IY78" i="57"/>
  <c r="IZ78" i="57"/>
  <c r="JA78" i="57"/>
  <c r="JB78" i="57"/>
  <c r="JC78" i="57"/>
  <c r="JD78" i="57"/>
  <c r="JE78" i="57"/>
  <c r="JF78" i="57"/>
  <c r="JG78" i="57"/>
  <c r="JH78" i="57"/>
  <c r="JI78" i="57"/>
  <c r="JJ78" i="57"/>
  <c r="JK78" i="57"/>
  <c r="JL78" i="57"/>
  <c r="JM78" i="57"/>
  <c r="JN78" i="57"/>
  <c r="JO78" i="57"/>
  <c r="JP78" i="57"/>
  <c r="JQ78" i="57"/>
  <c r="JR78" i="57"/>
  <c r="JS78" i="57"/>
  <c r="JT78" i="57"/>
  <c r="JU78" i="57"/>
  <c r="JV78" i="57"/>
  <c r="JW78" i="57"/>
  <c r="JX78" i="57"/>
  <c r="JY78" i="57"/>
  <c r="JZ78" i="57"/>
  <c r="KA78" i="57"/>
  <c r="KB78" i="57"/>
  <c r="KC78" i="57"/>
  <c r="KD78" i="57"/>
  <c r="KE78" i="57"/>
  <c r="KF78" i="57"/>
  <c r="KG78" i="57"/>
  <c r="KH78" i="57"/>
  <c r="KI78" i="57"/>
  <c r="KJ78" i="57"/>
  <c r="KK78" i="57"/>
  <c r="KL78" i="57"/>
  <c r="KM78" i="57"/>
  <c r="KN78" i="57"/>
  <c r="KO78" i="57"/>
  <c r="KP78" i="57"/>
  <c r="KQ78" i="57"/>
  <c r="KR78" i="57"/>
  <c r="KS78" i="57"/>
  <c r="KT78" i="57"/>
  <c r="KU78" i="57"/>
  <c r="KV78" i="57"/>
  <c r="KW78" i="57"/>
  <c r="KX78" i="57"/>
  <c r="KY78" i="57"/>
  <c r="KZ78" i="57"/>
  <c r="LA78" i="57"/>
  <c r="LB78" i="57"/>
  <c r="LC78" i="57"/>
  <c r="LD78" i="57"/>
  <c r="LE78" i="57"/>
  <c r="LF78" i="57"/>
  <c r="LG78" i="57"/>
  <c r="LH78" i="57"/>
  <c r="LI78" i="57"/>
  <c r="LJ78" i="57"/>
  <c r="LK78" i="57"/>
  <c r="LL78" i="57"/>
  <c r="LM78" i="57"/>
  <c r="LN78" i="57"/>
  <c r="LO78" i="57"/>
  <c r="LP78" i="57"/>
  <c r="LQ78" i="57"/>
  <c r="LR78" i="57"/>
  <c r="LS78" i="57"/>
  <c r="LT78" i="57"/>
  <c r="LU78" i="57"/>
  <c r="LV78" i="57"/>
  <c r="LW78" i="57"/>
  <c r="LX78" i="57"/>
  <c r="LY78" i="57"/>
  <c r="LZ78" i="57"/>
  <c r="MA78" i="57"/>
  <c r="MB78" i="57"/>
  <c r="MC78" i="57"/>
  <c r="MD78" i="57"/>
  <c r="ME78" i="57"/>
  <c r="MF78" i="57"/>
  <c r="MG78" i="57"/>
  <c r="MH78" i="57"/>
  <c r="MI78" i="57"/>
  <c r="MJ78" i="57"/>
  <c r="MK78" i="57"/>
  <c r="ML78" i="57"/>
  <c r="MM78" i="57"/>
  <c r="MN78" i="57"/>
  <c r="MO78" i="57"/>
  <c r="MP78" i="57"/>
  <c r="MQ78" i="57"/>
  <c r="MR78" i="57"/>
  <c r="MS78" i="57"/>
  <c r="MT78" i="57"/>
  <c r="MU78" i="57"/>
  <c r="MV78" i="57"/>
  <c r="MW78" i="57"/>
  <c r="MX78" i="57"/>
  <c r="MY78" i="57"/>
  <c r="MZ78" i="57"/>
  <c r="NA78" i="57"/>
  <c r="NB78" i="57"/>
  <c r="NC78" i="57"/>
  <c r="ND78" i="57"/>
  <c r="NE78" i="57"/>
  <c r="NF78" i="57"/>
  <c r="NG78" i="57"/>
  <c r="NH78" i="57"/>
  <c r="NI78" i="57"/>
  <c r="NJ78" i="57"/>
  <c r="NK78" i="57"/>
  <c r="NL78" i="57"/>
  <c r="NM78" i="57"/>
  <c r="NN78" i="57"/>
  <c r="NO78" i="57"/>
  <c r="NP78" i="57"/>
  <c r="NQ78" i="57"/>
  <c r="NR78" i="57"/>
  <c r="NS78" i="57"/>
  <c r="NT78" i="57"/>
  <c r="NU78" i="57"/>
  <c r="NV78" i="57"/>
  <c r="NW78" i="57"/>
  <c r="NX78" i="57"/>
  <c r="NY78" i="57"/>
  <c r="NZ78" i="57"/>
  <c r="OA78" i="57"/>
  <c r="OB78" i="57"/>
  <c r="OC78" i="57"/>
  <c r="OD78" i="57"/>
  <c r="OE78" i="57"/>
  <c r="OF78" i="57"/>
  <c r="OG78" i="57"/>
  <c r="OH78" i="57"/>
  <c r="OI78" i="57"/>
  <c r="OJ78" i="57"/>
  <c r="OK78" i="57"/>
  <c r="OL78" i="57"/>
  <c r="OM78" i="57"/>
  <c r="ON78" i="57"/>
  <c r="OO78" i="57"/>
  <c r="OP78" i="57"/>
  <c r="OQ78" i="57"/>
  <c r="OR78" i="57"/>
  <c r="OS78" i="57"/>
  <c r="OT78" i="57"/>
  <c r="OU78" i="57"/>
  <c r="OV78" i="57"/>
  <c r="OW78" i="57"/>
  <c r="OX78" i="57"/>
  <c r="OY78" i="57"/>
  <c r="OZ78" i="57"/>
  <c r="PA78" i="57"/>
  <c r="PB78" i="57"/>
  <c r="PC78" i="57"/>
  <c r="PD78" i="57"/>
  <c r="PE78" i="57"/>
  <c r="PF78" i="57"/>
  <c r="PG78" i="57"/>
  <c r="PH78" i="57"/>
  <c r="PI78" i="57"/>
  <c r="PJ78" i="57"/>
  <c r="PK78" i="57"/>
  <c r="PL78" i="57"/>
  <c r="PM78" i="57"/>
  <c r="PN78" i="57"/>
  <c r="PO78" i="57"/>
  <c r="PP78" i="57"/>
  <c r="PQ78" i="57"/>
  <c r="PR78" i="57"/>
  <c r="PS78" i="57"/>
  <c r="PT78" i="57"/>
  <c r="PU78" i="57"/>
  <c r="PV78" i="57"/>
  <c r="PW78" i="57"/>
  <c r="PX78" i="57"/>
  <c r="PY78" i="57"/>
  <c r="PZ78" i="57"/>
  <c r="QA78" i="57"/>
  <c r="QB78" i="57"/>
  <c r="QC78" i="57"/>
  <c r="QD78" i="57"/>
  <c r="QE78" i="57"/>
  <c r="QF78" i="57"/>
  <c r="QG78" i="57"/>
  <c r="QH78" i="57"/>
  <c r="QI78" i="57"/>
  <c r="QJ78" i="57"/>
  <c r="C79" i="57"/>
  <c r="D79" i="57"/>
  <c r="E79" i="57"/>
  <c r="F79" i="57"/>
  <c r="G79" i="57"/>
  <c r="H79" i="57"/>
  <c r="I79" i="57"/>
  <c r="J79" i="57"/>
  <c r="K79" i="57"/>
  <c r="L79" i="57"/>
  <c r="M79" i="57"/>
  <c r="N79" i="57"/>
  <c r="O79" i="57"/>
  <c r="P79" i="57"/>
  <c r="Q79" i="57"/>
  <c r="R79" i="57"/>
  <c r="S79" i="57"/>
  <c r="T79" i="57"/>
  <c r="U79" i="57"/>
  <c r="V79" i="57"/>
  <c r="W79" i="57"/>
  <c r="X79" i="57"/>
  <c r="Y79" i="57"/>
  <c r="Z79" i="57"/>
  <c r="AA79" i="57"/>
  <c r="AB79" i="57"/>
  <c r="AC79" i="57"/>
  <c r="AD79" i="57"/>
  <c r="AE79" i="57"/>
  <c r="AF79" i="57"/>
  <c r="AG79" i="57"/>
  <c r="AH79" i="57"/>
  <c r="AI79" i="57"/>
  <c r="AJ79" i="57"/>
  <c r="AK79" i="57"/>
  <c r="AL79" i="57"/>
  <c r="AM79" i="57"/>
  <c r="AN79" i="57"/>
  <c r="AO79" i="57"/>
  <c r="AP79" i="57"/>
  <c r="AQ79" i="57"/>
  <c r="AR79" i="57"/>
  <c r="AS79" i="57"/>
  <c r="AT79" i="57"/>
  <c r="AU79" i="57"/>
  <c r="AV79" i="57"/>
  <c r="AW79" i="57"/>
  <c r="AX79" i="57"/>
  <c r="AY79" i="57"/>
  <c r="AZ79" i="57"/>
  <c r="BA79" i="57"/>
  <c r="BB79" i="57"/>
  <c r="BC79" i="57"/>
  <c r="BD79" i="57"/>
  <c r="BE79" i="57"/>
  <c r="BF79" i="57"/>
  <c r="BG79" i="57"/>
  <c r="BH79" i="57"/>
  <c r="BI79" i="57"/>
  <c r="BJ79" i="57"/>
  <c r="BK79" i="57"/>
  <c r="BL79" i="57"/>
  <c r="BM79" i="57"/>
  <c r="BN79" i="57"/>
  <c r="BO79" i="57"/>
  <c r="BP79" i="57"/>
  <c r="BQ79" i="57"/>
  <c r="BR79" i="57"/>
  <c r="BS79" i="57"/>
  <c r="BT79" i="57"/>
  <c r="BU79" i="57"/>
  <c r="BV79" i="57"/>
  <c r="BW79" i="57"/>
  <c r="BX79" i="57"/>
  <c r="BY79" i="57"/>
  <c r="BZ79" i="57"/>
  <c r="CA79" i="57"/>
  <c r="CB79" i="57"/>
  <c r="CC79" i="57"/>
  <c r="CD79" i="57"/>
  <c r="CE79" i="57"/>
  <c r="CF79" i="57"/>
  <c r="CG79" i="57"/>
  <c r="CH79" i="57"/>
  <c r="CI79" i="57"/>
  <c r="CJ79" i="57"/>
  <c r="CK79" i="57"/>
  <c r="CL79" i="57"/>
  <c r="CM79" i="57"/>
  <c r="CN79" i="57"/>
  <c r="CO79" i="57"/>
  <c r="CP79" i="57"/>
  <c r="CQ79" i="57"/>
  <c r="CR79" i="57"/>
  <c r="CS79" i="57"/>
  <c r="CT79" i="57"/>
  <c r="CU79" i="57"/>
  <c r="CV79" i="57"/>
  <c r="CW79" i="57"/>
  <c r="CX79" i="57"/>
  <c r="CY79" i="57"/>
  <c r="CZ79" i="57"/>
  <c r="DA79" i="57"/>
  <c r="DB79" i="57"/>
  <c r="DC79" i="57"/>
  <c r="DD79" i="57"/>
  <c r="DE79" i="57"/>
  <c r="DF79" i="57"/>
  <c r="EQ79" i="57"/>
  <c r="ER79" i="57"/>
  <c r="ES79" i="57"/>
  <c r="ET79" i="57"/>
  <c r="EU79" i="57"/>
  <c r="EV79" i="57"/>
  <c r="EW79" i="57"/>
  <c r="EX79" i="57"/>
  <c r="EY79" i="57"/>
  <c r="EZ79" i="57"/>
  <c r="FA79" i="57"/>
  <c r="FB79" i="57"/>
  <c r="FC79" i="57"/>
  <c r="FD79" i="57"/>
  <c r="FE79" i="57"/>
  <c r="FF79" i="57"/>
  <c r="FG79" i="57"/>
  <c r="FH79" i="57"/>
  <c r="FI79" i="57"/>
  <c r="FJ79" i="57"/>
  <c r="FK79" i="57"/>
  <c r="FL79" i="57"/>
  <c r="FM79" i="57"/>
  <c r="FN79" i="57"/>
  <c r="FO79" i="57"/>
  <c r="FP79" i="57"/>
  <c r="FQ79" i="57"/>
  <c r="FR79" i="57"/>
  <c r="FS79" i="57"/>
  <c r="FT79" i="57"/>
  <c r="FU79" i="57"/>
  <c r="FV79" i="57"/>
  <c r="FW79" i="57"/>
  <c r="FX79" i="57"/>
  <c r="FY79" i="57"/>
  <c r="FZ79" i="57"/>
  <c r="GA79" i="57"/>
  <c r="GB79" i="57"/>
  <c r="GC79" i="57"/>
  <c r="GD79" i="57"/>
  <c r="GE79" i="57"/>
  <c r="GF79" i="57"/>
  <c r="GG79" i="57"/>
  <c r="GH79" i="57"/>
  <c r="GI79" i="57"/>
  <c r="GJ79" i="57"/>
  <c r="GK79" i="57"/>
  <c r="GL79" i="57"/>
  <c r="GM79" i="57"/>
  <c r="GN79" i="57"/>
  <c r="GO79" i="57"/>
  <c r="GP79" i="57"/>
  <c r="GQ79" i="57"/>
  <c r="GR79" i="57"/>
  <c r="GS79" i="57"/>
  <c r="GT79" i="57"/>
  <c r="GU79" i="57"/>
  <c r="GV79" i="57"/>
  <c r="GW79" i="57"/>
  <c r="GX79" i="57"/>
  <c r="GY79" i="57"/>
  <c r="GZ79" i="57"/>
  <c r="HA79" i="57"/>
  <c r="HB79" i="57"/>
  <c r="HC79" i="57"/>
  <c r="HD79" i="57"/>
  <c r="HE79" i="57"/>
  <c r="HF79" i="57"/>
  <c r="HG79" i="57"/>
  <c r="HH79" i="57"/>
  <c r="HI79" i="57"/>
  <c r="HJ79" i="57"/>
  <c r="HK79" i="57"/>
  <c r="HL79" i="57"/>
  <c r="HM79" i="57"/>
  <c r="HN79" i="57"/>
  <c r="HO79" i="57"/>
  <c r="HP79" i="57"/>
  <c r="HQ79" i="57"/>
  <c r="HR79" i="57"/>
  <c r="HS79" i="57"/>
  <c r="HT79" i="57"/>
  <c r="HU79" i="57"/>
  <c r="HV79" i="57"/>
  <c r="HW79" i="57"/>
  <c r="HX79" i="57"/>
  <c r="HY79" i="57"/>
  <c r="HZ79" i="57"/>
  <c r="IA79" i="57"/>
  <c r="IB79" i="57"/>
  <c r="IC79" i="57"/>
  <c r="ID79" i="57"/>
  <c r="IE79" i="57"/>
  <c r="IF79" i="57"/>
  <c r="IG79" i="57"/>
  <c r="IH79" i="57"/>
  <c r="II79" i="57"/>
  <c r="IJ79" i="57"/>
  <c r="IK79" i="57"/>
  <c r="IL79" i="57"/>
  <c r="IM79" i="57"/>
  <c r="IN79" i="57"/>
  <c r="IO79" i="57"/>
  <c r="IP79" i="57"/>
  <c r="IQ79" i="57"/>
  <c r="IR79" i="57"/>
  <c r="IS79" i="57"/>
  <c r="IT79" i="57"/>
  <c r="IU79" i="57"/>
  <c r="IV79" i="57"/>
  <c r="IW79" i="57"/>
  <c r="IX79" i="57"/>
  <c r="IY79" i="57"/>
  <c r="IZ79" i="57"/>
  <c r="JA79" i="57"/>
  <c r="JB79" i="57"/>
  <c r="JC79" i="57"/>
  <c r="JD79" i="57"/>
  <c r="JE79" i="57"/>
  <c r="JF79" i="57"/>
  <c r="JG79" i="57"/>
  <c r="JH79" i="57"/>
  <c r="JI79" i="57"/>
  <c r="JJ79" i="57"/>
  <c r="JK79" i="57"/>
  <c r="JL79" i="57"/>
  <c r="JM79" i="57"/>
  <c r="JN79" i="57"/>
  <c r="JO79" i="57"/>
  <c r="JP79" i="57"/>
  <c r="JQ79" i="57"/>
  <c r="JR79" i="57"/>
  <c r="JS79" i="57"/>
  <c r="JT79" i="57"/>
  <c r="JU79" i="57"/>
  <c r="JV79" i="57"/>
  <c r="JW79" i="57"/>
  <c r="JX79" i="57"/>
  <c r="JY79" i="57"/>
  <c r="JZ79" i="57"/>
  <c r="KA79" i="57"/>
  <c r="KB79" i="57"/>
  <c r="KC79" i="57"/>
  <c r="KD79" i="57"/>
  <c r="KE79" i="57"/>
  <c r="KF79" i="57"/>
  <c r="KG79" i="57"/>
  <c r="KH79" i="57"/>
  <c r="KI79" i="57"/>
  <c r="KJ79" i="57"/>
  <c r="KK79" i="57"/>
  <c r="KL79" i="57"/>
  <c r="KM79" i="57"/>
  <c r="KN79" i="57"/>
  <c r="KO79" i="57"/>
  <c r="KP79" i="57"/>
  <c r="KQ79" i="57"/>
  <c r="KR79" i="57"/>
  <c r="KS79" i="57"/>
  <c r="KT79" i="57"/>
  <c r="KU79" i="57"/>
  <c r="KV79" i="57"/>
  <c r="KW79" i="57"/>
  <c r="KX79" i="57"/>
  <c r="KY79" i="57"/>
  <c r="KZ79" i="57"/>
  <c r="LA79" i="57"/>
  <c r="LB79" i="57"/>
  <c r="LC79" i="57"/>
  <c r="LD79" i="57"/>
  <c r="LE79" i="57"/>
  <c r="LF79" i="57"/>
  <c r="LG79" i="57"/>
  <c r="LH79" i="57"/>
  <c r="LI79" i="57"/>
  <c r="LJ79" i="57"/>
  <c r="LK79" i="57"/>
  <c r="LL79" i="57"/>
  <c r="LM79" i="57"/>
  <c r="LN79" i="57"/>
  <c r="LO79" i="57"/>
  <c r="LP79" i="57"/>
  <c r="LQ79" i="57"/>
  <c r="LR79" i="57"/>
  <c r="LS79" i="57"/>
  <c r="LT79" i="57"/>
  <c r="LU79" i="57"/>
  <c r="LV79" i="57"/>
  <c r="LW79" i="57"/>
  <c r="LX79" i="57"/>
  <c r="LY79" i="57"/>
  <c r="LZ79" i="57"/>
  <c r="MA79" i="57"/>
  <c r="MB79" i="57"/>
  <c r="MC79" i="57"/>
  <c r="MD79" i="57"/>
  <c r="ME79" i="57"/>
  <c r="MF79" i="57"/>
  <c r="MG79" i="57"/>
  <c r="MH79" i="57"/>
  <c r="MI79" i="57"/>
  <c r="MJ79" i="57"/>
  <c r="MK79" i="57"/>
  <c r="ML79" i="57"/>
  <c r="MM79" i="57"/>
  <c r="MN79" i="57"/>
  <c r="MO79" i="57"/>
  <c r="MP79" i="57"/>
  <c r="MQ79" i="57"/>
  <c r="MR79" i="57"/>
  <c r="MS79" i="57"/>
  <c r="MT79" i="57"/>
  <c r="MU79" i="57"/>
  <c r="MV79" i="57"/>
  <c r="MW79" i="57"/>
  <c r="MX79" i="57"/>
  <c r="MY79" i="57"/>
  <c r="MZ79" i="57"/>
  <c r="NA79" i="57"/>
  <c r="NB79" i="57"/>
  <c r="NC79" i="57"/>
  <c r="ND79" i="57"/>
  <c r="NE79" i="57"/>
  <c r="NF79" i="57"/>
  <c r="NG79" i="57"/>
  <c r="NH79" i="57"/>
  <c r="NI79" i="57"/>
  <c r="NJ79" i="57"/>
  <c r="NK79" i="57"/>
  <c r="NL79" i="57"/>
  <c r="NM79" i="57"/>
  <c r="NN79" i="57"/>
  <c r="NO79" i="57"/>
  <c r="NP79" i="57"/>
  <c r="NQ79" i="57"/>
  <c r="NR79" i="57"/>
  <c r="NS79" i="57"/>
  <c r="NT79" i="57"/>
  <c r="NU79" i="57"/>
  <c r="NV79" i="57"/>
  <c r="NW79" i="57"/>
  <c r="NX79" i="57"/>
  <c r="NY79" i="57"/>
  <c r="NZ79" i="57"/>
  <c r="OA79" i="57"/>
  <c r="OB79" i="57"/>
  <c r="OC79" i="57"/>
  <c r="OD79" i="57"/>
  <c r="OE79" i="57"/>
  <c r="OF79" i="57"/>
  <c r="OG79" i="57"/>
  <c r="OH79" i="57"/>
  <c r="OI79" i="57"/>
  <c r="OJ79" i="57"/>
  <c r="OK79" i="57"/>
  <c r="OL79" i="57"/>
  <c r="OM79" i="57"/>
  <c r="ON79" i="57"/>
  <c r="OO79" i="57"/>
  <c r="OP79" i="57"/>
  <c r="OQ79" i="57"/>
  <c r="OR79" i="57"/>
  <c r="OS79" i="57"/>
  <c r="OT79" i="57"/>
  <c r="OU79" i="57"/>
  <c r="OV79" i="57"/>
  <c r="OW79" i="57"/>
  <c r="OX79" i="57"/>
  <c r="OY79" i="57"/>
  <c r="OZ79" i="57"/>
  <c r="PA79" i="57"/>
  <c r="PB79" i="57"/>
  <c r="PC79" i="57"/>
  <c r="PD79" i="57"/>
  <c r="PE79" i="57"/>
  <c r="PF79" i="57"/>
  <c r="PG79" i="57"/>
  <c r="PH79" i="57"/>
  <c r="PI79" i="57"/>
  <c r="PJ79" i="57"/>
  <c r="PK79" i="57"/>
  <c r="PL79" i="57"/>
  <c r="PM79" i="57"/>
  <c r="PN79" i="57"/>
  <c r="PO79" i="57"/>
  <c r="PP79" i="57"/>
  <c r="PQ79" i="57"/>
  <c r="PR79" i="57"/>
  <c r="PS79" i="57"/>
  <c r="PT79" i="57"/>
  <c r="PU79" i="57"/>
  <c r="PV79" i="57"/>
  <c r="PW79" i="57"/>
  <c r="PX79" i="57"/>
  <c r="PY79" i="57"/>
  <c r="PZ79" i="57"/>
  <c r="QA79" i="57"/>
  <c r="QB79" i="57"/>
  <c r="QC79" i="57"/>
  <c r="QD79" i="57"/>
  <c r="QE79" i="57"/>
  <c r="QF79" i="57"/>
  <c r="QG79" i="57"/>
  <c r="QH79" i="57"/>
  <c r="QI79" i="57"/>
  <c r="QJ79" i="57"/>
  <c r="C80" i="57"/>
  <c r="D80" i="57"/>
  <c r="E80" i="57"/>
  <c r="F80" i="57"/>
  <c r="G80" i="57"/>
  <c r="H80" i="57"/>
  <c r="I80" i="57"/>
  <c r="J80" i="57"/>
  <c r="K80" i="57"/>
  <c r="L80" i="57"/>
  <c r="M80" i="57"/>
  <c r="N80" i="57"/>
  <c r="O80" i="57"/>
  <c r="P80" i="57"/>
  <c r="Q80" i="57"/>
  <c r="R80" i="57"/>
  <c r="S80" i="57"/>
  <c r="T80" i="57"/>
  <c r="U80" i="57"/>
  <c r="V80" i="57"/>
  <c r="W80" i="57"/>
  <c r="X80" i="57"/>
  <c r="Y80" i="57"/>
  <c r="Z80" i="57"/>
  <c r="AA80" i="57"/>
  <c r="AB80" i="57"/>
  <c r="AC80" i="57"/>
  <c r="AD80" i="57"/>
  <c r="AE80" i="57"/>
  <c r="AF80" i="57"/>
  <c r="AG80" i="57"/>
  <c r="AH80" i="57"/>
  <c r="AI80" i="57"/>
  <c r="AJ80" i="57"/>
  <c r="AK80" i="57"/>
  <c r="AL80" i="57"/>
  <c r="AM80" i="57"/>
  <c r="AN80" i="57"/>
  <c r="AO80" i="57"/>
  <c r="AP80" i="57"/>
  <c r="AQ80" i="57"/>
  <c r="AR80" i="57"/>
  <c r="AS80" i="57"/>
  <c r="AT80" i="57"/>
  <c r="AU80" i="57"/>
  <c r="AV80" i="57"/>
  <c r="AW80" i="57"/>
  <c r="AX80" i="57"/>
  <c r="AY80" i="57"/>
  <c r="AZ80" i="57"/>
  <c r="BA80" i="57"/>
  <c r="BB80" i="57"/>
  <c r="BC80" i="57"/>
  <c r="BD80" i="57"/>
  <c r="BE80" i="57"/>
  <c r="BF80" i="57"/>
  <c r="BG80" i="57"/>
  <c r="BH80" i="57"/>
  <c r="BI80" i="57"/>
  <c r="BJ80" i="57"/>
  <c r="BK80" i="57"/>
  <c r="BL80" i="57"/>
  <c r="BM80" i="57"/>
  <c r="BN80" i="57"/>
  <c r="BO80" i="57"/>
  <c r="BP80" i="57"/>
  <c r="BQ80" i="57"/>
  <c r="BR80" i="57"/>
  <c r="BS80" i="57"/>
  <c r="BT80" i="57"/>
  <c r="BU80" i="57"/>
  <c r="BV80" i="57"/>
  <c r="BW80" i="57"/>
  <c r="BX80" i="57"/>
  <c r="BY80" i="57"/>
  <c r="BZ80" i="57"/>
  <c r="CA80" i="57"/>
  <c r="CB80" i="57"/>
  <c r="CC80" i="57"/>
  <c r="CD80" i="57"/>
  <c r="CE80" i="57"/>
  <c r="CF80" i="57"/>
  <c r="CG80" i="57"/>
  <c r="CH80" i="57"/>
  <c r="CI80" i="57"/>
  <c r="CJ80" i="57"/>
  <c r="CK80" i="57"/>
  <c r="CL80" i="57"/>
  <c r="CM80" i="57"/>
  <c r="CN80" i="57"/>
  <c r="CO80" i="57"/>
  <c r="CP80" i="57"/>
  <c r="CQ80" i="57"/>
  <c r="CR80" i="57"/>
  <c r="CS80" i="57"/>
  <c r="CT80" i="57"/>
  <c r="CU80" i="57"/>
  <c r="CV80" i="57"/>
  <c r="CW80" i="57"/>
  <c r="CX80" i="57"/>
  <c r="CY80" i="57"/>
  <c r="CZ80" i="57"/>
  <c r="DA80" i="57"/>
  <c r="DB80" i="57"/>
  <c r="DC80" i="57"/>
  <c r="DD80" i="57"/>
  <c r="DE80" i="57"/>
  <c r="DF80" i="57"/>
  <c r="EQ80" i="57"/>
  <c r="ER80" i="57"/>
  <c r="ES80" i="57"/>
  <c r="ET80" i="57"/>
  <c r="EU80" i="57"/>
  <c r="EV80" i="57"/>
  <c r="EW80" i="57"/>
  <c r="EX80" i="57"/>
  <c r="EY80" i="57"/>
  <c r="EZ80" i="57"/>
  <c r="FA80" i="57"/>
  <c r="FB80" i="57"/>
  <c r="FC80" i="57"/>
  <c r="FD80" i="57"/>
  <c r="FE80" i="57"/>
  <c r="FF80" i="57"/>
  <c r="FG80" i="57"/>
  <c r="FH80" i="57"/>
  <c r="FI80" i="57"/>
  <c r="FJ80" i="57"/>
  <c r="FK80" i="57"/>
  <c r="FL80" i="57"/>
  <c r="FM80" i="57"/>
  <c r="FN80" i="57"/>
  <c r="FO80" i="57"/>
  <c r="FP80" i="57"/>
  <c r="FQ80" i="57"/>
  <c r="FR80" i="57"/>
  <c r="FS80" i="57"/>
  <c r="FT80" i="57"/>
  <c r="FU80" i="57"/>
  <c r="FV80" i="57"/>
  <c r="FW80" i="57"/>
  <c r="FX80" i="57"/>
  <c r="FY80" i="57"/>
  <c r="FZ80" i="57"/>
  <c r="GA80" i="57"/>
  <c r="GB80" i="57"/>
  <c r="GC80" i="57"/>
  <c r="GD80" i="57"/>
  <c r="GE80" i="57"/>
  <c r="GF80" i="57"/>
  <c r="GG80" i="57"/>
  <c r="GH80" i="57"/>
  <c r="GI80" i="57"/>
  <c r="GJ80" i="57"/>
  <c r="GK80" i="57"/>
  <c r="GL80" i="57"/>
  <c r="GM80" i="57"/>
  <c r="GN80" i="57"/>
  <c r="GO80" i="57"/>
  <c r="GP80" i="57"/>
  <c r="GQ80" i="57"/>
  <c r="GR80" i="57"/>
  <c r="GS80" i="57"/>
  <c r="GT80" i="57"/>
  <c r="GU80" i="57"/>
  <c r="GV80" i="57"/>
  <c r="GW80" i="57"/>
  <c r="GX80" i="57"/>
  <c r="GY80" i="57"/>
  <c r="GZ80" i="57"/>
  <c r="HA80" i="57"/>
  <c r="HB80" i="57"/>
  <c r="HC80" i="57"/>
  <c r="HD80" i="57"/>
  <c r="HE80" i="57"/>
  <c r="HF80" i="57"/>
  <c r="HG80" i="57"/>
  <c r="HH80" i="57"/>
  <c r="HI80" i="57"/>
  <c r="HJ80" i="57"/>
  <c r="HK80" i="57"/>
  <c r="HL80" i="57"/>
  <c r="HM80" i="57"/>
  <c r="HN80" i="57"/>
  <c r="HO80" i="57"/>
  <c r="HP80" i="57"/>
  <c r="HQ80" i="57"/>
  <c r="HR80" i="57"/>
  <c r="HS80" i="57"/>
  <c r="HT80" i="57"/>
  <c r="HU80" i="57"/>
  <c r="HV80" i="57"/>
  <c r="HW80" i="57"/>
  <c r="HX80" i="57"/>
  <c r="HY80" i="57"/>
  <c r="HZ80" i="57"/>
  <c r="IA80" i="57"/>
  <c r="IB80" i="57"/>
  <c r="IC80" i="57"/>
  <c r="ID80" i="57"/>
  <c r="IE80" i="57"/>
  <c r="IF80" i="57"/>
  <c r="IG80" i="57"/>
  <c r="IH80" i="57"/>
  <c r="II80" i="57"/>
  <c r="IJ80" i="57"/>
  <c r="IK80" i="57"/>
  <c r="IL80" i="57"/>
  <c r="IM80" i="57"/>
  <c r="IN80" i="57"/>
  <c r="IO80" i="57"/>
  <c r="IP80" i="57"/>
  <c r="IQ80" i="57"/>
  <c r="IR80" i="57"/>
  <c r="IS80" i="57"/>
  <c r="IT80" i="57"/>
  <c r="IU80" i="57"/>
  <c r="IV80" i="57"/>
  <c r="IW80" i="57"/>
  <c r="IX80" i="57"/>
  <c r="IY80" i="57"/>
  <c r="IZ80" i="57"/>
  <c r="JA80" i="57"/>
  <c r="JB80" i="57"/>
  <c r="JC80" i="57"/>
  <c r="JD80" i="57"/>
  <c r="JE80" i="57"/>
  <c r="JF80" i="57"/>
  <c r="JG80" i="57"/>
  <c r="JH80" i="57"/>
  <c r="JI80" i="57"/>
  <c r="JJ80" i="57"/>
  <c r="JK80" i="57"/>
  <c r="JL80" i="57"/>
  <c r="JM80" i="57"/>
  <c r="JN80" i="57"/>
  <c r="JO80" i="57"/>
  <c r="JP80" i="57"/>
  <c r="JQ80" i="57"/>
  <c r="JR80" i="57"/>
  <c r="JS80" i="57"/>
  <c r="JT80" i="57"/>
  <c r="JU80" i="57"/>
  <c r="JV80" i="57"/>
  <c r="JW80" i="57"/>
  <c r="JX80" i="57"/>
  <c r="JY80" i="57"/>
  <c r="JZ80" i="57"/>
  <c r="KA80" i="57"/>
  <c r="KB80" i="57"/>
  <c r="KC80" i="57"/>
  <c r="KD80" i="57"/>
  <c r="KE80" i="57"/>
  <c r="KF80" i="57"/>
  <c r="KG80" i="57"/>
  <c r="KH80" i="57"/>
  <c r="KI80" i="57"/>
  <c r="KJ80" i="57"/>
  <c r="KK80" i="57"/>
  <c r="KL80" i="57"/>
  <c r="KM80" i="57"/>
  <c r="KN80" i="57"/>
  <c r="KO80" i="57"/>
  <c r="KP80" i="57"/>
  <c r="KQ80" i="57"/>
  <c r="KR80" i="57"/>
  <c r="KS80" i="57"/>
  <c r="KT80" i="57"/>
  <c r="KU80" i="57"/>
  <c r="KV80" i="57"/>
  <c r="KW80" i="57"/>
  <c r="KX80" i="57"/>
  <c r="KY80" i="57"/>
  <c r="KZ80" i="57"/>
  <c r="LA80" i="57"/>
  <c r="LB80" i="57"/>
  <c r="LC80" i="57"/>
  <c r="LD80" i="57"/>
  <c r="LE80" i="57"/>
  <c r="LF80" i="57"/>
  <c r="LG80" i="57"/>
  <c r="LH80" i="57"/>
  <c r="LI80" i="57"/>
  <c r="LJ80" i="57"/>
  <c r="LK80" i="57"/>
  <c r="LL80" i="57"/>
  <c r="LM80" i="57"/>
  <c r="LN80" i="57"/>
  <c r="LO80" i="57"/>
  <c r="LP80" i="57"/>
  <c r="LQ80" i="57"/>
  <c r="LR80" i="57"/>
  <c r="LS80" i="57"/>
  <c r="LT80" i="57"/>
  <c r="LU80" i="57"/>
  <c r="LV80" i="57"/>
  <c r="LW80" i="57"/>
  <c r="LX80" i="57"/>
  <c r="LY80" i="57"/>
  <c r="LZ80" i="57"/>
  <c r="MA80" i="57"/>
  <c r="MB80" i="57"/>
  <c r="MC80" i="57"/>
  <c r="MD80" i="57"/>
  <c r="ME80" i="57"/>
  <c r="MF80" i="57"/>
  <c r="MG80" i="57"/>
  <c r="MH80" i="57"/>
  <c r="MI80" i="57"/>
  <c r="MJ80" i="57"/>
  <c r="MK80" i="57"/>
  <c r="ML80" i="57"/>
  <c r="MM80" i="57"/>
  <c r="MN80" i="57"/>
  <c r="MO80" i="57"/>
  <c r="MP80" i="57"/>
  <c r="MQ80" i="57"/>
  <c r="MR80" i="57"/>
  <c r="MS80" i="57"/>
  <c r="MT80" i="57"/>
  <c r="MU80" i="57"/>
  <c r="MV80" i="57"/>
  <c r="MW80" i="57"/>
  <c r="MX80" i="57"/>
  <c r="MY80" i="57"/>
  <c r="MZ80" i="57"/>
  <c r="NA80" i="57"/>
  <c r="NB80" i="57"/>
  <c r="NC80" i="57"/>
  <c r="ND80" i="57"/>
  <c r="NE80" i="57"/>
  <c r="NF80" i="57"/>
  <c r="NG80" i="57"/>
  <c r="NH80" i="57"/>
  <c r="NI80" i="57"/>
  <c r="NJ80" i="57"/>
  <c r="NK80" i="57"/>
  <c r="NL80" i="57"/>
  <c r="NM80" i="57"/>
  <c r="NN80" i="57"/>
  <c r="NO80" i="57"/>
  <c r="NP80" i="57"/>
  <c r="NQ80" i="57"/>
  <c r="NR80" i="57"/>
  <c r="NS80" i="57"/>
  <c r="NT80" i="57"/>
  <c r="NU80" i="57"/>
  <c r="NV80" i="57"/>
  <c r="NW80" i="57"/>
  <c r="NX80" i="57"/>
  <c r="NY80" i="57"/>
  <c r="NZ80" i="57"/>
  <c r="OA80" i="57"/>
  <c r="OB80" i="57"/>
  <c r="OC80" i="57"/>
  <c r="OD80" i="57"/>
  <c r="OE80" i="57"/>
  <c r="OF80" i="57"/>
  <c r="OG80" i="57"/>
  <c r="OH80" i="57"/>
  <c r="OI80" i="57"/>
  <c r="OJ80" i="57"/>
  <c r="OK80" i="57"/>
  <c r="OL80" i="57"/>
  <c r="OM80" i="57"/>
  <c r="ON80" i="57"/>
  <c r="OO80" i="57"/>
  <c r="OP80" i="57"/>
  <c r="OQ80" i="57"/>
  <c r="OR80" i="57"/>
  <c r="OS80" i="57"/>
  <c r="OT80" i="57"/>
  <c r="OU80" i="57"/>
  <c r="OV80" i="57"/>
  <c r="OW80" i="57"/>
  <c r="OX80" i="57"/>
  <c r="OY80" i="57"/>
  <c r="OZ80" i="57"/>
  <c r="PA80" i="57"/>
  <c r="PB80" i="57"/>
  <c r="PC80" i="57"/>
  <c r="PD80" i="57"/>
  <c r="PE80" i="57"/>
  <c r="PF80" i="57"/>
  <c r="PG80" i="57"/>
  <c r="PH80" i="57"/>
  <c r="PI80" i="57"/>
  <c r="PJ80" i="57"/>
  <c r="PK80" i="57"/>
  <c r="PL80" i="57"/>
  <c r="PM80" i="57"/>
  <c r="PN80" i="57"/>
  <c r="PO80" i="57"/>
  <c r="PP80" i="57"/>
  <c r="PQ80" i="57"/>
  <c r="PR80" i="57"/>
  <c r="PS80" i="57"/>
  <c r="PT80" i="57"/>
  <c r="PU80" i="57"/>
  <c r="PV80" i="57"/>
  <c r="PW80" i="57"/>
  <c r="PX80" i="57"/>
  <c r="PY80" i="57"/>
  <c r="PZ80" i="57"/>
  <c r="QA80" i="57"/>
  <c r="QB80" i="57"/>
  <c r="QC80" i="57"/>
  <c r="QD80" i="57"/>
  <c r="QE80" i="57"/>
  <c r="QF80" i="57"/>
  <c r="QG80" i="57"/>
  <c r="QH80" i="57"/>
  <c r="QI80" i="57"/>
  <c r="QJ80" i="57"/>
  <c r="C81" i="57"/>
  <c r="D81" i="57"/>
  <c r="E81" i="57"/>
  <c r="F81" i="57"/>
  <c r="G81" i="57"/>
  <c r="H81" i="57"/>
  <c r="I81" i="57"/>
  <c r="J81" i="57"/>
  <c r="K81" i="57"/>
  <c r="L81" i="57"/>
  <c r="M81" i="57"/>
  <c r="N81" i="57"/>
  <c r="O81" i="57"/>
  <c r="P81" i="57"/>
  <c r="Q81" i="57"/>
  <c r="R81" i="57"/>
  <c r="S81" i="57"/>
  <c r="T81" i="57"/>
  <c r="U81" i="57"/>
  <c r="V81" i="57"/>
  <c r="W81" i="57"/>
  <c r="X81" i="57"/>
  <c r="Y81" i="57"/>
  <c r="Z81" i="57"/>
  <c r="AA81" i="57"/>
  <c r="AB81" i="57"/>
  <c r="AC81" i="57"/>
  <c r="AD81" i="57"/>
  <c r="AE81" i="57"/>
  <c r="AF81" i="57"/>
  <c r="AG81" i="57"/>
  <c r="AH81" i="57"/>
  <c r="AI81" i="57"/>
  <c r="AJ81" i="57"/>
  <c r="AK81" i="57"/>
  <c r="AL81" i="57"/>
  <c r="AM81" i="57"/>
  <c r="AN81" i="57"/>
  <c r="AO81" i="57"/>
  <c r="AP81" i="57"/>
  <c r="AQ81" i="57"/>
  <c r="AR81" i="57"/>
  <c r="AS81" i="57"/>
  <c r="AT81" i="57"/>
  <c r="AU81" i="57"/>
  <c r="AV81" i="57"/>
  <c r="AW81" i="57"/>
  <c r="AX81" i="57"/>
  <c r="AY81" i="57"/>
  <c r="AZ81" i="57"/>
  <c r="BA81" i="57"/>
  <c r="BB81" i="57"/>
  <c r="BC81" i="57"/>
  <c r="BD81" i="57"/>
  <c r="BE81" i="57"/>
  <c r="BF81" i="57"/>
  <c r="BG81" i="57"/>
  <c r="BH81" i="57"/>
  <c r="BI81" i="57"/>
  <c r="BJ81" i="57"/>
  <c r="BK81" i="57"/>
  <c r="BL81" i="57"/>
  <c r="BM81" i="57"/>
  <c r="BN81" i="57"/>
  <c r="BO81" i="57"/>
  <c r="BP81" i="57"/>
  <c r="BQ81" i="57"/>
  <c r="BR81" i="57"/>
  <c r="BS81" i="57"/>
  <c r="BT81" i="57"/>
  <c r="BU81" i="57"/>
  <c r="BV81" i="57"/>
  <c r="BW81" i="57"/>
  <c r="BX81" i="57"/>
  <c r="BY81" i="57"/>
  <c r="BZ81" i="57"/>
  <c r="CA81" i="57"/>
  <c r="CB81" i="57"/>
  <c r="CC81" i="57"/>
  <c r="CD81" i="57"/>
  <c r="CE81" i="57"/>
  <c r="CF81" i="57"/>
  <c r="CG81" i="57"/>
  <c r="CH81" i="57"/>
  <c r="CI81" i="57"/>
  <c r="CJ81" i="57"/>
  <c r="CK81" i="57"/>
  <c r="CL81" i="57"/>
  <c r="CM81" i="57"/>
  <c r="CN81" i="57"/>
  <c r="CO81" i="57"/>
  <c r="CP81" i="57"/>
  <c r="CQ81" i="57"/>
  <c r="CR81" i="57"/>
  <c r="CS81" i="57"/>
  <c r="CT81" i="57"/>
  <c r="CU81" i="57"/>
  <c r="CV81" i="57"/>
  <c r="CW81" i="57"/>
  <c r="CX81" i="57"/>
  <c r="CY81" i="57"/>
  <c r="CZ81" i="57"/>
  <c r="DA81" i="57"/>
  <c r="DB81" i="57"/>
  <c r="DC81" i="57"/>
  <c r="DD81" i="57"/>
  <c r="DE81" i="57"/>
  <c r="DF81" i="57"/>
  <c r="DG81" i="57"/>
  <c r="DH81" i="57"/>
  <c r="DI81" i="57"/>
  <c r="DJ81" i="57"/>
  <c r="DK81" i="57"/>
  <c r="DL81" i="57"/>
  <c r="DM81" i="57"/>
  <c r="DN81" i="57"/>
  <c r="DO81" i="57"/>
  <c r="DP81" i="57"/>
  <c r="DQ81" i="57"/>
  <c r="DR81" i="57"/>
  <c r="DS81" i="57"/>
  <c r="DT81" i="57"/>
  <c r="DU81" i="57"/>
  <c r="DV81" i="57"/>
  <c r="DW81" i="57"/>
  <c r="DX81" i="57"/>
  <c r="DY81" i="57"/>
  <c r="DZ81" i="57"/>
  <c r="EA81" i="57"/>
  <c r="EB81" i="57"/>
  <c r="EC81" i="57"/>
  <c r="ED81" i="57"/>
  <c r="EE81" i="57"/>
  <c r="EF81" i="57"/>
  <c r="EG81" i="57"/>
  <c r="EH81" i="57"/>
  <c r="EI81" i="57"/>
  <c r="EJ81" i="57"/>
  <c r="EK81" i="57"/>
  <c r="EL81" i="57"/>
  <c r="EM81" i="57"/>
  <c r="EN81" i="57"/>
  <c r="EO81" i="57"/>
  <c r="EP81" i="57"/>
  <c r="EQ81" i="57"/>
  <c r="ER81" i="57"/>
  <c r="ES81" i="57"/>
  <c r="ET81" i="57"/>
  <c r="EU81" i="57"/>
  <c r="EV81" i="57"/>
  <c r="EW81" i="57"/>
  <c r="EX81" i="57"/>
  <c r="EY81" i="57"/>
  <c r="EZ81" i="57"/>
  <c r="FA81" i="57"/>
  <c r="FB81" i="57"/>
  <c r="FC81" i="57"/>
  <c r="FD81" i="57"/>
  <c r="FE81" i="57"/>
  <c r="FF81" i="57"/>
  <c r="FG81" i="57"/>
  <c r="FH81" i="57"/>
  <c r="FI81" i="57"/>
  <c r="FJ81" i="57"/>
  <c r="FK81" i="57"/>
  <c r="FL81" i="57"/>
  <c r="FM81" i="57"/>
  <c r="FN81" i="57"/>
  <c r="FO81" i="57"/>
  <c r="FP81" i="57"/>
  <c r="FQ81" i="57"/>
  <c r="FR81" i="57"/>
  <c r="FS81" i="57"/>
  <c r="FT81" i="57"/>
  <c r="FU81" i="57"/>
  <c r="FV81" i="57"/>
  <c r="FW81" i="57"/>
  <c r="FX81" i="57"/>
  <c r="FY81" i="57"/>
  <c r="FZ81" i="57"/>
  <c r="GA81" i="57"/>
  <c r="GB81" i="57"/>
  <c r="GC81" i="57"/>
  <c r="GD81" i="57"/>
  <c r="GE81" i="57"/>
  <c r="GF81" i="57"/>
  <c r="GG81" i="57"/>
  <c r="GH81" i="57"/>
  <c r="GI81" i="57"/>
  <c r="GJ81" i="57"/>
  <c r="GK81" i="57"/>
  <c r="GL81" i="57"/>
  <c r="GM81" i="57"/>
  <c r="GN81" i="57"/>
  <c r="GO81" i="57"/>
  <c r="GP81" i="57"/>
  <c r="GQ81" i="57"/>
  <c r="GR81" i="57"/>
  <c r="GS81" i="57"/>
  <c r="GT81" i="57"/>
  <c r="GU81" i="57"/>
  <c r="GV81" i="57"/>
  <c r="GW81" i="57"/>
  <c r="GX81" i="57"/>
  <c r="GY81" i="57"/>
  <c r="GZ81" i="57"/>
  <c r="HA81" i="57"/>
  <c r="HB81" i="57"/>
  <c r="HC81" i="57"/>
  <c r="HD81" i="57"/>
  <c r="HE81" i="57"/>
  <c r="HF81" i="57"/>
  <c r="HG81" i="57"/>
  <c r="HH81" i="57"/>
  <c r="HI81" i="57"/>
  <c r="HJ81" i="57"/>
  <c r="HK81" i="57"/>
  <c r="HL81" i="57"/>
  <c r="HM81" i="57"/>
  <c r="HN81" i="57"/>
  <c r="HO81" i="57"/>
  <c r="HP81" i="57"/>
  <c r="HQ81" i="57"/>
  <c r="HR81" i="57"/>
  <c r="HS81" i="57"/>
  <c r="HT81" i="57"/>
  <c r="HU81" i="57"/>
  <c r="HV81" i="57"/>
  <c r="HW81" i="57"/>
  <c r="HX81" i="57"/>
  <c r="HY81" i="57"/>
  <c r="HZ81" i="57"/>
  <c r="IA81" i="57"/>
  <c r="IB81" i="57"/>
  <c r="IC81" i="57"/>
  <c r="ID81" i="57"/>
  <c r="IE81" i="57"/>
  <c r="IF81" i="57"/>
  <c r="IG81" i="57"/>
  <c r="IH81" i="57"/>
  <c r="II81" i="57"/>
  <c r="IJ81" i="57"/>
  <c r="IK81" i="57"/>
  <c r="IL81" i="57"/>
  <c r="IM81" i="57"/>
  <c r="IN81" i="57"/>
  <c r="IO81" i="57"/>
  <c r="IP81" i="57"/>
  <c r="IQ81" i="57"/>
  <c r="IR81" i="57"/>
  <c r="IS81" i="57"/>
  <c r="IT81" i="57"/>
  <c r="IU81" i="57"/>
  <c r="IV81" i="57"/>
  <c r="IW81" i="57"/>
  <c r="IX81" i="57"/>
  <c r="IY81" i="57"/>
  <c r="IZ81" i="57"/>
  <c r="JA81" i="57"/>
  <c r="JB81" i="57"/>
  <c r="JC81" i="57"/>
  <c r="JD81" i="57"/>
  <c r="JE81" i="57"/>
  <c r="JF81" i="57"/>
  <c r="JG81" i="57"/>
  <c r="JH81" i="57"/>
  <c r="JI81" i="57"/>
  <c r="JJ81" i="57"/>
  <c r="JK81" i="57"/>
  <c r="JL81" i="57"/>
  <c r="JM81" i="57"/>
  <c r="JN81" i="57"/>
  <c r="JO81" i="57"/>
  <c r="JP81" i="57"/>
  <c r="JQ81" i="57"/>
  <c r="JR81" i="57"/>
  <c r="JS81" i="57"/>
  <c r="JT81" i="57"/>
  <c r="JU81" i="57"/>
  <c r="JV81" i="57"/>
  <c r="JW81" i="57"/>
  <c r="JX81" i="57"/>
  <c r="JY81" i="57"/>
  <c r="JZ81" i="57"/>
  <c r="KA81" i="57"/>
  <c r="KB81" i="57"/>
  <c r="KC81" i="57"/>
  <c r="KD81" i="57"/>
  <c r="KE81" i="57"/>
  <c r="KF81" i="57"/>
  <c r="KG81" i="57"/>
  <c r="KH81" i="57"/>
  <c r="KI81" i="57"/>
  <c r="KJ81" i="57"/>
  <c r="KK81" i="57"/>
  <c r="KL81" i="57"/>
  <c r="KM81" i="57"/>
  <c r="KN81" i="57"/>
  <c r="KO81" i="57"/>
  <c r="KP81" i="57"/>
  <c r="KQ81" i="57"/>
  <c r="KR81" i="57"/>
  <c r="KS81" i="57"/>
  <c r="KT81" i="57"/>
  <c r="KU81" i="57"/>
  <c r="KV81" i="57"/>
  <c r="KW81" i="57"/>
  <c r="KX81" i="57"/>
  <c r="KY81" i="57"/>
  <c r="KZ81" i="57"/>
  <c r="LA81" i="57"/>
  <c r="LB81" i="57"/>
  <c r="LC81" i="57"/>
  <c r="LD81" i="57"/>
  <c r="LE81" i="57"/>
  <c r="LF81" i="57"/>
  <c r="LG81" i="57"/>
  <c r="LH81" i="57"/>
  <c r="LI81" i="57"/>
  <c r="LJ81" i="57"/>
  <c r="LK81" i="57"/>
  <c r="LL81" i="57"/>
  <c r="LM81" i="57"/>
  <c r="LN81" i="57"/>
  <c r="LO81" i="57"/>
  <c r="LP81" i="57"/>
  <c r="LQ81" i="57"/>
  <c r="LR81" i="57"/>
  <c r="LS81" i="57"/>
  <c r="LT81" i="57"/>
  <c r="LU81" i="57"/>
  <c r="LV81" i="57"/>
  <c r="LW81" i="57"/>
  <c r="LX81" i="57"/>
  <c r="LY81" i="57"/>
  <c r="LZ81" i="57"/>
  <c r="MA81" i="57"/>
  <c r="MB81" i="57"/>
  <c r="MC81" i="57"/>
  <c r="MD81" i="57"/>
  <c r="ME81" i="57"/>
  <c r="MF81" i="57"/>
  <c r="MG81" i="57"/>
  <c r="MH81" i="57"/>
  <c r="MI81" i="57"/>
  <c r="MJ81" i="57"/>
  <c r="MK81" i="57"/>
  <c r="ML81" i="57"/>
  <c r="MM81" i="57"/>
  <c r="MN81" i="57"/>
  <c r="MO81" i="57"/>
  <c r="MP81" i="57"/>
  <c r="MQ81" i="57"/>
  <c r="MR81" i="57"/>
  <c r="MS81" i="57"/>
  <c r="MT81" i="57"/>
  <c r="MU81" i="57"/>
  <c r="MV81" i="57"/>
  <c r="MW81" i="57"/>
  <c r="MX81" i="57"/>
  <c r="MY81" i="57"/>
  <c r="MZ81" i="57"/>
  <c r="NA81" i="57"/>
  <c r="NB81" i="57"/>
  <c r="NC81" i="57"/>
  <c r="ND81" i="57"/>
  <c r="NE81" i="57"/>
  <c r="NF81" i="57"/>
  <c r="NG81" i="57"/>
  <c r="NH81" i="57"/>
  <c r="NI81" i="57"/>
  <c r="NJ81" i="57"/>
  <c r="NK81" i="57"/>
  <c r="NL81" i="57"/>
  <c r="NM81" i="57"/>
  <c r="NN81" i="57"/>
  <c r="NO81" i="57"/>
  <c r="NP81" i="57"/>
  <c r="NQ81" i="57"/>
  <c r="NR81" i="57"/>
  <c r="NS81" i="57"/>
  <c r="NT81" i="57"/>
  <c r="NU81" i="57"/>
  <c r="NV81" i="57"/>
  <c r="NW81" i="57"/>
  <c r="NX81" i="57"/>
  <c r="NY81" i="57"/>
  <c r="NZ81" i="57"/>
  <c r="OA81" i="57"/>
  <c r="OB81" i="57"/>
  <c r="OC81" i="57"/>
  <c r="OD81" i="57"/>
  <c r="OE81" i="57"/>
  <c r="OF81" i="57"/>
  <c r="OG81" i="57"/>
  <c r="OH81" i="57"/>
  <c r="OI81" i="57"/>
  <c r="OJ81" i="57"/>
  <c r="OK81" i="57"/>
  <c r="OL81" i="57"/>
  <c r="OM81" i="57"/>
  <c r="ON81" i="57"/>
  <c r="OO81" i="57"/>
  <c r="OP81" i="57"/>
  <c r="OQ81" i="57"/>
  <c r="OR81" i="57"/>
  <c r="OS81" i="57"/>
  <c r="OT81" i="57"/>
  <c r="OU81" i="57"/>
  <c r="OV81" i="57"/>
  <c r="OW81" i="57"/>
  <c r="OX81" i="57"/>
  <c r="OY81" i="57"/>
  <c r="OZ81" i="57"/>
  <c r="PA81" i="57"/>
  <c r="PB81" i="57"/>
  <c r="PC81" i="57"/>
  <c r="PD81" i="57"/>
  <c r="PE81" i="57"/>
  <c r="PF81" i="57"/>
  <c r="PG81" i="57"/>
  <c r="PH81" i="57"/>
  <c r="PI81" i="57"/>
  <c r="PJ81" i="57"/>
  <c r="PK81" i="57"/>
  <c r="PL81" i="57"/>
  <c r="PM81" i="57"/>
  <c r="PN81" i="57"/>
  <c r="PO81" i="57"/>
  <c r="PP81" i="57"/>
  <c r="PQ81" i="57"/>
  <c r="PR81" i="57"/>
  <c r="PS81" i="57"/>
  <c r="PT81" i="57"/>
  <c r="PU81" i="57"/>
  <c r="PV81" i="57"/>
  <c r="PW81" i="57"/>
  <c r="PX81" i="57"/>
  <c r="PY81" i="57"/>
  <c r="PZ81" i="57"/>
  <c r="QA81" i="57"/>
  <c r="QB81" i="57"/>
  <c r="QC81" i="57"/>
  <c r="QD81" i="57"/>
  <c r="QE81" i="57"/>
  <c r="QF81" i="57"/>
  <c r="QG81" i="57"/>
  <c r="QH81" i="57"/>
  <c r="QI81" i="57"/>
  <c r="QJ81" i="57"/>
  <c r="C82" i="57"/>
  <c r="D82" i="57"/>
  <c r="E82" i="57"/>
  <c r="F82" i="57"/>
  <c r="G82" i="57"/>
  <c r="H82" i="57"/>
  <c r="I82" i="57"/>
  <c r="J82" i="57"/>
  <c r="K82" i="57"/>
  <c r="L82" i="57"/>
  <c r="M82" i="57"/>
  <c r="N82" i="57"/>
  <c r="O82" i="57"/>
  <c r="P82" i="57"/>
  <c r="Q82" i="57"/>
  <c r="R82" i="57"/>
  <c r="S82" i="57"/>
  <c r="T82" i="57"/>
  <c r="U82" i="57"/>
  <c r="V82" i="57"/>
  <c r="W82" i="57"/>
  <c r="X82" i="57"/>
  <c r="Y82" i="57"/>
  <c r="Z82" i="57"/>
  <c r="AA82" i="57"/>
  <c r="AB82" i="57"/>
  <c r="AC82" i="57"/>
  <c r="AD82" i="57"/>
  <c r="AE82" i="57"/>
  <c r="AF82" i="57"/>
  <c r="AG82" i="57"/>
  <c r="AH82" i="57"/>
  <c r="AI82" i="57"/>
  <c r="AJ82" i="57"/>
  <c r="AK82" i="57"/>
  <c r="AL82" i="57"/>
  <c r="AM82" i="57"/>
  <c r="AN82" i="57"/>
  <c r="AO82" i="57"/>
  <c r="AP82" i="57"/>
  <c r="AQ82" i="57"/>
  <c r="AR82" i="57"/>
  <c r="AS82" i="57"/>
  <c r="AT82" i="57"/>
  <c r="AU82" i="57"/>
  <c r="AV82" i="57"/>
  <c r="AW82" i="57"/>
  <c r="AX82" i="57"/>
  <c r="AY82" i="57"/>
  <c r="AZ82" i="57"/>
  <c r="BA82" i="57"/>
  <c r="BB82" i="57"/>
  <c r="BC82" i="57"/>
  <c r="BD82" i="57"/>
  <c r="BE82" i="57"/>
  <c r="BF82" i="57"/>
  <c r="BG82" i="57"/>
  <c r="BH82" i="57"/>
  <c r="BI82" i="57"/>
  <c r="BJ82" i="57"/>
  <c r="BK82" i="57"/>
  <c r="BL82" i="57"/>
  <c r="BM82" i="57"/>
  <c r="BN82" i="57"/>
  <c r="BO82" i="57"/>
  <c r="BP82" i="57"/>
  <c r="BQ82" i="57"/>
  <c r="BR82" i="57"/>
  <c r="BS82" i="57"/>
  <c r="BT82" i="57"/>
  <c r="BU82" i="57"/>
  <c r="BV82" i="57"/>
  <c r="BW82" i="57"/>
  <c r="BX82" i="57"/>
  <c r="BY82" i="57"/>
  <c r="BZ82" i="57"/>
  <c r="CA82" i="57"/>
  <c r="CB82" i="57"/>
  <c r="CC82" i="57"/>
  <c r="CD82" i="57"/>
  <c r="CE82" i="57"/>
  <c r="CF82" i="57"/>
  <c r="CG82" i="57"/>
  <c r="CH82" i="57"/>
  <c r="CI82" i="57"/>
  <c r="CJ82" i="57"/>
  <c r="CK82" i="57"/>
  <c r="CL82" i="57"/>
  <c r="CM82" i="57"/>
  <c r="CN82" i="57"/>
  <c r="CO82" i="57"/>
  <c r="CP82" i="57"/>
  <c r="CQ82" i="57"/>
  <c r="CR82" i="57"/>
  <c r="CS82" i="57"/>
  <c r="CT82" i="57"/>
  <c r="CU82" i="57"/>
  <c r="CV82" i="57"/>
  <c r="CW82" i="57"/>
  <c r="CX82" i="57"/>
  <c r="CY82" i="57"/>
  <c r="CZ82" i="57"/>
  <c r="DA82" i="57"/>
  <c r="DB82" i="57"/>
  <c r="DC82" i="57"/>
  <c r="DD82" i="57"/>
  <c r="DE82" i="57"/>
  <c r="DF82" i="57"/>
  <c r="DG82" i="57"/>
  <c r="DH82" i="57"/>
  <c r="DI82" i="57"/>
  <c r="DJ82" i="57"/>
  <c r="DK82" i="57"/>
  <c r="DL82" i="57"/>
  <c r="DM82" i="57"/>
  <c r="DN82" i="57"/>
  <c r="DO82" i="57"/>
  <c r="DP82" i="57"/>
  <c r="DQ82" i="57"/>
  <c r="DR82" i="57"/>
  <c r="DS82" i="57"/>
  <c r="DT82" i="57"/>
  <c r="DU82" i="57"/>
  <c r="DV82" i="57"/>
  <c r="DW82" i="57"/>
  <c r="DX82" i="57"/>
  <c r="DY82" i="57"/>
  <c r="DZ82" i="57"/>
  <c r="EA82" i="57"/>
  <c r="EB82" i="57"/>
  <c r="EC82" i="57"/>
  <c r="ED82" i="57"/>
  <c r="EE82" i="57"/>
  <c r="EF82" i="57"/>
  <c r="EG82" i="57"/>
  <c r="EH82" i="57"/>
  <c r="EI82" i="57"/>
  <c r="EJ82" i="57"/>
  <c r="EK82" i="57"/>
  <c r="EL82" i="57"/>
  <c r="EM82" i="57"/>
  <c r="EN82" i="57"/>
  <c r="EO82" i="57"/>
  <c r="EP82" i="57"/>
  <c r="EQ82" i="57"/>
  <c r="ER82" i="57"/>
  <c r="ES82" i="57"/>
  <c r="ET82" i="57"/>
  <c r="EU82" i="57"/>
  <c r="EV82" i="57"/>
  <c r="EW82" i="57"/>
  <c r="EX82" i="57"/>
  <c r="EY82" i="57"/>
  <c r="EZ82" i="57"/>
  <c r="FA82" i="57"/>
  <c r="FB82" i="57"/>
  <c r="FC82" i="57"/>
  <c r="FD82" i="57"/>
  <c r="FE82" i="57"/>
  <c r="FF82" i="57"/>
  <c r="FG82" i="57"/>
  <c r="FH82" i="57"/>
  <c r="FI82" i="57"/>
  <c r="FJ82" i="57"/>
  <c r="FK82" i="57"/>
  <c r="FL82" i="57"/>
  <c r="FM82" i="57"/>
  <c r="FN82" i="57"/>
  <c r="FO82" i="57"/>
  <c r="FP82" i="57"/>
  <c r="FQ82" i="57"/>
  <c r="FR82" i="57"/>
  <c r="FS82" i="57"/>
  <c r="FT82" i="57"/>
  <c r="FU82" i="57"/>
  <c r="FV82" i="57"/>
  <c r="FW82" i="57"/>
  <c r="FX82" i="57"/>
  <c r="FY82" i="57"/>
  <c r="FZ82" i="57"/>
  <c r="GA82" i="57"/>
  <c r="GB82" i="57"/>
  <c r="GC82" i="57"/>
  <c r="GD82" i="57"/>
  <c r="GE82" i="57"/>
  <c r="GF82" i="57"/>
  <c r="GG82" i="57"/>
  <c r="GH82" i="57"/>
  <c r="GI82" i="57"/>
  <c r="GJ82" i="57"/>
  <c r="GK82" i="57"/>
  <c r="GL82" i="57"/>
  <c r="GM82" i="57"/>
  <c r="GN82" i="57"/>
  <c r="GO82" i="57"/>
  <c r="GP82" i="57"/>
  <c r="GQ82" i="57"/>
  <c r="GR82" i="57"/>
  <c r="GS82" i="57"/>
  <c r="GT82" i="57"/>
  <c r="GU82" i="57"/>
  <c r="GV82" i="57"/>
  <c r="GW82" i="57"/>
  <c r="GX82" i="57"/>
  <c r="GY82" i="57"/>
  <c r="GZ82" i="57"/>
  <c r="HA82" i="57"/>
  <c r="HB82" i="57"/>
  <c r="HC82" i="57"/>
  <c r="HD82" i="57"/>
  <c r="HE82" i="57"/>
  <c r="HF82" i="57"/>
  <c r="HG82" i="57"/>
  <c r="HH82" i="57"/>
  <c r="HI82" i="57"/>
  <c r="HJ82" i="57"/>
  <c r="HK82" i="57"/>
  <c r="HL82" i="57"/>
  <c r="HM82" i="57"/>
  <c r="HN82" i="57"/>
  <c r="HO82" i="57"/>
  <c r="HP82" i="57"/>
  <c r="HQ82" i="57"/>
  <c r="HR82" i="57"/>
  <c r="HS82" i="57"/>
  <c r="HT82" i="57"/>
  <c r="HU82" i="57"/>
  <c r="HV82" i="57"/>
  <c r="HW82" i="57"/>
  <c r="HX82" i="57"/>
  <c r="HY82" i="57"/>
  <c r="HZ82" i="57"/>
  <c r="IA82" i="57"/>
  <c r="IB82" i="57"/>
  <c r="IC82" i="57"/>
  <c r="ID82" i="57"/>
  <c r="IE82" i="57"/>
  <c r="IF82" i="57"/>
  <c r="IG82" i="57"/>
  <c r="IH82" i="57"/>
  <c r="II82" i="57"/>
  <c r="IJ82" i="57"/>
  <c r="IK82" i="57"/>
  <c r="IL82" i="57"/>
  <c r="IM82" i="57"/>
  <c r="IN82" i="57"/>
  <c r="IO82" i="57"/>
  <c r="IP82" i="57"/>
  <c r="IQ82" i="57"/>
  <c r="IR82" i="57"/>
  <c r="IS82" i="57"/>
  <c r="IT82" i="57"/>
  <c r="IU82" i="57"/>
  <c r="IV82" i="57"/>
  <c r="IW82" i="57"/>
  <c r="IX82" i="57"/>
  <c r="IY82" i="57"/>
  <c r="IZ82" i="57"/>
  <c r="JA82" i="57"/>
  <c r="JB82" i="57"/>
  <c r="JC82" i="57"/>
  <c r="JD82" i="57"/>
  <c r="JE82" i="57"/>
  <c r="JF82" i="57"/>
  <c r="JG82" i="57"/>
  <c r="JH82" i="57"/>
  <c r="JI82" i="57"/>
  <c r="JJ82" i="57"/>
  <c r="JK82" i="57"/>
  <c r="JL82" i="57"/>
  <c r="JM82" i="57"/>
  <c r="JN82" i="57"/>
  <c r="JO82" i="57"/>
  <c r="JP82" i="57"/>
  <c r="JQ82" i="57"/>
  <c r="JR82" i="57"/>
  <c r="JS82" i="57"/>
  <c r="JT82" i="57"/>
  <c r="JU82" i="57"/>
  <c r="JV82" i="57"/>
  <c r="JW82" i="57"/>
  <c r="JX82" i="57"/>
  <c r="JY82" i="57"/>
  <c r="JZ82" i="57"/>
  <c r="KA82" i="57"/>
  <c r="KB82" i="57"/>
  <c r="KC82" i="57"/>
  <c r="KD82" i="57"/>
  <c r="KE82" i="57"/>
  <c r="KF82" i="57"/>
  <c r="KG82" i="57"/>
  <c r="KH82" i="57"/>
  <c r="KI82" i="57"/>
  <c r="KJ82" i="57"/>
  <c r="KK82" i="57"/>
  <c r="KL82" i="57"/>
  <c r="KM82" i="57"/>
  <c r="KN82" i="57"/>
  <c r="KO82" i="57"/>
  <c r="KP82" i="57"/>
  <c r="KQ82" i="57"/>
  <c r="KR82" i="57"/>
  <c r="KS82" i="57"/>
  <c r="KT82" i="57"/>
  <c r="KU82" i="57"/>
  <c r="KV82" i="57"/>
  <c r="KW82" i="57"/>
  <c r="KX82" i="57"/>
  <c r="KY82" i="57"/>
  <c r="KZ82" i="57"/>
  <c r="LA82" i="57"/>
  <c r="LB82" i="57"/>
  <c r="LC82" i="57"/>
  <c r="LD82" i="57"/>
  <c r="LE82" i="57"/>
  <c r="LF82" i="57"/>
  <c r="LG82" i="57"/>
  <c r="LH82" i="57"/>
  <c r="LI82" i="57"/>
  <c r="LJ82" i="57"/>
  <c r="LK82" i="57"/>
  <c r="LL82" i="57"/>
  <c r="LM82" i="57"/>
  <c r="LN82" i="57"/>
  <c r="LO82" i="57"/>
  <c r="LP82" i="57"/>
  <c r="LQ82" i="57"/>
  <c r="LR82" i="57"/>
  <c r="LS82" i="57"/>
  <c r="LT82" i="57"/>
  <c r="LU82" i="57"/>
  <c r="LV82" i="57"/>
  <c r="LW82" i="57"/>
  <c r="LX82" i="57"/>
  <c r="LY82" i="57"/>
  <c r="LZ82" i="57"/>
  <c r="MA82" i="57"/>
  <c r="MB82" i="57"/>
  <c r="MC82" i="57"/>
  <c r="MD82" i="57"/>
  <c r="ME82" i="57"/>
  <c r="MF82" i="57"/>
  <c r="MG82" i="57"/>
  <c r="MH82" i="57"/>
  <c r="MI82" i="57"/>
  <c r="MJ82" i="57"/>
  <c r="MK82" i="57"/>
  <c r="ML82" i="57"/>
  <c r="MM82" i="57"/>
  <c r="MN82" i="57"/>
  <c r="MO82" i="57"/>
  <c r="MP82" i="57"/>
  <c r="MQ82" i="57"/>
  <c r="MR82" i="57"/>
  <c r="MS82" i="57"/>
  <c r="MT82" i="57"/>
  <c r="MU82" i="57"/>
  <c r="MV82" i="57"/>
  <c r="MW82" i="57"/>
  <c r="MX82" i="57"/>
  <c r="MY82" i="57"/>
  <c r="MZ82" i="57"/>
  <c r="NA82" i="57"/>
  <c r="NB82" i="57"/>
  <c r="NC82" i="57"/>
  <c r="ND82" i="57"/>
  <c r="NE82" i="57"/>
  <c r="NF82" i="57"/>
  <c r="NG82" i="57"/>
  <c r="NH82" i="57"/>
  <c r="NI82" i="57"/>
  <c r="NJ82" i="57"/>
  <c r="NK82" i="57"/>
  <c r="NL82" i="57"/>
  <c r="NM82" i="57"/>
  <c r="NN82" i="57"/>
  <c r="NO82" i="57"/>
  <c r="NP82" i="57"/>
  <c r="NQ82" i="57"/>
  <c r="NR82" i="57"/>
  <c r="NS82" i="57"/>
  <c r="NT82" i="57"/>
  <c r="NU82" i="57"/>
  <c r="NV82" i="57"/>
  <c r="NW82" i="57"/>
  <c r="NX82" i="57"/>
  <c r="NY82" i="57"/>
  <c r="NZ82" i="57"/>
  <c r="OA82" i="57"/>
  <c r="OB82" i="57"/>
  <c r="OC82" i="57"/>
  <c r="OD82" i="57"/>
  <c r="OE82" i="57"/>
  <c r="OF82" i="57"/>
  <c r="OG82" i="57"/>
  <c r="OH82" i="57"/>
  <c r="OI82" i="57"/>
  <c r="OJ82" i="57"/>
  <c r="OK82" i="57"/>
  <c r="OL82" i="57"/>
  <c r="OM82" i="57"/>
  <c r="ON82" i="57"/>
  <c r="OO82" i="57"/>
  <c r="OP82" i="57"/>
  <c r="OQ82" i="57"/>
  <c r="OR82" i="57"/>
  <c r="OS82" i="57"/>
  <c r="OT82" i="57"/>
  <c r="OU82" i="57"/>
  <c r="OV82" i="57"/>
  <c r="OW82" i="57"/>
  <c r="OX82" i="57"/>
  <c r="OY82" i="57"/>
  <c r="OZ82" i="57"/>
  <c r="PA82" i="57"/>
  <c r="PB82" i="57"/>
  <c r="PC82" i="57"/>
  <c r="PD82" i="57"/>
  <c r="PE82" i="57"/>
  <c r="PF82" i="57"/>
  <c r="PG82" i="57"/>
  <c r="PH82" i="57"/>
  <c r="PI82" i="57"/>
  <c r="PJ82" i="57"/>
  <c r="PK82" i="57"/>
  <c r="PL82" i="57"/>
  <c r="PM82" i="57"/>
  <c r="PN82" i="57"/>
  <c r="PO82" i="57"/>
  <c r="PP82" i="57"/>
  <c r="PQ82" i="57"/>
  <c r="PR82" i="57"/>
  <c r="PS82" i="57"/>
  <c r="PT82" i="57"/>
  <c r="PU82" i="57"/>
  <c r="PV82" i="57"/>
  <c r="PW82" i="57"/>
  <c r="PX82" i="57"/>
  <c r="PY82" i="57"/>
  <c r="PZ82" i="57"/>
  <c r="QA82" i="57"/>
  <c r="QB82" i="57"/>
  <c r="QC82" i="57"/>
  <c r="QD82" i="57"/>
  <c r="QE82" i="57"/>
  <c r="QF82" i="57"/>
  <c r="QG82" i="57"/>
  <c r="QH82" i="57"/>
  <c r="QI82" i="57"/>
  <c r="QJ82" i="57"/>
  <c r="C83" i="57"/>
  <c r="D83" i="57"/>
  <c r="E83" i="57"/>
  <c r="F83" i="57"/>
  <c r="G83" i="57"/>
  <c r="H83" i="57"/>
  <c r="I83" i="57"/>
  <c r="J83" i="57"/>
  <c r="K83" i="57"/>
  <c r="L83" i="57"/>
  <c r="M83" i="57"/>
  <c r="N83" i="57"/>
  <c r="O83" i="57"/>
  <c r="P83" i="57"/>
  <c r="Q83" i="57"/>
  <c r="R83" i="57"/>
  <c r="S83" i="57"/>
  <c r="T83" i="57"/>
  <c r="U83" i="57"/>
  <c r="V83" i="57"/>
  <c r="W83" i="57"/>
  <c r="X83" i="57"/>
  <c r="Y83" i="57"/>
  <c r="Z83" i="57"/>
  <c r="AA83" i="57"/>
  <c r="AB83" i="57"/>
  <c r="AC83" i="57"/>
  <c r="AD83" i="57"/>
  <c r="AE83" i="57"/>
  <c r="AF83" i="57"/>
  <c r="AG83" i="57"/>
  <c r="AH83" i="57"/>
  <c r="AI83" i="57"/>
  <c r="AJ83" i="57"/>
  <c r="AK83" i="57"/>
  <c r="AL83" i="57"/>
  <c r="AM83" i="57"/>
  <c r="AN83" i="57"/>
  <c r="AO83" i="57"/>
  <c r="AP83" i="57"/>
  <c r="AQ83" i="57"/>
  <c r="AR83" i="57"/>
  <c r="AS83" i="57"/>
  <c r="AT83" i="57"/>
  <c r="AU83" i="57"/>
  <c r="AV83" i="57"/>
  <c r="AW83" i="57"/>
  <c r="AX83" i="57"/>
  <c r="AY83" i="57"/>
  <c r="AZ83" i="57"/>
  <c r="BA83" i="57"/>
  <c r="BB83" i="57"/>
  <c r="BC83" i="57"/>
  <c r="BD83" i="57"/>
  <c r="BE83" i="57"/>
  <c r="BF83" i="57"/>
  <c r="BG83" i="57"/>
  <c r="BH83" i="57"/>
  <c r="BI83" i="57"/>
  <c r="BJ83" i="57"/>
  <c r="BK83" i="57"/>
  <c r="BL83" i="57"/>
  <c r="BM83" i="57"/>
  <c r="BN83" i="57"/>
  <c r="BO83" i="57"/>
  <c r="BP83" i="57"/>
  <c r="BQ83" i="57"/>
  <c r="BR83" i="57"/>
  <c r="BS83" i="57"/>
  <c r="BT83" i="57"/>
  <c r="BU83" i="57"/>
  <c r="BV83" i="57"/>
  <c r="BW83" i="57"/>
  <c r="BX83" i="57"/>
  <c r="BY83" i="57"/>
  <c r="BZ83" i="57"/>
  <c r="CA83" i="57"/>
  <c r="CB83" i="57"/>
  <c r="CC83" i="57"/>
  <c r="CD83" i="57"/>
  <c r="CE83" i="57"/>
  <c r="CF83" i="57"/>
  <c r="CG83" i="57"/>
  <c r="CH83" i="57"/>
  <c r="CI83" i="57"/>
  <c r="CJ83" i="57"/>
  <c r="CK83" i="57"/>
  <c r="CL83" i="57"/>
  <c r="CM83" i="57"/>
  <c r="CN83" i="57"/>
  <c r="CO83" i="57"/>
  <c r="CP83" i="57"/>
  <c r="CQ83" i="57"/>
  <c r="CR83" i="57"/>
  <c r="CS83" i="57"/>
  <c r="CT83" i="57"/>
  <c r="CU83" i="57"/>
  <c r="CV83" i="57"/>
  <c r="CW83" i="57"/>
  <c r="CX83" i="57"/>
  <c r="CY83" i="57"/>
  <c r="CZ83" i="57"/>
  <c r="DA83" i="57"/>
  <c r="DB83" i="57"/>
  <c r="DC83" i="57"/>
  <c r="DD83" i="57"/>
  <c r="DE83" i="57"/>
  <c r="DF83" i="57"/>
  <c r="EQ83" i="57"/>
  <c r="ER83" i="57"/>
  <c r="ES83" i="57"/>
  <c r="ET83" i="57"/>
  <c r="EU83" i="57"/>
  <c r="EV83" i="57"/>
  <c r="EW83" i="57"/>
  <c r="EX83" i="57"/>
  <c r="EY83" i="57"/>
  <c r="EZ83" i="57"/>
  <c r="FA83" i="57"/>
  <c r="FB83" i="57"/>
  <c r="FC83" i="57"/>
  <c r="FD83" i="57"/>
  <c r="FE83" i="57"/>
  <c r="FF83" i="57"/>
  <c r="FG83" i="57"/>
  <c r="FH83" i="57"/>
  <c r="FI83" i="57"/>
  <c r="FJ83" i="57"/>
  <c r="FK83" i="57"/>
  <c r="FL83" i="57"/>
  <c r="FM83" i="57"/>
  <c r="FN83" i="57"/>
  <c r="FO83" i="57"/>
  <c r="FP83" i="57"/>
  <c r="FQ83" i="57"/>
  <c r="FR83" i="57"/>
  <c r="FS83" i="57"/>
  <c r="FT83" i="57"/>
  <c r="FU83" i="57"/>
  <c r="FV83" i="57"/>
  <c r="FW83" i="57"/>
  <c r="FX83" i="57"/>
  <c r="FY83" i="57"/>
  <c r="FZ83" i="57"/>
  <c r="GA83" i="57"/>
  <c r="GB83" i="57"/>
  <c r="GC83" i="57"/>
  <c r="GD83" i="57"/>
  <c r="GE83" i="57"/>
  <c r="GF83" i="57"/>
  <c r="GG83" i="57"/>
  <c r="GH83" i="57"/>
  <c r="GI83" i="57"/>
  <c r="GJ83" i="57"/>
  <c r="GK83" i="57"/>
  <c r="GL83" i="57"/>
  <c r="GM83" i="57"/>
  <c r="GN83" i="57"/>
  <c r="GO83" i="57"/>
  <c r="GP83" i="57"/>
  <c r="GQ83" i="57"/>
  <c r="GR83" i="57"/>
  <c r="GS83" i="57"/>
  <c r="GT83" i="57"/>
  <c r="GU83" i="57"/>
  <c r="GV83" i="57"/>
  <c r="GW83" i="57"/>
  <c r="GX83" i="57"/>
  <c r="GY83" i="57"/>
  <c r="GZ83" i="57"/>
  <c r="HA83" i="57"/>
  <c r="HB83" i="57"/>
  <c r="HC83" i="57"/>
  <c r="HD83" i="57"/>
  <c r="HE83" i="57"/>
  <c r="HF83" i="57"/>
  <c r="HG83" i="57"/>
  <c r="HH83" i="57"/>
  <c r="HI83" i="57"/>
  <c r="HJ83" i="57"/>
  <c r="HK83" i="57"/>
  <c r="HL83" i="57"/>
  <c r="HM83" i="57"/>
  <c r="HN83" i="57"/>
  <c r="HO83" i="57"/>
  <c r="HP83" i="57"/>
  <c r="HQ83" i="57"/>
  <c r="HR83" i="57"/>
  <c r="HS83" i="57"/>
  <c r="HT83" i="57"/>
  <c r="HU83" i="57"/>
  <c r="HV83" i="57"/>
  <c r="HW83" i="57"/>
  <c r="HX83" i="57"/>
  <c r="HY83" i="57"/>
  <c r="HZ83" i="57"/>
  <c r="IA83" i="57"/>
  <c r="IB83" i="57"/>
  <c r="IC83" i="57"/>
  <c r="ID83" i="57"/>
  <c r="IE83" i="57"/>
  <c r="IF83" i="57"/>
  <c r="IG83" i="57"/>
  <c r="IH83" i="57"/>
  <c r="II83" i="57"/>
  <c r="IJ83" i="57"/>
  <c r="IK83" i="57"/>
  <c r="IL83" i="57"/>
  <c r="IM83" i="57"/>
  <c r="IN83" i="57"/>
  <c r="IO83" i="57"/>
  <c r="IP83" i="57"/>
  <c r="IQ83" i="57"/>
  <c r="IR83" i="57"/>
  <c r="IS83" i="57"/>
  <c r="IT83" i="57"/>
  <c r="IU83" i="57"/>
  <c r="IV83" i="57"/>
  <c r="IW83" i="57"/>
  <c r="IX83" i="57"/>
  <c r="IY83" i="57"/>
  <c r="IZ83" i="57"/>
  <c r="JA83" i="57"/>
  <c r="JB83" i="57"/>
  <c r="JC83" i="57"/>
  <c r="JD83" i="57"/>
  <c r="JE83" i="57"/>
  <c r="JF83" i="57"/>
  <c r="JG83" i="57"/>
  <c r="JH83" i="57"/>
  <c r="JI83" i="57"/>
  <c r="JJ83" i="57"/>
  <c r="JK83" i="57"/>
  <c r="JL83" i="57"/>
  <c r="JM83" i="57"/>
  <c r="JN83" i="57"/>
  <c r="JO83" i="57"/>
  <c r="JP83" i="57"/>
  <c r="JQ83" i="57"/>
  <c r="JR83" i="57"/>
  <c r="JS83" i="57"/>
  <c r="JT83" i="57"/>
  <c r="JU83" i="57"/>
  <c r="JV83" i="57"/>
  <c r="JW83" i="57"/>
  <c r="JX83" i="57"/>
  <c r="JY83" i="57"/>
  <c r="JZ83" i="57"/>
  <c r="KA83" i="57"/>
  <c r="KB83" i="57"/>
  <c r="KC83" i="57"/>
  <c r="KD83" i="57"/>
  <c r="KE83" i="57"/>
  <c r="KF83" i="57"/>
  <c r="KG83" i="57"/>
  <c r="KH83" i="57"/>
  <c r="KI83" i="57"/>
  <c r="KJ83" i="57"/>
  <c r="KK83" i="57"/>
  <c r="KL83" i="57"/>
  <c r="KM83" i="57"/>
  <c r="KN83" i="57"/>
  <c r="KO83" i="57"/>
  <c r="KP83" i="57"/>
  <c r="KQ83" i="57"/>
  <c r="KR83" i="57"/>
  <c r="KS83" i="57"/>
  <c r="KT83" i="57"/>
  <c r="KU83" i="57"/>
  <c r="KV83" i="57"/>
  <c r="KW83" i="57"/>
  <c r="KX83" i="57"/>
  <c r="KY83" i="57"/>
  <c r="KZ83" i="57"/>
  <c r="LA83" i="57"/>
  <c r="LB83" i="57"/>
  <c r="LC83" i="57"/>
  <c r="LD83" i="57"/>
  <c r="LE83" i="57"/>
  <c r="LF83" i="57"/>
  <c r="LG83" i="57"/>
  <c r="LH83" i="57"/>
  <c r="LI83" i="57"/>
  <c r="LJ83" i="57"/>
  <c r="LK83" i="57"/>
  <c r="LL83" i="57"/>
  <c r="LM83" i="57"/>
  <c r="LN83" i="57"/>
  <c r="LO83" i="57"/>
  <c r="LP83" i="57"/>
  <c r="LQ83" i="57"/>
  <c r="LR83" i="57"/>
  <c r="LS83" i="57"/>
  <c r="LT83" i="57"/>
  <c r="LU83" i="57"/>
  <c r="LV83" i="57"/>
  <c r="LW83" i="57"/>
  <c r="LX83" i="57"/>
  <c r="LY83" i="57"/>
  <c r="LZ83" i="57"/>
  <c r="MA83" i="57"/>
  <c r="MB83" i="57"/>
  <c r="MC83" i="57"/>
  <c r="MD83" i="57"/>
  <c r="ME83" i="57"/>
  <c r="MF83" i="57"/>
  <c r="MG83" i="57"/>
  <c r="MH83" i="57"/>
  <c r="MI83" i="57"/>
  <c r="MJ83" i="57"/>
  <c r="MK83" i="57"/>
  <c r="ML83" i="57"/>
  <c r="MM83" i="57"/>
  <c r="MN83" i="57"/>
  <c r="MO83" i="57"/>
  <c r="MP83" i="57"/>
  <c r="MQ83" i="57"/>
  <c r="MR83" i="57"/>
  <c r="MS83" i="57"/>
  <c r="MT83" i="57"/>
  <c r="MU83" i="57"/>
  <c r="MV83" i="57"/>
  <c r="MW83" i="57"/>
  <c r="MX83" i="57"/>
  <c r="MY83" i="57"/>
  <c r="MZ83" i="57"/>
  <c r="NA83" i="57"/>
  <c r="NB83" i="57"/>
  <c r="NC83" i="57"/>
  <c r="ND83" i="57"/>
  <c r="NE83" i="57"/>
  <c r="NF83" i="57"/>
  <c r="NG83" i="57"/>
  <c r="NH83" i="57"/>
  <c r="NI83" i="57"/>
  <c r="NJ83" i="57"/>
  <c r="NK83" i="57"/>
  <c r="NL83" i="57"/>
  <c r="NM83" i="57"/>
  <c r="NN83" i="57"/>
  <c r="NO83" i="57"/>
  <c r="NP83" i="57"/>
  <c r="NQ83" i="57"/>
  <c r="NR83" i="57"/>
  <c r="NS83" i="57"/>
  <c r="NT83" i="57"/>
  <c r="NU83" i="57"/>
  <c r="NV83" i="57"/>
  <c r="NW83" i="57"/>
  <c r="NX83" i="57"/>
  <c r="NY83" i="57"/>
  <c r="NZ83" i="57"/>
  <c r="OA83" i="57"/>
  <c r="OB83" i="57"/>
  <c r="OC83" i="57"/>
  <c r="OD83" i="57"/>
  <c r="OE83" i="57"/>
  <c r="OF83" i="57"/>
  <c r="OG83" i="57"/>
  <c r="OH83" i="57"/>
  <c r="OI83" i="57"/>
  <c r="OJ83" i="57"/>
  <c r="OK83" i="57"/>
  <c r="OL83" i="57"/>
  <c r="OM83" i="57"/>
  <c r="ON83" i="57"/>
  <c r="OO83" i="57"/>
  <c r="OP83" i="57"/>
  <c r="OQ83" i="57"/>
  <c r="OR83" i="57"/>
  <c r="OS83" i="57"/>
  <c r="OT83" i="57"/>
  <c r="OU83" i="57"/>
  <c r="OV83" i="57"/>
  <c r="OW83" i="57"/>
  <c r="OX83" i="57"/>
  <c r="OY83" i="57"/>
  <c r="OZ83" i="57"/>
  <c r="PA83" i="57"/>
  <c r="PB83" i="57"/>
  <c r="PC83" i="57"/>
  <c r="PD83" i="57"/>
  <c r="PE83" i="57"/>
  <c r="PF83" i="57"/>
  <c r="PG83" i="57"/>
  <c r="PH83" i="57"/>
  <c r="PI83" i="57"/>
  <c r="PJ83" i="57"/>
  <c r="PK83" i="57"/>
  <c r="PL83" i="57"/>
  <c r="PM83" i="57"/>
  <c r="PN83" i="57"/>
  <c r="PO83" i="57"/>
  <c r="PP83" i="57"/>
  <c r="PQ83" i="57"/>
  <c r="PR83" i="57"/>
  <c r="PS83" i="57"/>
  <c r="PT83" i="57"/>
  <c r="PU83" i="57"/>
  <c r="PV83" i="57"/>
  <c r="PW83" i="57"/>
  <c r="PX83" i="57"/>
  <c r="PY83" i="57"/>
  <c r="PZ83" i="57"/>
  <c r="QA83" i="57"/>
  <c r="QB83" i="57"/>
  <c r="QC83" i="57"/>
  <c r="QD83" i="57"/>
  <c r="QE83" i="57"/>
  <c r="QF83" i="57"/>
  <c r="QG83" i="57"/>
  <c r="QH83" i="57"/>
  <c r="QI83" i="57"/>
  <c r="QJ83" i="57"/>
  <c r="C84" i="57"/>
  <c r="D84" i="57"/>
  <c r="E84" i="57"/>
  <c r="F84" i="57"/>
  <c r="G84" i="57"/>
  <c r="H84" i="57"/>
  <c r="I84" i="57"/>
  <c r="J84" i="57"/>
  <c r="K84" i="57"/>
  <c r="L84" i="57"/>
  <c r="M84" i="57"/>
  <c r="N84" i="57"/>
  <c r="O84" i="57"/>
  <c r="P84" i="57"/>
  <c r="Q84" i="57"/>
  <c r="R84" i="57"/>
  <c r="S84" i="57"/>
  <c r="T84" i="57"/>
  <c r="U84" i="57"/>
  <c r="V84" i="57"/>
  <c r="W84" i="57"/>
  <c r="X84" i="57"/>
  <c r="Y84" i="57"/>
  <c r="Z84" i="57"/>
  <c r="AA84" i="57"/>
  <c r="AB84" i="57"/>
  <c r="AC84" i="57"/>
  <c r="AD84" i="57"/>
  <c r="AE84" i="57"/>
  <c r="AF84" i="57"/>
  <c r="AG84" i="57"/>
  <c r="AH84" i="57"/>
  <c r="AI84" i="57"/>
  <c r="AJ84" i="57"/>
  <c r="AK84" i="57"/>
  <c r="AL84" i="57"/>
  <c r="AM84" i="57"/>
  <c r="AN84" i="57"/>
  <c r="AO84" i="57"/>
  <c r="AP84" i="57"/>
  <c r="AQ84" i="57"/>
  <c r="AR84" i="57"/>
  <c r="AS84" i="57"/>
  <c r="AT84" i="57"/>
  <c r="AU84" i="57"/>
  <c r="AV84" i="57"/>
  <c r="AW84" i="57"/>
  <c r="AX84" i="57"/>
  <c r="AY84" i="57"/>
  <c r="AZ84" i="57"/>
  <c r="BA84" i="57"/>
  <c r="BB84" i="57"/>
  <c r="BC84" i="57"/>
  <c r="BD84" i="57"/>
  <c r="BE84" i="57"/>
  <c r="BF84" i="57"/>
  <c r="BG84" i="57"/>
  <c r="BH84" i="57"/>
  <c r="BI84" i="57"/>
  <c r="BJ84" i="57"/>
  <c r="BK84" i="57"/>
  <c r="BL84" i="57"/>
  <c r="BM84" i="57"/>
  <c r="BN84" i="57"/>
  <c r="BO84" i="57"/>
  <c r="BP84" i="57"/>
  <c r="BQ84" i="57"/>
  <c r="BR84" i="57"/>
  <c r="BS84" i="57"/>
  <c r="BT84" i="57"/>
  <c r="BU84" i="57"/>
  <c r="BV84" i="57"/>
  <c r="BW84" i="57"/>
  <c r="BX84" i="57"/>
  <c r="BY84" i="57"/>
  <c r="BZ84" i="57"/>
  <c r="CA84" i="57"/>
  <c r="CB84" i="57"/>
  <c r="CC84" i="57"/>
  <c r="CD84" i="57"/>
  <c r="CE84" i="57"/>
  <c r="CF84" i="57"/>
  <c r="CG84" i="57"/>
  <c r="CH84" i="57"/>
  <c r="CI84" i="57"/>
  <c r="CJ84" i="57"/>
  <c r="CK84" i="57"/>
  <c r="CL84" i="57"/>
  <c r="CM84" i="57"/>
  <c r="CN84" i="57"/>
  <c r="CO84" i="57"/>
  <c r="CP84" i="57"/>
  <c r="CQ84" i="57"/>
  <c r="CR84" i="57"/>
  <c r="CS84" i="57"/>
  <c r="CT84" i="57"/>
  <c r="CU84" i="57"/>
  <c r="CV84" i="57"/>
  <c r="CW84" i="57"/>
  <c r="CX84" i="57"/>
  <c r="CY84" i="57"/>
  <c r="CZ84" i="57"/>
  <c r="DA84" i="57"/>
  <c r="DB84" i="57"/>
  <c r="DC84" i="57"/>
  <c r="DD84" i="57"/>
  <c r="DE84" i="57"/>
  <c r="DF84" i="57"/>
  <c r="DG84" i="57"/>
  <c r="DH84" i="57"/>
  <c r="DI84" i="57"/>
  <c r="DJ84" i="57"/>
  <c r="DK84" i="57"/>
  <c r="DL84" i="57"/>
  <c r="DM84" i="57"/>
  <c r="DN84" i="57"/>
  <c r="DO84" i="57"/>
  <c r="DP84" i="57"/>
  <c r="DQ84" i="57"/>
  <c r="DR84" i="57"/>
  <c r="DS84" i="57"/>
  <c r="DT84" i="57"/>
  <c r="DU84" i="57"/>
  <c r="DV84" i="57"/>
  <c r="DW84" i="57"/>
  <c r="DX84" i="57"/>
  <c r="DY84" i="57"/>
  <c r="DZ84" i="57"/>
  <c r="EA84" i="57"/>
  <c r="EB84" i="57"/>
  <c r="EC84" i="57"/>
  <c r="ED84" i="57"/>
  <c r="EE84" i="57"/>
  <c r="EF84" i="57"/>
  <c r="EG84" i="57"/>
  <c r="EH84" i="57"/>
  <c r="EI84" i="57"/>
  <c r="EJ84" i="57"/>
  <c r="EK84" i="57"/>
  <c r="EL84" i="57"/>
  <c r="EM84" i="57"/>
  <c r="EN84" i="57"/>
  <c r="EO84" i="57"/>
  <c r="EP84" i="57"/>
  <c r="EQ84" i="57"/>
  <c r="ER84" i="57"/>
  <c r="ES84" i="57"/>
  <c r="ET84" i="57"/>
  <c r="EU84" i="57"/>
  <c r="EV84" i="57"/>
  <c r="EW84" i="57"/>
  <c r="EX84" i="57"/>
  <c r="EY84" i="57"/>
  <c r="EZ84" i="57"/>
  <c r="FA84" i="57"/>
  <c r="FB84" i="57"/>
  <c r="FC84" i="57"/>
  <c r="FD84" i="57"/>
  <c r="FE84" i="57"/>
  <c r="FF84" i="57"/>
  <c r="FG84" i="57"/>
  <c r="FH84" i="57"/>
  <c r="FI84" i="57"/>
  <c r="FJ84" i="57"/>
  <c r="FK84" i="57"/>
  <c r="FL84" i="57"/>
  <c r="FM84" i="57"/>
  <c r="FN84" i="57"/>
  <c r="FO84" i="57"/>
  <c r="FP84" i="57"/>
  <c r="FQ84" i="57"/>
  <c r="FR84" i="57"/>
  <c r="FS84" i="57"/>
  <c r="FT84" i="57"/>
  <c r="FU84" i="57"/>
  <c r="FV84" i="57"/>
  <c r="FW84" i="57"/>
  <c r="FX84" i="57"/>
  <c r="FY84" i="57"/>
  <c r="FZ84" i="57"/>
  <c r="GA84" i="57"/>
  <c r="GB84" i="57"/>
  <c r="GC84" i="57"/>
  <c r="GD84" i="57"/>
  <c r="GE84" i="57"/>
  <c r="GF84" i="57"/>
  <c r="GG84" i="57"/>
  <c r="GH84" i="57"/>
  <c r="GI84" i="57"/>
  <c r="GJ84" i="57"/>
  <c r="GK84" i="57"/>
  <c r="GL84" i="57"/>
  <c r="GM84" i="57"/>
  <c r="GN84" i="57"/>
  <c r="GO84" i="57"/>
  <c r="GP84" i="57"/>
  <c r="GQ84" i="57"/>
  <c r="GR84" i="57"/>
  <c r="GS84" i="57"/>
  <c r="GT84" i="57"/>
  <c r="GU84" i="57"/>
  <c r="GV84" i="57"/>
  <c r="GW84" i="57"/>
  <c r="GX84" i="57"/>
  <c r="GY84" i="57"/>
  <c r="GZ84" i="57"/>
  <c r="HA84" i="57"/>
  <c r="HB84" i="57"/>
  <c r="HC84" i="57"/>
  <c r="HD84" i="57"/>
  <c r="HE84" i="57"/>
  <c r="HF84" i="57"/>
  <c r="HG84" i="57"/>
  <c r="HH84" i="57"/>
  <c r="HI84" i="57"/>
  <c r="HJ84" i="57"/>
  <c r="HK84" i="57"/>
  <c r="HL84" i="57"/>
  <c r="HM84" i="57"/>
  <c r="HN84" i="57"/>
  <c r="HO84" i="57"/>
  <c r="HP84" i="57"/>
  <c r="HQ84" i="57"/>
  <c r="HR84" i="57"/>
  <c r="HS84" i="57"/>
  <c r="HT84" i="57"/>
  <c r="HU84" i="57"/>
  <c r="HV84" i="57"/>
  <c r="HW84" i="57"/>
  <c r="HX84" i="57"/>
  <c r="HY84" i="57"/>
  <c r="HZ84" i="57"/>
  <c r="IA84" i="57"/>
  <c r="IB84" i="57"/>
  <c r="IC84" i="57"/>
  <c r="ID84" i="57"/>
  <c r="IE84" i="57"/>
  <c r="IF84" i="57"/>
  <c r="IG84" i="57"/>
  <c r="IH84" i="57"/>
  <c r="II84" i="57"/>
  <c r="IJ84" i="57"/>
  <c r="IK84" i="57"/>
  <c r="IL84" i="57"/>
  <c r="IM84" i="57"/>
  <c r="IN84" i="57"/>
  <c r="IO84" i="57"/>
  <c r="IP84" i="57"/>
  <c r="IQ84" i="57"/>
  <c r="IR84" i="57"/>
  <c r="IS84" i="57"/>
  <c r="IT84" i="57"/>
  <c r="IU84" i="57"/>
  <c r="IV84" i="57"/>
  <c r="IW84" i="57"/>
  <c r="IX84" i="57"/>
  <c r="IY84" i="57"/>
  <c r="IZ84" i="57"/>
  <c r="JA84" i="57"/>
  <c r="JB84" i="57"/>
  <c r="JC84" i="57"/>
  <c r="JD84" i="57"/>
  <c r="JE84" i="57"/>
  <c r="JF84" i="57"/>
  <c r="JG84" i="57"/>
  <c r="JH84" i="57"/>
  <c r="JI84" i="57"/>
  <c r="JJ84" i="57"/>
  <c r="JK84" i="57"/>
  <c r="JL84" i="57"/>
  <c r="JM84" i="57"/>
  <c r="JN84" i="57"/>
  <c r="JO84" i="57"/>
  <c r="JP84" i="57"/>
  <c r="JQ84" i="57"/>
  <c r="JR84" i="57"/>
  <c r="JS84" i="57"/>
  <c r="JT84" i="57"/>
  <c r="JU84" i="57"/>
  <c r="JV84" i="57"/>
  <c r="JW84" i="57"/>
  <c r="JX84" i="57"/>
  <c r="JY84" i="57"/>
  <c r="JZ84" i="57"/>
  <c r="KA84" i="57"/>
  <c r="KB84" i="57"/>
  <c r="KC84" i="57"/>
  <c r="KD84" i="57"/>
  <c r="KE84" i="57"/>
  <c r="KF84" i="57"/>
  <c r="KG84" i="57"/>
  <c r="KH84" i="57"/>
  <c r="KI84" i="57"/>
  <c r="KJ84" i="57"/>
  <c r="KK84" i="57"/>
  <c r="KL84" i="57"/>
  <c r="KM84" i="57"/>
  <c r="KN84" i="57"/>
  <c r="KO84" i="57"/>
  <c r="KP84" i="57"/>
  <c r="KQ84" i="57"/>
  <c r="KR84" i="57"/>
  <c r="KS84" i="57"/>
  <c r="KT84" i="57"/>
  <c r="KU84" i="57"/>
  <c r="KV84" i="57"/>
  <c r="KW84" i="57"/>
  <c r="KX84" i="57"/>
  <c r="KY84" i="57"/>
  <c r="KZ84" i="57"/>
  <c r="LA84" i="57"/>
  <c r="LB84" i="57"/>
  <c r="LC84" i="57"/>
  <c r="LD84" i="57"/>
  <c r="LE84" i="57"/>
  <c r="LF84" i="57"/>
  <c r="LG84" i="57"/>
  <c r="LH84" i="57"/>
  <c r="LI84" i="57"/>
  <c r="LJ84" i="57"/>
  <c r="LK84" i="57"/>
  <c r="LL84" i="57"/>
  <c r="LM84" i="57"/>
  <c r="LN84" i="57"/>
  <c r="LO84" i="57"/>
  <c r="LP84" i="57"/>
  <c r="LQ84" i="57"/>
  <c r="LR84" i="57"/>
  <c r="LS84" i="57"/>
  <c r="LT84" i="57"/>
  <c r="LU84" i="57"/>
  <c r="LV84" i="57"/>
  <c r="LW84" i="57"/>
  <c r="LX84" i="57"/>
  <c r="LY84" i="57"/>
  <c r="LZ84" i="57"/>
  <c r="MA84" i="57"/>
  <c r="MB84" i="57"/>
  <c r="MC84" i="57"/>
  <c r="MD84" i="57"/>
  <c r="ME84" i="57"/>
  <c r="MF84" i="57"/>
  <c r="MG84" i="57"/>
  <c r="MH84" i="57"/>
  <c r="MI84" i="57"/>
  <c r="MJ84" i="57"/>
  <c r="MK84" i="57"/>
  <c r="ML84" i="57"/>
  <c r="MM84" i="57"/>
  <c r="MN84" i="57"/>
  <c r="MO84" i="57"/>
  <c r="MP84" i="57"/>
  <c r="MQ84" i="57"/>
  <c r="MR84" i="57"/>
  <c r="MS84" i="57"/>
  <c r="MT84" i="57"/>
  <c r="MU84" i="57"/>
  <c r="MV84" i="57"/>
  <c r="MW84" i="57"/>
  <c r="MX84" i="57"/>
  <c r="MY84" i="57"/>
  <c r="MZ84" i="57"/>
  <c r="NA84" i="57"/>
  <c r="NB84" i="57"/>
  <c r="NC84" i="57"/>
  <c r="ND84" i="57"/>
  <c r="NE84" i="57"/>
  <c r="NF84" i="57"/>
  <c r="NG84" i="57"/>
  <c r="NH84" i="57"/>
  <c r="NI84" i="57"/>
  <c r="NJ84" i="57"/>
  <c r="NK84" i="57"/>
  <c r="NL84" i="57"/>
  <c r="NM84" i="57"/>
  <c r="NN84" i="57"/>
  <c r="NO84" i="57"/>
  <c r="NP84" i="57"/>
  <c r="NQ84" i="57"/>
  <c r="NR84" i="57"/>
  <c r="NS84" i="57"/>
  <c r="NT84" i="57"/>
  <c r="NU84" i="57"/>
  <c r="NV84" i="57"/>
  <c r="NW84" i="57"/>
  <c r="NX84" i="57"/>
  <c r="NY84" i="57"/>
  <c r="NZ84" i="57"/>
  <c r="OA84" i="57"/>
  <c r="OB84" i="57"/>
  <c r="OC84" i="57"/>
  <c r="OD84" i="57"/>
  <c r="OE84" i="57"/>
  <c r="OF84" i="57"/>
  <c r="OG84" i="57"/>
  <c r="OH84" i="57"/>
  <c r="OI84" i="57"/>
  <c r="OJ84" i="57"/>
  <c r="OK84" i="57"/>
  <c r="OL84" i="57"/>
  <c r="OM84" i="57"/>
  <c r="ON84" i="57"/>
  <c r="OO84" i="57"/>
  <c r="OP84" i="57"/>
  <c r="OQ84" i="57"/>
  <c r="OR84" i="57"/>
  <c r="OS84" i="57"/>
  <c r="OT84" i="57"/>
  <c r="OU84" i="57"/>
  <c r="OV84" i="57"/>
  <c r="OW84" i="57"/>
  <c r="OX84" i="57"/>
  <c r="OY84" i="57"/>
  <c r="OZ84" i="57"/>
  <c r="PA84" i="57"/>
  <c r="PB84" i="57"/>
  <c r="PC84" i="57"/>
  <c r="PD84" i="57"/>
  <c r="PE84" i="57"/>
  <c r="PF84" i="57"/>
  <c r="PG84" i="57"/>
  <c r="PH84" i="57"/>
  <c r="PI84" i="57"/>
  <c r="PJ84" i="57"/>
  <c r="PK84" i="57"/>
  <c r="PL84" i="57"/>
  <c r="PM84" i="57"/>
  <c r="PN84" i="57"/>
  <c r="PO84" i="57"/>
  <c r="PP84" i="57"/>
  <c r="PQ84" i="57"/>
  <c r="PR84" i="57"/>
  <c r="PS84" i="57"/>
  <c r="PT84" i="57"/>
  <c r="PU84" i="57"/>
  <c r="PV84" i="57"/>
  <c r="PW84" i="57"/>
  <c r="PX84" i="57"/>
  <c r="PY84" i="57"/>
  <c r="PZ84" i="57"/>
  <c r="QA84" i="57"/>
  <c r="QB84" i="57"/>
  <c r="QC84" i="57"/>
  <c r="QD84" i="57"/>
  <c r="QE84" i="57"/>
  <c r="QF84" i="57"/>
  <c r="QG84" i="57"/>
  <c r="QH84" i="57"/>
  <c r="QI84" i="57"/>
  <c r="QJ84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R85" i="57"/>
  <c r="S85" i="57"/>
  <c r="T85" i="57"/>
  <c r="U85" i="57"/>
  <c r="V85" i="57"/>
  <c r="W85" i="57"/>
  <c r="X85" i="57"/>
  <c r="Y85" i="57"/>
  <c r="Z85" i="57"/>
  <c r="AA85" i="57"/>
  <c r="AB85" i="57"/>
  <c r="AC85" i="57"/>
  <c r="AD85" i="57"/>
  <c r="AE85" i="57"/>
  <c r="AF85" i="57"/>
  <c r="AG85" i="57"/>
  <c r="AH85" i="57"/>
  <c r="AI85" i="57"/>
  <c r="AJ85" i="57"/>
  <c r="AK85" i="57"/>
  <c r="AL85" i="57"/>
  <c r="AM85" i="57"/>
  <c r="AN85" i="57"/>
  <c r="AO85" i="57"/>
  <c r="AP85" i="57"/>
  <c r="AQ85" i="57"/>
  <c r="AR85" i="57"/>
  <c r="AS85" i="57"/>
  <c r="AT85" i="57"/>
  <c r="AU85" i="57"/>
  <c r="AV85" i="57"/>
  <c r="AW85" i="57"/>
  <c r="AX85" i="57"/>
  <c r="AY85" i="57"/>
  <c r="AZ85" i="57"/>
  <c r="BA85" i="57"/>
  <c r="BB85" i="57"/>
  <c r="BC85" i="57"/>
  <c r="BD85" i="57"/>
  <c r="BE85" i="57"/>
  <c r="BF85" i="57"/>
  <c r="BG85" i="57"/>
  <c r="BH85" i="57"/>
  <c r="BI85" i="57"/>
  <c r="BJ85" i="57"/>
  <c r="BK85" i="57"/>
  <c r="BL85" i="57"/>
  <c r="BM85" i="57"/>
  <c r="BN85" i="57"/>
  <c r="BO85" i="57"/>
  <c r="BP85" i="57"/>
  <c r="BQ85" i="57"/>
  <c r="BR85" i="57"/>
  <c r="BS85" i="57"/>
  <c r="BT85" i="57"/>
  <c r="BU85" i="57"/>
  <c r="BV85" i="57"/>
  <c r="BW85" i="57"/>
  <c r="BX85" i="57"/>
  <c r="BY85" i="57"/>
  <c r="BZ85" i="57"/>
  <c r="CA85" i="57"/>
  <c r="CB85" i="57"/>
  <c r="CC85" i="57"/>
  <c r="CD85" i="57"/>
  <c r="CE85" i="57"/>
  <c r="CF85" i="57"/>
  <c r="CG85" i="57"/>
  <c r="CH85" i="57"/>
  <c r="CI85" i="57"/>
  <c r="CJ85" i="57"/>
  <c r="CK85" i="57"/>
  <c r="CL85" i="57"/>
  <c r="CM85" i="57"/>
  <c r="CN85" i="57"/>
  <c r="CO85" i="57"/>
  <c r="CP85" i="57"/>
  <c r="CQ85" i="57"/>
  <c r="CR85" i="57"/>
  <c r="CS85" i="57"/>
  <c r="CT85" i="57"/>
  <c r="CU85" i="57"/>
  <c r="CV85" i="57"/>
  <c r="CW85" i="57"/>
  <c r="CX85" i="57"/>
  <c r="CY85" i="57"/>
  <c r="CZ85" i="57"/>
  <c r="DA85" i="57"/>
  <c r="DB85" i="57"/>
  <c r="DC85" i="57"/>
  <c r="DD85" i="57"/>
  <c r="DE85" i="57"/>
  <c r="DF85" i="57"/>
  <c r="EQ85" i="57"/>
  <c r="ER85" i="57"/>
  <c r="ES85" i="57"/>
  <c r="ET85" i="57"/>
  <c r="EU85" i="57"/>
  <c r="EV85" i="57"/>
  <c r="EW85" i="57"/>
  <c r="EX85" i="57"/>
  <c r="EY85" i="57"/>
  <c r="EZ85" i="57"/>
  <c r="FA85" i="57"/>
  <c r="FB85" i="57"/>
  <c r="FC85" i="57"/>
  <c r="FD85" i="57"/>
  <c r="FE85" i="57"/>
  <c r="FF85" i="57"/>
  <c r="FG85" i="57"/>
  <c r="FH85" i="57"/>
  <c r="FI85" i="57"/>
  <c r="FJ85" i="57"/>
  <c r="FK85" i="57"/>
  <c r="FL85" i="57"/>
  <c r="FM85" i="57"/>
  <c r="FN85" i="57"/>
  <c r="FO85" i="57"/>
  <c r="FP85" i="57"/>
  <c r="FQ85" i="57"/>
  <c r="FR85" i="57"/>
  <c r="FS85" i="57"/>
  <c r="FT85" i="57"/>
  <c r="FU85" i="57"/>
  <c r="FV85" i="57"/>
  <c r="FW85" i="57"/>
  <c r="FX85" i="57"/>
  <c r="FY85" i="57"/>
  <c r="FZ85" i="57"/>
  <c r="GA85" i="57"/>
  <c r="GB85" i="57"/>
  <c r="GC85" i="57"/>
  <c r="GD85" i="57"/>
  <c r="GE85" i="57"/>
  <c r="GF85" i="57"/>
  <c r="GG85" i="57"/>
  <c r="GH85" i="57"/>
  <c r="GI85" i="57"/>
  <c r="GJ85" i="57"/>
  <c r="GK85" i="57"/>
  <c r="GL85" i="57"/>
  <c r="GM85" i="57"/>
  <c r="GN85" i="57"/>
  <c r="GO85" i="57"/>
  <c r="GP85" i="57"/>
  <c r="GQ85" i="57"/>
  <c r="GR85" i="57"/>
  <c r="GS85" i="57"/>
  <c r="GT85" i="57"/>
  <c r="GU85" i="57"/>
  <c r="GV85" i="57"/>
  <c r="GW85" i="57"/>
  <c r="GX85" i="57"/>
  <c r="GY85" i="57"/>
  <c r="GZ85" i="57"/>
  <c r="HA85" i="57"/>
  <c r="HB85" i="57"/>
  <c r="HC85" i="57"/>
  <c r="HD85" i="57"/>
  <c r="HE85" i="57"/>
  <c r="HF85" i="57"/>
  <c r="HG85" i="57"/>
  <c r="HH85" i="57"/>
  <c r="HI85" i="57"/>
  <c r="HJ85" i="57"/>
  <c r="HK85" i="57"/>
  <c r="HL85" i="57"/>
  <c r="HM85" i="57"/>
  <c r="HN85" i="57"/>
  <c r="HO85" i="57"/>
  <c r="HP85" i="57"/>
  <c r="HQ85" i="57"/>
  <c r="HR85" i="57"/>
  <c r="HS85" i="57"/>
  <c r="HT85" i="57"/>
  <c r="HU85" i="57"/>
  <c r="HV85" i="57"/>
  <c r="HW85" i="57"/>
  <c r="HX85" i="57"/>
  <c r="HY85" i="57"/>
  <c r="HZ85" i="57"/>
  <c r="IA85" i="57"/>
  <c r="IB85" i="57"/>
  <c r="IC85" i="57"/>
  <c r="ID85" i="57"/>
  <c r="IE85" i="57"/>
  <c r="IF85" i="57"/>
  <c r="IG85" i="57"/>
  <c r="IH85" i="57"/>
  <c r="II85" i="57"/>
  <c r="IJ85" i="57"/>
  <c r="IK85" i="57"/>
  <c r="IL85" i="57"/>
  <c r="IM85" i="57"/>
  <c r="IN85" i="57"/>
  <c r="IO85" i="57"/>
  <c r="IP85" i="57"/>
  <c r="IQ85" i="57"/>
  <c r="IR85" i="57"/>
  <c r="IS85" i="57"/>
  <c r="IT85" i="57"/>
  <c r="IU85" i="57"/>
  <c r="IV85" i="57"/>
  <c r="IW85" i="57"/>
  <c r="IX85" i="57"/>
  <c r="IY85" i="57"/>
  <c r="IZ85" i="57"/>
  <c r="JA85" i="57"/>
  <c r="JB85" i="57"/>
  <c r="JC85" i="57"/>
  <c r="JD85" i="57"/>
  <c r="JE85" i="57"/>
  <c r="JF85" i="57"/>
  <c r="JG85" i="57"/>
  <c r="JH85" i="57"/>
  <c r="JI85" i="57"/>
  <c r="JJ85" i="57"/>
  <c r="JK85" i="57"/>
  <c r="JL85" i="57"/>
  <c r="JM85" i="57"/>
  <c r="JN85" i="57"/>
  <c r="JO85" i="57"/>
  <c r="JP85" i="57"/>
  <c r="JQ85" i="57"/>
  <c r="JR85" i="57"/>
  <c r="JS85" i="57"/>
  <c r="JT85" i="57"/>
  <c r="JU85" i="57"/>
  <c r="JV85" i="57"/>
  <c r="JW85" i="57"/>
  <c r="JX85" i="57"/>
  <c r="JY85" i="57"/>
  <c r="JZ85" i="57"/>
  <c r="KA85" i="57"/>
  <c r="KB85" i="57"/>
  <c r="KC85" i="57"/>
  <c r="KD85" i="57"/>
  <c r="KE85" i="57"/>
  <c r="KF85" i="57"/>
  <c r="KG85" i="57"/>
  <c r="KH85" i="57"/>
  <c r="KI85" i="57"/>
  <c r="KJ85" i="57"/>
  <c r="KK85" i="57"/>
  <c r="KL85" i="57"/>
  <c r="KM85" i="57"/>
  <c r="KN85" i="57"/>
  <c r="KO85" i="57"/>
  <c r="KP85" i="57"/>
  <c r="KQ85" i="57"/>
  <c r="KR85" i="57"/>
  <c r="KS85" i="57"/>
  <c r="KT85" i="57"/>
  <c r="KU85" i="57"/>
  <c r="KV85" i="57"/>
  <c r="KW85" i="57"/>
  <c r="KX85" i="57"/>
  <c r="KY85" i="57"/>
  <c r="KZ85" i="57"/>
  <c r="LA85" i="57"/>
  <c r="LB85" i="57"/>
  <c r="LC85" i="57"/>
  <c r="LD85" i="57"/>
  <c r="LE85" i="57"/>
  <c r="LF85" i="57"/>
  <c r="LG85" i="57"/>
  <c r="LH85" i="57"/>
  <c r="LI85" i="57"/>
  <c r="LJ85" i="57"/>
  <c r="LK85" i="57"/>
  <c r="LL85" i="57"/>
  <c r="LM85" i="57"/>
  <c r="LN85" i="57"/>
  <c r="LO85" i="57"/>
  <c r="LP85" i="57"/>
  <c r="LQ85" i="57"/>
  <c r="LR85" i="57"/>
  <c r="LS85" i="57"/>
  <c r="LT85" i="57"/>
  <c r="LU85" i="57"/>
  <c r="LV85" i="57"/>
  <c r="LW85" i="57"/>
  <c r="LX85" i="57"/>
  <c r="LY85" i="57"/>
  <c r="LZ85" i="57"/>
  <c r="MA85" i="57"/>
  <c r="MB85" i="57"/>
  <c r="MC85" i="57"/>
  <c r="MD85" i="57"/>
  <c r="ME85" i="57"/>
  <c r="MF85" i="57"/>
  <c r="MG85" i="57"/>
  <c r="MH85" i="57"/>
  <c r="MI85" i="57"/>
  <c r="MJ85" i="57"/>
  <c r="MK85" i="57"/>
  <c r="ML85" i="57"/>
  <c r="MM85" i="57"/>
  <c r="MN85" i="57"/>
  <c r="MO85" i="57"/>
  <c r="MP85" i="57"/>
  <c r="MQ85" i="57"/>
  <c r="MR85" i="57"/>
  <c r="MS85" i="57"/>
  <c r="MT85" i="57"/>
  <c r="MU85" i="57"/>
  <c r="MV85" i="57"/>
  <c r="MW85" i="57"/>
  <c r="MX85" i="57"/>
  <c r="MY85" i="57"/>
  <c r="MZ85" i="57"/>
  <c r="NA85" i="57"/>
  <c r="NB85" i="57"/>
  <c r="NC85" i="57"/>
  <c r="ND85" i="57"/>
  <c r="NE85" i="57"/>
  <c r="NF85" i="57"/>
  <c r="NG85" i="57"/>
  <c r="NH85" i="57"/>
  <c r="NI85" i="57"/>
  <c r="NJ85" i="57"/>
  <c r="NK85" i="57"/>
  <c r="NL85" i="57"/>
  <c r="NM85" i="57"/>
  <c r="NN85" i="57"/>
  <c r="NO85" i="57"/>
  <c r="NP85" i="57"/>
  <c r="NQ85" i="57"/>
  <c r="NR85" i="57"/>
  <c r="NS85" i="57"/>
  <c r="NT85" i="57"/>
  <c r="NU85" i="57"/>
  <c r="NV85" i="57"/>
  <c r="NW85" i="57"/>
  <c r="NX85" i="57"/>
  <c r="NY85" i="57"/>
  <c r="NZ85" i="57"/>
  <c r="OA85" i="57"/>
  <c r="OB85" i="57"/>
  <c r="OC85" i="57"/>
  <c r="OD85" i="57"/>
  <c r="OE85" i="57"/>
  <c r="OF85" i="57"/>
  <c r="OG85" i="57"/>
  <c r="OH85" i="57"/>
  <c r="OI85" i="57"/>
  <c r="OJ85" i="57"/>
  <c r="OK85" i="57"/>
  <c r="OL85" i="57"/>
  <c r="OM85" i="57"/>
  <c r="ON85" i="57"/>
  <c r="OO85" i="57"/>
  <c r="OP85" i="57"/>
  <c r="OQ85" i="57"/>
  <c r="OR85" i="57"/>
  <c r="OS85" i="57"/>
  <c r="OT85" i="57"/>
  <c r="OU85" i="57"/>
  <c r="OV85" i="57"/>
  <c r="OW85" i="57"/>
  <c r="OX85" i="57"/>
  <c r="OY85" i="57"/>
  <c r="OZ85" i="57"/>
  <c r="PA85" i="57"/>
  <c r="PB85" i="57"/>
  <c r="PC85" i="57"/>
  <c r="PD85" i="57"/>
  <c r="PE85" i="57"/>
  <c r="PF85" i="57"/>
  <c r="PG85" i="57"/>
  <c r="PH85" i="57"/>
  <c r="PI85" i="57"/>
  <c r="PJ85" i="57"/>
  <c r="PK85" i="57"/>
  <c r="PL85" i="57"/>
  <c r="PM85" i="57"/>
  <c r="PN85" i="57"/>
  <c r="PO85" i="57"/>
  <c r="PP85" i="57"/>
  <c r="PQ85" i="57"/>
  <c r="PR85" i="57"/>
  <c r="PS85" i="57"/>
  <c r="PT85" i="57"/>
  <c r="PU85" i="57"/>
  <c r="PV85" i="57"/>
  <c r="PW85" i="57"/>
  <c r="PX85" i="57"/>
  <c r="PY85" i="57"/>
  <c r="PZ85" i="57"/>
  <c r="QA85" i="57"/>
  <c r="QB85" i="57"/>
  <c r="QC85" i="57"/>
  <c r="QD85" i="57"/>
  <c r="QE85" i="57"/>
  <c r="QF85" i="57"/>
  <c r="QG85" i="57"/>
  <c r="QH85" i="57"/>
  <c r="QI85" i="57"/>
  <c r="QJ85" i="57"/>
  <c r="C86" i="57"/>
  <c r="D86" i="57"/>
  <c r="E86" i="57"/>
  <c r="F86" i="57"/>
  <c r="G86" i="57"/>
  <c r="H86" i="57"/>
  <c r="I86" i="57"/>
  <c r="J86" i="57"/>
  <c r="K86" i="57"/>
  <c r="L86" i="57"/>
  <c r="M86" i="57"/>
  <c r="N86" i="57"/>
  <c r="O86" i="57"/>
  <c r="P86" i="57"/>
  <c r="Q86" i="57"/>
  <c r="R86" i="57"/>
  <c r="S86" i="57"/>
  <c r="T86" i="57"/>
  <c r="U86" i="57"/>
  <c r="V86" i="57"/>
  <c r="W86" i="57"/>
  <c r="X86" i="57"/>
  <c r="Y86" i="57"/>
  <c r="Z86" i="57"/>
  <c r="AA86" i="57"/>
  <c r="AB86" i="57"/>
  <c r="AC86" i="57"/>
  <c r="AD86" i="57"/>
  <c r="AE86" i="57"/>
  <c r="AF86" i="57"/>
  <c r="AG86" i="57"/>
  <c r="AH86" i="57"/>
  <c r="AI86" i="57"/>
  <c r="AJ86" i="57"/>
  <c r="AK86" i="57"/>
  <c r="AL86" i="57"/>
  <c r="AM86" i="57"/>
  <c r="AN86" i="57"/>
  <c r="AO86" i="57"/>
  <c r="AP86" i="57"/>
  <c r="AQ86" i="57"/>
  <c r="AR86" i="57"/>
  <c r="AS86" i="57"/>
  <c r="AT86" i="57"/>
  <c r="AU86" i="57"/>
  <c r="AV86" i="57"/>
  <c r="AW86" i="57"/>
  <c r="AX86" i="57"/>
  <c r="AY86" i="57"/>
  <c r="AZ86" i="57"/>
  <c r="BA86" i="57"/>
  <c r="BB86" i="57"/>
  <c r="BC86" i="57"/>
  <c r="BD86" i="57"/>
  <c r="BE86" i="57"/>
  <c r="BF86" i="57"/>
  <c r="BG86" i="57"/>
  <c r="BH86" i="57"/>
  <c r="BI86" i="57"/>
  <c r="BJ86" i="57"/>
  <c r="BK86" i="57"/>
  <c r="BL86" i="57"/>
  <c r="BM86" i="57"/>
  <c r="BN86" i="57"/>
  <c r="BO86" i="57"/>
  <c r="BP86" i="57"/>
  <c r="BQ86" i="57"/>
  <c r="BR86" i="57"/>
  <c r="BS86" i="57"/>
  <c r="BT86" i="57"/>
  <c r="BU86" i="57"/>
  <c r="BV86" i="57"/>
  <c r="BW86" i="57"/>
  <c r="BX86" i="57"/>
  <c r="BY86" i="57"/>
  <c r="BZ86" i="57"/>
  <c r="CA86" i="57"/>
  <c r="CB86" i="57"/>
  <c r="CC86" i="57"/>
  <c r="CD86" i="57"/>
  <c r="CE86" i="57"/>
  <c r="CF86" i="57"/>
  <c r="CG86" i="57"/>
  <c r="CH86" i="57"/>
  <c r="CI86" i="57"/>
  <c r="CJ86" i="57"/>
  <c r="CK86" i="57"/>
  <c r="CL86" i="57"/>
  <c r="CM86" i="57"/>
  <c r="CN86" i="57"/>
  <c r="CO86" i="57"/>
  <c r="CP86" i="57"/>
  <c r="CQ86" i="57"/>
  <c r="CR86" i="57"/>
  <c r="CS86" i="57"/>
  <c r="CT86" i="57"/>
  <c r="CU86" i="57"/>
  <c r="CV86" i="57"/>
  <c r="CW86" i="57"/>
  <c r="CX86" i="57"/>
  <c r="CY86" i="57"/>
  <c r="CZ86" i="57"/>
  <c r="DA86" i="57"/>
  <c r="DB86" i="57"/>
  <c r="DC86" i="57"/>
  <c r="DD86" i="57"/>
  <c r="DE86" i="57"/>
  <c r="DF86" i="57"/>
  <c r="DG86" i="57"/>
  <c r="DH86" i="57"/>
  <c r="DI86" i="57"/>
  <c r="DJ86" i="57"/>
  <c r="DK86" i="57"/>
  <c r="DL86" i="57"/>
  <c r="DM86" i="57"/>
  <c r="DN86" i="57"/>
  <c r="DO86" i="57"/>
  <c r="DP86" i="57"/>
  <c r="DQ86" i="57"/>
  <c r="DR86" i="57"/>
  <c r="DS86" i="57"/>
  <c r="DT86" i="57"/>
  <c r="DU86" i="57"/>
  <c r="DV86" i="57"/>
  <c r="DW86" i="57"/>
  <c r="DX86" i="57"/>
  <c r="DY86" i="57"/>
  <c r="DZ86" i="57"/>
  <c r="EA86" i="57"/>
  <c r="EB86" i="57"/>
  <c r="EC86" i="57"/>
  <c r="ED86" i="57"/>
  <c r="EE86" i="57"/>
  <c r="EF86" i="57"/>
  <c r="EG86" i="57"/>
  <c r="EH86" i="57"/>
  <c r="EI86" i="57"/>
  <c r="EJ86" i="57"/>
  <c r="EK86" i="57"/>
  <c r="EL86" i="57"/>
  <c r="EM86" i="57"/>
  <c r="EN86" i="57"/>
  <c r="EO86" i="57"/>
  <c r="EP86" i="57"/>
  <c r="EQ86" i="57"/>
  <c r="ER86" i="57"/>
  <c r="ES86" i="57"/>
  <c r="ET86" i="57"/>
  <c r="EU86" i="57"/>
  <c r="EV86" i="57"/>
  <c r="EW86" i="57"/>
  <c r="EX86" i="57"/>
  <c r="EY86" i="57"/>
  <c r="EZ86" i="57"/>
  <c r="FA86" i="57"/>
  <c r="FB86" i="57"/>
  <c r="FC86" i="57"/>
  <c r="FD86" i="57"/>
  <c r="FE86" i="57"/>
  <c r="FF86" i="57"/>
  <c r="FG86" i="57"/>
  <c r="FH86" i="57"/>
  <c r="FI86" i="57"/>
  <c r="FJ86" i="57"/>
  <c r="FK86" i="57"/>
  <c r="FL86" i="57"/>
  <c r="FM86" i="57"/>
  <c r="FN86" i="57"/>
  <c r="FO86" i="57"/>
  <c r="FP86" i="57"/>
  <c r="FQ86" i="57"/>
  <c r="FR86" i="57"/>
  <c r="FS86" i="57"/>
  <c r="FT86" i="57"/>
  <c r="FU86" i="57"/>
  <c r="FV86" i="57"/>
  <c r="FW86" i="57"/>
  <c r="FX86" i="57"/>
  <c r="FY86" i="57"/>
  <c r="FZ86" i="57"/>
  <c r="GA86" i="57"/>
  <c r="GB86" i="57"/>
  <c r="GC86" i="57"/>
  <c r="GD86" i="57"/>
  <c r="GE86" i="57"/>
  <c r="GF86" i="57"/>
  <c r="GG86" i="57"/>
  <c r="GH86" i="57"/>
  <c r="GI86" i="57"/>
  <c r="GJ86" i="57"/>
  <c r="GK86" i="57"/>
  <c r="GL86" i="57"/>
  <c r="GM86" i="57"/>
  <c r="GN86" i="57"/>
  <c r="GO86" i="57"/>
  <c r="GP86" i="57"/>
  <c r="GQ86" i="57"/>
  <c r="GR86" i="57"/>
  <c r="GS86" i="57"/>
  <c r="GT86" i="57"/>
  <c r="GU86" i="57"/>
  <c r="GV86" i="57"/>
  <c r="GW86" i="57"/>
  <c r="GX86" i="57"/>
  <c r="GY86" i="57"/>
  <c r="GZ86" i="57"/>
  <c r="HA86" i="57"/>
  <c r="HB86" i="57"/>
  <c r="HC86" i="57"/>
  <c r="HD86" i="57"/>
  <c r="HE86" i="57"/>
  <c r="HF86" i="57"/>
  <c r="HG86" i="57"/>
  <c r="HH86" i="57"/>
  <c r="HI86" i="57"/>
  <c r="HJ86" i="57"/>
  <c r="HK86" i="57"/>
  <c r="HL86" i="57"/>
  <c r="HM86" i="57"/>
  <c r="HN86" i="57"/>
  <c r="HO86" i="57"/>
  <c r="HP86" i="57"/>
  <c r="HQ86" i="57"/>
  <c r="HR86" i="57"/>
  <c r="HS86" i="57"/>
  <c r="HT86" i="57"/>
  <c r="HU86" i="57"/>
  <c r="HV86" i="57"/>
  <c r="HW86" i="57"/>
  <c r="HX86" i="57"/>
  <c r="HY86" i="57"/>
  <c r="HZ86" i="57"/>
  <c r="IA86" i="57"/>
  <c r="IB86" i="57"/>
  <c r="IC86" i="57"/>
  <c r="ID86" i="57"/>
  <c r="IE86" i="57"/>
  <c r="IF86" i="57"/>
  <c r="IG86" i="57"/>
  <c r="IH86" i="57"/>
  <c r="II86" i="57"/>
  <c r="IJ86" i="57"/>
  <c r="IK86" i="57"/>
  <c r="IL86" i="57"/>
  <c r="IM86" i="57"/>
  <c r="IN86" i="57"/>
  <c r="IO86" i="57"/>
  <c r="IP86" i="57"/>
  <c r="IQ86" i="57"/>
  <c r="IR86" i="57"/>
  <c r="IS86" i="57"/>
  <c r="IT86" i="57"/>
  <c r="IU86" i="57"/>
  <c r="IV86" i="57"/>
  <c r="IW86" i="57"/>
  <c r="IX86" i="57"/>
  <c r="IY86" i="57"/>
  <c r="IZ86" i="57"/>
  <c r="JA86" i="57"/>
  <c r="JB86" i="57"/>
  <c r="JC86" i="57"/>
  <c r="JD86" i="57"/>
  <c r="JE86" i="57"/>
  <c r="JF86" i="57"/>
  <c r="JG86" i="57"/>
  <c r="JH86" i="57"/>
  <c r="JI86" i="57"/>
  <c r="JJ86" i="57"/>
  <c r="JK86" i="57"/>
  <c r="JL86" i="57"/>
  <c r="JM86" i="57"/>
  <c r="JN86" i="57"/>
  <c r="JO86" i="57"/>
  <c r="JP86" i="57"/>
  <c r="JQ86" i="57"/>
  <c r="JR86" i="57"/>
  <c r="JS86" i="57"/>
  <c r="JT86" i="57"/>
  <c r="JU86" i="57"/>
  <c r="JV86" i="57"/>
  <c r="JW86" i="57"/>
  <c r="JX86" i="57"/>
  <c r="JY86" i="57"/>
  <c r="JZ86" i="57"/>
  <c r="KA86" i="57"/>
  <c r="KB86" i="57"/>
  <c r="KC86" i="57"/>
  <c r="KD86" i="57"/>
  <c r="KE86" i="57"/>
  <c r="KF86" i="57"/>
  <c r="KG86" i="57"/>
  <c r="KH86" i="57"/>
  <c r="KI86" i="57"/>
  <c r="KJ86" i="57"/>
  <c r="KK86" i="57"/>
  <c r="KL86" i="57"/>
  <c r="KM86" i="57"/>
  <c r="KN86" i="57"/>
  <c r="KO86" i="57"/>
  <c r="KP86" i="57"/>
  <c r="KQ86" i="57"/>
  <c r="KR86" i="57"/>
  <c r="KS86" i="57"/>
  <c r="KT86" i="57"/>
  <c r="KU86" i="57"/>
  <c r="KV86" i="57"/>
  <c r="KW86" i="57"/>
  <c r="KX86" i="57"/>
  <c r="KY86" i="57"/>
  <c r="KZ86" i="57"/>
  <c r="LA86" i="57"/>
  <c r="LB86" i="57"/>
  <c r="LC86" i="57"/>
  <c r="LD86" i="57"/>
  <c r="LE86" i="57"/>
  <c r="LF86" i="57"/>
  <c r="LG86" i="57"/>
  <c r="LH86" i="57"/>
  <c r="LI86" i="57"/>
  <c r="LJ86" i="57"/>
  <c r="LK86" i="57"/>
  <c r="LL86" i="57"/>
  <c r="LM86" i="57"/>
  <c r="LN86" i="57"/>
  <c r="LO86" i="57"/>
  <c r="LP86" i="57"/>
  <c r="LQ86" i="57"/>
  <c r="LR86" i="57"/>
  <c r="LS86" i="57"/>
  <c r="LT86" i="57"/>
  <c r="LU86" i="57"/>
  <c r="LV86" i="57"/>
  <c r="LW86" i="57"/>
  <c r="LX86" i="57"/>
  <c r="LY86" i="57"/>
  <c r="LZ86" i="57"/>
  <c r="MA86" i="57"/>
  <c r="MB86" i="57"/>
  <c r="MC86" i="57"/>
  <c r="MD86" i="57"/>
  <c r="ME86" i="57"/>
  <c r="MF86" i="57"/>
  <c r="MG86" i="57"/>
  <c r="MH86" i="57"/>
  <c r="MI86" i="57"/>
  <c r="MJ86" i="57"/>
  <c r="MK86" i="57"/>
  <c r="ML86" i="57"/>
  <c r="MM86" i="57"/>
  <c r="MN86" i="57"/>
  <c r="MO86" i="57"/>
  <c r="MP86" i="57"/>
  <c r="MQ86" i="57"/>
  <c r="MR86" i="57"/>
  <c r="MS86" i="57"/>
  <c r="MT86" i="57"/>
  <c r="MU86" i="57"/>
  <c r="MV86" i="57"/>
  <c r="MW86" i="57"/>
  <c r="MX86" i="57"/>
  <c r="MY86" i="57"/>
  <c r="MZ86" i="57"/>
  <c r="NA86" i="57"/>
  <c r="NB86" i="57"/>
  <c r="NC86" i="57"/>
  <c r="ND86" i="57"/>
  <c r="NE86" i="57"/>
  <c r="NF86" i="57"/>
  <c r="NG86" i="57"/>
  <c r="NH86" i="57"/>
  <c r="NI86" i="57"/>
  <c r="NJ86" i="57"/>
  <c r="NK86" i="57"/>
  <c r="NL86" i="57"/>
  <c r="NM86" i="57"/>
  <c r="NN86" i="57"/>
  <c r="NO86" i="57"/>
  <c r="NP86" i="57"/>
  <c r="NQ86" i="57"/>
  <c r="NR86" i="57"/>
  <c r="NS86" i="57"/>
  <c r="NT86" i="57"/>
  <c r="NU86" i="57"/>
  <c r="NV86" i="57"/>
  <c r="NW86" i="57"/>
  <c r="NX86" i="57"/>
  <c r="NY86" i="57"/>
  <c r="NZ86" i="57"/>
  <c r="OA86" i="57"/>
  <c r="OB86" i="57"/>
  <c r="OC86" i="57"/>
  <c r="OD86" i="57"/>
  <c r="OE86" i="57"/>
  <c r="OF86" i="57"/>
  <c r="OG86" i="57"/>
  <c r="OH86" i="57"/>
  <c r="OI86" i="57"/>
  <c r="OJ86" i="57"/>
  <c r="OK86" i="57"/>
  <c r="OL86" i="57"/>
  <c r="OM86" i="57"/>
  <c r="ON86" i="57"/>
  <c r="OO86" i="57"/>
  <c r="OP86" i="57"/>
  <c r="OQ86" i="57"/>
  <c r="OR86" i="57"/>
  <c r="OS86" i="57"/>
  <c r="OT86" i="57"/>
  <c r="OU86" i="57"/>
  <c r="OV86" i="57"/>
  <c r="OW86" i="57"/>
  <c r="OX86" i="57"/>
  <c r="OY86" i="57"/>
  <c r="OZ86" i="57"/>
  <c r="PA86" i="57"/>
  <c r="PB86" i="57"/>
  <c r="PC86" i="57"/>
  <c r="PD86" i="57"/>
  <c r="PE86" i="57"/>
  <c r="PF86" i="57"/>
  <c r="PG86" i="57"/>
  <c r="PH86" i="57"/>
  <c r="PI86" i="57"/>
  <c r="PJ86" i="57"/>
  <c r="PK86" i="57"/>
  <c r="PL86" i="57"/>
  <c r="PM86" i="57"/>
  <c r="PN86" i="57"/>
  <c r="PO86" i="57"/>
  <c r="PP86" i="57"/>
  <c r="PQ86" i="57"/>
  <c r="PR86" i="57"/>
  <c r="PS86" i="57"/>
  <c r="PT86" i="57"/>
  <c r="PU86" i="57"/>
  <c r="PV86" i="57"/>
  <c r="PW86" i="57"/>
  <c r="PX86" i="57"/>
  <c r="PY86" i="57"/>
  <c r="PZ86" i="57"/>
  <c r="QA86" i="57"/>
  <c r="QB86" i="57"/>
  <c r="QC86" i="57"/>
  <c r="QD86" i="57"/>
  <c r="QE86" i="57"/>
  <c r="QF86" i="57"/>
  <c r="QG86" i="57"/>
  <c r="QH86" i="57"/>
  <c r="QI86" i="57"/>
  <c r="QJ86" i="57"/>
  <c r="C87" i="57"/>
  <c r="D87" i="57"/>
  <c r="E87" i="57"/>
  <c r="F87" i="57"/>
  <c r="G87" i="57"/>
  <c r="H87" i="57"/>
  <c r="I87" i="57"/>
  <c r="J87" i="57"/>
  <c r="K87" i="57"/>
  <c r="L87" i="57"/>
  <c r="M87" i="57"/>
  <c r="N87" i="57"/>
  <c r="O87" i="57"/>
  <c r="P87" i="57"/>
  <c r="Q87" i="57"/>
  <c r="R87" i="57"/>
  <c r="S87" i="57"/>
  <c r="T87" i="57"/>
  <c r="U87" i="57"/>
  <c r="V87" i="57"/>
  <c r="W87" i="57"/>
  <c r="X87" i="57"/>
  <c r="Y87" i="57"/>
  <c r="Z87" i="57"/>
  <c r="AA87" i="57"/>
  <c r="AB87" i="57"/>
  <c r="AC87" i="57"/>
  <c r="AD87" i="57"/>
  <c r="AE87" i="57"/>
  <c r="AF87" i="57"/>
  <c r="AG87" i="57"/>
  <c r="AH87" i="57"/>
  <c r="AI87" i="57"/>
  <c r="AJ87" i="57"/>
  <c r="AK87" i="57"/>
  <c r="AL87" i="57"/>
  <c r="AM87" i="57"/>
  <c r="AN87" i="57"/>
  <c r="AO87" i="57"/>
  <c r="AP87" i="57"/>
  <c r="AQ87" i="57"/>
  <c r="AR87" i="57"/>
  <c r="AS87" i="57"/>
  <c r="AT87" i="57"/>
  <c r="AU87" i="57"/>
  <c r="AV87" i="57"/>
  <c r="AW87" i="57"/>
  <c r="AX87" i="57"/>
  <c r="AY87" i="57"/>
  <c r="AZ87" i="57"/>
  <c r="BA87" i="57"/>
  <c r="BB87" i="57"/>
  <c r="BC87" i="57"/>
  <c r="BD87" i="57"/>
  <c r="BE87" i="57"/>
  <c r="BF87" i="57"/>
  <c r="BG87" i="57"/>
  <c r="BH87" i="57"/>
  <c r="BI87" i="57"/>
  <c r="BJ87" i="57"/>
  <c r="BK87" i="57"/>
  <c r="BL87" i="57"/>
  <c r="BM87" i="57"/>
  <c r="BN87" i="57"/>
  <c r="BO87" i="57"/>
  <c r="BP87" i="57"/>
  <c r="BQ87" i="57"/>
  <c r="BR87" i="57"/>
  <c r="BS87" i="57"/>
  <c r="BT87" i="57"/>
  <c r="BU87" i="57"/>
  <c r="BV87" i="57"/>
  <c r="BW87" i="57"/>
  <c r="BX87" i="57"/>
  <c r="BY87" i="57"/>
  <c r="BZ87" i="57"/>
  <c r="CA87" i="57"/>
  <c r="CB87" i="57"/>
  <c r="CC87" i="57"/>
  <c r="CD87" i="57"/>
  <c r="CE87" i="57"/>
  <c r="CF87" i="57"/>
  <c r="CG87" i="57"/>
  <c r="CH87" i="57"/>
  <c r="CI87" i="57"/>
  <c r="CJ87" i="57"/>
  <c r="CK87" i="57"/>
  <c r="CL87" i="57"/>
  <c r="CM87" i="57"/>
  <c r="CN87" i="57"/>
  <c r="CO87" i="57"/>
  <c r="CP87" i="57"/>
  <c r="CQ87" i="57"/>
  <c r="CR87" i="57"/>
  <c r="CS87" i="57"/>
  <c r="CT87" i="57"/>
  <c r="CU87" i="57"/>
  <c r="CV87" i="57"/>
  <c r="CW87" i="57"/>
  <c r="CX87" i="57"/>
  <c r="CY87" i="57"/>
  <c r="CZ87" i="57"/>
  <c r="DA87" i="57"/>
  <c r="DB87" i="57"/>
  <c r="DC87" i="57"/>
  <c r="DD87" i="57"/>
  <c r="DE87" i="57"/>
  <c r="DF87" i="57"/>
  <c r="DG87" i="57"/>
  <c r="DH87" i="57"/>
  <c r="DI87" i="57"/>
  <c r="DJ87" i="57"/>
  <c r="DK87" i="57"/>
  <c r="DL87" i="57"/>
  <c r="DM87" i="57"/>
  <c r="DN87" i="57"/>
  <c r="DO87" i="57"/>
  <c r="DP87" i="57"/>
  <c r="DQ87" i="57"/>
  <c r="DR87" i="57"/>
  <c r="DS87" i="57"/>
  <c r="DT87" i="57"/>
  <c r="DU87" i="57"/>
  <c r="DV87" i="57"/>
  <c r="DW87" i="57"/>
  <c r="DX87" i="57"/>
  <c r="DY87" i="57"/>
  <c r="DZ87" i="57"/>
  <c r="EA87" i="57"/>
  <c r="EB87" i="57"/>
  <c r="EC87" i="57"/>
  <c r="ED87" i="57"/>
  <c r="EE87" i="57"/>
  <c r="EF87" i="57"/>
  <c r="EG87" i="57"/>
  <c r="EH87" i="57"/>
  <c r="EI87" i="57"/>
  <c r="EJ87" i="57"/>
  <c r="EK87" i="57"/>
  <c r="EL87" i="57"/>
  <c r="EM87" i="57"/>
  <c r="EN87" i="57"/>
  <c r="EO87" i="57"/>
  <c r="EP87" i="57"/>
  <c r="EQ87" i="57"/>
  <c r="ER87" i="57"/>
  <c r="ES87" i="57"/>
  <c r="ET87" i="57"/>
  <c r="EU87" i="57"/>
  <c r="EV87" i="57"/>
  <c r="EW87" i="57"/>
  <c r="EX87" i="57"/>
  <c r="EY87" i="57"/>
  <c r="EZ87" i="57"/>
  <c r="FA87" i="57"/>
  <c r="FB87" i="57"/>
  <c r="FC87" i="57"/>
  <c r="FD87" i="57"/>
  <c r="FE87" i="57"/>
  <c r="FF87" i="57"/>
  <c r="FG87" i="57"/>
  <c r="FH87" i="57"/>
  <c r="FI87" i="57"/>
  <c r="FJ87" i="57"/>
  <c r="FK87" i="57"/>
  <c r="FL87" i="57"/>
  <c r="FM87" i="57"/>
  <c r="FN87" i="57"/>
  <c r="FO87" i="57"/>
  <c r="FP87" i="57"/>
  <c r="FQ87" i="57"/>
  <c r="FR87" i="57"/>
  <c r="FS87" i="57"/>
  <c r="FT87" i="57"/>
  <c r="FU87" i="57"/>
  <c r="FV87" i="57"/>
  <c r="FW87" i="57"/>
  <c r="FX87" i="57"/>
  <c r="FY87" i="57"/>
  <c r="FZ87" i="57"/>
  <c r="GA87" i="57"/>
  <c r="GB87" i="57"/>
  <c r="GC87" i="57"/>
  <c r="GD87" i="57"/>
  <c r="GE87" i="57"/>
  <c r="GF87" i="57"/>
  <c r="GG87" i="57"/>
  <c r="GH87" i="57"/>
  <c r="GI87" i="57"/>
  <c r="GJ87" i="57"/>
  <c r="GK87" i="57"/>
  <c r="GL87" i="57"/>
  <c r="GM87" i="57"/>
  <c r="GN87" i="57"/>
  <c r="GO87" i="57"/>
  <c r="GP87" i="57"/>
  <c r="GQ87" i="57"/>
  <c r="GR87" i="57"/>
  <c r="GS87" i="57"/>
  <c r="GT87" i="57"/>
  <c r="GU87" i="57"/>
  <c r="GV87" i="57"/>
  <c r="GW87" i="57"/>
  <c r="GX87" i="57"/>
  <c r="GY87" i="57"/>
  <c r="GZ87" i="57"/>
  <c r="HA87" i="57"/>
  <c r="HB87" i="57"/>
  <c r="HC87" i="57"/>
  <c r="HD87" i="57"/>
  <c r="HE87" i="57"/>
  <c r="HF87" i="57"/>
  <c r="HG87" i="57"/>
  <c r="HH87" i="57"/>
  <c r="HI87" i="57"/>
  <c r="HJ87" i="57"/>
  <c r="HK87" i="57"/>
  <c r="HL87" i="57"/>
  <c r="HM87" i="57"/>
  <c r="HN87" i="57"/>
  <c r="HO87" i="57"/>
  <c r="HP87" i="57"/>
  <c r="HQ87" i="57"/>
  <c r="HR87" i="57"/>
  <c r="HS87" i="57"/>
  <c r="HT87" i="57"/>
  <c r="HU87" i="57"/>
  <c r="HV87" i="57"/>
  <c r="HW87" i="57"/>
  <c r="HX87" i="57"/>
  <c r="HY87" i="57"/>
  <c r="HZ87" i="57"/>
  <c r="IA87" i="57"/>
  <c r="IB87" i="57"/>
  <c r="IC87" i="57"/>
  <c r="ID87" i="57"/>
  <c r="IE87" i="57"/>
  <c r="IF87" i="57"/>
  <c r="IG87" i="57"/>
  <c r="IH87" i="57"/>
  <c r="II87" i="57"/>
  <c r="IJ87" i="57"/>
  <c r="IK87" i="57"/>
  <c r="IL87" i="57"/>
  <c r="IM87" i="57"/>
  <c r="IN87" i="57"/>
  <c r="IO87" i="57"/>
  <c r="IP87" i="57"/>
  <c r="IQ87" i="57"/>
  <c r="IR87" i="57"/>
  <c r="IS87" i="57"/>
  <c r="IT87" i="57"/>
  <c r="IU87" i="57"/>
  <c r="IV87" i="57"/>
  <c r="IW87" i="57"/>
  <c r="IX87" i="57"/>
  <c r="IY87" i="57"/>
  <c r="IZ87" i="57"/>
  <c r="JA87" i="57"/>
  <c r="JB87" i="57"/>
  <c r="JC87" i="57"/>
  <c r="JD87" i="57"/>
  <c r="JE87" i="57"/>
  <c r="JF87" i="57"/>
  <c r="JG87" i="57"/>
  <c r="JH87" i="57"/>
  <c r="JI87" i="57"/>
  <c r="JJ87" i="57"/>
  <c r="JK87" i="57"/>
  <c r="JL87" i="57"/>
  <c r="JM87" i="57"/>
  <c r="JN87" i="57"/>
  <c r="JO87" i="57"/>
  <c r="JP87" i="57"/>
  <c r="JQ87" i="57"/>
  <c r="JR87" i="57"/>
  <c r="JS87" i="57"/>
  <c r="JT87" i="57"/>
  <c r="JU87" i="57"/>
  <c r="JV87" i="57"/>
  <c r="JW87" i="57"/>
  <c r="JX87" i="57"/>
  <c r="JY87" i="57"/>
  <c r="JZ87" i="57"/>
  <c r="KA87" i="57"/>
  <c r="KB87" i="57"/>
  <c r="KC87" i="57"/>
  <c r="KD87" i="57"/>
  <c r="KE87" i="57"/>
  <c r="KF87" i="57"/>
  <c r="KG87" i="57"/>
  <c r="KH87" i="57"/>
  <c r="KI87" i="57"/>
  <c r="KJ87" i="57"/>
  <c r="KK87" i="57"/>
  <c r="KL87" i="57"/>
  <c r="KM87" i="57"/>
  <c r="KN87" i="57"/>
  <c r="KO87" i="57"/>
  <c r="KP87" i="57"/>
  <c r="KQ87" i="57"/>
  <c r="KR87" i="57"/>
  <c r="KS87" i="57"/>
  <c r="KT87" i="57"/>
  <c r="KU87" i="57"/>
  <c r="KV87" i="57"/>
  <c r="KW87" i="57"/>
  <c r="KX87" i="57"/>
  <c r="KY87" i="57"/>
  <c r="KZ87" i="57"/>
  <c r="LA87" i="57"/>
  <c r="LB87" i="57"/>
  <c r="LC87" i="57"/>
  <c r="LD87" i="57"/>
  <c r="LE87" i="57"/>
  <c r="LF87" i="57"/>
  <c r="LG87" i="57"/>
  <c r="LH87" i="57"/>
  <c r="LI87" i="57"/>
  <c r="LJ87" i="57"/>
  <c r="LK87" i="57"/>
  <c r="LL87" i="57"/>
  <c r="LM87" i="57"/>
  <c r="LN87" i="57"/>
  <c r="LO87" i="57"/>
  <c r="LP87" i="57"/>
  <c r="LQ87" i="57"/>
  <c r="LR87" i="57"/>
  <c r="LS87" i="57"/>
  <c r="LT87" i="57"/>
  <c r="LU87" i="57"/>
  <c r="LV87" i="57"/>
  <c r="LW87" i="57"/>
  <c r="LX87" i="57"/>
  <c r="LY87" i="57"/>
  <c r="LZ87" i="57"/>
  <c r="MA87" i="57"/>
  <c r="MB87" i="57"/>
  <c r="MC87" i="57"/>
  <c r="MD87" i="57"/>
  <c r="ME87" i="57"/>
  <c r="MF87" i="57"/>
  <c r="MG87" i="57"/>
  <c r="MH87" i="57"/>
  <c r="MI87" i="57"/>
  <c r="MJ87" i="57"/>
  <c r="MK87" i="57"/>
  <c r="ML87" i="57"/>
  <c r="MM87" i="57"/>
  <c r="MN87" i="57"/>
  <c r="MO87" i="57"/>
  <c r="MP87" i="57"/>
  <c r="MQ87" i="57"/>
  <c r="MR87" i="57"/>
  <c r="MS87" i="57"/>
  <c r="MT87" i="57"/>
  <c r="MU87" i="57"/>
  <c r="MV87" i="57"/>
  <c r="MW87" i="57"/>
  <c r="MX87" i="57"/>
  <c r="MY87" i="57"/>
  <c r="MZ87" i="57"/>
  <c r="NA87" i="57"/>
  <c r="NB87" i="57"/>
  <c r="NC87" i="57"/>
  <c r="ND87" i="57"/>
  <c r="NE87" i="57"/>
  <c r="NF87" i="57"/>
  <c r="NG87" i="57"/>
  <c r="NH87" i="57"/>
  <c r="NI87" i="57"/>
  <c r="NJ87" i="57"/>
  <c r="NK87" i="57"/>
  <c r="NL87" i="57"/>
  <c r="NM87" i="57"/>
  <c r="NN87" i="57"/>
  <c r="NO87" i="57"/>
  <c r="NP87" i="57"/>
  <c r="NQ87" i="57"/>
  <c r="NR87" i="57"/>
  <c r="NS87" i="57"/>
  <c r="NT87" i="57"/>
  <c r="NU87" i="57"/>
  <c r="NV87" i="57"/>
  <c r="NW87" i="57"/>
  <c r="NX87" i="57"/>
  <c r="NY87" i="57"/>
  <c r="NZ87" i="57"/>
  <c r="OA87" i="57"/>
  <c r="OB87" i="57"/>
  <c r="OC87" i="57"/>
  <c r="OD87" i="57"/>
  <c r="OE87" i="57"/>
  <c r="OF87" i="57"/>
  <c r="OG87" i="57"/>
  <c r="OH87" i="57"/>
  <c r="OI87" i="57"/>
  <c r="OJ87" i="57"/>
  <c r="OK87" i="57"/>
  <c r="OL87" i="57"/>
  <c r="OM87" i="57"/>
  <c r="ON87" i="57"/>
  <c r="OO87" i="57"/>
  <c r="OP87" i="57"/>
  <c r="OQ87" i="57"/>
  <c r="OR87" i="57"/>
  <c r="OS87" i="57"/>
  <c r="OT87" i="57"/>
  <c r="OU87" i="57"/>
  <c r="OV87" i="57"/>
  <c r="OW87" i="57"/>
  <c r="OX87" i="57"/>
  <c r="OY87" i="57"/>
  <c r="OZ87" i="57"/>
  <c r="PA87" i="57"/>
  <c r="PB87" i="57"/>
  <c r="PC87" i="57"/>
  <c r="PD87" i="57"/>
  <c r="PE87" i="57"/>
  <c r="PF87" i="57"/>
  <c r="PG87" i="57"/>
  <c r="PH87" i="57"/>
  <c r="PI87" i="57"/>
  <c r="PJ87" i="57"/>
  <c r="PK87" i="57"/>
  <c r="PL87" i="57"/>
  <c r="PM87" i="57"/>
  <c r="PN87" i="57"/>
  <c r="PO87" i="57"/>
  <c r="PP87" i="57"/>
  <c r="PQ87" i="57"/>
  <c r="PR87" i="57"/>
  <c r="PS87" i="57"/>
  <c r="PT87" i="57"/>
  <c r="PU87" i="57"/>
  <c r="PV87" i="57"/>
  <c r="PW87" i="57"/>
  <c r="PX87" i="57"/>
  <c r="PY87" i="57"/>
  <c r="PZ87" i="57"/>
  <c r="QA87" i="57"/>
  <c r="QB87" i="57"/>
  <c r="QC87" i="57"/>
  <c r="QD87" i="57"/>
  <c r="QE87" i="57"/>
  <c r="QF87" i="57"/>
  <c r="QG87" i="57"/>
  <c r="QH87" i="57"/>
  <c r="QI87" i="57"/>
  <c r="QJ87" i="57"/>
  <c r="C88" i="57"/>
  <c r="D88" i="57"/>
  <c r="E88" i="57"/>
  <c r="F88" i="57"/>
  <c r="G88" i="57"/>
  <c r="H88" i="57"/>
  <c r="I88" i="57"/>
  <c r="J88" i="57"/>
  <c r="K88" i="57"/>
  <c r="L88" i="57"/>
  <c r="M88" i="57"/>
  <c r="N88" i="57"/>
  <c r="O88" i="57"/>
  <c r="P88" i="57"/>
  <c r="Q88" i="57"/>
  <c r="R88" i="57"/>
  <c r="S88" i="57"/>
  <c r="T88" i="57"/>
  <c r="U88" i="57"/>
  <c r="V88" i="57"/>
  <c r="W88" i="57"/>
  <c r="X88" i="57"/>
  <c r="Y88" i="57"/>
  <c r="Z88" i="57"/>
  <c r="AA88" i="57"/>
  <c r="AB88" i="57"/>
  <c r="AC88" i="57"/>
  <c r="AD88" i="57"/>
  <c r="AE88" i="57"/>
  <c r="AF88" i="57"/>
  <c r="AG88" i="57"/>
  <c r="AH88" i="57"/>
  <c r="AI88" i="57"/>
  <c r="AJ88" i="57"/>
  <c r="AK88" i="57"/>
  <c r="AL88" i="57"/>
  <c r="AM88" i="57"/>
  <c r="AN88" i="57"/>
  <c r="AO88" i="57"/>
  <c r="AP88" i="57"/>
  <c r="AQ88" i="57"/>
  <c r="AR88" i="57"/>
  <c r="AS88" i="57"/>
  <c r="AT88" i="57"/>
  <c r="AU88" i="57"/>
  <c r="AV88" i="57"/>
  <c r="AW88" i="57"/>
  <c r="AX88" i="57"/>
  <c r="AY88" i="57"/>
  <c r="AZ88" i="57"/>
  <c r="BA88" i="57"/>
  <c r="BB88" i="57"/>
  <c r="BC88" i="57"/>
  <c r="BD88" i="57"/>
  <c r="BE88" i="57"/>
  <c r="BF88" i="57"/>
  <c r="BG88" i="57"/>
  <c r="BH88" i="57"/>
  <c r="BI88" i="57"/>
  <c r="BJ88" i="57"/>
  <c r="BK88" i="57"/>
  <c r="BL88" i="57"/>
  <c r="BM88" i="57"/>
  <c r="BN88" i="57"/>
  <c r="BO88" i="57"/>
  <c r="BP88" i="57"/>
  <c r="BQ88" i="57"/>
  <c r="BR88" i="57"/>
  <c r="BS88" i="57"/>
  <c r="BT88" i="57"/>
  <c r="BU88" i="57"/>
  <c r="BV88" i="57"/>
  <c r="BW88" i="57"/>
  <c r="BX88" i="57"/>
  <c r="BY88" i="57"/>
  <c r="BZ88" i="57"/>
  <c r="CA88" i="57"/>
  <c r="CB88" i="57"/>
  <c r="CC88" i="57"/>
  <c r="CD88" i="57"/>
  <c r="CE88" i="57"/>
  <c r="CF88" i="57"/>
  <c r="CG88" i="57"/>
  <c r="CH88" i="57"/>
  <c r="CI88" i="57"/>
  <c r="CJ88" i="57"/>
  <c r="CK88" i="57"/>
  <c r="CL88" i="57"/>
  <c r="CM88" i="57"/>
  <c r="CN88" i="57"/>
  <c r="CO88" i="57"/>
  <c r="CP88" i="57"/>
  <c r="CQ88" i="57"/>
  <c r="CR88" i="57"/>
  <c r="CS88" i="57"/>
  <c r="CT88" i="57"/>
  <c r="CU88" i="57"/>
  <c r="CV88" i="57"/>
  <c r="CW88" i="57"/>
  <c r="CX88" i="57"/>
  <c r="CY88" i="57"/>
  <c r="CZ88" i="57"/>
  <c r="DA88" i="57"/>
  <c r="DB88" i="57"/>
  <c r="DC88" i="57"/>
  <c r="DD88" i="57"/>
  <c r="DE88" i="57"/>
  <c r="DF88" i="57"/>
  <c r="DG88" i="57"/>
  <c r="DH88" i="57"/>
  <c r="DI88" i="57"/>
  <c r="DJ88" i="57"/>
  <c r="DK88" i="57"/>
  <c r="DL88" i="57"/>
  <c r="DM88" i="57"/>
  <c r="DN88" i="57"/>
  <c r="DO88" i="57"/>
  <c r="DP88" i="57"/>
  <c r="DQ88" i="57"/>
  <c r="DR88" i="57"/>
  <c r="DS88" i="57"/>
  <c r="DT88" i="57"/>
  <c r="DU88" i="57"/>
  <c r="DV88" i="57"/>
  <c r="DW88" i="57"/>
  <c r="DX88" i="57"/>
  <c r="DY88" i="57"/>
  <c r="DZ88" i="57"/>
  <c r="EA88" i="57"/>
  <c r="EB88" i="57"/>
  <c r="EC88" i="57"/>
  <c r="ED88" i="57"/>
  <c r="EE88" i="57"/>
  <c r="EF88" i="57"/>
  <c r="EG88" i="57"/>
  <c r="EH88" i="57"/>
  <c r="EI88" i="57"/>
  <c r="EJ88" i="57"/>
  <c r="EK88" i="57"/>
  <c r="EL88" i="57"/>
  <c r="EM88" i="57"/>
  <c r="EN88" i="57"/>
  <c r="EO88" i="57"/>
  <c r="EP88" i="57"/>
  <c r="EQ88" i="57"/>
  <c r="ER88" i="57"/>
  <c r="ES88" i="57"/>
  <c r="ET88" i="57"/>
  <c r="EU88" i="57"/>
  <c r="EV88" i="57"/>
  <c r="EW88" i="57"/>
  <c r="EX88" i="57"/>
  <c r="EY88" i="57"/>
  <c r="EZ88" i="57"/>
  <c r="FA88" i="57"/>
  <c r="FB88" i="57"/>
  <c r="FC88" i="57"/>
  <c r="FD88" i="57"/>
  <c r="FE88" i="57"/>
  <c r="FF88" i="57"/>
  <c r="FG88" i="57"/>
  <c r="FH88" i="57"/>
  <c r="FI88" i="57"/>
  <c r="FJ88" i="57"/>
  <c r="FK88" i="57"/>
  <c r="FL88" i="57"/>
  <c r="FM88" i="57"/>
  <c r="FN88" i="57"/>
  <c r="FO88" i="57"/>
  <c r="FP88" i="57"/>
  <c r="FQ88" i="57"/>
  <c r="FR88" i="57"/>
  <c r="FS88" i="57"/>
  <c r="FT88" i="57"/>
  <c r="FU88" i="57"/>
  <c r="FV88" i="57"/>
  <c r="FW88" i="57"/>
  <c r="FX88" i="57"/>
  <c r="FY88" i="57"/>
  <c r="FZ88" i="57"/>
  <c r="GA88" i="57"/>
  <c r="GB88" i="57"/>
  <c r="GC88" i="57"/>
  <c r="GD88" i="57"/>
  <c r="GE88" i="57"/>
  <c r="GF88" i="57"/>
  <c r="GG88" i="57"/>
  <c r="GH88" i="57"/>
  <c r="GI88" i="57"/>
  <c r="GJ88" i="57"/>
  <c r="GK88" i="57"/>
  <c r="GL88" i="57"/>
  <c r="GM88" i="57"/>
  <c r="GN88" i="57"/>
  <c r="GO88" i="57"/>
  <c r="GP88" i="57"/>
  <c r="GQ88" i="57"/>
  <c r="GR88" i="57"/>
  <c r="GS88" i="57"/>
  <c r="GT88" i="57"/>
  <c r="GU88" i="57"/>
  <c r="GV88" i="57"/>
  <c r="GW88" i="57"/>
  <c r="GX88" i="57"/>
  <c r="GY88" i="57"/>
  <c r="GZ88" i="57"/>
  <c r="HA88" i="57"/>
  <c r="HB88" i="57"/>
  <c r="HC88" i="57"/>
  <c r="HD88" i="57"/>
  <c r="HE88" i="57"/>
  <c r="HF88" i="57"/>
  <c r="HG88" i="57"/>
  <c r="HH88" i="57"/>
  <c r="HI88" i="57"/>
  <c r="HJ88" i="57"/>
  <c r="HK88" i="57"/>
  <c r="HL88" i="57"/>
  <c r="HM88" i="57"/>
  <c r="HN88" i="57"/>
  <c r="HO88" i="57"/>
  <c r="HP88" i="57"/>
  <c r="HQ88" i="57"/>
  <c r="HR88" i="57"/>
  <c r="HS88" i="57"/>
  <c r="HT88" i="57"/>
  <c r="HU88" i="57"/>
  <c r="HV88" i="57"/>
  <c r="HW88" i="57"/>
  <c r="HX88" i="57"/>
  <c r="HY88" i="57"/>
  <c r="HZ88" i="57"/>
  <c r="IA88" i="57"/>
  <c r="IB88" i="57"/>
  <c r="IC88" i="57"/>
  <c r="ID88" i="57"/>
  <c r="IE88" i="57"/>
  <c r="IF88" i="57"/>
  <c r="IG88" i="57"/>
  <c r="IH88" i="57"/>
  <c r="II88" i="57"/>
  <c r="IJ88" i="57"/>
  <c r="IK88" i="57"/>
  <c r="IL88" i="57"/>
  <c r="IM88" i="57"/>
  <c r="IN88" i="57"/>
  <c r="IO88" i="57"/>
  <c r="IP88" i="57"/>
  <c r="IQ88" i="57"/>
  <c r="IR88" i="57"/>
  <c r="IS88" i="57"/>
  <c r="IT88" i="57"/>
  <c r="IU88" i="57"/>
  <c r="IV88" i="57"/>
  <c r="IW88" i="57"/>
  <c r="IX88" i="57"/>
  <c r="IY88" i="57"/>
  <c r="IZ88" i="57"/>
  <c r="JA88" i="57"/>
  <c r="JB88" i="57"/>
  <c r="JC88" i="57"/>
  <c r="JD88" i="57"/>
  <c r="JE88" i="57"/>
  <c r="JF88" i="57"/>
  <c r="JG88" i="57"/>
  <c r="JH88" i="57"/>
  <c r="JI88" i="57"/>
  <c r="JJ88" i="57"/>
  <c r="JK88" i="57"/>
  <c r="JL88" i="57"/>
  <c r="JM88" i="57"/>
  <c r="JN88" i="57"/>
  <c r="JO88" i="57"/>
  <c r="JP88" i="57"/>
  <c r="JQ88" i="57"/>
  <c r="JR88" i="57"/>
  <c r="JS88" i="57"/>
  <c r="JT88" i="57"/>
  <c r="JU88" i="57"/>
  <c r="JV88" i="57"/>
  <c r="JW88" i="57"/>
  <c r="JX88" i="57"/>
  <c r="JY88" i="57"/>
  <c r="JZ88" i="57"/>
  <c r="KA88" i="57"/>
  <c r="KB88" i="57"/>
  <c r="KC88" i="57"/>
  <c r="KD88" i="57"/>
  <c r="KE88" i="57"/>
  <c r="KF88" i="57"/>
  <c r="KG88" i="57"/>
  <c r="KH88" i="57"/>
  <c r="KI88" i="57"/>
  <c r="KJ88" i="57"/>
  <c r="KK88" i="57"/>
  <c r="KL88" i="57"/>
  <c r="KM88" i="57"/>
  <c r="KN88" i="57"/>
  <c r="KO88" i="57"/>
  <c r="KP88" i="57"/>
  <c r="KQ88" i="57"/>
  <c r="KR88" i="57"/>
  <c r="KS88" i="57"/>
  <c r="KT88" i="57"/>
  <c r="KU88" i="57"/>
  <c r="KV88" i="57"/>
  <c r="KW88" i="57"/>
  <c r="KX88" i="57"/>
  <c r="KY88" i="57"/>
  <c r="KZ88" i="57"/>
  <c r="LA88" i="57"/>
  <c r="LB88" i="57"/>
  <c r="LC88" i="57"/>
  <c r="LD88" i="57"/>
  <c r="LE88" i="57"/>
  <c r="LF88" i="57"/>
  <c r="LG88" i="57"/>
  <c r="LH88" i="57"/>
  <c r="LI88" i="57"/>
  <c r="LJ88" i="57"/>
  <c r="LK88" i="57"/>
  <c r="LL88" i="57"/>
  <c r="LM88" i="57"/>
  <c r="LN88" i="57"/>
  <c r="LO88" i="57"/>
  <c r="LP88" i="57"/>
  <c r="LQ88" i="57"/>
  <c r="LR88" i="57"/>
  <c r="LS88" i="57"/>
  <c r="LT88" i="57"/>
  <c r="LU88" i="57"/>
  <c r="LV88" i="57"/>
  <c r="LW88" i="57"/>
  <c r="LX88" i="57"/>
  <c r="LY88" i="57"/>
  <c r="LZ88" i="57"/>
  <c r="MA88" i="57"/>
  <c r="MB88" i="57"/>
  <c r="MC88" i="57"/>
  <c r="MD88" i="57"/>
  <c r="ME88" i="57"/>
  <c r="MF88" i="57"/>
  <c r="MG88" i="57"/>
  <c r="MH88" i="57"/>
  <c r="MI88" i="57"/>
  <c r="MJ88" i="57"/>
  <c r="MK88" i="57"/>
  <c r="ML88" i="57"/>
  <c r="MM88" i="57"/>
  <c r="MN88" i="57"/>
  <c r="MO88" i="57"/>
  <c r="MP88" i="57"/>
  <c r="MQ88" i="57"/>
  <c r="MR88" i="57"/>
  <c r="MS88" i="57"/>
  <c r="MT88" i="57"/>
  <c r="MU88" i="57"/>
  <c r="MV88" i="57"/>
  <c r="MW88" i="57"/>
  <c r="MX88" i="57"/>
  <c r="MY88" i="57"/>
  <c r="MZ88" i="57"/>
  <c r="NA88" i="57"/>
  <c r="NB88" i="57"/>
  <c r="NC88" i="57"/>
  <c r="ND88" i="57"/>
  <c r="NE88" i="57"/>
  <c r="NF88" i="57"/>
  <c r="NG88" i="57"/>
  <c r="NH88" i="57"/>
  <c r="NI88" i="57"/>
  <c r="NJ88" i="57"/>
  <c r="NK88" i="57"/>
  <c r="NL88" i="57"/>
  <c r="NM88" i="57"/>
  <c r="NN88" i="57"/>
  <c r="NO88" i="57"/>
  <c r="NP88" i="57"/>
  <c r="NQ88" i="57"/>
  <c r="NR88" i="57"/>
  <c r="NS88" i="57"/>
  <c r="NT88" i="57"/>
  <c r="NU88" i="57"/>
  <c r="NV88" i="57"/>
  <c r="NW88" i="57"/>
  <c r="NX88" i="57"/>
  <c r="NY88" i="57"/>
  <c r="NZ88" i="57"/>
  <c r="OA88" i="57"/>
  <c r="OB88" i="57"/>
  <c r="OC88" i="57"/>
  <c r="OD88" i="57"/>
  <c r="OE88" i="57"/>
  <c r="OF88" i="57"/>
  <c r="OG88" i="57"/>
  <c r="OH88" i="57"/>
  <c r="OI88" i="57"/>
  <c r="OJ88" i="57"/>
  <c r="OK88" i="57"/>
  <c r="OL88" i="57"/>
  <c r="OM88" i="57"/>
  <c r="ON88" i="57"/>
  <c r="OO88" i="57"/>
  <c r="OP88" i="57"/>
  <c r="OQ88" i="57"/>
  <c r="OR88" i="57"/>
  <c r="OS88" i="57"/>
  <c r="OT88" i="57"/>
  <c r="OU88" i="57"/>
  <c r="OV88" i="57"/>
  <c r="OW88" i="57"/>
  <c r="OX88" i="57"/>
  <c r="OY88" i="57"/>
  <c r="OZ88" i="57"/>
  <c r="PA88" i="57"/>
  <c r="PB88" i="57"/>
  <c r="PC88" i="57"/>
  <c r="PD88" i="57"/>
  <c r="PE88" i="57"/>
  <c r="PF88" i="57"/>
  <c r="PG88" i="57"/>
  <c r="PH88" i="57"/>
  <c r="PI88" i="57"/>
  <c r="PJ88" i="57"/>
  <c r="PK88" i="57"/>
  <c r="PL88" i="57"/>
  <c r="PM88" i="57"/>
  <c r="PN88" i="57"/>
  <c r="PO88" i="57"/>
  <c r="PP88" i="57"/>
  <c r="PQ88" i="57"/>
  <c r="PR88" i="57"/>
  <c r="PS88" i="57"/>
  <c r="PT88" i="57"/>
  <c r="PU88" i="57"/>
  <c r="PV88" i="57"/>
  <c r="PW88" i="57"/>
  <c r="PX88" i="57"/>
  <c r="PY88" i="57"/>
  <c r="PZ88" i="57"/>
  <c r="QA88" i="57"/>
  <c r="QB88" i="57"/>
  <c r="QC88" i="57"/>
  <c r="QD88" i="57"/>
  <c r="QE88" i="57"/>
  <c r="QF88" i="57"/>
  <c r="QG88" i="57"/>
  <c r="QH88" i="57"/>
  <c r="QI88" i="57"/>
  <c r="QJ88" i="57"/>
  <c r="C89" i="57"/>
  <c r="D89" i="57"/>
  <c r="E89" i="57"/>
  <c r="F89" i="57"/>
  <c r="G89" i="57"/>
  <c r="H89" i="57"/>
  <c r="I89" i="57"/>
  <c r="J89" i="57"/>
  <c r="K89" i="57"/>
  <c r="L89" i="57"/>
  <c r="M89" i="57"/>
  <c r="N89" i="57"/>
  <c r="O89" i="57"/>
  <c r="P89" i="57"/>
  <c r="Q89" i="57"/>
  <c r="R89" i="57"/>
  <c r="S89" i="57"/>
  <c r="T89" i="57"/>
  <c r="U89" i="57"/>
  <c r="V89" i="57"/>
  <c r="W89" i="57"/>
  <c r="X89" i="57"/>
  <c r="Y89" i="57"/>
  <c r="Z89" i="57"/>
  <c r="AA89" i="57"/>
  <c r="AB89" i="57"/>
  <c r="AC89" i="57"/>
  <c r="AD89" i="57"/>
  <c r="AE89" i="57"/>
  <c r="AF89" i="57"/>
  <c r="AG89" i="57"/>
  <c r="AH89" i="57"/>
  <c r="AI89" i="57"/>
  <c r="AJ89" i="57"/>
  <c r="AK89" i="57"/>
  <c r="AL89" i="57"/>
  <c r="AM89" i="57"/>
  <c r="AN89" i="57"/>
  <c r="AO89" i="57"/>
  <c r="AP89" i="57"/>
  <c r="AQ89" i="57"/>
  <c r="AR89" i="57"/>
  <c r="AS89" i="57"/>
  <c r="AT89" i="57"/>
  <c r="AU89" i="57"/>
  <c r="AV89" i="57"/>
  <c r="AW89" i="57"/>
  <c r="AX89" i="57"/>
  <c r="AY89" i="57"/>
  <c r="AZ89" i="57"/>
  <c r="BA89" i="57"/>
  <c r="BB89" i="57"/>
  <c r="BC89" i="57"/>
  <c r="BD89" i="57"/>
  <c r="BE89" i="57"/>
  <c r="BF89" i="57"/>
  <c r="BG89" i="57"/>
  <c r="BH89" i="57"/>
  <c r="BI89" i="57"/>
  <c r="BJ89" i="57"/>
  <c r="BK89" i="57"/>
  <c r="BL89" i="57"/>
  <c r="BM89" i="57"/>
  <c r="BN89" i="57"/>
  <c r="BO89" i="57"/>
  <c r="BP89" i="57"/>
  <c r="BQ89" i="57"/>
  <c r="BR89" i="57"/>
  <c r="BS89" i="57"/>
  <c r="BT89" i="57"/>
  <c r="BU89" i="57"/>
  <c r="BV89" i="57"/>
  <c r="BW89" i="57"/>
  <c r="BX89" i="57"/>
  <c r="BY89" i="57"/>
  <c r="BZ89" i="57"/>
  <c r="CA89" i="57"/>
  <c r="CB89" i="57"/>
  <c r="CC89" i="57"/>
  <c r="CD89" i="57"/>
  <c r="CE89" i="57"/>
  <c r="CF89" i="57"/>
  <c r="CG89" i="57"/>
  <c r="CH89" i="57"/>
  <c r="CI89" i="57"/>
  <c r="CJ89" i="57"/>
  <c r="CK89" i="57"/>
  <c r="CL89" i="57"/>
  <c r="CM89" i="57"/>
  <c r="CN89" i="57"/>
  <c r="CO89" i="57"/>
  <c r="CP89" i="57"/>
  <c r="CQ89" i="57"/>
  <c r="CR89" i="57"/>
  <c r="CS89" i="57"/>
  <c r="CT89" i="57"/>
  <c r="CU89" i="57"/>
  <c r="CV89" i="57"/>
  <c r="CW89" i="57"/>
  <c r="CX89" i="57"/>
  <c r="CY89" i="57"/>
  <c r="CZ89" i="57"/>
  <c r="DA89" i="57"/>
  <c r="DB89" i="57"/>
  <c r="DC89" i="57"/>
  <c r="DD89" i="57"/>
  <c r="DE89" i="57"/>
  <c r="DF89" i="57"/>
  <c r="DG89" i="57"/>
  <c r="DH89" i="57"/>
  <c r="DI89" i="57"/>
  <c r="DJ89" i="57"/>
  <c r="DK89" i="57"/>
  <c r="DL89" i="57"/>
  <c r="DM89" i="57"/>
  <c r="DN89" i="57"/>
  <c r="DO89" i="57"/>
  <c r="DP89" i="57"/>
  <c r="DQ89" i="57"/>
  <c r="DR89" i="57"/>
  <c r="DS89" i="57"/>
  <c r="DT89" i="57"/>
  <c r="DU89" i="57"/>
  <c r="DV89" i="57"/>
  <c r="DW89" i="57"/>
  <c r="DX89" i="57"/>
  <c r="DY89" i="57"/>
  <c r="DZ89" i="57"/>
  <c r="EA89" i="57"/>
  <c r="EB89" i="57"/>
  <c r="EC89" i="57"/>
  <c r="ED89" i="57"/>
  <c r="EE89" i="57"/>
  <c r="EF89" i="57"/>
  <c r="EG89" i="57"/>
  <c r="EH89" i="57"/>
  <c r="EI89" i="57"/>
  <c r="EJ89" i="57"/>
  <c r="EK89" i="57"/>
  <c r="EL89" i="57"/>
  <c r="EM89" i="57"/>
  <c r="EN89" i="57"/>
  <c r="EO89" i="57"/>
  <c r="EP89" i="57"/>
  <c r="EQ89" i="57"/>
  <c r="ER89" i="57"/>
  <c r="ES89" i="57"/>
  <c r="ET89" i="57"/>
  <c r="EU89" i="57"/>
  <c r="EV89" i="57"/>
  <c r="EW89" i="57"/>
  <c r="EX89" i="57"/>
  <c r="EY89" i="57"/>
  <c r="EZ89" i="57"/>
  <c r="FA89" i="57"/>
  <c r="FB89" i="57"/>
  <c r="FC89" i="57"/>
  <c r="FD89" i="57"/>
  <c r="FE89" i="57"/>
  <c r="FF89" i="57"/>
  <c r="FG89" i="57"/>
  <c r="FH89" i="57"/>
  <c r="FI89" i="57"/>
  <c r="FJ89" i="57"/>
  <c r="FK89" i="57"/>
  <c r="FL89" i="57"/>
  <c r="FM89" i="57"/>
  <c r="FN89" i="57"/>
  <c r="FO89" i="57"/>
  <c r="FP89" i="57"/>
  <c r="FQ89" i="57"/>
  <c r="FR89" i="57"/>
  <c r="FS89" i="57"/>
  <c r="FT89" i="57"/>
  <c r="FU89" i="57"/>
  <c r="FV89" i="57"/>
  <c r="FW89" i="57"/>
  <c r="FX89" i="57"/>
  <c r="FY89" i="57"/>
  <c r="FZ89" i="57"/>
  <c r="GA89" i="57"/>
  <c r="GB89" i="57"/>
  <c r="GC89" i="57"/>
  <c r="GD89" i="57"/>
  <c r="GE89" i="57"/>
  <c r="GF89" i="57"/>
  <c r="GG89" i="57"/>
  <c r="GH89" i="57"/>
  <c r="GI89" i="57"/>
  <c r="GJ89" i="57"/>
  <c r="GK89" i="57"/>
  <c r="GL89" i="57"/>
  <c r="GM89" i="57"/>
  <c r="GN89" i="57"/>
  <c r="GO89" i="57"/>
  <c r="GP89" i="57"/>
  <c r="GQ89" i="57"/>
  <c r="GR89" i="57"/>
  <c r="GS89" i="57"/>
  <c r="GT89" i="57"/>
  <c r="GU89" i="57"/>
  <c r="GV89" i="57"/>
  <c r="GW89" i="57"/>
  <c r="GX89" i="57"/>
  <c r="GY89" i="57"/>
  <c r="GZ89" i="57"/>
  <c r="HA89" i="57"/>
  <c r="HB89" i="57"/>
  <c r="HC89" i="57"/>
  <c r="HD89" i="57"/>
  <c r="HE89" i="57"/>
  <c r="HF89" i="57"/>
  <c r="HG89" i="57"/>
  <c r="HH89" i="57"/>
  <c r="HI89" i="57"/>
  <c r="HJ89" i="57"/>
  <c r="HK89" i="57"/>
  <c r="HL89" i="57"/>
  <c r="HM89" i="57"/>
  <c r="HN89" i="57"/>
  <c r="HO89" i="57"/>
  <c r="HP89" i="57"/>
  <c r="HQ89" i="57"/>
  <c r="HR89" i="57"/>
  <c r="HS89" i="57"/>
  <c r="HT89" i="57"/>
  <c r="HU89" i="57"/>
  <c r="HV89" i="57"/>
  <c r="HW89" i="57"/>
  <c r="HX89" i="57"/>
  <c r="HY89" i="57"/>
  <c r="HZ89" i="57"/>
  <c r="IA89" i="57"/>
  <c r="IB89" i="57"/>
  <c r="IC89" i="57"/>
  <c r="ID89" i="57"/>
  <c r="IE89" i="57"/>
  <c r="IF89" i="57"/>
  <c r="IG89" i="57"/>
  <c r="IH89" i="57"/>
  <c r="II89" i="57"/>
  <c r="IJ89" i="57"/>
  <c r="IK89" i="57"/>
  <c r="IL89" i="57"/>
  <c r="IM89" i="57"/>
  <c r="IN89" i="57"/>
  <c r="IO89" i="57"/>
  <c r="IP89" i="57"/>
  <c r="IQ89" i="57"/>
  <c r="IR89" i="57"/>
  <c r="IS89" i="57"/>
  <c r="IT89" i="57"/>
  <c r="IU89" i="57"/>
  <c r="IV89" i="57"/>
  <c r="IW89" i="57"/>
  <c r="IX89" i="57"/>
  <c r="IY89" i="57"/>
  <c r="IZ89" i="57"/>
  <c r="JA89" i="57"/>
  <c r="JB89" i="57"/>
  <c r="JC89" i="57"/>
  <c r="JD89" i="57"/>
  <c r="JE89" i="57"/>
  <c r="JF89" i="57"/>
  <c r="JG89" i="57"/>
  <c r="JH89" i="57"/>
  <c r="JI89" i="57"/>
  <c r="JJ89" i="57"/>
  <c r="JK89" i="57"/>
  <c r="JL89" i="57"/>
  <c r="JM89" i="57"/>
  <c r="JN89" i="57"/>
  <c r="JO89" i="57"/>
  <c r="JP89" i="57"/>
  <c r="JQ89" i="57"/>
  <c r="JR89" i="57"/>
  <c r="JS89" i="57"/>
  <c r="JT89" i="57"/>
  <c r="JU89" i="57"/>
  <c r="JV89" i="57"/>
  <c r="JW89" i="57"/>
  <c r="JX89" i="57"/>
  <c r="JY89" i="57"/>
  <c r="JZ89" i="57"/>
  <c r="KA89" i="57"/>
  <c r="KB89" i="57"/>
  <c r="KC89" i="57"/>
  <c r="KD89" i="57"/>
  <c r="KE89" i="57"/>
  <c r="KF89" i="57"/>
  <c r="KG89" i="57"/>
  <c r="KH89" i="57"/>
  <c r="KI89" i="57"/>
  <c r="KJ89" i="57"/>
  <c r="KK89" i="57"/>
  <c r="KL89" i="57"/>
  <c r="KM89" i="57"/>
  <c r="KN89" i="57"/>
  <c r="KO89" i="57"/>
  <c r="KP89" i="57"/>
  <c r="KQ89" i="57"/>
  <c r="KR89" i="57"/>
  <c r="KS89" i="57"/>
  <c r="KT89" i="57"/>
  <c r="KU89" i="57"/>
  <c r="KV89" i="57"/>
  <c r="KW89" i="57"/>
  <c r="KX89" i="57"/>
  <c r="KY89" i="57"/>
  <c r="KZ89" i="57"/>
  <c r="LA89" i="57"/>
  <c r="LB89" i="57"/>
  <c r="LC89" i="57"/>
  <c r="LD89" i="57"/>
  <c r="LE89" i="57"/>
  <c r="LF89" i="57"/>
  <c r="LG89" i="57"/>
  <c r="LH89" i="57"/>
  <c r="LI89" i="57"/>
  <c r="LJ89" i="57"/>
  <c r="LK89" i="57"/>
  <c r="LL89" i="57"/>
  <c r="LM89" i="57"/>
  <c r="LN89" i="57"/>
  <c r="LO89" i="57"/>
  <c r="LP89" i="57"/>
  <c r="LQ89" i="57"/>
  <c r="LR89" i="57"/>
  <c r="LS89" i="57"/>
  <c r="LT89" i="57"/>
  <c r="LU89" i="57"/>
  <c r="LV89" i="57"/>
  <c r="LW89" i="57"/>
  <c r="LX89" i="57"/>
  <c r="LY89" i="57"/>
  <c r="LZ89" i="57"/>
  <c r="MA89" i="57"/>
  <c r="MB89" i="57"/>
  <c r="MC89" i="57"/>
  <c r="MD89" i="57"/>
  <c r="ME89" i="57"/>
  <c r="MF89" i="57"/>
  <c r="MG89" i="57"/>
  <c r="MH89" i="57"/>
  <c r="MI89" i="57"/>
  <c r="MJ89" i="57"/>
  <c r="MK89" i="57"/>
  <c r="ML89" i="57"/>
  <c r="MM89" i="57"/>
  <c r="MN89" i="57"/>
  <c r="MO89" i="57"/>
  <c r="MP89" i="57"/>
  <c r="MQ89" i="57"/>
  <c r="MR89" i="57"/>
  <c r="MS89" i="57"/>
  <c r="MT89" i="57"/>
  <c r="MU89" i="57"/>
  <c r="MV89" i="57"/>
  <c r="MW89" i="57"/>
  <c r="MX89" i="57"/>
  <c r="MY89" i="57"/>
  <c r="MZ89" i="57"/>
  <c r="NA89" i="57"/>
  <c r="NB89" i="57"/>
  <c r="NC89" i="57"/>
  <c r="ND89" i="57"/>
  <c r="NE89" i="57"/>
  <c r="NF89" i="57"/>
  <c r="NG89" i="57"/>
  <c r="NH89" i="57"/>
  <c r="NI89" i="57"/>
  <c r="NJ89" i="57"/>
  <c r="NK89" i="57"/>
  <c r="NL89" i="57"/>
  <c r="NM89" i="57"/>
  <c r="NN89" i="57"/>
  <c r="NO89" i="57"/>
  <c r="NP89" i="57"/>
  <c r="NQ89" i="57"/>
  <c r="NR89" i="57"/>
  <c r="NS89" i="57"/>
  <c r="NT89" i="57"/>
  <c r="NU89" i="57"/>
  <c r="NV89" i="57"/>
  <c r="NW89" i="57"/>
  <c r="NX89" i="57"/>
  <c r="NY89" i="57"/>
  <c r="NZ89" i="57"/>
  <c r="OA89" i="57"/>
  <c r="OB89" i="57"/>
  <c r="OC89" i="57"/>
  <c r="OD89" i="57"/>
  <c r="OE89" i="57"/>
  <c r="OF89" i="57"/>
  <c r="OG89" i="57"/>
  <c r="OH89" i="57"/>
  <c r="OI89" i="57"/>
  <c r="OJ89" i="57"/>
  <c r="OK89" i="57"/>
  <c r="OL89" i="57"/>
  <c r="OM89" i="57"/>
  <c r="ON89" i="57"/>
  <c r="OO89" i="57"/>
  <c r="OP89" i="57"/>
  <c r="OQ89" i="57"/>
  <c r="OR89" i="57"/>
  <c r="OS89" i="57"/>
  <c r="OT89" i="57"/>
  <c r="OU89" i="57"/>
  <c r="OV89" i="57"/>
  <c r="OW89" i="57"/>
  <c r="OX89" i="57"/>
  <c r="OY89" i="57"/>
  <c r="OZ89" i="57"/>
  <c r="PA89" i="57"/>
  <c r="PB89" i="57"/>
  <c r="PC89" i="57"/>
  <c r="PD89" i="57"/>
  <c r="PE89" i="57"/>
  <c r="PF89" i="57"/>
  <c r="PG89" i="57"/>
  <c r="PH89" i="57"/>
  <c r="PI89" i="57"/>
  <c r="PJ89" i="57"/>
  <c r="PK89" i="57"/>
  <c r="PL89" i="57"/>
  <c r="PM89" i="57"/>
  <c r="PN89" i="57"/>
  <c r="PO89" i="57"/>
  <c r="PP89" i="57"/>
  <c r="PQ89" i="57"/>
  <c r="PR89" i="57"/>
  <c r="PS89" i="57"/>
  <c r="PT89" i="57"/>
  <c r="PU89" i="57"/>
  <c r="PV89" i="57"/>
  <c r="PW89" i="57"/>
  <c r="PX89" i="57"/>
  <c r="PY89" i="57"/>
  <c r="PZ89" i="57"/>
  <c r="QA89" i="57"/>
  <c r="QB89" i="57"/>
  <c r="QC89" i="57"/>
  <c r="QD89" i="57"/>
  <c r="QE89" i="57"/>
  <c r="QF89" i="57"/>
  <c r="QG89" i="57"/>
  <c r="QH89" i="57"/>
  <c r="QI89" i="57"/>
  <c r="QJ89" i="57"/>
  <c r="C90" i="57"/>
  <c r="D90" i="57"/>
  <c r="E90" i="57"/>
  <c r="F90" i="57"/>
  <c r="G90" i="57"/>
  <c r="H90" i="57"/>
  <c r="I90" i="57"/>
  <c r="J90" i="57"/>
  <c r="K90" i="57"/>
  <c r="L90" i="57"/>
  <c r="M90" i="57"/>
  <c r="N90" i="57"/>
  <c r="O90" i="57"/>
  <c r="P90" i="57"/>
  <c r="Q90" i="57"/>
  <c r="R90" i="57"/>
  <c r="S90" i="57"/>
  <c r="T90" i="57"/>
  <c r="U90" i="57"/>
  <c r="V90" i="57"/>
  <c r="W90" i="57"/>
  <c r="X90" i="57"/>
  <c r="Y90" i="57"/>
  <c r="Z90" i="57"/>
  <c r="AA90" i="57"/>
  <c r="AB90" i="57"/>
  <c r="AC90" i="57"/>
  <c r="AD90" i="57"/>
  <c r="AE90" i="57"/>
  <c r="AF90" i="57"/>
  <c r="AG90" i="57"/>
  <c r="AH90" i="57"/>
  <c r="AI90" i="57"/>
  <c r="AJ90" i="57"/>
  <c r="AK90" i="57"/>
  <c r="AL90" i="57"/>
  <c r="AM90" i="57"/>
  <c r="AN90" i="57"/>
  <c r="AO90" i="57"/>
  <c r="AP90" i="57"/>
  <c r="AQ90" i="57"/>
  <c r="AR90" i="57"/>
  <c r="AS90" i="57"/>
  <c r="AT90" i="57"/>
  <c r="AU90" i="57"/>
  <c r="AV90" i="57"/>
  <c r="AW90" i="57"/>
  <c r="AX90" i="57"/>
  <c r="AY90" i="57"/>
  <c r="AZ90" i="57"/>
  <c r="BA90" i="57"/>
  <c r="BB90" i="57"/>
  <c r="BC90" i="57"/>
  <c r="BD90" i="57"/>
  <c r="BE90" i="57"/>
  <c r="BF90" i="57"/>
  <c r="BG90" i="57"/>
  <c r="BH90" i="57"/>
  <c r="BI90" i="57"/>
  <c r="BJ90" i="57"/>
  <c r="BK90" i="57"/>
  <c r="BL90" i="57"/>
  <c r="BM90" i="57"/>
  <c r="BN90" i="57"/>
  <c r="BO90" i="57"/>
  <c r="BP90" i="57"/>
  <c r="BQ90" i="57"/>
  <c r="BR90" i="57"/>
  <c r="BS90" i="57"/>
  <c r="BT90" i="57"/>
  <c r="BU90" i="57"/>
  <c r="BV90" i="57"/>
  <c r="BW90" i="57"/>
  <c r="BX90" i="57"/>
  <c r="BY90" i="57"/>
  <c r="BZ90" i="57"/>
  <c r="CA90" i="57"/>
  <c r="CB90" i="57"/>
  <c r="CC90" i="57"/>
  <c r="CD90" i="57"/>
  <c r="CE90" i="57"/>
  <c r="CF90" i="57"/>
  <c r="CG90" i="57"/>
  <c r="CH90" i="57"/>
  <c r="CI90" i="57"/>
  <c r="CJ90" i="57"/>
  <c r="CK90" i="57"/>
  <c r="CL90" i="57"/>
  <c r="CM90" i="57"/>
  <c r="CN90" i="57"/>
  <c r="CO90" i="57"/>
  <c r="CP90" i="57"/>
  <c r="CQ90" i="57"/>
  <c r="CR90" i="57"/>
  <c r="CS90" i="57"/>
  <c r="CT90" i="57"/>
  <c r="CU90" i="57"/>
  <c r="CV90" i="57"/>
  <c r="CW90" i="57"/>
  <c r="CX90" i="57"/>
  <c r="CY90" i="57"/>
  <c r="CZ90" i="57"/>
  <c r="DA90" i="57"/>
  <c r="DB90" i="57"/>
  <c r="DC90" i="57"/>
  <c r="DD90" i="57"/>
  <c r="DE90" i="57"/>
  <c r="DF90" i="57"/>
  <c r="DG90" i="57"/>
  <c r="DH90" i="57"/>
  <c r="DI90" i="57"/>
  <c r="DJ90" i="57"/>
  <c r="DK90" i="57"/>
  <c r="DL90" i="57"/>
  <c r="DM90" i="57"/>
  <c r="DN90" i="57"/>
  <c r="DO90" i="57"/>
  <c r="DP90" i="57"/>
  <c r="DQ90" i="57"/>
  <c r="DR90" i="57"/>
  <c r="DS90" i="57"/>
  <c r="DT90" i="57"/>
  <c r="DU90" i="57"/>
  <c r="DV90" i="57"/>
  <c r="DW90" i="57"/>
  <c r="DX90" i="57"/>
  <c r="DY90" i="57"/>
  <c r="DZ90" i="57"/>
  <c r="EA90" i="57"/>
  <c r="EB90" i="57"/>
  <c r="EC90" i="57"/>
  <c r="ED90" i="57"/>
  <c r="EE90" i="57"/>
  <c r="EF90" i="57"/>
  <c r="EG90" i="57"/>
  <c r="EH90" i="57"/>
  <c r="EI90" i="57"/>
  <c r="EJ90" i="57"/>
  <c r="EK90" i="57"/>
  <c r="EL90" i="57"/>
  <c r="EM90" i="57"/>
  <c r="EN90" i="57"/>
  <c r="EO90" i="57"/>
  <c r="EP90" i="57"/>
  <c r="EQ90" i="57"/>
  <c r="ER90" i="57"/>
  <c r="ES90" i="57"/>
  <c r="ET90" i="57"/>
  <c r="EU90" i="57"/>
  <c r="EV90" i="57"/>
  <c r="EW90" i="57"/>
  <c r="EX90" i="57"/>
  <c r="EY90" i="57"/>
  <c r="EZ90" i="57"/>
  <c r="FA90" i="57"/>
  <c r="FB90" i="57"/>
  <c r="FC90" i="57"/>
  <c r="FD90" i="57"/>
  <c r="FE90" i="57"/>
  <c r="FF90" i="57"/>
  <c r="FG90" i="57"/>
  <c r="FH90" i="57"/>
  <c r="FI90" i="57"/>
  <c r="FJ90" i="57"/>
  <c r="FK90" i="57"/>
  <c r="FL90" i="57"/>
  <c r="FM90" i="57"/>
  <c r="FN90" i="57"/>
  <c r="FO90" i="57"/>
  <c r="FP90" i="57"/>
  <c r="FQ90" i="57"/>
  <c r="FR90" i="57"/>
  <c r="FS90" i="57"/>
  <c r="FT90" i="57"/>
  <c r="FU90" i="57"/>
  <c r="FV90" i="57"/>
  <c r="FW90" i="57"/>
  <c r="FX90" i="57"/>
  <c r="FY90" i="57"/>
  <c r="FZ90" i="57"/>
  <c r="GA90" i="57"/>
  <c r="GB90" i="57"/>
  <c r="GC90" i="57"/>
  <c r="GD90" i="57"/>
  <c r="GE90" i="57"/>
  <c r="GF90" i="57"/>
  <c r="GG90" i="57"/>
  <c r="GH90" i="57"/>
  <c r="GI90" i="57"/>
  <c r="GJ90" i="57"/>
  <c r="GK90" i="57"/>
  <c r="GL90" i="57"/>
  <c r="GM90" i="57"/>
  <c r="GN90" i="57"/>
  <c r="GO90" i="57"/>
  <c r="GP90" i="57"/>
  <c r="GQ90" i="57"/>
  <c r="GR90" i="57"/>
  <c r="GS90" i="57"/>
  <c r="GT90" i="57"/>
  <c r="GU90" i="57"/>
  <c r="GV90" i="57"/>
  <c r="GW90" i="57"/>
  <c r="GX90" i="57"/>
  <c r="GY90" i="57"/>
  <c r="GZ90" i="57"/>
  <c r="HA90" i="57"/>
  <c r="HB90" i="57"/>
  <c r="HC90" i="57"/>
  <c r="HD90" i="57"/>
  <c r="HE90" i="57"/>
  <c r="HF90" i="57"/>
  <c r="HG90" i="57"/>
  <c r="HH90" i="57"/>
  <c r="HI90" i="57"/>
  <c r="HJ90" i="57"/>
  <c r="HK90" i="57"/>
  <c r="HL90" i="57"/>
  <c r="HM90" i="57"/>
  <c r="HN90" i="57"/>
  <c r="HO90" i="57"/>
  <c r="HP90" i="57"/>
  <c r="HQ90" i="57"/>
  <c r="HR90" i="57"/>
  <c r="HS90" i="57"/>
  <c r="HT90" i="57"/>
  <c r="HU90" i="57"/>
  <c r="HV90" i="57"/>
  <c r="HW90" i="57"/>
  <c r="HX90" i="57"/>
  <c r="HY90" i="57"/>
  <c r="HZ90" i="57"/>
  <c r="IA90" i="57"/>
  <c r="IB90" i="57"/>
  <c r="IC90" i="57"/>
  <c r="ID90" i="57"/>
  <c r="IE90" i="57"/>
  <c r="IF90" i="57"/>
  <c r="IG90" i="57"/>
  <c r="IH90" i="57"/>
  <c r="II90" i="57"/>
  <c r="IJ90" i="57"/>
  <c r="IK90" i="57"/>
  <c r="IL90" i="57"/>
  <c r="IM90" i="57"/>
  <c r="IN90" i="57"/>
  <c r="IO90" i="57"/>
  <c r="IP90" i="57"/>
  <c r="IQ90" i="57"/>
  <c r="IR90" i="57"/>
  <c r="IS90" i="57"/>
  <c r="IT90" i="57"/>
  <c r="IU90" i="57"/>
  <c r="IV90" i="57"/>
  <c r="IW90" i="57"/>
  <c r="IX90" i="57"/>
  <c r="IY90" i="57"/>
  <c r="IZ90" i="57"/>
  <c r="JA90" i="57"/>
  <c r="JB90" i="57"/>
  <c r="JC90" i="57"/>
  <c r="JD90" i="57"/>
  <c r="JE90" i="57"/>
  <c r="JF90" i="57"/>
  <c r="JG90" i="57"/>
  <c r="JH90" i="57"/>
  <c r="JI90" i="57"/>
  <c r="JJ90" i="57"/>
  <c r="JK90" i="57"/>
  <c r="JL90" i="57"/>
  <c r="JM90" i="57"/>
  <c r="JN90" i="57"/>
  <c r="JO90" i="57"/>
  <c r="JP90" i="57"/>
  <c r="JQ90" i="57"/>
  <c r="JR90" i="57"/>
  <c r="JS90" i="57"/>
  <c r="JT90" i="57"/>
  <c r="JU90" i="57"/>
  <c r="JV90" i="57"/>
  <c r="JW90" i="57"/>
  <c r="JX90" i="57"/>
  <c r="JY90" i="57"/>
  <c r="JZ90" i="57"/>
  <c r="KA90" i="57"/>
  <c r="KB90" i="57"/>
  <c r="KC90" i="57"/>
  <c r="KD90" i="57"/>
  <c r="KE90" i="57"/>
  <c r="KF90" i="57"/>
  <c r="KG90" i="57"/>
  <c r="KH90" i="57"/>
  <c r="KI90" i="57"/>
  <c r="KJ90" i="57"/>
  <c r="KK90" i="57"/>
  <c r="KL90" i="57"/>
  <c r="KM90" i="57"/>
  <c r="KN90" i="57"/>
  <c r="KO90" i="57"/>
  <c r="KP90" i="57"/>
  <c r="KQ90" i="57"/>
  <c r="KR90" i="57"/>
  <c r="KS90" i="57"/>
  <c r="KT90" i="57"/>
  <c r="KU90" i="57"/>
  <c r="KV90" i="57"/>
  <c r="KW90" i="57"/>
  <c r="KX90" i="57"/>
  <c r="KY90" i="57"/>
  <c r="KZ90" i="57"/>
  <c r="LA90" i="57"/>
  <c r="LB90" i="57"/>
  <c r="LC90" i="57"/>
  <c r="LD90" i="57"/>
  <c r="LE90" i="57"/>
  <c r="LF90" i="57"/>
  <c r="LG90" i="57"/>
  <c r="LH90" i="57"/>
  <c r="LI90" i="57"/>
  <c r="LJ90" i="57"/>
  <c r="LK90" i="57"/>
  <c r="LL90" i="57"/>
  <c r="LM90" i="57"/>
  <c r="LN90" i="57"/>
  <c r="LO90" i="57"/>
  <c r="LP90" i="57"/>
  <c r="LQ90" i="57"/>
  <c r="LR90" i="57"/>
  <c r="LS90" i="57"/>
  <c r="LT90" i="57"/>
  <c r="LU90" i="57"/>
  <c r="LV90" i="57"/>
  <c r="LW90" i="57"/>
  <c r="LX90" i="57"/>
  <c r="LY90" i="57"/>
  <c r="LZ90" i="57"/>
  <c r="MA90" i="57"/>
  <c r="MB90" i="57"/>
  <c r="MC90" i="57"/>
  <c r="MD90" i="57"/>
  <c r="ME90" i="57"/>
  <c r="MF90" i="57"/>
  <c r="MG90" i="57"/>
  <c r="MH90" i="57"/>
  <c r="MI90" i="57"/>
  <c r="MJ90" i="57"/>
  <c r="MK90" i="57"/>
  <c r="ML90" i="57"/>
  <c r="MM90" i="57"/>
  <c r="MN90" i="57"/>
  <c r="MO90" i="57"/>
  <c r="MP90" i="57"/>
  <c r="MQ90" i="57"/>
  <c r="MR90" i="57"/>
  <c r="MS90" i="57"/>
  <c r="MT90" i="57"/>
  <c r="MU90" i="57"/>
  <c r="MV90" i="57"/>
  <c r="MW90" i="57"/>
  <c r="MX90" i="57"/>
  <c r="MY90" i="57"/>
  <c r="MZ90" i="57"/>
  <c r="NA90" i="57"/>
  <c r="NB90" i="57"/>
  <c r="NC90" i="57"/>
  <c r="ND90" i="57"/>
  <c r="NE90" i="57"/>
  <c r="NF90" i="57"/>
  <c r="NG90" i="57"/>
  <c r="NH90" i="57"/>
  <c r="NI90" i="57"/>
  <c r="NJ90" i="57"/>
  <c r="NK90" i="57"/>
  <c r="NL90" i="57"/>
  <c r="NM90" i="57"/>
  <c r="NN90" i="57"/>
  <c r="NO90" i="57"/>
  <c r="NP90" i="57"/>
  <c r="NQ90" i="57"/>
  <c r="NR90" i="57"/>
  <c r="NS90" i="57"/>
  <c r="NT90" i="57"/>
  <c r="NU90" i="57"/>
  <c r="NV90" i="57"/>
  <c r="NW90" i="57"/>
  <c r="NX90" i="57"/>
  <c r="NY90" i="57"/>
  <c r="NZ90" i="57"/>
  <c r="OA90" i="57"/>
  <c r="OB90" i="57"/>
  <c r="OC90" i="57"/>
  <c r="OD90" i="57"/>
  <c r="OE90" i="57"/>
  <c r="OF90" i="57"/>
  <c r="OG90" i="57"/>
  <c r="OH90" i="57"/>
  <c r="OI90" i="57"/>
  <c r="OJ90" i="57"/>
  <c r="OK90" i="57"/>
  <c r="OL90" i="57"/>
  <c r="OM90" i="57"/>
  <c r="ON90" i="57"/>
  <c r="OO90" i="57"/>
  <c r="OP90" i="57"/>
  <c r="OQ90" i="57"/>
  <c r="OR90" i="57"/>
  <c r="OS90" i="57"/>
  <c r="OT90" i="57"/>
  <c r="OU90" i="57"/>
  <c r="OV90" i="57"/>
  <c r="OW90" i="57"/>
  <c r="OX90" i="57"/>
  <c r="OY90" i="57"/>
  <c r="OZ90" i="57"/>
  <c r="PA90" i="57"/>
  <c r="PB90" i="57"/>
  <c r="PC90" i="57"/>
  <c r="PD90" i="57"/>
  <c r="PE90" i="57"/>
  <c r="PF90" i="57"/>
  <c r="PG90" i="57"/>
  <c r="PH90" i="57"/>
  <c r="PI90" i="57"/>
  <c r="PJ90" i="57"/>
  <c r="PK90" i="57"/>
  <c r="PL90" i="57"/>
  <c r="PM90" i="57"/>
  <c r="PN90" i="57"/>
  <c r="PO90" i="57"/>
  <c r="PP90" i="57"/>
  <c r="PQ90" i="57"/>
  <c r="PR90" i="57"/>
  <c r="PS90" i="57"/>
  <c r="PT90" i="57"/>
  <c r="PU90" i="57"/>
  <c r="PV90" i="57"/>
  <c r="PW90" i="57"/>
  <c r="PX90" i="57"/>
  <c r="PY90" i="57"/>
  <c r="PZ90" i="57"/>
  <c r="QA90" i="57"/>
  <c r="QB90" i="57"/>
  <c r="QC90" i="57"/>
  <c r="QD90" i="57"/>
  <c r="QE90" i="57"/>
  <c r="QF90" i="57"/>
  <c r="QG90" i="57"/>
  <c r="QH90" i="57"/>
  <c r="QI90" i="57"/>
  <c r="QJ90" i="57"/>
  <c r="C91" i="57"/>
  <c r="D91" i="57"/>
  <c r="E91" i="57"/>
  <c r="F91" i="57"/>
  <c r="G91" i="57"/>
  <c r="H91" i="57"/>
  <c r="I91" i="57"/>
  <c r="J91" i="57"/>
  <c r="K91" i="57"/>
  <c r="L91" i="57"/>
  <c r="M91" i="57"/>
  <c r="N91" i="57"/>
  <c r="O91" i="57"/>
  <c r="P91" i="57"/>
  <c r="Q91" i="57"/>
  <c r="R91" i="57"/>
  <c r="S91" i="57"/>
  <c r="T91" i="57"/>
  <c r="U91" i="57"/>
  <c r="V91" i="57"/>
  <c r="W91" i="57"/>
  <c r="X91" i="57"/>
  <c r="Y91" i="57"/>
  <c r="Z91" i="57"/>
  <c r="AA91" i="57"/>
  <c r="AB91" i="57"/>
  <c r="AC91" i="57"/>
  <c r="AD91" i="57"/>
  <c r="AE91" i="57"/>
  <c r="AF91" i="57"/>
  <c r="AG91" i="57"/>
  <c r="AH91" i="57"/>
  <c r="AI91" i="57"/>
  <c r="AJ91" i="57"/>
  <c r="AK91" i="57"/>
  <c r="AL91" i="57"/>
  <c r="AM91" i="57"/>
  <c r="AN91" i="57"/>
  <c r="AO91" i="57"/>
  <c r="AP91" i="57"/>
  <c r="AQ91" i="57"/>
  <c r="AR91" i="57"/>
  <c r="AS91" i="57"/>
  <c r="AT91" i="57"/>
  <c r="AU91" i="57"/>
  <c r="AV91" i="57"/>
  <c r="AW91" i="57"/>
  <c r="AX91" i="57"/>
  <c r="AY91" i="57"/>
  <c r="AZ91" i="57"/>
  <c r="BA91" i="57"/>
  <c r="BB91" i="57"/>
  <c r="BC91" i="57"/>
  <c r="BD91" i="57"/>
  <c r="BE91" i="57"/>
  <c r="BF91" i="57"/>
  <c r="BG91" i="57"/>
  <c r="BH91" i="57"/>
  <c r="BI91" i="57"/>
  <c r="BJ91" i="57"/>
  <c r="BK91" i="57"/>
  <c r="BL91" i="57"/>
  <c r="BM91" i="57"/>
  <c r="BN91" i="57"/>
  <c r="BO91" i="57"/>
  <c r="BP91" i="57"/>
  <c r="BQ91" i="57"/>
  <c r="BR91" i="57"/>
  <c r="BS91" i="57"/>
  <c r="BT91" i="57"/>
  <c r="BU91" i="57"/>
  <c r="BV91" i="57"/>
  <c r="BW91" i="57"/>
  <c r="BX91" i="57"/>
  <c r="BY91" i="57"/>
  <c r="BZ91" i="57"/>
  <c r="CA91" i="57"/>
  <c r="CB91" i="57"/>
  <c r="CC91" i="57"/>
  <c r="CD91" i="57"/>
  <c r="CE91" i="57"/>
  <c r="CF91" i="57"/>
  <c r="CG91" i="57"/>
  <c r="CH91" i="57"/>
  <c r="CI91" i="57"/>
  <c r="CJ91" i="57"/>
  <c r="CK91" i="57"/>
  <c r="CL91" i="57"/>
  <c r="CM91" i="57"/>
  <c r="CN91" i="57"/>
  <c r="CO91" i="57"/>
  <c r="CP91" i="57"/>
  <c r="CQ91" i="57"/>
  <c r="CR91" i="57"/>
  <c r="CS91" i="57"/>
  <c r="CT91" i="57"/>
  <c r="CU91" i="57"/>
  <c r="CV91" i="57"/>
  <c r="CW91" i="57"/>
  <c r="CX91" i="57"/>
  <c r="CY91" i="57"/>
  <c r="CZ91" i="57"/>
  <c r="DA91" i="57"/>
  <c r="DB91" i="57"/>
  <c r="DC91" i="57"/>
  <c r="DD91" i="57"/>
  <c r="DE91" i="57"/>
  <c r="DF91" i="57"/>
  <c r="EQ91" i="57"/>
  <c r="ER91" i="57"/>
  <c r="ES91" i="57"/>
  <c r="ET91" i="57"/>
  <c r="EU91" i="57"/>
  <c r="EV91" i="57"/>
  <c r="EW91" i="57"/>
  <c r="EX91" i="57"/>
  <c r="EY91" i="57"/>
  <c r="EZ91" i="57"/>
  <c r="FA91" i="57"/>
  <c r="FB91" i="57"/>
  <c r="FC91" i="57"/>
  <c r="FD91" i="57"/>
  <c r="FE91" i="57"/>
  <c r="FF91" i="57"/>
  <c r="FG91" i="57"/>
  <c r="FH91" i="57"/>
  <c r="FI91" i="57"/>
  <c r="FJ91" i="57"/>
  <c r="FK91" i="57"/>
  <c r="FL91" i="57"/>
  <c r="FM91" i="57"/>
  <c r="FN91" i="57"/>
  <c r="FO91" i="57"/>
  <c r="FP91" i="57"/>
  <c r="FQ91" i="57"/>
  <c r="FR91" i="57"/>
  <c r="FS91" i="57"/>
  <c r="FT91" i="57"/>
  <c r="FU91" i="57"/>
  <c r="FV91" i="57"/>
  <c r="FW91" i="57"/>
  <c r="FX91" i="57"/>
  <c r="FY91" i="57"/>
  <c r="FZ91" i="57"/>
  <c r="GA91" i="57"/>
  <c r="GB91" i="57"/>
  <c r="GC91" i="57"/>
  <c r="GD91" i="57"/>
  <c r="GE91" i="57"/>
  <c r="GF91" i="57"/>
  <c r="GG91" i="57"/>
  <c r="GH91" i="57"/>
  <c r="GI91" i="57"/>
  <c r="GJ91" i="57"/>
  <c r="GK91" i="57"/>
  <c r="GL91" i="57"/>
  <c r="GM91" i="57"/>
  <c r="GN91" i="57"/>
  <c r="GO91" i="57"/>
  <c r="GP91" i="57"/>
  <c r="GQ91" i="57"/>
  <c r="GR91" i="57"/>
  <c r="GS91" i="57"/>
  <c r="GT91" i="57"/>
  <c r="GU91" i="57"/>
  <c r="GV91" i="57"/>
  <c r="GW91" i="57"/>
  <c r="GX91" i="57"/>
  <c r="GY91" i="57"/>
  <c r="GZ91" i="57"/>
  <c r="HA91" i="57"/>
  <c r="HB91" i="57"/>
  <c r="HC91" i="57"/>
  <c r="HD91" i="57"/>
  <c r="HE91" i="57"/>
  <c r="HF91" i="57"/>
  <c r="HG91" i="57"/>
  <c r="HH91" i="57"/>
  <c r="HI91" i="57"/>
  <c r="HJ91" i="57"/>
  <c r="HK91" i="57"/>
  <c r="HL91" i="57"/>
  <c r="HM91" i="57"/>
  <c r="HN91" i="57"/>
  <c r="HO91" i="57"/>
  <c r="HP91" i="57"/>
  <c r="HQ91" i="57"/>
  <c r="HR91" i="57"/>
  <c r="HS91" i="57"/>
  <c r="HT91" i="57"/>
  <c r="HU91" i="57"/>
  <c r="HV91" i="57"/>
  <c r="HW91" i="57"/>
  <c r="HX91" i="57"/>
  <c r="HY91" i="57"/>
  <c r="HZ91" i="57"/>
  <c r="IA91" i="57"/>
  <c r="IB91" i="57"/>
  <c r="IC91" i="57"/>
  <c r="ID91" i="57"/>
  <c r="IE91" i="57"/>
  <c r="IF91" i="57"/>
  <c r="IG91" i="57"/>
  <c r="IH91" i="57"/>
  <c r="II91" i="57"/>
  <c r="IJ91" i="57"/>
  <c r="IK91" i="57"/>
  <c r="IL91" i="57"/>
  <c r="IM91" i="57"/>
  <c r="IN91" i="57"/>
  <c r="IO91" i="57"/>
  <c r="IP91" i="57"/>
  <c r="IQ91" i="57"/>
  <c r="IR91" i="57"/>
  <c r="IS91" i="57"/>
  <c r="IT91" i="57"/>
  <c r="IU91" i="57"/>
  <c r="IV91" i="57"/>
  <c r="IW91" i="57"/>
  <c r="IX91" i="57"/>
  <c r="IY91" i="57"/>
  <c r="IZ91" i="57"/>
  <c r="JA91" i="57"/>
  <c r="JB91" i="57"/>
  <c r="JC91" i="57"/>
  <c r="JD91" i="57"/>
  <c r="JE91" i="57"/>
  <c r="JF91" i="57"/>
  <c r="JG91" i="57"/>
  <c r="JH91" i="57"/>
  <c r="JI91" i="57"/>
  <c r="JJ91" i="57"/>
  <c r="JK91" i="57"/>
  <c r="JL91" i="57"/>
  <c r="JM91" i="57"/>
  <c r="JN91" i="57"/>
  <c r="JO91" i="57"/>
  <c r="JP91" i="57"/>
  <c r="JQ91" i="57"/>
  <c r="JR91" i="57"/>
  <c r="JS91" i="57"/>
  <c r="JT91" i="57"/>
  <c r="JU91" i="57"/>
  <c r="JV91" i="57"/>
  <c r="JW91" i="57"/>
  <c r="JX91" i="57"/>
  <c r="JY91" i="57"/>
  <c r="JZ91" i="57"/>
  <c r="KA91" i="57"/>
  <c r="KB91" i="57"/>
  <c r="KC91" i="57"/>
  <c r="KD91" i="57"/>
  <c r="KE91" i="57"/>
  <c r="KF91" i="57"/>
  <c r="KG91" i="57"/>
  <c r="KH91" i="57"/>
  <c r="KI91" i="57"/>
  <c r="KJ91" i="57"/>
  <c r="KK91" i="57"/>
  <c r="KL91" i="57"/>
  <c r="KM91" i="57"/>
  <c r="KN91" i="57"/>
  <c r="KO91" i="57"/>
  <c r="KP91" i="57"/>
  <c r="KQ91" i="57"/>
  <c r="KR91" i="57"/>
  <c r="KS91" i="57"/>
  <c r="KT91" i="57"/>
  <c r="KU91" i="57"/>
  <c r="KV91" i="57"/>
  <c r="KW91" i="57"/>
  <c r="KX91" i="57"/>
  <c r="KY91" i="57"/>
  <c r="KZ91" i="57"/>
  <c r="LA91" i="57"/>
  <c r="LB91" i="57"/>
  <c r="LC91" i="57"/>
  <c r="LD91" i="57"/>
  <c r="LE91" i="57"/>
  <c r="LF91" i="57"/>
  <c r="LG91" i="57"/>
  <c r="LH91" i="57"/>
  <c r="LI91" i="57"/>
  <c r="LJ91" i="57"/>
  <c r="LK91" i="57"/>
  <c r="LL91" i="57"/>
  <c r="LM91" i="57"/>
  <c r="LN91" i="57"/>
  <c r="LO91" i="57"/>
  <c r="LP91" i="57"/>
  <c r="LQ91" i="57"/>
  <c r="LR91" i="57"/>
  <c r="LS91" i="57"/>
  <c r="LT91" i="57"/>
  <c r="LU91" i="57"/>
  <c r="LV91" i="57"/>
  <c r="LW91" i="57"/>
  <c r="LX91" i="57"/>
  <c r="LY91" i="57"/>
  <c r="LZ91" i="57"/>
  <c r="MA91" i="57"/>
  <c r="MB91" i="57"/>
  <c r="MC91" i="57"/>
  <c r="MD91" i="57"/>
  <c r="ME91" i="57"/>
  <c r="MF91" i="57"/>
  <c r="MG91" i="57"/>
  <c r="MH91" i="57"/>
  <c r="MI91" i="57"/>
  <c r="MJ91" i="57"/>
  <c r="MK91" i="57"/>
  <c r="ML91" i="57"/>
  <c r="MM91" i="57"/>
  <c r="MN91" i="57"/>
  <c r="MO91" i="57"/>
  <c r="MP91" i="57"/>
  <c r="MQ91" i="57"/>
  <c r="MR91" i="57"/>
  <c r="MS91" i="57"/>
  <c r="MT91" i="57"/>
  <c r="MU91" i="57"/>
  <c r="MV91" i="57"/>
  <c r="MW91" i="57"/>
  <c r="MX91" i="57"/>
  <c r="MY91" i="57"/>
  <c r="MZ91" i="57"/>
  <c r="NA91" i="57"/>
  <c r="NB91" i="57"/>
  <c r="NC91" i="57"/>
  <c r="ND91" i="57"/>
  <c r="NE91" i="57"/>
  <c r="NF91" i="57"/>
  <c r="NG91" i="57"/>
  <c r="NH91" i="57"/>
  <c r="NI91" i="57"/>
  <c r="NJ91" i="57"/>
  <c r="NK91" i="57"/>
  <c r="NL91" i="57"/>
  <c r="NM91" i="57"/>
  <c r="NN91" i="57"/>
  <c r="NO91" i="57"/>
  <c r="NP91" i="57"/>
  <c r="NQ91" i="57"/>
  <c r="NR91" i="57"/>
  <c r="NS91" i="57"/>
  <c r="NT91" i="57"/>
  <c r="NU91" i="57"/>
  <c r="NV91" i="57"/>
  <c r="NW91" i="57"/>
  <c r="NX91" i="57"/>
  <c r="NY91" i="57"/>
  <c r="NZ91" i="57"/>
  <c r="OA91" i="57"/>
  <c r="OB91" i="57"/>
  <c r="OC91" i="57"/>
  <c r="OD91" i="57"/>
  <c r="OE91" i="57"/>
  <c r="OF91" i="57"/>
  <c r="OG91" i="57"/>
  <c r="OH91" i="57"/>
  <c r="OI91" i="57"/>
  <c r="OJ91" i="57"/>
  <c r="OK91" i="57"/>
  <c r="OL91" i="57"/>
  <c r="OM91" i="57"/>
  <c r="ON91" i="57"/>
  <c r="OO91" i="57"/>
  <c r="OP91" i="57"/>
  <c r="OQ91" i="57"/>
  <c r="OR91" i="57"/>
  <c r="OS91" i="57"/>
  <c r="OT91" i="57"/>
  <c r="OU91" i="57"/>
  <c r="OV91" i="57"/>
  <c r="OW91" i="57"/>
  <c r="OX91" i="57"/>
  <c r="OY91" i="57"/>
  <c r="OZ91" i="57"/>
  <c r="PA91" i="57"/>
  <c r="PB91" i="57"/>
  <c r="PC91" i="57"/>
  <c r="PD91" i="57"/>
  <c r="PE91" i="57"/>
  <c r="PF91" i="57"/>
  <c r="PG91" i="57"/>
  <c r="PH91" i="57"/>
  <c r="PI91" i="57"/>
  <c r="PJ91" i="57"/>
  <c r="PK91" i="57"/>
  <c r="PL91" i="57"/>
  <c r="PM91" i="57"/>
  <c r="PN91" i="57"/>
  <c r="PO91" i="57"/>
  <c r="PP91" i="57"/>
  <c r="PQ91" i="57"/>
  <c r="PR91" i="57"/>
  <c r="PS91" i="57"/>
  <c r="PT91" i="57"/>
  <c r="PU91" i="57"/>
  <c r="PV91" i="57"/>
  <c r="PW91" i="57"/>
  <c r="PX91" i="57"/>
  <c r="PY91" i="57"/>
  <c r="PZ91" i="57"/>
  <c r="QA91" i="57"/>
  <c r="QB91" i="57"/>
  <c r="QC91" i="57"/>
  <c r="QD91" i="57"/>
  <c r="QE91" i="57"/>
  <c r="QF91" i="57"/>
  <c r="QG91" i="57"/>
  <c r="QH91" i="57"/>
  <c r="QI91" i="57"/>
  <c r="QJ91" i="57"/>
  <c r="C92" i="57"/>
  <c r="D92" i="57"/>
  <c r="E92" i="57"/>
  <c r="F92" i="57"/>
  <c r="G92" i="57"/>
  <c r="H92" i="57"/>
  <c r="I92" i="57"/>
  <c r="J92" i="57"/>
  <c r="K92" i="57"/>
  <c r="L92" i="57"/>
  <c r="M92" i="57"/>
  <c r="N92" i="57"/>
  <c r="O92" i="57"/>
  <c r="P92" i="57"/>
  <c r="Q92" i="57"/>
  <c r="R92" i="57"/>
  <c r="S92" i="57"/>
  <c r="T92" i="57"/>
  <c r="U92" i="57"/>
  <c r="V92" i="57"/>
  <c r="W92" i="57"/>
  <c r="X92" i="57"/>
  <c r="Y92" i="57"/>
  <c r="Z92" i="57"/>
  <c r="AA92" i="57"/>
  <c r="AB92" i="57"/>
  <c r="AC92" i="57"/>
  <c r="AD92" i="57"/>
  <c r="AE92" i="57"/>
  <c r="AF92" i="57"/>
  <c r="AG92" i="57"/>
  <c r="AH92" i="57"/>
  <c r="AI92" i="57"/>
  <c r="AJ92" i="57"/>
  <c r="AK92" i="57"/>
  <c r="AL92" i="57"/>
  <c r="AM92" i="57"/>
  <c r="AN92" i="57"/>
  <c r="AO92" i="57"/>
  <c r="AP92" i="57"/>
  <c r="AQ92" i="57"/>
  <c r="AR92" i="57"/>
  <c r="AS92" i="57"/>
  <c r="AT92" i="57"/>
  <c r="AU92" i="57"/>
  <c r="AV92" i="57"/>
  <c r="AW92" i="57"/>
  <c r="AX92" i="57"/>
  <c r="AY92" i="57"/>
  <c r="AZ92" i="57"/>
  <c r="BA92" i="57"/>
  <c r="BB92" i="57"/>
  <c r="BC92" i="57"/>
  <c r="BD92" i="57"/>
  <c r="BE92" i="57"/>
  <c r="BF92" i="57"/>
  <c r="BG92" i="57"/>
  <c r="BH92" i="57"/>
  <c r="BI92" i="57"/>
  <c r="BJ92" i="57"/>
  <c r="BK92" i="57"/>
  <c r="BL92" i="57"/>
  <c r="BM92" i="57"/>
  <c r="BN92" i="57"/>
  <c r="BO92" i="57"/>
  <c r="BP92" i="57"/>
  <c r="BQ92" i="57"/>
  <c r="BR92" i="57"/>
  <c r="BS92" i="57"/>
  <c r="BT92" i="57"/>
  <c r="BU92" i="57"/>
  <c r="BV92" i="57"/>
  <c r="BW92" i="57"/>
  <c r="BX92" i="57"/>
  <c r="BY92" i="57"/>
  <c r="BZ92" i="57"/>
  <c r="CA92" i="57"/>
  <c r="CB92" i="57"/>
  <c r="CC92" i="57"/>
  <c r="CD92" i="57"/>
  <c r="CE92" i="57"/>
  <c r="CF92" i="57"/>
  <c r="CG92" i="57"/>
  <c r="CH92" i="57"/>
  <c r="CI92" i="57"/>
  <c r="CJ92" i="57"/>
  <c r="CK92" i="57"/>
  <c r="CL92" i="57"/>
  <c r="CM92" i="57"/>
  <c r="CN92" i="57"/>
  <c r="CO92" i="57"/>
  <c r="CP92" i="57"/>
  <c r="CQ92" i="57"/>
  <c r="CR92" i="57"/>
  <c r="CS92" i="57"/>
  <c r="CT92" i="57"/>
  <c r="CU92" i="57"/>
  <c r="CV92" i="57"/>
  <c r="CW92" i="57"/>
  <c r="CX92" i="57"/>
  <c r="CY92" i="57"/>
  <c r="CZ92" i="57"/>
  <c r="DA92" i="57"/>
  <c r="DB92" i="57"/>
  <c r="DC92" i="57"/>
  <c r="DD92" i="57"/>
  <c r="DE92" i="57"/>
  <c r="DF92" i="57"/>
  <c r="DG92" i="57"/>
  <c r="DH92" i="57"/>
  <c r="DI92" i="57"/>
  <c r="DJ92" i="57"/>
  <c r="DK92" i="57"/>
  <c r="DL92" i="57"/>
  <c r="DM92" i="57"/>
  <c r="DN92" i="57"/>
  <c r="DO92" i="57"/>
  <c r="DP92" i="57"/>
  <c r="DQ92" i="57"/>
  <c r="DR92" i="57"/>
  <c r="DS92" i="57"/>
  <c r="DT92" i="57"/>
  <c r="DU92" i="57"/>
  <c r="DV92" i="57"/>
  <c r="DW92" i="57"/>
  <c r="DX92" i="57"/>
  <c r="DY92" i="57"/>
  <c r="DZ92" i="57"/>
  <c r="EA92" i="57"/>
  <c r="EB92" i="57"/>
  <c r="EC92" i="57"/>
  <c r="ED92" i="57"/>
  <c r="EE92" i="57"/>
  <c r="EF92" i="57"/>
  <c r="EG92" i="57"/>
  <c r="EH92" i="57"/>
  <c r="EI92" i="57"/>
  <c r="EJ92" i="57"/>
  <c r="EK92" i="57"/>
  <c r="EL92" i="57"/>
  <c r="EM92" i="57"/>
  <c r="EN92" i="57"/>
  <c r="EO92" i="57"/>
  <c r="EP92" i="57"/>
  <c r="EQ92" i="57"/>
  <c r="ER92" i="57"/>
  <c r="ES92" i="57"/>
  <c r="ET92" i="57"/>
  <c r="EU92" i="57"/>
  <c r="EV92" i="57"/>
  <c r="EW92" i="57"/>
  <c r="EX92" i="57"/>
  <c r="EY92" i="57"/>
  <c r="EZ92" i="57"/>
  <c r="FA92" i="57"/>
  <c r="FB92" i="57"/>
  <c r="FC92" i="57"/>
  <c r="FD92" i="57"/>
  <c r="FE92" i="57"/>
  <c r="FF92" i="57"/>
  <c r="FG92" i="57"/>
  <c r="FH92" i="57"/>
  <c r="FI92" i="57"/>
  <c r="FJ92" i="57"/>
  <c r="FK92" i="57"/>
  <c r="FL92" i="57"/>
  <c r="FM92" i="57"/>
  <c r="FN92" i="57"/>
  <c r="FO92" i="57"/>
  <c r="FP92" i="57"/>
  <c r="FQ92" i="57"/>
  <c r="FR92" i="57"/>
  <c r="FS92" i="57"/>
  <c r="FT92" i="57"/>
  <c r="FU92" i="57"/>
  <c r="FV92" i="57"/>
  <c r="FW92" i="57"/>
  <c r="FX92" i="57"/>
  <c r="FY92" i="57"/>
  <c r="FZ92" i="57"/>
  <c r="GA92" i="57"/>
  <c r="GB92" i="57"/>
  <c r="GC92" i="57"/>
  <c r="GD92" i="57"/>
  <c r="GE92" i="57"/>
  <c r="GF92" i="57"/>
  <c r="GG92" i="57"/>
  <c r="GH92" i="57"/>
  <c r="GI92" i="57"/>
  <c r="GJ92" i="57"/>
  <c r="GK92" i="57"/>
  <c r="GL92" i="57"/>
  <c r="GM92" i="57"/>
  <c r="GN92" i="57"/>
  <c r="GO92" i="57"/>
  <c r="GP92" i="57"/>
  <c r="GQ92" i="57"/>
  <c r="GR92" i="57"/>
  <c r="GS92" i="57"/>
  <c r="GT92" i="57"/>
  <c r="GU92" i="57"/>
  <c r="GV92" i="57"/>
  <c r="GW92" i="57"/>
  <c r="GX92" i="57"/>
  <c r="GY92" i="57"/>
  <c r="GZ92" i="57"/>
  <c r="HA92" i="57"/>
  <c r="HB92" i="57"/>
  <c r="HC92" i="57"/>
  <c r="HD92" i="57"/>
  <c r="HE92" i="57"/>
  <c r="HF92" i="57"/>
  <c r="HG92" i="57"/>
  <c r="HH92" i="57"/>
  <c r="HI92" i="57"/>
  <c r="HJ92" i="57"/>
  <c r="HK92" i="57"/>
  <c r="HL92" i="57"/>
  <c r="HM92" i="57"/>
  <c r="HN92" i="57"/>
  <c r="HO92" i="57"/>
  <c r="HP92" i="57"/>
  <c r="HQ92" i="57"/>
  <c r="HR92" i="57"/>
  <c r="HS92" i="57"/>
  <c r="HT92" i="57"/>
  <c r="HU92" i="57"/>
  <c r="HV92" i="57"/>
  <c r="HW92" i="57"/>
  <c r="HX92" i="57"/>
  <c r="HY92" i="57"/>
  <c r="HZ92" i="57"/>
  <c r="IA92" i="57"/>
  <c r="IB92" i="57"/>
  <c r="IC92" i="57"/>
  <c r="ID92" i="57"/>
  <c r="IE92" i="57"/>
  <c r="IF92" i="57"/>
  <c r="IG92" i="57"/>
  <c r="IH92" i="57"/>
  <c r="II92" i="57"/>
  <c r="IJ92" i="57"/>
  <c r="IK92" i="57"/>
  <c r="IL92" i="57"/>
  <c r="IM92" i="57"/>
  <c r="IN92" i="57"/>
  <c r="IO92" i="57"/>
  <c r="IP92" i="57"/>
  <c r="IQ92" i="57"/>
  <c r="IR92" i="57"/>
  <c r="IS92" i="57"/>
  <c r="IT92" i="57"/>
  <c r="IU92" i="57"/>
  <c r="IV92" i="57"/>
  <c r="IW92" i="57"/>
  <c r="IX92" i="57"/>
  <c r="IY92" i="57"/>
  <c r="IZ92" i="57"/>
  <c r="JA92" i="57"/>
  <c r="JB92" i="57"/>
  <c r="JC92" i="57"/>
  <c r="JD92" i="57"/>
  <c r="JE92" i="57"/>
  <c r="JF92" i="57"/>
  <c r="JG92" i="57"/>
  <c r="JH92" i="57"/>
  <c r="JI92" i="57"/>
  <c r="JJ92" i="57"/>
  <c r="JK92" i="57"/>
  <c r="JL92" i="57"/>
  <c r="JM92" i="57"/>
  <c r="JN92" i="57"/>
  <c r="JO92" i="57"/>
  <c r="JP92" i="57"/>
  <c r="JQ92" i="57"/>
  <c r="JR92" i="57"/>
  <c r="JS92" i="57"/>
  <c r="JT92" i="57"/>
  <c r="JU92" i="57"/>
  <c r="JV92" i="57"/>
  <c r="JW92" i="57"/>
  <c r="JX92" i="57"/>
  <c r="JY92" i="57"/>
  <c r="JZ92" i="57"/>
  <c r="KA92" i="57"/>
  <c r="KB92" i="57"/>
  <c r="KC92" i="57"/>
  <c r="KD92" i="57"/>
  <c r="KE92" i="57"/>
  <c r="KF92" i="57"/>
  <c r="KG92" i="57"/>
  <c r="KH92" i="57"/>
  <c r="KI92" i="57"/>
  <c r="KJ92" i="57"/>
  <c r="KK92" i="57"/>
  <c r="KL92" i="57"/>
  <c r="KM92" i="57"/>
  <c r="KN92" i="57"/>
  <c r="KO92" i="57"/>
  <c r="KP92" i="57"/>
  <c r="KQ92" i="57"/>
  <c r="KR92" i="57"/>
  <c r="KS92" i="57"/>
  <c r="KT92" i="57"/>
  <c r="KU92" i="57"/>
  <c r="KV92" i="57"/>
  <c r="KW92" i="57"/>
  <c r="KX92" i="57"/>
  <c r="KY92" i="57"/>
  <c r="KZ92" i="57"/>
  <c r="LA92" i="57"/>
  <c r="LB92" i="57"/>
  <c r="LC92" i="57"/>
  <c r="LD92" i="57"/>
  <c r="LE92" i="57"/>
  <c r="LF92" i="57"/>
  <c r="LG92" i="57"/>
  <c r="LH92" i="57"/>
  <c r="LI92" i="57"/>
  <c r="LJ92" i="57"/>
  <c r="LK92" i="57"/>
  <c r="LL92" i="57"/>
  <c r="LM92" i="57"/>
  <c r="LN92" i="57"/>
  <c r="LO92" i="57"/>
  <c r="LP92" i="57"/>
  <c r="LQ92" i="57"/>
  <c r="LR92" i="57"/>
  <c r="LS92" i="57"/>
  <c r="LT92" i="57"/>
  <c r="LU92" i="57"/>
  <c r="LV92" i="57"/>
  <c r="LW92" i="57"/>
  <c r="LX92" i="57"/>
  <c r="LY92" i="57"/>
  <c r="LZ92" i="57"/>
  <c r="MA92" i="57"/>
  <c r="MB92" i="57"/>
  <c r="MC92" i="57"/>
  <c r="MD92" i="57"/>
  <c r="ME92" i="57"/>
  <c r="MF92" i="57"/>
  <c r="MG92" i="57"/>
  <c r="MH92" i="57"/>
  <c r="MI92" i="57"/>
  <c r="MJ92" i="57"/>
  <c r="MK92" i="57"/>
  <c r="ML92" i="57"/>
  <c r="MM92" i="57"/>
  <c r="MN92" i="57"/>
  <c r="MO92" i="57"/>
  <c r="MP92" i="57"/>
  <c r="MQ92" i="57"/>
  <c r="MR92" i="57"/>
  <c r="MS92" i="57"/>
  <c r="MT92" i="57"/>
  <c r="MU92" i="57"/>
  <c r="MV92" i="57"/>
  <c r="MW92" i="57"/>
  <c r="MX92" i="57"/>
  <c r="MY92" i="57"/>
  <c r="MZ92" i="57"/>
  <c r="NA92" i="57"/>
  <c r="NB92" i="57"/>
  <c r="NC92" i="57"/>
  <c r="ND92" i="57"/>
  <c r="NE92" i="57"/>
  <c r="NF92" i="57"/>
  <c r="NG92" i="57"/>
  <c r="NH92" i="57"/>
  <c r="NI92" i="57"/>
  <c r="NJ92" i="57"/>
  <c r="NK92" i="57"/>
  <c r="NL92" i="57"/>
  <c r="NM92" i="57"/>
  <c r="NN92" i="57"/>
  <c r="NO92" i="57"/>
  <c r="NP92" i="57"/>
  <c r="NQ92" i="57"/>
  <c r="NR92" i="57"/>
  <c r="NS92" i="57"/>
  <c r="NT92" i="57"/>
  <c r="NU92" i="57"/>
  <c r="NV92" i="57"/>
  <c r="NW92" i="57"/>
  <c r="NX92" i="57"/>
  <c r="NY92" i="57"/>
  <c r="NZ92" i="57"/>
  <c r="OA92" i="57"/>
  <c r="OB92" i="57"/>
  <c r="OC92" i="57"/>
  <c r="OD92" i="57"/>
  <c r="OE92" i="57"/>
  <c r="OF92" i="57"/>
  <c r="OG92" i="57"/>
  <c r="OH92" i="57"/>
  <c r="OI92" i="57"/>
  <c r="OJ92" i="57"/>
  <c r="OK92" i="57"/>
  <c r="OL92" i="57"/>
  <c r="OM92" i="57"/>
  <c r="ON92" i="57"/>
  <c r="OO92" i="57"/>
  <c r="OP92" i="57"/>
  <c r="OQ92" i="57"/>
  <c r="OR92" i="57"/>
  <c r="OS92" i="57"/>
  <c r="OT92" i="57"/>
  <c r="OU92" i="57"/>
  <c r="OV92" i="57"/>
  <c r="OW92" i="57"/>
  <c r="OX92" i="57"/>
  <c r="OY92" i="57"/>
  <c r="OZ92" i="57"/>
  <c r="PA92" i="57"/>
  <c r="PB92" i="57"/>
  <c r="PC92" i="57"/>
  <c r="PD92" i="57"/>
  <c r="PE92" i="57"/>
  <c r="PF92" i="57"/>
  <c r="PG92" i="57"/>
  <c r="PH92" i="57"/>
  <c r="PI92" i="57"/>
  <c r="PJ92" i="57"/>
  <c r="PK92" i="57"/>
  <c r="PL92" i="57"/>
  <c r="PM92" i="57"/>
  <c r="PN92" i="57"/>
  <c r="PO92" i="57"/>
  <c r="PP92" i="57"/>
  <c r="PQ92" i="57"/>
  <c r="PR92" i="57"/>
  <c r="PS92" i="57"/>
  <c r="PT92" i="57"/>
  <c r="PU92" i="57"/>
  <c r="PV92" i="57"/>
  <c r="PW92" i="57"/>
  <c r="PX92" i="57"/>
  <c r="PY92" i="57"/>
  <c r="PZ92" i="57"/>
  <c r="QA92" i="57"/>
  <c r="QB92" i="57"/>
  <c r="QC92" i="57"/>
  <c r="QD92" i="57"/>
  <c r="QE92" i="57"/>
  <c r="QF92" i="57"/>
  <c r="QG92" i="57"/>
  <c r="QH92" i="57"/>
  <c r="QI92" i="57"/>
  <c r="QJ92" i="57"/>
  <c r="C93" i="57"/>
  <c r="D93" i="57"/>
  <c r="E93" i="57"/>
  <c r="F93" i="57"/>
  <c r="G93" i="57"/>
  <c r="H93" i="57"/>
  <c r="I93" i="57"/>
  <c r="J93" i="57"/>
  <c r="K93" i="57"/>
  <c r="L93" i="57"/>
  <c r="M93" i="57"/>
  <c r="N93" i="57"/>
  <c r="O93" i="57"/>
  <c r="P93" i="57"/>
  <c r="Q93" i="57"/>
  <c r="R93" i="57"/>
  <c r="S93" i="57"/>
  <c r="T93" i="57"/>
  <c r="U93" i="57"/>
  <c r="V93" i="57"/>
  <c r="W93" i="57"/>
  <c r="X93" i="57"/>
  <c r="Y93" i="57"/>
  <c r="Z93" i="57"/>
  <c r="AA93" i="57"/>
  <c r="AB93" i="57"/>
  <c r="AC93" i="57"/>
  <c r="AD93" i="57"/>
  <c r="AE93" i="57"/>
  <c r="AF93" i="57"/>
  <c r="AG93" i="57"/>
  <c r="AH93" i="57"/>
  <c r="AI93" i="57"/>
  <c r="AJ93" i="57"/>
  <c r="AK93" i="57"/>
  <c r="AL93" i="57"/>
  <c r="AM93" i="57"/>
  <c r="AN93" i="57"/>
  <c r="AO93" i="57"/>
  <c r="AP93" i="57"/>
  <c r="AQ93" i="57"/>
  <c r="AR93" i="57"/>
  <c r="AS93" i="57"/>
  <c r="AT93" i="57"/>
  <c r="AU93" i="57"/>
  <c r="AV93" i="57"/>
  <c r="AW93" i="57"/>
  <c r="AX93" i="57"/>
  <c r="AY93" i="57"/>
  <c r="AZ93" i="57"/>
  <c r="BA93" i="57"/>
  <c r="BB93" i="57"/>
  <c r="BC93" i="57"/>
  <c r="BD93" i="57"/>
  <c r="BE93" i="57"/>
  <c r="BF93" i="57"/>
  <c r="BG93" i="57"/>
  <c r="BH93" i="57"/>
  <c r="BI93" i="57"/>
  <c r="BJ93" i="57"/>
  <c r="BK93" i="57"/>
  <c r="BL93" i="57"/>
  <c r="BM93" i="57"/>
  <c r="BN93" i="57"/>
  <c r="BO93" i="57"/>
  <c r="BP93" i="57"/>
  <c r="BQ93" i="57"/>
  <c r="BR93" i="57"/>
  <c r="BS93" i="57"/>
  <c r="BT93" i="57"/>
  <c r="BU93" i="57"/>
  <c r="BV93" i="57"/>
  <c r="BW93" i="57"/>
  <c r="BX93" i="57"/>
  <c r="BY93" i="57"/>
  <c r="BZ93" i="57"/>
  <c r="CA93" i="57"/>
  <c r="CB93" i="57"/>
  <c r="CC93" i="57"/>
  <c r="CD93" i="57"/>
  <c r="CE93" i="57"/>
  <c r="CF93" i="57"/>
  <c r="CG93" i="57"/>
  <c r="CH93" i="57"/>
  <c r="CI93" i="57"/>
  <c r="CJ93" i="57"/>
  <c r="CK93" i="57"/>
  <c r="CL93" i="57"/>
  <c r="CM93" i="57"/>
  <c r="CN93" i="57"/>
  <c r="CO93" i="57"/>
  <c r="CP93" i="57"/>
  <c r="CQ93" i="57"/>
  <c r="CR93" i="57"/>
  <c r="CS93" i="57"/>
  <c r="CT93" i="57"/>
  <c r="CU93" i="57"/>
  <c r="CV93" i="57"/>
  <c r="CW93" i="57"/>
  <c r="CX93" i="57"/>
  <c r="CY93" i="57"/>
  <c r="CZ93" i="57"/>
  <c r="DA93" i="57"/>
  <c r="DB93" i="57"/>
  <c r="DC93" i="57"/>
  <c r="DD93" i="57"/>
  <c r="DE93" i="57"/>
  <c r="DF93" i="57"/>
  <c r="DG93" i="57"/>
  <c r="DH93" i="57"/>
  <c r="DI93" i="57"/>
  <c r="DJ93" i="57"/>
  <c r="DK93" i="57"/>
  <c r="DL93" i="57"/>
  <c r="DM93" i="57"/>
  <c r="DN93" i="57"/>
  <c r="DO93" i="57"/>
  <c r="DP93" i="57"/>
  <c r="DQ93" i="57"/>
  <c r="DR93" i="57"/>
  <c r="DS93" i="57"/>
  <c r="DT93" i="57"/>
  <c r="DU93" i="57"/>
  <c r="DV93" i="57"/>
  <c r="DW93" i="57"/>
  <c r="DX93" i="57"/>
  <c r="DY93" i="57"/>
  <c r="DZ93" i="57"/>
  <c r="EA93" i="57"/>
  <c r="EB93" i="57"/>
  <c r="EC93" i="57"/>
  <c r="ED93" i="57"/>
  <c r="EE93" i="57"/>
  <c r="EF93" i="57"/>
  <c r="EG93" i="57"/>
  <c r="EH93" i="57"/>
  <c r="EI93" i="57"/>
  <c r="EJ93" i="57"/>
  <c r="EK93" i="57"/>
  <c r="EL93" i="57"/>
  <c r="EM93" i="57"/>
  <c r="EN93" i="57"/>
  <c r="EO93" i="57"/>
  <c r="EP93" i="57"/>
  <c r="EQ93" i="57"/>
  <c r="ER93" i="57"/>
  <c r="ES93" i="57"/>
  <c r="ET93" i="57"/>
  <c r="EU93" i="57"/>
  <c r="EV93" i="57"/>
  <c r="EW93" i="57"/>
  <c r="EX93" i="57"/>
  <c r="EY93" i="57"/>
  <c r="EZ93" i="57"/>
  <c r="FA93" i="57"/>
  <c r="FB93" i="57"/>
  <c r="FC93" i="57"/>
  <c r="FD93" i="57"/>
  <c r="FE93" i="57"/>
  <c r="FF93" i="57"/>
  <c r="FG93" i="57"/>
  <c r="FH93" i="57"/>
  <c r="FI93" i="57"/>
  <c r="FJ93" i="57"/>
  <c r="FK93" i="57"/>
  <c r="FL93" i="57"/>
  <c r="FM93" i="57"/>
  <c r="FN93" i="57"/>
  <c r="FO93" i="57"/>
  <c r="FP93" i="57"/>
  <c r="FQ93" i="57"/>
  <c r="FR93" i="57"/>
  <c r="FS93" i="57"/>
  <c r="FT93" i="57"/>
  <c r="FU93" i="57"/>
  <c r="FV93" i="57"/>
  <c r="FW93" i="57"/>
  <c r="FX93" i="57"/>
  <c r="FY93" i="57"/>
  <c r="FZ93" i="57"/>
  <c r="GA93" i="57"/>
  <c r="GB93" i="57"/>
  <c r="GC93" i="57"/>
  <c r="GD93" i="57"/>
  <c r="GE93" i="57"/>
  <c r="GF93" i="57"/>
  <c r="GG93" i="57"/>
  <c r="GH93" i="57"/>
  <c r="GI93" i="57"/>
  <c r="GJ93" i="57"/>
  <c r="GK93" i="57"/>
  <c r="GL93" i="57"/>
  <c r="GM93" i="57"/>
  <c r="GN93" i="57"/>
  <c r="GO93" i="57"/>
  <c r="GP93" i="57"/>
  <c r="GQ93" i="57"/>
  <c r="GR93" i="57"/>
  <c r="GS93" i="57"/>
  <c r="GT93" i="57"/>
  <c r="GU93" i="57"/>
  <c r="GV93" i="57"/>
  <c r="GW93" i="57"/>
  <c r="GX93" i="57"/>
  <c r="GY93" i="57"/>
  <c r="GZ93" i="57"/>
  <c r="HA93" i="57"/>
  <c r="HB93" i="57"/>
  <c r="HC93" i="57"/>
  <c r="HD93" i="57"/>
  <c r="HE93" i="57"/>
  <c r="HF93" i="57"/>
  <c r="HG93" i="57"/>
  <c r="HH93" i="57"/>
  <c r="HI93" i="57"/>
  <c r="HJ93" i="57"/>
  <c r="HK93" i="57"/>
  <c r="HL93" i="57"/>
  <c r="HM93" i="57"/>
  <c r="HN93" i="57"/>
  <c r="HO93" i="57"/>
  <c r="HP93" i="57"/>
  <c r="HQ93" i="57"/>
  <c r="HR93" i="57"/>
  <c r="HS93" i="57"/>
  <c r="HT93" i="57"/>
  <c r="HU93" i="57"/>
  <c r="HV93" i="57"/>
  <c r="HW93" i="57"/>
  <c r="HX93" i="57"/>
  <c r="HY93" i="57"/>
  <c r="HZ93" i="57"/>
  <c r="IA93" i="57"/>
  <c r="IB93" i="57"/>
  <c r="IC93" i="57"/>
  <c r="ID93" i="57"/>
  <c r="IE93" i="57"/>
  <c r="IF93" i="57"/>
  <c r="IG93" i="57"/>
  <c r="IH93" i="57"/>
  <c r="II93" i="57"/>
  <c r="IJ93" i="57"/>
  <c r="IK93" i="57"/>
  <c r="IL93" i="57"/>
  <c r="IM93" i="57"/>
  <c r="IN93" i="57"/>
  <c r="IO93" i="57"/>
  <c r="IP93" i="57"/>
  <c r="IQ93" i="57"/>
  <c r="IR93" i="57"/>
  <c r="IS93" i="57"/>
  <c r="IT93" i="57"/>
  <c r="IU93" i="57"/>
  <c r="IV93" i="57"/>
  <c r="IW93" i="57"/>
  <c r="IX93" i="57"/>
  <c r="IY93" i="57"/>
  <c r="IZ93" i="57"/>
  <c r="JA93" i="57"/>
  <c r="JB93" i="57"/>
  <c r="JC93" i="57"/>
  <c r="JD93" i="57"/>
  <c r="JE93" i="57"/>
  <c r="JF93" i="57"/>
  <c r="JG93" i="57"/>
  <c r="JH93" i="57"/>
  <c r="JI93" i="57"/>
  <c r="JJ93" i="57"/>
  <c r="JK93" i="57"/>
  <c r="JL93" i="57"/>
  <c r="JM93" i="57"/>
  <c r="JN93" i="57"/>
  <c r="JO93" i="57"/>
  <c r="JP93" i="57"/>
  <c r="JQ93" i="57"/>
  <c r="JR93" i="57"/>
  <c r="JS93" i="57"/>
  <c r="JT93" i="57"/>
  <c r="JU93" i="57"/>
  <c r="JV93" i="57"/>
  <c r="JW93" i="57"/>
  <c r="JX93" i="57"/>
  <c r="JY93" i="57"/>
  <c r="JZ93" i="57"/>
  <c r="KA93" i="57"/>
  <c r="KB93" i="57"/>
  <c r="KC93" i="57"/>
  <c r="KD93" i="57"/>
  <c r="KE93" i="57"/>
  <c r="KF93" i="57"/>
  <c r="KG93" i="57"/>
  <c r="KH93" i="57"/>
  <c r="KI93" i="57"/>
  <c r="KJ93" i="57"/>
  <c r="KK93" i="57"/>
  <c r="KL93" i="57"/>
  <c r="KM93" i="57"/>
  <c r="KN93" i="57"/>
  <c r="KO93" i="57"/>
  <c r="KP93" i="57"/>
  <c r="KQ93" i="57"/>
  <c r="KR93" i="57"/>
  <c r="KS93" i="57"/>
  <c r="KT93" i="57"/>
  <c r="KU93" i="57"/>
  <c r="KV93" i="57"/>
  <c r="KW93" i="57"/>
  <c r="KX93" i="57"/>
  <c r="KY93" i="57"/>
  <c r="KZ93" i="57"/>
  <c r="LA93" i="57"/>
  <c r="LB93" i="57"/>
  <c r="LC93" i="57"/>
  <c r="LD93" i="57"/>
  <c r="LE93" i="57"/>
  <c r="LF93" i="57"/>
  <c r="LG93" i="57"/>
  <c r="LH93" i="57"/>
  <c r="LI93" i="57"/>
  <c r="LJ93" i="57"/>
  <c r="LK93" i="57"/>
  <c r="LL93" i="57"/>
  <c r="LM93" i="57"/>
  <c r="LN93" i="57"/>
  <c r="LO93" i="57"/>
  <c r="LP93" i="57"/>
  <c r="LQ93" i="57"/>
  <c r="LR93" i="57"/>
  <c r="LS93" i="57"/>
  <c r="LT93" i="57"/>
  <c r="LU93" i="57"/>
  <c r="LV93" i="57"/>
  <c r="LW93" i="57"/>
  <c r="LX93" i="57"/>
  <c r="LY93" i="57"/>
  <c r="LZ93" i="57"/>
  <c r="MA93" i="57"/>
  <c r="MB93" i="57"/>
  <c r="MC93" i="57"/>
  <c r="MD93" i="57"/>
  <c r="ME93" i="57"/>
  <c r="MF93" i="57"/>
  <c r="MG93" i="57"/>
  <c r="MH93" i="57"/>
  <c r="MI93" i="57"/>
  <c r="MJ93" i="57"/>
  <c r="MK93" i="57"/>
  <c r="ML93" i="57"/>
  <c r="MM93" i="57"/>
  <c r="MN93" i="57"/>
  <c r="MO93" i="57"/>
  <c r="MP93" i="57"/>
  <c r="MQ93" i="57"/>
  <c r="MR93" i="57"/>
  <c r="MS93" i="57"/>
  <c r="MT93" i="57"/>
  <c r="MU93" i="57"/>
  <c r="MV93" i="57"/>
  <c r="MW93" i="57"/>
  <c r="MX93" i="57"/>
  <c r="MY93" i="57"/>
  <c r="MZ93" i="57"/>
  <c r="NA93" i="57"/>
  <c r="NB93" i="57"/>
  <c r="NC93" i="57"/>
  <c r="ND93" i="57"/>
  <c r="NE93" i="57"/>
  <c r="NF93" i="57"/>
  <c r="NG93" i="57"/>
  <c r="NH93" i="57"/>
  <c r="NI93" i="57"/>
  <c r="NJ93" i="57"/>
  <c r="NK93" i="57"/>
  <c r="NL93" i="57"/>
  <c r="NM93" i="57"/>
  <c r="NN93" i="57"/>
  <c r="NO93" i="57"/>
  <c r="NP93" i="57"/>
  <c r="NQ93" i="57"/>
  <c r="NR93" i="57"/>
  <c r="NS93" i="57"/>
  <c r="NT93" i="57"/>
  <c r="NU93" i="57"/>
  <c r="NV93" i="57"/>
  <c r="NW93" i="57"/>
  <c r="NX93" i="57"/>
  <c r="NY93" i="57"/>
  <c r="NZ93" i="57"/>
  <c r="OA93" i="57"/>
  <c r="OB93" i="57"/>
  <c r="OC93" i="57"/>
  <c r="OD93" i="57"/>
  <c r="OE93" i="57"/>
  <c r="OF93" i="57"/>
  <c r="OG93" i="57"/>
  <c r="OH93" i="57"/>
  <c r="OI93" i="57"/>
  <c r="OJ93" i="57"/>
  <c r="OK93" i="57"/>
  <c r="OL93" i="57"/>
  <c r="OM93" i="57"/>
  <c r="ON93" i="57"/>
  <c r="OO93" i="57"/>
  <c r="OP93" i="57"/>
  <c r="OQ93" i="57"/>
  <c r="OR93" i="57"/>
  <c r="OS93" i="57"/>
  <c r="OT93" i="57"/>
  <c r="OU93" i="57"/>
  <c r="OV93" i="57"/>
  <c r="OW93" i="57"/>
  <c r="OX93" i="57"/>
  <c r="OY93" i="57"/>
  <c r="OZ93" i="57"/>
  <c r="PA93" i="57"/>
  <c r="PB93" i="57"/>
  <c r="PC93" i="57"/>
  <c r="PD93" i="57"/>
  <c r="PE93" i="57"/>
  <c r="PF93" i="57"/>
  <c r="PG93" i="57"/>
  <c r="PH93" i="57"/>
  <c r="PI93" i="57"/>
  <c r="PJ93" i="57"/>
  <c r="PK93" i="57"/>
  <c r="PL93" i="57"/>
  <c r="PM93" i="57"/>
  <c r="PN93" i="57"/>
  <c r="PO93" i="57"/>
  <c r="PP93" i="57"/>
  <c r="PQ93" i="57"/>
  <c r="PR93" i="57"/>
  <c r="PS93" i="57"/>
  <c r="PT93" i="57"/>
  <c r="PU93" i="57"/>
  <c r="PV93" i="57"/>
  <c r="PW93" i="57"/>
  <c r="PX93" i="57"/>
  <c r="PY93" i="57"/>
  <c r="PZ93" i="57"/>
  <c r="QA93" i="57"/>
  <c r="QB93" i="57"/>
  <c r="QC93" i="57"/>
  <c r="QD93" i="57"/>
  <c r="QE93" i="57"/>
  <c r="QF93" i="57"/>
  <c r="QG93" i="57"/>
  <c r="QH93" i="57"/>
  <c r="QI93" i="57"/>
  <c r="QJ93" i="57"/>
  <c r="C94" i="57"/>
  <c r="D94" i="57"/>
  <c r="E94" i="57"/>
  <c r="F94" i="57"/>
  <c r="G94" i="57"/>
  <c r="H94" i="57"/>
  <c r="I94" i="57"/>
  <c r="J94" i="57"/>
  <c r="K94" i="57"/>
  <c r="L94" i="57"/>
  <c r="M94" i="57"/>
  <c r="N94" i="57"/>
  <c r="O94" i="57"/>
  <c r="P94" i="57"/>
  <c r="Q94" i="57"/>
  <c r="R94" i="57"/>
  <c r="S94" i="57"/>
  <c r="T94" i="57"/>
  <c r="U94" i="57"/>
  <c r="V94" i="57"/>
  <c r="W94" i="57"/>
  <c r="X94" i="57"/>
  <c r="Y94" i="57"/>
  <c r="Z94" i="57"/>
  <c r="AA94" i="57"/>
  <c r="AB94" i="57"/>
  <c r="AC94" i="57"/>
  <c r="AD94" i="57"/>
  <c r="AE94" i="57"/>
  <c r="AF94" i="57"/>
  <c r="AG94" i="57"/>
  <c r="AH94" i="57"/>
  <c r="AI94" i="57"/>
  <c r="AJ94" i="57"/>
  <c r="AK94" i="57"/>
  <c r="AL94" i="57"/>
  <c r="AM94" i="57"/>
  <c r="AN94" i="57"/>
  <c r="AO94" i="57"/>
  <c r="AP94" i="57"/>
  <c r="AQ94" i="57"/>
  <c r="AR94" i="57"/>
  <c r="AS94" i="57"/>
  <c r="AT94" i="57"/>
  <c r="AU94" i="57"/>
  <c r="AV94" i="57"/>
  <c r="AW94" i="57"/>
  <c r="AX94" i="57"/>
  <c r="AY94" i="57"/>
  <c r="AZ94" i="57"/>
  <c r="BA94" i="57"/>
  <c r="BB94" i="57"/>
  <c r="BC94" i="57"/>
  <c r="BD94" i="57"/>
  <c r="BE94" i="57"/>
  <c r="BF94" i="57"/>
  <c r="BG94" i="57"/>
  <c r="BH94" i="57"/>
  <c r="BI94" i="57"/>
  <c r="BJ94" i="57"/>
  <c r="BK94" i="57"/>
  <c r="BL94" i="57"/>
  <c r="BM94" i="57"/>
  <c r="BN94" i="57"/>
  <c r="BO94" i="57"/>
  <c r="BP94" i="57"/>
  <c r="BQ94" i="57"/>
  <c r="BR94" i="57"/>
  <c r="BS94" i="57"/>
  <c r="BT94" i="57"/>
  <c r="BU94" i="57"/>
  <c r="BV94" i="57"/>
  <c r="BW94" i="57"/>
  <c r="BX94" i="57"/>
  <c r="BY94" i="57"/>
  <c r="BZ94" i="57"/>
  <c r="CA94" i="57"/>
  <c r="CB94" i="57"/>
  <c r="CC94" i="57"/>
  <c r="CD94" i="57"/>
  <c r="CE94" i="57"/>
  <c r="CF94" i="57"/>
  <c r="CG94" i="57"/>
  <c r="CH94" i="57"/>
  <c r="CI94" i="57"/>
  <c r="CJ94" i="57"/>
  <c r="CK94" i="57"/>
  <c r="CL94" i="57"/>
  <c r="CM94" i="57"/>
  <c r="CN94" i="57"/>
  <c r="CO94" i="57"/>
  <c r="CP94" i="57"/>
  <c r="CQ94" i="57"/>
  <c r="CR94" i="57"/>
  <c r="CS94" i="57"/>
  <c r="CT94" i="57"/>
  <c r="CU94" i="57"/>
  <c r="CV94" i="57"/>
  <c r="CW94" i="57"/>
  <c r="CX94" i="57"/>
  <c r="CY94" i="57"/>
  <c r="CZ94" i="57"/>
  <c r="DA94" i="57"/>
  <c r="DB94" i="57"/>
  <c r="DC94" i="57"/>
  <c r="DD94" i="57"/>
  <c r="DE94" i="57"/>
  <c r="DF94" i="57"/>
  <c r="EQ94" i="57"/>
  <c r="ER94" i="57"/>
  <c r="ES94" i="57"/>
  <c r="ET94" i="57"/>
  <c r="EU94" i="57"/>
  <c r="EV94" i="57"/>
  <c r="EW94" i="57"/>
  <c r="EX94" i="57"/>
  <c r="EY94" i="57"/>
  <c r="EZ94" i="57"/>
  <c r="FA94" i="57"/>
  <c r="FB94" i="57"/>
  <c r="FC94" i="57"/>
  <c r="FD94" i="57"/>
  <c r="FE94" i="57"/>
  <c r="FF94" i="57"/>
  <c r="FG94" i="57"/>
  <c r="FH94" i="57"/>
  <c r="FI94" i="57"/>
  <c r="FJ94" i="57"/>
  <c r="FK94" i="57"/>
  <c r="FL94" i="57"/>
  <c r="FM94" i="57"/>
  <c r="FN94" i="57"/>
  <c r="FO94" i="57"/>
  <c r="FP94" i="57"/>
  <c r="FQ94" i="57"/>
  <c r="FR94" i="57"/>
  <c r="FS94" i="57"/>
  <c r="FT94" i="57"/>
  <c r="FU94" i="57"/>
  <c r="FV94" i="57"/>
  <c r="FW94" i="57"/>
  <c r="FX94" i="57"/>
  <c r="FY94" i="57"/>
  <c r="FZ94" i="57"/>
  <c r="GA94" i="57"/>
  <c r="GB94" i="57"/>
  <c r="GC94" i="57"/>
  <c r="GD94" i="57"/>
  <c r="GE94" i="57"/>
  <c r="GF94" i="57"/>
  <c r="GG94" i="57"/>
  <c r="GH94" i="57"/>
  <c r="GI94" i="57"/>
  <c r="GJ94" i="57"/>
  <c r="GK94" i="57"/>
  <c r="GL94" i="57"/>
  <c r="GM94" i="57"/>
  <c r="GN94" i="57"/>
  <c r="GO94" i="57"/>
  <c r="GP94" i="57"/>
  <c r="GQ94" i="57"/>
  <c r="GR94" i="57"/>
  <c r="GS94" i="57"/>
  <c r="GT94" i="57"/>
  <c r="GU94" i="57"/>
  <c r="GV94" i="57"/>
  <c r="GW94" i="57"/>
  <c r="GX94" i="57"/>
  <c r="GY94" i="57"/>
  <c r="GZ94" i="57"/>
  <c r="HA94" i="57"/>
  <c r="HB94" i="57"/>
  <c r="HC94" i="57"/>
  <c r="HD94" i="57"/>
  <c r="HE94" i="57"/>
  <c r="HF94" i="57"/>
  <c r="HG94" i="57"/>
  <c r="HH94" i="57"/>
  <c r="HI94" i="57"/>
  <c r="HJ94" i="57"/>
  <c r="HK94" i="57"/>
  <c r="HL94" i="57"/>
  <c r="HM94" i="57"/>
  <c r="HN94" i="57"/>
  <c r="HO94" i="57"/>
  <c r="HP94" i="57"/>
  <c r="HQ94" i="57"/>
  <c r="HR94" i="57"/>
  <c r="HS94" i="57"/>
  <c r="HT94" i="57"/>
  <c r="HU94" i="57"/>
  <c r="HV94" i="57"/>
  <c r="HW94" i="57"/>
  <c r="HX94" i="57"/>
  <c r="HY94" i="57"/>
  <c r="HZ94" i="57"/>
  <c r="IA94" i="57"/>
  <c r="IB94" i="57"/>
  <c r="IC94" i="57"/>
  <c r="ID94" i="57"/>
  <c r="IE94" i="57"/>
  <c r="IF94" i="57"/>
  <c r="IG94" i="57"/>
  <c r="IH94" i="57"/>
  <c r="II94" i="57"/>
  <c r="IJ94" i="57"/>
  <c r="IK94" i="57"/>
  <c r="IL94" i="57"/>
  <c r="IM94" i="57"/>
  <c r="IN94" i="57"/>
  <c r="IO94" i="57"/>
  <c r="IP94" i="57"/>
  <c r="IQ94" i="57"/>
  <c r="IR94" i="57"/>
  <c r="IS94" i="57"/>
  <c r="IT94" i="57"/>
  <c r="IU94" i="57"/>
  <c r="IV94" i="57"/>
  <c r="IW94" i="57"/>
  <c r="IX94" i="57"/>
  <c r="IY94" i="57"/>
  <c r="IZ94" i="57"/>
  <c r="JA94" i="57"/>
  <c r="JB94" i="57"/>
  <c r="JC94" i="57"/>
  <c r="JD94" i="57"/>
  <c r="JE94" i="57"/>
  <c r="JF94" i="57"/>
  <c r="JG94" i="57"/>
  <c r="JH94" i="57"/>
  <c r="JI94" i="57"/>
  <c r="JJ94" i="57"/>
  <c r="JK94" i="57"/>
  <c r="JL94" i="57"/>
  <c r="JM94" i="57"/>
  <c r="JN94" i="57"/>
  <c r="JO94" i="57"/>
  <c r="JP94" i="57"/>
  <c r="JQ94" i="57"/>
  <c r="JR94" i="57"/>
  <c r="JS94" i="57"/>
  <c r="JT94" i="57"/>
  <c r="JU94" i="57"/>
  <c r="JV94" i="57"/>
  <c r="JW94" i="57"/>
  <c r="JX94" i="57"/>
  <c r="JY94" i="57"/>
  <c r="JZ94" i="57"/>
  <c r="KA94" i="57"/>
  <c r="KB94" i="57"/>
  <c r="KC94" i="57"/>
  <c r="KD94" i="57"/>
  <c r="KE94" i="57"/>
  <c r="KF94" i="57"/>
  <c r="KG94" i="57"/>
  <c r="KH94" i="57"/>
  <c r="KI94" i="57"/>
  <c r="KJ94" i="57"/>
  <c r="KK94" i="57"/>
  <c r="KL94" i="57"/>
  <c r="KM94" i="57"/>
  <c r="KN94" i="57"/>
  <c r="KO94" i="57"/>
  <c r="KP94" i="57"/>
  <c r="KQ94" i="57"/>
  <c r="KR94" i="57"/>
  <c r="KS94" i="57"/>
  <c r="KT94" i="57"/>
  <c r="KU94" i="57"/>
  <c r="KV94" i="57"/>
  <c r="KW94" i="57"/>
  <c r="KX94" i="57"/>
  <c r="KY94" i="57"/>
  <c r="KZ94" i="57"/>
  <c r="LA94" i="57"/>
  <c r="LB94" i="57"/>
  <c r="LC94" i="57"/>
  <c r="LD94" i="57"/>
  <c r="LE94" i="57"/>
  <c r="LF94" i="57"/>
  <c r="LG94" i="57"/>
  <c r="LH94" i="57"/>
  <c r="LI94" i="57"/>
  <c r="LJ94" i="57"/>
  <c r="LK94" i="57"/>
  <c r="LL94" i="57"/>
  <c r="LM94" i="57"/>
  <c r="LN94" i="57"/>
  <c r="LO94" i="57"/>
  <c r="LP94" i="57"/>
  <c r="LQ94" i="57"/>
  <c r="LR94" i="57"/>
  <c r="LS94" i="57"/>
  <c r="LT94" i="57"/>
  <c r="LU94" i="57"/>
  <c r="LV94" i="57"/>
  <c r="LW94" i="57"/>
  <c r="LX94" i="57"/>
  <c r="LY94" i="57"/>
  <c r="LZ94" i="57"/>
  <c r="MA94" i="57"/>
  <c r="MB94" i="57"/>
  <c r="MC94" i="57"/>
  <c r="MD94" i="57"/>
  <c r="ME94" i="57"/>
  <c r="MF94" i="57"/>
  <c r="MG94" i="57"/>
  <c r="MH94" i="57"/>
  <c r="MI94" i="57"/>
  <c r="MJ94" i="57"/>
  <c r="MK94" i="57"/>
  <c r="ML94" i="57"/>
  <c r="MM94" i="57"/>
  <c r="MN94" i="57"/>
  <c r="MO94" i="57"/>
  <c r="MP94" i="57"/>
  <c r="MQ94" i="57"/>
  <c r="MR94" i="57"/>
  <c r="MS94" i="57"/>
  <c r="MT94" i="57"/>
  <c r="MU94" i="57"/>
  <c r="MV94" i="57"/>
  <c r="MW94" i="57"/>
  <c r="MX94" i="57"/>
  <c r="MY94" i="57"/>
  <c r="MZ94" i="57"/>
  <c r="NA94" i="57"/>
  <c r="NB94" i="57"/>
  <c r="NC94" i="57"/>
  <c r="ND94" i="57"/>
  <c r="NE94" i="57"/>
  <c r="NF94" i="57"/>
  <c r="NG94" i="57"/>
  <c r="NH94" i="57"/>
  <c r="NI94" i="57"/>
  <c r="NJ94" i="57"/>
  <c r="NK94" i="57"/>
  <c r="NL94" i="57"/>
  <c r="NM94" i="57"/>
  <c r="NN94" i="57"/>
  <c r="NO94" i="57"/>
  <c r="NP94" i="57"/>
  <c r="NQ94" i="57"/>
  <c r="NR94" i="57"/>
  <c r="NS94" i="57"/>
  <c r="NT94" i="57"/>
  <c r="NU94" i="57"/>
  <c r="NV94" i="57"/>
  <c r="NW94" i="57"/>
  <c r="NX94" i="57"/>
  <c r="NY94" i="57"/>
  <c r="NZ94" i="57"/>
  <c r="OA94" i="57"/>
  <c r="OB94" i="57"/>
  <c r="OC94" i="57"/>
  <c r="OD94" i="57"/>
  <c r="OE94" i="57"/>
  <c r="OF94" i="57"/>
  <c r="OG94" i="57"/>
  <c r="OH94" i="57"/>
  <c r="OI94" i="57"/>
  <c r="OJ94" i="57"/>
  <c r="OK94" i="57"/>
  <c r="OL94" i="57"/>
  <c r="OM94" i="57"/>
  <c r="ON94" i="57"/>
  <c r="OO94" i="57"/>
  <c r="OP94" i="57"/>
  <c r="OQ94" i="57"/>
  <c r="OR94" i="57"/>
  <c r="OS94" i="57"/>
  <c r="OT94" i="57"/>
  <c r="OU94" i="57"/>
  <c r="OV94" i="57"/>
  <c r="OW94" i="57"/>
  <c r="OX94" i="57"/>
  <c r="OY94" i="57"/>
  <c r="OZ94" i="57"/>
  <c r="PA94" i="57"/>
  <c r="PB94" i="57"/>
  <c r="PC94" i="57"/>
  <c r="PD94" i="57"/>
  <c r="PE94" i="57"/>
  <c r="PF94" i="57"/>
  <c r="PG94" i="57"/>
  <c r="PH94" i="57"/>
  <c r="PI94" i="57"/>
  <c r="PJ94" i="57"/>
  <c r="PK94" i="57"/>
  <c r="PL94" i="57"/>
  <c r="PM94" i="57"/>
  <c r="PN94" i="57"/>
  <c r="PO94" i="57"/>
  <c r="PP94" i="57"/>
  <c r="PQ94" i="57"/>
  <c r="PR94" i="57"/>
  <c r="PS94" i="57"/>
  <c r="PT94" i="57"/>
  <c r="PU94" i="57"/>
  <c r="PV94" i="57"/>
  <c r="PW94" i="57"/>
  <c r="PX94" i="57"/>
  <c r="PY94" i="57"/>
  <c r="PZ94" i="57"/>
  <c r="QA94" i="57"/>
  <c r="QB94" i="57"/>
  <c r="QC94" i="57"/>
  <c r="QD94" i="57"/>
  <c r="QE94" i="57"/>
  <c r="QF94" i="57"/>
  <c r="QG94" i="57"/>
  <c r="QH94" i="57"/>
  <c r="QI94" i="57"/>
  <c r="QJ94" i="57"/>
  <c r="C95" i="57"/>
  <c r="D95" i="57"/>
  <c r="E95" i="57"/>
  <c r="F95" i="57"/>
  <c r="G95" i="57"/>
  <c r="H95" i="57"/>
  <c r="I95" i="57"/>
  <c r="J95" i="57"/>
  <c r="K95" i="57"/>
  <c r="L95" i="57"/>
  <c r="M95" i="57"/>
  <c r="N95" i="57"/>
  <c r="O95" i="57"/>
  <c r="P95" i="57"/>
  <c r="Q95" i="57"/>
  <c r="R95" i="57"/>
  <c r="S95" i="57"/>
  <c r="T95" i="57"/>
  <c r="U95" i="57"/>
  <c r="V95" i="57"/>
  <c r="W95" i="57"/>
  <c r="X95" i="57"/>
  <c r="Y95" i="57"/>
  <c r="Z95" i="57"/>
  <c r="AA95" i="57"/>
  <c r="AB95" i="57"/>
  <c r="AC95" i="57"/>
  <c r="AD95" i="57"/>
  <c r="AE95" i="57"/>
  <c r="AF95" i="57"/>
  <c r="AG95" i="57"/>
  <c r="AH95" i="57"/>
  <c r="AI95" i="57"/>
  <c r="AJ95" i="57"/>
  <c r="AK95" i="57"/>
  <c r="AL95" i="57"/>
  <c r="AM95" i="57"/>
  <c r="AN95" i="57"/>
  <c r="AO95" i="57"/>
  <c r="AP95" i="57"/>
  <c r="AQ95" i="57"/>
  <c r="AR95" i="57"/>
  <c r="AS95" i="57"/>
  <c r="AT95" i="57"/>
  <c r="AU95" i="57"/>
  <c r="AV95" i="57"/>
  <c r="AW95" i="57"/>
  <c r="AX95" i="57"/>
  <c r="AY95" i="57"/>
  <c r="AZ95" i="57"/>
  <c r="BA95" i="57"/>
  <c r="BB95" i="57"/>
  <c r="BC95" i="57"/>
  <c r="BD95" i="57"/>
  <c r="BE95" i="57"/>
  <c r="BF95" i="57"/>
  <c r="BG95" i="57"/>
  <c r="BH95" i="57"/>
  <c r="BI95" i="57"/>
  <c r="BJ95" i="57"/>
  <c r="BK95" i="57"/>
  <c r="BL95" i="57"/>
  <c r="BM95" i="57"/>
  <c r="BN95" i="57"/>
  <c r="BO95" i="57"/>
  <c r="BP95" i="57"/>
  <c r="BQ95" i="57"/>
  <c r="BR95" i="57"/>
  <c r="BS95" i="57"/>
  <c r="BT95" i="57"/>
  <c r="BU95" i="57"/>
  <c r="BV95" i="57"/>
  <c r="BW95" i="57"/>
  <c r="BX95" i="57"/>
  <c r="BY95" i="57"/>
  <c r="BZ95" i="57"/>
  <c r="CA95" i="57"/>
  <c r="CB95" i="57"/>
  <c r="CC95" i="57"/>
  <c r="CD95" i="57"/>
  <c r="CE95" i="57"/>
  <c r="CF95" i="57"/>
  <c r="CG95" i="57"/>
  <c r="CH95" i="57"/>
  <c r="CI95" i="57"/>
  <c r="CJ95" i="57"/>
  <c r="CK95" i="57"/>
  <c r="CL95" i="57"/>
  <c r="CM95" i="57"/>
  <c r="CN95" i="57"/>
  <c r="CO95" i="57"/>
  <c r="CP95" i="57"/>
  <c r="CQ95" i="57"/>
  <c r="CR95" i="57"/>
  <c r="CS95" i="57"/>
  <c r="CT95" i="57"/>
  <c r="CU95" i="57"/>
  <c r="CV95" i="57"/>
  <c r="CW95" i="57"/>
  <c r="CX95" i="57"/>
  <c r="CY95" i="57"/>
  <c r="CZ95" i="57"/>
  <c r="DA95" i="57"/>
  <c r="DB95" i="57"/>
  <c r="DC95" i="57"/>
  <c r="DD95" i="57"/>
  <c r="DE95" i="57"/>
  <c r="DF95" i="57"/>
  <c r="DG95" i="57"/>
  <c r="DH95" i="57"/>
  <c r="DI95" i="57"/>
  <c r="DJ95" i="57"/>
  <c r="DK95" i="57"/>
  <c r="DL95" i="57"/>
  <c r="DM95" i="57"/>
  <c r="DN95" i="57"/>
  <c r="DO95" i="57"/>
  <c r="DP95" i="57"/>
  <c r="DQ95" i="57"/>
  <c r="DR95" i="57"/>
  <c r="DS95" i="57"/>
  <c r="DT95" i="57"/>
  <c r="DU95" i="57"/>
  <c r="DV95" i="57"/>
  <c r="DW95" i="57"/>
  <c r="DX95" i="57"/>
  <c r="DY95" i="57"/>
  <c r="DZ95" i="57"/>
  <c r="EA95" i="57"/>
  <c r="EB95" i="57"/>
  <c r="EC95" i="57"/>
  <c r="ED95" i="57"/>
  <c r="EE95" i="57"/>
  <c r="EF95" i="57"/>
  <c r="EG95" i="57"/>
  <c r="EH95" i="57"/>
  <c r="EI95" i="57"/>
  <c r="EJ95" i="57"/>
  <c r="EK95" i="57"/>
  <c r="EL95" i="57"/>
  <c r="EM95" i="57"/>
  <c r="EN95" i="57"/>
  <c r="EO95" i="57"/>
  <c r="EP95" i="57"/>
  <c r="EQ95" i="57"/>
  <c r="ER95" i="57"/>
  <c r="ES95" i="57"/>
  <c r="ET95" i="57"/>
  <c r="EU95" i="57"/>
  <c r="EV95" i="57"/>
  <c r="EW95" i="57"/>
  <c r="EX95" i="57"/>
  <c r="EY95" i="57"/>
  <c r="EZ95" i="57"/>
  <c r="FA95" i="57"/>
  <c r="FB95" i="57"/>
  <c r="FC95" i="57"/>
  <c r="FD95" i="57"/>
  <c r="FE95" i="57"/>
  <c r="FF95" i="57"/>
  <c r="FG95" i="57"/>
  <c r="FH95" i="57"/>
  <c r="FI95" i="57"/>
  <c r="FJ95" i="57"/>
  <c r="FK95" i="57"/>
  <c r="FL95" i="57"/>
  <c r="FM95" i="57"/>
  <c r="FN95" i="57"/>
  <c r="FO95" i="57"/>
  <c r="FP95" i="57"/>
  <c r="FQ95" i="57"/>
  <c r="FR95" i="57"/>
  <c r="FS95" i="57"/>
  <c r="FT95" i="57"/>
  <c r="FU95" i="57"/>
  <c r="FV95" i="57"/>
  <c r="FW95" i="57"/>
  <c r="FX95" i="57"/>
  <c r="FY95" i="57"/>
  <c r="FZ95" i="57"/>
  <c r="GA95" i="57"/>
  <c r="GB95" i="57"/>
  <c r="GC95" i="57"/>
  <c r="GD95" i="57"/>
  <c r="GE95" i="57"/>
  <c r="GF95" i="57"/>
  <c r="GG95" i="57"/>
  <c r="GH95" i="57"/>
  <c r="GI95" i="57"/>
  <c r="GJ95" i="57"/>
  <c r="GK95" i="57"/>
  <c r="GL95" i="57"/>
  <c r="GM95" i="57"/>
  <c r="GN95" i="57"/>
  <c r="GO95" i="57"/>
  <c r="GP95" i="57"/>
  <c r="GQ95" i="57"/>
  <c r="GR95" i="57"/>
  <c r="GS95" i="57"/>
  <c r="GT95" i="57"/>
  <c r="GU95" i="57"/>
  <c r="GV95" i="57"/>
  <c r="GW95" i="57"/>
  <c r="GX95" i="57"/>
  <c r="GY95" i="57"/>
  <c r="GZ95" i="57"/>
  <c r="HA95" i="57"/>
  <c r="HB95" i="57"/>
  <c r="HC95" i="57"/>
  <c r="HD95" i="57"/>
  <c r="HE95" i="57"/>
  <c r="HF95" i="57"/>
  <c r="HG95" i="57"/>
  <c r="HH95" i="57"/>
  <c r="HI95" i="57"/>
  <c r="HJ95" i="57"/>
  <c r="HK95" i="57"/>
  <c r="HL95" i="57"/>
  <c r="HM95" i="57"/>
  <c r="HN95" i="57"/>
  <c r="HO95" i="57"/>
  <c r="HP95" i="57"/>
  <c r="HQ95" i="57"/>
  <c r="HR95" i="57"/>
  <c r="HS95" i="57"/>
  <c r="HT95" i="57"/>
  <c r="HU95" i="57"/>
  <c r="HV95" i="57"/>
  <c r="HW95" i="57"/>
  <c r="HX95" i="57"/>
  <c r="HY95" i="57"/>
  <c r="HZ95" i="57"/>
  <c r="IA95" i="57"/>
  <c r="IB95" i="57"/>
  <c r="IC95" i="57"/>
  <c r="ID95" i="57"/>
  <c r="IE95" i="57"/>
  <c r="IF95" i="57"/>
  <c r="IG95" i="57"/>
  <c r="IH95" i="57"/>
  <c r="II95" i="57"/>
  <c r="IJ95" i="57"/>
  <c r="IK95" i="57"/>
  <c r="IL95" i="57"/>
  <c r="IM95" i="57"/>
  <c r="IN95" i="57"/>
  <c r="IO95" i="57"/>
  <c r="IP95" i="57"/>
  <c r="IQ95" i="57"/>
  <c r="IR95" i="57"/>
  <c r="IS95" i="57"/>
  <c r="IT95" i="57"/>
  <c r="IU95" i="57"/>
  <c r="IV95" i="57"/>
  <c r="IW95" i="57"/>
  <c r="IX95" i="57"/>
  <c r="IY95" i="57"/>
  <c r="IZ95" i="57"/>
  <c r="JA95" i="57"/>
  <c r="JB95" i="57"/>
  <c r="JC95" i="57"/>
  <c r="JD95" i="57"/>
  <c r="JE95" i="57"/>
  <c r="JF95" i="57"/>
  <c r="JG95" i="57"/>
  <c r="JH95" i="57"/>
  <c r="JI95" i="57"/>
  <c r="JJ95" i="57"/>
  <c r="JK95" i="57"/>
  <c r="JL95" i="57"/>
  <c r="JM95" i="57"/>
  <c r="JN95" i="57"/>
  <c r="JO95" i="57"/>
  <c r="JP95" i="57"/>
  <c r="JQ95" i="57"/>
  <c r="JR95" i="57"/>
  <c r="JS95" i="57"/>
  <c r="JT95" i="57"/>
  <c r="JU95" i="57"/>
  <c r="JV95" i="57"/>
  <c r="JW95" i="57"/>
  <c r="JX95" i="57"/>
  <c r="JY95" i="57"/>
  <c r="JZ95" i="57"/>
  <c r="KA95" i="57"/>
  <c r="KB95" i="57"/>
  <c r="KC95" i="57"/>
  <c r="KD95" i="57"/>
  <c r="KE95" i="57"/>
  <c r="KF95" i="57"/>
  <c r="KG95" i="57"/>
  <c r="KH95" i="57"/>
  <c r="KI95" i="57"/>
  <c r="KJ95" i="57"/>
  <c r="KK95" i="57"/>
  <c r="KL95" i="57"/>
  <c r="KM95" i="57"/>
  <c r="KN95" i="57"/>
  <c r="KO95" i="57"/>
  <c r="KP95" i="57"/>
  <c r="KQ95" i="57"/>
  <c r="KR95" i="57"/>
  <c r="KS95" i="57"/>
  <c r="KT95" i="57"/>
  <c r="KU95" i="57"/>
  <c r="KV95" i="57"/>
  <c r="KW95" i="57"/>
  <c r="KX95" i="57"/>
  <c r="KY95" i="57"/>
  <c r="KZ95" i="57"/>
  <c r="LA95" i="57"/>
  <c r="LB95" i="57"/>
  <c r="LC95" i="57"/>
  <c r="LD95" i="57"/>
  <c r="LE95" i="57"/>
  <c r="LF95" i="57"/>
  <c r="LG95" i="57"/>
  <c r="LH95" i="57"/>
  <c r="LI95" i="57"/>
  <c r="LJ95" i="57"/>
  <c r="LK95" i="57"/>
  <c r="LL95" i="57"/>
  <c r="LM95" i="57"/>
  <c r="LN95" i="57"/>
  <c r="LO95" i="57"/>
  <c r="LP95" i="57"/>
  <c r="LQ95" i="57"/>
  <c r="LR95" i="57"/>
  <c r="LS95" i="57"/>
  <c r="LT95" i="57"/>
  <c r="LU95" i="57"/>
  <c r="LV95" i="57"/>
  <c r="LW95" i="57"/>
  <c r="LX95" i="57"/>
  <c r="LY95" i="57"/>
  <c r="LZ95" i="57"/>
  <c r="MA95" i="57"/>
  <c r="MB95" i="57"/>
  <c r="MC95" i="57"/>
  <c r="MD95" i="57"/>
  <c r="ME95" i="57"/>
  <c r="MF95" i="57"/>
  <c r="MG95" i="57"/>
  <c r="MH95" i="57"/>
  <c r="MI95" i="57"/>
  <c r="MJ95" i="57"/>
  <c r="MK95" i="57"/>
  <c r="ML95" i="57"/>
  <c r="MM95" i="57"/>
  <c r="MN95" i="57"/>
  <c r="MO95" i="57"/>
  <c r="MP95" i="57"/>
  <c r="MQ95" i="57"/>
  <c r="MR95" i="57"/>
  <c r="MS95" i="57"/>
  <c r="MT95" i="57"/>
  <c r="MU95" i="57"/>
  <c r="MV95" i="57"/>
  <c r="MW95" i="57"/>
  <c r="MX95" i="57"/>
  <c r="MY95" i="57"/>
  <c r="MZ95" i="57"/>
  <c r="NA95" i="57"/>
  <c r="NB95" i="57"/>
  <c r="NC95" i="57"/>
  <c r="ND95" i="57"/>
  <c r="NE95" i="57"/>
  <c r="NF95" i="57"/>
  <c r="NG95" i="57"/>
  <c r="NH95" i="57"/>
  <c r="NI95" i="57"/>
  <c r="NJ95" i="57"/>
  <c r="NK95" i="57"/>
  <c r="NL95" i="57"/>
  <c r="NM95" i="57"/>
  <c r="NN95" i="57"/>
  <c r="NO95" i="57"/>
  <c r="NP95" i="57"/>
  <c r="NQ95" i="57"/>
  <c r="NR95" i="57"/>
  <c r="NS95" i="57"/>
  <c r="NT95" i="57"/>
  <c r="NU95" i="57"/>
  <c r="NV95" i="57"/>
  <c r="NW95" i="57"/>
  <c r="NX95" i="57"/>
  <c r="NY95" i="57"/>
  <c r="NZ95" i="57"/>
  <c r="OA95" i="57"/>
  <c r="OB95" i="57"/>
  <c r="OC95" i="57"/>
  <c r="OD95" i="57"/>
  <c r="OE95" i="57"/>
  <c r="OF95" i="57"/>
  <c r="OG95" i="57"/>
  <c r="OH95" i="57"/>
  <c r="OI95" i="57"/>
  <c r="OJ95" i="57"/>
  <c r="OK95" i="57"/>
  <c r="OL95" i="57"/>
  <c r="OM95" i="57"/>
  <c r="ON95" i="57"/>
  <c r="OO95" i="57"/>
  <c r="OP95" i="57"/>
  <c r="OQ95" i="57"/>
  <c r="OR95" i="57"/>
  <c r="OS95" i="57"/>
  <c r="OT95" i="57"/>
  <c r="OU95" i="57"/>
  <c r="OV95" i="57"/>
  <c r="OW95" i="57"/>
  <c r="OX95" i="57"/>
  <c r="OY95" i="57"/>
  <c r="OZ95" i="57"/>
  <c r="PA95" i="57"/>
  <c r="PB95" i="57"/>
  <c r="PC95" i="57"/>
  <c r="PD95" i="57"/>
  <c r="PE95" i="57"/>
  <c r="PF95" i="57"/>
  <c r="PG95" i="57"/>
  <c r="PH95" i="57"/>
  <c r="PI95" i="57"/>
  <c r="PJ95" i="57"/>
  <c r="PK95" i="57"/>
  <c r="PL95" i="57"/>
  <c r="PM95" i="57"/>
  <c r="PN95" i="57"/>
  <c r="PO95" i="57"/>
  <c r="PP95" i="57"/>
  <c r="PQ95" i="57"/>
  <c r="PR95" i="57"/>
  <c r="PS95" i="57"/>
  <c r="PT95" i="57"/>
  <c r="PU95" i="57"/>
  <c r="PV95" i="57"/>
  <c r="PW95" i="57"/>
  <c r="PX95" i="57"/>
  <c r="PY95" i="57"/>
  <c r="PZ95" i="57"/>
  <c r="QA95" i="57"/>
  <c r="QB95" i="57"/>
  <c r="QC95" i="57"/>
  <c r="QD95" i="57"/>
  <c r="QE95" i="57"/>
  <c r="QF95" i="57"/>
  <c r="QG95" i="57"/>
  <c r="QH95" i="57"/>
  <c r="QI95" i="57"/>
  <c r="QJ95" i="57"/>
  <c r="C96" i="57"/>
  <c r="D96" i="57"/>
  <c r="E96" i="57"/>
  <c r="F96" i="57"/>
  <c r="G96" i="57"/>
  <c r="H96" i="57"/>
  <c r="I96" i="57"/>
  <c r="J96" i="57"/>
  <c r="K96" i="57"/>
  <c r="L96" i="57"/>
  <c r="M96" i="57"/>
  <c r="N96" i="57"/>
  <c r="O96" i="57"/>
  <c r="P96" i="57"/>
  <c r="Q96" i="57"/>
  <c r="R96" i="57"/>
  <c r="S96" i="57"/>
  <c r="T96" i="57"/>
  <c r="U96" i="57"/>
  <c r="V96" i="57"/>
  <c r="W96" i="57"/>
  <c r="X96" i="57"/>
  <c r="Y96" i="57"/>
  <c r="Z96" i="57"/>
  <c r="AA96" i="57"/>
  <c r="AB96" i="57"/>
  <c r="AC96" i="57"/>
  <c r="AD96" i="57"/>
  <c r="AE96" i="57"/>
  <c r="AF96" i="57"/>
  <c r="AG96" i="57"/>
  <c r="AH96" i="57"/>
  <c r="AI96" i="57"/>
  <c r="AJ96" i="57"/>
  <c r="AK96" i="57"/>
  <c r="AL96" i="57"/>
  <c r="AM96" i="57"/>
  <c r="AN96" i="57"/>
  <c r="AO96" i="57"/>
  <c r="AP96" i="57"/>
  <c r="AQ96" i="57"/>
  <c r="AR96" i="57"/>
  <c r="AS96" i="57"/>
  <c r="AT96" i="57"/>
  <c r="AU96" i="57"/>
  <c r="AV96" i="57"/>
  <c r="AW96" i="57"/>
  <c r="AX96" i="57"/>
  <c r="AY96" i="57"/>
  <c r="AZ96" i="57"/>
  <c r="BA96" i="57"/>
  <c r="BB96" i="57"/>
  <c r="BC96" i="57"/>
  <c r="BD96" i="57"/>
  <c r="BE96" i="57"/>
  <c r="BF96" i="57"/>
  <c r="BG96" i="57"/>
  <c r="BH96" i="57"/>
  <c r="BI96" i="57"/>
  <c r="BJ96" i="57"/>
  <c r="BK96" i="57"/>
  <c r="BL96" i="57"/>
  <c r="BM96" i="57"/>
  <c r="BN96" i="57"/>
  <c r="BO96" i="57"/>
  <c r="BP96" i="57"/>
  <c r="BQ96" i="57"/>
  <c r="BR96" i="57"/>
  <c r="BS96" i="57"/>
  <c r="BT96" i="57"/>
  <c r="BU96" i="57"/>
  <c r="BV96" i="57"/>
  <c r="BW96" i="57"/>
  <c r="BX96" i="57"/>
  <c r="BY96" i="57"/>
  <c r="BZ96" i="57"/>
  <c r="CA96" i="57"/>
  <c r="CB96" i="57"/>
  <c r="CC96" i="57"/>
  <c r="CD96" i="57"/>
  <c r="CE96" i="57"/>
  <c r="CF96" i="57"/>
  <c r="CG96" i="57"/>
  <c r="CH96" i="57"/>
  <c r="CI96" i="57"/>
  <c r="CJ96" i="57"/>
  <c r="CK96" i="57"/>
  <c r="CL96" i="57"/>
  <c r="CM96" i="57"/>
  <c r="CN96" i="57"/>
  <c r="CO96" i="57"/>
  <c r="CP96" i="57"/>
  <c r="CQ96" i="57"/>
  <c r="CR96" i="57"/>
  <c r="CS96" i="57"/>
  <c r="CT96" i="57"/>
  <c r="CU96" i="57"/>
  <c r="CV96" i="57"/>
  <c r="CW96" i="57"/>
  <c r="CX96" i="57"/>
  <c r="CY96" i="57"/>
  <c r="CZ96" i="57"/>
  <c r="DA96" i="57"/>
  <c r="DB96" i="57"/>
  <c r="DC96" i="57"/>
  <c r="DD96" i="57"/>
  <c r="DE96" i="57"/>
  <c r="DF96" i="57"/>
  <c r="DG96" i="57"/>
  <c r="DH96" i="57"/>
  <c r="DI96" i="57"/>
  <c r="DJ96" i="57"/>
  <c r="DK96" i="57"/>
  <c r="DL96" i="57"/>
  <c r="DM96" i="57"/>
  <c r="DN96" i="57"/>
  <c r="DO96" i="57"/>
  <c r="DP96" i="57"/>
  <c r="DQ96" i="57"/>
  <c r="DR96" i="57"/>
  <c r="DS96" i="57"/>
  <c r="DT96" i="57"/>
  <c r="DU96" i="57"/>
  <c r="DV96" i="57"/>
  <c r="DW96" i="57"/>
  <c r="DX96" i="57"/>
  <c r="DY96" i="57"/>
  <c r="DZ96" i="57"/>
  <c r="EA96" i="57"/>
  <c r="EB96" i="57"/>
  <c r="EC96" i="57"/>
  <c r="ED96" i="57"/>
  <c r="EE96" i="57"/>
  <c r="EF96" i="57"/>
  <c r="EG96" i="57"/>
  <c r="EQ96" i="57"/>
  <c r="ER96" i="57"/>
  <c r="ES96" i="57"/>
  <c r="ET96" i="57"/>
  <c r="EU96" i="57"/>
  <c r="EV96" i="57"/>
  <c r="EW96" i="57"/>
  <c r="EX96" i="57"/>
  <c r="EY96" i="57"/>
  <c r="EZ96" i="57"/>
  <c r="FA96" i="57"/>
  <c r="FB96" i="57"/>
  <c r="FC96" i="57"/>
  <c r="FD96" i="57"/>
  <c r="FE96" i="57"/>
  <c r="FF96" i="57"/>
  <c r="FG96" i="57"/>
  <c r="FH96" i="57"/>
  <c r="FI96" i="57"/>
  <c r="FJ96" i="57"/>
  <c r="FK96" i="57"/>
  <c r="FL96" i="57"/>
  <c r="FM96" i="57"/>
  <c r="FN96" i="57"/>
  <c r="FO96" i="57"/>
  <c r="FP96" i="57"/>
  <c r="FQ96" i="57"/>
  <c r="FR96" i="57"/>
  <c r="FS96" i="57"/>
  <c r="FT96" i="57"/>
  <c r="FU96" i="57"/>
  <c r="FV96" i="57"/>
  <c r="FW96" i="57"/>
  <c r="FX96" i="57"/>
  <c r="FY96" i="57"/>
  <c r="FZ96" i="57"/>
  <c r="GA96" i="57"/>
  <c r="GB96" i="57"/>
  <c r="GC96" i="57"/>
  <c r="GD96" i="57"/>
  <c r="GE96" i="57"/>
  <c r="GF96" i="57"/>
  <c r="GG96" i="57"/>
  <c r="GH96" i="57"/>
  <c r="GI96" i="57"/>
  <c r="GJ96" i="57"/>
  <c r="GK96" i="57"/>
  <c r="GL96" i="57"/>
  <c r="GM96" i="57"/>
  <c r="GN96" i="57"/>
  <c r="GO96" i="57"/>
  <c r="GP96" i="57"/>
  <c r="GQ96" i="57"/>
  <c r="GR96" i="57"/>
  <c r="GS96" i="57"/>
  <c r="GT96" i="57"/>
  <c r="GU96" i="57"/>
  <c r="GV96" i="57"/>
  <c r="GW96" i="57"/>
  <c r="GX96" i="57"/>
  <c r="GY96" i="57"/>
  <c r="GZ96" i="57"/>
  <c r="HA96" i="57"/>
  <c r="HB96" i="57"/>
  <c r="HC96" i="57"/>
  <c r="HD96" i="57"/>
  <c r="HE96" i="57"/>
  <c r="HF96" i="57"/>
  <c r="HG96" i="57"/>
  <c r="HH96" i="57"/>
  <c r="HI96" i="57"/>
  <c r="HJ96" i="57"/>
  <c r="HK96" i="57"/>
  <c r="HL96" i="57"/>
  <c r="HM96" i="57"/>
  <c r="HN96" i="57"/>
  <c r="HO96" i="57"/>
  <c r="HP96" i="57"/>
  <c r="HQ96" i="57"/>
  <c r="HR96" i="57"/>
  <c r="HS96" i="57"/>
  <c r="HT96" i="57"/>
  <c r="HU96" i="57"/>
  <c r="HV96" i="57"/>
  <c r="HW96" i="57"/>
  <c r="HX96" i="57"/>
  <c r="HY96" i="57"/>
  <c r="HZ96" i="57"/>
  <c r="IA96" i="57"/>
  <c r="IB96" i="57"/>
  <c r="IC96" i="57"/>
  <c r="ID96" i="57"/>
  <c r="IE96" i="57"/>
  <c r="IF96" i="57"/>
  <c r="IG96" i="57"/>
  <c r="IH96" i="57"/>
  <c r="II96" i="57"/>
  <c r="IJ96" i="57"/>
  <c r="IK96" i="57"/>
  <c r="IL96" i="57"/>
  <c r="IM96" i="57"/>
  <c r="IN96" i="57"/>
  <c r="IO96" i="57"/>
  <c r="IP96" i="57"/>
  <c r="IQ96" i="57"/>
  <c r="IR96" i="57"/>
  <c r="IS96" i="57"/>
  <c r="IT96" i="57"/>
  <c r="IU96" i="57"/>
  <c r="IV96" i="57"/>
  <c r="IW96" i="57"/>
  <c r="IX96" i="57"/>
  <c r="IY96" i="57"/>
  <c r="IZ96" i="57"/>
  <c r="JA96" i="57"/>
  <c r="JB96" i="57"/>
  <c r="JC96" i="57"/>
  <c r="JD96" i="57"/>
  <c r="JE96" i="57"/>
  <c r="JF96" i="57"/>
  <c r="JG96" i="57"/>
  <c r="JH96" i="57"/>
  <c r="JI96" i="57"/>
  <c r="JJ96" i="57"/>
  <c r="JK96" i="57"/>
  <c r="JL96" i="57"/>
  <c r="JM96" i="57"/>
  <c r="JN96" i="57"/>
  <c r="JO96" i="57"/>
  <c r="JP96" i="57"/>
  <c r="JQ96" i="57"/>
  <c r="JR96" i="57"/>
  <c r="JS96" i="57"/>
  <c r="JT96" i="57"/>
  <c r="JU96" i="57"/>
  <c r="JV96" i="57"/>
  <c r="JW96" i="57"/>
  <c r="JX96" i="57"/>
  <c r="JY96" i="57"/>
  <c r="JZ96" i="57"/>
  <c r="KA96" i="57"/>
  <c r="KB96" i="57"/>
  <c r="KC96" i="57"/>
  <c r="KD96" i="57"/>
  <c r="KE96" i="57"/>
  <c r="KF96" i="57"/>
  <c r="KG96" i="57"/>
  <c r="KH96" i="57"/>
  <c r="KI96" i="57"/>
  <c r="KJ96" i="57"/>
  <c r="KK96" i="57"/>
  <c r="KL96" i="57"/>
  <c r="KM96" i="57"/>
  <c r="KN96" i="57"/>
  <c r="KO96" i="57"/>
  <c r="KP96" i="57"/>
  <c r="KQ96" i="57"/>
  <c r="KR96" i="57"/>
  <c r="KS96" i="57"/>
  <c r="KT96" i="57"/>
  <c r="KU96" i="57"/>
  <c r="KV96" i="57"/>
  <c r="KW96" i="57"/>
  <c r="KX96" i="57"/>
  <c r="KY96" i="57"/>
  <c r="KZ96" i="57"/>
  <c r="LA96" i="57"/>
  <c r="LB96" i="57"/>
  <c r="LC96" i="57"/>
  <c r="LD96" i="57"/>
  <c r="LE96" i="57"/>
  <c r="LF96" i="57"/>
  <c r="LG96" i="57"/>
  <c r="LH96" i="57"/>
  <c r="LI96" i="57"/>
  <c r="LJ96" i="57"/>
  <c r="LK96" i="57"/>
  <c r="LL96" i="57"/>
  <c r="LM96" i="57"/>
  <c r="LN96" i="57"/>
  <c r="LO96" i="57"/>
  <c r="LP96" i="57"/>
  <c r="LQ96" i="57"/>
  <c r="LR96" i="57"/>
  <c r="LS96" i="57"/>
  <c r="LT96" i="57"/>
  <c r="LU96" i="57"/>
  <c r="LV96" i="57"/>
  <c r="LW96" i="57"/>
  <c r="LX96" i="57"/>
  <c r="LY96" i="57"/>
  <c r="LZ96" i="57"/>
  <c r="MA96" i="57"/>
  <c r="MB96" i="57"/>
  <c r="MC96" i="57"/>
  <c r="MD96" i="57"/>
  <c r="ME96" i="57"/>
  <c r="MF96" i="57"/>
  <c r="MG96" i="57"/>
  <c r="MH96" i="57"/>
  <c r="MI96" i="57"/>
  <c r="MJ96" i="57"/>
  <c r="MK96" i="57"/>
  <c r="ML96" i="57"/>
  <c r="MM96" i="57"/>
  <c r="MN96" i="57"/>
  <c r="MO96" i="57"/>
  <c r="MP96" i="57"/>
  <c r="MQ96" i="57"/>
  <c r="MR96" i="57"/>
  <c r="MS96" i="57"/>
  <c r="MT96" i="57"/>
  <c r="MU96" i="57"/>
  <c r="MV96" i="57"/>
  <c r="MW96" i="57"/>
  <c r="MX96" i="57"/>
  <c r="MY96" i="57"/>
  <c r="MZ96" i="57"/>
  <c r="NA96" i="57"/>
  <c r="NB96" i="57"/>
  <c r="NC96" i="57"/>
  <c r="ND96" i="57"/>
  <c r="NE96" i="57"/>
  <c r="NF96" i="57"/>
  <c r="NG96" i="57"/>
  <c r="NH96" i="57"/>
  <c r="NI96" i="57"/>
  <c r="NJ96" i="57"/>
  <c r="NK96" i="57"/>
  <c r="NL96" i="57"/>
  <c r="NM96" i="57"/>
  <c r="NN96" i="57"/>
  <c r="NO96" i="57"/>
  <c r="NP96" i="57"/>
  <c r="NQ96" i="57"/>
  <c r="NR96" i="57"/>
  <c r="NS96" i="57"/>
  <c r="NT96" i="57"/>
  <c r="NU96" i="57"/>
  <c r="NV96" i="57"/>
  <c r="NW96" i="57"/>
  <c r="NX96" i="57"/>
  <c r="NY96" i="57"/>
  <c r="NZ96" i="57"/>
  <c r="OA96" i="57"/>
  <c r="OB96" i="57"/>
  <c r="OC96" i="57"/>
  <c r="OD96" i="57"/>
  <c r="OE96" i="57"/>
  <c r="OF96" i="57"/>
  <c r="OG96" i="57"/>
  <c r="OH96" i="57"/>
  <c r="OI96" i="57"/>
  <c r="OJ96" i="57"/>
  <c r="OK96" i="57"/>
  <c r="OL96" i="57"/>
  <c r="OM96" i="57"/>
  <c r="ON96" i="57"/>
  <c r="OO96" i="57"/>
  <c r="OP96" i="57"/>
  <c r="OQ96" i="57"/>
  <c r="OR96" i="57"/>
  <c r="OS96" i="57"/>
  <c r="OT96" i="57"/>
  <c r="OU96" i="57"/>
  <c r="OV96" i="57"/>
  <c r="OW96" i="57"/>
  <c r="OX96" i="57"/>
  <c r="OY96" i="57"/>
  <c r="OZ96" i="57"/>
  <c r="PA96" i="57"/>
  <c r="PB96" i="57"/>
  <c r="PC96" i="57"/>
  <c r="PD96" i="57"/>
  <c r="PE96" i="57"/>
  <c r="PF96" i="57"/>
  <c r="PG96" i="57"/>
  <c r="PH96" i="57"/>
  <c r="PI96" i="57"/>
  <c r="PJ96" i="57"/>
  <c r="PK96" i="57"/>
  <c r="PL96" i="57"/>
  <c r="PM96" i="57"/>
  <c r="PN96" i="57"/>
  <c r="PO96" i="57"/>
  <c r="PP96" i="57"/>
  <c r="PQ96" i="57"/>
  <c r="PR96" i="57"/>
  <c r="PS96" i="57"/>
  <c r="PT96" i="57"/>
  <c r="PU96" i="57"/>
  <c r="PV96" i="57"/>
  <c r="PW96" i="57"/>
  <c r="PX96" i="57"/>
  <c r="PY96" i="57"/>
  <c r="PZ96" i="57"/>
  <c r="QA96" i="57"/>
  <c r="QB96" i="57"/>
  <c r="QC96" i="57"/>
  <c r="QD96" i="57"/>
  <c r="QE96" i="57"/>
  <c r="QF96" i="57"/>
  <c r="QG96" i="57"/>
  <c r="QH96" i="57"/>
  <c r="QI96" i="57"/>
  <c r="QJ96" i="57"/>
  <c r="C97" i="57"/>
  <c r="D97" i="57"/>
  <c r="E97" i="57"/>
  <c r="F97" i="57"/>
  <c r="G97" i="57"/>
  <c r="H97" i="57"/>
  <c r="I97" i="57"/>
  <c r="J97" i="57"/>
  <c r="K97" i="57"/>
  <c r="L97" i="57"/>
  <c r="M97" i="57"/>
  <c r="N97" i="57"/>
  <c r="O97" i="57"/>
  <c r="P97" i="57"/>
  <c r="Q97" i="57"/>
  <c r="R97" i="57"/>
  <c r="S97" i="57"/>
  <c r="T97" i="57"/>
  <c r="U97" i="57"/>
  <c r="V97" i="57"/>
  <c r="W97" i="57"/>
  <c r="X97" i="57"/>
  <c r="Y97" i="57"/>
  <c r="Z97" i="57"/>
  <c r="AA97" i="57"/>
  <c r="AB97" i="57"/>
  <c r="AC97" i="57"/>
  <c r="AD97" i="57"/>
  <c r="AE97" i="57"/>
  <c r="AF97" i="57"/>
  <c r="AG97" i="57"/>
  <c r="AH97" i="57"/>
  <c r="AI97" i="57"/>
  <c r="AJ97" i="57"/>
  <c r="AK97" i="57"/>
  <c r="AL97" i="57"/>
  <c r="AM97" i="57"/>
  <c r="AN97" i="57"/>
  <c r="AO97" i="57"/>
  <c r="AP97" i="57"/>
  <c r="AQ97" i="57"/>
  <c r="AR97" i="57"/>
  <c r="AS97" i="57"/>
  <c r="AT97" i="57"/>
  <c r="AU97" i="57"/>
  <c r="AV97" i="57"/>
  <c r="AW97" i="57"/>
  <c r="AX97" i="57"/>
  <c r="AY97" i="57"/>
  <c r="AZ97" i="57"/>
  <c r="BA97" i="57"/>
  <c r="BB97" i="57"/>
  <c r="BC97" i="57"/>
  <c r="BD97" i="57"/>
  <c r="BE97" i="57"/>
  <c r="BF97" i="57"/>
  <c r="BG97" i="57"/>
  <c r="BH97" i="57"/>
  <c r="BI97" i="57"/>
  <c r="BJ97" i="57"/>
  <c r="BK97" i="57"/>
  <c r="BL97" i="57"/>
  <c r="BM97" i="57"/>
  <c r="BN97" i="57"/>
  <c r="BO97" i="57"/>
  <c r="BP97" i="57"/>
  <c r="BQ97" i="57"/>
  <c r="BR97" i="57"/>
  <c r="BS97" i="57"/>
  <c r="BT97" i="57"/>
  <c r="BU97" i="57"/>
  <c r="BV97" i="57"/>
  <c r="BW97" i="57"/>
  <c r="BX97" i="57"/>
  <c r="BY97" i="57"/>
  <c r="BZ97" i="57"/>
  <c r="CA97" i="57"/>
  <c r="CB97" i="57"/>
  <c r="CC97" i="57"/>
  <c r="CD97" i="57"/>
  <c r="CE97" i="57"/>
  <c r="CF97" i="57"/>
  <c r="CG97" i="57"/>
  <c r="CH97" i="57"/>
  <c r="CI97" i="57"/>
  <c r="CJ97" i="57"/>
  <c r="CK97" i="57"/>
  <c r="CL97" i="57"/>
  <c r="CM97" i="57"/>
  <c r="CN97" i="57"/>
  <c r="CO97" i="57"/>
  <c r="CP97" i="57"/>
  <c r="CQ97" i="57"/>
  <c r="CR97" i="57"/>
  <c r="CS97" i="57"/>
  <c r="CT97" i="57"/>
  <c r="CU97" i="57"/>
  <c r="CV97" i="57"/>
  <c r="CW97" i="57"/>
  <c r="CX97" i="57"/>
  <c r="CY97" i="57"/>
  <c r="CZ97" i="57"/>
  <c r="DA97" i="57"/>
  <c r="DB97" i="57"/>
  <c r="DC97" i="57"/>
  <c r="DD97" i="57"/>
  <c r="DE97" i="57"/>
  <c r="DF97" i="57"/>
  <c r="DY97" i="57"/>
  <c r="DZ97" i="57"/>
  <c r="EA97" i="57"/>
  <c r="EB97" i="57"/>
  <c r="EC97" i="57"/>
  <c r="ED97" i="57"/>
  <c r="EE97" i="57"/>
  <c r="EF97" i="57"/>
  <c r="EG97" i="57"/>
  <c r="EH97" i="57"/>
  <c r="EI97" i="57"/>
  <c r="EJ97" i="57"/>
  <c r="EK97" i="57"/>
  <c r="EL97" i="57"/>
  <c r="EM97" i="57"/>
  <c r="EN97" i="57"/>
  <c r="EO97" i="57"/>
  <c r="EP97" i="57"/>
  <c r="EQ97" i="57"/>
  <c r="ER97" i="57"/>
  <c r="ES97" i="57"/>
  <c r="ET97" i="57"/>
  <c r="EU97" i="57"/>
  <c r="EV97" i="57"/>
  <c r="EW97" i="57"/>
  <c r="EX97" i="57"/>
  <c r="EY97" i="57"/>
  <c r="EZ97" i="57"/>
  <c r="FA97" i="57"/>
  <c r="FB97" i="57"/>
  <c r="FC97" i="57"/>
  <c r="FD97" i="57"/>
  <c r="FE97" i="57"/>
  <c r="FF97" i="57"/>
  <c r="FG97" i="57"/>
  <c r="FH97" i="57"/>
  <c r="FI97" i="57"/>
  <c r="FJ97" i="57"/>
  <c r="FK97" i="57"/>
  <c r="FL97" i="57"/>
  <c r="FM97" i="57"/>
  <c r="FN97" i="57"/>
  <c r="FO97" i="57"/>
  <c r="FP97" i="57"/>
  <c r="FQ97" i="57"/>
  <c r="FR97" i="57"/>
  <c r="FS97" i="57"/>
  <c r="FT97" i="57"/>
  <c r="FU97" i="57"/>
  <c r="FV97" i="57"/>
  <c r="FW97" i="57"/>
  <c r="FX97" i="57"/>
  <c r="FY97" i="57"/>
  <c r="FZ97" i="57"/>
  <c r="GA97" i="57"/>
  <c r="GB97" i="57"/>
  <c r="GC97" i="57"/>
  <c r="GD97" i="57"/>
  <c r="GE97" i="57"/>
  <c r="GF97" i="57"/>
  <c r="GG97" i="57"/>
  <c r="GH97" i="57"/>
  <c r="GI97" i="57"/>
  <c r="GJ97" i="57"/>
  <c r="GK97" i="57"/>
  <c r="GL97" i="57"/>
  <c r="GM97" i="57"/>
  <c r="GN97" i="57"/>
  <c r="GO97" i="57"/>
  <c r="GP97" i="57"/>
  <c r="GQ97" i="57"/>
  <c r="GR97" i="57"/>
  <c r="GS97" i="57"/>
  <c r="GT97" i="57"/>
  <c r="GU97" i="57"/>
  <c r="GV97" i="57"/>
  <c r="GW97" i="57"/>
  <c r="GX97" i="57"/>
  <c r="GY97" i="57"/>
  <c r="GZ97" i="57"/>
  <c r="HA97" i="57"/>
  <c r="HB97" i="57"/>
  <c r="HC97" i="57"/>
  <c r="HD97" i="57"/>
  <c r="HE97" i="57"/>
  <c r="HF97" i="57"/>
  <c r="HG97" i="57"/>
  <c r="HH97" i="57"/>
  <c r="HI97" i="57"/>
  <c r="HJ97" i="57"/>
  <c r="HK97" i="57"/>
  <c r="HL97" i="57"/>
  <c r="HM97" i="57"/>
  <c r="HN97" i="57"/>
  <c r="HO97" i="57"/>
  <c r="HP97" i="57"/>
  <c r="HQ97" i="57"/>
  <c r="HR97" i="57"/>
  <c r="HS97" i="57"/>
  <c r="HT97" i="57"/>
  <c r="HU97" i="57"/>
  <c r="HV97" i="57"/>
  <c r="HW97" i="57"/>
  <c r="HX97" i="57"/>
  <c r="HY97" i="57"/>
  <c r="HZ97" i="57"/>
  <c r="IA97" i="57"/>
  <c r="IB97" i="57"/>
  <c r="IC97" i="57"/>
  <c r="ID97" i="57"/>
  <c r="IE97" i="57"/>
  <c r="IF97" i="57"/>
  <c r="IG97" i="57"/>
  <c r="IH97" i="57"/>
  <c r="II97" i="57"/>
  <c r="IJ97" i="57"/>
  <c r="IK97" i="57"/>
  <c r="IL97" i="57"/>
  <c r="IM97" i="57"/>
  <c r="IN97" i="57"/>
  <c r="IO97" i="57"/>
  <c r="IP97" i="57"/>
  <c r="IQ97" i="57"/>
  <c r="IR97" i="57"/>
  <c r="IS97" i="57"/>
  <c r="IT97" i="57"/>
  <c r="IU97" i="57"/>
  <c r="IV97" i="57"/>
  <c r="IW97" i="57"/>
  <c r="IX97" i="57"/>
  <c r="IY97" i="57"/>
  <c r="IZ97" i="57"/>
  <c r="JA97" i="57"/>
  <c r="JB97" i="57"/>
  <c r="JC97" i="57"/>
  <c r="JD97" i="57"/>
  <c r="JE97" i="57"/>
  <c r="JF97" i="57"/>
  <c r="JG97" i="57"/>
  <c r="JH97" i="57"/>
  <c r="JI97" i="57"/>
  <c r="JJ97" i="57"/>
  <c r="JK97" i="57"/>
  <c r="JL97" i="57"/>
  <c r="JM97" i="57"/>
  <c r="JN97" i="57"/>
  <c r="JO97" i="57"/>
  <c r="JP97" i="57"/>
  <c r="JQ97" i="57"/>
  <c r="JR97" i="57"/>
  <c r="JS97" i="57"/>
  <c r="JT97" i="57"/>
  <c r="JU97" i="57"/>
  <c r="JV97" i="57"/>
  <c r="JW97" i="57"/>
  <c r="JX97" i="57"/>
  <c r="JY97" i="57"/>
  <c r="JZ97" i="57"/>
  <c r="KA97" i="57"/>
  <c r="KB97" i="57"/>
  <c r="KC97" i="57"/>
  <c r="KD97" i="57"/>
  <c r="KE97" i="57"/>
  <c r="KF97" i="57"/>
  <c r="KG97" i="57"/>
  <c r="KH97" i="57"/>
  <c r="KI97" i="57"/>
  <c r="KJ97" i="57"/>
  <c r="KK97" i="57"/>
  <c r="KL97" i="57"/>
  <c r="KM97" i="57"/>
  <c r="KN97" i="57"/>
  <c r="KO97" i="57"/>
  <c r="KP97" i="57"/>
  <c r="KQ97" i="57"/>
  <c r="KR97" i="57"/>
  <c r="KS97" i="57"/>
  <c r="KT97" i="57"/>
  <c r="KU97" i="57"/>
  <c r="KV97" i="57"/>
  <c r="KW97" i="57"/>
  <c r="KX97" i="57"/>
  <c r="KY97" i="57"/>
  <c r="KZ97" i="57"/>
  <c r="LA97" i="57"/>
  <c r="LB97" i="57"/>
  <c r="LC97" i="57"/>
  <c r="LD97" i="57"/>
  <c r="LE97" i="57"/>
  <c r="LF97" i="57"/>
  <c r="LG97" i="57"/>
  <c r="LH97" i="57"/>
  <c r="LI97" i="57"/>
  <c r="LJ97" i="57"/>
  <c r="LK97" i="57"/>
  <c r="LL97" i="57"/>
  <c r="LM97" i="57"/>
  <c r="LN97" i="57"/>
  <c r="LO97" i="57"/>
  <c r="LP97" i="57"/>
  <c r="LQ97" i="57"/>
  <c r="LR97" i="57"/>
  <c r="LS97" i="57"/>
  <c r="LT97" i="57"/>
  <c r="LU97" i="57"/>
  <c r="LV97" i="57"/>
  <c r="LW97" i="57"/>
  <c r="LX97" i="57"/>
  <c r="LY97" i="57"/>
  <c r="LZ97" i="57"/>
  <c r="MA97" i="57"/>
  <c r="MB97" i="57"/>
  <c r="MC97" i="57"/>
  <c r="MD97" i="57"/>
  <c r="ME97" i="57"/>
  <c r="MF97" i="57"/>
  <c r="MG97" i="57"/>
  <c r="MH97" i="57"/>
  <c r="MI97" i="57"/>
  <c r="MJ97" i="57"/>
  <c r="MK97" i="57"/>
  <c r="ML97" i="57"/>
  <c r="MM97" i="57"/>
  <c r="MN97" i="57"/>
  <c r="MO97" i="57"/>
  <c r="MP97" i="57"/>
  <c r="MQ97" i="57"/>
  <c r="MR97" i="57"/>
  <c r="MS97" i="57"/>
  <c r="MT97" i="57"/>
  <c r="MU97" i="57"/>
  <c r="MV97" i="57"/>
  <c r="MW97" i="57"/>
  <c r="MX97" i="57"/>
  <c r="MY97" i="57"/>
  <c r="MZ97" i="57"/>
  <c r="NA97" i="57"/>
  <c r="NB97" i="57"/>
  <c r="NC97" i="57"/>
  <c r="ND97" i="57"/>
  <c r="NE97" i="57"/>
  <c r="NF97" i="57"/>
  <c r="NG97" i="57"/>
  <c r="NH97" i="57"/>
  <c r="NI97" i="57"/>
  <c r="NJ97" i="57"/>
  <c r="NK97" i="57"/>
  <c r="NL97" i="57"/>
  <c r="NM97" i="57"/>
  <c r="NN97" i="57"/>
  <c r="NO97" i="57"/>
  <c r="NP97" i="57"/>
  <c r="NQ97" i="57"/>
  <c r="NR97" i="57"/>
  <c r="NS97" i="57"/>
  <c r="NT97" i="57"/>
  <c r="NU97" i="57"/>
  <c r="NV97" i="57"/>
  <c r="NW97" i="57"/>
  <c r="NX97" i="57"/>
  <c r="NY97" i="57"/>
  <c r="NZ97" i="57"/>
  <c r="OA97" i="57"/>
  <c r="OB97" i="57"/>
  <c r="OC97" i="57"/>
  <c r="OD97" i="57"/>
  <c r="OE97" i="57"/>
  <c r="OF97" i="57"/>
  <c r="OG97" i="57"/>
  <c r="OH97" i="57"/>
  <c r="OI97" i="57"/>
  <c r="OJ97" i="57"/>
  <c r="OK97" i="57"/>
  <c r="OL97" i="57"/>
  <c r="OM97" i="57"/>
  <c r="ON97" i="57"/>
  <c r="OO97" i="57"/>
  <c r="OP97" i="57"/>
  <c r="OQ97" i="57"/>
  <c r="OR97" i="57"/>
  <c r="OS97" i="57"/>
  <c r="OT97" i="57"/>
  <c r="OU97" i="57"/>
  <c r="OV97" i="57"/>
  <c r="OW97" i="57"/>
  <c r="OX97" i="57"/>
  <c r="OY97" i="57"/>
  <c r="OZ97" i="57"/>
  <c r="PA97" i="57"/>
  <c r="PB97" i="57"/>
  <c r="PC97" i="57"/>
  <c r="PD97" i="57"/>
  <c r="PE97" i="57"/>
  <c r="PF97" i="57"/>
  <c r="PG97" i="57"/>
  <c r="PH97" i="57"/>
  <c r="PI97" i="57"/>
  <c r="PJ97" i="57"/>
  <c r="PK97" i="57"/>
  <c r="PL97" i="57"/>
  <c r="PM97" i="57"/>
  <c r="PN97" i="57"/>
  <c r="PO97" i="57"/>
  <c r="PP97" i="57"/>
  <c r="PQ97" i="57"/>
  <c r="PR97" i="57"/>
  <c r="PS97" i="57"/>
  <c r="PT97" i="57"/>
  <c r="PU97" i="57"/>
  <c r="PV97" i="57"/>
  <c r="PW97" i="57"/>
  <c r="PX97" i="57"/>
  <c r="PY97" i="57"/>
  <c r="PZ97" i="57"/>
  <c r="QA97" i="57"/>
  <c r="QB97" i="57"/>
  <c r="QC97" i="57"/>
  <c r="QD97" i="57"/>
  <c r="QE97" i="57"/>
  <c r="QF97" i="57"/>
  <c r="QG97" i="57"/>
  <c r="QH97" i="57"/>
  <c r="QI97" i="57"/>
  <c r="QJ97" i="57"/>
  <c r="C98" i="57"/>
  <c r="D98" i="57"/>
  <c r="E98" i="57"/>
  <c r="F98" i="57"/>
  <c r="G98" i="57"/>
  <c r="H98" i="57"/>
  <c r="I98" i="57"/>
  <c r="J98" i="57"/>
  <c r="K98" i="57"/>
  <c r="L98" i="57"/>
  <c r="M98" i="57"/>
  <c r="N98" i="57"/>
  <c r="O98" i="57"/>
  <c r="P98" i="57"/>
  <c r="Q98" i="57"/>
  <c r="R98" i="57"/>
  <c r="S98" i="57"/>
  <c r="T98" i="57"/>
  <c r="U98" i="57"/>
  <c r="V98" i="57"/>
  <c r="W98" i="57"/>
  <c r="X98" i="57"/>
  <c r="Y98" i="57"/>
  <c r="Z98" i="57"/>
  <c r="AA98" i="57"/>
  <c r="AB98" i="57"/>
  <c r="AC98" i="57"/>
  <c r="AD98" i="57"/>
  <c r="AE98" i="57"/>
  <c r="AF98" i="57"/>
  <c r="AG98" i="57"/>
  <c r="AH98" i="57"/>
  <c r="AI98" i="57"/>
  <c r="AJ98" i="57"/>
  <c r="AK98" i="57"/>
  <c r="AL98" i="57"/>
  <c r="AM98" i="57"/>
  <c r="AN98" i="57"/>
  <c r="AO98" i="57"/>
  <c r="AP98" i="57"/>
  <c r="AQ98" i="57"/>
  <c r="AR98" i="57"/>
  <c r="AS98" i="57"/>
  <c r="AT98" i="57"/>
  <c r="AU98" i="57"/>
  <c r="AV98" i="57"/>
  <c r="AW98" i="57"/>
  <c r="AX98" i="57"/>
  <c r="AY98" i="57"/>
  <c r="AZ98" i="57"/>
  <c r="BA98" i="57"/>
  <c r="BB98" i="57"/>
  <c r="BC98" i="57"/>
  <c r="BD98" i="57"/>
  <c r="BE98" i="57"/>
  <c r="BF98" i="57"/>
  <c r="BG98" i="57"/>
  <c r="BH98" i="57"/>
  <c r="BI98" i="57"/>
  <c r="BJ98" i="57"/>
  <c r="BK98" i="57"/>
  <c r="BL98" i="57"/>
  <c r="BM98" i="57"/>
  <c r="BN98" i="57"/>
  <c r="BO98" i="57"/>
  <c r="BP98" i="57"/>
  <c r="BQ98" i="57"/>
  <c r="BR98" i="57"/>
  <c r="BS98" i="57"/>
  <c r="BT98" i="57"/>
  <c r="BU98" i="57"/>
  <c r="BV98" i="57"/>
  <c r="BW98" i="57"/>
  <c r="BX98" i="57"/>
  <c r="BY98" i="57"/>
  <c r="BZ98" i="57"/>
  <c r="CA98" i="57"/>
  <c r="CB98" i="57"/>
  <c r="CC98" i="57"/>
  <c r="CD98" i="57"/>
  <c r="CE98" i="57"/>
  <c r="CF98" i="57"/>
  <c r="CG98" i="57"/>
  <c r="CH98" i="57"/>
  <c r="CI98" i="57"/>
  <c r="CJ98" i="57"/>
  <c r="CK98" i="57"/>
  <c r="CL98" i="57"/>
  <c r="CM98" i="57"/>
  <c r="CN98" i="57"/>
  <c r="CO98" i="57"/>
  <c r="CP98" i="57"/>
  <c r="CQ98" i="57"/>
  <c r="CR98" i="57"/>
  <c r="CS98" i="57"/>
  <c r="CT98" i="57"/>
  <c r="CU98" i="57"/>
  <c r="CV98" i="57"/>
  <c r="CW98" i="57"/>
  <c r="CX98" i="57"/>
  <c r="CY98" i="57"/>
  <c r="CZ98" i="57"/>
  <c r="DA98" i="57"/>
  <c r="DB98" i="57"/>
  <c r="DC98" i="57"/>
  <c r="DD98" i="57"/>
  <c r="DE98" i="57"/>
  <c r="DF98" i="57"/>
  <c r="EQ98" i="57"/>
  <c r="ER98" i="57"/>
  <c r="ES98" i="57"/>
  <c r="ET98" i="57"/>
  <c r="EU98" i="57"/>
  <c r="EV98" i="57"/>
  <c r="EW98" i="57"/>
  <c r="EX98" i="57"/>
  <c r="EY98" i="57"/>
  <c r="EZ98" i="57"/>
  <c r="FA98" i="57"/>
  <c r="FB98" i="57"/>
  <c r="FC98" i="57"/>
  <c r="FD98" i="57"/>
  <c r="FE98" i="57"/>
  <c r="FF98" i="57"/>
  <c r="FG98" i="57"/>
  <c r="FH98" i="57"/>
  <c r="FI98" i="57"/>
  <c r="FJ98" i="57"/>
  <c r="FK98" i="57"/>
  <c r="FL98" i="57"/>
  <c r="FM98" i="57"/>
  <c r="FN98" i="57"/>
  <c r="FO98" i="57"/>
  <c r="FP98" i="57"/>
  <c r="FQ98" i="57"/>
  <c r="FR98" i="57"/>
  <c r="FS98" i="57"/>
  <c r="FT98" i="57"/>
  <c r="FU98" i="57"/>
  <c r="FV98" i="57"/>
  <c r="FW98" i="57"/>
  <c r="FX98" i="57"/>
  <c r="FY98" i="57"/>
  <c r="FZ98" i="57"/>
  <c r="GA98" i="57"/>
  <c r="GB98" i="57"/>
  <c r="GC98" i="57"/>
  <c r="GD98" i="57"/>
  <c r="GE98" i="57"/>
  <c r="GF98" i="57"/>
  <c r="GG98" i="57"/>
  <c r="GH98" i="57"/>
  <c r="GI98" i="57"/>
  <c r="GJ98" i="57"/>
  <c r="GK98" i="57"/>
  <c r="GL98" i="57"/>
  <c r="GM98" i="57"/>
  <c r="GN98" i="57"/>
  <c r="GO98" i="57"/>
  <c r="GP98" i="57"/>
  <c r="GQ98" i="57"/>
  <c r="GR98" i="57"/>
  <c r="GS98" i="57"/>
  <c r="GT98" i="57"/>
  <c r="GU98" i="57"/>
  <c r="GV98" i="57"/>
  <c r="GW98" i="57"/>
  <c r="GX98" i="57"/>
  <c r="GY98" i="57"/>
  <c r="GZ98" i="57"/>
  <c r="HA98" i="57"/>
  <c r="HB98" i="57"/>
  <c r="HC98" i="57"/>
  <c r="HD98" i="57"/>
  <c r="HE98" i="57"/>
  <c r="HF98" i="57"/>
  <c r="HG98" i="57"/>
  <c r="HH98" i="57"/>
  <c r="HI98" i="57"/>
  <c r="HJ98" i="57"/>
  <c r="HK98" i="57"/>
  <c r="HL98" i="57"/>
  <c r="HM98" i="57"/>
  <c r="HN98" i="57"/>
  <c r="HO98" i="57"/>
  <c r="HP98" i="57"/>
  <c r="HQ98" i="57"/>
  <c r="HR98" i="57"/>
  <c r="HS98" i="57"/>
  <c r="HT98" i="57"/>
  <c r="HU98" i="57"/>
  <c r="HV98" i="57"/>
  <c r="HW98" i="57"/>
  <c r="HX98" i="57"/>
  <c r="HY98" i="57"/>
  <c r="HZ98" i="57"/>
  <c r="IA98" i="57"/>
  <c r="IB98" i="57"/>
  <c r="IC98" i="57"/>
  <c r="ID98" i="57"/>
  <c r="IE98" i="57"/>
  <c r="IF98" i="57"/>
  <c r="IG98" i="57"/>
  <c r="IH98" i="57"/>
  <c r="II98" i="57"/>
  <c r="IJ98" i="57"/>
  <c r="IK98" i="57"/>
  <c r="IL98" i="57"/>
  <c r="IM98" i="57"/>
  <c r="IN98" i="57"/>
  <c r="IO98" i="57"/>
  <c r="IP98" i="57"/>
  <c r="IQ98" i="57"/>
  <c r="IR98" i="57"/>
  <c r="IS98" i="57"/>
  <c r="IT98" i="57"/>
  <c r="IU98" i="57"/>
  <c r="IV98" i="57"/>
  <c r="IW98" i="57"/>
  <c r="IX98" i="57"/>
  <c r="IY98" i="57"/>
  <c r="IZ98" i="57"/>
  <c r="JA98" i="57"/>
  <c r="JB98" i="57"/>
  <c r="JC98" i="57"/>
  <c r="JD98" i="57"/>
  <c r="JE98" i="57"/>
  <c r="JF98" i="57"/>
  <c r="JG98" i="57"/>
  <c r="JH98" i="57"/>
  <c r="JI98" i="57"/>
  <c r="JJ98" i="57"/>
  <c r="JK98" i="57"/>
  <c r="JL98" i="57"/>
  <c r="JM98" i="57"/>
  <c r="JN98" i="57"/>
  <c r="JO98" i="57"/>
  <c r="JP98" i="57"/>
  <c r="JQ98" i="57"/>
  <c r="JR98" i="57"/>
  <c r="JS98" i="57"/>
  <c r="JT98" i="57"/>
  <c r="JU98" i="57"/>
  <c r="JV98" i="57"/>
  <c r="JW98" i="57"/>
  <c r="JX98" i="57"/>
  <c r="JY98" i="57"/>
  <c r="JZ98" i="57"/>
  <c r="KA98" i="57"/>
  <c r="KB98" i="57"/>
  <c r="KC98" i="57"/>
  <c r="KD98" i="57"/>
  <c r="KE98" i="57"/>
  <c r="KF98" i="57"/>
  <c r="KG98" i="57"/>
  <c r="KH98" i="57"/>
  <c r="KI98" i="57"/>
  <c r="KJ98" i="57"/>
  <c r="KK98" i="57"/>
  <c r="KL98" i="57"/>
  <c r="KM98" i="57"/>
  <c r="KN98" i="57"/>
  <c r="KO98" i="57"/>
  <c r="KP98" i="57"/>
  <c r="KQ98" i="57"/>
  <c r="KR98" i="57"/>
  <c r="KS98" i="57"/>
  <c r="KT98" i="57"/>
  <c r="KU98" i="57"/>
  <c r="KV98" i="57"/>
  <c r="KW98" i="57"/>
  <c r="KX98" i="57"/>
  <c r="KY98" i="57"/>
  <c r="KZ98" i="57"/>
  <c r="LA98" i="57"/>
  <c r="LB98" i="57"/>
  <c r="LC98" i="57"/>
  <c r="LD98" i="57"/>
  <c r="LE98" i="57"/>
  <c r="LF98" i="57"/>
  <c r="LG98" i="57"/>
  <c r="LH98" i="57"/>
  <c r="LI98" i="57"/>
  <c r="LJ98" i="57"/>
  <c r="LK98" i="57"/>
  <c r="LL98" i="57"/>
  <c r="LM98" i="57"/>
  <c r="LN98" i="57"/>
  <c r="LO98" i="57"/>
  <c r="LP98" i="57"/>
  <c r="LQ98" i="57"/>
  <c r="LR98" i="57"/>
  <c r="LS98" i="57"/>
  <c r="LT98" i="57"/>
  <c r="LU98" i="57"/>
  <c r="LV98" i="57"/>
  <c r="LW98" i="57"/>
  <c r="LX98" i="57"/>
  <c r="LY98" i="57"/>
  <c r="LZ98" i="57"/>
  <c r="MA98" i="57"/>
  <c r="MB98" i="57"/>
  <c r="MC98" i="57"/>
  <c r="MD98" i="57"/>
  <c r="ME98" i="57"/>
  <c r="MF98" i="57"/>
  <c r="MG98" i="57"/>
  <c r="MH98" i="57"/>
  <c r="MI98" i="57"/>
  <c r="MJ98" i="57"/>
  <c r="MK98" i="57"/>
  <c r="ML98" i="57"/>
  <c r="MM98" i="57"/>
  <c r="MN98" i="57"/>
  <c r="MO98" i="57"/>
  <c r="MP98" i="57"/>
  <c r="MQ98" i="57"/>
  <c r="MR98" i="57"/>
  <c r="MS98" i="57"/>
  <c r="MT98" i="57"/>
  <c r="MU98" i="57"/>
  <c r="MV98" i="57"/>
  <c r="MW98" i="57"/>
  <c r="MX98" i="57"/>
  <c r="MY98" i="57"/>
  <c r="MZ98" i="57"/>
  <c r="NA98" i="57"/>
  <c r="NB98" i="57"/>
  <c r="NC98" i="57"/>
  <c r="ND98" i="57"/>
  <c r="NE98" i="57"/>
  <c r="NF98" i="57"/>
  <c r="NG98" i="57"/>
  <c r="NH98" i="57"/>
  <c r="NI98" i="57"/>
  <c r="NJ98" i="57"/>
  <c r="NK98" i="57"/>
  <c r="NL98" i="57"/>
  <c r="NM98" i="57"/>
  <c r="NN98" i="57"/>
  <c r="NO98" i="57"/>
  <c r="NP98" i="57"/>
  <c r="NQ98" i="57"/>
  <c r="NR98" i="57"/>
  <c r="NS98" i="57"/>
  <c r="NT98" i="57"/>
  <c r="NU98" i="57"/>
  <c r="NV98" i="57"/>
  <c r="NW98" i="57"/>
  <c r="NX98" i="57"/>
  <c r="NY98" i="57"/>
  <c r="NZ98" i="57"/>
  <c r="OA98" i="57"/>
  <c r="OB98" i="57"/>
  <c r="OC98" i="57"/>
  <c r="OD98" i="57"/>
  <c r="OE98" i="57"/>
  <c r="OF98" i="57"/>
  <c r="OG98" i="57"/>
  <c r="OH98" i="57"/>
  <c r="OI98" i="57"/>
  <c r="OJ98" i="57"/>
  <c r="OK98" i="57"/>
  <c r="OL98" i="57"/>
  <c r="OM98" i="57"/>
  <c r="ON98" i="57"/>
  <c r="OO98" i="57"/>
  <c r="OP98" i="57"/>
  <c r="OQ98" i="57"/>
  <c r="OR98" i="57"/>
  <c r="OS98" i="57"/>
  <c r="OT98" i="57"/>
  <c r="OU98" i="57"/>
  <c r="OV98" i="57"/>
  <c r="OW98" i="57"/>
  <c r="OX98" i="57"/>
  <c r="OY98" i="57"/>
  <c r="OZ98" i="57"/>
  <c r="PA98" i="57"/>
  <c r="PB98" i="57"/>
  <c r="PC98" i="57"/>
  <c r="PD98" i="57"/>
  <c r="PE98" i="57"/>
  <c r="PF98" i="57"/>
  <c r="PG98" i="57"/>
  <c r="PH98" i="57"/>
  <c r="PI98" i="57"/>
  <c r="PJ98" i="57"/>
  <c r="PK98" i="57"/>
  <c r="PL98" i="57"/>
  <c r="PM98" i="57"/>
  <c r="PN98" i="57"/>
  <c r="PO98" i="57"/>
  <c r="PP98" i="57"/>
  <c r="PQ98" i="57"/>
  <c r="PR98" i="57"/>
  <c r="PS98" i="57"/>
  <c r="PT98" i="57"/>
  <c r="PU98" i="57"/>
  <c r="PV98" i="57"/>
  <c r="PW98" i="57"/>
  <c r="PX98" i="57"/>
  <c r="PY98" i="57"/>
  <c r="PZ98" i="57"/>
  <c r="QA98" i="57"/>
  <c r="QB98" i="57"/>
  <c r="QC98" i="57"/>
  <c r="QD98" i="57"/>
  <c r="QE98" i="57"/>
  <c r="QF98" i="57"/>
  <c r="QG98" i="57"/>
  <c r="QH98" i="57"/>
  <c r="QI98" i="57"/>
  <c r="QJ98" i="57"/>
  <c r="C99" i="57"/>
  <c r="D99" i="57"/>
  <c r="E99" i="57"/>
  <c r="F99" i="57"/>
  <c r="G99" i="57"/>
  <c r="H99" i="57"/>
  <c r="I99" i="57"/>
  <c r="J99" i="57"/>
  <c r="K99" i="57"/>
  <c r="L99" i="57"/>
  <c r="M99" i="57"/>
  <c r="N99" i="57"/>
  <c r="O99" i="57"/>
  <c r="P99" i="57"/>
  <c r="Q99" i="57"/>
  <c r="R99" i="57"/>
  <c r="S99" i="57"/>
  <c r="T99" i="57"/>
  <c r="U99" i="57"/>
  <c r="V99" i="57"/>
  <c r="W99" i="57"/>
  <c r="X99" i="57"/>
  <c r="Y99" i="57"/>
  <c r="Z99" i="57"/>
  <c r="AA99" i="57"/>
  <c r="AB99" i="57"/>
  <c r="AC99" i="57"/>
  <c r="AD99" i="57"/>
  <c r="AE99" i="57"/>
  <c r="AF99" i="57"/>
  <c r="AG99" i="57"/>
  <c r="AH99" i="57"/>
  <c r="AI99" i="57"/>
  <c r="AJ99" i="57"/>
  <c r="AK99" i="57"/>
  <c r="AL99" i="57"/>
  <c r="AM99" i="57"/>
  <c r="AN99" i="57"/>
  <c r="AO99" i="57"/>
  <c r="AP99" i="57"/>
  <c r="AQ99" i="57"/>
  <c r="AR99" i="57"/>
  <c r="AS99" i="57"/>
  <c r="AT99" i="57"/>
  <c r="AU99" i="57"/>
  <c r="AV99" i="57"/>
  <c r="AW99" i="57"/>
  <c r="AX99" i="57"/>
  <c r="AY99" i="57"/>
  <c r="AZ99" i="57"/>
  <c r="BA99" i="57"/>
  <c r="BB99" i="57"/>
  <c r="BC99" i="57"/>
  <c r="BD99" i="57"/>
  <c r="BE99" i="57"/>
  <c r="BF99" i="57"/>
  <c r="BG99" i="57"/>
  <c r="BH99" i="57"/>
  <c r="BI99" i="57"/>
  <c r="BJ99" i="57"/>
  <c r="BK99" i="57"/>
  <c r="BL99" i="57"/>
  <c r="BM99" i="57"/>
  <c r="BN99" i="57"/>
  <c r="BO99" i="57"/>
  <c r="BP99" i="57"/>
  <c r="BQ99" i="57"/>
  <c r="BR99" i="57"/>
  <c r="BS99" i="57"/>
  <c r="BT99" i="57"/>
  <c r="BU99" i="57"/>
  <c r="BV99" i="57"/>
  <c r="BW99" i="57"/>
  <c r="BX99" i="57"/>
  <c r="BY99" i="57"/>
  <c r="BZ99" i="57"/>
  <c r="CA99" i="57"/>
  <c r="CB99" i="57"/>
  <c r="CC99" i="57"/>
  <c r="CD99" i="57"/>
  <c r="CE99" i="57"/>
  <c r="CF99" i="57"/>
  <c r="CG99" i="57"/>
  <c r="CH99" i="57"/>
  <c r="CI99" i="57"/>
  <c r="CJ99" i="57"/>
  <c r="CK99" i="57"/>
  <c r="CL99" i="57"/>
  <c r="CM99" i="57"/>
  <c r="CN99" i="57"/>
  <c r="CO99" i="57"/>
  <c r="CP99" i="57"/>
  <c r="CQ99" i="57"/>
  <c r="CR99" i="57"/>
  <c r="CS99" i="57"/>
  <c r="CT99" i="57"/>
  <c r="CU99" i="57"/>
  <c r="CV99" i="57"/>
  <c r="CW99" i="57"/>
  <c r="CX99" i="57"/>
  <c r="CY99" i="57"/>
  <c r="CZ99" i="57"/>
  <c r="DA99" i="57"/>
  <c r="DB99" i="57"/>
  <c r="DC99" i="57"/>
  <c r="DD99" i="57"/>
  <c r="DE99" i="57"/>
  <c r="DF99" i="57"/>
  <c r="EQ99" i="57"/>
  <c r="ER99" i="57"/>
  <c r="ES99" i="57"/>
  <c r="ET99" i="57"/>
  <c r="EU99" i="57"/>
  <c r="EV99" i="57"/>
  <c r="EW99" i="57"/>
  <c r="EX99" i="57"/>
  <c r="EY99" i="57"/>
  <c r="EZ99" i="57"/>
  <c r="FA99" i="57"/>
  <c r="FB99" i="57"/>
  <c r="FC99" i="57"/>
  <c r="FD99" i="57"/>
  <c r="FE99" i="57"/>
  <c r="FF99" i="57"/>
  <c r="FG99" i="57"/>
  <c r="FH99" i="57"/>
  <c r="FI99" i="57"/>
  <c r="FJ99" i="57"/>
  <c r="FK99" i="57"/>
  <c r="FL99" i="57"/>
  <c r="FM99" i="57"/>
  <c r="FN99" i="57"/>
  <c r="FO99" i="57"/>
  <c r="FP99" i="57"/>
  <c r="FQ99" i="57"/>
  <c r="FR99" i="57"/>
  <c r="FS99" i="57"/>
  <c r="FT99" i="57"/>
  <c r="FU99" i="57"/>
  <c r="FV99" i="57"/>
  <c r="FW99" i="57"/>
  <c r="FX99" i="57"/>
  <c r="FY99" i="57"/>
  <c r="FZ99" i="57"/>
  <c r="GA99" i="57"/>
  <c r="GB99" i="57"/>
  <c r="GC99" i="57"/>
  <c r="GD99" i="57"/>
  <c r="GE99" i="57"/>
  <c r="GF99" i="57"/>
  <c r="GG99" i="57"/>
  <c r="GH99" i="57"/>
  <c r="GI99" i="57"/>
  <c r="GJ99" i="57"/>
  <c r="GK99" i="57"/>
  <c r="GL99" i="57"/>
  <c r="GM99" i="57"/>
  <c r="GN99" i="57"/>
  <c r="GO99" i="57"/>
  <c r="GP99" i="57"/>
  <c r="GQ99" i="57"/>
  <c r="GR99" i="57"/>
  <c r="GS99" i="57"/>
  <c r="GT99" i="57"/>
  <c r="GU99" i="57"/>
  <c r="GV99" i="57"/>
  <c r="GW99" i="57"/>
  <c r="GX99" i="57"/>
  <c r="GY99" i="57"/>
  <c r="GZ99" i="57"/>
  <c r="HA99" i="57"/>
  <c r="HB99" i="57"/>
  <c r="HC99" i="57"/>
  <c r="HD99" i="57"/>
  <c r="HE99" i="57"/>
  <c r="HF99" i="57"/>
  <c r="HG99" i="57"/>
  <c r="HH99" i="57"/>
  <c r="HI99" i="57"/>
  <c r="HJ99" i="57"/>
  <c r="HK99" i="57"/>
  <c r="HL99" i="57"/>
  <c r="HM99" i="57"/>
  <c r="HN99" i="57"/>
  <c r="HO99" i="57"/>
  <c r="HP99" i="57"/>
  <c r="HQ99" i="57"/>
  <c r="HR99" i="57"/>
  <c r="HS99" i="57"/>
  <c r="HT99" i="57"/>
  <c r="HU99" i="57"/>
  <c r="HV99" i="57"/>
  <c r="HW99" i="57"/>
  <c r="HX99" i="57"/>
  <c r="HY99" i="57"/>
  <c r="HZ99" i="57"/>
  <c r="IA99" i="57"/>
  <c r="IB99" i="57"/>
  <c r="IC99" i="57"/>
  <c r="ID99" i="57"/>
  <c r="IE99" i="57"/>
  <c r="IF99" i="57"/>
  <c r="IG99" i="57"/>
  <c r="IH99" i="57"/>
  <c r="II99" i="57"/>
  <c r="IJ99" i="57"/>
  <c r="IK99" i="57"/>
  <c r="IL99" i="57"/>
  <c r="IM99" i="57"/>
  <c r="IN99" i="57"/>
  <c r="IO99" i="57"/>
  <c r="IP99" i="57"/>
  <c r="IQ99" i="57"/>
  <c r="IR99" i="57"/>
  <c r="IS99" i="57"/>
  <c r="IT99" i="57"/>
  <c r="IU99" i="57"/>
  <c r="IV99" i="57"/>
  <c r="IW99" i="57"/>
  <c r="IX99" i="57"/>
  <c r="IY99" i="57"/>
  <c r="IZ99" i="57"/>
  <c r="JA99" i="57"/>
  <c r="JB99" i="57"/>
  <c r="JC99" i="57"/>
  <c r="JD99" i="57"/>
  <c r="JE99" i="57"/>
  <c r="JF99" i="57"/>
  <c r="JG99" i="57"/>
  <c r="JH99" i="57"/>
  <c r="JI99" i="57"/>
  <c r="JJ99" i="57"/>
  <c r="JK99" i="57"/>
  <c r="JL99" i="57"/>
  <c r="JM99" i="57"/>
  <c r="JN99" i="57"/>
  <c r="JO99" i="57"/>
  <c r="JP99" i="57"/>
  <c r="JQ99" i="57"/>
  <c r="JR99" i="57"/>
  <c r="JS99" i="57"/>
  <c r="JT99" i="57"/>
  <c r="JU99" i="57"/>
  <c r="JV99" i="57"/>
  <c r="JW99" i="57"/>
  <c r="JX99" i="57"/>
  <c r="JY99" i="57"/>
  <c r="JZ99" i="57"/>
  <c r="KA99" i="57"/>
  <c r="KB99" i="57"/>
  <c r="KC99" i="57"/>
  <c r="KD99" i="57"/>
  <c r="KE99" i="57"/>
  <c r="KF99" i="57"/>
  <c r="KG99" i="57"/>
  <c r="KH99" i="57"/>
  <c r="KI99" i="57"/>
  <c r="KJ99" i="57"/>
  <c r="KK99" i="57"/>
  <c r="KL99" i="57"/>
  <c r="KM99" i="57"/>
  <c r="KN99" i="57"/>
  <c r="KO99" i="57"/>
  <c r="KP99" i="57"/>
  <c r="KQ99" i="57"/>
  <c r="KR99" i="57"/>
  <c r="KS99" i="57"/>
  <c r="KT99" i="57"/>
  <c r="KU99" i="57"/>
  <c r="KV99" i="57"/>
  <c r="KW99" i="57"/>
  <c r="KX99" i="57"/>
  <c r="KY99" i="57"/>
  <c r="KZ99" i="57"/>
  <c r="LA99" i="57"/>
  <c r="LB99" i="57"/>
  <c r="LC99" i="57"/>
  <c r="LD99" i="57"/>
  <c r="LE99" i="57"/>
  <c r="LF99" i="57"/>
  <c r="LG99" i="57"/>
  <c r="LH99" i="57"/>
  <c r="LI99" i="57"/>
  <c r="LJ99" i="57"/>
  <c r="LK99" i="57"/>
  <c r="LL99" i="57"/>
  <c r="LM99" i="57"/>
  <c r="LN99" i="57"/>
  <c r="LO99" i="57"/>
  <c r="LP99" i="57"/>
  <c r="LQ99" i="57"/>
  <c r="LR99" i="57"/>
  <c r="LS99" i="57"/>
  <c r="LT99" i="57"/>
  <c r="LU99" i="57"/>
  <c r="LV99" i="57"/>
  <c r="LW99" i="57"/>
  <c r="LX99" i="57"/>
  <c r="LY99" i="57"/>
  <c r="LZ99" i="57"/>
  <c r="MA99" i="57"/>
  <c r="MB99" i="57"/>
  <c r="MC99" i="57"/>
  <c r="MD99" i="57"/>
  <c r="ME99" i="57"/>
  <c r="MF99" i="57"/>
  <c r="MG99" i="57"/>
  <c r="MH99" i="57"/>
  <c r="MI99" i="57"/>
  <c r="MJ99" i="57"/>
  <c r="MK99" i="57"/>
  <c r="ML99" i="57"/>
  <c r="MM99" i="57"/>
  <c r="MN99" i="57"/>
  <c r="MO99" i="57"/>
  <c r="MP99" i="57"/>
  <c r="MQ99" i="57"/>
  <c r="MR99" i="57"/>
  <c r="MS99" i="57"/>
  <c r="MT99" i="57"/>
  <c r="MU99" i="57"/>
  <c r="MV99" i="57"/>
  <c r="MW99" i="57"/>
  <c r="MX99" i="57"/>
  <c r="MY99" i="57"/>
  <c r="MZ99" i="57"/>
  <c r="NA99" i="57"/>
  <c r="NB99" i="57"/>
  <c r="NC99" i="57"/>
  <c r="ND99" i="57"/>
  <c r="NE99" i="57"/>
  <c r="NF99" i="57"/>
  <c r="NG99" i="57"/>
  <c r="NH99" i="57"/>
  <c r="NI99" i="57"/>
  <c r="NJ99" i="57"/>
  <c r="NK99" i="57"/>
  <c r="NL99" i="57"/>
  <c r="NM99" i="57"/>
  <c r="NN99" i="57"/>
  <c r="NO99" i="57"/>
  <c r="NP99" i="57"/>
  <c r="NQ99" i="57"/>
  <c r="NR99" i="57"/>
  <c r="NS99" i="57"/>
  <c r="NT99" i="57"/>
  <c r="NU99" i="57"/>
  <c r="NV99" i="57"/>
  <c r="NW99" i="57"/>
  <c r="NX99" i="57"/>
  <c r="NY99" i="57"/>
  <c r="NZ99" i="57"/>
  <c r="OA99" i="57"/>
  <c r="OB99" i="57"/>
  <c r="OC99" i="57"/>
  <c r="OD99" i="57"/>
  <c r="OE99" i="57"/>
  <c r="OF99" i="57"/>
  <c r="OG99" i="57"/>
  <c r="OH99" i="57"/>
  <c r="OI99" i="57"/>
  <c r="OJ99" i="57"/>
  <c r="OK99" i="57"/>
  <c r="OL99" i="57"/>
  <c r="OM99" i="57"/>
  <c r="ON99" i="57"/>
  <c r="OO99" i="57"/>
  <c r="OP99" i="57"/>
  <c r="OQ99" i="57"/>
  <c r="OR99" i="57"/>
  <c r="OS99" i="57"/>
  <c r="OT99" i="57"/>
  <c r="OU99" i="57"/>
  <c r="OV99" i="57"/>
  <c r="OW99" i="57"/>
  <c r="OX99" i="57"/>
  <c r="OY99" i="57"/>
  <c r="OZ99" i="57"/>
  <c r="PA99" i="57"/>
  <c r="PB99" i="57"/>
  <c r="PC99" i="57"/>
  <c r="PD99" i="57"/>
  <c r="PE99" i="57"/>
  <c r="PF99" i="57"/>
  <c r="PG99" i="57"/>
  <c r="PH99" i="57"/>
  <c r="PI99" i="57"/>
  <c r="PJ99" i="57"/>
  <c r="PK99" i="57"/>
  <c r="PL99" i="57"/>
  <c r="PM99" i="57"/>
  <c r="PN99" i="57"/>
  <c r="PO99" i="57"/>
  <c r="PP99" i="57"/>
  <c r="PQ99" i="57"/>
  <c r="PR99" i="57"/>
  <c r="PS99" i="57"/>
  <c r="PT99" i="57"/>
  <c r="PU99" i="57"/>
  <c r="PV99" i="57"/>
  <c r="PW99" i="57"/>
  <c r="PX99" i="57"/>
  <c r="PY99" i="57"/>
  <c r="PZ99" i="57"/>
  <c r="QA99" i="57"/>
  <c r="QB99" i="57"/>
  <c r="QC99" i="57"/>
  <c r="QD99" i="57"/>
  <c r="QE99" i="57"/>
  <c r="QF99" i="57"/>
  <c r="QG99" i="57"/>
  <c r="QH99" i="57"/>
  <c r="QI99" i="57"/>
  <c r="QJ99" i="57"/>
  <c r="C100" i="57"/>
  <c r="D100" i="57"/>
  <c r="E100" i="57"/>
  <c r="F100" i="57"/>
  <c r="G100" i="57"/>
  <c r="H100" i="57"/>
  <c r="I100" i="57"/>
  <c r="J100" i="57"/>
  <c r="K100" i="57"/>
  <c r="L100" i="57"/>
  <c r="M100" i="57"/>
  <c r="N100" i="57"/>
  <c r="O100" i="57"/>
  <c r="P100" i="57"/>
  <c r="Q100" i="57"/>
  <c r="R100" i="57"/>
  <c r="S100" i="57"/>
  <c r="T100" i="57"/>
  <c r="U100" i="57"/>
  <c r="V100" i="57"/>
  <c r="W100" i="57"/>
  <c r="X100" i="57"/>
  <c r="Y100" i="57"/>
  <c r="Z100" i="57"/>
  <c r="AA100" i="57"/>
  <c r="AB100" i="57"/>
  <c r="AC100" i="57"/>
  <c r="AD100" i="57"/>
  <c r="AE100" i="57"/>
  <c r="AF100" i="57"/>
  <c r="AG100" i="57"/>
  <c r="AH100" i="57"/>
  <c r="AI100" i="57"/>
  <c r="AJ100" i="57"/>
  <c r="AK100" i="57"/>
  <c r="AL100" i="57"/>
  <c r="AM100" i="57"/>
  <c r="AN100" i="57"/>
  <c r="AO100" i="57"/>
  <c r="AP100" i="57"/>
  <c r="AQ100" i="57"/>
  <c r="AR100" i="57"/>
  <c r="AS100" i="57"/>
  <c r="AT100" i="57"/>
  <c r="AU100" i="57"/>
  <c r="AV100" i="57"/>
  <c r="AW100" i="57"/>
  <c r="AX100" i="57"/>
  <c r="AY100" i="57"/>
  <c r="AZ100" i="57"/>
  <c r="BA100" i="57"/>
  <c r="BB100" i="57"/>
  <c r="BC100" i="57"/>
  <c r="BD100" i="57"/>
  <c r="BE100" i="57"/>
  <c r="BF100" i="57"/>
  <c r="BG100" i="57"/>
  <c r="BH100" i="57"/>
  <c r="BI100" i="57"/>
  <c r="BJ100" i="57"/>
  <c r="BK100" i="57"/>
  <c r="BL100" i="57"/>
  <c r="BM100" i="57"/>
  <c r="BN100" i="57"/>
  <c r="BO100" i="57"/>
  <c r="BP100" i="57"/>
  <c r="BQ100" i="57"/>
  <c r="BR100" i="57"/>
  <c r="BS100" i="57"/>
  <c r="BT100" i="57"/>
  <c r="BU100" i="57"/>
  <c r="BV100" i="57"/>
  <c r="BW100" i="57"/>
  <c r="BX100" i="57"/>
  <c r="BY100" i="57"/>
  <c r="BZ100" i="57"/>
  <c r="CA100" i="57"/>
  <c r="CB100" i="57"/>
  <c r="CC100" i="57"/>
  <c r="CD100" i="57"/>
  <c r="CE100" i="57"/>
  <c r="CF100" i="57"/>
  <c r="CG100" i="57"/>
  <c r="CH100" i="57"/>
  <c r="CI100" i="57"/>
  <c r="CJ100" i="57"/>
  <c r="CK100" i="57"/>
  <c r="CL100" i="57"/>
  <c r="CM100" i="57"/>
  <c r="CN100" i="57"/>
  <c r="CO100" i="57"/>
  <c r="CP100" i="57"/>
  <c r="CQ100" i="57"/>
  <c r="CR100" i="57"/>
  <c r="CS100" i="57"/>
  <c r="CT100" i="57"/>
  <c r="CU100" i="57"/>
  <c r="CV100" i="57"/>
  <c r="CW100" i="57"/>
  <c r="CX100" i="57"/>
  <c r="CY100" i="57"/>
  <c r="CZ100" i="57"/>
  <c r="DA100" i="57"/>
  <c r="DB100" i="57"/>
  <c r="DC100" i="57"/>
  <c r="DD100" i="57"/>
  <c r="DE100" i="57"/>
  <c r="DF100" i="57"/>
  <c r="DG100" i="57"/>
  <c r="DH100" i="57"/>
  <c r="DI100" i="57"/>
  <c r="DJ100" i="57"/>
  <c r="DK100" i="57"/>
  <c r="DL100" i="57"/>
  <c r="DM100" i="57"/>
  <c r="DN100" i="57"/>
  <c r="DO100" i="57"/>
  <c r="DP100" i="57"/>
  <c r="DQ100" i="57"/>
  <c r="DR100" i="57"/>
  <c r="DS100" i="57"/>
  <c r="DT100" i="57"/>
  <c r="DU100" i="57"/>
  <c r="DV100" i="57"/>
  <c r="DW100" i="57"/>
  <c r="DX100" i="57"/>
  <c r="DY100" i="57"/>
  <c r="DZ100" i="57"/>
  <c r="EA100" i="57"/>
  <c r="EB100" i="57"/>
  <c r="EC100" i="57"/>
  <c r="ED100" i="57"/>
  <c r="EE100" i="57"/>
  <c r="EF100" i="57"/>
  <c r="EG100" i="57"/>
  <c r="EH100" i="57"/>
  <c r="EI100" i="57"/>
  <c r="EJ100" i="57"/>
  <c r="EK100" i="57"/>
  <c r="EL100" i="57"/>
  <c r="EM100" i="57"/>
  <c r="EN100" i="57"/>
  <c r="EO100" i="57"/>
  <c r="EP100" i="57"/>
  <c r="EQ100" i="57"/>
  <c r="ER100" i="57"/>
  <c r="ES100" i="57"/>
  <c r="ET100" i="57"/>
  <c r="EU100" i="57"/>
  <c r="EV100" i="57"/>
  <c r="EW100" i="57"/>
  <c r="EX100" i="57"/>
  <c r="EY100" i="57"/>
  <c r="EZ100" i="57"/>
  <c r="FA100" i="57"/>
  <c r="FB100" i="57"/>
  <c r="FC100" i="57"/>
  <c r="FD100" i="57"/>
  <c r="FE100" i="57"/>
  <c r="FF100" i="57"/>
  <c r="FG100" i="57"/>
  <c r="FH100" i="57"/>
  <c r="FI100" i="57"/>
  <c r="FJ100" i="57"/>
  <c r="FK100" i="57"/>
  <c r="FL100" i="57"/>
  <c r="FM100" i="57"/>
  <c r="FN100" i="57"/>
  <c r="FO100" i="57"/>
  <c r="FP100" i="57"/>
  <c r="FQ100" i="57"/>
  <c r="FR100" i="57"/>
  <c r="FS100" i="57"/>
  <c r="FT100" i="57"/>
  <c r="FU100" i="57"/>
  <c r="FV100" i="57"/>
  <c r="FW100" i="57"/>
  <c r="FX100" i="57"/>
  <c r="FY100" i="57"/>
  <c r="FZ100" i="57"/>
  <c r="GA100" i="57"/>
  <c r="GB100" i="57"/>
  <c r="GC100" i="57"/>
  <c r="GD100" i="57"/>
  <c r="GE100" i="57"/>
  <c r="GF100" i="57"/>
  <c r="GG100" i="57"/>
  <c r="GH100" i="57"/>
  <c r="GI100" i="57"/>
  <c r="GJ100" i="57"/>
  <c r="GK100" i="57"/>
  <c r="GL100" i="57"/>
  <c r="GM100" i="57"/>
  <c r="GN100" i="57"/>
  <c r="GO100" i="57"/>
  <c r="GP100" i="57"/>
  <c r="GQ100" i="57"/>
  <c r="GR100" i="57"/>
  <c r="GS100" i="57"/>
  <c r="GT100" i="57"/>
  <c r="GU100" i="57"/>
  <c r="GV100" i="57"/>
  <c r="GW100" i="57"/>
  <c r="GX100" i="57"/>
  <c r="GY100" i="57"/>
  <c r="GZ100" i="57"/>
  <c r="HA100" i="57"/>
  <c r="HB100" i="57"/>
  <c r="HC100" i="57"/>
  <c r="HD100" i="57"/>
  <c r="HE100" i="57"/>
  <c r="HF100" i="57"/>
  <c r="HG100" i="57"/>
  <c r="HH100" i="57"/>
  <c r="HI100" i="57"/>
  <c r="HJ100" i="57"/>
  <c r="HK100" i="57"/>
  <c r="HL100" i="57"/>
  <c r="HM100" i="57"/>
  <c r="HN100" i="57"/>
  <c r="HO100" i="57"/>
  <c r="HP100" i="57"/>
  <c r="HQ100" i="57"/>
  <c r="HR100" i="57"/>
  <c r="HS100" i="57"/>
  <c r="HT100" i="57"/>
  <c r="HU100" i="57"/>
  <c r="HV100" i="57"/>
  <c r="HW100" i="57"/>
  <c r="HX100" i="57"/>
  <c r="HY100" i="57"/>
  <c r="HZ100" i="57"/>
  <c r="IA100" i="57"/>
  <c r="IB100" i="57"/>
  <c r="IC100" i="57"/>
  <c r="ID100" i="57"/>
  <c r="IE100" i="57"/>
  <c r="IF100" i="57"/>
  <c r="IG100" i="57"/>
  <c r="IH100" i="57"/>
  <c r="II100" i="57"/>
  <c r="IJ100" i="57"/>
  <c r="IK100" i="57"/>
  <c r="IL100" i="57"/>
  <c r="IM100" i="57"/>
  <c r="IN100" i="57"/>
  <c r="IO100" i="57"/>
  <c r="IP100" i="57"/>
  <c r="IQ100" i="57"/>
  <c r="IR100" i="57"/>
  <c r="IS100" i="57"/>
  <c r="IT100" i="57"/>
  <c r="IU100" i="57"/>
  <c r="IV100" i="57"/>
  <c r="IW100" i="57"/>
  <c r="IX100" i="57"/>
  <c r="IY100" i="57"/>
  <c r="IZ100" i="57"/>
  <c r="JA100" i="57"/>
  <c r="JB100" i="57"/>
  <c r="JC100" i="57"/>
  <c r="JD100" i="57"/>
  <c r="JE100" i="57"/>
  <c r="JF100" i="57"/>
  <c r="JG100" i="57"/>
  <c r="JH100" i="57"/>
  <c r="JI100" i="57"/>
  <c r="JJ100" i="57"/>
  <c r="JK100" i="57"/>
  <c r="JL100" i="57"/>
  <c r="JM100" i="57"/>
  <c r="JN100" i="57"/>
  <c r="JO100" i="57"/>
  <c r="JP100" i="57"/>
  <c r="JQ100" i="57"/>
  <c r="JR100" i="57"/>
  <c r="JS100" i="57"/>
  <c r="JT100" i="57"/>
  <c r="JU100" i="57"/>
  <c r="JV100" i="57"/>
  <c r="JW100" i="57"/>
  <c r="JX100" i="57"/>
  <c r="JY100" i="57"/>
  <c r="JZ100" i="57"/>
  <c r="KA100" i="57"/>
  <c r="KB100" i="57"/>
  <c r="KC100" i="57"/>
  <c r="KD100" i="57"/>
  <c r="KE100" i="57"/>
  <c r="KF100" i="57"/>
  <c r="KG100" i="57"/>
  <c r="KH100" i="57"/>
  <c r="KI100" i="57"/>
  <c r="KJ100" i="57"/>
  <c r="KK100" i="57"/>
  <c r="KL100" i="57"/>
  <c r="KM100" i="57"/>
  <c r="KN100" i="57"/>
  <c r="KO100" i="57"/>
  <c r="KP100" i="57"/>
  <c r="KQ100" i="57"/>
  <c r="KR100" i="57"/>
  <c r="KS100" i="57"/>
  <c r="KT100" i="57"/>
  <c r="KU100" i="57"/>
  <c r="KV100" i="57"/>
  <c r="KW100" i="57"/>
  <c r="KX100" i="57"/>
  <c r="KY100" i="57"/>
  <c r="KZ100" i="57"/>
  <c r="LA100" i="57"/>
  <c r="LB100" i="57"/>
  <c r="LC100" i="57"/>
  <c r="LD100" i="57"/>
  <c r="LE100" i="57"/>
  <c r="LF100" i="57"/>
  <c r="LG100" i="57"/>
  <c r="LH100" i="57"/>
  <c r="LI100" i="57"/>
  <c r="LJ100" i="57"/>
  <c r="LK100" i="57"/>
  <c r="LL100" i="57"/>
  <c r="LM100" i="57"/>
  <c r="LN100" i="57"/>
  <c r="LO100" i="57"/>
  <c r="LP100" i="57"/>
  <c r="LQ100" i="57"/>
  <c r="LR100" i="57"/>
  <c r="LS100" i="57"/>
  <c r="LT100" i="57"/>
  <c r="LU100" i="57"/>
  <c r="LV100" i="57"/>
  <c r="LW100" i="57"/>
  <c r="LX100" i="57"/>
  <c r="LY100" i="57"/>
  <c r="LZ100" i="57"/>
  <c r="MA100" i="57"/>
  <c r="MB100" i="57"/>
  <c r="MC100" i="57"/>
  <c r="MD100" i="57"/>
  <c r="ME100" i="57"/>
  <c r="MF100" i="57"/>
  <c r="MG100" i="57"/>
  <c r="MH100" i="57"/>
  <c r="MI100" i="57"/>
  <c r="MJ100" i="57"/>
  <c r="MK100" i="57"/>
  <c r="ML100" i="57"/>
  <c r="MM100" i="57"/>
  <c r="MN100" i="57"/>
  <c r="MO100" i="57"/>
  <c r="MP100" i="57"/>
  <c r="MQ100" i="57"/>
  <c r="MR100" i="57"/>
  <c r="MS100" i="57"/>
  <c r="MT100" i="57"/>
  <c r="MU100" i="57"/>
  <c r="MV100" i="57"/>
  <c r="MW100" i="57"/>
  <c r="MX100" i="57"/>
  <c r="MY100" i="57"/>
  <c r="MZ100" i="57"/>
  <c r="NA100" i="57"/>
  <c r="NB100" i="57"/>
  <c r="NC100" i="57"/>
  <c r="ND100" i="57"/>
  <c r="NE100" i="57"/>
  <c r="NF100" i="57"/>
  <c r="NG100" i="57"/>
  <c r="NH100" i="57"/>
  <c r="NI100" i="57"/>
  <c r="NJ100" i="57"/>
  <c r="NK100" i="57"/>
  <c r="NL100" i="57"/>
  <c r="NM100" i="57"/>
  <c r="NN100" i="57"/>
  <c r="NO100" i="57"/>
  <c r="NP100" i="57"/>
  <c r="NQ100" i="57"/>
  <c r="NR100" i="57"/>
  <c r="NS100" i="57"/>
  <c r="NT100" i="57"/>
  <c r="NU100" i="57"/>
  <c r="NV100" i="57"/>
  <c r="NW100" i="57"/>
  <c r="NX100" i="57"/>
  <c r="NY100" i="57"/>
  <c r="NZ100" i="57"/>
  <c r="OA100" i="57"/>
  <c r="OB100" i="57"/>
  <c r="OC100" i="57"/>
  <c r="OD100" i="57"/>
  <c r="OE100" i="57"/>
  <c r="OF100" i="57"/>
  <c r="OG100" i="57"/>
  <c r="OH100" i="57"/>
  <c r="OI100" i="57"/>
  <c r="OJ100" i="57"/>
  <c r="OK100" i="57"/>
  <c r="OL100" i="57"/>
  <c r="OM100" i="57"/>
  <c r="ON100" i="57"/>
  <c r="OO100" i="57"/>
  <c r="OP100" i="57"/>
  <c r="OQ100" i="57"/>
  <c r="OR100" i="57"/>
  <c r="OS100" i="57"/>
  <c r="OT100" i="57"/>
  <c r="OU100" i="57"/>
  <c r="OV100" i="57"/>
  <c r="OW100" i="57"/>
  <c r="OX100" i="57"/>
  <c r="OY100" i="57"/>
  <c r="OZ100" i="57"/>
  <c r="PA100" i="57"/>
  <c r="PB100" i="57"/>
  <c r="PC100" i="57"/>
  <c r="PD100" i="57"/>
  <c r="PE100" i="57"/>
  <c r="PF100" i="57"/>
  <c r="PG100" i="57"/>
  <c r="PH100" i="57"/>
  <c r="PI100" i="57"/>
  <c r="PJ100" i="57"/>
  <c r="PK100" i="57"/>
  <c r="PL100" i="57"/>
  <c r="PM100" i="57"/>
  <c r="PN100" i="57"/>
  <c r="PO100" i="57"/>
  <c r="PP100" i="57"/>
  <c r="PQ100" i="57"/>
  <c r="PR100" i="57"/>
  <c r="PS100" i="57"/>
  <c r="PT100" i="57"/>
  <c r="PU100" i="57"/>
  <c r="PV100" i="57"/>
  <c r="PW100" i="57"/>
  <c r="PX100" i="57"/>
  <c r="PY100" i="57"/>
  <c r="PZ100" i="57"/>
  <c r="QA100" i="57"/>
  <c r="QB100" i="57"/>
  <c r="QC100" i="57"/>
  <c r="QD100" i="57"/>
  <c r="QE100" i="57"/>
  <c r="QF100" i="57"/>
  <c r="QG100" i="57"/>
  <c r="QH100" i="57"/>
  <c r="QI100" i="57"/>
  <c r="QJ100" i="57"/>
  <c r="C101" i="57"/>
  <c r="D101" i="57"/>
  <c r="E101" i="57"/>
  <c r="F101" i="57"/>
  <c r="G101" i="57"/>
  <c r="H101" i="57"/>
  <c r="I101" i="57"/>
  <c r="J101" i="57"/>
  <c r="K101" i="57"/>
  <c r="L101" i="57"/>
  <c r="M101" i="57"/>
  <c r="N101" i="57"/>
  <c r="O101" i="57"/>
  <c r="P101" i="57"/>
  <c r="Q101" i="57"/>
  <c r="R101" i="57"/>
  <c r="S101" i="57"/>
  <c r="T101" i="57"/>
  <c r="U101" i="57"/>
  <c r="V101" i="57"/>
  <c r="W101" i="57"/>
  <c r="X101" i="57"/>
  <c r="Y101" i="57"/>
  <c r="Z101" i="57"/>
  <c r="AA101" i="57"/>
  <c r="AB101" i="57"/>
  <c r="AC101" i="57"/>
  <c r="AD101" i="57"/>
  <c r="AE101" i="57"/>
  <c r="AF101" i="57"/>
  <c r="AG101" i="57"/>
  <c r="AH101" i="57"/>
  <c r="AI101" i="57"/>
  <c r="AJ101" i="57"/>
  <c r="AK101" i="57"/>
  <c r="AL101" i="57"/>
  <c r="AM101" i="57"/>
  <c r="AN101" i="57"/>
  <c r="AO101" i="57"/>
  <c r="AP101" i="57"/>
  <c r="AQ101" i="57"/>
  <c r="AR101" i="57"/>
  <c r="AS101" i="57"/>
  <c r="AT101" i="57"/>
  <c r="AU101" i="57"/>
  <c r="AV101" i="57"/>
  <c r="AW101" i="57"/>
  <c r="AX101" i="57"/>
  <c r="AY101" i="57"/>
  <c r="AZ101" i="57"/>
  <c r="BA101" i="57"/>
  <c r="BB101" i="57"/>
  <c r="BC101" i="57"/>
  <c r="BD101" i="57"/>
  <c r="BE101" i="57"/>
  <c r="BF101" i="57"/>
  <c r="BG101" i="57"/>
  <c r="BH101" i="57"/>
  <c r="BI101" i="57"/>
  <c r="BJ101" i="57"/>
  <c r="BK101" i="57"/>
  <c r="BL101" i="57"/>
  <c r="BM101" i="57"/>
  <c r="BN101" i="57"/>
  <c r="BO101" i="57"/>
  <c r="BP101" i="57"/>
  <c r="BQ101" i="57"/>
  <c r="BR101" i="57"/>
  <c r="BS101" i="57"/>
  <c r="BT101" i="57"/>
  <c r="BU101" i="57"/>
  <c r="BV101" i="57"/>
  <c r="BW101" i="57"/>
  <c r="BX101" i="57"/>
  <c r="BY101" i="57"/>
  <c r="BZ101" i="57"/>
  <c r="CA101" i="57"/>
  <c r="CB101" i="57"/>
  <c r="CC101" i="57"/>
  <c r="CD101" i="57"/>
  <c r="CE101" i="57"/>
  <c r="CF101" i="57"/>
  <c r="CG101" i="57"/>
  <c r="CH101" i="57"/>
  <c r="CI101" i="57"/>
  <c r="CJ101" i="57"/>
  <c r="CK101" i="57"/>
  <c r="CL101" i="57"/>
  <c r="CM101" i="57"/>
  <c r="CN101" i="57"/>
  <c r="CO101" i="57"/>
  <c r="CP101" i="57"/>
  <c r="CQ101" i="57"/>
  <c r="CR101" i="57"/>
  <c r="CS101" i="57"/>
  <c r="CT101" i="57"/>
  <c r="CU101" i="57"/>
  <c r="CV101" i="57"/>
  <c r="CW101" i="57"/>
  <c r="CX101" i="57"/>
  <c r="CY101" i="57"/>
  <c r="CZ101" i="57"/>
  <c r="DA101" i="57"/>
  <c r="DB101" i="57"/>
  <c r="DC101" i="57"/>
  <c r="DD101" i="57"/>
  <c r="DE101" i="57"/>
  <c r="DF101" i="57"/>
  <c r="DG101" i="57"/>
  <c r="DH101" i="57"/>
  <c r="DI101" i="57"/>
  <c r="DJ101" i="57"/>
  <c r="DK101" i="57"/>
  <c r="DL101" i="57"/>
  <c r="DM101" i="57"/>
  <c r="DN101" i="57"/>
  <c r="DO101" i="57"/>
  <c r="DP101" i="57"/>
  <c r="DQ101" i="57"/>
  <c r="DR101" i="57"/>
  <c r="DS101" i="57"/>
  <c r="DT101" i="57"/>
  <c r="DU101" i="57"/>
  <c r="DV101" i="57"/>
  <c r="DW101" i="57"/>
  <c r="DX101" i="57"/>
  <c r="DY101" i="57"/>
  <c r="DZ101" i="57"/>
  <c r="EA101" i="57"/>
  <c r="EB101" i="57"/>
  <c r="EC101" i="57"/>
  <c r="ED101" i="57"/>
  <c r="EE101" i="57"/>
  <c r="EF101" i="57"/>
  <c r="EG101" i="57"/>
  <c r="EH101" i="57"/>
  <c r="EI101" i="57"/>
  <c r="EJ101" i="57"/>
  <c r="EK101" i="57"/>
  <c r="EL101" i="57"/>
  <c r="EM101" i="57"/>
  <c r="EN101" i="57"/>
  <c r="EO101" i="57"/>
  <c r="EP101" i="57"/>
  <c r="EQ101" i="57"/>
  <c r="ER101" i="57"/>
  <c r="ES101" i="57"/>
  <c r="ET101" i="57"/>
  <c r="EU101" i="57"/>
  <c r="EV101" i="57"/>
  <c r="EW101" i="57"/>
  <c r="EX101" i="57"/>
  <c r="EY101" i="57"/>
  <c r="EZ101" i="57"/>
  <c r="FA101" i="57"/>
  <c r="FB101" i="57"/>
  <c r="FC101" i="57"/>
  <c r="FD101" i="57"/>
  <c r="FE101" i="57"/>
  <c r="FF101" i="57"/>
  <c r="FG101" i="57"/>
  <c r="FH101" i="57"/>
  <c r="FI101" i="57"/>
  <c r="FJ101" i="57"/>
  <c r="FK101" i="57"/>
  <c r="FL101" i="57"/>
  <c r="FM101" i="57"/>
  <c r="FN101" i="57"/>
  <c r="FO101" i="57"/>
  <c r="FP101" i="57"/>
  <c r="FQ101" i="57"/>
  <c r="FR101" i="57"/>
  <c r="FS101" i="57"/>
  <c r="FT101" i="57"/>
  <c r="FU101" i="57"/>
  <c r="FV101" i="57"/>
  <c r="FW101" i="57"/>
  <c r="FX101" i="57"/>
  <c r="FY101" i="57"/>
  <c r="FZ101" i="57"/>
  <c r="GA101" i="57"/>
  <c r="GB101" i="57"/>
  <c r="GC101" i="57"/>
  <c r="GD101" i="57"/>
  <c r="GE101" i="57"/>
  <c r="GF101" i="57"/>
  <c r="GG101" i="57"/>
  <c r="GH101" i="57"/>
  <c r="GI101" i="57"/>
  <c r="GJ101" i="57"/>
  <c r="GK101" i="57"/>
  <c r="GL101" i="57"/>
  <c r="GM101" i="57"/>
  <c r="GN101" i="57"/>
  <c r="GO101" i="57"/>
  <c r="GP101" i="57"/>
  <c r="GQ101" i="57"/>
  <c r="GR101" i="57"/>
  <c r="GS101" i="57"/>
  <c r="GT101" i="57"/>
  <c r="GU101" i="57"/>
  <c r="GV101" i="57"/>
  <c r="GW101" i="57"/>
  <c r="GX101" i="57"/>
  <c r="GY101" i="57"/>
  <c r="GZ101" i="57"/>
  <c r="HA101" i="57"/>
  <c r="HB101" i="57"/>
  <c r="HC101" i="57"/>
  <c r="HD101" i="57"/>
  <c r="HE101" i="57"/>
  <c r="HF101" i="57"/>
  <c r="HG101" i="57"/>
  <c r="HH101" i="57"/>
  <c r="HI101" i="57"/>
  <c r="HJ101" i="57"/>
  <c r="HK101" i="57"/>
  <c r="HL101" i="57"/>
  <c r="HM101" i="57"/>
  <c r="HN101" i="57"/>
  <c r="HO101" i="57"/>
  <c r="HP101" i="57"/>
  <c r="HQ101" i="57"/>
  <c r="HR101" i="57"/>
  <c r="HS101" i="57"/>
  <c r="HT101" i="57"/>
  <c r="HU101" i="57"/>
  <c r="HV101" i="57"/>
  <c r="HW101" i="57"/>
  <c r="HX101" i="57"/>
  <c r="HY101" i="57"/>
  <c r="HZ101" i="57"/>
  <c r="IA101" i="57"/>
  <c r="IB101" i="57"/>
  <c r="IC101" i="57"/>
  <c r="ID101" i="57"/>
  <c r="IE101" i="57"/>
  <c r="IF101" i="57"/>
  <c r="IG101" i="57"/>
  <c r="IH101" i="57"/>
  <c r="II101" i="57"/>
  <c r="IJ101" i="57"/>
  <c r="IK101" i="57"/>
  <c r="IL101" i="57"/>
  <c r="IM101" i="57"/>
  <c r="IN101" i="57"/>
  <c r="IO101" i="57"/>
  <c r="IP101" i="57"/>
  <c r="IQ101" i="57"/>
  <c r="IR101" i="57"/>
  <c r="IS101" i="57"/>
  <c r="IT101" i="57"/>
  <c r="IU101" i="57"/>
  <c r="IV101" i="57"/>
  <c r="IW101" i="57"/>
  <c r="IX101" i="57"/>
  <c r="IY101" i="57"/>
  <c r="IZ101" i="57"/>
  <c r="JA101" i="57"/>
  <c r="JB101" i="57"/>
  <c r="JC101" i="57"/>
  <c r="JD101" i="57"/>
  <c r="JE101" i="57"/>
  <c r="JF101" i="57"/>
  <c r="JG101" i="57"/>
  <c r="JH101" i="57"/>
  <c r="JI101" i="57"/>
  <c r="JJ101" i="57"/>
  <c r="JK101" i="57"/>
  <c r="JL101" i="57"/>
  <c r="JM101" i="57"/>
  <c r="JN101" i="57"/>
  <c r="JO101" i="57"/>
  <c r="JP101" i="57"/>
  <c r="JQ101" i="57"/>
  <c r="JR101" i="57"/>
  <c r="JS101" i="57"/>
  <c r="JT101" i="57"/>
  <c r="JU101" i="57"/>
  <c r="JV101" i="57"/>
  <c r="JW101" i="57"/>
  <c r="JX101" i="57"/>
  <c r="JY101" i="57"/>
  <c r="JZ101" i="57"/>
  <c r="KA101" i="57"/>
  <c r="KB101" i="57"/>
  <c r="KC101" i="57"/>
  <c r="KD101" i="57"/>
  <c r="KE101" i="57"/>
  <c r="KF101" i="57"/>
  <c r="KG101" i="57"/>
  <c r="KH101" i="57"/>
  <c r="KI101" i="57"/>
  <c r="KJ101" i="57"/>
  <c r="KK101" i="57"/>
  <c r="KL101" i="57"/>
  <c r="KM101" i="57"/>
  <c r="KN101" i="57"/>
  <c r="KO101" i="57"/>
  <c r="KP101" i="57"/>
  <c r="KQ101" i="57"/>
  <c r="KR101" i="57"/>
  <c r="KS101" i="57"/>
  <c r="KT101" i="57"/>
  <c r="KU101" i="57"/>
  <c r="KV101" i="57"/>
  <c r="KW101" i="57"/>
  <c r="KX101" i="57"/>
  <c r="KY101" i="57"/>
  <c r="KZ101" i="57"/>
  <c r="LA101" i="57"/>
  <c r="LB101" i="57"/>
  <c r="LC101" i="57"/>
  <c r="LD101" i="57"/>
  <c r="LE101" i="57"/>
  <c r="LF101" i="57"/>
  <c r="LG101" i="57"/>
  <c r="LH101" i="57"/>
  <c r="LI101" i="57"/>
  <c r="LJ101" i="57"/>
  <c r="LK101" i="57"/>
  <c r="LL101" i="57"/>
  <c r="LM101" i="57"/>
  <c r="LN101" i="57"/>
  <c r="LO101" i="57"/>
  <c r="LP101" i="57"/>
  <c r="LQ101" i="57"/>
  <c r="LR101" i="57"/>
  <c r="LS101" i="57"/>
  <c r="LT101" i="57"/>
  <c r="LU101" i="57"/>
  <c r="LV101" i="57"/>
  <c r="LW101" i="57"/>
  <c r="LX101" i="57"/>
  <c r="LY101" i="57"/>
  <c r="LZ101" i="57"/>
  <c r="MA101" i="57"/>
  <c r="MB101" i="57"/>
  <c r="MC101" i="57"/>
  <c r="MD101" i="57"/>
  <c r="ME101" i="57"/>
  <c r="MF101" i="57"/>
  <c r="MG101" i="57"/>
  <c r="MH101" i="57"/>
  <c r="MI101" i="57"/>
  <c r="MJ101" i="57"/>
  <c r="MK101" i="57"/>
  <c r="ML101" i="57"/>
  <c r="MM101" i="57"/>
  <c r="MN101" i="57"/>
  <c r="MO101" i="57"/>
  <c r="MP101" i="57"/>
  <c r="MQ101" i="57"/>
  <c r="MR101" i="57"/>
  <c r="MS101" i="57"/>
  <c r="MT101" i="57"/>
  <c r="MU101" i="57"/>
  <c r="MV101" i="57"/>
  <c r="MW101" i="57"/>
  <c r="MX101" i="57"/>
  <c r="MY101" i="57"/>
  <c r="MZ101" i="57"/>
  <c r="NA101" i="57"/>
  <c r="NB101" i="57"/>
  <c r="NC101" i="57"/>
  <c r="ND101" i="57"/>
  <c r="NE101" i="57"/>
  <c r="NF101" i="57"/>
  <c r="NG101" i="57"/>
  <c r="NH101" i="57"/>
  <c r="NI101" i="57"/>
  <c r="NJ101" i="57"/>
  <c r="NK101" i="57"/>
  <c r="NL101" i="57"/>
  <c r="NM101" i="57"/>
  <c r="NN101" i="57"/>
  <c r="NO101" i="57"/>
  <c r="NP101" i="57"/>
  <c r="NQ101" i="57"/>
  <c r="NR101" i="57"/>
  <c r="NS101" i="57"/>
  <c r="NT101" i="57"/>
  <c r="NU101" i="57"/>
  <c r="NV101" i="57"/>
  <c r="NW101" i="57"/>
  <c r="NX101" i="57"/>
  <c r="NY101" i="57"/>
  <c r="NZ101" i="57"/>
  <c r="OA101" i="57"/>
  <c r="OB101" i="57"/>
  <c r="OC101" i="57"/>
  <c r="OD101" i="57"/>
  <c r="OE101" i="57"/>
  <c r="OF101" i="57"/>
  <c r="OG101" i="57"/>
  <c r="OH101" i="57"/>
  <c r="OI101" i="57"/>
  <c r="OJ101" i="57"/>
  <c r="OK101" i="57"/>
  <c r="OL101" i="57"/>
  <c r="OM101" i="57"/>
  <c r="ON101" i="57"/>
  <c r="OO101" i="57"/>
  <c r="OP101" i="57"/>
  <c r="OQ101" i="57"/>
  <c r="OR101" i="57"/>
  <c r="OS101" i="57"/>
  <c r="OT101" i="57"/>
  <c r="OU101" i="57"/>
  <c r="OV101" i="57"/>
  <c r="OW101" i="57"/>
  <c r="OX101" i="57"/>
  <c r="OY101" i="57"/>
  <c r="OZ101" i="57"/>
  <c r="PA101" i="57"/>
  <c r="PB101" i="57"/>
  <c r="PC101" i="57"/>
  <c r="PD101" i="57"/>
  <c r="PE101" i="57"/>
  <c r="PF101" i="57"/>
  <c r="PG101" i="57"/>
  <c r="PH101" i="57"/>
  <c r="PI101" i="57"/>
  <c r="PJ101" i="57"/>
  <c r="PK101" i="57"/>
  <c r="PL101" i="57"/>
  <c r="PM101" i="57"/>
  <c r="PN101" i="57"/>
  <c r="PO101" i="57"/>
  <c r="PP101" i="57"/>
  <c r="PQ101" i="57"/>
  <c r="PR101" i="57"/>
  <c r="PS101" i="57"/>
  <c r="PT101" i="57"/>
  <c r="PU101" i="57"/>
  <c r="PV101" i="57"/>
  <c r="PW101" i="57"/>
  <c r="PX101" i="57"/>
  <c r="PY101" i="57"/>
  <c r="PZ101" i="57"/>
  <c r="QA101" i="57"/>
  <c r="QB101" i="57"/>
  <c r="QC101" i="57"/>
  <c r="QD101" i="57"/>
  <c r="QE101" i="57"/>
  <c r="QF101" i="57"/>
  <c r="QG101" i="57"/>
  <c r="QH101" i="57"/>
  <c r="QI101" i="57"/>
  <c r="QJ101" i="57"/>
  <c r="C102" i="57"/>
  <c r="D102" i="57"/>
  <c r="E102" i="57"/>
  <c r="F102" i="57"/>
  <c r="G102" i="57"/>
  <c r="H102" i="57"/>
  <c r="I102" i="57"/>
  <c r="J102" i="57"/>
  <c r="K102" i="57"/>
  <c r="L102" i="57"/>
  <c r="M102" i="57"/>
  <c r="N102" i="57"/>
  <c r="O102" i="57"/>
  <c r="P102" i="57"/>
  <c r="Q102" i="57"/>
  <c r="R102" i="57"/>
  <c r="S102" i="57"/>
  <c r="T102" i="57"/>
  <c r="U102" i="57"/>
  <c r="V102" i="57"/>
  <c r="W102" i="57"/>
  <c r="X102" i="57"/>
  <c r="Y102" i="57"/>
  <c r="Z102" i="57"/>
  <c r="AA102" i="57"/>
  <c r="AB102" i="57"/>
  <c r="AC102" i="57"/>
  <c r="AD102" i="57"/>
  <c r="AE102" i="57"/>
  <c r="AF102" i="57"/>
  <c r="AG102" i="57"/>
  <c r="AH102" i="57"/>
  <c r="AI102" i="57"/>
  <c r="AJ102" i="57"/>
  <c r="AK102" i="57"/>
  <c r="AL102" i="57"/>
  <c r="AM102" i="57"/>
  <c r="AN102" i="57"/>
  <c r="AO102" i="57"/>
  <c r="AP102" i="57"/>
  <c r="AQ102" i="57"/>
  <c r="AR102" i="57"/>
  <c r="AS102" i="57"/>
  <c r="AT102" i="57"/>
  <c r="AU102" i="57"/>
  <c r="AV102" i="57"/>
  <c r="AW102" i="57"/>
  <c r="AX102" i="57"/>
  <c r="AY102" i="57"/>
  <c r="AZ102" i="57"/>
  <c r="BA102" i="57"/>
  <c r="BB102" i="57"/>
  <c r="BC102" i="57"/>
  <c r="BD102" i="57"/>
  <c r="BE102" i="57"/>
  <c r="BF102" i="57"/>
  <c r="BG102" i="57"/>
  <c r="BH102" i="57"/>
  <c r="BI102" i="57"/>
  <c r="BJ102" i="57"/>
  <c r="BK102" i="57"/>
  <c r="BL102" i="57"/>
  <c r="BM102" i="57"/>
  <c r="BN102" i="57"/>
  <c r="BO102" i="57"/>
  <c r="BP102" i="57"/>
  <c r="BQ102" i="57"/>
  <c r="BR102" i="57"/>
  <c r="BS102" i="57"/>
  <c r="BT102" i="57"/>
  <c r="BU102" i="57"/>
  <c r="BV102" i="57"/>
  <c r="BW102" i="57"/>
  <c r="BX102" i="57"/>
  <c r="BY102" i="57"/>
  <c r="BZ102" i="57"/>
  <c r="CA102" i="57"/>
  <c r="CB102" i="57"/>
  <c r="CC102" i="57"/>
  <c r="CD102" i="57"/>
  <c r="CE102" i="57"/>
  <c r="CF102" i="57"/>
  <c r="CG102" i="57"/>
  <c r="CH102" i="57"/>
  <c r="CI102" i="57"/>
  <c r="CJ102" i="57"/>
  <c r="CK102" i="57"/>
  <c r="CL102" i="57"/>
  <c r="CM102" i="57"/>
  <c r="CN102" i="57"/>
  <c r="CO102" i="57"/>
  <c r="CP102" i="57"/>
  <c r="CQ102" i="57"/>
  <c r="CR102" i="57"/>
  <c r="CS102" i="57"/>
  <c r="CT102" i="57"/>
  <c r="CU102" i="57"/>
  <c r="CV102" i="57"/>
  <c r="CW102" i="57"/>
  <c r="CX102" i="57"/>
  <c r="CY102" i="57"/>
  <c r="CZ102" i="57"/>
  <c r="DA102" i="57"/>
  <c r="DB102" i="57"/>
  <c r="DC102" i="57"/>
  <c r="DD102" i="57"/>
  <c r="DE102" i="57"/>
  <c r="DF102" i="57"/>
  <c r="DY102" i="57"/>
  <c r="DZ102" i="57"/>
  <c r="EA102" i="57"/>
  <c r="EB102" i="57"/>
  <c r="EC102" i="57"/>
  <c r="ED102" i="57"/>
  <c r="EE102" i="57"/>
  <c r="EF102" i="57"/>
  <c r="EG102" i="57"/>
  <c r="EH102" i="57"/>
  <c r="EI102" i="57"/>
  <c r="EJ102" i="57"/>
  <c r="EK102" i="57"/>
  <c r="EL102" i="57"/>
  <c r="EM102" i="57"/>
  <c r="EN102" i="57"/>
  <c r="EO102" i="57"/>
  <c r="EP102" i="57"/>
  <c r="EQ102" i="57"/>
  <c r="ER102" i="57"/>
  <c r="ES102" i="57"/>
  <c r="ET102" i="57"/>
  <c r="EU102" i="57"/>
  <c r="EV102" i="57"/>
  <c r="EW102" i="57"/>
  <c r="EX102" i="57"/>
  <c r="EY102" i="57"/>
  <c r="EZ102" i="57"/>
  <c r="FA102" i="57"/>
  <c r="FB102" i="57"/>
  <c r="FC102" i="57"/>
  <c r="FD102" i="57"/>
  <c r="FE102" i="57"/>
  <c r="FF102" i="57"/>
  <c r="FG102" i="57"/>
  <c r="FH102" i="57"/>
  <c r="FI102" i="57"/>
  <c r="FJ102" i="57"/>
  <c r="FK102" i="57"/>
  <c r="FL102" i="57"/>
  <c r="FM102" i="57"/>
  <c r="FN102" i="57"/>
  <c r="FO102" i="57"/>
  <c r="FP102" i="57"/>
  <c r="FQ102" i="57"/>
  <c r="FR102" i="57"/>
  <c r="FS102" i="57"/>
  <c r="FT102" i="57"/>
  <c r="FU102" i="57"/>
  <c r="FV102" i="57"/>
  <c r="FW102" i="57"/>
  <c r="FX102" i="57"/>
  <c r="FY102" i="57"/>
  <c r="FZ102" i="57"/>
  <c r="GA102" i="57"/>
  <c r="GB102" i="57"/>
  <c r="GC102" i="57"/>
  <c r="GD102" i="57"/>
  <c r="GE102" i="57"/>
  <c r="GF102" i="57"/>
  <c r="GG102" i="57"/>
  <c r="GH102" i="57"/>
  <c r="GI102" i="57"/>
  <c r="GJ102" i="57"/>
  <c r="GK102" i="57"/>
  <c r="GL102" i="57"/>
  <c r="GM102" i="57"/>
  <c r="GN102" i="57"/>
  <c r="GO102" i="57"/>
  <c r="GP102" i="57"/>
  <c r="GQ102" i="57"/>
  <c r="GR102" i="57"/>
  <c r="GS102" i="57"/>
  <c r="GT102" i="57"/>
  <c r="GU102" i="57"/>
  <c r="GV102" i="57"/>
  <c r="GW102" i="57"/>
  <c r="GX102" i="57"/>
  <c r="GY102" i="57"/>
  <c r="GZ102" i="57"/>
  <c r="HA102" i="57"/>
  <c r="HB102" i="57"/>
  <c r="HC102" i="57"/>
  <c r="HD102" i="57"/>
  <c r="HE102" i="57"/>
  <c r="HF102" i="57"/>
  <c r="HG102" i="57"/>
  <c r="HH102" i="57"/>
  <c r="HI102" i="57"/>
  <c r="HJ102" i="57"/>
  <c r="HK102" i="57"/>
  <c r="HL102" i="57"/>
  <c r="HM102" i="57"/>
  <c r="HN102" i="57"/>
  <c r="HO102" i="57"/>
  <c r="HP102" i="57"/>
  <c r="HQ102" i="57"/>
  <c r="HR102" i="57"/>
  <c r="HS102" i="57"/>
  <c r="HT102" i="57"/>
  <c r="HU102" i="57"/>
  <c r="HV102" i="57"/>
  <c r="HW102" i="57"/>
  <c r="HX102" i="57"/>
  <c r="HY102" i="57"/>
  <c r="HZ102" i="57"/>
  <c r="IA102" i="57"/>
  <c r="IB102" i="57"/>
  <c r="IC102" i="57"/>
  <c r="ID102" i="57"/>
  <c r="IE102" i="57"/>
  <c r="IF102" i="57"/>
  <c r="IG102" i="57"/>
  <c r="IH102" i="57"/>
  <c r="II102" i="57"/>
  <c r="IJ102" i="57"/>
  <c r="IK102" i="57"/>
  <c r="IL102" i="57"/>
  <c r="IM102" i="57"/>
  <c r="IN102" i="57"/>
  <c r="IO102" i="57"/>
  <c r="IP102" i="57"/>
  <c r="IQ102" i="57"/>
  <c r="IR102" i="57"/>
  <c r="IS102" i="57"/>
  <c r="IT102" i="57"/>
  <c r="IU102" i="57"/>
  <c r="IV102" i="57"/>
  <c r="IW102" i="57"/>
  <c r="IX102" i="57"/>
  <c r="IY102" i="57"/>
  <c r="IZ102" i="57"/>
  <c r="JA102" i="57"/>
  <c r="JB102" i="57"/>
  <c r="JC102" i="57"/>
  <c r="JD102" i="57"/>
  <c r="JE102" i="57"/>
  <c r="JF102" i="57"/>
  <c r="JG102" i="57"/>
  <c r="JH102" i="57"/>
  <c r="JI102" i="57"/>
  <c r="JJ102" i="57"/>
  <c r="JK102" i="57"/>
  <c r="JL102" i="57"/>
  <c r="JM102" i="57"/>
  <c r="JN102" i="57"/>
  <c r="JO102" i="57"/>
  <c r="JP102" i="57"/>
  <c r="JQ102" i="57"/>
  <c r="JR102" i="57"/>
  <c r="JS102" i="57"/>
  <c r="JT102" i="57"/>
  <c r="JU102" i="57"/>
  <c r="JV102" i="57"/>
  <c r="JW102" i="57"/>
  <c r="JX102" i="57"/>
  <c r="JY102" i="57"/>
  <c r="JZ102" i="57"/>
  <c r="KA102" i="57"/>
  <c r="KB102" i="57"/>
  <c r="KC102" i="57"/>
  <c r="KD102" i="57"/>
  <c r="KE102" i="57"/>
  <c r="KF102" i="57"/>
  <c r="KG102" i="57"/>
  <c r="KH102" i="57"/>
  <c r="KI102" i="57"/>
  <c r="KJ102" i="57"/>
  <c r="KK102" i="57"/>
  <c r="KL102" i="57"/>
  <c r="KM102" i="57"/>
  <c r="KN102" i="57"/>
  <c r="KO102" i="57"/>
  <c r="KP102" i="57"/>
  <c r="KQ102" i="57"/>
  <c r="KR102" i="57"/>
  <c r="KS102" i="57"/>
  <c r="KT102" i="57"/>
  <c r="KU102" i="57"/>
  <c r="KV102" i="57"/>
  <c r="KW102" i="57"/>
  <c r="KX102" i="57"/>
  <c r="KY102" i="57"/>
  <c r="KZ102" i="57"/>
  <c r="LA102" i="57"/>
  <c r="LB102" i="57"/>
  <c r="LC102" i="57"/>
  <c r="LD102" i="57"/>
  <c r="LE102" i="57"/>
  <c r="LF102" i="57"/>
  <c r="LG102" i="57"/>
  <c r="LH102" i="57"/>
  <c r="LI102" i="57"/>
  <c r="LJ102" i="57"/>
  <c r="LK102" i="57"/>
  <c r="LL102" i="57"/>
  <c r="LM102" i="57"/>
  <c r="LN102" i="57"/>
  <c r="LO102" i="57"/>
  <c r="LP102" i="57"/>
  <c r="LQ102" i="57"/>
  <c r="LR102" i="57"/>
  <c r="LS102" i="57"/>
  <c r="LT102" i="57"/>
  <c r="LU102" i="57"/>
  <c r="LV102" i="57"/>
  <c r="LW102" i="57"/>
  <c r="LX102" i="57"/>
  <c r="LY102" i="57"/>
  <c r="LZ102" i="57"/>
  <c r="MA102" i="57"/>
  <c r="MB102" i="57"/>
  <c r="MC102" i="57"/>
  <c r="MD102" i="57"/>
  <c r="ME102" i="57"/>
  <c r="MF102" i="57"/>
  <c r="MG102" i="57"/>
  <c r="MH102" i="57"/>
  <c r="MI102" i="57"/>
  <c r="MJ102" i="57"/>
  <c r="MK102" i="57"/>
  <c r="ML102" i="57"/>
  <c r="MM102" i="57"/>
  <c r="MN102" i="57"/>
  <c r="MO102" i="57"/>
  <c r="MP102" i="57"/>
  <c r="MQ102" i="57"/>
  <c r="MR102" i="57"/>
  <c r="MS102" i="57"/>
  <c r="MT102" i="57"/>
  <c r="MU102" i="57"/>
  <c r="MV102" i="57"/>
  <c r="MW102" i="57"/>
  <c r="MX102" i="57"/>
  <c r="MY102" i="57"/>
  <c r="MZ102" i="57"/>
  <c r="NA102" i="57"/>
  <c r="NB102" i="57"/>
  <c r="NC102" i="57"/>
  <c r="ND102" i="57"/>
  <c r="NE102" i="57"/>
  <c r="NF102" i="57"/>
  <c r="NG102" i="57"/>
  <c r="NH102" i="57"/>
  <c r="NI102" i="57"/>
  <c r="NJ102" i="57"/>
  <c r="NK102" i="57"/>
  <c r="NL102" i="57"/>
  <c r="NM102" i="57"/>
  <c r="NN102" i="57"/>
  <c r="NO102" i="57"/>
  <c r="NP102" i="57"/>
  <c r="NQ102" i="57"/>
  <c r="NR102" i="57"/>
  <c r="NS102" i="57"/>
  <c r="NT102" i="57"/>
  <c r="NU102" i="57"/>
  <c r="NV102" i="57"/>
  <c r="NW102" i="57"/>
  <c r="NX102" i="57"/>
  <c r="NY102" i="57"/>
  <c r="NZ102" i="57"/>
  <c r="OA102" i="57"/>
  <c r="OB102" i="57"/>
  <c r="OC102" i="57"/>
  <c r="OD102" i="57"/>
  <c r="OE102" i="57"/>
  <c r="OF102" i="57"/>
  <c r="OG102" i="57"/>
  <c r="OH102" i="57"/>
  <c r="OI102" i="57"/>
  <c r="OJ102" i="57"/>
  <c r="OK102" i="57"/>
  <c r="OL102" i="57"/>
  <c r="OM102" i="57"/>
  <c r="ON102" i="57"/>
  <c r="OO102" i="57"/>
  <c r="OP102" i="57"/>
  <c r="OQ102" i="57"/>
  <c r="OR102" i="57"/>
  <c r="OS102" i="57"/>
  <c r="OT102" i="57"/>
  <c r="OU102" i="57"/>
  <c r="OV102" i="57"/>
  <c r="OW102" i="57"/>
  <c r="OX102" i="57"/>
  <c r="OY102" i="57"/>
  <c r="OZ102" i="57"/>
  <c r="PA102" i="57"/>
  <c r="PB102" i="57"/>
  <c r="PC102" i="57"/>
  <c r="PD102" i="57"/>
  <c r="PE102" i="57"/>
  <c r="PF102" i="57"/>
  <c r="PG102" i="57"/>
  <c r="PH102" i="57"/>
  <c r="PI102" i="57"/>
  <c r="PJ102" i="57"/>
  <c r="PK102" i="57"/>
  <c r="PL102" i="57"/>
  <c r="PM102" i="57"/>
  <c r="PN102" i="57"/>
  <c r="PO102" i="57"/>
  <c r="PP102" i="57"/>
  <c r="PQ102" i="57"/>
  <c r="PR102" i="57"/>
  <c r="PS102" i="57"/>
  <c r="PT102" i="57"/>
  <c r="PU102" i="57"/>
  <c r="PV102" i="57"/>
  <c r="PW102" i="57"/>
  <c r="PX102" i="57"/>
  <c r="PY102" i="57"/>
  <c r="PZ102" i="57"/>
  <c r="QA102" i="57"/>
  <c r="QB102" i="57"/>
  <c r="QC102" i="57"/>
  <c r="QD102" i="57"/>
  <c r="QE102" i="57"/>
  <c r="QF102" i="57"/>
  <c r="QG102" i="57"/>
  <c r="QH102" i="57"/>
  <c r="QI102" i="57"/>
  <c r="QJ102" i="57"/>
  <c r="C103" i="57"/>
  <c r="D103" i="57"/>
  <c r="E103" i="57"/>
  <c r="F103" i="57"/>
  <c r="G103" i="57"/>
  <c r="H103" i="57"/>
  <c r="I103" i="57"/>
  <c r="J103" i="57"/>
  <c r="K103" i="57"/>
  <c r="L103" i="57"/>
  <c r="M103" i="57"/>
  <c r="N103" i="57"/>
  <c r="O103" i="57"/>
  <c r="P103" i="57"/>
  <c r="Q103" i="57"/>
  <c r="R103" i="57"/>
  <c r="S103" i="57"/>
  <c r="T103" i="57"/>
  <c r="U103" i="57"/>
  <c r="V103" i="57"/>
  <c r="W103" i="57"/>
  <c r="X103" i="57"/>
  <c r="Y103" i="57"/>
  <c r="Z103" i="57"/>
  <c r="AA103" i="57"/>
  <c r="AB103" i="57"/>
  <c r="AC103" i="57"/>
  <c r="AD103" i="57"/>
  <c r="AE103" i="57"/>
  <c r="AF103" i="57"/>
  <c r="AG103" i="57"/>
  <c r="AH103" i="57"/>
  <c r="AI103" i="57"/>
  <c r="AJ103" i="57"/>
  <c r="AK103" i="57"/>
  <c r="AL103" i="57"/>
  <c r="AM103" i="57"/>
  <c r="AN103" i="57"/>
  <c r="AO103" i="57"/>
  <c r="AP103" i="57"/>
  <c r="AQ103" i="57"/>
  <c r="AR103" i="57"/>
  <c r="AS103" i="57"/>
  <c r="AT103" i="57"/>
  <c r="AU103" i="57"/>
  <c r="AV103" i="57"/>
  <c r="AW103" i="57"/>
  <c r="AX103" i="57"/>
  <c r="AY103" i="57"/>
  <c r="AZ103" i="57"/>
  <c r="BA103" i="57"/>
  <c r="BB103" i="57"/>
  <c r="BC103" i="57"/>
  <c r="BD103" i="57"/>
  <c r="BE103" i="57"/>
  <c r="BF103" i="57"/>
  <c r="BG103" i="57"/>
  <c r="BH103" i="57"/>
  <c r="BI103" i="57"/>
  <c r="BJ103" i="57"/>
  <c r="BK103" i="57"/>
  <c r="BL103" i="57"/>
  <c r="BM103" i="57"/>
  <c r="BN103" i="57"/>
  <c r="BO103" i="57"/>
  <c r="BP103" i="57"/>
  <c r="BQ103" i="57"/>
  <c r="BR103" i="57"/>
  <c r="BS103" i="57"/>
  <c r="BT103" i="57"/>
  <c r="BU103" i="57"/>
  <c r="BV103" i="57"/>
  <c r="BW103" i="57"/>
  <c r="BX103" i="57"/>
  <c r="BY103" i="57"/>
  <c r="BZ103" i="57"/>
  <c r="CA103" i="57"/>
  <c r="CB103" i="57"/>
  <c r="CC103" i="57"/>
  <c r="CD103" i="57"/>
  <c r="CE103" i="57"/>
  <c r="CF103" i="57"/>
  <c r="CG103" i="57"/>
  <c r="CH103" i="57"/>
  <c r="CI103" i="57"/>
  <c r="CJ103" i="57"/>
  <c r="CK103" i="57"/>
  <c r="CL103" i="57"/>
  <c r="CM103" i="57"/>
  <c r="CN103" i="57"/>
  <c r="CO103" i="57"/>
  <c r="CP103" i="57"/>
  <c r="CQ103" i="57"/>
  <c r="CR103" i="57"/>
  <c r="CS103" i="57"/>
  <c r="CT103" i="57"/>
  <c r="CU103" i="57"/>
  <c r="CV103" i="57"/>
  <c r="CW103" i="57"/>
  <c r="CX103" i="57"/>
  <c r="CY103" i="57"/>
  <c r="CZ103" i="57"/>
  <c r="DA103" i="57"/>
  <c r="DB103" i="57"/>
  <c r="DC103" i="57"/>
  <c r="DD103" i="57"/>
  <c r="DE103" i="57"/>
  <c r="DF103" i="57"/>
  <c r="EQ103" i="57"/>
  <c r="ER103" i="57"/>
  <c r="ES103" i="57"/>
  <c r="ET103" i="57"/>
  <c r="EU103" i="57"/>
  <c r="EV103" i="57"/>
  <c r="EW103" i="57"/>
  <c r="EX103" i="57"/>
  <c r="EY103" i="57"/>
  <c r="EZ103" i="57"/>
  <c r="FA103" i="57"/>
  <c r="FB103" i="57"/>
  <c r="FC103" i="57"/>
  <c r="FD103" i="57"/>
  <c r="FE103" i="57"/>
  <c r="FF103" i="57"/>
  <c r="FG103" i="57"/>
  <c r="FH103" i="57"/>
  <c r="FI103" i="57"/>
  <c r="FJ103" i="57"/>
  <c r="FK103" i="57"/>
  <c r="FL103" i="57"/>
  <c r="FM103" i="57"/>
  <c r="FN103" i="57"/>
  <c r="FO103" i="57"/>
  <c r="FP103" i="57"/>
  <c r="FQ103" i="57"/>
  <c r="FR103" i="57"/>
  <c r="FS103" i="57"/>
  <c r="FT103" i="57"/>
  <c r="FU103" i="57"/>
  <c r="FV103" i="57"/>
  <c r="FW103" i="57"/>
  <c r="FX103" i="57"/>
  <c r="FY103" i="57"/>
  <c r="FZ103" i="57"/>
  <c r="GA103" i="57"/>
  <c r="GB103" i="57"/>
  <c r="GC103" i="57"/>
  <c r="GD103" i="57"/>
  <c r="GE103" i="57"/>
  <c r="GF103" i="57"/>
  <c r="GG103" i="57"/>
  <c r="GH103" i="57"/>
  <c r="GI103" i="57"/>
  <c r="GJ103" i="57"/>
  <c r="GK103" i="57"/>
  <c r="GL103" i="57"/>
  <c r="GM103" i="57"/>
  <c r="GN103" i="57"/>
  <c r="GO103" i="57"/>
  <c r="GP103" i="57"/>
  <c r="GQ103" i="57"/>
  <c r="GR103" i="57"/>
  <c r="GS103" i="57"/>
  <c r="GT103" i="57"/>
  <c r="GU103" i="57"/>
  <c r="GV103" i="57"/>
  <c r="GW103" i="57"/>
  <c r="GX103" i="57"/>
  <c r="GY103" i="57"/>
  <c r="GZ103" i="57"/>
  <c r="HA103" i="57"/>
  <c r="HB103" i="57"/>
  <c r="HC103" i="57"/>
  <c r="HD103" i="57"/>
  <c r="HE103" i="57"/>
  <c r="HF103" i="57"/>
  <c r="HG103" i="57"/>
  <c r="HH103" i="57"/>
  <c r="HI103" i="57"/>
  <c r="HJ103" i="57"/>
  <c r="HK103" i="57"/>
  <c r="HL103" i="57"/>
  <c r="HM103" i="57"/>
  <c r="HN103" i="57"/>
  <c r="HO103" i="57"/>
  <c r="HP103" i="57"/>
  <c r="HQ103" i="57"/>
  <c r="HR103" i="57"/>
  <c r="HS103" i="57"/>
  <c r="HT103" i="57"/>
  <c r="HU103" i="57"/>
  <c r="HV103" i="57"/>
  <c r="HW103" i="57"/>
  <c r="HX103" i="57"/>
  <c r="HY103" i="57"/>
  <c r="HZ103" i="57"/>
  <c r="IA103" i="57"/>
  <c r="IB103" i="57"/>
  <c r="IC103" i="57"/>
  <c r="ID103" i="57"/>
  <c r="IE103" i="57"/>
  <c r="IF103" i="57"/>
  <c r="IG103" i="57"/>
  <c r="IH103" i="57"/>
  <c r="II103" i="57"/>
  <c r="IJ103" i="57"/>
  <c r="IK103" i="57"/>
  <c r="IL103" i="57"/>
  <c r="IM103" i="57"/>
  <c r="IN103" i="57"/>
  <c r="IO103" i="57"/>
  <c r="IP103" i="57"/>
  <c r="IQ103" i="57"/>
  <c r="IR103" i="57"/>
  <c r="IS103" i="57"/>
  <c r="IT103" i="57"/>
  <c r="IU103" i="57"/>
  <c r="IV103" i="57"/>
  <c r="IW103" i="57"/>
  <c r="IX103" i="57"/>
  <c r="IY103" i="57"/>
  <c r="IZ103" i="57"/>
  <c r="JA103" i="57"/>
  <c r="JB103" i="57"/>
  <c r="JC103" i="57"/>
  <c r="JD103" i="57"/>
  <c r="JE103" i="57"/>
  <c r="JF103" i="57"/>
  <c r="JG103" i="57"/>
  <c r="JH103" i="57"/>
  <c r="JI103" i="57"/>
  <c r="JJ103" i="57"/>
  <c r="JK103" i="57"/>
  <c r="JL103" i="57"/>
  <c r="JM103" i="57"/>
  <c r="JN103" i="57"/>
  <c r="JO103" i="57"/>
  <c r="JP103" i="57"/>
  <c r="JQ103" i="57"/>
  <c r="JR103" i="57"/>
  <c r="JS103" i="57"/>
  <c r="JT103" i="57"/>
  <c r="JU103" i="57"/>
  <c r="JV103" i="57"/>
  <c r="JW103" i="57"/>
  <c r="JX103" i="57"/>
  <c r="JY103" i="57"/>
  <c r="JZ103" i="57"/>
  <c r="KA103" i="57"/>
  <c r="KB103" i="57"/>
  <c r="KC103" i="57"/>
  <c r="KD103" i="57"/>
  <c r="KE103" i="57"/>
  <c r="KF103" i="57"/>
  <c r="KG103" i="57"/>
  <c r="KH103" i="57"/>
  <c r="KI103" i="57"/>
  <c r="KJ103" i="57"/>
  <c r="KK103" i="57"/>
  <c r="KL103" i="57"/>
  <c r="KM103" i="57"/>
  <c r="KN103" i="57"/>
  <c r="KO103" i="57"/>
  <c r="KP103" i="57"/>
  <c r="KQ103" i="57"/>
  <c r="KR103" i="57"/>
  <c r="KS103" i="57"/>
  <c r="KT103" i="57"/>
  <c r="KU103" i="57"/>
  <c r="KV103" i="57"/>
  <c r="KW103" i="57"/>
  <c r="KX103" i="57"/>
  <c r="KY103" i="57"/>
  <c r="KZ103" i="57"/>
  <c r="LA103" i="57"/>
  <c r="LB103" i="57"/>
  <c r="LC103" i="57"/>
  <c r="LD103" i="57"/>
  <c r="LE103" i="57"/>
  <c r="LF103" i="57"/>
  <c r="LG103" i="57"/>
  <c r="LH103" i="57"/>
  <c r="LI103" i="57"/>
  <c r="LJ103" i="57"/>
  <c r="LK103" i="57"/>
  <c r="LL103" i="57"/>
  <c r="LM103" i="57"/>
  <c r="LN103" i="57"/>
  <c r="LO103" i="57"/>
  <c r="LP103" i="57"/>
  <c r="LQ103" i="57"/>
  <c r="LR103" i="57"/>
  <c r="LS103" i="57"/>
  <c r="LT103" i="57"/>
  <c r="LU103" i="57"/>
  <c r="LV103" i="57"/>
  <c r="LW103" i="57"/>
  <c r="LX103" i="57"/>
  <c r="LY103" i="57"/>
  <c r="LZ103" i="57"/>
  <c r="MA103" i="57"/>
  <c r="MB103" i="57"/>
  <c r="MC103" i="57"/>
  <c r="MD103" i="57"/>
  <c r="ME103" i="57"/>
  <c r="MF103" i="57"/>
  <c r="MG103" i="57"/>
  <c r="MH103" i="57"/>
  <c r="MI103" i="57"/>
  <c r="MJ103" i="57"/>
  <c r="MK103" i="57"/>
  <c r="ML103" i="57"/>
  <c r="MM103" i="57"/>
  <c r="MN103" i="57"/>
  <c r="MO103" i="57"/>
  <c r="MP103" i="57"/>
  <c r="MQ103" i="57"/>
  <c r="MR103" i="57"/>
  <c r="MS103" i="57"/>
  <c r="MT103" i="57"/>
  <c r="MU103" i="57"/>
  <c r="MV103" i="57"/>
  <c r="MW103" i="57"/>
  <c r="MX103" i="57"/>
  <c r="MY103" i="57"/>
  <c r="MZ103" i="57"/>
  <c r="NA103" i="57"/>
  <c r="NB103" i="57"/>
  <c r="NC103" i="57"/>
  <c r="ND103" i="57"/>
  <c r="NE103" i="57"/>
  <c r="NF103" i="57"/>
  <c r="NG103" i="57"/>
  <c r="NH103" i="57"/>
  <c r="NI103" i="57"/>
  <c r="NJ103" i="57"/>
  <c r="NK103" i="57"/>
  <c r="NL103" i="57"/>
  <c r="NM103" i="57"/>
  <c r="NN103" i="57"/>
  <c r="NO103" i="57"/>
  <c r="NP103" i="57"/>
  <c r="NQ103" i="57"/>
  <c r="NR103" i="57"/>
  <c r="NS103" i="57"/>
  <c r="NT103" i="57"/>
  <c r="NU103" i="57"/>
  <c r="NV103" i="57"/>
  <c r="NW103" i="57"/>
  <c r="NX103" i="57"/>
  <c r="NY103" i="57"/>
  <c r="NZ103" i="57"/>
  <c r="OA103" i="57"/>
  <c r="OB103" i="57"/>
  <c r="OC103" i="57"/>
  <c r="OD103" i="57"/>
  <c r="OE103" i="57"/>
  <c r="OF103" i="57"/>
  <c r="OG103" i="57"/>
  <c r="OH103" i="57"/>
  <c r="OI103" i="57"/>
  <c r="OJ103" i="57"/>
  <c r="OK103" i="57"/>
  <c r="OL103" i="57"/>
  <c r="OM103" i="57"/>
  <c r="ON103" i="57"/>
  <c r="OO103" i="57"/>
  <c r="OP103" i="57"/>
  <c r="OQ103" i="57"/>
  <c r="OR103" i="57"/>
  <c r="OS103" i="57"/>
  <c r="OT103" i="57"/>
  <c r="OU103" i="57"/>
  <c r="OV103" i="57"/>
  <c r="OW103" i="57"/>
  <c r="OX103" i="57"/>
  <c r="OY103" i="57"/>
  <c r="OZ103" i="57"/>
  <c r="PA103" i="57"/>
  <c r="PB103" i="57"/>
  <c r="PC103" i="57"/>
  <c r="PD103" i="57"/>
  <c r="PE103" i="57"/>
  <c r="PF103" i="57"/>
  <c r="PG103" i="57"/>
  <c r="PH103" i="57"/>
  <c r="PI103" i="57"/>
  <c r="PJ103" i="57"/>
  <c r="PK103" i="57"/>
  <c r="PL103" i="57"/>
  <c r="PM103" i="57"/>
  <c r="PN103" i="57"/>
  <c r="PO103" i="57"/>
  <c r="PP103" i="57"/>
  <c r="PQ103" i="57"/>
  <c r="PR103" i="57"/>
  <c r="PS103" i="57"/>
  <c r="PT103" i="57"/>
  <c r="PU103" i="57"/>
  <c r="PV103" i="57"/>
  <c r="PW103" i="57"/>
  <c r="PX103" i="57"/>
  <c r="PY103" i="57"/>
  <c r="PZ103" i="57"/>
  <c r="QA103" i="57"/>
  <c r="QB103" i="57"/>
  <c r="QC103" i="57"/>
  <c r="QD103" i="57"/>
  <c r="QE103" i="57"/>
  <c r="QF103" i="57"/>
  <c r="QG103" i="57"/>
  <c r="QH103" i="57"/>
  <c r="QI103" i="57"/>
  <c r="QJ103" i="57"/>
  <c r="C104" i="57"/>
  <c r="D104" i="57"/>
  <c r="E104" i="57"/>
  <c r="F104" i="57"/>
  <c r="G104" i="57"/>
  <c r="H104" i="57"/>
  <c r="I104" i="57"/>
  <c r="J104" i="57"/>
  <c r="K104" i="57"/>
  <c r="L104" i="57"/>
  <c r="M104" i="57"/>
  <c r="N104" i="57"/>
  <c r="O104" i="57"/>
  <c r="P104" i="57"/>
  <c r="Q104" i="57"/>
  <c r="R104" i="57"/>
  <c r="S104" i="57"/>
  <c r="T104" i="57"/>
  <c r="U104" i="57"/>
  <c r="V104" i="57"/>
  <c r="W104" i="57"/>
  <c r="X104" i="57"/>
  <c r="Y104" i="57"/>
  <c r="Z104" i="57"/>
  <c r="AA104" i="57"/>
  <c r="AB104" i="57"/>
  <c r="AC104" i="57"/>
  <c r="AD104" i="57"/>
  <c r="AE104" i="57"/>
  <c r="AF104" i="57"/>
  <c r="AG104" i="57"/>
  <c r="AH104" i="57"/>
  <c r="AI104" i="57"/>
  <c r="AJ104" i="57"/>
  <c r="AK104" i="57"/>
  <c r="AL104" i="57"/>
  <c r="AM104" i="57"/>
  <c r="AN104" i="57"/>
  <c r="AO104" i="57"/>
  <c r="AP104" i="57"/>
  <c r="AQ104" i="57"/>
  <c r="AR104" i="57"/>
  <c r="AS104" i="57"/>
  <c r="AT104" i="57"/>
  <c r="AU104" i="57"/>
  <c r="AV104" i="57"/>
  <c r="AW104" i="57"/>
  <c r="AX104" i="57"/>
  <c r="AY104" i="57"/>
  <c r="AZ104" i="57"/>
  <c r="BA104" i="57"/>
  <c r="BB104" i="57"/>
  <c r="BC104" i="57"/>
  <c r="BD104" i="57"/>
  <c r="BE104" i="57"/>
  <c r="BF104" i="57"/>
  <c r="BG104" i="57"/>
  <c r="BH104" i="57"/>
  <c r="BI104" i="57"/>
  <c r="BJ104" i="57"/>
  <c r="BK104" i="57"/>
  <c r="BL104" i="57"/>
  <c r="BM104" i="57"/>
  <c r="BN104" i="57"/>
  <c r="BO104" i="57"/>
  <c r="BP104" i="57"/>
  <c r="BQ104" i="57"/>
  <c r="BR104" i="57"/>
  <c r="BS104" i="57"/>
  <c r="BT104" i="57"/>
  <c r="BU104" i="57"/>
  <c r="BV104" i="57"/>
  <c r="BW104" i="57"/>
  <c r="BX104" i="57"/>
  <c r="BY104" i="57"/>
  <c r="BZ104" i="57"/>
  <c r="CA104" i="57"/>
  <c r="CB104" i="57"/>
  <c r="CC104" i="57"/>
  <c r="CD104" i="57"/>
  <c r="CE104" i="57"/>
  <c r="CF104" i="57"/>
  <c r="CG104" i="57"/>
  <c r="CH104" i="57"/>
  <c r="CI104" i="57"/>
  <c r="CJ104" i="57"/>
  <c r="CK104" i="57"/>
  <c r="CL104" i="57"/>
  <c r="CM104" i="57"/>
  <c r="CN104" i="57"/>
  <c r="CO104" i="57"/>
  <c r="CP104" i="57"/>
  <c r="CQ104" i="57"/>
  <c r="CR104" i="57"/>
  <c r="CS104" i="57"/>
  <c r="CT104" i="57"/>
  <c r="CU104" i="57"/>
  <c r="CV104" i="57"/>
  <c r="CW104" i="57"/>
  <c r="CX104" i="57"/>
  <c r="CY104" i="57"/>
  <c r="CZ104" i="57"/>
  <c r="DA104" i="57"/>
  <c r="DB104" i="57"/>
  <c r="DC104" i="57"/>
  <c r="DD104" i="57"/>
  <c r="DE104" i="57"/>
  <c r="DF104" i="57"/>
  <c r="EQ104" i="57"/>
  <c r="ER104" i="57"/>
  <c r="ES104" i="57"/>
  <c r="ET104" i="57"/>
  <c r="EU104" i="57"/>
  <c r="EV104" i="57"/>
  <c r="EW104" i="57"/>
  <c r="EX104" i="57"/>
  <c r="EY104" i="57"/>
  <c r="EZ104" i="57"/>
  <c r="FA104" i="57"/>
  <c r="FB104" i="57"/>
  <c r="FC104" i="57"/>
  <c r="FD104" i="57"/>
  <c r="FE104" i="57"/>
  <c r="FF104" i="57"/>
  <c r="FG104" i="57"/>
  <c r="FH104" i="57"/>
  <c r="FI104" i="57"/>
  <c r="FJ104" i="57"/>
  <c r="FK104" i="57"/>
  <c r="FL104" i="57"/>
  <c r="FM104" i="57"/>
  <c r="FN104" i="57"/>
  <c r="FO104" i="57"/>
  <c r="FP104" i="57"/>
  <c r="FQ104" i="57"/>
  <c r="FR104" i="57"/>
  <c r="FS104" i="57"/>
  <c r="FT104" i="57"/>
  <c r="FU104" i="57"/>
  <c r="FV104" i="57"/>
  <c r="FW104" i="57"/>
  <c r="FX104" i="57"/>
  <c r="FY104" i="57"/>
  <c r="FZ104" i="57"/>
  <c r="GA104" i="57"/>
  <c r="GB104" i="57"/>
  <c r="GC104" i="57"/>
  <c r="GD104" i="57"/>
  <c r="GE104" i="57"/>
  <c r="GF104" i="57"/>
  <c r="GG104" i="57"/>
  <c r="GH104" i="57"/>
  <c r="GI104" i="57"/>
  <c r="GJ104" i="57"/>
  <c r="GK104" i="57"/>
  <c r="GL104" i="57"/>
  <c r="GM104" i="57"/>
  <c r="GN104" i="57"/>
  <c r="GO104" i="57"/>
  <c r="GP104" i="57"/>
  <c r="GQ104" i="57"/>
  <c r="GR104" i="57"/>
  <c r="GS104" i="57"/>
  <c r="GT104" i="57"/>
  <c r="GU104" i="57"/>
  <c r="GV104" i="57"/>
  <c r="GW104" i="57"/>
  <c r="GX104" i="57"/>
  <c r="GY104" i="57"/>
  <c r="GZ104" i="57"/>
  <c r="HA104" i="57"/>
  <c r="HB104" i="57"/>
  <c r="HC104" i="57"/>
  <c r="HD104" i="57"/>
  <c r="HE104" i="57"/>
  <c r="HF104" i="57"/>
  <c r="HG104" i="57"/>
  <c r="HH104" i="57"/>
  <c r="HI104" i="57"/>
  <c r="HJ104" i="57"/>
  <c r="HK104" i="57"/>
  <c r="HL104" i="57"/>
  <c r="HM104" i="57"/>
  <c r="HN104" i="57"/>
  <c r="HO104" i="57"/>
  <c r="HP104" i="57"/>
  <c r="HQ104" i="57"/>
  <c r="HR104" i="57"/>
  <c r="HS104" i="57"/>
  <c r="HT104" i="57"/>
  <c r="HU104" i="57"/>
  <c r="HV104" i="57"/>
  <c r="HW104" i="57"/>
  <c r="HX104" i="57"/>
  <c r="HY104" i="57"/>
  <c r="HZ104" i="57"/>
  <c r="IA104" i="57"/>
  <c r="IB104" i="57"/>
  <c r="IC104" i="57"/>
  <c r="ID104" i="57"/>
  <c r="IE104" i="57"/>
  <c r="IF104" i="57"/>
  <c r="IG104" i="57"/>
  <c r="IH104" i="57"/>
  <c r="II104" i="57"/>
  <c r="IJ104" i="57"/>
  <c r="IK104" i="57"/>
  <c r="IL104" i="57"/>
  <c r="IM104" i="57"/>
  <c r="IN104" i="57"/>
  <c r="IO104" i="57"/>
  <c r="IP104" i="57"/>
  <c r="IQ104" i="57"/>
  <c r="IR104" i="57"/>
  <c r="IS104" i="57"/>
  <c r="IT104" i="57"/>
  <c r="IU104" i="57"/>
  <c r="IV104" i="57"/>
  <c r="IW104" i="57"/>
  <c r="IX104" i="57"/>
  <c r="IY104" i="57"/>
  <c r="IZ104" i="57"/>
  <c r="JA104" i="57"/>
  <c r="JB104" i="57"/>
  <c r="JC104" i="57"/>
  <c r="JD104" i="57"/>
  <c r="JE104" i="57"/>
  <c r="JF104" i="57"/>
  <c r="JG104" i="57"/>
  <c r="JH104" i="57"/>
  <c r="JI104" i="57"/>
  <c r="JJ104" i="57"/>
  <c r="JK104" i="57"/>
  <c r="JL104" i="57"/>
  <c r="JM104" i="57"/>
  <c r="JN104" i="57"/>
  <c r="JO104" i="57"/>
  <c r="JP104" i="57"/>
  <c r="JQ104" i="57"/>
  <c r="JR104" i="57"/>
  <c r="JS104" i="57"/>
  <c r="JT104" i="57"/>
  <c r="JU104" i="57"/>
  <c r="JV104" i="57"/>
  <c r="JW104" i="57"/>
  <c r="JX104" i="57"/>
  <c r="JY104" i="57"/>
  <c r="JZ104" i="57"/>
  <c r="KA104" i="57"/>
  <c r="KB104" i="57"/>
  <c r="KC104" i="57"/>
  <c r="KD104" i="57"/>
  <c r="KE104" i="57"/>
  <c r="KF104" i="57"/>
  <c r="KG104" i="57"/>
  <c r="KH104" i="57"/>
  <c r="KI104" i="57"/>
  <c r="KJ104" i="57"/>
  <c r="KK104" i="57"/>
  <c r="KL104" i="57"/>
  <c r="KM104" i="57"/>
  <c r="KN104" i="57"/>
  <c r="KO104" i="57"/>
  <c r="KP104" i="57"/>
  <c r="KQ104" i="57"/>
  <c r="KR104" i="57"/>
  <c r="KS104" i="57"/>
  <c r="KT104" i="57"/>
  <c r="KU104" i="57"/>
  <c r="KV104" i="57"/>
  <c r="KW104" i="57"/>
  <c r="KX104" i="57"/>
  <c r="KY104" i="57"/>
  <c r="KZ104" i="57"/>
  <c r="LA104" i="57"/>
  <c r="LB104" i="57"/>
  <c r="LC104" i="57"/>
  <c r="LD104" i="57"/>
  <c r="LE104" i="57"/>
  <c r="LF104" i="57"/>
  <c r="LG104" i="57"/>
  <c r="LH104" i="57"/>
  <c r="LI104" i="57"/>
  <c r="LJ104" i="57"/>
  <c r="LK104" i="57"/>
  <c r="LL104" i="57"/>
  <c r="LM104" i="57"/>
  <c r="LN104" i="57"/>
  <c r="LO104" i="57"/>
  <c r="LP104" i="57"/>
  <c r="LQ104" i="57"/>
  <c r="LR104" i="57"/>
  <c r="LS104" i="57"/>
  <c r="LT104" i="57"/>
  <c r="LU104" i="57"/>
  <c r="LV104" i="57"/>
  <c r="LW104" i="57"/>
  <c r="LX104" i="57"/>
  <c r="LY104" i="57"/>
  <c r="LZ104" i="57"/>
  <c r="MA104" i="57"/>
  <c r="MB104" i="57"/>
  <c r="MC104" i="57"/>
  <c r="MD104" i="57"/>
  <c r="ME104" i="57"/>
  <c r="MF104" i="57"/>
  <c r="MG104" i="57"/>
  <c r="MH104" i="57"/>
  <c r="MI104" i="57"/>
  <c r="MJ104" i="57"/>
  <c r="MK104" i="57"/>
  <c r="ML104" i="57"/>
  <c r="MM104" i="57"/>
  <c r="MN104" i="57"/>
  <c r="MO104" i="57"/>
  <c r="MP104" i="57"/>
  <c r="MQ104" i="57"/>
  <c r="MR104" i="57"/>
  <c r="MS104" i="57"/>
  <c r="MT104" i="57"/>
  <c r="MU104" i="57"/>
  <c r="MV104" i="57"/>
  <c r="MW104" i="57"/>
  <c r="MX104" i="57"/>
  <c r="MY104" i="57"/>
  <c r="MZ104" i="57"/>
  <c r="NA104" i="57"/>
  <c r="NB104" i="57"/>
  <c r="NC104" i="57"/>
  <c r="ND104" i="57"/>
  <c r="NE104" i="57"/>
  <c r="NF104" i="57"/>
  <c r="NG104" i="57"/>
  <c r="NH104" i="57"/>
  <c r="NI104" i="57"/>
  <c r="NJ104" i="57"/>
  <c r="NK104" i="57"/>
  <c r="NL104" i="57"/>
  <c r="NM104" i="57"/>
  <c r="NN104" i="57"/>
  <c r="NO104" i="57"/>
  <c r="NP104" i="57"/>
  <c r="NQ104" i="57"/>
  <c r="NR104" i="57"/>
  <c r="NS104" i="57"/>
  <c r="NT104" i="57"/>
  <c r="NU104" i="57"/>
  <c r="NV104" i="57"/>
  <c r="NW104" i="57"/>
  <c r="NX104" i="57"/>
  <c r="NY104" i="57"/>
  <c r="NZ104" i="57"/>
  <c r="OA104" i="57"/>
  <c r="OB104" i="57"/>
  <c r="OC104" i="57"/>
  <c r="OD104" i="57"/>
  <c r="OE104" i="57"/>
  <c r="OF104" i="57"/>
  <c r="OG104" i="57"/>
  <c r="OH104" i="57"/>
  <c r="OI104" i="57"/>
  <c r="OJ104" i="57"/>
  <c r="OK104" i="57"/>
  <c r="OL104" i="57"/>
  <c r="OM104" i="57"/>
  <c r="ON104" i="57"/>
  <c r="OO104" i="57"/>
  <c r="OP104" i="57"/>
  <c r="OQ104" i="57"/>
  <c r="OR104" i="57"/>
  <c r="OS104" i="57"/>
  <c r="OT104" i="57"/>
  <c r="OU104" i="57"/>
  <c r="OV104" i="57"/>
  <c r="OW104" i="57"/>
  <c r="OX104" i="57"/>
  <c r="OY104" i="57"/>
  <c r="OZ104" i="57"/>
  <c r="PA104" i="57"/>
  <c r="PB104" i="57"/>
  <c r="PC104" i="57"/>
  <c r="PD104" i="57"/>
  <c r="PE104" i="57"/>
  <c r="PF104" i="57"/>
  <c r="PG104" i="57"/>
  <c r="PH104" i="57"/>
  <c r="PI104" i="57"/>
  <c r="PJ104" i="57"/>
  <c r="PK104" i="57"/>
  <c r="PL104" i="57"/>
  <c r="PM104" i="57"/>
  <c r="PN104" i="57"/>
  <c r="PO104" i="57"/>
  <c r="PP104" i="57"/>
  <c r="PQ104" i="57"/>
  <c r="PR104" i="57"/>
  <c r="PS104" i="57"/>
  <c r="PT104" i="57"/>
  <c r="PU104" i="57"/>
  <c r="PV104" i="57"/>
  <c r="PW104" i="57"/>
  <c r="PX104" i="57"/>
  <c r="PY104" i="57"/>
  <c r="PZ104" i="57"/>
  <c r="QA104" i="57"/>
  <c r="QB104" i="57"/>
  <c r="QC104" i="57"/>
  <c r="QD104" i="57"/>
  <c r="QE104" i="57"/>
  <c r="QF104" i="57"/>
  <c r="QG104" i="57"/>
  <c r="QH104" i="57"/>
  <c r="QI104" i="57"/>
  <c r="QJ104" i="57"/>
  <c r="C105" i="57"/>
  <c r="D105" i="57"/>
  <c r="E105" i="57"/>
  <c r="F105" i="57"/>
  <c r="G105" i="57"/>
  <c r="H105" i="57"/>
  <c r="I105" i="57"/>
  <c r="J105" i="57"/>
  <c r="K105" i="57"/>
  <c r="L105" i="57"/>
  <c r="M105" i="57"/>
  <c r="N105" i="57"/>
  <c r="O105" i="57"/>
  <c r="P105" i="57"/>
  <c r="Q105" i="57"/>
  <c r="R105" i="57"/>
  <c r="S105" i="57"/>
  <c r="T105" i="57"/>
  <c r="U105" i="57"/>
  <c r="V105" i="57"/>
  <c r="W105" i="57"/>
  <c r="X105" i="57"/>
  <c r="Y105" i="57"/>
  <c r="Z105" i="57"/>
  <c r="AA105" i="57"/>
  <c r="AB105" i="57"/>
  <c r="AC105" i="57"/>
  <c r="AD105" i="57"/>
  <c r="AE105" i="57"/>
  <c r="AF105" i="57"/>
  <c r="AG105" i="57"/>
  <c r="AH105" i="57"/>
  <c r="AI105" i="57"/>
  <c r="AJ105" i="57"/>
  <c r="AK105" i="57"/>
  <c r="AL105" i="57"/>
  <c r="AM105" i="57"/>
  <c r="AN105" i="57"/>
  <c r="AO105" i="57"/>
  <c r="AP105" i="57"/>
  <c r="AQ105" i="57"/>
  <c r="AR105" i="57"/>
  <c r="AS105" i="57"/>
  <c r="AT105" i="57"/>
  <c r="AU105" i="57"/>
  <c r="AV105" i="57"/>
  <c r="AW105" i="57"/>
  <c r="AX105" i="57"/>
  <c r="AY105" i="57"/>
  <c r="AZ105" i="57"/>
  <c r="BA105" i="57"/>
  <c r="BB105" i="57"/>
  <c r="BC105" i="57"/>
  <c r="BD105" i="57"/>
  <c r="BE105" i="57"/>
  <c r="BF105" i="57"/>
  <c r="BG105" i="57"/>
  <c r="BH105" i="57"/>
  <c r="BI105" i="57"/>
  <c r="BJ105" i="57"/>
  <c r="BK105" i="57"/>
  <c r="BL105" i="57"/>
  <c r="BM105" i="57"/>
  <c r="BN105" i="57"/>
  <c r="BO105" i="57"/>
  <c r="BP105" i="57"/>
  <c r="BQ105" i="57"/>
  <c r="BR105" i="57"/>
  <c r="BS105" i="57"/>
  <c r="BT105" i="57"/>
  <c r="BU105" i="57"/>
  <c r="BV105" i="57"/>
  <c r="BW105" i="57"/>
  <c r="BX105" i="57"/>
  <c r="BY105" i="57"/>
  <c r="BZ105" i="57"/>
  <c r="CA105" i="57"/>
  <c r="CB105" i="57"/>
  <c r="CC105" i="57"/>
  <c r="CD105" i="57"/>
  <c r="CE105" i="57"/>
  <c r="CF105" i="57"/>
  <c r="CG105" i="57"/>
  <c r="CH105" i="57"/>
  <c r="CI105" i="57"/>
  <c r="CJ105" i="57"/>
  <c r="CK105" i="57"/>
  <c r="CL105" i="57"/>
  <c r="CM105" i="57"/>
  <c r="CN105" i="57"/>
  <c r="CO105" i="57"/>
  <c r="CP105" i="57"/>
  <c r="CQ105" i="57"/>
  <c r="CR105" i="57"/>
  <c r="CS105" i="57"/>
  <c r="CT105" i="57"/>
  <c r="CU105" i="57"/>
  <c r="CV105" i="57"/>
  <c r="CW105" i="57"/>
  <c r="CX105" i="57"/>
  <c r="CY105" i="57"/>
  <c r="CZ105" i="57"/>
  <c r="DA105" i="57"/>
  <c r="DB105" i="57"/>
  <c r="DC105" i="57"/>
  <c r="DD105" i="57"/>
  <c r="DE105" i="57"/>
  <c r="DF105" i="57"/>
  <c r="EQ105" i="57"/>
  <c r="ER105" i="57"/>
  <c r="ES105" i="57"/>
  <c r="ET105" i="57"/>
  <c r="EU105" i="57"/>
  <c r="EV105" i="57"/>
  <c r="EW105" i="57"/>
  <c r="EX105" i="57"/>
  <c r="EY105" i="57"/>
  <c r="EZ105" i="57"/>
  <c r="FA105" i="57"/>
  <c r="FB105" i="57"/>
  <c r="FC105" i="57"/>
  <c r="FD105" i="57"/>
  <c r="FE105" i="57"/>
  <c r="FF105" i="57"/>
  <c r="FG105" i="57"/>
  <c r="FH105" i="57"/>
  <c r="FI105" i="57"/>
  <c r="FJ105" i="57"/>
  <c r="FK105" i="57"/>
  <c r="FL105" i="57"/>
  <c r="FM105" i="57"/>
  <c r="FN105" i="57"/>
  <c r="FO105" i="57"/>
  <c r="FP105" i="57"/>
  <c r="FQ105" i="57"/>
  <c r="FR105" i="57"/>
  <c r="FS105" i="57"/>
  <c r="FT105" i="57"/>
  <c r="FU105" i="57"/>
  <c r="FV105" i="57"/>
  <c r="FW105" i="57"/>
  <c r="FX105" i="57"/>
  <c r="FY105" i="57"/>
  <c r="FZ105" i="57"/>
  <c r="GA105" i="57"/>
  <c r="GB105" i="57"/>
  <c r="GC105" i="57"/>
  <c r="GD105" i="57"/>
  <c r="GE105" i="57"/>
  <c r="GF105" i="57"/>
  <c r="GG105" i="57"/>
  <c r="GH105" i="57"/>
  <c r="GI105" i="57"/>
  <c r="GJ105" i="57"/>
  <c r="GK105" i="57"/>
  <c r="GL105" i="57"/>
  <c r="GM105" i="57"/>
  <c r="GN105" i="57"/>
  <c r="GO105" i="57"/>
  <c r="GP105" i="57"/>
  <c r="GQ105" i="57"/>
  <c r="GR105" i="57"/>
  <c r="GS105" i="57"/>
  <c r="GT105" i="57"/>
  <c r="GU105" i="57"/>
  <c r="GV105" i="57"/>
  <c r="GW105" i="57"/>
  <c r="GX105" i="57"/>
  <c r="GY105" i="57"/>
  <c r="GZ105" i="57"/>
  <c r="HA105" i="57"/>
  <c r="HB105" i="57"/>
  <c r="HC105" i="57"/>
  <c r="HD105" i="57"/>
  <c r="HE105" i="57"/>
  <c r="HF105" i="57"/>
  <c r="HG105" i="57"/>
  <c r="HH105" i="57"/>
  <c r="HI105" i="57"/>
  <c r="HJ105" i="57"/>
  <c r="HK105" i="57"/>
  <c r="HL105" i="57"/>
  <c r="HM105" i="57"/>
  <c r="HN105" i="57"/>
  <c r="HO105" i="57"/>
  <c r="HP105" i="57"/>
  <c r="HQ105" i="57"/>
  <c r="HR105" i="57"/>
  <c r="HS105" i="57"/>
  <c r="HT105" i="57"/>
  <c r="HU105" i="57"/>
  <c r="HV105" i="57"/>
  <c r="HW105" i="57"/>
  <c r="HX105" i="57"/>
  <c r="HY105" i="57"/>
  <c r="HZ105" i="57"/>
  <c r="IA105" i="57"/>
  <c r="IB105" i="57"/>
  <c r="IC105" i="57"/>
  <c r="ID105" i="57"/>
  <c r="IE105" i="57"/>
  <c r="IF105" i="57"/>
  <c r="IG105" i="57"/>
  <c r="IH105" i="57"/>
  <c r="II105" i="57"/>
  <c r="IJ105" i="57"/>
  <c r="IK105" i="57"/>
  <c r="IL105" i="57"/>
  <c r="IM105" i="57"/>
  <c r="IN105" i="57"/>
  <c r="IO105" i="57"/>
  <c r="IP105" i="57"/>
  <c r="IQ105" i="57"/>
  <c r="IR105" i="57"/>
  <c r="IS105" i="57"/>
  <c r="IT105" i="57"/>
  <c r="IU105" i="57"/>
  <c r="IV105" i="57"/>
  <c r="IW105" i="57"/>
  <c r="IX105" i="57"/>
  <c r="IY105" i="57"/>
  <c r="IZ105" i="57"/>
  <c r="JA105" i="57"/>
  <c r="JB105" i="57"/>
  <c r="JC105" i="57"/>
  <c r="JD105" i="57"/>
  <c r="JE105" i="57"/>
  <c r="JF105" i="57"/>
  <c r="JG105" i="57"/>
  <c r="JH105" i="57"/>
  <c r="JI105" i="57"/>
  <c r="JJ105" i="57"/>
  <c r="JK105" i="57"/>
  <c r="JL105" i="57"/>
  <c r="JM105" i="57"/>
  <c r="JN105" i="57"/>
  <c r="JO105" i="57"/>
  <c r="JP105" i="57"/>
  <c r="JQ105" i="57"/>
  <c r="JR105" i="57"/>
  <c r="JS105" i="57"/>
  <c r="JT105" i="57"/>
  <c r="JU105" i="57"/>
  <c r="JV105" i="57"/>
  <c r="JW105" i="57"/>
  <c r="JX105" i="57"/>
  <c r="JY105" i="57"/>
  <c r="JZ105" i="57"/>
  <c r="KA105" i="57"/>
  <c r="KB105" i="57"/>
  <c r="KC105" i="57"/>
  <c r="KD105" i="57"/>
  <c r="KE105" i="57"/>
  <c r="KF105" i="57"/>
  <c r="KG105" i="57"/>
  <c r="KH105" i="57"/>
  <c r="KI105" i="57"/>
  <c r="KJ105" i="57"/>
  <c r="KK105" i="57"/>
  <c r="KL105" i="57"/>
  <c r="KM105" i="57"/>
  <c r="KN105" i="57"/>
  <c r="KO105" i="57"/>
  <c r="KP105" i="57"/>
  <c r="KQ105" i="57"/>
  <c r="KR105" i="57"/>
  <c r="KS105" i="57"/>
  <c r="KT105" i="57"/>
  <c r="KU105" i="57"/>
  <c r="KV105" i="57"/>
  <c r="KW105" i="57"/>
  <c r="KX105" i="57"/>
  <c r="KY105" i="57"/>
  <c r="KZ105" i="57"/>
  <c r="LA105" i="57"/>
  <c r="LB105" i="57"/>
  <c r="LC105" i="57"/>
  <c r="LD105" i="57"/>
  <c r="LE105" i="57"/>
  <c r="LF105" i="57"/>
  <c r="LG105" i="57"/>
  <c r="LH105" i="57"/>
  <c r="LI105" i="57"/>
  <c r="LJ105" i="57"/>
  <c r="LK105" i="57"/>
  <c r="LL105" i="57"/>
  <c r="LM105" i="57"/>
  <c r="LN105" i="57"/>
  <c r="LO105" i="57"/>
  <c r="LP105" i="57"/>
  <c r="LQ105" i="57"/>
  <c r="LR105" i="57"/>
  <c r="LS105" i="57"/>
  <c r="LT105" i="57"/>
  <c r="LU105" i="57"/>
  <c r="LV105" i="57"/>
  <c r="LW105" i="57"/>
  <c r="LX105" i="57"/>
  <c r="LY105" i="57"/>
  <c r="LZ105" i="57"/>
  <c r="MA105" i="57"/>
  <c r="MB105" i="57"/>
  <c r="MC105" i="57"/>
  <c r="MD105" i="57"/>
  <c r="ME105" i="57"/>
  <c r="MF105" i="57"/>
  <c r="MG105" i="57"/>
  <c r="MH105" i="57"/>
  <c r="MI105" i="57"/>
  <c r="MJ105" i="57"/>
  <c r="MK105" i="57"/>
  <c r="ML105" i="57"/>
  <c r="MM105" i="57"/>
  <c r="MN105" i="57"/>
  <c r="MO105" i="57"/>
  <c r="MP105" i="57"/>
  <c r="MQ105" i="57"/>
  <c r="MR105" i="57"/>
  <c r="MS105" i="57"/>
  <c r="MT105" i="57"/>
  <c r="MU105" i="57"/>
  <c r="MV105" i="57"/>
  <c r="MW105" i="57"/>
  <c r="MX105" i="57"/>
  <c r="MY105" i="57"/>
  <c r="MZ105" i="57"/>
  <c r="NA105" i="57"/>
  <c r="NB105" i="57"/>
  <c r="NC105" i="57"/>
  <c r="ND105" i="57"/>
  <c r="NE105" i="57"/>
  <c r="NF105" i="57"/>
  <c r="NG105" i="57"/>
  <c r="NH105" i="57"/>
  <c r="NI105" i="57"/>
  <c r="NJ105" i="57"/>
  <c r="NK105" i="57"/>
  <c r="NL105" i="57"/>
  <c r="NM105" i="57"/>
  <c r="NN105" i="57"/>
  <c r="NO105" i="57"/>
  <c r="NP105" i="57"/>
  <c r="NQ105" i="57"/>
  <c r="NR105" i="57"/>
  <c r="NS105" i="57"/>
  <c r="NT105" i="57"/>
  <c r="NU105" i="57"/>
  <c r="NV105" i="57"/>
  <c r="NW105" i="57"/>
  <c r="NX105" i="57"/>
  <c r="NY105" i="57"/>
  <c r="NZ105" i="57"/>
  <c r="OA105" i="57"/>
  <c r="OB105" i="57"/>
  <c r="OC105" i="57"/>
  <c r="OD105" i="57"/>
  <c r="OE105" i="57"/>
  <c r="OF105" i="57"/>
  <c r="OG105" i="57"/>
  <c r="OH105" i="57"/>
  <c r="OI105" i="57"/>
  <c r="OJ105" i="57"/>
  <c r="OK105" i="57"/>
  <c r="OL105" i="57"/>
  <c r="OM105" i="57"/>
  <c r="ON105" i="57"/>
  <c r="OO105" i="57"/>
  <c r="OP105" i="57"/>
  <c r="OQ105" i="57"/>
  <c r="OR105" i="57"/>
  <c r="OS105" i="57"/>
  <c r="OT105" i="57"/>
  <c r="OU105" i="57"/>
  <c r="OV105" i="57"/>
  <c r="OW105" i="57"/>
  <c r="OX105" i="57"/>
  <c r="OY105" i="57"/>
  <c r="OZ105" i="57"/>
  <c r="PA105" i="57"/>
  <c r="PB105" i="57"/>
  <c r="PC105" i="57"/>
  <c r="PD105" i="57"/>
  <c r="PE105" i="57"/>
  <c r="PF105" i="57"/>
  <c r="PG105" i="57"/>
  <c r="PH105" i="57"/>
  <c r="PI105" i="57"/>
  <c r="PJ105" i="57"/>
  <c r="PK105" i="57"/>
  <c r="PL105" i="57"/>
  <c r="PM105" i="57"/>
  <c r="PN105" i="57"/>
  <c r="PO105" i="57"/>
  <c r="PP105" i="57"/>
  <c r="PQ105" i="57"/>
  <c r="PR105" i="57"/>
  <c r="PS105" i="57"/>
  <c r="PT105" i="57"/>
  <c r="PU105" i="57"/>
  <c r="PV105" i="57"/>
  <c r="PW105" i="57"/>
  <c r="PX105" i="57"/>
  <c r="PY105" i="57"/>
  <c r="PZ105" i="57"/>
  <c r="QA105" i="57"/>
  <c r="QB105" i="57"/>
  <c r="QC105" i="57"/>
  <c r="QD105" i="57"/>
  <c r="QE105" i="57"/>
  <c r="QF105" i="57"/>
  <c r="QG105" i="57"/>
  <c r="QH105" i="57"/>
  <c r="QI105" i="57"/>
  <c r="QJ105" i="57"/>
  <c r="C106" i="57"/>
  <c r="D106" i="57"/>
  <c r="E106" i="57"/>
  <c r="F106" i="57"/>
  <c r="G106" i="57"/>
  <c r="H106" i="57"/>
  <c r="I106" i="57"/>
  <c r="J106" i="57"/>
  <c r="K106" i="57"/>
  <c r="L106" i="57"/>
  <c r="M106" i="57"/>
  <c r="N106" i="57"/>
  <c r="O106" i="57"/>
  <c r="P106" i="57"/>
  <c r="Q106" i="57"/>
  <c r="R106" i="57"/>
  <c r="S106" i="57"/>
  <c r="T106" i="57"/>
  <c r="U106" i="57"/>
  <c r="V106" i="57"/>
  <c r="W106" i="57"/>
  <c r="X106" i="57"/>
  <c r="Y106" i="57"/>
  <c r="Z106" i="57"/>
  <c r="AA106" i="57"/>
  <c r="AB106" i="57"/>
  <c r="AC106" i="57"/>
  <c r="AD106" i="57"/>
  <c r="AE106" i="57"/>
  <c r="AF106" i="57"/>
  <c r="AG106" i="57"/>
  <c r="AH106" i="57"/>
  <c r="AI106" i="57"/>
  <c r="AJ106" i="57"/>
  <c r="AK106" i="57"/>
  <c r="AL106" i="57"/>
  <c r="AM106" i="57"/>
  <c r="AN106" i="57"/>
  <c r="AO106" i="57"/>
  <c r="AP106" i="57"/>
  <c r="AQ106" i="57"/>
  <c r="AR106" i="57"/>
  <c r="AS106" i="57"/>
  <c r="AT106" i="57"/>
  <c r="AU106" i="57"/>
  <c r="AV106" i="57"/>
  <c r="AW106" i="57"/>
  <c r="AX106" i="57"/>
  <c r="AY106" i="57"/>
  <c r="AZ106" i="57"/>
  <c r="BA106" i="57"/>
  <c r="BB106" i="57"/>
  <c r="BC106" i="57"/>
  <c r="BD106" i="57"/>
  <c r="BE106" i="57"/>
  <c r="BF106" i="57"/>
  <c r="BG106" i="57"/>
  <c r="BH106" i="57"/>
  <c r="BI106" i="57"/>
  <c r="BJ106" i="57"/>
  <c r="BK106" i="57"/>
  <c r="BL106" i="57"/>
  <c r="BM106" i="57"/>
  <c r="BN106" i="57"/>
  <c r="BO106" i="57"/>
  <c r="BP106" i="57"/>
  <c r="BQ106" i="57"/>
  <c r="BR106" i="57"/>
  <c r="BS106" i="57"/>
  <c r="BT106" i="57"/>
  <c r="BU106" i="57"/>
  <c r="BV106" i="57"/>
  <c r="BW106" i="57"/>
  <c r="BX106" i="57"/>
  <c r="BY106" i="57"/>
  <c r="BZ106" i="57"/>
  <c r="CA106" i="57"/>
  <c r="CB106" i="57"/>
  <c r="CC106" i="57"/>
  <c r="CD106" i="57"/>
  <c r="CE106" i="57"/>
  <c r="CF106" i="57"/>
  <c r="CG106" i="57"/>
  <c r="CH106" i="57"/>
  <c r="CI106" i="57"/>
  <c r="CJ106" i="57"/>
  <c r="CK106" i="57"/>
  <c r="CL106" i="57"/>
  <c r="CM106" i="57"/>
  <c r="CN106" i="57"/>
  <c r="CO106" i="57"/>
  <c r="CP106" i="57"/>
  <c r="CQ106" i="57"/>
  <c r="CR106" i="57"/>
  <c r="CS106" i="57"/>
  <c r="CT106" i="57"/>
  <c r="CU106" i="57"/>
  <c r="CV106" i="57"/>
  <c r="CW106" i="57"/>
  <c r="CX106" i="57"/>
  <c r="CY106" i="57"/>
  <c r="CZ106" i="57"/>
  <c r="DA106" i="57"/>
  <c r="DB106" i="57"/>
  <c r="DC106" i="57"/>
  <c r="DD106" i="57"/>
  <c r="DE106" i="57"/>
  <c r="DF106" i="57"/>
  <c r="DG106" i="57"/>
  <c r="DH106" i="57"/>
  <c r="DI106" i="57"/>
  <c r="DJ106" i="57"/>
  <c r="DK106" i="57"/>
  <c r="DL106" i="57"/>
  <c r="DM106" i="57"/>
  <c r="DN106" i="57"/>
  <c r="DO106" i="57"/>
  <c r="DP106" i="57"/>
  <c r="DQ106" i="57"/>
  <c r="DR106" i="57"/>
  <c r="DS106" i="57"/>
  <c r="DT106" i="57"/>
  <c r="DU106" i="57"/>
  <c r="DV106" i="57"/>
  <c r="DW106" i="57"/>
  <c r="DX106" i="57"/>
  <c r="DY106" i="57"/>
  <c r="DZ106" i="57"/>
  <c r="EA106" i="57"/>
  <c r="EB106" i="57"/>
  <c r="EC106" i="57"/>
  <c r="ED106" i="57"/>
  <c r="EE106" i="57"/>
  <c r="EF106" i="57"/>
  <c r="EG106" i="57"/>
  <c r="EQ106" i="57"/>
  <c r="ER106" i="57"/>
  <c r="ES106" i="57"/>
  <c r="ET106" i="57"/>
  <c r="EU106" i="57"/>
  <c r="EV106" i="57"/>
  <c r="EW106" i="57"/>
  <c r="EX106" i="57"/>
  <c r="EY106" i="57"/>
  <c r="EZ106" i="57"/>
  <c r="FA106" i="57"/>
  <c r="FB106" i="57"/>
  <c r="FC106" i="57"/>
  <c r="FD106" i="57"/>
  <c r="FE106" i="57"/>
  <c r="FF106" i="57"/>
  <c r="FG106" i="57"/>
  <c r="FH106" i="57"/>
  <c r="FI106" i="57"/>
  <c r="FJ106" i="57"/>
  <c r="FK106" i="57"/>
  <c r="FL106" i="57"/>
  <c r="FM106" i="57"/>
  <c r="FN106" i="57"/>
  <c r="FO106" i="57"/>
  <c r="FP106" i="57"/>
  <c r="FQ106" i="57"/>
  <c r="FR106" i="57"/>
  <c r="FS106" i="57"/>
  <c r="FT106" i="57"/>
  <c r="FU106" i="57"/>
  <c r="FV106" i="57"/>
  <c r="FW106" i="57"/>
  <c r="FX106" i="57"/>
  <c r="FY106" i="57"/>
  <c r="FZ106" i="57"/>
  <c r="GA106" i="57"/>
  <c r="GB106" i="57"/>
  <c r="GC106" i="57"/>
  <c r="GD106" i="57"/>
  <c r="GE106" i="57"/>
  <c r="GF106" i="57"/>
  <c r="GG106" i="57"/>
  <c r="GH106" i="57"/>
  <c r="GI106" i="57"/>
  <c r="GJ106" i="57"/>
  <c r="GK106" i="57"/>
  <c r="GL106" i="57"/>
  <c r="GM106" i="57"/>
  <c r="GN106" i="57"/>
  <c r="GO106" i="57"/>
  <c r="GP106" i="57"/>
  <c r="GQ106" i="57"/>
  <c r="GR106" i="57"/>
  <c r="GS106" i="57"/>
  <c r="GT106" i="57"/>
  <c r="GU106" i="57"/>
  <c r="GV106" i="57"/>
  <c r="GW106" i="57"/>
  <c r="GX106" i="57"/>
  <c r="GY106" i="57"/>
  <c r="GZ106" i="57"/>
  <c r="HA106" i="57"/>
  <c r="HB106" i="57"/>
  <c r="HC106" i="57"/>
  <c r="HD106" i="57"/>
  <c r="HE106" i="57"/>
  <c r="HF106" i="57"/>
  <c r="HG106" i="57"/>
  <c r="HH106" i="57"/>
  <c r="HI106" i="57"/>
  <c r="HJ106" i="57"/>
  <c r="HK106" i="57"/>
  <c r="HL106" i="57"/>
  <c r="HM106" i="57"/>
  <c r="HN106" i="57"/>
  <c r="HO106" i="57"/>
  <c r="HP106" i="57"/>
  <c r="HQ106" i="57"/>
  <c r="HR106" i="57"/>
  <c r="HS106" i="57"/>
  <c r="HT106" i="57"/>
  <c r="HU106" i="57"/>
  <c r="HV106" i="57"/>
  <c r="HW106" i="57"/>
  <c r="HX106" i="57"/>
  <c r="HY106" i="57"/>
  <c r="HZ106" i="57"/>
  <c r="IA106" i="57"/>
  <c r="IB106" i="57"/>
  <c r="IC106" i="57"/>
  <c r="ID106" i="57"/>
  <c r="IE106" i="57"/>
  <c r="IF106" i="57"/>
  <c r="IG106" i="57"/>
  <c r="IH106" i="57"/>
  <c r="II106" i="57"/>
  <c r="IJ106" i="57"/>
  <c r="IK106" i="57"/>
  <c r="IL106" i="57"/>
  <c r="IM106" i="57"/>
  <c r="IN106" i="57"/>
  <c r="IO106" i="57"/>
  <c r="IP106" i="57"/>
  <c r="IQ106" i="57"/>
  <c r="IR106" i="57"/>
  <c r="IS106" i="57"/>
  <c r="IT106" i="57"/>
  <c r="IU106" i="57"/>
  <c r="IV106" i="57"/>
  <c r="IW106" i="57"/>
  <c r="IX106" i="57"/>
  <c r="IY106" i="57"/>
  <c r="IZ106" i="57"/>
  <c r="JA106" i="57"/>
  <c r="JB106" i="57"/>
  <c r="JC106" i="57"/>
  <c r="JD106" i="57"/>
  <c r="JE106" i="57"/>
  <c r="JF106" i="57"/>
  <c r="JG106" i="57"/>
  <c r="JH106" i="57"/>
  <c r="JI106" i="57"/>
  <c r="JJ106" i="57"/>
  <c r="JK106" i="57"/>
  <c r="JL106" i="57"/>
  <c r="JM106" i="57"/>
  <c r="JN106" i="57"/>
  <c r="JO106" i="57"/>
  <c r="JP106" i="57"/>
  <c r="JQ106" i="57"/>
  <c r="JR106" i="57"/>
  <c r="JS106" i="57"/>
  <c r="JT106" i="57"/>
  <c r="JU106" i="57"/>
  <c r="JV106" i="57"/>
  <c r="JW106" i="57"/>
  <c r="JX106" i="57"/>
  <c r="JY106" i="57"/>
  <c r="JZ106" i="57"/>
  <c r="KA106" i="57"/>
  <c r="KB106" i="57"/>
  <c r="KC106" i="57"/>
  <c r="KD106" i="57"/>
  <c r="KE106" i="57"/>
  <c r="KF106" i="57"/>
  <c r="KG106" i="57"/>
  <c r="KH106" i="57"/>
  <c r="KI106" i="57"/>
  <c r="KJ106" i="57"/>
  <c r="KK106" i="57"/>
  <c r="KL106" i="57"/>
  <c r="KM106" i="57"/>
  <c r="KN106" i="57"/>
  <c r="KO106" i="57"/>
  <c r="KP106" i="57"/>
  <c r="KQ106" i="57"/>
  <c r="KR106" i="57"/>
  <c r="KS106" i="57"/>
  <c r="KT106" i="57"/>
  <c r="KU106" i="57"/>
  <c r="KV106" i="57"/>
  <c r="KW106" i="57"/>
  <c r="KX106" i="57"/>
  <c r="KY106" i="57"/>
  <c r="KZ106" i="57"/>
  <c r="LA106" i="57"/>
  <c r="LB106" i="57"/>
  <c r="LC106" i="57"/>
  <c r="LD106" i="57"/>
  <c r="LE106" i="57"/>
  <c r="LF106" i="57"/>
  <c r="LG106" i="57"/>
  <c r="LH106" i="57"/>
  <c r="LI106" i="57"/>
  <c r="LJ106" i="57"/>
  <c r="LK106" i="57"/>
  <c r="LL106" i="57"/>
  <c r="LM106" i="57"/>
  <c r="LN106" i="57"/>
  <c r="LO106" i="57"/>
  <c r="LP106" i="57"/>
  <c r="LQ106" i="57"/>
  <c r="LR106" i="57"/>
  <c r="LS106" i="57"/>
  <c r="LT106" i="57"/>
  <c r="LU106" i="57"/>
  <c r="LV106" i="57"/>
  <c r="LW106" i="57"/>
  <c r="LX106" i="57"/>
  <c r="LY106" i="57"/>
  <c r="LZ106" i="57"/>
  <c r="MA106" i="57"/>
  <c r="MB106" i="57"/>
  <c r="MC106" i="57"/>
  <c r="MD106" i="57"/>
  <c r="ME106" i="57"/>
  <c r="MF106" i="57"/>
  <c r="MG106" i="57"/>
  <c r="MH106" i="57"/>
  <c r="MI106" i="57"/>
  <c r="MJ106" i="57"/>
  <c r="MK106" i="57"/>
  <c r="ML106" i="57"/>
  <c r="MM106" i="57"/>
  <c r="MN106" i="57"/>
  <c r="MO106" i="57"/>
  <c r="MP106" i="57"/>
  <c r="MQ106" i="57"/>
  <c r="MR106" i="57"/>
  <c r="MS106" i="57"/>
  <c r="MT106" i="57"/>
  <c r="MU106" i="57"/>
  <c r="MV106" i="57"/>
  <c r="MW106" i="57"/>
  <c r="MX106" i="57"/>
  <c r="MY106" i="57"/>
  <c r="MZ106" i="57"/>
  <c r="NA106" i="57"/>
  <c r="NB106" i="57"/>
  <c r="NC106" i="57"/>
  <c r="ND106" i="57"/>
  <c r="NE106" i="57"/>
  <c r="NF106" i="57"/>
  <c r="NG106" i="57"/>
  <c r="NH106" i="57"/>
  <c r="NI106" i="57"/>
  <c r="NJ106" i="57"/>
  <c r="NK106" i="57"/>
  <c r="NL106" i="57"/>
  <c r="NM106" i="57"/>
  <c r="NN106" i="57"/>
  <c r="NO106" i="57"/>
  <c r="NP106" i="57"/>
  <c r="NQ106" i="57"/>
  <c r="NR106" i="57"/>
  <c r="NS106" i="57"/>
  <c r="NT106" i="57"/>
  <c r="NU106" i="57"/>
  <c r="NV106" i="57"/>
  <c r="NW106" i="57"/>
  <c r="NX106" i="57"/>
  <c r="NY106" i="57"/>
  <c r="NZ106" i="57"/>
  <c r="OA106" i="57"/>
  <c r="OB106" i="57"/>
  <c r="OC106" i="57"/>
  <c r="OD106" i="57"/>
  <c r="OE106" i="57"/>
  <c r="OF106" i="57"/>
  <c r="OG106" i="57"/>
  <c r="OH106" i="57"/>
  <c r="OI106" i="57"/>
  <c r="OJ106" i="57"/>
  <c r="OK106" i="57"/>
  <c r="OL106" i="57"/>
  <c r="OM106" i="57"/>
  <c r="ON106" i="57"/>
  <c r="OO106" i="57"/>
  <c r="OP106" i="57"/>
  <c r="OQ106" i="57"/>
  <c r="OR106" i="57"/>
  <c r="OS106" i="57"/>
  <c r="OT106" i="57"/>
  <c r="OU106" i="57"/>
  <c r="OV106" i="57"/>
  <c r="OW106" i="57"/>
  <c r="OX106" i="57"/>
  <c r="OY106" i="57"/>
  <c r="OZ106" i="57"/>
  <c r="PA106" i="57"/>
  <c r="PB106" i="57"/>
  <c r="PC106" i="57"/>
  <c r="PD106" i="57"/>
  <c r="PE106" i="57"/>
  <c r="PF106" i="57"/>
  <c r="PG106" i="57"/>
  <c r="PH106" i="57"/>
  <c r="PI106" i="57"/>
  <c r="PJ106" i="57"/>
  <c r="PK106" i="57"/>
  <c r="PL106" i="57"/>
  <c r="PM106" i="57"/>
  <c r="PN106" i="57"/>
  <c r="PO106" i="57"/>
  <c r="PP106" i="57"/>
  <c r="PQ106" i="57"/>
  <c r="PR106" i="57"/>
  <c r="PS106" i="57"/>
  <c r="PT106" i="57"/>
  <c r="PU106" i="57"/>
  <c r="PV106" i="57"/>
  <c r="PW106" i="57"/>
  <c r="PX106" i="57"/>
  <c r="PY106" i="57"/>
  <c r="PZ106" i="57"/>
  <c r="QA106" i="57"/>
  <c r="QB106" i="57"/>
  <c r="QC106" i="57"/>
  <c r="QD106" i="57"/>
  <c r="QE106" i="57"/>
  <c r="QF106" i="57"/>
  <c r="QG106" i="57"/>
  <c r="QH106" i="57"/>
  <c r="QI106" i="57"/>
  <c r="QJ106" i="57"/>
  <c r="C107" i="57"/>
  <c r="D107" i="57"/>
  <c r="E107" i="57"/>
  <c r="F107" i="57"/>
  <c r="G107" i="57"/>
  <c r="H107" i="57"/>
  <c r="I107" i="57"/>
  <c r="J107" i="57"/>
  <c r="K107" i="57"/>
  <c r="L107" i="57"/>
  <c r="M107" i="57"/>
  <c r="N107" i="57"/>
  <c r="O107" i="57"/>
  <c r="P107" i="57"/>
  <c r="Q107" i="57"/>
  <c r="R107" i="57"/>
  <c r="S107" i="57"/>
  <c r="T107" i="57"/>
  <c r="U107" i="57"/>
  <c r="V107" i="57"/>
  <c r="W107" i="57"/>
  <c r="X107" i="57"/>
  <c r="Y107" i="57"/>
  <c r="Z107" i="57"/>
  <c r="AA107" i="57"/>
  <c r="AB107" i="57"/>
  <c r="AC107" i="57"/>
  <c r="AD107" i="57"/>
  <c r="AE107" i="57"/>
  <c r="AF107" i="57"/>
  <c r="AG107" i="57"/>
  <c r="AH107" i="57"/>
  <c r="AI107" i="57"/>
  <c r="AJ107" i="57"/>
  <c r="AK107" i="57"/>
  <c r="AL107" i="57"/>
  <c r="AM107" i="57"/>
  <c r="AN107" i="57"/>
  <c r="AO107" i="57"/>
  <c r="AP107" i="57"/>
  <c r="AQ107" i="57"/>
  <c r="AR107" i="57"/>
  <c r="AS107" i="57"/>
  <c r="AT107" i="57"/>
  <c r="AU107" i="57"/>
  <c r="AV107" i="57"/>
  <c r="AW107" i="57"/>
  <c r="AX107" i="57"/>
  <c r="AY107" i="57"/>
  <c r="AZ107" i="57"/>
  <c r="BA107" i="57"/>
  <c r="BB107" i="57"/>
  <c r="BC107" i="57"/>
  <c r="BD107" i="57"/>
  <c r="BE107" i="57"/>
  <c r="BF107" i="57"/>
  <c r="BG107" i="57"/>
  <c r="BH107" i="57"/>
  <c r="BI107" i="57"/>
  <c r="BJ107" i="57"/>
  <c r="BK107" i="57"/>
  <c r="BL107" i="57"/>
  <c r="BM107" i="57"/>
  <c r="BN107" i="57"/>
  <c r="BO107" i="57"/>
  <c r="BP107" i="57"/>
  <c r="BQ107" i="57"/>
  <c r="BR107" i="57"/>
  <c r="BS107" i="57"/>
  <c r="BT107" i="57"/>
  <c r="BU107" i="57"/>
  <c r="BV107" i="57"/>
  <c r="BW107" i="57"/>
  <c r="BX107" i="57"/>
  <c r="BY107" i="57"/>
  <c r="BZ107" i="57"/>
  <c r="CA107" i="57"/>
  <c r="CB107" i="57"/>
  <c r="CC107" i="57"/>
  <c r="CD107" i="57"/>
  <c r="CE107" i="57"/>
  <c r="CF107" i="57"/>
  <c r="CG107" i="57"/>
  <c r="CH107" i="57"/>
  <c r="CI107" i="57"/>
  <c r="CJ107" i="57"/>
  <c r="CK107" i="57"/>
  <c r="CL107" i="57"/>
  <c r="CM107" i="57"/>
  <c r="CN107" i="57"/>
  <c r="CO107" i="57"/>
  <c r="CP107" i="57"/>
  <c r="CQ107" i="57"/>
  <c r="CR107" i="57"/>
  <c r="CS107" i="57"/>
  <c r="CT107" i="57"/>
  <c r="CU107" i="57"/>
  <c r="CV107" i="57"/>
  <c r="CW107" i="57"/>
  <c r="CX107" i="57"/>
  <c r="CY107" i="57"/>
  <c r="CZ107" i="57"/>
  <c r="DA107" i="57"/>
  <c r="DB107" i="57"/>
  <c r="DC107" i="57"/>
  <c r="DD107" i="57"/>
  <c r="DE107" i="57"/>
  <c r="DF107" i="57"/>
  <c r="EQ107" i="57"/>
  <c r="ER107" i="57"/>
  <c r="ES107" i="57"/>
  <c r="ET107" i="57"/>
  <c r="EU107" i="57"/>
  <c r="EV107" i="57"/>
  <c r="EW107" i="57"/>
  <c r="EX107" i="57"/>
  <c r="EY107" i="57"/>
  <c r="EZ107" i="57"/>
  <c r="FA107" i="57"/>
  <c r="FB107" i="57"/>
  <c r="FC107" i="57"/>
  <c r="FD107" i="57"/>
  <c r="FE107" i="57"/>
  <c r="FF107" i="57"/>
  <c r="FG107" i="57"/>
  <c r="FH107" i="57"/>
  <c r="FI107" i="57"/>
  <c r="FJ107" i="57"/>
  <c r="FK107" i="57"/>
  <c r="FL107" i="57"/>
  <c r="FM107" i="57"/>
  <c r="FN107" i="57"/>
  <c r="FO107" i="57"/>
  <c r="FP107" i="57"/>
  <c r="FQ107" i="57"/>
  <c r="FR107" i="57"/>
  <c r="FS107" i="57"/>
  <c r="FT107" i="57"/>
  <c r="FU107" i="57"/>
  <c r="FV107" i="57"/>
  <c r="FW107" i="57"/>
  <c r="FX107" i="57"/>
  <c r="FY107" i="57"/>
  <c r="FZ107" i="57"/>
  <c r="GA107" i="57"/>
  <c r="GB107" i="57"/>
  <c r="GC107" i="57"/>
  <c r="GD107" i="57"/>
  <c r="GE107" i="57"/>
  <c r="GF107" i="57"/>
  <c r="GG107" i="57"/>
  <c r="GH107" i="57"/>
  <c r="GI107" i="57"/>
  <c r="GJ107" i="57"/>
  <c r="GK107" i="57"/>
  <c r="GL107" i="57"/>
  <c r="GM107" i="57"/>
  <c r="GN107" i="57"/>
  <c r="GO107" i="57"/>
  <c r="GP107" i="57"/>
  <c r="GQ107" i="57"/>
  <c r="GR107" i="57"/>
  <c r="GS107" i="57"/>
  <c r="GT107" i="57"/>
  <c r="GU107" i="57"/>
  <c r="GV107" i="57"/>
  <c r="GW107" i="57"/>
  <c r="GX107" i="57"/>
  <c r="GY107" i="57"/>
  <c r="GZ107" i="57"/>
  <c r="HA107" i="57"/>
  <c r="HB107" i="57"/>
  <c r="HC107" i="57"/>
  <c r="HD107" i="57"/>
  <c r="HE107" i="57"/>
  <c r="HF107" i="57"/>
  <c r="HG107" i="57"/>
  <c r="HH107" i="57"/>
  <c r="HI107" i="57"/>
  <c r="HJ107" i="57"/>
  <c r="HK107" i="57"/>
  <c r="HL107" i="57"/>
  <c r="HM107" i="57"/>
  <c r="HN107" i="57"/>
  <c r="HO107" i="57"/>
  <c r="HP107" i="57"/>
  <c r="HQ107" i="57"/>
  <c r="HR107" i="57"/>
  <c r="HS107" i="57"/>
  <c r="HT107" i="57"/>
  <c r="HU107" i="57"/>
  <c r="HV107" i="57"/>
  <c r="HW107" i="57"/>
  <c r="HX107" i="57"/>
  <c r="HY107" i="57"/>
  <c r="HZ107" i="57"/>
  <c r="IA107" i="57"/>
  <c r="IB107" i="57"/>
  <c r="IC107" i="57"/>
  <c r="ID107" i="57"/>
  <c r="IE107" i="57"/>
  <c r="IF107" i="57"/>
  <c r="IG107" i="57"/>
  <c r="IH107" i="57"/>
  <c r="II107" i="57"/>
  <c r="IJ107" i="57"/>
  <c r="IK107" i="57"/>
  <c r="IL107" i="57"/>
  <c r="IM107" i="57"/>
  <c r="IN107" i="57"/>
  <c r="IO107" i="57"/>
  <c r="IP107" i="57"/>
  <c r="IQ107" i="57"/>
  <c r="IR107" i="57"/>
  <c r="IS107" i="57"/>
  <c r="IT107" i="57"/>
  <c r="IU107" i="57"/>
  <c r="IV107" i="57"/>
  <c r="IW107" i="57"/>
  <c r="IX107" i="57"/>
  <c r="IY107" i="57"/>
  <c r="IZ107" i="57"/>
  <c r="JA107" i="57"/>
  <c r="JB107" i="57"/>
  <c r="JC107" i="57"/>
  <c r="JD107" i="57"/>
  <c r="JE107" i="57"/>
  <c r="JF107" i="57"/>
  <c r="JG107" i="57"/>
  <c r="JH107" i="57"/>
  <c r="JI107" i="57"/>
  <c r="JJ107" i="57"/>
  <c r="JK107" i="57"/>
  <c r="JL107" i="57"/>
  <c r="JM107" i="57"/>
  <c r="JN107" i="57"/>
  <c r="JO107" i="57"/>
  <c r="JP107" i="57"/>
  <c r="JQ107" i="57"/>
  <c r="JR107" i="57"/>
  <c r="JS107" i="57"/>
  <c r="JT107" i="57"/>
  <c r="JU107" i="57"/>
  <c r="JV107" i="57"/>
  <c r="JW107" i="57"/>
  <c r="JX107" i="57"/>
  <c r="JY107" i="57"/>
  <c r="JZ107" i="57"/>
  <c r="KA107" i="57"/>
  <c r="KB107" i="57"/>
  <c r="KC107" i="57"/>
  <c r="KD107" i="57"/>
  <c r="KE107" i="57"/>
  <c r="KF107" i="57"/>
  <c r="KG107" i="57"/>
  <c r="KH107" i="57"/>
  <c r="KI107" i="57"/>
  <c r="KJ107" i="57"/>
  <c r="KK107" i="57"/>
  <c r="KL107" i="57"/>
  <c r="KM107" i="57"/>
  <c r="KN107" i="57"/>
  <c r="KO107" i="57"/>
  <c r="KP107" i="57"/>
  <c r="KQ107" i="57"/>
  <c r="KR107" i="57"/>
  <c r="KS107" i="57"/>
  <c r="KT107" i="57"/>
  <c r="KU107" i="57"/>
  <c r="KV107" i="57"/>
  <c r="KW107" i="57"/>
  <c r="KX107" i="57"/>
  <c r="KY107" i="57"/>
  <c r="KZ107" i="57"/>
  <c r="LA107" i="57"/>
  <c r="LB107" i="57"/>
  <c r="LC107" i="57"/>
  <c r="LD107" i="57"/>
  <c r="LE107" i="57"/>
  <c r="LF107" i="57"/>
  <c r="LG107" i="57"/>
  <c r="LH107" i="57"/>
  <c r="LI107" i="57"/>
  <c r="LJ107" i="57"/>
  <c r="LK107" i="57"/>
  <c r="LL107" i="57"/>
  <c r="LM107" i="57"/>
  <c r="LN107" i="57"/>
  <c r="LO107" i="57"/>
  <c r="LP107" i="57"/>
  <c r="LQ107" i="57"/>
  <c r="LR107" i="57"/>
  <c r="LS107" i="57"/>
  <c r="LT107" i="57"/>
  <c r="LU107" i="57"/>
  <c r="LV107" i="57"/>
  <c r="LW107" i="57"/>
  <c r="LX107" i="57"/>
  <c r="LY107" i="57"/>
  <c r="LZ107" i="57"/>
  <c r="MA107" i="57"/>
  <c r="MB107" i="57"/>
  <c r="MC107" i="57"/>
  <c r="MD107" i="57"/>
  <c r="ME107" i="57"/>
  <c r="MF107" i="57"/>
  <c r="MG107" i="57"/>
  <c r="MH107" i="57"/>
  <c r="MI107" i="57"/>
  <c r="MJ107" i="57"/>
  <c r="MK107" i="57"/>
  <c r="ML107" i="57"/>
  <c r="MM107" i="57"/>
  <c r="MN107" i="57"/>
  <c r="MO107" i="57"/>
  <c r="MP107" i="57"/>
  <c r="MQ107" i="57"/>
  <c r="MR107" i="57"/>
  <c r="MS107" i="57"/>
  <c r="MT107" i="57"/>
  <c r="MU107" i="57"/>
  <c r="MV107" i="57"/>
  <c r="MW107" i="57"/>
  <c r="MX107" i="57"/>
  <c r="MY107" i="57"/>
  <c r="MZ107" i="57"/>
  <c r="NA107" i="57"/>
  <c r="NB107" i="57"/>
  <c r="NC107" i="57"/>
  <c r="ND107" i="57"/>
  <c r="NE107" i="57"/>
  <c r="NF107" i="57"/>
  <c r="NG107" i="57"/>
  <c r="NH107" i="57"/>
  <c r="NI107" i="57"/>
  <c r="NJ107" i="57"/>
  <c r="NK107" i="57"/>
  <c r="NL107" i="57"/>
  <c r="NM107" i="57"/>
  <c r="NN107" i="57"/>
  <c r="NO107" i="57"/>
  <c r="NP107" i="57"/>
  <c r="NQ107" i="57"/>
  <c r="NR107" i="57"/>
  <c r="NS107" i="57"/>
  <c r="NT107" i="57"/>
  <c r="NU107" i="57"/>
  <c r="NV107" i="57"/>
  <c r="NW107" i="57"/>
  <c r="NX107" i="57"/>
  <c r="NY107" i="57"/>
  <c r="NZ107" i="57"/>
  <c r="OA107" i="57"/>
  <c r="OB107" i="57"/>
  <c r="OC107" i="57"/>
  <c r="OD107" i="57"/>
  <c r="OE107" i="57"/>
  <c r="OF107" i="57"/>
  <c r="OG107" i="57"/>
  <c r="OH107" i="57"/>
  <c r="OI107" i="57"/>
  <c r="OJ107" i="57"/>
  <c r="OK107" i="57"/>
  <c r="OL107" i="57"/>
  <c r="OM107" i="57"/>
  <c r="ON107" i="57"/>
  <c r="OO107" i="57"/>
  <c r="OP107" i="57"/>
  <c r="OQ107" i="57"/>
  <c r="OR107" i="57"/>
  <c r="OS107" i="57"/>
  <c r="OT107" i="57"/>
  <c r="OU107" i="57"/>
  <c r="OV107" i="57"/>
  <c r="OW107" i="57"/>
  <c r="OX107" i="57"/>
  <c r="OY107" i="57"/>
  <c r="OZ107" i="57"/>
  <c r="PA107" i="57"/>
  <c r="PB107" i="57"/>
  <c r="PC107" i="57"/>
  <c r="PD107" i="57"/>
  <c r="PE107" i="57"/>
  <c r="PF107" i="57"/>
  <c r="PG107" i="57"/>
  <c r="PH107" i="57"/>
  <c r="PI107" i="57"/>
  <c r="PJ107" i="57"/>
  <c r="PK107" i="57"/>
  <c r="PL107" i="57"/>
  <c r="PM107" i="57"/>
  <c r="PN107" i="57"/>
  <c r="PO107" i="57"/>
  <c r="PP107" i="57"/>
  <c r="PQ107" i="57"/>
  <c r="PR107" i="57"/>
  <c r="PS107" i="57"/>
  <c r="PT107" i="57"/>
  <c r="PU107" i="57"/>
  <c r="PV107" i="57"/>
  <c r="PW107" i="57"/>
  <c r="PX107" i="57"/>
  <c r="PY107" i="57"/>
  <c r="PZ107" i="57"/>
  <c r="QA107" i="57"/>
  <c r="QB107" i="57"/>
  <c r="QC107" i="57"/>
  <c r="QD107" i="57"/>
  <c r="QE107" i="57"/>
  <c r="QF107" i="57"/>
  <c r="QG107" i="57"/>
  <c r="QH107" i="57"/>
  <c r="QI107" i="57"/>
  <c r="QJ107" i="57"/>
  <c r="C108" i="57"/>
  <c r="D108" i="57"/>
  <c r="E108" i="57"/>
  <c r="F108" i="57"/>
  <c r="G108" i="57"/>
  <c r="H108" i="57"/>
  <c r="I108" i="57"/>
  <c r="J108" i="57"/>
  <c r="K108" i="57"/>
  <c r="L108" i="57"/>
  <c r="M108" i="57"/>
  <c r="N108" i="57"/>
  <c r="O108" i="57"/>
  <c r="P108" i="57"/>
  <c r="Q108" i="57"/>
  <c r="R108" i="57"/>
  <c r="S108" i="57"/>
  <c r="T108" i="57"/>
  <c r="U108" i="57"/>
  <c r="V108" i="57"/>
  <c r="W108" i="57"/>
  <c r="X108" i="57"/>
  <c r="Y108" i="57"/>
  <c r="Z108" i="57"/>
  <c r="AA108" i="57"/>
  <c r="AB108" i="57"/>
  <c r="AC108" i="57"/>
  <c r="AD108" i="57"/>
  <c r="AE108" i="57"/>
  <c r="AF108" i="57"/>
  <c r="AG108" i="57"/>
  <c r="AH108" i="57"/>
  <c r="AI108" i="57"/>
  <c r="AJ108" i="57"/>
  <c r="AK108" i="57"/>
  <c r="AL108" i="57"/>
  <c r="AM108" i="57"/>
  <c r="AN108" i="57"/>
  <c r="AO108" i="57"/>
  <c r="AP108" i="57"/>
  <c r="AQ108" i="57"/>
  <c r="AR108" i="57"/>
  <c r="AS108" i="57"/>
  <c r="AT108" i="57"/>
  <c r="AU108" i="57"/>
  <c r="AV108" i="57"/>
  <c r="AW108" i="57"/>
  <c r="AX108" i="57"/>
  <c r="AY108" i="57"/>
  <c r="AZ108" i="57"/>
  <c r="BA108" i="57"/>
  <c r="BB108" i="57"/>
  <c r="BC108" i="57"/>
  <c r="BD108" i="57"/>
  <c r="BE108" i="57"/>
  <c r="BF108" i="57"/>
  <c r="BG108" i="57"/>
  <c r="BH108" i="57"/>
  <c r="BI108" i="57"/>
  <c r="BJ108" i="57"/>
  <c r="BK108" i="57"/>
  <c r="BL108" i="57"/>
  <c r="BM108" i="57"/>
  <c r="BN108" i="57"/>
  <c r="BO108" i="57"/>
  <c r="BP108" i="57"/>
  <c r="BQ108" i="57"/>
  <c r="BR108" i="57"/>
  <c r="BS108" i="57"/>
  <c r="BT108" i="57"/>
  <c r="BU108" i="57"/>
  <c r="BV108" i="57"/>
  <c r="BW108" i="57"/>
  <c r="BX108" i="57"/>
  <c r="BY108" i="57"/>
  <c r="BZ108" i="57"/>
  <c r="CA108" i="57"/>
  <c r="CB108" i="57"/>
  <c r="CC108" i="57"/>
  <c r="CD108" i="57"/>
  <c r="CE108" i="57"/>
  <c r="CF108" i="57"/>
  <c r="CG108" i="57"/>
  <c r="CH108" i="57"/>
  <c r="CI108" i="57"/>
  <c r="CJ108" i="57"/>
  <c r="CK108" i="57"/>
  <c r="CL108" i="57"/>
  <c r="CM108" i="57"/>
  <c r="CN108" i="57"/>
  <c r="CO108" i="57"/>
  <c r="CP108" i="57"/>
  <c r="CQ108" i="57"/>
  <c r="CR108" i="57"/>
  <c r="CS108" i="57"/>
  <c r="CT108" i="57"/>
  <c r="CU108" i="57"/>
  <c r="CV108" i="57"/>
  <c r="CW108" i="57"/>
  <c r="CX108" i="57"/>
  <c r="CY108" i="57"/>
  <c r="CZ108" i="57"/>
  <c r="DA108" i="57"/>
  <c r="DB108" i="57"/>
  <c r="DC108" i="57"/>
  <c r="DD108" i="57"/>
  <c r="DE108" i="57"/>
  <c r="DF108" i="57"/>
  <c r="EQ108" i="57"/>
  <c r="ER108" i="57"/>
  <c r="ES108" i="57"/>
  <c r="ET108" i="57"/>
  <c r="EU108" i="57"/>
  <c r="EV108" i="57"/>
  <c r="EW108" i="57"/>
  <c r="EX108" i="57"/>
  <c r="EY108" i="57"/>
  <c r="EZ108" i="57"/>
  <c r="FA108" i="57"/>
  <c r="FB108" i="57"/>
  <c r="FC108" i="57"/>
  <c r="FD108" i="57"/>
  <c r="FE108" i="57"/>
  <c r="FF108" i="57"/>
  <c r="FG108" i="57"/>
  <c r="FH108" i="57"/>
  <c r="FI108" i="57"/>
  <c r="FJ108" i="57"/>
  <c r="FK108" i="57"/>
  <c r="FL108" i="57"/>
  <c r="FM108" i="57"/>
  <c r="FN108" i="57"/>
  <c r="FO108" i="57"/>
  <c r="FP108" i="57"/>
  <c r="FQ108" i="57"/>
  <c r="FR108" i="57"/>
  <c r="FS108" i="57"/>
  <c r="FT108" i="57"/>
  <c r="FU108" i="57"/>
  <c r="FV108" i="57"/>
  <c r="FW108" i="57"/>
  <c r="FX108" i="57"/>
  <c r="FY108" i="57"/>
  <c r="FZ108" i="57"/>
  <c r="GA108" i="57"/>
  <c r="GB108" i="57"/>
  <c r="GC108" i="57"/>
  <c r="GD108" i="57"/>
  <c r="GE108" i="57"/>
  <c r="GF108" i="57"/>
  <c r="GG108" i="57"/>
  <c r="GH108" i="57"/>
  <c r="GI108" i="57"/>
  <c r="GJ108" i="57"/>
  <c r="GK108" i="57"/>
  <c r="GL108" i="57"/>
  <c r="GM108" i="57"/>
  <c r="GN108" i="57"/>
  <c r="GO108" i="57"/>
  <c r="GP108" i="57"/>
  <c r="GQ108" i="57"/>
  <c r="GR108" i="57"/>
  <c r="GS108" i="57"/>
  <c r="GT108" i="57"/>
  <c r="GU108" i="57"/>
  <c r="GV108" i="57"/>
  <c r="GW108" i="57"/>
  <c r="GX108" i="57"/>
  <c r="GY108" i="57"/>
  <c r="GZ108" i="57"/>
  <c r="HA108" i="57"/>
  <c r="HB108" i="57"/>
  <c r="HC108" i="57"/>
  <c r="HD108" i="57"/>
  <c r="HE108" i="57"/>
  <c r="HF108" i="57"/>
  <c r="HG108" i="57"/>
  <c r="HH108" i="57"/>
  <c r="HI108" i="57"/>
  <c r="HJ108" i="57"/>
  <c r="HK108" i="57"/>
  <c r="HL108" i="57"/>
  <c r="HM108" i="57"/>
  <c r="HN108" i="57"/>
  <c r="HO108" i="57"/>
  <c r="HP108" i="57"/>
  <c r="HQ108" i="57"/>
  <c r="HR108" i="57"/>
  <c r="HS108" i="57"/>
  <c r="HT108" i="57"/>
  <c r="HU108" i="57"/>
  <c r="HV108" i="57"/>
  <c r="HW108" i="57"/>
  <c r="HX108" i="57"/>
  <c r="HY108" i="57"/>
  <c r="HZ108" i="57"/>
  <c r="IA108" i="57"/>
  <c r="IB108" i="57"/>
  <c r="IC108" i="57"/>
  <c r="ID108" i="57"/>
  <c r="IE108" i="57"/>
  <c r="IF108" i="57"/>
  <c r="IG108" i="57"/>
  <c r="IH108" i="57"/>
  <c r="II108" i="57"/>
  <c r="IJ108" i="57"/>
  <c r="IK108" i="57"/>
  <c r="IL108" i="57"/>
  <c r="IM108" i="57"/>
  <c r="IN108" i="57"/>
  <c r="IO108" i="57"/>
  <c r="IP108" i="57"/>
  <c r="IQ108" i="57"/>
  <c r="IR108" i="57"/>
  <c r="IS108" i="57"/>
  <c r="IT108" i="57"/>
  <c r="IU108" i="57"/>
  <c r="IV108" i="57"/>
  <c r="IW108" i="57"/>
  <c r="IX108" i="57"/>
  <c r="IY108" i="57"/>
  <c r="IZ108" i="57"/>
  <c r="JA108" i="57"/>
  <c r="JB108" i="57"/>
  <c r="JC108" i="57"/>
  <c r="JD108" i="57"/>
  <c r="JE108" i="57"/>
  <c r="JF108" i="57"/>
  <c r="JG108" i="57"/>
  <c r="JH108" i="57"/>
  <c r="JI108" i="57"/>
  <c r="JJ108" i="57"/>
  <c r="JK108" i="57"/>
  <c r="JL108" i="57"/>
  <c r="JM108" i="57"/>
  <c r="JN108" i="57"/>
  <c r="JO108" i="57"/>
  <c r="JP108" i="57"/>
  <c r="JQ108" i="57"/>
  <c r="JR108" i="57"/>
  <c r="JS108" i="57"/>
  <c r="JT108" i="57"/>
  <c r="JU108" i="57"/>
  <c r="JV108" i="57"/>
  <c r="JW108" i="57"/>
  <c r="JX108" i="57"/>
  <c r="JY108" i="57"/>
  <c r="JZ108" i="57"/>
  <c r="KA108" i="57"/>
  <c r="KB108" i="57"/>
  <c r="KC108" i="57"/>
  <c r="KD108" i="57"/>
  <c r="KE108" i="57"/>
  <c r="KF108" i="57"/>
  <c r="KG108" i="57"/>
  <c r="KH108" i="57"/>
  <c r="KI108" i="57"/>
  <c r="KJ108" i="57"/>
  <c r="KK108" i="57"/>
  <c r="KL108" i="57"/>
  <c r="KM108" i="57"/>
  <c r="KN108" i="57"/>
  <c r="KO108" i="57"/>
  <c r="KP108" i="57"/>
  <c r="KQ108" i="57"/>
  <c r="KR108" i="57"/>
  <c r="KS108" i="57"/>
  <c r="KT108" i="57"/>
  <c r="KU108" i="57"/>
  <c r="KV108" i="57"/>
  <c r="KW108" i="57"/>
  <c r="KX108" i="57"/>
  <c r="KY108" i="57"/>
  <c r="KZ108" i="57"/>
  <c r="LA108" i="57"/>
  <c r="LB108" i="57"/>
  <c r="LC108" i="57"/>
  <c r="LD108" i="57"/>
  <c r="LE108" i="57"/>
  <c r="LF108" i="57"/>
  <c r="LG108" i="57"/>
  <c r="LH108" i="57"/>
  <c r="LI108" i="57"/>
  <c r="LJ108" i="57"/>
  <c r="LK108" i="57"/>
  <c r="LL108" i="57"/>
  <c r="LM108" i="57"/>
  <c r="LN108" i="57"/>
  <c r="LO108" i="57"/>
  <c r="LP108" i="57"/>
  <c r="LQ108" i="57"/>
  <c r="LR108" i="57"/>
  <c r="LS108" i="57"/>
  <c r="LT108" i="57"/>
  <c r="LU108" i="57"/>
  <c r="LV108" i="57"/>
  <c r="LW108" i="57"/>
  <c r="LX108" i="57"/>
  <c r="LY108" i="57"/>
  <c r="LZ108" i="57"/>
  <c r="MA108" i="57"/>
  <c r="MB108" i="57"/>
  <c r="MC108" i="57"/>
  <c r="MD108" i="57"/>
  <c r="ME108" i="57"/>
  <c r="MF108" i="57"/>
  <c r="MG108" i="57"/>
  <c r="MH108" i="57"/>
  <c r="MI108" i="57"/>
  <c r="MJ108" i="57"/>
  <c r="MK108" i="57"/>
  <c r="ML108" i="57"/>
  <c r="MM108" i="57"/>
  <c r="MN108" i="57"/>
  <c r="MO108" i="57"/>
  <c r="MP108" i="57"/>
  <c r="MQ108" i="57"/>
  <c r="MR108" i="57"/>
  <c r="MS108" i="57"/>
  <c r="MT108" i="57"/>
  <c r="MU108" i="57"/>
  <c r="MV108" i="57"/>
  <c r="MW108" i="57"/>
  <c r="MX108" i="57"/>
  <c r="MY108" i="57"/>
  <c r="MZ108" i="57"/>
  <c r="NA108" i="57"/>
  <c r="NB108" i="57"/>
  <c r="NC108" i="57"/>
  <c r="ND108" i="57"/>
  <c r="NE108" i="57"/>
  <c r="NF108" i="57"/>
  <c r="NG108" i="57"/>
  <c r="NH108" i="57"/>
  <c r="NI108" i="57"/>
  <c r="NJ108" i="57"/>
  <c r="NK108" i="57"/>
  <c r="NL108" i="57"/>
  <c r="NM108" i="57"/>
  <c r="NN108" i="57"/>
  <c r="NO108" i="57"/>
  <c r="NP108" i="57"/>
  <c r="NQ108" i="57"/>
  <c r="NR108" i="57"/>
  <c r="NS108" i="57"/>
  <c r="NT108" i="57"/>
  <c r="NU108" i="57"/>
  <c r="NV108" i="57"/>
  <c r="NW108" i="57"/>
  <c r="NX108" i="57"/>
  <c r="NY108" i="57"/>
  <c r="NZ108" i="57"/>
  <c r="OA108" i="57"/>
  <c r="OB108" i="57"/>
  <c r="OC108" i="57"/>
  <c r="OD108" i="57"/>
  <c r="OE108" i="57"/>
  <c r="OF108" i="57"/>
  <c r="OG108" i="57"/>
  <c r="OH108" i="57"/>
  <c r="OI108" i="57"/>
  <c r="OJ108" i="57"/>
  <c r="OK108" i="57"/>
  <c r="OL108" i="57"/>
  <c r="OM108" i="57"/>
  <c r="ON108" i="57"/>
  <c r="OO108" i="57"/>
  <c r="OP108" i="57"/>
  <c r="OQ108" i="57"/>
  <c r="OR108" i="57"/>
  <c r="OS108" i="57"/>
  <c r="OT108" i="57"/>
  <c r="OU108" i="57"/>
  <c r="OV108" i="57"/>
  <c r="OW108" i="57"/>
  <c r="OX108" i="57"/>
  <c r="OY108" i="57"/>
  <c r="OZ108" i="57"/>
  <c r="PA108" i="57"/>
  <c r="PB108" i="57"/>
  <c r="PC108" i="57"/>
  <c r="PD108" i="57"/>
  <c r="PE108" i="57"/>
  <c r="PF108" i="57"/>
  <c r="PG108" i="57"/>
  <c r="PH108" i="57"/>
  <c r="PI108" i="57"/>
  <c r="PJ108" i="57"/>
  <c r="PK108" i="57"/>
  <c r="PL108" i="57"/>
  <c r="PM108" i="57"/>
  <c r="PN108" i="57"/>
  <c r="PO108" i="57"/>
  <c r="PP108" i="57"/>
  <c r="PQ108" i="57"/>
  <c r="PR108" i="57"/>
  <c r="PS108" i="57"/>
  <c r="PT108" i="57"/>
  <c r="PU108" i="57"/>
  <c r="PV108" i="57"/>
  <c r="PW108" i="57"/>
  <c r="PX108" i="57"/>
  <c r="PY108" i="57"/>
  <c r="PZ108" i="57"/>
  <c r="QA108" i="57"/>
  <c r="QB108" i="57"/>
  <c r="QC108" i="57"/>
  <c r="QD108" i="57"/>
  <c r="QE108" i="57"/>
  <c r="QF108" i="57"/>
  <c r="QG108" i="57"/>
  <c r="QH108" i="57"/>
  <c r="QI108" i="57"/>
  <c r="QJ108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R109" i="57"/>
  <c r="S109" i="57"/>
  <c r="T109" i="57"/>
  <c r="U109" i="57"/>
  <c r="V109" i="57"/>
  <c r="W109" i="57"/>
  <c r="X109" i="57"/>
  <c r="Y109" i="57"/>
  <c r="Z109" i="57"/>
  <c r="AA109" i="57"/>
  <c r="AB109" i="57"/>
  <c r="AC109" i="57"/>
  <c r="AD109" i="57"/>
  <c r="AE109" i="57"/>
  <c r="AF109" i="57"/>
  <c r="AG109" i="57"/>
  <c r="AH109" i="57"/>
  <c r="AI109" i="57"/>
  <c r="AJ109" i="57"/>
  <c r="AK109" i="57"/>
  <c r="AL109" i="57"/>
  <c r="AM109" i="57"/>
  <c r="AN109" i="57"/>
  <c r="AO109" i="57"/>
  <c r="AP109" i="57"/>
  <c r="AQ109" i="57"/>
  <c r="AR109" i="57"/>
  <c r="AS109" i="57"/>
  <c r="AT109" i="57"/>
  <c r="AU109" i="57"/>
  <c r="AV109" i="57"/>
  <c r="AW109" i="57"/>
  <c r="AX109" i="57"/>
  <c r="AY109" i="57"/>
  <c r="AZ109" i="57"/>
  <c r="BA109" i="57"/>
  <c r="BB109" i="57"/>
  <c r="BC109" i="57"/>
  <c r="BD109" i="57"/>
  <c r="BE109" i="57"/>
  <c r="BF109" i="57"/>
  <c r="BG109" i="57"/>
  <c r="BH109" i="57"/>
  <c r="BI109" i="57"/>
  <c r="BJ109" i="57"/>
  <c r="BK109" i="57"/>
  <c r="BL109" i="57"/>
  <c r="BM109" i="57"/>
  <c r="BN109" i="57"/>
  <c r="BO109" i="57"/>
  <c r="BP109" i="57"/>
  <c r="BQ109" i="57"/>
  <c r="BR109" i="57"/>
  <c r="BS109" i="57"/>
  <c r="BT109" i="57"/>
  <c r="BU109" i="57"/>
  <c r="BV109" i="57"/>
  <c r="BW109" i="57"/>
  <c r="BX109" i="57"/>
  <c r="BY109" i="57"/>
  <c r="BZ109" i="57"/>
  <c r="CA109" i="57"/>
  <c r="CB109" i="57"/>
  <c r="CC109" i="57"/>
  <c r="CD109" i="57"/>
  <c r="CE109" i="57"/>
  <c r="CF109" i="57"/>
  <c r="CG109" i="57"/>
  <c r="CH109" i="57"/>
  <c r="CI109" i="57"/>
  <c r="CJ109" i="57"/>
  <c r="CK109" i="57"/>
  <c r="CL109" i="57"/>
  <c r="CM109" i="57"/>
  <c r="CN109" i="57"/>
  <c r="CO109" i="57"/>
  <c r="CP109" i="57"/>
  <c r="CQ109" i="57"/>
  <c r="CR109" i="57"/>
  <c r="CS109" i="57"/>
  <c r="CT109" i="57"/>
  <c r="CU109" i="57"/>
  <c r="CV109" i="57"/>
  <c r="CW109" i="57"/>
  <c r="CX109" i="57"/>
  <c r="CY109" i="57"/>
  <c r="CZ109" i="57"/>
  <c r="DA109" i="57"/>
  <c r="DB109" i="57"/>
  <c r="DC109" i="57"/>
  <c r="DD109" i="57"/>
  <c r="DE109" i="57"/>
  <c r="DF109" i="57"/>
  <c r="DG109" i="57"/>
  <c r="DH109" i="57"/>
  <c r="DI109" i="57"/>
  <c r="DJ109" i="57"/>
  <c r="DK109" i="57"/>
  <c r="DL109" i="57"/>
  <c r="DM109" i="57"/>
  <c r="DN109" i="57"/>
  <c r="DO109" i="57"/>
  <c r="DP109" i="57"/>
  <c r="DQ109" i="57"/>
  <c r="DR109" i="57"/>
  <c r="DS109" i="57"/>
  <c r="DT109" i="57"/>
  <c r="DU109" i="57"/>
  <c r="DV109" i="57"/>
  <c r="DW109" i="57"/>
  <c r="DX109" i="57"/>
  <c r="DY109" i="57"/>
  <c r="DZ109" i="57"/>
  <c r="EA109" i="57"/>
  <c r="EB109" i="57"/>
  <c r="EC109" i="57"/>
  <c r="ED109" i="57"/>
  <c r="EE109" i="57"/>
  <c r="EF109" i="57"/>
  <c r="EG109" i="57"/>
  <c r="EH109" i="57"/>
  <c r="EI109" i="57"/>
  <c r="EJ109" i="57"/>
  <c r="EK109" i="57"/>
  <c r="EL109" i="57"/>
  <c r="EM109" i="57"/>
  <c r="EN109" i="57"/>
  <c r="EO109" i="57"/>
  <c r="EP109" i="57"/>
  <c r="EQ109" i="57"/>
  <c r="ER109" i="57"/>
  <c r="ES109" i="57"/>
  <c r="ET109" i="57"/>
  <c r="EU109" i="57"/>
  <c r="EV109" i="57"/>
  <c r="EW109" i="57"/>
  <c r="EX109" i="57"/>
  <c r="EY109" i="57"/>
  <c r="EZ109" i="57"/>
  <c r="FA109" i="57"/>
  <c r="FB109" i="57"/>
  <c r="FC109" i="57"/>
  <c r="FD109" i="57"/>
  <c r="FE109" i="57"/>
  <c r="FF109" i="57"/>
  <c r="FG109" i="57"/>
  <c r="FH109" i="57"/>
  <c r="FI109" i="57"/>
  <c r="FJ109" i="57"/>
  <c r="FK109" i="57"/>
  <c r="FL109" i="57"/>
  <c r="FM109" i="57"/>
  <c r="FN109" i="57"/>
  <c r="FO109" i="57"/>
  <c r="FP109" i="57"/>
  <c r="FQ109" i="57"/>
  <c r="FR109" i="57"/>
  <c r="FS109" i="57"/>
  <c r="FT109" i="57"/>
  <c r="FU109" i="57"/>
  <c r="FV109" i="57"/>
  <c r="FW109" i="57"/>
  <c r="FX109" i="57"/>
  <c r="FY109" i="57"/>
  <c r="FZ109" i="57"/>
  <c r="GA109" i="57"/>
  <c r="GB109" i="57"/>
  <c r="GC109" i="57"/>
  <c r="GD109" i="57"/>
  <c r="GE109" i="57"/>
  <c r="GF109" i="57"/>
  <c r="GG109" i="57"/>
  <c r="GH109" i="57"/>
  <c r="GI109" i="57"/>
  <c r="GJ109" i="57"/>
  <c r="GK109" i="57"/>
  <c r="GL109" i="57"/>
  <c r="GM109" i="57"/>
  <c r="GN109" i="57"/>
  <c r="GO109" i="57"/>
  <c r="GP109" i="57"/>
  <c r="GQ109" i="57"/>
  <c r="GR109" i="57"/>
  <c r="GS109" i="57"/>
  <c r="GT109" i="57"/>
  <c r="GU109" i="57"/>
  <c r="GV109" i="57"/>
  <c r="GW109" i="57"/>
  <c r="GX109" i="57"/>
  <c r="GY109" i="57"/>
  <c r="GZ109" i="57"/>
  <c r="HA109" i="57"/>
  <c r="HB109" i="57"/>
  <c r="HC109" i="57"/>
  <c r="HD109" i="57"/>
  <c r="HE109" i="57"/>
  <c r="HF109" i="57"/>
  <c r="HG109" i="57"/>
  <c r="HH109" i="57"/>
  <c r="HI109" i="57"/>
  <c r="HJ109" i="57"/>
  <c r="HK109" i="57"/>
  <c r="HL109" i="57"/>
  <c r="HM109" i="57"/>
  <c r="HN109" i="57"/>
  <c r="HO109" i="57"/>
  <c r="HP109" i="57"/>
  <c r="HQ109" i="57"/>
  <c r="HR109" i="57"/>
  <c r="HS109" i="57"/>
  <c r="HT109" i="57"/>
  <c r="HU109" i="57"/>
  <c r="HV109" i="57"/>
  <c r="HW109" i="57"/>
  <c r="HX109" i="57"/>
  <c r="HY109" i="57"/>
  <c r="HZ109" i="57"/>
  <c r="IA109" i="57"/>
  <c r="IB109" i="57"/>
  <c r="IC109" i="57"/>
  <c r="ID109" i="57"/>
  <c r="IE109" i="57"/>
  <c r="IF109" i="57"/>
  <c r="IG109" i="57"/>
  <c r="IH109" i="57"/>
  <c r="II109" i="57"/>
  <c r="IJ109" i="57"/>
  <c r="IK109" i="57"/>
  <c r="IL109" i="57"/>
  <c r="IM109" i="57"/>
  <c r="IN109" i="57"/>
  <c r="IO109" i="57"/>
  <c r="IP109" i="57"/>
  <c r="IQ109" i="57"/>
  <c r="IR109" i="57"/>
  <c r="IS109" i="57"/>
  <c r="IT109" i="57"/>
  <c r="IU109" i="57"/>
  <c r="IV109" i="57"/>
  <c r="IW109" i="57"/>
  <c r="IX109" i="57"/>
  <c r="IY109" i="57"/>
  <c r="IZ109" i="57"/>
  <c r="JA109" i="57"/>
  <c r="JB109" i="57"/>
  <c r="JC109" i="57"/>
  <c r="JD109" i="57"/>
  <c r="JE109" i="57"/>
  <c r="JF109" i="57"/>
  <c r="JG109" i="57"/>
  <c r="JH109" i="57"/>
  <c r="JI109" i="57"/>
  <c r="JJ109" i="57"/>
  <c r="JK109" i="57"/>
  <c r="JL109" i="57"/>
  <c r="JM109" i="57"/>
  <c r="JN109" i="57"/>
  <c r="JO109" i="57"/>
  <c r="JP109" i="57"/>
  <c r="JQ109" i="57"/>
  <c r="JR109" i="57"/>
  <c r="JS109" i="57"/>
  <c r="JT109" i="57"/>
  <c r="JU109" i="57"/>
  <c r="JV109" i="57"/>
  <c r="JW109" i="57"/>
  <c r="JX109" i="57"/>
  <c r="JY109" i="57"/>
  <c r="JZ109" i="57"/>
  <c r="KA109" i="57"/>
  <c r="KB109" i="57"/>
  <c r="KC109" i="57"/>
  <c r="KD109" i="57"/>
  <c r="KE109" i="57"/>
  <c r="KF109" i="57"/>
  <c r="KG109" i="57"/>
  <c r="KH109" i="57"/>
  <c r="KI109" i="57"/>
  <c r="KJ109" i="57"/>
  <c r="KK109" i="57"/>
  <c r="KL109" i="57"/>
  <c r="KM109" i="57"/>
  <c r="KN109" i="57"/>
  <c r="KO109" i="57"/>
  <c r="KP109" i="57"/>
  <c r="KQ109" i="57"/>
  <c r="KR109" i="57"/>
  <c r="KS109" i="57"/>
  <c r="KT109" i="57"/>
  <c r="KU109" i="57"/>
  <c r="KV109" i="57"/>
  <c r="KW109" i="57"/>
  <c r="KX109" i="57"/>
  <c r="KY109" i="57"/>
  <c r="KZ109" i="57"/>
  <c r="LA109" i="57"/>
  <c r="LB109" i="57"/>
  <c r="LC109" i="57"/>
  <c r="LD109" i="57"/>
  <c r="LE109" i="57"/>
  <c r="LF109" i="57"/>
  <c r="LG109" i="57"/>
  <c r="LH109" i="57"/>
  <c r="LI109" i="57"/>
  <c r="LJ109" i="57"/>
  <c r="LK109" i="57"/>
  <c r="LL109" i="57"/>
  <c r="LM109" i="57"/>
  <c r="LN109" i="57"/>
  <c r="LO109" i="57"/>
  <c r="LP109" i="57"/>
  <c r="LQ109" i="57"/>
  <c r="LR109" i="57"/>
  <c r="LS109" i="57"/>
  <c r="LT109" i="57"/>
  <c r="LU109" i="57"/>
  <c r="LV109" i="57"/>
  <c r="LW109" i="57"/>
  <c r="LX109" i="57"/>
  <c r="LY109" i="57"/>
  <c r="LZ109" i="57"/>
  <c r="MA109" i="57"/>
  <c r="MB109" i="57"/>
  <c r="MC109" i="57"/>
  <c r="MD109" i="57"/>
  <c r="ME109" i="57"/>
  <c r="MF109" i="57"/>
  <c r="MG109" i="57"/>
  <c r="MH109" i="57"/>
  <c r="MI109" i="57"/>
  <c r="MJ109" i="57"/>
  <c r="MK109" i="57"/>
  <c r="ML109" i="57"/>
  <c r="MM109" i="57"/>
  <c r="MN109" i="57"/>
  <c r="MO109" i="57"/>
  <c r="MP109" i="57"/>
  <c r="MQ109" i="57"/>
  <c r="MR109" i="57"/>
  <c r="MS109" i="57"/>
  <c r="MT109" i="57"/>
  <c r="MU109" i="57"/>
  <c r="MV109" i="57"/>
  <c r="MW109" i="57"/>
  <c r="MX109" i="57"/>
  <c r="MY109" i="57"/>
  <c r="MZ109" i="57"/>
  <c r="NA109" i="57"/>
  <c r="NB109" i="57"/>
  <c r="NC109" i="57"/>
  <c r="ND109" i="57"/>
  <c r="NE109" i="57"/>
  <c r="NF109" i="57"/>
  <c r="NG109" i="57"/>
  <c r="NH109" i="57"/>
  <c r="NI109" i="57"/>
  <c r="NJ109" i="57"/>
  <c r="NK109" i="57"/>
  <c r="NL109" i="57"/>
  <c r="NM109" i="57"/>
  <c r="NN109" i="57"/>
  <c r="NO109" i="57"/>
  <c r="NP109" i="57"/>
  <c r="NQ109" i="57"/>
  <c r="NR109" i="57"/>
  <c r="NS109" i="57"/>
  <c r="NT109" i="57"/>
  <c r="NU109" i="57"/>
  <c r="NV109" i="57"/>
  <c r="NW109" i="57"/>
  <c r="NX109" i="57"/>
  <c r="NY109" i="57"/>
  <c r="NZ109" i="57"/>
  <c r="OA109" i="57"/>
  <c r="OB109" i="57"/>
  <c r="OC109" i="57"/>
  <c r="OD109" i="57"/>
  <c r="OE109" i="57"/>
  <c r="OF109" i="57"/>
  <c r="OG109" i="57"/>
  <c r="OH109" i="57"/>
  <c r="OI109" i="57"/>
  <c r="OJ109" i="57"/>
  <c r="OK109" i="57"/>
  <c r="OL109" i="57"/>
  <c r="OM109" i="57"/>
  <c r="ON109" i="57"/>
  <c r="OO109" i="57"/>
  <c r="OP109" i="57"/>
  <c r="OQ109" i="57"/>
  <c r="OR109" i="57"/>
  <c r="OS109" i="57"/>
  <c r="OT109" i="57"/>
  <c r="OU109" i="57"/>
  <c r="OV109" i="57"/>
  <c r="OW109" i="57"/>
  <c r="OX109" i="57"/>
  <c r="OY109" i="57"/>
  <c r="OZ109" i="57"/>
  <c r="PA109" i="57"/>
  <c r="PB109" i="57"/>
  <c r="PC109" i="57"/>
  <c r="PD109" i="57"/>
  <c r="PE109" i="57"/>
  <c r="PF109" i="57"/>
  <c r="PG109" i="57"/>
  <c r="PH109" i="57"/>
  <c r="PI109" i="57"/>
  <c r="PJ109" i="57"/>
  <c r="PK109" i="57"/>
  <c r="PL109" i="57"/>
  <c r="PM109" i="57"/>
  <c r="PN109" i="57"/>
  <c r="PO109" i="57"/>
  <c r="PP109" i="57"/>
  <c r="PQ109" i="57"/>
  <c r="PR109" i="57"/>
  <c r="PS109" i="57"/>
  <c r="PT109" i="57"/>
  <c r="PU109" i="57"/>
  <c r="PV109" i="57"/>
  <c r="PW109" i="57"/>
  <c r="PX109" i="57"/>
  <c r="PY109" i="57"/>
  <c r="PZ109" i="57"/>
  <c r="QA109" i="57"/>
  <c r="QB109" i="57"/>
  <c r="QC109" i="57"/>
  <c r="QD109" i="57"/>
  <c r="QE109" i="57"/>
  <c r="QF109" i="57"/>
  <c r="QG109" i="57"/>
  <c r="QH109" i="57"/>
  <c r="QI109" i="57"/>
  <c r="QJ109" i="57"/>
  <c r="C110" i="57"/>
  <c r="D110" i="57"/>
  <c r="E110" i="57"/>
  <c r="F110" i="57"/>
  <c r="G110" i="57"/>
  <c r="H110" i="57"/>
  <c r="I110" i="57"/>
  <c r="J110" i="57"/>
  <c r="K110" i="57"/>
  <c r="L110" i="57"/>
  <c r="M110" i="57"/>
  <c r="N110" i="57"/>
  <c r="O110" i="57"/>
  <c r="P110" i="57"/>
  <c r="Q110" i="57"/>
  <c r="R110" i="57"/>
  <c r="S110" i="57"/>
  <c r="T110" i="57"/>
  <c r="U110" i="57"/>
  <c r="V110" i="57"/>
  <c r="W110" i="57"/>
  <c r="X110" i="57"/>
  <c r="Y110" i="57"/>
  <c r="Z110" i="57"/>
  <c r="AA110" i="57"/>
  <c r="AB110" i="57"/>
  <c r="AC110" i="57"/>
  <c r="AD110" i="57"/>
  <c r="AE110" i="57"/>
  <c r="AF110" i="57"/>
  <c r="AG110" i="57"/>
  <c r="AH110" i="57"/>
  <c r="AI110" i="57"/>
  <c r="AJ110" i="57"/>
  <c r="AK110" i="57"/>
  <c r="AL110" i="57"/>
  <c r="AM110" i="57"/>
  <c r="AN110" i="57"/>
  <c r="AO110" i="57"/>
  <c r="AP110" i="57"/>
  <c r="AQ110" i="57"/>
  <c r="AR110" i="57"/>
  <c r="AS110" i="57"/>
  <c r="AT110" i="57"/>
  <c r="AU110" i="57"/>
  <c r="AV110" i="57"/>
  <c r="AW110" i="57"/>
  <c r="AX110" i="57"/>
  <c r="AY110" i="57"/>
  <c r="AZ110" i="57"/>
  <c r="BA110" i="57"/>
  <c r="BB110" i="57"/>
  <c r="BC110" i="57"/>
  <c r="BD110" i="57"/>
  <c r="BE110" i="57"/>
  <c r="BF110" i="57"/>
  <c r="BG110" i="57"/>
  <c r="BH110" i="57"/>
  <c r="BI110" i="57"/>
  <c r="BJ110" i="57"/>
  <c r="BK110" i="57"/>
  <c r="BL110" i="57"/>
  <c r="BM110" i="57"/>
  <c r="BN110" i="57"/>
  <c r="BO110" i="57"/>
  <c r="BP110" i="57"/>
  <c r="BQ110" i="57"/>
  <c r="BR110" i="57"/>
  <c r="BS110" i="57"/>
  <c r="BT110" i="57"/>
  <c r="BU110" i="57"/>
  <c r="BV110" i="57"/>
  <c r="BW110" i="57"/>
  <c r="BX110" i="57"/>
  <c r="BY110" i="57"/>
  <c r="BZ110" i="57"/>
  <c r="CA110" i="57"/>
  <c r="CB110" i="57"/>
  <c r="CC110" i="57"/>
  <c r="CD110" i="57"/>
  <c r="CE110" i="57"/>
  <c r="CF110" i="57"/>
  <c r="CG110" i="57"/>
  <c r="CH110" i="57"/>
  <c r="CI110" i="57"/>
  <c r="CJ110" i="57"/>
  <c r="CK110" i="57"/>
  <c r="CL110" i="57"/>
  <c r="CM110" i="57"/>
  <c r="CN110" i="57"/>
  <c r="CO110" i="57"/>
  <c r="CP110" i="57"/>
  <c r="CQ110" i="57"/>
  <c r="CR110" i="57"/>
  <c r="CS110" i="57"/>
  <c r="CT110" i="57"/>
  <c r="CU110" i="57"/>
  <c r="CV110" i="57"/>
  <c r="CW110" i="57"/>
  <c r="CX110" i="57"/>
  <c r="CY110" i="57"/>
  <c r="CZ110" i="57"/>
  <c r="DA110" i="57"/>
  <c r="DB110" i="57"/>
  <c r="DC110" i="57"/>
  <c r="DD110" i="57"/>
  <c r="DE110" i="57"/>
  <c r="DF110" i="57"/>
  <c r="EQ110" i="57"/>
  <c r="ER110" i="57"/>
  <c r="ES110" i="57"/>
  <c r="ET110" i="57"/>
  <c r="EU110" i="57"/>
  <c r="EV110" i="57"/>
  <c r="EW110" i="57"/>
  <c r="EX110" i="57"/>
  <c r="EY110" i="57"/>
  <c r="EZ110" i="57"/>
  <c r="FA110" i="57"/>
  <c r="FB110" i="57"/>
  <c r="FC110" i="57"/>
  <c r="FD110" i="57"/>
  <c r="FE110" i="57"/>
  <c r="FF110" i="57"/>
  <c r="FG110" i="57"/>
  <c r="FH110" i="57"/>
  <c r="FI110" i="57"/>
  <c r="FJ110" i="57"/>
  <c r="FK110" i="57"/>
  <c r="FL110" i="57"/>
  <c r="FM110" i="57"/>
  <c r="FN110" i="57"/>
  <c r="FO110" i="57"/>
  <c r="FP110" i="57"/>
  <c r="FQ110" i="57"/>
  <c r="FR110" i="57"/>
  <c r="FS110" i="57"/>
  <c r="FT110" i="57"/>
  <c r="FU110" i="57"/>
  <c r="FV110" i="57"/>
  <c r="FW110" i="57"/>
  <c r="FX110" i="57"/>
  <c r="FY110" i="57"/>
  <c r="FZ110" i="57"/>
  <c r="GA110" i="57"/>
  <c r="GB110" i="57"/>
  <c r="GC110" i="57"/>
  <c r="GD110" i="57"/>
  <c r="GE110" i="57"/>
  <c r="GF110" i="57"/>
  <c r="GG110" i="57"/>
  <c r="GH110" i="57"/>
  <c r="GI110" i="57"/>
  <c r="GJ110" i="57"/>
  <c r="GK110" i="57"/>
  <c r="GL110" i="57"/>
  <c r="GM110" i="57"/>
  <c r="GN110" i="57"/>
  <c r="GO110" i="57"/>
  <c r="GP110" i="57"/>
  <c r="GQ110" i="57"/>
  <c r="GR110" i="57"/>
  <c r="GS110" i="57"/>
  <c r="GT110" i="57"/>
  <c r="GU110" i="57"/>
  <c r="GV110" i="57"/>
  <c r="GW110" i="57"/>
  <c r="GX110" i="57"/>
  <c r="GY110" i="57"/>
  <c r="GZ110" i="57"/>
  <c r="HA110" i="57"/>
  <c r="HB110" i="57"/>
  <c r="HC110" i="57"/>
  <c r="HD110" i="57"/>
  <c r="HE110" i="57"/>
  <c r="HF110" i="57"/>
  <c r="HG110" i="57"/>
  <c r="HH110" i="57"/>
  <c r="HI110" i="57"/>
  <c r="HJ110" i="57"/>
  <c r="HK110" i="57"/>
  <c r="HL110" i="57"/>
  <c r="HM110" i="57"/>
  <c r="HN110" i="57"/>
  <c r="HO110" i="57"/>
  <c r="HP110" i="57"/>
  <c r="HQ110" i="57"/>
  <c r="HR110" i="57"/>
  <c r="HS110" i="57"/>
  <c r="HT110" i="57"/>
  <c r="HU110" i="57"/>
  <c r="HV110" i="57"/>
  <c r="HW110" i="57"/>
  <c r="HX110" i="57"/>
  <c r="HY110" i="57"/>
  <c r="HZ110" i="57"/>
  <c r="IA110" i="57"/>
  <c r="IB110" i="57"/>
  <c r="IC110" i="57"/>
  <c r="ID110" i="57"/>
  <c r="IE110" i="57"/>
  <c r="IF110" i="57"/>
  <c r="IG110" i="57"/>
  <c r="IH110" i="57"/>
  <c r="II110" i="57"/>
  <c r="IJ110" i="57"/>
  <c r="IK110" i="57"/>
  <c r="IL110" i="57"/>
  <c r="IM110" i="57"/>
  <c r="IN110" i="57"/>
  <c r="IO110" i="57"/>
  <c r="IP110" i="57"/>
  <c r="IQ110" i="57"/>
  <c r="IR110" i="57"/>
  <c r="IS110" i="57"/>
  <c r="IT110" i="57"/>
  <c r="IU110" i="57"/>
  <c r="IV110" i="57"/>
  <c r="IW110" i="57"/>
  <c r="IX110" i="57"/>
  <c r="IY110" i="57"/>
  <c r="IZ110" i="57"/>
  <c r="JA110" i="57"/>
  <c r="JB110" i="57"/>
  <c r="JC110" i="57"/>
  <c r="JD110" i="57"/>
  <c r="JE110" i="57"/>
  <c r="JF110" i="57"/>
  <c r="JG110" i="57"/>
  <c r="JH110" i="57"/>
  <c r="JI110" i="57"/>
  <c r="JJ110" i="57"/>
  <c r="JK110" i="57"/>
  <c r="JL110" i="57"/>
  <c r="JM110" i="57"/>
  <c r="JN110" i="57"/>
  <c r="JO110" i="57"/>
  <c r="JP110" i="57"/>
  <c r="JQ110" i="57"/>
  <c r="JR110" i="57"/>
  <c r="JS110" i="57"/>
  <c r="JT110" i="57"/>
  <c r="JU110" i="57"/>
  <c r="JV110" i="57"/>
  <c r="JW110" i="57"/>
  <c r="JX110" i="57"/>
  <c r="JY110" i="57"/>
  <c r="JZ110" i="57"/>
  <c r="KA110" i="57"/>
  <c r="KB110" i="57"/>
  <c r="KC110" i="57"/>
  <c r="KD110" i="57"/>
  <c r="KE110" i="57"/>
  <c r="KF110" i="57"/>
  <c r="KG110" i="57"/>
  <c r="KH110" i="57"/>
  <c r="KI110" i="57"/>
  <c r="KJ110" i="57"/>
  <c r="KK110" i="57"/>
  <c r="KL110" i="57"/>
  <c r="KM110" i="57"/>
  <c r="KN110" i="57"/>
  <c r="KO110" i="57"/>
  <c r="KP110" i="57"/>
  <c r="KQ110" i="57"/>
  <c r="KR110" i="57"/>
  <c r="KS110" i="57"/>
  <c r="KT110" i="57"/>
  <c r="KU110" i="57"/>
  <c r="KV110" i="57"/>
  <c r="KW110" i="57"/>
  <c r="KX110" i="57"/>
  <c r="KY110" i="57"/>
  <c r="KZ110" i="57"/>
  <c r="LA110" i="57"/>
  <c r="LB110" i="57"/>
  <c r="LC110" i="57"/>
  <c r="LD110" i="57"/>
  <c r="LE110" i="57"/>
  <c r="LF110" i="57"/>
  <c r="LG110" i="57"/>
  <c r="LH110" i="57"/>
  <c r="LI110" i="57"/>
  <c r="LJ110" i="57"/>
  <c r="LK110" i="57"/>
  <c r="LL110" i="57"/>
  <c r="LM110" i="57"/>
  <c r="LN110" i="57"/>
  <c r="LO110" i="57"/>
  <c r="LP110" i="57"/>
  <c r="LQ110" i="57"/>
  <c r="LR110" i="57"/>
  <c r="LS110" i="57"/>
  <c r="LT110" i="57"/>
  <c r="LU110" i="57"/>
  <c r="LV110" i="57"/>
  <c r="LW110" i="57"/>
  <c r="LX110" i="57"/>
  <c r="LY110" i="57"/>
  <c r="LZ110" i="57"/>
  <c r="MA110" i="57"/>
  <c r="MB110" i="57"/>
  <c r="MC110" i="57"/>
  <c r="MD110" i="57"/>
  <c r="ME110" i="57"/>
  <c r="MF110" i="57"/>
  <c r="MG110" i="57"/>
  <c r="MH110" i="57"/>
  <c r="MI110" i="57"/>
  <c r="MJ110" i="57"/>
  <c r="MK110" i="57"/>
  <c r="ML110" i="57"/>
  <c r="MM110" i="57"/>
  <c r="MN110" i="57"/>
  <c r="MO110" i="57"/>
  <c r="MP110" i="57"/>
  <c r="MQ110" i="57"/>
  <c r="MR110" i="57"/>
  <c r="MS110" i="57"/>
  <c r="MT110" i="57"/>
  <c r="MU110" i="57"/>
  <c r="MV110" i="57"/>
  <c r="MW110" i="57"/>
  <c r="MX110" i="57"/>
  <c r="MY110" i="57"/>
  <c r="MZ110" i="57"/>
  <c r="NA110" i="57"/>
  <c r="NB110" i="57"/>
  <c r="NC110" i="57"/>
  <c r="ND110" i="57"/>
  <c r="NE110" i="57"/>
  <c r="NF110" i="57"/>
  <c r="NG110" i="57"/>
  <c r="NH110" i="57"/>
  <c r="NI110" i="57"/>
  <c r="NJ110" i="57"/>
  <c r="NK110" i="57"/>
  <c r="NL110" i="57"/>
  <c r="NM110" i="57"/>
  <c r="NN110" i="57"/>
  <c r="NO110" i="57"/>
  <c r="NP110" i="57"/>
  <c r="NQ110" i="57"/>
  <c r="NR110" i="57"/>
  <c r="NS110" i="57"/>
  <c r="NT110" i="57"/>
  <c r="NU110" i="57"/>
  <c r="NV110" i="57"/>
  <c r="NW110" i="57"/>
  <c r="NX110" i="57"/>
  <c r="NY110" i="57"/>
  <c r="NZ110" i="57"/>
  <c r="OA110" i="57"/>
  <c r="OB110" i="57"/>
  <c r="OC110" i="57"/>
  <c r="OD110" i="57"/>
  <c r="OE110" i="57"/>
  <c r="OF110" i="57"/>
  <c r="OG110" i="57"/>
  <c r="OH110" i="57"/>
  <c r="OI110" i="57"/>
  <c r="OJ110" i="57"/>
  <c r="OK110" i="57"/>
  <c r="OL110" i="57"/>
  <c r="OM110" i="57"/>
  <c r="ON110" i="57"/>
  <c r="OO110" i="57"/>
  <c r="OP110" i="57"/>
  <c r="OQ110" i="57"/>
  <c r="OR110" i="57"/>
  <c r="OS110" i="57"/>
  <c r="OT110" i="57"/>
  <c r="OU110" i="57"/>
  <c r="OV110" i="57"/>
  <c r="OW110" i="57"/>
  <c r="OX110" i="57"/>
  <c r="OY110" i="57"/>
  <c r="OZ110" i="57"/>
  <c r="PA110" i="57"/>
  <c r="PB110" i="57"/>
  <c r="PC110" i="57"/>
  <c r="PD110" i="57"/>
  <c r="PE110" i="57"/>
  <c r="PF110" i="57"/>
  <c r="PG110" i="57"/>
  <c r="PH110" i="57"/>
  <c r="PI110" i="57"/>
  <c r="PJ110" i="57"/>
  <c r="PK110" i="57"/>
  <c r="PL110" i="57"/>
  <c r="PM110" i="57"/>
  <c r="PN110" i="57"/>
  <c r="PO110" i="57"/>
  <c r="PP110" i="57"/>
  <c r="PQ110" i="57"/>
  <c r="PR110" i="57"/>
  <c r="PS110" i="57"/>
  <c r="PT110" i="57"/>
  <c r="PU110" i="57"/>
  <c r="PV110" i="57"/>
  <c r="PW110" i="57"/>
  <c r="PX110" i="57"/>
  <c r="PY110" i="57"/>
  <c r="PZ110" i="57"/>
  <c r="QA110" i="57"/>
  <c r="QB110" i="57"/>
  <c r="QC110" i="57"/>
  <c r="QD110" i="57"/>
  <c r="QE110" i="57"/>
  <c r="QF110" i="57"/>
  <c r="QG110" i="57"/>
  <c r="QH110" i="57"/>
  <c r="QI110" i="57"/>
  <c r="QJ110" i="57"/>
  <c r="C111" i="57"/>
  <c r="D111" i="57"/>
  <c r="E111" i="57"/>
  <c r="F111" i="57"/>
  <c r="G111" i="57"/>
  <c r="H111" i="57"/>
  <c r="I111" i="57"/>
  <c r="J111" i="57"/>
  <c r="K111" i="57"/>
  <c r="L111" i="57"/>
  <c r="M111" i="57"/>
  <c r="N111" i="57"/>
  <c r="O111" i="57"/>
  <c r="P111" i="57"/>
  <c r="Q111" i="57"/>
  <c r="R111" i="57"/>
  <c r="S111" i="57"/>
  <c r="T111" i="57"/>
  <c r="U111" i="57"/>
  <c r="V111" i="57"/>
  <c r="W111" i="57"/>
  <c r="X111" i="57"/>
  <c r="Y111" i="57"/>
  <c r="Z111" i="57"/>
  <c r="AA111" i="57"/>
  <c r="AB111" i="57"/>
  <c r="AC111" i="57"/>
  <c r="AD111" i="57"/>
  <c r="AE111" i="57"/>
  <c r="AF111" i="57"/>
  <c r="AG111" i="57"/>
  <c r="AH111" i="57"/>
  <c r="AI111" i="57"/>
  <c r="AJ111" i="57"/>
  <c r="AK111" i="57"/>
  <c r="AL111" i="57"/>
  <c r="AM111" i="57"/>
  <c r="AN111" i="57"/>
  <c r="AO111" i="57"/>
  <c r="AP111" i="57"/>
  <c r="AQ111" i="57"/>
  <c r="AR111" i="57"/>
  <c r="AS111" i="57"/>
  <c r="AT111" i="57"/>
  <c r="AU111" i="57"/>
  <c r="AV111" i="57"/>
  <c r="AW111" i="57"/>
  <c r="AX111" i="57"/>
  <c r="AY111" i="57"/>
  <c r="AZ111" i="57"/>
  <c r="BA111" i="57"/>
  <c r="BB111" i="57"/>
  <c r="BC111" i="57"/>
  <c r="BD111" i="57"/>
  <c r="BE111" i="57"/>
  <c r="BF111" i="57"/>
  <c r="BG111" i="57"/>
  <c r="BH111" i="57"/>
  <c r="BI111" i="57"/>
  <c r="BJ111" i="57"/>
  <c r="BK111" i="57"/>
  <c r="BL111" i="57"/>
  <c r="BM111" i="57"/>
  <c r="BN111" i="57"/>
  <c r="BO111" i="57"/>
  <c r="BP111" i="57"/>
  <c r="BQ111" i="57"/>
  <c r="BR111" i="57"/>
  <c r="BS111" i="57"/>
  <c r="BT111" i="57"/>
  <c r="BU111" i="57"/>
  <c r="BV111" i="57"/>
  <c r="BW111" i="57"/>
  <c r="BX111" i="57"/>
  <c r="BY111" i="57"/>
  <c r="BZ111" i="57"/>
  <c r="CA111" i="57"/>
  <c r="CB111" i="57"/>
  <c r="CC111" i="57"/>
  <c r="CD111" i="57"/>
  <c r="CE111" i="57"/>
  <c r="CF111" i="57"/>
  <c r="CG111" i="57"/>
  <c r="CH111" i="57"/>
  <c r="CI111" i="57"/>
  <c r="CJ111" i="57"/>
  <c r="CK111" i="57"/>
  <c r="CL111" i="57"/>
  <c r="CM111" i="57"/>
  <c r="CN111" i="57"/>
  <c r="CO111" i="57"/>
  <c r="CP111" i="57"/>
  <c r="CQ111" i="57"/>
  <c r="CR111" i="57"/>
  <c r="CS111" i="57"/>
  <c r="CT111" i="57"/>
  <c r="CU111" i="57"/>
  <c r="CV111" i="57"/>
  <c r="CW111" i="57"/>
  <c r="CX111" i="57"/>
  <c r="CY111" i="57"/>
  <c r="CZ111" i="57"/>
  <c r="DA111" i="57"/>
  <c r="DB111" i="57"/>
  <c r="DC111" i="57"/>
  <c r="DD111" i="57"/>
  <c r="DE111" i="57"/>
  <c r="DF111" i="57"/>
  <c r="DG111" i="57"/>
  <c r="DH111" i="57"/>
  <c r="DI111" i="57"/>
  <c r="DJ111" i="57"/>
  <c r="DK111" i="57"/>
  <c r="DL111" i="57"/>
  <c r="DM111" i="57"/>
  <c r="DN111" i="57"/>
  <c r="DO111" i="57"/>
  <c r="DP111" i="57"/>
  <c r="DQ111" i="57"/>
  <c r="DR111" i="57"/>
  <c r="DS111" i="57"/>
  <c r="DT111" i="57"/>
  <c r="DU111" i="57"/>
  <c r="DV111" i="57"/>
  <c r="DW111" i="57"/>
  <c r="DX111" i="57"/>
  <c r="DY111" i="57"/>
  <c r="DZ111" i="57"/>
  <c r="EA111" i="57"/>
  <c r="EB111" i="57"/>
  <c r="EC111" i="57"/>
  <c r="ED111" i="57"/>
  <c r="EE111" i="57"/>
  <c r="EF111" i="57"/>
  <c r="EG111" i="57"/>
  <c r="EH111" i="57"/>
  <c r="EI111" i="57"/>
  <c r="EJ111" i="57"/>
  <c r="EK111" i="57"/>
  <c r="EL111" i="57"/>
  <c r="EM111" i="57"/>
  <c r="EN111" i="57"/>
  <c r="EO111" i="57"/>
  <c r="EP111" i="57"/>
  <c r="EQ111" i="57"/>
  <c r="ER111" i="57"/>
  <c r="ES111" i="57"/>
  <c r="ET111" i="57"/>
  <c r="EU111" i="57"/>
  <c r="EV111" i="57"/>
  <c r="EW111" i="57"/>
  <c r="EX111" i="57"/>
  <c r="EY111" i="57"/>
  <c r="EZ111" i="57"/>
  <c r="FA111" i="57"/>
  <c r="FB111" i="57"/>
  <c r="FC111" i="57"/>
  <c r="FD111" i="57"/>
  <c r="FE111" i="57"/>
  <c r="FF111" i="57"/>
  <c r="FG111" i="57"/>
  <c r="FH111" i="57"/>
  <c r="FI111" i="57"/>
  <c r="FJ111" i="57"/>
  <c r="FK111" i="57"/>
  <c r="FL111" i="57"/>
  <c r="FM111" i="57"/>
  <c r="FN111" i="57"/>
  <c r="FO111" i="57"/>
  <c r="FP111" i="57"/>
  <c r="FQ111" i="57"/>
  <c r="FR111" i="57"/>
  <c r="FS111" i="57"/>
  <c r="FT111" i="57"/>
  <c r="FU111" i="57"/>
  <c r="FV111" i="57"/>
  <c r="FW111" i="57"/>
  <c r="FX111" i="57"/>
  <c r="FY111" i="57"/>
  <c r="FZ111" i="57"/>
  <c r="GA111" i="57"/>
  <c r="GB111" i="57"/>
  <c r="GC111" i="57"/>
  <c r="GD111" i="57"/>
  <c r="GE111" i="57"/>
  <c r="GF111" i="57"/>
  <c r="GG111" i="57"/>
  <c r="GH111" i="57"/>
  <c r="GI111" i="57"/>
  <c r="GJ111" i="57"/>
  <c r="GK111" i="57"/>
  <c r="GL111" i="57"/>
  <c r="GM111" i="57"/>
  <c r="GN111" i="57"/>
  <c r="GO111" i="57"/>
  <c r="GP111" i="57"/>
  <c r="GQ111" i="57"/>
  <c r="GR111" i="57"/>
  <c r="GS111" i="57"/>
  <c r="GT111" i="57"/>
  <c r="GU111" i="57"/>
  <c r="GV111" i="57"/>
  <c r="GW111" i="57"/>
  <c r="GX111" i="57"/>
  <c r="GY111" i="57"/>
  <c r="GZ111" i="57"/>
  <c r="HA111" i="57"/>
  <c r="HB111" i="57"/>
  <c r="HC111" i="57"/>
  <c r="HD111" i="57"/>
  <c r="HE111" i="57"/>
  <c r="HF111" i="57"/>
  <c r="HG111" i="57"/>
  <c r="HH111" i="57"/>
  <c r="HI111" i="57"/>
  <c r="HJ111" i="57"/>
  <c r="HK111" i="57"/>
  <c r="HL111" i="57"/>
  <c r="HM111" i="57"/>
  <c r="HN111" i="57"/>
  <c r="HO111" i="57"/>
  <c r="HP111" i="57"/>
  <c r="HQ111" i="57"/>
  <c r="HR111" i="57"/>
  <c r="HS111" i="57"/>
  <c r="HT111" i="57"/>
  <c r="HU111" i="57"/>
  <c r="HV111" i="57"/>
  <c r="HW111" i="57"/>
  <c r="HX111" i="57"/>
  <c r="HY111" i="57"/>
  <c r="HZ111" i="57"/>
  <c r="IA111" i="57"/>
  <c r="IB111" i="57"/>
  <c r="IC111" i="57"/>
  <c r="ID111" i="57"/>
  <c r="IE111" i="57"/>
  <c r="IF111" i="57"/>
  <c r="IG111" i="57"/>
  <c r="IH111" i="57"/>
  <c r="II111" i="57"/>
  <c r="IJ111" i="57"/>
  <c r="IK111" i="57"/>
  <c r="IL111" i="57"/>
  <c r="IM111" i="57"/>
  <c r="IN111" i="57"/>
  <c r="IO111" i="57"/>
  <c r="IP111" i="57"/>
  <c r="IQ111" i="57"/>
  <c r="IR111" i="57"/>
  <c r="IS111" i="57"/>
  <c r="IT111" i="57"/>
  <c r="IU111" i="57"/>
  <c r="IV111" i="57"/>
  <c r="IW111" i="57"/>
  <c r="IX111" i="57"/>
  <c r="IY111" i="57"/>
  <c r="IZ111" i="57"/>
  <c r="JA111" i="57"/>
  <c r="JB111" i="57"/>
  <c r="JC111" i="57"/>
  <c r="JD111" i="57"/>
  <c r="JE111" i="57"/>
  <c r="JF111" i="57"/>
  <c r="JG111" i="57"/>
  <c r="JH111" i="57"/>
  <c r="JI111" i="57"/>
  <c r="JJ111" i="57"/>
  <c r="JK111" i="57"/>
  <c r="JL111" i="57"/>
  <c r="JM111" i="57"/>
  <c r="JN111" i="57"/>
  <c r="JO111" i="57"/>
  <c r="JP111" i="57"/>
  <c r="JQ111" i="57"/>
  <c r="JR111" i="57"/>
  <c r="JS111" i="57"/>
  <c r="JT111" i="57"/>
  <c r="JU111" i="57"/>
  <c r="JV111" i="57"/>
  <c r="JW111" i="57"/>
  <c r="JX111" i="57"/>
  <c r="JY111" i="57"/>
  <c r="JZ111" i="57"/>
  <c r="KA111" i="57"/>
  <c r="KB111" i="57"/>
  <c r="KC111" i="57"/>
  <c r="KD111" i="57"/>
  <c r="KE111" i="57"/>
  <c r="KF111" i="57"/>
  <c r="KG111" i="57"/>
  <c r="KH111" i="57"/>
  <c r="KI111" i="57"/>
  <c r="KJ111" i="57"/>
  <c r="KK111" i="57"/>
  <c r="KL111" i="57"/>
  <c r="KM111" i="57"/>
  <c r="KN111" i="57"/>
  <c r="KO111" i="57"/>
  <c r="KP111" i="57"/>
  <c r="KQ111" i="57"/>
  <c r="KR111" i="57"/>
  <c r="KS111" i="57"/>
  <c r="KT111" i="57"/>
  <c r="KU111" i="57"/>
  <c r="KV111" i="57"/>
  <c r="KW111" i="57"/>
  <c r="KX111" i="57"/>
  <c r="KY111" i="57"/>
  <c r="KZ111" i="57"/>
  <c r="LA111" i="57"/>
  <c r="LB111" i="57"/>
  <c r="LC111" i="57"/>
  <c r="LD111" i="57"/>
  <c r="LE111" i="57"/>
  <c r="LF111" i="57"/>
  <c r="LG111" i="57"/>
  <c r="LH111" i="57"/>
  <c r="LI111" i="57"/>
  <c r="LJ111" i="57"/>
  <c r="LK111" i="57"/>
  <c r="LL111" i="57"/>
  <c r="LM111" i="57"/>
  <c r="LN111" i="57"/>
  <c r="LO111" i="57"/>
  <c r="LP111" i="57"/>
  <c r="LQ111" i="57"/>
  <c r="LR111" i="57"/>
  <c r="LS111" i="57"/>
  <c r="LT111" i="57"/>
  <c r="LU111" i="57"/>
  <c r="LV111" i="57"/>
  <c r="LW111" i="57"/>
  <c r="LX111" i="57"/>
  <c r="LY111" i="57"/>
  <c r="LZ111" i="57"/>
  <c r="MA111" i="57"/>
  <c r="MB111" i="57"/>
  <c r="MC111" i="57"/>
  <c r="MD111" i="57"/>
  <c r="ME111" i="57"/>
  <c r="MF111" i="57"/>
  <c r="MG111" i="57"/>
  <c r="MH111" i="57"/>
  <c r="MI111" i="57"/>
  <c r="MJ111" i="57"/>
  <c r="MK111" i="57"/>
  <c r="ML111" i="57"/>
  <c r="MM111" i="57"/>
  <c r="MN111" i="57"/>
  <c r="MO111" i="57"/>
  <c r="MP111" i="57"/>
  <c r="MQ111" i="57"/>
  <c r="MR111" i="57"/>
  <c r="MS111" i="57"/>
  <c r="MT111" i="57"/>
  <c r="MU111" i="57"/>
  <c r="MV111" i="57"/>
  <c r="MW111" i="57"/>
  <c r="MX111" i="57"/>
  <c r="MY111" i="57"/>
  <c r="MZ111" i="57"/>
  <c r="NA111" i="57"/>
  <c r="NB111" i="57"/>
  <c r="NC111" i="57"/>
  <c r="ND111" i="57"/>
  <c r="NE111" i="57"/>
  <c r="NF111" i="57"/>
  <c r="NG111" i="57"/>
  <c r="NH111" i="57"/>
  <c r="NI111" i="57"/>
  <c r="NJ111" i="57"/>
  <c r="NK111" i="57"/>
  <c r="NL111" i="57"/>
  <c r="NM111" i="57"/>
  <c r="NN111" i="57"/>
  <c r="NO111" i="57"/>
  <c r="NP111" i="57"/>
  <c r="NQ111" i="57"/>
  <c r="NR111" i="57"/>
  <c r="NS111" i="57"/>
  <c r="NT111" i="57"/>
  <c r="NU111" i="57"/>
  <c r="NV111" i="57"/>
  <c r="NW111" i="57"/>
  <c r="NX111" i="57"/>
  <c r="NY111" i="57"/>
  <c r="NZ111" i="57"/>
  <c r="OA111" i="57"/>
  <c r="OB111" i="57"/>
  <c r="OC111" i="57"/>
  <c r="OD111" i="57"/>
  <c r="OE111" i="57"/>
  <c r="OF111" i="57"/>
  <c r="OG111" i="57"/>
  <c r="OH111" i="57"/>
  <c r="OI111" i="57"/>
  <c r="OJ111" i="57"/>
  <c r="OK111" i="57"/>
  <c r="OL111" i="57"/>
  <c r="OM111" i="57"/>
  <c r="ON111" i="57"/>
  <c r="OO111" i="57"/>
  <c r="OP111" i="57"/>
  <c r="OQ111" i="57"/>
  <c r="OR111" i="57"/>
  <c r="OS111" i="57"/>
  <c r="OT111" i="57"/>
  <c r="OU111" i="57"/>
  <c r="OV111" i="57"/>
  <c r="OW111" i="57"/>
  <c r="OX111" i="57"/>
  <c r="OY111" i="57"/>
  <c r="OZ111" i="57"/>
  <c r="PA111" i="57"/>
  <c r="PB111" i="57"/>
  <c r="PC111" i="57"/>
  <c r="PD111" i="57"/>
  <c r="PE111" i="57"/>
  <c r="PF111" i="57"/>
  <c r="PG111" i="57"/>
  <c r="PH111" i="57"/>
  <c r="PI111" i="57"/>
  <c r="PJ111" i="57"/>
  <c r="PK111" i="57"/>
  <c r="PL111" i="57"/>
  <c r="PM111" i="57"/>
  <c r="PN111" i="57"/>
  <c r="PO111" i="57"/>
  <c r="PP111" i="57"/>
  <c r="PQ111" i="57"/>
  <c r="PR111" i="57"/>
  <c r="PS111" i="57"/>
  <c r="PT111" i="57"/>
  <c r="PU111" i="57"/>
  <c r="PV111" i="57"/>
  <c r="PW111" i="57"/>
  <c r="PX111" i="57"/>
  <c r="PY111" i="57"/>
  <c r="PZ111" i="57"/>
  <c r="QA111" i="57"/>
  <c r="QB111" i="57"/>
  <c r="QC111" i="57"/>
  <c r="QD111" i="57"/>
  <c r="QE111" i="57"/>
  <c r="QF111" i="57"/>
  <c r="QG111" i="57"/>
  <c r="QH111" i="57"/>
  <c r="QI111" i="57"/>
  <c r="QJ111" i="57"/>
  <c r="C112" i="57"/>
  <c r="D112" i="57"/>
  <c r="E112" i="57"/>
  <c r="F112" i="57"/>
  <c r="G112" i="57"/>
  <c r="H112" i="57"/>
  <c r="I112" i="57"/>
  <c r="J112" i="57"/>
  <c r="K112" i="57"/>
  <c r="L112" i="57"/>
  <c r="M112" i="57"/>
  <c r="N112" i="57"/>
  <c r="O112" i="57"/>
  <c r="P112" i="57"/>
  <c r="Q112" i="57"/>
  <c r="R112" i="57"/>
  <c r="S112" i="57"/>
  <c r="T112" i="57"/>
  <c r="U112" i="57"/>
  <c r="V112" i="57"/>
  <c r="W112" i="57"/>
  <c r="X112" i="57"/>
  <c r="Y112" i="57"/>
  <c r="Z112" i="57"/>
  <c r="AA112" i="57"/>
  <c r="AB112" i="57"/>
  <c r="AC112" i="57"/>
  <c r="AD112" i="57"/>
  <c r="AE112" i="57"/>
  <c r="AF112" i="57"/>
  <c r="AG112" i="57"/>
  <c r="AH112" i="57"/>
  <c r="AI112" i="57"/>
  <c r="AJ112" i="57"/>
  <c r="AK112" i="57"/>
  <c r="AL112" i="57"/>
  <c r="AM112" i="57"/>
  <c r="AN112" i="57"/>
  <c r="AO112" i="57"/>
  <c r="AP112" i="57"/>
  <c r="AQ112" i="57"/>
  <c r="AR112" i="57"/>
  <c r="AS112" i="57"/>
  <c r="AT112" i="57"/>
  <c r="AU112" i="57"/>
  <c r="AV112" i="57"/>
  <c r="AW112" i="57"/>
  <c r="AX112" i="57"/>
  <c r="AY112" i="57"/>
  <c r="AZ112" i="57"/>
  <c r="BA112" i="57"/>
  <c r="BB112" i="57"/>
  <c r="BC112" i="57"/>
  <c r="BD112" i="57"/>
  <c r="BE112" i="57"/>
  <c r="BF112" i="57"/>
  <c r="BG112" i="57"/>
  <c r="BH112" i="57"/>
  <c r="BI112" i="57"/>
  <c r="BJ112" i="57"/>
  <c r="BK112" i="57"/>
  <c r="BL112" i="57"/>
  <c r="BM112" i="57"/>
  <c r="BN112" i="57"/>
  <c r="BO112" i="57"/>
  <c r="BP112" i="57"/>
  <c r="BQ112" i="57"/>
  <c r="BR112" i="57"/>
  <c r="BS112" i="57"/>
  <c r="BT112" i="57"/>
  <c r="BU112" i="57"/>
  <c r="BV112" i="57"/>
  <c r="BW112" i="57"/>
  <c r="BX112" i="57"/>
  <c r="BY112" i="57"/>
  <c r="BZ112" i="57"/>
  <c r="CA112" i="57"/>
  <c r="CB112" i="57"/>
  <c r="CC112" i="57"/>
  <c r="CD112" i="57"/>
  <c r="CE112" i="57"/>
  <c r="CF112" i="57"/>
  <c r="CG112" i="57"/>
  <c r="CH112" i="57"/>
  <c r="CI112" i="57"/>
  <c r="CJ112" i="57"/>
  <c r="CK112" i="57"/>
  <c r="CL112" i="57"/>
  <c r="CM112" i="57"/>
  <c r="CN112" i="57"/>
  <c r="CO112" i="57"/>
  <c r="CP112" i="57"/>
  <c r="CQ112" i="57"/>
  <c r="CR112" i="57"/>
  <c r="CS112" i="57"/>
  <c r="CT112" i="57"/>
  <c r="CU112" i="57"/>
  <c r="CV112" i="57"/>
  <c r="CW112" i="57"/>
  <c r="CX112" i="57"/>
  <c r="CY112" i="57"/>
  <c r="CZ112" i="57"/>
  <c r="DA112" i="57"/>
  <c r="DB112" i="57"/>
  <c r="DC112" i="57"/>
  <c r="DD112" i="57"/>
  <c r="DE112" i="57"/>
  <c r="DF112" i="57"/>
  <c r="DG112" i="57"/>
  <c r="DH112" i="57"/>
  <c r="DI112" i="57"/>
  <c r="DJ112" i="57"/>
  <c r="DK112" i="57"/>
  <c r="DL112" i="57"/>
  <c r="DM112" i="57"/>
  <c r="DN112" i="57"/>
  <c r="DO112" i="57"/>
  <c r="DP112" i="57"/>
  <c r="DQ112" i="57"/>
  <c r="DR112" i="57"/>
  <c r="DS112" i="57"/>
  <c r="DT112" i="57"/>
  <c r="DU112" i="57"/>
  <c r="DV112" i="57"/>
  <c r="DW112" i="57"/>
  <c r="DX112" i="57"/>
  <c r="DY112" i="57"/>
  <c r="DZ112" i="57"/>
  <c r="EA112" i="57"/>
  <c r="EB112" i="57"/>
  <c r="EC112" i="57"/>
  <c r="ED112" i="57"/>
  <c r="EE112" i="57"/>
  <c r="EF112" i="57"/>
  <c r="EG112" i="57"/>
  <c r="EH112" i="57"/>
  <c r="EI112" i="57"/>
  <c r="EJ112" i="57"/>
  <c r="EK112" i="57"/>
  <c r="EL112" i="57"/>
  <c r="EM112" i="57"/>
  <c r="EN112" i="57"/>
  <c r="EO112" i="57"/>
  <c r="EP112" i="57"/>
  <c r="EQ112" i="57"/>
  <c r="ER112" i="57"/>
  <c r="ES112" i="57"/>
  <c r="ET112" i="57"/>
  <c r="EU112" i="57"/>
  <c r="EV112" i="57"/>
  <c r="EW112" i="57"/>
  <c r="EX112" i="57"/>
  <c r="EY112" i="57"/>
  <c r="EZ112" i="57"/>
  <c r="FA112" i="57"/>
  <c r="FB112" i="57"/>
  <c r="FC112" i="57"/>
  <c r="FD112" i="57"/>
  <c r="FE112" i="57"/>
  <c r="FF112" i="57"/>
  <c r="FG112" i="57"/>
  <c r="FH112" i="57"/>
  <c r="FI112" i="57"/>
  <c r="FJ112" i="57"/>
  <c r="FK112" i="57"/>
  <c r="FL112" i="57"/>
  <c r="FM112" i="57"/>
  <c r="FN112" i="57"/>
  <c r="FO112" i="57"/>
  <c r="FP112" i="57"/>
  <c r="FQ112" i="57"/>
  <c r="FR112" i="57"/>
  <c r="FS112" i="57"/>
  <c r="FT112" i="57"/>
  <c r="FU112" i="57"/>
  <c r="FV112" i="57"/>
  <c r="FW112" i="57"/>
  <c r="FX112" i="57"/>
  <c r="FY112" i="57"/>
  <c r="FZ112" i="57"/>
  <c r="GA112" i="57"/>
  <c r="GB112" i="57"/>
  <c r="GC112" i="57"/>
  <c r="GD112" i="57"/>
  <c r="GE112" i="57"/>
  <c r="GF112" i="57"/>
  <c r="GG112" i="57"/>
  <c r="GH112" i="57"/>
  <c r="GI112" i="57"/>
  <c r="GJ112" i="57"/>
  <c r="GK112" i="57"/>
  <c r="GL112" i="57"/>
  <c r="GM112" i="57"/>
  <c r="GN112" i="57"/>
  <c r="GO112" i="57"/>
  <c r="GP112" i="57"/>
  <c r="GQ112" i="57"/>
  <c r="GR112" i="57"/>
  <c r="GS112" i="57"/>
  <c r="GT112" i="57"/>
  <c r="GU112" i="57"/>
  <c r="GV112" i="57"/>
  <c r="GW112" i="57"/>
  <c r="GX112" i="57"/>
  <c r="GY112" i="57"/>
  <c r="GZ112" i="57"/>
  <c r="HA112" i="57"/>
  <c r="HB112" i="57"/>
  <c r="HC112" i="57"/>
  <c r="HD112" i="57"/>
  <c r="HE112" i="57"/>
  <c r="HF112" i="57"/>
  <c r="HG112" i="57"/>
  <c r="HH112" i="57"/>
  <c r="HI112" i="57"/>
  <c r="HJ112" i="57"/>
  <c r="HK112" i="57"/>
  <c r="HL112" i="57"/>
  <c r="HM112" i="57"/>
  <c r="HN112" i="57"/>
  <c r="HO112" i="57"/>
  <c r="HP112" i="57"/>
  <c r="HQ112" i="57"/>
  <c r="HR112" i="57"/>
  <c r="HS112" i="57"/>
  <c r="HT112" i="57"/>
  <c r="HU112" i="57"/>
  <c r="HV112" i="57"/>
  <c r="HW112" i="57"/>
  <c r="HX112" i="57"/>
  <c r="HY112" i="57"/>
  <c r="HZ112" i="57"/>
  <c r="IA112" i="57"/>
  <c r="IB112" i="57"/>
  <c r="IC112" i="57"/>
  <c r="ID112" i="57"/>
  <c r="IE112" i="57"/>
  <c r="IF112" i="57"/>
  <c r="IG112" i="57"/>
  <c r="IH112" i="57"/>
  <c r="II112" i="57"/>
  <c r="IJ112" i="57"/>
  <c r="IK112" i="57"/>
  <c r="IL112" i="57"/>
  <c r="IM112" i="57"/>
  <c r="IN112" i="57"/>
  <c r="IO112" i="57"/>
  <c r="IP112" i="57"/>
  <c r="IQ112" i="57"/>
  <c r="IR112" i="57"/>
  <c r="IS112" i="57"/>
  <c r="IT112" i="57"/>
  <c r="IU112" i="57"/>
  <c r="IV112" i="57"/>
  <c r="IW112" i="57"/>
  <c r="IX112" i="57"/>
  <c r="IY112" i="57"/>
  <c r="IZ112" i="57"/>
  <c r="JA112" i="57"/>
  <c r="JB112" i="57"/>
  <c r="JC112" i="57"/>
  <c r="JD112" i="57"/>
  <c r="JE112" i="57"/>
  <c r="JF112" i="57"/>
  <c r="JG112" i="57"/>
  <c r="JH112" i="57"/>
  <c r="JI112" i="57"/>
  <c r="JJ112" i="57"/>
  <c r="JK112" i="57"/>
  <c r="JL112" i="57"/>
  <c r="JM112" i="57"/>
  <c r="JN112" i="57"/>
  <c r="JO112" i="57"/>
  <c r="JP112" i="57"/>
  <c r="JQ112" i="57"/>
  <c r="JR112" i="57"/>
  <c r="JS112" i="57"/>
  <c r="JT112" i="57"/>
  <c r="JU112" i="57"/>
  <c r="JV112" i="57"/>
  <c r="JW112" i="57"/>
  <c r="JX112" i="57"/>
  <c r="JY112" i="57"/>
  <c r="JZ112" i="57"/>
  <c r="KA112" i="57"/>
  <c r="KB112" i="57"/>
  <c r="KC112" i="57"/>
  <c r="KD112" i="57"/>
  <c r="KE112" i="57"/>
  <c r="KF112" i="57"/>
  <c r="KG112" i="57"/>
  <c r="KH112" i="57"/>
  <c r="KI112" i="57"/>
  <c r="KJ112" i="57"/>
  <c r="KK112" i="57"/>
  <c r="KL112" i="57"/>
  <c r="KM112" i="57"/>
  <c r="KN112" i="57"/>
  <c r="KO112" i="57"/>
  <c r="KP112" i="57"/>
  <c r="KQ112" i="57"/>
  <c r="KR112" i="57"/>
  <c r="KS112" i="57"/>
  <c r="KT112" i="57"/>
  <c r="KU112" i="57"/>
  <c r="KV112" i="57"/>
  <c r="KW112" i="57"/>
  <c r="KX112" i="57"/>
  <c r="KY112" i="57"/>
  <c r="KZ112" i="57"/>
  <c r="LA112" i="57"/>
  <c r="LB112" i="57"/>
  <c r="LC112" i="57"/>
  <c r="LD112" i="57"/>
  <c r="LE112" i="57"/>
  <c r="LF112" i="57"/>
  <c r="LG112" i="57"/>
  <c r="LH112" i="57"/>
  <c r="LI112" i="57"/>
  <c r="LJ112" i="57"/>
  <c r="LK112" i="57"/>
  <c r="LL112" i="57"/>
  <c r="LM112" i="57"/>
  <c r="LN112" i="57"/>
  <c r="LO112" i="57"/>
  <c r="LP112" i="57"/>
  <c r="LQ112" i="57"/>
  <c r="LR112" i="57"/>
  <c r="LS112" i="57"/>
  <c r="LT112" i="57"/>
  <c r="LU112" i="57"/>
  <c r="LV112" i="57"/>
  <c r="LW112" i="57"/>
  <c r="LX112" i="57"/>
  <c r="LY112" i="57"/>
  <c r="LZ112" i="57"/>
  <c r="MA112" i="57"/>
  <c r="MB112" i="57"/>
  <c r="MC112" i="57"/>
  <c r="MD112" i="57"/>
  <c r="ME112" i="57"/>
  <c r="MF112" i="57"/>
  <c r="MG112" i="57"/>
  <c r="MH112" i="57"/>
  <c r="MI112" i="57"/>
  <c r="MJ112" i="57"/>
  <c r="MK112" i="57"/>
  <c r="ML112" i="57"/>
  <c r="MM112" i="57"/>
  <c r="MN112" i="57"/>
  <c r="MO112" i="57"/>
  <c r="MP112" i="57"/>
  <c r="MQ112" i="57"/>
  <c r="MR112" i="57"/>
  <c r="MS112" i="57"/>
  <c r="MT112" i="57"/>
  <c r="MU112" i="57"/>
  <c r="MV112" i="57"/>
  <c r="MW112" i="57"/>
  <c r="MX112" i="57"/>
  <c r="MY112" i="57"/>
  <c r="MZ112" i="57"/>
  <c r="NA112" i="57"/>
  <c r="NB112" i="57"/>
  <c r="NC112" i="57"/>
  <c r="ND112" i="57"/>
  <c r="NE112" i="57"/>
  <c r="NF112" i="57"/>
  <c r="NG112" i="57"/>
  <c r="NH112" i="57"/>
  <c r="NI112" i="57"/>
  <c r="NJ112" i="57"/>
  <c r="NK112" i="57"/>
  <c r="NL112" i="57"/>
  <c r="NM112" i="57"/>
  <c r="NN112" i="57"/>
  <c r="NO112" i="57"/>
  <c r="NP112" i="57"/>
  <c r="NQ112" i="57"/>
  <c r="NR112" i="57"/>
  <c r="NS112" i="57"/>
  <c r="NT112" i="57"/>
  <c r="NU112" i="57"/>
  <c r="NV112" i="57"/>
  <c r="NW112" i="57"/>
  <c r="NX112" i="57"/>
  <c r="NY112" i="57"/>
  <c r="NZ112" i="57"/>
  <c r="OA112" i="57"/>
  <c r="OB112" i="57"/>
  <c r="OC112" i="57"/>
  <c r="OD112" i="57"/>
  <c r="OE112" i="57"/>
  <c r="OF112" i="57"/>
  <c r="OG112" i="57"/>
  <c r="OH112" i="57"/>
  <c r="OI112" i="57"/>
  <c r="OJ112" i="57"/>
  <c r="OK112" i="57"/>
  <c r="OL112" i="57"/>
  <c r="OM112" i="57"/>
  <c r="ON112" i="57"/>
  <c r="OO112" i="57"/>
  <c r="OP112" i="57"/>
  <c r="OQ112" i="57"/>
  <c r="OR112" i="57"/>
  <c r="OS112" i="57"/>
  <c r="OT112" i="57"/>
  <c r="OU112" i="57"/>
  <c r="OV112" i="57"/>
  <c r="OW112" i="57"/>
  <c r="OX112" i="57"/>
  <c r="OY112" i="57"/>
  <c r="OZ112" i="57"/>
  <c r="PA112" i="57"/>
  <c r="PB112" i="57"/>
  <c r="PC112" i="57"/>
  <c r="PD112" i="57"/>
  <c r="PE112" i="57"/>
  <c r="PF112" i="57"/>
  <c r="PG112" i="57"/>
  <c r="PH112" i="57"/>
  <c r="PI112" i="57"/>
  <c r="PJ112" i="57"/>
  <c r="PK112" i="57"/>
  <c r="PL112" i="57"/>
  <c r="PM112" i="57"/>
  <c r="PN112" i="57"/>
  <c r="PO112" i="57"/>
  <c r="PP112" i="57"/>
  <c r="PQ112" i="57"/>
  <c r="PR112" i="57"/>
  <c r="PS112" i="57"/>
  <c r="PT112" i="57"/>
  <c r="PU112" i="57"/>
  <c r="PV112" i="57"/>
  <c r="PW112" i="57"/>
  <c r="PX112" i="57"/>
  <c r="PY112" i="57"/>
  <c r="PZ112" i="57"/>
  <c r="QA112" i="57"/>
  <c r="QB112" i="57"/>
  <c r="QC112" i="57"/>
  <c r="QD112" i="57"/>
  <c r="QE112" i="57"/>
  <c r="QF112" i="57"/>
  <c r="QG112" i="57"/>
  <c r="QH112" i="57"/>
  <c r="QI112" i="57"/>
  <c r="QJ112" i="57"/>
  <c r="C113" i="57"/>
  <c r="D113" i="57"/>
  <c r="E113" i="57"/>
  <c r="F113" i="57"/>
  <c r="G113" i="57"/>
  <c r="H113" i="57"/>
  <c r="I113" i="57"/>
  <c r="J113" i="57"/>
  <c r="K113" i="57"/>
  <c r="L113" i="57"/>
  <c r="M113" i="57"/>
  <c r="N113" i="57"/>
  <c r="O113" i="57"/>
  <c r="P113" i="57"/>
  <c r="Q113" i="57"/>
  <c r="R113" i="57"/>
  <c r="S113" i="57"/>
  <c r="T113" i="57"/>
  <c r="U113" i="57"/>
  <c r="V113" i="57"/>
  <c r="W113" i="57"/>
  <c r="X113" i="57"/>
  <c r="Y113" i="57"/>
  <c r="Z113" i="57"/>
  <c r="AA113" i="57"/>
  <c r="AB113" i="57"/>
  <c r="AC113" i="57"/>
  <c r="AD113" i="57"/>
  <c r="AE113" i="57"/>
  <c r="AF113" i="57"/>
  <c r="AG113" i="57"/>
  <c r="AH113" i="57"/>
  <c r="AI113" i="57"/>
  <c r="AJ113" i="57"/>
  <c r="AK113" i="57"/>
  <c r="AL113" i="57"/>
  <c r="AM113" i="57"/>
  <c r="AN113" i="57"/>
  <c r="AO113" i="57"/>
  <c r="AP113" i="57"/>
  <c r="AQ113" i="57"/>
  <c r="AR113" i="57"/>
  <c r="AS113" i="57"/>
  <c r="AT113" i="57"/>
  <c r="AU113" i="57"/>
  <c r="AV113" i="57"/>
  <c r="AW113" i="57"/>
  <c r="AX113" i="57"/>
  <c r="AY113" i="57"/>
  <c r="AZ113" i="57"/>
  <c r="BA113" i="57"/>
  <c r="BB113" i="57"/>
  <c r="BC113" i="57"/>
  <c r="BD113" i="57"/>
  <c r="BE113" i="57"/>
  <c r="BF113" i="57"/>
  <c r="BG113" i="57"/>
  <c r="BH113" i="57"/>
  <c r="BI113" i="57"/>
  <c r="BJ113" i="57"/>
  <c r="BK113" i="57"/>
  <c r="BL113" i="57"/>
  <c r="BM113" i="57"/>
  <c r="BN113" i="57"/>
  <c r="BO113" i="57"/>
  <c r="BP113" i="57"/>
  <c r="BQ113" i="57"/>
  <c r="BR113" i="57"/>
  <c r="BS113" i="57"/>
  <c r="BT113" i="57"/>
  <c r="BU113" i="57"/>
  <c r="BV113" i="57"/>
  <c r="BW113" i="57"/>
  <c r="BX113" i="57"/>
  <c r="BY113" i="57"/>
  <c r="BZ113" i="57"/>
  <c r="CA113" i="57"/>
  <c r="CB113" i="57"/>
  <c r="CC113" i="57"/>
  <c r="CD113" i="57"/>
  <c r="CE113" i="57"/>
  <c r="CF113" i="57"/>
  <c r="CG113" i="57"/>
  <c r="CH113" i="57"/>
  <c r="CI113" i="57"/>
  <c r="CJ113" i="57"/>
  <c r="CK113" i="57"/>
  <c r="CL113" i="57"/>
  <c r="CM113" i="57"/>
  <c r="CN113" i="57"/>
  <c r="CO113" i="57"/>
  <c r="CP113" i="57"/>
  <c r="CQ113" i="57"/>
  <c r="CR113" i="57"/>
  <c r="CS113" i="57"/>
  <c r="CT113" i="57"/>
  <c r="CU113" i="57"/>
  <c r="CV113" i="57"/>
  <c r="CW113" i="57"/>
  <c r="CX113" i="57"/>
  <c r="CY113" i="57"/>
  <c r="CZ113" i="57"/>
  <c r="DA113" i="57"/>
  <c r="DB113" i="57"/>
  <c r="DC113" i="57"/>
  <c r="DD113" i="57"/>
  <c r="DE113" i="57"/>
  <c r="DF113" i="57"/>
  <c r="EQ113" i="57"/>
  <c r="ER113" i="57"/>
  <c r="ES113" i="57"/>
  <c r="ET113" i="57"/>
  <c r="EU113" i="57"/>
  <c r="EV113" i="57"/>
  <c r="EW113" i="57"/>
  <c r="EX113" i="57"/>
  <c r="EY113" i="57"/>
  <c r="EZ113" i="57"/>
  <c r="FA113" i="57"/>
  <c r="FB113" i="57"/>
  <c r="FC113" i="57"/>
  <c r="FD113" i="57"/>
  <c r="FE113" i="57"/>
  <c r="FF113" i="57"/>
  <c r="FG113" i="57"/>
  <c r="FH113" i="57"/>
  <c r="FI113" i="57"/>
  <c r="FJ113" i="57"/>
  <c r="FK113" i="57"/>
  <c r="FL113" i="57"/>
  <c r="FM113" i="57"/>
  <c r="FN113" i="57"/>
  <c r="FO113" i="57"/>
  <c r="FP113" i="57"/>
  <c r="FQ113" i="57"/>
  <c r="FR113" i="57"/>
  <c r="FS113" i="57"/>
  <c r="FT113" i="57"/>
  <c r="FU113" i="57"/>
  <c r="FV113" i="57"/>
  <c r="FW113" i="57"/>
  <c r="FX113" i="57"/>
  <c r="FY113" i="57"/>
  <c r="FZ113" i="57"/>
  <c r="GA113" i="57"/>
  <c r="GB113" i="57"/>
  <c r="GC113" i="57"/>
  <c r="GD113" i="57"/>
  <c r="GE113" i="57"/>
  <c r="GF113" i="57"/>
  <c r="GG113" i="57"/>
  <c r="GH113" i="57"/>
  <c r="GI113" i="57"/>
  <c r="GJ113" i="57"/>
  <c r="GK113" i="57"/>
  <c r="GL113" i="57"/>
  <c r="GM113" i="57"/>
  <c r="GN113" i="57"/>
  <c r="GO113" i="57"/>
  <c r="GP113" i="57"/>
  <c r="GQ113" i="57"/>
  <c r="GR113" i="57"/>
  <c r="GS113" i="57"/>
  <c r="GT113" i="57"/>
  <c r="GU113" i="57"/>
  <c r="GV113" i="57"/>
  <c r="GW113" i="57"/>
  <c r="GX113" i="57"/>
  <c r="GY113" i="57"/>
  <c r="GZ113" i="57"/>
  <c r="HA113" i="57"/>
  <c r="HB113" i="57"/>
  <c r="HC113" i="57"/>
  <c r="HD113" i="57"/>
  <c r="HE113" i="57"/>
  <c r="HF113" i="57"/>
  <c r="HG113" i="57"/>
  <c r="HH113" i="57"/>
  <c r="HI113" i="57"/>
  <c r="HJ113" i="57"/>
  <c r="HK113" i="57"/>
  <c r="HL113" i="57"/>
  <c r="HM113" i="57"/>
  <c r="HN113" i="57"/>
  <c r="HO113" i="57"/>
  <c r="HP113" i="57"/>
  <c r="HQ113" i="57"/>
  <c r="HR113" i="57"/>
  <c r="HS113" i="57"/>
  <c r="HT113" i="57"/>
  <c r="HU113" i="57"/>
  <c r="HV113" i="57"/>
  <c r="HW113" i="57"/>
  <c r="HX113" i="57"/>
  <c r="HY113" i="57"/>
  <c r="HZ113" i="57"/>
  <c r="IA113" i="57"/>
  <c r="IB113" i="57"/>
  <c r="IC113" i="57"/>
  <c r="ID113" i="57"/>
  <c r="IE113" i="57"/>
  <c r="IF113" i="57"/>
  <c r="IG113" i="57"/>
  <c r="IH113" i="57"/>
  <c r="II113" i="57"/>
  <c r="IJ113" i="57"/>
  <c r="IK113" i="57"/>
  <c r="IL113" i="57"/>
  <c r="IM113" i="57"/>
  <c r="IN113" i="57"/>
  <c r="IO113" i="57"/>
  <c r="IP113" i="57"/>
  <c r="IQ113" i="57"/>
  <c r="IR113" i="57"/>
  <c r="IS113" i="57"/>
  <c r="IT113" i="57"/>
  <c r="IU113" i="57"/>
  <c r="IV113" i="57"/>
  <c r="IW113" i="57"/>
  <c r="IX113" i="57"/>
  <c r="IY113" i="57"/>
  <c r="IZ113" i="57"/>
  <c r="JA113" i="57"/>
  <c r="JB113" i="57"/>
  <c r="JC113" i="57"/>
  <c r="JD113" i="57"/>
  <c r="JE113" i="57"/>
  <c r="JF113" i="57"/>
  <c r="JG113" i="57"/>
  <c r="JH113" i="57"/>
  <c r="JI113" i="57"/>
  <c r="JJ113" i="57"/>
  <c r="JK113" i="57"/>
  <c r="JL113" i="57"/>
  <c r="JM113" i="57"/>
  <c r="JN113" i="57"/>
  <c r="JO113" i="57"/>
  <c r="JP113" i="57"/>
  <c r="JQ113" i="57"/>
  <c r="JR113" i="57"/>
  <c r="JS113" i="57"/>
  <c r="JT113" i="57"/>
  <c r="JU113" i="57"/>
  <c r="JV113" i="57"/>
  <c r="JW113" i="57"/>
  <c r="JX113" i="57"/>
  <c r="JY113" i="57"/>
  <c r="JZ113" i="57"/>
  <c r="KA113" i="57"/>
  <c r="KB113" i="57"/>
  <c r="KC113" i="57"/>
  <c r="KD113" i="57"/>
  <c r="KE113" i="57"/>
  <c r="KF113" i="57"/>
  <c r="KG113" i="57"/>
  <c r="KH113" i="57"/>
  <c r="KI113" i="57"/>
  <c r="KJ113" i="57"/>
  <c r="KK113" i="57"/>
  <c r="KL113" i="57"/>
  <c r="KM113" i="57"/>
  <c r="KN113" i="57"/>
  <c r="KO113" i="57"/>
  <c r="KP113" i="57"/>
  <c r="KQ113" i="57"/>
  <c r="KR113" i="57"/>
  <c r="KS113" i="57"/>
  <c r="KT113" i="57"/>
  <c r="KU113" i="57"/>
  <c r="KV113" i="57"/>
  <c r="KW113" i="57"/>
  <c r="KX113" i="57"/>
  <c r="KY113" i="57"/>
  <c r="KZ113" i="57"/>
  <c r="LA113" i="57"/>
  <c r="LB113" i="57"/>
  <c r="LC113" i="57"/>
  <c r="LD113" i="57"/>
  <c r="LE113" i="57"/>
  <c r="LF113" i="57"/>
  <c r="LG113" i="57"/>
  <c r="LH113" i="57"/>
  <c r="LI113" i="57"/>
  <c r="LJ113" i="57"/>
  <c r="LK113" i="57"/>
  <c r="LL113" i="57"/>
  <c r="LM113" i="57"/>
  <c r="LN113" i="57"/>
  <c r="LO113" i="57"/>
  <c r="LP113" i="57"/>
  <c r="LQ113" i="57"/>
  <c r="LR113" i="57"/>
  <c r="LS113" i="57"/>
  <c r="LT113" i="57"/>
  <c r="LU113" i="57"/>
  <c r="LV113" i="57"/>
  <c r="LW113" i="57"/>
  <c r="LX113" i="57"/>
  <c r="LY113" i="57"/>
  <c r="LZ113" i="57"/>
  <c r="MA113" i="57"/>
  <c r="MB113" i="57"/>
  <c r="MC113" i="57"/>
  <c r="MD113" i="57"/>
  <c r="ME113" i="57"/>
  <c r="MF113" i="57"/>
  <c r="MG113" i="57"/>
  <c r="MH113" i="57"/>
  <c r="MI113" i="57"/>
  <c r="MJ113" i="57"/>
  <c r="MK113" i="57"/>
  <c r="ML113" i="57"/>
  <c r="MM113" i="57"/>
  <c r="MN113" i="57"/>
  <c r="MO113" i="57"/>
  <c r="MP113" i="57"/>
  <c r="MQ113" i="57"/>
  <c r="MR113" i="57"/>
  <c r="MS113" i="57"/>
  <c r="MT113" i="57"/>
  <c r="MU113" i="57"/>
  <c r="MV113" i="57"/>
  <c r="MW113" i="57"/>
  <c r="MX113" i="57"/>
  <c r="MY113" i="57"/>
  <c r="MZ113" i="57"/>
  <c r="NA113" i="57"/>
  <c r="NB113" i="57"/>
  <c r="NC113" i="57"/>
  <c r="ND113" i="57"/>
  <c r="NE113" i="57"/>
  <c r="NF113" i="57"/>
  <c r="NG113" i="57"/>
  <c r="NH113" i="57"/>
  <c r="NI113" i="57"/>
  <c r="NJ113" i="57"/>
  <c r="NK113" i="57"/>
  <c r="NL113" i="57"/>
  <c r="NM113" i="57"/>
  <c r="NN113" i="57"/>
  <c r="NO113" i="57"/>
  <c r="NP113" i="57"/>
  <c r="NQ113" i="57"/>
  <c r="NR113" i="57"/>
  <c r="NS113" i="57"/>
  <c r="NT113" i="57"/>
  <c r="NU113" i="57"/>
  <c r="NV113" i="57"/>
  <c r="NW113" i="57"/>
  <c r="NX113" i="57"/>
  <c r="NY113" i="57"/>
  <c r="NZ113" i="57"/>
  <c r="OA113" i="57"/>
  <c r="OB113" i="57"/>
  <c r="OC113" i="57"/>
  <c r="OD113" i="57"/>
  <c r="OE113" i="57"/>
  <c r="OF113" i="57"/>
  <c r="OG113" i="57"/>
  <c r="OH113" i="57"/>
  <c r="OI113" i="57"/>
  <c r="OJ113" i="57"/>
  <c r="OK113" i="57"/>
  <c r="OL113" i="57"/>
  <c r="OM113" i="57"/>
  <c r="ON113" i="57"/>
  <c r="OO113" i="57"/>
  <c r="OP113" i="57"/>
  <c r="OQ113" i="57"/>
  <c r="OR113" i="57"/>
  <c r="OS113" i="57"/>
  <c r="OT113" i="57"/>
  <c r="OU113" i="57"/>
  <c r="OV113" i="57"/>
  <c r="OW113" i="57"/>
  <c r="OX113" i="57"/>
  <c r="OY113" i="57"/>
  <c r="OZ113" i="57"/>
  <c r="PA113" i="57"/>
  <c r="PB113" i="57"/>
  <c r="PC113" i="57"/>
  <c r="PD113" i="57"/>
  <c r="PE113" i="57"/>
  <c r="PF113" i="57"/>
  <c r="PG113" i="57"/>
  <c r="PH113" i="57"/>
  <c r="PI113" i="57"/>
  <c r="PJ113" i="57"/>
  <c r="PK113" i="57"/>
  <c r="PL113" i="57"/>
  <c r="PM113" i="57"/>
  <c r="PN113" i="57"/>
  <c r="PO113" i="57"/>
  <c r="PP113" i="57"/>
  <c r="PQ113" i="57"/>
  <c r="PR113" i="57"/>
  <c r="PS113" i="57"/>
  <c r="PT113" i="57"/>
  <c r="PU113" i="57"/>
  <c r="PV113" i="57"/>
  <c r="PW113" i="57"/>
  <c r="PX113" i="57"/>
  <c r="PY113" i="57"/>
  <c r="PZ113" i="57"/>
  <c r="QA113" i="57"/>
  <c r="QB113" i="57"/>
  <c r="QC113" i="57"/>
  <c r="QD113" i="57"/>
  <c r="QE113" i="57"/>
  <c r="QF113" i="57"/>
  <c r="QG113" i="57"/>
  <c r="QH113" i="57"/>
  <c r="QI113" i="57"/>
  <c r="QJ113" i="57"/>
  <c r="C114" i="57"/>
  <c r="D114" i="57"/>
  <c r="E114" i="57"/>
  <c r="F114" i="57"/>
  <c r="G114" i="57"/>
  <c r="H114" i="57"/>
  <c r="I114" i="57"/>
  <c r="J114" i="57"/>
  <c r="K114" i="57"/>
  <c r="L114" i="57"/>
  <c r="M114" i="57"/>
  <c r="N114" i="57"/>
  <c r="O114" i="57"/>
  <c r="P114" i="57"/>
  <c r="Q114" i="57"/>
  <c r="R114" i="57"/>
  <c r="S114" i="57"/>
  <c r="T114" i="57"/>
  <c r="U114" i="57"/>
  <c r="V114" i="57"/>
  <c r="W114" i="57"/>
  <c r="X114" i="57"/>
  <c r="Y114" i="57"/>
  <c r="Z114" i="57"/>
  <c r="AA114" i="57"/>
  <c r="AB114" i="57"/>
  <c r="AC114" i="57"/>
  <c r="AD114" i="57"/>
  <c r="AE114" i="57"/>
  <c r="AF114" i="57"/>
  <c r="AG114" i="57"/>
  <c r="AH114" i="57"/>
  <c r="AI114" i="57"/>
  <c r="AJ114" i="57"/>
  <c r="AK114" i="57"/>
  <c r="AL114" i="57"/>
  <c r="AM114" i="57"/>
  <c r="AN114" i="57"/>
  <c r="AO114" i="57"/>
  <c r="AP114" i="57"/>
  <c r="AQ114" i="57"/>
  <c r="AR114" i="57"/>
  <c r="AS114" i="57"/>
  <c r="AT114" i="57"/>
  <c r="AU114" i="57"/>
  <c r="AV114" i="57"/>
  <c r="AW114" i="57"/>
  <c r="AX114" i="57"/>
  <c r="AY114" i="57"/>
  <c r="AZ114" i="57"/>
  <c r="BA114" i="57"/>
  <c r="BB114" i="57"/>
  <c r="BC114" i="57"/>
  <c r="BD114" i="57"/>
  <c r="BE114" i="57"/>
  <c r="BF114" i="57"/>
  <c r="BG114" i="57"/>
  <c r="BH114" i="57"/>
  <c r="BI114" i="57"/>
  <c r="BJ114" i="57"/>
  <c r="BK114" i="57"/>
  <c r="BL114" i="57"/>
  <c r="BM114" i="57"/>
  <c r="BN114" i="57"/>
  <c r="BO114" i="57"/>
  <c r="BP114" i="57"/>
  <c r="BQ114" i="57"/>
  <c r="BR114" i="57"/>
  <c r="BS114" i="57"/>
  <c r="BT114" i="57"/>
  <c r="BU114" i="57"/>
  <c r="BV114" i="57"/>
  <c r="BW114" i="57"/>
  <c r="BX114" i="57"/>
  <c r="BY114" i="57"/>
  <c r="BZ114" i="57"/>
  <c r="CA114" i="57"/>
  <c r="CB114" i="57"/>
  <c r="CC114" i="57"/>
  <c r="CD114" i="57"/>
  <c r="CE114" i="57"/>
  <c r="CF114" i="57"/>
  <c r="CG114" i="57"/>
  <c r="CH114" i="57"/>
  <c r="CI114" i="57"/>
  <c r="CJ114" i="57"/>
  <c r="CK114" i="57"/>
  <c r="CL114" i="57"/>
  <c r="CM114" i="57"/>
  <c r="CN114" i="57"/>
  <c r="CO114" i="57"/>
  <c r="CP114" i="57"/>
  <c r="CQ114" i="57"/>
  <c r="CR114" i="57"/>
  <c r="CS114" i="57"/>
  <c r="CT114" i="57"/>
  <c r="CU114" i="57"/>
  <c r="CV114" i="57"/>
  <c r="CW114" i="57"/>
  <c r="CX114" i="57"/>
  <c r="CY114" i="57"/>
  <c r="CZ114" i="57"/>
  <c r="DA114" i="57"/>
  <c r="DB114" i="57"/>
  <c r="DC114" i="57"/>
  <c r="DD114" i="57"/>
  <c r="DE114" i="57"/>
  <c r="DF114" i="57"/>
  <c r="DG114" i="57"/>
  <c r="DH114" i="57"/>
  <c r="DI114" i="57"/>
  <c r="DJ114" i="57"/>
  <c r="DK114" i="57"/>
  <c r="DL114" i="57"/>
  <c r="DM114" i="57"/>
  <c r="DN114" i="57"/>
  <c r="DO114" i="57"/>
  <c r="DP114" i="57"/>
  <c r="DQ114" i="57"/>
  <c r="DR114" i="57"/>
  <c r="DS114" i="57"/>
  <c r="DT114" i="57"/>
  <c r="DU114" i="57"/>
  <c r="DV114" i="57"/>
  <c r="DW114" i="57"/>
  <c r="DX114" i="57"/>
  <c r="DY114" i="57"/>
  <c r="DZ114" i="57"/>
  <c r="EA114" i="57"/>
  <c r="EB114" i="57"/>
  <c r="EC114" i="57"/>
  <c r="ED114" i="57"/>
  <c r="EE114" i="57"/>
  <c r="EF114" i="57"/>
  <c r="EG114" i="57"/>
  <c r="EH114" i="57"/>
  <c r="EI114" i="57"/>
  <c r="EJ114" i="57"/>
  <c r="EK114" i="57"/>
  <c r="EL114" i="57"/>
  <c r="EM114" i="57"/>
  <c r="EN114" i="57"/>
  <c r="EO114" i="57"/>
  <c r="EP114" i="57"/>
  <c r="EQ114" i="57"/>
  <c r="ER114" i="57"/>
  <c r="ES114" i="57"/>
  <c r="ET114" i="57"/>
  <c r="EU114" i="57"/>
  <c r="EV114" i="57"/>
  <c r="EW114" i="57"/>
  <c r="EX114" i="57"/>
  <c r="EY114" i="57"/>
  <c r="EZ114" i="57"/>
  <c r="FA114" i="57"/>
  <c r="FB114" i="57"/>
  <c r="FC114" i="57"/>
  <c r="FD114" i="57"/>
  <c r="FE114" i="57"/>
  <c r="FF114" i="57"/>
  <c r="FG114" i="57"/>
  <c r="FH114" i="57"/>
  <c r="FI114" i="57"/>
  <c r="FJ114" i="57"/>
  <c r="FK114" i="57"/>
  <c r="FL114" i="57"/>
  <c r="FM114" i="57"/>
  <c r="FN114" i="57"/>
  <c r="FO114" i="57"/>
  <c r="FP114" i="57"/>
  <c r="FQ114" i="57"/>
  <c r="FR114" i="57"/>
  <c r="FS114" i="57"/>
  <c r="FT114" i="57"/>
  <c r="FU114" i="57"/>
  <c r="FV114" i="57"/>
  <c r="FW114" i="57"/>
  <c r="FX114" i="57"/>
  <c r="FY114" i="57"/>
  <c r="FZ114" i="57"/>
  <c r="GA114" i="57"/>
  <c r="GB114" i="57"/>
  <c r="GC114" i="57"/>
  <c r="GD114" i="57"/>
  <c r="GE114" i="57"/>
  <c r="GF114" i="57"/>
  <c r="GG114" i="57"/>
  <c r="GH114" i="57"/>
  <c r="GI114" i="57"/>
  <c r="GJ114" i="57"/>
  <c r="GK114" i="57"/>
  <c r="GL114" i="57"/>
  <c r="GM114" i="57"/>
  <c r="GN114" i="57"/>
  <c r="GO114" i="57"/>
  <c r="GP114" i="57"/>
  <c r="GQ114" i="57"/>
  <c r="GR114" i="57"/>
  <c r="GS114" i="57"/>
  <c r="GT114" i="57"/>
  <c r="GU114" i="57"/>
  <c r="GV114" i="57"/>
  <c r="GW114" i="57"/>
  <c r="GX114" i="57"/>
  <c r="GY114" i="57"/>
  <c r="GZ114" i="57"/>
  <c r="HA114" i="57"/>
  <c r="HB114" i="57"/>
  <c r="HC114" i="57"/>
  <c r="HD114" i="57"/>
  <c r="HE114" i="57"/>
  <c r="HF114" i="57"/>
  <c r="HG114" i="57"/>
  <c r="HH114" i="57"/>
  <c r="HI114" i="57"/>
  <c r="HJ114" i="57"/>
  <c r="HK114" i="57"/>
  <c r="HL114" i="57"/>
  <c r="HM114" i="57"/>
  <c r="HN114" i="57"/>
  <c r="HO114" i="57"/>
  <c r="HP114" i="57"/>
  <c r="HQ114" i="57"/>
  <c r="HR114" i="57"/>
  <c r="HS114" i="57"/>
  <c r="HT114" i="57"/>
  <c r="HU114" i="57"/>
  <c r="HV114" i="57"/>
  <c r="HW114" i="57"/>
  <c r="HX114" i="57"/>
  <c r="HY114" i="57"/>
  <c r="HZ114" i="57"/>
  <c r="IA114" i="57"/>
  <c r="IB114" i="57"/>
  <c r="IC114" i="57"/>
  <c r="ID114" i="57"/>
  <c r="IE114" i="57"/>
  <c r="IF114" i="57"/>
  <c r="IG114" i="57"/>
  <c r="IH114" i="57"/>
  <c r="II114" i="57"/>
  <c r="IJ114" i="57"/>
  <c r="IK114" i="57"/>
  <c r="IL114" i="57"/>
  <c r="IM114" i="57"/>
  <c r="IN114" i="57"/>
  <c r="IO114" i="57"/>
  <c r="IP114" i="57"/>
  <c r="IQ114" i="57"/>
  <c r="IR114" i="57"/>
  <c r="IS114" i="57"/>
  <c r="IT114" i="57"/>
  <c r="IU114" i="57"/>
  <c r="IV114" i="57"/>
  <c r="IW114" i="57"/>
  <c r="IX114" i="57"/>
  <c r="IY114" i="57"/>
  <c r="IZ114" i="57"/>
  <c r="JA114" i="57"/>
  <c r="JB114" i="57"/>
  <c r="JC114" i="57"/>
  <c r="JD114" i="57"/>
  <c r="JE114" i="57"/>
  <c r="JF114" i="57"/>
  <c r="JG114" i="57"/>
  <c r="JH114" i="57"/>
  <c r="JI114" i="57"/>
  <c r="JJ114" i="57"/>
  <c r="JK114" i="57"/>
  <c r="JL114" i="57"/>
  <c r="JM114" i="57"/>
  <c r="JN114" i="57"/>
  <c r="JO114" i="57"/>
  <c r="JP114" i="57"/>
  <c r="JQ114" i="57"/>
  <c r="JR114" i="57"/>
  <c r="JS114" i="57"/>
  <c r="JT114" i="57"/>
  <c r="JU114" i="57"/>
  <c r="JV114" i="57"/>
  <c r="JW114" i="57"/>
  <c r="JX114" i="57"/>
  <c r="JY114" i="57"/>
  <c r="JZ114" i="57"/>
  <c r="KA114" i="57"/>
  <c r="KB114" i="57"/>
  <c r="KC114" i="57"/>
  <c r="KD114" i="57"/>
  <c r="KE114" i="57"/>
  <c r="KF114" i="57"/>
  <c r="KG114" i="57"/>
  <c r="KH114" i="57"/>
  <c r="KI114" i="57"/>
  <c r="KJ114" i="57"/>
  <c r="KK114" i="57"/>
  <c r="KL114" i="57"/>
  <c r="KM114" i="57"/>
  <c r="KN114" i="57"/>
  <c r="KO114" i="57"/>
  <c r="KP114" i="57"/>
  <c r="KQ114" i="57"/>
  <c r="KR114" i="57"/>
  <c r="KS114" i="57"/>
  <c r="KT114" i="57"/>
  <c r="KU114" i="57"/>
  <c r="KV114" i="57"/>
  <c r="KW114" i="57"/>
  <c r="KX114" i="57"/>
  <c r="KY114" i="57"/>
  <c r="KZ114" i="57"/>
  <c r="LA114" i="57"/>
  <c r="LB114" i="57"/>
  <c r="LC114" i="57"/>
  <c r="LD114" i="57"/>
  <c r="LE114" i="57"/>
  <c r="LF114" i="57"/>
  <c r="LG114" i="57"/>
  <c r="LH114" i="57"/>
  <c r="LI114" i="57"/>
  <c r="LJ114" i="57"/>
  <c r="LK114" i="57"/>
  <c r="LL114" i="57"/>
  <c r="LM114" i="57"/>
  <c r="LN114" i="57"/>
  <c r="LO114" i="57"/>
  <c r="LP114" i="57"/>
  <c r="LQ114" i="57"/>
  <c r="LR114" i="57"/>
  <c r="LS114" i="57"/>
  <c r="LT114" i="57"/>
  <c r="LU114" i="57"/>
  <c r="LV114" i="57"/>
  <c r="LW114" i="57"/>
  <c r="LX114" i="57"/>
  <c r="LY114" i="57"/>
  <c r="LZ114" i="57"/>
  <c r="MA114" i="57"/>
  <c r="MB114" i="57"/>
  <c r="MC114" i="57"/>
  <c r="MD114" i="57"/>
  <c r="ME114" i="57"/>
  <c r="MF114" i="57"/>
  <c r="MG114" i="57"/>
  <c r="MH114" i="57"/>
  <c r="MI114" i="57"/>
  <c r="MJ114" i="57"/>
  <c r="MK114" i="57"/>
  <c r="ML114" i="57"/>
  <c r="MM114" i="57"/>
  <c r="MN114" i="57"/>
  <c r="MO114" i="57"/>
  <c r="MP114" i="57"/>
  <c r="MQ114" i="57"/>
  <c r="MR114" i="57"/>
  <c r="MS114" i="57"/>
  <c r="MT114" i="57"/>
  <c r="MU114" i="57"/>
  <c r="MV114" i="57"/>
  <c r="MW114" i="57"/>
  <c r="MX114" i="57"/>
  <c r="MY114" i="57"/>
  <c r="MZ114" i="57"/>
  <c r="NA114" i="57"/>
  <c r="NB114" i="57"/>
  <c r="NC114" i="57"/>
  <c r="ND114" i="57"/>
  <c r="NE114" i="57"/>
  <c r="NF114" i="57"/>
  <c r="NG114" i="57"/>
  <c r="NH114" i="57"/>
  <c r="NI114" i="57"/>
  <c r="NJ114" i="57"/>
  <c r="NK114" i="57"/>
  <c r="NL114" i="57"/>
  <c r="NM114" i="57"/>
  <c r="NN114" i="57"/>
  <c r="NO114" i="57"/>
  <c r="NP114" i="57"/>
  <c r="NQ114" i="57"/>
  <c r="NR114" i="57"/>
  <c r="NS114" i="57"/>
  <c r="NT114" i="57"/>
  <c r="NU114" i="57"/>
  <c r="NV114" i="57"/>
  <c r="NW114" i="57"/>
  <c r="NX114" i="57"/>
  <c r="NY114" i="57"/>
  <c r="NZ114" i="57"/>
  <c r="OA114" i="57"/>
  <c r="OB114" i="57"/>
  <c r="OC114" i="57"/>
  <c r="OD114" i="57"/>
  <c r="OE114" i="57"/>
  <c r="OF114" i="57"/>
  <c r="OG114" i="57"/>
  <c r="OH114" i="57"/>
  <c r="OI114" i="57"/>
  <c r="OJ114" i="57"/>
  <c r="OK114" i="57"/>
  <c r="OL114" i="57"/>
  <c r="OM114" i="57"/>
  <c r="ON114" i="57"/>
  <c r="OO114" i="57"/>
  <c r="OP114" i="57"/>
  <c r="OQ114" i="57"/>
  <c r="OR114" i="57"/>
  <c r="OS114" i="57"/>
  <c r="OT114" i="57"/>
  <c r="OU114" i="57"/>
  <c r="OV114" i="57"/>
  <c r="OW114" i="57"/>
  <c r="OX114" i="57"/>
  <c r="OY114" i="57"/>
  <c r="OZ114" i="57"/>
  <c r="PA114" i="57"/>
  <c r="PB114" i="57"/>
  <c r="PC114" i="57"/>
  <c r="PD114" i="57"/>
  <c r="PE114" i="57"/>
  <c r="PF114" i="57"/>
  <c r="PG114" i="57"/>
  <c r="PH114" i="57"/>
  <c r="PI114" i="57"/>
  <c r="PJ114" i="57"/>
  <c r="PK114" i="57"/>
  <c r="PL114" i="57"/>
  <c r="PM114" i="57"/>
  <c r="PN114" i="57"/>
  <c r="PO114" i="57"/>
  <c r="PP114" i="57"/>
  <c r="PQ114" i="57"/>
  <c r="PR114" i="57"/>
  <c r="PS114" i="57"/>
  <c r="PT114" i="57"/>
  <c r="PU114" i="57"/>
  <c r="PV114" i="57"/>
  <c r="PW114" i="57"/>
  <c r="PX114" i="57"/>
  <c r="PY114" i="57"/>
  <c r="PZ114" i="57"/>
  <c r="QA114" i="57"/>
  <c r="QB114" i="57"/>
  <c r="QC114" i="57"/>
  <c r="QD114" i="57"/>
  <c r="QE114" i="57"/>
  <c r="QF114" i="57"/>
  <c r="QG114" i="57"/>
  <c r="QH114" i="57"/>
  <c r="QI114" i="57"/>
  <c r="QJ114" i="57"/>
  <c r="C115" i="57"/>
  <c r="D115" i="57"/>
  <c r="E115" i="57"/>
  <c r="F115" i="57"/>
  <c r="G115" i="57"/>
  <c r="H115" i="57"/>
  <c r="I115" i="57"/>
  <c r="J115" i="57"/>
  <c r="K115" i="57"/>
  <c r="L115" i="57"/>
  <c r="M115" i="57"/>
  <c r="N115" i="57"/>
  <c r="O115" i="57"/>
  <c r="P115" i="57"/>
  <c r="Q115" i="57"/>
  <c r="R115" i="57"/>
  <c r="S115" i="57"/>
  <c r="T115" i="57"/>
  <c r="U115" i="57"/>
  <c r="V115" i="57"/>
  <c r="W115" i="57"/>
  <c r="X115" i="57"/>
  <c r="Y115" i="57"/>
  <c r="Z115" i="57"/>
  <c r="AA115" i="57"/>
  <c r="AB115" i="57"/>
  <c r="AC115" i="57"/>
  <c r="AD115" i="57"/>
  <c r="AE115" i="57"/>
  <c r="AF115" i="57"/>
  <c r="AG115" i="57"/>
  <c r="AH115" i="57"/>
  <c r="AI115" i="57"/>
  <c r="AJ115" i="57"/>
  <c r="AK115" i="57"/>
  <c r="AL115" i="57"/>
  <c r="AM115" i="57"/>
  <c r="AN115" i="57"/>
  <c r="AO115" i="57"/>
  <c r="AP115" i="57"/>
  <c r="AQ115" i="57"/>
  <c r="AR115" i="57"/>
  <c r="AS115" i="57"/>
  <c r="AT115" i="57"/>
  <c r="AU115" i="57"/>
  <c r="AV115" i="57"/>
  <c r="AW115" i="57"/>
  <c r="AX115" i="57"/>
  <c r="AY115" i="57"/>
  <c r="AZ115" i="57"/>
  <c r="BA115" i="57"/>
  <c r="BB115" i="57"/>
  <c r="BC115" i="57"/>
  <c r="BD115" i="57"/>
  <c r="BE115" i="57"/>
  <c r="BF115" i="57"/>
  <c r="BG115" i="57"/>
  <c r="BH115" i="57"/>
  <c r="BI115" i="57"/>
  <c r="BJ115" i="57"/>
  <c r="BK115" i="57"/>
  <c r="BL115" i="57"/>
  <c r="BM115" i="57"/>
  <c r="BN115" i="57"/>
  <c r="BO115" i="57"/>
  <c r="BP115" i="57"/>
  <c r="BQ115" i="57"/>
  <c r="BR115" i="57"/>
  <c r="BS115" i="57"/>
  <c r="BT115" i="57"/>
  <c r="BU115" i="57"/>
  <c r="BV115" i="57"/>
  <c r="BW115" i="57"/>
  <c r="BX115" i="57"/>
  <c r="BY115" i="57"/>
  <c r="BZ115" i="57"/>
  <c r="CA115" i="57"/>
  <c r="CB115" i="57"/>
  <c r="CC115" i="57"/>
  <c r="CD115" i="57"/>
  <c r="CE115" i="57"/>
  <c r="CF115" i="57"/>
  <c r="CG115" i="57"/>
  <c r="CH115" i="57"/>
  <c r="CI115" i="57"/>
  <c r="CJ115" i="57"/>
  <c r="CK115" i="57"/>
  <c r="CL115" i="57"/>
  <c r="CM115" i="57"/>
  <c r="CN115" i="57"/>
  <c r="CO115" i="57"/>
  <c r="CP115" i="57"/>
  <c r="CQ115" i="57"/>
  <c r="CR115" i="57"/>
  <c r="CS115" i="57"/>
  <c r="CT115" i="57"/>
  <c r="CU115" i="57"/>
  <c r="CV115" i="57"/>
  <c r="CW115" i="57"/>
  <c r="CX115" i="57"/>
  <c r="CY115" i="57"/>
  <c r="CZ115" i="57"/>
  <c r="DA115" i="57"/>
  <c r="DB115" i="57"/>
  <c r="DC115" i="57"/>
  <c r="DD115" i="57"/>
  <c r="DE115" i="57"/>
  <c r="DF115" i="57"/>
  <c r="EQ115" i="57"/>
  <c r="ER115" i="57"/>
  <c r="ES115" i="57"/>
  <c r="ET115" i="57"/>
  <c r="EU115" i="57"/>
  <c r="EV115" i="57"/>
  <c r="EW115" i="57"/>
  <c r="EX115" i="57"/>
  <c r="EY115" i="57"/>
  <c r="EZ115" i="57"/>
  <c r="FA115" i="57"/>
  <c r="FB115" i="57"/>
  <c r="FC115" i="57"/>
  <c r="FD115" i="57"/>
  <c r="FE115" i="57"/>
  <c r="FF115" i="57"/>
  <c r="FG115" i="57"/>
  <c r="FH115" i="57"/>
  <c r="FI115" i="57"/>
  <c r="FJ115" i="57"/>
  <c r="FK115" i="57"/>
  <c r="FL115" i="57"/>
  <c r="FM115" i="57"/>
  <c r="FN115" i="57"/>
  <c r="FO115" i="57"/>
  <c r="FP115" i="57"/>
  <c r="FQ115" i="57"/>
  <c r="FR115" i="57"/>
  <c r="FS115" i="57"/>
  <c r="FT115" i="57"/>
  <c r="FU115" i="57"/>
  <c r="FV115" i="57"/>
  <c r="FW115" i="57"/>
  <c r="FX115" i="57"/>
  <c r="FY115" i="57"/>
  <c r="FZ115" i="57"/>
  <c r="GA115" i="57"/>
  <c r="GB115" i="57"/>
  <c r="GC115" i="57"/>
  <c r="GD115" i="57"/>
  <c r="GE115" i="57"/>
  <c r="GF115" i="57"/>
  <c r="GG115" i="57"/>
  <c r="GH115" i="57"/>
  <c r="GI115" i="57"/>
  <c r="GJ115" i="57"/>
  <c r="GK115" i="57"/>
  <c r="GL115" i="57"/>
  <c r="GM115" i="57"/>
  <c r="GN115" i="57"/>
  <c r="GO115" i="57"/>
  <c r="GP115" i="57"/>
  <c r="GQ115" i="57"/>
  <c r="GR115" i="57"/>
  <c r="GS115" i="57"/>
  <c r="GT115" i="57"/>
  <c r="GU115" i="57"/>
  <c r="GV115" i="57"/>
  <c r="GW115" i="57"/>
  <c r="GX115" i="57"/>
  <c r="GY115" i="57"/>
  <c r="GZ115" i="57"/>
  <c r="HA115" i="57"/>
  <c r="HB115" i="57"/>
  <c r="HC115" i="57"/>
  <c r="HD115" i="57"/>
  <c r="HE115" i="57"/>
  <c r="HF115" i="57"/>
  <c r="HG115" i="57"/>
  <c r="HH115" i="57"/>
  <c r="HI115" i="57"/>
  <c r="HJ115" i="57"/>
  <c r="HK115" i="57"/>
  <c r="HL115" i="57"/>
  <c r="HM115" i="57"/>
  <c r="HN115" i="57"/>
  <c r="HO115" i="57"/>
  <c r="HP115" i="57"/>
  <c r="HQ115" i="57"/>
  <c r="HR115" i="57"/>
  <c r="HS115" i="57"/>
  <c r="HT115" i="57"/>
  <c r="HU115" i="57"/>
  <c r="HV115" i="57"/>
  <c r="HW115" i="57"/>
  <c r="HX115" i="57"/>
  <c r="HY115" i="57"/>
  <c r="HZ115" i="57"/>
  <c r="IA115" i="57"/>
  <c r="IB115" i="57"/>
  <c r="IC115" i="57"/>
  <c r="ID115" i="57"/>
  <c r="IE115" i="57"/>
  <c r="IF115" i="57"/>
  <c r="IG115" i="57"/>
  <c r="IH115" i="57"/>
  <c r="II115" i="57"/>
  <c r="IJ115" i="57"/>
  <c r="IK115" i="57"/>
  <c r="IL115" i="57"/>
  <c r="IM115" i="57"/>
  <c r="IN115" i="57"/>
  <c r="IO115" i="57"/>
  <c r="IP115" i="57"/>
  <c r="IQ115" i="57"/>
  <c r="IR115" i="57"/>
  <c r="IS115" i="57"/>
  <c r="IT115" i="57"/>
  <c r="IU115" i="57"/>
  <c r="IV115" i="57"/>
  <c r="IW115" i="57"/>
  <c r="IX115" i="57"/>
  <c r="IY115" i="57"/>
  <c r="IZ115" i="57"/>
  <c r="JA115" i="57"/>
  <c r="JB115" i="57"/>
  <c r="JC115" i="57"/>
  <c r="JD115" i="57"/>
  <c r="JE115" i="57"/>
  <c r="JF115" i="57"/>
  <c r="JG115" i="57"/>
  <c r="JH115" i="57"/>
  <c r="JI115" i="57"/>
  <c r="JJ115" i="57"/>
  <c r="JK115" i="57"/>
  <c r="JL115" i="57"/>
  <c r="JM115" i="57"/>
  <c r="JN115" i="57"/>
  <c r="JO115" i="57"/>
  <c r="JP115" i="57"/>
  <c r="JQ115" i="57"/>
  <c r="JR115" i="57"/>
  <c r="JS115" i="57"/>
  <c r="JT115" i="57"/>
  <c r="JU115" i="57"/>
  <c r="JV115" i="57"/>
  <c r="JW115" i="57"/>
  <c r="JX115" i="57"/>
  <c r="JY115" i="57"/>
  <c r="JZ115" i="57"/>
  <c r="KA115" i="57"/>
  <c r="KB115" i="57"/>
  <c r="KC115" i="57"/>
  <c r="KD115" i="57"/>
  <c r="KE115" i="57"/>
  <c r="KF115" i="57"/>
  <c r="KG115" i="57"/>
  <c r="KH115" i="57"/>
  <c r="KI115" i="57"/>
  <c r="KJ115" i="57"/>
  <c r="KK115" i="57"/>
  <c r="KL115" i="57"/>
  <c r="KM115" i="57"/>
  <c r="KN115" i="57"/>
  <c r="KO115" i="57"/>
  <c r="KP115" i="57"/>
  <c r="KQ115" i="57"/>
  <c r="KR115" i="57"/>
  <c r="KS115" i="57"/>
  <c r="KT115" i="57"/>
  <c r="KU115" i="57"/>
  <c r="KV115" i="57"/>
  <c r="KW115" i="57"/>
  <c r="KX115" i="57"/>
  <c r="KY115" i="57"/>
  <c r="KZ115" i="57"/>
  <c r="LA115" i="57"/>
  <c r="LB115" i="57"/>
  <c r="LC115" i="57"/>
  <c r="LD115" i="57"/>
  <c r="LE115" i="57"/>
  <c r="LF115" i="57"/>
  <c r="LG115" i="57"/>
  <c r="LH115" i="57"/>
  <c r="LI115" i="57"/>
  <c r="LJ115" i="57"/>
  <c r="LK115" i="57"/>
  <c r="LL115" i="57"/>
  <c r="LM115" i="57"/>
  <c r="LN115" i="57"/>
  <c r="LO115" i="57"/>
  <c r="LP115" i="57"/>
  <c r="LQ115" i="57"/>
  <c r="LR115" i="57"/>
  <c r="LS115" i="57"/>
  <c r="LT115" i="57"/>
  <c r="LU115" i="57"/>
  <c r="LV115" i="57"/>
  <c r="LW115" i="57"/>
  <c r="LX115" i="57"/>
  <c r="LY115" i="57"/>
  <c r="LZ115" i="57"/>
  <c r="MA115" i="57"/>
  <c r="MB115" i="57"/>
  <c r="MC115" i="57"/>
  <c r="MD115" i="57"/>
  <c r="ME115" i="57"/>
  <c r="MF115" i="57"/>
  <c r="MG115" i="57"/>
  <c r="MH115" i="57"/>
  <c r="MI115" i="57"/>
  <c r="MJ115" i="57"/>
  <c r="MK115" i="57"/>
  <c r="ML115" i="57"/>
  <c r="MM115" i="57"/>
  <c r="MN115" i="57"/>
  <c r="MO115" i="57"/>
  <c r="MP115" i="57"/>
  <c r="MQ115" i="57"/>
  <c r="MR115" i="57"/>
  <c r="MS115" i="57"/>
  <c r="MT115" i="57"/>
  <c r="MU115" i="57"/>
  <c r="MV115" i="57"/>
  <c r="MW115" i="57"/>
  <c r="MX115" i="57"/>
  <c r="MY115" i="57"/>
  <c r="MZ115" i="57"/>
  <c r="NA115" i="57"/>
  <c r="NB115" i="57"/>
  <c r="NC115" i="57"/>
  <c r="ND115" i="57"/>
  <c r="NE115" i="57"/>
  <c r="NF115" i="57"/>
  <c r="NG115" i="57"/>
  <c r="NH115" i="57"/>
  <c r="NI115" i="57"/>
  <c r="NJ115" i="57"/>
  <c r="NK115" i="57"/>
  <c r="NL115" i="57"/>
  <c r="NM115" i="57"/>
  <c r="NN115" i="57"/>
  <c r="NO115" i="57"/>
  <c r="NP115" i="57"/>
  <c r="NQ115" i="57"/>
  <c r="NR115" i="57"/>
  <c r="NS115" i="57"/>
  <c r="NT115" i="57"/>
  <c r="NU115" i="57"/>
  <c r="NV115" i="57"/>
  <c r="NW115" i="57"/>
  <c r="NX115" i="57"/>
  <c r="NY115" i="57"/>
  <c r="NZ115" i="57"/>
  <c r="OA115" i="57"/>
  <c r="OB115" i="57"/>
  <c r="OC115" i="57"/>
  <c r="OD115" i="57"/>
  <c r="OE115" i="57"/>
  <c r="OF115" i="57"/>
  <c r="OG115" i="57"/>
  <c r="OH115" i="57"/>
  <c r="OI115" i="57"/>
  <c r="OJ115" i="57"/>
  <c r="OK115" i="57"/>
  <c r="OL115" i="57"/>
  <c r="OM115" i="57"/>
  <c r="ON115" i="57"/>
  <c r="OO115" i="57"/>
  <c r="OP115" i="57"/>
  <c r="OQ115" i="57"/>
  <c r="OR115" i="57"/>
  <c r="OS115" i="57"/>
  <c r="OT115" i="57"/>
  <c r="OU115" i="57"/>
  <c r="OV115" i="57"/>
  <c r="OW115" i="57"/>
  <c r="OX115" i="57"/>
  <c r="OY115" i="57"/>
  <c r="OZ115" i="57"/>
  <c r="PA115" i="57"/>
  <c r="PB115" i="57"/>
  <c r="PC115" i="57"/>
  <c r="PD115" i="57"/>
  <c r="PE115" i="57"/>
  <c r="PF115" i="57"/>
  <c r="PG115" i="57"/>
  <c r="PH115" i="57"/>
  <c r="PI115" i="57"/>
  <c r="PJ115" i="57"/>
  <c r="PK115" i="57"/>
  <c r="PL115" i="57"/>
  <c r="PM115" i="57"/>
  <c r="PN115" i="57"/>
  <c r="PO115" i="57"/>
  <c r="PP115" i="57"/>
  <c r="PQ115" i="57"/>
  <c r="PR115" i="57"/>
  <c r="PS115" i="57"/>
  <c r="PT115" i="57"/>
  <c r="PU115" i="57"/>
  <c r="PV115" i="57"/>
  <c r="PW115" i="57"/>
  <c r="PX115" i="57"/>
  <c r="PY115" i="57"/>
  <c r="PZ115" i="57"/>
  <c r="QA115" i="57"/>
  <c r="QB115" i="57"/>
  <c r="QC115" i="57"/>
  <c r="QD115" i="57"/>
  <c r="QE115" i="57"/>
  <c r="QF115" i="57"/>
  <c r="QG115" i="57"/>
  <c r="QH115" i="57"/>
  <c r="QI115" i="57"/>
  <c r="QJ115" i="57"/>
  <c r="C116" i="57"/>
  <c r="D116" i="57"/>
  <c r="E116" i="57"/>
  <c r="F116" i="57"/>
  <c r="G116" i="57"/>
  <c r="H116" i="57"/>
  <c r="I116" i="57"/>
  <c r="J116" i="57"/>
  <c r="K116" i="57"/>
  <c r="L116" i="57"/>
  <c r="M116" i="57"/>
  <c r="N116" i="57"/>
  <c r="O116" i="57"/>
  <c r="P116" i="57"/>
  <c r="Q116" i="57"/>
  <c r="R116" i="57"/>
  <c r="S116" i="57"/>
  <c r="T116" i="57"/>
  <c r="U116" i="57"/>
  <c r="V116" i="57"/>
  <c r="W116" i="57"/>
  <c r="X116" i="57"/>
  <c r="Y116" i="57"/>
  <c r="Z116" i="57"/>
  <c r="AA116" i="57"/>
  <c r="AB116" i="57"/>
  <c r="AC116" i="57"/>
  <c r="AD116" i="57"/>
  <c r="AE116" i="57"/>
  <c r="AF116" i="57"/>
  <c r="AG116" i="57"/>
  <c r="AH116" i="57"/>
  <c r="AI116" i="57"/>
  <c r="AJ116" i="57"/>
  <c r="AK116" i="57"/>
  <c r="AL116" i="57"/>
  <c r="AM116" i="57"/>
  <c r="AN116" i="57"/>
  <c r="AO116" i="57"/>
  <c r="AP116" i="57"/>
  <c r="AQ116" i="57"/>
  <c r="AR116" i="57"/>
  <c r="AS116" i="57"/>
  <c r="AT116" i="57"/>
  <c r="AU116" i="57"/>
  <c r="AV116" i="57"/>
  <c r="AW116" i="57"/>
  <c r="AX116" i="57"/>
  <c r="AY116" i="57"/>
  <c r="AZ116" i="57"/>
  <c r="BA116" i="57"/>
  <c r="BB116" i="57"/>
  <c r="BC116" i="57"/>
  <c r="BD116" i="57"/>
  <c r="BE116" i="57"/>
  <c r="BF116" i="57"/>
  <c r="BG116" i="57"/>
  <c r="BH116" i="57"/>
  <c r="BI116" i="57"/>
  <c r="BJ116" i="57"/>
  <c r="BK116" i="57"/>
  <c r="BL116" i="57"/>
  <c r="BM116" i="57"/>
  <c r="BN116" i="57"/>
  <c r="BO116" i="57"/>
  <c r="BP116" i="57"/>
  <c r="BQ116" i="57"/>
  <c r="BR116" i="57"/>
  <c r="BS116" i="57"/>
  <c r="BT116" i="57"/>
  <c r="BU116" i="57"/>
  <c r="BV116" i="57"/>
  <c r="BW116" i="57"/>
  <c r="BX116" i="57"/>
  <c r="BY116" i="57"/>
  <c r="BZ116" i="57"/>
  <c r="CA116" i="57"/>
  <c r="CB116" i="57"/>
  <c r="CC116" i="57"/>
  <c r="CD116" i="57"/>
  <c r="CE116" i="57"/>
  <c r="CF116" i="57"/>
  <c r="CG116" i="57"/>
  <c r="CH116" i="57"/>
  <c r="CI116" i="57"/>
  <c r="CJ116" i="57"/>
  <c r="CK116" i="57"/>
  <c r="CL116" i="57"/>
  <c r="CM116" i="57"/>
  <c r="CN116" i="57"/>
  <c r="CO116" i="57"/>
  <c r="CP116" i="57"/>
  <c r="CQ116" i="57"/>
  <c r="CR116" i="57"/>
  <c r="CS116" i="57"/>
  <c r="CT116" i="57"/>
  <c r="CU116" i="57"/>
  <c r="CV116" i="57"/>
  <c r="CW116" i="57"/>
  <c r="CX116" i="57"/>
  <c r="CY116" i="57"/>
  <c r="CZ116" i="57"/>
  <c r="DA116" i="57"/>
  <c r="DB116" i="57"/>
  <c r="DC116" i="57"/>
  <c r="DD116" i="57"/>
  <c r="DE116" i="57"/>
  <c r="DF116" i="57"/>
  <c r="EQ116" i="57"/>
  <c r="ER116" i="57"/>
  <c r="ES116" i="57"/>
  <c r="ET116" i="57"/>
  <c r="EU116" i="57"/>
  <c r="EV116" i="57"/>
  <c r="EW116" i="57"/>
  <c r="EX116" i="57"/>
  <c r="EY116" i="57"/>
  <c r="EZ116" i="57"/>
  <c r="FA116" i="57"/>
  <c r="FB116" i="57"/>
  <c r="FC116" i="57"/>
  <c r="FD116" i="57"/>
  <c r="FE116" i="57"/>
  <c r="FF116" i="57"/>
  <c r="FG116" i="57"/>
  <c r="FH116" i="57"/>
  <c r="FI116" i="57"/>
  <c r="FJ116" i="57"/>
  <c r="FK116" i="57"/>
  <c r="FL116" i="57"/>
  <c r="FM116" i="57"/>
  <c r="FN116" i="57"/>
  <c r="FO116" i="57"/>
  <c r="FP116" i="57"/>
  <c r="FQ116" i="57"/>
  <c r="FR116" i="57"/>
  <c r="FS116" i="57"/>
  <c r="FT116" i="57"/>
  <c r="FU116" i="57"/>
  <c r="FV116" i="57"/>
  <c r="FW116" i="57"/>
  <c r="FX116" i="57"/>
  <c r="FY116" i="57"/>
  <c r="FZ116" i="57"/>
  <c r="GA116" i="57"/>
  <c r="GB116" i="57"/>
  <c r="GC116" i="57"/>
  <c r="GD116" i="57"/>
  <c r="GE116" i="57"/>
  <c r="GF116" i="57"/>
  <c r="GG116" i="57"/>
  <c r="GH116" i="57"/>
  <c r="GI116" i="57"/>
  <c r="GJ116" i="57"/>
  <c r="GK116" i="57"/>
  <c r="GL116" i="57"/>
  <c r="GM116" i="57"/>
  <c r="GN116" i="57"/>
  <c r="GO116" i="57"/>
  <c r="GP116" i="57"/>
  <c r="GQ116" i="57"/>
  <c r="GR116" i="57"/>
  <c r="GS116" i="57"/>
  <c r="GT116" i="57"/>
  <c r="GU116" i="57"/>
  <c r="GV116" i="57"/>
  <c r="GW116" i="57"/>
  <c r="GX116" i="57"/>
  <c r="GY116" i="57"/>
  <c r="GZ116" i="57"/>
  <c r="HA116" i="57"/>
  <c r="HB116" i="57"/>
  <c r="HC116" i="57"/>
  <c r="HD116" i="57"/>
  <c r="HE116" i="57"/>
  <c r="HF116" i="57"/>
  <c r="HG116" i="57"/>
  <c r="HH116" i="57"/>
  <c r="HI116" i="57"/>
  <c r="HJ116" i="57"/>
  <c r="HK116" i="57"/>
  <c r="HL116" i="57"/>
  <c r="HM116" i="57"/>
  <c r="HN116" i="57"/>
  <c r="HO116" i="57"/>
  <c r="HP116" i="57"/>
  <c r="HQ116" i="57"/>
  <c r="HR116" i="57"/>
  <c r="HS116" i="57"/>
  <c r="HT116" i="57"/>
  <c r="HU116" i="57"/>
  <c r="HV116" i="57"/>
  <c r="HW116" i="57"/>
  <c r="HX116" i="57"/>
  <c r="HY116" i="57"/>
  <c r="HZ116" i="57"/>
  <c r="IA116" i="57"/>
  <c r="IB116" i="57"/>
  <c r="IC116" i="57"/>
  <c r="ID116" i="57"/>
  <c r="IE116" i="57"/>
  <c r="IF116" i="57"/>
  <c r="IG116" i="57"/>
  <c r="IH116" i="57"/>
  <c r="II116" i="57"/>
  <c r="IJ116" i="57"/>
  <c r="IK116" i="57"/>
  <c r="IL116" i="57"/>
  <c r="IM116" i="57"/>
  <c r="IN116" i="57"/>
  <c r="IO116" i="57"/>
  <c r="IP116" i="57"/>
  <c r="IQ116" i="57"/>
  <c r="IR116" i="57"/>
  <c r="IS116" i="57"/>
  <c r="IT116" i="57"/>
  <c r="IU116" i="57"/>
  <c r="IV116" i="57"/>
  <c r="IW116" i="57"/>
  <c r="IX116" i="57"/>
  <c r="IY116" i="57"/>
  <c r="IZ116" i="57"/>
  <c r="JA116" i="57"/>
  <c r="JB116" i="57"/>
  <c r="JC116" i="57"/>
  <c r="JD116" i="57"/>
  <c r="JE116" i="57"/>
  <c r="JF116" i="57"/>
  <c r="JG116" i="57"/>
  <c r="JH116" i="57"/>
  <c r="JI116" i="57"/>
  <c r="JJ116" i="57"/>
  <c r="JK116" i="57"/>
  <c r="JL116" i="57"/>
  <c r="JM116" i="57"/>
  <c r="JN116" i="57"/>
  <c r="JO116" i="57"/>
  <c r="JP116" i="57"/>
  <c r="JQ116" i="57"/>
  <c r="JR116" i="57"/>
  <c r="JS116" i="57"/>
  <c r="JT116" i="57"/>
  <c r="JU116" i="57"/>
  <c r="JV116" i="57"/>
  <c r="JW116" i="57"/>
  <c r="JX116" i="57"/>
  <c r="JY116" i="57"/>
  <c r="JZ116" i="57"/>
  <c r="KA116" i="57"/>
  <c r="KB116" i="57"/>
  <c r="KC116" i="57"/>
  <c r="KD116" i="57"/>
  <c r="KE116" i="57"/>
  <c r="KF116" i="57"/>
  <c r="KG116" i="57"/>
  <c r="KH116" i="57"/>
  <c r="KI116" i="57"/>
  <c r="KJ116" i="57"/>
  <c r="KK116" i="57"/>
  <c r="KL116" i="57"/>
  <c r="KM116" i="57"/>
  <c r="KN116" i="57"/>
  <c r="KO116" i="57"/>
  <c r="KP116" i="57"/>
  <c r="KQ116" i="57"/>
  <c r="KR116" i="57"/>
  <c r="KS116" i="57"/>
  <c r="KT116" i="57"/>
  <c r="KU116" i="57"/>
  <c r="KV116" i="57"/>
  <c r="KW116" i="57"/>
  <c r="KX116" i="57"/>
  <c r="KY116" i="57"/>
  <c r="KZ116" i="57"/>
  <c r="LA116" i="57"/>
  <c r="LB116" i="57"/>
  <c r="LC116" i="57"/>
  <c r="LD116" i="57"/>
  <c r="LE116" i="57"/>
  <c r="LF116" i="57"/>
  <c r="LG116" i="57"/>
  <c r="LH116" i="57"/>
  <c r="LI116" i="57"/>
  <c r="LJ116" i="57"/>
  <c r="LK116" i="57"/>
  <c r="LL116" i="57"/>
  <c r="LM116" i="57"/>
  <c r="LN116" i="57"/>
  <c r="LO116" i="57"/>
  <c r="LP116" i="57"/>
  <c r="LQ116" i="57"/>
  <c r="LR116" i="57"/>
  <c r="LS116" i="57"/>
  <c r="LT116" i="57"/>
  <c r="LU116" i="57"/>
  <c r="LV116" i="57"/>
  <c r="LW116" i="57"/>
  <c r="LX116" i="57"/>
  <c r="LY116" i="57"/>
  <c r="LZ116" i="57"/>
  <c r="MA116" i="57"/>
  <c r="MB116" i="57"/>
  <c r="MC116" i="57"/>
  <c r="MD116" i="57"/>
  <c r="ME116" i="57"/>
  <c r="MF116" i="57"/>
  <c r="MG116" i="57"/>
  <c r="MH116" i="57"/>
  <c r="MI116" i="57"/>
  <c r="MJ116" i="57"/>
  <c r="MK116" i="57"/>
  <c r="ML116" i="57"/>
  <c r="MM116" i="57"/>
  <c r="MN116" i="57"/>
  <c r="MO116" i="57"/>
  <c r="MP116" i="57"/>
  <c r="MQ116" i="57"/>
  <c r="MR116" i="57"/>
  <c r="MS116" i="57"/>
  <c r="MT116" i="57"/>
  <c r="MU116" i="57"/>
  <c r="MV116" i="57"/>
  <c r="MW116" i="57"/>
  <c r="MX116" i="57"/>
  <c r="MY116" i="57"/>
  <c r="MZ116" i="57"/>
  <c r="NA116" i="57"/>
  <c r="NB116" i="57"/>
  <c r="NC116" i="57"/>
  <c r="ND116" i="57"/>
  <c r="NE116" i="57"/>
  <c r="NF116" i="57"/>
  <c r="NG116" i="57"/>
  <c r="NH116" i="57"/>
  <c r="NI116" i="57"/>
  <c r="NJ116" i="57"/>
  <c r="NK116" i="57"/>
  <c r="NL116" i="57"/>
  <c r="NM116" i="57"/>
  <c r="NN116" i="57"/>
  <c r="NO116" i="57"/>
  <c r="NP116" i="57"/>
  <c r="NQ116" i="57"/>
  <c r="NR116" i="57"/>
  <c r="NS116" i="57"/>
  <c r="NT116" i="57"/>
  <c r="NU116" i="57"/>
  <c r="NV116" i="57"/>
  <c r="NW116" i="57"/>
  <c r="NX116" i="57"/>
  <c r="NY116" i="57"/>
  <c r="NZ116" i="57"/>
  <c r="OA116" i="57"/>
  <c r="OB116" i="57"/>
  <c r="OC116" i="57"/>
  <c r="OD116" i="57"/>
  <c r="OE116" i="57"/>
  <c r="OF116" i="57"/>
  <c r="OG116" i="57"/>
  <c r="OH116" i="57"/>
  <c r="OI116" i="57"/>
  <c r="OJ116" i="57"/>
  <c r="OK116" i="57"/>
  <c r="OL116" i="57"/>
  <c r="OM116" i="57"/>
  <c r="ON116" i="57"/>
  <c r="OO116" i="57"/>
  <c r="OP116" i="57"/>
  <c r="OQ116" i="57"/>
  <c r="OR116" i="57"/>
  <c r="OS116" i="57"/>
  <c r="OT116" i="57"/>
  <c r="OU116" i="57"/>
  <c r="OV116" i="57"/>
  <c r="OW116" i="57"/>
  <c r="OX116" i="57"/>
  <c r="OY116" i="57"/>
  <c r="OZ116" i="57"/>
  <c r="PA116" i="57"/>
  <c r="PB116" i="57"/>
  <c r="PC116" i="57"/>
  <c r="PD116" i="57"/>
  <c r="PE116" i="57"/>
  <c r="PF116" i="57"/>
  <c r="PG116" i="57"/>
  <c r="PH116" i="57"/>
  <c r="PI116" i="57"/>
  <c r="PJ116" i="57"/>
  <c r="PK116" i="57"/>
  <c r="PL116" i="57"/>
  <c r="PM116" i="57"/>
  <c r="PN116" i="57"/>
  <c r="PO116" i="57"/>
  <c r="PP116" i="57"/>
  <c r="PQ116" i="57"/>
  <c r="PR116" i="57"/>
  <c r="PS116" i="57"/>
  <c r="PT116" i="57"/>
  <c r="PU116" i="57"/>
  <c r="PV116" i="57"/>
  <c r="PW116" i="57"/>
  <c r="PX116" i="57"/>
  <c r="PY116" i="57"/>
  <c r="PZ116" i="57"/>
  <c r="QA116" i="57"/>
  <c r="QB116" i="57"/>
  <c r="QC116" i="57"/>
  <c r="QD116" i="57"/>
  <c r="QE116" i="57"/>
  <c r="QF116" i="57"/>
  <c r="QG116" i="57"/>
  <c r="QH116" i="57"/>
  <c r="QI116" i="57"/>
  <c r="QJ116" i="57"/>
  <c r="C117" i="57"/>
  <c r="D117" i="57"/>
  <c r="E117" i="57"/>
  <c r="F117" i="57"/>
  <c r="G117" i="57"/>
  <c r="H117" i="57"/>
  <c r="I117" i="57"/>
  <c r="J117" i="57"/>
  <c r="K117" i="57"/>
  <c r="L117" i="57"/>
  <c r="M117" i="57"/>
  <c r="N117" i="57"/>
  <c r="O117" i="57"/>
  <c r="P117" i="57"/>
  <c r="Q117" i="57"/>
  <c r="R117" i="57"/>
  <c r="S117" i="57"/>
  <c r="T117" i="57"/>
  <c r="U117" i="57"/>
  <c r="V117" i="57"/>
  <c r="W117" i="57"/>
  <c r="X117" i="57"/>
  <c r="Y117" i="57"/>
  <c r="Z117" i="57"/>
  <c r="AA117" i="57"/>
  <c r="AB117" i="57"/>
  <c r="AC117" i="57"/>
  <c r="AD117" i="57"/>
  <c r="AE117" i="57"/>
  <c r="AF117" i="57"/>
  <c r="AG117" i="57"/>
  <c r="AH117" i="57"/>
  <c r="AI117" i="57"/>
  <c r="AJ117" i="57"/>
  <c r="AK117" i="57"/>
  <c r="AL117" i="57"/>
  <c r="AM117" i="57"/>
  <c r="AN117" i="57"/>
  <c r="AO117" i="57"/>
  <c r="AP117" i="57"/>
  <c r="AQ117" i="57"/>
  <c r="AR117" i="57"/>
  <c r="AS117" i="57"/>
  <c r="AT117" i="57"/>
  <c r="AU117" i="57"/>
  <c r="AV117" i="57"/>
  <c r="AW117" i="57"/>
  <c r="AX117" i="57"/>
  <c r="AY117" i="57"/>
  <c r="AZ117" i="57"/>
  <c r="BA117" i="57"/>
  <c r="BB117" i="57"/>
  <c r="BC117" i="57"/>
  <c r="BD117" i="57"/>
  <c r="BE117" i="57"/>
  <c r="BF117" i="57"/>
  <c r="BG117" i="57"/>
  <c r="BH117" i="57"/>
  <c r="BI117" i="57"/>
  <c r="BJ117" i="57"/>
  <c r="BK117" i="57"/>
  <c r="BL117" i="57"/>
  <c r="BM117" i="57"/>
  <c r="BN117" i="57"/>
  <c r="BO117" i="57"/>
  <c r="BP117" i="57"/>
  <c r="BQ117" i="57"/>
  <c r="BR117" i="57"/>
  <c r="BS117" i="57"/>
  <c r="BT117" i="57"/>
  <c r="BU117" i="57"/>
  <c r="BV117" i="57"/>
  <c r="BW117" i="57"/>
  <c r="BX117" i="57"/>
  <c r="BY117" i="57"/>
  <c r="BZ117" i="57"/>
  <c r="CA117" i="57"/>
  <c r="CB117" i="57"/>
  <c r="CC117" i="57"/>
  <c r="CD117" i="57"/>
  <c r="CE117" i="57"/>
  <c r="CF117" i="57"/>
  <c r="CG117" i="57"/>
  <c r="CH117" i="57"/>
  <c r="CI117" i="57"/>
  <c r="CJ117" i="57"/>
  <c r="CK117" i="57"/>
  <c r="CL117" i="57"/>
  <c r="CM117" i="57"/>
  <c r="CN117" i="57"/>
  <c r="CO117" i="57"/>
  <c r="CP117" i="57"/>
  <c r="CQ117" i="57"/>
  <c r="CR117" i="57"/>
  <c r="CS117" i="57"/>
  <c r="CT117" i="57"/>
  <c r="CU117" i="57"/>
  <c r="CV117" i="57"/>
  <c r="CW117" i="57"/>
  <c r="CX117" i="57"/>
  <c r="CY117" i="57"/>
  <c r="CZ117" i="57"/>
  <c r="DA117" i="57"/>
  <c r="DB117" i="57"/>
  <c r="DC117" i="57"/>
  <c r="DD117" i="57"/>
  <c r="DE117" i="57"/>
  <c r="DF117" i="57"/>
  <c r="DG117" i="57"/>
  <c r="DH117" i="57"/>
  <c r="DI117" i="57"/>
  <c r="DJ117" i="57"/>
  <c r="DK117" i="57"/>
  <c r="DL117" i="57"/>
  <c r="DM117" i="57"/>
  <c r="DN117" i="57"/>
  <c r="DO117" i="57"/>
  <c r="DP117" i="57"/>
  <c r="DQ117" i="57"/>
  <c r="DR117" i="57"/>
  <c r="DS117" i="57"/>
  <c r="DT117" i="57"/>
  <c r="DU117" i="57"/>
  <c r="DV117" i="57"/>
  <c r="DW117" i="57"/>
  <c r="DX117" i="57"/>
  <c r="DY117" i="57"/>
  <c r="DZ117" i="57"/>
  <c r="EA117" i="57"/>
  <c r="EB117" i="57"/>
  <c r="EC117" i="57"/>
  <c r="ED117" i="57"/>
  <c r="EE117" i="57"/>
  <c r="EF117" i="57"/>
  <c r="EG117" i="57"/>
  <c r="EH117" i="57"/>
  <c r="EI117" i="57"/>
  <c r="EJ117" i="57"/>
  <c r="EK117" i="57"/>
  <c r="EL117" i="57"/>
  <c r="EM117" i="57"/>
  <c r="EN117" i="57"/>
  <c r="EO117" i="57"/>
  <c r="EP117" i="57"/>
  <c r="EQ117" i="57"/>
  <c r="ER117" i="57"/>
  <c r="ES117" i="57"/>
  <c r="ET117" i="57"/>
  <c r="EU117" i="57"/>
  <c r="EV117" i="57"/>
  <c r="EW117" i="57"/>
  <c r="EX117" i="57"/>
  <c r="EY117" i="57"/>
  <c r="EZ117" i="57"/>
  <c r="FA117" i="57"/>
  <c r="FB117" i="57"/>
  <c r="FC117" i="57"/>
  <c r="FD117" i="57"/>
  <c r="FE117" i="57"/>
  <c r="FF117" i="57"/>
  <c r="FG117" i="57"/>
  <c r="FH117" i="57"/>
  <c r="FI117" i="57"/>
  <c r="FJ117" i="57"/>
  <c r="FK117" i="57"/>
  <c r="FL117" i="57"/>
  <c r="FM117" i="57"/>
  <c r="FN117" i="57"/>
  <c r="FO117" i="57"/>
  <c r="FP117" i="57"/>
  <c r="FQ117" i="57"/>
  <c r="FR117" i="57"/>
  <c r="FS117" i="57"/>
  <c r="FT117" i="57"/>
  <c r="FU117" i="57"/>
  <c r="FV117" i="57"/>
  <c r="FW117" i="57"/>
  <c r="FX117" i="57"/>
  <c r="FY117" i="57"/>
  <c r="FZ117" i="57"/>
  <c r="GA117" i="57"/>
  <c r="GB117" i="57"/>
  <c r="GC117" i="57"/>
  <c r="GD117" i="57"/>
  <c r="GE117" i="57"/>
  <c r="GF117" i="57"/>
  <c r="GG117" i="57"/>
  <c r="GH117" i="57"/>
  <c r="GI117" i="57"/>
  <c r="GJ117" i="57"/>
  <c r="GK117" i="57"/>
  <c r="GL117" i="57"/>
  <c r="GM117" i="57"/>
  <c r="GN117" i="57"/>
  <c r="GO117" i="57"/>
  <c r="GP117" i="57"/>
  <c r="GQ117" i="57"/>
  <c r="GR117" i="57"/>
  <c r="GS117" i="57"/>
  <c r="GT117" i="57"/>
  <c r="GU117" i="57"/>
  <c r="GV117" i="57"/>
  <c r="GW117" i="57"/>
  <c r="GX117" i="57"/>
  <c r="GY117" i="57"/>
  <c r="GZ117" i="57"/>
  <c r="HA117" i="57"/>
  <c r="HB117" i="57"/>
  <c r="HC117" i="57"/>
  <c r="HD117" i="57"/>
  <c r="HE117" i="57"/>
  <c r="HF117" i="57"/>
  <c r="HG117" i="57"/>
  <c r="HH117" i="57"/>
  <c r="HI117" i="57"/>
  <c r="HJ117" i="57"/>
  <c r="HK117" i="57"/>
  <c r="HL117" i="57"/>
  <c r="HM117" i="57"/>
  <c r="HN117" i="57"/>
  <c r="HO117" i="57"/>
  <c r="HP117" i="57"/>
  <c r="HQ117" i="57"/>
  <c r="HR117" i="57"/>
  <c r="HS117" i="57"/>
  <c r="HT117" i="57"/>
  <c r="HU117" i="57"/>
  <c r="HV117" i="57"/>
  <c r="HW117" i="57"/>
  <c r="HX117" i="57"/>
  <c r="HY117" i="57"/>
  <c r="HZ117" i="57"/>
  <c r="IA117" i="57"/>
  <c r="IB117" i="57"/>
  <c r="IC117" i="57"/>
  <c r="ID117" i="57"/>
  <c r="IE117" i="57"/>
  <c r="IF117" i="57"/>
  <c r="IG117" i="57"/>
  <c r="IH117" i="57"/>
  <c r="II117" i="57"/>
  <c r="IJ117" i="57"/>
  <c r="IK117" i="57"/>
  <c r="IL117" i="57"/>
  <c r="IM117" i="57"/>
  <c r="IN117" i="57"/>
  <c r="IO117" i="57"/>
  <c r="IP117" i="57"/>
  <c r="IQ117" i="57"/>
  <c r="IR117" i="57"/>
  <c r="IS117" i="57"/>
  <c r="IT117" i="57"/>
  <c r="IU117" i="57"/>
  <c r="IV117" i="57"/>
  <c r="IW117" i="57"/>
  <c r="IX117" i="57"/>
  <c r="IY117" i="57"/>
  <c r="IZ117" i="57"/>
  <c r="JA117" i="57"/>
  <c r="JB117" i="57"/>
  <c r="JC117" i="57"/>
  <c r="JD117" i="57"/>
  <c r="JE117" i="57"/>
  <c r="JF117" i="57"/>
  <c r="JG117" i="57"/>
  <c r="JH117" i="57"/>
  <c r="JI117" i="57"/>
  <c r="JJ117" i="57"/>
  <c r="JK117" i="57"/>
  <c r="JL117" i="57"/>
  <c r="JM117" i="57"/>
  <c r="JN117" i="57"/>
  <c r="JO117" i="57"/>
  <c r="JP117" i="57"/>
  <c r="JQ117" i="57"/>
  <c r="JR117" i="57"/>
  <c r="JS117" i="57"/>
  <c r="JT117" i="57"/>
  <c r="JU117" i="57"/>
  <c r="JV117" i="57"/>
  <c r="JW117" i="57"/>
  <c r="JX117" i="57"/>
  <c r="JY117" i="57"/>
  <c r="JZ117" i="57"/>
  <c r="KA117" i="57"/>
  <c r="KB117" i="57"/>
  <c r="KC117" i="57"/>
  <c r="KD117" i="57"/>
  <c r="KE117" i="57"/>
  <c r="KF117" i="57"/>
  <c r="KG117" i="57"/>
  <c r="KH117" i="57"/>
  <c r="KI117" i="57"/>
  <c r="KJ117" i="57"/>
  <c r="KK117" i="57"/>
  <c r="KL117" i="57"/>
  <c r="KM117" i="57"/>
  <c r="KN117" i="57"/>
  <c r="KO117" i="57"/>
  <c r="KP117" i="57"/>
  <c r="KQ117" i="57"/>
  <c r="KR117" i="57"/>
  <c r="KS117" i="57"/>
  <c r="KT117" i="57"/>
  <c r="KU117" i="57"/>
  <c r="KV117" i="57"/>
  <c r="KW117" i="57"/>
  <c r="KX117" i="57"/>
  <c r="KY117" i="57"/>
  <c r="KZ117" i="57"/>
  <c r="LA117" i="57"/>
  <c r="LB117" i="57"/>
  <c r="LC117" i="57"/>
  <c r="LD117" i="57"/>
  <c r="LE117" i="57"/>
  <c r="LF117" i="57"/>
  <c r="LG117" i="57"/>
  <c r="LH117" i="57"/>
  <c r="LI117" i="57"/>
  <c r="LJ117" i="57"/>
  <c r="LK117" i="57"/>
  <c r="LL117" i="57"/>
  <c r="LM117" i="57"/>
  <c r="LN117" i="57"/>
  <c r="LO117" i="57"/>
  <c r="LP117" i="57"/>
  <c r="LQ117" i="57"/>
  <c r="LR117" i="57"/>
  <c r="LS117" i="57"/>
  <c r="LT117" i="57"/>
  <c r="LU117" i="57"/>
  <c r="LV117" i="57"/>
  <c r="LW117" i="57"/>
  <c r="LX117" i="57"/>
  <c r="LY117" i="57"/>
  <c r="LZ117" i="57"/>
  <c r="MA117" i="57"/>
  <c r="MB117" i="57"/>
  <c r="MC117" i="57"/>
  <c r="MD117" i="57"/>
  <c r="ME117" i="57"/>
  <c r="MF117" i="57"/>
  <c r="MG117" i="57"/>
  <c r="MH117" i="57"/>
  <c r="MI117" i="57"/>
  <c r="MJ117" i="57"/>
  <c r="MK117" i="57"/>
  <c r="ML117" i="57"/>
  <c r="MM117" i="57"/>
  <c r="MN117" i="57"/>
  <c r="MO117" i="57"/>
  <c r="MP117" i="57"/>
  <c r="MQ117" i="57"/>
  <c r="MR117" i="57"/>
  <c r="MS117" i="57"/>
  <c r="MT117" i="57"/>
  <c r="MU117" i="57"/>
  <c r="MV117" i="57"/>
  <c r="MW117" i="57"/>
  <c r="MX117" i="57"/>
  <c r="MY117" i="57"/>
  <c r="MZ117" i="57"/>
  <c r="NA117" i="57"/>
  <c r="NB117" i="57"/>
  <c r="NC117" i="57"/>
  <c r="ND117" i="57"/>
  <c r="NE117" i="57"/>
  <c r="NF117" i="57"/>
  <c r="NG117" i="57"/>
  <c r="NH117" i="57"/>
  <c r="NI117" i="57"/>
  <c r="NJ117" i="57"/>
  <c r="NK117" i="57"/>
  <c r="NL117" i="57"/>
  <c r="NM117" i="57"/>
  <c r="NN117" i="57"/>
  <c r="NO117" i="57"/>
  <c r="NP117" i="57"/>
  <c r="NQ117" i="57"/>
  <c r="NR117" i="57"/>
  <c r="NS117" i="57"/>
  <c r="NT117" i="57"/>
  <c r="NU117" i="57"/>
  <c r="NV117" i="57"/>
  <c r="NW117" i="57"/>
  <c r="NX117" i="57"/>
  <c r="NY117" i="57"/>
  <c r="NZ117" i="57"/>
  <c r="OA117" i="57"/>
  <c r="OB117" i="57"/>
  <c r="OC117" i="57"/>
  <c r="OD117" i="57"/>
  <c r="OE117" i="57"/>
  <c r="OF117" i="57"/>
  <c r="OG117" i="57"/>
  <c r="OH117" i="57"/>
  <c r="OI117" i="57"/>
  <c r="OJ117" i="57"/>
  <c r="OK117" i="57"/>
  <c r="OL117" i="57"/>
  <c r="OM117" i="57"/>
  <c r="ON117" i="57"/>
  <c r="OO117" i="57"/>
  <c r="OP117" i="57"/>
  <c r="OQ117" i="57"/>
  <c r="OR117" i="57"/>
  <c r="OS117" i="57"/>
  <c r="OT117" i="57"/>
  <c r="OU117" i="57"/>
  <c r="OV117" i="57"/>
  <c r="OW117" i="57"/>
  <c r="OX117" i="57"/>
  <c r="OY117" i="57"/>
  <c r="OZ117" i="57"/>
  <c r="PA117" i="57"/>
  <c r="PB117" i="57"/>
  <c r="PC117" i="57"/>
  <c r="PD117" i="57"/>
  <c r="PE117" i="57"/>
  <c r="PF117" i="57"/>
  <c r="PG117" i="57"/>
  <c r="PH117" i="57"/>
  <c r="PI117" i="57"/>
  <c r="PJ117" i="57"/>
  <c r="PK117" i="57"/>
  <c r="PL117" i="57"/>
  <c r="PM117" i="57"/>
  <c r="PN117" i="57"/>
  <c r="PO117" i="57"/>
  <c r="PP117" i="57"/>
  <c r="PQ117" i="57"/>
  <c r="PR117" i="57"/>
  <c r="PS117" i="57"/>
  <c r="PT117" i="57"/>
  <c r="PU117" i="57"/>
  <c r="PV117" i="57"/>
  <c r="PW117" i="57"/>
  <c r="PX117" i="57"/>
  <c r="PY117" i="57"/>
  <c r="PZ117" i="57"/>
  <c r="QA117" i="57"/>
  <c r="QB117" i="57"/>
  <c r="QC117" i="57"/>
  <c r="QD117" i="57"/>
  <c r="QE117" i="57"/>
  <c r="QF117" i="57"/>
  <c r="QG117" i="57"/>
  <c r="QH117" i="57"/>
  <c r="QI117" i="57"/>
  <c r="QJ117" i="57"/>
  <c r="C118" i="57"/>
  <c r="D118" i="57"/>
  <c r="E118" i="57"/>
  <c r="F118" i="57"/>
  <c r="G118" i="57"/>
  <c r="H118" i="57"/>
  <c r="I118" i="57"/>
  <c r="J118" i="57"/>
  <c r="K118" i="57"/>
  <c r="L118" i="57"/>
  <c r="M118" i="57"/>
  <c r="N118" i="57"/>
  <c r="O118" i="57"/>
  <c r="P118" i="57"/>
  <c r="Q118" i="57"/>
  <c r="R118" i="57"/>
  <c r="S118" i="57"/>
  <c r="T118" i="57"/>
  <c r="U118" i="57"/>
  <c r="V118" i="57"/>
  <c r="W118" i="57"/>
  <c r="X118" i="57"/>
  <c r="Y118" i="57"/>
  <c r="Z118" i="57"/>
  <c r="AA118" i="57"/>
  <c r="AB118" i="57"/>
  <c r="AC118" i="57"/>
  <c r="AD118" i="57"/>
  <c r="AE118" i="57"/>
  <c r="AF118" i="57"/>
  <c r="AG118" i="57"/>
  <c r="AH118" i="57"/>
  <c r="AI118" i="57"/>
  <c r="AJ118" i="57"/>
  <c r="AK118" i="57"/>
  <c r="AL118" i="57"/>
  <c r="AM118" i="57"/>
  <c r="AN118" i="57"/>
  <c r="AO118" i="57"/>
  <c r="AP118" i="57"/>
  <c r="AQ118" i="57"/>
  <c r="AR118" i="57"/>
  <c r="AS118" i="57"/>
  <c r="AT118" i="57"/>
  <c r="AU118" i="57"/>
  <c r="AV118" i="57"/>
  <c r="AW118" i="57"/>
  <c r="AX118" i="57"/>
  <c r="AY118" i="57"/>
  <c r="AZ118" i="57"/>
  <c r="BA118" i="57"/>
  <c r="BB118" i="57"/>
  <c r="BC118" i="57"/>
  <c r="BD118" i="57"/>
  <c r="BE118" i="57"/>
  <c r="BF118" i="57"/>
  <c r="BG118" i="57"/>
  <c r="BH118" i="57"/>
  <c r="BI118" i="57"/>
  <c r="BJ118" i="57"/>
  <c r="BK118" i="57"/>
  <c r="BL118" i="57"/>
  <c r="BM118" i="57"/>
  <c r="BN118" i="57"/>
  <c r="BO118" i="57"/>
  <c r="BP118" i="57"/>
  <c r="BQ118" i="57"/>
  <c r="BR118" i="57"/>
  <c r="BS118" i="57"/>
  <c r="BT118" i="57"/>
  <c r="BU118" i="57"/>
  <c r="BV118" i="57"/>
  <c r="BW118" i="57"/>
  <c r="BX118" i="57"/>
  <c r="BY118" i="57"/>
  <c r="BZ118" i="57"/>
  <c r="CA118" i="57"/>
  <c r="CB118" i="57"/>
  <c r="CC118" i="57"/>
  <c r="CD118" i="57"/>
  <c r="CE118" i="57"/>
  <c r="CF118" i="57"/>
  <c r="CG118" i="57"/>
  <c r="CH118" i="57"/>
  <c r="CI118" i="57"/>
  <c r="CJ118" i="57"/>
  <c r="CK118" i="57"/>
  <c r="CL118" i="57"/>
  <c r="CM118" i="57"/>
  <c r="CN118" i="57"/>
  <c r="CO118" i="57"/>
  <c r="CP118" i="57"/>
  <c r="CQ118" i="57"/>
  <c r="CR118" i="57"/>
  <c r="CS118" i="57"/>
  <c r="CT118" i="57"/>
  <c r="CU118" i="57"/>
  <c r="CV118" i="57"/>
  <c r="CW118" i="57"/>
  <c r="CX118" i="57"/>
  <c r="CY118" i="57"/>
  <c r="CZ118" i="57"/>
  <c r="DA118" i="57"/>
  <c r="DB118" i="57"/>
  <c r="DC118" i="57"/>
  <c r="DD118" i="57"/>
  <c r="DE118" i="57"/>
  <c r="DF118" i="57"/>
  <c r="DG118" i="57"/>
  <c r="DH118" i="57"/>
  <c r="DI118" i="57"/>
  <c r="DJ118" i="57"/>
  <c r="DK118" i="57"/>
  <c r="DL118" i="57"/>
  <c r="DM118" i="57"/>
  <c r="DN118" i="57"/>
  <c r="DO118" i="57"/>
  <c r="DP118" i="57"/>
  <c r="DQ118" i="57"/>
  <c r="DR118" i="57"/>
  <c r="DS118" i="57"/>
  <c r="DT118" i="57"/>
  <c r="DU118" i="57"/>
  <c r="DV118" i="57"/>
  <c r="DW118" i="57"/>
  <c r="DX118" i="57"/>
  <c r="DY118" i="57"/>
  <c r="DZ118" i="57"/>
  <c r="EA118" i="57"/>
  <c r="EB118" i="57"/>
  <c r="EC118" i="57"/>
  <c r="ED118" i="57"/>
  <c r="EE118" i="57"/>
  <c r="EF118" i="57"/>
  <c r="EG118" i="57"/>
  <c r="EH118" i="57"/>
  <c r="EI118" i="57"/>
  <c r="EJ118" i="57"/>
  <c r="EK118" i="57"/>
  <c r="EL118" i="57"/>
  <c r="EM118" i="57"/>
  <c r="EN118" i="57"/>
  <c r="EO118" i="57"/>
  <c r="EP118" i="57"/>
  <c r="EQ118" i="57"/>
  <c r="ER118" i="57"/>
  <c r="ES118" i="57"/>
  <c r="ET118" i="57"/>
  <c r="EU118" i="57"/>
  <c r="EV118" i="57"/>
  <c r="EW118" i="57"/>
  <c r="EX118" i="57"/>
  <c r="EY118" i="57"/>
  <c r="EZ118" i="57"/>
  <c r="FA118" i="57"/>
  <c r="FB118" i="57"/>
  <c r="FC118" i="57"/>
  <c r="FD118" i="57"/>
  <c r="FE118" i="57"/>
  <c r="FF118" i="57"/>
  <c r="FG118" i="57"/>
  <c r="FH118" i="57"/>
  <c r="FI118" i="57"/>
  <c r="FJ118" i="57"/>
  <c r="FK118" i="57"/>
  <c r="FL118" i="57"/>
  <c r="FM118" i="57"/>
  <c r="FN118" i="57"/>
  <c r="FO118" i="57"/>
  <c r="FP118" i="57"/>
  <c r="FQ118" i="57"/>
  <c r="FR118" i="57"/>
  <c r="FS118" i="57"/>
  <c r="FT118" i="57"/>
  <c r="FU118" i="57"/>
  <c r="FV118" i="57"/>
  <c r="FW118" i="57"/>
  <c r="FX118" i="57"/>
  <c r="FY118" i="57"/>
  <c r="FZ118" i="57"/>
  <c r="GA118" i="57"/>
  <c r="GB118" i="57"/>
  <c r="GC118" i="57"/>
  <c r="GD118" i="57"/>
  <c r="GE118" i="57"/>
  <c r="GF118" i="57"/>
  <c r="GG118" i="57"/>
  <c r="GH118" i="57"/>
  <c r="GI118" i="57"/>
  <c r="GJ118" i="57"/>
  <c r="GK118" i="57"/>
  <c r="GL118" i="57"/>
  <c r="GM118" i="57"/>
  <c r="GN118" i="57"/>
  <c r="GO118" i="57"/>
  <c r="GP118" i="57"/>
  <c r="GQ118" i="57"/>
  <c r="GR118" i="57"/>
  <c r="GS118" i="57"/>
  <c r="GT118" i="57"/>
  <c r="GU118" i="57"/>
  <c r="GV118" i="57"/>
  <c r="GW118" i="57"/>
  <c r="GX118" i="57"/>
  <c r="GY118" i="57"/>
  <c r="GZ118" i="57"/>
  <c r="HA118" i="57"/>
  <c r="HB118" i="57"/>
  <c r="HC118" i="57"/>
  <c r="HD118" i="57"/>
  <c r="HE118" i="57"/>
  <c r="HF118" i="57"/>
  <c r="HG118" i="57"/>
  <c r="HH118" i="57"/>
  <c r="HI118" i="57"/>
  <c r="HJ118" i="57"/>
  <c r="HK118" i="57"/>
  <c r="HL118" i="57"/>
  <c r="HM118" i="57"/>
  <c r="HN118" i="57"/>
  <c r="HO118" i="57"/>
  <c r="HP118" i="57"/>
  <c r="HQ118" i="57"/>
  <c r="HR118" i="57"/>
  <c r="HS118" i="57"/>
  <c r="HT118" i="57"/>
  <c r="HU118" i="57"/>
  <c r="HV118" i="57"/>
  <c r="HW118" i="57"/>
  <c r="HX118" i="57"/>
  <c r="HY118" i="57"/>
  <c r="HZ118" i="57"/>
  <c r="IA118" i="57"/>
  <c r="IB118" i="57"/>
  <c r="IC118" i="57"/>
  <c r="ID118" i="57"/>
  <c r="IE118" i="57"/>
  <c r="IF118" i="57"/>
  <c r="IG118" i="57"/>
  <c r="IH118" i="57"/>
  <c r="II118" i="57"/>
  <c r="IJ118" i="57"/>
  <c r="IK118" i="57"/>
  <c r="IL118" i="57"/>
  <c r="IM118" i="57"/>
  <c r="IN118" i="57"/>
  <c r="IO118" i="57"/>
  <c r="IP118" i="57"/>
  <c r="IQ118" i="57"/>
  <c r="IR118" i="57"/>
  <c r="IS118" i="57"/>
  <c r="IT118" i="57"/>
  <c r="IU118" i="57"/>
  <c r="IV118" i="57"/>
  <c r="IW118" i="57"/>
  <c r="IX118" i="57"/>
  <c r="IY118" i="57"/>
  <c r="IZ118" i="57"/>
  <c r="JA118" i="57"/>
  <c r="JB118" i="57"/>
  <c r="JC118" i="57"/>
  <c r="JD118" i="57"/>
  <c r="JE118" i="57"/>
  <c r="JF118" i="57"/>
  <c r="JG118" i="57"/>
  <c r="JH118" i="57"/>
  <c r="JI118" i="57"/>
  <c r="JJ118" i="57"/>
  <c r="JK118" i="57"/>
  <c r="JL118" i="57"/>
  <c r="JM118" i="57"/>
  <c r="JN118" i="57"/>
  <c r="JO118" i="57"/>
  <c r="JP118" i="57"/>
  <c r="JQ118" i="57"/>
  <c r="JR118" i="57"/>
  <c r="JS118" i="57"/>
  <c r="JT118" i="57"/>
  <c r="JU118" i="57"/>
  <c r="JV118" i="57"/>
  <c r="JW118" i="57"/>
  <c r="JX118" i="57"/>
  <c r="JY118" i="57"/>
  <c r="JZ118" i="57"/>
  <c r="KA118" i="57"/>
  <c r="KB118" i="57"/>
  <c r="KC118" i="57"/>
  <c r="KD118" i="57"/>
  <c r="KE118" i="57"/>
  <c r="KF118" i="57"/>
  <c r="KG118" i="57"/>
  <c r="KH118" i="57"/>
  <c r="KI118" i="57"/>
  <c r="KJ118" i="57"/>
  <c r="KK118" i="57"/>
  <c r="KL118" i="57"/>
  <c r="KM118" i="57"/>
  <c r="KN118" i="57"/>
  <c r="KO118" i="57"/>
  <c r="KP118" i="57"/>
  <c r="KQ118" i="57"/>
  <c r="KR118" i="57"/>
  <c r="KS118" i="57"/>
  <c r="KT118" i="57"/>
  <c r="KU118" i="57"/>
  <c r="KV118" i="57"/>
  <c r="KW118" i="57"/>
  <c r="KX118" i="57"/>
  <c r="KY118" i="57"/>
  <c r="KZ118" i="57"/>
  <c r="LA118" i="57"/>
  <c r="LB118" i="57"/>
  <c r="LC118" i="57"/>
  <c r="LD118" i="57"/>
  <c r="LE118" i="57"/>
  <c r="LF118" i="57"/>
  <c r="LG118" i="57"/>
  <c r="LH118" i="57"/>
  <c r="LI118" i="57"/>
  <c r="LJ118" i="57"/>
  <c r="LK118" i="57"/>
  <c r="LL118" i="57"/>
  <c r="LM118" i="57"/>
  <c r="LN118" i="57"/>
  <c r="LO118" i="57"/>
  <c r="LP118" i="57"/>
  <c r="LQ118" i="57"/>
  <c r="LR118" i="57"/>
  <c r="LS118" i="57"/>
  <c r="LT118" i="57"/>
  <c r="LU118" i="57"/>
  <c r="LV118" i="57"/>
  <c r="LW118" i="57"/>
  <c r="LX118" i="57"/>
  <c r="LY118" i="57"/>
  <c r="LZ118" i="57"/>
  <c r="MA118" i="57"/>
  <c r="MB118" i="57"/>
  <c r="MC118" i="57"/>
  <c r="MD118" i="57"/>
  <c r="ME118" i="57"/>
  <c r="MF118" i="57"/>
  <c r="MG118" i="57"/>
  <c r="MH118" i="57"/>
  <c r="MI118" i="57"/>
  <c r="MJ118" i="57"/>
  <c r="MK118" i="57"/>
  <c r="ML118" i="57"/>
  <c r="MM118" i="57"/>
  <c r="MN118" i="57"/>
  <c r="MO118" i="57"/>
  <c r="MP118" i="57"/>
  <c r="MQ118" i="57"/>
  <c r="MR118" i="57"/>
  <c r="MS118" i="57"/>
  <c r="MT118" i="57"/>
  <c r="MU118" i="57"/>
  <c r="MV118" i="57"/>
  <c r="MW118" i="57"/>
  <c r="MX118" i="57"/>
  <c r="MY118" i="57"/>
  <c r="MZ118" i="57"/>
  <c r="NA118" i="57"/>
  <c r="NB118" i="57"/>
  <c r="NC118" i="57"/>
  <c r="ND118" i="57"/>
  <c r="NE118" i="57"/>
  <c r="NF118" i="57"/>
  <c r="NG118" i="57"/>
  <c r="NH118" i="57"/>
  <c r="NI118" i="57"/>
  <c r="NJ118" i="57"/>
  <c r="NK118" i="57"/>
  <c r="NL118" i="57"/>
  <c r="NM118" i="57"/>
  <c r="NN118" i="57"/>
  <c r="NO118" i="57"/>
  <c r="NP118" i="57"/>
  <c r="NQ118" i="57"/>
  <c r="NR118" i="57"/>
  <c r="NS118" i="57"/>
  <c r="NT118" i="57"/>
  <c r="NU118" i="57"/>
  <c r="NV118" i="57"/>
  <c r="NW118" i="57"/>
  <c r="NX118" i="57"/>
  <c r="NY118" i="57"/>
  <c r="NZ118" i="57"/>
  <c r="OA118" i="57"/>
  <c r="OB118" i="57"/>
  <c r="OC118" i="57"/>
  <c r="OD118" i="57"/>
  <c r="OE118" i="57"/>
  <c r="OF118" i="57"/>
  <c r="OG118" i="57"/>
  <c r="OH118" i="57"/>
  <c r="OI118" i="57"/>
  <c r="OJ118" i="57"/>
  <c r="OK118" i="57"/>
  <c r="OL118" i="57"/>
  <c r="OM118" i="57"/>
  <c r="ON118" i="57"/>
  <c r="OO118" i="57"/>
  <c r="OP118" i="57"/>
  <c r="OQ118" i="57"/>
  <c r="OR118" i="57"/>
  <c r="OS118" i="57"/>
  <c r="OT118" i="57"/>
  <c r="OU118" i="57"/>
  <c r="OV118" i="57"/>
  <c r="OW118" i="57"/>
  <c r="OX118" i="57"/>
  <c r="OY118" i="57"/>
  <c r="OZ118" i="57"/>
  <c r="PA118" i="57"/>
  <c r="PB118" i="57"/>
  <c r="PC118" i="57"/>
  <c r="PD118" i="57"/>
  <c r="PE118" i="57"/>
  <c r="PF118" i="57"/>
  <c r="PG118" i="57"/>
  <c r="PH118" i="57"/>
  <c r="PI118" i="57"/>
  <c r="PJ118" i="57"/>
  <c r="PK118" i="57"/>
  <c r="PL118" i="57"/>
  <c r="PM118" i="57"/>
  <c r="PN118" i="57"/>
  <c r="PO118" i="57"/>
  <c r="PP118" i="57"/>
  <c r="PQ118" i="57"/>
  <c r="PR118" i="57"/>
  <c r="PS118" i="57"/>
  <c r="PT118" i="57"/>
  <c r="PU118" i="57"/>
  <c r="PV118" i="57"/>
  <c r="PW118" i="57"/>
  <c r="PX118" i="57"/>
  <c r="PY118" i="57"/>
  <c r="PZ118" i="57"/>
  <c r="QA118" i="57"/>
  <c r="QB118" i="57"/>
  <c r="QC118" i="57"/>
  <c r="QD118" i="57"/>
  <c r="QE118" i="57"/>
  <c r="QF118" i="57"/>
  <c r="QG118" i="57"/>
  <c r="QH118" i="57"/>
  <c r="QI118" i="57"/>
  <c r="QJ118" i="57"/>
  <c r="C119" i="57"/>
  <c r="D119" i="57"/>
  <c r="E119" i="57"/>
  <c r="F119" i="57"/>
  <c r="G119" i="57"/>
  <c r="H119" i="57"/>
  <c r="I119" i="57"/>
  <c r="J119" i="57"/>
  <c r="K119" i="57"/>
  <c r="L119" i="57"/>
  <c r="M119" i="57"/>
  <c r="N119" i="57"/>
  <c r="O119" i="57"/>
  <c r="P119" i="57"/>
  <c r="Q119" i="57"/>
  <c r="R119" i="57"/>
  <c r="S119" i="57"/>
  <c r="T119" i="57"/>
  <c r="U119" i="57"/>
  <c r="V119" i="57"/>
  <c r="W119" i="57"/>
  <c r="X119" i="57"/>
  <c r="Y119" i="57"/>
  <c r="Z119" i="57"/>
  <c r="AA119" i="57"/>
  <c r="AB119" i="57"/>
  <c r="AC119" i="57"/>
  <c r="AD119" i="57"/>
  <c r="AE119" i="57"/>
  <c r="AF119" i="57"/>
  <c r="AG119" i="57"/>
  <c r="AH119" i="57"/>
  <c r="AI119" i="57"/>
  <c r="AJ119" i="57"/>
  <c r="AK119" i="57"/>
  <c r="AL119" i="57"/>
  <c r="AM119" i="57"/>
  <c r="AN119" i="57"/>
  <c r="AO119" i="57"/>
  <c r="AP119" i="57"/>
  <c r="AQ119" i="57"/>
  <c r="AR119" i="57"/>
  <c r="AS119" i="57"/>
  <c r="AT119" i="57"/>
  <c r="AU119" i="57"/>
  <c r="AV119" i="57"/>
  <c r="AW119" i="57"/>
  <c r="AX119" i="57"/>
  <c r="AY119" i="57"/>
  <c r="AZ119" i="57"/>
  <c r="BA119" i="57"/>
  <c r="BB119" i="57"/>
  <c r="BC119" i="57"/>
  <c r="BD119" i="57"/>
  <c r="BE119" i="57"/>
  <c r="BF119" i="57"/>
  <c r="BG119" i="57"/>
  <c r="BH119" i="57"/>
  <c r="BI119" i="57"/>
  <c r="BJ119" i="57"/>
  <c r="BK119" i="57"/>
  <c r="BL119" i="57"/>
  <c r="BM119" i="57"/>
  <c r="BN119" i="57"/>
  <c r="BO119" i="57"/>
  <c r="BP119" i="57"/>
  <c r="BQ119" i="57"/>
  <c r="BR119" i="57"/>
  <c r="BS119" i="57"/>
  <c r="BT119" i="57"/>
  <c r="BU119" i="57"/>
  <c r="BV119" i="57"/>
  <c r="BW119" i="57"/>
  <c r="BX119" i="57"/>
  <c r="BY119" i="57"/>
  <c r="BZ119" i="57"/>
  <c r="CA119" i="57"/>
  <c r="CB119" i="57"/>
  <c r="CC119" i="57"/>
  <c r="CD119" i="57"/>
  <c r="CE119" i="57"/>
  <c r="CF119" i="57"/>
  <c r="CG119" i="57"/>
  <c r="CH119" i="57"/>
  <c r="CI119" i="57"/>
  <c r="CJ119" i="57"/>
  <c r="CK119" i="57"/>
  <c r="CL119" i="57"/>
  <c r="CM119" i="57"/>
  <c r="CN119" i="57"/>
  <c r="CO119" i="57"/>
  <c r="CP119" i="57"/>
  <c r="CQ119" i="57"/>
  <c r="CR119" i="57"/>
  <c r="CS119" i="57"/>
  <c r="CT119" i="57"/>
  <c r="CU119" i="57"/>
  <c r="CV119" i="57"/>
  <c r="CW119" i="57"/>
  <c r="CX119" i="57"/>
  <c r="CY119" i="57"/>
  <c r="CZ119" i="57"/>
  <c r="DA119" i="57"/>
  <c r="DB119" i="57"/>
  <c r="DC119" i="57"/>
  <c r="DD119" i="57"/>
  <c r="DE119" i="57"/>
  <c r="DF119" i="57"/>
  <c r="DG119" i="57"/>
  <c r="DH119" i="57"/>
  <c r="DI119" i="57"/>
  <c r="DJ119" i="57"/>
  <c r="DK119" i="57"/>
  <c r="DL119" i="57"/>
  <c r="DM119" i="57"/>
  <c r="DN119" i="57"/>
  <c r="DO119" i="57"/>
  <c r="DP119" i="57"/>
  <c r="DQ119" i="57"/>
  <c r="DR119" i="57"/>
  <c r="DS119" i="57"/>
  <c r="DT119" i="57"/>
  <c r="DU119" i="57"/>
  <c r="DV119" i="57"/>
  <c r="DW119" i="57"/>
  <c r="DX119" i="57"/>
  <c r="DY119" i="57"/>
  <c r="DZ119" i="57"/>
  <c r="EA119" i="57"/>
  <c r="EB119" i="57"/>
  <c r="EC119" i="57"/>
  <c r="ED119" i="57"/>
  <c r="EE119" i="57"/>
  <c r="EF119" i="57"/>
  <c r="EG119" i="57"/>
  <c r="EH119" i="57"/>
  <c r="EI119" i="57"/>
  <c r="EJ119" i="57"/>
  <c r="EK119" i="57"/>
  <c r="EL119" i="57"/>
  <c r="EM119" i="57"/>
  <c r="EN119" i="57"/>
  <c r="EO119" i="57"/>
  <c r="EP119" i="57"/>
  <c r="EQ119" i="57"/>
  <c r="ER119" i="57"/>
  <c r="ES119" i="57"/>
  <c r="ET119" i="57"/>
  <c r="EU119" i="57"/>
  <c r="EV119" i="57"/>
  <c r="EW119" i="57"/>
  <c r="EX119" i="57"/>
  <c r="EY119" i="57"/>
  <c r="EZ119" i="57"/>
  <c r="FA119" i="57"/>
  <c r="FB119" i="57"/>
  <c r="FC119" i="57"/>
  <c r="FD119" i="57"/>
  <c r="FE119" i="57"/>
  <c r="FF119" i="57"/>
  <c r="FG119" i="57"/>
  <c r="FH119" i="57"/>
  <c r="FI119" i="57"/>
  <c r="FJ119" i="57"/>
  <c r="FK119" i="57"/>
  <c r="FL119" i="57"/>
  <c r="FM119" i="57"/>
  <c r="FN119" i="57"/>
  <c r="FO119" i="57"/>
  <c r="FP119" i="57"/>
  <c r="FQ119" i="57"/>
  <c r="FR119" i="57"/>
  <c r="FS119" i="57"/>
  <c r="FT119" i="57"/>
  <c r="FU119" i="57"/>
  <c r="FV119" i="57"/>
  <c r="FW119" i="57"/>
  <c r="FX119" i="57"/>
  <c r="FY119" i="57"/>
  <c r="FZ119" i="57"/>
  <c r="GA119" i="57"/>
  <c r="GB119" i="57"/>
  <c r="GC119" i="57"/>
  <c r="GD119" i="57"/>
  <c r="GE119" i="57"/>
  <c r="GF119" i="57"/>
  <c r="GG119" i="57"/>
  <c r="GH119" i="57"/>
  <c r="GI119" i="57"/>
  <c r="GJ119" i="57"/>
  <c r="GK119" i="57"/>
  <c r="GL119" i="57"/>
  <c r="GM119" i="57"/>
  <c r="GN119" i="57"/>
  <c r="GO119" i="57"/>
  <c r="GP119" i="57"/>
  <c r="GQ119" i="57"/>
  <c r="GR119" i="57"/>
  <c r="GS119" i="57"/>
  <c r="GT119" i="57"/>
  <c r="GU119" i="57"/>
  <c r="GV119" i="57"/>
  <c r="GW119" i="57"/>
  <c r="GX119" i="57"/>
  <c r="GY119" i="57"/>
  <c r="GZ119" i="57"/>
  <c r="HA119" i="57"/>
  <c r="HB119" i="57"/>
  <c r="HC119" i="57"/>
  <c r="HD119" i="57"/>
  <c r="HE119" i="57"/>
  <c r="HF119" i="57"/>
  <c r="HG119" i="57"/>
  <c r="HH119" i="57"/>
  <c r="HI119" i="57"/>
  <c r="HJ119" i="57"/>
  <c r="HK119" i="57"/>
  <c r="HL119" i="57"/>
  <c r="HM119" i="57"/>
  <c r="HN119" i="57"/>
  <c r="HO119" i="57"/>
  <c r="HP119" i="57"/>
  <c r="HQ119" i="57"/>
  <c r="HR119" i="57"/>
  <c r="HS119" i="57"/>
  <c r="HT119" i="57"/>
  <c r="HU119" i="57"/>
  <c r="HV119" i="57"/>
  <c r="HW119" i="57"/>
  <c r="HX119" i="57"/>
  <c r="HY119" i="57"/>
  <c r="HZ119" i="57"/>
  <c r="IA119" i="57"/>
  <c r="IB119" i="57"/>
  <c r="IC119" i="57"/>
  <c r="ID119" i="57"/>
  <c r="IE119" i="57"/>
  <c r="IF119" i="57"/>
  <c r="IG119" i="57"/>
  <c r="IH119" i="57"/>
  <c r="II119" i="57"/>
  <c r="IJ119" i="57"/>
  <c r="IK119" i="57"/>
  <c r="IL119" i="57"/>
  <c r="IM119" i="57"/>
  <c r="IN119" i="57"/>
  <c r="IO119" i="57"/>
  <c r="IP119" i="57"/>
  <c r="IQ119" i="57"/>
  <c r="IR119" i="57"/>
  <c r="IS119" i="57"/>
  <c r="IT119" i="57"/>
  <c r="IU119" i="57"/>
  <c r="IV119" i="57"/>
  <c r="IW119" i="57"/>
  <c r="IX119" i="57"/>
  <c r="IY119" i="57"/>
  <c r="IZ119" i="57"/>
  <c r="JA119" i="57"/>
  <c r="JB119" i="57"/>
  <c r="JC119" i="57"/>
  <c r="JD119" i="57"/>
  <c r="JE119" i="57"/>
  <c r="JF119" i="57"/>
  <c r="JG119" i="57"/>
  <c r="JH119" i="57"/>
  <c r="JI119" i="57"/>
  <c r="JJ119" i="57"/>
  <c r="JK119" i="57"/>
  <c r="JL119" i="57"/>
  <c r="JM119" i="57"/>
  <c r="JN119" i="57"/>
  <c r="JO119" i="57"/>
  <c r="JP119" i="57"/>
  <c r="JQ119" i="57"/>
  <c r="JR119" i="57"/>
  <c r="JS119" i="57"/>
  <c r="JT119" i="57"/>
  <c r="JU119" i="57"/>
  <c r="JV119" i="57"/>
  <c r="JW119" i="57"/>
  <c r="JX119" i="57"/>
  <c r="JY119" i="57"/>
  <c r="JZ119" i="57"/>
  <c r="KA119" i="57"/>
  <c r="KB119" i="57"/>
  <c r="KC119" i="57"/>
  <c r="KD119" i="57"/>
  <c r="KE119" i="57"/>
  <c r="KF119" i="57"/>
  <c r="KG119" i="57"/>
  <c r="KH119" i="57"/>
  <c r="KI119" i="57"/>
  <c r="KJ119" i="57"/>
  <c r="KK119" i="57"/>
  <c r="KL119" i="57"/>
  <c r="KM119" i="57"/>
  <c r="KN119" i="57"/>
  <c r="KO119" i="57"/>
  <c r="KP119" i="57"/>
  <c r="KQ119" i="57"/>
  <c r="KR119" i="57"/>
  <c r="KS119" i="57"/>
  <c r="KT119" i="57"/>
  <c r="KU119" i="57"/>
  <c r="KV119" i="57"/>
  <c r="KW119" i="57"/>
  <c r="KX119" i="57"/>
  <c r="KY119" i="57"/>
  <c r="KZ119" i="57"/>
  <c r="LA119" i="57"/>
  <c r="LB119" i="57"/>
  <c r="LC119" i="57"/>
  <c r="LD119" i="57"/>
  <c r="LE119" i="57"/>
  <c r="LF119" i="57"/>
  <c r="LG119" i="57"/>
  <c r="LH119" i="57"/>
  <c r="LI119" i="57"/>
  <c r="LJ119" i="57"/>
  <c r="LK119" i="57"/>
  <c r="LL119" i="57"/>
  <c r="LM119" i="57"/>
  <c r="LN119" i="57"/>
  <c r="LO119" i="57"/>
  <c r="LP119" i="57"/>
  <c r="LQ119" i="57"/>
  <c r="LR119" i="57"/>
  <c r="LS119" i="57"/>
  <c r="LT119" i="57"/>
  <c r="LU119" i="57"/>
  <c r="LV119" i="57"/>
  <c r="LW119" i="57"/>
  <c r="LX119" i="57"/>
  <c r="LY119" i="57"/>
  <c r="LZ119" i="57"/>
  <c r="MA119" i="57"/>
  <c r="MB119" i="57"/>
  <c r="MC119" i="57"/>
  <c r="MD119" i="57"/>
  <c r="ME119" i="57"/>
  <c r="MF119" i="57"/>
  <c r="MG119" i="57"/>
  <c r="MH119" i="57"/>
  <c r="MI119" i="57"/>
  <c r="MJ119" i="57"/>
  <c r="MK119" i="57"/>
  <c r="ML119" i="57"/>
  <c r="MM119" i="57"/>
  <c r="MN119" i="57"/>
  <c r="MO119" i="57"/>
  <c r="MP119" i="57"/>
  <c r="MQ119" i="57"/>
  <c r="MR119" i="57"/>
  <c r="MS119" i="57"/>
  <c r="MT119" i="57"/>
  <c r="MU119" i="57"/>
  <c r="MV119" i="57"/>
  <c r="MW119" i="57"/>
  <c r="MX119" i="57"/>
  <c r="MY119" i="57"/>
  <c r="MZ119" i="57"/>
  <c r="NA119" i="57"/>
  <c r="NB119" i="57"/>
  <c r="NC119" i="57"/>
  <c r="ND119" i="57"/>
  <c r="NE119" i="57"/>
  <c r="NF119" i="57"/>
  <c r="NG119" i="57"/>
  <c r="NH119" i="57"/>
  <c r="NI119" i="57"/>
  <c r="NJ119" i="57"/>
  <c r="NK119" i="57"/>
  <c r="NL119" i="57"/>
  <c r="NM119" i="57"/>
  <c r="NN119" i="57"/>
  <c r="NO119" i="57"/>
  <c r="NP119" i="57"/>
  <c r="NQ119" i="57"/>
  <c r="NR119" i="57"/>
  <c r="NS119" i="57"/>
  <c r="NT119" i="57"/>
  <c r="NU119" i="57"/>
  <c r="NV119" i="57"/>
  <c r="NW119" i="57"/>
  <c r="NX119" i="57"/>
  <c r="NY119" i="57"/>
  <c r="NZ119" i="57"/>
  <c r="OA119" i="57"/>
  <c r="OB119" i="57"/>
  <c r="OC119" i="57"/>
  <c r="OD119" i="57"/>
  <c r="OE119" i="57"/>
  <c r="OF119" i="57"/>
  <c r="OG119" i="57"/>
  <c r="OH119" i="57"/>
  <c r="OI119" i="57"/>
  <c r="OJ119" i="57"/>
  <c r="OK119" i="57"/>
  <c r="OL119" i="57"/>
  <c r="OM119" i="57"/>
  <c r="ON119" i="57"/>
  <c r="OO119" i="57"/>
  <c r="OP119" i="57"/>
  <c r="OQ119" i="57"/>
  <c r="OR119" i="57"/>
  <c r="OS119" i="57"/>
  <c r="OT119" i="57"/>
  <c r="OU119" i="57"/>
  <c r="OV119" i="57"/>
  <c r="OW119" i="57"/>
  <c r="OX119" i="57"/>
  <c r="OY119" i="57"/>
  <c r="OZ119" i="57"/>
  <c r="PA119" i="57"/>
  <c r="PB119" i="57"/>
  <c r="PC119" i="57"/>
  <c r="PD119" i="57"/>
  <c r="PE119" i="57"/>
  <c r="PF119" i="57"/>
  <c r="PG119" i="57"/>
  <c r="PH119" i="57"/>
  <c r="PI119" i="57"/>
  <c r="PJ119" i="57"/>
  <c r="PK119" i="57"/>
  <c r="PL119" i="57"/>
  <c r="PM119" i="57"/>
  <c r="PN119" i="57"/>
  <c r="PO119" i="57"/>
  <c r="PP119" i="57"/>
  <c r="PQ119" i="57"/>
  <c r="PR119" i="57"/>
  <c r="PS119" i="57"/>
  <c r="PT119" i="57"/>
  <c r="PU119" i="57"/>
  <c r="PV119" i="57"/>
  <c r="PW119" i="57"/>
  <c r="PX119" i="57"/>
  <c r="PY119" i="57"/>
  <c r="PZ119" i="57"/>
  <c r="QA119" i="57"/>
  <c r="QB119" i="57"/>
  <c r="QC119" i="57"/>
  <c r="QD119" i="57"/>
  <c r="QE119" i="57"/>
  <c r="QF119" i="57"/>
  <c r="QG119" i="57"/>
  <c r="QH119" i="57"/>
  <c r="QI119" i="57"/>
  <c r="QJ119" i="57"/>
  <c r="C120" i="57"/>
  <c r="D120" i="57"/>
  <c r="E120" i="57"/>
  <c r="F120" i="57"/>
  <c r="G120" i="57"/>
  <c r="H120" i="57"/>
  <c r="I120" i="57"/>
  <c r="J120" i="57"/>
  <c r="K120" i="57"/>
  <c r="L120" i="57"/>
  <c r="M120" i="57"/>
  <c r="N120" i="57"/>
  <c r="O120" i="57"/>
  <c r="P120" i="57"/>
  <c r="Q120" i="57"/>
  <c r="R120" i="57"/>
  <c r="S120" i="57"/>
  <c r="T120" i="57"/>
  <c r="U120" i="57"/>
  <c r="V120" i="57"/>
  <c r="W120" i="57"/>
  <c r="X120" i="57"/>
  <c r="Y120" i="57"/>
  <c r="Z120" i="57"/>
  <c r="AA120" i="57"/>
  <c r="AB120" i="57"/>
  <c r="AC120" i="57"/>
  <c r="AD120" i="57"/>
  <c r="AE120" i="57"/>
  <c r="AF120" i="57"/>
  <c r="AG120" i="57"/>
  <c r="AH120" i="57"/>
  <c r="AI120" i="57"/>
  <c r="AJ120" i="57"/>
  <c r="AK120" i="57"/>
  <c r="AL120" i="57"/>
  <c r="AM120" i="57"/>
  <c r="AN120" i="57"/>
  <c r="AO120" i="57"/>
  <c r="AP120" i="57"/>
  <c r="AQ120" i="57"/>
  <c r="AR120" i="57"/>
  <c r="AS120" i="57"/>
  <c r="AT120" i="57"/>
  <c r="AU120" i="57"/>
  <c r="AV120" i="57"/>
  <c r="AW120" i="57"/>
  <c r="AX120" i="57"/>
  <c r="AY120" i="57"/>
  <c r="AZ120" i="57"/>
  <c r="BA120" i="57"/>
  <c r="BB120" i="57"/>
  <c r="BC120" i="57"/>
  <c r="BD120" i="57"/>
  <c r="BE120" i="57"/>
  <c r="BF120" i="57"/>
  <c r="BG120" i="57"/>
  <c r="BH120" i="57"/>
  <c r="BI120" i="57"/>
  <c r="BJ120" i="57"/>
  <c r="BK120" i="57"/>
  <c r="BL120" i="57"/>
  <c r="BM120" i="57"/>
  <c r="BN120" i="57"/>
  <c r="BO120" i="57"/>
  <c r="BP120" i="57"/>
  <c r="BQ120" i="57"/>
  <c r="BR120" i="57"/>
  <c r="BS120" i="57"/>
  <c r="BT120" i="57"/>
  <c r="BU120" i="57"/>
  <c r="BV120" i="57"/>
  <c r="BW120" i="57"/>
  <c r="BX120" i="57"/>
  <c r="BY120" i="57"/>
  <c r="BZ120" i="57"/>
  <c r="CA120" i="57"/>
  <c r="CB120" i="57"/>
  <c r="CC120" i="57"/>
  <c r="CD120" i="57"/>
  <c r="CE120" i="57"/>
  <c r="CF120" i="57"/>
  <c r="CG120" i="57"/>
  <c r="CH120" i="57"/>
  <c r="CI120" i="57"/>
  <c r="CJ120" i="57"/>
  <c r="CK120" i="57"/>
  <c r="CL120" i="57"/>
  <c r="CM120" i="57"/>
  <c r="CN120" i="57"/>
  <c r="CO120" i="57"/>
  <c r="CP120" i="57"/>
  <c r="CQ120" i="57"/>
  <c r="CR120" i="57"/>
  <c r="CS120" i="57"/>
  <c r="CT120" i="57"/>
  <c r="CU120" i="57"/>
  <c r="CV120" i="57"/>
  <c r="CW120" i="57"/>
  <c r="CX120" i="57"/>
  <c r="CY120" i="57"/>
  <c r="CZ120" i="57"/>
  <c r="DA120" i="57"/>
  <c r="DB120" i="57"/>
  <c r="DC120" i="57"/>
  <c r="DD120" i="57"/>
  <c r="DE120" i="57"/>
  <c r="DF120" i="57"/>
  <c r="DG120" i="57"/>
  <c r="DH120" i="57"/>
  <c r="DI120" i="57"/>
  <c r="DJ120" i="57"/>
  <c r="DK120" i="57"/>
  <c r="DL120" i="57"/>
  <c r="DM120" i="57"/>
  <c r="DN120" i="57"/>
  <c r="DO120" i="57"/>
  <c r="DP120" i="57"/>
  <c r="DQ120" i="57"/>
  <c r="DR120" i="57"/>
  <c r="DS120" i="57"/>
  <c r="DT120" i="57"/>
  <c r="DU120" i="57"/>
  <c r="DV120" i="57"/>
  <c r="DW120" i="57"/>
  <c r="DX120" i="57"/>
  <c r="DY120" i="57"/>
  <c r="DZ120" i="57"/>
  <c r="EA120" i="57"/>
  <c r="EB120" i="57"/>
  <c r="EC120" i="57"/>
  <c r="ED120" i="57"/>
  <c r="EE120" i="57"/>
  <c r="EF120" i="57"/>
  <c r="EG120" i="57"/>
  <c r="EH120" i="57"/>
  <c r="EI120" i="57"/>
  <c r="EJ120" i="57"/>
  <c r="EK120" i="57"/>
  <c r="EL120" i="57"/>
  <c r="EM120" i="57"/>
  <c r="EN120" i="57"/>
  <c r="EO120" i="57"/>
  <c r="EP120" i="57"/>
  <c r="EQ120" i="57"/>
  <c r="ER120" i="57"/>
  <c r="ES120" i="57"/>
  <c r="ET120" i="57"/>
  <c r="EU120" i="57"/>
  <c r="EV120" i="57"/>
  <c r="EW120" i="57"/>
  <c r="EX120" i="57"/>
  <c r="EY120" i="57"/>
  <c r="EZ120" i="57"/>
  <c r="FA120" i="57"/>
  <c r="FB120" i="57"/>
  <c r="FC120" i="57"/>
  <c r="FD120" i="57"/>
  <c r="FE120" i="57"/>
  <c r="FF120" i="57"/>
  <c r="FG120" i="57"/>
  <c r="FH120" i="57"/>
  <c r="FI120" i="57"/>
  <c r="FJ120" i="57"/>
  <c r="FK120" i="57"/>
  <c r="FL120" i="57"/>
  <c r="FM120" i="57"/>
  <c r="FN120" i="57"/>
  <c r="FO120" i="57"/>
  <c r="FP120" i="57"/>
  <c r="FQ120" i="57"/>
  <c r="FR120" i="57"/>
  <c r="FS120" i="57"/>
  <c r="FT120" i="57"/>
  <c r="FU120" i="57"/>
  <c r="FV120" i="57"/>
  <c r="FW120" i="57"/>
  <c r="FX120" i="57"/>
  <c r="FY120" i="57"/>
  <c r="FZ120" i="57"/>
  <c r="GA120" i="57"/>
  <c r="GB120" i="57"/>
  <c r="GC120" i="57"/>
  <c r="GD120" i="57"/>
  <c r="GE120" i="57"/>
  <c r="GF120" i="57"/>
  <c r="GG120" i="57"/>
  <c r="GH120" i="57"/>
  <c r="GI120" i="57"/>
  <c r="GJ120" i="57"/>
  <c r="GK120" i="57"/>
  <c r="GL120" i="57"/>
  <c r="GM120" i="57"/>
  <c r="GN120" i="57"/>
  <c r="GO120" i="57"/>
  <c r="GP120" i="57"/>
  <c r="GQ120" i="57"/>
  <c r="GR120" i="57"/>
  <c r="GS120" i="57"/>
  <c r="GT120" i="57"/>
  <c r="GU120" i="57"/>
  <c r="GV120" i="57"/>
  <c r="GW120" i="57"/>
  <c r="GX120" i="57"/>
  <c r="GY120" i="57"/>
  <c r="GZ120" i="57"/>
  <c r="HA120" i="57"/>
  <c r="HB120" i="57"/>
  <c r="HC120" i="57"/>
  <c r="HD120" i="57"/>
  <c r="HE120" i="57"/>
  <c r="HF120" i="57"/>
  <c r="HG120" i="57"/>
  <c r="HH120" i="57"/>
  <c r="HI120" i="57"/>
  <c r="HJ120" i="57"/>
  <c r="HK120" i="57"/>
  <c r="HL120" i="57"/>
  <c r="HM120" i="57"/>
  <c r="HN120" i="57"/>
  <c r="HO120" i="57"/>
  <c r="HP120" i="57"/>
  <c r="HQ120" i="57"/>
  <c r="HR120" i="57"/>
  <c r="HS120" i="57"/>
  <c r="HT120" i="57"/>
  <c r="HU120" i="57"/>
  <c r="HV120" i="57"/>
  <c r="HW120" i="57"/>
  <c r="HX120" i="57"/>
  <c r="HY120" i="57"/>
  <c r="HZ120" i="57"/>
  <c r="IA120" i="57"/>
  <c r="IB120" i="57"/>
  <c r="IC120" i="57"/>
  <c r="ID120" i="57"/>
  <c r="IE120" i="57"/>
  <c r="IF120" i="57"/>
  <c r="IG120" i="57"/>
  <c r="IH120" i="57"/>
  <c r="II120" i="57"/>
  <c r="IJ120" i="57"/>
  <c r="IK120" i="57"/>
  <c r="IL120" i="57"/>
  <c r="IM120" i="57"/>
  <c r="IN120" i="57"/>
  <c r="IO120" i="57"/>
  <c r="IP120" i="57"/>
  <c r="IQ120" i="57"/>
  <c r="IR120" i="57"/>
  <c r="IS120" i="57"/>
  <c r="IT120" i="57"/>
  <c r="IU120" i="57"/>
  <c r="IV120" i="57"/>
  <c r="IW120" i="57"/>
  <c r="IX120" i="57"/>
  <c r="IY120" i="57"/>
  <c r="IZ120" i="57"/>
  <c r="JA120" i="57"/>
  <c r="JB120" i="57"/>
  <c r="JC120" i="57"/>
  <c r="JD120" i="57"/>
  <c r="JE120" i="57"/>
  <c r="JF120" i="57"/>
  <c r="JG120" i="57"/>
  <c r="JH120" i="57"/>
  <c r="JI120" i="57"/>
  <c r="JJ120" i="57"/>
  <c r="JK120" i="57"/>
  <c r="JL120" i="57"/>
  <c r="JM120" i="57"/>
  <c r="JN120" i="57"/>
  <c r="JO120" i="57"/>
  <c r="JP120" i="57"/>
  <c r="JQ120" i="57"/>
  <c r="JR120" i="57"/>
  <c r="JS120" i="57"/>
  <c r="JT120" i="57"/>
  <c r="JU120" i="57"/>
  <c r="JV120" i="57"/>
  <c r="JW120" i="57"/>
  <c r="JX120" i="57"/>
  <c r="JY120" i="57"/>
  <c r="JZ120" i="57"/>
  <c r="KA120" i="57"/>
  <c r="KB120" i="57"/>
  <c r="KC120" i="57"/>
  <c r="KD120" i="57"/>
  <c r="KE120" i="57"/>
  <c r="KF120" i="57"/>
  <c r="KG120" i="57"/>
  <c r="KH120" i="57"/>
  <c r="KI120" i="57"/>
  <c r="KJ120" i="57"/>
  <c r="KK120" i="57"/>
  <c r="KL120" i="57"/>
  <c r="KM120" i="57"/>
  <c r="KN120" i="57"/>
  <c r="KO120" i="57"/>
  <c r="KP120" i="57"/>
  <c r="KQ120" i="57"/>
  <c r="KR120" i="57"/>
  <c r="KS120" i="57"/>
  <c r="KT120" i="57"/>
  <c r="KU120" i="57"/>
  <c r="KV120" i="57"/>
  <c r="KW120" i="57"/>
  <c r="KX120" i="57"/>
  <c r="KY120" i="57"/>
  <c r="KZ120" i="57"/>
  <c r="LA120" i="57"/>
  <c r="LB120" i="57"/>
  <c r="LC120" i="57"/>
  <c r="LD120" i="57"/>
  <c r="LE120" i="57"/>
  <c r="LF120" i="57"/>
  <c r="LG120" i="57"/>
  <c r="LH120" i="57"/>
  <c r="LI120" i="57"/>
  <c r="LJ120" i="57"/>
  <c r="LK120" i="57"/>
  <c r="LL120" i="57"/>
  <c r="LM120" i="57"/>
  <c r="LN120" i="57"/>
  <c r="LO120" i="57"/>
  <c r="LP120" i="57"/>
  <c r="LQ120" i="57"/>
  <c r="LR120" i="57"/>
  <c r="LS120" i="57"/>
  <c r="LT120" i="57"/>
  <c r="LU120" i="57"/>
  <c r="LV120" i="57"/>
  <c r="LW120" i="57"/>
  <c r="LX120" i="57"/>
  <c r="LY120" i="57"/>
  <c r="LZ120" i="57"/>
  <c r="MA120" i="57"/>
  <c r="MB120" i="57"/>
  <c r="MC120" i="57"/>
  <c r="MD120" i="57"/>
  <c r="ME120" i="57"/>
  <c r="MF120" i="57"/>
  <c r="MG120" i="57"/>
  <c r="MH120" i="57"/>
  <c r="MI120" i="57"/>
  <c r="MJ120" i="57"/>
  <c r="MK120" i="57"/>
  <c r="ML120" i="57"/>
  <c r="MM120" i="57"/>
  <c r="MN120" i="57"/>
  <c r="MO120" i="57"/>
  <c r="MP120" i="57"/>
  <c r="MQ120" i="57"/>
  <c r="MR120" i="57"/>
  <c r="MS120" i="57"/>
  <c r="MT120" i="57"/>
  <c r="MU120" i="57"/>
  <c r="MV120" i="57"/>
  <c r="MW120" i="57"/>
  <c r="MX120" i="57"/>
  <c r="MY120" i="57"/>
  <c r="MZ120" i="57"/>
  <c r="NA120" i="57"/>
  <c r="NB120" i="57"/>
  <c r="NC120" i="57"/>
  <c r="ND120" i="57"/>
  <c r="NE120" i="57"/>
  <c r="NF120" i="57"/>
  <c r="NG120" i="57"/>
  <c r="NH120" i="57"/>
  <c r="NI120" i="57"/>
  <c r="NJ120" i="57"/>
  <c r="NK120" i="57"/>
  <c r="NL120" i="57"/>
  <c r="NM120" i="57"/>
  <c r="NN120" i="57"/>
  <c r="NO120" i="57"/>
  <c r="NP120" i="57"/>
  <c r="NQ120" i="57"/>
  <c r="NR120" i="57"/>
  <c r="NS120" i="57"/>
  <c r="NT120" i="57"/>
  <c r="NU120" i="57"/>
  <c r="NV120" i="57"/>
  <c r="NW120" i="57"/>
  <c r="NX120" i="57"/>
  <c r="NY120" i="57"/>
  <c r="NZ120" i="57"/>
  <c r="OA120" i="57"/>
  <c r="OB120" i="57"/>
  <c r="OC120" i="57"/>
  <c r="OD120" i="57"/>
  <c r="OE120" i="57"/>
  <c r="OF120" i="57"/>
  <c r="OG120" i="57"/>
  <c r="OH120" i="57"/>
  <c r="OI120" i="57"/>
  <c r="OJ120" i="57"/>
  <c r="OK120" i="57"/>
  <c r="OL120" i="57"/>
  <c r="OM120" i="57"/>
  <c r="ON120" i="57"/>
  <c r="OO120" i="57"/>
  <c r="OP120" i="57"/>
  <c r="OQ120" i="57"/>
  <c r="OR120" i="57"/>
  <c r="OS120" i="57"/>
  <c r="OT120" i="57"/>
  <c r="OU120" i="57"/>
  <c r="OV120" i="57"/>
  <c r="OW120" i="57"/>
  <c r="OX120" i="57"/>
  <c r="OY120" i="57"/>
  <c r="OZ120" i="57"/>
  <c r="PA120" i="57"/>
  <c r="PB120" i="57"/>
  <c r="PC120" i="57"/>
  <c r="PD120" i="57"/>
  <c r="PE120" i="57"/>
  <c r="PF120" i="57"/>
  <c r="PG120" i="57"/>
  <c r="PH120" i="57"/>
  <c r="PI120" i="57"/>
  <c r="PJ120" i="57"/>
  <c r="PK120" i="57"/>
  <c r="PL120" i="57"/>
  <c r="PM120" i="57"/>
  <c r="PN120" i="57"/>
  <c r="PO120" i="57"/>
  <c r="PP120" i="57"/>
  <c r="PQ120" i="57"/>
  <c r="PR120" i="57"/>
  <c r="PS120" i="57"/>
  <c r="PT120" i="57"/>
  <c r="PU120" i="57"/>
  <c r="PV120" i="57"/>
  <c r="PW120" i="57"/>
  <c r="PX120" i="57"/>
  <c r="PY120" i="57"/>
  <c r="PZ120" i="57"/>
  <c r="QA120" i="57"/>
  <c r="QB120" i="57"/>
  <c r="QC120" i="57"/>
  <c r="QD120" i="57"/>
  <c r="QE120" i="57"/>
  <c r="QF120" i="57"/>
  <c r="QG120" i="57"/>
  <c r="QH120" i="57"/>
  <c r="QI120" i="57"/>
  <c r="QJ120" i="57"/>
  <c r="C121" i="57"/>
  <c r="D121" i="57"/>
  <c r="E121" i="57"/>
  <c r="F121" i="57"/>
  <c r="G121" i="57"/>
  <c r="H121" i="57"/>
  <c r="I121" i="57"/>
  <c r="J121" i="57"/>
  <c r="K121" i="57"/>
  <c r="L121" i="57"/>
  <c r="M121" i="57"/>
  <c r="N121" i="57"/>
  <c r="O121" i="57"/>
  <c r="P121" i="57"/>
  <c r="Q121" i="57"/>
  <c r="R121" i="57"/>
  <c r="S121" i="57"/>
  <c r="T121" i="57"/>
  <c r="U121" i="57"/>
  <c r="V121" i="57"/>
  <c r="W121" i="57"/>
  <c r="X121" i="57"/>
  <c r="Y121" i="57"/>
  <c r="Z121" i="57"/>
  <c r="AA121" i="57"/>
  <c r="AB121" i="57"/>
  <c r="AC121" i="57"/>
  <c r="AD121" i="57"/>
  <c r="AE121" i="57"/>
  <c r="AF121" i="57"/>
  <c r="AG121" i="57"/>
  <c r="AH121" i="57"/>
  <c r="AI121" i="57"/>
  <c r="AJ121" i="57"/>
  <c r="AK121" i="57"/>
  <c r="AL121" i="57"/>
  <c r="AM121" i="57"/>
  <c r="AN121" i="57"/>
  <c r="AO121" i="57"/>
  <c r="AP121" i="57"/>
  <c r="AQ121" i="57"/>
  <c r="AR121" i="57"/>
  <c r="AS121" i="57"/>
  <c r="AT121" i="57"/>
  <c r="AU121" i="57"/>
  <c r="AV121" i="57"/>
  <c r="AW121" i="57"/>
  <c r="AX121" i="57"/>
  <c r="AY121" i="57"/>
  <c r="AZ121" i="57"/>
  <c r="BA121" i="57"/>
  <c r="BB121" i="57"/>
  <c r="BC121" i="57"/>
  <c r="BD121" i="57"/>
  <c r="BE121" i="57"/>
  <c r="BF121" i="57"/>
  <c r="BG121" i="57"/>
  <c r="BH121" i="57"/>
  <c r="BI121" i="57"/>
  <c r="BJ121" i="57"/>
  <c r="BK121" i="57"/>
  <c r="BL121" i="57"/>
  <c r="BM121" i="57"/>
  <c r="BN121" i="57"/>
  <c r="BO121" i="57"/>
  <c r="BP121" i="57"/>
  <c r="BQ121" i="57"/>
  <c r="BR121" i="57"/>
  <c r="BS121" i="57"/>
  <c r="BT121" i="57"/>
  <c r="BU121" i="57"/>
  <c r="BV121" i="57"/>
  <c r="BW121" i="57"/>
  <c r="BX121" i="57"/>
  <c r="BY121" i="57"/>
  <c r="BZ121" i="57"/>
  <c r="CA121" i="57"/>
  <c r="CB121" i="57"/>
  <c r="CC121" i="57"/>
  <c r="CD121" i="57"/>
  <c r="CE121" i="57"/>
  <c r="CF121" i="57"/>
  <c r="CG121" i="57"/>
  <c r="CH121" i="57"/>
  <c r="CI121" i="57"/>
  <c r="CJ121" i="57"/>
  <c r="CK121" i="57"/>
  <c r="CL121" i="57"/>
  <c r="CM121" i="57"/>
  <c r="CN121" i="57"/>
  <c r="CO121" i="57"/>
  <c r="CP121" i="57"/>
  <c r="CQ121" i="57"/>
  <c r="CR121" i="57"/>
  <c r="CS121" i="57"/>
  <c r="CT121" i="57"/>
  <c r="CU121" i="57"/>
  <c r="CV121" i="57"/>
  <c r="CW121" i="57"/>
  <c r="CX121" i="57"/>
  <c r="CY121" i="57"/>
  <c r="CZ121" i="57"/>
  <c r="DA121" i="57"/>
  <c r="DB121" i="57"/>
  <c r="DC121" i="57"/>
  <c r="DD121" i="57"/>
  <c r="DE121" i="57"/>
  <c r="DF121" i="57"/>
  <c r="DG121" i="57"/>
  <c r="DH121" i="57"/>
  <c r="DI121" i="57"/>
  <c r="DJ121" i="57"/>
  <c r="DK121" i="57"/>
  <c r="DL121" i="57"/>
  <c r="DM121" i="57"/>
  <c r="DN121" i="57"/>
  <c r="DO121" i="57"/>
  <c r="DP121" i="57"/>
  <c r="DQ121" i="57"/>
  <c r="DR121" i="57"/>
  <c r="DS121" i="57"/>
  <c r="DT121" i="57"/>
  <c r="DU121" i="57"/>
  <c r="DV121" i="57"/>
  <c r="DW121" i="57"/>
  <c r="DX121" i="57"/>
  <c r="DY121" i="57"/>
  <c r="DZ121" i="57"/>
  <c r="EA121" i="57"/>
  <c r="EB121" i="57"/>
  <c r="EC121" i="57"/>
  <c r="ED121" i="57"/>
  <c r="EE121" i="57"/>
  <c r="EF121" i="57"/>
  <c r="EG121" i="57"/>
  <c r="EH121" i="57"/>
  <c r="EI121" i="57"/>
  <c r="EJ121" i="57"/>
  <c r="EK121" i="57"/>
  <c r="EL121" i="57"/>
  <c r="EM121" i="57"/>
  <c r="EN121" i="57"/>
  <c r="EO121" i="57"/>
  <c r="EP121" i="57"/>
  <c r="EQ121" i="57"/>
  <c r="ER121" i="57"/>
  <c r="ES121" i="57"/>
  <c r="ET121" i="57"/>
  <c r="EU121" i="57"/>
  <c r="EV121" i="57"/>
  <c r="EW121" i="57"/>
  <c r="EX121" i="57"/>
  <c r="EY121" i="57"/>
  <c r="EZ121" i="57"/>
  <c r="FA121" i="57"/>
  <c r="FB121" i="57"/>
  <c r="FC121" i="57"/>
  <c r="FD121" i="57"/>
  <c r="FE121" i="57"/>
  <c r="FF121" i="57"/>
  <c r="FG121" i="57"/>
  <c r="FH121" i="57"/>
  <c r="FI121" i="57"/>
  <c r="FJ121" i="57"/>
  <c r="FK121" i="57"/>
  <c r="FL121" i="57"/>
  <c r="FM121" i="57"/>
  <c r="FN121" i="57"/>
  <c r="FO121" i="57"/>
  <c r="FP121" i="57"/>
  <c r="FQ121" i="57"/>
  <c r="FR121" i="57"/>
  <c r="FS121" i="57"/>
  <c r="FT121" i="57"/>
  <c r="FU121" i="57"/>
  <c r="FV121" i="57"/>
  <c r="FW121" i="57"/>
  <c r="FX121" i="57"/>
  <c r="FY121" i="57"/>
  <c r="FZ121" i="57"/>
  <c r="GA121" i="57"/>
  <c r="GB121" i="57"/>
  <c r="GC121" i="57"/>
  <c r="GD121" i="57"/>
  <c r="GE121" i="57"/>
  <c r="GF121" i="57"/>
  <c r="GG121" i="57"/>
  <c r="GH121" i="57"/>
  <c r="GI121" i="57"/>
  <c r="GJ121" i="57"/>
  <c r="GK121" i="57"/>
  <c r="GL121" i="57"/>
  <c r="GM121" i="57"/>
  <c r="GN121" i="57"/>
  <c r="GO121" i="57"/>
  <c r="GP121" i="57"/>
  <c r="GQ121" i="57"/>
  <c r="GR121" i="57"/>
  <c r="GS121" i="57"/>
  <c r="GT121" i="57"/>
  <c r="GU121" i="57"/>
  <c r="GV121" i="57"/>
  <c r="GW121" i="57"/>
  <c r="GX121" i="57"/>
  <c r="GY121" i="57"/>
  <c r="GZ121" i="57"/>
  <c r="HA121" i="57"/>
  <c r="HB121" i="57"/>
  <c r="HC121" i="57"/>
  <c r="HD121" i="57"/>
  <c r="HE121" i="57"/>
  <c r="HF121" i="57"/>
  <c r="HG121" i="57"/>
  <c r="HH121" i="57"/>
  <c r="HI121" i="57"/>
  <c r="HJ121" i="57"/>
  <c r="HK121" i="57"/>
  <c r="HL121" i="57"/>
  <c r="HM121" i="57"/>
  <c r="HN121" i="57"/>
  <c r="HO121" i="57"/>
  <c r="HP121" i="57"/>
  <c r="HQ121" i="57"/>
  <c r="HR121" i="57"/>
  <c r="HS121" i="57"/>
  <c r="HT121" i="57"/>
  <c r="HU121" i="57"/>
  <c r="HV121" i="57"/>
  <c r="HW121" i="57"/>
  <c r="HX121" i="57"/>
  <c r="HY121" i="57"/>
  <c r="HZ121" i="57"/>
  <c r="IA121" i="57"/>
  <c r="IB121" i="57"/>
  <c r="IC121" i="57"/>
  <c r="ID121" i="57"/>
  <c r="IE121" i="57"/>
  <c r="IF121" i="57"/>
  <c r="IG121" i="57"/>
  <c r="IH121" i="57"/>
  <c r="II121" i="57"/>
  <c r="IJ121" i="57"/>
  <c r="IK121" i="57"/>
  <c r="IL121" i="57"/>
  <c r="IM121" i="57"/>
  <c r="IN121" i="57"/>
  <c r="IO121" i="57"/>
  <c r="IP121" i="57"/>
  <c r="IQ121" i="57"/>
  <c r="IR121" i="57"/>
  <c r="IS121" i="57"/>
  <c r="IT121" i="57"/>
  <c r="IU121" i="57"/>
  <c r="IV121" i="57"/>
  <c r="IW121" i="57"/>
  <c r="IX121" i="57"/>
  <c r="IY121" i="57"/>
  <c r="IZ121" i="57"/>
  <c r="JA121" i="57"/>
  <c r="JB121" i="57"/>
  <c r="JC121" i="57"/>
  <c r="JD121" i="57"/>
  <c r="JE121" i="57"/>
  <c r="JF121" i="57"/>
  <c r="JG121" i="57"/>
  <c r="JH121" i="57"/>
  <c r="JI121" i="57"/>
  <c r="JJ121" i="57"/>
  <c r="JK121" i="57"/>
  <c r="JL121" i="57"/>
  <c r="JM121" i="57"/>
  <c r="JN121" i="57"/>
  <c r="JO121" i="57"/>
  <c r="JP121" i="57"/>
  <c r="JQ121" i="57"/>
  <c r="JR121" i="57"/>
  <c r="JS121" i="57"/>
  <c r="JT121" i="57"/>
  <c r="JU121" i="57"/>
  <c r="JV121" i="57"/>
  <c r="JW121" i="57"/>
  <c r="JX121" i="57"/>
  <c r="JY121" i="57"/>
  <c r="JZ121" i="57"/>
  <c r="KA121" i="57"/>
  <c r="KB121" i="57"/>
  <c r="KC121" i="57"/>
  <c r="KD121" i="57"/>
  <c r="KE121" i="57"/>
  <c r="KF121" i="57"/>
  <c r="KG121" i="57"/>
  <c r="KH121" i="57"/>
  <c r="KI121" i="57"/>
  <c r="KJ121" i="57"/>
  <c r="KK121" i="57"/>
  <c r="KL121" i="57"/>
  <c r="KM121" i="57"/>
  <c r="KN121" i="57"/>
  <c r="KO121" i="57"/>
  <c r="KP121" i="57"/>
  <c r="KQ121" i="57"/>
  <c r="KR121" i="57"/>
  <c r="KS121" i="57"/>
  <c r="KT121" i="57"/>
  <c r="KU121" i="57"/>
  <c r="KV121" i="57"/>
  <c r="KW121" i="57"/>
  <c r="KX121" i="57"/>
  <c r="KY121" i="57"/>
  <c r="KZ121" i="57"/>
  <c r="LA121" i="57"/>
  <c r="LB121" i="57"/>
  <c r="LC121" i="57"/>
  <c r="LD121" i="57"/>
  <c r="LE121" i="57"/>
  <c r="LF121" i="57"/>
  <c r="LG121" i="57"/>
  <c r="LH121" i="57"/>
  <c r="LI121" i="57"/>
  <c r="LJ121" i="57"/>
  <c r="LK121" i="57"/>
  <c r="LL121" i="57"/>
  <c r="LM121" i="57"/>
  <c r="LN121" i="57"/>
  <c r="LO121" i="57"/>
  <c r="LP121" i="57"/>
  <c r="LQ121" i="57"/>
  <c r="LR121" i="57"/>
  <c r="LS121" i="57"/>
  <c r="LT121" i="57"/>
  <c r="LU121" i="57"/>
  <c r="LV121" i="57"/>
  <c r="LW121" i="57"/>
  <c r="LX121" i="57"/>
  <c r="LY121" i="57"/>
  <c r="LZ121" i="57"/>
  <c r="MA121" i="57"/>
  <c r="MB121" i="57"/>
  <c r="MC121" i="57"/>
  <c r="MD121" i="57"/>
  <c r="ME121" i="57"/>
  <c r="MF121" i="57"/>
  <c r="MG121" i="57"/>
  <c r="MH121" i="57"/>
  <c r="MI121" i="57"/>
  <c r="MJ121" i="57"/>
  <c r="MK121" i="57"/>
  <c r="ML121" i="57"/>
  <c r="MM121" i="57"/>
  <c r="MN121" i="57"/>
  <c r="MO121" i="57"/>
  <c r="MP121" i="57"/>
  <c r="MQ121" i="57"/>
  <c r="MR121" i="57"/>
  <c r="MS121" i="57"/>
  <c r="MT121" i="57"/>
  <c r="MU121" i="57"/>
  <c r="MV121" i="57"/>
  <c r="MW121" i="57"/>
  <c r="MX121" i="57"/>
  <c r="MY121" i="57"/>
  <c r="MZ121" i="57"/>
  <c r="NA121" i="57"/>
  <c r="NB121" i="57"/>
  <c r="NC121" i="57"/>
  <c r="ND121" i="57"/>
  <c r="NE121" i="57"/>
  <c r="NF121" i="57"/>
  <c r="NG121" i="57"/>
  <c r="NH121" i="57"/>
  <c r="NI121" i="57"/>
  <c r="NJ121" i="57"/>
  <c r="NK121" i="57"/>
  <c r="NL121" i="57"/>
  <c r="NM121" i="57"/>
  <c r="NN121" i="57"/>
  <c r="NO121" i="57"/>
  <c r="NP121" i="57"/>
  <c r="NQ121" i="57"/>
  <c r="NR121" i="57"/>
  <c r="NS121" i="57"/>
  <c r="NT121" i="57"/>
  <c r="NU121" i="57"/>
  <c r="NV121" i="57"/>
  <c r="NW121" i="57"/>
  <c r="NX121" i="57"/>
  <c r="NY121" i="57"/>
  <c r="NZ121" i="57"/>
  <c r="OA121" i="57"/>
  <c r="OB121" i="57"/>
  <c r="OC121" i="57"/>
  <c r="OD121" i="57"/>
  <c r="OE121" i="57"/>
  <c r="OF121" i="57"/>
  <c r="OG121" i="57"/>
  <c r="OH121" i="57"/>
  <c r="OI121" i="57"/>
  <c r="OJ121" i="57"/>
  <c r="OK121" i="57"/>
  <c r="OL121" i="57"/>
  <c r="OM121" i="57"/>
  <c r="ON121" i="57"/>
  <c r="OO121" i="57"/>
  <c r="OP121" i="57"/>
  <c r="OQ121" i="57"/>
  <c r="OR121" i="57"/>
  <c r="OS121" i="57"/>
  <c r="OT121" i="57"/>
  <c r="OU121" i="57"/>
  <c r="OV121" i="57"/>
  <c r="OW121" i="57"/>
  <c r="OX121" i="57"/>
  <c r="OY121" i="57"/>
  <c r="OZ121" i="57"/>
  <c r="PA121" i="57"/>
  <c r="PB121" i="57"/>
  <c r="PC121" i="57"/>
  <c r="PD121" i="57"/>
  <c r="PE121" i="57"/>
  <c r="PF121" i="57"/>
  <c r="PG121" i="57"/>
  <c r="PH121" i="57"/>
  <c r="PI121" i="57"/>
  <c r="PJ121" i="57"/>
  <c r="PK121" i="57"/>
  <c r="PL121" i="57"/>
  <c r="PM121" i="57"/>
  <c r="PN121" i="57"/>
  <c r="PO121" i="57"/>
  <c r="PP121" i="57"/>
  <c r="PQ121" i="57"/>
  <c r="PR121" i="57"/>
  <c r="PS121" i="57"/>
  <c r="PT121" i="57"/>
  <c r="PU121" i="57"/>
  <c r="PV121" i="57"/>
  <c r="PW121" i="57"/>
  <c r="PX121" i="57"/>
  <c r="PY121" i="57"/>
  <c r="PZ121" i="57"/>
  <c r="QA121" i="57"/>
  <c r="QB121" i="57"/>
  <c r="QC121" i="57"/>
  <c r="QD121" i="57"/>
  <c r="QE121" i="57"/>
  <c r="QF121" i="57"/>
  <c r="QG121" i="57"/>
  <c r="QH121" i="57"/>
  <c r="QI121" i="57"/>
  <c r="QJ121" i="57"/>
  <c r="C122" i="57"/>
  <c r="D122" i="57"/>
  <c r="E122" i="57"/>
  <c r="F122" i="57"/>
  <c r="G122" i="57"/>
  <c r="H122" i="57"/>
  <c r="I122" i="57"/>
  <c r="J122" i="57"/>
  <c r="K122" i="57"/>
  <c r="L122" i="57"/>
  <c r="M122" i="57"/>
  <c r="N122" i="57"/>
  <c r="O122" i="57"/>
  <c r="P122" i="57"/>
  <c r="Q122" i="57"/>
  <c r="R122" i="57"/>
  <c r="S122" i="57"/>
  <c r="T122" i="57"/>
  <c r="U122" i="57"/>
  <c r="V122" i="57"/>
  <c r="W122" i="57"/>
  <c r="X122" i="57"/>
  <c r="Y122" i="57"/>
  <c r="Z122" i="57"/>
  <c r="AA122" i="57"/>
  <c r="AB122" i="57"/>
  <c r="AC122" i="57"/>
  <c r="AD122" i="57"/>
  <c r="AE122" i="57"/>
  <c r="AF122" i="57"/>
  <c r="AG122" i="57"/>
  <c r="AH122" i="57"/>
  <c r="AI122" i="57"/>
  <c r="AJ122" i="57"/>
  <c r="AK122" i="57"/>
  <c r="AL122" i="57"/>
  <c r="AM122" i="57"/>
  <c r="AN122" i="57"/>
  <c r="AO122" i="57"/>
  <c r="AP122" i="57"/>
  <c r="AQ122" i="57"/>
  <c r="AR122" i="57"/>
  <c r="AS122" i="57"/>
  <c r="AT122" i="57"/>
  <c r="AU122" i="57"/>
  <c r="AV122" i="57"/>
  <c r="AW122" i="57"/>
  <c r="AX122" i="57"/>
  <c r="AY122" i="57"/>
  <c r="AZ122" i="57"/>
  <c r="BA122" i="57"/>
  <c r="BB122" i="57"/>
  <c r="BC122" i="57"/>
  <c r="BD122" i="57"/>
  <c r="BE122" i="57"/>
  <c r="BF122" i="57"/>
  <c r="BG122" i="57"/>
  <c r="BH122" i="57"/>
  <c r="BI122" i="57"/>
  <c r="BJ122" i="57"/>
  <c r="BK122" i="57"/>
  <c r="BL122" i="57"/>
  <c r="BM122" i="57"/>
  <c r="BN122" i="57"/>
  <c r="BO122" i="57"/>
  <c r="BP122" i="57"/>
  <c r="BQ122" i="57"/>
  <c r="BR122" i="57"/>
  <c r="BS122" i="57"/>
  <c r="BT122" i="57"/>
  <c r="BU122" i="57"/>
  <c r="BV122" i="57"/>
  <c r="BW122" i="57"/>
  <c r="BX122" i="57"/>
  <c r="BY122" i="57"/>
  <c r="BZ122" i="57"/>
  <c r="CA122" i="57"/>
  <c r="CB122" i="57"/>
  <c r="CC122" i="57"/>
  <c r="CD122" i="57"/>
  <c r="CE122" i="57"/>
  <c r="CF122" i="57"/>
  <c r="CG122" i="57"/>
  <c r="CH122" i="57"/>
  <c r="CI122" i="57"/>
  <c r="CJ122" i="57"/>
  <c r="CK122" i="57"/>
  <c r="CL122" i="57"/>
  <c r="CM122" i="57"/>
  <c r="CN122" i="57"/>
  <c r="CO122" i="57"/>
  <c r="CP122" i="57"/>
  <c r="CQ122" i="57"/>
  <c r="CR122" i="57"/>
  <c r="CS122" i="57"/>
  <c r="CT122" i="57"/>
  <c r="CU122" i="57"/>
  <c r="CV122" i="57"/>
  <c r="CW122" i="57"/>
  <c r="CX122" i="57"/>
  <c r="CY122" i="57"/>
  <c r="CZ122" i="57"/>
  <c r="DA122" i="57"/>
  <c r="DB122" i="57"/>
  <c r="DC122" i="57"/>
  <c r="DD122" i="57"/>
  <c r="DE122" i="57"/>
  <c r="DF122" i="57"/>
  <c r="EQ122" i="57"/>
  <c r="ER122" i="57"/>
  <c r="ES122" i="57"/>
  <c r="ET122" i="57"/>
  <c r="EU122" i="57"/>
  <c r="EV122" i="57"/>
  <c r="EW122" i="57"/>
  <c r="EX122" i="57"/>
  <c r="EY122" i="57"/>
  <c r="EZ122" i="57"/>
  <c r="FA122" i="57"/>
  <c r="FB122" i="57"/>
  <c r="FC122" i="57"/>
  <c r="FD122" i="57"/>
  <c r="FE122" i="57"/>
  <c r="FF122" i="57"/>
  <c r="FG122" i="57"/>
  <c r="FH122" i="57"/>
  <c r="FI122" i="57"/>
  <c r="FJ122" i="57"/>
  <c r="FK122" i="57"/>
  <c r="FL122" i="57"/>
  <c r="FM122" i="57"/>
  <c r="FN122" i="57"/>
  <c r="FO122" i="57"/>
  <c r="FP122" i="57"/>
  <c r="FQ122" i="57"/>
  <c r="FR122" i="57"/>
  <c r="FS122" i="57"/>
  <c r="FT122" i="57"/>
  <c r="FU122" i="57"/>
  <c r="FV122" i="57"/>
  <c r="FW122" i="57"/>
  <c r="FX122" i="57"/>
  <c r="FY122" i="57"/>
  <c r="FZ122" i="57"/>
  <c r="GA122" i="57"/>
  <c r="GB122" i="57"/>
  <c r="GC122" i="57"/>
  <c r="GD122" i="57"/>
  <c r="GE122" i="57"/>
  <c r="GF122" i="57"/>
  <c r="GG122" i="57"/>
  <c r="GH122" i="57"/>
  <c r="GI122" i="57"/>
  <c r="GJ122" i="57"/>
  <c r="GK122" i="57"/>
  <c r="GL122" i="57"/>
  <c r="GM122" i="57"/>
  <c r="GN122" i="57"/>
  <c r="GO122" i="57"/>
  <c r="GP122" i="57"/>
  <c r="GQ122" i="57"/>
  <c r="GR122" i="57"/>
  <c r="GS122" i="57"/>
  <c r="GT122" i="57"/>
  <c r="GU122" i="57"/>
  <c r="GV122" i="57"/>
  <c r="GW122" i="57"/>
  <c r="GX122" i="57"/>
  <c r="GY122" i="57"/>
  <c r="GZ122" i="57"/>
  <c r="HA122" i="57"/>
  <c r="HB122" i="57"/>
  <c r="HC122" i="57"/>
  <c r="HD122" i="57"/>
  <c r="HE122" i="57"/>
  <c r="HF122" i="57"/>
  <c r="HG122" i="57"/>
  <c r="HH122" i="57"/>
  <c r="HI122" i="57"/>
  <c r="HJ122" i="57"/>
  <c r="HK122" i="57"/>
  <c r="HL122" i="57"/>
  <c r="HM122" i="57"/>
  <c r="HN122" i="57"/>
  <c r="HO122" i="57"/>
  <c r="HP122" i="57"/>
  <c r="HQ122" i="57"/>
  <c r="HR122" i="57"/>
  <c r="HS122" i="57"/>
  <c r="HT122" i="57"/>
  <c r="HU122" i="57"/>
  <c r="HV122" i="57"/>
  <c r="HW122" i="57"/>
  <c r="HX122" i="57"/>
  <c r="HY122" i="57"/>
  <c r="HZ122" i="57"/>
  <c r="IA122" i="57"/>
  <c r="IB122" i="57"/>
  <c r="IC122" i="57"/>
  <c r="ID122" i="57"/>
  <c r="IE122" i="57"/>
  <c r="IF122" i="57"/>
  <c r="IG122" i="57"/>
  <c r="IH122" i="57"/>
  <c r="II122" i="57"/>
  <c r="IJ122" i="57"/>
  <c r="IK122" i="57"/>
  <c r="IL122" i="57"/>
  <c r="IM122" i="57"/>
  <c r="IN122" i="57"/>
  <c r="IO122" i="57"/>
  <c r="IP122" i="57"/>
  <c r="IQ122" i="57"/>
  <c r="IR122" i="57"/>
  <c r="IS122" i="57"/>
  <c r="IT122" i="57"/>
  <c r="IU122" i="57"/>
  <c r="IV122" i="57"/>
  <c r="IW122" i="57"/>
  <c r="IX122" i="57"/>
  <c r="IY122" i="57"/>
  <c r="IZ122" i="57"/>
  <c r="JA122" i="57"/>
  <c r="JB122" i="57"/>
  <c r="JC122" i="57"/>
  <c r="JD122" i="57"/>
  <c r="JE122" i="57"/>
  <c r="JF122" i="57"/>
  <c r="JG122" i="57"/>
  <c r="JH122" i="57"/>
  <c r="JI122" i="57"/>
  <c r="JJ122" i="57"/>
  <c r="JK122" i="57"/>
  <c r="JL122" i="57"/>
  <c r="JM122" i="57"/>
  <c r="JN122" i="57"/>
  <c r="JO122" i="57"/>
  <c r="JP122" i="57"/>
  <c r="JQ122" i="57"/>
  <c r="JR122" i="57"/>
  <c r="JS122" i="57"/>
  <c r="JT122" i="57"/>
  <c r="JU122" i="57"/>
  <c r="JV122" i="57"/>
  <c r="JW122" i="57"/>
  <c r="JX122" i="57"/>
  <c r="JY122" i="57"/>
  <c r="JZ122" i="57"/>
  <c r="KA122" i="57"/>
  <c r="KB122" i="57"/>
  <c r="KC122" i="57"/>
  <c r="KD122" i="57"/>
  <c r="KE122" i="57"/>
  <c r="KF122" i="57"/>
  <c r="KG122" i="57"/>
  <c r="KH122" i="57"/>
  <c r="KI122" i="57"/>
  <c r="KJ122" i="57"/>
  <c r="KK122" i="57"/>
  <c r="KL122" i="57"/>
  <c r="KM122" i="57"/>
  <c r="KN122" i="57"/>
  <c r="KO122" i="57"/>
  <c r="KP122" i="57"/>
  <c r="KQ122" i="57"/>
  <c r="KR122" i="57"/>
  <c r="KS122" i="57"/>
  <c r="KT122" i="57"/>
  <c r="KU122" i="57"/>
  <c r="KV122" i="57"/>
  <c r="KW122" i="57"/>
  <c r="KX122" i="57"/>
  <c r="KY122" i="57"/>
  <c r="KZ122" i="57"/>
  <c r="LA122" i="57"/>
  <c r="LB122" i="57"/>
  <c r="LC122" i="57"/>
  <c r="LD122" i="57"/>
  <c r="LE122" i="57"/>
  <c r="LF122" i="57"/>
  <c r="LG122" i="57"/>
  <c r="LH122" i="57"/>
  <c r="LI122" i="57"/>
  <c r="LJ122" i="57"/>
  <c r="LK122" i="57"/>
  <c r="LL122" i="57"/>
  <c r="LM122" i="57"/>
  <c r="LN122" i="57"/>
  <c r="LO122" i="57"/>
  <c r="LP122" i="57"/>
  <c r="LQ122" i="57"/>
  <c r="LR122" i="57"/>
  <c r="LS122" i="57"/>
  <c r="LT122" i="57"/>
  <c r="LU122" i="57"/>
  <c r="LV122" i="57"/>
  <c r="LW122" i="57"/>
  <c r="LX122" i="57"/>
  <c r="LY122" i="57"/>
  <c r="LZ122" i="57"/>
  <c r="MA122" i="57"/>
  <c r="MB122" i="57"/>
  <c r="MC122" i="57"/>
  <c r="MD122" i="57"/>
  <c r="ME122" i="57"/>
  <c r="MF122" i="57"/>
  <c r="MG122" i="57"/>
  <c r="MH122" i="57"/>
  <c r="MI122" i="57"/>
  <c r="MJ122" i="57"/>
  <c r="MK122" i="57"/>
  <c r="ML122" i="57"/>
  <c r="MM122" i="57"/>
  <c r="MN122" i="57"/>
  <c r="MO122" i="57"/>
  <c r="MP122" i="57"/>
  <c r="MQ122" i="57"/>
  <c r="MR122" i="57"/>
  <c r="MS122" i="57"/>
  <c r="MT122" i="57"/>
  <c r="MU122" i="57"/>
  <c r="MV122" i="57"/>
  <c r="MW122" i="57"/>
  <c r="MX122" i="57"/>
  <c r="MY122" i="57"/>
  <c r="MZ122" i="57"/>
  <c r="NA122" i="57"/>
  <c r="NB122" i="57"/>
  <c r="NC122" i="57"/>
  <c r="ND122" i="57"/>
  <c r="NE122" i="57"/>
  <c r="NF122" i="57"/>
  <c r="NG122" i="57"/>
  <c r="NH122" i="57"/>
  <c r="NI122" i="57"/>
  <c r="NJ122" i="57"/>
  <c r="NK122" i="57"/>
  <c r="NL122" i="57"/>
  <c r="NM122" i="57"/>
  <c r="NN122" i="57"/>
  <c r="NO122" i="57"/>
  <c r="NP122" i="57"/>
  <c r="NQ122" i="57"/>
  <c r="NR122" i="57"/>
  <c r="NS122" i="57"/>
  <c r="NT122" i="57"/>
  <c r="NU122" i="57"/>
  <c r="NV122" i="57"/>
  <c r="NW122" i="57"/>
  <c r="NX122" i="57"/>
  <c r="NY122" i="57"/>
  <c r="NZ122" i="57"/>
  <c r="OA122" i="57"/>
  <c r="OB122" i="57"/>
  <c r="OC122" i="57"/>
  <c r="OD122" i="57"/>
  <c r="OE122" i="57"/>
  <c r="OF122" i="57"/>
  <c r="OG122" i="57"/>
  <c r="OH122" i="57"/>
  <c r="OI122" i="57"/>
  <c r="OJ122" i="57"/>
  <c r="OK122" i="57"/>
  <c r="OL122" i="57"/>
  <c r="OM122" i="57"/>
  <c r="ON122" i="57"/>
  <c r="OO122" i="57"/>
  <c r="OP122" i="57"/>
  <c r="OQ122" i="57"/>
  <c r="OR122" i="57"/>
  <c r="OS122" i="57"/>
  <c r="OT122" i="57"/>
  <c r="OU122" i="57"/>
  <c r="OV122" i="57"/>
  <c r="OW122" i="57"/>
  <c r="OX122" i="57"/>
  <c r="OY122" i="57"/>
  <c r="OZ122" i="57"/>
  <c r="PA122" i="57"/>
  <c r="PB122" i="57"/>
  <c r="PC122" i="57"/>
  <c r="PD122" i="57"/>
  <c r="PE122" i="57"/>
  <c r="PF122" i="57"/>
  <c r="PG122" i="57"/>
  <c r="PH122" i="57"/>
  <c r="PI122" i="57"/>
  <c r="PJ122" i="57"/>
  <c r="PK122" i="57"/>
  <c r="PL122" i="57"/>
  <c r="PM122" i="57"/>
  <c r="PN122" i="57"/>
  <c r="PO122" i="57"/>
  <c r="PP122" i="57"/>
  <c r="PQ122" i="57"/>
  <c r="PR122" i="57"/>
  <c r="PS122" i="57"/>
  <c r="PT122" i="57"/>
  <c r="PU122" i="57"/>
  <c r="PV122" i="57"/>
  <c r="PW122" i="57"/>
  <c r="PX122" i="57"/>
  <c r="PY122" i="57"/>
  <c r="PZ122" i="57"/>
  <c r="QA122" i="57"/>
  <c r="QB122" i="57"/>
  <c r="QC122" i="57"/>
  <c r="QD122" i="57"/>
  <c r="QE122" i="57"/>
  <c r="QF122" i="57"/>
  <c r="QG122" i="57"/>
  <c r="QH122" i="57"/>
  <c r="QI122" i="57"/>
  <c r="QJ122" i="57"/>
  <c r="C123" i="57"/>
  <c r="D123" i="57"/>
  <c r="E123" i="57"/>
  <c r="F123" i="57"/>
  <c r="G123" i="57"/>
  <c r="H123" i="57"/>
  <c r="I123" i="57"/>
  <c r="J123" i="57"/>
  <c r="K123" i="57"/>
  <c r="L123" i="57"/>
  <c r="M123" i="57"/>
  <c r="N123" i="57"/>
  <c r="O123" i="57"/>
  <c r="P123" i="57"/>
  <c r="Q123" i="57"/>
  <c r="R123" i="57"/>
  <c r="S123" i="57"/>
  <c r="T123" i="57"/>
  <c r="U123" i="57"/>
  <c r="V123" i="57"/>
  <c r="W123" i="57"/>
  <c r="X123" i="57"/>
  <c r="Y123" i="57"/>
  <c r="Z123" i="57"/>
  <c r="AA123" i="57"/>
  <c r="AB123" i="57"/>
  <c r="AC123" i="57"/>
  <c r="AD123" i="57"/>
  <c r="AE123" i="57"/>
  <c r="AF123" i="57"/>
  <c r="AG123" i="57"/>
  <c r="AH123" i="57"/>
  <c r="AI123" i="57"/>
  <c r="AJ123" i="57"/>
  <c r="AK123" i="57"/>
  <c r="AL123" i="57"/>
  <c r="AM123" i="57"/>
  <c r="AN123" i="57"/>
  <c r="AO123" i="57"/>
  <c r="AP123" i="57"/>
  <c r="AQ123" i="57"/>
  <c r="AR123" i="57"/>
  <c r="AS123" i="57"/>
  <c r="AT123" i="57"/>
  <c r="AU123" i="57"/>
  <c r="AV123" i="57"/>
  <c r="AW123" i="57"/>
  <c r="AX123" i="57"/>
  <c r="AY123" i="57"/>
  <c r="AZ123" i="57"/>
  <c r="BA123" i="57"/>
  <c r="BB123" i="57"/>
  <c r="BC123" i="57"/>
  <c r="BD123" i="57"/>
  <c r="BE123" i="57"/>
  <c r="BF123" i="57"/>
  <c r="BG123" i="57"/>
  <c r="BH123" i="57"/>
  <c r="BI123" i="57"/>
  <c r="BJ123" i="57"/>
  <c r="BK123" i="57"/>
  <c r="BL123" i="57"/>
  <c r="BM123" i="57"/>
  <c r="BN123" i="57"/>
  <c r="BO123" i="57"/>
  <c r="BP123" i="57"/>
  <c r="BQ123" i="57"/>
  <c r="BR123" i="57"/>
  <c r="BS123" i="57"/>
  <c r="BT123" i="57"/>
  <c r="BU123" i="57"/>
  <c r="BV123" i="57"/>
  <c r="BW123" i="57"/>
  <c r="BX123" i="57"/>
  <c r="BY123" i="57"/>
  <c r="BZ123" i="57"/>
  <c r="CA123" i="57"/>
  <c r="CB123" i="57"/>
  <c r="CC123" i="57"/>
  <c r="CD123" i="57"/>
  <c r="CE123" i="57"/>
  <c r="CF123" i="57"/>
  <c r="CG123" i="57"/>
  <c r="CH123" i="57"/>
  <c r="CI123" i="57"/>
  <c r="CJ123" i="57"/>
  <c r="CK123" i="57"/>
  <c r="CL123" i="57"/>
  <c r="CM123" i="57"/>
  <c r="CN123" i="57"/>
  <c r="CO123" i="57"/>
  <c r="CP123" i="57"/>
  <c r="CQ123" i="57"/>
  <c r="CR123" i="57"/>
  <c r="CS123" i="57"/>
  <c r="CT123" i="57"/>
  <c r="CU123" i="57"/>
  <c r="CV123" i="57"/>
  <c r="CW123" i="57"/>
  <c r="CX123" i="57"/>
  <c r="CY123" i="57"/>
  <c r="CZ123" i="57"/>
  <c r="DA123" i="57"/>
  <c r="DB123" i="57"/>
  <c r="DC123" i="57"/>
  <c r="DD123" i="57"/>
  <c r="DE123" i="57"/>
  <c r="DF123" i="57"/>
  <c r="DG123" i="57"/>
  <c r="DH123" i="57"/>
  <c r="DI123" i="57"/>
  <c r="DJ123" i="57"/>
  <c r="DK123" i="57"/>
  <c r="DL123" i="57"/>
  <c r="DM123" i="57"/>
  <c r="DN123" i="57"/>
  <c r="DO123" i="57"/>
  <c r="DP123" i="57"/>
  <c r="DQ123" i="57"/>
  <c r="DR123" i="57"/>
  <c r="DS123" i="57"/>
  <c r="DT123" i="57"/>
  <c r="DU123" i="57"/>
  <c r="DV123" i="57"/>
  <c r="DW123" i="57"/>
  <c r="DX123" i="57"/>
  <c r="DY123" i="57"/>
  <c r="DZ123" i="57"/>
  <c r="EA123" i="57"/>
  <c r="EB123" i="57"/>
  <c r="EC123" i="57"/>
  <c r="ED123" i="57"/>
  <c r="EE123" i="57"/>
  <c r="EF123" i="57"/>
  <c r="EG123" i="57"/>
  <c r="EH123" i="57"/>
  <c r="EI123" i="57"/>
  <c r="EJ123" i="57"/>
  <c r="EK123" i="57"/>
  <c r="EL123" i="57"/>
  <c r="EM123" i="57"/>
  <c r="EN123" i="57"/>
  <c r="EO123" i="57"/>
  <c r="EP123" i="57"/>
  <c r="EQ123" i="57"/>
  <c r="ER123" i="57"/>
  <c r="ES123" i="57"/>
  <c r="ET123" i="57"/>
  <c r="EU123" i="57"/>
  <c r="EV123" i="57"/>
  <c r="EW123" i="57"/>
  <c r="EX123" i="57"/>
  <c r="EY123" i="57"/>
  <c r="EZ123" i="57"/>
  <c r="FA123" i="57"/>
  <c r="FB123" i="57"/>
  <c r="FC123" i="57"/>
  <c r="FD123" i="57"/>
  <c r="FE123" i="57"/>
  <c r="FF123" i="57"/>
  <c r="FG123" i="57"/>
  <c r="FH123" i="57"/>
  <c r="FI123" i="57"/>
  <c r="FJ123" i="57"/>
  <c r="FK123" i="57"/>
  <c r="FL123" i="57"/>
  <c r="FM123" i="57"/>
  <c r="FN123" i="57"/>
  <c r="FO123" i="57"/>
  <c r="FP123" i="57"/>
  <c r="FQ123" i="57"/>
  <c r="FR123" i="57"/>
  <c r="FS123" i="57"/>
  <c r="FT123" i="57"/>
  <c r="FU123" i="57"/>
  <c r="FV123" i="57"/>
  <c r="FW123" i="57"/>
  <c r="FX123" i="57"/>
  <c r="FY123" i="57"/>
  <c r="FZ123" i="57"/>
  <c r="GA123" i="57"/>
  <c r="GB123" i="57"/>
  <c r="GC123" i="57"/>
  <c r="GD123" i="57"/>
  <c r="GE123" i="57"/>
  <c r="GF123" i="57"/>
  <c r="GG123" i="57"/>
  <c r="GH123" i="57"/>
  <c r="GI123" i="57"/>
  <c r="GJ123" i="57"/>
  <c r="GK123" i="57"/>
  <c r="GL123" i="57"/>
  <c r="GM123" i="57"/>
  <c r="GN123" i="57"/>
  <c r="GO123" i="57"/>
  <c r="GP123" i="57"/>
  <c r="GQ123" i="57"/>
  <c r="GR123" i="57"/>
  <c r="GS123" i="57"/>
  <c r="GT123" i="57"/>
  <c r="GU123" i="57"/>
  <c r="GV123" i="57"/>
  <c r="GW123" i="57"/>
  <c r="GX123" i="57"/>
  <c r="GY123" i="57"/>
  <c r="GZ123" i="57"/>
  <c r="HA123" i="57"/>
  <c r="HB123" i="57"/>
  <c r="HC123" i="57"/>
  <c r="HD123" i="57"/>
  <c r="HE123" i="57"/>
  <c r="HF123" i="57"/>
  <c r="HG123" i="57"/>
  <c r="HH123" i="57"/>
  <c r="HI123" i="57"/>
  <c r="HJ123" i="57"/>
  <c r="HK123" i="57"/>
  <c r="HL123" i="57"/>
  <c r="HM123" i="57"/>
  <c r="HN123" i="57"/>
  <c r="HO123" i="57"/>
  <c r="HP123" i="57"/>
  <c r="HQ123" i="57"/>
  <c r="HR123" i="57"/>
  <c r="HS123" i="57"/>
  <c r="HT123" i="57"/>
  <c r="HU123" i="57"/>
  <c r="HV123" i="57"/>
  <c r="HW123" i="57"/>
  <c r="HX123" i="57"/>
  <c r="HY123" i="57"/>
  <c r="HZ123" i="57"/>
  <c r="IA123" i="57"/>
  <c r="IB123" i="57"/>
  <c r="IC123" i="57"/>
  <c r="ID123" i="57"/>
  <c r="IE123" i="57"/>
  <c r="IF123" i="57"/>
  <c r="IG123" i="57"/>
  <c r="IH123" i="57"/>
  <c r="II123" i="57"/>
  <c r="IJ123" i="57"/>
  <c r="IK123" i="57"/>
  <c r="IL123" i="57"/>
  <c r="IM123" i="57"/>
  <c r="IN123" i="57"/>
  <c r="IO123" i="57"/>
  <c r="IP123" i="57"/>
  <c r="IQ123" i="57"/>
  <c r="IR123" i="57"/>
  <c r="IS123" i="57"/>
  <c r="IT123" i="57"/>
  <c r="IU123" i="57"/>
  <c r="IV123" i="57"/>
  <c r="IW123" i="57"/>
  <c r="IX123" i="57"/>
  <c r="IY123" i="57"/>
  <c r="IZ123" i="57"/>
  <c r="JA123" i="57"/>
  <c r="JB123" i="57"/>
  <c r="JC123" i="57"/>
  <c r="JD123" i="57"/>
  <c r="JE123" i="57"/>
  <c r="JF123" i="57"/>
  <c r="JG123" i="57"/>
  <c r="JH123" i="57"/>
  <c r="JI123" i="57"/>
  <c r="JJ123" i="57"/>
  <c r="JK123" i="57"/>
  <c r="JL123" i="57"/>
  <c r="JM123" i="57"/>
  <c r="JN123" i="57"/>
  <c r="JO123" i="57"/>
  <c r="JP123" i="57"/>
  <c r="JQ123" i="57"/>
  <c r="JR123" i="57"/>
  <c r="JS123" i="57"/>
  <c r="JT123" i="57"/>
  <c r="JU123" i="57"/>
  <c r="JV123" i="57"/>
  <c r="JW123" i="57"/>
  <c r="JX123" i="57"/>
  <c r="JY123" i="57"/>
  <c r="JZ123" i="57"/>
  <c r="KA123" i="57"/>
  <c r="KB123" i="57"/>
  <c r="KC123" i="57"/>
  <c r="KD123" i="57"/>
  <c r="KE123" i="57"/>
  <c r="KF123" i="57"/>
  <c r="KG123" i="57"/>
  <c r="KH123" i="57"/>
  <c r="KI123" i="57"/>
  <c r="KJ123" i="57"/>
  <c r="KK123" i="57"/>
  <c r="KL123" i="57"/>
  <c r="KM123" i="57"/>
  <c r="KN123" i="57"/>
  <c r="KO123" i="57"/>
  <c r="KP123" i="57"/>
  <c r="KQ123" i="57"/>
  <c r="KR123" i="57"/>
  <c r="KS123" i="57"/>
  <c r="KT123" i="57"/>
  <c r="KU123" i="57"/>
  <c r="KV123" i="57"/>
  <c r="KW123" i="57"/>
  <c r="KX123" i="57"/>
  <c r="KY123" i="57"/>
  <c r="KZ123" i="57"/>
  <c r="LA123" i="57"/>
  <c r="LB123" i="57"/>
  <c r="LC123" i="57"/>
  <c r="LD123" i="57"/>
  <c r="LE123" i="57"/>
  <c r="LF123" i="57"/>
  <c r="LG123" i="57"/>
  <c r="LH123" i="57"/>
  <c r="LI123" i="57"/>
  <c r="LJ123" i="57"/>
  <c r="LK123" i="57"/>
  <c r="LL123" i="57"/>
  <c r="LM123" i="57"/>
  <c r="LN123" i="57"/>
  <c r="LO123" i="57"/>
  <c r="LP123" i="57"/>
  <c r="LQ123" i="57"/>
  <c r="LR123" i="57"/>
  <c r="LS123" i="57"/>
  <c r="LT123" i="57"/>
  <c r="LU123" i="57"/>
  <c r="LV123" i="57"/>
  <c r="LW123" i="57"/>
  <c r="LX123" i="57"/>
  <c r="LY123" i="57"/>
  <c r="LZ123" i="57"/>
  <c r="MA123" i="57"/>
  <c r="MB123" i="57"/>
  <c r="MC123" i="57"/>
  <c r="MD123" i="57"/>
  <c r="ME123" i="57"/>
  <c r="MF123" i="57"/>
  <c r="MG123" i="57"/>
  <c r="MH123" i="57"/>
  <c r="MI123" i="57"/>
  <c r="MJ123" i="57"/>
  <c r="MK123" i="57"/>
  <c r="ML123" i="57"/>
  <c r="MM123" i="57"/>
  <c r="MN123" i="57"/>
  <c r="MO123" i="57"/>
  <c r="MP123" i="57"/>
  <c r="MQ123" i="57"/>
  <c r="MR123" i="57"/>
  <c r="MS123" i="57"/>
  <c r="MT123" i="57"/>
  <c r="MU123" i="57"/>
  <c r="MV123" i="57"/>
  <c r="MW123" i="57"/>
  <c r="MX123" i="57"/>
  <c r="MY123" i="57"/>
  <c r="MZ123" i="57"/>
  <c r="NA123" i="57"/>
  <c r="NB123" i="57"/>
  <c r="NC123" i="57"/>
  <c r="ND123" i="57"/>
  <c r="NE123" i="57"/>
  <c r="NF123" i="57"/>
  <c r="NG123" i="57"/>
  <c r="NH123" i="57"/>
  <c r="NI123" i="57"/>
  <c r="NJ123" i="57"/>
  <c r="NK123" i="57"/>
  <c r="NL123" i="57"/>
  <c r="NM123" i="57"/>
  <c r="NN123" i="57"/>
  <c r="NO123" i="57"/>
  <c r="NP123" i="57"/>
  <c r="NQ123" i="57"/>
  <c r="NR123" i="57"/>
  <c r="NS123" i="57"/>
  <c r="NT123" i="57"/>
  <c r="NU123" i="57"/>
  <c r="NV123" i="57"/>
  <c r="NW123" i="57"/>
  <c r="NX123" i="57"/>
  <c r="NY123" i="57"/>
  <c r="NZ123" i="57"/>
  <c r="OA123" i="57"/>
  <c r="OB123" i="57"/>
  <c r="OC123" i="57"/>
  <c r="OD123" i="57"/>
  <c r="OE123" i="57"/>
  <c r="OF123" i="57"/>
  <c r="OG123" i="57"/>
  <c r="OH123" i="57"/>
  <c r="OI123" i="57"/>
  <c r="OJ123" i="57"/>
  <c r="OK123" i="57"/>
  <c r="OL123" i="57"/>
  <c r="OM123" i="57"/>
  <c r="ON123" i="57"/>
  <c r="OO123" i="57"/>
  <c r="OP123" i="57"/>
  <c r="OQ123" i="57"/>
  <c r="OR123" i="57"/>
  <c r="OS123" i="57"/>
  <c r="OT123" i="57"/>
  <c r="OU123" i="57"/>
  <c r="OV123" i="57"/>
  <c r="OW123" i="57"/>
  <c r="OX123" i="57"/>
  <c r="OY123" i="57"/>
  <c r="OZ123" i="57"/>
  <c r="PA123" i="57"/>
  <c r="PB123" i="57"/>
  <c r="PC123" i="57"/>
  <c r="PD123" i="57"/>
  <c r="PE123" i="57"/>
  <c r="PF123" i="57"/>
  <c r="PG123" i="57"/>
  <c r="PH123" i="57"/>
  <c r="PI123" i="57"/>
  <c r="PJ123" i="57"/>
  <c r="PK123" i="57"/>
  <c r="PL123" i="57"/>
  <c r="PM123" i="57"/>
  <c r="PN123" i="57"/>
  <c r="PO123" i="57"/>
  <c r="PP123" i="57"/>
  <c r="PQ123" i="57"/>
  <c r="PR123" i="57"/>
  <c r="PS123" i="57"/>
  <c r="PT123" i="57"/>
  <c r="PU123" i="57"/>
  <c r="PV123" i="57"/>
  <c r="PW123" i="57"/>
  <c r="PX123" i="57"/>
  <c r="PY123" i="57"/>
  <c r="PZ123" i="57"/>
  <c r="QA123" i="57"/>
  <c r="QB123" i="57"/>
  <c r="QC123" i="57"/>
  <c r="QD123" i="57"/>
  <c r="QE123" i="57"/>
  <c r="QF123" i="57"/>
  <c r="QG123" i="57"/>
  <c r="QH123" i="57"/>
  <c r="QI123" i="57"/>
  <c r="QJ123" i="57"/>
  <c r="C124" i="57"/>
  <c r="D124" i="57"/>
  <c r="E124" i="57"/>
  <c r="F124" i="57"/>
  <c r="G124" i="57"/>
  <c r="H124" i="57"/>
  <c r="I124" i="57"/>
  <c r="J124" i="57"/>
  <c r="K124" i="57"/>
  <c r="L124" i="57"/>
  <c r="M124" i="57"/>
  <c r="N124" i="57"/>
  <c r="O124" i="57"/>
  <c r="P124" i="57"/>
  <c r="Q124" i="57"/>
  <c r="R124" i="57"/>
  <c r="S124" i="57"/>
  <c r="T124" i="57"/>
  <c r="U124" i="57"/>
  <c r="V124" i="57"/>
  <c r="W124" i="57"/>
  <c r="X124" i="57"/>
  <c r="Y124" i="57"/>
  <c r="Z124" i="57"/>
  <c r="AA124" i="57"/>
  <c r="AB124" i="57"/>
  <c r="AC124" i="57"/>
  <c r="AD124" i="57"/>
  <c r="AE124" i="57"/>
  <c r="AF124" i="57"/>
  <c r="AG124" i="57"/>
  <c r="AH124" i="57"/>
  <c r="AI124" i="57"/>
  <c r="AJ124" i="57"/>
  <c r="AK124" i="57"/>
  <c r="AL124" i="57"/>
  <c r="AM124" i="57"/>
  <c r="AN124" i="57"/>
  <c r="AO124" i="57"/>
  <c r="AP124" i="57"/>
  <c r="AQ124" i="57"/>
  <c r="AR124" i="57"/>
  <c r="AS124" i="57"/>
  <c r="AT124" i="57"/>
  <c r="AU124" i="57"/>
  <c r="AV124" i="57"/>
  <c r="AW124" i="57"/>
  <c r="AX124" i="57"/>
  <c r="AY124" i="57"/>
  <c r="AZ124" i="57"/>
  <c r="BA124" i="57"/>
  <c r="BB124" i="57"/>
  <c r="BC124" i="57"/>
  <c r="BD124" i="57"/>
  <c r="BE124" i="57"/>
  <c r="BF124" i="57"/>
  <c r="BG124" i="57"/>
  <c r="BH124" i="57"/>
  <c r="BI124" i="57"/>
  <c r="BJ124" i="57"/>
  <c r="BK124" i="57"/>
  <c r="BL124" i="57"/>
  <c r="BM124" i="57"/>
  <c r="BN124" i="57"/>
  <c r="BO124" i="57"/>
  <c r="BP124" i="57"/>
  <c r="BQ124" i="57"/>
  <c r="BR124" i="57"/>
  <c r="BS124" i="57"/>
  <c r="BT124" i="57"/>
  <c r="BU124" i="57"/>
  <c r="BV124" i="57"/>
  <c r="BW124" i="57"/>
  <c r="BX124" i="57"/>
  <c r="BY124" i="57"/>
  <c r="BZ124" i="57"/>
  <c r="CA124" i="57"/>
  <c r="CB124" i="57"/>
  <c r="CC124" i="57"/>
  <c r="CD124" i="57"/>
  <c r="CE124" i="57"/>
  <c r="CF124" i="57"/>
  <c r="CG124" i="57"/>
  <c r="CH124" i="57"/>
  <c r="CI124" i="57"/>
  <c r="CJ124" i="57"/>
  <c r="CK124" i="57"/>
  <c r="CL124" i="57"/>
  <c r="CM124" i="57"/>
  <c r="CN124" i="57"/>
  <c r="CO124" i="57"/>
  <c r="CP124" i="57"/>
  <c r="CQ124" i="57"/>
  <c r="CR124" i="57"/>
  <c r="CS124" i="57"/>
  <c r="CT124" i="57"/>
  <c r="CU124" i="57"/>
  <c r="CV124" i="57"/>
  <c r="CW124" i="57"/>
  <c r="CX124" i="57"/>
  <c r="CY124" i="57"/>
  <c r="CZ124" i="57"/>
  <c r="DA124" i="57"/>
  <c r="DB124" i="57"/>
  <c r="DC124" i="57"/>
  <c r="DD124" i="57"/>
  <c r="DE124" i="57"/>
  <c r="DF124" i="57"/>
  <c r="EQ124" i="57"/>
  <c r="ER124" i="57"/>
  <c r="ES124" i="57"/>
  <c r="ET124" i="57"/>
  <c r="EU124" i="57"/>
  <c r="EV124" i="57"/>
  <c r="EW124" i="57"/>
  <c r="EX124" i="57"/>
  <c r="EY124" i="57"/>
  <c r="EZ124" i="57"/>
  <c r="FA124" i="57"/>
  <c r="FB124" i="57"/>
  <c r="FC124" i="57"/>
  <c r="FD124" i="57"/>
  <c r="FE124" i="57"/>
  <c r="FF124" i="57"/>
  <c r="FG124" i="57"/>
  <c r="FH124" i="57"/>
  <c r="FI124" i="57"/>
  <c r="FJ124" i="57"/>
  <c r="FK124" i="57"/>
  <c r="FL124" i="57"/>
  <c r="FM124" i="57"/>
  <c r="FN124" i="57"/>
  <c r="FO124" i="57"/>
  <c r="FP124" i="57"/>
  <c r="FQ124" i="57"/>
  <c r="FR124" i="57"/>
  <c r="FS124" i="57"/>
  <c r="FT124" i="57"/>
  <c r="FU124" i="57"/>
  <c r="FV124" i="57"/>
  <c r="FW124" i="57"/>
  <c r="FX124" i="57"/>
  <c r="FY124" i="57"/>
  <c r="FZ124" i="57"/>
  <c r="GA124" i="57"/>
  <c r="GB124" i="57"/>
  <c r="GC124" i="57"/>
  <c r="GD124" i="57"/>
  <c r="GE124" i="57"/>
  <c r="GF124" i="57"/>
  <c r="GG124" i="57"/>
  <c r="GH124" i="57"/>
  <c r="GI124" i="57"/>
  <c r="GJ124" i="57"/>
  <c r="GK124" i="57"/>
  <c r="GL124" i="57"/>
  <c r="GM124" i="57"/>
  <c r="GN124" i="57"/>
  <c r="GO124" i="57"/>
  <c r="GP124" i="57"/>
  <c r="GQ124" i="57"/>
  <c r="GR124" i="57"/>
  <c r="GS124" i="57"/>
  <c r="GT124" i="57"/>
  <c r="GU124" i="57"/>
  <c r="GV124" i="57"/>
  <c r="GW124" i="57"/>
  <c r="GX124" i="57"/>
  <c r="GY124" i="57"/>
  <c r="GZ124" i="57"/>
  <c r="HA124" i="57"/>
  <c r="HB124" i="57"/>
  <c r="HC124" i="57"/>
  <c r="HD124" i="57"/>
  <c r="HE124" i="57"/>
  <c r="HF124" i="57"/>
  <c r="HG124" i="57"/>
  <c r="HH124" i="57"/>
  <c r="HI124" i="57"/>
  <c r="HJ124" i="57"/>
  <c r="HK124" i="57"/>
  <c r="HL124" i="57"/>
  <c r="HM124" i="57"/>
  <c r="HN124" i="57"/>
  <c r="HO124" i="57"/>
  <c r="HP124" i="57"/>
  <c r="HQ124" i="57"/>
  <c r="HR124" i="57"/>
  <c r="HS124" i="57"/>
  <c r="HT124" i="57"/>
  <c r="HU124" i="57"/>
  <c r="HV124" i="57"/>
  <c r="HW124" i="57"/>
  <c r="HX124" i="57"/>
  <c r="HY124" i="57"/>
  <c r="HZ124" i="57"/>
  <c r="IA124" i="57"/>
  <c r="IB124" i="57"/>
  <c r="IC124" i="57"/>
  <c r="ID124" i="57"/>
  <c r="IE124" i="57"/>
  <c r="IF124" i="57"/>
  <c r="IG124" i="57"/>
  <c r="IH124" i="57"/>
  <c r="II124" i="57"/>
  <c r="IJ124" i="57"/>
  <c r="IK124" i="57"/>
  <c r="IL124" i="57"/>
  <c r="IM124" i="57"/>
  <c r="IN124" i="57"/>
  <c r="IO124" i="57"/>
  <c r="IP124" i="57"/>
  <c r="IQ124" i="57"/>
  <c r="IR124" i="57"/>
  <c r="IS124" i="57"/>
  <c r="IT124" i="57"/>
  <c r="IU124" i="57"/>
  <c r="IV124" i="57"/>
  <c r="IW124" i="57"/>
  <c r="IX124" i="57"/>
  <c r="IY124" i="57"/>
  <c r="IZ124" i="57"/>
  <c r="JA124" i="57"/>
  <c r="JB124" i="57"/>
  <c r="JC124" i="57"/>
  <c r="JD124" i="57"/>
  <c r="JE124" i="57"/>
  <c r="JF124" i="57"/>
  <c r="JG124" i="57"/>
  <c r="JH124" i="57"/>
  <c r="JI124" i="57"/>
  <c r="JJ124" i="57"/>
  <c r="JK124" i="57"/>
  <c r="JL124" i="57"/>
  <c r="JM124" i="57"/>
  <c r="JN124" i="57"/>
  <c r="JO124" i="57"/>
  <c r="JP124" i="57"/>
  <c r="JQ124" i="57"/>
  <c r="JR124" i="57"/>
  <c r="JS124" i="57"/>
  <c r="JT124" i="57"/>
  <c r="JU124" i="57"/>
  <c r="JV124" i="57"/>
  <c r="JW124" i="57"/>
  <c r="JX124" i="57"/>
  <c r="JY124" i="57"/>
  <c r="JZ124" i="57"/>
  <c r="KA124" i="57"/>
  <c r="KB124" i="57"/>
  <c r="KC124" i="57"/>
  <c r="KD124" i="57"/>
  <c r="KE124" i="57"/>
  <c r="KF124" i="57"/>
  <c r="KG124" i="57"/>
  <c r="KH124" i="57"/>
  <c r="KI124" i="57"/>
  <c r="KJ124" i="57"/>
  <c r="KK124" i="57"/>
  <c r="KL124" i="57"/>
  <c r="KM124" i="57"/>
  <c r="KN124" i="57"/>
  <c r="KO124" i="57"/>
  <c r="KP124" i="57"/>
  <c r="KQ124" i="57"/>
  <c r="KR124" i="57"/>
  <c r="KS124" i="57"/>
  <c r="KT124" i="57"/>
  <c r="KU124" i="57"/>
  <c r="KV124" i="57"/>
  <c r="KW124" i="57"/>
  <c r="KX124" i="57"/>
  <c r="KY124" i="57"/>
  <c r="KZ124" i="57"/>
  <c r="LA124" i="57"/>
  <c r="LB124" i="57"/>
  <c r="LC124" i="57"/>
  <c r="LD124" i="57"/>
  <c r="LE124" i="57"/>
  <c r="LF124" i="57"/>
  <c r="LG124" i="57"/>
  <c r="LH124" i="57"/>
  <c r="LI124" i="57"/>
  <c r="LJ124" i="57"/>
  <c r="LK124" i="57"/>
  <c r="LL124" i="57"/>
  <c r="LM124" i="57"/>
  <c r="LN124" i="57"/>
  <c r="LO124" i="57"/>
  <c r="LP124" i="57"/>
  <c r="LQ124" i="57"/>
  <c r="LR124" i="57"/>
  <c r="LS124" i="57"/>
  <c r="LT124" i="57"/>
  <c r="LU124" i="57"/>
  <c r="LV124" i="57"/>
  <c r="LW124" i="57"/>
  <c r="LX124" i="57"/>
  <c r="LY124" i="57"/>
  <c r="LZ124" i="57"/>
  <c r="MA124" i="57"/>
  <c r="MB124" i="57"/>
  <c r="MC124" i="57"/>
  <c r="MD124" i="57"/>
  <c r="ME124" i="57"/>
  <c r="MF124" i="57"/>
  <c r="MG124" i="57"/>
  <c r="MH124" i="57"/>
  <c r="MI124" i="57"/>
  <c r="MJ124" i="57"/>
  <c r="MK124" i="57"/>
  <c r="ML124" i="57"/>
  <c r="MM124" i="57"/>
  <c r="MN124" i="57"/>
  <c r="MO124" i="57"/>
  <c r="MP124" i="57"/>
  <c r="MQ124" i="57"/>
  <c r="MR124" i="57"/>
  <c r="MS124" i="57"/>
  <c r="MT124" i="57"/>
  <c r="MU124" i="57"/>
  <c r="MV124" i="57"/>
  <c r="MW124" i="57"/>
  <c r="MX124" i="57"/>
  <c r="MY124" i="57"/>
  <c r="MZ124" i="57"/>
  <c r="NA124" i="57"/>
  <c r="NB124" i="57"/>
  <c r="NC124" i="57"/>
  <c r="ND124" i="57"/>
  <c r="NE124" i="57"/>
  <c r="NF124" i="57"/>
  <c r="NG124" i="57"/>
  <c r="NH124" i="57"/>
  <c r="NI124" i="57"/>
  <c r="NJ124" i="57"/>
  <c r="NK124" i="57"/>
  <c r="NL124" i="57"/>
  <c r="NM124" i="57"/>
  <c r="NN124" i="57"/>
  <c r="NO124" i="57"/>
  <c r="NP124" i="57"/>
  <c r="NQ124" i="57"/>
  <c r="NR124" i="57"/>
  <c r="NS124" i="57"/>
  <c r="NT124" i="57"/>
  <c r="NU124" i="57"/>
  <c r="NV124" i="57"/>
  <c r="NW124" i="57"/>
  <c r="NX124" i="57"/>
  <c r="NY124" i="57"/>
  <c r="NZ124" i="57"/>
  <c r="OA124" i="57"/>
  <c r="OB124" i="57"/>
  <c r="OC124" i="57"/>
  <c r="OD124" i="57"/>
  <c r="OE124" i="57"/>
  <c r="OF124" i="57"/>
  <c r="OG124" i="57"/>
  <c r="OH124" i="57"/>
  <c r="OI124" i="57"/>
  <c r="OJ124" i="57"/>
  <c r="OK124" i="57"/>
  <c r="OL124" i="57"/>
  <c r="OM124" i="57"/>
  <c r="ON124" i="57"/>
  <c r="OO124" i="57"/>
  <c r="OP124" i="57"/>
  <c r="OQ124" i="57"/>
  <c r="OR124" i="57"/>
  <c r="OS124" i="57"/>
  <c r="OT124" i="57"/>
  <c r="OU124" i="57"/>
  <c r="OV124" i="57"/>
  <c r="OW124" i="57"/>
  <c r="OX124" i="57"/>
  <c r="OY124" i="57"/>
  <c r="OZ124" i="57"/>
  <c r="PA124" i="57"/>
  <c r="PB124" i="57"/>
  <c r="PC124" i="57"/>
  <c r="PD124" i="57"/>
  <c r="PE124" i="57"/>
  <c r="PF124" i="57"/>
  <c r="PG124" i="57"/>
  <c r="PH124" i="57"/>
  <c r="PI124" i="57"/>
  <c r="PJ124" i="57"/>
  <c r="PK124" i="57"/>
  <c r="PL124" i="57"/>
  <c r="PM124" i="57"/>
  <c r="PN124" i="57"/>
  <c r="PO124" i="57"/>
  <c r="PP124" i="57"/>
  <c r="PQ124" i="57"/>
  <c r="PR124" i="57"/>
  <c r="PS124" i="57"/>
  <c r="PT124" i="57"/>
  <c r="PU124" i="57"/>
  <c r="PV124" i="57"/>
  <c r="PW124" i="57"/>
  <c r="PX124" i="57"/>
  <c r="PY124" i="57"/>
  <c r="PZ124" i="57"/>
  <c r="QA124" i="57"/>
  <c r="QB124" i="57"/>
  <c r="QC124" i="57"/>
  <c r="QD124" i="57"/>
  <c r="QE124" i="57"/>
  <c r="QF124" i="57"/>
  <c r="QG124" i="57"/>
  <c r="QH124" i="57"/>
  <c r="QI124" i="57"/>
  <c r="QJ124" i="57"/>
  <c r="C125" i="57"/>
  <c r="D125" i="57"/>
  <c r="E125" i="57"/>
  <c r="F125" i="57"/>
  <c r="G125" i="57"/>
  <c r="H125" i="57"/>
  <c r="I125" i="57"/>
  <c r="J125" i="57"/>
  <c r="K125" i="57"/>
  <c r="L125" i="57"/>
  <c r="M125" i="57"/>
  <c r="N125" i="57"/>
  <c r="O125" i="57"/>
  <c r="P125" i="57"/>
  <c r="Q125" i="57"/>
  <c r="R125" i="57"/>
  <c r="S125" i="57"/>
  <c r="T125" i="57"/>
  <c r="U125" i="57"/>
  <c r="V125" i="57"/>
  <c r="W125" i="57"/>
  <c r="X125" i="57"/>
  <c r="Y125" i="57"/>
  <c r="Z125" i="57"/>
  <c r="AA125" i="57"/>
  <c r="AB125" i="57"/>
  <c r="AC125" i="57"/>
  <c r="AD125" i="57"/>
  <c r="AE125" i="57"/>
  <c r="AF125" i="57"/>
  <c r="AG125" i="57"/>
  <c r="AH125" i="57"/>
  <c r="AI125" i="57"/>
  <c r="AJ125" i="57"/>
  <c r="AK125" i="57"/>
  <c r="AL125" i="57"/>
  <c r="AM125" i="57"/>
  <c r="AN125" i="57"/>
  <c r="AO125" i="57"/>
  <c r="AP125" i="57"/>
  <c r="AQ125" i="57"/>
  <c r="AR125" i="57"/>
  <c r="AS125" i="57"/>
  <c r="AT125" i="57"/>
  <c r="AU125" i="57"/>
  <c r="AV125" i="57"/>
  <c r="AW125" i="57"/>
  <c r="AX125" i="57"/>
  <c r="AY125" i="57"/>
  <c r="AZ125" i="57"/>
  <c r="BA125" i="57"/>
  <c r="BB125" i="57"/>
  <c r="BC125" i="57"/>
  <c r="BD125" i="57"/>
  <c r="BE125" i="57"/>
  <c r="BF125" i="57"/>
  <c r="BG125" i="57"/>
  <c r="BH125" i="57"/>
  <c r="BI125" i="57"/>
  <c r="BJ125" i="57"/>
  <c r="BK125" i="57"/>
  <c r="BL125" i="57"/>
  <c r="BM125" i="57"/>
  <c r="BN125" i="57"/>
  <c r="BO125" i="57"/>
  <c r="BP125" i="57"/>
  <c r="BQ125" i="57"/>
  <c r="BR125" i="57"/>
  <c r="BS125" i="57"/>
  <c r="BT125" i="57"/>
  <c r="BU125" i="57"/>
  <c r="BV125" i="57"/>
  <c r="BW125" i="57"/>
  <c r="BX125" i="57"/>
  <c r="BY125" i="57"/>
  <c r="BZ125" i="57"/>
  <c r="CA125" i="57"/>
  <c r="CB125" i="57"/>
  <c r="CC125" i="57"/>
  <c r="CD125" i="57"/>
  <c r="CE125" i="57"/>
  <c r="CF125" i="57"/>
  <c r="CG125" i="57"/>
  <c r="CH125" i="57"/>
  <c r="CI125" i="57"/>
  <c r="CJ125" i="57"/>
  <c r="CK125" i="57"/>
  <c r="CL125" i="57"/>
  <c r="CM125" i="57"/>
  <c r="CN125" i="57"/>
  <c r="CO125" i="57"/>
  <c r="CP125" i="57"/>
  <c r="CQ125" i="57"/>
  <c r="CR125" i="57"/>
  <c r="CS125" i="57"/>
  <c r="CT125" i="57"/>
  <c r="CU125" i="57"/>
  <c r="CV125" i="57"/>
  <c r="CW125" i="57"/>
  <c r="CX125" i="57"/>
  <c r="CY125" i="57"/>
  <c r="CZ125" i="57"/>
  <c r="DA125" i="57"/>
  <c r="DB125" i="57"/>
  <c r="DC125" i="57"/>
  <c r="DD125" i="57"/>
  <c r="DE125" i="57"/>
  <c r="DF125" i="57"/>
  <c r="EQ125" i="57"/>
  <c r="ER125" i="57"/>
  <c r="ES125" i="57"/>
  <c r="ET125" i="57"/>
  <c r="EU125" i="57"/>
  <c r="EV125" i="57"/>
  <c r="EW125" i="57"/>
  <c r="EX125" i="57"/>
  <c r="EY125" i="57"/>
  <c r="EZ125" i="57"/>
  <c r="FA125" i="57"/>
  <c r="FB125" i="57"/>
  <c r="FC125" i="57"/>
  <c r="FD125" i="57"/>
  <c r="FE125" i="57"/>
  <c r="FF125" i="57"/>
  <c r="FG125" i="57"/>
  <c r="FH125" i="57"/>
  <c r="FI125" i="57"/>
  <c r="FJ125" i="57"/>
  <c r="FK125" i="57"/>
  <c r="FL125" i="57"/>
  <c r="FM125" i="57"/>
  <c r="FN125" i="57"/>
  <c r="FO125" i="57"/>
  <c r="FP125" i="57"/>
  <c r="FQ125" i="57"/>
  <c r="FR125" i="57"/>
  <c r="FS125" i="57"/>
  <c r="FT125" i="57"/>
  <c r="FU125" i="57"/>
  <c r="FV125" i="57"/>
  <c r="FW125" i="57"/>
  <c r="FX125" i="57"/>
  <c r="FY125" i="57"/>
  <c r="FZ125" i="57"/>
  <c r="GA125" i="57"/>
  <c r="GB125" i="57"/>
  <c r="GC125" i="57"/>
  <c r="GD125" i="57"/>
  <c r="GE125" i="57"/>
  <c r="GF125" i="57"/>
  <c r="GG125" i="57"/>
  <c r="GH125" i="57"/>
  <c r="GI125" i="57"/>
  <c r="GJ125" i="57"/>
  <c r="GK125" i="57"/>
  <c r="GL125" i="57"/>
  <c r="GM125" i="57"/>
  <c r="GN125" i="57"/>
  <c r="GO125" i="57"/>
  <c r="GP125" i="57"/>
  <c r="GQ125" i="57"/>
  <c r="GR125" i="57"/>
  <c r="GS125" i="57"/>
  <c r="GT125" i="57"/>
  <c r="GU125" i="57"/>
  <c r="GV125" i="57"/>
  <c r="GW125" i="57"/>
  <c r="GX125" i="57"/>
  <c r="GY125" i="57"/>
  <c r="GZ125" i="57"/>
  <c r="HA125" i="57"/>
  <c r="HB125" i="57"/>
  <c r="HC125" i="57"/>
  <c r="HD125" i="57"/>
  <c r="HE125" i="57"/>
  <c r="HF125" i="57"/>
  <c r="HG125" i="57"/>
  <c r="HH125" i="57"/>
  <c r="HI125" i="57"/>
  <c r="HJ125" i="57"/>
  <c r="HK125" i="57"/>
  <c r="HL125" i="57"/>
  <c r="HM125" i="57"/>
  <c r="HN125" i="57"/>
  <c r="HO125" i="57"/>
  <c r="HP125" i="57"/>
  <c r="HQ125" i="57"/>
  <c r="HR125" i="57"/>
  <c r="HS125" i="57"/>
  <c r="HT125" i="57"/>
  <c r="HU125" i="57"/>
  <c r="HV125" i="57"/>
  <c r="HW125" i="57"/>
  <c r="HX125" i="57"/>
  <c r="HY125" i="57"/>
  <c r="HZ125" i="57"/>
  <c r="IA125" i="57"/>
  <c r="IB125" i="57"/>
  <c r="IC125" i="57"/>
  <c r="ID125" i="57"/>
  <c r="IE125" i="57"/>
  <c r="IF125" i="57"/>
  <c r="IG125" i="57"/>
  <c r="IH125" i="57"/>
  <c r="II125" i="57"/>
  <c r="IJ125" i="57"/>
  <c r="IK125" i="57"/>
  <c r="IL125" i="57"/>
  <c r="IM125" i="57"/>
  <c r="IN125" i="57"/>
  <c r="IO125" i="57"/>
  <c r="IP125" i="57"/>
  <c r="IQ125" i="57"/>
  <c r="IR125" i="57"/>
  <c r="IS125" i="57"/>
  <c r="IT125" i="57"/>
  <c r="IU125" i="57"/>
  <c r="IV125" i="57"/>
  <c r="IW125" i="57"/>
  <c r="IX125" i="57"/>
  <c r="IY125" i="57"/>
  <c r="IZ125" i="57"/>
  <c r="JA125" i="57"/>
  <c r="JB125" i="57"/>
  <c r="JC125" i="57"/>
  <c r="JD125" i="57"/>
  <c r="JE125" i="57"/>
  <c r="JF125" i="57"/>
  <c r="JG125" i="57"/>
  <c r="JH125" i="57"/>
  <c r="JI125" i="57"/>
  <c r="JJ125" i="57"/>
  <c r="JK125" i="57"/>
  <c r="JL125" i="57"/>
  <c r="JM125" i="57"/>
  <c r="JN125" i="57"/>
  <c r="JO125" i="57"/>
  <c r="JP125" i="57"/>
  <c r="JQ125" i="57"/>
  <c r="JR125" i="57"/>
  <c r="JS125" i="57"/>
  <c r="JT125" i="57"/>
  <c r="JU125" i="57"/>
  <c r="JV125" i="57"/>
  <c r="JW125" i="57"/>
  <c r="JX125" i="57"/>
  <c r="JY125" i="57"/>
  <c r="JZ125" i="57"/>
  <c r="KA125" i="57"/>
  <c r="KB125" i="57"/>
  <c r="KC125" i="57"/>
  <c r="KD125" i="57"/>
  <c r="KE125" i="57"/>
  <c r="KF125" i="57"/>
  <c r="KG125" i="57"/>
  <c r="KH125" i="57"/>
  <c r="KI125" i="57"/>
  <c r="KJ125" i="57"/>
  <c r="KK125" i="57"/>
  <c r="KL125" i="57"/>
  <c r="KM125" i="57"/>
  <c r="KN125" i="57"/>
  <c r="KO125" i="57"/>
  <c r="KP125" i="57"/>
  <c r="KQ125" i="57"/>
  <c r="KR125" i="57"/>
  <c r="KS125" i="57"/>
  <c r="KT125" i="57"/>
  <c r="KU125" i="57"/>
  <c r="KV125" i="57"/>
  <c r="KW125" i="57"/>
  <c r="KX125" i="57"/>
  <c r="KY125" i="57"/>
  <c r="KZ125" i="57"/>
  <c r="LA125" i="57"/>
  <c r="LB125" i="57"/>
  <c r="LC125" i="57"/>
  <c r="LD125" i="57"/>
  <c r="LE125" i="57"/>
  <c r="LF125" i="57"/>
  <c r="LG125" i="57"/>
  <c r="LH125" i="57"/>
  <c r="LI125" i="57"/>
  <c r="LJ125" i="57"/>
  <c r="LK125" i="57"/>
  <c r="LL125" i="57"/>
  <c r="LM125" i="57"/>
  <c r="LN125" i="57"/>
  <c r="LO125" i="57"/>
  <c r="LP125" i="57"/>
  <c r="LQ125" i="57"/>
  <c r="LR125" i="57"/>
  <c r="LS125" i="57"/>
  <c r="LT125" i="57"/>
  <c r="LU125" i="57"/>
  <c r="LV125" i="57"/>
  <c r="LW125" i="57"/>
  <c r="LX125" i="57"/>
  <c r="LY125" i="57"/>
  <c r="LZ125" i="57"/>
  <c r="MA125" i="57"/>
  <c r="MB125" i="57"/>
  <c r="MC125" i="57"/>
  <c r="MD125" i="57"/>
  <c r="ME125" i="57"/>
  <c r="MF125" i="57"/>
  <c r="MG125" i="57"/>
  <c r="MH125" i="57"/>
  <c r="MI125" i="57"/>
  <c r="MJ125" i="57"/>
  <c r="MK125" i="57"/>
  <c r="ML125" i="57"/>
  <c r="MM125" i="57"/>
  <c r="MN125" i="57"/>
  <c r="MO125" i="57"/>
  <c r="MP125" i="57"/>
  <c r="MQ125" i="57"/>
  <c r="MR125" i="57"/>
  <c r="MS125" i="57"/>
  <c r="MT125" i="57"/>
  <c r="MU125" i="57"/>
  <c r="MV125" i="57"/>
  <c r="MW125" i="57"/>
  <c r="MX125" i="57"/>
  <c r="MY125" i="57"/>
  <c r="MZ125" i="57"/>
  <c r="NA125" i="57"/>
  <c r="NB125" i="57"/>
  <c r="NC125" i="57"/>
  <c r="ND125" i="57"/>
  <c r="NE125" i="57"/>
  <c r="NF125" i="57"/>
  <c r="NG125" i="57"/>
  <c r="NH125" i="57"/>
  <c r="NI125" i="57"/>
  <c r="NJ125" i="57"/>
  <c r="NK125" i="57"/>
  <c r="NL125" i="57"/>
  <c r="NM125" i="57"/>
  <c r="NN125" i="57"/>
  <c r="NO125" i="57"/>
  <c r="NP125" i="57"/>
  <c r="NQ125" i="57"/>
  <c r="NR125" i="57"/>
  <c r="NS125" i="57"/>
  <c r="NT125" i="57"/>
  <c r="NU125" i="57"/>
  <c r="NV125" i="57"/>
  <c r="NW125" i="57"/>
  <c r="NX125" i="57"/>
  <c r="NY125" i="57"/>
  <c r="NZ125" i="57"/>
  <c r="OA125" i="57"/>
  <c r="OB125" i="57"/>
  <c r="OC125" i="57"/>
  <c r="OD125" i="57"/>
  <c r="OE125" i="57"/>
  <c r="OF125" i="57"/>
  <c r="OG125" i="57"/>
  <c r="OH125" i="57"/>
  <c r="OI125" i="57"/>
  <c r="OJ125" i="57"/>
  <c r="OK125" i="57"/>
  <c r="OL125" i="57"/>
  <c r="OM125" i="57"/>
  <c r="ON125" i="57"/>
  <c r="OO125" i="57"/>
  <c r="OP125" i="57"/>
  <c r="OQ125" i="57"/>
  <c r="OR125" i="57"/>
  <c r="OS125" i="57"/>
  <c r="OT125" i="57"/>
  <c r="OU125" i="57"/>
  <c r="OV125" i="57"/>
  <c r="OW125" i="57"/>
  <c r="OX125" i="57"/>
  <c r="OY125" i="57"/>
  <c r="OZ125" i="57"/>
  <c r="PA125" i="57"/>
  <c r="PB125" i="57"/>
  <c r="PC125" i="57"/>
  <c r="PD125" i="57"/>
  <c r="PE125" i="57"/>
  <c r="PF125" i="57"/>
  <c r="PG125" i="57"/>
  <c r="PH125" i="57"/>
  <c r="PI125" i="57"/>
  <c r="PJ125" i="57"/>
  <c r="PK125" i="57"/>
  <c r="PL125" i="57"/>
  <c r="PM125" i="57"/>
  <c r="PN125" i="57"/>
  <c r="PO125" i="57"/>
  <c r="PP125" i="57"/>
  <c r="PQ125" i="57"/>
  <c r="PR125" i="57"/>
  <c r="PS125" i="57"/>
  <c r="PT125" i="57"/>
  <c r="PU125" i="57"/>
  <c r="PV125" i="57"/>
  <c r="PW125" i="57"/>
  <c r="PX125" i="57"/>
  <c r="PY125" i="57"/>
  <c r="PZ125" i="57"/>
  <c r="QA125" i="57"/>
  <c r="QB125" i="57"/>
  <c r="QC125" i="57"/>
  <c r="QD125" i="57"/>
  <c r="QE125" i="57"/>
  <c r="QF125" i="57"/>
  <c r="QG125" i="57"/>
  <c r="QH125" i="57"/>
  <c r="QI125" i="57"/>
  <c r="QJ125" i="57"/>
  <c r="C126" i="57"/>
  <c r="D126" i="57"/>
  <c r="E126" i="57"/>
  <c r="F126" i="57"/>
  <c r="G126" i="57"/>
  <c r="H126" i="57"/>
  <c r="I126" i="57"/>
  <c r="J126" i="57"/>
  <c r="K126" i="57"/>
  <c r="L126" i="57"/>
  <c r="M126" i="57"/>
  <c r="N126" i="57"/>
  <c r="O126" i="57"/>
  <c r="P126" i="57"/>
  <c r="Q126" i="57"/>
  <c r="R126" i="57"/>
  <c r="S126" i="57"/>
  <c r="T126" i="57"/>
  <c r="U126" i="57"/>
  <c r="V126" i="57"/>
  <c r="W126" i="57"/>
  <c r="X126" i="57"/>
  <c r="Y126" i="57"/>
  <c r="Z126" i="57"/>
  <c r="AA126" i="57"/>
  <c r="AB126" i="57"/>
  <c r="AC126" i="57"/>
  <c r="AD126" i="57"/>
  <c r="AE126" i="57"/>
  <c r="AF126" i="57"/>
  <c r="AG126" i="57"/>
  <c r="AH126" i="57"/>
  <c r="AI126" i="57"/>
  <c r="AJ126" i="57"/>
  <c r="AK126" i="57"/>
  <c r="AL126" i="57"/>
  <c r="AM126" i="57"/>
  <c r="AN126" i="57"/>
  <c r="AO126" i="57"/>
  <c r="AP126" i="57"/>
  <c r="AQ126" i="57"/>
  <c r="AR126" i="57"/>
  <c r="AS126" i="57"/>
  <c r="AT126" i="57"/>
  <c r="AU126" i="57"/>
  <c r="AV126" i="57"/>
  <c r="AW126" i="57"/>
  <c r="AX126" i="57"/>
  <c r="AY126" i="57"/>
  <c r="AZ126" i="57"/>
  <c r="BA126" i="57"/>
  <c r="BB126" i="57"/>
  <c r="BC126" i="57"/>
  <c r="BD126" i="57"/>
  <c r="BE126" i="57"/>
  <c r="BF126" i="57"/>
  <c r="BG126" i="57"/>
  <c r="BH126" i="57"/>
  <c r="BI126" i="57"/>
  <c r="BJ126" i="57"/>
  <c r="BK126" i="57"/>
  <c r="BL126" i="57"/>
  <c r="BM126" i="57"/>
  <c r="BN126" i="57"/>
  <c r="BO126" i="57"/>
  <c r="BP126" i="57"/>
  <c r="BQ126" i="57"/>
  <c r="BR126" i="57"/>
  <c r="BS126" i="57"/>
  <c r="BT126" i="57"/>
  <c r="BU126" i="57"/>
  <c r="BV126" i="57"/>
  <c r="BW126" i="57"/>
  <c r="BX126" i="57"/>
  <c r="BY126" i="57"/>
  <c r="BZ126" i="57"/>
  <c r="CA126" i="57"/>
  <c r="CB126" i="57"/>
  <c r="CC126" i="57"/>
  <c r="CD126" i="57"/>
  <c r="CE126" i="57"/>
  <c r="CF126" i="57"/>
  <c r="CG126" i="57"/>
  <c r="CH126" i="57"/>
  <c r="CI126" i="57"/>
  <c r="CJ126" i="57"/>
  <c r="CK126" i="57"/>
  <c r="CL126" i="57"/>
  <c r="CM126" i="57"/>
  <c r="CN126" i="57"/>
  <c r="CO126" i="57"/>
  <c r="CP126" i="57"/>
  <c r="CQ126" i="57"/>
  <c r="CR126" i="57"/>
  <c r="CS126" i="57"/>
  <c r="CT126" i="57"/>
  <c r="CU126" i="57"/>
  <c r="CV126" i="57"/>
  <c r="CW126" i="57"/>
  <c r="CX126" i="57"/>
  <c r="CY126" i="57"/>
  <c r="CZ126" i="57"/>
  <c r="DA126" i="57"/>
  <c r="DB126" i="57"/>
  <c r="DC126" i="57"/>
  <c r="DD126" i="57"/>
  <c r="DE126" i="57"/>
  <c r="DF126" i="57"/>
  <c r="EQ126" i="57"/>
  <c r="ER126" i="57"/>
  <c r="ES126" i="57"/>
  <c r="ET126" i="57"/>
  <c r="EU126" i="57"/>
  <c r="EV126" i="57"/>
  <c r="EW126" i="57"/>
  <c r="EX126" i="57"/>
  <c r="EY126" i="57"/>
  <c r="EZ126" i="57"/>
  <c r="FA126" i="57"/>
  <c r="FB126" i="57"/>
  <c r="FC126" i="57"/>
  <c r="FD126" i="57"/>
  <c r="FE126" i="57"/>
  <c r="FF126" i="57"/>
  <c r="FG126" i="57"/>
  <c r="FH126" i="57"/>
  <c r="FI126" i="57"/>
  <c r="FJ126" i="57"/>
  <c r="FK126" i="57"/>
  <c r="FL126" i="57"/>
  <c r="FM126" i="57"/>
  <c r="FN126" i="57"/>
  <c r="FO126" i="57"/>
  <c r="FP126" i="57"/>
  <c r="FQ126" i="57"/>
  <c r="FR126" i="57"/>
  <c r="FS126" i="57"/>
  <c r="FT126" i="57"/>
  <c r="FU126" i="57"/>
  <c r="FV126" i="57"/>
  <c r="FW126" i="57"/>
  <c r="FX126" i="57"/>
  <c r="FY126" i="57"/>
  <c r="FZ126" i="57"/>
  <c r="GA126" i="57"/>
  <c r="GB126" i="57"/>
  <c r="GC126" i="57"/>
  <c r="GD126" i="57"/>
  <c r="GE126" i="57"/>
  <c r="GF126" i="57"/>
  <c r="GG126" i="57"/>
  <c r="GH126" i="57"/>
  <c r="GI126" i="57"/>
  <c r="GJ126" i="57"/>
  <c r="GK126" i="57"/>
  <c r="GL126" i="57"/>
  <c r="GM126" i="57"/>
  <c r="GN126" i="57"/>
  <c r="GO126" i="57"/>
  <c r="GP126" i="57"/>
  <c r="GQ126" i="57"/>
  <c r="GR126" i="57"/>
  <c r="GS126" i="57"/>
  <c r="GT126" i="57"/>
  <c r="GU126" i="57"/>
  <c r="GV126" i="57"/>
  <c r="GW126" i="57"/>
  <c r="GX126" i="57"/>
  <c r="GY126" i="57"/>
  <c r="GZ126" i="57"/>
  <c r="HA126" i="57"/>
  <c r="HB126" i="57"/>
  <c r="HC126" i="57"/>
  <c r="HD126" i="57"/>
  <c r="HE126" i="57"/>
  <c r="HF126" i="57"/>
  <c r="HG126" i="57"/>
  <c r="HH126" i="57"/>
  <c r="HI126" i="57"/>
  <c r="HJ126" i="57"/>
  <c r="HK126" i="57"/>
  <c r="HL126" i="57"/>
  <c r="HM126" i="57"/>
  <c r="HN126" i="57"/>
  <c r="HO126" i="57"/>
  <c r="HP126" i="57"/>
  <c r="HQ126" i="57"/>
  <c r="HR126" i="57"/>
  <c r="HS126" i="57"/>
  <c r="HT126" i="57"/>
  <c r="HU126" i="57"/>
  <c r="HV126" i="57"/>
  <c r="HW126" i="57"/>
  <c r="HX126" i="57"/>
  <c r="HY126" i="57"/>
  <c r="HZ126" i="57"/>
  <c r="IA126" i="57"/>
  <c r="IB126" i="57"/>
  <c r="IC126" i="57"/>
  <c r="ID126" i="57"/>
  <c r="IE126" i="57"/>
  <c r="IF126" i="57"/>
  <c r="IG126" i="57"/>
  <c r="IH126" i="57"/>
  <c r="II126" i="57"/>
  <c r="IJ126" i="57"/>
  <c r="IK126" i="57"/>
  <c r="IL126" i="57"/>
  <c r="IM126" i="57"/>
  <c r="IN126" i="57"/>
  <c r="IO126" i="57"/>
  <c r="IP126" i="57"/>
  <c r="IQ126" i="57"/>
  <c r="IR126" i="57"/>
  <c r="IS126" i="57"/>
  <c r="IT126" i="57"/>
  <c r="IU126" i="57"/>
  <c r="IV126" i="57"/>
  <c r="IW126" i="57"/>
  <c r="IX126" i="57"/>
  <c r="IY126" i="57"/>
  <c r="IZ126" i="57"/>
  <c r="JA126" i="57"/>
  <c r="JB126" i="57"/>
  <c r="JC126" i="57"/>
  <c r="JD126" i="57"/>
  <c r="JE126" i="57"/>
  <c r="JF126" i="57"/>
  <c r="JG126" i="57"/>
  <c r="JH126" i="57"/>
  <c r="JI126" i="57"/>
  <c r="JJ126" i="57"/>
  <c r="JK126" i="57"/>
  <c r="JL126" i="57"/>
  <c r="JM126" i="57"/>
  <c r="JN126" i="57"/>
  <c r="JO126" i="57"/>
  <c r="JP126" i="57"/>
  <c r="JQ126" i="57"/>
  <c r="JR126" i="57"/>
  <c r="JS126" i="57"/>
  <c r="JT126" i="57"/>
  <c r="JU126" i="57"/>
  <c r="JV126" i="57"/>
  <c r="JW126" i="57"/>
  <c r="JX126" i="57"/>
  <c r="JY126" i="57"/>
  <c r="JZ126" i="57"/>
  <c r="KA126" i="57"/>
  <c r="KB126" i="57"/>
  <c r="KC126" i="57"/>
  <c r="KD126" i="57"/>
  <c r="KE126" i="57"/>
  <c r="KF126" i="57"/>
  <c r="KG126" i="57"/>
  <c r="KH126" i="57"/>
  <c r="KI126" i="57"/>
  <c r="KJ126" i="57"/>
  <c r="KK126" i="57"/>
  <c r="KL126" i="57"/>
  <c r="KM126" i="57"/>
  <c r="KN126" i="57"/>
  <c r="KO126" i="57"/>
  <c r="KP126" i="57"/>
  <c r="KQ126" i="57"/>
  <c r="KR126" i="57"/>
  <c r="KS126" i="57"/>
  <c r="KT126" i="57"/>
  <c r="KU126" i="57"/>
  <c r="KV126" i="57"/>
  <c r="KW126" i="57"/>
  <c r="KX126" i="57"/>
  <c r="KY126" i="57"/>
  <c r="KZ126" i="57"/>
  <c r="LA126" i="57"/>
  <c r="LB126" i="57"/>
  <c r="LC126" i="57"/>
  <c r="LD126" i="57"/>
  <c r="LE126" i="57"/>
  <c r="LF126" i="57"/>
  <c r="LG126" i="57"/>
  <c r="LH126" i="57"/>
  <c r="LI126" i="57"/>
  <c r="LJ126" i="57"/>
  <c r="LK126" i="57"/>
  <c r="LL126" i="57"/>
  <c r="LM126" i="57"/>
  <c r="LN126" i="57"/>
  <c r="LO126" i="57"/>
  <c r="LP126" i="57"/>
  <c r="LQ126" i="57"/>
  <c r="LR126" i="57"/>
  <c r="LS126" i="57"/>
  <c r="LT126" i="57"/>
  <c r="LU126" i="57"/>
  <c r="LV126" i="57"/>
  <c r="LW126" i="57"/>
  <c r="LX126" i="57"/>
  <c r="LY126" i="57"/>
  <c r="LZ126" i="57"/>
  <c r="MA126" i="57"/>
  <c r="MB126" i="57"/>
  <c r="MC126" i="57"/>
  <c r="MD126" i="57"/>
  <c r="ME126" i="57"/>
  <c r="MF126" i="57"/>
  <c r="MG126" i="57"/>
  <c r="MH126" i="57"/>
  <c r="MI126" i="57"/>
  <c r="MJ126" i="57"/>
  <c r="MK126" i="57"/>
  <c r="ML126" i="57"/>
  <c r="MM126" i="57"/>
  <c r="MN126" i="57"/>
  <c r="MO126" i="57"/>
  <c r="MP126" i="57"/>
  <c r="MQ126" i="57"/>
  <c r="MR126" i="57"/>
  <c r="MS126" i="57"/>
  <c r="MT126" i="57"/>
  <c r="MU126" i="57"/>
  <c r="MV126" i="57"/>
  <c r="MW126" i="57"/>
  <c r="MX126" i="57"/>
  <c r="MY126" i="57"/>
  <c r="MZ126" i="57"/>
  <c r="NA126" i="57"/>
  <c r="NB126" i="57"/>
  <c r="NC126" i="57"/>
  <c r="ND126" i="57"/>
  <c r="NE126" i="57"/>
  <c r="NF126" i="57"/>
  <c r="NG126" i="57"/>
  <c r="NH126" i="57"/>
  <c r="NI126" i="57"/>
  <c r="NJ126" i="57"/>
  <c r="NK126" i="57"/>
  <c r="NL126" i="57"/>
  <c r="NM126" i="57"/>
  <c r="NN126" i="57"/>
  <c r="NO126" i="57"/>
  <c r="NP126" i="57"/>
  <c r="NQ126" i="57"/>
  <c r="NR126" i="57"/>
  <c r="NS126" i="57"/>
  <c r="NT126" i="57"/>
  <c r="NU126" i="57"/>
  <c r="NV126" i="57"/>
  <c r="NW126" i="57"/>
  <c r="NX126" i="57"/>
  <c r="NY126" i="57"/>
  <c r="NZ126" i="57"/>
  <c r="OA126" i="57"/>
  <c r="OB126" i="57"/>
  <c r="OC126" i="57"/>
  <c r="OD126" i="57"/>
  <c r="OE126" i="57"/>
  <c r="OF126" i="57"/>
  <c r="OG126" i="57"/>
  <c r="OH126" i="57"/>
  <c r="OI126" i="57"/>
  <c r="OJ126" i="57"/>
  <c r="OK126" i="57"/>
  <c r="OL126" i="57"/>
  <c r="OM126" i="57"/>
  <c r="ON126" i="57"/>
  <c r="OO126" i="57"/>
  <c r="OP126" i="57"/>
  <c r="OQ126" i="57"/>
  <c r="OR126" i="57"/>
  <c r="OS126" i="57"/>
  <c r="OT126" i="57"/>
  <c r="OU126" i="57"/>
  <c r="OV126" i="57"/>
  <c r="OW126" i="57"/>
  <c r="OX126" i="57"/>
  <c r="OY126" i="57"/>
  <c r="OZ126" i="57"/>
  <c r="PA126" i="57"/>
  <c r="PB126" i="57"/>
  <c r="PC126" i="57"/>
  <c r="PD126" i="57"/>
  <c r="PE126" i="57"/>
  <c r="PF126" i="57"/>
  <c r="PG126" i="57"/>
  <c r="PH126" i="57"/>
  <c r="PI126" i="57"/>
  <c r="PJ126" i="57"/>
  <c r="PK126" i="57"/>
  <c r="PL126" i="57"/>
  <c r="PM126" i="57"/>
  <c r="PN126" i="57"/>
  <c r="PO126" i="57"/>
  <c r="PP126" i="57"/>
  <c r="PQ126" i="57"/>
  <c r="PR126" i="57"/>
  <c r="PS126" i="57"/>
  <c r="PT126" i="57"/>
  <c r="PU126" i="57"/>
  <c r="PV126" i="57"/>
  <c r="PW126" i="57"/>
  <c r="PX126" i="57"/>
  <c r="PY126" i="57"/>
  <c r="PZ126" i="57"/>
  <c r="QA126" i="57"/>
  <c r="QB126" i="57"/>
  <c r="QC126" i="57"/>
  <c r="QD126" i="57"/>
  <c r="QE126" i="57"/>
  <c r="QF126" i="57"/>
  <c r="QG126" i="57"/>
  <c r="QH126" i="57"/>
  <c r="QI126" i="57"/>
  <c r="QJ126" i="57"/>
  <c r="C127" i="57"/>
  <c r="D127" i="57"/>
  <c r="E127" i="57"/>
  <c r="F127" i="57"/>
  <c r="G127" i="57"/>
  <c r="H127" i="57"/>
  <c r="I127" i="57"/>
  <c r="J127" i="57"/>
  <c r="K127" i="57"/>
  <c r="L127" i="57"/>
  <c r="M127" i="57"/>
  <c r="N127" i="57"/>
  <c r="O127" i="57"/>
  <c r="P127" i="57"/>
  <c r="Q127" i="57"/>
  <c r="R127" i="57"/>
  <c r="S127" i="57"/>
  <c r="T127" i="57"/>
  <c r="U127" i="57"/>
  <c r="V127" i="57"/>
  <c r="W127" i="57"/>
  <c r="X127" i="57"/>
  <c r="Y127" i="57"/>
  <c r="Z127" i="57"/>
  <c r="AA127" i="57"/>
  <c r="AB127" i="57"/>
  <c r="AC127" i="57"/>
  <c r="AD127" i="57"/>
  <c r="AE127" i="57"/>
  <c r="AF127" i="57"/>
  <c r="AG127" i="57"/>
  <c r="AH127" i="57"/>
  <c r="AI127" i="57"/>
  <c r="AJ127" i="57"/>
  <c r="AK127" i="57"/>
  <c r="AL127" i="57"/>
  <c r="AM127" i="57"/>
  <c r="AN127" i="57"/>
  <c r="AO127" i="57"/>
  <c r="AP127" i="57"/>
  <c r="AQ127" i="57"/>
  <c r="AR127" i="57"/>
  <c r="AS127" i="57"/>
  <c r="AT127" i="57"/>
  <c r="AU127" i="57"/>
  <c r="AV127" i="57"/>
  <c r="AW127" i="57"/>
  <c r="AX127" i="57"/>
  <c r="AY127" i="57"/>
  <c r="AZ127" i="57"/>
  <c r="BA127" i="57"/>
  <c r="BB127" i="57"/>
  <c r="BC127" i="57"/>
  <c r="BD127" i="57"/>
  <c r="BE127" i="57"/>
  <c r="BF127" i="57"/>
  <c r="BG127" i="57"/>
  <c r="BH127" i="57"/>
  <c r="BI127" i="57"/>
  <c r="BJ127" i="57"/>
  <c r="BK127" i="57"/>
  <c r="BL127" i="57"/>
  <c r="BM127" i="57"/>
  <c r="BN127" i="57"/>
  <c r="BO127" i="57"/>
  <c r="BP127" i="57"/>
  <c r="BQ127" i="57"/>
  <c r="BR127" i="57"/>
  <c r="BS127" i="57"/>
  <c r="BT127" i="57"/>
  <c r="BU127" i="57"/>
  <c r="BV127" i="57"/>
  <c r="BW127" i="57"/>
  <c r="BX127" i="57"/>
  <c r="BY127" i="57"/>
  <c r="BZ127" i="57"/>
  <c r="CA127" i="57"/>
  <c r="CB127" i="57"/>
  <c r="CC127" i="57"/>
  <c r="CD127" i="57"/>
  <c r="CE127" i="57"/>
  <c r="CF127" i="57"/>
  <c r="CG127" i="57"/>
  <c r="CH127" i="57"/>
  <c r="CI127" i="57"/>
  <c r="CJ127" i="57"/>
  <c r="CK127" i="57"/>
  <c r="CL127" i="57"/>
  <c r="CM127" i="57"/>
  <c r="CN127" i="57"/>
  <c r="CO127" i="57"/>
  <c r="CP127" i="57"/>
  <c r="CQ127" i="57"/>
  <c r="CR127" i="57"/>
  <c r="CS127" i="57"/>
  <c r="CT127" i="57"/>
  <c r="CU127" i="57"/>
  <c r="CV127" i="57"/>
  <c r="CW127" i="57"/>
  <c r="CX127" i="57"/>
  <c r="CY127" i="57"/>
  <c r="CZ127" i="57"/>
  <c r="DA127" i="57"/>
  <c r="DB127" i="57"/>
  <c r="DC127" i="57"/>
  <c r="DD127" i="57"/>
  <c r="DE127" i="57"/>
  <c r="DF127" i="57"/>
  <c r="DG127" i="57"/>
  <c r="DH127" i="57"/>
  <c r="DI127" i="57"/>
  <c r="DJ127" i="57"/>
  <c r="DK127" i="57"/>
  <c r="DL127" i="57"/>
  <c r="DM127" i="57"/>
  <c r="DN127" i="57"/>
  <c r="DO127" i="57"/>
  <c r="DP127" i="57"/>
  <c r="DQ127" i="57"/>
  <c r="DR127" i="57"/>
  <c r="DS127" i="57"/>
  <c r="DT127" i="57"/>
  <c r="DU127" i="57"/>
  <c r="DV127" i="57"/>
  <c r="DW127" i="57"/>
  <c r="DX127" i="57"/>
  <c r="DY127" i="57"/>
  <c r="DZ127" i="57"/>
  <c r="EA127" i="57"/>
  <c r="EB127" i="57"/>
  <c r="EC127" i="57"/>
  <c r="ED127" i="57"/>
  <c r="EE127" i="57"/>
  <c r="EF127" i="57"/>
  <c r="EG127" i="57"/>
  <c r="EH127" i="57"/>
  <c r="EI127" i="57"/>
  <c r="EJ127" i="57"/>
  <c r="EK127" i="57"/>
  <c r="EL127" i="57"/>
  <c r="EM127" i="57"/>
  <c r="EN127" i="57"/>
  <c r="EO127" i="57"/>
  <c r="EP127" i="57"/>
  <c r="EQ127" i="57"/>
  <c r="ER127" i="57"/>
  <c r="ES127" i="57"/>
  <c r="ET127" i="57"/>
  <c r="EU127" i="57"/>
  <c r="EV127" i="57"/>
  <c r="EW127" i="57"/>
  <c r="EX127" i="57"/>
  <c r="EY127" i="57"/>
  <c r="EZ127" i="57"/>
  <c r="FA127" i="57"/>
  <c r="FB127" i="57"/>
  <c r="FC127" i="57"/>
  <c r="FD127" i="57"/>
  <c r="FE127" i="57"/>
  <c r="FF127" i="57"/>
  <c r="FG127" i="57"/>
  <c r="FH127" i="57"/>
  <c r="FI127" i="57"/>
  <c r="FJ127" i="57"/>
  <c r="FK127" i="57"/>
  <c r="FL127" i="57"/>
  <c r="FM127" i="57"/>
  <c r="FN127" i="57"/>
  <c r="FO127" i="57"/>
  <c r="FP127" i="57"/>
  <c r="FQ127" i="57"/>
  <c r="FR127" i="57"/>
  <c r="FS127" i="57"/>
  <c r="FT127" i="57"/>
  <c r="FU127" i="57"/>
  <c r="FV127" i="57"/>
  <c r="FW127" i="57"/>
  <c r="FX127" i="57"/>
  <c r="FY127" i="57"/>
  <c r="FZ127" i="57"/>
  <c r="GA127" i="57"/>
  <c r="GB127" i="57"/>
  <c r="GC127" i="57"/>
  <c r="GD127" i="57"/>
  <c r="GE127" i="57"/>
  <c r="GF127" i="57"/>
  <c r="GG127" i="57"/>
  <c r="GH127" i="57"/>
  <c r="GI127" i="57"/>
  <c r="GJ127" i="57"/>
  <c r="GK127" i="57"/>
  <c r="GL127" i="57"/>
  <c r="GM127" i="57"/>
  <c r="GN127" i="57"/>
  <c r="GO127" i="57"/>
  <c r="GP127" i="57"/>
  <c r="GQ127" i="57"/>
  <c r="GR127" i="57"/>
  <c r="GS127" i="57"/>
  <c r="GT127" i="57"/>
  <c r="GU127" i="57"/>
  <c r="GV127" i="57"/>
  <c r="GW127" i="57"/>
  <c r="GX127" i="57"/>
  <c r="GY127" i="57"/>
  <c r="GZ127" i="57"/>
  <c r="HA127" i="57"/>
  <c r="HB127" i="57"/>
  <c r="HC127" i="57"/>
  <c r="HD127" i="57"/>
  <c r="HE127" i="57"/>
  <c r="HF127" i="57"/>
  <c r="HG127" i="57"/>
  <c r="HH127" i="57"/>
  <c r="HI127" i="57"/>
  <c r="HJ127" i="57"/>
  <c r="HK127" i="57"/>
  <c r="HL127" i="57"/>
  <c r="HM127" i="57"/>
  <c r="HN127" i="57"/>
  <c r="HO127" i="57"/>
  <c r="HP127" i="57"/>
  <c r="HQ127" i="57"/>
  <c r="HR127" i="57"/>
  <c r="HS127" i="57"/>
  <c r="HT127" i="57"/>
  <c r="HU127" i="57"/>
  <c r="HV127" i="57"/>
  <c r="HW127" i="57"/>
  <c r="HX127" i="57"/>
  <c r="HY127" i="57"/>
  <c r="HZ127" i="57"/>
  <c r="IA127" i="57"/>
  <c r="IB127" i="57"/>
  <c r="IC127" i="57"/>
  <c r="ID127" i="57"/>
  <c r="IE127" i="57"/>
  <c r="IF127" i="57"/>
  <c r="IG127" i="57"/>
  <c r="IH127" i="57"/>
  <c r="II127" i="57"/>
  <c r="IJ127" i="57"/>
  <c r="IK127" i="57"/>
  <c r="IL127" i="57"/>
  <c r="IM127" i="57"/>
  <c r="IN127" i="57"/>
  <c r="IO127" i="57"/>
  <c r="IP127" i="57"/>
  <c r="IQ127" i="57"/>
  <c r="IR127" i="57"/>
  <c r="IS127" i="57"/>
  <c r="IT127" i="57"/>
  <c r="IU127" i="57"/>
  <c r="IV127" i="57"/>
  <c r="IW127" i="57"/>
  <c r="IX127" i="57"/>
  <c r="IY127" i="57"/>
  <c r="IZ127" i="57"/>
  <c r="JA127" i="57"/>
  <c r="JB127" i="57"/>
  <c r="JC127" i="57"/>
  <c r="JD127" i="57"/>
  <c r="JE127" i="57"/>
  <c r="JF127" i="57"/>
  <c r="JG127" i="57"/>
  <c r="JH127" i="57"/>
  <c r="JI127" i="57"/>
  <c r="JJ127" i="57"/>
  <c r="JK127" i="57"/>
  <c r="JL127" i="57"/>
  <c r="JM127" i="57"/>
  <c r="JN127" i="57"/>
  <c r="JO127" i="57"/>
  <c r="JP127" i="57"/>
  <c r="JQ127" i="57"/>
  <c r="JR127" i="57"/>
  <c r="JS127" i="57"/>
  <c r="JT127" i="57"/>
  <c r="JU127" i="57"/>
  <c r="JV127" i="57"/>
  <c r="JW127" i="57"/>
  <c r="JX127" i="57"/>
  <c r="JY127" i="57"/>
  <c r="JZ127" i="57"/>
  <c r="KA127" i="57"/>
  <c r="KB127" i="57"/>
  <c r="KC127" i="57"/>
  <c r="KD127" i="57"/>
  <c r="KE127" i="57"/>
  <c r="KF127" i="57"/>
  <c r="KG127" i="57"/>
  <c r="KH127" i="57"/>
  <c r="KI127" i="57"/>
  <c r="KJ127" i="57"/>
  <c r="KK127" i="57"/>
  <c r="KL127" i="57"/>
  <c r="KM127" i="57"/>
  <c r="KN127" i="57"/>
  <c r="KO127" i="57"/>
  <c r="KP127" i="57"/>
  <c r="KQ127" i="57"/>
  <c r="KR127" i="57"/>
  <c r="KS127" i="57"/>
  <c r="KT127" i="57"/>
  <c r="KU127" i="57"/>
  <c r="KV127" i="57"/>
  <c r="KW127" i="57"/>
  <c r="KX127" i="57"/>
  <c r="KY127" i="57"/>
  <c r="KZ127" i="57"/>
  <c r="LA127" i="57"/>
  <c r="LB127" i="57"/>
  <c r="LC127" i="57"/>
  <c r="LD127" i="57"/>
  <c r="LE127" i="57"/>
  <c r="LF127" i="57"/>
  <c r="LG127" i="57"/>
  <c r="LH127" i="57"/>
  <c r="LI127" i="57"/>
  <c r="LJ127" i="57"/>
  <c r="LK127" i="57"/>
  <c r="LL127" i="57"/>
  <c r="LM127" i="57"/>
  <c r="LN127" i="57"/>
  <c r="LO127" i="57"/>
  <c r="LP127" i="57"/>
  <c r="LQ127" i="57"/>
  <c r="LR127" i="57"/>
  <c r="LS127" i="57"/>
  <c r="LT127" i="57"/>
  <c r="LU127" i="57"/>
  <c r="LV127" i="57"/>
  <c r="LW127" i="57"/>
  <c r="LX127" i="57"/>
  <c r="LY127" i="57"/>
  <c r="LZ127" i="57"/>
  <c r="MA127" i="57"/>
  <c r="MB127" i="57"/>
  <c r="MC127" i="57"/>
  <c r="MD127" i="57"/>
  <c r="ME127" i="57"/>
  <c r="MF127" i="57"/>
  <c r="MG127" i="57"/>
  <c r="MH127" i="57"/>
  <c r="MI127" i="57"/>
  <c r="MJ127" i="57"/>
  <c r="MK127" i="57"/>
  <c r="ML127" i="57"/>
  <c r="MM127" i="57"/>
  <c r="MN127" i="57"/>
  <c r="MO127" i="57"/>
  <c r="MP127" i="57"/>
  <c r="MQ127" i="57"/>
  <c r="MR127" i="57"/>
  <c r="MS127" i="57"/>
  <c r="MT127" i="57"/>
  <c r="MU127" i="57"/>
  <c r="MV127" i="57"/>
  <c r="MW127" i="57"/>
  <c r="MX127" i="57"/>
  <c r="MY127" i="57"/>
  <c r="MZ127" i="57"/>
  <c r="NA127" i="57"/>
  <c r="NB127" i="57"/>
  <c r="NC127" i="57"/>
  <c r="ND127" i="57"/>
  <c r="NE127" i="57"/>
  <c r="NF127" i="57"/>
  <c r="NG127" i="57"/>
  <c r="NH127" i="57"/>
  <c r="NI127" i="57"/>
  <c r="NJ127" i="57"/>
  <c r="NK127" i="57"/>
  <c r="NL127" i="57"/>
  <c r="NM127" i="57"/>
  <c r="NN127" i="57"/>
  <c r="NO127" i="57"/>
  <c r="NP127" i="57"/>
  <c r="NQ127" i="57"/>
  <c r="NR127" i="57"/>
  <c r="NS127" i="57"/>
  <c r="NT127" i="57"/>
  <c r="NU127" i="57"/>
  <c r="NV127" i="57"/>
  <c r="NW127" i="57"/>
  <c r="NX127" i="57"/>
  <c r="NY127" i="57"/>
  <c r="NZ127" i="57"/>
  <c r="OA127" i="57"/>
  <c r="OB127" i="57"/>
  <c r="OC127" i="57"/>
  <c r="OD127" i="57"/>
  <c r="OE127" i="57"/>
  <c r="OF127" i="57"/>
  <c r="OG127" i="57"/>
  <c r="OH127" i="57"/>
  <c r="OI127" i="57"/>
  <c r="OJ127" i="57"/>
  <c r="OK127" i="57"/>
  <c r="OL127" i="57"/>
  <c r="OM127" i="57"/>
  <c r="ON127" i="57"/>
  <c r="OO127" i="57"/>
  <c r="OP127" i="57"/>
  <c r="OQ127" i="57"/>
  <c r="OR127" i="57"/>
  <c r="OS127" i="57"/>
  <c r="OT127" i="57"/>
  <c r="OU127" i="57"/>
  <c r="OV127" i="57"/>
  <c r="OW127" i="57"/>
  <c r="OX127" i="57"/>
  <c r="OY127" i="57"/>
  <c r="OZ127" i="57"/>
  <c r="PA127" i="57"/>
  <c r="PB127" i="57"/>
  <c r="PC127" i="57"/>
  <c r="PD127" i="57"/>
  <c r="PE127" i="57"/>
  <c r="PF127" i="57"/>
  <c r="PG127" i="57"/>
  <c r="PH127" i="57"/>
  <c r="PI127" i="57"/>
  <c r="PJ127" i="57"/>
  <c r="PK127" i="57"/>
  <c r="PL127" i="57"/>
  <c r="PM127" i="57"/>
  <c r="PN127" i="57"/>
  <c r="PO127" i="57"/>
  <c r="PP127" i="57"/>
  <c r="PQ127" i="57"/>
  <c r="PR127" i="57"/>
  <c r="PS127" i="57"/>
  <c r="PT127" i="57"/>
  <c r="PU127" i="57"/>
  <c r="PV127" i="57"/>
  <c r="PW127" i="57"/>
  <c r="PX127" i="57"/>
  <c r="PY127" i="57"/>
  <c r="PZ127" i="57"/>
  <c r="QA127" i="57"/>
  <c r="QB127" i="57"/>
  <c r="QC127" i="57"/>
  <c r="QD127" i="57"/>
  <c r="QE127" i="57"/>
  <c r="QF127" i="57"/>
  <c r="QG127" i="57"/>
  <c r="QH127" i="57"/>
  <c r="QI127" i="57"/>
  <c r="QJ127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R128" i="57"/>
  <c r="S128" i="57"/>
  <c r="T128" i="57"/>
  <c r="U128" i="57"/>
  <c r="V128" i="57"/>
  <c r="W128" i="57"/>
  <c r="X128" i="57"/>
  <c r="Y128" i="57"/>
  <c r="Z128" i="57"/>
  <c r="AA128" i="57"/>
  <c r="AB128" i="57"/>
  <c r="AC128" i="57"/>
  <c r="AD128" i="57"/>
  <c r="AE128" i="57"/>
  <c r="AF128" i="57"/>
  <c r="AG128" i="57"/>
  <c r="AH128" i="57"/>
  <c r="AI128" i="57"/>
  <c r="AJ128" i="57"/>
  <c r="AK128" i="57"/>
  <c r="AL128" i="57"/>
  <c r="AM128" i="57"/>
  <c r="AN128" i="57"/>
  <c r="AO128" i="57"/>
  <c r="AP128" i="57"/>
  <c r="AQ128" i="57"/>
  <c r="AR128" i="57"/>
  <c r="AS128" i="57"/>
  <c r="AT128" i="57"/>
  <c r="AU128" i="57"/>
  <c r="AV128" i="57"/>
  <c r="AW128" i="57"/>
  <c r="AX128" i="57"/>
  <c r="AY128" i="57"/>
  <c r="AZ128" i="57"/>
  <c r="BA128" i="57"/>
  <c r="BB128" i="57"/>
  <c r="BC128" i="57"/>
  <c r="BD128" i="57"/>
  <c r="BE128" i="57"/>
  <c r="BF128" i="57"/>
  <c r="BG128" i="57"/>
  <c r="BH128" i="57"/>
  <c r="BI128" i="57"/>
  <c r="BJ128" i="57"/>
  <c r="BK128" i="57"/>
  <c r="BL128" i="57"/>
  <c r="BM128" i="57"/>
  <c r="BN128" i="57"/>
  <c r="BO128" i="57"/>
  <c r="BP128" i="57"/>
  <c r="BQ128" i="57"/>
  <c r="BR128" i="57"/>
  <c r="BS128" i="57"/>
  <c r="BT128" i="57"/>
  <c r="BU128" i="57"/>
  <c r="BV128" i="57"/>
  <c r="BW128" i="57"/>
  <c r="BX128" i="57"/>
  <c r="BY128" i="57"/>
  <c r="BZ128" i="57"/>
  <c r="CA128" i="57"/>
  <c r="CB128" i="57"/>
  <c r="CC128" i="57"/>
  <c r="CD128" i="57"/>
  <c r="CE128" i="57"/>
  <c r="CF128" i="57"/>
  <c r="CG128" i="57"/>
  <c r="CH128" i="57"/>
  <c r="CI128" i="57"/>
  <c r="CJ128" i="57"/>
  <c r="CK128" i="57"/>
  <c r="CL128" i="57"/>
  <c r="CM128" i="57"/>
  <c r="CN128" i="57"/>
  <c r="CO128" i="57"/>
  <c r="CP128" i="57"/>
  <c r="CQ128" i="57"/>
  <c r="CR128" i="57"/>
  <c r="CS128" i="57"/>
  <c r="CT128" i="57"/>
  <c r="CU128" i="57"/>
  <c r="CV128" i="57"/>
  <c r="CW128" i="57"/>
  <c r="CX128" i="57"/>
  <c r="CY128" i="57"/>
  <c r="CZ128" i="57"/>
  <c r="DA128" i="57"/>
  <c r="DB128" i="57"/>
  <c r="DC128" i="57"/>
  <c r="DD128" i="57"/>
  <c r="DE128" i="57"/>
  <c r="DF128" i="57"/>
  <c r="EQ128" i="57"/>
  <c r="ER128" i="57"/>
  <c r="ES128" i="57"/>
  <c r="ET128" i="57"/>
  <c r="EU128" i="57"/>
  <c r="EV128" i="57"/>
  <c r="EW128" i="57"/>
  <c r="EX128" i="57"/>
  <c r="EY128" i="57"/>
  <c r="EZ128" i="57"/>
  <c r="FA128" i="57"/>
  <c r="FB128" i="57"/>
  <c r="FC128" i="57"/>
  <c r="FD128" i="57"/>
  <c r="FE128" i="57"/>
  <c r="FF128" i="57"/>
  <c r="FG128" i="57"/>
  <c r="FH128" i="57"/>
  <c r="FI128" i="57"/>
  <c r="FJ128" i="57"/>
  <c r="FK128" i="57"/>
  <c r="FL128" i="57"/>
  <c r="FM128" i="57"/>
  <c r="FN128" i="57"/>
  <c r="FO128" i="57"/>
  <c r="FP128" i="57"/>
  <c r="FQ128" i="57"/>
  <c r="FR128" i="57"/>
  <c r="FS128" i="57"/>
  <c r="FT128" i="57"/>
  <c r="FU128" i="57"/>
  <c r="FV128" i="57"/>
  <c r="FW128" i="57"/>
  <c r="FX128" i="57"/>
  <c r="FY128" i="57"/>
  <c r="FZ128" i="57"/>
  <c r="GA128" i="57"/>
  <c r="GB128" i="57"/>
  <c r="GC128" i="57"/>
  <c r="GD128" i="57"/>
  <c r="GE128" i="57"/>
  <c r="GF128" i="57"/>
  <c r="GG128" i="57"/>
  <c r="GH128" i="57"/>
  <c r="GI128" i="57"/>
  <c r="GJ128" i="57"/>
  <c r="GK128" i="57"/>
  <c r="GL128" i="57"/>
  <c r="GM128" i="57"/>
  <c r="GN128" i="57"/>
  <c r="GO128" i="57"/>
  <c r="GP128" i="57"/>
  <c r="GQ128" i="57"/>
  <c r="GR128" i="57"/>
  <c r="GS128" i="57"/>
  <c r="GT128" i="57"/>
  <c r="GU128" i="57"/>
  <c r="GV128" i="57"/>
  <c r="GW128" i="57"/>
  <c r="GX128" i="57"/>
  <c r="GY128" i="57"/>
  <c r="GZ128" i="57"/>
  <c r="HA128" i="57"/>
  <c r="HB128" i="57"/>
  <c r="HC128" i="57"/>
  <c r="HD128" i="57"/>
  <c r="HE128" i="57"/>
  <c r="HF128" i="57"/>
  <c r="HG128" i="57"/>
  <c r="HH128" i="57"/>
  <c r="HI128" i="57"/>
  <c r="HJ128" i="57"/>
  <c r="HK128" i="57"/>
  <c r="HL128" i="57"/>
  <c r="HM128" i="57"/>
  <c r="HN128" i="57"/>
  <c r="HO128" i="57"/>
  <c r="HP128" i="57"/>
  <c r="HQ128" i="57"/>
  <c r="HR128" i="57"/>
  <c r="HS128" i="57"/>
  <c r="HT128" i="57"/>
  <c r="HU128" i="57"/>
  <c r="HV128" i="57"/>
  <c r="HW128" i="57"/>
  <c r="HX128" i="57"/>
  <c r="HY128" i="57"/>
  <c r="HZ128" i="57"/>
  <c r="IA128" i="57"/>
  <c r="IB128" i="57"/>
  <c r="IC128" i="57"/>
  <c r="ID128" i="57"/>
  <c r="IE128" i="57"/>
  <c r="IF128" i="57"/>
  <c r="IG128" i="57"/>
  <c r="IH128" i="57"/>
  <c r="II128" i="57"/>
  <c r="IJ128" i="57"/>
  <c r="IK128" i="57"/>
  <c r="IL128" i="57"/>
  <c r="IM128" i="57"/>
  <c r="IN128" i="57"/>
  <c r="IO128" i="57"/>
  <c r="IP128" i="57"/>
  <c r="IQ128" i="57"/>
  <c r="IR128" i="57"/>
  <c r="IS128" i="57"/>
  <c r="IT128" i="57"/>
  <c r="IU128" i="57"/>
  <c r="IV128" i="57"/>
  <c r="IW128" i="57"/>
  <c r="IX128" i="57"/>
  <c r="IY128" i="57"/>
  <c r="IZ128" i="57"/>
  <c r="JA128" i="57"/>
  <c r="JB128" i="57"/>
  <c r="JC128" i="57"/>
  <c r="JD128" i="57"/>
  <c r="JE128" i="57"/>
  <c r="JF128" i="57"/>
  <c r="JG128" i="57"/>
  <c r="JH128" i="57"/>
  <c r="JI128" i="57"/>
  <c r="JJ128" i="57"/>
  <c r="JK128" i="57"/>
  <c r="JL128" i="57"/>
  <c r="JM128" i="57"/>
  <c r="JN128" i="57"/>
  <c r="JO128" i="57"/>
  <c r="JP128" i="57"/>
  <c r="JQ128" i="57"/>
  <c r="JR128" i="57"/>
  <c r="JS128" i="57"/>
  <c r="JT128" i="57"/>
  <c r="JU128" i="57"/>
  <c r="JV128" i="57"/>
  <c r="JW128" i="57"/>
  <c r="JX128" i="57"/>
  <c r="JY128" i="57"/>
  <c r="JZ128" i="57"/>
  <c r="KA128" i="57"/>
  <c r="KB128" i="57"/>
  <c r="KC128" i="57"/>
  <c r="KD128" i="57"/>
  <c r="KE128" i="57"/>
  <c r="KF128" i="57"/>
  <c r="KG128" i="57"/>
  <c r="KH128" i="57"/>
  <c r="KI128" i="57"/>
  <c r="KJ128" i="57"/>
  <c r="KK128" i="57"/>
  <c r="KL128" i="57"/>
  <c r="KM128" i="57"/>
  <c r="KN128" i="57"/>
  <c r="KO128" i="57"/>
  <c r="KP128" i="57"/>
  <c r="KQ128" i="57"/>
  <c r="KR128" i="57"/>
  <c r="KS128" i="57"/>
  <c r="KT128" i="57"/>
  <c r="KU128" i="57"/>
  <c r="KV128" i="57"/>
  <c r="KW128" i="57"/>
  <c r="KX128" i="57"/>
  <c r="KY128" i="57"/>
  <c r="KZ128" i="57"/>
  <c r="LA128" i="57"/>
  <c r="LB128" i="57"/>
  <c r="LC128" i="57"/>
  <c r="LD128" i="57"/>
  <c r="LE128" i="57"/>
  <c r="LF128" i="57"/>
  <c r="LG128" i="57"/>
  <c r="LH128" i="57"/>
  <c r="LI128" i="57"/>
  <c r="LJ128" i="57"/>
  <c r="LK128" i="57"/>
  <c r="LL128" i="57"/>
  <c r="LM128" i="57"/>
  <c r="LN128" i="57"/>
  <c r="LO128" i="57"/>
  <c r="LP128" i="57"/>
  <c r="LQ128" i="57"/>
  <c r="LR128" i="57"/>
  <c r="LS128" i="57"/>
  <c r="LT128" i="57"/>
  <c r="LU128" i="57"/>
  <c r="LV128" i="57"/>
  <c r="LW128" i="57"/>
  <c r="LX128" i="57"/>
  <c r="LY128" i="57"/>
  <c r="LZ128" i="57"/>
  <c r="MA128" i="57"/>
  <c r="MB128" i="57"/>
  <c r="MC128" i="57"/>
  <c r="MD128" i="57"/>
  <c r="ME128" i="57"/>
  <c r="MF128" i="57"/>
  <c r="MG128" i="57"/>
  <c r="MH128" i="57"/>
  <c r="MI128" i="57"/>
  <c r="MJ128" i="57"/>
  <c r="MK128" i="57"/>
  <c r="ML128" i="57"/>
  <c r="MM128" i="57"/>
  <c r="MN128" i="57"/>
  <c r="MO128" i="57"/>
  <c r="MP128" i="57"/>
  <c r="MQ128" i="57"/>
  <c r="MR128" i="57"/>
  <c r="MS128" i="57"/>
  <c r="MT128" i="57"/>
  <c r="MU128" i="57"/>
  <c r="MV128" i="57"/>
  <c r="MW128" i="57"/>
  <c r="MX128" i="57"/>
  <c r="MY128" i="57"/>
  <c r="MZ128" i="57"/>
  <c r="NA128" i="57"/>
  <c r="NB128" i="57"/>
  <c r="NC128" i="57"/>
  <c r="ND128" i="57"/>
  <c r="NE128" i="57"/>
  <c r="NF128" i="57"/>
  <c r="NG128" i="57"/>
  <c r="NH128" i="57"/>
  <c r="NI128" i="57"/>
  <c r="NJ128" i="57"/>
  <c r="NK128" i="57"/>
  <c r="NL128" i="57"/>
  <c r="NM128" i="57"/>
  <c r="NN128" i="57"/>
  <c r="NO128" i="57"/>
  <c r="NP128" i="57"/>
  <c r="NQ128" i="57"/>
  <c r="NR128" i="57"/>
  <c r="NS128" i="57"/>
  <c r="NT128" i="57"/>
  <c r="NU128" i="57"/>
  <c r="NV128" i="57"/>
  <c r="NW128" i="57"/>
  <c r="NX128" i="57"/>
  <c r="NY128" i="57"/>
  <c r="NZ128" i="57"/>
  <c r="OA128" i="57"/>
  <c r="OB128" i="57"/>
  <c r="OC128" i="57"/>
  <c r="OD128" i="57"/>
  <c r="OE128" i="57"/>
  <c r="OF128" i="57"/>
  <c r="OG128" i="57"/>
  <c r="OH128" i="57"/>
  <c r="OI128" i="57"/>
  <c r="OJ128" i="57"/>
  <c r="OK128" i="57"/>
  <c r="OL128" i="57"/>
  <c r="OM128" i="57"/>
  <c r="ON128" i="57"/>
  <c r="OO128" i="57"/>
  <c r="OP128" i="57"/>
  <c r="OQ128" i="57"/>
  <c r="OR128" i="57"/>
  <c r="OS128" i="57"/>
  <c r="OT128" i="57"/>
  <c r="OU128" i="57"/>
  <c r="OV128" i="57"/>
  <c r="OW128" i="57"/>
  <c r="OX128" i="57"/>
  <c r="OY128" i="57"/>
  <c r="OZ128" i="57"/>
  <c r="PA128" i="57"/>
  <c r="PB128" i="57"/>
  <c r="PC128" i="57"/>
  <c r="PD128" i="57"/>
  <c r="PE128" i="57"/>
  <c r="PF128" i="57"/>
  <c r="PG128" i="57"/>
  <c r="PH128" i="57"/>
  <c r="PI128" i="57"/>
  <c r="PJ128" i="57"/>
  <c r="PK128" i="57"/>
  <c r="PL128" i="57"/>
  <c r="PM128" i="57"/>
  <c r="PN128" i="57"/>
  <c r="PO128" i="57"/>
  <c r="PP128" i="57"/>
  <c r="PQ128" i="57"/>
  <c r="PR128" i="57"/>
  <c r="PS128" i="57"/>
  <c r="PT128" i="57"/>
  <c r="PU128" i="57"/>
  <c r="PV128" i="57"/>
  <c r="PW128" i="57"/>
  <c r="PX128" i="57"/>
  <c r="PY128" i="57"/>
  <c r="PZ128" i="57"/>
  <c r="QA128" i="57"/>
  <c r="QB128" i="57"/>
  <c r="QC128" i="57"/>
  <c r="QD128" i="57"/>
  <c r="QE128" i="57"/>
  <c r="QF128" i="57"/>
  <c r="QG128" i="57"/>
  <c r="QH128" i="57"/>
  <c r="QI128" i="57"/>
  <c r="QJ128" i="57"/>
  <c r="C129" i="57"/>
  <c r="D129" i="57"/>
  <c r="E129" i="57"/>
  <c r="F129" i="57"/>
  <c r="G129" i="57"/>
  <c r="H129" i="57"/>
  <c r="I129" i="57"/>
  <c r="J129" i="57"/>
  <c r="K129" i="57"/>
  <c r="L129" i="57"/>
  <c r="M129" i="57"/>
  <c r="N129" i="57"/>
  <c r="O129" i="57"/>
  <c r="P129" i="57"/>
  <c r="Q129" i="57"/>
  <c r="R129" i="57"/>
  <c r="S129" i="57"/>
  <c r="T129" i="57"/>
  <c r="U129" i="57"/>
  <c r="V129" i="57"/>
  <c r="W129" i="57"/>
  <c r="X129" i="57"/>
  <c r="Y129" i="57"/>
  <c r="Z129" i="57"/>
  <c r="AA129" i="57"/>
  <c r="AB129" i="57"/>
  <c r="AC129" i="57"/>
  <c r="AD129" i="57"/>
  <c r="AE129" i="57"/>
  <c r="AF129" i="57"/>
  <c r="AG129" i="57"/>
  <c r="AH129" i="57"/>
  <c r="AI129" i="57"/>
  <c r="AJ129" i="57"/>
  <c r="AK129" i="57"/>
  <c r="AL129" i="57"/>
  <c r="AM129" i="57"/>
  <c r="AN129" i="57"/>
  <c r="AO129" i="57"/>
  <c r="AP129" i="57"/>
  <c r="AQ129" i="57"/>
  <c r="AR129" i="57"/>
  <c r="AS129" i="57"/>
  <c r="AT129" i="57"/>
  <c r="AU129" i="57"/>
  <c r="AV129" i="57"/>
  <c r="AW129" i="57"/>
  <c r="AX129" i="57"/>
  <c r="AY129" i="57"/>
  <c r="AZ129" i="57"/>
  <c r="BA129" i="57"/>
  <c r="BB129" i="57"/>
  <c r="BC129" i="57"/>
  <c r="BD129" i="57"/>
  <c r="BE129" i="57"/>
  <c r="BF129" i="57"/>
  <c r="BG129" i="57"/>
  <c r="BH129" i="57"/>
  <c r="BI129" i="57"/>
  <c r="BJ129" i="57"/>
  <c r="BK129" i="57"/>
  <c r="BL129" i="57"/>
  <c r="BM129" i="57"/>
  <c r="BN129" i="57"/>
  <c r="BO129" i="57"/>
  <c r="BP129" i="57"/>
  <c r="BQ129" i="57"/>
  <c r="BR129" i="57"/>
  <c r="BS129" i="57"/>
  <c r="BT129" i="57"/>
  <c r="BU129" i="57"/>
  <c r="BV129" i="57"/>
  <c r="BW129" i="57"/>
  <c r="BX129" i="57"/>
  <c r="BY129" i="57"/>
  <c r="BZ129" i="57"/>
  <c r="CA129" i="57"/>
  <c r="CB129" i="57"/>
  <c r="CC129" i="57"/>
  <c r="CD129" i="57"/>
  <c r="CE129" i="57"/>
  <c r="CF129" i="57"/>
  <c r="CG129" i="57"/>
  <c r="CH129" i="57"/>
  <c r="CI129" i="57"/>
  <c r="CJ129" i="57"/>
  <c r="CK129" i="57"/>
  <c r="CL129" i="57"/>
  <c r="CM129" i="57"/>
  <c r="CN129" i="57"/>
  <c r="CO129" i="57"/>
  <c r="CP129" i="57"/>
  <c r="CQ129" i="57"/>
  <c r="CR129" i="57"/>
  <c r="CS129" i="57"/>
  <c r="CT129" i="57"/>
  <c r="CU129" i="57"/>
  <c r="CV129" i="57"/>
  <c r="CW129" i="57"/>
  <c r="CX129" i="57"/>
  <c r="CY129" i="57"/>
  <c r="CZ129" i="57"/>
  <c r="DA129" i="57"/>
  <c r="DB129" i="57"/>
  <c r="DC129" i="57"/>
  <c r="DD129" i="57"/>
  <c r="DE129" i="57"/>
  <c r="DF129" i="57"/>
  <c r="EQ129" i="57"/>
  <c r="ER129" i="57"/>
  <c r="ES129" i="57"/>
  <c r="ET129" i="57"/>
  <c r="EU129" i="57"/>
  <c r="EV129" i="57"/>
  <c r="EW129" i="57"/>
  <c r="EX129" i="57"/>
  <c r="EY129" i="57"/>
  <c r="EZ129" i="57"/>
  <c r="FA129" i="57"/>
  <c r="FB129" i="57"/>
  <c r="FC129" i="57"/>
  <c r="FD129" i="57"/>
  <c r="FE129" i="57"/>
  <c r="FF129" i="57"/>
  <c r="FG129" i="57"/>
  <c r="FH129" i="57"/>
  <c r="FI129" i="57"/>
  <c r="FJ129" i="57"/>
  <c r="FK129" i="57"/>
  <c r="FL129" i="57"/>
  <c r="FM129" i="57"/>
  <c r="FN129" i="57"/>
  <c r="FO129" i="57"/>
  <c r="FP129" i="57"/>
  <c r="FQ129" i="57"/>
  <c r="FR129" i="57"/>
  <c r="FS129" i="57"/>
  <c r="FT129" i="57"/>
  <c r="FU129" i="57"/>
  <c r="FV129" i="57"/>
  <c r="FW129" i="57"/>
  <c r="FX129" i="57"/>
  <c r="FY129" i="57"/>
  <c r="FZ129" i="57"/>
  <c r="GA129" i="57"/>
  <c r="GB129" i="57"/>
  <c r="GC129" i="57"/>
  <c r="GD129" i="57"/>
  <c r="GE129" i="57"/>
  <c r="GF129" i="57"/>
  <c r="GG129" i="57"/>
  <c r="GH129" i="57"/>
  <c r="GI129" i="57"/>
  <c r="GJ129" i="57"/>
  <c r="GK129" i="57"/>
  <c r="GL129" i="57"/>
  <c r="GM129" i="57"/>
  <c r="GN129" i="57"/>
  <c r="GO129" i="57"/>
  <c r="GP129" i="57"/>
  <c r="GQ129" i="57"/>
  <c r="GR129" i="57"/>
  <c r="GS129" i="57"/>
  <c r="GT129" i="57"/>
  <c r="GU129" i="57"/>
  <c r="GV129" i="57"/>
  <c r="GW129" i="57"/>
  <c r="GX129" i="57"/>
  <c r="GY129" i="57"/>
  <c r="GZ129" i="57"/>
  <c r="HA129" i="57"/>
  <c r="HB129" i="57"/>
  <c r="HC129" i="57"/>
  <c r="HD129" i="57"/>
  <c r="HE129" i="57"/>
  <c r="HF129" i="57"/>
  <c r="HG129" i="57"/>
  <c r="HH129" i="57"/>
  <c r="HI129" i="57"/>
  <c r="HJ129" i="57"/>
  <c r="HK129" i="57"/>
  <c r="HL129" i="57"/>
  <c r="HM129" i="57"/>
  <c r="HN129" i="57"/>
  <c r="HO129" i="57"/>
  <c r="HP129" i="57"/>
  <c r="HQ129" i="57"/>
  <c r="HR129" i="57"/>
  <c r="HS129" i="57"/>
  <c r="HT129" i="57"/>
  <c r="HU129" i="57"/>
  <c r="HV129" i="57"/>
  <c r="HW129" i="57"/>
  <c r="HX129" i="57"/>
  <c r="HY129" i="57"/>
  <c r="HZ129" i="57"/>
  <c r="IA129" i="57"/>
  <c r="IB129" i="57"/>
  <c r="IC129" i="57"/>
  <c r="ID129" i="57"/>
  <c r="IE129" i="57"/>
  <c r="IF129" i="57"/>
  <c r="IG129" i="57"/>
  <c r="IH129" i="57"/>
  <c r="II129" i="57"/>
  <c r="IJ129" i="57"/>
  <c r="IK129" i="57"/>
  <c r="IL129" i="57"/>
  <c r="IM129" i="57"/>
  <c r="IN129" i="57"/>
  <c r="IO129" i="57"/>
  <c r="IP129" i="57"/>
  <c r="IQ129" i="57"/>
  <c r="IR129" i="57"/>
  <c r="IS129" i="57"/>
  <c r="IT129" i="57"/>
  <c r="IU129" i="57"/>
  <c r="IV129" i="57"/>
  <c r="IW129" i="57"/>
  <c r="IX129" i="57"/>
  <c r="IY129" i="57"/>
  <c r="IZ129" i="57"/>
  <c r="JA129" i="57"/>
  <c r="JB129" i="57"/>
  <c r="JC129" i="57"/>
  <c r="JD129" i="57"/>
  <c r="JE129" i="57"/>
  <c r="JF129" i="57"/>
  <c r="JG129" i="57"/>
  <c r="JH129" i="57"/>
  <c r="JI129" i="57"/>
  <c r="JJ129" i="57"/>
  <c r="JK129" i="57"/>
  <c r="JL129" i="57"/>
  <c r="JM129" i="57"/>
  <c r="JN129" i="57"/>
  <c r="JO129" i="57"/>
  <c r="JP129" i="57"/>
  <c r="JQ129" i="57"/>
  <c r="JR129" i="57"/>
  <c r="JS129" i="57"/>
  <c r="JT129" i="57"/>
  <c r="JU129" i="57"/>
  <c r="JV129" i="57"/>
  <c r="JW129" i="57"/>
  <c r="JX129" i="57"/>
  <c r="JY129" i="57"/>
  <c r="JZ129" i="57"/>
  <c r="KA129" i="57"/>
  <c r="KB129" i="57"/>
  <c r="KC129" i="57"/>
  <c r="KD129" i="57"/>
  <c r="KE129" i="57"/>
  <c r="KF129" i="57"/>
  <c r="KG129" i="57"/>
  <c r="KH129" i="57"/>
  <c r="KI129" i="57"/>
  <c r="KJ129" i="57"/>
  <c r="KK129" i="57"/>
  <c r="KL129" i="57"/>
  <c r="KM129" i="57"/>
  <c r="KN129" i="57"/>
  <c r="KO129" i="57"/>
  <c r="KP129" i="57"/>
  <c r="KQ129" i="57"/>
  <c r="KR129" i="57"/>
  <c r="KS129" i="57"/>
  <c r="KT129" i="57"/>
  <c r="KU129" i="57"/>
  <c r="KV129" i="57"/>
  <c r="KW129" i="57"/>
  <c r="KX129" i="57"/>
  <c r="KY129" i="57"/>
  <c r="KZ129" i="57"/>
  <c r="LA129" i="57"/>
  <c r="LB129" i="57"/>
  <c r="LC129" i="57"/>
  <c r="LD129" i="57"/>
  <c r="LE129" i="57"/>
  <c r="LF129" i="57"/>
  <c r="LG129" i="57"/>
  <c r="LH129" i="57"/>
  <c r="LI129" i="57"/>
  <c r="LJ129" i="57"/>
  <c r="LK129" i="57"/>
  <c r="LL129" i="57"/>
  <c r="LM129" i="57"/>
  <c r="LN129" i="57"/>
  <c r="LO129" i="57"/>
  <c r="LP129" i="57"/>
  <c r="LQ129" i="57"/>
  <c r="LR129" i="57"/>
  <c r="LS129" i="57"/>
  <c r="LT129" i="57"/>
  <c r="LU129" i="57"/>
  <c r="LV129" i="57"/>
  <c r="LW129" i="57"/>
  <c r="LX129" i="57"/>
  <c r="LY129" i="57"/>
  <c r="LZ129" i="57"/>
  <c r="MA129" i="57"/>
  <c r="MB129" i="57"/>
  <c r="MC129" i="57"/>
  <c r="MD129" i="57"/>
  <c r="ME129" i="57"/>
  <c r="MF129" i="57"/>
  <c r="MG129" i="57"/>
  <c r="MH129" i="57"/>
  <c r="MI129" i="57"/>
  <c r="MJ129" i="57"/>
  <c r="MK129" i="57"/>
  <c r="ML129" i="57"/>
  <c r="MM129" i="57"/>
  <c r="MN129" i="57"/>
  <c r="MO129" i="57"/>
  <c r="MP129" i="57"/>
  <c r="MQ129" i="57"/>
  <c r="MR129" i="57"/>
  <c r="MS129" i="57"/>
  <c r="MT129" i="57"/>
  <c r="MU129" i="57"/>
  <c r="MV129" i="57"/>
  <c r="MW129" i="57"/>
  <c r="MX129" i="57"/>
  <c r="MY129" i="57"/>
  <c r="MZ129" i="57"/>
  <c r="NA129" i="57"/>
  <c r="NB129" i="57"/>
  <c r="NC129" i="57"/>
  <c r="ND129" i="57"/>
  <c r="NE129" i="57"/>
  <c r="NF129" i="57"/>
  <c r="NG129" i="57"/>
  <c r="NH129" i="57"/>
  <c r="NI129" i="57"/>
  <c r="NJ129" i="57"/>
  <c r="NK129" i="57"/>
  <c r="NL129" i="57"/>
  <c r="NM129" i="57"/>
  <c r="NN129" i="57"/>
  <c r="NO129" i="57"/>
  <c r="NP129" i="57"/>
  <c r="NQ129" i="57"/>
  <c r="NR129" i="57"/>
  <c r="NS129" i="57"/>
  <c r="NT129" i="57"/>
  <c r="NU129" i="57"/>
  <c r="NV129" i="57"/>
  <c r="NW129" i="57"/>
  <c r="NX129" i="57"/>
  <c r="NY129" i="57"/>
  <c r="NZ129" i="57"/>
  <c r="OA129" i="57"/>
  <c r="OB129" i="57"/>
  <c r="OC129" i="57"/>
  <c r="OD129" i="57"/>
  <c r="OE129" i="57"/>
  <c r="OF129" i="57"/>
  <c r="OG129" i="57"/>
  <c r="OH129" i="57"/>
  <c r="OI129" i="57"/>
  <c r="OJ129" i="57"/>
  <c r="OK129" i="57"/>
  <c r="OL129" i="57"/>
  <c r="OM129" i="57"/>
  <c r="ON129" i="57"/>
  <c r="OO129" i="57"/>
  <c r="OP129" i="57"/>
  <c r="OQ129" i="57"/>
  <c r="OR129" i="57"/>
  <c r="OS129" i="57"/>
  <c r="OT129" i="57"/>
  <c r="OU129" i="57"/>
  <c r="OV129" i="57"/>
  <c r="OW129" i="57"/>
  <c r="OX129" i="57"/>
  <c r="OY129" i="57"/>
  <c r="OZ129" i="57"/>
  <c r="PA129" i="57"/>
  <c r="PB129" i="57"/>
  <c r="PC129" i="57"/>
  <c r="PD129" i="57"/>
  <c r="PE129" i="57"/>
  <c r="PF129" i="57"/>
  <c r="PG129" i="57"/>
  <c r="PH129" i="57"/>
  <c r="PI129" i="57"/>
  <c r="PJ129" i="57"/>
  <c r="PK129" i="57"/>
  <c r="PL129" i="57"/>
  <c r="PM129" i="57"/>
  <c r="PN129" i="57"/>
  <c r="PO129" i="57"/>
  <c r="PP129" i="57"/>
  <c r="PQ129" i="57"/>
  <c r="PR129" i="57"/>
  <c r="PS129" i="57"/>
  <c r="PT129" i="57"/>
  <c r="PU129" i="57"/>
  <c r="PV129" i="57"/>
  <c r="PW129" i="57"/>
  <c r="PX129" i="57"/>
  <c r="PY129" i="57"/>
  <c r="PZ129" i="57"/>
  <c r="QA129" i="57"/>
  <c r="QB129" i="57"/>
  <c r="QC129" i="57"/>
  <c r="QD129" i="57"/>
  <c r="QE129" i="57"/>
  <c r="QF129" i="57"/>
  <c r="QG129" i="57"/>
  <c r="QH129" i="57"/>
  <c r="QI129" i="57"/>
  <c r="QJ129" i="57"/>
  <c r="C130" i="57"/>
  <c r="D130" i="57"/>
  <c r="E130" i="57"/>
  <c r="F130" i="57"/>
  <c r="G130" i="57"/>
  <c r="H130" i="57"/>
  <c r="I130" i="57"/>
  <c r="J130" i="57"/>
  <c r="K130" i="57"/>
  <c r="L130" i="57"/>
  <c r="M130" i="57"/>
  <c r="N130" i="57"/>
  <c r="O130" i="57"/>
  <c r="P130" i="57"/>
  <c r="Q130" i="57"/>
  <c r="R130" i="57"/>
  <c r="S130" i="57"/>
  <c r="T130" i="57"/>
  <c r="U130" i="57"/>
  <c r="V130" i="57"/>
  <c r="W130" i="57"/>
  <c r="X130" i="57"/>
  <c r="Y130" i="57"/>
  <c r="Z130" i="57"/>
  <c r="AA130" i="57"/>
  <c r="AB130" i="57"/>
  <c r="AC130" i="57"/>
  <c r="AD130" i="57"/>
  <c r="AE130" i="57"/>
  <c r="AF130" i="57"/>
  <c r="AG130" i="57"/>
  <c r="AH130" i="57"/>
  <c r="AI130" i="57"/>
  <c r="AJ130" i="57"/>
  <c r="AK130" i="57"/>
  <c r="AL130" i="57"/>
  <c r="AM130" i="57"/>
  <c r="AN130" i="57"/>
  <c r="AO130" i="57"/>
  <c r="AP130" i="57"/>
  <c r="AQ130" i="57"/>
  <c r="AR130" i="57"/>
  <c r="AS130" i="57"/>
  <c r="AT130" i="57"/>
  <c r="AU130" i="57"/>
  <c r="AV130" i="57"/>
  <c r="AW130" i="57"/>
  <c r="AX130" i="57"/>
  <c r="AY130" i="57"/>
  <c r="AZ130" i="57"/>
  <c r="BA130" i="57"/>
  <c r="BB130" i="57"/>
  <c r="BC130" i="57"/>
  <c r="BD130" i="57"/>
  <c r="BE130" i="57"/>
  <c r="BF130" i="57"/>
  <c r="BG130" i="57"/>
  <c r="BH130" i="57"/>
  <c r="BI130" i="57"/>
  <c r="BJ130" i="57"/>
  <c r="BK130" i="57"/>
  <c r="BL130" i="57"/>
  <c r="BM130" i="57"/>
  <c r="BN130" i="57"/>
  <c r="BO130" i="57"/>
  <c r="BP130" i="57"/>
  <c r="BQ130" i="57"/>
  <c r="BR130" i="57"/>
  <c r="BS130" i="57"/>
  <c r="BT130" i="57"/>
  <c r="BU130" i="57"/>
  <c r="BV130" i="57"/>
  <c r="BW130" i="57"/>
  <c r="BX130" i="57"/>
  <c r="BY130" i="57"/>
  <c r="BZ130" i="57"/>
  <c r="CA130" i="57"/>
  <c r="CB130" i="57"/>
  <c r="CC130" i="57"/>
  <c r="CD130" i="57"/>
  <c r="CE130" i="57"/>
  <c r="CF130" i="57"/>
  <c r="CG130" i="57"/>
  <c r="CH130" i="57"/>
  <c r="CI130" i="57"/>
  <c r="CJ130" i="57"/>
  <c r="CK130" i="57"/>
  <c r="CL130" i="57"/>
  <c r="CM130" i="57"/>
  <c r="CN130" i="57"/>
  <c r="CO130" i="57"/>
  <c r="CP130" i="57"/>
  <c r="CQ130" i="57"/>
  <c r="CR130" i="57"/>
  <c r="CS130" i="57"/>
  <c r="CT130" i="57"/>
  <c r="CU130" i="57"/>
  <c r="CV130" i="57"/>
  <c r="CW130" i="57"/>
  <c r="CX130" i="57"/>
  <c r="CY130" i="57"/>
  <c r="CZ130" i="57"/>
  <c r="DA130" i="57"/>
  <c r="DB130" i="57"/>
  <c r="DC130" i="57"/>
  <c r="DD130" i="57"/>
  <c r="DE130" i="57"/>
  <c r="DF130" i="57"/>
  <c r="EQ130" i="57"/>
  <c r="ER130" i="57"/>
  <c r="ES130" i="57"/>
  <c r="ET130" i="57"/>
  <c r="EU130" i="57"/>
  <c r="EV130" i="57"/>
  <c r="EW130" i="57"/>
  <c r="EX130" i="57"/>
  <c r="EY130" i="57"/>
  <c r="EZ130" i="57"/>
  <c r="FA130" i="57"/>
  <c r="FB130" i="57"/>
  <c r="FC130" i="57"/>
  <c r="FD130" i="57"/>
  <c r="FE130" i="57"/>
  <c r="FF130" i="57"/>
  <c r="FG130" i="57"/>
  <c r="FH130" i="57"/>
  <c r="FI130" i="57"/>
  <c r="FJ130" i="57"/>
  <c r="FK130" i="57"/>
  <c r="FL130" i="57"/>
  <c r="FM130" i="57"/>
  <c r="FN130" i="57"/>
  <c r="FO130" i="57"/>
  <c r="FP130" i="57"/>
  <c r="FQ130" i="57"/>
  <c r="FR130" i="57"/>
  <c r="FS130" i="57"/>
  <c r="FT130" i="57"/>
  <c r="FU130" i="57"/>
  <c r="FV130" i="57"/>
  <c r="FW130" i="57"/>
  <c r="FX130" i="57"/>
  <c r="FY130" i="57"/>
  <c r="FZ130" i="57"/>
  <c r="GA130" i="57"/>
  <c r="GB130" i="57"/>
  <c r="GC130" i="57"/>
  <c r="GD130" i="57"/>
  <c r="GE130" i="57"/>
  <c r="GF130" i="57"/>
  <c r="GG130" i="57"/>
  <c r="GH130" i="57"/>
  <c r="GI130" i="57"/>
  <c r="GJ130" i="57"/>
  <c r="GK130" i="57"/>
  <c r="GL130" i="57"/>
  <c r="GM130" i="57"/>
  <c r="GN130" i="57"/>
  <c r="GO130" i="57"/>
  <c r="GP130" i="57"/>
  <c r="GQ130" i="57"/>
  <c r="GR130" i="57"/>
  <c r="GS130" i="57"/>
  <c r="GT130" i="57"/>
  <c r="GU130" i="57"/>
  <c r="GV130" i="57"/>
  <c r="GW130" i="57"/>
  <c r="GX130" i="57"/>
  <c r="GY130" i="57"/>
  <c r="GZ130" i="57"/>
  <c r="HA130" i="57"/>
  <c r="HB130" i="57"/>
  <c r="HC130" i="57"/>
  <c r="HD130" i="57"/>
  <c r="HE130" i="57"/>
  <c r="HF130" i="57"/>
  <c r="HG130" i="57"/>
  <c r="HH130" i="57"/>
  <c r="HI130" i="57"/>
  <c r="HJ130" i="57"/>
  <c r="HK130" i="57"/>
  <c r="HL130" i="57"/>
  <c r="HM130" i="57"/>
  <c r="HN130" i="57"/>
  <c r="HO130" i="57"/>
  <c r="HP130" i="57"/>
  <c r="HQ130" i="57"/>
  <c r="HR130" i="57"/>
  <c r="HS130" i="57"/>
  <c r="HT130" i="57"/>
  <c r="HU130" i="57"/>
  <c r="HV130" i="57"/>
  <c r="HW130" i="57"/>
  <c r="HX130" i="57"/>
  <c r="HY130" i="57"/>
  <c r="HZ130" i="57"/>
  <c r="IA130" i="57"/>
  <c r="IB130" i="57"/>
  <c r="IC130" i="57"/>
  <c r="ID130" i="57"/>
  <c r="IE130" i="57"/>
  <c r="IF130" i="57"/>
  <c r="IG130" i="57"/>
  <c r="IH130" i="57"/>
  <c r="II130" i="57"/>
  <c r="IJ130" i="57"/>
  <c r="IK130" i="57"/>
  <c r="IL130" i="57"/>
  <c r="IM130" i="57"/>
  <c r="IN130" i="57"/>
  <c r="IO130" i="57"/>
  <c r="IP130" i="57"/>
  <c r="IQ130" i="57"/>
  <c r="IR130" i="57"/>
  <c r="IS130" i="57"/>
  <c r="IT130" i="57"/>
  <c r="IU130" i="57"/>
  <c r="IV130" i="57"/>
  <c r="IW130" i="57"/>
  <c r="IX130" i="57"/>
  <c r="IY130" i="57"/>
  <c r="IZ130" i="57"/>
  <c r="JA130" i="57"/>
  <c r="JB130" i="57"/>
  <c r="JC130" i="57"/>
  <c r="JD130" i="57"/>
  <c r="JE130" i="57"/>
  <c r="JF130" i="57"/>
  <c r="JG130" i="57"/>
  <c r="JH130" i="57"/>
  <c r="JI130" i="57"/>
  <c r="JJ130" i="57"/>
  <c r="JK130" i="57"/>
  <c r="JL130" i="57"/>
  <c r="JM130" i="57"/>
  <c r="JN130" i="57"/>
  <c r="JO130" i="57"/>
  <c r="JP130" i="57"/>
  <c r="JQ130" i="57"/>
  <c r="JR130" i="57"/>
  <c r="JS130" i="57"/>
  <c r="JT130" i="57"/>
  <c r="JU130" i="57"/>
  <c r="JV130" i="57"/>
  <c r="JW130" i="57"/>
  <c r="JX130" i="57"/>
  <c r="JY130" i="57"/>
  <c r="JZ130" i="57"/>
  <c r="KA130" i="57"/>
  <c r="KB130" i="57"/>
  <c r="KC130" i="57"/>
  <c r="KD130" i="57"/>
  <c r="KE130" i="57"/>
  <c r="KF130" i="57"/>
  <c r="KG130" i="57"/>
  <c r="KH130" i="57"/>
  <c r="KI130" i="57"/>
  <c r="KJ130" i="57"/>
  <c r="KK130" i="57"/>
  <c r="KL130" i="57"/>
  <c r="KM130" i="57"/>
  <c r="KN130" i="57"/>
  <c r="KO130" i="57"/>
  <c r="KP130" i="57"/>
  <c r="KQ130" i="57"/>
  <c r="KR130" i="57"/>
  <c r="KS130" i="57"/>
  <c r="KT130" i="57"/>
  <c r="KU130" i="57"/>
  <c r="KV130" i="57"/>
  <c r="KW130" i="57"/>
  <c r="KX130" i="57"/>
  <c r="KY130" i="57"/>
  <c r="KZ130" i="57"/>
  <c r="LA130" i="57"/>
  <c r="LB130" i="57"/>
  <c r="LC130" i="57"/>
  <c r="LD130" i="57"/>
  <c r="LE130" i="57"/>
  <c r="LF130" i="57"/>
  <c r="LG130" i="57"/>
  <c r="LH130" i="57"/>
  <c r="LI130" i="57"/>
  <c r="LJ130" i="57"/>
  <c r="LK130" i="57"/>
  <c r="LL130" i="57"/>
  <c r="LM130" i="57"/>
  <c r="LN130" i="57"/>
  <c r="LO130" i="57"/>
  <c r="LP130" i="57"/>
  <c r="LQ130" i="57"/>
  <c r="LR130" i="57"/>
  <c r="LS130" i="57"/>
  <c r="LT130" i="57"/>
  <c r="LU130" i="57"/>
  <c r="LV130" i="57"/>
  <c r="LW130" i="57"/>
  <c r="LX130" i="57"/>
  <c r="LY130" i="57"/>
  <c r="LZ130" i="57"/>
  <c r="MA130" i="57"/>
  <c r="MB130" i="57"/>
  <c r="MC130" i="57"/>
  <c r="MD130" i="57"/>
  <c r="ME130" i="57"/>
  <c r="MF130" i="57"/>
  <c r="MG130" i="57"/>
  <c r="MH130" i="57"/>
  <c r="MI130" i="57"/>
  <c r="MJ130" i="57"/>
  <c r="MK130" i="57"/>
  <c r="ML130" i="57"/>
  <c r="MM130" i="57"/>
  <c r="MN130" i="57"/>
  <c r="MO130" i="57"/>
  <c r="MP130" i="57"/>
  <c r="MQ130" i="57"/>
  <c r="MR130" i="57"/>
  <c r="MS130" i="57"/>
  <c r="MT130" i="57"/>
  <c r="MU130" i="57"/>
  <c r="MV130" i="57"/>
  <c r="MW130" i="57"/>
  <c r="MX130" i="57"/>
  <c r="MY130" i="57"/>
  <c r="MZ130" i="57"/>
  <c r="NA130" i="57"/>
  <c r="NB130" i="57"/>
  <c r="NC130" i="57"/>
  <c r="ND130" i="57"/>
  <c r="NE130" i="57"/>
  <c r="NF130" i="57"/>
  <c r="NG130" i="57"/>
  <c r="NH130" i="57"/>
  <c r="NI130" i="57"/>
  <c r="NJ130" i="57"/>
  <c r="NK130" i="57"/>
  <c r="NL130" i="57"/>
  <c r="NM130" i="57"/>
  <c r="NN130" i="57"/>
  <c r="NO130" i="57"/>
  <c r="NP130" i="57"/>
  <c r="NQ130" i="57"/>
  <c r="NR130" i="57"/>
  <c r="NS130" i="57"/>
  <c r="NT130" i="57"/>
  <c r="NU130" i="57"/>
  <c r="NV130" i="57"/>
  <c r="NW130" i="57"/>
  <c r="NX130" i="57"/>
  <c r="NY130" i="57"/>
  <c r="NZ130" i="57"/>
  <c r="OA130" i="57"/>
  <c r="OB130" i="57"/>
  <c r="OC130" i="57"/>
  <c r="OD130" i="57"/>
  <c r="OE130" i="57"/>
  <c r="OF130" i="57"/>
  <c r="OG130" i="57"/>
  <c r="OH130" i="57"/>
  <c r="OI130" i="57"/>
  <c r="OJ130" i="57"/>
  <c r="OK130" i="57"/>
  <c r="OL130" i="57"/>
  <c r="OM130" i="57"/>
  <c r="ON130" i="57"/>
  <c r="OO130" i="57"/>
  <c r="OP130" i="57"/>
  <c r="OQ130" i="57"/>
  <c r="OR130" i="57"/>
  <c r="OS130" i="57"/>
  <c r="OT130" i="57"/>
  <c r="OU130" i="57"/>
  <c r="OV130" i="57"/>
  <c r="OW130" i="57"/>
  <c r="OX130" i="57"/>
  <c r="OY130" i="57"/>
  <c r="OZ130" i="57"/>
  <c r="PA130" i="57"/>
  <c r="PB130" i="57"/>
  <c r="PC130" i="57"/>
  <c r="PD130" i="57"/>
  <c r="PE130" i="57"/>
  <c r="PF130" i="57"/>
  <c r="PG130" i="57"/>
  <c r="PH130" i="57"/>
  <c r="PI130" i="57"/>
  <c r="PJ130" i="57"/>
  <c r="PK130" i="57"/>
  <c r="PL130" i="57"/>
  <c r="PM130" i="57"/>
  <c r="PN130" i="57"/>
  <c r="PO130" i="57"/>
  <c r="PP130" i="57"/>
  <c r="PQ130" i="57"/>
  <c r="PR130" i="57"/>
  <c r="PS130" i="57"/>
  <c r="PT130" i="57"/>
  <c r="PU130" i="57"/>
  <c r="PV130" i="57"/>
  <c r="PW130" i="57"/>
  <c r="PX130" i="57"/>
  <c r="PY130" i="57"/>
  <c r="PZ130" i="57"/>
  <c r="QA130" i="57"/>
  <c r="QB130" i="57"/>
  <c r="QC130" i="57"/>
  <c r="QD130" i="57"/>
  <c r="QE130" i="57"/>
  <c r="QF130" i="57"/>
  <c r="QG130" i="57"/>
  <c r="QH130" i="57"/>
  <c r="QI130" i="57"/>
  <c r="QJ130" i="57"/>
  <c r="C131" i="57"/>
  <c r="D131" i="57"/>
  <c r="E131" i="57"/>
  <c r="F131" i="57"/>
  <c r="G131" i="57"/>
  <c r="H131" i="57"/>
  <c r="I131" i="57"/>
  <c r="J131" i="57"/>
  <c r="K131" i="57"/>
  <c r="L131" i="57"/>
  <c r="M131" i="57"/>
  <c r="N131" i="57"/>
  <c r="O131" i="57"/>
  <c r="P131" i="57"/>
  <c r="Q131" i="57"/>
  <c r="R131" i="57"/>
  <c r="S131" i="57"/>
  <c r="T131" i="57"/>
  <c r="U131" i="57"/>
  <c r="V131" i="57"/>
  <c r="W131" i="57"/>
  <c r="X131" i="57"/>
  <c r="Y131" i="57"/>
  <c r="Z131" i="57"/>
  <c r="AA131" i="57"/>
  <c r="AB131" i="57"/>
  <c r="AC131" i="57"/>
  <c r="AD131" i="57"/>
  <c r="AE131" i="57"/>
  <c r="AF131" i="57"/>
  <c r="AG131" i="57"/>
  <c r="AH131" i="57"/>
  <c r="AI131" i="57"/>
  <c r="AJ131" i="57"/>
  <c r="AK131" i="57"/>
  <c r="AL131" i="57"/>
  <c r="AM131" i="57"/>
  <c r="AN131" i="57"/>
  <c r="AO131" i="57"/>
  <c r="AP131" i="57"/>
  <c r="AQ131" i="57"/>
  <c r="AR131" i="57"/>
  <c r="AS131" i="57"/>
  <c r="AT131" i="57"/>
  <c r="AU131" i="57"/>
  <c r="AV131" i="57"/>
  <c r="AW131" i="57"/>
  <c r="AX131" i="57"/>
  <c r="AY131" i="57"/>
  <c r="AZ131" i="57"/>
  <c r="BA131" i="57"/>
  <c r="BB131" i="57"/>
  <c r="BC131" i="57"/>
  <c r="BD131" i="57"/>
  <c r="BE131" i="57"/>
  <c r="BF131" i="57"/>
  <c r="BG131" i="57"/>
  <c r="BH131" i="57"/>
  <c r="BI131" i="57"/>
  <c r="BJ131" i="57"/>
  <c r="BK131" i="57"/>
  <c r="BL131" i="57"/>
  <c r="BM131" i="57"/>
  <c r="BN131" i="57"/>
  <c r="BO131" i="57"/>
  <c r="BP131" i="57"/>
  <c r="BQ131" i="57"/>
  <c r="BR131" i="57"/>
  <c r="BS131" i="57"/>
  <c r="BT131" i="57"/>
  <c r="BU131" i="57"/>
  <c r="BV131" i="57"/>
  <c r="BW131" i="57"/>
  <c r="BX131" i="57"/>
  <c r="BY131" i="57"/>
  <c r="BZ131" i="57"/>
  <c r="CA131" i="57"/>
  <c r="CB131" i="57"/>
  <c r="CC131" i="57"/>
  <c r="CD131" i="57"/>
  <c r="CE131" i="57"/>
  <c r="CF131" i="57"/>
  <c r="CG131" i="57"/>
  <c r="CH131" i="57"/>
  <c r="CI131" i="57"/>
  <c r="CJ131" i="57"/>
  <c r="CK131" i="57"/>
  <c r="CL131" i="57"/>
  <c r="CM131" i="57"/>
  <c r="CN131" i="57"/>
  <c r="CO131" i="57"/>
  <c r="CP131" i="57"/>
  <c r="CQ131" i="57"/>
  <c r="CR131" i="57"/>
  <c r="CS131" i="57"/>
  <c r="CT131" i="57"/>
  <c r="CU131" i="57"/>
  <c r="CV131" i="57"/>
  <c r="CW131" i="57"/>
  <c r="CX131" i="57"/>
  <c r="CY131" i="57"/>
  <c r="CZ131" i="57"/>
  <c r="DA131" i="57"/>
  <c r="DB131" i="57"/>
  <c r="DC131" i="57"/>
  <c r="DD131" i="57"/>
  <c r="DE131" i="57"/>
  <c r="DF131" i="57"/>
  <c r="EQ131" i="57"/>
  <c r="ER131" i="57"/>
  <c r="ES131" i="57"/>
  <c r="ET131" i="57"/>
  <c r="EU131" i="57"/>
  <c r="EV131" i="57"/>
  <c r="EW131" i="57"/>
  <c r="EX131" i="57"/>
  <c r="EY131" i="57"/>
  <c r="EZ131" i="57"/>
  <c r="FA131" i="57"/>
  <c r="FB131" i="57"/>
  <c r="FC131" i="57"/>
  <c r="FD131" i="57"/>
  <c r="FE131" i="57"/>
  <c r="FF131" i="57"/>
  <c r="FG131" i="57"/>
  <c r="FH131" i="57"/>
  <c r="FI131" i="57"/>
  <c r="FJ131" i="57"/>
  <c r="FK131" i="57"/>
  <c r="FL131" i="57"/>
  <c r="FM131" i="57"/>
  <c r="FN131" i="57"/>
  <c r="FO131" i="57"/>
  <c r="FP131" i="57"/>
  <c r="FQ131" i="57"/>
  <c r="FR131" i="57"/>
  <c r="FS131" i="57"/>
  <c r="FT131" i="57"/>
  <c r="FU131" i="57"/>
  <c r="FV131" i="57"/>
  <c r="FW131" i="57"/>
  <c r="FX131" i="57"/>
  <c r="FY131" i="57"/>
  <c r="FZ131" i="57"/>
  <c r="GA131" i="57"/>
  <c r="GB131" i="57"/>
  <c r="GC131" i="57"/>
  <c r="GD131" i="57"/>
  <c r="GE131" i="57"/>
  <c r="GF131" i="57"/>
  <c r="GG131" i="57"/>
  <c r="GH131" i="57"/>
  <c r="GI131" i="57"/>
  <c r="GJ131" i="57"/>
  <c r="GK131" i="57"/>
  <c r="GL131" i="57"/>
  <c r="GM131" i="57"/>
  <c r="GN131" i="57"/>
  <c r="GO131" i="57"/>
  <c r="GP131" i="57"/>
  <c r="GQ131" i="57"/>
  <c r="GR131" i="57"/>
  <c r="GS131" i="57"/>
  <c r="GT131" i="57"/>
  <c r="GU131" i="57"/>
  <c r="GV131" i="57"/>
  <c r="GW131" i="57"/>
  <c r="GX131" i="57"/>
  <c r="GY131" i="57"/>
  <c r="GZ131" i="57"/>
  <c r="HA131" i="57"/>
  <c r="HB131" i="57"/>
  <c r="HC131" i="57"/>
  <c r="HD131" i="57"/>
  <c r="HE131" i="57"/>
  <c r="HF131" i="57"/>
  <c r="HG131" i="57"/>
  <c r="HH131" i="57"/>
  <c r="HI131" i="57"/>
  <c r="HJ131" i="57"/>
  <c r="HK131" i="57"/>
  <c r="HL131" i="57"/>
  <c r="HM131" i="57"/>
  <c r="HN131" i="57"/>
  <c r="HO131" i="57"/>
  <c r="HP131" i="57"/>
  <c r="HQ131" i="57"/>
  <c r="HR131" i="57"/>
  <c r="HS131" i="57"/>
  <c r="HT131" i="57"/>
  <c r="HU131" i="57"/>
  <c r="HV131" i="57"/>
  <c r="HW131" i="57"/>
  <c r="HX131" i="57"/>
  <c r="HY131" i="57"/>
  <c r="HZ131" i="57"/>
  <c r="IA131" i="57"/>
  <c r="IB131" i="57"/>
  <c r="IC131" i="57"/>
  <c r="ID131" i="57"/>
  <c r="IE131" i="57"/>
  <c r="IF131" i="57"/>
  <c r="IG131" i="57"/>
  <c r="IH131" i="57"/>
  <c r="II131" i="57"/>
  <c r="IJ131" i="57"/>
  <c r="IK131" i="57"/>
  <c r="IL131" i="57"/>
  <c r="IM131" i="57"/>
  <c r="IN131" i="57"/>
  <c r="IO131" i="57"/>
  <c r="IP131" i="57"/>
  <c r="IQ131" i="57"/>
  <c r="IR131" i="57"/>
  <c r="IS131" i="57"/>
  <c r="IT131" i="57"/>
  <c r="IU131" i="57"/>
  <c r="IV131" i="57"/>
  <c r="IW131" i="57"/>
  <c r="IX131" i="57"/>
  <c r="IY131" i="57"/>
  <c r="IZ131" i="57"/>
  <c r="JA131" i="57"/>
  <c r="JB131" i="57"/>
  <c r="JC131" i="57"/>
  <c r="JD131" i="57"/>
  <c r="JE131" i="57"/>
  <c r="JF131" i="57"/>
  <c r="JG131" i="57"/>
  <c r="JH131" i="57"/>
  <c r="JI131" i="57"/>
  <c r="JJ131" i="57"/>
  <c r="JK131" i="57"/>
  <c r="JL131" i="57"/>
  <c r="JM131" i="57"/>
  <c r="JN131" i="57"/>
  <c r="JO131" i="57"/>
  <c r="JP131" i="57"/>
  <c r="JQ131" i="57"/>
  <c r="JR131" i="57"/>
  <c r="JS131" i="57"/>
  <c r="JT131" i="57"/>
  <c r="JU131" i="57"/>
  <c r="JV131" i="57"/>
  <c r="JW131" i="57"/>
  <c r="JX131" i="57"/>
  <c r="JY131" i="57"/>
  <c r="JZ131" i="57"/>
  <c r="KA131" i="57"/>
  <c r="KB131" i="57"/>
  <c r="KC131" i="57"/>
  <c r="KD131" i="57"/>
  <c r="KE131" i="57"/>
  <c r="KF131" i="57"/>
  <c r="KG131" i="57"/>
  <c r="KH131" i="57"/>
  <c r="KI131" i="57"/>
  <c r="KJ131" i="57"/>
  <c r="KK131" i="57"/>
  <c r="KL131" i="57"/>
  <c r="KM131" i="57"/>
  <c r="KN131" i="57"/>
  <c r="KO131" i="57"/>
  <c r="KP131" i="57"/>
  <c r="KQ131" i="57"/>
  <c r="KR131" i="57"/>
  <c r="KS131" i="57"/>
  <c r="KT131" i="57"/>
  <c r="KU131" i="57"/>
  <c r="KV131" i="57"/>
  <c r="KW131" i="57"/>
  <c r="KX131" i="57"/>
  <c r="KY131" i="57"/>
  <c r="KZ131" i="57"/>
  <c r="LA131" i="57"/>
  <c r="LB131" i="57"/>
  <c r="LC131" i="57"/>
  <c r="LD131" i="57"/>
  <c r="LE131" i="57"/>
  <c r="LF131" i="57"/>
  <c r="LG131" i="57"/>
  <c r="LH131" i="57"/>
  <c r="LI131" i="57"/>
  <c r="LJ131" i="57"/>
  <c r="LK131" i="57"/>
  <c r="LL131" i="57"/>
  <c r="LM131" i="57"/>
  <c r="LN131" i="57"/>
  <c r="LO131" i="57"/>
  <c r="LP131" i="57"/>
  <c r="LQ131" i="57"/>
  <c r="LR131" i="57"/>
  <c r="LS131" i="57"/>
  <c r="LT131" i="57"/>
  <c r="LU131" i="57"/>
  <c r="LV131" i="57"/>
  <c r="LW131" i="57"/>
  <c r="LX131" i="57"/>
  <c r="LY131" i="57"/>
  <c r="LZ131" i="57"/>
  <c r="MA131" i="57"/>
  <c r="MB131" i="57"/>
  <c r="MC131" i="57"/>
  <c r="MD131" i="57"/>
  <c r="ME131" i="57"/>
  <c r="MF131" i="57"/>
  <c r="MG131" i="57"/>
  <c r="MH131" i="57"/>
  <c r="MI131" i="57"/>
  <c r="MJ131" i="57"/>
  <c r="MK131" i="57"/>
  <c r="ML131" i="57"/>
  <c r="MM131" i="57"/>
  <c r="MN131" i="57"/>
  <c r="MO131" i="57"/>
  <c r="MP131" i="57"/>
  <c r="MQ131" i="57"/>
  <c r="MR131" i="57"/>
  <c r="MS131" i="57"/>
  <c r="MT131" i="57"/>
  <c r="MU131" i="57"/>
  <c r="MV131" i="57"/>
  <c r="MW131" i="57"/>
  <c r="MX131" i="57"/>
  <c r="MY131" i="57"/>
  <c r="MZ131" i="57"/>
  <c r="NA131" i="57"/>
  <c r="NB131" i="57"/>
  <c r="NC131" i="57"/>
  <c r="ND131" i="57"/>
  <c r="NE131" i="57"/>
  <c r="NF131" i="57"/>
  <c r="NG131" i="57"/>
  <c r="NH131" i="57"/>
  <c r="NI131" i="57"/>
  <c r="NJ131" i="57"/>
  <c r="NK131" i="57"/>
  <c r="NL131" i="57"/>
  <c r="NM131" i="57"/>
  <c r="NN131" i="57"/>
  <c r="NO131" i="57"/>
  <c r="NP131" i="57"/>
  <c r="NQ131" i="57"/>
  <c r="NR131" i="57"/>
  <c r="NS131" i="57"/>
  <c r="NT131" i="57"/>
  <c r="NU131" i="57"/>
  <c r="NV131" i="57"/>
  <c r="NW131" i="57"/>
  <c r="NX131" i="57"/>
  <c r="NY131" i="57"/>
  <c r="NZ131" i="57"/>
  <c r="OA131" i="57"/>
  <c r="OB131" i="57"/>
  <c r="OC131" i="57"/>
  <c r="OD131" i="57"/>
  <c r="OE131" i="57"/>
  <c r="OF131" i="57"/>
  <c r="OG131" i="57"/>
  <c r="OH131" i="57"/>
  <c r="OI131" i="57"/>
  <c r="OJ131" i="57"/>
  <c r="OK131" i="57"/>
  <c r="OL131" i="57"/>
  <c r="OM131" i="57"/>
  <c r="ON131" i="57"/>
  <c r="OO131" i="57"/>
  <c r="OP131" i="57"/>
  <c r="OQ131" i="57"/>
  <c r="OR131" i="57"/>
  <c r="OS131" i="57"/>
  <c r="OT131" i="57"/>
  <c r="OU131" i="57"/>
  <c r="OV131" i="57"/>
  <c r="OW131" i="57"/>
  <c r="OX131" i="57"/>
  <c r="OY131" i="57"/>
  <c r="OZ131" i="57"/>
  <c r="PA131" i="57"/>
  <c r="PB131" i="57"/>
  <c r="PC131" i="57"/>
  <c r="PD131" i="57"/>
  <c r="PE131" i="57"/>
  <c r="PF131" i="57"/>
  <c r="PG131" i="57"/>
  <c r="PH131" i="57"/>
  <c r="PI131" i="57"/>
  <c r="PJ131" i="57"/>
  <c r="PK131" i="57"/>
  <c r="PL131" i="57"/>
  <c r="PM131" i="57"/>
  <c r="PN131" i="57"/>
  <c r="PO131" i="57"/>
  <c r="PP131" i="57"/>
  <c r="PQ131" i="57"/>
  <c r="PR131" i="57"/>
  <c r="PS131" i="57"/>
  <c r="PT131" i="57"/>
  <c r="PU131" i="57"/>
  <c r="PV131" i="57"/>
  <c r="PW131" i="57"/>
  <c r="PX131" i="57"/>
  <c r="PY131" i="57"/>
  <c r="PZ131" i="57"/>
  <c r="QA131" i="57"/>
  <c r="QB131" i="57"/>
  <c r="QC131" i="57"/>
  <c r="QD131" i="57"/>
  <c r="QE131" i="57"/>
  <c r="QF131" i="57"/>
  <c r="QG131" i="57"/>
  <c r="QH131" i="57"/>
  <c r="QI131" i="57"/>
  <c r="QJ131" i="57"/>
  <c r="C132" i="57"/>
  <c r="D132" i="57"/>
  <c r="E132" i="57"/>
  <c r="F132" i="57"/>
  <c r="G132" i="57"/>
  <c r="H132" i="57"/>
  <c r="I132" i="57"/>
  <c r="J132" i="57"/>
  <c r="K132" i="57"/>
  <c r="L132" i="57"/>
  <c r="M132" i="57"/>
  <c r="N132" i="57"/>
  <c r="O132" i="57"/>
  <c r="P132" i="57"/>
  <c r="Q132" i="57"/>
  <c r="R132" i="57"/>
  <c r="S132" i="57"/>
  <c r="T132" i="57"/>
  <c r="U132" i="57"/>
  <c r="V132" i="57"/>
  <c r="W132" i="57"/>
  <c r="X132" i="57"/>
  <c r="Y132" i="57"/>
  <c r="Z132" i="57"/>
  <c r="AA132" i="57"/>
  <c r="AB132" i="57"/>
  <c r="AC132" i="57"/>
  <c r="AD132" i="57"/>
  <c r="AE132" i="57"/>
  <c r="AF132" i="57"/>
  <c r="AG132" i="57"/>
  <c r="AH132" i="57"/>
  <c r="AI132" i="57"/>
  <c r="AJ132" i="57"/>
  <c r="AK132" i="57"/>
  <c r="AL132" i="57"/>
  <c r="AM132" i="57"/>
  <c r="AN132" i="57"/>
  <c r="AO132" i="57"/>
  <c r="AP132" i="57"/>
  <c r="AQ132" i="57"/>
  <c r="AR132" i="57"/>
  <c r="AS132" i="57"/>
  <c r="AT132" i="57"/>
  <c r="AU132" i="57"/>
  <c r="AV132" i="57"/>
  <c r="AW132" i="57"/>
  <c r="AX132" i="57"/>
  <c r="AY132" i="57"/>
  <c r="AZ132" i="57"/>
  <c r="BA132" i="57"/>
  <c r="BB132" i="57"/>
  <c r="BC132" i="57"/>
  <c r="BD132" i="57"/>
  <c r="BE132" i="57"/>
  <c r="BF132" i="57"/>
  <c r="BG132" i="57"/>
  <c r="BH132" i="57"/>
  <c r="BI132" i="57"/>
  <c r="BJ132" i="57"/>
  <c r="BK132" i="57"/>
  <c r="BL132" i="57"/>
  <c r="BM132" i="57"/>
  <c r="BN132" i="57"/>
  <c r="BO132" i="57"/>
  <c r="BP132" i="57"/>
  <c r="BQ132" i="57"/>
  <c r="BR132" i="57"/>
  <c r="BS132" i="57"/>
  <c r="BT132" i="57"/>
  <c r="BU132" i="57"/>
  <c r="BV132" i="57"/>
  <c r="BW132" i="57"/>
  <c r="BX132" i="57"/>
  <c r="BY132" i="57"/>
  <c r="BZ132" i="57"/>
  <c r="CA132" i="57"/>
  <c r="CB132" i="57"/>
  <c r="CC132" i="57"/>
  <c r="CD132" i="57"/>
  <c r="CE132" i="57"/>
  <c r="CF132" i="57"/>
  <c r="CG132" i="57"/>
  <c r="CH132" i="57"/>
  <c r="CI132" i="57"/>
  <c r="CJ132" i="57"/>
  <c r="CK132" i="57"/>
  <c r="CL132" i="57"/>
  <c r="CM132" i="57"/>
  <c r="CN132" i="57"/>
  <c r="CO132" i="57"/>
  <c r="CP132" i="57"/>
  <c r="CQ132" i="57"/>
  <c r="CR132" i="57"/>
  <c r="CS132" i="57"/>
  <c r="CT132" i="57"/>
  <c r="CU132" i="57"/>
  <c r="CV132" i="57"/>
  <c r="CW132" i="57"/>
  <c r="CX132" i="57"/>
  <c r="CY132" i="57"/>
  <c r="CZ132" i="57"/>
  <c r="DA132" i="57"/>
  <c r="DB132" i="57"/>
  <c r="DC132" i="57"/>
  <c r="DD132" i="57"/>
  <c r="DE132" i="57"/>
  <c r="DF132" i="57"/>
  <c r="EQ132" i="57"/>
  <c r="ER132" i="57"/>
  <c r="ES132" i="57"/>
  <c r="ET132" i="57"/>
  <c r="EU132" i="57"/>
  <c r="EV132" i="57"/>
  <c r="EW132" i="57"/>
  <c r="EX132" i="57"/>
  <c r="EY132" i="57"/>
  <c r="EZ132" i="57"/>
  <c r="FA132" i="57"/>
  <c r="FB132" i="57"/>
  <c r="FC132" i="57"/>
  <c r="FD132" i="57"/>
  <c r="FE132" i="57"/>
  <c r="FF132" i="57"/>
  <c r="FG132" i="57"/>
  <c r="FH132" i="57"/>
  <c r="FI132" i="57"/>
  <c r="FJ132" i="57"/>
  <c r="FK132" i="57"/>
  <c r="FL132" i="57"/>
  <c r="FM132" i="57"/>
  <c r="FN132" i="57"/>
  <c r="FO132" i="57"/>
  <c r="FP132" i="57"/>
  <c r="FQ132" i="57"/>
  <c r="FR132" i="57"/>
  <c r="FS132" i="57"/>
  <c r="FT132" i="57"/>
  <c r="FU132" i="57"/>
  <c r="FV132" i="57"/>
  <c r="FW132" i="57"/>
  <c r="FX132" i="57"/>
  <c r="FY132" i="57"/>
  <c r="FZ132" i="57"/>
  <c r="GA132" i="57"/>
  <c r="GB132" i="57"/>
  <c r="GC132" i="57"/>
  <c r="GD132" i="57"/>
  <c r="GE132" i="57"/>
  <c r="GF132" i="57"/>
  <c r="GG132" i="57"/>
  <c r="GH132" i="57"/>
  <c r="GI132" i="57"/>
  <c r="GJ132" i="57"/>
  <c r="GK132" i="57"/>
  <c r="GL132" i="57"/>
  <c r="GM132" i="57"/>
  <c r="GN132" i="57"/>
  <c r="GO132" i="57"/>
  <c r="GP132" i="57"/>
  <c r="GQ132" i="57"/>
  <c r="GR132" i="57"/>
  <c r="GS132" i="57"/>
  <c r="GT132" i="57"/>
  <c r="GU132" i="57"/>
  <c r="GV132" i="57"/>
  <c r="GW132" i="57"/>
  <c r="GX132" i="57"/>
  <c r="GY132" i="57"/>
  <c r="GZ132" i="57"/>
  <c r="HA132" i="57"/>
  <c r="HB132" i="57"/>
  <c r="HC132" i="57"/>
  <c r="HD132" i="57"/>
  <c r="HE132" i="57"/>
  <c r="HF132" i="57"/>
  <c r="HG132" i="57"/>
  <c r="HH132" i="57"/>
  <c r="HI132" i="57"/>
  <c r="HJ132" i="57"/>
  <c r="HK132" i="57"/>
  <c r="HL132" i="57"/>
  <c r="HM132" i="57"/>
  <c r="HN132" i="57"/>
  <c r="HO132" i="57"/>
  <c r="HP132" i="57"/>
  <c r="HQ132" i="57"/>
  <c r="HR132" i="57"/>
  <c r="HS132" i="57"/>
  <c r="HT132" i="57"/>
  <c r="HU132" i="57"/>
  <c r="HV132" i="57"/>
  <c r="HW132" i="57"/>
  <c r="HX132" i="57"/>
  <c r="HY132" i="57"/>
  <c r="HZ132" i="57"/>
  <c r="IA132" i="57"/>
  <c r="IB132" i="57"/>
  <c r="IC132" i="57"/>
  <c r="ID132" i="57"/>
  <c r="IE132" i="57"/>
  <c r="IF132" i="57"/>
  <c r="IG132" i="57"/>
  <c r="IH132" i="57"/>
  <c r="II132" i="57"/>
  <c r="IJ132" i="57"/>
  <c r="IK132" i="57"/>
  <c r="IL132" i="57"/>
  <c r="IM132" i="57"/>
  <c r="IN132" i="57"/>
  <c r="IO132" i="57"/>
  <c r="IP132" i="57"/>
  <c r="IQ132" i="57"/>
  <c r="IR132" i="57"/>
  <c r="IS132" i="57"/>
  <c r="IT132" i="57"/>
  <c r="IU132" i="57"/>
  <c r="IV132" i="57"/>
  <c r="IW132" i="57"/>
  <c r="IX132" i="57"/>
  <c r="IY132" i="57"/>
  <c r="IZ132" i="57"/>
  <c r="JA132" i="57"/>
  <c r="JB132" i="57"/>
  <c r="JC132" i="57"/>
  <c r="JD132" i="57"/>
  <c r="JE132" i="57"/>
  <c r="JF132" i="57"/>
  <c r="JG132" i="57"/>
  <c r="JH132" i="57"/>
  <c r="JI132" i="57"/>
  <c r="JJ132" i="57"/>
  <c r="JK132" i="57"/>
  <c r="JL132" i="57"/>
  <c r="JM132" i="57"/>
  <c r="JN132" i="57"/>
  <c r="JO132" i="57"/>
  <c r="JP132" i="57"/>
  <c r="JQ132" i="57"/>
  <c r="JR132" i="57"/>
  <c r="JS132" i="57"/>
  <c r="JT132" i="57"/>
  <c r="JU132" i="57"/>
  <c r="JV132" i="57"/>
  <c r="JW132" i="57"/>
  <c r="JX132" i="57"/>
  <c r="JY132" i="57"/>
  <c r="JZ132" i="57"/>
  <c r="KA132" i="57"/>
  <c r="KB132" i="57"/>
  <c r="KC132" i="57"/>
  <c r="KD132" i="57"/>
  <c r="KE132" i="57"/>
  <c r="KF132" i="57"/>
  <c r="KG132" i="57"/>
  <c r="KH132" i="57"/>
  <c r="KI132" i="57"/>
  <c r="KJ132" i="57"/>
  <c r="KK132" i="57"/>
  <c r="KL132" i="57"/>
  <c r="KM132" i="57"/>
  <c r="KN132" i="57"/>
  <c r="KO132" i="57"/>
  <c r="KP132" i="57"/>
  <c r="KQ132" i="57"/>
  <c r="KR132" i="57"/>
  <c r="KS132" i="57"/>
  <c r="KT132" i="57"/>
  <c r="KU132" i="57"/>
  <c r="KV132" i="57"/>
  <c r="KW132" i="57"/>
  <c r="KX132" i="57"/>
  <c r="KY132" i="57"/>
  <c r="KZ132" i="57"/>
  <c r="LA132" i="57"/>
  <c r="LB132" i="57"/>
  <c r="LC132" i="57"/>
  <c r="LD132" i="57"/>
  <c r="LE132" i="57"/>
  <c r="LF132" i="57"/>
  <c r="LG132" i="57"/>
  <c r="LH132" i="57"/>
  <c r="LI132" i="57"/>
  <c r="LJ132" i="57"/>
  <c r="LK132" i="57"/>
  <c r="LL132" i="57"/>
  <c r="LM132" i="57"/>
  <c r="LN132" i="57"/>
  <c r="LO132" i="57"/>
  <c r="LP132" i="57"/>
  <c r="LQ132" i="57"/>
  <c r="LR132" i="57"/>
  <c r="LS132" i="57"/>
  <c r="LT132" i="57"/>
  <c r="LU132" i="57"/>
  <c r="LV132" i="57"/>
  <c r="LW132" i="57"/>
  <c r="LX132" i="57"/>
  <c r="LY132" i="57"/>
  <c r="LZ132" i="57"/>
  <c r="MA132" i="57"/>
  <c r="MB132" i="57"/>
  <c r="MC132" i="57"/>
  <c r="MD132" i="57"/>
  <c r="ME132" i="57"/>
  <c r="MF132" i="57"/>
  <c r="MG132" i="57"/>
  <c r="MH132" i="57"/>
  <c r="MI132" i="57"/>
  <c r="MJ132" i="57"/>
  <c r="MK132" i="57"/>
  <c r="ML132" i="57"/>
  <c r="MM132" i="57"/>
  <c r="MN132" i="57"/>
  <c r="MO132" i="57"/>
  <c r="MP132" i="57"/>
  <c r="MQ132" i="57"/>
  <c r="MR132" i="57"/>
  <c r="MS132" i="57"/>
  <c r="MT132" i="57"/>
  <c r="MU132" i="57"/>
  <c r="MV132" i="57"/>
  <c r="MW132" i="57"/>
  <c r="MX132" i="57"/>
  <c r="MY132" i="57"/>
  <c r="MZ132" i="57"/>
  <c r="NA132" i="57"/>
  <c r="NB132" i="57"/>
  <c r="NC132" i="57"/>
  <c r="ND132" i="57"/>
  <c r="NE132" i="57"/>
  <c r="NF132" i="57"/>
  <c r="NG132" i="57"/>
  <c r="NH132" i="57"/>
  <c r="NI132" i="57"/>
  <c r="NJ132" i="57"/>
  <c r="NK132" i="57"/>
  <c r="NL132" i="57"/>
  <c r="NM132" i="57"/>
  <c r="NN132" i="57"/>
  <c r="NO132" i="57"/>
  <c r="NP132" i="57"/>
  <c r="NQ132" i="57"/>
  <c r="NR132" i="57"/>
  <c r="NS132" i="57"/>
  <c r="NT132" i="57"/>
  <c r="NU132" i="57"/>
  <c r="NV132" i="57"/>
  <c r="NW132" i="57"/>
  <c r="NX132" i="57"/>
  <c r="NY132" i="57"/>
  <c r="NZ132" i="57"/>
  <c r="OA132" i="57"/>
  <c r="OB132" i="57"/>
  <c r="OC132" i="57"/>
  <c r="OD132" i="57"/>
  <c r="OE132" i="57"/>
  <c r="OF132" i="57"/>
  <c r="OG132" i="57"/>
  <c r="OH132" i="57"/>
  <c r="OI132" i="57"/>
  <c r="OJ132" i="57"/>
  <c r="OK132" i="57"/>
  <c r="OL132" i="57"/>
  <c r="OM132" i="57"/>
  <c r="ON132" i="57"/>
  <c r="OO132" i="57"/>
  <c r="OP132" i="57"/>
  <c r="OQ132" i="57"/>
  <c r="OR132" i="57"/>
  <c r="OS132" i="57"/>
  <c r="OT132" i="57"/>
  <c r="OU132" i="57"/>
  <c r="OV132" i="57"/>
  <c r="OW132" i="57"/>
  <c r="OX132" i="57"/>
  <c r="OY132" i="57"/>
  <c r="OZ132" i="57"/>
  <c r="PA132" i="57"/>
  <c r="PB132" i="57"/>
  <c r="PC132" i="57"/>
  <c r="PD132" i="57"/>
  <c r="PE132" i="57"/>
  <c r="PF132" i="57"/>
  <c r="PG132" i="57"/>
  <c r="PH132" i="57"/>
  <c r="PI132" i="57"/>
  <c r="PJ132" i="57"/>
  <c r="PK132" i="57"/>
  <c r="PL132" i="57"/>
  <c r="PM132" i="57"/>
  <c r="PN132" i="57"/>
  <c r="PO132" i="57"/>
  <c r="PP132" i="57"/>
  <c r="PQ132" i="57"/>
  <c r="PR132" i="57"/>
  <c r="PS132" i="57"/>
  <c r="PT132" i="57"/>
  <c r="PU132" i="57"/>
  <c r="PV132" i="57"/>
  <c r="PW132" i="57"/>
  <c r="PX132" i="57"/>
  <c r="PY132" i="57"/>
  <c r="PZ132" i="57"/>
  <c r="QA132" i="57"/>
  <c r="QB132" i="57"/>
  <c r="QC132" i="57"/>
  <c r="QD132" i="57"/>
  <c r="QE132" i="57"/>
  <c r="QF132" i="57"/>
  <c r="QG132" i="57"/>
  <c r="QH132" i="57"/>
  <c r="QI132" i="57"/>
  <c r="QJ132" i="57"/>
  <c r="C133" i="57"/>
  <c r="D133" i="57"/>
  <c r="E133" i="57"/>
  <c r="F133" i="57"/>
  <c r="G133" i="57"/>
  <c r="H133" i="57"/>
  <c r="I133" i="57"/>
  <c r="J133" i="57"/>
  <c r="K133" i="57"/>
  <c r="L133" i="57"/>
  <c r="M133" i="57"/>
  <c r="N133" i="57"/>
  <c r="O133" i="57"/>
  <c r="P133" i="57"/>
  <c r="Q133" i="57"/>
  <c r="R133" i="57"/>
  <c r="S133" i="57"/>
  <c r="T133" i="57"/>
  <c r="U133" i="57"/>
  <c r="V133" i="57"/>
  <c r="W133" i="57"/>
  <c r="X133" i="57"/>
  <c r="Y133" i="57"/>
  <c r="Z133" i="57"/>
  <c r="AA133" i="57"/>
  <c r="AB133" i="57"/>
  <c r="AC133" i="57"/>
  <c r="AD133" i="57"/>
  <c r="AE133" i="57"/>
  <c r="AF133" i="57"/>
  <c r="AG133" i="57"/>
  <c r="AH133" i="57"/>
  <c r="AI133" i="57"/>
  <c r="AJ133" i="57"/>
  <c r="AK133" i="57"/>
  <c r="AL133" i="57"/>
  <c r="AM133" i="57"/>
  <c r="AN133" i="57"/>
  <c r="AO133" i="57"/>
  <c r="AP133" i="57"/>
  <c r="AQ133" i="57"/>
  <c r="AR133" i="57"/>
  <c r="AS133" i="57"/>
  <c r="AT133" i="57"/>
  <c r="AU133" i="57"/>
  <c r="AV133" i="57"/>
  <c r="AW133" i="57"/>
  <c r="AX133" i="57"/>
  <c r="AY133" i="57"/>
  <c r="AZ133" i="57"/>
  <c r="BA133" i="57"/>
  <c r="BB133" i="57"/>
  <c r="BC133" i="57"/>
  <c r="BD133" i="57"/>
  <c r="BE133" i="57"/>
  <c r="BF133" i="57"/>
  <c r="BG133" i="57"/>
  <c r="BH133" i="57"/>
  <c r="BI133" i="57"/>
  <c r="BJ133" i="57"/>
  <c r="BK133" i="57"/>
  <c r="BL133" i="57"/>
  <c r="BM133" i="57"/>
  <c r="BN133" i="57"/>
  <c r="BO133" i="57"/>
  <c r="BP133" i="57"/>
  <c r="BQ133" i="57"/>
  <c r="BR133" i="57"/>
  <c r="BS133" i="57"/>
  <c r="BT133" i="57"/>
  <c r="BU133" i="57"/>
  <c r="BV133" i="57"/>
  <c r="BW133" i="57"/>
  <c r="BX133" i="57"/>
  <c r="BY133" i="57"/>
  <c r="BZ133" i="57"/>
  <c r="CA133" i="57"/>
  <c r="CB133" i="57"/>
  <c r="CC133" i="57"/>
  <c r="CD133" i="57"/>
  <c r="CE133" i="57"/>
  <c r="CF133" i="57"/>
  <c r="CG133" i="57"/>
  <c r="CH133" i="57"/>
  <c r="CI133" i="57"/>
  <c r="CJ133" i="57"/>
  <c r="CK133" i="57"/>
  <c r="CL133" i="57"/>
  <c r="CM133" i="57"/>
  <c r="CN133" i="57"/>
  <c r="CO133" i="57"/>
  <c r="CP133" i="57"/>
  <c r="CQ133" i="57"/>
  <c r="CR133" i="57"/>
  <c r="CS133" i="57"/>
  <c r="CT133" i="57"/>
  <c r="CU133" i="57"/>
  <c r="CV133" i="57"/>
  <c r="CW133" i="57"/>
  <c r="CX133" i="57"/>
  <c r="CY133" i="57"/>
  <c r="CZ133" i="57"/>
  <c r="DA133" i="57"/>
  <c r="DB133" i="57"/>
  <c r="DC133" i="57"/>
  <c r="DD133" i="57"/>
  <c r="DE133" i="57"/>
  <c r="DF133" i="57"/>
  <c r="DG133" i="57"/>
  <c r="DH133" i="57"/>
  <c r="DI133" i="57"/>
  <c r="DJ133" i="57"/>
  <c r="DK133" i="57"/>
  <c r="DL133" i="57"/>
  <c r="DM133" i="57"/>
  <c r="DN133" i="57"/>
  <c r="DO133" i="57"/>
  <c r="DP133" i="57"/>
  <c r="DQ133" i="57"/>
  <c r="DR133" i="57"/>
  <c r="DS133" i="57"/>
  <c r="DT133" i="57"/>
  <c r="DU133" i="57"/>
  <c r="DV133" i="57"/>
  <c r="DW133" i="57"/>
  <c r="DX133" i="57"/>
  <c r="DY133" i="57"/>
  <c r="DZ133" i="57"/>
  <c r="EA133" i="57"/>
  <c r="EB133" i="57"/>
  <c r="EC133" i="57"/>
  <c r="ED133" i="57"/>
  <c r="EE133" i="57"/>
  <c r="EF133" i="57"/>
  <c r="EG133" i="57"/>
  <c r="EH133" i="57"/>
  <c r="EI133" i="57"/>
  <c r="EJ133" i="57"/>
  <c r="EK133" i="57"/>
  <c r="EL133" i="57"/>
  <c r="EM133" i="57"/>
  <c r="EN133" i="57"/>
  <c r="EO133" i="57"/>
  <c r="EP133" i="57"/>
  <c r="EQ133" i="57"/>
  <c r="ER133" i="57"/>
  <c r="ES133" i="57"/>
  <c r="ET133" i="57"/>
  <c r="EU133" i="57"/>
  <c r="EV133" i="57"/>
  <c r="EW133" i="57"/>
  <c r="EX133" i="57"/>
  <c r="EY133" i="57"/>
  <c r="EZ133" i="57"/>
  <c r="FA133" i="57"/>
  <c r="FB133" i="57"/>
  <c r="FC133" i="57"/>
  <c r="FD133" i="57"/>
  <c r="FE133" i="57"/>
  <c r="FF133" i="57"/>
  <c r="FG133" i="57"/>
  <c r="FH133" i="57"/>
  <c r="FI133" i="57"/>
  <c r="FJ133" i="57"/>
  <c r="FK133" i="57"/>
  <c r="FL133" i="57"/>
  <c r="FM133" i="57"/>
  <c r="FN133" i="57"/>
  <c r="FO133" i="57"/>
  <c r="FP133" i="57"/>
  <c r="FQ133" i="57"/>
  <c r="FR133" i="57"/>
  <c r="FS133" i="57"/>
  <c r="FT133" i="57"/>
  <c r="FU133" i="57"/>
  <c r="FV133" i="57"/>
  <c r="FW133" i="57"/>
  <c r="FX133" i="57"/>
  <c r="FY133" i="57"/>
  <c r="FZ133" i="57"/>
  <c r="GA133" i="57"/>
  <c r="GB133" i="57"/>
  <c r="GC133" i="57"/>
  <c r="GD133" i="57"/>
  <c r="GE133" i="57"/>
  <c r="GF133" i="57"/>
  <c r="GG133" i="57"/>
  <c r="GH133" i="57"/>
  <c r="GI133" i="57"/>
  <c r="GJ133" i="57"/>
  <c r="GK133" i="57"/>
  <c r="GL133" i="57"/>
  <c r="GM133" i="57"/>
  <c r="GN133" i="57"/>
  <c r="GO133" i="57"/>
  <c r="GP133" i="57"/>
  <c r="GQ133" i="57"/>
  <c r="GR133" i="57"/>
  <c r="GS133" i="57"/>
  <c r="GT133" i="57"/>
  <c r="GU133" i="57"/>
  <c r="GV133" i="57"/>
  <c r="GW133" i="57"/>
  <c r="GX133" i="57"/>
  <c r="GY133" i="57"/>
  <c r="GZ133" i="57"/>
  <c r="HA133" i="57"/>
  <c r="HB133" i="57"/>
  <c r="HC133" i="57"/>
  <c r="HD133" i="57"/>
  <c r="HE133" i="57"/>
  <c r="HF133" i="57"/>
  <c r="HG133" i="57"/>
  <c r="HH133" i="57"/>
  <c r="HI133" i="57"/>
  <c r="HJ133" i="57"/>
  <c r="HK133" i="57"/>
  <c r="HL133" i="57"/>
  <c r="HM133" i="57"/>
  <c r="HN133" i="57"/>
  <c r="HO133" i="57"/>
  <c r="HP133" i="57"/>
  <c r="HQ133" i="57"/>
  <c r="HR133" i="57"/>
  <c r="HS133" i="57"/>
  <c r="HT133" i="57"/>
  <c r="HU133" i="57"/>
  <c r="HV133" i="57"/>
  <c r="HW133" i="57"/>
  <c r="HX133" i="57"/>
  <c r="HY133" i="57"/>
  <c r="HZ133" i="57"/>
  <c r="IA133" i="57"/>
  <c r="IB133" i="57"/>
  <c r="IC133" i="57"/>
  <c r="ID133" i="57"/>
  <c r="IE133" i="57"/>
  <c r="IF133" i="57"/>
  <c r="IG133" i="57"/>
  <c r="IH133" i="57"/>
  <c r="II133" i="57"/>
  <c r="IJ133" i="57"/>
  <c r="IK133" i="57"/>
  <c r="IL133" i="57"/>
  <c r="IM133" i="57"/>
  <c r="IN133" i="57"/>
  <c r="IO133" i="57"/>
  <c r="IP133" i="57"/>
  <c r="IQ133" i="57"/>
  <c r="IR133" i="57"/>
  <c r="IS133" i="57"/>
  <c r="IT133" i="57"/>
  <c r="IU133" i="57"/>
  <c r="IV133" i="57"/>
  <c r="IW133" i="57"/>
  <c r="IX133" i="57"/>
  <c r="IY133" i="57"/>
  <c r="IZ133" i="57"/>
  <c r="JA133" i="57"/>
  <c r="JB133" i="57"/>
  <c r="JC133" i="57"/>
  <c r="JD133" i="57"/>
  <c r="JE133" i="57"/>
  <c r="JF133" i="57"/>
  <c r="JG133" i="57"/>
  <c r="JH133" i="57"/>
  <c r="JI133" i="57"/>
  <c r="JJ133" i="57"/>
  <c r="JK133" i="57"/>
  <c r="JL133" i="57"/>
  <c r="JM133" i="57"/>
  <c r="JN133" i="57"/>
  <c r="JO133" i="57"/>
  <c r="JP133" i="57"/>
  <c r="JQ133" i="57"/>
  <c r="JR133" i="57"/>
  <c r="JS133" i="57"/>
  <c r="JT133" i="57"/>
  <c r="JU133" i="57"/>
  <c r="JV133" i="57"/>
  <c r="JW133" i="57"/>
  <c r="JX133" i="57"/>
  <c r="JY133" i="57"/>
  <c r="JZ133" i="57"/>
  <c r="KA133" i="57"/>
  <c r="KB133" i="57"/>
  <c r="KC133" i="57"/>
  <c r="KD133" i="57"/>
  <c r="KE133" i="57"/>
  <c r="KF133" i="57"/>
  <c r="KG133" i="57"/>
  <c r="KH133" i="57"/>
  <c r="KI133" i="57"/>
  <c r="KJ133" i="57"/>
  <c r="KK133" i="57"/>
  <c r="KL133" i="57"/>
  <c r="KM133" i="57"/>
  <c r="KN133" i="57"/>
  <c r="KO133" i="57"/>
  <c r="KP133" i="57"/>
  <c r="KQ133" i="57"/>
  <c r="KR133" i="57"/>
  <c r="KS133" i="57"/>
  <c r="KT133" i="57"/>
  <c r="KU133" i="57"/>
  <c r="KV133" i="57"/>
  <c r="KW133" i="57"/>
  <c r="KX133" i="57"/>
  <c r="KY133" i="57"/>
  <c r="KZ133" i="57"/>
  <c r="LA133" i="57"/>
  <c r="LB133" i="57"/>
  <c r="LC133" i="57"/>
  <c r="LD133" i="57"/>
  <c r="LE133" i="57"/>
  <c r="LF133" i="57"/>
  <c r="LG133" i="57"/>
  <c r="LH133" i="57"/>
  <c r="LI133" i="57"/>
  <c r="LJ133" i="57"/>
  <c r="LK133" i="57"/>
  <c r="LL133" i="57"/>
  <c r="LM133" i="57"/>
  <c r="LN133" i="57"/>
  <c r="LO133" i="57"/>
  <c r="LP133" i="57"/>
  <c r="LQ133" i="57"/>
  <c r="LR133" i="57"/>
  <c r="LS133" i="57"/>
  <c r="LT133" i="57"/>
  <c r="LU133" i="57"/>
  <c r="LV133" i="57"/>
  <c r="LW133" i="57"/>
  <c r="LX133" i="57"/>
  <c r="LY133" i="57"/>
  <c r="LZ133" i="57"/>
  <c r="MA133" i="57"/>
  <c r="MB133" i="57"/>
  <c r="MC133" i="57"/>
  <c r="MD133" i="57"/>
  <c r="ME133" i="57"/>
  <c r="MF133" i="57"/>
  <c r="MG133" i="57"/>
  <c r="MH133" i="57"/>
  <c r="MI133" i="57"/>
  <c r="MJ133" i="57"/>
  <c r="MK133" i="57"/>
  <c r="ML133" i="57"/>
  <c r="MM133" i="57"/>
  <c r="MN133" i="57"/>
  <c r="MO133" i="57"/>
  <c r="MP133" i="57"/>
  <c r="MQ133" i="57"/>
  <c r="MR133" i="57"/>
  <c r="MS133" i="57"/>
  <c r="MT133" i="57"/>
  <c r="MU133" i="57"/>
  <c r="MV133" i="57"/>
  <c r="MW133" i="57"/>
  <c r="MX133" i="57"/>
  <c r="MY133" i="57"/>
  <c r="MZ133" i="57"/>
  <c r="NA133" i="57"/>
  <c r="NB133" i="57"/>
  <c r="NC133" i="57"/>
  <c r="ND133" i="57"/>
  <c r="NE133" i="57"/>
  <c r="NF133" i="57"/>
  <c r="NG133" i="57"/>
  <c r="NH133" i="57"/>
  <c r="NI133" i="57"/>
  <c r="NJ133" i="57"/>
  <c r="NK133" i="57"/>
  <c r="NL133" i="57"/>
  <c r="NM133" i="57"/>
  <c r="NN133" i="57"/>
  <c r="NO133" i="57"/>
  <c r="NP133" i="57"/>
  <c r="NQ133" i="57"/>
  <c r="NR133" i="57"/>
  <c r="NS133" i="57"/>
  <c r="NT133" i="57"/>
  <c r="NU133" i="57"/>
  <c r="NV133" i="57"/>
  <c r="NW133" i="57"/>
  <c r="NX133" i="57"/>
  <c r="NY133" i="57"/>
  <c r="NZ133" i="57"/>
  <c r="OA133" i="57"/>
  <c r="OB133" i="57"/>
  <c r="OC133" i="57"/>
  <c r="OD133" i="57"/>
  <c r="OE133" i="57"/>
  <c r="OF133" i="57"/>
  <c r="OG133" i="57"/>
  <c r="OH133" i="57"/>
  <c r="OI133" i="57"/>
  <c r="OJ133" i="57"/>
  <c r="OK133" i="57"/>
  <c r="OL133" i="57"/>
  <c r="OM133" i="57"/>
  <c r="ON133" i="57"/>
  <c r="OO133" i="57"/>
  <c r="OP133" i="57"/>
  <c r="OQ133" i="57"/>
  <c r="OR133" i="57"/>
  <c r="OS133" i="57"/>
  <c r="OT133" i="57"/>
  <c r="OU133" i="57"/>
  <c r="OV133" i="57"/>
  <c r="OW133" i="57"/>
  <c r="OX133" i="57"/>
  <c r="OY133" i="57"/>
  <c r="OZ133" i="57"/>
  <c r="PA133" i="57"/>
  <c r="PB133" i="57"/>
  <c r="PC133" i="57"/>
  <c r="PD133" i="57"/>
  <c r="PE133" i="57"/>
  <c r="PF133" i="57"/>
  <c r="PG133" i="57"/>
  <c r="PH133" i="57"/>
  <c r="PI133" i="57"/>
  <c r="PJ133" i="57"/>
  <c r="PK133" i="57"/>
  <c r="PL133" i="57"/>
  <c r="PM133" i="57"/>
  <c r="PN133" i="57"/>
  <c r="PO133" i="57"/>
  <c r="PP133" i="57"/>
  <c r="PQ133" i="57"/>
  <c r="PR133" i="57"/>
  <c r="PS133" i="57"/>
  <c r="PT133" i="57"/>
  <c r="PU133" i="57"/>
  <c r="PV133" i="57"/>
  <c r="PW133" i="57"/>
  <c r="PX133" i="57"/>
  <c r="PY133" i="57"/>
  <c r="PZ133" i="57"/>
  <c r="QA133" i="57"/>
  <c r="QB133" i="57"/>
  <c r="QC133" i="57"/>
  <c r="QD133" i="57"/>
  <c r="QE133" i="57"/>
  <c r="QF133" i="57"/>
  <c r="QG133" i="57"/>
  <c r="QH133" i="57"/>
  <c r="QI133" i="57"/>
  <c r="QJ133" i="57"/>
  <c r="C134" i="57"/>
  <c r="D134" i="57"/>
  <c r="E134" i="57"/>
  <c r="F134" i="57"/>
  <c r="G134" i="57"/>
  <c r="H134" i="57"/>
  <c r="I134" i="57"/>
  <c r="J134" i="57"/>
  <c r="K134" i="57"/>
  <c r="L134" i="57"/>
  <c r="M134" i="57"/>
  <c r="N134" i="57"/>
  <c r="O134" i="57"/>
  <c r="P134" i="57"/>
  <c r="Q134" i="57"/>
  <c r="R134" i="57"/>
  <c r="S134" i="57"/>
  <c r="T134" i="57"/>
  <c r="U134" i="57"/>
  <c r="V134" i="57"/>
  <c r="W134" i="57"/>
  <c r="X134" i="57"/>
  <c r="Y134" i="57"/>
  <c r="Z134" i="57"/>
  <c r="AA134" i="57"/>
  <c r="AB134" i="57"/>
  <c r="AC134" i="57"/>
  <c r="AD134" i="57"/>
  <c r="AE134" i="57"/>
  <c r="AF134" i="57"/>
  <c r="AG134" i="57"/>
  <c r="AH134" i="57"/>
  <c r="AI134" i="57"/>
  <c r="AJ134" i="57"/>
  <c r="AK134" i="57"/>
  <c r="AL134" i="57"/>
  <c r="AM134" i="57"/>
  <c r="AN134" i="57"/>
  <c r="AO134" i="57"/>
  <c r="AP134" i="57"/>
  <c r="AQ134" i="57"/>
  <c r="AR134" i="57"/>
  <c r="AS134" i="57"/>
  <c r="AT134" i="57"/>
  <c r="AU134" i="57"/>
  <c r="AV134" i="57"/>
  <c r="AW134" i="57"/>
  <c r="AX134" i="57"/>
  <c r="AY134" i="57"/>
  <c r="AZ134" i="57"/>
  <c r="BA134" i="57"/>
  <c r="BB134" i="57"/>
  <c r="BC134" i="57"/>
  <c r="BD134" i="57"/>
  <c r="BE134" i="57"/>
  <c r="BF134" i="57"/>
  <c r="BG134" i="57"/>
  <c r="BH134" i="57"/>
  <c r="BI134" i="57"/>
  <c r="BJ134" i="57"/>
  <c r="BK134" i="57"/>
  <c r="BL134" i="57"/>
  <c r="BM134" i="57"/>
  <c r="BN134" i="57"/>
  <c r="BO134" i="57"/>
  <c r="BP134" i="57"/>
  <c r="BQ134" i="57"/>
  <c r="BR134" i="57"/>
  <c r="BS134" i="57"/>
  <c r="BT134" i="57"/>
  <c r="BU134" i="57"/>
  <c r="BV134" i="57"/>
  <c r="BW134" i="57"/>
  <c r="BX134" i="57"/>
  <c r="BY134" i="57"/>
  <c r="BZ134" i="57"/>
  <c r="CA134" i="57"/>
  <c r="CB134" i="57"/>
  <c r="CC134" i="57"/>
  <c r="CD134" i="57"/>
  <c r="CE134" i="57"/>
  <c r="CF134" i="57"/>
  <c r="CG134" i="57"/>
  <c r="CH134" i="57"/>
  <c r="CI134" i="57"/>
  <c r="CJ134" i="57"/>
  <c r="CK134" i="57"/>
  <c r="CL134" i="57"/>
  <c r="CM134" i="57"/>
  <c r="CN134" i="57"/>
  <c r="CO134" i="57"/>
  <c r="CP134" i="57"/>
  <c r="CQ134" i="57"/>
  <c r="CR134" i="57"/>
  <c r="CS134" i="57"/>
  <c r="CT134" i="57"/>
  <c r="CU134" i="57"/>
  <c r="CV134" i="57"/>
  <c r="CW134" i="57"/>
  <c r="CX134" i="57"/>
  <c r="CY134" i="57"/>
  <c r="CZ134" i="57"/>
  <c r="DA134" i="57"/>
  <c r="DB134" i="57"/>
  <c r="DC134" i="57"/>
  <c r="DD134" i="57"/>
  <c r="DE134" i="57"/>
  <c r="DF134" i="57"/>
  <c r="DG134" i="57"/>
  <c r="DH134" i="57"/>
  <c r="DI134" i="57"/>
  <c r="DJ134" i="57"/>
  <c r="DK134" i="57"/>
  <c r="DL134" i="57"/>
  <c r="DM134" i="57"/>
  <c r="DN134" i="57"/>
  <c r="DO134" i="57"/>
  <c r="DP134" i="57"/>
  <c r="DQ134" i="57"/>
  <c r="DR134" i="57"/>
  <c r="DS134" i="57"/>
  <c r="DT134" i="57"/>
  <c r="DU134" i="57"/>
  <c r="DV134" i="57"/>
  <c r="DW134" i="57"/>
  <c r="DX134" i="57"/>
  <c r="DY134" i="57"/>
  <c r="DZ134" i="57"/>
  <c r="EA134" i="57"/>
  <c r="EB134" i="57"/>
  <c r="EC134" i="57"/>
  <c r="ED134" i="57"/>
  <c r="EE134" i="57"/>
  <c r="EF134" i="57"/>
  <c r="EG134" i="57"/>
  <c r="EH134" i="57"/>
  <c r="EI134" i="57"/>
  <c r="EJ134" i="57"/>
  <c r="EK134" i="57"/>
  <c r="EL134" i="57"/>
  <c r="EM134" i="57"/>
  <c r="EN134" i="57"/>
  <c r="EO134" i="57"/>
  <c r="EP134" i="57"/>
  <c r="EQ134" i="57"/>
  <c r="ER134" i="57"/>
  <c r="ES134" i="57"/>
  <c r="ET134" i="57"/>
  <c r="EU134" i="57"/>
  <c r="EV134" i="57"/>
  <c r="EW134" i="57"/>
  <c r="EX134" i="57"/>
  <c r="EY134" i="57"/>
  <c r="EZ134" i="57"/>
  <c r="FA134" i="57"/>
  <c r="FB134" i="57"/>
  <c r="FC134" i="57"/>
  <c r="FD134" i="57"/>
  <c r="FE134" i="57"/>
  <c r="FF134" i="57"/>
  <c r="FG134" i="57"/>
  <c r="FH134" i="57"/>
  <c r="FI134" i="57"/>
  <c r="FJ134" i="57"/>
  <c r="FK134" i="57"/>
  <c r="FL134" i="57"/>
  <c r="FM134" i="57"/>
  <c r="FN134" i="57"/>
  <c r="FO134" i="57"/>
  <c r="FP134" i="57"/>
  <c r="FQ134" i="57"/>
  <c r="FR134" i="57"/>
  <c r="FS134" i="57"/>
  <c r="FT134" i="57"/>
  <c r="FU134" i="57"/>
  <c r="FV134" i="57"/>
  <c r="FW134" i="57"/>
  <c r="FX134" i="57"/>
  <c r="FY134" i="57"/>
  <c r="FZ134" i="57"/>
  <c r="GA134" i="57"/>
  <c r="GB134" i="57"/>
  <c r="GC134" i="57"/>
  <c r="GD134" i="57"/>
  <c r="GE134" i="57"/>
  <c r="GF134" i="57"/>
  <c r="GG134" i="57"/>
  <c r="GH134" i="57"/>
  <c r="GI134" i="57"/>
  <c r="GJ134" i="57"/>
  <c r="GK134" i="57"/>
  <c r="GL134" i="57"/>
  <c r="GM134" i="57"/>
  <c r="GN134" i="57"/>
  <c r="GO134" i="57"/>
  <c r="GP134" i="57"/>
  <c r="GQ134" i="57"/>
  <c r="GR134" i="57"/>
  <c r="GS134" i="57"/>
  <c r="GT134" i="57"/>
  <c r="GU134" i="57"/>
  <c r="GV134" i="57"/>
  <c r="GW134" i="57"/>
  <c r="GX134" i="57"/>
  <c r="GY134" i="57"/>
  <c r="GZ134" i="57"/>
  <c r="HA134" i="57"/>
  <c r="HB134" i="57"/>
  <c r="HC134" i="57"/>
  <c r="HD134" i="57"/>
  <c r="HE134" i="57"/>
  <c r="HF134" i="57"/>
  <c r="HG134" i="57"/>
  <c r="HH134" i="57"/>
  <c r="HI134" i="57"/>
  <c r="HJ134" i="57"/>
  <c r="HK134" i="57"/>
  <c r="HL134" i="57"/>
  <c r="HM134" i="57"/>
  <c r="HN134" i="57"/>
  <c r="HO134" i="57"/>
  <c r="HP134" i="57"/>
  <c r="HQ134" i="57"/>
  <c r="HR134" i="57"/>
  <c r="HS134" i="57"/>
  <c r="HT134" i="57"/>
  <c r="HU134" i="57"/>
  <c r="HV134" i="57"/>
  <c r="HW134" i="57"/>
  <c r="HX134" i="57"/>
  <c r="HY134" i="57"/>
  <c r="HZ134" i="57"/>
  <c r="IA134" i="57"/>
  <c r="IB134" i="57"/>
  <c r="IC134" i="57"/>
  <c r="ID134" i="57"/>
  <c r="IE134" i="57"/>
  <c r="IF134" i="57"/>
  <c r="IG134" i="57"/>
  <c r="IH134" i="57"/>
  <c r="II134" i="57"/>
  <c r="IJ134" i="57"/>
  <c r="IK134" i="57"/>
  <c r="IL134" i="57"/>
  <c r="IM134" i="57"/>
  <c r="IN134" i="57"/>
  <c r="IO134" i="57"/>
  <c r="IP134" i="57"/>
  <c r="IQ134" i="57"/>
  <c r="IR134" i="57"/>
  <c r="IS134" i="57"/>
  <c r="IT134" i="57"/>
  <c r="IU134" i="57"/>
  <c r="IV134" i="57"/>
  <c r="IW134" i="57"/>
  <c r="IX134" i="57"/>
  <c r="IY134" i="57"/>
  <c r="IZ134" i="57"/>
  <c r="JA134" i="57"/>
  <c r="JB134" i="57"/>
  <c r="JC134" i="57"/>
  <c r="JD134" i="57"/>
  <c r="JE134" i="57"/>
  <c r="JF134" i="57"/>
  <c r="JG134" i="57"/>
  <c r="JH134" i="57"/>
  <c r="JI134" i="57"/>
  <c r="JJ134" i="57"/>
  <c r="JK134" i="57"/>
  <c r="JL134" i="57"/>
  <c r="JM134" i="57"/>
  <c r="JN134" i="57"/>
  <c r="JO134" i="57"/>
  <c r="JP134" i="57"/>
  <c r="JQ134" i="57"/>
  <c r="JR134" i="57"/>
  <c r="JS134" i="57"/>
  <c r="JT134" i="57"/>
  <c r="JU134" i="57"/>
  <c r="JV134" i="57"/>
  <c r="JW134" i="57"/>
  <c r="JX134" i="57"/>
  <c r="JY134" i="57"/>
  <c r="JZ134" i="57"/>
  <c r="KA134" i="57"/>
  <c r="KB134" i="57"/>
  <c r="KC134" i="57"/>
  <c r="KD134" i="57"/>
  <c r="KE134" i="57"/>
  <c r="KF134" i="57"/>
  <c r="KG134" i="57"/>
  <c r="KH134" i="57"/>
  <c r="KI134" i="57"/>
  <c r="KJ134" i="57"/>
  <c r="KK134" i="57"/>
  <c r="KL134" i="57"/>
  <c r="KM134" i="57"/>
  <c r="KN134" i="57"/>
  <c r="KO134" i="57"/>
  <c r="KP134" i="57"/>
  <c r="KQ134" i="57"/>
  <c r="KR134" i="57"/>
  <c r="KS134" i="57"/>
  <c r="KT134" i="57"/>
  <c r="KU134" i="57"/>
  <c r="KV134" i="57"/>
  <c r="KW134" i="57"/>
  <c r="KX134" i="57"/>
  <c r="KY134" i="57"/>
  <c r="KZ134" i="57"/>
  <c r="LA134" i="57"/>
  <c r="LB134" i="57"/>
  <c r="LC134" i="57"/>
  <c r="LD134" i="57"/>
  <c r="LE134" i="57"/>
  <c r="LF134" i="57"/>
  <c r="LG134" i="57"/>
  <c r="LH134" i="57"/>
  <c r="LI134" i="57"/>
  <c r="LJ134" i="57"/>
  <c r="LK134" i="57"/>
  <c r="LL134" i="57"/>
  <c r="LM134" i="57"/>
  <c r="LN134" i="57"/>
  <c r="LO134" i="57"/>
  <c r="LP134" i="57"/>
  <c r="LQ134" i="57"/>
  <c r="LR134" i="57"/>
  <c r="LS134" i="57"/>
  <c r="LT134" i="57"/>
  <c r="LU134" i="57"/>
  <c r="LV134" i="57"/>
  <c r="LW134" i="57"/>
  <c r="LX134" i="57"/>
  <c r="LY134" i="57"/>
  <c r="LZ134" i="57"/>
  <c r="MA134" i="57"/>
  <c r="MB134" i="57"/>
  <c r="MC134" i="57"/>
  <c r="MD134" i="57"/>
  <c r="ME134" i="57"/>
  <c r="MF134" i="57"/>
  <c r="MG134" i="57"/>
  <c r="MH134" i="57"/>
  <c r="MI134" i="57"/>
  <c r="MJ134" i="57"/>
  <c r="MK134" i="57"/>
  <c r="ML134" i="57"/>
  <c r="MM134" i="57"/>
  <c r="MN134" i="57"/>
  <c r="MO134" i="57"/>
  <c r="MP134" i="57"/>
  <c r="MQ134" i="57"/>
  <c r="MR134" i="57"/>
  <c r="MS134" i="57"/>
  <c r="MT134" i="57"/>
  <c r="MU134" i="57"/>
  <c r="MV134" i="57"/>
  <c r="MW134" i="57"/>
  <c r="MX134" i="57"/>
  <c r="MY134" i="57"/>
  <c r="MZ134" i="57"/>
  <c r="NA134" i="57"/>
  <c r="NB134" i="57"/>
  <c r="NC134" i="57"/>
  <c r="ND134" i="57"/>
  <c r="NE134" i="57"/>
  <c r="NF134" i="57"/>
  <c r="NG134" i="57"/>
  <c r="NH134" i="57"/>
  <c r="NI134" i="57"/>
  <c r="NJ134" i="57"/>
  <c r="NK134" i="57"/>
  <c r="NL134" i="57"/>
  <c r="NM134" i="57"/>
  <c r="NN134" i="57"/>
  <c r="NO134" i="57"/>
  <c r="NP134" i="57"/>
  <c r="NQ134" i="57"/>
  <c r="NR134" i="57"/>
  <c r="NS134" i="57"/>
  <c r="NT134" i="57"/>
  <c r="NU134" i="57"/>
  <c r="NV134" i="57"/>
  <c r="NW134" i="57"/>
  <c r="NX134" i="57"/>
  <c r="NY134" i="57"/>
  <c r="NZ134" i="57"/>
  <c r="OA134" i="57"/>
  <c r="OB134" i="57"/>
  <c r="OC134" i="57"/>
  <c r="OD134" i="57"/>
  <c r="OE134" i="57"/>
  <c r="OF134" i="57"/>
  <c r="OG134" i="57"/>
  <c r="OH134" i="57"/>
  <c r="OI134" i="57"/>
  <c r="OJ134" i="57"/>
  <c r="OK134" i="57"/>
  <c r="OL134" i="57"/>
  <c r="OM134" i="57"/>
  <c r="ON134" i="57"/>
  <c r="OO134" i="57"/>
  <c r="OP134" i="57"/>
  <c r="OQ134" i="57"/>
  <c r="OR134" i="57"/>
  <c r="OS134" i="57"/>
  <c r="OT134" i="57"/>
  <c r="OU134" i="57"/>
  <c r="OV134" i="57"/>
  <c r="OW134" i="57"/>
  <c r="OX134" i="57"/>
  <c r="OY134" i="57"/>
  <c r="OZ134" i="57"/>
  <c r="PA134" i="57"/>
  <c r="PB134" i="57"/>
  <c r="PC134" i="57"/>
  <c r="PD134" i="57"/>
  <c r="PE134" i="57"/>
  <c r="PF134" i="57"/>
  <c r="PG134" i="57"/>
  <c r="PH134" i="57"/>
  <c r="PI134" i="57"/>
  <c r="PJ134" i="57"/>
  <c r="PK134" i="57"/>
  <c r="PL134" i="57"/>
  <c r="PM134" i="57"/>
  <c r="PN134" i="57"/>
  <c r="PO134" i="57"/>
  <c r="PP134" i="57"/>
  <c r="PQ134" i="57"/>
  <c r="PR134" i="57"/>
  <c r="PS134" i="57"/>
  <c r="PT134" i="57"/>
  <c r="PU134" i="57"/>
  <c r="PV134" i="57"/>
  <c r="PW134" i="57"/>
  <c r="PX134" i="57"/>
  <c r="PY134" i="57"/>
  <c r="PZ134" i="57"/>
  <c r="QA134" i="57"/>
  <c r="QB134" i="57"/>
  <c r="QC134" i="57"/>
  <c r="QD134" i="57"/>
  <c r="QE134" i="57"/>
  <c r="QF134" i="57"/>
  <c r="QG134" i="57"/>
  <c r="QH134" i="57"/>
  <c r="QI134" i="57"/>
  <c r="QJ134" i="57"/>
  <c r="C135" i="57"/>
  <c r="D135" i="57"/>
  <c r="E135" i="57"/>
  <c r="F135" i="57"/>
  <c r="G135" i="57"/>
  <c r="H135" i="57"/>
  <c r="I135" i="57"/>
  <c r="J135" i="57"/>
  <c r="K135" i="57"/>
  <c r="L135" i="57"/>
  <c r="M135" i="57"/>
  <c r="N135" i="57"/>
  <c r="O135" i="57"/>
  <c r="P135" i="57"/>
  <c r="Q135" i="57"/>
  <c r="R135" i="57"/>
  <c r="S135" i="57"/>
  <c r="T135" i="57"/>
  <c r="U135" i="57"/>
  <c r="V135" i="57"/>
  <c r="W135" i="57"/>
  <c r="X135" i="57"/>
  <c r="Y135" i="57"/>
  <c r="Z135" i="57"/>
  <c r="AA135" i="57"/>
  <c r="AB135" i="57"/>
  <c r="AC135" i="57"/>
  <c r="AD135" i="57"/>
  <c r="AE135" i="57"/>
  <c r="AF135" i="57"/>
  <c r="AG135" i="57"/>
  <c r="AH135" i="57"/>
  <c r="AI135" i="57"/>
  <c r="AJ135" i="57"/>
  <c r="AK135" i="57"/>
  <c r="AL135" i="57"/>
  <c r="AM135" i="57"/>
  <c r="AN135" i="57"/>
  <c r="AO135" i="57"/>
  <c r="AP135" i="57"/>
  <c r="AQ135" i="57"/>
  <c r="AR135" i="57"/>
  <c r="AS135" i="57"/>
  <c r="AT135" i="57"/>
  <c r="AU135" i="57"/>
  <c r="AV135" i="57"/>
  <c r="AW135" i="57"/>
  <c r="AX135" i="57"/>
  <c r="AY135" i="57"/>
  <c r="AZ135" i="57"/>
  <c r="BA135" i="57"/>
  <c r="BB135" i="57"/>
  <c r="BC135" i="57"/>
  <c r="BD135" i="57"/>
  <c r="BE135" i="57"/>
  <c r="BF135" i="57"/>
  <c r="BG135" i="57"/>
  <c r="BH135" i="57"/>
  <c r="BI135" i="57"/>
  <c r="BJ135" i="57"/>
  <c r="BK135" i="57"/>
  <c r="BL135" i="57"/>
  <c r="BM135" i="57"/>
  <c r="BN135" i="57"/>
  <c r="BO135" i="57"/>
  <c r="BP135" i="57"/>
  <c r="BQ135" i="57"/>
  <c r="BR135" i="57"/>
  <c r="BS135" i="57"/>
  <c r="BT135" i="57"/>
  <c r="BU135" i="57"/>
  <c r="BV135" i="57"/>
  <c r="BW135" i="57"/>
  <c r="BX135" i="57"/>
  <c r="BY135" i="57"/>
  <c r="BZ135" i="57"/>
  <c r="CA135" i="57"/>
  <c r="CB135" i="57"/>
  <c r="CC135" i="57"/>
  <c r="CD135" i="57"/>
  <c r="CE135" i="57"/>
  <c r="CF135" i="57"/>
  <c r="CG135" i="57"/>
  <c r="CH135" i="57"/>
  <c r="CI135" i="57"/>
  <c r="CJ135" i="57"/>
  <c r="CK135" i="57"/>
  <c r="CL135" i="57"/>
  <c r="CM135" i="57"/>
  <c r="CN135" i="57"/>
  <c r="CO135" i="57"/>
  <c r="CP135" i="57"/>
  <c r="CQ135" i="57"/>
  <c r="CR135" i="57"/>
  <c r="CS135" i="57"/>
  <c r="CT135" i="57"/>
  <c r="CU135" i="57"/>
  <c r="CV135" i="57"/>
  <c r="CW135" i="57"/>
  <c r="CX135" i="57"/>
  <c r="CY135" i="57"/>
  <c r="CZ135" i="57"/>
  <c r="DA135" i="57"/>
  <c r="DB135" i="57"/>
  <c r="DC135" i="57"/>
  <c r="DD135" i="57"/>
  <c r="DE135" i="57"/>
  <c r="DF135" i="57"/>
  <c r="EQ135" i="57"/>
  <c r="ER135" i="57"/>
  <c r="ES135" i="57"/>
  <c r="ET135" i="57"/>
  <c r="EU135" i="57"/>
  <c r="EV135" i="57"/>
  <c r="EW135" i="57"/>
  <c r="EX135" i="57"/>
  <c r="EY135" i="57"/>
  <c r="EZ135" i="57"/>
  <c r="FA135" i="57"/>
  <c r="FB135" i="57"/>
  <c r="FC135" i="57"/>
  <c r="FD135" i="57"/>
  <c r="FE135" i="57"/>
  <c r="FF135" i="57"/>
  <c r="FG135" i="57"/>
  <c r="FH135" i="57"/>
  <c r="FI135" i="57"/>
  <c r="FJ135" i="57"/>
  <c r="FK135" i="57"/>
  <c r="FL135" i="57"/>
  <c r="FM135" i="57"/>
  <c r="FN135" i="57"/>
  <c r="FO135" i="57"/>
  <c r="FP135" i="57"/>
  <c r="FQ135" i="57"/>
  <c r="FR135" i="57"/>
  <c r="FS135" i="57"/>
  <c r="FT135" i="57"/>
  <c r="FU135" i="57"/>
  <c r="FV135" i="57"/>
  <c r="FW135" i="57"/>
  <c r="FX135" i="57"/>
  <c r="FY135" i="57"/>
  <c r="FZ135" i="57"/>
  <c r="GA135" i="57"/>
  <c r="GB135" i="57"/>
  <c r="GC135" i="57"/>
  <c r="GD135" i="57"/>
  <c r="GE135" i="57"/>
  <c r="GF135" i="57"/>
  <c r="GG135" i="57"/>
  <c r="GH135" i="57"/>
  <c r="GI135" i="57"/>
  <c r="GJ135" i="57"/>
  <c r="GK135" i="57"/>
  <c r="GL135" i="57"/>
  <c r="GM135" i="57"/>
  <c r="GN135" i="57"/>
  <c r="GO135" i="57"/>
  <c r="GP135" i="57"/>
  <c r="GQ135" i="57"/>
  <c r="GR135" i="57"/>
  <c r="GS135" i="57"/>
  <c r="GT135" i="57"/>
  <c r="GU135" i="57"/>
  <c r="GV135" i="57"/>
  <c r="GW135" i="57"/>
  <c r="GX135" i="57"/>
  <c r="GY135" i="57"/>
  <c r="GZ135" i="57"/>
  <c r="HA135" i="57"/>
  <c r="HB135" i="57"/>
  <c r="HC135" i="57"/>
  <c r="HD135" i="57"/>
  <c r="HE135" i="57"/>
  <c r="HF135" i="57"/>
  <c r="HG135" i="57"/>
  <c r="HH135" i="57"/>
  <c r="HI135" i="57"/>
  <c r="HJ135" i="57"/>
  <c r="HK135" i="57"/>
  <c r="HL135" i="57"/>
  <c r="HM135" i="57"/>
  <c r="HN135" i="57"/>
  <c r="HO135" i="57"/>
  <c r="HP135" i="57"/>
  <c r="HQ135" i="57"/>
  <c r="HR135" i="57"/>
  <c r="HS135" i="57"/>
  <c r="HT135" i="57"/>
  <c r="HU135" i="57"/>
  <c r="HV135" i="57"/>
  <c r="HW135" i="57"/>
  <c r="HX135" i="57"/>
  <c r="HY135" i="57"/>
  <c r="HZ135" i="57"/>
  <c r="IA135" i="57"/>
  <c r="IB135" i="57"/>
  <c r="IC135" i="57"/>
  <c r="ID135" i="57"/>
  <c r="IE135" i="57"/>
  <c r="IF135" i="57"/>
  <c r="IG135" i="57"/>
  <c r="IH135" i="57"/>
  <c r="II135" i="57"/>
  <c r="IJ135" i="57"/>
  <c r="IK135" i="57"/>
  <c r="IL135" i="57"/>
  <c r="IM135" i="57"/>
  <c r="IN135" i="57"/>
  <c r="IO135" i="57"/>
  <c r="IP135" i="57"/>
  <c r="IQ135" i="57"/>
  <c r="IR135" i="57"/>
  <c r="IS135" i="57"/>
  <c r="IT135" i="57"/>
  <c r="IU135" i="57"/>
  <c r="IV135" i="57"/>
  <c r="IW135" i="57"/>
  <c r="IX135" i="57"/>
  <c r="IY135" i="57"/>
  <c r="IZ135" i="57"/>
  <c r="JA135" i="57"/>
  <c r="JB135" i="57"/>
  <c r="JC135" i="57"/>
  <c r="JD135" i="57"/>
  <c r="JE135" i="57"/>
  <c r="JF135" i="57"/>
  <c r="JG135" i="57"/>
  <c r="JH135" i="57"/>
  <c r="JI135" i="57"/>
  <c r="JJ135" i="57"/>
  <c r="JK135" i="57"/>
  <c r="JL135" i="57"/>
  <c r="JM135" i="57"/>
  <c r="JN135" i="57"/>
  <c r="JO135" i="57"/>
  <c r="JP135" i="57"/>
  <c r="JQ135" i="57"/>
  <c r="JR135" i="57"/>
  <c r="JS135" i="57"/>
  <c r="JT135" i="57"/>
  <c r="JU135" i="57"/>
  <c r="JV135" i="57"/>
  <c r="JW135" i="57"/>
  <c r="JX135" i="57"/>
  <c r="JY135" i="57"/>
  <c r="JZ135" i="57"/>
  <c r="KA135" i="57"/>
  <c r="KB135" i="57"/>
  <c r="KC135" i="57"/>
  <c r="KD135" i="57"/>
  <c r="KE135" i="57"/>
  <c r="KF135" i="57"/>
  <c r="KG135" i="57"/>
  <c r="KH135" i="57"/>
  <c r="KI135" i="57"/>
  <c r="KJ135" i="57"/>
  <c r="KK135" i="57"/>
  <c r="KL135" i="57"/>
  <c r="KM135" i="57"/>
  <c r="KN135" i="57"/>
  <c r="KO135" i="57"/>
  <c r="KP135" i="57"/>
  <c r="KQ135" i="57"/>
  <c r="KR135" i="57"/>
  <c r="KS135" i="57"/>
  <c r="KT135" i="57"/>
  <c r="KU135" i="57"/>
  <c r="KV135" i="57"/>
  <c r="KW135" i="57"/>
  <c r="KX135" i="57"/>
  <c r="KY135" i="57"/>
  <c r="KZ135" i="57"/>
  <c r="LA135" i="57"/>
  <c r="LB135" i="57"/>
  <c r="LC135" i="57"/>
  <c r="LD135" i="57"/>
  <c r="LE135" i="57"/>
  <c r="LF135" i="57"/>
  <c r="LG135" i="57"/>
  <c r="LH135" i="57"/>
  <c r="LI135" i="57"/>
  <c r="LJ135" i="57"/>
  <c r="LK135" i="57"/>
  <c r="LL135" i="57"/>
  <c r="LM135" i="57"/>
  <c r="LN135" i="57"/>
  <c r="LO135" i="57"/>
  <c r="LP135" i="57"/>
  <c r="LQ135" i="57"/>
  <c r="LR135" i="57"/>
  <c r="LS135" i="57"/>
  <c r="LT135" i="57"/>
  <c r="LU135" i="57"/>
  <c r="LV135" i="57"/>
  <c r="LW135" i="57"/>
  <c r="LX135" i="57"/>
  <c r="LY135" i="57"/>
  <c r="LZ135" i="57"/>
  <c r="MA135" i="57"/>
  <c r="MB135" i="57"/>
  <c r="MC135" i="57"/>
  <c r="MD135" i="57"/>
  <c r="ME135" i="57"/>
  <c r="MF135" i="57"/>
  <c r="MG135" i="57"/>
  <c r="MH135" i="57"/>
  <c r="MI135" i="57"/>
  <c r="MJ135" i="57"/>
  <c r="MK135" i="57"/>
  <c r="ML135" i="57"/>
  <c r="MM135" i="57"/>
  <c r="MN135" i="57"/>
  <c r="MO135" i="57"/>
  <c r="MP135" i="57"/>
  <c r="MQ135" i="57"/>
  <c r="MR135" i="57"/>
  <c r="MS135" i="57"/>
  <c r="MT135" i="57"/>
  <c r="MU135" i="57"/>
  <c r="MV135" i="57"/>
  <c r="MW135" i="57"/>
  <c r="MX135" i="57"/>
  <c r="MY135" i="57"/>
  <c r="MZ135" i="57"/>
  <c r="NA135" i="57"/>
  <c r="NB135" i="57"/>
  <c r="NC135" i="57"/>
  <c r="ND135" i="57"/>
  <c r="NE135" i="57"/>
  <c r="NF135" i="57"/>
  <c r="NG135" i="57"/>
  <c r="NH135" i="57"/>
  <c r="NI135" i="57"/>
  <c r="NJ135" i="57"/>
  <c r="NK135" i="57"/>
  <c r="NL135" i="57"/>
  <c r="NM135" i="57"/>
  <c r="NN135" i="57"/>
  <c r="NO135" i="57"/>
  <c r="NP135" i="57"/>
  <c r="NQ135" i="57"/>
  <c r="NR135" i="57"/>
  <c r="NS135" i="57"/>
  <c r="NT135" i="57"/>
  <c r="NU135" i="57"/>
  <c r="NV135" i="57"/>
  <c r="NW135" i="57"/>
  <c r="NX135" i="57"/>
  <c r="NY135" i="57"/>
  <c r="NZ135" i="57"/>
  <c r="OA135" i="57"/>
  <c r="OB135" i="57"/>
  <c r="OC135" i="57"/>
  <c r="OD135" i="57"/>
  <c r="OE135" i="57"/>
  <c r="OF135" i="57"/>
  <c r="OG135" i="57"/>
  <c r="OH135" i="57"/>
  <c r="OI135" i="57"/>
  <c r="OJ135" i="57"/>
  <c r="OK135" i="57"/>
  <c r="OL135" i="57"/>
  <c r="OM135" i="57"/>
  <c r="ON135" i="57"/>
  <c r="OO135" i="57"/>
  <c r="OP135" i="57"/>
  <c r="OQ135" i="57"/>
  <c r="OR135" i="57"/>
  <c r="OS135" i="57"/>
  <c r="OT135" i="57"/>
  <c r="OU135" i="57"/>
  <c r="OV135" i="57"/>
  <c r="OW135" i="57"/>
  <c r="OX135" i="57"/>
  <c r="OY135" i="57"/>
  <c r="OZ135" i="57"/>
  <c r="PA135" i="57"/>
  <c r="PB135" i="57"/>
  <c r="PC135" i="57"/>
  <c r="PD135" i="57"/>
  <c r="PE135" i="57"/>
  <c r="PF135" i="57"/>
  <c r="PG135" i="57"/>
  <c r="PH135" i="57"/>
  <c r="PI135" i="57"/>
  <c r="PJ135" i="57"/>
  <c r="PK135" i="57"/>
  <c r="PL135" i="57"/>
  <c r="PM135" i="57"/>
  <c r="PN135" i="57"/>
  <c r="PO135" i="57"/>
  <c r="PP135" i="57"/>
  <c r="PQ135" i="57"/>
  <c r="PR135" i="57"/>
  <c r="PS135" i="57"/>
  <c r="PT135" i="57"/>
  <c r="PU135" i="57"/>
  <c r="PV135" i="57"/>
  <c r="PW135" i="57"/>
  <c r="PX135" i="57"/>
  <c r="PY135" i="57"/>
  <c r="PZ135" i="57"/>
  <c r="QA135" i="57"/>
  <c r="QB135" i="57"/>
  <c r="QC135" i="57"/>
  <c r="QD135" i="57"/>
  <c r="QE135" i="57"/>
  <c r="QF135" i="57"/>
  <c r="QG135" i="57"/>
  <c r="QH135" i="57"/>
  <c r="QI135" i="57"/>
  <c r="QJ135" i="57"/>
  <c r="C136" i="57"/>
  <c r="D136" i="57"/>
  <c r="E136" i="57"/>
  <c r="F136" i="57"/>
  <c r="G136" i="57"/>
  <c r="H136" i="57"/>
  <c r="I136" i="57"/>
  <c r="J136" i="57"/>
  <c r="K136" i="57"/>
  <c r="L136" i="57"/>
  <c r="M136" i="57"/>
  <c r="N136" i="57"/>
  <c r="O136" i="57"/>
  <c r="P136" i="57"/>
  <c r="Q136" i="57"/>
  <c r="R136" i="57"/>
  <c r="S136" i="57"/>
  <c r="T136" i="57"/>
  <c r="U136" i="57"/>
  <c r="V136" i="57"/>
  <c r="W136" i="57"/>
  <c r="X136" i="57"/>
  <c r="Y136" i="57"/>
  <c r="Z136" i="57"/>
  <c r="AA136" i="57"/>
  <c r="AB136" i="57"/>
  <c r="AC136" i="57"/>
  <c r="AD136" i="57"/>
  <c r="AE136" i="57"/>
  <c r="AF136" i="57"/>
  <c r="AG136" i="57"/>
  <c r="AH136" i="57"/>
  <c r="AI136" i="57"/>
  <c r="AJ136" i="57"/>
  <c r="AK136" i="57"/>
  <c r="AL136" i="57"/>
  <c r="AM136" i="57"/>
  <c r="AN136" i="57"/>
  <c r="AO136" i="57"/>
  <c r="AP136" i="57"/>
  <c r="AQ136" i="57"/>
  <c r="AR136" i="57"/>
  <c r="AS136" i="57"/>
  <c r="AT136" i="57"/>
  <c r="AU136" i="57"/>
  <c r="AV136" i="57"/>
  <c r="AW136" i="57"/>
  <c r="AX136" i="57"/>
  <c r="AY136" i="57"/>
  <c r="AZ136" i="57"/>
  <c r="BA136" i="57"/>
  <c r="BB136" i="57"/>
  <c r="BC136" i="57"/>
  <c r="BD136" i="57"/>
  <c r="BE136" i="57"/>
  <c r="BF136" i="57"/>
  <c r="BG136" i="57"/>
  <c r="BH136" i="57"/>
  <c r="BI136" i="57"/>
  <c r="BJ136" i="57"/>
  <c r="BK136" i="57"/>
  <c r="BL136" i="57"/>
  <c r="BM136" i="57"/>
  <c r="BN136" i="57"/>
  <c r="BO136" i="57"/>
  <c r="BP136" i="57"/>
  <c r="BQ136" i="57"/>
  <c r="BR136" i="57"/>
  <c r="BS136" i="57"/>
  <c r="BT136" i="57"/>
  <c r="BU136" i="57"/>
  <c r="BV136" i="57"/>
  <c r="BW136" i="57"/>
  <c r="BX136" i="57"/>
  <c r="BY136" i="57"/>
  <c r="BZ136" i="57"/>
  <c r="CA136" i="57"/>
  <c r="CB136" i="57"/>
  <c r="CC136" i="57"/>
  <c r="CD136" i="57"/>
  <c r="CE136" i="57"/>
  <c r="CF136" i="57"/>
  <c r="CG136" i="57"/>
  <c r="CH136" i="57"/>
  <c r="CI136" i="57"/>
  <c r="CJ136" i="57"/>
  <c r="CK136" i="57"/>
  <c r="CL136" i="57"/>
  <c r="CM136" i="57"/>
  <c r="CN136" i="57"/>
  <c r="CO136" i="57"/>
  <c r="CP136" i="57"/>
  <c r="CQ136" i="57"/>
  <c r="CR136" i="57"/>
  <c r="CS136" i="57"/>
  <c r="CT136" i="57"/>
  <c r="CU136" i="57"/>
  <c r="CV136" i="57"/>
  <c r="CW136" i="57"/>
  <c r="CX136" i="57"/>
  <c r="CY136" i="57"/>
  <c r="CZ136" i="57"/>
  <c r="DA136" i="57"/>
  <c r="DB136" i="57"/>
  <c r="DC136" i="57"/>
  <c r="DD136" i="57"/>
  <c r="DE136" i="57"/>
  <c r="DF136" i="57"/>
  <c r="EQ136" i="57"/>
  <c r="ER136" i="57"/>
  <c r="ES136" i="57"/>
  <c r="ET136" i="57"/>
  <c r="EU136" i="57"/>
  <c r="EV136" i="57"/>
  <c r="EW136" i="57"/>
  <c r="EX136" i="57"/>
  <c r="EY136" i="57"/>
  <c r="EZ136" i="57"/>
  <c r="FA136" i="57"/>
  <c r="FB136" i="57"/>
  <c r="FC136" i="57"/>
  <c r="FD136" i="57"/>
  <c r="FE136" i="57"/>
  <c r="FF136" i="57"/>
  <c r="FG136" i="57"/>
  <c r="FH136" i="57"/>
  <c r="FI136" i="57"/>
  <c r="FJ136" i="57"/>
  <c r="FK136" i="57"/>
  <c r="FL136" i="57"/>
  <c r="FM136" i="57"/>
  <c r="FN136" i="57"/>
  <c r="FO136" i="57"/>
  <c r="FP136" i="57"/>
  <c r="FQ136" i="57"/>
  <c r="FR136" i="57"/>
  <c r="FS136" i="57"/>
  <c r="FT136" i="57"/>
  <c r="FU136" i="57"/>
  <c r="FV136" i="57"/>
  <c r="FW136" i="57"/>
  <c r="FX136" i="57"/>
  <c r="FY136" i="57"/>
  <c r="FZ136" i="57"/>
  <c r="GA136" i="57"/>
  <c r="GB136" i="57"/>
  <c r="GC136" i="57"/>
  <c r="GD136" i="57"/>
  <c r="GE136" i="57"/>
  <c r="GF136" i="57"/>
  <c r="GG136" i="57"/>
  <c r="GH136" i="57"/>
  <c r="GI136" i="57"/>
  <c r="GJ136" i="57"/>
  <c r="GK136" i="57"/>
  <c r="GL136" i="57"/>
  <c r="GM136" i="57"/>
  <c r="GN136" i="57"/>
  <c r="GO136" i="57"/>
  <c r="GP136" i="57"/>
  <c r="GQ136" i="57"/>
  <c r="GR136" i="57"/>
  <c r="GS136" i="57"/>
  <c r="GT136" i="57"/>
  <c r="GU136" i="57"/>
  <c r="GV136" i="57"/>
  <c r="GW136" i="57"/>
  <c r="GX136" i="57"/>
  <c r="GY136" i="57"/>
  <c r="GZ136" i="57"/>
  <c r="HA136" i="57"/>
  <c r="HB136" i="57"/>
  <c r="HC136" i="57"/>
  <c r="HD136" i="57"/>
  <c r="HE136" i="57"/>
  <c r="HF136" i="57"/>
  <c r="HG136" i="57"/>
  <c r="HH136" i="57"/>
  <c r="HI136" i="57"/>
  <c r="HJ136" i="57"/>
  <c r="HK136" i="57"/>
  <c r="HL136" i="57"/>
  <c r="HM136" i="57"/>
  <c r="HN136" i="57"/>
  <c r="HO136" i="57"/>
  <c r="HP136" i="57"/>
  <c r="HQ136" i="57"/>
  <c r="HR136" i="57"/>
  <c r="HS136" i="57"/>
  <c r="HT136" i="57"/>
  <c r="HU136" i="57"/>
  <c r="HV136" i="57"/>
  <c r="HW136" i="57"/>
  <c r="HX136" i="57"/>
  <c r="HY136" i="57"/>
  <c r="HZ136" i="57"/>
  <c r="IA136" i="57"/>
  <c r="IB136" i="57"/>
  <c r="IC136" i="57"/>
  <c r="ID136" i="57"/>
  <c r="IE136" i="57"/>
  <c r="IF136" i="57"/>
  <c r="IG136" i="57"/>
  <c r="IH136" i="57"/>
  <c r="II136" i="57"/>
  <c r="IJ136" i="57"/>
  <c r="IK136" i="57"/>
  <c r="IL136" i="57"/>
  <c r="IM136" i="57"/>
  <c r="IN136" i="57"/>
  <c r="IO136" i="57"/>
  <c r="IP136" i="57"/>
  <c r="IQ136" i="57"/>
  <c r="IR136" i="57"/>
  <c r="IS136" i="57"/>
  <c r="IT136" i="57"/>
  <c r="IU136" i="57"/>
  <c r="IV136" i="57"/>
  <c r="IW136" i="57"/>
  <c r="IX136" i="57"/>
  <c r="IY136" i="57"/>
  <c r="IZ136" i="57"/>
  <c r="JA136" i="57"/>
  <c r="JB136" i="57"/>
  <c r="JC136" i="57"/>
  <c r="JD136" i="57"/>
  <c r="JE136" i="57"/>
  <c r="JF136" i="57"/>
  <c r="JG136" i="57"/>
  <c r="JH136" i="57"/>
  <c r="JI136" i="57"/>
  <c r="JJ136" i="57"/>
  <c r="JK136" i="57"/>
  <c r="JL136" i="57"/>
  <c r="JM136" i="57"/>
  <c r="JN136" i="57"/>
  <c r="JO136" i="57"/>
  <c r="JP136" i="57"/>
  <c r="JQ136" i="57"/>
  <c r="JR136" i="57"/>
  <c r="JS136" i="57"/>
  <c r="JT136" i="57"/>
  <c r="JU136" i="57"/>
  <c r="JV136" i="57"/>
  <c r="JW136" i="57"/>
  <c r="JX136" i="57"/>
  <c r="JY136" i="57"/>
  <c r="JZ136" i="57"/>
  <c r="KA136" i="57"/>
  <c r="KB136" i="57"/>
  <c r="KC136" i="57"/>
  <c r="KD136" i="57"/>
  <c r="KE136" i="57"/>
  <c r="KF136" i="57"/>
  <c r="KG136" i="57"/>
  <c r="KH136" i="57"/>
  <c r="KI136" i="57"/>
  <c r="KJ136" i="57"/>
  <c r="KK136" i="57"/>
  <c r="KL136" i="57"/>
  <c r="KM136" i="57"/>
  <c r="KN136" i="57"/>
  <c r="KO136" i="57"/>
  <c r="KP136" i="57"/>
  <c r="KQ136" i="57"/>
  <c r="KR136" i="57"/>
  <c r="KS136" i="57"/>
  <c r="KT136" i="57"/>
  <c r="KU136" i="57"/>
  <c r="KV136" i="57"/>
  <c r="KW136" i="57"/>
  <c r="KX136" i="57"/>
  <c r="KY136" i="57"/>
  <c r="KZ136" i="57"/>
  <c r="LA136" i="57"/>
  <c r="LB136" i="57"/>
  <c r="LC136" i="57"/>
  <c r="LD136" i="57"/>
  <c r="LE136" i="57"/>
  <c r="LF136" i="57"/>
  <c r="LG136" i="57"/>
  <c r="LH136" i="57"/>
  <c r="LI136" i="57"/>
  <c r="LJ136" i="57"/>
  <c r="LK136" i="57"/>
  <c r="LL136" i="57"/>
  <c r="LM136" i="57"/>
  <c r="LN136" i="57"/>
  <c r="LO136" i="57"/>
  <c r="LP136" i="57"/>
  <c r="LQ136" i="57"/>
  <c r="LR136" i="57"/>
  <c r="LS136" i="57"/>
  <c r="LT136" i="57"/>
  <c r="LU136" i="57"/>
  <c r="LV136" i="57"/>
  <c r="LW136" i="57"/>
  <c r="LX136" i="57"/>
  <c r="LY136" i="57"/>
  <c r="LZ136" i="57"/>
  <c r="MA136" i="57"/>
  <c r="MB136" i="57"/>
  <c r="MC136" i="57"/>
  <c r="MD136" i="57"/>
  <c r="ME136" i="57"/>
  <c r="MF136" i="57"/>
  <c r="MG136" i="57"/>
  <c r="MH136" i="57"/>
  <c r="MI136" i="57"/>
  <c r="MJ136" i="57"/>
  <c r="MK136" i="57"/>
  <c r="ML136" i="57"/>
  <c r="MM136" i="57"/>
  <c r="MN136" i="57"/>
  <c r="MO136" i="57"/>
  <c r="MP136" i="57"/>
  <c r="MQ136" i="57"/>
  <c r="MR136" i="57"/>
  <c r="MS136" i="57"/>
  <c r="MT136" i="57"/>
  <c r="MU136" i="57"/>
  <c r="MV136" i="57"/>
  <c r="MW136" i="57"/>
  <c r="MX136" i="57"/>
  <c r="MY136" i="57"/>
  <c r="MZ136" i="57"/>
  <c r="NA136" i="57"/>
  <c r="NB136" i="57"/>
  <c r="NC136" i="57"/>
  <c r="ND136" i="57"/>
  <c r="NE136" i="57"/>
  <c r="NF136" i="57"/>
  <c r="NG136" i="57"/>
  <c r="NH136" i="57"/>
  <c r="NI136" i="57"/>
  <c r="NJ136" i="57"/>
  <c r="NK136" i="57"/>
  <c r="NL136" i="57"/>
  <c r="NM136" i="57"/>
  <c r="NN136" i="57"/>
  <c r="NO136" i="57"/>
  <c r="NP136" i="57"/>
  <c r="NQ136" i="57"/>
  <c r="NR136" i="57"/>
  <c r="NS136" i="57"/>
  <c r="NT136" i="57"/>
  <c r="NU136" i="57"/>
  <c r="NV136" i="57"/>
  <c r="NW136" i="57"/>
  <c r="NX136" i="57"/>
  <c r="NY136" i="57"/>
  <c r="NZ136" i="57"/>
  <c r="OA136" i="57"/>
  <c r="OB136" i="57"/>
  <c r="OC136" i="57"/>
  <c r="OD136" i="57"/>
  <c r="OE136" i="57"/>
  <c r="OF136" i="57"/>
  <c r="OG136" i="57"/>
  <c r="OH136" i="57"/>
  <c r="OI136" i="57"/>
  <c r="OJ136" i="57"/>
  <c r="OK136" i="57"/>
  <c r="OL136" i="57"/>
  <c r="OM136" i="57"/>
  <c r="ON136" i="57"/>
  <c r="OO136" i="57"/>
  <c r="OP136" i="57"/>
  <c r="OQ136" i="57"/>
  <c r="OR136" i="57"/>
  <c r="OS136" i="57"/>
  <c r="OT136" i="57"/>
  <c r="OU136" i="57"/>
  <c r="OV136" i="57"/>
  <c r="OW136" i="57"/>
  <c r="OX136" i="57"/>
  <c r="OY136" i="57"/>
  <c r="OZ136" i="57"/>
  <c r="PA136" i="57"/>
  <c r="PB136" i="57"/>
  <c r="PC136" i="57"/>
  <c r="PD136" i="57"/>
  <c r="PE136" i="57"/>
  <c r="PF136" i="57"/>
  <c r="PG136" i="57"/>
  <c r="PH136" i="57"/>
  <c r="PI136" i="57"/>
  <c r="PJ136" i="57"/>
  <c r="PK136" i="57"/>
  <c r="PL136" i="57"/>
  <c r="PM136" i="57"/>
  <c r="PN136" i="57"/>
  <c r="PO136" i="57"/>
  <c r="PP136" i="57"/>
  <c r="PQ136" i="57"/>
  <c r="PR136" i="57"/>
  <c r="PS136" i="57"/>
  <c r="PT136" i="57"/>
  <c r="PU136" i="57"/>
  <c r="PV136" i="57"/>
  <c r="PW136" i="57"/>
  <c r="PX136" i="57"/>
  <c r="PY136" i="57"/>
  <c r="PZ136" i="57"/>
  <c r="QA136" i="57"/>
  <c r="QB136" i="57"/>
  <c r="QC136" i="57"/>
  <c r="QD136" i="57"/>
  <c r="QE136" i="57"/>
  <c r="QF136" i="57"/>
  <c r="QG136" i="57"/>
  <c r="QH136" i="57"/>
  <c r="QI136" i="57"/>
  <c r="QJ136" i="57"/>
  <c r="C137" i="57"/>
  <c r="D137" i="57"/>
  <c r="E137" i="57"/>
  <c r="F137" i="57"/>
  <c r="G137" i="57"/>
  <c r="H137" i="57"/>
  <c r="I137" i="57"/>
  <c r="J137" i="57"/>
  <c r="K137" i="57"/>
  <c r="L137" i="57"/>
  <c r="M137" i="57"/>
  <c r="N137" i="57"/>
  <c r="O137" i="57"/>
  <c r="P137" i="57"/>
  <c r="Q137" i="57"/>
  <c r="R137" i="57"/>
  <c r="S137" i="57"/>
  <c r="T137" i="57"/>
  <c r="U137" i="57"/>
  <c r="V137" i="57"/>
  <c r="W137" i="57"/>
  <c r="X137" i="57"/>
  <c r="Y137" i="57"/>
  <c r="Z137" i="57"/>
  <c r="AA137" i="57"/>
  <c r="AB137" i="57"/>
  <c r="AC137" i="57"/>
  <c r="AD137" i="57"/>
  <c r="AE137" i="57"/>
  <c r="AF137" i="57"/>
  <c r="AG137" i="57"/>
  <c r="AH137" i="57"/>
  <c r="AI137" i="57"/>
  <c r="AJ137" i="57"/>
  <c r="AK137" i="57"/>
  <c r="AL137" i="57"/>
  <c r="AM137" i="57"/>
  <c r="AN137" i="57"/>
  <c r="AO137" i="57"/>
  <c r="AP137" i="57"/>
  <c r="AQ137" i="57"/>
  <c r="AR137" i="57"/>
  <c r="AS137" i="57"/>
  <c r="AT137" i="57"/>
  <c r="AU137" i="57"/>
  <c r="AV137" i="57"/>
  <c r="AW137" i="57"/>
  <c r="AX137" i="57"/>
  <c r="AY137" i="57"/>
  <c r="AZ137" i="57"/>
  <c r="BA137" i="57"/>
  <c r="BB137" i="57"/>
  <c r="BC137" i="57"/>
  <c r="BD137" i="57"/>
  <c r="BE137" i="57"/>
  <c r="BF137" i="57"/>
  <c r="BG137" i="57"/>
  <c r="BH137" i="57"/>
  <c r="BI137" i="57"/>
  <c r="BJ137" i="57"/>
  <c r="BK137" i="57"/>
  <c r="BL137" i="57"/>
  <c r="BM137" i="57"/>
  <c r="BN137" i="57"/>
  <c r="BO137" i="57"/>
  <c r="BP137" i="57"/>
  <c r="BQ137" i="57"/>
  <c r="BR137" i="57"/>
  <c r="BS137" i="57"/>
  <c r="BT137" i="57"/>
  <c r="BU137" i="57"/>
  <c r="BV137" i="57"/>
  <c r="BW137" i="57"/>
  <c r="BX137" i="57"/>
  <c r="BY137" i="57"/>
  <c r="BZ137" i="57"/>
  <c r="CA137" i="57"/>
  <c r="CB137" i="57"/>
  <c r="CC137" i="57"/>
  <c r="CD137" i="57"/>
  <c r="CE137" i="57"/>
  <c r="CF137" i="57"/>
  <c r="CG137" i="57"/>
  <c r="CH137" i="57"/>
  <c r="CI137" i="57"/>
  <c r="CJ137" i="57"/>
  <c r="CK137" i="57"/>
  <c r="CL137" i="57"/>
  <c r="CM137" i="57"/>
  <c r="CN137" i="57"/>
  <c r="CO137" i="57"/>
  <c r="CP137" i="57"/>
  <c r="CQ137" i="57"/>
  <c r="CR137" i="57"/>
  <c r="CS137" i="57"/>
  <c r="CT137" i="57"/>
  <c r="CU137" i="57"/>
  <c r="CV137" i="57"/>
  <c r="CW137" i="57"/>
  <c r="CX137" i="57"/>
  <c r="CY137" i="57"/>
  <c r="CZ137" i="57"/>
  <c r="DA137" i="57"/>
  <c r="DB137" i="57"/>
  <c r="DC137" i="57"/>
  <c r="DD137" i="57"/>
  <c r="DE137" i="57"/>
  <c r="DF137" i="57"/>
  <c r="EQ137" i="57"/>
  <c r="ER137" i="57"/>
  <c r="ES137" i="57"/>
  <c r="ET137" i="57"/>
  <c r="EU137" i="57"/>
  <c r="EV137" i="57"/>
  <c r="EW137" i="57"/>
  <c r="EX137" i="57"/>
  <c r="EY137" i="57"/>
  <c r="EZ137" i="57"/>
  <c r="FA137" i="57"/>
  <c r="FB137" i="57"/>
  <c r="FC137" i="57"/>
  <c r="FD137" i="57"/>
  <c r="FE137" i="57"/>
  <c r="FF137" i="57"/>
  <c r="FG137" i="57"/>
  <c r="FH137" i="57"/>
  <c r="FI137" i="57"/>
  <c r="FJ137" i="57"/>
  <c r="FK137" i="57"/>
  <c r="FL137" i="57"/>
  <c r="FM137" i="57"/>
  <c r="FN137" i="57"/>
  <c r="FO137" i="57"/>
  <c r="FP137" i="57"/>
  <c r="FQ137" i="57"/>
  <c r="FR137" i="57"/>
  <c r="FS137" i="57"/>
  <c r="FT137" i="57"/>
  <c r="FU137" i="57"/>
  <c r="FV137" i="57"/>
  <c r="FW137" i="57"/>
  <c r="FX137" i="57"/>
  <c r="FY137" i="57"/>
  <c r="FZ137" i="57"/>
  <c r="GA137" i="57"/>
  <c r="GB137" i="57"/>
  <c r="GC137" i="57"/>
  <c r="GD137" i="57"/>
  <c r="GE137" i="57"/>
  <c r="GF137" i="57"/>
  <c r="GG137" i="57"/>
  <c r="GH137" i="57"/>
  <c r="GI137" i="57"/>
  <c r="GJ137" i="57"/>
  <c r="GK137" i="57"/>
  <c r="GL137" i="57"/>
  <c r="GM137" i="57"/>
  <c r="GN137" i="57"/>
  <c r="GO137" i="57"/>
  <c r="GP137" i="57"/>
  <c r="GQ137" i="57"/>
  <c r="GR137" i="57"/>
  <c r="GS137" i="57"/>
  <c r="GT137" i="57"/>
  <c r="GU137" i="57"/>
  <c r="GV137" i="57"/>
  <c r="GW137" i="57"/>
  <c r="GX137" i="57"/>
  <c r="GY137" i="57"/>
  <c r="GZ137" i="57"/>
  <c r="HA137" i="57"/>
  <c r="HB137" i="57"/>
  <c r="HC137" i="57"/>
  <c r="HD137" i="57"/>
  <c r="HE137" i="57"/>
  <c r="HF137" i="57"/>
  <c r="HG137" i="57"/>
  <c r="HH137" i="57"/>
  <c r="HI137" i="57"/>
  <c r="HJ137" i="57"/>
  <c r="HK137" i="57"/>
  <c r="HL137" i="57"/>
  <c r="HM137" i="57"/>
  <c r="HN137" i="57"/>
  <c r="HO137" i="57"/>
  <c r="HP137" i="57"/>
  <c r="HQ137" i="57"/>
  <c r="HR137" i="57"/>
  <c r="HS137" i="57"/>
  <c r="HT137" i="57"/>
  <c r="HU137" i="57"/>
  <c r="HV137" i="57"/>
  <c r="HW137" i="57"/>
  <c r="HX137" i="57"/>
  <c r="HY137" i="57"/>
  <c r="HZ137" i="57"/>
  <c r="IA137" i="57"/>
  <c r="IB137" i="57"/>
  <c r="IC137" i="57"/>
  <c r="ID137" i="57"/>
  <c r="IE137" i="57"/>
  <c r="IF137" i="57"/>
  <c r="IG137" i="57"/>
  <c r="IH137" i="57"/>
  <c r="II137" i="57"/>
  <c r="IJ137" i="57"/>
  <c r="IK137" i="57"/>
  <c r="IL137" i="57"/>
  <c r="IM137" i="57"/>
  <c r="IN137" i="57"/>
  <c r="IO137" i="57"/>
  <c r="IP137" i="57"/>
  <c r="IQ137" i="57"/>
  <c r="IR137" i="57"/>
  <c r="IS137" i="57"/>
  <c r="IT137" i="57"/>
  <c r="IU137" i="57"/>
  <c r="IV137" i="57"/>
  <c r="IW137" i="57"/>
  <c r="IX137" i="57"/>
  <c r="IY137" i="57"/>
  <c r="IZ137" i="57"/>
  <c r="JA137" i="57"/>
  <c r="JB137" i="57"/>
  <c r="JC137" i="57"/>
  <c r="JD137" i="57"/>
  <c r="JE137" i="57"/>
  <c r="JF137" i="57"/>
  <c r="JG137" i="57"/>
  <c r="JH137" i="57"/>
  <c r="JI137" i="57"/>
  <c r="JJ137" i="57"/>
  <c r="JK137" i="57"/>
  <c r="JL137" i="57"/>
  <c r="JM137" i="57"/>
  <c r="JN137" i="57"/>
  <c r="JO137" i="57"/>
  <c r="JP137" i="57"/>
  <c r="JQ137" i="57"/>
  <c r="JR137" i="57"/>
  <c r="JS137" i="57"/>
  <c r="JT137" i="57"/>
  <c r="JU137" i="57"/>
  <c r="JV137" i="57"/>
  <c r="JW137" i="57"/>
  <c r="JX137" i="57"/>
  <c r="JY137" i="57"/>
  <c r="JZ137" i="57"/>
  <c r="KA137" i="57"/>
  <c r="KB137" i="57"/>
  <c r="KC137" i="57"/>
  <c r="KD137" i="57"/>
  <c r="KE137" i="57"/>
  <c r="KF137" i="57"/>
  <c r="KG137" i="57"/>
  <c r="KH137" i="57"/>
  <c r="KI137" i="57"/>
  <c r="KJ137" i="57"/>
  <c r="KK137" i="57"/>
  <c r="KL137" i="57"/>
  <c r="KM137" i="57"/>
  <c r="KN137" i="57"/>
  <c r="KO137" i="57"/>
  <c r="KP137" i="57"/>
  <c r="KQ137" i="57"/>
  <c r="KR137" i="57"/>
  <c r="KS137" i="57"/>
  <c r="KT137" i="57"/>
  <c r="KU137" i="57"/>
  <c r="KV137" i="57"/>
  <c r="KW137" i="57"/>
  <c r="KX137" i="57"/>
  <c r="KY137" i="57"/>
  <c r="KZ137" i="57"/>
  <c r="LA137" i="57"/>
  <c r="LB137" i="57"/>
  <c r="LC137" i="57"/>
  <c r="LD137" i="57"/>
  <c r="LE137" i="57"/>
  <c r="LF137" i="57"/>
  <c r="LG137" i="57"/>
  <c r="LH137" i="57"/>
  <c r="LI137" i="57"/>
  <c r="LJ137" i="57"/>
  <c r="LK137" i="57"/>
  <c r="LL137" i="57"/>
  <c r="LM137" i="57"/>
  <c r="LN137" i="57"/>
  <c r="LO137" i="57"/>
  <c r="LP137" i="57"/>
  <c r="LQ137" i="57"/>
  <c r="LR137" i="57"/>
  <c r="LS137" i="57"/>
  <c r="LT137" i="57"/>
  <c r="LU137" i="57"/>
  <c r="LV137" i="57"/>
  <c r="LW137" i="57"/>
  <c r="LX137" i="57"/>
  <c r="LY137" i="57"/>
  <c r="LZ137" i="57"/>
  <c r="MA137" i="57"/>
  <c r="MB137" i="57"/>
  <c r="MC137" i="57"/>
  <c r="MD137" i="57"/>
  <c r="ME137" i="57"/>
  <c r="MF137" i="57"/>
  <c r="MG137" i="57"/>
  <c r="MH137" i="57"/>
  <c r="MI137" i="57"/>
  <c r="MJ137" i="57"/>
  <c r="MK137" i="57"/>
  <c r="ML137" i="57"/>
  <c r="MM137" i="57"/>
  <c r="MN137" i="57"/>
  <c r="MO137" i="57"/>
  <c r="MP137" i="57"/>
  <c r="MQ137" i="57"/>
  <c r="MR137" i="57"/>
  <c r="MS137" i="57"/>
  <c r="MT137" i="57"/>
  <c r="MU137" i="57"/>
  <c r="MV137" i="57"/>
  <c r="MW137" i="57"/>
  <c r="MX137" i="57"/>
  <c r="MY137" i="57"/>
  <c r="MZ137" i="57"/>
  <c r="NA137" i="57"/>
  <c r="NB137" i="57"/>
  <c r="NC137" i="57"/>
  <c r="ND137" i="57"/>
  <c r="NE137" i="57"/>
  <c r="NF137" i="57"/>
  <c r="NG137" i="57"/>
  <c r="NH137" i="57"/>
  <c r="NI137" i="57"/>
  <c r="NJ137" i="57"/>
  <c r="NK137" i="57"/>
  <c r="NL137" i="57"/>
  <c r="NM137" i="57"/>
  <c r="NN137" i="57"/>
  <c r="NO137" i="57"/>
  <c r="NP137" i="57"/>
  <c r="NQ137" i="57"/>
  <c r="NR137" i="57"/>
  <c r="NS137" i="57"/>
  <c r="NT137" i="57"/>
  <c r="NU137" i="57"/>
  <c r="NV137" i="57"/>
  <c r="NW137" i="57"/>
  <c r="NX137" i="57"/>
  <c r="NY137" i="57"/>
  <c r="NZ137" i="57"/>
  <c r="OA137" i="57"/>
  <c r="OB137" i="57"/>
  <c r="OC137" i="57"/>
  <c r="OD137" i="57"/>
  <c r="OE137" i="57"/>
  <c r="OF137" i="57"/>
  <c r="OG137" i="57"/>
  <c r="OH137" i="57"/>
  <c r="OI137" i="57"/>
  <c r="OJ137" i="57"/>
  <c r="OK137" i="57"/>
  <c r="OL137" i="57"/>
  <c r="OM137" i="57"/>
  <c r="ON137" i="57"/>
  <c r="OO137" i="57"/>
  <c r="OP137" i="57"/>
  <c r="OQ137" i="57"/>
  <c r="OR137" i="57"/>
  <c r="OS137" i="57"/>
  <c r="OT137" i="57"/>
  <c r="OU137" i="57"/>
  <c r="OV137" i="57"/>
  <c r="OW137" i="57"/>
  <c r="OX137" i="57"/>
  <c r="OY137" i="57"/>
  <c r="OZ137" i="57"/>
  <c r="PA137" i="57"/>
  <c r="PB137" i="57"/>
  <c r="PC137" i="57"/>
  <c r="PD137" i="57"/>
  <c r="PE137" i="57"/>
  <c r="PF137" i="57"/>
  <c r="PG137" i="57"/>
  <c r="PH137" i="57"/>
  <c r="PI137" i="57"/>
  <c r="PJ137" i="57"/>
  <c r="PK137" i="57"/>
  <c r="PL137" i="57"/>
  <c r="PM137" i="57"/>
  <c r="PN137" i="57"/>
  <c r="PO137" i="57"/>
  <c r="PP137" i="57"/>
  <c r="PQ137" i="57"/>
  <c r="PR137" i="57"/>
  <c r="PS137" i="57"/>
  <c r="PT137" i="57"/>
  <c r="PU137" i="57"/>
  <c r="PV137" i="57"/>
  <c r="PW137" i="57"/>
  <c r="PX137" i="57"/>
  <c r="PY137" i="57"/>
  <c r="PZ137" i="57"/>
  <c r="QA137" i="57"/>
  <c r="QB137" i="57"/>
  <c r="QC137" i="57"/>
  <c r="QD137" i="57"/>
  <c r="QE137" i="57"/>
  <c r="QF137" i="57"/>
  <c r="QG137" i="57"/>
  <c r="QH137" i="57"/>
  <c r="QI137" i="57"/>
  <c r="QJ137" i="57"/>
  <c r="C138" i="57"/>
  <c r="D138" i="57"/>
  <c r="E138" i="57"/>
  <c r="F138" i="57"/>
  <c r="G138" i="57"/>
  <c r="H138" i="57"/>
  <c r="I138" i="57"/>
  <c r="J138" i="57"/>
  <c r="K138" i="57"/>
  <c r="L138" i="57"/>
  <c r="M138" i="57"/>
  <c r="N138" i="57"/>
  <c r="O138" i="57"/>
  <c r="P138" i="57"/>
  <c r="Q138" i="57"/>
  <c r="R138" i="57"/>
  <c r="S138" i="57"/>
  <c r="T138" i="57"/>
  <c r="U138" i="57"/>
  <c r="V138" i="57"/>
  <c r="W138" i="57"/>
  <c r="X138" i="57"/>
  <c r="Y138" i="57"/>
  <c r="Z138" i="57"/>
  <c r="AA138" i="57"/>
  <c r="AB138" i="57"/>
  <c r="AC138" i="57"/>
  <c r="AD138" i="57"/>
  <c r="AE138" i="57"/>
  <c r="AF138" i="57"/>
  <c r="AG138" i="57"/>
  <c r="AH138" i="57"/>
  <c r="AI138" i="57"/>
  <c r="AJ138" i="57"/>
  <c r="AK138" i="57"/>
  <c r="AL138" i="57"/>
  <c r="AM138" i="57"/>
  <c r="AN138" i="57"/>
  <c r="AO138" i="57"/>
  <c r="AP138" i="57"/>
  <c r="AQ138" i="57"/>
  <c r="AR138" i="57"/>
  <c r="AS138" i="57"/>
  <c r="AT138" i="57"/>
  <c r="AU138" i="57"/>
  <c r="AV138" i="57"/>
  <c r="AW138" i="57"/>
  <c r="AX138" i="57"/>
  <c r="AY138" i="57"/>
  <c r="AZ138" i="57"/>
  <c r="BA138" i="57"/>
  <c r="BB138" i="57"/>
  <c r="BC138" i="57"/>
  <c r="BD138" i="57"/>
  <c r="BE138" i="57"/>
  <c r="BF138" i="57"/>
  <c r="BG138" i="57"/>
  <c r="BH138" i="57"/>
  <c r="BI138" i="57"/>
  <c r="BJ138" i="57"/>
  <c r="BK138" i="57"/>
  <c r="BL138" i="57"/>
  <c r="BM138" i="57"/>
  <c r="BN138" i="57"/>
  <c r="BO138" i="57"/>
  <c r="BP138" i="57"/>
  <c r="BQ138" i="57"/>
  <c r="BR138" i="57"/>
  <c r="BS138" i="57"/>
  <c r="BT138" i="57"/>
  <c r="BU138" i="57"/>
  <c r="BV138" i="57"/>
  <c r="BW138" i="57"/>
  <c r="BX138" i="57"/>
  <c r="BY138" i="57"/>
  <c r="BZ138" i="57"/>
  <c r="CA138" i="57"/>
  <c r="CB138" i="57"/>
  <c r="CC138" i="57"/>
  <c r="CD138" i="57"/>
  <c r="CE138" i="57"/>
  <c r="CF138" i="57"/>
  <c r="CG138" i="57"/>
  <c r="CH138" i="57"/>
  <c r="CI138" i="57"/>
  <c r="CJ138" i="57"/>
  <c r="CK138" i="57"/>
  <c r="CL138" i="57"/>
  <c r="CM138" i="57"/>
  <c r="CN138" i="57"/>
  <c r="CO138" i="57"/>
  <c r="CP138" i="57"/>
  <c r="CQ138" i="57"/>
  <c r="CR138" i="57"/>
  <c r="CS138" i="57"/>
  <c r="CT138" i="57"/>
  <c r="CU138" i="57"/>
  <c r="CV138" i="57"/>
  <c r="CW138" i="57"/>
  <c r="CX138" i="57"/>
  <c r="CY138" i="57"/>
  <c r="CZ138" i="57"/>
  <c r="DA138" i="57"/>
  <c r="DB138" i="57"/>
  <c r="DC138" i="57"/>
  <c r="DD138" i="57"/>
  <c r="DE138" i="57"/>
  <c r="DF138" i="57"/>
  <c r="DG138" i="57"/>
  <c r="DH138" i="57"/>
  <c r="DI138" i="57"/>
  <c r="DJ138" i="57"/>
  <c r="DK138" i="57"/>
  <c r="DL138" i="57"/>
  <c r="DM138" i="57"/>
  <c r="DN138" i="57"/>
  <c r="DO138" i="57"/>
  <c r="DP138" i="57"/>
  <c r="DQ138" i="57"/>
  <c r="DR138" i="57"/>
  <c r="DS138" i="57"/>
  <c r="DT138" i="57"/>
  <c r="DU138" i="57"/>
  <c r="DV138" i="57"/>
  <c r="DW138" i="57"/>
  <c r="DX138" i="57"/>
  <c r="EQ138" i="57"/>
  <c r="ER138" i="57"/>
  <c r="ES138" i="57"/>
  <c r="ET138" i="57"/>
  <c r="EU138" i="57"/>
  <c r="EV138" i="57"/>
  <c r="EW138" i="57"/>
  <c r="EX138" i="57"/>
  <c r="EY138" i="57"/>
  <c r="EZ138" i="57"/>
  <c r="FA138" i="57"/>
  <c r="FB138" i="57"/>
  <c r="FC138" i="57"/>
  <c r="FD138" i="57"/>
  <c r="FE138" i="57"/>
  <c r="FF138" i="57"/>
  <c r="FG138" i="57"/>
  <c r="FH138" i="57"/>
  <c r="FI138" i="57"/>
  <c r="FJ138" i="57"/>
  <c r="FK138" i="57"/>
  <c r="FL138" i="57"/>
  <c r="FM138" i="57"/>
  <c r="FN138" i="57"/>
  <c r="FO138" i="57"/>
  <c r="FP138" i="57"/>
  <c r="FQ138" i="57"/>
  <c r="FR138" i="57"/>
  <c r="FS138" i="57"/>
  <c r="FT138" i="57"/>
  <c r="FU138" i="57"/>
  <c r="FV138" i="57"/>
  <c r="FW138" i="57"/>
  <c r="FX138" i="57"/>
  <c r="FY138" i="57"/>
  <c r="FZ138" i="57"/>
  <c r="GA138" i="57"/>
  <c r="GB138" i="57"/>
  <c r="GC138" i="57"/>
  <c r="GD138" i="57"/>
  <c r="GE138" i="57"/>
  <c r="GF138" i="57"/>
  <c r="GG138" i="57"/>
  <c r="GH138" i="57"/>
  <c r="GI138" i="57"/>
  <c r="GJ138" i="57"/>
  <c r="GK138" i="57"/>
  <c r="GL138" i="57"/>
  <c r="GM138" i="57"/>
  <c r="GN138" i="57"/>
  <c r="GO138" i="57"/>
  <c r="GP138" i="57"/>
  <c r="GQ138" i="57"/>
  <c r="GR138" i="57"/>
  <c r="GS138" i="57"/>
  <c r="GT138" i="57"/>
  <c r="GU138" i="57"/>
  <c r="GV138" i="57"/>
  <c r="GW138" i="57"/>
  <c r="GX138" i="57"/>
  <c r="GY138" i="57"/>
  <c r="GZ138" i="57"/>
  <c r="HA138" i="57"/>
  <c r="HB138" i="57"/>
  <c r="HC138" i="57"/>
  <c r="HD138" i="57"/>
  <c r="HE138" i="57"/>
  <c r="HF138" i="57"/>
  <c r="HG138" i="57"/>
  <c r="HH138" i="57"/>
  <c r="HI138" i="57"/>
  <c r="HJ138" i="57"/>
  <c r="HK138" i="57"/>
  <c r="HL138" i="57"/>
  <c r="HM138" i="57"/>
  <c r="HN138" i="57"/>
  <c r="HO138" i="57"/>
  <c r="HP138" i="57"/>
  <c r="HQ138" i="57"/>
  <c r="HR138" i="57"/>
  <c r="HS138" i="57"/>
  <c r="HT138" i="57"/>
  <c r="HU138" i="57"/>
  <c r="HV138" i="57"/>
  <c r="HW138" i="57"/>
  <c r="HX138" i="57"/>
  <c r="HY138" i="57"/>
  <c r="HZ138" i="57"/>
  <c r="IA138" i="57"/>
  <c r="IB138" i="57"/>
  <c r="IC138" i="57"/>
  <c r="ID138" i="57"/>
  <c r="IE138" i="57"/>
  <c r="IF138" i="57"/>
  <c r="IG138" i="57"/>
  <c r="IH138" i="57"/>
  <c r="II138" i="57"/>
  <c r="IJ138" i="57"/>
  <c r="IK138" i="57"/>
  <c r="IL138" i="57"/>
  <c r="IM138" i="57"/>
  <c r="IN138" i="57"/>
  <c r="IO138" i="57"/>
  <c r="IP138" i="57"/>
  <c r="IQ138" i="57"/>
  <c r="IR138" i="57"/>
  <c r="IS138" i="57"/>
  <c r="IT138" i="57"/>
  <c r="IU138" i="57"/>
  <c r="IV138" i="57"/>
  <c r="IW138" i="57"/>
  <c r="IX138" i="57"/>
  <c r="IY138" i="57"/>
  <c r="IZ138" i="57"/>
  <c r="JA138" i="57"/>
  <c r="JB138" i="57"/>
  <c r="JC138" i="57"/>
  <c r="JD138" i="57"/>
  <c r="JE138" i="57"/>
  <c r="JF138" i="57"/>
  <c r="JG138" i="57"/>
  <c r="JH138" i="57"/>
  <c r="JI138" i="57"/>
  <c r="JJ138" i="57"/>
  <c r="JK138" i="57"/>
  <c r="JL138" i="57"/>
  <c r="JM138" i="57"/>
  <c r="JN138" i="57"/>
  <c r="JO138" i="57"/>
  <c r="JP138" i="57"/>
  <c r="JQ138" i="57"/>
  <c r="JR138" i="57"/>
  <c r="JS138" i="57"/>
  <c r="JT138" i="57"/>
  <c r="JU138" i="57"/>
  <c r="JV138" i="57"/>
  <c r="JW138" i="57"/>
  <c r="JX138" i="57"/>
  <c r="JY138" i="57"/>
  <c r="JZ138" i="57"/>
  <c r="KA138" i="57"/>
  <c r="KB138" i="57"/>
  <c r="KC138" i="57"/>
  <c r="KD138" i="57"/>
  <c r="KE138" i="57"/>
  <c r="KF138" i="57"/>
  <c r="KG138" i="57"/>
  <c r="KH138" i="57"/>
  <c r="KI138" i="57"/>
  <c r="KJ138" i="57"/>
  <c r="KK138" i="57"/>
  <c r="KL138" i="57"/>
  <c r="KM138" i="57"/>
  <c r="KN138" i="57"/>
  <c r="KO138" i="57"/>
  <c r="KP138" i="57"/>
  <c r="KQ138" i="57"/>
  <c r="KR138" i="57"/>
  <c r="KS138" i="57"/>
  <c r="KT138" i="57"/>
  <c r="KU138" i="57"/>
  <c r="KV138" i="57"/>
  <c r="KW138" i="57"/>
  <c r="KX138" i="57"/>
  <c r="KY138" i="57"/>
  <c r="KZ138" i="57"/>
  <c r="LA138" i="57"/>
  <c r="LB138" i="57"/>
  <c r="LC138" i="57"/>
  <c r="LD138" i="57"/>
  <c r="LE138" i="57"/>
  <c r="LF138" i="57"/>
  <c r="LG138" i="57"/>
  <c r="LH138" i="57"/>
  <c r="LI138" i="57"/>
  <c r="LJ138" i="57"/>
  <c r="LK138" i="57"/>
  <c r="LL138" i="57"/>
  <c r="LM138" i="57"/>
  <c r="LN138" i="57"/>
  <c r="LO138" i="57"/>
  <c r="LP138" i="57"/>
  <c r="LQ138" i="57"/>
  <c r="LR138" i="57"/>
  <c r="LS138" i="57"/>
  <c r="LT138" i="57"/>
  <c r="LU138" i="57"/>
  <c r="LV138" i="57"/>
  <c r="LW138" i="57"/>
  <c r="LX138" i="57"/>
  <c r="LY138" i="57"/>
  <c r="LZ138" i="57"/>
  <c r="MA138" i="57"/>
  <c r="MB138" i="57"/>
  <c r="MC138" i="57"/>
  <c r="MD138" i="57"/>
  <c r="ME138" i="57"/>
  <c r="MF138" i="57"/>
  <c r="MG138" i="57"/>
  <c r="MH138" i="57"/>
  <c r="MI138" i="57"/>
  <c r="MJ138" i="57"/>
  <c r="MK138" i="57"/>
  <c r="ML138" i="57"/>
  <c r="MM138" i="57"/>
  <c r="MN138" i="57"/>
  <c r="MO138" i="57"/>
  <c r="MP138" i="57"/>
  <c r="MQ138" i="57"/>
  <c r="MR138" i="57"/>
  <c r="MS138" i="57"/>
  <c r="MT138" i="57"/>
  <c r="MU138" i="57"/>
  <c r="MV138" i="57"/>
  <c r="MW138" i="57"/>
  <c r="MX138" i="57"/>
  <c r="MY138" i="57"/>
  <c r="MZ138" i="57"/>
  <c r="NA138" i="57"/>
  <c r="NB138" i="57"/>
  <c r="NC138" i="57"/>
  <c r="ND138" i="57"/>
  <c r="NE138" i="57"/>
  <c r="NF138" i="57"/>
  <c r="NG138" i="57"/>
  <c r="NH138" i="57"/>
  <c r="NI138" i="57"/>
  <c r="NJ138" i="57"/>
  <c r="NK138" i="57"/>
  <c r="NL138" i="57"/>
  <c r="NM138" i="57"/>
  <c r="NN138" i="57"/>
  <c r="NO138" i="57"/>
  <c r="NP138" i="57"/>
  <c r="NQ138" i="57"/>
  <c r="NR138" i="57"/>
  <c r="NS138" i="57"/>
  <c r="NT138" i="57"/>
  <c r="NU138" i="57"/>
  <c r="NV138" i="57"/>
  <c r="NW138" i="57"/>
  <c r="NX138" i="57"/>
  <c r="NY138" i="57"/>
  <c r="NZ138" i="57"/>
  <c r="OA138" i="57"/>
  <c r="OB138" i="57"/>
  <c r="OC138" i="57"/>
  <c r="OD138" i="57"/>
  <c r="OE138" i="57"/>
  <c r="OF138" i="57"/>
  <c r="OG138" i="57"/>
  <c r="OH138" i="57"/>
  <c r="OI138" i="57"/>
  <c r="OJ138" i="57"/>
  <c r="OK138" i="57"/>
  <c r="OL138" i="57"/>
  <c r="OM138" i="57"/>
  <c r="ON138" i="57"/>
  <c r="OO138" i="57"/>
  <c r="OP138" i="57"/>
  <c r="OQ138" i="57"/>
  <c r="OR138" i="57"/>
  <c r="OS138" i="57"/>
  <c r="OT138" i="57"/>
  <c r="OU138" i="57"/>
  <c r="OV138" i="57"/>
  <c r="OW138" i="57"/>
  <c r="OX138" i="57"/>
  <c r="OY138" i="57"/>
  <c r="OZ138" i="57"/>
  <c r="PA138" i="57"/>
  <c r="PB138" i="57"/>
  <c r="PC138" i="57"/>
  <c r="PD138" i="57"/>
  <c r="PE138" i="57"/>
  <c r="PF138" i="57"/>
  <c r="PG138" i="57"/>
  <c r="PH138" i="57"/>
  <c r="PI138" i="57"/>
  <c r="PJ138" i="57"/>
  <c r="PK138" i="57"/>
  <c r="PL138" i="57"/>
  <c r="PM138" i="57"/>
  <c r="PN138" i="57"/>
  <c r="PO138" i="57"/>
  <c r="PP138" i="57"/>
  <c r="PQ138" i="57"/>
  <c r="PR138" i="57"/>
  <c r="PS138" i="57"/>
  <c r="PT138" i="57"/>
  <c r="PU138" i="57"/>
  <c r="PV138" i="57"/>
  <c r="PW138" i="57"/>
  <c r="PX138" i="57"/>
  <c r="PY138" i="57"/>
  <c r="PZ138" i="57"/>
  <c r="QA138" i="57"/>
  <c r="QB138" i="57"/>
  <c r="QC138" i="57"/>
  <c r="QD138" i="57"/>
  <c r="QE138" i="57"/>
  <c r="QF138" i="57"/>
  <c r="QG138" i="57"/>
  <c r="QH138" i="57"/>
  <c r="QI138" i="57"/>
  <c r="QJ138" i="57"/>
  <c r="C139" i="57"/>
  <c r="D139" i="57"/>
  <c r="E139" i="57"/>
  <c r="F139" i="57"/>
  <c r="G139" i="57"/>
  <c r="H139" i="57"/>
  <c r="I139" i="57"/>
  <c r="J139" i="57"/>
  <c r="K139" i="57"/>
  <c r="L139" i="57"/>
  <c r="M139" i="57"/>
  <c r="N139" i="57"/>
  <c r="O139" i="57"/>
  <c r="P139" i="57"/>
  <c r="Q139" i="57"/>
  <c r="R139" i="57"/>
  <c r="S139" i="57"/>
  <c r="T139" i="57"/>
  <c r="U139" i="57"/>
  <c r="V139" i="57"/>
  <c r="W139" i="57"/>
  <c r="X139" i="57"/>
  <c r="Y139" i="57"/>
  <c r="Z139" i="57"/>
  <c r="AA139" i="57"/>
  <c r="AB139" i="57"/>
  <c r="AC139" i="57"/>
  <c r="AD139" i="57"/>
  <c r="AE139" i="57"/>
  <c r="AF139" i="57"/>
  <c r="AG139" i="57"/>
  <c r="AH139" i="57"/>
  <c r="AI139" i="57"/>
  <c r="AJ139" i="57"/>
  <c r="AK139" i="57"/>
  <c r="AL139" i="57"/>
  <c r="AM139" i="57"/>
  <c r="AN139" i="57"/>
  <c r="AO139" i="57"/>
  <c r="AP139" i="57"/>
  <c r="AQ139" i="57"/>
  <c r="AR139" i="57"/>
  <c r="AS139" i="57"/>
  <c r="AT139" i="57"/>
  <c r="AU139" i="57"/>
  <c r="AV139" i="57"/>
  <c r="AW139" i="57"/>
  <c r="AX139" i="57"/>
  <c r="AY139" i="57"/>
  <c r="AZ139" i="57"/>
  <c r="BA139" i="57"/>
  <c r="BB139" i="57"/>
  <c r="BC139" i="57"/>
  <c r="BD139" i="57"/>
  <c r="BE139" i="57"/>
  <c r="BF139" i="57"/>
  <c r="BG139" i="57"/>
  <c r="BH139" i="57"/>
  <c r="BI139" i="57"/>
  <c r="BJ139" i="57"/>
  <c r="BK139" i="57"/>
  <c r="BL139" i="57"/>
  <c r="BM139" i="57"/>
  <c r="BN139" i="57"/>
  <c r="BO139" i="57"/>
  <c r="BP139" i="57"/>
  <c r="BQ139" i="57"/>
  <c r="BR139" i="57"/>
  <c r="BS139" i="57"/>
  <c r="BT139" i="57"/>
  <c r="BU139" i="57"/>
  <c r="BV139" i="57"/>
  <c r="BW139" i="57"/>
  <c r="BX139" i="57"/>
  <c r="BY139" i="57"/>
  <c r="BZ139" i="57"/>
  <c r="CA139" i="57"/>
  <c r="CB139" i="57"/>
  <c r="CC139" i="57"/>
  <c r="CD139" i="57"/>
  <c r="CE139" i="57"/>
  <c r="CF139" i="57"/>
  <c r="CG139" i="57"/>
  <c r="CH139" i="57"/>
  <c r="CI139" i="57"/>
  <c r="CJ139" i="57"/>
  <c r="CK139" i="57"/>
  <c r="CL139" i="57"/>
  <c r="CM139" i="57"/>
  <c r="CN139" i="57"/>
  <c r="CO139" i="57"/>
  <c r="CP139" i="57"/>
  <c r="CQ139" i="57"/>
  <c r="CR139" i="57"/>
  <c r="CS139" i="57"/>
  <c r="CT139" i="57"/>
  <c r="CU139" i="57"/>
  <c r="CV139" i="57"/>
  <c r="CW139" i="57"/>
  <c r="CX139" i="57"/>
  <c r="CY139" i="57"/>
  <c r="CZ139" i="57"/>
  <c r="DA139" i="57"/>
  <c r="DB139" i="57"/>
  <c r="DC139" i="57"/>
  <c r="DD139" i="57"/>
  <c r="DE139" i="57"/>
  <c r="DF139" i="57"/>
  <c r="DG139" i="57"/>
  <c r="DH139" i="57"/>
  <c r="DI139" i="57"/>
  <c r="DJ139" i="57"/>
  <c r="DK139" i="57"/>
  <c r="DL139" i="57"/>
  <c r="DM139" i="57"/>
  <c r="DN139" i="57"/>
  <c r="DO139" i="57"/>
  <c r="DP139" i="57"/>
  <c r="DQ139" i="57"/>
  <c r="DR139" i="57"/>
  <c r="DS139" i="57"/>
  <c r="DT139" i="57"/>
  <c r="DU139" i="57"/>
  <c r="DV139" i="57"/>
  <c r="DW139" i="57"/>
  <c r="DX139" i="57"/>
  <c r="DY139" i="57"/>
  <c r="DZ139" i="57"/>
  <c r="EA139" i="57"/>
  <c r="EB139" i="57"/>
  <c r="EC139" i="57"/>
  <c r="ED139" i="57"/>
  <c r="EE139" i="57"/>
  <c r="EF139" i="57"/>
  <c r="EG139" i="57"/>
  <c r="EH139" i="57"/>
  <c r="EI139" i="57"/>
  <c r="EJ139" i="57"/>
  <c r="EK139" i="57"/>
  <c r="EL139" i="57"/>
  <c r="EM139" i="57"/>
  <c r="EN139" i="57"/>
  <c r="EO139" i="57"/>
  <c r="EP139" i="57"/>
  <c r="EQ139" i="57"/>
  <c r="ER139" i="57"/>
  <c r="ES139" i="57"/>
  <c r="ET139" i="57"/>
  <c r="EU139" i="57"/>
  <c r="EV139" i="57"/>
  <c r="EW139" i="57"/>
  <c r="EX139" i="57"/>
  <c r="EY139" i="57"/>
  <c r="EZ139" i="57"/>
  <c r="FA139" i="57"/>
  <c r="FB139" i="57"/>
  <c r="FC139" i="57"/>
  <c r="FD139" i="57"/>
  <c r="FE139" i="57"/>
  <c r="FF139" i="57"/>
  <c r="FG139" i="57"/>
  <c r="FH139" i="57"/>
  <c r="FI139" i="57"/>
  <c r="FJ139" i="57"/>
  <c r="FK139" i="57"/>
  <c r="FL139" i="57"/>
  <c r="FM139" i="57"/>
  <c r="FN139" i="57"/>
  <c r="FO139" i="57"/>
  <c r="FP139" i="57"/>
  <c r="FQ139" i="57"/>
  <c r="FR139" i="57"/>
  <c r="FS139" i="57"/>
  <c r="FT139" i="57"/>
  <c r="FU139" i="57"/>
  <c r="FV139" i="57"/>
  <c r="FW139" i="57"/>
  <c r="FX139" i="57"/>
  <c r="FY139" i="57"/>
  <c r="FZ139" i="57"/>
  <c r="GA139" i="57"/>
  <c r="GB139" i="57"/>
  <c r="GC139" i="57"/>
  <c r="GD139" i="57"/>
  <c r="GE139" i="57"/>
  <c r="GF139" i="57"/>
  <c r="GG139" i="57"/>
  <c r="GH139" i="57"/>
  <c r="GI139" i="57"/>
  <c r="GJ139" i="57"/>
  <c r="GK139" i="57"/>
  <c r="GL139" i="57"/>
  <c r="GM139" i="57"/>
  <c r="GN139" i="57"/>
  <c r="GO139" i="57"/>
  <c r="GP139" i="57"/>
  <c r="GQ139" i="57"/>
  <c r="GR139" i="57"/>
  <c r="GS139" i="57"/>
  <c r="GT139" i="57"/>
  <c r="GU139" i="57"/>
  <c r="GV139" i="57"/>
  <c r="GW139" i="57"/>
  <c r="GX139" i="57"/>
  <c r="GY139" i="57"/>
  <c r="GZ139" i="57"/>
  <c r="HA139" i="57"/>
  <c r="HB139" i="57"/>
  <c r="HC139" i="57"/>
  <c r="HD139" i="57"/>
  <c r="HE139" i="57"/>
  <c r="HF139" i="57"/>
  <c r="HG139" i="57"/>
  <c r="HH139" i="57"/>
  <c r="HI139" i="57"/>
  <c r="HJ139" i="57"/>
  <c r="HK139" i="57"/>
  <c r="HL139" i="57"/>
  <c r="HM139" i="57"/>
  <c r="HN139" i="57"/>
  <c r="HO139" i="57"/>
  <c r="HP139" i="57"/>
  <c r="HQ139" i="57"/>
  <c r="HR139" i="57"/>
  <c r="HS139" i="57"/>
  <c r="HT139" i="57"/>
  <c r="HU139" i="57"/>
  <c r="HV139" i="57"/>
  <c r="HW139" i="57"/>
  <c r="HX139" i="57"/>
  <c r="HY139" i="57"/>
  <c r="HZ139" i="57"/>
  <c r="IA139" i="57"/>
  <c r="IB139" i="57"/>
  <c r="IC139" i="57"/>
  <c r="ID139" i="57"/>
  <c r="IE139" i="57"/>
  <c r="IF139" i="57"/>
  <c r="IG139" i="57"/>
  <c r="IH139" i="57"/>
  <c r="II139" i="57"/>
  <c r="IJ139" i="57"/>
  <c r="IK139" i="57"/>
  <c r="IL139" i="57"/>
  <c r="IM139" i="57"/>
  <c r="IN139" i="57"/>
  <c r="IO139" i="57"/>
  <c r="IP139" i="57"/>
  <c r="IQ139" i="57"/>
  <c r="IR139" i="57"/>
  <c r="IS139" i="57"/>
  <c r="IT139" i="57"/>
  <c r="IU139" i="57"/>
  <c r="IV139" i="57"/>
  <c r="IW139" i="57"/>
  <c r="IX139" i="57"/>
  <c r="IY139" i="57"/>
  <c r="IZ139" i="57"/>
  <c r="JA139" i="57"/>
  <c r="JB139" i="57"/>
  <c r="JC139" i="57"/>
  <c r="JD139" i="57"/>
  <c r="JE139" i="57"/>
  <c r="JF139" i="57"/>
  <c r="JG139" i="57"/>
  <c r="JH139" i="57"/>
  <c r="JI139" i="57"/>
  <c r="JJ139" i="57"/>
  <c r="JK139" i="57"/>
  <c r="JL139" i="57"/>
  <c r="JM139" i="57"/>
  <c r="JN139" i="57"/>
  <c r="JO139" i="57"/>
  <c r="JP139" i="57"/>
  <c r="JQ139" i="57"/>
  <c r="JR139" i="57"/>
  <c r="JS139" i="57"/>
  <c r="JT139" i="57"/>
  <c r="JU139" i="57"/>
  <c r="JV139" i="57"/>
  <c r="JW139" i="57"/>
  <c r="JX139" i="57"/>
  <c r="JY139" i="57"/>
  <c r="JZ139" i="57"/>
  <c r="KA139" i="57"/>
  <c r="KB139" i="57"/>
  <c r="KC139" i="57"/>
  <c r="KD139" i="57"/>
  <c r="KE139" i="57"/>
  <c r="KF139" i="57"/>
  <c r="KG139" i="57"/>
  <c r="KH139" i="57"/>
  <c r="KI139" i="57"/>
  <c r="KJ139" i="57"/>
  <c r="KK139" i="57"/>
  <c r="KL139" i="57"/>
  <c r="KM139" i="57"/>
  <c r="KN139" i="57"/>
  <c r="KO139" i="57"/>
  <c r="KP139" i="57"/>
  <c r="KQ139" i="57"/>
  <c r="KR139" i="57"/>
  <c r="KS139" i="57"/>
  <c r="KT139" i="57"/>
  <c r="KU139" i="57"/>
  <c r="KV139" i="57"/>
  <c r="KW139" i="57"/>
  <c r="KX139" i="57"/>
  <c r="KY139" i="57"/>
  <c r="KZ139" i="57"/>
  <c r="LA139" i="57"/>
  <c r="LB139" i="57"/>
  <c r="LC139" i="57"/>
  <c r="LD139" i="57"/>
  <c r="LE139" i="57"/>
  <c r="LF139" i="57"/>
  <c r="LG139" i="57"/>
  <c r="LH139" i="57"/>
  <c r="LI139" i="57"/>
  <c r="LJ139" i="57"/>
  <c r="LK139" i="57"/>
  <c r="LL139" i="57"/>
  <c r="LM139" i="57"/>
  <c r="LN139" i="57"/>
  <c r="LO139" i="57"/>
  <c r="LP139" i="57"/>
  <c r="LQ139" i="57"/>
  <c r="LR139" i="57"/>
  <c r="LS139" i="57"/>
  <c r="LT139" i="57"/>
  <c r="LU139" i="57"/>
  <c r="LV139" i="57"/>
  <c r="LW139" i="57"/>
  <c r="LX139" i="57"/>
  <c r="LY139" i="57"/>
  <c r="LZ139" i="57"/>
  <c r="MA139" i="57"/>
  <c r="MB139" i="57"/>
  <c r="MC139" i="57"/>
  <c r="MD139" i="57"/>
  <c r="ME139" i="57"/>
  <c r="MF139" i="57"/>
  <c r="MG139" i="57"/>
  <c r="MH139" i="57"/>
  <c r="MI139" i="57"/>
  <c r="MJ139" i="57"/>
  <c r="MK139" i="57"/>
  <c r="ML139" i="57"/>
  <c r="MM139" i="57"/>
  <c r="MN139" i="57"/>
  <c r="MO139" i="57"/>
  <c r="MP139" i="57"/>
  <c r="MQ139" i="57"/>
  <c r="MR139" i="57"/>
  <c r="MS139" i="57"/>
  <c r="MT139" i="57"/>
  <c r="MU139" i="57"/>
  <c r="MV139" i="57"/>
  <c r="MW139" i="57"/>
  <c r="MX139" i="57"/>
  <c r="MY139" i="57"/>
  <c r="MZ139" i="57"/>
  <c r="NA139" i="57"/>
  <c r="NB139" i="57"/>
  <c r="NC139" i="57"/>
  <c r="ND139" i="57"/>
  <c r="NE139" i="57"/>
  <c r="NF139" i="57"/>
  <c r="NG139" i="57"/>
  <c r="NH139" i="57"/>
  <c r="NI139" i="57"/>
  <c r="NJ139" i="57"/>
  <c r="NK139" i="57"/>
  <c r="NL139" i="57"/>
  <c r="NM139" i="57"/>
  <c r="NN139" i="57"/>
  <c r="NO139" i="57"/>
  <c r="NP139" i="57"/>
  <c r="NQ139" i="57"/>
  <c r="NR139" i="57"/>
  <c r="NS139" i="57"/>
  <c r="NT139" i="57"/>
  <c r="NU139" i="57"/>
  <c r="NV139" i="57"/>
  <c r="NW139" i="57"/>
  <c r="NX139" i="57"/>
  <c r="NY139" i="57"/>
  <c r="NZ139" i="57"/>
  <c r="OA139" i="57"/>
  <c r="OB139" i="57"/>
  <c r="OC139" i="57"/>
  <c r="OD139" i="57"/>
  <c r="OE139" i="57"/>
  <c r="OF139" i="57"/>
  <c r="OG139" i="57"/>
  <c r="OH139" i="57"/>
  <c r="OI139" i="57"/>
  <c r="OJ139" i="57"/>
  <c r="OK139" i="57"/>
  <c r="OL139" i="57"/>
  <c r="OM139" i="57"/>
  <c r="ON139" i="57"/>
  <c r="OO139" i="57"/>
  <c r="OP139" i="57"/>
  <c r="OQ139" i="57"/>
  <c r="OR139" i="57"/>
  <c r="OS139" i="57"/>
  <c r="OT139" i="57"/>
  <c r="OU139" i="57"/>
  <c r="OV139" i="57"/>
  <c r="OW139" i="57"/>
  <c r="OX139" i="57"/>
  <c r="OY139" i="57"/>
  <c r="OZ139" i="57"/>
  <c r="PA139" i="57"/>
  <c r="PB139" i="57"/>
  <c r="PC139" i="57"/>
  <c r="PD139" i="57"/>
  <c r="PE139" i="57"/>
  <c r="PF139" i="57"/>
  <c r="PG139" i="57"/>
  <c r="PH139" i="57"/>
  <c r="PI139" i="57"/>
  <c r="PJ139" i="57"/>
  <c r="PK139" i="57"/>
  <c r="PL139" i="57"/>
  <c r="PM139" i="57"/>
  <c r="PN139" i="57"/>
  <c r="PO139" i="57"/>
  <c r="PP139" i="57"/>
  <c r="PQ139" i="57"/>
  <c r="PR139" i="57"/>
  <c r="PS139" i="57"/>
  <c r="PT139" i="57"/>
  <c r="PU139" i="57"/>
  <c r="PV139" i="57"/>
  <c r="PW139" i="57"/>
  <c r="PX139" i="57"/>
  <c r="PY139" i="57"/>
  <c r="PZ139" i="57"/>
  <c r="QA139" i="57"/>
  <c r="QB139" i="57"/>
  <c r="QC139" i="57"/>
  <c r="QD139" i="57"/>
  <c r="QE139" i="57"/>
  <c r="QF139" i="57"/>
  <c r="QG139" i="57"/>
  <c r="QH139" i="57"/>
  <c r="QI139" i="57"/>
  <c r="QJ139" i="57"/>
  <c r="C140" i="57"/>
  <c r="D140" i="57"/>
  <c r="E140" i="57"/>
  <c r="F140" i="57"/>
  <c r="G140" i="57"/>
  <c r="H140" i="57"/>
  <c r="I140" i="57"/>
  <c r="J140" i="57"/>
  <c r="K140" i="57"/>
  <c r="L140" i="57"/>
  <c r="M140" i="57"/>
  <c r="N140" i="57"/>
  <c r="O140" i="57"/>
  <c r="P140" i="57"/>
  <c r="Q140" i="57"/>
  <c r="R140" i="57"/>
  <c r="S140" i="57"/>
  <c r="T140" i="57"/>
  <c r="U140" i="57"/>
  <c r="V140" i="57"/>
  <c r="W140" i="57"/>
  <c r="X140" i="57"/>
  <c r="Y140" i="57"/>
  <c r="Z140" i="57"/>
  <c r="AA140" i="57"/>
  <c r="AB140" i="57"/>
  <c r="AC140" i="57"/>
  <c r="AD140" i="57"/>
  <c r="AE140" i="57"/>
  <c r="AF140" i="57"/>
  <c r="AG140" i="57"/>
  <c r="AH140" i="57"/>
  <c r="AI140" i="57"/>
  <c r="AJ140" i="57"/>
  <c r="AK140" i="57"/>
  <c r="AL140" i="57"/>
  <c r="AM140" i="57"/>
  <c r="AN140" i="57"/>
  <c r="AO140" i="57"/>
  <c r="AP140" i="57"/>
  <c r="AQ140" i="57"/>
  <c r="AR140" i="57"/>
  <c r="AS140" i="57"/>
  <c r="AT140" i="57"/>
  <c r="AU140" i="57"/>
  <c r="AV140" i="57"/>
  <c r="AW140" i="57"/>
  <c r="AX140" i="57"/>
  <c r="AY140" i="57"/>
  <c r="AZ140" i="57"/>
  <c r="BA140" i="57"/>
  <c r="BB140" i="57"/>
  <c r="BC140" i="57"/>
  <c r="BD140" i="57"/>
  <c r="BE140" i="57"/>
  <c r="BF140" i="57"/>
  <c r="BG140" i="57"/>
  <c r="BH140" i="57"/>
  <c r="BI140" i="57"/>
  <c r="BJ140" i="57"/>
  <c r="BK140" i="57"/>
  <c r="BL140" i="57"/>
  <c r="BM140" i="57"/>
  <c r="BN140" i="57"/>
  <c r="BO140" i="57"/>
  <c r="BP140" i="57"/>
  <c r="BQ140" i="57"/>
  <c r="BR140" i="57"/>
  <c r="BS140" i="57"/>
  <c r="BT140" i="57"/>
  <c r="BU140" i="57"/>
  <c r="BV140" i="57"/>
  <c r="BW140" i="57"/>
  <c r="BX140" i="57"/>
  <c r="BY140" i="57"/>
  <c r="BZ140" i="57"/>
  <c r="CA140" i="57"/>
  <c r="CB140" i="57"/>
  <c r="CC140" i="57"/>
  <c r="CD140" i="57"/>
  <c r="CE140" i="57"/>
  <c r="CF140" i="57"/>
  <c r="CG140" i="57"/>
  <c r="CH140" i="57"/>
  <c r="CI140" i="57"/>
  <c r="CJ140" i="57"/>
  <c r="CK140" i="57"/>
  <c r="CL140" i="57"/>
  <c r="CM140" i="57"/>
  <c r="CN140" i="57"/>
  <c r="CO140" i="57"/>
  <c r="CP140" i="57"/>
  <c r="CQ140" i="57"/>
  <c r="CR140" i="57"/>
  <c r="CS140" i="57"/>
  <c r="CT140" i="57"/>
  <c r="CU140" i="57"/>
  <c r="CV140" i="57"/>
  <c r="CW140" i="57"/>
  <c r="CX140" i="57"/>
  <c r="CY140" i="57"/>
  <c r="CZ140" i="57"/>
  <c r="DA140" i="57"/>
  <c r="DB140" i="57"/>
  <c r="DC140" i="57"/>
  <c r="DD140" i="57"/>
  <c r="DE140" i="57"/>
  <c r="DF140" i="57"/>
  <c r="DG140" i="57"/>
  <c r="DH140" i="57"/>
  <c r="DI140" i="57"/>
  <c r="DJ140" i="57"/>
  <c r="DK140" i="57"/>
  <c r="DL140" i="57"/>
  <c r="DM140" i="57"/>
  <c r="DN140" i="57"/>
  <c r="DO140" i="57"/>
  <c r="DP140" i="57"/>
  <c r="DQ140" i="57"/>
  <c r="DR140" i="57"/>
  <c r="DS140" i="57"/>
  <c r="DT140" i="57"/>
  <c r="DU140" i="57"/>
  <c r="DV140" i="57"/>
  <c r="DW140" i="57"/>
  <c r="DX140" i="57"/>
  <c r="DY140" i="57"/>
  <c r="DZ140" i="57"/>
  <c r="EA140" i="57"/>
  <c r="EB140" i="57"/>
  <c r="EC140" i="57"/>
  <c r="ED140" i="57"/>
  <c r="EE140" i="57"/>
  <c r="EF140" i="57"/>
  <c r="EG140" i="57"/>
  <c r="EH140" i="57"/>
  <c r="EI140" i="57"/>
  <c r="EJ140" i="57"/>
  <c r="EK140" i="57"/>
  <c r="EL140" i="57"/>
  <c r="EM140" i="57"/>
  <c r="EN140" i="57"/>
  <c r="EO140" i="57"/>
  <c r="EP140" i="57"/>
  <c r="EQ140" i="57"/>
  <c r="ER140" i="57"/>
  <c r="ES140" i="57"/>
  <c r="ET140" i="57"/>
  <c r="EU140" i="57"/>
  <c r="EV140" i="57"/>
  <c r="EW140" i="57"/>
  <c r="EX140" i="57"/>
  <c r="EY140" i="57"/>
  <c r="EZ140" i="57"/>
  <c r="FA140" i="57"/>
  <c r="FB140" i="57"/>
  <c r="FC140" i="57"/>
  <c r="FD140" i="57"/>
  <c r="FE140" i="57"/>
  <c r="FF140" i="57"/>
  <c r="FG140" i="57"/>
  <c r="FH140" i="57"/>
  <c r="FI140" i="57"/>
  <c r="FJ140" i="57"/>
  <c r="FK140" i="57"/>
  <c r="FL140" i="57"/>
  <c r="FM140" i="57"/>
  <c r="FN140" i="57"/>
  <c r="FO140" i="57"/>
  <c r="FP140" i="57"/>
  <c r="FQ140" i="57"/>
  <c r="FR140" i="57"/>
  <c r="FS140" i="57"/>
  <c r="FT140" i="57"/>
  <c r="FU140" i="57"/>
  <c r="FV140" i="57"/>
  <c r="FW140" i="57"/>
  <c r="FX140" i="57"/>
  <c r="FY140" i="57"/>
  <c r="FZ140" i="57"/>
  <c r="GA140" i="57"/>
  <c r="GB140" i="57"/>
  <c r="GC140" i="57"/>
  <c r="GD140" i="57"/>
  <c r="GE140" i="57"/>
  <c r="GF140" i="57"/>
  <c r="GG140" i="57"/>
  <c r="GH140" i="57"/>
  <c r="GI140" i="57"/>
  <c r="GJ140" i="57"/>
  <c r="GK140" i="57"/>
  <c r="GL140" i="57"/>
  <c r="GM140" i="57"/>
  <c r="GN140" i="57"/>
  <c r="GO140" i="57"/>
  <c r="GP140" i="57"/>
  <c r="GQ140" i="57"/>
  <c r="GR140" i="57"/>
  <c r="GS140" i="57"/>
  <c r="GT140" i="57"/>
  <c r="GU140" i="57"/>
  <c r="GV140" i="57"/>
  <c r="GW140" i="57"/>
  <c r="GX140" i="57"/>
  <c r="GY140" i="57"/>
  <c r="GZ140" i="57"/>
  <c r="HA140" i="57"/>
  <c r="HB140" i="57"/>
  <c r="HC140" i="57"/>
  <c r="HD140" i="57"/>
  <c r="HE140" i="57"/>
  <c r="HF140" i="57"/>
  <c r="HG140" i="57"/>
  <c r="HH140" i="57"/>
  <c r="HI140" i="57"/>
  <c r="HJ140" i="57"/>
  <c r="HK140" i="57"/>
  <c r="HL140" i="57"/>
  <c r="HM140" i="57"/>
  <c r="HN140" i="57"/>
  <c r="HO140" i="57"/>
  <c r="HP140" i="57"/>
  <c r="HQ140" i="57"/>
  <c r="HR140" i="57"/>
  <c r="HS140" i="57"/>
  <c r="HT140" i="57"/>
  <c r="HU140" i="57"/>
  <c r="HV140" i="57"/>
  <c r="HW140" i="57"/>
  <c r="HX140" i="57"/>
  <c r="HY140" i="57"/>
  <c r="HZ140" i="57"/>
  <c r="IA140" i="57"/>
  <c r="IB140" i="57"/>
  <c r="IC140" i="57"/>
  <c r="ID140" i="57"/>
  <c r="IE140" i="57"/>
  <c r="IF140" i="57"/>
  <c r="IG140" i="57"/>
  <c r="IH140" i="57"/>
  <c r="II140" i="57"/>
  <c r="IJ140" i="57"/>
  <c r="IK140" i="57"/>
  <c r="IL140" i="57"/>
  <c r="IM140" i="57"/>
  <c r="IN140" i="57"/>
  <c r="IO140" i="57"/>
  <c r="IP140" i="57"/>
  <c r="IQ140" i="57"/>
  <c r="IR140" i="57"/>
  <c r="IS140" i="57"/>
  <c r="IT140" i="57"/>
  <c r="IU140" i="57"/>
  <c r="IV140" i="57"/>
  <c r="IW140" i="57"/>
  <c r="IX140" i="57"/>
  <c r="IY140" i="57"/>
  <c r="IZ140" i="57"/>
  <c r="JA140" i="57"/>
  <c r="JB140" i="57"/>
  <c r="JC140" i="57"/>
  <c r="JD140" i="57"/>
  <c r="JE140" i="57"/>
  <c r="JF140" i="57"/>
  <c r="JG140" i="57"/>
  <c r="JH140" i="57"/>
  <c r="JI140" i="57"/>
  <c r="JJ140" i="57"/>
  <c r="JK140" i="57"/>
  <c r="JL140" i="57"/>
  <c r="JM140" i="57"/>
  <c r="JN140" i="57"/>
  <c r="JO140" i="57"/>
  <c r="JP140" i="57"/>
  <c r="JQ140" i="57"/>
  <c r="JR140" i="57"/>
  <c r="JS140" i="57"/>
  <c r="JT140" i="57"/>
  <c r="JU140" i="57"/>
  <c r="JV140" i="57"/>
  <c r="JW140" i="57"/>
  <c r="JX140" i="57"/>
  <c r="JY140" i="57"/>
  <c r="JZ140" i="57"/>
  <c r="KA140" i="57"/>
  <c r="KB140" i="57"/>
  <c r="KC140" i="57"/>
  <c r="KD140" i="57"/>
  <c r="KE140" i="57"/>
  <c r="KF140" i="57"/>
  <c r="KG140" i="57"/>
  <c r="KH140" i="57"/>
  <c r="KI140" i="57"/>
  <c r="KJ140" i="57"/>
  <c r="KK140" i="57"/>
  <c r="KL140" i="57"/>
  <c r="KM140" i="57"/>
  <c r="KN140" i="57"/>
  <c r="KO140" i="57"/>
  <c r="KP140" i="57"/>
  <c r="KQ140" i="57"/>
  <c r="KR140" i="57"/>
  <c r="KS140" i="57"/>
  <c r="KT140" i="57"/>
  <c r="KU140" i="57"/>
  <c r="KV140" i="57"/>
  <c r="KW140" i="57"/>
  <c r="KX140" i="57"/>
  <c r="KY140" i="57"/>
  <c r="KZ140" i="57"/>
  <c r="LA140" i="57"/>
  <c r="LB140" i="57"/>
  <c r="LC140" i="57"/>
  <c r="LD140" i="57"/>
  <c r="LE140" i="57"/>
  <c r="LF140" i="57"/>
  <c r="LG140" i="57"/>
  <c r="LH140" i="57"/>
  <c r="LI140" i="57"/>
  <c r="LJ140" i="57"/>
  <c r="LK140" i="57"/>
  <c r="LL140" i="57"/>
  <c r="LM140" i="57"/>
  <c r="LN140" i="57"/>
  <c r="LO140" i="57"/>
  <c r="LP140" i="57"/>
  <c r="LQ140" i="57"/>
  <c r="LR140" i="57"/>
  <c r="LS140" i="57"/>
  <c r="LT140" i="57"/>
  <c r="LU140" i="57"/>
  <c r="LV140" i="57"/>
  <c r="LW140" i="57"/>
  <c r="LX140" i="57"/>
  <c r="LY140" i="57"/>
  <c r="LZ140" i="57"/>
  <c r="MA140" i="57"/>
  <c r="MB140" i="57"/>
  <c r="MC140" i="57"/>
  <c r="MD140" i="57"/>
  <c r="ME140" i="57"/>
  <c r="MF140" i="57"/>
  <c r="MG140" i="57"/>
  <c r="MH140" i="57"/>
  <c r="MI140" i="57"/>
  <c r="MJ140" i="57"/>
  <c r="MK140" i="57"/>
  <c r="ML140" i="57"/>
  <c r="MM140" i="57"/>
  <c r="MN140" i="57"/>
  <c r="MO140" i="57"/>
  <c r="MP140" i="57"/>
  <c r="MQ140" i="57"/>
  <c r="MR140" i="57"/>
  <c r="MS140" i="57"/>
  <c r="MT140" i="57"/>
  <c r="MU140" i="57"/>
  <c r="MV140" i="57"/>
  <c r="MW140" i="57"/>
  <c r="MX140" i="57"/>
  <c r="MY140" i="57"/>
  <c r="MZ140" i="57"/>
  <c r="NA140" i="57"/>
  <c r="NB140" i="57"/>
  <c r="NC140" i="57"/>
  <c r="ND140" i="57"/>
  <c r="NE140" i="57"/>
  <c r="NF140" i="57"/>
  <c r="NG140" i="57"/>
  <c r="NH140" i="57"/>
  <c r="NI140" i="57"/>
  <c r="NJ140" i="57"/>
  <c r="NK140" i="57"/>
  <c r="NL140" i="57"/>
  <c r="NM140" i="57"/>
  <c r="NN140" i="57"/>
  <c r="NO140" i="57"/>
  <c r="NP140" i="57"/>
  <c r="NQ140" i="57"/>
  <c r="NR140" i="57"/>
  <c r="NS140" i="57"/>
  <c r="NT140" i="57"/>
  <c r="NU140" i="57"/>
  <c r="NV140" i="57"/>
  <c r="NW140" i="57"/>
  <c r="NX140" i="57"/>
  <c r="NY140" i="57"/>
  <c r="NZ140" i="57"/>
  <c r="OA140" i="57"/>
  <c r="OB140" i="57"/>
  <c r="OC140" i="57"/>
  <c r="OD140" i="57"/>
  <c r="OE140" i="57"/>
  <c r="OF140" i="57"/>
  <c r="OG140" i="57"/>
  <c r="OH140" i="57"/>
  <c r="OI140" i="57"/>
  <c r="OJ140" i="57"/>
  <c r="OK140" i="57"/>
  <c r="OL140" i="57"/>
  <c r="OM140" i="57"/>
  <c r="ON140" i="57"/>
  <c r="OO140" i="57"/>
  <c r="OP140" i="57"/>
  <c r="OQ140" i="57"/>
  <c r="OR140" i="57"/>
  <c r="OS140" i="57"/>
  <c r="OT140" i="57"/>
  <c r="OU140" i="57"/>
  <c r="OV140" i="57"/>
  <c r="OW140" i="57"/>
  <c r="OX140" i="57"/>
  <c r="OY140" i="57"/>
  <c r="OZ140" i="57"/>
  <c r="PA140" i="57"/>
  <c r="PB140" i="57"/>
  <c r="PC140" i="57"/>
  <c r="PD140" i="57"/>
  <c r="PE140" i="57"/>
  <c r="PF140" i="57"/>
  <c r="PG140" i="57"/>
  <c r="PH140" i="57"/>
  <c r="PI140" i="57"/>
  <c r="PJ140" i="57"/>
  <c r="PK140" i="57"/>
  <c r="PL140" i="57"/>
  <c r="PM140" i="57"/>
  <c r="PN140" i="57"/>
  <c r="PO140" i="57"/>
  <c r="PP140" i="57"/>
  <c r="PQ140" i="57"/>
  <c r="PR140" i="57"/>
  <c r="PS140" i="57"/>
  <c r="PT140" i="57"/>
  <c r="PU140" i="57"/>
  <c r="PV140" i="57"/>
  <c r="PW140" i="57"/>
  <c r="PX140" i="57"/>
  <c r="PY140" i="57"/>
  <c r="PZ140" i="57"/>
  <c r="QA140" i="57"/>
  <c r="QB140" i="57"/>
  <c r="QC140" i="57"/>
  <c r="QD140" i="57"/>
  <c r="QE140" i="57"/>
  <c r="QF140" i="57"/>
  <c r="QG140" i="57"/>
  <c r="QH140" i="57"/>
  <c r="QI140" i="57"/>
  <c r="QJ140" i="57"/>
  <c r="C141" i="57"/>
  <c r="D141" i="57"/>
  <c r="E141" i="57"/>
  <c r="F141" i="57"/>
  <c r="G141" i="57"/>
  <c r="H141" i="57"/>
  <c r="I141" i="57"/>
  <c r="J141" i="57"/>
  <c r="K141" i="57"/>
  <c r="L141" i="57"/>
  <c r="M141" i="57"/>
  <c r="N141" i="57"/>
  <c r="O141" i="57"/>
  <c r="P141" i="57"/>
  <c r="Q141" i="57"/>
  <c r="R141" i="57"/>
  <c r="S141" i="57"/>
  <c r="T141" i="57"/>
  <c r="U141" i="57"/>
  <c r="V141" i="57"/>
  <c r="W141" i="57"/>
  <c r="X141" i="57"/>
  <c r="Y141" i="57"/>
  <c r="Z141" i="57"/>
  <c r="AA141" i="57"/>
  <c r="AB141" i="57"/>
  <c r="AC141" i="57"/>
  <c r="AD141" i="57"/>
  <c r="AE141" i="57"/>
  <c r="AF141" i="57"/>
  <c r="AG141" i="57"/>
  <c r="AH141" i="57"/>
  <c r="AI141" i="57"/>
  <c r="AJ141" i="57"/>
  <c r="AK141" i="57"/>
  <c r="AL141" i="57"/>
  <c r="AM141" i="57"/>
  <c r="AN141" i="57"/>
  <c r="AO141" i="57"/>
  <c r="AP141" i="57"/>
  <c r="AQ141" i="57"/>
  <c r="AR141" i="57"/>
  <c r="AS141" i="57"/>
  <c r="AT141" i="57"/>
  <c r="AU141" i="57"/>
  <c r="AV141" i="57"/>
  <c r="AW141" i="57"/>
  <c r="AX141" i="57"/>
  <c r="AY141" i="57"/>
  <c r="AZ141" i="57"/>
  <c r="BA141" i="57"/>
  <c r="BB141" i="57"/>
  <c r="BC141" i="57"/>
  <c r="BD141" i="57"/>
  <c r="BE141" i="57"/>
  <c r="BF141" i="57"/>
  <c r="BG141" i="57"/>
  <c r="BH141" i="57"/>
  <c r="BI141" i="57"/>
  <c r="BJ141" i="57"/>
  <c r="BK141" i="57"/>
  <c r="BL141" i="57"/>
  <c r="BM141" i="57"/>
  <c r="BN141" i="57"/>
  <c r="BO141" i="57"/>
  <c r="BP141" i="57"/>
  <c r="BQ141" i="57"/>
  <c r="BR141" i="57"/>
  <c r="BS141" i="57"/>
  <c r="BT141" i="57"/>
  <c r="BU141" i="57"/>
  <c r="BV141" i="57"/>
  <c r="BW141" i="57"/>
  <c r="BX141" i="57"/>
  <c r="BY141" i="57"/>
  <c r="BZ141" i="57"/>
  <c r="CA141" i="57"/>
  <c r="CB141" i="57"/>
  <c r="CC141" i="57"/>
  <c r="CD141" i="57"/>
  <c r="CE141" i="57"/>
  <c r="CF141" i="57"/>
  <c r="CG141" i="57"/>
  <c r="CH141" i="57"/>
  <c r="CI141" i="57"/>
  <c r="CJ141" i="57"/>
  <c r="CK141" i="57"/>
  <c r="CL141" i="57"/>
  <c r="CM141" i="57"/>
  <c r="CN141" i="57"/>
  <c r="CO141" i="57"/>
  <c r="CP141" i="57"/>
  <c r="CQ141" i="57"/>
  <c r="CR141" i="57"/>
  <c r="CS141" i="57"/>
  <c r="CT141" i="57"/>
  <c r="CU141" i="57"/>
  <c r="CV141" i="57"/>
  <c r="CW141" i="57"/>
  <c r="CX141" i="57"/>
  <c r="CY141" i="57"/>
  <c r="CZ141" i="57"/>
  <c r="DA141" i="57"/>
  <c r="DB141" i="57"/>
  <c r="DC141" i="57"/>
  <c r="DD141" i="57"/>
  <c r="DE141" i="57"/>
  <c r="DF141" i="57"/>
  <c r="DG141" i="57"/>
  <c r="DH141" i="57"/>
  <c r="DI141" i="57"/>
  <c r="DJ141" i="57"/>
  <c r="DK141" i="57"/>
  <c r="DL141" i="57"/>
  <c r="DM141" i="57"/>
  <c r="DN141" i="57"/>
  <c r="DO141" i="57"/>
  <c r="EQ141" i="57"/>
  <c r="ER141" i="57"/>
  <c r="ES141" i="57"/>
  <c r="ET141" i="57"/>
  <c r="EU141" i="57"/>
  <c r="EV141" i="57"/>
  <c r="EW141" i="57"/>
  <c r="EX141" i="57"/>
  <c r="EY141" i="57"/>
  <c r="EZ141" i="57"/>
  <c r="FA141" i="57"/>
  <c r="FB141" i="57"/>
  <c r="FC141" i="57"/>
  <c r="FD141" i="57"/>
  <c r="FE141" i="57"/>
  <c r="FF141" i="57"/>
  <c r="FG141" i="57"/>
  <c r="FH141" i="57"/>
  <c r="FI141" i="57"/>
  <c r="FJ141" i="57"/>
  <c r="FK141" i="57"/>
  <c r="FL141" i="57"/>
  <c r="FM141" i="57"/>
  <c r="FN141" i="57"/>
  <c r="FO141" i="57"/>
  <c r="FP141" i="57"/>
  <c r="FQ141" i="57"/>
  <c r="FR141" i="57"/>
  <c r="FS141" i="57"/>
  <c r="FT141" i="57"/>
  <c r="FU141" i="57"/>
  <c r="FV141" i="57"/>
  <c r="FW141" i="57"/>
  <c r="FX141" i="57"/>
  <c r="FY141" i="57"/>
  <c r="FZ141" i="57"/>
  <c r="GA141" i="57"/>
  <c r="GB141" i="57"/>
  <c r="GC141" i="57"/>
  <c r="GD141" i="57"/>
  <c r="GE141" i="57"/>
  <c r="GF141" i="57"/>
  <c r="GG141" i="57"/>
  <c r="GH141" i="57"/>
  <c r="GI141" i="57"/>
  <c r="GJ141" i="57"/>
  <c r="GK141" i="57"/>
  <c r="GL141" i="57"/>
  <c r="GM141" i="57"/>
  <c r="GN141" i="57"/>
  <c r="GO141" i="57"/>
  <c r="GP141" i="57"/>
  <c r="GQ141" i="57"/>
  <c r="GR141" i="57"/>
  <c r="GS141" i="57"/>
  <c r="GT141" i="57"/>
  <c r="GU141" i="57"/>
  <c r="GV141" i="57"/>
  <c r="GW141" i="57"/>
  <c r="GX141" i="57"/>
  <c r="GY141" i="57"/>
  <c r="GZ141" i="57"/>
  <c r="HA141" i="57"/>
  <c r="HB141" i="57"/>
  <c r="HC141" i="57"/>
  <c r="HD141" i="57"/>
  <c r="HE141" i="57"/>
  <c r="HF141" i="57"/>
  <c r="HG141" i="57"/>
  <c r="HH141" i="57"/>
  <c r="HI141" i="57"/>
  <c r="HJ141" i="57"/>
  <c r="HK141" i="57"/>
  <c r="HL141" i="57"/>
  <c r="HM141" i="57"/>
  <c r="HN141" i="57"/>
  <c r="HO141" i="57"/>
  <c r="HP141" i="57"/>
  <c r="HQ141" i="57"/>
  <c r="HR141" i="57"/>
  <c r="HS141" i="57"/>
  <c r="HT141" i="57"/>
  <c r="HU141" i="57"/>
  <c r="HV141" i="57"/>
  <c r="HW141" i="57"/>
  <c r="HX141" i="57"/>
  <c r="HY141" i="57"/>
  <c r="HZ141" i="57"/>
  <c r="IA141" i="57"/>
  <c r="IB141" i="57"/>
  <c r="IC141" i="57"/>
  <c r="ID141" i="57"/>
  <c r="IE141" i="57"/>
  <c r="IF141" i="57"/>
  <c r="IG141" i="57"/>
  <c r="IH141" i="57"/>
  <c r="II141" i="57"/>
  <c r="IJ141" i="57"/>
  <c r="IK141" i="57"/>
  <c r="IL141" i="57"/>
  <c r="IM141" i="57"/>
  <c r="IN141" i="57"/>
  <c r="IO141" i="57"/>
  <c r="IP141" i="57"/>
  <c r="IQ141" i="57"/>
  <c r="IR141" i="57"/>
  <c r="IS141" i="57"/>
  <c r="IT141" i="57"/>
  <c r="IU141" i="57"/>
  <c r="IV141" i="57"/>
  <c r="IW141" i="57"/>
  <c r="IX141" i="57"/>
  <c r="IY141" i="57"/>
  <c r="IZ141" i="57"/>
  <c r="JA141" i="57"/>
  <c r="JB141" i="57"/>
  <c r="JC141" i="57"/>
  <c r="JD141" i="57"/>
  <c r="JE141" i="57"/>
  <c r="JF141" i="57"/>
  <c r="JG141" i="57"/>
  <c r="JH141" i="57"/>
  <c r="JI141" i="57"/>
  <c r="JJ141" i="57"/>
  <c r="JK141" i="57"/>
  <c r="JL141" i="57"/>
  <c r="JM141" i="57"/>
  <c r="JN141" i="57"/>
  <c r="JO141" i="57"/>
  <c r="JP141" i="57"/>
  <c r="JQ141" i="57"/>
  <c r="JR141" i="57"/>
  <c r="JS141" i="57"/>
  <c r="JT141" i="57"/>
  <c r="JU141" i="57"/>
  <c r="JV141" i="57"/>
  <c r="JW141" i="57"/>
  <c r="JX141" i="57"/>
  <c r="JY141" i="57"/>
  <c r="JZ141" i="57"/>
  <c r="KA141" i="57"/>
  <c r="KB141" i="57"/>
  <c r="KC141" i="57"/>
  <c r="KD141" i="57"/>
  <c r="KE141" i="57"/>
  <c r="KF141" i="57"/>
  <c r="KG141" i="57"/>
  <c r="KH141" i="57"/>
  <c r="KI141" i="57"/>
  <c r="KJ141" i="57"/>
  <c r="KK141" i="57"/>
  <c r="KL141" i="57"/>
  <c r="KM141" i="57"/>
  <c r="KN141" i="57"/>
  <c r="KO141" i="57"/>
  <c r="KP141" i="57"/>
  <c r="KQ141" i="57"/>
  <c r="KR141" i="57"/>
  <c r="KS141" i="57"/>
  <c r="KT141" i="57"/>
  <c r="KU141" i="57"/>
  <c r="KV141" i="57"/>
  <c r="KW141" i="57"/>
  <c r="KX141" i="57"/>
  <c r="KY141" i="57"/>
  <c r="KZ141" i="57"/>
  <c r="LA141" i="57"/>
  <c r="LB141" i="57"/>
  <c r="LC141" i="57"/>
  <c r="LD141" i="57"/>
  <c r="LE141" i="57"/>
  <c r="LF141" i="57"/>
  <c r="LG141" i="57"/>
  <c r="LH141" i="57"/>
  <c r="LI141" i="57"/>
  <c r="LJ141" i="57"/>
  <c r="LK141" i="57"/>
  <c r="LL141" i="57"/>
  <c r="LM141" i="57"/>
  <c r="LN141" i="57"/>
  <c r="LO141" i="57"/>
  <c r="LP141" i="57"/>
  <c r="LQ141" i="57"/>
  <c r="LR141" i="57"/>
  <c r="LS141" i="57"/>
  <c r="LT141" i="57"/>
  <c r="LU141" i="57"/>
  <c r="LV141" i="57"/>
  <c r="LW141" i="57"/>
  <c r="LX141" i="57"/>
  <c r="LY141" i="57"/>
  <c r="LZ141" i="57"/>
  <c r="MA141" i="57"/>
  <c r="MB141" i="57"/>
  <c r="MC141" i="57"/>
  <c r="MD141" i="57"/>
  <c r="ME141" i="57"/>
  <c r="MF141" i="57"/>
  <c r="MG141" i="57"/>
  <c r="MH141" i="57"/>
  <c r="MI141" i="57"/>
  <c r="MJ141" i="57"/>
  <c r="MK141" i="57"/>
  <c r="ML141" i="57"/>
  <c r="MM141" i="57"/>
  <c r="MN141" i="57"/>
  <c r="MO141" i="57"/>
  <c r="MP141" i="57"/>
  <c r="MQ141" i="57"/>
  <c r="MR141" i="57"/>
  <c r="MS141" i="57"/>
  <c r="MT141" i="57"/>
  <c r="MU141" i="57"/>
  <c r="MV141" i="57"/>
  <c r="MW141" i="57"/>
  <c r="MX141" i="57"/>
  <c r="MY141" i="57"/>
  <c r="MZ141" i="57"/>
  <c r="NA141" i="57"/>
  <c r="NB141" i="57"/>
  <c r="NC141" i="57"/>
  <c r="ND141" i="57"/>
  <c r="NE141" i="57"/>
  <c r="NF141" i="57"/>
  <c r="NG141" i="57"/>
  <c r="NH141" i="57"/>
  <c r="NI141" i="57"/>
  <c r="NJ141" i="57"/>
  <c r="NK141" i="57"/>
  <c r="NL141" i="57"/>
  <c r="NM141" i="57"/>
  <c r="NN141" i="57"/>
  <c r="NO141" i="57"/>
  <c r="NP141" i="57"/>
  <c r="NQ141" i="57"/>
  <c r="NR141" i="57"/>
  <c r="NS141" i="57"/>
  <c r="NT141" i="57"/>
  <c r="NU141" i="57"/>
  <c r="NV141" i="57"/>
  <c r="NW141" i="57"/>
  <c r="NX141" i="57"/>
  <c r="NY141" i="57"/>
  <c r="NZ141" i="57"/>
  <c r="OA141" i="57"/>
  <c r="OB141" i="57"/>
  <c r="OC141" i="57"/>
  <c r="OD141" i="57"/>
  <c r="OE141" i="57"/>
  <c r="OF141" i="57"/>
  <c r="OG141" i="57"/>
  <c r="OH141" i="57"/>
  <c r="OI141" i="57"/>
  <c r="OJ141" i="57"/>
  <c r="OK141" i="57"/>
  <c r="OL141" i="57"/>
  <c r="OM141" i="57"/>
  <c r="ON141" i="57"/>
  <c r="OO141" i="57"/>
  <c r="OP141" i="57"/>
  <c r="OQ141" i="57"/>
  <c r="OR141" i="57"/>
  <c r="OS141" i="57"/>
  <c r="OT141" i="57"/>
  <c r="OU141" i="57"/>
  <c r="OV141" i="57"/>
  <c r="OW141" i="57"/>
  <c r="OX141" i="57"/>
  <c r="OY141" i="57"/>
  <c r="OZ141" i="57"/>
  <c r="PA141" i="57"/>
  <c r="PB141" i="57"/>
  <c r="PC141" i="57"/>
  <c r="PD141" i="57"/>
  <c r="PE141" i="57"/>
  <c r="PF141" i="57"/>
  <c r="PG141" i="57"/>
  <c r="PH141" i="57"/>
  <c r="PI141" i="57"/>
  <c r="PJ141" i="57"/>
  <c r="PK141" i="57"/>
  <c r="PL141" i="57"/>
  <c r="PM141" i="57"/>
  <c r="PN141" i="57"/>
  <c r="PO141" i="57"/>
  <c r="PP141" i="57"/>
  <c r="PQ141" i="57"/>
  <c r="PR141" i="57"/>
  <c r="PS141" i="57"/>
  <c r="PT141" i="57"/>
  <c r="PU141" i="57"/>
  <c r="PV141" i="57"/>
  <c r="PW141" i="57"/>
  <c r="PX141" i="57"/>
  <c r="PY141" i="57"/>
  <c r="PZ141" i="57"/>
  <c r="QA141" i="57"/>
  <c r="QB141" i="57"/>
  <c r="QC141" i="57"/>
  <c r="QD141" i="57"/>
  <c r="QE141" i="57"/>
  <c r="QF141" i="57"/>
  <c r="QG141" i="57"/>
  <c r="QH141" i="57"/>
  <c r="QI141" i="57"/>
  <c r="QJ141" i="57"/>
  <c r="C142" i="57"/>
  <c r="D142" i="57"/>
  <c r="E142" i="57"/>
  <c r="F142" i="57"/>
  <c r="G142" i="57"/>
  <c r="H142" i="57"/>
  <c r="I142" i="57"/>
  <c r="J142" i="57"/>
  <c r="K142" i="57"/>
  <c r="L142" i="57"/>
  <c r="M142" i="57"/>
  <c r="N142" i="57"/>
  <c r="O142" i="57"/>
  <c r="P142" i="57"/>
  <c r="Q142" i="57"/>
  <c r="R142" i="57"/>
  <c r="S142" i="57"/>
  <c r="T142" i="57"/>
  <c r="U142" i="57"/>
  <c r="V142" i="57"/>
  <c r="W142" i="57"/>
  <c r="X142" i="57"/>
  <c r="Y142" i="57"/>
  <c r="Z142" i="57"/>
  <c r="AA142" i="57"/>
  <c r="AB142" i="57"/>
  <c r="AC142" i="57"/>
  <c r="AD142" i="57"/>
  <c r="AE142" i="57"/>
  <c r="AF142" i="57"/>
  <c r="AG142" i="57"/>
  <c r="AH142" i="57"/>
  <c r="AI142" i="57"/>
  <c r="AJ142" i="57"/>
  <c r="AK142" i="57"/>
  <c r="AL142" i="57"/>
  <c r="AM142" i="57"/>
  <c r="AN142" i="57"/>
  <c r="AO142" i="57"/>
  <c r="AP142" i="57"/>
  <c r="AQ142" i="57"/>
  <c r="AR142" i="57"/>
  <c r="AS142" i="57"/>
  <c r="AT142" i="57"/>
  <c r="AU142" i="57"/>
  <c r="AV142" i="57"/>
  <c r="AW142" i="57"/>
  <c r="AX142" i="57"/>
  <c r="AY142" i="57"/>
  <c r="AZ142" i="57"/>
  <c r="BA142" i="57"/>
  <c r="BB142" i="57"/>
  <c r="BC142" i="57"/>
  <c r="BD142" i="57"/>
  <c r="BE142" i="57"/>
  <c r="BF142" i="57"/>
  <c r="BG142" i="57"/>
  <c r="BH142" i="57"/>
  <c r="BI142" i="57"/>
  <c r="BJ142" i="57"/>
  <c r="BK142" i="57"/>
  <c r="BL142" i="57"/>
  <c r="BM142" i="57"/>
  <c r="BN142" i="57"/>
  <c r="BO142" i="57"/>
  <c r="BP142" i="57"/>
  <c r="BQ142" i="57"/>
  <c r="BR142" i="57"/>
  <c r="BS142" i="57"/>
  <c r="BT142" i="57"/>
  <c r="BU142" i="57"/>
  <c r="BV142" i="57"/>
  <c r="BW142" i="57"/>
  <c r="BX142" i="57"/>
  <c r="BY142" i="57"/>
  <c r="BZ142" i="57"/>
  <c r="CA142" i="57"/>
  <c r="CB142" i="57"/>
  <c r="CC142" i="57"/>
  <c r="CD142" i="57"/>
  <c r="CE142" i="57"/>
  <c r="CF142" i="57"/>
  <c r="CG142" i="57"/>
  <c r="CH142" i="57"/>
  <c r="CI142" i="57"/>
  <c r="CJ142" i="57"/>
  <c r="CK142" i="57"/>
  <c r="CL142" i="57"/>
  <c r="CM142" i="57"/>
  <c r="CN142" i="57"/>
  <c r="CO142" i="57"/>
  <c r="CP142" i="57"/>
  <c r="CQ142" i="57"/>
  <c r="CR142" i="57"/>
  <c r="CS142" i="57"/>
  <c r="CT142" i="57"/>
  <c r="CU142" i="57"/>
  <c r="CV142" i="57"/>
  <c r="CW142" i="57"/>
  <c r="CX142" i="57"/>
  <c r="CY142" i="57"/>
  <c r="CZ142" i="57"/>
  <c r="DA142" i="57"/>
  <c r="DB142" i="57"/>
  <c r="DC142" i="57"/>
  <c r="DD142" i="57"/>
  <c r="DE142" i="57"/>
  <c r="DF142" i="57"/>
  <c r="EQ142" i="57"/>
  <c r="ER142" i="57"/>
  <c r="ES142" i="57"/>
  <c r="ET142" i="57"/>
  <c r="EU142" i="57"/>
  <c r="EV142" i="57"/>
  <c r="EW142" i="57"/>
  <c r="EX142" i="57"/>
  <c r="EY142" i="57"/>
  <c r="EZ142" i="57"/>
  <c r="FA142" i="57"/>
  <c r="FB142" i="57"/>
  <c r="FC142" i="57"/>
  <c r="FD142" i="57"/>
  <c r="FE142" i="57"/>
  <c r="FF142" i="57"/>
  <c r="FG142" i="57"/>
  <c r="FH142" i="57"/>
  <c r="FI142" i="57"/>
  <c r="FJ142" i="57"/>
  <c r="FK142" i="57"/>
  <c r="FL142" i="57"/>
  <c r="FM142" i="57"/>
  <c r="FN142" i="57"/>
  <c r="FO142" i="57"/>
  <c r="FP142" i="57"/>
  <c r="FQ142" i="57"/>
  <c r="FR142" i="57"/>
  <c r="FS142" i="57"/>
  <c r="FT142" i="57"/>
  <c r="FU142" i="57"/>
  <c r="FV142" i="57"/>
  <c r="FW142" i="57"/>
  <c r="FX142" i="57"/>
  <c r="FY142" i="57"/>
  <c r="FZ142" i="57"/>
  <c r="GA142" i="57"/>
  <c r="GB142" i="57"/>
  <c r="GC142" i="57"/>
  <c r="GD142" i="57"/>
  <c r="GE142" i="57"/>
  <c r="GF142" i="57"/>
  <c r="GG142" i="57"/>
  <c r="GH142" i="57"/>
  <c r="GI142" i="57"/>
  <c r="GJ142" i="57"/>
  <c r="GK142" i="57"/>
  <c r="GL142" i="57"/>
  <c r="GM142" i="57"/>
  <c r="GN142" i="57"/>
  <c r="GO142" i="57"/>
  <c r="GP142" i="57"/>
  <c r="GQ142" i="57"/>
  <c r="GR142" i="57"/>
  <c r="GS142" i="57"/>
  <c r="GT142" i="57"/>
  <c r="GU142" i="57"/>
  <c r="GV142" i="57"/>
  <c r="GW142" i="57"/>
  <c r="GX142" i="57"/>
  <c r="GY142" i="57"/>
  <c r="GZ142" i="57"/>
  <c r="HA142" i="57"/>
  <c r="HB142" i="57"/>
  <c r="HC142" i="57"/>
  <c r="HD142" i="57"/>
  <c r="HE142" i="57"/>
  <c r="HF142" i="57"/>
  <c r="HG142" i="57"/>
  <c r="HH142" i="57"/>
  <c r="HI142" i="57"/>
  <c r="HJ142" i="57"/>
  <c r="HK142" i="57"/>
  <c r="HL142" i="57"/>
  <c r="HM142" i="57"/>
  <c r="HN142" i="57"/>
  <c r="HO142" i="57"/>
  <c r="HP142" i="57"/>
  <c r="HQ142" i="57"/>
  <c r="HR142" i="57"/>
  <c r="HS142" i="57"/>
  <c r="HT142" i="57"/>
  <c r="HU142" i="57"/>
  <c r="HV142" i="57"/>
  <c r="HW142" i="57"/>
  <c r="HX142" i="57"/>
  <c r="HY142" i="57"/>
  <c r="HZ142" i="57"/>
  <c r="IA142" i="57"/>
  <c r="IB142" i="57"/>
  <c r="IC142" i="57"/>
  <c r="ID142" i="57"/>
  <c r="IE142" i="57"/>
  <c r="IF142" i="57"/>
  <c r="IG142" i="57"/>
  <c r="IH142" i="57"/>
  <c r="II142" i="57"/>
  <c r="IJ142" i="57"/>
  <c r="IK142" i="57"/>
  <c r="IL142" i="57"/>
  <c r="IM142" i="57"/>
  <c r="IN142" i="57"/>
  <c r="IO142" i="57"/>
  <c r="IP142" i="57"/>
  <c r="IQ142" i="57"/>
  <c r="IR142" i="57"/>
  <c r="IS142" i="57"/>
  <c r="IT142" i="57"/>
  <c r="IU142" i="57"/>
  <c r="IV142" i="57"/>
  <c r="IW142" i="57"/>
  <c r="IX142" i="57"/>
  <c r="IY142" i="57"/>
  <c r="IZ142" i="57"/>
  <c r="JA142" i="57"/>
  <c r="JB142" i="57"/>
  <c r="JC142" i="57"/>
  <c r="JD142" i="57"/>
  <c r="JE142" i="57"/>
  <c r="JF142" i="57"/>
  <c r="JG142" i="57"/>
  <c r="JH142" i="57"/>
  <c r="JI142" i="57"/>
  <c r="JJ142" i="57"/>
  <c r="JK142" i="57"/>
  <c r="JL142" i="57"/>
  <c r="JM142" i="57"/>
  <c r="JN142" i="57"/>
  <c r="JO142" i="57"/>
  <c r="JP142" i="57"/>
  <c r="JQ142" i="57"/>
  <c r="JR142" i="57"/>
  <c r="JS142" i="57"/>
  <c r="JT142" i="57"/>
  <c r="JU142" i="57"/>
  <c r="JV142" i="57"/>
  <c r="JW142" i="57"/>
  <c r="JX142" i="57"/>
  <c r="JY142" i="57"/>
  <c r="JZ142" i="57"/>
  <c r="KA142" i="57"/>
  <c r="KB142" i="57"/>
  <c r="KC142" i="57"/>
  <c r="KD142" i="57"/>
  <c r="KE142" i="57"/>
  <c r="KF142" i="57"/>
  <c r="KG142" i="57"/>
  <c r="KH142" i="57"/>
  <c r="KI142" i="57"/>
  <c r="KJ142" i="57"/>
  <c r="KK142" i="57"/>
  <c r="KL142" i="57"/>
  <c r="KM142" i="57"/>
  <c r="KN142" i="57"/>
  <c r="KO142" i="57"/>
  <c r="KP142" i="57"/>
  <c r="KQ142" i="57"/>
  <c r="KR142" i="57"/>
  <c r="KS142" i="57"/>
  <c r="KT142" i="57"/>
  <c r="KU142" i="57"/>
  <c r="KV142" i="57"/>
  <c r="KW142" i="57"/>
  <c r="KX142" i="57"/>
  <c r="KY142" i="57"/>
  <c r="KZ142" i="57"/>
  <c r="LA142" i="57"/>
  <c r="LB142" i="57"/>
  <c r="LC142" i="57"/>
  <c r="LD142" i="57"/>
  <c r="LE142" i="57"/>
  <c r="LF142" i="57"/>
  <c r="LG142" i="57"/>
  <c r="LH142" i="57"/>
  <c r="LI142" i="57"/>
  <c r="LJ142" i="57"/>
  <c r="LK142" i="57"/>
  <c r="LL142" i="57"/>
  <c r="LM142" i="57"/>
  <c r="LN142" i="57"/>
  <c r="LO142" i="57"/>
  <c r="LP142" i="57"/>
  <c r="LQ142" i="57"/>
  <c r="LR142" i="57"/>
  <c r="LS142" i="57"/>
  <c r="LT142" i="57"/>
  <c r="LU142" i="57"/>
  <c r="LV142" i="57"/>
  <c r="LW142" i="57"/>
  <c r="LX142" i="57"/>
  <c r="LY142" i="57"/>
  <c r="LZ142" i="57"/>
  <c r="MA142" i="57"/>
  <c r="MB142" i="57"/>
  <c r="MC142" i="57"/>
  <c r="MD142" i="57"/>
  <c r="ME142" i="57"/>
  <c r="MF142" i="57"/>
  <c r="MG142" i="57"/>
  <c r="MH142" i="57"/>
  <c r="MI142" i="57"/>
  <c r="MJ142" i="57"/>
  <c r="MK142" i="57"/>
  <c r="ML142" i="57"/>
  <c r="MM142" i="57"/>
  <c r="MN142" i="57"/>
  <c r="MO142" i="57"/>
  <c r="MP142" i="57"/>
  <c r="MQ142" i="57"/>
  <c r="MR142" i="57"/>
  <c r="MS142" i="57"/>
  <c r="MT142" i="57"/>
  <c r="MU142" i="57"/>
  <c r="MV142" i="57"/>
  <c r="MW142" i="57"/>
  <c r="MX142" i="57"/>
  <c r="MY142" i="57"/>
  <c r="MZ142" i="57"/>
  <c r="NA142" i="57"/>
  <c r="NB142" i="57"/>
  <c r="NC142" i="57"/>
  <c r="ND142" i="57"/>
  <c r="NE142" i="57"/>
  <c r="NF142" i="57"/>
  <c r="NG142" i="57"/>
  <c r="NH142" i="57"/>
  <c r="NI142" i="57"/>
  <c r="NJ142" i="57"/>
  <c r="NK142" i="57"/>
  <c r="NL142" i="57"/>
  <c r="NM142" i="57"/>
  <c r="NN142" i="57"/>
  <c r="NO142" i="57"/>
  <c r="NP142" i="57"/>
  <c r="NQ142" i="57"/>
  <c r="NR142" i="57"/>
  <c r="NS142" i="57"/>
  <c r="NT142" i="57"/>
  <c r="NU142" i="57"/>
  <c r="NV142" i="57"/>
  <c r="NW142" i="57"/>
  <c r="NX142" i="57"/>
  <c r="NY142" i="57"/>
  <c r="NZ142" i="57"/>
  <c r="OA142" i="57"/>
  <c r="OB142" i="57"/>
  <c r="OC142" i="57"/>
  <c r="OD142" i="57"/>
  <c r="OE142" i="57"/>
  <c r="OF142" i="57"/>
  <c r="OG142" i="57"/>
  <c r="OH142" i="57"/>
  <c r="OI142" i="57"/>
  <c r="OJ142" i="57"/>
  <c r="OK142" i="57"/>
  <c r="OL142" i="57"/>
  <c r="OM142" i="57"/>
  <c r="ON142" i="57"/>
  <c r="OO142" i="57"/>
  <c r="OP142" i="57"/>
  <c r="OQ142" i="57"/>
  <c r="OR142" i="57"/>
  <c r="OS142" i="57"/>
  <c r="OT142" i="57"/>
  <c r="OU142" i="57"/>
  <c r="OV142" i="57"/>
  <c r="OW142" i="57"/>
  <c r="OX142" i="57"/>
  <c r="OY142" i="57"/>
  <c r="OZ142" i="57"/>
  <c r="PA142" i="57"/>
  <c r="PB142" i="57"/>
  <c r="PC142" i="57"/>
  <c r="PD142" i="57"/>
  <c r="PE142" i="57"/>
  <c r="PF142" i="57"/>
  <c r="PG142" i="57"/>
  <c r="PH142" i="57"/>
  <c r="PI142" i="57"/>
  <c r="PJ142" i="57"/>
  <c r="PK142" i="57"/>
  <c r="PL142" i="57"/>
  <c r="PM142" i="57"/>
  <c r="PN142" i="57"/>
  <c r="PO142" i="57"/>
  <c r="PP142" i="57"/>
  <c r="PQ142" i="57"/>
  <c r="PR142" i="57"/>
  <c r="PS142" i="57"/>
  <c r="PT142" i="57"/>
  <c r="PU142" i="57"/>
  <c r="PV142" i="57"/>
  <c r="PW142" i="57"/>
  <c r="PX142" i="57"/>
  <c r="PY142" i="57"/>
  <c r="PZ142" i="57"/>
  <c r="QA142" i="57"/>
  <c r="QB142" i="57"/>
  <c r="QC142" i="57"/>
  <c r="QD142" i="57"/>
  <c r="QE142" i="57"/>
  <c r="QF142" i="57"/>
  <c r="QG142" i="57"/>
  <c r="QH142" i="57"/>
  <c r="QI142" i="57"/>
  <c r="QJ142" i="57"/>
  <c r="C143" i="57"/>
  <c r="D143" i="57"/>
  <c r="E143" i="57"/>
  <c r="F143" i="57"/>
  <c r="G143" i="57"/>
  <c r="H143" i="57"/>
  <c r="I143" i="57"/>
  <c r="J143" i="57"/>
  <c r="K143" i="57"/>
  <c r="L143" i="57"/>
  <c r="M143" i="57"/>
  <c r="N143" i="57"/>
  <c r="O143" i="57"/>
  <c r="P143" i="57"/>
  <c r="Q143" i="57"/>
  <c r="R143" i="57"/>
  <c r="S143" i="57"/>
  <c r="T143" i="57"/>
  <c r="U143" i="57"/>
  <c r="V143" i="57"/>
  <c r="W143" i="57"/>
  <c r="X143" i="57"/>
  <c r="Y143" i="57"/>
  <c r="Z143" i="57"/>
  <c r="AA143" i="57"/>
  <c r="AB143" i="57"/>
  <c r="AC143" i="57"/>
  <c r="AD143" i="57"/>
  <c r="AE143" i="57"/>
  <c r="AF143" i="57"/>
  <c r="AG143" i="57"/>
  <c r="AH143" i="57"/>
  <c r="AI143" i="57"/>
  <c r="AJ143" i="57"/>
  <c r="AK143" i="57"/>
  <c r="AL143" i="57"/>
  <c r="AM143" i="57"/>
  <c r="AN143" i="57"/>
  <c r="AO143" i="57"/>
  <c r="AP143" i="57"/>
  <c r="AQ143" i="57"/>
  <c r="AR143" i="57"/>
  <c r="AS143" i="57"/>
  <c r="AT143" i="57"/>
  <c r="AU143" i="57"/>
  <c r="AV143" i="57"/>
  <c r="AW143" i="57"/>
  <c r="AX143" i="57"/>
  <c r="AY143" i="57"/>
  <c r="AZ143" i="57"/>
  <c r="BA143" i="57"/>
  <c r="BB143" i="57"/>
  <c r="BC143" i="57"/>
  <c r="BD143" i="57"/>
  <c r="BE143" i="57"/>
  <c r="BF143" i="57"/>
  <c r="BG143" i="57"/>
  <c r="BH143" i="57"/>
  <c r="BI143" i="57"/>
  <c r="BJ143" i="57"/>
  <c r="BK143" i="57"/>
  <c r="BL143" i="57"/>
  <c r="BM143" i="57"/>
  <c r="BN143" i="57"/>
  <c r="BO143" i="57"/>
  <c r="BP143" i="57"/>
  <c r="BQ143" i="57"/>
  <c r="BR143" i="57"/>
  <c r="BS143" i="57"/>
  <c r="BT143" i="57"/>
  <c r="BU143" i="57"/>
  <c r="BV143" i="57"/>
  <c r="BW143" i="57"/>
  <c r="BX143" i="57"/>
  <c r="BY143" i="57"/>
  <c r="BZ143" i="57"/>
  <c r="CA143" i="57"/>
  <c r="CB143" i="57"/>
  <c r="CC143" i="57"/>
  <c r="CD143" i="57"/>
  <c r="CE143" i="57"/>
  <c r="CF143" i="57"/>
  <c r="CG143" i="57"/>
  <c r="CH143" i="57"/>
  <c r="CI143" i="57"/>
  <c r="CJ143" i="57"/>
  <c r="CK143" i="57"/>
  <c r="CL143" i="57"/>
  <c r="CM143" i="57"/>
  <c r="CN143" i="57"/>
  <c r="CO143" i="57"/>
  <c r="CP143" i="57"/>
  <c r="CQ143" i="57"/>
  <c r="CR143" i="57"/>
  <c r="CS143" i="57"/>
  <c r="CT143" i="57"/>
  <c r="CU143" i="57"/>
  <c r="CV143" i="57"/>
  <c r="CW143" i="57"/>
  <c r="CX143" i="57"/>
  <c r="CY143" i="57"/>
  <c r="CZ143" i="57"/>
  <c r="DA143" i="57"/>
  <c r="DB143" i="57"/>
  <c r="DC143" i="57"/>
  <c r="DD143" i="57"/>
  <c r="DE143" i="57"/>
  <c r="DF143" i="57"/>
  <c r="EQ143" i="57"/>
  <c r="ER143" i="57"/>
  <c r="ES143" i="57"/>
  <c r="ET143" i="57"/>
  <c r="EU143" i="57"/>
  <c r="EV143" i="57"/>
  <c r="EW143" i="57"/>
  <c r="EX143" i="57"/>
  <c r="EY143" i="57"/>
  <c r="EZ143" i="57"/>
  <c r="FA143" i="57"/>
  <c r="FB143" i="57"/>
  <c r="FC143" i="57"/>
  <c r="FD143" i="57"/>
  <c r="FE143" i="57"/>
  <c r="FF143" i="57"/>
  <c r="FG143" i="57"/>
  <c r="FH143" i="57"/>
  <c r="FI143" i="57"/>
  <c r="FJ143" i="57"/>
  <c r="FK143" i="57"/>
  <c r="FL143" i="57"/>
  <c r="FM143" i="57"/>
  <c r="FN143" i="57"/>
  <c r="FO143" i="57"/>
  <c r="FP143" i="57"/>
  <c r="FQ143" i="57"/>
  <c r="FR143" i="57"/>
  <c r="FS143" i="57"/>
  <c r="FT143" i="57"/>
  <c r="FU143" i="57"/>
  <c r="FV143" i="57"/>
  <c r="FW143" i="57"/>
  <c r="FX143" i="57"/>
  <c r="FY143" i="57"/>
  <c r="FZ143" i="57"/>
  <c r="GA143" i="57"/>
  <c r="GB143" i="57"/>
  <c r="GC143" i="57"/>
  <c r="GD143" i="57"/>
  <c r="GE143" i="57"/>
  <c r="GF143" i="57"/>
  <c r="GG143" i="57"/>
  <c r="GH143" i="57"/>
  <c r="GI143" i="57"/>
  <c r="GJ143" i="57"/>
  <c r="GK143" i="57"/>
  <c r="GL143" i="57"/>
  <c r="GM143" i="57"/>
  <c r="GN143" i="57"/>
  <c r="GO143" i="57"/>
  <c r="GP143" i="57"/>
  <c r="GQ143" i="57"/>
  <c r="GR143" i="57"/>
  <c r="GS143" i="57"/>
  <c r="GT143" i="57"/>
  <c r="GU143" i="57"/>
  <c r="GV143" i="57"/>
  <c r="GW143" i="57"/>
  <c r="GX143" i="57"/>
  <c r="GY143" i="57"/>
  <c r="GZ143" i="57"/>
  <c r="HA143" i="57"/>
  <c r="HB143" i="57"/>
  <c r="HC143" i="57"/>
  <c r="HD143" i="57"/>
  <c r="HE143" i="57"/>
  <c r="HF143" i="57"/>
  <c r="HG143" i="57"/>
  <c r="HH143" i="57"/>
  <c r="HI143" i="57"/>
  <c r="HJ143" i="57"/>
  <c r="HK143" i="57"/>
  <c r="HL143" i="57"/>
  <c r="HM143" i="57"/>
  <c r="HN143" i="57"/>
  <c r="HO143" i="57"/>
  <c r="HP143" i="57"/>
  <c r="HQ143" i="57"/>
  <c r="HR143" i="57"/>
  <c r="HS143" i="57"/>
  <c r="HT143" i="57"/>
  <c r="HU143" i="57"/>
  <c r="HV143" i="57"/>
  <c r="HW143" i="57"/>
  <c r="HX143" i="57"/>
  <c r="HY143" i="57"/>
  <c r="HZ143" i="57"/>
  <c r="IA143" i="57"/>
  <c r="IB143" i="57"/>
  <c r="IC143" i="57"/>
  <c r="ID143" i="57"/>
  <c r="IE143" i="57"/>
  <c r="IF143" i="57"/>
  <c r="IG143" i="57"/>
  <c r="IH143" i="57"/>
  <c r="II143" i="57"/>
  <c r="IJ143" i="57"/>
  <c r="IK143" i="57"/>
  <c r="IL143" i="57"/>
  <c r="IM143" i="57"/>
  <c r="IN143" i="57"/>
  <c r="IO143" i="57"/>
  <c r="IP143" i="57"/>
  <c r="IQ143" i="57"/>
  <c r="IR143" i="57"/>
  <c r="IS143" i="57"/>
  <c r="IT143" i="57"/>
  <c r="IU143" i="57"/>
  <c r="IV143" i="57"/>
  <c r="IW143" i="57"/>
  <c r="IX143" i="57"/>
  <c r="IY143" i="57"/>
  <c r="IZ143" i="57"/>
  <c r="JA143" i="57"/>
  <c r="JB143" i="57"/>
  <c r="JC143" i="57"/>
  <c r="JD143" i="57"/>
  <c r="JE143" i="57"/>
  <c r="JF143" i="57"/>
  <c r="JG143" i="57"/>
  <c r="JH143" i="57"/>
  <c r="JI143" i="57"/>
  <c r="JJ143" i="57"/>
  <c r="JK143" i="57"/>
  <c r="JL143" i="57"/>
  <c r="JM143" i="57"/>
  <c r="JN143" i="57"/>
  <c r="JO143" i="57"/>
  <c r="JP143" i="57"/>
  <c r="JQ143" i="57"/>
  <c r="JR143" i="57"/>
  <c r="JS143" i="57"/>
  <c r="JT143" i="57"/>
  <c r="JU143" i="57"/>
  <c r="JV143" i="57"/>
  <c r="JW143" i="57"/>
  <c r="JX143" i="57"/>
  <c r="JY143" i="57"/>
  <c r="JZ143" i="57"/>
  <c r="KA143" i="57"/>
  <c r="KB143" i="57"/>
  <c r="KC143" i="57"/>
  <c r="KD143" i="57"/>
  <c r="KE143" i="57"/>
  <c r="KF143" i="57"/>
  <c r="KG143" i="57"/>
  <c r="KH143" i="57"/>
  <c r="KI143" i="57"/>
  <c r="KJ143" i="57"/>
  <c r="KK143" i="57"/>
  <c r="KL143" i="57"/>
  <c r="KM143" i="57"/>
  <c r="KN143" i="57"/>
  <c r="KO143" i="57"/>
  <c r="KP143" i="57"/>
  <c r="KQ143" i="57"/>
  <c r="KR143" i="57"/>
  <c r="KS143" i="57"/>
  <c r="KT143" i="57"/>
  <c r="KU143" i="57"/>
  <c r="KV143" i="57"/>
  <c r="KW143" i="57"/>
  <c r="KX143" i="57"/>
  <c r="KY143" i="57"/>
  <c r="KZ143" i="57"/>
  <c r="LA143" i="57"/>
  <c r="LB143" i="57"/>
  <c r="LC143" i="57"/>
  <c r="LD143" i="57"/>
  <c r="LE143" i="57"/>
  <c r="LF143" i="57"/>
  <c r="LG143" i="57"/>
  <c r="LH143" i="57"/>
  <c r="LI143" i="57"/>
  <c r="LJ143" i="57"/>
  <c r="LK143" i="57"/>
  <c r="LL143" i="57"/>
  <c r="LM143" i="57"/>
  <c r="LN143" i="57"/>
  <c r="LO143" i="57"/>
  <c r="LP143" i="57"/>
  <c r="LQ143" i="57"/>
  <c r="LR143" i="57"/>
  <c r="LS143" i="57"/>
  <c r="LT143" i="57"/>
  <c r="LU143" i="57"/>
  <c r="LV143" i="57"/>
  <c r="LW143" i="57"/>
  <c r="LX143" i="57"/>
  <c r="LY143" i="57"/>
  <c r="LZ143" i="57"/>
  <c r="MA143" i="57"/>
  <c r="MB143" i="57"/>
  <c r="MC143" i="57"/>
  <c r="MD143" i="57"/>
  <c r="ME143" i="57"/>
  <c r="MF143" i="57"/>
  <c r="MG143" i="57"/>
  <c r="MH143" i="57"/>
  <c r="MI143" i="57"/>
  <c r="MJ143" i="57"/>
  <c r="MK143" i="57"/>
  <c r="ML143" i="57"/>
  <c r="MM143" i="57"/>
  <c r="MN143" i="57"/>
  <c r="MO143" i="57"/>
  <c r="MP143" i="57"/>
  <c r="MQ143" i="57"/>
  <c r="MR143" i="57"/>
  <c r="MS143" i="57"/>
  <c r="MT143" i="57"/>
  <c r="MU143" i="57"/>
  <c r="MV143" i="57"/>
  <c r="MW143" i="57"/>
  <c r="MX143" i="57"/>
  <c r="MY143" i="57"/>
  <c r="MZ143" i="57"/>
  <c r="NA143" i="57"/>
  <c r="NB143" i="57"/>
  <c r="NC143" i="57"/>
  <c r="ND143" i="57"/>
  <c r="NE143" i="57"/>
  <c r="NF143" i="57"/>
  <c r="NG143" i="57"/>
  <c r="NH143" i="57"/>
  <c r="NI143" i="57"/>
  <c r="NJ143" i="57"/>
  <c r="NK143" i="57"/>
  <c r="NL143" i="57"/>
  <c r="NM143" i="57"/>
  <c r="NN143" i="57"/>
  <c r="NO143" i="57"/>
  <c r="NP143" i="57"/>
  <c r="NQ143" i="57"/>
  <c r="NR143" i="57"/>
  <c r="NS143" i="57"/>
  <c r="NT143" i="57"/>
  <c r="NU143" i="57"/>
  <c r="NV143" i="57"/>
  <c r="NW143" i="57"/>
  <c r="NX143" i="57"/>
  <c r="NY143" i="57"/>
  <c r="NZ143" i="57"/>
  <c r="OA143" i="57"/>
  <c r="OB143" i="57"/>
  <c r="OC143" i="57"/>
  <c r="OD143" i="57"/>
  <c r="OE143" i="57"/>
  <c r="OF143" i="57"/>
  <c r="OG143" i="57"/>
  <c r="OH143" i="57"/>
  <c r="OI143" i="57"/>
  <c r="OJ143" i="57"/>
  <c r="OK143" i="57"/>
  <c r="OL143" i="57"/>
  <c r="OM143" i="57"/>
  <c r="ON143" i="57"/>
  <c r="OO143" i="57"/>
  <c r="OP143" i="57"/>
  <c r="OQ143" i="57"/>
  <c r="OR143" i="57"/>
  <c r="OS143" i="57"/>
  <c r="OT143" i="57"/>
  <c r="OU143" i="57"/>
  <c r="OV143" i="57"/>
  <c r="OW143" i="57"/>
  <c r="OX143" i="57"/>
  <c r="OY143" i="57"/>
  <c r="OZ143" i="57"/>
  <c r="PA143" i="57"/>
  <c r="PB143" i="57"/>
  <c r="PC143" i="57"/>
  <c r="PD143" i="57"/>
  <c r="PE143" i="57"/>
  <c r="PF143" i="57"/>
  <c r="PG143" i="57"/>
  <c r="PH143" i="57"/>
  <c r="PI143" i="57"/>
  <c r="PJ143" i="57"/>
  <c r="PK143" i="57"/>
  <c r="PL143" i="57"/>
  <c r="PM143" i="57"/>
  <c r="PN143" i="57"/>
  <c r="PO143" i="57"/>
  <c r="PP143" i="57"/>
  <c r="PQ143" i="57"/>
  <c r="PR143" i="57"/>
  <c r="PS143" i="57"/>
  <c r="PT143" i="57"/>
  <c r="PU143" i="57"/>
  <c r="PV143" i="57"/>
  <c r="PW143" i="57"/>
  <c r="PX143" i="57"/>
  <c r="PY143" i="57"/>
  <c r="PZ143" i="57"/>
  <c r="QA143" i="57"/>
  <c r="QB143" i="57"/>
  <c r="QC143" i="57"/>
  <c r="QD143" i="57"/>
  <c r="QE143" i="57"/>
  <c r="QF143" i="57"/>
  <c r="QG143" i="57"/>
  <c r="QH143" i="57"/>
  <c r="QI143" i="57"/>
  <c r="QJ143" i="57"/>
  <c r="C144" i="57"/>
  <c r="D144" i="57"/>
  <c r="E144" i="57"/>
  <c r="F144" i="57"/>
  <c r="G144" i="57"/>
  <c r="H144" i="57"/>
  <c r="I144" i="57"/>
  <c r="J144" i="57"/>
  <c r="K144" i="57"/>
  <c r="L144" i="57"/>
  <c r="M144" i="57"/>
  <c r="N144" i="57"/>
  <c r="O144" i="57"/>
  <c r="P144" i="57"/>
  <c r="Q144" i="57"/>
  <c r="R144" i="57"/>
  <c r="S144" i="57"/>
  <c r="T144" i="57"/>
  <c r="U144" i="57"/>
  <c r="V144" i="57"/>
  <c r="W144" i="57"/>
  <c r="X144" i="57"/>
  <c r="Y144" i="57"/>
  <c r="Z144" i="57"/>
  <c r="AA144" i="57"/>
  <c r="AB144" i="57"/>
  <c r="AC144" i="57"/>
  <c r="AD144" i="57"/>
  <c r="AE144" i="57"/>
  <c r="AF144" i="57"/>
  <c r="AG144" i="57"/>
  <c r="AH144" i="57"/>
  <c r="AI144" i="57"/>
  <c r="AJ144" i="57"/>
  <c r="AK144" i="57"/>
  <c r="AL144" i="57"/>
  <c r="AM144" i="57"/>
  <c r="AN144" i="57"/>
  <c r="AO144" i="57"/>
  <c r="AP144" i="57"/>
  <c r="AQ144" i="57"/>
  <c r="AR144" i="57"/>
  <c r="AS144" i="57"/>
  <c r="AT144" i="57"/>
  <c r="AU144" i="57"/>
  <c r="AV144" i="57"/>
  <c r="AW144" i="57"/>
  <c r="AX144" i="57"/>
  <c r="AY144" i="57"/>
  <c r="AZ144" i="57"/>
  <c r="BA144" i="57"/>
  <c r="BB144" i="57"/>
  <c r="BC144" i="57"/>
  <c r="BD144" i="57"/>
  <c r="BE144" i="57"/>
  <c r="BF144" i="57"/>
  <c r="BG144" i="57"/>
  <c r="BH144" i="57"/>
  <c r="BI144" i="57"/>
  <c r="BJ144" i="57"/>
  <c r="BK144" i="57"/>
  <c r="BL144" i="57"/>
  <c r="BM144" i="57"/>
  <c r="BN144" i="57"/>
  <c r="BO144" i="57"/>
  <c r="BP144" i="57"/>
  <c r="BQ144" i="57"/>
  <c r="BR144" i="57"/>
  <c r="BS144" i="57"/>
  <c r="BT144" i="57"/>
  <c r="BU144" i="57"/>
  <c r="BV144" i="57"/>
  <c r="BW144" i="57"/>
  <c r="BX144" i="57"/>
  <c r="BY144" i="57"/>
  <c r="BZ144" i="57"/>
  <c r="CA144" i="57"/>
  <c r="CB144" i="57"/>
  <c r="CC144" i="57"/>
  <c r="CD144" i="57"/>
  <c r="CE144" i="57"/>
  <c r="CF144" i="57"/>
  <c r="CG144" i="57"/>
  <c r="CH144" i="57"/>
  <c r="CI144" i="57"/>
  <c r="CJ144" i="57"/>
  <c r="CK144" i="57"/>
  <c r="CL144" i="57"/>
  <c r="CM144" i="57"/>
  <c r="CN144" i="57"/>
  <c r="CO144" i="57"/>
  <c r="CP144" i="57"/>
  <c r="CQ144" i="57"/>
  <c r="CR144" i="57"/>
  <c r="CS144" i="57"/>
  <c r="CT144" i="57"/>
  <c r="CU144" i="57"/>
  <c r="CV144" i="57"/>
  <c r="CW144" i="57"/>
  <c r="CX144" i="57"/>
  <c r="CY144" i="57"/>
  <c r="CZ144" i="57"/>
  <c r="DA144" i="57"/>
  <c r="DB144" i="57"/>
  <c r="DC144" i="57"/>
  <c r="DD144" i="57"/>
  <c r="DE144" i="57"/>
  <c r="DF144" i="57"/>
  <c r="EQ144" i="57"/>
  <c r="ER144" i="57"/>
  <c r="ES144" i="57"/>
  <c r="ET144" i="57"/>
  <c r="EU144" i="57"/>
  <c r="EV144" i="57"/>
  <c r="EW144" i="57"/>
  <c r="EX144" i="57"/>
  <c r="EY144" i="57"/>
  <c r="EZ144" i="57"/>
  <c r="FA144" i="57"/>
  <c r="FB144" i="57"/>
  <c r="FC144" i="57"/>
  <c r="FD144" i="57"/>
  <c r="FE144" i="57"/>
  <c r="FF144" i="57"/>
  <c r="FG144" i="57"/>
  <c r="FH144" i="57"/>
  <c r="FI144" i="57"/>
  <c r="FJ144" i="57"/>
  <c r="FK144" i="57"/>
  <c r="FL144" i="57"/>
  <c r="FM144" i="57"/>
  <c r="FN144" i="57"/>
  <c r="FO144" i="57"/>
  <c r="FP144" i="57"/>
  <c r="FQ144" i="57"/>
  <c r="FR144" i="57"/>
  <c r="FS144" i="57"/>
  <c r="FT144" i="57"/>
  <c r="FU144" i="57"/>
  <c r="FV144" i="57"/>
  <c r="FW144" i="57"/>
  <c r="FX144" i="57"/>
  <c r="FY144" i="57"/>
  <c r="FZ144" i="57"/>
  <c r="GA144" i="57"/>
  <c r="GB144" i="57"/>
  <c r="GC144" i="57"/>
  <c r="GD144" i="57"/>
  <c r="GE144" i="57"/>
  <c r="GF144" i="57"/>
  <c r="GG144" i="57"/>
  <c r="GH144" i="57"/>
  <c r="GI144" i="57"/>
  <c r="GJ144" i="57"/>
  <c r="GK144" i="57"/>
  <c r="GL144" i="57"/>
  <c r="GM144" i="57"/>
  <c r="GN144" i="57"/>
  <c r="GO144" i="57"/>
  <c r="GP144" i="57"/>
  <c r="GQ144" i="57"/>
  <c r="GR144" i="57"/>
  <c r="GS144" i="57"/>
  <c r="GT144" i="57"/>
  <c r="GU144" i="57"/>
  <c r="GV144" i="57"/>
  <c r="GW144" i="57"/>
  <c r="GX144" i="57"/>
  <c r="GY144" i="57"/>
  <c r="GZ144" i="57"/>
  <c r="HA144" i="57"/>
  <c r="HB144" i="57"/>
  <c r="HC144" i="57"/>
  <c r="HD144" i="57"/>
  <c r="HE144" i="57"/>
  <c r="HF144" i="57"/>
  <c r="HG144" i="57"/>
  <c r="HH144" i="57"/>
  <c r="HI144" i="57"/>
  <c r="HJ144" i="57"/>
  <c r="HK144" i="57"/>
  <c r="HL144" i="57"/>
  <c r="HM144" i="57"/>
  <c r="HN144" i="57"/>
  <c r="HO144" i="57"/>
  <c r="HP144" i="57"/>
  <c r="HQ144" i="57"/>
  <c r="HR144" i="57"/>
  <c r="HS144" i="57"/>
  <c r="HT144" i="57"/>
  <c r="HU144" i="57"/>
  <c r="HV144" i="57"/>
  <c r="HW144" i="57"/>
  <c r="HX144" i="57"/>
  <c r="HY144" i="57"/>
  <c r="HZ144" i="57"/>
  <c r="IA144" i="57"/>
  <c r="IB144" i="57"/>
  <c r="IC144" i="57"/>
  <c r="ID144" i="57"/>
  <c r="IE144" i="57"/>
  <c r="IF144" i="57"/>
  <c r="IG144" i="57"/>
  <c r="IH144" i="57"/>
  <c r="II144" i="57"/>
  <c r="IJ144" i="57"/>
  <c r="IK144" i="57"/>
  <c r="IL144" i="57"/>
  <c r="IM144" i="57"/>
  <c r="IN144" i="57"/>
  <c r="IO144" i="57"/>
  <c r="IP144" i="57"/>
  <c r="IQ144" i="57"/>
  <c r="IR144" i="57"/>
  <c r="IS144" i="57"/>
  <c r="IT144" i="57"/>
  <c r="IU144" i="57"/>
  <c r="IV144" i="57"/>
  <c r="IW144" i="57"/>
  <c r="IX144" i="57"/>
  <c r="IY144" i="57"/>
  <c r="IZ144" i="57"/>
  <c r="JA144" i="57"/>
  <c r="JB144" i="57"/>
  <c r="JC144" i="57"/>
  <c r="JD144" i="57"/>
  <c r="JE144" i="57"/>
  <c r="JF144" i="57"/>
  <c r="JG144" i="57"/>
  <c r="JH144" i="57"/>
  <c r="JI144" i="57"/>
  <c r="JJ144" i="57"/>
  <c r="JK144" i="57"/>
  <c r="JL144" i="57"/>
  <c r="JM144" i="57"/>
  <c r="JN144" i="57"/>
  <c r="JO144" i="57"/>
  <c r="JP144" i="57"/>
  <c r="JQ144" i="57"/>
  <c r="JR144" i="57"/>
  <c r="JS144" i="57"/>
  <c r="JT144" i="57"/>
  <c r="JU144" i="57"/>
  <c r="JV144" i="57"/>
  <c r="JW144" i="57"/>
  <c r="JX144" i="57"/>
  <c r="JY144" i="57"/>
  <c r="JZ144" i="57"/>
  <c r="KA144" i="57"/>
  <c r="KB144" i="57"/>
  <c r="KC144" i="57"/>
  <c r="KD144" i="57"/>
  <c r="KE144" i="57"/>
  <c r="KF144" i="57"/>
  <c r="KG144" i="57"/>
  <c r="KH144" i="57"/>
  <c r="KI144" i="57"/>
  <c r="KJ144" i="57"/>
  <c r="KK144" i="57"/>
  <c r="KL144" i="57"/>
  <c r="KM144" i="57"/>
  <c r="KN144" i="57"/>
  <c r="KO144" i="57"/>
  <c r="KP144" i="57"/>
  <c r="KQ144" i="57"/>
  <c r="KR144" i="57"/>
  <c r="KS144" i="57"/>
  <c r="KT144" i="57"/>
  <c r="KU144" i="57"/>
  <c r="KV144" i="57"/>
  <c r="KW144" i="57"/>
  <c r="KX144" i="57"/>
  <c r="KY144" i="57"/>
  <c r="KZ144" i="57"/>
  <c r="LA144" i="57"/>
  <c r="LB144" i="57"/>
  <c r="LC144" i="57"/>
  <c r="LD144" i="57"/>
  <c r="LE144" i="57"/>
  <c r="LF144" i="57"/>
  <c r="LG144" i="57"/>
  <c r="LH144" i="57"/>
  <c r="LI144" i="57"/>
  <c r="LJ144" i="57"/>
  <c r="LK144" i="57"/>
  <c r="LL144" i="57"/>
  <c r="LM144" i="57"/>
  <c r="LN144" i="57"/>
  <c r="LO144" i="57"/>
  <c r="LP144" i="57"/>
  <c r="LQ144" i="57"/>
  <c r="LR144" i="57"/>
  <c r="LS144" i="57"/>
  <c r="LT144" i="57"/>
  <c r="LU144" i="57"/>
  <c r="LV144" i="57"/>
  <c r="LW144" i="57"/>
  <c r="LX144" i="57"/>
  <c r="LY144" i="57"/>
  <c r="LZ144" i="57"/>
  <c r="MA144" i="57"/>
  <c r="MB144" i="57"/>
  <c r="MC144" i="57"/>
  <c r="MD144" i="57"/>
  <c r="ME144" i="57"/>
  <c r="MF144" i="57"/>
  <c r="MG144" i="57"/>
  <c r="MH144" i="57"/>
  <c r="MI144" i="57"/>
  <c r="MJ144" i="57"/>
  <c r="MK144" i="57"/>
  <c r="ML144" i="57"/>
  <c r="MM144" i="57"/>
  <c r="MN144" i="57"/>
  <c r="MO144" i="57"/>
  <c r="MP144" i="57"/>
  <c r="MQ144" i="57"/>
  <c r="MR144" i="57"/>
  <c r="MS144" i="57"/>
  <c r="MT144" i="57"/>
  <c r="MU144" i="57"/>
  <c r="MV144" i="57"/>
  <c r="MW144" i="57"/>
  <c r="MX144" i="57"/>
  <c r="MY144" i="57"/>
  <c r="MZ144" i="57"/>
  <c r="NA144" i="57"/>
  <c r="NB144" i="57"/>
  <c r="NC144" i="57"/>
  <c r="ND144" i="57"/>
  <c r="NE144" i="57"/>
  <c r="NF144" i="57"/>
  <c r="NG144" i="57"/>
  <c r="NH144" i="57"/>
  <c r="NI144" i="57"/>
  <c r="NJ144" i="57"/>
  <c r="NK144" i="57"/>
  <c r="NL144" i="57"/>
  <c r="NM144" i="57"/>
  <c r="NN144" i="57"/>
  <c r="NO144" i="57"/>
  <c r="NP144" i="57"/>
  <c r="NQ144" i="57"/>
  <c r="NR144" i="57"/>
  <c r="NS144" i="57"/>
  <c r="NT144" i="57"/>
  <c r="NU144" i="57"/>
  <c r="NV144" i="57"/>
  <c r="NW144" i="57"/>
  <c r="NX144" i="57"/>
  <c r="NY144" i="57"/>
  <c r="NZ144" i="57"/>
  <c r="OA144" i="57"/>
  <c r="OB144" i="57"/>
  <c r="OC144" i="57"/>
  <c r="OD144" i="57"/>
  <c r="OE144" i="57"/>
  <c r="OF144" i="57"/>
  <c r="OG144" i="57"/>
  <c r="OH144" i="57"/>
  <c r="OI144" i="57"/>
  <c r="OJ144" i="57"/>
  <c r="OK144" i="57"/>
  <c r="OL144" i="57"/>
  <c r="OM144" i="57"/>
  <c r="ON144" i="57"/>
  <c r="OO144" i="57"/>
  <c r="OP144" i="57"/>
  <c r="OQ144" i="57"/>
  <c r="OR144" i="57"/>
  <c r="OS144" i="57"/>
  <c r="OT144" i="57"/>
  <c r="OU144" i="57"/>
  <c r="OV144" i="57"/>
  <c r="OW144" i="57"/>
  <c r="OX144" i="57"/>
  <c r="OY144" i="57"/>
  <c r="OZ144" i="57"/>
  <c r="PA144" i="57"/>
  <c r="PB144" i="57"/>
  <c r="PC144" i="57"/>
  <c r="PD144" i="57"/>
  <c r="PE144" i="57"/>
  <c r="PF144" i="57"/>
  <c r="PG144" i="57"/>
  <c r="PH144" i="57"/>
  <c r="PI144" i="57"/>
  <c r="PJ144" i="57"/>
  <c r="PK144" i="57"/>
  <c r="PL144" i="57"/>
  <c r="PM144" i="57"/>
  <c r="PN144" i="57"/>
  <c r="PO144" i="57"/>
  <c r="PP144" i="57"/>
  <c r="PQ144" i="57"/>
  <c r="PR144" i="57"/>
  <c r="PS144" i="57"/>
  <c r="PT144" i="57"/>
  <c r="PU144" i="57"/>
  <c r="PV144" i="57"/>
  <c r="PW144" i="57"/>
  <c r="PX144" i="57"/>
  <c r="PY144" i="57"/>
  <c r="PZ144" i="57"/>
  <c r="QA144" i="57"/>
  <c r="QB144" i="57"/>
  <c r="QC144" i="57"/>
  <c r="QD144" i="57"/>
  <c r="QE144" i="57"/>
  <c r="QF144" i="57"/>
  <c r="QG144" i="57"/>
  <c r="QH144" i="57"/>
  <c r="QI144" i="57"/>
  <c r="QJ144" i="57"/>
  <c r="C145" i="57"/>
  <c r="D145" i="57"/>
  <c r="E145" i="57"/>
  <c r="F145" i="57"/>
  <c r="G145" i="57"/>
  <c r="H145" i="57"/>
  <c r="I145" i="57"/>
  <c r="J145" i="57"/>
  <c r="K145" i="57"/>
  <c r="L145" i="57"/>
  <c r="M145" i="57"/>
  <c r="N145" i="57"/>
  <c r="O145" i="57"/>
  <c r="P145" i="57"/>
  <c r="Q145" i="57"/>
  <c r="R145" i="57"/>
  <c r="S145" i="57"/>
  <c r="T145" i="57"/>
  <c r="U145" i="57"/>
  <c r="V145" i="57"/>
  <c r="W145" i="57"/>
  <c r="X145" i="57"/>
  <c r="Y145" i="57"/>
  <c r="Z145" i="57"/>
  <c r="AA145" i="57"/>
  <c r="AB145" i="57"/>
  <c r="AC145" i="57"/>
  <c r="AD145" i="57"/>
  <c r="AE145" i="57"/>
  <c r="AF145" i="57"/>
  <c r="AG145" i="57"/>
  <c r="AH145" i="57"/>
  <c r="AI145" i="57"/>
  <c r="AJ145" i="57"/>
  <c r="AK145" i="57"/>
  <c r="AL145" i="57"/>
  <c r="AM145" i="57"/>
  <c r="AN145" i="57"/>
  <c r="AO145" i="57"/>
  <c r="AP145" i="57"/>
  <c r="AQ145" i="57"/>
  <c r="AR145" i="57"/>
  <c r="AS145" i="57"/>
  <c r="AT145" i="57"/>
  <c r="AU145" i="57"/>
  <c r="AV145" i="57"/>
  <c r="AW145" i="57"/>
  <c r="AX145" i="57"/>
  <c r="AY145" i="57"/>
  <c r="AZ145" i="57"/>
  <c r="BA145" i="57"/>
  <c r="BB145" i="57"/>
  <c r="BC145" i="57"/>
  <c r="BD145" i="57"/>
  <c r="BE145" i="57"/>
  <c r="BF145" i="57"/>
  <c r="BG145" i="57"/>
  <c r="BH145" i="57"/>
  <c r="BI145" i="57"/>
  <c r="BJ145" i="57"/>
  <c r="BK145" i="57"/>
  <c r="BL145" i="57"/>
  <c r="BM145" i="57"/>
  <c r="BN145" i="57"/>
  <c r="BO145" i="57"/>
  <c r="BP145" i="57"/>
  <c r="BQ145" i="57"/>
  <c r="BR145" i="57"/>
  <c r="BS145" i="57"/>
  <c r="BT145" i="57"/>
  <c r="BU145" i="57"/>
  <c r="BV145" i="57"/>
  <c r="BW145" i="57"/>
  <c r="BX145" i="57"/>
  <c r="BY145" i="57"/>
  <c r="BZ145" i="57"/>
  <c r="CA145" i="57"/>
  <c r="CB145" i="57"/>
  <c r="CC145" i="57"/>
  <c r="CD145" i="57"/>
  <c r="CE145" i="57"/>
  <c r="CF145" i="57"/>
  <c r="CG145" i="57"/>
  <c r="CH145" i="57"/>
  <c r="CI145" i="57"/>
  <c r="CJ145" i="57"/>
  <c r="CK145" i="57"/>
  <c r="CL145" i="57"/>
  <c r="CM145" i="57"/>
  <c r="CN145" i="57"/>
  <c r="CO145" i="57"/>
  <c r="CP145" i="57"/>
  <c r="CQ145" i="57"/>
  <c r="CR145" i="57"/>
  <c r="CS145" i="57"/>
  <c r="CT145" i="57"/>
  <c r="CU145" i="57"/>
  <c r="CV145" i="57"/>
  <c r="CW145" i="57"/>
  <c r="CX145" i="57"/>
  <c r="CY145" i="57"/>
  <c r="CZ145" i="57"/>
  <c r="DA145" i="57"/>
  <c r="DB145" i="57"/>
  <c r="DC145" i="57"/>
  <c r="DD145" i="57"/>
  <c r="DE145" i="57"/>
  <c r="DF145" i="57"/>
  <c r="DP145" i="57"/>
  <c r="DQ145" i="57"/>
  <c r="DR145" i="57"/>
  <c r="DS145" i="57"/>
  <c r="DT145" i="57"/>
  <c r="DU145" i="57"/>
  <c r="DV145" i="57"/>
  <c r="DW145" i="57"/>
  <c r="DX145" i="57"/>
  <c r="DY145" i="57"/>
  <c r="DZ145" i="57"/>
  <c r="EA145" i="57"/>
  <c r="EB145" i="57"/>
  <c r="EC145" i="57"/>
  <c r="ED145" i="57"/>
  <c r="EE145" i="57"/>
  <c r="EF145" i="57"/>
  <c r="EG145" i="57"/>
  <c r="EH145" i="57"/>
  <c r="EI145" i="57"/>
  <c r="EJ145" i="57"/>
  <c r="EK145" i="57"/>
  <c r="EL145" i="57"/>
  <c r="EM145" i="57"/>
  <c r="EN145" i="57"/>
  <c r="EO145" i="57"/>
  <c r="EP145" i="57"/>
  <c r="EQ145" i="57"/>
  <c r="ER145" i="57"/>
  <c r="ES145" i="57"/>
  <c r="ET145" i="57"/>
  <c r="EU145" i="57"/>
  <c r="EV145" i="57"/>
  <c r="EW145" i="57"/>
  <c r="EX145" i="57"/>
  <c r="EY145" i="57"/>
  <c r="EZ145" i="57"/>
  <c r="FA145" i="57"/>
  <c r="FB145" i="57"/>
  <c r="FC145" i="57"/>
  <c r="FD145" i="57"/>
  <c r="FE145" i="57"/>
  <c r="FF145" i="57"/>
  <c r="FG145" i="57"/>
  <c r="FH145" i="57"/>
  <c r="FI145" i="57"/>
  <c r="FJ145" i="57"/>
  <c r="FK145" i="57"/>
  <c r="FL145" i="57"/>
  <c r="FM145" i="57"/>
  <c r="FN145" i="57"/>
  <c r="FO145" i="57"/>
  <c r="FP145" i="57"/>
  <c r="FQ145" i="57"/>
  <c r="FR145" i="57"/>
  <c r="FS145" i="57"/>
  <c r="FT145" i="57"/>
  <c r="FU145" i="57"/>
  <c r="FV145" i="57"/>
  <c r="FW145" i="57"/>
  <c r="FX145" i="57"/>
  <c r="FY145" i="57"/>
  <c r="FZ145" i="57"/>
  <c r="GA145" i="57"/>
  <c r="GB145" i="57"/>
  <c r="GC145" i="57"/>
  <c r="GD145" i="57"/>
  <c r="GE145" i="57"/>
  <c r="GF145" i="57"/>
  <c r="GG145" i="57"/>
  <c r="GH145" i="57"/>
  <c r="GI145" i="57"/>
  <c r="GJ145" i="57"/>
  <c r="GK145" i="57"/>
  <c r="GL145" i="57"/>
  <c r="GM145" i="57"/>
  <c r="GN145" i="57"/>
  <c r="GO145" i="57"/>
  <c r="GP145" i="57"/>
  <c r="GQ145" i="57"/>
  <c r="GR145" i="57"/>
  <c r="GS145" i="57"/>
  <c r="GT145" i="57"/>
  <c r="GU145" i="57"/>
  <c r="GV145" i="57"/>
  <c r="GW145" i="57"/>
  <c r="GX145" i="57"/>
  <c r="GY145" i="57"/>
  <c r="GZ145" i="57"/>
  <c r="HA145" i="57"/>
  <c r="HB145" i="57"/>
  <c r="HC145" i="57"/>
  <c r="HD145" i="57"/>
  <c r="HE145" i="57"/>
  <c r="HF145" i="57"/>
  <c r="HG145" i="57"/>
  <c r="HH145" i="57"/>
  <c r="HI145" i="57"/>
  <c r="HJ145" i="57"/>
  <c r="HK145" i="57"/>
  <c r="HL145" i="57"/>
  <c r="HM145" i="57"/>
  <c r="HN145" i="57"/>
  <c r="HO145" i="57"/>
  <c r="HP145" i="57"/>
  <c r="HQ145" i="57"/>
  <c r="HR145" i="57"/>
  <c r="HS145" i="57"/>
  <c r="HT145" i="57"/>
  <c r="HU145" i="57"/>
  <c r="HV145" i="57"/>
  <c r="HW145" i="57"/>
  <c r="HX145" i="57"/>
  <c r="HY145" i="57"/>
  <c r="HZ145" i="57"/>
  <c r="IA145" i="57"/>
  <c r="IB145" i="57"/>
  <c r="IC145" i="57"/>
  <c r="ID145" i="57"/>
  <c r="IE145" i="57"/>
  <c r="IF145" i="57"/>
  <c r="IG145" i="57"/>
  <c r="IH145" i="57"/>
  <c r="II145" i="57"/>
  <c r="IJ145" i="57"/>
  <c r="IK145" i="57"/>
  <c r="IL145" i="57"/>
  <c r="IM145" i="57"/>
  <c r="IN145" i="57"/>
  <c r="IO145" i="57"/>
  <c r="IP145" i="57"/>
  <c r="IQ145" i="57"/>
  <c r="IR145" i="57"/>
  <c r="IS145" i="57"/>
  <c r="IT145" i="57"/>
  <c r="IU145" i="57"/>
  <c r="IV145" i="57"/>
  <c r="IW145" i="57"/>
  <c r="IX145" i="57"/>
  <c r="IY145" i="57"/>
  <c r="IZ145" i="57"/>
  <c r="JA145" i="57"/>
  <c r="JB145" i="57"/>
  <c r="JC145" i="57"/>
  <c r="JD145" i="57"/>
  <c r="JE145" i="57"/>
  <c r="JF145" i="57"/>
  <c r="JG145" i="57"/>
  <c r="JH145" i="57"/>
  <c r="JI145" i="57"/>
  <c r="JJ145" i="57"/>
  <c r="JK145" i="57"/>
  <c r="JL145" i="57"/>
  <c r="JM145" i="57"/>
  <c r="JN145" i="57"/>
  <c r="JO145" i="57"/>
  <c r="JP145" i="57"/>
  <c r="JQ145" i="57"/>
  <c r="JR145" i="57"/>
  <c r="JS145" i="57"/>
  <c r="JT145" i="57"/>
  <c r="JU145" i="57"/>
  <c r="JV145" i="57"/>
  <c r="JW145" i="57"/>
  <c r="JX145" i="57"/>
  <c r="JY145" i="57"/>
  <c r="JZ145" i="57"/>
  <c r="KA145" i="57"/>
  <c r="KB145" i="57"/>
  <c r="KC145" i="57"/>
  <c r="KD145" i="57"/>
  <c r="KE145" i="57"/>
  <c r="KF145" i="57"/>
  <c r="KG145" i="57"/>
  <c r="KH145" i="57"/>
  <c r="KI145" i="57"/>
  <c r="KJ145" i="57"/>
  <c r="KK145" i="57"/>
  <c r="KL145" i="57"/>
  <c r="KM145" i="57"/>
  <c r="KN145" i="57"/>
  <c r="KO145" i="57"/>
  <c r="KP145" i="57"/>
  <c r="KQ145" i="57"/>
  <c r="KR145" i="57"/>
  <c r="KS145" i="57"/>
  <c r="KT145" i="57"/>
  <c r="KU145" i="57"/>
  <c r="KV145" i="57"/>
  <c r="KW145" i="57"/>
  <c r="KX145" i="57"/>
  <c r="KY145" i="57"/>
  <c r="KZ145" i="57"/>
  <c r="LA145" i="57"/>
  <c r="LB145" i="57"/>
  <c r="LC145" i="57"/>
  <c r="LD145" i="57"/>
  <c r="LE145" i="57"/>
  <c r="LF145" i="57"/>
  <c r="LG145" i="57"/>
  <c r="LH145" i="57"/>
  <c r="LI145" i="57"/>
  <c r="LJ145" i="57"/>
  <c r="LK145" i="57"/>
  <c r="LL145" i="57"/>
  <c r="LM145" i="57"/>
  <c r="LN145" i="57"/>
  <c r="LO145" i="57"/>
  <c r="LP145" i="57"/>
  <c r="LQ145" i="57"/>
  <c r="LR145" i="57"/>
  <c r="LS145" i="57"/>
  <c r="LT145" i="57"/>
  <c r="LU145" i="57"/>
  <c r="LV145" i="57"/>
  <c r="LW145" i="57"/>
  <c r="LX145" i="57"/>
  <c r="LY145" i="57"/>
  <c r="LZ145" i="57"/>
  <c r="MA145" i="57"/>
  <c r="MB145" i="57"/>
  <c r="MC145" i="57"/>
  <c r="MD145" i="57"/>
  <c r="ME145" i="57"/>
  <c r="MF145" i="57"/>
  <c r="MG145" i="57"/>
  <c r="MH145" i="57"/>
  <c r="MI145" i="57"/>
  <c r="MJ145" i="57"/>
  <c r="MK145" i="57"/>
  <c r="ML145" i="57"/>
  <c r="MM145" i="57"/>
  <c r="MN145" i="57"/>
  <c r="MO145" i="57"/>
  <c r="MP145" i="57"/>
  <c r="MQ145" i="57"/>
  <c r="MR145" i="57"/>
  <c r="MS145" i="57"/>
  <c r="MT145" i="57"/>
  <c r="MU145" i="57"/>
  <c r="MV145" i="57"/>
  <c r="MW145" i="57"/>
  <c r="MX145" i="57"/>
  <c r="MY145" i="57"/>
  <c r="MZ145" i="57"/>
  <c r="NA145" i="57"/>
  <c r="NB145" i="57"/>
  <c r="NC145" i="57"/>
  <c r="ND145" i="57"/>
  <c r="NE145" i="57"/>
  <c r="NF145" i="57"/>
  <c r="NG145" i="57"/>
  <c r="NH145" i="57"/>
  <c r="NI145" i="57"/>
  <c r="NJ145" i="57"/>
  <c r="NK145" i="57"/>
  <c r="NL145" i="57"/>
  <c r="NM145" i="57"/>
  <c r="NN145" i="57"/>
  <c r="NO145" i="57"/>
  <c r="NP145" i="57"/>
  <c r="NQ145" i="57"/>
  <c r="NR145" i="57"/>
  <c r="NS145" i="57"/>
  <c r="NT145" i="57"/>
  <c r="NU145" i="57"/>
  <c r="NV145" i="57"/>
  <c r="NW145" i="57"/>
  <c r="NX145" i="57"/>
  <c r="NY145" i="57"/>
  <c r="NZ145" i="57"/>
  <c r="OA145" i="57"/>
  <c r="OB145" i="57"/>
  <c r="OC145" i="57"/>
  <c r="OD145" i="57"/>
  <c r="OE145" i="57"/>
  <c r="OF145" i="57"/>
  <c r="OG145" i="57"/>
  <c r="OH145" i="57"/>
  <c r="OI145" i="57"/>
  <c r="OJ145" i="57"/>
  <c r="OK145" i="57"/>
  <c r="OL145" i="57"/>
  <c r="OM145" i="57"/>
  <c r="ON145" i="57"/>
  <c r="OO145" i="57"/>
  <c r="OP145" i="57"/>
  <c r="OQ145" i="57"/>
  <c r="OR145" i="57"/>
  <c r="OS145" i="57"/>
  <c r="OT145" i="57"/>
  <c r="OU145" i="57"/>
  <c r="OV145" i="57"/>
  <c r="OW145" i="57"/>
  <c r="OX145" i="57"/>
  <c r="OY145" i="57"/>
  <c r="OZ145" i="57"/>
  <c r="PA145" i="57"/>
  <c r="PB145" i="57"/>
  <c r="PC145" i="57"/>
  <c r="PD145" i="57"/>
  <c r="PE145" i="57"/>
  <c r="PF145" i="57"/>
  <c r="PG145" i="57"/>
  <c r="PH145" i="57"/>
  <c r="PI145" i="57"/>
  <c r="PJ145" i="57"/>
  <c r="PK145" i="57"/>
  <c r="PL145" i="57"/>
  <c r="PM145" i="57"/>
  <c r="PN145" i="57"/>
  <c r="PO145" i="57"/>
  <c r="PP145" i="57"/>
  <c r="PQ145" i="57"/>
  <c r="PR145" i="57"/>
  <c r="PS145" i="57"/>
  <c r="PT145" i="57"/>
  <c r="PU145" i="57"/>
  <c r="PV145" i="57"/>
  <c r="PW145" i="57"/>
  <c r="PX145" i="57"/>
  <c r="PY145" i="57"/>
  <c r="PZ145" i="57"/>
  <c r="QA145" i="57"/>
  <c r="QB145" i="57"/>
  <c r="QC145" i="57"/>
  <c r="QD145" i="57"/>
  <c r="QE145" i="57"/>
  <c r="QF145" i="57"/>
  <c r="QG145" i="57"/>
  <c r="QH145" i="57"/>
  <c r="QI145" i="57"/>
  <c r="QJ145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R146" i="57"/>
  <c r="S146" i="57"/>
  <c r="T146" i="57"/>
  <c r="U146" i="57"/>
  <c r="V146" i="57"/>
  <c r="W146" i="57"/>
  <c r="X146" i="57"/>
  <c r="Y146" i="57"/>
  <c r="Z146" i="57"/>
  <c r="AA146" i="57"/>
  <c r="AB146" i="57"/>
  <c r="AC146" i="57"/>
  <c r="AD146" i="57"/>
  <c r="AE146" i="57"/>
  <c r="AF146" i="57"/>
  <c r="AG146" i="57"/>
  <c r="AH146" i="57"/>
  <c r="AI146" i="57"/>
  <c r="AJ146" i="57"/>
  <c r="AK146" i="57"/>
  <c r="AL146" i="57"/>
  <c r="AM146" i="57"/>
  <c r="AN146" i="57"/>
  <c r="AO146" i="57"/>
  <c r="AP146" i="57"/>
  <c r="AQ146" i="57"/>
  <c r="AR146" i="57"/>
  <c r="AS146" i="57"/>
  <c r="AT146" i="57"/>
  <c r="AU146" i="57"/>
  <c r="AV146" i="57"/>
  <c r="AW146" i="57"/>
  <c r="AX146" i="57"/>
  <c r="AY146" i="57"/>
  <c r="AZ146" i="57"/>
  <c r="BA146" i="57"/>
  <c r="BB146" i="57"/>
  <c r="BC146" i="57"/>
  <c r="BD146" i="57"/>
  <c r="BE146" i="57"/>
  <c r="BF146" i="57"/>
  <c r="BG146" i="57"/>
  <c r="BH146" i="57"/>
  <c r="BI146" i="57"/>
  <c r="BJ146" i="57"/>
  <c r="BK146" i="57"/>
  <c r="BL146" i="57"/>
  <c r="BM146" i="57"/>
  <c r="BN146" i="57"/>
  <c r="BO146" i="57"/>
  <c r="BP146" i="57"/>
  <c r="BQ146" i="57"/>
  <c r="BR146" i="57"/>
  <c r="BS146" i="57"/>
  <c r="BT146" i="57"/>
  <c r="BU146" i="57"/>
  <c r="BV146" i="57"/>
  <c r="BW146" i="57"/>
  <c r="BX146" i="57"/>
  <c r="BY146" i="57"/>
  <c r="BZ146" i="57"/>
  <c r="CA146" i="57"/>
  <c r="CB146" i="57"/>
  <c r="CC146" i="57"/>
  <c r="CD146" i="57"/>
  <c r="CE146" i="57"/>
  <c r="CF146" i="57"/>
  <c r="CG146" i="57"/>
  <c r="CH146" i="57"/>
  <c r="CI146" i="57"/>
  <c r="CJ146" i="57"/>
  <c r="CK146" i="57"/>
  <c r="CL146" i="57"/>
  <c r="CM146" i="57"/>
  <c r="CN146" i="57"/>
  <c r="CO146" i="57"/>
  <c r="CP146" i="57"/>
  <c r="CQ146" i="57"/>
  <c r="CR146" i="57"/>
  <c r="CS146" i="57"/>
  <c r="CT146" i="57"/>
  <c r="CU146" i="57"/>
  <c r="CV146" i="57"/>
  <c r="CW146" i="57"/>
  <c r="CX146" i="57"/>
  <c r="CY146" i="57"/>
  <c r="CZ146" i="57"/>
  <c r="DA146" i="57"/>
  <c r="DB146" i="57"/>
  <c r="DC146" i="57"/>
  <c r="DD146" i="57"/>
  <c r="DE146" i="57"/>
  <c r="DF146" i="57"/>
  <c r="DG146" i="57"/>
  <c r="DH146" i="57"/>
  <c r="DI146" i="57"/>
  <c r="DJ146" i="57"/>
  <c r="DK146" i="57"/>
  <c r="DL146" i="57"/>
  <c r="DM146" i="57"/>
  <c r="DN146" i="57"/>
  <c r="DO146" i="57"/>
  <c r="DP146" i="57"/>
  <c r="DQ146" i="57"/>
  <c r="DR146" i="57"/>
  <c r="DS146" i="57"/>
  <c r="DT146" i="57"/>
  <c r="DU146" i="57"/>
  <c r="DV146" i="57"/>
  <c r="DW146" i="57"/>
  <c r="DX146" i="57"/>
  <c r="DY146" i="57"/>
  <c r="DZ146" i="57"/>
  <c r="EA146" i="57"/>
  <c r="EB146" i="57"/>
  <c r="EC146" i="57"/>
  <c r="ED146" i="57"/>
  <c r="EE146" i="57"/>
  <c r="EF146" i="57"/>
  <c r="EG146" i="57"/>
  <c r="EH146" i="57"/>
  <c r="EI146" i="57"/>
  <c r="EJ146" i="57"/>
  <c r="EK146" i="57"/>
  <c r="EL146" i="57"/>
  <c r="EM146" i="57"/>
  <c r="EN146" i="57"/>
  <c r="EO146" i="57"/>
  <c r="EP146" i="57"/>
  <c r="EQ146" i="57"/>
  <c r="ER146" i="57"/>
  <c r="ES146" i="57"/>
  <c r="ET146" i="57"/>
  <c r="EU146" i="57"/>
  <c r="EV146" i="57"/>
  <c r="EW146" i="57"/>
  <c r="EX146" i="57"/>
  <c r="EY146" i="57"/>
  <c r="EZ146" i="57"/>
  <c r="FA146" i="57"/>
  <c r="FB146" i="57"/>
  <c r="FC146" i="57"/>
  <c r="FD146" i="57"/>
  <c r="FE146" i="57"/>
  <c r="FF146" i="57"/>
  <c r="FG146" i="57"/>
  <c r="FH146" i="57"/>
  <c r="FI146" i="57"/>
  <c r="FJ146" i="57"/>
  <c r="FK146" i="57"/>
  <c r="FL146" i="57"/>
  <c r="FM146" i="57"/>
  <c r="FN146" i="57"/>
  <c r="FO146" i="57"/>
  <c r="FP146" i="57"/>
  <c r="FQ146" i="57"/>
  <c r="FR146" i="57"/>
  <c r="FS146" i="57"/>
  <c r="FT146" i="57"/>
  <c r="FU146" i="57"/>
  <c r="FV146" i="57"/>
  <c r="FW146" i="57"/>
  <c r="FX146" i="57"/>
  <c r="FY146" i="57"/>
  <c r="FZ146" i="57"/>
  <c r="GA146" i="57"/>
  <c r="GB146" i="57"/>
  <c r="GC146" i="57"/>
  <c r="GD146" i="57"/>
  <c r="GE146" i="57"/>
  <c r="GF146" i="57"/>
  <c r="GG146" i="57"/>
  <c r="GH146" i="57"/>
  <c r="GI146" i="57"/>
  <c r="GJ146" i="57"/>
  <c r="GK146" i="57"/>
  <c r="GL146" i="57"/>
  <c r="GM146" i="57"/>
  <c r="GN146" i="57"/>
  <c r="GO146" i="57"/>
  <c r="GP146" i="57"/>
  <c r="GQ146" i="57"/>
  <c r="GR146" i="57"/>
  <c r="GS146" i="57"/>
  <c r="GT146" i="57"/>
  <c r="GU146" i="57"/>
  <c r="GV146" i="57"/>
  <c r="GW146" i="57"/>
  <c r="GX146" i="57"/>
  <c r="GY146" i="57"/>
  <c r="GZ146" i="57"/>
  <c r="HA146" i="57"/>
  <c r="HB146" i="57"/>
  <c r="HC146" i="57"/>
  <c r="HD146" i="57"/>
  <c r="HE146" i="57"/>
  <c r="HF146" i="57"/>
  <c r="HG146" i="57"/>
  <c r="HH146" i="57"/>
  <c r="HI146" i="57"/>
  <c r="HJ146" i="57"/>
  <c r="HK146" i="57"/>
  <c r="HL146" i="57"/>
  <c r="HM146" i="57"/>
  <c r="HN146" i="57"/>
  <c r="HO146" i="57"/>
  <c r="HP146" i="57"/>
  <c r="HQ146" i="57"/>
  <c r="HR146" i="57"/>
  <c r="HS146" i="57"/>
  <c r="HT146" i="57"/>
  <c r="HU146" i="57"/>
  <c r="HV146" i="57"/>
  <c r="HW146" i="57"/>
  <c r="HX146" i="57"/>
  <c r="HY146" i="57"/>
  <c r="HZ146" i="57"/>
  <c r="IA146" i="57"/>
  <c r="IB146" i="57"/>
  <c r="IC146" i="57"/>
  <c r="ID146" i="57"/>
  <c r="IE146" i="57"/>
  <c r="IF146" i="57"/>
  <c r="IG146" i="57"/>
  <c r="IH146" i="57"/>
  <c r="II146" i="57"/>
  <c r="IJ146" i="57"/>
  <c r="IK146" i="57"/>
  <c r="IL146" i="57"/>
  <c r="IM146" i="57"/>
  <c r="IN146" i="57"/>
  <c r="IO146" i="57"/>
  <c r="IP146" i="57"/>
  <c r="IQ146" i="57"/>
  <c r="IR146" i="57"/>
  <c r="IS146" i="57"/>
  <c r="IT146" i="57"/>
  <c r="IU146" i="57"/>
  <c r="IV146" i="57"/>
  <c r="IW146" i="57"/>
  <c r="IX146" i="57"/>
  <c r="IY146" i="57"/>
  <c r="IZ146" i="57"/>
  <c r="JA146" i="57"/>
  <c r="JB146" i="57"/>
  <c r="JC146" i="57"/>
  <c r="JD146" i="57"/>
  <c r="JE146" i="57"/>
  <c r="JF146" i="57"/>
  <c r="JG146" i="57"/>
  <c r="JH146" i="57"/>
  <c r="JI146" i="57"/>
  <c r="JJ146" i="57"/>
  <c r="JK146" i="57"/>
  <c r="JL146" i="57"/>
  <c r="JM146" i="57"/>
  <c r="JN146" i="57"/>
  <c r="JO146" i="57"/>
  <c r="JP146" i="57"/>
  <c r="JQ146" i="57"/>
  <c r="JR146" i="57"/>
  <c r="JS146" i="57"/>
  <c r="JT146" i="57"/>
  <c r="JU146" i="57"/>
  <c r="JV146" i="57"/>
  <c r="JW146" i="57"/>
  <c r="JX146" i="57"/>
  <c r="JY146" i="57"/>
  <c r="JZ146" i="57"/>
  <c r="KA146" i="57"/>
  <c r="KB146" i="57"/>
  <c r="KC146" i="57"/>
  <c r="KD146" i="57"/>
  <c r="KE146" i="57"/>
  <c r="KF146" i="57"/>
  <c r="KG146" i="57"/>
  <c r="KH146" i="57"/>
  <c r="KI146" i="57"/>
  <c r="KJ146" i="57"/>
  <c r="KK146" i="57"/>
  <c r="KL146" i="57"/>
  <c r="KM146" i="57"/>
  <c r="KN146" i="57"/>
  <c r="KO146" i="57"/>
  <c r="KP146" i="57"/>
  <c r="KQ146" i="57"/>
  <c r="KR146" i="57"/>
  <c r="KS146" i="57"/>
  <c r="KT146" i="57"/>
  <c r="KU146" i="57"/>
  <c r="KV146" i="57"/>
  <c r="KW146" i="57"/>
  <c r="KX146" i="57"/>
  <c r="KY146" i="57"/>
  <c r="KZ146" i="57"/>
  <c r="LA146" i="57"/>
  <c r="LB146" i="57"/>
  <c r="LC146" i="57"/>
  <c r="LD146" i="57"/>
  <c r="LE146" i="57"/>
  <c r="LF146" i="57"/>
  <c r="LG146" i="57"/>
  <c r="LH146" i="57"/>
  <c r="LI146" i="57"/>
  <c r="LJ146" i="57"/>
  <c r="LK146" i="57"/>
  <c r="LL146" i="57"/>
  <c r="LM146" i="57"/>
  <c r="LN146" i="57"/>
  <c r="LO146" i="57"/>
  <c r="LP146" i="57"/>
  <c r="LQ146" i="57"/>
  <c r="LR146" i="57"/>
  <c r="LS146" i="57"/>
  <c r="LT146" i="57"/>
  <c r="LU146" i="57"/>
  <c r="LV146" i="57"/>
  <c r="LW146" i="57"/>
  <c r="LX146" i="57"/>
  <c r="LY146" i="57"/>
  <c r="LZ146" i="57"/>
  <c r="MA146" i="57"/>
  <c r="MB146" i="57"/>
  <c r="MC146" i="57"/>
  <c r="MD146" i="57"/>
  <c r="ME146" i="57"/>
  <c r="MF146" i="57"/>
  <c r="MG146" i="57"/>
  <c r="MH146" i="57"/>
  <c r="MI146" i="57"/>
  <c r="MJ146" i="57"/>
  <c r="MK146" i="57"/>
  <c r="ML146" i="57"/>
  <c r="MM146" i="57"/>
  <c r="MN146" i="57"/>
  <c r="MO146" i="57"/>
  <c r="MP146" i="57"/>
  <c r="MQ146" i="57"/>
  <c r="MR146" i="57"/>
  <c r="MS146" i="57"/>
  <c r="MT146" i="57"/>
  <c r="MU146" i="57"/>
  <c r="MV146" i="57"/>
  <c r="MW146" i="57"/>
  <c r="MX146" i="57"/>
  <c r="MY146" i="57"/>
  <c r="MZ146" i="57"/>
  <c r="NA146" i="57"/>
  <c r="NB146" i="57"/>
  <c r="NC146" i="57"/>
  <c r="ND146" i="57"/>
  <c r="NE146" i="57"/>
  <c r="NF146" i="57"/>
  <c r="NG146" i="57"/>
  <c r="NH146" i="57"/>
  <c r="NI146" i="57"/>
  <c r="NJ146" i="57"/>
  <c r="NK146" i="57"/>
  <c r="NL146" i="57"/>
  <c r="NM146" i="57"/>
  <c r="NN146" i="57"/>
  <c r="NO146" i="57"/>
  <c r="NP146" i="57"/>
  <c r="NQ146" i="57"/>
  <c r="NR146" i="57"/>
  <c r="NS146" i="57"/>
  <c r="NT146" i="57"/>
  <c r="NU146" i="57"/>
  <c r="NV146" i="57"/>
  <c r="NW146" i="57"/>
  <c r="NX146" i="57"/>
  <c r="NY146" i="57"/>
  <c r="NZ146" i="57"/>
  <c r="OA146" i="57"/>
  <c r="OB146" i="57"/>
  <c r="OC146" i="57"/>
  <c r="OD146" i="57"/>
  <c r="OE146" i="57"/>
  <c r="OF146" i="57"/>
  <c r="OG146" i="57"/>
  <c r="OH146" i="57"/>
  <c r="OI146" i="57"/>
  <c r="OJ146" i="57"/>
  <c r="OK146" i="57"/>
  <c r="OL146" i="57"/>
  <c r="OM146" i="57"/>
  <c r="ON146" i="57"/>
  <c r="OO146" i="57"/>
  <c r="OP146" i="57"/>
  <c r="OQ146" i="57"/>
  <c r="OR146" i="57"/>
  <c r="OS146" i="57"/>
  <c r="OT146" i="57"/>
  <c r="OU146" i="57"/>
  <c r="OV146" i="57"/>
  <c r="OW146" i="57"/>
  <c r="OX146" i="57"/>
  <c r="OY146" i="57"/>
  <c r="OZ146" i="57"/>
  <c r="PA146" i="57"/>
  <c r="PB146" i="57"/>
  <c r="PC146" i="57"/>
  <c r="PD146" i="57"/>
  <c r="PE146" i="57"/>
  <c r="PF146" i="57"/>
  <c r="PG146" i="57"/>
  <c r="PH146" i="57"/>
  <c r="PI146" i="57"/>
  <c r="PJ146" i="57"/>
  <c r="PK146" i="57"/>
  <c r="PL146" i="57"/>
  <c r="PM146" i="57"/>
  <c r="PN146" i="57"/>
  <c r="PO146" i="57"/>
  <c r="PP146" i="57"/>
  <c r="PQ146" i="57"/>
  <c r="PR146" i="57"/>
  <c r="PS146" i="57"/>
  <c r="PT146" i="57"/>
  <c r="PU146" i="57"/>
  <c r="PV146" i="57"/>
  <c r="PW146" i="57"/>
  <c r="PX146" i="57"/>
  <c r="PY146" i="57"/>
  <c r="PZ146" i="57"/>
  <c r="QA146" i="57"/>
  <c r="QB146" i="57"/>
  <c r="QC146" i="57"/>
  <c r="QD146" i="57"/>
  <c r="QE146" i="57"/>
  <c r="QF146" i="57"/>
  <c r="QG146" i="57"/>
  <c r="QH146" i="57"/>
  <c r="QI146" i="57"/>
  <c r="QJ146" i="57"/>
  <c r="C147" i="57"/>
  <c r="D147" i="57"/>
  <c r="E147" i="57"/>
  <c r="F147" i="57"/>
  <c r="G147" i="57"/>
  <c r="H147" i="57"/>
  <c r="I147" i="57"/>
  <c r="J147" i="57"/>
  <c r="K147" i="57"/>
  <c r="L147" i="57"/>
  <c r="M147" i="57"/>
  <c r="N147" i="57"/>
  <c r="O147" i="57"/>
  <c r="P147" i="57"/>
  <c r="Q147" i="57"/>
  <c r="R147" i="57"/>
  <c r="S147" i="57"/>
  <c r="T147" i="57"/>
  <c r="U147" i="57"/>
  <c r="V147" i="57"/>
  <c r="W147" i="57"/>
  <c r="X147" i="57"/>
  <c r="Y147" i="57"/>
  <c r="Z147" i="57"/>
  <c r="AA147" i="57"/>
  <c r="AB147" i="57"/>
  <c r="AC147" i="57"/>
  <c r="AD147" i="57"/>
  <c r="AE147" i="57"/>
  <c r="AF147" i="57"/>
  <c r="AG147" i="57"/>
  <c r="AH147" i="57"/>
  <c r="AI147" i="57"/>
  <c r="AJ147" i="57"/>
  <c r="AK147" i="57"/>
  <c r="AL147" i="57"/>
  <c r="AM147" i="57"/>
  <c r="AN147" i="57"/>
  <c r="AO147" i="57"/>
  <c r="AP147" i="57"/>
  <c r="AQ147" i="57"/>
  <c r="AR147" i="57"/>
  <c r="AS147" i="57"/>
  <c r="AT147" i="57"/>
  <c r="AU147" i="57"/>
  <c r="AV147" i="57"/>
  <c r="AW147" i="57"/>
  <c r="AX147" i="57"/>
  <c r="AY147" i="57"/>
  <c r="AZ147" i="57"/>
  <c r="BA147" i="57"/>
  <c r="BB147" i="57"/>
  <c r="BC147" i="57"/>
  <c r="BD147" i="57"/>
  <c r="BE147" i="57"/>
  <c r="BF147" i="57"/>
  <c r="BG147" i="57"/>
  <c r="BH147" i="57"/>
  <c r="BI147" i="57"/>
  <c r="BJ147" i="57"/>
  <c r="BK147" i="57"/>
  <c r="BL147" i="57"/>
  <c r="BM147" i="57"/>
  <c r="BN147" i="57"/>
  <c r="BO147" i="57"/>
  <c r="BP147" i="57"/>
  <c r="BQ147" i="57"/>
  <c r="BR147" i="57"/>
  <c r="BS147" i="57"/>
  <c r="BT147" i="57"/>
  <c r="BU147" i="57"/>
  <c r="BV147" i="57"/>
  <c r="BW147" i="57"/>
  <c r="BX147" i="57"/>
  <c r="BY147" i="57"/>
  <c r="BZ147" i="57"/>
  <c r="CA147" i="57"/>
  <c r="CB147" i="57"/>
  <c r="CC147" i="57"/>
  <c r="CD147" i="57"/>
  <c r="CE147" i="57"/>
  <c r="CF147" i="57"/>
  <c r="CG147" i="57"/>
  <c r="CH147" i="57"/>
  <c r="CI147" i="57"/>
  <c r="CJ147" i="57"/>
  <c r="CK147" i="57"/>
  <c r="CL147" i="57"/>
  <c r="CM147" i="57"/>
  <c r="CN147" i="57"/>
  <c r="CO147" i="57"/>
  <c r="CP147" i="57"/>
  <c r="CQ147" i="57"/>
  <c r="CR147" i="57"/>
  <c r="CS147" i="57"/>
  <c r="CT147" i="57"/>
  <c r="CU147" i="57"/>
  <c r="CV147" i="57"/>
  <c r="CW147" i="57"/>
  <c r="CX147" i="57"/>
  <c r="CY147" i="57"/>
  <c r="CZ147" i="57"/>
  <c r="DA147" i="57"/>
  <c r="DB147" i="57"/>
  <c r="DC147" i="57"/>
  <c r="DD147" i="57"/>
  <c r="DE147" i="57"/>
  <c r="DF147" i="57"/>
  <c r="DG147" i="57"/>
  <c r="DH147" i="57"/>
  <c r="DI147" i="57"/>
  <c r="DJ147" i="57"/>
  <c r="DK147" i="57"/>
  <c r="DL147" i="57"/>
  <c r="DM147" i="57"/>
  <c r="DN147" i="57"/>
  <c r="DO147" i="57"/>
  <c r="DP147" i="57"/>
  <c r="DQ147" i="57"/>
  <c r="DR147" i="57"/>
  <c r="DS147" i="57"/>
  <c r="DT147" i="57"/>
  <c r="DU147" i="57"/>
  <c r="DV147" i="57"/>
  <c r="DW147" i="57"/>
  <c r="DX147" i="57"/>
  <c r="DY147" i="57"/>
  <c r="DZ147" i="57"/>
  <c r="EA147" i="57"/>
  <c r="EB147" i="57"/>
  <c r="EC147" i="57"/>
  <c r="ED147" i="57"/>
  <c r="EE147" i="57"/>
  <c r="EF147" i="57"/>
  <c r="EG147" i="57"/>
  <c r="EH147" i="57"/>
  <c r="EI147" i="57"/>
  <c r="EJ147" i="57"/>
  <c r="EK147" i="57"/>
  <c r="EL147" i="57"/>
  <c r="EM147" i="57"/>
  <c r="EN147" i="57"/>
  <c r="EO147" i="57"/>
  <c r="EP147" i="57"/>
  <c r="EQ147" i="57"/>
  <c r="ER147" i="57"/>
  <c r="ES147" i="57"/>
  <c r="ET147" i="57"/>
  <c r="EU147" i="57"/>
  <c r="EV147" i="57"/>
  <c r="EW147" i="57"/>
  <c r="EX147" i="57"/>
  <c r="EY147" i="57"/>
  <c r="EZ147" i="57"/>
  <c r="FA147" i="57"/>
  <c r="FB147" i="57"/>
  <c r="FC147" i="57"/>
  <c r="FD147" i="57"/>
  <c r="FE147" i="57"/>
  <c r="FF147" i="57"/>
  <c r="FG147" i="57"/>
  <c r="FH147" i="57"/>
  <c r="FI147" i="57"/>
  <c r="FJ147" i="57"/>
  <c r="FK147" i="57"/>
  <c r="FL147" i="57"/>
  <c r="FM147" i="57"/>
  <c r="FN147" i="57"/>
  <c r="FO147" i="57"/>
  <c r="FP147" i="57"/>
  <c r="FQ147" i="57"/>
  <c r="FR147" i="57"/>
  <c r="FS147" i="57"/>
  <c r="FT147" i="57"/>
  <c r="FU147" i="57"/>
  <c r="FV147" i="57"/>
  <c r="FW147" i="57"/>
  <c r="FX147" i="57"/>
  <c r="FY147" i="57"/>
  <c r="FZ147" i="57"/>
  <c r="GA147" i="57"/>
  <c r="GB147" i="57"/>
  <c r="GC147" i="57"/>
  <c r="GD147" i="57"/>
  <c r="GE147" i="57"/>
  <c r="GF147" i="57"/>
  <c r="GG147" i="57"/>
  <c r="GH147" i="57"/>
  <c r="GI147" i="57"/>
  <c r="GJ147" i="57"/>
  <c r="GK147" i="57"/>
  <c r="GL147" i="57"/>
  <c r="GM147" i="57"/>
  <c r="GN147" i="57"/>
  <c r="GO147" i="57"/>
  <c r="GP147" i="57"/>
  <c r="GQ147" i="57"/>
  <c r="GR147" i="57"/>
  <c r="GS147" i="57"/>
  <c r="GT147" i="57"/>
  <c r="GU147" i="57"/>
  <c r="GV147" i="57"/>
  <c r="GW147" i="57"/>
  <c r="GX147" i="57"/>
  <c r="GY147" i="57"/>
  <c r="GZ147" i="57"/>
  <c r="HA147" i="57"/>
  <c r="HB147" i="57"/>
  <c r="HC147" i="57"/>
  <c r="HD147" i="57"/>
  <c r="HE147" i="57"/>
  <c r="HF147" i="57"/>
  <c r="HG147" i="57"/>
  <c r="HH147" i="57"/>
  <c r="HI147" i="57"/>
  <c r="HJ147" i="57"/>
  <c r="HK147" i="57"/>
  <c r="HL147" i="57"/>
  <c r="HM147" i="57"/>
  <c r="HN147" i="57"/>
  <c r="HO147" i="57"/>
  <c r="HP147" i="57"/>
  <c r="HQ147" i="57"/>
  <c r="HR147" i="57"/>
  <c r="HS147" i="57"/>
  <c r="HT147" i="57"/>
  <c r="HU147" i="57"/>
  <c r="HV147" i="57"/>
  <c r="HW147" i="57"/>
  <c r="HX147" i="57"/>
  <c r="HY147" i="57"/>
  <c r="HZ147" i="57"/>
  <c r="IA147" i="57"/>
  <c r="IB147" i="57"/>
  <c r="IC147" i="57"/>
  <c r="ID147" i="57"/>
  <c r="IE147" i="57"/>
  <c r="IF147" i="57"/>
  <c r="IG147" i="57"/>
  <c r="IH147" i="57"/>
  <c r="II147" i="57"/>
  <c r="IJ147" i="57"/>
  <c r="IK147" i="57"/>
  <c r="IL147" i="57"/>
  <c r="IM147" i="57"/>
  <c r="IN147" i="57"/>
  <c r="IO147" i="57"/>
  <c r="IP147" i="57"/>
  <c r="IQ147" i="57"/>
  <c r="IR147" i="57"/>
  <c r="IS147" i="57"/>
  <c r="IT147" i="57"/>
  <c r="IU147" i="57"/>
  <c r="IV147" i="57"/>
  <c r="IW147" i="57"/>
  <c r="IX147" i="57"/>
  <c r="IY147" i="57"/>
  <c r="IZ147" i="57"/>
  <c r="JA147" i="57"/>
  <c r="JB147" i="57"/>
  <c r="JC147" i="57"/>
  <c r="JD147" i="57"/>
  <c r="JE147" i="57"/>
  <c r="JF147" i="57"/>
  <c r="JG147" i="57"/>
  <c r="JH147" i="57"/>
  <c r="JI147" i="57"/>
  <c r="JJ147" i="57"/>
  <c r="JK147" i="57"/>
  <c r="JL147" i="57"/>
  <c r="JM147" i="57"/>
  <c r="JN147" i="57"/>
  <c r="JO147" i="57"/>
  <c r="JP147" i="57"/>
  <c r="JQ147" i="57"/>
  <c r="JR147" i="57"/>
  <c r="JS147" i="57"/>
  <c r="JT147" i="57"/>
  <c r="JU147" i="57"/>
  <c r="JV147" i="57"/>
  <c r="JW147" i="57"/>
  <c r="JX147" i="57"/>
  <c r="JY147" i="57"/>
  <c r="JZ147" i="57"/>
  <c r="KA147" i="57"/>
  <c r="KB147" i="57"/>
  <c r="KC147" i="57"/>
  <c r="KD147" i="57"/>
  <c r="KE147" i="57"/>
  <c r="KF147" i="57"/>
  <c r="KG147" i="57"/>
  <c r="KH147" i="57"/>
  <c r="KI147" i="57"/>
  <c r="KJ147" i="57"/>
  <c r="KK147" i="57"/>
  <c r="KL147" i="57"/>
  <c r="KM147" i="57"/>
  <c r="KN147" i="57"/>
  <c r="KO147" i="57"/>
  <c r="KP147" i="57"/>
  <c r="KQ147" i="57"/>
  <c r="KR147" i="57"/>
  <c r="KS147" i="57"/>
  <c r="KT147" i="57"/>
  <c r="KU147" i="57"/>
  <c r="KV147" i="57"/>
  <c r="KW147" i="57"/>
  <c r="KX147" i="57"/>
  <c r="KY147" i="57"/>
  <c r="KZ147" i="57"/>
  <c r="LA147" i="57"/>
  <c r="LB147" i="57"/>
  <c r="LC147" i="57"/>
  <c r="LD147" i="57"/>
  <c r="LE147" i="57"/>
  <c r="LF147" i="57"/>
  <c r="LG147" i="57"/>
  <c r="LH147" i="57"/>
  <c r="LI147" i="57"/>
  <c r="LJ147" i="57"/>
  <c r="LK147" i="57"/>
  <c r="LL147" i="57"/>
  <c r="LM147" i="57"/>
  <c r="LN147" i="57"/>
  <c r="LO147" i="57"/>
  <c r="LP147" i="57"/>
  <c r="LQ147" i="57"/>
  <c r="LR147" i="57"/>
  <c r="LS147" i="57"/>
  <c r="LT147" i="57"/>
  <c r="LU147" i="57"/>
  <c r="LV147" i="57"/>
  <c r="LW147" i="57"/>
  <c r="LX147" i="57"/>
  <c r="LY147" i="57"/>
  <c r="LZ147" i="57"/>
  <c r="MA147" i="57"/>
  <c r="MB147" i="57"/>
  <c r="MC147" i="57"/>
  <c r="MD147" i="57"/>
  <c r="ME147" i="57"/>
  <c r="MF147" i="57"/>
  <c r="MG147" i="57"/>
  <c r="MH147" i="57"/>
  <c r="MI147" i="57"/>
  <c r="MJ147" i="57"/>
  <c r="MK147" i="57"/>
  <c r="ML147" i="57"/>
  <c r="MM147" i="57"/>
  <c r="MN147" i="57"/>
  <c r="MO147" i="57"/>
  <c r="MP147" i="57"/>
  <c r="MQ147" i="57"/>
  <c r="MR147" i="57"/>
  <c r="MS147" i="57"/>
  <c r="MT147" i="57"/>
  <c r="MU147" i="57"/>
  <c r="MV147" i="57"/>
  <c r="MW147" i="57"/>
  <c r="MX147" i="57"/>
  <c r="MY147" i="57"/>
  <c r="MZ147" i="57"/>
  <c r="NA147" i="57"/>
  <c r="NB147" i="57"/>
  <c r="NC147" i="57"/>
  <c r="ND147" i="57"/>
  <c r="NE147" i="57"/>
  <c r="NF147" i="57"/>
  <c r="NG147" i="57"/>
  <c r="NH147" i="57"/>
  <c r="NI147" i="57"/>
  <c r="NJ147" i="57"/>
  <c r="NK147" i="57"/>
  <c r="NL147" i="57"/>
  <c r="NM147" i="57"/>
  <c r="NN147" i="57"/>
  <c r="NO147" i="57"/>
  <c r="NP147" i="57"/>
  <c r="NQ147" i="57"/>
  <c r="NR147" i="57"/>
  <c r="NS147" i="57"/>
  <c r="NT147" i="57"/>
  <c r="NU147" i="57"/>
  <c r="NV147" i="57"/>
  <c r="NW147" i="57"/>
  <c r="NX147" i="57"/>
  <c r="NY147" i="57"/>
  <c r="NZ147" i="57"/>
  <c r="OA147" i="57"/>
  <c r="OB147" i="57"/>
  <c r="OC147" i="57"/>
  <c r="OD147" i="57"/>
  <c r="OE147" i="57"/>
  <c r="OF147" i="57"/>
  <c r="OG147" i="57"/>
  <c r="OH147" i="57"/>
  <c r="OI147" i="57"/>
  <c r="OJ147" i="57"/>
  <c r="OK147" i="57"/>
  <c r="OL147" i="57"/>
  <c r="OM147" i="57"/>
  <c r="ON147" i="57"/>
  <c r="OO147" i="57"/>
  <c r="OP147" i="57"/>
  <c r="OQ147" i="57"/>
  <c r="OR147" i="57"/>
  <c r="OS147" i="57"/>
  <c r="OT147" i="57"/>
  <c r="OU147" i="57"/>
  <c r="OV147" i="57"/>
  <c r="OW147" i="57"/>
  <c r="OX147" i="57"/>
  <c r="OY147" i="57"/>
  <c r="OZ147" i="57"/>
  <c r="PA147" i="57"/>
  <c r="PB147" i="57"/>
  <c r="PC147" i="57"/>
  <c r="PD147" i="57"/>
  <c r="PE147" i="57"/>
  <c r="PF147" i="57"/>
  <c r="PG147" i="57"/>
  <c r="PH147" i="57"/>
  <c r="PI147" i="57"/>
  <c r="PJ147" i="57"/>
  <c r="PK147" i="57"/>
  <c r="PL147" i="57"/>
  <c r="PM147" i="57"/>
  <c r="PN147" i="57"/>
  <c r="PO147" i="57"/>
  <c r="PP147" i="57"/>
  <c r="PQ147" i="57"/>
  <c r="PR147" i="57"/>
  <c r="PS147" i="57"/>
  <c r="PT147" i="57"/>
  <c r="PU147" i="57"/>
  <c r="PV147" i="57"/>
  <c r="PW147" i="57"/>
  <c r="PX147" i="57"/>
  <c r="PY147" i="57"/>
  <c r="PZ147" i="57"/>
  <c r="QA147" i="57"/>
  <c r="QB147" i="57"/>
  <c r="QC147" i="57"/>
  <c r="QD147" i="57"/>
  <c r="QE147" i="57"/>
  <c r="QF147" i="57"/>
  <c r="QG147" i="57"/>
  <c r="QH147" i="57"/>
  <c r="QI147" i="57"/>
  <c r="QJ147" i="57"/>
  <c r="C148" i="57"/>
  <c r="D148" i="57"/>
  <c r="E148" i="57"/>
  <c r="F148" i="57"/>
  <c r="G148" i="57"/>
  <c r="H148" i="57"/>
  <c r="I148" i="57"/>
  <c r="J148" i="57"/>
  <c r="K148" i="57"/>
  <c r="L148" i="57"/>
  <c r="M148" i="57"/>
  <c r="N148" i="57"/>
  <c r="O148" i="57"/>
  <c r="P148" i="57"/>
  <c r="Q148" i="57"/>
  <c r="R148" i="57"/>
  <c r="S148" i="57"/>
  <c r="T148" i="57"/>
  <c r="U148" i="57"/>
  <c r="V148" i="57"/>
  <c r="W148" i="57"/>
  <c r="X148" i="57"/>
  <c r="Y148" i="57"/>
  <c r="Z148" i="57"/>
  <c r="AA148" i="57"/>
  <c r="AB148" i="57"/>
  <c r="AC148" i="57"/>
  <c r="AD148" i="57"/>
  <c r="AE148" i="57"/>
  <c r="AF148" i="57"/>
  <c r="AG148" i="57"/>
  <c r="AH148" i="57"/>
  <c r="AI148" i="57"/>
  <c r="AJ148" i="57"/>
  <c r="AK148" i="57"/>
  <c r="AL148" i="57"/>
  <c r="AM148" i="57"/>
  <c r="AN148" i="57"/>
  <c r="AO148" i="57"/>
  <c r="AP148" i="57"/>
  <c r="AQ148" i="57"/>
  <c r="AR148" i="57"/>
  <c r="AS148" i="57"/>
  <c r="AT148" i="57"/>
  <c r="AU148" i="57"/>
  <c r="AV148" i="57"/>
  <c r="AW148" i="57"/>
  <c r="AX148" i="57"/>
  <c r="AY148" i="57"/>
  <c r="AZ148" i="57"/>
  <c r="BA148" i="57"/>
  <c r="BB148" i="57"/>
  <c r="BC148" i="57"/>
  <c r="BD148" i="57"/>
  <c r="BE148" i="57"/>
  <c r="BF148" i="57"/>
  <c r="BG148" i="57"/>
  <c r="BH148" i="57"/>
  <c r="BI148" i="57"/>
  <c r="BJ148" i="57"/>
  <c r="BK148" i="57"/>
  <c r="BL148" i="57"/>
  <c r="BM148" i="57"/>
  <c r="BN148" i="57"/>
  <c r="BO148" i="57"/>
  <c r="BP148" i="57"/>
  <c r="BQ148" i="57"/>
  <c r="BR148" i="57"/>
  <c r="BS148" i="57"/>
  <c r="BT148" i="57"/>
  <c r="BU148" i="57"/>
  <c r="BV148" i="57"/>
  <c r="BW148" i="57"/>
  <c r="BX148" i="57"/>
  <c r="BY148" i="57"/>
  <c r="BZ148" i="57"/>
  <c r="CA148" i="57"/>
  <c r="CB148" i="57"/>
  <c r="CC148" i="57"/>
  <c r="CD148" i="57"/>
  <c r="CE148" i="57"/>
  <c r="CF148" i="57"/>
  <c r="CG148" i="57"/>
  <c r="CH148" i="57"/>
  <c r="CI148" i="57"/>
  <c r="CJ148" i="57"/>
  <c r="CK148" i="57"/>
  <c r="CL148" i="57"/>
  <c r="CM148" i="57"/>
  <c r="CN148" i="57"/>
  <c r="CO148" i="57"/>
  <c r="CP148" i="57"/>
  <c r="CQ148" i="57"/>
  <c r="CR148" i="57"/>
  <c r="CS148" i="57"/>
  <c r="CT148" i="57"/>
  <c r="CU148" i="57"/>
  <c r="CV148" i="57"/>
  <c r="CW148" i="57"/>
  <c r="CX148" i="57"/>
  <c r="CY148" i="57"/>
  <c r="CZ148" i="57"/>
  <c r="DA148" i="57"/>
  <c r="DB148" i="57"/>
  <c r="DC148" i="57"/>
  <c r="DD148" i="57"/>
  <c r="DE148" i="57"/>
  <c r="DF148" i="57"/>
  <c r="EQ148" i="57"/>
  <c r="ER148" i="57"/>
  <c r="ES148" i="57"/>
  <c r="ET148" i="57"/>
  <c r="EU148" i="57"/>
  <c r="EV148" i="57"/>
  <c r="EW148" i="57"/>
  <c r="EX148" i="57"/>
  <c r="EY148" i="57"/>
  <c r="EZ148" i="57"/>
  <c r="FA148" i="57"/>
  <c r="FB148" i="57"/>
  <c r="FC148" i="57"/>
  <c r="FD148" i="57"/>
  <c r="FE148" i="57"/>
  <c r="FF148" i="57"/>
  <c r="FG148" i="57"/>
  <c r="FH148" i="57"/>
  <c r="FI148" i="57"/>
  <c r="FJ148" i="57"/>
  <c r="FK148" i="57"/>
  <c r="FL148" i="57"/>
  <c r="FM148" i="57"/>
  <c r="FN148" i="57"/>
  <c r="FO148" i="57"/>
  <c r="FP148" i="57"/>
  <c r="FQ148" i="57"/>
  <c r="FR148" i="57"/>
  <c r="FS148" i="57"/>
  <c r="FT148" i="57"/>
  <c r="FU148" i="57"/>
  <c r="FV148" i="57"/>
  <c r="FW148" i="57"/>
  <c r="FX148" i="57"/>
  <c r="FY148" i="57"/>
  <c r="FZ148" i="57"/>
  <c r="GA148" i="57"/>
  <c r="GB148" i="57"/>
  <c r="GC148" i="57"/>
  <c r="GD148" i="57"/>
  <c r="GE148" i="57"/>
  <c r="GF148" i="57"/>
  <c r="GG148" i="57"/>
  <c r="GH148" i="57"/>
  <c r="GI148" i="57"/>
  <c r="GJ148" i="57"/>
  <c r="GK148" i="57"/>
  <c r="GL148" i="57"/>
  <c r="GM148" i="57"/>
  <c r="GN148" i="57"/>
  <c r="GO148" i="57"/>
  <c r="GP148" i="57"/>
  <c r="GQ148" i="57"/>
  <c r="GR148" i="57"/>
  <c r="GS148" i="57"/>
  <c r="GT148" i="57"/>
  <c r="GU148" i="57"/>
  <c r="GV148" i="57"/>
  <c r="GW148" i="57"/>
  <c r="GX148" i="57"/>
  <c r="GY148" i="57"/>
  <c r="GZ148" i="57"/>
  <c r="HA148" i="57"/>
  <c r="HB148" i="57"/>
  <c r="HC148" i="57"/>
  <c r="HD148" i="57"/>
  <c r="HE148" i="57"/>
  <c r="HF148" i="57"/>
  <c r="HG148" i="57"/>
  <c r="HH148" i="57"/>
  <c r="HI148" i="57"/>
  <c r="HJ148" i="57"/>
  <c r="HK148" i="57"/>
  <c r="HL148" i="57"/>
  <c r="HM148" i="57"/>
  <c r="HN148" i="57"/>
  <c r="HO148" i="57"/>
  <c r="HP148" i="57"/>
  <c r="HQ148" i="57"/>
  <c r="HR148" i="57"/>
  <c r="HS148" i="57"/>
  <c r="HT148" i="57"/>
  <c r="HU148" i="57"/>
  <c r="HV148" i="57"/>
  <c r="HW148" i="57"/>
  <c r="HX148" i="57"/>
  <c r="HY148" i="57"/>
  <c r="HZ148" i="57"/>
  <c r="IA148" i="57"/>
  <c r="IB148" i="57"/>
  <c r="IC148" i="57"/>
  <c r="ID148" i="57"/>
  <c r="IE148" i="57"/>
  <c r="IF148" i="57"/>
  <c r="IG148" i="57"/>
  <c r="IH148" i="57"/>
  <c r="II148" i="57"/>
  <c r="IJ148" i="57"/>
  <c r="IK148" i="57"/>
  <c r="IL148" i="57"/>
  <c r="IM148" i="57"/>
  <c r="IN148" i="57"/>
  <c r="IO148" i="57"/>
  <c r="IP148" i="57"/>
  <c r="IQ148" i="57"/>
  <c r="IR148" i="57"/>
  <c r="IS148" i="57"/>
  <c r="IT148" i="57"/>
  <c r="IU148" i="57"/>
  <c r="IV148" i="57"/>
  <c r="IW148" i="57"/>
  <c r="IX148" i="57"/>
  <c r="IY148" i="57"/>
  <c r="IZ148" i="57"/>
  <c r="JA148" i="57"/>
  <c r="JB148" i="57"/>
  <c r="JC148" i="57"/>
  <c r="JD148" i="57"/>
  <c r="JE148" i="57"/>
  <c r="JF148" i="57"/>
  <c r="JG148" i="57"/>
  <c r="JH148" i="57"/>
  <c r="JI148" i="57"/>
  <c r="JJ148" i="57"/>
  <c r="JK148" i="57"/>
  <c r="JL148" i="57"/>
  <c r="JM148" i="57"/>
  <c r="JN148" i="57"/>
  <c r="JO148" i="57"/>
  <c r="JP148" i="57"/>
  <c r="JQ148" i="57"/>
  <c r="JR148" i="57"/>
  <c r="JS148" i="57"/>
  <c r="JT148" i="57"/>
  <c r="JU148" i="57"/>
  <c r="JV148" i="57"/>
  <c r="JW148" i="57"/>
  <c r="JX148" i="57"/>
  <c r="JY148" i="57"/>
  <c r="JZ148" i="57"/>
  <c r="KA148" i="57"/>
  <c r="KB148" i="57"/>
  <c r="KC148" i="57"/>
  <c r="KD148" i="57"/>
  <c r="KE148" i="57"/>
  <c r="KF148" i="57"/>
  <c r="KG148" i="57"/>
  <c r="KH148" i="57"/>
  <c r="KI148" i="57"/>
  <c r="KJ148" i="57"/>
  <c r="KK148" i="57"/>
  <c r="KL148" i="57"/>
  <c r="KM148" i="57"/>
  <c r="KN148" i="57"/>
  <c r="KO148" i="57"/>
  <c r="KP148" i="57"/>
  <c r="KQ148" i="57"/>
  <c r="KR148" i="57"/>
  <c r="KS148" i="57"/>
  <c r="KT148" i="57"/>
  <c r="KU148" i="57"/>
  <c r="KV148" i="57"/>
  <c r="KW148" i="57"/>
  <c r="KX148" i="57"/>
  <c r="KY148" i="57"/>
  <c r="KZ148" i="57"/>
  <c r="LA148" i="57"/>
  <c r="LB148" i="57"/>
  <c r="LC148" i="57"/>
  <c r="LD148" i="57"/>
  <c r="LE148" i="57"/>
  <c r="LF148" i="57"/>
  <c r="LG148" i="57"/>
  <c r="LH148" i="57"/>
  <c r="LI148" i="57"/>
  <c r="LJ148" i="57"/>
  <c r="LK148" i="57"/>
  <c r="LL148" i="57"/>
  <c r="LM148" i="57"/>
  <c r="LN148" i="57"/>
  <c r="LO148" i="57"/>
  <c r="LP148" i="57"/>
  <c r="LQ148" i="57"/>
  <c r="LR148" i="57"/>
  <c r="LS148" i="57"/>
  <c r="LT148" i="57"/>
  <c r="LU148" i="57"/>
  <c r="LV148" i="57"/>
  <c r="LW148" i="57"/>
  <c r="LX148" i="57"/>
  <c r="LY148" i="57"/>
  <c r="LZ148" i="57"/>
  <c r="MA148" i="57"/>
  <c r="MB148" i="57"/>
  <c r="MC148" i="57"/>
  <c r="MD148" i="57"/>
  <c r="ME148" i="57"/>
  <c r="MF148" i="57"/>
  <c r="MG148" i="57"/>
  <c r="MH148" i="57"/>
  <c r="MI148" i="57"/>
  <c r="MJ148" i="57"/>
  <c r="MK148" i="57"/>
  <c r="ML148" i="57"/>
  <c r="MM148" i="57"/>
  <c r="MN148" i="57"/>
  <c r="MO148" i="57"/>
  <c r="MP148" i="57"/>
  <c r="MQ148" i="57"/>
  <c r="MR148" i="57"/>
  <c r="MS148" i="57"/>
  <c r="MT148" i="57"/>
  <c r="MU148" i="57"/>
  <c r="MV148" i="57"/>
  <c r="MW148" i="57"/>
  <c r="MX148" i="57"/>
  <c r="MY148" i="57"/>
  <c r="MZ148" i="57"/>
  <c r="NA148" i="57"/>
  <c r="NB148" i="57"/>
  <c r="NC148" i="57"/>
  <c r="ND148" i="57"/>
  <c r="NE148" i="57"/>
  <c r="NF148" i="57"/>
  <c r="NG148" i="57"/>
  <c r="NH148" i="57"/>
  <c r="NI148" i="57"/>
  <c r="NJ148" i="57"/>
  <c r="NK148" i="57"/>
  <c r="NL148" i="57"/>
  <c r="NM148" i="57"/>
  <c r="NN148" i="57"/>
  <c r="NO148" i="57"/>
  <c r="NP148" i="57"/>
  <c r="NQ148" i="57"/>
  <c r="NR148" i="57"/>
  <c r="NS148" i="57"/>
  <c r="NT148" i="57"/>
  <c r="NU148" i="57"/>
  <c r="NV148" i="57"/>
  <c r="NW148" i="57"/>
  <c r="NX148" i="57"/>
  <c r="NY148" i="57"/>
  <c r="NZ148" i="57"/>
  <c r="OA148" i="57"/>
  <c r="OB148" i="57"/>
  <c r="OC148" i="57"/>
  <c r="OD148" i="57"/>
  <c r="OE148" i="57"/>
  <c r="OF148" i="57"/>
  <c r="OG148" i="57"/>
  <c r="OH148" i="57"/>
  <c r="OI148" i="57"/>
  <c r="OJ148" i="57"/>
  <c r="OK148" i="57"/>
  <c r="OL148" i="57"/>
  <c r="OM148" i="57"/>
  <c r="ON148" i="57"/>
  <c r="OO148" i="57"/>
  <c r="OP148" i="57"/>
  <c r="OQ148" i="57"/>
  <c r="OR148" i="57"/>
  <c r="OS148" i="57"/>
  <c r="OT148" i="57"/>
  <c r="OU148" i="57"/>
  <c r="OV148" i="57"/>
  <c r="OW148" i="57"/>
  <c r="OX148" i="57"/>
  <c r="OY148" i="57"/>
  <c r="OZ148" i="57"/>
  <c r="PA148" i="57"/>
  <c r="PB148" i="57"/>
  <c r="PC148" i="57"/>
  <c r="PD148" i="57"/>
  <c r="PE148" i="57"/>
  <c r="PF148" i="57"/>
  <c r="PG148" i="57"/>
  <c r="PH148" i="57"/>
  <c r="PI148" i="57"/>
  <c r="PJ148" i="57"/>
  <c r="PK148" i="57"/>
  <c r="PL148" i="57"/>
  <c r="PM148" i="57"/>
  <c r="PN148" i="57"/>
  <c r="PO148" i="57"/>
  <c r="PP148" i="57"/>
  <c r="PQ148" i="57"/>
  <c r="PR148" i="57"/>
  <c r="PS148" i="57"/>
  <c r="PT148" i="57"/>
  <c r="PU148" i="57"/>
  <c r="PV148" i="57"/>
  <c r="PW148" i="57"/>
  <c r="PX148" i="57"/>
  <c r="PY148" i="57"/>
  <c r="PZ148" i="57"/>
  <c r="QA148" i="57"/>
  <c r="QB148" i="57"/>
  <c r="QC148" i="57"/>
  <c r="QD148" i="57"/>
  <c r="QE148" i="57"/>
  <c r="QF148" i="57"/>
  <c r="QG148" i="57"/>
  <c r="QH148" i="57"/>
  <c r="QI148" i="57"/>
  <c r="QJ148" i="57"/>
  <c r="C149" i="57"/>
  <c r="D149" i="57"/>
  <c r="E149" i="57"/>
  <c r="F149" i="57"/>
  <c r="G149" i="57"/>
  <c r="H149" i="57"/>
  <c r="I149" i="57"/>
  <c r="J149" i="57"/>
  <c r="K149" i="57"/>
  <c r="L149" i="57"/>
  <c r="M149" i="57"/>
  <c r="N149" i="57"/>
  <c r="O149" i="57"/>
  <c r="P149" i="57"/>
  <c r="Q149" i="57"/>
  <c r="R149" i="57"/>
  <c r="S149" i="57"/>
  <c r="T149" i="57"/>
  <c r="U149" i="57"/>
  <c r="V149" i="57"/>
  <c r="W149" i="57"/>
  <c r="X149" i="57"/>
  <c r="Y149" i="57"/>
  <c r="Z149" i="57"/>
  <c r="AA149" i="57"/>
  <c r="AB149" i="57"/>
  <c r="AC149" i="57"/>
  <c r="AD149" i="57"/>
  <c r="AE149" i="57"/>
  <c r="AF149" i="57"/>
  <c r="AG149" i="57"/>
  <c r="AH149" i="57"/>
  <c r="AI149" i="57"/>
  <c r="AJ149" i="57"/>
  <c r="AK149" i="57"/>
  <c r="AL149" i="57"/>
  <c r="AM149" i="57"/>
  <c r="AN149" i="57"/>
  <c r="AO149" i="57"/>
  <c r="AP149" i="57"/>
  <c r="AQ149" i="57"/>
  <c r="AR149" i="57"/>
  <c r="AS149" i="57"/>
  <c r="AT149" i="57"/>
  <c r="AU149" i="57"/>
  <c r="AV149" i="57"/>
  <c r="AW149" i="57"/>
  <c r="AX149" i="57"/>
  <c r="AY149" i="57"/>
  <c r="AZ149" i="57"/>
  <c r="BA149" i="57"/>
  <c r="BB149" i="57"/>
  <c r="BC149" i="57"/>
  <c r="BD149" i="57"/>
  <c r="BE149" i="57"/>
  <c r="BF149" i="57"/>
  <c r="BG149" i="57"/>
  <c r="BH149" i="57"/>
  <c r="BI149" i="57"/>
  <c r="BJ149" i="57"/>
  <c r="BK149" i="57"/>
  <c r="BL149" i="57"/>
  <c r="BM149" i="57"/>
  <c r="BN149" i="57"/>
  <c r="BO149" i="57"/>
  <c r="BP149" i="57"/>
  <c r="BQ149" i="57"/>
  <c r="BR149" i="57"/>
  <c r="BS149" i="57"/>
  <c r="BT149" i="57"/>
  <c r="BU149" i="57"/>
  <c r="BV149" i="57"/>
  <c r="BW149" i="57"/>
  <c r="BX149" i="57"/>
  <c r="BY149" i="57"/>
  <c r="BZ149" i="57"/>
  <c r="CA149" i="57"/>
  <c r="CB149" i="57"/>
  <c r="CC149" i="57"/>
  <c r="CD149" i="57"/>
  <c r="CE149" i="57"/>
  <c r="CF149" i="57"/>
  <c r="CG149" i="57"/>
  <c r="CH149" i="57"/>
  <c r="CI149" i="57"/>
  <c r="CJ149" i="57"/>
  <c r="CK149" i="57"/>
  <c r="CL149" i="57"/>
  <c r="CM149" i="57"/>
  <c r="CN149" i="57"/>
  <c r="CO149" i="57"/>
  <c r="CP149" i="57"/>
  <c r="CQ149" i="57"/>
  <c r="CR149" i="57"/>
  <c r="CS149" i="57"/>
  <c r="CT149" i="57"/>
  <c r="CU149" i="57"/>
  <c r="CV149" i="57"/>
  <c r="CW149" i="57"/>
  <c r="CX149" i="57"/>
  <c r="CY149" i="57"/>
  <c r="CZ149" i="57"/>
  <c r="DA149" i="57"/>
  <c r="DB149" i="57"/>
  <c r="DC149" i="57"/>
  <c r="DD149" i="57"/>
  <c r="DE149" i="57"/>
  <c r="DF149" i="57"/>
  <c r="EQ149" i="57"/>
  <c r="ER149" i="57"/>
  <c r="ES149" i="57"/>
  <c r="ET149" i="57"/>
  <c r="EU149" i="57"/>
  <c r="EV149" i="57"/>
  <c r="EW149" i="57"/>
  <c r="EX149" i="57"/>
  <c r="EY149" i="57"/>
  <c r="EZ149" i="57"/>
  <c r="FA149" i="57"/>
  <c r="FB149" i="57"/>
  <c r="FC149" i="57"/>
  <c r="FD149" i="57"/>
  <c r="FE149" i="57"/>
  <c r="FF149" i="57"/>
  <c r="FG149" i="57"/>
  <c r="FH149" i="57"/>
  <c r="FI149" i="57"/>
  <c r="FJ149" i="57"/>
  <c r="FK149" i="57"/>
  <c r="FL149" i="57"/>
  <c r="FM149" i="57"/>
  <c r="FN149" i="57"/>
  <c r="FO149" i="57"/>
  <c r="FP149" i="57"/>
  <c r="FQ149" i="57"/>
  <c r="FR149" i="57"/>
  <c r="FS149" i="57"/>
  <c r="FT149" i="57"/>
  <c r="FU149" i="57"/>
  <c r="FV149" i="57"/>
  <c r="FW149" i="57"/>
  <c r="FX149" i="57"/>
  <c r="FY149" i="57"/>
  <c r="FZ149" i="57"/>
  <c r="GA149" i="57"/>
  <c r="GB149" i="57"/>
  <c r="GC149" i="57"/>
  <c r="GD149" i="57"/>
  <c r="GE149" i="57"/>
  <c r="GF149" i="57"/>
  <c r="GG149" i="57"/>
  <c r="GH149" i="57"/>
  <c r="GI149" i="57"/>
  <c r="GJ149" i="57"/>
  <c r="GK149" i="57"/>
  <c r="GL149" i="57"/>
  <c r="GM149" i="57"/>
  <c r="GN149" i="57"/>
  <c r="GO149" i="57"/>
  <c r="GP149" i="57"/>
  <c r="GQ149" i="57"/>
  <c r="GR149" i="57"/>
  <c r="GS149" i="57"/>
  <c r="GT149" i="57"/>
  <c r="GU149" i="57"/>
  <c r="GV149" i="57"/>
  <c r="GW149" i="57"/>
  <c r="GX149" i="57"/>
  <c r="GY149" i="57"/>
  <c r="GZ149" i="57"/>
  <c r="HA149" i="57"/>
  <c r="HB149" i="57"/>
  <c r="HC149" i="57"/>
  <c r="HD149" i="57"/>
  <c r="HE149" i="57"/>
  <c r="HF149" i="57"/>
  <c r="HG149" i="57"/>
  <c r="HH149" i="57"/>
  <c r="HI149" i="57"/>
  <c r="HJ149" i="57"/>
  <c r="HK149" i="57"/>
  <c r="HL149" i="57"/>
  <c r="HM149" i="57"/>
  <c r="HN149" i="57"/>
  <c r="HO149" i="57"/>
  <c r="HP149" i="57"/>
  <c r="HQ149" i="57"/>
  <c r="HR149" i="57"/>
  <c r="HS149" i="57"/>
  <c r="HT149" i="57"/>
  <c r="HU149" i="57"/>
  <c r="HV149" i="57"/>
  <c r="HW149" i="57"/>
  <c r="HX149" i="57"/>
  <c r="HY149" i="57"/>
  <c r="HZ149" i="57"/>
  <c r="IA149" i="57"/>
  <c r="IB149" i="57"/>
  <c r="IC149" i="57"/>
  <c r="ID149" i="57"/>
  <c r="IE149" i="57"/>
  <c r="IF149" i="57"/>
  <c r="IG149" i="57"/>
  <c r="IH149" i="57"/>
  <c r="II149" i="57"/>
  <c r="IJ149" i="57"/>
  <c r="IK149" i="57"/>
  <c r="IL149" i="57"/>
  <c r="IM149" i="57"/>
  <c r="IN149" i="57"/>
  <c r="IO149" i="57"/>
  <c r="IP149" i="57"/>
  <c r="IQ149" i="57"/>
  <c r="IR149" i="57"/>
  <c r="IS149" i="57"/>
  <c r="IT149" i="57"/>
  <c r="IU149" i="57"/>
  <c r="IV149" i="57"/>
  <c r="IW149" i="57"/>
  <c r="IX149" i="57"/>
  <c r="IY149" i="57"/>
  <c r="IZ149" i="57"/>
  <c r="JA149" i="57"/>
  <c r="JB149" i="57"/>
  <c r="JC149" i="57"/>
  <c r="JD149" i="57"/>
  <c r="JE149" i="57"/>
  <c r="JF149" i="57"/>
  <c r="JG149" i="57"/>
  <c r="JH149" i="57"/>
  <c r="JI149" i="57"/>
  <c r="JJ149" i="57"/>
  <c r="JK149" i="57"/>
  <c r="JL149" i="57"/>
  <c r="JM149" i="57"/>
  <c r="JN149" i="57"/>
  <c r="JO149" i="57"/>
  <c r="JP149" i="57"/>
  <c r="JQ149" i="57"/>
  <c r="JR149" i="57"/>
  <c r="JS149" i="57"/>
  <c r="JT149" i="57"/>
  <c r="JU149" i="57"/>
  <c r="JV149" i="57"/>
  <c r="JW149" i="57"/>
  <c r="JX149" i="57"/>
  <c r="JY149" i="57"/>
  <c r="JZ149" i="57"/>
  <c r="KA149" i="57"/>
  <c r="KB149" i="57"/>
  <c r="KC149" i="57"/>
  <c r="KD149" i="57"/>
  <c r="KE149" i="57"/>
  <c r="KF149" i="57"/>
  <c r="KG149" i="57"/>
  <c r="KH149" i="57"/>
  <c r="KI149" i="57"/>
  <c r="KJ149" i="57"/>
  <c r="KK149" i="57"/>
  <c r="KL149" i="57"/>
  <c r="KM149" i="57"/>
  <c r="KN149" i="57"/>
  <c r="KO149" i="57"/>
  <c r="KP149" i="57"/>
  <c r="KQ149" i="57"/>
  <c r="KR149" i="57"/>
  <c r="KS149" i="57"/>
  <c r="KT149" i="57"/>
  <c r="KU149" i="57"/>
  <c r="KV149" i="57"/>
  <c r="KW149" i="57"/>
  <c r="KX149" i="57"/>
  <c r="KY149" i="57"/>
  <c r="KZ149" i="57"/>
  <c r="LA149" i="57"/>
  <c r="LB149" i="57"/>
  <c r="LC149" i="57"/>
  <c r="LD149" i="57"/>
  <c r="LE149" i="57"/>
  <c r="LF149" i="57"/>
  <c r="LG149" i="57"/>
  <c r="LH149" i="57"/>
  <c r="LI149" i="57"/>
  <c r="LJ149" i="57"/>
  <c r="LK149" i="57"/>
  <c r="LL149" i="57"/>
  <c r="LM149" i="57"/>
  <c r="LN149" i="57"/>
  <c r="LO149" i="57"/>
  <c r="LP149" i="57"/>
  <c r="LQ149" i="57"/>
  <c r="LR149" i="57"/>
  <c r="LS149" i="57"/>
  <c r="LT149" i="57"/>
  <c r="LU149" i="57"/>
  <c r="LV149" i="57"/>
  <c r="LW149" i="57"/>
  <c r="LX149" i="57"/>
  <c r="LY149" i="57"/>
  <c r="LZ149" i="57"/>
  <c r="MA149" i="57"/>
  <c r="MB149" i="57"/>
  <c r="MC149" i="57"/>
  <c r="MD149" i="57"/>
  <c r="ME149" i="57"/>
  <c r="MF149" i="57"/>
  <c r="MG149" i="57"/>
  <c r="MH149" i="57"/>
  <c r="MI149" i="57"/>
  <c r="MJ149" i="57"/>
  <c r="MK149" i="57"/>
  <c r="ML149" i="57"/>
  <c r="MM149" i="57"/>
  <c r="MN149" i="57"/>
  <c r="MO149" i="57"/>
  <c r="MP149" i="57"/>
  <c r="MQ149" i="57"/>
  <c r="MR149" i="57"/>
  <c r="MS149" i="57"/>
  <c r="MT149" i="57"/>
  <c r="MU149" i="57"/>
  <c r="MV149" i="57"/>
  <c r="MW149" i="57"/>
  <c r="MX149" i="57"/>
  <c r="MY149" i="57"/>
  <c r="MZ149" i="57"/>
  <c r="NA149" i="57"/>
  <c r="NB149" i="57"/>
  <c r="NC149" i="57"/>
  <c r="ND149" i="57"/>
  <c r="NE149" i="57"/>
  <c r="NF149" i="57"/>
  <c r="NG149" i="57"/>
  <c r="NH149" i="57"/>
  <c r="NI149" i="57"/>
  <c r="NJ149" i="57"/>
  <c r="NK149" i="57"/>
  <c r="NL149" i="57"/>
  <c r="NM149" i="57"/>
  <c r="NN149" i="57"/>
  <c r="NO149" i="57"/>
  <c r="NP149" i="57"/>
  <c r="NQ149" i="57"/>
  <c r="NR149" i="57"/>
  <c r="NS149" i="57"/>
  <c r="NT149" i="57"/>
  <c r="NU149" i="57"/>
  <c r="NV149" i="57"/>
  <c r="NW149" i="57"/>
  <c r="NX149" i="57"/>
  <c r="NY149" i="57"/>
  <c r="NZ149" i="57"/>
  <c r="OA149" i="57"/>
  <c r="OB149" i="57"/>
  <c r="OC149" i="57"/>
  <c r="OD149" i="57"/>
  <c r="OE149" i="57"/>
  <c r="OF149" i="57"/>
  <c r="OG149" i="57"/>
  <c r="OH149" i="57"/>
  <c r="OI149" i="57"/>
  <c r="OJ149" i="57"/>
  <c r="OK149" i="57"/>
  <c r="OL149" i="57"/>
  <c r="OM149" i="57"/>
  <c r="ON149" i="57"/>
  <c r="OO149" i="57"/>
  <c r="OP149" i="57"/>
  <c r="OQ149" i="57"/>
  <c r="OR149" i="57"/>
  <c r="OS149" i="57"/>
  <c r="OT149" i="57"/>
  <c r="OU149" i="57"/>
  <c r="OV149" i="57"/>
  <c r="OW149" i="57"/>
  <c r="OX149" i="57"/>
  <c r="OY149" i="57"/>
  <c r="OZ149" i="57"/>
  <c r="PA149" i="57"/>
  <c r="PB149" i="57"/>
  <c r="PC149" i="57"/>
  <c r="PD149" i="57"/>
  <c r="PE149" i="57"/>
  <c r="PF149" i="57"/>
  <c r="PG149" i="57"/>
  <c r="PH149" i="57"/>
  <c r="PI149" i="57"/>
  <c r="PJ149" i="57"/>
  <c r="PK149" i="57"/>
  <c r="PL149" i="57"/>
  <c r="PM149" i="57"/>
  <c r="PN149" i="57"/>
  <c r="PO149" i="57"/>
  <c r="PP149" i="57"/>
  <c r="PQ149" i="57"/>
  <c r="PR149" i="57"/>
  <c r="PS149" i="57"/>
  <c r="PT149" i="57"/>
  <c r="PU149" i="57"/>
  <c r="PV149" i="57"/>
  <c r="PW149" i="57"/>
  <c r="PX149" i="57"/>
  <c r="PY149" i="57"/>
  <c r="PZ149" i="57"/>
  <c r="QA149" i="57"/>
  <c r="QB149" i="57"/>
  <c r="QC149" i="57"/>
  <c r="QD149" i="57"/>
  <c r="QE149" i="57"/>
  <c r="QF149" i="57"/>
  <c r="QG149" i="57"/>
  <c r="QH149" i="57"/>
  <c r="QI149" i="57"/>
  <c r="QJ149" i="57"/>
  <c r="C150" i="57"/>
  <c r="D150" i="57"/>
  <c r="E150" i="57"/>
  <c r="F150" i="57"/>
  <c r="G150" i="57"/>
  <c r="H150" i="57"/>
  <c r="I150" i="57"/>
  <c r="J150" i="57"/>
  <c r="K150" i="57"/>
  <c r="L150" i="57"/>
  <c r="M150" i="57"/>
  <c r="N150" i="57"/>
  <c r="O150" i="57"/>
  <c r="P150" i="57"/>
  <c r="Q150" i="57"/>
  <c r="R150" i="57"/>
  <c r="S150" i="57"/>
  <c r="T150" i="57"/>
  <c r="U150" i="57"/>
  <c r="V150" i="57"/>
  <c r="W150" i="57"/>
  <c r="X150" i="57"/>
  <c r="Y150" i="57"/>
  <c r="Z150" i="57"/>
  <c r="AA150" i="57"/>
  <c r="AB150" i="57"/>
  <c r="AC150" i="57"/>
  <c r="AD150" i="57"/>
  <c r="AE150" i="57"/>
  <c r="AF150" i="57"/>
  <c r="AG150" i="57"/>
  <c r="AH150" i="57"/>
  <c r="AI150" i="57"/>
  <c r="AJ150" i="57"/>
  <c r="AK150" i="57"/>
  <c r="AL150" i="57"/>
  <c r="AM150" i="57"/>
  <c r="AN150" i="57"/>
  <c r="AO150" i="57"/>
  <c r="AP150" i="57"/>
  <c r="AQ150" i="57"/>
  <c r="AR150" i="57"/>
  <c r="AS150" i="57"/>
  <c r="AT150" i="57"/>
  <c r="AU150" i="57"/>
  <c r="AV150" i="57"/>
  <c r="AW150" i="57"/>
  <c r="AX150" i="57"/>
  <c r="AY150" i="57"/>
  <c r="AZ150" i="57"/>
  <c r="BA150" i="57"/>
  <c r="BB150" i="57"/>
  <c r="BC150" i="57"/>
  <c r="BD150" i="57"/>
  <c r="BE150" i="57"/>
  <c r="BF150" i="57"/>
  <c r="BG150" i="57"/>
  <c r="BH150" i="57"/>
  <c r="BI150" i="57"/>
  <c r="BJ150" i="57"/>
  <c r="BK150" i="57"/>
  <c r="BL150" i="57"/>
  <c r="BM150" i="57"/>
  <c r="BN150" i="57"/>
  <c r="BO150" i="57"/>
  <c r="BP150" i="57"/>
  <c r="BQ150" i="57"/>
  <c r="BR150" i="57"/>
  <c r="BS150" i="57"/>
  <c r="BT150" i="57"/>
  <c r="BU150" i="57"/>
  <c r="BV150" i="57"/>
  <c r="BW150" i="57"/>
  <c r="BX150" i="57"/>
  <c r="BY150" i="57"/>
  <c r="BZ150" i="57"/>
  <c r="CA150" i="57"/>
  <c r="CB150" i="57"/>
  <c r="CC150" i="57"/>
  <c r="CD150" i="57"/>
  <c r="CE150" i="57"/>
  <c r="CF150" i="57"/>
  <c r="CG150" i="57"/>
  <c r="CH150" i="57"/>
  <c r="CI150" i="57"/>
  <c r="CJ150" i="57"/>
  <c r="CK150" i="57"/>
  <c r="CL150" i="57"/>
  <c r="CM150" i="57"/>
  <c r="CN150" i="57"/>
  <c r="CO150" i="57"/>
  <c r="CP150" i="57"/>
  <c r="CQ150" i="57"/>
  <c r="CR150" i="57"/>
  <c r="CS150" i="57"/>
  <c r="CT150" i="57"/>
  <c r="CU150" i="57"/>
  <c r="CV150" i="57"/>
  <c r="CW150" i="57"/>
  <c r="CX150" i="57"/>
  <c r="CY150" i="57"/>
  <c r="CZ150" i="57"/>
  <c r="DA150" i="57"/>
  <c r="DB150" i="57"/>
  <c r="DC150" i="57"/>
  <c r="DD150" i="57"/>
  <c r="DE150" i="57"/>
  <c r="DF150" i="57"/>
  <c r="EQ150" i="57"/>
  <c r="ER150" i="57"/>
  <c r="ES150" i="57"/>
  <c r="ET150" i="57"/>
  <c r="EU150" i="57"/>
  <c r="EV150" i="57"/>
  <c r="EW150" i="57"/>
  <c r="EX150" i="57"/>
  <c r="EY150" i="57"/>
  <c r="EZ150" i="57"/>
  <c r="FA150" i="57"/>
  <c r="FB150" i="57"/>
  <c r="FC150" i="57"/>
  <c r="FD150" i="57"/>
  <c r="FE150" i="57"/>
  <c r="FF150" i="57"/>
  <c r="FG150" i="57"/>
  <c r="FH150" i="57"/>
  <c r="FI150" i="57"/>
  <c r="FJ150" i="57"/>
  <c r="FK150" i="57"/>
  <c r="FL150" i="57"/>
  <c r="FM150" i="57"/>
  <c r="FN150" i="57"/>
  <c r="FO150" i="57"/>
  <c r="FP150" i="57"/>
  <c r="FQ150" i="57"/>
  <c r="FR150" i="57"/>
  <c r="FS150" i="57"/>
  <c r="FT150" i="57"/>
  <c r="FU150" i="57"/>
  <c r="FV150" i="57"/>
  <c r="FW150" i="57"/>
  <c r="FX150" i="57"/>
  <c r="FY150" i="57"/>
  <c r="FZ150" i="57"/>
  <c r="GA150" i="57"/>
  <c r="GB150" i="57"/>
  <c r="GC150" i="57"/>
  <c r="GD150" i="57"/>
  <c r="GE150" i="57"/>
  <c r="GF150" i="57"/>
  <c r="GG150" i="57"/>
  <c r="GH150" i="57"/>
  <c r="GI150" i="57"/>
  <c r="GJ150" i="57"/>
  <c r="GK150" i="57"/>
  <c r="GL150" i="57"/>
  <c r="GM150" i="57"/>
  <c r="GN150" i="57"/>
  <c r="GO150" i="57"/>
  <c r="GP150" i="57"/>
  <c r="GQ150" i="57"/>
  <c r="GR150" i="57"/>
  <c r="GS150" i="57"/>
  <c r="GT150" i="57"/>
  <c r="GU150" i="57"/>
  <c r="GV150" i="57"/>
  <c r="GW150" i="57"/>
  <c r="GX150" i="57"/>
  <c r="GY150" i="57"/>
  <c r="GZ150" i="57"/>
  <c r="HA150" i="57"/>
  <c r="HB150" i="57"/>
  <c r="HC150" i="57"/>
  <c r="HD150" i="57"/>
  <c r="HE150" i="57"/>
  <c r="HF150" i="57"/>
  <c r="HG150" i="57"/>
  <c r="HH150" i="57"/>
  <c r="HI150" i="57"/>
  <c r="HJ150" i="57"/>
  <c r="HK150" i="57"/>
  <c r="HL150" i="57"/>
  <c r="HM150" i="57"/>
  <c r="HN150" i="57"/>
  <c r="HO150" i="57"/>
  <c r="HP150" i="57"/>
  <c r="HQ150" i="57"/>
  <c r="HR150" i="57"/>
  <c r="HS150" i="57"/>
  <c r="HT150" i="57"/>
  <c r="HU150" i="57"/>
  <c r="HV150" i="57"/>
  <c r="HW150" i="57"/>
  <c r="HX150" i="57"/>
  <c r="HY150" i="57"/>
  <c r="HZ150" i="57"/>
  <c r="IA150" i="57"/>
  <c r="IB150" i="57"/>
  <c r="IC150" i="57"/>
  <c r="ID150" i="57"/>
  <c r="IE150" i="57"/>
  <c r="IF150" i="57"/>
  <c r="IG150" i="57"/>
  <c r="IH150" i="57"/>
  <c r="II150" i="57"/>
  <c r="IJ150" i="57"/>
  <c r="IK150" i="57"/>
  <c r="IL150" i="57"/>
  <c r="IM150" i="57"/>
  <c r="IN150" i="57"/>
  <c r="IO150" i="57"/>
  <c r="IP150" i="57"/>
  <c r="IQ150" i="57"/>
  <c r="IR150" i="57"/>
  <c r="IS150" i="57"/>
  <c r="IT150" i="57"/>
  <c r="IU150" i="57"/>
  <c r="IV150" i="57"/>
  <c r="IW150" i="57"/>
  <c r="IX150" i="57"/>
  <c r="IY150" i="57"/>
  <c r="IZ150" i="57"/>
  <c r="JA150" i="57"/>
  <c r="JB150" i="57"/>
  <c r="JC150" i="57"/>
  <c r="JD150" i="57"/>
  <c r="JE150" i="57"/>
  <c r="JF150" i="57"/>
  <c r="JG150" i="57"/>
  <c r="JH150" i="57"/>
  <c r="JI150" i="57"/>
  <c r="JJ150" i="57"/>
  <c r="JK150" i="57"/>
  <c r="JL150" i="57"/>
  <c r="JM150" i="57"/>
  <c r="JN150" i="57"/>
  <c r="JO150" i="57"/>
  <c r="JP150" i="57"/>
  <c r="JQ150" i="57"/>
  <c r="JR150" i="57"/>
  <c r="JS150" i="57"/>
  <c r="JT150" i="57"/>
  <c r="JU150" i="57"/>
  <c r="JV150" i="57"/>
  <c r="JW150" i="57"/>
  <c r="JX150" i="57"/>
  <c r="JY150" i="57"/>
  <c r="JZ150" i="57"/>
  <c r="KA150" i="57"/>
  <c r="KB150" i="57"/>
  <c r="KC150" i="57"/>
  <c r="KD150" i="57"/>
  <c r="KE150" i="57"/>
  <c r="KF150" i="57"/>
  <c r="KG150" i="57"/>
  <c r="KH150" i="57"/>
  <c r="KI150" i="57"/>
  <c r="KJ150" i="57"/>
  <c r="KK150" i="57"/>
  <c r="KL150" i="57"/>
  <c r="KM150" i="57"/>
  <c r="KN150" i="57"/>
  <c r="KO150" i="57"/>
  <c r="KP150" i="57"/>
  <c r="KQ150" i="57"/>
  <c r="KR150" i="57"/>
  <c r="KS150" i="57"/>
  <c r="KT150" i="57"/>
  <c r="KU150" i="57"/>
  <c r="KV150" i="57"/>
  <c r="KW150" i="57"/>
  <c r="KX150" i="57"/>
  <c r="KY150" i="57"/>
  <c r="KZ150" i="57"/>
  <c r="LA150" i="57"/>
  <c r="LB150" i="57"/>
  <c r="LC150" i="57"/>
  <c r="LD150" i="57"/>
  <c r="LE150" i="57"/>
  <c r="LF150" i="57"/>
  <c r="LG150" i="57"/>
  <c r="LH150" i="57"/>
  <c r="LI150" i="57"/>
  <c r="LJ150" i="57"/>
  <c r="LK150" i="57"/>
  <c r="LL150" i="57"/>
  <c r="LM150" i="57"/>
  <c r="LN150" i="57"/>
  <c r="LO150" i="57"/>
  <c r="LP150" i="57"/>
  <c r="LQ150" i="57"/>
  <c r="LR150" i="57"/>
  <c r="LS150" i="57"/>
  <c r="LT150" i="57"/>
  <c r="LU150" i="57"/>
  <c r="LV150" i="57"/>
  <c r="LW150" i="57"/>
  <c r="LX150" i="57"/>
  <c r="LY150" i="57"/>
  <c r="LZ150" i="57"/>
  <c r="MA150" i="57"/>
  <c r="MB150" i="57"/>
  <c r="MC150" i="57"/>
  <c r="MD150" i="57"/>
  <c r="ME150" i="57"/>
  <c r="MF150" i="57"/>
  <c r="MG150" i="57"/>
  <c r="MH150" i="57"/>
  <c r="MI150" i="57"/>
  <c r="MJ150" i="57"/>
  <c r="MK150" i="57"/>
  <c r="ML150" i="57"/>
  <c r="MM150" i="57"/>
  <c r="MN150" i="57"/>
  <c r="MO150" i="57"/>
  <c r="MP150" i="57"/>
  <c r="MQ150" i="57"/>
  <c r="MR150" i="57"/>
  <c r="MS150" i="57"/>
  <c r="MT150" i="57"/>
  <c r="MU150" i="57"/>
  <c r="MV150" i="57"/>
  <c r="MW150" i="57"/>
  <c r="MX150" i="57"/>
  <c r="MY150" i="57"/>
  <c r="MZ150" i="57"/>
  <c r="NA150" i="57"/>
  <c r="NB150" i="57"/>
  <c r="NC150" i="57"/>
  <c r="ND150" i="57"/>
  <c r="NE150" i="57"/>
  <c r="NF150" i="57"/>
  <c r="NG150" i="57"/>
  <c r="NH150" i="57"/>
  <c r="NI150" i="57"/>
  <c r="NJ150" i="57"/>
  <c r="NK150" i="57"/>
  <c r="NL150" i="57"/>
  <c r="NM150" i="57"/>
  <c r="NN150" i="57"/>
  <c r="NO150" i="57"/>
  <c r="NP150" i="57"/>
  <c r="NQ150" i="57"/>
  <c r="NR150" i="57"/>
  <c r="NS150" i="57"/>
  <c r="NT150" i="57"/>
  <c r="NU150" i="57"/>
  <c r="NV150" i="57"/>
  <c r="NW150" i="57"/>
  <c r="NX150" i="57"/>
  <c r="NY150" i="57"/>
  <c r="NZ150" i="57"/>
  <c r="OA150" i="57"/>
  <c r="OB150" i="57"/>
  <c r="OC150" i="57"/>
  <c r="OD150" i="57"/>
  <c r="OE150" i="57"/>
  <c r="OF150" i="57"/>
  <c r="OG150" i="57"/>
  <c r="OH150" i="57"/>
  <c r="OI150" i="57"/>
  <c r="OJ150" i="57"/>
  <c r="OK150" i="57"/>
  <c r="OL150" i="57"/>
  <c r="OM150" i="57"/>
  <c r="ON150" i="57"/>
  <c r="OO150" i="57"/>
  <c r="OP150" i="57"/>
  <c r="OQ150" i="57"/>
  <c r="OR150" i="57"/>
  <c r="OS150" i="57"/>
  <c r="OT150" i="57"/>
  <c r="OU150" i="57"/>
  <c r="OV150" i="57"/>
  <c r="OW150" i="57"/>
  <c r="OX150" i="57"/>
  <c r="OY150" i="57"/>
  <c r="OZ150" i="57"/>
  <c r="PA150" i="57"/>
  <c r="PB150" i="57"/>
  <c r="PC150" i="57"/>
  <c r="PD150" i="57"/>
  <c r="PE150" i="57"/>
  <c r="PF150" i="57"/>
  <c r="PG150" i="57"/>
  <c r="PH150" i="57"/>
  <c r="PI150" i="57"/>
  <c r="PJ150" i="57"/>
  <c r="PK150" i="57"/>
  <c r="PL150" i="57"/>
  <c r="PM150" i="57"/>
  <c r="PN150" i="57"/>
  <c r="PO150" i="57"/>
  <c r="PP150" i="57"/>
  <c r="PQ150" i="57"/>
  <c r="PR150" i="57"/>
  <c r="PS150" i="57"/>
  <c r="PT150" i="57"/>
  <c r="PU150" i="57"/>
  <c r="PV150" i="57"/>
  <c r="PW150" i="57"/>
  <c r="PX150" i="57"/>
  <c r="PY150" i="57"/>
  <c r="PZ150" i="57"/>
  <c r="QA150" i="57"/>
  <c r="QB150" i="57"/>
  <c r="QC150" i="57"/>
  <c r="QD150" i="57"/>
  <c r="QE150" i="57"/>
  <c r="QF150" i="57"/>
  <c r="QG150" i="57"/>
  <c r="QH150" i="57"/>
  <c r="QI150" i="57"/>
  <c r="QJ150" i="57"/>
  <c r="C151" i="57"/>
  <c r="D151" i="57"/>
  <c r="E151" i="57"/>
  <c r="F151" i="57"/>
  <c r="G151" i="57"/>
  <c r="H151" i="57"/>
  <c r="I151" i="57"/>
  <c r="J151" i="57"/>
  <c r="K151" i="57"/>
  <c r="L151" i="57"/>
  <c r="M151" i="57"/>
  <c r="N151" i="57"/>
  <c r="O151" i="57"/>
  <c r="P151" i="57"/>
  <c r="Q151" i="57"/>
  <c r="R151" i="57"/>
  <c r="S151" i="57"/>
  <c r="T151" i="57"/>
  <c r="U151" i="57"/>
  <c r="V151" i="57"/>
  <c r="W151" i="57"/>
  <c r="X151" i="57"/>
  <c r="Y151" i="57"/>
  <c r="Z151" i="57"/>
  <c r="AA151" i="57"/>
  <c r="AB151" i="57"/>
  <c r="AC151" i="57"/>
  <c r="AD151" i="57"/>
  <c r="AE151" i="57"/>
  <c r="AF151" i="57"/>
  <c r="AG151" i="57"/>
  <c r="AH151" i="57"/>
  <c r="AI151" i="57"/>
  <c r="AJ151" i="57"/>
  <c r="AK151" i="57"/>
  <c r="AL151" i="57"/>
  <c r="AM151" i="57"/>
  <c r="AN151" i="57"/>
  <c r="AO151" i="57"/>
  <c r="AP151" i="57"/>
  <c r="AQ151" i="57"/>
  <c r="AR151" i="57"/>
  <c r="AS151" i="57"/>
  <c r="AT151" i="57"/>
  <c r="AU151" i="57"/>
  <c r="AV151" i="57"/>
  <c r="AW151" i="57"/>
  <c r="AX151" i="57"/>
  <c r="AY151" i="57"/>
  <c r="AZ151" i="57"/>
  <c r="BA151" i="57"/>
  <c r="BB151" i="57"/>
  <c r="BC151" i="57"/>
  <c r="BD151" i="57"/>
  <c r="BE151" i="57"/>
  <c r="BF151" i="57"/>
  <c r="BG151" i="57"/>
  <c r="BH151" i="57"/>
  <c r="BI151" i="57"/>
  <c r="BJ151" i="57"/>
  <c r="BK151" i="57"/>
  <c r="BL151" i="57"/>
  <c r="BM151" i="57"/>
  <c r="BN151" i="57"/>
  <c r="BO151" i="57"/>
  <c r="BP151" i="57"/>
  <c r="BQ151" i="57"/>
  <c r="BR151" i="57"/>
  <c r="BS151" i="57"/>
  <c r="BT151" i="57"/>
  <c r="BU151" i="57"/>
  <c r="BV151" i="57"/>
  <c r="BW151" i="57"/>
  <c r="BX151" i="57"/>
  <c r="BY151" i="57"/>
  <c r="BZ151" i="57"/>
  <c r="CA151" i="57"/>
  <c r="CB151" i="57"/>
  <c r="CC151" i="57"/>
  <c r="CD151" i="57"/>
  <c r="CE151" i="57"/>
  <c r="CF151" i="57"/>
  <c r="CG151" i="57"/>
  <c r="CH151" i="57"/>
  <c r="CI151" i="57"/>
  <c r="CJ151" i="57"/>
  <c r="CK151" i="57"/>
  <c r="CL151" i="57"/>
  <c r="CM151" i="57"/>
  <c r="CN151" i="57"/>
  <c r="CO151" i="57"/>
  <c r="CP151" i="57"/>
  <c r="CQ151" i="57"/>
  <c r="CR151" i="57"/>
  <c r="CS151" i="57"/>
  <c r="CT151" i="57"/>
  <c r="CU151" i="57"/>
  <c r="CV151" i="57"/>
  <c r="CW151" i="57"/>
  <c r="CX151" i="57"/>
  <c r="CY151" i="57"/>
  <c r="CZ151" i="57"/>
  <c r="DA151" i="57"/>
  <c r="DB151" i="57"/>
  <c r="DC151" i="57"/>
  <c r="DD151" i="57"/>
  <c r="DE151" i="57"/>
  <c r="DF151" i="57"/>
  <c r="EQ151" i="57"/>
  <c r="ER151" i="57"/>
  <c r="ES151" i="57"/>
  <c r="ET151" i="57"/>
  <c r="EU151" i="57"/>
  <c r="EV151" i="57"/>
  <c r="EW151" i="57"/>
  <c r="EX151" i="57"/>
  <c r="EY151" i="57"/>
  <c r="EZ151" i="57"/>
  <c r="FA151" i="57"/>
  <c r="FB151" i="57"/>
  <c r="FC151" i="57"/>
  <c r="FD151" i="57"/>
  <c r="FE151" i="57"/>
  <c r="FF151" i="57"/>
  <c r="FG151" i="57"/>
  <c r="FH151" i="57"/>
  <c r="FI151" i="57"/>
  <c r="FJ151" i="57"/>
  <c r="FK151" i="57"/>
  <c r="FL151" i="57"/>
  <c r="FM151" i="57"/>
  <c r="FN151" i="57"/>
  <c r="FO151" i="57"/>
  <c r="FP151" i="57"/>
  <c r="FQ151" i="57"/>
  <c r="FR151" i="57"/>
  <c r="FS151" i="57"/>
  <c r="FT151" i="57"/>
  <c r="FU151" i="57"/>
  <c r="FV151" i="57"/>
  <c r="FW151" i="57"/>
  <c r="FX151" i="57"/>
  <c r="FY151" i="57"/>
  <c r="FZ151" i="57"/>
  <c r="GA151" i="57"/>
  <c r="GB151" i="57"/>
  <c r="GC151" i="57"/>
  <c r="GD151" i="57"/>
  <c r="GE151" i="57"/>
  <c r="GF151" i="57"/>
  <c r="GG151" i="57"/>
  <c r="GH151" i="57"/>
  <c r="GI151" i="57"/>
  <c r="GJ151" i="57"/>
  <c r="GK151" i="57"/>
  <c r="GL151" i="57"/>
  <c r="GM151" i="57"/>
  <c r="GN151" i="57"/>
  <c r="GO151" i="57"/>
  <c r="GP151" i="57"/>
  <c r="GQ151" i="57"/>
  <c r="GR151" i="57"/>
  <c r="GS151" i="57"/>
  <c r="GT151" i="57"/>
  <c r="GU151" i="57"/>
  <c r="GV151" i="57"/>
  <c r="GW151" i="57"/>
  <c r="GX151" i="57"/>
  <c r="GY151" i="57"/>
  <c r="GZ151" i="57"/>
  <c r="HA151" i="57"/>
  <c r="HB151" i="57"/>
  <c r="HC151" i="57"/>
  <c r="HD151" i="57"/>
  <c r="HE151" i="57"/>
  <c r="HF151" i="57"/>
  <c r="HG151" i="57"/>
  <c r="HH151" i="57"/>
  <c r="HI151" i="57"/>
  <c r="HJ151" i="57"/>
  <c r="HK151" i="57"/>
  <c r="HL151" i="57"/>
  <c r="HM151" i="57"/>
  <c r="HN151" i="57"/>
  <c r="HO151" i="57"/>
  <c r="HP151" i="57"/>
  <c r="HQ151" i="57"/>
  <c r="HR151" i="57"/>
  <c r="HS151" i="57"/>
  <c r="HT151" i="57"/>
  <c r="HU151" i="57"/>
  <c r="HV151" i="57"/>
  <c r="HW151" i="57"/>
  <c r="HX151" i="57"/>
  <c r="HY151" i="57"/>
  <c r="HZ151" i="57"/>
  <c r="IA151" i="57"/>
  <c r="IB151" i="57"/>
  <c r="IC151" i="57"/>
  <c r="ID151" i="57"/>
  <c r="IE151" i="57"/>
  <c r="IF151" i="57"/>
  <c r="IG151" i="57"/>
  <c r="IH151" i="57"/>
  <c r="II151" i="57"/>
  <c r="IJ151" i="57"/>
  <c r="IK151" i="57"/>
  <c r="IL151" i="57"/>
  <c r="IM151" i="57"/>
  <c r="IN151" i="57"/>
  <c r="IO151" i="57"/>
  <c r="IP151" i="57"/>
  <c r="IQ151" i="57"/>
  <c r="IR151" i="57"/>
  <c r="IS151" i="57"/>
  <c r="IT151" i="57"/>
  <c r="IU151" i="57"/>
  <c r="IV151" i="57"/>
  <c r="IW151" i="57"/>
  <c r="IX151" i="57"/>
  <c r="IY151" i="57"/>
  <c r="IZ151" i="57"/>
  <c r="JA151" i="57"/>
  <c r="JB151" i="57"/>
  <c r="JC151" i="57"/>
  <c r="JD151" i="57"/>
  <c r="JE151" i="57"/>
  <c r="JF151" i="57"/>
  <c r="JG151" i="57"/>
  <c r="JH151" i="57"/>
  <c r="JI151" i="57"/>
  <c r="JJ151" i="57"/>
  <c r="JK151" i="57"/>
  <c r="JL151" i="57"/>
  <c r="JM151" i="57"/>
  <c r="JN151" i="57"/>
  <c r="JO151" i="57"/>
  <c r="JP151" i="57"/>
  <c r="JQ151" i="57"/>
  <c r="JR151" i="57"/>
  <c r="JS151" i="57"/>
  <c r="JT151" i="57"/>
  <c r="JU151" i="57"/>
  <c r="JV151" i="57"/>
  <c r="JW151" i="57"/>
  <c r="JX151" i="57"/>
  <c r="JY151" i="57"/>
  <c r="JZ151" i="57"/>
  <c r="KA151" i="57"/>
  <c r="KB151" i="57"/>
  <c r="KC151" i="57"/>
  <c r="KD151" i="57"/>
  <c r="KE151" i="57"/>
  <c r="KF151" i="57"/>
  <c r="KG151" i="57"/>
  <c r="KH151" i="57"/>
  <c r="KI151" i="57"/>
  <c r="KJ151" i="57"/>
  <c r="KK151" i="57"/>
  <c r="KL151" i="57"/>
  <c r="KM151" i="57"/>
  <c r="KN151" i="57"/>
  <c r="KO151" i="57"/>
  <c r="KP151" i="57"/>
  <c r="KQ151" i="57"/>
  <c r="KR151" i="57"/>
  <c r="KS151" i="57"/>
  <c r="KT151" i="57"/>
  <c r="KU151" i="57"/>
  <c r="KV151" i="57"/>
  <c r="KW151" i="57"/>
  <c r="KX151" i="57"/>
  <c r="KY151" i="57"/>
  <c r="KZ151" i="57"/>
  <c r="LA151" i="57"/>
  <c r="LB151" i="57"/>
  <c r="LC151" i="57"/>
  <c r="LD151" i="57"/>
  <c r="LE151" i="57"/>
  <c r="LF151" i="57"/>
  <c r="LG151" i="57"/>
  <c r="LH151" i="57"/>
  <c r="LI151" i="57"/>
  <c r="LJ151" i="57"/>
  <c r="LK151" i="57"/>
  <c r="LL151" i="57"/>
  <c r="LM151" i="57"/>
  <c r="LN151" i="57"/>
  <c r="LO151" i="57"/>
  <c r="LP151" i="57"/>
  <c r="LQ151" i="57"/>
  <c r="LR151" i="57"/>
  <c r="LS151" i="57"/>
  <c r="LT151" i="57"/>
  <c r="LU151" i="57"/>
  <c r="LV151" i="57"/>
  <c r="LW151" i="57"/>
  <c r="LX151" i="57"/>
  <c r="LY151" i="57"/>
  <c r="LZ151" i="57"/>
  <c r="MA151" i="57"/>
  <c r="MB151" i="57"/>
  <c r="MC151" i="57"/>
  <c r="MD151" i="57"/>
  <c r="ME151" i="57"/>
  <c r="MF151" i="57"/>
  <c r="MG151" i="57"/>
  <c r="MH151" i="57"/>
  <c r="MI151" i="57"/>
  <c r="MJ151" i="57"/>
  <c r="MK151" i="57"/>
  <c r="ML151" i="57"/>
  <c r="MM151" i="57"/>
  <c r="MN151" i="57"/>
  <c r="MO151" i="57"/>
  <c r="MP151" i="57"/>
  <c r="MQ151" i="57"/>
  <c r="MR151" i="57"/>
  <c r="MS151" i="57"/>
  <c r="MT151" i="57"/>
  <c r="MU151" i="57"/>
  <c r="MV151" i="57"/>
  <c r="MW151" i="57"/>
  <c r="MX151" i="57"/>
  <c r="MY151" i="57"/>
  <c r="MZ151" i="57"/>
  <c r="NA151" i="57"/>
  <c r="NB151" i="57"/>
  <c r="NC151" i="57"/>
  <c r="ND151" i="57"/>
  <c r="NE151" i="57"/>
  <c r="NF151" i="57"/>
  <c r="NG151" i="57"/>
  <c r="NH151" i="57"/>
  <c r="NI151" i="57"/>
  <c r="NJ151" i="57"/>
  <c r="NK151" i="57"/>
  <c r="NL151" i="57"/>
  <c r="NM151" i="57"/>
  <c r="NN151" i="57"/>
  <c r="NO151" i="57"/>
  <c r="NP151" i="57"/>
  <c r="NQ151" i="57"/>
  <c r="NR151" i="57"/>
  <c r="NS151" i="57"/>
  <c r="NT151" i="57"/>
  <c r="NU151" i="57"/>
  <c r="NV151" i="57"/>
  <c r="NW151" i="57"/>
  <c r="NX151" i="57"/>
  <c r="NY151" i="57"/>
  <c r="NZ151" i="57"/>
  <c r="OA151" i="57"/>
  <c r="OB151" i="57"/>
  <c r="OC151" i="57"/>
  <c r="OD151" i="57"/>
  <c r="OE151" i="57"/>
  <c r="OF151" i="57"/>
  <c r="OG151" i="57"/>
  <c r="OH151" i="57"/>
  <c r="OI151" i="57"/>
  <c r="OJ151" i="57"/>
  <c r="OK151" i="57"/>
  <c r="OL151" i="57"/>
  <c r="OM151" i="57"/>
  <c r="ON151" i="57"/>
  <c r="OO151" i="57"/>
  <c r="OP151" i="57"/>
  <c r="OQ151" i="57"/>
  <c r="OR151" i="57"/>
  <c r="OS151" i="57"/>
  <c r="OT151" i="57"/>
  <c r="OU151" i="57"/>
  <c r="OV151" i="57"/>
  <c r="OW151" i="57"/>
  <c r="OX151" i="57"/>
  <c r="OY151" i="57"/>
  <c r="OZ151" i="57"/>
  <c r="PA151" i="57"/>
  <c r="PB151" i="57"/>
  <c r="PC151" i="57"/>
  <c r="PD151" i="57"/>
  <c r="PE151" i="57"/>
  <c r="PF151" i="57"/>
  <c r="PG151" i="57"/>
  <c r="PH151" i="57"/>
  <c r="PI151" i="57"/>
  <c r="PJ151" i="57"/>
  <c r="PK151" i="57"/>
  <c r="PL151" i="57"/>
  <c r="PM151" i="57"/>
  <c r="PN151" i="57"/>
  <c r="PO151" i="57"/>
  <c r="PP151" i="57"/>
  <c r="PQ151" i="57"/>
  <c r="PR151" i="57"/>
  <c r="PS151" i="57"/>
  <c r="PT151" i="57"/>
  <c r="PU151" i="57"/>
  <c r="PV151" i="57"/>
  <c r="PW151" i="57"/>
  <c r="PX151" i="57"/>
  <c r="PY151" i="57"/>
  <c r="PZ151" i="57"/>
  <c r="QA151" i="57"/>
  <c r="QB151" i="57"/>
  <c r="QC151" i="57"/>
  <c r="QD151" i="57"/>
  <c r="QE151" i="57"/>
  <c r="QF151" i="57"/>
  <c r="QG151" i="57"/>
  <c r="QH151" i="57"/>
  <c r="QI151" i="57"/>
  <c r="QJ151" i="57"/>
  <c r="C152" i="57"/>
  <c r="D152" i="57"/>
  <c r="E152" i="57"/>
  <c r="F152" i="57"/>
  <c r="G152" i="57"/>
  <c r="H152" i="57"/>
  <c r="I152" i="57"/>
  <c r="J152" i="57"/>
  <c r="K152" i="57"/>
  <c r="L152" i="57"/>
  <c r="M152" i="57"/>
  <c r="N152" i="57"/>
  <c r="O152" i="57"/>
  <c r="P152" i="57"/>
  <c r="Q152" i="57"/>
  <c r="R152" i="57"/>
  <c r="S152" i="57"/>
  <c r="T152" i="57"/>
  <c r="U152" i="57"/>
  <c r="V152" i="57"/>
  <c r="W152" i="57"/>
  <c r="X152" i="57"/>
  <c r="Y152" i="57"/>
  <c r="Z152" i="57"/>
  <c r="AA152" i="57"/>
  <c r="AB152" i="57"/>
  <c r="AC152" i="57"/>
  <c r="AD152" i="57"/>
  <c r="AE152" i="57"/>
  <c r="AF152" i="57"/>
  <c r="AG152" i="57"/>
  <c r="AH152" i="57"/>
  <c r="AI152" i="57"/>
  <c r="AJ152" i="57"/>
  <c r="AK152" i="57"/>
  <c r="AL152" i="57"/>
  <c r="AM152" i="57"/>
  <c r="AN152" i="57"/>
  <c r="AO152" i="57"/>
  <c r="AP152" i="57"/>
  <c r="AQ152" i="57"/>
  <c r="AR152" i="57"/>
  <c r="AS152" i="57"/>
  <c r="AT152" i="57"/>
  <c r="AU152" i="57"/>
  <c r="AV152" i="57"/>
  <c r="AW152" i="57"/>
  <c r="AX152" i="57"/>
  <c r="AY152" i="57"/>
  <c r="AZ152" i="57"/>
  <c r="BA152" i="57"/>
  <c r="BB152" i="57"/>
  <c r="BC152" i="57"/>
  <c r="BD152" i="57"/>
  <c r="BE152" i="57"/>
  <c r="BF152" i="57"/>
  <c r="BG152" i="57"/>
  <c r="BH152" i="57"/>
  <c r="BI152" i="57"/>
  <c r="BJ152" i="57"/>
  <c r="BK152" i="57"/>
  <c r="BL152" i="57"/>
  <c r="BM152" i="57"/>
  <c r="BN152" i="57"/>
  <c r="BO152" i="57"/>
  <c r="BP152" i="57"/>
  <c r="BQ152" i="57"/>
  <c r="BR152" i="57"/>
  <c r="BS152" i="57"/>
  <c r="BT152" i="57"/>
  <c r="BU152" i="57"/>
  <c r="BV152" i="57"/>
  <c r="BW152" i="57"/>
  <c r="BX152" i="57"/>
  <c r="BY152" i="57"/>
  <c r="BZ152" i="57"/>
  <c r="CA152" i="57"/>
  <c r="CB152" i="57"/>
  <c r="CC152" i="57"/>
  <c r="CD152" i="57"/>
  <c r="CE152" i="57"/>
  <c r="CF152" i="57"/>
  <c r="CG152" i="57"/>
  <c r="CH152" i="57"/>
  <c r="CI152" i="57"/>
  <c r="CJ152" i="57"/>
  <c r="CK152" i="57"/>
  <c r="CL152" i="57"/>
  <c r="CM152" i="57"/>
  <c r="CN152" i="57"/>
  <c r="CO152" i="57"/>
  <c r="CP152" i="57"/>
  <c r="CQ152" i="57"/>
  <c r="CR152" i="57"/>
  <c r="CS152" i="57"/>
  <c r="CT152" i="57"/>
  <c r="CU152" i="57"/>
  <c r="CV152" i="57"/>
  <c r="CW152" i="57"/>
  <c r="CX152" i="57"/>
  <c r="CY152" i="57"/>
  <c r="CZ152" i="57"/>
  <c r="DA152" i="57"/>
  <c r="DB152" i="57"/>
  <c r="DC152" i="57"/>
  <c r="DD152" i="57"/>
  <c r="DE152" i="57"/>
  <c r="DF152" i="57"/>
  <c r="EQ152" i="57"/>
  <c r="ER152" i="57"/>
  <c r="ES152" i="57"/>
  <c r="ET152" i="57"/>
  <c r="EU152" i="57"/>
  <c r="EV152" i="57"/>
  <c r="EW152" i="57"/>
  <c r="EX152" i="57"/>
  <c r="EY152" i="57"/>
  <c r="EZ152" i="57"/>
  <c r="FA152" i="57"/>
  <c r="FB152" i="57"/>
  <c r="FC152" i="57"/>
  <c r="FD152" i="57"/>
  <c r="FE152" i="57"/>
  <c r="FF152" i="57"/>
  <c r="FG152" i="57"/>
  <c r="FH152" i="57"/>
  <c r="FI152" i="57"/>
  <c r="FJ152" i="57"/>
  <c r="FK152" i="57"/>
  <c r="FL152" i="57"/>
  <c r="FM152" i="57"/>
  <c r="FN152" i="57"/>
  <c r="FO152" i="57"/>
  <c r="FP152" i="57"/>
  <c r="FQ152" i="57"/>
  <c r="FR152" i="57"/>
  <c r="FS152" i="57"/>
  <c r="FT152" i="57"/>
  <c r="FU152" i="57"/>
  <c r="FV152" i="57"/>
  <c r="FW152" i="57"/>
  <c r="FX152" i="57"/>
  <c r="FY152" i="57"/>
  <c r="FZ152" i="57"/>
  <c r="GA152" i="57"/>
  <c r="GB152" i="57"/>
  <c r="GC152" i="57"/>
  <c r="GD152" i="57"/>
  <c r="GE152" i="57"/>
  <c r="GF152" i="57"/>
  <c r="GG152" i="57"/>
  <c r="GH152" i="57"/>
  <c r="GI152" i="57"/>
  <c r="GJ152" i="57"/>
  <c r="GK152" i="57"/>
  <c r="GL152" i="57"/>
  <c r="GM152" i="57"/>
  <c r="GN152" i="57"/>
  <c r="GO152" i="57"/>
  <c r="GP152" i="57"/>
  <c r="GQ152" i="57"/>
  <c r="GR152" i="57"/>
  <c r="GS152" i="57"/>
  <c r="GT152" i="57"/>
  <c r="GU152" i="57"/>
  <c r="GV152" i="57"/>
  <c r="GW152" i="57"/>
  <c r="GX152" i="57"/>
  <c r="GY152" i="57"/>
  <c r="GZ152" i="57"/>
  <c r="HA152" i="57"/>
  <c r="HB152" i="57"/>
  <c r="HC152" i="57"/>
  <c r="HD152" i="57"/>
  <c r="HE152" i="57"/>
  <c r="HF152" i="57"/>
  <c r="HG152" i="57"/>
  <c r="HH152" i="57"/>
  <c r="HI152" i="57"/>
  <c r="HJ152" i="57"/>
  <c r="HK152" i="57"/>
  <c r="HL152" i="57"/>
  <c r="HM152" i="57"/>
  <c r="HN152" i="57"/>
  <c r="HO152" i="57"/>
  <c r="HP152" i="57"/>
  <c r="HQ152" i="57"/>
  <c r="HR152" i="57"/>
  <c r="HS152" i="57"/>
  <c r="HT152" i="57"/>
  <c r="HU152" i="57"/>
  <c r="HV152" i="57"/>
  <c r="HW152" i="57"/>
  <c r="HX152" i="57"/>
  <c r="HY152" i="57"/>
  <c r="HZ152" i="57"/>
  <c r="IA152" i="57"/>
  <c r="IB152" i="57"/>
  <c r="IC152" i="57"/>
  <c r="ID152" i="57"/>
  <c r="IE152" i="57"/>
  <c r="IF152" i="57"/>
  <c r="IG152" i="57"/>
  <c r="IH152" i="57"/>
  <c r="II152" i="57"/>
  <c r="IJ152" i="57"/>
  <c r="IK152" i="57"/>
  <c r="IL152" i="57"/>
  <c r="IM152" i="57"/>
  <c r="IN152" i="57"/>
  <c r="IO152" i="57"/>
  <c r="IP152" i="57"/>
  <c r="IQ152" i="57"/>
  <c r="IR152" i="57"/>
  <c r="IS152" i="57"/>
  <c r="IT152" i="57"/>
  <c r="IU152" i="57"/>
  <c r="IV152" i="57"/>
  <c r="IW152" i="57"/>
  <c r="IX152" i="57"/>
  <c r="IY152" i="57"/>
  <c r="IZ152" i="57"/>
  <c r="JA152" i="57"/>
  <c r="JB152" i="57"/>
  <c r="JC152" i="57"/>
  <c r="JD152" i="57"/>
  <c r="JE152" i="57"/>
  <c r="JF152" i="57"/>
  <c r="JG152" i="57"/>
  <c r="JH152" i="57"/>
  <c r="JI152" i="57"/>
  <c r="JJ152" i="57"/>
  <c r="JK152" i="57"/>
  <c r="JL152" i="57"/>
  <c r="JM152" i="57"/>
  <c r="JN152" i="57"/>
  <c r="JO152" i="57"/>
  <c r="JP152" i="57"/>
  <c r="JQ152" i="57"/>
  <c r="JR152" i="57"/>
  <c r="JS152" i="57"/>
  <c r="JT152" i="57"/>
  <c r="JU152" i="57"/>
  <c r="JV152" i="57"/>
  <c r="JW152" i="57"/>
  <c r="JX152" i="57"/>
  <c r="JY152" i="57"/>
  <c r="JZ152" i="57"/>
  <c r="KA152" i="57"/>
  <c r="KB152" i="57"/>
  <c r="KC152" i="57"/>
  <c r="KD152" i="57"/>
  <c r="KE152" i="57"/>
  <c r="KF152" i="57"/>
  <c r="KG152" i="57"/>
  <c r="KH152" i="57"/>
  <c r="KI152" i="57"/>
  <c r="KJ152" i="57"/>
  <c r="KK152" i="57"/>
  <c r="KL152" i="57"/>
  <c r="KM152" i="57"/>
  <c r="KN152" i="57"/>
  <c r="KO152" i="57"/>
  <c r="KP152" i="57"/>
  <c r="KQ152" i="57"/>
  <c r="KR152" i="57"/>
  <c r="KS152" i="57"/>
  <c r="KT152" i="57"/>
  <c r="KU152" i="57"/>
  <c r="KV152" i="57"/>
  <c r="KW152" i="57"/>
  <c r="KX152" i="57"/>
  <c r="KY152" i="57"/>
  <c r="KZ152" i="57"/>
  <c r="LA152" i="57"/>
  <c r="LB152" i="57"/>
  <c r="LC152" i="57"/>
  <c r="LD152" i="57"/>
  <c r="LE152" i="57"/>
  <c r="LF152" i="57"/>
  <c r="LG152" i="57"/>
  <c r="LH152" i="57"/>
  <c r="LI152" i="57"/>
  <c r="LJ152" i="57"/>
  <c r="LK152" i="57"/>
  <c r="LL152" i="57"/>
  <c r="LM152" i="57"/>
  <c r="LN152" i="57"/>
  <c r="LO152" i="57"/>
  <c r="LP152" i="57"/>
  <c r="LQ152" i="57"/>
  <c r="LR152" i="57"/>
  <c r="LS152" i="57"/>
  <c r="LT152" i="57"/>
  <c r="LU152" i="57"/>
  <c r="LV152" i="57"/>
  <c r="LW152" i="57"/>
  <c r="LX152" i="57"/>
  <c r="LY152" i="57"/>
  <c r="LZ152" i="57"/>
  <c r="MA152" i="57"/>
  <c r="MB152" i="57"/>
  <c r="MC152" i="57"/>
  <c r="MD152" i="57"/>
  <c r="ME152" i="57"/>
  <c r="MF152" i="57"/>
  <c r="MG152" i="57"/>
  <c r="MH152" i="57"/>
  <c r="MI152" i="57"/>
  <c r="MJ152" i="57"/>
  <c r="MK152" i="57"/>
  <c r="ML152" i="57"/>
  <c r="MM152" i="57"/>
  <c r="MN152" i="57"/>
  <c r="MO152" i="57"/>
  <c r="MP152" i="57"/>
  <c r="MQ152" i="57"/>
  <c r="MR152" i="57"/>
  <c r="MS152" i="57"/>
  <c r="MT152" i="57"/>
  <c r="MU152" i="57"/>
  <c r="MV152" i="57"/>
  <c r="MW152" i="57"/>
  <c r="MX152" i="57"/>
  <c r="MY152" i="57"/>
  <c r="MZ152" i="57"/>
  <c r="NA152" i="57"/>
  <c r="NB152" i="57"/>
  <c r="NC152" i="57"/>
  <c r="ND152" i="57"/>
  <c r="NE152" i="57"/>
  <c r="NF152" i="57"/>
  <c r="NG152" i="57"/>
  <c r="NH152" i="57"/>
  <c r="NI152" i="57"/>
  <c r="NJ152" i="57"/>
  <c r="NK152" i="57"/>
  <c r="NL152" i="57"/>
  <c r="NM152" i="57"/>
  <c r="NN152" i="57"/>
  <c r="NO152" i="57"/>
  <c r="NP152" i="57"/>
  <c r="NQ152" i="57"/>
  <c r="NR152" i="57"/>
  <c r="NS152" i="57"/>
  <c r="NT152" i="57"/>
  <c r="NU152" i="57"/>
  <c r="NV152" i="57"/>
  <c r="NW152" i="57"/>
  <c r="NX152" i="57"/>
  <c r="NY152" i="57"/>
  <c r="NZ152" i="57"/>
  <c r="OA152" i="57"/>
  <c r="OB152" i="57"/>
  <c r="OC152" i="57"/>
  <c r="OD152" i="57"/>
  <c r="OE152" i="57"/>
  <c r="OF152" i="57"/>
  <c r="OG152" i="57"/>
  <c r="OH152" i="57"/>
  <c r="OI152" i="57"/>
  <c r="OJ152" i="57"/>
  <c r="OK152" i="57"/>
  <c r="OL152" i="57"/>
  <c r="OM152" i="57"/>
  <c r="ON152" i="57"/>
  <c r="OO152" i="57"/>
  <c r="OP152" i="57"/>
  <c r="OQ152" i="57"/>
  <c r="OR152" i="57"/>
  <c r="OS152" i="57"/>
  <c r="OT152" i="57"/>
  <c r="OU152" i="57"/>
  <c r="OV152" i="57"/>
  <c r="OW152" i="57"/>
  <c r="OX152" i="57"/>
  <c r="OY152" i="57"/>
  <c r="OZ152" i="57"/>
  <c r="PA152" i="57"/>
  <c r="PB152" i="57"/>
  <c r="PC152" i="57"/>
  <c r="PD152" i="57"/>
  <c r="PE152" i="57"/>
  <c r="PF152" i="57"/>
  <c r="PG152" i="57"/>
  <c r="PH152" i="57"/>
  <c r="PI152" i="57"/>
  <c r="PJ152" i="57"/>
  <c r="PK152" i="57"/>
  <c r="PL152" i="57"/>
  <c r="PM152" i="57"/>
  <c r="PN152" i="57"/>
  <c r="PO152" i="57"/>
  <c r="PP152" i="57"/>
  <c r="PQ152" i="57"/>
  <c r="PR152" i="57"/>
  <c r="PS152" i="57"/>
  <c r="PT152" i="57"/>
  <c r="PU152" i="57"/>
  <c r="PV152" i="57"/>
  <c r="PW152" i="57"/>
  <c r="PX152" i="57"/>
  <c r="PY152" i="57"/>
  <c r="PZ152" i="57"/>
  <c r="QA152" i="57"/>
  <c r="QB152" i="57"/>
  <c r="QC152" i="57"/>
  <c r="QD152" i="57"/>
  <c r="QE152" i="57"/>
  <c r="QF152" i="57"/>
  <c r="QG152" i="57"/>
  <c r="QH152" i="57"/>
  <c r="QI152" i="57"/>
  <c r="QJ152" i="57"/>
  <c r="C153" i="57"/>
  <c r="D153" i="57"/>
  <c r="E153" i="57"/>
  <c r="F153" i="57"/>
  <c r="G153" i="57"/>
  <c r="H153" i="57"/>
  <c r="I153" i="57"/>
  <c r="J153" i="57"/>
  <c r="K153" i="57"/>
  <c r="L153" i="57"/>
  <c r="M153" i="57"/>
  <c r="N153" i="57"/>
  <c r="O153" i="57"/>
  <c r="P153" i="57"/>
  <c r="Q153" i="57"/>
  <c r="R153" i="57"/>
  <c r="S153" i="57"/>
  <c r="T153" i="57"/>
  <c r="U153" i="57"/>
  <c r="V153" i="57"/>
  <c r="W153" i="57"/>
  <c r="X153" i="57"/>
  <c r="Y153" i="57"/>
  <c r="Z153" i="57"/>
  <c r="AA153" i="57"/>
  <c r="AB153" i="57"/>
  <c r="AC153" i="57"/>
  <c r="AD153" i="57"/>
  <c r="AE153" i="57"/>
  <c r="AF153" i="57"/>
  <c r="AG153" i="57"/>
  <c r="AH153" i="57"/>
  <c r="AI153" i="57"/>
  <c r="AJ153" i="57"/>
  <c r="AK153" i="57"/>
  <c r="AL153" i="57"/>
  <c r="AM153" i="57"/>
  <c r="AN153" i="57"/>
  <c r="AO153" i="57"/>
  <c r="AP153" i="57"/>
  <c r="AQ153" i="57"/>
  <c r="AR153" i="57"/>
  <c r="AS153" i="57"/>
  <c r="AT153" i="57"/>
  <c r="AU153" i="57"/>
  <c r="AV153" i="57"/>
  <c r="AW153" i="57"/>
  <c r="AX153" i="57"/>
  <c r="AY153" i="57"/>
  <c r="AZ153" i="57"/>
  <c r="BA153" i="57"/>
  <c r="BB153" i="57"/>
  <c r="BC153" i="57"/>
  <c r="BD153" i="57"/>
  <c r="BE153" i="57"/>
  <c r="BF153" i="57"/>
  <c r="BG153" i="57"/>
  <c r="BH153" i="57"/>
  <c r="BI153" i="57"/>
  <c r="BJ153" i="57"/>
  <c r="BK153" i="57"/>
  <c r="BL153" i="57"/>
  <c r="BM153" i="57"/>
  <c r="BN153" i="57"/>
  <c r="BO153" i="57"/>
  <c r="BP153" i="57"/>
  <c r="BQ153" i="57"/>
  <c r="BR153" i="57"/>
  <c r="BS153" i="57"/>
  <c r="BT153" i="57"/>
  <c r="BU153" i="57"/>
  <c r="BV153" i="57"/>
  <c r="BW153" i="57"/>
  <c r="BX153" i="57"/>
  <c r="BY153" i="57"/>
  <c r="BZ153" i="57"/>
  <c r="CA153" i="57"/>
  <c r="CB153" i="57"/>
  <c r="CC153" i="57"/>
  <c r="CD153" i="57"/>
  <c r="CE153" i="57"/>
  <c r="CF153" i="57"/>
  <c r="CG153" i="57"/>
  <c r="CH153" i="57"/>
  <c r="CI153" i="57"/>
  <c r="CJ153" i="57"/>
  <c r="CK153" i="57"/>
  <c r="CL153" i="57"/>
  <c r="CM153" i="57"/>
  <c r="CN153" i="57"/>
  <c r="CO153" i="57"/>
  <c r="CP153" i="57"/>
  <c r="CQ153" i="57"/>
  <c r="CR153" i="57"/>
  <c r="CS153" i="57"/>
  <c r="CT153" i="57"/>
  <c r="CU153" i="57"/>
  <c r="CV153" i="57"/>
  <c r="CW153" i="57"/>
  <c r="CX153" i="57"/>
  <c r="CY153" i="57"/>
  <c r="CZ153" i="57"/>
  <c r="DA153" i="57"/>
  <c r="DB153" i="57"/>
  <c r="DC153" i="57"/>
  <c r="DD153" i="57"/>
  <c r="DE153" i="57"/>
  <c r="DF153" i="57"/>
  <c r="EQ153" i="57"/>
  <c r="ER153" i="57"/>
  <c r="ES153" i="57"/>
  <c r="ET153" i="57"/>
  <c r="EU153" i="57"/>
  <c r="EV153" i="57"/>
  <c r="EW153" i="57"/>
  <c r="EX153" i="57"/>
  <c r="EY153" i="57"/>
  <c r="EZ153" i="57"/>
  <c r="FA153" i="57"/>
  <c r="FB153" i="57"/>
  <c r="FC153" i="57"/>
  <c r="FD153" i="57"/>
  <c r="FE153" i="57"/>
  <c r="FF153" i="57"/>
  <c r="FG153" i="57"/>
  <c r="FH153" i="57"/>
  <c r="FI153" i="57"/>
  <c r="FJ153" i="57"/>
  <c r="FK153" i="57"/>
  <c r="FL153" i="57"/>
  <c r="FM153" i="57"/>
  <c r="FN153" i="57"/>
  <c r="FO153" i="57"/>
  <c r="FP153" i="57"/>
  <c r="FQ153" i="57"/>
  <c r="FR153" i="57"/>
  <c r="FS153" i="57"/>
  <c r="FT153" i="57"/>
  <c r="FU153" i="57"/>
  <c r="FV153" i="57"/>
  <c r="FW153" i="57"/>
  <c r="FX153" i="57"/>
  <c r="FY153" i="57"/>
  <c r="FZ153" i="57"/>
  <c r="GA153" i="57"/>
  <c r="GB153" i="57"/>
  <c r="GC153" i="57"/>
  <c r="GD153" i="57"/>
  <c r="GE153" i="57"/>
  <c r="GF153" i="57"/>
  <c r="GG153" i="57"/>
  <c r="GH153" i="57"/>
  <c r="GI153" i="57"/>
  <c r="GJ153" i="57"/>
  <c r="GK153" i="57"/>
  <c r="GL153" i="57"/>
  <c r="GM153" i="57"/>
  <c r="GN153" i="57"/>
  <c r="GO153" i="57"/>
  <c r="GP153" i="57"/>
  <c r="GQ153" i="57"/>
  <c r="GR153" i="57"/>
  <c r="GS153" i="57"/>
  <c r="GT153" i="57"/>
  <c r="GU153" i="57"/>
  <c r="GV153" i="57"/>
  <c r="GW153" i="57"/>
  <c r="GX153" i="57"/>
  <c r="GY153" i="57"/>
  <c r="GZ153" i="57"/>
  <c r="HA153" i="57"/>
  <c r="HB153" i="57"/>
  <c r="HC153" i="57"/>
  <c r="HD153" i="57"/>
  <c r="HE153" i="57"/>
  <c r="HF153" i="57"/>
  <c r="HG153" i="57"/>
  <c r="HH153" i="57"/>
  <c r="HI153" i="57"/>
  <c r="HJ153" i="57"/>
  <c r="HK153" i="57"/>
  <c r="HL153" i="57"/>
  <c r="HM153" i="57"/>
  <c r="HN153" i="57"/>
  <c r="HO153" i="57"/>
  <c r="HP153" i="57"/>
  <c r="HQ153" i="57"/>
  <c r="HR153" i="57"/>
  <c r="HS153" i="57"/>
  <c r="HT153" i="57"/>
  <c r="HU153" i="57"/>
  <c r="HV153" i="57"/>
  <c r="HW153" i="57"/>
  <c r="HX153" i="57"/>
  <c r="HY153" i="57"/>
  <c r="HZ153" i="57"/>
  <c r="IA153" i="57"/>
  <c r="IB153" i="57"/>
  <c r="IC153" i="57"/>
  <c r="ID153" i="57"/>
  <c r="IE153" i="57"/>
  <c r="IF153" i="57"/>
  <c r="IG153" i="57"/>
  <c r="IH153" i="57"/>
  <c r="II153" i="57"/>
  <c r="IJ153" i="57"/>
  <c r="IK153" i="57"/>
  <c r="IL153" i="57"/>
  <c r="IM153" i="57"/>
  <c r="IN153" i="57"/>
  <c r="IO153" i="57"/>
  <c r="IP153" i="57"/>
  <c r="IQ153" i="57"/>
  <c r="IR153" i="57"/>
  <c r="IS153" i="57"/>
  <c r="IT153" i="57"/>
  <c r="IU153" i="57"/>
  <c r="IV153" i="57"/>
  <c r="IW153" i="57"/>
  <c r="IX153" i="57"/>
  <c r="IY153" i="57"/>
  <c r="IZ153" i="57"/>
  <c r="JA153" i="57"/>
  <c r="JB153" i="57"/>
  <c r="JC153" i="57"/>
  <c r="JD153" i="57"/>
  <c r="JE153" i="57"/>
  <c r="JF153" i="57"/>
  <c r="JG153" i="57"/>
  <c r="JH153" i="57"/>
  <c r="JI153" i="57"/>
  <c r="JJ153" i="57"/>
  <c r="JK153" i="57"/>
  <c r="JL153" i="57"/>
  <c r="JM153" i="57"/>
  <c r="JN153" i="57"/>
  <c r="JO153" i="57"/>
  <c r="JP153" i="57"/>
  <c r="JQ153" i="57"/>
  <c r="JR153" i="57"/>
  <c r="JS153" i="57"/>
  <c r="JT153" i="57"/>
  <c r="JU153" i="57"/>
  <c r="JV153" i="57"/>
  <c r="JW153" i="57"/>
  <c r="JX153" i="57"/>
  <c r="JY153" i="57"/>
  <c r="JZ153" i="57"/>
  <c r="KA153" i="57"/>
  <c r="KB153" i="57"/>
  <c r="KC153" i="57"/>
  <c r="KD153" i="57"/>
  <c r="KE153" i="57"/>
  <c r="KF153" i="57"/>
  <c r="KG153" i="57"/>
  <c r="KH153" i="57"/>
  <c r="KI153" i="57"/>
  <c r="KJ153" i="57"/>
  <c r="KK153" i="57"/>
  <c r="KL153" i="57"/>
  <c r="KM153" i="57"/>
  <c r="KN153" i="57"/>
  <c r="KO153" i="57"/>
  <c r="KP153" i="57"/>
  <c r="KQ153" i="57"/>
  <c r="KR153" i="57"/>
  <c r="KS153" i="57"/>
  <c r="KT153" i="57"/>
  <c r="KU153" i="57"/>
  <c r="KV153" i="57"/>
  <c r="KW153" i="57"/>
  <c r="KX153" i="57"/>
  <c r="KY153" i="57"/>
  <c r="KZ153" i="57"/>
  <c r="LA153" i="57"/>
  <c r="LB153" i="57"/>
  <c r="LC153" i="57"/>
  <c r="LD153" i="57"/>
  <c r="LE153" i="57"/>
  <c r="LF153" i="57"/>
  <c r="LG153" i="57"/>
  <c r="LH153" i="57"/>
  <c r="LI153" i="57"/>
  <c r="LJ153" i="57"/>
  <c r="LK153" i="57"/>
  <c r="LL153" i="57"/>
  <c r="LM153" i="57"/>
  <c r="LN153" i="57"/>
  <c r="LO153" i="57"/>
  <c r="LP153" i="57"/>
  <c r="LQ153" i="57"/>
  <c r="LR153" i="57"/>
  <c r="LS153" i="57"/>
  <c r="LT153" i="57"/>
  <c r="LU153" i="57"/>
  <c r="LV153" i="57"/>
  <c r="LW153" i="57"/>
  <c r="LX153" i="57"/>
  <c r="LY153" i="57"/>
  <c r="LZ153" i="57"/>
  <c r="MA153" i="57"/>
  <c r="MB153" i="57"/>
  <c r="MC153" i="57"/>
  <c r="MD153" i="57"/>
  <c r="ME153" i="57"/>
  <c r="MF153" i="57"/>
  <c r="MG153" i="57"/>
  <c r="MH153" i="57"/>
  <c r="MI153" i="57"/>
  <c r="MJ153" i="57"/>
  <c r="MK153" i="57"/>
  <c r="ML153" i="57"/>
  <c r="MM153" i="57"/>
  <c r="MN153" i="57"/>
  <c r="MO153" i="57"/>
  <c r="MP153" i="57"/>
  <c r="MQ153" i="57"/>
  <c r="MR153" i="57"/>
  <c r="MS153" i="57"/>
  <c r="MT153" i="57"/>
  <c r="MU153" i="57"/>
  <c r="MV153" i="57"/>
  <c r="MW153" i="57"/>
  <c r="MX153" i="57"/>
  <c r="MY153" i="57"/>
  <c r="MZ153" i="57"/>
  <c r="NA153" i="57"/>
  <c r="NB153" i="57"/>
  <c r="NC153" i="57"/>
  <c r="ND153" i="57"/>
  <c r="NE153" i="57"/>
  <c r="NF153" i="57"/>
  <c r="NG153" i="57"/>
  <c r="NH153" i="57"/>
  <c r="NI153" i="57"/>
  <c r="NJ153" i="57"/>
  <c r="NK153" i="57"/>
  <c r="NL153" i="57"/>
  <c r="NM153" i="57"/>
  <c r="NN153" i="57"/>
  <c r="NO153" i="57"/>
  <c r="NP153" i="57"/>
  <c r="NQ153" i="57"/>
  <c r="NR153" i="57"/>
  <c r="NS153" i="57"/>
  <c r="NT153" i="57"/>
  <c r="NU153" i="57"/>
  <c r="NV153" i="57"/>
  <c r="NW153" i="57"/>
  <c r="NX153" i="57"/>
  <c r="NY153" i="57"/>
  <c r="NZ153" i="57"/>
  <c r="OA153" i="57"/>
  <c r="OB153" i="57"/>
  <c r="OC153" i="57"/>
  <c r="OD153" i="57"/>
  <c r="OE153" i="57"/>
  <c r="OF153" i="57"/>
  <c r="OG153" i="57"/>
  <c r="OH153" i="57"/>
  <c r="OI153" i="57"/>
  <c r="OJ153" i="57"/>
  <c r="OK153" i="57"/>
  <c r="OL153" i="57"/>
  <c r="OM153" i="57"/>
  <c r="ON153" i="57"/>
  <c r="OO153" i="57"/>
  <c r="OP153" i="57"/>
  <c r="OQ153" i="57"/>
  <c r="OR153" i="57"/>
  <c r="OS153" i="57"/>
  <c r="OT153" i="57"/>
  <c r="OU153" i="57"/>
  <c r="OV153" i="57"/>
  <c r="OW153" i="57"/>
  <c r="OX153" i="57"/>
  <c r="OY153" i="57"/>
  <c r="OZ153" i="57"/>
  <c r="PA153" i="57"/>
  <c r="PB153" i="57"/>
  <c r="PC153" i="57"/>
  <c r="PD153" i="57"/>
  <c r="PE153" i="57"/>
  <c r="PF153" i="57"/>
  <c r="PG153" i="57"/>
  <c r="PH153" i="57"/>
  <c r="PI153" i="57"/>
  <c r="PJ153" i="57"/>
  <c r="PK153" i="57"/>
  <c r="PL153" i="57"/>
  <c r="PM153" i="57"/>
  <c r="PN153" i="57"/>
  <c r="PO153" i="57"/>
  <c r="PP153" i="57"/>
  <c r="PQ153" i="57"/>
  <c r="PR153" i="57"/>
  <c r="PS153" i="57"/>
  <c r="PT153" i="57"/>
  <c r="PU153" i="57"/>
  <c r="PV153" i="57"/>
  <c r="PW153" i="57"/>
  <c r="PX153" i="57"/>
  <c r="PY153" i="57"/>
  <c r="PZ153" i="57"/>
  <c r="QA153" i="57"/>
  <c r="QB153" i="57"/>
  <c r="QC153" i="57"/>
  <c r="QD153" i="57"/>
  <c r="QE153" i="57"/>
  <c r="QF153" i="57"/>
  <c r="QG153" i="57"/>
  <c r="QH153" i="57"/>
  <c r="QI153" i="57"/>
  <c r="QJ153" i="57"/>
  <c r="C154" i="57"/>
  <c r="D154" i="57"/>
  <c r="E154" i="57"/>
  <c r="F154" i="57"/>
  <c r="G154" i="57"/>
  <c r="H154" i="57"/>
  <c r="I154" i="57"/>
  <c r="J154" i="57"/>
  <c r="K154" i="57"/>
  <c r="L154" i="57"/>
  <c r="M154" i="57"/>
  <c r="N154" i="57"/>
  <c r="O154" i="57"/>
  <c r="P154" i="57"/>
  <c r="Q154" i="57"/>
  <c r="R154" i="57"/>
  <c r="S154" i="57"/>
  <c r="T154" i="57"/>
  <c r="U154" i="57"/>
  <c r="V154" i="57"/>
  <c r="W154" i="57"/>
  <c r="X154" i="57"/>
  <c r="Y154" i="57"/>
  <c r="Z154" i="57"/>
  <c r="AA154" i="57"/>
  <c r="AB154" i="57"/>
  <c r="AC154" i="57"/>
  <c r="AD154" i="57"/>
  <c r="AE154" i="57"/>
  <c r="AF154" i="57"/>
  <c r="AG154" i="57"/>
  <c r="AH154" i="57"/>
  <c r="AI154" i="57"/>
  <c r="AJ154" i="57"/>
  <c r="AK154" i="57"/>
  <c r="AL154" i="57"/>
  <c r="AM154" i="57"/>
  <c r="AN154" i="57"/>
  <c r="AO154" i="57"/>
  <c r="AP154" i="57"/>
  <c r="AQ154" i="57"/>
  <c r="AR154" i="57"/>
  <c r="AS154" i="57"/>
  <c r="AT154" i="57"/>
  <c r="AU154" i="57"/>
  <c r="AV154" i="57"/>
  <c r="AW154" i="57"/>
  <c r="AX154" i="57"/>
  <c r="AY154" i="57"/>
  <c r="AZ154" i="57"/>
  <c r="BA154" i="57"/>
  <c r="BB154" i="57"/>
  <c r="BC154" i="57"/>
  <c r="BD154" i="57"/>
  <c r="BE154" i="57"/>
  <c r="BF154" i="57"/>
  <c r="BG154" i="57"/>
  <c r="BH154" i="57"/>
  <c r="BI154" i="57"/>
  <c r="BJ154" i="57"/>
  <c r="BK154" i="57"/>
  <c r="BL154" i="57"/>
  <c r="BM154" i="57"/>
  <c r="BN154" i="57"/>
  <c r="BO154" i="57"/>
  <c r="BP154" i="57"/>
  <c r="BQ154" i="57"/>
  <c r="BR154" i="57"/>
  <c r="BS154" i="57"/>
  <c r="BT154" i="57"/>
  <c r="BU154" i="57"/>
  <c r="BV154" i="57"/>
  <c r="BW154" i="57"/>
  <c r="BX154" i="57"/>
  <c r="BY154" i="57"/>
  <c r="BZ154" i="57"/>
  <c r="CA154" i="57"/>
  <c r="CB154" i="57"/>
  <c r="CC154" i="57"/>
  <c r="CD154" i="57"/>
  <c r="CE154" i="57"/>
  <c r="CF154" i="57"/>
  <c r="CG154" i="57"/>
  <c r="CH154" i="57"/>
  <c r="CI154" i="57"/>
  <c r="CJ154" i="57"/>
  <c r="CK154" i="57"/>
  <c r="CL154" i="57"/>
  <c r="CM154" i="57"/>
  <c r="CN154" i="57"/>
  <c r="CO154" i="57"/>
  <c r="CP154" i="57"/>
  <c r="CQ154" i="57"/>
  <c r="CR154" i="57"/>
  <c r="CS154" i="57"/>
  <c r="CT154" i="57"/>
  <c r="CU154" i="57"/>
  <c r="CV154" i="57"/>
  <c r="CW154" i="57"/>
  <c r="CX154" i="57"/>
  <c r="CY154" i="57"/>
  <c r="CZ154" i="57"/>
  <c r="DA154" i="57"/>
  <c r="DB154" i="57"/>
  <c r="DC154" i="57"/>
  <c r="DD154" i="57"/>
  <c r="DE154" i="57"/>
  <c r="DF154" i="57"/>
  <c r="EQ154" i="57"/>
  <c r="ER154" i="57"/>
  <c r="ES154" i="57"/>
  <c r="ET154" i="57"/>
  <c r="EU154" i="57"/>
  <c r="EV154" i="57"/>
  <c r="EW154" i="57"/>
  <c r="EX154" i="57"/>
  <c r="EY154" i="57"/>
  <c r="EZ154" i="57"/>
  <c r="FA154" i="57"/>
  <c r="FB154" i="57"/>
  <c r="FC154" i="57"/>
  <c r="FD154" i="57"/>
  <c r="FE154" i="57"/>
  <c r="FF154" i="57"/>
  <c r="FG154" i="57"/>
  <c r="FH154" i="57"/>
  <c r="FI154" i="57"/>
  <c r="FJ154" i="57"/>
  <c r="FK154" i="57"/>
  <c r="FL154" i="57"/>
  <c r="FM154" i="57"/>
  <c r="FN154" i="57"/>
  <c r="FO154" i="57"/>
  <c r="FP154" i="57"/>
  <c r="FQ154" i="57"/>
  <c r="FR154" i="57"/>
  <c r="FS154" i="57"/>
  <c r="FT154" i="57"/>
  <c r="FU154" i="57"/>
  <c r="FV154" i="57"/>
  <c r="FW154" i="57"/>
  <c r="FX154" i="57"/>
  <c r="FY154" i="57"/>
  <c r="FZ154" i="57"/>
  <c r="GA154" i="57"/>
  <c r="GB154" i="57"/>
  <c r="GC154" i="57"/>
  <c r="GD154" i="57"/>
  <c r="GE154" i="57"/>
  <c r="GF154" i="57"/>
  <c r="GG154" i="57"/>
  <c r="GH154" i="57"/>
  <c r="GI154" i="57"/>
  <c r="GJ154" i="57"/>
  <c r="GK154" i="57"/>
  <c r="GL154" i="57"/>
  <c r="GM154" i="57"/>
  <c r="GN154" i="57"/>
  <c r="GO154" i="57"/>
  <c r="GP154" i="57"/>
  <c r="GQ154" i="57"/>
  <c r="GR154" i="57"/>
  <c r="GS154" i="57"/>
  <c r="GT154" i="57"/>
  <c r="GU154" i="57"/>
  <c r="GV154" i="57"/>
  <c r="GW154" i="57"/>
  <c r="GX154" i="57"/>
  <c r="GY154" i="57"/>
  <c r="GZ154" i="57"/>
  <c r="HA154" i="57"/>
  <c r="HB154" i="57"/>
  <c r="HC154" i="57"/>
  <c r="HD154" i="57"/>
  <c r="HE154" i="57"/>
  <c r="HF154" i="57"/>
  <c r="HG154" i="57"/>
  <c r="HH154" i="57"/>
  <c r="HI154" i="57"/>
  <c r="HJ154" i="57"/>
  <c r="HK154" i="57"/>
  <c r="HL154" i="57"/>
  <c r="HM154" i="57"/>
  <c r="HN154" i="57"/>
  <c r="HO154" i="57"/>
  <c r="HP154" i="57"/>
  <c r="HQ154" i="57"/>
  <c r="HR154" i="57"/>
  <c r="HS154" i="57"/>
  <c r="HT154" i="57"/>
  <c r="HU154" i="57"/>
  <c r="HV154" i="57"/>
  <c r="HW154" i="57"/>
  <c r="HX154" i="57"/>
  <c r="HY154" i="57"/>
  <c r="HZ154" i="57"/>
  <c r="IA154" i="57"/>
  <c r="IB154" i="57"/>
  <c r="IC154" i="57"/>
  <c r="ID154" i="57"/>
  <c r="IE154" i="57"/>
  <c r="IF154" i="57"/>
  <c r="IG154" i="57"/>
  <c r="IH154" i="57"/>
  <c r="II154" i="57"/>
  <c r="IJ154" i="57"/>
  <c r="IK154" i="57"/>
  <c r="IL154" i="57"/>
  <c r="IM154" i="57"/>
  <c r="IN154" i="57"/>
  <c r="IO154" i="57"/>
  <c r="IP154" i="57"/>
  <c r="IQ154" i="57"/>
  <c r="IR154" i="57"/>
  <c r="IS154" i="57"/>
  <c r="IT154" i="57"/>
  <c r="IU154" i="57"/>
  <c r="IV154" i="57"/>
  <c r="IW154" i="57"/>
  <c r="IX154" i="57"/>
  <c r="IY154" i="57"/>
  <c r="IZ154" i="57"/>
  <c r="JA154" i="57"/>
  <c r="JB154" i="57"/>
  <c r="JC154" i="57"/>
  <c r="JD154" i="57"/>
  <c r="JE154" i="57"/>
  <c r="JF154" i="57"/>
  <c r="JG154" i="57"/>
  <c r="JH154" i="57"/>
  <c r="JI154" i="57"/>
  <c r="JJ154" i="57"/>
  <c r="JK154" i="57"/>
  <c r="JL154" i="57"/>
  <c r="JM154" i="57"/>
  <c r="JN154" i="57"/>
  <c r="JO154" i="57"/>
  <c r="JP154" i="57"/>
  <c r="JQ154" i="57"/>
  <c r="JR154" i="57"/>
  <c r="JS154" i="57"/>
  <c r="JT154" i="57"/>
  <c r="JU154" i="57"/>
  <c r="JV154" i="57"/>
  <c r="JW154" i="57"/>
  <c r="JX154" i="57"/>
  <c r="JY154" i="57"/>
  <c r="JZ154" i="57"/>
  <c r="KA154" i="57"/>
  <c r="KB154" i="57"/>
  <c r="KC154" i="57"/>
  <c r="KD154" i="57"/>
  <c r="KE154" i="57"/>
  <c r="KF154" i="57"/>
  <c r="KG154" i="57"/>
  <c r="KH154" i="57"/>
  <c r="KI154" i="57"/>
  <c r="KJ154" i="57"/>
  <c r="KK154" i="57"/>
  <c r="KL154" i="57"/>
  <c r="KM154" i="57"/>
  <c r="KN154" i="57"/>
  <c r="KO154" i="57"/>
  <c r="KP154" i="57"/>
  <c r="KQ154" i="57"/>
  <c r="KR154" i="57"/>
  <c r="KS154" i="57"/>
  <c r="KT154" i="57"/>
  <c r="KU154" i="57"/>
  <c r="KV154" i="57"/>
  <c r="KW154" i="57"/>
  <c r="KX154" i="57"/>
  <c r="KY154" i="57"/>
  <c r="KZ154" i="57"/>
  <c r="LA154" i="57"/>
  <c r="LB154" i="57"/>
  <c r="LC154" i="57"/>
  <c r="LD154" i="57"/>
  <c r="LE154" i="57"/>
  <c r="LF154" i="57"/>
  <c r="LG154" i="57"/>
  <c r="LH154" i="57"/>
  <c r="LI154" i="57"/>
  <c r="LJ154" i="57"/>
  <c r="LK154" i="57"/>
  <c r="LL154" i="57"/>
  <c r="LM154" i="57"/>
  <c r="LN154" i="57"/>
  <c r="LO154" i="57"/>
  <c r="LP154" i="57"/>
  <c r="LQ154" i="57"/>
  <c r="LR154" i="57"/>
  <c r="LS154" i="57"/>
  <c r="LT154" i="57"/>
  <c r="LU154" i="57"/>
  <c r="LV154" i="57"/>
  <c r="LW154" i="57"/>
  <c r="LX154" i="57"/>
  <c r="LY154" i="57"/>
  <c r="LZ154" i="57"/>
  <c r="MA154" i="57"/>
  <c r="MB154" i="57"/>
  <c r="MC154" i="57"/>
  <c r="MD154" i="57"/>
  <c r="ME154" i="57"/>
  <c r="MF154" i="57"/>
  <c r="MG154" i="57"/>
  <c r="MH154" i="57"/>
  <c r="MI154" i="57"/>
  <c r="MJ154" i="57"/>
  <c r="MK154" i="57"/>
  <c r="ML154" i="57"/>
  <c r="MM154" i="57"/>
  <c r="MN154" i="57"/>
  <c r="MO154" i="57"/>
  <c r="MP154" i="57"/>
  <c r="MQ154" i="57"/>
  <c r="MR154" i="57"/>
  <c r="MS154" i="57"/>
  <c r="MT154" i="57"/>
  <c r="MU154" i="57"/>
  <c r="MV154" i="57"/>
  <c r="MW154" i="57"/>
  <c r="MX154" i="57"/>
  <c r="MY154" i="57"/>
  <c r="MZ154" i="57"/>
  <c r="NA154" i="57"/>
  <c r="NB154" i="57"/>
  <c r="NC154" i="57"/>
  <c r="ND154" i="57"/>
  <c r="NE154" i="57"/>
  <c r="NF154" i="57"/>
  <c r="NG154" i="57"/>
  <c r="NH154" i="57"/>
  <c r="NI154" i="57"/>
  <c r="NJ154" i="57"/>
  <c r="NK154" i="57"/>
  <c r="NL154" i="57"/>
  <c r="NM154" i="57"/>
  <c r="NN154" i="57"/>
  <c r="NO154" i="57"/>
  <c r="NP154" i="57"/>
  <c r="NQ154" i="57"/>
  <c r="NR154" i="57"/>
  <c r="NS154" i="57"/>
  <c r="NT154" i="57"/>
  <c r="NU154" i="57"/>
  <c r="NV154" i="57"/>
  <c r="NW154" i="57"/>
  <c r="NX154" i="57"/>
  <c r="NY154" i="57"/>
  <c r="NZ154" i="57"/>
  <c r="OA154" i="57"/>
  <c r="OB154" i="57"/>
  <c r="OC154" i="57"/>
  <c r="OD154" i="57"/>
  <c r="OE154" i="57"/>
  <c r="OF154" i="57"/>
  <c r="OG154" i="57"/>
  <c r="OH154" i="57"/>
  <c r="OI154" i="57"/>
  <c r="OJ154" i="57"/>
  <c r="OK154" i="57"/>
  <c r="OL154" i="57"/>
  <c r="OM154" i="57"/>
  <c r="ON154" i="57"/>
  <c r="OO154" i="57"/>
  <c r="OP154" i="57"/>
  <c r="OQ154" i="57"/>
  <c r="OR154" i="57"/>
  <c r="OS154" i="57"/>
  <c r="OT154" i="57"/>
  <c r="OU154" i="57"/>
  <c r="OV154" i="57"/>
  <c r="OW154" i="57"/>
  <c r="OX154" i="57"/>
  <c r="OY154" i="57"/>
  <c r="OZ154" i="57"/>
  <c r="PA154" i="57"/>
  <c r="PB154" i="57"/>
  <c r="PC154" i="57"/>
  <c r="PD154" i="57"/>
  <c r="PE154" i="57"/>
  <c r="PF154" i="57"/>
  <c r="PG154" i="57"/>
  <c r="PH154" i="57"/>
  <c r="PI154" i="57"/>
  <c r="PJ154" i="57"/>
  <c r="PK154" i="57"/>
  <c r="PL154" i="57"/>
  <c r="PM154" i="57"/>
  <c r="PN154" i="57"/>
  <c r="PO154" i="57"/>
  <c r="PP154" i="57"/>
  <c r="PQ154" i="57"/>
  <c r="PR154" i="57"/>
  <c r="PS154" i="57"/>
  <c r="PT154" i="57"/>
  <c r="PU154" i="57"/>
  <c r="PV154" i="57"/>
  <c r="PW154" i="57"/>
  <c r="PX154" i="57"/>
  <c r="PY154" i="57"/>
  <c r="PZ154" i="57"/>
  <c r="QA154" i="57"/>
  <c r="QB154" i="57"/>
  <c r="QC154" i="57"/>
  <c r="QD154" i="57"/>
  <c r="QE154" i="57"/>
  <c r="QF154" i="57"/>
  <c r="QG154" i="57"/>
  <c r="QH154" i="57"/>
  <c r="QI154" i="57"/>
  <c r="QJ154" i="57"/>
  <c r="C155" i="57"/>
  <c r="D155" i="57"/>
  <c r="E155" i="57"/>
  <c r="F155" i="57"/>
  <c r="G155" i="57"/>
  <c r="H155" i="57"/>
  <c r="I155" i="57"/>
  <c r="J155" i="57"/>
  <c r="K155" i="57"/>
  <c r="L155" i="57"/>
  <c r="M155" i="57"/>
  <c r="N155" i="57"/>
  <c r="O155" i="57"/>
  <c r="P155" i="57"/>
  <c r="Q155" i="57"/>
  <c r="R155" i="57"/>
  <c r="S155" i="57"/>
  <c r="T155" i="57"/>
  <c r="U155" i="57"/>
  <c r="V155" i="57"/>
  <c r="W155" i="57"/>
  <c r="X155" i="57"/>
  <c r="Y155" i="57"/>
  <c r="Z155" i="57"/>
  <c r="AA155" i="57"/>
  <c r="AB155" i="57"/>
  <c r="AC155" i="57"/>
  <c r="AD155" i="57"/>
  <c r="AE155" i="57"/>
  <c r="AF155" i="57"/>
  <c r="AG155" i="57"/>
  <c r="AH155" i="57"/>
  <c r="AI155" i="57"/>
  <c r="AJ155" i="57"/>
  <c r="AK155" i="57"/>
  <c r="AL155" i="57"/>
  <c r="AM155" i="57"/>
  <c r="AN155" i="57"/>
  <c r="AO155" i="57"/>
  <c r="AP155" i="57"/>
  <c r="AQ155" i="57"/>
  <c r="AR155" i="57"/>
  <c r="AS155" i="57"/>
  <c r="AT155" i="57"/>
  <c r="AU155" i="57"/>
  <c r="AV155" i="57"/>
  <c r="AW155" i="57"/>
  <c r="AX155" i="57"/>
  <c r="AY155" i="57"/>
  <c r="AZ155" i="57"/>
  <c r="BA155" i="57"/>
  <c r="BB155" i="57"/>
  <c r="BC155" i="57"/>
  <c r="BD155" i="57"/>
  <c r="BE155" i="57"/>
  <c r="BF155" i="57"/>
  <c r="BG155" i="57"/>
  <c r="BH155" i="57"/>
  <c r="BI155" i="57"/>
  <c r="BJ155" i="57"/>
  <c r="BK155" i="57"/>
  <c r="BL155" i="57"/>
  <c r="BM155" i="57"/>
  <c r="BN155" i="57"/>
  <c r="BO155" i="57"/>
  <c r="BP155" i="57"/>
  <c r="BQ155" i="57"/>
  <c r="BR155" i="57"/>
  <c r="BS155" i="57"/>
  <c r="BT155" i="57"/>
  <c r="BU155" i="57"/>
  <c r="BV155" i="57"/>
  <c r="BW155" i="57"/>
  <c r="BX155" i="57"/>
  <c r="BY155" i="57"/>
  <c r="BZ155" i="57"/>
  <c r="CA155" i="57"/>
  <c r="CB155" i="57"/>
  <c r="CC155" i="57"/>
  <c r="CD155" i="57"/>
  <c r="CE155" i="57"/>
  <c r="CF155" i="57"/>
  <c r="CG155" i="57"/>
  <c r="CH155" i="57"/>
  <c r="CI155" i="57"/>
  <c r="CJ155" i="57"/>
  <c r="CK155" i="57"/>
  <c r="CL155" i="57"/>
  <c r="CM155" i="57"/>
  <c r="CN155" i="57"/>
  <c r="CO155" i="57"/>
  <c r="CP155" i="57"/>
  <c r="CQ155" i="57"/>
  <c r="CR155" i="57"/>
  <c r="CS155" i="57"/>
  <c r="CT155" i="57"/>
  <c r="CU155" i="57"/>
  <c r="CV155" i="57"/>
  <c r="CW155" i="57"/>
  <c r="CX155" i="57"/>
  <c r="CY155" i="57"/>
  <c r="CZ155" i="57"/>
  <c r="DA155" i="57"/>
  <c r="DB155" i="57"/>
  <c r="DC155" i="57"/>
  <c r="DD155" i="57"/>
  <c r="DE155" i="57"/>
  <c r="DF155" i="57"/>
  <c r="DG155" i="57"/>
  <c r="DH155" i="57"/>
  <c r="DI155" i="57"/>
  <c r="DJ155" i="57"/>
  <c r="DK155" i="57"/>
  <c r="DL155" i="57"/>
  <c r="DM155" i="57"/>
  <c r="DN155" i="57"/>
  <c r="DO155" i="57"/>
  <c r="DP155" i="57"/>
  <c r="DQ155" i="57"/>
  <c r="DR155" i="57"/>
  <c r="DS155" i="57"/>
  <c r="DT155" i="57"/>
  <c r="DU155" i="57"/>
  <c r="DV155" i="57"/>
  <c r="DW155" i="57"/>
  <c r="DX155" i="57"/>
  <c r="DY155" i="57"/>
  <c r="DZ155" i="57"/>
  <c r="EA155" i="57"/>
  <c r="EB155" i="57"/>
  <c r="EC155" i="57"/>
  <c r="ED155" i="57"/>
  <c r="EE155" i="57"/>
  <c r="EF155" i="57"/>
  <c r="EG155" i="57"/>
  <c r="EH155" i="57"/>
  <c r="EI155" i="57"/>
  <c r="EJ155" i="57"/>
  <c r="EK155" i="57"/>
  <c r="EL155" i="57"/>
  <c r="EM155" i="57"/>
  <c r="EN155" i="57"/>
  <c r="EO155" i="57"/>
  <c r="EP155" i="57"/>
  <c r="EQ155" i="57"/>
  <c r="ER155" i="57"/>
  <c r="ES155" i="57"/>
  <c r="ET155" i="57"/>
  <c r="EU155" i="57"/>
  <c r="EV155" i="57"/>
  <c r="EW155" i="57"/>
  <c r="EX155" i="57"/>
  <c r="EY155" i="57"/>
  <c r="EZ155" i="57"/>
  <c r="FA155" i="57"/>
  <c r="FB155" i="57"/>
  <c r="FC155" i="57"/>
  <c r="FD155" i="57"/>
  <c r="FE155" i="57"/>
  <c r="FF155" i="57"/>
  <c r="FG155" i="57"/>
  <c r="FH155" i="57"/>
  <c r="FI155" i="57"/>
  <c r="FJ155" i="57"/>
  <c r="FK155" i="57"/>
  <c r="FL155" i="57"/>
  <c r="FM155" i="57"/>
  <c r="FN155" i="57"/>
  <c r="FO155" i="57"/>
  <c r="FP155" i="57"/>
  <c r="FQ155" i="57"/>
  <c r="FR155" i="57"/>
  <c r="FS155" i="57"/>
  <c r="FT155" i="57"/>
  <c r="FU155" i="57"/>
  <c r="FV155" i="57"/>
  <c r="FW155" i="57"/>
  <c r="FX155" i="57"/>
  <c r="FY155" i="57"/>
  <c r="FZ155" i="57"/>
  <c r="GA155" i="57"/>
  <c r="GB155" i="57"/>
  <c r="GC155" i="57"/>
  <c r="GD155" i="57"/>
  <c r="GE155" i="57"/>
  <c r="GF155" i="57"/>
  <c r="GG155" i="57"/>
  <c r="GH155" i="57"/>
  <c r="GI155" i="57"/>
  <c r="GJ155" i="57"/>
  <c r="GK155" i="57"/>
  <c r="GL155" i="57"/>
  <c r="GM155" i="57"/>
  <c r="GN155" i="57"/>
  <c r="GO155" i="57"/>
  <c r="GP155" i="57"/>
  <c r="GQ155" i="57"/>
  <c r="GR155" i="57"/>
  <c r="GS155" i="57"/>
  <c r="GT155" i="57"/>
  <c r="GU155" i="57"/>
  <c r="GV155" i="57"/>
  <c r="GW155" i="57"/>
  <c r="GX155" i="57"/>
  <c r="GY155" i="57"/>
  <c r="GZ155" i="57"/>
  <c r="HA155" i="57"/>
  <c r="HB155" i="57"/>
  <c r="HC155" i="57"/>
  <c r="HD155" i="57"/>
  <c r="HE155" i="57"/>
  <c r="HF155" i="57"/>
  <c r="HG155" i="57"/>
  <c r="HH155" i="57"/>
  <c r="HI155" i="57"/>
  <c r="HJ155" i="57"/>
  <c r="HK155" i="57"/>
  <c r="HL155" i="57"/>
  <c r="HM155" i="57"/>
  <c r="HN155" i="57"/>
  <c r="HO155" i="57"/>
  <c r="HP155" i="57"/>
  <c r="HQ155" i="57"/>
  <c r="HR155" i="57"/>
  <c r="HS155" i="57"/>
  <c r="HT155" i="57"/>
  <c r="HU155" i="57"/>
  <c r="HV155" i="57"/>
  <c r="HW155" i="57"/>
  <c r="HX155" i="57"/>
  <c r="HY155" i="57"/>
  <c r="HZ155" i="57"/>
  <c r="IA155" i="57"/>
  <c r="IB155" i="57"/>
  <c r="IC155" i="57"/>
  <c r="ID155" i="57"/>
  <c r="IE155" i="57"/>
  <c r="IF155" i="57"/>
  <c r="IG155" i="57"/>
  <c r="IH155" i="57"/>
  <c r="II155" i="57"/>
  <c r="IJ155" i="57"/>
  <c r="IK155" i="57"/>
  <c r="IL155" i="57"/>
  <c r="IM155" i="57"/>
  <c r="IN155" i="57"/>
  <c r="IO155" i="57"/>
  <c r="IP155" i="57"/>
  <c r="IQ155" i="57"/>
  <c r="IR155" i="57"/>
  <c r="IS155" i="57"/>
  <c r="IT155" i="57"/>
  <c r="IU155" i="57"/>
  <c r="IV155" i="57"/>
  <c r="IW155" i="57"/>
  <c r="IX155" i="57"/>
  <c r="IY155" i="57"/>
  <c r="IZ155" i="57"/>
  <c r="JA155" i="57"/>
  <c r="JB155" i="57"/>
  <c r="JC155" i="57"/>
  <c r="JD155" i="57"/>
  <c r="JE155" i="57"/>
  <c r="JF155" i="57"/>
  <c r="JG155" i="57"/>
  <c r="JH155" i="57"/>
  <c r="JI155" i="57"/>
  <c r="JJ155" i="57"/>
  <c r="JK155" i="57"/>
  <c r="JL155" i="57"/>
  <c r="JM155" i="57"/>
  <c r="JN155" i="57"/>
  <c r="JO155" i="57"/>
  <c r="JP155" i="57"/>
  <c r="JQ155" i="57"/>
  <c r="JR155" i="57"/>
  <c r="JS155" i="57"/>
  <c r="JT155" i="57"/>
  <c r="JU155" i="57"/>
  <c r="JV155" i="57"/>
  <c r="JW155" i="57"/>
  <c r="JX155" i="57"/>
  <c r="JY155" i="57"/>
  <c r="JZ155" i="57"/>
  <c r="KA155" i="57"/>
  <c r="KB155" i="57"/>
  <c r="KC155" i="57"/>
  <c r="KD155" i="57"/>
  <c r="KE155" i="57"/>
  <c r="KF155" i="57"/>
  <c r="KG155" i="57"/>
  <c r="KH155" i="57"/>
  <c r="KI155" i="57"/>
  <c r="KJ155" i="57"/>
  <c r="KK155" i="57"/>
  <c r="KL155" i="57"/>
  <c r="KM155" i="57"/>
  <c r="KN155" i="57"/>
  <c r="KO155" i="57"/>
  <c r="KP155" i="57"/>
  <c r="KQ155" i="57"/>
  <c r="KR155" i="57"/>
  <c r="KS155" i="57"/>
  <c r="KT155" i="57"/>
  <c r="KU155" i="57"/>
  <c r="KV155" i="57"/>
  <c r="KW155" i="57"/>
  <c r="KX155" i="57"/>
  <c r="KY155" i="57"/>
  <c r="KZ155" i="57"/>
  <c r="LA155" i="57"/>
  <c r="LB155" i="57"/>
  <c r="LC155" i="57"/>
  <c r="LD155" i="57"/>
  <c r="LE155" i="57"/>
  <c r="LF155" i="57"/>
  <c r="LG155" i="57"/>
  <c r="LH155" i="57"/>
  <c r="LI155" i="57"/>
  <c r="LJ155" i="57"/>
  <c r="LK155" i="57"/>
  <c r="LL155" i="57"/>
  <c r="LM155" i="57"/>
  <c r="LN155" i="57"/>
  <c r="LO155" i="57"/>
  <c r="LP155" i="57"/>
  <c r="LQ155" i="57"/>
  <c r="LR155" i="57"/>
  <c r="LS155" i="57"/>
  <c r="LT155" i="57"/>
  <c r="LU155" i="57"/>
  <c r="LV155" i="57"/>
  <c r="LW155" i="57"/>
  <c r="LX155" i="57"/>
  <c r="LY155" i="57"/>
  <c r="LZ155" i="57"/>
  <c r="MA155" i="57"/>
  <c r="MB155" i="57"/>
  <c r="MC155" i="57"/>
  <c r="MD155" i="57"/>
  <c r="ME155" i="57"/>
  <c r="MF155" i="57"/>
  <c r="MG155" i="57"/>
  <c r="MH155" i="57"/>
  <c r="MI155" i="57"/>
  <c r="MJ155" i="57"/>
  <c r="MK155" i="57"/>
  <c r="ML155" i="57"/>
  <c r="MM155" i="57"/>
  <c r="MN155" i="57"/>
  <c r="MO155" i="57"/>
  <c r="MP155" i="57"/>
  <c r="MQ155" i="57"/>
  <c r="MR155" i="57"/>
  <c r="MS155" i="57"/>
  <c r="MT155" i="57"/>
  <c r="MU155" i="57"/>
  <c r="MV155" i="57"/>
  <c r="MW155" i="57"/>
  <c r="MX155" i="57"/>
  <c r="MY155" i="57"/>
  <c r="MZ155" i="57"/>
  <c r="NA155" i="57"/>
  <c r="NB155" i="57"/>
  <c r="NC155" i="57"/>
  <c r="ND155" i="57"/>
  <c r="NE155" i="57"/>
  <c r="NF155" i="57"/>
  <c r="NG155" i="57"/>
  <c r="NH155" i="57"/>
  <c r="NI155" i="57"/>
  <c r="NJ155" i="57"/>
  <c r="NK155" i="57"/>
  <c r="NL155" i="57"/>
  <c r="NM155" i="57"/>
  <c r="NN155" i="57"/>
  <c r="NO155" i="57"/>
  <c r="NP155" i="57"/>
  <c r="NQ155" i="57"/>
  <c r="NR155" i="57"/>
  <c r="NS155" i="57"/>
  <c r="NT155" i="57"/>
  <c r="NU155" i="57"/>
  <c r="NV155" i="57"/>
  <c r="NW155" i="57"/>
  <c r="NX155" i="57"/>
  <c r="NY155" i="57"/>
  <c r="NZ155" i="57"/>
  <c r="OA155" i="57"/>
  <c r="OB155" i="57"/>
  <c r="OC155" i="57"/>
  <c r="OD155" i="57"/>
  <c r="OE155" i="57"/>
  <c r="OF155" i="57"/>
  <c r="OG155" i="57"/>
  <c r="OH155" i="57"/>
  <c r="OI155" i="57"/>
  <c r="OJ155" i="57"/>
  <c r="OK155" i="57"/>
  <c r="OL155" i="57"/>
  <c r="OM155" i="57"/>
  <c r="ON155" i="57"/>
  <c r="OO155" i="57"/>
  <c r="OP155" i="57"/>
  <c r="OQ155" i="57"/>
  <c r="OR155" i="57"/>
  <c r="OS155" i="57"/>
  <c r="OT155" i="57"/>
  <c r="OU155" i="57"/>
  <c r="OV155" i="57"/>
  <c r="OW155" i="57"/>
  <c r="OX155" i="57"/>
  <c r="OY155" i="57"/>
  <c r="OZ155" i="57"/>
  <c r="PA155" i="57"/>
  <c r="PB155" i="57"/>
  <c r="PC155" i="57"/>
  <c r="PD155" i="57"/>
  <c r="PE155" i="57"/>
  <c r="PF155" i="57"/>
  <c r="PG155" i="57"/>
  <c r="PH155" i="57"/>
  <c r="PI155" i="57"/>
  <c r="PJ155" i="57"/>
  <c r="PK155" i="57"/>
  <c r="PL155" i="57"/>
  <c r="PM155" i="57"/>
  <c r="PN155" i="57"/>
  <c r="PO155" i="57"/>
  <c r="PP155" i="57"/>
  <c r="PQ155" i="57"/>
  <c r="PR155" i="57"/>
  <c r="PS155" i="57"/>
  <c r="PT155" i="57"/>
  <c r="PU155" i="57"/>
  <c r="PV155" i="57"/>
  <c r="PW155" i="57"/>
  <c r="PX155" i="57"/>
  <c r="PY155" i="57"/>
  <c r="PZ155" i="57"/>
  <c r="QA155" i="57"/>
  <c r="QB155" i="57"/>
  <c r="QC155" i="57"/>
  <c r="QD155" i="57"/>
  <c r="QE155" i="57"/>
  <c r="QF155" i="57"/>
  <c r="QG155" i="57"/>
  <c r="QH155" i="57"/>
  <c r="QI155" i="57"/>
  <c r="QJ155" i="57"/>
  <c r="C156" i="57"/>
  <c r="D156" i="57"/>
  <c r="E156" i="57"/>
  <c r="F156" i="57"/>
  <c r="G156" i="57"/>
  <c r="H156" i="57"/>
  <c r="I156" i="57"/>
  <c r="J156" i="57"/>
  <c r="K156" i="57"/>
  <c r="L156" i="57"/>
  <c r="M156" i="57"/>
  <c r="N156" i="57"/>
  <c r="O156" i="57"/>
  <c r="P156" i="57"/>
  <c r="Q156" i="57"/>
  <c r="R156" i="57"/>
  <c r="S156" i="57"/>
  <c r="T156" i="57"/>
  <c r="U156" i="57"/>
  <c r="V156" i="57"/>
  <c r="W156" i="57"/>
  <c r="X156" i="57"/>
  <c r="Y156" i="57"/>
  <c r="Z156" i="57"/>
  <c r="AA156" i="57"/>
  <c r="AB156" i="57"/>
  <c r="AC156" i="57"/>
  <c r="AD156" i="57"/>
  <c r="AE156" i="57"/>
  <c r="AF156" i="57"/>
  <c r="AG156" i="57"/>
  <c r="AH156" i="57"/>
  <c r="AI156" i="57"/>
  <c r="AJ156" i="57"/>
  <c r="AK156" i="57"/>
  <c r="AL156" i="57"/>
  <c r="AM156" i="57"/>
  <c r="AN156" i="57"/>
  <c r="AO156" i="57"/>
  <c r="AP156" i="57"/>
  <c r="AQ156" i="57"/>
  <c r="AR156" i="57"/>
  <c r="AS156" i="57"/>
  <c r="AT156" i="57"/>
  <c r="AU156" i="57"/>
  <c r="AV156" i="57"/>
  <c r="AW156" i="57"/>
  <c r="AX156" i="57"/>
  <c r="AY156" i="57"/>
  <c r="AZ156" i="57"/>
  <c r="BA156" i="57"/>
  <c r="BB156" i="57"/>
  <c r="BC156" i="57"/>
  <c r="BD156" i="57"/>
  <c r="BE156" i="57"/>
  <c r="BF156" i="57"/>
  <c r="BG156" i="57"/>
  <c r="BH156" i="57"/>
  <c r="BI156" i="57"/>
  <c r="BJ156" i="57"/>
  <c r="BK156" i="57"/>
  <c r="BL156" i="57"/>
  <c r="BM156" i="57"/>
  <c r="BN156" i="57"/>
  <c r="BO156" i="57"/>
  <c r="BP156" i="57"/>
  <c r="BQ156" i="57"/>
  <c r="BR156" i="57"/>
  <c r="BS156" i="57"/>
  <c r="BT156" i="57"/>
  <c r="BU156" i="57"/>
  <c r="BV156" i="57"/>
  <c r="BW156" i="57"/>
  <c r="BX156" i="57"/>
  <c r="BY156" i="57"/>
  <c r="BZ156" i="57"/>
  <c r="CA156" i="57"/>
  <c r="CB156" i="57"/>
  <c r="CC156" i="57"/>
  <c r="CD156" i="57"/>
  <c r="CE156" i="57"/>
  <c r="CF156" i="57"/>
  <c r="CG156" i="57"/>
  <c r="CH156" i="57"/>
  <c r="CI156" i="57"/>
  <c r="CJ156" i="57"/>
  <c r="CK156" i="57"/>
  <c r="CL156" i="57"/>
  <c r="CM156" i="57"/>
  <c r="CN156" i="57"/>
  <c r="CO156" i="57"/>
  <c r="CP156" i="57"/>
  <c r="CQ156" i="57"/>
  <c r="CR156" i="57"/>
  <c r="CS156" i="57"/>
  <c r="CT156" i="57"/>
  <c r="CU156" i="57"/>
  <c r="CV156" i="57"/>
  <c r="CW156" i="57"/>
  <c r="CX156" i="57"/>
  <c r="CY156" i="57"/>
  <c r="CZ156" i="57"/>
  <c r="DA156" i="57"/>
  <c r="DB156" i="57"/>
  <c r="DC156" i="57"/>
  <c r="DD156" i="57"/>
  <c r="DE156" i="57"/>
  <c r="DF156" i="57"/>
  <c r="DG156" i="57"/>
  <c r="DH156" i="57"/>
  <c r="DI156" i="57"/>
  <c r="DJ156" i="57"/>
  <c r="DK156" i="57"/>
  <c r="DL156" i="57"/>
  <c r="DM156" i="57"/>
  <c r="DN156" i="57"/>
  <c r="DO156" i="57"/>
  <c r="DP156" i="57"/>
  <c r="DQ156" i="57"/>
  <c r="DR156" i="57"/>
  <c r="DS156" i="57"/>
  <c r="DT156" i="57"/>
  <c r="DU156" i="57"/>
  <c r="DV156" i="57"/>
  <c r="DW156" i="57"/>
  <c r="DX156" i="57"/>
  <c r="DY156" i="57"/>
  <c r="DZ156" i="57"/>
  <c r="EA156" i="57"/>
  <c r="EB156" i="57"/>
  <c r="EC156" i="57"/>
  <c r="ED156" i="57"/>
  <c r="EE156" i="57"/>
  <c r="EF156" i="57"/>
  <c r="EG156" i="57"/>
  <c r="EH156" i="57"/>
  <c r="EI156" i="57"/>
  <c r="EJ156" i="57"/>
  <c r="EK156" i="57"/>
  <c r="EL156" i="57"/>
  <c r="EM156" i="57"/>
  <c r="EN156" i="57"/>
  <c r="EO156" i="57"/>
  <c r="EP156" i="57"/>
  <c r="EQ156" i="57"/>
  <c r="ER156" i="57"/>
  <c r="ES156" i="57"/>
  <c r="ET156" i="57"/>
  <c r="EU156" i="57"/>
  <c r="EV156" i="57"/>
  <c r="EW156" i="57"/>
  <c r="EX156" i="57"/>
  <c r="EY156" i="57"/>
  <c r="EZ156" i="57"/>
  <c r="FA156" i="57"/>
  <c r="FB156" i="57"/>
  <c r="FC156" i="57"/>
  <c r="FD156" i="57"/>
  <c r="FE156" i="57"/>
  <c r="FF156" i="57"/>
  <c r="FG156" i="57"/>
  <c r="FH156" i="57"/>
  <c r="FI156" i="57"/>
  <c r="FJ156" i="57"/>
  <c r="FK156" i="57"/>
  <c r="FL156" i="57"/>
  <c r="FM156" i="57"/>
  <c r="FN156" i="57"/>
  <c r="FO156" i="57"/>
  <c r="FP156" i="57"/>
  <c r="FQ156" i="57"/>
  <c r="FR156" i="57"/>
  <c r="FS156" i="57"/>
  <c r="FT156" i="57"/>
  <c r="FU156" i="57"/>
  <c r="FV156" i="57"/>
  <c r="FW156" i="57"/>
  <c r="FX156" i="57"/>
  <c r="FY156" i="57"/>
  <c r="FZ156" i="57"/>
  <c r="GA156" i="57"/>
  <c r="GB156" i="57"/>
  <c r="GC156" i="57"/>
  <c r="GD156" i="57"/>
  <c r="GE156" i="57"/>
  <c r="GF156" i="57"/>
  <c r="GG156" i="57"/>
  <c r="GH156" i="57"/>
  <c r="GI156" i="57"/>
  <c r="GJ156" i="57"/>
  <c r="GK156" i="57"/>
  <c r="GL156" i="57"/>
  <c r="GM156" i="57"/>
  <c r="GN156" i="57"/>
  <c r="GO156" i="57"/>
  <c r="GP156" i="57"/>
  <c r="GQ156" i="57"/>
  <c r="GR156" i="57"/>
  <c r="GS156" i="57"/>
  <c r="GT156" i="57"/>
  <c r="GU156" i="57"/>
  <c r="GV156" i="57"/>
  <c r="GW156" i="57"/>
  <c r="GX156" i="57"/>
  <c r="GY156" i="57"/>
  <c r="GZ156" i="57"/>
  <c r="HA156" i="57"/>
  <c r="HB156" i="57"/>
  <c r="HC156" i="57"/>
  <c r="HD156" i="57"/>
  <c r="HE156" i="57"/>
  <c r="HF156" i="57"/>
  <c r="HG156" i="57"/>
  <c r="HH156" i="57"/>
  <c r="HI156" i="57"/>
  <c r="HJ156" i="57"/>
  <c r="HK156" i="57"/>
  <c r="HL156" i="57"/>
  <c r="HM156" i="57"/>
  <c r="HN156" i="57"/>
  <c r="HO156" i="57"/>
  <c r="HP156" i="57"/>
  <c r="HQ156" i="57"/>
  <c r="HR156" i="57"/>
  <c r="HS156" i="57"/>
  <c r="HT156" i="57"/>
  <c r="HU156" i="57"/>
  <c r="HV156" i="57"/>
  <c r="HW156" i="57"/>
  <c r="HX156" i="57"/>
  <c r="HY156" i="57"/>
  <c r="HZ156" i="57"/>
  <c r="IA156" i="57"/>
  <c r="IB156" i="57"/>
  <c r="IC156" i="57"/>
  <c r="ID156" i="57"/>
  <c r="IE156" i="57"/>
  <c r="IF156" i="57"/>
  <c r="IG156" i="57"/>
  <c r="IH156" i="57"/>
  <c r="II156" i="57"/>
  <c r="IJ156" i="57"/>
  <c r="IK156" i="57"/>
  <c r="IL156" i="57"/>
  <c r="IM156" i="57"/>
  <c r="IN156" i="57"/>
  <c r="IO156" i="57"/>
  <c r="IP156" i="57"/>
  <c r="IQ156" i="57"/>
  <c r="IR156" i="57"/>
  <c r="IS156" i="57"/>
  <c r="IT156" i="57"/>
  <c r="IU156" i="57"/>
  <c r="IV156" i="57"/>
  <c r="IW156" i="57"/>
  <c r="IX156" i="57"/>
  <c r="IY156" i="57"/>
  <c r="IZ156" i="57"/>
  <c r="JA156" i="57"/>
  <c r="JB156" i="57"/>
  <c r="JC156" i="57"/>
  <c r="JD156" i="57"/>
  <c r="JE156" i="57"/>
  <c r="JF156" i="57"/>
  <c r="JG156" i="57"/>
  <c r="JH156" i="57"/>
  <c r="JI156" i="57"/>
  <c r="JJ156" i="57"/>
  <c r="JK156" i="57"/>
  <c r="JL156" i="57"/>
  <c r="JM156" i="57"/>
  <c r="JN156" i="57"/>
  <c r="JO156" i="57"/>
  <c r="JP156" i="57"/>
  <c r="JQ156" i="57"/>
  <c r="JR156" i="57"/>
  <c r="JS156" i="57"/>
  <c r="JT156" i="57"/>
  <c r="JU156" i="57"/>
  <c r="JV156" i="57"/>
  <c r="JW156" i="57"/>
  <c r="JX156" i="57"/>
  <c r="JY156" i="57"/>
  <c r="JZ156" i="57"/>
  <c r="KA156" i="57"/>
  <c r="KB156" i="57"/>
  <c r="KC156" i="57"/>
  <c r="KD156" i="57"/>
  <c r="KE156" i="57"/>
  <c r="KF156" i="57"/>
  <c r="KG156" i="57"/>
  <c r="KH156" i="57"/>
  <c r="KI156" i="57"/>
  <c r="KJ156" i="57"/>
  <c r="KK156" i="57"/>
  <c r="KL156" i="57"/>
  <c r="KM156" i="57"/>
  <c r="KN156" i="57"/>
  <c r="KO156" i="57"/>
  <c r="KP156" i="57"/>
  <c r="KQ156" i="57"/>
  <c r="KR156" i="57"/>
  <c r="KS156" i="57"/>
  <c r="KT156" i="57"/>
  <c r="KU156" i="57"/>
  <c r="KV156" i="57"/>
  <c r="KW156" i="57"/>
  <c r="KX156" i="57"/>
  <c r="KY156" i="57"/>
  <c r="KZ156" i="57"/>
  <c r="LA156" i="57"/>
  <c r="LB156" i="57"/>
  <c r="LC156" i="57"/>
  <c r="LD156" i="57"/>
  <c r="LE156" i="57"/>
  <c r="LF156" i="57"/>
  <c r="LG156" i="57"/>
  <c r="LH156" i="57"/>
  <c r="LI156" i="57"/>
  <c r="LJ156" i="57"/>
  <c r="LK156" i="57"/>
  <c r="LL156" i="57"/>
  <c r="LM156" i="57"/>
  <c r="LN156" i="57"/>
  <c r="LO156" i="57"/>
  <c r="LP156" i="57"/>
  <c r="LQ156" i="57"/>
  <c r="LR156" i="57"/>
  <c r="LS156" i="57"/>
  <c r="LT156" i="57"/>
  <c r="LU156" i="57"/>
  <c r="LV156" i="57"/>
  <c r="LW156" i="57"/>
  <c r="LX156" i="57"/>
  <c r="LY156" i="57"/>
  <c r="LZ156" i="57"/>
  <c r="MA156" i="57"/>
  <c r="MB156" i="57"/>
  <c r="MC156" i="57"/>
  <c r="MD156" i="57"/>
  <c r="ME156" i="57"/>
  <c r="MF156" i="57"/>
  <c r="MG156" i="57"/>
  <c r="MH156" i="57"/>
  <c r="MI156" i="57"/>
  <c r="MJ156" i="57"/>
  <c r="MK156" i="57"/>
  <c r="ML156" i="57"/>
  <c r="MM156" i="57"/>
  <c r="MN156" i="57"/>
  <c r="MO156" i="57"/>
  <c r="MP156" i="57"/>
  <c r="MQ156" i="57"/>
  <c r="MR156" i="57"/>
  <c r="MS156" i="57"/>
  <c r="MT156" i="57"/>
  <c r="MU156" i="57"/>
  <c r="MV156" i="57"/>
  <c r="MW156" i="57"/>
  <c r="MX156" i="57"/>
  <c r="MY156" i="57"/>
  <c r="MZ156" i="57"/>
  <c r="NA156" i="57"/>
  <c r="NB156" i="57"/>
  <c r="NC156" i="57"/>
  <c r="ND156" i="57"/>
  <c r="NE156" i="57"/>
  <c r="NF156" i="57"/>
  <c r="NG156" i="57"/>
  <c r="NH156" i="57"/>
  <c r="NI156" i="57"/>
  <c r="NJ156" i="57"/>
  <c r="NK156" i="57"/>
  <c r="NL156" i="57"/>
  <c r="NM156" i="57"/>
  <c r="NN156" i="57"/>
  <c r="NO156" i="57"/>
  <c r="NP156" i="57"/>
  <c r="NQ156" i="57"/>
  <c r="NR156" i="57"/>
  <c r="NS156" i="57"/>
  <c r="NT156" i="57"/>
  <c r="NU156" i="57"/>
  <c r="NV156" i="57"/>
  <c r="NW156" i="57"/>
  <c r="NX156" i="57"/>
  <c r="NY156" i="57"/>
  <c r="NZ156" i="57"/>
  <c r="OA156" i="57"/>
  <c r="OB156" i="57"/>
  <c r="OC156" i="57"/>
  <c r="OD156" i="57"/>
  <c r="OE156" i="57"/>
  <c r="OF156" i="57"/>
  <c r="OG156" i="57"/>
  <c r="OH156" i="57"/>
  <c r="OI156" i="57"/>
  <c r="OJ156" i="57"/>
  <c r="OK156" i="57"/>
  <c r="OL156" i="57"/>
  <c r="OM156" i="57"/>
  <c r="ON156" i="57"/>
  <c r="OO156" i="57"/>
  <c r="OP156" i="57"/>
  <c r="OQ156" i="57"/>
  <c r="OR156" i="57"/>
  <c r="OS156" i="57"/>
  <c r="OT156" i="57"/>
  <c r="OU156" i="57"/>
  <c r="OV156" i="57"/>
  <c r="OW156" i="57"/>
  <c r="OX156" i="57"/>
  <c r="OY156" i="57"/>
  <c r="OZ156" i="57"/>
  <c r="PA156" i="57"/>
  <c r="PB156" i="57"/>
  <c r="PC156" i="57"/>
  <c r="PD156" i="57"/>
  <c r="PE156" i="57"/>
  <c r="PF156" i="57"/>
  <c r="PG156" i="57"/>
  <c r="PH156" i="57"/>
  <c r="PI156" i="57"/>
  <c r="PJ156" i="57"/>
  <c r="PK156" i="57"/>
  <c r="PL156" i="57"/>
  <c r="PM156" i="57"/>
  <c r="PN156" i="57"/>
  <c r="PO156" i="57"/>
  <c r="PP156" i="57"/>
  <c r="PQ156" i="57"/>
  <c r="PR156" i="57"/>
  <c r="PS156" i="57"/>
  <c r="PT156" i="57"/>
  <c r="PU156" i="57"/>
  <c r="PV156" i="57"/>
  <c r="PW156" i="57"/>
  <c r="PX156" i="57"/>
  <c r="PY156" i="57"/>
  <c r="PZ156" i="57"/>
  <c r="QA156" i="57"/>
  <c r="QB156" i="57"/>
  <c r="QC156" i="57"/>
  <c r="QD156" i="57"/>
  <c r="QE156" i="57"/>
  <c r="QF156" i="57"/>
  <c r="QG156" i="57"/>
  <c r="QH156" i="57"/>
  <c r="QI156" i="57"/>
  <c r="QJ156" i="57"/>
  <c r="C157" i="57"/>
  <c r="D157" i="57"/>
  <c r="E157" i="57"/>
  <c r="F157" i="57"/>
  <c r="G157" i="57"/>
  <c r="H157" i="57"/>
  <c r="I157" i="57"/>
  <c r="J157" i="57"/>
  <c r="K157" i="57"/>
  <c r="L157" i="57"/>
  <c r="M157" i="57"/>
  <c r="N157" i="57"/>
  <c r="O157" i="57"/>
  <c r="P157" i="57"/>
  <c r="Q157" i="57"/>
  <c r="R157" i="57"/>
  <c r="S157" i="57"/>
  <c r="T157" i="57"/>
  <c r="U157" i="57"/>
  <c r="V157" i="57"/>
  <c r="W157" i="57"/>
  <c r="X157" i="57"/>
  <c r="Y157" i="57"/>
  <c r="Z157" i="57"/>
  <c r="AA157" i="57"/>
  <c r="AB157" i="57"/>
  <c r="AC157" i="57"/>
  <c r="AD157" i="57"/>
  <c r="AE157" i="57"/>
  <c r="AF157" i="57"/>
  <c r="AG157" i="57"/>
  <c r="AH157" i="57"/>
  <c r="AI157" i="57"/>
  <c r="AJ157" i="57"/>
  <c r="AK157" i="57"/>
  <c r="AL157" i="57"/>
  <c r="AM157" i="57"/>
  <c r="AN157" i="57"/>
  <c r="AO157" i="57"/>
  <c r="AP157" i="57"/>
  <c r="AQ157" i="57"/>
  <c r="AR157" i="57"/>
  <c r="AS157" i="57"/>
  <c r="AT157" i="57"/>
  <c r="AU157" i="57"/>
  <c r="AV157" i="57"/>
  <c r="AW157" i="57"/>
  <c r="AX157" i="57"/>
  <c r="AY157" i="57"/>
  <c r="AZ157" i="57"/>
  <c r="BA157" i="57"/>
  <c r="BB157" i="57"/>
  <c r="BC157" i="57"/>
  <c r="BD157" i="57"/>
  <c r="BE157" i="57"/>
  <c r="BF157" i="57"/>
  <c r="BG157" i="57"/>
  <c r="BH157" i="57"/>
  <c r="BI157" i="57"/>
  <c r="BJ157" i="57"/>
  <c r="BK157" i="57"/>
  <c r="BL157" i="57"/>
  <c r="BM157" i="57"/>
  <c r="BN157" i="57"/>
  <c r="BO157" i="57"/>
  <c r="BP157" i="57"/>
  <c r="BQ157" i="57"/>
  <c r="BR157" i="57"/>
  <c r="BS157" i="57"/>
  <c r="BT157" i="57"/>
  <c r="BU157" i="57"/>
  <c r="BV157" i="57"/>
  <c r="BW157" i="57"/>
  <c r="BX157" i="57"/>
  <c r="BY157" i="57"/>
  <c r="BZ157" i="57"/>
  <c r="CA157" i="57"/>
  <c r="CB157" i="57"/>
  <c r="CC157" i="57"/>
  <c r="CD157" i="57"/>
  <c r="CE157" i="57"/>
  <c r="CF157" i="57"/>
  <c r="CG157" i="57"/>
  <c r="CH157" i="57"/>
  <c r="CI157" i="57"/>
  <c r="CJ157" i="57"/>
  <c r="CK157" i="57"/>
  <c r="CL157" i="57"/>
  <c r="CM157" i="57"/>
  <c r="CN157" i="57"/>
  <c r="CO157" i="57"/>
  <c r="CP157" i="57"/>
  <c r="CQ157" i="57"/>
  <c r="CR157" i="57"/>
  <c r="CS157" i="57"/>
  <c r="CT157" i="57"/>
  <c r="CU157" i="57"/>
  <c r="CV157" i="57"/>
  <c r="CW157" i="57"/>
  <c r="CX157" i="57"/>
  <c r="CY157" i="57"/>
  <c r="CZ157" i="57"/>
  <c r="DA157" i="57"/>
  <c r="DB157" i="57"/>
  <c r="DC157" i="57"/>
  <c r="DD157" i="57"/>
  <c r="DE157" i="57"/>
  <c r="DF157" i="57"/>
  <c r="DG157" i="57"/>
  <c r="DH157" i="57"/>
  <c r="DI157" i="57"/>
  <c r="DJ157" i="57"/>
  <c r="DK157" i="57"/>
  <c r="DL157" i="57"/>
  <c r="DM157" i="57"/>
  <c r="DN157" i="57"/>
  <c r="DO157" i="57"/>
  <c r="DP157" i="57"/>
  <c r="DQ157" i="57"/>
  <c r="DR157" i="57"/>
  <c r="DS157" i="57"/>
  <c r="DT157" i="57"/>
  <c r="DU157" i="57"/>
  <c r="DV157" i="57"/>
  <c r="DW157" i="57"/>
  <c r="DX157" i="57"/>
  <c r="DY157" i="57"/>
  <c r="DZ157" i="57"/>
  <c r="EA157" i="57"/>
  <c r="EB157" i="57"/>
  <c r="EC157" i="57"/>
  <c r="ED157" i="57"/>
  <c r="EE157" i="57"/>
  <c r="EF157" i="57"/>
  <c r="EG157" i="57"/>
  <c r="EH157" i="57"/>
  <c r="EI157" i="57"/>
  <c r="EJ157" i="57"/>
  <c r="EK157" i="57"/>
  <c r="EL157" i="57"/>
  <c r="EM157" i="57"/>
  <c r="EN157" i="57"/>
  <c r="EO157" i="57"/>
  <c r="EP157" i="57"/>
  <c r="EQ157" i="57"/>
  <c r="ER157" i="57"/>
  <c r="ES157" i="57"/>
  <c r="ET157" i="57"/>
  <c r="EU157" i="57"/>
  <c r="EV157" i="57"/>
  <c r="EW157" i="57"/>
  <c r="EX157" i="57"/>
  <c r="EY157" i="57"/>
  <c r="EZ157" i="57"/>
  <c r="FA157" i="57"/>
  <c r="FB157" i="57"/>
  <c r="FC157" i="57"/>
  <c r="FD157" i="57"/>
  <c r="FE157" i="57"/>
  <c r="FF157" i="57"/>
  <c r="FG157" i="57"/>
  <c r="FH157" i="57"/>
  <c r="FI157" i="57"/>
  <c r="FJ157" i="57"/>
  <c r="FK157" i="57"/>
  <c r="FL157" i="57"/>
  <c r="FM157" i="57"/>
  <c r="FN157" i="57"/>
  <c r="FO157" i="57"/>
  <c r="FP157" i="57"/>
  <c r="FQ157" i="57"/>
  <c r="FR157" i="57"/>
  <c r="FS157" i="57"/>
  <c r="FT157" i="57"/>
  <c r="FU157" i="57"/>
  <c r="FV157" i="57"/>
  <c r="FW157" i="57"/>
  <c r="FX157" i="57"/>
  <c r="FY157" i="57"/>
  <c r="FZ157" i="57"/>
  <c r="GA157" i="57"/>
  <c r="GB157" i="57"/>
  <c r="GC157" i="57"/>
  <c r="GD157" i="57"/>
  <c r="GE157" i="57"/>
  <c r="GF157" i="57"/>
  <c r="GG157" i="57"/>
  <c r="GH157" i="57"/>
  <c r="GI157" i="57"/>
  <c r="GJ157" i="57"/>
  <c r="GK157" i="57"/>
  <c r="GL157" i="57"/>
  <c r="GM157" i="57"/>
  <c r="GN157" i="57"/>
  <c r="GO157" i="57"/>
  <c r="GP157" i="57"/>
  <c r="GQ157" i="57"/>
  <c r="GR157" i="57"/>
  <c r="GS157" i="57"/>
  <c r="GT157" i="57"/>
  <c r="GU157" i="57"/>
  <c r="GV157" i="57"/>
  <c r="GW157" i="57"/>
  <c r="GX157" i="57"/>
  <c r="GY157" i="57"/>
  <c r="GZ157" i="57"/>
  <c r="HA157" i="57"/>
  <c r="HB157" i="57"/>
  <c r="HC157" i="57"/>
  <c r="HD157" i="57"/>
  <c r="HE157" i="57"/>
  <c r="HF157" i="57"/>
  <c r="HG157" i="57"/>
  <c r="HH157" i="57"/>
  <c r="HI157" i="57"/>
  <c r="HJ157" i="57"/>
  <c r="HK157" i="57"/>
  <c r="HL157" i="57"/>
  <c r="HM157" i="57"/>
  <c r="HN157" i="57"/>
  <c r="HO157" i="57"/>
  <c r="HP157" i="57"/>
  <c r="HQ157" i="57"/>
  <c r="HR157" i="57"/>
  <c r="HS157" i="57"/>
  <c r="HT157" i="57"/>
  <c r="HU157" i="57"/>
  <c r="HV157" i="57"/>
  <c r="HW157" i="57"/>
  <c r="HX157" i="57"/>
  <c r="HY157" i="57"/>
  <c r="HZ157" i="57"/>
  <c r="IA157" i="57"/>
  <c r="IB157" i="57"/>
  <c r="IC157" i="57"/>
  <c r="ID157" i="57"/>
  <c r="IE157" i="57"/>
  <c r="IF157" i="57"/>
  <c r="IG157" i="57"/>
  <c r="IH157" i="57"/>
  <c r="II157" i="57"/>
  <c r="IJ157" i="57"/>
  <c r="IK157" i="57"/>
  <c r="IL157" i="57"/>
  <c r="IM157" i="57"/>
  <c r="IN157" i="57"/>
  <c r="IO157" i="57"/>
  <c r="IP157" i="57"/>
  <c r="IQ157" i="57"/>
  <c r="IR157" i="57"/>
  <c r="IS157" i="57"/>
  <c r="IT157" i="57"/>
  <c r="IU157" i="57"/>
  <c r="IV157" i="57"/>
  <c r="IW157" i="57"/>
  <c r="IX157" i="57"/>
  <c r="IY157" i="57"/>
  <c r="IZ157" i="57"/>
  <c r="JA157" i="57"/>
  <c r="JB157" i="57"/>
  <c r="JC157" i="57"/>
  <c r="JD157" i="57"/>
  <c r="JE157" i="57"/>
  <c r="JF157" i="57"/>
  <c r="JG157" i="57"/>
  <c r="JH157" i="57"/>
  <c r="JI157" i="57"/>
  <c r="JJ157" i="57"/>
  <c r="JK157" i="57"/>
  <c r="JL157" i="57"/>
  <c r="JM157" i="57"/>
  <c r="JN157" i="57"/>
  <c r="JO157" i="57"/>
  <c r="JP157" i="57"/>
  <c r="JQ157" i="57"/>
  <c r="JR157" i="57"/>
  <c r="JS157" i="57"/>
  <c r="JT157" i="57"/>
  <c r="JU157" i="57"/>
  <c r="JV157" i="57"/>
  <c r="JW157" i="57"/>
  <c r="JX157" i="57"/>
  <c r="JY157" i="57"/>
  <c r="JZ157" i="57"/>
  <c r="KA157" i="57"/>
  <c r="KB157" i="57"/>
  <c r="KC157" i="57"/>
  <c r="KD157" i="57"/>
  <c r="KE157" i="57"/>
  <c r="KF157" i="57"/>
  <c r="KG157" i="57"/>
  <c r="KH157" i="57"/>
  <c r="KI157" i="57"/>
  <c r="KJ157" i="57"/>
  <c r="KK157" i="57"/>
  <c r="KL157" i="57"/>
  <c r="KM157" i="57"/>
  <c r="KN157" i="57"/>
  <c r="KO157" i="57"/>
  <c r="KP157" i="57"/>
  <c r="KQ157" i="57"/>
  <c r="KR157" i="57"/>
  <c r="KS157" i="57"/>
  <c r="KT157" i="57"/>
  <c r="KU157" i="57"/>
  <c r="KV157" i="57"/>
  <c r="KW157" i="57"/>
  <c r="KX157" i="57"/>
  <c r="KY157" i="57"/>
  <c r="KZ157" i="57"/>
  <c r="LA157" i="57"/>
  <c r="LB157" i="57"/>
  <c r="LC157" i="57"/>
  <c r="LD157" i="57"/>
  <c r="LE157" i="57"/>
  <c r="LF157" i="57"/>
  <c r="LG157" i="57"/>
  <c r="LH157" i="57"/>
  <c r="LI157" i="57"/>
  <c r="LJ157" i="57"/>
  <c r="LK157" i="57"/>
  <c r="LL157" i="57"/>
  <c r="LM157" i="57"/>
  <c r="LN157" i="57"/>
  <c r="LO157" i="57"/>
  <c r="LP157" i="57"/>
  <c r="LQ157" i="57"/>
  <c r="LR157" i="57"/>
  <c r="LS157" i="57"/>
  <c r="LT157" i="57"/>
  <c r="LU157" i="57"/>
  <c r="LV157" i="57"/>
  <c r="LW157" i="57"/>
  <c r="LX157" i="57"/>
  <c r="LY157" i="57"/>
  <c r="LZ157" i="57"/>
  <c r="MA157" i="57"/>
  <c r="MB157" i="57"/>
  <c r="MC157" i="57"/>
  <c r="MD157" i="57"/>
  <c r="ME157" i="57"/>
  <c r="MF157" i="57"/>
  <c r="MG157" i="57"/>
  <c r="MH157" i="57"/>
  <c r="MI157" i="57"/>
  <c r="MJ157" i="57"/>
  <c r="MK157" i="57"/>
  <c r="ML157" i="57"/>
  <c r="MM157" i="57"/>
  <c r="MN157" i="57"/>
  <c r="MO157" i="57"/>
  <c r="MP157" i="57"/>
  <c r="MQ157" i="57"/>
  <c r="MR157" i="57"/>
  <c r="MS157" i="57"/>
  <c r="MT157" i="57"/>
  <c r="MU157" i="57"/>
  <c r="MV157" i="57"/>
  <c r="MW157" i="57"/>
  <c r="MX157" i="57"/>
  <c r="MY157" i="57"/>
  <c r="MZ157" i="57"/>
  <c r="NA157" i="57"/>
  <c r="NB157" i="57"/>
  <c r="NC157" i="57"/>
  <c r="ND157" i="57"/>
  <c r="NE157" i="57"/>
  <c r="NF157" i="57"/>
  <c r="NG157" i="57"/>
  <c r="NH157" i="57"/>
  <c r="NI157" i="57"/>
  <c r="NJ157" i="57"/>
  <c r="NK157" i="57"/>
  <c r="NL157" i="57"/>
  <c r="NM157" i="57"/>
  <c r="NN157" i="57"/>
  <c r="NO157" i="57"/>
  <c r="NP157" i="57"/>
  <c r="NQ157" i="57"/>
  <c r="NR157" i="57"/>
  <c r="NS157" i="57"/>
  <c r="NT157" i="57"/>
  <c r="NU157" i="57"/>
  <c r="NV157" i="57"/>
  <c r="NW157" i="57"/>
  <c r="NX157" i="57"/>
  <c r="NY157" i="57"/>
  <c r="NZ157" i="57"/>
  <c r="OA157" i="57"/>
  <c r="OB157" i="57"/>
  <c r="OC157" i="57"/>
  <c r="OD157" i="57"/>
  <c r="OE157" i="57"/>
  <c r="OF157" i="57"/>
  <c r="OG157" i="57"/>
  <c r="OH157" i="57"/>
  <c r="OI157" i="57"/>
  <c r="OJ157" i="57"/>
  <c r="OK157" i="57"/>
  <c r="OL157" i="57"/>
  <c r="OM157" i="57"/>
  <c r="ON157" i="57"/>
  <c r="OO157" i="57"/>
  <c r="OP157" i="57"/>
  <c r="OQ157" i="57"/>
  <c r="OR157" i="57"/>
  <c r="OS157" i="57"/>
  <c r="OT157" i="57"/>
  <c r="OU157" i="57"/>
  <c r="OV157" i="57"/>
  <c r="OW157" i="57"/>
  <c r="OX157" i="57"/>
  <c r="OY157" i="57"/>
  <c r="OZ157" i="57"/>
  <c r="PA157" i="57"/>
  <c r="PB157" i="57"/>
  <c r="PC157" i="57"/>
  <c r="PD157" i="57"/>
  <c r="PE157" i="57"/>
  <c r="PF157" i="57"/>
  <c r="PG157" i="57"/>
  <c r="PH157" i="57"/>
  <c r="PI157" i="57"/>
  <c r="PJ157" i="57"/>
  <c r="PK157" i="57"/>
  <c r="PL157" i="57"/>
  <c r="PM157" i="57"/>
  <c r="PN157" i="57"/>
  <c r="PO157" i="57"/>
  <c r="PP157" i="57"/>
  <c r="PQ157" i="57"/>
  <c r="PR157" i="57"/>
  <c r="PS157" i="57"/>
  <c r="PT157" i="57"/>
  <c r="PU157" i="57"/>
  <c r="PV157" i="57"/>
  <c r="PW157" i="57"/>
  <c r="PX157" i="57"/>
  <c r="PY157" i="57"/>
  <c r="PZ157" i="57"/>
  <c r="QA157" i="57"/>
  <c r="QB157" i="57"/>
  <c r="QC157" i="57"/>
  <c r="QD157" i="57"/>
  <c r="QE157" i="57"/>
  <c r="QF157" i="57"/>
  <c r="QG157" i="57"/>
  <c r="QH157" i="57"/>
  <c r="QI157" i="57"/>
  <c r="QJ157" i="57"/>
  <c r="C158" i="57"/>
  <c r="D158" i="57"/>
  <c r="E158" i="57"/>
  <c r="F158" i="57"/>
  <c r="G158" i="57"/>
  <c r="H158" i="57"/>
  <c r="I158" i="57"/>
  <c r="J158" i="57"/>
  <c r="K158" i="57"/>
  <c r="L158" i="57"/>
  <c r="M158" i="57"/>
  <c r="N158" i="57"/>
  <c r="O158" i="57"/>
  <c r="P158" i="57"/>
  <c r="Q158" i="57"/>
  <c r="R158" i="57"/>
  <c r="S158" i="57"/>
  <c r="T158" i="57"/>
  <c r="U158" i="57"/>
  <c r="V158" i="57"/>
  <c r="W158" i="57"/>
  <c r="X158" i="57"/>
  <c r="Y158" i="57"/>
  <c r="Z158" i="57"/>
  <c r="AA158" i="57"/>
  <c r="AB158" i="57"/>
  <c r="AC158" i="57"/>
  <c r="AD158" i="57"/>
  <c r="AE158" i="57"/>
  <c r="AF158" i="57"/>
  <c r="AG158" i="57"/>
  <c r="AH158" i="57"/>
  <c r="AI158" i="57"/>
  <c r="AJ158" i="57"/>
  <c r="AK158" i="57"/>
  <c r="AL158" i="57"/>
  <c r="AM158" i="57"/>
  <c r="AN158" i="57"/>
  <c r="AO158" i="57"/>
  <c r="AP158" i="57"/>
  <c r="AQ158" i="57"/>
  <c r="AR158" i="57"/>
  <c r="AS158" i="57"/>
  <c r="AT158" i="57"/>
  <c r="AU158" i="57"/>
  <c r="AV158" i="57"/>
  <c r="AW158" i="57"/>
  <c r="AX158" i="57"/>
  <c r="AY158" i="57"/>
  <c r="AZ158" i="57"/>
  <c r="BA158" i="57"/>
  <c r="BB158" i="57"/>
  <c r="BC158" i="57"/>
  <c r="BD158" i="57"/>
  <c r="BE158" i="57"/>
  <c r="BF158" i="57"/>
  <c r="BG158" i="57"/>
  <c r="BH158" i="57"/>
  <c r="BI158" i="57"/>
  <c r="BJ158" i="57"/>
  <c r="BK158" i="57"/>
  <c r="BL158" i="57"/>
  <c r="BM158" i="57"/>
  <c r="BN158" i="57"/>
  <c r="BO158" i="57"/>
  <c r="BP158" i="57"/>
  <c r="BQ158" i="57"/>
  <c r="BR158" i="57"/>
  <c r="BS158" i="57"/>
  <c r="BT158" i="57"/>
  <c r="BU158" i="57"/>
  <c r="BV158" i="57"/>
  <c r="BW158" i="57"/>
  <c r="BX158" i="57"/>
  <c r="BY158" i="57"/>
  <c r="BZ158" i="57"/>
  <c r="CA158" i="57"/>
  <c r="CB158" i="57"/>
  <c r="CC158" i="57"/>
  <c r="CD158" i="57"/>
  <c r="CE158" i="57"/>
  <c r="CF158" i="57"/>
  <c r="CG158" i="57"/>
  <c r="CH158" i="57"/>
  <c r="CI158" i="57"/>
  <c r="CJ158" i="57"/>
  <c r="CK158" i="57"/>
  <c r="CL158" i="57"/>
  <c r="CM158" i="57"/>
  <c r="CN158" i="57"/>
  <c r="CO158" i="57"/>
  <c r="CP158" i="57"/>
  <c r="CQ158" i="57"/>
  <c r="CR158" i="57"/>
  <c r="CS158" i="57"/>
  <c r="CT158" i="57"/>
  <c r="CU158" i="57"/>
  <c r="CV158" i="57"/>
  <c r="CW158" i="57"/>
  <c r="CX158" i="57"/>
  <c r="CY158" i="57"/>
  <c r="CZ158" i="57"/>
  <c r="DA158" i="57"/>
  <c r="DB158" i="57"/>
  <c r="DC158" i="57"/>
  <c r="DD158" i="57"/>
  <c r="DE158" i="57"/>
  <c r="DF158" i="57"/>
  <c r="DG158" i="57"/>
  <c r="DH158" i="57"/>
  <c r="DI158" i="57"/>
  <c r="DJ158" i="57"/>
  <c r="DK158" i="57"/>
  <c r="DL158" i="57"/>
  <c r="DM158" i="57"/>
  <c r="DN158" i="57"/>
  <c r="DO158" i="57"/>
  <c r="DP158" i="57"/>
  <c r="DQ158" i="57"/>
  <c r="DR158" i="57"/>
  <c r="DS158" i="57"/>
  <c r="DT158" i="57"/>
  <c r="DU158" i="57"/>
  <c r="DV158" i="57"/>
  <c r="DW158" i="57"/>
  <c r="DX158" i="57"/>
  <c r="DY158" i="57"/>
  <c r="DZ158" i="57"/>
  <c r="EA158" i="57"/>
  <c r="EB158" i="57"/>
  <c r="EC158" i="57"/>
  <c r="ED158" i="57"/>
  <c r="EE158" i="57"/>
  <c r="EF158" i="57"/>
  <c r="EG158" i="57"/>
  <c r="EH158" i="57"/>
  <c r="EI158" i="57"/>
  <c r="EJ158" i="57"/>
  <c r="EK158" i="57"/>
  <c r="EL158" i="57"/>
  <c r="EM158" i="57"/>
  <c r="EN158" i="57"/>
  <c r="EO158" i="57"/>
  <c r="EP158" i="57"/>
  <c r="EQ158" i="57"/>
  <c r="ER158" i="57"/>
  <c r="ES158" i="57"/>
  <c r="ET158" i="57"/>
  <c r="EU158" i="57"/>
  <c r="EV158" i="57"/>
  <c r="EW158" i="57"/>
  <c r="EX158" i="57"/>
  <c r="EY158" i="57"/>
  <c r="EZ158" i="57"/>
  <c r="FA158" i="57"/>
  <c r="FB158" i="57"/>
  <c r="FC158" i="57"/>
  <c r="FD158" i="57"/>
  <c r="FE158" i="57"/>
  <c r="FF158" i="57"/>
  <c r="FG158" i="57"/>
  <c r="FH158" i="57"/>
  <c r="FI158" i="57"/>
  <c r="FJ158" i="57"/>
  <c r="FK158" i="57"/>
  <c r="FL158" i="57"/>
  <c r="FM158" i="57"/>
  <c r="FN158" i="57"/>
  <c r="FO158" i="57"/>
  <c r="FP158" i="57"/>
  <c r="FQ158" i="57"/>
  <c r="FR158" i="57"/>
  <c r="FS158" i="57"/>
  <c r="FT158" i="57"/>
  <c r="FU158" i="57"/>
  <c r="FV158" i="57"/>
  <c r="FW158" i="57"/>
  <c r="FX158" i="57"/>
  <c r="FY158" i="57"/>
  <c r="FZ158" i="57"/>
  <c r="GA158" i="57"/>
  <c r="GB158" i="57"/>
  <c r="GC158" i="57"/>
  <c r="GD158" i="57"/>
  <c r="GE158" i="57"/>
  <c r="GF158" i="57"/>
  <c r="GG158" i="57"/>
  <c r="GH158" i="57"/>
  <c r="GI158" i="57"/>
  <c r="GJ158" i="57"/>
  <c r="GK158" i="57"/>
  <c r="GL158" i="57"/>
  <c r="GM158" i="57"/>
  <c r="GN158" i="57"/>
  <c r="GO158" i="57"/>
  <c r="GP158" i="57"/>
  <c r="GQ158" i="57"/>
  <c r="GR158" i="57"/>
  <c r="GS158" i="57"/>
  <c r="GT158" i="57"/>
  <c r="GU158" i="57"/>
  <c r="GV158" i="57"/>
  <c r="GW158" i="57"/>
  <c r="GX158" i="57"/>
  <c r="GY158" i="57"/>
  <c r="GZ158" i="57"/>
  <c r="HA158" i="57"/>
  <c r="HB158" i="57"/>
  <c r="HC158" i="57"/>
  <c r="HD158" i="57"/>
  <c r="HE158" i="57"/>
  <c r="HF158" i="57"/>
  <c r="HG158" i="57"/>
  <c r="HH158" i="57"/>
  <c r="HI158" i="57"/>
  <c r="HJ158" i="57"/>
  <c r="HK158" i="57"/>
  <c r="HL158" i="57"/>
  <c r="HM158" i="57"/>
  <c r="HN158" i="57"/>
  <c r="HO158" i="57"/>
  <c r="HP158" i="57"/>
  <c r="HQ158" i="57"/>
  <c r="HR158" i="57"/>
  <c r="HS158" i="57"/>
  <c r="HT158" i="57"/>
  <c r="HU158" i="57"/>
  <c r="HV158" i="57"/>
  <c r="HW158" i="57"/>
  <c r="HX158" i="57"/>
  <c r="HY158" i="57"/>
  <c r="HZ158" i="57"/>
  <c r="IA158" i="57"/>
  <c r="IB158" i="57"/>
  <c r="IC158" i="57"/>
  <c r="ID158" i="57"/>
  <c r="IE158" i="57"/>
  <c r="IF158" i="57"/>
  <c r="IG158" i="57"/>
  <c r="IH158" i="57"/>
  <c r="II158" i="57"/>
  <c r="IJ158" i="57"/>
  <c r="IK158" i="57"/>
  <c r="IL158" i="57"/>
  <c r="IM158" i="57"/>
  <c r="IN158" i="57"/>
  <c r="IO158" i="57"/>
  <c r="IP158" i="57"/>
  <c r="IQ158" i="57"/>
  <c r="IR158" i="57"/>
  <c r="IS158" i="57"/>
  <c r="IT158" i="57"/>
  <c r="IU158" i="57"/>
  <c r="IV158" i="57"/>
  <c r="IW158" i="57"/>
  <c r="IX158" i="57"/>
  <c r="IY158" i="57"/>
  <c r="IZ158" i="57"/>
  <c r="JA158" i="57"/>
  <c r="JB158" i="57"/>
  <c r="JC158" i="57"/>
  <c r="JD158" i="57"/>
  <c r="JE158" i="57"/>
  <c r="JF158" i="57"/>
  <c r="JG158" i="57"/>
  <c r="JH158" i="57"/>
  <c r="JI158" i="57"/>
  <c r="JJ158" i="57"/>
  <c r="JK158" i="57"/>
  <c r="JL158" i="57"/>
  <c r="JM158" i="57"/>
  <c r="JN158" i="57"/>
  <c r="JO158" i="57"/>
  <c r="JP158" i="57"/>
  <c r="JQ158" i="57"/>
  <c r="JR158" i="57"/>
  <c r="JS158" i="57"/>
  <c r="JT158" i="57"/>
  <c r="JU158" i="57"/>
  <c r="JV158" i="57"/>
  <c r="JW158" i="57"/>
  <c r="JX158" i="57"/>
  <c r="JY158" i="57"/>
  <c r="JZ158" i="57"/>
  <c r="KA158" i="57"/>
  <c r="KB158" i="57"/>
  <c r="KC158" i="57"/>
  <c r="KD158" i="57"/>
  <c r="KE158" i="57"/>
  <c r="KF158" i="57"/>
  <c r="KG158" i="57"/>
  <c r="KH158" i="57"/>
  <c r="KI158" i="57"/>
  <c r="KJ158" i="57"/>
  <c r="KK158" i="57"/>
  <c r="KL158" i="57"/>
  <c r="KM158" i="57"/>
  <c r="KN158" i="57"/>
  <c r="KO158" i="57"/>
  <c r="KP158" i="57"/>
  <c r="KQ158" i="57"/>
  <c r="KR158" i="57"/>
  <c r="KS158" i="57"/>
  <c r="KT158" i="57"/>
  <c r="KU158" i="57"/>
  <c r="KV158" i="57"/>
  <c r="KW158" i="57"/>
  <c r="KX158" i="57"/>
  <c r="KY158" i="57"/>
  <c r="KZ158" i="57"/>
  <c r="LA158" i="57"/>
  <c r="LB158" i="57"/>
  <c r="LC158" i="57"/>
  <c r="LD158" i="57"/>
  <c r="LE158" i="57"/>
  <c r="LF158" i="57"/>
  <c r="LG158" i="57"/>
  <c r="LH158" i="57"/>
  <c r="LI158" i="57"/>
  <c r="LJ158" i="57"/>
  <c r="LK158" i="57"/>
  <c r="LL158" i="57"/>
  <c r="LM158" i="57"/>
  <c r="LN158" i="57"/>
  <c r="LO158" i="57"/>
  <c r="LP158" i="57"/>
  <c r="LQ158" i="57"/>
  <c r="LR158" i="57"/>
  <c r="LS158" i="57"/>
  <c r="LT158" i="57"/>
  <c r="LU158" i="57"/>
  <c r="LV158" i="57"/>
  <c r="LW158" i="57"/>
  <c r="LX158" i="57"/>
  <c r="LY158" i="57"/>
  <c r="LZ158" i="57"/>
  <c r="MA158" i="57"/>
  <c r="MB158" i="57"/>
  <c r="MC158" i="57"/>
  <c r="MD158" i="57"/>
  <c r="ME158" i="57"/>
  <c r="MF158" i="57"/>
  <c r="MG158" i="57"/>
  <c r="MH158" i="57"/>
  <c r="MI158" i="57"/>
  <c r="MJ158" i="57"/>
  <c r="MK158" i="57"/>
  <c r="ML158" i="57"/>
  <c r="MM158" i="57"/>
  <c r="MN158" i="57"/>
  <c r="MO158" i="57"/>
  <c r="MP158" i="57"/>
  <c r="MQ158" i="57"/>
  <c r="MR158" i="57"/>
  <c r="MS158" i="57"/>
  <c r="MT158" i="57"/>
  <c r="MU158" i="57"/>
  <c r="MV158" i="57"/>
  <c r="MW158" i="57"/>
  <c r="MX158" i="57"/>
  <c r="MY158" i="57"/>
  <c r="MZ158" i="57"/>
  <c r="NA158" i="57"/>
  <c r="NB158" i="57"/>
  <c r="NC158" i="57"/>
  <c r="ND158" i="57"/>
  <c r="NE158" i="57"/>
  <c r="NF158" i="57"/>
  <c r="NG158" i="57"/>
  <c r="NH158" i="57"/>
  <c r="NI158" i="57"/>
  <c r="NJ158" i="57"/>
  <c r="NK158" i="57"/>
  <c r="NL158" i="57"/>
  <c r="NM158" i="57"/>
  <c r="NN158" i="57"/>
  <c r="NO158" i="57"/>
  <c r="NP158" i="57"/>
  <c r="NQ158" i="57"/>
  <c r="NR158" i="57"/>
  <c r="NS158" i="57"/>
  <c r="NT158" i="57"/>
  <c r="NU158" i="57"/>
  <c r="NV158" i="57"/>
  <c r="NW158" i="57"/>
  <c r="NX158" i="57"/>
  <c r="NY158" i="57"/>
  <c r="NZ158" i="57"/>
  <c r="OA158" i="57"/>
  <c r="OB158" i="57"/>
  <c r="OC158" i="57"/>
  <c r="OD158" i="57"/>
  <c r="OE158" i="57"/>
  <c r="OF158" i="57"/>
  <c r="OG158" i="57"/>
  <c r="OH158" i="57"/>
  <c r="OI158" i="57"/>
  <c r="OJ158" i="57"/>
  <c r="OK158" i="57"/>
  <c r="OL158" i="57"/>
  <c r="OM158" i="57"/>
  <c r="ON158" i="57"/>
  <c r="OO158" i="57"/>
  <c r="OP158" i="57"/>
  <c r="OQ158" i="57"/>
  <c r="OR158" i="57"/>
  <c r="OS158" i="57"/>
  <c r="OT158" i="57"/>
  <c r="OU158" i="57"/>
  <c r="OV158" i="57"/>
  <c r="OW158" i="57"/>
  <c r="OX158" i="57"/>
  <c r="OY158" i="57"/>
  <c r="OZ158" i="57"/>
  <c r="PA158" i="57"/>
  <c r="PB158" i="57"/>
  <c r="PC158" i="57"/>
  <c r="PD158" i="57"/>
  <c r="PE158" i="57"/>
  <c r="PF158" i="57"/>
  <c r="PG158" i="57"/>
  <c r="PH158" i="57"/>
  <c r="PI158" i="57"/>
  <c r="PJ158" i="57"/>
  <c r="PK158" i="57"/>
  <c r="PL158" i="57"/>
  <c r="PM158" i="57"/>
  <c r="PN158" i="57"/>
  <c r="PO158" i="57"/>
  <c r="PP158" i="57"/>
  <c r="PQ158" i="57"/>
  <c r="PR158" i="57"/>
  <c r="PS158" i="57"/>
  <c r="PT158" i="57"/>
  <c r="PU158" i="57"/>
  <c r="PV158" i="57"/>
  <c r="PW158" i="57"/>
  <c r="PX158" i="57"/>
  <c r="PY158" i="57"/>
  <c r="PZ158" i="57"/>
  <c r="QA158" i="57"/>
  <c r="QB158" i="57"/>
  <c r="QC158" i="57"/>
  <c r="QD158" i="57"/>
  <c r="QE158" i="57"/>
  <c r="QF158" i="57"/>
  <c r="QG158" i="57"/>
  <c r="QH158" i="57"/>
  <c r="QI158" i="57"/>
  <c r="QJ158" i="57"/>
  <c r="C159" i="57"/>
  <c r="D159" i="57"/>
  <c r="E159" i="57"/>
  <c r="F159" i="57"/>
  <c r="G159" i="57"/>
  <c r="H159" i="57"/>
  <c r="I159" i="57"/>
  <c r="J159" i="57"/>
  <c r="K159" i="57"/>
  <c r="L159" i="57"/>
  <c r="M159" i="57"/>
  <c r="N159" i="57"/>
  <c r="O159" i="57"/>
  <c r="P159" i="57"/>
  <c r="Q159" i="57"/>
  <c r="R159" i="57"/>
  <c r="S159" i="57"/>
  <c r="T159" i="57"/>
  <c r="U159" i="57"/>
  <c r="V159" i="57"/>
  <c r="W159" i="57"/>
  <c r="X159" i="57"/>
  <c r="Y159" i="57"/>
  <c r="Z159" i="57"/>
  <c r="AA159" i="57"/>
  <c r="AB159" i="57"/>
  <c r="AC159" i="57"/>
  <c r="AD159" i="57"/>
  <c r="AE159" i="57"/>
  <c r="AF159" i="57"/>
  <c r="AG159" i="57"/>
  <c r="AH159" i="57"/>
  <c r="AI159" i="57"/>
  <c r="AJ159" i="57"/>
  <c r="AK159" i="57"/>
  <c r="AL159" i="57"/>
  <c r="AM159" i="57"/>
  <c r="AN159" i="57"/>
  <c r="AO159" i="57"/>
  <c r="AP159" i="57"/>
  <c r="AQ159" i="57"/>
  <c r="AR159" i="57"/>
  <c r="AS159" i="57"/>
  <c r="AT159" i="57"/>
  <c r="AU159" i="57"/>
  <c r="AV159" i="57"/>
  <c r="AW159" i="57"/>
  <c r="AX159" i="57"/>
  <c r="AY159" i="57"/>
  <c r="AZ159" i="57"/>
  <c r="BA159" i="57"/>
  <c r="BB159" i="57"/>
  <c r="BC159" i="57"/>
  <c r="BD159" i="57"/>
  <c r="BE159" i="57"/>
  <c r="BF159" i="57"/>
  <c r="BG159" i="57"/>
  <c r="BH159" i="57"/>
  <c r="BI159" i="57"/>
  <c r="BJ159" i="57"/>
  <c r="BK159" i="57"/>
  <c r="BL159" i="57"/>
  <c r="BM159" i="57"/>
  <c r="BN159" i="57"/>
  <c r="BO159" i="57"/>
  <c r="BP159" i="57"/>
  <c r="BQ159" i="57"/>
  <c r="BR159" i="57"/>
  <c r="BS159" i="57"/>
  <c r="BT159" i="57"/>
  <c r="BU159" i="57"/>
  <c r="BV159" i="57"/>
  <c r="BW159" i="57"/>
  <c r="BX159" i="57"/>
  <c r="BY159" i="57"/>
  <c r="BZ159" i="57"/>
  <c r="CA159" i="57"/>
  <c r="CB159" i="57"/>
  <c r="CC159" i="57"/>
  <c r="CD159" i="57"/>
  <c r="CE159" i="57"/>
  <c r="CF159" i="57"/>
  <c r="CG159" i="57"/>
  <c r="CH159" i="57"/>
  <c r="CI159" i="57"/>
  <c r="CJ159" i="57"/>
  <c r="CK159" i="57"/>
  <c r="CL159" i="57"/>
  <c r="CM159" i="57"/>
  <c r="CN159" i="57"/>
  <c r="CO159" i="57"/>
  <c r="CP159" i="57"/>
  <c r="CQ159" i="57"/>
  <c r="CR159" i="57"/>
  <c r="CS159" i="57"/>
  <c r="CT159" i="57"/>
  <c r="CU159" i="57"/>
  <c r="CV159" i="57"/>
  <c r="CW159" i="57"/>
  <c r="CX159" i="57"/>
  <c r="CY159" i="57"/>
  <c r="CZ159" i="57"/>
  <c r="DA159" i="57"/>
  <c r="DB159" i="57"/>
  <c r="DC159" i="57"/>
  <c r="DD159" i="57"/>
  <c r="DE159" i="57"/>
  <c r="DF159" i="57"/>
  <c r="EQ159" i="57"/>
  <c r="ER159" i="57"/>
  <c r="ES159" i="57"/>
  <c r="ET159" i="57"/>
  <c r="EU159" i="57"/>
  <c r="EV159" i="57"/>
  <c r="EW159" i="57"/>
  <c r="EX159" i="57"/>
  <c r="EY159" i="57"/>
  <c r="EZ159" i="57"/>
  <c r="FA159" i="57"/>
  <c r="FB159" i="57"/>
  <c r="FC159" i="57"/>
  <c r="FD159" i="57"/>
  <c r="FE159" i="57"/>
  <c r="FF159" i="57"/>
  <c r="FG159" i="57"/>
  <c r="FH159" i="57"/>
  <c r="FI159" i="57"/>
  <c r="FJ159" i="57"/>
  <c r="FK159" i="57"/>
  <c r="FL159" i="57"/>
  <c r="FM159" i="57"/>
  <c r="FN159" i="57"/>
  <c r="FO159" i="57"/>
  <c r="FP159" i="57"/>
  <c r="FQ159" i="57"/>
  <c r="FR159" i="57"/>
  <c r="FS159" i="57"/>
  <c r="FT159" i="57"/>
  <c r="FU159" i="57"/>
  <c r="FV159" i="57"/>
  <c r="FW159" i="57"/>
  <c r="FX159" i="57"/>
  <c r="FY159" i="57"/>
  <c r="FZ159" i="57"/>
  <c r="GA159" i="57"/>
  <c r="GB159" i="57"/>
  <c r="GC159" i="57"/>
  <c r="GD159" i="57"/>
  <c r="GE159" i="57"/>
  <c r="GF159" i="57"/>
  <c r="GG159" i="57"/>
  <c r="GH159" i="57"/>
  <c r="GI159" i="57"/>
  <c r="GJ159" i="57"/>
  <c r="GK159" i="57"/>
  <c r="GL159" i="57"/>
  <c r="GM159" i="57"/>
  <c r="GN159" i="57"/>
  <c r="GO159" i="57"/>
  <c r="GP159" i="57"/>
  <c r="GQ159" i="57"/>
  <c r="GR159" i="57"/>
  <c r="GS159" i="57"/>
  <c r="GT159" i="57"/>
  <c r="GU159" i="57"/>
  <c r="GV159" i="57"/>
  <c r="GW159" i="57"/>
  <c r="GX159" i="57"/>
  <c r="GY159" i="57"/>
  <c r="GZ159" i="57"/>
  <c r="HA159" i="57"/>
  <c r="HB159" i="57"/>
  <c r="HC159" i="57"/>
  <c r="HD159" i="57"/>
  <c r="HE159" i="57"/>
  <c r="HF159" i="57"/>
  <c r="HG159" i="57"/>
  <c r="HH159" i="57"/>
  <c r="HI159" i="57"/>
  <c r="HJ159" i="57"/>
  <c r="HK159" i="57"/>
  <c r="HL159" i="57"/>
  <c r="HM159" i="57"/>
  <c r="HN159" i="57"/>
  <c r="HO159" i="57"/>
  <c r="HP159" i="57"/>
  <c r="HQ159" i="57"/>
  <c r="HR159" i="57"/>
  <c r="HS159" i="57"/>
  <c r="HT159" i="57"/>
  <c r="HU159" i="57"/>
  <c r="HV159" i="57"/>
  <c r="HW159" i="57"/>
  <c r="HX159" i="57"/>
  <c r="HY159" i="57"/>
  <c r="HZ159" i="57"/>
  <c r="IA159" i="57"/>
  <c r="IB159" i="57"/>
  <c r="IC159" i="57"/>
  <c r="ID159" i="57"/>
  <c r="IE159" i="57"/>
  <c r="IF159" i="57"/>
  <c r="IG159" i="57"/>
  <c r="IH159" i="57"/>
  <c r="II159" i="57"/>
  <c r="IJ159" i="57"/>
  <c r="IK159" i="57"/>
  <c r="IL159" i="57"/>
  <c r="IM159" i="57"/>
  <c r="IN159" i="57"/>
  <c r="IO159" i="57"/>
  <c r="IP159" i="57"/>
  <c r="IQ159" i="57"/>
  <c r="IR159" i="57"/>
  <c r="IS159" i="57"/>
  <c r="IT159" i="57"/>
  <c r="IU159" i="57"/>
  <c r="IV159" i="57"/>
  <c r="IW159" i="57"/>
  <c r="IX159" i="57"/>
  <c r="IY159" i="57"/>
  <c r="IZ159" i="57"/>
  <c r="JA159" i="57"/>
  <c r="JB159" i="57"/>
  <c r="JC159" i="57"/>
  <c r="JD159" i="57"/>
  <c r="JE159" i="57"/>
  <c r="JF159" i="57"/>
  <c r="JG159" i="57"/>
  <c r="JH159" i="57"/>
  <c r="JI159" i="57"/>
  <c r="JJ159" i="57"/>
  <c r="JK159" i="57"/>
  <c r="JL159" i="57"/>
  <c r="JM159" i="57"/>
  <c r="JN159" i="57"/>
  <c r="JO159" i="57"/>
  <c r="JP159" i="57"/>
  <c r="JQ159" i="57"/>
  <c r="JR159" i="57"/>
  <c r="JS159" i="57"/>
  <c r="JT159" i="57"/>
  <c r="JU159" i="57"/>
  <c r="JV159" i="57"/>
  <c r="JW159" i="57"/>
  <c r="JX159" i="57"/>
  <c r="JY159" i="57"/>
  <c r="JZ159" i="57"/>
  <c r="KA159" i="57"/>
  <c r="KB159" i="57"/>
  <c r="KC159" i="57"/>
  <c r="KD159" i="57"/>
  <c r="KE159" i="57"/>
  <c r="KF159" i="57"/>
  <c r="KG159" i="57"/>
  <c r="KH159" i="57"/>
  <c r="KI159" i="57"/>
  <c r="KJ159" i="57"/>
  <c r="KK159" i="57"/>
  <c r="KL159" i="57"/>
  <c r="KM159" i="57"/>
  <c r="KN159" i="57"/>
  <c r="KO159" i="57"/>
  <c r="KP159" i="57"/>
  <c r="KQ159" i="57"/>
  <c r="KR159" i="57"/>
  <c r="KS159" i="57"/>
  <c r="KT159" i="57"/>
  <c r="KU159" i="57"/>
  <c r="KV159" i="57"/>
  <c r="KW159" i="57"/>
  <c r="KX159" i="57"/>
  <c r="KY159" i="57"/>
  <c r="KZ159" i="57"/>
  <c r="LA159" i="57"/>
  <c r="LB159" i="57"/>
  <c r="LC159" i="57"/>
  <c r="LD159" i="57"/>
  <c r="LE159" i="57"/>
  <c r="LF159" i="57"/>
  <c r="LG159" i="57"/>
  <c r="LH159" i="57"/>
  <c r="LI159" i="57"/>
  <c r="LJ159" i="57"/>
  <c r="LK159" i="57"/>
  <c r="LL159" i="57"/>
  <c r="LM159" i="57"/>
  <c r="LN159" i="57"/>
  <c r="LO159" i="57"/>
  <c r="LP159" i="57"/>
  <c r="LQ159" i="57"/>
  <c r="LR159" i="57"/>
  <c r="LS159" i="57"/>
  <c r="LT159" i="57"/>
  <c r="LU159" i="57"/>
  <c r="LV159" i="57"/>
  <c r="LW159" i="57"/>
  <c r="LX159" i="57"/>
  <c r="LY159" i="57"/>
  <c r="LZ159" i="57"/>
  <c r="MA159" i="57"/>
  <c r="MB159" i="57"/>
  <c r="MC159" i="57"/>
  <c r="MD159" i="57"/>
  <c r="ME159" i="57"/>
  <c r="MF159" i="57"/>
  <c r="MG159" i="57"/>
  <c r="MH159" i="57"/>
  <c r="MI159" i="57"/>
  <c r="MJ159" i="57"/>
  <c r="MK159" i="57"/>
  <c r="ML159" i="57"/>
  <c r="MM159" i="57"/>
  <c r="MN159" i="57"/>
  <c r="MO159" i="57"/>
  <c r="MP159" i="57"/>
  <c r="MQ159" i="57"/>
  <c r="MR159" i="57"/>
  <c r="MS159" i="57"/>
  <c r="MT159" i="57"/>
  <c r="MU159" i="57"/>
  <c r="MV159" i="57"/>
  <c r="MW159" i="57"/>
  <c r="MX159" i="57"/>
  <c r="MY159" i="57"/>
  <c r="MZ159" i="57"/>
  <c r="NA159" i="57"/>
  <c r="NB159" i="57"/>
  <c r="NC159" i="57"/>
  <c r="ND159" i="57"/>
  <c r="NE159" i="57"/>
  <c r="NF159" i="57"/>
  <c r="NG159" i="57"/>
  <c r="NH159" i="57"/>
  <c r="NI159" i="57"/>
  <c r="NJ159" i="57"/>
  <c r="NK159" i="57"/>
  <c r="NL159" i="57"/>
  <c r="NM159" i="57"/>
  <c r="NN159" i="57"/>
  <c r="NO159" i="57"/>
  <c r="NP159" i="57"/>
  <c r="NQ159" i="57"/>
  <c r="NR159" i="57"/>
  <c r="NS159" i="57"/>
  <c r="NT159" i="57"/>
  <c r="NU159" i="57"/>
  <c r="NV159" i="57"/>
  <c r="NW159" i="57"/>
  <c r="NX159" i="57"/>
  <c r="NY159" i="57"/>
  <c r="NZ159" i="57"/>
  <c r="OA159" i="57"/>
  <c r="OB159" i="57"/>
  <c r="OC159" i="57"/>
  <c r="OD159" i="57"/>
  <c r="OE159" i="57"/>
  <c r="OF159" i="57"/>
  <c r="OG159" i="57"/>
  <c r="OH159" i="57"/>
  <c r="OI159" i="57"/>
  <c r="OJ159" i="57"/>
  <c r="OK159" i="57"/>
  <c r="OL159" i="57"/>
  <c r="OM159" i="57"/>
  <c r="ON159" i="57"/>
  <c r="OO159" i="57"/>
  <c r="OP159" i="57"/>
  <c r="OQ159" i="57"/>
  <c r="OR159" i="57"/>
  <c r="OS159" i="57"/>
  <c r="OT159" i="57"/>
  <c r="OU159" i="57"/>
  <c r="OV159" i="57"/>
  <c r="OW159" i="57"/>
  <c r="OX159" i="57"/>
  <c r="OY159" i="57"/>
  <c r="OZ159" i="57"/>
  <c r="PA159" i="57"/>
  <c r="PB159" i="57"/>
  <c r="PC159" i="57"/>
  <c r="PD159" i="57"/>
  <c r="PE159" i="57"/>
  <c r="PF159" i="57"/>
  <c r="PG159" i="57"/>
  <c r="PH159" i="57"/>
  <c r="PI159" i="57"/>
  <c r="PJ159" i="57"/>
  <c r="PK159" i="57"/>
  <c r="PL159" i="57"/>
  <c r="PM159" i="57"/>
  <c r="PN159" i="57"/>
  <c r="PO159" i="57"/>
  <c r="PP159" i="57"/>
  <c r="PQ159" i="57"/>
  <c r="PR159" i="57"/>
  <c r="PS159" i="57"/>
  <c r="PT159" i="57"/>
  <c r="PU159" i="57"/>
  <c r="PV159" i="57"/>
  <c r="PW159" i="57"/>
  <c r="PX159" i="57"/>
  <c r="PY159" i="57"/>
  <c r="PZ159" i="57"/>
  <c r="QA159" i="57"/>
  <c r="QB159" i="57"/>
  <c r="QC159" i="57"/>
  <c r="QD159" i="57"/>
  <c r="QE159" i="57"/>
  <c r="QF159" i="57"/>
  <c r="QG159" i="57"/>
  <c r="QH159" i="57"/>
  <c r="QI159" i="57"/>
  <c r="QJ159" i="57"/>
  <c r="C160" i="57"/>
  <c r="D160" i="57"/>
  <c r="E160" i="57"/>
  <c r="F160" i="57"/>
  <c r="G160" i="57"/>
  <c r="H160" i="57"/>
  <c r="I160" i="57"/>
  <c r="J160" i="57"/>
  <c r="K160" i="57"/>
  <c r="L160" i="57"/>
  <c r="M160" i="57"/>
  <c r="N160" i="57"/>
  <c r="O160" i="57"/>
  <c r="P160" i="57"/>
  <c r="Q160" i="57"/>
  <c r="R160" i="57"/>
  <c r="S160" i="57"/>
  <c r="T160" i="57"/>
  <c r="U160" i="57"/>
  <c r="V160" i="57"/>
  <c r="W160" i="57"/>
  <c r="X160" i="57"/>
  <c r="Y160" i="57"/>
  <c r="Z160" i="57"/>
  <c r="AA160" i="57"/>
  <c r="AB160" i="57"/>
  <c r="AC160" i="57"/>
  <c r="AD160" i="57"/>
  <c r="AE160" i="57"/>
  <c r="AF160" i="57"/>
  <c r="AG160" i="57"/>
  <c r="AH160" i="57"/>
  <c r="AI160" i="57"/>
  <c r="AJ160" i="57"/>
  <c r="AK160" i="57"/>
  <c r="AL160" i="57"/>
  <c r="AM160" i="57"/>
  <c r="AN160" i="57"/>
  <c r="AO160" i="57"/>
  <c r="AP160" i="57"/>
  <c r="AQ160" i="57"/>
  <c r="AR160" i="57"/>
  <c r="AS160" i="57"/>
  <c r="AT160" i="57"/>
  <c r="AU160" i="57"/>
  <c r="AV160" i="57"/>
  <c r="AW160" i="57"/>
  <c r="AX160" i="57"/>
  <c r="AY160" i="57"/>
  <c r="AZ160" i="57"/>
  <c r="BA160" i="57"/>
  <c r="BB160" i="57"/>
  <c r="BC160" i="57"/>
  <c r="BD160" i="57"/>
  <c r="BE160" i="57"/>
  <c r="BF160" i="57"/>
  <c r="BG160" i="57"/>
  <c r="BH160" i="57"/>
  <c r="BI160" i="57"/>
  <c r="BJ160" i="57"/>
  <c r="BK160" i="57"/>
  <c r="BL160" i="57"/>
  <c r="BM160" i="57"/>
  <c r="BN160" i="57"/>
  <c r="BO160" i="57"/>
  <c r="BP160" i="57"/>
  <c r="BQ160" i="57"/>
  <c r="BR160" i="57"/>
  <c r="BS160" i="57"/>
  <c r="BT160" i="57"/>
  <c r="BU160" i="57"/>
  <c r="BV160" i="57"/>
  <c r="BW160" i="57"/>
  <c r="BX160" i="57"/>
  <c r="BY160" i="57"/>
  <c r="BZ160" i="57"/>
  <c r="CA160" i="57"/>
  <c r="CB160" i="57"/>
  <c r="CC160" i="57"/>
  <c r="CD160" i="57"/>
  <c r="CE160" i="57"/>
  <c r="CF160" i="57"/>
  <c r="CG160" i="57"/>
  <c r="CH160" i="57"/>
  <c r="CI160" i="57"/>
  <c r="CJ160" i="57"/>
  <c r="CK160" i="57"/>
  <c r="CL160" i="57"/>
  <c r="CM160" i="57"/>
  <c r="CN160" i="57"/>
  <c r="CO160" i="57"/>
  <c r="CP160" i="57"/>
  <c r="CQ160" i="57"/>
  <c r="CR160" i="57"/>
  <c r="CS160" i="57"/>
  <c r="CT160" i="57"/>
  <c r="CU160" i="57"/>
  <c r="CV160" i="57"/>
  <c r="CW160" i="57"/>
  <c r="CX160" i="57"/>
  <c r="CY160" i="57"/>
  <c r="CZ160" i="57"/>
  <c r="DA160" i="57"/>
  <c r="DB160" i="57"/>
  <c r="DC160" i="57"/>
  <c r="DD160" i="57"/>
  <c r="DE160" i="57"/>
  <c r="DF160" i="57"/>
  <c r="EQ160" i="57"/>
  <c r="ER160" i="57"/>
  <c r="ES160" i="57"/>
  <c r="ET160" i="57"/>
  <c r="EU160" i="57"/>
  <c r="EV160" i="57"/>
  <c r="EW160" i="57"/>
  <c r="EX160" i="57"/>
  <c r="EY160" i="57"/>
  <c r="EZ160" i="57"/>
  <c r="FA160" i="57"/>
  <c r="FB160" i="57"/>
  <c r="FC160" i="57"/>
  <c r="FD160" i="57"/>
  <c r="FE160" i="57"/>
  <c r="FF160" i="57"/>
  <c r="FG160" i="57"/>
  <c r="FH160" i="57"/>
  <c r="FI160" i="57"/>
  <c r="FJ160" i="57"/>
  <c r="FK160" i="57"/>
  <c r="FL160" i="57"/>
  <c r="FM160" i="57"/>
  <c r="FN160" i="57"/>
  <c r="FO160" i="57"/>
  <c r="FP160" i="57"/>
  <c r="FQ160" i="57"/>
  <c r="FR160" i="57"/>
  <c r="FS160" i="57"/>
  <c r="FT160" i="57"/>
  <c r="FU160" i="57"/>
  <c r="FV160" i="57"/>
  <c r="FW160" i="57"/>
  <c r="FX160" i="57"/>
  <c r="FY160" i="57"/>
  <c r="FZ160" i="57"/>
  <c r="GA160" i="57"/>
  <c r="GB160" i="57"/>
  <c r="GC160" i="57"/>
  <c r="GD160" i="57"/>
  <c r="GE160" i="57"/>
  <c r="GF160" i="57"/>
  <c r="GG160" i="57"/>
  <c r="GH160" i="57"/>
  <c r="GI160" i="57"/>
  <c r="GJ160" i="57"/>
  <c r="GK160" i="57"/>
  <c r="GL160" i="57"/>
  <c r="GM160" i="57"/>
  <c r="GN160" i="57"/>
  <c r="GO160" i="57"/>
  <c r="GP160" i="57"/>
  <c r="GQ160" i="57"/>
  <c r="GR160" i="57"/>
  <c r="GS160" i="57"/>
  <c r="GT160" i="57"/>
  <c r="GU160" i="57"/>
  <c r="GV160" i="57"/>
  <c r="GW160" i="57"/>
  <c r="GX160" i="57"/>
  <c r="GY160" i="57"/>
  <c r="GZ160" i="57"/>
  <c r="HA160" i="57"/>
  <c r="HB160" i="57"/>
  <c r="HC160" i="57"/>
  <c r="HD160" i="57"/>
  <c r="HE160" i="57"/>
  <c r="HF160" i="57"/>
  <c r="HG160" i="57"/>
  <c r="HH160" i="57"/>
  <c r="HI160" i="57"/>
  <c r="HJ160" i="57"/>
  <c r="HK160" i="57"/>
  <c r="HL160" i="57"/>
  <c r="HM160" i="57"/>
  <c r="HN160" i="57"/>
  <c r="HO160" i="57"/>
  <c r="HP160" i="57"/>
  <c r="HQ160" i="57"/>
  <c r="HR160" i="57"/>
  <c r="HS160" i="57"/>
  <c r="HT160" i="57"/>
  <c r="HU160" i="57"/>
  <c r="HV160" i="57"/>
  <c r="HW160" i="57"/>
  <c r="HX160" i="57"/>
  <c r="HY160" i="57"/>
  <c r="HZ160" i="57"/>
  <c r="IA160" i="57"/>
  <c r="IB160" i="57"/>
  <c r="IC160" i="57"/>
  <c r="ID160" i="57"/>
  <c r="IE160" i="57"/>
  <c r="IF160" i="57"/>
  <c r="IG160" i="57"/>
  <c r="IH160" i="57"/>
  <c r="II160" i="57"/>
  <c r="IJ160" i="57"/>
  <c r="IK160" i="57"/>
  <c r="IL160" i="57"/>
  <c r="IM160" i="57"/>
  <c r="IN160" i="57"/>
  <c r="IO160" i="57"/>
  <c r="IP160" i="57"/>
  <c r="IQ160" i="57"/>
  <c r="IR160" i="57"/>
  <c r="IS160" i="57"/>
  <c r="IT160" i="57"/>
  <c r="IU160" i="57"/>
  <c r="IV160" i="57"/>
  <c r="IW160" i="57"/>
  <c r="IX160" i="57"/>
  <c r="IY160" i="57"/>
  <c r="IZ160" i="57"/>
  <c r="JA160" i="57"/>
  <c r="JB160" i="57"/>
  <c r="JC160" i="57"/>
  <c r="JD160" i="57"/>
  <c r="JE160" i="57"/>
  <c r="JF160" i="57"/>
  <c r="JG160" i="57"/>
  <c r="JH160" i="57"/>
  <c r="JI160" i="57"/>
  <c r="JJ160" i="57"/>
  <c r="JK160" i="57"/>
  <c r="JL160" i="57"/>
  <c r="JM160" i="57"/>
  <c r="JN160" i="57"/>
  <c r="JO160" i="57"/>
  <c r="JP160" i="57"/>
  <c r="JQ160" i="57"/>
  <c r="JR160" i="57"/>
  <c r="JS160" i="57"/>
  <c r="JT160" i="57"/>
  <c r="JU160" i="57"/>
  <c r="JV160" i="57"/>
  <c r="JW160" i="57"/>
  <c r="JX160" i="57"/>
  <c r="JY160" i="57"/>
  <c r="JZ160" i="57"/>
  <c r="KA160" i="57"/>
  <c r="KB160" i="57"/>
  <c r="KC160" i="57"/>
  <c r="KD160" i="57"/>
  <c r="KE160" i="57"/>
  <c r="KF160" i="57"/>
  <c r="KG160" i="57"/>
  <c r="KH160" i="57"/>
  <c r="KI160" i="57"/>
  <c r="KJ160" i="57"/>
  <c r="KK160" i="57"/>
  <c r="KL160" i="57"/>
  <c r="KM160" i="57"/>
  <c r="KN160" i="57"/>
  <c r="KO160" i="57"/>
  <c r="KP160" i="57"/>
  <c r="KQ160" i="57"/>
  <c r="KR160" i="57"/>
  <c r="KS160" i="57"/>
  <c r="KT160" i="57"/>
  <c r="KU160" i="57"/>
  <c r="KV160" i="57"/>
  <c r="KW160" i="57"/>
  <c r="KX160" i="57"/>
  <c r="KY160" i="57"/>
  <c r="KZ160" i="57"/>
  <c r="LA160" i="57"/>
  <c r="LB160" i="57"/>
  <c r="LC160" i="57"/>
  <c r="LD160" i="57"/>
  <c r="LE160" i="57"/>
  <c r="LF160" i="57"/>
  <c r="LG160" i="57"/>
  <c r="LH160" i="57"/>
  <c r="LI160" i="57"/>
  <c r="LJ160" i="57"/>
  <c r="LK160" i="57"/>
  <c r="LL160" i="57"/>
  <c r="LM160" i="57"/>
  <c r="LN160" i="57"/>
  <c r="LO160" i="57"/>
  <c r="LP160" i="57"/>
  <c r="LQ160" i="57"/>
  <c r="LR160" i="57"/>
  <c r="LS160" i="57"/>
  <c r="LT160" i="57"/>
  <c r="LU160" i="57"/>
  <c r="LV160" i="57"/>
  <c r="LW160" i="57"/>
  <c r="LX160" i="57"/>
  <c r="LY160" i="57"/>
  <c r="LZ160" i="57"/>
  <c r="MA160" i="57"/>
  <c r="MB160" i="57"/>
  <c r="MC160" i="57"/>
  <c r="MD160" i="57"/>
  <c r="ME160" i="57"/>
  <c r="MF160" i="57"/>
  <c r="MG160" i="57"/>
  <c r="MH160" i="57"/>
  <c r="MI160" i="57"/>
  <c r="MJ160" i="57"/>
  <c r="MK160" i="57"/>
  <c r="ML160" i="57"/>
  <c r="MM160" i="57"/>
  <c r="MN160" i="57"/>
  <c r="MO160" i="57"/>
  <c r="MP160" i="57"/>
  <c r="MQ160" i="57"/>
  <c r="MR160" i="57"/>
  <c r="MS160" i="57"/>
  <c r="MT160" i="57"/>
  <c r="MU160" i="57"/>
  <c r="MV160" i="57"/>
  <c r="MW160" i="57"/>
  <c r="MX160" i="57"/>
  <c r="MY160" i="57"/>
  <c r="MZ160" i="57"/>
  <c r="NA160" i="57"/>
  <c r="NB160" i="57"/>
  <c r="NC160" i="57"/>
  <c r="ND160" i="57"/>
  <c r="NE160" i="57"/>
  <c r="NF160" i="57"/>
  <c r="NG160" i="57"/>
  <c r="NH160" i="57"/>
  <c r="NI160" i="57"/>
  <c r="NJ160" i="57"/>
  <c r="NK160" i="57"/>
  <c r="NL160" i="57"/>
  <c r="NM160" i="57"/>
  <c r="NN160" i="57"/>
  <c r="NO160" i="57"/>
  <c r="NP160" i="57"/>
  <c r="NQ160" i="57"/>
  <c r="NR160" i="57"/>
  <c r="NS160" i="57"/>
  <c r="NT160" i="57"/>
  <c r="NU160" i="57"/>
  <c r="NV160" i="57"/>
  <c r="NW160" i="57"/>
  <c r="NX160" i="57"/>
  <c r="NY160" i="57"/>
  <c r="NZ160" i="57"/>
  <c r="OA160" i="57"/>
  <c r="OB160" i="57"/>
  <c r="OC160" i="57"/>
  <c r="OD160" i="57"/>
  <c r="OE160" i="57"/>
  <c r="OF160" i="57"/>
  <c r="OG160" i="57"/>
  <c r="OH160" i="57"/>
  <c r="OI160" i="57"/>
  <c r="OJ160" i="57"/>
  <c r="OK160" i="57"/>
  <c r="OL160" i="57"/>
  <c r="OM160" i="57"/>
  <c r="ON160" i="57"/>
  <c r="OO160" i="57"/>
  <c r="OP160" i="57"/>
  <c r="OQ160" i="57"/>
  <c r="OR160" i="57"/>
  <c r="OS160" i="57"/>
  <c r="OT160" i="57"/>
  <c r="OU160" i="57"/>
  <c r="OV160" i="57"/>
  <c r="OW160" i="57"/>
  <c r="OX160" i="57"/>
  <c r="OY160" i="57"/>
  <c r="OZ160" i="57"/>
  <c r="PA160" i="57"/>
  <c r="PB160" i="57"/>
  <c r="PC160" i="57"/>
  <c r="PD160" i="57"/>
  <c r="PE160" i="57"/>
  <c r="PF160" i="57"/>
  <c r="PG160" i="57"/>
  <c r="PH160" i="57"/>
  <c r="PI160" i="57"/>
  <c r="PJ160" i="57"/>
  <c r="PK160" i="57"/>
  <c r="PL160" i="57"/>
  <c r="PM160" i="57"/>
  <c r="PN160" i="57"/>
  <c r="PO160" i="57"/>
  <c r="PP160" i="57"/>
  <c r="PQ160" i="57"/>
  <c r="PR160" i="57"/>
  <c r="PS160" i="57"/>
  <c r="PT160" i="57"/>
  <c r="PU160" i="57"/>
  <c r="PV160" i="57"/>
  <c r="PW160" i="57"/>
  <c r="PX160" i="57"/>
  <c r="PY160" i="57"/>
  <c r="PZ160" i="57"/>
  <c r="QA160" i="57"/>
  <c r="QB160" i="57"/>
  <c r="QC160" i="57"/>
  <c r="QD160" i="57"/>
  <c r="QE160" i="57"/>
  <c r="QF160" i="57"/>
  <c r="QG160" i="57"/>
  <c r="QH160" i="57"/>
  <c r="QI160" i="57"/>
  <c r="QJ160" i="57"/>
  <c r="C161" i="57"/>
  <c r="D161" i="57"/>
  <c r="E161" i="57"/>
  <c r="F161" i="57"/>
  <c r="G161" i="57"/>
  <c r="H161" i="57"/>
  <c r="I161" i="57"/>
  <c r="J161" i="57"/>
  <c r="K161" i="57"/>
  <c r="L161" i="57"/>
  <c r="M161" i="57"/>
  <c r="N161" i="57"/>
  <c r="O161" i="57"/>
  <c r="P161" i="57"/>
  <c r="Q161" i="57"/>
  <c r="R161" i="57"/>
  <c r="S161" i="57"/>
  <c r="T161" i="57"/>
  <c r="U161" i="57"/>
  <c r="V161" i="57"/>
  <c r="W161" i="57"/>
  <c r="X161" i="57"/>
  <c r="Y161" i="57"/>
  <c r="Z161" i="57"/>
  <c r="AA161" i="57"/>
  <c r="AB161" i="57"/>
  <c r="AC161" i="57"/>
  <c r="AD161" i="57"/>
  <c r="AE161" i="57"/>
  <c r="AF161" i="57"/>
  <c r="AG161" i="57"/>
  <c r="AH161" i="57"/>
  <c r="AI161" i="57"/>
  <c r="AJ161" i="57"/>
  <c r="AK161" i="57"/>
  <c r="AL161" i="57"/>
  <c r="AM161" i="57"/>
  <c r="AN161" i="57"/>
  <c r="AO161" i="57"/>
  <c r="AP161" i="57"/>
  <c r="AQ161" i="57"/>
  <c r="AR161" i="57"/>
  <c r="AS161" i="57"/>
  <c r="AT161" i="57"/>
  <c r="AU161" i="57"/>
  <c r="AV161" i="57"/>
  <c r="AW161" i="57"/>
  <c r="AX161" i="57"/>
  <c r="AY161" i="57"/>
  <c r="AZ161" i="57"/>
  <c r="BA161" i="57"/>
  <c r="BB161" i="57"/>
  <c r="BC161" i="57"/>
  <c r="BD161" i="57"/>
  <c r="BE161" i="57"/>
  <c r="BF161" i="57"/>
  <c r="BG161" i="57"/>
  <c r="BH161" i="57"/>
  <c r="BI161" i="57"/>
  <c r="BJ161" i="57"/>
  <c r="BK161" i="57"/>
  <c r="BL161" i="57"/>
  <c r="BM161" i="57"/>
  <c r="BN161" i="57"/>
  <c r="BO161" i="57"/>
  <c r="BP161" i="57"/>
  <c r="BQ161" i="57"/>
  <c r="BR161" i="57"/>
  <c r="BS161" i="57"/>
  <c r="BT161" i="57"/>
  <c r="BU161" i="57"/>
  <c r="BV161" i="57"/>
  <c r="BW161" i="57"/>
  <c r="BX161" i="57"/>
  <c r="BY161" i="57"/>
  <c r="BZ161" i="57"/>
  <c r="CA161" i="57"/>
  <c r="CB161" i="57"/>
  <c r="CC161" i="57"/>
  <c r="CD161" i="57"/>
  <c r="CE161" i="57"/>
  <c r="CF161" i="57"/>
  <c r="CG161" i="57"/>
  <c r="CH161" i="57"/>
  <c r="CI161" i="57"/>
  <c r="CJ161" i="57"/>
  <c r="CK161" i="57"/>
  <c r="CL161" i="57"/>
  <c r="CM161" i="57"/>
  <c r="CN161" i="57"/>
  <c r="CO161" i="57"/>
  <c r="CP161" i="57"/>
  <c r="CQ161" i="57"/>
  <c r="CR161" i="57"/>
  <c r="CS161" i="57"/>
  <c r="CT161" i="57"/>
  <c r="CU161" i="57"/>
  <c r="CV161" i="57"/>
  <c r="CW161" i="57"/>
  <c r="CX161" i="57"/>
  <c r="CY161" i="57"/>
  <c r="CZ161" i="57"/>
  <c r="DA161" i="57"/>
  <c r="DB161" i="57"/>
  <c r="DC161" i="57"/>
  <c r="DD161" i="57"/>
  <c r="DE161" i="57"/>
  <c r="DF161" i="57"/>
  <c r="EQ161" i="57"/>
  <c r="ER161" i="57"/>
  <c r="ES161" i="57"/>
  <c r="ET161" i="57"/>
  <c r="EU161" i="57"/>
  <c r="EV161" i="57"/>
  <c r="EW161" i="57"/>
  <c r="EX161" i="57"/>
  <c r="EY161" i="57"/>
  <c r="EZ161" i="57"/>
  <c r="FA161" i="57"/>
  <c r="FB161" i="57"/>
  <c r="FC161" i="57"/>
  <c r="FD161" i="57"/>
  <c r="FE161" i="57"/>
  <c r="FF161" i="57"/>
  <c r="FG161" i="57"/>
  <c r="FH161" i="57"/>
  <c r="FI161" i="57"/>
  <c r="FJ161" i="57"/>
  <c r="FK161" i="57"/>
  <c r="FL161" i="57"/>
  <c r="FM161" i="57"/>
  <c r="FN161" i="57"/>
  <c r="FO161" i="57"/>
  <c r="FP161" i="57"/>
  <c r="FQ161" i="57"/>
  <c r="FR161" i="57"/>
  <c r="FS161" i="57"/>
  <c r="FT161" i="57"/>
  <c r="FU161" i="57"/>
  <c r="FV161" i="57"/>
  <c r="FW161" i="57"/>
  <c r="FX161" i="57"/>
  <c r="FY161" i="57"/>
  <c r="FZ161" i="57"/>
  <c r="GA161" i="57"/>
  <c r="GB161" i="57"/>
  <c r="GC161" i="57"/>
  <c r="GD161" i="57"/>
  <c r="GE161" i="57"/>
  <c r="GF161" i="57"/>
  <c r="GG161" i="57"/>
  <c r="GH161" i="57"/>
  <c r="GI161" i="57"/>
  <c r="GJ161" i="57"/>
  <c r="GK161" i="57"/>
  <c r="GL161" i="57"/>
  <c r="GM161" i="57"/>
  <c r="GN161" i="57"/>
  <c r="GO161" i="57"/>
  <c r="GP161" i="57"/>
  <c r="GQ161" i="57"/>
  <c r="GR161" i="57"/>
  <c r="GS161" i="57"/>
  <c r="GT161" i="57"/>
  <c r="GU161" i="57"/>
  <c r="GV161" i="57"/>
  <c r="GW161" i="57"/>
  <c r="GX161" i="57"/>
  <c r="GY161" i="57"/>
  <c r="GZ161" i="57"/>
  <c r="HA161" i="57"/>
  <c r="HB161" i="57"/>
  <c r="HC161" i="57"/>
  <c r="HD161" i="57"/>
  <c r="HE161" i="57"/>
  <c r="HF161" i="57"/>
  <c r="HG161" i="57"/>
  <c r="HH161" i="57"/>
  <c r="HI161" i="57"/>
  <c r="HJ161" i="57"/>
  <c r="HK161" i="57"/>
  <c r="HL161" i="57"/>
  <c r="HM161" i="57"/>
  <c r="HN161" i="57"/>
  <c r="HO161" i="57"/>
  <c r="HP161" i="57"/>
  <c r="HQ161" i="57"/>
  <c r="HR161" i="57"/>
  <c r="HS161" i="57"/>
  <c r="HT161" i="57"/>
  <c r="HU161" i="57"/>
  <c r="HV161" i="57"/>
  <c r="HW161" i="57"/>
  <c r="HX161" i="57"/>
  <c r="HY161" i="57"/>
  <c r="HZ161" i="57"/>
  <c r="IA161" i="57"/>
  <c r="IB161" i="57"/>
  <c r="IC161" i="57"/>
  <c r="ID161" i="57"/>
  <c r="IE161" i="57"/>
  <c r="IF161" i="57"/>
  <c r="IG161" i="57"/>
  <c r="IH161" i="57"/>
  <c r="II161" i="57"/>
  <c r="IJ161" i="57"/>
  <c r="IK161" i="57"/>
  <c r="IL161" i="57"/>
  <c r="IM161" i="57"/>
  <c r="IN161" i="57"/>
  <c r="IO161" i="57"/>
  <c r="IP161" i="57"/>
  <c r="IQ161" i="57"/>
  <c r="IR161" i="57"/>
  <c r="IS161" i="57"/>
  <c r="IT161" i="57"/>
  <c r="IU161" i="57"/>
  <c r="IV161" i="57"/>
  <c r="IW161" i="57"/>
  <c r="IX161" i="57"/>
  <c r="IY161" i="57"/>
  <c r="IZ161" i="57"/>
  <c r="JA161" i="57"/>
  <c r="JB161" i="57"/>
  <c r="JC161" i="57"/>
  <c r="JD161" i="57"/>
  <c r="JE161" i="57"/>
  <c r="JF161" i="57"/>
  <c r="JG161" i="57"/>
  <c r="JH161" i="57"/>
  <c r="JI161" i="57"/>
  <c r="JJ161" i="57"/>
  <c r="JK161" i="57"/>
  <c r="JL161" i="57"/>
  <c r="JM161" i="57"/>
  <c r="JN161" i="57"/>
  <c r="JO161" i="57"/>
  <c r="JP161" i="57"/>
  <c r="JQ161" i="57"/>
  <c r="JR161" i="57"/>
  <c r="JS161" i="57"/>
  <c r="JT161" i="57"/>
  <c r="JU161" i="57"/>
  <c r="JV161" i="57"/>
  <c r="JW161" i="57"/>
  <c r="JX161" i="57"/>
  <c r="JY161" i="57"/>
  <c r="JZ161" i="57"/>
  <c r="KA161" i="57"/>
  <c r="KB161" i="57"/>
  <c r="KC161" i="57"/>
  <c r="KD161" i="57"/>
  <c r="KE161" i="57"/>
  <c r="KF161" i="57"/>
  <c r="KG161" i="57"/>
  <c r="KH161" i="57"/>
  <c r="KI161" i="57"/>
  <c r="KJ161" i="57"/>
  <c r="KK161" i="57"/>
  <c r="KL161" i="57"/>
  <c r="KM161" i="57"/>
  <c r="KN161" i="57"/>
  <c r="KO161" i="57"/>
  <c r="KP161" i="57"/>
  <c r="KQ161" i="57"/>
  <c r="KR161" i="57"/>
  <c r="KS161" i="57"/>
  <c r="KT161" i="57"/>
  <c r="KU161" i="57"/>
  <c r="KV161" i="57"/>
  <c r="KW161" i="57"/>
  <c r="KX161" i="57"/>
  <c r="KY161" i="57"/>
  <c r="KZ161" i="57"/>
  <c r="LA161" i="57"/>
  <c r="LB161" i="57"/>
  <c r="LC161" i="57"/>
  <c r="LD161" i="57"/>
  <c r="LE161" i="57"/>
  <c r="LF161" i="57"/>
  <c r="LG161" i="57"/>
  <c r="LH161" i="57"/>
  <c r="LI161" i="57"/>
  <c r="LJ161" i="57"/>
  <c r="LK161" i="57"/>
  <c r="LL161" i="57"/>
  <c r="LM161" i="57"/>
  <c r="LN161" i="57"/>
  <c r="LO161" i="57"/>
  <c r="LP161" i="57"/>
  <c r="LQ161" i="57"/>
  <c r="LR161" i="57"/>
  <c r="LS161" i="57"/>
  <c r="LT161" i="57"/>
  <c r="LU161" i="57"/>
  <c r="LV161" i="57"/>
  <c r="LW161" i="57"/>
  <c r="LX161" i="57"/>
  <c r="LY161" i="57"/>
  <c r="LZ161" i="57"/>
  <c r="MA161" i="57"/>
  <c r="MB161" i="57"/>
  <c r="MC161" i="57"/>
  <c r="MD161" i="57"/>
  <c r="ME161" i="57"/>
  <c r="MF161" i="57"/>
  <c r="MG161" i="57"/>
  <c r="MH161" i="57"/>
  <c r="MI161" i="57"/>
  <c r="MJ161" i="57"/>
  <c r="MK161" i="57"/>
  <c r="ML161" i="57"/>
  <c r="MM161" i="57"/>
  <c r="MN161" i="57"/>
  <c r="MO161" i="57"/>
  <c r="MP161" i="57"/>
  <c r="MQ161" i="57"/>
  <c r="MR161" i="57"/>
  <c r="MS161" i="57"/>
  <c r="MT161" i="57"/>
  <c r="MU161" i="57"/>
  <c r="MV161" i="57"/>
  <c r="MW161" i="57"/>
  <c r="MX161" i="57"/>
  <c r="MY161" i="57"/>
  <c r="MZ161" i="57"/>
  <c r="NA161" i="57"/>
  <c r="NB161" i="57"/>
  <c r="NC161" i="57"/>
  <c r="ND161" i="57"/>
  <c r="NE161" i="57"/>
  <c r="NF161" i="57"/>
  <c r="NG161" i="57"/>
  <c r="NH161" i="57"/>
  <c r="NI161" i="57"/>
  <c r="NJ161" i="57"/>
  <c r="NK161" i="57"/>
  <c r="NL161" i="57"/>
  <c r="NM161" i="57"/>
  <c r="NN161" i="57"/>
  <c r="NO161" i="57"/>
  <c r="NP161" i="57"/>
  <c r="NQ161" i="57"/>
  <c r="NR161" i="57"/>
  <c r="NS161" i="57"/>
  <c r="NT161" i="57"/>
  <c r="NU161" i="57"/>
  <c r="NV161" i="57"/>
  <c r="NW161" i="57"/>
  <c r="NX161" i="57"/>
  <c r="NY161" i="57"/>
  <c r="NZ161" i="57"/>
  <c r="OA161" i="57"/>
  <c r="OB161" i="57"/>
  <c r="OC161" i="57"/>
  <c r="OD161" i="57"/>
  <c r="OE161" i="57"/>
  <c r="OF161" i="57"/>
  <c r="OG161" i="57"/>
  <c r="OH161" i="57"/>
  <c r="OI161" i="57"/>
  <c r="OJ161" i="57"/>
  <c r="OK161" i="57"/>
  <c r="OL161" i="57"/>
  <c r="OM161" i="57"/>
  <c r="ON161" i="57"/>
  <c r="OO161" i="57"/>
  <c r="OP161" i="57"/>
  <c r="OQ161" i="57"/>
  <c r="OR161" i="57"/>
  <c r="OS161" i="57"/>
  <c r="OT161" i="57"/>
  <c r="OU161" i="57"/>
  <c r="OV161" i="57"/>
  <c r="OW161" i="57"/>
  <c r="OX161" i="57"/>
  <c r="OY161" i="57"/>
  <c r="OZ161" i="57"/>
  <c r="PA161" i="57"/>
  <c r="PB161" i="57"/>
  <c r="PC161" i="57"/>
  <c r="PD161" i="57"/>
  <c r="PE161" i="57"/>
  <c r="PF161" i="57"/>
  <c r="PG161" i="57"/>
  <c r="PH161" i="57"/>
  <c r="PI161" i="57"/>
  <c r="PJ161" i="57"/>
  <c r="PK161" i="57"/>
  <c r="PL161" i="57"/>
  <c r="PM161" i="57"/>
  <c r="PN161" i="57"/>
  <c r="PO161" i="57"/>
  <c r="PP161" i="57"/>
  <c r="PQ161" i="57"/>
  <c r="PR161" i="57"/>
  <c r="PS161" i="57"/>
  <c r="PT161" i="57"/>
  <c r="PU161" i="57"/>
  <c r="PV161" i="57"/>
  <c r="PW161" i="57"/>
  <c r="PX161" i="57"/>
  <c r="PY161" i="57"/>
  <c r="PZ161" i="57"/>
  <c r="QA161" i="57"/>
  <c r="QB161" i="57"/>
  <c r="QC161" i="57"/>
  <c r="QD161" i="57"/>
  <c r="QE161" i="57"/>
  <c r="QF161" i="57"/>
  <c r="QG161" i="57"/>
  <c r="QH161" i="57"/>
  <c r="QI161" i="57"/>
  <c r="QJ161" i="57"/>
  <c r="C162" i="57"/>
  <c r="D162" i="57"/>
  <c r="E162" i="57"/>
  <c r="F162" i="57"/>
  <c r="G162" i="57"/>
  <c r="H162" i="57"/>
  <c r="I162" i="57"/>
  <c r="J162" i="57"/>
  <c r="K162" i="57"/>
  <c r="L162" i="57"/>
  <c r="M162" i="57"/>
  <c r="N162" i="57"/>
  <c r="O162" i="57"/>
  <c r="P162" i="57"/>
  <c r="Q162" i="57"/>
  <c r="R162" i="57"/>
  <c r="S162" i="57"/>
  <c r="T162" i="57"/>
  <c r="U162" i="57"/>
  <c r="V162" i="57"/>
  <c r="W162" i="57"/>
  <c r="X162" i="57"/>
  <c r="Y162" i="57"/>
  <c r="Z162" i="57"/>
  <c r="AA162" i="57"/>
  <c r="AB162" i="57"/>
  <c r="AC162" i="57"/>
  <c r="AD162" i="57"/>
  <c r="AE162" i="57"/>
  <c r="AF162" i="57"/>
  <c r="AG162" i="57"/>
  <c r="AH162" i="57"/>
  <c r="AI162" i="57"/>
  <c r="AJ162" i="57"/>
  <c r="AK162" i="57"/>
  <c r="AL162" i="57"/>
  <c r="AM162" i="57"/>
  <c r="AN162" i="57"/>
  <c r="AO162" i="57"/>
  <c r="AP162" i="57"/>
  <c r="AQ162" i="57"/>
  <c r="AR162" i="57"/>
  <c r="AS162" i="57"/>
  <c r="AT162" i="57"/>
  <c r="AU162" i="57"/>
  <c r="AV162" i="57"/>
  <c r="AW162" i="57"/>
  <c r="AX162" i="57"/>
  <c r="AY162" i="57"/>
  <c r="AZ162" i="57"/>
  <c r="BA162" i="57"/>
  <c r="BB162" i="57"/>
  <c r="BC162" i="57"/>
  <c r="BD162" i="57"/>
  <c r="BE162" i="57"/>
  <c r="BF162" i="57"/>
  <c r="BG162" i="57"/>
  <c r="BH162" i="57"/>
  <c r="BI162" i="57"/>
  <c r="BJ162" i="57"/>
  <c r="BK162" i="57"/>
  <c r="BL162" i="57"/>
  <c r="BM162" i="57"/>
  <c r="BN162" i="57"/>
  <c r="BO162" i="57"/>
  <c r="BP162" i="57"/>
  <c r="BQ162" i="57"/>
  <c r="BR162" i="57"/>
  <c r="BS162" i="57"/>
  <c r="BT162" i="57"/>
  <c r="BU162" i="57"/>
  <c r="BV162" i="57"/>
  <c r="BW162" i="57"/>
  <c r="BX162" i="57"/>
  <c r="BY162" i="57"/>
  <c r="BZ162" i="57"/>
  <c r="CA162" i="57"/>
  <c r="CB162" i="57"/>
  <c r="CC162" i="57"/>
  <c r="CD162" i="57"/>
  <c r="CE162" i="57"/>
  <c r="CF162" i="57"/>
  <c r="CG162" i="57"/>
  <c r="CH162" i="57"/>
  <c r="CI162" i="57"/>
  <c r="CJ162" i="57"/>
  <c r="CK162" i="57"/>
  <c r="CL162" i="57"/>
  <c r="CM162" i="57"/>
  <c r="CN162" i="57"/>
  <c r="CO162" i="57"/>
  <c r="CP162" i="57"/>
  <c r="CQ162" i="57"/>
  <c r="CR162" i="57"/>
  <c r="CS162" i="57"/>
  <c r="CT162" i="57"/>
  <c r="CU162" i="57"/>
  <c r="CV162" i="57"/>
  <c r="CW162" i="57"/>
  <c r="CX162" i="57"/>
  <c r="CY162" i="57"/>
  <c r="CZ162" i="57"/>
  <c r="DA162" i="57"/>
  <c r="DB162" i="57"/>
  <c r="DC162" i="57"/>
  <c r="DD162" i="57"/>
  <c r="DE162" i="57"/>
  <c r="DF162" i="57"/>
  <c r="DG162" i="57"/>
  <c r="DH162" i="57"/>
  <c r="DI162" i="57"/>
  <c r="DJ162" i="57"/>
  <c r="DK162" i="57"/>
  <c r="DL162" i="57"/>
  <c r="DM162" i="57"/>
  <c r="DN162" i="57"/>
  <c r="DO162" i="57"/>
  <c r="DP162" i="57"/>
  <c r="DQ162" i="57"/>
  <c r="DR162" i="57"/>
  <c r="DS162" i="57"/>
  <c r="DT162" i="57"/>
  <c r="DU162" i="57"/>
  <c r="DV162" i="57"/>
  <c r="DW162" i="57"/>
  <c r="DX162" i="57"/>
  <c r="DY162" i="57"/>
  <c r="DZ162" i="57"/>
  <c r="EA162" i="57"/>
  <c r="EB162" i="57"/>
  <c r="EC162" i="57"/>
  <c r="ED162" i="57"/>
  <c r="EE162" i="57"/>
  <c r="EF162" i="57"/>
  <c r="EG162" i="57"/>
  <c r="EH162" i="57"/>
  <c r="EI162" i="57"/>
  <c r="EJ162" i="57"/>
  <c r="EK162" i="57"/>
  <c r="EL162" i="57"/>
  <c r="EM162" i="57"/>
  <c r="EN162" i="57"/>
  <c r="EO162" i="57"/>
  <c r="EP162" i="57"/>
  <c r="EQ162" i="57"/>
  <c r="ER162" i="57"/>
  <c r="ES162" i="57"/>
  <c r="ET162" i="57"/>
  <c r="EU162" i="57"/>
  <c r="EV162" i="57"/>
  <c r="EW162" i="57"/>
  <c r="EX162" i="57"/>
  <c r="EY162" i="57"/>
  <c r="EZ162" i="57"/>
  <c r="FA162" i="57"/>
  <c r="FB162" i="57"/>
  <c r="FC162" i="57"/>
  <c r="FD162" i="57"/>
  <c r="FE162" i="57"/>
  <c r="FF162" i="57"/>
  <c r="FG162" i="57"/>
  <c r="FH162" i="57"/>
  <c r="FI162" i="57"/>
  <c r="FJ162" i="57"/>
  <c r="FK162" i="57"/>
  <c r="FL162" i="57"/>
  <c r="FM162" i="57"/>
  <c r="FN162" i="57"/>
  <c r="FO162" i="57"/>
  <c r="FP162" i="57"/>
  <c r="FQ162" i="57"/>
  <c r="FR162" i="57"/>
  <c r="FS162" i="57"/>
  <c r="FT162" i="57"/>
  <c r="FU162" i="57"/>
  <c r="FV162" i="57"/>
  <c r="FW162" i="57"/>
  <c r="FX162" i="57"/>
  <c r="FY162" i="57"/>
  <c r="FZ162" i="57"/>
  <c r="GA162" i="57"/>
  <c r="GB162" i="57"/>
  <c r="GC162" i="57"/>
  <c r="GD162" i="57"/>
  <c r="GE162" i="57"/>
  <c r="GF162" i="57"/>
  <c r="GG162" i="57"/>
  <c r="GH162" i="57"/>
  <c r="GI162" i="57"/>
  <c r="GJ162" i="57"/>
  <c r="GK162" i="57"/>
  <c r="GL162" i="57"/>
  <c r="GM162" i="57"/>
  <c r="GN162" i="57"/>
  <c r="GO162" i="57"/>
  <c r="GP162" i="57"/>
  <c r="GQ162" i="57"/>
  <c r="GR162" i="57"/>
  <c r="GS162" i="57"/>
  <c r="GT162" i="57"/>
  <c r="GU162" i="57"/>
  <c r="GV162" i="57"/>
  <c r="GW162" i="57"/>
  <c r="GX162" i="57"/>
  <c r="GY162" i="57"/>
  <c r="GZ162" i="57"/>
  <c r="HA162" i="57"/>
  <c r="HB162" i="57"/>
  <c r="HC162" i="57"/>
  <c r="HD162" i="57"/>
  <c r="HE162" i="57"/>
  <c r="HF162" i="57"/>
  <c r="HG162" i="57"/>
  <c r="HH162" i="57"/>
  <c r="HI162" i="57"/>
  <c r="HJ162" i="57"/>
  <c r="HK162" i="57"/>
  <c r="HL162" i="57"/>
  <c r="HM162" i="57"/>
  <c r="HN162" i="57"/>
  <c r="HO162" i="57"/>
  <c r="HP162" i="57"/>
  <c r="HQ162" i="57"/>
  <c r="HR162" i="57"/>
  <c r="HS162" i="57"/>
  <c r="HT162" i="57"/>
  <c r="HU162" i="57"/>
  <c r="HV162" i="57"/>
  <c r="HW162" i="57"/>
  <c r="HX162" i="57"/>
  <c r="HY162" i="57"/>
  <c r="HZ162" i="57"/>
  <c r="IA162" i="57"/>
  <c r="IB162" i="57"/>
  <c r="IC162" i="57"/>
  <c r="ID162" i="57"/>
  <c r="IE162" i="57"/>
  <c r="IF162" i="57"/>
  <c r="IG162" i="57"/>
  <c r="IH162" i="57"/>
  <c r="II162" i="57"/>
  <c r="IJ162" i="57"/>
  <c r="IK162" i="57"/>
  <c r="IL162" i="57"/>
  <c r="IM162" i="57"/>
  <c r="IN162" i="57"/>
  <c r="IO162" i="57"/>
  <c r="IP162" i="57"/>
  <c r="IQ162" i="57"/>
  <c r="IR162" i="57"/>
  <c r="IS162" i="57"/>
  <c r="IT162" i="57"/>
  <c r="IU162" i="57"/>
  <c r="IV162" i="57"/>
  <c r="IW162" i="57"/>
  <c r="IX162" i="57"/>
  <c r="IY162" i="57"/>
  <c r="IZ162" i="57"/>
  <c r="JA162" i="57"/>
  <c r="JB162" i="57"/>
  <c r="JC162" i="57"/>
  <c r="JD162" i="57"/>
  <c r="JE162" i="57"/>
  <c r="JF162" i="57"/>
  <c r="JG162" i="57"/>
  <c r="JH162" i="57"/>
  <c r="JI162" i="57"/>
  <c r="JJ162" i="57"/>
  <c r="JK162" i="57"/>
  <c r="JL162" i="57"/>
  <c r="JM162" i="57"/>
  <c r="JN162" i="57"/>
  <c r="JO162" i="57"/>
  <c r="JP162" i="57"/>
  <c r="JQ162" i="57"/>
  <c r="JR162" i="57"/>
  <c r="JS162" i="57"/>
  <c r="JT162" i="57"/>
  <c r="JU162" i="57"/>
  <c r="JV162" i="57"/>
  <c r="JW162" i="57"/>
  <c r="JX162" i="57"/>
  <c r="JY162" i="57"/>
  <c r="JZ162" i="57"/>
  <c r="KA162" i="57"/>
  <c r="KB162" i="57"/>
  <c r="KC162" i="57"/>
  <c r="KD162" i="57"/>
  <c r="KE162" i="57"/>
  <c r="KF162" i="57"/>
  <c r="KG162" i="57"/>
  <c r="KH162" i="57"/>
  <c r="KI162" i="57"/>
  <c r="KJ162" i="57"/>
  <c r="KK162" i="57"/>
  <c r="KL162" i="57"/>
  <c r="KM162" i="57"/>
  <c r="KN162" i="57"/>
  <c r="KO162" i="57"/>
  <c r="KP162" i="57"/>
  <c r="KQ162" i="57"/>
  <c r="KR162" i="57"/>
  <c r="KS162" i="57"/>
  <c r="KT162" i="57"/>
  <c r="KU162" i="57"/>
  <c r="KV162" i="57"/>
  <c r="KW162" i="57"/>
  <c r="KX162" i="57"/>
  <c r="KY162" i="57"/>
  <c r="KZ162" i="57"/>
  <c r="LA162" i="57"/>
  <c r="LB162" i="57"/>
  <c r="LC162" i="57"/>
  <c r="LD162" i="57"/>
  <c r="LE162" i="57"/>
  <c r="LF162" i="57"/>
  <c r="LG162" i="57"/>
  <c r="LH162" i="57"/>
  <c r="LI162" i="57"/>
  <c r="LJ162" i="57"/>
  <c r="LK162" i="57"/>
  <c r="LL162" i="57"/>
  <c r="LM162" i="57"/>
  <c r="LN162" i="57"/>
  <c r="LO162" i="57"/>
  <c r="LP162" i="57"/>
  <c r="LQ162" i="57"/>
  <c r="LR162" i="57"/>
  <c r="LS162" i="57"/>
  <c r="LT162" i="57"/>
  <c r="LU162" i="57"/>
  <c r="LV162" i="57"/>
  <c r="LW162" i="57"/>
  <c r="LX162" i="57"/>
  <c r="LY162" i="57"/>
  <c r="LZ162" i="57"/>
  <c r="MA162" i="57"/>
  <c r="MB162" i="57"/>
  <c r="MC162" i="57"/>
  <c r="MD162" i="57"/>
  <c r="ME162" i="57"/>
  <c r="MF162" i="57"/>
  <c r="MG162" i="57"/>
  <c r="MH162" i="57"/>
  <c r="MI162" i="57"/>
  <c r="MJ162" i="57"/>
  <c r="MK162" i="57"/>
  <c r="ML162" i="57"/>
  <c r="MM162" i="57"/>
  <c r="MN162" i="57"/>
  <c r="MO162" i="57"/>
  <c r="MP162" i="57"/>
  <c r="MQ162" i="57"/>
  <c r="MR162" i="57"/>
  <c r="MS162" i="57"/>
  <c r="MT162" i="57"/>
  <c r="MU162" i="57"/>
  <c r="MV162" i="57"/>
  <c r="MW162" i="57"/>
  <c r="MX162" i="57"/>
  <c r="MY162" i="57"/>
  <c r="MZ162" i="57"/>
  <c r="NA162" i="57"/>
  <c r="NB162" i="57"/>
  <c r="NC162" i="57"/>
  <c r="ND162" i="57"/>
  <c r="NE162" i="57"/>
  <c r="NF162" i="57"/>
  <c r="NG162" i="57"/>
  <c r="NH162" i="57"/>
  <c r="NI162" i="57"/>
  <c r="NJ162" i="57"/>
  <c r="NK162" i="57"/>
  <c r="NL162" i="57"/>
  <c r="NM162" i="57"/>
  <c r="NN162" i="57"/>
  <c r="NO162" i="57"/>
  <c r="NP162" i="57"/>
  <c r="NQ162" i="57"/>
  <c r="NR162" i="57"/>
  <c r="NS162" i="57"/>
  <c r="NT162" i="57"/>
  <c r="NU162" i="57"/>
  <c r="NV162" i="57"/>
  <c r="NW162" i="57"/>
  <c r="NX162" i="57"/>
  <c r="NY162" i="57"/>
  <c r="NZ162" i="57"/>
  <c r="OA162" i="57"/>
  <c r="OB162" i="57"/>
  <c r="OC162" i="57"/>
  <c r="OD162" i="57"/>
  <c r="OE162" i="57"/>
  <c r="OF162" i="57"/>
  <c r="OG162" i="57"/>
  <c r="OH162" i="57"/>
  <c r="OI162" i="57"/>
  <c r="OJ162" i="57"/>
  <c r="OK162" i="57"/>
  <c r="OL162" i="57"/>
  <c r="OM162" i="57"/>
  <c r="ON162" i="57"/>
  <c r="OO162" i="57"/>
  <c r="OP162" i="57"/>
  <c r="OQ162" i="57"/>
  <c r="OR162" i="57"/>
  <c r="OS162" i="57"/>
  <c r="OT162" i="57"/>
  <c r="OU162" i="57"/>
  <c r="OV162" i="57"/>
  <c r="OW162" i="57"/>
  <c r="OX162" i="57"/>
  <c r="OY162" i="57"/>
  <c r="OZ162" i="57"/>
  <c r="PA162" i="57"/>
  <c r="PB162" i="57"/>
  <c r="PC162" i="57"/>
  <c r="PD162" i="57"/>
  <c r="PE162" i="57"/>
  <c r="PF162" i="57"/>
  <c r="PG162" i="57"/>
  <c r="PH162" i="57"/>
  <c r="PI162" i="57"/>
  <c r="PJ162" i="57"/>
  <c r="PK162" i="57"/>
  <c r="PL162" i="57"/>
  <c r="PM162" i="57"/>
  <c r="PN162" i="57"/>
  <c r="PO162" i="57"/>
  <c r="PP162" i="57"/>
  <c r="PQ162" i="57"/>
  <c r="PR162" i="57"/>
  <c r="PS162" i="57"/>
  <c r="PT162" i="57"/>
  <c r="PU162" i="57"/>
  <c r="PV162" i="57"/>
  <c r="PW162" i="57"/>
  <c r="PX162" i="57"/>
  <c r="PY162" i="57"/>
  <c r="PZ162" i="57"/>
  <c r="QA162" i="57"/>
  <c r="QB162" i="57"/>
  <c r="QC162" i="57"/>
  <c r="QD162" i="57"/>
  <c r="QE162" i="57"/>
  <c r="QF162" i="57"/>
  <c r="QG162" i="57"/>
  <c r="QH162" i="57"/>
  <c r="QI162" i="57"/>
  <c r="QJ162" i="57"/>
  <c r="C163" i="57"/>
  <c r="D163" i="57"/>
  <c r="E163" i="57"/>
  <c r="F163" i="57"/>
  <c r="G163" i="57"/>
  <c r="H163" i="57"/>
  <c r="I163" i="57"/>
  <c r="J163" i="57"/>
  <c r="K163" i="57"/>
  <c r="L163" i="57"/>
  <c r="M163" i="57"/>
  <c r="N163" i="57"/>
  <c r="O163" i="57"/>
  <c r="P163" i="57"/>
  <c r="Q163" i="57"/>
  <c r="R163" i="57"/>
  <c r="S163" i="57"/>
  <c r="T163" i="57"/>
  <c r="U163" i="57"/>
  <c r="V163" i="57"/>
  <c r="W163" i="57"/>
  <c r="X163" i="57"/>
  <c r="Y163" i="57"/>
  <c r="Z163" i="57"/>
  <c r="AA163" i="57"/>
  <c r="AB163" i="57"/>
  <c r="AC163" i="57"/>
  <c r="AD163" i="57"/>
  <c r="AE163" i="57"/>
  <c r="AF163" i="57"/>
  <c r="AG163" i="57"/>
  <c r="AH163" i="57"/>
  <c r="AI163" i="57"/>
  <c r="AJ163" i="57"/>
  <c r="AK163" i="57"/>
  <c r="AL163" i="57"/>
  <c r="AM163" i="57"/>
  <c r="AN163" i="57"/>
  <c r="AO163" i="57"/>
  <c r="AP163" i="57"/>
  <c r="AQ163" i="57"/>
  <c r="AR163" i="57"/>
  <c r="AS163" i="57"/>
  <c r="AT163" i="57"/>
  <c r="AU163" i="57"/>
  <c r="AV163" i="57"/>
  <c r="AW163" i="57"/>
  <c r="AX163" i="57"/>
  <c r="AY163" i="57"/>
  <c r="AZ163" i="57"/>
  <c r="BA163" i="57"/>
  <c r="BB163" i="57"/>
  <c r="BC163" i="57"/>
  <c r="BD163" i="57"/>
  <c r="BE163" i="57"/>
  <c r="BF163" i="57"/>
  <c r="BG163" i="57"/>
  <c r="BH163" i="57"/>
  <c r="BI163" i="57"/>
  <c r="BJ163" i="57"/>
  <c r="BK163" i="57"/>
  <c r="BL163" i="57"/>
  <c r="BM163" i="57"/>
  <c r="BN163" i="57"/>
  <c r="BO163" i="57"/>
  <c r="BP163" i="57"/>
  <c r="BQ163" i="57"/>
  <c r="BR163" i="57"/>
  <c r="BS163" i="57"/>
  <c r="BT163" i="57"/>
  <c r="BU163" i="57"/>
  <c r="BV163" i="57"/>
  <c r="BW163" i="57"/>
  <c r="BX163" i="57"/>
  <c r="BY163" i="57"/>
  <c r="BZ163" i="57"/>
  <c r="CA163" i="57"/>
  <c r="CB163" i="57"/>
  <c r="CC163" i="57"/>
  <c r="CD163" i="57"/>
  <c r="CE163" i="57"/>
  <c r="CF163" i="57"/>
  <c r="CG163" i="57"/>
  <c r="CH163" i="57"/>
  <c r="CI163" i="57"/>
  <c r="CJ163" i="57"/>
  <c r="CK163" i="57"/>
  <c r="CL163" i="57"/>
  <c r="CM163" i="57"/>
  <c r="CN163" i="57"/>
  <c r="CO163" i="57"/>
  <c r="CP163" i="57"/>
  <c r="CQ163" i="57"/>
  <c r="CR163" i="57"/>
  <c r="CS163" i="57"/>
  <c r="CT163" i="57"/>
  <c r="CU163" i="57"/>
  <c r="CV163" i="57"/>
  <c r="CW163" i="57"/>
  <c r="CX163" i="57"/>
  <c r="CY163" i="57"/>
  <c r="CZ163" i="57"/>
  <c r="DA163" i="57"/>
  <c r="DB163" i="57"/>
  <c r="DC163" i="57"/>
  <c r="DD163" i="57"/>
  <c r="DE163" i="57"/>
  <c r="DF163" i="57"/>
  <c r="EQ163" i="57"/>
  <c r="ER163" i="57"/>
  <c r="ES163" i="57"/>
  <c r="ET163" i="57"/>
  <c r="EU163" i="57"/>
  <c r="EV163" i="57"/>
  <c r="EW163" i="57"/>
  <c r="EX163" i="57"/>
  <c r="EY163" i="57"/>
  <c r="EZ163" i="57"/>
  <c r="FA163" i="57"/>
  <c r="FB163" i="57"/>
  <c r="FC163" i="57"/>
  <c r="FD163" i="57"/>
  <c r="FE163" i="57"/>
  <c r="FF163" i="57"/>
  <c r="FG163" i="57"/>
  <c r="FH163" i="57"/>
  <c r="FI163" i="57"/>
  <c r="FJ163" i="57"/>
  <c r="FK163" i="57"/>
  <c r="FL163" i="57"/>
  <c r="FM163" i="57"/>
  <c r="FN163" i="57"/>
  <c r="FO163" i="57"/>
  <c r="FP163" i="57"/>
  <c r="FQ163" i="57"/>
  <c r="FR163" i="57"/>
  <c r="FS163" i="57"/>
  <c r="FT163" i="57"/>
  <c r="FU163" i="57"/>
  <c r="FV163" i="57"/>
  <c r="FW163" i="57"/>
  <c r="FX163" i="57"/>
  <c r="FY163" i="57"/>
  <c r="FZ163" i="57"/>
  <c r="GA163" i="57"/>
  <c r="GB163" i="57"/>
  <c r="GC163" i="57"/>
  <c r="GD163" i="57"/>
  <c r="GE163" i="57"/>
  <c r="GF163" i="57"/>
  <c r="GG163" i="57"/>
  <c r="GH163" i="57"/>
  <c r="GI163" i="57"/>
  <c r="GJ163" i="57"/>
  <c r="GK163" i="57"/>
  <c r="GL163" i="57"/>
  <c r="GM163" i="57"/>
  <c r="GN163" i="57"/>
  <c r="GO163" i="57"/>
  <c r="GP163" i="57"/>
  <c r="GQ163" i="57"/>
  <c r="GR163" i="57"/>
  <c r="GS163" i="57"/>
  <c r="GT163" i="57"/>
  <c r="GU163" i="57"/>
  <c r="GV163" i="57"/>
  <c r="GW163" i="57"/>
  <c r="GX163" i="57"/>
  <c r="GY163" i="57"/>
  <c r="GZ163" i="57"/>
  <c r="HA163" i="57"/>
  <c r="HB163" i="57"/>
  <c r="HC163" i="57"/>
  <c r="HD163" i="57"/>
  <c r="HE163" i="57"/>
  <c r="HF163" i="57"/>
  <c r="HG163" i="57"/>
  <c r="HH163" i="57"/>
  <c r="HI163" i="57"/>
  <c r="HJ163" i="57"/>
  <c r="HK163" i="57"/>
  <c r="HL163" i="57"/>
  <c r="HM163" i="57"/>
  <c r="HN163" i="57"/>
  <c r="HO163" i="57"/>
  <c r="HP163" i="57"/>
  <c r="HQ163" i="57"/>
  <c r="HR163" i="57"/>
  <c r="HS163" i="57"/>
  <c r="HT163" i="57"/>
  <c r="HU163" i="57"/>
  <c r="HV163" i="57"/>
  <c r="HW163" i="57"/>
  <c r="HX163" i="57"/>
  <c r="HY163" i="57"/>
  <c r="HZ163" i="57"/>
  <c r="IA163" i="57"/>
  <c r="IB163" i="57"/>
  <c r="IC163" i="57"/>
  <c r="ID163" i="57"/>
  <c r="IE163" i="57"/>
  <c r="IF163" i="57"/>
  <c r="IG163" i="57"/>
  <c r="IH163" i="57"/>
  <c r="II163" i="57"/>
  <c r="IJ163" i="57"/>
  <c r="IK163" i="57"/>
  <c r="IL163" i="57"/>
  <c r="IM163" i="57"/>
  <c r="IN163" i="57"/>
  <c r="IO163" i="57"/>
  <c r="IP163" i="57"/>
  <c r="IQ163" i="57"/>
  <c r="IR163" i="57"/>
  <c r="IS163" i="57"/>
  <c r="IT163" i="57"/>
  <c r="IU163" i="57"/>
  <c r="IV163" i="57"/>
  <c r="IW163" i="57"/>
  <c r="IX163" i="57"/>
  <c r="IY163" i="57"/>
  <c r="IZ163" i="57"/>
  <c r="JA163" i="57"/>
  <c r="JB163" i="57"/>
  <c r="JC163" i="57"/>
  <c r="JD163" i="57"/>
  <c r="JE163" i="57"/>
  <c r="JF163" i="57"/>
  <c r="JG163" i="57"/>
  <c r="JH163" i="57"/>
  <c r="JI163" i="57"/>
  <c r="JJ163" i="57"/>
  <c r="JK163" i="57"/>
  <c r="JL163" i="57"/>
  <c r="JM163" i="57"/>
  <c r="JN163" i="57"/>
  <c r="JO163" i="57"/>
  <c r="JP163" i="57"/>
  <c r="JQ163" i="57"/>
  <c r="JR163" i="57"/>
  <c r="JS163" i="57"/>
  <c r="JT163" i="57"/>
  <c r="JU163" i="57"/>
  <c r="JV163" i="57"/>
  <c r="JW163" i="57"/>
  <c r="JX163" i="57"/>
  <c r="JY163" i="57"/>
  <c r="JZ163" i="57"/>
  <c r="KA163" i="57"/>
  <c r="KB163" i="57"/>
  <c r="KC163" i="57"/>
  <c r="KD163" i="57"/>
  <c r="KE163" i="57"/>
  <c r="KF163" i="57"/>
  <c r="KG163" i="57"/>
  <c r="KH163" i="57"/>
  <c r="KI163" i="57"/>
  <c r="KJ163" i="57"/>
  <c r="KK163" i="57"/>
  <c r="KL163" i="57"/>
  <c r="KM163" i="57"/>
  <c r="KN163" i="57"/>
  <c r="KO163" i="57"/>
  <c r="KP163" i="57"/>
  <c r="KQ163" i="57"/>
  <c r="KR163" i="57"/>
  <c r="KS163" i="57"/>
  <c r="KT163" i="57"/>
  <c r="KU163" i="57"/>
  <c r="KV163" i="57"/>
  <c r="KW163" i="57"/>
  <c r="KX163" i="57"/>
  <c r="KY163" i="57"/>
  <c r="KZ163" i="57"/>
  <c r="LA163" i="57"/>
  <c r="LB163" i="57"/>
  <c r="LC163" i="57"/>
  <c r="LD163" i="57"/>
  <c r="LE163" i="57"/>
  <c r="LF163" i="57"/>
  <c r="LG163" i="57"/>
  <c r="LH163" i="57"/>
  <c r="LI163" i="57"/>
  <c r="LJ163" i="57"/>
  <c r="LK163" i="57"/>
  <c r="LL163" i="57"/>
  <c r="LM163" i="57"/>
  <c r="LN163" i="57"/>
  <c r="LO163" i="57"/>
  <c r="LP163" i="57"/>
  <c r="LQ163" i="57"/>
  <c r="LR163" i="57"/>
  <c r="LS163" i="57"/>
  <c r="LT163" i="57"/>
  <c r="LU163" i="57"/>
  <c r="LV163" i="57"/>
  <c r="LW163" i="57"/>
  <c r="LX163" i="57"/>
  <c r="LY163" i="57"/>
  <c r="LZ163" i="57"/>
  <c r="MA163" i="57"/>
  <c r="MB163" i="57"/>
  <c r="MC163" i="57"/>
  <c r="MD163" i="57"/>
  <c r="ME163" i="57"/>
  <c r="MF163" i="57"/>
  <c r="MG163" i="57"/>
  <c r="MH163" i="57"/>
  <c r="MI163" i="57"/>
  <c r="MJ163" i="57"/>
  <c r="MK163" i="57"/>
  <c r="ML163" i="57"/>
  <c r="MM163" i="57"/>
  <c r="MN163" i="57"/>
  <c r="MO163" i="57"/>
  <c r="MP163" i="57"/>
  <c r="MQ163" i="57"/>
  <c r="MR163" i="57"/>
  <c r="MS163" i="57"/>
  <c r="MT163" i="57"/>
  <c r="MU163" i="57"/>
  <c r="MV163" i="57"/>
  <c r="MW163" i="57"/>
  <c r="MX163" i="57"/>
  <c r="MY163" i="57"/>
  <c r="MZ163" i="57"/>
  <c r="NA163" i="57"/>
  <c r="NB163" i="57"/>
  <c r="NC163" i="57"/>
  <c r="ND163" i="57"/>
  <c r="NE163" i="57"/>
  <c r="NF163" i="57"/>
  <c r="NG163" i="57"/>
  <c r="NH163" i="57"/>
  <c r="NI163" i="57"/>
  <c r="NJ163" i="57"/>
  <c r="NK163" i="57"/>
  <c r="NL163" i="57"/>
  <c r="NM163" i="57"/>
  <c r="NN163" i="57"/>
  <c r="NO163" i="57"/>
  <c r="NP163" i="57"/>
  <c r="NQ163" i="57"/>
  <c r="NR163" i="57"/>
  <c r="NS163" i="57"/>
  <c r="NT163" i="57"/>
  <c r="NU163" i="57"/>
  <c r="NV163" i="57"/>
  <c r="NW163" i="57"/>
  <c r="NX163" i="57"/>
  <c r="NY163" i="57"/>
  <c r="NZ163" i="57"/>
  <c r="OA163" i="57"/>
  <c r="OB163" i="57"/>
  <c r="OC163" i="57"/>
  <c r="OD163" i="57"/>
  <c r="OE163" i="57"/>
  <c r="OF163" i="57"/>
  <c r="OG163" i="57"/>
  <c r="OH163" i="57"/>
  <c r="OI163" i="57"/>
  <c r="OJ163" i="57"/>
  <c r="OK163" i="57"/>
  <c r="OL163" i="57"/>
  <c r="OM163" i="57"/>
  <c r="ON163" i="57"/>
  <c r="OO163" i="57"/>
  <c r="OP163" i="57"/>
  <c r="OQ163" i="57"/>
  <c r="OR163" i="57"/>
  <c r="OS163" i="57"/>
  <c r="OT163" i="57"/>
  <c r="OU163" i="57"/>
  <c r="OV163" i="57"/>
  <c r="OW163" i="57"/>
  <c r="OX163" i="57"/>
  <c r="OY163" i="57"/>
  <c r="OZ163" i="57"/>
  <c r="PA163" i="57"/>
  <c r="PB163" i="57"/>
  <c r="PC163" i="57"/>
  <c r="PD163" i="57"/>
  <c r="PE163" i="57"/>
  <c r="PF163" i="57"/>
  <c r="PG163" i="57"/>
  <c r="PH163" i="57"/>
  <c r="PI163" i="57"/>
  <c r="PJ163" i="57"/>
  <c r="PK163" i="57"/>
  <c r="PL163" i="57"/>
  <c r="PM163" i="57"/>
  <c r="PN163" i="57"/>
  <c r="PO163" i="57"/>
  <c r="PP163" i="57"/>
  <c r="PQ163" i="57"/>
  <c r="PR163" i="57"/>
  <c r="PS163" i="57"/>
  <c r="PT163" i="57"/>
  <c r="PU163" i="57"/>
  <c r="PV163" i="57"/>
  <c r="PW163" i="57"/>
  <c r="PX163" i="57"/>
  <c r="PY163" i="57"/>
  <c r="PZ163" i="57"/>
  <c r="QA163" i="57"/>
  <c r="QB163" i="57"/>
  <c r="QC163" i="57"/>
  <c r="QD163" i="57"/>
  <c r="QE163" i="57"/>
  <c r="QF163" i="57"/>
  <c r="QG163" i="57"/>
  <c r="QH163" i="57"/>
  <c r="QI163" i="57"/>
  <c r="QJ163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R164" i="57"/>
  <c r="S164" i="57"/>
  <c r="T164" i="57"/>
  <c r="U164" i="57"/>
  <c r="V164" i="57"/>
  <c r="W164" i="57"/>
  <c r="X164" i="57"/>
  <c r="Y164" i="57"/>
  <c r="Z164" i="57"/>
  <c r="AA164" i="57"/>
  <c r="AB164" i="57"/>
  <c r="AC164" i="57"/>
  <c r="AD164" i="57"/>
  <c r="AE164" i="57"/>
  <c r="AF164" i="57"/>
  <c r="AG164" i="57"/>
  <c r="AH164" i="57"/>
  <c r="AI164" i="57"/>
  <c r="AJ164" i="57"/>
  <c r="AK164" i="57"/>
  <c r="AL164" i="57"/>
  <c r="AM164" i="57"/>
  <c r="AN164" i="57"/>
  <c r="AO164" i="57"/>
  <c r="AP164" i="57"/>
  <c r="AQ164" i="57"/>
  <c r="AR164" i="57"/>
  <c r="AS164" i="57"/>
  <c r="AT164" i="57"/>
  <c r="AU164" i="57"/>
  <c r="AV164" i="57"/>
  <c r="AW164" i="57"/>
  <c r="AX164" i="57"/>
  <c r="AY164" i="57"/>
  <c r="AZ164" i="57"/>
  <c r="BA164" i="57"/>
  <c r="BB164" i="57"/>
  <c r="BC164" i="57"/>
  <c r="BD164" i="57"/>
  <c r="BE164" i="57"/>
  <c r="BF164" i="57"/>
  <c r="BG164" i="57"/>
  <c r="BH164" i="57"/>
  <c r="BI164" i="57"/>
  <c r="BJ164" i="57"/>
  <c r="BK164" i="57"/>
  <c r="BL164" i="57"/>
  <c r="BM164" i="57"/>
  <c r="BN164" i="57"/>
  <c r="BO164" i="57"/>
  <c r="BP164" i="57"/>
  <c r="BQ164" i="57"/>
  <c r="BR164" i="57"/>
  <c r="BS164" i="57"/>
  <c r="BT164" i="57"/>
  <c r="BU164" i="57"/>
  <c r="BV164" i="57"/>
  <c r="BW164" i="57"/>
  <c r="BX164" i="57"/>
  <c r="BY164" i="57"/>
  <c r="BZ164" i="57"/>
  <c r="CA164" i="57"/>
  <c r="CB164" i="57"/>
  <c r="CC164" i="57"/>
  <c r="CD164" i="57"/>
  <c r="CE164" i="57"/>
  <c r="CF164" i="57"/>
  <c r="CG164" i="57"/>
  <c r="CH164" i="57"/>
  <c r="CI164" i="57"/>
  <c r="CJ164" i="57"/>
  <c r="CK164" i="57"/>
  <c r="CL164" i="57"/>
  <c r="CM164" i="57"/>
  <c r="CN164" i="57"/>
  <c r="CO164" i="57"/>
  <c r="CP164" i="57"/>
  <c r="CQ164" i="57"/>
  <c r="CR164" i="57"/>
  <c r="CS164" i="57"/>
  <c r="CT164" i="57"/>
  <c r="CU164" i="57"/>
  <c r="CV164" i="57"/>
  <c r="CW164" i="57"/>
  <c r="CX164" i="57"/>
  <c r="CY164" i="57"/>
  <c r="CZ164" i="57"/>
  <c r="DA164" i="57"/>
  <c r="DB164" i="57"/>
  <c r="DC164" i="57"/>
  <c r="DD164" i="57"/>
  <c r="DE164" i="57"/>
  <c r="DF164" i="57"/>
  <c r="EQ164" i="57"/>
  <c r="ER164" i="57"/>
  <c r="ES164" i="57"/>
  <c r="ET164" i="57"/>
  <c r="EU164" i="57"/>
  <c r="EV164" i="57"/>
  <c r="EW164" i="57"/>
  <c r="EX164" i="57"/>
  <c r="EY164" i="57"/>
  <c r="EZ164" i="57"/>
  <c r="FA164" i="57"/>
  <c r="FB164" i="57"/>
  <c r="FC164" i="57"/>
  <c r="FD164" i="57"/>
  <c r="FE164" i="57"/>
  <c r="FF164" i="57"/>
  <c r="FG164" i="57"/>
  <c r="FH164" i="57"/>
  <c r="FI164" i="57"/>
  <c r="FJ164" i="57"/>
  <c r="FK164" i="57"/>
  <c r="FL164" i="57"/>
  <c r="FM164" i="57"/>
  <c r="FN164" i="57"/>
  <c r="FO164" i="57"/>
  <c r="FP164" i="57"/>
  <c r="FQ164" i="57"/>
  <c r="FR164" i="57"/>
  <c r="FS164" i="57"/>
  <c r="FT164" i="57"/>
  <c r="FU164" i="57"/>
  <c r="FV164" i="57"/>
  <c r="FW164" i="57"/>
  <c r="FX164" i="57"/>
  <c r="FY164" i="57"/>
  <c r="FZ164" i="57"/>
  <c r="GA164" i="57"/>
  <c r="GB164" i="57"/>
  <c r="GC164" i="57"/>
  <c r="GD164" i="57"/>
  <c r="GE164" i="57"/>
  <c r="GF164" i="57"/>
  <c r="GG164" i="57"/>
  <c r="GH164" i="57"/>
  <c r="GI164" i="57"/>
  <c r="GJ164" i="57"/>
  <c r="GK164" i="57"/>
  <c r="GL164" i="57"/>
  <c r="GM164" i="57"/>
  <c r="GN164" i="57"/>
  <c r="GO164" i="57"/>
  <c r="GP164" i="57"/>
  <c r="GQ164" i="57"/>
  <c r="GR164" i="57"/>
  <c r="GS164" i="57"/>
  <c r="GT164" i="57"/>
  <c r="GU164" i="57"/>
  <c r="GV164" i="57"/>
  <c r="GW164" i="57"/>
  <c r="GX164" i="57"/>
  <c r="GY164" i="57"/>
  <c r="GZ164" i="57"/>
  <c r="HA164" i="57"/>
  <c r="HB164" i="57"/>
  <c r="HC164" i="57"/>
  <c r="HD164" i="57"/>
  <c r="HE164" i="57"/>
  <c r="HF164" i="57"/>
  <c r="HG164" i="57"/>
  <c r="HH164" i="57"/>
  <c r="HI164" i="57"/>
  <c r="HJ164" i="57"/>
  <c r="HK164" i="57"/>
  <c r="HL164" i="57"/>
  <c r="HM164" i="57"/>
  <c r="HN164" i="57"/>
  <c r="HO164" i="57"/>
  <c r="HP164" i="57"/>
  <c r="HQ164" i="57"/>
  <c r="HR164" i="57"/>
  <c r="HS164" i="57"/>
  <c r="HT164" i="57"/>
  <c r="HU164" i="57"/>
  <c r="HV164" i="57"/>
  <c r="HW164" i="57"/>
  <c r="HX164" i="57"/>
  <c r="HY164" i="57"/>
  <c r="HZ164" i="57"/>
  <c r="IA164" i="57"/>
  <c r="IB164" i="57"/>
  <c r="IC164" i="57"/>
  <c r="ID164" i="57"/>
  <c r="IE164" i="57"/>
  <c r="IF164" i="57"/>
  <c r="IG164" i="57"/>
  <c r="IH164" i="57"/>
  <c r="II164" i="57"/>
  <c r="IJ164" i="57"/>
  <c r="IK164" i="57"/>
  <c r="IL164" i="57"/>
  <c r="IM164" i="57"/>
  <c r="IN164" i="57"/>
  <c r="IO164" i="57"/>
  <c r="IP164" i="57"/>
  <c r="IQ164" i="57"/>
  <c r="IR164" i="57"/>
  <c r="IS164" i="57"/>
  <c r="IT164" i="57"/>
  <c r="IU164" i="57"/>
  <c r="IV164" i="57"/>
  <c r="IW164" i="57"/>
  <c r="IX164" i="57"/>
  <c r="IY164" i="57"/>
  <c r="IZ164" i="57"/>
  <c r="JA164" i="57"/>
  <c r="JB164" i="57"/>
  <c r="JC164" i="57"/>
  <c r="JD164" i="57"/>
  <c r="JE164" i="57"/>
  <c r="JF164" i="57"/>
  <c r="JG164" i="57"/>
  <c r="JH164" i="57"/>
  <c r="JI164" i="57"/>
  <c r="JJ164" i="57"/>
  <c r="JK164" i="57"/>
  <c r="JL164" i="57"/>
  <c r="JM164" i="57"/>
  <c r="JN164" i="57"/>
  <c r="JO164" i="57"/>
  <c r="JP164" i="57"/>
  <c r="JQ164" i="57"/>
  <c r="JR164" i="57"/>
  <c r="JS164" i="57"/>
  <c r="JT164" i="57"/>
  <c r="JU164" i="57"/>
  <c r="JV164" i="57"/>
  <c r="JW164" i="57"/>
  <c r="JX164" i="57"/>
  <c r="JY164" i="57"/>
  <c r="JZ164" i="57"/>
  <c r="KA164" i="57"/>
  <c r="KB164" i="57"/>
  <c r="KC164" i="57"/>
  <c r="KD164" i="57"/>
  <c r="KE164" i="57"/>
  <c r="KF164" i="57"/>
  <c r="KG164" i="57"/>
  <c r="KH164" i="57"/>
  <c r="KI164" i="57"/>
  <c r="KJ164" i="57"/>
  <c r="KK164" i="57"/>
  <c r="KL164" i="57"/>
  <c r="KM164" i="57"/>
  <c r="KN164" i="57"/>
  <c r="KO164" i="57"/>
  <c r="KP164" i="57"/>
  <c r="KQ164" i="57"/>
  <c r="KR164" i="57"/>
  <c r="KS164" i="57"/>
  <c r="KT164" i="57"/>
  <c r="KU164" i="57"/>
  <c r="KV164" i="57"/>
  <c r="KW164" i="57"/>
  <c r="KX164" i="57"/>
  <c r="KY164" i="57"/>
  <c r="KZ164" i="57"/>
  <c r="LA164" i="57"/>
  <c r="LB164" i="57"/>
  <c r="LC164" i="57"/>
  <c r="LD164" i="57"/>
  <c r="LE164" i="57"/>
  <c r="LF164" i="57"/>
  <c r="LG164" i="57"/>
  <c r="LH164" i="57"/>
  <c r="LI164" i="57"/>
  <c r="LJ164" i="57"/>
  <c r="LK164" i="57"/>
  <c r="LL164" i="57"/>
  <c r="LM164" i="57"/>
  <c r="LN164" i="57"/>
  <c r="LO164" i="57"/>
  <c r="LP164" i="57"/>
  <c r="LQ164" i="57"/>
  <c r="LR164" i="57"/>
  <c r="LS164" i="57"/>
  <c r="LT164" i="57"/>
  <c r="LU164" i="57"/>
  <c r="LV164" i="57"/>
  <c r="LW164" i="57"/>
  <c r="LX164" i="57"/>
  <c r="LY164" i="57"/>
  <c r="LZ164" i="57"/>
  <c r="MA164" i="57"/>
  <c r="MB164" i="57"/>
  <c r="MC164" i="57"/>
  <c r="MD164" i="57"/>
  <c r="ME164" i="57"/>
  <c r="MF164" i="57"/>
  <c r="MG164" i="57"/>
  <c r="MH164" i="57"/>
  <c r="MI164" i="57"/>
  <c r="MJ164" i="57"/>
  <c r="MK164" i="57"/>
  <c r="ML164" i="57"/>
  <c r="MM164" i="57"/>
  <c r="MN164" i="57"/>
  <c r="MO164" i="57"/>
  <c r="MP164" i="57"/>
  <c r="MQ164" i="57"/>
  <c r="MR164" i="57"/>
  <c r="MS164" i="57"/>
  <c r="MT164" i="57"/>
  <c r="MU164" i="57"/>
  <c r="MV164" i="57"/>
  <c r="MW164" i="57"/>
  <c r="MX164" i="57"/>
  <c r="MY164" i="57"/>
  <c r="MZ164" i="57"/>
  <c r="NA164" i="57"/>
  <c r="NB164" i="57"/>
  <c r="NC164" i="57"/>
  <c r="ND164" i="57"/>
  <c r="NE164" i="57"/>
  <c r="NF164" i="57"/>
  <c r="NG164" i="57"/>
  <c r="NH164" i="57"/>
  <c r="NI164" i="57"/>
  <c r="NJ164" i="57"/>
  <c r="NK164" i="57"/>
  <c r="NL164" i="57"/>
  <c r="NM164" i="57"/>
  <c r="NN164" i="57"/>
  <c r="NO164" i="57"/>
  <c r="NP164" i="57"/>
  <c r="NQ164" i="57"/>
  <c r="NR164" i="57"/>
  <c r="NS164" i="57"/>
  <c r="NT164" i="57"/>
  <c r="NU164" i="57"/>
  <c r="NV164" i="57"/>
  <c r="NW164" i="57"/>
  <c r="NX164" i="57"/>
  <c r="NY164" i="57"/>
  <c r="NZ164" i="57"/>
  <c r="OA164" i="57"/>
  <c r="OB164" i="57"/>
  <c r="OC164" i="57"/>
  <c r="OD164" i="57"/>
  <c r="OE164" i="57"/>
  <c r="OF164" i="57"/>
  <c r="OG164" i="57"/>
  <c r="OH164" i="57"/>
  <c r="OI164" i="57"/>
  <c r="OJ164" i="57"/>
  <c r="OK164" i="57"/>
  <c r="OL164" i="57"/>
  <c r="OM164" i="57"/>
  <c r="ON164" i="57"/>
  <c r="OO164" i="57"/>
  <c r="OP164" i="57"/>
  <c r="OQ164" i="57"/>
  <c r="OR164" i="57"/>
  <c r="OS164" i="57"/>
  <c r="OT164" i="57"/>
  <c r="OU164" i="57"/>
  <c r="OV164" i="57"/>
  <c r="OW164" i="57"/>
  <c r="OX164" i="57"/>
  <c r="OY164" i="57"/>
  <c r="OZ164" i="57"/>
  <c r="PA164" i="57"/>
  <c r="PB164" i="57"/>
  <c r="PC164" i="57"/>
  <c r="PD164" i="57"/>
  <c r="PE164" i="57"/>
  <c r="PF164" i="57"/>
  <c r="PG164" i="57"/>
  <c r="PH164" i="57"/>
  <c r="PI164" i="57"/>
  <c r="PJ164" i="57"/>
  <c r="PK164" i="57"/>
  <c r="PL164" i="57"/>
  <c r="PM164" i="57"/>
  <c r="PN164" i="57"/>
  <c r="PO164" i="57"/>
  <c r="PP164" i="57"/>
  <c r="PQ164" i="57"/>
  <c r="PR164" i="57"/>
  <c r="PS164" i="57"/>
  <c r="PT164" i="57"/>
  <c r="PU164" i="57"/>
  <c r="PV164" i="57"/>
  <c r="PW164" i="57"/>
  <c r="PX164" i="57"/>
  <c r="PY164" i="57"/>
  <c r="PZ164" i="57"/>
  <c r="QA164" i="57"/>
  <c r="QB164" i="57"/>
  <c r="QC164" i="57"/>
  <c r="QD164" i="57"/>
  <c r="QE164" i="57"/>
  <c r="QF164" i="57"/>
  <c r="QG164" i="57"/>
  <c r="QH164" i="57"/>
  <c r="QI164" i="57"/>
  <c r="QJ164" i="57"/>
  <c r="C165" i="57"/>
  <c r="D165" i="57"/>
  <c r="E165" i="57"/>
  <c r="F165" i="57"/>
  <c r="G165" i="57"/>
  <c r="H165" i="57"/>
  <c r="I165" i="57"/>
  <c r="J165" i="57"/>
  <c r="K165" i="57"/>
  <c r="L165" i="57"/>
  <c r="M165" i="57"/>
  <c r="N165" i="57"/>
  <c r="O165" i="57"/>
  <c r="P165" i="57"/>
  <c r="Q165" i="57"/>
  <c r="R165" i="57"/>
  <c r="S165" i="57"/>
  <c r="T165" i="57"/>
  <c r="U165" i="57"/>
  <c r="V165" i="57"/>
  <c r="W165" i="57"/>
  <c r="X165" i="57"/>
  <c r="Y165" i="57"/>
  <c r="Z165" i="57"/>
  <c r="AA165" i="57"/>
  <c r="AB165" i="57"/>
  <c r="AC165" i="57"/>
  <c r="AD165" i="57"/>
  <c r="AE165" i="57"/>
  <c r="AF165" i="57"/>
  <c r="AG165" i="57"/>
  <c r="AH165" i="57"/>
  <c r="AI165" i="57"/>
  <c r="AJ165" i="57"/>
  <c r="AK165" i="57"/>
  <c r="AL165" i="57"/>
  <c r="AM165" i="57"/>
  <c r="AN165" i="57"/>
  <c r="AO165" i="57"/>
  <c r="AP165" i="57"/>
  <c r="AQ165" i="57"/>
  <c r="AR165" i="57"/>
  <c r="AS165" i="57"/>
  <c r="AT165" i="57"/>
  <c r="AU165" i="57"/>
  <c r="AV165" i="57"/>
  <c r="AW165" i="57"/>
  <c r="AX165" i="57"/>
  <c r="AY165" i="57"/>
  <c r="AZ165" i="57"/>
  <c r="BA165" i="57"/>
  <c r="BB165" i="57"/>
  <c r="BC165" i="57"/>
  <c r="BD165" i="57"/>
  <c r="BE165" i="57"/>
  <c r="BF165" i="57"/>
  <c r="BG165" i="57"/>
  <c r="BH165" i="57"/>
  <c r="BI165" i="57"/>
  <c r="BJ165" i="57"/>
  <c r="BK165" i="57"/>
  <c r="BL165" i="57"/>
  <c r="BM165" i="57"/>
  <c r="BN165" i="57"/>
  <c r="BO165" i="57"/>
  <c r="BP165" i="57"/>
  <c r="BQ165" i="57"/>
  <c r="BR165" i="57"/>
  <c r="BS165" i="57"/>
  <c r="BT165" i="57"/>
  <c r="BU165" i="57"/>
  <c r="BV165" i="57"/>
  <c r="BW165" i="57"/>
  <c r="BX165" i="57"/>
  <c r="BY165" i="57"/>
  <c r="BZ165" i="57"/>
  <c r="CA165" i="57"/>
  <c r="CB165" i="57"/>
  <c r="CC165" i="57"/>
  <c r="CD165" i="57"/>
  <c r="CE165" i="57"/>
  <c r="CF165" i="57"/>
  <c r="CG165" i="57"/>
  <c r="CH165" i="57"/>
  <c r="CI165" i="57"/>
  <c r="CJ165" i="57"/>
  <c r="CK165" i="57"/>
  <c r="CL165" i="57"/>
  <c r="CM165" i="57"/>
  <c r="CN165" i="57"/>
  <c r="CO165" i="57"/>
  <c r="CP165" i="57"/>
  <c r="CQ165" i="57"/>
  <c r="CR165" i="57"/>
  <c r="CS165" i="57"/>
  <c r="CT165" i="57"/>
  <c r="CU165" i="57"/>
  <c r="CV165" i="57"/>
  <c r="CW165" i="57"/>
  <c r="CX165" i="57"/>
  <c r="CY165" i="57"/>
  <c r="CZ165" i="57"/>
  <c r="DA165" i="57"/>
  <c r="DB165" i="57"/>
  <c r="DC165" i="57"/>
  <c r="DD165" i="57"/>
  <c r="DE165" i="57"/>
  <c r="DF165" i="57"/>
  <c r="DG165" i="57"/>
  <c r="DH165" i="57"/>
  <c r="DI165" i="57"/>
  <c r="DJ165" i="57"/>
  <c r="DK165" i="57"/>
  <c r="DL165" i="57"/>
  <c r="DM165" i="57"/>
  <c r="DN165" i="57"/>
  <c r="DO165" i="57"/>
  <c r="DP165" i="57"/>
  <c r="DQ165" i="57"/>
  <c r="DR165" i="57"/>
  <c r="DS165" i="57"/>
  <c r="DT165" i="57"/>
  <c r="DU165" i="57"/>
  <c r="DV165" i="57"/>
  <c r="DW165" i="57"/>
  <c r="DX165" i="57"/>
  <c r="DY165" i="57"/>
  <c r="DZ165" i="57"/>
  <c r="EA165" i="57"/>
  <c r="EB165" i="57"/>
  <c r="EC165" i="57"/>
  <c r="ED165" i="57"/>
  <c r="EE165" i="57"/>
  <c r="EF165" i="57"/>
  <c r="EG165" i="57"/>
  <c r="EH165" i="57"/>
  <c r="EI165" i="57"/>
  <c r="EJ165" i="57"/>
  <c r="EK165" i="57"/>
  <c r="EL165" i="57"/>
  <c r="EM165" i="57"/>
  <c r="EN165" i="57"/>
  <c r="EO165" i="57"/>
  <c r="EP165" i="57"/>
  <c r="EQ165" i="57"/>
  <c r="ER165" i="57"/>
  <c r="ES165" i="57"/>
  <c r="ET165" i="57"/>
  <c r="EU165" i="57"/>
  <c r="EV165" i="57"/>
  <c r="EW165" i="57"/>
  <c r="EX165" i="57"/>
  <c r="EY165" i="57"/>
  <c r="EZ165" i="57"/>
  <c r="FA165" i="57"/>
  <c r="FB165" i="57"/>
  <c r="FC165" i="57"/>
  <c r="FD165" i="57"/>
  <c r="FE165" i="57"/>
  <c r="FF165" i="57"/>
  <c r="FG165" i="57"/>
  <c r="FH165" i="57"/>
  <c r="FI165" i="57"/>
  <c r="FJ165" i="57"/>
  <c r="FK165" i="57"/>
  <c r="FL165" i="57"/>
  <c r="FM165" i="57"/>
  <c r="FN165" i="57"/>
  <c r="FO165" i="57"/>
  <c r="FP165" i="57"/>
  <c r="FQ165" i="57"/>
  <c r="FR165" i="57"/>
  <c r="FS165" i="57"/>
  <c r="FT165" i="57"/>
  <c r="FU165" i="57"/>
  <c r="FV165" i="57"/>
  <c r="FW165" i="57"/>
  <c r="FX165" i="57"/>
  <c r="FY165" i="57"/>
  <c r="FZ165" i="57"/>
  <c r="GA165" i="57"/>
  <c r="GB165" i="57"/>
  <c r="GC165" i="57"/>
  <c r="GD165" i="57"/>
  <c r="GE165" i="57"/>
  <c r="GF165" i="57"/>
  <c r="GG165" i="57"/>
  <c r="GH165" i="57"/>
  <c r="GI165" i="57"/>
  <c r="GJ165" i="57"/>
  <c r="GK165" i="57"/>
  <c r="GL165" i="57"/>
  <c r="GM165" i="57"/>
  <c r="GN165" i="57"/>
  <c r="GO165" i="57"/>
  <c r="GP165" i="57"/>
  <c r="GQ165" i="57"/>
  <c r="GR165" i="57"/>
  <c r="GS165" i="57"/>
  <c r="GT165" i="57"/>
  <c r="GU165" i="57"/>
  <c r="GV165" i="57"/>
  <c r="GW165" i="57"/>
  <c r="GX165" i="57"/>
  <c r="GY165" i="57"/>
  <c r="GZ165" i="57"/>
  <c r="HA165" i="57"/>
  <c r="HB165" i="57"/>
  <c r="HC165" i="57"/>
  <c r="HD165" i="57"/>
  <c r="HE165" i="57"/>
  <c r="HF165" i="57"/>
  <c r="HG165" i="57"/>
  <c r="HH165" i="57"/>
  <c r="HI165" i="57"/>
  <c r="HJ165" i="57"/>
  <c r="HK165" i="57"/>
  <c r="HL165" i="57"/>
  <c r="HM165" i="57"/>
  <c r="HN165" i="57"/>
  <c r="HO165" i="57"/>
  <c r="HP165" i="57"/>
  <c r="HQ165" i="57"/>
  <c r="HR165" i="57"/>
  <c r="HS165" i="57"/>
  <c r="HT165" i="57"/>
  <c r="HU165" i="57"/>
  <c r="HV165" i="57"/>
  <c r="HW165" i="57"/>
  <c r="HX165" i="57"/>
  <c r="HY165" i="57"/>
  <c r="HZ165" i="57"/>
  <c r="IA165" i="57"/>
  <c r="IB165" i="57"/>
  <c r="IC165" i="57"/>
  <c r="ID165" i="57"/>
  <c r="IE165" i="57"/>
  <c r="IF165" i="57"/>
  <c r="IG165" i="57"/>
  <c r="IH165" i="57"/>
  <c r="II165" i="57"/>
  <c r="IJ165" i="57"/>
  <c r="IK165" i="57"/>
  <c r="IL165" i="57"/>
  <c r="IM165" i="57"/>
  <c r="IN165" i="57"/>
  <c r="IO165" i="57"/>
  <c r="IP165" i="57"/>
  <c r="IQ165" i="57"/>
  <c r="IR165" i="57"/>
  <c r="IS165" i="57"/>
  <c r="IT165" i="57"/>
  <c r="IU165" i="57"/>
  <c r="IV165" i="57"/>
  <c r="IW165" i="57"/>
  <c r="IX165" i="57"/>
  <c r="IY165" i="57"/>
  <c r="IZ165" i="57"/>
  <c r="JA165" i="57"/>
  <c r="JB165" i="57"/>
  <c r="JC165" i="57"/>
  <c r="JD165" i="57"/>
  <c r="JE165" i="57"/>
  <c r="JF165" i="57"/>
  <c r="JG165" i="57"/>
  <c r="JH165" i="57"/>
  <c r="JI165" i="57"/>
  <c r="JJ165" i="57"/>
  <c r="JK165" i="57"/>
  <c r="JL165" i="57"/>
  <c r="JM165" i="57"/>
  <c r="JN165" i="57"/>
  <c r="JO165" i="57"/>
  <c r="JP165" i="57"/>
  <c r="JQ165" i="57"/>
  <c r="JR165" i="57"/>
  <c r="JS165" i="57"/>
  <c r="JT165" i="57"/>
  <c r="JU165" i="57"/>
  <c r="JV165" i="57"/>
  <c r="JW165" i="57"/>
  <c r="JX165" i="57"/>
  <c r="JY165" i="57"/>
  <c r="JZ165" i="57"/>
  <c r="KA165" i="57"/>
  <c r="KB165" i="57"/>
  <c r="KC165" i="57"/>
  <c r="KD165" i="57"/>
  <c r="KE165" i="57"/>
  <c r="KF165" i="57"/>
  <c r="KG165" i="57"/>
  <c r="KH165" i="57"/>
  <c r="KI165" i="57"/>
  <c r="KJ165" i="57"/>
  <c r="KK165" i="57"/>
  <c r="KL165" i="57"/>
  <c r="KM165" i="57"/>
  <c r="KN165" i="57"/>
  <c r="KO165" i="57"/>
  <c r="KP165" i="57"/>
  <c r="KQ165" i="57"/>
  <c r="KR165" i="57"/>
  <c r="KS165" i="57"/>
  <c r="KT165" i="57"/>
  <c r="KU165" i="57"/>
  <c r="KV165" i="57"/>
  <c r="KW165" i="57"/>
  <c r="KX165" i="57"/>
  <c r="KY165" i="57"/>
  <c r="KZ165" i="57"/>
  <c r="LA165" i="57"/>
  <c r="LB165" i="57"/>
  <c r="LC165" i="57"/>
  <c r="LD165" i="57"/>
  <c r="LE165" i="57"/>
  <c r="LF165" i="57"/>
  <c r="LG165" i="57"/>
  <c r="LH165" i="57"/>
  <c r="LI165" i="57"/>
  <c r="LJ165" i="57"/>
  <c r="LK165" i="57"/>
  <c r="LL165" i="57"/>
  <c r="LM165" i="57"/>
  <c r="LN165" i="57"/>
  <c r="LO165" i="57"/>
  <c r="LP165" i="57"/>
  <c r="LQ165" i="57"/>
  <c r="LR165" i="57"/>
  <c r="LS165" i="57"/>
  <c r="LT165" i="57"/>
  <c r="LU165" i="57"/>
  <c r="LV165" i="57"/>
  <c r="LW165" i="57"/>
  <c r="LX165" i="57"/>
  <c r="LY165" i="57"/>
  <c r="LZ165" i="57"/>
  <c r="MA165" i="57"/>
  <c r="MB165" i="57"/>
  <c r="MC165" i="57"/>
  <c r="MD165" i="57"/>
  <c r="ME165" i="57"/>
  <c r="MF165" i="57"/>
  <c r="MG165" i="57"/>
  <c r="MH165" i="57"/>
  <c r="MI165" i="57"/>
  <c r="MJ165" i="57"/>
  <c r="MK165" i="57"/>
  <c r="ML165" i="57"/>
  <c r="MM165" i="57"/>
  <c r="MN165" i="57"/>
  <c r="MO165" i="57"/>
  <c r="MP165" i="57"/>
  <c r="MQ165" i="57"/>
  <c r="MR165" i="57"/>
  <c r="MS165" i="57"/>
  <c r="MT165" i="57"/>
  <c r="MU165" i="57"/>
  <c r="MV165" i="57"/>
  <c r="MW165" i="57"/>
  <c r="MX165" i="57"/>
  <c r="MY165" i="57"/>
  <c r="MZ165" i="57"/>
  <c r="NA165" i="57"/>
  <c r="NB165" i="57"/>
  <c r="NC165" i="57"/>
  <c r="ND165" i="57"/>
  <c r="NE165" i="57"/>
  <c r="NF165" i="57"/>
  <c r="NG165" i="57"/>
  <c r="NH165" i="57"/>
  <c r="NI165" i="57"/>
  <c r="NJ165" i="57"/>
  <c r="NK165" i="57"/>
  <c r="NL165" i="57"/>
  <c r="NM165" i="57"/>
  <c r="NN165" i="57"/>
  <c r="NO165" i="57"/>
  <c r="NP165" i="57"/>
  <c r="NQ165" i="57"/>
  <c r="NR165" i="57"/>
  <c r="NS165" i="57"/>
  <c r="NT165" i="57"/>
  <c r="NU165" i="57"/>
  <c r="NV165" i="57"/>
  <c r="NW165" i="57"/>
  <c r="NX165" i="57"/>
  <c r="NY165" i="57"/>
  <c r="NZ165" i="57"/>
  <c r="OA165" i="57"/>
  <c r="OB165" i="57"/>
  <c r="OC165" i="57"/>
  <c r="OD165" i="57"/>
  <c r="OE165" i="57"/>
  <c r="OF165" i="57"/>
  <c r="OG165" i="57"/>
  <c r="OH165" i="57"/>
  <c r="OI165" i="57"/>
  <c r="OJ165" i="57"/>
  <c r="OK165" i="57"/>
  <c r="OL165" i="57"/>
  <c r="OM165" i="57"/>
  <c r="ON165" i="57"/>
  <c r="OO165" i="57"/>
  <c r="OP165" i="57"/>
  <c r="OQ165" i="57"/>
  <c r="OR165" i="57"/>
  <c r="OS165" i="57"/>
  <c r="OT165" i="57"/>
  <c r="OU165" i="57"/>
  <c r="OV165" i="57"/>
  <c r="OW165" i="57"/>
  <c r="OX165" i="57"/>
  <c r="OY165" i="57"/>
  <c r="OZ165" i="57"/>
  <c r="PA165" i="57"/>
  <c r="PB165" i="57"/>
  <c r="PC165" i="57"/>
  <c r="PD165" i="57"/>
  <c r="PE165" i="57"/>
  <c r="PF165" i="57"/>
  <c r="PG165" i="57"/>
  <c r="PH165" i="57"/>
  <c r="PI165" i="57"/>
  <c r="PJ165" i="57"/>
  <c r="PK165" i="57"/>
  <c r="PL165" i="57"/>
  <c r="PM165" i="57"/>
  <c r="PN165" i="57"/>
  <c r="PO165" i="57"/>
  <c r="PP165" i="57"/>
  <c r="PQ165" i="57"/>
  <c r="PR165" i="57"/>
  <c r="PS165" i="57"/>
  <c r="PT165" i="57"/>
  <c r="PU165" i="57"/>
  <c r="PV165" i="57"/>
  <c r="PW165" i="57"/>
  <c r="PX165" i="57"/>
  <c r="PY165" i="57"/>
  <c r="PZ165" i="57"/>
  <c r="QA165" i="57"/>
  <c r="QB165" i="57"/>
  <c r="QC165" i="57"/>
  <c r="QD165" i="57"/>
  <c r="QE165" i="57"/>
  <c r="QF165" i="57"/>
  <c r="QG165" i="57"/>
  <c r="QH165" i="57"/>
  <c r="QI165" i="57"/>
  <c r="QJ165" i="57"/>
  <c r="C166" i="57"/>
  <c r="D166" i="57"/>
  <c r="E166" i="57"/>
  <c r="F166" i="57"/>
  <c r="G166" i="57"/>
  <c r="H166" i="57"/>
  <c r="I166" i="57"/>
  <c r="J166" i="57"/>
  <c r="K166" i="57"/>
  <c r="L166" i="57"/>
  <c r="M166" i="57"/>
  <c r="N166" i="57"/>
  <c r="O166" i="57"/>
  <c r="P166" i="57"/>
  <c r="Q166" i="57"/>
  <c r="R166" i="57"/>
  <c r="S166" i="57"/>
  <c r="T166" i="57"/>
  <c r="U166" i="57"/>
  <c r="V166" i="57"/>
  <c r="W166" i="57"/>
  <c r="X166" i="57"/>
  <c r="Y166" i="57"/>
  <c r="Z166" i="57"/>
  <c r="AA166" i="57"/>
  <c r="AB166" i="57"/>
  <c r="AC166" i="57"/>
  <c r="AD166" i="57"/>
  <c r="AE166" i="57"/>
  <c r="AF166" i="57"/>
  <c r="AG166" i="57"/>
  <c r="AH166" i="57"/>
  <c r="AI166" i="57"/>
  <c r="AJ166" i="57"/>
  <c r="AK166" i="57"/>
  <c r="AL166" i="57"/>
  <c r="AM166" i="57"/>
  <c r="AN166" i="57"/>
  <c r="AO166" i="57"/>
  <c r="AP166" i="57"/>
  <c r="AQ166" i="57"/>
  <c r="AR166" i="57"/>
  <c r="AS166" i="57"/>
  <c r="AT166" i="57"/>
  <c r="AU166" i="57"/>
  <c r="AV166" i="57"/>
  <c r="AW166" i="57"/>
  <c r="AX166" i="57"/>
  <c r="AY166" i="57"/>
  <c r="AZ166" i="57"/>
  <c r="BA166" i="57"/>
  <c r="BB166" i="57"/>
  <c r="BC166" i="57"/>
  <c r="BD166" i="57"/>
  <c r="BE166" i="57"/>
  <c r="BF166" i="57"/>
  <c r="BG166" i="57"/>
  <c r="BH166" i="57"/>
  <c r="BI166" i="57"/>
  <c r="BJ166" i="57"/>
  <c r="BK166" i="57"/>
  <c r="BL166" i="57"/>
  <c r="BM166" i="57"/>
  <c r="BN166" i="57"/>
  <c r="BO166" i="57"/>
  <c r="BP166" i="57"/>
  <c r="BQ166" i="57"/>
  <c r="BR166" i="57"/>
  <c r="BS166" i="57"/>
  <c r="BT166" i="57"/>
  <c r="BU166" i="57"/>
  <c r="BV166" i="57"/>
  <c r="BW166" i="57"/>
  <c r="BX166" i="57"/>
  <c r="BY166" i="57"/>
  <c r="BZ166" i="57"/>
  <c r="CA166" i="57"/>
  <c r="CB166" i="57"/>
  <c r="CC166" i="57"/>
  <c r="CD166" i="57"/>
  <c r="CE166" i="57"/>
  <c r="CF166" i="57"/>
  <c r="CG166" i="57"/>
  <c r="CH166" i="57"/>
  <c r="CI166" i="57"/>
  <c r="CJ166" i="57"/>
  <c r="CK166" i="57"/>
  <c r="CL166" i="57"/>
  <c r="CM166" i="57"/>
  <c r="CN166" i="57"/>
  <c r="CO166" i="57"/>
  <c r="CP166" i="57"/>
  <c r="CQ166" i="57"/>
  <c r="CR166" i="57"/>
  <c r="CS166" i="57"/>
  <c r="CT166" i="57"/>
  <c r="CU166" i="57"/>
  <c r="CV166" i="57"/>
  <c r="CW166" i="57"/>
  <c r="CX166" i="57"/>
  <c r="CY166" i="57"/>
  <c r="CZ166" i="57"/>
  <c r="DA166" i="57"/>
  <c r="DB166" i="57"/>
  <c r="DC166" i="57"/>
  <c r="DD166" i="57"/>
  <c r="DE166" i="57"/>
  <c r="DF166" i="57"/>
  <c r="EQ166" i="57"/>
  <c r="ER166" i="57"/>
  <c r="ES166" i="57"/>
  <c r="ET166" i="57"/>
  <c r="EU166" i="57"/>
  <c r="EV166" i="57"/>
  <c r="EW166" i="57"/>
  <c r="EX166" i="57"/>
  <c r="EY166" i="57"/>
  <c r="EZ166" i="57"/>
  <c r="FA166" i="57"/>
  <c r="FB166" i="57"/>
  <c r="FC166" i="57"/>
  <c r="FD166" i="57"/>
  <c r="FE166" i="57"/>
  <c r="FF166" i="57"/>
  <c r="FG166" i="57"/>
  <c r="FH166" i="57"/>
  <c r="FI166" i="57"/>
  <c r="FJ166" i="57"/>
  <c r="FK166" i="57"/>
  <c r="FL166" i="57"/>
  <c r="FM166" i="57"/>
  <c r="FN166" i="57"/>
  <c r="FO166" i="57"/>
  <c r="FP166" i="57"/>
  <c r="FQ166" i="57"/>
  <c r="FR166" i="57"/>
  <c r="FS166" i="57"/>
  <c r="FT166" i="57"/>
  <c r="FU166" i="57"/>
  <c r="FV166" i="57"/>
  <c r="FW166" i="57"/>
  <c r="FX166" i="57"/>
  <c r="FY166" i="57"/>
  <c r="FZ166" i="57"/>
  <c r="GA166" i="57"/>
  <c r="GB166" i="57"/>
  <c r="GC166" i="57"/>
  <c r="GD166" i="57"/>
  <c r="GE166" i="57"/>
  <c r="GF166" i="57"/>
  <c r="GG166" i="57"/>
  <c r="GH166" i="57"/>
  <c r="GI166" i="57"/>
  <c r="GJ166" i="57"/>
  <c r="GK166" i="57"/>
  <c r="GL166" i="57"/>
  <c r="GM166" i="57"/>
  <c r="GN166" i="57"/>
  <c r="GO166" i="57"/>
  <c r="GP166" i="57"/>
  <c r="GQ166" i="57"/>
  <c r="GR166" i="57"/>
  <c r="GS166" i="57"/>
  <c r="GT166" i="57"/>
  <c r="GU166" i="57"/>
  <c r="GV166" i="57"/>
  <c r="GW166" i="57"/>
  <c r="GX166" i="57"/>
  <c r="GY166" i="57"/>
  <c r="GZ166" i="57"/>
  <c r="HA166" i="57"/>
  <c r="HB166" i="57"/>
  <c r="HC166" i="57"/>
  <c r="HD166" i="57"/>
  <c r="HE166" i="57"/>
  <c r="HF166" i="57"/>
  <c r="HG166" i="57"/>
  <c r="HH166" i="57"/>
  <c r="HI166" i="57"/>
  <c r="HJ166" i="57"/>
  <c r="HK166" i="57"/>
  <c r="HL166" i="57"/>
  <c r="HM166" i="57"/>
  <c r="HN166" i="57"/>
  <c r="HO166" i="57"/>
  <c r="HP166" i="57"/>
  <c r="HQ166" i="57"/>
  <c r="HR166" i="57"/>
  <c r="HS166" i="57"/>
  <c r="HT166" i="57"/>
  <c r="HU166" i="57"/>
  <c r="HV166" i="57"/>
  <c r="HW166" i="57"/>
  <c r="HX166" i="57"/>
  <c r="HY166" i="57"/>
  <c r="HZ166" i="57"/>
  <c r="IA166" i="57"/>
  <c r="IB166" i="57"/>
  <c r="IC166" i="57"/>
  <c r="ID166" i="57"/>
  <c r="IE166" i="57"/>
  <c r="IF166" i="57"/>
  <c r="IG166" i="57"/>
  <c r="IH166" i="57"/>
  <c r="II166" i="57"/>
  <c r="IJ166" i="57"/>
  <c r="IK166" i="57"/>
  <c r="IL166" i="57"/>
  <c r="IM166" i="57"/>
  <c r="IN166" i="57"/>
  <c r="IO166" i="57"/>
  <c r="IP166" i="57"/>
  <c r="IQ166" i="57"/>
  <c r="IR166" i="57"/>
  <c r="IS166" i="57"/>
  <c r="IT166" i="57"/>
  <c r="IU166" i="57"/>
  <c r="IV166" i="57"/>
  <c r="IW166" i="57"/>
  <c r="IX166" i="57"/>
  <c r="IY166" i="57"/>
  <c r="IZ166" i="57"/>
  <c r="JA166" i="57"/>
  <c r="JB166" i="57"/>
  <c r="JC166" i="57"/>
  <c r="JD166" i="57"/>
  <c r="JE166" i="57"/>
  <c r="JF166" i="57"/>
  <c r="JG166" i="57"/>
  <c r="JH166" i="57"/>
  <c r="JI166" i="57"/>
  <c r="JJ166" i="57"/>
  <c r="JK166" i="57"/>
  <c r="JL166" i="57"/>
  <c r="JM166" i="57"/>
  <c r="JN166" i="57"/>
  <c r="JO166" i="57"/>
  <c r="JP166" i="57"/>
  <c r="JQ166" i="57"/>
  <c r="JR166" i="57"/>
  <c r="JS166" i="57"/>
  <c r="JT166" i="57"/>
  <c r="JU166" i="57"/>
  <c r="JV166" i="57"/>
  <c r="JW166" i="57"/>
  <c r="JX166" i="57"/>
  <c r="JY166" i="57"/>
  <c r="JZ166" i="57"/>
  <c r="KA166" i="57"/>
  <c r="KB166" i="57"/>
  <c r="KC166" i="57"/>
  <c r="KD166" i="57"/>
  <c r="KE166" i="57"/>
  <c r="KF166" i="57"/>
  <c r="KG166" i="57"/>
  <c r="KH166" i="57"/>
  <c r="KI166" i="57"/>
  <c r="KJ166" i="57"/>
  <c r="KK166" i="57"/>
  <c r="KL166" i="57"/>
  <c r="KM166" i="57"/>
  <c r="KN166" i="57"/>
  <c r="KO166" i="57"/>
  <c r="KP166" i="57"/>
  <c r="KQ166" i="57"/>
  <c r="KR166" i="57"/>
  <c r="KS166" i="57"/>
  <c r="KT166" i="57"/>
  <c r="KU166" i="57"/>
  <c r="KV166" i="57"/>
  <c r="KW166" i="57"/>
  <c r="KX166" i="57"/>
  <c r="KY166" i="57"/>
  <c r="KZ166" i="57"/>
  <c r="LA166" i="57"/>
  <c r="LB166" i="57"/>
  <c r="LC166" i="57"/>
  <c r="LD166" i="57"/>
  <c r="LE166" i="57"/>
  <c r="LF166" i="57"/>
  <c r="LG166" i="57"/>
  <c r="LH166" i="57"/>
  <c r="LI166" i="57"/>
  <c r="LJ166" i="57"/>
  <c r="LK166" i="57"/>
  <c r="LL166" i="57"/>
  <c r="LM166" i="57"/>
  <c r="LN166" i="57"/>
  <c r="LO166" i="57"/>
  <c r="LP166" i="57"/>
  <c r="LQ166" i="57"/>
  <c r="LR166" i="57"/>
  <c r="LS166" i="57"/>
  <c r="LT166" i="57"/>
  <c r="LU166" i="57"/>
  <c r="LV166" i="57"/>
  <c r="LW166" i="57"/>
  <c r="LX166" i="57"/>
  <c r="LY166" i="57"/>
  <c r="LZ166" i="57"/>
  <c r="MA166" i="57"/>
  <c r="MB166" i="57"/>
  <c r="MC166" i="57"/>
  <c r="MD166" i="57"/>
  <c r="ME166" i="57"/>
  <c r="MF166" i="57"/>
  <c r="MG166" i="57"/>
  <c r="MH166" i="57"/>
  <c r="MI166" i="57"/>
  <c r="MJ166" i="57"/>
  <c r="MK166" i="57"/>
  <c r="ML166" i="57"/>
  <c r="MM166" i="57"/>
  <c r="MN166" i="57"/>
  <c r="MO166" i="57"/>
  <c r="MP166" i="57"/>
  <c r="MQ166" i="57"/>
  <c r="MR166" i="57"/>
  <c r="MS166" i="57"/>
  <c r="MT166" i="57"/>
  <c r="MU166" i="57"/>
  <c r="MV166" i="57"/>
  <c r="MW166" i="57"/>
  <c r="MX166" i="57"/>
  <c r="MY166" i="57"/>
  <c r="MZ166" i="57"/>
  <c r="NA166" i="57"/>
  <c r="NB166" i="57"/>
  <c r="NC166" i="57"/>
  <c r="ND166" i="57"/>
  <c r="NE166" i="57"/>
  <c r="NF166" i="57"/>
  <c r="NG166" i="57"/>
  <c r="NH166" i="57"/>
  <c r="NI166" i="57"/>
  <c r="NJ166" i="57"/>
  <c r="NK166" i="57"/>
  <c r="NL166" i="57"/>
  <c r="NM166" i="57"/>
  <c r="NN166" i="57"/>
  <c r="NO166" i="57"/>
  <c r="NP166" i="57"/>
  <c r="NQ166" i="57"/>
  <c r="NR166" i="57"/>
  <c r="NS166" i="57"/>
  <c r="NT166" i="57"/>
  <c r="NU166" i="57"/>
  <c r="NV166" i="57"/>
  <c r="NW166" i="57"/>
  <c r="NX166" i="57"/>
  <c r="NY166" i="57"/>
  <c r="NZ166" i="57"/>
  <c r="OA166" i="57"/>
  <c r="OB166" i="57"/>
  <c r="OC166" i="57"/>
  <c r="OD166" i="57"/>
  <c r="OE166" i="57"/>
  <c r="OF166" i="57"/>
  <c r="OG166" i="57"/>
  <c r="OH166" i="57"/>
  <c r="OI166" i="57"/>
  <c r="OJ166" i="57"/>
  <c r="OK166" i="57"/>
  <c r="OL166" i="57"/>
  <c r="OM166" i="57"/>
  <c r="ON166" i="57"/>
  <c r="OO166" i="57"/>
  <c r="OP166" i="57"/>
  <c r="OQ166" i="57"/>
  <c r="OR166" i="57"/>
  <c r="OS166" i="57"/>
  <c r="OT166" i="57"/>
  <c r="OU166" i="57"/>
  <c r="OV166" i="57"/>
  <c r="OW166" i="57"/>
  <c r="OX166" i="57"/>
  <c r="OY166" i="57"/>
  <c r="OZ166" i="57"/>
  <c r="PA166" i="57"/>
  <c r="PB166" i="57"/>
  <c r="PC166" i="57"/>
  <c r="PD166" i="57"/>
  <c r="PE166" i="57"/>
  <c r="PF166" i="57"/>
  <c r="PG166" i="57"/>
  <c r="PH166" i="57"/>
  <c r="PI166" i="57"/>
  <c r="PJ166" i="57"/>
  <c r="PK166" i="57"/>
  <c r="PL166" i="57"/>
  <c r="PM166" i="57"/>
  <c r="PN166" i="57"/>
  <c r="PO166" i="57"/>
  <c r="PP166" i="57"/>
  <c r="PQ166" i="57"/>
  <c r="PR166" i="57"/>
  <c r="PS166" i="57"/>
  <c r="PT166" i="57"/>
  <c r="PU166" i="57"/>
  <c r="PV166" i="57"/>
  <c r="PW166" i="57"/>
  <c r="PX166" i="57"/>
  <c r="PY166" i="57"/>
  <c r="PZ166" i="57"/>
  <c r="QA166" i="57"/>
  <c r="QB166" i="57"/>
  <c r="QC166" i="57"/>
  <c r="QD166" i="57"/>
  <c r="QE166" i="57"/>
  <c r="QF166" i="57"/>
  <c r="QG166" i="57"/>
  <c r="QH166" i="57"/>
  <c r="QI166" i="57"/>
  <c r="QJ166" i="57"/>
  <c r="C167" i="57"/>
  <c r="D167" i="57"/>
  <c r="E167" i="57"/>
  <c r="F167" i="57"/>
  <c r="G167" i="57"/>
  <c r="H167" i="57"/>
  <c r="I167" i="57"/>
  <c r="J167" i="57"/>
  <c r="K167" i="57"/>
  <c r="L167" i="57"/>
  <c r="M167" i="57"/>
  <c r="N167" i="57"/>
  <c r="O167" i="57"/>
  <c r="P167" i="57"/>
  <c r="Q167" i="57"/>
  <c r="R167" i="57"/>
  <c r="S167" i="57"/>
  <c r="T167" i="57"/>
  <c r="U167" i="57"/>
  <c r="V167" i="57"/>
  <c r="W167" i="57"/>
  <c r="X167" i="57"/>
  <c r="Y167" i="57"/>
  <c r="Z167" i="57"/>
  <c r="AA167" i="57"/>
  <c r="AB167" i="57"/>
  <c r="AC167" i="57"/>
  <c r="AD167" i="57"/>
  <c r="AE167" i="57"/>
  <c r="AF167" i="57"/>
  <c r="AG167" i="57"/>
  <c r="AH167" i="57"/>
  <c r="AI167" i="57"/>
  <c r="AJ167" i="57"/>
  <c r="AK167" i="57"/>
  <c r="AL167" i="57"/>
  <c r="AM167" i="57"/>
  <c r="AN167" i="57"/>
  <c r="AO167" i="57"/>
  <c r="AP167" i="57"/>
  <c r="AQ167" i="57"/>
  <c r="AR167" i="57"/>
  <c r="AS167" i="57"/>
  <c r="AT167" i="57"/>
  <c r="AU167" i="57"/>
  <c r="AV167" i="57"/>
  <c r="AW167" i="57"/>
  <c r="AX167" i="57"/>
  <c r="AY167" i="57"/>
  <c r="AZ167" i="57"/>
  <c r="BA167" i="57"/>
  <c r="BB167" i="57"/>
  <c r="BC167" i="57"/>
  <c r="BD167" i="57"/>
  <c r="BE167" i="57"/>
  <c r="BF167" i="57"/>
  <c r="BG167" i="57"/>
  <c r="BH167" i="57"/>
  <c r="BI167" i="57"/>
  <c r="BJ167" i="57"/>
  <c r="BK167" i="57"/>
  <c r="BL167" i="57"/>
  <c r="BM167" i="57"/>
  <c r="BN167" i="57"/>
  <c r="BO167" i="57"/>
  <c r="BP167" i="57"/>
  <c r="BQ167" i="57"/>
  <c r="BR167" i="57"/>
  <c r="BS167" i="57"/>
  <c r="BT167" i="57"/>
  <c r="BU167" i="57"/>
  <c r="BV167" i="57"/>
  <c r="BW167" i="57"/>
  <c r="BX167" i="57"/>
  <c r="BY167" i="57"/>
  <c r="BZ167" i="57"/>
  <c r="CA167" i="57"/>
  <c r="CB167" i="57"/>
  <c r="CC167" i="57"/>
  <c r="CD167" i="57"/>
  <c r="CE167" i="57"/>
  <c r="CF167" i="57"/>
  <c r="CG167" i="57"/>
  <c r="CH167" i="57"/>
  <c r="CI167" i="57"/>
  <c r="CJ167" i="57"/>
  <c r="CK167" i="57"/>
  <c r="CL167" i="57"/>
  <c r="CM167" i="57"/>
  <c r="CN167" i="57"/>
  <c r="CO167" i="57"/>
  <c r="CP167" i="57"/>
  <c r="CQ167" i="57"/>
  <c r="CR167" i="57"/>
  <c r="CS167" i="57"/>
  <c r="CT167" i="57"/>
  <c r="CU167" i="57"/>
  <c r="CV167" i="57"/>
  <c r="CW167" i="57"/>
  <c r="CX167" i="57"/>
  <c r="CY167" i="57"/>
  <c r="CZ167" i="57"/>
  <c r="DA167" i="57"/>
  <c r="DB167" i="57"/>
  <c r="DC167" i="57"/>
  <c r="DD167" i="57"/>
  <c r="DE167" i="57"/>
  <c r="DF167" i="57"/>
  <c r="DG167" i="57"/>
  <c r="DH167" i="57"/>
  <c r="DI167" i="57"/>
  <c r="DJ167" i="57"/>
  <c r="DK167" i="57"/>
  <c r="DL167" i="57"/>
  <c r="DM167" i="57"/>
  <c r="DN167" i="57"/>
  <c r="DO167" i="57"/>
  <c r="DP167" i="57"/>
  <c r="DQ167" i="57"/>
  <c r="DR167" i="57"/>
  <c r="DS167" i="57"/>
  <c r="DT167" i="57"/>
  <c r="DU167" i="57"/>
  <c r="DV167" i="57"/>
  <c r="DW167" i="57"/>
  <c r="DX167" i="57"/>
  <c r="DY167" i="57"/>
  <c r="DZ167" i="57"/>
  <c r="EA167" i="57"/>
  <c r="EB167" i="57"/>
  <c r="EC167" i="57"/>
  <c r="ED167" i="57"/>
  <c r="EE167" i="57"/>
  <c r="EF167" i="57"/>
  <c r="EG167" i="57"/>
  <c r="EH167" i="57"/>
  <c r="EI167" i="57"/>
  <c r="EJ167" i="57"/>
  <c r="EK167" i="57"/>
  <c r="EL167" i="57"/>
  <c r="EM167" i="57"/>
  <c r="EN167" i="57"/>
  <c r="EO167" i="57"/>
  <c r="EP167" i="57"/>
  <c r="EQ167" i="57"/>
  <c r="ER167" i="57"/>
  <c r="ES167" i="57"/>
  <c r="ET167" i="57"/>
  <c r="EU167" i="57"/>
  <c r="EV167" i="57"/>
  <c r="EW167" i="57"/>
  <c r="EX167" i="57"/>
  <c r="EY167" i="57"/>
  <c r="EZ167" i="57"/>
  <c r="FA167" i="57"/>
  <c r="FB167" i="57"/>
  <c r="FC167" i="57"/>
  <c r="FD167" i="57"/>
  <c r="FE167" i="57"/>
  <c r="FF167" i="57"/>
  <c r="FG167" i="57"/>
  <c r="FH167" i="57"/>
  <c r="FI167" i="57"/>
  <c r="FJ167" i="57"/>
  <c r="FK167" i="57"/>
  <c r="FL167" i="57"/>
  <c r="FM167" i="57"/>
  <c r="FN167" i="57"/>
  <c r="FO167" i="57"/>
  <c r="FP167" i="57"/>
  <c r="FQ167" i="57"/>
  <c r="FR167" i="57"/>
  <c r="FS167" i="57"/>
  <c r="FT167" i="57"/>
  <c r="FU167" i="57"/>
  <c r="FV167" i="57"/>
  <c r="FW167" i="57"/>
  <c r="FX167" i="57"/>
  <c r="FY167" i="57"/>
  <c r="FZ167" i="57"/>
  <c r="GA167" i="57"/>
  <c r="GB167" i="57"/>
  <c r="GC167" i="57"/>
  <c r="GD167" i="57"/>
  <c r="GE167" i="57"/>
  <c r="GF167" i="57"/>
  <c r="GG167" i="57"/>
  <c r="GH167" i="57"/>
  <c r="GI167" i="57"/>
  <c r="GJ167" i="57"/>
  <c r="GK167" i="57"/>
  <c r="GL167" i="57"/>
  <c r="GM167" i="57"/>
  <c r="GN167" i="57"/>
  <c r="GO167" i="57"/>
  <c r="GP167" i="57"/>
  <c r="GQ167" i="57"/>
  <c r="GR167" i="57"/>
  <c r="GS167" i="57"/>
  <c r="GT167" i="57"/>
  <c r="GU167" i="57"/>
  <c r="GV167" i="57"/>
  <c r="GW167" i="57"/>
  <c r="GX167" i="57"/>
  <c r="GY167" i="57"/>
  <c r="GZ167" i="57"/>
  <c r="HA167" i="57"/>
  <c r="HB167" i="57"/>
  <c r="HC167" i="57"/>
  <c r="HD167" i="57"/>
  <c r="HE167" i="57"/>
  <c r="HF167" i="57"/>
  <c r="HG167" i="57"/>
  <c r="HH167" i="57"/>
  <c r="HI167" i="57"/>
  <c r="HJ167" i="57"/>
  <c r="HK167" i="57"/>
  <c r="HL167" i="57"/>
  <c r="HM167" i="57"/>
  <c r="HN167" i="57"/>
  <c r="HO167" i="57"/>
  <c r="HP167" i="57"/>
  <c r="HQ167" i="57"/>
  <c r="HR167" i="57"/>
  <c r="HS167" i="57"/>
  <c r="HT167" i="57"/>
  <c r="HU167" i="57"/>
  <c r="HV167" i="57"/>
  <c r="HW167" i="57"/>
  <c r="HX167" i="57"/>
  <c r="HY167" i="57"/>
  <c r="HZ167" i="57"/>
  <c r="IA167" i="57"/>
  <c r="IB167" i="57"/>
  <c r="IC167" i="57"/>
  <c r="ID167" i="57"/>
  <c r="IE167" i="57"/>
  <c r="IF167" i="57"/>
  <c r="IG167" i="57"/>
  <c r="IH167" i="57"/>
  <c r="II167" i="57"/>
  <c r="IJ167" i="57"/>
  <c r="IK167" i="57"/>
  <c r="IL167" i="57"/>
  <c r="IM167" i="57"/>
  <c r="IN167" i="57"/>
  <c r="IO167" i="57"/>
  <c r="IP167" i="57"/>
  <c r="IQ167" i="57"/>
  <c r="IR167" i="57"/>
  <c r="IS167" i="57"/>
  <c r="IT167" i="57"/>
  <c r="IU167" i="57"/>
  <c r="IV167" i="57"/>
  <c r="IW167" i="57"/>
  <c r="IX167" i="57"/>
  <c r="IY167" i="57"/>
  <c r="IZ167" i="57"/>
  <c r="JA167" i="57"/>
  <c r="JB167" i="57"/>
  <c r="JC167" i="57"/>
  <c r="JD167" i="57"/>
  <c r="JE167" i="57"/>
  <c r="JF167" i="57"/>
  <c r="JG167" i="57"/>
  <c r="JH167" i="57"/>
  <c r="JI167" i="57"/>
  <c r="JJ167" i="57"/>
  <c r="JK167" i="57"/>
  <c r="JL167" i="57"/>
  <c r="JM167" i="57"/>
  <c r="JN167" i="57"/>
  <c r="JO167" i="57"/>
  <c r="JP167" i="57"/>
  <c r="JQ167" i="57"/>
  <c r="JR167" i="57"/>
  <c r="JS167" i="57"/>
  <c r="JT167" i="57"/>
  <c r="JU167" i="57"/>
  <c r="JV167" i="57"/>
  <c r="JW167" i="57"/>
  <c r="JX167" i="57"/>
  <c r="JY167" i="57"/>
  <c r="JZ167" i="57"/>
  <c r="KA167" i="57"/>
  <c r="KB167" i="57"/>
  <c r="KC167" i="57"/>
  <c r="KD167" i="57"/>
  <c r="KE167" i="57"/>
  <c r="KF167" i="57"/>
  <c r="KG167" i="57"/>
  <c r="KH167" i="57"/>
  <c r="KI167" i="57"/>
  <c r="KJ167" i="57"/>
  <c r="KK167" i="57"/>
  <c r="KL167" i="57"/>
  <c r="KM167" i="57"/>
  <c r="KN167" i="57"/>
  <c r="KO167" i="57"/>
  <c r="KP167" i="57"/>
  <c r="KQ167" i="57"/>
  <c r="KR167" i="57"/>
  <c r="KS167" i="57"/>
  <c r="KT167" i="57"/>
  <c r="KU167" i="57"/>
  <c r="KV167" i="57"/>
  <c r="KW167" i="57"/>
  <c r="KX167" i="57"/>
  <c r="KY167" i="57"/>
  <c r="KZ167" i="57"/>
  <c r="LA167" i="57"/>
  <c r="LB167" i="57"/>
  <c r="LC167" i="57"/>
  <c r="LD167" i="57"/>
  <c r="LE167" i="57"/>
  <c r="LF167" i="57"/>
  <c r="LG167" i="57"/>
  <c r="LH167" i="57"/>
  <c r="LI167" i="57"/>
  <c r="LJ167" i="57"/>
  <c r="LK167" i="57"/>
  <c r="LL167" i="57"/>
  <c r="LM167" i="57"/>
  <c r="LN167" i="57"/>
  <c r="LO167" i="57"/>
  <c r="LP167" i="57"/>
  <c r="LQ167" i="57"/>
  <c r="LR167" i="57"/>
  <c r="LS167" i="57"/>
  <c r="LT167" i="57"/>
  <c r="LU167" i="57"/>
  <c r="LV167" i="57"/>
  <c r="LW167" i="57"/>
  <c r="LX167" i="57"/>
  <c r="LY167" i="57"/>
  <c r="LZ167" i="57"/>
  <c r="MA167" i="57"/>
  <c r="MB167" i="57"/>
  <c r="MC167" i="57"/>
  <c r="MD167" i="57"/>
  <c r="ME167" i="57"/>
  <c r="MF167" i="57"/>
  <c r="MG167" i="57"/>
  <c r="MH167" i="57"/>
  <c r="MI167" i="57"/>
  <c r="MJ167" i="57"/>
  <c r="MK167" i="57"/>
  <c r="ML167" i="57"/>
  <c r="MM167" i="57"/>
  <c r="MN167" i="57"/>
  <c r="MO167" i="57"/>
  <c r="MP167" i="57"/>
  <c r="MQ167" i="57"/>
  <c r="MR167" i="57"/>
  <c r="MS167" i="57"/>
  <c r="MT167" i="57"/>
  <c r="MU167" i="57"/>
  <c r="MV167" i="57"/>
  <c r="MW167" i="57"/>
  <c r="MX167" i="57"/>
  <c r="MY167" i="57"/>
  <c r="MZ167" i="57"/>
  <c r="NA167" i="57"/>
  <c r="NB167" i="57"/>
  <c r="NC167" i="57"/>
  <c r="ND167" i="57"/>
  <c r="NE167" i="57"/>
  <c r="NF167" i="57"/>
  <c r="NG167" i="57"/>
  <c r="NH167" i="57"/>
  <c r="NI167" i="57"/>
  <c r="NJ167" i="57"/>
  <c r="NK167" i="57"/>
  <c r="NL167" i="57"/>
  <c r="NM167" i="57"/>
  <c r="NN167" i="57"/>
  <c r="NO167" i="57"/>
  <c r="NP167" i="57"/>
  <c r="NQ167" i="57"/>
  <c r="NR167" i="57"/>
  <c r="NS167" i="57"/>
  <c r="NT167" i="57"/>
  <c r="NU167" i="57"/>
  <c r="NV167" i="57"/>
  <c r="NW167" i="57"/>
  <c r="NX167" i="57"/>
  <c r="NY167" i="57"/>
  <c r="NZ167" i="57"/>
  <c r="OA167" i="57"/>
  <c r="OB167" i="57"/>
  <c r="OC167" i="57"/>
  <c r="OD167" i="57"/>
  <c r="OE167" i="57"/>
  <c r="OF167" i="57"/>
  <c r="OG167" i="57"/>
  <c r="OH167" i="57"/>
  <c r="OI167" i="57"/>
  <c r="OJ167" i="57"/>
  <c r="OK167" i="57"/>
  <c r="OL167" i="57"/>
  <c r="OM167" i="57"/>
  <c r="ON167" i="57"/>
  <c r="OO167" i="57"/>
  <c r="OP167" i="57"/>
  <c r="OQ167" i="57"/>
  <c r="OR167" i="57"/>
  <c r="OS167" i="57"/>
  <c r="OT167" i="57"/>
  <c r="OU167" i="57"/>
  <c r="OV167" i="57"/>
  <c r="OW167" i="57"/>
  <c r="OX167" i="57"/>
  <c r="OY167" i="57"/>
  <c r="OZ167" i="57"/>
  <c r="PA167" i="57"/>
  <c r="PB167" i="57"/>
  <c r="PC167" i="57"/>
  <c r="PD167" i="57"/>
  <c r="PE167" i="57"/>
  <c r="PF167" i="57"/>
  <c r="PG167" i="57"/>
  <c r="PH167" i="57"/>
  <c r="PI167" i="57"/>
  <c r="PJ167" i="57"/>
  <c r="PK167" i="57"/>
  <c r="PL167" i="57"/>
  <c r="PM167" i="57"/>
  <c r="PN167" i="57"/>
  <c r="PO167" i="57"/>
  <c r="PP167" i="57"/>
  <c r="PQ167" i="57"/>
  <c r="PR167" i="57"/>
  <c r="PS167" i="57"/>
  <c r="PT167" i="57"/>
  <c r="PU167" i="57"/>
  <c r="PV167" i="57"/>
  <c r="PW167" i="57"/>
  <c r="PX167" i="57"/>
  <c r="PY167" i="57"/>
  <c r="PZ167" i="57"/>
  <c r="QA167" i="57"/>
  <c r="QB167" i="57"/>
  <c r="QC167" i="57"/>
  <c r="QD167" i="57"/>
  <c r="QE167" i="57"/>
  <c r="QF167" i="57"/>
  <c r="QG167" i="57"/>
  <c r="QH167" i="57"/>
  <c r="QI167" i="57"/>
  <c r="QJ167" i="57"/>
  <c r="C168" i="57"/>
  <c r="D168" i="57"/>
  <c r="E168" i="57"/>
  <c r="F168" i="57"/>
  <c r="G168" i="57"/>
  <c r="H168" i="57"/>
  <c r="I168" i="57"/>
  <c r="J168" i="57"/>
  <c r="K168" i="57"/>
  <c r="L168" i="57"/>
  <c r="M168" i="57"/>
  <c r="N168" i="57"/>
  <c r="O168" i="57"/>
  <c r="P168" i="57"/>
  <c r="Q168" i="57"/>
  <c r="R168" i="57"/>
  <c r="S168" i="57"/>
  <c r="T168" i="57"/>
  <c r="U168" i="57"/>
  <c r="V168" i="57"/>
  <c r="W168" i="57"/>
  <c r="X168" i="57"/>
  <c r="Y168" i="57"/>
  <c r="Z168" i="57"/>
  <c r="AA168" i="57"/>
  <c r="AB168" i="57"/>
  <c r="AC168" i="57"/>
  <c r="AD168" i="57"/>
  <c r="AE168" i="57"/>
  <c r="AF168" i="57"/>
  <c r="AG168" i="57"/>
  <c r="AH168" i="57"/>
  <c r="AI168" i="57"/>
  <c r="AJ168" i="57"/>
  <c r="AK168" i="57"/>
  <c r="AL168" i="57"/>
  <c r="AM168" i="57"/>
  <c r="AN168" i="57"/>
  <c r="AO168" i="57"/>
  <c r="AP168" i="57"/>
  <c r="AQ168" i="57"/>
  <c r="AR168" i="57"/>
  <c r="AS168" i="57"/>
  <c r="AT168" i="57"/>
  <c r="AU168" i="57"/>
  <c r="AV168" i="57"/>
  <c r="AW168" i="57"/>
  <c r="AX168" i="57"/>
  <c r="AY168" i="57"/>
  <c r="AZ168" i="57"/>
  <c r="BA168" i="57"/>
  <c r="BB168" i="57"/>
  <c r="BC168" i="57"/>
  <c r="BD168" i="57"/>
  <c r="BE168" i="57"/>
  <c r="BF168" i="57"/>
  <c r="BG168" i="57"/>
  <c r="BH168" i="57"/>
  <c r="BI168" i="57"/>
  <c r="BJ168" i="57"/>
  <c r="BK168" i="57"/>
  <c r="BL168" i="57"/>
  <c r="BM168" i="57"/>
  <c r="BN168" i="57"/>
  <c r="BO168" i="57"/>
  <c r="BP168" i="57"/>
  <c r="BQ168" i="57"/>
  <c r="BR168" i="57"/>
  <c r="BS168" i="57"/>
  <c r="BT168" i="57"/>
  <c r="BU168" i="57"/>
  <c r="BV168" i="57"/>
  <c r="BW168" i="57"/>
  <c r="BX168" i="57"/>
  <c r="BY168" i="57"/>
  <c r="BZ168" i="57"/>
  <c r="CA168" i="57"/>
  <c r="CB168" i="57"/>
  <c r="CC168" i="57"/>
  <c r="CD168" i="57"/>
  <c r="CE168" i="57"/>
  <c r="CF168" i="57"/>
  <c r="CG168" i="57"/>
  <c r="CH168" i="57"/>
  <c r="CI168" i="57"/>
  <c r="CJ168" i="57"/>
  <c r="CK168" i="57"/>
  <c r="CL168" i="57"/>
  <c r="CM168" i="57"/>
  <c r="CN168" i="57"/>
  <c r="CO168" i="57"/>
  <c r="CP168" i="57"/>
  <c r="CQ168" i="57"/>
  <c r="CR168" i="57"/>
  <c r="CS168" i="57"/>
  <c r="CT168" i="57"/>
  <c r="CU168" i="57"/>
  <c r="CV168" i="57"/>
  <c r="CW168" i="57"/>
  <c r="CX168" i="57"/>
  <c r="CY168" i="57"/>
  <c r="CZ168" i="57"/>
  <c r="DA168" i="57"/>
  <c r="DB168" i="57"/>
  <c r="DC168" i="57"/>
  <c r="DD168" i="57"/>
  <c r="DE168" i="57"/>
  <c r="DF168" i="57"/>
  <c r="EQ168" i="57"/>
  <c r="ER168" i="57"/>
  <c r="ES168" i="57"/>
  <c r="ET168" i="57"/>
  <c r="EU168" i="57"/>
  <c r="EV168" i="57"/>
  <c r="EW168" i="57"/>
  <c r="EX168" i="57"/>
  <c r="EY168" i="57"/>
  <c r="EZ168" i="57"/>
  <c r="FA168" i="57"/>
  <c r="FB168" i="57"/>
  <c r="FC168" i="57"/>
  <c r="FD168" i="57"/>
  <c r="FE168" i="57"/>
  <c r="FF168" i="57"/>
  <c r="FG168" i="57"/>
  <c r="FH168" i="57"/>
  <c r="FI168" i="57"/>
  <c r="FJ168" i="57"/>
  <c r="FK168" i="57"/>
  <c r="FL168" i="57"/>
  <c r="FM168" i="57"/>
  <c r="FN168" i="57"/>
  <c r="FO168" i="57"/>
  <c r="FP168" i="57"/>
  <c r="FQ168" i="57"/>
  <c r="FR168" i="57"/>
  <c r="FS168" i="57"/>
  <c r="FT168" i="57"/>
  <c r="FU168" i="57"/>
  <c r="FV168" i="57"/>
  <c r="FW168" i="57"/>
  <c r="FX168" i="57"/>
  <c r="FY168" i="57"/>
  <c r="FZ168" i="57"/>
  <c r="GA168" i="57"/>
  <c r="GB168" i="57"/>
  <c r="GC168" i="57"/>
  <c r="GD168" i="57"/>
  <c r="GE168" i="57"/>
  <c r="GF168" i="57"/>
  <c r="GG168" i="57"/>
  <c r="GH168" i="57"/>
  <c r="GI168" i="57"/>
  <c r="GJ168" i="57"/>
  <c r="GK168" i="57"/>
  <c r="GL168" i="57"/>
  <c r="GM168" i="57"/>
  <c r="GN168" i="57"/>
  <c r="GO168" i="57"/>
  <c r="GP168" i="57"/>
  <c r="GQ168" i="57"/>
  <c r="GR168" i="57"/>
  <c r="GS168" i="57"/>
  <c r="GT168" i="57"/>
  <c r="GU168" i="57"/>
  <c r="GV168" i="57"/>
  <c r="GW168" i="57"/>
  <c r="GX168" i="57"/>
  <c r="GY168" i="57"/>
  <c r="GZ168" i="57"/>
  <c r="HA168" i="57"/>
  <c r="HB168" i="57"/>
  <c r="HC168" i="57"/>
  <c r="HD168" i="57"/>
  <c r="HE168" i="57"/>
  <c r="HF168" i="57"/>
  <c r="HG168" i="57"/>
  <c r="HH168" i="57"/>
  <c r="HI168" i="57"/>
  <c r="HJ168" i="57"/>
  <c r="HK168" i="57"/>
  <c r="HL168" i="57"/>
  <c r="HM168" i="57"/>
  <c r="HN168" i="57"/>
  <c r="HO168" i="57"/>
  <c r="HP168" i="57"/>
  <c r="HQ168" i="57"/>
  <c r="HR168" i="57"/>
  <c r="HS168" i="57"/>
  <c r="HT168" i="57"/>
  <c r="HU168" i="57"/>
  <c r="HV168" i="57"/>
  <c r="HW168" i="57"/>
  <c r="HX168" i="57"/>
  <c r="HY168" i="57"/>
  <c r="HZ168" i="57"/>
  <c r="IA168" i="57"/>
  <c r="IB168" i="57"/>
  <c r="IC168" i="57"/>
  <c r="ID168" i="57"/>
  <c r="IE168" i="57"/>
  <c r="IF168" i="57"/>
  <c r="IG168" i="57"/>
  <c r="IH168" i="57"/>
  <c r="II168" i="57"/>
  <c r="IJ168" i="57"/>
  <c r="IK168" i="57"/>
  <c r="IL168" i="57"/>
  <c r="IM168" i="57"/>
  <c r="IN168" i="57"/>
  <c r="IO168" i="57"/>
  <c r="IP168" i="57"/>
  <c r="IQ168" i="57"/>
  <c r="IR168" i="57"/>
  <c r="IS168" i="57"/>
  <c r="IT168" i="57"/>
  <c r="IU168" i="57"/>
  <c r="IV168" i="57"/>
  <c r="IW168" i="57"/>
  <c r="IX168" i="57"/>
  <c r="IY168" i="57"/>
  <c r="IZ168" i="57"/>
  <c r="JA168" i="57"/>
  <c r="JB168" i="57"/>
  <c r="JC168" i="57"/>
  <c r="JD168" i="57"/>
  <c r="JE168" i="57"/>
  <c r="JF168" i="57"/>
  <c r="JG168" i="57"/>
  <c r="JH168" i="57"/>
  <c r="JI168" i="57"/>
  <c r="JJ168" i="57"/>
  <c r="JK168" i="57"/>
  <c r="JL168" i="57"/>
  <c r="JM168" i="57"/>
  <c r="JN168" i="57"/>
  <c r="JO168" i="57"/>
  <c r="JP168" i="57"/>
  <c r="JQ168" i="57"/>
  <c r="JR168" i="57"/>
  <c r="JS168" i="57"/>
  <c r="JT168" i="57"/>
  <c r="JU168" i="57"/>
  <c r="JV168" i="57"/>
  <c r="JW168" i="57"/>
  <c r="JX168" i="57"/>
  <c r="JY168" i="57"/>
  <c r="JZ168" i="57"/>
  <c r="KA168" i="57"/>
  <c r="KB168" i="57"/>
  <c r="KC168" i="57"/>
  <c r="KD168" i="57"/>
  <c r="KE168" i="57"/>
  <c r="KF168" i="57"/>
  <c r="KG168" i="57"/>
  <c r="KH168" i="57"/>
  <c r="KI168" i="57"/>
  <c r="KJ168" i="57"/>
  <c r="KK168" i="57"/>
  <c r="KL168" i="57"/>
  <c r="KM168" i="57"/>
  <c r="KN168" i="57"/>
  <c r="KO168" i="57"/>
  <c r="KP168" i="57"/>
  <c r="KQ168" i="57"/>
  <c r="KR168" i="57"/>
  <c r="KS168" i="57"/>
  <c r="KT168" i="57"/>
  <c r="KU168" i="57"/>
  <c r="KV168" i="57"/>
  <c r="KW168" i="57"/>
  <c r="KX168" i="57"/>
  <c r="KY168" i="57"/>
  <c r="KZ168" i="57"/>
  <c r="LA168" i="57"/>
  <c r="LB168" i="57"/>
  <c r="LC168" i="57"/>
  <c r="LD168" i="57"/>
  <c r="LE168" i="57"/>
  <c r="LF168" i="57"/>
  <c r="LG168" i="57"/>
  <c r="LH168" i="57"/>
  <c r="LI168" i="57"/>
  <c r="LJ168" i="57"/>
  <c r="LK168" i="57"/>
  <c r="LL168" i="57"/>
  <c r="LM168" i="57"/>
  <c r="LN168" i="57"/>
  <c r="LO168" i="57"/>
  <c r="LP168" i="57"/>
  <c r="LQ168" i="57"/>
  <c r="LR168" i="57"/>
  <c r="LS168" i="57"/>
  <c r="LT168" i="57"/>
  <c r="LU168" i="57"/>
  <c r="LV168" i="57"/>
  <c r="LW168" i="57"/>
  <c r="LX168" i="57"/>
  <c r="LY168" i="57"/>
  <c r="LZ168" i="57"/>
  <c r="MA168" i="57"/>
  <c r="MB168" i="57"/>
  <c r="MC168" i="57"/>
  <c r="MD168" i="57"/>
  <c r="ME168" i="57"/>
  <c r="MF168" i="57"/>
  <c r="MG168" i="57"/>
  <c r="MH168" i="57"/>
  <c r="MI168" i="57"/>
  <c r="MJ168" i="57"/>
  <c r="MK168" i="57"/>
  <c r="ML168" i="57"/>
  <c r="MM168" i="57"/>
  <c r="MN168" i="57"/>
  <c r="MO168" i="57"/>
  <c r="MP168" i="57"/>
  <c r="MQ168" i="57"/>
  <c r="MR168" i="57"/>
  <c r="MS168" i="57"/>
  <c r="MT168" i="57"/>
  <c r="MU168" i="57"/>
  <c r="MV168" i="57"/>
  <c r="MW168" i="57"/>
  <c r="MX168" i="57"/>
  <c r="MY168" i="57"/>
  <c r="MZ168" i="57"/>
  <c r="NA168" i="57"/>
  <c r="NB168" i="57"/>
  <c r="NC168" i="57"/>
  <c r="ND168" i="57"/>
  <c r="NE168" i="57"/>
  <c r="NF168" i="57"/>
  <c r="NG168" i="57"/>
  <c r="NH168" i="57"/>
  <c r="NI168" i="57"/>
  <c r="NJ168" i="57"/>
  <c r="NK168" i="57"/>
  <c r="NL168" i="57"/>
  <c r="NM168" i="57"/>
  <c r="NN168" i="57"/>
  <c r="NO168" i="57"/>
  <c r="NP168" i="57"/>
  <c r="NQ168" i="57"/>
  <c r="NR168" i="57"/>
  <c r="NS168" i="57"/>
  <c r="NT168" i="57"/>
  <c r="NU168" i="57"/>
  <c r="NV168" i="57"/>
  <c r="NW168" i="57"/>
  <c r="NX168" i="57"/>
  <c r="NY168" i="57"/>
  <c r="NZ168" i="57"/>
  <c r="OA168" i="57"/>
  <c r="OB168" i="57"/>
  <c r="OC168" i="57"/>
  <c r="OD168" i="57"/>
  <c r="OE168" i="57"/>
  <c r="OF168" i="57"/>
  <c r="OG168" i="57"/>
  <c r="OH168" i="57"/>
  <c r="OI168" i="57"/>
  <c r="OJ168" i="57"/>
  <c r="OK168" i="57"/>
  <c r="OL168" i="57"/>
  <c r="OM168" i="57"/>
  <c r="ON168" i="57"/>
  <c r="OO168" i="57"/>
  <c r="OP168" i="57"/>
  <c r="OQ168" i="57"/>
  <c r="OR168" i="57"/>
  <c r="OS168" i="57"/>
  <c r="OT168" i="57"/>
  <c r="OU168" i="57"/>
  <c r="OV168" i="57"/>
  <c r="OW168" i="57"/>
  <c r="OX168" i="57"/>
  <c r="OY168" i="57"/>
  <c r="OZ168" i="57"/>
  <c r="PA168" i="57"/>
  <c r="PB168" i="57"/>
  <c r="PC168" i="57"/>
  <c r="PD168" i="57"/>
  <c r="PE168" i="57"/>
  <c r="PF168" i="57"/>
  <c r="PG168" i="57"/>
  <c r="PH168" i="57"/>
  <c r="PI168" i="57"/>
  <c r="PJ168" i="57"/>
  <c r="PK168" i="57"/>
  <c r="PL168" i="57"/>
  <c r="PM168" i="57"/>
  <c r="PN168" i="57"/>
  <c r="PO168" i="57"/>
  <c r="PP168" i="57"/>
  <c r="PQ168" i="57"/>
  <c r="PR168" i="57"/>
  <c r="PS168" i="57"/>
  <c r="PT168" i="57"/>
  <c r="PU168" i="57"/>
  <c r="PV168" i="57"/>
  <c r="PW168" i="57"/>
  <c r="PX168" i="57"/>
  <c r="PY168" i="57"/>
  <c r="PZ168" i="57"/>
  <c r="QA168" i="57"/>
  <c r="QB168" i="57"/>
  <c r="QC168" i="57"/>
  <c r="QD168" i="57"/>
  <c r="QE168" i="57"/>
  <c r="QF168" i="57"/>
  <c r="QG168" i="57"/>
  <c r="QH168" i="57"/>
  <c r="QI168" i="57"/>
  <c r="QJ168" i="57"/>
  <c r="C169" i="57"/>
  <c r="D169" i="57"/>
  <c r="E169" i="57"/>
  <c r="F169" i="57"/>
  <c r="G169" i="57"/>
  <c r="H169" i="57"/>
  <c r="I169" i="57"/>
  <c r="J169" i="57"/>
  <c r="K169" i="57"/>
  <c r="L169" i="57"/>
  <c r="M169" i="57"/>
  <c r="N169" i="57"/>
  <c r="O169" i="57"/>
  <c r="P169" i="57"/>
  <c r="Q169" i="57"/>
  <c r="R169" i="57"/>
  <c r="S169" i="57"/>
  <c r="T169" i="57"/>
  <c r="U169" i="57"/>
  <c r="V169" i="57"/>
  <c r="W169" i="57"/>
  <c r="X169" i="57"/>
  <c r="Y169" i="57"/>
  <c r="Z169" i="57"/>
  <c r="AA169" i="57"/>
  <c r="AB169" i="57"/>
  <c r="AC169" i="57"/>
  <c r="AD169" i="57"/>
  <c r="AE169" i="57"/>
  <c r="AF169" i="57"/>
  <c r="AG169" i="57"/>
  <c r="AH169" i="57"/>
  <c r="AI169" i="57"/>
  <c r="AJ169" i="57"/>
  <c r="AK169" i="57"/>
  <c r="AL169" i="57"/>
  <c r="AM169" i="57"/>
  <c r="AN169" i="57"/>
  <c r="AO169" i="57"/>
  <c r="AP169" i="57"/>
  <c r="AQ169" i="57"/>
  <c r="AR169" i="57"/>
  <c r="AS169" i="57"/>
  <c r="AT169" i="57"/>
  <c r="AU169" i="57"/>
  <c r="AV169" i="57"/>
  <c r="AW169" i="57"/>
  <c r="AX169" i="57"/>
  <c r="AY169" i="57"/>
  <c r="AZ169" i="57"/>
  <c r="BA169" i="57"/>
  <c r="BB169" i="57"/>
  <c r="BC169" i="57"/>
  <c r="BD169" i="57"/>
  <c r="BE169" i="57"/>
  <c r="BF169" i="57"/>
  <c r="BG169" i="57"/>
  <c r="BH169" i="57"/>
  <c r="BI169" i="57"/>
  <c r="BJ169" i="57"/>
  <c r="BK169" i="57"/>
  <c r="BL169" i="57"/>
  <c r="BM169" i="57"/>
  <c r="BN169" i="57"/>
  <c r="BO169" i="57"/>
  <c r="BP169" i="57"/>
  <c r="BQ169" i="57"/>
  <c r="BR169" i="57"/>
  <c r="BS169" i="57"/>
  <c r="BT169" i="57"/>
  <c r="BU169" i="57"/>
  <c r="BV169" i="57"/>
  <c r="BW169" i="57"/>
  <c r="BX169" i="57"/>
  <c r="BY169" i="57"/>
  <c r="BZ169" i="57"/>
  <c r="CA169" i="57"/>
  <c r="CB169" i="57"/>
  <c r="CC169" i="57"/>
  <c r="CD169" i="57"/>
  <c r="CE169" i="57"/>
  <c r="CF169" i="57"/>
  <c r="CG169" i="57"/>
  <c r="CH169" i="57"/>
  <c r="CI169" i="57"/>
  <c r="CJ169" i="57"/>
  <c r="CK169" i="57"/>
  <c r="CL169" i="57"/>
  <c r="CM169" i="57"/>
  <c r="CN169" i="57"/>
  <c r="CO169" i="57"/>
  <c r="CP169" i="57"/>
  <c r="CQ169" i="57"/>
  <c r="CR169" i="57"/>
  <c r="CS169" i="57"/>
  <c r="CT169" i="57"/>
  <c r="CU169" i="57"/>
  <c r="CV169" i="57"/>
  <c r="CW169" i="57"/>
  <c r="CX169" i="57"/>
  <c r="CY169" i="57"/>
  <c r="CZ169" i="57"/>
  <c r="DA169" i="57"/>
  <c r="DB169" i="57"/>
  <c r="DC169" i="57"/>
  <c r="DD169" i="57"/>
  <c r="DE169" i="57"/>
  <c r="DF169" i="57"/>
  <c r="EQ169" i="57"/>
  <c r="ER169" i="57"/>
  <c r="ES169" i="57"/>
  <c r="ET169" i="57"/>
  <c r="EU169" i="57"/>
  <c r="EV169" i="57"/>
  <c r="EW169" i="57"/>
  <c r="EX169" i="57"/>
  <c r="EY169" i="57"/>
  <c r="EZ169" i="57"/>
  <c r="FA169" i="57"/>
  <c r="FB169" i="57"/>
  <c r="FC169" i="57"/>
  <c r="FD169" i="57"/>
  <c r="FE169" i="57"/>
  <c r="FF169" i="57"/>
  <c r="FG169" i="57"/>
  <c r="FH169" i="57"/>
  <c r="FI169" i="57"/>
  <c r="FJ169" i="57"/>
  <c r="FK169" i="57"/>
  <c r="FL169" i="57"/>
  <c r="FM169" i="57"/>
  <c r="FN169" i="57"/>
  <c r="FO169" i="57"/>
  <c r="FP169" i="57"/>
  <c r="FQ169" i="57"/>
  <c r="FR169" i="57"/>
  <c r="FS169" i="57"/>
  <c r="FT169" i="57"/>
  <c r="FU169" i="57"/>
  <c r="FV169" i="57"/>
  <c r="FW169" i="57"/>
  <c r="FX169" i="57"/>
  <c r="FY169" i="57"/>
  <c r="FZ169" i="57"/>
  <c r="GA169" i="57"/>
  <c r="GB169" i="57"/>
  <c r="GC169" i="57"/>
  <c r="GD169" i="57"/>
  <c r="GE169" i="57"/>
  <c r="GF169" i="57"/>
  <c r="GG169" i="57"/>
  <c r="GH169" i="57"/>
  <c r="GI169" i="57"/>
  <c r="GJ169" i="57"/>
  <c r="GK169" i="57"/>
  <c r="GL169" i="57"/>
  <c r="GM169" i="57"/>
  <c r="GN169" i="57"/>
  <c r="GO169" i="57"/>
  <c r="GP169" i="57"/>
  <c r="GQ169" i="57"/>
  <c r="GR169" i="57"/>
  <c r="GS169" i="57"/>
  <c r="GT169" i="57"/>
  <c r="GU169" i="57"/>
  <c r="GV169" i="57"/>
  <c r="GW169" i="57"/>
  <c r="GX169" i="57"/>
  <c r="GY169" i="57"/>
  <c r="GZ169" i="57"/>
  <c r="HA169" i="57"/>
  <c r="HB169" i="57"/>
  <c r="HC169" i="57"/>
  <c r="HD169" i="57"/>
  <c r="HE169" i="57"/>
  <c r="HF169" i="57"/>
  <c r="HG169" i="57"/>
  <c r="HH169" i="57"/>
  <c r="HI169" i="57"/>
  <c r="HJ169" i="57"/>
  <c r="HK169" i="57"/>
  <c r="HL169" i="57"/>
  <c r="HM169" i="57"/>
  <c r="HN169" i="57"/>
  <c r="HO169" i="57"/>
  <c r="HP169" i="57"/>
  <c r="HQ169" i="57"/>
  <c r="HR169" i="57"/>
  <c r="HS169" i="57"/>
  <c r="HT169" i="57"/>
  <c r="HU169" i="57"/>
  <c r="HV169" i="57"/>
  <c r="HW169" i="57"/>
  <c r="HX169" i="57"/>
  <c r="HY169" i="57"/>
  <c r="HZ169" i="57"/>
  <c r="IA169" i="57"/>
  <c r="IB169" i="57"/>
  <c r="IC169" i="57"/>
  <c r="ID169" i="57"/>
  <c r="IE169" i="57"/>
  <c r="IF169" i="57"/>
  <c r="IG169" i="57"/>
  <c r="IH169" i="57"/>
  <c r="II169" i="57"/>
  <c r="IJ169" i="57"/>
  <c r="IK169" i="57"/>
  <c r="IL169" i="57"/>
  <c r="IM169" i="57"/>
  <c r="IN169" i="57"/>
  <c r="IO169" i="57"/>
  <c r="IP169" i="57"/>
  <c r="IQ169" i="57"/>
  <c r="IR169" i="57"/>
  <c r="IS169" i="57"/>
  <c r="IT169" i="57"/>
  <c r="IU169" i="57"/>
  <c r="IV169" i="57"/>
  <c r="IW169" i="57"/>
  <c r="IX169" i="57"/>
  <c r="IY169" i="57"/>
  <c r="IZ169" i="57"/>
  <c r="JA169" i="57"/>
  <c r="JB169" i="57"/>
  <c r="JC169" i="57"/>
  <c r="JD169" i="57"/>
  <c r="JE169" i="57"/>
  <c r="JF169" i="57"/>
  <c r="JG169" i="57"/>
  <c r="JH169" i="57"/>
  <c r="JI169" i="57"/>
  <c r="JJ169" i="57"/>
  <c r="JK169" i="57"/>
  <c r="JL169" i="57"/>
  <c r="JM169" i="57"/>
  <c r="JN169" i="57"/>
  <c r="JO169" i="57"/>
  <c r="JP169" i="57"/>
  <c r="JQ169" i="57"/>
  <c r="JR169" i="57"/>
  <c r="JS169" i="57"/>
  <c r="JT169" i="57"/>
  <c r="JU169" i="57"/>
  <c r="JV169" i="57"/>
  <c r="JW169" i="57"/>
  <c r="JX169" i="57"/>
  <c r="JY169" i="57"/>
  <c r="JZ169" i="57"/>
  <c r="KA169" i="57"/>
  <c r="KB169" i="57"/>
  <c r="KC169" i="57"/>
  <c r="KD169" i="57"/>
  <c r="KE169" i="57"/>
  <c r="KF169" i="57"/>
  <c r="KG169" i="57"/>
  <c r="KH169" i="57"/>
  <c r="KI169" i="57"/>
  <c r="KJ169" i="57"/>
  <c r="KK169" i="57"/>
  <c r="KL169" i="57"/>
  <c r="KM169" i="57"/>
  <c r="KN169" i="57"/>
  <c r="KO169" i="57"/>
  <c r="KP169" i="57"/>
  <c r="KQ169" i="57"/>
  <c r="KR169" i="57"/>
  <c r="KS169" i="57"/>
  <c r="KT169" i="57"/>
  <c r="KU169" i="57"/>
  <c r="KV169" i="57"/>
  <c r="KW169" i="57"/>
  <c r="KX169" i="57"/>
  <c r="KY169" i="57"/>
  <c r="KZ169" i="57"/>
  <c r="LA169" i="57"/>
  <c r="LB169" i="57"/>
  <c r="LC169" i="57"/>
  <c r="LD169" i="57"/>
  <c r="LE169" i="57"/>
  <c r="LF169" i="57"/>
  <c r="LG169" i="57"/>
  <c r="LH169" i="57"/>
  <c r="LI169" i="57"/>
  <c r="LJ169" i="57"/>
  <c r="LK169" i="57"/>
  <c r="LL169" i="57"/>
  <c r="LM169" i="57"/>
  <c r="LN169" i="57"/>
  <c r="LO169" i="57"/>
  <c r="LP169" i="57"/>
  <c r="LQ169" i="57"/>
  <c r="LR169" i="57"/>
  <c r="LS169" i="57"/>
  <c r="LT169" i="57"/>
  <c r="LU169" i="57"/>
  <c r="LV169" i="57"/>
  <c r="LW169" i="57"/>
  <c r="LX169" i="57"/>
  <c r="LY169" i="57"/>
  <c r="LZ169" i="57"/>
  <c r="MA169" i="57"/>
  <c r="MB169" i="57"/>
  <c r="MC169" i="57"/>
  <c r="MD169" i="57"/>
  <c r="ME169" i="57"/>
  <c r="MF169" i="57"/>
  <c r="MG169" i="57"/>
  <c r="MH169" i="57"/>
  <c r="MI169" i="57"/>
  <c r="MJ169" i="57"/>
  <c r="MK169" i="57"/>
  <c r="ML169" i="57"/>
  <c r="MM169" i="57"/>
  <c r="MN169" i="57"/>
  <c r="MO169" i="57"/>
  <c r="MP169" i="57"/>
  <c r="MQ169" i="57"/>
  <c r="MR169" i="57"/>
  <c r="MS169" i="57"/>
  <c r="MT169" i="57"/>
  <c r="MU169" i="57"/>
  <c r="MV169" i="57"/>
  <c r="MW169" i="57"/>
  <c r="MX169" i="57"/>
  <c r="MY169" i="57"/>
  <c r="MZ169" i="57"/>
  <c r="NA169" i="57"/>
  <c r="NB169" i="57"/>
  <c r="NC169" i="57"/>
  <c r="ND169" i="57"/>
  <c r="NE169" i="57"/>
  <c r="NF169" i="57"/>
  <c r="NG169" i="57"/>
  <c r="NH169" i="57"/>
  <c r="NI169" i="57"/>
  <c r="NJ169" i="57"/>
  <c r="NK169" i="57"/>
  <c r="NL169" i="57"/>
  <c r="NM169" i="57"/>
  <c r="NN169" i="57"/>
  <c r="NO169" i="57"/>
  <c r="NP169" i="57"/>
  <c r="NQ169" i="57"/>
  <c r="NR169" i="57"/>
  <c r="NS169" i="57"/>
  <c r="NT169" i="57"/>
  <c r="NU169" i="57"/>
  <c r="NV169" i="57"/>
  <c r="NW169" i="57"/>
  <c r="NX169" i="57"/>
  <c r="NY169" i="57"/>
  <c r="NZ169" i="57"/>
  <c r="OA169" i="57"/>
  <c r="OB169" i="57"/>
  <c r="OC169" i="57"/>
  <c r="OD169" i="57"/>
  <c r="OE169" i="57"/>
  <c r="OF169" i="57"/>
  <c r="OG169" i="57"/>
  <c r="OH169" i="57"/>
  <c r="OI169" i="57"/>
  <c r="OJ169" i="57"/>
  <c r="OK169" i="57"/>
  <c r="OL169" i="57"/>
  <c r="OM169" i="57"/>
  <c r="ON169" i="57"/>
  <c r="OO169" i="57"/>
  <c r="OP169" i="57"/>
  <c r="OQ169" i="57"/>
  <c r="OR169" i="57"/>
  <c r="OS169" i="57"/>
  <c r="OT169" i="57"/>
  <c r="OU169" i="57"/>
  <c r="OV169" i="57"/>
  <c r="OW169" i="57"/>
  <c r="OX169" i="57"/>
  <c r="OY169" i="57"/>
  <c r="OZ169" i="57"/>
  <c r="PA169" i="57"/>
  <c r="PB169" i="57"/>
  <c r="PC169" i="57"/>
  <c r="PD169" i="57"/>
  <c r="PE169" i="57"/>
  <c r="PF169" i="57"/>
  <c r="PG169" i="57"/>
  <c r="PH169" i="57"/>
  <c r="PI169" i="57"/>
  <c r="PJ169" i="57"/>
  <c r="PK169" i="57"/>
  <c r="PL169" i="57"/>
  <c r="PM169" i="57"/>
  <c r="PN169" i="57"/>
  <c r="PO169" i="57"/>
  <c r="PP169" i="57"/>
  <c r="PQ169" i="57"/>
  <c r="PR169" i="57"/>
  <c r="PS169" i="57"/>
  <c r="PT169" i="57"/>
  <c r="PU169" i="57"/>
  <c r="PV169" i="57"/>
  <c r="PW169" i="57"/>
  <c r="PX169" i="57"/>
  <c r="PY169" i="57"/>
  <c r="PZ169" i="57"/>
  <c r="QA169" i="57"/>
  <c r="QB169" i="57"/>
  <c r="QC169" i="57"/>
  <c r="QD169" i="57"/>
  <c r="QE169" i="57"/>
  <c r="QF169" i="57"/>
  <c r="QG169" i="57"/>
  <c r="QH169" i="57"/>
  <c r="QI169" i="57"/>
  <c r="QJ169" i="57"/>
  <c r="C170" i="57"/>
  <c r="D170" i="57"/>
  <c r="E170" i="57"/>
  <c r="F170" i="57"/>
  <c r="G170" i="57"/>
  <c r="H170" i="57"/>
  <c r="I170" i="57"/>
  <c r="J170" i="57"/>
  <c r="K170" i="57"/>
  <c r="L170" i="57"/>
  <c r="M170" i="57"/>
  <c r="N170" i="57"/>
  <c r="O170" i="57"/>
  <c r="P170" i="57"/>
  <c r="Q170" i="57"/>
  <c r="R170" i="57"/>
  <c r="S170" i="57"/>
  <c r="T170" i="57"/>
  <c r="U170" i="57"/>
  <c r="V170" i="57"/>
  <c r="W170" i="57"/>
  <c r="X170" i="57"/>
  <c r="Y170" i="57"/>
  <c r="Z170" i="57"/>
  <c r="AA170" i="57"/>
  <c r="AB170" i="57"/>
  <c r="AC170" i="57"/>
  <c r="AD170" i="57"/>
  <c r="AE170" i="57"/>
  <c r="AF170" i="57"/>
  <c r="AG170" i="57"/>
  <c r="AH170" i="57"/>
  <c r="AI170" i="57"/>
  <c r="AJ170" i="57"/>
  <c r="AK170" i="57"/>
  <c r="AL170" i="57"/>
  <c r="AM170" i="57"/>
  <c r="AN170" i="57"/>
  <c r="AO170" i="57"/>
  <c r="AP170" i="57"/>
  <c r="AQ170" i="57"/>
  <c r="AR170" i="57"/>
  <c r="AS170" i="57"/>
  <c r="AT170" i="57"/>
  <c r="AU170" i="57"/>
  <c r="AV170" i="57"/>
  <c r="AW170" i="57"/>
  <c r="AX170" i="57"/>
  <c r="AY170" i="57"/>
  <c r="AZ170" i="57"/>
  <c r="BA170" i="57"/>
  <c r="BB170" i="57"/>
  <c r="BC170" i="57"/>
  <c r="BD170" i="57"/>
  <c r="BE170" i="57"/>
  <c r="BF170" i="57"/>
  <c r="BG170" i="57"/>
  <c r="BH170" i="57"/>
  <c r="BI170" i="57"/>
  <c r="BJ170" i="57"/>
  <c r="BK170" i="57"/>
  <c r="BL170" i="57"/>
  <c r="BM170" i="57"/>
  <c r="BN170" i="57"/>
  <c r="BO170" i="57"/>
  <c r="BP170" i="57"/>
  <c r="BQ170" i="57"/>
  <c r="BR170" i="57"/>
  <c r="BS170" i="57"/>
  <c r="BT170" i="57"/>
  <c r="BU170" i="57"/>
  <c r="BV170" i="57"/>
  <c r="BW170" i="57"/>
  <c r="BX170" i="57"/>
  <c r="BY170" i="57"/>
  <c r="BZ170" i="57"/>
  <c r="CA170" i="57"/>
  <c r="CB170" i="57"/>
  <c r="CC170" i="57"/>
  <c r="CD170" i="57"/>
  <c r="CE170" i="57"/>
  <c r="CF170" i="57"/>
  <c r="CG170" i="57"/>
  <c r="CH170" i="57"/>
  <c r="CI170" i="57"/>
  <c r="CJ170" i="57"/>
  <c r="CK170" i="57"/>
  <c r="CL170" i="57"/>
  <c r="CM170" i="57"/>
  <c r="CN170" i="57"/>
  <c r="CO170" i="57"/>
  <c r="CP170" i="57"/>
  <c r="CQ170" i="57"/>
  <c r="CR170" i="57"/>
  <c r="CS170" i="57"/>
  <c r="CT170" i="57"/>
  <c r="CU170" i="57"/>
  <c r="CV170" i="57"/>
  <c r="CW170" i="57"/>
  <c r="CX170" i="57"/>
  <c r="CY170" i="57"/>
  <c r="CZ170" i="57"/>
  <c r="DA170" i="57"/>
  <c r="DB170" i="57"/>
  <c r="DC170" i="57"/>
  <c r="DD170" i="57"/>
  <c r="DE170" i="57"/>
  <c r="DF170" i="57"/>
  <c r="DG170" i="57"/>
  <c r="DH170" i="57"/>
  <c r="DI170" i="57"/>
  <c r="DJ170" i="57"/>
  <c r="DK170" i="57"/>
  <c r="DL170" i="57"/>
  <c r="DM170" i="57"/>
  <c r="DN170" i="57"/>
  <c r="DO170" i="57"/>
  <c r="DP170" i="57"/>
  <c r="DQ170" i="57"/>
  <c r="DR170" i="57"/>
  <c r="DS170" i="57"/>
  <c r="DT170" i="57"/>
  <c r="DU170" i="57"/>
  <c r="DV170" i="57"/>
  <c r="DW170" i="57"/>
  <c r="DX170" i="57"/>
  <c r="DY170" i="57"/>
  <c r="DZ170" i="57"/>
  <c r="EA170" i="57"/>
  <c r="EB170" i="57"/>
  <c r="EC170" i="57"/>
  <c r="ED170" i="57"/>
  <c r="EE170" i="57"/>
  <c r="EF170" i="57"/>
  <c r="EG170" i="57"/>
  <c r="EH170" i="57"/>
  <c r="EI170" i="57"/>
  <c r="EJ170" i="57"/>
  <c r="EK170" i="57"/>
  <c r="EL170" i="57"/>
  <c r="EM170" i="57"/>
  <c r="EN170" i="57"/>
  <c r="EO170" i="57"/>
  <c r="EP170" i="57"/>
  <c r="EQ170" i="57"/>
  <c r="ER170" i="57"/>
  <c r="ES170" i="57"/>
  <c r="ET170" i="57"/>
  <c r="EU170" i="57"/>
  <c r="EV170" i="57"/>
  <c r="EW170" i="57"/>
  <c r="EX170" i="57"/>
  <c r="EY170" i="57"/>
  <c r="EZ170" i="57"/>
  <c r="FA170" i="57"/>
  <c r="FB170" i="57"/>
  <c r="FC170" i="57"/>
  <c r="FD170" i="57"/>
  <c r="FE170" i="57"/>
  <c r="FF170" i="57"/>
  <c r="FG170" i="57"/>
  <c r="FH170" i="57"/>
  <c r="FI170" i="57"/>
  <c r="FJ170" i="57"/>
  <c r="FK170" i="57"/>
  <c r="FL170" i="57"/>
  <c r="FM170" i="57"/>
  <c r="FN170" i="57"/>
  <c r="FO170" i="57"/>
  <c r="FP170" i="57"/>
  <c r="FQ170" i="57"/>
  <c r="FR170" i="57"/>
  <c r="FS170" i="57"/>
  <c r="FT170" i="57"/>
  <c r="FU170" i="57"/>
  <c r="FV170" i="57"/>
  <c r="FW170" i="57"/>
  <c r="FX170" i="57"/>
  <c r="FY170" i="57"/>
  <c r="FZ170" i="57"/>
  <c r="GA170" i="57"/>
  <c r="GB170" i="57"/>
  <c r="GC170" i="57"/>
  <c r="GD170" i="57"/>
  <c r="GE170" i="57"/>
  <c r="GF170" i="57"/>
  <c r="GG170" i="57"/>
  <c r="GH170" i="57"/>
  <c r="GI170" i="57"/>
  <c r="GJ170" i="57"/>
  <c r="GK170" i="57"/>
  <c r="GL170" i="57"/>
  <c r="GM170" i="57"/>
  <c r="GN170" i="57"/>
  <c r="GO170" i="57"/>
  <c r="GP170" i="57"/>
  <c r="GQ170" i="57"/>
  <c r="GR170" i="57"/>
  <c r="GS170" i="57"/>
  <c r="GT170" i="57"/>
  <c r="GU170" i="57"/>
  <c r="GV170" i="57"/>
  <c r="GW170" i="57"/>
  <c r="GX170" i="57"/>
  <c r="GY170" i="57"/>
  <c r="GZ170" i="57"/>
  <c r="HA170" i="57"/>
  <c r="HB170" i="57"/>
  <c r="HC170" i="57"/>
  <c r="HD170" i="57"/>
  <c r="HE170" i="57"/>
  <c r="HF170" i="57"/>
  <c r="HG170" i="57"/>
  <c r="HH170" i="57"/>
  <c r="HI170" i="57"/>
  <c r="HJ170" i="57"/>
  <c r="HK170" i="57"/>
  <c r="HL170" i="57"/>
  <c r="HM170" i="57"/>
  <c r="HN170" i="57"/>
  <c r="HO170" i="57"/>
  <c r="HP170" i="57"/>
  <c r="HQ170" i="57"/>
  <c r="HR170" i="57"/>
  <c r="HS170" i="57"/>
  <c r="HT170" i="57"/>
  <c r="HU170" i="57"/>
  <c r="HV170" i="57"/>
  <c r="HW170" i="57"/>
  <c r="HX170" i="57"/>
  <c r="HY170" i="57"/>
  <c r="HZ170" i="57"/>
  <c r="IA170" i="57"/>
  <c r="IB170" i="57"/>
  <c r="IC170" i="57"/>
  <c r="ID170" i="57"/>
  <c r="IE170" i="57"/>
  <c r="IF170" i="57"/>
  <c r="IG170" i="57"/>
  <c r="IH170" i="57"/>
  <c r="II170" i="57"/>
  <c r="IJ170" i="57"/>
  <c r="IK170" i="57"/>
  <c r="IL170" i="57"/>
  <c r="IM170" i="57"/>
  <c r="IN170" i="57"/>
  <c r="IO170" i="57"/>
  <c r="IP170" i="57"/>
  <c r="IQ170" i="57"/>
  <c r="IR170" i="57"/>
  <c r="IS170" i="57"/>
  <c r="IT170" i="57"/>
  <c r="IU170" i="57"/>
  <c r="IV170" i="57"/>
  <c r="IW170" i="57"/>
  <c r="IX170" i="57"/>
  <c r="IY170" i="57"/>
  <c r="IZ170" i="57"/>
  <c r="JA170" i="57"/>
  <c r="JB170" i="57"/>
  <c r="JC170" i="57"/>
  <c r="JD170" i="57"/>
  <c r="JE170" i="57"/>
  <c r="JF170" i="57"/>
  <c r="JG170" i="57"/>
  <c r="JH170" i="57"/>
  <c r="JI170" i="57"/>
  <c r="JJ170" i="57"/>
  <c r="JK170" i="57"/>
  <c r="JL170" i="57"/>
  <c r="JM170" i="57"/>
  <c r="JN170" i="57"/>
  <c r="JO170" i="57"/>
  <c r="JP170" i="57"/>
  <c r="JQ170" i="57"/>
  <c r="JR170" i="57"/>
  <c r="JS170" i="57"/>
  <c r="JT170" i="57"/>
  <c r="JU170" i="57"/>
  <c r="JV170" i="57"/>
  <c r="JW170" i="57"/>
  <c r="JX170" i="57"/>
  <c r="JY170" i="57"/>
  <c r="JZ170" i="57"/>
  <c r="KA170" i="57"/>
  <c r="KB170" i="57"/>
  <c r="KC170" i="57"/>
  <c r="KD170" i="57"/>
  <c r="KE170" i="57"/>
  <c r="KF170" i="57"/>
  <c r="KG170" i="57"/>
  <c r="KH170" i="57"/>
  <c r="KI170" i="57"/>
  <c r="KJ170" i="57"/>
  <c r="KK170" i="57"/>
  <c r="KL170" i="57"/>
  <c r="KM170" i="57"/>
  <c r="KN170" i="57"/>
  <c r="KO170" i="57"/>
  <c r="KP170" i="57"/>
  <c r="KQ170" i="57"/>
  <c r="KR170" i="57"/>
  <c r="KS170" i="57"/>
  <c r="KT170" i="57"/>
  <c r="KU170" i="57"/>
  <c r="KV170" i="57"/>
  <c r="KW170" i="57"/>
  <c r="KX170" i="57"/>
  <c r="KY170" i="57"/>
  <c r="KZ170" i="57"/>
  <c r="LA170" i="57"/>
  <c r="LB170" i="57"/>
  <c r="LC170" i="57"/>
  <c r="LD170" i="57"/>
  <c r="LE170" i="57"/>
  <c r="LF170" i="57"/>
  <c r="LG170" i="57"/>
  <c r="LH170" i="57"/>
  <c r="LI170" i="57"/>
  <c r="LJ170" i="57"/>
  <c r="LK170" i="57"/>
  <c r="LL170" i="57"/>
  <c r="LM170" i="57"/>
  <c r="LN170" i="57"/>
  <c r="LO170" i="57"/>
  <c r="LP170" i="57"/>
  <c r="LQ170" i="57"/>
  <c r="LR170" i="57"/>
  <c r="LS170" i="57"/>
  <c r="LT170" i="57"/>
  <c r="LU170" i="57"/>
  <c r="LV170" i="57"/>
  <c r="LW170" i="57"/>
  <c r="LX170" i="57"/>
  <c r="LY170" i="57"/>
  <c r="LZ170" i="57"/>
  <c r="MA170" i="57"/>
  <c r="MB170" i="57"/>
  <c r="MC170" i="57"/>
  <c r="MD170" i="57"/>
  <c r="ME170" i="57"/>
  <c r="MF170" i="57"/>
  <c r="MG170" i="57"/>
  <c r="MH170" i="57"/>
  <c r="MI170" i="57"/>
  <c r="MJ170" i="57"/>
  <c r="MK170" i="57"/>
  <c r="ML170" i="57"/>
  <c r="MM170" i="57"/>
  <c r="MN170" i="57"/>
  <c r="MO170" i="57"/>
  <c r="MP170" i="57"/>
  <c r="MQ170" i="57"/>
  <c r="MR170" i="57"/>
  <c r="MS170" i="57"/>
  <c r="MT170" i="57"/>
  <c r="MU170" i="57"/>
  <c r="MV170" i="57"/>
  <c r="MW170" i="57"/>
  <c r="MX170" i="57"/>
  <c r="MY170" i="57"/>
  <c r="MZ170" i="57"/>
  <c r="NA170" i="57"/>
  <c r="NB170" i="57"/>
  <c r="NC170" i="57"/>
  <c r="ND170" i="57"/>
  <c r="NE170" i="57"/>
  <c r="NF170" i="57"/>
  <c r="NG170" i="57"/>
  <c r="NH170" i="57"/>
  <c r="NI170" i="57"/>
  <c r="NJ170" i="57"/>
  <c r="NK170" i="57"/>
  <c r="NL170" i="57"/>
  <c r="NM170" i="57"/>
  <c r="NN170" i="57"/>
  <c r="NO170" i="57"/>
  <c r="NP170" i="57"/>
  <c r="NQ170" i="57"/>
  <c r="NR170" i="57"/>
  <c r="NS170" i="57"/>
  <c r="NT170" i="57"/>
  <c r="NU170" i="57"/>
  <c r="NV170" i="57"/>
  <c r="NW170" i="57"/>
  <c r="NX170" i="57"/>
  <c r="NY170" i="57"/>
  <c r="NZ170" i="57"/>
  <c r="OA170" i="57"/>
  <c r="OB170" i="57"/>
  <c r="OC170" i="57"/>
  <c r="OD170" i="57"/>
  <c r="OE170" i="57"/>
  <c r="OF170" i="57"/>
  <c r="OG170" i="57"/>
  <c r="OH170" i="57"/>
  <c r="OI170" i="57"/>
  <c r="OJ170" i="57"/>
  <c r="OK170" i="57"/>
  <c r="OL170" i="57"/>
  <c r="OM170" i="57"/>
  <c r="ON170" i="57"/>
  <c r="OO170" i="57"/>
  <c r="OP170" i="57"/>
  <c r="OQ170" i="57"/>
  <c r="OR170" i="57"/>
  <c r="OS170" i="57"/>
  <c r="OT170" i="57"/>
  <c r="OU170" i="57"/>
  <c r="OV170" i="57"/>
  <c r="OW170" i="57"/>
  <c r="OX170" i="57"/>
  <c r="OY170" i="57"/>
  <c r="OZ170" i="57"/>
  <c r="PA170" i="57"/>
  <c r="PB170" i="57"/>
  <c r="PC170" i="57"/>
  <c r="PD170" i="57"/>
  <c r="PE170" i="57"/>
  <c r="PF170" i="57"/>
  <c r="PG170" i="57"/>
  <c r="PH170" i="57"/>
  <c r="PI170" i="57"/>
  <c r="PJ170" i="57"/>
  <c r="PK170" i="57"/>
  <c r="PL170" i="57"/>
  <c r="PM170" i="57"/>
  <c r="PN170" i="57"/>
  <c r="PO170" i="57"/>
  <c r="PP170" i="57"/>
  <c r="PQ170" i="57"/>
  <c r="PR170" i="57"/>
  <c r="PS170" i="57"/>
  <c r="PT170" i="57"/>
  <c r="PU170" i="57"/>
  <c r="PV170" i="57"/>
  <c r="PW170" i="57"/>
  <c r="PX170" i="57"/>
  <c r="PY170" i="57"/>
  <c r="PZ170" i="57"/>
  <c r="QA170" i="57"/>
  <c r="QB170" i="57"/>
  <c r="QC170" i="57"/>
  <c r="QD170" i="57"/>
  <c r="QE170" i="57"/>
  <c r="QF170" i="57"/>
  <c r="QG170" i="57"/>
  <c r="QH170" i="57"/>
  <c r="QI170" i="57"/>
  <c r="QJ170" i="57"/>
  <c r="C171" i="57"/>
  <c r="D171" i="57"/>
  <c r="E171" i="57"/>
  <c r="F171" i="57"/>
  <c r="G171" i="57"/>
  <c r="H171" i="57"/>
  <c r="I171" i="57"/>
  <c r="J171" i="57"/>
  <c r="K171" i="57"/>
  <c r="L171" i="57"/>
  <c r="M171" i="57"/>
  <c r="N171" i="57"/>
  <c r="O171" i="57"/>
  <c r="P171" i="57"/>
  <c r="Q171" i="57"/>
  <c r="R171" i="57"/>
  <c r="S171" i="57"/>
  <c r="T171" i="57"/>
  <c r="U171" i="57"/>
  <c r="V171" i="57"/>
  <c r="W171" i="57"/>
  <c r="X171" i="57"/>
  <c r="Y171" i="57"/>
  <c r="Z171" i="57"/>
  <c r="AA171" i="57"/>
  <c r="AB171" i="57"/>
  <c r="AC171" i="57"/>
  <c r="AD171" i="57"/>
  <c r="AE171" i="57"/>
  <c r="AF171" i="57"/>
  <c r="AG171" i="57"/>
  <c r="AH171" i="57"/>
  <c r="AI171" i="57"/>
  <c r="AJ171" i="57"/>
  <c r="AK171" i="57"/>
  <c r="AL171" i="57"/>
  <c r="AM171" i="57"/>
  <c r="AN171" i="57"/>
  <c r="AO171" i="57"/>
  <c r="AP171" i="57"/>
  <c r="AQ171" i="57"/>
  <c r="AR171" i="57"/>
  <c r="AS171" i="57"/>
  <c r="AT171" i="57"/>
  <c r="AU171" i="57"/>
  <c r="AV171" i="57"/>
  <c r="AW171" i="57"/>
  <c r="AX171" i="57"/>
  <c r="AY171" i="57"/>
  <c r="AZ171" i="57"/>
  <c r="BA171" i="57"/>
  <c r="BB171" i="57"/>
  <c r="BC171" i="57"/>
  <c r="BD171" i="57"/>
  <c r="BE171" i="57"/>
  <c r="BF171" i="57"/>
  <c r="BG171" i="57"/>
  <c r="BH171" i="57"/>
  <c r="BI171" i="57"/>
  <c r="BJ171" i="57"/>
  <c r="BK171" i="57"/>
  <c r="BL171" i="57"/>
  <c r="BM171" i="57"/>
  <c r="BN171" i="57"/>
  <c r="BO171" i="57"/>
  <c r="BP171" i="57"/>
  <c r="BQ171" i="57"/>
  <c r="BR171" i="57"/>
  <c r="BS171" i="57"/>
  <c r="BT171" i="57"/>
  <c r="BU171" i="57"/>
  <c r="BV171" i="57"/>
  <c r="BW171" i="57"/>
  <c r="BX171" i="57"/>
  <c r="BY171" i="57"/>
  <c r="BZ171" i="57"/>
  <c r="CA171" i="57"/>
  <c r="CB171" i="57"/>
  <c r="CC171" i="57"/>
  <c r="CD171" i="57"/>
  <c r="CE171" i="57"/>
  <c r="CF171" i="57"/>
  <c r="CG171" i="57"/>
  <c r="CH171" i="57"/>
  <c r="CI171" i="57"/>
  <c r="CJ171" i="57"/>
  <c r="CK171" i="57"/>
  <c r="CL171" i="57"/>
  <c r="CM171" i="57"/>
  <c r="CN171" i="57"/>
  <c r="CO171" i="57"/>
  <c r="CP171" i="57"/>
  <c r="CQ171" i="57"/>
  <c r="CR171" i="57"/>
  <c r="CS171" i="57"/>
  <c r="CT171" i="57"/>
  <c r="CU171" i="57"/>
  <c r="CV171" i="57"/>
  <c r="CW171" i="57"/>
  <c r="CX171" i="57"/>
  <c r="CY171" i="57"/>
  <c r="CZ171" i="57"/>
  <c r="DA171" i="57"/>
  <c r="DB171" i="57"/>
  <c r="DC171" i="57"/>
  <c r="DD171" i="57"/>
  <c r="DE171" i="57"/>
  <c r="DF171" i="57"/>
  <c r="EQ171" i="57"/>
  <c r="ER171" i="57"/>
  <c r="ES171" i="57"/>
  <c r="ET171" i="57"/>
  <c r="EU171" i="57"/>
  <c r="EV171" i="57"/>
  <c r="EW171" i="57"/>
  <c r="EX171" i="57"/>
  <c r="EY171" i="57"/>
  <c r="EZ171" i="57"/>
  <c r="FA171" i="57"/>
  <c r="FB171" i="57"/>
  <c r="FC171" i="57"/>
  <c r="FD171" i="57"/>
  <c r="FE171" i="57"/>
  <c r="FF171" i="57"/>
  <c r="FG171" i="57"/>
  <c r="FH171" i="57"/>
  <c r="FI171" i="57"/>
  <c r="FJ171" i="57"/>
  <c r="FK171" i="57"/>
  <c r="FL171" i="57"/>
  <c r="FM171" i="57"/>
  <c r="FN171" i="57"/>
  <c r="FO171" i="57"/>
  <c r="FP171" i="57"/>
  <c r="FQ171" i="57"/>
  <c r="FR171" i="57"/>
  <c r="FS171" i="57"/>
  <c r="FT171" i="57"/>
  <c r="FU171" i="57"/>
  <c r="FV171" i="57"/>
  <c r="FW171" i="57"/>
  <c r="FX171" i="57"/>
  <c r="FY171" i="57"/>
  <c r="FZ171" i="57"/>
  <c r="GA171" i="57"/>
  <c r="GB171" i="57"/>
  <c r="GC171" i="57"/>
  <c r="GD171" i="57"/>
  <c r="GE171" i="57"/>
  <c r="GF171" i="57"/>
  <c r="GG171" i="57"/>
  <c r="GH171" i="57"/>
  <c r="GI171" i="57"/>
  <c r="GJ171" i="57"/>
  <c r="GK171" i="57"/>
  <c r="GL171" i="57"/>
  <c r="GM171" i="57"/>
  <c r="GN171" i="57"/>
  <c r="GO171" i="57"/>
  <c r="GP171" i="57"/>
  <c r="GQ171" i="57"/>
  <c r="GR171" i="57"/>
  <c r="GS171" i="57"/>
  <c r="GT171" i="57"/>
  <c r="GU171" i="57"/>
  <c r="GV171" i="57"/>
  <c r="GW171" i="57"/>
  <c r="GX171" i="57"/>
  <c r="GY171" i="57"/>
  <c r="GZ171" i="57"/>
  <c r="HA171" i="57"/>
  <c r="HB171" i="57"/>
  <c r="HC171" i="57"/>
  <c r="HD171" i="57"/>
  <c r="HE171" i="57"/>
  <c r="HF171" i="57"/>
  <c r="HG171" i="57"/>
  <c r="HH171" i="57"/>
  <c r="HI171" i="57"/>
  <c r="HJ171" i="57"/>
  <c r="HK171" i="57"/>
  <c r="HL171" i="57"/>
  <c r="HM171" i="57"/>
  <c r="HN171" i="57"/>
  <c r="HO171" i="57"/>
  <c r="HP171" i="57"/>
  <c r="HQ171" i="57"/>
  <c r="HR171" i="57"/>
  <c r="HS171" i="57"/>
  <c r="HT171" i="57"/>
  <c r="HU171" i="57"/>
  <c r="HV171" i="57"/>
  <c r="HW171" i="57"/>
  <c r="HX171" i="57"/>
  <c r="HY171" i="57"/>
  <c r="HZ171" i="57"/>
  <c r="IA171" i="57"/>
  <c r="IB171" i="57"/>
  <c r="IC171" i="57"/>
  <c r="ID171" i="57"/>
  <c r="IE171" i="57"/>
  <c r="IF171" i="57"/>
  <c r="IG171" i="57"/>
  <c r="IH171" i="57"/>
  <c r="II171" i="57"/>
  <c r="IJ171" i="57"/>
  <c r="IK171" i="57"/>
  <c r="IL171" i="57"/>
  <c r="IM171" i="57"/>
  <c r="IN171" i="57"/>
  <c r="IO171" i="57"/>
  <c r="IP171" i="57"/>
  <c r="IQ171" i="57"/>
  <c r="IR171" i="57"/>
  <c r="IS171" i="57"/>
  <c r="IT171" i="57"/>
  <c r="IU171" i="57"/>
  <c r="IV171" i="57"/>
  <c r="IW171" i="57"/>
  <c r="IX171" i="57"/>
  <c r="IY171" i="57"/>
  <c r="IZ171" i="57"/>
  <c r="JA171" i="57"/>
  <c r="JB171" i="57"/>
  <c r="JC171" i="57"/>
  <c r="JD171" i="57"/>
  <c r="JE171" i="57"/>
  <c r="JF171" i="57"/>
  <c r="JG171" i="57"/>
  <c r="JH171" i="57"/>
  <c r="JI171" i="57"/>
  <c r="JJ171" i="57"/>
  <c r="JK171" i="57"/>
  <c r="JL171" i="57"/>
  <c r="JM171" i="57"/>
  <c r="JN171" i="57"/>
  <c r="JO171" i="57"/>
  <c r="JP171" i="57"/>
  <c r="JQ171" i="57"/>
  <c r="JR171" i="57"/>
  <c r="JS171" i="57"/>
  <c r="JT171" i="57"/>
  <c r="JU171" i="57"/>
  <c r="JV171" i="57"/>
  <c r="JW171" i="57"/>
  <c r="JX171" i="57"/>
  <c r="JY171" i="57"/>
  <c r="JZ171" i="57"/>
  <c r="KA171" i="57"/>
  <c r="KB171" i="57"/>
  <c r="KC171" i="57"/>
  <c r="KD171" i="57"/>
  <c r="KE171" i="57"/>
  <c r="KF171" i="57"/>
  <c r="KG171" i="57"/>
  <c r="KH171" i="57"/>
  <c r="KI171" i="57"/>
  <c r="KJ171" i="57"/>
  <c r="KK171" i="57"/>
  <c r="KL171" i="57"/>
  <c r="KM171" i="57"/>
  <c r="KN171" i="57"/>
  <c r="KO171" i="57"/>
  <c r="KP171" i="57"/>
  <c r="KQ171" i="57"/>
  <c r="KR171" i="57"/>
  <c r="KS171" i="57"/>
  <c r="KT171" i="57"/>
  <c r="KU171" i="57"/>
  <c r="KV171" i="57"/>
  <c r="KW171" i="57"/>
  <c r="KX171" i="57"/>
  <c r="KY171" i="57"/>
  <c r="KZ171" i="57"/>
  <c r="LA171" i="57"/>
  <c r="LB171" i="57"/>
  <c r="LC171" i="57"/>
  <c r="LD171" i="57"/>
  <c r="LE171" i="57"/>
  <c r="LF171" i="57"/>
  <c r="LG171" i="57"/>
  <c r="LH171" i="57"/>
  <c r="LI171" i="57"/>
  <c r="LJ171" i="57"/>
  <c r="LK171" i="57"/>
  <c r="LL171" i="57"/>
  <c r="LM171" i="57"/>
  <c r="LN171" i="57"/>
  <c r="LO171" i="57"/>
  <c r="LP171" i="57"/>
  <c r="LQ171" i="57"/>
  <c r="LR171" i="57"/>
  <c r="LS171" i="57"/>
  <c r="LT171" i="57"/>
  <c r="LU171" i="57"/>
  <c r="LV171" i="57"/>
  <c r="LW171" i="57"/>
  <c r="LX171" i="57"/>
  <c r="LY171" i="57"/>
  <c r="LZ171" i="57"/>
  <c r="MA171" i="57"/>
  <c r="MB171" i="57"/>
  <c r="MC171" i="57"/>
  <c r="MD171" i="57"/>
  <c r="ME171" i="57"/>
  <c r="MF171" i="57"/>
  <c r="MG171" i="57"/>
  <c r="MH171" i="57"/>
  <c r="MI171" i="57"/>
  <c r="MJ171" i="57"/>
  <c r="MK171" i="57"/>
  <c r="ML171" i="57"/>
  <c r="MM171" i="57"/>
  <c r="MN171" i="57"/>
  <c r="MO171" i="57"/>
  <c r="MP171" i="57"/>
  <c r="MQ171" i="57"/>
  <c r="MR171" i="57"/>
  <c r="MS171" i="57"/>
  <c r="MT171" i="57"/>
  <c r="MU171" i="57"/>
  <c r="MV171" i="57"/>
  <c r="MW171" i="57"/>
  <c r="MX171" i="57"/>
  <c r="MY171" i="57"/>
  <c r="MZ171" i="57"/>
  <c r="NA171" i="57"/>
  <c r="NB171" i="57"/>
  <c r="NC171" i="57"/>
  <c r="ND171" i="57"/>
  <c r="NE171" i="57"/>
  <c r="NF171" i="57"/>
  <c r="NG171" i="57"/>
  <c r="NH171" i="57"/>
  <c r="NI171" i="57"/>
  <c r="NJ171" i="57"/>
  <c r="NK171" i="57"/>
  <c r="NL171" i="57"/>
  <c r="NM171" i="57"/>
  <c r="NN171" i="57"/>
  <c r="NO171" i="57"/>
  <c r="NP171" i="57"/>
  <c r="NQ171" i="57"/>
  <c r="NR171" i="57"/>
  <c r="NS171" i="57"/>
  <c r="NT171" i="57"/>
  <c r="NU171" i="57"/>
  <c r="NV171" i="57"/>
  <c r="NW171" i="57"/>
  <c r="NX171" i="57"/>
  <c r="NY171" i="57"/>
  <c r="NZ171" i="57"/>
  <c r="OA171" i="57"/>
  <c r="OB171" i="57"/>
  <c r="OC171" i="57"/>
  <c r="OD171" i="57"/>
  <c r="OE171" i="57"/>
  <c r="OF171" i="57"/>
  <c r="OG171" i="57"/>
  <c r="OH171" i="57"/>
  <c r="OI171" i="57"/>
  <c r="OJ171" i="57"/>
  <c r="OK171" i="57"/>
  <c r="OL171" i="57"/>
  <c r="OM171" i="57"/>
  <c r="ON171" i="57"/>
  <c r="OO171" i="57"/>
  <c r="OP171" i="57"/>
  <c r="OQ171" i="57"/>
  <c r="OR171" i="57"/>
  <c r="OS171" i="57"/>
  <c r="OT171" i="57"/>
  <c r="OU171" i="57"/>
  <c r="OV171" i="57"/>
  <c r="OW171" i="57"/>
  <c r="OX171" i="57"/>
  <c r="OY171" i="57"/>
  <c r="OZ171" i="57"/>
  <c r="PA171" i="57"/>
  <c r="PB171" i="57"/>
  <c r="PC171" i="57"/>
  <c r="PD171" i="57"/>
  <c r="PE171" i="57"/>
  <c r="PF171" i="57"/>
  <c r="PG171" i="57"/>
  <c r="PH171" i="57"/>
  <c r="PI171" i="57"/>
  <c r="PJ171" i="57"/>
  <c r="PK171" i="57"/>
  <c r="PL171" i="57"/>
  <c r="PM171" i="57"/>
  <c r="PN171" i="57"/>
  <c r="PO171" i="57"/>
  <c r="PP171" i="57"/>
  <c r="PQ171" i="57"/>
  <c r="PR171" i="57"/>
  <c r="PS171" i="57"/>
  <c r="PT171" i="57"/>
  <c r="PU171" i="57"/>
  <c r="PV171" i="57"/>
  <c r="PW171" i="57"/>
  <c r="PX171" i="57"/>
  <c r="PY171" i="57"/>
  <c r="PZ171" i="57"/>
  <c r="QA171" i="57"/>
  <c r="QB171" i="57"/>
  <c r="QC171" i="57"/>
  <c r="QD171" i="57"/>
  <c r="QE171" i="57"/>
  <c r="QF171" i="57"/>
  <c r="QG171" i="57"/>
  <c r="QH171" i="57"/>
  <c r="QI171" i="57"/>
  <c r="QJ171" i="57"/>
  <c r="C172" i="57"/>
  <c r="D172" i="57"/>
  <c r="E172" i="57"/>
  <c r="F172" i="57"/>
  <c r="G172" i="57"/>
  <c r="H172" i="57"/>
  <c r="I172" i="57"/>
  <c r="J172" i="57"/>
  <c r="K172" i="57"/>
  <c r="L172" i="57"/>
  <c r="M172" i="57"/>
  <c r="N172" i="57"/>
  <c r="O172" i="57"/>
  <c r="P172" i="57"/>
  <c r="Q172" i="57"/>
  <c r="R172" i="57"/>
  <c r="S172" i="57"/>
  <c r="T172" i="57"/>
  <c r="U172" i="57"/>
  <c r="V172" i="57"/>
  <c r="W172" i="57"/>
  <c r="X172" i="57"/>
  <c r="Y172" i="57"/>
  <c r="Z172" i="57"/>
  <c r="AA172" i="57"/>
  <c r="AB172" i="57"/>
  <c r="AC172" i="57"/>
  <c r="AD172" i="57"/>
  <c r="AE172" i="57"/>
  <c r="AF172" i="57"/>
  <c r="AG172" i="57"/>
  <c r="AH172" i="57"/>
  <c r="AI172" i="57"/>
  <c r="AJ172" i="57"/>
  <c r="AK172" i="57"/>
  <c r="AL172" i="57"/>
  <c r="AM172" i="57"/>
  <c r="AN172" i="57"/>
  <c r="AO172" i="57"/>
  <c r="AP172" i="57"/>
  <c r="AQ172" i="57"/>
  <c r="AR172" i="57"/>
  <c r="AS172" i="57"/>
  <c r="AT172" i="57"/>
  <c r="AU172" i="57"/>
  <c r="AV172" i="57"/>
  <c r="AW172" i="57"/>
  <c r="AX172" i="57"/>
  <c r="AY172" i="57"/>
  <c r="AZ172" i="57"/>
  <c r="BA172" i="57"/>
  <c r="BB172" i="57"/>
  <c r="BC172" i="57"/>
  <c r="BD172" i="57"/>
  <c r="BE172" i="57"/>
  <c r="BF172" i="57"/>
  <c r="BG172" i="57"/>
  <c r="BH172" i="57"/>
  <c r="BI172" i="57"/>
  <c r="BJ172" i="57"/>
  <c r="BK172" i="57"/>
  <c r="BL172" i="57"/>
  <c r="BM172" i="57"/>
  <c r="BN172" i="57"/>
  <c r="BO172" i="57"/>
  <c r="BP172" i="57"/>
  <c r="BQ172" i="57"/>
  <c r="BR172" i="57"/>
  <c r="BS172" i="57"/>
  <c r="BT172" i="57"/>
  <c r="BU172" i="57"/>
  <c r="BV172" i="57"/>
  <c r="BW172" i="57"/>
  <c r="BX172" i="57"/>
  <c r="BY172" i="57"/>
  <c r="BZ172" i="57"/>
  <c r="CA172" i="57"/>
  <c r="CB172" i="57"/>
  <c r="CC172" i="57"/>
  <c r="CD172" i="57"/>
  <c r="CE172" i="57"/>
  <c r="CF172" i="57"/>
  <c r="CG172" i="57"/>
  <c r="CH172" i="57"/>
  <c r="CI172" i="57"/>
  <c r="CJ172" i="57"/>
  <c r="CK172" i="57"/>
  <c r="CL172" i="57"/>
  <c r="CM172" i="57"/>
  <c r="CN172" i="57"/>
  <c r="CO172" i="57"/>
  <c r="CP172" i="57"/>
  <c r="CQ172" i="57"/>
  <c r="CR172" i="57"/>
  <c r="CS172" i="57"/>
  <c r="CT172" i="57"/>
  <c r="CU172" i="57"/>
  <c r="CV172" i="57"/>
  <c r="CW172" i="57"/>
  <c r="CX172" i="57"/>
  <c r="CY172" i="57"/>
  <c r="CZ172" i="57"/>
  <c r="DA172" i="57"/>
  <c r="DB172" i="57"/>
  <c r="DC172" i="57"/>
  <c r="DD172" i="57"/>
  <c r="DE172" i="57"/>
  <c r="DF172" i="57"/>
  <c r="EQ172" i="57"/>
  <c r="ER172" i="57"/>
  <c r="ES172" i="57"/>
  <c r="ET172" i="57"/>
  <c r="EU172" i="57"/>
  <c r="EV172" i="57"/>
  <c r="EW172" i="57"/>
  <c r="EX172" i="57"/>
  <c r="EY172" i="57"/>
  <c r="EZ172" i="57"/>
  <c r="FA172" i="57"/>
  <c r="FB172" i="57"/>
  <c r="FC172" i="57"/>
  <c r="FD172" i="57"/>
  <c r="FE172" i="57"/>
  <c r="FF172" i="57"/>
  <c r="FG172" i="57"/>
  <c r="FH172" i="57"/>
  <c r="FI172" i="57"/>
  <c r="FJ172" i="57"/>
  <c r="FK172" i="57"/>
  <c r="FL172" i="57"/>
  <c r="FM172" i="57"/>
  <c r="FN172" i="57"/>
  <c r="FO172" i="57"/>
  <c r="FP172" i="57"/>
  <c r="FQ172" i="57"/>
  <c r="FR172" i="57"/>
  <c r="FS172" i="57"/>
  <c r="FT172" i="57"/>
  <c r="FU172" i="57"/>
  <c r="FV172" i="57"/>
  <c r="FW172" i="57"/>
  <c r="FX172" i="57"/>
  <c r="FY172" i="57"/>
  <c r="FZ172" i="57"/>
  <c r="GA172" i="57"/>
  <c r="GB172" i="57"/>
  <c r="GC172" i="57"/>
  <c r="GD172" i="57"/>
  <c r="GE172" i="57"/>
  <c r="GF172" i="57"/>
  <c r="GG172" i="57"/>
  <c r="GH172" i="57"/>
  <c r="GI172" i="57"/>
  <c r="GJ172" i="57"/>
  <c r="GK172" i="57"/>
  <c r="GL172" i="57"/>
  <c r="GM172" i="57"/>
  <c r="GN172" i="57"/>
  <c r="GO172" i="57"/>
  <c r="GP172" i="57"/>
  <c r="GQ172" i="57"/>
  <c r="GR172" i="57"/>
  <c r="GS172" i="57"/>
  <c r="GT172" i="57"/>
  <c r="GU172" i="57"/>
  <c r="GV172" i="57"/>
  <c r="GW172" i="57"/>
  <c r="GX172" i="57"/>
  <c r="GY172" i="57"/>
  <c r="GZ172" i="57"/>
  <c r="HA172" i="57"/>
  <c r="HB172" i="57"/>
  <c r="HC172" i="57"/>
  <c r="HD172" i="57"/>
  <c r="HE172" i="57"/>
  <c r="HF172" i="57"/>
  <c r="HG172" i="57"/>
  <c r="HH172" i="57"/>
  <c r="HI172" i="57"/>
  <c r="HJ172" i="57"/>
  <c r="HK172" i="57"/>
  <c r="HL172" i="57"/>
  <c r="HM172" i="57"/>
  <c r="HN172" i="57"/>
  <c r="HO172" i="57"/>
  <c r="HP172" i="57"/>
  <c r="HQ172" i="57"/>
  <c r="HR172" i="57"/>
  <c r="HS172" i="57"/>
  <c r="HT172" i="57"/>
  <c r="HU172" i="57"/>
  <c r="HV172" i="57"/>
  <c r="HW172" i="57"/>
  <c r="HX172" i="57"/>
  <c r="HY172" i="57"/>
  <c r="HZ172" i="57"/>
  <c r="IA172" i="57"/>
  <c r="IB172" i="57"/>
  <c r="IC172" i="57"/>
  <c r="ID172" i="57"/>
  <c r="IE172" i="57"/>
  <c r="IF172" i="57"/>
  <c r="IG172" i="57"/>
  <c r="IH172" i="57"/>
  <c r="II172" i="57"/>
  <c r="IJ172" i="57"/>
  <c r="IK172" i="57"/>
  <c r="IL172" i="57"/>
  <c r="IM172" i="57"/>
  <c r="IN172" i="57"/>
  <c r="IO172" i="57"/>
  <c r="IP172" i="57"/>
  <c r="IQ172" i="57"/>
  <c r="IR172" i="57"/>
  <c r="IS172" i="57"/>
  <c r="IT172" i="57"/>
  <c r="IU172" i="57"/>
  <c r="IV172" i="57"/>
  <c r="IW172" i="57"/>
  <c r="IX172" i="57"/>
  <c r="IY172" i="57"/>
  <c r="IZ172" i="57"/>
  <c r="JA172" i="57"/>
  <c r="JB172" i="57"/>
  <c r="JC172" i="57"/>
  <c r="JD172" i="57"/>
  <c r="JE172" i="57"/>
  <c r="JF172" i="57"/>
  <c r="JG172" i="57"/>
  <c r="JH172" i="57"/>
  <c r="JI172" i="57"/>
  <c r="JJ172" i="57"/>
  <c r="JK172" i="57"/>
  <c r="JL172" i="57"/>
  <c r="JM172" i="57"/>
  <c r="JN172" i="57"/>
  <c r="JO172" i="57"/>
  <c r="JP172" i="57"/>
  <c r="JQ172" i="57"/>
  <c r="JR172" i="57"/>
  <c r="JS172" i="57"/>
  <c r="JT172" i="57"/>
  <c r="JU172" i="57"/>
  <c r="JV172" i="57"/>
  <c r="JW172" i="57"/>
  <c r="JX172" i="57"/>
  <c r="JY172" i="57"/>
  <c r="JZ172" i="57"/>
  <c r="KA172" i="57"/>
  <c r="KB172" i="57"/>
  <c r="KC172" i="57"/>
  <c r="KD172" i="57"/>
  <c r="KE172" i="57"/>
  <c r="KF172" i="57"/>
  <c r="KG172" i="57"/>
  <c r="KH172" i="57"/>
  <c r="KI172" i="57"/>
  <c r="KJ172" i="57"/>
  <c r="KK172" i="57"/>
  <c r="KL172" i="57"/>
  <c r="KM172" i="57"/>
  <c r="KN172" i="57"/>
  <c r="KO172" i="57"/>
  <c r="KP172" i="57"/>
  <c r="KQ172" i="57"/>
  <c r="KR172" i="57"/>
  <c r="KS172" i="57"/>
  <c r="KT172" i="57"/>
  <c r="KU172" i="57"/>
  <c r="KV172" i="57"/>
  <c r="KW172" i="57"/>
  <c r="KX172" i="57"/>
  <c r="KY172" i="57"/>
  <c r="KZ172" i="57"/>
  <c r="LA172" i="57"/>
  <c r="LB172" i="57"/>
  <c r="LC172" i="57"/>
  <c r="LD172" i="57"/>
  <c r="LE172" i="57"/>
  <c r="LF172" i="57"/>
  <c r="LG172" i="57"/>
  <c r="LH172" i="57"/>
  <c r="LI172" i="57"/>
  <c r="LJ172" i="57"/>
  <c r="LK172" i="57"/>
  <c r="LL172" i="57"/>
  <c r="LM172" i="57"/>
  <c r="LN172" i="57"/>
  <c r="LO172" i="57"/>
  <c r="LP172" i="57"/>
  <c r="LQ172" i="57"/>
  <c r="LR172" i="57"/>
  <c r="LS172" i="57"/>
  <c r="LT172" i="57"/>
  <c r="LU172" i="57"/>
  <c r="LV172" i="57"/>
  <c r="LW172" i="57"/>
  <c r="LX172" i="57"/>
  <c r="LY172" i="57"/>
  <c r="LZ172" i="57"/>
  <c r="MA172" i="57"/>
  <c r="MB172" i="57"/>
  <c r="MC172" i="57"/>
  <c r="MD172" i="57"/>
  <c r="ME172" i="57"/>
  <c r="MF172" i="57"/>
  <c r="MG172" i="57"/>
  <c r="MH172" i="57"/>
  <c r="MI172" i="57"/>
  <c r="MJ172" i="57"/>
  <c r="MK172" i="57"/>
  <c r="ML172" i="57"/>
  <c r="MM172" i="57"/>
  <c r="MN172" i="57"/>
  <c r="MO172" i="57"/>
  <c r="MP172" i="57"/>
  <c r="MQ172" i="57"/>
  <c r="MR172" i="57"/>
  <c r="MS172" i="57"/>
  <c r="MT172" i="57"/>
  <c r="MU172" i="57"/>
  <c r="MV172" i="57"/>
  <c r="MW172" i="57"/>
  <c r="MX172" i="57"/>
  <c r="MY172" i="57"/>
  <c r="MZ172" i="57"/>
  <c r="NA172" i="57"/>
  <c r="NB172" i="57"/>
  <c r="NC172" i="57"/>
  <c r="ND172" i="57"/>
  <c r="NE172" i="57"/>
  <c r="NF172" i="57"/>
  <c r="NG172" i="57"/>
  <c r="NH172" i="57"/>
  <c r="NI172" i="57"/>
  <c r="NJ172" i="57"/>
  <c r="NK172" i="57"/>
  <c r="NL172" i="57"/>
  <c r="NM172" i="57"/>
  <c r="NN172" i="57"/>
  <c r="NO172" i="57"/>
  <c r="NP172" i="57"/>
  <c r="NQ172" i="57"/>
  <c r="NR172" i="57"/>
  <c r="NS172" i="57"/>
  <c r="NT172" i="57"/>
  <c r="NU172" i="57"/>
  <c r="NV172" i="57"/>
  <c r="NW172" i="57"/>
  <c r="NX172" i="57"/>
  <c r="NY172" i="57"/>
  <c r="NZ172" i="57"/>
  <c r="OA172" i="57"/>
  <c r="OB172" i="57"/>
  <c r="OC172" i="57"/>
  <c r="OD172" i="57"/>
  <c r="OE172" i="57"/>
  <c r="OF172" i="57"/>
  <c r="OG172" i="57"/>
  <c r="OH172" i="57"/>
  <c r="OI172" i="57"/>
  <c r="OJ172" i="57"/>
  <c r="OK172" i="57"/>
  <c r="OL172" i="57"/>
  <c r="OM172" i="57"/>
  <c r="ON172" i="57"/>
  <c r="OO172" i="57"/>
  <c r="OP172" i="57"/>
  <c r="OQ172" i="57"/>
  <c r="OR172" i="57"/>
  <c r="OS172" i="57"/>
  <c r="OT172" i="57"/>
  <c r="OU172" i="57"/>
  <c r="OV172" i="57"/>
  <c r="OW172" i="57"/>
  <c r="OX172" i="57"/>
  <c r="OY172" i="57"/>
  <c r="OZ172" i="57"/>
  <c r="PA172" i="57"/>
  <c r="PB172" i="57"/>
  <c r="PC172" i="57"/>
  <c r="PD172" i="57"/>
  <c r="PE172" i="57"/>
  <c r="PF172" i="57"/>
  <c r="PG172" i="57"/>
  <c r="PH172" i="57"/>
  <c r="PI172" i="57"/>
  <c r="PJ172" i="57"/>
  <c r="PK172" i="57"/>
  <c r="PL172" i="57"/>
  <c r="PM172" i="57"/>
  <c r="PN172" i="57"/>
  <c r="PO172" i="57"/>
  <c r="PP172" i="57"/>
  <c r="PQ172" i="57"/>
  <c r="PR172" i="57"/>
  <c r="PS172" i="57"/>
  <c r="PT172" i="57"/>
  <c r="PU172" i="57"/>
  <c r="PV172" i="57"/>
  <c r="PW172" i="57"/>
  <c r="PX172" i="57"/>
  <c r="PY172" i="57"/>
  <c r="PZ172" i="57"/>
  <c r="QA172" i="57"/>
  <c r="QB172" i="57"/>
  <c r="QC172" i="57"/>
  <c r="QD172" i="57"/>
  <c r="QE172" i="57"/>
  <c r="QF172" i="57"/>
  <c r="QG172" i="57"/>
  <c r="QH172" i="57"/>
  <c r="QI172" i="57"/>
  <c r="QJ172" i="57"/>
  <c r="C173" i="57"/>
  <c r="D173" i="57"/>
  <c r="E173" i="57"/>
  <c r="F173" i="57"/>
  <c r="G173" i="57"/>
  <c r="H173" i="57"/>
  <c r="I173" i="57"/>
  <c r="J173" i="57"/>
  <c r="K173" i="57"/>
  <c r="L173" i="57"/>
  <c r="M173" i="57"/>
  <c r="N173" i="57"/>
  <c r="O173" i="57"/>
  <c r="P173" i="57"/>
  <c r="Q173" i="57"/>
  <c r="R173" i="57"/>
  <c r="S173" i="57"/>
  <c r="T173" i="57"/>
  <c r="U173" i="57"/>
  <c r="V173" i="57"/>
  <c r="W173" i="57"/>
  <c r="X173" i="57"/>
  <c r="Y173" i="57"/>
  <c r="Z173" i="57"/>
  <c r="AA173" i="57"/>
  <c r="AB173" i="57"/>
  <c r="AC173" i="57"/>
  <c r="AD173" i="57"/>
  <c r="AE173" i="57"/>
  <c r="AF173" i="57"/>
  <c r="AG173" i="57"/>
  <c r="AH173" i="57"/>
  <c r="AI173" i="57"/>
  <c r="AJ173" i="57"/>
  <c r="AK173" i="57"/>
  <c r="AL173" i="57"/>
  <c r="AM173" i="57"/>
  <c r="AN173" i="57"/>
  <c r="AO173" i="57"/>
  <c r="AP173" i="57"/>
  <c r="AQ173" i="57"/>
  <c r="AR173" i="57"/>
  <c r="AS173" i="57"/>
  <c r="AT173" i="57"/>
  <c r="AU173" i="57"/>
  <c r="AV173" i="57"/>
  <c r="AW173" i="57"/>
  <c r="AX173" i="57"/>
  <c r="AY173" i="57"/>
  <c r="AZ173" i="57"/>
  <c r="BA173" i="57"/>
  <c r="BB173" i="57"/>
  <c r="BC173" i="57"/>
  <c r="BD173" i="57"/>
  <c r="BE173" i="57"/>
  <c r="BF173" i="57"/>
  <c r="BG173" i="57"/>
  <c r="BH173" i="57"/>
  <c r="BI173" i="57"/>
  <c r="BJ173" i="57"/>
  <c r="BK173" i="57"/>
  <c r="BL173" i="57"/>
  <c r="BM173" i="57"/>
  <c r="BN173" i="57"/>
  <c r="BO173" i="57"/>
  <c r="BP173" i="57"/>
  <c r="BQ173" i="57"/>
  <c r="BR173" i="57"/>
  <c r="BS173" i="57"/>
  <c r="BT173" i="57"/>
  <c r="BU173" i="57"/>
  <c r="BV173" i="57"/>
  <c r="BW173" i="57"/>
  <c r="BX173" i="57"/>
  <c r="BY173" i="57"/>
  <c r="BZ173" i="57"/>
  <c r="CA173" i="57"/>
  <c r="CB173" i="57"/>
  <c r="CC173" i="57"/>
  <c r="CD173" i="57"/>
  <c r="CE173" i="57"/>
  <c r="CF173" i="57"/>
  <c r="CG173" i="57"/>
  <c r="CH173" i="57"/>
  <c r="CI173" i="57"/>
  <c r="CJ173" i="57"/>
  <c r="CK173" i="57"/>
  <c r="CL173" i="57"/>
  <c r="CM173" i="57"/>
  <c r="CN173" i="57"/>
  <c r="CO173" i="57"/>
  <c r="CP173" i="57"/>
  <c r="CQ173" i="57"/>
  <c r="CR173" i="57"/>
  <c r="CS173" i="57"/>
  <c r="CT173" i="57"/>
  <c r="CU173" i="57"/>
  <c r="CV173" i="57"/>
  <c r="CW173" i="57"/>
  <c r="CX173" i="57"/>
  <c r="CY173" i="57"/>
  <c r="CZ173" i="57"/>
  <c r="DA173" i="57"/>
  <c r="DB173" i="57"/>
  <c r="DC173" i="57"/>
  <c r="DD173" i="57"/>
  <c r="DE173" i="57"/>
  <c r="DF173" i="57"/>
  <c r="EQ173" i="57"/>
  <c r="ER173" i="57"/>
  <c r="ES173" i="57"/>
  <c r="ET173" i="57"/>
  <c r="EU173" i="57"/>
  <c r="EV173" i="57"/>
  <c r="EW173" i="57"/>
  <c r="EX173" i="57"/>
  <c r="EY173" i="57"/>
  <c r="EZ173" i="57"/>
  <c r="FA173" i="57"/>
  <c r="FB173" i="57"/>
  <c r="FC173" i="57"/>
  <c r="FD173" i="57"/>
  <c r="FE173" i="57"/>
  <c r="FF173" i="57"/>
  <c r="FG173" i="57"/>
  <c r="FH173" i="57"/>
  <c r="FI173" i="57"/>
  <c r="FJ173" i="57"/>
  <c r="FK173" i="57"/>
  <c r="FL173" i="57"/>
  <c r="FM173" i="57"/>
  <c r="FN173" i="57"/>
  <c r="FO173" i="57"/>
  <c r="FP173" i="57"/>
  <c r="FQ173" i="57"/>
  <c r="FR173" i="57"/>
  <c r="FS173" i="57"/>
  <c r="FT173" i="57"/>
  <c r="FU173" i="57"/>
  <c r="FV173" i="57"/>
  <c r="FW173" i="57"/>
  <c r="FX173" i="57"/>
  <c r="FY173" i="57"/>
  <c r="FZ173" i="57"/>
  <c r="GA173" i="57"/>
  <c r="GB173" i="57"/>
  <c r="GC173" i="57"/>
  <c r="GD173" i="57"/>
  <c r="GE173" i="57"/>
  <c r="GF173" i="57"/>
  <c r="GG173" i="57"/>
  <c r="GH173" i="57"/>
  <c r="GI173" i="57"/>
  <c r="GJ173" i="57"/>
  <c r="GK173" i="57"/>
  <c r="GL173" i="57"/>
  <c r="GM173" i="57"/>
  <c r="GN173" i="57"/>
  <c r="GO173" i="57"/>
  <c r="GP173" i="57"/>
  <c r="GQ173" i="57"/>
  <c r="GR173" i="57"/>
  <c r="GS173" i="57"/>
  <c r="GT173" i="57"/>
  <c r="GU173" i="57"/>
  <c r="GV173" i="57"/>
  <c r="GW173" i="57"/>
  <c r="GX173" i="57"/>
  <c r="GY173" i="57"/>
  <c r="GZ173" i="57"/>
  <c r="HA173" i="57"/>
  <c r="HB173" i="57"/>
  <c r="HC173" i="57"/>
  <c r="HD173" i="57"/>
  <c r="HE173" i="57"/>
  <c r="HF173" i="57"/>
  <c r="HG173" i="57"/>
  <c r="HH173" i="57"/>
  <c r="HI173" i="57"/>
  <c r="HJ173" i="57"/>
  <c r="HK173" i="57"/>
  <c r="HL173" i="57"/>
  <c r="HM173" i="57"/>
  <c r="HN173" i="57"/>
  <c r="HO173" i="57"/>
  <c r="HP173" i="57"/>
  <c r="HQ173" i="57"/>
  <c r="HR173" i="57"/>
  <c r="HS173" i="57"/>
  <c r="HT173" i="57"/>
  <c r="HU173" i="57"/>
  <c r="HV173" i="57"/>
  <c r="HW173" i="57"/>
  <c r="HX173" i="57"/>
  <c r="HY173" i="57"/>
  <c r="HZ173" i="57"/>
  <c r="IA173" i="57"/>
  <c r="IB173" i="57"/>
  <c r="IC173" i="57"/>
  <c r="ID173" i="57"/>
  <c r="IE173" i="57"/>
  <c r="IF173" i="57"/>
  <c r="IG173" i="57"/>
  <c r="IH173" i="57"/>
  <c r="II173" i="57"/>
  <c r="IJ173" i="57"/>
  <c r="IK173" i="57"/>
  <c r="IL173" i="57"/>
  <c r="IM173" i="57"/>
  <c r="IN173" i="57"/>
  <c r="IO173" i="57"/>
  <c r="IP173" i="57"/>
  <c r="IQ173" i="57"/>
  <c r="IR173" i="57"/>
  <c r="IS173" i="57"/>
  <c r="IT173" i="57"/>
  <c r="IU173" i="57"/>
  <c r="IV173" i="57"/>
  <c r="IW173" i="57"/>
  <c r="IX173" i="57"/>
  <c r="IY173" i="57"/>
  <c r="IZ173" i="57"/>
  <c r="JA173" i="57"/>
  <c r="JB173" i="57"/>
  <c r="JC173" i="57"/>
  <c r="JD173" i="57"/>
  <c r="JE173" i="57"/>
  <c r="JF173" i="57"/>
  <c r="JG173" i="57"/>
  <c r="JH173" i="57"/>
  <c r="JI173" i="57"/>
  <c r="JJ173" i="57"/>
  <c r="JK173" i="57"/>
  <c r="JL173" i="57"/>
  <c r="JM173" i="57"/>
  <c r="JN173" i="57"/>
  <c r="JO173" i="57"/>
  <c r="JP173" i="57"/>
  <c r="JQ173" i="57"/>
  <c r="JR173" i="57"/>
  <c r="JS173" i="57"/>
  <c r="JT173" i="57"/>
  <c r="JU173" i="57"/>
  <c r="JV173" i="57"/>
  <c r="JW173" i="57"/>
  <c r="JX173" i="57"/>
  <c r="JY173" i="57"/>
  <c r="JZ173" i="57"/>
  <c r="KA173" i="57"/>
  <c r="KB173" i="57"/>
  <c r="KC173" i="57"/>
  <c r="KD173" i="57"/>
  <c r="KE173" i="57"/>
  <c r="KF173" i="57"/>
  <c r="KG173" i="57"/>
  <c r="KH173" i="57"/>
  <c r="KI173" i="57"/>
  <c r="KJ173" i="57"/>
  <c r="KK173" i="57"/>
  <c r="KL173" i="57"/>
  <c r="KM173" i="57"/>
  <c r="KN173" i="57"/>
  <c r="KO173" i="57"/>
  <c r="KP173" i="57"/>
  <c r="KQ173" i="57"/>
  <c r="KR173" i="57"/>
  <c r="KS173" i="57"/>
  <c r="KT173" i="57"/>
  <c r="KU173" i="57"/>
  <c r="KV173" i="57"/>
  <c r="KW173" i="57"/>
  <c r="KX173" i="57"/>
  <c r="KY173" i="57"/>
  <c r="KZ173" i="57"/>
  <c r="LA173" i="57"/>
  <c r="LB173" i="57"/>
  <c r="LC173" i="57"/>
  <c r="LD173" i="57"/>
  <c r="LE173" i="57"/>
  <c r="LF173" i="57"/>
  <c r="LG173" i="57"/>
  <c r="LH173" i="57"/>
  <c r="LI173" i="57"/>
  <c r="LJ173" i="57"/>
  <c r="LK173" i="57"/>
  <c r="LL173" i="57"/>
  <c r="LM173" i="57"/>
  <c r="LN173" i="57"/>
  <c r="LO173" i="57"/>
  <c r="LP173" i="57"/>
  <c r="LQ173" i="57"/>
  <c r="LR173" i="57"/>
  <c r="LS173" i="57"/>
  <c r="LT173" i="57"/>
  <c r="LU173" i="57"/>
  <c r="LV173" i="57"/>
  <c r="LW173" i="57"/>
  <c r="LX173" i="57"/>
  <c r="LY173" i="57"/>
  <c r="LZ173" i="57"/>
  <c r="MA173" i="57"/>
  <c r="MB173" i="57"/>
  <c r="MC173" i="57"/>
  <c r="MD173" i="57"/>
  <c r="ME173" i="57"/>
  <c r="MF173" i="57"/>
  <c r="MG173" i="57"/>
  <c r="MH173" i="57"/>
  <c r="MI173" i="57"/>
  <c r="MJ173" i="57"/>
  <c r="MK173" i="57"/>
  <c r="ML173" i="57"/>
  <c r="MM173" i="57"/>
  <c r="MN173" i="57"/>
  <c r="MO173" i="57"/>
  <c r="MP173" i="57"/>
  <c r="MQ173" i="57"/>
  <c r="MR173" i="57"/>
  <c r="MS173" i="57"/>
  <c r="MT173" i="57"/>
  <c r="MU173" i="57"/>
  <c r="MV173" i="57"/>
  <c r="MW173" i="57"/>
  <c r="MX173" i="57"/>
  <c r="MY173" i="57"/>
  <c r="MZ173" i="57"/>
  <c r="NA173" i="57"/>
  <c r="NB173" i="57"/>
  <c r="NC173" i="57"/>
  <c r="ND173" i="57"/>
  <c r="NE173" i="57"/>
  <c r="NF173" i="57"/>
  <c r="NG173" i="57"/>
  <c r="NH173" i="57"/>
  <c r="NI173" i="57"/>
  <c r="NJ173" i="57"/>
  <c r="NK173" i="57"/>
  <c r="NL173" i="57"/>
  <c r="NM173" i="57"/>
  <c r="NN173" i="57"/>
  <c r="NO173" i="57"/>
  <c r="NP173" i="57"/>
  <c r="NQ173" i="57"/>
  <c r="NR173" i="57"/>
  <c r="NS173" i="57"/>
  <c r="NT173" i="57"/>
  <c r="NU173" i="57"/>
  <c r="NV173" i="57"/>
  <c r="NW173" i="57"/>
  <c r="NX173" i="57"/>
  <c r="NY173" i="57"/>
  <c r="NZ173" i="57"/>
  <c r="OA173" i="57"/>
  <c r="OB173" i="57"/>
  <c r="OC173" i="57"/>
  <c r="OD173" i="57"/>
  <c r="OE173" i="57"/>
  <c r="OF173" i="57"/>
  <c r="OG173" i="57"/>
  <c r="OH173" i="57"/>
  <c r="OI173" i="57"/>
  <c r="OJ173" i="57"/>
  <c r="OK173" i="57"/>
  <c r="OL173" i="57"/>
  <c r="OM173" i="57"/>
  <c r="ON173" i="57"/>
  <c r="OO173" i="57"/>
  <c r="OP173" i="57"/>
  <c r="OQ173" i="57"/>
  <c r="OR173" i="57"/>
  <c r="OS173" i="57"/>
  <c r="OT173" i="57"/>
  <c r="OU173" i="57"/>
  <c r="OV173" i="57"/>
  <c r="OW173" i="57"/>
  <c r="OX173" i="57"/>
  <c r="OY173" i="57"/>
  <c r="OZ173" i="57"/>
  <c r="PA173" i="57"/>
  <c r="PB173" i="57"/>
  <c r="PC173" i="57"/>
  <c r="PD173" i="57"/>
  <c r="PE173" i="57"/>
  <c r="PF173" i="57"/>
  <c r="PG173" i="57"/>
  <c r="PH173" i="57"/>
  <c r="PI173" i="57"/>
  <c r="PJ173" i="57"/>
  <c r="PK173" i="57"/>
  <c r="PL173" i="57"/>
  <c r="PM173" i="57"/>
  <c r="PN173" i="57"/>
  <c r="PO173" i="57"/>
  <c r="PP173" i="57"/>
  <c r="PQ173" i="57"/>
  <c r="PR173" i="57"/>
  <c r="PS173" i="57"/>
  <c r="PT173" i="57"/>
  <c r="PU173" i="57"/>
  <c r="PV173" i="57"/>
  <c r="PW173" i="57"/>
  <c r="PX173" i="57"/>
  <c r="PY173" i="57"/>
  <c r="PZ173" i="57"/>
  <c r="QA173" i="57"/>
  <c r="QB173" i="57"/>
  <c r="QC173" i="57"/>
  <c r="QD173" i="57"/>
  <c r="QE173" i="57"/>
  <c r="QF173" i="57"/>
  <c r="QG173" i="57"/>
  <c r="QH173" i="57"/>
  <c r="QI173" i="57"/>
  <c r="QJ173" i="57"/>
  <c r="C174" i="57"/>
  <c r="D174" i="57"/>
  <c r="E174" i="57"/>
  <c r="F174" i="57"/>
  <c r="G174" i="57"/>
  <c r="H174" i="57"/>
  <c r="I174" i="57"/>
  <c r="J174" i="57"/>
  <c r="K174" i="57"/>
  <c r="L174" i="57"/>
  <c r="M174" i="57"/>
  <c r="N174" i="57"/>
  <c r="O174" i="57"/>
  <c r="P174" i="57"/>
  <c r="Q174" i="57"/>
  <c r="R174" i="57"/>
  <c r="S174" i="57"/>
  <c r="T174" i="57"/>
  <c r="U174" i="57"/>
  <c r="V174" i="57"/>
  <c r="W174" i="57"/>
  <c r="X174" i="57"/>
  <c r="Y174" i="57"/>
  <c r="Z174" i="57"/>
  <c r="AA174" i="57"/>
  <c r="AB174" i="57"/>
  <c r="AC174" i="57"/>
  <c r="AD174" i="57"/>
  <c r="AE174" i="57"/>
  <c r="AF174" i="57"/>
  <c r="AG174" i="57"/>
  <c r="AH174" i="57"/>
  <c r="AI174" i="57"/>
  <c r="AJ174" i="57"/>
  <c r="AK174" i="57"/>
  <c r="AL174" i="57"/>
  <c r="AM174" i="57"/>
  <c r="AN174" i="57"/>
  <c r="AO174" i="57"/>
  <c r="AP174" i="57"/>
  <c r="AQ174" i="57"/>
  <c r="AR174" i="57"/>
  <c r="AS174" i="57"/>
  <c r="AT174" i="57"/>
  <c r="AU174" i="57"/>
  <c r="AV174" i="57"/>
  <c r="AW174" i="57"/>
  <c r="AX174" i="57"/>
  <c r="AY174" i="57"/>
  <c r="AZ174" i="57"/>
  <c r="BA174" i="57"/>
  <c r="BB174" i="57"/>
  <c r="BC174" i="57"/>
  <c r="BD174" i="57"/>
  <c r="BE174" i="57"/>
  <c r="BF174" i="57"/>
  <c r="BG174" i="57"/>
  <c r="BH174" i="57"/>
  <c r="BI174" i="57"/>
  <c r="BJ174" i="57"/>
  <c r="BK174" i="57"/>
  <c r="BL174" i="57"/>
  <c r="BM174" i="57"/>
  <c r="BN174" i="57"/>
  <c r="BO174" i="57"/>
  <c r="BP174" i="57"/>
  <c r="BQ174" i="57"/>
  <c r="BR174" i="57"/>
  <c r="BS174" i="57"/>
  <c r="BT174" i="57"/>
  <c r="BU174" i="57"/>
  <c r="BV174" i="57"/>
  <c r="BW174" i="57"/>
  <c r="BX174" i="57"/>
  <c r="BY174" i="57"/>
  <c r="BZ174" i="57"/>
  <c r="CA174" i="57"/>
  <c r="CB174" i="57"/>
  <c r="CC174" i="57"/>
  <c r="CD174" i="57"/>
  <c r="CE174" i="57"/>
  <c r="CF174" i="57"/>
  <c r="CG174" i="57"/>
  <c r="CH174" i="57"/>
  <c r="CI174" i="57"/>
  <c r="CJ174" i="57"/>
  <c r="CK174" i="57"/>
  <c r="CL174" i="57"/>
  <c r="CM174" i="57"/>
  <c r="CN174" i="57"/>
  <c r="CO174" i="57"/>
  <c r="CP174" i="57"/>
  <c r="CQ174" i="57"/>
  <c r="CR174" i="57"/>
  <c r="CS174" i="57"/>
  <c r="CT174" i="57"/>
  <c r="CU174" i="57"/>
  <c r="CV174" i="57"/>
  <c r="CW174" i="57"/>
  <c r="CX174" i="57"/>
  <c r="CY174" i="57"/>
  <c r="CZ174" i="57"/>
  <c r="DA174" i="57"/>
  <c r="DB174" i="57"/>
  <c r="DC174" i="57"/>
  <c r="DD174" i="57"/>
  <c r="DE174" i="57"/>
  <c r="DF174" i="57"/>
  <c r="EQ174" i="57"/>
  <c r="ER174" i="57"/>
  <c r="ES174" i="57"/>
  <c r="ET174" i="57"/>
  <c r="EU174" i="57"/>
  <c r="EV174" i="57"/>
  <c r="EW174" i="57"/>
  <c r="EX174" i="57"/>
  <c r="EY174" i="57"/>
  <c r="EZ174" i="57"/>
  <c r="FA174" i="57"/>
  <c r="FB174" i="57"/>
  <c r="FC174" i="57"/>
  <c r="FD174" i="57"/>
  <c r="FE174" i="57"/>
  <c r="FF174" i="57"/>
  <c r="FG174" i="57"/>
  <c r="FH174" i="57"/>
  <c r="FI174" i="57"/>
  <c r="FJ174" i="57"/>
  <c r="FK174" i="57"/>
  <c r="FL174" i="57"/>
  <c r="FM174" i="57"/>
  <c r="FN174" i="57"/>
  <c r="FO174" i="57"/>
  <c r="FP174" i="57"/>
  <c r="FQ174" i="57"/>
  <c r="FR174" i="57"/>
  <c r="FS174" i="57"/>
  <c r="FT174" i="57"/>
  <c r="FU174" i="57"/>
  <c r="FV174" i="57"/>
  <c r="FW174" i="57"/>
  <c r="FX174" i="57"/>
  <c r="FY174" i="57"/>
  <c r="FZ174" i="57"/>
  <c r="GA174" i="57"/>
  <c r="GB174" i="57"/>
  <c r="GC174" i="57"/>
  <c r="GD174" i="57"/>
  <c r="GE174" i="57"/>
  <c r="GF174" i="57"/>
  <c r="GG174" i="57"/>
  <c r="GH174" i="57"/>
  <c r="GI174" i="57"/>
  <c r="GJ174" i="57"/>
  <c r="GK174" i="57"/>
  <c r="GL174" i="57"/>
  <c r="GM174" i="57"/>
  <c r="GN174" i="57"/>
  <c r="GO174" i="57"/>
  <c r="GP174" i="57"/>
  <c r="GQ174" i="57"/>
  <c r="GR174" i="57"/>
  <c r="GS174" i="57"/>
  <c r="GT174" i="57"/>
  <c r="GU174" i="57"/>
  <c r="GV174" i="57"/>
  <c r="GW174" i="57"/>
  <c r="GX174" i="57"/>
  <c r="GY174" i="57"/>
  <c r="GZ174" i="57"/>
  <c r="HA174" i="57"/>
  <c r="HB174" i="57"/>
  <c r="HC174" i="57"/>
  <c r="HD174" i="57"/>
  <c r="HE174" i="57"/>
  <c r="HF174" i="57"/>
  <c r="HG174" i="57"/>
  <c r="HH174" i="57"/>
  <c r="HI174" i="57"/>
  <c r="HJ174" i="57"/>
  <c r="HK174" i="57"/>
  <c r="HL174" i="57"/>
  <c r="HM174" i="57"/>
  <c r="HN174" i="57"/>
  <c r="HO174" i="57"/>
  <c r="HP174" i="57"/>
  <c r="HQ174" i="57"/>
  <c r="HR174" i="57"/>
  <c r="HS174" i="57"/>
  <c r="HT174" i="57"/>
  <c r="HU174" i="57"/>
  <c r="HV174" i="57"/>
  <c r="HW174" i="57"/>
  <c r="HX174" i="57"/>
  <c r="HY174" i="57"/>
  <c r="HZ174" i="57"/>
  <c r="IA174" i="57"/>
  <c r="IB174" i="57"/>
  <c r="IC174" i="57"/>
  <c r="ID174" i="57"/>
  <c r="IE174" i="57"/>
  <c r="IF174" i="57"/>
  <c r="IG174" i="57"/>
  <c r="IH174" i="57"/>
  <c r="II174" i="57"/>
  <c r="IJ174" i="57"/>
  <c r="IK174" i="57"/>
  <c r="IL174" i="57"/>
  <c r="IM174" i="57"/>
  <c r="IN174" i="57"/>
  <c r="IO174" i="57"/>
  <c r="IP174" i="57"/>
  <c r="IQ174" i="57"/>
  <c r="IR174" i="57"/>
  <c r="IS174" i="57"/>
  <c r="IT174" i="57"/>
  <c r="IU174" i="57"/>
  <c r="IV174" i="57"/>
  <c r="IW174" i="57"/>
  <c r="IX174" i="57"/>
  <c r="IY174" i="57"/>
  <c r="IZ174" i="57"/>
  <c r="JA174" i="57"/>
  <c r="JB174" i="57"/>
  <c r="JC174" i="57"/>
  <c r="JD174" i="57"/>
  <c r="JE174" i="57"/>
  <c r="JF174" i="57"/>
  <c r="JG174" i="57"/>
  <c r="JH174" i="57"/>
  <c r="JI174" i="57"/>
  <c r="JJ174" i="57"/>
  <c r="JK174" i="57"/>
  <c r="JL174" i="57"/>
  <c r="JM174" i="57"/>
  <c r="JN174" i="57"/>
  <c r="JO174" i="57"/>
  <c r="JP174" i="57"/>
  <c r="JQ174" i="57"/>
  <c r="JR174" i="57"/>
  <c r="JS174" i="57"/>
  <c r="JT174" i="57"/>
  <c r="JU174" i="57"/>
  <c r="JV174" i="57"/>
  <c r="JW174" i="57"/>
  <c r="JX174" i="57"/>
  <c r="JY174" i="57"/>
  <c r="JZ174" i="57"/>
  <c r="KA174" i="57"/>
  <c r="KB174" i="57"/>
  <c r="KC174" i="57"/>
  <c r="KD174" i="57"/>
  <c r="KE174" i="57"/>
  <c r="KF174" i="57"/>
  <c r="KG174" i="57"/>
  <c r="KH174" i="57"/>
  <c r="KI174" i="57"/>
  <c r="KJ174" i="57"/>
  <c r="KK174" i="57"/>
  <c r="KL174" i="57"/>
  <c r="KM174" i="57"/>
  <c r="KN174" i="57"/>
  <c r="KO174" i="57"/>
  <c r="KP174" i="57"/>
  <c r="KQ174" i="57"/>
  <c r="KR174" i="57"/>
  <c r="KS174" i="57"/>
  <c r="KT174" i="57"/>
  <c r="KU174" i="57"/>
  <c r="KV174" i="57"/>
  <c r="KW174" i="57"/>
  <c r="KX174" i="57"/>
  <c r="KY174" i="57"/>
  <c r="KZ174" i="57"/>
  <c r="LA174" i="57"/>
  <c r="LB174" i="57"/>
  <c r="LC174" i="57"/>
  <c r="LD174" i="57"/>
  <c r="LE174" i="57"/>
  <c r="LF174" i="57"/>
  <c r="LG174" i="57"/>
  <c r="LH174" i="57"/>
  <c r="LI174" i="57"/>
  <c r="LJ174" i="57"/>
  <c r="LK174" i="57"/>
  <c r="LL174" i="57"/>
  <c r="LM174" i="57"/>
  <c r="LN174" i="57"/>
  <c r="LO174" i="57"/>
  <c r="LP174" i="57"/>
  <c r="LQ174" i="57"/>
  <c r="LR174" i="57"/>
  <c r="LS174" i="57"/>
  <c r="LT174" i="57"/>
  <c r="LU174" i="57"/>
  <c r="LV174" i="57"/>
  <c r="LW174" i="57"/>
  <c r="LX174" i="57"/>
  <c r="LY174" i="57"/>
  <c r="LZ174" i="57"/>
  <c r="MA174" i="57"/>
  <c r="MB174" i="57"/>
  <c r="MC174" i="57"/>
  <c r="MD174" i="57"/>
  <c r="ME174" i="57"/>
  <c r="MF174" i="57"/>
  <c r="MG174" i="57"/>
  <c r="MH174" i="57"/>
  <c r="MI174" i="57"/>
  <c r="MJ174" i="57"/>
  <c r="MK174" i="57"/>
  <c r="ML174" i="57"/>
  <c r="MM174" i="57"/>
  <c r="MN174" i="57"/>
  <c r="MO174" i="57"/>
  <c r="MP174" i="57"/>
  <c r="MQ174" i="57"/>
  <c r="MR174" i="57"/>
  <c r="MS174" i="57"/>
  <c r="MT174" i="57"/>
  <c r="MU174" i="57"/>
  <c r="MV174" i="57"/>
  <c r="MW174" i="57"/>
  <c r="MX174" i="57"/>
  <c r="MY174" i="57"/>
  <c r="MZ174" i="57"/>
  <c r="NA174" i="57"/>
  <c r="NB174" i="57"/>
  <c r="NC174" i="57"/>
  <c r="ND174" i="57"/>
  <c r="NE174" i="57"/>
  <c r="NF174" i="57"/>
  <c r="NG174" i="57"/>
  <c r="NH174" i="57"/>
  <c r="NI174" i="57"/>
  <c r="NJ174" i="57"/>
  <c r="NK174" i="57"/>
  <c r="NL174" i="57"/>
  <c r="NM174" i="57"/>
  <c r="NN174" i="57"/>
  <c r="NO174" i="57"/>
  <c r="NP174" i="57"/>
  <c r="NQ174" i="57"/>
  <c r="NR174" i="57"/>
  <c r="NS174" i="57"/>
  <c r="NT174" i="57"/>
  <c r="NU174" i="57"/>
  <c r="NV174" i="57"/>
  <c r="NW174" i="57"/>
  <c r="NX174" i="57"/>
  <c r="NY174" i="57"/>
  <c r="NZ174" i="57"/>
  <c r="OA174" i="57"/>
  <c r="OB174" i="57"/>
  <c r="OC174" i="57"/>
  <c r="OD174" i="57"/>
  <c r="OE174" i="57"/>
  <c r="OF174" i="57"/>
  <c r="OG174" i="57"/>
  <c r="OH174" i="57"/>
  <c r="OI174" i="57"/>
  <c r="OJ174" i="57"/>
  <c r="OK174" i="57"/>
  <c r="OL174" i="57"/>
  <c r="OM174" i="57"/>
  <c r="ON174" i="57"/>
  <c r="OO174" i="57"/>
  <c r="OP174" i="57"/>
  <c r="OQ174" i="57"/>
  <c r="OR174" i="57"/>
  <c r="OS174" i="57"/>
  <c r="OT174" i="57"/>
  <c r="OU174" i="57"/>
  <c r="OV174" i="57"/>
  <c r="OW174" i="57"/>
  <c r="OX174" i="57"/>
  <c r="OY174" i="57"/>
  <c r="OZ174" i="57"/>
  <c r="PA174" i="57"/>
  <c r="PB174" i="57"/>
  <c r="PC174" i="57"/>
  <c r="PD174" i="57"/>
  <c r="PE174" i="57"/>
  <c r="PF174" i="57"/>
  <c r="PG174" i="57"/>
  <c r="PH174" i="57"/>
  <c r="PI174" i="57"/>
  <c r="PJ174" i="57"/>
  <c r="PK174" i="57"/>
  <c r="PL174" i="57"/>
  <c r="PM174" i="57"/>
  <c r="PN174" i="57"/>
  <c r="PO174" i="57"/>
  <c r="PP174" i="57"/>
  <c r="PQ174" i="57"/>
  <c r="PR174" i="57"/>
  <c r="PS174" i="57"/>
  <c r="PT174" i="57"/>
  <c r="PU174" i="57"/>
  <c r="PV174" i="57"/>
  <c r="PW174" i="57"/>
  <c r="PX174" i="57"/>
  <c r="PY174" i="57"/>
  <c r="PZ174" i="57"/>
  <c r="QA174" i="57"/>
  <c r="QB174" i="57"/>
  <c r="QC174" i="57"/>
  <c r="QD174" i="57"/>
  <c r="QE174" i="57"/>
  <c r="QF174" i="57"/>
  <c r="QG174" i="57"/>
  <c r="QH174" i="57"/>
  <c r="QI174" i="57"/>
  <c r="QJ174" i="57"/>
  <c r="C175" i="57"/>
  <c r="D175" i="57"/>
  <c r="E175" i="57"/>
  <c r="F175" i="57"/>
  <c r="G175" i="57"/>
  <c r="H175" i="57"/>
  <c r="I175" i="57"/>
  <c r="J175" i="57"/>
  <c r="K175" i="57"/>
  <c r="L175" i="57"/>
  <c r="M175" i="57"/>
  <c r="N175" i="57"/>
  <c r="O175" i="57"/>
  <c r="P175" i="57"/>
  <c r="Q175" i="57"/>
  <c r="R175" i="57"/>
  <c r="S175" i="57"/>
  <c r="T175" i="57"/>
  <c r="U175" i="57"/>
  <c r="V175" i="57"/>
  <c r="W175" i="57"/>
  <c r="X175" i="57"/>
  <c r="Y175" i="57"/>
  <c r="Z175" i="57"/>
  <c r="AA175" i="57"/>
  <c r="AB175" i="57"/>
  <c r="AC175" i="57"/>
  <c r="AD175" i="57"/>
  <c r="AE175" i="57"/>
  <c r="AF175" i="57"/>
  <c r="AG175" i="57"/>
  <c r="AH175" i="57"/>
  <c r="AI175" i="57"/>
  <c r="AJ175" i="57"/>
  <c r="AK175" i="57"/>
  <c r="AL175" i="57"/>
  <c r="AM175" i="57"/>
  <c r="AN175" i="57"/>
  <c r="AO175" i="57"/>
  <c r="AP175" i="57"/>
  <c r="AQ175" i="57"/>
  <c r="AR175" i="57"/>
  <c r="AS175" i="57"/>
  <c r="AT175" i="57"/>
  <c r="AU175" i="57"/>
  <c r="AV175" i="57"/>
  <c r="AW175" i="57"/>
  <c r="AX175" i="57"/>
  <c r="AY175" i="57"/>
  <c r="AZ175" i="57"/>
  <c r="BA175" i="57"/>
  <c r="BB175" i="57"/>
  <c r="BC175" i="57"/>
  <c r="BD175" i="57"/>
  <c r="BE175" i="57"/>
  <c r="BF175" i="57"/>
  <c r="BG175" i="57"/>
  <c r="BH175" i="57"/>
  <c r="BI175" i="57"/>
  <c r="BJ175" i="57"/>
  <c r="BK175" i="57"/>
  <c r="BL175" i="57"/>
  <c r="BM175" i="57"/>
  <c r="BN175" i="57"/>
  <c r="BO175" i="57"/>
  <c r="BP175" i="57"/>
  <c r="BQ175" i="57"/>
  <c r="BR175" i="57"/>
  <c r="BS175" i="57"/>
  <c r="BT175" i="57"/>
  <c r="BU175" i="57"/>
  <c r="BV175" i="57"/>
  <c r="BW175" i="57"/>
  <c r="BX175" i="57"/>
  <c r="BY175" i="57"/>
  <c r="BZ175" i="57"/>
  <c r="CA175" i="57"/>
  <c r="CB175" i="57"/>
  <c r="CC175" i="57"/>
  <c r="CD175" i="57"/>
  <c r="CE175" i="57"/>
  <c r="CF175" i="57"/>
  <c r="CG175" i="57"/>
  <c r="CH175" i="57"/>
  <c r="CI175" i="57"/>
  <c r="CJ175" i="57"/>
  <c r="CK175" i="57"/>
  <c r="CL175" i="57"/>
  <c r="CM175" i="57"/>
  <c r="CN175" i="57"/>
  <c r="CO175" i="57"/>
  <c r="CP175" i="57"/>
  <c r="CQ175" i="57"/>
  <c r="CR175" i="57"/>
  <c r="CS175" i="57"/>
  <c r="CT175" i="57"/>
  <c r="CU175" i="57"/>
  <c r="CV175" i="57"/>
  <c r="CW175" i="57"/>
  <c r="CX175" i="57"/>
  <c r="CY175" i="57"/>
  <c r="CZ175" i="57"/>
  <c r="DA175" i="57"/>
  <c r="DB175" i="57"/>
  <c r="DC175" i="57"/>
  <c r="DD175" i="57"/>
  <c r="DE175" i="57"/>
  <c r="DF175" i="57"/>
  <c r="DG175" i="57"/>
  <c r="DH175" i="57"/>
  <c r="DI175" i="57"/>
  <c r="DJ175" i="57"/>
  <c r="DK175" i="57"/>
  <c r="DL175" i="57"/>
  <c r="DM175" i="57"/>
  <c r="DN175" i="57"/>
  <c r="DO175" i="57"/>
  <c r="DP175" i="57"/>
  <c r="DQ175" i="57"/>
  <c r="DR175" i="57"/>
  <c r="DS175" i="57"/>
  <c r="DT175" i="57"/>
  <c r="DU175" i="57"/>
  <c r="DV175" i="57"/>
  <c r="DW175" i="57"/>
  <c r="DX175" i="57"/>
  <c r="DY175" i="57"/>
  <c r="DZ175" i="57"/>
  <c r="EA175" i="57"/>
  <c r="EB175" i="57"/>
  <c r="EC175" i="57"/>
  <c r="ED175" i="57"/>
  <c r="EE175" i="57"/>
  <c r="EF175" i="57"/>
  <c r="EG175" i="57"/>
  <c r="EH175" i="57"/>
  <c r="EI175" i="57"/>
  <c r="EJ175" i="57"/>
  <c r="EK175" i="57"/>
  <c r="EL175" i="57"/>
  <c r="EM175" i="57"/>
  <c r="EN175" i="57"/>
  <c r="EO175" i="57"/>
  <c r="EP175" i="57"/>
  <c r="EQ175" i="57"/>
  <c r="ER175" i="57"/>
  <c r="ES175" i="57"/>
  <c r="ET175" i="57"/>
  <c r="EU175" i="57"/>
  <c r="EV175" i="57"/>
  <c r="EW175" i="57"/>
  <c r="EX175" i="57"/>
  <c r="EY175" i="57"/>
  <c r="EZ175" i="57"/>
  <c r="FA175" i="57"/>
  <c r="FB175" i="57"/>
  <c r="FC175" i="57"/>
  <c r="FD175" i="57"/>
  <c r="FE175" i="57"/>
  <c r="FF175" i="57"/>
  <c r="FG175" i="57"/>
  <c r="FH175" i="57"/>
  <c r="FI175" i="57"/>
  <c r="FJ175" i="57"/>
  <c r="FK175" i="57"/>
  <c r="FL175" i="57"/>
  <c r="FM175" i="57"/>
  <c r="FN175" i="57"/>
  <c r="FO175" i="57"/>
  <c r="FP175" i="57"/>
  <c r="FQ175" i="57"/>
  <c r="FR175" i="57"/>
  <c r="FS175" i="57"/>
  <c r="FT175" i="57"/>
  <c r="FU175" i="57"/>
  <c r="FV175" i="57"/>
  <c r="FW175" i="57"/>
  <c r="FX175" i="57"/>
  <c r="FY175" i="57"/>
  <c r="FZ175" i="57"/>
  <c r="GA175" i="57"/>
  <c r="GB175" i="57"/>
  <c r="GC175" i="57"/>
  <c r="GD175" i="57"/>
  <c r="GE175" i="57"/>
  <c r="GF175" i="57"/>
  <c r="GG175" i="57"/>
  <c r="GH175" i="57"/>
  <c r="GI175" i="57"/>
  <c r="GJ175" i="57"/>
  <c r="GK175" i="57"/>
  <c r="GL175" i="57"/>
  <c r="GM175" i="57"/>
  <c r="GN175" i="57"/>
  <c r="GO175" i="57"/>
  <c r="GP175" i="57"/>
  <c r="GQ175" i="57"/>
  <c r="GR175" i="57"/>
  <c r="GS175" i="57"/>
  <c r="GT175" i="57"/>
  <c r="GU175" i="57"/>
  <c r="GV175" i="57"/>
  <c r="GW175" i="57"/>
  <c r="GX175" i="57"/>
  <c r="GY175" i="57"/>
  <c r="GZ175" i="57"/>
  <c r="HA175" i="57"/>
  <c r="HB175" i="57"/>
  <c r="HC175" i="57"/>
  <c r="HD175" i="57"/>
  <c r="HE175" i="57"/>
  <c r="HF175" i="57"/>
  <c r="HG175" i="57"/>
  <c r="HH175" i="57"/>
  <c r="HI175" i="57"/>
  <c r="HJ175" i="57"/>
  <c r="HK175" i="57"/>
  <c r="HL175" i="57"/>
  <c r="HM175" i="57"/>
  <c r="HN175" i="57"/>
  <c r="HO175" i="57"/>
  <c r="HP175" i="57"/>
  <c r="HQ175" i="57"/>
  <c r="HR175" i="57"/>
  <c r="HS175" i="57"/>
  <c r="HT175" i="57"/>
  <c r="HU175" i="57"/>
  <c r="HV175" i="57"/>
  <c r="HW175" i="57"/>
  <c r="HX175" i="57"/>
  <c r="HY175" i="57"/>
  <c r="HZ175" i="57"/>
  <c r="IA175" i="57"/>
  <c r="IB175" i="57"/>
  <c r="IC175" i="57"/>
  <c r="ID175" i="57"/>
  <c r="IE175" i="57"/>
  <c r="IF175" i="57"/>
  <c r="IG175" i="57"/>
  <c r="IH175" i="57"/>
  <c r="II175" i="57"/>
  <c r="IJ175" i="57"/>
  <c r="IK175" i="57"/>
  <c r="IL175" i="57"/>
  <c r="IM175" i="57"/>
  <c r="IN175" i="57"/>
  <c r="IO175" i="57"/>
  <c r="IP175" i="57"/>
  <c r="IQ175" i="57"/>
  <c r="IR175" i="57"/>
  <c r="IS175" i="57"/>
  <c r="IT175" i="57"/>
  <c r="IU175" i="57"/>
  <c r="IV175" i="57"/>
  <c r="IW175" i="57"/>
  <c r="IX175" i="57"/>
  <c r="IY175" i="57"/>
  <c r="IZ175" i="57"/>
  <c r="JA175" i="57"/>
  <c r="JB175" i="57"/>
  <c r="JC175" i="57"/>
  <c r="JD175" i="57"/>
  <c r="JE175" i="57"/>
  <c r="JF175" i="57"/>
  <c r="JG175" i="57"/>
  <c r="JH175" i="57"/>
  <c r="JI175" i="57"/>
  <c r="JJ175" i="57"/>
  <c r="JK175" i="57"/>
  <c r="JL175" i="57"/>
  <c r="JM175" i="57"/>
  <c r="JN175" i="57"/>
  <c r="JO175" i="57"/>
  <c r="JP175" i="57"/>
  <c r="JQ175" i="57"/>
  <c r="JR175" i="57"/>
  <c r="JS175" i="57"/>
  <c r="JT175" i="57"/>
  <c r="JU175" i="57"/>
  <c r="JV175" i="57"/>
  <c r="JW175" i="57"/>
  <c r="JX175" i="57"/>
  <c r="JY175" i="57"/>
  <c r="JZ175" i="57"/>
  <c r="KA175" i="57"/>
  <c r="KB175" i="57"/>
  <c r="KC175" i="57"/>
  <c r="KD175" i="57"/>
  <c r="KE175" i="57"/>
  <c r="KF175" i="57"/>
  <c r="KG175" i="57"/>
  <c r="KH175" i="57"/>
  <c r="KI175" i="57"/>
  <c r="KJ175" i="57"/>
  <c r="KK175" i="57"/>
  <c r="KL175" i="57"/>
  <c r="KM175" i="57"/>
  <c r="KN175" i="57"/>
  <c r="KO175" i="57"/>
  <c r="KP175" i="57"/>
  <c r="KQ175" i="57"/>
  <c r="KR175" i="57"/>
  <c r="KS175" i="57"/>
  <c r="KT175" i="57"/>
  <c r="KU175" i="57"/>
  <c r="KV175" i="57"/>
  <c r="KW175" i="57"/>
  <c r="KX175" i="57"/>
  <c r="KY175" i="57"/>
  <c r="KZ175" i="57"/>
  <c r="LA175" i="57"/>
  <c r="LB175" i="57"/>
  <c r="LC175" i="57"/>
  <c r="LD175" i="57"/>
  <c r="LE175" i="57"/>
  <c r="LF175" i="57"/>
  <c r="LG175" i="57"/>
  <c r="LH175" i="57"/>
  <c r="LI175" i="57"/>
  <c r="LJ175" i="57"/>
  <c r="LK175" i="57"/>
  <c r="LL175" i="57"/>
  <c r="LM175" i="57"/>
  <c r="LN175" i="57"/>
  <c r="LO175" i="57"/>
  <c r="LP175" i="57"/>
  <c r="LQ175" i="57"/>
  <c r="LR175" i="57"/>
  <c r="LS175" i="57"/>
  <c r="LT175" i="57"/>
  <c r="LU175" i="57"/>
  <c r="LV175" i="57"/>
  <c r="LW175" i="57"/>
  <c r="LX175" i="57"/>
  <c r="LY175" i="57"/>
  <c r="LZ175" i="57"/>
  <c r="MA175" i="57"/>
  <c r="MB175" i="57"/>
  <c r="MC175" i="57"/>
  <c r="MD175" i="57"/>
  <c r="ME175" i="57"/>
  <c r="MF175" i="57"/>
  <c r="MG175" i="57"/>
  <c r="MH175" i="57"/>
  <c r="MI175" i="57"/>
  <c r="MJ175" i="57"/>
  <c r="MK175" i="57"/>
  <c r="ML175" i="57"/>
  <c r="MM175" i="57"/>
  <c r="MN175" i="57"/>
  <c r="MO175" i="57"/>
  <c r="MP175" i="57"/>
  <c r="MQ175" i="57"/>
  <c r="MR175" i="57"/>
  <c r="MS175" i="57"/>
  <c r="MT175" i="57"/>
  <c r="MU175" i="57"/>
  <c r="MV175" i="57"/>
  <c r="MW175" i="57"/>
  <c r="MX175" i="57"/>
  <c r="MY175" i="57"/>
  <c r="MZ175" i="57"/>
  <c r="NA175" i="57"/>
  <c r="NB175" i="57"/>
  <c r="NC175" i="57"/>
  <c r="ND175" i="57"/>
  <c r="NE175" i="57"/>
  <c r="NF175" i="57"/>
  <c r="NG175" i="57"/>
  <c r="NH175" i="57"/>
  <c r="NI175" i="57"/>
  <c r="NJ175" i="57"/>
  <c r="NK175" i="57"/>
  <c r="NL175" i="57"/>
  <c r="NM175" i="57"/>
  <c r="NN175" i="57"/>
  <c r="NO175" i="57"/>
  <c r="NP175" i="57"/>
  <c r="NQ175" i="57"/>
  <c r="NR175" i="57"/>
  <c r="NS175" i="57"/>
  <c r="NT175" i="57"/>
  <c r="NU175" i="57"/>
  <c r="NV175" i="57"/>
  <c r="NW175" i="57"/>
  <c r="NX175" i="57"/>
  <c r="NY175" i="57"/>
  <c r="NZ175" i="57"/>
  <c r="OA175" i="57"/>
  <c r="OB175" i="57"/>
  <c r="OC175" i="57"/>
  <c r="OD175" i="57"/>
  <c r="OE175" i="57"/>
  <c r="OF175" i="57"/>
  <c r="OG175" i="57"/>
  <c r="OH175" i="57"/>
  <c r="OI175" i="57"/>
  <c r="OJ175" i="57"/>
  <c r="OK175" i="57"/>
  <c r="OL175" i="57"/>
  <c r="OM175" i="57"/>
  <c r="ON175" i="57"/>
  <c r="OO175" i="57"/>
  <c r="OP175" i="57"/>
  <c r="OQ175" i="57"/>
  <c r="OR175" i="57"/>
  <c r="OS175" i="57"/>
  <c r="OT175" i="57"/>
  <c r="OU175" i="57"/>
  <c r="OV175" i="57"/>
  <c r="OW175" i="57"/>
  <c r="OX175" i="57"/>
  <c r="OY175" i="57"/>
  <c r="OZ175" i="57"/>
  <c r="PA175" i="57"/>
  <c r="PB175" i="57"/>
  <c r="PC175" i="57"/>
  <c r="PD175" i="57"/>
  <c r="PE175" i="57"/>
  <c r="PF175" i="57"/>
  <c r="PG175" i="57"/>
  <c r="PH175" i="57"/>
  <c r="PI175" i="57"/>
  <c r="PJ175" i="57"/>
  <c r="PK175" i="57"/>
  <c r="PL175" i="57"/>
  <c r="PM175" i="57"/>
  <c r="PN175" i="57"/>
  <c r="PO175" i="57"/>
  <c r="PP175" i="57"/>
  <c r="PQ175" i="57"/>
  <c r="PR175" i="57"/>
  <c r="PS175" i="57"/>
  <c r="PT175" i="57"/>
  <c r="PU175" i="57"/>
  <c r="PV175" i="57"/>
  <c r="PW175" i="57"/>
  <c r="PX175" i="57"/>
  <c r="PY175" i="57"/>
  <c r="PZ175" i="57"/>
  <c r="QA175" i="57"/>
  <c r="QB175" i="57"/>
  <c r="QC175" i="57"/>
  <c r="QD175" i="57"/>
  <c r="QE175" i="57"/>
  <c r="QF175" i="57"/>
  <c r="QG175" i="57"/>
  <c r="QH175" i="57"/>
  <c r="QI175" i="57"/>
  <c r="QJ175" i="57"/>
  <c r="C176" i="57"/>
  <c r="D176" i="57"/>
  <c r="E176" i="57"/>
  <c r="F176" i="57"/>
  <c r="G176" i="57"/>
  <c r="H176" i="57"/>
  <c r="I176" i="57"/>
  <c r="J176" i="57"/>
  <c r="K176" i="57"/>
  <c r="L176" i="57"/>
  <c r="M176" i="57"/>
  <c r="N176" i="57"/>
  <c r="O176" i="57"/>
  <c r="P176" i="57"/>
  <c r="Q176" i="57"/>
  <c r="R176" i="57"/>
  <c r="S176" i="57"/>
  <c r="T176" i="57"/>
  <c r="U176" i="57"/>
  <c r="V176" i="57"/>
  <c r="W176" i="57"/>
  <c r="X176" i="57"/>
  <c r="Y176" i="57"/>
  <c r="Z176" i="57"/>
  <c r="AA176" i="57"/>
  <c r="AB176" i="57"/>
  <c r="AC176" i="57"/>
  <c r="AD176" i="57"/>
  <c r="AE176" i="57"/>
  <c r="AF176" i="57"/>
  <c r="AG176" i="57"/>
  <c r="AH176" i="57"/>
  <c r="AI176" i="57"/>
  <c r="AJ176" i="57"/>
  <c r="AK176" i="57"/>
  <c r="AL176" i="57"/>
  <c r="AM176" i="57"/>
  <c r="AN176" i="57"/>
  <c r="AO176" i="57"/>
  <c r="AP176" i="57"/>
  <c r="AQ176" i="57"/>
  <c r="AR176" i="57"/>
  <c r="AS176" i="57"/>
  <c r="AT176" i="57"/>
  <c r="AU176" i="57"/>
  <c r="AV176" i="57"/>
  <c r="AW176" i="57"/>
  <c r="AX176" i="57"/>
  <c r="AY176" i="57"/>
  <c r="AZ176" i="57"/>
  <c r="BA176" i="57"/>
  <c r="BB176" i="57"/>
  <c r="BC176" i="57"/>
  <c r="BD176" i="57"/>
  <c r="BE176" i="57"/>
  <c r="BF176" i="57"/>
  <c r="BG176" i="57"/>
  <c r="BH176" i="57"/>
  <c r="BI176" i="57"/>
  <c r="BJ176" i="57"/>
  <c r="BK176" i="57"/>
  <c r="BL176" i="57"/>
  <c r="BM176" i="57"/>
  <c r="BN176" i="57"/>
  <c r="BO176" i="57"/>
  <c r="BP176" i="57"/>
  <c r="BQ176" i="57"/>
  <c r="BR176" i="57"/>
  <c r="BS176" i="57"/>
  <c r="BT176" i="57"/>
  <c r="BU176" i="57"/>
  <c r="BV176" i="57"/>
  <c r="BW176" i="57"/>
  <c r="BX176" i="57"/>
  <c r="BY176" i="57"/>
  <c r="BZ176" i="57"/>
  <c r="CA176" i="57"/>
  <c r="CB176" i="57"/>
  <c r="CC176" i="57"/>
  <c r="CD176" i="57"/>
  <c r="CE176" i="57"/>
  <c r="CF176" i="57"/>
  <c r="CG176" i="57"/>
  <c r="CH176" i="57"/>
  <c r="CI176" i="57"/>
  <c r="CJ176" i="57"/>
  <c r="CK176" i="57"/>
  <c r="CL176" i="57"/>
  <c r="CM176" i="57"/>
  <c r="CN176" i="57"/>
  <c r="CO176" i="57"/>
  <c r="CP176" i="57"/>
  <c r="CQ176" i="57"/>
  <c r="CR176" i="57"/>
  <c r="CS176" i="57"/>
  <c r="CT176" i="57"/>
  <c r="CU176" i="57"/>
  <c r="CV176" i="57"/>
  <c r="CW176" i="57"/>
  <c r="CX176" i="57"/>
  <c r="CY176" i="57"/>
  <c r="CZ176" i="57"/>
  <c r="DA176" i="57"/>
  <c r="DB176" i="57"/>
  <c r="DC176" i="57"/>
  <c r="DD176" i="57"/>
  <c r="DE176" i="57"/>
  <c r="DF176" i="57"/>
  <c r="EQ176" i="57"/>
  <c r="ER176" i="57"/>
  <c r="ES176" i="57"/>
  <c r="ET176" i="57"/>
  <c r="EU176" i="57"/>
  <c r="EV176" i="57"/>
  <c r="EW176" i="57"/>
  <c r="EX176" i="57"/>
  <c r="EY176" i="57"/>
  <c r="EZ176" i="57"/>
  <c r="FA176" i="57"/>
  <c r="FB176" i="57"/>
  <c r="FC176" i="57"/>
  <c r="FD176" i="57"/>
  <c r="FE176" i="57"/>
  <c r="FF176" i="57"/>
  <c r="FG176" i="57"/>
  <c r="FH176" i="57"/>
  <c r="FI176" i="57"/>
  <c r="FJ176" i="57"/>
  <c r="FK176" i="57"/>
  <c r="FL176" i="57"/>
  <c r="FM176" i="57"/>
  <c r="FN176" i="57"/>
  <c r="FO176" i="57"/>
  <c r="FP176" i="57"/>
  <c r="FQ176" i="57"/>
  <c r="FR176" i="57"/>
  <c r="FS176" i="57"/>
  <c r="FT176" i="57"/>
  <c r="FU176" i="57"/>
  <c r="FV176" i="57"/>
  <c r="FW176" i="57"/>
  <c r="FX176" i="57"/>
  <c r="FY176" i="57"/>
  <c r="FZ176" i="57"/>
  <c r="GA176" i="57"/>
  <c r="GB176" i="57"/>
  <c r="GC176" i="57"/>
  <c r="GD176" i="57"/>
  <c r="GE176" i="57"/>
  <c r="GF176" i="57"/>
  <c r="GG176" i="57"/>
  <c r="GH176" i="57"/>
  <c r="GI176" i="57"/>
  <c r="GJ176" i="57"/>
  <c r="GK176" i="57"/>
  <c r="GL176" i="57"/>
  <c r="GM176" i="57"/>
  <c r="GN176" i="57"/>
  <c r="GO176" i="57"/>
  <c r="GP176" i="57"/>
  <c r="GQ176" i="57"/>
  <c r="GR176" i="57"/>
  <c r="GS176" i="57"/>
  <c r="GT176" i="57"/>
  <c r="GU176" i="57"/>
  <c r="GV176" i="57"/>
  <c r="GW176" i="57"/>
  <c r="GX176" i="57"/>
  <c r="GY176" i="57"/>
  <c r="GZ176" i="57"/>
  <c r="HA176" i="57"/>
  <c r="HB176" i="57"/>
  <c r="HC176" i="57"/>
  <c r="HD176" i="57"/>
  <c r="HE176" i="57"/>
  <c r="HF176" i="57"/>
  <c r="HG176" i="57"/>
  <c r="HH176" i="57"/>
  <c r="HI176" i="57"/>
  <c r="HJ176" i="57"/>
  <c r="HK176" i="57"/>
  <c r="HL176" i="57"/>
  <c r="HM176" i="57"/>
  <c r="HN176" i="57"/>
  <c r="HO176" i="57"/>
  <c r="HP176" i="57"/>
  <c r="HQ176" i="57"/>
  <c r="HR176" i="57"/>
  <c r="HS176" i="57"/>
  <c r="HT176" i="57"/>
  <c r="HU176" i="57"/>
  <c r="HV176" i="57"/>
  <c r="HW176" i="57"/>
  <c r="HX176" i="57"/>
  <c r="HY176" i="57"/>
  <c r="HZ176" i="57"/>
  <c r="IA176" i="57"/>
  <c r="IB176" i="57"/>
  <c r="IC176" i="57"/>
  <c r="ID176" i="57"/>
  <c r="IE176" i="57"/>
  <c r="IF176" i="57"/>
  <c r="IG176" i="57"/>
  <c r="IH176" i="57"/>
  <c r="II176" i="57"/>
  <c r="IJ176" i="57"/>
  <c r="IK176" i="57"/>
  <c r="IL176" i="57"/>
  <c r="IM176" i="57"/>
  <c r="IN176" i="57"/>
  <c r="IO176" i="57"/>
  <c r="IP176" i="57"/>
  <c r="IQ176" i="57"/>
  <c r="IR176" i="57"/>
  <c r="IS176" i="57"/>
  <c r="IT176" i="57"/>
  <c r="IU176" i="57"/>
  <c r="IV176" i="57"/>
  <c r="IW176" i="57"/>
  <c r="IX176" i="57"/>
  <c r="IY176" i="57"/>
  <c r="IZ176" i="57"/>
  <c r="JA176" i="57"/>
  <c r="JB176" i="57"/>
  <c r="JC176" i="57"/>
  <c r="JD176" i="57"/>
  <c r="JE176" i="57"/>
  <c r="JF176" i="57"/>
  <c r="JG176" i="57"/>
  <c r="JH176" i="57"/>
  <c r="JI176" i="57"/>
  <c r="JJ176" i="57"/>
  <c r="JK176" i="57"/>
  <c r="JL176" i="57"/>
  <c r="JM176" i="57"/>
  <c r="JN176" i="57"/>
  <c r="JO176" i="57"/>
  <c r="JP176" i="57"/>
  <c r="JQ176" i="57"/>
  <c r="JR176" i="57"/>
  <c r="JS176" i="57"/>
  <c r="JT176" i="57"/>
  <c r="JU176" i="57"/>
  <c r="JV176" i="57"/>
  <c r="JW176" i="57"/>
  <c r="JX176" i="57"/>
  <c r="JY176" i="57"/>
  <c r="JZ176" i="57"/>
  <c r="KA176" i="57"/>
  <c r="KB176" i="57"/>
  <c r="KC176" i="57"/>
  <c r="KD176" i="57"/>
  <c r="KE176" i="57"/>
  <c r="KF176" i="57"/>
  <c r="KG176" i="57"/>
  <c r="KH176" i="57"/>
  <c r="KI176" i="57"/>
  <c r="KJ176" i="57"/>
  <c r="KK176" i="57"/>
  <c r="KL176" i="57"/>
  <c r="KM176" i="57"/>
  <c r="KN176" i="57"/>
  <c r="KO176" i="57"/>
  <c r="KP176" i="57"/>
  <c r="KQ176" i="57"/>
  <c r="KR176" i="57"/>
  <c r="KS176" i="57"/>
  <c r="KT176" i="57"/>
  <c r="KU176" i="57"/>
  <c r="KV176" i="57"/>
  <c r="KW176" i="57"/>
  <c r="KX176" i="57"/>
  <c r="KY176" i="57"/>
  <c r="KZ176" i="57"/>
  <c r="LA176" i="57"/>
  <c r="LB176" i="57"/>
  <c r="LC176" i="57"/>
  <c r="LD176" i="57"/>
  <c r="LE176" i="57"/>
  <c r="LF176" i="57"/>
  <c r="LG176" i="57"/>
  <c r="LH176" i="57"/>
  <c r="LI176" i="57"/>
  <c r="LJ176" i="57"/>
  <c r="LK176" i="57"/>
  <c r="LL176" i="57"/>
  <c r="LM176" i="57"/>
  <c r="LN176" i="57"/>
  <c r="LO176" i="57"/>
  <c r="LP176" i="57"/>
  <c r="LQ176" i="57"/>
  <c r="LR176" i="57"/>
  <c r="LS176" i="57"/>
  <c r="LT176" i="57"/>
  <c r="LU176" i="57"/>
  <c r="LV176" i="57"/>
  <c r="LW176" i="57"/>
  <c r="LX176" i="57"/>
  <c r="LY176" i="57"/>
  <c r="LZ176" i="57"/>
  <c r="MA176" i="57"/>
  <c r="MB176" i="57"/>
  <c r="MC176" i="57"/>
  <c r="MD176" i="57"/>
  <c r="ME176" i="57"/>
  <c r="MF176" i="57"/>
  <c r="MG176" i="57"/>
  <c r="MH176" i="57"/>
  <c r="MI176" i="57"/>
  <c r="MJ176" i="57"/>
  <c r="MK176" i="57"/>
  <c r="ML176" i="57"/>
  <c r="MM176" i="57"/>
  <c r="MN176" i="57"/>
  <c r="MO176" i="57"/>
  <c r="MP176" i="57"/>
  <c r="MQ176" i="57"/>
  <c r="MR176" i="57"/>
  <c r="MS176" i="57"/>
  <c r="MT176" i="57"/>
  <c r="MU176" i="57"/>
  <c r="MV176" i="57"/>
  <c r="MW176" i="57"/>
  <c r="MX176" i="57"/>
  <c r="MY176" i="57"/>
  <c r="MZ176" i="57"/>
  <c r="NA176" i="57"/>
  <c r="NB176" i="57"/>
  <c r="NC176" i="57"/>
  <c r="ND176" i="57"/>
  <c r="NE176" i="57"/>
  <c r="NF176" i="57"/>
  <c r="NG176" i="57"/>
  <c r="NH176" i="57"/>
  <c r="NI176" i="57"/>
  <c r="NJ176" i="57"/>
  <c r="NK176" i="57"/>
  <c r="NL176" i="57"/>
  <c r="NM176" i="57"/>
  <c r="NN176" i="57"/>
  <c r="NO176" i="57"/>
  <c r="NP176" i="57"/>
  <c r="NQ176" i="57"/>
  <c r="NR176" i="57"/>
  <c r="NS176" i="57"/>
  <c r="NT176" i="57"/>
  <c r="NU176" i="57"/>
  <c r="NV176" i="57"/>
  <c r="NW176" i="57"/>
  <c r="NX176" i="57"/>
  <c r="NY176" i="57"/>
  <c r="NZ176" i="57"/>
  <c r="OA176" i="57"/>
  <c r="OB176" i="57"/>
  <c r="OC176" i="57"/>
  <c r="OD176" i="57"/>
  <c r="OE176" i="57"/>
  <c r="OF176" i="57"/>
  <c r="OG176" i="57"/>
  <c r="OH176" i="57"/>
  <c r="OI176" i="57"/>
  <c r="OJ176" i="57"/>
  <c r="OK176" i="57"/>
  <c r="OL176" i="57"/>
  <c r="OM176" i="57"/>
  <c r="ON176" i="57"/>
  <c r="OO176" i="57"/>
  <c r="OP176" i="57"/>
  <c r="OQ176" i="57"/>
  <c r="OR176" i="57"/>
  <c r="OS176" i="57"/>
  <c r="OT176" i="57"/>
  <c r="OU176" i="57"/>
  <c r="OV176" i="57"/>
  <c r="OW176" i="57"/>
  <c r="OX176" i="57"/>
  <c r="OY176" i="57"/>
  <c r="OZ176" i="57"/>
  <c r="PA176" i="57"/>
  <c r="PB176" i="57"/>
  <c r="PC176" i="57"/>
  <c r="PD176" i="57"/>
  <c r="PE176" i="57"/>
  <c r="PF176" i="57"/>
  <c r="PG176" i="57"/>
  <c r="PH176" i="57"/>
  <c r="PI176" i="57"/>
  <c r="PJ176" i="57"/>
  <c r="PK176" i="57"/>
  <c r="PL176" i="57"/>
  <c r="PM176" i="57"/>
  <c r="PN176" i="57"/>
  <c r="PO176" i="57"/>
  <c r="PP176" i="57"/>
  <c r="PQ176" i="57"/>
  <c r="PR176" i="57"/>
  <c r="PS176" i="57"/>
  <c r="PT176" i="57"/>
  <c r="PU176" i="57"/>
  <c r="PV176" i="57"/>
  <c r="PW176" i="57"/>
  <c r="PX176" i="57"/>
  <c r="PY176" i="57"/>
  <c r="PZ176" i="57"/>
  <c r="QA176" i="57"/>
  <c r="QB176" i="57"/>
  <c r="QC176" i="57"/>
  <c r="QD176" i="57"/>
  <c r="QE176" i="57"/>
  <c r="QF176" i="57"/>
  <c r="QG176" i="57"/>
  <c r="QH176" i="57"/>
  <c r="QI176" i="57"/>
  <c r="QJ176" i="57"/>
  <c r="C177" i="57"/>
  <c r="D177" i="57"/>
  <c r="E177" i="57"/>
  <c r="F177" i="57"/>
  <c r="G177" i="57"/>
  <c r="H177" i="57"/>
  <c r="I177" i="57"/>
  <c r="J177" i="57"/>
  <c r="K177" i="57"/>
  <c r="L177" i="57"/>
  <c r="M177" i="57"/>
  <c r="N177" i="57"/>
  <c r="O177" i="57"/>
  <c r="P177" i="57"/>
  <c r="Q177" i="57"/>
  <c r="R177" i="57"/>
  <c r="S177" i="57"/>
  <c r="T177" i="57"/>
  <c r="U177" i="57"/>
  <c r="V177" i="57"/>
  <c r="W177" i="57"/>
  <c r="X177" i="57"/>
  <c r="Y177" i="57"/>
  <c r="Z177" i="57"/>
  <c r="AA177" i="57"/>
  <c r="AB177" i="57"/>
  <c r="AC177" i="57"/>
  <c r="AD177" i="57"/>
  <c r="AE177" i="57"/>
  <c r="AF177" i="57"/>
  <c r="AG177" i="57"/>
  <c r="AH177" i="57"/>
  <c r="AI177" i="57"/>
  <c r="AJ177" i="57"/>
  <c r="AK177" i="57"/>
  <c r="AL177" i="57"/>
  <c r="AM177" i="57"/>
  <c r="AN177" i="57"/>
  <c r="AO177" i="57"/>
  <c r="AP177" i="57"/>
  <c r="AQ177" i="57"/>
  <c r="AR177" i="57"/>
  <c r="AS177" i="57"/>
  <c r="AT177" i="57"/>
  <c r="AU177" i="57"/>
  <c r="AV177" i="57"/>
  <c r="AW177" i="57"/>
  <c r="AX177" i="57"/>
  <c r="AY177" i="57"/>
  <c r="AZ177" i="57"/>
  <c r="BA177" i="57"/>
  <c r="BB177" i="57"/>
  <c r="BC177" i="57"/>
  <c r="BD177" i="57"/>
  <c r="BE177" i="57"/>
  <c r="BF177" i="57"/>
  <c r="BG177" i="57"/>
  <c r="BH177" i="57"/>
  <c r="BI177" i="57"/>
  <c r="BJ177" i="57"/>
  <c r="BK177" i="57"/>
  <c r="BL177" i="57"/>
  <c r="BM177" i="57"/>
  <c r="BN177" i="57"/>
  <c r="BO177" i="57"/>
  <c r="BP177" i="57"/>
  <c r="BQ177" i="57"/>
  <c r="BR177" i="57"/>
  <c r="BS177" i="57"/>
  <c r="BT177" i="57"/>
  <c r="BU177" i="57"/>
  <c r="BV177" i="57"/>
  <c r="BW177" i="57"/>
  <c r="BX177" i="57"/>
  <c r="BY177" i="57"/>
  <c r="BZ177" i="57"/>
  <c r="CA177" i="57"/>
  <c r="CB177" i="57"/>
  <c r="CC177" i="57"/>
  <c r="CD177" i="57"/>
  <c r="CE177" i="57"/>
  <c r="CF177" i="57"/>
  <c r="CG177" i="57"/>
  <c r="CH177" i="57"/>
  <c r="CI177" i="57"/>
  <c r="CJ177" i="57"/>
  <c r="CK177" i="57"/>
  <c r="CL177" i="57"/>
  <c r="CM177" i="57"/>
  <c r="CN177" i="57"/>
  <c r="CO177" i="57"/>
  <c r="CP177" i="57"/>
  <c r="CQ177" i="57"/>
  <c r="CR177" i="57"/>
  <c r="CS177" i="57"/>
  <c r="CT177" i="57"/>
  <c r="CU177" i="57"/>
  <c r="CV177" i="57"/>
  <c r="CW177" i="57"/>
  <c r="CX177" i="57"/>
  <c r="CY177" i="57"/>
  <c r="CZ177" i="57"/>
  <c r="DA177" i="57"/>
  <c r="DB177" i="57"/>
  <c r="DC177" i="57"/>
  <c r="DD177" i="57"/>
  <c r="DE177" i="57"/>
  <c r="DF177" i="57"/>
  <c r="EQ177" i="57"/>
  <c r="ER177" i="57"/>
  <c r="ES177" i="57"/>
  <c r="ET177" i="57"/>
  <c r="EU177" i="57"/>
  <c r="EV177" i="57"/>
  <c r="EW177" i="57"/>
  <c r="EX177" i="57"/>
  <c r="EY177" i="57"/>
  <c r="EZ177" i="57"/>
  <c r="FA177" i="57"/>
  <c r="FB177" i="57"/>
  <c r="FC177" i="57"/>
  <c r="FD177" i="57"/>
  <c r="FE177" i="57"/>
  <c r="FF177" i="57"/>
  <c r="FG177" i="57"/>
  <c r="FH177" i="57"/>
  <c r="FI177" i="57"/>
  <c r="FJ177" i="57"/>
  <c r="FK177" i="57"/>
  <c r="FL177" i="57"/>
  <c r="FM177" i="57"/>
  <c r="FN177" i="57"/>
  <c r="FO177" i="57"/>
  <c r="FP177" i="57"/>
  <c r="FQ177" i="57"/>
  <c r="FR177" i="57"/>
  <c r="FS177" i="57"/>
  <c r="FT177" i="57"/>
  <c r="FU177" i="57"/>
  <c r="FV177" i="57"/>
  <c r="FW177" i="57"/>
  <c r="FX177" i="57"/>
  <c r="FY177" i="57"/>
  <c r="FZ177" i="57"/>
  <c r="GA177" i="57"/>
  <c r="GB177" i="57"/>
  <c r="GC177" i="57"/>
  <c r="GD177" i="57"/>
  <c r="GE177" i="57"/>
  <c r="GF177" i="57"/>
  <c r="GG177" i="57"/>
  <c r="GH177" i="57"/>
  <c r="GI177" i="57"/>
  <c r="GJ177" i="57"/>
  <c r="GK177" i="57"/>
  <c r="GL177" i="57"/>
  <c r="GM177" i="57"/>
  <c r="GN177" i="57"/>
  <c r="GO177" i="57"/>
  <c r="GP177" i="57"/>
  <c r="GQ177" i="57"/>
  <c r="GR177" i="57"/>
  <c r="GS177" i="57"/>
  <c r="GT177" i="57"/>
  <c r="GU177" i="57"/>
  <c r="GV177" i="57"/>
  <c r="GW177" i="57"/>
  <c r="GX177" i="57"/>
  <c r="GY177" i="57"/>
  <c r="GZ177" i="57"/>
  <c r="HA177" i="57"/>
  <c r="HB177" i="57"/>
  <c r="HC177" i="57"/>
  <c r="HD177" i="57"/>
  <c r="HE177" i="57"/>
  <c r="HF177" i="57"/>
  <c r="HG177" i="57"/>
  <c r="HH177" i="57"/>
  <c r="HI177" i="57"/>
  <c r="HJ177" i="57"/>
  <c r="HK177" i="57"/>
  <c r="HL177" i="57"/>
  <c r="HM177" i="57"/>
  <c r="HN177" i="57"/>
  <c r="HO177" i="57"/>
  <c r="HP177" i="57"/>
  <c r="HQ177" i="57"/>
  <c r="HR177" i="57"/>
  <c r="HS177" i="57"/>
  <c r="HT177" i="57"/>
  <c r="HU177" i="57"/>
  <c r="HV177" i="57"/>
  <c r="HW177" i="57"/>
  <c r="HX177" i="57"/>
  <c r="HY177" i="57"/>
  <c r="HZ177" i="57"/>
  <c r="IA177" i="57"/>
  <c r="IB177" i="57"/>
  <c r="IC177" i="57"/>
  <c r="ID177" i="57"/>
  <c r="IE177" i="57"/>
  <c r="IF177" i="57"/>
  <c r="IG177" i="57"/>
  <c r="IH177" i="57"/>
  <c r="II177" i="57"/>
  <c r="IJ177" i="57"/>
  <c r="IK177" i="57"/>
  <c r="IL177" i="57"/>
  <c r="IM177" i="57"/>
  <c r="IN177" i="57"/>
  <c r="IO177" i="57"/>
  <c r="IP177" i="57"/>
  <c r="IQ177" i="57"/>
  <c r="IR177" i="57"/>
  <c r="IS177" i="57"/>
  <c r="IT177" i="57"/>
  <c r="IU177" i="57"/>
  <c r="IV177" i="57"/>
  <c r="IW177" i="57"/>
  <c r="IX177" i="57"/>
  <c r="IY177" i="57"/>
  <c r="IZ177" i="57"/>
  <c r="JA177" i="57"/>
  <c r="JB177" i="57"/>
  <c r="JC177" i="57"/>
  <c r="JD177" i="57"/>
  <c r="JE177" i="57"/>
  <c r="JF177" i="57"/>
  <c r="JG177" i="57"/>
  <c r="JH177" i="57"/>
  <c r="JI177" i="57"/>
  <c r="JJ177" i="57"/>
  <c r="JK177" i="57"/>
  <c r="JL177" i="57"/>
  <c r="JM177" i="57"/>
  <c r="JN177" i="57"/>
  <c r="JO177" i="57"/>
  <c r="JP177" i="57"/>
  <c r="JQ177" i="57"/>
  <c r="JR177" i="57"/>
  <c r="JS177" i="57"/>
  <c r="JT177" i="57"/>
  <c r="JU177" i="57"/>
  <c r="JV177" i="57"/>
  <c r="JW177" i="57"/>
  <c r="JX177" i="57"/>
  <c r="JY177" i="57"/>
  <c r="JZ177" i="57"/>
  <c r="KA177" i="57"/>
  <c r="KB177" i="57"/>
  <c r="KC177" i="57"/>
  <c r="KD177" i="57"/>
  <c r="KE177" i="57"/>
  <c r="KF177" i="57"/>
  <c r="KG177" i="57"/>
  <c r="KH177" i="57"/>
  <c r="KI177" i="57"/>
  <c r="KJ177" i="57"/>
  <c r="KK177" i="57"/>
  <c r="KL177" i="57"/>
  <c r="KM177" i="57"/>
  <c r="KN177" i="57"/>
  <c r="KO177" i="57"/>
  <c r="KP177" i="57"/>
  <c r="KQ177" i="57"/>
  <c r="KR177" i="57"/>
  <c r="KS177" i="57"/>
  <c r="KT177" i="57"/>
  <c r="KU177" i="57"/>
  <c r="KV177" i="57"/>
  <c r="KW177" i="57"/>
  <c r="KX177" i="57"/>
  <c r="KY177" i="57"/>
  <c r="KZ177" i="57"/>
  <c r="LA177" i="57"/>
  <c r="LB177" i="57"/>
  <c r="LC177" i="57"/>
  <c r="LD177" i="57"/>
  <c r="LE177" i="57"/>
  <c r="LF177" i="57"/>
  <c r="LG177" i="57"/>
  <c r="LH177" i="57"/>
  <c r="LI177" i="57"/>
  <c r="LJ177" i="57"/>
  <c r="LK177" i="57"/>
  <c r="LL177" i="57"/>
  <c r="LM177" i="57"/>
  <c r="LN177" i="57"/>
  <c r="LO177" i="57"/>
  <c r="LP177" i="57"/>
  <c r="LQ177" i="57"/>
  <c r="LR177" i="57"/>
  <c r="LS177" i="57"/>
  <c r="LT177" i="57"/>
  <c r="LU177" i="57"/>
  <c r="LV177" i="57"/>
  <c r="LW177" i="57"/>
  <c r="LX177" i="57"/>
  <c r="LY177" i="57"/>
  <c r="LZ177" i="57"/>
  <c r="MA177" i="57"/>
  <c r="MB177" i="57"/>
  <c r="MC177" i="57"/>
  <c r="MD177" i="57"/>
  <c r="ME177" i="57"/>
  <c r="MF177" i="57"/>
  <c r="MG177" i="57"/>
  <c r="MH177" i="57"/>
  <c r="MI177" i="57"/>
  <c r="MJ177" i="57"/>
  <c r="MK177" i="57"/>
  <c r="ML177" i="57"/>
  <c r="MM177" i="57"/>
  <c r="MN177" i="57"/>
  <c r="MO177" i="57"/>
  <c r="MP177" i="57"/>
  <c r="MQ177" i="57"/>
  <c r="MR177" i="57"/>
  <c r="MS177" i="57"/>
  <c r="MT177" i="57"/>
  <c r="MU177" i="57"/>
  <c r="MV177" i="57"/>
  <c r="MW177" i="57"/>
  <c r="MX177" i="57"/>
  <c r="MY177" i="57"/>
  <c r="MZ177" i="57"/>
  <c r="NA177" i="57"/>
  <c r="NB177" i="57"/>
  <c r="NC177" i="57"/>
  <c r="ND177" i="57"/>
  <c r="NE177" i="57"/>
  <c r="NF177" i="57"/>
  <c r="NG177" i="57"/>
  <c r="NH177" i="57"/>
  <c r="NI177" i="57"/>
  <c r="NJ177" i="57"/>
  <c r="NK177" i="57"/>
  <c r="NL177" i="57"/>
  <c r="NM177" i="57"/>
  <c r="NN177" i="57"/>
  <c r="NO177" i="57"/>
  <c r="NP177" i="57"/>
  <c r="NQ177" i="57"/>
  <c r="NR177" i="57"/>
  <c r="NS177" i="57"/>
  <c r="NT177" i="57"/>
  <c r="NU177" i="57"/>
  <c r="NV177" i="57"/>
  <c r="NW177" i="57"/>
  <c r="NX177" i="57"/>
  <c r="NY177" i="57"/>
  <c r="NZ177" i="57"/>
  <c r="OA177" i="57"/>
  <c r="OB177" i="57"/>
  <c r="OC177" i="57"/>
  <c r="OD177" i="57"/>
  <c r="OE177" i="57"/>
  <c r="OF177" i="57"/>
  <c r="OG177" i="57"/>
  <c r="OH177" i="57"/>
  <c r="OI177" i="57"/>
  <c r="OJ177" i="57"/>
  <c r="OK177" i="57"/>
  <c r="OL177" i="57"/>
  <c r="OM177" i="57"/>
  <c r="ON177" i="57"/>
  <c r="OO177" i="57"/>
  <c r="OP177" i="57"/>
  <c r="OQ177" i="57"/>
  <c r="OR177" i="57"/>
  <c r="OS177" i="57"/>
  <c r="OT177" i="57"/>
  <c r="OU177" i="57"/>
  <c r="OV177" i="57"/>
  <c r="OW177" i="57"/>
  <c r="OX177" i="57"/>
  <c r="OY177" i="57"/>
  <c r="OZ177" i="57"/>
  <c r="PA177" i="57"/>
  <c r="PB177" i="57"/>
  <c r="PC177" i="57"/>
  <c r="PD177" i="57"/>
  <c r="PE177" i="57"/>
  <c r="PF177" i="57"/>
  <c r="PG177" i="57"/>
  <c r="PH177" i="57"/>
  <c r="PI177" i="57"/>
  <c r="PJ177" i="57"/>
  <c r="PK177" i="57"/>
  <c r="PL177" i="57"/>
  <c r="PM177" i="57"/>
  <c r="PN177" i="57"/>
  <c r="PO177" i="57"/>
  <c r="PP177" i="57"/>
  <c r="PQ177" i="57"/>
  <c r="PR177" i="57"/>
  <c r="PS177" i="57"/>
  <c r="PT177" i="57"/>
  <c r="PU177" i="57"/>
  <c r="PV177" i="57"/>
  <c r="PW177" i="57"/>
  <c r="PX177" i="57"/>
  <c r="PY177" i="57"/>
  <c r="PZ177" i="57"/>
  <c r="QA177" i="57"/>
  <c r="QB177" i="57"/>
  <c r="QC177" i="57"/>
  <c r="QD177" i="57"/>
  <c r="QE177" i="57"/>
  <c r="QF177" i="57"/>
  <c r="QG177" i="57"/>
  <c r="QH177" i="57"/>
  <c r="QI177" i="57"/>
  <c r="QJ177" i="57"/>
  <c r="C178" i="57"/>
  <c r="D178" i="57"/>
  <c r="E178" i="57"/>
  <c r="F178" i="57"/>
  <c r="G178" i="57"/>
  <c r="H178" i="57"/>
  <c r="I178" i="57"/>
  <c r="J178" i="57"/>
  <c r="K178" i="57"/>
  <c r="L178" i="57"/>
  <c r="M178" i="57"/>
  <c r="N178" i="57"/>
  <c r="O178" i="57"/>
  <c r="P178" i="57"/>
  <c r="Q178" i="57"/>
  <c r="R178" i="57"/>
  <c r="S178" i="57"/>
  <c r="T178" i="57"/>
  <c r="U178" i="57"/>
  <c r="V178" i="57"/>
  <c r="W178" i="57"/>
  <c r="X178" i="57"/>
  <c r="Y178" i="57"/>
  <c r="Z178" i="57"/>
  <c r="AA178" i="57"/>
  <c r="AB178" i="57"/>
  <c r="AC178" i="57"/>
  <c r="AD178" i="57"/>
  <c r="AE178" i="57"/>
  <c r="AF178" i="57"/>
  <c r="AG178" i="57"/>
  <c r="AH178" i="57"/>
  <c r="AI178" i="57"/>
  <c r="AJ178" i="57"/>
  <c r="AK178" i="57"/>
  <c r="AL178" i="57"/>
  <c r="AM178" i="57"/>
  <c r="AN178" i="57"/>
  <c r="AO178" i="57"/>
  <c r="AP178" i="57"/>
  <c r="AQ178" i="57"/>
  <c r="AR178" i="57"/>
  <c r="AS178" i="57"/>
  <c r="AT178" i="57"/>
  <c r="AU178" i="57"/>
  <c r="AV178" i="57"/>
  <c r="AW178" i="57"/>
  <c r="AX178" i="57"/>
  <c r="AY178" i="57"/>
  <c r="AZ178" i="57"/>
  <c r="BA178" i="57"/>
  <c r="BB178" i="57"/>
  <c r="BC178" i="57"/>
  <c r="BD178" i="57"/>
  <c r="BE178" i="57"/>
  <c r="BF178" i="57"/>
  <c r="BG178" i="57"/>
  <c r="BH178" i="57"/>
  <c r="BI178" i="57"/>
  <c r="BJ178" i="57"/>
  <c r="BK178" i="57"/>
  <c r="BL178" i="57"/>
  <c r="BM178" i="57"/>
  <c r="BN178" i="57"/>
  <c r="BO178" i="57"/>
  <c r="BP178" i="57"/>
  <c r="BQ178" i="57"/>
  <c r="BR178" i="57"/>
  <c r="BS178" i="57"/>
  <c r="BT178" i="57"/>
  <c r="BU178" i="57"/>
  <c r="BV178" i="57"/>
  <c r="BW178" i="57"/>
  <c r="BX178" i="57"/>
  <c r="BY178" i="57"/>
  <c r="BZ178" i="57"/>
  <c r="CA178" i="57"/>
  <c r="CB178" i="57"/>
  <c r="CC178" i="57"/>
  <c r="CD178" i="57"/>
  <c r="CE178" i="57"/>
  <c r="CF178" i="57"/>
  <c r="CG178" i="57"/>
  <c r="CH178" i="57"/>
  <c r="CI178" i="57"/>
  <c r="CJ178" i="57"/>
  <c r="CK178" i="57"/>
  <c r="CL178" i="57"/>
  <c r="CM178" i="57"/>
  <c r="CN178" i="57"/>
  <c r="CO178" i="57"/>
  <c r="CP178" i="57"/>
  <c r="CQ178" i="57"/>
  <c r="CR178" i="57"/>
  <c r="CS178" i="57"/>
  <c r="CT178" i="57"/>
  <c r="CU178" i="57"/>
  <c r="CV178" i="57"/>
  <c r="CW178" i="57"/>
  <c r="CX178" i="57"/>
  <c r="CY178" i="57"/>
  <c r="CZ178" i="57"/>
  <c r="DA178" i="57"/>
  <c r="DB178" i="57"/>
  <c r="DC178" i="57"/>
  <c r="DD178" i="57"/>
  <c r="DE178" i="57"/>
  <c r="DF178" i="57"/>
  <c r="EQ178" i="57"/>
  <c r="ER178" i="57"/>
  <c r="ES178" i="57"/>
  <c r="ET178" i="57"/>
  <c r="EU178" i="57"/>
  <c r="EV178" i="57"/>
  <c r="EW178" i="57"/>
  <c r="EX178" i="57"/>
  <c r="EY178" i="57"/>
  <c r="EZ178" i="57"/>
  <c r="FA178" i="57"/>
  <c r="FB178" i="57"/>
  <c r="FC178" i="57"/>
  <c r="FD178" i="57"/>
  <c r="FE178" i="57"/>
  <c r="FF178" i="57"/>
  <c r="FG178" i="57"/>
  <c r="FH178" i="57"/>
  <c r="FI178" i="57"/>
  <c r="FJ178" i="57"/>
  <c r="FK178" i="57"/>
  <c r="FL178" i="57"/>
  <c r="FM178" i="57"/>
  <c r="FN178" i="57"/>
  <c r="FO178" i="57"/>
  <c r="FP178" i="57"/>
  <c r="FQ178" i="57"/>
  <c r="FR178" i="57"/>
  <c r="FS178" i="57"/>
  <c r="FT178" i="57"/>
  <c r="FU178" i="57"/>
  <c r="FV178" i="57"/>
  <c r="FW178" i="57"/>
  <c r="FX178" i="57"/>
  <c r="FY178" i="57"/>
  <c r="FZ178" i="57"/>
  <c r="GA178" i="57"/>
  <c r="GB178" i="57"/>
  <c r="GC178" i="57"/>
  <c r="GD178" i="57"/>
  <c r="GE178" i="57"/>
  <c r="GF178" i="57"/>
  <c r="GG178" i="57"/>
  <c r="GH178" i="57"/>
  <c r="GI178" i="57"/>
  <c r="GJ178" i="57"/>
  <c r="GK178" i="57"/>
  <c r="GL178" i="57"/>
  <c r="GM178" i="57"/>
  <c r="GN178" i="57"/>
  <c r="GO178" i="57"/>
  <c r="GP178" i="57"/>
  <c r="GQ178" i="57"/>
  <c r="GR178" i="57"/>
  <c r="GS178" i="57"/>
  <c r="GT178" i="57"/>
  <c r="GU178" i="57"/>
  <c r="GV178" i="57"/>
  <c r="GW178" i="57"/>
  <c r="GX178" i="57"/>
  <c r="GY178" i="57"/>
  <c r="GZ178" i="57"/>
  <c r="HA178" i="57"/>
  <c r="HB178" i="57"/>
  <c r="HC178" i="57"/>
  <c r="HD178" i="57"/>
  <c r="HE178" i="57"/>
  <c r="HF178" i="57"/>
  <c r="HG178" i="57"/>
  <c r="HH178" i="57"/>
  <c r="HI178" i="57"/>
  <c r="HJ178" i="57"/>
  <c r="HK178" i="57"/>
  <c r="HL178" i="57"/>
  <c r="HM178" i="57"/>
  <c r="HN178" i="57"/>
  <c r="HO178" i="57"/>
  <c r="HP178" i="57"/>
  <c r="HQ178" i="57"/>
  <c r="HR178" i="57"/>
  <c r="HS178" i="57"/>
  <c r="HT178" i="57"/>
  <c r="HU178" i="57"/>
  <c r="HV178" i="57"/>
  <c r="HW178" i="57"/>
  <c r="HX178" i="57"/>
  <c r="HY178" i="57"/>
  <c r="HZ178" i="57"/>
  <c r="IA178" i="57"/>
  <c r="IB178" i="57"/>
  <c r="IC178" i="57"/>
  <c r="ID178" i="57"/>
  <c r="IE178" i="57"/>
  <c r="IF178" i="57"/>
  <c r="IG178" i="57"/>
  <c r="IH178" i="57"/>
  <c r="II178" i="57"/>
  <c r="IJ178" i="57"/>
  <c r="IK178" i="57"/>
  <c r="IL178" i="57"/>
  <c r="IM178" i="57"/>
  <c r="IN178" i="57"/>
  <c r="IO178" i="57"/>
  <c r="IP178" i="57"/>
  <c r="IQ178" i="57"/>
  <c r="IR178" i="57"/>
  <c r="IS178" i="57"/>
  <c r="IT178" i="57"/>
  <c r="IU178" i="57"/>
  <c r="IV178" i="57"/>
  <c r="IW178" i="57"/>
  <c r="IX178" i="57"/>
  <c r="IY178" i="57"/>
  <c r="IZ178" i="57"/>
  <c r="JA178" i="57"/>
  <c r="JB178" i="57"/>
  <c r="JC178" i="57"/>
  <c r="JD178" i="57"/>
  <c r="JE178" i="57"/>
  <c r="JF178" i="57"/>
  <c r="JG178" i="57"/>
  <c r="JH178" i="57"/>
  <c r="JI178" i="57"/>
  <c r="JJ178" i="57"/>
  <c r="JK178" i="57"/>
  <c r="JL178" i="57"/>
  <c r="JM178" i="57"/>
  <c r="JN178" i="57"/>
  <c r="JO178" i="57"/>
  <c r="JP178" i="57"/>
  <c r="JQ178" i="57"/>
  <c r="JR178" i="57"/>
  <c r="JS178" i="57"/>
  <c r="JT178" i="57"/>
  <c r="JU178" i="57"/>
  <c r="JV178" i="57"/>
  <c r="JW178" i="57"/>
  <c r="JX178" i="57"/>
  <c r="JY178" i="57"/>
  <c r="JZ178" i="57"/>
  <c r="KA178" i="57"/>
  <c r="KB178" i="57"/>
  <c r="KC178" i="57"/>
  <c r="KD178" i="57"/>
  <c r="KE178" i="57"/>
  <c r="KF178" i="57"/>
  <c r="KG178" i="57"/>
  <c r="KH178" i="57"/>
  <c r="KI178" i="57"/>
  <c r="KJ178" i="57"/>
  <c r="KK178" i="57"/>
  <c r="KL178" i="57"/>
  <c r="KM178" i="57"/>
  <c r="KN178" i="57"/>
  <c r="KO178" i="57"/>
  <c r="KP178" i="57"/>
  <c r="KQ178" i="57"/>
  <c r="KR178" i="57"/>
  <c r="KS178" i="57"/>
  <c r="KT178" i="57"/>
  <c r="KU178" i="57"/>
  <c r="KV178" i="57"/>
  <c r="KW178" i="57"/>
  <c r="KX178" i="57"/>
  <c r="KY178" i="57"/>
  <c r="KZ178" i="57"/>
  <c r="LA178" i="57"/>
  <c r="LB178" i="57"/>
  <c r="LC178" i="57"/>
  <c r="LD178" i="57"/>
  <c r="LE178" i="57"/>
  <c r="LF178" i="57"/>
  <c r="LG178" i="57"/>
  <c r="LH178" i="57"/>
  <c r="LI178" i="57"/>
  <c r="LJ178" i="57"/>
  <c r="LK178" i="57"/>
  <c r="LL178" i="57"/>
  <c r="LM178" i="57"/>
  <c r="LN178" i="57"/>
  <c r="LO178" i="57"/>
  <c r="LP178" i="57"/>
  <c r="LQ178" i="57"/>
  <c r="LR178" i="57"/>
  <c r="LS178" i="57"/>
  <c r="LT178" i="57"/>
  <c r="LU178" i="57"/>
  <c r="LV178" i="57"/>
  <c r="LW178" i="57"/>
  <c r="LX178" i="57"/>
  <c r="LY178" i="57"/>
  <c r="LZ178" i="57"/>
  <c r="MA178" i="57"/>
  <c r="MB178" i="57"/>
  <c r="MC178" i="57"/>
  <c r="MD178" i="57"/>
  <c r="ME178" i="57"/>
  <c r="MF178" i="57"/>
  <c r="MG178" i="57"/>
  <c r="MH178" i="57"/>
  <c r="MI178" i="57"/>
  <c r="MJ178" i="57"/>
  <c r="MK178" i="57"/>
  <c r="ML178" i="57"/>
  <c r="MM178" i="57"/>
  <c r="MN178" i="57"/>
  <c r="MO178" i="57"/>
  <c r="MP178" i="57"/>
  <c r="MQ178" i="57"/>
  <c r="MR178" i="57"/>
  <c r="MS178" i="57"/>
  <c r="MT178" i="57"/>
  <c r="MU178" i="57"/>
  <c r="MV178" i="57"/>
  <c r="MW178" i="57"/>
  <c r="MX178" i="57"/>
  <c r="MY178" i="57"/>
  <c r="MZ178" i="57"/>
  <c r="NA178" i="57"/>
  <c r="NB178" i="57"/>
  <c r="NC178" i="57"/>
  <c r="ND178" i="57"/>
  <c r="NE178" i="57"/>
  <c r="NF178" i="57"/>
  <c r="NG178" i="57"/>
  <c r="NH178" i="57"/>
  <c r="NI178" i="57"/>
  <c r="NJ178" i="57"/>
  <c r="NK178" i="57"/>
  <c r="NL178" i="57"/>
  <c r="NM178" i="57"/>
  <c r="NN178" i="57"/>
  <c r="NO178" i="57"/>
  <c r="NP178" i="57"/>
  <c r="NQ178" i="57"/>
  <c r="NR178" i="57"/>
  <c r="NS178" i="57"/>
  <c r="NT178" i="57"/>
  <c r="NU178" i="57"/>
  <c r="NV178" i="57"/>
  <c r="NW178" i="57"/>
  <c r="NX178" i="57"/>
  <c r="NY178" i="57"/>
  <c r="NZ178" i="57"/>
  <c r="OA178" i="57"/>
  <c r="OB178" i="57"/>
  <c r="OC178" i="57"/>
  <c r="OD178" i="57"/>
  <c r="OE178" i="57"/>
  <c r="OF178" i="57"/>
  <c r="OG178" i="57"/>
  <c r="OH178" i="57"/>
  <c r="OI178" i="57"/>
  <c r="OJ178" i="57"/>
  <c r="OK178" i="57"/>
  <c r="OL178" i="57"/>
  <c r="OM178" i="57"/>
  <c r="ON178" i="57"/>
  <c r="OO178" i="57"/>
  <c r="OP178" i="57"/>
  <c r="OQ178" i="57"/>
  <c r="OR178" i="57"/>
  <c r="OS178" i="57"/>
  <c r="OT178" i="57"/>
  <c r="OU178" i="57"/>
  <c r="OV178" i="57"/>
  <c r="OW178" i="57"/>
  <c r="OX178" i="57"/>
  <c r="OY178" i="57"/>
  <c r="OZ178" i="57"/>
  <c r="PA178" i="57"/>
  <c r="PB178" i="57"/>
  <c r="PC178" i="57"/>
  <c r="PD178" i="57"/>
  <c r="PE178" i="57"/>
  <c r="PF178" i="57"/>
  <c r="PG178" i="57"/>
  <c r="PH178" i="57"/>
  <c r="PI178" i="57"/>
  <c r="PJ178" i="57"/>
  <c r="PK178" i="57"/>
  <c r="PL178" i="57"/>
  <c r="PM178" i="57"/>
  <c r="PN178" i="57"/>
  <c r="PO178" i="57"/>
  <c r="PP178" i="57"/>
  <c r="PQ178" i="57"/>
  <c r="PR178" i="57"/>
  <c r="PS178" i="57"/>
  <c r="PT178" i="57"/>
  <c r="PU178" i="57"/>
  <c r="PV178" i="57"/>
  <c r="PW178" i="57"/>
  <c r="PX178" i="57"/>
  <c r="PY178" i="57"/>
  <c r="PZ178" i="57"/>
  <c r="QA178" i="57"/>
  <c r="QB178" i="57"/>
  <c r="QC178" i="57"/>
  <c r="QD178" i="57"/>
  <c r="QE178" i="57"/>
  <c r="QF178" i="57"/>
  <c r="QG178" i="57"/>
  <c r="QH178" i="57"/>
  <c r="QI178" i="57"/>
  <c r="QJ178" i="57"/>
  <c r="C179" i="57"/>
  <c r="D179" i="57"/>
  <c r="E179" i="57"/>
  <c r="F179" i="57"/>
  <c r="G179" i="57"/>
  <c r="H179" i="57"/>
  <c r="I179" i="57"/>
  <c r="J179" i="57"/>
  <c r="K179" i="57"/>
  <c r="L179" i="57"/>
  <c r="M179" i="57"/>
  <c r="N179" i="57"/>
  <c r="O179" i="57"/>
  <c r="P179" i="57"/>
  <c r="Q179" i="57"/>
  <c r="R179" i="57"/>
  <c r="S179" i="57"/>
  <c r="T179" i="57"/>
  <c r="U179" i="57"/>
  <c r="V179" i="57"/>
  <c r="W179" i="57"/>
  <c r="X179" i="57"/>
  <c r="Y179" i="57"/>
  <c r="Z179" i="57"/>
  <c r="AA179" i="57"/>
  <c r="AB179" i="57"/>
  <c r="AC179" i="57"/>
  <c r="AD179" i="57"/>
  <c r="AE179" i="57"/>
  <c r="AF179" i="57"/>
  <c r="AG179" i="57"/>
  <c r="AH179" i="57"/>
  <c r="AI179" i="57"/>
  <c r="AJ179" i="57"/>
  <c r="AK179" i="57"/>
  <c r="AL179" i="57"/>
  <c r="AM179" i="57"/>
  <c r="AN179" i="57"/>
  <c r="AO179" i="57"/>
  <c r="AP179" i="57"/>
  <c r="AQ179" i="57"/>
  <c r="AR179" i="57"/>
  <c r="AS179" i="57"/>
  <c r="AT179" i="57"/>
  <c r="AU179" i="57"/>
  <c r="AV179" i="57"/>
  <c r="AW179" i="57"/>
  <c r="AX179" i="57"/>
  <c r="AY179" i="57"/>
  <c r="AZ179" i="57"/>
  <c r="BA179" i="57"/>
  <c r="BB179" i="57"/>
  <c r="BC179" i="57"/>
  <c r="BD179" i="57"/>
  <c r="BE179" i="57"/>
  <c r="BF179" i="57"/>
  <c r="BG179" i="57"/>
  <c r="BH179" i="57"/>
  <c r="BI179" i="57"/>
  <c r="BJ179" i="57"/>
  <c r="BK179" i="57"/>
  <c r="BL179" i="57"/>
  <c r="BM179" i="57"/>
  <c r="BN179" i="57"/>
  <c r="BO179" i="57"/>
  <c r="BP179" i="57"/>
  <c r="BQ179" i="57"/>
  <c r="BR179" i="57"/>
  <c r="BS179" i="57"/>
  <c r="BT179" i="57"/>
  <c r="BU179" i="57"/>
  <c r="BV179" i="57"/>
  <c r="BW179" i="57"/>
  <c r="BX179" i="57"/>
  <c r="BY179" i="57"/>
  <c r="BZ179" i="57"/>
  <c r="CA179" i="57"/>
  <c r="CB179" i="57"/>
  <c r="CC179" i="57"/>
  <c r="CD179" i="57"/>
  <c r="CE179" i="57"/>
  <c r="CF179" i="57"/>
  <c r="CG179" i="57"/>
  <c r="CH179" i="57"/>
  <c r="CI179" i="57"/>
  <c r="CJ179" i="57"/>
  <c r="CK179" i="57"/>
  <c r="CL179" i="57"/>
  <c r="CM179" i="57"/>
  <c r="CN179" i="57"/>
  <c r="CO179" i="57"/>
  <c r="CP179" i="57"/>
  <c r="CQ179" i="57"/>
  <c r="CR179" i="57"/>
  <c r="CS179" i="57"/>
  <c r="CT179" i="57"/>
  <c r="CU179" i="57"/>
  <c r="CV179" i="57"/>
  <c r="CW179" i="57"/>
  <c r="CX179" i="57"/>
  <c r="CY179" i="57"/>
  <c r="CZ179" i="57"/>
  <c r="DA179" i="57"/>
  <c r="DB179" i="57"/>
  <c r="DC179" i="57"/>
  <c r="DD179" i="57"/>
  <c r="DE179" i="57"/>
  <c r="DF179" i="57"/>
  <c r="EQ179" i="57"/>
  <c r="ER179" i="57"/>
  <c r="ES179" i="57"/>
  <c r="ET179" i="57"/>
  <c r="EU179" i="57"/>
  <c r="EV179" i="57"/>
  <c r="EW179" i="57"/>
  <c r="EX179" i="57"/>
  <c r="EY179" i="57"/>
  <c r="EZ179" i="57"/>
  <c r="FA179" i="57"/>
  <c r="FB179" i="57"/>
  <c r="FC179" i="57"/>
  <c r="FD179" i="57"/>
  <c r="FE179" i="57"/>
  <c r="FF179" i="57"/>
  <c r="FG179" i="57"/>
  <c r="FH179" i="57"/>
  <c r="FI179" i="57"/>
  <c r="FJ179" i="57"/>
  <c r="FK179" i="57"/>
  <c r="FL179" i="57"/>
  <c r="FM179" i="57"/>
  <c r="FN179" i="57"/>
  <c r="FO179" i="57"/>
  <c r="FP179" i="57"/>
  <c r="FQ179" i="57"/>
  <c r="FR179" i="57"/>
  <c r="FS179" i="57"/>
  <c r="FT179" i="57"/>
  <c r="FU179" i="57"/>
  <c r="FV179" i="57"/>
  <c r="FW179" i="57"/>
  <c r="FX179" i="57"/>
  <c r="FY179" i="57"/>
  <c r="FZ179" i="57"/>
  <c r="GA179" i="57"/>
  <c r="GB179" i="57"/>
  <c r="GC179" i="57"/>
  <c r="GD179" i="57"/>
  <c r="GE179" i="57"/>
  <c r="GF179" i="57"/>
  <c r="GG179" i="57"/>
  <c r="GH179" i="57"/>
  <c r="GI179" i="57"/>
  <c r="GJ179" i="57"/>
  <c r="GK179" i="57"/>
  <c r="GL179" i="57"/>
  <c r="GM179" i="57"/>
  <c r="GN179" i="57"/>
  <c r="GO179" i="57"/>
  <c r="GP179" i="57"/>
  <c r="GQ179" i="57"/>
  <c r="GR179" i="57"/>
  <c r="GS179" i="57"/>
  <c r="GT179" i="57"/>
  <c r="GU179" i="57"/>
  <c r="GV179" i="57"/>
  <c r="GW179" i="57"/>
  <c r="GX179" i="57"/>
  <c r="GY179" i="57"/>
  <c r="GZ179" i="57"/>
  <c r="HA179" i="57"/>
  <c r="HB179" i="57"/>
  <c r="HC179" i="57"/>
  <c r="HD179" i="57"/>
  <c r="HE179" i="57"/>
  <c r="HF179" i="57"/>
  <c r="HG179" i="57"/>
  <c r="HH179" i="57"/>
  <c r="HI179" i="57"/>
  <c r="HJ179" i="57"/>
  <c r="HK179" i="57"/>
  <c r="HL179" i="57"/>
  <c r="HM179" i="57"/>
  <c r="HN179" i="57"/>
  <c r="HO179" i="57"/>
  <c r="HP179" i="57"/>
  <c r="HQ179" i="57"/>
  <c r="HR179" i="57"/>
  <c r="HS179" i="57"/>
  <c r="HT179" i="57"/>
  <c r="HU179" i="57"/>
  <c r="HV179" i="57"/>
  <c r="HW179" i="57"/>
  <c r="HX179" i="57"/>
  <c r="HY179" i="57"/>
  <c r="HZ179" i="57"/>
  <c r="IA179" i="57"/>
  <c r="IB179" i="57"/>
  <c r="IC179" i="57"/>
  <c r="ID179" i="57"/>
  <c r="IE179" i="57"/>
  <c r="IF179" i="57"/>
  <c r="IG179" i="57"/>
  <c r="IH179" i="57"/>
  <c r="II179" i="57"/>
  <c r="IJ179" i="57"/>
  <c r="IK179" i="57"/>
  <c r="IL179" i="57"/>
  <c r="IM179" i="57"/>
  <c r="IN179" i="57"/>
  <c r="IO179" i="57"/>
  <c r="IP179" i="57"/>
  <c r="IQ179" i="57"/>
  <c r="IR179" i="57"/>
  <c r="IS179" i="57"/>
  <c r="IT179" i="57"/>
  <c r="IU179" i="57"/>
  <c r="IV179" i="57"/>
  <c r="IW179" i="57"/>
  <c r="IX179" i="57"/>
  <c r="IY179" i="57"/>
  <c r="IZ179" i="57"/>
  <c r="JA179" i="57"/>
  <c r="JB179" i="57"/>
  <c r="JC179" i="57"/>
  <c r="JD179" i="57"/>
  <c r="JE179" i="57"/>
  <c r="JF179" i="57"/>
  <c r="JG179" i="57"/>
  <c r="JH179" i="57"/>
  <c r="JI179" i="57"/>
  <c r="JJ179" i="57"/>
  <c r="JK179" i="57"/>
  <c r="JL179" i="57"/>
  <c r="JM179" i="57"/>
  <c r="JN179" i="57"/>
  <c r="JO179" i="57"/>
  <c r="JP179" i="57"/>
  <c r="JQ179" i="57"/>
  <c r="JR179" i="57"/>
  <c r="JS179" i="57"/>
  <c r="JT179" i="57"/>
  <c r="JU179" i="57"/>
  <c r="JV179" i="57"/>
  <c r="JW179" i="57"/>
  <c r="JX179" i="57"/>
  <c r="JY179" i="57"/>
  <c r="JZ179" i="57"/>
  <c r="KA179" i="57"/>
  <c r="KB179" i="57"/>
  <c r="KC179" i="57"/>
  <c r="KD179" i="57"/>
  <c r="KE179" i="57"/>
  <c r="KF179" i="57"/>
  <c r="KG179" i="57"/>
  <c r="KH179" i="57"/>
  <c r="KI179" i="57"/>
  <c r="KJ179" i="57"/>
  <c r="KK179" i="57"/>
  <c r="KL179" i="57"/>
  <c r="KM179" i="57"/>
  <c r="KN179" i="57"/>
  <c r="KO179" i="57"/>
  <c r="KP179" i="57"/>
  <c r="KQ179" i="57"/>
  <c r="KR179" i="57"/>
  <c r="KS179" i="57"/>
  <c r="KT179" i="57"/>
  <c r="KU179" i="57"/>
  <c r="KV179" i="57"/>
  <c r="KW179" i="57"/>
  <c r="KX179" i="57"/>
  <c r="KY179" i="57"/>
  <c r="KZ179" i="57"/>
  <c r="LA179" i="57"/>
  <c r="LB179" i="57"/>
  <c r="LC179" i="57"/>
  <c r="LD179" i="57"/>
  <c r="LE179" i="57"/>
  <c r="LF179" i="57"/>
  <c r="LG179" i="57"/>
  <c r="LH179" i="57"/>
  <c r="LI179" i="57"/>
  <c r="LJ179" i="57"/>
  <c r="LK179" i="57"/>
  <c r="LL179" i="57"/>
  <c r="LM179" i="57"/>
  <c r="LN179" i="57"/>
  <c r="LO179" i="57"/>
  <c r="LP179" i="57"/>
  <c r="LQ179" i="57"/>
  <c r="LR179" i="57"/>
  <c r="LS179" i="57"/>
  <c r="LT179" i="57"/>
  <c r="LU179" i="57"/>
  <c r="LV179" i="57"/>
  <c r="LW179" i="57"/>
  <c r="LX179" i="57"/>
  <c r="LY179" i="57"/>
  <c r="LZ179" i="57"/>
  <c r="MA179" i="57"/>
  <c r="MB179" i="57"/>
  <c r="MC179" i="57"/>
  <c r="MD179" i="57"/>
  <c r="ME179" i="57"/>
  <c r="MF179" i="57"/>
  <c r="MG179" i="57"/>
  <c r="MH179" i="57"/>
  <c r="MI179" i="57"/>
  <c r="MJ179" i="57"/>
  <c r="MK179" i="57"/>
  <c r="ML179" i="57"/>
  <c r="MM179" i="57"/>
  <c r="MN179" i="57"/>
  <c r="MO179" i="57"/>
  <c r="MP179" i="57"/>
  <c r="MQ179" i="57"/>
  <c r="MR179" i="57"/>
  <c r="MS179" i="57"/>
  <c r="MT179" i="57"/>
  <c r="MU179" i="57"/>
  <c r="MV179" i="57"/>
  <c r="MW179" i="57"/>
  <c r="MX179" i="57"/>
  <c r="MY179" i="57"/>
  <c r="MZ179" i="57"/>
  <c r="NA179" i="57"/>
  <c r="NB179" i="57"/>
  <c r="NC179" i="57"/>
  <c r="ND179" i="57"/>
  <c r="NE179" i="57"/>
  <c r="NF179" i="57"/>
  <c r="NG179" i="57"/>
  <c r="NH179" i="57"/>
  <c r="NI179" i="57"/>
  <c r="NJ179" i="57"/>
  <c r="NK179" i="57"/>
  <c r="NL179" i="57"/>
  <c r="NM179" i="57"/>
  <c r="NN179" i="57"/>
  <c r="NO179" i="57"/>
  <c r="NP179" i="57"/>
  <c r="NQ179" i="57"/>
  <c r="NR179" i="57"/>
  <c r="NS179" i="57"/>
  <c r="NT179" i="57"/>
  <c r="NU179" i="57"/>
  <c r="NV179" i="57"/>
  <c r="NW179" i="57"/>
  <c r="NX179" i="57"/>
  <c r="NY179" i="57"/>
  <c r="NZ179" i="57"/>
  <c r="OA179" i="57"/>
  <c r="OB179" i="57"/>
  <c r="OC179" i="57"/>
  <c r="OD179" i="57"/>
  <c r="OE179" i="57"/>
  <c r="OF179" i="57"/>
  <c r="OG179" i="57"/>
  <c r="OH179" i="57"/>
  <c r="OI179" i="57"/>
  <c r="OJ179" i="57"/>
  <c r="OK179" i="57"/>
  <c r="OL179" i="57"/>
  <c r="OM179" i="57"/>
  <c r="ON179" i="57"/>
  <c r="OO179" i="57"/>
  <c r="OP179" i="57"/>
  <c r="OQ179" i="57"/>
  <c r="OR179" i="57"/>
  <c r="OS179" i="57"/>
  <c r="OT179" i="57"/>
  <c r="OU179" i="57"/>
  <c r="OV179" i="57"/>
  <c r="OW179" i="57"/>
  <c r="OX179" i="57"/>
  <c r="OY179" i="57"/>
  <c r="OZ179" i="57"/>
  <c r="PA179" i="57"/>
  <c r="PB179" i="57"/>
  <c r="PC179" i="57"/>
  <c r="PD179" i="57"/>
  <c r="PE179" i="57"/>
  <c r="PF179" i="57"/>
  <c r="PG179" i="57"/>
  <c r="PH179" i="57"/>
  <c r="PI179" i="57"/>
  <c r="PJ179" i="57"/>
  <c r="PK179" i="57"/>
  <c r="PL179" i="57"/>
  <c r="PM179" i="57"/>
  <c r="PN179" i="57"/>
  <c r="PO179" i="57"/>
  <c r="PP179" i="57"/>
  <c r="PQ179" i="57"/>
  <c r="PR179" i="57"/>
  <c r="PS179" i="57"/>
  <c r="PT179" i="57"/>
  <c r="PU179" i="57"/>
  <c r="PV179" i="57"/>
  <c r="PW179" i="57"/>
  <c r="PX179" i="57"/>
  <c r="PY179" i="57"/>
  <c r="PZ179" i="57"/>
  <c r="QA179" i="57"/>
  <c r="QB179" i="57"/>
  <c r="QC179" i="57"/>
  <c r="QD179" i="57"/>
  <c r="QE179" i="57"/>
  <c r="QF179" i="57"/>
  <c r="QG179" i="57"/>
  <c r="QH179" i="57"/>
  <c r="QI179" i="57"/>
  <c r="QJ179" i="57"/>
  <c r="C180" i="57"/>
  <c r="D180" i="57"/>
  <c r="E180" i="57"/>
  <c r="F180" i="57"/>
  <c r="G180" i="57"/>
  <c r="H180" i="57"/>
  <c r="I180" i="57"/>
  <c r="J180" i="57"/>
  <c r="K180" i="57"/>
  <c r="L180" i="57"/>
  <c r="M180" i="57"/>
  <c r="N180" i="57"/>
  <c r="O180" i="57"/>
  <c r="P180" i="57"/>
  <c r="Q180" i="57"/>
  <c r="R180" i="57"/>
  <c r="S180" i="57"/>
  <c r="T180" i="57"/>
  <c r="U180" i="57"/>
  <c r="V180" i="57"/>
  <c r="W180" i="57"/>
  <c r="X180" i="57"/>
  <c r="Y180" i="57"/>
  <c r="Z180" i="57"/>
  <c r="AA180" i="57"/>
  <c r="AB180" i="57"/>
  <c r="AC180" i="57"/>
  <c r="AD180" i="57"/>
  <c r="AE180" i="57"/>
  <c r="AF180" i="57"/>
  <c r="AG180" i="57"/>
  <c r="AH180" i="57"/>
  <c r="AI180" i="57"/>
  <c r="AJ180" i="57"/>
  <c r="AK180" i="57"/>
  <c r="AL180" i="57"/>
  <c r="AM180" i="57"/>
  <c r="AN180" i="57"/>
  <c r="AO180" i="57"/>
  <c r="AP180" i="57"/>
  <c r="AQ180" i="57"/>
  <c r="AR180" i="57"/>
  <c r="AS180" i="57"/>
  <c r="AT180" i="57"/>
  <c r="AU180" i="57"/>
  <c r="AV180" i="57"/>
  <c r="AW180" i="57"/>
  <c r="AX180" i="57"/>
  <c r="AY180" i="57"/>
  <c r="AZ180" i="57"/>
  <c r="BA180" i="57"/>
  <c r="BB180" i="57"/>
  <c r="BC180" i="57"/>
  <c r="BD180" i="57"/>
  <c r="BE180" i="57"/>
  <c r="BF180" i="57"/>
  <c r="BG180" i="57"/>
  <c r="BH180" i="57"/>
  <c r="BI180" i="57"/>
  <c r="BJ180" i="57"/>
  <c r="BK180" i="57"/>
  <c r="BL180" i="57"/>
  <c r="BM180" i="57"/>
  <c r="BN180" i="57"/>
  <c r="BO180" i="57"/>
  <c r="BP180" i="57"/>
  <c r="BQ180" i="57"/>
  <c r="BR180" i="57"/>
  <c r="BS180" i="57"/>
  <c r="BT180" i="57"/>
  <c r="BU180" i="57"/>
  <c r="BV180" i="57"/>
  <c r="BW180" i="57"/>
  <c r="BX180" i="57"/>
  <c r="BY180" i="57"/>
  <c r="BZ180" i="57"/>
  <c r="CA180" i="57"/>
  <c r="CB180" i="57"/>
  <c r="CC180" i="57"/>
  <c r="CD180" i="57"/>
  <c r="CE180" i="57"/>
  <c r="CF180" i="57"/>
  <c r="CG180" i="57"/>
  <c r="CH180" i="57"/>
  <c r="CI180" i="57"/>
  <c r="CJ180" i="57"/>
  <c r="CK180" i="57"/>
  <c r="CL180" i="57"/>
  <c r="CM180" i="57"/>
  <c r="CN180" i="57"/>
  <c r="CO180" i="57"/>
  <c r="CP180" i="57"/>
  <c r="CQ180" i="57"/>
  <c r="CR180" i="57"/>
  <c r="CS180" i="57"/>
  <c r="CT180" i="57"/>
  <c r="CU180" i="57"/>
  <c r="CV180" i="57"/>
  <c r="CW180" i="57"/>
  <c r="CX180" i="57"/>
  <c r="CY180" i="57"/>
  <c r="CZ180" i="57"/>
  <c r="DA180" i="57"/>
  <c r="DB180" i="57"/>
  <c r="DC180" i="57"/>
  <c r="DD180" i="57"/>
  <c r="DE180" i="57"/>
  <c r="DF180" i="57"/>
  <c r="EQ180" i="57"/>
  <c r="ER180" i="57"/>
  <c r="ES180" i="57"/>
  <c r="ET180" i="57"/>
  <c r="EU180" i="57"/>
  <c r="EV180" i="57"/>
  <c r="EW180" i="57"/>
  <c r="EX180" i="57"/>
  <c r="EY180" i="57"/>
  <c r="EZ180" i="57"/>
  <c r="FA180" i="57"/>
  <c r="FB180" i="57"/>
  <c r="FC180" i="57"/>
  <c r="FD180" i="57"/>
  <c r="FE180" i="57"/>
  <c r="FF180" i="57"/>
  <c r="FG180" i="57"/>
  <c r="FH180" i="57"/>
  <c r="FI180" i="57"/>
  <c r="FJ180" i="57"/>
  <c r="FK180" i="57"/>
  <c r="FL180" i="57"/>
  <c r="FM180" i="57"/>
  <c r="FN180" i="57"/>
  <c r="FO180" i="57"/>
  <c r="FP180" i="57"/>
  <c r="FQ180" i="57"/>
  <c r="FR180" i="57"/>
  <c r="FS180" i="57"/>
  <c r="FT180" i="57"/>
  <c r="FU180" i="57"/>
  <c r="FV180" i="57"/>
  <c r="FW180" i="57"/>
  <c r="FX180" i="57"/>
  <c r="FY180" i="57"/>
  <c r="FZ180" i="57"/>
  <c r="GA180" i="57"/>
  <c r="GB180" i="57"/>
  <c r="GC180" i="57"/>
  <c r="GD180" i="57"/>
  <c r="GE180" i="57"/>
  <c r="GF180" i="57"/>
  <c r="GG180" i="57"/>
  <c r="GH180" i="57"/>
  <c r="GI180" i="57"/>
  <c r="GJ180" i="57"/>
  <c r="GK180" i="57"/>
  <c r="GL180" i="57"/>
  <c r="GM180" i="57"/>
  <c r="GN180" i="57"/>
  <c r="GO180" i="57"/>
  <c r="GP180" i="57"/>
  <c r="GQ180" i="57"/>
  <c r="GR180" i="57"/>
  <c r="GS180" i="57"/>
  <c r="GT180" i="57"/>
  <c r="GU180" i="57"/>
  <c r="GV180" i="57"/>
  <c r="GW180" i="57"/>
  <c r="GX180" i="57"/>
  <c r="GY180" i="57"/>
  <c r="GZ180" i="57"/>
  <c r="HA180" i="57"/>
  <c r="HB180" i="57"/>
  <c r="HC180" i="57"/>
  <c r="HD180" i="57"/>
  <c r="HE180" i="57"/>
  <c r="HF180" i="57"/>
  <c r="HG180" i="57"/>
  <c r="HH180" i="57"/>
  <c r="HI180" i="57"/>
  <c r="HJ180" i="57"/>
  <c r="HK180" i="57"/>
  <c r="HL180" i="57"/>
  <c r="HM180" i="57"/>
  <c r="HN180" i="57"/>
  <c r="HO180" i="57"/>
  <c r="HP180" i="57"/>
  <c r="HQ180" i="57"/>
  <c r="HR180" i="57"/>
  <c r="HS180" i="57"/>
  <c r="HT180" i="57"/>
  <c r="HU180" i="57"/>
  <c r="HV180" i="57"/>
  <c r="HW180" i="57"/>
  <c r="HX180" i="57"/>
  <c r="HY180" i="57"/>
  <c r="HZ180" i="57"/>
  <c r="IA180" i="57"/>
  <c r="IB180" i="57"/>
  <c r="IC180" i="57"/>
  <c r="ID180" i="57"/>
  <c r="IE180" i="57"/>
  <c r="IF180" i="57"/>
  <c r="IG180" i="57"/>
  <c r="IH180" i="57"/>
  <c r="II180" i="57"/>
  <c r="IJ180" i="57"/>
  <c r="IK180" i="57"/>
  <c r="IL180" i="57"/>
  <c r="IM180" i="57"/>
  <c r="IN180" i="57"/>
  <c r="IO180" i="57"/>
  <c r="IP180" i="57"/>
  <c r="IQ180" i="57"/>
  <c r="IR180" i="57"/>
  <c r="IS180" i="57"/>
  <c r="IT180" i="57"/>
  <c r="IU180" i="57"/>
  <c r="IV180" i="57"/>
  <c r="IW180" i="57"/>
  <c r="IX180" i="57"/>
  <c r="IY180" i="57"/>
  <c r="IZ180" i="57"/>
  <c r="JA180" i="57"/>
  <c r="JB180" i="57"/>
  <c r="JC180" i="57"/>
  <c r="JD180" i="57"/>
  <c r="JE180" i="57"/>
  <c r="JF180" i="57"/>
  <c r="JG180" i="57"/>
  <c r="JH180" i="57"/>
  <c r="JI180" i="57"/>
  <c r="JJ180" i="57"/>
  <c r="JK180" i="57"/>
  <c r="JL180" i="57"/>
  <c r="JM180" i="57"/>
  <c r="JN180" i="57"/>
  <c r="JO180" i="57"/>
  <c r="JP180" i="57"/>
  <c r="JQ180" i="57"/>
  <c r="JR180" i="57"/>
  <c r="JS180" i="57"/>
  <c r="JT180" i="57"/>
  <c r="JU180" i="57"/>
  <c r="JV180" i="57"/>
  <c r="JW180" i="57"/>
  <c r="JX180" i="57"/>
  <c r="JY180" i="57"/>
  <c r="JZ180" i="57"/>
  <c r="KA180" i="57"/>
  <c r="KB180" i="57"/>
  <c r="KC180" i="57"/>
  <c r="KD180" i="57"/>
  <c r="KE180" i="57"/>
  <c r="KF180" i="57"/>
  <c r="KG180" i="57"/>
  <c r="KH180" i="57"/>
  <c r="KI180" i="57"/>
  <c r="KJ180" i="57"/>
  <c r="KK180" i="57"/>
  <c r="KL180" i="57"/>
  <c r="KM180" i="57"/>
  <c r="KN180" i="57"/>
  <c r="KO180" i="57"/>
  <c r="KP180" i="57"/>
  <c r="KQ180" i="57"/>
  <c r="KR180" i="57"/>
  <c r="KS180" i="57"/>
  <c r="KT180" i="57"/>
  <c r="KU180" i="57"/>
  <c r="KV180" i="57"/>
  <c r="KW180" i="57"/>
  <c r="KX180" i="57"/>
  <c r="KY180" i="57"/>
  <c r="KZ180" i="57"/>
  <c r="LA180" i="57"/>
  <c r="LB180" i="57"/>
  <c r="LC180" i="57"/>
  <c r="LD180" i="57"/>
  <c r="LE180" i="57"/>
  <c r="LF180" i="57"/>
  <c r="LG180" i="57"/>
  <c r="LH180" i="57"/>
  <c r="LI180" i="57"/>
  <c r="LJ180" i="57"/>
  <c r="LK180" i="57"/>
  <c r="LL180" i="57"/>
  <c r="LM180" i="57"/>
  <c r="LN180" i="57"/>
  <c r="LO180" i="57"/>
  <c r="LP180" i="57"/>
  <c r="LQ180" i="57"/>
  <c r="LR180" i="57"/>
  <c r="LS180" i="57"/>
  <c r="LT180" i="57"/>
  <c r="LU180" i="57"/>
  <c r="LV180" i="57"/>
  <c r="LW180" i="57"/>
  <c r="LX180" i="57"/>
  <c r="LY180" i="57"/>
  <c r="LZ180" i="57"/>
  <c r="MA180" i="57"/>
  <c r="MB180" i="57"/>
  <c r="MC180" i="57"/>
  <c r="MD180" i="57"/>
  <c r="ME180" i="57"/>
  <c r="MF180" i="57"/>
  <c r="MG180" i="57"/>
  <c r="MH180" i="57"/>
  <c r="MI180" i="57"/>
  <c r="MJ180" i="57"/>
  <c r="MK180" i="57"/>
  <c r="ML180" i="57"/>
  <c r="MM180" i="57"/>
  <c r="MN180" i="57"/>
  <c r="MO180" i="57"/>
  <c r="MP180" i="57"/>
  <c r="MQ180" i="57"/>
  <c r="MR180" i="57"/>
  <c r="MS180" i="57"/>
  <c r="MT180" i="57"/>
  <c r="MU180" i="57"/>
  <c r="MV180" i="57"/>
  <c r="MW180" i="57"/>
  <c r="MX180" i="57"/>
  <c r="MY180" i="57"/>
  <c r="MZ180" i="57"/>
  <c r="NA180" i="57"/>
  <c r="NB180" i="57"/>
  <c r="NC180" i="57"/>
  <c r="ND180" i="57"/>
  <c r="NE180" i="57"/>
  <c r="NF180" i="57"/>
  <c r="NG180" i="57"/>
  <c r="NH180" i="57"/>
  <c r="NI180" i="57"/>
  <c r="NJ180" i="57"/>
  <c r="NK180" i="57"/>
  <c r="NL180" i="57"/>
  <c r="NM180" i="57"/>
  <c r="NN180" i="57"/>
  <c r="NO180" i="57"/>
  <c r="NP180" i="57"/>
  <c r="NQ180" i="57"/>
  <c r="NR180" i="57"/>
  <c r="NS180" i="57"/>
  <c r="NT180" i="57"/>
  <c r="NU180" i="57"/>
  <c r="NV180" i="57"/>
  <c r="NW180" i="57"/>
  <c r="NX180" i="57"/>
  <c r="NY180" i="57"/>
  <c r="NZ180" i="57"/>
  <c r="OA180" i="57"/>
  <c r="OB180" i="57"/>
  <c r="OC180" i="57"/>
  <c r="OD180" i="57"/>
  <c r="OE180" i="57"/>
  <c r="OF180" i="57"/>
  <c r="OG180" i="57"/>
  <c r="OH180" i="57"/>
  <c r="OI180" i="57"/>
  <c r="OJ180" i="57"/>
  <c r="OK180" i="57"/>
  <c r="OL180" i="57"/>
  <c r="OM180" i="57"/>
  <c r="ON180" i="57"/>
  <c r="OO180" i="57"/>
  <c r="OP180" i="57"/>
  <c r="OQ180" i="57"/>
  <c r="OR180" i="57"/>
  <c r="OS180" i="57"/>
  <c r="OT180" i="57"/>
  <c r="OU180" i="57"/>
  <c r="OV180" i="57"/>
  <c r="OW180" i="57"/>
  <c r="OX180" i="57"/>
  <c r="OY180" i="57"/>
  <c r="OZ180" i="57"/>
  <c r="PA180" i="57"/>
  <c r="PB180" i="57"/>
  <c r="PC180" i="57"/>
  <c r="PD180" i="57"/>
  <c r="PE180" i="57"/>
  <c r="PF180" i="57"/>
  <c r="PG180" i="57"/>
  <c r="PH180" i="57"/>
  <c r="PI180" i="57"/>
  <c r="PJ180" i="57"/>
  <c r="PK180" i="57"/>
  <c r="PL180" i="57"/>
  <c r="PM180" i="57"/>
  <c r="PN180" i="57"/>
  <c r="PO180" i="57"/>
  <c r="PP180" i="57"/>
  <c r="PQ180" i="57"/>
  <c r="PR180" i="57"/>
  <c r="PS180" i="57"/>
  <c r="PT180" i="57"/>
  <c r="PU180" i="57"/>
  <c r="PV180" i="57"/>
  <c r="PW180" i="57"/>
  <c r="PX180" i="57"/>
  <c r="PY180" i="57"/>
  <c r="PZ180" i="57"/>
  <c r="QA180" i="57"/>
  <c r="QB180" i="57"/>
  <c r="QC180" i="57"/>
  <c r="QD180" i="57"/>
  <c r="QE180" i="57"/>
  <c r="QF180" i="57"/>
  <c r="QG180" i="57"/>
  <c r="QH180" i="57"/>
  <c r="QI180" i="57"/>
  <c r="QJ180" i="57"/>
  <c r="C181" i="57"/>
  <c r="D181" i="57"/>
  <c r="E181" i="57"/>
  <c r="F181" i="57"/>
  <c r="G181" i="57"/>
  <c r="H181" i="57"/>
  <c r="I181" i="57"/>
  <c r="J181" i="57"/>
  <c r="K181" i="57"/>
  <c r="L181" i="57"/>
  <c r="M181" i="57"/>
  <c r="N181" i="57"/>
  <c r="O181" i="57"/>
  <c r="P181" i="57"/>
  <c r="Q181" i="57"/>
  <c r="R181" i="57"/>
  <c r="S181" i="57"/>
  <c r="T181" i="57"/>
  <c r="U181" i="57"/>
  <c r="V181" i="57"/>
  <c r="W181" i="57"/>
  <c r="X181" i="57"/>
  <c r="Y181" i="57"/>
  <c r="Z181" i="57"/>
  <c r="AA181" i="57"/>
  <c r="AB181" i="57"/>
  <c r="AC181" i="57"/>
  <c r="AD181" i="57"/>
  <c r="AE181" i="57"/>
  <c r="AF181" i="57"/>
  <c r="AG181" i="57"/>
  <c r="AH181" i="57"/>
  <c r="AI181" i="57"/>
  <c r="AJ181" i="57"/>
  <c r="AK181" i="57"/>
  <c r="AL181" i="57"/>
  <c r="AM181" i="57"/>
  <c r="AN181" i="57"/>
  <c r="AO181" i="57"/>
  <c r="AP181" i="57"/>
  <c r="AQ181" i="57"/>
  <c r="AR181" i="57"/>
  <c r="AS181" i="57"/>
  <c r="AT181" i="57"/>
  <c r="AU181" i="57"/>
  <c r="AV181" i="57"/>
  <c r="AW181" i="57"/>
  <c r="AX181" i="57"/>
  <c r="AY181" i="57"/>
  <c r="AZ181" i="57"/>
  <c r="BA181" i="57"/>
  <c r="BB181" i="57"/>
  <c r="BC181" i="57"/>
  <c r="BD181" i="57"/>
  <c r="BE181" i="57"/>
  <c r="BF181" i="57"/>
  <c r="BG181" i="57"/>
  <c r="BH181" i="57"/>
  <c r="BI181" i="57"/>
  <c r="BJ181" i="57"/>
  <c r="BK181" i="57"/>
  <c r="BL181" i="57"/>
  <c r="BM181" i="57"/>
  <c r="BN181" i="57"/>
  <c r="BO181" i="57"/>
  <c r="BP181" i="57"/>
  <c r="BQ181" i="57"/>
  <c r="BR181" i="57"/>
  <c r="BS181" i="57"/>
  <c r="BT181" i="57"/>
  <c r="BU181" i="57"/>
  <c r="BV181" i="57"/>
  <c r="BW181" i="57"/>
  <c r="BX181" i="57"/>
  <c r="BY181" i="57"/>
  <c r="BZ181" i="57"/>
  <c r="CA181" i="57"/>
  <c r="CB181" i="57"/>
  <c r="CC181" i="57"/>
  <c r="CD181" i="57"/>
  <c r="CE181" i="57"/>
  <c r="CF181" i="57"/>
  <c r="CG181" i="57"/>
  <c r="CH181" i="57"/>
  <c r="CI181" i="57"/>
  <c r="CJ181" i="57"/>
  <c r="CK181" i="57"/>
  <c r="CL181" i="57"/>
  <c r="CM181" i="57"/>
  <c r="CN181" i="57"/>
  <c r="CO181" i="57"/>
  <c r="CP181" i="57"/>
  <c r="CQ181" i="57"/>
  <c r="CR181" i="57"/>
  <c r="CS181" i="57"/>
  <c r="CT181" i="57"/>
  <c r="CU181" i="57"/>
  <c r="CV181" i="57"/>
  <c r="CW181" i="57"/>
  <c r="CX181" i="57"/>
  <c r="CY181" i="57"/>
  <c r="CZ181" i="57"/>
  <c r="DA181" i="57"/>
  <c r="DB181" i="57"/>
  <c r="DC181" i="57"/>
  <c r="DD181" i="57"/>
  <c r="DE181" i="57"/>
  <c r="DF181" i="57"/>
  <c r="EQ181" i="57"/>
  <c r="ER181" i="57"/>
  <c r="ES181" i="57"/>
  <c r="ET181" i="57"/>
  <c r="EU181" i="57"/>
  <c r="EV181" i="57"/>
  <c r="EW181" i="57"/>
  <c r="EX181" i="57"/>
  <c r="EY181" i="57"/>
  <c r="EZ181" i="57"/>
  <c r="FA181" i="57"/>
  <c r="FB181" i="57"/>
  <c r="FC181" i="57"/>
  <c r="FD181" i="57"/>
  <c r="FE181" i="57"/>
  <c r="FF181" i="57"/>
  <c r="FG181" i="57"/>
  <c r="FH181" i="57"/>
  <c r="FI181" i="57"/>
  <c r="FJ181" i="57"/>
  <c r="FK181" i="57"/>
  <c r="FL181" i="57"/>
  <c r="FM181" i="57"/>
  <c r="FN181" i="57"/>
  <c r="FO181" i="57"/>
  <c r="FP181" i="57"/>
  <c r="FQ181" i="57"/>
  <c r="FR181" i="57"/>
  <c r="FS181" i="57"/>
  <c r="FT181" i="57"/>
  <c r="FU181" i="57"/>
  <c r="FV181" i="57"/>
  <c r="FW181" i="57"/>
  <c r="FX181" i="57"/>
  <c r="FY181" i="57"/>
  <c r="FZ181" i="57"/>
  <c r="GA181" i="57"/>
  <c r="GB181" i="57"/>
  <c r="GC181" i="57"/>
  <c r="GD181" i="57"/>
  <c r="GE181" i="57"/>
  <c r="GF181" i="57"/>
  <c r="GG181" i="57"/>
  <c r="GH181" i="57"/>
  <c r="GI181" i="57"/>
  <c r="GJ181" i="57"/>
  <c r="GK181" i="57"/>
  <c r="GL181" i="57"/>
  <c r="GM181" i="57"/>
  <c r="GN181" i="57"/>
  <c r="GO181" i="57"/>
  <c r="GP181" i="57"/>
  <c r="GQ181" i="57"/>
  <c r="GR181" i="57"/>
  <c r="GS181" i="57"/>
  <c r="GT181" i="57"/>
  <c r="GU181" i="57"/>
  <c r="GV181" i="57"/>
  <c r="GW181" i="57"/>
  <c r="GX181" i="57"/>
  <c r="GY181" i="57"/>
  <c r="GZ181" i="57"/>
  <c r="HA181" i="57"/>
  <c r="HB181" i="57"/>
  <c r="HC181" i="57"/>
  <c r="HD181" i="57"/>
  <c r="HE181" i="57"/>
  <c r="HF181" i="57"/>
  <c r="HG181" i="57"/>
  <c r="HH181" i="57"/>
  <c r="HI181" i="57"/>
  <c r="HJ181" i="57"/>
  <c r="HK181" i="57"/>
  <c r="HL181" i="57"/>
  <c r="HM181" i="57"/>
  <c r="HN181" i="57"/>
  <c r="HO181" i="57"/>
  <c r="HP181" i="57"/>
  <c r="HQ181" i="57"/>
  <c r="HR181" i="57"/>
  <c r="HS181" i="57"/>
  <c r="HT181" i="57"/>
  <c r="HU181" i="57"/>
  <c r="HV181" i="57"/>
  <c r="HW181" i="57"/>
  <c r="HX181" i="57"/>
  <c r="HY181" i="57"/>
  <c r="HZ181" i="57"/>
  <c r="IA181" i="57"/>
  <c r="IB181" i="57"/>
  <c r="IC181" i="57"/>
  <c r="ID181" i="57"/>
  <c r="IE181" i="57"/>
  <c r="IF181" i="57"/>
  <c r="IG181" i="57"/>
  <c r="IH181" i="57"/>
  <c r="II181" i="57"/>
  <c r="IJ181" i="57"/>
  <c r="IK181" i="57"/>
  <c r="IL181" i="57"/>
  <c r="IM181" i="57"/>
  <c r="IN181" i="57"/>
  <c r="IO181" i="57"/>
  <c r="IP181" i="57"/>
  <c r="IQ181" i="57"/>
  <c r="IR181" i="57"/>
  <c r="IS181" i="57"/>
  <c r="IT181" i="57"/>
  <c r="IU181" i="57"/>
  <c r="IV181" i="57"/>
  <c r="IW181" i="57"/>
  <c r="IX181" i="57"/>
  <c r="IY181" i="57"/>
  <c r="IZ181" i="57"/>
  <c r="JA181" i="57"/>
  <c r="JB181" i="57"/>
  <c r="JC181" i="57"/>
  <c r="JD181" i="57"/>
  <c r="JE181" i="57"/>
  <c r="JF181" i="57"/>
  <c r="JG181" i="57"/>
  <c r="JH181" i="57"/>
  <c r="JI181" i="57"/>
  <c r="JJ181" i="57"/>
  <c r="JK181" i="57"/>
  <c r="JL181" i="57"/>
  <c r="JM181" i="57"/>
  <c r="JN181" i="57"/>
  <c r="JO181" i="57"/>
  <c r="JP181" i="57"/>
  <c r="JQ181" i="57"/>
  <c r="JR181" i="57"/>
  <c r="JS181" i="57"/>
  <c r="JT181" i="57"/>
  <c r="JU181" i="57"/>
  <c r="JV181" i="57"/>
  <c r="JW181" i="57"/>
  <c r="JX181" i="57"/>
  <c r="JY181" i="57"/>
  <c r="JZ181" i="57"/>
  <c r="KA181" i="57"/>
  <c r="KB181" i="57"/>
  <c r="KC181" i="57"/>
  <c r="KD181" i="57"/>
  <c r="KE181" i="57"/>
  <c r="KF181" i="57"/>
  <c r="KG181" i="57"/>
  <c r="KH181" i="57"/>
  <c r="KI181" i="57"/>
  <c r="KJ181" i="57"/>
  <c r="KK181" i="57"/>
  <c r="KL181" i="57"/>
  <c r="KM181" i="57"/>
  <c r="KN181" i="57"/>
  <c r="KO181" i="57"/>
  <c r="KP181" i="57"/>
  <c r="KQ181" i="57"/>
  <c r="KR181" i="57"/>
  <c r="KS181" i="57"/>
  <c r="KT181" i="57"/>
  <c r="KU181" i="57"/>
  <c r="KV181" i="57"/>
  <c r="KW181" i="57"/>
  <c r="KX181" i="57"/>
  <c r="KY181" i="57"/>
  <c r="KZ181" i="57"/>
  <c r="LA181" i="57"/>
  <c r="LB181" i="57"/>
  <c r="LC181" i="57"/>
  <c r="LD181" i="57"/>
  <c r="LE181" i="57"/>
  <c r="LF181" i="57"/>
  <c r="LG181" i="57"/>
  <c r="LH181" i="57"/>
  <c r="LI181" i="57"/>
  <c r="LJ181" i="57"/>
  <c r="LK181" i="57"/>
  <c r="LL181" i="57"/>
  <c r="LM181" i="57"/>
  <c r="LN181" i="57"/>
  <c r="LO181" i="57"/>
  <c r="LP181" i="57"/>
  <c r="LQ181" i="57"/>
  <c r="LR181" i="57"/>
  <c r="LS181" i="57"/>
  <c r="LT181" i="57"/>
  <c r="LU181" i="57"/>
  <c r="LV181" i="57"/>
  <c r="LW181" i="57"/>
  <c r="LX181" i="57"/>
  <c r="LY181" i="57"/>
  <c r="LZ181" i="57"/>
  <c r="MA181" i="57"/>
  <c r="MB181" i="57"/>
  <c r="MC181" i="57"/>
  <c r="MD181" i="57"/>
  <c r="ME181" i="57"/>
  <c r="MF181" i="57"/>
  <c r="MG181" i="57"/>
  <c r="MH181" i="57"/>
  <c r="MI181" i="57"/>
  <c r="MJ181" i="57"/>
  <c r="MK181" i="57"/>
  <c r="ML181" i="57"/>
  <c r="MM181" i="57"/>
  <c r="MN181" i="57"/>
  <c r="MO181" i="57"/>
  <c r="MP181" i="57"/>
  <c r="MQ181" i="57"/>
  <c r="MR181" i="57"/>
  <c r="MS181" i="57"/>
  <c r="MT181" i="57"/>
  <c r="MU181" i="57"/>
  <c r="MV181" i="57"/>
  <c r="MW181" i="57"/>
  <c r="MX181" i="57"/>
  <c r="MY181" i="57"/>
  <c r="MZ181" i="57"/>
  <c r="NA181" i="57"/>
  <c r="NB181" i="57"/>
  <c r="NC181" i="57"/>
  <c r="ND181" i="57"/>
  <c r="NE181" i="57"/>
  <c r="NF181" i="57"/>
  <c r="NG181" i="57"/>
  <c r="NH181" i="57"/>
  <c r="NI181" i="57"/>
  <c r="NJ181" i="57"/>
  <c r="NK181" i="57"/>
  <c r="NL181" i="57"/>
  <c r="NM181" i="57"/>
  <c r="NN181" i="57"/>
  <c r="NO181" i="57"/>
  <c r="NP181" i="57"/>
  <c r="NQ181" i="57"/>
  <c r="NR181" i="57"/>
  <c r="NS181" i="57"/>
  <c r="NT181" i="57"/>
  <c r="NU181" i="57"/>
  <c r="NV181" i="57"/>
  <c r="NW181" i="57"/>
  <c r="NX181" i="57"/>
  <c r="NY181" i="57"/>
  <c r="NZ181" i="57"/>
  <c r="OA181" i="57"/>
  <c r="OB181" i="57"/>
  <c r="OC181" i="57"/>
  <c r="OD181" i="57"/>
  <c r="OE181" i="57"/>
  <c r="OF181" i="57"/>
  <c r="OG181" i="57"/>
  <c r="OH181" i="57"/>
  <c r="OI181" i="57"/>
  <c r="OJ181" i="57"/>
  <c r="OK181" i="57"/>
  <c r="OL181" i="57"/>
  <c r="OM181" i="57"/>
  <c r="ON181" i="57"/>
  <c r="OO181" i="57"/>
  <c r="OP181" i="57"/>
  <c r="OQ181" i="57"/>
  <c r="OR181" i="57"/>
  <c r="OS181" i="57"/>
  <c r="OT181" i="57"/>
  <c r="OU181" i="57"/>
  <c r="OV181" i="57"/>
  <c r="OW181" i="57"/>
  <c r="OX181" i="57"/>
  <c r="OY181" i="57"/>
  <c r="OZ181" i="57"/>
  <c r="PA181" i="57"/>
  <c r="PB181" i="57"/>
  <c r="PC181" i="57"/>
  <c r="PD181" i="57"/>
  <c r="PE181" i="57"/>
  <c r="PF181" i="57"/>
  <c r="PG181" i="57"/>
  <c r="PH181" i="57"/>
  <c r="PI181" i="57"/>
  <c r="PJ181" i="57"/>
  <c r="PK181" i="57"/>
  <c r="PL181" i="57"/>
  <c r="PM181" i="57"/>
  <c r="PN181" i="57"/>
  <c r="PO181" i="57"/>
  <c r="PP181" i="57"/>
  <c r="PQ181" i="57"/>
  <c r="PR181" i="57"/>
  <c r="PS181" i="57"/>
  <c r="PT181" i="57"/>
  <c r="PU181" i="57"/>
  <c r="PV181" i="57"/>
  <c r="PW181" i="57"/>
  <c r="PX181" i="57"/>
  <c r="PY181" i="57"/>
  <c r="PZ181" i="57"/>
  <c r="QA181" i="57"/>
  <c r="QB181" i="57"/>
  <c r="QC181" i="57"/>
  <c r="QD181" i="57"/>
  <c r="QE181" i="57"/>
  <c r="QF181" i="57"/>
  <c r="QG181" i="57"/>
  <c r="QH181" i="57"/>
  <c r="QI181" i="57"/>
  <c r="QJ181" i="57"/>
  <c r="C182" i="57"/>
  <c r="D182" i="57"/>
  <c r="E182" i="57"/>
  <c r="F182" i="57"/>
  <c r="G182" i="57"/>
  <c r="H182" i="57"/>
  <c r="I182" i="57"/>
  <c r="J182" i="57"/>
  <c r="K182" i="57"/>
  <c r="L182" i="57"/>
  <c r="M182" i="57"/>
  <c r="N182" i="57"/>
  <c r="O182" i="57"/>
  <c r="P182" i="57"/>
  <c r="Q182" i="57"/>
  <c r="R182" i="57"/>
  <c r="S182" i="57"/>
  <c r="T182" i="57"/>
  <c r="U182" i="57"/>
  <c r="V182" i="57"/>
  <c r="W182" i="57"/>
  <c r="X182" i="57"/>
  <c r="Y182" i="57"/>
  <c r="Z182" i="57"/>
  <c r="AA182" i="57"/>
  <c r="AB182" i="57"/>
  <c r="AC182" i="57"/>
  <c r="AD182" i="57"/>
  <c r="AE182" i="57"/>
  <c r="AF182" i="57"/>
  <c r="AG182" i="57"/>
  <c r="AH182" i="57"/>
  <c r="AI182" i="57"/>
  <c r="AJ182" i="57"/>
  <c r="AK182" i="57"/>
  <c r="AL182" i="57"/>
  <c r="AM182" i="57"/>
  <c r="AN182" i="57"/>
  <c r="AO182" i="57"/>
  <c r="AP182" i="57"/>
  <c r="AQ182" i="57"/>
  <c r="AR182" i="57"/>
  <c r="AS182" i="57"/>
  <c r="AT182" i="57"/>
  <c r="AU182" i="57"/>
  <c r="AV182" i="57"/>
  <c r="AW182" i="57"/>
  <c r="AX182" i="57"/>
  <c r="AY182" i="57"/>
  <c r="AZ182" i="57"/>
  <c r="BA182" i="57"/>
  <c r="BB182" i="57"/>
  <c r="BC182" i="57"/>
  <c r="BD182" i="57"/>
  <c r="BE182" i="57"/>
  <c r="BF182" i="57"/>
  <c r="BG182" i="57"/>
  <c r="BH182" i="57"/>
  <c r="BI182" i="57"/>
  <c r="BJ182" i="57"/>
  <c r="BK182" i="57"/>
  <c r="BL182" i="57"/>
  <c r="BM182" i="57"/>
  <c r="BN182" i="57"/>
  <c r="BO182" i="57"/>
  <c r="BP182" i="57"/>
  <c r="BQ182" i="57"/>
  <c r="BR182" i="57"/>
  <c r="BS182" i="57"/>
  <c r="BT182" i="57"/>
  <c r="BU182" i="57"/>
  <c r="BV182" i="57"/>
  <c r="BW182" i="57"/>
  <c r="BX182" i="57"/>
  <c r="BY182" i="57"/>
  <c r="BZ182" i="57"/>
  <c r="CA182" i="57"/>
  <c r="CB182" i="57"/>
  <c r="CC182" i="57"/>
  <c r="CD182" i="57"/>
  <c r="CE182" i="57"/>
  <c r="CF182" i="57"/>
  <c r="CG182" i="57"/>
  <c r="CH182" i="57"/>
  <c r="CI182" i="57"/>
  <c r="CJ182" i="57"/>
  <c r="CK182" i="57"/>
  <c r="CL182" i="57"/>
  <c r="CM182" i="57"/>
  <c r="CN182" i="57"/>
  <c r="CO182" i="57"/>
  <c r="CP182" i="57"/>
  <c r="CQ182" i="57"/>
  <c r="CR182" i="57"/>
  <c r="CS182" i="57"/>
  <c r="CT182" i="57"/>
  <c r="CU182" i="57"/>
  <c r="CV182" i="57"/>
  <c r="CW182" i="57"/>
  <c r="CX182" i="57"/>
  <c r="CY182" i="57"/>
  <c r="CZ182" i="57"/>
  <c r="DA182" i="57"/>
  <c r="DB182" i="57"/>
  <c r="DC182" i="57"/>
  <c r="DD182" i="57"/>
  <c r="DE182" i="57"/>
  <c r="DF182" i="57"/>
  <c r="EQ182" i="57"/>
  <c r="ER182" i="57"/>
  <c r="ES182" i="57"/>
  <c r="ET182" i="57"/>
  <c r="EU182" i="57"/>
  <c r="EV182" i="57"/>
  <c r="EW182" i="57"/>
  <c r="EX182" i="57"/>
  <c r="EY182" i="57"/>
  <c r="EZ182" i="57"/>
  <c r="FA182" i="57"/>
  <c r="FB182" i="57"/>
  <c r="FC182" i="57"/>
  <c r="FD182" i="57"/>
  <c r="FE182" i="57"/>
  <c r="FF182" i="57"/>
  <c r="FG182" i="57"/>
  <c r="FH182" i="57"/>
  <c r="FI182" i="57"/>
  <c r="FJ182" i="57"/>
  <c r="FK182" i="57"/>
  <c r="FL182" i="57"/>
  <c r="FM182" i="57"/>
  <c r="FN182" i="57"/>
  <c r="FO182" i="57"/>
  <c r="FP182" i="57"/>
  <c r="FQ182" i="57"/>
  <c r="FR182" i="57"/>
  <c r="FS182" i="57"/>
  <c r="FT182" i="57"/>
  <c r="FU182" i="57"/>
  <c r="FV182" i="57"/>
  <c r="FW182" i="57"/>
  <c r="FX182" i="57"/>
  <c r="FY182" i="57"/>
  <c r="FZ182" i="57"/>
  <c r="GA182" i="57"/>
  <c r="GB182" i="57"/>
  <c r="GC182" i="57"/>
  <c r="GD182" i="57"/>
  <c r="GE182" i="57"/>
  <c r="GF182" i="57"/>
  <c r="GG182" i="57"/>
  <c r="GH182" i="57"/>
  <c r="GI182" i="57"/>
  <c r="GJ182" i="57"/>
  <c r="GK182" i="57"/>
  <c r="GL182" i="57"/>
  <c r="GM182" i="57"/>
  <c r="GN182" i="57"/>
  <c r="GO182" i="57"/>
  <c r="GP182" i="57"/>
  <c r="GQ182" i="57"/>
  <c r="GR182" i="57"/>
  <c r="GS182" i="57"/>
  <c r="GT182" i="57"/>
  <c r="GU182" i="57"/>
  <c r="GV182" i="57"/>
  <c r="GW182" i="57"/>
  <c r="GX182" i="57"/>
  <c r="GY182" i="57"/>
  <c r="GZ182" i="57"/>
  <c r="HA182" i="57"/>
  <c r="HB182" i="57"/>
  <c r="HC182" i="57"/>
  <c r="HD182" i="57"/>
  <c r="HE182" i="57"/>
  <c r="HF182" i="57"/>
  <c r="HG182" i="57"/>
  <c r="HH182" i="57"/>
  <c r="HI182" i="57"/>
  <c r="HJ182" i="57"/>
  <c r="HK182" i="57"/>
  <c r="HL182" i="57"/>
  <c r="HM182" i="57"/>
  <c r="HN182" i="57"/>
  <c r="HO182" i="57"/>
  <c r="HP182" i="57"/>
  <c r="HQ182" i="57"/>
  <c r="HR182" i="57"/>
  <c r="HS182" i="57"/>
  <c r="HT182" i="57"/>
  <c r="HU182" i="57"/>
  <c r="HV182" i="57"/>
  <c r="HW182" i="57"/>
  <c r="HX182" i="57"/>
  <c r="HY182" i="57"/>
  <c r="HZ182" i="57"/>
  <c r="IA182" i="57"/>
  <c r="IB182" i="57"/>
  <c r="IC182" i="57"/>
  <c r="ID182" i="57"/>
  <c r="IE182" i="57"/>
  <c r="IF182" i="57"/>
  <c r="IG182" i="57"/>
  <c r="IH182" i="57"/>
  <c r="II182" i="57"/>
  <c r="IJ182" i="57"/>
  <c r="IK182" i="57"/>
  <c r="IL182" i="57"/>
  <c r="IM182" i="57"/>
  <c r="IN182" i="57"/>
  <c r="IO182" i="57"/>
  <c r="IP182" i="57"/>
  <c r="IQ182" i="57"/>
  <c r="IR182" i="57"/>
  <c r="IS182" i="57"/>
  <c r="IT182" i="57"/>
  <c r="IU182" i="57"/>
  <c r="IV182" i="57"/>
  <c r="IW182" i="57"/>
  <c r="IX182" i="57"/>
  <c r="IY182" i="57"/>
  <c r="IZ182" i="57"/>
  <c r="JA182" i="57"/>
  <c r="JB182" i="57"/>
  <c r="JC182" i="57"/>
  <c r="JD182" i="57"/>
  <c r="JE182" i="57"/>
  <c r="JF182" i="57"/>
  <c r="JG182" i="57"/>
  <c r="JH182" i="57"/>
  <c r="JI182" i="57"/>
  <c r="JJ182" i="57"/>
  <c r="JK182" i="57"/>
  <c r="JL182" i="57"/>
  <c r="JM182" i="57"/>
  <c r="JN182" i="57"/>
  <c r="JO182" i="57"/>
  <c r="JP182" i="57"/>
  <c r="JQ182" i="57"/>
  <c r="JR182" i="57"/>
  <c r="JS182" i="57"/>
  <c r="JT182" i="57"/>
  <c r="JU182" i="57"/>
  <c r="JV182" i="57"/>
  <c r="JW182" i="57"/>
  <c r="JX182" i="57"/>
  <c r="JY182" i="57"/>
  <c r="JZ182" i="57"/>
  <c r="KA182" i="57"/>
  <c r="KB182" i="57"/>
  <c r="KC182" i="57"/>
  <c r="KD182" i="57"/>
  <c r="KE182" i="57"/>
  <c r="KF182" i="57"/>
  <c r="KG182" i="57"/>
  <c r="KH182" i="57"/>
  <c r="KI182" i="57"/>
  <c r="KJ182" i="57"/>
  <c r="KK182" i="57"/>
  <c r="KL182" i="57"/>
  <c r="KM182" i="57"/>
  <c r="KN182" i="57"/>
  <c r="KO182" i="57"/>
  <c r="KP182" i="57"/>
  <c r="KQ182" i="57"/>
  <c r="KR182" i="57"/>
  <c r="KS182" i="57"/>
  <c r="KT182" i="57"/>
  <c r="KU182" i="57"/>
  <c r="KV182" i="57"/>
  <c r="KW182" i="57"/>
  <c r="KX182" i="57"/>
  <c r="KY182" i="57"/>
  <c r="KZ182" i="57"/>
  <c r="LA182" i="57"/>
  <c r="LB182" i="57"/>
  <c r="LC182" i="57"/>
  <c r="LD182" i="57"/>
  <c r="LE182" i="57"/>
  <c r="LF182" i="57"/>
  <c r="LG182" i="57"/>
  <c r="LH182" i="57"/>
  <c r="LI182" i="57"/>
  <c r="LJ182" i="57"/>
  <c r="LK182" i="57"/>
  <c r="LL182" i="57"/>
  <c r="LM182" i="57"/>
  <c r="LN182" i="57"/>
  <c r="LO182" i="57"/>
  <c r="LP182" i="57"/>
  <c r="LQ182" i="57"/>
  <c r="LR182" i="57"/>
  <c r="LS182" i="57"/>
  <c r="LT182" i="57"/>
  <c r="LU182" i="57"/>
  <c r="LV182" i="57"/>
  <c r="LW182" i="57"/>
  <c r="LX182" i="57"/>
  <c r="LY182" i="57"/>
  <c r="LZ182" i="57"/>
  <c r="MA182" i="57"/>
  <c r="MB182" i="57"/>
  <c r="MC182" i="57"/>
  <c r="MD182" i="57"/>
  <c r="ME182" i="57"/>
  <c r="MF182" i="57"/>
  <c r="MG182" i="57"/>
  <c r="MH182" i="57"/>
  <c r="MI182" i="57"/>
  <c r="MJ182" i="57"/>
  <c r="MK182" i="57"/>
  <c r="ML182" i="57"/>
  <c r="MM182" i="57"/>
  <c r="MN182" i="57"/>
  <c r="MO182" i="57"/>
  <c r="MP182" i="57"/>
  <c r="MQ182" i="57"/>
  <c r="MR182" i="57"/>
  <c r="MS182" i="57"/>
  <c r="MT182" i="57"/>
  <c r="MU182" i="57"/>
  <c r="MV182" i="57"/>
  <c r="MW182" i="57"/>
  <c r="MX182" i="57"/>
  <c r="MY182" i="57"/>
  <c r="MZ182" i="57"/>
  <c r="NA182" i="57"/>
  <c r="NB182" i="57"/>
  <c r="NC182" i="57"/>
  <c r="ND182" i="57"/>
  <c r="NE182" i="57"/>
  <c r="NF182" i="57"/>
  <c r="NG182" i="57"/>
  <c r="NH182" i="57"/>
  <c r="NI182" i="57"/>
  <c r="NJ182" i="57"/>
  <c r="NK182" i="57"/>
  <c r="NL182" i="57"/>
  <c r="NM182" i="57"/>
  <c r="NN182" i="57"/>
  <c r="NO182" i="57"/>
  <c r="NP182" i="57"/>
  <c r="NQ182" i="57"/>
  <c r="NR182" i="57"/>
  <c r="NS182" i="57"/>
  <c r="NT182" i="57"/>
  <c r="NU182" i="57"/>
  <c r="NV182" i="57"/>
  <c r="NW182" i="57"/>
  <c r="NX182" i="57"/>
  <c r="NY182" i="57"/>
  <c r="NZ182" i="57"/>
  <c r="OA182" i="57"/>
  <c r="OB182" i="57"/>
  <c r="OC182" i="57"/>
  <c r="OD182" i="57"/>
  <c r="OE182" i="57"/>
  <c r="OF182" i="57"/>
  <c r="OG182" i="57"/>
  <c r="OH182" i="57"/>
  <c r="OI182" i="57"/>
  <c r="OJ182" i="57"/>
  <c r="OK182" i="57"/>
  <c r="OL182" i="57"/>
  <c r="OM182" i="57"/>
  <c r="ON182" i="57"/>
  <c r="OO182" i="57"/>
  <c r="OP182" i="57"/>
  <c r="OQ182" i="57"/>
  <c r="OR182" i="57"/>
  <c r="OS182" i="57"/>
  <c r="OT182" i="57"/>
  <c r="OU182" i="57"/>
  <c r="OV182" i="57"/>
  <c r="OW182" i="57"/>
  <c r="OX182" i="57"/>
  <c r="OY182" i="57"/>
  <c r="OZ182" i="57"/>
  <c r="PA182" i="57"/>
  <c r="PB182" i="57"/>
  <c r="PC182" i="57"/>
  <c r="PD182" i="57"/>
  <c r="PE182" i="57"/>
  <c r="PF182" i="57"/>
  <c r="PG182" i="57"/>
  <c r="PH182" i="57"/>
  <c r="PI182" i="57"/>
  <c r="PJ182" i="57"/>
  <c r="PK182" i="57"/>
  <c r="PL182" i="57"/>
  <c r="PM182" i="57"/>
  <c r="PN182" i="57"/>
  <c r="PO182" i="57"/>
  <c r="PP182" i="57"/>
  <c r="PQ182" i="57"/>
  <c r="PR182" i="57"/>
  <c r="PS182" i="57"/>
  <c r="PT182" i="57"/>
  <c r="PU182" i="57"/>
  <c r="PV182" i="57"/>
  <c r="PW182" i="57"/>
  <c r="PX182" i="57"/>
  <c r="PY182" i="57"/>
  <c r="PZ182" i="57"/>
  <c r="QA182" i="57"/>
  <c r="QB182" i="57"/>
  <c r="QC182" i="57"/>
  <c r="QD182" i="57"/>
  <c r="QE182" i="57"/>
  <c r="QF182" i="57"/>
  <c r="QG182" i="57"/>
  <c r="QH182" i="57"/>
  <c r="QI182" i="57"/>
  <c r="QJ182" i="57"/>
  <c r="C183" i="57"/>
  <c r="D183" i="57"/>
  <c r="E183" i="57"/>
  <c r="F183" i="57"/>
  <c r="G183" i="57"/>
  <c r="H183" i="57"/>
  <c r="I183" i="57"/>
  <c r="J183" i="57"/>
  <c r="K183" i="57"/>
  <c r="L183" i="57"/>
  <c r="M183" i="57"/>
  <c r="N183" i="57"/>
  <c r="O183" i="57"/>
  <c r="P183" i="57"/>
  <c r="Q183" i="57"/>
  <c r="R183" i="57"/>
  <c r="S183" i="57"/>
  <c r="T183" i="57"/>
  <c r="U183" i="57"/>
  <c r="V183" i="57"/>
  <c r="W183" i="57"/>
  <c r="X183" i="57"/>
  <c r="Y183" i="57"/>
  <c r="Z183" i="57"/>
  <c r="AA183" i="57"/>
  <c r="AB183" i="57"/>
  <c r="AC183" i="57"/>
  <c r="AD183" i="57"/>
  <c r="AE183" i="57"/>
  <c r="AF183" i="57"/>
  <c r="AG183" i="57"/>
  <c r="AH183" i="57"/>
  <c r="AI183" i="57"/>
  <c r="AJ183" i="57"/>
  <c r="AK183" i="57"/>
  <c r="AL183" i="57"/>
  <c r="AM183" i="57"/>
  <c r="AN183" i="57"/>
  <c r="AO183" i="57"/>
  <c r="AP183" i="57"/>
  <c r="AQ183" i="57"/>
  <c r="AR183" i="57"/>
  <c r="AS183" i="57"/>
  <c r="AT183" i="57"/>
  <c r="AU183" i="57"/>
  <c r="AV183" i="57"/>
  <c r="AW183" i="57"/>
  <c r="AX183" i="57"/>
  <c r="AY183" i="57"/>
  <c r="AZ183" i="57"/>
  <c r="BA183" i="57"/>
  <c r="BB183" i="57"/>
  <c r="BC183" i="57"/>
  <c r="BD183" i="57"/>
  <c r="BE183" i="57"/>
  <c r="BF183" i="57"/>
  <c r="BG183" i="57"/>
  <c r="BH183" i="57"/>
  <c r="BI183" i="57"/>
  <c r="BJ183" i="57"/>
  <c r="BK183" i="57"/>
  <c r="BL183" i="57"/>
  <c r="BM183" i="57"/>
  <c r="BN183" i="57"/>
  <c r="BO183" i="57"/>
  <c r="BP183" i="57"/>
  <c r="BQ183" i="57"/>
  <c r="BR183" i="57"/>
  <c r="BS183" i="57"/>
  <c r="BT183" i="57"/>
  <c r="BU183" i="57"/>
  <c r="BV183" i="57"/>
  <c r="BW183" i="57"/>
  <c r="BX183" i="57"/>
  <c r="BY183" i="57"/>
  <c r="BZ183" i="57"/>
  <c r="CA183" i="57"/>
  <c r="CB183" i="57"/>
  <c r="CC183" i="57"/>
  <c r="CD183" i="57"/>
  <c r="CE183" i="57"/>
  <c r="CF183" i="57"/>
  <c r="CG183" i="57"/>
  <c r="CH183" i="57"/>
  <c r="CI183" i="57"/>
  <c r="CJ183" i="57"/>
  <c r="CK183" i="57"/>
  <c r="CL183" i="57"/>
  <c r="CM183" i="57"/>
  <c r="CN183" i="57"/>
  <c r="CO183" i="57"/>
  <c r="CP183" i="57"/>
  <c r="CQ183" i="57"/>
  <c r="CR183" i="57"/>
  <c r="CS183" i="57"/>
  <c r="CT183" i="57"/>
  <c r="CU183" i="57"/>
  <c r="CV183" i="57"/>
  <c r="CW183" i="57"/>
  <c r="CX183" i="57"/>
  <c r="CY183" i="57"/>
  <c r="CZ183" i="57"/>
  <c r="DA183" i="57"/>
  <c r="DB183" i="57"/>
  <c r="DC183" i="57"/>
  <c r="DD183" i="57"/>
  <c r="DE183" i="57"/>
  <c r="DF183" i="57"/>
  <c r="EQ183" i="57"/>
  <c r="ER183" i="57"/>
  <c r="ES183" i="57"/>
  <c r="ET183" i="57"/>
  <c r="EU183" i="57"/>
  <c r="EV183" i="57"/>
  <c r="EW183" i="57"/>
  <c r="EX183" i="57"/>
  <c r="EY183" i="57"/>
  <c r="EZ183" i="57"/>
  <c r="FA183" i="57"/>
  <c r="FB183" i="57"/>
  <c r="FC183" i="57"/>
  <c r="FD183" i="57"/>
  <c r="FE183" i="57"/>
  <c r="FF183" i="57"/>
  <c r="FG183" i="57"/>
  <c r="FH183" i="57"/>
  <c r="FI183" i="57"/>
  <c r="FJ183" i="57"/>
  <c r="FK183" i="57"/>
  <c r="FL183" i="57"/>
  <c r="FM183" i="57"/>
  <c r="FN183" i="57"/>
  <c r="FO183" i="57"/>
  <c r="FP183" i="57"/>
  <c r="FQ183" i="57"/>
  <c r="FR183" i="57"/>
  <c r="FS183" i="57"/>
  <c r="FT183" i="57"/>
  <c r="FU183" i="57"/>
  <c r="FV183" i="57"/>
  <c r="FW183" i="57"/>
  <c r="FX183" i="57"/>
  <c r="FY183" i="57"/>
  <c r="FZ183" i="57"/>
  <c r="GA183" i="57"/>
  <c r="GB183" i="57"/>
  <c r="GC183" i="57"/>
  <c r="GD183" i="57"/>
  <c r="GE183" i="57"/>
  <c r="GF183" i="57"/>
  <c r="GG183" i="57"/>
  <c r="GH183" i="57"/>
  <c r="GI183" i="57"/>
  <c r="GJ183" i="57"/>
  <c r="GK183" i="57"/>
  <c r="GL183" i="57"/>
  <c r="GM183" i="57"/>
  <c r="GN183" i="57"/>
  <c r="GO183" i="57"/>
  <c r="GP183" i="57"/>
  <c r="GQ183" i="57"/>
  <c r="GR183" i="57"/>
  <c r="GS183" i="57"/>
  <c r="GT183" i="57"/>
  <c r="GU183" i="57"/>
  <c r="GV183" i="57"/>
  <c r="GW183" i="57"/>
  <c r="GX183" i="57"/>
  <c r="GY183" i="57"/>
  <c r="GZ183" i="57"/>
  <c r="HA183" i="57"/>
  <c r="HB183" i="57"/>
  <c r="HC183" i="57"/>
  <c r="HD183" i="57"/>
  <c r="HE183" i="57"/>
  <c r="HF183" i="57"/>
  <c r="HG183" i="57"/>
  <c r="HH183" i="57"/>
  <c r="HI183" i="57"/>
  <c r="HJ183" i="57"/>
  <c r="HK183" i="57"/>
  <c r="HL183" i="57"/>
  <c r="HM183" i="57"/>
  <c r="HN183" i="57"/>
  <c r="HO183" i="57"/>
  <c r="HP183" i="57"/>
  <c r="HQ183" i="57"/>
  <c r="HR183" i="57"/>
  <c r="HS183" i="57"/>
  <c r="HT183" i="57"/>
  <c r="HU183" i="57"/>
  <c r="HV183" i="57"/>
  <c r="HW183" i="57"/>
  <c r="HX183" i="57"/>
  <c r="HY183" i="57"/>
  <c r="HZ183" i="57"/>
  <c r="IA183" i="57"/>
  <c r="IB183" i="57"/>
  <c r="IC183" i="57"/>
  <c r="ID183" i="57"/>
  <c r="IE183" i="57"/>
  <c r="IF183" i="57"/>
  <c r="IG183" i="57"/>
  <c r="IH183" i="57"/>
  <c r="II183" i="57"/>
  <c r="IJ183" i="57"/>
  <c r="IK183" i="57"/>
  <c r="IL183" i="57"/>
  <c r="IM183" i="57"/>
  <c r="IN183" i="57"/>
  <c r="IO183" i="57"/>
  <c r="IP183" i="57"/>
  <c r="IQ183" i="57"/>
  <c r="IR183" i="57"/>
  <c r="IS183" i="57"/>
  <c r="IT183" i="57"/>
  <c r="IU183" i="57"/>
  <c r="IV183" i="57"/>
  <c r="IW183" i="57"/>
  <c r="IX183" i="57"/>
  <c r="IY183" i="57"/>
  <c r="IZ183" i="57"/>
  <c r="JA183" i="57"/>
  <c r="JB183" i="57"/>
  <c r="JC183" i="57"/>
  <c r="JD183" i="57"/>
  <c r="JE183" i="57"/>
  <c r="JF183" i="57"/>
  <c r="JG183" i="57"/>
  <c r="JH183" i="57"/>
  <c r="JI183" i="57"/>
  <c r="JJ183" i="57"/>
  <c r="JK183" i="57"/>
  <c r="JL183" i="57"/>
  <c r="JM183" i="57"/>
  <c r="JN183" i="57"/>
  <c r="JO183" i="57"/>
  <c r="JP183" i="57"/>
  <c r="JQ183" i="57"/>
  <c r="JR183" i="57"/>
  <c r="JS183" i="57"/>
  <c r="JT183" i="57"/>
  <c r="JU183" i="57"/>
  <c r="JV183" i="57"/>
  <c r="JW183" i="57"/>
  <c r="JX183" i="57"/>
  <c r="JY183" i="57"/>
  <c r="JZ183" i="57"/>
  <c r="KA183" i="57"/>
  <c r="KB183" i="57"/>
  <c r="KC183" i="57"/>
  <c r="KD183" i="57"/>
  <c r="KE183" i="57"/>
  <c r="KF183" i="57"/>
  <c r="KG183" i="57"/>
  <c r="KH183" i="57"/>
  <c r="KI183" i="57"/>
  <c r="KJ183" i="57"/>
  <c r="KK183" i="57"/>
  <c r="KL183" i="57"/>
  <c r="KM183" i="57"/>
  <c r="KN183" i="57"/>
  <c r="KO183" i="57"/>
  <c r="KP183" i="57"/>
  <c r="KQ183" i="57"/>
  <c r="KR183" i="57"/>
  <c r="KS183" i="57"/>
  <c r="KT183" i="57"/>
  <c r="KU183" i="57"/>
  <c r="KV183" i="57"/>
  <c r="KW183" i="57"/>
  <c r="KX183" i="57"/>
  <c r="KY183" i="57"/>
  <c r="KZ183" i="57"/>
  <c r="LA183" i="57"/>
  <c r="LB183" i="57"/>
  <c r="LC183" i="57"/>
  <c r="LD183" i="57"/>
  <c r="LE183" i="57"/>
  <c r="LF183" i="57"/>
  <c r="LG183" i="57"/>
  <c r="LH183" i="57"/>
  <c r="LI183" i="57"/>
  <c r="LJ183" i="57"/>
  <c r="LK183" i="57"/>
  <c r="LL183" i="57"/>
  <c r="LM183" i="57"/>
  <c r="LN183" i="57"/>
  <c r="LO183" i="57"/>
  <c r="LP183" i="57"/>
  <c r="LQ183" i="57"/>
  <c r="LR183" i="57"/>
  <c r="LS183" i="57"/>
  <c r="LT183" i="57"/>
  <c r="LU183" i="57"/>
  <c r="LV183" i="57"/>
  <c r="LW183" i="57"/>
  <c r="LX183" i="57"/>
  <c r="LY183" i="57"/>
  <c r="LZ183" i="57"/>
  <c r="MA183" i="57"/>
  <c r="MB183" i="57"/>
  <c r="MC183" i="57"/>
  <c r="MD183" i="57"/>
  <c r="ME183" i="57"/>
  <c r="MF183" i="57"/>
  <c r="MG183" i="57"/>
  <c r="MH183" i="57"/>
  <c r="MI183" i="57"/>
  <c r="MJ183" i="57"/>
  <c r="MK183" i="57"/>
  <c r="ML183" i="57"/>
  <c r="MM183" i="57"/>
  <c r="MN183" i="57"/>
  <c r="MO183" i="57"/>
  <c r="MP183" i="57"/>
  <c r="MQ183" i="57"/>
  <c r="MR183" i="57"/>
  <c r="MS183" i="57"/>
  <c r="MT183" i="57"/>
  <c r="MU183" i="57"/>
  <c r="MV183" i="57"/>
  <c r="MW183" i="57"/>
  <c r="MX183" i="57"/>
  <c r="MY183" i="57"/>
  <c r="MZ183" i="57"/>
  <c r="NA183" i="57"/>
  <c r="NB183" i="57"/>
  <c r="NC183" i="57"/>
  <c r="ND183" i="57"/>
  <c r="NE183" i="57"/>
  <c r="NF183" i="57"/>
  <c r="NG183" i="57"/>
  <c r="NH183" i="57"/>
  <c r="NI183" i="57"/>
  <c r="NJ183" i="57"/>
  <c r="NK183" i="57"/>
  <c r="NL183" i="57"/>
  <c r="NM183" i="57"/>
  <c r="NN183" i="57"/>
  <c r="NO183" i="57"/>
  <c r="NP183" i="57"/>
  <c r="NQ183" i="57"/>
  <c r="NR183" i="57"/>
  <c r="NS183" i="57"/>
  <c r="NT183" i="57"/>
  <c r="NU183" i="57"/>
  <c r="NV183" i="57"/>
  <c r="NW183" i="57"/>
  <c r="NX183" i="57"/>
  <c r="NY183" i="57"/>
  <c r="NZ183" i="57"/>
  <c r="OA183" i="57"/>
  <c r="OB183" i="57"/>
  <c r="OC183" i="57"/>
  <c r="OD183" i="57"/>
  <c r="OE183" i="57"/>
  <c r="OF183" i="57"/>
  <c r="OG183" i="57"/>
  <c r="OH183" i="57"/>
  <c r="OI183" i="57"/>
  <c r="OJ183" i="57"/>
  <c r="OK183" i="57"/>
  <c r="OL183" i="57"/>
  <c r="OM183" i="57"/>
  <c r="ON183" i="57"/>
  <c r="OO183" i="57"/>
  <c r="OP183" i="57"/>
  <c r="OQ183" i="57"/>
  <c r="OR183" i="57"/>
  <c r="OS183" i="57"/>
  <c r="OT183" i="57"/>
  <c r="OU183" i="57"/>
  <c r="OV183" i="57"/>
  <c r="OW183" i="57"/>
  <c r="OX183" i="57"/>
  <c r="OY183" i="57"/>
  <c r="OZ183" i="57"/>
  <c r="PA183" i="57"/>
  <c r="PB183" i="57"/>
  <c r="PC183" i="57"/>
  <c r="PD183" i="57"/>
  <c r="PE183" i="57"/>
  <c r="PF183" i="57"/>
  <c r="PG183" i="57"/>
  <c r="PH183" i="57"/>
  <c r="PI183" i="57"/>
  <c r="PJ183" i="57"/>
  <c r="PK183" i="57"/>
  <c r="PL183" i="57"/>
  <c r="PM183" i="57"/>
  <c r="PN183" i="57"/>
  <c r="PO183" i="57"/>
  <c r="PP183" i="57"/>
  <c r="PQ183" i="57"/>
  <c r="PR183" i="57"/>
  <c r="PS183" i="57"/>
  <c r="PT183" i="57"/>
  <c r="PU183" i="57"/>
  <c r="PV183" i="57"/>
  <c r="PW183" i="57"/>
  <c r="PX183" i="57"/>
  <c r="PY183" i="57"/>
  <c r="PZ183" i="57"/>
  <c r="QA183" i="57"/>
  <c r="QB183" i="57"/>
  <c r="QC183" i="57"/>
  <c r="QD183" i="57"/>
  <c r="QE183" i="57"/>
  <c r="QF183" i="57"/>
  <c r="QG183" i="57"/>
  <c r="QH183" i="57"/>
  <c r="QI183" i="57"/>
  <c r="QJ183" i="57"/>
  <c r="C184" i="57"/>
  <c r="D184" i="57"/>
  <c r="E184" i="57"/>
  <c r="F184" i="57"/>
  <c r="G184" i="57"/>
  <c r="H184" i="57"/>
  <c r="I184" i="57"/>
  <c r="J184" i="57"/>
  <c r="K184" i="57"/>
  <c r="L184" i="57"/>
  <c r="M184" i="57"/>
  <c r="N184" i="57"/>
  <c r="O184" i="57"/>
  <c r="P184" i="57"/>
  <c r="Q184" i="57"/>
  <c r="R184" i="57"/>
  <c r="S184" i="57"/>
  <c r="T184" i="57"/>
  <c r="U184" i="57"/>
  <c r="V184" i="57"/>
  <c r="W184" i="57"/>
  <c r="X184" i="57"/>
  <c r="Y184" i="57"/>
  <c r="Z184" i="57"/>
  <c r="AA184" i="57"/>
  <c r="AB184" i="57"/>
  <c r="AC184" i="57"/>
  <c r="AD184" i="57"/>
  <c r="AE184" i="57"/>
  <c r="AF184" i="57"/>
  <c r="AG184" i="57"/>
  <c r="AH184" i="57"/>
  <c r="AI184" i="57"/>
  <c r="AJ184" i="57"/>
  <c r="AK184" i="57"/>
  <c r="AL184" i="57"/>
  <c r="AM184" i="57"/>
  <c r="AN184" i="57"/>
  <c r="AO184" i="57"/>
  <c r="AP184" i="57"/>
  <c r="AQ184" i="57"/>
  <c r="AR184" i="57"/>
  <c r="AS184" i="57"/>
  <c r="AT184" i="57"/>
  <c r="AU184" i="57"/>
  <c r="AV184" i="57"/>
  <c r="AW184" i="57"/>
  <c r="AX184" i="57"/>
  <c r="AY184" i="57"/>
  <c r="AZ184" i="57"/>
  <c r="BA184" i="57"/>
  <c r="BB184" i="57"/>
  <c r="BC184" i="57"/>
  <c r="BD184" i="57"/>
  <c r="BE184" i="57"/>
  <c r="BF184" i="57"/>
  <c r="BG184" i="57"/>
  <c r="BH184" i="57"/>
  <c r="BI184" i="57"/>
  <c r="BJ184" i="57"/>
  <c r="BK184" i="57"/>
  <c r="BL184" i="57"/>
  <c r="BM184" i="57"/>
  <c r="BN184" i="57"/>
  <c r="BO184" i="57"/>
  <c r="BP184" i="57"/>
  <c r="BQ184" i="57"/>
  <c r="BR184" i="57"/>
  <c r="BS184" i="57"/>
  <c r="BT184" i="57"/>
  <c r="BU184" i="57"/>
  <c r="BV184" i="57"/>
  <c r="BW184" i="57"/>
  <c r="BX184" i="57"/>
  <c r="BY184" i="57"/>
  <c r="BZ184" i="57"/>
  <c r="CA184" i="57"/>
  <c r="CB184" i="57"/>
  <c r="CC184" i="57"/>
  <c r="CD184" i="57"/>
  <c r="CE184" i="57"/>
  <c r="CF184" i="57"/>
  <c r="CG184" i="57"/>
  <c r="CH184" i="57"/>
  <c r="CI184" i="57"/>
  <c r="CJ184" i="57"/>
  <c r="CK184" i="57"/>
  <c r="CL184" i="57"/>
  <c r="CM184" i="57"/>
  <c r="CN184" i="57"/>
  <c r="CO184" i="57"/>
  <c r="CP184" i="57"/>
  <c r="CQ184" i="57"/>
  <c r="CR184" i="57"/>
  <c r="CS184" i="57"/>
  <c r="CT184" i="57"/>
  <c r="CU184" i="57"/>
  <c r="CV184" i="57"/>
  <c r="CW184" i="57"/>
  <c r="CX184" i="57"/>
  <c r="CY184" i="57"/>
  <c r="CZ184" i="57"/>
  <c r="DA184" i="57"/>
  <c r="DB184" i="57"/>
  <c r="DC184" i="57"/>
  <c r="DD184" i="57"/>
  <c r="DE184" i="57"/>
  <c r="DF184" i="57"/>
  <c r="EQ184" i="57"/>
  <c r="ER184" i="57"/>
  <c r="ES184" i="57"/>
  <c r="ET184" i="57"/>
  <c r="EU184" i="57"/>
  <c r="EV184" i="57"/>
  <c r="EW184" i="57"/>
  <c r="EX184" i="57"/>
  <c r="EY184" i="57"/>
  <c r="EZ184" i="57"/>
  <c r="FA184" i="57"/>
  <c r="FB184" i="57"/>
  <c r="FC184" i="57"/>
  <c r="FD184" i="57"/>
  <c r="FE184" i="57"/>
  <c r="FF184" i="57"/>
  <c r="FG184" i="57"/>
  <c r="FH184" i="57"/>
  <c r="FI184" i="57"/>
  <c r="FJ184" i="57"/>
  <c r="FK184" i="57"/>
  <c r="FL184" i="57"/>
  <c r="FM184" i="57"/>
  <c r="FN184" i="57"/>
  <c r="FO184" i="57"/>
  <c r="FP184" i="57"/>
  <c r="FQ184" i="57"/>
  <c r="FR184" i="57"/>
  <c r="FS184" i="57"/>
  <c r="FT184" i="57"/>
  <c r="FU184" i="57"/>
  <c r="FV184" i="57"/>
  <c r="FW184" i="57"/>
  <c r="FX184" i="57"/>
  <c r="FY184" i="57"/>
  <c r="FZ184" i="57"/>
  <c r="GA184" i="57"/>
  <c r="GB184" i="57"/>
  <c r="GC184" i="57"/>
  <c r="GD184" i="57"/>
  <c r="GE184" i="57"/>
  <c r="GF184" i="57"/>
  <c r="GG184" i="57"/>
  <c r="GH184" i="57"/>
  <c r="GI184" i="57"/>
  <c r="GJ184" i="57"/>
  <c r="GK184" i="57"/>
  <c r="GL184" i="57"/>
  <c r="GM184" i="57"/>
  <c r="GN184" i="57"/>
  <c r="GO184" i="57"/>
  <c r="GP184" i="57"/>
  <c r="GQ184" i="57"/>
  <c r="GR184" i="57"/>
  <c r="GS184" i="57"/>
  <c r="GT184" i="57"/>
  <c r="GU184" i="57"/>
  <c r="GV184" i="57"/>
  <c r="GW184" i="57"/>
  <c r="GX184" i="57"/>
  <c r="GY184" i="57"/>
  <c r="GZ184" i="57"/>
  <c r="HA184" i="57"/>
  <c r="HB184" i="57"/>
  <c r="HC184" i="57"/>
  <c r="HD184" i="57"/>
  <c r="HE184" i="57"/>
  <c r="HF184" i="57"/>
  <c r="HG184" i="57"/>
  <c r="HH184" i="57"/>
  <c r="HI184" i="57"/>
  <c r="HJ184" i="57"/>
  <c r="HK184" i="57"/>
  <c r="HL184" i="57"/>
  <c r="HM184" i="57"/>
  <c r="HN184" i="57"/>
  <c r="HO184" i="57"/>
  <c r="HP184" i="57"/>
  <c r="HQ184" i="57"/>
  <c r="HR184" i="57"/>
  <c r="HS184" i="57"/>
  <c r="HT184" i="57"/>
  <c r="HU184" i="57"/>
  <c r="HV184" i="57"/>
  <c r="HW184" i="57"/>
  <c r="HX184" i="57"/>
  <c r="HY184" i="57"/>
  <c r="HZ184" i="57"/>
  <c r="IA184" i="57"/>
  <c r="IB184" i="57"/>
  <c r="IC184" i="57"/>
  <c r="ID184" i="57"/>
  <c r="IE184" i="57"/>
  <c r="IF184" i="57"/>
  <c r="IG184" i="57"/>
  <c r="IH184" i="57"/>
  <c r="II184" i="57"/>
  <c r="IJ184" i="57"/>
  <c r="IK184" i="57"/>
  <c r="IL184" i="57"/>
  <c r="IM184" i="57"/>
  <c r="IN184" i="57"/>
  <c r="IO184" i="57"/>
  <c r="IP184" i="57"/>
  <c r="IQ184" i="57"/>
  <c r="IR184" i="57"/>
  <c r="IS184" i="57"/>
  <c r="IT184" i="57"/>
  <c r="IU184" i="57"/>
  <c r="IV184" i="57"/>
  <c r="IW184" i="57"/>
  <c r="IX184" i="57"/>
  <c r="IY184" i="57"/>
  <c r="IZ184" i="57"/>
  <c r="JA184" i="57"/>
  <c r="JB184" i="57"/>
  <c r="JC184" i="57"/>
  <c r="JD184" i="57"/>
  <c r="JE184" i="57"/>
  <c r="JF184" i="57"/>
  <c r="JG184" i="57"/>
  <c r="JH184" i="57"/>
  <c r="JI184" i="57"/>
  <c r="JJ184" i="57"/>
  <c r="JK184" i="57"/>
  <c r="JL184" i="57"/>
  <c r="JM184" i="57"/>
  <c r="JN184" i="57"/>
  <c r="JO184" i="57"/>
  <c r="JP184" i="57"/>
  <c r="JQ184" i="57"/>
  <c r="JR184" i="57"/>
  <c r="JS184" i="57"/>
  <c r="JT184" i="57"/>
  <c r="JU184" i="57"/>
  <c r="JV184" i="57"/>
  <c r="JW184" i="57"/>
  <c r="JX184" i="57"/>
  <c r="JY184" i="57"/>
  <c r="JZ184" i="57"/>
  <c r="KA184" i="57"/>
  <c r="KB184" i="57"/>
  <c r="KC184" i="57"/>
  <c r="KD184" i="57"/>
  <c r="KE184" i="57"/>
  <c r="KF184" i="57"/>
  <c r="KG184" i="57"/>
  <c r="KH184" i="57"/>
  <c r="KI184" i="57"/>
  <c r="KJ184" i="57"/>
  <c r="KK184" i="57"/>
  <c r="KL184" i="57"/>
  <c r="KM184" i="57"/>
  <c r="KN184" i="57"/>
  <c r="KO184" i="57"/>
  <c r="KP184" i="57"/>
  <c r="KQ184" i="57"/>
  <c r="KR184" i="57"/>
  <c r="KS184" i="57"/>
  <c r="KT184" i="57"/>
  <c r="KU184" i="57"/>
  <c r="KV184" i="57"/>
  <c r="KW184" i="57"/>
  <c r="KX184" i="57"/>
  <c r="KY184" i="57"/>
  <c r="KZ184" i="57"/>
  <c r="LA184" i="57"/>
  <c r="LB184" i="57"/>
  <c r="LC184" i="57"/>
  <c r="LD184" i="57"/>
  <c r="LE184" i="57"/>
  <c r="LF184" i="57"/>
  <c r="LG184" i="57"/>
  <c r="LH184" i="57"/>
  <c r="LI184" i="57"/>
  <c r="LJ184" i="57"/>
  <c r="LK184" i="57"/>
  <c r="LL184" i="57"/>
  <c r="LM184" i="57"/>
  <c r="LN184" i="57"/>
  <c r="LO184" i="57"/>
  <c r="LP184" i="57"/>
  <c r="LQ184" i="57"/>
  <c r="LR184" i="57"/>
  <c r="LS184" i="57"/>
  <c r="LT184" i="57"/>
  <c r="LU184" i="57"/>
  <c r="LV184" i="57"/>
  <c r="LW184" i="57"/>
  <c r="LX184" i="57"/>
  <c r="LY184" i="57"/>
  <c r="LZ184" i="57"/>
  <c r="MA184" i="57"/>
  <c r="MB184" i="57"/>
  <c r="MC184" i="57"/>
  <c r="MD184" i="57"/>
  <c r="ME184" i="57"/>
  <c r="MF184" i="57"/>
  <c r="MG184" i="57"/>
  <c r="MH184" i="57"/>
  <c r="MI184" i="57"/>
  <c r="MJ184" i="57"/>
  <c r="MK184" i="57"/>
  <c r="ML184" i="57"/>
  <c r="MM184" i="57"/>
  <c r="MN184" i="57"/>
  <c r="MO184" i="57"/>
  <c r="MP184" i="57"/>
  <c r="MQ184" i="57"/>
  <c r="MR184" i="57"/>
  <c r="MS184" i="57"/>
  <c r="MT184" i="57"/>
  <c r="MU184" i="57"/>
  <c r="MV184" i="57"/>
  <c r="MW184" i="57"/>
  <c r="MX184" i="57"/>
  <c r="MY184" i="57"/>
  <c r="MZ184" i="57"/>
  <c r="NA184" i="57"/>
  <c r="NB184" i="57"/>
  <c r="NC184" i="57"/>
  <c r="ND184" i="57"/>
  <c r="NE184" i="57"/>
  <c r="NF184" i="57"/>
  <c r="NG184" i="57"/>
  <c r="NH184" i="57"/>
  <c r="NI184" i="57"/>
  <c r="NJ184" i="57"/>
  <c r="NK184" i="57"/>
  <c r="NL184" i="57"/>
  <c r="NM184" i="57"/>
  <c r="NN184" i="57"/>
  <c r="NO184" i="57"/>
  <c r="NP184" i="57"/>
  <c r="NQ184" i="57"/>
  <c r="NR184" i="57"/>
  <c r="NS184" i="57"/>
  <c r="NT184" i="57"/>
  <c r="NU184" i="57"/>
  <c r="NV184" i="57"/>
  <c r="NW184" i="57"/>
  <c r="NX184" i="57"/>
  <c r="NY184" i="57"/>
  <c r="NZ184" i="57"/>
  <c r="OA184" i="57"/>
  <c r="OB184" i="57"/>
  <c r="OC184" i="57"/>
  <c r="OD184" i="57"/>
  <c r="OE184" i="57"/>
  <c r="OF184" i="57"/>
  <c r="OG184" i="57"/>
  <c r="OH184" i="57"/>
  <c r="OI184" i="57"/>
  <c r="OJ184" i="57"/>
  <c r="OK184" i="57"/>
  <c r="OL184" i="57"/>
  <c r="OM184" i="57"/>
  <c r="ON184" i="57"/>
  <c r="OO184" i="57"/>
  <c r="OP184" i="57"/>
  <c r="OQ184" i="57"/>
  <c r="OR184" i="57"/>
  <c r="OS184" i="57"/>
  <c r="OT184" i="57"/>
  <c r="OU184" i="57"/>
  <c r="OV184" i="57"/>
  <c r="OW184" i="57"/>
  <c r="OX184" i="57"/>
  <c r="OY184" i="57"/>
  <c r="OZ184" i="57"/>
  <c r="PA184" i="57"/>
  <c r="PB184" i="57"/>
  <c r="PC184" i="57"/>
  <c r="PD184" i="57"/>
  <c r="PE184" i="57"/>
  <c r="PF184" i="57"/>
  <c r="PG184" i="57"/>
  <c r="PH184" i="57"/>
  <c r="PI184" i="57"/>
  <c r="PJ184" i="57"/>
  <c r="PK184" i="57"/>
  <c r="PL184" i="57"/>
  <c r="PM184" i="57"/>
  <c r="PN184" i="57"/>
  <c r="PO184" i="57"/>
  <c r="PP184" i="57"/>
  <c r="PQ184" i="57"/>
  <c r="PR184" i="57"/>
  <c r="PS184" i="57"/>
  <c r="PT184" i="57"/>
  <c r="PU184" i="57"/>
  <c r="PV184" i="57"/>
  <c r="PW184" i="57"/>
  <c r="PX184" i="57"/>
  <c r="PY184" i="57"/>
  <c r="PZ184" i="57"/>
  <c r="QA184" i="57"/>
  <c r="QB184" i="57"/>
  <c r="QC184" i="57"/>
  <c r="QD184" i="57"/>
  <c r="QE184" i="57"/>
  <c r="QF184" i="57"/>
  <c r="QG184" i="57"/>
  <c r="QH184" i="57"/>
  <c r="QI184" i="57"/>
  <c r="QJ184" i="57"/>
  <c r="C185" i="57"/>
  <c r="D185" i="57"/>
  <c r="E185" i="57"/>
  <c r="F185" i="57"/>
  <c r="G185" i="57"/>
  <c r="H185" i="57"/>
  <c r="I185" i="57"/>
  <c r="J185" i="57"/>
  <c r="K185" i="57"/>
  <c r="L185" i="57"/>
  <c r="M185" i="57"/>
  <c r="N185" i="57"/>
  <c r="O185" i="57"/>
  <c r="P185" i="57"/>
  <c r="Q185" i="57"/>
  <c r="R185" i="57"/>
  <c r="S185" i="57"/>
  <c r="T185" i="57"/>
  <c r="U185" i="57"/>
  <c r="V185" i="57"/>
  <c r="W185" i="57"/>
  <c r="X185" i="57"/>
  <c r="Y185" i="57"/>
  <c r="Z185" i="57"/>
  <c r="AA185" i="57"/>
  <c r="AB185" i="57"/>
  <c r="AC185" i="57"/>
  <c r="AD185" i="57"/>
  <c r="AE185" i="57"/>
  <c r="AF185" i="57"/>
  <c r="AG185" i="57"/>
  <c r="AH185" i="57"/>
  <c r="AI185" i="57"/>
  <c r="AJ185" i="57"/>
  <c r="AK185" i="57"/>
  <c r="AL185" i="57"/>
  <c r="AM185" i="57"/>
  <c r="AN185" i="57"/>
  <c r="AO185" i="57"/>
  <c r="AP185" i="57"/>
  <c r="AQ185" i="57"/>
  <c r="AR185" i="57"/>
  <c r="AS185" i="57"/>
  <c r="AT185" i="57"/>
  <c r="AU185" i="57"/>
  <c r="AV185" i="57"/>
  <c r="AW185" i="57"/>
  <c r="AX185" i="57"/>
  <c r="AY185" i="57"/>
  <c r="AZ185" i="57"/>
  <c r="BA185" i="57"/>
  <c r="BB185" i="57"/>
  <c r="BC185" i="57"/>
  <c r="BD185" i="57"/>
  <c r="BE185" i="57"/>
  <c r="BF185" i="57"/>
  <c r="BG185" i="57"/>
  <c r="BH185" i="57"/>
  <c r="BI185" i="57"/>
  <c r="BJ185" i="57"/>
  <c r="BK185" i="57"/>
  <c r="BL185" i="57"/>
  <c r="BM185" i="57"/>
  <c r="BN185" i="57"/>
  <c r="BO185" i="57"/>
  <c r="BP185" i="57"/>
  <c r="BQ185" i="57"/>
  <c r="BR185" i="57"/>
  <c r="BS185" i="57"/>
  <c r="BT185" i="57"/>
  <c r="BU185" i="57"/>
  <c r="BV185" i="57"/>
  <c r="BW185" i="57"/>
  <c r="BX185" i="57"/>
  <c r="BY185" i="57"/>
  <c r="BZ185" i="57"/>
  <c r="CA185" i="57"/>
  <c r="CB185" i="57"/>
  <c r="CC185" i="57"/>
  <c r="CD185" i="57"/>
  <c r="CE185" i="57"/>
  <c r="CF185" i="57"/>
  <c r="CG185" i="57"/>
  <c r="CH185" i="57"/>
  <c r="CI185" i="57"/>
  <c r="CJ185" i="57"/>
  <c r="CK185" i="57"/>
  <c r="CL185" i="57"/>
  <c r="CM185" i="57"/>
  <c r="CN185" i="57"/>
  <c r="CO185" i="57"/>
  <c r="CP185" i="57"/>
  <c r="CQ185" i="57"/>
  <c r="CR185" i="57"/>
  <c r="CS185" i="57"/>
  <c r="CT185" i="57"/>
  <c r="CU185" i="57"/>
  <c r="CV185" i="57"/>
  <c r="CW185" i="57"/>
  <c r="CX185" i="57"/>
  <c r="CY185" i="57"/>
  <c r="CZ185" i="57"/>
  <c r="DA185" i="57"/>
  <c r="DB185" i="57"/>
  <c r="DC185" i="57"/>
  <c r="DD185" i="57"/>
  <c r="DE185" i="57"/>
  <c r="DF185" i="57"/>
  <c r="EQ185" i="57"/>
  <c r="ER185" i="57"/>
  <c r="ES185" i="57"/>
  <c r="ET185" i="57"/>
  <c r="EU185" i="57"/>
  <c r="EV185" i="57"/>
  <c r="EW185" i="57"/>
  <c r="EX185" i="57"/>
  <c r="EY185" i="57"/>
  <c r="EZ185" i="57"/>
  <c r="FA185" i="57"/>
  <c r="FB185" i="57"/>
  <c r="FC185" i="57"/>
  <c r="FD185" i="57"/>
  <c r="FE185" i="57"/>
  <c r="FF185" i="57"/>
  <c r="FG185" i="57"/>
  <c r="FH185" i="57"/>
  <c r="FI185" i="57"/>
  <c r="FJ185" i="57"/>
  <c r="FK185" i="57"/>
  <c r="FL185" i="57"/>
  <c r="FM185" i="57"/>
  <c r="FN185" i="57"/>
  <c r="FO185" i="57"/>
  <c r="FP185" i="57"/>
  <c r="FQ185" i="57"/>
  <c r="FR185" i="57"/>
  <c r="FS185" i="57"/>
  <c r="FT185" i="57"/>
  <c r="FU185" i="57"/>
  <c r="FV185" i="57"/>
  <c r="FW185" i="57"/>
  <c r="FX185" i="57"/>
  <c r="FY185" i="57"/>
  <c r="FZ185" i="57"/>
  <c r="GA185" i="57"/>
  <c r="GB185" i="57"/>
  <c r="GC185" i="57"/>
  <c r="GD185" i="57"/>
  <c r="GE185" i="57"/>
  <c r="GF185" i="57"/>
  <c r="GG185" i="57"/>
  <c r="GH185" i="57"/>
  <c r="GI185" i="57"/>
  <c r="GJ185" i="57"/>
  <c r="GK185" i="57"/>
  <c r="GL185" i="57"/>
  <c r="GM185" i="57"/>
  <c r="GN185" i="57"/>
  <c r="GO185" i="57"/>
  <c r="GP185" i="57"/>
  <c r="GQ185" i="57"/>
  <c r="GR185" i="57"/>
  <c r="GS185" i="57"/>
  <c r="GT185" i="57"/>
  <c r="GU185" i="57"/>
  <c r="GV185" i="57"/>
  <c r="GW185" i="57"/>
  <c r="GX185" i="57"/>
  <c r="GY185" i="57"/>
  <c r="GZ185" i="57"/>
  <c r="HA185" i="57"/>
  <c r="HB185" i="57"/>
  <c r="HC185" i="57"/>
  <c r="HD185" i="57"/>
  <c r="HE185" i="57"/>
  <c r="HF185" i="57"/>
  <c r="HG185" i="57"/>
  <c r="HH185" i="57"/>
  <c r="HI185" i="57"/>
  <c r="HJ185" i="57"/>
  <c r="HK185" i="57"/>
  <c r="HL185" i="57"/>
  <c r="HM185" i="57"/>
  <c r="HN185" i="57"/>
  <c r="HO185" i="57"/>
  <c r="HP185" i="57"/>
  <c r="HQ185" i="57"/>
  <c r="HR185" i="57"/>
  <c r="HS185" i="57"/>
  <c r="HT185" i="57"/>
  <c r="HU185" i="57"/>
  <c r="HV185" i="57"/>
  <c r="HW185" i="57"/>
  <c r="HX185" i="57"/>
  <c r="HY185" i="57"/>
  <c r="HZ185" i="57"/>
  <c r="IA185" i="57"/>
  <c r="IB185" i="57"/>
  <c r="IC185" i="57"/>
  <c r="ID185" i="57"/>
  <c r="IE185" i="57"/>
  <c r="IF185" i="57"/>
  <c r="IG185" i="57"/>
  <c r="IH185" i="57"/>
  <c r="II185" i="57"/>
  <c r="IJ185" i="57"/>
  <c r="IK185" i="57"/>
  <c r="IL185" i="57"/>
  <c r="IM185" i="57"/>
  <c r="IN185" i="57"/>
  <c r="IO185" i="57"/>
  <c r="IP185" i="57"/>
  <c r="IQ185" i="57"/>
  <c r="IR185" i="57"/>
  <c r="IS185" i="57"/>
  <c r="IT185" i="57"/>
  <c r="IU185" i="57"/>
  <c r="IV185" i="57"/>
  <c r="IW185" i="57"/>
  <c r="IX185" i="57"/>
  <c r="IY185" i="57"/>
  <c r="IZ185" i="57"/>
  <c r="JA185" i="57"/>
  <c r="JB185" i="57"/>
  <c r="JC185" i="57"/>
  <c r="JD185" i="57"/>
  <c r="JE185" i="57"/>
  <c r="JF185" i="57"/>
  <c r="JG185" i="57"/>
  <c r="JH185" i="57"/>
  <c r="JI185" i="57"/>
  <c r="JJ185" i="57"/>
  <c r="JK185" i="57"/>
  <c r="JL185" i="57"/>
  <c r="JM185" i="57"/>
  <c r="JN185" i="57"/>
  <c r="JO185" i="57"/>
  <c r="JP185" i="57"/>
  <c r="JQ185" i="57"/>
  <c r="JR185" i="57"/>
  <c r="JS185" i="57"/>
  <c r="JT185" i="57"/>
  <c r="JU185" i="57"/>
  <c r="JV185" i="57"/>
  <c r="JW185" i="57"/>
  <c r="JX185" i="57"/>
  <c r="JY185" i="57"/>
  <c r="JZ185" i="57"/>
  <c r="KA185" i="57"/>
  <c r="KB185" i="57"/>
  <c r="KC185" i="57"/>
  <c r="KD185" i="57"/>
  <c r="KE185" i="57"/>
  <c r="KF185" i="57"/>
  <c r="KG185" i="57"/>
  <c r="KH185" i="57"/>
  <c r="KI185" i="57"/>
  <c r="KJ185" i="57"/>
  <c r="KK185" i="57"/>
  <c r="KL185" i="57"/>
  <c r="KM185" i="57"/>
  <c r="KN185" i="57"/>
  <c r="KO185" i="57"/>
  <c r="KP185" i="57"/>
  <c r="KQ185" i="57"/>
  <c r="KR185" i="57"/>
  <c r="KS185" i="57"/>
  <c r="KT185" i="57"/>
  <c r="KU185" i="57"/>
  <c r="KV185" i="57"/>
  <c r="KW185" i="57"/>
  <c r="KX185" i="57"/>
  <c r="KY185" i="57"/>
  <c r="KZ185" i="57"/>
  <c r="LA185" i="57"/>
  <c r="LB185" i="57"/>
  <c r="LC185" i="57"/>
  <c r="LD185" i="57"/>
  <c r="LE185" i="57"/>
  <c r="LF185" i="57"/>
  <c r="LG185" i="57"/>
  <c r="LH185" i="57"/>
  <c r="LI185" i="57"/>
  <c r="LJ185" i="57"/>
  <c r="LK185" i="57"/>
  <c r="LL185" i="57"/>
  <c r="LM185" i="57"/>
  <c r="LN185" i="57"/>
  <c r="LO185" i="57"/>
  <c r="LP185" i="57"/>
  <c r="LQ185" i="57"/>
  <c r="LR185" i="57"/>
  <c r="LS185" i="57"/>
  <c r="LT185" i="57"/>
  <c r="LU185" i="57"/>
  <c r="LV185" i="57"/>
  <c r="LW185" i="57"/>
  <c r="LX185" i="57"/>
  <c r="LY185" i="57"/>
  <c r="LZ185" i="57"/>
  <c r="MA185" i="57"/>
  <c r="MB185" i="57"/>
  <c r="MC185" i="57"/>
  <c r="MD185" i="57"/>
  <c r="ME185" i="57"/>
  <c r="MF185" i="57"/>
  <c r="MG185" i="57"/>
  <c r="MH185" i="57"/>
  <c r="MI185" i="57"/>
  <c r="MJ185" i="57"/>
  <c r="MK185" i="57"/>
  <c r="ML185" i="57"/>
  <c r="MM185" i="57"/>
  <c r="MN185" i="57"/>
  <c r="MO185" i="57"/>
  <c r="MP185" i="57"/>
  <c r="MQ185" i="57"/>
  <c r="MR185" i="57"/>
  <c r="MS185" i="57"/>
  <c r="MT185" i="57"/>
  <c r="MU185" i="57"/>
  <c r="MV185" i="57"/>
  <c r="MW185" i="57"/>
  <c r="MX185" i="57"/>
  <c r="MY185" i="57"/>
  <c r="MZ185" i="57"/>
  <c r="NA185" i="57"/>
  <c r="NB185" i="57"/>
  <c r="NC185" i="57"/>
  <c r="ND185" i="57"/>
  <c r="NE185" i="57"/>
  <c r="NF185" i="57"/>
  <c r="NG185" i="57"/>
  <c r="NH185" i="57"/>
  <c r="NI185" i="57"/>
  <c r="NJ185" i="57"/>
  <c r="NK185" i="57"/>
  <c r="NL185" i="57"/>
  <c r="NM185" i="57"/>
  <c r="NN185" i="57"/>
  <c r="NO185" i="57"/>
  <c r="NP185" i="57"/>
  <c r="NQ185" i="57"/>
  <c r="NR185" i="57"/>
  <c r="NS185" i="57"/>
  <c r="NT185" i="57"/>
  <c r="NU185" i="57"/>
  <c r="NV185" i="57"/>
  <c r="NW185" i="57"/>
  <c r="NX185" i="57"/>
  <c r="NY185" i="57"/>
  <c r="NZ185" i="57"/>
  <c r="OA185" i="57"/>
  <c r="OB185" i="57"/>
  <c r="OC185" i="57"/>
  <c r="OD185" i="57"/>
  <c r="OE185" i="57"/>
  <c r="OF185" i="57"/>
  <c r="OG185" i="57"/>
  <c r="OH185" i="57"/>
  <c r="OI185" i="57"/>
  <c r="OJ185" i="57"/>
  <c r="OK185" i="57"/>
  <c r="OL185" i="57"/>
  <c r="OM185" i="57"/>
  <c r="ON185" i="57"/>
  <c r="OO185" i="57"/>
  <c r="OP185" i="57"/>
  <c r="OQ185" i="57"/>
  <c r="OR185" i="57"/>
  <c r="OS185" i="57"/>
  <c r="OT185" i="57"/>
  <c r="OU185" i="57"/>
  <c r="OV185" i="57"/>
  <c r="OW185" i="57"/>
  <c r="OX185" i="57"/>
  <c r="OY185" i="57"/>
  <c r="OZ185" i="57"/>
  <c r="PA185" i="57"/>
  <c r="PB185" i="57"/>
  <c r="PC185" i="57"/>
  <c r="PD185" i="57"/>
  <c r="PE185" i="57"/>
  <c r="PF185" i="57"/>
  <c r="PG185" i="57"/>
  <c r="PH185" i="57"/>
  <c r="PI185" i="57"/>
  <c r="PJ185" i="57"/>
  <c r="PK185" i="57"/>
  <c r="PL185" i="57"/>
  <c r="PM185" i="57"/>
  <c r="PN185" i="57"/>
  <c r="PO185" i="57"/>
  <c r="PP185" i="57"/>
  <c r="PQ185" i="57"/>
  <c r="PR185" i="57"/>
  <c r="PS185" i="57"/>
  <c r="PT185" i="57"/>
  <c r="PU185" i="57"/>
  <c r="PV185" i="57"/>
  <c r="PW185" i="57"/>
  <c r="PX185" i="57"/>
  <c r="PY185" i="57"/>
  <c r="PZ185" i="57"/>
  <c r="QA185" i="57"/>
  <c r="QB185" i="57"/>
  <c r="QC185" i="57"/>
  <c r="QD185" i="57"/>
  <c r="QE185" i="57"/>
  <c r="QF185" i="57"/>
  <c r="QG185" i="57"/>
  <c r="QH185" i="57"/>
  <c r="QI185" i="57"/>
  <c r="QJ185" i="57"/>
  <c r="C186" i="57"/>
  <c r="D186" i="57"/>
  <c r="E186" i="57"/>
  <c r="F186" i="57"/>
  <c r="G186" i="57"/>
  <c r="H186" i="57"/>
  <c r="I186" i="57"/>
  <c r="J186" i="57"/>
  <c r="K186" i="57"/>
  <c r="L186" i="57"/>
  <c r="M186" i="57"/>
  <c r="N186" i="57"/>
  <c r="O186" i="57"/>
  <c r="P186" i="57"/>
  <c r="Q186" i="57"/>
  <c r="R186" i="57"/>
  <c r="S186" i="57"/>
  <c r="T186" i="57"/>
  <c r="U186" i="57"/>
  <c r="V186" i="57"/>
  <c r="W186" i="57"/>
  <c r="X186" i="57"/>
  <c r="Y186" i="57"/>
  <c r="Z186" i="57"/>
  <c r="AA186" i="57"/>
  <c r="AB186" i="57"/>
  <c r="AC186" i="57"/>
  <c r="AD186" i="57"/>
  <c r="AE186" i="57"/>
  <c r="AF186" i="57"/>
  <c r="AG186" i="57"/>
  <c r="AH186" i="57"/>
  <c r="AI186" i="57"/>
  <c r="AJ186" i="57"/>
  <c r="AK186" i="57"/>
  <c r="AL186" i="57"/>
  <c r="AM186" i="57"/>
  <c r="AN186" i="57"/>
  <c r="AO186" i="57"/>
  <c r="AP186" i="57"/>
  <c r="AQ186" i="57"/>
  <c r="AR186" i="57"/>
  <c r="AS186" i="57"/>
  <c r="AT186" i="57"/>
  <c r="AU186" i="57"/>
  <c r="AV186" i="57"/>
  <c r="AW186" i="57"/>
  <c r="AX186" i="57"/>
  <c r="AY186" i="57"/>
  <c r="AZ186" i="57"/>
  <c r="BA186" i="57"/>
  <c r="BB186" i="57"/>
  <c r="BC186" i="57"/>
  <c r="BD186" i="57"/>
  <c r="BE186" i="57"/>
  <c r="BF186" i="57"/>
  <c r="BG186" i="57"/>
  <c r="BH186" i="57"/>
  <c r="BI186" i="57"/>
  <c r="BJ186" i="57"/>
  <c r="BK186" i="57"/>
  <c r="BL186" i="57"/>
  <c r="BM186" i="57"/>
  <c r="BN186" i="57"/>
  <c r="BO186" i="57"/>
  <c r="BP186" i="57"/>
  <c r="BQ186" i="57"/>
  <c r="BR186" i="57"/>
  <c r="BS186" i="57"/>
  <c r="BT186" i="57"/>
  <c r="BU186" i="57"/>
  <c r="BV186" i="57"/>
  <c r="BW186" i="57"/>
  <c r="BX186" i="57"/>
  <c r="BY186" i="57"/>
  <c r="BZ186" i="57"/>
  <c r="CA186" i="57"/>
  <c r="CB186" i="57"/>
  <c r="CC186" i="57"/>
  <c r="CD186" i="57"/>
  <c r="CE186" i="57"/>
  <c r="CF186" i="57"/>
  <c r="CG186" i="57"/>
  <c r="CH186" i="57"/>
  <c r="CI186" i="57"/>
  <c r="CJ186" i="57"/>
  <c r="CK186" i="57"/>
  <c r="CL186" i="57"/>
  <c r="CM186" i="57"/>
  <c r="CN186" i="57"/>
  <c r="CO186" i="57"/>
  <c r="CP186" i="57"/>
  <c r="CQ186" i="57"/>
  <c r="CR186" i="57"/>
  <c r="CS186" i="57"/>
  <c r="CT186" i="57"/>
  <c r="CU186" i="57"/>
  <c r="CV186" i="57"/>
  <c r="CW186" i="57"/>
  <c r="CX186" i="57"/>
  <c r="CY186" i="57"/>
  <c r="CZ186" i="57"/>
  <c r="DA186" i="57"/>
  <c r="DB186" i="57"/>
  <c r="DC186" i="57"/>
  <c r="DD186" i="57"/>
  <c r="DE186" i="57"/>
  <c r="DF186" i="57"/>
  <c r="EQ186" i="57"/>
  <c r="ER186" i="57"/>
  <c r="ES186" i="57"/>
  <c r="ET186" i="57"/>
  <c r="EU186" i="57"/>
  <c r="EV186" i="57"/>
  <c r="EW186" i="57"/>
  <c r="EX186" i="57"/>
  <c r="EY186" i="57"/>
  <c r="EZ186" i="57"/>
  <c r="FA186" i="57"/>
  <c r="FB186" i="57"/>
  <c r="FC186" i="57"/>
  <c r="FD186" i="57"/>
  <c r="FE186" i="57"/>
  <c r="FF186" i="57"/>
  <c r="FG186" i="57"/>
  <c r="FH186" i="57"/>
  <c r="FI186" i="57"/>
  <c r="FJ186" i="57"/>
  <c r="FK186" i="57"/>
  <c r="FL186" i="57"/>
  <c r="FM186" i="57"/>
  <c r="FN186" i="57"/>
  <c r="FO186" i="57"/>
  <c r="FP186" i="57"/>
  <c r="FQ186" i="57"/>
  <c r="FR186" i="57"/>
  <c r="FS186" i="57"/>
  <c r="FT186" i="57"/>
  <c r="FU186" i="57"/>
  <c r="FV186" i="57"/>
  <c r="FW186" i="57"/>
  <c r="FX186" i="57"/>
  <c r="FY186" i="57"/>
  <c r="FZ186" i="57"/>
  <c r="GA186" i="57"/>
  <c r="GB186" i="57"/>
  <c r="GC186" i="57"/>
  <c r="GD186" i="57"/>
  <c r="GE186" i="57"/>
  <c r="GF186" i="57"/>
  <c r="GG186" i="57"/>
  <c r="GH186" i="57"/>
  <c r="GI186" i="57"/>
  <c r="GJ186" i="57"/>
  <c r="GK186" i="57"/>
  <c r="GL186" i="57"/>
  <c r="GM186" i="57"/>
  <c r="GN186" i="57"/>
  <c r="GO186" i="57"/>
  <c r="GP186" i="57"/>
  <c r="GQ186" i="57"/>
  <c r="GR186" i="57"/>
  <c r="GS186" i="57"/>
  <c r="GT186" i="57"/>
  <c r="GU186" i="57"/>
  <c r="GV186" i="57"/>
  <c r="GW186" i="57"/>
  <c r="GX186" i="57"/>
  <c r="GY186" i="57"/>
  <c r="GZ186" i="57"/>
  <c r="HA186" i="57"/>
  <c r="HB186" i="57"/>
  <c r="HC186" i="57"/>
  <c r="HD186" i="57"/>
  <c r="HE186" i="57"/>
  <c r="HF186" i="57"/>
  <c r="HG186" i="57"/>
  <c r="HH186" i="57"/>
  <c r="HI186" i="57"/>
  <c r="HJ186" i="57"/>
  <c r="HK186" i="57"/>
  <c r="HL186" i="57"/>
  <c r="HM186" i="57"/>
  <c r="HN186" i="57"/>
  <c r="HO186" i="57"/>
  <c r="HP186" i="57"/>
  <c r="HQ186" i="57"/>
  <c r="HR186" i="57"/>
  <c r="HS186" i="57"/>
  <c r="HT186" i="57"/>
  <c r="HU186" i="57"/>
  <c r="HV186" i="57"/>
  <c r="HW186" i="57"/>
  <c r="HX186" i="57"/>
  <c r="HY186" i="57"/>
  <c r="HZ186" i="57"/>
  <c r="IA186" i="57"/>
  <c r="IB186" i="57"/>
  <c r="IC186" i="57"/>
  <c r="ID186" i="57"/>
  <c r="IE186" i="57"/>
  <c r="IF186" i="57"/>
  <c r="IG186" i="57"/>
  <c r="IH186" i="57"/>
  <c r="II186" i="57"/>
  <c r="IJ186" i="57"/>
  <c r="IK186" i="57"/>
  <c r="IL186" i="57"/>
  <c r="IM186" i="57"/>
  <c r="IN186" i="57"/>
  <c r="IO186" i="57"/>
  <c r="IP186" i="57"/>
  <c r="IQ186" i="57"/>
  <c r="IR186" i="57"/>
  <c r="IS186" i="57"/>
  <c r="IT186" i="57"/>
  <c r="IU186" i="57"/>
  <c r="IV186" i="57"/>
  <c r="IW186" i="57"/>
  <c r="IX186" i="57"/>
  <c r="IY186" i="57"/>
  <c r="IZ186" i="57"/>
  <c r="JA186" i="57"/>
  <c r="JB186" i="57"/>
  <c r="JC186" i="57"/>
  <c r="JD186" i="57"/>
  <c r="JE186" i="57"/>
  <c r="JF186" i="57"/>
  <c r="JG186" i="57"/>
  <c r="JH186" i="57"/>
  <c r="JI186" i="57"/>
  <c r="JJ186" i="57"/>
  <c r="JK186" i="57"/>
  <c r="JL186" i="57"/>
  <c r="JM186" i="57"/>
  <c r="JN186" i="57"/>
  <c r="JO186" i="57"/>
  <c r="JP186" i="57"/>
  <c r="JQ186" i="57"/>
  <c r="JR186" i="57"/>
  <c r="JS186" i="57"/>
  <c r="JT186" i="57"/>
  <c r="JU186" i="57"/>
  <c r="JV186" i="57"/>
  <c r="JW186" i="57"/>
  <c r="JX186" i="57"/>
  <c r="JY186" i="57"/>
  <c r="JZ186" i="57"/>
  <c r="KA186" i="57"/>
  <c r="KB186" i="57"/>
  <c r="KC186" i="57"/>
  <c r="KD186" i="57"/>
  <c r="KE186" i="57"/>
  <c r="KF186" i="57"/>
  <c r="KG186" i="57"/>
  <c r="KH186" i="57"/>
  <c r="KI186" i="57"/>
  <c r="KJ186" i="57"/>
  <c r="KK186" i="57"/>
  <c r="KL186" i="57"/>
  <c r="KM186" i="57"/>
  <c r="KN186" i="57"/>
  <c r="KO186" i="57"/>
  <c r="KP186" i="57"/>
  <c r="KQ186" i="57"/>
  <c r="KR186" i="57"/>
  <c r="KS186" i="57"/>
  <c r="KT186" i="57"/>
  <c r="KU186" i="57"/>
  <c r="KV186" i="57"/>
  <c r="KW186" i="57"/>
  <c r="KX186" i="57"/>
  <c r="KY186" i="57"/>
  <c r="KZ186" i="57"/>
  <c r="LA186" i="57"/>
  <c r="LB186" i="57"/>
  <c r="LC186" i="57"/>
  <c r="LD186" i="57"/>
  <c r="LE186" i="57"/>
  <c r="LF186" i="57"/>
  <c r="LG186" i="57"/>
  <c r="LH186" i="57"/>
  <c r="LI186" i="57"/>
  <c r="LJ186" i="57"/>
  <c r="LK186" i="57"/>
  <c r="LL186" i="57"/>
  <c r="LM186" i="57"/>
  <c r="LN186" i="57"/>
  <c r="LO186" i="57"/>
  <c r="LP186" i="57"/>
  <c r="LQ186" i="57"/>
  <c r="LR186" i="57"/>
  <c r="LS186" i="57"/>
  <c r="LT186" i="57"/>
  <c r="LU186" i="57"/>
  <c r="LV186" i="57"/>
  <c r="LW186" i="57"/>
  <c r="LX186" i="57"/>
  <c r="LY186" i="57"/>
  <c r="LZ186" i="57"/>
  <c r="MA186" i="57"/>
  <c r="MB186" i="57"/>
  <c r="MC186" i="57"/>
  <c r="MD186" i="57"/>
  <c r="ME186" i="57"/>
  <c r="MF186" i="57"/>
  <c r="MG186" i="57"/>
  <c r="MH186" i="57"/>
  <c r="MI186" i="57"/>
  <c r="MJ186" i="57"/>
  <c r="MK186" i="57"/>
  <c r="ML186" i="57"/>
  <c r="MM186" i="57"/>
  <c r="MN186" i="57"/>
  <c r="MO186" i="57"/>
  <c r="MP186" i="57"/>
  <c r="MQ186" i="57"/>
  <c r="MR186" i="57"/>
  <c r="MS186" i="57"/>
  <c r="MT186" i="57"/>
  <c r="MU186" i="57"/>
  <c r="MV186" i="57"/>
  <c r="MW186" i="57"/>
  <c r="MX186" i="57"/>
  <c r="MY186" i="57"/>
  <c r="MZ186" i="57"/>
  <c r="NA186" i="57"/>
  <c r="NB186" i="57"/>
  <c r="NC186" i="57"/>
  <c r="ND186" i="57"/>
  <c r="NE186" i="57"/>
  <c r="NF186" i="57"/>
  <c r="NG186" i="57"/>
  <c r="NH186" i="57"/>
  <c r="NI186" i="57"/>
  <c r="NJ186" i="57"/>
  <c r="NK186" i="57"/>
  <c r="NL186" i="57"/>
  <c r="NM186" i="57"/>
  <c r="NN186" i="57"/>
  <c r="NO186" i="57"/>
  <c r="NP186" i="57"/>
  <c r="NQ186" i="57"/>
  <c r="NR186" i="57"/>
  <c r="NS186" i="57"/>
  <c r="NT186" i="57"/>
  <c r="NU186" i="57"/>
  <c r="NV186" i="57"/>
  <c r="NW186" i="57"/>
  <c r="NX186" i="57"/>
  <c r="NY186" i="57"/>
  <c r="NZ186" i="57"/>
  <c r="OA186" i="57"/>
  <c r="OB186" i="57"/>
  <c r="OC186" i="57"/>
  <c r="OD186" i="57"/>
  <c r="OE186" i="57"/>
  <c r="OF186" i="57"/>
  <c r="OG186" i="57"/>
  <c r="OH186" i="57"/>
  <c r="OI186" i="57"/>
  <c r="OJ186" i="57"/>
  <c r="OK186" i="57"/>
  <c r="OL186" i="57"/>
  <c r="OM186" i="57"/>
  <c r="ON186" i="57"/>
  <c r="OO186" i="57"/>
  <c r="OP186" i="57"/>
  <c r="OQ186" i="57"/>
  <c r="OR186" i="57"/>
  <c r="OS186" i="57"/>
  <c r="OT186" i="57"/>
  <c r="OU186" i="57"/>
  <c r="OV186" i="57"/>
  <c r="OW186" i="57"/>
  <c r="OX186" i="57"/>
  <c r="OY186" i="57"/>
  <c r="OZ186" i="57"/>
  <c r="PA186" i="57"/>
  <c r="PB186" i="57"/>
  <c r="PC186" i="57"/>
  <c r="PD186" i="57"/>
  <c r="PE186" i="57"/>
  <c r="PF186" i="57"/>
  <c r="PG186" i="57"/>
  <c r="PH186" i="57"/>
  <c r="PI186" i="57"/>
  <c r="PJ186" i="57"/>
  <c r="PK186" i="57"/>
  <c r="PL186" i="57"/>
  <c r="PM186" i="57"/>
  <c r="PN186" i="57"/>
  <c r="PO186" i="57"/>
  <c r="PP186" i="57"/>
  <c r="PQ186" i="57"/>
  <c r="PR186" i="57"/>
  <c r="PS186" i="57"/>
  <c r="PT186" i="57"/>
  <c r="PU186" i="57"/>
  <c r="PV186" i="57"/>
  <c r="PW186" i="57"/>
  <c r="PX186" i="57"/>
  <c r="PY186" i="57"/>
  <c r="PZ186" i="57"/>
  <c r="QA186" i="57"/>
  <c r="QB186" i="57"/>
  <c r="QC186" i="57"/>
  <c r="QD186" i="57"/>
  <c r="QE186" i="57"/>
  <c r="QF186" i="57"/>
  <c r="QG186" i="57"/>
  <c r="QH186" i="57"/>
  <c r="QI186" i="57"/>
  <c r="QJ186" i="57"/>
  <c r="C187" i="57"/>
  <c r="D187" i="57"/>
  <c r="E187" i="57"/>
  <c r="F187" i="57"/>
  <c r="G187" i="57"/>
  <c r="H187" i="57"/>
  <c r="I187" i="57"/>
  <c r="J187" i="57"/>
  <c r="K187" i="57"/>
  <c r="L187" i="57"/>
  <c r="M187" i="57"/>
  <c r="N187" i="57"/>
  <c r="O187" i="57"/>
  <c r="P187" i="57"/>
  <c r="Q187" i="57"/>
  <c r="R187" i="57"/>
  <c r="S187" i="57"/>
  <c r="T187" i="57"/>
  <c r="U187" i="57"/>
  <c r="V187" i="57"/>
  <c r="W187" i="57"/>
  <c r="X187" i="57"/>
  <c r="Y187" i="57"/>
  <c r="Z187" i="57"/>
  <c r="AA187" i="57"/>
  <c r="AB187" i="57"/>
  <c r="AC187" i="57"/>
  <c r="AD187" i="57"/>
  <c r="AE187" i="57"/>
  <c r="AF187" i="57"/>
  <c r="AG187" i="57"/>
  <c r="AH187" i="57"/>
  <c r="AI187" i="57"/>
  <c r="AJ187" i="57"/>
  <c r="AK187" i="57"/>
  <c r="AL187" i="57"/>
  <c r="AM187" i="57"/>
  <c r="AN187" i="57"/>
  <c r="AO187" i="57"/>
  <c r="AP187" i="57"/>
  <c r="AQ187" i="57"/>
  <c r="AR187" i="57"/>
  <c r="AS187" i="57"/>
  <c r="AT187" i="57"/>
  <c r="AU187" i="57"/>
  <c r="AV187" i="57"/>
  <c r="AW187" i="57"/>
  <c r="AX187" i="57"/>
  <c r="AY187" i="57"/>
  <c r="AZ187" i="57"/>
  <c r="BA187" i="57"/>
  <c r="BB187" i="57"/>
  <c r="BC187" i="57"/>
  <c r="BD187" i="57"/>
  <c r="BE187" i="57"/>
  <c r="BF187" i="57"/>
  <c r="BG187" i="57"/>
  <c r="BH187" i="57"/>
  <c r="BI187" i="57"/>
  <c r="BJ187" i="57"/>
  <c r="BK187" i="57"/>
  <c r="BL187" i="57"/>
  <c r="BM187" i="57"/>
  <c r="BN187" i="57"/>
  <c r="BO187" i="57"/>
  <c r="BP187" i="57"/>
  <c r="BQ187" i="57"/>
  <c r="BR187" i="57"/>
  <c r="BS187" i="57"/>
  <c r="BT187" i="57"/>
  <c r="BU187" i="57"/>
  <c r="BV187" i="57"/>
  <c r="BW187" i="57"/>
  <c r="BX187" i="57"/>
  <c r="BY187" i="57"/>
  <c r="BZ187" i="57"/>
  <c r="CA187" i="57"/>
  <c r="CB187" i="57"/>
  <c r="CC187" i="57"/>
  <c r="CD187" i="57"/>
  <c r="CE187" i="57"/>
  <c r="CF187" i="57"/>
  <c r="CG187" i="57"/>
  <c r="CH187" i="57"/>
  <c r="CI187" i="57"/>
  <c r="CJ187" i="57"/>
  <c r="CK187" i="57"/>
  <c r="CL187" i="57"/>
  <c r="CM187" i="57"/>
  <c r="CN187" i="57"/>
  <c r="CO187" i="57"/>
  <c r="CP187" i="57"/>
  <c r="CQ187" i="57"/>
  <c r="CR187" i="57"/>
  <c r="CS187" i="57"/>
  <c r="CT187" i="57"/>
  <c r="CU187" i="57"/>
  <c r="CV187" i="57"/>
  <c r="CW187" i="57"/>
  <c r="CX187" i="57"/>
  <c r="CY187" i="57"/>
  <c r="CZ187" i="57"/>
  <c r="DA187" i="57"/>
  <c r="DB187" i="57"/>
  <c r="DC187" i="57"/>
  <c r="DD187" i="57"/>
  <c r="DE187" i="57"/>
  <c r="DF187" i="57"/>
  <c r="EQ187" i="57"/>
  <c r="ER187" i="57"/>
  <c r="ES187" i="57"/>
  <c r="ET187" i="57"/>
  <c r="EU187" i="57"/>
  <c r="EV187" i="57"/>
  <c r="EW187" i="57"/>
  <c r="EX187" i="57"/>
  <c r="EY187" i="57"/>
  <c r="EZ187" i="57"/>
  <c r="FA187" i="57"/>
  <c r="FB187" i="57"/>
  <c r="FC187" i="57"/>
  <c r="FD187" i="57"/>
  <c r="FE187" i="57"/>
  <c r="FF187" i="57"/>
  <c r="FG187" i="57"/>
  <c r="FH187" i="57"/>
  <c r="FI187" i="57"/>
  <c r="FJ187" i="57"/>
  <c r="FK187" i="57"/>
  <c r="FL187" i="57"/>
  <c r="FM187" i="57"/>
  <c r="FN187" i="57"/>
  <c r="FO187" i="57"/>
  <c r="FP187" i="57"/>
  <c r="FQ187" i="57"/>
  <c r="FR187" i="57"/>
  <c r="FS187" i="57"/>
  <c r="FT187" i="57"/>
  <c r="FU187" i="57"/>
  <c r="FV187" i="57"/>
  <c r="FW187" i="57"/>
  <c r="FX187" i="57"/>
  <c r="FY187" i="57"/>
  <c r="FZ187" i="57"/>
  <c r="GA187" i="57"/>
  <c r="GB187" i="57"/>
  <c r="GC187" i="57"/>
  <c r="GD187" i="57"/>
  <c r="GE187" i="57"/>
  <c r="GF187" i="57"/>
  <c r="GG187" i="57"/>
  <c r="GH187" i="57"/>
  <c r="GI187" i="57"/>
  <c r="GJ187" i="57"/>
  <c r="GK187" i="57"/>
  <c r="GL187" i="57"/>
  <c r="GM187" i="57"/>
  <c r="GN187" i="57"/>
  <c r="GO187" i="57"/>
  <c r="GP187" i="57"/>
  <c r="GQ187" i="57"/>
  <c r="GR187" i="57"/>
  <c r="GS187" i="57"/>
  <c r="GT187" i="57"/>
  <c r="GU187" i="57"/>
  <c r="GV187" i="57"/>
  <c r="GW187" i="57"/>
  <c r="GX187" i="57"/>
  <c r="GY187" i="57"/>
  <c r="GZ187" i="57"/>
  <c r="HA187" i="57"/>
  <c r="HB187" i="57"/>
  <c r="HC187" i="57"/>
  <c r="HD187" i="57"/>
  <c r="HE187" i="57"/>
  <c r="HF187" i="57"/>
  <c r="HG187" i="57"/>
  <c r="HH187" i="57"/>
  <c r="HI187" i="57"/>
  <c r="HJ187" i="57"/>
  <c r="HK187" i="57"/>
  <c r="HL187" i="57"/>
  <c r="HM187" i="57"/>
  <c r="HN187" i="57"/>
  <c r="HO187" i="57"/>
  <c r="HP187" i="57"/>
  <c r="HQ187" i="57"/>
  <c r="HR187" i="57"/>
  <c r="HS187" i="57"/>
  <c r="HT187" i="57"/>
  <c r="HU187" i="57"/>
  <c r="HV187" i="57"/>
  <c r="HW187" i="57"/>
  <c r="HX187" i="57"/>
  <c r="HY187" i="57"/>
  <c r="HZ187" i="57"/>
  <c r="IA187" i="57"/>
  <c r="IB187" i="57"/>
  <c r="IC187" i="57"/>
  <c r="ID187" i="57"/>
  <c r="IE187" i="57"/>
  <c r="IF187" i="57"/>
  <c r="IG187" i="57"/>
  <c r="IH187" i="57"/>
  <c r="II187" i="57"/>
  <c r="IJ187" i="57"/>
  <c r="IK187" i="57"/>
  <c r="IL187" i="57"/>
  <c r="IM187" i="57"/>
  <c r="IN187" i="57"/>
  <c r="IO187" i="57"/>
  <c r="IP187" i="57"/>
  <c r="IQ187" i="57"/>
  <c r="IR187" i="57"/>
  <c r="IS187" i="57"/>
  <c r="IT187" i="57"/>
  <c r="IU187" i="57"/>
  <c r="IV187" i="57"/>
  <c r="IW187" i="57"/>
  <c r="IX187" i="57"/>
  <c r="IY187" i="57"/>
  <c r="IZ187" i="57"/>
  <c r="JA187" i="57"/>
  <c r="JB187" i="57"/>
  <c r="JC187" i="57"/>
  <c r="JD187" i="57"/>
  <c r="JE187" i="57"/>
  <c r="JF187" i="57"/>
  <c r="JG187" i="57"/>
  <c r="JH187" i="57"/>
  <c r="JI187" i="57"/>
  <c r="JJ187" i="57"/>
  <c r="JK187" i="57"/>
  <c r="JL187" i="57"/>
  <c r="JM187" i="57"/>
  <c r="JN187" i="57"/>
  <c r="JO187" i="57"/>
  <c r="JP187" i="57"/>
  <c r="JQ187" i="57"/>
  <c r="JR187" i="57"/>
  <c r="JS187" i="57"/>
  <c r="JT187" i="57"/>
  <c r="JU187" i="57"/>
  <c r="JV187" i="57"/>
  <c r="JW187" i="57"/>
  <c r="JX187" i="57"/>
  <c r="JY187" i="57"/>
  <c r="JZ187" i="57"/>
  <c r="KA187" i="57"/>
  <c r="KB187" i="57"/>
  <c r="KC187" i="57"/>
  <c r="KD187" i="57"/>
  <c r="KE187" i="57"/>
  <c r="KF187" i="57"/>
  <c r="KG187" i="57"/>
  <c r="KH187" i="57"/>
  <c r="KI187" i="57"/>
  <c r="KJ187" i="57"/>
  <c r="KK187" i="57"/>
  <c r="KL187" i="57"/>
  <c r="KM187" i="57"/>
  <c r="KN187" i="57"/>
  <c r="KO187" i="57"/>
  <c r="KP187" i="57"/>
  <c r="KQ187" i="57"/>
  <c r="KR187" i="57"/>
  <c r="KS187" i="57"/>
  <c r="KT187" i="57"/>
  <c r="KU187" i="57"/>
  <c r="KV187" i="57"/>
  <c r="KW187" i="57"/>
  <c r="KX187" i="57"/>
  <c r="KY187" i="57"/>
  <c r="KZ187" i="57"/>
  <c r="LA187" i="57"/>
  <c r="LB187" i="57"/>
  <c r="LC187" i="57"/>
  <c r="LD187" i="57"/>
  <c r="LE187" i="57"/>
  <c r="LF187" i="57"/>
  <c r="LG187" i="57"/>
  <c r="LH187" i="57"/>
  <c r="LI187" i="57"/>
  <c r="LJ187" i="57"/>
  <c r="LK187" i="57"/>
  <c r="LL187" i="57"/>
  <c r="LM187" i="57"/>
  <c r="LN187" i="57"/>
  <c r="LO187" i="57"/>
  <c r="LP187" i="57"/>
  <c r="LQ187" i="57"/>
  <c r="LR187" i="57"/>
  <c r="LS187" i="57"/>
  <c r="LT187" i="57"/>
  <c r="LU187" i="57"/>
  <c r="LV187" i="57"/>
  <c r="LW187" i="57"/>
  <c r="LX187" i="57"/>
  <c r="LY187" i="57"/>
  <c r="LZ187" i="57"/>
  <c r="MA187" i="57"/>
  <c r="MB187" i="57"/>
  <c r="MC187" i="57"/>
  <c r="MD187" i="57"/>
  <c r="ME187" i="57"/>
  <c r="MF187" i="57"/>
  <c r="MG187" i="57"/>
  <c r="MH187" i="57"/>
  <c r="MI187" i="57"/>
  <c r="MJ187" i="57"/>
  <c r="MK187" i="57"/>
  <c r="ML187" i="57"/>
  <c r="MM187" i="57"/>
  <c r="MN187" i="57"/>
  <c r="MO187" i="57"/>
  <c r="MP187" i="57"/>
  <c r="MQ187" i="57"/>
  <c r="MR187" i="57"/>
  <c r="MS187" i="57"/>
  <c r="MT187" i="57"/>
  <c r="MU187" i="57"/>
  <c r="MV187" i="57"/>
  <c r="MW187" i="57"/>
  <c r="MX187" i="57"/>
  <c r="MY187" i="57"/>
  <c r="MZ187" i="57"/>
  <c r="NA187" i="57"/>
  <c r="NB187" i="57"/>
  <c r="NC187" i="57"/>
  <c r="ND187" i="57"/>
  <c r="NE187" i="57"/>
  <c r="NF187" i="57"/>
  <c r="NG187" i="57"/>
  <c r="NH187" i="57"/>
  <c r="NI187" i="57"/>
  <c r="NJ187" i="57"/>
  <c r="NK187" i="57"/>
  <c r="NL187" i="57"/>
  <c r="NM187" i="57"/>
  <c r="NN187" i="57"/>
  <c r="NO187" i="57"/>
  <c r="NP187" i="57"/>
  <c r="NQ187" i="57"/>
  <c r="NR187" i="57"/>
  <c r="NS187" i="57"/>
  <c r="NT187" i="57"/>
  <c r="NU187" i="57"/>
  <c r="NV187" i="57"/>
  <c r="NW187" i="57"/>
  <c r="NX187" i="57"/>
  <c r="NY187" i="57"/>
  <c r="NZ187" i="57"/>
  <c r="OA187" i="57"/>
  <c r="OB187" i="57"/>
  <c r="OC187" i="57"/>
  <c r="OD187" i="57"/>
  <c r="OE187" i="57"/>
  <c r="OF187" i="57"/>
  <c r="OG187" i="57"/>
  <c r="OH187" i="57"/>
  <c r="OI187" i="57"/>
  <c r="OJ187" i="57"/>
  <c r="OK187" i="57"/>
  <c r="OL187" i="57"/>
  <c r="OM187" i="57"/>
  <c r="ON187" i="57"/>
  <c r="OO187" i="57"/>
  <c r="OP187" i="57"/>
  <c r="OQ187" i="57"/>
  <c r="OR187" i="57"/>
  <c r="OS187" i="57"/>
  <c r="OT187" i="57"/>
  <c r="OU187" i="57"/>
  <c r="OV187" i="57"/>
  <c r="OW187" i="57"/>
  <c r="OX187" i="57"/>
  <c r="OY187" i="57"/>
  <c r="OZ187" i="57"/>
  <c r="PA187" i="57"/>
  <c r="PB187" i="57"/>
  <c r="PC187" i="57"/>
  <c r="PD187" i="57"/>
  <c r="PE187" i="57"/>
  <c r="PF187" i="57"/>
  <c r="PG187" i="57"/>
  <c r="PH187" i="57"/>
  <c r="PI187" i="57"/>
  <c r="PJ187" i="57"/>
  <c r="PK187" i="57"/>
  <c r="PL187" i="57"/>
  <c r="PM187" i="57"/>
  <c r="PN187" i="57"/>
  <c r="PO187" i="57"/>
  <c r="PP187" i="57"/>
  <c r="PQ187" i="57"/>
  <c r="PR187" i="57"/>
  <c r="PS187" i="57"/>
  <c r="PT187" i="57"/>
  <c r="PU187" i="57"/>
  <c r="PV187" i="57"/>
  <c r="PW187" i="57"/>
  <c r="PX187" i="57"/>
  <c r="PY187" i="57"/>
  <c r="PZ187" i="57"/>
  <c r="QA187" i="57"/>
  <c r="QB187" i="57"/>
  <c r="QC187" i="57"/>
  <c r="QD187" i="57"/>
  <c r="QE187" i="57"/>
  <c r="QF187" i="57"/>
  <c r="QG187" i="57"/>
  <c r="QH187" i="57"/>
  <c r="QI187" i="57"/>
  <c r="QJ187" i="57"/>
  <c r="C188" i="57"/>
  <c r="D188" i="57"/>
  <c r="E188" i="57"/>
  <c r="F188" i="57"/>
  <c r="G188" i="57"/>
  <c r="H188" i="57"/>
  <c r="I188" i="57"/>
  <c r="J188" i="57"/>
  <c r="K188" i="57"/>
  <c r="L188" i="57"/>
  <c r="M188" i="57"/>
  <c r="N188" i="57"/>
  <c r="O188" i="57"/>
  <c r="P188" i="57"/>
  <c r="Q188" i="57"/>
  <c r="R188" i="57"/>
  <c r="S188" i="57"/>
  <c r="T188" i="57"/>
  <c r="U188" i="57"/>
  <c r="V188" i="57"/>
  <c r="W188" i="57"/>
  <c r="X188" i="57"/>
  <c r="Y188" i="57"/>
  <c r="Z188" i="57"/>
  <c r="AA188" i="57"/>
  <c r="AB188" i="57"/>
  <c r="AC188" i="57"/>
  <c r="AD188" i="57"/>
  <c r="AE188" i="57"/>
  <c r="AF188" i="57"/>
  <c r="AG188" i="57"/>
  <c r="AH188" i="57"/>
  <c r="AI188" i="57"/>
  <c r="AJ188" i="57"/>
  <c r="AK188" i="57"/>
  <c r="AL188" i="57"/>
  <c r="AM188" i="57"/>
  <c r="AN188" i="57"/>
  <c r="AO188" i="57"/>
  <c r="AP188" i="57"/>
  <c r="AQ188" i="57"/>
  <c r="AR188" i="57"/>
  <c r="AS188" i="57"/>
  <c r="AT188" i="57"/>
  <c r="AU188" i="57"/>
  <c r="AV188" i="57"/>
  <c r="AW188" i="57"/>
  <c r="AX188" i="57"/>
  <c r="AY188" i="57"/>
  <c r="AZ188" i="57"/>
  <c r="BA188" i="57"/>
  <c r="BB188" i="57"/>
  <c r="BC188" i="57"/>
  <c r="BD188" i="57"/>
  <c r="BE188" i="57"/>
  <c r="BF188" i="57"/>
  <c r="BG188" i="57"/>
  <c r="BH188" i="57"/>
  <c r="BI188" i="57"/>
  <c r="BJ188" i="57"/>
  <c r="BK188" i="57"/>
  <c r="BL188" i="57"/>
  <c r="BM188" i="57"/>
  <c r="BN188" i="57"/>
  <c r="BO188" i="57"/>
  <c r="BP188" i="57"/>
  <c r="BQ188" i="57"/>
  <c r="BR188" i="57"/>
  <c r="BS188" i="57"/>
  <c r="BT188" i="57"/>
  <c r="BU188" i="57"/>
  <c r="BV188" i="57"/>
  <c r="BW188" i="57"/>
  <c r="BX188" i="57"/>
  <c r="BY188" i="57"/>
  <c r="BZ188" i="57"/>
  <c r="CA188" i="57"/>
  <c r="CB188" i="57"/>
  <c r="CC188" i="57"/>
  <c r="CD188" i="57"/>
  <c r="CE188" i="57"/>
  <c r="CF188" i="57"/>
  <c r="CG188" i="57"/>
  <c r="CH188" i="57"/>
  <c r="CI188" i="57"/>
  <c r="CJ188" i="57"/>
  <c r="CK188" i="57"/>
  <c r="CL188" i="57"/>
  <c r="CM188" i="57"/>
  <c r="CN188" i="57"/>
  <c r="CO188" i="57"/>
  <c r="CP188" i="57"/>
  <c r="CQ188" i="57"/>
  <c r="CR188" i="57"/>
  <c r="CS188" i="57"/>
  <c r="CT188" i="57"/>
  <c r="CU188" i="57"/>
  <c r="CV188" i="57"/>
  <c r="CW188" i="57"/>
  <c r="CX188" i="57"/>
  <c r="CY188" i="57"/>
  <c r="CZ188" i="57"/>
  <c r="DA188" i="57"/>
  <c r="DB188" i="57"/>
  <c r="DC188" i="57"/>
  <c r="DD188" i="57"/>
  <c r="DE188" i="57"/>
  <c r="DF188" i="57"/>
  <c r="EQ188" i="57"/>
  <c r="ER188" i="57"/>
  <c r="ES188" i="57"/>
  <c r="ET188" i="57"/>
  <c r="EU188" i="57"/>
  <c r="EV188" i="57"/>
  <c r="EW188" i="57"/>
  <c r="EX188" i="57"/>
  <c r="EY188" i="57"/>
  <c r="EZ188" i="57"/>
  <c r="FA188" i="57"/>
  <c r="FB188" i="57"/>
  <c r="FC188" i="57"/>
  <c r="FD188" i="57"/>
  <c r="FE188" i="57"/>
  <c r="FF188" i="57"/>
  <c r="FG188" i="57"/>
  <c r="FH188" i="57"/>
  <c r="FI188" i="57"/>
  <c r="FJ188" i="57"/>
  <c r="FK188" i="57"/>
  <c r="FL188" i="57"/>
  <c r="FM188" i="57"/>
  <c r="FN188" i="57"/>
  <c r="FO188" i="57"/>
  <c r="FP188" i="57"/>
  <c r="FQ188" i="57"/>
  <c r="FR188" i="57"/>
  <c r="FS188" i="57"/>
  <c r="FT188" i="57"/>
  <c r="FU188" i="57"/>
  <c r="FV188" i="57"/>
  <c r="FW188" i="57"/>
  <c r="FX188" i="57"/>
  <c r="FY188" i="57"/>
  <c r="FZ188" i="57"/>
  <c r="GA188" i="57"/>
  <c r="GB188" i="57"/>
  <c r="GC188" i="57"/>
  <c r="GD188" i="57"/>
  <c r="GE188" i="57"/>
  <c r="GF188" i="57"/>
  <c r="GG188" i="57"/>
  <c r="GH188" i="57"/>
  <c r="GI188" i="57"/>
  <c r="GJ188" i="57"/>
  <c r="GK188" i="57"/>
  <c r="GL188" i="57"/>
  <c r="GM188" i="57"/>
  <c r="GN188" i="57"/>
  <c r="GO188" i="57"/>
  <c r="GP188" i="57"/>
  <c r="GQ188" i="57"/>
  <c r="GR188" i="57"/>
  <c r="GS188" i="57"/>
  <c r="GT188" i="57"/>
  <c r="GU188" i="57"/>
  <c r="GV188" i="57"/>
  <c r="GW188" i="57"/>
  <c r="GX188" i="57"/>
  <c r="GY188" i="57"/>
  <c r="GZ188" i="57"/>
  <c r="HA188" i="57"/>
  <c r="HB188" i="57"/>
  <c r="HC188" i="57"/>
  <c r="HD188" i="57"/>
  <c r="HE188" i="57"/>
  <c r="HF188" i="57"/>
  <c r="HG188" i="57"/>
  <c r="HH188" i="57"/>
  <c r="HI188" i="57"/>
  <c r="HJ188" i="57"/>
  <c r="HK188" i="57"/>
  <c r="HL188" i="57"/>
  <c r="HM188" i="57"/>
  <c r="HN188" i="57"/>
  <c r="HO188" i="57"/>
  <c r="HP188" i="57"/>
  <c r="HQ188" i="57"/>
  <c r="HR188" i="57"/>
  <c r="HS188" i="57"/>
  <c r="HT188" i="57"/>
  <c r="HU188" i="57"/>
  <c r="HV188" i="57"/>
  <c r="HW188" i="57"/>
  <c r="HX188" i="57"/>
  <c r="HY188" i="57"/>
  <c r="HZ188" i="57"/>
  <c r="IA188" i="57"/>
  <c r="IB188" i="57"/>
  <c r="IC188" i="57"/>
  <c r="ID188" i="57"/>
  <c r="IE188" i="57"/>
  <c r="IF188" i="57"/>
  <c r="IG188" i="57"/>
  <c r="IH188" i="57"/>
  <c r="II188" i="57"/>
  <c r="IJ188" i="57"/>
  <c r="IK188" i="57"/>
  <c r="IL188" i="57"/>
  <c r="IM188" i="57"/>
  <c r="IN188" i="57"/>
  <c r="IO188" i="57"/>
  <c r="IP188" i="57"/>
  <c r="IQ188" i="57"/>
  <c r="IR188" i="57"/>
  <c r="IS188" i="57"/>
  <c r="IT188" i="57"/>
  <c r="IU188" i="57"/>
  <c r="IV188" i="57"/>
  <c r="IW188" i="57"/>
  <c r="IX188" i="57"/>
  <c r="IY188" i="57"/>
  <c r="IZ188" i="57"/>
  <c r="JA188" i="57"/>
  <c r="JB188" i="57"/>
  <c r="JC188" i="57"/>
  <c r="JD188" i="57"/>
  <c r="JE188" i="57"/>
  <c r="JF188" i="57"/>
  <c r="JG188" i="57"/>
  <c r="JH188" i="57"/>
  <c r="JI188" i="57"/>
  <c r="JJ188" i="57"/>
  <c r="JK188" i="57"/>
  <c r="JL188" i="57"/>
  <c r="JM188" i="57"/>
  <c r="JN188" i="57"/>
  <c r="JO188" i="57"/>
  <c r="JP188" i="57"/>
  <c r="JQ188" i="57"/>
  <c r="JR188" i="57"/>
  <c r="JS188" i="57"/>
  <c r="JT188" i="57"/>
  <c r="JU188" i="57"/>
  <c r="JV188" i="57"/>
  <c r="JW188" i="57"/>
  <c r="JX188" i="57"/>
  <c r="JY188" i="57"/>
  <c r="JZ188" i="57"/>
  <c r="KA188" i="57"/>
  <c r="KB188" i="57"/>
  <c r="KC188" i="57"/>
  <c r="KD188" i="57"/>
  <c r="KE188" i="57"/>
  <c r="KF188" i="57"/>
  <c r="KG188" i="57"/>
  <c r="KH188" i="57"/>
  <c r="KI188" i="57"/>
  <c r="KJ188" i="57"/>
  <c r="KK188" i="57"/>
  <c r="KL188" i="57"/>
  <c r="KM188" i="57"/>
  <c r="KN188" i="57"/>
  <c r="KO188" i="57"/>
  <c r="KP188" i="57"/>
  <c r="KQ188" i="57"/>
  <c r="KR188" i="57"/>
  <c r="KS188" i="57"/>
  <c r="KT188" i="57"/>
  <c r="KU188" i="57"/>
  <c r="KV188" i="57"/>
  <c r="KW188" i="57"/>
  <c r="KX188" i="57"/>
  <c r="KY188" i="57"/>
  <c r="KZ188" i="57"/>
  <c r="LA188" i="57"/>
  <c r="LB188" i="57"/>
  <c r="LC188" i="57"/>
  <c r="LD188" i="57"/>
  <c r="LE188" i="57"/>
  <c r="LF188" i="57"/>
  <c r="LG188" i="57"/>
  <c r="LH188" i="57"/>
  <c r="LI188" i="57"/>
  <c r="LJ188" i="57"/>
  <c r="LK188" i="57"/>
  <c r="LL188" i="57"/>
  <c r="LM188" i="57"/>
  <c r="LN188" i="57"/>
  <c r="LO188" i="57"/>
  <c r="LP188" i="57"/>
  <c r="LQ188" i="57"/>
  <c r="LR188" i="57"/>
  <c r="LS188" i="57"/>
  <c r="LT188" i="57"/>
  <c r="LU188" i="57"/>
  <c r="LV188" i="57"/>
  <c r="LW188" i="57"/>
  <c r="LX188" i="57"/>
  <c r="LY188" i="57"/>
  <c r="LZ188" i="57"/>
  <c r="MA188" i="57"/>
  <c r="MB188" i="57"/>
  <c r="MC188" i="57"/>
  <c r="MD188" i="57"/>
  <c r="ME188" i="57"/>
  <c r="MF188" i="57"/>
  <c r="MG188" i="57"/>
  <c r="MH188" i="57"/>
  <c r="MI188" i="57"/>
  <c r="MJ188" i="57"/>
  <c r="MK188" i="57"/>
  <c r="ML188" i="57"/>
  <c r="MM188" i="57"/>
  <c r="MN188" i="57"/>
  <c r="MO188" i="57"/>
  <c r="MP188" i="57"/>
  <c r="MQ188" i="57"/>
  <c r="MR188" i="57"/>
  <c r="MS188" i="57"/>
  <c r="MT188" i="57"/>
  <c r="MU188" i="57"/>
  <c r="MV188" i="57"/>
  <c r="MW188" i="57"/>
  <c r="MX188" i="57"/>
  <c r="MY188" i="57"/>
  <c r="MZ188" i="57"/>
  <c r="NA188" i="57"/>
  <c r="NB188" i="57"/>
  <c r="NC188" i="57"/>
  <c r="ND188" i="57"/>
  <c r="NE188" i="57"/>
  <c r="NF188" i="57"/>
  <c r="NG188" i="57"/>
  <c r="NH188" i="57"/>
  <c r="NI188" i="57"/>
  <c r="NJ188" i="57"/>
  <c r="NK188" i="57"/>
  <c r="NL188" i="57"/>
  <c r="NM188" i="57"/>
  <c r="NN188" i="57"/>
  <c r="NO188" i="57"/>
  <c r="NP188" i="57"/>
  <c r="NQ188" i="57"/>
  <c r="NR188" i="57"/>
  <c r="NS188" i="57"/>
  <c r="NT188" i="57"/>
  <c r="NU188" i="57"/>
  <c r="NV188" i="57"/>
  <c r="NW188" i="57"/>
  <c r="NX188" i="57"/>
  <c r="NY188" i="57"/>
  <c r="NZ188" i="57"/>
  <c r="OA188" i="57"/>
  <c r="OB188" i="57"/>
  <c r="OC188" i="57"/>
  <c r="OD188" i="57"/>
  <c r="OE188" i="57"/>
  <c r="OF188" i="57"/>
  <c r="OG188" i="57"/>
  <c r="OH188" i="57"/>
  <c r="OI188" i="57"/>
  <c r="OJ188" i="57"/>
  <c r="OK188" i="57"/>
  <c r="OL188" i="57"/>
  <c r="OM188" i="57"/>
  <c r="ON188" i="57"/>
  <c r="OO188" i="57"/>
  <c r="OP188" i="57"/>
  <c r="OQ188" i="57"/>
  <c r="OR188" i="57"/>
  <c r="OS188" i="57"/>
  <c r="OT188" i="57"/>
  <c r="OU188" i="57"/>
  <c r="OV188" i="57"/>
  <c r="OW188" i="57"/>
  <c r="OX188" i="57"/>
  <c r="OY188" i="57"/>
  <c r="OZ188" i="57"/>
  <c r="PA188" i="57"/>
  <c r="PB188" i="57"/>
  <c r="PC188" i="57"/>
  <c r="PD188" i="57"/>
  <c r="PE188" i="57"/>
  <c r="PF188" i="57"/>
  <c r="PG188" i="57"/>
  <c r="PH188" i="57"/>
  <c r="PI188" i="57"/>
  <c r="PJ188" i="57"/>
  <c r="PK188" i="57"/>
  <c r="PL188" i="57"/>
  <c r="PM188" i="57"/>
  <c r="PN188" i="57"/>
  <c r="PO188" i="57"/>
  <c r="PP188" i="57"/>
  <c r="PQ188" i="57"/>
  <c r="PR188" i="57"/>
  <c r="PS188" i="57"/>
  <c r="PT188" i="57"/>
  <c r="PU188" i="57"/>
  <c r="PV188" i="57"/>
  <c r="PW188" i="57"/>
  <c r="PX188" i="57"/>
  <c r="PY188" i="57"/>
  <c r="PZ188" i="57"/>
  <c r="QA188" i="57"/>
  <c r="QB188" i="57"/>
  <c r="QC188" i="57"/>
  <c r="QD188" i="57"/>
  <c r="QE188" i="57"/>
  <c r="QF188" i="57"/>
  <c r="QG188" i="57"/>
  <c r="QH188" i="57"/>
  <c r="QI188" i="57"/>
  <c r="QJ188" i="57"/>
  <c r="C189" i="57"/>
  <c r="D189" i="57"/>
  <c r="E189" i="57"/>
  <c r="F189" i="57"/>
  <c r="G189" i="57"/>
  <c r="H189" i="57"/>
  <c r="I189" i="57"/>
  <c r="J189" i="57"/>
  <c r="K189" i="57"/>
  <c r="L189" i="57"/>
  <c r="M189" i="57"/>
  <c r="N189" i="57"/>
  <c r="O189" i="57"/>
  <c r="P189" i="57"/>
  <c r="Q189" i="57"/>
  <c r="R189" i="57"/>
  <c r="S189" i="57"/>
  <c r="T189" i="57"/>
  <c r="U189" i="57"/>
  <c r="V189" i="57"/>
  <c r="W189" i="57"/>
  <c r="X189" i="57"/>
  <c r="Y189" i="57"/>
  <c r="Z189" i="57"/>
  <c r="AA189" i="57"/>
  <c r="AB189" i="57"/>
  <c r="AC189" i="57"/>
  <c r="AD189" i="57"/>
  <c r="AE189" i="57"/>
  <c r="AF189" i="57"/>
  <c r="AG189" i="57"/>
  <c r="AH189" i="57"/>
  <c r="AI189" i="57"/>
  <c r="AJ189" i="57"/>
  <c r="AK189" i="57"/>
  <c r="AL189" i="57"/>
  <c r="AM189" i="57"/>
  <c r="AN189" i="57"/>
  <c r="AO189" i="57"/>
  <c r="AP189" i="57"/>
  <c r="AQ189" i="57"/>
  <c r="AR189" i="57"/>
  <c r="AS189" i="57"/>
  <c r="AT189" i="57"/>
  <c r="AU189" i="57"/>
  <c r="AV189" i="57"/>
  <c r="AW189" i="57"/>
  <c r="AX189" i="57"/>
  <c r="AY189" i="57"/>
  <c r="AZ189" i="57"/>
  <c r="BA189" i="57"/>
  <c r="BB189" i="57"/>
  <c r="BC189" i="57"/>
  <c r="BD189" i="57"/>
  <c r="BE189" i="57"/>
  <c r="BF189" i="57"/>
  <c r="BG189" i="57"/>
  <c r="BH189" i="57"/>
  <c r="BI189" i="57"/>
  <c r="BJ189" i="57"/>
  <c r="BK189" i="57"/>
  <c r="BL189" i="57"/>
  <c r="BM189" i="57"/>
  <c r="BN189" i="57"/>
  <c r="BO189" i="57"/>
  <c r="BP189" i="57"/>
  <c r="BQ189" i="57"/>
  <c r="BR189" i="57"/>
  <c r="BS189" i="57"/>
  <c r="BT189" i="57"/>
  <c r="BU189" i="57"/>
  <c r="BV189" i="57"/>
  <c r="BW189" i="57"/>
  <c r="BX189" i="57"/>
  <c r="BY189" i="57"/>
  <c r="BZ189" i="57"/>
  <c r="CA189" i="57"/>
  <c r="CB189" i="57"/>
  <c r="CC189" i="57"/>
  <c r="CD189" i="57"/>
  <c r="CE189" i="57"/>
  <c r="CF189" i="57"/>
  <c r="CG189" i="57"/>
  <c r="CH189" i="57"/>
  <c r="CI189" i="57"/>
  <c r="CJ189" i="57"/>
  <c r="CK189" i="57"/>
  <c r="CL189" i="57"/>
  <c r="CM189" i="57"/>
  <c r="CN189" i="57"/>
  <c r="CO189" i="57"/>
  <c r="CP189" i="57"/>
  <c r="CQ189" i="57"/>
  <c r="CR189" i="57"/>
  <c r="CS189" i="57"/>
  <c r="CT189" i="57"/>
  <c r="CU189" i="57"/>
  <c r="CV189" i="57"/>
  <c r="CW189" i="57"/>
  <c r="CX189" i="57"/>
  <c r="CY189" i="57"/>
  <c r="CZ189" i="57"/>
  <c r="DA189" i="57"/>
  <c r="DB189" i="57"/>
  <c r="DC189" i="57"/>
  <c r="DD189" i="57"/>
  <c r="DE189" i="57"/>
  <c r="DF189" i="57"/>
  <c r="DG189" i="57"/>
  <c r="DH189" i="57"/>
  <c r="DI189" i="57"/>
  <c r="DJ189" i="57"/>
  <c r="DK189" i="57"/>
  <c r="DL189" i="57"/>
  <c r="DM189" i="57"/>
  <c r="DN189" i="57"/>
  <c r="DO189" i="57"/>
  <c r="DP189" i="57"/>
  <c r="DQ189" i="57"/>
  <c r="DR189" i="57"/>
  <c r="DS189" i="57"/>
  <c r="DT189" i="57"/>
  <c r="DU189" i="57"/>
  <c r="DV189" i="57"/>
  <c r="DW189" i="57"/>
  <c r="DX189" i="57"/>
  <c r="DY189" i="57"/>
  <c r="DZ189" i="57"/>
  <c r="EA189" i="57"/>
  <c r="EB189" i="57"/>
  <c r="EC189" i="57"/>
  <c r="ED189" i="57"/>
  <c r="EE189" i="57"/>
  <c r="EF189" i="57"/>
  <c r="EG189" i="57"/>
  <c r="EH189" i="57"/>
  <c r="EI189" i="57"/>
  <c r="EJ189" i="57"/>
  <c r="EK189" i="57"/>
  <c r="EL189" i="57"/>
  <c r="EM189" i="57"/>
  <c r="EN189" i="57"/>
  <c r="EO189" i="57"/>
  <c r="EP189" i="57"/>
  <c r="EQ189" i="57"/>
  <c r="ER189" i="57"/>
  <c r="ES189" i="57"/>
  <c r="ET189" i="57"/>
  <c r="EU189" i="57"/>
  <c r="EV189" i="57"/>
  <c r="EW189" i="57"/>
  <c r="EX189" i="57"/>
  <c r="EY189" i="57"/>
  <c r="EZ189" i="57"/>
  <c r="FA189" i="57"/>
  <c r="FB189" i="57"/>
  <c r="FC189" i="57"/>
  <c r="FD189" i="57"/>
  <c r="FE189" i="57"/>
  <c r="FF189" i="57"/>
  <c r="FG189" i="57"/>
  <c r="FH189" i="57"/>
  <c r="FI189" i="57"/>
  <c r="FJ189" i="57"/>
  <c r="FK189" i="57"/>
  <c r="FL189" i="57"/>
  <c r="FM189" i="57"/>
  <c r="FN189" i="57"/>
  <c r="FO189" i="57"/>
  <c r="FP189" i="57"/>
  <c r="FQ189" i="57"/>
  <c r="FR189" i="57"/>
  <c r="FS189" i="57"/>
  <c r="FT189" i="57"/>
  <c r="FU189" i="57"/>
  <c r="FV189" i="57"/>
  <c r="FW189" i="57"/>
  <c r="FX189" i="57"/>
  <c r="FY189" i="57"/>
  <c r="FZ189" i="57"/>
  <c r="GA189" i="57"/>
  <c r="GB189" i="57"/>
  <c r="GC189" i="57"/>
  <c r="GD189" i="57"/>
  <c r="GE189" i="57"/>
  <c r="GF189" i="57"/>
  <c r="GG189" i="57"/>
  <c r="GH189" i="57"/>
  <c r="GI189" i="57"/>
  <c r="GJ189" i="57"/>
  <c r="GK189" i="57"/>
  <c r="GL189" i="57"/>
  <c r="GM189" i="57"/>
  <c r="GN189" i="57"/>
  <c r="GO189" i="57"/>
  <c r="GP189" i="57"/>
  <c r="GQ189" i="57"/>
  <c r="GR189" i="57"/>
  <c r="GS189" i="57"/>
  <c r="GT189" i="57"/>
  <c r="GU189" i="57"/>
  <c r="GV189" i="57"/>
  <c r="GW189" i="57"/>
  <c r="GX189" i="57"/>
  <c r="GY189" i="57"/>
  <c r="GZ189" i="57"/>
  <c r="HA189" i="57"/>
  <c r="HB189" i="57"/>
  <c r="HC189" i="57"/>
  <c r="HD189" i="57"/>
  <c r="HE189" i="57"/>
  <c r="HF189" i="57"/>
  <c r="HG189" i="57"/>
  <c r="HH189" i="57"/>
  <c r="HI189" i="57"/>
  <c r="HJ189" i="57"/>
  <c r="HK189" i="57"/>
  <c r="HL189" i="57"/>
  <c r="HM189" i="57"/>
  <c r="HN189" i="57"/>
  <c r="HO189" i="57"/>
  <c r="HP189" i="57"/>
  <c r="HQ189" i="57"/>
  <c r="HR189" i="57"/>
  <c r="HS189" i="57"/>
  <c r="HT189" i="57"/>
  <c r="HU189" i="57"/>
  <c r="HV189" i="57"/>
  <c r="HW189" i="57"/>
  <c r="HX189" i="57"/>
  <c r="HY189" i="57"/>
  <c r="HZ189" i="57"/>
  <c r="IA189" i="57"/>
  <c r="IB189" i="57"/>
  <c r="IC189" i="57"/>
  <c r="ID189" i="57"/>
  <c r="IE189" i="57"/>
  <c r="IF189" i="57"/>
  <c r="IG189" i="57"/>
  <c r="IH189" i="57"/>
  <c r="II189" i="57"/>
  <c r="IJ189" i="57"/>
  <c r="IK189" i="57"/>
  <c r="IL189" i="57"/>
  <c r="IM189" i="57"/>
  <c r="IN189" i="57"/>
  <c r="IO189" i="57"/>
  <c r="IP189" i="57"/>
  <c r="IQ189" i="57"/>
  <c r="IR189" i="57"/>
  <c r="IS189" i="57"/>
  <c r="IT189" i="57"/>
  <c r="IU189" i="57"/>
  <c r="IV189" i="57"/>
  <c r="IW189" i="57"/>
  <c r="IX189" i="57"/>
  <c r="IY189" i="57"/>
  <c r="IZ189" i="57"/>
  <c r="JA189" i="57"/>
  <c r="JB189" i="57"/>
  <c r="JC189" i="57"/>
  <c r="JD189" i="57"/>
  <c r="JE189" i="57"/>
  <c r="JF189" i="57"/>
  <c r="JG189" i="57"/>
  <c r="JH189" i="57"/>
  <c r="JI189" i="57"/>
  <c r="JJ189" i="57"/>
  <c r="JK189" i="57"/>
  <c r="JL189" i="57"/>
  <c r="JM189" i="57"/>
  <c r="JN189" i="57"/>
  <c r="JO189" i="57"/>
  <c r="JP189" i="57"/>
  <c r="JQ189" i="57"/>
  <c r="JR189" i="57"/>
  <c r="JS189" i="57"/>
  <c r="JT189" i="57"/>
  <c r="JU189" i="57"/>
  <c r="JV189" i="57"/>
  <c r="JW189" i="57"/>
  <c r="JX189" i="57"/>
  <c r="JY189" i="57"/>
  <c r="JZ189" i="57"/>
  <c r="KA189" i="57"/>
  <c r="KB189" i="57"/>
  <c r="KC189" i="57"/>
  <c r="KD189" i="57"/>
  <c r="KE189" i="57"/>
  <c r="KF189" i="57"/>
  <c r="KG189" i="57"/>
  <c r="KH189" i="57"/>
  <c r="KI189" i="57"/>
  <c r="KJ189" i="57"/>
  <c r="KK189" i="57"/>
  <c r="KL189" i="57"/>
  <c r="KM189" i="57"/>
  <c r="KN189" i="57"/>
  <c r="KO189" i="57"/>
  <c r="KP189" i="57"/>
  <c r="KQ189" i="57"/>
  <c r="KR189" i="57"/>
  <c r="KS189" i="57"/>
  <c r="KT189" i="57"/>
  <c r="KU189" i="57"/>
  <c r="KV189" i="57"/>
  <c r="KW189" i="57"/>
  <c r="KX189" i="57"/>
  <c r="KY189" i="57"/>
  <c r="KZ189" i="57"/>
  <c r="LA189" i="57"/>
  <c r="LB189" i="57"/>
  <c r="LC189" i="57"/>
  <c r="LD189" i="57"/>
  <c r="LE189" i="57"/>
  <c r="LF189" i="57"/>
  <c r="LG189" i="57"/>
  <c r="LH189" i="57"/>
  <c r="LI189" i="57"/>
  <c r="LJ189" i="57"/>
  <c r="LK189" i="57"/>
  <c r="LL189" i="57"/>
  <c r="LM189" i="57"/>
  <c r="LN189" i="57"/>
  <c r="LO189" i="57"/>
  <c r="LP189" i="57"/>
  <c r="LQ189" i="57"/>
  <c r="LR189" i="57"/>
  <c r="LS189" i="57"/>
  <c r="LT189" i="57"/>
  <c r="LU189" i="57"/>
  <c r="LV189" i="57"/>
  <c r="LW189" i="57"/>
  <c r="LX189" i="57"/>
  <c r="LY189" i="57"/>
  <c r="LZ189" i="57"/>
  <c r="MA189" i="57"/>
  <c r="MB189" i="57"/>
  <c r="MC189" i="57"/>
  <c r="MD189" i="57"/>
  <c r="ME189" i="57"/>
  <c r="MF189" i="57"/>
  <c r="MG189" i="57"/>
  <c r="MH189" i="57"/>
  <c r="MI189" i="57"/>
  <c r="MJ189" i="57"/>
  <c r="MK189" i="57"/>
  <c r="ML189" i="57"/>
  <c r="MM189" i="57"/>
  <c r="MN189" i="57"/>
  <c r="MO189" i="57"/>
  <c r="MP189" i="57"/>
  <c r="MQ189" i="57"/>
  <c r="MR189" i="57"/>
  <c r="MS189" i="57"/>
  <c r="MT189" i="57"/>
  <c r="MU189" i="57"/>
  <c r="MV189" i="57"/>
  <c r="MW189" i="57"/>
  <c r="MX189" i="57"/>
  <c r="MY189" i="57"/>
  <c r="MZ189" i="57"/>
  <c r="NA189" i="57"/>
  <c r="NB189" i="57"/>
  <c r="NC189" i="57"/>
  <c r="ND189" i="57"/>
  <c r="NE189" i="57"/>
  <c r="NF189" i="57"/>
  <c r="NG189" i="57"/>
  <c r="NH189" i="57"/>
  <c r="NI189" i="57"/>
  <c r="NJ189" i="57"/>
  <c r="NK189" i="57"/>
  <c r="NL189" i="57"/>
  <c r="NM189" i="57"/>
  <c r="NN189" i="57"/>
  <c r="NO189" i="57"/>
  <c r="NP189" i="57"/>
  <c r="NQ189" i="57"/>
  <c r="NR189" i="57"/>
  <c r="NS189" i="57"/>
  <c r="NT189" i="57"/>
  <c r="NU189" i="57"/>
  <c r="NV189" i="57"/>
  <c r="NW189" i="57"/>
  <c r="NX189" i="57"/>
  <c r="NY189" i="57"/>
  <c r="NZ189" i="57"/>
  <c r="OA189" i="57"/>
  <c r="OB189" i="57"/>
  <c r="OC189" i="57"/>
  <c r="OD189" i="57"/>
  <c r="OE189" i="57"/>
  <c r="OF189" i="57"/>
  <c r="OG189" i="57"/>
  <c r="OH189" i="57"/>
  <c r="OI189" i="57"/>
  <c r="OJ189" i="57"/>
  <c r="OK189" i="57"/>
  <c r="OL189" i="57"/>
  <c r="OM189" i="57"/>
  <c r="ON189" i="57"/>
  <c r="OO189" i="57"/>
  <c r="OP189" i="57"/>
  <c r="OQ189" i="57"/>
  <c r="OR189" i="57"/>
  <c r="OS189" i="57"/>
  <c r="OT189" i="57"/>
  <c r="OU189" i="57"/>
  <c r="OV189" i="57"/>
  <c r="OW189" i="57"/>
  <c r="OX189" i="57"/>
  <c r="OY189" i="57"/>
  <c r="OZ189" i="57"/>
  <c r="PA189" i="57"/>
  <c r="PB189" i="57"/>
  <c r="PC189" i="57"/>
  <c r="PD189" i="57"/>
  <c r="PE189" i="57"/>
  <c r="PF189" i="57"/>
  <c r="PG189" i="57"/>
  <c r="PH189" i="57"/>
  <c r="PI189" i="57"/>
  <c r="PJ189" i="57"/>
  <c r="PK189" i="57"/>
  <c r="PL189" i="57"/>
  <c r="PM189" i="57"/>
  <c r="PN189" i="57"/>
  <c r="PO189" i="57"/>
  <c r="PP189" i="57"/>
  <c r="PQ189" i="57"/>
  <c r="PR189" i="57"/>
  <c r="PS189" i="57"/>
  <c r="PT189" i="57"/>
  <c r="PU189" i="57"/>
  <c r="PV189" i="57"/>
  <c r="PW189" i="57"/>
  <c r="PX189" i="57"/>
  <c r="PY189" i="57"/>
  <c r="PZ189" i="57"/>
  <c r="QA189" i="57"/>
  <c r="QB189" i="57"/>
  <c r="QC189" i="57"/>
  <c r="QD189" i="57"/>
  <c r="QE189" i="57"/>
  <c r="QF189" i="57"/>
  <c r="QG189" i="57"/>
  <c r="QH189" i="57"/>
  <c r="QI189" i="57"/>
  <c r="QJ189" i="57"/>
  <c r="C190" i="57"/>
  <c r="D190" i="57"/>
  <c r="E190" i="57"/>
  <c r="F190" i="57"/>
  <c r="G190" i="57"/>
  <c r="H190" i="57"/>
  <c r="I190" i="57"/>
  <c r="J190" i="57"/>
  <c r="K190" i="57"/>
  <c r="L190" i="57"/>
  <c r="M190" i="57"/>
  <c r="N190" i="57"/>
  <c r="O190" i="57"/>
  <c r="P190" i="57"/>
  <c r="Q190" i="57"/>
  <c r="R190" i="57"/>
  <c r="S190" i="57"/>
  <c r="T190" i="57"/>
  <c r="U190" i="57"/>
  <c r="V190" i="57"/>
  <c r="W190" i="57"/>
  <c r="X190" i="57"/>
  <c r="Y190" i="57"/>
  <c r="Z190" i="57"/>
  <c r="AA190" i="57"/>
  <c r="AB190" i="57"/>
  <c r="AC190" i="57"/>
  <c r="AD190" i="57"/>
  <c r="AE190" i="57"/>
  <c r="AF190" i="57"/>
  <c r="AG190" i="57"/>
  <c r="AH190" i="57"/>
  <c r="AI190" i="57"/>
  <c r="AJ190" i="57"/>
  <c r="AK190" i="57"/>
  <c r="AL190" i="57"/>
  <c r="AM190" i="57"/>
  <c r="AN190" i="57"/>
  <c r="AO190" i="57"/>
  <c r="AP190" i="57"/>
  <c r="AQ190" i="57"/>
  <c r="AR190" i="57"/>
  <c r="AS190" i="57"/>
  <c r="AT190" i="57"/>
  <c r="AU190" i="57"/>
  <c r="AV190" i="57"/>
  <c r="AW190" i="57"/>
  <c r="AX190" i="57"/>
  <c r="AY190" i="57"/>
  <c r="AZ190" i="57"/>
  <c r="BA190" i="57"/>
  <c r="BB190" i="57"/>
  <c r="BC190" i="57"/>
  <c r="BD190" i="57"/>
  <c r="BE190" i="57"/>
  <c r="BF190" i="57"/>
  <c r="BG190" i="57"/>
  <c r="BH190" i="57"/>
  <c r="BI190" i="57"/>
  <c r="BJ190" i="57"/>
  <c r="BK190" i="57"/>
  <c r="BL190" i="57"/>
  <c r="BM190" i="57"/>
  <c r="BN190" i="57"/>
  <c r="BO190" i="57"/>
  <c r="BP190" i="57"/>
  <c r="BQ190" i="57"/>
  <c r="BR190" i="57"/>
  <c r="BS190" i="57"/>
  <c r="BT190" i="57"/>
  <c r="BU190" i="57"/>
  <c r="BV190" i="57"/>
  <c r="BW190" i="57"/>
  <c r="BX190" i="57"/>
  <c r="BY190" i="57"/>
  <c r="BZ190" i="57"/>
  <c r="CA190" i="57"/>
  <c r="CB190" i="57"/>
  <c r="CC190" i="57"/>
  <c r="CD190" i="57"/>
  <c r="CE190" i="57"/>
  <c r="CF190" i="57"/>
  <c r="CG190" i="57"/>
  <c r="CH190" i="57"/>
  <c r="CI190" i="57"/>
  <c r="CJ190" i="57"/>
  <c r="CK190" i="57"/>
  <c r="CL190" i="57"/>
  <c r="CM190" i="57"/>
  <c r="CN190" i="57"/>
  <c r="CO190" i="57"/>
  <c r="CP190" i="57"/>
  <c r="CQ190" i="57"/>
  <c r="CR190" i="57"/>
  <c r="CS190" i="57"/>
  <c r="CT190" i="57"/>
  <c r="CU190" i="57"/>
  <c r="CV190" i="57"/>
  <c r="CW190" i="57"/>
  <c r="CX190" i="57"/>
  <c r="CY190" i="57"/>
  <c r="CZ190" i="57"/>
  <c r="DA190" i="57"/>
  <c r="DB190" i="57"/>
  <c r="DC190" i="57"/>
  <c r="DD190" i="57"/>
  <c r="DE190" i="57"/>
  <c r="DF190" i="57"/>
  <c r="EQ190" i="57"/>
  <c r="ER190" i="57"/>
  <c r="ES190" i="57"/>
  <c r="ET190" i="57"/>
  <c r="EU190" i="57"/>
  <c r="EV190" i="57"/>
  <c r="EW190" i="57"/>
  <c r="EX190" i="57"/>
  <c r="EY190" i="57"/>
  <c r="EZ190" i="57"/>
  <c r="FA190" i="57"/>
  <c r="FB190" i="57"/>
  <c r="FC190" i="57"/>
  <c r="FD190" i="57"/>
  <c r="FE190" i="57"/>
  <c r="FF190" i="57"/>
  <c r="FG190" i="57"/>
  <c r="FH190" i="57"/>
  <c r="FI190" i="57"/>
  <c r="FJ190" i="57"/>
  <c r="FK190" i="57"/>
  <c r="FL190" i="57"/>
  <c r="FM190" i="57"/>
  <c r="FN190" i="57"/>
  <c r="FO190" i="57"/>
  <c r="FP190" i="57"/>
  <c r="FQ190" i="57"/>
  <c r="FR190" i="57"/>
  <c r="FS190" i="57"/>
  <c r="FT190" i="57"/>
  <c r="FU190" i="57"/>
  <c r="FV190" i="57"/>
  <c r="FW190" i="57"/>
  <c r="FX190" i="57"/>
  <c r="FY190" i="57"/>
  <c r="FZ190" i="57"/>
  <c r="GA190" i="57"/>
  <c r="GB190" i="57"/>
  <c r="GC190" i="57"/>
  <c r="GD190" i="57"/>
  <c r="GE190" i="57"/>
  <c r="GF190" i="57"/>
  <c r="GG190" i="57"/>
  <c r="GH190" i="57"/>
  <c r="GI190" i="57"/>
  <c r="GJ190" i="57"/>
  <c r="GK190" i="57"/>
  <c r="GL190" i="57"/>
  <c r="GM190" i="57"/>
  <c r="GN190" i="57"/>
  <c r="GO190" i="57"/>
  <c r="GP190" i="57"/>
  <c r="GQ190" i="57"/>
  <c r="GR190" i="57"/>
  <c r="GS190" i="57"/>
  <c r="GT190" i="57"/>
  <c r="GU190" i="57"/>
  <c r="GV190" i="57"/>
  <c r="GW190" i="57"/>
  <c r="GX190" i="57"/>
  <c r="GY190" i="57"/>
  <c r="GZ190" i="57"/>
  <c r="HA190" i="57"/>
  <c r="HB190" i="57"/>
  <c r="HC190" i="57"/>
  <c r="HD190" i="57"/>
  <c r="HE190" i="57"/>
  <c r="HF190" i="57"/>
  <c r="HG190" i="57"/>
  <c r="HH190" i="57"/>
  <c r="HI190" i="57"/>
  <c r="HJ190" i="57"/>
  <c r="HK190" i="57"/>
  <c r="HL190" i="57"/>
  <c r="HM190" i="57"/>
  <c r="HN190" i="57"/>
  <c r="HO190" i="57"/>
  <c r="HP190" i="57"/>
  <c r="HQ190" i="57"/>
  <c r="HR190" i="57"/>
  <c r="HS190" i="57"/>
  <c r="HT190" i="57"/>
  <c r="HU190" i="57"/>
  <c r="HV190" i="57"/>
  <c r="HW190" i="57"/>
  <c r="HX190" i="57"/>
  <c r="HY190" i="57"/>
  <c r="HZ190" i="57"/>
  <c r="IA190" i="57"/>
  <c r="IB190" i="57"/>
  <c r="IC190" i="57"/>
  <c r="ID190" i="57"/>
  <c r="IE190" i="57"/>
  <c r="IF190" i="57"/>
  <c r="IG190" i="57"/>
  <c r="IH190" i="57"/>
  <c r="II190" i="57"/>
  <c r="IJ190" i="57"/>
  <c r="IK190" i="57"/>
  <c r="IL190" i="57"/>
  <c r="IM190" i="57"/>
  <c r="IN190" i="57"/>
  <c r="IO190" i="57"/>
  <c r="IP190" i="57"/>
  <c r="IQ190" i="57"/>
  <c r="IR190" i="57"/>
  <c r="IS190" i="57"/>
  <c r="IT190" i="57"/>
  <c r="IU190" i="57"/>
  <c r="IV190" i="57"/>
  <c r="IW190" i="57"/>
  <c r="IX190" i="57"/>
  <c r="IY190" i="57"/>
  <c r="IZ190" i="57"/>
  <c r="JA190" i="57"/>
  <c r="JB190" i="57"/>
  <c r="JC190" i="57"/>
  <c r="JD190" i="57"/>
  <c r="JE190" i="57"/>
  <c r="JF190" i="57"/>
  <c r="JG190" i="57"/>
  <c r="JH190" i="57"/>
  <c r="JI190" i="57"/>
  <c r="JJ190" i="57"/>
  <c r="JK190" i="57"/>
  <c r="JL190" i="57"/>
  <c r="JM190" i="57"/>
  <c r="JN190" i="57"/>
  <c r="JO190" i="57"/>
  <c r="JP190" i="57"/>
  <c r="JQ190" i="57"/>
  <c r="JR190" i="57"/>
  <c r="JS190" i="57"/>
  <c r="JT190" i="57"/>
  <c r="JU190" i="57"/>
  <c r="JV190" i="57"/>
  <c r="JW190" i="57"/>
  <c r="JX190" i="57"/>
  <c r="JY190" i="57"/>
  <c r="JZ190" i="57"/>
  <c r="KA190" i="57"/>
  <c r="KB190" i="57"/>
  <c r="KC190" i="57"/>
  <c r="KD190" i="57"/>
  <c r="KE190" i="57"/>
  <c r="KF190" i="57"/>
  <c r="KG190" i="57"/>
  <c r="KH190" i="57"/>
  <c r="KI190" i="57"/>
  <c r="KJ190" i="57"/>
  <c r="KK190" i="57"/>
  <c r="KL190" i="57"/>
  <c r="KM190" i="57"/>
  <c r="KN190" i="57"/>
  <c r="KO190" i="57"/>
  <c r="KP190" i="57"/>
  <c r="KQ190" i="57"/>
  <c r="KR190" i="57"/>
  <c r="KS190" i="57"/>
  <c r="KT190" i="57"/>
  <c r="KU190" i="57"/>
  <c r="KV190" i="57"/>
  <c r="KW190" i="57"/>
  <c r="KX190" i="57"/>
  <c r="KY190" i="57"/>
  <c r="KZ190" i="57"/>
  <c r="LA190" i="57"/>
  <c r="LB190" i="57"/>
  <c r="LC190" i="57"/>
  <c r="LD190" i="57"/>
  <c r="LE190" i="57"/>
  <c r="LF190" i="57"/>
  <c r="LG190" i="57"/>
  <c r="LH190" i="57"/>
  <c r="LI190" i="57"/>
  <c r="LJ190" i="57"/>
  <c r="LK190" i="57"/>
  <c r="LL190" i="57"/>
  <c r="LM190" i="57"/>
  <c r="LN190" i="57"/>
  <c r="LO190" i="57"/>
  <c r="LP190" i="57"/>
  <c r="LQ190" i="57"/>
  <c r="LR190" i="57"/>
  <c r="LS190" i="57"/>
  <c r="LT190" i="57"/>
  <c r="LU190" i="57"/>
  <c r="LV190" i="57"/>
  <c r="LW190" i="57"/>
  <c r="LX190" i="57"/>
  <c r="LY190" i="57"/>
  <c r="LZ190" i="57"/>
  <c r="MA190" i="57"/>
  <c r="MB190" i="57"/>
  <c r="MC190" i="57"/>
  <c r="MD190" i="57"/>
  <c r="ME190" i="57"/>
  <c r="MF190" i="57"/>
  <c r="MG190" i="57"/>
  <c r="MH190" i="57"/>
  <c r="MI190" i="57"/>
  <c r="MJ190" i="57"/>
  <c r="MK190" i="57"/>
  <c r="ML190" i="57"/>
  <c r="MM190" i="57"/>
  <c r="MN190" i="57"/>
  <c r="MO190" i="57"/>
  <c r="MP190" i="57"/>
  <c r="MQ190" i="57"/>
  <c r="MR190" i="57"/>
  <c r="MS190" i="57"/>
  <c r="MT190" i="57"/>
  <c r="MU190" i="57"/>
  <c r="MV190" i="57"/>
  <c r="MW190" i="57"/>
  <c r="MX190" i="57"/>
  <c r="MY190" i="57"/>
  <c r="MZ190" i="57"/>
  <c r="NA190" i="57"/>
  <c r="NB190" i="57"/>
  <c r="NC190" i="57"/>
  <c r="ND190" i="57"/>
  <c r="NE190" i="57"/>
  <c r="NF190" i="57"/>
  <c r="NG190" i="57"/>
  <c r="NH190" i="57"/>
  <c r="NI190" i="57"/>
  <c r="NJ190" i="57"/>
  <c r="NK190" i="57"/>
  <c r="NL190" i="57"/>
  <c r="NM190" i="57"/>
  <c r="NN190" i="57"/>
  <c r="NO190" i="57"/>
  <c r="NP190" i="57"/>
  <c r="NQ190" i="57"/>
  <c r="NR190" i="57"/>
  <c r="NS190" i="57"/>
  <c r="NT190" i="57"/>
  <c r="NU190" i="57"/>
  <c r="NV190" i="57"/>
  <c r="NW190" i="57"/>
  <c r="NX190" i="57"/>
  <c r="NY190" i="57"/>
  <c r="NZ190" i="57"/>
  <c r="OA190" i="57"/>
  <c r="OB190" i="57"/>
  <c r="OC190" i="57"/>
  <c r="OD190" i="57"/>
  <c r="OE190" i="57"/>
  <c r="OF190" i="57"/>
  <c r="OG190" i="57"/>
  <c r="OH190" i="57"/>
  <c r="OI190" i="57"/>
  <c r="OJ190" i="57"/>
  <c r="OK190" i="57"/>
  <c r="OL190" i="57"/>
  <c r="OM190" i="57"/>
  <c r="ON190" i="57"/>
  <c r="OO190" i="57"/>
  <c r="OP190" i="57"/>
  <c r="OQ190" i="57"/>
  <c r="OR190" i="57"/>
  <c r="OS190" i="57"/>
  <c r="OT190" i="57"/>
  <c r="OU190" i="57"/>
  <c r="OV190" i="57"/>
  <c r="OW190" i="57"/>
  <c r="OX190" i="57"/>
  <c r="OY190" i="57"/>
  <c r="OZ190" i="57"/>
  <c r="PA190" i="57"/>
  <c r="PB190" i="57"/>
  <c r="PC190" i="57"/>
  <c r="PD190" i="57"/>
  <c r="PE190" i="57"/>
  <c r="PF190" i="57"/>
  <c r="PG190" i="57"/>
  <c r="PH190" i="57"/>
  <c r="PI190" i="57"/>
  <c r="PJ190" i="57"/>
  <c r="PK190" i="57"/>
  <c r="PL190" i="57"/>
  <c r="PM190" i="57"/>
  <c r="PN190" i="57"/>
  <c r="PO190" i="57"/>
  <c r="PP190" i="57"/>
  <c r="PQ190" i="57"/>
  <c r="PR190" i="57"/>
  <c r="PS190" i="57"/>
  <c r="PT190" i="57"/>
  <c r="PU190" i="57"/>
  <c r="PV190" i="57"/>
  <c r="PW190" i="57"/>
  <c r="PX190" i="57"/>
  <c r="PY190" i="57"/>
  <c r="PZ190" i="57"/>
  <c r="QA190" i="57"/>
  <c r="QB190" i="57"/>
  <c r="QC190" i="57"/>
  <c r="QD190" i="57"/>
  <c r="QE190" i="57"/>
  <c r="QF190" i="57"/>
  <c r="QG190" i="57"/>
  <c r="QH190" i="57"/>
  <c r="QI190" i="57"/>
  <c r="QJ190" i="57"/>
  <c r="C191" i="57"/>
  <c r="D191" i="57"/>
  <c r="E191" i="57"/>
  <c r="F191" i="57"/>
  <c r="G191" i="57"/>
  <c r="H191" i="57"/>
  <c r="I191" i="57"/>
  <c r="J191" i="57"/>
  <c r="K191" i="57"/>
  <c r="L191" i="57"/>
  <c r="M191" i="57"/>
  <c r="N191" i="57"/>
  <c r="O191" i="57"/>
  <c r="P191" i="57"/>
  <c r="Q191" i="57"/>
  <c r="R191" i="57"/>
  <c r="S191" i="57"/>
  <c r="T191" i="57"/>
  <c r="U191" i="57"/>
  <c r="V191" i="57"/>
  <c r="W191" i="57"/>
  <c r="X191" i="57"/>
  <c r="Y191" i="57"/>
  <c r="Z191" i="57"/>
  <c r="AA191" i="57"/>
  <c r="AB191" i="57"/>
  <c r="AC191" i="57"/>
  <c r="AD191" i="57"/>
  <c r="AE191" i="57"/>
  <c r="AF191" i="57"/>
  <c r="AG191" i="57"/>
  <c r="AH191" i="57"/>
  <c r="AI191" i="57"/>
  <c r="AJ191" i="57"/>
  <c r="AK191" i="57"/>
  <c r="AL191" i="57"/>
  <c r="AM191" i="57"/>
  <c r="AN191" i="57"/>
  <c r="AO191" i="57"/>
  <c r="AP191" i="57"/>
  <c r="AQ191" i="57"/>
  <c r="AR191" i="57"/>
  <c r="AS191" i="57"/>
  <c r="AT191" i="57"/>
  <c r="AU191" i="57"/>
  <c r="AV191" i="57"/>
  <c r="AW191" i="57"/>
  <c r="AX191" i="57"/>
  <c r="AY191" i="57"/>
  <c r="AZ191" i="57"/>
  <c r="BA191" i="57"/>
  <c r="BB191" i="57"/>
  <c r="BC191" i="57"/>
  <c r="BD191" i="57"/>
  <c r="BE191" i="57"/>
  <c r="BF191" i="57"/>
  <c r="BG191" i="57"/>
  <c r="BH191" i="57"/>
  <c r="BI191" i="57"/>
  <c r="BJ191" i="57"/>
  <c r="BK191" i="57"/>
  <c r="BL191" i="57"/>
  <c r="BM191" i="57"/>
  <c r="BN191" i="57"/>
  <c r="BO191" i="57"/>
  <c r="BP191" i="57"/>
  <c r="BQ191" i="57"/>
  <c r="BR191" i="57"/>
  <c r="BS191" i="57"/>
  <c r="BT191" i="57"/>
  <c r="BU191" i="57"/>
  <c r="BV191" i="57"/>
  <c r="BW191" i="57"/>
  <c r="BX191" i="57"/>
  <c r="BY191" i="57"/>
  <c r="BZ191" i="57"/>
  <c r="CA191" i="57"/>
  <c r="CB191" i="57"/>
  <c r="CC191" i="57"/>
  <c r="CD191" i="57"/>
  <c r="CE191" i="57"/>
  <c r="CF191" i="57"/>
  <c r="CG191" i="57"/>
  <c r="CH191" i="57"/>
  <c r="CI191" i="57"/>
  <c r="CJ191" i="57"/>
  <c r="CK191" i="57"/>
  <c r="CL191" i="57"/>
  <c r="CM191" i="57"/>
  <c r="CN191" i="57"/>
  <c r="CO191" i="57"/>
  <c r="CP191" i="57"/>
  <c r="CQ191" i="57"/>
  <c r="CR191" i="57"/>
  <c r="CS191" i="57"/>
  <c r="CT191" i="57"/>
  <c r="CU191" i="57"/>
  <c r="CV191" i="57"/>
  <c r="CW191" i="57"/>
  <c r="CX191" i="57"/>
  <c r="CY191" i="57"/>
  <c r="CZ191" i="57"/>
  <c r="DA191" i="57"/>
  <c r="DB191" i="57"/>
  <c r="DC191" i="57"/>
  <c r="DD191" i="57"/>
  <c r="DE191" i="57"/>
  <c r="DF191" i="57"/>
  <c r="DG191" i="57"/>
  <c r="DH191" i="57"/>
  <c r="DI191" i="57"/>
  <c r="DJ191" i="57"/>
  <c r="DK191" i="57"/>
  <c r="DL191" i="57"/>
  <c r="DM191" i="57"/>
  <c r="DN191" i="57"/>
  <c r="DO191" i="57"/>
  <c r="DP191" i="57"/>
  <c r="DQ191" i="57"/>
  <c r="DR191" i="57"/>
  <c r="DS191" i="57"/>
  <c r="DT191" i="57"/>
  <c r="DU191" i="57"/>
  <c r="DV191" i="57"/>
  <c r="DW191" i="57"/>
  <c r="DX191" i="57"/>
  <c r="DY191" i="57"/>
  <c r="DZ191" i="57"/>
  <c r="EA191" i="57"/>
  <c r="EB191" i="57"/>
  <c r="EC191" i="57"/>
  <c r="ED191" i="57"/>
  <c r="EE191" i="57"/>
  <c r="EF191" i="57"/>
  <c r="EG191" i="57"/>
  <c r="EH191" i="57"/>
  <c r="EI191" i="57"/>
  <c r="EJ191" i="57"/>
  <c r="EK191" i="57"/>
  <c r="EL191" i="57"/>
  <c r="EM191" i="57"/>
  <c r="EN191" i="57"/>
  <c r="EO191" i="57"/>
  <c r="EP191" i="57"/>
  <c r="EQ191" i="57"/>
  <c r="ER191" i="57"/>
  <c r="ES191" i="57"/>
  <c r="ET191" i="57"/>
  <c r="EU191" i="57"/>
  <c r="EV191" i="57"/>
  <c r="EW191" i="57"/>
  <c r="EX191" i="57"/>
  <c r="EY191" i="57"/>
  <c r="EZ191" i="57"/>
  <c r="FA191" i="57"/>
  <c r="FB191" i="57"/>
  <c r="FC191" i="57"/>
  <c r="FD191" i="57"/>
  <c r="FE191" i="57"/>
  <c r="FF191" i="57"/>
  <c r="FG191" i="57"/>
  <c r="FH191" i="57"/>
  <c r="FI191" i="57"/>
  <c r="FJ191" i="57"/>
  <c r="FK191" i="57"/>
  <c r="FL191" i="57"/>
  <c r="FM191" i="57"/>
  <c r="FN191" i="57"/>
  <c r="FO191" i="57"/>
  <c r="FP191" i="57"/>
  <c r="FQ191" i="57"/>
  <c r="FR191" i="57"/>
  <c r="FS191" i="57"/>
  <c r="FT191" i="57"/>
  <c r="FU191" i="57"/>
  <c r="FV191" i="57"/>
  <c r="FW191" i="57"/>
  <c r="FX191" i="57"/>
  <c r="FY191" i="57"/>
  <c r="FZ191" i="57"/>
  <c r="GA191" i="57"/>
  <c r="GB191" i="57"/>
  <c r="GC191" i="57"/>
  <c r="GD191" i="57"/>
  <c r="GE191" i="57"/>
  <c r="GF191" i="57"/>
  <c r="GG191" i="57"/>
  <c r="GH191" i="57"/>
  <c r="GI191" i="57"/>
  <c r="GJ191" i="57"/>
  <c r="GK191" i="57"/>
  <c r="GL191" i="57"/>
  <c r="GM191" i="57"/>
  <c r="GN191" i="57"/>
  <c r="GO191" i="57"/>
  <c r="GP191" i="57"/>
  <c r="GQ191" i="57"/>
  <c r="GR191" i="57"/>
  <c r="GS191" i="57"/>
  <c r="GT191" i="57"/>
  <c r="GU191" i="57"/>
  <c r="GV191" i="57"/>
  <c r="GW191" i="57"/>
  <c r="GX191" i="57"/>
  <c r="GY191" i="57"/>
  <c r="GZ191" i="57"/>
  <c r="HA191" i="57"/>
  <c r="HB191" i="57"/>
  <c r="HC191" i="57"/>
  <c r="HD191" i="57"/>
  <c r="HE191" i="57"/>
  <c r="HF191" i="57"/>
  <c r="HG191" i="57"/>
  <c r="HH191" i="57"/>
  <c r="HI191" i="57"/>
  <c r="HJ191" i="57"/>
  <c r="HK191" i="57"/>
  <c r="HL191" i="57"/>
  <c r="HM191" i="57"/>
  <c r="HN191" i="57"/>
  <c r="HO191" i="57"/>
  <c r="HP191" i="57"/>
  <c r="HQ191" i="57"/>
  <c r="HR191" i="57"/>
  <c r="HS191" i="57"/>
  <c r="HT191" i="57"/>
  <c r="HU191" i="57"/>
  <c r="HV191" i="57"/>
  <c r="HW191" i="57"/>
  <c r="HX191" i="57"/>
  <c r="HY191" i="57"/>
  <c r="HZ191" i="57"/>
  <c r="IA191" i="57"/>
  <c r="IB191" i="57"/>
  <c r="IC191" i="57"/>
  <c r="ID191" i="57"/>
  <c r="IE191" i="57"/>
  <c r="IF191" i="57"/>
  <c r="IG191" i="57"/>
  <c r="IH191" i="57"/>
  <c r="II191" i="57"/>
  <c r="IJ191" i="57"/>
  <c r="IK191" i="57"/>
  <c r="IL191" i="57"/>
  <c r="IM191" i="57"/>
  <c r="IN191" i="57"/>
  <c r="IO191" i="57"/>
  <c r="IP191" i="57"/>
  <c r="IQ191" i="57"/>
  <c r="IR191" i="57"/>
  <c r="IS191" i="57"/>
  <c r="IT191" i="57"/>
  <c r="IU191" i="57"/>
  <c r="IV191" i="57"/>
  <c r="IW191" i="57"/>
  <c r="IX191" i="57"/>
  <c r="IY191" i="57"/>
  <c r="IZ191" i="57"/>
  <c r="JA191" i="57"/>
  <c r="JB191" i="57"/>
  <c r="JC191" i="57"/>
  <c r="JD191" i="57"/>
  <c r="JE191" i="57"/>
  <c r="JF191" i="57"/>
  <c r="JG191" i="57"/>
  <c r="JH191" i="57"/>
  <c r="JI191" i="57"/>
  <c r="JJ191" i="57"/>
  <c r="JK191" i="57"/>
  <c r="JL191" i="57"/>
  <c r="JM191" i="57"/>
  <c r="JN191" i="57"/>
  <c r="JO191" i="57"/>
  <c r="JP191" i="57"/>
  <c r="JQ191" i="57"/>
  <c r="JR191" i="57"/>
  <c r="JS191" i="57"/>
  <c r="JT191" i="57"/>
  <c r="JU191" i="57"/>
  <c r="JV191" i="57"/>
  <c r="JW191" i="57"/>
  <c r="JX191" i="57"/>
  <c r="JY191" i="57"/>
  <c r="JZ191" i="57"/>
  <c r="KA191" i="57"/>
  <c r="KB191" i="57"/>
  <c r="KC191" i="57"/>
  <c r="KD191" i="57"/>
  <c r="KE191" i="57"/>
  <c r="KF191" i="57"/>
  <c r="KG191" i="57"/>
  <c r="KH191" i="57"/>
  <c r="KI191" i="57"/>
  <c r="KJ191" i="57"/>
  <c r="KK191" i="57"/>
  <c r="KL191" i="57"/>
  <c r="KM191" i="57"/>
  <c r="KN191" i="57"/>
  <c r="KO191" i="57"/>
  <c r="KP191" i="57"/>
  <c r="KQ191" i="57"/>
  <c r="KR191" i="57"/>
  <c r="KS191" i="57"/>
  <c r="KT191" i="57"/>
  <c r="KU191" i="57"/>
  <c r="KV191" i="57"/>
  <c r="KW191" i="57"/>
  <c r="KX191" i="57"/>
  <c r="KY191" i="57"/>
  <c r="KZ191" i="57"/>
  <c r="LA191" i="57"/>
  <c r="LB191" i="57"/>
  <c r="LC191" i="57"/>
  <c r="LD191" i="57"/>
  <c r="LE191" i="57"/>
  <c r="LF191" i="57"/>
  <c r="LG191" i="57"/>
  <c r="LH191" i="57"/>
  <c r="LI191" i="57"/>
  <c r="LJ191" i="57"/>
  <c r="LK191" i="57"/>
  <c r="LL191" i="57"/>
  <c r="LM191" i="57"/>
  <c r="LN191" i="57"/>
  <c r="LO191" i="57"/>
  <c r="LP191" i="57"/>
  <c r="LQ191" i="57"/>
  <c r="LR191" i="57"/>
  <c r="LS191" i="57"/>
  <c r="LT191" i="57"/>
  <c r="LU191" i="57"/>
  <c r="LV191" i="57"/>
  <c r="LW191" i="57"/>
  <c r="LX191" i="57"/>
  <c r="LY191" i="57"/>
  <c r="LZ191" i="57"/>
  <c r="MA191" i="57"/>
  <c r="MB191" i="57"/>
  <c r="MC191" i="57"/>
  <c r="MD191" i="57"/>
  <c r="ME191" i="57"/>
  <c r="MF191" i="57"/>
  <c r="MG191" i="57"/>
  <c r="MH191" i="57"/>
  <c r="MI191" i="57"/>
  <c r="MJ191" i="57"/>
  <c r="MK191" i="57"/>
  <c r="ML191" i="57"/>
  <c r="MM191" i="57"/>
  <c r="MN191" i="57"/>
  <c r="MO191" i="57"/>
  <c r="MP191" i="57"/>
  <c r="MQ191" i="57"/>
  <c r="MR191" i="57"/>
  <c r="MS191" i="57"/>
  <c r="MT191" i="57"/>
  <c r="MU191" i="57"/>
  <c r="MV191" i="57"/>
  <c r="MW191" i="57"/>
  <c r="MX191" i="57"/>
  <c r="MY191" i="57"/>
  <c r="MZ191" i="57"/>
  <c r="NA191" i="57"/>
  <c r="NB191" i="57"/>
  <c r="NC191" i="57"/>
  <c r="ND191" i="57"/>
  <c r="NE191" i="57"/>
  <c r="NF191" i="57"/>
  <c r="NG191" i="57"/>
  <c r="NH191" i="57"/>
  <c r="NI191" i="57"/>
  <c r="NJ191" i="57"/>
  <c r="NK191" i="57"/>
  <c r="NL191" i="57"/>
  <c r="NM191" i="57"/>
  <c r="NN191" i="57"/>
  <c r="NO191" i="57"/>
  <c r="NP191" i="57"/>
  <c r="NQ191" i="57"/>
  <c r="NR191" i="57"/>
  <c r="NS191" i="57"/>
  <c r="NT191" i="57"/>
  <c r="NU191" i="57"/>
  <c r="NV191" i="57"/>
  <c r="NW191" i="57"/>
  <c r="NX191" i="57"/>
  <c r="NY191" i="57"/>
  <c r="NZ191" i="57"/>
  <c r="OA191" i="57"/>
  <c r="OB191" i="57"/>
  <c r="OC191" i="57"/>
  <c r="OD191" i="57"/>
  <c r="OE191" i="57"/>
  <c r="OF191" i="57"/>
  <c r="OG191" i="57"/>
  <c r="OH191" i="57"/>
  <c r="OI191" i="57"/>
  <c r="OJ191" i="57"/>
  <c r="OK191" i="57"/>
  <c r="OL191" i="57"/>
  <c r="OM191" i="57"/>
  <c r="ON191" i="57"/>
  <c r="OO191" i="57"/>
  <c r="OP191" i="57"/>
  <c r="OQ191" i="57"/>
  <c r="OR191" i="57"/>
  <c r="OS191" i="57"/>
  <c r="OT191" i="57"/>
  <c r="OU191" i="57"/>
  <c r="OV191" i="57"/>
  <c r="OW191" i="57"/>
  <c r="OX191" i="57"/>
  <c r="OY191" i="57"/>
  <c r="OZ191" i="57"/>
  <c r="PA191" i="57"/>
  <c r="PB191" i="57"/>
  <c r="PC191" i="57"/>
  <c r="PD191" i="57"/>
  <c r="PE191" i="57"/>
  <c r="PF191" i="57"/>
  <c r="PG191" i="57"/>
  <c r="PH191" i="57"/>
  <c r="PI191" i="57"/>
  <c r="PJ191" i="57"/>
  <c r="PK191" i="57"/>
  <c r="PL191" i="57"/>
  <c r="PM191" i="57"/>
  <c r="PN191" i="57"/>
  <c r="PO191" i="57"/>
  <c r="PP191" i="57"/>
  <c r="PQ191" i="57"/>
  <c r="PR191" i="57"/>
  <c r="PS191" i="57"/>
  <c r="PT191" i="57"/>
  <c r="PU191" i="57"/>
  <c r="PV191" i="57"/>
  <c r="PW191" i="57"/>
  <c r="PX191" i="57"/>
  <c r="PY191" i="57"/>
  <c r="PZ191" i="57"/>
  <c r="QA191" i="57"/>
  <c r="QB191" i="57"/>
  <c r="QC191" i="57"/>
  <c r="QD191" i="57"/>
  <c r="QE191" i="57"/>
  <c r="QF191" i="57"/>
  <c r="QG191" i="57"/>
  <c r="QH191" i="57"/>
  <c r="QI191" i="57"/>
  <c r="QJ191" i="57"/>
  <c r="C192" i="57"/>
  <c r="D192" i="57"/>
  <c r="E192" i="57"/>
  <c r="F192" i="57"/>
  <c r="G192" i="57"/>
  <c r="H192" i="57"/>
  <c r="I192" i="57"/>
  <c r="J192" i="57"/>
  <c r="K192" i="57"/>
  <c r="L192" i="57"/>
  <c r="M192" i="57"/>
  <c r="N192" i="57"/>
  <c r="O192" i="57"/>
  <c r="P192" i="57"/>
  <c r="Q192" i="57"/>
  <c r="R192" i="57"/>
  <c r="S192" i="57"/>
  <c r="T192" i="57"/>
  <c r="U192" i="57"/>
  <c r="V192" i="57"/>
  <c r="W192" i="57"/>
  <c r="X192" i="57"/>
  <c r="Y192" i="57"/>
  <c r="Z192" i="57"/>
  <c r="AA192" i="57"/>
  <c r="AB192" i="57"/>
  <c r="AC192" i="57"/>
  <c r="AD192" i="57"/>
  <c r="AE192" i="57"/>
  <c r="AF192" i="57"/>
  <c r="AG192" i="57"/>
  <c r="AH192" i="57"/>
  <c r="AI192" i="57"/>
  <c r="AJ192" i="57"/>
  <c r="AK192" i="57"/>
  <c r="AL192" i="57"/>
  <c r="AM192" i="57"/>
  <c r="AN192" i="57"/>
  <c r="AO192" i="57"/>
  <c r="AP192" i="57"/>
  <c r="AQ192" i="57"/>
  <c r="AR192" i="57"/>
  <c r="AS192" i="57"/>
  <c r="AT192" i="57"/>
  <c r="AU192" i="57"/>
  <c r="AV192" i="57"/>
  <c r="AW192" i="57"/>
  <c r="AX192" i="57"/>
  <c r="AY192" i="57"/>
  <c r="AZ192" i="57"/>
  <c r="BA192" i="57"/>
  <c r="BB192" i="57"/>
  <c r="BC192" i="57"/>
  <c r="BD192" i="57"/>
  <c r="BE192" i="57"/>
  <c r="BF192" i="57"/>
  <c r="BG192" i="57"/>
  <c r="BH192" i="57"/>
  <c r="BI192" i="57"/>
  <c r="BJ192" i="57"/>
  <c r="BK192" i="57"/>
  <c r="BL192" i="57"/>
  <c r="BM192" i="57"/>
  <c r="BN192" i="57"/>
  <c r="BO192" i="57"/>
  <c r="BP192" i="57"/>
  <c r="BQ192" i="57"/>
  <c r="BR192" i="57"/>
  <c r="BS192" i="57"/>
  <c r="BT192" i="57"/>
  <c r="BU192" i="57"/>
  <c r="BV192" i="57"/>
  <c r="BW192" i="57"/>
  <c r="BX192" i="57"/>
  <c r="BY192" i="57"/>
  <c r="BZ192" i="57"/>
  <c r="CA192" i="57"/>
  <c r="CB192" i="57"/>
  <c r="CC192" i="57"/>
  <c r="CD192" i="57"/>
  <c r="CE192" i="57"/>
  <c r="CF192" i="57"/>
  <c r="CG192" i="57"/>
  <c r="CH192" i="57"/>
  <c r="CI192" i="57"/>
  <c r="CJ192" i="57"/>
  <c r="CK192" i="57"/>
  <c r="CL192" i="57"/>
  <c r="CM192" i="57"/>
  <c r="CN192" i="57"/>
  <c r="CO192" i="57"/>
  <c r="CP192" i="57"/>
  <c r="CQ192" i="57"/>
  <c r="CR192" i="57"/>
  <c r="CS192" i="57"/>
  <c r="CT192" i="57"/>
  <c r="CU192" i="57"/>
  <c r="CV192" i="57"/>
  <c r="CW192" i="57"/>
  <c r="CX192" i="57"/>
  <c r="CY192" i="57"/>
  <c r="CZ192" i="57"/>
  <c r="DA192" i="57"/>
  <c r="DB192" i="57"/>
  <c r="DC192" i="57"/>
  <c r="DD192" i="57"/>
  <c r="DE192" i="57"/>
  <c r="DF192" i="57"/>
  <c r="DG192" i="57"/>
  <c r="DH192" i="57"/>
  <c r="DI192" i="57"/>
  <c r="DJ192" i="57"/>
  <c r="DK192" i="57"/>
  <c r="DL192" i="57"/>
  <c r="DM192" i="57"/>
  <c r="DN192" i="57"/>
  <c r="DO192" i="57"/>
  <c r="DP192" i="57"/>
  <c r="DQ192" i="57"/>
  <c r="DR192" i="57"/>
  <c r="DS192" i="57"/>
  <c r="DT192" i="57"/>
  <c r="DU192" i="57"/>
  <c r="DV192" i="57"/>
  <c r="DW192" i="57"/>
  <c r="DX192" i="57"/>
  <c r="DY192" i="57"/>
  <c r="DZ192" i="57"/>
  <c r="EA192" i="57"/>
  <c r="EB192" i="57"/>
  <c r="EC192" i="57"/>
  <c r="ED192" i="57"/>
  <c r="EE192" i="57"/>
  <c r="EF192" i="57"/>
  <c r="EG192" i="57"/>
  <c r="EH192" i="57"/>
  <c r="EI192" i="57"/>
  <c r="EJ192" i="57"/>
  <c r="EK192" i="57"/>
  <c r="EL192" i="57"/>
  <c r="EM192" i="57"/>
  <c r="EN192" i="57"/>
  <c r="EO192" i="57"/>
  <c r="EP192" i="57"/>
  <c r="EQ192" i="57"/>
  <c r="ER192" i="57"/>
  <c r="ES192" i="57"/>
  <c r="ET192" i="57"/>
  <c r="EU192" i="57"/>
  <c r="EV192" i="57"/>
  <c r="EW192" i="57"/>
  <c r="EX192" i="57"/>
  <c r="EY192" i="57"/>
  <c r="EZ192" i="57"/>
  <c r="FA192" i="57"/>
  <c r="FB192" i="57"/>
  <c r="FC192" i="57"/>
  <c r="FD192" i="57"/>
  <c r="FE192" i="57"/>
  <c r="FF192" i="57"/>
  <c r="FG192" i="57"/>
  <c r="FH192" i="57"/>
  <c r="FI192" i="57"/>
  <c r="FJ192" i="57"/>
  <c r="FK192" i="57"/>
  <c r="FL192" i="57"/>
  <c r="FM192" i="57"/>
  <c r="FN192" i="57"/>
  <c r="FO192" i="57"/>
  <c r="FP192" i="57"/>
  <c r="FQ192" i="57"/>
  <c r="FR192" i="57"/>
  <c r="FS192" i="57"/>
  <c r="FT192" i="57"/>
  <c r="FU192" i="57"/>
  <c r="FV192" i="57"/>
  <c r="FW192" i="57"/>
  <c r="FX192" i="57"/>
  <c r="FY192" i="57"/>
  <c r="FZ192" i="57"/>
  <c r="GA192" i="57"/>
  <c r="GB192" i="57"/>
  <c r="GC192" i="57"/>
  <c r="GD192" i="57"/>
  <c r="GE192" i="57"/>
  <c r="GF192" i="57"/>
  <c r="GG192" i="57"/>
  <c r="GH192" i="57"/>
  <c r="GI192" i="57"/>
  <c r="GJ192" i="57"/>
  <c r="GK192" i="57"/>
  <c r="GL192" i="57"/>
  <c r="GM192" i="57"/>
  <c r="GN192" i="57"/>
  <c r="GO192" i="57"/>
  <c r="GP192" i="57"/>
  <c r="GQ192" i="57"/>
  <c r="GR192" i="57"/>
  <c r="GS192" i="57"/>
  <c r="GT192" i="57"/>
  <c r="GU192" i="57"/>
  <c r="GV192" i="57"/>
  <c r="GW192" i="57"/>
  <c r="GX192" i="57"/>
  <c r="GY192" i="57"/>
  <c r="GZ192" i="57"/>
  <c r="HA192" i="57"/>
  <c r="HB192" i="57"/>
  <c r="HC192" i="57"/>
  <c r="HD192" i="57"/>
  <c r="HE192" i="57"/>
  <c r="HF192" i="57"/>
  <c r="HG192" i="57"/>
  <c r="HH192" i="57"/>
  <c r="HI192" i="57"/>
  <c r="HJ192" i="57"/>
  <c r="HK192" i="57"/>
  <c r="HL192" i="57"/>
  <c r="HM192" i="57"/>
  <c r="HN192" i="57"/>
  <c r="HO192" i="57"/>
  <c r="HP192" i="57"/>
  <c r="HQ192" i="57"/>
  <c r="HR192" i="57"/>
  <c r="HS192" i="57"/>
  <c r="HT192" i="57"/>
  <c r="HU192" i="57"/>
  <c r="HV192" i="57"/>
  <c r="HW192" i="57"/>
  <c r="HX192" i="57"/>
  <c r="HY192" i="57"/>
  <c r="HZ192" i="57"/>
  <c r="IA192" i="57"/>
  <c r="IB192" i="57"/>
  <c r="IC192" i="57"/>
  <c r="ID192" i="57"/>
  <c r="IE192" i="57"/>
  <c r="IF192" i="57"/>
  <c r="IG192" i="57"/>
  <c r="IH192" i="57"/>
  <c r="II192" i="57"/>
  <c r="IJ192" i="57"/>
  <c r="IK192" i="57"/>
  <c r="IL192" i="57"/>
  <c r="IM192" i="57"/>
  <c r="IN192" i="57"/>
  <c r="IO192" i="57"/>
  <c r="IP192" i="57"/>
  <c r="IQ192" i="57"/>
  <c r="IR192" i="57"/>
  <c r="IS192" i="57"/>
  <c r="IT192" i="57"/>
  <c r="IU192" i="57"/>
  <c r="IV192" i="57"/>
  <c r="IW192" i="57"/>
  <c r="IX192" i="57"/>
  <c r="IY192" i="57"/>
  <c r="IZ192" i="57"/>
  <c r="JA192" i="57"/>
  <c r="JB192" i="57"/>
  <c r="JC192" i="57"/>
  <c r="JD192" i="57"/>
  <c r="JE192" i="57"/>
  <c r="JF192" i="57"/>
  <c r="JG192" i="57"/>
  <c r="JH192" i="57"/>
  <c r="JI192" i="57"/>
  <c r="JJ192" i="57"/>
  <c r="JK192" i="57"/>
  <c r="JL192" i="57"/>
  <c r="JM192" i="57"/>
  <c r="JN192" i="57"/>
  <c r="JO192" i="57"/>
  <c r="JP192" i="57"/>
  <c r="JQ192" i="57"/>
  <c r="JR192" i="57"/>
  <c r="JS192" i="57"/>
  <c r="JT192" i="57"/>
  <c r="JU192" i="57"/>
  <c r="JV192" i="57"/>
  <c r="JW192" i="57"/>
  <c r="JX192" i="57"/>
  <c r="JY192" i="57"/>
  <c r="JZ192" i="57"/>
  <c r="KA192" i="57"/>
  <c r="KB192" i="57"/>
  <c r="KC192" i="57"/>
  <c r="KD192" i="57"/>
  <c r="KE192" i="57"/>
  <c r="KF192" i="57"/>
  <c r="KG192" i="57"/>
  <c r="KH192" i="57"/>
  <c r="KI192" i="57"/>
  <c r="KJ192" i="57"/>
  <c r="KK192" i="57"/>
  <c r="KL192" i="57"/>
  <c r="KM192" i="57"/>
  <c r="KN192" i="57"/>
  <c r="KO192" i="57"/>
  <c r="KP192" i="57"/>
  <c r="KQ192" i="57"/>
  <c r="KR192" i="57"/>
  <c r="KS192" i="57"/>
  <c r="KT192" i="57"/>
  <c r="KU192" i="57"/>
  <c r="KV192" i="57"/>
  <c r="KW192" i="57"/>
  <c r="KX192" i="57"/>
  <c r="KY192" i="57"/>
  <c r="KZ192" i="57"/>
  <c r="LA192" i="57"/>
  <c r="LB192" i="57"/>
  <c r="LC192" i="57"/>
  <c r="LD192" i="57"/>
  <c r="LE192" i="57"/>
  <c r="LF192" i="57"/>
  <c r="LG192" i="57"/>
  <c r="LH192" i="57"/>
  <c r="LI192" i="57"/>
  <c r="LJ192" i="57"/>
  <c r="LK192" i="57"/>
  <c r="LL192" i="57"/>
  <c r="LM192" i="57"/>
  <c r="LN192" i="57"/>
  <c r="LO192" i="57"/>
  <c r="LP192" i="57"/>
  <c r="LQ192" i="57"/>
  <c r="LR192" i="57"/>
  <c r="LS192" i="57"/>
  <c r="LT192" i="57"/>
  <c r="LU192" i="57"/>
  <c r="LV192" i="57"/>
  <c r="LW192" i="57"/>
  <c r="LX192" i="57"/>
  <c r="LY192" i="57"/>
  <c r="LZ192" i="57"/>
  <c r="MA192" i="57"/>
  <c r="MB192" i="57"/>
  <c r="MC192" i="57"/>
  <c r="MD192" i="57"/>
  <c r="ME192" i="57"/>
  <c r="MF192" i="57"/>
  <c r="MG192" i="57"/>
  <c r="MH192" i="57"/>
  <c r="MI192" i="57"/>
  <c r="MJ192" i="57"/>
  <c r="MK192" i="57"/>
  <c r="ML192" i="57"/>
  <c r="MM192" i="57"/>
  <c r="MN192" i="57"/>
  <c r="MO192" i="57"/>
  <c r="MP192" i="57"/>
  <c r="MQ192" i="57"/>
  <c r="MR192" i="57"/>
  <c r="MS192" i="57"/>
  <c r="MT192" i="57"/>
  <c r="MU192" i="57"/>
  <c r="MV192" i="57"/>
  <c r="MW192" i="57"/>
  <c r="MX192" i="57"/>
  <c r="MY192" i="57"/>
  <c r="MZ192" i="57"/>
  <c r="NA192" i="57"/>
  <c r="NB192" i="57"/>
  <c r="NC192" i="57"/>
  <c r="ND192" i="57"/>
  <c r="NE192" i="57"/>
  <c r="NF192" i="57"/>
  <c r="NG192" i="57"/>
  <c r="NH192" i="57"/>
  <c r="NI192" i="57"/>
  <c r="NJ192" i="57"/>
  <c r="NK192" i="57"/>
  <c r="NL192" i="57"/>
  <c r="NM192" i="57"/>
  <c r="NN192" i="57"/>
  <c r="NO192" i="57"/>
  <c r="NP192" i="57"/>
  <c r="NQ192" i="57"/>
  <c r="NR192" i="57"/>
  <c r="NS192" i="57"/>
  <c r="NT192" i="57"/>
  <c r="NU192" i="57"/>
  <c r="NV192" i="57"/>
  <c r="NW192" i="57"/>
  <c r="NX192" i="57"/>
  <c r="NY192" i="57"/>
  <c r="NZ192" i="57"/>
  <c r="OA192" i="57"/>
  <c r="OB192" i="57"/>
  <c r="OC192" i="57"/>
  <c r="OD192" i="57"/>
  <c r="OE192" i="57"/>
  <c r="OF192" i="57"/>
  <c r="OG192" i="57"/>
  <c r="OH192" i="57"/>
  <c r="OI192" i="57"/>
  <c r="OJ192" i="57"/>
  <c r="OK192" i="57"/>
  <c r="OL192" i="57"/>
  <c r="OM192" i="57"/>
  <c r="ON192" i="57"/>
  <c r="OO192" i="57"/>
  <c r="OP192" i="57"/>
  <c r="OQ192" i="57"/>
  <c r="OR192" i="57"/>
  <c r="OS192" i="57"/>
  <c r="OT192" i="57"/>
  <c r="OU192" i="57"/>
  <c r="OV192" i="57"/>
  <c r="OW192" i="57"/>
  <c r="OX192" i="57"/>
  <c r="OY192" i="57"/>
  <c r="OZ192" i="57"/>
  <c r="PA192" i="57"/>
  <c r="PB192" i="57"/>
  <c r="PC192" i="57"/>
  <c r="PD192" i="57"/>
  <c r="PE192" i="57"/>
  <c r="PF192" i="57"/>
  <c r="PG192" i="57"/>
  <c r="PH192" i="57"/>
  <c r="PI192" i="57"/>
  <c r="PJ192" i="57"/>
  <c r="PK192" i="57"/>
  <c r="PL192" i="57"/>
  <c r="PM192" i="57"/>
  <c r="PN192" i="57"/>
  <c r="PO192" i="57"/>
  <c r="PP192" i="57"/>
  <c r="PQ192" i="57"/>
  <c r="PR192" i="57"/>
  <c r="PS192" i="57"/>
  <c r="PT192" i="57"/>
  <c r="PU192" i="57"/>
  <c r="PV192" i="57"/>
  <c r="PW192" i="57"/>
  <c r="PX192" i="57"/>
  <c r="PY192" i="57"/>
  <c r="PZ192" i="57"/>
  <c r="QA192" i="57"/>
  <c r="QB192" i="57"/>
  <c r="QC192" i="57"/>
  <c r="QD192" i="57"/>
  <c r="QE192" i="57"/>
  <c r="QF192" i="57"/>
  <c r="QG192" i="57"/>
  <c r="QH192" i="57"/>
  <c r="QI192" i="57"/>
  <c r="QJ192" i="57"/>
  <c r="C193" i="57"/>
  <c r="D193" i="57"/>
  <c r="E193" i="57"/>
  <c r="F193" i="57"/>
  <c r="G193" i="57"/>
  <c r="H193" i="57"/>
  <c r="I193" i="57"/>
  <c r="J193" i="57"/>
  <c r="K193" i="57"/>
  <c r="L193" i="57"/>
  <c r="M193" i="57"/>
  <c r="N193" i="57"/>
  <c r="O193" i="57"/>
  <c r="P193" i="57"/>
  <c r="Q193" i="57"/>
  <c r="R193" i="57"/>
  <c r="S193" i="57"/>
  <c r="T193" i="57"/>
  <c r="U193" i="57"/>
  <c r="V193" i="57"/>
  <c r="W193" i="57"/>
  <c r="X193" i="57"/>
  <c r="Y193" i="57"/>
  <c r="Z193" i="57"/>
  <c r="AA193" i="57"/>
  <c r="AB193" i="57"/>
  <c r="AC193" i="57"/>
  <c r="AD193" i="57"/>
  <c r="AE193" i="57"/>
  <c r="AF193" i="57"/>
  <c r="AG193" i="57"/>
  <c r="AH193" i="57"/>
  <c r="AI193" i="57"/>
  <c r="AJ193" i="57"/>
  <c r="AK193" i="57"/>
  <c r="AL193" i="57"/>
  <c r="AM193" i="57"/>
  <c r="AN193" i="57"/>
  <c r="AO193" i="57"/>
  <c r="AP193" i="57"/>
  <c r="AQ193" i="57"/>
  <c r="AR193" i="57"/>
  <c r="AS193" i="57"/>
  <c r="AT193" i="57"/>
  <c r="AU193" i="57"/>
  <c r="AV193" i="57"/>
  <c r="AW193" i="57"/>
  <c r="AX193" i="57"/>
  <c r="AY193" i="57"/>
  <c r="AZ193" i="57"/>
  <c r="BA193" i="57"/>
  <c r="BB193" i="57"/>
  <c r="BC193" i="57"/>
  <c r="BD193" i="57"/>
  <c r="BE193" i="57"/>
  <c r="BF193" i="57"/>
  <c r="BG193" i="57"/>
  <c r="BH193" i="57"/>
  <c r="BI193" i="57"/>
  <c r="BJ193" i="57"/>
  <c r="BK193" i="57"/>
  <c r="BL193" i="57"/>
  <c r="BM193" i="57"/>
  <c r="BN193" i="57"/>
  <c r="BO193" i="57"/>
  <c r="BP193" i="57"/>
  <c r="BQ193" i="57"/>
  <c r="BR193" i="57"/>
  <c r="BS193" i="57"/>
  <c r="BT193" i="57"/>
  <c r="BU193" i="57"/>
  <c r="BV193" i="57"/>
  <c r="BW193" i="57"/>
  <c r="BX193" i="57"/>
  <c r="BY193" i="57"/>
  <c r="BZ193" i="57"/>
  <c r="CA193" i="57"/>
  <c r="CB193" i="57"/>
  <c r="CC193" i="57"/>
  <c r="CD193" i="57"/>
  <c r="CE193" i="57"/>
  <c r="CF193" i="57"/>
  <c r="CG193" i="57"/>
  <c r="CH193" i="57"/>
  <c r="CI193" i="57"/>
  <c r="CJ193" i="57"/>
  <c r="CK193" i="57"/>
  <c r="CL193" i="57"/>
  <c r="CM193" i="57"/>
  <c r="CN193" i="57"/>
  <c r="CO193" i="57"/>
  <c r="CP193" i="57"/>
  <c r="CQ193" i="57"/>
  <c r="CR193" i="57"/>
  <c r="CS193" i="57"/>
  <c r="CT193" i="57"/>
  <c r="CU193" i="57"/>
  <c r="CV193" i="57"/>
  <c r="CW193" i="57"/>
  <c r="CX193" i="57"/>
  <c r="CY193" i="57"/>
  <c r="CZ193" i="57"/>
  <c r="DA193" i="57"/>
  <c r="DB193" i="57"/>
  <c r="DC193" i="57"/>
  <c r="DD193" i="57"/>
  <c r="DE193" i="57"/>
  <c r="DF193" i="57"/>
  <c r="EQ193" i="57"/>
  <c r="ER193" i="57"/>
  <c r="ES193" i="57"/>
  <c r="ET193" i="57"/>
  <c r="EU193" i="57"/>
  <c r="EV193" i="57"/>
  <c r="EW193" i="57"/>
  <c r="EX193" i="57"/>
  <c r="EY193" i="57"/>
  <c r="EZ193" i="57"/>
  <c r="FA193" i="57"/>
  <c r="FB193" i="57"/>
  <c r="FC193" i="57"/>
  <c r="FD193" i="57"/>
  <c r="FE193" i="57"/>
  <c r="FF193" i="57"/>
  <c r="FG193" i="57"/>
  <c r="FH193" i="57"/>
  <c r="FI193" i="57"/>
  <c r="FJ193" i="57"/>
  <c r="FK193" i="57"/>
  <c r="FL193" i="57"/>
  <c r="FM193" i="57"/>
  <c r="FN193" i="57"/>
  <c r="FO193" i="57"/>
  <c r="FP193" i="57"/>
  <c r="FQ193" i="57"/>
  <c r="FR193" i="57"/>
  <c r="FS193" i="57"/>
  <c r="FT193" i="57"/>
  <c r="FU193" i="57"/>
  <c r="FV193" i="57"/>
  <c r="FW193" i="57"/>
  <c r="FX193" i="57"/>
  <c r="FY193" i="57"/>
  <c r="FZ193" i="57"/>
  <c r="GA193" i="57"/>
  <c r="GB193" i="57"/>
  <c r="GC193" i="57"/>
  <c r="GD193" i="57"/>
  <c r="GE193" i="57"/>
  <c r="GF193" i="57"/>
  <c r="GG193" i="57"/>
  <c r="GH193" i="57"/>
  <c r="GI193" i="57"/>
  <c r="GJ193" i="57"/>
  <c r="GK193" i="57"/>
  <c r="GL193" i="57"/>
  <c r="GM193" i="57"/>
  <c r="GN193" i="57"/>
  <c r="GO193" i="57"/>
  <c r="GP193" i="57"/>
  <c r="GQ193" i="57"/>
  <c r="GR193" i="57"/>
  <c r="GS193" i="57"/>
  <c r="GT193" i="57"/>
  <c r="GU193" i="57"/>
  <c r="GV193" i="57"/>
  <c r="GW193" i="57"/>
  <c r="GX193" i="57"/>
  <c r="GY193" i="57"/>
  <c r="GZ193" i="57"/>
  <c r="HA193" i="57"/>
  <c r="HB193" i="57"/>
  <c r="HC193" i="57"/>
  <c r="HD193" i="57"/>
  <c r="HE193" i="57"/>
  <c r="HF193" i="57"/>
  <c r="HG193" i="57"/>
  <c r="HH193" i="57"/>
  <c r="HI193" i="57"/>
  <c r="HJ193" i="57"/>
  <c r="HK193" i="57"/>
  <c r="HL193" i="57"/>
  <c r="HM193" i="57"/>
  <c r="HN193" i="57"/>
  <c r="HO193" i="57"/>
  <c r="HP193" i="57"/>
  <c r="HQ193" i="57"/>
  <c r="HR193" i="57"/>
  <c r="HS193" i="57"/>
  <c r="HT193" i="57"/>
  <c r="HU193" i="57"/>
  <c r="HV193" i="57"/>
  <c r="HW193" i="57"/>
  <c r="HX193" i="57"/>
  <c r="HY193" i="57"/>
  <c r="HZ193" i="57"/>
  <c r="IA193" i="57"/>
  <c r="IB193" i="57"/>
  <c r="IC193" i="57"/>
  <c r="ID193" i="57"/>
  <c r="IE193" i="57"/>
  <c r="IF193" i="57"/>
  <c r="IG193" i="57"/>
  <c r="IH193" i="57"/>
  <c r="II193" i="57"/>
  <c r="IJ193" i="57"/>
  <c r="IK193" i="57"/>
  <c r="IL193" i="57"/>
  <c r="IM193" i="57"/>
  <c r="IN193" i="57"/>
  <c r="IO193" i="57"/>
  <c r="IP193" i="57"/>
  <c r="IQ193" i="57"/>
  <c r="IR193" i="57"/>
  <c r="IS193" i="57"/>
  <c r="IT193" i="57"/>
  <c r="IU193" i="57"/>
  <c r="IV193" i="57"/>
  <c r="IW193" i="57"/>
  <c r="IX193" i="57"/>
  <c r="IY193" i="57"/>
  <c r="IZ193" i="57"/>
  <c r="JA193" i="57"/>
  <c r="JB193" i="57"/>
  <c r="JC193" i="57"/>
  <c r="JD193" i="57"/>
  <c r="JE193" i="57"/>
  <c r="JF193" i="57"/>
  <c r="JG193" i="57"/>
  <c r="JH193" i="57"/>
  <c r="JI193" i="57"/>
  <c r="JJ193" i="57"/>
  <c r="JK193" i="57"/>
  <c r="JL193" i="57"/>
  <c r="JM193" i="57"/>
  <c r="JN193" i="57"/>
  <c r="JO193" i="57"/>
  <c r="JP193" i="57"/>
  <c r="JQ193" i="57"/>
  <c r="JR193" i="57"/>
  <c r="JS193" i="57"/>
  <c r="JT193" i="57"/>
  <c r="JU193" i="57"/>
  <c r="JV193" i="57"/>
  <c r="JW193" i="57"/>
  <c r="JX193" i="57"/>
  <c r="JY193" i="57"/>
  <c r="JZ193" i="57"/>
  <c r="KA193" i="57"/>
  <c r="KB193" i="57"/>
  <c r="KC193" i="57"/>
  <c r="KD193" i="57"/>
  <c r="KE193" i="57"/>
  <c r="KF193" i="57"/>
  <c r="KG193" i="57"/>
  <c r="KH193" i="57"/>
  <c r="KI193" i="57"/>
  <c r="KJ193" i="57"/>
  <c r="KK193" i="57"/>
  <c r="KL193" i="57"/>
  <c r="KM193" i="57"/>
  <c r="KN193" i="57"/>
  <c r="KO193" i="57"/>
  <c r="KP193" i="57"/>
  <c r="KQ193" i="57"/>
  <c r="KR193" i="57"/>
  <c r="KS193" i="57"/>
  <c r="KT193" i="57"/>
  <c r="KU193" i="57"/>
  <c r="KV193" i="57"/>
  <c r="KW193" i="57"/>
  <c r="KX193" i="57"/>
  <c r="KY193" i="57"/>
  <c r="KZ193" i="57"/>
  <c r="LA193" i="57"/>
  <c r="LB193" i="57"/>
  <c r="LC193" i="57"/>
  <c r="LD193" i="57"/>
  <c r="LE193" i="57"/>
  <c r="LF193" i="57"/>
  <c r="LG193" i="57"/>
  <c r="LH193" i="57"/>
  <c r="LI193" i="57"/>
  <c r="LJ193" i="57"/>
  <c r="LK193" i="57"/>
  <c r="LL193" i="57"/>
  <c r="LM193" i="57"/>
  <c r="LN193" i="57"/>
  <c r="LO193" i="57"/>
  <c r="LP193" i="57"/>
  <c r="LQ193" i="57"/>
  <c r="LR193" i="57"/>
  <c r="LS193" i="57"/>
  <c r="LT193" i="57"/>
  <c r="LU193" i="57"/>
  <c r="LV193" i="57"/>
  <c r="LW193" i="57"/>
  <c r="LX193" i="57"/>
  <c r="LY193" i="57"/>
  <c r="LZ193" i="57"/>
  <c r="MA193" i="57"/>
  <c r="MB193" i="57"/>
  <c r="MC193" i="57"/>
  <c r="MD193" i="57"/>
  <c r="ME193" i="57"/>
  <c r="MF193" i="57"/>
  <c r="MG193" i="57"/>
  <c r="MH193" i="57"/>
  <c r="MI193" i="57"/>
  <c r="MJ193" i="57"/>
  <c r="MK193" i="57"/>
  <c r="ML193" i="57"/>
  <c r="MM193" i="57"/>
  <c r="MN193" i="57"/>
  <c r="MO193" i="57"/>
  <c r="MP193" i="57"/>
  <c r="MQ193" i="57"/>
  <c r="MR193" i="57"/>
  <c r="MS193" i="57"/>
  <c r="MT193" i="57"/>
  <c r="MU193" i="57"/>
  <c r="MV193" i="57"/>
  <c r="MW193" i="57"/>
  <c r="MX193" i="57"/>
  <c r="MY193" i="57"/>
  <c r="MZ193" i="57"/>
  <c r="NA193" i="57"/>
  <c r="NB193" i="57"/>
  <c r="NC193" i="57"/>
  <c r="ND193" i="57"/>
  <c r="NE193" i="57"/>
  <c r="NF193" i="57"/>
  <c r="NG193" i="57"/>
  <c r="NH193" i="57"/>
  <c r="NI193" i="57"/>
  <c r="NJ193" i="57"/>
  <c r="NK193" i="57"/>
  <c r="NL193" i="57"/>
  <c r="NM193" i="57"/>
  <c r="NN193" i="57"/>
  <c r="NO193" i="57"/>
  <c r="NP193" i="57"/>
  <c r="NQ193" i="57"/>
  <c r="NR193" i="57"/>
  <c r="NS193" i="57"/>
  <c r="NT193" i="57"/>
  <c r="NU193" i="57"/>
  <c r="NV193" i="57"/>
  <c r="NW193" i="57"/>
  <c r="NX193" i="57"/>
  <c r="NY193" i="57"/>
  <c r="NZ193" i="57"/>
  <c r="OA193" i="57"/>
  <c r="OB193" i="57"/>
  <c r="OC193" i="57"/>
  <c r="OD193" i="57"/>
  <c r="OE193" i="57"/>
  <c r="OF193" i="57"/>
  <c r="OG193" i="57"/>
  <c r="OH193" i="57"/>
  <c r="OI193" i="57"/>
  <c r="OJ193" i="57"/>
  <c r="OK193" i="57"/>
  <c r="OL193" i="57"/>
  <c r="OM193" i="57"/>
  <c r="ON193" i="57"/>
  <c r="OO193" i="57"/>
  <c r="OP193" i="57"/>
  <c r="OQ193" i="57"/>
  <c r="OR193" i="57"/>
  <c r="OS193" i="57"/>
  <c r="OT193" i="57"/>
  <c r="OU193" i="57"/>
  <c r="OV193" i="57"/>
  <c r="OW193" i="57"/>
  <c r="OX193" i="57"/>
  <c r="OY193" i="57"/>
  <c r="OZ193" i="57"/>
  <c r="PA193" i="57"/>
  <c r="PB193" i="57"/>
  <c r="PC193" i="57"/>
  <c r="PD193" i="57"/>
  <c r="PE193" i="57"/>
  <c r="PF193" i="57"/>
  <c r="PG193" i="57"/>
  <c r="PH193" i="57"/>
  <c r="PI193" i="57"/>
  <c r="PJ193" i="57"/>
  <c r="PK193" i="57"/>
  <c r="PL193" i="57"/>
  <c r="PM193" i="57"/>
  <c r="PN193" i="57"/>
  <c r="PO193" i="57"/>
  <c r="PP193" i="57"/>
  <c r="PQ193" i="57"/>
  <c r="PR193" i="57"/>
  <c r="PS193" i="57"/>
  <c r="PT193" i="57"/>
  <c r="PU193" i="57"/>
  <c r="PV193" i="57"/>
  <c r="PW193" i="57"/>
  <c r="PX193" i="57"/>
  <c r="PY193" i="57"/>
  <c r="PZ193" i="57"/>
  <c r="QA193" i="57"/>
  <c r="QB193" i="57"/>
  <c r="QC193" i="57"/>
  <c r="QD193" i="57"/>
  <c r="QE193" i="57"/>
  <c r="QF193" i="57"/>
  <c r="QG193" i="57"/>
  <c r="QH193" i="57"/>
  <c r="QI193" i="57"/>
  <c r="QJ193" i="57"/>
  <c r="C194" i="57"/>
  <c r="D194" i="57"/>
  <c r="E194" i="57"/>
  <c r="F194" i="57"/>
  <c r="G194" i="57"/>
  <c r="H194" i="57"/>
  <c r="I194" i="57"/>
  <c r="J194" i="57"/>
  <c r="K194" i="57"/>
  <c r="L194" i="57"/>
  <c r="M194" i="57"/>
  <c r="N194" i="57"/>
  <c r="O194" i="57"/>
  <c r="P194" i="57"/>
  <c r="Q194" i="57"/>
  <c r="R194" i="57"/>
  <c r="S194" i="57"/>
  <c r="T194" i="57"/>
  <c r="U194" i="57"/>
  <c r="V194" i="57"/>
  <c r="W194" i="57"/>
  <c r="X194" i="57"/>
  <c r="Y194" i="57"/>
  <c r="Z194" i="57"/>
  <c r="AA194" i="57"/>
  <c r="AB194" i="57"/>
  <c r="AC194" i="57"/>
  <c r="AD194" i="57"/>
  <c r="AE194" i="57"/>
  <c r="AF194" i="57"/>
  <c r="AG194" i="57"/>
  <c r="AH194" i="57"/>
  <c r="AI194" i="57"/>
  <c r="AJ194" i="57"/>
  <c r="AK194" i="57"/>
  <c r="AL194" i="57"/>
  <c r="AM194" i="57"/>
  <c r="AN194" i="57"/>
  <c r="AO194" i="57"/>
  <c r="AP194" i="57"/>
  <c r="AQ194" i="57"/>
  <c r="AR194" i="57"/>
  <c r="AS194" i="57"/>
  <c r="AT194" i="57"/>
  <c r="AU194" i="57"/>
  <c r="AV194" i="57"/>
  <c r="AW194" i="57"/>
  <c r="AX194" i="57"/>
  <c r="AY194" i="57"/>
  <c r="AZ194" i="57"/>
  <c r="BA194" i="57"/>
  <c r="BB194" i="57"/>
  <c r="BC194" i="57"/>
  <c r="BD194" i="57"/>
  <c r="BE194" i="57"/>
  <c r="BF194" i="57"/>
  <c r="BG194" i="57"/>
  <c r="BH194" i="57"/>
  <c r="BI194" i="57"/>
  <c r="BJ194" i="57"/>
  <c r="BK194" i="57"/>
  <c r="BL194" i="57"/>
  <c r="BM194" i="57"/>
  <c r="BN194" i="57"/>
  <c r="BO194" i="57"/>
  <c r="BP194" i="57"/>
  <c r="BQ194" i="57"/>
  <c r="BR194" i="57"/>
  <c r="BS194" i="57"/>
  <c r="BT194" i="57"/>
  <c r="BU194" i="57"/>
  <c r="BV194" i="57"/>
  <c r="BW194" i="57"/>
  <c r="BX194" i="57"/>
  <c r="BY194" i="57"/>
  <c r="BZ194" i="57"/>
  <c r="CA194" i="57"/>
  <c r="CB194" i="57"/>
  <c r="CC194" i="57"/>
  <c r="CD194" i="57"/>
  <c r="CE194" i="57"/>
  <c r="CF194" i="57"/>
  <c r="CG194" i="57"/>
  <c r="CH194" i="57"/>
  <c r="CI194" i="57"/>
  <c r="CJ194" i="57"/>
  <c r="CK194" i="57"/>
  <c r="CL194" i="57"/>
  <c r="CM194" i="57"/>
  <c r="CN194" i="57"/>
  <c r="CO194" i="57"/>
  <c r="CP194" i="57"/>
  <c r="CQ194" i="57"/>
  <c r="CR194" i="57"/>
  <c r="CS194" i="57"/>
  <c r="CT194" i="57"/>
  <c r="CU194" i="57"/>
  <c r="CV194" i="57"/>
  <c r="CW194" i="57"/>
  <c r="CX194" i="57"/>
  <c r="CY194" i="57"/>
  <c r="CZ194" i="57"/>
  <c r="DA194" i="57"/>
  <c r="DB194" i="57"/>
  <c r="DC194" i="57"/>
  <c r="DD194" i="57"/>
  <c r="DE194" i="57"/>
  <c r="DF194" i="57"/>
  <c r="DG194" i="57"/>
  <c r="DH194" i="57"/>
  <c r="DI194" i="57"/>
  <c r="DJ194" i="57"/>
  <c r="DK194" i="57"/>
  <c r="DL194" i="57"/>
  <c r="DM194" i="57"/>
  <c r="DN194" i="57"/>
  <c r="DO194" i="57"/>
  <c r="DP194" i="57"/>
  <c r="DQ194" i="57"/>
  <c r="DR194" i="57"/>
  <c r="DS194" i="57"/>
  <c r="DT194" i="57"/>
  <c r="DU194" i="57"/>
  <c r="DV194" i="57"/>
  <c r="DW194" i="57"/>
  <c r="DX194" i="57"/>
  <c r="DY194" i="57"/>
  <c r="DZ194" i="57"/>
  <c r="EA194" i="57"/>
  <c r="EB194" i="57"/>
  <c r="EC194" i="57"/>
  <c r="ED194" i="57"/>
  <c r="EE194" i="57"/>
  <c r="EF194" i="57"/>
  <c r="EG194" i="57"/>
  <c r="EH194" i="57"/>
  <c r="EI194" i="57"/>
  <c r="EJ194" i="57"/>
  <c r="EK194" i="57"/>
  <c r="EL194" i="57"/>
  <c r="EM194" i="57"/>
  <c r="EN194" i="57"/>
  <c r="EO194" i="57"/>
  <c r="EP194" i="57"/>
  <c r="EQ194" i="57"/>
  <c r="ER194" i="57"/>
  <c r="ES194" i="57"/>
  <c r="ET194" i="57"/>
  <c r="EU194" i="57"/>
  <c r="EV194" i="57"/>
  <c r="EW194" i="57"/>
  <c r="EX194" i="57"/>
  <c r="EY194" i="57"/>
  <c r="EZ194" i="57"/>
  <c r="FA194" i="57"/>
  <c r="FB194" i="57"/>
  <c r="FC194" i="57"/>
  <c r="FD194" i="57"/>
  <c r="FE194" i="57"/>
  <c r="FF194" i="57"/>
  <c r="FG194" i="57"/>
  <c r="FH194" i="57"/>
  <c r="FI194" i="57"/>
  <c r="FJ194" i="57"/>
  <c r="FK194" i="57"/>
  <c r="FL194" i="57"/>
  <c r="FM194" i="57"/>
  <c r="FN194" i="57"/>
  <c r="FO194" i="57"/>
  <c r="FP194" i="57"/>
  <c r="FQ194" i="57"/>
  <c r="FR194" i="57"/>
  <c r="FS194" i="57"/>
  <c r="FT194" i="57"/>
  <c r="FU194" i="57"/>
  <c r="FV194" i="57"/>
  <c r="FW194" i="57"/>
  <c r="FX194" i="57"/>
  <c r="FY194" i="57"/>
  <c r="FZ194" i="57"/>
  <c r="GA194" i="57"/>
  <c r="GB194" i="57"/>
  <c r="GC194" i="57"/>
  <c r="GD194" i="57"/>
  <c r="GE194" i="57"/>
  <c r="GF194" i="57"/>
  <c r="GG194" i="57"/>
  <c r="GH194" i="57"/>
  <c r="GI194" i="57"/>
  <c r="GJ194" i="57"/>
  <c r="GK194" i="57"/>
  <c r="GL194" i="57"/>
  <c r="GM194" i="57"/>
  <c r="GN194" i="57"/>
  <c r="GO194" i="57"/>
  <c r="GP194" i="57"/>
  <c r="GQ194" i="57"/>
  <c r="GR194" i="57"/>
  <c r="GS194" i="57"/>
  <c r="GT194" i="57"/>
  <c r="GU194" i="57"/>
  <c r="GV194" i="57"/>
  <c r="GW194" i="57"/>
  <c r="GX194" i="57"/>
  <c r="GY194" i="57"/>
  <c r="GZ194" i="57"/>
  <c r="HA194" i="57"/>
  <c r="HB194" i="57"/>
  <c r="HC194" i="57"/>
  <c r="HD194" i="57"/>
  <c r="HE194" i="57"/>
  <c r="HF194" i="57"/>
  <c r="HG194" i="57"/>
  <c r="HH194" i="57"/>
  <c r="HI194" i="57"/>
  <c r="HJ194" i="57"/>
  <c r="HK194" i="57"/>
  <c r="HL194" i="57"/>
  <c r="HM194" i="57"/>
  <c r="HN194" i="57"/>
  <c r="HO194" i="57"/>
  <c r="HP194" i="57"/>
  <c r="HQ194" i="57"/>
  <c r="HR194" i="57"/>
  <c r="HS194" i="57"/>
  <c r="HT194" i="57"/>
  <c r="HU194" i="57"/>
  <c r="HV194" i="57"/>
  <c r="HW194" i="57"/>
  <c r="HX194" i="57"/>
  <c r="HY194" i="57"/>
  <c r="HZ194" i="57"/>
  <c r="IA194" i="57"/>
  <c r="IB194" i="57"/>
  <c r="IC194" i="57"/>
  <c r="ID194" i="57"/>
  <c r="IE194" i="57"/>
  <c r="IF194" i="57"/>
  <c r="IG194" i="57"/>
  <c r="IH194" i="57"/>
  <c r="II194" i="57"/>
  <c r="IJ194" i="57"/>
  <c r="IK194" i="57"/>
  <c r="IL194" i="57"/>
  <c r="IM194" i="57"/>
  <c r="IN194" i="57"/>
  <c r="IO194" i="57"/>
  <c r="IP194" i="57"/>
  <c r="IQ194" i="57"/>
  <c r="IR194" i="57"/>
  <c r="IS194" i="57"/>
  <c r="IT194" i="57"/>
  <c r="IU194" i="57"/>
  <c r="IV194" i="57"/>
  <c r="IW194" i="57"/>
  <c r="IX194" i="57"/>
  <c r="IY194" i="57"/>
  <c r="IZ194" i="57"/>
  <c r="JA194" i="57"/>
  <c r="JB194" i="57"/>
  <c r="JC194" i="57"/>
  <c r="JD194" i="57"/>
  <c r="JE194" i="57"/>
  <c r="JF194" i="57"/>
  <c r="JG194" i="57"/>
  <c r="JH194" i="57"/>
  <c r="JI194" i="57"/>
  <c r="JJ194" i="57"/>
  <c r="JK194" i="57"/>
  <c r="JL194" i="57"/>
  <c r="JM194" i="57"/>
  <c r="JN194" i="57"/>
  <c r="JO194" i="57"/>
  <c r="JP194" i="57"/>
  <c r="JQ194" i="57"/>
  <c r="JR194" i="57"/>
  <c r="JS194" i="57"/>
  <c r="JT194" i="57"/>
  <c r="JU194" i="57"/>
  <c r="JV194" i="57"/>
  <c r="JW194" i="57"/>
  <c r="JX194" i="57"/>
  <c r="JY194" i="57"/>
  <c r="JZ194" i="57"/>
  <c r="KA194" i="57"/>
  <c r="KB194" i="57"/>
  <c r="KC194" i="57"/>
  <c r="KD194" i="57"/>
  <c r="KE194" i="57"/>
  <c r="KF194" i="57"/>
  <c r="KG194" i="57"/>
  <c r="KH194" i="57"/>
  <c r="KI194" i="57"/>
  <c r="KJ194" i="57"/>
  <c r="KK194" i="57"/>
  <c r="KL194" i="57"/>
  <c r="KM194" i="57"/>
  <c r="KN194" i="57"/>
  <c r="KO194" i="57"/>
  <c r="KP194" i="57"/>
  <c r="KQ194" i="57"/>
  <c r="KR194" i="57"/>
  <c r="KS194" i="57"/>
  <c r="KT194" i="57"/>
  <c r="KU194" i="57"/>
  <c r="KV194" i="57"/>
  <c r="KW194" i="57"/>
  <c r="KX194" i="57"/>
  <c r="KY194" i="57"/>
  <c r="KZ194" i="57"/>
  <c r="LA194" i="57"/>
  <c r="LB194" i="57"/>
  <c r="LC194" i="57"/>
  <c r="LD194" i="57"/>
  <c r="LE194" i="57"/>
  <c r="LF194" i="57"/>
  <c r="LG194" i="57"/>
  <c r="LH194" i="57"/>
  <c r="LI194" i="57"/>
  <c r="LJ194" i="57"/>
  <c r="LK194" i="57"/>
  <c r="LL194" i="57"/>
  <c r="LM194" i="57"/>
  <c r="LN194" i="57"/>
  <c r="LO194" i="57"/>
  <c r="LP194" i="57"/>
  <c r="LQ194" i="57"/>
  <c r="LR194" i="57"/>
  <c r="LS194" i="57"/>
  <c r="LT194" i="57"/>
  <c r="LU194" i="57"/>
  <c r="LV194" i="57"/>
  <c r="LW194" i="57"/>
  <c r="LX194" i="57"/>
  <c r="LY194" i="57"/>
  <c r="LZ194" i="57"/>
  <c r="MA194" i="57"/>
  <c r="MB194" i="57"/>
  <c r="MC194" i="57"/>
  <c r="MD194" i="57"/>
  <c r="ME194" i="57"/>
  <c r="MF194" i="57"/>
  <c r="MG194" i="57"/>
  <c r="MH194" i="57"/>
  <c r="MI194" i="57"/>
  <c r="MJ194" i="57"/>
  <c r="MK194" i="57"/>
  <c r="ML194" i="57"/>
  <c r="MM194" i="57"/>
  <c r="MN194" i="57"/>
  <c r="MO194" i="57"/>
  <c r="MP194" i="57"/>
  <c r="MQ194" i="57"/>
  <c r="MR194" i="57"/>
  <c r="MS194" i="57"/>
  <c r="MT194" i="57"/>
  <c r="MU194" i="57"/>
  <c r="MV194" i="57"/>
  <c r="MW194" i="57"/>
  <c r="MX194" i="57"/>
  <c r="MY194" i="57"/>
  <c r="MZ194" i="57"/>
  <c r="NA194" i="57"/>
  <c r="NB194" i="57"/>
  <c r="NC194" i="57"/>
  <c r="ND194" i="57"/>
  <c r="NE194" i="57"/>
  <c r="NF194" i="57"/>
  <c r="NG194" i="57"/>
  <c r="NH194" i="57"/>
  <c r="NI194" i="57"/>
  <c r="NJ194" i="57"/>
  <c r="NK194" i="57"/>
  <c r="NL194" i="57"/>
  <c r="NM194" i="57"/>
  <c r="NN194" i="57"/>
  <c r="NO194" i="57"/>
  <c r="NP194" i="57"/>
  <c r="NQ194" i="57"/>
  <c r="NR194" i="57"/>
  <c r="NS194" i="57"/>
  <c r="NT194" i="57"/>
  <c r="NU194" i="57"/>
  <c r="NV194" i="57"/>
  <c r="NW194" i="57"/>
  <c r="NX194" i="57"/>
  <c r="NY194" i="57"/>
  <c r="NZ194" i="57"/>
  <c r="OA194" i="57"/>
  <c r="OB194" i="57"/>
  <c r="OC194" i="57"/>
  <c r="OD194" i="57"/>
  <c r="OE194" i="57"/>
  <c r="OF194" i="57"/>
  <c r="OG194" i="57"/>
  <c r="OH194" i="57"/>
  <c r="OI194" i="57"/>
  <c r="OJ194" i="57"/>
  <c r="OK194" i="57"/>
  <c r="OL194" i="57"/>
  <c r="OM194" i="57"/>
  <c r="ON194" i="57"/>
  <c r="OO194" i="57"/>
  <c r="OP194" i="57"/>
  <c r="OQ194" i="57"/>
  <c r="OR194" i="57"/>
  <c r="OS194" i="57"/>
  <c r="OT194" i="57"/>
  <c r="OU194" i="57"/>
  <c r="OV194" i="57"/>
  <c r="OW194" i="57"/>
  <c r="OX194" i="57"/>
  <c r="OY194" i="57"/>
  <c r="OZ194" i="57"/>
  <c r="PA194" i="57"/>
  <c r="PB194" i="57"/>
  <c r="PC194" i="57"/>
  <c r="PD194" i="57"/>
  <c r="PE194" i="57"/>
  <c r="PF194" i="57"/>
  <c r="PG194" i="57"/>
  <c r="PH194" i="57"/>
  <c r="PI194" i="57"/>
  <c r="PJ194" i="57"/>
  <c r="PK194" i="57"/>
  <c r="PL194" i="57"/>
  <c r="PM194" i="57"/>
  <c r="PN194" i="57"/>
  <c r="PO194" i="57"/>
  <c r="PP194" i="57"/>
  <c r="PQ194" i="57"/>
  <c r="PR194" i="57"/>
  <c r="PS194" i="57"/>
  <c r="PT194" i="57"/>
  <c r="PU194" i="57"/>
  <c r="PV194" i="57"/>
  <c r="PW194" i="57"/>
  <c r="PX194" i="57"/>
  <c r="PY194" i="57"/>
  <c r="PZ194" i="57"/>
  <c r="QA194" i="57"/>
  <c r="QB194" i="57"/>
  <c r="QC194" i="57"/>
  <c r="QD194" i="57"/>
  <c r="QE194" i="57"/>
  <c r="QF194" i="57"/>
  <c r="QG194" i="57"/>
  <c r="QH194" i="57"/>
  <c r="QI194" i="57"/>
  <c r="QJ194" i="57"/>
  <c r="C195" i="57"/>
  <c r="D195" i="57"/>
  <c r="E195" i="57"/>
  <c r="F195" i="57"/>
  <c r="G195" i="57"/>
  <c r="H195" i="57"/>
  <c r="I195" i="57"/>
  <c r="J195" i="57"/>
  <c r="K195" i="57"/>
  <c r="L195" i="57"/>
  <c r="M195" i="57"/>
  <c r="N195" i="57"/>
  <c r="O195" i="57"/>
  <c r="P195" i="57"/>
  <c r="Q195" i="57"/>
  <c r="R195" i="57"/>
  <c r="S195" i="57"/>
  <c r="T195" i="57"/>
  <c r="U195" i="57"/>
  <c r="V195" i="57"/>
  <c r="W195" i="57"/>
  <c r="X195" i="57"/>
  <c r="Y195" i="57"/>
  <c r="Z195" i="57"/>
  <c r="AA195" i="57"/>
  <c r="AB195" i="57"/>
  <c r="AC195" i="57"/>
  <c r="AD195" i="57"/>
  <c r="AE195" i="57"/>
  <c r="AF195" i="57"/>
  <c r="AG195" i="57"/>
  <c r="AH195" i="57"/>
  <c r="AI195" i="57"/>
  <c r="AJ195" i="57"/>
  <c r="AK195" i="57"/>
  <c r="AL195" i="57"/>
  <c r="AM195" i="57"/>
  <c r="AN195" i="57"/>
  <c r="AO195" i="57"/>
  <c r="AP195" i="57"/>
  <c r="AQ195" i="57"/>
  <c r="AR195" i="57"/>
  <c r="AS195" i="57"/>
  <c r="AT195" i="57"/>
  <c r="AU195" i="57"/>
  <c r="AV195" i="57"/>
  <c r="AW195" i="57"/>
  <c r="AX195" i="57"/>
  <c r="AY195" i="57"/>
  <c r="AZ195" i="57"/>
  <c r="BA195" i="57"/>
  <c r="BB195" i="57"/>
  <c r="BC195" i="57"/>
  <c r="BD195" i="57"/>
  <c r="BE195" i="57"/>
  <c r="BF195" i="57"/>
  <c r="BG195" i="57"/>
  <c r="BH195" i="57"/>
  <c r="BI195" i="57"/>
  <c r="BJ195" i="57"/>
  <c r="BK195" i="57"/>
  <c r="BL195" i="57"/>
  <c r="BM195" i="57"/>
  <c r="BN195" i="57"/>
  <c r="BO195" i="57"/>
  <c r="BP195" i="57"/>
  <c r="BQ195" i="57"/>
  <c r="BR195" i="57"/>
  <c r="BS195" i="57"/>
  <c r="BT195" i="57"/>
  <c r="BU195" i="57"/>
  <c r="BV195" i="57"/>
  <c r="BW195" i="57"/>
  <c r="BX195" i="57"/>
  <c r="BY195" i="57"/>
  <c r="BZ195" i="57"/>
  <c r="CA195" i="57"/>
  <c r="CB195" i="57"/>
  <c r="CC195" i="57"/>
  <c r="CD195" i="57"/>
  <c r="CE195" i="57"/>
  <c r="CF195" i="57"/>
  <c r="CG195" i="57"/>
  <c r="CH195" i="57"/>
  <c r="CI195" i="57"/>
  <c r="CJ195" i="57"/>
  <c r="CK195" i="57"/>
  <c r="CL195" i="57"/>
  <c r="CM195" i="57"/>
  <c r="CN195" i="57"/>
  <c r="CO195" i="57"/>
  <c r="CP195" i="57"/>
  <c r="CQ195" i="57"/>
  <c r="CR195" i="57"/>
  <c r="CS195" i="57"/>
  <c r="CT195" i="57"/>
  <c r="CU195" i="57"/>
  <c r="CV195" i="57"/>
  <c r="CW195" i="57"/>
  <c r="CX195" i="57"/>
  <c r="CY195" i="57"/>
  <c r="CZ195" i="57"/>
  <c r="DA195" i="57"/>
  <c r="DB195" i="57"/>
  <c r="DC195" i="57"/>
  <c r="DD195" i="57"/>
  <c r="DE195" i="57"/>
  <c r="DF195" i="57"/>
  <c r="DP195" i="57"/>
  <c r="DQ195" i="57"/>
  <c r="DR195" i="57"/>
  <c r="DS195" i="57"/>
  <c r="DT195" i="57"/>
  <c r="DU195" i="57"/>
  <c r="DV195" i="57"/>
  <c r="DW195" i="57"/>
  <c r="DX195" i="57"/>
  <c r="DY195" i="57"/>
  <c r="DZ195" i="57"/>
  <c r="EA195" i="57"/>
  <c r="EB195" i="57"/>
  <c r="EC195" i="57"/>
  <c r="ED195" i="57"/>
  <c r="EE195" i="57"/>
  <c r="EF195" i="57"/>
  <c r="EG195" i="57"/>
  <c r="EH195" i="57"/>
  <c r="EI195" i="57"/>
  <c r="EJ195" i="57"/>
  <c r="EK195" i="57"/>
  <c r="EL195" i="57"/>
  <c r="EM195" i="57"/>
  <c r="EN195" i="57"/>
  <c r="EO195" i="57"/>
  <c r="EP195" i="57"/>
  <c r="EQ195" i="57"/>
  <c r="ER195" i="57"/>
  <c r="ES195" i="57"/>
  <c r="ET195" i="57"/>
  <c r="EU195" i="57"/>
  <c r="EV195" i="57"/>
  <c r="EW195" i="57"/>
  <c r="EX195" i="57"/>
  <c r="EY195" i="57"/>
  <c r="EZ195" i="57"/>
  <c r="FA195" i="57"/>
  <c r="FB195" i="57"/>
  <c r="FC195" i="57"/>
  <c r="FD195" i="57"/>
  <c r="FE195" i="57"/>
  <c r="FF195" i="57"/>
  <c r="FG195" i="57"/>
  <c r="FH195" i="57"/>
  <c r="FI195" i="57"/>
  <c r="FJ195" i="57"/>
  <c r="FK195" i="57"/>
  <c r="FL195" i="57"/>
  <c r="FM195" i="57"/>
  <c r="FN195" i="57"/>
  <c r="FO195" i="57"/>
  <c r="FP195" i="57"/>
  <c r="FQ195" i="57"/>
  <c r="FR195" i="57"/>
  <c r="FS195" i="57"/>
  <c r="FT195" i="57"/>
  <c r="FU195" i="57"/>
  <c r="FV195" i="57"/>
  <c r="FW195" i="57"/>
  <c r="FX195" i="57"/>
  <c r="FY195" i="57"/>
  <c r="FZ195" i="57"/>
  <c r="GA195" i="57"/>
  <c r="GB195" i="57"/>
  <c r="GC195" i="57"/>
  <c r="GD195" i="57"/>
  <c r="GE195" i="57"/>
  <c r="GF195" i="57"/>
  <c r="GG195" i="57"/>
  <c r="GH195" i="57"/>
  <c r="GI195" i="57"/>
  <c r="GJ195" i="57"/>
  <c r="GK195" i="57"/>
  <c r="GL195" i="57"/>
  <c r="GM195" i="57"/>
  <c r="GN195" i="57"/>
  <c r="GO195" i="57"/>
  <c r="GP195" i="57"/>
  <c r="GQ195" i="57"/>
  <c r="GR195" i="57"/>
  <c r="GS195" i="57"/>
  <c r="GT195" i="57"/>
  <c r="GU195" i="57"/>
  <c r="GV195" i="57"/>
  <c r="GW195" i="57"/>
  <c r="GX195" i="57"/>
  <c r="GY195" i="57"/>
  <c r="GZ195" i="57"/>
  <c r="HA195" i="57"/>
  <c r="HB195" i="57"/>
  <c r="HC195" i="57"/>
  <c r="HD195" i="57"/>
  <c r="HE195" i="57"/>
  <c r="HF195" i="57"/>
  <c r="HG195" i="57"/>
  <c r="HH195" i="57"/>
  <c r="HI195" i="57"/>
  <c r="HJ195" i="57"/>
  <c r="HK195" i="57"/>
  <c r="HL195" i="57"/>
  <c r="HM195" i="57"/>
  <c r="HN195" i="57"/>
  <c r="HO195" i="57"/>
  <c r="HP195" i="57"/>
  <c r="HQ195" i="57"/>
  <c r="HR195" i="57"/>
  <c r="HS195" i="57"/>
  <c r="HT195" i="57"/>
  <c r="HU195" i="57"/>
  <c r="HV195" i="57"/>
  <c r="HW195" i="57"/>
  <c r="HX195" i="57"/>
  <c r="HY195" i="57"/>
  <c r="HZ195" i="57"/>
  <c r="IA195" i="57"/>
  <c r="IB195" i="57"/>
  <c r="IC195" i="57"/>
  <c r="ID195" i="57"/>
  <c r="IE195" i="57"/>
  <c r="IF195" i="57"/>
  <c r="IG195" i="57"/>
  <c r="IH195" i="57"/>
  <c r="II195" i="57"/>
  <c r="IJ195" i="57"/>
  <c r="IK195" i="57"/>
  <c r="IL195" i="57"/>
  <c r="IM195" i="57"/>
  <c r="IN195" i="57"/>
  <c r="IO195" i="57"/>
  <c r="IP195" i="57"/>
  <c r="IQ195" i="57"/>
  <c r="IR195" i="57"/>
  <c r="IS195" i="57"/>
  <c r="IT195" i="57"/>
  <c r="IU195" i="57"/>
  <c r="IV195" i="57"/>
  <c r="IW195" i="57"/>
  <c r="IX195" i="57"/>
  <c r="IY195" i="57"/>
  <c r="IZ195" i="57"/>
  <c r="JA195" i="57"/>
  <c r="JB195" i="57"/>
  <c r="JC195" i="57"/>
  <c r="JD195" i="57"/>
  <c r="JE195" i="57"/>
  <c r="JF195" i="57"/>
  <c r="JG195" i="57"/>
  <c r="JH195" i="57"/>
  <c r="JI195" i="57"/>
  <c r="JJ195" i="57"/>
  <c r="JK195" i="57"/>
  <c r="JL195" i="57"/>
  <c r="JM195" i="57"/>
  <c r="JN195" i="57"/>
  <c r="JO195" i="57"/>
  <c r="JP195" i="57"/>
  <c r="JQ195" i="57"/>
  <c r="JR195" i="57"/>
  <c r="JS195" i="57"/>
  <c r="JT195" i="57"/>
  <c r="JU195" i="57"/>
  <c r="JV195" i="57"/>
  <c r="JW195" i="57"/>
  <c r="JX195" i="57"/>
  <c r="JY195" i="57"/>
  <c r="JZ195" i="57"/>
  <c r="KA195" i="57"/>
  <c r="KB195" i="57"/>
  <c r="KC195" i="57"/>
  <c r="KD195" i="57"/>
  <c r="KE195" i="57"/>
  <c r="KF195" i="57"/>
  <c r="KG195" i="57"/>
  <c r="KH195" i="57"/>
  <c r="KI195" i="57"/>
  <c r="KJ195" i="57"/>
  <c r="KK195" i="57"/>
  <c r="KL195" i="57"/>
  <c r="KM195" i="57"/>
  <c r="KN195" i="57"/>
  <c r="KO195" i="57"/>
  <c r="KP195" i="57"/>
  <c r="KQ195" i="57"/>
  <c r="KR195" i="57"/>
  <c r="KS195" i="57"/>
  <c r="KT195" i="57"/>
  <c r="KU195" i="57"/>
  <c r="KV195" i="57"/>
  <c r="KW195" i="57"/>
  <c r="KX195" i="57"/>
  <c r="KY195" i="57"/>
  <c r="KZ195" i="57"/>
  <c r="LA195" i="57"/>
  <c r="LB195" i="57"/>
  <c r="LC195" i="57"/>
  <c r="LD195" i="57"/>
  <c r="LE195" i="57"/>
  <c r="LF195" i="57"/>
  <c r="LG195" i="57"/>
  <c r="LH195" i="57"/>
  <c r="LI195" i="57"/>
  <c r="LJ195" i="57"/>
  <c r="LK195" i="57"/>
  <c r="LL195" i="57"/>
  <c r="LM195" i="57"/>
  <c r="LN195" i="57"/>
  <c r="LO195" i="57"/>
  <c r="LP195" i="57"/>
  <c r="LQ195" i="57"/>
  <c r="LR195" i="57"/>
  <c r="LS195" i="57"/>
  <c r="LT195" i="57"/>
  <c r="LU195" i="57"/>
  <c r="LV195" i="57"/>
  <c r="LW195" i="57"/>
  <c r="LX195" i="57"/>
  <c r="LY195" i="57"/>
  <c r="LZ195" i="57"/>
  <c r="MA195" i="57"/>
  <c r="MB195" i="57"/>
  <c r="MC195" i="57"/>
  <c r="MD195" i="57"/>
  <c r="ME195" i="57"/>
  <c r="MF195" i="57"/>
  <c r="MG195" i="57"/>
  <c r="MH195" i="57"/>
  <c r="MI195" i="57"/>
  <c r="MJ195" i="57"/>
  <c r="MK195" i="57"/>
  <c r="ML195" i="57"/>
  <c r="MM195" i="57"/>
  <c r="MN195" i="57"/>
  <c r="MO195" i="57"/>
  <c r="MP195" i="57"/>
  <c r="MQ195" i="57"/>
  <c r="MR195" i="57"/>
  <c r="MS195" i="57"/>
  <c r="MT195" i="57"/>
  <c r="MU195" i="57"/>
  <c r="MV195" i="57"/>
  <c r="MW195" i="57"/>
  <c r="MX195" i="57"/>
  <c r="MY195" i="57"/>
  <c r="MZ195" i="57"/>
  <c r="NA195" i="57"/>
  <c r="NB195" i="57"/>
  <c r="NC195" i="57"/>
  <c r="ND195" i="57"/>
  <c r="NE195" i="57"/>
  <c r="NF195" i="57"/>
  <c r="NG195" i="57"/>
  <c r="NH195" i="57"/>
  <c r="NI195" i="57"/>
  <c r="NJ195" i="57"/>
  <c r="NK195" i="57"/>
  <c r="NL195" i="57"/>
  <c r="NM195" i="57"/>
  <c r="NN195" i="57"/>
  <c r="NO195" i="57"/>
  <c r="NP195" i="57"/>
  <c r="NQ195" i="57"/>
  <c r="NR195" i="57"/>
  <c r="NS195" i="57"/>
  <c r="NT195" i="57"/>
  <c r="NU195" i="57"/>
  <c r="NV195" i="57"/>
  <c r="NW195" i="57"/>
  <c r="NX195" i="57"/>
  <c r="NY195" i="57"/>
  <c r="NZ195" i="57"/>
  <c r="OA195" i="57"/>
  <c r="OB195" i="57"/>
  <c r="OC195" i="57"/>
  <c r="OD195" i="57"/>
  <c r="OE195" i="57"/>
  <c r="OF195" i="57"/>
  <c r="OG195" i="57"/>
  <c r="OH195" i="57"/>
  <c r="OI195" i="57"/>
  <c r="OJ195" i="57"/>
  <c r="OK195" i="57"/>
  <c r="OL195" i="57"/>
  <c r="OM195" i="57"/>
  <c r="ON195" i="57"/>
  <c r="OO195" i="57"/>
  <c r="OP195" i="57"/>
  <c r="OQ195" i="57"/>
  <c r="OR195" i="57"/>
  <c r="OS195" i="57"/>
  <c r="OT195" i="57"/>
  <c r="OU195" i="57"/>
  <c r="OV195" i="57"/>
  <c r="OW195" i="57"/>
  <c r="OX195" i="57"/>
  <c r="OY195" i="57"/>
  <c r="OZ195" i="57"/>
  <c r="PA195" i="57"/>
  <c r="PB195" i="57"/>
  <c r="PC195" i="57"/>
  <c r="PD195" i="57"/>
  <c r="PE195" i="57"/>
  <c r="PF195" i="57"/>
  <c r="PG195" i="57"/>
  <c r="PH195" i="57"/>
  <c r="PI195" i="57"/>
  <c r="PJ195" i="57"/>
  <c r="PK195" i="57"/>
  <c r="PL195" i="57"/>
  <c r="PM195" i="57"/>
  <c r="PN195" i="57"/>
  <c r="PO195" i="57"/>
  <c r="PP195" i="57"/>
  <c r="PQ195" i="57"/>
  <c r="PR195" i="57"/>
  <c r="PS195" i="57"/>
  <c r="PT195" i="57"/>
  <c r="PU195" i="57"/>
  <c r="PV195" i="57"/>
  <c r="PW195" i="57"/>
  <c r="PX195" i="57"/>
  <c r="PY195" i="57"/>
  <c r="PZ195" i="57"/>
  <c r="QA195" i="57"/>
  <c r="QB195" i="57"/>
  <c r="QC195" i="57"/>
  <c r="QD195" i="57"/>
  <c r="QE195" i="57"/>
  <c r="QF195" i="57"/>
  <c r="QG195" i="57"/>
  <c r="QH195" i="57"/>
  <c r="QI195" i="57"/>
  <c r="QJ195" i="57"/>
  <c r="C196" i="57"/>
  <c r="D196" i="57"/>
  <c r="E196" i="57"/>
  <c r="F196" i="57"/>
  <c r="G196" i="57"/>
  <c r="H196" i="57"/>
  <c r="I196" i="57"/>
  <c r="J196" i="57"/>
  <c r="K196" i="57"/>
  <c r="L196" i="57"/>
  <c r="M196" i="57"/>
  <c r="N196" i="57"/>
  <c r="O196" i="57"/>
  <c r="P196" i="57"/>
  <c r="Q196" i="57"/>
  <c r="R196" i="57"/>
  <c r="S196" i="57"/>
  <c r="T196" i="57"/>
  <c r="U196" i="57"/>
  <c r="V196" i="57"/>
  <c r="W196" i="57"/>
  <c r="X196" i="57"/>
  <c r="Y196" i="57"/>
  <c r="Z196" i="57"/>
  <c r="AA196" i="57"/>
  <c r="AB196" i="57"/>
  <c r="AC196" i="57"/>
  <c r="AD196" i="57"/>
  <c r="AE196" i="57"/>
  <c r="AF196" i="57"/>
  <c r="AG196" i="57"/>
  <c r="AH196" i="57"/>
  <c r="AI196" i="57"/>
  <c r="AJ196" i="57"/>
  <c r="AK196" i="57"/>
  <c r="AL196" i="57"/>
  <c r="AM196" i="57"/>
  <c r="AN196" i="57"/>
  <c r="AO196" i="57"/>
  <c r="AP196" i="57"/>
  <c r="AQ196" i="57"/>
  <c r="AR196" i="57"/>
  <c r="AS196" i="57"/>
  <c r="AT196" i="57"/>
  <c r="AU196" i="57"/>
  <c r="AV196" i="57"/>
  <c r="AW196" i="57"/>
  <c r="AX196" i="57"/>
  <c r="AY196" i="57"/>
  <c r="AZ196" i="57"/>
  <c r="BA196" i="57"/>
  <c r="BB196" i="57"/>
  <c r="BC196" i="57"/>
  <c r="BD196" i="57"/>
  <c r="BE196" i="57"/>
  <c r="BF196" i="57"/>
  <c r="BG196" i="57"/>
  <c r="BH196" i="57"/>
  <c r="BI196" i="57"/>
  <c r="BJ196" i="57"/>
  <c r="BK196" i="57"/>
  <c r="BL196" i="57"/>
  <c r="BM196" i="57"/>
  <c r="BN196" i="57"/>
  <c r="BO196" i="57"/>
  <c r="BP196" i="57"/>
  <c r="BQ196" i="57"/>
  <c r="BR196" i="57"/>
  <c r="BS196" i="57"/>
  <c r="BT196" i="57"/>
  <c r="BU196" i="57"/>
  <c r="BV196" i="57"/>
  <c r="BW196" i="57"/>
  <c r="BX196" i="57"/>
  <c r="BY196" i="57"/>
  <c r="BZ196" i="57"/>
  <c r="CA196" i="57"/>
  <c r="CB196" i="57"/>
  <c r="CC196" i="57"/>
  <c r="CD196" i="57"/>
  <c r="CE196" i="57"/>
  <c r="CF196" i="57"/>
  <c r="CG196" i="57"/>
  <c r="CH196" i="57"/>
  <c r="CI196" i="57"/>
  <c r="CJ196" i="57"/>
  <c r="CK196" i="57"/>
  <c r="CL196" i="57"/>
  <c r="CM196" i="57"/>
  <c r="CN196" i="57"/>
  <c r="CO196" i="57"/>
  <c r="CP196" i="57"/>
  <c r="CQ196" i="57"/>
  <c r="CR196" i="57"/>
  <c r="CS196" i="57"/>
  <c r="CT196" i="57"/>
  <c r="CU196" i="57"/>
  <c r="CV196" i="57"/>
  <c r="CW196" i="57"/>
  <c r="CX196" i="57"/>
  <c r="CY196" i="57"/>
  <c r="CZ196" i="57"/>
  <c r="DA196" i="57"/>
  <c r="DB196" i="57"/>
  <c r="DC196" i="57"/>
  <c r="DD196" i="57"/>
  <c r="DE196" i="57"/>
  <c r="DF196" i="57"/>
  <c r="EQ196" i="57"/>
  <c r="ER196" i="57"/>
  <c r="ES196" i="57"/>
  <c r="ET196" i="57"/>
  <c r="EU196" i="57"/>
  <c r="EV196" i="57"/>
  <c r="EW196" i="57"/>
  <c r="EX196" i="57"/>
  <c r="EY196" i="57"/>
  <c r="EZ196" i="57"/>
  <c r="FA196" i="57"/>
  <c r="FB196" i="57"/>
  <c r="FC196" i="57"/>
  <c r="FD196" i="57"/>
  <c r="FE196" i="57"/>
  <c r="FF196" i="57"/>
  <c r="FG196" i="57"/>
  <c r="FH196" i="57"/>
  <c r="FI196" i="57"/>
  <c r="FJ196" i="57"/>
  <c r="FK196" i="57"/>
  <c r="FL196" i="57"/>
  <c r="FM196" i="57"/>
  <c r="FN196" i="57"/>
  <c r="FO196" i="57"/>
  <c r="FP196" i="57"/>
  <c r="FQ196" i="57"/>
  <c r="FR196" i="57"/>
  <c r="FS196" i="57"/>
  <c r="FT196" i="57"/>
  <c r="FU196" i="57"/>
  <c r="FV196" i="57"/>
  <c r="FW196" i="57"/>
  <c r="FX196" i="57"/>
  <c r="FY196" i="57"/>
  <c r="FZ196" i="57"/>
  <c r="GA196" i="57"/>
  <c r="GB196" i="57"/>
  <c r="GC196" i="57"/>
  <c r="GD196" i="57"/>
  <c r="GE196" i="57"/>
  <c r="GF196" i="57"/>
  <c r="GG196" i="57"/>
  <c r="GH196" i="57"/>
  <c r="GI196" i="57"/>
  <c r="GJ196" i="57"/>
  <c r="GK196" i="57"/>
  <c r="GL196" i="57"/>
  <c r="GM196" i="57"/>
  <c r="GN196" i="57"/>
  <c r="GO196" i="57"/>
  <c r="GP196" i="57"/>
  <c r="GQ196" i="57"/>
  <c r="GR196" i="57"/>
  <c r="GS196" i="57"/>
  <c r="GT196" i="57"/>
  <c r="GU196" i="57"/>
  <c r="GV196" i="57"/>
  <c r="GW196" i="57"/>
  <c r="GX196" i="57"/>
  <c r="GY196" i="57"/>
  <c r="GZ196" i="57"/>
  <c r="HA196" i="57"/>
  <c r="HB196" i="57"/>
  <c r="HC196" i="57"/>
  <c r="HD196" i="57"/>
  <c r="HE196" i="57"/>
  <c r="HF196" i="57"/>
  <c r="HG196" i="57"/>
  <c r="HH196" i="57"/>
  <c r="HI196" i="57"/>
  <c r="HJ196" i="57"/>
  <c r="HK196" i="57"/>
  <c r="HL196" i="57"/>
  <c r="HM196" i="57"/>
  <c r="HN196" i="57"/>
  <c r="HO196" i="57"/>
  <c r="HP196" i="57"/>
  <c r="HQ196" i="57"/>
  <c r="HR196" i="57"/>
  <c r="HS196" i="57"/>
  <c r="HT196" i="57"/>
  <c r="HU196" i="57"/>
  <c r="HV196" i="57"/>
  <c r="HW196" i="57"/>
  <c r="HX196" i="57"/>
  <c r="HY196" i="57"/>
  <c r="HZ196" i="57"/>
  <c r="IA196" i="57"/>
  <c r="IB196" i="57"/>
  <c r="IC196" i="57"/>
  <c r="ID196" i="57"/>
  <c r="IE196" i="57"/>
  <c r="IF196" i="57"/>
  <c r="IG196" i="57"/>
  <c r="IH196" i="57"/>
  <c r="II196" i="57"/>
  <c r="IJ196" i="57"/>
  <c r="IK196" i="57"/>
  <c r="IL196" i="57"/>
  <c r="IM196" i="57"/>
  <c r="IN196" i="57"/>
  <c r="IO196" i="57"/>
  <c r="IP196" i="57"/>
  <c r="IQ196" i="57"/>
  <c r="IR196" i="57"/>
  <c r="IS196" i="57"/>
  <c r="IT196" i="57"/>
  <c r="IU196" i="57"/>
  <c r="IV196" i="57"/>
  <c r="IW196" i="57"/>
  <c r="IX196" i="57"/>
  <c r="IY196" i="57"/>
  <c r="IZ196" i="57"/>
  <c r="JA196" i="57"/>
  <c r="JB196" i="57"/>
  <c r="JC196" i="57"/>
  <c r="JD196" i="57"/>
  <c r="JE196" i="57"/>
  <c r="JF196" i="57"/>
  <c r="JG196" i="57"/>
  <c r="JH196" i="57"/>
  <c r="JI196" i="57"/>
  <c r="JJ196" i="57"/>
  <c r="JK196" i="57"/>
  <c r="JL196" i="57"/>
  <c r="JM196" i="57"/>
  <c r="JN196" i="57"/>
  <c r="JO196" i="57"/>
  <c r="JP196" i="57"/>
  <c r="JQ196" i="57"/>
  <c r="JR196" i="57"/>
  <c r="JS196" i="57"/>
  <c r="JT196" i="57"/>
  <c r="JU196" i="57"/>
  <c r="JV196" i="57"/>
  <c r="JW196" i="57"/>
  <c r="JX196" i="57"/>
  <c r="JY196" i="57"/>
  <c r="JZ196" i="57"/>
  <c r="KA196" i="57"/>
  <c r="KB196" i="57"/>
  <c r="KC196" i="57"/>
  <c r="KD196" i="57"/>
  <c r="KE196" i="57"/>
  <c r="KF196" i="57"/>
  <c r="KG196" i="57"/>
  <c r="KH196" i="57"/>
  <c r="KI196" i="57"/>
  <c r="KJ196" i="57"/>
  <c r="KK196" i="57"/>
  <c r="KL196" i="57"/>
  <c r="KM196" i="57"/>
  <c r="KN196" i="57"/>
  <c r="KO196" i="57"/>
  <c r="KP196" i="57"/>
  <c r="KQ196" i="57"/>
  <c r="KR196" i="57"/>
  <c r="KS196" i="57"/>
  <c r="KT196" i="57"/>
  <c r="KU196" i="57"/>
  <c r="KV196" i="57"/>
  <c r="KW196" i="57"/>
  <c r="KX196" i="57"/>
  <c r="KY196" i="57"/>
  <c r="KZ196" i="57"/>
  <c r="LA196" i="57"/>
  <c r="LB196" i="57"/>
  <c r="LC196" i="57"/>
  <c r="LD196" i="57"/>
  <c r="LE196" i="57"/>
  <c r="LF196" i="57"/>
  <c r="LG196" i="57"/>
  <c r="LH196" i="57"/>
  <c r="LI196" i="57"/>
  <c r="LJ196" i="57"/>
  <c r="LK196" i="57"/>
  <c r="LL196" i="57"/>
  <c r="LM196" i="57"/>
  <c r="LN196" i="57"/>
  <c r="LO196" i="57"/>
  <c r="LP196" i="57"/>
  <c r="LQ196" i="57"/>
  <c r="LR196" i="57"/>
  <c r="LS196" i="57"/>
  <c r="LT196" i="57"/>
  <c r="LU196" i="57"/>
  <c r="LV196" i="57"/>
  <c r="LW196" i="57"/>
  <c r="LX196" i="57"/>
  <c r="LY196" i="57"/>
  <c r="LZ196" i="57"/>
  <c r="MA196" i="57"/>
  <c r="MB196" i="57"/>
  <c r="MC196" i="57"/>
  <c r="MD196" i="57"/>
  <c r="ME196" i="57"/>
  <c r="MF196" i="57"/>
  <c r="MG196" i="57"/>
  <c r="MH196" i="57"/>
  <c r="MI196" i="57"/>
  <c r="MJ196" i="57"/>
  <c r="MK196" i="57"/>
  <c r="ML196" i="57"/>
  <c r="MM196" i="57"/>
  <c r="MN196" i="57"/>
  <c r="MO196" i="57"/>
  <c r="MP196" i="57"/>
  <c r="MQ196" i="57"/>
  <c r="MR196" i="57"/>
  <c r="MS196" i="57"/>
  <c r="MT196" i="57"/>
  <c r="MU196" i="57"/>
  <c r="MV196" i="57"/>
  <c r="MW196" i="57"/>
  <c r="MX196" i="57"/>
  <c r="MY196" i="57"/>
  <c r="MZ196" i="57"/>
  <c r="NA196" i="57"/>
  <c r="NB196" i="57"/>
  <c r="NC196" i="57"/>
  <c r="ND196" i="57"/>
  <c r="NE196" i="57"/>
  <c r="NF196" i="57"/>
  <c r="NG196" i="57"/>
  <c r="NH196" i="57"/>
  <c r="NI196" i="57"/>
  <c r="NJ196" i="57"/>
  <c r="NK196" i="57"/>
  <c r="NL196" i="57"/>
  <c r="NM196" i="57"/>
  <c r="NN196" i="57"/>
  <c r="NO196" i="57"/>
  <c r="NP196" i="57"/>
  <c r="NQ196" i="57"/>
  <c r="NR196" i="57"/>
  <c r="NS196" i="57"/>
  <c r="NT196" i="57"/>
  <c r="NU196" i="57"/>
  <c r="NV196" i="57"/>
  <c r="NW196" i="57"/>
  <c r="NX196" i="57"/>
  <c r="NY196" i="57"/>
  <c r="NZ196" i="57"/>
  <c r="OA196" i="57"/>
  <c r="OB196" i="57"/>
  <c r="OC196" i="57"/>
  <c r="OD196" i="57"/>
  <c r="OE196" i="57"/>
  <c r="OF196" i="57"/>
  <c r="OG196" i="57"/>
  <c r="OH196" i="57"/>
  <c r="OI196" i="57"/>
  <c r="OJ196" i="57"/>
  <c r="OK196" i="57"/>
  <c r="OL196" i="57"/>
  <c r="OM196" i="57"/>
  <c r="ON196" i="57"/>
  <c r="OO196" i="57"/>
  <c r="OP196" i="57"/>
  <c r="OQ196" i="57"/>
  <c r="OR196" i="57"/>
  <c r="OS196" i="57"/>
  <c r="OT196" i="57"/>
  <c r="OU196" i="57"/>
  <c r="OV196" i="57"/>
  <c r="OW196" i="57"/>
  <c r="OX196" i="57"/>
  <c r="OY196" i="57"/>
  <c r="OZ196" i="57"/>
  <c r="PA196" i="57"/>
  <c r="PB196" i="57"/>
  <c r="PC196" i="57"/>
  <c r="PD196" i="57"/>
  <c r="PE196" i="57"/>
  <c r="PF196" i="57"/>
  <c r="PG196" i="57"/>
  <c r="PH196" i="57"/>
  <c r="PI196" i="57"/>
  <c r="PJ196" i="57"/>
  <c r="PK196" i="57"/>
  <c r="PL196" i="57"/>
  <c r="PM196" i="57"/>
  <c r="PN196" i="57"/>
  <c r="PO196" i="57"/>
  <c r="PP196" i="57"/>
  <c r="PQ196" i="57"/>
  <c r="PR196" i="57"/>
  <c r="PS196" i="57"/>
  <c r="PT196" i="57"/>
  <c r="PU196" i="57"/>
  <c r="PV196" i="57"/>
  <c r="PW196" i="57"/>
  <c r="PX196" i="57"/>
  <c r="PY196" i="57"/>
  <c r="PZ196" i="57"/>
  <c r="QA196" i="57"/>
  <c r="QB196" i="57"/>
  <c r="QC196" i="57"/>
  <c r="QD196" i="57"/>
  <c r="QE196" i="57"/>
  <c r="QF196" i="57"/>
  <c r="QG196" i="57"/>
  <c r="QH196" i="57"/>
  <c r="QI196" i="57"/>
  <c r="QJ196" i="57"/>
  <c r="C197" i="57"/>
  <c r="D197" i="57"/>
  <c r="E197" i="57"/>
  <c r="F197" i="57"/>
  <c r="G197" i="57"/>
  <c r="H197" i="57"/>
  <c r="I197" i="57"/>
  <c r="J197" i="57"/>
  <c r="K197" i="57"/>
  <c r="L197" i="57"/>
  <c r="M197" i="57"/>
  <c r="N197" i="57"/>
  <c r="O197" i="57"/>
  <c r="P197" i="57"/>
  <c r="Q197" i="57"/>
  <c r="R197" i="57"/>
  <c r="S197" i="57"/>
  <c r="T197" i="57"/>
  <c r="U197" i="57"/>
  <c r="V197" i="57"/>
  <c r="W197" i="57"/>
  <c r="X197" i="57"/>
  <c r="Y197" i="57"/>
  <c r="Z197" i="57"/>
  <c r="AA197" i="57"/>
  <c r="AB197" i="57"/>
  <c r="AC197" i="57"/>
  <c r="AD197" i="57"/>
  <c r="AE197" i="57"/>
  <c r="AF197" i="57"/>
  <c r="AG197" i="57"/>
  <c r="AH197" i="57"/>
  <c r="AI197" i="57"/>
  <c r="AJ197" i="57"/>
  <c r="AK197" i="57"/>
  <c r="AL197" i="57"/>
  <c r="AM197" i="57"/>
  <c r="AN197" i="57"/>
  <c r="AO197" i="57"/>
  <c r="AP197" i="57"/>
  <c r="AQ197" i="57"/>
  <c r="AR197" i="57"/>
  <c r="AS197" i="57"/>
  <c r="AT197" i="57"/>
  <c r="AU197" i="57"/>
  <c r="AV197" i="57"/>
  <c r="AW197" i="57"/>
  <c r="AX197" i="57"/>
  <c r="AY197" i="57"/>
  <c r="AZ197" i="57"/>
  <c r="BA197" i="57"/>
  <c r="BB197" i="57"/>
  <c r="BC197" i="57"/>
  <c r="BD197" i="57"/>
  <c r="BE197" i="57"/>
  <c r="BF197" i="57"/>
  <c r="BG197" i="57"/>
  <c r="BH197" i="57"/>
  <c r="BI197" i="57"/>
  <c r="BJ197" i="57"/>
  <c r="BK197" i="57"/>
  <c r="BL197" i="57"/>
  <c r="BM197" i="57"/>
  <c r="BN197" i="57"/>
  <c r="BO197" i="57"/>
  <c r="BP197" i="57"/>
  <c r="BQ197" i="57"/>
  <c r="BR197" i="57"/>
  <c r="BS197" i="57"/>
  <c r="BT197" i="57"/>
  <c r="BU197" i="57"/>
  <c r="BV197" i="57"/>
  <c r="BW197" i="57"/>
  <c r="BX197" i="57"/>
  <c r="BY197" i="57"/>
  <c r="BZ197" i="57"/>
  <c r="CA197" i="57"/>
  <c r="CB197" i="57"/>
  <c r="CC197" i="57"/>
  <c r="CD197" i="57"/>
  <c r="CE197" i="57"/>
  <c r="CF197" i="57"/>
  <c r="CG197" i="57"/>
  <c r="CH197" i="57"/>
  <c r="CI197" i="57"/>
  <c r="CJ197" i="57"/>
  <c r="CK197" i="57"/>
  <c r="CL197" i="57"/>
  <c r="CM197" i="57"/>
  <c r="CN197" i="57"/>
  <c r="CO197" i="57"/>
  <c r="CP197" i="57"/>
  <c r="CQ197" i="57"/>
  <c r="CR197" i="57"/>
  <c r="CS197" i="57"/>
  <c r="CT197" i="57"/>
  <c r="CU197" i="57"/>
  <c r="CV197" i="57"/>
  <c r="CW197" i="57"/>
  <c r="CX197" i="57"/>
  <c r="CY197" i="57"/>
  <c r="CZ197" i="57"/>
  <c r="DA197" i="57"/>
  <c r="DB197" i="57"/>
  <c r="DC197" i="57"/>
  <c r="DD197" i="57"/>
  <c r="DE197" i="57"/>
  <c r="DF197" i="57"/>
  <c r="EQ197" i="57"/>
  <c r="ER197" i="57"/>
  <c r="ES197" i="57"/>
  <c r="ET197" i="57"/>
  <c r="EU197" i="57"/>
  <c r="EV197" i="57"/>
  <c r="EW197" i="57"/>
  <c r="EX197" i="57"/>
  <c r="EY197" i="57"/>
  <c r="EZ197" i="57"/>
  <c r="FA197" i="57"/>
  <c r="FB197" i="57"/>
  <c r="FC197" i="57"/>
  <c r="FD197" i="57"/>
  <c r="FE197" i="57"/>
  <c r="FF197" i="57"/>
  <c r="FG197" i="57"/>
  <c r="FH197" i="57"/>
  <c r="FI197" i="57"/>
  <c r="FJ197" i="57"/>
  <c r="FK197" i="57"/>
  <c r="FL197" i="57"/>
  <c r="FM197" i="57"/>
  <c r="FN197" i="57"/>
  <c r="FO197" i="57"/>
  <c r="FP197" i="57"/>
  <c r="FQ197" i="57"/>
  <c r="FR197" i="57"/>
  <c r="FS197" i="57"/>
  <c r="FT197" i="57"/>
  <c r="FU197" i="57"/>
  <c r="FV197" i="57"/>
  <c r="FW197" i="57"/>
  <c r="FX197" i="57"/>
  <c r="FY197" i="57"/>
  <c r="FZ197" i="57"/>
  <c r="GA197" i="57"/>
  <c r="GB197" i="57"/>
  <c r="GC197" i="57"/>
  <c r="GD197" i="57"/>
  <c r="GE197" i="57"/>
  <c r="GF197" i="57"/>
  <c r="GG197" i="57"/>
  <c r="GH197" i="57"/>
  <c r="GI197" i="57"/>
  <c r="GJ197" i="57"/>
  <c r="GK197" i="57"/>
  <c r="GL197" i="57"/>
  <c r="GM197" i="57"/>
  <c r="GN197" i="57"/>
  <c r="GO197" i="57"/>
  <c r="GP197" i="57"/>
  <c r="GQ197" i="57"/>
  <c r="GR197" i="57"/>
  <c r="GS197" i="57"/>
  <c r="GT197" i="57"/>
  <c r="GU197" i="57"/>
  <c r="GV197" i="57"/>
  <c r="GW197" i="57"/>
  <c r="GX197" i="57"/>
  <c r="GY197" i="57"/>
  <c r="GZ197" i="57"/>
  <c r="HA197" i="57"/>
  <c r="HB197" i="57"/>
  <c r="HC197" i="57"/>
  <c r="HD197" i="57"/>
  <c r="HE197" i="57"/>
  <c r="HF197" i="57"/>
  <c r="HG197" i="57"/>
  <c r="HH197" i="57"/>
  <c r="HI197" i="57"/>
  <c r="HJ197" i="57"/>
  <c r="HK197" i="57"/>
  <c r="HL197" i="57"/>
  <c r="HM197" i="57"/>
  <c r="HN197" i="57"/>
  <c r="HO197" i="57"/>
  <c r="HP197" i="57"/>
  <c r="HQ197" i="57"/>
  <c r="HR197" i="57"/>
  <c r="HS197" i="57"/>
  <c r="HT197" i="57"/>
  <c r="HU197" i="57"/>
  <c r="HV197" i="57"/>
  <c r="HW197" i="57"/>
  <c r="HX197" i="57"/>
  <c r="HY197" i="57"/>
  <c r="HZ197" i="57"/>
  <c r="IA197" i="57"/>
  <c r="IB197" i="57"/>
  <c r="IC197" i="57"/>
  <c r="ID197" i="57"/>
  <c r="IE197" i="57"/>
  <c r="IF197" i="57"/>
  <c r="IG197" i="57"/>
  <c r="IH197" i="57"/>
  <c r="II197" i="57"/>
  <c r="IJ197" i="57"/>
  <c r="IK197" i="57"/>
  <c r="IL197" i="57"/>
  <c r="IM197" i="57"/>
  <c r="IN197" i="57"/>
  <c r="IO197" i="57"/>
  <c r="IP197" i="57"/>
  <c r="IQ197" i="57"/>
  <c r="IR197" i="57"/>
  <c r="IS197" i="57"/>
  <c r="IT197" i="57"/>
  <c r="IU197" i="57"/>
  <c r="IV197" i="57"/>
  <c r="IW197" i="57"/>
  <c r="IX197" i="57"/>
  <c r="IY197" i="57"/>
  <c r="IZ197" i="57"/>
  <c r="JA197" i="57"/>
  <c r="JB197" i="57"/>
  <c r="JC197" i="57"/>
  <c r="JD197" i="57"/>
  <c r="JE197" i="57"/>
  <c r="JF197" i="57"/>
  <c r="JG197" i="57"/>
  <c r="JH197" i="57"/>
  <c r="JI197" i="57"/>
  <c r="JJ197" i="57"/>
  <c r="JK197" i="57"/>
  <c r="JL197" i="57"/>
  <c r="JM197" i="57"/>
  <c r="JN197" i="57"/>
  <c r="JO197" i="57"/>
  <c r="JP197" i="57"/>
  <c r="JQ197" i="57"/>
  <c r="JR197" i="57"/>
  <c r="JS197" i="57"/>
  <c r="JT197" i="57"/>
  <c r="JU197" i="57"/>
  <c r="JV197" i="57"/>
  <c r="JW197" i="57"/>
  <c r="JX197" i="57"/>
  <c r="JY197" i="57"/>
  <c r="JZ197" i="57"/>
  <c r="KA197" i="57"/>
  <c r="KB197" i="57"/>
  <c r="KC197" i="57"/>
  <c r="KD197" i="57"/>
  <c r="KE197" i="57"/>
  <c r="KF197" i="57"/>
  <c r="KG197" i="57"/>
  <c r="KH197" i="57"/>
  <c r="KI197" i="57"/>
  <c r="KJ197" i="57"/>
  <c r="KK197" i="57"/>
  <c r="KL197" i="57"/>
  <c r="KM197" i="57"/>
  <c r="KN197" i="57"/>
  <c r="KO197" i="57"/>
  <c r="KP197" i="57"/>
  <c r="KQ197" i="57"/>
  <c r="KR197" i="57"/>
  <c r="KS197" i="57"/>
  <c r="KT197" i="57"/>
  <c r="KU197" i="57"/>
  <c r="KV197" i="57"/>
  <c r="KW197" i="57"/>
  <c r="KX197" i="57"/>
  <c r="KY197" i="57"/>
  <c r="KZ197" i="57"/>
  <c r="LA197" i="57"/>
  <c r="LB197" i="57"/>
  <c r="LC197" i="57"/>
  <c r="LD197" i="57"/>
  <c r="LE197" i="57"/>
  <c r="LF197" i="57"/>
  <c r="LG197" i="57"/>
  <c r="LH197" i="57"/>
  <c r="LI197" i="57"/>
  <c r="LJ197" i="57"/>
  <c r="LK197" i="57"/>
  <c r="LL197" i="57"/>
  <c r="LM197" i="57"/>
  <c r="LN197" i="57"/>
  <c r="LO197" i="57"/>
  <c r="LP197" i="57"/>
  <c r="LQ197" i="57"/>
  <c r="LR197" i="57"/>
  <c r="LS197" i="57"/>
  <c r="LT197" i="57"/>
  <c r="LU197" i="57"/>
  <c r="LV197" i="57"/>
  <c r="LW197" i="57"/>
  <c r="LX197" i="57"/>
  <c r="LY197" i="57"/>
  <c r="LZ197" i="57"/>
  <c r="MA197" i="57"/>
  <c r="MB197" i="57"/>
  <c r="MC197" i="57"/>
  <c r="MD197" i="57"/>
  <c r="ME197" i="57"/>
  <c r="MF197" i="57"/>
  <c r="MG197" i="57"/>
  <c r="MH197" i="57"/>
  <c r="MI197" i="57"/>
  <c r="MJ197" i="57"/>
  <c r="MK197" i="57"/>
  <c r="ML197" i="57"/>
  <c r="MM197" i="57"/>
  <c r="MN197" i="57"/>
  <c r="MO197" i="57"/>
  <c r="MP197" i="57"/>
  <c r="MQ197" i="57"/>
  <c r="MR197" i="57"/>
  <c r="MS197" i="57"/>
  <c r="MT197" i="57"/>
  <c r="MU197" i="57"/>
  <c r="MV197" i="57"/>
  <c r="MW197" i="57"/>
  <c r="MX197" i="57"/>
  <c r="MY197" i="57"/>
  <c r="MZ197" i="57"/>
  <c r="NA197" i="57"/>
  <c r="NB197" i="57"/>
  <c r="NC197" i="57"/>
  <c r="ND197" i="57"/>
  <c r="NE197" i="57"/>
  <c r="NF197" i="57"/>
  <c r="NG197" i="57"/>
  <c r="NH197" i="57"/>
  <c r="NI197" i="57"/>
  <c r="NJ197" i="57"/>
  <c r="NK197" i="57"/>
  <c r="NL197" i="57"/>
  <c r="NM197" i="57"/>
  <c r="NN197" i="57"/>
  <c r="NO197" i="57"/>
  <c r="NP197" i="57"/>
  <c r="NQ197" i="57"/>
  <c r="NR197" i="57"/>
  <c r="NS197" i="57"/>
  <c r="NT197" i="57"/>
  <c r="NU197" i="57"/>
  <c r="NV197" i="57"/>
  <c r="NW197" i="57"/>
  <c r="NX197" i="57"/>
  <c r="NY197" i="57"/>
  <c r="NZ197" i="57"/>
  <c r="OA197" i="57"/>
  <c r="OB197" i="57"/>
  <c r="OC197" i="57"/>
  <c r="OD197" i="57"/>
  <c r="OE197" i="57"/>
  <c r="OF197" i="57"/>
  <c r="OG197" i="57"/>
  <c r="OH197" i="57"/>
  <c r="OI197" i="57"/>
  <c r="OJ197" i="57"/>
  <c r="OK197" i="57"/>
  <c r="OL197" i="57"/>
  <c r="OM197" i="57"/>
  <c r="ON197" i="57"/>
  <c r="OO197" i="57"/>
  <c r="OP197" i="57"/>
  <c r="OQ197" i="57"/>
  <c r="OR197" i="57"/>
  <c r="OS197" i="57"/>
  <c r="OT197" i="57"/>
  <c r="OU197" i="57"/>
  <c r="OV197" i="57"/>
  <c r="OW197" i="57"/>
  <c r="OX197" i="57"/>
  <c r="OY197" i="57"/>
  <c r="OZ197" i="57"/>
  <c r="PA197" i="57"/>
  <c r="PB197" i="57"/>
  <c r="PC197" i="57"/>
  <c r="PD197" i="57"/>
  <c r="PE197" i="57"/>
  <c r="PF197" i="57"/>
  <c r="PG197" i="57"/>
  <c r="PH197" i="57"/>
  <c r="PI197" i="57"/>
  <c r="PJ197" i="57"/>
  <c r="PK197" i="57"/>
  <c r="PL197" i="57"/>
  <c r="PM197" i="57"/>
  <c r="PN197" i="57"/>
  <c r="PO197" i="57"/>
  <c r="PP197" i="57"/>
  <c r="PQ197" i="57"/>
  <c r="PR197" i="57"/>
  <c r="PS197" i="57"/>
  <c r="PT197" i="57"/>
  <c r="PU197" i="57"/>
  <c r="PV197" i="57"/>
  <c r="PW197" i="57"/>
  <c r="PX197" i="57"/>
  <c r="PY197" i="57"/>
  <c r="PZ197" i="57"/>
  <c r="QA197" i="57"/>
  <c r="QB197" i="57"/>
  <c r="QC197" i="57"/>
  <c r="QD197" i="57"/>
  <c r="QE197" i="57"/>
  <c r="QF197" i="57"/>
  <c r="QG197" i="57"/>
  <c r="QH197" i="57"/>
  <c r="QI197" i="57"/>
  <c r="QJ197" i="57"/>
  <c r="C198" i="57"/>
  <c r="D198" i="57"/>
  <c r="E198" i="57"/>
  <c r="F198" i="57"/>
  <c r="G198" i="57"/>
  <c r="H198" i="57"/>
  <c r="I198" i="57"/>
  <c r="J198" i="57"/>
  <c r="K198" i="57"/>
  <c r="L198" i="57"/>
  <c r="M198" i="57"/>
  <c r="N198" i="57"/>
  <c r="O198" i="57"/>
  <c r="P198" i="57"/>
  <c r="Q198" i="57"/>
  <c r="R198" i="57"/>
  <c r="S198" i="57"/>
  <c r="T198" i="57"/>
  <c r="U198" i="57"/>
  <c r="V198" i="57"/>
  <c r="W198" i="57"/>
  <c r="X198" i="57"/>
  <c r="Y198" i="57"/>
  <c r="Z198" i="57"/>
  <c r="AA198" i="57"/>
  <c r="AB198" i="57"/>
  <c r="AC198" i="57"/>
  <c r="AD198" i="57"/>
  <c r="AE198" i="57"/>
  <c r="AF198" i="57"/>
  <c r="AG198" i="57"/>
  <c r="AH198" i="57"/>
  <c r="AI198" i="57"/>
  <c r="AJ198" i="57"/>
  <c r="AK198" i="57"/>
  <c r="AL198" i="57"/>
  <c r="AM198" i="57"/>
  <c r="AN198" i="57"/>
  <c r="AO198" i="57"/>
  <c r="AP198" i="57"/>
  <c r="AQ198" i="57"/>
  <c r="AR198" i="57"/>
  <c r="AS198" i="57"/>
  <c r="AT198" i="57"/>
  <c r="AU198" i="57"/>
  <c r="AV198" i="57"/>
  <c r="AW198" i="57"/>
  <c r="AX198" i="57"/>
  <c r="AY198" i="57"/>
  <c r="AZ198" i="57"/>
  <c r="BA198" i="57"/>
  <c r="BB198" i="57"/>
  <c r="BC198" i="57"/>
  <c r="BD198" i="57"/>
  <c r="BE198" i="57"/>
  <c r="BF198" i="57"/>
  <c r="BG198" i="57"/>
  <c r="BH198" i="57"/>
  <c r="BI198" i="57"/>
  <c r="BJ198" i="57"/>
  <c r="BK198" i="57"/>
  <c r="BL198" i="57"/>
  <c r="BM198" i="57"/>
  <c r="BN198" i="57"/>
  <c r="BO198" i="57"/>
  <c r="BP198" i="57"/>
  <c r="BQ198" i="57"/>
  <c r="BR198" i="57"/>
  <c r="BS198" i="57"/>
  <c r="BT198" i="57"/>
  <c r="BU198" i="57"/>
  <c r="BV198" i="57"/>
  <c r="BW198" i="57"/>
  <c r="BX198" i="57"/>
  <c r="BY198" i="57"/>
  <c r="BZ198" i="57"/>
  <c r="CA198" i="57"/>
  <c r="CB198" i="57"/>
  <c r="CC198" i="57"/>
  <c r="CD198" i="57"/>
  <c r="CE198" i="57"/>
  <c r="CF198" i="57"/>
  <c r="CG198" i="57"/>
  <c r="CH198" i="57"/>
  <c r="CI198" i="57"/>
  <c r="CJ198" i="57"/>
  <c r="CK198" i="57"/>
  <c r="CL198" i="57"/>
  <c r="CM198" i="57"/>
  <c r="CN198" i="57"/>
  <c r="CO198" i="57"/>
  <c r="CP198" i="57"/>
  <c r="CQ198" i="57"/>
  <c r="CR198" i="57"/>
  <c r="CS198" i="57"/>
  <c r="CT198" i="57"/>
  <c r="CU198" i="57"/>
  <c r="CV198" i="57"/>
  <c r="CW198" i="57"/>
  <c r="CX198" i="57"/>
  <c r="CY198" i="57"/>
  <c r="CZ198" i="57"/>
  <c r="DA198" i="57"/>
  <c r="DB198" i="57"/>
  <c r="DC198" i="57"/>
  <c r="DD198" i="57"/>
  <c r="DE198" i="57"/>
  <c r="DF198" i="57"/>
  <c r="EQ198" i="57"/>
  <c r="ER198" i="57"/>
  <c r="ES198" i="57"/>
  <c r="ET198" i="57"/>
  <c r="EU198" i="57"/>
  <c r="EV198" i="57"/>
  <c r="EW198" i="57"/>
  <c r="EX198" i="57"/>
  <c r="EY198" i="57"/>
  <c r="EZ198" i="57"/>
  <c r="FA198" i="57"/>
  <c r="FB198" i="57"/>
  <c r="FC198" i="57"/>
  <c r="FD198" i="57"/>
  <c r="FE198" i="57"/>
  <c r="FF198" i="57"/>
  <c r="FG198" i="57"/>
  <c r="FH198" i="57"/>
  <c r="FI198" i="57"/>
  <c r="FJ198" i="57"/>
  <c r="FK198" i="57"/>
  <c r="FL198" i="57"/>
  <c r="FM198" i="57"/>
  <c r="FN198" i="57"/>
  <c r="FO198" i="57"/>
  <c r="FP198" i="57"/>
  <c r="FQ198" i="57"/>
  <c r="FR198" i="57"/>
  <c r="FS198" i="57"/>
  <c r="FT198" i="57"/>
  <c r="FU198" i="57"/>
  <c r="FV198" i="57"/>
  <c r="FW198" i="57"/>
  <c r="FX198" i="57"/>
  <c r="FY198" i="57"/>
  <c r="FZ198" i="57"/>
  <c r="GA198" i="57"/>
  <c r="GB198" i="57"/>
  <c r="GC198" i="57"/>
  <c r="GD198" i="57"/>
  <c r="GE198" i="57"/>
  <c r="GF198" i="57"/>
  <c r="GG198" i="57"/>
  <c r="GH198" i="57"/>
  <c r="GI198" i="57"/>
  <c r="GJ198" i="57"/>
  <c r="GK198" i="57"/>
  <c r="GL198" i="57"/>
  <c r="GM198" i="57"/>
  <c r="GN198" i="57"/>
  <c r="GO198" i="57"/>
  <c r="GP198" i="57"/>
  <c r="GQ198" i="57"/>
  <c r="GR198" i="57"/>
  <c r="GS198" i="57"/>
  <c r="GT198" i="57"/>
  <c r="GU198" i="57"/>
  <c r="GV198" i="57"/>
  <c r="GW198" i="57"/>
  <c r="GX198" i="57"/>
  <c r="GY198" i="57"/>
  <c r="GZ198" i="57"/>
  <c r="HA198" i="57"/>
  <c r="HB198" i="57"/>
  <c r="HC198" i="57"/>
  <c r="HD198" i="57"/>
  <c r="HE198" i="57"/>
  <c r="HF198" i="57"/>
  <c r="HG198" i="57"/>
  <c r="HH198" i="57"/>
  <c r="HI198" i="57"/>
  <c r="HJ198" i="57"/>
  <c r="HK198" i="57"/>
  <c r="HL198" i="57"/>
  <c r="HM198" i="57"/>
  <c r="HN198" i="57"/>
  <c r="HO198" i="57"/>
  <c r="HP198" i="57"/>
  <c r="HQ198" i="57"/>
  <c r="HR198" i="57"/>
  <c r="HS198" i="57"/>
  <c r="HT198" i="57"/>
  <c r="HU198" i="57"/>
  <c r="HV198" i="57"/>
  <c r="HW198" i="57"/>
  <c r="HX198" i="57"/>
  <c r="HY198" i="57"/>
  <c r="HZ198" i="57"/>
  <c r="IA198" i="57"/>
  <c r="IB198" i="57"/>
  <c r="IC198" i="57"/>
  <c r="ID198" i="57"/>
  <c r="IE198" i="57"/>
  <c r="IF198" i="57"/>
  <c r="IG198" i="57"/>
  <c r="IH198" i="57"/>
  <c r="II198" i="57"/>
  <c r="IJ198" i="57"/>
  <c r="IK198" i="57"/>
  <c r="IL198" i="57"/>
  <c r="IM198" i="57"/>
  <c r="IN198" i="57"/>
  <c r="IO198" i="57"/>
  <c r="IP198" i="57"/>
  <c r="IQ198" i="57"/>
  <c r="IR198" i="57"/>
  <c r="IS198" i="57"/>
  <c r="IT198" i="57"/>
  <c r="IU198" i="57"/>
  <c r="IV198" i="57"/>
  <c r="IW198" i="57"/>
  <c r="IX198" i="57"/>
  <c r="IY198" i="57"/>
  <c r="IZ198" i="57"/>
  <c r="JA198" i="57"/>
  <c r="JB198" i="57"/>
  <c r="JC198" i="57"/>
  <c r="JD198" i="57"/>
  <c r="JE198" i="57"/>
  <c r="JF198" i="57"/>
  <c r="JG198" i="57"/>
  <c r="JH198" i="57"/>
  <c r="JI198" i="57"/>
  <c r="JJ198" i="57"/>
  <c r="JK198" i="57"/>
  <c r="JL198" i="57"/>
  <c r="JM198" i="57"/>
  <c r="JN198" i="57"/>
  <c r="JO198" i="57"/>
  <c r="JP198" i="57"/>
  <c r="JQ198" i="57"/>
  <c r="JR198" i="57"/>
  <c r="JS198" i="57"/>
  <c r="JT198" i="57"/>
  <c r="JU198" i="57"/>
  <c r="JV198" i="57"/>
  <c r="JW198" i="57"/>
  <c r="JX198" i="57"/>
  <c r="JY198" i="57"/>
  <c r="JZ198" i="57"/>
  <c r="KA198" i="57"/>
  <c r="KB198" i="57"/>
  <c r="KC198" i="57"/>
  <c r="KD198" i="57"/>
  <c r="KE198" i="57"/>
  <c r="KF198" i="57"/>
  <c r="KG198" i="57"/>
  <c r="KH198" i="57"/>
  <c r="KI198" i="57"/>
  <c r="KJ198" i="57"/>
  <c r="KK198" i="57"/>
  <c r="KL198" i="57"/>
  <c r="KM198" i="57"/>
  <c r="KN198" i="57"/>
  <c r="KO198" i="57"/>
  <c r="KP198" i="57"/>
  <c r="KQ198" i="57"/>
  <c r="KR198" i="57"/>
  <c r="KS198" i="57"/>
  <c r="KT198" i="57"/>
  <c r="KU198" i="57"/>
  <c r="KV198" i="57"/>
  <c r="KW198" i="57"/>
  <c r="KX198" i="57"/>
  <c r="KY198" i="57"/>
  <c r="KZ198" i="57"/>
  <c r="LA198" i="57"/>
  <c r="LB198" i="57"/>
  <c r="LC198" i="57"/>
  <c r="LD198" i="57"/>
  <c r="LE198" i="57"/>
  <c r="LF198" i="57"/>
  <c r="LG198" i="57"/>
  <c r="LH198" i="57"/>
  <c r="LI198" i="57"/>
  <c r="LJ198" i="57"/>
  <c r="LK198" i="57"/>
  <c r="LL198" i="57"/>
  <c r="LM198" i="57"/>
  <c r="LN198" i="57"/>
  <c r="LO198" i="57"/>
  <c r="LP198" i="57"/>
  <c r="LQ198" i="57"/>
  <c r="LR198" i="57"/>
  <c r="LS198" i="57"/>
  <c r="LT198" i="57"/>
  <c r="LU198" i="57"/>
  <c r="LV198" i="57"/>
  <c r="LW198" i="57"/>
  <c r="LX198" i="57"/>
  <c r="LY198" i="57"/>
  <c r="LZ198" i="57"/>
  <c r="MA198" i="57"/>
  <c r="MB198" i="57"/>
  <c r="MC198" i="57"/>
  <c r="MD198" i="57"/>
  <c r="ME198" i="57"/>
  <c r="MF198" i="57"/>
  <c r="MG198" i="57"/>
  <c r="MH198" i="57"/>
  <c r="MI198" i="57"/>
  <c r="MJ198" i="57"/>
  <c r="MK198" i="57"/>
  <c r="ML198" i="57"/>
  <c r="MM198" i="57"/>
  <c r="MN198" i="57"/>
  <c r="MO198" i="57"/>
  <c r="MP198" i="57"/>
  <c r="MQ198" i="57"/>
  <c r="MR198" i="57"/>
  <c r="MS198" i="57"/>
  <c r="MT198" i="57"/>
  <c r="MU198" i="57"/>
  <c r="MV198" i="57"/>
  <c r="MW198" i="57"/>
  <c r="MX198" i="57"/>
  <c r="MY198" i="57"/>
  <c r="MZ198" i="57"/>
  <c r="NA198" i="57"/>
  <c r="NB198" i="57"/>
  <c r="NC198" i="57"/>
  <c r="ND198" i="57"/>
  <c r="NE198" i="57"/>
  <c r="NF198" i="57"/>
  <c r="NG198" i="57"/>
  <c r="NH198" i="57"/>
  <c r="NI198" i="57"/>
  <c r="NJ198" i="57"/>
  <c r="NK198" i="57"/>
  <c r="NL198" i="57"/>
  <c r="NM198" i="57"/>
  <c r="NN198" i="57"/>
  <c r="NO198" i="57"/>
  <c r="NP198" i="57"/>
  <c r="NQ198" i="57"/>
  <c r="NR198" i="57"/>
  <c r="NS198" i="57"/>
  <c r="NT198" i="57"/>
  <c r="NU198" i="57"/>
  <c r="NV198" i="57"/>
  <c r="NW198" i="57"/>
  <c r="NX198" i="57"/>
  <c r="NY198" i="57"/>
  <c r="NZ198" i="57"/>
  <c r="OA198" i="57"/>
  <c r="OB198" i="57"/>
  <c r="OC198" i="57"/>
  <c r="OD198" i="57"/>
  <c r="OE198" i="57"/>
  <c r="OF198" i="57"/>
  <c r="OG198" i="57"/>
  <c r="OH198" i="57"/>
  <c r="OI198" i="57"/>
  <c r="OJ198" i="57"/>
  <c r="OK198" i="57"/>
  <c r="OL198" i="57"/>
  <c r="OM198" i="57"/>
  <c r="ON198" i="57"/>
  <c r="OO198" i="57"/>
  <c r="OP198" i="57"/>
  <c r="OQ198" i="57"/>
  <c r="OR198" i="57"/>
  <c r="OS198" i="57"/>
  <c r="OT198" i="57"/>
  <c r="OU198" i="57"/>
  <c r="OV198" i="57"/>
  <c r="OW198" i="57"/>
  <c r="OX198" i="57"/>
  <c r="OY198" i="57"/>
  <c r="OZ198" i="57"/>
  <c r="PA198" i="57"/>
  <c r="PB198" i="57"/>
  <c r="PC198" i="57"/>
  <c r="PD198" i="57"/>
  <c r="PE198" i="57"/>
  <c r="PF198" i="57"/>
  <c r="PG198" i="57"/>
  <c r="PH198" i="57"/>
  <c r="PI198" i="57"/>
  <c r="PJ198" i="57"/>
  <c r="PK198" i="57"/>
  <c r="PL198" i="57"/>
  <c r="PM198" i="57"/>
  <c r="PN198" i="57"/>
  <c r="PO198" i="57"/>
  <c r="PP198" i="57"/>
  <c r="PQ198" i="57"/>
  <c r="PR198" i="57"/>
  <c r="PS198" i="57"/>
  <c r="PT198" i="57"/>
  <c r="PU198" i="57"/>
  <c r="PV198" i="57"/>
  <c r="PW198" i="57"/>
  <c r="PX198" i="57"/>
  <c r="PY198" i="57"/>
  <c r="PZ198" i="57"/>
  <c r="QA198" i="57"/>
  <c r="QB198" i="57"/>
  <c r="QC198" i="57"/>
  <c r="QD198" i="57"/>
  <c r="QE198" i="57"/>
  <c r="QF198" i="57"/>
  <c r="QG198" i="57"/>
  <c r="QH198" i="57"/>
  <c r="QI198" i="57"/>
  <c r="QJ198" i="57"/>
  <c r="C199" i="57"/>
  <c r="D199" i="57"/>
  <c r="E199" i="57"/>
  <c r="F199" i="57"/>
  <c r="G199" i="57"/>
  <c r="H199" i="57"/>
  <c r="I199" i="57"/>
  <c r="J199" i="57"/>
  <c r="K199" i="57"/>
  <c r="L199" i="57"/>
  <c r="M199" i="57"/>
  <c r="N199" i="57"/>
  <c r="O199" i="57"/>
  <c r="P199" i="57"/>
  <c r="Q199" i="57"/>
  <c r="R199" i="57"/>
  <c r="S199" i="57"/>
  <c r="T199" i="57"/>
  <c r="U199" i="57"/>
  <c r="V199" i="57"/>
  <c r="W199" i="57"/>
  <c r="X199" i="57"/>
  <c r="Y199" i="57"/>
  <c r="Z199" i="57"/>
  <c r="AA199" i="57"/>
  <c r="AB199" i="57"/>
  <c r="AC199" i="57"/>
  <c r="AD199" i="57"/>
  <c r="AE199" i="57"/>
  <c r="AF199" i="57"/>
  <c r="AG199" i="57"/>
  <c r="AH199" i="57"/>
  <c r="AI199" i="57"/>
  <c r="AJ199" i="57"/>
  <c r="AK199" i="57"/>
  <c r="AL199" i="57"/>
  <c r="AM199" i="57"/>
  <c r="AN199" i="57"/>
  <c r="AO199" i="57"/>
  <c r="AP199" i="57"/>
  <c r="AQ199" i="57"/>
  <c r="AR199" i="57"/>
  <c r="AS199" i="57"/>
  <c r="AT199" i="57"/>
  <c r="AU199" i="57"/>
  <c r="AV199" i="57"/>
  <c r="AW199" i="57"/>
  <c r="AX199" i="57"/>
  <c r="AY199" i="57"/>
  <c r="AZ199" i="57"/>
  <c r="BA199" i="57"/>
  <c r="BB199" i="57"/>
  <c r="BC199" i="57"/>
  <c r="BD199" i="57"/>
  <c r="BE199" i="57"/>
  <c r="BF199" i="57"/>
  <c r="BG199" i="57"/>
  <c r="BH199" i="57"/>
  <c r="BI199" i="57"/>
  <c r="BJ199" i="57"/>
  <c r="BK199" i="57"/>
  <c r="BL199" i="57"/>
  <c r="BM199" i="57"/>
  <c r="BN199" i="57"/>
  <c r="BO199" i="57"/>
  <c r="BP199" i="57"/>
  <c r="BQ199" i="57"/>
  <c r="BR199" i="57"/>
  <c r="BS199" i="57"/>
  <c r="BT199" i="57"/>
  <c r="BU199" i="57"/>
  <c r="BV199" i="57"/>
  <c r="BW199" i="57"/>
  <c r="BX199" i="57"/>
  <c r="BY199" i="57"/>
  <c r="BZ199" i="57"/>
  <c r="CA199" i="57"/>
  <c r="CB199" i="57"/>
  <c r="CC199" i="57"/>
  <c r="CD199" i="57"/>
  <c r="CE199" i="57"/>
  <c r="CF199" i="57"/>
  <c r="CG199" i="57"/>
  <c r="CH199" i="57"/>
  <c r="CI199" i="57"/>
  <c r="CJ199" i="57"/>
  <c r="CK199" i="57"/>
  <c r="CL199" i="57"/>
  <c r="CM199" i="57"/>
  <c r="CN199" i="57"/>
  <c r="CO199" i="57"/>
  <c r="CP199" i="57"/>
  <c r="CQ199" i="57"/>
  <c r="CR199" i="57"/>
  <c r="CS199" i="57"/>
  <c r="CT199" i="57"/>
  <c r="CU199" i="57"/>
  <c r="CV199" i="57"/>
  <c r="CW199" i="57"/>
  <c r="CX199" i="57"/>
  <c r="CY199" i="57"/>
  <c r="CZ199" i="57"/>
  <c r="DA199" i="57"/>
  <c r="DB199" i="57"/>
  <c r="DC199" i="57"/>
  <c r="DD199" i="57"/>
  <c r="DE199" i="57"/>
  <c r="DF199" i="57"/>
  <c r="EQ199" i="57"/>
  <c r="ER199" i="57"/>
  <c r="ES199" i="57"/>
  <c r="ET199" i="57"/>
  <c r="EU199" i="57"/>
  <c r="EV199" i="57"/>
  <c r="EW199" i="57"/>
  <c r="EX199" i="57"/>
  <c r="EY199" i="57"/>
  <c r="EZ199" i="57"/>
  <c r="FA199" i="57"/>
  <c r="FB199" i="57"/>
  <c r="FC199" i="57"/>
  <c r="FD199" i="57"/>
  <c r="FE199" i="57"/>
  <c r="FF199" i="57"/>
  <c r="FG199" i="57"/>
  <c r="FH199" i="57"/>
  <c r="FI199" i="57"/>
  <c r="FJ199" i="57"/>
  <c r="FK199" i="57"/>
  <c r="FL199" i="57"/>
  <c r="FM199" i="57"/>
  <c r="FN199" i="57"/>
  <c r="FO199" i="57"/>
  <c r="FP199" i="57"/>
  <c r="FQ199" i="57"/>
  <c r="FR199" i="57"/>
  <c r="FS199" i="57"/>
  <c r="FT199" i="57"/>
  <c r="FU199" i="57"/>
  <c r="FV199" i="57"/>
  <c r="FW199" i="57"/>
  <c r="FX199" i="57"/>
  <c r="FY199" i="57"/>
  <c r="FZ199" i="57"/>
  <c r="GA199" i="57"/>
  <c r="GB199" i="57"/>
  <c r="GC199" i="57"/>
  <c r="GD199" i="57"/>
  <c r="GE199" i="57"/>
  <c r="GF199" i="57"/>
  <c r="GG199" i="57"/>
  <c r="GH199" i="57"/>
  <c r="GI199" i="57"/>
  <c r="GJ199" i="57"/>
  <c r="GK199" i="57"/>
  <c r="GL199" i="57"/>
  <c r="GM199" i="57"/>
  <c r="GN199" i="57"/>
  <c r="GO199" i="57"/>
  <c r="GP199" i="57"/>
  <c r="GQ199" i="57"/>
  <c r="GR199" i="57"/>
  <c r="GS199" i="57"/>
  <c r="GT199" i="57"/>
  <c r="GU199" i="57"/>
  <c r="GV199" i="57"/>
  <c r="GW199" i="57"/>
  <c r="GX199" i="57"/>
  <c r="GY199" i="57"/>
  <c r="GZ199" i="57"/>
  <c r="HA199" i="57"/>
  <c r="HB199" i="57"/>
  <c r="HC199" i="57"/>
  <c r="HD199" i="57"/>
  <c r="HE199" i="57"/>
  <c r="HF199" i="57"/>
  <c r="HG199" i="57"/>
  <c r="HH199" i="57"/>
  <c r="HI199" i="57"/>
  <c r="HJ199" i="57"/>
  <c r="HK199" i="57"/>
  <c r="HL199" i="57"/>
  <c r="HM199" i="57"/>
  <c r="HN199" i="57"/>
  <c r="HO199" i="57"/>
  <c r="HP199" i="57"/>
  <c r="HQ199" i="57"/>
  <c r="HR199" i="57"/>
  <c r="HS199" i="57"/>
  <c r="HT199" i="57"/>
  <c r="HU199" i="57"/>
  <c r="HV199" i="57"/>
  <c r="HW199" i="57"/>
  <c r="HX199" i="57"/>
  <c r="HY199" i="57"/>
  <c r="HZ199" i="57"/>
  <c r="IA199" i="57"/>
  <c r="IB199" i="57"/>
  <c r="IC199" i="57"/>
  <c r="ID199" i="57"/>
  <c r="IE199" i="57"/>
  <c r="IF199" i="57"/>
  <c r="IG199" i="57"/>
  <c r="IH199" i="57"/>
  <c r="II199" i="57"/>
  <c r="IJ199" i="57"/>
  <c r="IK199" i="57"/>
  <c r="IL199" i="57"/>
  <c r="IM199" i="57"/>
  <c r="IN199" i="57"/>
  <c r="IO199" i="57"/>
  <c r="IP199" i="57"/>
  <c r="IQ199" i="57"/>
  <c r="IR199" i="57"/>
  <c r="IS199" i="57"/>
  <c r="IT199" i="57"/>
  <c r="IU199" i="57"/>
  <c r="IV199" i="57"/>
  <c r="IW199" i="57"/>
  <c r="IX199" i="57"/>
  <c r="IY199" i="57"/>
  <c r="IZ199" i="57"/>
  <c r="JA199" i="57"/>
  <c r="JB199" i="57"/>
  <c r="JC199" i="57"/>
  <c r="JD199" i="57"/>
  <c r="JE199" i="57"/>
  <c r="JF199" i="57"/>
  <c r="JG199" i="57"/>
  <c r="JH199" i="57"/>
  <c r="JI199" i="57"/>
  <c r="JJ199" i="57"/>
  <c r="JK199" i="57"/>
  <c r="JL199" i="57"/>
  <c r="JM199" i="57"/>
  <c r="JN199" i="57"/>
  <c r="JO199" i="57"/>
  <c r="JP199" i="57"/>
  <c r="JQ199" i="57"/>
  <c r="JR199" i="57"/>
  <c r="JS199" i="57"/>
  <c r="JT199" i="57"/>
  <c r="JU199" i="57"/>
  <c r="JV199" i="57"/>
  <c r="JW199" i="57"/>
  <c r="JX199" i="57"/>
  <c r="JY199" i="57"/>
  <c r="JZ199" i="57"/>
  <c r="KA199" i="57"/>
  <c r="KB199" i="57"/>
  <c r="KC199" i="57"/>
  <c r="KD199" i="57"/>
  <c r="KE199" i="57"/>
  <c r="KF199" i="57"/>
  <c r="KG199" i="57"/>
  <c r="KH199" i="57"/>
  <c r="KI199" i="57"/>
  <c r="KJ199" i="57"/>
  <c r="KK199" i="57"/>
  <c r="KL199" i="57"/>
  <c r="KM199" i="57"/>
  <c r="KN199" i="57"/>
  <c r="KO199" i="57"/>
  <c r="KP199" i="57"/>
  <c r="KQ199" i="57"/>
  <c r="KR199" i="57"/>
  <c r="KS199" i="57"/>
  <c r="KT199" i="57"/>
  <c r="KU199" i="57"/>
  <c r="KV199" i="57"/>
  <c r="KW199" i="57"/>
  <c r="KX199" i="57"/>
  <c r="KY199" i="57"/>
  <c r="KZ199" i="57"/>
  <c r="LA199" i="57"/>
  <c r="LB199" i="57"/>
  <c r="LC199" i="57"/>
  <c r="LD199" i="57"/>
  <c r="LE199" i="57"/>
  <c r="LF199" i="57"/>
  <c r="LG199" i="57"/>
  <c r="LH199" i="57"/>
  <c r="LI199" i="57"/>
  <c r="LJ199" i="57"/>
  <c r="LK199" i="57"/>
  <c r="LL199" i="57"/>
  <c r="LM199" i="57"/>
  <c r="LN199" i="57"/>
  <c r="LO199" i="57"/>
  <c r="LP199" i="57"/>
  <c r="LQ199" i="57"/>
  <c r="LR199" i="57"/>
  <c r="LS199" i="57"/>
  <c r="LT199" i="57"/>
  <c r="LU199" i="57"/>
  <c r="LV199" i="57"/>
  <c r="LW199" i="57"/>
  <c r="LX199" i="57"/>
  <c r="LY199" i="57"/>
  <c r="LZ199" i="57"/>
  <c r="MA199" i="57"/>
  <c r="MB199" i="57"/>
  <c r="MC199" i="57"/>
  <c r="MD199" i="57"/>
  <c r="ME199" i="57"/>
  <c r="MF199" i="57"/>
  <c r="MG199" i="57"/>
  <c r="MH199" i="57"/>
  <c r="MI199" i="57"/>
  <c r="MJ199" i="57"/>
  <c r="MK199" i="57"/>
  <c r="ML199" i="57"/>
  <c r="MM199" i="57"/>
  <c r="MN199" i="57"/>
  <c r="MO199" i="57"/>
  <c r="MP199" i="57"/>
  <c r="MQ199" i="57"/>
  <c r="MR199" i="57"/>
  <c r="MS199" i="57"/>
  <c r="MT199" i="57"/>
  <c r="MU199" i="57"/>
  <c r="MV199" i="57"/>
  <c r="MW199" i="57"/>
  <c r="MX199" i="57"/>
  <c r="MY199" i="57"/>
  <c r="MZ199" i="57"/>
  <c r="NA199" i="57"/>
  <c r="NB199" i="57"/>
  <c r="NC199" i="57"/>
  <c r="ND199" i="57"/>
  <c r="NE199" i="57"/>
  <c r="NF199" i="57"/>
  <c r="NG199" i="57"/>
  <c r="NH199" i="57"/>
  <c r="NI199" i="57"/>
  <c r="NJ199" i="57"/>
  <c r="NK199" i="57"/>
  <c r="NL199" i="57"/>
  <c r="NM199" i="57"/>
  <c r="NN199" i="57"/>
  <c r="NO199" i="57"/>
  <c r="NP199" i="57"/>
  <c r="NQ199" i="57"/>
  <c r="NR199" i="57"/>
  <c r="NS199" i="57"/>
  <c r="NT199" i="57"/>
  <c r="NU199" i="57"/>
  <c r="NV199" i="57"/>
  <c r="NW199" i="57"/>
  <c r="NX199" i="57"/>
  <c r="NY199" i="57"/>
  <c r="NZ199" i="57"/>
  <c r="OA199" i="57"/>
  <c r="OB199" i="57"/>
  <c r="OC199" i="57"/>
  <c r="OD199" i="57"/>
  <c r="OE199" i="57"/>
  <c r="OF199" i="57"/>
  <c r="OG199" i="57"/>
  <c r="OH199" i="57"/>
  <c r="OI199" i="57"/>
  <c r="OJ199" i="57"/>
  <c r="OK199" i="57"/>
  <c r="OL199" i="57"/>
  <c r="OM199" i="57"/>
  <c r="ON199" i="57"/>
  <c r="OO199" i="57"/>
  <c r="OP199" i="57"/>
  <c r="OQ199" i="57"/>
  <c r="OR199" i="57"/>
  <c r="OS199" i="57"/>
  <c r="OT199" i="57"/>
  <c r="OU199" i="57"/>
  <c r="OV199" i="57"/>
  <c r="OW199" i="57"/>
  <c r="OX199" i="57"/>
  <c r="OY199" i="57"/>
  <c r="OZ199" i="57"/>
  <c r="PA199" i="57"/>
  <c r="PB199" i="57"/>
  <c r="PC199" i="57"/>
  <c r="PD199" i="57"/>
  <c r="PE199" i="57"/>
  <c r="PF199" i="57"/>
  <c r="PG199" i="57"/>
  <c r="PH199" i="57"/>
  <c r="PI199" i="57"/>
  <c r="PJ199" i="57"/>
  <c r="PK199" i="57"/>
  <c r="PL199" i="57"/>
  <c r="PM199" i="57"/>
  <c r="PN199" i="57"/>
  <c r="PO199" i="57"/>
  <c r="PP199" i="57"/>
  <c r="PQ199" i="57"/>
  <c r="PR199" i="57"/>
  <c r="PS199" i="57"/>
  <c r="PT199" i="57"/>
  <c r="PU199" i="57"/>
  <c r="PV199" i="57"/>
  <c r="PW199" i="57"/>
  <c r="PX199" i="57"/>
  <c r="PY199" i="57"/>
  <c r="PZ199" i="57"/>
  <c r="QA199" i="57"/>
  <c r="QB199" i="57"/>
  <c r="QC199" i="57"/>
  <c r="QD199" i="57"/>
  <c r="QE199" i="57"/>
  <c r="QF199" i="57"/>
  <c r="QG199" i="57"/>
  <c r="QH199" i="57"/>
  <c r="QI199" i="57"/>
  <c r="QJ199" i="57"/>
  <c r="C200" i="57"/>
  <c r="D200" i="57"/>
  <c r="E200" i="57"/>
  <c r="F200" i="57"/>
  <c r="G200" i="57"/>
  <c r="H200" i="57"/>
  <c r="I200" i="57"/>
  <c r="J200" i="57"/>
  <c r="K200" i="57"/>
  <c r="L200" i="57"/>
  <c r="M200" i="57"/>
  <c r="N200" i="57"/>
  <c r="O200" i="57"/>
  <c r="P200" i="57"/>
  <c r="Q200" i="57"/>
  <c r="R200" i="57"/>
  <c r="S200" i="57"/>
  <c r="T200" i="57"/>
  <c r="U200" i="57"/>
  <c r="V200" i="57"/>
  <c r="W200" i="57"/>
  <c r="X200" i="57"/>
  <c r="Y200" i="57"/>
  <c r="Z200" i="57"/>
  <c r="AA200" i="57"/>
  <c r="AB200" i="57"/>
  <c r="AC200" i="57"/>
  <c r="AD200" i="57"/>
  <c r="AE200" i="57"/>
  <c r="AF200" i="57"/>
  <c r="AG200" i="57"/>
  <c r="AH200" i="57"/>
  <c r="AI200" i="57"/>
  <c r="AJ200" i="57"/>
  <c r="AK200" i="57"/>
  <c r="AL200" i="57"/>
  <c r="AM200" i="57"/>
  <c r="AN200" i="57"/>
  <c r="AO200" i="57"/>
  <c r="AP200" i="57"/>
  <c r="AQ200" i="57"/>
  <c r="AR200" i="57"/>
  <c r="AS200" i="57"/>
  <c r="AT200" i="57"/>
  <c r="AU200" i="57"/>
  <c r="AV200" i="57"/>
  <c r="AW200" i="57"/>
  <c r="AX200" i="57"/>
  <c r="AY200" i="57"/>
  <c r="AZ200" i="57"/>
  <c r="BA200" i="57"/>
  <c r="BB200" i="57"/>
  <c r="BC200" i="57"/>
  <c r="BD200" i="57"/>
  <c r="BE200" i="57"/>
  <c r="BF200" i="57"/>
  <c r="BG200" i="57"/>
  <c r="BH200" i="57"/>
  <c r="BI200" i="57"/>
  <c r="BJ200" i="57"/>
  <c r="BK200" i="57"/>
  <c r="BL200" i="57"/>
  <c r="BM200" i="57"/>
  <c r="BN200" i="57"/>
  <c r="BO200" i="57"/>
  <c r="BP200" i="57"/>
  <c r="BQ200" i="57"/>
  <c r="BR200" i="57"/>
  <c r="BS200" i="57"/>
  <c r="BT200" i="57"/>
  <c r="BU200" i="57"/>
  <c r="BV200" i="57"/>
  <c r="BW200" i="57"/>
  <c r="BX200" i="57"/>
  <c r="BY200" i="57"/>
  <c r="BZ200" i="57"/>
  <c r="CA200" i="57"/>
  <c r="CB200" i="57"/>
  <c r="CC200" i="57"/>
  <c r="CD200" i="57"/>
  <c r="CE200" i="57"/>
  <c r="CF200" i="57"/>
  <c r="CG200" i="57"/>
  <c r="CH200" i="57"/>
  <c r="CI200" i="57"/>
  <c r="CJ200" i="57"/>
  <c r="CK200" i="57"/>
  <c r="CL200" i="57"/>
  <c r="CM200" i="57"/>
  <c r="CN200" i="57"/>
  <c r="CO200" i="57"/>
  <c r="CP200" i="57"/>
  <c r="CQ200" i="57"/>
  <c r="CR200" i="57"/>
  <c r="CS200" i="57"/>
  <c r="CT200" i="57"/>
  <c r="CU200" i="57"/>
  <c r="CV200" i="57"/>
  <c r="CW200" i="57"/>
  <c r="CX200" i="57"/>
  <c r="CY200" i="57"/>
  <c r="CZ200" i="57"/>
  <c r="DA200" i="57"/>
  <c r="DB200" i="57"/>
  <c r="DC200" i="57"/>
  <c r="DD200" i="57"/>
  <c r="DE200" i="57"/>
  <c r="DF200" i="57"/>
  <c r="EQ200" i="57"/>
  <c r="ER200" i="57"/>
  <c r="ES200" i="57"/>
  <c r="ET200" i="57"/>
  <c r="EU200" i="57"/>
  <c r="EV200" i="57"/>
  <c r="EW200" i="57"/>
  <c r="EX200" i="57"/>
  <c r="EY200" i="57"/>
  <c r="EZ200" i="57"/>
  <c r="FA200" i="57"/>
  <c r="FB200" i="57"/>
  <c r="FC200" i="57"/>
  <c r="FD200" i="57"/>
  <c r="FE200" i="57"/>
  <c r="FF200" i="57"/>
  <c r="FG200" i="57"/>
  <c r="FH200" i="57"/>
  <c r="FI200" i="57"/>
  <c r="FJ200" i="57"/>
  <c r="FK200" i="57"/>
  <c r="FL200" i="57"/>
  <c r="FM200" i="57"/>
  <c r="FN200" i="57"/>
  <c r="FO200" i="57"/>
  <c r="FP200" i="57"/>
  <c r="FQ200" i="57"/>
  <c r="FR200" i="57"/>
  <c r="FS200" i="57"/>
  <c r="FT200" i="57"/>
  <c r="FU200" i="57"/>
  <c r="FV200" i="57"/>
  <c r="FW200" i="57"/>
  <c r="FX200" i="57"/>
  <c r="FY200" i="57"/>
  <c r="FZ200" i="57"/>
  <c r="GA200" i="57"/>
  <c r="GB200" i="57"/>
  <c r="GC200" i="57"/>
  <c r="GD200" i="57"/>
  <c r="GE200" i="57"/>
  <c r="GF200" i="57"/>
  <c r="GG200" i="57"/>
  <c r="GH200" i="57"/>
  <c r="GI200" i="57"/>
  <c r="GJ200" i="57"/>
  <c r="GK200" i="57"/>
  <c r="GL200" i="57"/>
  <c r="GM200" i="57"/>
  <c r="GN200" i="57"/>
  <c r="GO200" i="57"/>
  <c r="GP200" i="57"/>
  <c r="GQ200" i="57"/>
  <c r="GR200" i="57"/>
  <c r="GS200" i="57"/>
  <c r="GT200" i="57"/>
  <c r="GU200" i="57"/>
  <c r="GV200" i="57"/>
  <c r="GW200" i="57"/>
  <c r="GX200" i="57"/>
  <c r="GY200" i="57"/>
  <c r="GZ200" i="57"/>
  <c r="HA200" i="57"/>
  <c r="HB200" i="57"/>
  <c r="HC200" i="57"/>
  <c r="HD200" i="57"/>
  <c r="HE200" i="57"/>
  <c r="HF200" i="57"/>
  <c r="HG200" i="57"/>
  <c r="HH200" i="57"/>
  <c r="HI200" i="57"/>
  <c r="HJ200" i="57"/>
  <c r="HK200" i="57"/>
  <c r="HL200" i="57"/>
  <c r="HM200" i="57"/>
  <c r="HN200" i="57"/>
  <c r="HO200" i="57"/>
  <c r="HP200" i="57"/>
  <c r="HQ200" i="57"/>
  <c r="HR200" i="57"/>
  <c r="HS200" i="57"/>
  <c r="HT200" i="57"/>
  <c r="HU200" i="57"/>
  <c r="HV200" i="57"/>
  <c r="HW200" i="57"/>
  <c r="HX200" i="57"/>
  <c r="HY200" i="57"/>
  <c r="HZ200" i="57"/>
  <c r="IA200" i="57"/>
  <c r="IB200" i="57"/>
  <c r="IC200" i="57"/>
  <c r="ID200" i="57"/>
  <c r="IE200" i="57"/>
  <c r="IF200" i="57"/>
  <c r="IG200" i="57"/>
  <c r="IH200" i="57"/>
  <c r="II200" i="57"/>
  <c r="IJ200" i="57"/>
  <c r="IK200" i="57"/>
  <c r="IL200" i="57"/>
  <c r="IM200" i="57"/>
  <c r="IN200" i="57"/>
  <c r="IO200" i="57"/>
  <c r="IP200" i="57"/>
  <c r="IQ200" i="57"/>
  <c r="IR200" i="57"/>
  <c r="IS200" i="57"/>
  <c r="IT200" i="57"/>
  <c r="IU200" i="57"/>
  <c r="IV200" i="57"/>
  <c r="IW200" i="57"/>
  <c r="IX200" i="57"/>
  <c r="IY200" i="57"/>
  <c r="IZ200" i="57"/>
  <c r="JA200" i="57"/>
  <c r="JB200" i="57"/>
  <c r="JC200" i="57"/>
  <c r="JD200" i="57"/>
  <c r="JE200" i="57"/>
  <c r="JF200" i="57"/>
  <c r="JG200" i="57"/>
  <c r="JH200" i="57"/>
  <c r="JI200" i="57"/>
  <c r="JJ200" i="57"/>
  <c r="JK200" i="57"/>
  <c r="JL200" i="57"/>
  <c r="JM200" i="57"/>
  <c r="JN200" i="57"/>
  <c r="JO200" i="57"/>
  <c r="JP200" i="57"/>
  <c r="JQ200" i="57"/>
  <c r="JR200" i="57"/>
  <c r="JS200" i="57"/>
  <c r="JT200" i="57"/>
  <c r="JU200" i="57"/>
  <c r="JV200" i="57"/>
  <c r="JW200" i="57"/>
  <c r="JX200" i="57"/>
  <c r="JY200" i="57"/>
  <c r="JZ200" i="57"/>
  <c r="KA200" i="57"/>
  <c r="KB200" i="57"/>
  <c r="KC200" i="57"/>
  <c r="KD200" i="57"/>
  <c r="KE200" i="57"/>
  <c r="KF200" i="57"/>
  <c r="KG200" i="57"/>
  <c r="KH200" i="57"/>
  <c r="KI200" i="57"/>
  <c r="KJ200" i="57"/>
  <c r="KK200" i="57"/>
  <c r="KL200" i="57"/>
  <c r="KM200" i="57"/>
  <c r="KN200" i="57"/>
  <c r="KO200" i="57"/>
  <c r="KP200" i="57"/>
  <c r="KQ200" i="57"/>
  <c r="KR200" i="57"/>
  <c r="KS200" i="57"/>
  <c r="KT200" i="57"/>
  <c r="KU200" i="57"/>
  <c r="KV200" i="57"/>
  <c r="KW200" i="57"/>
  <c r="KX200" i="57"/>
  <c r="KY200" i="57"/>
  <c r="KZ200" i="57"/>
  <c r="LA200" i="57"/>
  <c r="LB200" i="57"/>
  <c r="LC200" i="57"/>
  <c r="LD200" i="57"/>
  <c r="LE200" i="57"/>
  <c r="LF200" i="57"/>
  <c r="LG200" i="57"/>
  <c r="LH200" i="57"/>
  <c r="LI200" i="57"/>
  <c r="LJ200" i="57"/>
  <c r="LK200" i="57"/>
  <c r="LL200" i="57"/>
  <c r="LM200" i="57"/>
  <c r="LN200" i="57"/>
  <c r="LO200" i="57"/>
  <c r="LP200" i="57"/>
  <c r="LQ200" i="57"/>
  <c r="LR200" i="57"/>
  <c r="LS200" i="57"/>
  <c r="LT200" i="57"/>
  <c r="LU200" i="57"/>
  <c r="LV200" i="57"/>
  <c r="LW200" i="57"/>
  <c r="LX200" i="57"/>
  <c r="LY200" i="57"/>
  <c r="LZ200" i="57"/>
  <c r="MA200" i="57"/>
  <c r="MB200" i="57"/>
  <c r="MC200" i="57"/>
  <c r="MD200" i="57"/>
  <c r="ME200" i="57"/>
  <c r="MF200" i="57"/>
  <c r="MG200" i="57"/>
  <c r="MH200" i="57"/>
  <c r="MI200" i="57"/>
  <c r="MJ200" i="57"/>
  <c r="MK200" i="57"/>
  <c r="ML200" i="57"/>
  <c r="MM200" i="57"/>
  <c r="MN200" i="57"/>
  <c r="MO200" i="57"/>
  <c r="MP200" i="57"/>
  <c r="MQ200" i="57"/>
  <c r="MR200" i="57"/>
  <c r="MS200" i="57"/>
  <c r="MT200" i="57"/>
  <c r="MU200" i="57"/>
  <c r="MV200" i="57"/>
  <c r="MW200" i="57"/>
  <c r="MX200" i="57"/>
  <c r="MY200" i="57"/>
  <c r="MZ200" i="57"/>
  <c r="NA200" i="57"/>
  <c r="NB200" i="57"/>
  <c r="NC200" i="57"/>
  <c r="ND200" i="57"/>
  <c r="NE200" i="57"/>
  <c r="NF200" i="57"/>
  <c r="NG200" i="57"/>
  <c r="NH200" i="57"/>
  <c r="NI200" i="57"/>
  <c r="NJ200" i="57"/>
  <c r="NK200" i="57"/>
  <c r="NL200" i="57"/>
  <c r="NM200" i="57"/>
  <c r="NN200" i="57"/>
  <c r="NO200" i="57"/>
  <c r="NP200" i="57"/>
  <c r="NQ200" i="57"/>
  <c r="NR200" i="57"/>
  <c r="NS200" i="57"/>
  <c r="NT200" i="57"/>
  <c r="NU200" i="57"/>
  <c r="NV200" i="57"/>
  <c r="NW200" i="57"/>
  <c r="NX200" i="57"/>
  <c r="NY200" i="57"/>
  <c r="NZ200" i="57"/>
  <c r="OA200" i="57"/>
  <c r="OB200" i="57"/>
  <c r="OC200" i="57"/>
  <c r="OD200" i="57"/>
  <c r="OE200" i="57"/>
  <c r="OF200" i="57"/>
  <c r="OG200" i="57"/>
  <c r="OH200" i="57"/>
  <c r="OI200" i="57"/>
  <c r="OJ200" i="57"/>
  <c r="OK200" i="57"/>
  <c r="OL200" i="57"/>
  <c r="OM200" i="57"/>
  <c r="ON200" i="57"/>
  <c r="OO200" i="57"/>
  <c r="OP200" i="57"/>
  <c r="OQ200" i="57"/>
  <c r="OR200" i="57"/>
  <c r="OS200" i="57"/>
  <c r="OT200" i="57"/>
  <c r="OU200" i="57"/>
  <c r="OV200" i="57"/>
  <c r="OW200" i="57"/>
  <c r="OX200" i="57"/>
  <c r="OY200" i="57"/>
  <c r="OZ200" i="57"/>
  <c r="PA200" i="57"/>
  <c r="PB200" i="57"/>
  <c r="PC200" i="57"/>
  <c r="PD200" i="57"/>
  <c r="PE200" i="57"/>
  <c r="PF200" i="57"/>
  <c r="PG200" i="57"/>
  <c r="PH200" i="57"/>
  <c r="PI200" i="57"/>
  <c r="PJ200" i="57"/>
  <c r="PK200" i="57"/>
  <c r="PL200" i="57"/>
  <c r="PM200" i="57"/>
  <c r="PN200" i="57"/>
  <c r="PO200" i="57"/>
  <c r="PP200" i="57"/>
  <c r="PQ200" i="57"/>
  <c r="PR200" i="57"/>
  <c r="PS200" i="57"/>
  <c r="PT200" i="57"/>
  <c r="PU200" i="57"/>
  <c r="PV200" i="57"/>
  <c r="PW200" i="57"/>
  <c r="PX200" i="57"/>
  <c r="PY200" i="57"/>
  <c r="PZ200" i="57"/>
  <c r="QA200" i="57"/>
  <c r="QB200" i="57"/>
  <c r="QC200" i="57"/>
  <c r="QD200" i="57"/>
  <c r="QE200" i="57"/>
  <c r="QF200" i="57"/>
  <c r="QG200" i="57"/>
  <c r="QH200" i="57"/>
  <c r="QI200" i="57"/>
  <c r="QJ200" i="57"/>
  <c r="C201" i="57"/>
  <c r="D201" i="57"/>
  <c r="E201" i="57"/>
  <c r="F201" i="57"/>
  <c r="G201" i="57"/>
  <c r="H201" i="57"/>
  <c r="I201" i="57"/>
  <c r="J201" i="57"/>
  <c r="K201" i="57"/>
  <c r="L201" i="57"/>
  <c r="M201" i="57"/>
  <c r="N201" i="57"/>
  <c r="O201" i="57"/>
  <c r="P201" i="57"/>
  <c r="Q201" i="57"/>
  <c r="R201" i="57"/>
  <c r="S201" i="57"/>
  <c r="T201" i="57"/>
  <c r="U201" i="57"/>
  <c r="V201" i="57"/>
  <c r="W201" i="57"/>
  <c r="X201" i="57"/>
  <c r="Y201" i="57"/>
  <c r="Z201" i="57"/>
  <c r="AA201" i="57"/>
  <c r="AB201" i="57"/>
  <c r="AC201" i="57"/>
  <c r="AD201" i="57"/>
  <c r="AE201" i="57"/>
  <c r="AF201" i="57"/>
  <c r="AG201" i="57"/>
  <c r="AH201" i="57"/>
  <c r="AI201" i="57"/>
  <c r="AJ201" i="57"/>
  <c r="AK201" i="57"/>
  <c r="AL201" i="57"/>
  <c r="AM201" i="57"/>
  <c r="AN201" i="57"/>
  <c r="AO201" i="57"/>
  <c r="AP201" i="57"/>
  <c r="AQ201" i="57"/>
  <c r="AR201" i="57"/>
  <c r="AS201" i="57"/>
  <c r="AT201" i="57"/>
  <c r="AU201" i="57"/>
  <c r="AV201" i="57"/>
  <c r="AW201" i="57"/>
  <c r="AX201" i="57"/>
  <c r="AY201" i="57"/>
  <c r="AZ201" i="57"/>
  <c r="BA201" i="57"/>
  <c r="BB201" i="57"/>
  <c r="BC201" i="57"/>
  <c r="BD201" i="57"/>
  <c r="BE201" i="57"/>
  <c r="BF201" i="57"/>
  <c r="BG201" i="57"/>
  <c r="BH201" i="57"/>
  <c r="BI201" i="57"/>
  <c r="BJ201" i="57"/>
  <c r="BK201" i="57"/>
  <c r="BL201" i="57"/>
  <c r="BM201" i="57"/>
  <c r="BN201" i="57"/>
  <c r="BO201" i="57"/>
  <c r="BP201" i="57"/>
  <c r="BQ201" i="57"/>
  <c r="BR201" i="57"/>
  <c r="BS201" i="57"/>
  <c r="BT201" i="57"/>
  <c r="BU201" i="57"/>
  <c r="BV201" i="57"/>
  <c r="BW201" i="57"/>
  <c r="BX201" i="57"/>
  <c r="BY201" i="57"/>
  <c r="BZ201" i="57"/>
  <c r="CA201" i="57"/>
  <c r="CB201" i="57"/>
  <c r="CC201" i="57"/>
  <c r="CD201" i="57"/>
  <c r="CE201" i="57"/>
  <c r="CF201" i="57"/>
  <c r="CG201" i="57"/>
  <c r="CH201" i="57"/>
  <c r="CI201" i="57"/>
  <c r="CJ201" i="57"/>
  <c r="CK201" i="57"/>
  <c r="CL201" i="57"/>
  <c r="CM201" i="57"/>
  <c r="CN201" i="57"/>
  <c r="CO201" i="57"/>
  <c r="CP201" i="57"/>
  <c r="CQ201" i="57"/>
  <c r="CR201" i="57"/>
  <c r="CS201" i="57"/>
  <c r="CT201" i="57"/>
  <c r="CU201" i="57"/>
  <c r="CV201" i="57"/>
  <c r="CW201" i="57"/>
  <c r="CX201" i="57"/>
  <c r="CY201" i="57"/>
  <c r="CZ201" i="57"/>
  <c r="DA201" i="57"/>
  <c r="DB201" i="57"/>
  <c r="DC201" i="57"/>
  <c r="DD201" i="57"/>
  <c r="DE201" i="57"/>
  <c r="DF201" i="57"/>
  <c r="EQ201" i="57"/>
  <c r="ER201" i="57"/>
  <c r="ES201" i="57"/>
  <c r="ET201" i="57"/>
  <c r="EU201" i="57"/>
  <c r="EV201" i="57"/>
  <c r="EW201" i="57"/>
  <c r="EX201" i="57"/>
  <c r="EY201" i="57"/>
  <c r="EZ201" i="57"/>
  <c r="FA201" i="57"/>
  <c r="FB201" i="57"/>
  <c r="FC201" i="57"/>
  <c r="FD201" i="57"/>
  <c r="FE201" i="57"/>
  <c r="FF201" i="57"/>
  <c r="FG201" i="57"/>
  <c r="FH201" i="57"/>
  <c r="FI201" i="57"/>
  <c r="FJ201" i="57"/>
  <c r="FK201" i="57"/>
  <c r="FL201" i="57"/>
  <c r="FM201" i="57"/>
  <c r="FN201" i="57"/>
  <c r="FO201" i="57"/>
  <c r="FP201" i="57"/>
  <c r="FQ201" i="57"/>
  <c r="FR201" i="57"/>
  <c r="FS201" i="57"/>
  <c r="FT201" i="57"/>
  <c r="FU201" i="57"/>
  <c r="FV201" i="57"/>
  <c r="FW201" i="57"/>
  <c r="FX201" i="57"/>
  <c r="FY201" i="57"/>
  <c r="FZ201" i="57"/>
  <c r="GA201" i="57"/>
  <c r="GB201" i="57"/>
  <c r="GC201" i="57"/>
  <c r="GD201" i="57"/>
  <c r="GE201" i="57"/>
  <c r="GF201" i="57"/>
  <c r="GG201" i="57"/>
  <c r="GH201" i="57"/>
  <c r="GI201" i="57"/>
  <c r="GJ201" i="57"/>
  <c r="GK201" i="57"/>
  <c r="GL201" i="57"/>
  <c r="GM201" i="57"/>
  <c r="GN201" i="57"/>
  <c r="GO201" i="57"/>
  <c r="GP201" i="57"/>
  <c r="GQ201" i="57"/>
  <c r="GR201" i="57"/>
  <c r="GS201" i="57"/>
  <c r="GT201" i="57"/>
  <c r="GU201" i="57"/>
  <c r="GV201" i="57"/>
  <c r="GW201" i="57"/>
  <c r="GX201" i="57"/>
  <c r="GY201" i="57"/>
  <c r="GZ201" i="57"/>
  <c r="HA201" i="57"/>
  <c r="HB201" i="57"/>
  <c r="HC201" i="57"/>
  <c r="HD201" i="57"/>
  <c r="HE201" i="57"/>
  <c r="HF201" i="57"/>
  <c r="HG201" i="57"/>
  <c r="HH201" i="57"/>
  <c r="HI201" i="57"/>
  <c r="HJ201" i="57"/>
  <c r="HK201" i="57"/>
  <c r="HL201" i="57"/>
  <c r="HM201" i="57"/>
  <c r="HN201" i="57"/>
  <c r="HO201" i="57"/>
  <c r="HP201" i="57"/>
  <c r="HQ201" i="57"/>
  <c r="HR201" i="57"/>
  <c r="HS201" i="57"/>
  <c r="HT201" i="57"/>
  <c r="HU201" i="57"/>
  <c r="HV201" i="57"/>
  <c r="HW201" i="57"/>
  <c r="HX201" i="57"/>
  <c r="HY201" i="57"/>
  <c r="HZ201" i="57"/>
  <c r="IA201" i="57"/>
  <c r="IB201" i="57"/>
  <c r="IC201" i="57"/>
  <c r="ID201" i="57"/>
  <c r="IE201" i="57"/>
  <c r="IF201" i="57"/>
  <c r="IG201" i="57"/>
  <c r="IH201" i="57"/>
  <c r="II201" i="57"/>
  <c r="IJ201" i="57"/>
  <c r="IK201" i="57"/>
  <c r="IL201" i="57"/>
  <c r="IM201" i="57"/>
  <c r="IN201" i="57"/>
  <c r="IO201" i="57"/>
  <c r="IP201" i="57"/>
  <c r="IQ201" i="57"/>
  <c r="IR201" i="57"/>
  <c r="IS201" i="57"/>
  <c r="IT201" i="57"/>
  <c r="IU201" i="57"/>
  <c r="IV201" i="57"/>
  <c r="IW201" i="57"/>
  <c r="IX201" i="57"/>
  <c r="IY201" i="57"/>
  <c r="IZ201" i="57"/>
  <c r="JA201" i="57"/>
  <c r="JB201" i="57"/>
  <c r="JC201" i="57"/>
  <c r="JD201" i="57"/>
  <c r="JE201" i="57"/>
  <c r="JF201" i="57"/>
  <c r="JG201" i="57"/>
  <c r="JH201" i="57"/>
  <c r="JI201" i="57"/>
  <c r="JJ201" i="57"/>
  <c r="JK201" i="57"/>
  <c r="JL201" i="57"/>
  <c r="JM201" i="57"/>
  <c r="JN201" i="57"/>
  <c r="JO201" i="57"/>
  <c r="JP201" i="57"/>
  <c r="JQ201" i="57"/>
  <c r="JR201" i="57"/>
  <c r="JS201" i="57"/>
  <c r="JT201" i="57"/>
  <c r="JU201" i="57"/>
  <c r="JV201" i="57"/>
  <c r="JW201" i="57"/>
  <c r="JX201" i="57"/>
  <c r="JY201" i="57"/>
  <c r="JZ201" i="57"/>
  <c r="KA201" i="57"/>
  <c r="KB201" i="57"/>
  <c r="KC201" i="57"/>
  <c r="KD201" i="57"/>
  <c r="KE201" i="57"/>
  <c r="KF201" i="57"/>
  <c r="KG201" i="57"/>
  <c r="KH201" i="57"/>
  <c r="KI201" i="57"/>
  <c r="KJ201" i="57"/>
  <c r="KK201" i="57"/>
  <c r="KL201" i="57"/>
  <c r="KM201" i="57"/>
  <c r="KN201" i="57"/>
  <c r="KO201" i="57"/>
  <c r="KP201" i="57"/>
  <c r="KQ201" i="57"/>
  <c r="KR201" i="57"/>
  <c r="KS201" i="57"/>
  <c r="KT201" i="57"/>
  <c r="KU201" i="57"/>
  <c r="KV201" i="57"/>
  <c r="KW201" i="57"/>
  <c r="KX201" i="57"/>
  <c r="KY201" i="57"/>
  <c r="KZ201" i="57"/>
  <c r="LA201" i="57"/>
  <c r="LB201" i="57"/>
  <c r="LC201" i="57"/>
  <c r="LD201" i="57"/>
  <c r="LE201" i="57"/>
  <c r="LF201" i="57"/>
  <c r="LG201" i="57"/>
  <c r="LH201" i="57"/>
  <c r="LI201" i="57"/>
  <c r="LJ201" i="57"/>
  <c r="LK201" i="57"/>
  <c r="LL201" i="57"/>
  <c r="LM201" i="57"/>
  <c r="LN201" i="57"/>
  <c r="LO201" i="57"/>
  <c r="LP201" i="57"/>
  <c r="LQ201" i="57"/>
  <c r="LR201" i="57"/>
  <c r="LS201" i="57"/>
  <c r="LT201" i="57"/>
  <c r="LU201" i="57"/>
  <c r="LV201" i="57"/>
  <c r="LW201" i="57"/>
  <c r="LX201" i="57"/>
  <c r="LY201" i="57"/>
  <c r="LZ201" i="57"/>
  <c r="MA201" i="57"/>
  <c r="MB201" i="57"/>
  <c r="MC201" i="57"/>
  <c r="MD201" i="57"/>
  <c r="ME201" i="57"/>
  <c r="MF201" i="57"/>
  <c r="MG201" i="57"/>
  <c r="MH201" i="57"/>
  <c r="MI201" i="57"/>
  <c r="MJ201" i="57"/>
  <c r="MK201" i="57"/>
  <c r="ML201" i="57"/>
  <c r="MM201" i="57"/>
  <c r="MN201" i="57"/>
  <c r="MO201" i="57"/>
  <c r="MP201" i="57"/>
  <c r="MQ201" i="57"/>
  <c r="MR201" i="57"/>
  <c r="MS201" i="57"/>
  <c r="MT201" i="57"/>
  <c r="MU201" i="57"/>
  <c r="MV201" i="57"/>
  <c r="MW201" i="57"/>
  <c r="MX201" i="57"/>
  <c r="MY201" i="57"/>
  <c r="MZ201" i="57"/>
  <c r="NA201" i="57"/>
  <c r="NB201" i="57"/>
  <c r="NC201" i="57"/>
  <c r="ND201" i="57"/>
  <c r="NE201" i="57"/>
  <c r="NF201" i="57"/>
  <c r="NG201" i="57"/>
  <c r="NH201" i="57"/>
  <c r="NI201" i="57"/>
  <c r="NJ201" i="57"/>
  <c r="NK201" i="57"/>
  <c r="NL201" i="57"/>
  <c r="NM201" i="57"/>
  <c r="NN201" i="57"/>
  <c r="NO201" i="57"/>
  <c r="NP201" i="57"/>
  <c r="NQ201" i="57"/>
  <c r="NR201" i="57"/>
  <c r="NS201" i="57"/>
  <c r="NT201" i="57"/>
  <c r="NU201" i="57"/>
  <c r="NV201" i="57"/>
  <c r="NW201" i="57"/>
  <c r="NX201" i="57"/>
  <c r="NY201" i="57"/>
  <c r="NZ201" i="57"/>
  <c r="OA201" i="57"/>
  <c r="OB201" i="57"/>
  <c r="OC201" i="57"/>
  <c r="OD201" i="57"/>
  <c r="OE201" i="57"/>
  <c r="OF201" i="57"/>
  <c r="OG201" i="57"/>
  <c r="OH201" i="57"/>
  <c r="OI201" i="57"/>
  <c r="OJ201" i="57"/>
  <c r="OK201" i="57"/>
  <c r="OL201" i="57"/>
  <c r="OM201" i="57"/>
  <c r="ON201" i="57"/>
  <c r="OO201" i="57"/>
  <c r="OP201" i="57"/>
  <c r="OQ201" i="57"/>
  <c r="OR201" i="57"/>
  <c r="OS201" i="57"/>
  <c r="OT201" i="57"/>
  <c r="OU201" i="57"/>
  <c r="OV201" i="57"/>
  <c r="OW201" i="57"/>
  <c r="OX201" i="57"/>
  <c r="OY201" i="57"/>
  <c r="OZ201" i="57"/>
  <c r="PA201" i="57"/>
  <c r="PB201" i="57"/>
  <c r="PC201" i="57"/>
  <c r="PD201" i="57"/>
  <c r="PE201" i="57"/>
  <c r="PF201" i="57"/>
  <c r="PG201" i="57"/>
  <c r="PH201" i="57"/>
  <c r="PI201" i="57"/>
  <c r="PJ201" i="57"/>
  <c r="PK201" i="57"/>
  <c r="PL201" i="57"/>
  <c r="PM201" i="57"/>
  <c r="PN201" i="57"/>
  <c r="PO201" i="57"/>
  <c r="PP201" i="57"/>
  <c r="PQ201" i="57"/>
  <c r="PR201" i="57"/>
  <c r="PS201" i="57"/>
  <c r="PT201" i="57"/>
  <c r="PU201" i="57"/>
  <c r="PV201" i="57"/>
  <c r="PW201" i="57"/>
  <c r="PX201" i="57"/>
  <c r="PY201" i="57"/>
  <c r="PZ201" i="57"/>
  <c r="QA201" i="57"/>
  <c r="QB201" i="57"/>
  <c r="QC201" i="57"/>
  <c r="QD201" i="57"/>
  <c r="QE201" i="57"/>
  <c r="QF201" i="57"/>
  <c r="QG201" i="57"/>
  <c r="QH201" i="57"/>
  <c r="QI201" i="57"/>
  <c r="QJ201" i="57"/>
  <c r="C202" i="57"/>
  <c r="D202" i="57"/>
  <c r="E202" i="57"/>
  <c r="F202" i="57"/>
  <c r="G202" i="57"/>
  <c r="H202" i="57"/>
  <c r="I202" i="57"/>
  <c r="J202" i="57"/>
  <c r="K202" i="57"/>
  <c r="L202" i="57"/>
  <c r="M202" i="57"/>
  <c r="N202" i="57"/>
  <c r="O202" i="57"/>
  <c r="P202" i="57"/>
  <c r="Q202" i="57"/>
  <c r="R202" i="57"/>
  <c r="S202" i="57"/>
  <c r="T202" i="57"/>
  <c r="U202" i="57"/>
  <c r="V202" i="57"/>
  <c r="W202" i="57"/>
  <c r="X202" i="57"/>
  <c r="Y202" i="57"/>
  <c r="Z202" i="57"/>
  <c r="AA202" i="57"/>
  <c r="AB202" i="57"/>
  <c r="AC202" i="57"/>
  <c r="AD202" i="57"/>
  <c r="AE202" i="57"/>
  <c r="AF202" i="57"/>
  <c r="AG202" i="57"/>
  <c r="AH202" i="57"/>
  <c r="AI202" i="57"/>
  <c r="AJ202" i="57"/>
  <c r="AK202" i="57"/>
  <c r="AL202" i="57"/>
  <c r="AM202" i="57"/>
  <c r="AN202" i="57"/>
  <c r="AO202" i="57"/>
  <c r="AP202" i="57"/>
  <c r="AQ202" i="57"/>
  <c r="AR202" i="57"/>
  <c r="AS202" i="57"/>
  <c r="AT202" i="57"/>
  <c r="AU202" i="57"/>
  <c r="AV202" i="57"/>
  <c r="AW202" i="57"/>
  <c r="AX202" i="57"/>
  <c r="AY202" i="57"/>
  <c r="AZ202" i="57"/>
  <c r="BA202" i="57"/>
  <c r="BB202" i="57"/>
  <c r="BC202" i="57"/>
  <c r="BD202" i="57"/>
  <c r="BE202" i="57"/>
  <c r="BF202" i="57"/>
  <c r="BG202" i="57"/>
  <c r="BH202" i="57"/>
  <c r="BI202" i="57"/>
  <c r="BJ202" i="57"/>
  <c r="BK202" i="57"/>
  <c r="BL202" i="57"/>
  <c r="BM202" i="57"/>
  <c r="BN202" i="57"/>
  <c r="BO202" i="57"/>
  <c r="BP202" i="57"/>
  <c r="BQ202" i="57"/>
  <c r="BR202" i="57"/>
  <c r="BS202" i="57"/>
  <c r="BT202" i="57"/>
  <c r="BU202" i="57"/>
  <c r="BV202" i="57"/>
  <c r="BW202" i="57"/>
  <c r="BX202" i="57"/>
  <c r="BY202" i="57"/>
  <c r="BZ202" i="57"/>
  <c r="CA202" i="57"/>
  <c r="CB202" i="57"/>
  <c r="CC202" i="57"/>
  <c r="CD202" i="57"/>
  <c r="CE202" i="57"/>
  <c r="CF202" i="57"/>
  <c r="CG202" i="57"/>
  <c r="CH202" i="57"/>
  <c r="CI202" i="57"/>
  <c r="CJ202" i="57"/>
  <c r="CK202" i="57"/>
  <c r="CL202" i="57"/>
  <c r="CM202" i="57"/>
  <c r="CN202" i="57"/>
  <c r="CO202" i="57"/>
  <c r="CP202" i="57"/>
  <c r="CQ202" i="57"/>
  <c r="CR202" i="57"/>
  <c r="CS202" i="57"/>
  <c r="CT202" i="57"/>
  <c r="CU202" i="57"/>
  <c r="CV202" i="57"/>
  <c r="CW202" i="57"/>
  <c r="CX202" i="57"/>
  <c r="CY202" i="57"/>
  <c r="CZ202" i="57"/>
  <c r="DA202" i="57"/>
  <c r="DB202" i="57"/>
  <c r="DC202" i="57"/>
  <c r="DD202" i="57"/>
  <c r="DE202" i="57"/>
  <c r="DF202" i="57"/>
  <c r="EQ202" i="57"/>
  <c r="ER202" i="57"/>
  <c r="ES202" i="57"/>
  <c r="ET202" i="57"/>
  <c r="EU202" i="57"/>
  <c r="EV202" i="57"/>
  <c r="EW202" i="57"/>
  <c r="EX202" i="57"/>
  <c r="EY202" i="57"/>
  <c r="EZ202" i="57"/>
  <c r="FA202" i="57"/>
  <c r="FB202" i="57"/>
  <c r="FC202" i="57"/>
  <c r="FD202" i="57"/>
  <c r="FE202" i="57"/>
  <c r="FF202" i="57"/>
  <c r="FG202" i="57"/>
  <c r="FH202" i="57"/>
  <c r="FI202" i="57"/>
  <c r="FJ202" i="57"/>
  <c r="FK202" i="57"/>
  <c r="FL202" i="57"/>
  <c r="FM202" i="57"/>
  <c r="FN202" i="57"/>
  <c r="FO202" i="57"/>
  <c r="FP202" i="57"/>
  <c r="FQ202" i="57"/>
  <c r="FR202" i="57"/>
  <c r="FS202" i="57"/>
  <c r="FT202" i="57"/>
  <c r="FU202" i="57"/>
  <c r="FV202" i="57"/>
  <c r="FW202" i="57"/>
  <c r="FX202" i="57"/>
  <c r="FY202" i="57"/>
  <c r="FZ202" i="57"/>
  <c r="GA202" i="57"/>
  <c r="GB202" i="57"/>
  <c r="GC202" i="57"/>
  <c r="GD202" i="57"/>
  <c r="GE202" i="57"/>
  <c r="GF202" i="57"/>
  <c r="GG202" i="57"/>
  <c r="GH202" i="57"/>
  <c r="GI202" i="57"/>
  <c r="GJ202" i="57"/>
  <c r="GK202" i="57"/>
  <c r="GL202" i="57"/>
  <c r="GM202" i="57"/>
  <c r="GN202" i="57"/>
  <c r="GO202" i="57"/>
  <c r="GP202" i="57"/>
  <c r="GQ202" i="57"/>
  <c r="GR202" i="57"/>
  <c r="GS202" i="57"/>
  <c r="GT202" i="57"/>
  <c r="GU202" i="57"/>
  <c r="GV202" i="57"/>
  <c r="GW202" i="57"/>
  <c r="GX202" i="57"/>
  <c r="GY202" i="57"/>
  <c r="GZ202" i="57"/>
  <c r="HA202" i="57"/>
  <c r="HB202" i="57"/>
  <c r="HC202" i="57"/>
  <c r="HD202" i="57"/>
  <c r="HE202" i="57"/>
  <c r="HF202" i="57"/>
  <c r="HG202" i="57"/>
  <c r="HH202" i="57"/>
  <c r="HI202" i="57"/>
  <c r="HJ202" i="57"/>
  <c r="HK202" i="57"/>
  <c r="HL202" i="57"/>
  <c r="HM202" i="57"/>
  <c r="HN202" i="57"/>
  <c r="HO202" i="57"/>
  <c r="HP202" i="57"/>
  <c r="HQ202" i="57"/>
  <c r="HR202" i="57"/>
  <c r="HS202" i="57"/>
  <c r="HT202" i="57"/>
  <c r="HU202" i="57"/>
  <c r="HV202" i="57"/>
  <c r="HW202" i="57"/>
  <c r="HX202" i="57"/>
  <c r="HY202" i="57"/>
  <c r="HZ202" i="57"/>
  <c r="IA202" i="57"/>
  <c r="IB202" i="57"/>
  <c r="IC202" i="57"/>
  <c r="ID202" i="57"/>
  <c r="IE202" i="57"/>
  <c r="IF202" i="57"/>
  <c r="IG202" i="57"/>
  <c r="IH202" i="57"/>
  <c r="II202" i="57"/>
  <c r="IJ202" i="57"/>
  <c r="IK202" i="57"/>
  <c r="IL202" i="57"/>
  <c r="IM202" i="57"/>
  <c r="IN202" i="57"/>
  <c r="IO202" i="57"/>
  <c r="IP202" i="57"/>
  <c r="IQ202" i="57"/>
  <c r="IR202" i="57"/>
  <c r="IS202" i="57"/>
  <c r="IT202" i="57"/>
  <c r="IU202" i="57"/>
  <c r="IV202" i="57"/>
  <c r="IW202" i="57"/>
  <c r="IX202" i="57"/>
  <c r="IY202" i="57"/>
  <c r="IZ202" i="57"/>
  <c r="JA202" i="57"/>
  <c r="JB202" i="57"/>
  <c r="JC202" i="57"/>
  <c r="JD202" i="57"/>
  <c r="JE202" i="57"/>
  <c r="JF202" i="57"/>
  <c r="JG202" i="57"/>
  <c r="JH202" i="57"/>
  <c r="JI202" i="57"/>
  <c r="JJ202" i="57"/>
  <c r="JK202" i="57"/>
  <c r="JL202" i="57"/>
  <c r="JM202" i="57"/>
  <c r="JN202" i="57"/>
  <c r="JO202" i="57"/>
  <c r="JP202" i="57"/>
  <c r="JQ202" i="57"/>
  <c r="JR202" i="57"/>
  <c r="JS202" i="57"/>
  <c r="JT202" i="57"/>
  <c r="JU202" i="57"/>
  <c r="JV202" i="57"/>
  <c r="JW202" i="57"/>
  <c r="JX202" i="57"/>
  <c r="JY202" i="57"/>
  <c r="JZ202" i="57"/>
  <c r="KA202" i="57"/>
  <c r="KB202" i="57"/>
  <c r="KC202" i="57"/>
  <c r="KD202" i="57"/>
  <c r="KE202" i="57"/>
  <c r="KF202" i="57"/>
  <c r="KG202" i="57"/>
  <c r="KH202" i="57"/>
  <c r="KI202" i="57"/>
  <c r="KJ202" i="57"/>
  <c r="KK202" i="57"/>
  <c r="KL202" i="57"/>
  <c r="KM202" i="57"/>
  <c r="KN202" i="57"/>
  <c r="KO202" i="57"/>
  <c r="KP202" i="57"/>
  <c r="KQ202" i="57"/>
  <c r="KR202" i="57"/>
  <c r="KS202" i="57"/>
  <c r="KT202" i="57"/>
  <c r="KU202" i="57"/>
  <c r="KV202" i="57"/>
  <c r="KW202" i="57"/>
  <c r="KX202" i="57"/>
  <c r="KY202" i="57"/>
  <c r="KZ202" i="57"/>
  <c r="LA202" i="57"/>
  <c r="LB202" i="57"/>
  <c r="LC202" i="57"/>
  <c r="LD202" i="57"/>
  <c r="LE202" i="57"/>
  <c r="LF202" i="57"/>
  <c r="LG202" i="57"/>
  <c r="LH202" i="57"/>
  <c r="LI202" i="57"/>
  <c r="LJ202" i="57"/>
  <c r="LK202" i="57"/>
  <c r="LL202" i="57"/>
  <c r="LM202" i="57"/>
  <c r="LN202" i="57"/>
  <c r="LO202" i="57"/>
  <c r="LP202" i="57"/>
  <c r="LQ202" i="57"/>
  <c r="LR202" i="57"/>
  <c r="LS202" i="57"/>
  <c r="LT202" i="57"/>
  <c r="LU202" i="57"/>
  <c r="LV202" i="57"/>
  <c r="LW202" i="57"/>
  <c r="LX202" i="57"/>
  <c r="LY202" i="57"/>
  <c r="LZ202" i="57"/>
  <c r="MA202" i="57"/>
  <c r="MB202" i="57"/>
  <c r="MC202" i="57"/>
  <c r="MD202" i="57"/>
  <c r="ME202" i="57"/>
  <c r="MF202" i="57"/>
  <c r="MG202" i="57"/>
  <c r="MH202" i="57"/>
  <c r="MI202" i="57"/>
  <c r="MJ202" i="57"/>
  <c r="MK202" i="57"/>
  <c r="ML202" i="57"/>
  <c r="MM202" i="57"/>
  <c r="MN202" i="57"/>
  <c r="MO202" i="57"/>
  <c r="MP202" i="57"/>
  <c r="MQ202" i="57"/>
  <c r="MR202" i="57"/>
  <c r="MS202" i="57"/>
  <c r="MT202" i="57"/>
  <c r="MU202" i="57"/>
  <c r="MV202" i="57"/>
  <c r="MW202" i="57"/>
  <c r="MX202" i="57"/>
  <c r="MY202" i="57"/>
  <c r="MZ202" i="57"/>
  <c r="NA202" i="57"/>
  <c r="NB202" i="57"/>
  <c r="NC202" i="57"/>
  <c r="ND202" i="57"/>
  <c r="NE202" i="57"/>
  <c r="NF202" i="57"/>
  <c r="NG202" i="57"/>
  <c r="NH202" i="57"/>
  <c r="NI202" i="57"/>
  <c r="NJ202" i="57"/>
  <c r="NK202" i="57"/>
  <c r="NL202" i="57"/>
  <c r="NM202" i="57"/>
  <c r="NN202" i="57"/>
  <c r="NO202" i="57"/>
  <c r="NP202" i="57"/>
  <c r="NQ202" i="57"/>
  <c r="NR202" i="57"/>
  <c r="NS202" i="57"/>
  <c r="NT202" i="57"/>
  <c r="NU202" i="57"/>
  <c r="NV202" i="57"/>
  <c r="NW202" i="57"/>
  <c r="NX202" i="57"/>
  <c r="NY202" i="57"/>
  <c r="NZ202" i="57"/>
  <c r="OA202" i="57"/>
  <c r="OB202" i="57"/>
  <c r="OC202" i="57"/>
  <c r="OD202" i="57"/>
  <c r="OE202" i="57"/>
  <c r="OF202" i="57"/>
  <c r="OG202" i="57"/>
  <c r="OH202" i="57"/>
  <c r="OI202" i="57"/>
  <c r="OJ202" i="57"/>
  <c r="OK202" i="57"/>
  <c r="OL202" i="57"/>
  <c r="OM202" i="57"/>
  <c r="ON202" i="57"/>
  <c r="OO202" i="57"/>
  <c r="OP202" i="57"/>
  <c r="OQ202" i="57"/>
  <c r="OR202" i="57"/>
  <c r="OS202" i="57"/>
  <c r="OT202" i="57"/>
  <c r="OU202" i="57"/>
  <c r="OV202" i="57"/>
  <c r="OW202" i="57"/>
  <c r="OX202" i="57"/>
  <c r="OY202" i="57"/>
  <c r="OZ202" i="57"/>
  <c r="PA202" i="57"/>
  <c r="PB202" i="57"/>
  <c r="PC202" i="57"/>
  <c r="PD202" i="57"/>
  <c r="PE202" i="57"/>
  <c r="PF202" i="57"/>
  <c r="PG202" i="57"/>
  <c r="PH202" i="57"/>
  <c r="PI202" i="57"/>
  <c r="PJ202" i="57"/>
  <c r="PK202" i="57"/>
  <c r="PL202" i="57"/>
  <c r="PM202" i="57"/>
  <c r="PN202" i="57"/>
  <c r="PO202" i="57"/>
  <c r="PP202" i="57"/>
  <c r="PQ202" i="57"/>
  <c r="PR202" i="57"/>
  <c r="PS202" i="57"/>
  <c r="PT202" i="57"/>
  <c r="PU202" i="57"/>
  <c r="PV202" i="57"/>
  <c r="PW202" i="57"/>
  <c r="PX202" i="57"/>
  <c r="PY202" i="57"/>
  <c r="PZ202" i="57"/>
  <c r="QA202" i="57"/>
  <c r="QB202" i="57"/>
  <c r="QC202" i="57"/>
  <c r="QD202" i="57"/>
  <c r="QE202" i="57"/>
  <c r="QF202" i="57"/>
  <c r="QG202" i="57"/>
  <c r="QH202" i="57"/>
  <c r="QI202" i="57"/>
  <c r="QJ202" i="57"/>
  <c r="C203" i="57"/>
  <c r="D203" i="57"/>
  <c r="E203" i="57"/>
  <c r="F203" i="57"/>
  <c r="G203" i="57"/>
  <c r="H203" i="57"/>
  <c r="I203" i="57"/>
  <c r="J203" i="57"/>
  <c r="K203" i="57"/>
  <c r="L203" i="57"/>
  <c r="M203" i="57"/>
  <c r="N203" i="57"/>
  <c r="O203" i="57"/>
  <c r="P203" i="57"/>
  <c r="Q203" i="57"/>
  <c r="R203" i="57"/>
  <c r="S203" i="57"/>
  <c r="T203" i="57"/>
  <c r="U203" i="57"/>
  <c r="V203" i="57"/>
  <c r="W203" i="57"/>
  <c r="X203" i="57"/>
  <c r="Y203" i="57"/>
  <c r="Z203" i="57"/>
  <c r="AA203" i="57"/>
  <c r="AB203" i="57"/>
  <c r="AC203" i="57"/>
  <c r="AD203" i="57"/>
  <c r="AE203" i="57"/>
  <c r="AF203" i="57"/>
  <c r="AG203" i="57"/>
  <c r="AH203" i="57"/>
  <c r="AI203" i="57"/>
  <c r="AJ203" i="57"/>
  <c r="AK203" i="57"/>
  <c r="AL203" i="57"/>
  <c r="AM203" i="57"/>
  <c r="AN203" i="57"/>
  <c r="AO203" i="57"/>
  <c r="AP203" i="57"/>
  <c r="AQ203" i="57"/>
  <c r="AR203" i="57"/>
  <c r="AS203" i="57"/>
  <c r="AT203" i="57"/>
  <c r="AU203" i="57"/>
  <c r="AV203" i="57"/>
  <c r="AW203" i="57"/>
  <c r="AX203" i="57"/>
  <c r="AY203" i="57"/>
  <c r="AZ203" i="57"/>
  <c r="BA203" i="57"/>
  <c r="BB203" i="57"/>
  <c r="BC203" i="57"/>
  <c r="BD203" i="57"/>
  <c r="BE203" i="57"/>
  <c r="BF203" i="57"/>
  <c r="BG203" i="57"/>
  <c r="BH203" i="57"/>
  <c r="BI203" i="57"/>
  <c r="BJ203" i="57"/>
  <c r="BK203" i="57"/>
  <c r="BL203" i="57"/>
  <c r="BM203" i="57"/>
  <c r="BN203" i="57"/>
  <c r="BO203" i="57"/>
  <c r="BP203" i="57"/>
  <c r="BQ203" i="57"/>
  <c r="BR203" i="57"/>
  <c r="BS203" i="57"/>
  <c r="BT203" i="57"/>
  <c r="BU203" i="57"/>
  <c r="BV203" i="57"/>
  <c r="BW203" i="57"/>
  <c r="BX203" i="57"/>
  <c r="BY203" i="57"/>
  <c r="BZ203" i="57"/>
  <c r="CA203" i="57"/>
  <c r="CB203" i="57"/>
  <c r="CC203" i="57"/>
  <c r="CD203" i="57"/>
  <c r="CE203" i="57"/>
  <c r="CF203" i="57"/>
  <c r="CG203" i="57"/>
  <c r="CH203" i="57"/>
  <c r="CI203" i="57"/>
  <c r="CJ203" i="57"/>
  <c r="CK203" i="57"/>
  <c r="CL203" i="57"/>
  <c r="CM203" i="57"/>
  <c r="CN203" i="57"/>
  <c r="CO203" i="57"/>
  <c r="CP203" i="57"/>
  <c r="CQ203" i="57"/>
  <c r="CR203" i="57"/>
  <c r="CS203" i="57"/>
  <c r="CT203" i="57"/>
  <c r="CU203" i="57"/>
  <c r="CV203" i="57"/>
  <c r="CW203" i="57"/>
  <c r="CX203" i="57"/>
  <c r="CY203" i="57"/>
  <c r="CZ203" i="57"/>
  <c r="DA203" i="57"/>
  <c r="DB203" i="57"/>
  <c r="DC203" i="57"/>
  <c r="DD203" i="57"/>
  <c r="DE203" i="57"/>
  <c r="DF203" i="57"/>
  <c r="EQ203" i="57"/>
  <c r="ER203" i="57"/>
  <c r="ES203" i="57"/>
  <c r="ET203" i="57"/>
  <c r="EU203" i="57"/>
  <c r="EV203" i="57"/>
  <c r="EW203" i="57"/>
  <c r="EX203" i="57"/>
  <c r="EY203" i="57"/>
  <c r="EZ203" i="57"/>
  <c r="FA203" i="57"/>
  <c r="FB203" i="57"/>
  <c r="FC203" i="57"/>
  <c r="FD203" i="57"/>
  <c r="FE203" i="57"/>
  <c r="FF203" i="57"/>
  <c r="FG203" i="57"/>
  <c r="FH203" i="57"/>
  <c r="FI203" i="57"/>
  <c r="FJ203" i="57"/>
  <c r="FK203" i="57"/>
  <c r="FL203" i="57"/>
  <c r="FM203" i="57"/>
  <c r="FN203" i="57"/>
  <c r="FO203" i="57"/>
  <c r="FP203" i="57"/>
  <c r="FQ203" i="57"/>
  <c r="FR203" i="57"/>
  <c r="FS203" i="57"/>
  <c r="FT203" i="57"/>
  <c r="FU203" i="57"/>
  <c r="FV203" i="57"/>
  <c r="FW203" i="57"/>
  <c r="FX203" i="57"/>
  <c r="FY203" i="57"/>
  <c r="FZ203" i="57"/>
  <c r="GA203" i="57"/>
  <c r="GB203" i="57"/>
  <c r="GC203" i="57"/>
  <c r="GD203" i="57"/>
  <c r="GE203" i="57"/>
  <c r="GF203" i="57"/>
  <c r="GG203" i="57"/>
  <c r="GH203" i="57"/>
  <c r="GI203" i="57"/>
  <c r="GJ203" i="57"/>
  <c r="GK203" i="57"/>
  <c r="GL203" i="57"/>
  <c r="GM203" i="57"/>
  <c r="GN203" i="57"/>
  <c r="GO203" i="57"/>
  <c r="GP203" i="57"/>
  <c r="GQ203" i="57"/>
  <c r="GR203" i="57"/>
  <c r="GS203" i="57"/>
  <c r="GT203" i="57"/>
  <c r="GU203" i="57"/>
  <c r="GV203" i="57"/>
  <c r="GW203" i="57"/>
  <c r="GX203" i="57"/>
  <c r="GY203" i="57"/>
  <c r="GZ203" i="57"/>
  <c r="HA203" i="57"/>
  <c r="HB203" i="57"/>
  <c r="HC203" i="57"/>
  <c r="HD203" i="57"/>
  <c r="HE203" i="57"/>
  <c r="HF203" i="57"/>
  <c r="HG203" i="57"/>
  <c r="HH203" i="57"/>
  <c r="HI203" i="57"/>
  <c r="HJ203" i="57"/>
  <c r="HK203" i="57"/>
  <c r="HL203" i="57"/>
  <c r="HM203" i="57"/>
  <c r="HN203" i="57"/>
  <c r="HO203" i="57"/>
  <c r="HP203" i="57"/>
  <c r="HQ203" i="57"/>
  <c r="HR203" i="57"/>
  <c r="HS203" i="57"/>
  <c r="HT203" i="57"/>
  <c r="HU203" i="57"/>
  <c r="HV203" i="57"/>
  <c r="HW203" i="57"/>
  <c r="HX203" i="57"/>
  <c r="HY203" i="57"/>
  <c r="HZ203" i="57"/>
  <c r="IA203" i="57"/>
  <c r="IB203" i="57"/>
  <c r="IC203" i="57"/>
  <c r="ID203" i="57"/>
  <c r="IE203" i="57"/>
  <c r="IF203" i="57"/>
  <c r="IG203" i="57"/>
  <c r="IH203" i="57"/>
  <c r="II203" i="57"/>
  <c r="IJ203" i="57"/>
  <c r="IK203" i="57"/>
  <c r="IL203" i="57"/>
  <c r="IM203" i="57"/>
  <c r="IN203" i="57"/>
  <c r="IO203" i="57"/>
  <c r="IP203" i="57"/>
  <c r="IQ203" i="57"/>
  <c r="IR203" i="57"/>
  <c r="IS203" i="57"/>
  <c r="IT203" i="57"/>
  <c r="IU203" i="57"/>
  <c r="IV203" i="57"/>
  <c r="IW203" i="57"/>
  <c r="IX203" i="57"/>
  <c r="IY203" i="57"/>
  <c r="IZ203" i="57"/>
  <c r="JA203" i="57"/>
  <c r="JB203" i="57"/>
  <c r="JC203" i="57"/>
  <c r="JD203" i="57"/>
  <c r="JE203" i="57"/>
  <c r="JF203" i="57"/>
  <c r="JG203" i="57"/>
  <c r="JH203" i="57"/>
  <c r="JI203" i="57"/>
  <c r="JJ203" i="57"/>
  <c r="JK203" i="57"/>
  <c r="JL203" i="57"/>
  <c r="JM203" i="57"/>
  <c r="JN203" i="57"/>
  <c r="JO203" i="57"/>
  <c r="JP203" i="57"/>
  <c r="JQ203" i="57"/>
  <c r="JR203" i="57"/>
  <c r="JS203" i="57"/>
  <c r="JT203" i="57"/>
  <c r="JU203" i="57"/>
  <c r="JV203" i="57"/>
  <c r="JW203" i="57"/>
  <c r="JX203" i="57"/>
  <c r="JY203" i="57"/>
  <c r="JZ203" i="57"/>
  <c r="KA203" i="57"/>
  <c r="KB203" i="57"/>
  <c r="KC203" i="57"/>
  <c r="KD203" i="57"/>
  <c r="KE203" i="57"/>
  <c r="KF203" i="57"/>
  <c r="KG203" i="57"/>
  <c r="KH203" i="57"/>
  <c r="KI203" i="57"/>
  <c r="KJ203" i="57"/>
  <c r="KK203" i="57"/>
  <c r="KL203" i="57"/>
  <c r="KM203" i="57"/>
  <c r="KN203" i="57"/>
  <c r="KO203" i="57"/>
  <c r="KP203" i="57"/>
  <c r="KQ203" i="57"/>
  <c r="KR203" i="57"/>
  <c r="KS203" i="57"/>
  <c r="KT203" i="57"/>
  <c r="KU203" i="57"/>
  <c r="KV203" i="57"/>
  <c r="KW203" i="57"/>
  <c r="KX203" i="57"/>
  <c r="KY203" i="57"/>
  <c r="KZ203" i="57"/>
  <c r="LA203" i="57"/>
  <c r="LB203" i="57"/>
  <c r="LC203" i="57"/>
  <c r="LD203" i="57"/>
  <c r="LE203" i="57"/>
  <c r="LF203" i="57"/>
  <c r="LG203" i="57"/>
  <c r="LH203" i="57"/>
  <c r="LI203" i="57"/>
  <c r="LJ203" i="57"/>
  <c r="LK203" i="57"/>
  <c r="LL203" i="57"/>
  <c r="LM203" i="57"/>
  <c r="LN203" i="57"/>
  <c r="LO203" i="57"/>
  <c r="LP203" i="57"/>
  <c r="LQ203" i="57"/>
  <c r="LR203" i="57"/>
  <c r="LS203" i="57"/>
  <c r="LT203" i="57"/>
  <c r="LU203" i="57"/>
  <c r="LV203" i="57"/>
  <c r="LW203" i="57"/>
  <c r="LX203" i="57"/>
  <c r="LY203" i="57"/>
  <c r="LZ203" i="57"/>
  <c r="MA203" i="57"/>
  <c r="MB203" i="57"/>
  <c r="MC203" i="57"/>
  <c r="MD203" i="57"/>
  <c r="ME203" i="57"/>
  <c r="MF203" i="57"/>
  <c r="MG203" i="57"/>
  <c r="MH203" i="57"/>
  <c r="MI203" i="57"/>
  <c r="MJ203" i="57"/>
  <c r="MK203" i="57"/>
  <c r="ML203" i="57"/>
  <c r="MM203" i="57"/>
  <c r="MN203" i="57"/>
  <c r="MO203" i="57"/>
  <c r="MP203" i="57"/>
  <c r="MQ203" i="57"/>
  <c r="MR203" i="57"/>
  <c r="MS203" i="57"/>
  <c r="MT203" i="57"/>
  <c r="MU203" i="57"/>
  <c r="MV203" i="57"/>
  <c r="MW203" i="57"/>
  <c r="MX203" i="57"/>
  <c r="MY203" i="57"/>
  <c r="MZ203" i="57"/>
  <c r="NA203" i="57"/>
  <c r="NB203" i="57"/>
  <c r="NC203" i="57"/>
  <c r="ND203" i="57"/>
  <c r="NE203" i="57"/>
  <c r="NF203" i="57"/>
  <c r="NG203" i="57"/>
  <c r="NH203" i="57"/>
  <c r="NI203" i="57"/>
  <c r="NJ203" i="57"/>
  <c r="NK203" i="57"/>
  <c r="NL203" i="57"/>
  <c r="NM203" i="57"/>
  <c r="NN203" i="57"/>
  <c r="NO203" i="57"/>
  <c r="NP203" i="57"/>
  <c r="NQ203" i="57"/>
  <c r="NR203" i="57"/>
  <c r="NS203" i="57"/>
  <c r="NT203" i="57"/>
  <c r="NU203" i="57"/>
  <c r="NV203" i="57"/>
  <c r="NW203" i="57"/>
  <c r="NX203" i="57"/>
  <c r="NY203" i="57"/>
  <c r="NZ203" i="57"/>
  <c r="OA203" i="57"/>
  <c r="OB203" i="57"/>
  <c r="OC203" i="57"/>
  <c r="OD203" i="57"/>
  <c r="OE203" i="57"/>
  <c r="OF203" i="57"/>
  <c r="OG203" i="57"/>
  <c r="OH203" i="57"/>
  <c r="OI203" i="57"/>
  <c r="OJ203" i="57"/>
  <c r="OK203" i="57"/>
  <c r="OL203" i="57"/>
  <c r="OM203" i="57"/>
  <c r="ON203" i="57"/>
  <c r="OO203" i="57"/>
  <c r="OP203" i="57"/>
  <c r="OQ203" i="57"/>
  <c r="OR203" i="57"/>
  <c r="OS203" i="57"/>
  <c r="OT203" i="57"/>
  <c r="OU203" i="57"/>
  <c r="OV203" i="57"/>
  <c r="OW203" i="57"/>
  <c r="OX203" i="57"/>
  <c r="OY203" i="57"/>
  <c r="OZ203" i="57"/>
  <c r="PA203" i="57"/>
  <c r="PB203" i="57"/>
  <c r="PC203" i="57"/>
  <c r="PD203" i="57"/>
  <c r="PE203" i="57"/>
  <c r="PF203" i="57"/>
  <c r="PG203" i="57"/>
  <c r="PH203" i="57"/>
  <c r="PI203" i="57"/>
  <c r="PJ203" i="57"/>
  <c r="PK203" i="57"/>
  <c r="PL203" i="57"/>
  <c r="PM203" i="57"/>
  <c r="PN203" i="57"/>
  <c r="PO203" i="57"/>
  <c r="PP203" i="57"/>
  <c r="PQ203" i="57"/>
  <c r="PR203" i="57"/>
  <c r="PS203" i="57"/>
  <c r="PT203" i="57"/>
  <c r="PU203" i="57"/>
  <c r="PV203" i="57"/>
  <c r="PW203" i="57"/>
  <c r="PX203" i="57"/>
  <c r="PY203" i="57"/>
  <c r="PZ203" i="57"/>
  <c r="QA203" i="57"/>
  <c r="QB203" i="57"/>
  <c r="QC203" i="57"/>
  <c r="QD203" i="57"/>
  <c r="QE203" i="57"/>
  <c r="QF203" i="57"/>
  <c r="QG203" i="57"/>
  <c r="QH203" i="57"/>
  <c r="QI203" i="57"/>
  <c r="QJ203" i="57"/>
  <c r="C204" i="57"/>
  <c r="D204" i="57"/>
  <c r="E204" i="57"/>
  <c r="F204" i="57"/>
  <c r="G204" i="57"/>
  <c r="H204" i="57"/>
  <c r="I204" i="57"/>
  <c r="J204" i="57"/>
  <c r="K204" i="57"/>
  <c r="L204" i="57"/>
  <c r="M204" i="57"/>
  <c r="N204" i="57"/>
  <c r="O204" i="57"/>
  <c r="P204" i="57"/>
  <c r="Q204" i="57"/>
  <c r="R204" i="57"/>
  <c r="S204" i="57"/>
  <c r="T204" i="57"/>
  <c r="U204" i="57"/>
  <c r="V204" i="57"/>
  <c r="W204" i="57"/>
  <c r="X204" i="57"/>
  <c r="Y204" i="57"/>
  <c r="Z204" i="57"/>
  <c r="AA204" i="57"/>
  <c r="AB204" i="57"/>
  <c r="AC204" i="57"/>
  <c r="AD204" i="57"/>
  <c r="AE204" i="57"/>
  <c r="AF204" i="57"/>
  <c r="AG204" i="57"/>
  <c r="AH204" i="57"/>
  <c r="AI204" i="57"/>
  <c r="AJ204" i="57"/>
  <c r="AK204" i="57"/>
  <c r="AL204" i="57"/>
  <c r="AM204" i="57"/>
  <c r="AN204" i="57"/>
  <c r="AO204" i="57"/>
  <c r="AP204" i="57"/>
  <c r="AQ204" i="57"/>
  <c r="AR204" i="57"/>
  <c r="AS204" i="57"/>
  <c r="AT204" i="57"/>
  <c r="AU204" i="57"/>
  <c r="AV204" i="57"/>
  <c r="AW204" i="57"/>
  <c r="AX204" i="57"/>
  <c r="AY204" i="57"/>
  <c r="AZ204" i="57"/>
  <c r="BA204" i="57"/>
  <c r="BB204" i="57"/>
  <c r="BC204" i="57"/>
  <c r="BD204" i="57"/>
  <c r="BE204" i="57"/>
  <c r="BF204" i="57"/>
  <c r="BG204" i="57"/>
  <c r="BH204" i="57"/>
  <c r="BI204" i="57"/>
  <c r="BJ204" i="57"/>
  <c r="BK204" i="57"/>
  <c r="BL204" i="57"/>
  <c r="BM204" i="57"/>
  <c r="BN204" i="57"/>
  <c r="BO204" i="57"/>
  <c r="BP204" i="57"/>
  <c r="BQ204" i="57"/>
  <c r="BR204" i="57"/>
  <c r="BS204" i="57"/>
  <c r="BT204" i="57"/>
  <c r="BU204" i="57"/>
  <c r="BV204" i="57"/>
  <c r="BW204" i="57"/>
  <c r="BX204" i="57"/>
  <c r="BY204" i="57"/>
  <c r="BZ204" i="57"/>
  <c r="CA204" i="57"/>
  <c r="CB204" i="57"/>
  <c r="CC204" i="57"/>
  <c r="CD204" i="57"/>
  <c r="CE204" i="57"/>
  <c r="CF204" i="57"/>
  <c r="CG204" i="57"/>
  <c r="CH204" i="57"/>
  <c r="CI204" i="57"/>
  <c r="CJ204" i="57"/>
  <c r="CK204" i="57"/>
  <c r="CL204" i="57"/>
  <c r="CM204" i="57"/>
  <c r="CN204" i="57"/>
  <c r="CO204" i="57"/>
  <c r="CP204" i="57"/>
  <c r="CQ204" i="57"/>
  <c r="CR204" i="57"/>
  <c r="CS204" i="57"/>
  <c r="CT204" i="57"/>
  <c r="CU204" i="57"/>
  <c r="CV204" i="57"/>
  <c r="CW204" i="57"/>
  <c r="CX204" i="57"/>
  <c r="CY204" i="57"/>
  <c r="CZ204" i="57"/>
  <c r="DA204" i="57"/>
  <c r="DB204" i="57"/>
  <c r="DC204" i="57"/>
  <c r="DD204" i="57"/>
  <c r="DE204" i="57"/>
  <c r="DF204" i="57"/>
  <c r="EQ204" i="57"/>
  <c r="ER204" i="57"/>
  <c r="ES204" i="57"/>
  <c r="ET204" i="57"/>
  <c r="EU204" i="57"/>
  <c r="EV204" i="57"/>
  <c r="EW204" i="57"/>
  <c r="EX204" i="57"/>
  <c r="EY204" i="57"/>
  <c r="EZ204" i="57"/>
  <c r="FA204" i="57"/>
  <c r="FB204" i="57"/>
  <c r="FC204" i="57"/>
  <c r="FD204" i="57"/>
  <c r="FE204" i="57"/>
  <c r="FF204" i="57"/>
  <c r="FG204" i="57"/>
  <c r="FH204" i="57"/>
  <c r="FI204" i="57"/>
  <c r="FJ204" i="57"/>
  <c r="FK204" i="57"/>
  <c r="FL204" i="57"/>
  <c r="FM204" i="57"/>
  <c r="FN204" i="57"/>
  <c r="FO204" i="57"/>
  <c r="FP204" i="57"/>
  <c r="FQ204" i="57"/>
  <c r="FR204" i="57"/>
  <c r="FS204" i="57"/>
  <c r="FT204" i="57"/>
  <c r="FU204" i="57"/>
  <c r="FV204" i="57"/>
  <c r="FW204" i="57"/>
  <c r="FX204" i="57"/>
  <c r="FY204" i="57"/>
  <c r="FZ204" i="57"/>
  <c r="GA204" i="57"/>
  <c r="GB204" i="57"/>
  <c r="GC204" i="57"/>
  <c r="GD204" i="57"/>
  <c r="GE204" i="57"/>
  <c r="GF204" i="57"/>
  <c r="GG204" i="57"/>
  <c r="GH204" i="57"/>
  <c r="GI204" i="57"/>
  <c r="GJ204" i="57"/>
  <c r="GK204" i="57"/>
  <c r="GL204" i="57"/>
  <c r="GM204" i="57"/>
  <c r="GN204" i="57"/>
  <c r="GO204" i="57"/>
  <c r="GP204" i="57"/>
  <c r="GQ204" i="57"/>
  <c r="GR204" i="57"/>
  <c r="GS204" i="57"/>
  <c r="GT204" i="57"/>
  <c r="GU204" i="57"/>
  <c r="GV204" i="57"/>
  <c r="GW204" i="57"/>
  <c r="GX204" i="57"/>
  <c r="GY204" i="57"/>
  <c r="GZ204" i="57"/>
  <c r="HA204" i="57"/>
  <c r="HB204" i="57"/>
  <c r="HC204" i="57"/>
  <c r="HD204" i="57"/>
  <c r="HE204" i="57"/>
  <c r="HF204" i="57"/>
  <c r="HG204" i="57"/>
  <c r="HH204" i="57"/>
  <c r="HI204" i="57"/>
  <c r="HJ204" i="57"/>
  <c r="HK204" i="57"/>
  <c r="HL204" i="57"/>
  <c r="HM204" i="57"/>
  <c r="HN204" i="57"/>
  <c r="HO204" i="57"/>
  <c r="HP204" i="57"/>
  <c r="HQ204" i="57"/>
  <c r="HR204" i="57"/>
  <c r="HS204" i="57"/>
  <c r="HT204" i="57"/>
  <c r="HU204" i="57"/>
  <c r="HV204" i="57"/>
  <c r="HW204" i="57"/>
  <c r="HX204" i="57"/>
  <c r="HY204" i="57"/>
  <c r="HZ204" i="57"/>
  <c r="IA204" i="57"/>
  <c r="IB204" i="57"/>
  <c r="IC204" i="57"/>
  <c r="ID204" i="57"/>
  <c r="IE204" i="57"/>
  <c r="IF204" i="57"/>
  <c r="IG204" i="57"/>
  <c r="IH204" i="57"/>
  <c r="II204" i="57"/>
  <c r="IJ204" i="57"/>
  <c r="IK204" i="57"/>
  <c r="IL204" i="57"/>
  <c r="IM204" i="57"/>
  <c r="IN204" i="57"/>
  <c r="IO204" i="57"/>
  <c r="IP204" i="57"/>
  <c r="IQ204" i="57"/>
  <c r="IR204" i="57"/>
  <c r="IS204" i="57"/>
  <c r="IT204" i="57"/>
  <c r="IU204" i="57"/>
  <c r="IV204" i="57"/>
  <c r="IW204" i="57"/>
  <c r="IX204" i="57"/>
  <c r="IY204" i="57"/>
  <c r="IZ204" i="57"/>
  <c r="JA204" i="57"/>
  <c r="JB204" i="57"/>
  <c r="JC204" i="57"/>
  <c r="JD204" i="57"/>
  <c r="JE204" i="57"/>
  <c r="JF204" i="57"/>
  <c r="JG204" i="57"/>
  <c r="JH204" i="57"/>
  <c r="JI204" i="57"/>
  <c r="JJ204" i="57"/>
  <c r="JK204" i="57"/>
  <c r="JL204" i="57"/>
  <c r="JM204" i="57"/>
  <c r="JN204" i="57"/>
  <c r="JO204" i="57"/>
  <c r="JP204" i="57"/>
  <c r="JQ204" i="57"/>
  <c r="JR204" i="57"/>
  <c r="JS204" i="57"/>
  <c r="JT204" i="57"/>
  <c r="JU204" i="57"/>
  <c r="JV204" i="57"/>
  <c r="JW204" i="57"/>
  <c r="JX204" i="57"/>
  <c r="JY204" i="57"/>
  <c r="JZ204" i="57"/>
  <c r="KA204" i="57"/>
  <c r="KB204" i="57"/>
  <c r="KC204" i="57"/>
  <c r="KD204" i="57"/>
  <c r="KE204" i="57"/>
  <c r="KF204" i="57"/>
  <c r="KG204" i="57"/>
  <c r="KH204" i="57"/>
  <c r="KI204" i="57"/>
  <c r="KJ204" i="57"/>
  <c r="KK204" i="57"/>
  <c r="KL204" i="57"/>
  <c r="KM204" i="57"/>
  <c r="KN204" i="57"/>
  <c r="KO204" i="57"/>
  <c r="KP204" i="57"/>
  <c r="KQ204" i="57"/>
  <c r="KR204" i="57"/>
  <c r="KS204" i="57"/>
  <c r="KT204" i="57"/>
  <c r="KU204" i="57"/>
  <c r="KV204" i="57"/>
  <c r="KW204" i="57"/>
  <c r="KX204" i="57"/>
  <c r="KY204" i="57"/>
  <c r="KZ204" i="57"/>
  <c r="LA204" i="57"/>
  <c r="LB204" i="57"/>
  <c r="LC204" i="57"/>
  <c r="LD204" i="57"/>
  <c r="LE204" i="57"/>
  <c r="LF204" i="57"/>
  <c r="LG204" i="57"/>
  <c r="LH204" i="57"/>
  <c r="LI204" i="57"/>
  <c r="LJ204" i="57"/>
  <c r="LK204" i="57"/>
  <c r="LL204" i="57"/>
  <c r="LM204" i="57"/>
  <c r="LN204" i="57"/>
  <c r="LO204" i="57"/>
  <c r="LP204" i="57"/>
  <c r="LQ204" i="57"/>
  <c r="LR204" i="57"/>
  <c r="LS204" i="57"/>
  <c r="LT204" i="57"/>
  <c r="LU204" i="57"/>
  <c r="LV204" i="57"/>
  <c r="LW204" i="57"/>
  <c r="LX204" i="57"/>
  <c r="LY204" i="57"/>
  <c r="LZ204" i="57"/>
  <c r="MA204" i="57"/>
  <c r="MB204" i="57"/>
  <c r="MC204" i="57"/>
  <c r="MD204" i="57"/>
  <c r="ME204" i="57"/>
  <c r="MF204" i="57"/>
  <c r="MG204" i="57"/>
  <c r="MH204" i="57"/>
  <c r="MI204" i="57"/>
  <c r="MJ204" i="57"/>
  <c r="MK204" i="57"/>
  <c r="ML204" i="57"/>
  <c r="MM204" i="57"/>
  <c r="MN204" i="57"/>
  <c r="MO204" i="57"/>
  <c r="MP204" i="57"/>
  <c r="MQ204" i="57"/>
  <c r="MR204" i="57"/>
  <c r="MS204" i="57"/>
  <c r="MT204" i="57"/>
  <c r="MU204" i="57"/>
  <c r="MV204" i="57"/>
  <c r="MW204" i="57"/>
  <c r="MX204" i="57"/>
  <c r="MY204" i="57"/>
  <c r="MZ204" i="57"/>
  <c r="NA204" i="57"/>
  <c r="NB204" i="57"/>
  <c r="NC204" i="57"/>
  <c r="ND204" i="57"/>
  <c r="NE204" i="57"/>
  <c r="NF204" i="57"/>
  <c r="NG204" i="57"/>
  <c r="NH204" i="57"/>
  <c r="NI204" i="57"/>
  <c r="NJ204" i="57"/>
  <c r="NK204" i="57"/>
  <c r="NL204" i="57"/>
  <c r="NM204" i="57"/>
  <c r="NN204" i="57"/>
  <c r="NO204" i="57"/>
  <c r="NP204" i="57"/>
  <c r="NQ204" i="57"/>
  <c r="NR204" i="57"/>
  <c r="NS204" i="57"/>
  <c r="NT204" i="57"/>
  <c r="NU204" i="57"/>
  <c r="NV204" i="57"/>
  <c r="NW204" i="57"/>
  <c r="NX204" i="57"/>
  <c r="NY204" i="57"/>
  <c r="NZ204" i="57"/>
  <c r="OA204" i="57"/>
  <c r="OB204" i="57"/>
  <c r="OC204" i="57"/>
  <c r="OD204" i="57"/>
  <c r="OE204" i="57"/>
  <c r="OF204" i="57"/>
  <c r="OG204" i="57"/>
  <c r="OH204" i="57"/>
  <c r="OI204" i="57"/>
  <c r="OJ204" i="57"/>
  <c r="OK204" i="57"/>
  <c r="OL204" i="57"/>
  <c r="OM204" i="57"/>
  <c r="ON204" i="57"/>
  <c r="OO204" i="57"/>
  <c r="OP204" i="57"/>
  <c r="OQ204" i="57"/>
  <c r="OR204" i="57"/>
  <c r="OS204" i="57"/>
  <c r="OT204" i="57"/>
  <c r="OU204" i="57"/>
  <c r="OV204" i="57"/>
  <c r="OW204" i="57"/>
  <c r="OX204" i="57"/>
  <c r="OY204" i="57"/>
  <c r="OZ204" i="57"/>
  <c r="PA204" i="57"/>
  <c r="PB204" i="57"/>
  <c r="PC204" i="57"/>
  <c r="PD204" i="57"/>
  <c r="PE204" i="57"/>
  <c r="PF204" i="57"/>
  <c r="PG204" i="57"/>
  <c r="PH204" i="57"/>
  <c r="PI204" i="57"/>
  <c r="PJ204" i="57"/>
  <c r="PK204" i="57"/>
  <c r="PL204" i="57"/>
  <c r="PM204" i="57"/>
  <c r="PN204" i="57"/>
  <c r="PO204" i="57"/>
  <c r="PP204" i="57"/>
  <c r="PQ204" i="57"/>
  <c r="PR204" i="57"/>
  <c r="PS204" i="57"/>
  <c r="PT204" i="57"/>
  <c r="PU204" i="57"/>
  <c r="PV204" i="57"/>
  <c r="PW204" i="57"/>
  <c r="PX204" i="57"/>
  <c r="PY204" i="57"/>
  <c r="PZ204" i="57"/>
  <c r="QA204" i="57"/>
  <c r="QB204" i="57"/>
  <c r="QC204" i="57"/>
  <c r="QD204" i="57"/>
  <c r="QE204" i="57"/>
  <c r="QF204" i="57"/>
  <c r="QG204" i="57"/>
  <c r="QH204" i="57"/>
  <c r="QI204" i="57"/>
  <c r="QJ204" i="57"/>
  <c r="C205" i="57"/>
  <c r="D205" i="57"/>
  <c r="E205" i="57"/>
  <c r="F205" i="57"/>
  <c r="G205" i="57"/>
  <c r="H205" i="57"/>
  <c r="I205" i="57"/>
  <c r="J205" i="57"/>
  <c r="K205" i="57"/>
  <c r="L205" i="57"/>
  <c r="M205" i="57"/>
  <c r="N205" i="57"/>
  <c r="O205" i="57"/>
  <c r="P205" i="57"/>
  <c r="Q205" i="57"/>
  <c r="R205" i="57"/>
  <c r="S205" i="57"/>
  <c r="T205" i="57"/>
  <c r="U205" i="57"/>
  <c r="V205" i="57"/>
  <c r="W205" i="57"/>
  <c r="X205" i="57"/>
  <c r="Y205" i="57"/>
  <c r="Z205" i="57"/>
  <c r="AA205" i="57"/>
  <c r="AB205" i="57"/>
  <c r="AC205" i="57"/>
  <c r="AD205" i="57"/>
  <c r="AE205" i="57"/>
  <c r="AF205" i="57"/>
  <c r="AG205" i="57"/>
  <c r="AH205" i="57"/>
  <c r="AI205" i="57"/>
  <c r="AJ205" i="57"/>
  <c r="AK205" i="57"/>
  <c r="AL205" i="57"/>
  <c r="AM205" i="57"/>
  <c r="AN205" i="57"/>
  <c r="AO205" i="57"/>
  <c r="AP205" i="57"/>
  <c r="AQ205" i="57"/>
  <c r="AR205" i="57"/>
  <c r="AS205" i="57"/>
  <c r="AT205" i="57"/>
  <c r="AU205" i="57"/>
  <c r="AV205" i="57"/>
  <c r="AW205" i="57"/>
  <c r="AX205" i="57"/>
  <c r="AY205" i="57"/>
  <c r="AZ205" i="57"/>
  <c r="BA205" i="57"/>
  <c r="BB205" i="57"/>
  <c r="BC205" i="57"/>
  <c r="BD205" i="57"/>
  <c r="BE205" i="57"/>
  <c r="BF205" i="57"/>
  <c r="BG205" i="57"/>
  <c r="BH205" i="57"/>
  <c r="BI205" i="57"/>
  <c r="BJ205" i="57"/>
  <c r="BK205" i="57"/>
  <c r="BL205" i="57"/>
  <c r="BM205" i="57"/>
  <c r="BN205" i="57"/>
  <c r="BO205" i="57"/>
  <c r="BP205" i="57"/>
  <c r="BQ205" i="57"/>
  <c r="BR205" i="57"/>
  <c r="BS205" i="57"/>
  <c r="BT205" i="57"/>
  <c r="BU205" i="57"/>
  <c r="BV205" i="57"/>
  <c r="BW205" i="57"/>
  <c r="BX205" i="57"/>
  <c r="BY205" i="57"/>
  <c r="BZ205" i="57"/>
  <c r="CA205" i="57"/>
  <c r="CB205" i="57"/>
  <c r="CC205" i="57"/>
  <c r="CD205" i="57"/>
  <c r="CE205" i="57"/>
  <c r="CF205" i="57"/>
  <c r="CG205" i="57"/>
  <c r="CH205" i="57"/>
  <c r="CI205" i="57"/>
  <c r="CJ205" i="57"/>
  <c r="CK205" i="57"/>
  <c r="CL205" i="57"/>
  <c r="CM205" i="57"/>
  <c r="CN205" i="57"/>
  <c r="CO205" i="57"/>
  <c r="CP205" i="57"/>
  <c r="CQ205" i="57"/>
  <c r="CR205" i="57"/>
  <c r="CS205" i="57"/>
  <c r="CT205" i="57"/>
  <c r="CU205" i="57"/>
  <c r="CV205" i="57"/>
  <c r="CW205" i="57"/>
  <c r="CX205" i="57"/>
  <c r="CY205" i="57"/>
  <c r="CZ205" i="57"/>
  <c r="DA205" i="57"/>
  <c r="DB205" i="57"/>
  <c r="DC205" i="57"/>
  <c r="DD205" i="57"/>
  <c r="DE205" i="57"/>
  <c r="DF205" i="57"/>
  <c r="EQ205" i="57"/>
  <c r="ER205" i="57"/>
  <c r="ES205" i="57"/>
  <c r="ET205" i="57"/>
  <c r="EU205" i="57"/>
  <c r="EV205" i="57"/>
  <c r="EW205" i="57"/>
  <c r="EX205" i="57"/>
  <c r="EY205" i="57"/>
  <c r="EZ205" i="57"/>
  <c r="FA205" i="57"/>
  <c r="FB205" i="57"/>
  <c r="FC205" i="57"/>
  <c r="FD205" i="57"/>
  <c r="FE205" i="57"/>
  <c r="FF205" i="57"/>
  <c r="FG205" i="57"/>
  <c r="FH205" i="57"/>
  <c r="FI205" i="57"/>
  <c r="FJ205" i="57"/>
  <c r="FK205" i="57"/>
  <c r="FL205" i="57"/>
  <c r="FM205" i="57"/>
  <c r="FN205" i="57"/>
  <c r="FO205" i="57"/>
  <c r="FP205" i="57"/>
  <c r="FQ205" i="57"/>
  <c r="FR205" i="57"/>
  <c r="FS205" i="57"/>
  <c r="FT205" i="57"/>
  <c r="FU205" i="57"/>
  <c r="FV205" i="57"/>
  <c r="FW205" i="57"/>
  <c r="FX205" i="57"/>
  <c r="FY205" i="57"/>
  <c r="FZ205" i="57"/>
  <c r="GA205" i="57"/>
  <c r="GB205" i="57"/>
  <c r="GC205" i="57"/>
  <c r="GD205" i="57"/>
  <c r="GE205" i="57"/>
  <c r="GF205" i="57"/>
  <c r="GG205" i="57"/>
  <c r="GH205" i="57"/>
  <c r="GI205" i="57"/>
  <c r="GJ205" i="57"/>
  <c r="GK205" i="57"/>
  <c r="GL205" i="57"/>
  <c r="GM205" i="57"/>
  <c r="GN205" i="57"/>
  <c r="GO205" i="57"/>
  <c r="GP205" i="57"/>
  <c r="GQ205" i="57"/>
  <c r="GR205" i="57"/>
  <c r="GS205" i="57"/>
  <c r="GT205" i="57"/>
  <c r="GU205" i="57"/>
  <c r="GV205" i="57"/>
  <c r="GW205" i="57"/>
  <c r="GX205" i="57"/>
  <c r="GY205" i="57"/>
  <c r="GZ205" i="57"/>
  <c r="HA205" i="57"/>
  <c r="HB205" i="57"/>
  <c r="HC205" i="57"/>
  <c r="HD205" i="57"/>
  <c r="HE205" i="57"/>
  <c r="HF205" i="57"/>
  <c r="HG205" i="57"/>
  <c r="HH205" i="57"/>
  <c r="HI205" i="57"/>
  <c r="HJ205" i="57"/>
  <c r="HK205" i="57"/>
  <c r="HL205" i="57"/>
  <c r="HM205" i="57"/>
  <c r="HN205" i="57"/>
  <c r="HO205" i="57"/>
  <c r="HP205" i="57"/>
  <c r="HQ205" i="57"/>
  <c r="HR205" i="57"/>
  <c r="HS205" i="57"/>
  <c r="HT205" i="57"/>
  <c r="HU205" i="57"/>
  <c r="HV205" i="57"/>
  <c r="HW205" i="57"/>
  <c r="HX205" i="57"/>
  <c r="HY205" i="57"/>
  <c r="HZ205" i="57"/>
  <c r="IA205" i="57"/>
  <c r="IB205" i="57"/>
  <c r="IC205" i="57"/>
  <c r="ID205" i="57"/>
  <c r="IE205" i="57"/>
  <c r="IF205" i="57"/>
  <c r="IG205" i="57"/>
  <c r="IH205" i="57"/>
  <c r="II205" i="57"/>
  <c r="IJ205" i="57"/>
  <c r="IK205" i="57"/>
  <c r="IL205" i="57"/>
  <c r="IM205" i="57"/>
  <c r="IN205" i="57"/>
  <c r="IO205" i="57"/>
  <c r="IP205" i="57"/>
  <c r="IQ205" i="57"/>
  <c r="IR205" i="57"/>
  <c r="IS205" i="57"/>
  <c r="IT205" i="57"/>
  <c r="IU205" i="57"/>
  <c r="IV205" i="57"/>
  <c r="IW205" i="57"/>
  <c r="IX205" i="57"/>
  <c r="IY205" i="57"/>
  <c r="IZ205" i="57"/>
  <c r="JA205" i="57"/>
  <c r="JB205" i="57"/>
  <c r="JC205" i="57"/>
  <c r="JD205" i="57"/>
  <c r="JE205" i="57"/>
  <c r="JF205" i="57"/>
  <c r="JG205" i="57"/>
  <c r="JH205" i="57"/>
  <c r="JI205" i="57"/>
  <c r="JJ205" i="57"/>
  <c r="JK205" i="57"/>
  <c r="JL205" i="57"/>
  <c r="JM205" i="57"/>
  <c r="JN205" i="57"/>
  <c r="JO205" i="57"/>
  <c r="JP205" i="57"/>
  <c r="JQ205" i="57"/>
  <c r="JR205" i="57"/>
  <c r="JS205" i="57"/>
  <c r="JT205" i="57"/>
  <c r="JU205" i="57"/>
  <c r="JV205" i="57"/>
  <c r="JW205" i="57"/>
  <c r="JX205" i="57"/>
  <c r="JY205" i="57"/>
  <c r="JZ205" i="57"/>
  <c r="KA205" i="57"/>
  <c r="KB205" i="57"/>
  <c r="KC205" i="57"/>
  <c r="KD205" i="57"/>
  <c r="KE205" i="57"/>
  <c r="KF205" i="57"/>
  <c r="KG205" i="57"/>
  <c r="KH205" i="57"/>
  <c r="KI205" i="57"/>
  <c r="KJ205" i="57"/>
  <c r="KK205" i="57"/>
  <c r="KL205" i="57"/>
  <c r="KM205" i="57"/>
  <c r="KN205" i="57"/>
  <c r="KO205" i="57"/>
  <c r="KP205" i="57"/>
  <c r="KQ205" i="57"/>
  <c r="KR205" i="57"/>
  <c r="KS205" i="57"/>
  <c r="KT205" i="57"/>
  <c r="KU205" i="57"/>
  <c r="KV205" i="57"/>
  <c r="KW205" i="57"/>
  <c r="KX205" i="57"/>
  <c r="KY205" i="57"/>
  <c r="KZ205" i="57"/>
  <c r="LA205" i="57"/>
  <c r="LB205" i="57"/>
  <c r="LC205" i="57"/>
  <c r="LD205" i="57"/>
  <c r="LE205" i="57"/>
  <c r="LF205" i="57"/>
  <c r="LG205" i="57"/>
  <c r="LH205" i="57"/>
  <c r="LI205" i="57"/>
  <c r="LJ205" i="57"/>
  <c r="LK205" i="57"/>
  <c r="LL205" i="57"/>
  <c r="LM205" i="57"/>
  <c r="LN205" i="57"/>
  <c r="LO205" i="57"/>
  <c r="LP205" i="57"/>
  <c r="LQ205" i="57"/>
  <c r="LR205" i="57"/>
  <c r="LS205" i="57"/>
  <c r="LT205" i="57"/>
  <c r="LU205" i="57"/>
  <c r="LV205" i="57"/>
  <c r="LW205" i="57"/>
  <c r="LX205" i="57"/>
  <c r="LY205" i="57"/>
  <c r="LZ205" i="57"/>
  <c r="MA205" i="57"/>
  <c r="MB205" i="57"/>
  <c r="MC205" i="57"/>
  <c r="MD205" i="57"/>
  <c r="ME205" i="57"/>
  <c r="MF205" i="57"/>
  <c r="MG205" i="57"/>
  <c r="MH205" i="57"/>
  <c r="MI205" i="57"/>
  <c r="MJ205" i="57"/>
  <c r="MK205" i="57"/>
  <c r="ML205" i="57"/>
  <c r="MM205" i="57"/>
  <c r="MN205" i="57"/>
  <c r="MO205" i="57"/>
  <c r="MP205" i="57"/>
  <c r="MQ205" i="57"/>
  <c r="MR205" i="57"/>
  <c r="MS205" i="57"/>
  <c r="MT205" i="57"/>
  <c r="MU205" i="57"/>
  <c r="MV205" i="57"/>
  <c r="MW205" i="57"/>
  <c r="MX205" i="57"/>
  <c r="MY205" i="57"/>
  <c r="MZ205" i="57"/>
  <c r="NA205" i="57"/>
  <c r="NB205" i="57"/>
  <c r="NC205" i="57"/>
  <c r="ND205" i="57"/>
  <c r="NE205" i="57"/>
  <c r="NF205" i="57"/>
  <c r="NG205" i="57"/>
  <c r="NH205" i="57"/>
  <c r="NI205" i="57"/>
  <c r="NJ205" i="57"/>
  <c r="NK205" i="57"/>
  <c r="NL205" i="57"/>
  <c r="NM205" i="57"/>
  <c r="NN205" i="57"/>
  <c r="NO205" i="57"/>
  <c r="NP205" i="57"/>
  <c r="NQ205" i="57"/>
  <c r="NR205" i="57"/>
  <c r="NS205" i="57"/>
  <c r="NT205" i="57"/>
  <c r="NU205" i="57"/>
  <c r="NV205" i="57"/>
  <c r="NW205" i="57"/>
  <c r="NX205" i="57"/>
  <c r="NY205" i="57"/>
  <c r="NZ205" i="57"/>
  <c r="OA205" i="57"/>
  <c r="OB205" i="57"/>
  <c r="OC205" i="57"/>
  <c r="OD205" i="57"/>
  <c r="OE205" i="57"/>
  <c r="OF205" i="57"/>
  <c r="OG205" i="57"/>
  <c r="OH205" i="57"/>
  <c r="OI205" i="57"/>
  <c r="OJ205" i="57"/>
  <c r="OK205" i="57"/>
  <c r="OL205" i="57"/>
  <c r="OM205" i="57"/>
  <c r="ON205" i="57"/>
  <c r="OO205" i="57"/>
  <c r="OP205" i="57"/>
  <c r="OQ205" i="57"/>
  <c r="OR205" i="57"/>
  <c r="OS205" i="57"/>
  <c r="OT205" i="57"/>
  <c r="OU205" i="57"/>
  <c r="OV205" i="57"/>
  <c r="OW205" i="57"/>
  <c r="OX205" i="57"/>
  <c r="OY205" i="57"/>
  <c r="OZ205" i="57"/>
  <c r="PA205" i="57"/>
  <c r="PB205" i="57"/>
  <c r="PC205" i="57"/>
  <c r="PD205" i="57"/>
  <c r="PE205" i="57"/>
  <c r="PF205" i="57"/>
  <c r="PG205" i="57"/>
  <c r="PH205" i="57"/>
  <c r="PI205" i="57"/>
  <c r="PJ205" i="57"/>
  <c r="PK205" i="57"/>
  <c r="PL205" i="57"/>
  <c r="PM205" i="57"/>
  <c r="PN205" i="57"/>
  <c r="PO205" i="57"/>
  <c r="PP205" i="57"/>
  <c r="PQ205" i="57"/>
  <c r="PR205" i="57"/>
  <c r="PS205" i="57"/>
  <c r="PT205" i="57"/>
  <c r="PU205" i="57"/>
  <c r="PV205" i="57"/>
  <c r="PW205" i="57"/>
  <c r="PX205" i="57"/>
  <c r="PY205" i="57"/>
  <c r="PZ205" i="57"/>
  <c r="QA205" i="57"/>
  <c r="QB205" i="57"/>
  <c r="QC205" i="57"/>
  <c r="QD205" i="57"/>
  <c r="QE205" i="57"/>
  <c r="QF205" i="57"/>
  <c r="QG205" i="57"/>
  <c r="QH205" i="57"/>
  <c r="QI205" i="57"/>
  <c r="QJ205" i="57"/>
  <c r="C206" i="57"/>
  <c r="D206" i="57"/>
  <c r="E206" i="57"/>
  <c r="F206" i="57"/>
  <c r="G206" i="57"/>
  <c r="H206" i="57"/>
  <c r="I206" i="57"/>
  <c r="J206" i="57"/>
  <c r="K206" i="57"/>
  <c r="L206" i="57"/>
  <c r="M206" i="57"/>
  <c r="N206" i="57"/>
  <c r="O206" i="57"/>
  <c r="P206" i="57"/>
  <c r="Q206" i="57"/>
  <c r="R206" i="57"/>
  <c r="S206" i="57"/>
  <c r="T206" i="57"/>
  <c r="U206" i="57"/>
  <c r="V206" i="57"/>
  <c r="W206" i="57"/>
  <c r="X206" i="57"/>
  <c r="Y206" i="57"/>
  <c r="Z206" i="57"/>
  <c r="AA206" i="57"/>
  <c r="AB206" i="57"/>
  <c r="AC206" i="57"/>
  <c r="AD206" i="57"/>
  <c r="AE206" i="57"/>
  <c r="AF206" i="57"/>
  <c r="AG206" i="57"/>
  <c r="AH206" i="57"/>
  <c r="AI206" i="57"/>
  <c r="AJ206" i="57"/>
  <c r="AK206" i="57"/>
  <c r="AL206" i="57"/>
  <c r="AM206" i="57"/>
  <c r="AN206" i="57"/>
  <c r="AO206" i="57"/>
  <c r="AP206" i="57"/>
  <c r="AQ206" i="57"/>
  <c r="AR206" i="57"/>
  <c r="AS206" i="57"/>
  <c r="AT206" i="57"/>
  <c r="AU206" i="57"/>
  <c r="AV206" i="57"/>
  <c r="AW206" i="57"/>
  <c r="AX206" i="57"/>
  <c r="AY206" i="57"/>
  <c r="AZ206" i="57"/>
  <c r="BA206" i="57"/>
  <c r="BB206" i="57"/>
  <c r="BC206" i="57"/>
  <c r="BD206" i="57"/>
  <c r="BE206" i="57"/>
  <c r="BF206" i="57"/>
  <c r="BG206" i="57"/>
  <c r="BH206" i="57"/>
  <c r="BI206" i="57"/>
  <c r="BJ206" i="57"/>
  <c r="BK206" i="57"/>
  <c r="BL206" i="57"/>
  <c r="BM206" i="57"/>
  <c r="BN206" i="57"/>
  <c r="BO206" i="57"/>
  <c r="BP206" i="57"/>
  <c r="BQ206" i="57"/>
  <c r="BR206" i="57"/>
  <c r="BS206" i="57"/>
  <c r="BT206" i="57"/>
  <c r="BU206" i="57"/>
  <c r="BV206" i="57"/>
  <c r="BW206" i="57"/>
  <c r="BX206" i="57"/>
  <c r="BY206" i="57"/>
  <c r="BZ206" i="57"/>
  <c r="CA206" i="57"/>
  <c r="CB206" i="57"/>
  <c r="CC206" i="57"/>
  <c r="CD206" i="57"/>
  <c r="CE206" i="57"/>
  <c r="CF206" i="57"/>
  <c r="CG206" i="57"/>
  <c r="CH206" i="57"/>
  <c r="CI206" i="57"/>
  <c r="CJ206" i="57"/>
  <c r="CK206" i="57"/>
  <c r="CL206" i="57"/>
  <c r="CM206" i="57"/>
  <c r="CN206" i="57"/>
  <c r="CO206" i="57"/>
  <c r="CP206" i="57"/>
  <c r="CQ206" i="57"/>
  <c r="CR206" i="57"/>
  <c r="CS206" i="57"/>
  <c r="CT206" i="57"/>
  <c r="CU206" i="57"/>
  <c r="CV206" i="57"/>
  <c r="CW206" i="57"/>
  <c r="CX206" i="57"/>
  <c r="CY206" i="57"/>
  <c r="CZ206" i="57"/>
  <c r="DA206" i="57"/>
  <c r="DB206" i="57"/>
  <c r="DC206" i="57"/>
  <c r="DD206" i="57"/>
  <c r="DE206" i="57"/>
  <c r="DF206" i="57"/>
  <c r="EQ206" i="57"/>
  <c r="ER206" i="57"/>
  <c r="ES206" i="57"/>
  <c r="ET206" i="57"/>
  <c r="EU206" i="57"/>
  <c r="EV206" i="57"/>
  <c r="EW206" i="57"/>
  <c r="EX206" i="57"/>
  <c r="EY206" i="57"/>
  <c r="EZ206" i="57"/>
  <c r="FA206" i="57"/>
  <c r="FB206" i="57"/>
  <c r="FC206" i="57"/>
  <c r="FD206" i="57"/>
  <c r="FE206" i="57"/>
  <c r="FF206" i="57"/>
  <c r="FG206" i="57"/>
  <c r="FH206" i="57"/>
  <c r="FI206" i="57"/>
  <c r="FJ206" i="57"/>
  <c r="FK206" i="57"/>
  <c r="FL206" i="57"/>
  <c r="FM206" i="57"/>
  <c r="FN206" i="57"/>
  <c r="FO206" i="57"/>
  <c r="FP206" i="57"/>
  <c r="FQ206" i="57"/>
  <c r="FR206" i="57"/>
  <c r="FS206" i="57"/>
  <c r="FT206" i="57"/>
  <c r="FU206" i="57"/>
  <c r="FV206" i="57"/>
  <c r="FW206" i="57"/>
  <c r="FX206" i="57"/>
  <c r="FY206" i="57"/>
  <c r="FZ206" i="57"/>
  <c r="GA206" i="57"/>
  <c r="GB206" i="57"/>
  <c r="GC206" i="57"/>
  <c r="GD206" i="57"/>
  <c r="GE206" i="57"/>
  <c r="GF206" i="57"/>
  <c r="GG206" i="57"/>
  <c r="GH206" i="57"/>
  <c r="GI206" i="57"/>
  <c r="GJ206" i="57"/>
  <c r="GK206" i="57"/>
  <c r="GL206" i="57"/>
  <c r="GM206" i="57"/>
  <c r="GN206" i="57"/>
  <c r="GO206" i="57"/>
  <c r="GP206" i="57"/>
  <c r="GQ206" i="57"/>
  <c r="GR206" i="57"/>
  <c r="GS206" i="57"/>
  <c r="GT206" i="57"/>
  <c r="GU206" i="57"/>
  <c r="GV206" i="57"/>
  <c r="GW206" i="57"/>
  <c r="GX206" i="57"/>
  <c r="GY206" i="57"/>
  <c r="GZ206" i="57"/>
  <c r="HA206" i="57"/>
  <c r="HB206" i="57"/>
  <c r="HC206" i="57"/>
  <c r="HD206" i="57"/>
  <c r="HE206" i="57"/>
  <c r="HF206" i="57"/>
  <c r="HG206" i="57"/>
  <c r="HH206" i="57"/>
  <c r="HI206" i="57"/>
  <c r="HJ206" i="57"/>
  <c r="HK206" i="57"/>
  <c r="HL206" i="57"/>
  <c r="HM206" i="57"/>
  <c r="HN206" i="57"/>
  <c r="HO206" i="57"/>
  <c r="HP206" i="57"/>
  <c r="HQ206" i="57"/>
  <c r="HR206" i="57"/>
  <c r="HS206" i="57"/>
  <c r="HT206" i="57"/>
  <c r="HU206" i="57"/>
  <c r="HV206" i="57"/>
  <c r="HW206" i="57"/>
  <c r="HX206" i="57"/>
  <c r="HY206" i="57"/>
  <c r="HZ206" i="57"/>
  <c r="IA206" i="57"/>
  <c r="IB206" i="57"/>
  <c r="IC206" i="57"/>
  <c r="ID206" i="57"/>
  <c r="IE206" i="57"/>
  <c r="IF206" i="57"/>
  <c r="IG206" i="57"/>
  <c r="IH206" i="57"/>
  <c r="II206" i="57"/>
  <c r="IJ206" i="57"/>
  <c r="IK206" i="57"/>
  <c r="IL206" i="57"/>
  <c r="IM206" i="57"/>
  <c r="IN206" i="57"/>
  <c r="IO206" i="57"/>
  <c r="IP206" i="57"/>
  <c r="IQ206" i="57"/>
  <c r="IR206" i="57"/>
  <c r="IS206" i="57"/>
  <c r="IT206" i="57"/>
  <c r="IU206" i="57"/>
  <c r="IV206" i="57"/>
  <c r="IW206" i="57"/>
  <c r="IX206" i="57"/>
  <c r="IY206" i="57"/>
  <c r="IZ206" i="57"/>
  <c r="JA206" i="57"/>
  <c r="JB206" i="57"/>
  <c r="JC206" i="57"/>
  <c r="JD206" i="57"/>
  <c r="JE206" i="57"/>
  <c r="JF206" i="57"/>
  <c r="JG206" i="57"/>
  <c r="JH206" i="57"/>
  <c r="JI206" i="57"/>
  <c r="JJ206" i="57"/>
  <c r="JK206" i="57"/>
  <c r="JL206" i="57"/>
  <c r="JM206" i="57"/>
  <c r="JN206" i="57"/>
  <c r="JO206" i="57"/>
  <c r="JP206" i="57"/>
  <c r="JQ206" i="57"/>
  <c r="JR206" i="57"/>
  <c r="JS206" i="57"/>
  <c r="JT206" i="57"/>
  <c r="JU206" i="57"/>
  <c r="JV206" i="57"/>
  <c r="JW206" i="57"/>
  <c r="JX206" i="57"/>
  <c r="JY206" i="57"/>
  <c r="JZ206" i="57"/>
  <c r="KA206" i="57"/>
  <c r="KB206" i="57"/>
  <c r="KC206" i="57"/>
  <c r="KD206" i="57"/>
  <c r="KE206" i="57"/>
  <c r="KF206" i="57"/>
  <c r="KG206" i="57"/>
  <c r="KH206" i="57"/>
  <c r="KI206" i="57"/>
  <c r="KJ206" i="57"/>
  <c r="KK206" i="57"/>
  <c r="KL206" i="57"/>
  <c r="KM206" i="57"/>
  <c r="KN206" i="57"/>
  <c r="KO206" i="57"/>
  <c r="KP206" i="57"/>
  <c r="KQ206" i="57"/>
  <c r="KR206" i="57"/>
  <c r="KS206" i="57"/>
  <c r="KT206" i="57"/>
  <c r="KU206" i="57"/>
  <c r="KV206" i="57"/>
  <c r="KW206" i="57"/>
  <c r="KX206" i="57"/>
  <c r="KY206" i="57"/>
  <c r="KZ206" i="57"/>
  <c r="LA206" i="57"/>
  <c r="LB206" i="57"/>
  <c r="LC206" i="57"/>
  <c r="LD206" i="57"/>
  <c r="LE206" i="57"/>
  <c r="LF206" i="57"/>
  <c r="LG206" i="57"/>
  <c r="LH206" i="57"/>
  <c r="LI206" i="57"/>
  <c r="LJ206" i="57"/>
  <c r="LK206" i="57"/>
  <c r="LL206" i="57"/>
  <c r="LM206" i="57"/>
  <c r="LN206" i="57"/>
  <c r="LO206" i="57"/>
  <c r="LP206" i="57"/>
  <c r="LQ206" i="57"/>
  <c r="LR206" i="57"/>
  <c r="LS206" i="57"/>
  <c r="LT206" i="57"/>
  <c r="LU206" i="57"/>
  <c r="LV206" i="57"/>
  <c r="LW206" i="57"/>
  <c r="LX206" i="57"/>
  <c r="LY206" i="57"/>
  <c r="LZ206" i="57"/>
  <c r="MA206" i="57"/>
  <c r="MB206" i="57"/>
  <c r="MC206" i="57"/>
  <c r="MD206" i="57"/>
  <c r="ME206" i="57"/>
  <c r="MF206" i="57"/>
  <c r="MG206" i="57"/>
  <c r="MH206" i="57"/>
  <c r="MI206" i="57"/>
  <c r="MJ206" i="57"/>
  <c r="MK206" i="57"/>
  <c r="ML206" i="57"/>
  <c r="MM206" i="57"/>
  <c r="MN206" i="57"/>
  <c r="MO206" i="57"/>
  <c r="MP206" i="57"/>
  <c r="MQ206" i="57"/>
  <c r="MR206" i="57"/>
  <c r="MS206" i="57"/>
  <c r="MT206" i="57"/>
  <c r="MU206" i="57"/>
  <c r="MV206" i="57"/>
  <c r="MW206" i="57"/>
  <c r="MX206" i="57"/>
  <c r="MY206" i="57"/>
  <c r="MZ206" i="57"/>
  <c r="NA206" i="57"/>
  <c r="NB206" i="57"/>
  <c r="NC206" i="57"/>
  <c r="ND206" i="57"/>
  <c r="NE206" i="57"/>
  <c r="NF206" i="57"/>
  <c r="NG206" i="57"/>
  <c r="NH206" i="57"/>
  <c r="NI206" i="57"/>
  <c r="NJ206" i="57"/>
  <c r="NK206" i="57"/>
  <c r="NL206" i="57"/>
  <c r="NM206" i="57"/>
  <c r="NN206" i="57"/>
  <c r="NO206" i="57"/>
  <c r="NP206" i="57"/>
  <c r="NQ206" i="57"/>
  <c r="NR206" i="57"/>
  <c r="NS206" i="57"/>
  <c r="NT206" i="57"/>
  <c r="NU206" i="57"/>
  <c r="NV206" i="57"/>
  <c r="NW206" i="57"/>
  <c r="NX206" i="57"/>
  <c r="NY206" i="57"/>
  <c r="NZ206" i="57"/>
  <c r="OA206" i="57"/>
  <c r="OB206" i="57"/>
  <c r="OC206" i="57"/>
  <c r="OD206" i="57"/>
  <c r="OE206" i="57"/>
  <c r="OF206" i="57"/>
  <c r="OG206" i="57"/>
  <c r="OH206" i="57"/>
  <c r="OI206" i="57"/>
  <c r="OJ206" i="57"/>
  <c r="OK206" i="57"/>
  <c r="OL206" i="57"/>
  <c r="OM206" i="57"/>
  <c r="ON206" i="57"/>
  <c r="OO206" i="57"/>
  <c r="OP206" i="57"/>
  <c r="OQ206" i="57"/>
  <c r="OR206" i="57"/>
  <c r="OS206" i="57"/>
  <c r="OT206" i="57"/>
  <c r="OU206" i="57"/>
  <c r="OV206" i="57"/>
  <c r="OW206" i="57"/>
  <c r="OX206" i="57"/>
  <c r="OY206" i="57"/>
  <c r="OZ206" i="57"/>
  <c r="PA206" i="57"/>
  <c r="PB206" i="57"/>
  <c r="PC206" i="57"/>
  <c r="PD206" i="57"/>
  <c r="PE206" i="57"/>
  <c r="PF206" i="57"/>
  <c r="PG206" i="57"/>
  <c r="PH206" i="57"/>
  <c r="PI206" i="57"/>
  <c r="PJ206" i="57"/>
  <c r="PK206" i="57"/>
  <c r="PL206" i="57"/>
  <c r="PM206" i="57"/>
  <c r="PN206" i="57"/>
  <c r="PO206" i="57"/>
  <c r="PP206" i="57"/>
  <c r="PQ206" i="57"/>
  <c r="PR206" i="57"/>
  <c r="PS206" i="57"/>
  <c r="PT206" i="57"/>
  <c r="PU206" i="57"/>
  <c r="PV206" i="57"/>
  <c r="PW206" i="57"/>
  <c r="PX206" i="57"/>
  <c r="PY206" i="57"/>
  <c r="PZ206" i="57"/>
  <c r="QA206" i="57"/>
  <c r="QB206" i="57"/>
  <c r="QC206" i="57"/>
  <c r="QD206" i="57"/>
  <c r="QE206" i="57"/>
  <c r="QF206" i="57"/>
  <c r="QG206" i="57"/>
  <c r="QH206" i="57"/>
  <c r="QI206" i="57"/>
  <c r="QJ206" i="57"/>
  <c r="C207" i="57"/>
  <c r="D207" i="57"/>
  <c r="E207" i="57"/>
  <c r="F207" i="57"/>
  <c r="G207" i="57"/>
  <c r="H207" i="57"/>
  <c r="I207" i="57"/>
  <c r="J207" i="57"/>
  <c r="K207" i="57"/>
  <c r="L207" i="57"/>
  <c r="M207" i="57"/>
  <c r="N207" i="57"/>
  <c r="O207" i="57"/>
  <c r="P207" i="57"/>
  <c r="Q207" i="57"/>
  <c r="R207" i="57"/>
  <c r="S207" i="57"/>
  <c r="T207" i="57"/>
  <c r="U207" i="57"/>
  <c r="V207" i="57"/>
  <c r="W207" i="57"/>
  <c r="X207" i="57"/>
  <c r="Y207" i="57"/>
  <c r="Z207" i="57"/>
  <c r="AA207" i="57"/>
  <c r="AB207" i="57"/>
  <c r="AC207" i="57"/>
  <c r="AD207" i="57"/>
  <c r="AE207" i="57"/>
  <c r="AF207" i="57"/>
  <c r="AG207" i="57"/>
  <c r="AH207" i="57"/>
  <c r="AI207" i="57"/>
  <c r="AJ207" i="57"/>
  <c r="AK207" i="57"/>
  <c r="AL207" i="57"/>
  <c r="AM207" i="57"/>
  <c r="AN207" i="57"/>
  <c r="AO207" i="57"/>
  <c r="AP207" i="57"/>
  <c r="AQ207" i="57"/>
  <c r="AR207" i="57"/>
  <c r="AS207" i="57"/>
  <c r="AT207" i="57"/>
  <c r="AU207" i="57"/>
  <c r="AV207" i="57"/>
  <c r="AW207" i="57"/>
  <c r="AX207" i="57"/>
  <c r="AY207" i="57"/>
  <c r="AZ207" i="57"/>
  <c r="BA207" i="57"/>
  <c r="BB207" i="57"/>
  <c r="BC207" i="57"/>
  <c r="BD207" i="57"/>
  <c r="BE207" i="57"/>
  <c r="BF207" i="57"/>
  <c r="BG207" i="57"/>
  <c r="BH207" i="57"/>
  <c r="BI207" i="57"/>
  <c r="BJ207" i="57"/>
  <c r="BK207" i="57"/>
  <c r="BL207" i="57"/>
  <c r="BM207" i="57"/>
  <c r="BN207" i="57"/>
  <c r="BO207" i="57"/>
  <c r="BP207" i="57"/>
  <c r="BQ207" i="57"/>
  <c r="BR207" i="57"/>
  <c r="BS207" i="57"/>
  <c r="BT207" i="57"/>
  <c r="BU207" i="57"/>
  <c r="BV207" i="57"/>
  <c r="BW207" i="57"/>
  <c r="BX207" i="57"/>
  <c r="BY207" i="57"/>
  <c r="BZ207" i="57"/>
  <c r="CA207" i="57"/>
  <c r="CB207" i="57"/>
  <c r="CC207" i="57"/>
  <c r="CD207" i="57"/>
  <c r="CE207" i="57"/>
  <c r="CF207" i="57"/>
  <c r="CG207" i="57"/>
  <c r="CH207" i="57"/>
  <c r="CI207" i="57"/>
  <c r="CJ207" i="57"/>
  <c r="CK207" i="57"/>
  <c r="CL207" i="57"/>
  <c r="CM207" i="57"/>
  <c r="CN207" i="57"/>
  <c r="CO207" i="57"/>
  <c r="CP207" i="57"/>
  <c r="CQ207" i="57"/>
  <c r="CR207" i="57"/>
  <c r="CS207" i="57"/>
  <c r="CT207" i="57"/>
  <c r="CU207" i="57"/>
  <c r="CV207" i="57"/>
  <c r="CW207" i="57"/>
  <c r="CX207" i="57"/>
  <c r="CY207" i="57"/>
  <c r="CZ207" i="57"/>
  <c r="DA207" i="57"/>
  <c r="DB207" i="57"/>
  <c r="DC207" i="57"/>
  <c r="DD207" i="57"/>
  <c r="DE207" i="57"/>
  <c r="DF207" i="57"/>
  <c r="DG207" i="57"/>
  <c r="DH207" i="57"/>
  <c r="DI207" i="57"/>
  <c r="DJ207" i="57"/>
  <c r="DK207" i="57"/>
  <c r="DL207" i="57"/>
  <c r="DM207" i="57"/>
  <c r="DN207" i="57"/>
  <c r="DO207" i="57"/>
  <c r="DP207" i="57"/>
  <c r="DQ207" i="57"/>
  <c r="DR207" i="57"/>
  <c r="DS207" i="57"/>
  <c r="DT207" i="57"/>
  <c r="DU207" i="57"/>
  <c r="DV207" i="57"/>
  <c r="DW207" i="57"/>
  <c r="DX207" i="57"/>
  <c r="DY207" i="57"/>
  <c r="DZ207" i="57"/>
  <c r="EA207" i="57"/>
  <c r="EB207" i="57"/>
  <c r="EC207" i="57"/>
  <c r="ED207" i="57"/>
  <c r="EE207" i="57"/>
  <c r="EF207" i="57"/>
  <c r="EG207" i="57"/>
  <c r="EH207" i="57"/>
  <c r="EI207" i="57"/>
  <c r="EJ207" i="57"/>
  <c r="EK207" i="57"/>
  <c r="EL207" i="57"/>
  <c r="EM207" i="57"/>
  <c r="EN207" i="57"/>
  <c r="EO207" i="57"/>
  <c r="EP207" i="57"/>
  <c r="EQ207" i="57"/>
  <c r="ER207" i="57"/>
  <c r="ES207" i="57"/>
  <c r="ET207" i="57"/>
  <c r="EU207" i="57"/>
  <c r="EV207" i="57"/>
  <c r="EW207" i="57"/>
  <c r="EX207" i="57"/>
  <c r="EY207" i="57"/>
  <c r="EZ207" i="57"/>
  <c r="FA207" i="57"/>
  <c r="FB207" i="57"/>
  <c r="FC207" i="57"/>
  <c r="FD207" i="57"/>
  <c r="FE207" i="57"/>
  <c r="FF207" i="57"/>
  <c r="FG207" i="57"/>
  <c r="FH207" i="57"/>
  <c r="FI207" i="57"/>
  <c r="FJ207" i="57"/>
  <c r="FK207" i="57"/>
  <c r="FL207" i="57"/>
  <c r="FM207" i="57"/>
  <c r="FN207" i="57"/>
  <c r="FO207" i="57"/>
  <c r="FP207" i="57"/>
  <c r="FQ207" i="57"/>
  <c r="FR207" i="57"/>
  <c r="FS207" i="57"/>
  <c r="FT207" i="57"/>
  <c r="FU207" i="57"/>
  <c r="FV207" i="57"/>
  <c r="FW207" i="57"/>
  <c r="FX207" i="57"/>
  <c r="FY207" i="57"/>
  <c r="FZ207" i="57"/>
  <c r="GA207" i="57"/>
  <c r="GB207" i="57"/>
  <c r="GC207" i="57"/>
  <c r="GD207" i="57"/>
  <c r="GE207" i="57"/>
  <c r="GF207" i="57"/>
  <c r="GG207" i="57"/>
  <c r="GH207" i="57"/>
  <c r="GI207" i="57"/>
  <c r="GJ207" i="57"/>
  <c r="GK207" i="57"/>
  <c r="GL207" i="57"/>
  <c r="GM207" i="57"/>
  <c r="GN207" i="57"/>
  <c r="GO207" i="57"/>
  <c r="GP207" i="57"/>
  <c r="GQ207" i="57"/>
  <c r="GR207" i="57"/>
  <c r="GS207" i="57"/>
  <c r="GT207" i="57"/>
  <c r="GU207" i="57"/>
  <c r="GV207" i="57"/>
  <c r="GW207" i="57"/>
  <c r="GX207" i="57"/>
  <c r="GY207" i="57"/>
  <c r="GZ207" i="57"/>
  <c r="HA207" i="57"/>
  <c r="HB207" i="57"/>
  <c r="HC207" i="57"/>
  <c r="HD207" i="57"/>
  <c r="HE207" i="57"/>
  <c r="HF207" i="57"/>
  <c r="HG207" i="57"/>
  <c r="HH207" i="57"/>
  <c r="HI207" i="57"/>
  <c r="HJ207" i="57"/>
  <c r="HK207" i="57"/>
  <c r="HL207" i="57"/>
  <c r="HM207" i="57"/>
  <c r="HN207" i="57"/>
  <c r="HO207" i="57"/>
  <c r="HP207" i="57"/>
  <c r="HQ207" i="57"/>
  <c r="HR207" i="57"/>
  <c r="HS207" i="57"/>
  <c r="HT207" i="57"/>
  <c r="HU207" i="57"/>
  <c r="HV207" i="57"/>
  <c r="HW207" i="57"/>
  <c r="HX207" i="57"/>
  <c r="HY207" i="57"/>
  <c r="HZ207" i="57"/>
  <c r="IA207" i="57"/>
  <c r="IB207" i="57"/>
  <c r="IC207" i="57"/>
  <c r="ID207" i="57"/>
  <c r="IE207" i="57"/>
  <c r="IF207" i="57"/>
  <c r="IG207" i="57"/>
  <c r="IH207" i="57"/>
  <c r="II207" i="57"/>
  <c r="IJ207" i="57"/>
  <c r="IK207" i="57"/>
  <c r="IL207" i="57"/>
  <c r="IM207" i="57"/>
  <c r="IN207" i="57"/>
  <c r="IO207" i="57"/>
  <c r="IP207" i="57"/>
  <c r="IQ207" i="57"/>
  <c r="IR207" i="57"/>
  <c r="IS207" i="57"/>
  <c r="IT207" i="57"/>
  <c r="IU207" i="57"/>
  <c r="IV207" i="57"/>
  <c r="IW207" i="57"/>
  <c r="IX207" i="57"/>
  <c r="IY207" i="57"/>
  <c r="IZ207" i="57"/>
  <c r="JA207" i="57"/>
  <c r="JB207" i="57"/>
  <c r="JC207" i="57"/>
  <c r="JD207" i="57"/>
  <c r="JE207" i="57"/>
  <c r="JF207" i="57"/>
  <c r="JG207" i="57"/>
  <c r="JH207" i="57"/>
  <c r="JI207" i="57"/>
  <c r="JJ207" i="57"/>
  <c r="JK207" i="57"/>
  <c r="JL207" i="57"/>
  <c r="JM207" i="57"/>
  <c r="JN207" i="57"/>
  <c r="JO207" i="57"/>
  <c r="JP207" i="57"/>
  <c r="JQ207" i="57"/>
  <c r="JR207" i="57"/>
  <c r="JS207" i="57"/>
  <c r="JT207" i="57"/>
  <c r="JU207" i="57"/>
  <c r="JV207" i="57"/>
  <c r="JW207" i="57"/>
  <c r="JX207" i="57"/>
  <c r="JY207" i="57"/>
  <c r="JZ207" i="57"/>
  <c r="KA207" i="57"/>
  <c r="KB207" i="57"/>
  <c r="KC207" i="57"/>
  <c r="KD207" i="57"/>
  <c r="KE207" i="57"/>
  <c r="KF207" i="57"/>
  <c r="KG207" i="57"/>
  <c r="KH207" i="57"/>
  <c r="KI207" i="57"/>
  <c r="KJ207" i="57"/>
  <c r="KK207" i="57"/>
  <c r="KL207" i="57"/>
  <c r="KM207" i="57"/>
  <c r="KN207" i="57"/>
  <c r="KO207" i="57"/>
  <c r="KP207" i="57"/>
  <c r="KQ207" i="57"/>
  <c r="KR207" i="57"/>
  <c r="KS207" i="57"/>
  <c r="KT207" i="57"/>
  <c r="KU207" i="57"/>
  <c r="KV207" i="57"/>
  <c r="KW207" i="57"/>
  <c r="KX207" i="57"/>
  <c r="KY207" i="57"/>
  <c r="KZ207" i="57"/>
  <c r="LA207" i="57"/>
  <c r="LB207" i="57"/>
  <c r="LC207" i="57"/>
  <c r="LD207" i="57"/>
  <c r="LE207" i="57"/>
  <c r="LF207" i="57"/>
  <c r="LG207" i="57"/>
  <c r="LH207" i="57"/>
  <c r="LI207" i="57"/>
  <c r="LJ207" i="57"/>
  <c r="LK207" i="57"/>
  <c r="LL207" i="57"/>
  <c r="LM207" i="57"/>
  <c r="LN207" i="57"/>
  <c r="LO207" i="57"/>
  <c r="LP207" i="57"/>
  <c r="LQ207" i="57"/>
  <c r="LR207" i="57"/>
  <c r="LS207" i="57"/>
  <c r="LT207" i="57"/>
  <c r="LU207" i="57"/>
  <c r="LV207" i="57"/>
  <c r="LW207" i="57"/>
  <c r="LX207" i="57"/>
  <c r="LY207" i="57"/>
  <c r="LZ207" i="57"/>
  <c r="MA207" i="57"/>
  <c r="MB207" i="57"/>
  <c r="MC207" i="57"/>
  <c r="MD207" i="57"/>
  <c r="ME207" i="57"/>
  <c r="MF207" i="57"/>
  <c r="MG207" i="57"/>
  <c r="MH207" i="57"/>
  <c r="MI207" i="57"/>
  <c r="MJ207" i="57"/>
  <c r="MK207" i="57"/>
  <c r="ML207" i="57"/>
  <c r="MM207" i="57"/>
  <c r="MN207" i="57"/>
  <c r="MO207" i="57"/>
  <c r="MP207" i="57"/>
  <c r="MQ207" i="57"/>
  <c r="MR207" i="57"/>
  <c r="MS207" i="57"/>
  <c r="MT207" i="57"/>
  <c r="MU207" i="57"/>
  <c r="MV207" i="57"/>
  <c r="MW207" i="57"/>
  <c r="MX207" i="57"/>
  <c r="MY207" i="57"/>
  <c r="MZ207" i="57"/>
  <c r="NA207" i="57"/>
  <c r="NB207" i="57"/>
  <c r="NC207" i="57"/>
  <c r="ND207" i="57"/>
  <c r="NE207" i="57"/>
  <c r="NF207" i="57"/>
  <c r="NG207" i="57"/>
  <c r="NH207" i="57"/>
  <c r="NI207" i="57"/>
  <c r="NJ207" i="57"/>
  <c r="NK207" i="57"/>
  <c r="NL207" i="57"/>
  <c r="NM207" i="57"/>
  <c r="NN207" i="57"/>
  <c r="NO207" i="57"/>
  <c r="NP207" i="57"/>
  <c r="NQ207" i="57"/>
  <c r="NR207" i="57"/>
  <c r="NS207" i="57"/>
  <c r="NT207" i="57"/>
  <c r="NU207" i="57"/>
  <c r="NV207" i="57"/>
  <c r="NW207" i="57"/>
  <c r="NX207" i="57"/>
  <c r="NY207" i="57"/>
  <c r="NZ207" i="57"/>
  <c r="OA207" i="57"/>
  <c r="OB207" i="57"/>
  <c r="OC207" i="57"/>
  <c r="OD207" i="57"/>
  <c r="OE207" i="57"/>
  <c r="OF207" i="57"/>
  <c r="OG207" i="57"/>
  <c r="OH207" i="57"/>
  <c r="OI207" i="57"/>
  <c r="OJ207" i="57"/>
  <c r="OK207" i="57"/>
  <c r="OL207" i="57"/>
  <c r="OM207" i="57"/>
  <c r="ON207" i="57"/>
  <c r="OO207" i="57"/>
  <c r="OP207" i="57"/>
  <c r="OQ207" i="57"/>
  <c r="OR207" i="57"/>
  <c r="OS207" i="57"/>
  <c r="OT207" i="57"/>
  <c r="OU207" i="57"/>
  <c r="OV207" i="57"/>
  <c r="OW207" i="57"/>
  <c r="OX207" i="57"/>
  <c r="OY207" i="57"/>
  <c r="OZ207" i="57"/>
  <c r="PA207" i="57"/>
  <c r="PB207" i="57"/>
  <c r="PC207" i="57"/>
  <c r="PD207" i="57"/>
  <c r="PE207" i="57"/>
  <c r="PF207" i="57"/>
  <c r="PG207" i="57"/>
  <c r="PH207" i="57"/>
  <c r="PI207" i="57"/>
  <c r="PJ207" i="57"/>
  <c r="PK207" i="57"/>
  <c r="PL207" i="57"/>
  <c r="PM207" i="57"/>
  <c r="PN207" i="57"/>
  <c r="PO207" i="57"/>
  <c r="PP207" i="57"/>
  <c r="PQ207" i="57"/>
  <c r="PR207" i="57"/>
  <c r="PS207" i="57"/>
  <c r="PT207" i="57"/>
  <c r="PU207" i="57"/>
  <c r="PV207" i="57"/>
  <c r="PW207" i="57"/>
  <c r="PX207" i="57"/>
  <c r="PY207" i="57"/>
  <c r="PZ207" i="57"/>
  <c r="QA207" i="57"/>
  <c r="QB207" i="57"/>
  <c r="QC207" i="57"/>
  <c r="QD207" i="57"/>
  <c r="QE207" i="57"/>
  <c r="QF207" i="57"/>
  <c r="QG207" i="57"/>
  <c r="QH207" i="57"/>
  <c r="QI207" i="57"/>
  <c r="QJ207" i="57"/>
  <c r="C208" i="57"/>
  <c r="D208" i="57"/>
  <c r="E208" i="57"/>
  <c r="F208" i="57"/>
  <c r="G208" i="57"/>
  <c r="H208" i="57"/>
  <c r="I208" i="57"/>
  <c r="J208" i="57"/>
  <c r="K208" i="57"/>
  <c r="L208" i="57"/>
  <c r="M208" i="57"/>
  <c r="N208" i="57"/>
  <c r="O208" i="57"/>
  <c r="P208" i="57"/>
  <c r="Q208" i="57"/>
  <c r="R208" i="57"/>
  <c r="S208" i="57"/>
  <c r="T208" i="57"/>
  <c r="U208" i="57"/>
  <c r="V208" i="57"/>
  <c r="W208" i="57"/>
  <c r="X208" i="57"/>
  <c r="Y208" i="57"/>
  <c r="Z208" i="57"/>
  <c r="AA208" i="57"/>
  <c r="AB208" i="57"/>
  <c r="AC208" i="57"/>
  <c r="AD208" i="57"/>
  <c r="AE208" i="57"/>
  <c r="AF208" i="57"/>
  <c r="AG208" i="57"/>
  <c r="AH208" i="57"/>
  <c r="AI208" i="57"/>
  <c r="AJ208" i="57"/>
  <c r="AK208" i="57"/>
  <c r="AL208" i="57"/>
  <c r="AM208" i="57"/>
  <c r="AN208" i="57"/>
  <c r="AO208" i="57"/>
  <c r="AP208" i="57"/>
  <c r="AQ208" i="57"/>
  <c r="AR208" i="57"/>
  <c r="AS208" i="57"/>
  <c r="AT208" i="57"/>
  <c r="AU208" i="57"/>
  <c r="AV208" i="57"/>
  <c r="AW208" i="57"/>
  <c r="AX208" i="57"/>
  <c r="AY208" i="57"/>
  <c r="AZ208" i="57"/>
  <c r="BA208" i="57"/>
  <c r="BB208" i="57"/>
  <c r="BC208" i="57"/>
  <c r="BD208" i="57"/>
  <c r="BE208" i="57"/>
  <c r="BF208" i="57"/>
  <c r="BG208" i="57"/>
  <c r="BH208" i="57"/>
  <c r="BI208" i="57"/>
  <c r="BJ208" i="57"/>
  <c r="BK208" i="57"/>
  <c r="BL208" i="57"/>
  <c r="BM208" i="57"/>
  <c r="BN208" i="57"/>
  <c r="BO208" i="57"/>
  <c r="BP208" i="57"/>
  <c r="BQ208" i="57"/>
  <c r="BR208" i="57"/>
  <c r="BS208" i="57"/>
  <c r="BT208" i="57"/>
  <c r="BU208" i="57"/>
  <c r="BV208" i="57"/>
  <c r="BW208" i="57"/>
  <c r="BX208" i="57"/>
  <c r="BY208" i="57"/>
  <c r="BZ208" i="57"/>
  <c r="CA208" i="57"/>
  <c r="CB208" i="57"/>
  <c r="CC208" i="57"/>
  <c r="CD208" i="57"/>
  <c r="CE208" i="57"/>
  <c r="CF208" i="57"/>
  <c r="CG208" i="57"/>
  <c r="CH208" i="57"/>
  <c r="CI208" i="57"/>
  <c r="CJ208" i="57"/>
  <c r="CK208" i="57"/>
  <c r="CL208" i="57"/>
  <c r="CM208" i="57"/>
  <c r="CN208" i="57"/>
  <c r="CO208" i="57"/>
  <c r="CP208" i="57"/>
  <c r="CQ208" i="57"/>
  <c r="CR208" i="57"/>
  <c r="CS208" i="57"/>
  <c r="CT208" i="57"/>
  <c r="CU208" i="57"/>
  <c r="CV208" i="57"/>
  <c r="CW208" i="57"/>
  <c r="CX208" i="57"/>
  <c r="CY208" i="57"/>
  <c r="CZ208" i="57"/>
  <c r="DA208" i="57"/>
  <c r="DB208" i="57"/>
  <c r="DC208" i="57"/>
  <c r="DD208" i="57"/>
  <c r="DE208" i="57"/>
  <c r="DF208" i="57"/>
  <c r="DG208" i="57"/>
  <c r="DH208" i="57"/>
  <c r="DI208" i="57"/>
  <c r="DJ208" i="57"/>
  <c r="DK208" i="57"/>
  <c r="DL208" i="57"/>
  <c r="DM208" i="57"/>
  <c r="DN208" i="57"/>
  <c r="DO208" i="57"/>
  <c r="DP208" i="57"/>
  <c r="DQ208" i="57"/>
  <c r="DR208" i="57"/>
  <c r="DS208" i="57"/>
  <c r="DT208" i="57"/>
  <c r="DU208" i="57"/>
  <c r="DV208" i="57"/>
  <c r="DW208" i="57"/>
  <c r="DX208" i="57"/>
  <c r="DY208" i="57"/>
  <c r="DZ208" i="57"/>
  <c r="EA208" i="57"/>
  <c r="EB208" i="57"/>
  <c r="EC208" i="57"/>
  <c r="ED208" i="57"/>
  <c r="EE208" i="57"/>
  <c r="EF208" i="57"/>
  <c r="EG208" i="57"/>
  <c r="EH208" i="57"/>
  <c r="EI208" i="57"/>
  <c r="EJ208" i="57"/>
  <c r="EK208" i="57"/>
  <c r="EL208" i="57"/>
  <c r="EM208" i="57"/>
  <c r="EN208" i="57"/>
  <c r="EO208" i="57"/>
  <c r="EP208" i="57"/>
  <c r="EQ208" i="57"/>
  <c r="ER208" i="57"/>
  <c r="ES208" i="57"/>
  <c r="ET208" i="57"/>
  <c r="EU208" i="57"/>
  <c r="EV208" i="57"/>
  <c r="EW208" i="57"/>
  <c r="EX208" i="57"/>
  <c r="EY208" i="57"/>
  <c r="EZ208" i="57"/>
  <c r="FA208" i="57"/>
  <c r="FB208" i="57"/>
  <c r="FC208" i="57"/>
  <c r="FD208" i="57"/>
  <c r="FE208" i="57"/>
  <c r="FF208" i="57"/>
  <c r="FG208" i="57"/>
  <c r="FH208" i="57"/>
  <c r="FI208" i="57"/>
  <c r="FJ208" i="57"/>
  <c r="FK208" i="57"/>
  <c r="FL208" i="57"/>
  <c r="FM208" i="57"/>
  <c r="FN208" i="57"/>
  <c r="FO208" i="57"/>
  <c r="FP208" i="57"/>
  <c r="FQ208" i="57"/>
  <c r="FR208" i="57"/>
  <c r="FS208" i="57"/>
  <c r="FT208" i="57"/>
  <c r="FU208" i="57"/>
  <c r="FV208" i="57"/>
  <c r="FW208" i="57"/>
  <c r="FX208" i="57"/>
  <c r="FY208" i="57"/>
  <c r="FZ208" i="57"/>
  <c r="GA208" i="57"/>
  <c r="GB208" i="57"/>
  <c r="GC208" i="57"/>
  <c r="GD208" i="57"/>
  <c r="GE208" i="57"/>
  <c r="GF208" i="57"/>
  <c r="GG208" i="57"/>
  <c r="GH208" i="57"/>
  <c r="GI208" i="57"/>
  <c r="GJ208" i="57"/>
  <c r="GK208" i="57"/>
  <c r="GL208" i="57"/>
  <c r="GM208" i="57"/>
  <c r="GN208" i="57"/>
  <c r="GO208" i="57"/>
  <c r="GP208" i="57"/>
  <c r="GQ208" i="57"/>
  <c r="GR208" i="57"/>
  <c r="GS208" i="57"/>
  <c r="GT208" i="57"/>
  <c r="GU208" i="57"/>
  <c r="GV208" i="57"/>
  <c r="GW208" i="57"/>
  <c r="GX208" i="57"/>
  <c r="GY208" i="57"/>
  <c r="GZ208" i="57"/>
  <c r="HA208" i="57"/>
  <c r="HB208" i="57"/>
  <c r="HC208" i="57"/>
  <c r="HD208" i="57"/>
  <c r="HE208" i="57"/>
  <c r="HF208" i="57"/>
  <c r="HG208" i="57"/>
  <c r="HH208" i="57"/>
  <c r="HI208" i="57"/>
  <c r="HJ208" i="57"/>
  <c r="HK208" i="57"/>
  <c r="HL208" i="57"/>
  <c r="HM208" i="57"/>
  <c r="HN208" i="57"/>
  <c r="HO208" i="57"/>
  <c r="HP208" i="57"/>
  <c r="HQ208" i="57"/>
  <c r="HR208" i="57"/>
  <c r="HS208" i="57"/>
  <c r="HT208" i="57"/>
  <c r="HU208" i="57"/>
  <c r="HV208" i="57"/>
  <c r="HW208" i="57"/>
  <c r="HX208" i="57"/>
  <c r="HY208" i="57"/>
  <c r="HZ208" i="57"/>
  <c r="IA208" i="57"/>
  <c r="IB208" i="57"/>
  <c r="IC208" i="57"/>
  <c r="ID208" i="57"/>
  <c r="IE208" i="57"/>
  <c r="IF208" i="57"/>
  <c r="IG208" i="57"/>
  <c r="IH208" i="57"/>
  <c r="II208" i="57"/>
  <c r="IJ208" i="57"/>
  <c r="IK208" i="57"/>
  <c r="IL208" i="57"/>
  <c r="IM208" i="57"/>
  <c r="IN208" i="57"/>
  <c r="IO208" i="57"/>
  <c r="IP208" i="57"/>
  <c r="IQ208" i="57"/>
  <c r="IR208" i="57"/>
  <c r="IS208" i="57"/>
  <c r="IT208" i="57"/>
  <c r="IU208" i="57"/>
  <c r="IV208" i="57"/>
  <c r="IW208" i="57"/>
  <c r="IX208" i="57"/>
  <c r="IY208" i="57"/>
  <c r="IZ208" i="57"/>
  <c r="JA208" i="57"/>
  <c r="JB208" i="57"/>
  <c r="JC208" i="57"/>
  <c r="JD208" i="57"/>
  <c r="JE208" i="57"/>
  <c r="JF208" i="57"/>
  <c r="JG208" i="57"/>
  <c r="JH208" i="57"/>
  <c r="JI208" i="57"/>
  <c r="JJ208" i="57"/>
  <c r="JK208" i="57"/>
  <c r="JL208" i="57"/>
  <c r="JM208" i="57"/>
  <c r="JN208" i="57"/>
  <c r="JO208" i="57"/>
  <c r="JP208" i="57"/>
  <c r="JQ208" i="57"/>
  <c r="JR208" i="57"/>
  <c r="JS208" i="57"/>
  <c r="JT208" i="57"/>
  <c r="JU208" i="57"/>
  <c r="JV208" i="57"/>
  <c r="JW208" i="57"/>
  <c r="JX208" i="57"/>
  <c r="JY208" i="57"/>
  <c r="JZ208" i="57"/>
  <c r="KA208" i="57"/>
  <c r="KB208" i="57"/>
  <c r="KC208" i="57"/>
  <c r="KD208" i="57"/>
  <c r="KE208" i="57"/>
  <c r="KF208" i="57"/>
  <c r="KG208" i="57"/>
  <c r="KH208" i="57"/>
  <c r="KI208" i="57"/>
  <c r="KJ208" i="57"/>
  <c r="KK208" i="57"/>
  <c r="KL208" i="57"/>
  <c r="KM208" i="57"/>
  <c r="KN208" i="57"/>
  <c r="KO208" i="57"/>
  <c r="KP208" i="57"/>
  <c r="KQ208" i="57"/>
  <c r="KR208" i="57"/>
  <c r="KS208" i="57"/>
  <c r="KT208" i="57"/>
  <c r="KU208" i="57"/>
  <c r="KV208" i="57"/>
  <c r="KW208" i="57"/>
  <c r="KX208" i="57"/>
  <c r="KY208" i="57"/>
  <c r="KZ208" i="57"/>
  <c r="LA208" i="57"/>
  <c r="LB208" i="57"/>
  <c r="LC208" i="57"/>
  <c r="LD208" i="57"/>
  <c r="LE208" i="57"/>
  <c r="LF208" i="57"/>
  <c r="LG208" i="57"/>
  <c r="LH208" i="57"/>
  <c r="LI208" i="57"/>
  <c r="LJ208" i="57"/>
  <c r="LK208" i="57"/>
  <c r="LL208" i="57"/>
  <c r="LM208" i="57"/>
  <c r="LN208" i="57"/>
  <c r="LO208" i="57"/>
  <c r="LP208" i="57"/>
  <c r="LQ208" i="57"/>
  <c r="LR208" i="57"/>
  <c r="LS208" i="57"/>
  <c r="LT208" i="57"/>
  <c r="LU208" i="57"/>
  <c r="LV208" i="57"/>
  <c r="LW208" i="57"/>
  <c r="LX208" i="57"/>
  <c r="LY208" i="57"/>
  <c r="LZ208" i="57"/>
  <c r="MA208" i="57"/>
  <c r="MB208" i="57"/>
  <c r="MC208" i="57"/>
  <c r="MD208" i="57"/>
  <c r="ME208" i="57"/>
  <c r="MF208" i="57"/>
  <c r="MG208" i="57"/>
  <c r="MH208" i="57"/>
  <c r="MI208" i="57"/>
  <c r="MJ208" i="57"/>
  <c r="MK208" i="57"/>
  <c r="ML208" i="57"/>
  <c r="MM208" i="57"/>
  <c r="MN208" i="57"/>
  <c r="MO208" i="57"/>
  <c r="MP208" i="57"/>
  <c r="MQ208" i="57"/>
  <c r="MR208" i="57"/>
  <c r="MS208" i="57"/>
  <c r="MT208" i="57"/>
  <c r="MU208" i="57"/>
  <c r="MV208" i="57"/>
  <c r="MW208" i="57"/>
  <c r="MX208" i="57"/>
  <c r="MY208" i="57"/>
  <c r="MZ208" i="57"/>
  <c r="NA208" i="57"/>
  <c r="NB208" i="57"/>
  <c r="NC208" i="57"/>
  <c r="ND208" i="57"/>
  <c r="NE208" i="57"/>
  <c r="NF208" i="57"/>
  <c r="NG208" i="57"/>
  <c r="NH208" i="57"/>
  <c r="NI208" i="57"/>
  <c r="NJ208" i="57"/>
  <c r="NK208" i="57"/>
  <c r="NL208" i="57"/>
  <c r="NM208" i="57"/>
  <c r="NN208" i="57"/>
  <c r="NO208" i="57"/>
  <c r="NP208" i="57"/>
  <c r="NQ208" i="57"/>
  <c r="NR208" i="57"/>
  <c r="NS208" i="57"/>
  <c r="NT208" i="57"/>
  <c r="NU208" i="57"/>
  <c r="NV208" i="57"/>
  <c r="NW208" i="57"/>
  <c r="NX208" i="57"/>
  <c r="NY208" i="57"/>
  <c r="NZ208" i="57"/>
  <c r="OA208" i="57"/>
  <c r="OB208" i="57"/>
  <c r="OC208" i="57"/>
  <c r="OD208" i="57"/>
  <c r="OE208" i="57"/>
  <c r="OF208" i="57"/>
  <c r="OG208" i="57"/>
  <c r="OH208" i="57"/>
  <c r="OI208" i="57"/>
  <c r="OJ208" i="57"/>
  <c r="OK208" i="57"/>
  <c r="OL208" i="57"/>
  <c r="OM208" i="57"/>
  <c r="ON208" i="57"/>
  <c r="OO208" i="57"/>
  <c r="OP208" i="57"/>
  <c r="OQ208" i="57"/>
  <c r="OR208" i="57"/>
  <c r="OS208" i="57"/>
  <c r="OT208" i="57"/>
  <c r="OU208" i="57"/>
  <c r="OV208" i="57"/>
  <c r="OW208" i="57"/>
  <c r="OX208" i="57"/>
  <c r="OY208" i="57"/>
  <c r="OZ208" i="57"/>
  <c r="PA208" i="57"/>
  <c r="PB208" i="57"/>
  <c r="PC208" i="57"/>
  <c r="PD208" i="57"/>
  <c r="PE208" i="57"/>
  <c r="PF208" i="57"/>
  <c r="PG208" i="57"/>
  <c r="PH208" i="57"/>
  <c r="PI208" i="57"/>
  <c r="PJ208" i="57"/>
  <c r="PK208" i="57"/>
  <c r="PL208" i="57"/>
  <c r="PM208" i="57"/>
  <c r="PN208" i="57"/>
  <c r="PO208" i="57"/>
  <c r="PP208" i="57"/>
  <c r="PQ208" i="57"/>
  <c r="PR208" i="57"/>
  <c r="PS208" i="57"/>
  <c r="PT208" i="57"/>
  <c r="PU208" i="57"/>
  <c r="PV208" i="57"/>
  <c r="PW208" i="57"/>
  <c r="PX208" i="57"/>
  <c r="PY208" i="57"/>
  <c r="PZ208" i="57"/>
  <c r="QA208" i="57"/>
  <c r="QB208" i="57"/>
  <c r="QC208" i="57"/>
  <c r="QD208" i="57"/>
  <c r="QE208" i="57"/>
  <c r="QF208" i="57"/>
  <c r="QG208" i="57"/>
  <c r="QH208" i="57"/>
  <c r="QI208" i="57"/>
  <c r="QJ208" i="57"/>
  <c r="C209" i="57"/>
  <c r="D209" i="57"/>
  <c r="E209" i="57"/>
  <c r="F209" i="57"/>
  <c r="G209" i="57"/>
  <c r="H209" i="57"/>
  <c r="I209" i="57"/>
  <c r="J209" i="57"/>
  <c r="K209" i="57"/>
  <c r="L209" i="57"/>
  <c r="M209" i="57"/>
  <c r="N209" i="57"/>
  <c r="O209" i="57"/>
  <c r="P209" i="57"/>
  <c r="Q209" i="57"/>
  <c r="R209" i="57"/>
  <c r="S209" i="57"/>
  <c r="T209" i="57"/>
  <c r="U209" i="57"/>
  <c r="V209" i="57"/>
  <c r="W209" i="57"/>
  <c r="X209" i="57"/>
  <c r="Y209" i="57"/>
  <c r="Z209" i="57"/>
  <c r="AA209" i="57"/>
  <c r="AB209" i="57"/>
  <c r="AC209" i="57"/>
  <c r="AD209" i="57"/>
  <c r="AE209" i="57"/>
  <c r="AF209" i="57"/>
  <c r="AG209" i="57"/>
  <c r="AH209" i="57"/>
  <c r="AI209" i="57"/>
  <c r="AJ209" i="57"/>
  <c r="AK209" i="57"/>
  <c r="AL209" i="57"/>
  <c r="AM209" i="57"/>
  <c r="AN209" i="57"/>
  <c r="AO209" i="57"/>
  <c r="AP209" i="57"/>
  <c r="AQ209" i="57"/>
  <c r="AR209" i="57"/>
  <c r="AS209" i="57"/>
  <c r="AT209" i="57"/>
  <c r="AU209" i="57"/>
  <c r="AV209" i="57"/>
  <c r="AW209" i="57"/>
  <c r="AX209" i="57"/>
  <c r="AY209" i="57"/>
  <c r="AZ209" i="57"/>
  <c r="BA209" i="57"/>
  <c r="BB209" i="57"/>
  <c r="BC209" i="57"/>
  <c r="BD209" i="57"/>
  <c r="BE209" i="57"/>
  <c r="BF209" i="57"/>
  <c r="BG209" i="57"/>
  <c r="BH209" i="57"/>
  <c r="BI209" i="57"/>
  <c r="BJ209" i="57"/>
  <c r="BK209" i="57"/>
  <c r="BL209" i="57"/>
  <c r="BM209" i="57"/>
  <c r="BN209" i="57"/>
  <c r="BO209" i="57"/>
  <c r="BP209" i="57"/>
  <c r="BQ209" i="57"/>
  <c r="BR209" i="57"/>
  <c r="BS209" i="57"/>
  <c r="BT209" i="57"/>
  <c r="BU209" i="57"/>
  <c r="BV209" i="57"/>
  <c r="BW209" i="57"/>
  <c r="BX209" i="57"/>
  <c r="BY209" i="57"/>
  <c r="BZ209" i="57"/>
  <c r="CA209" i="57"/>
  <c r="CB209" i="57"/>
  <c r="CC209" i="57"/>
  <c r="CD209" i="57"/>
  <c r="CE209" i="57"/>
  <c r="CF209" i="57"/>
  <c r="CG209" i="57"/>
  <c r="CH209" i="57"/>
  <c r="CI209" i="57"/>
  <c r="CJ209" i="57"/>
  <c r="CK209" i="57"/>
  <c r="CL209" i="57"/>
  <c r="CM209" i="57"/>
  <c r="CN209" i="57"/>
  <c r="CO209" i="57"/>
  <c r="CP209" i="57"/>
  <c r="CQ209" i="57"/>
  <c r="CR209" i="57"/>
  <c r="CS209" i="57"/>
  <c r="CT209" i="57"/>
  <c r="CU209" i="57"/>
  <c r="CV209" i="57"/>
  <c r="CW209" i="57"/>
  <c r="CX209" i="57"/>
  <c r="CY209" i="57"/>
  <c r="CZ209" i="57"/>
  <c r="DA209" i="57"/>
  <c r="DB209" i="57"/>
  <c r="DC209" i="57"/>
  <c r="DD209" i="57"/>
  <c r="DE209" i="57"/>
  <c r="DF209" i="57"/>
  <c r="EQ209" i="57"/>
  <c r="ER209" i="57"/>
  <c r="ES209" i="57"/>
  <c r="ET209" i="57"/>
  <c r="EU209" i="57"/>
  <c r="EV209" i="57"/>
  <c r="EW209" i="57"/>
  <c r="EX209" i="57"/>
  <c r="EY209" i="57"/>
  <c r="EZ209" i="57"/>
  <c r="FA209" i="57"/>
  <c r="FB209" i="57"/>
  <c r="FC209" i="57"/>
  <c r="FD209" i="57"/>
  <c r="FE209" i="57"/>
  <c r="FF209" i="57"/>
  <c r="FG209" i="57"/>
  <c r="FH209" i="57"/>
  <c r="FI209" i="57"/>
  <c r="FJ209" i="57"/>
  <c r="FK209" i="57"/>
  <c r="FL209" i="57"/>
  <c r="FM209" i="57"/>
  <c r="FN209" i="57"/>
  <c r="FO209" i="57"/>
  <c r="FP209" i="57"/>
  <c r="FQ209" i="57"/>
  <c r="FR209" i="57"/>
  <c r="FS209" i="57"/>
  <c r="FT209" i="57"/>
  <c r="FU209" i="57"/>
  <c r="FV209" i="57"/>
  <c r="FW209" i="57"/>
  <c r="FX209" i="57"/>
  <c r="FY209" i="57"/>
  <c r="FZ209" i="57"/>
  <c r="GA209" i="57"/>
  <c r="GB209" i="57"/>
  <c r="GC209" i="57"/>
  <c r="GD209" i="57"/>
  <c r="GE209" i="57"/>
  <c r="GF209" i="57"/>
  <c r="GG209" i="57"/>
  <c r="GH209" i="57"/>
  <c r="GI209" i="57"/>
  <c r="GJ209" i="57"/>
  <c r="GK209" i="57"/>
  <c r="GL209" i="57"/>
  <c r="GM209" i="57"/>
  <c r="GN209" i="57"/>
  <c r="GO209" i="57"/>
  <c r="GP209" i="57"/>
  <c r="GQ209" i="57"/>
  <c r="GR209" i="57"/>
  <c r="GS209" i="57"/>
  <c r="GT209" i="57"/>
  <c r="GU209" i="57"/>
  <c r="GV209" i="57"/>
  <c r="GW209" i="57"/>
  <c r="GX209" i="57"/>
  <c r="GY209" i="57"/>
  <c r="GZ209" i="57"/>
  <c r="HA209" i="57"/>
  <c r="HB209" i="57"/>
  <c r="HC209" i="57"/>
  <c r="HD209" i="57"/>
  <c r="HE209" i="57"/>
  <c r="HF209" i="57"/>
  <c r="HG209" i="57"/>
  <c r="HH209" i="57"/>
  <c r="HI209" i="57"/>
  <c r="HJ209" i="57"/>
  <c r="HK209" i="57"/>
  <c r="HL209" i="57"/>
  <c r="HM209" i="57"/>
  <c r="HN209" i="57"/>
  <c r="HO209" i="57"/>
  <c r="HP209" i="57"/>
  <c r="HQ209" i="57"/>
  <c r="HR209" i="57"/>
  <c r="HS209" i="57"/>
  <c r="HT209" i="57"/>
  <c r="HU209" i="57"/>
  <c r="HV209" i="57"/>
  <c r="HW209" i="57"/>
  <c r="HX209" i="57"/>
  <c r="HY209" i="57"/>
  <c r="HZ209" i="57"/>
  <c r="IA209" i="57"/>
  <c r="IB209" i="57"/>
  <c r="IC209" i="57"/>
  <c r="ID209" i="57"/>
  <c r="IE209" i="57"/>
  <c r="IF209" i="57"/>
  <c r="IG209" i="57"/>
  <c r="IH209" i="57"/>
  <c r="II209" i="57"/>
  <c r="IJ209" i="57"/>
  <c r="IK209" i="57"/>
  <c r="IL209" i="57"/>
  <c r="IM209" i="57"/>
  <c r="IN209" i="57"/>
  <c r="IO209" i="57"/>
  <c r="IP209" i="57"/>
  <c r="IQ209" i="57"/>
  <c r="IR209" i="57"/>
  <c r="IS209" i="57"/>
  <c r="IT209" i="57"/>
  <c r="IU209" i="57"/>
  <c r="IV209" i="57"/>
  <c r="IW209" i="57"/>
  <c r="IX209" i="57"/>
  <c r="IY209" i="57"/>
  <c r="IZ209" i="57"/>
  <c r="JA209" i="57"/>
  <c r="JB209" i="57"/>
  <c r="JC209" i="57"/>
  <c r="JD209" i="57"/>
  <c r="JE209" i="57"/>
  <c r="JF209" i="57"/>
  <c r="JG209" i="57"/>
  <c r="JH209" i="57"/>
  <c r="JI209" i="57"/>
  <c r="JJ209" i="57"/>
  <c r="JK209" i="57"/>
  <c r="JL209" i="57"/>
  <c r="JM209" i="57"/>
  <c r="JN209" i="57"/>
  <c r="JO209" i="57"/>
  <c r="JP209" i="57"/>
  <c r="JQ209" i="57"/>
  <c r="JR209" i="57"/>
  <c r="JS209" i="57"/>
  <c r="JT209" i="57"/>
  <c r="JU209" i="57"/>
  <c r="JV209" i="57"/>
  <c r="JW209" i="57"/>
  <c r="JX209" i="57"/>
  <c r="JY209" i="57"/>
  <c r="JZ209" i="57"/>
  <c r="KA209" i="57"/>
  <c r="KB209" i="57"/>
  <c r="KC209" i="57"/>
  <c r="KD209" i="57"/>
  <c r="KE209" i="57"/>
  <c r="KF209" i="57"/>
  <c r="KG209" i="57"/>
  <c r="KH209" i="57"/>
  <c r="KI209" i="57"/>
  <c r="KJ209" i="57"/>
  <c r="KK209" i="57"/>
  <c r="KL209" i="57"/>
  <c r="KM209" i="57"/>
  <c r="KN209" i="57"/>
  <c r="KO209" i="57"/>
  <c r="KP209" i="57"/>
  <c r="KQ209" i="57"/>
  <c r="KR209" i="57"/>
  <c r="KS209" i="57"/>
  <c r="KT209" i="57"/>
  <c r="KU209" i="57"/>
  <c r="KV209" i="57"/>
  <c r="KW209" i="57"/>
  <c r="KX209" i="57"/>
  <c r="KY209" i="57"/>
  <c r="KZ209" i="57"/>
  <c r="LA209" i="57"/>
  <c r="LB209" i="57"/>
  <c r="LC209" i="57"/>
  <c r="LD209" i="57"/>
  <c r="LE209" i="57"/>
  <c r="LF209" i="57"/>
  <c r="LG209" i="57"/>
  <c r="LH209" i="57"/>
  <c r="LI209" i="57"/>
  <c r="LJ209" i="57"/>
  <c r="LK209" i="57"/>
  <c r="LL209" i="57"/>
  <c r="LM209" i="57"/>
  <c r="LN209" i="57"/>
  <c r="LO209" i="57"/>
  <c r="LP209" i="57"/>
  <c r="LQ209" i="57"/>
  <c r="LR209" i="57"/>
  <c r="LS209" i="57"/>
  <c r="LT209" i="57"/>
  <c r="LU209" i="57"/>
  <c r="LV209" i="57"/>
  <c r="LW209" i="57"/>
  <c r="LX209" i="57"/>
  <c r="LY209" i="57"/>
  <c r="LZ209" i="57"/>
  <c r="MA209" i="57"/>
  <c r="MB209" i="57"/>
  <c r="MC209" i="57"/>
  <c r="MD209" i="57"/>
  <c r="ME209" i="57"/>
  <c r="MF209" i="57"/>
  <c r="MG209" i="57"/>
  <c r="MH209" i="57"/>
  <c r="MI209" i="57"/>
  <c r="MJ209" i="57"/>
  <c r="MK209" i="57"/>
  <c r="ML209" i="57"/>
  <c r="MM209" i="57"/>
  <c r="MN209" i="57"/>
  <c r="MO209" i="57"/>
  <c r="MP209" i="57"/>
  <c r="MQ209" i="57"/>
  <c r="MR209" i="57"/>
  <c r="MS209" i="57"/>
  <c r="MT209" i="57"/>
  <c r="MU209" i="57"/>
  <c r="MV209" i="57"/>
  <c r="MW209" i="57"/>
  <c r="MX209" i="57"/>
  <c r="MY209" i="57"/>
  <c r="MZ209" i="57"/>
  <c r="NA209" i="57"/>
  <c r="NB209" i="57"/>
  <c r="NC209" i="57"/>
  <c r="ND209" i="57"/>
  <c r="NE209" i="57"/>
  <c r="NF209" i="57"/>
  <c r="NG209" i="57"/>
  <c r="NH209" i="57"/>
  <c r="NI209" i="57"/>
  <c r="NJ209" i="57"/>
  <c r="NK209" i="57"/>
  <c r="NL209" i="57"/>
  <c r="NM209" i="57"/>
  <c r="NN209" i="57"/>
  <c r="NO209" i="57"/>
  <c r="NP209" i="57"/>
  <c r="NQ209" i="57"/>
  <c r="NR209" i="57"/>
  <c r="NS209" i="57"/>
  <c r="NT209" i="57"/>
  <c r="NU209" i="57"/>
  <c r="NV209" i="57"/>
  <c r="NW209" i="57"/>
  <c r="NX209" i="57"/>
  <c r="NY209" i="57"/>
  <c r="NZ209" i="57"/>
  <c r="OA209" i="57"/>
  <c r="OB209" i="57"/>
  <c r="OC209" i="57"/>
  <c r="OD209" i="57"/>
  <c r="OE209" i="57"/>
  <c r="OF209" i="57"/>
  <c r="OG209" i="57"/>
  <c r="OH209" i="57"/>
  <c r="OI209" i="57"/>
  <c r="OJ209" i="57"/>
  <c r="OK209" i="57"/>
  <c r="OL209" i="57"/>
  <c r="OM209" i="57"/>
  <c r="ON209" i="57"/>
  <c r="OO209" i="57"/>
  <c r="OP209" i="57"/>
  <c r="OQ209" i="57"/>
  <c r="OR209" i="57"/>
  <c r="OS209" i="57"/>
  <c r="OT209" i="57"/>
  <c r="OU209" i="57"/>
  <c r="OV209" i="57"/>
  <c r="OW209" i="57"/>
  <c r="OX209" i="57"/>
  <c r="OY209" i="57"/>
  <c r="OZ209" i="57"/>
  <c r="PA209" i="57"/>
  <c r="PB209" i="57"/>
  <c r="PC209" i="57"/>
  <c r="PD209" i="57"/>
  <c r="PE209" i="57"/>
  <c r="PF209" i="57"/>
  <c r="PG209" i="57"/>
  <c r="PH209" i="57"/>
  <c r="PI209" i="57"/>
  <c r="PJ209" i="57"/>
  <c r="PK209" i="57"/>
  <c r="PL209" i="57"/>
  <c r="PM209" i="57"/>
  <c r="PN209" i="57"/>
  <c r="PO209" i="57"/>
  <c r="PP209" i="57"/>
  <c r="PQ209" i="57"/>
  <c r="PR209" i="57"/>
  <c r="PS209" i="57"/>
  <c r="PT209" i="57"/>
  <c r="PU209" i="57"/>
  <c r="PV209" i="57"/>
  <c r="PW209" i="57"/>
  <c r="PX209" i="57"/>
  <c r="PY209" i="57"/>
  <c r="PZ209" i="57"/>
  <c r="QA209" i="57"/>
  <c r="QB209" i="57"/>
  <c r="QC209" i="57"/>
  <c r="QD209" i="57"/>
  <c r="QE209" i="57"/>
  <c r="QF209" i="57"/>
  <c r="QG209" i="57"/>
  <c r="QH209" i="57"/>
  <c r="QI209" i="57"/>
  <c r="QJ209" i="57"/>
  <c r="C210" i="57"/>
  <c r="D210" i="57"/>
  <c r="E210" i="57"/>
  <c r="F210" i="57"/>
  <c r="G210" i="57"/>
  <c r="H210" i="57"/>
  <c r="I210" i="57"/>
  <c r="J210" i="57"/>
  <c r="K210" i="57"/>
  <c r="L210" i="57"/>
  <c r="M210" i="57"/>
  <c r="N210" i="57"/>
  <c r="O210" i="57"/>
  <c r="P210" i="57"/>
  <c r="Q210" i="57"/>
  <c r="R210" i="57"/>
  <c r="S210" i="57"/>
  <c r="T210" i="57"/>
  <c r="U210" i="57"/>
  <c r="V210" i="57"/>
  <c r="W210" i="57"/>
  <c r="X210" i="57"/>
  <c r="Y210" i="57"/>
  <c r="Z210" i="57"/>
  <c r="AA210" i="57"/>
  <c r="AB210" i="57"/>
  <c r="AC210" i="57"/>
  <c r="AD210" i="57"/>
  <c r="AE210" i="57"/>
  <c r="AF210" i="57"/>
  <c r="AG210" i="57"/>
  <c r="AH210" i="57"/>
  <c r="AI210" i="57"/>
  <c r="AJ210" i="57"/>
  <c r="AK210" i="57"/>
  <c r="AL210" i="57"/>
  <c r="AM210" i="57"/>
  <c r="AN210" i="57"/>
  <c r="AO210" i="57"/>
  <c r="AP210" i="57"/>
  <c r="AQ210" i="57"/>
  <c r="AR210" i="57"/>
  <c r="AS210" i="57"/>
  <c r="AT210" i="57"/>
  <c r="AU210" i="57"/>
  <c r="AV210" i="57"/>
  <c r="AW210" i="57"/>
  <c r="AX210" i="57"/>
  <c r="AY210" i="57"/>
  <c r="AZ210" i="57"/>
  <c r="BA210" i="57"/>
  <c r="BB210" i="57"/>
  <c r="BC210" i="57"/>
  <c r="BD210" i="57"/>
  <c r="BE210" i="57"/>
  <c r="BF210" i="57"/>
  <c r="BG210" i="57"/>
  <c r="BH210" i="57"/>
  <c r="BI210" i="57"/>
  <c r="BJ210" i="57"/>
  <c r="BK210" i="57"/>
  <c r="BL210" i="57"/>
  <c r="BM210" i="57"/>
  <c r="BN210" i="57"/>
  <c r="BO210" i="57"/>
  <c r="BP210" i="57"/>
  <c r="BQ210" i="57"/>
  <c r="BR210" i="57"/>
  <c r="BS210" i="57"/>
  <c r="BT210" i="57"/>
  <c r="BU210" i="57"/>
  <c r="BV210" i="57"/>
  <c r="BW210" i="57"/>
  <c r="BX210" i="57"/>
  <c r="BY210" i="57"/>
  <c r="BZ210" i="57"/>
  <c r="CA210" i="57"/>
  <c r="CB210" i="57"/>
  <c r="CC210" i="57"/>
  <c r="CD210" i="57"/>
  <c r="CE210" i="57"/>
  <c r="CF210" i="57"/>
  <c r="CG210" i="57"/>
  <c r="CH210" i="57"/>
  <c r="CI210" i="57"/>
  <c r="CJ210" i="57"/>
  <c r="CK210" i="57"/>
  <c r="CL210" i="57"/>
  <c r="CM210" i="57"/>
  <c r="CN210" i="57"/>
  <c r="CO210" i="57"/>
  <c r="CP210" i="57"/>
  <c r="CQ210" i="57"/>
  <c r="CR210" i="57"/>
  <c r="CS210" i="57"/>
  <c r="CT210" i="57"/>
  <c r="CU210" i="57"/>
  <c r="CV210" i="57"/>
  <c r="CW210" i="57"/>
  <c r="CX210" i="57"/>
  <c r="CY210" i="57"/>
  <c r="CZ210" i="57"/>
  <c r="DA210" i="57"/>
  <c r="DB210" i="57"/>
  <c r="DC210" i="57"/>
  <c r="DD210" i="57"/>
  <c r="DE210" i="57"/>
  <c r="DF210" i="57"/>
  <c r="EQ210" i="57"/>
  <c r="ER210" i="57"/>
  <c r="ES210" i="57"/>
  <c r="ET210" i="57"/>
  <c r="EU210" i="57"/>
  <c r="EV210" i="57"/>
  <c r="EW210" i="57"/>
  <c r="EX210" i="57"/>
  <c r="EY210" i="57"/>
  <c r="EZ210" i="57"/>
  <c r="FA210" i="57"/>
  <c r="FB210" i="57"/>
  <c r="FC210" i="57"/>
  <c r="FD210" i="57"/>
  <c r="FE210" i="57"/>
  <c r="FF210" i="57"/>
  <c r="FG210" i="57"/>
  <c r="FH210" i="57"/>
  <c r="FI210" i="57"/>
  <c r="FJ210" i="57"/>
  <c r="FK210" i="57"/>
  <c r="FL210" i="57"/>
  <c r="FM210" i="57"/>
  <c r="FN210" i="57"/>
  <c r="FO210" i="57"/>
  <c r="FP210" i="57"/>
  <c r="FQ210" i="57"/>
  <c r="FR210" i="57"/>
  <c r="FS210" i="57"/>
  <c r="FT210" i="57"/>
  <c r="FU210" i="57"/>
  <c r="FV210" i="57"/>
  <c r="FW210" i="57"/>
  <c r="FX210" i="57"/>
  <c r="FY210" i="57"/>
  <c r="FZ210" i="57"/>
  <c r="GA210" i="57"/>
  <c r="GB210" i="57"/>
  <c r="GC210" i="57"/>
  <c r="GD210" i="57"/>
  <c r="GE210" i="57"/>
  <c r="GF210" i="57"/>
  <c r="GG210" i="57"/>
  <c r="GH210" i="57"/>
  <c r="GI210" i="57"/>
  <c r="GJ210" i="57"/>
  <c r="GK210" i="57"/>
  <c r="GL210" i="57"/>
  <c r="GM210" i="57"/>
  <c r="GN210" i="57"/>
  <c r="GO210" i="57"/>
  <c r="GP210" i="57"/>
  <c r="GQ210" i="57"/>
  <c r="GR210" i="57"/>
  <c r="GS210" i="57"/>
  <c r="GT210" i="57"/>
  <c r="GU210" i="57"/>
  <c r="GV210" i="57"/>
  <c r="GW210" i="57"/>
  <c r="GX210" i="57"/>
  <c r="GY210" i="57"/>
  <c r="GZ210" i="57"/>
  <c r="HA210" i="57"/>
  <c r="HB210" i="57"/>
  <c r="HC210" i="57"/>
  <c r="HD210" i="57"/>
  <c r="HE210" i="57"/>
  <c r="HF210" i="57"/>
  <c r="HG210" i="57"/>
  <c r="HH210" i="57"/>
  <c r="HI210" i="57"/>
  <c r="HJ210" i="57"/>
  <c r="HK210" i="57"/>
  <c r="HL210" i="57"/>
  <c r="HM210" i="57"/>
  <c r="HN210" i="57"/>
  <c r="HO210" i="57"/>
  <c r="HP210" i="57"/>
  <c r="HQ210" i="57"/>
  <c r="HR210" i="57"/>
  <c r="HS210" i="57"/>
  <c r="HT210" i="57"/>
  <c r="HU210" i="57"/>
  <c r="HV210" i="57"/>
  <c r="HW210" i="57"/>
  <c r="HX210" i="57"/>
  <c r="HY210" i="57"/>
  <c r="HZ210" i="57"/>
  <c r="IA210" i="57"/>
  <c r="IB210" i="57"/>
  <c r="IC210" i="57"/>
  <c r="ID210" i="57"/>
  <c r="IE210" i="57"/>
  <c r="IF210" i="57"/>
  <c r="IG210" i="57"/>
  <c r="IH210" i="57"/>
  <c r="II210" i="57"/>
  <c r="IJ210" i="57"/>
  <c r="IK210" i="57"/>
  <c r="IL210" i="57"/>
  <c r="IM210" i="57"/>
  <c r="IN210" i="57"/>
  <c r="IO210" i="57"/>
  <c r="IP210" i="57"/>
  <c r="IQ210" i="57"/>
  <c r="IR210" i="57"/>
  <c r="IS210" i="57"/>
  <c r="IT210" i="57"/>
  <c r="IU210" i="57"/>
  <c r="IV210" i="57"/>
  <c r="IW210" i="57"/>
  <c r="IX210" i="57"/>
  <c r="IY210" i="57"/>
  <c r="IZ210" i="57"/>
  <c r="JA210" i="57"/>
  <c r="JB210" i="57"/>
  <c r="JC210" i="57"/>
  <c r="JD210" i="57"/>
  <c r="JE210" i="57"/>
  <c r="JF210" i="57"/>
  <c r="JG210" i="57"/>
  <c r="JH210" i="57"/>
  <c r="JI210" i="57"/>
  <c r="JJ210" i="57"/>
  <c r="JK210" i="57"/>
  <c r="JL210" i="57"/>
  <c r="JM210" i="57"/>
  <c r="JN210" i="57"/>
  <c r="JO210" i="57"/>
  <c r="JP210" i="57"/>
  <c r="JQ210" i="57"/>
  <c r="JR210" i="57"/>
  <c r="JS210" i="57"/>
  <c r="JT210" i="57"/>
  <c r="JU210" i="57"/>
  <c r="JV210" i="57"/>
  <c r="JW210" i="57"/>
  <c r="JX210" i="57"/>
  <c r="JY210" i="57"/>
  <c r="JZ210" i="57"/>
  <c r="KA210" i="57"/>
  <c r="KB210" i="57"/>
  <c r="KC210" i="57"/>
  <c r="KD210" i="57"/>
  <c r="KE210" i="57"/>
  <c r="KF210" i="57"/>
  <c r="KG210" i="57"/>
  <c r="KH210" i="57"/>
  <c r="KI210" i="57"/>
  <c r="KJ210" i="57"/>
  <c r="KK210" i="57"/>
  <c r="KL210" i="57"/>
  <c r="KM210" i="57"/>
  <c r="KN210" i="57"/>
  <c r="KO210" i="57"/>
  <c r="KP210" i="57"/>
  <c r="KQ210" i="57"/>
  <c r="KR210" i="57"/>
  <c r="KS210" i="57"/>
  <c r="KT210" i="57"/>
  <c r="KU210" i="57"/>
  <c r="KV210" i="57"/>
  <c r="KW210" i="57"/>
  <c r="KX210" i="57"/>
  <c r="KY210" i="57"/>
  <c r="KZ210" i="57"/>
  <c r="LA210" i="57"/>
  <c r="LB210" i="57"/>
  <c r="LC210" i="57"/>
  <c r="LD210" i="57"/>
  <c r="LE210" i="57"/>
  <c r="LF210" i="57"/>
  <c r="LG210" i="57"/>
  <c r="LH210" i="57"/>
  <c r="LI210" i="57"/>
  <c r="LJ210" i="57"/>
  <c r="LK210" i="57"/>
  <c r="LL210" i="57"/>
  <c r="LM210" i="57"/>
  <c r="LN210" i="57"/>
  <c r="LO210" i="57"/>
  <c r="LP210" i="57"/>
  <c r="LQ210" i="57"/>
  <c r="LR210" i="57"/>
  <c r="LS210" i="57"/>
  <c r="LT210" i="57"/>
  <c r="LU210" i="57"/>
  <c r="LV210" i="57"/>
  <c r="LW210" i="57"/>
  <c r="LX210" i="57"/>
  <c r="LY210" i="57"/>
  <c r="LZ210" i="57"/>
  <c r="MA210" i="57"/>
  <c r="MB210" i="57"/>
  <c r="MC210" i="57"/>
  <c r="MD210" i="57"/>
  <c r="ME210" i="57"/>
  <c r="MF210" i="57"/>
  <c r="MG210" i="57"/>
  <c r="MH210" i="57"/>
  <c r="MI210" i="57"/>
  <c r="MJ210" i="57"/>
  <c r="MK210" i="57"/>
  <c r="ML210" i="57"/>
  <c r="MM210" i="57"/>
  <c r="MN210" i="57"/>
  <c r="MO210" i="57"/>
  <c r="MP210" i="57"/>
  <c r="MQ210" i="57"/>
  <c r="MR210" i="57"/>
  <c r="MS210" i="57"/>
  <c r="MT210" i="57"/>
  <c r="MU210" i="57"/>
  <c r="MV210" i="57"/>
  <c r="MW210" i="57"/>
  <c r="MX210" i="57"/>
  <c r="MY210" i="57"/>
  <c r="MZ210" i="57"/>
  <c r="NA210" i="57"/>
  <c r="NB210" i="57"/>
  <c r="NC210" i="57"/>
  <c r="ND210" i="57"/>
  <c r="NE210" i="57"/>
  <c r="NF210" i="57"/>
  <c r="NG210" i="57"/>
  <c r="NH210" i="57"/>
  <c r="NI210" i="57"/>
  <c r="NJ210" i="57"/>
  <c r="NK210" i="57"/>
  <c r="NL210" i="57"/>
  <c r="NM210" i="57"/>
  <c r="NN210" i="57"/>
  <c r="NO210" i="57"/>
  <c r="NP210" i="57"/>
  <c r="NQ210" i="57"/>
  <c r="NR210" i="57"/>
  <c r="NS210" i="57"/>
  <c r="NT210" i="57"/>
  <c r="NU210" i="57"/>
  <c r="NV210" i="57"/>
  <c r="NW210" i="57"/>
  <c r="NX210" i="57"/>
  <c r="NY210" i="57"/>
  <c r="NZ210" i="57"/>
  <c r="OA210" i="57"/>
  <c r="OB210" i="57"/>
  <c r="OC210" i="57"/>
  <c r="OD210" i="57"/>
  <c r="OE210" i="57"/>
  <c r="OF210" i="57"/>
  <c r="OG210" i="57"/>
  <c r="OH210" i="57"/>
  <c r="OI210" i="57"/>
  <c r="OJ210" i="57"/>
  <c r="OK210" i="57"/>
  <c r="OL210" i="57"/>
  <c r="OM210" i="57"/>
  <c r="ON210" i="57"/>
  <c r="OO210" i="57"/>
  <c r="OP210" i="57"/>
  <c r="OQ210" i="57"/>
  <c r="OR210" i="57"/>
  <c r="OS210" i="57"/>
  <c r="OT210" i="57"/>
  <c r="OU210" i="57"/>
  <c r="OV210" i="57"/>
  <c r="OW210" i="57"/>
  <c r="OX210" i="57"/>
  <c r="OY210" i="57"/>
  <c r="OZ210" i="57"/>
  <c r="PA210" i="57"/>
  <c r="PB210" i="57"/>
  <c r="PC210" i="57"/>
  <c r="PD210" i="57"/>
  <c r="PE210" i="57"/>
  <c r="PF210" i="57"/>
  <c r="PG210" i="57"/>
  <c r="PH210" i="57"/>
  <c r="PI210" i="57"/>
  <c r="PJ210" i="57"/>
  <c r="PK210" i="57"/>
  <c r="PL210" i="57"/>
  <c r="PM210" i="57"/>
  <c r="PN210" i="57"/>
  <c r="PO210" i="57"/>
  <c r="PP210" i="57"/>
  <c r="PQ210" i="57"/>
  <c r="PR210" i="57"/>
  <c r="PS210" i="57"/>
  <c r="PT210" i="57"/>
  <c r="PU210" i="57"/>
  <c r="PV210" i="57"/>
  <c r="PW210" i="57"/>
  <c r="PX210" i="57"/>
  <c r="PY210" i="57"/>
  <c r="PZ210" i="57"/>
  <c r="QA210" i="57"/>
  <c r="QB210" i="57"/>
  <c r="QC210" i="57"/>
  <c r="QD210" i="57"/>
  <c r="QE210" i="57"/>
  <c r="QF210" i="57"/>
  <c r="QG210" i="57"/>
  <c r="QH210" i="57"/>
  <c r="QI210" i="57"/>
  <c r="QJ210" i="57"/>
  <c r="C211" i="57"/>
  <c r="D211" i="57"/>
  <c r="E211" i="57"/>
  <c r="F211" i="57"/>
  <c r="G211" i="57"/>
  <c r="H211" i="57"/>
  <c r="I211" i="57"/>
  <c r="J211" i="57"/>
  <c r="K211" i="57"/>
  <c r="L211" i="57"/>
  <c r="M211" i="57"/>
  <c r="N211" i="57"/>
  <c r="O211" i="57"/>
  <c r="P211" i="57"/>
  <c r="Q211" i="57"/>
  <c r="R211" i="57"/>
  <c r="S211" i="57"/>
  <c r="T211" i="57"/>
  <c r="U211" i="57"/>
  <c r="V211" i="57"/>
  <c r="W211" i="57"/>
  <c r="X211" i="57"/>
  <c r="Y211" i="57"/>
  <c r="Z211" i="57"/>
  <c r="AA211" i="57"/>
  <c r="AB211" i="57"/>
  <c r="AC211" i="57"/>
  <c r="AD211" i="57"/>
  <c r="AE211" i="57"/>
  <c r="AF211" i="57"/>
  <c r="AG211" i="57"/>
  <c r="AH211" i="57"/>
  <c r="AI211" i="57"/>
  <c r="AJ211" i="57"/>
  <c r="AK211" i="57"/>
  <c r="AL211" i="57"/>
  <c r="AM211" i="57"/>
  <c r="AN211" i="57"/>
  <c r="AO211" i="57"/>
  <c r="AP211" i="57"/>
  <c r="AQ211" i="57"/>
  <c r="AR211" i="57"/>
  <c r="AS211" i="57"/>
  <c r="AT211" i="57"/>
  <c r="AU211" i="57"/>
  <c r="AV211" i="57"/>
  <c r="AW211" i="57"/>
  <c r="AX211" i="57"/>
  <c r="AY211" i="57"/>
  <c r="AZ211" i="57"/>
  <c r="BA211" i="57"/>
  <c r="BB211" i="57"/>
  <c r="BC211" i="57"/>
  <c r="BD211" i="57"/>
  <c r="BE211" i="57"/>
  <c r="BF211" i="57"/>
  <c r="BG211" i="57"/>
  <c r="BH211" i="57"/>
  <c r="BI211" i="57"/>
  <c r="BJ211" i="57"/>
  <c r="BK211" i="57"/>
  <c r="BL211" i="57"/>
  <c r="BM211" i="57"/>
  <c r="BN211" i="57"/>
  <c r="BO211" i="57"/>
  <c r="BP211" i="57"/>
  <c r="BQ211" i="57"/>
  <c r="BR211" i="57"/>
  <c r="BS211" i="57"/>
  <c r="BT211" i="57"/>
  <c r="BU211" i="57"/>
  <c r="BV211" i="57"/>
  <c r="BW211" i="57"/>
  <c r="BX211" i="57"/>
  <c r="BY211" i="57"/>
  <c r="BZ211" i="57"/>
  <c r="CA211" i="57"/>
  <c r="CB211" i="57"/>
  <c r="CC211" i="57"/>
  <c r="CD211" i="57"/>
  <c r="CE211" i="57"/>
  <c r="CF211" i="57"/>
  <c r="CG211" i="57"/>
  <c r="CH211" i="57"/>
  <c r="CI211" i="57"/>
  <c r="CJ211" i="57"/>
  <c r="CK211" i="57"/>
  <c r="CL211" i="57"/>
  <c r="CM211" i="57"/>
  <c r="CN211" i="57"/>
  <c r="CO211" i="57"/>
  <c r="CP211" i="57"/>
  <c r="CQ211" i="57"/>
  <c r="CR211" i="57"/>
  <c r="CS211" i="57"/>
  <c r="CT211" i="57"/>
  <c r="CU211" i="57"/>
  <c r="CV211" i="57"/>
  <c r="CW211" i="57"/>
  <c r="CX211" i="57"/>
  <c r="CY211" i="57"/>
  <c r="CZ211" i="57"/>
  <c r="DA211" i="57"/>
  <c r="DB211" i="57"/>
  <c r="DC211" i="57"/>
  <c r="DD211" i="57"/>
  <c r="DE211" i="57"/>
  <c r="DF211" i="57"/>
  <c r="EQ211" i="57"/>
  <c r="ER211" i="57"/>
  <c r="ES211" i="57"/>
  <c r="ET211" i="57"/>
  <c r="EU211" i="57"/>
  <c r="EV211" i="57"/>
  <c r="EW211" i="57"/>
  <c r="EX211" i="57"/>
  <c r="EY211" i="57"/>
  <c r="EZ211" i="57"/>
  <c r="FA211" i="57"/>
  <c r="FB211" i="57"/>
  <c r="FC211" i="57"/>
  <c r="FD211" i="57"/>
  <c r="FE211" i="57"/>
  <c r="FF211" i="57"/>
  <c r="FG211" i="57"/>
  <c r="FH211" i="57"/>
  <c r="FI211" i="57"/>
  <c r="FJ211" i="57"/>
  <c r="FK211" i="57"/>
  <c r="FL211" i="57"/>
  <c r="FM211" i="57"/>
  <c r="FN211" i="57"/>
  <c r="FO211" i="57"/>
  <c r="FP211" i="57"/>
  <c r="FQ211" i="57"/>
  <c r="FR211" i="57"/>
  <c r="FS211" i="57"/>
  <c r="FT211" i="57"/>
  <c r="FU211" i="57"/>
  <c r="FV211" i="57"/>
  <c r="FW211" i="57"/>
  <c r="FX211" i="57"/>
  <c r="FY211" i="57"/>
  <c r="FZ211" i="57"/>
  <c r="GA211" i="57"/>
  <c r="GB211" i="57"/>
  <c r="GC211" i="57"/>
  <c r="GD211" i="57"/>
  <c r="GE211" i="57"/>
  <c r="GF211" i="57"/>
  <c r="GG211" i="57"/>
  <c r="GH211" i="57"/>
  <c r="GI211" i="57"/>
  <c r="GJ211" i="57"/>
  <c r="GK211" i="57"/>
  <c r="GL211" i="57"/>
  <c r="GM211" i="57"/>
  <c r="GN211" i="57"/>
  <c r="GO211" i="57"/>
  <c r="GP211" i="57"/>
  <c r="GQ211" i="57"/>
  <c r="GR211" i="57"/>
  <c r="GS211" i="57"/>
  <c r="GT211" i="57"/>
  <c r="GU211" i="57"/>
  <c r="GV211" i="57"/>
  <c r="GW211" i="57"/>
  <c r="GX211" i="57"/>
  <c r="GY211" i="57"/>
  <c r="GZ211" i="57"/>
  <c r="HA211" i="57"/>
  <c r="HB211" i="57"/>
  <c r="HC211" i="57"/>
  <c r="HD211" i="57"/>
  <c r="HE211" i="57"/>
  <c r="HF211" i="57"/>
  <c r="HG211" i="57"/>
  <c r="HH211" i="57"/>
  <c r="HI211" i="57"/>
  <c r="HJ211" i="57"/>
  <c r="HK211" i="57"/>
  <c r="HL211" i="57"/>
  <c r="HM211" i="57"/>
  <c r="HN211" i="57"/>
  <c r="HO211" i="57"/>
  <c r="HP211" i="57"/>
  <c r="HQ211" i="57"/>
  <c r="HR211" i="57"/>
  <c r="HS211" i="57"/>
  <c r="HT211" i="57"/>
  <c r="HU211" i="57"/>
  <c r="HV211" i="57"/>
  <c r="HW211" i="57"/>
  <c r="HX211" i="57"/>
  <c r="HY211" i="57"/>
  <c r="HZ211" i="57"/>
  <c r="IA211" i="57"/>
  <c r="IB211" i="57"/>
  <c r="IC211" i="57"/>
  <c r="ID211" i="57"/>
  <c r="IE211" i="57"/>
  <c r="IF211" i="57"/>
  <c r="IG211" i="57"/>
  <c r="IH211" i="57"/>
  <c r="II211" i="57"/>
  <c r="IJ211" i="57"/>
  <c r="IK211" i="57"/>
  <c r="IL211" i="57"/>
  <c r="IM211" i="57"/>
  <c r="IN211" i="57"/>
  <c r="IO211" i="57"/>
  <c r="IP211" i="57"/>
  <c r="IQ211" i="57"/>
  <c r="IR211" i="57"/>
  <c r="IS211" i="57"/>
  <c r="IT211" i="57"/>
  <c r="IU211" i="57"/>
  <c r="IV211" i="57"/>
  <c r="IW211" i="57"/>
  <c r="IX211" i="57"/>
  <c r="IY211" i="57"/>
  <c r="IZ211" i="57"/>
  <c r="JA211" i="57"/>
  <c r="JB211" i="57"/>
  <c r="JC211" i="57"/>
  <c r="JD211" i="57"/>
  <c r="JE211" i="57"/>
  <c r="JF211" i="57"/>
  <c r="JG211" i="57"/>
  <c r="JH211" i="57"/>
  <c r="JI211" i="57"/>
  <c r="JJ211" i="57"/>
  <c r="JK211" i="57"/>
  <c r="JL211" i="57"/>
  <c r="JM211" i="57"/>
  <c r="JN211" i="57"/>
  <c r="JO211" i="57"/>
  <c r="JP211" i="57"/>
  <c r="JQ211" i="57"/>
  <c r="JR211" i="57"/>
  <c r="JS211" i="57"/>
  <c r="JT211" i="57"/>
  <c r="JU211" i="57"/>
  <c r="JV211" i="57"/>
  <c r="JW211" i="57"/>
  <c r="JX211" i="57"/>
  <c r="JY211" i="57"/>
  <c r="JZ211" i="57"/>
  <c r="KA211" i="57"/>
  <c r="KB211" i="57"/>
  <c r="KC211" i="57"/>
  <c r="KD211" i="57"/>
  <c r="KE211" i="57"/>
  <c r="KF211" i="57"/>
  <c r="KG211" i="57"/>
  <c r="KH211" i="57"/>
  <c r="KI211" i="57"/>
  <c r="KJ211" i="57"/>
  <c r="KK211" i="57"/>
  <c r="KL211" i="57"/>
  <c r="KM211" i="57"/>
  <c r="KN211" i="57"/>
  <c r="KO211" i="57"/>
  <c r="KP211" i="57"/>
  <c r="KQ211" i="57"/>
  <c r="KR211" i="57"/>
  <c r="KS211" i="57"/>
  <c r="KT211" i="57"/>
  <c r="KU211" i="57"/>
  <c r="KV211" i="57"/>
  <c r="KW211" i="57"/>
  <c r="KX211" i="57"/>
  <c r="KY211" i="57"/>
  <c r="KZ211" i="57"/>
  <c r="LA211" i="57"/>
  <c r="LB211" i="57"/>
  <c r="LC211" i="57"/>
  <c r="LD211" i="57"/>
  <c r="LE211" i="57"/>
  <c r="LF211" i="57"/>
  <c r="LG211" i="57"/>
  <c r="LH211" i="57"/>
  <c r="LI211" i="57"/>
  <c r="LJ211" i="57"/>
  <c r="LK211" i="57"/>
  <c r="LL211" i="57"/>
  <c r="LM211" i="57"/>
  <c r="LN211" i="57"/>
  <c r="LO211" i="57"/>
  <c r="LP211" i="57"/>
  <c r="LQ211" i="57"/>
  <c r="LR211" i="57"/>
  <c r="LS211" i="57"/>
  <c r="LT211" i="57"/>
  <c r="LU211" i="57"/>
  <c r="LV211" i="57"/>
  <c r="LW211" i="57"/>
  <c r="LX211" i="57"/>
  <c r="LY211" i="57"/>
  <c r="LZ211" i="57"/>
  <c r="MA211" i="57"/>
  <c r="MB211" i="57"/>
  <c r="MC211" i="57"/>
  <c r="MD211" i="57"/>
  <c r="ME211" i="57"/>
  <c r="MF211" i="57"/>
  <c r="MG211" i="57"/>
  <c r="MH211" i="57"/>
  <c r="MI211" i="57"/>
  <c r="MJ211" i="57"/>
  <c r="MK211" i="57"/>
  <c r="ML211" i="57"/>
  <c r="MM211" i="57"/>
  <c r="MN211" i="57"/>
  <c r="MO211" i="57"/>
  <c r="MP211" i="57"/>
  <c r="MQ211" i="57"/>
  <c r="MR211" i="57"/>
  <c r="MS211" i="57"/>
  <c r="MT211" i="57"/>
  <c r="MU211" i="57"/>
  <c r="MV211" i="57"/>
  <c r="MW211" i="57"/>
  <c r="MX211" i="57"/>
  <c r="MY211" i="57"/>
  <c r="MZ211" i="57"/>
  <c r="NA211" i="57"/>
  <c r="NB211" i="57"/>
  <c r="NC211" i="57"/>
  <c r="ND211" i="57"/>
  <c r="NE211" i="57"/>
  <c r="NF211" i="57"/>
  <c r="NG211" i="57"/>
  <c r="NH211" i="57"/>
  <c r="NI211" i="57"/>
  <c r="NJ211" i="57"/>
  <c r="NK211" i="57"/>
  <c r="NL211" i="57"/>
  <c r="NM211" i="57"/>
  <c r="NN211" i="57"/>
  <c r="NO211" i="57"/>
  <c r="NP211" i="57"/>
  <c r="NQ211" i="57"/>
  <c r="NR211" i="57"/>
  <c r="NS211" i="57"/>
  <c r="NT211" i="57"/>
  <c r="NU211" i="57"/>
  <c r="NV211" i="57"/>
  <c r="NW211" i="57"/>
  <c r="NX211" i="57"/>
  <c r="NY211" i="57"/>
  <c r="NZ211" i="57"/>
  <c r="OA211" i="57"/>
  <c r="OB211" i="57"/>
  <c r="OC211" i="57"/>
  <c r="OD211" i="57"/>
  <c r="OE211" i="57"/>
  <c r="OF211" i="57"/>
  <c r="OG211" i="57"/>
  <c r="OH211" i="57"/>
  <c r="OI211" i="57"/>
  <c r="OJ211" i="57"/>
  <c r="OK211" i="57"/>
  <c r="OL211" i="57"/>
  <c r="OM211" i="57"/>
  <c r="ON211" i="57"/>
  <c r="OO211" i="57"/>
  <c r="OP211" i="57"/>
  <c r="OQ211" i="57"/>
  <c r="OR211" i="57"/>
  <c r="OS211" i="57"/>
  <c r="OT211" i="57"/>
  <c r="OU211" i="57"/>
  <c r="OV211" i="57"/>
  <c r="OW211" i="57"/>
  <c r="OX211" i="57"/>
  <c r="OY211" i="57"/>
  <c r="OZ211" i="57"/>
  <c r="PA211" i="57"/>
  <c r="PB211" i="57"/>
  <c r="PC211" i="57"/>
  <c r="PD211" i="57"/>
  <c r="PE211" i="57"/>
  <c r="PF211" i="57"/>
  <c r="PG211" i="57"/>
  <c r="PH211" i="57"/>
  <c r="PI211" i="57"/>
  <c r="PJ211" i="57"/>
  <c r="PK211" i="57"/>
  <c r="PL211" i="57"/>
  <c r="PM211" i="57"/>
  <c r="PN211" i="57"/>
  <c r="PO211" i="57"/>
  <c r="PP211" i="57"/>
  <c r="PQ211" i="57"/>
  <c r="PR211" i="57"/>
  <c r="PS211" i="57"/>
  <c r="PT211" i="57"/>
  <c r="PU211" i="57"/>
  <c r="PV211" i="57"/>
  <c r="PW211" i="57"/>
  <c r="PX211" i="57"/>
  <c r="PY211" i="57"/>
  <c r="PZ211" i="57"/>
  <c r="QA211" i="57"/>
  <c r="QB211" i="57"/>
  <c r="QC211" i="57"/>
  <c r="QD211" i="57"/>
  <c r="QE211" i="57"/>
  <c r="QF211" i="57"/>
  <c r="QG211" i="57"/>
  <c r="QH211" i="57"/>
  <c r="QI211" i="57"/>
  <c r="QJ211" i="57"/>
  <c r="C212" i="57"/>
  <c r="D212" i="57"/>
  <c r="E212" i="57"/>
  <c r="F212" i="57"/>
  <c r="G212" i="57"/>
  <c r="H212" i="57"/>
  <c r="I212" i="57"/>
  <c r="J212" i="57"/>
  <c r="K212" i="57"/>
  <c r="L212" i="57"/>
  <c r="M212" i="57"/>
  <c r="N212" i="57"/>
  <c r="O212" i="57"/>
  <c r="P212" i="57"/>
  <c r="Q212" i="57"/>
  <c r="R212" i="57"/>
  <c r="S212" i="57"/>
  <c r="T212" i="57"/>
  <c r="U212" i="57"/>
  <c r="V212" i="57"/>
  <c r="W212" i="57"/>
  <c r="X212" i="57"/>
  <c r="Y212" i="57"/>
  <c r="Z212" i="57"/>
  <c r="AA212" i="57"/>
  <c r="AB212" i="57"/>
  <c r="AC212" i="57"/>
  <c r="AD212" i="57"/>
  <c r="AE212" i="57"/>
  <c r="AF212" i="57"/>
  <c r="AG212" i="57"/>
  <c r="AH212" i="57"/>
  <c r="AI212" i="57"/>
  <c r="AJ212" i="57"/>
  <c r="AK212" i="57"/>
  <c r="AL212" i="57"/>
  <c r="AM212" i="57"/>
  <c r="AN212" i="57"/>
  <c r="AO212" i="57"/>
  <c r="AP212" i="57"/>
  <c r="AQ212" i="57"/>
  <c r="AR212" i="57"/>
  <c r="AS212" i="57"/>
  <c r="AT212" i="57"/>
  <c r="AU212" i="57"/>
  <c r="AV212" i="57"/>
  <c r="AW212" i="57"/>
  <c r="AX212" i="57"/>
  <c r="AY212" i="57"/>
  <c r="AZ212" i="57"/>
  <c r="BA212" i="57"/>
  <c r="BB212" i="57"/>
  <c r="BC212" i="57"/>
  <c r="BD212" i="57"/>
  <c r="BE212" i="57"/>
  <c r="BF212" i="57"/>
  <c r="BG212" i="57"/>
  <c r="BH212" i="57"/>
  <c r="BI212" i="57"/>
  <c r="BJ212" i="57"/>
  <c r="BK212" i="57"/>
  <c r="BL212" i="57"/>
  <c r="BM212" i="57"/>
  <c r="BN212" i="57"/>
  <c r="BO212" i="57"/>
  <c r="BP212" i="57"/>
  <c r="BQ212" i="57"/>
  <c r="BR212" i="57"/>
  <c r="BS212" i="57"/>
  <c r="BT212" i="57"/>
  <c r="BU212" i="57"/>
  <c r="BV212" i="57"/>
  <c r="BW212" i="57"/>
  <c r="BX212" i="57"/>
  <c r="BY212" i="57"/>
  <c r="BZ212" i="57"/>
  <c r="CA212" i="57"/>
  <c r="CB212" i="57"/>
  <c r="CC212" i="57"/>
  <c r="CD212" i="57"/>
  <c r="CE212" i="57"/>
  <c r="CF212" i="57"/>
  <c r="CG212" i="57"/>
  <c r="CH212" i="57"/>
  <c r="CI212" i="57"/>
  <c r="CJ212" i="57"/>
  <c r="CK212" i="57"/>
  <c r="CL212" i="57"/>
  <c r="CM212" i="57"/>
  <c r="CN212" i="57"/>
  <c r="CO212" i="57"/>
  <c r="CP212" i="57"/>
  <c r="CQ212" i="57"/>
  <c r="CR212" i="57"/>
  <c r="CS212" i="57"/>
  <c r="CT212" i="57"/>
  <c r="CU212" i="57"/>
  <c r="CV212" i="57"/>
  <c r="CW212" i="57"/>
  <c r="CX212" i="57"/>
  <c r="CY212" i="57"/>
  <c r="CZ212" i="57"/>
  <c r="DA212" i="57"/>
  <c r="DB212" i="57"/>
  <c r="DC212" i="57"/>
  <c r="DD212" i="57"/>
  <c r="DE212" i="57"/>
  <c r="DF212" i="57"/>
  <c r="DG212" i="57"/>
  <c r="DH212" i="57"/>
  <c r="DI212" i="57"/>
  <c r="DJ212" i="57"/>
  <c r="DK212" i="57"/>
  <c r="DL212" i="57"/>
  <c r="DM212" i="57"/>
  <c r="DN212" i="57"/>
  <c r="DO212" i="57"/>
  <c r="DP212" i="57"/>
  <c r="DQ212" i="57"/>
  <c r="DR212" i="57"/>
  <c r="DS212" i="57"/>
  <c r="DT212" i="57"/>
  <c r="DU212" i="57"/>
  <c r="DV212" i="57"/>
  <c r="DW212" i="57"/>
  <c r="DX212" i="57"/>
  <c r="DY212" i="57"/>
  <c r="DZ212" i="57"/>
  <c r="EA212" i="57"/>
  <c r="EB212" i="57"/>
  <c r="EC212" i="57"/>
  <c r="ED212" i="57"/>
  <c r="EE212" i="57"/>
  <c r="EF212" i="57"/>
  <c r="EG212" i="57"/>
  <c r="EH212" i="57"/>
  <c r="EI212" i="57"/>
  <c r="EJ212" i="57"/>
  <c r="EK212" i="57"/>
  <c r="EL212" i="57"/>
  <c r="EM212" i="57"/>
  <c r="EN212" i="57"/>
  <c r="EO212" i="57"/>
  <c r="EP212" i="57"/>
  <c r="EQ212" i="57"/>
  <c r="ER212" i="57"/>
  <c r="ES212" i="57"/>
  <c r="ET212" i="57"/>
  <c r="EU212" i="57"/>
  <c r="EV212" i="57"/>
  <c r="EW212" i="57"/>
  <c r="EX212" i="57"/>
  <c r="EY212" i="57"/>
  <c r="EZ212" i="57"/>
  <c r="FA212" i="57"/>
  <c r="FB212" i="57"/>
  <c r="FC212" i="57"/>
  <c r="FD212" i="57"/>
  <c r="FE212" i="57"/>
  <c r="FF212" i="57"/>
  <c r="FG212" i="57"/>
  <c r="FH212" i="57"/>
  <c r="FI212" i="57"/>
  <c r="FJ212" i="57"/>
  <c r="FK212" i="57"/>
  <c r="FL212" i="57"/>
  <c r="FM212" i="57"/>
  <c r="FN212" i="57"/>
  <c r="FO212" i="57"/>
  <c r="FP212" i="57"/>
  <c r="FQ212" i="57"/>
  <c r="FR212" i="57"/>
  <c r="FS212" i="57"/>
  <c r="FT212" i="57"/>
  <c r="FU212" i="57"/>
  <c r="FV212" i="57"/>
  <c r="FW212" i="57"/>
  <c r="FX212" i="57"/>
  <c r="FY212" i="57"/>
  <c r="FZ212" i="57"/>
  <c r="GA212" i="57"/>
  <c r="GB212" i="57"/>
  <c r="GC212" i="57"/>
  <c r="GD212" i="57"/>
  <c r="GE212" i="57"/>
  <c r="GF212" i="57"/>
  <c r="GG212" i="57"/>
  <c r="GH212" i="57"/>
  <c r="GI212" i="57"/>
  <c r="GJ212" i="57"/>
  <c r="GK212" i="57"/>
  <c r="GL212" i="57"/>
  <c r="GM212" i="57"/>
  <c r="GN212" i="57"/>
  <c r="GO212" i="57"/>
  <c r="GP212" i="57"/>
  <c r="GQ212" i="57"/>
  <c r="GR212" i="57"/>
  <c r="GS212" i="57"/>
  <c r="GT212" i="57"/>
  <c r="GU212" i="57"/>
  <c r="GV212" i="57"/>
  <c r="GW212" i="57"/>
  <c r="GX212" i="57"/>
  <c r="GY212" i="57"/>
  <c r="GZ212" i="57"/>
  <c r="HA212" i="57"/>
  <c r="HB212" i="57"/>
  <c r="HC212" i="57"/>
  <c r="HD212" i="57"/>
  <c r="HE212" i="57"/>
  <c r="HF212" i="57"/>
  <c r="HG212" i="57"/>
  <c r="HH212" i="57"/>
  <c r="HI212" i="57"/>
  <c r="HJ212" i="57"/>
  <c r="HK212" i="57"/>
  <c r="HL212" i="57"/>
  <c r="HM212" i="57"/>
  <c r="HN212" i="57"/>
  <c r="HO212" i="57"/>
  <c r="HP212" i="57"/>
  <c r="HQ212" i="57"/>
  <c r="HR212" i="57"/>
  <c r="HS212" i="57"/>
  <c r="HT212" i="57"/>
  <c r="HU212" i="57"/>
  <c r="HV212" i="57"/>
  <c r="HW212" i="57"/>
  <c r="HX212" i="57"/>
  <c r="HY212" i="57"/>
  <c r="HZ212" i="57"/>
  <c r="IA212" i="57"/>
  <c r="IB212" i="57"/>
  <c r="IC212" i="57"/>
  <c r="ID212" i="57"/>
  <c r="IE212" i="57"/>
  <c r="IF212" i="57"/>
  <c r="IG212" i="57"/>
  <c r="IH212" i="57"/>
  <c r="II212" i="57"/>
  <c r="IJ212" i="57"/>
  <c r="IK212" i="57"/>
  <c r="IL212" i="57"/>
  <c r="IM212" i="57"/>
  <c r="IN212" i="57"/>
  <c r="IO212" i="57"/>
  <c r="IP212" i="57"/>
  <c r="IQ212" i="57"/>
  <c r="IR212" i="57"/>
  <c r="IS212" i="57"/>
  <c r="IT212" i="57"/>
  <c r="IU212" i="57"/>
  <c r="IV212" i="57"/>
  <c r="IW212" i="57"/>
  <c r="IX212" i="57"/>
  <c r="IY212" i="57"/>
  <c r="IZ212" i="57"/>
  <c r="JA212" i="57"/>
  <c r="JB212" i="57"/>
  <c r="JC212" i="57"/>
  <c r="JD212" i="57"/>
  <c r="JE212" i="57"/>
  <c r="JF212" i="57"/>
  <c r="JG212" i="57"/>
  <c r="JH212" i="57"/>
  <c r="JI212" i="57"/>
  <c r="JJ212" i="57"/>
  <c r="JK212" i="57"/>
  <c r="JL212" i="57"/>
  <c r="JM212" i="57"/>
  <c r="JN212" i="57"/>
  <c r="JO212" i="57"/>
  <c r="JP212" i="57"/>
  <c r="JQ212" i="57"/>
  <c r="JR212" i="57"/>
  <c r="JS212" i="57"/>
  <c r="JT212" i="57"/>
  <c r="JU212" i="57"/>
  <c r="JV212" i="57"/>
  <c r="JW212" i="57"/>
  <c r="JX212" i="57"/>
  <c r="JY212" i="57"/>
  <c r="JZ212" i="57"/>
  <c r="KA212" i="57"/>
  <c r="KB212" i="57"/>
  <c r="KC212" i="57"/>
  <c r="KD212" i="57"/>
  <c r="KE212" i="57"/>
  <c r="KF212" i="57"/>
  <c r="KG212" i="57"/>
  <c r="KH212" i="57"/>
  <c r="KI212" i="57"/>
  <c r="KJ212" i="57"/>
  <c r="KK212" i="57"/>
  <c r="KL212" i="57"/>
  <c r="KM212" i="57"/>
  <c r="KN212" i="57"/>
  <c r="KO212" i="57"/>
  <c r="KP212" i="57"/>
  <c r="KQ212" i="57"/>
  <c r="KR212" i="57"/>
  <c r="KS212" i="57"/>
  <c r="KT212" i="57"/>
  <c r="KU212" i="57"/>
  <c r="KV212" i="57"/>
  <c r="KW212" i="57"/>
  <c r="KX212" i="57"/>
  <c r="KY212" i="57"/>
  <c r="KZ212" i="57"/>
  <c r="LA212" i="57"/>
  <c r="LB212" i="57"/>
  <c r="LC212" i="57"/>
  <c r="LD212" i="57"/>
  <c r="LE212" i="57"/>
  <c r="LF212" i="57"/>
  <c r="LG212" i="57"/>
  <c r="LH212" i="57"/>
  <c r="LI212" i="57"/>
  <c r="LJ212" i="57"/>
  <c r="LK212" i="57"/>
  <c r="LL212" i="57"/>
  <c r="LM212" i="57"/>
  <c r="LN212" i="57"/>
  <c r="LO212" i="57"/>
  <c r="LP212" i="57"/>
  <c r="LQ212" i="57"/>
  <c r="LR212" i="57"/>
  <c r="LS212" i="57"/>
  <c r="LT212" i="57"/>
  <c r="LU212" i="57"/>
  <c r="LV212" i="57"/>
  <c r="LW212" i="57"/>
  <c r="LX212" i="57"/>
  <c r="LY212" i="57"/>
  <c r="LZ212" i="57"/>
  <c r="MA212" i="57"/>
  <c r="MB212" i="57"/>
  <c r="MC212" i="57"/>
  <c r="MD212" i="57"/>
  <c r="ME212" i="57"/>
  <c r="MF212" i="57"/>
  <c r="MG212" i="57"/>
  <c r="MH212" i="57"/>
  <c r="MI212" i="57"/>
  <c r="MJ212" i="57"/>
  <c r="MK212" i="57"/>
  <c r="ML212" i="57"/>
  <c r="MM212" i="57"/>
  <c r="MN212" i="57"/>
  <c r="MO212" i="57"/>
  <c r="MP212" i="57"/>
  <c r="MQ212" i="57"/>
  <c r="MR212" i="57"/>
  <c r="MS212" i="57"/>
  <c r="MT212" i="57"/>
  <c r="MU212" i="57"/>
  <c r="MV212" i="57"/>
  <c r="MW212" i="57"/>
  <c r="MX212" i="57"/>
  <c r="MY212" i="57"/>
  <c r="MZ212" i="57"/>
  <c r="NA212" i="57"/>
  <c r="NB212" i="57"/>
  <c r="NC212" i="57"/>
  <c r="ND212" i="57"/>
  <c r="NE212" i="57"/>
  <c r="NF212" i="57"/>
  <c r="NG212" i="57"/>
  <c r="NH212" i="57"/>
  <c r="NI212" i="57"/>
  <c r="NJ212" i="57"/>
  <c r="NK212" i="57"/>
  <c r="NL212" i="57"/>
  <c r="NM212" i="57"/>
  <c r="NN212" i="57"/>
  <c r="NO212" i="57"/>
  <c r="NP212" i="57"/>
  <c r="NQ212" i="57"/>
  <c r="NR212" i="57"/>
  <c r="NS212" i="57"/>
  <c r="NT212" i="57"/>
  <c r="NU212" i="57"/>
  <c r="NV212" i="57"/>
  <c r="NW212" i="57"/>
  <c r="NX212" i="57"/>
  <c r="NY212" i="57"/>
  <c r="NZ212" i="57"/>
  <c r="OA212" i="57"/>
  <c r="OB212" i="57"/>
  <c r="OC212" i="57"/>
  <c r="OD212" i="57"/>
  <c r="OE212" i="57"/>
  <c r="OF212" i="57"/>
  <c r="OG212" i="57"/>
  <c r="OH212" i="57"/>
  <c r="OI212" i="57"/>
  <c r="OJ212" i="57"/>
  <c r="OK212" i="57"/>
  <c r="OL212" i="57"/>
  <c r="OM212" i="57"/>
  <c r="ON212" i="57"/>
  <c r="OO212" i="57"/>
  <c r="OP212" i="57"/>
  <c r="OQ212" i="57"/>
  <c r="OR212" i="57"/>
  <c r="OS212" i="57"/>
  <c r="OT212" i="57"/>
  <c r="OU212" i="57"/>
  <c r="OV212" i="57"/>
  <c r="OW212" i="57"/>
  <c r="OX212" i="57"/>
  <c r="OY212" i="57"/>
  <c r="OZ212" i="57"/>
  <c r="PA212" i="57"/>
  <c r="PB212" i="57"/>
  <c r="PC212" i="57"/>
  <c r="PD212" i="57"/>
  <c r="PE212" i="57"/>
  <c r="PF212" i="57"/>
  <c r="PG212" i="57"/>
  <c r="PH212" i="57"/>
  <c r="PI212" i="57"/>
  <c r="PJ212" i="57"/>
  <c r="PK212" i="57"/>
  <c r="PL212" i="57"/>
  <c r="PM212" i="57"/>
  <c r="PN212" i="57"/>
  <c r="PO212" i="57"/>
  <c r="PP212" i="57"/>
  <c r="PQ212" i="57"/>
  <c r="PR212" i="57"/>
  <c r="PS212" i="57"/>
  <c r="PT212" i="57"/>
  <c r="PU212" i="57"/>
  <c r="PV212" i="57"/>
  <c r="PW212" i="57"/>
  <c r="PX212" i="57"/>
  <c r="PY212" i="57"/>
  <c r="PZ212" i="57"/>
  <c r="QA212" i="57"/>
  <c r="QB212" i="57"/>
  <c r="QC212" i="57"/>
  <c r="QD212" i="57"/>
  <c r="QE212" i="57"/>
  <c r="QF212" i="57"/>
  <c r="QG212" i="57"/>
  <c r="QH212" i="57"/>
  <c r="QI212" i="57"/>
  <c r="QJ212" i="57"/>
  <c r="C213" i="57"/>
  <c r="D213" i="57"/>
  <c r="E213" i="57"/>
  <c r="F213" i="57"/>
  <c r="G213" i="57"/>
  <c r="H213" i="57"/>
  <c r="I213" i="57"/>
  <c r="J213" i="57"/>
  <c r="K213" i="57"/>
  <c r="L213" i="57"/>
  <c r="M213" i="57"/>
  <c r="N213" i="57"/>
  <c r="O213" i="57"/>
  <c r="P213" i="57"/>
  <c r="Q213" i="57"/>
  <c r="R213" i="57"/>
  <c r="S213" i="57"/>
  <c r="T213" i="57"/>
  <c r="U213" i="57"/>
  <c r="V213" i="57"/>
  <c r="W213" i="57"/>
  <c r="X213" i="57"/>
  <c r="Y213" i="57"/>
  <c r="Z213" i="57"/>
  <c r="AA213" i="57"/>
  <c r="AB213" i="57"/>
  <c r="AC213" i="57"/>
  <c r="AD213" i="57"/>
  <c r="AE213" i="57"/>
  <c r="AF213" i="57"/>
  <c r="AG213" i="57"/>
  <c r="AH213" i="57"/>
  <c r="AI213" i="57"/>
  <c r="AJ213" i="57"/>
  <c r="AK213" i="57"/>
  <c r="AL213" i="57"/>
  <c r="AM213" i="57"/>
  <c r="AN213" i="57"/>
  <c r="AO213" i="57"/>
  <c r="AP213" i="57"/>
  <c r="AQ213" i="57"/>
  <c r="AR213" i="57"/>
  <c r="AS213" i="57"/>
  <c r="AT213" i="57"/>
  <c r="AU213" i="57"/>
  <c r="AV213" i="57"/>
  <c r="AW213" i="57"/>
  <c r="AX213" i="57"/>
  <c r="AY213" i="57"/>
  <c r="AZ213" i="57"/>
  <c r="BA213" i="57"/>
  <c r="BB213" i="57"/>
  <c r="BC213" i="57"/>
  <c r="BD213" i="57"/>
  <c r="BE213" i="57"/>
  <c r="BF213" i="57"/>
  <c r="BG213" i="57"/>
  <c r="BH213" i="57"/>
  <c r="BI213" i="57"/>
  <c r="BJ213" i="57"/>
  <c r="BK213" i="57"/>
  <c r="BL213" i="57"/>
  <c r="BM213" i="57"/>
  <c r="BN213" i="57"/>
  <c r="BO213" i="57"/>
  <c r="BP213" i="57"/>
  <c r="BQ213" i="57"/>
  <c r="BR213" i="57"/>
  <c r="BS213" i="57"/>
  <c r="BT213" i="57"/>
  <c r="BU213" i="57"/>
  <c r="BV213" i="57"/>
  <c r="BW213" i="57"/>
  <c r="BX213" i="57"/>
  <c r="BY213" i="57"/>
  <c r="BZ213" i="57"/>
  <c r="CA213" i="57"/>
  <c r="CB213" i="57"/>
  <c r="CC213" i="57"/>
  <c r="CD213" i="57"/>
  <c r="CE213" i="57"/>
  <c r="CF213" i="57"/>
  <c r="CG213" i="57"/>
  <c r="CH213" i="57"/>
  <c r="CI213" i="57"/>
  <c r="CJ213" i="57"/>
  <c r="CK213" i="57"/>
  <c r="CL213" i="57"/>
  <c r="CM213" i="57"/>
  <c r="CN213" i="57"/>
  <c r="CO213" i="57"/>
  <c r="CP213" i="57"/>
  <c r="CQ213" i="57"/>
  <c r="CR213" i="57"/>
  <c r="CS213" i="57"/>
  <c r="CT213" i="57"/>
  <c r="CU213" i="57"/>
  <c r="CV213" i="57"/>
  <c r="CW213" i="57"/>
  <c r="CX213" i="57"/>
  <c r="CY213" i="57"/>
  <c r="CZ213" i="57"/>
  <c r="DA213" i="57"/>
  <c r="DB213" i="57"/>
  <c r="DC213" i="57"/>
  <c r="DD213" i="57"/>
  <c r="DE213" i="57"/>
  <c r="DF213" i="57"/>
  <c r="DY213" i="57"/>
  <c r="DZ213" i="57"/>
  <c r="EA213" i="57"/>
  <c r="EB213" i="57"/>
  <c r="EC213" i="57"/>
  <c r="ED213" i="57"/>
  <c r="EE213" i="57"/>
  <c r="EF213" i="57"/>
  <c r="EG213" i="57"/>
  <c r="EQ213" i="57"/>
  <c r="ER213" i="57"/>
  <c r="ES213" i="57"/>
  <c r="ET213" i="57"/>
  <c r="EU213" i="57"/>
  <c r="EV213" i="57"/>
  <c r="EW213" i="57"/>
  <c r="EX213" i="57"/>
  <c r="EY213" i="57"/>
  <c r="EZ213" i="57"/>
  <c r="FA213" i="57"/>
  <c r="FB213" i="57"/>
  <c r="FC213" i="57"/>
  <c r="FD213" i="57"/>
  <c r="FE213" i="57"/>
  <c r="FF213" i="57"/>
  <c r="FG213" i="57"/>
  <c r="FH213" i="57"/>
  <c r="FI213" i="57"/>
  <c r="FJ213" i="57"/>
  <c r="FK213" i="57"/>
  <c r="FL213" i="57"/>
  <c r="FM213" i="57"/>
  <c r="FN213" i="57"/>
  <c r="FO213" i="57"/>
  <c r="FP213" i="57"/>
  <c r="FQ213" i="57"/>
  <c r="FR213" i="57"/>
  <c r="FS213" i="57"/>
  <c r="FT213" i="57"/>
  <c r="FU213" i="57"/>
  <c r="FV213" i="57"/>
  <c r="FW213" i="57"/>
  <c r="FX213" i="57"/>
  <c r="FY213" i="57"/>
  <c r="FZ213" i="57"/>
  <c r="GA213" i="57"/>
  <c r="GB213" i="57"/>
  <c r="GC213" i="57"/>
  <c r="GD213" i="57"/>
  <c r="GE213" i="57"/>
  <c r="GF213" i="57"/>
  <c r="GG213" i="57"/>
  <c r="GH213" i="57"/>
  <c r="GI213" i="57"/>
  <c r="GJ213" i="57"/>
  <c r="GK213" i="57"/>
  <c r="GL213" i="57"/>
  <c r="GM213" i="57"/>
  <c r="GN213" i="57"/>
  <c r="GO213" i="57"/>
  <c r="GP213" i="57"/>
  <c r="GQ213" i="57"/>
  <c r="GR213" i="57"/>
  <c r="GS213" i="57"/>
  <c r="GT213" i="57"/>
  <c r="GU213" i="57"/>
  <c r="GV213" i="57"/>
  <c r="GW213" i="57"/>
  <c r="GX213" i="57"/>
  <c r="GY213" i="57"/>
  <c r="GZ213" i="57"/>
  <c r="HA213" i="57"/>
  <c r="HB213" i="57"/>
  <c r="HC213" i="57"/>
  <c r="HD213" i="57"/>
  <c r="HE213" i="57"/>
  <c r="HF213" i="57"/>
  <c r="HG213" i="57"/>
  <c r="HH213" i="57"/>
  <c r="HI213" i="57"/>
  <c r="HJ213" i="57"/>
  <c r="HK213" i="57"/>
  <c r="HL213" i="57"/>
  <c r="HM213" i="57"/>
  <c r="HN213" i="57"/>
  <c r="HO213" i="57"/>
  <c r="HP213" i="57"/>
  <c r="HQ213" i="57"/>
  <c r="HR213" i="57"/>
  <c r="HS213" i="57"/>
  <c r="HT213" i="57"/>
  <c r="HU213" i="57"/>
  <c r="HV213" i="57"/>
  <c r="HW213" i="57"/>
  <c r="HX213" i="57"/>
  <c r="HY213" i="57"/>
  <c r="HZ213" i="57"/>
  <c r="IA213" i="57"/>
  <c r="IB213" i="57"/>
  <c r="IC213" i="57"/>
  <c r="ID213" i="57"/>
  <c r="IE213" i="57"/>
  <c r="IF213" i="57"/>
  <c r="IG213" i="57"/>
  <c r="IH213" i="57"/>
  <c r="II213" i="57"/>
  <c r="IJ213" i="57"/>
  <c r="IK213" i="57"/>
  <c r="IL213" i="57"/>
  <c r="IM213" i="57"/>
  <c r="IN213" i="57"/>
  <c r="IO213" i="57"/>
  <c r="IP213" i="57"/>
  <c r="IQ213" i="57"/>
  <c r="IR213" i="57"/>
  <c r="IS213" i="57"/>
  <c r="IT213" i="57"/>
  <c r="IU213" i="57"/>
  <c r="IV213" i="57"/>
  <c r="IW213" i="57"/>
  <c r="IX213" i="57"/>
  <c r="IY213" i="57"/>
  <c r="IZ213" i="57"/>
  <c r="JA213" i="57"/>
  <c r="JB213" i="57"/>
  <c r="JC213" i="57"/>
  <c r="JD213" i="57"/>
  <c r="JE213" i="57"/>
  <c r="JF213" i="57"/>
  <c r="JG213" i="57"/>
  <c r="JH213" i="57"/>
  <c r="JI213" i="57"/>
  <c r="JJ213" i="57"/>
  <c r="JK213" i="57"/>
  <c r="JL213" i="57"/>
  <c r="JM213" i="57"/>
  <c r="JN213" i="57"/>
  <c r="JO213" i="57"/>
  <c r="JP213" i="57"/>
  <c r="JQ213" i="57"/>
  <c r="JR213" i="57"/>
  <c r="JS213" i="57"/>
  <c r="JT213" i="57"/>
  <c r="JU213" i="57"/>
  <c r="JV213" i="57"/>
  <c r="JW213" i="57"/>
  <c r="JX213" i="57"/>
  <c r="JY213" i="57"/>
  <c r="JZ213" i="57"/>
  <c r="KA213" i="57"/>
  <c r="KB213" i="57"/>
  <c r="KC213" i="57"/>
  <c r="KD213" i="57"/>
  <c r="KE213" i="57"/>
  <c r="KF213" i="57"/>
  <c r="KG213" i="57"/>
  <c r="KH213" i="57"/>
  <c r="KI213" i="57"/>
  <c r="KJ213" i="57"/>
  <c r="KK213" i="57"/>
  <c r="KL213" i="57"/>
  <c r="KM213" i="57"/>
  <c r="KN213" i="57"/>
  <c r="KO213" i="57"/>
  <c r="KP213" i="57"/>
  <c r="KQ213" i="57"/>
  <c r="KR213" i="57"/>
  <c r="KS213" i="57"/>
  <c r="KT213" i="57"/>
  <c r="KU213" i="57"/>
  <c r="KV213" i="57"/>
  <c r="KW213" i="57"/>
  <c r="KX213" i="57"/>
  <c r="KY213" i="57"/>
  <c r="KZ213" i="57"/>
  <c r="LA213" i="57"/>
  <c r="LB213" i="57"/>
  <c r="LC213" i="57"/>
  <c r="LD213" i="57"/>
  <c r="LE213" i="57"/>
  <c r="LF213" i="57"/>
  <c r="LG213" i="57"/>
  <c r="LH213" i="57"/>
  <c r="LI213" i="57"/>
  <c r="LJ213" i="57"/>
  <c r="LK213" i="57"/>
  <c r="LL213" i="57"/>
  <c r="LM213" i="57"/>
  <c r="LN213" i="57"/>
  <c r="LO213" i="57"/>
  <c r="LP213" i="57"/>
  <c r="LQ213" i="57"/>
  <c r="LR213" i="57"/>
  <c r="LS213" i="57"/>
  <c r="LT213" i="57"/>
  <c r="LU213" i="57"/>
  <c r="LV213" i="57"/>
  <c r="LW213" i="57"/>
  <c r="LX213" i="57"/>
  <c r="LY213" i="57"/>
  <c r="LZ213" i="57"/>
  <c r="MA213" i="57"/>
  <c r="MB213" i="57"/>
  <c r="MC213" i="57"/>
  <c r="MD213" i="57"/>
  <c r="ME213" i="57"/>
  <c r="MF213" i="57"/>
  <c r="MG213" i="57"/>
  <c r="MH213" i="57"/>
  <c r="MI213" i="57"/>
  <c r="MJ213" i="57"/>
  <c r="MK213" i="57"/>
  <c r="ML213" i="57"/>
  <c r="MM213" i="57"/>
  <c r="MN213" i="57"/>
  <c r="MO213" i="57"/>
  <c r="MP213" i="57"/>
  <c r="MQ213" i="57"/>
  <c r="MR213" i="57"/>
  <c r="MS213" i="57"/>
  <c r="MT213" i="57"/>
  <c r="MU213" i="57"/>
  <c r="MV213" i="57"/>
  <c r="MW213" i="57"/>
  <c r="MX213" i="57"/>
  <c r="MY213" i="57"/>
  <c r="MZ213" i="57"/>
  <c r="NA213" i="57"/>
  <c r="NB213" i="57"/>
  <c r="NC213" i="57"/>
  <c r="ND213" i="57"/>
  <c r="NE213" i="57"/>
  <c r="NF213" i="57"/>
  <c r="NG213" i="57"/>
  <c r="NH213" i="57"/>
  <c r="NI213" i="57"/>
  <c r="NJ213" i="57"/>
  <c r="NK213" i="57"/>
  <c r="NL213" i="57"/>
  <c r="NM213" i="57"/>
  <c r="NN213" i="57"/>
  <c r="NO213" i="57"/>
  <c r="NP213" i="57"/>
  <c r="NQ213" i="57"/>
  <c r="NR213" i="57"/>
  <c r="NS213" i="57"/>
  <c r="NT213" i="57"/>
  <c r="NU213" i="57"/>
  <c r="NV213" i="57"/>
  <c r="NW213" i="57"/>
  <c r="NX213" i="57"/>
  <c r="NY213" i="57"/>
  <c r="NZ213" i="57"/>
  <c r="OA213" i="57"/>
  <c r="OB213" i="57"/>
  <c r="OC213" i="57"/>
  <c r="OD213" i="57"/>
  <c r="OE213" i="57"/>
  <c r="OF213" i="57"/>
  <c r="OG213" i="57"/>
  <c r="OH213" i="57"/>
  <c r="OI213" i="57"/>
  <c r="OJ213" i="57"/>
  <c r="OK213" i="57"/>
  <c r="OL213" i="57"/>
  <c r="OM213" i="57"/>
  <c r="ON213" i="57"/>
  <c r="OO213" i="57"/>
  <c r="OP213" i="57"/>
  <c r="OQ213" i="57"/>
  <c r="OR213" i="57"/>
  <c r="OS213" i="57"/>
  <c r="OT213" i="57"/>
  <c r="OU213" i="57"/>
  <c r="OV213" i="57"/>
  <c r="OW213" i="57"/>
  <c r="OX213" i="57"/>
  <c r="OY213" i="57"/>
  <c r="OZ213" i="57"/>
  <c r="PA213" i="57"/>
  <c r="PB213" i="57"/>
  <c r="PC213" i="57"/>
  <c r="PD213" i="57"/>
  <c r="PE213" i="57"/>
  <c r="PF213" i="57"/>
  <c r="PG213" i="57"/>
  <c r="PH213" i="57"/>
  <c r="PI213" i="57"/>
  <c r="PJ213" i="57"/>
  <c r="PK213" i="57"/>
  <c r="PL213" i="57"/>
  <c r="PM213" i="57"/>
  <c r="PN213" i="57"/>
  <c r="PO213" i="57"/>
  <c r="PP213" i="57"/>
  <c r="PQ213" i="57"/>
  <c r="PR213" i="57"/>
  <c r="PS213" i="57"/>
  <c r="PT213" i="57"/>
  <c r="PU213" i="57"/>
  <c r="PV213" i="57"/>
  <c r="PW213" i="57"/>
  <c r="PX213" i="57"/>
  <c r="PY213" i="57"/>
  <c r="PZ213" i="57"/>
  <c r="QA213" i="57"/>
  <c r="QB213" i="57"/>
  <c r="QC213" i="57"/>
  <c r="QD213" i="57"/>
  <c r="QE213" i="57"/>
  <c r="QF213" i="57"/>
  <c r="QG213" i="57"/>
  <c r="QH213" i="57"/>
  <c r="QI213" i="57"/>
  <c r="QJ213" i="57"/>
  <c r="C214" i="57"/>
  <c r="D214" i="57"/>
  <c r="E214" i="57"/>
  <c r="F214" i="57"/>
  <c r="G214" i="57"/>
  <c r="H214" i="57"/>
  <c r="I214" i="57"/>
  <c r="J214" i="57"/>
  <c r="K214" i="57"/>
  <c r="L214" i="57"/>
  <c r="M214" i="57"/>
  <c r="N214" i="57"/>
  <c r="O214" i="57"/>
  <c r="P214" i="57"/>
  <c r="Q214" i="57"/>
  <c r="R214" i="57"/>
  <c r="S214" i="57"/>
  <c r="T214" i="57"/>
  <c r="U214" i="57"/>
  <c r="V214" i="57"/>
  <c r="W214" i="57"/>
  <c r="X214" i="57"/>
  <c r="Y214" i="57"/>
  <c r="Z214" i="57"/>
  <c r="AA214" i="57"/>
  <c r="AB214" i="57"/>
  <c r="AC214" i="57"/>
  <c r="AD214" i="57"/>
  <c r="AE214" i="57"/>
  <c r="AF214" i="57"/>
  <c r="AG214" i="57"/>
  <c r="AH214" i="57"/>
  <c r="AI214" i="57"/>
  <c r="AJ214" i="57"/>
  <c r="AK214" i="57"/>
  <c r="AL214" i="57"/>
  <c r="AM214" i="57"/>
  <c r="AN214" i="57"/>
  <c r="AO214" i="57"/>
  <c r="AP214" i="57"/>
  <c r="AQ214" i="57"/>
  <c r="AR214" i="57"/>
  <c r="AS214" i="57"/>
  <c r="AT214" i="57"/>
  <c r="AU214" i="57"/>
  <c r="AV214" i="57"/>
  <c r="AW214" i="57"/>
  <c r="AX214" i="57"/>
  <c r="AY214" i="57"/>
  <c r="AZ214" i="57"/>
  <c r="BA214" i="57"/>
  <c r="BB214" i="57"/>
  <c r="BC214" i="57"/>
  <c r="BD214" i="57"/>
  <c r="BE214" i="57"/>
  <c r="BF214" i="57"/>
  <c r="BG214" i="57"/>
  <c r="BH214" i="57"/>
  <c r="BI214" i="57"/>
  <c r="BJ214" i="57"/>
  <c r="BK214" i="57"/>
  <c r="BL214" i="57"/>
  <c r="BM214" i="57"/>
  <c r="BN214" i="57"/>
  <c r="BO214" i="57"/>
  <c r="BP214" i="57"/>
  <c r="BQ214" i="57"/>
  <c r="BR214" i="57"/>
  <c r="BS214" i="57"/>
  <c r="BT214" i="57"/>
  <c r="BU214" i="57"/>
  <c r="BV214" i="57"/>
  <c r="BW214" i="57"/>
  <c r="BX214" i="57"/>
  <c r="BY214" i="57"/>
  <c r="BZ214" i="57"/>
  <c r="CA214" i="57"/>
  <c r="CB214" i="57"/>
  <c r="CC214" i="57"/>
  <c r="CD214" i="57"/>
  <c r="CE214" i="57"/>
  <c r="CF214" i="57"/>
  <c r="CG214" i="57"/>
  <c r="CH214" i="57"/>
  <c r="CI214" i="57"/>
  <c r="CJ214" i="57"/>
  <c r="CK214" i="57"/>
  <c r="CL214" i="57"/>
  <c r="CM214" i="57"/>
  <c r="CN214" i="57"/>
  <c r="CO214" i="57"/>
  <c r="CP214" i="57"/>
  <c r="CQ214" i="57"/>
  <c r="CR214" i="57"/>
  <c r="CS214" i="57"/>
  <c r="CT214" i="57"/>
  <c r="CU214" i="57"/>
  <c r="CV214" i="57"/>
  <c r="CW214" i="57"/>
  <c r="CX214" i="57"/>
  <c r="CY214" i="57"/>
  <c r="CZ214" i="57"/>
  <c r="DA214" i="57"/>
  <c r="DB214" i="57"/>
  <c r="DC214" i="57"/>
  <c r="DD214" i="57"/>
  <c r="DE214" i="57"/>
  <c r="DF214" i="57"/>
  <c r="DG214" i="57"/>
  <c r="DH214" i="57"/>
  <c r="DI214" i="57"/>
  <c r="DJ214" i="57"/>
  <c r="DK214" i="57"/>
  <c r="DL214" i="57"/>
  <c r="DM214" i="57"/>
  <c r="DN214" i="57"/>
  <c r="DO214" i="57"/>
  <c r="DP214" i="57"/>
  <c r="DQ214" i="57"/>
  <c r="DR214" i="57"/>
  <c r="DS214" i="57"/>
  <c r="DT214" i="57"/>
  <c r="DU214" i="57"/>
  <c r="DV214" i="57"/>
  <c r="DW214" i="57"/>
  <c r="DX214" i="57"/>
  <c r="DY214" i="57"/>
  <c r="DZ214" i="57"/>
  <c r="EA214" i="57"/>
  <c r="EB214" i="57"/>
  <c r="EC214" i="57"/>
  <c r="ED214" i="57"/>
  <c r="EE214" i="57"/>
  <c r="EF214" i="57"/>
  <c r="EG214" i="57"/>
  <c r="EH214" i="57"/>
  <c r="EI214" i="57"/>
  <c r="EJ214" i="57"/>
  <c r="EK214" i="57"/>
  <c r="EL214" i="57"/>
  <c r="EM214" i="57"/>
  <c r="EN214" i="57"/>
  <c r="EO214" i="57"/>
  <c r="EP214" i="57"/>
  <c r="EQ214" i="57"/>
  <c r="ER214" i="57"/>
  <c r="ES214" i="57"/>
  <c r="ET214" i="57"/>
  <c r="EU214" i="57"/>
  <c r="EV214" i="57"/>
  <c r="EW214" i="57"/>
  <c r="EX214" i="57"/>
  <c r="EY214" i="57"/>
  <c r="EZ214" i="57"/>
  <c r="FA214" i="57"/>
  <c r="FB214" i="57"/>
  <c r="FC214" i="57"/>
  <c r="FD214" i="57"/>
  <c r="FE214" i="57"/>
  <c r="FF214" i="57"/>
  <c r="FG214" i="57"/>
  <c r="FH214" i="57"/>
  <c r="FI214" i="57"/>
  <c r="FJ214" i="57"/>
  <c r="FK214" i="57"/>
  <c r="FL214" i="57"/>
  <c r="FM214" i="57"/>
  <c r="FN214" i="57"/>
  <c r="FO214" i="57"/>
  <c r="FP214" i="57"/>
  <c r="FQ214" i="57"/>
  <c r="FR214" i="57"/>
  <c r="FS214" i="57"/>
  <c r="FT214" i="57"/>
  <c r="FU214" i="57"/>
  <c r="FV214" i="57"/>
  <c r="FW214" i="57"/>
  <c r="FX214" i="57"/>
  <c r="FY214" i="57"/>
  <c r="FZ214" i="57"/>
  <c r="GA214" i="57"/>
  <c r="GB214" i="57"/>
  <c r="GC214" i="57"/>
  <c r="GD214" i="57"/>
  <c r="GE214" i="57"/>
  <c r="GF214" i="57"/>
  <c r="GG214" i="57"/>
  <c r="GH214" i="57"/>
  <c r="GI214" i="57"/>
  <c r="GJ214" i="57"/>
  <c r="GK214" i="57"/>
  <c r="GL214" i="57"/>
  <c r="GM214" i="57"/>
  <c r="GN214" i="57"/>
  <c r="GO214" i="57"/>
  <c r="GP214" i="57"/>
  <c r="GQ214" i="57"/>
  <c r="GR214" i="57"/>
  <c r="GS214" i="57"/>
  <c r="GT214" i="57"/>
  <c r="GU214" i="57"/>
  <c r="GV214" i="57"/>
  <c r="GW214" i="57"/>
  <c r="GX214" i="57"/>
  <c r="GY214" i="57"/>
  <c r="GZ214" i="57"/>
  <c r="HA214" i="57"/>
  <c r="HB214" i="57"/>
  <c r="HC214" i="57"/>
  <c r="HD214" i="57"/>
  <c r="HE214" i="57"/>
  <c r="HF214" i="57"/>
  <c r="HG214" i="57"/>
  <c r="HH214" i="57"/>
  <c r="HI214" i="57"/>
  <c r="HJ214" i="57"/>
  <c r="HK214" i="57"/>
  <c r="HL214" i="57"/>
  <c r="HM214" i="57"/>
  <c r="HN214" i="57"/>
  <c r="HO214" i="57"/>
  <c r="HP214" i="57"/>
  <c r="HQ214" i="57"/>
  <c r="HR214" i="57"/>
  <c r="HS214" i="57"/>
  <c r="HT214" i="57"/>
  <c r="HU214" i="57"/>
  <c r="HV214" i="57"/>
  <c r="HW214" i="57"/>
  <c r="HX214" i="57"/>
  <c r="HY214" i="57"/>
  <c r="HZ214" i="57"/>
  <c r="IA214" i="57"/>
  <c r="IB214" i="57"/>
  <c r="IC214" i="57"/>
  <c r="ID214" i="57"/>
  <c r="IE214" i="57"/>
  <c r="IF214" i="57"/>
  <c r="IG214" i="57"/>
  <c r="IH214" i="57"/>
  <c r="II214" i="57"/>
  <c r="IJ214" i="57"/>
  <c r="IK214" i="57"/>
  <c r="IL214" i="57"/>
  <c r="IM214" i="57"/>
  <c r="IN214" i="57"/>
  <c r="IO214" i="57"/>
  <c r="IP214" i="57"/>
  <c r="IQ214" i="57"/>
  <c r="IR214" i="57"/>
  <c r="IS214" i="57"/>
  <c r="IT214" i="57"/>
  <c r="IU214" i="57"/>
  <c r="IV214" i="57"/>
  <c r="IW214" i="57"/>
  <c r="IX214" i="57"/>
  <c r="IY214" i="57"/>
  <c r="IZ214" i="57"/>
  <c r="JA214" i="57"/>
  <c r="JB214" i="57"/>
  <c r="JC214" i="57"/>
  <c r="JD214" i="57"/>
  <c r="JE214" i="57"/>
  <c r="JF214" i="57"/>
  <c r="JG214" i="57"/>
  <c r="JH214" i="57"/>
  <c r="JI214" i="57"/>
  <c r="JJ214" i="57"/>
  <c r="JK214" i="57"/>
  <c r="JL214" i="57"/>
  <c r="JM214" i="57"/>
  <c r="JN214" i="57"/>
  <c r="JO214" i="57"/>
  <c r="JP214" i="57"/>
  <c r="JQ214" i="57"/>
  <c r="JR214" i="57"/>
  <c r="JS214" i="57"/>
  <c r="JT214" i="57"/>
  <c r="JU214" i="57"/>
  <c r="JV214" i="57"/>
  <c r="JW214" i="57"/>
  <c r="JX214" i="57"/>
  <c r="JY214" i="57"/>
  <c r="JZ214" i="57"/>
  <c r="KA214" i="57"/>
  <c r="KB214" i="57"/>
  <c r="KC214" i="57"/>
  <c r="KD214" i="57"/>
  <c r="KE214" i="57"/>
  <c r="KF214" i="57"/>
  <c r="KG214" i="57"/>
  <c r="KH214" i="57"/>
  <c r="KI214" i="57"/>
  <c r="KJ214" i="57"/>
  <c r="KK214" i="57"/>
  <c r="KL214" i="57"/>
  <c r="KM214" i="57"/>
  <c r="KN214" i="57"/>
  <c r="KO214" i="57"/>
  <c r="KP214" i="57"/>
  <c r="KQ214" i="57"/>
  <c r="KR214" i="57"/>
  <c r="KS214" i="57"/>
  <c r="KT214" i="57"/>
  <c r="KU214" i="57"/>
  <c r="KV214" i="57"/>
  <c r="KW214" i="57"/>
  <c r="KX214" i="57"/>
  <c r="KY214" i="57"/>
  <c r="KZ214" i="57"/>
  <c r="LA214" i="57"/>
  <c r="LB214" i="57"/>
  <c r="LC214" i="57"/>
  <c r="LD214" i="57"/>
  <c r="LE214" i="57"/>
  <c r="LF214" i="57"/>
  <c r="LG214" i="57"/>
  <c r="LH214" i="57"/>
  <c r="LI214" i="57"/>
  <c r="LJ214" i="57"/>
  <c r="LK214" i="57"/>
  <c r="LL214" i="57"/>
  <c r="LM214" i="57"/>
  <c r="LN214" i="57"/>
  <c r="LO214" i="57"/>
  <c r="LP214" i="57"/>
  <c r="LQ214" i="57"/>
  <c r="LR214" i="57"/>
  <c r="LS214" i="57"/>
  <c r="LT214" i="57"/>
  <c r="LU214" i="57"/>
  <c r="LV214" i="57"/>
  <c r="LW214" i="57"/>
  <c r="LX214" i="57"/>
  <c r="LY214" i="57"/>
  <c r="LZ214" i="57"/>
  <c r="MA214" i="57"/>
  <c r="MB214" i="57"/>
  <c r="MC214" i="57"/>
  <c r="MD214" i="57"/>
  <c r="ME214" i="57"/>
  <c r="MF214" i="57"/>
  <c r="MG214" i="57"/>
  <c r="MH214" i="57"/>
  <c r="MI214" i="57"/>
  <c r="MJ214" i="57"/>
  <c r="MK214" i="57"/>
  <c r="ML214" i="57"/>
  <c r="MM214" i="57"/>
  <c r="MN214" i="57"/>
  <c r="MO214" i="57"/>
  <c r="MP214" i="57"/>
  <c r="MQ214" i="57"/>
  <c r="MR214" i="57"/>
  <c r="MS214" i="57"/>
  <c r="MT214" i="57"/>
  <c r="MU214" i="57"/>
  <c r="MV214" i="57"/>
  <c r="MW214" i="57"/>
  <c r="MX214" i="57"/>
  <c r="MY214" i="57"/>
  <c r="MZ214" i="57"/>
  <c r="NA214" i="57"/>
  <c r="NB214" i="57"/>
  <c r="NC214" i="57"/>
  <c r="ND214" i="57"/>
  <c r="NE214" i="57"/>
  <c r="NF214" i="57"/>
  <c r="NG214" i="57"/>
  <c r="NH214" i="57"/>
  <c r="NI214" i="57"/>
  <c r="NJ214" i="57"/>
  <c r="NK214" i="57"/>
  <c r="NL214" i="57"/>
  <c r="NM214" i="57"/>
  <c r="NN214" i="57"/>
  <c r="NO214" i="57"/>
  <c r="NP214" i="57"/>
  <c r="NQ214" i="57"/>
  <c r="NR214" i="57"/>
  <c r="NS214" i="57"/>
  <c r="NT214" i="57"/>
  <c r="NU214" i="57"/>
  <c r="NV214" i="57"/>
  <c r="NW214" i="57"/>
  <c r="NX214" i="57"/>
  <c r="NY214" i="57"/>
  <c r="NZ214" i="57"/>
  <c r="OA214" i="57"/>
  <c r="OB214" i="57"/>
  <c r="OC214" i="57"/>
  <c r="OD214" i="57"/>
  <c r="OE214" i="57"/>
  <c r="OF214" i="57"/>
  <c r="OG214" i="57"/>
  <c r="OH214" i="57"/>
  <c r="OI214" i="57"/>
  <c r="OJ214" i="57"/>
  <c r="OK214" i="57"/>
  <c r="OL214" i="57"/>
  <c r="OM214" i="57"/>
  <c r="ON214" i="57"/>
  <c r="OO214" i="57"/>
  <c r="OP214" i="57"/>
  <c r="OQ214" i="57"/>
  <c r="OR214" i="57"/>
  <c r="OS214" i="57"/>
  <c r="OT214" i="57"/>
  <c r="OU214" i="57"/>
  <c r="OV214" i="57"/>
  <c r="OW214" i="57"/>
  <c r="OX214" i="57"/>
  <c r="OY214" i="57"/>
  <c r="OZ214" i="57"/>
  <c r="PA214" i="57"/>
  <c r="PB214" i="57"/>
  <c r="PC214" i="57"/>
  <c r="PD214" i="57"/>
  <c r="PE214" i="57"/>
  <c r="PF214" i="57"/>
  <c r="PG214" i="57"/>
  <c r="PH214" i="57"/>
  <c r="PI214" i="57"/>
  <c r="PJ214" i="57"/>
  <c r="PK214" i="57"/>
  <c r="PL214" i="57"/>
  <c r="PM214" i="57"/>
  <c r="PN214" i="57"/>
  <c r="PO214" i="57"/>
  <c r="PP214" i="57"/>
  <c r="PQ214" i="57"/>
  <c r="PR214" i="57"/>
  <c r="PS214" i="57"/>
  <c r="PT214" i="57"/>
  <c r="PU214" i="57"/>
  <c r="PV214" i="57"/>
  <c r="PW214" i="57"/>
  <c r="PX214" i="57"/>
  <c r="PY214" i="57"/>
  <c r="PZ214" i="57"/>
  <c r="QA214" i="57"/>
  <c r="QB214" i="57"/>
  <c r="QC214" i="57"/>
  <c r="QD214" i="57"/>
  <c r="QE214" i="57"/>
  <c r="QF214" i="57"/>
  <c r="QG214" i="57"/>
  <c r="QH214" i="57"/>
  <c r="QI214" i="57"/>
  <c r="QJ214" i="57"/>
  <c r="C215" i="57"/>
  <c r="D215" i="57"/>
  <c r="E215" i="57"/>
  <c r="F215" i="57"/>
  <c r="G215" i="57"/>
  <c r="H215" i="57"/>
  <c r="I215" i="57"/>
  <c r="J215" i="57"/>
  <c r="K215" i="57"/>
  <c r="L215" i="57"/>
  <c r="M215" i="57"/>
  <c r="N215" i="57"/>
  <c r="O215" i="57"/>
  <c r="P215" i="57"/>
  <c r="Q215" i="57"/>
  <c r="R215" i="57"/>
  <c r="S215" i="57"/>
  <c r="T215" i="57"/>
  <c r="U215" i="57"/>
  <c r="V215" i="57"/>
  <c r="W215" i="57"/>
  <c r="X215" i="57"/>
  <c r="Y215" i="57"/>
  <c r="Z215" i="57"/>
  <c r="AA215" i="57"/>
  <c r="AB215" i="57"/>
  <c r="AC215" i="57"/>
  <c r="AD215" i="57"/>
  <c r="AE215" i="57"/>
  <c r="AF215" i="57"/>
  <c r="AG215" i="57"/>
  <c r="AH215" i="57"/>
  <c r="AI215" i="57"/>
  <c r="AJ215" i="57"/>
  <c r="AK215" i="57"/>
  <c r="AL215" i="57"/>
  <c r="AM215" i="57"/>
  <c r="AN215" i="57"/>
  <c r="AO215" i="57"/>
  <c r="AP215" i="57"/>
  <c r="AQ215" i="57"/>
  <c r="AR215" i="57"/>
  <c r="AS215" i="57"/>
  <c r="AT215" i="57"/>
  <c r="AU215" i="57"/>
  <c r="AV215" i="57"/>
  <c r="AW215" i="57"/>
  <c r="AX215" i="57"/>
  <c r="AY215" i="57"/>
  <c r="AZ215" i="57"/>
  <c r="BA215" i="57"/>
  <c r="BB215" i="57"/>
  <c r="BC215" i="57"/>
  <c r="BD215" i="57"/>
  <c r="BE215" i="57"/>
  <c r="BF215" i="57"/>
  <c r="BG215" i="57"/>
  <c r="BH215" i="57"/>
  <c r="BI215" i="57"/>
  <c r="BJ215" i="57"/>
  <c r="BK215" i="57"/>
  <c r="BL215" i="57"/>
  <c r="BM215" i="57"/>
  <c r="BN215" i="57"/>
  <c r="BO215" i="57"/>
  <c r="BP215" i="57"/>
  <c r="BQ215" i="57"/>
  <c r="BR215" i="57"/>
  <c r="BS215" i="57"/>
  <c r="BT215" i="57"/>
  <c r="BU215" i="57"/>
  <c r="BV215" i="57"/>
  <c r="BW215" i="57"/>
  <c r="BX215" i="57"/>
  <c r="BY215" i="57"/>
  <c r="BZ215" i="57"/>
  <c r="CA215" i="57"/>
  <c r="CB215" i="57"/>
  <c r="CC215" i="57"/>
  <c r="CD215" i="57"/>
  <c r="CE215" i="57"/>
  <c r="CF215" i="57"/>
  <c r="CG215" i="57"/>
  <c r="CH215" i="57"/>
  <c r="CI215" i="57"/>
  <c r="CJ215" i="57"/>
  <c r="CK215" i="57"/>
  <c r="CL215" i="57"/>
  <c r="CM215" i="57"/>
  <c r="CN215" i="57"/>
  <c r="CO215" i="57"/>
  <c r="CP215" i="57"/>
  <c r="CQ215" i="57"/>
  <c r="CR215" i="57"/>
  <c r="CS215" i="57"/>
  <c r="CT215" i="57"/>
  <c r="CU215" i="57"/>
  <c r="CV215" i="57"/>
  <c r="CW215" i="57"/>
  <c r="CX215" i="57"/>
  <c r="CY215" i="57"/>
  <c r="CZ215" i="57"/>
  <c r="DA215" i="57"/>
  <c r="DB215" i="57"/>
  <c r="DC215" i="57"/>
  <c r="DD215" i="57"/>
  <c r="DE215" i="57"/>
  <c r="DF215" i="57"/>
  <c r="EQ215" i="57"/>
  <c r="ER215" i="57"/>
  <c r="ES215" i="57"/>
  <c r="ET215" i="57"/>
  <c r="EU215" i="57"/>
  <c r="EV215" i="57"/>
  <c r="EW215" i="57"/>
  <c r="EX215" i="57"/>
  <c r="EY215" i="57"/>
  <c r="EZ215" i="57"/>
  <c r="FA215" i="57"/>
  <c r="FB215" i="57"/>
  <c r="FC215" i="57"/>
  <c r="FD215" i="57"/>
  <c r="FE215" i="57"/>
  <c r="FF215" i="57"/>
  <c r="FG215" i="57"/>
  <c r="FH215" i="57"/>
  <c r="FI215" i="57"/>
  <c r="FJ215" i="57"/>
  <c r="FK215" i="57"/>
  <c r="FL215" i="57"/>
  <c r="FM215" i="57"/>
  <c r="FN215" i="57"/>
  <c r="FO215" i="57"/>
  <c r="FP215" i="57"/>
  <c r="FQ215" i="57"/>
  <c r="FR215" i="57"/>
  <c r="FS215" i="57"/>
  <c r="FT215" i="57"/>
  <c r="FU215" i="57"/>
  <c r="FV215" i="57"/>
  <c r="FW215" i="57"/>
  <c r="FX215" i="57"/>
  <c r="FY215" i="57"/>
  <c r="FZ215" i="57"/>
  <c r="GA215" i="57"/>
  <c r="GB215" i="57"/>
  <c r="GC215" i="57"/>
  <c r="GD215" i="57"/>
  <c r="GE215" i="57"/>
  <c r="GF215" i="57"/>
  <c r="GG215" i="57"/>
  <c r="GH215" i="57"/>
  <c r="GI215" i="57"/>
  <c r="GJ215" i="57"/>
  <c r="GK215" i="57"/>
  <c r="GL215" i="57"/>
  <c r="GM215" i="57"/>
  <c r="GN215" i="57"/>
  <c r="GO215" i="57"/>
  <c r="GP215" i="57"/>
  <c r="GQ215" i="57"/>
  <c r="GR215" i="57"/>
  <c r="GS215" i="57"/>
  <c r="GT215" i="57"/>
  <c r="GU215" i="57"/>
  <c r="GV215" i="57"/>
  <c r="GW215" i="57"/>
  <c r="GX215" i="57"/>
  <c r="GY215" i="57"/>
  <c r="GZ215" i="57"/>
  <c r="HA215" i="57"/>
  <c r="HB215" i="57"/>
  <c r="HC215" i="57"/>
  <c r="HD215" i="57"/>
  <c r="HE215" i="57"/>
  <c r="HF215" i="57"/>
  <c r="HG215" i="57"/>
  <c r="HH215" i="57"/>
  <c r="HI215" i="57"/>
  <c r="HJ215" i="57"/>
  <c r="HK215" i="57"/>
  <c r="HL215" i="57"/>
  <c r="HM215" i="57"/>
  <c r="HN215" i="57"/>
  <c r="HO215" i="57"/>
  <c r="HP215" i="57"/>
  <c r="HQ215" i="57"/>
  <c r="HR215" i="57"/>
  <c r="HS215" i="57"/>
  <c r="HT215" i="57"/>
  <c r="HU215" i="57"/>
  <c r="HV215" i="57"/>
  <c r="HW215" i="57"/>
  <c r="HX215" i="57"/>
  <c r="HY215" i="57"/>
  <c r="HZ215" i="57"/>
  <c r="IA215" i="57"/>
  <c r="IB215" i="57"/>
  <c r="IC215" i="57"/>
  <c r="ID215" i="57"/>
  <c r="IE215" i="57"/>
  <c r="IF215" i="57"/>
  <c r="IG215" i="57"/>
  <c r="IH215" i="57"/>
  <c r="II215" i="57"/>
  <c r="IJ215" i="57"/>
  <c r="IK215" i="57"/>
  <c r="IL215" i="57"/>
  <c r="IM215" i="57"/>
  <c r="IN215" i="57"/>
  <c r="IO215" i="57"/>
  <c r="IP215" i="57"/>
  <c r="IQ215" i="57"/>
  <c r="IR215" i="57"/>
  <c r="IS215" i="57"/>
  <c r="IT215" i="57"/>
  <c r="IU215" i="57"/>
  <c r="IV215" i="57"/>
  <c r="IW215" i="57"/>
  <c r="IX215" i="57"/>
  <c r="IY215" i="57"/>
  <c r="IZ215" i="57"/>
  <c r="JA215" i="57"/>
  <c r="JB215" i="57"/>
  <c r="JC215" i="57"/>
  <c r="JD215" i="57"/>
  <c r="JE215" i="57"/>
  <c r="JF215" i="57"/>
  <c r="JG215" i="57"/>
  <c r="JH215" i="57"/>
  <c r="JI215" i="57"/>
  <c r="JJ215" i="57"/>
  <c r="JK215" i="57"/>
  <c r="JL215" i="57"/>
  <c r="JM215" i="57"/>
  <c r="JN215" i="57"/>
  <c r="JO215" i="57"/>
  <c r="JP215" i="57"/>
  <c r="JQ215" i="57"/>
  <c r="JR215" i="57"/>
  <c r="JS215" i="57"/>
  <c r="JT215" i="57"/>
  <c r="JU215" i="57"/>
  <c r="JV215" i="57"/>
  <c r="JW215" i="57"/>
  <c r="JX215" i="57"/>
  <c r="JY215" i="57"/>
  <c r="JZ215" i="57"/>
  <c r="KA215" i="57"/>
  <c r="KB215" i="57"/>
  <c r="KC215" i="57"/>
  <c r="KD215" i="57"/>
  <c r="KE215" i="57"/>
  <c r="KF215" i="57"/>
  <c r="KG215" i="57"/>
  <c r="KH215" i="57"/>
  <c r="KI215" i="57"/>
  <c r="KJ215" i="57"/>
  <c r="KK215" i="57"/>
  <c r="KL215" i="57"/>
  <c r="KM215" i="57"/>
  <c r="KN215" i="57"/>
  <c r="KO215" i="57"/>
  <c r="KP215" i="57"/>
  <c r="KQ215" i="57"/>
  <c r="KR215" i="57"/>
  <c r="KS215" i="57"/>
  <c r="KT215" i="57"/>
  <c r="KU215" i="57"/>
  <c r="KV215" i="57"/>
  <c r="KW215" i="57"/>
  <c r="KX215" i="57"/>
  <c r="KY215" i="57"/>
  <c r="KZ215" i="57"/>
  <c r="LA215" i="57"/>
  <c r="LB215" i="57"/>
  <c r="LC215" i="57"/>
  <c r="LD215" i="57"/>
  <c r="LE215" i="57"/>
  <c r="LF215" i="57"/>
  <c r="LG215" i="57"/>
  <c r="LH215" i="57"/>
  <c r="LI215" i="57"/>
  <c r="LJ215" i="57"/>
  <c r="LK215" i="57"/>
  <c r="LL215" i="57"/>
  <c r="LM215" i="57"/>
  <c r="LN215" i="57"/>
  <c r="LO215" i="57"/>
  <c r="LP215" i="57"/>
  <c r="LQ215" i="57"/>
  <c r="LR215" i="57"/>
  <c r="LS215" i="57"/>
  <c r="LT215" i="57"/>
  <c r="LU215" i="57"/>
  <c r="LV215" i="57"/>
  <c r="LW215" i="57"/>
  <c r="LX215" i="57"/>
  <c r="LY215" i="57"/>
  <c r="LZ215" i="57"/>
  <c r="MA215" i="57"/>
  <c r="MB215" i="57"/>
  <c r="MC215" i="57"/>
  <c r="MD215" i="57"/>
  <c r="ME215" i="57"/>
  <c r="MF215" i="57"/>
  <c r="MG215" i="57"/>
  <c r="MH215" i="57"/>
  <c r="MI215" i="57"/>
  <c r="MJ215" i="57"/>
  <c r="MK215" i="57"/>
  <c r="ML215" i="57"/>
  <c r="MM215" i="57"/>
  <c r="MN215" i="57"/>
  <c r="MO215" i="57"/>
  <c r="MP215" i="57"/>
  <c r="MQ215" i="57"/>
  <c r="MR215" i="57"/>
  <c r="MS215" i="57"/>
  <c r="MT215" i="57"/>
  <c r="MU215" i="57"/>
  <c r="MV215" i="57"/>
  <c r="MW215" i="57"/>
  <c r="MX215" i="57"/>
  <c r="MY215" i="57"/>
  <c r="MZ215" i="57"/>
  <c r="NA215" i="57"/>
  <c r="NB215" i="57"/>
  <c r="NC215" i="57"/>
  <c r="ND215" i="57"/>
  <c r="NE215" i="57"/>
  <c r="NF215" i="57"/>
  <c r="NG215" i="57"/>
  <c r="NH215" i="57"/>
  <c r="NI215" i="57"/>
  <c r="NJ215" i="57"/>
  <c r="NK215" i="57"/>
  <c r="NL215" i="57"/>
  <c r="NM215" i="57"/>
  <c r="NN215" i="57"/>
  <c r="NO215" i="57"/>
  <c r="NP215" i="57"/>
  <c r="NQ215" i="57"/>
  <c r="NR215" i="57"/>
  <c r="NS215" i="57"/>
  <c r="NT215" i="57"/>
  <c r="NU215" i="57"/>
  <c r="NV215" i="57"/>
  <c r="NW215" i="57"/>
  <c r="NX215" i="57"/>
  <c r="NY215" i="57"/>
  <c r="NZ215" i="57"/>
  <c r="OA215" i="57"/>
  <c r="OB215" i="57"/>
  <c r="OC215" i="57"/>
  <c r="OD215" i="57"/>
  <c r="OE215" i="57"/>
  <c r="OF215" i="57"/>
  <c r="OG215" i="57"/>
  <c r="OH215" i="57"/>
  <c r="OI215" i="57"/>
  <c r="OJ215" i="57"/>
  <c r="OK215" i="57"/>
  <c r="OL215" i="57"/>
  <c r="OM215" i="57"/>
  <c r="ON215" i="57"/>
  <c r="OO215" i="57"/>
  <c r="OP215" i="57"/>
  <c r="OQ215" i="57"/>
  <c r="OR215" i="57"/>
  <c r="OS215" i="57"/>
  <c r="OT215" i="57"/>
  <c r="OU215" i="57"/>
  <c r="OV215" i="57"/>
  <c r="OW215" i="57"/>
  <c r="OX215" i="57"/>
  <c r="OY215" i="57"/>
  <c r="OZ215" i="57"/>
  <c r="PA215" i="57"/>
  <c r="PB215" i="57"/>
  <c r="PC215" i="57"/>
  <c r="PD215" i="57"/>
  <c r="PE215" i="57"/>
  <c r="PF215" i="57"/>
  <c r="PG215" i="57"/>
  <c r="PH215" i="57"/>
  <c r="PI215" i="57"/>
  <c r="PJ215" i="57"/>
  <c r="PK215" i="57"/>
  <c r="PL215" i="57"/>
  <c r="PM215" i="57"/>
  <c r="PN215" i="57"/>
  <c r="PO215" i="57"/>
  <c r="PP215" i="57"/>
  <c r="PQ215" i="57"/>
  <c r="PR215" i="57"/>
  <c r="PS215" i="57"/>
  <c r="PT215" i="57"/>
  <c r="PU215" i="57"/>
  <c r="PV215" i="57"/>
  <c r="PW215" i="57"/>
  <c r="PX215" i="57"/>
  <c r="PY215" i="57"/>
  <c r="PZ215" i="57"/>
  <c r="QA215" i="57"/>
  <c r="QB215" i="57"/>
  <c r="QC215" i="57"/>
  <c r="QD215" i="57"/>
  <c r="QE215" i="57"/>
  <c r="QF215" i="57"/>
  <c r="QG215" i="57"/>
  <c r="QH215" i="57"/>
  <c r="QI215" i="57"/>
  <c r="QJ215" i="57"/>
  <c r="C216" i="57"/>
  <c r="D216" i="57"/>
  <c r="E216" i="57"/>
  <c r="F216" i="57"/>
  <c r="G216" i="57"/>
  <c r="H216" i="57"/>
  <c r="I216" i="57"/>
  <c r="J216" i="57"/>
  <c r="K216" i="57"/>
  <c r="L216" i="57"/>
  <c r="M216" i="57"/>
  <c r="N216" i="57"/>
  <c r="O216" i="57"/>
  <c r="P216" i="57"/>
  <c r="Q216" i="57"/>
  <c r="R216" i="57"/>
  <c r="S216" i="57"/>
  <c r="T216" i="57"/>
  <c r="U216" i="57"/>
  <c r="V216" i="57"/>
  <c r="W216" i="57"/>
  <c r="X216" i="57"/>
  <c r="Y216" i="57"/>
  <c r="Z216" i="57"/>
  <c r="AA216" i="57"/>
  <c r="AB216" i="57"/>
  <c r="AC216" i="57"/>
  <c r="AD216" i="57"/>
  <c r="AE216" i="57"/>
  <c r="AF216" i="57"/>
  <c r="AG216" i="57"/>
  <c r="AH216" i="57"/>
  <c r="AI216" i="57"/>
  <c r="AJ216" i="57"/>
  <c r="AK216" i="57"/>
  <c r="AL216" i="57"/>
  <c r="AM216" i="57"/>
  <c r="AN216" i="57"/>
  <c r="AO216" i="57"/>
  <c r="AP216" i="57"/>
  <c r="AQ216" i="57"/>
  <c r="AR216" i="57"/>
  <c r="AS216" i="57"/>
  <c r="AT216" i="57"/>
  <c r="AU216" i="57"/>
  <c r="AV216" i="57"/>
  <c r="AW216" i="57"/>
  <c r="AX216" i="57"/>
  <c r="AY216" i="57"/>
  <c r="AZ216" i="57"/>
  <c r="BA216" i="57"/>
  <c r="BB216" i="57"/>
  <c r="BC216" i="57"/>
  <c r="BD216" i="57"/>
  <c r="BE216" i="57"/>
  <c r="BF216" i="57"/>
  <c r="BG216" i="57"/>
  <c r="BH216" i="57"/>
  <c r="BI216" i="57"/>
  <c r="BJ216" i="57"/>
  <c r="BK216" i="57"/>
  <c r="BL216" i="57"/>
  <c r="BM216" i="57"/>
  <c r="BN216" i="57"/>
  <c r="BO216" i="57"/>
  <c r="BP216" i="57"/>
  <c r="BQ216" i="57"/>
  <c r="BR216" i="57"/>
  <c r="BS216" i="57"/>
  <c r="BT216" i="57"/>
  <c r="BU216" i="57"/>
  <c r="BV216" i="57"/>
  <c r="BW216" i="57"/>
  <c r="BX216" i="57"/>
  <c r="BY216" i="57"/>
  <c r="BZ216" i="57"/>
  <c r="CA216" i="57"/>
  <c r="CB216" i="57"/>
  <c r="CC216" i="57"/>
  <c r="CD216" i="57"/>
  <c r="CE216" i="57"/>
  <c r="CF216" i="57"/>
  <c r="CG216" i="57"/>
  <c r="CH216" i="57"/>
  <c r="CI216" i="57"/>
  <c r="CJ216" i="57"/>
  <c r="CK216" i="57"/>
  <c r="CL216" i="57"/>
  <c r="CM216" i="57"/>
  <c r="CN216" i="57"/>
  <c r="CO216" i="57"/>
  <c r="CP216" i="57"/>
  <c r="CQ216" i="57"/>
  <c r="CR216" i="57"/>
  <c r="CS216" i="57"/>
  <c r="CT216" i="57"/>
  <c r="CU216" i="57"/>
  <c r="CV216" i="57"/>
  <c r="CW216" i="57"/>
  <c r="CX216" i="57"/>
  <c r="CY216" i="57"/>
  <c r="CZ216" i="57"/>
  <c r="DA216" i="57"/>
  <c r="DB216" i="57"/>
  <c r="DC216" i="57"/>
  <c r="DD216" i="57"/>
  <c r="DE216" i="57"/>
  <c r="DF216" i="57"/>
  <c r="EH216" i="57"/>
  <c r="EI216" i="57"/>
  <c r="EJ216" i="57"/>
  <c r="EK216" i="57"/>
  <c r="EL216" i="57"/>
  <c r="EM216" i="57"/>
  <c r="EN216" i="57"/>
  <c r="EO216" i="57"/>
  <c r="EP216" i="57"/>
  <c r="EQ216" i="57"/>
  <c r="ER216" i="57"/>
  <c r="ES216" i="57"/>
  <c r="ET216" i="57"/>
  <c r="EU216" i="57"/>
  <c r="EV216" i="57"/>
  <c r="EW216" i="57"/>
  <c r="EX216" i="57"/>
  <c r="EY216" i="57"/>
  <c r="EZ216" i="57"/>
  <c r="FA216" i="57"/>
  <c r="FB216" i="57"/>
  <c r="FC216" i="57"/>
  <c r="FD216" i="57"/>
  <c r="FE216" i="57"/>
  <c r="FF216" i="57"/>
  <c r="FG216" i="57"/>
  <c r="FH216" i="57"/>
  <c r="FI216" i="57"/>
  <c r="FJ216" i="57"/>
  <c r="FK216" i="57"/>
  <c r="FL216" i="57"/>
  <c r="FM216" i="57"/>
  <c r="FN216" i="57"/>
  <c r="FO216" i="57"/>
  <c r="FP216" i="57"/>
  <c r="FQ216" i="57"/>
  <c r="FR216" i="57"/>
  <c r="FS216" i="57"/>
  <c r="FT216" i="57"/>
  <c r="FU216" i="57"/>
  <c r="FV216" i="57"/>
  <c r="FW216" i="57"/>
  <c r="FX216" i="57"/>
  <c r="FY216" i="57"/>
  <c r="FZ216" i="57"/>
  <c r="GA216" i="57"/>
  <c r="GB216" i="57"/>
  <c r="GC216" i="57"/>
  <c r="GD216" i="57"/>
  <c r="GE216" i="57"/>
  <c r="GF216" i="57"/>
  <c r="GG216" i="57"/>
  <c r="GH216" i="57"/>
  <c r="GI216" i="57"/>
  <c r="GJ216" i="57"/>
  <c r="GK216" i="57"/>
  <c r="GL216" i="57"/>
  <c r="GM216" i="57"/>
  <c r="GN216" i="57"/>
  <c r="GO216" i="57"/>
  <c r="GP216" i="57"/>
  <c r="GQ216" i="57"/>
  <c r="GR216" i="57"/>
  <c r="GS216" i="57"/>
  <c r="GT216" i="57"/>
  <c r="GU216" i="57"/>
  <c r="GV216" i="57"/>
  <c r="GW216" i="57"/>
  <c r="GX216" i="57"/>
  <c r="GY216" i="57"/>
  <c r="GZ216" i="57"/>
  <c r="HA216" i="57"/>
  <c r="HB216" i="57"/>
  <c r="HC216" i="57"/>
  <c r="HD216" i="57"/>
  <c r="HE216" i="57"/>
  <c r="HF216" i="57"/>
  <c r="HG216" i="57"/>
  <c r="HH216" i="57"/>
  <c r="HI216" i="57"/>
  <c r="HJ216" i="57"/>
  <c r="HK216" i="57"/>
  <c r="HL216" i="57"/>
  <c r="HM216" i="57"/>
  <c r="HN216" i="57"/>
  <c r="HO216" i="57"/>
  <c r="HP216" i="57"/>
  <c r="HQ216" i="57"/>
  <c r="HR216" i="57"/>
  <c r="HS216" i="57"/>
  <c r="HT216" i="57"/>
  <c r="HU216" i="57"/>
  <c r="HV216" i="57"/>
  <c r="HW216" i="57"/>
  <c r="HX216" i="57"/>
  <c r="HY216" i="57"/>
  <c r="HZ216" i="57"/>
  <c r="IA216" i="57"/>
  <c r="IB216" i="57"/>
  <c r="IC216" i="57"/>
  <c r="ID216" i="57"/>
  <c r="IE216" i="57"/>
  <c r="IF216" i="57"/>
  <c r="IG216" i="57"/>
  <c r="IH216" i="57"/>
  <c r="II216" i="57"/>
  <c r="IJ216" i="57"/>
  <c r="IK216" i="57"/>
  <c r="IL216" i="57"/>
  <c r="IM216" i="57"/>
  <c r="IN216" i="57"/>
  <c r="IO216" i="57"/>
  <c r="IP216" i="57"/>
  <c r="IQ216" i="57"/>
  <c r="IR216" i="57"/>
  <c r="IS216" i="57"/>
  <c r="IT216" i="57"/>
  <c r="IU216" i="57"/>
  <c r="IV216" i="57"/>
  <c r="IW216" i="57"/>
  <c r="IX216" i="57"/>
  <c r="IY216" i="57"/>
  <c r="IZ216" i="57"/>
  <c r="JA216" i="57"/>
  <c r="JB216" i="57"/>
  <c r="JC216" i="57"/>
  <c r="JD216" i="57"/>
  <c r="JE216" i="57"/>
  <c r="JF216" i="57"/>
  <c r="JG216" i="57"/>
  <c r="JH216" i="57"/>
  <c r="JI216" i="57"/>
  <c r="JJ216" i="57"/>
  <c r="JK216" i="57"/>
  <c r="JL216" i="57"/>
  <c r="JM216" i="57"/>
  <c r="JN216" i="57"/>
  <c r="JO216" i="57"/>
  <c r="JP216" i="57"/>
  <c r="JQ216" i="57"/>
  <c r="JR216" i="57"/>
  <c r="JS216" i="57"/>
  <c r="JT216" i="57"/>
  <c r="JU216" i="57"/>
  <c r="JV216" i="57"/>
  <c r="JW216" i="57"/>
  <c r="JX216" i="57"/>
  <c r="JY216" i="57"/>
  <c r="JZ216" i="57"/>
  <c r="KA216" i="57"/>
  <c r="KB216" i="57"/>
  <c r="KC216" i="57"/>
  <c r="KD216" i="57"/>
  <c r="KE216" i="57"/>
  <c r="KF216" i="57"/>
  <c r="KG216" i="57"/>
  <c r="KH216" i="57"/>
  <c r="KI216" i="57"/>
  <c r="KJ216" i="57"/>
  <c r="KK216" i="57"/>
  <c r="KL216" i="57"/>
  <c r="KM216" i="57"/>
  <c r="KN216" i="57"/>
  <c r="KO216" i="57"/>
  <c r="KP216" i="57"/>
  <c r="KQ216" i="57"/>
  <c r="KR216" i="57"/>
  <c r="KS216" i="57"/>
  <c r="KT216" i="57"/>
  <c r="KU216" i="57"/>
  <c r="KV216" i="57"/>
  <c r="KW216" i="57"/>
  <c r="KX216" i="57"/>
  <c r="KY216" i="57"/>
  <c r="KZ216" i="57"/>
  <c r="LA216" i="57"/>
  <c r="LB216" i="57"/>
  <c r="LC216" i="57"/>
  <c r="LD216" i="57"/>
  <c r="LE216" i="57"/>
  <c r="LF216" i="57"/>
  <c r="LG216" i="57"/>
  <c r="LH216" i="57"/>
  <c r="LI216" i="57"/>
  <c r="LJ216" i="57"/>
  <c r="LK216" i="57"/>
  <c r="LL216" i="57"/>
  <c r="LM216" i="57"/>
  <c r="LN216" i="57"/>
  <c r="LO216" i="57"/>
  <c r="LP216" i="57"/>
  <c r="LQ216" i="57"/>
  <c r="LR216" i="57"/>
  <c r="LS216" i="57"/>
  <c r="LT216" i="57"/>
  <c r="LU216" i="57"/>
  <c r="LV216" i="57"/>
  <c r="LW216" i="57"/>
  <c r="LX216" i="57"/>
  <c r="LY216" i="57"/>
  <c r="LZ216" i="57"/>
  <c r="MA216" i="57"/>
  <c r="MB216" i="57"/>
  <c r="MC216" i="57"/>
  <c r="MD216" i="57"/>
  <c r="ME216" i="57"/>
  <c r="MF216" i="57"/>
  <c r="MG216" i="57"/>
  <c r="MH216" i="57"/>
  <c r="MI216" i="57"/>
  <c r="MJ216" i="57"/>
  <c r="MK216" i="57"/>
  <c r="ML216" i="57"/>
  <c r="MM216" i="57"/>
  <c r="MN216" i="57"/>
  <c r="MO216" i="57"/>
  <c r="MP216" i="57"/>
  <c r="MQ216" i="57"/>
  <c r="MR216" i="57"/>
  <c r="MS216" i="57"/>
  <c r="MT216" i="57"/>
  <c r="MU216" i="57"/>
  <c r="MV216" i="57"/>
  <c r="MW216" i="57"/>
  <c r="MX216" i="57"/>
  <c r="MY216" i="57"/>
  <c r="MZ216" i="57"/>
  <c r="NA216" i="57"/>
  <c r="NB216" i="57"/>
  <c r="NC216" i="57"/>
  <c r="ND216" i="57"/>
  <c r="NE216" i="57"/>
  <c r="NF216" i="57"/>
  <c r="NG216" i="57"/>
  <c r="NH216" i="57"/>
  <c r="NI216" i="57"/>
  <c r="NJ216" i="57"/>
  <c r="NK216" i="57"/>
  <c r="NL216" i="57"/>
  <c r="NM216" i="57"/>
  <c r="NN216" i="57"/>
  <c r="NO216" i="57"/>
  <c r="NP216" i="57"/>
  <c r="NQ216" i="57"/>
  <c r="NR216" i="57"/>
  <c r="NS216" i="57"/>
  <c r="NT216" i="57"/>
  <c r="NU216" i="57"/>
  <c r="NV216" i="57"/>
  <c r="NW216" i="57"/>
  <c r="NX216" i="57"/>
  <c r="NY216" i="57"/>
  <c r="NZ216" i="57"/>
  <c r="OA216" i="57"/>
  <c r="OB216" i="57"/>
  <c r="OC216" i="57"/>
  <c r="OD216" i="57"/>
  <c r="OE216" i="57"/>
  <c r="OF216" i="57"/>
  <c r="OG216" i="57"/>
  <c r="OH216" i="57"/>
  <c r="OI216" i="57"/>
  <c r="OJ216" i="57"/>
  <c r="OK216" i="57"/>
  <c r="OL216" i="57"/>
  <c r="OM216" i="57"/>
  <c r="ON216" i="57"/>
  <c r="OO216" i="57"/>
  <c r="OP216" i="57"/>
  <c r="OQ216" i="57"/>
  <c r="OR216" i="57"/>
  <c r="OS216" i="57"/>
  <c r="OT216" i="57"/>
  <c r="OU216" i="57"/>
  <c r="OV216" i="57"/>
  <c r="OW216" i="57"/>
  <c r="OX216" i="57"/>
  <c r="OY216" i="57"/>
  <c r="OZ216" i="57"/>
  <c r="PA216" i="57"/>
  <c r="PB216" i="57"/>
  <c r="PC216" i="57"/>
  <c r="PD216" i="57"/>
  <c r="PE216" i="57"/>
  <c r="PF216" i="57"/>
  <c r="PG216" i="57"/>
  <c r="PH216" i="57"/>
  <c r="PI216" i="57"/>
  <c r="PJ216" i="57"/>
  <c r="PK216" i="57"/>
  <c r="PL216" i="57"/>
  <c r="PM216" i="57"/>
  <c r="PN216" i="57"/>
  <c r="PO216" i="57"/>
  <c r="PP216" i="57"/>
  <c r="PQ216" i="57"/>
  <c r="PR216" i="57"/>
  <c r="PS216" i="57"/>
  <c r="PT216" i="57"/>
  <c r="PU216" i="57"/>
  <c r="PV216" i="57"/>
  <c r="PW216" i="57"/>
  <c r="PX216" i="57"/>
  <c r="PY216" i="57"/>
  <c r="PZ216" i="57"/>
  <c r="QA216" i="57"/>
  <c r="QB216" i="57"/>
  <c r="QC216" i="57"/>
  <c r="QD216" i="57"/>
  <c r="QE216" i="57"/>
  <c r="QF216" i="57"/>
  <c r="QG216" i="57"/>
  <c r="QH216" i="57"/>
  <c r="QI216" i="57"/>
  <c r="QJ216" i="57"/>
  <c r="C217" i="57"/>
  <c r="D217" i="57"/>
  <c r="E217" i="57"/>
  <c r="F217" i="57"/>
  <c r="G217" i="57"/>
  <c r="H217" i="57"/>
  <c r="I217" i="57"/>
  <c r="J217" i="57"/>
  <c r="K217" i="57"/>
  <c r="L217" i="57"/>
  <c r="M217" i="57"/>
  <c r="N217" i="57"/>
  <c r="O217" i="57"/>
  <c r="P217" i="57"/>
  <c r="Q217" i="57"/>
  <c r="R217" i="57"/>
  <c r="S217" i="57"/>
  <c r="T217" i="57"/>
  <c r="U217" i="57"/>
  <c r="V217" i="57"/>
  <c r="W217" i="57"/>
  <c r="X217" i="57"/>
  <c r="Y217" i="57"/>
  <c r="Z217" i="57"/>
  <c r="AA217" i="57"/>
  <c r="AB217" i="57"/>
  <c r="AC217" i="57"/>
  <c r="AD217" i="57"/>
  <c r="AE217" i="57"/>
  <c r="AF217" i="57"/>
  <c r="AG217" i="57"/>
  <c r="AH217" i="57"/>
  <c r="AI217" i="57"/>
  <c r="AJ217" i="57"/>
  <c r="AK217" i="57"/>
  <c r="AL217" i="57"/>
  <c r="AM217" i="57"/>
  <c r="AN217" i="57"/>
  <c r="AO217" i="57"/>
  <c r="AP217" i="57"/>
  <c r="AQ217" i="57"/>
  <c r="AR217" i="57"/>
  <c r="AS217" i="57"/>
  <c r="AT217" i="57"/>
  <c r="AU217" i="57"/>
  <c r="AV217" i="57"/>
  <c r="AW217" i="57"/>
  <c r="AX217" i="57"/>
  <c r="AY217" i="57"/>
  <c r="AZ217" i="57"/>
  <c r="BA217" i="57"/>
  <c r="BB217" i="57"/>
  <c r="BC217" i="57"/>
  <c r="BD217" i="57"/>
  <c r="BE217" i="57"/>
  <c r="BF217" i="57"/>
  <c r="BG217" i="57"/>
  <c r="BH217" i="57"/>
  <c r="BI217" i="57"/>
  <c r="BJ217" i="57"/>
  <c r="BK217" i="57"/>
  <c r="BL217" i="57"/>
  <c r="BM217" i="57"/>
  <c r="BN217" i="57"/>
  <c r="BO217" i="57"/>
  <c r="BP217" i="57"/>
  <c r="BQ217" i="57"/>
  <c r="BR217" i="57"/>
  <c r="BS217" i="57"/>
  <c r="BT217" i="57"/>
  <c r="BU217" i="57"/>
  <c r="BV217" i="57"/>
  <c r="BW217" i="57"/>
  <c r="BX217" i="57"/>
  <c r="BY217" i="57"/>
  <c r="BZ217" i="57"/>
  <c r="CA217" i="57"/>
  <c r="CB217" i="57"/>
  <c r="CC217" i="57"/>
  <c r="CD217" i="57"/>
  <c r="CE217" i="57"/>
  <c r="CF217" i="57"/>
  <c r="CG217" i="57"/>
  <c r="CH217" i="57"/>
  <c r="CI217" i="57"/>
  <c r="CJ217" i="57"/>
  <c r="CK217" i="57"/>
  <c r="CL217" i="57"/>
  <c r="CM217" i="57"/>
  <c r="CN217" i="57"/>
  <c r="CO217" i="57"/>
  <c r="CP217" i="57"/>
  <c r="CQ217" i="57"/>
  <c r="CR217" i="57"/>
  <c r="CS217" i="57"/>
  <c r="CT217" i="57"/>
  <c r="CU217" i="57"/>
  <c r="CV217" i="57"/>
  <c r="CW217" i="57"/>
  <c r="CX217" i="57"/>
  <c r="CY217" i="57"/>
  <c r="CZ217" i="57"/>
  <c r="DA217" i="57"/>
  <c r="DB217" i="57"/>
  <c r="DC217" i="57"/>
  <c r="DD217" i="57"/>
  <c r="DE217" i="57"/>
  <c r="DF217" i="57"/>
  <c r="EQ217" i="57"/>
  <c r="ER217" i="57"/>
  <c r="ES217" i="57"/>
  <c r="ET217" i="57"/>
  <c r="EU217" i="57"/>
  <c r="EV217" i="57"/>
  <c r="EW217" i="57"/>
  <c r="EX217" i="57"/>
  <c r="EY217" i="57"/>
  <c r="EZ217" i="57"/>
  <c r="FA217" i="57"/>
  <c r="FB217" i="57"/>
  <c r="FC217" i="57"/>
  <c r="FD217" i="57"/>
  <c r="FE217" i="57"/>
  <c r="FF217" i="57"/>
  <c r="FG217" i="57"/>
  <c r="FH217" i="57"/>
  <c r="FI217" i="57"/>
  <c r="FJ217" i="57"/>
  <c r="FK217" i="57"/>
  <c r="FL217" i="57"/>
  <c r="FM217" i="57"/>
  <c r="FN217" i="57"/>
  <c r="FO217" i="57"/>
  <c r="FP217" i="57"/>
  <c r="FQ217" i="57"/>
  <c r="FR217" i="57"/>
  <c r="FS217" i="57"/>
  <c r="FT217" i="57"/>
  <c r="FU217" i="57"/>
  <c r="FV217" i="57"/>
  <c r="FW217" i="57"/>
  <c r="FX217" i="57"/>
  <c r="FY217" i="57"/>
  <c r="FZ217" i="57"/>
  <c r="GA217" i="57"/>
  <c r="GB217" i="57"/>
  <c r="GC217" i="57"/>
  <c r="GD217" i="57"/>
  <c r="GE217" i="57"/>
  <c r="GF217" i="57"/>
  <c r="GG217" i="57"/>
  <c r="GH217" i="57"/>
  <c r="GI217" i="57"/>
  <c r="GJ217" i="57"/>
  <c r="GK217" i="57"/>
  <c r="GL217" i="57"/>
  <c r="GM217" i="57"/>
  <c r="GN217" i="57"/>
  <c r="GO217" i="57"/>
  <c r="GP217" i="57"/>
  <c r="GQ217" i="57"/>
  <c r="GR217" i="57"/>
  <c r="GS217" i="57"/>
  <c r="GT217" i="57"/>
  <c r="GU217" i="57"/>
  <c r="GV217" i="57"/>
  <c r="GW217" i="57"/>
  <c r="GX217" i="57"/>
  <c r="GY217" i="57"/>
  <c r="GZ217" i="57"/>
  <c r="HA217" i="57"/>
  <c r="HB217" i="57"/>
  <c r="HC217" i="57"/>
  <c r="HD217" i="57"/>
  <c r="HE217" i="57"/>
  <c r="HF217" i="57"/>
  <c r="HG217" i="57"/>
  <c r="HH217" i="57"/>
  <c r="HI217" i="57"/>
  <c r="HJ217" i="57"/>
  <c r="HK217" i="57"/>
  <c r="HL217" i="57"/>
  <c r="HM217" i="57"/>
  <c r="HN217" i="57"/>
  <c r="HO217" i="57"/>
  <c r="HP217" i="57"/>
  <c r="HQ217" i="57"/>
  <c r="HR217" i="57"/>
  <c r="HS217" i="57"/>
  <c r="HT217" i="57"/>
  <c r="HU217" i="57"/>
  <c r="HV217" i="57"/>
  <c r="HW217" i="57"/>
  <c r="HX217" i="57"/>
  <c r="HY217" i="57"/>
  <c r="HZ217" i="57"/>
  <c r="IA217" i="57"/>
  <c r="IB217" i="57"/>
  <c r="IC217" i="57"/>
  <c r="ID217" i="57"/>
  <c r="IE217" i="57"/>
  <c r="IF217" i="57"/>
  <c r="IG217" i="57"/>
  <c r="IH217" i="57"/>
  <c r="II217" i="57"/>
  <c r="IJ217" i="57"/>
  <c r="IK217" i="57"/>
  <c r="IL217" i="57"/>
  <c r="IM217" i="57"/>
  <c r="IN217" i="57"/>
  <c r="IO217" i="57"/>
  <c r="IP217" i="57"/>
  <c r="IQ217" i="57"/>
  <c r="IR217" i="57"/>
  <c r="IS217" i="57"/>
  <c r="IT217" i="57"/>
  <c r="IU217" i="57"/>
  <c r="IV217" i="57"/>
  <c r="IW217" i="57"/>
  <c r="IX217" i="57"/>
  <c r="IY217" i="57"/>
  <c r="IZ217" i="57"/>
  <c r="JA217" i="57"/>
  <c r="JB217" i="57"/>
  <c r="JC217" i="57"/>
  <c r="JD217" i="57"/>
  <c r="JE217" i="57"/>
  <c r="JF217" i="57"/>
  <c r="JG217" i="57"/>
  <c r="JH217" i="57"/>
  <c r="JI217" i="57"/>
  <c r="JJ217" i="57"/>
  <c r="JK217" i="57"/>
  <c r="JL217" i="57"/>
  <c r="JM217" i="57"/>
  <c r="JN217" i="57"/>
  <c r="JO217" i="57"/>
  <c r="JP217" i="57"/>
  <c r="JQ217" i="57"/>
  <c r="JR217" i="57"/>
  <c r="JS217" i="57"/>
  <c r="JT217" i="57"/>
  <c r="JU217" i="57"/>
  <c r="JV217" i="57"/>
  <c r="JW217" i="57"/>
  <c r="JX217" i="57"/>
  <c r="JY217" i="57"/>
  <c r="JZ217" i="57"/>
  <c r="KA217" i="57"/>
  <c r="KB217" i="57"/>
  <c r="KC217" i="57"/>
  <c r="KD217" i="57"/>
  <c r="KE217" i="57"/>
  <c r="KF217" i="57"/>
  <c r="KG217" i="57"/>
  <c r="KH217" i="57"/>
  <c r="KI217" i="57"/>
  <c r="KJ217" i="57"/>
  <c r="KK217" i="57"/>
  <c r="KL217" i="57"/>
  <c r="KM217" i="57"/>
  <c r="KN217" i="57"/>
  <c r="KO217" i="57"/>
  <c r="KP217" i="57"/>
  <c r="KQ217" i="57"/>
  <c r="KR217" i="57"/>
  <c r="KS217" i="57"/>
  <c r="KT217" i="57"/>
  <c r="KU217" i="57"/>
  <c r="KV217" i="57"/>
  <c r="KW217" i="57"/>
  <c r="KX217" i="57"/>
  <c r="KY217" i="57"/>
  <c r="KZ217" i="57"/>
  <c r="LA217" i="57"/>
  <c r="LB217" i="57"/>
  <c r="LC217" i="57"/>
  <c r="LD217" i="57"/>
  <c r="LE217" i="57"/>
  <c r="LF217" i="57"/>
  <c r="LG217" i="57"/>
  <c r="LH217" i="57"/>
  <c r="LI217" i="57"/>
  <c r="LJ217" i="57"/>
  <c r="LK217" i="57"/>
  <c r="LL217" i="57"/>
  <c r="LM217" i="57"/>
  <c r="LN217" i="57"/>
  <c r="LO217" i="57"/>
  <c r="LP217" i="57"/>
  <c r="LQ217" i="57"/>
  <c r="LR217" i="57"/>
  <c r="LS217" i="57"/>
  <c r="LT217" i="57"/>
  <c r="LU217" i="57"/>
  <c r="LV217" i="57"/>
  <c r="LW217" i="57"/>
  <c r="LX217" i="57"/>
  <c r="LY217" i="57"/>
  <c r="LZ217" i="57"/>
  <c r="MA217" i="57"/>
  <c r="MB217" i="57"/>
  <c r="MC217" i="57"/>
  <c r="MD217" i="57"/>
  <c r="ME217" i="57"/>
  <c r="MF217" i="57"/>
  <c r="MG217" i="57"/>
  <c r="MH217" i="57"/>
  <c r="MI217" i="57"/>
  <c r="MJ217" i="57"/>
  <c r="MK217" i="57"/>
  <c r="ML217" i="57"/>
  <c r="MM217" i="57"/>
  <c r="MN217" i="57"/>
  <c r="MO217" i="57"/>
  <c r="MP217" i="57"/>
  <c r="MQ217" i="57"/>
  <c r="MR217" i="57"/>
  <c r="MS217" i="57"/>
  <c r="MT217" i="57"/>
  <c r="MU217" i="57"/>
  <c r="MV217" i="57"/>
  <c r="MW217" i="57"/>
  <c r="MX217" i="57"/>
  <c r="MY217" i="57"/>
  <c r="MZ217" i="57"/>
  <c r="NA217" i="57"/>
  <c r="NB217" i="57"/>
  <c r="NC217" i="57"/>
  <c r="ND217" i="57"/>
  <c r="NE217" i="57"/>
  <c r="NF217" i="57"/>
  <c r="NG217" i="57"/>
  <c r="NH217" i="57"/>
  <c r="NI217" i="57"/>
  <c r="NJ217" i="57"/>
  <c r="NK217" i="57"/>
  <c r="NL217" i="57"/>
  <c r="NM217" i="57"/>
  <c r="NN217" i="57"/>
  <c r="NO217" i="57"/>
  <c r="NP217" i="57"/>
  <c r="NQ217" i="57"/>
  <c r="NR217" i="57"/>
  <c r="NS217" i="57"/>
  <c r="NT217" i="57"/>
  <c r="NU217" i="57"/>
  <c r="NV217" i="57"/>
  <c r="NW217" i="57"/>
  <c r="NX217" i="57"/>
  <c r="NY217" i="57"/>
  <c r="NZ217" i="57"/>
  <c r="OA217" i="57"/>
  <c r="OB217" i="57"/>
  <c r="OC217" i="57"/>
  <c r="OD217" i="57"/>
  <c r="OE217" i="57"/>
  <c r="OF217" i="57"/>
  <c r="OG217" i="57"/>
  <c r="OH217" i="57"/>
  <c r="OI217" i="57"/>
  <c r="OJ217" i="57"/>
  <c r="OK217" i="57"/>
  <c r="OL217" i="57"/>
  <c r="OM217" i="57"/>
  <c r="ON217" i="57"/>
  <c r="OO217" i="57"/>
  <c r="OP217" i="57"/>
  <c r="OQ217" i="57"/>
  <c r="OR217" i="57"/>
  <c r="OS217" i="57"/>
  <c r="OT217" i="57"/>
  <c r="OU217" i="57"/>
  <c r="OV217" i="57"/>
  <c r="OW217" i="57"/>
  <c r="OX217" i="57"/>
  <c r="OY217" i="57"/>
  <c r="OZ217" i="57"/>
  <c r="PA217" i="57"/>
  <c r="PB217" i="57"/>
  <c r="PC217" i="57"/>
  <c r="PD217" i="57"/>
  <c r="PE217" i="57"/>
  <c r="PF217" i="57"/>
  <c r="PG217" i="57"/>
  <c r="PH217" i="57"/>
  <c r="PI217" i="57"/>
  <c r="PJ217" i="57"/>
  <c r="PK217" i="57"/>
  <c r="PL217" i="57"/>
  <c r="PM217" i="57"/>
  <c r="PN217" i="57"/>
  <c r="PO217" i="57"/>
  <c r="PP217" i="57"/>
  <c r="PQ217" i="57"/>
  <c r="PR217" i="57"/>
  <c r="PS217" i="57"/>
  <c r="PT217" i="57"/>
  <c r="PU217" i="57"/>
  <c r="PV217" i="57"/>
  <c r="PW217" i="57"/>
  <c r="PX217" i="57"/>
  <c r="PY217" i="57"/>
  <c r="PZ217" i="57"/>
  <c r="QA217" i="57"/>
  <c r="QB217" i="57"/>
  <c r="QC217" i="57"/>
  <c r="QD217" i="57"/>
  <c r="QE217" i="57"/>
  <c r="QF217" i="57"/>
  <c r="QG217" i="57"/>
  <c r="QH217" i="57"/>
  <c r="QI217" i="57"/>
  <c r="QJ217" i="57"/>
  <c r="C218" i="57"/>
  <c r="D218" i="57"/>
  <c r="E218" i="57"/>
  <c r="F218" i="57"/>
  <c r="G218" i="57"/>
  <c r="H218" i="57"/>
  <c r="I218" i="57"/>
  <c r="J218" i="57"/>
  <c r="K218" i="57"/>
  <c r="L218" i="57"/>
  <c r="M218" i="57"/>
  <c r="N218" i="57"/>
  <c r="O218" i="57"/>
  <c r="P218" i="57"/>
  <c r="Q218" i="57"/>
  <c r="R218" i="57"/>
  <c r="S218" i="57"/>
  <c r="T218" i="57"/>
  <c r="U218" i="57"/>
  <c r="V218" i="57"/>
  <c r="W218" i="57"/>
  <c r="X218" i="57"/>
  <c r="Y218" i="57"/>
  <c r="Z218" i="57"/>
  <c r="AA218" i="57"/>
  <c r="AB218" i="57"/>
  <c r="AC218" i="57"/>
  <c r="AD218" i="57"/>
  <c r="AE218" i="57"/>
  <c r="AF218" i="57"/>
  <c r="AG218" i="57"/>
  <c r="AH218" i="57"/>
  <c r="AI218" i="57"/>
  <c r="AJ218" i="57"/>
  <c r="AK218" i="57"/>
  <c r="AL218" i="57"/>
  <c r="AM218" i="57"/>
  <c r="AN218" i="57"/>
  <c r="AO218" i="57"/>
  <c r="AP218" i="57"/>
  <c r="AQ218" i="57"/>
  <c r="AR218" i="57"/>
  <c r="AS218" i="57"/>
  <c r="AT218" i="57"/>
  <c r="AU218" i="57"/>
  <c r="AV218" i="57"/>
  <c r="AW218" i="57"/>
  <c r="AX218" i="57"/>
  <c r="AY218" i="57"/>
  <c r="AZ218" i="57"/>
  <c r="BA218" i="57"/>
  <c r="BB218" i="57"/>
  <c r="BC218" i="57"/>
  <c r="BD218" i="57"/>
  <c r="BE218" i="57"/>
  <c r="BF218" i="57"/>
  <c r="BG218" i="57"/>
  <c r="BH218" i="57"/>
  <c r="BI218" i="57"/>
  <c r="BJ218" i="57"/>
  <c r="BK218" i="57"/>
  <c r="BL218" i="57"/>
  <c r="BM218" i="57"/>
  <c r="BN218" i="57"/>
  <c r="BO218" i="57"/>
  <c r="BP218" i="57"/>
  <c r="BQ218" i="57"/>
  <c r="BR218" i="57"/>
  <c r="BS218" i="57"/>
  <c r="BT218" i="57"/>
  <c r="BU218" i="57"/>
  <c r="BV218" i="57"/>
  <c r="BW218" i="57"/>
  <c r="BX218" i="57"/>
  <c r="BY218" i="57"/>
  <c r="BZ218" i="57"/>
  <c r="CA218" i="57"/>
  <c r="CB218" i="57"/>
  <c r="CC218" i="57"/>
  <c r="CD218" i="57"/>
  <c r="CE218" i="57"/>
  <c r="CF218" i="57"/>
  <c r="CG218" i="57"/>
  <c r="CH218" i="57"/>
  <c r="CI218" i="57"/>
  <c r="CJ218" i="57"/>
  <c r="CK218" i="57"/>
  <c r="CL218" i="57"/>
  <c r="CM218" i="57"/>
  <c r="CN218" i="57"/>
  <c r="CO218" i="57"/>
  <c r="CP218" i="57"/>
  <c r="CQ218" i="57"/>
  <c r="CR218" i="57"/>
  <c r="CS218" i="57"/>
  <c r="CT218" i="57"/>
  <c r="CU218" i="57"/>
  <c r="CV218" i="57"/>
  <c r="CW218" i="57"/>
  <c r="CX218" i="57"/>
  <c r="CY218" i="57"/>
  <c r="CZ218" i="57"/>
  <c r="DA218" i="57"/>
  <c r="DB218" i="57"/>
  <c r="DC218" i="57"/>
  <c r="DD218" i="57"/>
  <c r="DE218" i="57"/>
  <c r="DF218" i="57"/>
  <c r="DG218" i="57"/>
  <c r="DH218" i="57"/>
  <c r="DI218" i="57"/>
  <c r="DJ218" i="57"/>
  <c r="DK218" i="57"/>
  <c r="DL218" i="57"/>
  <c r="DM218" i="57"/>
  <c r="DN218" i="57"/>
  <c r="DO218" i="57"/>
  <c r="DP218" i="57"/>
  <c r="DQ218" i="57"/>
  <c r="DR218" i="57"/>
  <c r="DS218" i="57"/>
  <c r="DT218" i="57"/>
  <c r="DU218" i="57"/>
  <c r="DV218" i="57"/>
  <c r="DW218" i="57"/>
  <c r="DX218" i="57"/>
  <c r="DY218" i="57"/>
  <c r="DZ218" i="57"/>
  <c r="EA218" i="57"/>
  <c r="EB218" i="57"/>
  <c r="EC218" i="57"/>
  <c r="ED218" i="57"/>
  <c r="EE218" i="57"/>
  <c r="EF218" i="57"/>
  <c r="EG218" i="57"/>
  <c r="EH218" i="57"/>
  <c r="EI218" i="57"/>
  <c r="EJ218" i="57"/>
  <c r="EK218" i="57"/>
  <c r="EL218" i="57"/>
  <c r="EM218" i="57"/>
  <c r="EN218" i="57"/>
  <c r="EO218" i="57"/>
  <c r="EP218" i="57"/>
  <c r="EQ218" i="57"/>
  <c r="ER218" i="57"/>
  <c r="ES218" i="57"/>
  <c r="ET218" i="57"/>
  <c r="EU218" i="57"/>
  <c r="EV218" i="57"/>
  <c r="EW218" i="57"/>
  <c r="EX218" i="57"/>
  <c r="EY218" i="57"/>
  <c r="EZ218" i="57"/>
  <c r="FA218" i="57"/>
  <c r="FB218" i="57"/>
  <c r="FC218" i="57"/>
  <c r="FD218" i="57"/>
  <c r="FE218" i="57"/>
  <c r="FF218" i="57"/>
  <c r="FG218" i="57"/>
  <c r="FH218" i="57"/>
  <c r="FI218" i="57"/>
  <c r="FJ218" i="57"/>
  <c r="FK218" i="57"/>
  <c r="FL218" i="57"/>
  <c r="FM218" i="57"/>
  <c r="FN218" i="57"/>
  <c r="FO218" i="57"/>
  <c r="FP218" i="57"/>
  <c r="FQ218" i="57"/>
  <c r="FR218" i="57"/>
  <c r="FS218" i="57"/>
  <c r="FT218" i="57"/>
  <c r="FU218" i="57"/>
  <c r="FV218" i="57"/>
  <c r="FW218" i="57"/>
  <c r="FX218" i="57"/>
  <c r="FY218" i="57"/>
  <c r="FZ218" i="57"/>
  <c r="GA218" i="57"/>
  <c r="GB218" i="57"/>
  <c r="GC218" i="57"/>
  <c r="GD218" i="57"/>
  <c r="GE218" i="57"/>
  <c r="GF218" i="57"/>
  <c r="GG218" i="57"/>
  <c r="GH218" i="57"/>
  <c r="GI218" i="57"/>
  <c r="GJ218" i="57"/>
  <c r="GK218" i="57"/>
  <c r="GL218" i="57"/>
  <c r="GM218" i="57"/>
  <c r="GN218" i="57"/>
  <c r="GO218" i="57"/>
  <c r="GP218" i="57"/>
  <c r="GQ218" i="57"/>
  <c r="GR218" i="57"/>
  <c r="GS218" i="57"/>
  <c r="GT218" i="57"/>
  <c r="GU218" i="57"/>
  <c r="GV218" i="57"/>
  <c r="GW218" i="57"/>
  <c r="GX218" i="57"/>
  <c r="GY218" i="57"/>
  <c r="GZ218" i="57"/>
  <c r="HA218" i="57"/>
  <c r="HB218" i="57"/>
  <c r="HC218" i="57"/>
  <c r="HD218" i="57"/>
  <c r="HE218" i="57"/>
  <c r="HF218" i="57"/>
  <c r="HG218" i="57"/>
  <c r="HH218" i="57"/>
  <c r="HI218" i="57"/>
  <c r="HJ218" i="57"/>
  <c r="HK218" i="57"/>
  <c r="HL218" i="57"/>
  <c r="HM218" i="57"/>
  <c r="HN218" i="57"/>
  <c r="HO218" i="57"/>
  <c r="HP218" i="57"/>
  <c r="HQ218" i="57"/>
  <c r="HR218" i="57"/>
  <c r="HS218" i="57"/>
  <c r="HT218" i="57"/>
  <c r="HU218" i="57"/>
  <c r="HV218" i="57"/>
  <c r="HW218" i="57"/>
  <c r="HX218" i="57"/>
  <c r="HY218" i="57"/>
  <c r="HZ218" i="57"/>
  <c r="IA218" i="57"/>
  <c r="IB218" i="57"/>
  <c r="IC218" i="57"/>
  <c r="ID218" i="57"/>
  <c r="IE218" i="57"/>
  <c r="IF218" i="57"/>
  <c r="IG218" i="57"/>
  <c r="IH218" i="57"/>
  <c r="II218" i="57"/>
  <c r="IJ218" i="57"/>
  <c r="IK218" i="57"/>
  <c r="IL218" i="57"/>
  <c r="IM218" i="57"/>
  <c r="IN218" i="57"/>
  <c r="IO218" i="57"/>
  <c r="IP218" i="57"/>
  <c r="IQ218" i="57"/>
  <c r="IR218" i="57"/>
  <c r="IS218" i="57"/>
  <c r="IT218" i="57"/>
  <c r="IU218" i="57"/>
  <c r="IV218" i="57"/>
  <c r="IW218" i="57"/>
  <c r="IX218" i="57"/>
  <c r="IY218" i="57"/>
  <c r="IZ218" i="57"/>
  <c r="JA218" i="57"/>
  <c r="JB218" i="57"/>
  <c r="JC218" i="57"/>
  <c r="JD218" i="57"/>
  <c r="JE218" i="57"/>
  <c r="JF218" i="57"/>
  <c r="JG218" i="57"/>
  <c r="JH218" i="57"/>
  <c r="JI218" i="57"/>
  <c r="JJ218" i="57"/>
  <c r="JK218" i="57"/>
  <c r="JL218" i="57"/>
  <c r="JM218" i="57"/>
  <c r="JN218" i="57"/>
  <c r="JO218" i="57"/>
  <c r="JP218" i="57"/>
  <c r="JQ218" i="57"/>
  <c r="JR218" i="57"/>
  <c r="JS218" i="57"/>
  <c r="JT218" i="57"/>
  <c r="JU218" i="57"/>
  <c r="JV218" i="57"/>
  <c r="JW218" i="57"/>
  <c r="JX218" i="57"/>
  <c r="JY218" i="57"/>
  <c r="JZ218" i="57"/>
  <c r="KA218" i="57"/>
  <c r="KB218" i="57"/>
  <c r="KC218" i="57"/>
  <c r="KD218" i="57"/>
  <c r="KE218" i="57"/>
  <c r="KF218" i="57"/>
  <c r="KG218" i="57"/>
  <c r="KH218" i="57"/>
  <c r="KI218" i="57"/>
  <c r="KJ218" i="57"/>
  <c r="KK218" i="57"/>
  <c r="KL218" i="57"/>
  <c r="KM218" i="57"/>
  <c r="KN218" i="57"/>
  <c r="KO218" i="57"/>
  <c r="KP218" i="57"/>
  <c r="KQ218" i="57"/>
  <c r="KR218" i="57"/>
  <c r="KS218" i="57"/>
  <c r="KT218" i="57"/>
  <c r="KU218" i="57"/>
  <c r="KV218" i="57"/>
  <c r="KW218" i="57"/>
  <c r="KX218" i="57"/>
  <c r="KY218" i="57"/>
  <c r="KZ218" i="57"/>
  <c r="LA218" i="57"/>
  <c r="LB218" i="57"/>
  <c r="LC218" i="57"/>
  <c r="LD218" i="57"/>
  <c r="LE218" i="57"/>
  <c r="LF218" i="57"/>
  <c r="LG218" i="57"/>
  <c r="LH218" i="57"/>
  <c r="LI218" i="57"/>
  <c r="LJ218" i="57"/>
  <c r="LK218" i="57"/>
  <c r="LL218" i="57"/>
  <c r="LM218" i="57"/>
  <c r="LN218" i="57"/>
  <c r="LO218" i="57"/>
  <c r="LP218" i="57"/>
  <c r="LQ218" i="57"/>
  <c r="LR218" i="57"/>
  <c r="LS218" i="57"/>
  <c r="LT218" i="57"/>
  <c r="LU218" i="57"/>
  <c r="LV218" i="57"/>
  <c r="LW218" i="57"/>
  <c r="LX218" i="57"/>
  <c r="LY218" i="57"/>
  <c r="LZ218" i="57"/>
  <c r="MA218" i="57"/>
  <c r="MB218" i="57"/>
  <c r="MC218" i="57"/>
  <c r="MD218" i="57"/>
  <c r="ME218" i="57"/>
  <c r="MF218" i="57"/>
  <c r="MG218" i="57"/>
  <c r="MH218" i="57"/>
  <c r="MI218" i="57"/>
  <c r="MJ218" i="57"/>
  <c r="MK218" i="57"/>
  <c r="ML218" i="57"/>
  <c r="MM218" i="57"/>
  <c r="MN218" i="57"/>
  <c r="MO218" i="57"/>
  <c r="MP218" i="57"/>
  <c r="MQ218" i="57"/>
  <c r="MR218" i="57"/>
  <c r="MS218" i="57"/>
  <c r="MT218" i="57"/>
  <c r="MU218" i="57"/>
  <c r="MV218" i="57"/>
  <c r="MW218" i="57"/>
  <c r="MX218" i="57"/>
  <c r="MY218" i="57"/>
  <c r="MZ218" i="57"/>
  <c r="NA218" i="57"/>
  <c r="NB218" i="57"/>
  <c r="NC218" i="57"/>
  <c r="ND218" i="57"/>
  <c r="NE218" i="57"/>
  <c r="NF218" i="57"/>
  <c r="NG218" i="57"/>
  <c r="NH218" i="57"/>
  <c r="NI218" i="57"/>
  <c r="NJ218" i="57"/>
  <c r="NK218" i="57"/>
  <c r="NL218" i="57"/>
  <c r="NM218" i="57"/>
  <c r="NN218" i="57"/>
  <c r="NO218" i="57"/>
  <c r="NP218" i="57"/>
  <c r="NQ218" i="57"/>
  <c r="NR218" i="57"/>
  <c r="NS218" i="57"/>
  <c r="NT218" i="57"/>
  <c r="NU218" i="57"/>
  <c r="NV218" i="57"/>
  <c r="NW218" i="57"/>
  <c r="NX218" i="57"/>
  <c r="NY218" i="57"/>
  <c r="NZ218" i="57"/>
  <c r="OA218" i="57"/>
  <c r="OB218" i="57"/>
  <c r="OC218" i="57"/>
  <c r="OD218" i="57"/>
  <c r="OE218" i="57"/>
  <c r="OF218" i="57"/>
  <c r="OG218" i="57"/>
  <c r="OH218" i="57"/>
  <c r="OI218" i="57"/>
  <c r="OJ218" i="57"/>
  <c r="OK218" i="57"/>
  <c r="OL218" i="57"/>
  <c r="OM218" i="57"/>
  <c r="ON218" i="57"/>
  <c r="OO218" i="57"/>
  <c r="OP218" i="57"/>
  <c r="OQ218" i="57"/>
  <c r="OR218" i="57"/>
  <c r="OS218" i="57"/>
  <c r="OT218" i="57"/>
  <c r="OU218" i="57"/>
  <c r="OV218" i="57"/>
  <c r="OW218" i="57"/>
  <c r="OX218" i="57"/>
  <c r="OY218" i="57"/>
  <c r="OZ218" i="57"/>
  <c r="PA218" i="57"/>
  <c r="PB218" i="57"/>
  <c r="PC218" i="57"/>
  <c r="PD218" i="57"/>
  <c r="PE218" i="57"/>
  <c r="PF218" i="57"/>
  <c r="PG218" i="57"/>
  <c r="PH218" i="57"/>
  <c r="PI218" i="57"/>
  <c r="PJ218" i="57"/>
  <c r="PK218" i="57"/>
  <c r="PL218" i="57"/>
  <c r="PM218" i="57"/>
  <c r="PN218" i="57"/>
  <c r="PO218" i="57"/>
  <c r="PP218" i="57"/>
  <c r="PQ218" i="57"/>
  <c r="PR218" i="57"/>
  <c r="PS218" i="57"/>
  <c r="PT218" i="57"/>
  <c r="PU218" i="57"/>
  <c r="PV218" i="57"/>
  <c r="PW218" i="57"/>
  <c r="PX218" i="57"/>
  <c r="PY218" i="57"/>
  <c r="PZ218" i="57"/>
  <c r="QA218" i="57"/>
  <c r="QB218" i="57"/>
  <c r="QC218" i="57"/>
  <c r="QD218" i="57"/>
  <c r="QE218" i="57"/>
  <c r="QF218" i="57"/>
  <c r="QG218" i="57"/>
  <c r="QH218" i="57"/>
  <c r="QI218" i="57"/>
  <c r="QJ218" i="57"/>
  <c r="C219" i="57"/>
  <c r="D219" i="57"/>
  <c r="E219" i="57"/>
  <c r="F219" i="57"/>
  <c r="G219" i="57"/>
  <c r="H219" i="57"/>
  <c r="I219" i="57"/>
  <c r="J219" i="57"/>
  <c r="K219" i="57"/>
  <c r="L219" i="57"/>
  <c r="M219" i="57"/>
  <c r="N219" i="57"/>
  <c r="O219" i="57"/>
  <c r="P219" i="57"/>
  <c r="Q219" i="57"/>
  <c r="R219" i="57"/>
  <c r="S219" i="57"/>
  <c r="T219" i="57"/>
  <c r="U219" i="57"/>
  <c r="V219" i="57"/>
  <c r="W219" i="57"/>
  <c r="X219" i="57"/>
  <c r="Y219" i="57"/>
  <c r="Z219" i="57"/>
  <c r="AA219" i="57"/>
  <c r="AB219" i="57"/>
  <c r="AC219" i="57"/>
  <c r="AD219" i="57"/>
  <c r="AE219" i="57"/>
  <c r="AF219" i="57"/>
  <c r="AG219" i="57"/>
  <c r="AH219" i="57"/>
  <c r="AI219" i="57"/>
  <c r="AJ219" i="57"/>
  <c r="AK219" i="57"/>
  <c r="AL219" i="57"/>
  <c r="AM219" i="57"/>
  <c r="AN219" i="57"/>
  <c r="AO219" i="57"/>
  <c r="AP219" i="57"/>
  <c r="AQ219" i="57"/>
  <c r="AR219" i="57"/>
  <c r="AS219" i="57"/>
  <c r="AT219" i="57"/>
  <c r="AU219" i="57"/>
  <c r="AV219" i="57"/>
  <c r="AW219" i="57"/>
  <c r="AX219" i="57"/>
  <c r="AY219" i="57"/>
  <c r="AZ219" i="57"/>
  <c r="BA219" i="57"/>
  <c r="BB219" i="57"/>
  <c r="BC219" i="57"/>
  <c r="BD219" i="57"/>
  <c r="BE219" i="57"/>
  <c r="BF219" i="57"/>
  <c r="BG219" i="57"/>
  <c r="BH219" i="57"/>
  <c r="BI219" i="57"/>
  <c r="BJ219" i="57"/>
  <c r="BK219" i="57"/>
  <c r="BL219" i="57"/>
  <c r="BM219" i="57"/>
  <c r="BN219" i="57"/>
  <c r="BO219" i="57"/>
  <c r="BP219" i="57"/>
  <c r="BQ219" i="57"/>
  <c r="BR219" i="57"/>
  <c r="BS219" i="57"/>
  <c r="BT219" i="57"/>
  <c r="BU219" i="57"/>
  <c r="BV219" i="57"/>
  <c r="BW219" i="57"/>
  <c r="BX219" i="57"/>
  <c r="BY219" i="57"/>
  <c r="BZ219" i="57"/>
  <c r="CA219" i="57"/>
  <c r="CB219" i="57"/>
  <c r="CC219" i="57"/>
  <c r="CD219" i="57"/>
  <c r="CE219" i="57"/>
  <c r="CF219" i="57"/>
  <c r="CG219" i="57"/>
  <c r="CH219" i="57"/>
  <c r="CI219" i="57"/>
  <c r="CJ219" i="57"/>
  <c r="CK219" i="57"/>
  <c r="CL219" i="57"/>
  <c r="CM219" i="57"/>
  <c r="CN219" i="57"/>
  <c r="CO219" i="57"/>
  <c r="CP219" i="57"/>
  <c r="CQ219" i="57"/>
  <c r="CR219" i="57"/>
  <c r="CS219" i="57"/>
  <c r="CT219" i="57"/>
  <c r="CU219" i="57"/>
  <c r="CV219" i="57"/>
  <c r="CW219" i="57"/>
  <c r="CX219" i="57"/>
  <c r="CY219" i="57"/>
  <c r="CZ219" i="57"/>
  <c r="DA219" i="57"/>
  <c r="DB219" i="57"/>
  <c r="DC219" i="57"/>
  <c r="DD219" i="57"/>
  <c r="DE219" i="57"/>
  <c r="DF219" i="57"/>
  <c r="EQ219" i="57"/>
  <c r="ER219" i="57"/>
  <c r="ES219" i="57"/>
  <c r="ET219" i="57"/>
  <c r="EU219" i="57"/>
  <c r="EV219" i="57"/>
  <c r="EW219" i="57"/>
  <c r="EX219" i="57"/>
  <c r="EY219" i="57"/>
  <c r="EZ219" i="57"/>
  <c r="FA219" i="57"/>
  <c r="FB219" i="57"/>
  <c r="FC219" i="57"/>
  <c r="FD219" i="57"/>
  <c r="FE219" i="57"/>
  <c r="FF219" i="57"/>
  <c r="FG219" i="57"/>
  <c r="FH219" i="57"/>
  <c r="FI219" i="57"/>
  <c r="FJ219" i="57"/>
  <c r="FK219" i="57"/>
  <c r="FL219" i="57"/>
  <c r="FM219" i="57"/>
  <c r="FN219" i="57"/>
  <c r="FO219" i="57"/>
  <c r="FP219" i="57"/>
  <c r="FQ219" i="57"/>
  <c r="FR219" i="57"/>
  <c r="FS219" i="57"/>
  <c r="FT219" i="57"/>
  <c r="FU219" i="57"/>
  <c r="FV219" i="57"/>
  <c r="FW219" i="57"/>
  <c r="FX219" i="57"/>
  <c r="FY219" i="57"/>
  <c r="FZ219" i="57"/>
  <c r="GA219" i="57"/>
  <c r="GB219" i="57"/>
  <c r="GC219" i="57"/>
  <c r="GD219" i="57"/>
  <c r="GE219" i="57"/>
  <c r="GF219" i="57"/>
  <c r="GG219" i="57"/>
  <c r="GH219" i="57"/>
  <c r="GI219" i="57"/>
  <c r="GJ219" i="57"/>
  <c r="GK219" i="57"/>
  <c r="GL219" i="57"/>
  <c r="GM219" i="57"/>
  <c r="GN219" i="57"/>
  <c r="GO219" i="57"/>
  <c r="GP219" i="57"/>
  <c r="GQ219" i="57"/>
  <c r="GR219" i="57"/>
  <c r="GS219" i="57"/>
  <c r="GT219" i="57"/>
  <c r="GU219" i="57"/>
  <c r="GV219" i="57"/>
  <c r="GW219" i="57"/>
  <c r="GX219" i="57"/>
  <c r="GY219" i="57"/>
  <c r="GZ219" i="57"/>
  <c r="HA219" i="57"/>
  <c r="HB219" i="57"/>
  <c r="HC219" i="57"/>
  <c r="HD219" i="57"/>
  <c r="HE219" i="57"/>
  <c r="HF219" i="57"/>
  <c r="HG219" i="57"/>
  <c r="HH219" i="57"/>
  <c r="HI219" i="57"/>
  <c r="HJ219" i="57"/>
  <c r="HK219" i="57"/>
  <c r="HL219" i="57"/>
  <c r="HM219" i="57"/>
  <c r="HN219" i="57"/>
  <c r="HO219" i="57"/>
  <c r="HP219" i="57"/>
  <c r="HQ219" i="57"/>
  <c r="HR219" i="57"/>
  <c r="HS219" i="57"/>
  <c r="HT219" i="57"/>
  <c r="HU219" i="57"/>
  <c r="HV219" i="57"/>
  <c r="HW219" i="57"/>
  <c r="HX219" i="57"/>
  <c r="HY219" i="57"/>
  <c r="HZ219" i="57"/>
  <c r="IA219" i="57"/>
  <c r="IB219" i="57"/>
  <c r="IC219" i="57"/>
  <c r="ID219" i="57"/>
  <c r="IE219" i="57"/>
  <c r="IF219" i="57"/>
  <c r="IG219" i="57"/>
  <c r="IH219" i="57"/>
  <c r="II219" i="57"/>
  <c r="IJ219" i="57"/>
  <c r="IK219" i="57"/>
  <c r="IL219" i="57"/>
  <c r="IM219" i="57"/>
  <c r="IN219" i="57"/>
  <c r="IO219" i="57"/>
  <c r="IP219" i="57"/>
  <c r="IQ219" i="57"/>
  <c r="IR219" i="57"/>
  <c r="IS219" i="57"/>
  <c r="IT219" i="57"/>
  <c r="IU219" i="57"/>
  <c r="IV219" i="57"/>
  <c r="IW219" i="57"/>
  <c r="IX219" i="57"/>
  <c r="IY219" i="57"/>
  <c r="IZ219" i="57"/>
  <c r="JA219" i="57"/>
  <c r="JB219" i="57"/>
  <c r="JC219" i="57"/>
  <c r="JD219" i="57"/>
  <c r="JE219" i="57"/>
  <c r="JF219" i="57"/>
  <c r="JG219" i="57"/>
  <c r="JH219" i="57"/>
  <c r="JI219" i="57"/>
  <c r="JJ219" i="57"/>
  <c r="JK219" i="57"/>
  <c r="JL219" i="57"/>
  <c r="JM219" i="57"/>
  <c r="JN219" i="57"/>
  <c r="JO219" i="57"/>
  <c r="JP219" i="57"/>
  <c r="JQ219" i="57"/>
  <c r="JR219" i="57"/>
  <c r="JS219" i="57"/>
  <c r="JT219" i="57"/>
  <c r="JU219" i="57"/>
  <c r="JV219" i="57"/>
  <c r="JW219" i="57"/>
  <c r="JX219" i="57"/>
  <c r="JY219" i="57"/>
  <c r="JZ219" i="57"/>
  <c r="KA219" i="57"/>
  <c r="KB219" i="57"/>
  <c r="KC219" i="57"/>
  <c r="KD219" i="57"/>
  <c r="KE219" i="57"/>
  <c r="KF219" i="57"/>
  <c r="KG219" i="57"/>
  <c r="KH219" i="57"/>
  <c r="KI219" i="57"/>
  <c r="KJ219" i="57"/>
  <c r="KK219" i="57"/>
  <c r="KL219" i="57"/>
  <c r="KM219" i="57"/>
  <c r="KN219" i="57"/>
  <c r="KO219" i="57"/>
  <c r="KP219" i="57"/>
  <c r="KQ219" i="57"/>
  <c r="KR219" i="57"/>
  <c r="KS219" i="57"/>
  <c r="KT219" i="57"/>
  <c r="KU219" i="57"/>
  <c r="KV219" i="57"/>
  <c r="KW219" i="57"/>
  <c r="KX219" i="57"/>
  <c r="KY219" i="57"/>
  <c r="KZ219" i="57"/>
  <c r="LA219" i="57"/>
  <c r="LB219" i="57"/>
  <c r="LC219" i="57"/>
  <c r="LD219" i="57"/>
  <c r="LE219" i="57"/>
  <c r="LF219" i="57"/>
  <c r="LG219" i="57"/>
  <c r="LH219" i="57"/>
  <c r="LI219" i="57"/>
  <c r="LJ219" i="57"/>
  <c r="LK219" i="57"/>
  <c r="LL219" i="57"/>
  <c r="LM219" i="57"/>
  <c r="LN219" i="57"/>
  <c r="LO219" i="57"/>
  <c r="LP219" i="57"/>
  <c r="LQ219" i="57"/>
  <c r="LR219" i="57"/>
  <c r="LS219" i="57"/>
  <c r="LT219" i="57"/>
  <c r="LU219" i="57"/>
  <c r="LV219" i="57"/>
  <c r="LW219" i="57"/>
  <c r="LX219" i="57"/>
  <c r="LY219" i="57"/>
  <c r="LZ219" i="57"/>
  <c r="MA219" i="57"/>
  <c r="MB219" i="57"/>
  <c r="MC219" i="57"/>
  <c r="MD219" i="57"/>
  <c r="ME219" i="57"/>
  <c r="MF219" i="57"/>
  <c r="MG219" i="57"/>
  <c r="MH219" i="57"/>
  <c r="MI219" i="57"/>
  <c r="MJ219" i="57"/>
  <c r="MK219" i="57"/>
  <c r="ML219" i="57"/>
  <c r="MM219" i="57"/>
  <c r="MN219" i="57"/>
  <c r="MO219" i="57"/>
  <c r="MP219" i="57"/>
  <c r="MQ219" i="57"/>
  <c r="MR219" i="57"/>
  <c r="MS219" i="57"/>
  <c r="MT219" i="57"/>
  <c r="MU219" i="57"/>
  <c r="MV219" i="57"/>
  <c r="MW219" i="57"/>
  <c r="MX219" i="57"/>
  <c r="MY219" i="57"/>
  <c r="MZ219" i="57"/>
  <c r="NA219" i="57"/>
  <c r="NB219" i="57"/>
  <c r="NC219" i="57"/>
  <c r="ND219" i="57"/>
  <c r="NE219" i="57"/>
  <c r="NF219" i="57"/>
  <c r="NG219" i="57"/>
  <c r="NH219" i="57"/>
  <c r="NI219" i="57"/>
  <c r="NJ219" i="57"/>
  <c r="NK219" i="57"/>
  <c r="NL219" i="57"/>
  <c r="NM219" i="57"/>
  <c r="NN219" i="57"/>
  <c r="NO219" i="57"/>
  <c r="NP219" i="57"/>
  <c r="NQ219" i="57"/>
  <c r="NR219" i="57"/>
  <c r="NS219" i="57"/>
  <c r="NT219" i="57"/>
  <c r="NU219" i="57"/>
  <c r="NV219" i="57"/>
  <c r="NW219" i="57"/>
  <c r="NX219" i="57"/>
  <c r="NY219" i="57"/>
  <c r="NZ219" i="57"/>
  <c r="OA219" i="57"/>
  <c r="OB219" i="57"/>
  <c r="OC219" i="57"/>
  <c r="OD219" i="57"/>
  <c r="OE219" i="57"/>
  <c r="OF219" i="57"/>
  <c r="OG219" i="57"/>
  <c r="OH219" i="57"/>
  <c r="OI219" i="57"/>
  <c r="OJ219" i="57"/>
  <c r="OK219" i="57"/>
  <c r="OL219" i="57"/>
  <c r="OM219" i="57"/>
  <c r="ON219" i="57"/>
  <c r="OO219" i="57"/>
  <c r="OP219" i="57"/>
  <c r="OQ219" i="57"/>
  <c r="OR219" i="57"/>
  <c r="OS219" i="57"/>
  <c r="OT219" i="57"/>
  <c r="OU219" i="57"/>
  <c r="OV219" i="57"/>
  <c r="OW219" i="57"/>
  <c r="OX219" i="57"/>
  <c r="OY219" i="57"/>
  <c r="OZ219" i="57"/>
  <c r="PA219" i="57"/>
  <c r="PB219" i="57"/>
  <c r="PC219" i="57"/>
  <c r="PD219" i="57"/>
  <c r="PE219" i="57"/>
  <c r="PF219" i="57"/>
  <c r="PG219" i="57"/>
  <c r="PH219" i="57"/>
  <c r="PI219" i="57"/>
  <c r="PJ219" i="57"/>
  <c r="PK219" i="57"/>
  <c r="PL219" i="57"/>
  <c r="PM219" i="57"/>
  <c r="PN219" i="57"/>
  <c r="PO219" i="57"/>
  <c r="PP219" i="57"/>
  <c r="PQ219" i="57"/>
  <c r="PR219" i="57"/>
  <c r="PS219" i="57"/>
  <c r="PT219" i="57"/>
  <c r="PU219" i="57"/>
  <c r="PV219" i="57"/>
  <c r="PW219" i="57"/>
  <c r="PX219" i="57"/>
  <c r="PY219" i="57"/>
  <c r="PZ219" i="57"/>
  <c r="QA219" i="57"/>
  <c r="QB219" i="57"/>
  <c r="QC219" i="57"/>
  <c r="QD219" i="57"/>
  <c r="QE219" i="57"/>
  <c r="QF219" i="57"/>
  <c r="QG219" i="57"/>
  <c r="QH219" i="57"/>
  <c r="QI219" i="57"/>
  <c r="QJ219" i="57"/>
  <c r="C220" i="57"/>
  <c r="D220" i="57"/>
  <c r="E220" i="57"/>
  <c r="F220" i="57"/>
  <c r="G220" i="57"/>
  <c r="H220" i="57"/>
  <c r="I220" i="57"/>
  <c r="J220" i="57"/>
  <c r="K220" i="57"/>
  <c r="L220" i="57"/>
  <c r="M220" i="57"/>
  <c r="N220" i="57"/>
  <c r="O220" i="57"/>
  <c r="P220" i="57"/>
  <c r="Q220" i="57"/>
  <c r="R220" i="57"/>
  <c r="S220" i="57"/>
  <c r="T220" i="57"/>
  <c r="U220" i="57"/>
  <c r="V220" i="57"/>
  <c r="W220" i="57"/>
  <c r="X220" i="57"/>
  <c r="Y220" i="57"/>
  <c r="Z220" i="57"/>
  <c r="AA220" i="57"/>
  <c r="AB220" i="57"/>
  <c r="AC220" i="57"/>
  <c r="AD220" i="57"/>
  <c r="AE220" i="57"/>
  <c r="AF220" i="57"/>
  <c r="AG220" i="57"/>
  <c r="AH220" i="57"/>
  <c r="AI220" i="57"/>
  <c r="AJ220" i="57"/>
  <c r="AK220" i="57"/>
  <c r="AL220" i="57"/>
  <c r="AM220" i="57"/>
  <c r="AN220" i="57"/>
  <c r="AO220" i="57"/>
  <c r="AP220" i="57"/>
  <c r="AQ220" i="57"/>
  <c r="AR220" i="57"/>
  <c r="AS220" i="57"/>
  <c r="AT220" i="57"/>
  <c r="AU220" i="57"/>
  <c r="AV220" i="57"/>
  <c r="AW220" i="57"/>
  <c r="AX220" i="57"/>
  <c r="AY220" i="57"/>
  <c r="AZ220" i="57"/>
  <c r="BA220" i="57"/>
  <c r="BB220" i="57"/>
  <c r="BC220" i="57"/>
  <c r="BD220" i="57"/>
  <c r="BE220" i="57"/>
  <c r="BF220" i="57"/>
  <c r="BG220" i="57"/>
  <c r="BH220" i="57"/>
  <c r="BI220" i="57"/>
  <c r="BJ220" i="57"/>
  <c r="BK220" i="57"/>
  <c r="BL220" i="57"/>
  <c r="BM220" i="57"/>
  <c r="BN220" i="57"/>
  <c r="BO220" i="57"/>
  <c r="BP220" i="57"/>
  <c r="BQ220" i="57"/>
  <c r="BR220" i="57"/>
  <c r="BS220" i="57"/>
  <c r="BT220" i="57"/>
  <c r="BU220" i="57"/>
  <c r="BV220" i="57"/>
  <c r="BW220" i="57"/>
  <c r="BX220" i="57"/>
  <c r="BY220" i="57"/>
  <c r="BZ220" i="57"/>
  <c r="CA220" i="57"/>
  <c r="CB220" i="57"/>
  <c r="CC220" i="57"/>
  <c r="CD220" i="57"/>
  <c r="CE220" i="57"/>
  <c r="CF220" i="57"/>
  <c r="CG220" i="57"/>
  <c r="CH220" i="57"/>
  <c r="CI220" i="57"/>
  <c r="CJ220" i="57"/>
  <c r="CK220" i="57"/>
  <c r="CL220" i="57"/>
  <c r="CM220" i="57"/>
  <c r="CN220" i="57"/>
  <c r="CO220" i="57"/>
  <c r="CP220" i="57"/>
  <c r="CQ220" i="57"/>
  <c r="CR220" i="57"/>
  <c r="CS220" i="57"/>
  <c r="CT220" i="57"/>
  <c r="CU220" i="57"/>
  <c r="CV220" i="57"/>
  <c r="CW220" i="57"/>
  <c r="CX220" i="57"/>
  <c r="CY220" i="57"/>
  <c r="CZ220" i="57"/>
  <c r="DA220" i="57"/>
  <c r="DB220" i="57"/>
  <c r="DC220" i="57"/>
  <c r="DD220" i="57"/>
  <c r="DE220" i="57"/>
  <c r="DF220" i="57"/>
  <c r="EQ220" i="57"/>
  <c r="ER220" i="57"/>
  <c r="ES220" i="57"/>
  <c r="ET220" i="57"/>
  <c r="EU220" i="57"/>
  <c r="EV220" i="57"/>
  <c r="EW220" i="57"/>
  <c r="EX220" i="57"/>
  <c r="EY220" i="57"/>
  <c r="EZ220" i="57"/>
  <c r="FA220" i="57"/>
  <c r="FB220" i="57"/>
  <c r="FC220" i="57"/>
  <c r="FD220" i="57"/>
  <c r="FE220" i="57"/>
  <c r="FF220" i="57"/>
  <c r="FG220" i="57"/>
  <c r="FH220" i="57"/>
  <c r="FI220" i="57"/>
  <c r="FJ220" i="57"/>
  <c r="FK220" i="57"/>
  <c r="FL220" i="57"/>
  <c r="FM220" i="57"/>
  <c r="FN220" i="57"/>
  <c r="FO220" i="57"/>
  <c r="FP220" i="57"/>
  <c r="FQ220" i="57"/>
  <c r="FR220" i="57"/>
  <c r="FS220" i="57"/>
  <c r="FT220" i="57"/>
  <c r="FU220" i="57"/>
  <c r="FV220" i="57"/>
  <c r="FW220" i="57"/>
  <c r="FX220" i="57"/>
  <c r="FY220" i="57"/>
  <c r="FZ220" i="57"/>
  <c r="GA220" i="57"/>
  <c r="GB220" i="57"/>
  <c r="GC220" i="57"/>
  <c r="GD220" i="57"/>
  <c r="GE220" i="57"/>
  <c r="GF220" i="57"/>
  <c r="GG220" i="57"/>
  <c r="GH220" i="57"/>
  <c r="GI220" i="57"/>
  <c r="GJ220" i="57"/>
  <c r="GK220" i="57"/>
  <c r="GL220" i="57"/>
  <c r="GM220" i="57"/>
  <c r="GN220" i="57"/>
  <c r="GO220" i="57"/>
  <c r="GP220" i="57"/>
  <c r="GQ220" i="57"/>
  <c r="GR220" i="57"/>
  <c r="GS220" i="57"/>
  <c r="GT220" i="57"/>
  <c r="GU220" i="57"/>
  <c r="GV220" i="57"/>
  <c r="GW220" i="57"/>
  <c r="GX220" i="57"/>
  <c r="GY220" i="57"/>
  <c r="GZ220" i="57"/>
  <c r="HA220" i="57"/>
  <c r="HB220" i="57"/>
  <c r="HC220" i="57"/>
  <c r="HD220" i="57"/>
  <c r="HE220" i="57"/>
  <c r="HF220" i="57"/>
  <c r="HG220" i="57"/>
  <c r="HH220" i="57"/>
  <c r="HI220" i="57"/>
  <c r="HJ220" i="57"/>
  <c r="HK220" i="57"/>
  <c r="HL220" i="57"/>
  <c r="HM220" i="57"/>
  <c r="HN220" i="57"/>
  <c r="HO220" i="57"/>
  <c r="HP220" i="57"/>
  <c r="HQ220" i="57"/>
  <c r="HR220" i="57"/>
  <c r="HS220" i="57"/>
  <c r="HT220" i="57"/>
  <c r="HU220" i="57"/>
  <c r="HV220" i="57"/>
  <c r="HW220" i="57"/>
  <c r="HX220" i="57"/>
  <c r="HY220" i="57"/>
  <c r="HZ220" i="57"/>
  <c r="IA220" i="57"/>
  <c r="IB220" i="57"/>
  <c r="IC220" i="57"/>
  <c r="ID220" i="57"/>
  <c r="IE220" i="57"/>
  <c r="IF220" i="57"/>
  <c r="IG220" i="57"/>
  <c r="IH220" i="57"/>
  <c r="II220" i="57"/>
  <c r="IJ220" i="57"/>
  <c r="IK220" i="57"/>
  <c r="IL220" i="57"/>
  <c r="IM220" i="57"/>
  <c r="IN220" i="57"/>
  <c r="IO220" i="57"/>
  <c r="IP220" i="57"/>
  <c r="IQ220" i="57"/>
  <c r="IR220" i="57"/>
  <c r="IS220" i="57"/>
  <c r="IT220" i="57"/>
  <c r="IU220" i="57"/>
  <c r="IV220" i="57"/>
  <c r="IW220" i="57"/>
  <c r="IX220" i="57"/>
  <c r="IY220" i="57"/>
  <c r="IZ220" i="57"/>
  <c r="JA220" i="57"/>
  <c r="JB220" i="57"/>
  <c r="JC220" i="57"/>
  <c r="JD220" i="57"/>
  <c r="JE220" i="57"/>
  <c r="JF220" i="57"/>
  <c r="JG220" i="57"/>
  <c r="JH220" i="57"/>
  <c r="JI220" i="57"/>
  <c r="JJ220" i="57"/>
  <c r="JK220" i="57"/>
  <c r="JL220" i="57"/>
  <c r="JM220" i="57"/>
  <c r="JN220" i="57"/>
  <c r="JO220" i="57"/>
  <c r="JP220" i="57"/>
  <c r="JQ220" i="57"/>
  <c r="JR220" i="57"/>
  <c r="JS220" i="57"/>
  <c r="JT220" i="57"/>
  <c r="JU220" i="57"/>
  <c r="JV220" i="57"/>
  <c r="JW220" i="57"/>
  <c r="JX220" i="57"/>
  <c r="JY220" i="57"/>
  <c r="JZ220" i="57"/>
  <c r="KA220" i="57"/>
  <c r="KB220" i="57"/>
  <c r="KC220" i="57"/>
  <c r="KD220" i="57"/>
  <c r="KE220" i="57"/>
  <c r="KF220" i="57"/>
  <c r="KG220" i="57"/>
  <c r="KH220" i="57"/>
  <c r="KI220" i="57"/>
  <c r="KJ220" i="57"/>
  <c r="KK220" i="57"/>
  <c r="KL220" i="57"/>
  <c r="KM220" i="57"/>
  <c r="KN220" i="57"/>
  <c r="KO220" i="57"/>
  <c r="KP220" i="57"/>
  <c r="KQ220" i="57"/>
  <c r="KR220" i="57"/>
  <c r="KS220" i="57"/>
  <c r="KT220" i="57"/>
  <c r="KU220" i="57"/>
  <c r="KV220" i="57"/>
  <c r="KW220" i="57"/>
  <c r="KX220" i="57"/>
  <c r="KY220" i="57"/>
  <c r="KZ220" i="57"/>
  <c r="LA220" i="57"/>
  <c r="LB220" i="57"/>
  <c r="LC220" i="57"/>
  <c r="LD220" i="57"/>
  <c r="LE220" i="57"/>
  <c r="LF220" i="57"/>
  <c r="LG220" i="57"/>
  <c r="LH220" i="57"/>
  <c r="LI220" i="57"/>
  <c r="LJ220" i="57"/>
  <c r="LK220" i="57"/>
  <c r="LL220" i="57"/>
  <c r="LM220" i="57"/>
  <c r="LN220" i="57"/>
  <c r="LO220" i="57"/>
  <c r="LP220" i="57"/>
  <c r="LQ220" i="57"/>
  <c r="LR220" i="57"/>
  <c r="LS220" i="57"/>
  <c r="LT220" i="57"/>
  <c r="LU220" i="57"/>
  <c r="LV220" i="57"/>
  <c r="LW220" i="57"/>
  <c r="LX220" i="57"/>
  <c r="LY220" i="57"/>
  <c r="LZ220" i="57"/>
  <c r="MA220" i="57"/>
  <c r="MB220" i="57"/>
  <c r="MC220" i="57"/>
  <c r="MD220" i="57"/>
  <c r="ME220" i="57"/>
  <c r="MF220" i="57"/>
  <c r="MG220" i="57"/>
  <c r="MH220" i="57"/>
  <c r="MI220" i="57"/>
  <c r="MJ220" i="57"/>
  <c r="MK220" i="57"/>
  <c r="ML220" i="57"/>
  <c r="MM220" i="57"/>
  <c r="MN220" i="57"/>
  <c r="MO220" i="57"/>
  <c r="MP220" i="57"/>
  <c r="MQ220" i="57"/>
  <c r="MR220" i="57"/>
  <c r="MS220" i="57"/>
  <c r="MT220" i="57"/>
  <c r="MU220" i="57"/>
  <c r="MV220" i="57"/>
  <c r="MW220" i="57"/>
  <c r="MX220" i="57"/>
  <c r="MY220" i="57"/>
  <c r="MZ220" i="57"/>
  <c r="NA220" i="57"/>
  <c r="NB220" i="57"/>
  <c r="NC220" i="57"/>
  <c r="ND220" i="57"/>
  <c r="NE220" i="57"/>
  <c r="NF220" i="57"/>
  <c r="NG220" i="57"/>
  <c r="NH220" i="57"/>
  <c r="NI220" i="57"/>
  <c r="NJ220" i="57"/>
  <c r="NK220" i="57"/>
  <c r="NL220" i="57"/>
  <c r="NM220" i="57"/>
  <c r="NN220" i="57"/>
  <c r="NO220" i="57"/>
  <c r="NP220" i="57"/>
  <c r="NQ220" i="57"/>
  <c r="NR220" i="57"/>
  <c r="NS220" i="57"/>
  <c r="NT220" i="57"/>
  <c r="NU220" i="57"/>
  <c r="NV220" i="57"/>
  <c r="NW220" i="57"/>
  <c r="NX220" i="57"/>
  <c r="NY220" i="57"/>
  <c r="NZ220" i="57"/>
  <c r="OA220" i="57"/>
  <c r="OB220" i="57"/>
  <c r="OC220" i="57"/>
  <c r="OD220" i="57"/>
  <c r="OE220" i="57"/>
  <c r="OF220" i="57"/>
  <c r="OG220" i="57"/>
  <c r="OH220" i="57"/>
  <c r="OI220" i="57"/>
  <c r="OJ220" i="57"/>
  <c r="OK220" i="57"/>
  <c r="OL220" i="57"/>
  <c r="OM220" i="57"/>
  <c r="ON220" i="57"/>
  <c r="OO220" i="57"/>
  <c r="OP220" i="57"/>
  <c r="OQ220" i="57"/>
  <c r="OR220" i="57"/>
  <c r="OS220" i="57"/>
  <c r="OT220" i="57"/>
  <c r="OU220" i="57"/>
  <c r="OV220" i="57"/>
  <c r="OW220" i="57"/>
  <c r="OX220" i="57"/>
  <c r="OY220" i="57"/>
  <c r="OZ220" i="57"/>
  <c r="PA220" i="57"/>
  <c r="PB220" i="57"/>
  <c r="PC220" i="57"/>
  <c r="PD220" i="57"/>
  <c r="PE220" i="57"/>
  <c r="PF220" i="57"/>
  <c r="PG220" i="57"/>
  <c r="PH220" i="57"/>
  <c r="PI220" i="57"/>
  <c r="PJ220" i="57"/>
  <c r="PK220" i="57"/>
  <c r="PL220" i="57"/>
  <c r="PM220" i="57"/>
  <c r="PN220" i="57"/>
  <c r="PO220" i="57"/>
  <c r="PP220" i="57"/>
  <c r="PQ220" i="57"/>
  <c r="PR220" i="57"/>
  <c r="PS220" i="57"/>
  <c r="PT220" i="57"/>
  <c r="PU220" i="57"/>
  <c r="PV220" i="57"/>
  <c r="PW220" i="57"/>
  <c r="PX220" i="57"/>
  <c r="PY220" i="57"/>
  <c r="PZ220" i="57"/>
  <c r="QA220" i="57"/>
  <c r="QB220" i="57"/>
  <c r="QC220" i="57"/>
  <c r="QD220" i="57"/>
  <c r="QE220" i="57"/>
  <c r="QF220" i="57"/>
  <c r="QG220" i="57"/>
  <c r="QH220" i="57"/>
  <c r="QI220" i="57"/>
  <c r="QJ220" i="57"/>
  <c r="C221" i="57"/>
  <c r="D221" i="57"/>
  <c r="E221" i="57"/>
  <c r="F221" i="57"/>
  <c r="G221" i="57"/>
  <c r="H221" i="57"/>
  <c r="I221" i="57"/>
  <c r="J221" i="57"/>
  <c r="K221" i="57"/>
  <c r="L221" i="57"/>
  <c r="M221" i="57"/>
  <c r="N221" i="57"/>
  <c r="O221" i="57"/>
  <c r="P221" i="57"/>
  <c r="Q221" i="57"/>
  <c r="R221" i="57"/>
  <c r="S221" i="57"/>
  <c r="T221" i="57"/>
  <c r="U221" i="57"/>
  <c r="V221" i="57"/>
  <c r="W221" i="57"/>
  <c r="X221" i="57"/>
  <c r="Y221" i="57"/>
  <c r="Z221" i="57"/>
  <c r="AA221" i="57"/>
  <c r="AB221" i="57"/>
  <c r="AC221" i="57"/>
  <c r="AD221" i="57"/>
  <c r="AE221" i="57"/>
  <c r="AF221" i="57"/>
  <c r="AG221" i="57"/>
  <c r="AH221" i="57"/>
  <c r="AI221" i="57"/>
  <c r="AJ221" i="57"/>
  <c r="AK221" i="57"/>
  <c r="AL221" i="57"/>
  <c r="AM221" i="57"/>
  <c r="AN221" i="57"/>
  <c r="AO221" i="57"/>
  <c r="AP221" i="57"/>
  <c r="AQ221" i="57"/>
  <c r="AR221" i="57"/>
  <c r="AS221" i="57"/>
  <c r="AT221" i="57"/>
  <c r="AU221" i="57"/>
  <c r="AV221" i="57"/>
  <c r="AW221" i="57"/>
  <c r="AX221" i="57"/>
  <c r="AY221" i="57"/>
  <c r="AZ221" i="57"/>
  <c r="BA221" i="57"/>
  <c r="BB221" i="57"/>
  <c r="BC221" i="57"/>
  <c r="BD221" i="57"/>
  <c r="BE221" i="57"/>
  <c r="BF221" i="57"/>
  <c r="BG221" i="57"/>
  <c r="BH221" i="57"/>
  <c r="BI221" i="57"/>
  <c r="BJ221" i="57"/>
  <c r="BK221" i="57"/>
  <c r="BL221" i="57"/>
  <c r="BM221" i="57"/>
  <c r="BN221" i="57"/>
  <c r="BO221" i="57"/>
  <c r="BP221" i="57"/>
  <c r="BQ221" i="57"/>
  <c r="BR221" i="57"/>
  <c r="BS221" i="57"/>
  <c r="BT221" i="57"/>
  <c r="BU221" i="57"/>
  <c r="BV221" i="57"/>
  <c r="BW221" i="57"/>
  <c r="BX221" i="57"/>
  <c r="BY221" i="57"/>
  <c r="BZ221" i="57"/>
  <c r="CA221" i="57"/>
  <c r="CB221" i="57"/>
  <c r="CC221" i="57"/>
  <c r="CD221" i="57"/>
  <c r="CE221" i="57"/>
  <c r="CF221" i="57"/>
  <c r="CG221" i="57"/>
  <c r="CH221" i="57"/>
  <c r="CI221" i="57"/>
  <c r="CJ221" i="57"/>
  <c r="CK221" i="57"/>
  <c r="CL221" i="57"/>
  <c r="CM221" i="57"/>
  <c r="CN221" i="57"/>
  <c r="CO221" i="57"/>
  <c r="CP221" i="57"/>
  <c r="CQ221" i="57"/>
  <c r="CR221" i="57"/>
  <c r="CS221" i="57"/>
  <c r="CT221" i="57"/>
  <c r="CU221" i="57"/>
  <c r="CV221" i="57"/>
  <c r="CW221" i="57"/>
  <c r="CX221" i="57"/>
  <c r="CY221" i="57"/>
  <c r="CZ221" i="57"/>
  <c r="DA221" i="57"/>
  <c r="DB221" i="57"/>
  <c r="DC221" i="57"/>
  <c r="DD221" i="57"/>
  <c r="DE221" i="57"/>
  <c r="DF221" i="57"/>
  <c r="DG221" i="57"/>
  <c r="DH221" i="57"/>
  <c r="DI221" i="57"/>
  <c r="DJ221" i="57"/>
  <c r="DK221" i="57"/>
  <c r="DL221" i="57"/>
  <c r="DM221" i="57"/>
  <c r="DN221" i="57"/>
  <c r="DO221" i="57"/>
  <c r="DP221" i="57"/>
  <c r="DQ221" i="57"/>
  <c r="DR221" i="57"/>
  <c r="DS221" i="57"/>
  <c r="DT221" i="57"/>
  <c r="DU221" i="57"/>
  <c r="DV221" i="57"/>
  <c r="DW221" i="57"/>
  <c r="DX221" i="57"/>
  <c r="DY221" i="57"/>
  <c r="DZ221" i="57"/>
  <c r="EA221" i="57"/>
  <c r="EB221" i="57"/>
  <c r="EC221" i="57"/>
  <c r="ED221" i="57"/>
  <c r="EE221" i="57"/>
  <c r="EF221" i="57"/>
  <c r="EG221" i="57"/>
  <c r="EH221" i="57"/>
  <c r="EI221" i="57"/>
  <c r="EJ221" i="57"/>
  <c r="EK221" i="57"/>
  <c r="EL221" i="57"/>
  <c r="EM221" i="57"/>
  <c r="EN221" i="57"/>
  <c r="EO221" i="57"/>
  <c r="EP221" i="57"/>
  <c r="EQ221" i="57"/>
  <c r="ER221" i="57"/>
  <c r="ES221" i="57"/>
  <c r="ET221" i="57"/>
  <c r="EU221" i="57"/>
  <c r="EV221" i="57"/>
  <c r="EW221" i="57"/>
  <c r="EX221" i="57"/>
  <c r="EY221" i="57"/>
  <c r="EZ221" i="57"/>
  <c r="FA221" i="57"/>
  <c r="FB221" i="57"/>
  <c r="FC221" i="57"/>
  <c r="FD221" i="57"/>
  <c r="FE221" i="57"/>
  <c r="FF221" i="57"/>
  <c r="FG221" i="57"/>
  <c r="FH221" i="57"/>
  <c r="FI221" i="57"/>
  <c r="FJ221" i="57"/>
  <c r="FK221" i="57"/>
  <c r="FL221" i="57"/>
  <c r="FM221" i="57"/>
  <c r="FN221" i="57"/>
  <c r="FO221" i="57"/>
  <c r="FP221" i="57"/>
  <c r="FQ221" i="57"/>
  <c r="FR221" i="57"/>
  <c r="FS221" i="57"/>
  <c r="FT221" i="57"/>
  <c r="FU221" i="57"/>
  <c r="FV221" i="57"/>
  <c r="FW221" i="57"/>
  <c r="FX221" i="57"/>
  <c r="FY221" i="57"/>
  <c r="FZ221" i="57"/>
  <c r="GA221" i="57"/>
  <c r="GB221" i="57"/>
  <c r="GC221" i="57"/>
  <c r="GD221" i="57"/>
  <c r="GE221" i="57"/>
  <c r="GF221" i="57"/>
  <c r="GG221" i="57"/>
  <c r="GH221" i="57"/>
  <c r="GI221" i="57"/>
  <c r="GJ221" i="57"/>
  <c r="GK221" i="57"/>
  <c r="GL221" i="57"/>
  <c r="GM221" i="57"/>
  <c r="GN221" i="57"/>
  <c r="GO221" i="57"/>
  <c r="GP221" i="57"/>
  <c r="GQ221" i="57"/>
  <c r="GR221" i="57"/>
  <c r="GS221" i="57"/>
  <c r="GT221" i="57"/>
  <c r="GU221" i="57"/>
  <c r="GV221" i="57"/>
  <c r="GW221" i="57"/>
  <c r="GX221" i="57"/>
  <c r="GY221" i="57"/>
  <c r="GZ221" i="57"/>
  <c r="HA221" i="57"/>
  <c r="HB221" i="57"/>
  <c r="HC221" i="57"/>
  <c r="HD221" i="57"/>
  <c r="HE221" i="57"/>
  <c r="HF221" i="57"/>
  <c r="HG221" i="57"/>
  <c r="HH221" i="57"/>
  <c r="HI221" i="57"/>
  <c r="HJ221" i="57"/>
  <c r="HK221" i="57"/>
  <c r="HL221" i="57"/>
  <c r="HM221" i="57"/>
  <c r="HN221" i="57"/>
  <c r="HO221" i="57"/>
  <c r="HP221" i="57"/>
  <c r="HQ221" i="57"/>
  <c r="HR221" i="57"/>
  <c r="HS221" i="57"/>
  <c r="HT221" i="57"/>
  <c r="HU221" i="57"/>
  <c r="HV221" i="57"/>
  <c r="HW221" i="57"/>
  <c r="HX221" i="57"/>
  <c r="HY221" i="57"/>
  <c r="HZ221" i="57"/>
  <c r="IA221" i="57"/>
  <c r="IB221" i="57"/>
  <c r="IC221" i="57"/>
  <c r="ID221" i="57"/>
  <c r="IE221" i="57"/>
  <c r="IF221" i="57"/>
  <c r="IG221" i="57"/>
  <c r="IH221" i="57"/>
  <c r="II221" i="57"/>
  <c r="IJ221" i="57"/>
  <c r="IK221" i="57"/>
  <c r="IL221" i="57"/>
  <c r="IM221" i="57"/>
  <c r="IN221" i="57"/>
  <c r="IO221" i="57"/>
  <c r="IP221" i="57"/>
  <c r="IQ221" i="57"/>
  <c r="IR221" i="57"/>
  <c r="IS221" i="57"/>
  <c r="IT221" i="57"/>
  <c r="IU221" i="57"/>
  <c r="IV221" i="57"/>
  <c r="IW221" i="57"/>
  <c r="IX221" i="57"/>
  <c r="IY221" i="57"/>
  <c r="IZ221" i="57"/>
  <c r="JA221" i="57"/>
  <c r="JB221" i="57"/>
  <c r="JC221" i="57"/>
  <c r="JD221" i="57"/>
  <c r="JE221" i="57"/>
  <c r="JF221" i="57"/>
  <c r="JG221" i="57"/>
  <c r="JH221" i="57"/>
  <c r="JI221" i="57"/>
  <c r="JJ221" i="57"/>
  <c r="JK221" i="57"/>
  <c r="JL221" i="57"/>
  <c r="JM221" i="57"/>
  <c r="JN221" i="57"/>
  <c r="JO221" i="57"/>
  <c r="JP221" i="57"/>
  <c r="JQ221" i="57"/>
  <c r="JR221" i="57"/>
  <c r="JS221" i="57"/>
  <c r="JT221" i="57"/>
  <c r="JU221" i="57"/>
  <c r="JV221" i="57"/>
  <c r="JW221" i="57"/>
  <c r="JX221" i="57"/>
  <c r="JY221" i="57"/>
  <c r="JZ221" i="57"/>
  <c r="KA221" i="57"/>
  <c r="KB221" i="57"/>
  <c r="KC221" i="57"/>
  <c r="KD221" i="57"/>
  <c r="KE221" i="57"/>
  <c r="KF221" i="57"/>
  <c r="KG221" i="57"/>
  <c r="KH221" i="57"/>
  <c r="KI221" i="57"/>
  <c r="KJ221" i="57"/>
  <c r="KK221" i="57"/>
  <c r="KL221" i="57"/>
  <c r="KM221" i="57"/>
  <c r="KN221" i="57"/>
  <c r="KO221" i="57"/>
  <c r="KP221" i="57"/>
  <c r="KQ221" i="57"/>
  <c r="KR221" i="57"/>
  <c r="KS221" i="57"/>
  <c r="KT221" i="57"/>
  <c r="KU221" i="57"/>
  <c r="KV221" i="57"/>
  <c r="KW221" i="57"/>
  <c r="KX221" i="57"/>
  <c r="KY221" i="57"/>
  <c r="KZ221" i="57"/>
  <c r="LA221" i="57"/>
  <c r="LB221" i="57"/>
  <c r="LC221" i="57"/>
  <c r="LD221" i="57"/>
  <c r="LE221" i="57"/>
  <c r="LF221" i="57"/>
  <c r="LG221" i="57"/>
  <c r="LH221" i="57"/>
  <c r="LI221" i="57"/>
  <c r="LJ221" i="57"/>
  <c r="LK221" i="57"/>
  <c r="LL221" i="57"/>
  <c r="LM221" i="57"/>
  <c r="LN221" i="57"/>
  <c r="LO221" i="57"/>
  <c r="LP221" i="57"/>
  <c r="LQ221" i="57"/>
  <c r="LR221" i="57"/>
  <c r="LS221" i="57"/>
  <c r="LT221" i="57"/>
  <c r="LU221" i="57"/>
  <c r="LV221" i="57"/>
  <c r="LW221" i="57"/>
  <c r="LX221" i="57"/>
  <c r="LY221" i="57"/>
  <c r="LZ221" i="57"/>
  <c r="MA221" i="57"/>
  <c r="MB221" i="57"/>
  <c r="MC221" i="57"/>
  <c r="MD221" i="57"/>
  <c r="ME221" i="57"/>
  <c r="MF221" i="57"/>
  <c r="MG221" i="57"/>
  <c r="MH221" i="57"/>
  <c r="MI221" i="57"/>
  <c r="MJ221" i="57"/>
  <c r="MK221" i="57"/>
  <c r="ML221" i="57"/>
  <c r="MM221" i="57"/>
  <c r="MN221" i="57"/>
  <c r="MO221" i="57"/>
  <c r="MP221" i="57"/>
  <c r="MQ221" i="57"/>
  <c r="MR221" i="57"/>
  <c r="MS221" i="57"/>
  <c r="MT221" i="57"/>
  <c r="MU221" i="57"/>
  <c r="MV221" i="57"/>
  <c r="MW221" i="57"/>
  <c r="MX221" i="57"/>
  <c r="MY221" i="57"/>
  <c r="MZ221" i="57"/>
  <c r="NA221" i="57"/>
  <c r="NB221" i="57"/>
  <c r="NC221" i="57"/>
  <c r="ND221" i="57"/>
  <c r="NE221" i="57"/>
  <c r="NF221" i="57"/>
  <c r="NG221" i="57"/>
  <c r="NH221" i="57"/>
  <c r="NI221" i="57"/>
  <c r="NJ221" i="57"/>
  <c r="NK221" i="57"/>
  <c r="NL221" i="57"/>
  <c r="NM221" i="57"/>
  <c r="NN221" i="57"/>
  <c r="NO221" i="57"/>
  <c r="NP221" i="57"/>
  <c r="NQ221" i="57"/>
  <c r="NR221" i="57"/>
  <c r="NS221" i="57"/>
  <c r="NT221" i="57"/>
  <c r="NU221" i="57"/>
  <c r="NV221" i="57"/>
  <c r="NW221" i="57"/>
  <c r="NX221" i="57"/>
  <c r="NY221" i="57"/>
  <c r="NZ221" i="57"/>
  <c r="OA221" i="57"/>
  <c r="OB221" i="57"/>
  <c r="OC221" i="57"/>
  <c r="OD221" i="57"/>
  <c r="OE221" i="57"/>
  <c r="OF221" i="57"/>
  <c r="OG221" i="57"/>
  <c r="OH221" i="57"/>
  <c r="OI221" i="57"/>
  <c r="OJ221" i="57"/>
  <c r="OK221" i="57"/>
  <c r="OL221" i="57"/>
  <c r="OM221" i="57"/>
  <c r="ON221" i="57"/>
  <c r="OO221" i="57"/>
  <c r="OP221" i="57"/>
  <c r="OQ221" i="57"/>
  <c r="OR221" i="57"/>
  <c r="OS221" i="57"/>
  <c r="OT221" i="57"/>
  <c r="OU221" i="57"/>
  <c r="OV221" i="57"/>
  <c r="OW221" i="57"/>
  <c r="OX221" i="57"/>
  <c r="OY221" i="57"/>
  <c r="OZ221" i="57"/>
  <c r="PA221" i="57"/>
  <c r="PB221" i="57"/>
  <c r="PC221" i="57"/>
  <c r="PD221" i="57"/>
  <c r="PE221" i="57"/>
  <c r="PF221" i="57"/>
  <c r="PG221" i="57"/>
  <c r="PH221" i="57"/>
  <c r="PI221" i="57"/>
  <c r="PJ221" i="57"/>
  <c r="PK221" i="57"/>
  <c r="PL221" i="57"/>
  <c r="PM221" i="57"/>
  <c r="PN221" i="57"/>
  <c r="PO221" i="57"/>
  <c r="PP221" i="57"/>
  <c r="PQ221" i="57"/>
  <c r="PR221" i="57"/>
  <c r="PS221" i="57"/>
  <c r="PT221" i="57"/>
  <c r="PU221" i="57"/>
  <c r="PV221" i="57"/>
  <c r="PW221" i="57"/>
  <c r="PX221" i="57"/>
  <c r="PY221" i="57"/>
  <c r="PZ221" i="57"/>
  <c r="QA221" i="57"/>
  <c r="QB221" i="57"/>
  <c r="QC221" i="57"/>
  <c r="QD221" i="57"/>
  <c r="QE221" i="57"/>
  <c r="QF221" i="57"/>
  <c r="QG221" i="57"/>
  <c r="QH221" i="57"/>
  <c r="QI221" i="57"/>
  <c r="QJ221" i="57"/>
  <c r="C222" i="57"/>
  <c r="D222" i="57"/>
  <c r="E222" i="57"/>
  <c r="F222" i="57"/>
  <c r="G222" i="57"/>
  <c r="H222" i="57"/>
  <c r="I222" i="57"/>
  <c r="J222" i="57"/>
  <c r="K222" i="57"/>
  <c r="L222" i="57"/>
  <c r="M222" i="57"/>
  <c r="N222" i="57"/>
  <c r="O222" i="57"/>
  <c r="P222" i="57"/>
  <c r="Q222" i="57"/>
  <c r="R222" i="57"/>
  <c r="S222" i="57"/>
  <c r="T222" i="57"/>
  <c r="U222" i="57"/>
  <c r="V222" i="57"/>
  <c r="W222" i="57"/>
  <c r="X222" i="57"/>
  <c r="Y222" i="57"/>
  <c r="Z222" i="57"/>
  <c r="AA222" i="57"/>
  <c r="AB222" i="57"/>
  <c r="AC222" i="57"/>
  <c r="AD222" i="57"/>
  <c r="AE222" i="57"/>
  <c r="AF222" i="57"/>
  <c r="AG222" i="57"/>
  <c r="AH222" i="57"/>
  <c r="AI222" i="57"/>
  <c r="AJ222" i="57"/>
  <c r="AK222" i="57"/>
  <c r="AL222" i="57"/>
  <c r="AM222" i="57"/>
  <c r="AN222" i="57"/>
  <c r="AO222" i="57"/>
  <c r="AP222" i="57"/>
  <c r="AQ222" i="57"/>
  <c r="AR222" i="57"/>
  <c r="AS222" i="57"/>
  <c r="AT222" i="57"/>
  <c r="AU222" i="57"/>
  <c r="AV222" i="57"/>
  <c r="AW222" i="57"/>
  <c r="AX222" i="57"/>
  <c r="AY222" i="57"/>
  <c r="AZ222" i="57"/>
  <c r="BA222" i="57"/>
  <c r="BB222" i="57"/>
  <c r="BC222" i="57"/>
  <c r="BD222" i="57"/>
  <c r="BE222" i="57"/>
  <c r="BF222" i="57"/>
  <c r="BG222" i="57"/>
  <c r="BH222" i="57"/>
  <c r="BI222" i="57"/>
  <c r="BJ222" i="57"/>
  <c r="BK222" i="57"/>
  <c r="BL222" i="57"/>
  <c r="BM222" i="57"/>
  <c r="BN222" i="57"/>
  <c r="BO222" i="57"/>
  <c r="BP222" i="57"/>
  <c r="BQ222" i="57"/>
  <c r="BR222" i="57"/>
  <c r="BS222" i="57"/>
  <c r="BT222" i="57"/>
  <c r="BU222" i="57"/>
  <c r="BV222" i="57"/>
  <c r="BW222" i="57"/>
  <c r="BX222" i="57"/>
  <c r="BY222" i="57"/>
  <c r="BZ222" i="57"/>
  <c r="CA222" i="57"/>
  <c r="CB222" i="57"/>
  <c r="CC222" i="57"/>
  <c r="CD222" i="57"/>
  <c r="CE222" i="57"/>
  <c r="CF222" i="57"/>
  <c r="CG222" i="57"/>
  <c r="CH222" i="57"/>
  <c r="CI222" i="57"/>
  <c r="CJ222" i="57"/>
  <c r="CK222" i="57"/>
  <c r="CL222" i="57"/>
  <c r="CM222" i="57"/>
  <c r="CN222" i="57"/>
  <c r="CO222" i="57"/>
  <c r="CP222" i="57"/>
  <c r="CQ222" i="57"/>
  <c r="CR222" i="57"/>
  <c r="CS222" i="57"/>
  <c r="CT222" i="57"/>
  <c r="CU222" i="57"/>
  <c r="CV222" i="57"/>
  <c r="CW222" i="57"/>
  <c r="CX222" i="57"/>
  <c r="CY222" i="57"/>
  <c r="CZ222" i="57"/>
  <c r="DA222" i="57"/>
  <c r="DB222" i="57"/>
  <c r="DC222" i="57"/>
  <c r="DD222" i="57"/>
  <c r="DE222" i="57"/>
  <c r="DF222" i="57"/>
  <c r="DG222" i="57"/>
  <c r="DH222" i="57"/>
  <c r="DI222" i="57"/>
  <c r="DJ222" i="57"/>
  <c r="DK222" i="57"/>
  <c r="DL222" i="57"/>
  <c r="DM222" i="57"/>
  <c r="DN222" i="57"/>
  <c r="DO222" i="57"/>
  <c r="DP222" i="57"/>
  <c r="DQ222" i="57"/>
  <c r="DR222" i="57"/>
  <c r="DS222" i="57"/>
  <c r="DT222" i="57"/>
  <c r="DU222" i="57"/>
  <c r="DV222" i="57"/>
  <c r="DW222" i="57"/>
  <c r="DX222" i="57"/>
  <c r="DY222" i="57"/>
  <c r="DZ222" i="57"/>
  <c r="EA222" i="57"/>
  <c r="EB222" i="57"/>
  <c r="EC222" i="57"/>
  <c r="ED222" i="57"/>
  <c r="EE222" i="57"/>
  <c r="EF222" i="57"/>
  <c r="EG222" i="57"/>
  <c r="EH222" i="57"/>
  <c r="EI222" i="57"/>
  <c r="EJ222" i="57"/>
  <c r="EK222" i="57"/>
  <c r="EL222" i="57"/>
  <c r="EM222" i="57"/>
  <c r="EN222" i="57"/>
  <c r="EO222" i="57"/>
  <c r="EP222" i="57"/>
  <c r="EQ222" i="57"/>
  <c r="ER222" i="57"/>
  <c r="ES222" i="57"/>
  <c r="ET222" i="57"/>
  <c r="EU222" i="57"/>
  <c r="EV222" i="57"/>
  <c r="EW222" i="57"/>
  <c r="EX222" i="57"/>
  <c r="EY222" i="57"/>
  <c r="EZ222" i="57"/>
  <c r="FA222" i="57"/>
  <c r="FB222" i="57"/>
  <c r="FC222" i="57"/>
  <c r="FD222" i="57"/>
  <c r="FE222" i="57"/>
  <c r="FF222" i="57"/>
  <c r="FG222" i="57"/>
  <c r="FH222" i="57"/>
  <c r="FI222" i="57"/>
  <c r="FJ222" i="57"/>
  <c r="FK222" i="57"/>
  <c r="FL222" i="57"/>
  <c r="FM222" i="57"/>
  <c r="FN222" i="57"/>
  <c r="FO222" i="57"/>
  <c r="FP222" i="57"/>
  <c r="FQ222" i="57"/>
  <c r="FR222" i="57"/>
  <c r="FS222" i="57"/>
  <c r="FT222" i="57"/>
  <c r="FU222" i="57"/>
  <c r="FV222" i="57"/>
  <c r="FW222" i="57"/>
  <c r="FX222" i="57"/>
  <c r="FY222" i="57"/>
  <c r="FZ222" i="57"/>
  <c r="GA222" i="57"/>
  <c r="GB222" i="57"/>
  <c r="GC222" i="57"/>
  <c r="GD222" i="57"/>
  <c r="GE222" i="57"/>
  <c r="GF222" i="57"/>
  <c r="GG222" i="57"/>
  <c r="GH222" i="57"/>
  <c r="GI222" i="57"/>
  <c r="GJ222" i="57"/>
  <c r="GK222" i="57"/>
  <c r="GL222" i="57"/>
  <c r="GM222" i="57"/>
  <c r="GN222" i="57"/>
  <c r="GO222" i="57"/>
  <c r="GP222" i="57"/>
  <c r="GQ222" i="57"/>
  <c r="GR222" i="57"/>
  <c r="GS222" i="57"/>
  <c r="GT222" i="57"/>
  <c r="GU222" i="57"/>
  <c r="GV222" i="57"/>
  <c r="GW222" i="57"/>
  <c r="GX222" i="57"/>
  <c r="GY222" i="57"/>
  <c r="GZ222" i="57"/>
  <c r="HA222" i="57"/>
  <c r="HB222" i="57"/>
  <c r="HC222" i="57"/>
  <c r="HD222" i="57"/>
  <c r="HE222" i="57"/>
  <c r="HF222" i="57"/>
  <c r="HG222" i="57"/>
  <c r="HH222" i="57"/>
  <c r="HI222" i="57"/>
  <c r="HJ222" i="57"/>
  <c r="HK222" i="57"/>
  <c r="HL222" i="57"/>
  <c r="HM222" i="57"/>
  <c r="HN222" i="57"/>
  <c r="HO222" i="57"/>
  <c r="HP222" i="57"/>
  <c r="HQ222" i="57"/>
  <c r="HR222" i="57"/>
  <c r="HS222" i="57"/>
  <c r="HT222" i="57"/>
  <c r="HU222" i="57"/>
  <c r="HV222" i="57"/>
  <c r="HW222" i="57"/>
  <c r="HX222" i="57"/>
  <c r="HY222" i="57"/>
  <c r="HZ222" i="57"/>
  <c r="IA222" i="57"/>
  <c r="IB222" i="57"/>
  <c r="IC222" i="57"/>
  <c r="ID222" i="57"/>
  <c r="IE222" i="57"/>
  <c r="IF222" i="57"/>
  <c r="IG222" i="57"/>
  <c r="IH222" i="57"/>
  <c r="II222" i="57"/>
  <c r="IJ222" i="57"/>
  <c r="IK222" i="57"/>
  <c r="IL222" i="57"/>
  <c r="IM222" i="57"/>
  <c r="IN222" i="57"/>
  <c r="IO222" i="57"/>
  <c r="IP222" i="57"/>
  <c r="IQ222" i="57"/>
  <c r="IR222" i="57"/>
  <c r="IS222" i="57"/>
  <c r="IT222" i="57"/>
  <c r="IU222" i="57"/>
  <c r="IV222" i="57"/>
  <c r="IW222" i="57"/>
  <c r="IX222" i="57"/>
  <c r="IY222" i="57"/>
  <c r="IZ222" i="57"/>
  <c r="JA222" i="57"/>
  <c r="JB222" i="57"/>
  <c r="JC222" i="57"/>
  <c r="JD222" i="57"/>
  <c r="JE222" i="57"/>
  <c r="JF222" i="57"/>
  <c r="JG222" i="57"/>
  <c r="JH222" i="57"/>
  <c r="JI222" i="57"/>
  <c r="JJ222" i="57"/>
  <c r="JK222" i="57"/>
  <c r="JL222" i="57"/>
  <c r="JM222" i="57"/>
  <c r="JN222" i="57"/>
  <c r="JO222" i="57"/>
  <c r="JP222" i="57"/>
  <c r="JQ222" i="57"/>
  <c r="JR222" i="57"/>
  <c r="JS222" i="57"/>
  <c r="JT222" i="57"/>
  <c r="JU222" i="57"/>
  <c r="JV222" i="57"/>
  <c r="JW222" i="57"/>
  <c r="JX222" i="57"/>
  <c r="JY222" i="57"/>
  <c r="JZ222" i="57"/>
  <c r="KA222" i="57"/>
  <c r="KB222" i="57"/>
  <c r="KC222" i="57"/>
  <c r="KD222" i="57"/>
  <c r="KE222" i="57"/>
  <c r="KF222" i="57"/>
  <c r="KG222" i="57"/>
  <c r="KH222" i="57"/>
  <c r="KI222" i="57"/>
  <c r="KJ222" i="57"/>
  <c r="KK222" i="57"/>
  <c r="KL222" i="57"/>
  <c r="KM222" i="57"/>
  <c r="KN222" i="57"/>
  <c r="KO222" i="57"/>
  <c r="KP222" i="57"/>
  <c r="KQ222" i="57"/>
  <c r="KR222" i="57"/>
  <c r="KS222" i="57"/>
  <c r="KT222" i="57"/>
  <c r="KU222" i="57"/>
  <c r="KV222" i="57"/>
  <c r="KW222" i="57"/>
  <c r="KX222" i="57"/>
  <c r="KY222" i="57"/>
  <c r="KZ222" i="57"/>
  <c r="LA222" i="57"/>
  <c r="LB222" i="57"/>
  <c r="LC222" i="57"/>
  <c r="LD222" i="57"/>
  <c r="LE222" i="57"/>
  <c r="LF222" i="57"/>
  <c r="LG222" i="57"/>
  <c r="LH222" i="57"/>
  <c r="LI222" i="57"/>
  <c r="LJ222" i="57"/>
  <c r="LK222" i="57"/>
  <c r="LL222" i="57"/>
  <c r="LM222" i="57"/>
  <c r="LN222" i="57"/>
  <c r="LO222" i="57"/>
  <c r="LP222" i="57"/>
  <c r="LQ222" i="57"/>
  <c r="LR222" i="57"/>
  <c r="LS222" i="57"/>
  <c r="LT222" i="57"/>
  <c r="LU222" i="57"/>
  <c r="LV222" i="57"/>
  <c r="LW222" i="57"/>
  <c r="LX222" i="57"/>
  <c r="LY222" i="57"/>
  <c r="LZ222" i="57"/>
  <c r="MA222" i="57"/>
  <c r="MB222" i="57"/>
  <c r="MC222" i="57"/>
  <c r="MD222" i="57"/>
  <c r="ME222" i="57"/>
  <c r="MF222" i="57"/>
  <c r="MG222" i="57"/>
  <c r="MH222" i="57"/>
  <c r="MI222" i="57"/>
  <c r="MJ222" i="57"/>
  <c r="MK222" i="57"/>
  <c r="ML222" i="57"/>
  <c r="MM222" i="57"/>
  <c r="MN222" i="57"/>
  <c r="MO222" i="57"/>
  <c r="MP222" i="57"/>
  <c r="MQ222" i="57"/>
  <c r="MR222" i="57"/>
  <c r="MS222" i="57"/>
  <c r="MT222" i="57"/>
  <c r="MU222" i="57"/>
  <c r="MV222" i="57"/>
  <c r="MW222" i="57"/>
  <c r="MX222" i="57"/>
  <c r="MY222" i="57"/>
  <c r="MZ222" i="57"/>
  <c r="NA222" i="57"/>
  <c r="NB222" i="57"/>
  <c r="NC222" i="57"/>
  <c r="ND222" i="57"/>
  <c r="NE222" i="57"/>
  <c r="NF222" i="57"/>
  <c r="NG222" i="57"/>
  <c r="NH222" i="57"/>
  <c r="NI222" i="57"/>
  <c r="NJ222" i="57"/>
  <c r="NK222" i="57"/>
  <c r="NL222" i="57"/>
  <c r="NM222" i="57"/>
  <c r="NN222" i="57"/>
  <c r="NO222" i="57"/>
  <c r="NP222" i="57"/>
  <c r="NQ222" i="57"/>
  <c r="NR222" i="57"/>
  <c r="NS222" i="57"/>
  <c r="NT222" i="57"/>
  <c r="NU222" i="57"/>
  <c r="NV222" i="57"/>
  <c r="NW222" i="57"/>
  <c r="NX222" i="57"/>
  <c r="NY222" i="57"/>
  <c r="NZ222" i="57"/>
  <c r="OA222" i="57"/>
  <c r="OB222" i="57"/>
  <c r="OC222" i="57"/>
  <c r="OD222" i="57"/>
  <c r="OE222" i="57"/>
  <c r="OF222" i="57"/>
  <c r="OG222" i="57"/>
  <c r="OH222" i="57"/>
  <c r="OI222" i="57"/>
  <c r="OJ222" i="57"/>
  <c r="OK222" i="57"/>
  <c r="OL222" i="57"/>
  <c r="OM222" i="57"/>
  <c r="ON222" i="57"/>
  <c r="OO222" i="57"/>
  <c r="OP222" i="57"/>
  <c r="OQ222" i="57"/>
  <c r="OR222" i="57"/>
  <c r="OS222" i="57"/>
  <c r="OT222" i="57"/>
  <c r="OU222" i="57"/>
  <c r="OV222" i="57"/>
  <c r="OW222" i="57"/>
  <c r="OX222" i="57"/>
  <c r="OY222" i="57"/>
  <c r="OZ222" i="57"/>
  <c r="PA222" i="57"/>
  <c r="PB222" i="57"/>
  <c r="PC222" i="57"/>
  <c r="PD222" i="57"/>
  <c r="PE222" i="57"/>
  <c r="PF222" i="57"/>
  <c r="PG222" i="57"/>
  <c r="PH222" i="57"/>
  <c r="PI222" i="57"/>
  <c r="PJ222" i="57"/>
  <c r="PK222" i="57"/>
  <c r="PL222" i="57"/>
  <c r="PM222" i="57"/>
  <c r="PN222" i="57"/>
  <c r="PO222" i="57"/>
  <c r="PP222" i="57"/>
  <c r="PQ222" i="57"/>
  <c r="PR222" i="57"/>
  <c r="PS222" i="57"/>
  <c r="PT222" i="57"/>
  <c r="PU222" i="57"/>
  <c r="PV222" i="57"/>
  <c r="PW222" i="57"/>
  <c r="PX222" i="57"/>
  <c r="PY222" i="57"/>
  <c r="PZ222" i="57"/>
  <c r="QA222" i="57"/>
  <c r="QB222" i="57"/>
  <c r="QC222" i="57"/>
  <c r="QD222" i="57"/>
  <c r="QE222" i="57"/>
  <c r="QF222" i="57"/>
  <c r="QG222" i="57"/>
  <c r="QH222" i="57"/>
  <c r="QI222" i="57"/>
  <c r="QJ222" i="57"/>
  <c r="C223" i="57"/>
  <c r="D223" i="57"/>
  <c r="E223" i="57"/>
  <c r="F223" i="57"/>
  <c r="G223" i="57"/>
  <c r="H223" i="57"/>
  <c r="I223" i="57"/>
  <c r="J223" i="57"/>
  <c r="K223" i="57"/>
  <c r="L223" i="57"/>
  <c r="M223" i="57"/>
  <c r="N223" i="57"/>
  <c r="O223" i="57"/>
  <c r="P223" i="57"/>
  <c r="Q223" i="57"/>
  <c r="R223" i="57"/>
  <c r="S223" i="57"/>
  <c r="T223" i="57"/>
  <c r="U223" i="57"/>
  <c r="V223" i="57"/>
  <c r="W223" i="57"/>
  <c r="X223" i="57"/>
  <c r="Y223" i="57"/>
  <c r="Z223" i="57"/>
  <c r="AA223" i="57"/>
  <c r="AB223" i="57"/>
  <c r="AC223" i="57"/>
  <c r="AD223" i="57"/>
  <c r="AE223" i="57"/>
  <c r="AF223" i="57"/>
  <c r="AG223" i="57"/>
  <c r="AH223" i="57"/>
  <c r="AI223" i="57"/>
  <c r="AJ223" i="57"/>
  <c r="AK223" i="57"/>
  <c r="AL223" i="57"/>
  <c r="AM223" i="57"/>
  <c r="AN223" i="57"/>
  <c r="AO223" i="57"/>
  <c r="AP223" i="57"/>
  <c r="AQ223" i="57"/>
  <c r="AR223" i="57"/>
  <c r="AS223" i="57"/>
  <c r="AT223" i="57"/>
  <c r="AU223" i="57"/>
  <c r="AV223" i="57"/>
  <c r="AW223" i="57"/>
  <c r="AX223" i="57"/>
  <c r="AY223" i="57"/>
  <c r="AZ223" i="57"/>
  <c r="BA223" i="57"/>
  <c r="BB223" i="57"/>
  <c r="BC223" i="57"/>
  <c r="BD223" i="57"/>
  <c r="BE223" i="57"/>
  <c r="BF223" i="57"/>
  <c r="BG223" i="57"/>
  <c r="BH223" i="57"/>
  <c r="BI223" i="57"/>
  <c r="BJ223" i="57"/>
  <c r="BK223" i="57"/>
  <c r="BL223" i="57"/>
  <c r="BM223" i="57"/>
  <c r="BN223" i="57"/>
  <c r="BO223" i="57"/>
  <c r="BP223" i="57"/>
  <c r="BQ223" i="57"/>
  <c r="BR223" i="57"/>
  <c r="BS223" i="57"/>
  <c r="BT223" i="57"/>
  <c r="BU223" i="57"/>
  <c r="BV223" i="57"/>
  <c r="BW223" i="57"/>
  <c r="BX223" i="57"/>
  <c r="BY223" i="57"/>
  <c r="BZ223" i="57"/>
  <c r="CA223" i="57"/>
  <c r="CB223" i="57"/>
  <c r="CC223" i="57"/>
  <c r="CD223" i="57"/>
  <c r="CE223" i="57"/>
  <c r="CF223" i="57"/>
  <c r="CG223" i="57"/>
  <c r="CH223" i="57"/>
  <c r="CI223" i="57"/>
  <c r="CJ223" i="57"/>
  <c r="CK223" i="57"/>
  <c r="CL223" i="57"/>
  <c r="CM223" i="57"/>
  <c r="CN223" i="57"/>
  <c r="CO223" i="57"/>
  <c r="CP223" i="57"/>
  <c r="CQ223" i="57"/>
  <c r="CR223" i="57"/>
  <c r="CS223" i="57"/>
  <c r="CT223" i="57"/>
  <c r="CU223" i="57"/>
  <c r="CV223" i="57"/>
  <c r="CW223" i="57"/>
  <c r="CX223" i="57"/>
  <c r="CY223" i="57"/>
  <c r="CZ223" i="57"/>
  <c r="DA223" i="57"/>
  <c r="DB223" i="57"/>
  <c r="DC223" i="57"/>
  <c r="DD223" i="57"/>
  <c r="DE223" i="57"/>
  <c r="DF223" i="57"/>
  <c r="EQ223" i="57"/>
  <c r="ER223" i="57"/>
  <c r="ES223" i="57"/>
  <c r="ET223" i="57"/>
  <c r="EU223" i="57"/>
  <c r="EV223" i="57"/>
  <c r="EW223" i="57"/>
  <c r="EX223" i="57"/>
  <c r="EY223" i="57"/>
  <c r="EZ223" i="57"/>
  <c r="FA223" i="57"/>
  <c r="FB223" i="57"/>
  <c r="FC223" i="57"/>
  <c r="FD223" i="57"/>
  <c r="FE223" i="57"/>
  <c r="FF223" i="57"/>
  <c r="FG223" i="57"/>
  <c r="FH223" i="57"/>
  <c r="FI223" i="57"/>
  <c r="FJ223" i="57"/>
  <c r="FK223" i="57"/>
  <c r="FL223" i="57"/>
  <c r="FM223" i="57"/>
  <c r="FN223" i="57"/>
  <c r="FO223" i="57"/>
  <c r="FP223" i="57"/>
  <c r="FQ223" i="57"/>
  <c r="FR223" i="57"/>
  <c r="FS223" i="57"/>
  <c r="FT223" i="57"/>
  <c r="FU223" i="57"/>
  <c r="FV223" i="57"/>
  <c r="FW223" i="57"/>
  <c r="FX223" i="57"/>
  <c r="FY223" i="57"/>
  <c r="FZ223" i="57"/>
  <c r="GA223" i="57"/>
  <c r="GB223" i="57"/>
  <c r="GC223" i="57"/>
  <c r="GD223" i="57"/>
  <c r="GE223" i="57"/>
  <c r="GF223" i="57"/>
  <c r="GG223" i="57"/>
  <c r="GH223" i="57"/>
  <c r="GI223" i="57"/>
  <c r="GJ223" i="57"/>
  <c r="GK223" i="57"/>
  <c r="GL223" i="57"/>
  <c r="GM223" i="57"/>
  <c r="GN223" i="57"/>
  <c r="GO223" i="57"/>
  <c r="GP223" i="57"/>
  <c r="GQ223" i="57"/>
  <c r="GR223" i="57"/>
  <c r="GS223" i="57"/>
  <c r="GT223" i="57"/>
  <c r="GU223" i="57"/>
  <c r="GV223" i="57"/>
  <c r="GW223" i="57"/>
  <c r="GX223" i="57"/>
  <c r="GY223" i="57"/>
  <c r="GZ223" i="57"/>
  <c r="HA223" i="57"/>
  <c r="HB223" i="57"/>
  <c r="HC223" i="57"/>
  <c r="HD223" i="57"/>
  <c r="HE223" i="57"/>
  <c r="HF223" i="57"/>
  <c r="HG223" i="57"/>
  <c r="HH223" i="57"/>
  <c r="HI223" i="57"/>
  <c r="HJ223" i="57"/>
  <c r="HK223" i="57"/>
  <c r="HL223" i="57"/>
  <c r="HM223" i="57"/>
  <c r="HN223" i="57"/>
  <c r="HO223" i="57"/>
  <c r="HP223" i="57"/>
  <c r="HQ223" i="57"/>
  <c r="HR223" i="57"/>
  <c r="HS223" i="57"/>
  <c r="HT223" i="57"/>
  <c r="HU223" i="57"/>
  <c r="HV223" i="57"/>
  <c r="HW223" i="57"/>
  <c r="HX223" i="57"/>
  <c r="HY223" i="57"/>
  <c r="HZ223" i="57"/>
  <c r="IA223" i="57"/>
  <c r="IB223" i="57"/>
  <c r="IC223" i="57"/>
  <c r="ID223" i="57"/>
  <c r="IE223" i="57"/>
  <c r="IF223" i="57"/>
  <c r="IG223" i="57"/>
  <c r="IH223" i="57"/>
  <c r="II223" i="57"/>
  <c r="IJ223" i="57"/>
  <c r="IK223" i="57"/>
  <c r="IL223" i="57"/>
  <c r="IM223" i="57"/>
  <c r="IN223" i="57"/>
  <c r="IO223" i="57"/>
  <c r="IP223" i="57"/>
  <c r="IQ223" i="57"/>
  <c r="IR223" i="57"/>
  <c r="IS223" i="57"/>
  <c r="IT223" i="57"/>
  <c r="IU223" i="57"/>
  <c r="IV223" i="57"/>
  <c r="IW223" i="57"/>
  <c r="IX223" i="57"/>
  <c r="IY223" i="57"/>
  <c r="IZ223" i="57"/>
  <c r="JA223" i="57"/>
  <c r="JB223" i="57"/>
  <c r="JC223" i="57"/>
  <c r="JD223" i="57"/>
  <c r="JE223" i="57"/>
  <c r="JF223" i="57"/>
  <c r="JG223" i="57"/>
  <c r="JH223" i="57"/>
  <c r="JI223" i="57"/>
  <c r="JJ223" i="57"/>
  <c r="JK223" i="57"/>
  <c r="JL223" i="57"/>
  <c r="JM223" i="57"/>
  <c r="JN223" i="57"/>
  <c r="JO223" i="57"/>
  <c r="JP223" i="57"/>
  <c r="JQ223" i="57"/>
  <c r="JR223" i="57"/>
  <c r="JS223" i="57"/>
  <c r="JT223" i="57"/>
  <c r="JU223" i="57"/>
  <c r="JV223" i="57"/>
  <c r="JW223" i="57"/>
  <c r="JX223" i="57"/>
  <c r="JY223" i="57"/>
  <c r="JZ223" i="57"/>
  <c r="KA223" i="57"/>
  <c r="KB223" i="57"/>
  <c r="KC223" i="57"/>
  <c r="KD223" i="57"/>
  <c r="KE223" i="57"/>
  <c r="KF223" i="57"/>
  <c r="KG223" i="57"/>
  <c r="KH223" i="57"/>
  <c r="KI223" i="57"/>
  <c r="KJ223" i="57"/>
  <c r="KK223" i="57"/>
  <c r="KL223" i="57"/>
  <c r="KM223" i="57"/>
  <c r="KN223" i="57"/>
  <c r="KO223" i="57"/>
  <c r="KP223" i="57"/>
  <c r="KQ223" i="57"/>
  <c r="KR223" i="57"/>
  <c r="KS223" i="57"/>
  <c r="KT223" i="57"/>
  <c r="KU223" i="57"/>
  <c r="KV223" i="57"/>
  <c r="KW223" i="57"/>
  <c r="KX223" i="57"/>
  <c r="KY223" i="57"/>
  <c r="KZ223" i="57"/>
  <c r="LA223" i="57"/>
  <c r="LB223" i="57"/>
  <c r="LC223" i="57"/>
  <c r="LD223" i="57"/>
  <c r="LE223" i="57"/>
  <c r="LF223" i="57"/>
  <c r="LG223" i="57"/>
  <c r="LH223" i="57"/>
  <c r="LI223" i="57"/>
  <c r="LJ223" i="57"/>
  <c r="LK223" i="57"/>
  <c r="LL223" i="57"/>
  <c r="LM223" i="57"/>
  <c r="LN223" i="57"/>
  <c r="LO223" i="57"/>
  <c r="LP223" i="57"/>
  <c r="LQ223" i="57"/>
  <c r="LR223" i="57"/>
  <c r="LS223" i="57"/>
  <c r="LT223" i="57"/>
  <c r="LU223" i="57"/>
  <c r="LV223" i="57"/>
  <c r="LW223" i="57"/>
  <c r="LX223" i="57"/>
  <c r="LY223" i="57"/>
  <c r="LZ223" i="57"/>
  <c r="MA223" i="57"/>
  <c r="MB223" i="57"/>
  <c r="MC223" i="57"/>
  <c r="MD223" i="57"/>
  <c r="ME223" i="57"/>
  <c r="MF223" i="57"/>
  <c r="MG223" i="57"/>
  <c r="MH223" i="57"/>
  <c r="MI223" i="57"/>
  <c r="MJ223" i="57"/>
  <c r="MK223" i="57"/>
  <c r="ML223" i="57"/>
  <c r="MM223" i="57"/>
  <c r="MN223" i="57"/>
  <c r="MO223" i="57"/>
  <c r="MP223" i="57"/>
  <c r="MQ223" i="57"/>
  <c r="MR223" i="57"/>
  <c r="MS223" i="57"/>
  <c r="MT223" i="57"/>
  <c r="MU223" i="57"/>
  <c r="MV223" i="57"/>
  <c r="MW223" i="57"/>
  <c r="MX223" i="57"/>
  <c r="MY223" i="57"/>
  <c r="MZ223" i="57"/>
  <c r="NA223" i="57"/>
  <c r="NB223" i="57"/>
  <c r="NC223" i="57"/>
  <c r="ND223" i="57"/>
  <c r="NE223" i="57"/>
  <c r="NF223" i="57"/>
  <c r="NG223" i="57"/>
  <c r="NH223" i="57"/>
  <c r="NI223" i="57"/>
  <c r="NJ223" i="57"/>
  <c r="NK223" i="57"/>
  <c r="NL223" i="57"/>
  <c r="NM223" i="57"/>
  <c r="NN223" i="57"/>
  <c r="NO223" i="57"/>
  <c r="NP223" i="57"/>
  <c r="NQ223" i="57"/>
  <c r="NR223" i="57"/>
  <c r="NS223" i="57"/>
  <c r="NT223" i="57"/>
  <c r="NU223" i="57"/>
  <c r="NV223" i="57"/>
  <c r="NW223" i="57"/>
  <c r="NX223" i="57"/>
  <c r="NY223" i="57"/>
  <c r="NZ223" i="57"/>
  <c r="OA223" i="57"/>
  <c r="OB223" i="57"/>
  <c r="OC223" i="57"/>
  <c r="OD223" i="57"/>
  <c r="OE223" i="57"/>
  <c r="OF223" i="57"/>
  <c r="OG223" i="57"/>
  <c r="OH223" i="57"/>
  <c r="OI223" i="57"/>
  <c r="OJ223" i="57"/>
  <c r="OK223" i="57"/>
  <c r="OL223" i="57"/>
  <c r="OM223" i="57"/>
  <c r="ON223" i="57"/>
  <c r="OO223" i="57"/>
  <c r="OP223" i="57"/>
  <c r="OQ223" i="57"/>
  <c r="OR223" i="57"/>
  <c r="OS223" i="57"/>
  <c r="OT223" i="57"/>
  <c r="OU223" i="57"/>
  <c r="OV223" i="57"/>
  <c r="OW223" i="57"/>
  <c r="OX223" i="57"/>
  <c r="OY223" i="57"/>
  <c r="OZ223" i="57"/>
  <c r="PA223" i="57"/>
  <c r="PB223" i="57"/>
  <c r="PC223" i="57"/>
  <c r="PD223" i="57"/>
  <c r="PE223" i="57"/>
  <c r="PF223" i="57"/>
  <c r="PG223" i="57"/>
  <c r="PH223" i="57"/>
  <c r="PI223" i="57"/>
  <c r="PJ223" i="57"/>
  <c r="PK223" i="57"/>
  <c r="PL223" i="57"/>
  <c r="PM223" i="57"/>
  <c r="PN223" i="57"/>
  <c r="PO223" i="57"/>
  <c r="PP223" i="57"/>
  <c r="PQ223" i="57"/>
  <c r="PR223" i="57"/>
  <c r="PS223" i="57"/>
  <c r="PT223" i="57"/>
  <c r="PU223" i="57"/>
  <c r="PV223" i="57"/>
  <c r="PW223" i="57"/>
  <c r="PX223" i="57"/>
  <c r="PY223" i="57"/>
  <c r="PZ223" i="57"/>
  <c r="QA223" i="57"/>
  <c r="QB223" i="57"/>
  <c r="QC223" i="57"/>
  <c r="QD223" i="57"/>
  <c r="QE223" i="57"/>
  <c r="QF223" i="57"/>
  <c r="QG223" i="57"/>
  <c r="QH223" i="57"/>
  <c r="QI223" i="57"/>
  <c r="QJ223" i="57"/>
  <c r="C224" i="57"/>
  <c r="D224" i="57"/>
  <c r="E224" i="57"/>
  <c r="F224" i="57"/>
  <c r="G224" i="57"/>
  <c r="H224" i="57"/>
  <c r="I224" i="57"/>
  <c r="J224" i="57"/>
  <c r="K224" i="57"/>
  <c r="L224" i="57"/>
  <c r="M224" i="57"/>
  <c r="N224" i="57"/>
  <c r="O224" i="57"/>
  <c r="P224" i="57"/>
  <c r="Q224" i="57"/>
  <c r="R224" i="57"/>
  <c r="S224" i="57"/>
  <c r="T224" i="57"/>
  <c r="U224" i="57"/>
  <c r="V224" i="57"/>
  <c r="W224" i="57"/>
  <c r="X224" i="57"/>
  <c r="Y224" i="57"/>
  <c r="Z224" i="57"/>
  <c r="AA224" i="57"/>
  <c r="AB224" i="57"/>
  <c r="AC224" i="57"/>
  <c r="AD224" i="57"/>
  <c r="AE224" i="57"/>
  <c r="AF224" i="57"/>
  <c r="AG224" i="57"/>
  <c r="AH224" i="57"/>
  <c r="AI224" i="57"/>
  <c r="AJ224" i="57"/>
  <c r="AK224" i="57"/>
  <c r="AL224" i="57"/>
  <c r="AM224" i="57"/>
  <c r="AN224" i="57"/>
  <c r="AO224" i="57"/>
  <c r="AP224" i="57"/>
  <c r="AQ224" i="57"/>
  <c r="AR224" i="57"/>
  <c r="AS224" i="57"/>
  <c r="AT224" i="57"/>
  <c r="AU224" i="57"/>
  <c r="AV224" i="57"/>
  <c r="AW224" i="57"/>
  <c r="AX224" i="57"/>
  <c r="AY224" i="57"/>
  <c r="AZ224" i="57"/>
  <c r="BA224" i="57"/>
  <c r="BB224" i="57"/>
  <c r="BC224" i="57"/>
  <c r="BD224" i="57"/>
  <c r="BE224" i="57"/>
  <c r="BF224" i="57"/>
  <c r="BG224" i="57"/>
  <c r="BH224" i="57"/>
  <c r="BI224" i="57"/>
  <c r="BJ224" i="57"/>
  <c r="BK224" i="57"/>
  <c r="BL224" i="57"/>
  <c r="BM224" i="57"/>
  <c r="BN224" i="57"/>
  <c r="BO224" i="57"/>
  <c r="BP224" i="57"/>
  <c r="BQ224" i="57"/>
  <c r="BR224" i="57"/>
  <c r="BS224" i="57"/>
  <c r="BT224" i="57"/>
  <c r="BU224" i="57"/>
  <c r="BV224" i="57"/>
  <c r="BW224" i="57"/>
  <c r="BX224" i="57"/>
  <c r="BY224" i="57"/>
  <c r="BZ224" i="57"/>
  <c r="CA224" i="57"/>
  <c r="CB224" i="57"/>
  <c r="CC224" i="57"/>
  <c r="CD224" i="57"/>
  <c r="CE224" i="57"/>
  <c r="CF224" i="57"/>
  <c r="CG224" i="57"/>
  <c r="CH224" i="57"/>
  <c r="CI224" i="57"/>
  <c r="CJ224" i="57"/>
  <c r="CK224" i="57"/>
  <c r="CL224" i="57"/>
  <c r="CM224" i="57"/>
  <c r="CN224" i="57"/>
  <c r="CO224" i="57"/>
  <c r="CP224" i="57"/>
  <c r="CQ224" i="57"/>
  <c r="CR224" i="57"/>
  <c r="CS224" i="57"/>
  <c r="CT224" i="57"/>
  <c r="CU224" i="57"/>
  <c r="CV224" i="57"/>
  <c r="CW224" i="57"/>
  <c r="CX224" i="57"/>
  <c r="CY224" i="57"/>
  <c r="CZ224" i="57"/>
  <c r="DA224" i="57"/>
  <c r="DB224" i="57"/>
  <c r="DC224" i="57"/>
  <c r="DD224" i="57"/>
  <c r="DE224" i="57"/>
  <c r="DF224" i="57"/>
  <c r="EQ224" i="57"/>
  <c r="ER224" i="57"/>
  <c r="ES224" i="57"/>
  <c r="ET224" i="57"/>
  <c r="EU224" i="57"/>
  <c r="EV224" i="57"/>
  <c r="EW224" i="57"/>
  <c r="EX224" i="57"/>
  <c r="EY224" i="57"/>
  <c r="EZ224" i="57"/>
  <c r="FA224" i="57"/>
  <c r="FB224" i="57"/>
  <c r="FC224" i="57"/>
  <c r="FD224" i="57"/>
  <c r="FE224" i="57"/>
  <c r="FF224" i="57"/>
  <c r="FG224" i="57"/>
  <c r="FH224" i="57"/>
  <c r="FI224" i="57"/>
  <c r="FJ224" i="57"/>
  <c r="FK224" i="57"/>
  <c r="FL224" i="57"/>
  <c r="FM224" i="57"/>
  <c r="FN224" i="57"/>
  <c r="FO224" i="57"/>
  <c r="FP224" i="57"/>
  <c r="FQ224" i="57"/>
  <c r="FR224" i="57"/>
  <c r="FS224" i="57"/>
  <c r="FT224" i="57"/>
  <c r="FU224" i="57"/>
  <c r="FV224" i="57"/>
  <c r="FW224" i="57"/>
  <c r="FX224" i="57"/>
  <c r="FY224" i="57"/>
  <c r="FZ224" i="57"/>
  <c r="GA224" i="57"/>
  <c r="GB224" i="57"/>
  <c r="GC224" i="57"/>
  <c r="GD224" i="57"/>
  <c r="GE224" i="57"/>
  <c r="GF224" i="57"/>
  <c r="GG224" i="57"/>
  <c r="GH224" i="57"/>
  <c r="GI224" i="57"/>
  <c r="GJ224" i="57"/>
  <c r="GK224" i="57"/>
  <c r="GL224" i="57"/>
  <c r="GM224" i="57"/>
  <c r="GN224" i="57"/>
  <c r="GO224" i="57"/>
  <c r="GP224" i="57"/>
  <c r="GQ224" i="57"/>
  <c r="GR224" i="57"/>
  <c r="GS224" i="57"/>
  <c r="GT224" i="57"/>
  <c r="GU224" i="57"/>
  <c r="GV224" i="57"/>
  <c r="GW224" i="57"/>
  <c r="GX224" i="57"/>
  <c r="GY224" i="57"/>
  <c r="GZ224" i="57"/>
  <c r="HA224" i="57"/>
  <c r="HB224" i="57"/>
  <c r="HC224" i="57"/>
  <c r="HD224" i="57"/>
  <c r="HE224" i="57"/>
  <c r="HF224" i="57"/>
  <c r="HG224" i="57"/>
  <c r="HH224" i="57"/>
  <c r="HI224" i="57"/>
  <c r="HJ224" i="57"/>
  <c r="HK224" i="57"/>
  <c r="HL224" i="57"/>
  <c r="HM224" i="57"/>
  <c r="HN224" i="57"/>
  <c r="HO224" i="57"/>
  <c r="HP224" i="57"/>
  <c r="HQ224" i="57"/>
  <c r="HR224" i="57"/>
  <c r="HS224" i="57"/>
  <c r="HT224" i="57"/>
  <c r="HU224" i="57"/>
  <c r="HV224" i="57"/>
  <c r="HW224" i="57"/>
  <c r="HX224" i="57"/>
  <c r="HY224" i="57"/>
  <c r="HZ224" i="57"/>
  <c r="IA224" i="57"/>
  <c r="IB224" i="57"/>
  <c r="IC224" i="57"/>
  <c r="ID224" i="57"/>
  <c r="IE224" i="57"/>
  <c r="IF224" i="57"/>
  <c r="IG224" i="57"/>
  <c r="IH224" i="57"/>
  <c r="II224" i="57"/>
  <c r="IJ224" i="57"/>
  <c r="IK224" i="57"/>
  <c r="IL224" i="57"/>
  <c r="IM224" i="57"/>
  <c r="IN224" i="57"/>
  <c r="IO224" i="57"/>
  <c r="IP224" i="57"/>
  <c r="IQ224" i="57"/>
  <c r="IR224" i="57"/>
  <c r="IS224" i="57"/>
  <c r="IT224" i="57"/>
  <c r="IU224" i="57"/>
  <c r="IV224" i="57"/>
  <c r="IW224" i="57"/>
  <c r="IX224" i="57"/>
  <c r="IY224" i="57"/>
  <c r="IZ224" i="57"/>
  <c r="JA224" i="57"/>
  <c r="JB224" i="57"/>
  <c r="JC224" i="57"/>
  <c r="JD224" i="57"/>
  <c r="JE224" i="57"/>
  <c r="JF224" i="57"/>
  <c r="JG224" i="57"/>
  <c r="JH224" i="57"/>
  <c r="JI224" i="57"/>
  <c r="JJ224" i="57"/>
  <c r="JK224" i="57"/>
  <c r="JL224" i="57"/>
  <c r="JM224" i="57"/>
  <c r="JN224" i="57"/>
  <c r="JO224" i="57"/>
  <c r="JP224" i="57"/>
  <c r="JQ224" i="57"/>
  <c r="JR224" i="57"/>
  <c r="JS224" i="57"/>
  <c r="JT224" i="57"/>
  <c r="JU224" i="57"/>
  <c r="JV224" i="57"/>
  <c r="JW224" i="57"/>
  <c r="JX224" i="57"/>
  <c r="JY224" i="57"/>
  <c r="JZ224" i="57"/>
  <c r="KA224" i="57"/>
  <c r="KB224" i="57"/>
  <c r="KC224" i="57"/>
  <c r="KD224" i="57"/>
  <c r="KE224" i="57"/>
  <c r="KF224" i="57"/>
  <c r="KG224" i="57"/>
  <c r="KH224" i="57"/>
  <c r="KI224" i="57"/>
  <c r="KJ224" i="57"/>
  <c r="KK224" i="57"/>
  <c r="KL224" i="57"/>
  <c r="KM224" i="57"/>
  <c r="KN224" i="57"/>
  <c r="KO224" i="57"/>
  <c r="KP224" i="57"/>
  <c r="KQ224" i="57"/>
  <c r="KR224" i="57"/>
  <c r="KS224" i="57"/>
  <c r="KT224" i="57"/>
  <c r="KU224" i="57"/>
  <c r="KV224" i="57"/>
  <c r="KW224" i="57"/>
  <c r="KX224" i="57"/>
  <c r="KY224" i="57"/>
  <c r="KZ224" i="57"/>
  <c r="LA224" i="57"/>
  <c r="LB224" i="57"/>
  <c r="LC224" i="57"/>
  <c r="LD224" i="57"/>
  <c r="LE224" i="57"/>
  <c r="LF224" i="57"/>
  <c r="LG224" i="57"/>
  <c r="LH224" i="57"/>
  <c r="LI224" i="57"/>
  <c r="LJ224" i="57"/>
  <c r="LK224" i="57"/>
  <c r="LL224" i="57"/>
  <c r="LM224" i="57"/>
  <c r="LN224" i="57"/>
  <c r="LO224" i="57"/>
  <c r="LP224" i="57"/>
  <c r="LQ224" i="57"/>
  <c r="LR224" i="57"/>
  <c r="LS224" i="57"/>
  <c r="LT224" i="57"/>
  <c r="LU224" i="57"/>
  <c r="LV224" i="57"/>
  <c r="LW224" i="57"/>
  <c r="LX224" i="57"/>
  <c r="LY224" i="57"/>
  <c r="LZ224" i="57"/>
  <c r="MA224" i="57"/>
  <c r="MB224" i="57"/>
  <c r="MC224" i="57"/>
  <c r="MD224" i="57"/>
  <c r="ME224" i="57"/>
  <c r="MF224" i="57"/>
  <c r="MG224" i="57"/>
  <c r="MH224" i="57"/>
  <c r="MI224" i="57"/>
  <c r="MJ224" i="57"/>
  <c r="MK224" i="57"/>
  <c r="ML224" i="57"/>
  <c r="MM224" i="57"/>
  <c r="MN224" i="57"/>
  <c r="MO224" i="57"/>
  <c r="MP224" i="57"/>
  <c r="MQ224" i="57"/>
  <c r="MR224" i="57"/>
  <c r="MS224" i="57"/>
  <c r="MT224" i="57"/>
  <c r="MU224" i="57"/>
  <c r="MV224" i="57"/>
  <c r="MW224" i="57"/>
  <c r="MX224" i="57"/>
  <c r="MY224" i="57"/>
  <c r="MZ224" i="57"/>
  <c r="NA224" i="57"/>
  <c r="NB224" i="57"/>
  <c r="NC224" i="57"/>
  <c r="ND224" i="57"/>
  <c r="NE224" i="57"/>
  <c r="NF224" i="57"/>
  <c r="NG224" i="57"/>
  <c r="NH224" i="57"/>
  <c r="NI224" i="57"/>
  <c r="NJ224" i="57"/>
  <c r="NK224" i="57"/>
  <c r="NL224" i="57"/>
  <c r="NM224" i="57"/>
  <c r="NN224" i="57"/>
  <c r="NO224" i="57"/>
  <c r="NP224" i="57"/>
  <c r="NQ224" i="57"/>
  <c r="NR224" i="57"/>
  <c r="NS224" i="57"/>
  <c r="NT224" i="57"/>
  <c r="NU224" i="57"/>
  <c r="NV224" i="57"/>
  <c r="NW224" i="57"/>
  <c r="NX224" i="57"/>
  <c r="NY224" i="57"/>
  <c r="NZ224" i="57"/>
  <c r="OA224" i="57"/>
  <c r="OB224" i="57"/>
  <c r="OC224" i="57"/>
  <c r="OD224" i="57"/>
  <c r="OE224" i="57"/>
  <c r="OF224" i="57"/>
  <c r="OG224" i="57"/>
  <c r="OH224" i="57"/>
  <c r="OI224" i="57"/>
  <c r="OJ224" i="57"/>
  <c r="OK224" i="57"/>
  <c r="OL224" i="57"/>
  <c r="OM224" i="57"/>
  <c r="ON224" i="57"/>
  <c r="OO224" i="57"/>
  <c r="OP224" i="57"/>
  <c r="OQ224" i="57"/>
  <c r="OR224" i="57"/>
  <c r="OS224" i="57"/>
  <c r="OT224" i="57"/>
  <c r="OU224" i="57"/>
  <c r="OV224" i="57"/>
  <c r="OW224" i="57"/>
  <c r="OX224" i="57"/>
  <c r="OY224" i="57"/>
  <c r="OZ224" i="57"/>
  <c r="PA224" i="57"/>
  <c r="PB224" i="57"/>
  <c r="PC224" i="57"/>
  <c r="PD224" i="57"/>
  <c r="PE224" i="57"/>
  <c r="PF224" i="57"/>
  <c r="PG224" i="57"/>
  <c r="PH224" i="57"/>
  <c r="PI224" i="57"/>
  <c r="PJ224" i="57"/>
  <c r="PK224" i="57"/>
  <c r="PL224" i="57"/>
  <c r="PM224" i="57"/>
  <c r="PN224" i="57"/>
  <c r="PO224" i="57"/>
  <c r="PP224" i="57"/>
  <c r="PQ224" i="57"/>
  <c r="PR224" i="57"/>
  <c r="PS224" i="57"/>
  <c r="PT224" i="57"/>
  <c r="PU224" i="57"/>
  <c r="PV224" i="57"/>
  <c r="PW224" i="57"/>
  <c r="PX224" i="57"/>
  <c r="PY224" i="57"/>
  <c r="PZ224" i="57"/>
  <c r="QA224" i="57"/>
  <c r="QB224" i="57"/>
  <c r="QC224" i="57"/>
  <c r="QD224" i="57"/>
  <c r="QE224" i="57"/>
  <c r="QF224" i="57"/>
  <c r="QG224" i="57"/>
  <c r="QH224" i="57"/>
  <c r="QI224" i="57"/>
  <c r="QJ224" i="57"/>
  <c r="C225" i="57"/>
  <c r="D225" i="57"/>
  <c r="E225" i="57"/>
  <c r="F225" i="57"/>
  <c r="G225" i="57"/>
  <c r="H225" i="57"/>
  <c r="I225" i="57"/>
  <c r="J225" i="57"/>
  <c r="K225" i="57"/>
  <c r="L225" i="57"/>
  <c r="M225" i="57"/>
  <c r="N225" i="57"/>
  <c r="O225" i="57"/>
  <c r="P225" i="57"/>
  <c r="Q225" i="57"/>
  <c r="R225" i="57"/>
  <c r="S225" i="57"/>
  <c r="T225" i="57"/>
  <c r="U225" i="57"/>
  <c r="V225" i="57"/>
  <c r="W225" i="57"/>
  <c r="X225" i="57"/>
  <c r="Y225" i="57"/>
  <c r="Z225" i="57"/>
  <c r="AA225" i="57"/>
  <c r="AB225" i="57"/>
  <c r="AC225" i="57"/>
  <c r="AD225" i="57"/>
  <c r="AE225" i="57"/>
  <c r="AF225" i="57"/>
  <c r="AG225" i="57"/>
  <c r="AH225" i="57"/>
  <c r="AI225" i="57"/>
  <c r="AJ225" i="57"/>
  <c r="AK225" i="57"/>
  <c r="AL225" i="57"/>
  <c r="AM225" i="57"/>
  <c r="AN225" i="57"/>
  <c r="AO225" i="57"/>
  <c r="AP225" i="57"/>
  <c r="AQ225" i="57"/>
  <c r="AR225" i="57"/>
  <c r="AS225" i="57"/>
  <c r="AT225" i="57"/>
  <c r="AU225" i="57"/>
  <c r="AV225" i="57"/>
  <c r="AW225" i="57"/>
  <c r="AX225" i="57"/>
  <c r="AY225" i="57"/>
  <c r="AZ225" i="57"/>
  <c r="BA225" i="57"/>
  <c r="BB225" i="57"/>
  <c r="BC225" i="57"/>
  <c r="BD225" i="57"/>
  <c r="BE225" i="57"/>
  <c r="BF225" i="57"/>
  <c r="BG225" i="57"/>
  <c r="BH225" i="57"/>
  <c r="BI225" i="57"/>
  <c r="BJ225" i="57"/>
  <c r="BK225" i="57"/>
  <c r="BL225" i="57"/>
  <c r="BM225" i="57"/>
  <c r="BN225" i="57"/>
  <c r="BO225" i="57"/>
  <c r="BP225" i="57"/>
  <c r="BQ225" i="57"/>
  <c r="BR225" i="57"/>
  <c r="BS225" i="57"/>
  <c r="BT225" i="57"/>
  <c r="BU225" i="57"/>
  <c r="BV225" i="57"/>
  <c r="BW225" i="57"/>
  <c r="BX225" i="57"/>
  <c r="BY225" i="57"/>
  <c r="BZ225" i="57"/>
  <c r="CA225" i="57"/>
  <c r="CB225" i="57"/>
  <c r="CC225" i="57"/>
  <c r="CD225" i="57"/>
  <c r="CE225" i="57"/>
  <c r="CF225" i="57"/>
  <c r="CG225" i="57"/>
  <c r="CH225" i="57"/>
  <c r="CI225" i="57"/>
  <c r="CJ225" i="57"/>
  <c r="CK225" i="57"/>
  <c r="CL225" i="57"/>
  <c r="CM225" i="57"/>
  <c r="CN225" i="57"/>
  <c r="CO225" i="57"/>
  <c r="CP225" i="57"/>
  <c r="CQ225" i="57"/>
  <c r="CR225" i="57"/>
  <c r="CS225" i="57"/>
  <c r="CT225" i="57"/>
  <c r="CU225" i="57"/>
  <c r="CV225" i="57"/>
  <c r="CW225" i="57"/>
  <c r="CX225" i="57"/>
  <c r="CY225" i="57"/>
  <c r="CZ225" i="57"/>
  <c r="DA225" i="57"/>
  <c r="DB225" i="57"/>
  <c r="DC225" i="57"/>
  <c r="DD225" i="57"/>
  <c r="DE225" i="57"/>
  <c r="DF225" i="57"/>
  <c r="EQ225" i="57"/>
  <c r="ER225" i="57"/>
  <c r="ES225" i="57"/>
  <c r="ET225" i="57"/>
  <c r="EU225" i="57"/>
  <c r="EV225" i="57"/>
  <c r="EW225" i="57"/>
  <c r="EX225" i="57"/>
  <c r="EY225" i="57"/>
  <c r="EZ225" i="57"/>
  <c r="FA225" i="57"/>
  <c r="FB225" i="57"/>
  <c r="FC225" i="57"/>
  <c r="FD225" i="57"/>
  <c r="FE225" i="57"/>
  <c r="FF225" i="57"/>
  <c r="FG225" i="57"/>
  <c r="FH225" i="57"/>
  <c r="FI225" i="57"/>
  <c r="FJ225" i="57"/>
  <c r="FK225" i="57"/>
  <c r="FL225" i="57"/>
  <c r="FM225" i="57"/>
  <c r="FN225" i="57"/>
  <c r="FO225" i="57"/>
  <c r="FP225" i="57"/>
  <c r="FQ225" i="57"/>
  <c r="FR225" i="57"/>
  <c r="FS225" i="57"/>
  <c r="FT225" i="57"/>
  <c r="FU225" i="57"/>
  <c r="FV225" i="57"/>
  <c r="FW225" i="57"/>
  <c r="FX225" i="57"/>
  <c r="FY225" i="57"/>
  <c r="FZ225" i="57"/>
  <c r="GA225" i="57"/>
  <c r="GB225" i="57"/>
  <c r="GC225" i="57"/>
  <c r="GD225" i="57"/>
  <c r="GE225" i="57"/>
  <c r="GF225" i="57"/>
  <c r="GG225" i="57"/>
  <c r="GH225" i="57"/>
  <c r="GI225" i="57"/>
  <c r="GJ225" i="57"/>
  <c r="GK225" i="57"/>
  <c r="GL225" i="57"/>
  <c r="GM225" i="57"/>
  <c r="GN225" i="57"/>
  <c r="GO225" i="57"/>
  <c r="GP225" i="57"/>
  <c r="GQ225" i="57"/>
  <c r="GR225" i="57"/>
  <c r="GS225" i="57"/>
  <c r="GT225" i="57"/>
  <c r="GU225" i="57"/>
  <c r="GV225" i="57"/>
  <c r="GW225" i="57"/>
  <c r="GX225" i="57"/>
  <c r="GY225" i="57"/>
  <c r="GZ225" i="57"/>
  <c r="HA225" i="57"/>
  <c r="HB225" i="57"/>
  <c r="HC225" i="57"/>
  <c r="HD225" i="57"/>
  <c r="HE225" i="57"/>
  <c r="HF225" i="57"/>
  <c r="HG225" i="57"/>
  <c r="HH225" i="57"/>
  <c r="HI225" i="57"/>
  <c r="HJ225" i="57"/>
  <c r="HK225" i="57"/>
  <c r="HL225" i="57"/>
  <c r="HM225" i="57"/>
  <c r="HN225" i="57"/>
  <c r="HO225" i="57"/>
  <c r="HP225" i="57"/>
  <c r="HQ225" i="57"/>
  <c r="HR225" i="57"/>
  <c r="HS225" i="57"/>
  <c r="HT225" i="57"/>
  <c r="HU225" i="57"/>
  <c r="HV225" i="57"/>
  <c r="HW225" i="57"/>
  <c r="HX225" i="57"/>
  <c r="HY225" i="57"/>
  <c r="HZ225" i="57"/>
  <c r="IA225" i="57"/>
  <c r="IB225" i="57"/>
  <c r="IC225" i="57"/>
  <c r="ID225" i="57"/>
  <c r="IE225" i="57"/>
  <c r="IF225" i="57"/>
  <c r="IG225" i="57"/>
  <c r="IH225" i="57"/>
  <c r="II225" i="57"/>
  <c r="IJ225" i="57"/>
  <c r="IK225" i="57"/>
  <c r="IL225" i="57"/>
  <c r="IM225" i="57"/>
  <c r="IN225" i="57"/>
  <c r="IO225" i="57"/>
  <c r="IP225" i="57"/>
  <c r="IQ225" i="57"/>
  <c r="IR225" i="57"/>
  <c r="IS225" i="57"/>
  <c r="IT225" i="57"/>
  <c r="IU225" i="57"/>
  <c r="IV225" i="57"/>
  <c r="IW225" i="57"/>
  <c r="IX225" i="57"/>
  <c r="IY225" i="57"/>
  <c r="IZ225" i="57"/>
  <c r="JA225" i="57"/>
  <c r="JB225" i="57"/>
  <c r="JC225" i="57"/>
  <c r="JD225" i="57"/>
  <c r="JE225" i="57"/>
  <c r="JF225" i="57"/>
  <c r="JG225" i="57"/>
  <c r="JH225" i="57"/>
  <c r="JI225" i="57"/>
  <c r="JJ225" i="57"/>
  <c r="JK225" i="57"/>
  <c r="JL225" i="57"/>
  <c r="JM225" i="57"/>
  <c r="JN225" i="57"/>
  <c r="JO225" i="57"/>
  <c r="JP225" i="57"/>
  <c r="JQ225" i="57"/>
  <c r="JR225" i="57"/>
  <c r="JS225" i="57"/>
  <c r="JT225" i="57"/>
  <c r="JU225" i="57"/>
  <c r="JV225" i="57"/>
  <c r="JW225" i="57"/>
  <c r="JX225" i="57"/>
  <c r="JY225" i="57"/>
  <c r="JZ225" i="57"/>
  <c r="KA225" i="57"/>
  <c r="KB225" i="57"/>
  <c r="KC225" i="57"/>
  <c r="KD225" i="57"/>
  <c r="KE225" i="57"/>
  <c r="KF225" i="57"/>
  <c r="KG225" i="57"/>
  <c r="KH225" i="57"/>
  <c r="KI225" i="57"/>
  <c r="KJ225" i="57"/>
  <c r="KK225" i="57"/>
  <c r="KL225" i="57"/>
  <c r="KM225" i="57"/>
  <c r="KN225" i="57"/>
  <c r="KO225" i="57"/>
  <c r="KP225" i="57"/>
  <c r="KQ225" i="57"/>
  <c r="KR225" i="57"/>
  <c r="KS225" i="57"/>
  <c r="KT225" i="57"/>
  <c r="KU225" i="57"/>
  <c r="KV225" i="57"/>
  <c r="KW225" i="57"/>
  <c r="KX225" i="57"/>
  <c r="KY225" i="57"/>
  <c r="KZ225" i="57"/>
  <c r="LA225" i="57"/>
  <c r="LB225" i="57"/>
  <c r="LC225" i="57"/>
  <c r="LD225" i="57"/>
  <c r="LE225" i="57"/>
  <c r="LF225" i="57"/>
  <c r="LG225" i="57"/>
  <c r="LH225" i="57"/>
  <c r="LI225" i="57"/>
  <c r="LJ225" i="57"/>
  <c r="LK225" i="57"/>
  <c r="LL225" i="57"/>
  <c r="LM225" i="57"/>
  <c r="LN225" i="57"/>
  <c r="LO225" i="57"/>
  <c r="LP225" i="57"/>
  <c r="LQ225" i="57"/>
  <c r="LR225" i="57"/>
  <c r="LS225" i="57"/>
  <c r="LT225" i="57"/>
  <c r="LU225" i="57"/>
  <c r="LV225" i="57"/>
  <c r="LW225" i="57"/>
  <c r="LX225" i="57"/>
  <c r="LY225" i="57"/>
  <c r="LZ225" i="57"/>
  <c r="MA225" i="57"/>
  <c r="MB225" i="57"/>
  <c r="MC225" i="57"/>
  <c r="MD225" i="57"/>
  <c r="ME225" i="57"/>
  <c r="MF225" i="57"/>
  <c r="MG225" i="57"/>
  <c r="MH225" i="57"/>
  <c r="MI225" i="57"/>
  <c r="MJ225" i="57"/>
  <c r="MK225" i="57"/>
  <c r="ML225" i="57"/>
  <c r="MM225" i="57"/>
  <c r="MN225" i="57"/>
  <c r="MO225" i="57"/>
  <c r="MP225" i="57"/>
  <c r="MQ225" i="57"/>
  <c r="MR225" i="57"/>
  <c r="MS225" i="57"/>
  <c r="MT225" i="57"/>
  <c r="MU225" i="57"/>
  <c r="MV225" i="57"/>
  <c r="MW225" i="57"/>
  <c r="MX225" i="57"/>
  <c r="MY225" i="57"/>
  <c r="MZ225" i="57"/>
  <c r="NA225" i="57"/>
  <c r="NB225" i="57"/>
  <c r="NC225" i="57"/>
  <c r="ND225" i="57"/>
  <c r="NE225" i="57"/>
  <c r="NF225" i="57"/>
  <c r="NG225" i="57"/>
  <c r="NH225" i="57"/>
  <c r="NI225" i="57"/>
  <c r="NJ225" i="57"/>
  <c r="NK225" i="57"/>
  <c r="NL225" i="57"/>
  <c r="NM225" i="57"/>
  <c r="NN225" i="57"/>
  <c r="NO225" i="57"/>
  <c r="NP225" i="57"/>
  <c r="NQ225" i="57"/>
  <c r="NR225" i="57"/>
  <c r="NS225" i="57"/>
  <c r="NT225" i="57"/>
  <c r="NU225" i="57"/>
  <c r="NV225" i="57"/>
  <c r="NW225" i="57"/>
  <c r="NX225" i="57"/>
  <c r="NY225" i="57"/>
  <c r="NZ225" i="57"/>
  <c r="OA225" i="57"/>
  <c r="OB225" i="57"/>
  <c r="OC225" i="57"/>
  <c r="OD225" i="57"/>
  <c r="OE225" i="57"/>
  <c r="OF225" i="57"/>
  <c r="OG225" i="57"/>
  <c r="OH225" i="57"/>
  <c r="OI225" i="57"/>
  <c r="OJ225" i="57"/>
  <c r="OK225" i="57"/>
  <c r="OL225" i="57"/>
  <c r="OM225" i="57"/>
  <c r="ON225" i="57"/>
  <c r="OO225" i="57"/>
  <c r="OP225" i="57"/>
  <c r="OQ225" i="57"/>
  <c r="OR225" i="57"/>
  <c r="OS225" i="57"/>
  <c r="OT225" i="57"/>
  <c r="OU225" i="57"/>
  <c r="OV225" i="57"/>
  <c r="OW225" i="57"/>
  <c r="OX225" i="57"/>
  <c r="OY225" i="57"/>
  <c r="OZ225" i="57"/>
  <c r="PA225" i="57"/>
  <c r="PB225" i="57"/>
  <c r="PC225" i="57"/>
  <c r="PD225" i="57"/>
  <c r="PE225" i="57"/>
  <c r="PF225" i="57"/>
  <c r="PG225" i="57"/>
  <c r="PH225" i="57"/>
  <c r="PI225" i="57"/>
  <c r="PJ225" i="57"/>
  <c r="PK225" i="57"/>
  <c r="PL225" i="57"/>
  <c r="PM225" i="57"/>
  <c r="PN225" i="57"/>
  <c r="PO225" i="57"/>
  <c r="PP225" i="57"/>
  <c r="PQ225" i="57"/>
  <c r="PR225" i="57"/>
  <c r="PS225" i="57"/>
  <c r="PT225" i="57"/>
  <c r="PU225" i="57"/>
  <c r="PV225" i="57"/>
  <c r="PW225" i="57"/>
  <c r="PX225" i="57"/>
  <c r="PY225" i="57"/>
  <c r="PZ225" i="57"/>
  <c r="QA225" i="57"/>
  <c r="QB225" i="57"/>
  <c r="QC225" i="57"/>
  <c r="QD225" i="57"/>
  <c r="QE225" i="57"/>
  <c r="QF225" i="57"/>
  <c r="QG225" i="57"/>
  <c r="QH225" i="57"/>
  <c r="QI225" i="57"/>
  <c r="QJ225" i="57"/>
  <c r="C226" i="57"/>
  <c r="D226" i="57"/>
  <c r="E226" i="57"/>
  <c r="F226" i="57"/>
  <c r="G226" i="57"/>
  <c r="H226" i="57"/>
  <c r="I226" i="57"/>
  <c r="J226" i="57"/>
  <c r="K226" i="57"/>
  <c r="L226" i="57"/>
  <c r="M226" i="57"/>
  <c r="N226" i="57"/>
  <c r="O226" i="57"/>
  <c r="P226" i="57"/>
  <c r="Q226" i="57"/>
  <c r="R226" i="57"/>
  <c r="S226" i="57"/>
  <c r="T226" i="57"/>
  <c r="U226" i="57"/>
  <c r="V226" i="57"/>
  <c r="W226" i="57"/>
  <c r="X226" i="57"/>
  <c r="Y226" i="57"/>
  <c r="Z226" i="57"/>
  <c r="AA226" i="57"/>
  <c r="AB226" i="57"/>
  <c r="AC226" i="57"/>
  <c r="AD226" i="57"/>
  <c r="AE226" i="57"/>
  <c r="AF226" i="57"/>
  <c r="AG226" i="57"/>
  <c r="AH226" i="57"/>
  <c r="AI226" i="57"/>
  <c r="AJ226" i="57"/>
  <c r="AK226" i="57"/>
  <c r="AL226" i="57"/>
  <c r="AM226" i="57"/>
  <c r="AN226" i="57"/>
  <c r="AO226" i="57"/>
  <c r="AP226" i="57"/>
  <c r="AQ226" i="57"/>
  <c r="AR226" i="57"/>
  <c r="AS226" i="57"/>
  <c r="AT226" i="57"/>
  <c r="AU226" i="57"/>
  <c r="AV226" i="57"/>
  <c r="AW226" i="57"/>
  <c r="AX226" i="57"/>
  <c r="AY226" i="57"/>
  <c r="AZ226" i="57"/>
  <c r="BA226" i="57"/>
  <c r="BB226" i="57"/>
  <c r="BC226" i="57"/>
  <c r="BD226" i="57"/>
  <c r="BE226" i="57"/>
  <c r="BF226" i="57"/>
  <c r="BG226" i="57"/>
  <c r="BH226" i="57"/>
  <c r="BI226" i="57"/>
  <c r="BJ226" i="57"/>
  <c r="BK226" i="57"/>
  <c r="BL226" i="57"/>
  <c r="BM226" i="57"/>
  <c r="BN226" i="57"/>
  <c r="BO226" i="57"/>
  <c r="BP226" i="57"/>
  <c r="BQ226" i="57"/>
  <c r="BR226" i="57"/>
  <c r="BS226" i="57"/>
  <c r="BT226" i="57"/>
  <c r="BU226" i="57"/>
  <c r="BV226" i="57"/>
  <c r="BW226" i="57"/>
  <c r="BX226" i="57"/>
  <c r="BY226" i="57"/>
  <c r="BZ226" i="57"/>
  <c r="CA226" i="57"/>
  <c r="CB226" i="57"/>
  <c r="CC226" i="57"/>
  <c r="CD226" i="57"/>
  <c r="CE226" i="57"/>
  <c r="CF226" i="57"/>
  <c r="CG226" i="57"/>
  <c r="CH226" i="57"/>
  <c r="CI226" i="57"/>
  <c r="CJ226" i="57"/>
  <c r="CK226" i="57"/>
  <c r="CL226" i="57"/>
  <c r="CM226" i="57"/>
  <c r="CN226" i="57"/>
  <c r="CO226" i="57"/>
  <c r="CP226" i="57"/>
  <c r="CQ226" i="57"/>
  <c r="CR226" i="57"/>
  <c r="CS226" i="57"/>
  <c r="CT226" i="57"/>
  <c r="CU226" i="57"/>
  <c r="CV226" i="57"/>
  <c r="CW226" i="57"/>
  <c r="CX226" i="57"/>
  <c r="CY226" i="57"/>
  <c r="CZ226" i="57"/>
  <c r="DA226" i="57"/>
  <c r="DB226" i="57"/>
  <c r="DC226" i="57"/>
  <c r="DD226" i="57"/>
  <c r="DE226" i="57"/>
  <c r="DF226" i="57"/>
  <c r="DG226" i="57"/>
  <c r="DH226" i="57"/>
  <c r="DI226" i="57"/>
  <c r="DJ226" i="57"/>
  <c r="DK226" i="57"/>
  <c r="DL226" i="57"/>
  <c r="DM226" i="57"/>
  <c r="DN226" i="57"/>
  <c r="DO226" i="57"/>
  <c r="DP226" i="57"/>
  <c r="DQ226" i="57"/>
  <c r="DR226" i="57"/>
  <c r="DS226" i="57"/>
  <c r="DT226" i="57"/>
  <c r="DU226" i="57"/>
  <c r="DV226" i="57"/>
  <c r="DW226" i="57"/>
  <c r="DX226" i="57"/>
  <c r="DY226" i="57"/>
  <c r="DZ226" i="57"/>
  <c r="EA226" i="57"/>
  <c r="EB226" i="57"/>
  <c r="EC226" i="57"/>
  <c r="ED226" i="57"/>
  <c r="EE226" i="57"/>
  <c r="EF226" i="57"/>
  <c r="EG226" i="57"/>
  <c r="EH226" i="57"/>
  <c r="EI226" i="57"/>
  <c r="EJ226" i="57"/>
  <c r="EK226" i="57"/>
  <c r="EL226" i="57"/>
  <c r="EM226" i="57"/>
  <c r="EN226" i="57"/>
  <c r="EO226" i="57"/>
  <c r="EP226" i="57"/>
  <c r="EQ226" i="57"/>
  <c r="ER226" i="57"/>
  <c r="ES226" i="57"/>
  <c r="ET226" i="57"/>
  <c r="EU226" i="57"/>
  <c r="EV226" i="57"/>
  <c r="EW226" i="57"/>
  <c r="EX226" i="57"/>
  <c r="EY226" i="57"/>
  <c r="EZ226" i="57"/>
  <c r="FA226" i="57"/>
  <c r="FB226" i="57"/>
  <c r="FC226" i="57"/>
  <c r="FD226" i="57"/>
  <c r="FE226" i="57"/>
  <c r="FF226" i="57"/>
  <c r="FG226" i="57"/>
  <c r="FH226" i="57"/>
  <c r="FI226" i="57"/>
  <c r="FJ226" i="57"/>
  <c r="FK226" i="57"/>
  <c r="FL226" i="57"/>
  <c r="FM226" i="57"/>
  <c r="FN226" i="57"/>
  <c r="FO226" i="57"/>
  <c r="FP226" i="57"/>
  <c r="FQ226" i="57"/>
  <c r="FR226" i="57"/>
  <c r="FS226" i="57"/>
  <c r="FT226" i="57"/>
  <c r="FU226" i="57"/>
  <c r="FV226" i="57"/>
  <c r="FW226" i="57"/>
  <c r="FX226" i="57"/>
  <c r="FY226" i="57"/>
  <c r="FZ226" i="57"/>
  <c r="GA226" i="57"/>
  <c r="GB226" i="57"/>
  <c r="GC226" i="57"/>
  <c r="GD226" i="57"/>
  <c r="GE226" i="57"/>
  <c r="GF226" i="57"/>
  <c r="GG226" i="57"/>
  <c r="GH226" i="57"/>
  <c r="GI226" i="57"/>
  <c r="GJ226" i="57"/>
  <c r="GK226" i="57"/>
  <c r="GL226" i="57"/>
  <c r="GM226" i="57"/>
  <c r="GN226" i="57"/>
  <c r="GO226" i="57"/>
  <c r="GP226" i="57"/>
  <c r="GQ226" i="57"/>
  <c r="GR226" i="57"/>
  <c r="GS226" i="57"/>
  <c r="GT226" i="57"/>
  <c r="GU226" i="57"/>
  <c r="GV226" i="57"/>
  <c r="GW226" i="57"/>
  <c r="GX226" i="57"/>
  <c r="GY226" i="57"/>
  <c r="GZ226" i="57"/>
  <c r="HA226" i="57"/>
  <c r="HB226" i="57"/>
  <c r="HC226" i="57"/>
  <c r="HD226" i="57"/>
  <c r="HE226" i="57"/>
  <c r="HF226" i="57"/>
  <c r="HG226" i="57"/>
  <c r="HH226" i="57"/>
  <c r="HI226" i="57"/>
  <c r="HJ226" i="57"/>
  <c r="HK226" i="57"/>
  <c r="HL226" i="57"/>
  <c r="HM226" i="57"/>
  <c r="HN226" i="57"/>
  <c r="HO226" i="57"/>
  <c r="HP226" i="57"/>
  <c r="HQ226" i="57"/>
  <c r="HR226" i="57"/>
  <c r="HS226" i="57"/>
  <c r="HT226" i="57"/>
  <c r="HU226" i="57"/>
  <c r="HV226" i="57"/>
  <c r="HW226" i="57"/>
  <c r="HX226" i="57"/>
  <c r="HY226" i="57"/>
  <c r="HZ226" i="57"/>
  <c r="IA226" i="57"/>
  <c r="IB226" i="57"/>
  <c r="IC226" i="57"/>
  <c r="ID226" i="57"/>
  <c r="IE226" i="57"/>
  <c r="IF226" i="57"/>
  <c r="IG226" i="57"/>
  <c r="IH226" i="57"/>
  <c r="II226" i="57"/>
  <c r="IJ226" i="57"/>
  <c r="IK226" i="57"/>
  <c r="IL226" i="57"/>
  <c r="IM226" i="57"/>
  <c r="IN226" i="57"/>
  <c r="IO226" i="57"/>
  <c r="IP226" i="57"/>
  <c r="IQ226" i="57"/>
  <c r="IR226" i="57"/>
  <c r="IS226" i="57"/>
  <c r="IT226" i="57"/>
  <c r="IU226" i="57"/>
  <c r="IV226" i="57"/>
  <c r="IW226" i="57"/>
  <c r="IX226" i="57"/>
  <c r="IY226" i="57"/>
  <c r="IZ226" i="57"/>
  <c r="JA226" i="57"/>
  <c r="JB226" i="57"/>
  <c r="JC226" i="57"/>
  <c r="JD226" i="57"/>
  <c r="JE226" i="57"/>
  <c r="JF226" i="57"/>
  <c r="JG226" i="57"/>
  <c r="JH226" i="57"/>
  <c r="JI226" i="57"/>
  <c r="JJ226" i="57"/>
  <c r="JK226" i="57"/>
  <c r="JL226" i="57"/>
  <c r="JM226" i="57"/>
  <c r="JN226" i="57"/>
  <c r="JO226" i="57"/>
  <c r="JP226" i="57"/>
  <c r="JQ226" i="57"/>
  <c r="JR226" i="57"/>
  <c r="JS226" i="57"/>
  <c r="JT226" i="57"/>
  <c r="JU226" i="57"/>
  <c r="JV226" i="57"/>
  <c r="JW226" i="57"/>
  <c r="JX226" i="57"/>
  <c r="JY226" i="57"/>
  <c r="JZ226" i="57"/>
  <c r="KA226" i="57"/>
  <c r="KB226" i="57"/>
  <c r="KC226" i="57"/>
  <c r="KD226" i="57"/>
  <c r="KE226" i="57"/>
  <c r="KF226" i="57"/>
  <c r="KG226" i="57"/>
  <c r="KH226" i="57"/>
  <c r="KI226" i="57"/>
  <c r="KJ226" i="57"/>
  <c r="KK226" i="57"/>
  <c r="KL226" i="57"/>
  <c r="KM226" i="57"/>
  <c r="KN226" i="57"/>
  <c r="KO226" i="57"/>
  <c r="KP226" i="57"/>
  <c r="KQ226" i="57"/>
  <c r="KR226" i="57"/>
  <c r="KS226" i="57"/>
  <c r="KT226" i="57"/>
  <c r="KU226" i="57"/>
  <c r="KV226" i="57"/>
  <c r="KW226" i="57"/>
  <c r="KX226" i="57"/>
  <c r="KY226" i="57"/>
  <c r="KZ226" i="57"/>
  <c r="LA226" i="57"/>
  <c r="LB226" i="57"/>
  <c r="LC226" i="57"/>
  <c r="LD226" i="57"/>
  <c r="LE226" i="57"/>
  <c r="LF226" i="57"/>
  <c r="LG226" i="57"/>
  <c r="LH226" i="57"/>
  <c r="LI226" i="57"/>
  <c r="LJ226" i="57"/>
  <c r="LK226" i="57"/>
  <c r="LL226" i="57"/>
  <c r="LM226" i="57"/>
  <c r="LN226" i="57"/>
  <c r="LO226" i="57"/>
  <c r="LP226" i="57"/>
  <c r="LQ226" i="57"/>
  <c r="LR226" i="57"/>
  <c r="LS226" i="57"/>
  <c r="LT226" i="57"/>
  <c r="LU226" i="57"/>
  <c r="LV226" i="57"/>
  <c r="LW226" i="57"/>
  <c r="LX226" i="57"/>
  <c r="LY226" i="57"/>
  <c r="LZ226" i="57"/>
  <c r="MA226" i="57"/>
  <c r="MB226" i="57"/>
  <c r="MC226" i="57"/>
  <c r="MD226" i="57"/>
  <c r="ME226" i="57"/>
  <c r="MF226" i="57"/>
  <c r="MG226" i="57"/>
  <c r="MH226" i="57"/>
  <c r="MI226" i="57"/>
  <c r="MJ226" i="57"/>
  <c r="MK226" i="57"/>
  <c r="ML226" i="57"/>
  <c r="MM226" i="57"/>
  <c r="MN226" i="57"/>
  <c r="MO226" i="57"/>
  <c r="MP226" i="57"/>
  <c r="MQ226" i="57"/>
  <c r="MR226" i="57"/>
  <c r="MS226" i="57"/>
  <c r="MT226" i="57"/>
  <c r="MU226" i="57"/>
  <c r="MV226" i="57"/>
  <c r="MW226" i="57"/>
  <c r="MX226" i="57"/>
  <c r="MY226" i="57"/>
  <c r="MZ226" i="57"/>
  <c r="NA226" i="57"/>
  <c r="NB226" i="57"/>
  <c r="NC226" i="57"/>
  <c r="ND226" i="57"/>
  <c r="NE226" i="57"/>
  <c r="NF226" i="57"/>
  <c r="NG226" i="57"/>
  <c r="NH226" i="57"/>
  <c r="NI226" i="57"/>
  <c r="NJ226" i="57"/>
  <c r="NK226" i="57"/>
  <c r="NL226" i="57"/>
  <c r="NM226" i="57"/>
  <c r="NN226" i="57"/>
  <c r="NO226" i="57"/>
  <c r="NP226" i="57"/>
  <c r="NQ226" i="57"/>
  <c r="NR226" i="57"/>
  <c r="NS226" i="57"/>
  <c r="NT226" i="57"/>
  <c r="NU226" i="57"/>
  <c r="NV226" i="57"/>
  <c r="NW226" i="57"/>
  <c r="NX226" i="57"/>
  <c r="NY226" i="57"/>
  <c r="NZ226" i="57"/>
  <c r="OA226" i="57"/>
  <c r="OB226" i="57"/>
  <c r="OC226" i="57"/>
  <c r="OD226" i="57"/>
  <c r="OE226" i="57"/>
  <c r="OF226" i="57"/>
  <c r="OG226" i="57"/>
  <c r="OH226" i="57"/>
  <c r="OI226" i="57"/>
  <c r="OJ226" i="57"/>
  <c r="OK226" i="57"/>
  <c r="OL226" i="57"/>
  <c r="OM226" i="57"/>
  <c r="ON226" i="57"/>
  <c r="OO226" i="57"/>
  <c r="OP226" i="57"/>
  <c r="OQ226" i="57"/>
  <c r="OR226" i="57"/>
  <c r="OS226" i="57"/>
  <c r="OT226" i="57"/>
  <c r="OU226" i="57"/>
  <c r="OV226" i="57"/>
  <c r="OW226" i="57"/>
  <c r="OX226" i="57"/>
  <c r="OY226" i="57"/>
  <c r="OZ226" i="57"/>
  <c r="PA226" i="57"/>
  <c r="PB226" i="57"/>
  <c r="PC226" i="57"/>
  <c r="PD226" i="57"/>
  <c r="PE226" i="57"/>
  <c r="PF226" i="57"/>
  <c r="PG226" i="57"/>
  <c r="PH226" i="57"/>
  <c r="PI226" i="57"/>
  <c r="PJ226" i="57"/>
  <c r="PK226" i="57"/>
  <c r="PL226" i="57"/>
  <c r="PM226" i="57"/>
  <c r="PN226" i="57"/>
  <c r="PO226" i="57"/>
  <c r="PP226" i="57"/>
  <c r="PQ226" i="57"/>
  <c r="PR226" i="57"/>
  <c r="PS226" i="57"/>
  <c r="PT226" i="57"/>
  <c r="PU226" i="57"/>
  <c r="PV226" i="57"/>
  <c r="PW226" i="57"/>
  <c r="PX226" i="57"/>
  <c r="PY226" i="57"/>
  <c r="PZ226" i="57"/>
  <c r="QA226" i="57"/>
  <c r="QB226" i="57"/>
  <c r="QC226" i="57"/>
  <c r="QD226" i="57"/>
  <c r="QE226" i="57"/>
  <c r="QF226" i="57"/>
  <c r="QG226" i="57"/>
  <c r="QH226" i="57"/>
  <c r="QI226" i="57"/>
  <c r="QJ226" i="57"/>
  <c r="C227" i="57"/>
  <c r="D227" i="57"/>
  <c r="E227" i="57"/>
  <c r="F227" i="57"/>
  <c r="G227" i="57"/>
  <c r="H227" i="57"/>
  <c r="I227" i="57"/>
  <c r="J227" i="57"/>
  <c r="K227" i="57"/>
  <c r="L227" i="57"/>
  <c r="M227" i="57"/>
  <c r="N227" i="57"/>
  <c r="O227" i="57"/>
  <c r="P227" i="57"/>
  <c r="Q227" i="57"/>
  <c r="R227" i="57"/>
  <c r="S227" i="57"/>
  <c r="T227" i="57"/>
  <c r="U227" i="57"/>
  <c r="V227" i="57"/>
  <c r="W227" i="57"/>
  <c r="X227" i="57"/>
  <c r="Y227" i="57"/>
  <c r="Z227" i="57"/>
  <c r="AA227" i="57"/>
  <c r="AB227" i="57"/>
  <c r="AC227" i="57"/>
  <c r="AD227" i="57"/>
  <c r="AE227" i="57"/>
  <c r="AF227" i="57"/>
  <c r="AG227" i="57"/>
  <c r="AH227" i="57"/>
  <c r="AI227" i="57"/>
  <c r="AJ227" i="57"/>
  <c r="AK227" i="57"/>
  <c r="AL227" i="57"/>
  <c r="AM227" i="57"/>
  <c r="AN227" i="57"/>
  <c r="AO227" i="57"/>
  <c r="AP227" i="57"/>
  <c r="AQ227" i="57"/>
  <c r="AR227" i="57"/>
  <c r="AS227" i="57"/>
  <c r="AT227" i="57"/>
  <c r="AU227" i="57"/>
  <c r="AV227" i="57"/>
  <c r="AW227" i="57"/>
  <c r="AX227" i="57"/>
  <c r="AY227" i="57"/>
  <c r="AZ227" i="57"/>
  <c r="BA227" i="57"/>
  <c r="BB227" i="57"/>
  <c r="BC227" i="57"/>
  <c r="BD227" i="57"/>
  <c r="BE227" i="57"/>
  <c r="BF227" i="57"/>
  <c r="BG227" i="57"/>
  <c r="BH227" i="57"/>
  <c r="BI227" i="57"/>
  <c r="BJ227" i="57"/>
  <c r="BK227" i="57"/>
  <c r="BL227" i="57"/>
  <c r="BM227" i="57"/>
  <c r="BN227" i="57"/>
  <c r="BO227" i="57"/>
  <c r="BP227" i="57"/>
  <c r="BQ227" i="57"/>
  <c r="BR227" i="57"/>
  <c r="BS227" i="57"/>
  <c r="BT227" i="57"/>
  <c r="BU227" i="57"/>
  <c r="BV227" i="57"/>
  <c r="BW227" i="57"/>
  <c r="BX227" i="57"/>
  <c r="BY227" i="57"/>
  <c r="BZ227" i="57"/>
  <c r="CA227" i="57"/>
  <c r="CB227" i="57"/>
  <c r="CC227" i="57"/>
  <c r="CD227" i="57"/>
  <c r="CE227" i="57"/>
  <c r="CF227" i="57"/>
  <c r="CG227" i="57"/>
  <c r="CH227" i="57"/>
  <c r="CI227" i="57"/>
  <c r="CJ227" i="57"/>
  <c r="CK227" i="57"/>
  <c r="CL227" i="57"/>
  <c r="CM227" i="57"/>
  <c r="CN227" i="57"/>
  <c r="CO227" i="57"/>
  <c r="CP227" i="57"/>
  <c r="CQ227" i="57"/>
  <c r="CR227" i="57"/>
  <c r="CS227" i="57"/>
  <c r="CT227" i="57"/>
  <c r="CU227" i="57"/>
  <c r="CV227" i="57"/>
  <c r="CW227" i="57"/>
  <c r="CX227" i="57"/>
  <c r="CY227" i="57"/>
  <c r="CZ227" i="57"/>
  <c r="DA227" i="57"/>
  <c r="DB227" i="57"/>
  <c r="DC227" i="57"/>
  <c r="DD227" i="57"/>
  <c r="DE227" i="57"/>
  <c r="DF227" i="57"/>
  <c r="DG227" i="57"/>
  <c r="DH227" i="57"/>
  <c r="DI227" i="57"/>
  <c r="DJ227" i="57"/>
  <c r="DK227" i="57"/>
  <c r="DL227" i="57"/>
  <c r="DM227" i="57"/>
  <c r="DN227" i="57"/>
  <c r="DO227" i="57"/>
  <c r="DP227" i="57"/>
  <c r="DQ227" i="57"/>
  <c r="DR227" i="57"/>
  <c r="DS227" i="57"/>
  <c r="DT227" i="57"/>
  <c r="DU227" i="57"/>
  <c r="DV227" i="57"/>
  <c r="DW227" i="57"/>
  <c r="DX227" i="57"/>
  <c r="DY227" i="57"/>
  <c r="DZ227" i="57"/>
  <c r="EA227" i="57"/>
  <c r="EB227" i="57"/>
  <c r="EC227" i="57"/>
  <c r="ED227" i="57"/>
  <c r="EE227" i="57"/>
  <c r="EF227" i="57"/>
  <c r="EG227" i="57"/>
  <c r="EH227" i="57"/>
  <c r="EI227" i="57"/>
  <c r="EJ227" i="57"/>
  <c r="EK227" i="57"/>
  <c r="EL227" i="57"/>
  <c r="EM227" i="57"/>
  <c r="EN227" i="57"/>
  <c r="EO227" i="57"/>
  <c r="EP227" i="57"/>
  <c r="EQ227" i="57"/>
  <c r="ER227" i="57"/>
  <c r="ES227" i="57"/>
  <c r="ET227" i="57"/>
  <c r="EU227" i="57"/>
  <c r="EV227" i="57"/>
  <c r="EW227" i="57"/>
  <c r="EX227" i="57"/>
  <c r="EY227" i="57"/>
  <c r="EZ227" i="57"/>
  <c r="FA227" i="57"/>
  <c r="FB227" i="57"/>
  <c r="FC227" i="57"/>
  <c r="FD227" i="57"/>
  <c r="FE227" i="57"/>
  <c r="FF227" i="57"/>
  <c r="FG227" i="57"/>
  <c r="FH227" i="57"/>
  <c r="FI227" i="57"/>
  <c r="FJ227" i="57"/>
  <c r="FK227" i="57"/>
  <c r="FL227" i="57"/>
  <c r="FM227" i="57"/>
  <c r="FN227" i="57"/>
  <c r="FO227" i="57"/>
  <c r="FP227" i="57"/>
  <c r="FQ227" i="57"/>
  <c r="FR227" i="57"/>
  <c r="FS227" i="57"/>
  <c r="FT227" i="57"/>
  <c r="FU227" i="57"/>
  <c r="FV227" i="57"/>
  <c r="FW227" i="57"/>
  <c r="FX227" i="57"/>
  <c r="FY227" i="57"/>
  <c r="FZ227" i="57"/>
  <c r="GA227" i="57"/>
  <c r="GB227" i="57"/>
  <c r="GC227" i="57"/>
  <c r="GD227" i="57"/>
  <c r="GE227" i="57"/>
  <c r="GF227" i="57"/>
  <c r="GG227" i="57"/>
  <c r="GH227" i="57"/>
  <c r="GI227" i="57"/>
  <c r="GJ227" i="57"/>
  <c r="GK227" i="57"/>
  <c r="GL227" i="57"/>
  <c r="GM227" i="57"/>
  <c r="GN227" i="57"/>
  <c r="GO227" i="57"/>
  <c r="GP227" i="57"/>
  <c r="GQ227" i="57"/>
  <c r="GR227" i="57"/>
  <c r="GS227" i="57"/>
  <c r="GT227" i="57"/>
  <c r="GU227" i="57"/>
  <c r="GV227" i="57"/>
  <c r="GW227" i="57"/>
  <c r="GX227" i="57"/>
  <c r="GY227" i="57"/>
  <c r="GZ227" i="57"/>
  <c r="HA227" i="57"/>
  <c r="HB227" i="57"/>
  <c r="HC227" i="57"/>
  <c r="HD227" i="57"/>
  <c r="HE227" i="57"/>
  <c r="HF227" i="57"/>
  <c r="HG227" i="57"/>
  <c r="HH227" i="57"/>
  <c r="HI227" i="57"/>
  <c r="HJ227" i="57"/>
  <c r="HK227" i="57"/>
  <c r="HL227" i="57"/>
  <c r="HM227" i="57"/>
  <c r="HN227" i="57"/>
  <c r="HO227" i="57"/>
  <c r="HP227" i="57"/>
  <c r="HQ227" i="57"/>
  <c r="HR227" i="57"/>
  <c r="HS227" i="57"/>
  <c r="HT227" i="57"/>
  <c r="HU227" i="57"/>
  <c r="HV227" i="57"/>
  <c r="HW227" i="57"/>
  <c r="HX227" i="57"/>
  <c r="HY227" i="57"/>
  <c r="HZ227" i="57"/>
  <c r="IA227" i="57"/>
  <c r="IB227" i="57"/>
  <c r="IC227" i="57"/>
  <c r="ID227" i="57"/>
  <c r="IE227" i="57"/>
  <c r="IF227" i="57"/>
  <c r="IG227" i="57"/>
  <c r="IH227" i="57"/>
  <c r="II227" i="57"/>
  <c r="IJ227" i="57"/>
  <c r="IK227" i="57"/>
  <c r="IL227" i="57"/>
  <c r="IM227" i="57"/>
  <c r="IN227" i="57"/>
  <c r="IO227" i="57"/>
  <c r="IP227" i="57"/>
  <c r="IQ227" i="57"/>
  <c r="IR227" i="57"/>
  <c r="IS227" i="57"/>
  <c r="IT227" i="57"/>
  <c r="IU227" i="57"/>
  <c r="IV227" i="57"/>
  <c r="IW227" i="57"/>
  <c r="IX227" i="57"/>
  <c r="IY227" i="57"/>
  <c r="IZ227" i="57"/>
  <c r="JA227" i="57"/>
  <c r="JB227" i="57"/>
  <c r="JC227" i="57"/>
  <c r="JD227" i="57"/>
  <c r="JE227" i="57"/>
  <c r="JF227" i="57"/>
  <c r="JG227" i="57"/>
  <c r="JH227" i="57"/>
  <c r="JI227" i="57"/>
  <c r="JJ227" i="57"/>
  <c r="JK227" i="57"/>
  <c r="JL227" i="57"/>
  <c r="JM227" i="57"/>
  <c r="JN227" i="57"/>
  <c r="JO227" i="57"/>
  <c r="JP227" i="57"/>
  <c r="JQ227" i="57"/>
  <c r="JR227" i="57"/>
  <c r="JS227" i="57"/>
  <c r="JT227" i="57"/>
  <c r="JU227" i="57"/>
  <c r="JV227" i="57"/>
  <c r="JW227" i="57"/>
  <c r="JX227" i="57"/>
  <c r="JY227" i="57"/>
  <c r="JZ227" i="57"/>
  <c r="KA227" i="57"/>
  <c r="KB227" i="57"/>
  <c r="KC227" i="57"/>
  <c r="KD227" i="57"/>
  <c r="KE227" i="57"/>
  <c r="KF227" i="57"/>
  <c r="KG227" i="57"/>
  <c r="KH227" i="57"/>
  <c r="KI227" i="57"/>
  <c r="KJ227" i="57"/>
  <c r="KK227" i="57"/>
  <c r="KL227" i="57"/>
  <c r="KM227" i="57"/>
  <c r="KN227" i="57"/>
  <c r="KO227" i="57"/>
  <c r="KP227" i="57"/>
  <c r="KQ227" i="57"/>
  <c r="KR227" i="57"/>
  <c r="KS227" i="57"/>
  <c r="KT227" i="57"/>
  <c r="KU227" i="57"/>
  <c r="KV227" i="57"/>
  <c r="KW227" i="57"/>
  <c r="KX227" i="57"/>
  <c r="KY227" i="57"/>
  <c r="KZ227" i="57"/>
  <c r="LA227" i="57"/>
  <c r="LB227" i="57"/>
  <c r="LC227" i="57"/>
  <c r="LD227" i="57"/>
  <c r="LE227" i="57"/>
  <c r="LF227" i="57"/>
  <c r="LG227" i="57"/>
  <c r="LH227" i="57"/>
  <c r="LI227" i="57"/>
  <c r="LJ227" i="57"/>
  <c r="LK227" i="57"/>
  <c r="LL227" i="57"/>
  <c r="LM227" i="57"/>
  <c r="LN227" i="57"/>
  <c r="LO227" i="57"/>
  <c r="LP227" i="57"/>
  <c r="LQ227" i="57"/>
  <c r="LR227" i="57"/>
  <c r="LS227" i="57"/>
  <c r="LT227" i="57"/>
  <c r="LU227" i="57"/>
  <c r="LV227" i="57"/>
  <c r="LW227" i="57"/>
  <c r="LX227" i="57"/>
  <c r="LY227" i="57"/>
  <c r="LZ227" i="57"/>
  <c r="MA227" i="57"/>
  <c r="MB227" i="57"/>
  <c r="MC227" i="57"/>
  <c r="MD227" i="57"/>
  <c r="ME227" i="57"/>
  <c r="MF227" i="57"/>
  <c r="MG227" i="57"/>
  <c r="MH227" i="57"/>
  <c r="MI227" i="57"/>
  <c r="MJ227" i="57"/>
  <c r="MK227" i="57"/>
  <c r="ML227" i="57"/>
  <c r="MM227" i="57"/>
  <c r="MN227" i="57"/>
  <c r="MO227" i="57"/>
  <c r="MP227" i="57"/>
  <c r="MQ227" i="57"/>
  <c r="MR227" i="57"/>
  <c r="MS227" i="57"/>
  <c r="MT227" i="57"/>
  <c r="MU227" i="57"/>
  <c r="MV227" i="57"/>
  <c r="MW227" i="57"/>
  <c r="MX227" i="57"/>
  <c r="MY227" i="57"/>
  <c r="MZ227" i="57"/>
  <c r="NA227" i="57"/>
  <c r="NB227" i="57"/>
  <c r="NC227" i="57"/>
  <c r="ND227" i="57"/>
  <c r="NE227" i="57"/>
  <c r="NF227" i="57"/>
  <c r="NG227" i="57"/>
  <c r="NH227" i="57"/>
  <c r="NI227" i="57"/>
  <c r="NJ227" i="57"/>
  <c r="NK227" i="57"/>
  <c r="NL227" i="57"/>
  <c r="NM227" i="57"/>
  <c r="NN227" i="57"/>
  <c r="NO227" i="57"/>
  <c r="NP227" i="57"/>
  <c r="NQ227" i="57"/>
  <c r="NR227" i="57"/>
  <c r="NS227" i="57"/>
  <c r="NT227" i="57"/>
  <c r="NU227" i="57"/>
  <c r="NV227" i="57"/>
  <c r="NW227" i="57"/>
  <c r="NX227" i="57"/>
  <c r="NY227" i="57"/>
  <c r="NZ227" i="57"/>
  <c r="OA227" i="57"/>
  <c r="OB227" i="57"/>
  <c r="OC227" i="57"/>
  <c r="OD227" i="57"/>
  <c r="OE227" i="57"/>
  <c r="OF227" i="57"/>
  <c r="OG227" i="57"/>
  <c r="OH227" i="57"/>
  <c r="OI227" i="57"/>
  <c r="OJ227" i="57"/>
  <c r="OK227" i="57"/>
  <c r="OL227" i="57"/>
  <c r="OM227" i="57"/>
  <c r="ON227" i="57"/>
  <c r="OO227" i="57"/>
  <c r="OP227" i="57"/>
  <c r="OQ227" i="57"/>
  <c r="OR227" i="57"/>
  <c r="OS227" i="57"/>
  <c r="OT227" i="57"/>
  <c r="OU227" i="57"/>
  <c r="OV227" i="57"/>
  <c r="OW227" i="57"/>
  <c r="OX227" i="57"/>
  <c r="OY227" i="57"/>
  <c r="OZ227" i="57"/>
  <c r="PA227" i="57"/>
  <c r="PB227" i="57"/>
  <c r="PC227" i="57"/>
  <c r="PD227" i="57"/>
  <c r="PE227" i="57"/>
  <c r="PF227" i="57"/>
  <c r="PG227" i="57"/>
  <c r="PH227" i="57"/>
  <c r="PI227" i="57"/>
  <c r="PJ227" i="57"/>
  <c r="PK227" i="57"/>
  <c r="PL227" i="57"/>
  <c r="PM227" i="57"/>
  <c r="PN227" i="57"/>
  <c r="PO227" i="57"/>
  <c r="PP227" i="57"/>
  <c r="PQ227" i="57"/>
  <c r="PR227" i="57"/>
  <c r="PS227" i="57"/>
  <c r="PT227" i="57"/>
  <c r="PU227" i="57"/>
  <c r="PV227" i="57"/>
  <c r="PW227" i="57"/>
  <c r="PX227" i="57"/>
  <c r="PY227" i="57"/>
  <c r="PZ227" i="57"/>
  <c r="QA227" i="57"/>
  <c r="QB227" i="57"/>
  <c r="QC227" i="57"/>
  <c r="QD227" i="57"/>
  <c r="QE227" i="57"/>
  <c r="QF227" i="57"/>
  <c r="QG227" i="57"/>
  <c r="QH227" i="57"/>
  <c r="QI227" i="57"/>
  <c r="QJ227" i="57"/>
  <c r="C228" i="57"/>
  <c r="D228" i="57"/>
  <c r="E228" i="57"/>
  <c r="F228" i="57"/>
  <c r="G228" i="57"/>
  <c r="H228" i="57"/>
  <c r="I228" i="57"/>
  <c r="J228" i="57"/>
  <c r="K228" i="57"/>
  <c r="L228" i="57"/>
  <c r="M228" i="57"/>
  <c r="N228" i="57"/>
  <c r="O228" i="57"/>
  <c r="P228" i="57"/>
  <c r="Q228" i="57"/>
  <c r="R228" i="57"/>
  <c r="S228" i="57"/>
  <c r="T228" i="57"/>
  <c r="U228" i="57"/>
  <c r="V228" i="57"/>
  <c r="W228" i="57"/>
  <c r="X228" i="57"/>
  <c r="Y228" i="57"/>
  <c r="Z228" i="57"/>
  <c r="AA228" i="57"/>
  <c r="AB228" i="57"/>
  <c r="AC228" i="57"/>
  <c r="AD228" i="57"/>
  <c r="AE228" i="57"/>
  <c r="AF228" i="57"/>
  <c r="AG228" i="57"/>
  <c r="AH228" i="57"/>
  <c r="AI228" i="57"/>
  <c r="AJ228" i="57"/>
  <c r="AK228" i="57"/>
  <c r="AL228" i="57"/>
  <c r="AM228" i="57"/>
  <c r="AN228" i="57"/>
  <c r="AO228" i="57"/>
  <c r="AP228" i="57"/>
  <c r="AQ228" i="57"/>
  <c r="AR228" i="57"/>
  <c r="AS228" i="57"/>
  <c r="AT228" i="57"/>
  <c r="AU228" i="57"/>
  <c r="AV228" i="57"/>
  <c r="AW228" i="57"/>
  <c r="AX228" i="57"/>
  <c r="AY228" i="57"/>
  <c r="AZ228" i="57"/>
  <c r="BA228" i="57"/>
  <c r="BB228" i="57"/>
  <c r="BC228" i="57"/>
  <c r="BD228" i="57"/>
  <c r="BE228" i="57"/>
  <c r="BF228" i="57"/>
  <c r="BG228" i="57"/>
  <c r="BH228" i="57"/>
  <c r="BI228" i="57"/>
  <c r="BJ228" i="57"/>
  <c r="BK228" i="57"/>
  <c r="BL228" i="57"/>
  <c r="BM228" i="57"/>
  <c r="BN228" i="57"/>
  <c r="BO228" i="57"/>
  <c r="BP228" i="57"/>
  <c r="BQ228" i="57"/>
  <c r="BR228" i="57"/>
  <c r="BS228" i="57"/>
  <c r="BT228" i="57"/>
  <c r="BU228" i="57"/>
  <c r="BV228" i="57"/>
  <c r="BW228" i="57"/>
  <c r="BX228" i="57"/>
  <c r="BY228" i="57"/>
  <c r="BZ228" i="57"/>
  <c r="CA228" i="57"/>
  <c r="CB228" i="57"/>
  <c r="CC228" i="57"/>
  <c r="CD228" i="57"/>
  <c r="CE228" i="57"/>
  <c r="CF228" i="57"/>
  <c r="CG228" i="57"/>
  <c r="CH228" i="57"/>
  <c r="CI228" i="57"/>
  <c r="CJ228" i="57"/>
  <c r="CK228" i="57"/>
  <c r="CL228" i="57"/>
  <c r="CM228" i="57"/>
  <c r="CN228" i="57"/>
  <c r="CO228" i="57"/>
  <c r="CP228" i="57"/>
  <c r="CQ228" i="57"/>
  <c r="CR228" i="57"/>
  <c r="CS228" i="57"/>
  <c r="CT228" i="57"/>
  <c r="CU228" i="57"/>
  <c r="CV228" i="57"/>
  <c r="CW228" i="57"/>
  <c r="CX228" i="57"/>
  <c r="CY228" i="57"/>
  <c r="CZ228" i="57"/>
  <c r="DA228" i="57"/>
  <c r="DB228" i="57"/>
  <c r="DC228" i="57"/>
  <c r="DD228" i="57"/>
  <c r="DE228" i="57"/>
  <c r="DF228" i="57"/>
  <c r="DG228" i="57"/>
  <c r="DH228" i="57"/>
  <c r="DI228" i="57"/>
  <c r="DJ228" i="57"/>
  <c r="DK228" i="57"/>
  <c r="DL228" i="57"/>
  <c r="DM228" i="57"/>
  <c r="DN228" i="57"/>
  <c r="DO228" i="57"/>
  <c r="DP228" i="57"/>
  <c r="DQ228" i="57"/>
  <c r="DR228" i="57"/>
  <c r="DS228" i="57"/>
  <c r="DT228" i="57"/>
  <c r="DU228" i="57"/>
  <c r="DV228" i="57"/>
  <c r="DW228" i="57"/>
  <c r="DX228" i="57"/>
  <c r="DY228" i="57"/>
  <c r="DZ228" i="57"/>
  <c r="EA228" i="57"/>
  <c r="EB228" i="57"/>
  <c r="EC228" i="57"/>
  <c r="ED228" i="57"/>
  <c r="EE228" i="57"/>
  <c r="EF228" i="57"/>
  <c r="EG228" i="57"/>
  <c r="EH228" i="57"/>
  <c r="EI228" i="57"/>
  <c r="EJ228" i="57"/>
  <c r="EK228" i="57"/>
  <c r="EL228" i="57"/>
  <c r="EM228" i="57"/>
  <c r="EN228" i="57"/>
  <c r="EO228" i="57"/>
  <c r="EP228" i="57"/>
  <c r="EQ228" i="57"/>
  <c r="ER228" i="57"/>
  <c r="ES228" i="57"/>
  <c r="ET228" i="57"/>
  <c r="EU228" i="57"/>
  <c r="EV228" i="57"/>
  <c r="EW228" i="57"/>
  <c r="EX228" i="57"/>
  <c r="EY228" i="57"/>
  <c r="EZ228" i="57"/>
  <c r="FA228" i="57"/>
  <c r="FB228" i="57"/>
  <c r="FC228" i="57"/>
  <c r="FD228" i="57"/>
  <c r="FE228" i="57"/>
  <c r="FF228" i="57"/>
  <c r="FG228" i="57"/>
  <c r="FH228" i="57"/>
  <c r="FI228" i="57"/>
  <c r="FJ228" i="57"/>
  <c r="FK228" i="57"/>
  <c r="FL228" i="57"/>
  <c r="FM228" i="57"/>
  <c r="FN228" i="57"/>
  <c r="FO228" i="57"/>
  <c r="FP228" i="57"/>
  <c r="FQ228" i="57"/>
  <c r="FR228" i="57"/>
  <c r="FS228" i="57"/>
  <c r="FT228" i="57"/>
  <c r="FU228" i="57"/>
  <c r="FV228" i="57"/>
  <c r="FW228" i="57"/>
  <c r="FX228" i="57"/>
  <c r="FY228" i="57"/>
  <c r="FZ228" i="57"/>
  <c r="GA228" i="57"/>
  <c r="GB228" i="57"/>
  <c r="GC228" i="57"/>
  <c r="GD228" i="57"/>
  <c r="GE228" i="57"/>
  <c r="GF228" i="57"/>
  <c r="GG228" i="57"/>
  <c r="GH228" i="57"/>
  <c r="GI228" i="57"/>
  <c r="GJ228" i="57"/>
  <c r="GK228" i="57"/>
  <c r="GL228" i="57"/>
  <c r="GM228" i="57"/>
  <c r="GN228" i="57"/>
  <c r="GO228" i="57"/>
  <c r="GP228" i="57"/>
  <c r="GQ228" i="57"/>
  <c r="GR228" i="57"/>
  <c r="GS228" i="57"/>
  <c r="GT228" i="57"/>
  <c r="GU228" i="57"/>
  <c r="GV228" i="57"/>
  <c r="GW228" i="57"/>
  <c r="GX228" i="57"/>
  <c r="GY228" i="57"/>
  <c r="GZ228" i="57"/>
  <c r="HA228" i="57"/>
  <c r="HB228" i="57"/>
  <c r="HC228" i="57"/>
  <c r="HD228" i="57"/>
  <c r="HE228" i="57"/>
  <c r="HF228" i="57"/>
  <c r="HG228" i="57"/>
  <c r="HH228" i="57"/>
  <c r="HI228" i="57"/>
  <c r="HJ228" i="57"/>
  <c r="HK228" i="57"/>
  <c r="HL228" i="57"/>
  <c r="HM228" i="57"/>
  <c r="HN228" i="57"/>
  <c r="HO228" i="57"/>
  <c r="HP228" i="57"/>
  <c r="HQ228" i="57"/>
  <c r="HR228" i="57"/>
  <c r="HS228" i="57"/>
  <c r="HT228" i="57"/>
  <c r="HU228" i="57"/>
  <c r="HV228" i="57"/>
  <c r="HW228" i="57"/>
  <c r="HX228" i="57"/>
  <c r="HY228" i="57"/>
  <c r="HZ228" i="57"/>
  <c r="IA228" i="57"/>
  <c r="IB228" i="57"/>
  <c r="IC228" i="57"/>
  <c r="ID228" i="57"/>
  <c r="IE228" i="57"/>
  <c r="IF228" i="57"/>
  <c r="IG228" i="57"/>
  <c r="IH228" i="57"/>
  <c r="II228" i="57"/>
  <c r="IJ228" i="57"/>
  <c r="IK228" i="57"/>
  <c r="IL228" i="57"/>
  <c r="IM228" i="57"/>
  <c r="IN228" i="57"/>
  <c r="IO228" i="57"/>
  <c r="IP228" i="57"/>
  <c r="IQ228" i="57"/>
  <c r="IR228" i="57"/>
  <c r="IS228" i="57"/>
  <c r="IT228" i="57"/>
  <c r="IU228" i="57"/>
  <c r="IV228" i="57"/>
  <c r="IW228" i="57"/>
  <c r="IX228" i="57"/>
  <c r="IY228" i="57"/>
  <c r="IZ228" i="57"/>
  <c r="JA228" i="57"/>
  <c r="JB228" i="57"/>
  <c r="JC228" i="57"/>
  <c r="JD228" i="57"/>
  <c r="JE228" i="57"/>
  <c r="JF228" i="57"/>
  <c r="JG228" i="57"/>
  <c r="JH228" i="57"/>
  <c r="JI228" i="57"/>
  <c r="JJ228" i="57"/>
  <c r="JK228" i="57"/>
  <c r="JL228" i="57"/>
  <c r="JM228" i="57"/>
  <c r="JN228" i="57"/>
  <c r="JO228" i="57"/>
  <c r="JP228" i="57"/>
  <c r="JQ228" i="57"/>
  <c r="JR228" i="57"/>
  <c r="JS228" i="57"/>
  <c r="JT228" i="57"/>
  <c r="JU228" i="57"/>
  <c r="JV228" i="57"/>
  <c r="JW228" i="57"/>
  <c r="JX228" i="57"/>
  <c r="JY228" i="57"/>
  <c r="JZ228" i="57"/>
  <c r="KA228" i="57"/>
  <c r="KB228" i="57"/>
  <c r="KC228" i="57"/>
  <c r="KD228" i="57"/>
  <c r="KE228" i="57"/>
  <c r="KF228" i="57"/>
  <c r="KG228" i="57"/>
  <c r="KH228" i="57"/>
  <c r="KI228" i="57"/>
  <c r="KJ228" i="57"/>
  <c r="KK228" i="57"/>
  <c r="KL228" i="57"/>
  <c r="KM228" i="57"/>
  <c r="KN228" i="57"/>
  <c r="KO228" i="57"/>
  <c r="KP228" i="57"/>
  <c r="KQ228" i="57"/>
  <c r="KR228" i="57"/>
  <c r="KS228" i="57"/>
  <c r="KT228" i="57"/>
  <c r="KU228" i="57"/>
  <c r="KV228" i="57"/>
  <c r="KW228" i="57"/>
  <c r="KX228" i="57"/>
  <c r="KY228" i="57"/>
  <c r="KZ228" i="57"/>
  <c r="LA228" i="57"/>
  <c r="LB228" i="57"/>
  <c r="LC228" i="57"/>
  <c r="LD228" i="57"/>
  <c r="LE228" i="57"/>
  <c r="LF228" i="57"/>
  <c r="LG228" i="57"/>
  <c r="LH228" i="57"/>
  <c r="LI228" i="57"/>
  <c r="LJ228" i="57"/>
  <c r="LK228" i="57"/>
  <c r="LL228" i="57"/>
  <c r="LM228" i="57"/>
  <c r="LN228" i="57"/>
  <c r="LO228" i="57"/>
  <c r="LP228" i="57"/>
  <c r="LQ228" i="57"/>
  <c r="LR228" i="57"/>
  <c r="LS228" i="57"/>
  <c r="LT228" i="57"/>
  <c r="LU228" i="57"/>
  <c r="LV228" i="57"/>
  <c r="LW228" i="57"/>
  <c r="LX228" i="57"/>
  <c r="LY228" i="57"/>
  <c r="LZ228" i="57"/>
  <c r="MA228" i="57"/>
  <c r="MB228" i="57"/>
  <c r="MC228" i="57"/>
  <c r="MD228" i="57"/>
  <c r="ME228" i="57"/>
  <c r="MF228" i="57"/>
  <c r="MG228" i="57"/>
  <c r="MH228" i="57"/>
  <c r="MI228" i="57"/>
  <c r="MJ228" i="57"/>
  <c r="MK228" i="57"/>
  <c r="ML228" i="57"/>
  <c r="MM228" i="57"/>
  <c r="MN228" i="57"/>
  <c r="MO228" i="57"/>
  <c r="MP228" i="57"/>
  <c r="MQ228" i="57"/>
  <c r="MR228" i="57"/>
  <c r="MS228" i="57"/>
  <c r="MT228" i="57"/>
  <c r="MU228" i="57"/>
  <c r="MV228" i="57"/>
  <c r="MW228" i="57"/>
  <c r="MX228" i="57"/>
  <c r="MY228" i="57"/>
  <c r="MZ228" i="57"/>
  <c r="NA228" i="57"/>
  <c r="NB228" i="57"/>
  <c r="NC228" i="57"/>
  <c r="ND228" i="57"/>
  <c r="NE228" i="57"/>
  <c r="NF228" i="57"/>
  <c r="NG228" i="57"/>
  <c r="NH228" i="57"/>
  <c r="NI228" i="57"/>
  <c r="NJ228" i="57"/>
  <c r="NK228" i="57"/>
  <c r="NL228" i="57"/>
  <c r="NM228" i="57"/>
  <c r="NN228" i="57"/>
  <c r="NO228" i="57"/>
  <c r="NP228" i="57"/>
  <c r="NQ228" i="57"/>
  <c r="NR228" i="57"/>
  <c r="NS228" i="57"/>
  <c r="NT228" i="57"/>
  <c r="NU228" i="57"/>
  <c r="NV228" i="57"/>
  <c r="NW228" i="57"/>
  <c r="NX228" i="57"/>
  <c r="NY228" i="57"/>
  <c r="NZ228" i="57"/>
  <c r="OA228" i="57"/>
  <c r="OB228" i="57"/>
  <c r="OC228" i="57"/>
  <c r="OD228" i="57"/>
  <c r="OE228" i="57"/>
  <c r="OF228" i="57"/>
  <c r="OG228" i="57"/>
  <c r="OH228" i="57"/>
  <c r="OI228" i="57"/>
  <c r="OJ228" i="57"/>
  <c r="OK228" i="57"/>
  <c r="OL228" i="57"/>
  <c r="OM228" i="57"/>
  <c r="ON228" i="57"/>
  <c r="OO228" i="57"/>
  <c r="OP228" i="57"/>
  <c r="OQ228" i="57"/>
  <c r="OR228" i="57"/>
  <c r="OS228" i="57"/>
  <c r="OT228" i="57"/>
  <c r="OU228" i="57"/>
  <c r="OV228" i="57"/>
  <c r="OW228" i="57"/>
  <c r="OX228" i="57"/>
  <c r="OY228" i="57"/>
  <c r="OZ228" i="57"/>
  <c r="PA228" i="57"/>
  <c r="PB228" i="57"/>
  <c r="PC228" i="57"/>
  <c r="PD228" i="57"/>
  <c r="PE228" i="57"/>
  <c r="PF228" i="57"/>
  <c r="PG228" i="57"/>
  <c r="PH228" i="57"/>
  <c r="PI228" i="57"/>
  <c r="PJ228" i="57"/>
  <c r="PK228" i="57"/>
  <c r="PL228" i="57"/>
  <c r="PM228" i="57"/>
  <c r="PN228" i="57"/>
  <c r="PO228" i="57"/>
  <c r="PP228" i="57"/>
  <c r="PQ228" i="57"/>
  <c r="PR228" i="57"/>
  <c r="PS228" i="57"/>
  <c r="PT228" i="57"/>
  <c r="PU228" i="57"/>
  <c r="PV228" i="57"/>
  <c r="PW228" i="57"/>
  <c r="PX228" i="57"/>
  <c r="PY228" i="57"/>
  <c r="PZ228" i="57"/>
  <c r="QA228" i="57"/>
  <c r="QB228" i="57"/>
  <c r="QC228" i="57"/>
  <c r="QD228" i="57"/>
  <c r="QE228" i="57"/>
  <c r="QF228" i="57"/>
  <c r="QG228" i="57"/>
  <c r="QH228" i="57"/>
  <c r="QI228" i="57"/>
  <c r="QJ228" i="57"/>
  <c r="C229" i="57"/>
  <c r="D229" i="57"/>
  <c r="E229" i="57"/>
  <c r="F229" i="57"/>
  <c r="G229" i="57"/>
  <c r="H229" i="57"/>
  <c r="I229" i="57"/>
  <c r="J229" i="57"/>
  <c r="K229" i="57"/>
  <c r="L229" i="57"/>
  <c r="M229" i="57"/>
  <c r="N229" i="57"/>
  <c r="O229" i="57"/>
  <c r="P229" i="57"/>
  <c r="Q229" i="57"/>
  <c r="R229" i="57"/>
  <c r="S229" i="57"/>
  <c r="T229" i="57"/>
  <c r="U229" i="57"/>
  <c r="V229" i="57"/>
  <c r="W229" i="57"/>
  <c r="X229" i="57"/>
  <c r="Y229" i="57"/>
  <c r="Z229" i="57"/>
  <c r="AA229" i="57"/>
  <c r="AB229" i="57"/>
  <c r="AC229" i="57"/>
  <c r="AD229" i="57"/>
  <c r="AE229" i="57"/>
  <c r="AF229" i="57"/>
  <c r="AG229" i="57"/>
  <c r="AH229" i="57"/>
  <c r="AI229" i="57"/>
  <c r="AJ229" i="57"/>
  <c r="AK229" i="57"/>
  <c r="AL229" i="57"/>
  <c r="AM229" i="57"/>
  <c r="AN229" i="57"/>
  <c r="AO229" i="57"/>
  <c r="AP229" i="57"/>
  <c r="AQ229" i="57"/>
  <c r="AR229" i="57"/>
  <c r="AS229" i="57"/>
  <c r="AT229" i="57"/>
  <c r="AU229" i="57"/>
  <c r="AV229" i="57"/>
  <c r="AW229" i="57"/>
  <c r="AX229" i="57"/>
  <c r="AY229" i="57"/>
  <c r="AZ229" i="57"/>
  <c r="BA229" i="57"/>
  <c r="BB229" i="57"/>
  <c r="BC229" i="57"/>
  <c r="BD229" i="57"/>
  <c r="BE229" i="57"/>
  <c r="BF229" i="57"/>
  <c r="BG229" i="57"/>
  <c r="BH229" i="57"/>
  <c r="BI229" i="57"/>
  <c r="BJ229" i="57"/>
  <c r="BK229" i="57"/>
  <c r="BL229" i="57"/>
  <c r="BM229" i="57"/>
  <c r="BN229" i="57"/>
  <c r="BO229" i="57"/>
  <c r="BP229" i="57"/>
  <c r="BQ229" i="57"/>
  <c r="BR229" i="57"/>
  <c r="BS229" i="57"/>
  <c r="BT229" i="57"/>
  <c r="BU229" i="57"/>
  <c r="BV229" i="57"/>
  <c r="BW229" i="57"/>
  <c r="BX229" i="57"/>
  <c r="BY229" i="57"/>
  <c r="BZ229" i="57"/>
  <c r="CA229" i="57"/>
  <c r="CB229" i="57"/>
  <c r="CC229" i="57"/>
  <c r="CD229" i="57"/>
  <c r="CE229" i="57"/>
  <c r="CF229" i="57"/>
  <c r="CG229" i="57"/>
  <c r="CH229" i="57"/>
  <c r="CI229" i="57"/>
  <c r="CJ229" i="57"/>
  <c r="CK229" i="57"/>
  <c r="CL229" i="57"/>
  <c r="CM229" i="57"/>
  <c r="CN229" i="57"/>
  <c r="CO229" i="57"/>
  <c r="CP229" i="57"/>
  <c r="CQ229" i="57"/>
  <c r="CR229" i="57"/>
  <c r="CS229" i="57"/>
  <c r="CT229" i="57"/>
  <c r="CU229" i="57"/>
  <c r="CV229" i="57"/>
  <c r="CW229" i="57"/>
  <c r="CX229" i="57"/>
  <c r="CY229" i="57"/>
  <c r="CZ229" i="57"/>
  <c r="DA229" i="57"/>
  <c r="DB229" i="57"/>
  <c r="DC229" i="57"/>
  <c r="DD229" i="57"/>
  <c r="DE229" i="57"/>
  <c r="DF229" i="57"/>
  <c r="DG229" i="57"/>
  <c r="DH229" i="57"/>
  <c r="DI229" i="57"/>
  <c r="DJ229" i="57"/>
  <c r="DK229" i="57"/>
  <c r="DL229" i="57"/>
  <c r="DM229" i="57"/>
  <c r="DN229" i="57"/>
  <c r="DO229" i="57"/>
  <c r="DP229" i="57"/>
  <c r="DQ229" i="57"/>
  <c r="DR229" i="57"/>
  <c r="DS229" i="57"/>
  <c r="DT229" i="57"/>
  <c r="DU229" i="57"/>
  <c r="DV229" i="57"/>
  <c r="DW229" i="57"/>
  <c r="DX229" i="57"/>
  <c r="DY229" i="57"/>
  <c r="DZ229" i="57"/>
  <c r="EA229" i="57"/>
  <c r="EB229" i="57"/>
  <c r="EC229" i="57"/>
  <c r="ED229" i="57"/>
  <c r="EE229" i="57"/>
  <c r="EF229" i="57"/>
  <c r="EG229" i="57"/>
  <c r="EH229" i="57"/>
  <c r="EI229" i="57"/>
  <c r="EJ229" i="57"/>
  <c r="EK229" i="57"/>
  <c r="EL229" i="57"/>
  <c r="EM229" i="57"/>
  <c r="EN229" i="57"/>
  <c r="EO229" i="57"/>
  <c r="EP229" i="57"/>
  <c r="EQ229" i="57"/>
  <c r="ER229" i="57"/>
  <c r="ES229" i="57"/>
  <c r="ET229" i="57"/>
  <c r="EU229" i="57"/>
  <c r="EV229" i="57"/>
  <c r="EW229" i="57"/>
  <c r="EX229" i="57"/>
  <c r="EY229" i="57"/>
  <c r="EZ229" i="57"/>
  <c r="FA229" i="57"/>
  <c r="FB229" i="57"/>
  <c r="FC229" i="57"/>
  <c r="FD229" i="57"/>
  <c r="FE229" i="57"/>
  <c r="FF229" i="57"/>
  <c r="FG229" i="57"/>
  <c r="FH229" i="57"/>
  <c r="FI229" i="57"/>
  <c r="FJ229" i="57"/>
  <c r="FK229" i="57"/>
  <c r="FL229" i="57"/>
  <c r="FM229" i="57"/>
  <c r="FN229" i="57"/>
  <c r="FO229" i="57"/>
  <c r="FP229" i="57"/>
  <c r="FQ229" i="57"/>
  <c r="FR229" i="57"/>
  <c r="FS229" i="57"/>
  <c r="FT229" i="57"/>
  <c r="FU229" i="57"/>
  <c r="FV229" i="57"/>
  <c r="FW229" i="57"/>
  <c r="FX229" i="57"/>
  <c r="FY229" i="57"/>
  <c r="FZ229" i="57"/>
  <c r="GA229" i="57"/>
  <c r="GB229" i="57"/>
  <c r="GC229" i="57"/>
  <c r="GD229" i="57"/>
  <c r="GE229" i="57"/>
  <c r="GF229" i="57"/>
  <c r="GG229" i="57"/>
  <c r="GH229" i="57"/>
  <c r="GI229" i="57"/>
  <c r="GJ229" i="57"/>
  <c r="GK229" i="57"/>
  <c r="GL229" i="57"/>
  <c r="GM229" i="57"/>
  <c r="GN229" i="57"/>
  <c r="GO229" i="57"/>
  <c r="GP229" i="57"/>
  <c r="GQ229" i="57"/>
  <c r="GR229" i="57"/>
  <c r="GS229" i="57"/>
  <c r="GT229" i="57"/>
  <c r="GU229" i="57"/>
  <c r="GV229" i="57"/>
  <c r="GW229" i="57"/>
  <c r="GX229" i="57"/>
  <c r="GY229" i="57"/>
  <c r="GZ229" i="57"/>
  <c r="HA229" i="57"/>
  <c r="HB229" i="57"/>
  <c r="HC229" i="57"/>
  <c r="HD229" i="57"/>
  <c r="HE229" i="57"/>
  <c r="HF229" i="57"/>
  <c r="HG229" i="57"/>
  <c r="HH229" i="57"/>
  <c r="HI229" i="57"/>
  <c r="HJ229" i="57"/>
  <c r="HK229" i="57"/>
  <c r="HL229" i="57"/>
  <c r="HM229" i="57"/>
  <c r="HN229" i="57"/>
  <c r="HO229" i="57"/>
  <c r="HP229" i="57"/>
  <c r="HQ229" i="57"/>
  <c r="HR229" i="57"/>
  <c r="HS229" i="57"/>
  <c r="HT229" i="57"/>
  <c r="HU229" i="57"/>
  <c r="HV229" i="57"/>
  <c r="HW229" i="57"/>
  <c r="HX229" i="57"/>
  <c r="HY229" i="57"/>
  <c r="HZ229" i="57"/>
  <c r="IA229" i="57"/>
  <c r="IB229" i="57"/>
  <c r="IC229" i="57"/>
  <c r="ID229" i="57"/>
  <c r="IE229" i="57"/>
  <c r="IF229" i="57"/>
  <c r="IG229" i="57"/>
  <c r="IH229" i="57"/>
  <c r="II229" i="57"/>
  <c r="IJ229" i="57"/>
  <c r="IK229" i="57"/>
  <c r="IL229" i="57"/>
  <c r="IM229" i="57"/>
  <c r="IN229" i="57"/>
  <c r="IO229" i="57"/>
  <c r="IP229" i="57"/>
  <c r="IQ229" i="57"/>
  <c r="IR229" i="57"/>
  <c r="IS229" i="57"/>
  <c r="IT229" i="57"/>
  <c r="IU229" i="57"/>
  <c r="IV229" i="57"/>
  <c r="IW229" i="57"/>
  <c r="IX229" i="57"/>
  <c r="IY229" i="57"/>
  <c r="IZ229" i="57"/>
  <c r="JA229" i="57"/>
  <c r="JB229" i="57"/>
  <c r="JC229" i="57"/>
  <c r="JD229" i="57"/>
  <c r="JE229" i="57"/>
  <c r="JF229" i="57"/>
  <c r="JG229" i="57"/>
  <c r="JH229" i="57"/>
  <c r="JI229" i="57"/>
  <c r="JJ229" i="57"/>
  <c r="JK229" i="57"/>
  <c r="JL229" i="57"/>
  <c r="JM229" i="57"/>
  <c r="JN229" i="57"/>
  <c r="JO229" i="57"/>
  <c r="JP229" i="57"/>
  <c r="JQ229" i="57"/>
  <c r="JR229" i="57"/>
  <c r="JS229" i="57"/>
  <c r="JT229" i="57"/>
  <c r="JU229" i="57"/>
  <c r="JV229" i="57"/>
  <c r="JW229" i="57"/>
  <c r="JX229" i="57"/>
  <c r="JY229" i="57"/>
  <c r="JZ229" i="57"/>
  <c r="KA229" i="57"/>
  <c r="KB229" i="57"/>
  <c r="KC229" i="57"/>
  <c r="KD229" i="57"/>
  <c r="KE229" i="57"/>
  <c r="KF229" i="57"/>
  <c r="KG229" i="57"/>
  <c r="KH229" i="57"/>
  <c r="KI229" i="57"/>
  <c r="KJ229" i="57"/>
  <c r="KK229" i="57"/>
  <c r="KL229" i="57"/>
  <c r="KM229" i="57"/>
  <c r="KN229" i="57"/>
  <c r="KO229" i="57"/>
  <c r="KP229" i="57"/>
  <c r="KQ229" i="57"/>
  <c r="KR229" i="57"/>
  <c r="KS229" i="57"/>
  <c r="KT229" i="57"/>
  <c r="KU229" i="57"/>
  <c r="KV229" i="57"/>
  <c r="KW229" i="57"/>
  <c r="KX229" i="57"/>
  <c r="KY229" i="57"/>
  <c r="KZ229" i="57"/>
  <c r="LA229" i="57"/>
  <c r="LB229" i="57"/>
  <c r="LC229" i="57"/>
  <c r="LD229" i="57"/>
  <c r="LE229" i="57"/>
  <c r="LF229" i="57"/>
  <c r="LG229" i="57"/>
  <c r="LH229" i="57"/>
  <c r="LI229" i="57"/>
  <c r="LJ229" i="57"/>
  <c r="LK229" i="57"/>
  <c r="LL229" i="57"/>
  <c r="LM229" i="57"/>
  <c r="LN229" i="57"/>
  <c r="LO229" i="57"/>
  <c r="LP229" i="57"/>
  <c r="LQ229" i="57"/>
  <c r="LR229" i="57"/>
  <c r="LS229" i="57"/>
  <c r="LT229" i="57"/>
  <c r="LU229" i="57"/>
  <c r="LV229" i="57"/>
  <c r="LW229" i="57"/>
  <c r="LX229" i="57"/>
  <c r="LY229" i="57"/>
  <c r="LZ229" i="57"/>
  <c r="MA229" i="57"/>
  <c r="MB229" i="57"/>
  <c r="MC229" i="57"/>
  <c r="MD229" i="57"/>
  <c r="ME229" i="57"/>
  <c r="MF229" i="57"/>
  <c r="MG229" i="57"/>
  <c r="MH229" i="57"/>
  <c r="MI229" i="57"/>
  <c r="MJ229" i="57"/>
  <c r="MK229" i="57"/>
  <c r="ML229" i="57"/>
  <c r="MM229" i="57"/>
  <c r="MN229" i="57"/>
  <c r="MO229" i="57"/>
  <c r="MP229" i="57"/>
  <c r="MQ229" i="57"/>
  <c r="MR229" i="57"/>
  <c r="MS229" i="57"/>
  <c r="MT229" i="57"/>
  <c r="MU229" i="57"/>
  <c r="MV229" i="57"/>
  <c r="MW229" i="57"/>
  <c r="MX229" i="57"/>
  <c r="MY229" i="57"/>
  <c r="MZ229" i="57"/>
  <c r="NA229" i="57"/>
  <c r="NB229" i="57"/>
  <c r="NC229" i="57"/>
  <c r="ND229" i="57"/>
  <c r="NE229" i="57"/>
  <c r="NF229" i="57"/>
  <c r="NG229" i="57"/>
  <c r="NH229" i="57"/>
  <c r="NI229" i="57"/>
  <c r="NJ229" i="57"/>
  <c r="NK229" i="57"/>
  <c r="NL229" i="57"/>
  <c r="NM229" i="57"/>
  <c r="NN229" i="57"/>
  <c r="NO229" i="57"/>
  <c r="NP229" i="57"/>
  <c r="NQ229" i="57"/>
  <c r="NR229" i="57"/>
  <c r="NS229" i="57"/>
  <c r="NT229" i="57"/>
  <c r="NU229" i="57"/>
  <c r="NV229" i="57"/>
  <c r="NW229" i="57"/>
  <c r="NX229" i="57"/>
  <c r="NY229" i="57"/>
  <c r="NZ229" i="57"/>
  <c r="OA229" i="57"/>
  <c r="OB229" i="57"/>
  <c r="OC229" i="57"/>
  <c r="OD229" i="57"/>
  <c r="OE229" i="57"/>
  <c r="OF229" i="57"/>
  <c r="OG229" i="57"/>
  <c r="OH229" i="57"/>
  <c r="OI229" i="57"/>
  <c r="OJ229" i="57"/>
  <c r="OK229" i="57"/>
  <c r="OL229" i="57"/>
  <c r="OM229" i="57"/>
  <c r="ON229" i="57"/>
  <c r="OO229" i="57"/>
  <c r="OP229" i="57"/>
  <c r="OQ229" i="57"/>
  <c r="OR229" i="57"/>
  <c r="OS229" i="57"/>
  <c r="OT229" i="57"/>
  <c r="OU229" i="57"/>
  <c r="OV229" i="57"/>
  <c r="OW229" i="57"/>
  <c r="OX229" i="57"/>
  <c r="OY229" i="57"/>
  <c r="OZ229" i="57"/>
  <c r="PA229" i="57"/>
  <c r="PB229" i="57"/>
  <c r="PC229" i="57"/>
  <c r="PD229" i="57"/>
  <c r="PE229" i="57"/>
  <c r="PF229" i="57"/>
  <c r="PG229" i="57"/>
  <c r="PH229" i="57"/>
  <c r="PI229" i="57"/>
  <c r="PJ229" i="57"/>
  <c r="PK229" i="57"/>
  <c r="PL229" i="57"/>
  <c r="PM229" i="57"/>
  <c r="PN229" i="57"/>
  <c r="PO229" i="57"/>
  <c r="PP229" i="57"/>
  <c r="PQ229" i="57"/>
  <c r="PR229" i="57"/>
  <c r="PS229" i="57"/>
  <c r="PT229" i="57"/>
  <c r="PU229" i="57"/>
  <c r="PV229" i="57"/>
  <c r="PW229" i="57"/>
  <c r="PX229" i="57"/>
  <c r="PY229" i="57"/>
  <c r="PZ229" i="57"/>
  <c r="QA229" i="57"/>
  <c r="QB229" i="57"/>
  <c r="QC229" i="57"/>
  <c r="QD229" i="57"/>
  <c r="QE229" i="57"/>
  <c r="QF229" i="57"/>
  <c r="QG229" i="57"/>
  <c r="QH229" i="57"/>
  <c r="QI229" i="57"/>
  <c r="QJ229" i="57"/>
  <c r="C230" i="57"/>
  <c r="D230" i="57"/>
  <c r="E230" i="57"/>
  <c r="F230" i="57"/>
  <c r="G230" i="57"/>
  <c r="H230" i="57"/>
  <c r="I230" i="57"/>
  <c r="J230" i="57"/>
  <c r="K230" i="57"/>
  <c r="L230" i="57"/>
  <c r="M230" i="57"/>
  <c r="N230" i="57"/>
  <c r="O230" i="57"/>
  <c r="P230" i="57"/>
  <c r="Q230" i="57"/>
  <c r="R230" i="57"/>
  <c r="S230" i="57"/>
  <c r="T230" i="57"/>
  <c r="U230" i="57"/>
  <c r="V230" i="57"/>
  <c r="W230" i="57"/>
  <c r="X230" i="57"/>
  <c r="Y230" i="57"/>
  <c r="Z230" i="57"/>
  <c r="AA230" i="57"/>
  <c r="AB230" i="57"/>
  <c r="AC230" i="57"/>
  <c r="AD230" i="57"/>
  <c r="AE230" i="57"/>
  <c r="AF230" i="57"/>
  <c r="AG230" i="57"/>
  <c r="AH230" i="57"/>
  <c r="AI230" i="57"/>
  <c r="AJ230" i="57"/>
  <c r="AK230" i="57"/>
  <c r="AL230" i="57"/>
  <c r="AM230" i="57"/>
  <c r="AN230" i="57"/>
  <c r="AO230" i="57"/>
  <c r="AP230" i="57"/>
  <c r="AQ230" i="57"/>
  <c r="AR230" i="57"/>
  <c r="AS230" i="57"/>
  <c r="AT230" i="57"/>
  <c r="AU230" i="57"/>
  <c r="AV230" i="57"/>
  <c r="AW230" i="57"/>
  <c r="AX230" i="57"/>
  <c r="AY230" i="57"/>
  <c r="AZ230" i="57"/>
  <c r="BA230" i="57"/>
  <c r="BB230" i="57"/>
  <c r="BC230" i="57"/>
  <c r="BD230" i="57"/>
  <c r="BE230" i="57"/>
  <c r="BF230" i="57"/>
  <c r="BG230" i="57"/>
  <c r="BH230" i="57"/>
  <c r="BI230" i="57"/>
  <c r="BJ230" i="57"/>
  <c r="BK230" i="57"/>
  <c r="BL230" i="57"/>
  <c r="BM230" i="57"/>
  <c r="BN230" i="57"/>
  <c r="BO230" i="57"/>
  <c r="BP230" i="57"/>
  <c r="BQ230" i="57"/>
  <c r="BR230" i="57"/>
  <c r="BS230" i="57"/>
  <c r="BT230" i="57"/>
  <c r="BU230" i="57"/>
  <c r="BV230" i="57"/>
  <c r="BW230" i="57"/>
  <c r="BX230" i="57"/>
  <c r="BY230" i="57"/>
  <c r="BZ230" i="57"/>
  <c r="CA230" i="57"/>
  <c r="CB230" i="57"/>
  <c r="CC230" i="57"/>
  <c r="CD230" i="57"/>
  <c r="CE230" i="57"/>
  <c r="CF230" i="57"/>
  <c r="CG230" i="57"/>
  <c r="CH230" i="57"/>
  <c r="CI230" i="57"/>
  <c r="CJ230" i="57"/>
  <c r="CK230" i="57"/>
  <c r="CL230" i="57"/>
  <c r="CM230" i="57"/>
  <c r="CN230" i="57"/>
  <c r="CO230" i="57"/>
  <c r="CP230" i="57"/>
  <c r="CQ230" i="57"/>
  <c r="CR230" i="57"/>
  <c r="CS230" i="57"/>
  <c r="CT230" i="57"/>
  <c r="CU230" i="57"/>
  <c r="CV230" i="57"/>
  <c r="CW230" i="57"/>
  <c r="CX230" i="57"/>
  <c r="CY230" i="57"/>
  <c r="CZ230" i="57"/>
  <c r="DA230" i="57"/>
  <c r="DB230" i="57"/>
  <c r="DC230" i="57"/>
  <c r="DD230" i="57"/>
  <c r="DE230" i="57"/>
  <c r="DF230" i="57"/>
  <c r="DG230" i="57"/>
  <c r="DH230" i="57"/>
  <c r="DI230" i="57"/>
  <c r="DJ230" i="57"/>
  <c r="DK230" i="57"/>
  <c r="DL230" i="57"/>
  <c r="DM230" i="57"/>
  <c r="DN230" i="57"/>
  <c r="DO230" i="57"/>
  <c r="DP230" i="57"/>
  <c r="DQ230" i="57"/>
  <c r="DR230" i="57"/>
  <c r="DS230" i="57"/>
  <c r="DT230" i="57"/>
  <c r="DU230" i="57"/>
  <c r="DV230" i="57"/>
  <c r="DW230" i="57"/>
  <c r="DX230" i="57"/>
  <c r="DY230" i="57"/>
  <c r="DZ230" i="57"/>
  <c r="EA230" i="57"/>
  <c r="EB230" i="57"/>
  <c r="EC230" i="57"/>
  <c r="ED230" i="57"/>
  <c r="EE230" i="57"/>
  <c r="EF230" i="57"/>
  <c r="EG230" i="57"/>
  <c r="EH230" i="57"/>
  <c r="EI230" i="57"/>
  <c r="EJ230" i="57"/>
  <c r="EK230" i="57"/>
  <c r="EL230" i="57"/>
  <c r="EM230" i="57"/>
  <c r="EN230" i="57"/>
  <c r="EO230" i="57"/>
  <c r="EP230" i="57"/>
  <c r="EQ230" i="57"/>
  <c r="ER230" i="57"/>
  <c r="ES230" i="57"/>
  <c r="ET230" i="57"/>
  <c r="EU230" i="57"/>
  <c r="EV230" i="57"/>
  <c r="EW230" i="57"/>
  <c r="EX230" i="57"/>
  <c r="EY230" i="57"/>
  <c r="EZ230" i="57"/>
  <c r="FA230" i="57"/>
  <c r="FB230" i="57"/>
  <c r="FC230" i="57"/>
  <c r="FD230" i="57"/>
  <c r="FE230" i="57"/>
  <c r="FF230" i="57"/>
  <c r="FG230" i="57"/>
  <c r="FH230" i="57"/>
  <c r="FI230" i="57"/>
  <c r="FJ230" i="57"/>
  <c r="FK230" i="57"/>
  <c r="FL230" i="57"/>
  <c r="FM230" i="57"/>
  <c r="FN230" i="57"/>
  <c r="FO230" i="57"/>
  <c r="FP230" i="57"/>
  <c r="FQ230" i="57"/>
  <c r="FR230" i="57"/>
  <c r="FS230" i="57"/>
  <c r="FT230" i="57"/>
  <c r="FU230" i="57"/>
  <c r="FV230" i="57"/>
  <c r="FW230" i="57"/>
  <c r="FX230" i="57"/>
  <c r="FY230" i="57"/>
  <c r="FZ230" i="57"/>
  <c r="GA230" i="57"/>
  <c r="GB230" i="57"/>
  <c r="GC230" i="57"/>
  <c r="GD230" i="57"/>
  <c r="GE230" i="57"/>
  <c r="GF230" i="57"/>
  <c r="GG230" i="57"/>
  <c r="GH230" i="57"/>
  <c r="GI230" i="57"/>
  <c r="GJ230" i="57"/>
  <c r="GK230" i="57"/>
  <c r="GL230" i="57"/>
  <c r="GM230" i="57"/>
  <c r="GN230" i="57"/>
  <c r="GO230" i="57"/>
  <c r="GP230" i="57"/>
  <c r="GQ230" i="57"/>
  <c r="GR230" i="57"/>
  <c r="GS230" i="57"/>
  <c r="GT230" i="57"/>
  <c r="GU230" i="57"/>
  <c r="GV230" i="57"/>
  <c r="GW230" i="57"/>
  <c r="GX230" i="57"/>
  <c r="GY230" i="57"/>
  <c r="GZ230" i="57"/>
  <c r="HA230" i="57"/>
  <c r="HB230" i="57"/>
  <c r="HC230" i="57"/>
  <c r="HD230" i="57"/>
  <c r="HE230" i="57"/>
  <c r="HF230" i="57"/>
  <c r="HG230" i="57"/>
  <c r="HH230" i="57"/>
  <c r="HI230" i="57"/>
  <c r="HJ230" i="57"/>
  <c r="HK230" i="57"/>
  <c r="HL230" i="57"/>
  <c r="HM230" i="57"/>
  <c r="HN230" i="57"/>
  <c r="HO230" i="57"/>
  <c r="HP230" i="57"/>
  <c r="HQ230" i="57"/>
  <c r="HR230" i="57"/>
  <c r="HS230" i="57"/>
  <c r="HT230" i="57"/>
  <c r="HU230" i="57"/>
  <c r="HV230" i="57"/>
  <c r="HW230" i="57"/>
  <c r="HX230" i="57"/>
  <c r="HY230" i="57"/>
  <c r="HZ230" i="57"/>
  <c r="IA230" i="57"/>
  <c r="IB230" i="57"/>
  <c r="IC230" i="57"/>
  <c r="ID230" i="57"/>
  <c r="IE230" i="57"/>
  <c r="IF230" i="57"/>
  <c r="IG230" i="57"/>
  <c r="IH230" i="57"/>
  <c r="II230" i="57"/>
  <c r="IJ230" i="57"/>
  <c r="IK230" i="57"/>
  <c r="IL230" i="57"/>
  <c r="IM230" i="57"/>
  <c r="IN230" i="57"/>
  <c r="IO230" i="57"/>
  <c r="IP230" i="57"/>
  <c r="IQ230" i="57"/>
  <c r="IR230" i="57"/>
  <c r="IS230" i="57"/>
  <c r="IT230" i="57"/>
  <c r="IU230" i="57"/>
  <c r="IV230" i="57"/>
  <c r="IW230" i="57"/>
  <c r="IX230" i="57"/>
  <c r="IY230" i="57"/>
  <c r="IZ230" i="57"/>
  <c r="JA230" i="57"/>
  <c r="JB230" i="57"/>
  <c r="JC230" i="57"/>
  <c r="JD230" i="57"/>
  <c r="JE230" i="57"/>
  <c r="JF230" i="57"/>
  <c r="JG230" i="57"/>
  <c r="JH230" i="57"/>
  <c r="JI230" i="57"/>
  <c r="JJ230" i="57"/>
  <c r="JK230" i="57"/>
  <c r="JL230" i="57"/>
  <c r="JM230" i="57"/>
  <c r="JN230" i="57"/>
  <c r="JO230" i="57"/>
  <c r="JP230" i="57"/>
  <c r="JQ230" i="57"/>
  <c r="JR230" i="57"/>
  <c r="JS230" i="57"/>
  <c r="JT230" i="57"/>
  <c r="JU230" i="57"/>
  <c r="JV230" i="57"/>
  <c r="JW230" i="57"/>
  <c r="JX230" i="57"/>
  <c r="JY230" i="57"/>
  <c r="JZ230" i="57"/>
  <c r="KA230" i="57"/>
  <c r="KB230" i="57"/>
  <c r="KC230" i="57"/>
  <c r="KD230" i="57"/>
  <c r="KE230" i="57"/>
  <c r="KF230" i="57"/>
  <c r="KG230" i="57"/>
  <c r="KH230" i="57"/>
  <c r="KI230" i="57"/>
  <c r="KJ230" i="57"/>
  <c r="KK230" i="57"/>
  <c r="KL230" i="57"/>
  <c r="KM230" i="57"/>
  <c r="KN230" i="57"/>
  <c r="KO230" i="57"/>
  <c r="KP230" i="57"/>
  <c r="KQ230" i="57"/>
  <c r="KR230" i="57"/>
  <c r="KS230" i="57"/>
  <c r="KT230" i="57"/>
  <c r="KU230" i="57"/>
  <c r="KV230" i="57"/>
  <c r="KW230" i="57"/>
  <c r="KX230" i="57"/>
  <c r="KY230" i="57"/>
  <c r="KZ230" i="57"/>
  <c r="LA230" i="57"/>
  <c r="LB230" i="57"/>
  <c r="LC230" i="57"/>
  <c r="LD230" i="57"/>
  <c r="LE230" i="57"/>
  <c r="LF230" i="57"/>
  <c r="LG230" i="57"/>
  <c r="LH230" i="57"/>
  <c r="LI230" i="57"/>
  <c r="LJ230" i="57"/>
  <c r="LK230" i="57"/>
  <c r="LL230" i="57"/>
  <c r="LM230" i="57"/>
  <c r="LN230" i="57"/>
  <c r="LO230" i="57"/>
  <c r="LP230" i="57"/>
  <c r="LQ230" i="57"/>
  <c r="LR230" i="57"/>
  <c r="LS230" i="57"/>
  <c r="LT230" i="57"/>
  <c r="LU230" i="57"/>
  <c r="LV230" i="57"/>
  <c r="LW230" i="57"/>
  <c r="LX230" i="57"/>
  <c r="LY230" i="57"/>
  <c r="LZ230" i="57"/>
  <c r="MA230" i="57"/>
  <c r="MB230" i="57"/>
  <c r="MC230" i="57"/>
  <c r="MD230" i="57"/>
  <c r="ME230" i="57"/>
  <c r="MF230" i="57"/>
  <c r="MG230" i="57"/>
  <c r="MH230" i="57"/>
  <c r="MI230" i="57"/>
  <c r="MJ230" i="57"/>
  <c r="MK230" i="57"/>
  <c r="ML230" i="57"/>
  <c r="MM230" i="57"/>
  <c r="MN230" i="57"/>
  <c r="MO230" i="57"/>
  <c r="MP230" i="57"/>
  <c r="MQ230" i="57"/>
  <c r="MR230" i="57"/>
  <c r="MS230" i="57"/>
  <c r="MT230" i="57"/>
  <c r="MU230" i="57"/>
  <c r="MV230" i="57"/>
  <c r="MW230" i="57"/>
  <c r="MX230" i="57"/>
  <c r="MY230" i="57"/>
  <c r="MZ230" i="57"/>
  <c r="NA230" i="57"/>
  <c r="NB230" i="57"/>
  <c r="NC230" i="57"/>
  <c r="ND230" i="57"/>
  <c r="NE230" i="57"/>
  <c r="NF230" i="57"/>
  <c r="NG230" i="57"/>
  <c r="NH230" i="57"/>
  <c r="NI230" i="57"/>
  <c r="NJ230" i="57"/>
  <c r="NK230" i="57"/>
  <c r="NL230" i="57"/>
  <c r="NM230" i="57"/>
  <c r="NN230" i="57"/>
  <c r="NO230" i="57"/>
  <c r="NP230" i="57"/>
  <c r="NQ230" i="57"/>
  <c r="NR230" i="57"/>
  <c r="NS230" i="57"/>
  <c r="NT230" i="57"/>
  <c r="NU230" i="57"/>
  <c r="NV230" i="57"/>
  <c r="NW230" i="57"/>
  <c r="NX230" i="57"/>
  <c r="NY230" i="57"/>
  <c r="NZ230" i="57"/>
  <c r="OA230" i="57"/>
  <c r="OB230" i="57"/>
  <c r="OC230" i="57"/>
  <c r="OD230" i="57"/>
  <c r="OE230" i="57"/>
  <c r="OF230" i="57"/>
  <c r="OG230" i="57"/>
  <c r="OH230" i="57"/>
  <c r="OI230" i="57"/>
  <c r="OJ230" i="57"/>
  <c r="OK230" i="57"/>
  <c r="OL230" i="57"/>
  <c r="OM230" i="57"/>
  <c r="ON230" i="57"/>
  <c r="OO230" i="57"/>
  <c r="OP230" i="57"/>
  <c r="OQ230" i="57"/>
  <c r="OR230" i="57"/>
  <c r="OS230" i="57"/>
  <c r="OT230" i="57"/>
  <c r="OU230" i="57"/>
  <c r="OV230" i="57"/>
  <c r="OW230" i="57"/>
  <c r="OX230" i="57"/>
  <c r="OY230" i="57"/>
  <c r="OZ230" i="57"/>
  <c r="PA230" i="57"/>
  <c r="PB230" i="57"/>
  <c r="PC230" i="57"/>
  <c r="PD230" i="57"/>
  <c r="PE230" i="57"/>
  <c r="PF230" i="57"/>
  <c r="PG230" i="57"/>
  <c r="PH230" i="57"/>
  <c r="PI230" i="57"/>
  <c r="PJ230" i="57"/>
  <c r="PK230" i="57"/>
  <c r="PL230" i="57"/>
  <c r="PM230" i="57"/>
  <c r="PN230" i="57"/>
  <c r="PO230" i="57"/>
  <c r="PP230" i="57"/>
  <c r="PQ230" i="57"/>
  <c r="PR230" i="57"/>
  <c r="PS230" i="57"/>
  <c r="PT230" i="57"/>
  <c r="PU230" i="57"/>
  <c r="PV230" i="57"/>
  <c r="PW230" i="57"/>
  <c r="PX230" i="57"/>
  <c r="PY230" i="57"/>
  <c r="PZ230" i="57"/>
  <c r="QA230" i="57"/>
  <c r="QB230" i="57"/>
  <c r="QC230" i="57"/>
  <c r="QD230" i="57"/>
  <c r="QE230" i="57"/>
  <c r="QF230" i="57"/>
  <c r="QG230" i="57"/>
  <c r="QH230" i="57"/>
  <c r="QI230" i="57"/>
  <c r="QJ230" i="57"/>
  <c r="C231" i="57"/>
  <c r="D231" i="57"/>
  <c r="E231" i="57"/>
  <c r="F231" i="57"/>
  <c r="G231" i="57"/>
  <c r="H231" i="57"/>
  <c r="I231" i="57"/>
  <c r="J231" i="57"/>
  <c r="K231" i="57"/>
  <c r="L231" i="57"/>
  <c r="M231" i="57"/>
  <c r="N231" i="57"/>
  <c r="O231" i="57"/>
  <c r="P231" i="57"/>
  <c r="Q231" i="57"/>
  <c r="R231" i="57"/>
  <c r="S231" i="57"/>
  <c r="T231" i="57"/>
  <c r="U231" i="57"/>
  <c r="V231" i="57"/>
  <c r="W231" i="57"/>
  <c r="X231" i="57"/>
  <c r="Y231" i="57"/>
  <c r="Z231" i="57"/>
  <c r="AA231" i="57"/>
  <c r="AB231" i="57"/>
  <c r="AC231" i="57"/>
  <c r="AD231" i="57"/>
  <c r="AE231" i="57"/>
  <c r="AF231" i="57"/>
  <c r="AG231" i="57"/>
  <c r="AH231" i="57"/>
  <c r="AI231" i="57"/>
  <c r="AJ231" i="57"/>
  <c r="AK231" i="57"/>
  <c r="AL231" i="57"/>
  <c r="AM231" i="57"/>
  <c r="AN231" i="57"/>
  <c r="AO231" i="57"/>
  <c r="AP231" i="57"/>
  <c r="AQ231" i="57"/>
  <c r="AR231" i="57"/>
  <c r="AS231" i="57"/>
  <c r="AT231" i="57"/>
  <c r="AU231" i="57"/>
  <c r="AV231" i="57"/>
  <c r="AW231" i="57"/>
  <c r="AX231" i="57"/>
  <c r="AY231" i="57"/>
  <c r="AZ231" i="57"/>
  <c r="BA231" i="57"/>
  <c r="BB231" i="57"/>
  <c r="BC231" i="57"/>
  <c r="BD231" i="57"/>
  <c r="BE231" i="57"/>
  <c r="BF231" i="57"/>
  <c r="BG231" i="57"/>
  <c r="BH231" i="57"/>
  <c r="BI231" i="57"/>
  <c r="BJ231" i="57"/>
  <c r="BK231" i="57"/>
  <c r="BL231" i="57"/>
  <c r="BM231" i="57"/>
  <c r="BN231" i="57"/>
  <c r="BO231" i="57"/>
  <c r="BP231" i="57"/>
  <c r="BQ231" i="57"/>
  <c r="BR231" i="57"/>
  <c r="BS231" i="57"/>
  <c r="BT231" i="57"/>
  <c r="BU231" i="57"/>
  <c r="BV231" i="57"/>
  <c r="BW231" i="57"/>
  <c r="BX231" i="57"/>
  <c r="BY231" i="57"/>
  <c r="BZ231" i="57"/>
  <c r="CA231" i="57"/>
  <c r="CB231" i="57"/>
  <c r="CC231" i="57"/>
  <c r="CD231" i="57"/>
  <c r="CE231" i="57"/>
  <c r="CF231" i="57"/>
  <c r="CG231" i="57"/>
  <c r="CH231" i="57"/>
  <c r="CI231" i="57"/>
  <c r="CJ231" i="57"/>
  <c r="CK231" i="57"/>
  <c r="CL231" i="57"/>
  <c r="CM231" i="57"/>
  <c r="CN231" i="57"/>
  <c r="CO231" i="57"/>
  <c r="CP231" i="57"/>
  <c r="CQ231" i="57"/>
  <c r="CR231" i="57"/>
  <c r="CS231" i="57"/>
  <c r="CT231" i="57"/>
  <c r="CU231" i="57"/>
  <c r="CV231" i="57"/>
  <c r="CW231" i="57"/>
  <c r="CX231" i="57"/>
  <c r="CY231" i="57"/>
  <c r="CZ231" i="57"/>
  <c r="DA231" i="57"/>
  <c r="DB231" i="57"/>
  <c r="DC231" i="57"/>
  <c r="DD231" i="57"/>
  <c r="DE231" i="57"/>
  <c r="DF231" i="57"/>
  <c r="EQ231" i="57"/>
  <c r="ER231" i="57"/>
  <c r="ES231" i="57"/>
  <c r="ET231" i="57"/>
  <c r="EU231" i="57"/>
  <c r="EV231" i="57"/>
  <c r="EW231" i="57"/>
  <c r="EX231" i="57"/>
  <c r="EY231" i="57"/>
  <c r="EZ231" i="57"/>
  <c r="FA231" i="57"/>
  <c r="FB231" i="57"/>
  <c r="FC231" i="57"/>
  <c r="FD231" i="57"/>
  <c r="FE231" i="57"/>
  <c r="FF231" i="57"/>
  <c r="FG231" i="57"/>
  <c r="FH231" i="57"/>
  <c r="FI231" i="57"/>
  <c r="FJ231" i="57"/>
  <c r="FK231" i="57"/>
  <c r="FL231" i="57"/>
  <c r="FM231" i="57"/>
  <c r="FN231" i="57"/>
  <c r="FO231" i="57"/>
  <c r="FP231" i="57"/>
  <c r="FQ231" i="57"/>
  <c r="FR231" i="57"/>
  <c r="FS231" i="57"/>
  <c r="FT231" i="57"/>
  <c r="FU231" i="57"/>
  <c r="FV231" i="57"/>
  <c r="FW231" i="57"/>
  <c r="FX231" i="57"/>
  <c r="FY231" i="57"/>
  <c r="FZ231" i="57"/>
  <c r="GA231" i="57"/>
  <c r="GB231" i="57"/>
  <c r="GC231" i="57"/>
  <c r="GD231" i="57"/>
  <c r="GE231" i="57"/>
  <c r="GF231" i="57"/>
  <c r="GG231" i="57"/>
  <c r="GH231" i="57"/>
  <c r="GI231" i="57"/>
  <c r="GJ231" i="57"/>
  <c r="GK231" i="57"/>
  <c r="GL231" i="57"/>
  <c r="GM231" i="57"/>
  <c r="GN231" i="57"/>
  <c r="GO231" i="57"/>
  <c r="GP231" i="57"/>
  <c r="GQ231" i="57"/>
  <c r="GR231" i="57"/>
  <c r="GS231" i="57"/>
  <c r="GT231" i="57"/>
  <c r="GU231" i="57"/>
  <c r="GV231" i="57"/>
  <c r="GW231" i="57"/>
  <c r="GX231" i="57"/>
  <c r="GY231" i="57"/>
  <c r="GZ231" i="57"/>
  <c r="HA231" i="57"/>
  <c r="HB231" i="57"/>
  <c r="HC231" i="57"/>
  <c r="HD231" i="57"/>
  <c r="HE231" i="57"/>
  <c r="HF231" i="57"/>
  <c r="HG231" i="57"/>
  <c r="HH231" i="57"/>
  <c r="HI231" i="57"/>
  <c r="HJ231" i="57"/>
  <c r="HK231" i="57"/>
  <c r="HL231" i="57"/>
  <c r="HM231" i="57"/>
  <c r="HN231" i="57"/>
  <c r="HO231" i="57"/>
  <c r="HP231" i="57"/>
  <c r="HQ231" i="57"/>
  <c r="HR231" i="57"/>
  <c r="HS231" i="57"/>
  <c r="HT231" i="57"/>
  <c r="HU231" i="57"/>
  <c r="HV231" i="57"/>
  <c r="HW231" i="57"/>
  <c r="HX231" i="57"/>
  <c r="HY231" i="57"/>
  <c r="HZ231" i="57"/>
  <c r="IA231" i="57"/>
  <c r="IB231" i="57"/>
  <c r="IC231" i="57"/>
  <c r="ID231" i="57"/>
  <c r="IE231" i="57"/>
  <c r="IF231" i="57"/>
  <c r="IG231" i="57"/>
  <c r="IH231" i="57"/>
  <c r="II231" i="57"/>
  <c r="IJ231" i="57"/>
  <c r="IK231" i="57"/>
  <c r="IL231" i="57"/>
  <c r="IM231" i="57"/>
  <c r="IN231" i="57"/>
  <c r="IO231" i="57"/>
  <c r="IP231" i="57"/>
  <c r="IQ231" i="57"/>
  <c r="IR231" i="57"/>
  <c r="IS231" i="57"/>
  <c r="IT231" i="57"/>
  <c r="IU231" i="57"/>
  <c r="IV231" i="57"/>
  <c r="IW231" i="57"/>
  <c r="IX231" i="57"/>
  <c r="IY231" i="57"/>
  <c r="IZ231" i="57"/>
  <c r="JA231" i="57"/>
  <c r="JB231" i="57"/>
  <c r="JC231" i="57"/>
  <c r="JD231" i="57"/>
  <c r="JE231" i="57"/>
  <c r="JF231" i="57"/>
  <c r="JG231" i="57"/>
  <c r="JH231" i="57"/>
  <c r="JI231" i="57"/>
  <c r="JJ231" i="57"/>
  <c r="JK231" i="57"/>
  <c r="JL231" i="57"/>
  <c r="JM231" i="57"/>
  <c r="JN231" i="57"/>
  <c r="JO231" i="57"/>
  <c r="JP231" i="57"/>
  <c r="JQ231" i="57"/>
  <c r="JR231" i="57"/>
  <c r="JS231" i="57"/>
  <c r="JT231" i="57"/>
  <c r="JU231" i="57"/>
  <c r="JV231" i="57"/>
  <c r="JW231" i="57"/>
  <c r="JX231" i="57"/>
  <c r="JY231" i="57"/>
  <c r="JZ231" i="57"/>
  <c r="KA231" i="57"/>
  <c r="KB231" i="57"/>
  <c r="KC231" i="57"/>
  <c r="KD231" i="57"/>
  <c r="KE231" i="57"/>
  <c r="KF231" i="57"/>
  <c r="KG231" i="57"/>
  <c r="KH231" i="57"/>
  <c r="KI231" i="57"/>
  <c r="KJ231" i="57"/>
  <c r="KK231" i="57"/>
  <c r="KL231" i="57"/>
  <c r="KM231" i="57"/>
  <c r="KN231" i="57"/>
  <c r="KO231" i="57"/>
  <c r="KP231" i="57"/>
  <c r="KQ231" i="57"/>
  <c r="KR231" i="57"/>
  <c r="KS231" i="57"/>
  <c r="KT231" i="57"/>
  <c r="KU231" i="57"/>
  <c r="KV231" i="57"/>
  <c r="KW231" i="57"/>
  <c r="KX231" i="57"/>
  <c r="KY231" i="57"/>
  <c r="KZ231" i="57"/>
  <c r="LA231" i="57"/>
  <c r="LB231" i="57"/>
  <c r="LC231" i="57"/>
  <c r="LD231" i="57"/>
  <c r="LE231" i="57"/>
  <c r="LF231" i="57"/>
  <c r="LG231" i="57"/>
  <c r="LH231" i="57"/>
  <c r="LI231" i="57"/>
  <c r="LJ231" i="57"/>
  <c r="LK231" i="57"/>
  <c r="LL231" i="57"/>
  <c r="LM231" i="57"/>
  <c r="LN231" i="57"/>
  <c r="LO231" i="57"/>
  <c r="LP231" i="57"/>
  <c r="LQ231" i="57"/>
  <c r="LR231" i="57"/>
  <c r="LS231" i="57"/>
  <c r="LT231" i="57"/>
  <c r="LU231" i="57"/>
  <c r="LV231" i="57"/>
  <c r="LW231" i="57"/>
  <c r="LX231" i="57"/>
  <c r="LY231" i="57"/>
  <c r="LZ231" i="57"/>
  <c r="MA231" i="57"/>
  <c r="MB231" i="57"/>
  <c r="MC231" i="57"/>
  <c r="MD231" i="57"/>
  <c r="ME231" i="57"/>
  <c r="MF231" i="57"/>
  <c r="MG231" i="57"/>
  <c r="MH231" i="57"/>
  <c r="MI231" i="57"/>
  <c r="MJ231" i="57"/>
  <c r="MK231" i="57"/>
  <c r="ML231" i="57"/>
  <c r="MM231" i="57"/>
  <c r="MN231" i="57"/>
  <c r="MO231" i="57"/>
  <c r="MP231" i="57"/>
  <c r="MQ231" i="57"/>
  <c r="MR231" i="57"/>
  <c r="MS231" i="57"/>
  <c r="MT231" i="57"/>
  <c r="MU231" i="57"/>
  <c r="MV231" i="57"/>
  <c r="MW231" i="57"/>
  <c r="MX231" i="57"/>
  <c r="MY231" i="57"/>
  <c r="MZ231" i="57"/>
  <c r="NA231" i="57"/>
  <c r="NB231" i="57"/>
  <c r="NC231" i="57"/>
  <c r="ND231" i="57"/>
  <c r="NE231" i="57"/>
  <c r="NF231" i="57"/>
  <c r="NG231" i="57"/>
  <c r="NH231" i="57"/>
  <c r="NI231" i="57"/>
  <c r="NJ231" i="57"/>
  <c r="NK231" i="57"/>
  <c r="NL231" i="57"/>
  <c r="NM231" i="57"/>
  <c r="NN231" i="57"/>
  <c r="NO231" i="57"/>
  <c r="NP231" i="57"/>
  <c r="NQ231" i="57"/>
  <c r="NR231" i="57"/>
  <c r="NS231" i="57"/>
  <c r="NT231" i="57"/>
  <c r="NU231" i="57"/>
  <c r="NV231" i="57"/>
  <c r="NW231" i="57"/>
  <c r="NX231" i="57"/>
  <c r="NY231" i="57"/>
  <c r="NZ231" i="57"/>
  <c r="OA231" i="57"/>
  <c r="OB231" i="57"/>
  <c r="OC231" i="57"/>
  <c r="OD231" i="57"/>
  <c r="OE231" i="57"/>
  <c r="OF231" i="57"/>
  <c r="OG231" i="57"/>
  <c r="OH231" i="57"/>
  <c r="OI231" i="57"/>
  <c r="OJ231" i="57"/>
  <c r="OK231" i="57"/>
  <c r="OL231" i="57"/>
  <c r="OM231" i="57"/>
  <c r="ON231" i="57"/>
  <c r="OO231" i="57"/>
  <c r="OP231" i="57"/>
  <c r="OQ231" i="57"/>
  <c r="OR231" i="57"/>
  <c r="OS231" i="57"/>
  <c r="OT231" i="57"/>
  <c r="OU231" i="57"/>
  <c r="OV231" i="57"/>
  <c r="OW231" i="57"/>
  <c r="OX231" i="57"/>
  <c r="OY231" i="57"/>
  <c r="OZ231" i="57"/>
  <c r="PA231" i="57"/>
  <c r="PB231" i="57"/>
  <c r="PC231" i="57"/>
  <c r="PD231" i="57"/>
  <c r="PE231" i="57"/>
  <c r="PF231" i="57"/>
  <c r="PG231" i="57"/>
  <c r="PH231" i="57"/>
  <c r="PI231" i="57"/>
  <c r="PJ231" i="57"/>
  <c r="PK231" i="57"/>
  <c r="PL231" i="57"/>
  <c r="PM231" i="57"/>
  <c r="PN231" i="57"/>
  <c r="PO231" i="57"/>
  <c r="PP231" i="57"/>
  <c r="PQ231" i="57"/>
  <c r="PR231" i="57"/>
  <c r="PS231" i="57"/>
  <c r="PT231" i="57"/>
  <c r="PU231" i="57"/>
  <c r="PV231" i="57"/>
  <c r="PW231" i="57"/>
  <c r="PX231" i="57"/>
  <c r="PY231" i="57"/>
  <c r="PZ231" i="57"/>
  <c r="QA231" i="57"/>
  <c r="QB231" i="57"/>
  <c r="QC231" i="57"/>
  <c r="QD231" i="57"/>
  <c r="QE231" i="57"/>
  <c r="QF231" i="57"/>
  <c r="QG231" i="57"/>
  <c r="QH231" i="57"/>
  <c r="QI231" i="57"/>
  <c r="QJ231" i="57"/>
  <c r="C232" i="57"/>
  <c r="D232" i="57"/>
  <c r="E232" i="57"/>
  <c r="F232" i="57"/>
  <c r="G232" i="57"/>
  <c r="H232" i="57"/>
  <c r="I232" i="57"/>
  <c r="J232" i="57"/>
  <c r="K232" i="57"/>
  <c r="L232" i="57"/>
  <c r="M232" i="57"/>
  <c r="N232" i="57"/>
  <c r="O232" i="57"/>
  <c r="P232" i="57"/>
  <c r="Q232" i="57"/>
  <c r="R232" i="57"/>
  <c r="S232" i="57"/>
  <c r="T232" i="57"/>
  <c r="U232" i="57"/>
  <c r="V232" i="57"/>
  <c r="W232" i="57"/>
  <c r="X232" i="57"/>
  <c r="Y232" i="57"/>
  <c r="Z232" i="57"/>
  <c r="AA232" i="57"/>
  <c r="AB232" i="57"/>
  <c r="AC232" i="57"/>
  <c r="AD232" i="57"/>
  <c r="AE232" i="57"/>
  <c r="AF232" i="57"/>
  <c r="AG232" i="57"/>
  <c r="AH232" i="57"/>
  <c r="AI232" i="57"/>
  <c r="AJ232" i="57"/>
  <c r="AK232" i="57"/>
  <c r="AL232" i="57"/>
  <c r="AM232" i="57"/>
  <c r="AN232" i="57"/>
  <c r="AO232" i="57"/>
  <c r="AP232" i="57"/>
  <c r="AQ232" i="57"/>
  <c r="AR232" i="57"/>
  <c r="AS232" i="57"/>
  <c r="AT232" i="57"/>
  <c r="AU232" i="57"/>
  <c r="AV232" i="57"/>
  <c r="AW232" i="57"/>
  <c r="AX232" i="57"/>
  <c r="AY232" i="57"/>
  <c r="AZ232" i="57"/>
  <c r="BA232" i="57"/>
  <c r="BB232" i="57"/>
  <c r="BC232" i="57"/>
  <c r="BD232" i="57"/>
  <c r="BE232" i="57"/>
  <c r="BF232" i="57"/>
  <c r="BG232" i="57"/>
  <c r="BH232" i="57"/>
  <c r="BI232" i="57"/>
  <c r="BJ232" i="57"/>
  <c r="BK232" i="57"/>
  <c r="BL232" i="57"/>
  <c r="BM232" i="57"/>
  <c r="BN232" i="57"/>
  <c r="BO232" i="57"/>
  <c r="BP232" i="57"/>
  <c r="BQ232" i="57"/>
  <c r="BR232" i="57"/>
  <c r="BS232" i="57"/>
  <c r="BT232" i="57"/>
  <c r="BU232" i="57"/>
  <c r="BV232" i="57"/>
  <c r="BW232" i="57"/>
  <c r="BX232" i="57"/>
  <c r="BY232" i="57"/>
  <c r="BZ232" i="57"/>
  <c r="CA232" i="57"/>
  <c r="CB232" i="57"/>
  <c r="CC232" i="57"/>
  <c r="CD232" i="57"/>
  <c r="CE232" i="57"/>
  <c r="CF232" i="57"/>
  <c r="CG232" i="57"/>
  <c r="CH232" i="57"/>
  <c r="CI232" i="57"/>
  <c r="CJ232" i="57"/>
  <c r="CK232" i="57"/>
  <c r="CL232" i="57"/>
  <c r="CM232" i="57"/>
  <c r="CN232" i="57"/>
  <c r="CO232" i="57"/>
  <c r="CP232" i="57"/>
  <c r="CQ232" i="57"/>
  <c r="CR232" i="57"/>
  <c r="CS232" i="57"/>
  <c r="CT232" i="57"/>
  <c r="CU232" i="57"/>
  <c r="CV232" i="57"/>
  <c r="CW232" i="57"/>
  <c r="CX232" i="57"/>
  <c r="CY232" i="57"/>
  <c r="CZ232" i="57"/>
  <c r="DA232" i="57"/>
  <c r="DB232" i="57"/>
  <c r="DC232" i="57"/>
  <c r="DD232" i="57"/>
  <c r="DE232" i="57"/>
  <c r="DF232" i="57"/>
  <c r="DG232" i="57"/>
  <c r="DH232" i="57"/>
  <c r="DI232" i="57"/>
  <c r="DJ232" i="57"/>
  <c r="DK232" i="57"/>
  <c r="DL232" i="57"/>
  <c r="DM232" i="57"/>
  <c r="DN232" i="57"/>
  <c r="DO232" i="57"/>
  <c r="DP232" i="57"/>
  <c r="DQ232" i="57"/>
  <c r="DR232" i="57"/>
  <c r="DS232" i="57"/>
  <c r="DT232" i="57"/>
  <c r="DU232" i="57"/>
  <c r="DV232" i="57"/>
  <c r="DW232" i="57"/>
  <c r="DX232" i="57"/>
  <c r="DY232" i="57"/>
  <c r="DZ232" i="57"/>
  <c r="EA232" i="57"/>
  <c r="EB232" i="57"/>
  <c r="EC232" i="57"/>
  <c r="ED232" i="57"/>
  <c r="EE232" i="57"/>
  <c r="EF232" i="57"/>
  <c r="EG232" i="57"/>
  <c r="EH232" i="57"/>
  <c r="EI232" i="57"/>
  <c r="EJ232" i="57"/>
  <c r="EK232" i="57"/>
  <c r="EL232" i="57"/>
  <c r="EM232" i="57"/>
  <c r="EN232" i="57"/>
  <c r="EO232" i="57"/>
  <c r="EP232" i="57"/>
  <c r="EQ232" i="57"/>
  <c r="ER232" i="57"/>
  <c r="ES232" i="57"/>
  <c r="ET232" i="57"/>
  <c r="EU232" i="57"/>
  <c r="EV232" i="57"/>
  <c r="EW232" i="57"/>
  <c r="EX232" i="57"/>
  <c r="EY232" i="57"/>
  <c r="EZ232" i="57"/>
  <c r="FA232" i="57"/>
  <c r="FB232" i="57"/>
  <c r="FC232" i="57"/>
  <c r="FD232" i="57"/>
  <c r="FE232" i="57"/>
  <c r="FF232" i="57"/>
  <c r="FG232" i="57"/>
  <c r="FH232" i="57"/>
  <c r="FI232" i="57"/>
  <c r="FJ232" i="57"/>
  <c r="FK232" i="57"/>
  <c r="FL232" i="57"/>
  <c r="FM232" i="57"/>
  <c r="FN232" i="57"/>
  <c r="FO232" i="57"/>
  <c r="FP232" i="57"/>
  <c r="FQ232" i="57"/>
  <c r="FR232" i="57"/>
  <c r="FS232" i="57"/>
  <c r="FT232" i="57"/>
  <c r="FU232" i="57"/>
  <c r="FV232" i="57"/>
  <c r="FW232" i="57"/>
  <c r="FX232" i="57"/>
  <c r="FY232" i="57"/>
  <c r="FZ232" i="57"/>
  <c r="GA232" i="57"/>
  <c r="GB232" i="57"/>
  <c r="GC232" i="57"/>
  <c r="GD232" i="57"/>
  <c r="GE232" i="57"/>
  <c r="GF232" i="57"/>
  <c r="GG232" i="57"/>
  <c r="GH232" i="57"/>
  <c r="GI232" i="57"/>
  <c r="GJ232" i="57"/>
  <c r="GK232" i="57"/>
  <c r="GL232" i="57"/>
  <c r="GM232" i="57"/>
  <c r="GN232" i="57"/>
  <c r="GO232" i="57"/>
  <c r="GP232" i="57"/>
  <c r="GQ232" i="57"/>
  <c r="GR232" i="57"/>
  <c r="GS232" i="57"/>
  <c r="GT232" i="57"/>
  <c r="GU232" i="57"/>
  <c r="GV232" i="57"/>
  <c r="GW232" i="57"/>
  <c r="GX232" i="57"/>
  <c r="GY232" i="57"/>
  <c r="GZ232" i="57"/>
  <c r="HA232" i="57"/>
  <c r="HB232" i="57"/>
  <c r="HC232" i="57"/>
  <c r="HD232" i="57"/>
  <c r="HE232" i="57"/>
  <c r="HF232" i="57"/>
  <c r="HG232" i="57"/>
  <c r="HH232" i="57"/>
  <c r="HI232" i="57"/>
  <c r="HJ232" i="57"/>
  <c r="HK232" i="57"/>
  <c r="HL232" i="57"/>
  <c r="HM232" i="57"/>
  <c r="HN232" i="57"/>
  <c r="HO232" i="57"/>
  <c r="HP232" i="57"/>
  <c r="HQ232" i="57"/>
  <c r="HR232" i="57"/>
  <c r="HS232" i="57"/>
  <c r="HT232" i="57"/>
  <c r="HU232" i="57"/>
  <c r="HV232" i="57"/>
  <c r="HW232" i="57"/>
  <c r="HX232" i="57"/>
  <c r="HY232" i="57"/>
  <c r="HZ232" i="57"/>
  <c r="IA232" i="57"/>
  <c r="IB232" i="57"/>
  <c r="IC232" i="57"/>
  <c r="ID232" i="57"/>
  <c r="IE232" i="57"/>
  <c r="IF232" i="57"/>
  <c r="IG232" i="57"/>
  <c r="IH232" i="57"/>
  <c r="II232" i="57"/>
  <c r="IJ232" i="57"/>
  <c r="IK232" i="57"/>
  <c r="IL232" i="57"/>
  <c r="IM232" i="57"/>
  <c r="IN232" i="57"/>
  <c r="IO232" i="57"/>
  <c r="IP232" i="57"/>
  <c r="IQ232" i="57"/>
  <c r="IR232" i="57"/>
  <c r="IS232" i="57"/>
  <c r="IT232" i="57"/>
  <c r="IU232" i="57"/>
  <c r="IV232" i="57"/>
  <c r="IW232" i="57"/>
  <c r="IX232" i="57"/>
  <c r="IY232" i="57"/>
  <c r="IZ232" i="57"/>
  <c r="JA232" i="57"/>
  <c r="JB232" i="57"/>
  <c r="JC232" i="57"/>
  <c r="JD232" i="57"/>
  <c r="JE232" i="57"/>
  <c r="JF232" i="57"/>
  <c r="JG232" i="57"/>
  <c r="JH232" i="57"/>
  <c r="JI232" i="57"/>
  <c r="JJ232" i="57"/>
  <c r="JK232" i="57"/>
  <c r="JL232" i="57"/>
  <c r="JM232" i="57"/>
  <c r="JN232" i="57"/>
  <c r="JO232" i="57"/>
  <c r="JP232" i="57"/>
  <c r="JQ232" i="57"/>
  <c r="JR232" i="57"/>
  <c r="JS232" i="57"/>
  <c r="JT232" i="57"/>
  <c r="JU232" i="57"/>
  <c r="JV232" i="57"/>
  <c r="JW232" i="57"/>
  <c r="JX232" i="57"/>
  <c r="JY232" i="57"/>
  <c r="JZ232" i="57"/>
  <c r="KA232" i="57"/>
  <c r="KB232" i="57"/>
  <c r="KC232" i="57"/>
  <c r="KD232" i="57"/>
  <c r="KE232" i="57"/>
  <c r="KF232" i="57"/>
  <c r="KG232" i="57"/>
  <c r="KH232" i="57"/>
  <c r="KI232" i="57"/>
  <c r="KJ232" i="57"/>
  <c r="KK232" i="57"/>
  <c r="KL232" i="57"/>
  <c r="KM232" i="57"/>
  <c r="KN232" i="57"/>
  <c r="KO232" i="57"/>
  <c r="KP232" i="57"/>
  <c r="KQ232" i="57"/>
  <c r="KR232" i="57"/>
  <c r="KS232" i="57"/>
  <c r="KT232" i="57"/>
  <c r="KU232" i="57"/>
  <c r="KV232" i="57"/>
  <c r="KW232" i="57"/>
  <c r="KX232" i="57"/>
  <c r="KY232" i="57"/>
  <c r="KZ232" i="57"/>
  <c r="LA232" i="57"/>
  <c r="LB232" i="57"/>
  <c r="LC232" i="57"/>
  <c r="LD232" i="57"/>
  <c r="LE232" i="57"/>
  <c r="LF232" i="57"/>
  <c r="LG232" i="57"/>
  <c r="LH232" i="57"/>
  <c r="LI232" i="57"/>
  <c r="LJ232" i="57"/>
  <c r="LK232" i="57"/>
  <c r="LL232" i="57"/>
  <c r="LM232" i="57"/>
  <c r="LN232" i="57"/>
  <c r="LO232" i="57"/>
  <c r="LP232" i="57"/>
  <c r="LQ232" i="57"/>
  <c r="LR232" i="57"/>
  <c r="LS232" i="57"/>
  <c r="LT232" i="57"/>
  <c r="LU232" i="57"/>
  <c r="LV232" i="57"/>
  <c r="LW232" i="57"/>
  <c r="LX232" i="57"/>
  <c r="LY232" i="57"/>
  <c r="LZ232" i="57"/>
  <c r="MA232" i="57"/>
  <c r="MB232" i="57"/>
  <c r="MC232" i="57"/>
  <c r="MD232" i="57"/>
  <c r="ME232" i="57"/>
  <c r="MF232" i="57"/>
  <c r="MG232" i="57"/>
  <c r="MH232" i="57"/>
  <c r="MI232" i="57"/>
  <c r="MJ232" i="57"/>
  <c r="MK232" i="57"/>
  <c r="ML232" i="57"/>
  <c r="MM232" i="57"/>
  <c r="MN232" i="57"/>
  <c r="MO232" i="57"/>
  <c r="MP232" i="57"/>
  <c r="MQ232" i="57"/>
  <c r="MR232" i="57"/>
  <c r="MS232" i="57"/>
  <c r="MT232" i="57"/>
  <c r="MU232" i="57"/>
  <c r="MV232" i="57"/>
  <c r="MW232" i="57"/>
  <c r="MX232" i="57"/>
  <c r="MY232" i="57"/>
  <c r="MZ232" i="57"/>
  <c r="NA232" i="57"/>
  <c r="NB232" i="57"/>
  <c r="NC232" i="57"/>
  <c r="ND232" i="57"/>
  <c r="NE232" i="57"/>
  <c r="NF232" i="57"/>
  <c r="NG232" i="57"/>
  <c r="NH232" i="57"/>
  <c r="NI232" i="57"/>
  <c r="NJ232" i="57"/>
  <c r="NK232" i="57"/>
  <c r="NL232" i="57"/>
  <c r="NM232" i="57"/>
  <c r="NN232" i="57"/>
  <c r="NO232" i="57"/>
  <c r="NP232" i="57"/>
  <c r="NQ232" i="57"/>
  <c r="NR232" i="57"/>
  <c r="NS232" i="57"/>
  <c r="NT232" i="57"/>
  <c r="NU232" i="57"/>
  <c r="NV232" i="57"/>
  <c r="NW232" i="57"/>
  <c r="NX232" i="57"/>
  <c r="NY232" i="57"/>
  <c r="NZ232" i="57"/>
  <c r="OA232" i="57"/>
  <c r="OB232" i="57"/>
  <c r="OC232" i="57"/>
  <c r="OD232" i="57"/>
  <c r="OE232" i="57"/>
  <c r="OF232" i="57"/>
  <c r="OG232" i="57"/>
  <c r="OH232" i="57"/>
  <c r="OI232" i="57"/>
  <c r="OJ232" i="57"/>
  <c r="OK232" i="57"/>
  <c r="OL232" i="57"/>
  <c r="OM232" i="57"/>
  <c r="ON232" i="57"/>
  <c r="OO232" i="57"/>
  <c r="OP232" i="57"/>
  <c r="OQ232" i="57"/>
  <c r="OR232" i="57"/>
  <c r="OS232" i="57"/>
  <c r="OT232" i="57"/>
  <c r="OU232" i="57"/>
  <c r="OV232" i="57"/>
  <c r="OW232" i="57"/>
  <c r="OX232" i="57"/>
  <c r="OY232" i="57"/>
  <c r="OZ232" i="57"/>
  <c r="PA232" i="57"/>
  <c r="PB232" i="57"/>
  <c r="PC232" i="57"/>
  <c r="PD232" i="57"/>
  <c r="PE232" i="57"/>
  <c r="PF232" i="57"/>
  <c r="PG232" i="57"/>
  <c r="PH232" i="57"/>
  <c r="PI232" i="57"/>
  <c r="PJ232" i="57"/>
  <c r="PK232" i="57"/>
  <c r="PL232" i="57"/>
  <c r="PM232" i="57"/>
  <c r="PN232" i="57"/>
  <c r="PO232" i="57"/>
  <c r="PP232" i="57"/>
  <c r="PQ232" i="57"/>
  <c r="PR232" i="57"/>
  <c r="PS232" i="57"/>
  <c r="PT232" i="57"/>
  <c r="PU232" i="57"/>
  <c r="PV232" i="57"/>
  <c r="PW232" i="57"/>
  <c r="PX232" i="57"/>
  <c r="PY232" i="57"/>
  <c r="PZ232" i="57"/>
  <c r="QA232" i="57"/>
  <c r="QB232" i="57"/>
  <c r="QC232" i="57"/>
  <c r="QD232" i="57"/>
  <c r="QE232" i="57"/>
  <c r="QF232" i="57"/>
  <c r="QG232" i="57"/>
  <c r="QH232" i="57"/>
  <c r="QI232" i="57"/>
  <c r="QJ232" i="57"/>
  <c r="C233" i="57"/>
  <c r="D233" i="57"/>
  <c r="E233" i="57"/>
  <c r="F233" i="57"/>
  <c r="G233" i="57"/>
  <c r="H233" i="57"/>
  <c r="I233" i="57"/>
  <c r="J233" i="57"/>
  <c r="K233" i="57"/>
  <c r="L233" i="57"/>
  <c r="M233" i="57"/>
  <c r="N233" i="57"/>
  <c r="O233" i="57"/>
  <c r="P233" i="57"/>
  <c r="Q233" i="57"/>
  <c r="R233" i="57"/>
  <c r="S233" i="57"/>
  <c r="T233" i="57"/>
  <c r="U233" i="57"/>
  <c r="V233" i="57"/>
  <c r="W233" i="57"/>
  <c r="X233" i="57"/>
  <c r="Y233" i="57"/>
  <c r="Z233" i="57"/>
  <c r="AA233" i="57"/>
  <c r="AB233" i="57"/>
  <c r="AC233" i="57"/>
  <c r="AD233" i="57"/>
  <c r="AE233" i="57"/>
  <c r="AF233" i="57"/>
  <c r="AG233" i="57"/>
  <c r="AH233" i="57"/>
  <c r="AI233" i="57"/>
  <c r="AJ233" i="57"/>
  <c r="AK233" i="57"/>
  <c r="AL233" i="57"/>
  <c r="AM233" i="57"/>
  <c r="AN233" i="57"/>
  <c r="AO233" i="57"/>
  <c r="AP233" i="57"/>
  <c r="AQ233" i="57"/>
  <c r="AR233" i="57"/>
  <c r="AS233" i="57"/>
  <c r="AT233" i="57"/>
  <c r="AU233" i="57"/>
  <c r="AV233" i="57"/>
  <c r="AW233" i="57"/>
  <c r="AX233" i="57"/>
  <c r="AY233" i="57"/>
  <c r="AZ233" i="57"/>
  <c r="BA233" i="57"/>
  <c r="BB233" i="57"/>
  <c r="BC233" i="57"/>
  <c r="BD233" i="57"/>
  <c r="BE233" i="57"/>
  <c r="BF233" i="57"/>
  <c r="BG233" i="57"/>
  <c r="BH233" i="57"/>
  <c r="BI233" i="57"/>
  <c r="BJ233" i="57"/>
  <c r="BK233" i="57"/>
  <c r="BL233" i="57"/>
  <c r="BM233" i="57"/>
  <c r="BN233" i="57"/>
  <c r="BO233" i="57"/>
  <c r="BP233" i="57"/>
  <c r="BQ233" i="57"/>
  <c r="BR233" i="57"/>
  <c r="BS233" i="57"/>
  <c r="BT233" i="57"/>
  <c r="BU233" i="57"/>
  <c r="BV233" i="57"/>
  <c r="BW233" i="57"/>
  <c r="BX233" i="57"/>
  <c r="BY233" i="57"/>
  <c r="BZ233" i="57"/>
  <c r="CA233" i="57"/>
  <c r="CB233" i="57"/>
  <c r="CC233" i="57"/>
  <c r="CD233" i="57"/>
  <c r="CE233" i="57"/>
  <c r="CF233" i="57"/>
  <c r="CG233" i="57"/>
  <c r="CH233" i="57"/>
  <c r="CI233" i="57"/>
  <c r="CJ233" i="57"/>
  <c r="CK233" i="57"/>
  <c r="CL233" i="57"/>
  <c r="CM233" i="57"/>
  <c r="CN233" i="57"/>
  <c r="CO233" i="57"/>
  <c r="CP233" i="57"/>
  <c r="CQ233" i="57"/>
  <c r="CR233" i="57"/>
  <c r="CS233" i="57"/>
  <c r="CT233" i="57"/>
  <c r="CU233" i="57"/>
  <c r="CV233" i="57"/>
  <c r="CW233" i="57"/>
  <c r="CX233" i="57"/>
  <c r="CY233" i="57"/>
  <c r="CZ233" i="57"/>
  <c r="DA233" i="57"/>
  <c r="DB233" i="57"/>
  <c r="DC233" i="57"/>
  <c r="DD233" i="57"/>
  <c r="DE233" i="57"/>
  <c r="DF233" i="57"/>
  <c r="EQ233" i="57"/>
  <c r="ER233" i="57"/>
  <c r="ES233" i="57"/>
  <c r="ET233" i="57"/>
  <c r="EU233" i="57"/>
  <c r="EV233" i="57"/>
  <c r="EW233" i="57"/>
  <c r="EX233" i="57"/>
  <c r="EY233" i="57"/>
  <c r="EZ233" i="57"/>
  <c r="FA233" i="57"/>
  <c r="FB233" i="57"/>
  <c r="FC233" i="57"/>
  <c r="FD233" i="57"/>
  <c r="FE233" i="57"/>
  <c r="FF233" i="57"/>
  <c r="FG233" i="57"/>
  <c r="FH233" i="57"/>
  <c r="FI233" i="57"/>
  <c r="FJ233" i="57"/>
  <c r="FK233" i="57"/>
  <c r="FL233" i="57"/>
  <c r="FM233" i="57"/>
  <c r="FN233" i="57"/>
  <c r="FO233" i="57"/>
  <c r="FP233" i="57"/>
  <c r="FQ233" i="57"/>
  <c r="FR233" i="57"/>
  <c r="FS233" i="57"/>
  <c r="FT233" i="57"/>
  <c r="FU233" i="57"/>
  <c r="FV233" i="57"/>
  <c r="FW233" i="57"/>
  <c r="FX233" i="57"/>
  <c r="FY233" i="57"/>
  <c r="FZ233" i="57"/>
  <c r="GA233" i="57"/>
  <c r="GB233" i="57"/>
  <c r="GC233" i="57"/>
  <c r="GD233" i="57"/>
  <c r="GE233" i="57"/>
  <c r="GF233" i="57"/>
  <c r="GG233" i="57"/>
  <c r="GH233" i="57"/>
  <c r="GI233" i="57"/>
  <c r="GJ233" i="57"/>
  <c r="GK233" i="57"/>
  <c r="GL233" i="57"/>
  <c r="GM233" i="57"/>
  <c r="GN233" i="57"/>
  <c r="GO233" i="57"/>
  <c r="GP233" i="57"/>
  <c r="GQ233" i="57"/>
  <c r="GR233" i="57"/>
  <c r="GS233" i="57"/>
  <c r="GT233" i="57"/>
  <c r="GU233" i="57"/>
  <c r="GV233" i="57"/>
  <c r="GW233" i="57"/>
  <c r="GX233" i="57"/>
  <c r="GY233" i="57"/>
  <c r="GZ233" i="57"/>
  <c r="HA233" i="57"/>
  <c r="HB233" i="57"/>
  <c r="HC233" i="57"/>
  <c r="HD233" i="57"/>
  <c r="HE233" i="57"/>
  <c r="HF233" i="57"/>
  <c r="HG233" i="57"/>
  <c r="HH233" i="57"/>
  <c r="HI233" i="57"/>
  <c r="HJ233" i="57"/>
  <c r="HK233" i="57"/>
  <c r="HL233" i="57"/>
  <c r="HM233" i="57"/>
  <c r="HN233" i="57"/>
  <c r="HO233" i="57"/>
  <c r="HP233" i="57"/>
  <c r="HQ233" i="57"/>
  <c r="HR233" i="57"/>
  <c r="HS233" i="57"/>
  <c r="HT233" i="57"/>
  <c r="HU233" i="57"/>
  <c r="HV233" i="57"/>
  <c r="HW233" i="57"/>
  <c r="HX233" i="57"/>
  <c r="HY233" i="57"/>
  <c r="HZ233" i="57"/>
  <c r="IA233" i="57"/>
  <c r="IB233" i="57"/>
  <c r="IC233" i="57"/>
  <c r="ID233" i="57"/>
  <c r="IE233" i="57"/>
  <c r="IF233" i="57"/>
  <c r="IG233" i="57"/>
  <c r="IH233" i="57"/>
  <c r="II233" i="57"/>
  <c r="IJ233" i="57"/>
  <c r="IK233" i="57"/>
  <c r="IL233" i="57"/>
  <c r="IM233" i="57"/>
  <c r="IN233" i="57"/>
  <c r="IO233" i="57"/>
  <c r="IP233" i="57"/>
  <c r="IQ233" i="57"/>
  <c r="IR233" i="57"/>
  <c r="IS233" i="57"/>
  <c r="IT233" i="57"/>
  <c r="IU233" i="57"/>
  <c r="IV233" i="57"/>
  <c r="IW233" i="57"/>
  <c r="IX233" i="57"/>
  <c r="IY233" i="57"/>
  <c r="IZ233" i="57"/>
  <c r="JA233" i="57"/>
  <c r="JB233" i="57"/>
  <c r="JC233" i="57"/>
  <c r="JD233" i="57"/>
  <c r="JE233" i="57"/>
  <c r="JF233" i="57"/>
  <c r="JG233" i="57"/>
  <c r="JH233" i="57"/>
  <c r="JI233" i="57"/>
  <c r="JJ233" i="57"/>
  <c r="JK233" i="57"/>
  <c r="JL233" i="57"/>
  <c r="JM233" i="57"/>
  <c r="JN233" i="57"/>
  <c r="JO233" i="57"/>
  <c r="JP233" i="57"/>
  <c r="JQ233" i="57"/>
  <c r="JR233" i="57"/>
  <c r="JS233" i="57"/>
  <c r="JT233" i="57"/>
  <c r="JU233" i="57"/>
  <c r="JV233" i="57"/>
  <c r="JW233" i="57"/>
  <c r="JX233" i="57"/>
  <c r="JY233" i="57"/>
  <c r="JZ233" i="57"/>
  <c r="KA233" i="57"/>
  <c r="KB233" i="57"/>
  <c r="KC233" i="57"/>
  <c r="KD233" i="57"/>
  <c r="KE233" i="57"/>
  <c r="KF233" i="57"/>
  <c r="KG233" i="57"/>
  <c r="KH233" i="57"/>
  <c r="KI233" i="57"/>
  <c r="KJ233" i="57"/>
  <c r="KK233" i="57"/>
  <c r="KL233" i="57"/>
  <c r="KM233" i="57"/>
  <c r="KN233" i="57"/>
  <c r="KO233" i="57"/>
  <c r="KP233" i="57"/>
  <c r="KQ233" i="57"/>
  <c r="KR233" i="57"/>
  <c r="KS233" i="57"/>
  <c r="KT233" i="57"/>
  <c r="KU233" i="57"/>
  <c r="KV233" i="57"/>
  <c r="KW233" i="57"/>
  <c r="KX233" i="57"/>
  <c r="KY233" i="57"/>
  <c r="KZ233" i="57"/>
  <c r="LA233" i="57"/>
  <c r="LB233" i="57"/>
  <c r="LC233" i="57"/>
  <c r="LD233" i="57"/>
  <c r="LE233" i="57"/>
  <c r="LF233" i="57"/>
  <c r="LG233" i="57"/>
  <c r="LH233" i="57"/>
  <c r="LI233" i="57"/>
  <c r="LJ233" i="57"/>
  <c r="LK233" i="57"/>
  <c r="LL233" i="57"/>
  <c r="LM233" i="57"/>
  <c r="LN233" i="57"/>
  <c r="LO233" i="57"/>
  <c r="LP233" i="57"/>
  <c r="LQ233" i="57"/>
  <c r="LR233" i="57"/>
  <c r="LS233" i="57"/>
  <c r="LT233" i="57"/>
  <c r="LU233" i="57"/>
  <c r="LV233" i="57"/>
  <c r="LW233" i="57"/>
  <c r="LX233" i="57"/>
  <c r="LY233" i="57"/>
  <c r="LZ233" i="57"/>
  <c r="MA233" i="57"/>
  <c r="MB233" i="57"/>
  <c r="MC233" i="57"/>
  <c r="MD233" i="57"/>
  <c r="ME233" i="57"/>
  <c r="MF233" i="57"/>
  <c r="MG233" i="57"/>
  <c r="MH233" i="57"/>
  <c r="MI233" i="57"/>
  <c r="MJ233" i="57"/>
  <c r="MK233" i="57"/>
  <c r="ML233" i="57"/>
  <c r="MM233" i="57"/>
  <c r="MN233" i="57"/>
  <c r="MO233" i="57"/>
  <c r="MP233" i="57"/>
  <c r="MQ233" i="57"/>
  <c r="MR233" i="57"/>
  <c r="MS233" i="57"/>
  <c r="MT233" i="57"/>
  <c r="MU233" i="57"/>
  <c r="MV233" i="57"/>
  <c r="MW233" i="57"/>
  <c r="MX233" i="57"/>
  <c r="MY233" i="57"/>
  <c r="MZ233" i="57"/>
  <c r="NA233" i="57"/>
  <c r="NB233" i="57"/>
  <c r="NC233" i="57"/>
  <c r="ND233" i="57"/>
  <c r="NE233" i="57"/>
  <c r="NF233" i="57"/>
  <c r="NG233" i="57"/>
  <c r="NH233" i="57"/>
  <c r="NI233" i="57"/>
  <c r="NJ233" i="57"/>
  <c r="NK233" i="57"/>
  <c r="NL233" i="57"/>
  <c r="NM233" i="57"/>
  <c r="NN233" i="57"/>
  <c r="NO233" i="57"/>
  <c r="NP233" i="57"/>
  <c r="NQ233" i="57"/>
  <c r="NR233" i="57"/>
  <c r="NS233" i="57"/>
  <c r="NT233" i="57"/>
  <c r="NU233" i="57"/>
  <c r="NV233" i="57"/>
  <c r="NW233" i="57"/>
  <c r="NX233" i="57"/>
  <c r="NY233" i="57"/>
  <c r="NZ233" i="57"/>
  <c r="OA233" i="57"/>
  <c r="OB233" i="57"/>
  <c r="OC233" i="57"/>
  <c r="OD233" i="57"/>
  <c r="OE233" i="57"/>
  <c r="OF233" i="57"/>
  <c r="OG233" i="57"/>
  <c r="OH233" i="57"/>
  <c r="OI233" i="57"/>
  <c r="OJ233" i="57"/>
  <c r="OK233" i="57"/>
  <c r="OL233" i="57"/>
  <c r="OM233" i="57"/>
  <c r="ON233" i="57"/>
  <c r="OO233" i="57"/>
  <c r="OP233" i="57"/>
  <c r="OQ233" i="57"/>
  <c r="OR233" i="57"/>
  <c r="OS233" i="57"/>
  <c r="OT233" i="57"/>
  <c r="OU233" i="57"/>
  <c r="OV233" i="57"/>
  <c r="OW233" i="57"/>
  <c r="OX233" i="57"/>
  <c r="OY233" i="57"/>
  <c r="OZ233" i="57"/>
  <c r="PA233" i="57"/>
  <c r="PB233" i="57"/>
  <c r="PC233" i="57"/>
  <c r="PD233" i="57"/>
  <c r="PE233" i="57"/>
  <c r="PF233" i="57"/>
  <c r="PG233" i="57"/>
  <c r="PH233" i="57"/>
  <c r="PI233" i="57"/>
  <c r="PJ233" i="57"/>
  <c r="PK233" i="57"/>
  <c r="PL233" i="57"/>
  <c r="PM233" i="57"/>
  <c r="PN233" i="57"/>
  <c r="PO233" i="57"/>
  <c r="PP233" i="57"/>
  <c r="PQ233" i="57"/>
  <c r="PR233" i="57"/>
  <c r="PS233" i="57"/>
  <c r="PT233" i="57"/>
  <c r="PU233" i="57"/>
  <c r="PV233" i="57"/>
  <c r="PW233" i="57"/>
  <c r="PX233" i="57"/>
  <c r="PY233" i="57"/>
  <c r="PZ233" i="57"/>
  <c r="QA233" i="57"/>
  <c r="QB233" i="57"/>
  <c r="QC233" i="57"/>
  <c r="QD233" i="57"/>
  <c r="QE233" i="57"/>
  <c r="QF233" i="57"/>
  <c r="QG233" i="57"/>
  <c r="QH233" i="57"/>
  <c r="QI233" i="57"/>
  <c r="QJ233" i="57"/>
  <c r="C234" i="57"/>
  <c r="D234" i="57"/>
  <c r="E234" i="57"/>
  <c r="F234" i="57"/>
  <c r="G234" i="57"/>
  <c r="H234" i="57"/>
  <c r="I234" i="57"/>
  <c r="J234" i="57"/>
  <c r="K234" i="57"/>
  <c r="L234" i="57"/>
  <c r="M234" i="57"/>
  <c r="N234" i="57"/>
  <c r="O234" i="57"/>
  <c r="P234" i="57"/>
  <c r="Q234" i="57"/>
  <c r="R234" i="57"/>
  <c r="S234" i="57"/>
  <c r="T234" i="57"/>
  <c r="U234" i="57"/>
  <c r="V234" i="57"/>
  <c r="W234" i="57"/>
  <c r="X234" i="57"/>
  <c r="Y234" i="57"/>
  <c r="Z234" i="57"/>
  <c r="AA234" i="57"/>
  <c r="AB234" i="57"/>
  <c r="AC234" i="57"/>
  <c r="AD234" i="57"/>
  <c r="AE234" i="57"/>
  <c r="AF234" i="57"/>
  <c r="AG234" i="57"/>
  <c r="AH234" i="57"/>
  <c r="AI234" i="57"/>
  <c r="AJ234" i="57"/>
  <c r="AK234" i="57"/>
  <c r="AL234" i="57"/>
  <c r="AM234" i="57"/>
  <c r="AN234" i="57"/>
  <c r="AO234" i="57"/>
  <c r="AP234" i="57"/>
  <c r="AQ234" i="57"/>
  <c r="AR234" i="57"/>
  <c r="AS234" i="57"/>
  <c r="AT234" i="57"/>
  <c r="AU234" i="57"/>
  <c r="AV234" i="57"/>
  <c r="AW234" i="57"/>
  <c r="AX234" i="57"/>
  <c r="AY234" i="57"/>
  <c r="AZ234" i="57"/>
  <c r="BA234" i="57"/>
  <c r="BB234" i="57"/>
  <c r="BC234" i="57"/>
  <c r="BD234" i="57"/>
  <c r="BE234" i="57"/>
  <c r="BF234" i="57"/>
  <c r="BG234" i="57"/>
  <c r="BH234" i="57"/>
  <c r="BI234" i="57"/>
  <c r="BJ234" i="57"/>
  <c r="BK234" i="57"/>
  <c r="BL234" i="57"/>
  <c r="BM234" i="57"/>
  <c r="BN234" i="57"/>
  <c r="BO234" i="57"/>
  <c r="BP234" i="57"/>
  <c r="BQ234" i="57"/>
  <c r="BR234" i="57"/>
  <c r="BS234" i="57"/>
  <c r="BT234" i="57"/>
  <c r="BU234" i="57"/>
  <c r="BV234" i="57"/>
  <c r="BW234" i="57"/>
  <c r="BX234" i="57"/>
  <c r="BY234" i="57"/>
  <c r="BZ234" i="57"/>
  <c r="CA234" i="57"/>
  <c r="CB234" i="57"/>
  <c r="CC234" i="57"/>
  <c r="CD234" i="57"/>
  <c r="CE234" i="57"/>
  <c r="CF234" i="57"/>
  <c r="CG234" i="57"/>
  <c r="CH234" i="57"/>
  <c r="CI234" i="57"/>
  <c r="CJ234" i="57"/>
  <c r="CK234" i="57"/>
  <c r="CL234" i="57"/>
  <c r="CM234" i="57"/>
  <c r="CN234" i="57"/>
  <c r="CO234" i="57"/>
  <c r="CP234" i="57"/>
  <c r="CQ234" i="57"/>
  <c r="CR234" i="57"/>
  <c r="CS234" i="57"/>
  <c r="CT234" i="57"/>
  <c r="CU234" i="57"/>
  <c r="CV234" i="57"/>
  <c r="CW234" i="57"/>
  <c r="CX234" i="57"/>
  <c r="CY234" i="57"/>
  <c r="CZ234" i="57"/>
  <c r="DA234" i="57"/>
  <c r="DB234" i="57"/>
  <c r="DC234" i="57"/>
  <c r="DD234" i="57"/>
  <c r="DE234" i="57"/>
  <c r="DF234" i="57"/>
  <c r="DG234" i="57"/>
  <c r="DH234" i="57"/>
  <c r="DI234" i="57"/>
  <c r="DJ234" i="57"/>
  <c r="DK234" i="57"/>
  <c r="DL234" i="57"/>
  <c r="DM234" i="57"/>
  <c r="DN234" i="57"/>
  <c r="DO234" i="57"/>
  <c r="DP234" i="57"/>
  <c r="DQ234" i="57"/>
  <c r="DR234" i="57"/>
  <c r="DS234" i="57"/>
  <c r="DT234" i="57"/>
  <c r="DU234" i="57"/>
  <c r="DV234" i="57"/>
  <c r="DW234" i="57"/>
  <c r="DX234" i="57"/>
  <c r="DY234" i="57"/>
  <c r="DZ234" i="57"/>
  <c r="EA234" i="57"/>
  <c r="EB234" i="57"/>
  <c r="EC234" i="57"/>
  <c r="ED234" i="57"/>
  <c r="EE234" i="57"/>
  <c r="EF234" i="57"/>
  <c r="EG234" i="57"/>
  <c r="EH234" i="57"/>
  <c r="EI234" i="57"/>
  <c r="EJ234" i="57"/>
  <c r="EK234" i="57"/>
  <c r="EL234" i="57"/>
  <c r="EM234" i="57"/>
  <c r="EN234" i="57"/>
  <c r="EO234" i="57"/>
  <c r="EP234" i="57"/>
  <c r="EQ234" i="57"/>
  <c r="ER234" i="57"/>
  <c r="ES234" i="57"/>
  <c r="ET234" i="57"/>
  <c r="EU234" i="57"/>
  <c r="EV234" i="57"/>
  <c r="EW234" i="57"/>
  <c r="EX234" i="57"/>
  <c r="EY234" i="57"/>
  <c r="EZ234" i="57"/>
  <c r="FA234" i="57"/>
  <c r="FB234" i="57"/>
  <c r="FC234" i="57"/>
  <c r="FD234" i="57"/>
  <c r="FE234" i="57"/>
  <c r="FF234" i="57"/>
  <c r="FG234" i="57"/>
  <c r="FH234" i="57"/>
  <c r="FI234" i="57"/>
  <c r="FJ234" i="57"/>
  <c r="FK234" i="57"/>
  <c r="FL234" i="57"/>
  <c r="FM234" i="57"/>
  <c r="FN234" i="57"/>
  <c r="FO234" i="57"/>
  <c r="FP234" i="57"/>
  <c r="FQ234" i="57"/>
  <c r="FR234" i="57"/>
  <c r="FS234" i="57"/>
  <c r="FT234" i="57"/>
  <c r="FU234" i="57"/>
  <c r="FV234" i="57"/>
  <c r="FW234" i="57"/>
  <c r="FX234" i="57"/>
  <c r="FY234" i="57"/>
  <c r="FZ234" i="57"/>
  <c r="GA234" i="57"/>
  <c r="GB234" i="57"/>
  <c r="GC234" i="57"/>
  <c r="GD234" i="57"/>
  <c r="GE234" i="57"/>
  <c r="GF234" i="57"/>
  <c r="GG234" i="57"/>
  <c r="GH234" i="57"/>
  <c r="GI234" i="57"/>
  <c r="GJ234" i="57"/>
  <c r="GK234" i="57"/>
  <c r="GL234" i="57"/>
  <c r="GM234" i="57"/>
  <c r="GN234" i="57"/>
  <c r="GO234" i="57"/>
  <c r="GP234" i="57"/>
  <c r="GQ234" i="57"/>
  <c r="GR234" i="57"/>
  <c r="GS234" i="57"/>
  <c r="GT234" i="57"/>
  <c r="GU234" i="57"/>
  <c r="GV234" i="57"/>
  <c r="GW234" i="57"/>
  <c r="GX234" i="57"/>
  <c r="GY234" i="57"/>
  <c r="GZ234" i="57"/>
  <c r="HA234" i="57"/>
  <c r="HB234" i="57"/>
  <c r="HC234" i="57"/>
  <c r="HD234" i="57"/>
  <c r="HE234" i="57"/>
  <c r="HF234" i="57"/>
  <c r="HG234" i="57"/>
  <c r="HH234" i="57"/>
  <c r="HI234" i="57"/>
  <c r="HJ234" i="57"/>
  <c r="HK234" i="57"/>
  <c r="HL234" i="57"/>
  <c r="HM234" i="57"/>
  <c r="HN234" i="57"/>
  <c r="HO234" i="57"/>
  <c r="HP234" i="57"/>
  <c r="HQ234" i="57"/>
  <c r="HR234" i="57"/>
  <c r="HS234" i="57"/>
  <c r="HT234" i="57"/>
  <c r="HU234" i="57"/>
  <c r="HV234" i="57"/>
  <c r="HW234" i="57"/>
  <c r="HX234" i="57"/>
  <c r="HY234" i="57"/>
  <c r="HZ234" i="57"/>
  <c r="IA234" i="57"/>
  <c r="IB234" i="57"/>
  <c r="IC234" i="57"/>
  <c r="ID234" i="57"/>
  <c r="IE234" i="57"/>
  <c r="IF234" i="57"/>
  <c r="IG234" i="57"/>
  <c r="IH234" i="57"/>
  <c r="II234" i="57"/>
  <c r="IJ234" i="57"/>
  <c r="IK234" i="57"/>
  <c r="IL234" i="57"/>
  <c r="IM234" i="57"/>
  <c r="IN234" i="57"/>
  <c r="IO234" i="57"/>
  <c r="IP234" i="57"/>
  <c r="IQ234" i="57"/>
  <c r="IR234" i="57"/>
  <c r="IS234" i="57"/>
  <c r="IT234" i="57"/>
  <c r="IU234" i="57"/>
  <c r="IV234" i="57"/>
  <c r="IW234" i="57"/>
  <c r="IX234" i="57"/>
  <c r="IY234" i="57"/>
  <c r="IZ234" i="57"/>
  <c r="JA234" i="57"/>
  <c r="JB234" i="57"/>
  <c r="JC234" i="57"/>
  <c r="JD234" i="57"/>
  <c r="JE234" i="57"/>
  <c r="JF234" i="57"/>
  <c r="JG234" i="57"/>
  <c r="JH234" i="57"/>
  <c r="JI234" i="57"/>
  <c r="JJ234" i="57"/>
  <c r="JK234" i="57"/>
  <c r="JL234" i="57"/>
  <c r="JM234" i="57"/>
  <c r="JN234" i="57"/>
  <c r="JO234" i="57"/>
  <c r="JP234" i="57"/>
  <c r="JQ234" i="57"/>
  <c r="JR234" i="57"/>
  <c r="JS234" i="57"/>
  <c r="JT234" i="57"/>
  <c r="JU234" i="57"/>
  <c r="JV234" i="57"/>
  <c r="JW234" i="57"/>
  <c r="JX234" i="57"/>
  <c r="JY234" i="57"/>
  <c r="JZ234" i="57"/>
  <c r="KA234" i="57"/>
  <c r="KB234" i="57"/>
  <c r="KC234" i="57"/>
  <c r="KD234" i="57"/>
  <c r="KE234" i="57"/>
  <c r="KF234" i="57"/>
  <c r="KG234" i="57"/>
  <c r="KH234" i="57"/>
  <c r="KI234" i="57"/>
  <c r="KJ234" i="57"/>
  <c r="KK234" i="57"/>
  <c r="KL234" i="57"/>
  <c r="KM234" i="57"/>
  <c r="KN234" i="57"/>
  <c r="KO234" i="57"/>
  <c r="KP234" i="57"/>
  <c r="KQ234" i="57"/>
  <c r="KR234" i="57"/>
  <c r="KS234" i="57"/>
  <c r="KT234" i="57"/>
  <c r="KU234" i="57"/>
  <c r="KV234" i="57"/>
  <c r="KW234" i="57"/>
  <c r="KX234" i="57"/>
  <c r="KY234" i="57"/>
  <c r="KZ234" i="57"/>
  <c r="LA234" i="57"/>
  <c r="LB234" i="57"/>
  <c r="LC234" i="57"/>
  <c r="LD234" i="57"/>
  <c r="LE234" i="57"/>
  <c r="LF234" i="57"/>
  <c r="LG234" i="57"/>
  <c r="LH234" i="57"/>
  <c r="LI234" i="57"/>
  <c r="LJ234" i="57"/>
  <c r="LK234" i="57"/>
  <c r="LL234" i="57"/>
  <c r="LM234" i="57"/>
  <c r="LN234" i="57"/>
  <c r="LO234" i="57"/>
  <c r="LP234" i="57"/>
  <c r="LQ234" i="57"/>
  <c r="LR234" i="57"/>
  <c r="LS234" i="57"/>
  <c r="LT234" i="57"/>
  <c r="LU234" i="57"/>
  <c r="LV234" i="57"/>
  <c r="LW234" i="57"/>
  <c r="LX234" i="57"/>
  <c r="LY234" i="57"/>
  <c r="LZ234" i="57"/>
  <c r="MA234" i="57"/>
  <c r="MB234" i="57"/>
  <c r="MC234" i="57"/>
  <c r="MD234" i="57"/>
  <c r="ME234" i="57"/>
  <c r="MF234" i="57"/>
  <c r="MG234" i="57"/>
  <c r="MH234" i="57"/>
  <c r="MI234" i="57"/>
  <c r="MJ234" i="57"/>
  <c r="MK234" i="57"/>
  <c r="ML234" i="57"/>
  <c r="MM234" i="57"/>
  <c r="MN234" i="57"/>
  <c r="MO234" i="57"/>
  <c r="MP234" i="57"/>
  <c r="MQ234" i="57"/>
  <c r="MR234" i="57"/>
  <c r="MS234" i="57"/>
  <c r="MT234" i="57"/>
  <c r="MU234" i="57"/>
  <c r="MV234" i="57"/>
  <c r="MW234" i="57"/>
  <c r="MX234" i="57"/>
  <c r="MY234" i="57"/>
  <c r="MZ234" i="57"/>
  <c r="NA234" i="57"/>
  <c r="NB234" i="57"/>
  <c r="NC234" i="57"/>
  <c r="ND234" i="57"/>
  <c r="NE234" i="57"/>
  <c r="NF234" i="57"/>
  <c r="NG234" i="57"/>
  <c r="NH234" i="57"/>
  <c r="NI234" i="57"/>
  <c r="NJ234" i="57"/>
  <c r="NK234" i="57"/>
  <c r="NL234" i="57"/>
  <c r="NM234" i="57"/>
  <c r="NN234" i="57"/>
  <c r="NO234" i="57"/>
  <c r="NP234" i="57"/>
  <c r="NQ234" i="57"/>
  <c r="NR234" i="57"/>
  <c r="NS234" i="57"/>
  <c r="NT234" i="57"/>
  <c r="NU234" i="57"/>
  <c r="NV234" i="57"/>
  <c r="NW234" i="57"/>
  <c r="NX234" i="57"/>
  <c r="NY234" i="57"/>
  <c r="NZ234" i="57"/>
  <c r="OA234" i="57"/>
  <c r="OB234" i="57"/>
  <c r="OC234" i="57"/>
  <c r="OD234" i="57"/>
  <c r="OE234" i="57"/>
  <c r="OF234" i="57"/>
  <c r="OG234" i="57"/>
  <c r="OH234" i="57"/>
  <c r="OI234" i="57"/>
  <c r="OJ234" i="57"/>
  <c r="OK234" i="57"/>
  <c r="OL234" i="57"/>
  <c r="OM234" i="57"/>
  <c r="ON234" i="57"/>
  <c r="OO234" i="57"/>
  <c r="OP234" i="57"/>
  <c r="OQ234" i="57"/>
  <c r="OR234" i="57"/>
  <c r="OS234" i="57"/>
  <c r="OT234" i="57"/>
  <c r="OU234" i="57"/>
  <c r="OV234" i="57"/>
  <c r="OW234" i="57"/>
  <c r="OX234" i="57"/>
  <c r="OY234" i="57"/>
  <c r="OZ234" i="57"/>
  <c r="PA234" i="57"/>
  <c r="PB234" i="57"/>
  <c r="PC234" i="57"/>
  <c r="PD234" i="57"/>
  <c r="PE234" i="57"/>
  <c r="PF234" i="57"/>
  <c r="PG234" i="57"/>
  <c r="PH234" i="57"/>
  <c r="PI234" i="57"/>
  <c r="PJ234" i="57"/>
  <c r="PK234" i="57"/>
  <c r="PL234" i="57"/>
  <c r="PM234" i="57"/>
  <c r="PN234" i="57"/>
  <c r="PO234" i="57"/>
  <c r="PP234" i="57"/>
  <c r="PQ234" i="57"/>
  <c r="PR234" i="57"/>
  <c r="PS234" i="57"/>
  <c r="PT234" i="57"/>
  <c r="PU234" i="57"/>
  <c r="PV234" i="57"/>
  <c r="PW234" i="57"/>
  <c r="PX234" i="57"/>
  <c r="PY234" i="57"/>
  <c r="PZ234" i="57"/>
  <c r="QA234" i="57"/>
  <c r="QB234" i="57"/>
  <c r="QC234" i="57"/>
  <c r="QD234" i="57"/>
  <c r="QE234" i="57"/>
  <c r="QF234" i="57"/>
  <c r="QG234" i="57"/>
  <c r="QH234" i="57"/>
  <c r="QI234" i="57"/>
  <c r="QJ234" i="57"/>
  <c r="C235" i="57"/>
  <c r="D235" i="57"/>
  <c r="E235" i="57"/>
  <c r="F235" i="57"/>
  <c r="G235" i="57"/>
  <c r="H235" i="57"/>
  <c r="I235" i="57"/>
  <c r="J235" i="57"/>
  <c r="K235" i="57"/>
  <c r="L235" i="57"/>
  <c r="M235" i="57"/>
  <c r="N235" i="57"/>
  <c r="O235" i="57"/>
  <c r="P235" i="57"/>
  <c r="Q235" i="57"/>
  <c r="R235" i="57"/>
  <c r="S235" i="57"/>
  <c r="T235" i="57"/>
  <c r="U235" i="57"/>
  <c r="V235" i="57"/>
  <c r="W235" i="57"/>
  <c r="X235" i="57"/>
  <c r="Y235" i="57"/>
  <c r="Z235" i="57"/>
  <c r="AA235" i="57"/>
  <c r="AB235" i="57"/>
  <c r="AC235" i="57"/>
  <c r="AD235" i="57"/>
  <c r="AE235" i="57"/>
  <c r="AF235" i="57"/>
  <c r="AG235" i="57"/>
  <c r="AH235" i="57"/>
  <c r="AI235" i="57"/>
  <c r="AJ235" i="57"/>
  <c r="AK235" i="57"/>
  <c r="AL235" i="57"/>
  <c r="AM235" i="57"/>
  <c r="AN235" i="57"/>
  <c r="AO235" i="57"/>
  <c r="AP235" i="57"/>
  <c r="AQ235" i="57"/>
  <c r="AR235" i="57"/>
  <c r="AS235" i="57"/>
  <c r="AT235" i="57"/>
  <c r="AU235" i="57"/>
  <c r="AV235" i="57"/>
  <c r="AW235" i="57"/>
  <c r="AX235" i="57"/>
  <c r="AY235" i="57"/>
  <c r="AZ235" i="57"/>
  <c r="BA235" i="57"/>
  <c r="BB235" i="57"/>
  <c r="BC235" i="57"/>
  <c r="BD235" i="57"/>
  <c r="BE235" i="57"/>
  <c r="BF235" i="57"/>
  <c r="BG235" i="57"/>
  <c r="BH235" i="57"/>
  <c r="BI235" i="57"/>
  <c r="BJ235" i="57"/>
  <c r="BK235" i="57"/>
  <c r="BL235" i="57"/>
  <c r="BM235" i="57"/>
  <c r="BN235" i="57"/>
  <c r="BO235" i="57"/>
  <c r="BP235" i="57"/>
  <c r="BQ235" i="57"/>
  <c r="BR235" i="57"/>
  <c r="BS235" i="57"/>
  <c r="BT235" i="57"/>
  <c r="BU235" i="57"/>
  <c r="BV235" i="57"/>
  <c r="BW235" i="57"/>
  <c r="BX235" i="57"/>
  <c r="BY235" i="57"/>
  <c r="BZ235" i="57"/>
  <c r="CA235" i="57"/>
  <c r="CB235" i="57"/>
  <c r="CC235" i="57"/>
  <c r="CD235" i="57"/>
  <c r="CE235" i="57"/>
  <c r="CF235" i="57"/>
  <c r="CG235" i="57"/>
  <c r="CH235" i="57"/>
  <c r="CI235" i="57"/>
  <c r="CJ235" i="57"/>
  <c r="CK235" i="57"/>
  <c r="CL235" i="57"/>
  <c r="CM235" i="57"/>
  <c r="CN235" i="57"/>
  <c r="CO235" i="57"/>
  <c r="CP235" i="57"/>
  <c r="CQ235" i="57"/>
  <c r="CR235" i="57"/>
  <c r="CS235" i="57"/>
  <c r="CT235" i="57"/>
  <c r="CU235" i="57"/>
  <c r="CV235" i="57"/>
  <c r="CW235" i="57"/>
  <c r="CX235" i="57"/>
  <c r="CY235" i="57"/>
  <c r="CZ235" i="57"/>
  <c r="DA235" i="57"/>
  <c r="DB235" i="57"/>
  <c r="DC235" i="57"/>
  <c r="DD235" i="57"/>
  <c r="DE235" i="57"/>
  <c r="DF235" i="57"/>
  <c r="EQ235" i="57"/>
  <c r="ER235" i="57"/>
  <c r="ES235" i="57"/>
  <c r="ET235" i="57"/>
  <c r="EU235" i="57"/>
  <c r="EV235" i="57"/>
  <c r="EW235" i="57"/>
  <c r="EX235" i="57"/>
  <c r="EY235" i="57"/>
  <c r="EZ235" i="57"/>
  <c r="FA235" i="57"/>
  <c r="FB235" i="57"/>
  <c r="FC235" i="57"/>
  <c r="FD235" i="57"/>
  <c r="FE235" i="57"/>
  <c r="FF235" i="57"/>
  <c r="FG235" i="57"/>
  <c r="FH235" i="57"/>
  <c r="FI235" i="57"/>
  <c r="FJ235" i="57"/>
  <c r="FK235" i="57"/>
  <c r="FL235" i="57"/>
  <c r="FM235" i="57"/>
  <c r="FN235" i="57"/>
  <c r="FO235" i="57"/>
  <c r="FP235" i="57"/>
  <c r="FQ235" i="57"/>
  <c r="FR235" i="57"/>
  <c r="FS235" i="57"/>
  <c r="FT235" i="57"/>
  <c r="FU235" i="57"/>
  <c r="FV235" i="57"/>
  <c r="FW235" i="57"/>
  <c r="FX235" i="57"/>
  <c r="FY235" i="57"/>
  <c r="FZ235" i="57"/>
  <c r="GA235" i="57"/>
  <c r="GB235" i="57"/>
  <c r="GC235" i="57"/>
  <c r="GD235" i="57"/>
  <c r="GE235" i="57"/>
  <c r="GF235" i="57"/>
  <c r="GG235" i="57"/>
  <c r="GH235" i="57"/>
  <c r="GI235" i="57"/>
  <c r="GJ235" i="57"/>
  <c r="GK235" i="57"/>
  <c r="GL235" i="57"/>
  <c r="GM235" i="57"/>
  <c r="GN235" i="57"/>
  <c r="GO235" i="57"/>
  <c r="GP235" i="57"/>
  <c r="GQ235" i="57"/>
  <c r="GR235" i="57"/>
  <c r="GS235" i="57"/>
  <c r="GT235" i="57"/>
  <c r="GU235" i="57"/>
  <c r="GV235" i="57"/>
  <c r="GW235" i="57"/>
  <c r="GX235" i="57"/>
  <c r="GY235" i="57"/>
  <c r="GZ235" i="57"/>
  <c r="HA235" i="57"/>
  <c r="HB235" i="57"/>
  <c r="HC235" i="57"/>
  <c r="HD235" i="57"/>
  <c r="HE235" i="57"/>
  <c r="HF235" i="57"/>
  <c r="HG235" i="57"/>
  <c r="HH235" i="57"/>
  <c r="HI235" i="57"/>
  <c r="HJ235" i="57"/>
  <c r="HK235" i="57"/>
  <c r="HL235" i="57"/>
  <c r="HM235" i="57"/>
  <c r="HN235" i="57"/>
  <c r="HO235" i="57"/>
  <c r="HP235" i="57"/>
  <c r="HQ235" i="57"/>
  <c r="HR235" i="57"/>
  <c r="HS235" i="57"/>
  <c r="HT235" i="57"/>
  <c r="HU235" i="57"/>
  <c r="HV235" i="57"/>
  <c r="HW235" i="57"/>
  <c r="HX235" i="57"/>
  <c r="HY235" i="57"/>
  <c r="HZ235" i="57"/>
  <c r="IA235" i="57"/>
  <c r="IB235" i="57"/>
  <c r="IC235" i="57"/>
  <c r="ID235" i="57"/>
  <c r="IE235" i="57"/>
  <c r="IF235" i="57"/>
  <c r="IG235" i="57"/>
  <c r="IH235" i="57"/>
  <c r="II235" i="57"/>
  <c r="IJ235" i="57"/>
  <c r="IK235" i="57"/>
  <c r="IL235" i="57"/>
  <c r="IM235" i="57"/>
  <c r="IN235" i="57"/>
  <c r="IO235" i="57"/>
  <c r="IP235" i="57"/>
  <c r="IQ235" i="57"/>
  <c r="IR235" i="57"/>
  <c r="IS235" i="57"/>
  <c r="IT235" i="57"/>
  <c r="IU235" i="57"/>
  <c r="IV235" i="57"/>
  <c r="IW235" i="57"/>
  <c r="IX235" i="57"/>
  <c r="IY235" i="57"/>
  <c r="IZ235" i="57"/>
  <c r="JA235" i="57"/>
  <c r="JB235" i="57"/>
  <c r="JC235" i="57"/>
  <c r="JD235" i="57"/>
  <c r="JE235" i="57"/>
  <c r="JF235" i="57"/>
  <c r="JG235" i="57"/>
  <c r="JH235" i="57"/>
  <c r="JI235" i="57"/>
  <c r="JJ235" i="57"/>
  <c r="JK235" i="57"/>
  <c r="JL235" i="57"/>
  <c r="JM235" i="57"/>
  <c r="JN235" i="57"/>
  <c r="JO235" i="57"/>
  <c r="JP235" i="57"/>
  <c r="JQ235" i="57"/>
  <c r="JR235" i="57"/>
  <c r="JS235" i="57"/>
  <c r="JT235" i="57"/>
  <c r="JU235" i="57"/>
  <c r="JV235" i="57"/>
  <c r="JW235" i="57"/>
  <c r="JX235" i="57"/>
  <c r="JY235" i="57"/>
  <c r="JZ235" i="57"/>
  <c r="KA235" i="57"/>
  <c r="KB235" i="57"/>
  <c r="KC235" i="57"/>
  <c r="KD235" i="57"/>
  <c r="KE235" i="57"/>
  <c r="KF235" i="57"/>
  <c r="KG235" i="57"/>
  <c r="KH235" i="57"/>
  <c r="KI235" i="57"/>
  <c r="KJ235" i="57"/>
  <c r="KK235" i="57"/>
  <c r="KL235" i="57"/>
  <c r="KM235" i="57"/>
  <c r="KN235" i="57"/>
  <c r="KO235" i="57"/>
  <c r="KP235" i="57"/>
  <c r="KQ235" i="57"/>
  <c r="KR235" i="57"/>
  <c r="KS235" i="57"/>
  <c r="KT235" i="57"/>
  <c r="KU235" i="57"/>
  <c r="KV235" i="57"/>
  <c r="KW235" i="57"/>
  <c r="KX235" i="57"/>
  <c r="KY235" i="57"/>
  <c r="KZ235" i="57"/>
  <c r="LA235" i="57"/>
  <c r="LB235" i="57"/>
  <c r="LC235" i="57"/>
  <c r="LD235" i="57"/>
  <c r="LE235" i="57"/>
  <c r="LF235" i="57"/>
  <c r="LG235" i="57"/>
  <c r="LH235" i="57"/>
  <c r="LI235" i="57"/>
  <c r="LJ235" i="57"/>
  <c r="LK235" i="57"/>
  <c r="LL235" i="57"/>
  <c r="LM235" i="57"/>
  <c r="LN235" i="57"/>
  <c r="LO235" i="57"/>
  <c r="LP235" i="57"/>
  <c r="LQ235" i="57"/>
  <c r="LR235" i="57"/>
  <c r="LS235" i="57"/>
  <c r="LT235" i="57"/>
  <c r="LU235" i="57"/>
  <c r="LV235" i="57"/>
  <c r="LW235" i="57"/>
  <c r="LX235" i="57"/>
  <c r="LY235" i="57"/>
  <c r="LZ235" i="57"/>
  <c r="MA235" i="57"/>
  <c r="MB235" i="57"/>
  <c r="MC235" i="57"/>
  <c r="MD235" i="57"/>
  <c r="ME235" i="57"/>
  <c r="MF235" i="57"/>
  <c r="MG235" i="57"/>
  <c r="MH235" i="57"/>
  <c r="MI235" i="57"/>
  <c r="MJ235" i="57"/>
  <c r="MK235" i="57"/>
  <c r="ML235" i="57"/>
  <c r="MM235" i="57"/>
  <c r="MN235" i="57"/>
  <c r="MO235" i="57"/>
  <c r="MP235" i="57"/>
  <c r="MQ235" i="57"/>
  <c r="MR235" i="57"/>
  <c r="MS235" i="57"/>
  <c r="MT235" i="57"/>
  <c r="MU235" i="57"/>
  <c r="MV235" i="57"/>
  <c r="MW235" i="57"/>
  <c r="MX235" i="57"/>
  <c r="MY235" i="57"/>
  <c r="MZ235" i="57"/>
  <c r="NA235" i="57"/>
  <c r="NB235" i="57"/>
  <c r="NC235" i="57"/>
  <c r="ND235" i="57"/>
  <c r="NE235" i="57"/>
  <c r="NF235" i="57"/>
  <c r="NG235" i="57"/>
  <c r="NH235" i="57"/>
  <c r="NI235" i="57"/>
  <c r="NJ235" i="57"/>
  <c r="NK235" i="57"/>
  <c r="NL235" i="57"/>
  <c r="NM235" i="57"/>
  <c r="NN235" i="57"/>
  <c r="NO235" i="57"/>
  <c r="NP235" i="57"/>
  <c r="NQ235" i="57"/>
  <c r="NR235" i="57"/>
  <c r="NS235" i="57"/>
  <c r="NT235" i="57"/>
  <c r="NU235" i="57"/>
  <c r="NV235" i="57"/>
  <c r="NW235" i="57"/>
  <c r="NX235" i="57"/>
  <c r="NY235" i="57"/>
  <c r="NZ235" i="57"/>
  <c r="OA235" i="57"/>
  <c r="OB235" i="57"/>
  <c r="OC235" i="57"/>
  <c r="OD235" i="57"/>
  <c r="OE235" i="57"/>
  <c r="OF235" i="57"/>
  <c r="OG235" i="57"/>
  <c r="OH235" i="57"/>
  <c r="OI235" i="57"/>
  <c r="OJ235" i="57"/>
  <c r="OK235" i="57"/>
  <c r="OL235" i="57"/>
  <c r="OM235" i="57"/>
  <c r="ON235" i="57"/>
  <c r="OO235" i="57"/>
  <c r="OP235" i="57"/>
  <c r="OQ235" i="57"/>
  <c r="OR235" i="57"/>
  <c r="OS235" i="57"/>
  <c r="OT235" i="57"/>
  <c r="OU235" i="57"/>
  <c r="OV235" i="57"/>
  <c r="OW235" i="57"/>
  <c r="OX235" i="57"/>
  <c r="OY235" i="57"/>
  <c r="OZ235" i="57"/>
  <c r="PA235" i="57"/>
  <c r="PB235" i="57"/>
  <c r="PC235" i="57"/>
  <c r="PD235" i="57"/>
  <c r="PE235" i="57"/>
  <c r="PF235" i="57"/>
  <c r="PG235" i="57"/>
  <c r="PH235" i="57"/>
  <c r="PI235" i="57"/>
  <c r="PJ235" i="57"/>
  <c r="PK235" i="57"/>
  <c r="PL235" i="57"/>
  <c r="PM235" i="57"/>
  <c r="PN235" i="57"/>
  <c r="PO235" i="57"/>
  <c r="PP235" i="57"/>
  <c r="PQ235" i="57"/>
  <c r="PR235" i="57"/>
  <c r="PS235" i="57"/>
  <c r="PT235" i="57"/>
  <c r="PU235" i="57"/>
  <c r="PV235" i="57"/>
  <c r="PW235" i="57"/>
  <c r="PX235" i="57"/>
  <c r="PY235" i="57"/>
  <c r="PZ235" i="57"/>
  <c r="QA235" i="57"/>
  <c r="QB235" i="57"/>
  <c r="QC235" i="57"/>
  <c r="QD235" i="57"/>
  <c r="QE235" i="57"/>
  <c r="QF235" i="57"/>
  <c r="QG235" i="57"/>
  <c r="QH235" i="57"/>
  <c r="QI235" i="57"/>
  <c r="QJ235" i="57"/>
  <c r="C236" i="57"/>
  <c r="D236" i="57"/>
  <c r="E236" i="57"/>
  <c r="F236" i="57"/>
  <c r="G236" i="57"/>
  <c r="H236" i="57"/>
  <c r="I236" i="57"/>
  <c r="J236" i="57"/>
  <c r="K236" i="57"/>
  <c r="L236" i="57"/>
  <c r="M236" i="57"/>
  <c r="N236" i="57"/>
  <c r="O236" i="57"/>
  <c r="P236" i="57"/>
  <c r="Q236" i="57"/>
  <c r="R236" i="57"/>
  <c r="S236" i="57"/>
  <c r="T236" i="57"/>
  <c r="U236" i="57"/>
  <c r="V236" i="57"/>
  <c r="W236" i="57"/>
  <c r="X236" i="57"/>
  <c r="Y236" i="57"/>
  <c r="Z236" i="57"/>
  <c r="AA236" i="57"/>
  <c r="AB236" i="57"/>
  <c r="AC236" i="57"/>
  <c r="AD236" i="57"/>
  <c r="AE236" i="57"/>
  <c r="AF236" i="57"/>
  <c r="AG236" i="57"/>
  <c r="AH236" i="57"/>
  <c r="AI236" i="57"/>
  <c r="AJ236" i="57"/>
  <c r="AK236" i="57"/>
  <c r="AL236" i="57"/>
  <c r="AM236" i="57"/>
  <c r="AN236" i="57"/>
  <c r="AO236" i="57"/>
  <c r="AP236" i="57"/>
  <c r="AQ236" i="57"/>
  <c r="AR236" i="57"/>
  <c r="AS236" i="57"/>
  <c r="AT236" i="57"/>
  <c r="AU236" i="57"/>
  <c r="AV236" i="57"/>
  <c r="AW236" i="57"/>
  <c r="AX236" i="57"/>
  <c r="AY236" i="57"/>
  <c r="AZ236" i="57"/>
  <c r="BA236" i="57"/>
  <c r="BB236" i="57"/>
  <c r="BC236" i="57"/>
  <c r="BD236" i="57"/>
  <c r="BE236" i="57"/>
  <c r="BF236" i="57"/>
  <c r="BG236" i="57"/>
  <c r="BH236" i="57"/>
  <c r="BI236" i="57"/>
  <c r="BJ236" i="57"/>
  <c r="BK236" i="57"/>
  <c r="BL236" i="57"/>
  <c r="BM236" i="57"/>
  <c r="BN236" i="57"/>
  <c r="BO236" i="57"/>
  <c r="BP236" i="57"/>
  <c r="BQ236" i="57"/>
  <c r="BR236" i="57"/>
  <c r="BS236" i="57"/>
  <c r="BT236" i="57"/>
  <c r="BU236" i="57"/>
  <c r="BV236" i="57"/>
  <c r="BW236" i="57"/>
  <c r="BX236" i="57"/>
  <c r="BY236" i="57"/>
  <c r="BZ236" i="57"/>
  <c r="CA236" i="57"/>
  <c r="CB236" i="57"/>
  <c r="CC236" i="57"/>
  <c r="CD236" i="57"/>
  <c r="CE236" i="57"/>
  <c r="CF236" i="57"/>
  <c r="CG236" i="57"/>
  <c r="CH236" i="57"/>
  <c r="CI236" i="57"/>
  <c r="CJ236" i="57"/>
  <c r="CK236" i="57"/>
  <c r="CL236" i="57"/>
  <c r="CM236" i="57"/>
  <c r="CN236" i="57"/>
  <c r="CO236" i="57"/>
  <c r="CP236" i="57"/>
  <c r="CQ236" i="57"/>
  <c r="CR236" i="57"/>
  <c r="CS236" i="57"/>
  <c r="CT236" i="57"/>
  <c r="CU236" i="57"/>
  <c r="CV236" i="57"/>
  <c r="CW236" i="57"/>
  <c r="CX236" i="57"/>
  <c r="CY236" i="57"/>
  <c r="CZ236" i="57"/>
  <c r="DA236" i="57"/>
  <c r="DB236" i="57"/>
  <c r="DC236" i="57"/>
  <c r="DD236" i="57"/>
  <c r="DE236" i="57"/>
  <c r="DF236" i="57"/>
  <c r="EH236" i="57"/>
  <c r="EI236" i="57"/>
  <c r="EJ236" i="57"/>
  <c r="EK236" i="57"/>
  <c r="EL236" i="57"/>
  <c r="EM236" i="57"/>
  <c r="EN236" i="57"/>
  <c r="EO236" i="57"/>
  <c r="EP236" i="57"/>
  <c r="EQ236" i="57"/>
  <c r="ER236" i="57"/>
  <c r="ES236" i="57"/>
  <c r="ET236" i="57"/>
  <c r="EU236" i="57"/>
  <c r="EV236" i="57"/>
  <c r="EW236" i="57"/>
  <c r="EX236" i="57"/>
  <c r="EY236" i="57"/>
  <c r="EZ236" i="57"/>
  <c r="FA236" i="57"/>
  <c r="FB236" i="57"/>
  <c r="FC236" i="57"/>
  <c r="FD236" i="57"/>
  <c r="FE236" i="57"/>
  <c r="FF236" i="57"/>
  <c r="FG236" i="57"/>
  <c r="FH236" i="57"/>
  <c r="FI236" i="57"/>
  <c r="FJ236" i="57"/>
  <c r="FK236" i="57"/>
  <c r="FL236" i="57"/>
  <c r="FM236" i="57"/>
  <c r="FN236" i="57"/>
  <c r="FO236" i="57"/>
  <c r="FP236" i="57"/>
  <c r="FQ236" i="57"/>
  <c r="FR236" i="57"/>
  <c r="FS236" i="57"/>
  <c r="FT236" i="57"/>
  <c r="FU236" i="57"/>
  <c r="FV236" i="57"/>
  <c r="FW236" i="57"/>
  <c r="FX236" i="57"/>
  <c r="FY236" i="57"/>
  <c r="FZ236" i="57"/>
  <c r="GA236" i="57"/>
  <c r="GB236" i="57"/>
  <c r="GC236" i="57"/>
  <c r="GD236" i="57"/>
  <c r="GE236" i="57"/>
  <c r="GF236" i="57"/>
  <c r="GG236" i="57"/>
  <c r="GH236" i="57"/>
  <c r="GI236" i="57"/>
  <c r="GJ236" i="57"/>
  <c r="GK236" i="57"/>
  <c r="GL236" i="57"/>
  <c r="GM236" i="57"/>
  <c r="GN236" i="57"/>
  <c r="GO236" i="57"/>
  <c r="GP236" i="57"/>
  <c r="GQ236" i="57"/>
  <c r="GR236" i="57"/>
  <c r="GS236" i="57"/>
  <c r="GT236" i="57"/>
  <c r="GU236" i="57"/>
  <c r="GV236" i="57"/>
  <c r="GW236" i="57"/>
  <c r="GX236" i="57"/>
  <c r="GY236" i="57"/>
  <c r="GZ236" i="57"/>
  <c r="HA236" i="57"/>
  <c r="HB236" i="57"/>
  <c r="HC236" i="57"/>
  <c r="HD236" i="57"/>
  <c r="HE236" i="57"/>
  <c r="HF236" i="57"/>
  <c r="HG236" i="57"/>
  <c r="HH236" i="57"/>
  <c r="HI236" i="57"/>
  <c r="HJ236" i="57"/>
  <c r="HK236" i="57"/>
  <c r="HL236" i="57"/>
  <c r="HM236" i="57"/>
  <c r="HN236" i="57"/>
  <c r="HO236" i="57"/>
  <c r="HP236" i="57"/>
  <c r="HQ236" i="57"/>
  <c r="HR236" i="57"/>
  <c r="HS236" i="57"/>
  <c r="HT236" i="57"/>
  <c r="HU236" i="57"/>
  <c r="HV236" i="57"/>
  <c r="HW236" i="57"/>
  <c r="HX236" i="57"/>
  <c r="HY236" i="57"/>
  <c r="HZ236" i="57"/>
  <c r="IA236" i="57"/>
  <c r="IB236" i="57"/>
  <c r="IC236" i="57"/>
  <c r="ID236" i="57"/>
  <c r="IE236" i="57"/>
  <c r="IF236" i="57"/>
  <c r="IG236" i="57"/>
  <c r="IH236" i="57"/>
  <c r="II236" i="57"/>
  <c r="IJ236" i="57"/>
  <c r="IK236" i="57"/>
  <c r="IL236" i="57"/>
  <c r="IM236" i="57"/>
  <c r="IN236" i="57"/>
  <c r="IO236" i="57"/>
  <c r="IP236" i="57"/>
  <c r="IQ236" i="57"/>
  <c r="IR236" i="57"/>
  <c r="IS236" i="57"/>
  <c r="IT236" i="57"/>
  <c r="IU236" i="57"/>
  <c r="IV236" i="57"/>
  <c r="IW236" i="57"/>
  <c r="IX236" i="57"/>
  <c r="IY236" i="57"/>
  <c r="IZ236" i="57"/>
  <c r="JA236" i="57"/>
  <c r="JB236" i="57"/>
  <c r="JC236" i="57"/>
  <c r="JD236" i="57"/>
  <c r="JE236" i="57"/>
  <c r="JF236" i="57"/>
  <c r="JG236" i="57"/>
  <c r="JH236" i="57"/>
  <c r="JI236" i="57"/>
  <c r="JJ236" i="57"/>
  <c r="JK236" i="57"/>
  <c r="JL236" i="57"/>
  <c r="JM236" i="57"/>
  <c r="JN236" i="57"/>
  <c r="JO236" i="57"/>
  <c r="JP236" i="57"/>
  <c r="JQ236" i="57"/>
  <c r="JR236" i="57"/>
  <c r="JS236" i="57"/>
  <c r="JT236" i="57"/>
  <c r="JU236" i="57"/>
  <c r="JV236" i="57"/>
  <c r="JW236" i="57"/>
  <c r="JX236" i="57"/>
  <c r="JY236" i="57"/>
  <c r="JZ236" i="57"/>
  <c r="KA236" i="57"/>
  <c r="KB236" i="57"/>
  <c r="KC236" i="57"/>
  <c r="KD236" i="57"/>
  <c r="KE236" i="57"/>
  <c r="KF236" i="57"/>
  <c r="KG236" i="57"/>
  <c r="KH236" i="57"/>
  <c r="KI236" i="57"/>
  <c r="KJ236" i="57"/>
  <c r="KK236" i="57"/>
  <c r="KL236" i="57"/>
  <c r="KM236" i="57"/>
  <c r="KN236" i="57"/>
  <c r="KO236" i="57"/>
  <c r="KP236" i="57"/>
  <c r="KQ236" i="57"/>
  <c r="KR236" i="57"/>
  <c r="KS236" i="57"/>
  <c r="KT236" i="57"/>
  <c r="KU236" i="57"/>
  <c r="KV236" i="57"/>
  <c r="KW236" i="57"/>
  <c r="KX236" i="57"/>
  <c r="KY236" i="57"/>
  <c r="KZ236" i="57"/>
  <c r="LA236" i="57"/>
  <c r="LB236" i="57"/>
  <c r="LC236" i="57"/>
  <c r="LD236" i="57"/>
  <c r="LE236" i="57"/>
  <c r="LF236" i="57"/>
  <c r="LG236" i="57"/>
  <c r="LH236" i="57"/>
  <c r="LI236" i="57"/>
  <c r="LJ236" i="57"/>
  <c r="LK236" i="57"/>
  <c r="LL236" i="57"/>
  <c r="LM236" i="57"/>
  <c r="LN236" i="57"/>
  <c r="LO236" i="57"/>
  <c r="LP236" i="57"/>
  <c r="LQ236" i="57"/>
  <c r="LR236" i="57"/>
  <c r="LS236" i="57"/>
  <c r="LT236" i="57"/>
  <c r="LU236" i="57"/>
  <c r="LV236" i="57"/>
  <c r="LW236" i="57"/>
  <c r="LX236" i="57"/>
  <c r="LY236" i="57"/>
  <c r="LZ236" i="57"/>
  <c r="MA236" i="57"/>
  <c r="MB236" i="57"/>
  <c r="MC236" i="57"/>
  <c r="MD236" i="57"/>
  <c r="ME236" i="57"/>
  <c r="MF236" i="57"/>
  <c r="MG236" i="57"/>
  <c r="MH236" i="57"/>
  <c r="MI236" i="57"/>
  <c r="MJ236" i="57"/>
  <c r="MK236" i="57"/>
  <c r="ML236" i="57"/>
  <c r="MM236" i="57"/>
  <c r="MN236" i="57"/>
  <c r="MO236" i="57"/>
  <c r="MP236" i="57"/>
  <c r="MQ236" i="57"/>
  <c r="MR236" i="57"/>
  <c r="MS236" i="57"/>
  <c r="MT236" i="57"/>
  <c r="MU236" i="57"/>
  <c r="MV236" i="57"/>
  <c r="MW236" i="57"/>
  <c r="MX236" i="57"/>
  <c r="MY236" i="57"/>
  <c r="MZ236" i="57"/>
  <c r="NA236" i="57"/>
  <c r="NB236" i="57"/>
  <c r="NC236" i="57"/>
  <c r="ND236" i="57"/>
  <c r="NE236" i="57"/>
  <c r="NF236" i="57"/>
  <c r="NG236" i="57"/>
  <c r="NH236" i="57"/>
  <c r="NI236" i="57"/>
  <c r="NJ236" i="57"/>
  <c r="NK236" i="57"/>
  <c r="NL236" i="57"/>
  <c r="NM236" i="57"/>
  <c r="NN236" i="57"/>
  <c r="NO236" i="57"/>
  <c r="NP236" i="57"/>
  <c r="NQ236" i="57"/>
  <c r="NR236" i="57"/>
  <c r="NS236" i="57"/>
  <c r="NT236" i="57"/>
  <c r="NU236" i="57"/>
  <c r="NV236" i="57"/>
  <c r="NW236" i="57"/>
  <c r="NX236" i="57"/>
  <c r="NY236" i="57"/>
  <c r="NZ236" i="57"/>
  <c r="OA236" i="57"/>
  <c r="OB236" i="57"/>
  <c r="OC236" i="57"/>
  <c r="OD236" i="57"/>
  <c r="OE236" i="57"/>
  <c r="OF236" i="57"/>
  <c r="OG236" i="57"/>
  <c r="OH236" i="57"/>
  <c r="OI236" i="57"/>
  <c r="OJ236" i="57"/>
  <c r="OK236" i="57"/>
  <c r="OL236" i="57"/>
  <c r="OM236" i="57"/>
  <c r="ON236" i="57"/>
  <c r="OO236" i="57"/>
  <c r="OP236" i="57"/>
  <c r="OQ236" i="57"/>
  <c r="OR236" i="57"/>
  <c r="OS236" i="57"/>
  <c r="OT236" i="57"/>
  <c r="OU236" i="57"/>
  <c r="OV236" i="57"/>
  <c r="OW236" i="57"/>
  <c r="OX236" i="57"/>
  <c r="OY236" i="57"/>
  <c r="OZ236" i="57"/>
  <c r="PA236" i="57"/>
  <c r="PB236" i="57"/>
  <c r="PC236" i="57"/>
  <c r="PD236" i="57"/>
  <c r="PE236" i="57"/>
  <c r="PF236" i="57"/>
  <c r="PG236" i="57"/>
  <c r="PH236" i="57"/>
  <c r="PI236" i="57"/>
  <c r="PJ236" i="57"/>
  <c r="PK236" i="57"/>
  <c r="PL236" i="57"/>
  <c r="PM236" i="57"/>
  <c r="PN236" i="57"/>
  <c r="PO236" i="57"/>
  <c r="PP236" i="57"/>
  <c r="PQ236" i="57"/>
  <c r="PR236" i="57"/>
  <c r="PS236" i="57"/>
  <c r="PT236" i="57"/>
  <c r="PU236" i="57"/>
  <c r="PV236" i="57"/>
  <c r="PW236" i="57"/>
  <c r="PX236" i="57"/>
  <c r="PY236" i="57"/>
  <c r="PZ236" i="57"/>
  <c r="QA236" i="57"/>
  <c r="QB236" i="57"/>
  <c r="QC236" i="57"/>
  <c r="QD236" i="57"/>
  <c r="QE236" i="57"/>
  <c r="QF236" i="57"/>
  <c r="QG236" i="57"/>
  <c r="QH236" i="57"/>
  <c r="QI236" i="57"/>
  <c r="QJ236" i="57"/>
  <c r="C237" i="57"/>
  <c r="D237" i="57"/>
  <c r="E237" i="57"/>
  <c r="F237" i="57"/>
  <c r="G237" i="57"/>
  <c r="H237" i="57"/>
  <c r="I237" i="57"/>
  <c r="J237" i="57"/>
  <c r="K237" i="57"/>
  <c r="L237" i="57"/>
  <c r="M237" i="57"/>
  <c r="N237" i="57"/>
  <c r="O237" i="57"/>
  <c r="P237" i="57"/>
  <c r="Q237" i="57"/>
  <c r="R237" i="57"/>
  <c r="S237" i="57"/>
  <c r="T237" i="57"/>
  <c r="U237" i="57"/>
  <c r="V237" i="57"/>
  <c r="W237" i="57"/>
  <c r="X237" i="57"/>
  <c r="Y237" i="57"/>
  <c r="Z237" i="57"/>
  <c r="AA237" i="57"/>
  <c r="AB237" i="57"/>
  <c r="AC237" i="57"/>
  <c r="AD237" i="57"/>
  <c r="AE237" i="57"/>
  <c r="AF237" i="57"/>
  <c r="AG237" i="57"/>
  <c r="AH237" i="57"/>
  <c r="AI237" i="57"/>
  <c r="AJ237" i="57"/>
  <c r="AK237" i="57"/>
  <c r="AL237" i="57"/>
  <c r="AM237" i="57"/>
  <c r="AN237" i="57"/>
  <c r="AO237" i="57"/>
  <c r="AP237" i="57"/>
  <c r="AQ237" i="57"/>
  <c r="AR237" i="57"/>
  <c r="AS237" i="57"/>
  <c r="AT237" i="57"/>
  <c r="AU237" i="57"/>
  <c r="AV237" i="57"/>
  <c r="AW237" i="57"/>
  <c r="AX237" i="57"/>
  <c r="AY237" i="57"/>
  <c r="AZ237" i="57"/>
  <c r="BA237" i="57"/>
  <c r="BB237" i="57"/>
  <c r="BC237" i="57"/>
  <c r="BD237" i="57"/>
  <c r="BE237" i="57"/>
  <c r="BF237" i="57"/>
  <c r="BG237" i="57"/>
  <c r="BH237" i="57"/>
  <c r="BI237" i="57"/>
  <c r="BJ237" i="57"/>
  <c r="BK237" i="57"/>
  <c r="BL237" i="57"/>
  <c r="BM237" i="57"/>
  <c r="BN237" i="57"/>
  <c r="BO237" i="57"/>
  <c r="BP237" i="57"/>
  <c r="BQ237" i="57"/>
  <c r="BR237" i="57"/>
  <c r="BS237" i="57"/>
  <c r="BT237" i="57"/>
  <c r="BU237" i="57"/>
  <c r="BV237" i="57"/>
  <c r="BW237" i="57"/>
  <c r="BX237" i="57"/>
  <c r="BY237" i="57"/>
  <c r="BZ237" i="57"/>
  <c r="CA237" i="57"/>
  <c r="CB237" i="57"/>
  <c r="CC237" i="57"/>
  <c r="CD237" i="57"/>
  <c r="CE237" i="57"/>
  <c r="CF237" i="57"/>
  <c r="CG237" i="57"/>
  <c r="CH237" i="57"/>
  <c r="CI237" i="57"/>
  <c r="CJ237" i="57"/>
  <c r="CK237" i="57"/>
  <c r="CL237" i="57"/>
  <c r="CM237" i="57"/>
  <c r="CN237" i="57"/>
  <c r="CO237" i="57"/>
  <c r="CP237" i="57"/>
  <c r="CQ237" i="57"/>
  <c r="CR237" i="57"/>
  <c r="CS237" i="57"/>
  <c r="CT237" i="57"/>
  <c r="CU237" i="57"/>
  <c r="CV237" i="57"/>
  <c r="CW237" i="57"/>
  <c r="CX237" i="57"/>
  <c r="CY237" i="57"/>
  <c r="CZ237" i="57"/>
  <c r="DA237" i="57"/>
  <c r="DB237" i="57"/>
  <c r="DC237" i="57"/>
  <c r="DD237" i="57"/>
  <c r="DE237" i="57"/>
  <c r="DF237" i="57"/>
  <c r="EQ237" i="57"/>
  <c r="ER237" i="57"/>
  <c r="ES237" i="57"/>
  <c r="ET237" i="57"/>
  <c r="EU237" i="57"/>
  <c r="EV237" i="57"/>
  <c r="EW237" i="57"/>
  <c r="EX237" i="57"/>
  <c r="EY237" i="57"/>
  <c r="EZ237" i="57"/>
  <c r="FA237" i="57"/>
  <c r="FB237" i="57"/>
  <c r="FC237" i="57"/>
  <c r="FD237" i="57"/>
  <c r="FE237" i="57"/>
  <c r="FF237" i="57"/>
  <c r="FG237" i="57"/>
  <c r="FH237" i="57"/>
  <c r="FI237" i="57"/>
  <c r="FJ237" i="57"/>
  <c r="FK237" i="57"/>
  <c r="FL237" i="57"/>
  <c r="FM237" i="57"/>
  <c r="FN237" i="57"/>
  <c r="FO237" i="57"/>
  <c r="FP237" i="57"/>
  <c r="FQ237" i="57"/>
  <c r="FR237" i="57"/>
  <c r="FS237" i="57"/>
  <c r="FT237" i="57"/>
  <c r="FU237" i="57"/>
  <c r="FV237" i="57"/>
  <c r="FW237" i="57"/>
  <c r="FX237" i="57"/>
  <c r="FY237" i="57"/>
  <c r="FZ237" i="57"/>
  <c r="GA237" i="57"/>
  <c r="GB237" i="57"/>
  <c r="GC237" i="57"/>
  <c r="GD237" i="57"/>
  <c r="GE237" i="57"/>
  <c r="GF237" i="57"/>
  <c r="GG237" i="57"/>
  <c r="GH237" i="57"/>
  <c r="GI237" i="57"/>
  <c r="GJ237" i="57"/>
  <c r="GK237" i="57"/>
  <c r="GL237" i="57"/>
  <c r="GM237" i="57"/>
  <c r="GN237" i="57"/>
  <c r="GO237" i="57"/>
  <c r="GP237" i="57"/>
  <c r="GQ237" i="57"/>
  <c r="GR237" i="57"/>
  <c r="GS237" i="57"/>
  <c r="GT237" i="57"/>
  <c r="GU237" i="57"/>
  <c r="GV237" i="57"/>
  <c r="GW237" i="57"/>
  <c r="GX237" i="57"/>
  <c r="GY237" i="57"/>
  <c r="GZ237" i="57"/>
  <c r="HA237" i="57"/>
  <c r="HB237" i="57"/>
  <c r="HC237" i="57"/>
  <c r="HD237" i="57"/>
  <c r="HE237" i="57"/>
  <c r="HF237" i="57"/>
  <c r="HG237" i="57"/>
  <c r="HH237" i="57"/>
  <c r="HI237" i="57"/>
  <c r="HJ237" i="57"/>
  <c r="HK237" i="57"/>
  <c r="HL237" i="57"/>
  <c r="HM237" i="57"/>
  <c r="HN237" i="57"/>
  <c r="HO237" i="57"/>
  <c r="HP237" i="57"/>
  <c r="HQ237" i="57"/>
  <c r="HR237" i="57"/>
  <c r="HS237" i="57"/>
  <c r="HT237" i="57"/>
  <c r="HU237" i="57"/>
  <c r="HV237" i="57"/>
  <c r="HW237" i="57"/>
  <c r="HX237" i="57"/>
  <c r="HY237" i="57"/>
  <c r="HZ237" i="57"/>
  <c r="IA237" i="57"/>
  <c r="IB237" i="57"/>
  <c r="IC237" i="57"/>
  <c r="ID237" i="57"/>
  <c r="IE237" i="57"/>
  <c r="IF237" i="57"/>
  <c r="IG237" i="57"/>
  <c r="IH237" i="57"/>
  <c r="II237" i="57"/>
  <c r="IJ237" i="57"/>
  <c r="IK237" i="57"/>
  <c r="IL237" i="57"/>
  <c r="IM237" i="57"/>
  <c r="IN237" i="57"/>
  <c r="IO237" i="57"/>
  <c r="IP237" i="57"/>
  <c r="IQ237" i="57"/>
  <c r="IR237" i="57"/>
  <c r="IS237" i="57"/>
  <c r="IT237" i="57"/>
  <c r="IU237" i="57"/>
  <c r="IV237" i="57"/>
  <c r="IW237" i="57"/>
  <c r="IX237" i="57"/>
  <c r="IY237" i="57"/>
  <c r="IZ237" i="57"/>
  <c r="JA237" i="57"/>
  <c r="JB237" i="57"/>
  <c r="JC237" i="57"/>
  <c r="JD237" i="57"/>
  <c r="JE237" i="57"/>
  <c r="JF237" i="57"/>
  <c r="JG237" i="57"/>
  <c r="JH237" i="57"/>
  <c r="JI237" i="57"/>
  <c r="JJ237" i="57"/>
  <c r="JK237" i="57"/>
  <c r="JL237" i="57"/>
  <c r="JM237" i="57"/>
  <c r="JN237" i="57"/>
  <c r="JO237" i="57"/>
  <c r="JP237" i="57"/>
  <c r="JQ237" i="57"/>
  <c r="JR237" i="57"/>
  <c r="JS237" i="57"/>
  <c r="JT237" i="57"/>
  <c r="JU237" i="57"/>
  <c r="JV237" i="57"/>
  <c r="JW237" i="57"/>
  <c r="JX237" i="57"/>
  <c r="JY237" i="57"/>
  <c r="JZ237" i="57"/>
  <c r="KA237" i="57"/>
  <c r="KB237" i="57"/>
  <c r="KC237" i="57"/>
  <c r="KD237" i="57"/>
  <c r="KE237" i="57"/>
  <c r="KF237" i="57"/>
  <c r="KG237" i="57"/>
  <c r="KH237" i="57"/>
  <c r="KI237" i="57"/>
  <c r="KJ237" i="57"/>
  <c r="KK237" i="57"/>
  <c r="KL237" i="57"/>
  <c r="KM237" i="57"/>
  <c r="KN237" i="57"/>
  <c r="KO237" i="57"/>
  <c r="KP237" i="57"/>
  <c r="KQ237" i="57"/>
  <c r="KR237" i="57"/>
  <c r="KS237" i="57"/>
  <c r="KT237" i="57"/>
  <c r="KU237" i="57"/>
  <c r="KV237" i="57"/>
  <c r="KW237" i="57"/>
  <c r="KX237" i="57"/>
  <c r="KY237" i="57"/>
  <c r="KZ237" i="57"/>
  <c r="LA237" i="57"/>
  <c r="LB237" i="57"/>
  <c r="LC237" i="57"/>
  <c r="LD237" i="57"/>
  <c r="LE237" i="57"/>
  <c r="LF237" i="57"/>
  <c r="LG237" i="57"/>
  <c r="LH237" i="57"/>
  <c r="LI237" i="57"/>
  <c r="LJ237" i="57"/>
  <c r="LK237" i="57"/>
  <c r="LL237" i="57"/>
  <c r="LM237" i="57"/>
  <c r="LN237" i="57"/>
  <c r="LO237" i="57"/>
  <c r="LP237" i="57"/>
  <c r="LQ237" i="57"/>
  <c r="LR237" i="57"/>
  <c r="LS237" i="57"/>
  <c r="LT237" i="57"/>
  <c r="LU237" i="57"/>
  <c r="LV237" i="57"/>
  <c r="LW237" i="57"/>
  <c r="LX237" i="57"/>
  <c r="LY237" i="57"/>
  <c r="LZ237" i="57"/>
  <c r="MA237" i="57"/>
  <c r="MB237" i="57"/>
  <c r="MC237" i="57"/>
  <c r="MD237" i="57"/>
  <c r="ME237" i="57"/>
  <c r="MF237" i="57"/>
  <c r="MG237" i="57"/>
  <c r="MH237" i="57"/>
  <c r="MI237" i="57"/>
  <c r="MJ237" i="57"/>
  <c r="MK237" i="57"/>
  <c r="ML237" i="57"/>
  <c r="MM237" i="57"/>
  <c r="MN237" i="57"/>
  <c r="MO237" i="57"/>
  <c r="MP237" i="57"/>
  <c r="MQ237" i="57"/>
  <c r="MR237" i="57"/>
  <c r="MS237" i="57"/>
  <c r="MT237" i="57"/>
  <c r="MU237" i="57"/>
  <c r="MV237" i="57"/>
  <c r="MW237" i="57"/>
  <c r="MX237" i="57"/>
  <c r="MY237" i="57"/>
  <c r="MZ237" i="57"/>
  <c r="NA237" i="57"/>
  <c r="NB237" i="57"/>
  <c r="NC237" i="57"/>
  <c r="ND237" i="57"/>
  <c r="NE237" i="57"/>
  <c r="NF237" i="57"/>
  <c r="NG237" i="57"/>
  <c r="NH237" i="57"/>
  <c r="NI237" i="57"/>
  <c r="NJ237" i="57"/>
  <c r="NK237" i="57"/>
  <c r="NL237" i="57"/>
  <c r="NM237" i="57"/>
  <c r="NN237" i="57"/>
  <c r="NO237" i="57"/>
  <c r="NP237" i="57"/>
  <c r="NQ237" i="57"/>
  <c r="NR237" i="57"/>
  <c r="NS237" i="57"/>
  <c r="NT237" i="57"/>
  <c r="NU237" i="57"/>
  <c r="NV237" i="57"/>
  <c r="NW237" i="57"/>
  <c r="NX237" i="57"/>
  <c r="NY237" i="57"/>
  <c r="NZ237" i="57"/>
  <c r="OA237" i="57"/>
  <c r="OB237" i="57"/>
  <c r="OC237" i="57"/>
  <c r="OD237" i="57"/>
  <c r="OE237" i="57"/>
  <c r="OF237" i="57"/>
  <c r="OG237" i="57"/>
  <c r="OH237" i="57"/>
  <c r="OI237" i="57"/>
  <c r="OJ237" i="57"/>
  <c r="OK237" i="57"/>
  <c r="OL237" i="57"/>
  <c r="OM237" i="57"/>
  <c r="ON237" i="57"/>
  <c r="OO237" i="57"/>
  <c r="OP237" i="57"/>
  <c r="OQ237" i="57"/>
  <c r="OR237" i="57"/>
  <c r="OS237" i="57"/>
  <c r="OT237" i="57"/>
  <c r="OU237" i="57"/>
  <c r="OV237" i="57"/>
  <c r="OW237" i="57"/>
  <c r="OX237" i="57"/>
  <c r="OY237" i="57"/>
  <c r="OZ237" i="57"/>
  <c r="PA237" i="57"/>
  <c r="PB237" i="57"/>
  <c r="PC237" i="57"/>
  <c r="PD237" i="57"/>
  <c r="PE237" i="57"/>
  <c r="PF237" i="57"/>
  <c r="PG237" i="57"/>
  <c r="PH237" i="57"/>
  <c r="PI237" i="57"/>
  <c r="PJ237" i="57"/>
  <c r="PK237" i="57"/>
  <c r="PL237" i="57"/>
  <c r="PM237" i="57"/>
  <c r="PN237" i="57"/>
  <c r="PO237" i="57"/>
  <c r="PP237" i="57"/>
  <c r="PQ237" i="57"/>
  <c r="PR237" i="57"/>
  <c r="PS237" i="57"/>
  <c r="PT237" i="57"/>
  <c r="PU237" i="57"/>
  <c r="PV237" i="57"/>
  <c r="PW237" i="57"/>
  <c r="PX237" i="57"/>
  <c r="PY237" i="57"/>
  <c r="PZ237" i="57"/>
  <c r="QA237" i="57"/>
  <c r="QB237" i="57"/>
  <c r="QC237" i="57"/>
  <c r="QD237" i="57"/>
  <c r="QE237" i="57"/>
  <c r="QF237" i="57"/>
  <c r="QG237" i="57"/>
  <c r="QH237" i="57"/>
  <c r="QI237" i="57"/>
  <c r="QJ237" i="57"/>
  <c r="C238" i="57"/>
  <c r="D238" i="57"/>
  <c r="E238" i="57"/>
  <c r="F238" i="57"/>
  <c r="G238" i="57"/>
  <c r="H238" i="57"/>
  <c r="I238" i="57"/>
  <c r="J238" i="57"/>
  <c r="K238" i="57"/>
  <c r="L238" i="57"/>
  <c r="M238" i="57"/>
  <c r="N238" i="57"/>
  <c r="O238" i="57"/>
  <c r="P238" i="57"/>
  <c r="Q238" i="57"/>
  <c r="R238" i="57"/>
  <c r="S238" i="57"/>
  <c r="T238" i="57"/>
  <c r="U238" i="57"/>
  <c r="V238" i="57"/>
  <c r="W238" i="57"/>
  <c r="X238" i="57"/>
  <c r="Y238" i="57"/>
  <c r="Z238" i="57"/>
  <c r="AA238" i="57"/>
  <c r="AB238" i="57"/>
  <c r="AC238" i="57"/>
  <c r="AD238" i="57"/>
  <c r="AE238" i="57"/>
  <c r="AF238" i="57"/>
  <c r="AG238" i="57"/>
  <c r="AH238" i="57"/>
  <c r="AI238" i="57"/>
  <c r="AJ238" i="57"/>
  <c r="AK238" i="57"/>
  <c r="AL238" i="57"/>
  <c r="AM238" i="57"/>
  <c r="AN238" i="57"/>
  <c r="AO238" i="57"/>
  <c r="AP238" i="57"/>
  <c r="AQ238" i="57"/>
  <c r="AR238" i="57"/>
  <c r="AS238" i="57"/>
  <c r="AT238" i="57"/>
  <c r="AU238" i="57"/>
  <c r="AV238" i="57"/>
  <c r="AW238" i="57"/>
  <c r="AX238" i="57"/>
  <c r="AY238" i="57"/>
  <c r="AZ238" i="57"/>
  <c r="BA238" i="57"/>
  <c r="BB238" i="57"/>
  <c r="BC238" i="57"/>
  <c r="BD238" i="57"/>
  <c r="BE238" i="57"/>
  <c r="BF238" i="57"/>
  <c r="BG238" i="57"/>
  <c r="BH238" i="57"/>
  <c r="BI238" i="57"/>
  <c r="BJ238" i="57"/>
  <c r="BK238" i="57"/>
  <c r="BL238" i="57"/>
  <c r="BM238" i="57"/>
  <c r="BN238" i="57"/>
  <c r="BO238" i="57"/>
  <c r="BP238" i="57"/>
  <c r="BQ238" i="57"/>
  <c r="BR238" i="57"/>
  <c r="BS238" i="57"/>
  <c r="BT238" i="57"/>
  <c r="BU238" i="57"/>
  <c r="BV238" i="57"/>
  <c r="BW238" i="57"/>
  <c r="BX238" i="57"/>
  <c r="BY238" i="57"/>
  <c r="BZ238" i="57"/>
  <c r="CA238" i="57"/>
  <c r="CB238" i="57"/>
  <c r="CC238" i="57"/>
  <c r="CD238" i="57"/>
  <c r="CE238" i="57"/>
  <c r="CF238" i="57"/>
  <c r="CG238" i="57"/>
  <c r="CH238" i="57"/>
  <c r="CI238" i="57"/>
  <c r="CJ238" i="57"/>
  <c r="CK238" i="57"/>
  <c r="CL238" i="57"/>
  <c r="CM238" i="57"/>
  <c r="CN238" i="57"/>
  <c r="CO238" i="57"/>
  <c r="CP238" i="57"/>
  <c r="CQ238" i="57"/>
  <c r="CR238" i="57"/>
  <c r="CS238" i="57"/>
  <c r="CT238" i="57"/>
  <c r="CU238" i="57"/>
  <c r="CV238" i="57"/>
  <c r="CW238" i="57"/>
  <c r="CX238" i="57"/>
  <c r="CY238" i="57"/>
  <c r="CZ238" i="57"/>
  <c r="DA238" i="57"/>
  <c r="DB238" i="57"/>
  <c r="DC238" i="57"/>
  <c r="DD238" i="57"/>
  <c r="DE238" i="57"/>
  <c r="DF238" i="57"/>
  <c r="EQ238" i="57"/>
  <c r="ER238" i="57"/>
  <c r="ES238" i="57"/>
  <c r="ET238" i="57"/>
  <c r="EU238" i="57"/>
  <c r="EV238" i="57"/>
  <c r="EW238" i="57"/>
  <c r="EX238" i="57"/>
  <c r="EY238" i="57"/>
  <c r="EZ238" i="57"/>
  <c r="FA238" i="57"/>
  <c r="FB238" i="57"/>
  <c r="FC238" i="57"/>
  <c r="FD238" i="57"/>
  <c r="FE238" i="57"/>
  <c r="FF238" i="57"/>
  <c r="FG238" i="57"/>
  <c r="FH238" i="57"/>
  <c r="FI238" i="57"/>
  <c r="FJ238" i="57"/>
  <c r="FK238" i="57"/>
  <c r="FL238" i="57"/>
  <c r="FM238" i="57"/>
  <c r="FN238" i="57"/>
  <c r="FO238" i="57"/>
  <c r="FP238" i="57"/>
  <c r="FQ238" i="57"/>
  <c r="FR238" i="57"/>
  <c r="FS238" i="57"/>
  <c r="FT238" i="57"/>
  <c r="FU238" i="57"/>
  <c r="FV238" i="57"/>
  <c r="FW238" i="57"/>
  <c r="FX238" i="57"/>
  <c r="FY238" i="57"/>
  <c r="FZ238" i="57"/>
  <c r="GA238" i="57"/>
  <c r="GB238" i="57"/>
  <c r="GC238" i="57"/>
  <c r="GD238" i="57"/>
  <c r="GE238" i="57"/>
  <c r="GF238" i="57"/>
  <c r="GG238" i="57"/>
  <c r="GH238" i="57"/>
  <c r="GI238" i="57"/>
  <c r="GJ238" i="57"/>
  <c r="GK238" i="57"/>
  <c r="GL238" i="57"/>
  <c r="GM238" i="57"/>
  <c r="GN238" i="57"/>
  <c r="GO238" i="57"/>
  <c r="GP238" i="57"/>
  <c r="GQ238" i="57"/>
  <c r="GR238" i="57"/>
  <c r="GS238" i="57"/>
  <c r="GT238" i="57"/>
  <c r="GU238" i="57"/>
  <c r="GV238" i="57"/>
  <c r="GW238" i="57"/>
  <c r="GX238" i="57"/>
  <c r="GY238" i="57"/>
  <c r="GZ238" i="57"/>
  <c r="HA238" i="57"/>
  <c r="HB238" i="57"/>
  <c r="HC238" i="57"/>
  <c r="HD238" i="57"/>
  <c r="HE238" i="57"/>
  <c r="HF238" i="57"/>
  <c r="HG238" i="57"/>
  <c r="HH238" i="57"/>
  <c r="HI238" i="57"/>
  <c r="HJ238" i="57"/>
  <c r="HK238" i="57"/>
  <c r="HL238" i="57"/>
  <c r="HM238" i="57"/>
  <c r="HN238" i="57"/>
  <c r="HO238" i="57"/>
  <c r="HP238" i="57"/>
  <c r="HQ238" i="57"/>
  <c r="HR238" i="57"/>
  <c r="HS238" i="57"/>
  <c r="HT238" i="57"/>
  <c r="HU238" i="57"/>
  <c r="HV238" i="57"/>
  <c r="HW238" i="57"/>
  <c r="HX238" i="57"/>
  <c r="HY238" i="57"/>
  <c r="HZ238" i="57"/>
  <c r="IA238" i="57"/>
  <c r="IB238" i="57"/>
  <c r="IC238" i="57"/>
  <c r="ID238" i="57"/>
  <c r="IE238" i="57"/>
  <c r="IF238" i="57"/>
  <c r="IG238" i="57"/>
  <c r="IH238" i="57"/>
  <c r="II238" i="57"/>
  <c r="IJ238" i="57"/>
  <c r="IK238" i="57"/>
  <c r="IL238" i="57"/>
  <c r="IM238" i="57"/>
  <c r="IN238" i="57"/>
  <c r="IO238" i="57"/>
  <c r="IP238" i="57"/>
  <c r="IQ238" i="57"/>
  <c r="IR238" i="57"/>
  <c r="IS238" i="57"/>
  <c r="IT238" i="57"/>
  <c r="IU238" i="57"/>
  <c r="IV238" i="57"/>
  <c r="IW238" i="57"/>
  <c r="IX238" i="57"/>
  <c r="IY238" i="57"/>
  <c r="IZ238" i="57"/>
  <c r="JA238" i="57"/>
  <c r="JB238" i="57"/>
  <c r="JC238" i="57"/>
  <c r="JD238" i="57"/>
  <c r="JE238" i="57"/>
  <c r="JF238" i="57"/>
  <c r="JG238" i="57"/>
  <c r="JH238" i="57"/>
  <c r="JI238" i="57"/>
  <c r="JJ238" i="57"/>
  <c r="JK238" i="57"/>
  <c r="JL238" i="57"/>
  <c r="JM238" i="57"/>
  <c r="JN238" i="57"/>
  <c r="JO238" i="57"/>
  <c r="JP238" i="57"/>
  <c r="JQ238" i="57"/>
  <c r="JR238" i="57"/>
  <c r="JS238" i="57"/>
  <c r="JT238" i="57"/>
  <c r="JU238" i="57"/>
  <c r="JV238" i="57"/>
  <c r="JW238" i="57"/>
  <c r="JX238" i="57"/>
  <c r="JY238" i="57"/>
  <c r="JZ238" i="57"/>
  <c r="KA238" i="57"/>
  <c r="KB238" i="57"/>
  <c r="KC238" i="57"/>
  <c r="KD238" i="57"/>
  <c r="KE238" i="57"/>
  <c r="KF238" i="57"/>
  <c r="KG238" i="57"/>
  <c r="KH238" i="57"/>
  <c r="KI238" i="57"/>
  <c r="KJ238" i="57"/>
  <c r="KK238" i="57"/>
  <c r="KL238" i="57"/>
  <c r="KM238" i="57"/>
  <c r="KN238" i="57"/>
  <c r="KO238" i="57"/>
  <c r="KP238" i="57"/>
  <c r="KQ238" i="57"/>
  <c r="KR238" i="57"/>
  <c r="KS238" i="57"/>
  <c r="KT238" i="57"/>
  <c r="KU238" i="57"/>
  <c r="KV238" i="57"/>
  <c r="KW238" i="57"/>
  <c r="KX238" i="57"/>
  <c r="KY238" i="57"/>
  <c r="KZ238" i="57"/>
  <c r="LA238" i="57"/>
  <c r="LB238" i="57"/>
  <c r="LC238" i="57"/>
  <c r="LD238" i="57"/>
  <c r="LE238" i="57"/>
  <c r="LF238" i="57"/>
  <c r="LG238" i="57"/>
  <c r="LH238" i="57"/>
  <c r="LI238" i="57"/>
  <c r="LJ238" i="57"/>
  <c r="LK238" i="57"/>
  <c r="LL238" i="57"/>
  <c r="LM238" i="57"/>
  <c r="LN238" i="57"/>
  <c r="LO238" i="57"/>
  <c r="LP238" i="57"/>
  <c r="LQ238" i="57"/>
  <c r="LR238" i="57"/>
  <c r="LS238" i="57"/>
  <c r="LT238" i="57"/>
  <c r="LU238" i="57"/>
  <c r="LV238" i="57"/>
  <c r="LW238" i="57"/>
  <c r="LX238" i="57"/>
  <c r="LY238" i="57"/>
  <c r="LZ238" i="57"/>
  <c r="MA238" i="57"/>
  <c r="MB238" i="57"/>
  <c r="MC238" i="57"/>
  <c r="MD238" i="57"/>
  <c r="ME238" i="57"/>
  <c r="MF238" i="57"/>
  <c r="MG238" i="57"/>
  <c r="MH238" i="57"/>
  <c r="MI238" i="57"/>
  <c r="MJ238" i="57"/>
  <c r="MK238" i="57"/>
  <c r="ML238" i="57"/>
  <c r="MM238" i="57"/>
  <c r="MN238" i="57"/>
  <c r="MO238" i="57"/>
  <c r="MP238" i="57"/>
  <c r="MQ238" i="57"/>
  <c r="MR238" i="57"/>
  <c r="MS238" i="57"/>
  <c r="MT238" i="57"/>
  <c r="MU238" i="57"/>
  <c r="MV238" i="57"/>
  <c r="MW238" i="57"/>
  <c r="MX238" i="57"/>
  <c r="MY238" i="57"/>
  <c r="MZ238" i="57"/>
  <c r="NA238" i="57"/>
  <c r="NB238" i="57"/>
  <c r="NC238" i="57"/>
  <c r="ND238" i="57"/>
  <c r="NE238" i="57"/>
  <c r="NF238" i="57"/>
  <c r="NG238" i="57"/>
  <c r="NH238" i="57"/>
  <c r="NI238" i="57"/>
  <c r="NJ238" i="57"/>
  <c r="NK238" i="57"/>
  <c r="NL238" i="57"/>
  <c r="NM238" i="57"/>
  <c r="NN238" i="57"/>
  <c r="NO238" i="57"/>
  <c r="NP238" i="57"/>
  <c r="NQ238" i="57"/>
  <c r="NR238" i="57"/>
  <c r="NS238" i="57"/>
  <c r="NT238" i="57"/>
  <c r="NU238" i="57"/>
  <c r="NV238" i="57"/>
  <c r="NW238" i="57"/>
  <c r="NX238" i="57"/>
  <c r="NY238" i="57"/>
  <c r="NZ238" i="57"/>
  <c r="OA238" i="57"/>
  <c r="OB238" i="57"/>
  <c r="OC238" i="57"/>
  <c r="OD238" i="57"/>
  <c r="OE238" i="57"/>
  <c r="OF238" i="57"/>
  <c r="OG238" i="57"/>
  <c r="OH238" i="57"/>
  <c r="OI238" i="57"/>
  <c r="OJ238" i="57"/>
  <c r="OK238" i="57"/>
  <c r="OL238" i="57"/>
  <c r="OM238" i="57"/>
  <c r="ON238" i="57"/>
  <c r="OO238" i="57"/>
  <c r="OP238" i="57"/>
  <c r="OQ238" i="57"/>
  <c r="OR238" i="57"/>
  <c r="OS238" i="57"/>
  <c r="OT238" i="57"/>
  <c r="OU238" i="57"/>
  <c r="OV238" i="57"/>
  <c r="OW238" i="57"/>
  <c r="OX238" i="57"/>
  <c r="OY238" i="57"/>
  <c r="OZ238" i="57"/>
  <c r="PA238" i="57"/>
  <c r="PB238" i="57"/>
  <c r="PC238" i="57"/>
  <c r="PD238" i="57"/>
  <c r="PE238" i="57"/>
  <c r="PF238" i="57"/>
  <c r="PG238" i="57"/>
  <c r="PH238" i="57"/>
  <c r="PI238" i="57"/>
  <c r="PJ238" i="57"/>
  <c r="PK238" i="57"/>
  <c r="PL238" i="57"/>
  <c r="PM238" i="57"/>
  <c r="PN238" i="57"/>
  <c r="PO238" i="57"/>
  <c r="PP238" i="57"/>
  <c r="PQ238" i="57"/>
  <c r="PR238" i="57"/>
  <c r="PS238" i="57"/>
  <c r="PT238" i="57"/>
  <c r="PU238" i="57"/>
  <c r="PV238" i="57"/>
  <c r="PW238" i="57"/>
  <c r="PX238" i="57"/>
  <c r="PY238" i="57"/>
  <c r="PZ238" i="57"/>
  <c r="QA238" i="57"/>
  <c r="QB238" i="57"/>
  <c r="QC238" i="57"/>
  <c r="QD238" i="57"/>
  <c r="QE238" i="57"/>
  <c r="QF238" i="57"/>
  <c r="QG238" i="57"/>
  <c r="QH238" i="57"/>
  <c r="QI238" i="57"/>
  <c r="QJ238" i="57"/>
  <c r="BK4" i="59" l="1"/>
  <c r="BL4" i="59"/>
  <c r="BM4" i="59"/>
  <c r="BN4" i="59"/>
  <c r="BO4" i="59"/>
  <c r="BP4" i="59"/>
  <c r="BQ4" i="59"/>
  <c r="BR4" i="59"/>
  <c r="BS4" i="59"/>
  <c r="BT4" i="59"/>
  <c r="BU4" i="59"/>
  <c r="BV4" i="59"/>
  <c r="BW4" i="59"/>
  <c r="BX4" i="59"/>
  <c r="BY4" i="59"/>
  <c r="BZ4" i="59"/>
  <c r="CA4" i="59"/>
  <c r="CB4" i="59"/>
  <c r="CC4" i="59"/>
  <c r="CD4" i="59"/>
  <c r="CE4" i="59"/>
  <c r="CF4" i="59"/>
  <c r="CG4" i="59"/>
  <c r="CH4" i="59"/>
  <c r="CI4" i="59"/>
  <c r="CJ4" i="59"/>
  <c r="CK4" i="59"/>
  <c r="CL4" i="59"/>
  <c r="CM4" i="59"/>
  <c r="CN4" i="59"/>
  <c r="CO4" i="59"/>
  <c r="CP4" i="59"/>
  <c r="CQ4" i="59"/>
  <c r="CR4" i="59"/>
  <c r="CS4" i="59"/>
  <c r="CT4" i="59"/>
  <c r="CU4" i="59"/>
  <c r="CV4" i="59"/>
  <c r="CW4" i="59"/>
  <c r="CX4" i="59"/>
  <c r="CY4" i="59"/>
  <c r="CZ4" i="59"/>
  <c r="DA4" i="59"/>
  <c r="DB4" i="59"/>
  <c r="DC4" i="59"/>
  <c r="DD4" i="59"/>
  <c r="DE4" i="59"/>
  <c r="DF4" i="59"/>
  <c r="DG4" i="59"/>
  <c r="DH4" i="59"/>
  <c r="DI4" i="59"/>
  <c r="DJ4" i="59"/>
  <c r="DK4" i="59"/>
  <c r="DL4" i="59"/>
  <c r="DM4" i="59"/>
  <c r="DN4" i="59"/>
  <c r="DO4" i="59"/>
  <c r="DP4" i="59"/>
  <c r="DQ4" i="59"/>
  <c r="DR4" i="59"/>
  <c r="DS4" i="59"/>
  <c r="DT4" i="59"/>
  <c r="DU4" i="59"/>
  <c r="DV4" i="59"/>
  <c r="DW4" i="59"/>
  <c r="DX4" i="59"/>
  <c r="DY4" i="59"/>
  <c r="DZ4" i="59"/>
  <c r="EA4" i="59"/>
  <c r="EB4" i="59"/>
  <c r="EC4" i="59"/>
  <c r="ED4" i="59"/>
  <c r="BK5" i="59"/>
  <c r="BL5" i="59"/>
  <c r="BM5" i="59"/>
  <c r="BN5" i="59"/>
  <c r="BO5" i="59"/>
  <c r="BP5" i="59"/>
  <c r="BQ5" i="59"/>
  <c r="BR5" i="59"/>
  <c r="BS5" i="59"/>
  <c r="BT5" i="59"/>
  <c r="BU5" i="59"/>
  <c r="BV5" i="59"/>
  <c r="BW5" i="59"/>
  <c r="BX5" i="59"/>
  <c r="BY5" i="59"/>
  <c r="BZ5" i="59"/>
  <c r="CA5" i="59"/>
  <c r="CB5" i="59"/>
  <c r="CC5" i="59"/>
  <c r="CD5" i="59"/>
  <c r="CE5" i="59"/>
  <c r="CF5" i="59"/>
  <c r="CG5" i="59"/>
  <c r="CH5" i="59"/>
  <c r="CI5" i="59"/>
  <c r="CJ5" i="59"/>
  <c r="CK5" i="59"/>
  <c r="CL5" i="59"/>
  <c r="CM5" i="59"/>
  <c r="CN5" i="59"/>
  <c r="CO5" i="59"/>
  <c r="CP5" i="59"/>
  <c r="CQ5" i="59"/>
  <c r="CR5" i="59"/>
  <c r="CS5" i="59"/>
  <c r="CT5" i="59"/>
  <c r="CU5" i="59"/>
  <c r="CV5" i="59"/>
  <c r="CW5" i="59"/>
  <c r="CX5" i="59"/>
  <c r="CY5" i="59"/>
  <c r="CZ5" i="59"/>
  <c r="DA5" i="59"/>
  <c r="DB5" i="59"/>
  <c r="DC5" i="59"/>
  <c r="DD5" i="59"/>
  <c r="DE5" i="59"/>
  <c r="DF5" i="59"/>
  <c r="DG5" i="59"/>
  <c r="DH5" i="59"/>
  <c r="DI5" i="59"/>
  <c r="DJ5" i="59"/>
  <c r="DK5" i="59"/>
  <c r="DL5" i="59"/>
  <c r="DM5" i="59"/>
  <c r="DN5" i="59"/>
  <c r="DO5" i="59"/>
  <c r="DP5" i="59"/>
  <c r="DQ5" i="59"/>
  <c r="DR5" i="59"/>
  <c r="DS5" i="59"/>
  <c r="DT5" i="59"/>
  <c r="DU5" i="59"/>
  <c r="DV5" i="59"/>
  <c r="DW5" i="59"/>
  <c r="DX5" i="59"/>
  <c r="DY5" i="59"/>
  <c r="DZ5" i="59"/>
  <c r="EA5" i="59"/>
  <c r="EB5" i="59"/>
  <c r="EC5" i="59"/>
  <c r="ED5" i="59"/>
  <c r="BK6" i="59"/>
  <c r="BL6" i="59"/>
  <c r="BM6" i="59"/>
  <c r="BN6" i="59"/>
  <c r="BO6" i="59"/>
  <c r="BP6" i="59"/>
  <c r="BQ6" i="59"/>
  <c r="BR6" i="59"/>
  <c r="BS6" i="59"/>
  <c r="BT6" i="59"/>
  <c r="BU6" i="59"/>
  <c r="BV6" i="59"/>
  <c r="BW6" i="59"/>
  <c r="BX6" i="59"/>
  <c r="BY6" i="59"/>
  <c r="BZ6" i="59"/>
  <c r="CA6" i="59"/>
  <c r="CB6" i="59"/>
  <c r="CC6" i="59"/>
  <c r="CD6" i="59"/>
  <c r="CE6" i="59"/>
  <c r="CF6" i="59"/>
  <c r="CG6" i="59"/>
  <c r="CH6" i="59"/>
  <c r="CI6" i="59"/>
  <c r="CJ6" i="59"/>
  <c r="CK6" i="59"/>
  <c r="CL6" i="59"/>
  <c r="CM6" i="59"/>
  <c r="CN6" i="59"/>
  <c r="CO6" i="59"/>
  <c r="CP6" i="59"/>
  <c r="CQ6" i="59"/>
  <c r="CR6" i="59"/>
  <c r="CS6" i="59"/>
  <c r="CT6" i="59"/>
  <c r="CU6" i="59"/>
  <c r="CV6" i="59"/>
  <c r="CW6" i="59"/>
  <c r="CX6" i="59"/>
  <c r="CY6" i="59"/>
  <c r="CZ6" i="59"/>
  <c r="DA6" i="59"/>
  <c r="DB6" i="59"/>
  <c r="DC6" i="59"/>
  <c r="DD6" i="59"/>
  <c r="DE6" i="59"/>
  <c r="DF6" i="59"/>
  <c r="DG6" i="59"/>
  <c r="DH6" i="59"/>
  <c r="DI6" i="59"/>
  <c r="DJ6" i="59"/>
  <c r="DK6" i="59"/>
  <c r="DL6" i="59"/>
  <c r="DM6" i="59"/>
  <c r="DN6" i="59"/>
  <c r="DO6" i="59"/>
  <c r="DP6" i="59"/>
  <c r="DQ6" i="59"/>
  <c r="DR6" i="59"/>
  <c r="DS6" i="59"/>
  <c r="DT6" i="59"/>
  <c r="DU6" i="59"/>
  <c r="DV6" i="59"/>
  <c r="DW6" i="59"/>
  <c r="DX6" i="59"/>
  <c r="DY6" i="59"/>
  <c r="DZ6" i="59"/>
  <c r="EA6" i="59"/>
  <c r="EB6" i="59"/>
  <c r="EC6" i="59"/>
  <c r="ED6" i="59"/>
  <c r="BK7" i="59"/>
  <c r="BL7" i="59"/>
  <c r="BM7" i="59"/>
  <c r="BN7" i="59"/>
  <c r="BO7" i="59"/>
  <c r="BP7" i="59"/>
  <c r="BQ7" i="59"/>
  <c r="BR7" i="59"/>
  <c r="BS7" i="59"/>
  <c r="BT7" i="59"/>
  <c r="BU7" i="59"/>
  <c r="BV7" i="59"/>
  <c r="BW7" i="59"/>
  <c r="BX7" i="59"/>
  <c r="BY7" i="59"/>
  <c r="BZ7" i="59"/>
  <c r="CA7" i="59"/>
  <c r="CB7" i="59"/>
  <c r="CC7" i="59"/>
  <c r="CD7" i="59"/>
  <c r="CE7" i="59"/>
  <c r="CF7" i="59"/>
  <c r="CG7" i="59"/>
  <c r="CH7" i="59"/>
  <c r="CI7" i="59"/>
  <c r="CJ7" i="59"/>
  <c r="CK7" i="59"/>
  <c r="CL7" i="59"/>
  <c r="CM7" i="59"/>
  <c r="CN7" i="59"/>
  <c r="CO7" i="59"/>
  <c r="CP7" i="59"/>
  <c r="CQ7" i="59"/>
  <c r="CR7" i="59"/>
  <c r="CS7" i="59"/>
  <c r="CT7" i="59"/>
  <c r="CU7" i="59"/>
  <c r="CV7" i="59"/>
  <c r="CW7" i="59"/>
  <c r="CX7" i="59"/>
  <c r="CY7" i="59"/>
  <c r="CZ7" i="59"/>
  <c r="DA7" i="59"/>
  <c r="DB7" i="59"/>
  <c r="DC7" i="59"/>
  <c r="DD7" i="59"/>
  <c r="DE7" i="59"/>
  <c r="DF7" i="59"/>
  <c r="DG7" i="59"/>
  <c r="DH7" i="59"/>
  <c r="DI7" i="59"/>
  <c r="DJ7" i="59"/>
  <c r="DK7" i="59"/>
  <c r="DL7" i="59"/>
  <c r="DM7" i="59"/>
  <c r="DN7" i="59"/>
  <c r="DO7" i="59"/>
  <c r="DP7" i="59"/>
  <c r="DQ7" i="59"/>
  <c r="DR7" i="59"/>
  <c r="DS7" i="59"/>
  <c r="DT7" i="59"/>
  <c r="DU7" i="59"/>
  <c r="DV7" i="59"/>
  <c r="DW7" i="59"/>
  <c r="DX7" i="59"/>
  <c r="DY7" i="59"/>
  <c r="DZ7" i="59"/>
  <c r="EA7" i="59"/>
  <c r="EB7" i="59"/>
  <c r="EC7" i="59"/>
  <c r="ED7" i="59"/>
  <c r="BK8" i="59"/>
  <c r="BL8" i="59"/>
  <c r="BM8" i="59"/>
  <c r="BN8" i="59"/>
  <c r="BO8" i="59"/>
  <c r="BP8" i="59"/>
  <c r="BQ8" i="59"/>
  <c r="BR8" i="59"/>
  <c r="BS8" i="59"/>
  <c r="BT8" i="59"/>
  <c r="BU8" i="59"/>
  <c r="BV8" i="59"/>
  <c r="BW8" i="59"/>
  <c r="BX8" i="59"/>
  <c r="BY8" i="59"/>
  <c r="BZ8" i="59"/>
  <c r="CA8" i="59"/>
  <c r="CB8" i="59"/>
  <c r="CC8" i="59"/>
  <c r="CD8" i="59"/>
  <c r="CE8" i="59"/>
  <c r="CF8" i="59"/>
  <c r="CG8" i="59"/>
  <c r="CH8" i="59"/>
  <c r="CI8" i="59"/>
  <c r="CJ8" i="59"/>
  <c r="CK8" i="59"/>
  <c r="CL8" i="59"/>
  <c r="CM8" i="59"/>
  <c r="CN8" i="59"/>
  <c r="CO8" i="59"/>
  <c r="CP8" i="59"/>
  <c r="CQ8" i="59"/>
  <c r="CR8" i="59"/>
  <c r="CS8" i="59"/>
  <c r="CT8" i="59"/>
  <c r="CU8" i="59"/>
  <c r="CV8" i="59"/>
  <c r="CW8" i="59"/>
  <c r="CX8" i="59"/>
  <c r="CY8" i="59"/>
  <c r="CZ8" i="59"/>
  <c r="DA8" i="59"/>
  <c r="DB8" i="59"/>
  <c r="DC8" i="59"/>
  <c r="DD8" i="59"/>
  <c r="DE8" i="59"/>
  <c r="DF8" i="59"/>
  <c r="DG8" i="59"/>
  <c r="DH8" i="59"/>
  <c r="DI8" i="59"/>
  <c r="DJ8" i="59"/>
  <c r="DK8" i="59"/>
  <c r="DL8" i="59"/>
  <c r="DM8" i="59"/>
  <c r="DN8" i="59"/>
  <c r="DO8" i="59"/>
  <c r="DP8" i="59"/>
  <c r="DQ8" i="59"/>
  <c r="DR8" i="59"/>
  <c r="DS8" i="59"/>
  <c r="DT8" i="59"/>
  <c r="DU8" i="59"/>
  <c r="DV8" i="59"/>
  <c r="DW8" i="59"/>
  <c r="DX8" i="59"/>
  <c r="DY8" i="59"/>
  <c r="DZ8" i="59"/>
  <c r="EA8" i="59"/>
  <c r="EB8" i="59"/>
  <c r="EC8" i="59"/>
  <c r="ED8" i="59"/>
  <c r="BK9" i="59"/>
  <c r="BL9" i="59"/>
  <c r="BM9" i="59"/>
  <c r="BN9" i="59"/>
  <c r="BO9" i="59"/>
  <c r="BP9" i="59"/>
  <c r="BQ9" i="59"/>
  <c r="BR9" i="59"/>
  <c r="BS9" i="59"/>
  <c r="BT9" i="59"/>
  <c r="BU9" i="59"/>
  <c r="BV9" i="59"/>
  <c r="BW9" i="59"/>
  <c r="BX9" i="59"/>
  <c r="BY9" i="59"/>
  <c r="BZ9" i="59"/>
  <c r="CA9" i="59"/>
  <c r="CB9" i="59"/>
  <c r="CC9" i="59"/>
  <c r="CD9" i="59"/>
  <c r="CE9" i="59"/>
  <c r="CF9" i="59"/>
  <c r="CG9" i="59"/>
  <c r="CH9" i="59"/>
  <c r="CI9" i="59"/>
  <c r="CJ9" i="59"/>
  <c r="CK9" i="59"/>
  <c r="CL9" i="59"/>
  <c r="CM9" i="59"/>
  <c r="CN9" i="59"/>
  <c r="CO9" i="59"/>
  <c r="CP9" i="59"/>
  <c r="CQ9" i="59"/>
  <c r="CR9" i="59"/>
  <c r="CS9" i="59"/>
  <c r="CT9" i="59"/>
  <c r="CU9" i="59"/>
  <c r="CV9" i="59"/>
  <c r="CW9" i="59"/>
  <c r="CX9" i="59"/>
  <c r="CY9" i="59"/>
  <c r="CZ9" i="59"/>
  <c r="DA9" i="59"/>
  <c r="DB9" i="59"/>
  <c r="DC9" i="59"/>
  <c r="DD9" i="59"/>
  <c r="DE9" i="59"/>
  <c r="DF9" i="59"/>
  <c r="DG9" i="59"/>
  <c r="DH9" i="59"/>
  <c r="DI9" i="59"/>
  <c r="DJ9" i="59"/>
  <c r="DK9" i="59"/>
  <c r="DL9" i="59"/>
  <c r="DM9" i="59"/>
  <c r="DN9" i="59"/>
  <c r="DO9" i="59"/>
  <c r="DP9" i="59"/>
  <c r="DQ9" i="59"/>
  <c r="DR9" i="59"/>
  <c r="DS9" i="59"/>
  <c r="DT9" i="59"/>
  <c r="DU9" i="59"/>
  <c r="DV9" i="59"/>
  <c r="DW9" i="59"/>
  <c r="DX9" i="59"/>
  <c r="DY9" i="59"/>
  <c r="DZ9" i="59"/>
  <c r="EA9" i="59"/>
  <c r="EB9" i="59"/>
  <c r="EC9" i="59"/>
  <c r="ED9" i="59"/>
  <c r="BK10" i="59"/>
  <c r="BL10" i="59"/>
  <c r="BM10" i="59"/>
  <c r="BN10" i="59"/>
  <c r="BO10" i="59"/>
  <c r="BP10" i="59"/>
  <c r="BQ10" i="59"/>
  <c r="BR10" i="59"/>
  <c r="BS10" i="59"/>
  <c r="BT10" i="59"/>
  <c r="BU10" i="59"/>
  <c r="BV10" i="59"/>
  <c r="BW10" i="59"/>
  <c r="BX10" i="59"/>
  <c r="BY10" i="59"/>
  <c r="BZ10" i="59"/>
  <c r="CA10" i="59"/>
  <c r="CB10" i="59"/>
  <c r="CC10" i="59"/>
  <c r="CD10" i="59"/>
  <c r="CE10" i="59"/>
  <c r="CF10" i="59"/>
  <c r="CG10" i="59"/>
  <c r="CH10" i="59"/>
  <c r="CI10" i="59"/>
  <c r="CJ10" i="59"/>
  <c r="CK10" i="59"/>
  <c r="CL10" i="59"/>
  <c r="CM10" i="59"/>
  <c r="CN10" i="59"/>
  <c r="CO10" i="59"/>
  <c r="CP10" i="59"/>
  <c r="CQ10" i="59"/>
  <c r="CR10" i="59"/>
  <c r="CS10" i="59"/>
  <c r="CT10" i="59"/>
  <c r="CU10" i="59"/>
  <c r="CV10" i="59"/>
  <c r="CW10" i="59"/>
  <c r="CX10" i="59"/>
  <c r="CY10" i="59"/>
  <c r="CZ10" i="59"/>
  <c r="DA10" i="59"/>
  <c r="DB10" i="59"/>
  <c r="DC10" i="59"/>
  <c r="DD10" i="59"/>
  <c r="DE10" i="59"/>
  <c r="DF10" i="59"/>
  <c r="DG10" i="59"/>
  <c r="DH10" i="59"/>
  <c r="DI10" i="59"/>
  <c r="DJ10" i="59"/>
  <c r="DK10" i="59"/>
  <c r="DL10" i="59"/>
  <c r="DM10" i="59"/>
  <c r="DN10" i="59"/>
  <c r="DO10" i="59"/>
  <c r="DP10" i="59"/>
  <c r="DQ10" i="59"/>
  <c r="DR10" i="59"/>
  <c r="DS10" i="59"/>
  <c r="DT10" i="59"/>
  <c r="DU10" i="59"/>
  <c r="DV10" i="59"/>
  <c r="DW10" i="59"/>
  <c r="DX10" i="59"/>
  <c r="DY10" i="59"/>
  <c r="DZ10" i="59"/>
  <c r="EA10" i="59"/>
  <c r="EB10" i="59"/>
  <c r="EC10" i="59"/>
  <c r="ED10" i="59"/>
  <c r="BK11" i="59"/>
  <c r="BL11" i="59"/>
  <c r="BM11" i="59"/>
  <c r="BN11" i="59"/>
  <c r="BO11" i="59"/>
  <c r="BP11" i="59"/>
  <c r="BQ11" i="59"/>
  <c r="BR11" i="59"/>
  <c r="BS11" i="59"/>
  <c r="BT11" i="59"/>
  <c r="BU11" i="59"/>
  <c r="BV11" i="59"/>
  <c r="BW11" i="59"/>
  <c r="BX11" i="59"/>
  <c r="BY11" i="59"/>
  <c r="BZ11" i="59"/>
  <c r="CA11" i="59"/>
  <c r="CB11" i="59"/>
  <c r="CC11" i="59"/>
  <c r="CD11" i="59"/>
  <c r="CE11" i="59"/>
  <c r="CF11" i="59"/>
  <c r="CG11" i="59"/>
  <c r="CH11" i="59"/>
  <c r="CI11" i="59"/>
  <c r="CJ11" i="59"/>
  <c r="CK11" i="59"/>
  <c r="CL11" i="59"/>
  <c r="CM11" i="59"/>
  <c r="CN11" i="59"/>
  <c r="CO11" i="59"/>
  <c r="CP11" i="59"/>
  <c r="CQ11" i="59"/>
  <c r="CR11" i="59"/>
  <c r="CS11" i="59"/>
  <c r="CT11" i="59"/>
  <c r="CU11" i="59"/>
  <c r="CV11" i="59"/>
  <c r="CW11" i="59"/>
  <c r="CX11" i="59"/>
  <c r="CY11" i="59"/>
  <c r="CZ11" i="59"/>
  <c r="DA11" i="59"/>
  <c r="DB11" i="59"/>
  <c r="DC11" i="59"/>
  <c r="DD11" i="59"/>
  <c r="DE11" i="59"/>
  <c r="DF11" i="59"/>
  <c r="DG11" i="59"/>
  <c r="DH11" i="59"/>
  <c r="DI11" i="59"/>
  <c r="DJ11" i="59"/>
  <c r="DK11" i="59"/>
  <c r="DL11" i="59"/>
  <c r="DM11" i="59"/>
  <c r="DN11" i="59"/>
  <c r="DO11" i="59"/>
  <c r="DP11" i="59"/>
  <c r="DQ11" i="59"/>
  <c r="DR11" i="59"/>
  <c r="DS11" i="59"/>
  <c r="DT11" i="59"/>
  <c r="DU11" i="59"/>
  <c r="DV11" i="59"/>
  <c r="DW11" i="59"/>
  <c r="DX11" i="59"/>
  <c r="DY11" i="59"/>
  <c r="DZ11" i="59"/>
  <c r="EA11" i="59"/>
  <c r="EB11" i="59"/>
  <c r="EC11" i="59"/>
  <c r="ED11" i="59"/>
  <c r="BK12" i="59"/>
  <c r="BL12" i="59"/>
  <c r="BM12" i="59"/>
  <c r="BN12" i="59"/>
  <c r="BO12" i="59"/>
  <c r="BP12" i="59"/>
  <c r="BQ12" i="59"/>
  <c r="BR12" i="59"/>
  <c r="BS12" i="59"/>
  <c r="BT12" i="59"/>
  <c r="BU12" i="59"/>
  <c r="BV12" i="59"/>
  <c r="BW12" i="59"/>
  <c r="BX12" i="59"/>
  <c r="BY12" i="59"/>
  <c r="BZ12" i="59"/>
  <c r="CA12" i="59"/>
  <c r="CB12" i="59"/>
  <c r="CC12" i="59"/>
  <c r="CD12" i="59"/>
  <c r="CE12" i="59"/>
  <c r="CF12" i="59"/>
  <c r="CG12" i="59"/>
  <c r="CH12" i="59"/>
  <c r="CI12" i="59"/>
  <c r="CJ12" i="59"/>
  <c r="CK12" i="59"/>
  <c r="CL12" i="59"/>
  <c r="CM12" i="59"/>
  <c r="CN12" i="59"/>
  <c r="CO12" i="59"/>
  <c r="CP12" i="59"/>
  <c r="CQ12" i="59"/>
  <c r="CR12" i="59"/>
  <c r="CS12" i="59"/>
  <c r="CT12" i="59"/>
  <c r="CU12" i="59"/>
  <c r="CV12" i="59"/>
  <c r="CW12" i="59"/>
  <c r="CX12" i="59"/>
  <c r="CY12" i="59"/>
  <c r="CZ12" i="59"/>
  <c r="DA12" i="59"/>
  <c r="DB12" i="59"/>
  <c r="DC12" i="59"/>
  <c r="DD12" i="59"/>
  <c r="DE12" i="59"/>
  <c r="DF12" i="59"/>
  <c r="DG12" i="59"/>
  <c r="DH12" i="59"/>
  <c r="DI12" i="59"/>
  <c r="DJ12" i="59"/>
  <c r="DK12" i="59"/>
  <c r="DL12" i="59"/>
  <c r="DM12" i="59"/>
  <c r="DN12" i="59"/>
  <c r="DO12" i="59"/>
  <c r="DP12" i="59"/>
  <c r="DQ12" i="59"/>
  <c r="DR12" i="59"/>
  <c r="DS12" i="59"/>
  <c r="DT12" i="59"/>
  <c r="DU12" i="59"/>
  <c r="DV12" i="59"/>
  <c r="DW12" i="59"/>
  <c r="DX12" i="59"/>
  <c r="DY12" i="59"/>
  <c r="DZ12" i="59"/>
  <c r="EA12" i="59"/>
  <c r="EB12" i="59"/>
  <c r="EC12" i="59"/>
  <c r="ED12" i="59"/>
  <c r="BK13" i="59"/>
  <c r="BL13" i="59"/>
  <c r="BM13" i="59"/>
  <c r="BN13" i="59"/>
  <c r="BO13" i="59"/>
  <c r="BP13" i="59"/>
  <c r="BQ13" i="59"/>
  <c r="BR13" i="59"/>
  <c r="BS13" i="59"/>
  <c r="BT13" i="59"/>
  <c r="BU13" i="59"/>
  <c r="BV13" i="59"/>
  <c r="BW13" i="59"/>
  <c r="BX13" i="59"/>
  <c r="BY13" i="59"/>
  <c r="BZ13" i="59"/>
  <c r="CA13" i="59"/>
  <c r="CB13" i="59"/>
  <c r="CC13" i="59"/>
  <c r="CD13" i="59"/>
  <c r="CE13" i="59"/>
  <c r="CF13" i="59"/>
  <c r="CG13" i="59"/>
  <c r="CH13" i="59"/>
  <c r="CI13" i="59"/>
  <c r="CJ13" i="59"/>
  <c r="CK13" i="59"/>
  <c r="CL13" i="59"/>
  <c r="CM13" i="59"/>
  <c r="CN13" i="59"/>
  <c r="CO13" i="59"/>
  <c r="CP13" i="59"/>
  <c r="CQ13" i="59"/>
  <c r="CR13" i="59"/>
  <c r="CS13" i="59"/>
  <c r="CT13" i="59"/>
  <c r="CU13" i="59"/>
  <c r="CV13" i="59"/>
  <c r="CW13" i="59"/>
  <c r="CX13" i="59"/>
  <c r="CY13" i="59"/>
  <c r="CZ13" i="59"/>
  <c r="DA13" i="59"/>
  <c r="DB13" i="59"/>
  <c r="DC13" i="59"/>
  <c r="DD13" i="59"/>
  <c r="DE13" i="59"/>
  <c r="DF13" i="59"/>
  <c r="DG13" i="59"/>
  <c r="DH13" i="59"/>
  <c r="DI13" i="59"/>
  <c r="DJ13" i="59"/>
  <c r="DK13" i="59"/>
  <c r="DL13" i="59"/>
  <c r="DM13" i="59"/>
  <c r="DN13" i="59"/>
  <c r="DO13" i="59"/>
  <c r="DP13" i="59"/>
  <c r="DQ13" i="59"/>
  <c r="DR13" i="59"/>
  <c r="DS13" i="59"/>
  <c r="DT13" i="59"/>
  <c r="DU13" i="59"/>
  <c r="DV13" i="59"/>
  <c r="DW13" i="59"/>
  <c r="DX13" i="59"/>
  <c r="DY13" i="59"/>
  <c r="DZ13" i="59"/>
  <c r="EA13" i="59"/>
  <c r="EB13" i="59"/>
  <c r="EC13" i="59"/>
  <c r="ED13" i="59"/>
  <c r="BK14" i="59"/>
  <c r="BL14" i="59"/>
  <c r="BM14" i="59"/>
  <c r="BN14" i="59"/>
  <c r="BO14" i="59"/>
  <c r="BP14" i="59"/>
  <c r="BQ14" i="59"/>
  <c r="BR14" i="59"/>
  <c r="BS14" i="59"/>
  <c r="BT14" i="59"/>
  <c r="BU14" i="59"/>
  <c r="BV14" i="59"/>
  <c r="BW14" i="59"/>
  <c r="BX14" i="59"/>
  <c r="BY14" i="59"/>
  <c r="BZ14" i="59"/>
  <c r="CA14" i="59"/>
  <c r="CB14" i="59"/>
  <c r="CC14" i="59"/>
  <c r="CD14" i="59"/>
  <c r="CE14" i="59"/>
  <c r="CF14" i="59"/>
  <c r="CG14" i="59"/>
  <c r="CH14" i="59"/>
  <c r="CI14" i="59"/>
  <c r="CJ14" i="59"/>
  <c r="CK14" i="59"/>
  <c r="CL14" i="59"/>
  <c r="CM14" i="59"/>
  <c r="CN14" i="59"/>
  <c r="CO14" i="59"/>
  <c r="CP14" i="59"/>
  <c r="CQ14" i="59"/>
  <c r="CR14" i="59"/>
  <c r="CS14" i="59"/>
  <c r="CT14" i="59"/>
  <c r="CU14" i="59"/>
  <c r="CV14" i="59"/>
  <c r="CW14" i="59"/>
  <c r="CX14" i="59"/>
  <c r="CY14" i="59"/>
  <c r="CZ14" i="59"/>
  <c r="DA14" i="59"/>
  <c r="DB14" i="59"/>
  <c r="DC14" i="59"/>
  <c r="DD14" i="59"/>
  <c r="DE14" i="59"/>
  <c r="DF14" i="59"/>
  <c r="DG14" i="59"/>
  <c r="DH14" i="59"/>
  <c r="DI14" i="59"/>
  <c r="DJ14" i="59"/>
  <c r="DK14" i="59"/>
  <c r="DL14" i="59"/>
  <c r="DM14" i="59"/>
  <c r="DN14" i="59"/>
  <c r="DO14" i="59"/>
  <c r="DP14" i="59"/>
  <c r="DQ14" i="59"/>
  <c r="DR14" i="59"/>
  <c r="DS14" i="59"/>
  <c r="DT14" i="59"/>
  <c r="DU14" i="59"/>
  <c r="DV14" i="59"/>
  <c r="DW14" i="59"/>
  <c r="DX14" i="59"/>
  <c r="DY14" i="59"/>
  <c r="DZ14" i="59"/>
  <c r="EA14" i="59"/>
  <c r="EB14" i="59"/>
  <c r="EC14" i="59"/>
  <c r="ED14" i="59"/>
  <c r="BK15" i="59"/>
  <c r="BL15" i="59"/>
  <c r="BM15" i="59"/>
  <c r="BN15" i="59"/>
  <c r="BO15" i="59"/>
  <c r="BP15" i="59"/>
  <c r="BQ15" i="59"/>
  <c r="BR15" i="59"/>
  <c r="BS15" i="59"/>
  <c r="BT15" i="59"/>
  <c r="BU15" i="59"/>
  <c r="BV15" i="59"/>
  <c r="BW15" i="59"/>
  <c r="BX15" i="59"/>
  <c r="BY15" i="59"/>
  <c r="BZ15" i="59"/>
  <c r="CA15" i="59"/>
  <c r="CB15" i="59"/>
  <c r="CC15" i="59"/>
  <c r="CD15" i="59"/>
  <c r="CE15" i="59"/>
  <c r="CF15" i="59"/>
  <c r="CG15" i="59"/>
  <c r="CH15" i="59"/>
  <c r="CI15" i="59"/>
  <c r="CJ15" i="59"/>
  <c r="CK15" i="59"/>
  <c r="CL15" i="59"/>
  <c r="CM15" i="59"/>
  <c r="CN15" i="59"/>
  <c r="CO15" i="59"/>
  <c r="CP15" i="59"/>
  <c r="CQ15" i="59"/>
  <c r="CR15" i="59"/>
  <c r="CS15" i="59"/>
  <c r="CT15" i="59"/>
  <c r="CU15" i="59"/>
  <c r="CV15" i="59"/>
  <c r="CW15" i="59"/>
  <c r="CX15" i="59"/>
  <c r="CY15" i="59"/>
  <c r="CZ15" i="59"/>
  <c r="DA15" i="59"/>
  <c r="DB15" i="59"/>
  <c r="DC15" i="59"/>
  <c r="DD15" i="59"/>
  <c r="DE15" i="59"/>
  <c r="DF15" i="59"/>
  <c r="DG15" i="59"/>
  <c r="DH15" i="59"/>
  <c r="DI15" i="59"/>
  <c r="DJ15" i="59"/>
  <c r="DK15" i="59"/>
  <c r="DL15" i="59"/>
  <c r="DM15" i="59"/>
  <c r="DN15" i="59"/>
  <c r="DO15" i="59"/>
  <c r="DP15" i="59"/>
  <c r="DQ15" i="59"/>
  <c r="DR15" i="59"/>
  <c r="DS15" i="59"/>
  <c r="DT15" i="59"/>
  <c r="DU15" i="59"/>
  <c r="DV15" i="59"/>
  <c r="DW15" i="59"/>
  <c r="DX15" i="59"/>
  <c r="DY15" i="59"/>
  <c r="DZ15" i="59"/>
  <c r="EA15" i="59"/>
  <c r="EB15" i="59"/>
  <c r="EC15" i="59"/>
  <c r="ED15" i="59"/>
  <c r="BK16" i="59"/>
  <c r="BL16" i="59"/>
  <c r="BM16" i="59"/>
  <c r="BN16" i="59"/>
  <c r="BO16" i="59"/>
  <c r="BP16" i="59"/>
  <c r="BQ16" i="59"/>
  <c r="BR16" i="59"/>
  <c r="BS16" i="59"/>
  <c r="BT16" i="59"/>
  <c r="BU16" i="59"/>
  <c r="BV16" i="59"/>
  <c r="BW16" i="59"/>
  <c r="BX16" i="59"/>
  <c r="BY16" i="59"/>
  <c r="BZ16" i="59"/>
  <c r="CA16" i="59"/>
  <c r="CB16" i="59"/>
  <c r="CC16" i="59"/>
  <c r="CD16" i="59"/>
  <c r="CE16" i="59"/>
  <c r="CF16" i="59"/>
  <c r="CG16" i="59"/>
  <c r="CH16" i="59"/>
  <c r="CI16" i="59"/>
  <c r="CJ16" i="59"/>
  <c r="CK16" i="59"/>
  <c r="CL16" i="59"/>
  <c r="CM16" i="59"/>
  <c r="CN16" i="59"/>
  <c r="CO16" i="59"/>
  <c r="CP16" i="59"/>
  <c r="CQ16" i="59"/>
  <c r="CR16" i="59"/>
  <c r="CS16" i="59"/>
  <c r="CT16" i="59"/>
  <c r="CU16" i="59"/>
  <c r="CV16" i="59"/>
  <c r="CW16" i="59"/>
  <c r="CX16" i="59"/>
  <c r="CY16" i="59"/>
  <c r="CZ16" i="59"/>
  <c r="DA16" i="59"/>
  <c r="DB16" i="59"/>
  <c r="DC16" i="59"/>
  <c r="DD16" i="59"/>
  <c r="DE16" i="59"/>
  <c r="DF16" i="59"/>
  <c r="DG16" i="59"/>
  <c r="DH16" i="59"/>
  <c r="DI16" i="59"/>
  <c r="DJ16" i="59"/>
  <c r="DK16" i="59"/>
  <c r="DL16" i="59"/>
  <c r="DM16" i="59"/>
  <c r="DN16" i="59"/>
  <c r="DO16" i="59"/>
  <c r="DP16" i="59"/>
  <c r="DQ16" i="59"/>
  <c r="DR16" i="59"/>
  <c r="DS16" i="59"/>
  <c r="DT16" i="59"/>
  <c r="DU16" i="59"/>
  <c r="DV16" i="59"/>
  <c r="DW16" i="59"/>
  <c r="DX16" i="59"/>
  <c r="DY16" i="59"/>
  <c r="DZ16" i="59"/>
  <c r="EA16" i="59"/>
  <c r="EB16" i="59"/>
  <c r="EC16" i="59"/>
  <c r="ED16" i="59"/>
  <c r="BK17" i="59"/>
  <c r="BL17" i="59"/>
  <c r="BM17" i="59"/>
  <c r="BN17" i="59"/>
  <c r="BO17" i="59"/>
  <c r="BP17" i="59"/>
  <c r="BQ17" i="59"/>
  <c r="BR17" i="59"/>
  <c r="BS17" i="59"/>
  <c r="BT17" i="59"/>
  <c r="BU17" i="59"/>
  <c r="BV17" i="59"/>
  <c r="BW17" i="59"/>
  <c r="BX17" i="59"/>
  <c r="BY17" i="59"/>
  <c r="BZ17" i="59"/>
  <c r="CA17" i="59"/>
  <c r="CB17" i="59"/>
  <c r="CC17" i="59"/>
  <c r="CD17" i="59"/>
  <c r="CE17" i="59"/>
  <c r="CF17" i="59"/>
  <c r="CG17" i="59"/>
  <c r="CH17" i="59"/>
  <c r="CI17" i="59"/>
  <c r="CJ17" i="59"/>
  <c r="CK17" i="59"/>
  <c r="CL17" i="59"/>
  <c r="CM17" i="59"/>
  <c r="CN17" i="59"/>
  <c r="CO17" i="59"/>
  <c r="CP17" i="59"/>
  <c r="CQ17" i="59"/>
  <c r="CR17" i="59"/>
  <c r="CS17" i="59"/>
  <c r="CT17" i="59"/>
  <c r="CU17" i="59"/>
  <c r="CV17" i="59"/>
  <c r="CW17" i="59"/>
  <c r="CX17" i="59"/>
  <c r="CY17" i="59"/>
  <c r="CZ17" i="59"/>
  <c r="DA17" i="59"/>
  <c r="DB17" i="59"/>
  <c r="DC17" i="59"/>
  <c r="DD17" i="59"/>
  <c r="DE17" i="59"/>
  <c r="DF17" i="59"/>
  <c r="DG17" i="59"/>
  <c r="DH17" i="59"/>
  <c r="DI17" i="59"/>
  <c r="DJ17" i="59"/>
  <c r="DK17" i="59"/>
  <c r="DL17" i="59"/>
  <c r="DM17" i="59"/>
  <c r="DN17" i="59"/>
  <c r="DO17" i="59"/>
  <c r="DP17" i="59"/>
  <c r="DQ17" i="59"/>
  <c r="DR17" i="59"/>
  <c r="DS17" i="59"/>
  <c r="DT17" i="59"/>
  <c r="DU17" i="59"/>
  <c r="DV17" i="59"/>
  <c r="DW17" i="59"/>
  <c r="DX17" i="59"/>
  <c r="DY17" i="59"/>
  <c r="DZ17" i="59"/>
  <c r="EA17" i="59"/>
  <c r="EB17" i="59"/>
  <c r="EC17" i="59"/>
  <c r="ED17" i="59"/>
  <c r="BK18" i="59"/>
  <c r="BL18" i="59"/>
  <c r="BM18" i="59"/>
  <c r="BN18" i="59"/>
  <c r="BO18" i="59"/>
  <c r="BP18" i="59"/>
  <c r="BQ18" i="59"/>
  <c r="BR18" i="59"/>
  <c r="BS18" i="59"/>
  <c r="BT18" i="59"/>
  <c r="BU18" i="59"/>
  <c r="BV18" i="59"/>
  <c r="BW18" i="59"/>
  <c r="BX18" i="59"/>
  <c r="BY18" i="59"/>
  <c r="BZ18" i="59"/>
  <c r="CA18" i="59"/>
  <c r="CB18" i="59"/>
  <c r="CC18" i="59"/>
  <c r="CD18" i="59"/>
  <c r="CE18" i="59"/>
  <c r="CF18" i="59"/>
  <c r="CG18" i="59"/>
  <c r="CH18" i="59"/>
  <c r="CI18" i="59"/>
  <c r="CJ18" i="59"/>
  <c r="CK18" i="59"/>
  <c r="CL18" i="59"/>
  <c r="CM18" i="59"/>
  <c r="CN18" i="59"/>
  <c r="CO18" i="59"/>
  <c r="CP18" i="59"/>
  <c r="CQ18" i="59"/>
  <c r="CR18" i="59"/>
  <c r="CS18" i="59"/>
  <c r="CT18" i="59"/>
  <c r="CU18" i="59"/>
  <c r="CV18" i="59"/>
  <c r="CW18" i="59"/>
  <c r="CX18" i="59"/>
  <c r="CY18" i="59"/>
  <c r="CZ18" i="59"/>
  <c r="DA18" i="59"/>
  <c r="DB18" i="59"/>
  <c r="DC18" i="59"/>
  <c r="DD18" i="59"/>
  <c r="DE18" i="59"/>
  <c r="DF18" i="59"/>
  <c r="DG18" i="59"/>
  <c r="DH18" i="59"/>
  <c r="DI18" i="59"/>
  <c r="DJ18" i="59"/>
  <c r="DK18" i="59"/>
  <c r="DL18" i="59"/>
  <c r="DM18" i="59"/>
  <c r="DN18" i="59"/>
  <c r="DO18" i="59"/>
  <c r="DP18" i="59"/>
  <c r="DQ18" i="59"/>
  <c r="DR18" i="59"/>
  <c r="DS18" i="59"/>
  <c r="DT18" i="59"/>
  <c r="DU18" i="59"/>
  <c r="DV18" i="59"/>
  <c r="DW18" i="59"/>
  <c r="DX18" i="59"/>
  <c r="DY18" i="59"/>
  <c r="DZ18" i="59"/>
  <c r="EA18" i="59"/>
  <c r="EB18" i="59"/>
  <c r="EC18" i="59"/>
  <c r="ED18" i="59"/>
  <c r="BK19" i="59"/>
  <c r="BL19" i="59"/>
  <c r="BM19" i="59"/>
  <c r="BN19" i="59"/>
  <c r="BO19" i="59"/>
  <c r="BP19" i="59"/>
  <c r="BQ19" i="59"/>
  <c r="BR19" i="59"/>
  <c r="BS19" i="59"/>
  <c r="BT19" i="59"/>
  <c r="BU19" i="59"/>
  <c r="BV19" i="59"/>
  <c r="BW19" i="59"/>
  <c r="BX19" i="59"/>
  <c r="BY19" i="59"/>
  <c r="BZ19" i="59"/>
  <c r="CA19" i="59"/>
  <c r="CB19" i="59"/>
  <c r="CC19" i="59"/>
  <c r="CD19" i="59"/>
  <c r="CE19" i="59"/>
  <c r="CF19" i="59"/>
  <c r="CG19" i="59"/>
  <c r="CH19" i="59"/>
  <c r="CI19" i="59"/>
  <c r="CJ19" i="59"/>
  <c r="CK19" i="59"/>
  <c r="CL19" i="59"/>
  <c r="CM19" i="59"/>
  <c r="CN19" i="59"/>
  <c r="CO19" i="59"/>
  <c r="CP19" i="59"/>
  <c r="CQ19" i="59"/>
  <c r="CR19" i="59"/>
  <c r="CS19" i="59"/>
  <c r="CT19" i="59"/>
  <c r="CU19" i="59"/>
  <c r="CV19" i="59"/>
  <c r="CW19" i="59"/>
  <c r="CX19" i="59"/>
  <c r="CY19" i="59"/>
  <c r="CZ19" i="59"/>
  <c r="DA19" i="59"/>
  <c r="DB19" i="59"/>
  <c r="DC19" i="59"/>
  <c r="DD19" i="59"/>
  <c r="DE19" i="59"/>
  <c r="DF19" i="59"/>
  <c r="DG19" i="59"/>
  <c r="DH19" i="59"/>
  <c r="DI19" i="59"/>
  <c r="DJ19" i="59"/>
  <c r="DK19" i="59"/>
  <c r="DL19" i="59"/>
  <c r="DM19" i="59"/>
  <c r="DN19" i="59"/>
  <c r="DO19" i="59"/>
  <c r="DP19" i="59"/>
  <c r="DQ19" i="59"/>
  <c r="DR19" i="59"/>
  <c r="DS19" i="59"/>
  <c r="DT19" i="59"/>
  <c r="DU19" i="59"/>
  <c r="DV19" i="59"/>
  <c r="DW19" i="59"/>
  <c r="DX19" i="59"/>
  <c r="DY19" i="59"/>
  <c r="DZ19" i="59"/>
  <c r="EA19" i="59"/>
  <c r="EB19" i="59"/>
  <c r="EC19" i="59"/>
  <c r="ED19" i="59"/>
  <c r="BK20" i="59"/>
  <c r="BL20" i="59"/>
  <c r="BM20" i="59"/>
  <c r="BN20" i="59"/>
  <c r="BO20" i="59"/>
  <c r="BP20" i="59"/>
  <c r="BQ20" i="59"/>
  <c r="BR20" i="59"/>
  <c r="BS20" i="59"/>
  <c r="BT20" i="59"/>
  <c r="BU20" i="59"/>
  <c r="BV20" i="59"/>
  <c r="BW20" i="59"/>
  <c r="BX20" i="59"/>
  <c r="BY20" i="59"/>
  <c r="BZ20" i="59"/>
  <c r="CA20" i="59"/>
  <c r="CB20" i="59"/>
  <c r="CC20" i="59"/>
  <c r="CD20" i="59"/>
  <c r="CE20" i="59"/>
  <c r="CF20" i="59"/>
  <c r="CG20" i="59"/>
  <c r="CH20" i="59"/>
  <c r="CI20" i="59"/>
  <c r="CJ20" i="59"/>
  <c r="CK20" i="59"/>
  <c r="CL20" i="59"/>
  <c r="CM20" i="59"/>
  <c r="CN20" i="59"/>
  <c r="CO20" i="59"/>
  <c r="CP20" i="59"/>
  <c r="CQ20" i="59"/>
  <c r="CR20" i="59"/>
  <c r="CS20" i="59"/>
  <c r="CT20" i="59"/>
  <c r="CU20" i="59"/>
  <c r="CV20" i="59"/>
  <c r="CW20" i="59"/>
  <c r="CX20" i="59"/>
  <c r="CY20" i="59"/>
  <c r="CZ20" i="59"/>
  <c r="DA20" i="59"/>
  <c r="DB20" i="59"/>
  <c r="DC20" i="59"/>
  <c r="DD20" i="59"/>
  <c r="DE20" i="59"/>
  <c r="DF20" i="59"/>
  <c r="DG20" i="59"/>
  <c r="DH20" i="59"/>
  <c r="DI20" i="59"/>
  <c r="DJ20" i="59"/>
  <c r="DK20" i="59"/>
  <c r="DL20" i="59"/>
  <c r="DM20" i="59"/>
  <c r="DN20" i="59"/>
  <c r="DO20" i="59"/>
  <c r="DP20" i="59"/>
  <c r="DQ20" i="59"/>
  <c r="DR20" i="59"/>
  <c r="DS20" i="59"/>
  <c r="DT20" i="59"/>
  <c r="DU20" i="59"/>
  <c r="DV20" i="59"/>
  <c r="DW20" i="59"/>
  <c r="DX20" i="59"/>
  <c r="DY20" i="59"/>
  <c r="DZ20" i="59"/>
  <c r="EA20" i="59"/>
  <c r="EB20" i="59"/>
  <c r="EC20" i="59"/>
  <c r="ED20" i="59"/>
  <c r="BK21" i="59"/>
  <c r="BL21" i="59"/>
  <c r="BM21" i="59"/>
  <c r="BN21" i="59"/>
  <c r="BO21" i="59"/>
  <c r="BP21" i="59"/>
  <c r="BQ21" i="59"/>
  <c r="BR21" i="59"/>
  <c r="BS21" i="59"/>
  <c r="BT21" i="59"/>
  <c r="BU21" i="59"/>
  <c r="BV21" i="59"/>
  <c r="BW21" i="59"/>
  <c r="BX21" i="59"/>
  <c r="BY21" i="59"/>
  <c r="BZ21" i="59"/>
  <c r="CA21" i="59"/>
  <c r="CB21" i="59"/>
  <c r="CC21" i="59"/>
  <c r="CD21" i="59"/>
  <c r="CE21" i="59"/>
  <c r="CF21" i="59"/>
  <c r="CG21" i="59"/>
  <c r="CH21" i="59"/>
  <c r="CI21" i="59"/>
  <c r="CJ21" i="59"/>
  <c r="CK21" i="59"/>
  <c r="CL21" i="59"/>
  <c r="CM21" i="59"/>
  <c r="CN21" i="59"/>
  <c r="CO21" i="59"/>
  <c r="CP21" i="59"/>
  <c r="CQ21" i="59"/>
  <c r="CR21" i="59"/>
  <c r="CS21" i="59"/>
  <c r="CT21" i="59"/>
  <c r="CU21" i="59"/>
  <c r="CV21" i="59"/>
  <c r="CW21" i="59"/>
  <c r="CX21" i="59"/>
  <c r="CY21" i="59"/>
  <c r="CZ21" i="59"/>
  <c r="DA21" i="59"/>
  <c r="DB21" i="59"/>
  <c r="DC21" i="59"/>
  <c r="DD21" i="59"/>
  <c r="DE21" i="59"/>
  <c r="DF21" i="59"/>
  <c r="DG21" i="59"/>
  <c r="DH21" i="59"/>
  <c r="DI21" i="59"/>
  <c r="DJ21" i="59"/>
  <c r="DK21" i="59"/>
  <c r="DL21" i="59"/>
  <c r="DM21" i="59"/>
  <c r="DN21" i="59"/>
  <c r="DO21" i="59"/>
  <c r="DP21" i="59"/>
  <c r="DQ21" i="59"/>
  <c r="DR21" i="59"/>
  <c r="DS21" i="59"/>
  <c r="DT21" i="59"/>
  <c r="DU21" i="59"/>
  <c r="DV21" i="59"/>
  <c r="DW21" i="59"/>
  <c r="DX21" i="59"/>
  <c r="DY21" i="59"/>
  <c r="DZ21" i="59"/>
  <c r="EA21" i="59"/>
  <c r="EB21" i="59"/>
  <c r="EC21" i="59"/>
  <c r="ED21" i="59"/>
  <c r="BK22" i="59"/>
  <c r="BL22" i="59"/>
  <c r="BM22" i="59"/>
  <c r="BN22" i="59"/>
  <c r="BO22" i="59"/>
  <c r="BP22" i="59"/>
  <c r="BQ22" i="59"/>
  <c r="BR22" i="59"/>
  <c r="BS22" i="59"/>
  <c r="BT22" i="59"/>
  <c r="BU22" i="59"/>
  <c r="BV22" i="59"/>
  <c r="BW22" i="59"/>
  <c r="BX22" i="59"/>
  <c r="BY22" i="59"/>
  <c r="BZ22" i="59"/>
  <c r="CA22" i="59"/>
  <c r="CB22" i="59"/>
  <c r="CC22" i="59"/>
  <c r="CD22" i="59"/>
  <c r="CE22" i="59"/>
  <c r="CF22" i="59"/>
  <c r="CG22" i="59"/>
  <c r="CH22" i="59"/>
  <c r="CI22" i="59"/>
  <c r="CJ22" i="59"/>
  <c r="CK22" i="59"/>
  <c r="CL22" i="59"/>
  <c r="CM22" i="59"/>
  <c r="CN22" i="59"/>
  <c r="CO22" i="59"/>
  <c r="CP22" i="59"/>
  <c r="CQ22" i="59"/>
  <c r="CR22" i="59"/>
  <c r="CS22" i="59"/>
  <c r="CT22" i="59"/>
  <c r="CU22" i="59"/>
  <c r="CV22" i="59"/>
  <c r="CW22" i="59"/>
  <c r="CX22" i="59"/>
  <c r="CY22" i="59"/>
  <c r="CZ22" i="59"/>
  <c r="DA22" i="59"/>
  <c r="DB22" i="59"/>
  <c r="DC22" i="59"/>
  <c r="DD22" i="59"/>
  <c r="DE22" i="59"/>
  <c r="DF22" i="59"/>
  <c r="DG22" i="59"/>
  <c r="DH22" i="59"/>
  <c r="DI22" i="59"/>
  <c r="DJ22" i="59"/>
  <c r="DK22" i="59"/>
  <c r="DL22" i="59"/>
  <c r="DM22" i="59"/>
  <c r="DN22" i="59"/>
  <c r="DO22" i="59"/>
  <c r="DP22" i="59"/>
  <c r="DQ22" i="59"/>
  <c r="DR22" i="59"/>
  <c r="DS22" i="59"/>
  <c r="DT22" i="59"/>
  <c r="DU22" i="59"/>
  <c r="DV22" i="59"/>
  <c r="DW22" i="59"/>
  <c r="DX22" i="59"/>
  <c r="DY22" i="59"/>
  <c r="DZ22" i="59"/>
  <c r="EA22" i="59"/>
  <c r="EB22" i="59"/>
  <c r="EC22" i="59"/>
  <c r="ED22" i="59"/>
  <c r="BK23" i="59"/>
  <c r="BL23" i="59"/>
  <c r="BM23" i="59"/>
  <c r="BN23" i="59"/>
  <c r="BO23" i="59"/>
  <c r="BP23" i="59"/>
  <c r="BQ23" i="59"/>
  <c r="BR23" i="59"/>
  <c r="BS23" i="59"/>
  <c r="BT23" i="59"/>
  <c r="BU23" i="59"/>
  <c r="BV23" i="59"/>
  <c r="BW23" i="59"/>
  <c r="BX23" i="59"/>
  <c r="BY23" i="59"/>
  <c r="BZ23" i="59"/>
  <c r="CA23" i="59"/>
  <c r="CB23" i="59"/>
  <c r="CC23" i="59"/>
  <c r="CD23" i="59"/>
  <c r="CE23" i="59"/>
  <c r="CF23" i="59"/>
  <c r="CG23" i="59"/>
  <c r="CH23" i="59"/>
  <c r="CI23" i="59"/>
  <c r="CJ23" i="59"/>
  <c r="CK23" i="59"/>
  <c r="CL23" i="59"/>
  <c r="CM23" i="59"/>
  <c r="CN23" i="59"/>
  <c r="CO23" i="59"/>
  <c r="CP23" i="59"/>
  <c r="CQ23" i="59"/>
  <c r="CR23" i="59"/>
  <c r="CS23" i="59"/>
  <c r="CT23" i="59"/>
  <c r="CU23" i="59"/>
  <c r="CV23" i="59"/>
  <c r="CW23" i="59"/>
  <c r="CX23" i="59"/>
  <c r="CY23" i="59"/>
  <c r="CZ23" i="59"/>
  <c r="DA23" i="59"/>
  <c r="DB23" i="59"/>
  <c r="DC23" i="59"/>
  <c r="DD23" i="59"/>
  <c r="DE23" i="59"/>
  <c r="DF23" i="59"/>
  <c r="DG23" i="59"/>
  <c r="DH23" i="59"/>
  <c r="DI23" i="59"/>
  <c r="DJ23" i="59"/>
  <c r="DK23" i="59"/>
  <c r="DL23" i="59"/>
  <c r="DM23" i="59"/>
  <c r="DN23" i="59"/>
  <c r="DO23" i="59"/>
  <c r="DP23" i="59"/>
  <c r="DQ23" i="59"/>
  <c r="DR23" i="59"/>
  <c r="DS23" i="59"/>
  <c r="DT23" i="59"/>
  <c r="DU23" i="59"/>
  <c r="DV23" i="59"/>
  <c r="DW23" i="59"/>
  <c r="DX23" i="59"/>
  <c r="DY23" i="59"/>
  <c r="DZ23" i="59"/>
  <c r="EA23" i="59"/>
  <c r="EB23" i="59"/>
  <c r="EC23" i="59"/>
  <c r="ED23" i="59"/>
  <c r="BK24" i="59"/>
  <c r="BL24" i="59"/>
  <c r="BM24" i="59"/>
  <c r="BN24" i="59"/>
  <c r="BO24" i="59"/>
  <c r="BP24" i="59"/>
  <c r="BQ24" i="59"/>
  <c r="BR24" i="59"/>
  <c r="BS24" i="59"/>
  <c r="BT24" i="59"/>
  <c r="BU24" i="59"/>
  <c r="BV24" i="59"/>
  <c r="BW24" i="59"/>
  <c r="BX24" i="59"/>
  <c r="BY24" i="59"/>
  <c r="BZ24" i="59"/>
  <c r="CA24" i="59"/>
  <c r="CB24" i="59"/>
  <c r="CC24" i="59"/>
  <c r="CD24" i="59"/>
  <c r="CE24" i="59"/>
  <c r="CF24" i="59"/>
  <c r="CG24" i="59"/>
  <c r="CH24" i="59"/>
  <c r="CI24" i="59"/>
  <c r="CJ24" i="59"/>
  <c r="CK24" i="59"/>
  <c r="CL24" i="59"/>
  <c r="CM24" i="59"/>
  <c r="CN24" i="59"/>
  <c r="CO24" i="59"/>
  <c r="CP24" i="59"/>
  <c r="CQ24" i="59"/>
  <c r="CR24" i="59"/>
  <c r="CS24" i="59"/>
  <c r="CT24" i="59"/>
  <c r="CU24" i="59"/>
  <c r="CV24" i="59"/>
  <c r="CW24" i="59"/>
  <c r="CX24" i="59"/>
  <c r="CY24" i="59"/>
  <c r="CZ24" i="59"/>
  <c r="DA24" i="59"/>
  <c r="DB24" i="59"/>
  <c r="DC24" i="59"/>
  <c r="DD24" i="59"/>
  <c r="DE24" i="59"/>
  <c r="DF24" i="59"/>
  <c r="DG24" i="59"/>
  <c r="DH24" i="59"/>
  <c r="DI24" i="59"/>
  <c r="DJ24" i="59"/>
  <c r="DK24" i="59"/>
  <c r="DL24" i="59"/>
  <c r="DM24" i="59"/>
  <c r="DN24" i="59"/>
  <c r="DO24" i="59"/>
  <c r="DP24" i="59"/>
  <c r="DQ24" i="59"/>
  <c r="DR24" i="59"/>
  <c r="DS24" i="59"/>
  <c r="DT24" i="59"/>
  <c r="DU24" i="59"/>
  <c r="DV24" i="59"/>
  <c r="DW24" i="59"/>
  <c r="DX24" i="59"/>
  <c r="DY24" i="59"/>
  <c r="DZ24" i="59"/>
  <c r="EA24" i="59"/>
  <c r="EB24" i="59"/>
  <c r="EC24" i="59"/>
  <c r="ED24" i="59"/>
  <c r="BK25" i="59"/>
  <c r="BL25" i="59"/>
  <c r="BM25" i="59"/>
  <c r="BN25" i="59"/>
  <c r="BO25" i="59"/>
  <c r="BP25" i="59"/>
  <c r="BQ25" i="59"/>
  <c r="BR25" i="59"/>
  <c r="BS25" i="59"/>
  <c r="BT25" i="59"/>
  <c r="BU25" i="59"/>
  <c r="BV25" i="59"/>
  <c r="BW25" i="59"/>
  <c r="BX25" i="59"/>
  <c r="BY25" i="59"/>
  <c r="BZ25" i="59"/>
  <c r="CA25" i="59"/>
  <c r="CB25" i="59"/>
  <c r="CC25" i="59"/>
  <c r="CD25" i="59"/>
  <c r="CE25" i="59"/>
  <c r="CF25" i="59"/>
  <c r="CG25" i="59"/>
  <c r="CH25" i="59"/>
  <c r="CI25" i="59"/>
  <c r="CJ25" i="59"/>
  <c r="CK25" i="59"/>
  <c r="CL25" i="59"/>
  <c r="CM25" i="59"/>
  <c r="CN25" i="59"/>
  <c r="CO25" i="59"/>
  <c r="CP25" i="59"/>
  <c r="CQ25" i="59"/>
  <c r="CR25" i="59"/>
  <c r="CS25" i="59"/>
  <c r="CT25" i="59"/>
  <c r="CU25" i="59"/>
  <c r="CV25" i="59"/>
  <c r="CW25" i="59"/>
  <c r="CX25" i="59"/>
  <c r="CY25" i="59"/>
  <c r="CZ25" i="59"/>
  <c r="DA25" i="59"/>
  <c r="DB25" i="59"/>
  <c r="DC25" i="59"/>
  <c r="DD25" i="59"/>
  <c r="DE25" i="59"/>
  <c r="DF25" i="59"/>
  <c r="DG25" i="59"/>
  <c r="DH25" i="59"/>
  <c r="DI25" i="59"/>
  <c r="DJ25" i="59"/>
  <c r="DK25" i="59"/>
  <c r="DL25" i="59"/>
  <c r="DM25" i="59"/>
  <c r="DN25" i="59"/>
  <c r="DO25" i="59"/>
  <c r="DP25" i="59"/>
  <c r="DQ25" i="59"/>
  <c r="DR25" i="59"/>
  <c r="DS25" i="59"/>
  <c r="DT25" i="59"/>
  <c r="DU25" i="59"/>
  <c r="DV25" i="59"/>
  <c r="DW25" i="59"/>
  <c r="DX25" i="59"/>
  <c r="DY25" i="59"/>
  <c r="DZ25" i="59"/>
  <c r="EA25" i="59"/>
  <c r="EB25" i="59"/>
  <c r="EC25" i="59"/>
  <c r="ED25" i="59"/>
  <c r="BK26" i="59"/>
  <c r="BL26" i="59"/>
  <c r="BM26" i="59"/>
  <c r="BN26" i="59"/>
  <c r="BO26" i="59"/>
  <c r="BP26" i="59"/>
  <c r="BQ26" i="59"/>
  <c r="BR26" i="59"/>
  <c r="BS26" i="59"/>
  <c r="BT26" i="59"/>
  <c r="BU26" i="59"/>
  <c r="BV26" i="59"/>
  <c r="BW26" i="59"/>
  <c r="BX26" i="59"/>
  <c r="BY26" i="59"/>
  <c r="BZ26" i="59"/>
  <c r="CA26" i="59"/>
  <c r="CB26" i="59"/>
  <c r="CC26" i="59"/>
  <c r="CD26" i="59"/>
  <c r="CE26" i="59"/>
  <c r="CF26" i="59"/>
  <c r="CG26" i="59"/>
  <c r="CH26" i="59"/>
  <c r="CI26" i="59"/>
  <c r="CJ26" i="59"/>
  <c r="CK26" i="59"/>
  <c r="CL26" i="59"/>
  <c r="CM26" i="59"/>
  <c r="CN26" i="59"/>
  <c r="CO26" i="59"/>
  <c r="CP26" i="59"/>
  <c r="CQ26" i="59"/>
  <c r="CR26" i="59"/>
  <c r="CS26" i="59"/>
  <c r="CT26" i="59"/>
  <c r="CU26" i="59"/>
  <c r="CV26" i="59"/>
  <c r="CW26" i="59"/>
  <c r="CX26" i="59"/>
  <c r="CY26" i="59"/>
  <c r="CZ26" i="59"/>
  <c r="DA26" i="59"/>
  <c r="DB26" i="59"/>
  <c r="DC26" i="59"/>
  <c r="DD26" i="59"/>
  <c r="DE26" i="59"/>
  <c r="DF26" i="59"/>
  <c r="DG26" i="59"/>
  <c r="DH26" i="59"/>
  <c r="DI26" i="59"/>
  <c r="DJ26" i="59"/>
  <c r="DK26" i="59"/>
  <c r="DL26" i="59"/>
  <c r="DM26" i="59"/>
  <c r="DN26" i="59"/>
  <c r="DO26" i="59"/>
  <c r="DP26" i="59"/>
  <c r="DQ26" i="59"/>
  <c r="DR26" i="59"/>
  <c r="DS26" i="59"/>
  <c r="DT26" i="59"/>
  <c r="DU26" i="59"/>
  <c r="DV26" i="59"/>
  <c r="DW26" i="59"/>
  <c r="DX26" i="59"/>
  <c r="DY26" i="59"/>
  <c r="DZ26" i="59"/>
  <c r="EA26" i="59"/>
  <c r="EB26" i="59"/>
  <c r="EC26" i="59"/>
  <c r="ED26" i="59"/>
  <c r="BK27" i="59"/>
  <c r="BL27" i="59"/>
  <c r="BM27" i="59"/>
  <c r="BN27" i="59"/>
  <c r="BO27" i="59"/>
  <c r="BP27" i="59"/>
  <c r="BQ27" i="59"/>
  <c r="BR27" i="59"/>
  <c r="BS27" i="59"/>
  <c r="BT27" i="59"/>
  <c r="BU27" i="59"/>
  <c r="BV27" i="59"/>
  <c r="BW27" i="59"/>
  <c r="BX27" i="59"/>
  <c r="BY27" i="59"/>
  <c r="BZ27" i="59"/>
  <c r="CA27" i="59"/>
  <c r="CB27" i="59"/>
  <c r="CC27" i="59"/>
  <c r="CD27" i="59"/>
  <c r="CE27" i="59"/>
  <c r="CF27" i="59"/>
  <c r="CG27" i="59"/>
  <c r="CH27" i="59"/>
  <c r="CI27" i="59"/>
  <c r="CJ27" i="59"/>
  <c r="CK27" i="59"/>
  <c r="CL27" i="59"/>
  <c r="CM27" i="59"/>
  <c r="CN27" i="59"/>
  <c r="CO27" i="59"/>
  <c r="CP27" i="59"/>
  <c r="CQ27" i="59"/>
  <c r="CR27" i="59"/>
  <c r="CS27" i="59"/>
  <c r="CT27" i="59"/>
  <c r="CU27" i="59"/>
  <c r="CV27" i="59"/>
  <c r="CW27" i="59"/>
  <c r="CX27" i="59"/>
  <c r="CY27" i="59"/>
  <c r="CZ27" i="59"/>
  <c r="DA27" i="59"/>
  <c r="DB27" i="59"/>
  <c r="DC27" i="59"/>
  <c r="DD27" i="59"/>
  <c r="DE27" i="59"/>
  <c r="DF27" i="59"/>
  <c r="DG27" i="59"/>
  <c r="DH27" i="59"/>
  <c r="DI27" i="59"/>
  <c r="DJ27" i="59"/>
  <c r="DK27" i="59"/>
  <c r="DL27" i="59"/>
  <c r="DM27" i="59"/>
  <c r="DN27" i="59"/>
  <c r="DO27" i="59"/>
  <c r="DP27" i="59"/>
  <c r="DQ27" i="59"/>
  <c r="DR27" i="59"/>
  <c r="DS27" i="59"/>
  <c r="DT27" i="59"/>
  <c r="DU27" i="59"/>
  <c r="DV27" i="59"/>
  <c r="DW27" i="59"/>
  <c r="DX27" i="59"/>
  <c r="DY27" i="59"/>
  <c r="DZ27" i="59"/>
  <c r="EA27" i="59"/>
  <c r="EB27" i="59"/>
  <c r="EC27" i="59"/>
  <c r="ED27" i="59"/>
  <c r="BK28" i="59"/>
  <c r="BL28" i="59"/>
  <c r="BM28" i="59"/>
  <c r="BN28" i="59"/>
  <c r="BO28" i="59"/>
  <c r="BP28" i="59"/>
  <c r="BQ28" i="59"/>
  <c r="BR28" i="59"/>
  <c r="BS28" i="59"/>
  <c r="BT28" i="59"/>
  <c r="BU28" i="59"/>
  <c r="BV28" i="59"/>
  <c r="BW28" i="59"/>
  <c r="BX28" i="59"/>
  <c r="BY28" i="59"/>
  <c r="BZ28" i="59"/>
  <c r="CA28" i="59"/>
  <c r="CB28" i="59"/>
  <c r="CC28" i="59"/>
  <c r="CD28" i="59"/>
  <c r="CE28" i="59"/>
  <c r="CF28" i="59"/>
  <c r="CG28" i="59"/>
  <c r="CH28" i="59"/>
  <c r="CI28" i="59"/>
  <c r="CJ28" i="59"/>
  <c r="CK28" i="59"/>
  <c r="CL28" i="59"/>
  <c r="CM28" i="59"/>
  <c r="CN28" i="59"/>
  <c r="CO28" i="59"/>
  <c r="CP28" i="59"/>
  <c r="CQ28" i="59"/>
  <c r="CR28" i="59"/>
  <c r="CS28" i="59"/>
  <c r="CT28" i="59"/>
  <c r="CU28" i="59"/>
  <c r="CV28" i="59"/>
  <c r="CW28" i="59"/>
  <c r="CX28" i="59"/>
  <c r="CY28" i="59"/>
  <c r="CZ28" i="59"/>
  <c r="DA28" i="59"/>
  <c r="DB28" i="59"/>
  <c r="DC28" i="59"/>
  <c r="DD28" i="59"/>
  <c r="DE28" i="59"/>
  <c r="DF28" i="59"/>
  <c r="DG28" i="59"/>
  <c r="DH28" i="59"/>
  <c r="DI28" i="59"/>
  <c r="DJ28" i="59"/>
  <c r="DK28" i="59"/>
  <c r="DL28" i="59"/>
  <c r="DM28" i="59"/>
  <c r="DN28" i="59"/>
  <c r="DO28" i="59"/>
  <c r="DP28" i="59"/>
  <c r="DQ28" i="59"/>
  <c r="DR28" i="59"/>
  <c r="DS28" i="59"/>
  <c r="DT28" i="59"/>
  <c r="DU28" i="59"/>
  <c r="DV28" i="59"/>
  <c r="DW28" i="59"/>
  <c r="DX28" i="59"/>
  <c r="DY28" i="59"/>
  <c r="DZ28" i="59"/>
  <c r="EA28" i="59"/>
  <c r="EB28" i="59"/>
  <c r="EC28" i="59"/>
  <c r="ED28" i="59"/>
  <c r="BK29" i="59"/>
  <c r="BL29" i="59"/>
  <c r="BM29" i="59"/>
  <c r="BN29" i="59"/>
  <c r="BO29" i="59"/>
  <c r="BP29" i="59"/>
  <c r="BQ29" i="59"/>
  <c r="BR29" i="59"/>
  <c r="BS29" i="59"/>
  <c r="BT29" i="59"/>
  <c r="BU29" i="59"/>
  <c r="BV29" i="59"/>
  <c r="BW29" i="59"/>
  <c r="BX29" i="59"/>
  <c r="BY29" i="59"/>
  <c r="BZ29" i="59"/>
  <c r="CA29" i="59"/>
  <c r="CB29" i="59"/>
  <c r="CC29" i="59"/>
  <c r="CD29" i="59"/>
  <c r="CE29" i="59"/>
  <c r="CF29" i="59"/>
  <c r="CG29" i="59"/>
  <c r="CH29" i="59"/>
  <c r="CI29" i="59"/>
  <c r="CJ29" i="59"/>
  <c r="CK29" i="59"/>
  <c r="CL29" i="59"/>
  <c r="CM29" i="59"/>
  <c r="CN29" i="59"/>
  <c r="CO29" i="59"/>
  <c r="CP29" i="59"/>
  <c r="CQ29" i="59"/>
  <c r="CR29" i="59"/>
  <c r="CS29" i="59"/>
  <c r="CT29" i="59"/>
  <c r="CU29" i="59"/>
  <c r="CV29" i="59"/>
  <c r="CW29" i="59"/>
  <c r="CX29" i="59"/>
  <c r="CY29" i="59"/>
  <c r="CZ29" i="59"/>
  <c r="DA29" i="59"/>
  <c r="DB29" i="59"/>
  <c r="DC29" i="59"/>
  <c r="DD29" i="59"/>
  <c r="DE29" i="59"/>
  <c r="DF29" i="59"/>
  <c r="DG29" i="59"/>
  <c r="DH29" i="59"/>
  <c r="DI29" i="59"/>
  <c r="DJ29" i="59"/>
  <c r="DK29" i="59"/>
  <c r="DL29" i="59"/>
  <c r="DM29" i="59"/>
  <c r="DN29" i="59"/>
  <c r="DO29" i="59"/>
  <c r="DP29" i="59"/>
  <c r="DQ29" i="59"/>
  <c r="DR29" i="59"/>
  <c r="DS29" i="59"/>
  <c r="DT29" i="59"/>
  <c r="DU29" i="59"/>
  <c r="DV29" i="59"/>
  <c r="DW29" i="59"/>
  <c r="DX29" i="59"/>
  <c r="DY29" i="59"/>
  <c r="DZ29" i="59"/>
  <c r="EA29" i="59"/>
  <c r="EB29" i="59"/>
  <c r="EC29" i="59"/>
  <c r="ED29" i="59"/>
  <c r="BK30" i="59"/>
  <c r="BL30" i="59"/>
  <c r="BM30" i="59"/>
  <c r="BN30" i="59"/>
  <c r="BO30" i="59"/>
  <c r="BP30" i="59"/>
  <c r="BQ30" i="59"/>
  <c r="BR30" i="59"/>
  <c r="BS30" i="59"/>
  <c r="BT30" i="59"/>
  <c r="BU30" i="59"/>
  <c r="BV30" i="59"/>
  <c r="BW30" i="59"/>
  <c r="BX30" i="59"/>
  <c r="BY30" i="59"/>
  <c r="BZ30" i="59"/>
  <c r="CA30" i="59"/>
  <c r="CB30" i="59"/>
  <c r="CC30" i="59"/>
  <c r="CD30" i="59"/>
  <c r="CE30" i="59"/>
  <c r="CF30" i="59"/>
  <c r="CG30" i="59"/>
  <c r="CH30" i="59"/>
  <c r="CI30" i="59"/>
  <c r="CJ30" i="59"/>
  <c r="CK30" i="59"/>
  <c r="CL30" i="59"/>
  <c r="CM30" i="59"/>
  <c r="CN30" i="59"/>
  <c r="CO30" i="59"/>
  <c r="CP30" i="59"/>
  <c r="CQ30" i="59"/>
  <c r="CR30" i="59"/>
  <c r="CS30" i="59"/>
  <c r="CT30" i="59"/>
  <c r="CU30" i="59"/>
  <c r="CV30" i="59"/>
  <c r="CW30" i="59"/>
  <c r="CX30" i="59"/>
  <c r="CY30" i="59"/>
  <c r="CZ30" i="59"/>
  <c r="DA30" i="59"/>
  <c r="DB30" i="59"/>
  <c r="DC30" i="59"/>
  <c r="DD30" i="59"/>
  <c r="DE30" i="59"/>
  <c r="DF30" i="59"/>
  <c r="DG30" i="59"/>
  <c r="DH30" i="59"/>
  <c r="DI30" i="59"/>
  <c r="DJ30" i="59"/>
  <c r="DK30" i="59"/>
  <c r="DL30" i="59"/>
  <c r="DM30" i="59"/>
  <c r="DN30" i="59"/>
  <c r="DO30" i="59"/>
  <c r="DP30" i="59"/>
  <c r="DQ30" i="59"/>
  <c r="DR30" i="59"/>
  <c r="DS30" i="59"/>
  <c r="DT30" i="59"/>
  <c r="DU30" i="59"/>
  <c r="DV30" i="59"/>
  <c r="DW30" i="59"/>
  <c r="DX30" i="59"/>
  <c r="DY30" i="59"/>
  <c r="DZ30" i="59"/>
  <c r="EA30" i="59"/>
  <c r="EB30" i="59"/>
  <c r="EC30" i="59"/>
  <c r="ED30" i="59"/>
  <c r="BK31" i="59"/>
  <c r="BL31" i="59"/>
  <c r="BM31" i="59"/>
  <c r="BN31" i="59"/>
  <c r="BO31" i="59"/>
  <c r="BP31" i="59"/>
  <c r="BQ31" i="59"/>
  <c r="BR31" i="59"/>
  <c r="BS31" i="59"/>
  <c r="BT31" i="59"/>
  <c r="BU31" i="59"/>
  <c r="BV31" i="59"/>
  <c r="BW31" i="59"/>
  <c r="BX31" i="59"/>
  <c r="BY31" i="59"/>
  <c r="BZ31" i="59"/>
  <c r="CA31" i="59"/>
  <c r="CB31" i="59"/>
  <c r="CC31" i="59"/>
  <c r="CD31" i="59"/>
  <c r="CE31" i="59"/>
  <c r="CF31" i="59"/>
  <c r="CG31" i="59"/>
  <c r="CH31" i="59"/>
  <c r="CI31" i="59"/>
  <c r="CJ31" i="59"/>
  <c r="CK31" i="59"/>
  <c r="CL31" i="59"/>
  <c r="CM31" i="59"/>
  <c r="CN31" i="59"/>
  <c r="CO31" i="59"/>
  <c r="CP31" i="59"/>
  <c r="CQ31" i="59"/>
  <c r="CR31" i="59"/>
  <c r="CS31" i="59"/>
  <c r="CT31" i="59"/>
  <c r="CU31" i="59"/>
  <c r="CV31" i="59"/>
  <c r="CW31" i="59"/>
  <c r="CX31" i="59"/>
  <c r="CY31" i="59"/>
  <c r="CZ31" i="59"/>
  <c r="DA31" i="59"/>
  <c r="DB31" i="59"/>
  <c r="DC31" i="59"/>
  <c r="DD31" i="59"/>
  <c r="DE31" i="59"/>
  <c r="DF31" i="59"/>
  <c r="DG31" i="59"/>
  <c r="DH31" i="59"/>
  <c r="DI31" i="59"/>
  <c r="DJ31" i="59"/>
  <c r="DK31" i="59"/>
  <c r="DL31" i="59"/>
  <c r="DM31" i="59"/>
  <c r="DN31" i="59"/>
  <c r="DO31" i="59"/>
  <c r="DP31" i="59"/>
  <c r="DQ31" i="59"/>
  <c r="DR31" i="59"/>
  <c r="DS31" i="59"/>
  <c r="DT31" i="59"/>
  <c r="DU31" i="59"/>
  <c r="DV31" i="59"/>
  <c r="DW31" i="59"/>
  <c r="DX31" i="59"/>
  <c r="DY31" i="59"/>
  <c r="DZ31" i="59"/>
  <c r="EA31" i="59"/>
  <c r="EB31" i="59"/>
  <c r="EC31" i="59"/>
  <c r="ED31" i="59"/>
  <c r="BK32" i="59"/>
  <c r="BL32" i="59"/>
  <c r="BM32" i="59"/>
  <c r="BN32" i="59"/>
  <c r="BO32" i="59"/>
  <c r="BP32" i="59"/>
  <c r="BQ32" i="59"/>
  <c r="BR32" i="59"/>
  <c r="BS32" i="59"/>
  <c r="BT32" i="59"/>
  <c r="BU32" i="59"/>
  <c r="BV32" i="59"/>
  <c r="BW32" i="59"/>
  <c r="BX32" i="59"/>
  <c r="BY32" i="59"/>
  <c r="BZ32" i="59"/>
  <c r="CA32" i="59"/>
  <c r="CB32" i="59"/>
  <c r="CC32" i="59"/>
  <c r="CD32" i="59"/>
  <c r="CE32" i="59"/>
  <c r="CF32" i="59"/>
  <c r="CG32" i="59"/>
  <c r="CH32" i="59"/>
  <c r="CI32" i="59"/>
  <c r="CJ32" i="59"/>
  <c r="CK32" i="59"/>
  <c r="CL32" i="59"/>
  <c r="CM32" i="59"/>
  <c r="CN32" i="59"/>
  <c r="CO32" i="59"/>
  <c r="CP32" i="59"/>
  <c r="CQ32" i="59"/>
  <c r="CR32" i="59"/>
  <c r="CS32" i="59"/>
  <c r="CT32" i="59"/>
  <c r="CU32" i="59"/>
  <c r="CV32" i="59"/>
  <c r="CW32" i="59"/>
  <c r="CX32" i="59"/>
  <c r="CY32" i="59"/>
  <c r="CZ32" i="59"/>
  <c r="DA32" i="59"/>
  <c r="DB32" i="59"/>
  <c r="DC32" i="59"/>
  <c r="DD32" i="59"/>
  <c r="DE32" i="59"/>
  <c r="DF32" i="59"/>
  <c r="DG32" i="59"/>
  <c r="DH32" i="59"/>
  <c r="DI32" i="59"/>
  <c r="DJ32" i="59"/>
  <c r="DK32" i="59"/>
  <c r="DL32" i="59"/>
  <c r="DM32" i="59"/>
  <c r="DN32" i="59"/>
  <c r="DO32" i="59"/>
  <c r="DP32" i="59"/>
  <c r="DQ32" i="59"/>
  <c r="DR32" i="59"/>
  <c r="DS32" i="59"/>
  <c r="DT32" i="59"/>
  <c r="DU32" i="59"/>
  <c r="DV32" i="59"/>
  <c r="DW32" i="59"/>
  <c r="DX32" i="59"/>
  <c r="DY32" i="59"/>
  <c r="DZ32" i="59"/>
  <c r="EA32" i="59"/>
  <c r="EB32" i="59"/>
  <c r="EC32" i="59"/>
  <c r="ED32" i="59"/>
  <c r="BK33" i="59"/>
  <c r="BL33" i="59"/>
  <c r="BM33" i="59"/>
  <c r="BN33" i="59"/>
  <c r="BO33" i="59"/>
  <c r="BP33" i="59"/>
  <c r="BQ33" i="59"/>
  <c r="BR33" i="59"/>
  <c r="BS33" i="59"/>
  <c r="BT33" i="59"/>
  <c r="BU33" i="59"/>
  <c r="BV33" i="59"/>
  <c r="BW33" i="59"/>
  <c r="BX33" i="59"/>
  <c r="BY33" i="59"/>
  <c r="BZ33" i="59"/>
  <c r="CA33" i="59"/>
  <c r="CB33" i="59"/>
  <c r="CC33" i="59"/>
  <c r="CD33" i="59"/>
  <c r="CE33" i="59"/>
  <c r="CF33" i="59"/>
  <c r="CG33" i="59"/>
  <c r="CH33" i="59"/>
  <c r="CI33" i="59"/>
  <c r="CJ33" i="59"/>
  <c r="CK33" i="59"/>
  <c r="CL33" i="59"/>
  <c r="CM33" i="59"/>
  <c r="CN33" i="59"/>
  <c r="CO33" i="59"/>
  <c r="CP33" i="59"/>
  <c r="CQ33" i="59"/>
  <c r="CR33" i="59"/>
  <c r="CS33" i="59"/>
  <c r="CT33" i="59"/>
  <c r="CU33" i="59"/>
  <c r="CV33" i="59"/>
  <c r="CW33" i="59"/>
  <c r="CX33" i="59"/>
  <c r="CY33" i="59"/>
  <c r="CZ33" i="59"/>
  <c r="DA33" i="59"/>
  <c r="DB33" i="59"/>
  <c r="DC33" i="59"/>
  <c r="DD33" i="59"/>
  <c r="DE33" i="59"/>
  <c r="DF33" i="59"/>
  <c r="DG33" i="59"/>
  <c r="DH33" i="59"/>
  <c r="DI33" i="59"/>
  <c r="DJ33" i="59"/>
  <c r="DK33" i="59"/>
  <c r="DL33" i="59"/>
  <c r="DM33" i="59"/>
  <c r="DN33" i="59"/>
  <c r="DO33" i="59"/>
  <c r="DP33" i="59"/>
  <c r="DQ33" i="59"/>
  <c r="DR33" i="59"/>
  <c r="DS33" i="59"/>
  <c r="DT33" i="59"/>
  <c r="DU33" i="59"/>
  <c r="DV33" i="59"/>
  <c r="DW33" i="59"/>
  <c r="DX33" i="59"/>
  <c r="DY33" i="59"/>
  <c r="DZ33" i="59"/>
  <c r="EA33" i="59"/>
  <c r="EB33" i="59"/>
  <c r="EC33" i="59"/>
  <c r="ED33" i="59"/>
  <c r="BK34" i="59"/>
  <c r="BL34" i="59"/>
  <c r="BM34" i="59"/>
  <c r="BN34" i="59"/>
  <c r="BO34" i="59"/>
  <c r="BP34" i="59"/>
  <c r="BQ34" i="59"/>
  <c r="BR34" i="59"/>
  <c r="BS34" i="59"/>
  <c r="BT34" i="59"/>
  <c r="BU34" i="59"/>
  <c r="BV34" i="59"/>
  <c r="BW34" i="59"/>
  <c r="BX34" i="59"/>
  <c r="BY34" i="59"/>
  <c r="BZ34" i="59"/>
  <c r="CA34" i="59"/>
  <c r="CB34" i="59"/>
  <c r="CC34" i="59"/>
  <c r="CD34" i="59"/>
  <c r="CE34" i="59"/>
  <c r="CF34" i="59"/>
  <c r="CG34" i="59"/>
  <c r="CH34" i="59"/>
  <c r="CI34" i="59"/>
  <c r="CJ34" i="59"/>
  <c r="CK34" i="59"/>
  <c r="CL34" i="59"/>
  <c r="CM34" i="59"/>
  <c r="CN34" i="59"/>
  <c r="CO34" i="59"/>
  <c r="CP34" i="59"/>
  <c r="CQ34" i="59"/>
  <c r="CR34" i="59"/>
  <c r="CS34" i="59"/>
  <c r="CT34" i="59"/>
  <c r="CU34" i="59"/>
  <c r="CV34" i="59"/>
  <c r="CW34" i="59"/>
  <c r="CX34" i="59"/>
  <c r="CY34" i="59"/>
  <c r="CZ34" i="59"/>
  <c r="DA34" i="59"/>
  <c r="DB34" i="59"/>
  <c r="DC34" i="59"/>
  <c r="DD34" i="59"/>
  <c r="DE34" i="59"/>
  <c r="DF34" i="59"/>
  <c r="DG34" i="59"/>
  <c r="DH34" i="59"/>
  <c r="DI34" i="59"/>
  <c r="DJ34" i="59"/>
  <c r="DK34" i="59"/>
  <c r="DL34" i="59"/>
  <c r="DM34" i="59"/>
  <c r="DN34" i="59"/>
  <c r="DO34" i="59"/>
  <c r="DP34" i="59"/>
  <c r="DQ34" i="59"/>
  <c r="DR34" i="59"/>
  <c r="DS34" i="59"/>
  <c r="DT34" i="59"/>
  <c r="DU34" i="59"/>
  <c r="DV34" i="59"/>
  <c r="DW34" i="59"/>
  <c r="DX34" i="59"/>
  <c r="DY34" i="59"/>
  <c r="DZ34" i="59"/>
  <c r="EA34" i="59"/>
  <c r="EB34" i="59"/>
  <c r="EC34" i="59"/>
  <c r="ED34" i="59"/>
  <c r="BK35" i="59"/>
  <c r="BL35" i="59"/>
  <c r="BM35" i="59"/>
  <c r="BN35" i="59"/>
  <c r="BO35" i="59"/>
  <c r="BP35" i="59"/>
  <c r="BQ35" i="59"/>
  <c r="BR35" i="59"/>
  <c r="BS35" i="59"/>
  <c r="BT35" i="59"/>
  <c r="BU35" i="59"/>
  <c r="BV35" i="59"/>
  <c r="BW35" i="59"/>
  <c r="BX35" i="59"/>
  <c r="BY35" i="59"/>
  <c r="BZ35" i="59"/>
  <c r="CA35" i="59"/>
  <c r="CB35" i="59"/>
  <c r="CC35" i="59"/>
  <c r="CD35" i="59"/>
  <c r="CE35" i="59"/>
  <c r="CF35" i="59"/>
  <c r="CG35" i="59"/>
  <c r="CH35" i="59"/>
  <c r="CI35" i="59"/>
  <c r="CJ35" i="59"/>
  <c r="CK35" i="59"/>
  <c r="CL35" i="59"/>
  <c r="CM35" i="59"/>
  <c r="CN35" i="59"/>
  <c r="CO35" i="59"/>
  <c r="CP35" i="59"/>
  <c r="CQ35" i="59"/>
  <c r="CR35" i="59"/>
  <c r="CS35" i="59"/>
  <c r="CT35" i="59"/>
  <c r="CU35" i="59"/>
  <c r="CV35" i="59"/>
  <c r="CW35" i="59"/>
  <c r="CX35" i="59"/>
  <c r="CY35" i="59"/>
  <c r="CZ35" i="59"/>
  <c r="DA35" i="59"/>
  <c r="DB35" i="59"/>
  <c r="DC35" i="59"/>
  <c r="DD35" i="59"/>
  <c r="DE35" i="59"/>
  <c r="DF35" i="59"/>
  <c r="DG35" i="59"/>
  <c r="DH35" i="59"/>
  <c r="DI35" i="59"/>
  <c r="DJ35" i="59"/>
  <c r="DK35" i="59"/>
  <c r="DL35" i="59"/>
  <c r="DM35" i="59"/>
  <c r="DN35" i="59"/>
  <c r="DO35" i="59"/>
  <c r="DP35" i="59"/>
  <c r="DQ35" i="59"/>
  <c r="DR35" i="59"/>
  <c r="DS35" i="59"/>
  <c r="DT35" i="59"/>
  <c r="DU35" i="59"/>
  <c r="DV35" i="59"/>
  <c r="DW35" i="59"/>
  <c r="DX35" i="59"/>
  <c r="DY35" i="59"/>
  <c r="DZ35" i="59"/>
  <c r="EA35" i="59"/>
  <c r="EB35" i="59"/>
  <c r="EC35" i="59"/>
  <c r="ED35" i="59"/>
  <c r="BK36" i="59"/>
  <c r="BL36" i="59"/>
  <c r="BM36" i="59"/>
  <c r="BN36" i="59"/>
  <c r="BO36" i="59"/>
  <c r="BP36" i="59"/>
  <c r="BQ36" i="59"/>
  <c r="BR36" i="59"/>
  <c r="BS36" i="59"/>
  <c r="BT36" i="59"/>
  <c r="BU36" i="59"/>
  <c r="BV36" i="59"/>
  <c r="BW36" i="59"/>
  <c r="BX36" i="59"/>
  <c r="BY36" i="59"/>
  <c r="BZ36" i="59"/>
  <c r="CA36" i="59"/>
  <c r="CB36" i="59"/>
  <c r="CC36" i="59"/>
  <c r="CD36" i="59"/>
  <c r="CE36" i="59"/>
  <c r="CF36" i="59"/>
  <c r="CG36" i="59"/>
  <c r="CH36" i="59"/>
  <c r="CI36" i="59"/>
  <c r="CJ36" i="59"/>
  <c r="CK36" i="59"/>
  <c r="CL36" i="59"/>
  <c r="CM36" i="59"/>
  <c r="CN36" i="59"/>
  <c r="CO36" i="59"/>
  <c r="CP36" i="59"/>
  <c r="CQ36" i="59"/>
  <c r="CR36" i="59"/>
  <c r="CS36" i="59"/>
  <c r="CT36" i="59"/>
  <c r="CU36" i="59"/>
  <c r="CV36" i="59"/>
  <c r="CW36" i="59"/>
  <c r="CX36" i="59"/>
  <c r="CY36" i="59"/>
  <c r="CZ36" i="59"/>
  <c r="DA36" i="59"/>
  <c r="DB36" i="59"/>
  <c r="DC36" i="59"/>
  <c r="DD36" i="59"/>
  <c r="DE36" i="59"/>
  <c r="DF36" i="59"/>
  <c r="DG36" i="59"/>
  <c r="DH36" i="59"/>
  <c r="DI36" i="59"/>
  <c r="DJ36" i="59"/>
  <c r="DK36" i="59"/>
  <c r="DL36" i="59"/>
  <c r="DM36" i="59"/>
  <c r="DN36" i="59"/>
  <c r="DO36" i="59"/>
  <c r="DP36" i="59"/>
  <c r="DQ36" i="59"/>
  <c r="DR36" i="59"/>
  <c r="DS36" i="59"/>
  <c r="DT36" i="59"/>
  <c r="DU36" i="59"/>
  <c r="DV36" i="59"/>
  <c r="DW36" i="59"/>
  <c r="DX36" i="59"/>
  <c r="DY36" i="59"/>
  <c r="DZ36" i="59"/>
  <c r="EA36" i="59"/>
  <c r="EB36" i="59"/>
  <c r="EC36" i="59"/>
  <c r="ED36" i="59"/>
  <c r="BK37" i="59"/>
  <c r="BL37" i="59"/>
  <c r="BM37" i="59"/>
  <c r="BN37" i="59"/>
  <c r="BO37" i="59"/>
  <c r="BP37" i="59"/>
  <c r="BQ37" i="59"/>
  <c r="BR37" i="59"/>
  <c r="BS37" i="59"/>
  <c r="BT37" i="59"/>
  <c r="BU37" i="59"/>
  <c r="BV37" i="59"/>
  <c r="BW37" i="59"/>
  <c r="BX37" i="59"/>
  <c r="BY37" i="59"/>
  <c r="BZ37" i="59"/>
  <c r="CA37" i="59"/>
  <c r="CB37" i="59"/>
  <c r="CC37" i="59"/>
  <c r="CD37" i="59"/>
  <c r="CE37" i="59"/>
  <c r="CF37" i="59"/>
  <c r="CG37" i="59"/>
  <c r="CH37" i="59"/>
  <c r="CI37" i="59"/>
  <c r="CJ37" i="59"/>
  <c r="CK37" i="59"/>
  <c r="CL37" i="59"/>
  <c r="CM37" i="59"/>
  <c r="CN37" i="59"/>
  <c r="CO37" i="59"/>
  <c r="CP37" i="59"/>
  <c r="CQ37" i="59"/>
  <c r="CR37" i="59"/>
  <c r="CS37" i="59"/>
  <c r="CT37" i="59"/>
  <c r="CU37" i="59"/>
  <c r="CV37" i="59"/>
  <c r="CW37" i="59"/>
  <c r="CX37" i="59"/>
  <c r="CY37" i="59"/>
  <c r="CZ37" i="59"/>
  <c r="DA37" i="59"/>
  <c r="DB37" i="59"/>
  <c r="DC37" i="59"/>
  <c r="DD37" i="59"/>
  <c r="DE37" i="59"/>
  <c r="DF37" i="59"/>
  <c r="DG37" i="59"/>
  <c r="DH37" i="59"/>
  <c r="DI37" i="59"/>
  <c r="DJ37" i="59"/>
  <c r="DK37" i="59"/>
  <c r="DL37" i="59"/>
  <c r="DM37" i="59"/>
  <c r="DN37" i="59"/>
  <c r="DO37" i="59"/>
  <c r="DP37" i="59"/>
  <c r="DQ37" i="59"/>
  <c r="DR37" i="59"/>
  <c r="DS37" i="59"/>
  <c r="DT37" i="59"/>
  <c r="DU37" i="59"/>
  <c r="DV37" i="59"/>
  <c r="DW37" i="59"/>
  <c r="DX37" i="59"/>
  <c r="DY37" i="59"/>
  <c r="DZ37" i="59"/>
  <c r="EA37" i="59"/>
  <c r="EB37" i="59"/>
  <c r="EC37" i="59"/>
  <c r="ED37" i="59"/>
  <c r="BK38" i="59"/>
  <c r="BL38" i="59"/>
  <c r="BM38" i="59"/>
  <c r="BN38" i="59"/>
  <c r="BO38" i="59"/>
  <c r="BP38" i="59"/>
  <c r="BQ38" i="59"/>
  <c r="BR38" i="59"/>
  <c r="BS38" i="59"/>
  <c r="BT38" i="59"/>
  <c r="BU38" i="59"/>
  <c r="BV38" i="59"/>
  <c r="BW38" i="59"/>
  <c r="BX38" i="59"/>
  <c r="BY38" i="59"/>
  <c r="BZ38" i="59"/>
  <c r="CA38" i="59"/>
  <c r="CB38" i="59"/>
  <c r="CC38" i="59"/>
  <c r="CD38" i="59"/>
  <c r="CE38" i="59"/>
  <c r="CF38" i="59"/>
  <c r="CG38" i="59"/>
  <c r="CH38" i="59"/>
  <c r="CI38" i="59"/>
  <c r="CJ38" i="59"/>
  <c r="CK38" i="59"/>
  <c r="CL38" i="59"/>
  <c r="CM38" i="59"/>
  <c r="CN38" i="59"/>
  <c r="CO38" i="59"/>
  <c r="CP38" i="59"/>
  <c r="CQ38" i="59"/>
  <c r="CR38" i="59"/>
  <c r="CS38" i="59"/>
  <c r="CT38" i="59"/>
  <c r="CU38" i="59"/>
  <c r="CV38" i="59"/>
  <c r="CW38" i="59"/>
  <c r="CX38" i="59"/>
  <c r="CY38" i="59"/>
  <c r="CZ38" i="59"/>
  <c r="DA38" i="59"/>
  <c r="DB38" i="59"/>
  <c r="DC38" i="59"/>
  <c r="DD38" i="59"/>
  <c r="DE38" i="59"/>
  <c r="DF38" i="59"/>
  <c r="DG38" i="59"/>
  <c r="DH38" i="59"/>
  <c r="DI38" i="59"/>
  <c r="DJ38" i="59"/>
  <c r="DK38" i="59"/>
  <c r="DL38" i="59"/>
  <c r="DM38" i="59"/>
  <c r="DN38" i="59"/>
  <c r="DO38" i="59"/>
  <c r="DP38" i="59"/>
  <c r="DQ38" i="59"/>
  <c r="DR38" i="59"/>
  <c r="DS38" i="59"/>
  <c r="DT38" i="59"/>
  <c r="DU38" i="59"/>
  <c r="DV38" i="59"/>
  <c r="DW38" i="59"/>
  <c r="DX38" i="59"/>
  <c r="DY38" i="59"/>
  <c r="DZ38" i="59"/>
  <c r="EA38" i="59"/>
  <c r="EB38" i="59"/>
  <c r="EC38" i="59"/>
  <c r="ED38" i="59"/>
  <c r="BK39" i="59"/>
  <c r="BL39" i="59"/>
  <c r="BM39" i="59"/>
  <c r="BN39" i="59"/>
  <c r="BO39" i="59"/>
  <c r="BP39" i="59"/>
  <c r="BQ39" i="59"/>
  <c r="BR39" i="59"/>
  <c r="BS39" i="59"/>
  <c r="BT39" i="59"/>
  <c r="BU39" i="59"/>
  <c r="BV39" i="59"/>
  <c r="BW39" i="59"/>
  <c r="BX39" i="59"/>
  <c r="BY39" i="59"/>
  <c r="BZ39" i="59"/>
  <c r="CA39" i="59"/>
  <c r="CB39" i="59"/>
  <c r="CC39" i="59"/>
  <c r="CD39" i="59"/>
  <c r="CE39" i="59"/>
  <c r="CF39" i="59"/>
  <c r="CG39" i="59"/>
  <c r="CH39" i="59"/>
  <c r="CI39" i="59"/>
  <c r="CJ39" i="59"/>
  <c r="CK39" i="59"/>
  <c r="CL39" i="59"/>
  <c r="CM39" i="59"/>
  <c r="CN39" i="59"/>
  <c r="CO39" i="59"/>
  <c r="CP39" i="59"/>
  <c r="CQ39" i="59"/>
  <c r="CR39" i="59"/>
  <c r="CS39" i="59"/>
  <c r="CT39" i="59"/>
  <c r="CU39" i="59"/>
  <c r="CV39" i="59"/>
  <c r="CW39" i="59"/>
  <c r="CX39" i="59"/>
  <c r="CY39" i="59"/>
  <c r="CZ39" i="59"/>
  <c r="DA39" i="59"/>
  <c r="DB39" i="59"/>
  <c r="DC39" i="59"/>
  <c r="DD39" i="59"/>
  <c r="DE39" i="59"/>
  <c r="DF39" i="59"/>
  <c r="DG39" i="59"/>
  <c r="DH39" i="59"/>
  <c r="DI39" i="59"/>
  <c r="DJ39" i="59"/>
  <c r="DK39" i="59"/>
  <c r="DL39" i="59"/>
  <c r="DM39" i="59"/>
  <c r="DN39" i="59"/>
  <c r="DO39" i="59"/>
  <c r="DP39" i="59"/>
  <c r="DQ39" i="59"/>
  <c r="DR39" i="59"/>
  <c r="DS39" i="59"/>
  <c r="DT39" i="59"/>
  <c r="DU39" i="59"/>
  <c r="DV39" i="59"/>
  <c r="DW39" i="59"/>
  <c r="DX39" i="59"/>
  <c r="DY39" i="59"/>
  <c r="DZ39" i="59"/>
  <c r="EA39" i="59"/>
  <c r="EB39" i="59"/>
  <c r="EC39" i="59"/>
  <c r="ED39" i="59"/>
  <c r="BK40" i="59"/>
  <c r="BL40" i="59"/>
  <c r="BM40" i="59"/>
  <c r="BN40" i="59"/>
  <c r="BO40" i="59"/>
  <c r="BP40" i="59"/>
  <c r="BQ40" i="59"/>
  <c r="BR40" i="59"/>
  <c r="BS40" i="59"/>
  <c r="BT40" i="59"/>
  <c r="BU40" i="59"/>
  <c r="BV40" i="59"/>
  <c r="BW40" i="59"/>
  <c r="BX40" i="59"/>
  <c r="BY40" i="59"/>
  <c r="BZ40" i="59"/>
  <c r="CA40" i="59"/>
  <c r="CB40" i="59"/>
  <c r="CC40" i="59"/>
  <c r="CD40" i="59"/>
  <c r="CE40" i="59"/>
  <c r="CF40" i="59"/>
  <c r="CG40" i="59"/>
  <c r="CH40" i="59"/>
  <c r="CI40" i="59"/>
  <c r="CJ40" i="59"/>
  <c r="CK40" i="59"/>
  <c r="CL40" i="59"/>
  <c r="CM40" i="59"/>
  <c r="CN40" i="59"/>
  <c r="CO40" i="59"/>
  <c r="CP40" i="59"/>
  <c r="CQ40" i="59"/>
  <c r="CR40" i="59"/>
  <c r="CS40" i="59"/>
  <c r="CT40" i="59"/>
  <c r="CU40" i="59"/>
  <c r="CV40" i="59"/>
  <c r="CW40" i="59"/>
  <c r="CX40" i="59"/>
  <c r="CY40" i="59"/>
  <c r="CZ40" i="59"/>
  <c r="DA40" i="59"/>
  <c r="DB40" i="59"/>
  <c r="DC40" i="59"/>
  <c r="DD40" i="59"/>
  <c r="DE40" i="59"/>
  <c r="DF40" i="59"/>
  <c r="DG40" i="59"/>
  <c r="DH40" i="59"/>
  <c r="DI40" i="59"/>
  <c r="DJ40" i="59"/>
  <c r="DK40" i="59"/>
  <c r="DL40" i="59"/>
  <c r="DM40" i="59"/>
  <c r="DN40" i="59"/>
  <c r="DO40" i="59"/>
  <c r="DP40" i="59"/>
  <c r="DQ40" i="59"/>
  <c r="DR40" i="59"/>
  <c r="DS40" i="59"/>
  <c r="DT40" i="59"/>
  <c r="DU40" i="59"/>
  <c r="DV40" i="59"/>
  <c r="DW40" i="59"/>
  <c r="DX40" i="59"/>
  <c r="DY40" i="59"/>
  <c r="DZ40" i="59"/>
  <c r="EA40" i="59"/>
  <c r="EB40" i="59"/>
  <c r="EC40" i="59"/>
  <c r="ED40" i="59"/>
  <c r="BK41" i="59"/>
  <c r="BL41" i="59"/>
  <c r="BM41" i="59"/>
  <c r="BN41" i="59"/>
  <c r="BO41" i="59"/>
  <c r="BP41" i="59"/>
  <c r="BQ41" i="59"/>
  <c r="BR41" i="59"/>
  <c r="BS41" i="59"/>
  <c r="BT41" i="59"/>
  <c r="BU41" i="59"/>
  <c r="BV41" i="59"/>
  <c r="BW41" i="59"/>
  <c r="BX41" i="59"/>
  <c r="BY41" i="59"/>
  <c r="BZ41" i="59"/>
  <c r="CA41" i="59"/>
  <c r="CB41" i="59"/>
  <c r="CC41" i="59"/>
  <c r="CD41" i="59"/>
  <c r="CE41" i="59"/>
  <c r="CF41" i="59"/>
  <c r="CG41" i="59"/>
  <c r="CH41" i="59"/>
  <c r="CI41" i="59"/>
  <c r="CJ41" i="59"/>
  <c r="CK41" i="59"/>
  <c r="CL41" i="59"/>
  <c r="CM41" i="59"/>
  <c r="CN41" i="59"/>
  <c r="CO41" i="59"/>
  <c r="CP41" i="59"/>
  <c r="CQ41" i="59"/>
  <c r="CR41" i="59"/>
  <c r="CS41" i="59"/>
  <c r="CT41" i="59"/>
  <c r="CU41" i="59"/>
  <c r="CV41" i="59"/>
  <c r="CW41" i="59"/>
  <c r="CX41" i="59"/>
  <c r="CY41" i="59"/>
  <c r="CZ41" i="59"/>
  <c r="DA41" i="59"/>
  <c r="DB41" i="59"/>
  <c r="DC41" i="59"/>
  <c r="DD41" i="59"/>
  <c r="DE41" i="59"/>
  <c r="DF41" i="59"/>
  <c r="DG41" i="59"/>
  <c r="DH41" i="59"/>
  <c r="DI41" i="59"/>
  <c r="DJ41" i="59"/>
  <c r="DK41" i="59"/>
  <c r="DL41" i="59"/>
  <c r="DM41" i="59"/>
  <c r="DN41" i="59"/>
  <c r="DO41" i="59"/>
  <c r="DP41" i="59"/>
  <c r="DQ41" i="59"/>
  <c r="DR41" i="59"/>
  <c r="DS41" i="59"/>
  <c r="DT41" i="59"/>
  <c r="DU41" i="59"/>
  <c r="DV41" i="59"/>
  <c r="DW41" i="59"/>
  <c r="DX41" i="59"/>
  <c r="DY41" i="59"/>
  <c r="DZ41" i="59"/>
  <c r="EA41" i="59"/>
  <c r="EB41" i="59"/>
  <c r="EC41" i="59"/>
  <c r="ED41" i="59"/>
  <c r="BK42" i="59"/>
  <c r="BL42" i="59"/>
  <c r="BM42" i="59"/>
  <c r="BN42" i="59"/>
  <c r="BO42" i="59"/>
  <c r="BP42" i="59"/>
  <c r="BQ42" i="59"/>
  <c r="BR42" i="59"/>
  <c r="BS42" i="59"/>
  <c r="BT42" i="59"/>
  <c r="BU42" i="59"/>
  <c r="BV42" i="59"/>
  <c r="BW42" i="59"/>
  <c r="BX42" i="59"/>
  <c r="BY42" i="59"/>
  <c r="BZ42" i="59"/>
  <c r="CA42" i="59"/>
  <c r="CB42" i="59"/>
  <c r="CC42" i="59"/>
  <c r="CD42" i="59"/>
  <c r="CE42" i="59"/>
  <c r="CF42" i="59"/>
  <c r="CG42" i="59"/>
  <c r="CH42" i="59"/>
  <c r="CI42" i="59"/>
  <c r="CJ42" i="59"/>
  <c r="CK42" i="59"/>
  <c r="CL42" i="59"/>
  <c r="CM42" i="59"/>
  <c r="CN42" i="59"/>
  <c r="CO42" i="59"/>
  <c r="CP42" i="59"/>
  <c r="CQ42" i="59"/>
  <c r="CR42" i="59"/>
  <c r="CS42" i="59"/>
  <c r="CT42" i="59"/>
  <c r="CU42" i="59"/>
  <c r="CV42" i="59"/>
  <c r="CW42" i="59"/>
  <c r="CX42" i="59"/>
  <c r="CY42" i="59"/>
  <c r="CZ42" i="59"/>
  <c r="DA42" i="59"/>
  <c r="DB42" i="59"/>
  <c r="DC42" i="59"/>
  <c r="DD42" i="59"/>
  <c r="DE42" i="59"/>
  <c r="DF42" i="59"/>
  <c r="DG42" i="59"/>
  <c r="DH42" i="59"/>
  <c r="DI42" i="59"/>
  <c r="DJ42" i="59"/>
  <c r="DK42" i="59"/>
  <c r="DL42" i="59"/>
  <c r="DM42" i="59"/>
  <c r="DN42" i="59"/>
  <c r="DO42" i="59"/>
  <c r="DP42" i="59"/>
  <c r="DQ42" i="59"/>
  <c r="DR42" i="59"/>
  <c r="DS42" i="59"/>
  <c r="DT42" i="59"/>
  <c r="DU42" i="59"/>
  <c r="DV42" i="59"/>
  <c r="DW42" i="59"/>
  <c r="DX42" i="59"/>
  <c r="DY42" i="59"/>
  <c r="DZ42" i="59"/>
  <c r="EA42" i="59"/>
  <c r="EB42" i="59"/>
  <c r="EC42" i="59"/>
  <c r="ED42" i="59"/>
  <c r="BK43" i="59"/>
  <c r="BL43" i="59"/>
  <c r="BM43" i="59"/>
  <c r="BN43" i="59"/>
  <c r="BO43" i="59"/>
  <c r="BP43" i="59"/>
  <c r="BQ43" i="59"/>
  <c r="BR43" i="59"/>
  <c r="BS43" i="59"/>
  <c r="BT43" i="59"/>
  <c r="BU43" i="59"/>
  <c r="BV43" i="59"/>
  <c r="BW43" i="59"/>
  <c r="BX43" i="59"/>
  <c r="BY43" i="59"/>
  <c r="BZ43" i="59"/>
  <c r="CA43" i="59"/>
  <c r="CB43" i="59"/>
  <c r="CC43" i="59"/>
  <c r="CD43" i="59"/>
  <c r="CE43" i="59"/>
  <c r="CF43" i="59"/>
  <c r="CG43" i="59"/>
  <c r="CH43" i="59"/>
  <c r="CI43" i="59"/>
  <c r="CJ43" i="59"/>
  <c r="CK43" i="59"/>
  <c r="CL43" i="59"/>
  <c r="CM43" i="59"/>
  <c r="CN43" i="59"/>
  <c r="CO43" i="59"/>
  <c r="CP43" i="59"/>
  <c r="CQ43" i="59"/>
  <c r="CR43" i="59"/>
  <c r="CS43" i="59"/>
  <c r="CT43" i="59"/>
  <c r="CU43" i="59"/>
  <c r="CV43" i="59"/>
  <c r="CW43" i="59"/>
  <c r="CX43" i="59"/>
  <c r="CY43" i="59"/>
  <c r="CZ43" i="59"/>
  <c r="DA43" i="59"/>
  <c r="DB43" i="59"/>
  <c r="DC43" i="59"/>
  <c r="DD43" i="59"/>
  <c r="DE43" i="59"/>
  <c r="DF43" i="59"/>
  <c r="DG43" i="59"/>
  <c r="DH43" i="59"/>
  <c r="DI43" i="59"/>
  <c r="DJ43" i="59"/>
  <c r="DK43" i="59"/>
  <c r="DL43" i="59"/>
  <c r="DM43" i="59"/>
  <c r="DN43" i="59"/>
  <c r="DO43" i="59"/>
  <c r="DP43" i="59"/>
  <c r="DQ43" i="59"/>
  <c r="DR43" i="59"/>
  <c r="DS43" i="59"/>
  <c r="DT43" i="59"/>
  <c r="DU43" i="59"/>
  <c r="DV43" i="59"/>
  <c r="DW43" i="59"/>
  <c r="DX43" i="59"/>
  <c r="DY43" i="59"/>
  <c r="DZ43" i="59"/>
  <c r="EA43" i="59"/>
  <c r="EB43" i="59"/>
  <c r="EC43" i="59"/>
  <c r="ED43" i="59"/>
  <c r="BK44" i="59"/>
  <c r="BL44" i="59"/>
  <c r="BM44" i="59"/>
  <c r="BN44" i="59"/>
  <c r="BO44" i="59"/>
  <c r="BP44" i="59"/>
  <c r="BQ44" i="59"/>
  <c r="BR44" i="59"/>
  <c r="BS44" i="59"/>
  <c r="BT44" i="59"/>
  <c r="BU44" i="59"/>
  <c r="BV44" i="59"/>
  <c r="BW44" i="59"/>
  <c r="BX44" i="59"/>
  <c r="BY44" i="59"/>
  <c r="BZ44" i="59"/>
  <c r="CA44" i="59"/>
  <c r="CB44" i="59"/>
  <c r="CC44" i="59"/>
  <c r="CD44" i="59"/>
  <c r="CE44" i="59"/>
  <c r="CF44" i="59"/>
  <c r="CG44" i="59"/>
  <c r="CH44" i="59"/>
  <c r="CI44" i="59"/>
  <c r="CJ44" i="59"/>
  <c r="CK44" i="59"/>
  <c r="CL44" i="59"/>
  <c r="CM44" i="59"/>
  <c r="CN44" i="59"/>
  <c r="CO44" i="59"/>
  <c r="CP44" i="59"/>
  <c r="CQ44" i="59"/>
  <c r="CR44" i="59"/>
  <c r="CS44" i="59"/>
  <c r="CT44" i="59"/>
  <c r="CU44" i="59"/>
  <c r="CV44" i="59"/>
  <c r="CW44" i="59"/>
  <c r="CX44" i="59"/>
  <c r="CY44" i="59"/>
  <c r="CZ44" i="59"/>
  <c r="DA44" i="59"/>
  <c r="DB44" i="59"/>
  <c r="DC44" i="59"/>
  <c r="DD44" i="59"/>
  <c r="DE44" i="59"/>
  <c r="DF44" i="59"/>
  <c r="DG44" i="59"/>
  <c r="DH44" i="59"/>
  <c r="DI44" i="59"/>
  <c r="DJ44" i="59"/>
  <c r="DK44" i="59"/>
  <c r="DL44" i="59"/>
  <c r="DM44" i="59"/>
  <c r="DN44" i="59"/>
  <c r="DO44" i="59"/>
  <c r="DP44" i="59"/>
  <c r="DQ44" i="59"/>
  <c r="DR44" i="59"/>
  <c r="DS44" i="59"/>
  <c r="DT44" i="59"/>
  <c r="DU44" i="59"/>
  <c r="DV44" i="59"/>
  <c r="DW44" i="59"/>
  <c r="DX44" i="59"/>
  <c r="DY44" i="59"/>
  <c r="DZ44" i="59"/>
  <c r="EA44" i="59"/>
  <c r="EB44" i="59"/>
  <c r="EC44" i="59"/>
  <c r="ED44" i="59"/>
  <c r="BK45" i="59"/>
  <c r="BL45" i="59"/>
  <c r="BM45" i="59"/>
  <c r="BN45" i="59"/>
  <c r="BO45" i="59"/>
  <c r="BP45" i="59"/>
  <c r="BQ45" i="59"/>
  <c r="BR45" i="59"/>
  <c r="BS45" i="59"/>
  <c r="BT45" i="59"/>
  <c r="BU45" i="59"/>
  <c r="BV45" i="59"/>
  <c r="BW45" i="59"/>
  <c r="BX45" i="59"/>
  <c r="BY45" i="59"/>
  <c r="BZ45" i="59"/>
  <c r="CA45" i="59"/>
  <c r="CB45" i="59"/>
  <c r="CC45" i="59"/>
  <c r="CD45" i="59"/>
  <c r="CE45" i="59"/>
  <c r="CF45" i="59"/>
  <c r="CG45" i="59"/>
  <c r="CH45" i="59"/>
  <c r="CI45" i="59"/>
  <c r="CJ45" i="59"/>
  <c r="CK45" i="59"/>
  <c r="CL45" i="59"/>
  <c r="CM45" i="59"/>
  <c r="CN45" i="59"/>
  <c r="CO45" i="59"/>
  <c r="CP45" i="59"/>
  <c r="CQ45" i="59"/>
  <c r="CR45" i="59"/>
  <c r="CS45" i="59"/>
  <c r="CT45" i="59"/>
  <c r="CU45" i="59"/>
  <c r="CV45" i="59"/>
  <c r="CW45" i="59"/>
  <c r="CX45" i="59"/>
  <c r="CY45" i="59"/>
  <c r="CZ45" i="59"/>
  <c r="DA45" i="59"/>
  <c r="DB45" i="59"/>
  <c r="DC45" i="59"/>
  <c r="DD45" i="59"/>
  <c r="DE45" i="59"/>
  <c r="DF45" i="59"/>
  <c r="DG45" i="59"/>
  <c r="DH45" i="59"/>
  <c r="DI45" i="59"/>
  <c r="DJ45" i="59"/>
  <c r="DK45" i="59"/>
  <c r="DL45" i="59"/>
  <c r="DM45" i="59"/>
  <c r="DN45" i="59"/>
  <c r="DO45" i="59"/>
  <c r="DP45" i="59"/>
  <c r="DQ45" i="59"/>
  <c r="DR45" i="59"/>
  <c r="DS45" i="59"/>
  <c r="DT45" i="59"/>
  <c r="DU45" i="59"/>
  <c r="DV45" i="59"/>
  <c r="DW45" i="59"/>
  <c r="DX45" i="59"/>
  <c r="DY45" i="59"/>
  <c r="DZ45" i="59"/>
  <c r="EA45" i="59"/>
  <c r="EB45" i="59"/>
  <c r="EC45" i="59"/>
  <c r="ED45" i="59"/>
  <c r="BK46" i="59"/>
  <c r="BL46" i="59"/>
  <c r="BM46" i="59"/>
  <c r="BN46" i="59"/>
  <c r="BO46" i="59"/>
  <c r="BP46" i="59"/>
  <c r="BQ46" i="59"/>
  <c r="BR46" i="59"/>
  <c r="BS46" i="59"/>
  <c r="BT46" i="59"/>
  <c r="BU46" i="59"/>
  <c r="BV46" i="59"/>
  <c r="BW46" i="59"/>
  <c r="BX46" i="59"/>
  <c r="BY46" i="59"/>
  <c r="BZ46" i="59"/>
  <c r="CA46" i="59"/>
  <c r="CB46" i="59"/>
  <c r="CC46" i="59"/>
  <c r="CD46" i="59"/>
  <c r="CE46" i="59"/>
  <c r="CF46" i="59"/>
  <c r="CG46" i="59"/>
  <c r="CH46" i="59"/>
  <c r="CI46" i="59"/>
  <c r="CJ46" i="59"/>
  <c r="CK46" i="59"/>
  <c r="CL46" i="59"/>
  <c r="CM46" i="59"/>
  <c r="CN46" i="59"/>
  <c r="CO46" i="59"/>
  <c r="CP46" i="59"/>
  <c r="CQ46" i="59"/>
  <c r="CR46" i="59"/>
  <c r="CS46" i="59"/>
  <c r="CT46" i="59"/>
  <c r="CU46" i="59"/>
  <c r="CV46" i="59"/>
  <c r="CW46" i="59"/>
  <c r="CX46" i="59"/>
  <c r="CY46" i="59"/>
  <c r="CZ46" i="59"/>
  <c r="DA46" i="59"/>
  <c r="DB46" i="59"/>
  <c r="DC46" i="59"/>
  <c r="DD46" i="59"/>
  <c r="DE46" i="59"/>
  <c r="DF46" i="59"/>
  <c r="DG46" i="59"/>
  <c r="DH46" i="59"/>
  <c r="DI46" i="59"/>
  <c r="DJ46" i="59"/>
  <c r="DK46" i="59"/>
  <c r="DL46" i="59"/>
  <c r="DM46" i="59"/>
  <c r="DN46" i="59"/>
  <c r="DO46" i="59"/>
  <c r="DP46" i="59"/>
  <c r="DQ46" i="59"/>
  <c r="DR46" i="59"/>
  <c r="DS46" i="59"/>
  <c r="DT46" i="59"/>
  <c r="DU46" i="59"/>
  <c r="DV46" i="59"/>
  <c r="DW46" i="59"/>
  <c r="DX46" i="59"/>
  <c r="DY46" i="59"/>
  <c r="DZ46" i="59"/>
  <c r="EA46" i="59"/>
  <c r="EB46" i="59"/>
  <c r="EC46" i="59"/>
  <c r="ED46" i="59"/>
  <c r="BK47" i="59"/>
  <c r="BL47" i="59"/>
  <c r="BM47" i="59"/>
  <c r="BN47" i="59"/>
  <c r="BO47" i="59"/>
  <c r="BP47" i="59"/>
  <c r="BQ47" i="59"/>
  <c r="BR47" i="59"/>
  <c r="BS47" i="59"/>
  <c r="BT47" i="59"/>
  <c r="BU47" i="59"/>
  <c r="BV47" i="59"/>
  <c r="BW47" i="59"/>
  <c r="BX47" i="59"/>
  <c r="BY47" i="59"/>
  <c r="BZ47" i="59"/>
  <c r="CA47" i="59"/>
  <c r="CB47" i="59"/>
  <c r="CC47" i="59"/>
  <c r="CD47" i="59"/>
  <c r="CE47" i="59"/>
  <c r="CF47" i="59"/>
  <c r="CG47" i="59"/>
  <c r="CH47" i="59"/>
  <c r="CI47" i="59"/>
  <c r="CJ47" i="59"/>
  <c r="CK47" i="59"/>
  <c r="CL47" i="59"/>
  <c r="CM47" i="59"/>
  <c r="CN47" i="59"/>
  <c r="CO47" i="59"/>
  <c r="CP47" i="59"/>
  <c r="CQ47" i="59"/>
  <c r="CR47" i="59"/>
  <c r="CS47" i="59"/>
  <c r="CT47" i="59"/>
  <c r="CU47" i="59"/>
  <c r="CV47" i="59"/>
  <c r="CW47" i="59"/>
  <c r="CX47" i="59"/>
  <c r="CY47" i="59"/>
  <c r="CZ47" i="59"/>
  <c r="DA47" i="59"/>
  <c r="DB47" i="59"/>
  <c r="DC47" i="59"/>
  <c r="DD47" i="59"/>
  <c r="DE47" i="59"/>
  <c r="DF47" i="59"/>
  <c r="DG47" i="59"/>
  <c r="DH47" i="59"/>
  <c r="DI47" i="59"/>
  <c r="DJ47" i="59"/>
  <c r="DK47" i="59"/>
  <c r="DL47" i="59"/>
  <c r="DM47" i="59"/>
  <c r="DN47" i="59"/>
  <c r="DO47" i="59"/>
  <c r="DP47" i="59"/>
  <c r="DQ47" i="59"/>
  <c r="DR47" i="59"/>
  <c r="DS47" i="59"/>
  <c r="DT47" i="59"/>
  <c r="DU47" i="59"/>
  <c r="DV47" i="59"/>
  <c r="DW47" i="59"/>
  <c r="DX47" i="59"/>
  <c r="DY47" i="59"/>
  <c r="DZ47" i="59"/>
  <c r="EA47" i="59"/>
  <c r="EB47" i="59"/>
  <c r="EC47" i="59"/>
  <c r="ED47" i="59"/>
  <c r="BK48" i="59"/>
  <c r="BL48" i="59"/>
  <c r="BM48" i="59"/>
  <c r="BN48" i="59"/>
  <c r="BO48" i="59"/>
  <c r="BP48" i="59"/>
  <c r="BQ48" i="59"/>
  <c r="BR48" i="59"/>
  <c r="BS48" i="59"/>
  <c r="BT48" i="59"/>
  <c r="BU48" i="59"/>
  <c r="BV48" i="59"/>
  <c r="BW48" i="59"/>
  <c r="BX48" i="59"/>
  <c r="BY48" i="59"/>
  <c r="BZ48" i="59"/>
  <c r="CA48" i="59"/>
  <c r="CB48" i="59"/>
  <c r="CC48" i="59"/>
  <c r="CD48" i="59"/>
  <c r="CE48" i="59"/>
  <c r="CF48" i="59"/>
  <c r="CG48" i="59"/>
  <c r="CH48" i="59"/>
  <c r="CI48" i="59"/>
  <c r="CJ48" i="59"/>
  <c r="CK48" i="59"/>
  <c r="CL48" i="59"/>
  <c r="CM48" i="59"/>
  <c r="CN48" i="59"/>
  <c r="CO48" i="59"/>
  <c r="CP48" i="59"/>
  <c r="CQ48" i="59"/>
  <c r="CR48" i="59"/>
  <c r="CS48" i="59"/>
  <c r="CT48" i="59"/>
  <c r="CU48" i="59"/>
  <c r="CV48" i="59"/>
  <c r="CW48" i="59"/>
  <c r="CX48" i="59"/>
  <c r="CY48" i="59"/>
  <c r="CZ48" i="59"/>
  <c r="DA48" i="59"/>
  <c r="DB48" i="59"/>
  <c r="DC48" i="59"/>
  <c r="DD48" i="59"/>
  <c r="DE48" i="59"/>
  <c r="DF48" i="59"/>
  <c r="DG48" i="59"/>
  <c r="DH48" i="59"/>
  <c r="DI48" i="59"/>
  <c r="DJ48" i="59"/>
  <c r="DK48" i="59"/>
  <c r="DL48" i="59"/>
  <c r="DM48" i="59"/>
  <c r="DN48" i="59"/>
  <c r="DO48" i="59"/>
  <c r="DP48" i="59"/>
  <c r="DQ48" i="59"/>
  <c r="DR48" i="59"/>
  <c r="DS48" i="59"/>
  <c r="DT48" i="59"/>
  <c r="DU48" i="59"/>
  <c r="DV48" i="59"/>
  <c r="DW48" i="59"/>
  <c r="DX48" i="59"/>
  <c r="DY48" i="59"/>
  <c r="DZ48" i="59"/>
  <c r="EA48" i="59"/>
  <c r="EB48" i="59"/>
  <c r="EC48" i="59"/>
  <c r="ED48" i="59"/>
  <c r="BK49" i="59"/>
  <c r="BL49" i="59"/>
  <c r="BM49" i="59"/>
  <c r="BN49" i="59"/>
  <c r="BO49" i="59"/>
  <c r="BP49" i="59"/>
  <c r="BQ49" i="59"/>
  <c r="BR49" i="59"/>
  <c r="BS49" i="59"/>
  <c r="BT49" i="59"/>
  <c r="BU49" i="59"/>
  <c r="BV49" i="59"/>
  <c r="BW49" i="59"/>
  <c r="BX49" i="59"/>
  <c r="BY49" i="59"/>
  <c r="BZ49" i="59"/>
  <c r="CA49" i="59"/>
  <c r="CB49" i="59"/>
  <c r="CC49" i="59"/>
  <c r="CD49" i="59"/>
  <c r="CE49" i="59"/>
  <c r="CF49" i="59"/>
  <c r="CG49" i="59"/>
  <c r="CH49" i="59"/>
  <c r="CI49" i="59"/>
  <c r="CJ49" i="59"/>
  <c r="CK49" i="59"/>
  <c r="CL49" i="59"/>
  <c r="CM49" i="59"/>
  <c r="CN49" i="59"/>
  <c r="CO49" i="59"/>
  <c r="CP49" i="59"/>
  <c r="CQ49" i="59"/>
  <c r="CR49" i="59"/>
  <c r="CS49" i="59"/>
  <c r="CT49" i="59"/>
  <c r="CU49" i="59"/>
  <c r="CV49" i="59"/>
  <c r="CW49" i="59"/>
  <c r="CX49" i="59"/>
  <c r="CY49" i="59"/>
  <c r="CZ49" i="59"/>
  <c r="DA49" i="59"/>
  <c r="DB49" i="59"/>
  <c r="DC49" i="59"/>
  <c r="DD49" i="59"/>
  <c r="DE49" i="59"/>
  <c r="DF49" i="59"/>
  <c r="DG49" i="59"/>
  <c r="DH49" i="59"/>
  <c r="DI49" i="59"/>
  <c r="DJ49" i="59"/>
  <c r="DK49" i="59"/>
  <c r="DL49" i="59"/>
  <c r="DM49" i="59"/>
  <c r="DN49" i="59"/>
  <c r="DO49" i="59"/>
  <c r="DP49" i="59"/>
  <c r="DQ49" i="59"/>
  <c r="DR49" i="59"/>
  <c r="DS49" i="59"/>
  <c r="DT49" i="59"/>
  <c r="DU49" i="59"/>
  <c r="DV49" i="59"/>
  <c r="DW49" i="59"/>
  <c r="DX49" i="59"/>
  <c r="DY49" i="59"/>
  <c r="DZ49" i="59"/>
  <c r="EA49" i="59"/>
  <c r="EB49" i="59"/>
  <c r="EC49" i="59"/>
  <c r="ED49" i="59"/>
  <c r="BK50" i="59"/>
  <c r="BL50" i="59"/>
  <c r="BM50" i="59"/>
  <c r="BN50" i="59"/>
  <c r="BO50" i="59"/>
  <c r="BP50" i="59"/>
  <c r="BQ50" i="59"/>
  <c r="BR50" i="59"/>
  <c r="BS50" i="59"/>
  <c r="BT50" i="59"/>
  <c r="BU50" i="59"/>
  <c r="BV50" i="59"/>
  <c r="BW50" i="59"/>
  <c r="BX50" i="59"/>
  <c r="BY50" i="59"/>
  <c r="BZ50" i="59"/>
  <c r="CA50" i="59"/>
  <c r="CB50" i="59"/>
  <c r="CC50" i="59"/>
  <c r="CD50" i="59"/>
  <c r="CE50" i="59"/>
  <c r="CF50" i="59"/>
  <c r="CG50" i="59"/>
  <c r="CH50" i="59"/>
  <c r="CI50" i="59"/>
  <c r="CJ50" i="59"/>
  <c r="CK50" i="59"/>
  <c r="CL50" i="59"/>
  <c r="CM50" i="59"/>
  <c r="CN50" i="59"/>
  <c r="CO50" i="59"/>
  <c r="CP50" i="59"/>
  <c r="CQ50" i="59"/>
  <c r="CR50" i="59"/>
  <c r="CS50" i="59"/>
  <c r="CT50" i="59"/>
  <c r="CU50" i="59"/>
  <c r="CV50" i="59"/>
  <c r="CW50" i="59"/>
  <c r="CX50" i="59"/>
  <c r="CY50" i="59"/>
  <c r="CZ50" i="59"/>
  <c r="DA50" i="59"/>
  <c r="DB50" i="59"/>
  <c r="DC50" i="59"/>
  <c r="DD50" i="59"/>
  <c r="DE50" i="59"/>
  <c r="DF50" i="59"/>
  <c r="DG50" i="59"/>
  <c r="DH50" i="59"/>
  <c r="DI50" i="59"/>
  <c r="DJ50" i="59"/>
  <c r="DK50" i="59"/>
  <c r="DL50" i="59"/>
  <c r="DM50" i="59"/>
  <c r="DN50" i="59"/>
  <c r="DO50" i="59"/>
  <c r="DP50" i="59"/>
  <c r="DQ50" i="59"/>
  <c r="DR50" i="59"/>
  <c r="DS50" i="59"/>
  <c r="DT50" i="59"/>
  <c r="DU50" i="59"/>
  <c r="DV50" i="59"/>
  <c r="DW50" i="59"/>
  <c r="DX50" i="59"/>
  <c r="DY50" i="59"/>
  <c r="DZ50" i="59"/>
  <c r="EA50" i="59"/>
  <c r="EB50" i="59"/>
  <c r="EC50" i="59"/>
  <c r="ED50" i="59"/>
  <c r="BK51" i="59"/>
  <c r="BL51" i="59"/>
  <c r="BM51" i="59"/>
  <c r="BN51" i="59"/>
  <c r="BO51" i="59"/>
  <c r="BP51" i="59"/>
  <c r="BQ51" i="59"/>
  <c r="BR51" i="59"/>
  <c r="BS51" i="59"/>
  <c r="BT51" i="59"/>
  <c r="BU51" i="59"/>
  <c r="BV51" i="59"/>
  <c r="BW51" i="59"/>
  <c r="BX51" i="59"/>
  <c r="BY51" i="59"/>
  <c r="BZ51" i="59"/>
  <c r="CA51" i="59"/>
  <c r="CB51" i="59"/>
  <c r="CC51" i="59"/>
  <c r="CD51" i="59"/>
  <c r="CE51" i="59"/>
  <c r="CF51" i="59"/>
  <c r="CG51" i="59"/>
  <c r="CH51" i="59"/>
  <c r="CI51" i="59"/>
  <c r="CJ51" i="59"/>
  <c r="CK51" i="59"/>
  <c r="CL51" i="59"/>
  <c r="CM51" i="59"/>
  <c r="CN51" i="59"/>
  <c r="CO51" i="59"/>
  <c r="CP51" i="59"/>
  <c r="CQ51" i="59"/>
  <c r="CR51" i="59"/>
  <c r="CS51" i="59"/>
  <c r="CT51" i="59"/>
  <c r="CU51" i="59"/>
  <c r="CV51" i="59"/>
  <c r="CW51" i="59"/>
  <c r="CX51" i="59"/>
  <c r="CY51" i="59"/>
  <c r="CZ51" i="59"/>
  <c r="DA51" i="59"/>
  <c r="DB51" i="59"/>
  <c r="DC51" i="59"/>
  <c r="DD51" i="59"/>
  <c r="DE51" i="59"/>
  <c r="DF51" i="59"/>
  <c r="DG51" i="59"/>
  <c r="DH51" i="59"/>
  <c r="DI51" i="59"/>
  <c r="DJ51" i="59"/>
  <c r="DK51" i="59"/>
  <c r="DL51" i="59"/>
  <c r="DM51" i="59"/>
  <c r="DN51" i="59"/>
  <c r="DO51" i="59"/>
  <c r="DP51" i="59"/>
  <c r="DQ51" i="59"/>
  <c r="DR51" i="59"/>
  <c r="DS51" i="59"/>
  <c r="DT51" i="59"/>
  <c r="DU51" i="59"/>
  <c r="DV51" i="59"/>
  <c r="DW51" i="59"/>
  <c r="DX51" i="59"/>
  <c r="DY51" i="59"/>
  <c r="DZ51" i="59"/>
  <c r="EA51" i="59"/>
  <c r="EB51" i="59"/>
  <c r="EC51" i="59"/>
  <c r="ED51" i="59"/>
  <c r="BK52" i="59"/>
  <c r="BL52" i="59"/>
  <c r="BM52" i="59"/>
  <c r="BN52" i="59"/>
  <c r="BO52" i="59"/>
  <c r="BP52" i="59"/>
  <c r="BQ52" i="59"/>
  <c r="BR52" i="59"/>
  <c r="BS52" i="59"/>
  <c r="BT52" i="59"/>
  <c r="BU52" i="59"/>
  <c r="BV52" i="59"/>
  <c r="BW52" i="59"/>
  <c r="BX52" i="59"/>
  <c r="BY52" i="59"/>
  <c r="BZ52" i="59"/>
  <c r="CA52" i="59"/>
  <c r="CB52" i="59"/>
  <c r="CC52" i="59"/>
  <c r="CD52" i="59"/>
  <c r="CE52" i="59"/>
  <c r="CF52" i="59"/>
  <c r="CG52" i="59"/>
  <c r="CH52" i="59"/>
  <c r="CI52" i="59"/>
  <c r="CJ52" i="59"/>
  <c r="CK52" i="59"/>
  <c r="CL52" i="59"/>
  <c r="CM52" i="59"/>
  <c r="CN52" i="59"/>
  <c r="CO52" i="59"/>
  <c r="CP52" i="59"/>
  <c r="CQ52" i="59"/>
  <c r="CR52" i="59"/>
  <c r="CS52" i="59"/>
  <c r="CT52" i="59"/>
  <c r="CU52" i="59"/>
  <c r="CV52" i="59"/>
  <c r="CW52" i="59"/>
  <c r="CX52" i="59"/>
  <c r="CY52" i="59"/>
  <c r="CZ52" i="59"/>
  <c r="DA52" i="59"/>
  <c r="DB52" i="59"/>
  <c r="DC52" i="59"/>
  <c r="DD52" i="59"/>
  <c r="DE52" i="59"/>
  <c r="DF52" i="59"/>
  <c r="DG52" i="59"/>
  <c r="DH52" i="59"/>
  <c r="DI52" i="59"/>
  <c r="DJ52" i="59"/>
  <c r="DK52" i="59"/>
  <c r="DL52" i="59"/>
  <c r="DM52" i="59"/>
  <c r="DN52" i="59"/>
  <c r="DO52" i="59"/>
  <c r="DP52" i="59"/>
  <c r="DQ52" i="59"/>
  <c r="DR52" i="59"/>
  <c r="DS52" i="59"/>
  <c r="DT52" i="59"/>
  <c r="DU52" i="59"/>
  <c r="DV52" i="59"/>
  <c r="DW52" i="59"/>
  <c r="DX52" i="59"/>
  <c r="DY52" i="59"/>
  <c r="DZ52" i="59"/>
  <c r="EA52" i="59"/>
  <c r="EB52" i="59"/>
  <c r="EC52" i="59"/>
  <c r="ED52" i="59"/>
  <c r="BK53" i="59"/>
  <c r="BL53" i="59"/>
  <c r="BM53" i="59"/>
  <c r="BN53" i="59"/>
  <c r="BO53" i="59"/>
  <c r="BP53" i="59"/>
  <c r="BQ53" i="59"/>
  <c r="BR53" i="59"/>
  <c r="BS53" i="59"/>
  <c r="BT53" i="59"/>
  <c r="BU53" i="59"/>
  <c r="BV53" i="59"/>
  <c r="BW53" i="59"/>
  <c r="BX53" i="59"/>
  <c r="BY53" i="59"/>
  <c r="BZ53" i="59"/>
  <c r="CA53" i="59"/>
  <c r="CB53" i="59"/>
  <c r="CC53" i="59"/>
  <c r="CD53" i="59"/>
  <c r="CE53" i="59"/>
  <c r="CF53" i="59"/>
  <c r="CG53" i="59"/>
  <c r="CH53" i="59"/>
  <c r="CI53" i="59"/>
  <c r="CJ53" i="59"/>
  <c r="CK53" i="59"/>
  <c r="CL53" i="59"/>
  <c r="CM53" i="59"/>
  <c r="CN53" i="59"/>
  <c r="CO53" i="59"/>
  <c r="CP53" i="59"/>
  <c r="CQ53" i="59"/>
  <c r="CR53" i="59"/>
  <c r="CS53" i="59"/>
  <c r="CT53" i="59"/>
  <c r="CU53" i="59"/>
  <c r="CV53" i="59"/>
  <c r="CW53" i="59"/>
  <c r="CX53" i="59"/>
  <c r="CY53" i="59"/>
  <c r="CZ53" i="59"/>
  <c r="DA53" i="59"/>
  <c r="DB53" i="59"/>
  <c r="DC53" i="59"/>
  <c r="DD53" i="59"/>
  <c r="DE53" i="59"/>
  <c r="DF53" i="59"/>
  <c r="DG53" i="59"/>
  <c r="DH53" i="59"/>
  <c r="DI53" i="59"/>
  <c r="DJ53" i="59"/>
  <c r="DK53" i="59"/>
  <c r="DL53" i="59"/>
  <c r="DM53" i="59"/>
  <c r="DN53" i="59"/>
  <c r="DO53" i="59"/>
  <c r="DP53" i="59"/>
  <c r="DQ53" i="59"/>
  <c r="DR53" i="59"/>
  <c r="DS53" i="59"/>
  <c r="DT53" i="59"/>
  <c r="DU53" i="59"/>
  <c r="DV53" i="59"/>
  <c r="DW53" i="59"/>
  <c r="DX53" i="59"/>
  <c r="DY53" i="59"/>
  <c r="DZ53" i="59"/>
  <c r="EA53" i="59"/>
  <c r="EB53" i="59"/>
  <c r="EC53" i="59"/>
  <c r="ED53" i="59"/>
  <c r="BK54" i="59"/>
  <c r="BL54" i="59"/>
  <c r="BM54" i="59"/>
  <c r="BN54" i="59"/>
  <c r="BO54" i="59"/>
  <c r="BP54" i="59"/>
  <c r="BQ54" i="59"/>
  <c r="BR54" i="59"/>
  <c r="BS54" i="59"/>
  <c r="BT54" i="59"/>
  <c r="BU54" i="59"/>
  <c r="BV54" i="59"/>
  <c r="BW54" i="59"/>
  <c r="BX54" i="59"/>
  <c r="BY54" i="59"/>
  <c r="BZ54" i="59"/>
  <c r="CA54" i="59"/>
  <c r="CB54" i="59"/>
  <c r="CC54" i="59"/>
  <c r="CD54" i="59"/>
  <c r="CE54" i="59"/>
  <c r="CF54" i="59"/>
  <c r="CG54" i="59"/>
  <c r="CH54" i="59"/>
  <c r="CI54" i="59"/>
  <c r="CJ54" i="59"/>
  <c r="CK54" i="59"/>
  <c r="CL54" i="59"/>
  <c r="CM54" i="59"/>
  <c r="CN54" i="59"/>
  <c r="CO54" i="59"/>
  <c r="CP54" i="59"/>
  <c r="CQ54" i="59"/>
  <c r="CR54" i="59"/>
  <c r="CS54" i="59"/>
  <c r="CT54" i="59"/>
  <c r="CU54" i="59"/>
  <c r="CV54" i="59"/>
  <c r="CW54" i="59"/>
  <c r="CX54" i="59"/>
  <c r="CY54" i="59"/>
  <c r="CZ54" i="59"/>
  <c r="DA54" i="59"/>
  <c r="DB54" i="59"/>
  <c r="DC54" i="59"/>
  <c r="DD54" i="59"/>
  <c r="DE54" i="59"/>
  <c r="DF54" i="59"/>
  <c r="DG54" i="59"/>
  <c r="DH54" i="59"/>
  <c r="DI54" i="59"/>
  <c r="DJ54" i="59"/>
  <c r="DK54" i="59"/>
  <c r="DL54" i="59"/>
  <c r="DM54" i="59"/>
  <c r="DN54" i="59"/>
  <c r="DO54" i="59"/>
  <c r="DP54" i="59"/>
  <c r="DQ54" i="59"/>
  <c r="DR54" i="59"/>
  <c r="DS54" i="59"/>
  <c r="DT54" i="59"/>
  <c r="DU54" i="59"/>
  <c r="DV54" i="59"/>
  <c r="DW54" i="59"/>
  <c r="DX54" i="59"/>
  <c r="DY54" i="59"/>
  <c r="DZ54" i="59"/>
  <c r="EA54" i="59"/>
  <c r="EB54" i="59"/>
  <c r="EC54" i="59"/>
  <c r="ED54" i="59"/>
  <c r="BK55" i="59"/>
  <c r="BL55" i="59"/>
  <c r="BM55" i="59"/>
  <c r="BN55" i="59"/>
  <c r="BO55" i="59"/>
  <c r="BP55" i="59"/>
  <c r="BQ55" i="59"/>
  <c r="BR55" i="59"/>
  <c r="BS55" i="59"/>
  <c r="BT55" i="59"/>
  <c r="BU55" i="59"/>
  <c r="BV55" i="59"/>
  <c r="BW55" i="59"/>
  <c r="BX55" i="59"/>
  <c r="BY55" i="59"/>
  <c r="BZ55" i="59"/>
  <c r="CA55" i="59"/>
  <c r="CB55" i="59"/>
  <c r="CC55" i="59"/>
  <c r="CD55" i="59"/>
  <c r="CE55" i="59"/>
  <c r="CF55" i="59"/>
  <c r="CG55" i="59"/>
  <c r="CH55" i="59"/>
  <c r="CI55" i="59"/>
  <c r="CJ55" i="59"/>
  <c r="CK55" i="59"/>
  <c r="CL55" i="59"/>
  <c r="CM55" i="59"/>
  <c r="CN55" i="59"/>
  <c r="CO55" i="59"/>
  <c r="CP55" i="59"/>
  <c r="CQ55" i="59"/>
  <c r="CR55" i="59"/>
  <c r="CS55" i="59"/>
  <c r="CT55" i="59"/>
  <c r="CU55" i="59"/>
  <c r="CV55" i="59"/>
  <c r="CW55" i="59"/>
  <c r="CX55" i="59"/>
  <c r="CY55" i="59"/>
  <c r="CZ55" i="59"/>
  <c r="DA55" i="59"/>
  <c r="DB55" i="59"/>
  <c r="DC55" i="59"/>
  <c r="DD55" i="59"/>
  <c r="DE55" i="59"/>
  <c r="DF55" i="59"/>
  <c r="DG55" i="59"/>
  <c r="DH55" i="59"/>
  <c r="DI55" i="59"/>
  <c r="DJ55" i="59"/>
  <c r="DK55" i="59"/>
  <c r="DL55" i="59"/>
  <c r="DM55" i="59"/>
  <c r="DN55" i="59"/>
  <c r="DO55" i="59"/>
  <c r="DP55" i="59"/>
  <c r="DQ55" i="59"/>
  <c r="DR55" i="59"/>
  <c r="DS55" i="59"/>
  <c r="DT55" i="59"/>
  <c r="DU55" i="59"/>
  <c r="DV55" i="59"/>
  <c r="DW55" i="59"/>
  <c r="DX55" i="59"/>
  <c r="DY55" i="59"/>
  <c r="DZ55" i="59"/>
  <c r="EA55" i="59"/>
  <c r="EB55" i="59"/>
  <c r="EC55" i="59"/>
  <c r="ED55" i="59"/>
  <c r="BK56" i="59"/>
  <c r="BL56" i="59"/>
  <c r="BM56" i="59"/>
  <c r="BN56" i="59"/>
  <c r="BO56" i="59"/>
  <c r="BP56" i="59"/>
  <c r="BQ56" i="59"/>
  <c r="BR56" i="59"/>
  <c r="BS56" i="59"/>
  <c r="BT56" i="59"/>
  <c r="BU56" i="59"/>
  <c r="BV56" i="59"/>
  <c r="BW56" i="59"/>
  <c r="BX56" i="59"/>
  <c r="BY56" i="59"/>
  <c r="BZ56" i="59"/>
  <c r="CA56" i="59"/>
  <c r="CB56" i="59"/>
  <c r="CC56" i="59"/>
  <c r="CD56" i="59"/>
  <c r="CE56" i="59"/>
  <c r="CF56" i="59"/>
  <c r="CG56" i="59"/>
  <c r="CH56" i="59"/>
  <c r="CI56" i="59"/>
  <c r="CJ56" i="59"/>
  <c r="CK56" i="59"/>
  <c r="CL56" i="59"/>
  <c r="CM56" i="59"/>
  <c r="CN56" i="59"/>
  <c r="CO56" i="59"/>
  <c r="CP56" i="59"/>
  <c r="CQ56" i="59"/>
  <c r="CR56" i="59"/>
  <c r="CS56" i="59"/>
  <c r="CT56" i="59"/>
  <c r="CU56" i="59"/>
  <c r="CV56" i="59"/>
  <c r="CW56" i="59"/>
  <c r="CX56" i="59"/>
  <c r="CY56" i="59"/>
  <c r="CZ56" i="59"/>
  <c r="DA56" i="59"/>
  <c r="DB56" i="59"/>
  <c r="DC56" i="59"/>
  <c r="DD56" i="59"/>
  <c r="DE56" i="59"/>
  <c r="DF56" i="59"/>
  <c r="DG56" i="59"/>
  <c r="DH56" i="59"/>
  <c r="DI56" i="59"/>
  <c r="DJ56" i="59"/>
  <c r="DK56" i="59"/>
  <c r="DL56" i="59"/>
  <c r="DM56" i="59"/>
  <c r="DN56" i="59"/>
  <c r="DO56" i="59"/>
  <c r="DP56" i="59"/>
  <c r="DQ56" i="59"/>
  <c r="DR56" i="59"/>
  <c r="DS56" i="59"/>
  <c r="DT56" i="59"/>
  <c r="DU56" i="59"/>
  <c r="DV56" i="59"/>
  <c r="DW56" i="59"/>
  <c r="DX56" i="59"/>
  <c r="DY56" i="59"/>
  <c r="DZ56" i="59"/>
  <c r="EA56" i="59"/>
  <c r="EB56" i="59"/>
  <c r="EC56" i="59"/>
  <c r="ED56" i="59"/>
  <c r="BK57" i="59"/>
  <c r="BL57" i="59"/>
  <c r="BM57" i="59"/>
  <c r="BN57" i="59"/>
  <c r="BO57" i="59"/>
  <c r="BP57" i="59"/>
  <c r="BQ57" i="59"/>
  <c r="BR57" i="59"/>
  <c r="BS57" i="59"/>
  <c r="BT57" i="59"/>
  <c r="BU57" i="59"/>
  <c r="BV57" i="59"/>
  <c r="BW57" i="59"/>
  <c r="BX57" i="59"/>
  <c r="BY57" i="59"/>
  <c r="BZ57" i="59"/>
  <c r="CA57" i="59"/>
  <c r="CB57" i="59"/>
  <c r="CC57" i="59"/>
  <c r="CD57" i="59"/>
  <c r="CE57" i="59"/>
  <c r="CF57" i="59"/>
  <c r="CG57" i="59"/>
  <c r="CH57" i="59"/>
  <c r="CI57" i="59"/>
  <c r="CJ57" i="59"/>
  <c r="CK57" i="59"/>
  <c r="CL57" i="59"/>
  <c r="CM57" i="59"/>
  <c r="CN57" i="59"/>
  <c r="CO57" i="59"/>
  <c r="CP57" i="59"/>
  <c r="CQ57" i="59"/>
  <c r="CR57" i="59"/>
  <c r="CS57" i="59"/>
  <c r="CT57" i="59"/>
  <c r="CU57" i="59"/>
  <c r="CV57" i="59"/>
  <c r="CW57" i="59"/>
  <c r="CX57" i="59"/>
  <c r="CY57" i="59"/>
  <c r="CZ57" i="59"/>
  <c r="DA57" i="59"/>
  <c r="DB57" i="59"/>
  <c r="DC57" i="59"/>
  <c r="DD57" i="59"/>
  <c r="DE57" i="59"/>
  <c r="DF57" i="59"/>
  <c r="DG57" i="59"/>
  <c r="DH57" i="59"/>
  <c r="DI57" i="59"/>
  <c r="DJ57" i="59"/>
  <c r="DK57" i="59"/>
  <c r="DL57" i="59"/>
  <c r="DM57" i="59"/>
  <c r="DN57" i="59"/>
  <c r="DO57" i="59"/>
  <c r="DP57" i="59"/>
  <c r="DQ57" i="59"/>
  <c r="DR57" i="59"/>
  <c r="DS57" i="59"/>
  <c r="DT57" i="59"/>
  <c r="DU57" i="59"/>
  <c r="DV57" i="59"/>
  <c r="DW57" i="59"/>
  <c r="DX57" i="59"/>
  <c r="DY57" i="59"/>
  <c r="DZ57" i="59"/>
  <c r="EA57" i="59"/>
  <c r="EB57" i="59"/>
  <c r="EC57" i="59"/>
  <c r="ED57" i="59"/>
  <c r="BK58" i="59"/>
  <c r="BL58" i="59"/>
  <c r="BM58" i="59"/>
  <c r="BN58" i="59"/>
  <c r="BO58" i="59"/>
  <c r="BP58" i="59"/>
  <c r="BQ58" i="59"/>
  <c r="BR58" i="59"/>
  <c r="BS58" i="59"/>
  <c r="BT58" i="59"/>
  <c r="BU58" i="59"/>
  <c r="BV58" i="59"/>
  <c r="BW58" i="59"/>
  <c r="BX58" i="59"/>
  <c r="BY58" i="59"/>
  <c r="BZ58" i="59"/>
  <c r="CA58" i="59"/>
  <c r="CB58" i="59"/>
  <c r="CC58" i="59"/>
  <c r="CD58" i="59"/>
  <c r="CE58" i="59"/>
  <c r="CF58" i="59"/>
  <c r="CG58" i="59"/>
  <c r="CH58" i="59"/>
  <c r="CI58" i="59"/>
  <c r="CJ58" i="59"/>
  <c r="CK58" i="59"/>
  <c r="CL58" i="59"/>
  <c r="CM58" i="59"/>
  <c r="CN58" i="59"/>
  <c r="CO58" i="59"/>
  <c r="CP58" i="59"/>
  <c r="CQ58" i="59"/>
  <c r="CR58" i="59"/>
  <c r="CS58" i="59"/>
  <c r="CT58" i="59"/>
  <c r="CU58" i="59"/>
  <c r="CV58" i="59"/>
  <c r="CW58" i="59"/>
  <c r="CX58" i="59"/>
  <c r="CY58" i="59"/>
  <c r="CZ58" i="59"/>
  <c r="DA58" i="59"/>
  <c r="DB58" i="59"/>
  <c r="DC58" i="59"/>
  <c r="DD58" i="59"/>
  <c r="DE58" i="59"/>
  <c r="DF58" i="59"/>
  <c r="DG58" i="59"/>
  <c r="DH58" i="59"/>
  <c r="DI58" i="59"/>
  <c r="DJ58" i="59"/>
  <c r="DK58" i="59"/>
  <c r="DL58" i="59"/>
  <c r="DM58" i="59"/>
  <c r="DN58" i="59"/>
  <c r="DO58" i="59"/>
  <c r="DP58" i="59"/>
  <c r="DQ58" i="59"/>
  <c r="DR58" i="59"/>
  <c r="DS58" i="59"/>
  <c r="DT58" i="59"/>
  <c r="DU58" i="59"/>
  <c r="DV58" i="59"/>
  <c r="DW58" i="59"/>
  <c r="DX58" i="59"/>
  <c r="DY58" i="59"/>
  <c r="DZ58" i="59"/>
  <c r="EA58" i="59"/>
  <c r="EB58" i="59"/>
  <c r="EC58" i="59"/>
  <c r="ED58" i="59"/>
  <c r="BK59" i="59"/>
  <c r="BL59" i="59"/>
  <c r="BM59" i="59"/>
  <c r="BN59" i="59"/>
  <c r="BO59" i="59"/>
  <c r="BP59" i="59"/>
  <c r="BQ59" i="59"/>
  <c r="BR59" i="59"/>
  <c r="BS59" i="59"/>
  <c r="BT59" i="59"/>
  <c r="BU59" i="59"/>
  <c r="BV59" i="59"/>
  <c r="BW59" i="59"/>
  <c r="BX59" i="59"/>
  <c r="BY59" i="59"/>
  <c r="BZ59" i="59"/>
  <c r="CA59" i="59"/>
  <c r="CB59" i="59"/>
  <c r="CC59" i="59"/>
  <c r="CD59" i="59"/>
  <c r="CE59" i="59"/>
  <c r="CF59" i="59"/>
  <c r="CG59" i="59"/>
  <c r="CH59" i="59"/>
  <c r="CI59" i="59"/>
  <c r="CJ59" i="59"/>
  <c r="CK59" i="59"/>
  <c r="CL59" i="59"/>
  <c r="CM59" i="59"/>
  <c r="CN59" i="59"/>
  <c r="CO59" i="59"/>
  <c r="CP59" i="59"/>
  <c r="CQ59" i="59"/>
  <c r="CR59" i="59"/>
  <c r="CS59" i="59"/>
  <c r="CT59" i="59"/>
  <c r="CU59" i="59"/>
  <c r="CV59" i="59"/>
  <c r="CW59" i="59"/>
  <c r="CX59" i="59"/>
  <c r="CY59" i="59"/>
  <c r="CZ59" i="59"/>
  <c r="DA59" i="59"/>
  <c r="DB59" i="59"/>
  <c r="DC59" i="59"/>
  <c r="DD59" i="59"/>
  <c r="DE59" i="59"/>
  <c r="DF59" i="59"/>
  <c r="DG59" i="59"/>
  <c r="DH59" i="59"/>
  <c r="DI59" i="59"/>
  <c r="DJ59" i="59"/>
  <c r="DK59" i="59"/>
  <c r="DL59" i="59"/>
  <c r="DM59" i="59"/>
  <c r="DN59" i="59"/>
  <c r="DO59" i="59"/>
  <c r="DP59" i="59"/>
  <c r="DQ59" i="59"/>
  <c r="DR59" i="59"/>
  <c r="DS59" i="59"/>
  <c r="DT59" i="59"/>
  <c r="DU59" i="59"/>
  <c r="DV59" i="59"/>
  <c r="DW59" i="59"/>
  <c r="DX59" i="59"/>
  <c r="DY59" i="59"/>
  <c r="DZ59" i="59"/>
  <c r="EA59" i="59"/>
  <c r="EB59" i="59"/>
  <c r="EC59" i="59"/>
  <c r="ED59" i="59"/>
  <c r="BK60" i="59"/>
  <c r="BL60" i="59"/>
  <c r="BM60" i="59"/>
  <c r="BN60" i="59"/>
  <c r="BO60" i="59"/>
  <c r="BP60" i="59"/>
  <c r="BQ60" i="59"/>
  <c r="BR60" i="59"/>
  <c r="BS60" i="59"/>
  <c r="BT60" i="59"/>
  <c r="BU60" i="59"/>
  <c r="BV60" i="59"/>
  <c r="BW60" i="59"/>
  <c r="BX60" i="59"/>
  <c r="BY60" i="59"/>
  <c r="BZ60" i="59"/>
  <c r="CA60" i="59"/>
  <c r="CB60" i="59"/>
  <c r="CC60" i="59"/>
  <c r="CD60" i="59"/>
  <c r="CE60" i="59"/>
  <c r="CF60" i="59"/>
  <c r="CG60" i="59"/>
  <c r="CH60" i="59"/>
  <c r="CI60" i="59"/>
  <c r="CJ60" i="59"/>
  <c r="CK60" i="59"/>
  <c r="CL60" i="59"/>
  <c r="CM60" i="59"/>
  <c r="CN60" i="59"/>
  <c r="CO60" i="59"/>
  <c r="CP60" i="59"/>
  <c r="CQ60" i="59"/>
  <c r="CR60" i="59"/>
  <c r="CS60" i="59"/>
  <c r="CT60" i="59"/>
  <c r="CU60" i="59"/>
  <c r="CV60" i="59"/>
  <c r="CW60" i="59"/>
  <c r="CX60" i="59"/>
  <c r="CY60" i="59"/>
  <c r="CZ60" i="59"/>
  <c r="DA60" i="59"/>
  <c r="DB60" i="59"/>
  <c r="DC60" i="59"/>
  <c r="DD60" i="59"/>
  <c r="DE60" i="59"/>
  <c r="DF60" i="59"/>
  <c r="DG60" i="59"/>
  <c r="DH60" i="59"/>
  <c r="DI60" i="59"/>
  <c r="DJ60" i="59"/>
  <c r="DK60" i="59"/>
  <c r="DL60" i="59"/>
  <c r="DM60" i="59"/>
  <c r="DN60" i="59"/>
  <c r="DO60" i="59"/>
  <c r="DP60" i="59"/>
  <c r="DQ60" i="59"/>
  <c r="DR60" i="59"/>
  <c r="DS60" i="59"/>
  <c r="DT60" i="59"/>
  <c r="DU60" i="59"/>
  <c r="DV60" i="59"/>
  <c r="DW60" i="59"/>
  <c r="DX60" i="59"/>
  <c r="DY60" i="59"/>
  <c r="DZ60" i="59"/>
  <c r="EA60" i="59"/>
  <c r="EB60" i="59"/>
  <c r="EC60" i="59"/>
  <c r="ED60" i="59"/>
  <c r="BK61" i="59"/>
  <c r="BL61" i="59"/>
  <c r="BM61" i="59"/>
  <c r="BN61" i="59"/>
  <c r="BO61" i="59"/>
  <c r="BP61" i="59"/>
  <c r="BQ61" i="59"/>
  <c r="BR61" i="59"/>
  <c r="BS61" i="59"/>
  <c r="BT61" i="59"/>
  <c r="BU61" i="59"/>
  <c r="BV61" i="59"/>
  <c r="BW61" i="59"/>
  <c r="BX61" i="59"/>
  <c r="BY61" i="59"/>
  <c r="BZ61" i="59"/>
  <c r="CA61" i="59"/>
  <c r="CB61" i="59"/>
  <c r="CC61" i="59"/>
  <c r="CD61" i="59"/>
  <c r="CE61" i="59"/>
  <c r="CF61" i="59"/>
  <c r="CG61" i="59"/>
  <c r="CH61" i="59"/>
  <c r="CI61" i="59"/>
  <c r="CJ61" i="59"/>
  <c r="CK61" i="59"/>
  <c r="CL61" i="59"/>
  <c r="CM61" i="59"/>
  <c r="CN61" i="59"/>
  <c r="CO61" i="59"/>
  <c r="CP61" i="59"/>
  <c r="CQ61" i="59"/>
  <c r="CR61" i="59"/>
  <c r="CS61" i="59"/>
  <c r="CT61" i="59"/>
  <c r="CU61" i="59"/>
  <c r="CV61" i="59"/>
  <c r="CW61" i="59"/>
  <c r="CX61" i="59"/>
  <c r="CY61" i="59"/>
  <c r="CZ61" i="59"/>
  <c r="DA61" i="59"/>
  <c r="DB61" i="59"/>
  <c r="DC61" i="59"/>
  <c r="DD61" i="59"/>
  <c r="DE61" i="59"/>
  <c r="DF61" i="59"/>
  <c r="DG61" i="59"/>
  <c r="DH61" i="59"/>
  <c r="DI61" i="59"/>
  <c r="DJ61" i="59"/>
  <c r="DK61" i="59"/>
  <c r="DL61" i="59"/>
  <c r="DM61" i="59"/>
  <c r="DN61" i="59"/>
  <c r="DO61" i="59"/>
  <c r="DP61" i="59"/>
  <c r="DQ61" i="59"/>
  <c r="DR61" i="59"/>
  <c r="DS61" i="59"/>
  <c r="DT61" i="59"/>
  <c r="DU61" i="59"/>
  <c r="DV61" i="59"/>
  <c r="DW61" i="59"/>
  <c r="DX61" i="59"/>
  <c r="DY61" i="59"/>
  <c r="DZ61" i="59"/>
  <c r="EA61" i="59"/>
  <c r="EB61" i="59"/>
  <c r="EC61" i="59"/>
  <c r="ED61" i="59"/>
  <c r="BK62" i="59"/>
  <c r="BL62" i="59"/>
  <c r="BM62" i="59"/>
  <c r="BN62" i="59"/>
  <c r="BO62" i="59"/>
  <c r="BP62" i="59"/>
  <c r="BQ62" i="59"/>
  <c r="BR62" i="59"/>
  <c r="BS62" i="59"/>
  <c r="BT62" i="59"/>
  <c r="BU62" i="59"/>
  <c r="BV62" i="59"/>
  <c r="BW62" i="59"/>
  <c r="BX62" i="59"/>
  <c r="BY62" i="59"/>
  <c r="BZ62" i="59"/>
  <c r="CA62" i="59"/>
  <c r="CB62" i="59"/>
  <c r="CC62" i="59"/>
  <c r="CD62" i="59"/>
  <c r="CE62" i="59"/>
  <c r="CF62" i="59"/>
  <c r="CG62" i="59"/>
  <c r="CH62" i="59"/>
  <c r="CI62" i="59"/>
  <c r="CJ62" i="59"/>
  <c r="CK62" i="59"/>
  <c r="CL62" i="59"/>
  <c r="CM62" i="59"/>
  <c r="CN62" i="59"/>
  <c r="CO62" i="59"/>
  <c r="CP62" i="59"/>
  <c r="CQ62" i="59"/>
  <c r="CR62" i="59"/>
  <c r="CS62" i="59"/>
  <c r="CT62" i="59"/>
  <c r="CU62" i="59"/>
  <c r="CV62" i="59"/>
  <c r="CW62" i="59"/>
  <c r="CX62" i="59"/>
  <c r="CY62" i="59"/>
  <c r="CZ62" i="59"/>
  <c r="DA62" i="59"/>
  <c r="DB62" i="59"/>
  <c r="DC62" i="59"/>
  <c r="DD62" i="59"/>
  <c r="DE62" i="59"/>
  <c r="DF62" i="59"/>
  <c r="DG62" i="59"/>
  <c r="DH62" i="59"/>
  <c r="DI62" i="59"/>
  <c r="DJ62" i="59"/>
  <c r="DK62" i="59"/>
  <c r="DL62" i="59"/>
  <c r="DM62" i="59"/>
  <c r="DN62" i="59"/>
  <c r="DO62" i="59"/>
  <c r="DP62" i="59"/>
  <c r="DQ62" i="59"/>
  <c r="DR62" i="59"/>
  <c r="DS62" i="59"/>
  <c r="DT62" i="59"/>
  <c r="DU62" i="59"/>
  <c r="DV62" i="59"/>
  <c r="DW62" i="59"/>
  <c r="DX62" i="59"/>
  <c r="DY62" i="59"/>
  <c r="DZ62" i="59"/>
  <c r="EA62" i="59"/>
  <c r="EB62" i="59"/>
  <c r="EC62" i="59"/>
  <c r="ED62" i="59"/>
  <c r="BK63" i="59"/>
  <c r="BL63" i="59"/>
  <c r="BM63" i="59"/>
  <c r="BN63" i="59"/>
  <c r="BO63" i="59"/>
  <c r="BP63" i="59"/>
  <c r="BQ63" i="59"/>
  <c r="BR63" i="59"/>
  <c r="BS63" i="59"/>
  <c r="BT63" i="59"/>
  <c r="BU63" i="59"/>
  <c r="BV63" i="59"/>
  <c r="BW63" i="59"/>
  <c r="BX63" i="59"/>
  <c r="BY63" i="59"/>
  <c r="BZ63" i="59"/>
  <c r="CA63" i="59"/>
  <c r="CB63" i="59"/>
  <c r="CC63" i="59"/>
  <c r="CD63" i="59"/>
  <c r="CE63" i="59"/>
  <c r="CF63" i="59"/>
  <c r="CG63" i="59"/>
  <c r="CH63" i="59"/>
  <c r="CI63" i="59"/>
  <c r="CJ63" i="59"/>
  <c r="CK63" i="59"/>
  <c r="CL63" i="59"/>
  <c r="CM63" i="59"/>
  <c r="CN63" i="59"/>
  <c r="CO63" i="59"/>
  <c r="CP63" i="59"/>
  <c r="CQ63" i="59"/>
  <c r="CR63" i="59"/>
  <c r="CS63" i="59"/>
  <c r="CT63" i="59"/>
  <c r="CU63" i="59"/>
  <c r="CV63" i="59"/>
  <c r="CW63" i="59"/>
  <c r="CX63" i="59"/>
  <c r="CY63" i="59"/>
  <c r="CZ63" i="59"/>
  <c r="DA63" i="59"/>
  <c r="DB63" i="59"/>
  <c r="DC63" i="59"/>
  <c r="DD63" i="59"/>
  <c r="DE63" i="59"/>
  <c r="DF63" i="59"/>
  <c r="DG63" i="59"/>
  <c r="DH63" i="59"/>
  <c r="DI63" i="59"/>
  <c r="DJ63" i="59"/>
  <c r="DK63" i="59"/>
  <c r="DL63" i="59"/>
  <c r="DM63" i="59"/>
  <c r="DN63" i="59"/>
  <c r="DO63" i="59"/>
  <c r="DP63" i="59"/>
  <c r="DQ63" i="59"/>
  <c r="DR63" i="59"/>
  <c r="DS63" i="59"/>
  <c r="DT63" i="59"/>
  <c r="DU63" i="59"/>
  <c r="DV63" i="59"/>
  <c r="DW63" i="59"/>
  <c r="DX63" i="59"/>
  <c r="DY63" i="59"/>
  <c r="DZ63" i="59"/>
  <c r="EA63" i="59"/>
  <c r="EB63" i="59"/>
  <c r="EC63" i="59"/>
  <c r="ED63" i="59"/>
  <c r="BK64" i="59"/>
  <c r="BL64" i="59"/>
  <c r="BM64" i="59"/>
  <c r="BN64" i="59"/>
  <c r="BO64" i="59"/>
  <c r="BP64" i="59"/>
  <c r="BQ64" i="59"/>
  <c r="BR64" i="59"/>
  <c r="BS64" i="59"/>
  <c r="BT64" i="59"/>
  <c r="BU64" i="59"/>
  <c r="BV64" i="59"/>
  <c r="BW64" i="59"/>
  <c r="BX64" i="59"/>
  <c r="BY64" i="59"/>
  <c r="BZ64" i="59"/>
  <c r="CA64" i="59"/>
  <c r="CB64" i="59"/>
  <c r="CC64" i="59"/>
  <c r="CD64" i="59"/>
  <c r="CE64" i="59"/>
  <c r="CF64" i="59"/>
  <c r="CG64" i="59"/>
  <c r="CH64" i="59"/>
  <c r="CI64" i="59"/>
  <c r="CJ64" i="59"/>
  <c r="CK64" i="59"/>
  <c r="CL64" i="59"/>
  <c r="CM64" i="59"/>
  <c r="CN64" i="59"/>
  <c r="CO64" i="59"/>
  <c r="CP64" i="59"/>
  <c r="CQ64" i="59"/>
  <c r="CR64" i="59"/>
  <c r="CS64" i="59"/>
  <c r="CT64" i="59"/>
  <c r="CU64" i="59"/>
  <c r="CV64" i="59"/>
  <c r="CW64" i="59"/>
  <c r="CX64" i="59"/>
  <c r="CY64" i="59"/>
  <c r="CZ64" i="59"/>
  <c r="DA64" i="59"/>
  <c r="DB64" i="59"/>
  <c r="DC64" i="59"/>
  <c r="DD64" i="59"/>
  <c r="DE64" i="59"/>
  <c r="DF64" i="59"/>
  <c r="DG64" i="59"/>
  <c r="DH64" i="59"/>
  <c r="DI64" i="59"/>
  <c r="DJ64" i="59"/>
  <c r="DK64" i="59"/>
  <c r="DL64" i="59"/>
  <c r="DM64" i="59"/>
  <c r="DN64" i="59"/>
  <c r="DO64" i="59"/>
  <c r="DP64" i="59"/>
  <c r="DQ64" i="59"/>
  <c r="DR64" i="59"/>
  <c r="DS64" i="59"/>
  <c r="DT64" i="59"/>
  <c r="DU64" i="59"/>
  <c r="DV64" i="59"/>
  <c r="DW64" i="59"/>
  <c r="DX64" i="59"/>
  <c r="DY64" i="59"/>
  <c r="DZ64" i="59"/>
  <c r="EA64" i="59"/>
  <c r="EB64" i="59"/>
  <c r="EC64" i="59"/>
  <c r="ED64" i="59"/>
  <c r="BK65" i="59"/>
  <c r="BL65" i="59"/>
  <c r="BM65" i="59"/>
  <c r="BN65" i="59"/>
  <c r="BO65" i="59"/>
  <c r="BP65" i="59"/>
  <c r="BQ65" i="59"/>
  <c r="BR65" i="59"/>
  <c r="BS65" i="59"/>
  <c r="BT65" i="59"/>
  <c r="BU65" i="59"/>
  <c r="BV65" i="59"/>
  <c r="BW65" i="59"/>
  <c r="BX65" i="59"/>
  <c r="BY65" i="59"/>
  <c r="BZ65" i="59"/>
  <c r="CA65" i="59"/>
  <c r="CB65" i="59"/>
  <c r="CC65" i="59"/>
  <c r="CD65" i="59"/>
  <c r="CE65" i="59"/>
  <c r="CF65" i="59"/>
  <c r="CG65" i="59"/>
  <c r="CH65" i="59"/>
  <c r="CI65" i="59"/>
  <c r="CJ65" i="59"/>
  <c r="CK65" i="59"/>
  <c r="CL65" i="59"/>
  <c r="CM65" i="59"/>
  <c r="CN65" i="59"/>
  <c r="CO65" i="59"/>
  <c r="CP65" i="59"/>
  <c r="CQ65" i="59"/>
  <c r="CR65" i="59"/>
  <c r="CS65" i="59"/>
  <c r="CT65" i="59"/>
  <c r="CU65" i="59"/>
  <c r="CV65" i="59"/>
  <c r="CW65" i="59"/>
  <c r="CX65" i="59"/>
  <c r="CY65" i="59"/>
  <c r="CZ65" i="59"/>
  <c r="DA65" i="59"/>
  <c r="DB65" i="59"/>
  <c r="DC65" i="59"/>
  <c r="DD65" i="59"/>
  <c r="DE65" i="59"/>
  <c r="DF65" i="59"/>
  <c r="DG65" i="59"/>
  <c r="DH65" i="59"/>
  <c r="DI65" i="59"/>
  <c r="DJ65" i="59"/>
  <c r="DK65" i="59"/>
  <c r="DL65" i="59"/>
  <c r="DM65" i="59"/>
  <c r="DN65" i="59"/>
  <c r="DO65" i="59"/>
  <c r="DP65" i="59"/>
  <c r="DQ65" i="59"/>
  <c r="DR65" i="59"/>
  <c r="DS65" i="59"/>
  <c r="DT65" i="59"/>
  <c r="DU65" i="59"/>
  <c r="DV65" i="59"/>
  <c r="DW65" i="59"/>
  <c r="DX65" i="59"/>
  <c r="DY65" i="59"/>
  <c r="DZ65" i="59"/>
  <c r="EA65" i="59"/>
  <c r="EB65" i="59"/>
  <c r="EC65" i="59"/>
  <c r="ED65" i="59"/>
  <c r="BK66" i="59"/>
  <c r="BL66" i="59"/>
  <c r="BM66" i="59"/>
  <c r="BN66" i="59"/>
  <c r="BO66" i="59"/>
  <c r="BP66" i="59"/>
  <c r="BQ66" i="59"/>
  <c r="BR66" i="59"/>
  <c r="BS66" i="59"/>
  <c r="BT66" i="59"/>
  <c r="BU66" i="59"/>
  <c r="BV66" i="59"/>
  <c r="BW66" i="59"/>
  <c r="BX66" i="59"/>
  <c r="BY66" i="59"/>
  <c r="BZ66" i="59"/>
  <c r="CA66" i="59"/>
  <c r="CB66" i="59"/>
  <c r="CC66" i="59"/>
  <c r="CD66" i="59"/>
  <c r="CE66" i="59"/>
  <c r="CF66" i="59"/>
  <c r="CG66" i="59"/>
  <c r="CH66" i="59"/>
  <c r="CI66" i="59"/>
  <c r="CJ66" i="59"/>
  <c r="CK66" i="59"/>
  <c r="CL66" i="59"/>
  <c r="CM66" i="59"/>
  <c r="CN66" i="59"/>
  <c r="CO66" i="59"/>
  <c r="CP66" i="59"/>
  <c r="CQ66" i="59"/>
  <c r="CR66" i="59"/>
  <c r="CS66" i="59"/>
  <c r="CT66" i="59"/>
  <c r="CU66" i="59"/>
  <c r="CV66" i="59"/>
  <c r="CW66" i="59"/>
  <c r="CX66" i="59"/>
  <c r="CY66" i="59"/>
  <c r="CZ66" i="59"/>
  <c r="DA66" i="59"/>
  <c r="DB66" i="59"/>
  <c r="DC66" i="59"/>
  <c r="DD66" i="59"/>
  <c r="DE66" i="59"/>
  <c r="DF66" i="59"/>
  <c r="DG66" i="59"/>
  <c r="DH66" i="59"/>
  <c r="DI66" i="59"/>
  <c r="DJ66" i="59"/>
  <c r="DK66" i="59"/>
  <c r="DL66" i="59"/>
  <c r="DM66" i="59"/>
  <c r="DN66" i="59"/>
  <c r="DO66" i="59"/>
  <c r="DP66" i="59"/>
  <c r="DQ66" i="59"/>
  <c r="DR66" i="59"/>
  <c r="DS66" i="59"/>
  <c r="DT66" i="59"/>
  <c r="DU66" i="59"/>
  <c r="DV66" i="59"/>
  <c r="DW66" i="59"/>
  <c r="DX66" i="59"/>
  <c r="DY66" i="59"/>
  <c r="DZ66" i="59"/>
  <c r="EA66" i="59"/>
  <c r="EB66" i="59"/>
  <c r="EC66" i="59"/>
  <c r="ED66" i="59"/>
  <c r="BK67" i="59"/>
  <c r="BL67" i="59"/>
  <c r="BM67" i="59"/>
  <c r="BN67" i="59"/>
  <c r="BO67" i="59"/>
  <c r="BP67" i="59"/>
  <c r="BQ67" i="59"/>
  <c r="BR67" i="59"/>
  <c r="BS67" i="59"/>
  <c r="BT67" i="59"/>
  <c r="BU67" i="59"/>
  <c r="BV67" i="59"/>
  <c r="BW67" i="59"/>
  <c r="BX67" i="59"/>
  <c r="BY67" i="59"/>
  <c r="BZ67" i="59"/>
  <c r="CA67" i="59"/>
  <c r="CB67" i="59"/>
  <c r="CC67" i="59"/>
  <c r="CD67" i="59"/>
  <c r="CE67" i="59"/>
  <c r="CF67" i="59"/>
  <c r="CG67" i="59"/>
  <c r="CH67" i="59"/>
  <c r="CI67" i="59"/>
  <c r="CJ67" i="59"/>
  <c r="CK67" i="59"/>
  <c r="CL67" i="59"/>
  <c r="CM67" i="59"/>
  <c r="CN67" i="59"/>
  <c r="CO67" i="59"/>
  <c r="CP67" i="59"/>
  <c r="CQ67" i="59"/>
  <c r="CR67" i="59"/>
  <c r="CS67" i="59"/>
  <c r="CT67" i="59"/>
  <c r="CU67" i="59"/>
  <c r="CV67" i="59"/>
  <c r="CW67" i="59"/>
  <c r="CX67" i="59"/>
  <c r="CY67" i="59"/>
  <c r="CZ67" i="59"/>
  <c r="DA67" i="59"/>
  <c r="DB67" i="59"/>
  <c r="DC67" i="59"/>
  <c r="DD67" i="59"/>
  <c r="DE67" i="59"/>
  <c r="DF67" i="59"/>
  <c r="DG67" i="59"/>
  <c r="DH67" i="59"/>
  <c r="DI67" i="59"/>
  <c r="DJ67" i="59"/>
  <c r="DK67" i="59"/>
  <c r="DL67" i="59"/>
  <c r="DM67" i="59"/>
  <c r="DN67" i="59"/>
  <c r="DO67" i="59"/>
  <c r="DP67" i="59"/>
  <c r="DQ67" i="59"/>
  <c r="DR67" i="59"/>
  <c r="DS67" i="59"/>
  <c r="DT67" i="59"/>
  <c r="DU67" i="59"/>
  <c r="DV67" i="59"/>
  <c r="DW67" i="59"/>
  <c r="DX67" i="59"/>
  <c r="DY67" i="59"/>
  <c r="DZ67" i="59"/>
  <c r="EA67" i="59"/>
  <c r="EB67" i="59"/>
  <c r="EC67" i="59"/>
  <c r="ED67" i="59"/>
  <c r="BK68" i="59"/>
  <c r="BL68" i="59"/>
  <c r="BM68" i="59"/>
  <c r="BN68" i="59"/>
  <c r="BO68" i="59"/>
  <c r="BP68" i="59"/>
  <c r="BQ68" i="59"/>
  <c r="BR68" i="59"/>
  <c r="BS68" i="59"/>
  <c r="BT68" i="59"/>
  <c r="BU68" i="59"/>
  <c r="BV68" i="59"/>
  <c r="BW68" i="59"/>
  <c r="BX68" i="59"/>
  <c r="BY68" i="59"/>
  <c r="BZ68" i="59"/>
  <c r="CA68" i="59"/>
  <c r="CB68" i="59"/>
  <c r="CC68" i="59"/>
  <c r="CD68" i="59"/>
  <c r="CE68" i="59"/>
  <c r="CF68" i="59"/>
  <c r="CG68" i="59"/>
  <c r="CH68" i="59"/>
  <c r="CI68" i="59"/>
  <c r="CJ68" i="59"/>
  <c r="CK68" i="59"/>
  <c r="CL68" i="59"/>
  <c r="CM68" i="59"/>
  <c r="CN68" i="59"/>
  <c r="CO68" i="59"/>
  <c r="CP68" i="59"/>
  <c r="CQ68" i="59"/>
  <c r="CR68" i="59"/>
  <c r="CS68" i="59"/>
  <c r="CT68" i="59"/>
  <c r="CU68" i="59"/>
  <c r="CV68" i="59"/>
  <c r="CW68" i="59"/>
  <c r="CX68" i="59"/>
  <c r="CY68" i="59"/>
  <c r="CZ68" i="59"/>
  <c r="DA68" i="59"/>
  <c r="DB68" i="59"/>
  <c r="DC68" i="59"/>
  <c r="DD68" i="59"/>
  <c r="DE68" i="59"/>
  <c r="DF68" i="59"/>
  <c r="DG68" i="59"/>
  <c r="DH68" i="59"/>
  <c r="DI68" i="59"/>
  <c r="DJ68" i="59"/>
  <c r="DK68" i="59"/>
  <c r="DL68" i="59"/>
  <c r="DM68" i="59"/>
  <c r="DN68" i="59"/>
  <c r="DO68" i="59"/>
  <c r="DP68" i="59"/>
  <c r="DQ68" i="59"/>
  <c r="DR68" i="59"/>
  <c r="DS68" i="59"/>
  <c r="DT68" i="59"/>
  <c r="DU68" i="59"/>
  <c r="DV68" i="59"/>
  <c r="DW68" i="59"/>
  <c r="DX68" i="59"/>
  <c r="DY68" i="59"/>
  <c r="DZ68" i="59"/>
  <c r="EA68" i="59"/>
  <c r="EB68" i="59"/>
  <c r="EC68" i="59"/>
  <c r="ED68" i="59"/>
  <c r="BK69" i="59"/>
  <c r="BL69" i="59"/>
  <c r="BM69" i="59"/>
  <c r="BN69" i="59"/>
  <c r="BO69" i="59"/>
  <c r="BP69" i="59"/>
  <c r="BQ69" i="59"/>
  <c r="BR69" i="59"/>
  <c r="BS69" i="59"/>
  <c r="BT69" i="59"/>
  <c r="BU69" i="59"/>
  <c r="BV69" i="59"/>
  <c r="BW69" i="59"/>
  <c r="BX69" i="59"/>
  <c r="BY69" i="59"/>
  <c r="BZ69" i="59"/>
  <c r="CA69" i="59"/>
  <c r="CB69" i="59"/>
  <c r="CC69" i="59"/>
  <c r="CD69" i="59"/>
  <c r="CE69" i="59"/>
  <c r="CF69" i="59"/>
  <c r="CG69" i="59"/>
  <c r="CH69" i="59"/>
  <c r="CI69" i="59"/>
  <c r="CJ69" i="59"/>
  <c r="CK69" i="59"/>
  <c r="CL69" i="59"/>
  <c r="CM69" i="59"/>
  <c r="CN69" i="59"/>
  <c r="CO69" i="59"/>
  <c r="CP69" i="59"/>
  <c r="CQ69" i="59"/>
  <c r="CR69" i="59"/>
  <c r="CS69" i="59"/>
  <c r="CT69" i="59"/>
  <c r="CU69" i="59"/>
  <c r="CV69" i="59"/>
  <c r="CW69" i="59"/>
  <c r="CX69" i="59"/>
  <c r="CY69" i="59"/>
  <c r="CZ69" i="59"/>
  <c r="DA69" i="59"/>
  <c r="DB69" i="59"/>
  <c r="DC69" i="59"/>
  <c r="DD69" i="59"/>
  <c r="DE69" i="59"/>
  <c r="DF69" i="59"/>
  <c r="DG69" i="59"/>
  <c r="DH69" i="59"/>
  <c r="DI69" i="59"/>
  <c r="DJ69" i="59"/>
  <c r="DK69" i="59"/>
  <c r="DL69" i="59"/>
  <c r="DM69" i="59"/>
  <c r="DN69" i="59"/>
  <c r="DO69" i="59"/>
  <c r="DP69" i="59"/>
  <c r="DQ69" i="59"/>
  <c r="DR69" i="59"/>
  <c r="DS69" i="59"/>
  <c r="DT69" i="59"/>
  <c r="DU69" i="59"/>
  <c r="DV69" i="59"/>
  <c r="DW69" i="59"/>
  <c r="DX69" i="59"/>
  <c r="DY69" i="59"/>
  <c r="DZ69" i="59"/>
  <c r="EA69" i="59"/>
  <c r="EB69" i="59"/>
  <c r="EC69" i="59"/>
  <c r="ED69" i="59"/>
  <c r="BK70" i="59"/>
  <c r="BL70" i="59"/>
  <c r="BM70" i="59"/>
  <c r="BN70" i="59"/>
  <c r="BO70" i="59"/>
  <c r="BP70" i="59"/>
  <c r="BQ70" i="59"/>
  <c r="BR70" i="59"/>
  <c r="BS70" i="59"/>
  <c r="BT70" i="59"/>
  <c r="BU70" i="59"/>
  <c r="BV70" i="59"/>
  <c r="BW70" i="59"/>
  <c r="BX70" i="59"/>
  <c r="BY70" i="59"/>
  <c r="BZ70" i="59"/>
  <c r="CA70" i="59"/>
  <c r="CB70" i="59"/>
  <c r="CC70" i="59"/>
  <c r="CD70" i="59"/>
  <c r="CE70" i="59"/>
  <c r="CF70" i="59"/>
  <c r="CG70" i="59"/>
  <c r="CH70" i="59"/>
  <c r="CI70" i="59"/>
  <c r="CJ70" i="59"/>
  <c r="CK70" i="59"/>
  <c r="CL70" i="59"/>
  <c r="CM70" i="59"/>
  <c r="CN70" i="59"/>
  <c r="CO70" i="59"/>
  <c r="CP70" i="59"/>
  <c r="CQ70" i="59"/>
  <c r="CR70" i="59"/>
  <c r="CS70" i="59"/>
  <c r="CT70" i="59"/>
  <c r="CU70" i="59"/>
  <c r="CV70" i="59"/>
  <c r="CW70" i="59"/>
  <c r="CX70" i="59"/>
  <c r="CY70" i="59"/>
  <c r="CZ70" i="59"/>
  <c r="DA70" i="59"/>
  <c r="DB70" i="59"/>
  <c r="DC70" i="59"/>
  <c r="DD70" i="59"/>
  <c r="DE70" i="59"/>
  <c r="DF70" i="59"/>
  <c r="DG70" i="59"/>
  <c r="DH70" i="59"/>
  <c r="DI70" i="59"/>
  <c r="DJ70" i="59"/>
  <c r="DK70" i="59"/>
  <c r="DL70" i="59"/>
  <c r="DM70" i="59"/>
  <c r="DN70" i="59"/>
  <c r="DO70" i="59"/>
  <c r="DP70" i="59"/>
  <c r="DQ70" i="59"/>
  <c r="DR70" i="59"/>
  <c r="DS70" i="59"/>
  <c r="DT70" i="59"/>
  <c r="DU70" i="59"/>
  <c r="DV70" i="59"/>
  <c r="DW70" i="59"/>
  <c r="DX70" i="59"/>
  <c r="DY70" i="59"/>
  <c r="DZ70" i="59"/>
  <c r="EA70" i="59"/>
  <c r="EB70" i="59"/>
  <c r="EC70" i="59"/>
  <c r="ED70" i="59"/>
  <c r="BK71" i="59"/>
  <c r="BL71" i="59"/>
  <c r="BM71" i="59"/>
  <c r="BN71" i="59"/>
  <c r="BO71" i="59"/>
  <c r="BP71" i="59"/>
  <c r="BQ71" i="59"/>
  <c r="BR71" i="59"/>
  <c r="BS71" i="59"/>
  <c r="BT71" i="59"/>
  <c r="BU71" i="59"/>
  <c r="BV71" i="59"/>
  <c r="BW71" i="59"/>
  <c r="BX71" i="59"/>
  <c r="BY71" i="59"/>
  <c r="BZ71" i="59"/>
  <c r="CA71" i="59"/>
  <c r="CB71" i="59"/>
  <c r="CC71" i="59"/>
  <c r="CD71" i="59"/>
  <c r="CE71" i="59"/>
  <c r="CF71" i="59"/>
  <c r="CG71" i="59"/>
  <c r="CH71" i="59"/>
  <c r="CI71" i="59"/>
  <c r="CJ71" i="59"/>
  <c r="CK71" i="59"/>
  <c r="CL71" i="59"/>
  <c r="CM71" i="59"/>
  <c r="CN71" i="59"/>
  <c r="CO71" i="59"/>
  <c r="CP71" i="59"/>
  <c r="CQ71" i="59"/>
  <c r="CR71" i="59"/>
  <c r="CS71" i="59"/>
  <c r="CT71" i="59"/>
  <c r="CU71" i="59"/>
  <c r="CV71" i="59"/>
  <c r="CW71" i="59"/>
  <c r="CX71" i="59"/>
  <c r="CY71" i="59"/>
  <c r="CZ71" i="59"/>
  <c r="DA71" i="59"/>
  <c r="DB71" i="59"/>
  <c r="DC71" i="59"/>
  <c r="DD71" i="59"/>
  <c r="DE71" i="59"/>
  <c r="DF71" i="59"/>
  <c r="DG71" i="59"/>
  <c r="DH71" i="59"/>
  <c r="DI71" i="59"/>
  <c r="DJ71" i="59"/>
  <c r="DK71" i="59"/>
  <c r="DL71" i="59"/>
  <c r="DM71" i="59"/>
  <c r="DN71" i="59"/>
  <c r="DO71" i="59"/>
  <c r="DP71" i="59"/>
  <c r="DQ71" i="59"/>
  <c r="DR71" i="59"/>
  <c r="DS71" i="59"/>
  <c r="DT71" i="59"/>
  <c r="DU71" i="59"/>
  <c r="DV71" i="59"/>
  <c r="DW71" i="59"/>
  <c r="DX71" i="59"/>
  <c r="DY71" i="59"/>
  <c r="DZ71" i="59"/>
  <c r="EA71" i="59"/>
  <c r="EB71" i="59"/>
  <c r="EC71" i="59"/>
  <c r="ED71" i="59"/>
  <c r="BK72" i="59"/>
  <c r="BL72" i="59"/>
  <c r="BM72" i="59"/>
  <c r="BN72" i="59"/>
  <c r="BO72" i="59"/>
  <c r="BP72" i="59"/>
  <c r="BQ72" i="59"/>
  <c r="BR72" i="59"/>
  <c r="BS72" i="59"/>
  <c r="BT72" i="59"/>
  <c r="BU72" i="59"/>
  <c r="BV72" i="59"/>
  <c r="BW72" i="59"/>
  <c r="BX72" i="59"/>
  <c r="BY72" i="59"/>
  <c r="BZ72" i="59"/>
  <c r="CA72" i="59"/>
  <c r="CB72" i="59"/>
  <c r="CC72" i="59"/>
  <c r="CD72" i="59"/>
  <c r="CE72" i="59"/>
  <c r="CF72" i="59"/>
  <c r="CG72" i="59"/>
  <c r="CH72" i="59"/>
  <c r="CI72" i="59"/>
  <c r="CJ72" i="59"/>
  <c r="CK72" i="59"/>
  <c r="CL72" i="59"/>
  <c r="CM72" i="59"/>
  <c r="CN72" i="59"/>
  <c r="CO72" i="59"/>
  <c r="CP72" i="59"/>
  <c r="CQ72" i="59"/>
  <c r="CR72" i="59"/>
  <c r="CS72" i="59"/>
  <c r="CT72" i="59"/>
  <c r="CU72" i="59"/>
  <c r="CV72" i="59"/>
  <c r="CW72" i="59"/>
  <c r="CX72" i="59"/>
  <c r="CY72" i="59"/>
  <c r="CZ72" i="59"/>
  <c r="DA72" i="59"/>
  <c r="DB72" i="59"/>
  <c r="DC72" i="59"/>
  <c r="DD72" i="59"/>
  <c r="DE72" i="59"/>
  <c r="DF72" i="59"/>
  <c r="DG72" i="59"/>
  <c r="DH72" i="59"/>
  <c r="DI72" i="59"/>
  <c r="DJ72" i="59"/>
  <c r="DK72" i="59"/>
  <c r="DL72" i="59"/>
  <c r="DM72" i="59"/>
  <c r="DN72" i="59"/>
  <c r="DO72" i="59"/>
  <c r="DP72" i="59"/>
  <c r="DQ72" i="59"/>
  <c r="DR72" i="59"/>
  <c r="DS72" i="59"/>
  <c r="DT72" i="59"/>
  <c r="DU72" i="59"/>
  <c r="DV72" i="59"/>
  <c r="DW72" i="59"/>
  <c r="DX72" i="59"/>
  <c r="DY72" i="59"/>
  <c r="DZ72" i="59"/>
  <c r="EA72" i="59"/>
  <c r="EB72" i="59"/>
  <c r="EC72" i="59"/>
  <c r="ED72" i="59"/>
  <c r="BK73" i="59"/>
  <c r="BL73" i="59"/>
  <c r="BM73" i="59"/>
  <c r="BN73" i="59"/>
  <c r="BO73" i="59"/>
  <c r="BP73" i="59"/>
  <c r="BQ73" i="59"/>
  <c r="BR73" i="59"/>
  <c r="BS73" i="59"/>
  <c r="BT73" i="59"/>
  <c r="BU73" i="59"/>
  <c r="BV73" i="59"/>
  <c r="BW73" i="59"/>
  <c r="BX73" i="59"/>
  <c r="BY73" i="59"/>
  <c r="BZ73" i="59"/>
  <c r="CA73" i="59"/>
  <c r="CB73" i="59"/>
  <c r="CC73" i="59"/>
  <c r="CD73" i="59"/>
  <c r="CE73" i="59"/>
  <c r="CF73" i="59"/>
  <c r="CG73" i="59"/>
  <c r="CH73" i="59"/>
  <c r="CI73" i="59"/>
  <c r="CJ73" i="59"/>
  <c r="CK73" i="59"/>
  <c r="CL73" i="59"/>
  <c r="CM73" i="59"/>
  <c r="CN73" i="59"/>
  <c r="CO73" i="59"/>
  <c r="CP73" i="59"/>
  <c r="CQ73" i="59"/>
  <c r="CR73" i="59"/>
  <c r="CS73" i="59"/>
  <c r="CT73" i="59"/>
  <c r="CU73" i="59"/>
  <c r="CV73" i="59"/>
  <c r="CW73" i="59"/>
  <c r="CX73" i="59"/>
  <c r="CY73" i="59"/>
  <c r="CZ73" i="59"/>
  <c r="DA73" i="59"/>
  <c r="DB73" i="59"/>
  <c r="DC73" i="59"/>
  <c r="DD73" i="59"/>
  <c r="DE73" i="59"/>
  <c r="DF73" i="59"/>
  <c r="DG73" i="59"/>
  <c r="DH73" i="59"/>
  <c r="DI73" i="59"/>
  <c r="DJ73" i="59"/>
  <c r="DK73" i="59"/>
  <c r="DL73" i="59"/>
  <c r="DM73" i="59"/>
  <c r="DN73" i="59"/>
  <c r="DO73" i="59"/>
  <c r="DP73" i="59"/>
  <c r="DQ73" i="59"/>
  <c r="DR73" i="59"/>
  <c r="DS73" i="59"/>
  <c r="DT73" i="59"/>
  <c r="DU73" i="59"/>
  <c r="DV73" i="59"/>
  <c r="DW73" i="59"/>
  <c r="DX73" i="59"/>
  <c r="DY73" i="59"/>
  <c r="DZ73" i="59"/>
  <c r="EA73" i="59"/>
  <c r="EB73" i="59"/>
  <c r="EC73" i="59"/>
  <c r="ED73" i="59"/>
  <c r="BK74" i="59"/>
  <c r="BL74" i="59"/>
  <c r="BM74" i="59"/>
  <c r="BN74" i="59"/>
  <c r="BO74" i="59"/>
  <c r="BP74" i="59"/>
  <c r="BQ74" i="59"/>
  <c r="BR74" i="59"/>
  <c r="BS74" i="59"/>
  <c r="BT74" i="59"/>
  <c r="BU74" i="59"/>
  <c r="BV74" i="59"/>
  <c r="BW74" i="59"/>
  <c r="BX74" i="59"/>
  <c r="BY74" i="59"/>
  <c r="BZ74" i="59"/>
  <c r="CA74" i="59"/>
  <c r="CB74" i="59"/>
  <c r="CC74" i="59"/>
  <c r="CD74" i="59"/>
  <c r="CE74" i="59"/>
  <c r="CF74" i="59"/>
  <c r="CG74" i="59"/>
  <c r="CH74" i="59"/>
  <c r="CI74" i="59"/>
  <c r="CJ74" i="59"/>
  <c r="CK74" i="59"/>
  <c r="CL74" i="59"/>
  <c r="CM74" i="59"/>
  <c r="CN74" i="59"/>
  <c r="CO74" i="59"/>
  <c r="CP74" i="59"/>
  <c r="CQ74" i="59"/>
  <c r="CR74" i="59"/>
  <c r="CS74" i="59"/>
  <c r="CT74" i="59"/>
  <c r="CU74" i="59"/>
  <c r="CV74" i="59"/>
  <c r="CW74" i="59"/>
  <c r="CX74" i="59"/>
  <c r="CY74" i="59"/>
  <c r="CZ74" i="59"/>
  <c r="DA74" i="59"/>
  <c r="DB74" i="59"/>
  <c r="DC74" i="59"/>
  <c r="DD74" i="59"/>
  <c r="DE74" i="59"/>
  <c r="DF74" i="59"/>
  <c r="DG74" i="59"/>
  <c r="DH74" i="59"/>
  <c r="DI74" i="59"/>
  <c r="DJ74" i="59"/>
  <c r="DK74" i="59"/>
  <c r="DL74" i="59"/>
  <c r="DM74" i="59"/>
  <c r="DN74" i="59"/>
  <c r="DO74" i="59"/>
  <c r="DP74" i="59"/>
  <c r="DQ74" i="59"/>
  <c r="DR74" i="59"/>
  <c r="DS74" i="59"/>
  <c r="DT74" i="59"/>
  <c r="DU74" i="59"/>
  <c r="DV74" i="59"/>
  <c r="DW74" i="59"/>
  <c r="DX74" i="59"/>
  <c r="DY74" i="59"/>
  <c r="DZ74" i="59"/>
  <c r="EA74" i="59"/>
  <c r="EB74" i="59"/>
  <c r="EC74" i="59"/>
  <c r="ED74" i="59"/>
  <c r="BK75" i="59"/>
  <c r="BL75" i="59"/>
  <c r="BM75" i="59"/>
  <c r="BN75" i="59"/>
  <c r="BO75" i="59"/>
  <c r="BP75" i="59"/>
  <c r="BQ75" i="59"/>
  <c r="BR75" i="59"/>
  <c r="BS75" i="59"/>
  <c r="BT75" i="59"/>
  <c r="BU75" i="59"/>
  <c r="BV75" i="59"/>
  <c r="BW75" i="59"/>
  <c r="BX75" i="59"/>
  <c r="BY75" i="59"/>
  <c r="BZ75" i="59"/>
  <c r="CA75" i="59"/>
  <c r="CB75" i="59"/>
  <c r="CC75" i="59"/>
  <c r="CD75" i="59"/>
  <c r="CE75" i="59"/>
  <c r="CF75" i="59"/>
  <c r="CG75" i="59"/>
  <c r="CH75" i="59"/>
  <c r="CI75" i="59"/>
  <c r="CJ75" i="59"/>
  <c r="CK75" i="59"/>
  <c r="CL75" i="59"/>
  <c r="CM75" i="59"/>
  <c r="CN75" i="59"/>
  <c r="CO75" i="59"/>
  <c r="CP75" i="59"/>
  <c r="CQ75" i="59"/>
  <c r="CR75" i="59"/>
  <c r="CS75" i="59"/>
  <c r="CT75" i="59"/>
  <c r="CU75" i="59"/>
  <c r="CV75" i="59"/>
  <c r="CW75" i="59"/>
  <c r="CX75" i="59"/>
  <c r="CY75" i="59"/>
  <c r="CZ75" i="59"/>
  <c r="DA75" i="59"/>
  <c r="DB75" i="59"/>
  <c r="DC75" i="59"/>
  <c r="DD75" i="59"/>
  <c r="DE75" i="59"/>
  <c r="DF75" i="59"/>
  <c r="DG75" i="59"/>
  <c r="DH75" i="59"/>
  <c r="DI75" i="59"/>
  <c r="DJ75" i="59"/>
  <c r="DK75" i="59"/>
  <c r="DL75" i="59"/>
  <c r="DM75" i="59"/>
  <c r="DN75" i="59"/>
  <c r="DO75" i="59"/>
  <c r="DP75" i="59"/>
  <c r="DQ75" i="59"/>
  <c r="DR75" i="59"/>
  <c r="DS75" i="59"/>
  <c r="DT75" i="59"/>
  <c r="DU75" i="59"/>
  <c r="DV75" i="59"/>
  <c r="DW75" i="59"/>
  <c r="DX75" i="59"/>
  <c r="DY75" i="59"/>
  <c r="DZ75" i="59"/>
  <c r="EA75" i="59"/>
  <c r="EB75" i="59"/>
  <c r="EC75" i="59"/>
  <c r="ED75" i="59"/>
  <c r="BK76" i="59"/>
  <c r="BL76" i="59"/>
  <c r="BM76" i="59"/>
  <c r="BN76" i="59"/>
  <c r="BO76" i="59"/>
  <c r="BP76" i="59"/>
  <c r="BQ76" i="59"/>
  <c r="BR76" i="59"/>
  <c r="BS76" i="59"/>
  <c r="BT76" i="59"/>
  <c r="BU76" i="59"/>
  <c r="BV76" i="59"/>
  <c r="BW76" i="59"/>
  <c r="BX76" i="59"/>
  <c r="BY76" i="59"/>
  <c r="BZ76" i="59"/>
  <c r="CA76" i="59"/>
  <c r="CB76" i="59"/>
  <c r="CC76" i="59"/>
  <c r="CD76" i="59"/>
  <c r="CE76" i="59"/>
  <c r="CF76" i="59"/>
  <c r="CG76" i="59"/>
  <c r="CH76" i="59"/>
  <c r="CI76" i="59"/>
  <c r="CJ76" i="59"/>
  <c r="CK76" i="59"/>
  <c r="CL76" i="59"/>
  <c r="CM76" i="59"/>
  <c r="CN76" i="59"/>
  <c r="CO76" i="59"/>
  <c r="CP76" i="59"/>
  <c r="CQ76" i="59"/>
  <c r="CR76" i="59"/>
  <c r="CS76" i="59"/>
  <c r="CT76" i="59"/>
  <c r="CU76" i="59"/>
  <c r="CV76" i="59"/>
  <c r="CW76" i="59"/>
  <c r="CX76" i="59"/>
  <c r="CY76" i="59"/>
  <c r="CZ76" i="59"/>
  <c r="DA76" i="59"/>
  <c r="DB76" i="59"/>
  <c r="DC76" i="59"/>
  <c r="DD76" i="59"/>
  <c r="DE76" i="59"/>
  <c r="DF76" i="59"/>
  <c r="DG76" i="59"/>
  <c r="DH76" i="59"/>
  <c r="DI76" i="59"/>
  <c r="DJ76" i="59"/>
  <c r="DK76" i="59"/>
  <c r="DL76" i="59"/>
  <c r="DM76" i="59"/>
  <c r="DN76" i="59"/>
  <c r="DO76" i="59"/>
  <c r="DP76" i="59"/>
  <c r="DQ76" i="59"/>
  <c r="DR76" i="59"/>
  <c r="DS76" i="59"/>
  <c r="DT76" i="59"/>
  <c r="DU76" i="59"/>
  <c r="DV76" i="59"/>
  <c r="DW76" i="59"/>
  <c r="DX76" i="59"/>
  <c r="DY76" i="59"/>
  <c r="DZ76" i="59"/>
  <c r="EA76" i="59"/>
  <c r="EB76" i="59"/>
  <c r="EC76" i="59"/>
  <c r="ED76" i="59"/>
  <c r="BK77" i="59"/>
  <c r="BL77" i="59"/>
  <c r="BM77" i="59"/>
  <c r="BN77" i="59"/>
  <c r="BO77" i="59"/>
  <c r="BP77" i="59"/>
  <c r="BQ77" i="59"/>
  <c r="BR77" i="59"/>
  <c r="BS77" i="59"/>
  <c r="BT77" i="59"/>
  <c r="BU77" i="59"/>
  <c r="BV77" i="59"/>
  <c r="BW77" i="59"/>
  <c r="BX77" i="59"/>
  <c r="BY77" i="59"/>
  <c r="BZ77" i="59"/>
  <c r="CA77" i="59"/>
  <c r="CB77" i="59"/>
  <c r="CC77" i="59"/>
  <c r="CD77" i="59"/>
  <c r="CE77" i="59"/>
  <c r="CF77" i="59"/>
  <c r="CG77" i="59"/>
  <c r="CH77" i="59"/>
  <c r="CI77" i="59"/>
  <c r="CJ77" i="59"/>
  <c r="CK77" i="59"/>
  <c r="CL77" i="59"/>
  <c r="CM77" i="59"/>
  <c r="CN77" i="59"/>
  <c r="CO77" i="59"/>
  <c r="CP77" i="59"/>
  <c r="CQ77" i="59"/>
  <c r="CR77" i="59"/>
  <c r="CS77" i="59"/>
  <c r="CT77" i="59"/>
  <c r="CU77" i="59"/>
  <c r="CV77" i="59"/>
  <c r="CW77" i="59"/>
  <c r="CX77" i="59"/>
  <c r="CY77" i="59"/>
  <c r="CZ77" i="59"/>
  <c r="DA77" i="59"/>
  <c r="DB77" i="59"/>
  <c r="DC77" i="59"/>
  <c r="DD77" i="59"/>
  <c r="DE77" i="59"/>
  <c r="DF77" i="59"/>
  <c r="DG77" i="59"/>
  <c r="DH77" i="59"/>
  <c r="DI77" i="59"/>
  <c r="DJ77" i="59"/>
  <c r="DK77" i="59"/>
  <c r="DL77" i="59"/>
  <c r="DM77" i="59"/>
  <c r="DN77" i="59"/>
  <c r="DO77" i="59"/>
  <c r="DP77" i="59"/>
  <c r="DQ77" i="59"/>
  <c r="DR77" i="59"/>
  <c r="DS77" i="59"/>
  <c r="DT77" i="59"/>
  <c r="DU77" i="59"/>
  <c r="DV77" i="59"/>
  <c r="DW77" i="59"/>
  <c r="DX77" i="59"/>
  <c r="DY77" i="59"/>
  <c r="DZ77" i="59"/>
  <c r="EA77" i="59"/>
  <c r="EB77" i="59"/>
  <c r="EC77" i="59"/>
  <c r="ED77" i="59"/>
  <c r="BK78" i="59"/>
  <c r="BL78" i="59"/>
  <c r="BM78" i="59"/>
  <c r="BN78" i="59"/>
  <c r="BO78" i="59"/>
  <c r="BP78" i="59"/>
  <c r="BQ78" i="59"/>
  <c r="BR78" i="59"/>
  <c r="BS78" i="59"/>
  <c r="BT78" i="59"/>
  <c r="BU78" i="59"/>
  <c r="BV78" i="59"/>
  <c r="BW78" i="59"/>
  <c r="BX78" i="59"/>
  <c r="BY78" i="59"/>
  <c r="BZ78" i="59"/>
  <c r="CA78" i="59"/>
  <c r="CB78" i="59"/>
  <c r="CC78" i="59"/>
  <c r="CD78" i="59"/>
  <c r="CE78" i="59"/>
  <c r="CF78" i="59"/>
  <c r="CG78" i="59"/>
  <c r="CH78" i="59"/>
  <c r="CI78" i="59"/>
  <c r="CJ78" i="59"/>
  <c r="CK78" i="59"/>
  <c r="CL78" i="59"/>
  <c r="CM78" i="59"/>
  <c r="CN78" i="59"/>
  <c r="CO78" i="59"/>
  <c r="CP78" i="59"/>
  <c r="CQ78" i="59"/>
  <c r="CR78" i="59"/>
  <c r="CS78" i="59"/>
  <c r="CT78" i="59"/>
  <c r="CU78" i="59"/>
  <c r="CV78" i="59"/>
  <c r="CW78" i="59"/>
  <c r="CX78" i="59"/>
  <c r="CY78" i="59"/>
  <c r="CZ78" i="59"/>
  <c r="DA78" i="59"/>
  <c r="DB78" i="59"/>
  <c r="DC78" i="59"/>
  <c r="DD78" i="59"/>
  <c r="DE78" i="59"/>
  <c r="DF78" i="59"/>
  <c r="DG78" i="59"/>
  <c r="DH78" i="59"/>
  <c r="DI78" i="59"/>
  <c r="DJ78" i="59"/>
  <c r="DK78" i="59"/>
  <c r="DL78" i="59"/>
  <c r="DM78" i="59"/>
  <c r="DN78" i="59"/>
  <c r="DO78" i="59"/>
  <c r="DP78" i="59"/>
  <c r="DQ78" i="59"/>
  <c r="DR78" i="59"/>
  <c r="DS78" i="59"/>
  <c r="DT78" i="59"/>
  <c r="DU78" i="59"/>
  <c r="DV78" i="59"/>
  <c r="DW78" i="59"/>
  <c r="DX78" i="59"/>
  <c r="DY78" i="59"/>
  <c r="DZ78" i="59"/>
  <c r="EA78" i="59"/>
  <c r="EB78" i="59"/>
  <c r="EC78" i="59"/>
  <c r="ED78" i="59"/>
  <c r="BK79" i="59"/>
  <c r="BL79" i="59"/>
  <c r="BM79" i="59"/>
  <c r="BN79" i="59"/>
  <c r="BO79" i="59"/>
  <c r="BP79" i="59"/>
  <c r="BQ79" i="59"/>
  <c r="BR79" i="59"/>
  <c r="BS79" i="59"/>
  <c r="BT79" i="59"/>
  <c r="BU79" i="59"/>
  <c r="BV79" i="59"/>
  <c r="BW79" i="59"/>
  <c r="BX79" i="59"/>
  <c r="BY79" i="59"/>
  <c r="BZ79" i="59"/>
  <c r="CA79" i="59"/>
  <c r="CB79" i="59"/>
  <c r="CC79" i="59"/>
  <c r="CD79" i="59"/>
  <c r="CE79" i="59"/>
  <c r="CF79" i="59"/>
  <c r="CG79" i="59"/>
  <c r="CH79" i="59"/>
  <c r="CI79" i="59"/>
  <c r="CJ79" i="59"/>
  <c r="CK79" i="59"/>
  <c r="CL79" i="59"/>
  <c r="CM79" i="59"/>
  <c r="CN79" i="59"/>
  <c r="CO79" i="59"/>
  <c r="CP79" i="59"/>
  <c r="CQ79" i="59"/>
  <c r="CR79" i="59"/>
  <c r="CS79" i="59"/>
  <c r="CT79" i="59"/>
  <c r="CU79" i="59"/>
  <c r="CV79" i="59"/>
  <c r="CW79" i="59"/>
  <c r="CX79" i="59"/>
  <c r="CY79" i="59"/>
  <c r="CZ79" i="59"/>
  <c r="DA79" i="59"/>
  <c r="DB79" i="59"/>
  <c r="DC79" i="59"/>
  <c r="DD79" i="59"/>
  <c r="DE79" i="59"/>
  <c r="DF79" i="59"/>
  <c r="DG79" i="59"/>
  <c r="DH79" i="59"/>
  <c r="DI79" i="59"/>
  <c r="DJ79" i="59"/>
  <c r="DK79" i="59"/>
  <c r="DL79" i="59"/>
  <c r="DM79" i="59"/>
  <c r="DN79" i="59"/>
  <c r="DO79" i="59"/>
  <c r="DP79" i="59"/>
  <c r="DQ79" i="59"/>
  <c r="DR79" i="59"/>
  <c r="DS79" i="59"/>
  <c r="DT79" i="59"/>
  <c r="DU79" i="59"/>
  <c r="DV79" i="59"/>
  <c r="DW79" i="59"/>
  <c r="DX79" i="59"/>
  <c r="DY79" i="59"/>
  <c r="DZ79" i="59"/>
  <c r="EA79" i="59"/>
  <c r="EB79" i="59"/>
  <c r="EC79" i="59"/>
  <c r="ED79" i="59"/>
  <c r="BK80" i="59"/>
  <c r="BL80" i="59"/>
  <c r="BM80" i="59"/>
  <c r="BN80" i="59"/>
  <c r="BO80" i="59"/>
  <c r="BP80" i="59"/>
  <c r="BQ80" i="59"/>
  <c r="BR80" i="59"/>
  <c r="BS80" i="59"/>
  <c r="BT80" i="59"/>
  <c r="BU80" i="59"/>
  <c r="BV80" i="59"/>
  <c r="BW80" i="59"/>
  <c r="BX80" i="59"/>
  <c r="BY80" i="59"/>
  <c r="BZ80" i="59"/>
  <c r="CA80" i="59"/>
  <c r="CB80" i="59"/>
  <c r="CC80" i="59"/>
  <c r="CD80" i="59"/>
  <c r="CE80" i="59"/>
  <c r="CF80" i="59"/>
  <c r="CG80" i="59"/>
  <c r="CH80" i="59"/>
  <c r="CI80" i="59"/>
  <c r="CJ80" i="59"/>
  <c r="CK80" i="59"/>
  <c r="CL80" i="59"/>
  <c r="CM80" i="59"/>
  <c r="CN80" i="59"/>
  <c r="CO80" i="59"/>
  <c r="CP80" i="59"/>
  <c r="CQ80" i="59"/>
  <c r="CR80" i="59"/>
  <c r="CS80" i="59"/>
  <c r="CT80" i="59"/>
  <c r="CU80" i="59"/>
  <c r="CV80" i="59"/>
  <c r="CW80" i="59"/>
  <c r="CX80" i="59"/>
  <c r="CY80" i="59"/>
  <c r="CZ80" i="59"/>
  <c r="DA80" i="59"/>
  <c r="DB80" i="59"/>
  <c r="DC80" i="59"/>
  <c r="DD80" i="59"/>
  <c r="DE80" i="59"/>
  <c r="DF80" i="59"/>
  <c r="DG80" i="59"/>
  <c r="DH80" i="59"/>
  <c r="DI80" i="59"/>
  <c r="DJ80" i="59"/>
  <c r="DK80" i="59"/>
  <c r="DL80" i="59"/>
  <c r="DM80" i="59"/>
  <c r="DN80" i="59"/>
  <c r="DO80" i="59"/>
  <c r="DP80" i="59"/>
  <c r="DQ80" i="59"/>
  <c r="DR80" i="59"/>
  <c r="DS80" i="59"/>
  <c r="DT80" i="59"/>
  <c r="DU80" i="59"/>
  <c r="DV80" i="59"/>
  <c r="DW80" i="59"/>
  <c r="DX80" i="59"/>
  <c r="DY80" i="59"/>
  <c r="DZ80" i="59"/>
  <c r="EA80" i="59"/>
  <c r="EB80" i="59"/>
  <c r="EC80" i="59"/>
  <c r="ED80" i="59"/>
  <c r="BK81" i="59"/>
  <c r="BL81" i="59"/>
  <c r="BM81" i="59"/>
  <c r="BN81" i="59"/>
  <c r="BO81" i="59"/>
  <c r="BP81" i="59"/>
  <c r="BQ81" i="59"/>
  <c r="BR81" i="59"/>
  <c r="BS81" i="59"/>
  <c r="BT81" i="59"/>
  <c r="BU81" i="59"/>
  <c r="BV81" i="59"/>
  <c r="BW81" i="59"/>
  <c r="BX81" i="59"/>
  <c r="BY81" i="59"/>
  <c r="BZ81" i="59"/>
  <c r="CA81" i="59"/>
  <c r="CB81" i="59"/>
  <c r="CC81" i="59"/>
  <c r="CD81" i="59"/>
  <c r="CE81" i="59"/>
  <c r="CF81" i="59"/>
  <c r="CG81" i="59"/>
  <c r="CH81" i="59"/>
  <c r="CI81" i="59"/>
  <c r="CJ81" i="59"/>
  <c r="CK81" i="59"/>
  <c r="CL81" i="59"/>
  <c r="CM81" i="59"/>
  <c r="CN81" i="59"/>
  <c r="CO81" i="59"/>
  <c r="CP81" i="59"/>
  <c r="CQ81" i="59"/>
  <c r="CR81" i="59"/>
  <c r="CS81" i="59"/>
  <c r="CT81" i="59"/>
  <c r="CU81" i="59"/>
  <c r="CV81" i="59"/>
  <c r="CW81" i="59"/>
  <c r="CX81" i="59"/>
  <c r="CY81" i="59"/>
  <c r="CZ81" i="59"/>
  <c r="DA81" i="59"/>
  <c r="DB81" i="59"/>
  <c r="DC81" i="59"/>
  <c r="DD81" i="59"/>
  <c r="DE81" i="59"/>
  <c r="DF81" i="59"/>
  <c r="DG81" i="59"/>
  <c r="DH81" i="59"/>
  <c r="DI81" i="59"/>
  <c r="DJ81" i="59"/>
  <c r="DK81" i="59"/>
  <c r="DL81" i="59"/>
  <c r="DM81" i="59"/>
  <c r="DN81" i="59"/>
  <c r="DO81" i="59"/>
  <c r="DP81" i="59"/>
  <c r="DQ81" i="59"/>
  <c r="DR81" i="59"/>
  <c r="DS81" i="59"/>
  <c r="DT81" i="59"/>
  <c r="DU81" i="59"/>
  <c r="DV81" i="59"/>
  <c r="DW81" i="59"/>
  <c r="DX81" i="59"/>
  <c r="DY81" i="59"/>
  <c r="DZ81" i="59"/>
  <c r="EA81" i="59"/>
  <c r="EB81" i="59"/>
  <c r="EC81" i="59"/>
  <c r="ED81" i="59"/>
  <c r="BK82" i="59"/>
  <c r="BL82" i="59"/>
  <c r="BM82" i="59"/>
  <c r="BN82" i="59"/>
  <c r="BO82" i="59"/>
  <c r="BP82" i="59"/>
  <c r="BQ82" i="59"/>
  <c r="BR82" i="59"/>
  <c r="BS82" i="59"/>
  <c r="BT82" i="59"/>
  <c r="BU82" i="59"/>
  <c r="BV82" i="59"/>
  <c r="BW82" i="59"/>
  <c r="BX82" i="59"/>
  <c r="BY82" i="59"/>
  <c r="BZ82" i="59"/>
  <c r="CA82" i="59"/>
  <c r="CB82" i="59"/>
  <c r="CC82" i="59"/>
  <c r="CD82" i="59"/>
  <c r="CE82" i="59"/>
  <c r="CF82" i="59"/>
  <c r="CG82" i="59"/>
  <c r="CH82" i="59"/>
  <c r="CI82" i="59"/>
  <c r="CJ82" i="59"/>
  <c r="CK82" i="59"/>
  <c r="CL82" i="59"/>
  <c r="CM82" i="59"/>
  <c r="CN82" i="59"/>
  <c r="CO82" i="59"/>
  <c r="CP82" i="59"/>
  <c r="CQ82" i="59"/>
  <c r="CR82" i="59"/>
  <c r="CS82" i="59"/>
  <c r="CT82" i="59"/>
  <c r="CU82" i="59"/>
  <c r="CV82" i="59"/>
  <c r="CW82" i="59"/>
  <c r="CX82" i="59"/>
  <c r="CY82" i="59"/>
  <c r="CZ82" i="59"/>
  <c r="DA82" i="59"/>
  <c r="DB82" i="59"/>
  <c r="DC82" i="59"/>
  <c r="DD82" i="59"/>
  <c r="DE82" i="59"/>
  <c r="DF82" i="59"/>
  <c r="DG82" i="59"/>
  <c r="DH82" i="59"/>
  <c r="DI82" i="59"/>
  <c r="DJ82" i="59"/>
  <c r="DK82" i="59"/>
  <c r="DL82" i="59"/>
  <c r="DM82" i="59"/>
  <c r="DN82" i="59"/>
  <c r="DO82" i="59"/>
  <c r="DP82" i="59"/>
  <c r="DQ82" i="59"/>
  <c r="DR82" i="59"/>
  <c r="DS82" i="59"/>
  <c r="DT82" i="59"/>
  <c r="DU82" i="59"/>
  <c r="DV82" i="59"/>
  <c r="DW82" i="59"/>
  <c r="DX82" i="59"/>
  <c r="DY82" i="59"/>
  <c r="DZ82" i="59"/>
  <c r="EA82" i="59"/>
  <c r="EB82" i="59"/>
  <c r="EC82" i="59"/>
  <c r="ED82" i="59"/>
  <c r="BK83" i="59"/>
  <c r="BL83" i="59"/>
  <c r="BM83" i="59"/>
  <c r="BN83" i="59"/>
  <c r="BO83" i="59"/>
  <c r="BP83" i="59"/>
  <c r="BQ83" i="59"/>
  <c r="BR83" i="59"/>
  <c r="BS83" i="59"/>
  <c r="BT83" i="59"/>
  <c r="BU83" i="59"/>
  <c r="BV83" i="59"/>
  <c r="BW83" i="59"/>
  <c r="BX83" i="59"/>
  <c r="BY83" i="59"/>
  <c r="BZ83" i="59"/>
  <c r="CA83" i="59"/>
  <c r="CB83" i="59"/>
  <c r="CC83" i="59"/>
  <c r="CD83" i="59"/>
  <c r="CE83" i="59"/>
  <c r="CF83" i="59"/>
  <c r="CG83" i="59"/>
  <c r="CH83" i="59"/>
  <c r="CI83" i="59"/>
  <c r="CJ83" i="59"/>
  <c r="CK83" i="59"/>
  <c r="CL83" i="59"/>
  <c r="CM83" i="59"/>
  <c r="CN83" i="59"/>
  <c r="CO83" i="59"/>
  <c r="CP83" i="59"/>
  <c r="CQ83" i="59"/>
  <c r="CR83" i="59"/>
  <c r="CS83" i="59"/>
  <c r="CT83" i="59"/>
  <c r="CU83" i="59"/>
  <c r="CV83" i="59"/>
  <c r="CW83" i="59"/>
  <c r="CX83" i="59"/>
  <c r="CY83" i="59"/>
  <c r="CZ83" i="59"/>
  <c r="DA83" i="59"/>
  <c r="DB83" i="59"/>
  <c r="DC83" i="59"/>
  <c r="DD83" i="59"/>
  <c r="DE83" i="59"/>
  <c r="DF83" i="59"/>
  <c r="DG83" i="59"/>
  <c r="DH83" i="59"/>
  <c r="DI83" i="59"/>
  <c r="DJ83" i="59"/>
  <c r="DK83" i="59"/>
  <c r="DL83" i="59"/>
  <c r="DM83" i="59"/>
  <c r="DN83" i="59"/>
  <c r="DO83" i="59"/>
  <c r="DP83" i="59"/>
  <c r="DQ83" i="59"/>
  <c r="DR83" i="59"/>
  <c r="DS83" i="59"/>
  <c r="DT83" i="59"/>
  <c r="DU83" i="59"/>
  <c r="DV83" i="59"/>
  <c r="DW83" i="59"/>
  <c r="DX83" i="59"/>
  <c r="DY83" i="59"/>
  <c r="DZ83" i="59"/>
  <c r="EA83" i="59"/>
  <c r="EB83" i="59"/>
  <c r="EC83" i="59"/>
  <c r="ED83" i="59"/>
  <c r="BK84" i="59"/>
  <c r="BL84" i="59"/>
  <c r="BM84" i="59"/>
  <c r="BN84" i="59"/>
  <c r="BO84" i="59"/>
  <c r="BP84" i="59"/>
  <c r="BQ84" i="59"/>
  <c r="BR84" i="59"/>
  <c r="BS84" i="59"/>
  <c r="BT84" i="59"/>
  <c r="BU84" i="59"/>
  <c r="BV84" i="59"/>
  <c r="BW84" i="59"/>
  <c r="BX84" i="59"/>
  <c r="BY84" i="59"/>
  <c r="BZ84" i="59"/>
  <c r="CA84" i="59"/>
  <c r="CB84" i="59"/>
  <c r="CC84" i="59"/>
  <c r="CD84" i="59"/>
  <c r="CE84" i="59"/>
  <c r="CF84" i="59"/>
  <c r="CG84" i="59"/>
  <c r="CH84" i="59"/>
  <c r="CI84" i="59"/>
  <c r="CJ84" i="59"/>
  <c r="CK84" i="59"/>
  <c r="CL84" i="59"/>
  <c r="CM84" i="59"/>
  <c r="CN84" i="59"/>
  <c r="CO84" i="59"/>
  <c r="CP84" i="59"/>
  <c r="CQ84" i="59"/>
  <c r="CR84" i="59"/>
  <c r="CS84" i="59"/>
  <c r="CT84" i="59"/>
  <c r="CU84" i="59"/>
  <c r="CV84" i="59"/>
  <c r="CW84" i="59"/>
  <c r="CX84" i="59"/>
  <c r="CY84" i="59"/>
  <c r="CZ84" i="59"/>
  <c r="DA84" i="59"/>
  <c r="DB84" i="59"/>
  <c r="DC84" i="59"/>
  <c r="DD84" i="59"/>
  <c r="DE84" i="59"/>
  <c r="DF84" i="59"/>
  <c r="DG84" i="59"/>
  <c r="DH84" i="59"/>
  <c r="DI84" i="59"/>
  <c r="DJ84" i="59"/>
  <c r="DK84" i="59"/>
  <c r="DL84" i="59"/>
  <c r="DM84" i="59"/>
  <c r="DN84" i="59"/>
  <c r="DO84" i="59"/>
  <c r="DP84" i="59"/>
  <c r="DQ84" i="59"/>
  <c r="DR84" i="59"/>
  <c r="DS84" i="59"/>
  <c r="DT84" i="59"/>
  <c r="DU84" i="59"/>
  <c r="DV84" i="59"/>
  <c r="DW84" i="59"/>
  <c r="DX84" i="59"/>
  <c r="DY84" i="59"/>
  <c r="DZ84" i="59"/>
  <c r="EA84" i="59"/>
  <c r="EB84" i="59"/>
  <c r="EC84" i="59"/>
  <c r="ED84" i="59"/>
  <c r="BK85" i="59"/>
  <c r="BL85" i="59"/>
  <c r="BM85" i="59"/>
  <c r="BN85" i="59"/>
  <c r="BO85" i="59"/>
  <c r="BP85" i="59"/>
  <c r="BQ85" i="59"/>
  <c r="BR85" i="59"/>
  <c r="BS85" i="59"/>
  <c r="BT85" i="59"/>
  <c r="BU85" i="59"/>
  <c r="BV85" i="59"/>
  <c r="BW85" i="59"/>
  <c r="BX85" i="59"/>
  <c r="BY85" i="59"/>
  <c r="BZ85" i="59"/>
  <c r="CA85" i="59"/>
  <c r="CB85" i="59"/>
  <c r="CC85" i="59"/>
  <c r="CD85" i="59"/>
  <c r="CE85" i="59"/>
  <c r="CF85" i="59"/>
  <c r="CG85" i="59"/>
  <c r="CH85" i="59"/>
  <c r="CI85" i="59"/>
  <c r="CJ85" i="59"/>
  <c r="CK85" i="59"/>
  <c r="CL85" i="59"/>
  <c r="CM85" i="59"/>
  <c r="CN85" i="59"/>
  <c r="CO85" i="59"/>
  <c r="CP85" i="59"/>
  <c r="CQ85" i="59"/>
  <c r="CR85" i="59"/>
  <c r="CS85" i="59"/>
  <c r="CT85" i="59"/>
  <c r="CU85" i="59"/>
  <c r="CV85" i="59"/>
  <c r="CW85" i="59"/>
  <c r="CX85" i="59"/>
  <c r="CY85" i="59"/>
  <c r="CZ85" i="59"/>
  <c r="DA85" i="59"/>
  <c r="DB85" i="59"/>
  <c r="DC85" i="59"/>
  <c r="DD85" i="59"/>
  <c r="DE85" i="59"/>
  <c r="DF85" i="59"/>
  <c r="DG85" i="59"/>
  <c r="DH85" i="59"/>
  <c r="DI85" i="59"/>
  <c r="DJ85" i="59"/>
  <c r="DK85" i="59"/>
  <c r="DL85" i="59"/>
  <c r="DM85" i="59"/>
  <c r="DN85" i="59"/>
  <c r="DO85" i="59"/>
  <c r="DP85" i="59"/>
  <c r="DQ85" i="59"/>
  <c r="DR85" i="59"/>
  <c r="DS85" i="59"/>
  <c r="DT85" i="59"/>
  <c r="DU85" i="59"/>
  <c r="DV85" i="59"/>
  <c r="DW85" i="59"/>
  <c r="DX85" i="59"/>
  <c r="DY85" i="59"/>
  <c r="DZ85" i="59"/>
  <c r="EA85" i="59"/>
  <c r="EB85" i="59"/>
  <c r="EC85" i="59"/>
  <c r="ED85" i="59"/>
  <c r="BK86" i="59"/>
  <c r="BL86" i="59"/>
  <c r="BM86" i="59"/>
  <c r="BN86" i="59"/>
  <c r="BO86" i="59"/>
  <c r="BP86" i="59"/>
  <c r="BQ86" i="59"/>
  <c r="BR86" i="59"/>
  <c r="BS86" i="59"/>
  <c r="BT86" i="59"/>
  <c r="BU86" i="59"/>
  <c r="BV86" i="59"/>
  <c r="BW86" i="59"/>
  <c r="BX86" i="59"/>
  <c r="BY86" i="59"/>
  <c r="BZ86" i="59"/>
  <c r="CA86" i="59"/>
  <c r="CB86" i="59"/>
  <c r="CC86" i="59"/>
  <c r="CD86" i="59"/>
  <c r="CE86" i="59"/>
  <c r="CF86" i="59"/>
  <c r="CG86" i="59"/>
  <c r="CH86" i="59"/>
  <c r="CI86" i="59"/>
  <c r="CJ86" i="59"/>
  <c r="CK86" i="59"/>
  <c r="CL86" i="59"/>
  <c r="CM86" i="59"/>
  <c r="CN86" i="59"/>
  <c r="CO86" i="59"/>
  <c r="CP86" i="59"/>
  <c r="CQ86" i="59"/>
  <c r="CR86" i="59"/>
  <c r="CS86" i="59"/>
  <c r="CT86" i="59"/>
  <c r="CU86" i="59"/>
  <c r="CV86" i="59"/>
  <c r="CW86" i="59"/>
  <c r="CX86" i="59"/>
  <c r="CY86" i="59"/>
  <c r="CZ86" i="59"/>
  <c r="DA86" i="59"/>
  <c r="DB86" i="59"/>
  <c r="DC86" i="59"/>
  <c r="DD86" i="59"/>
  <c r="DE86" i="59"/>
  <c r="DF86" i="59"/>
  <c r="DG86" i="59"/>
  <c r="DH86" i="59"/>
  <c r="DI86" i="59"/>
  <c r="DJ86" i="59"/>
  <c r="DK86" i="59"/>
  <c r="DL86" i="59"/>
  <c r="DM86" i="59"/>
  <c r="DN86" i="59"/>
  <c r="DO86" i="59"/>
  <c r="DP86" i="59"/>
  <c r="DQ86" i="59"/>
  <c r="DR86" i="59"/>
  <c r="DS86" i="59"/>
  <c r="DT86" i="59"/>
  <c r="DU86" i="59"/>
  <c r="DV86" i="59"/>
  <c r="DW86" i="59"/>
  <c r="DX86" i="59"/>
  <c r="DY86" i="59"/>
  <c r="DZ86" i="59"/>
  <c r="EA86" i="59"/>
  <c r="EB86" i="59"/>
  <c r="EC86" i="59"/>
  <c r="ED86" i="59"/>
  <c r="BK87" i="59"/>
  <c r="BL87" i="59"/>
  <c r="BM87" i="59"/>
  <c r="BN87" i="59"/>
  <c r="BO87" i="59"/>
  <c r="BP87" i="59"/>
  <c r="BQ87" i="59"/>
  <c r="BR87" i="59"/>
  <c r="BS87" i="59"/>
  <c r="BT87" i="59"/>
  <c r="BU87" i="59"/>
  <c r="BV87" i="59"/>
  <c r="BW87" i="59"/>
  <c r="BX87" i="59"/>
  <c r="BY87" i="59"/>
  <c r="BZ87" i="59"/>
  <c r="CA87" i="59"/>
  <c r="CB87" i="59"/>
  <c r="CC87" i="59"/>
  <c r="CD87" i="59"/>
  <c r="CE87" i="59"/>
  <c r="CF87" i="59"/>
  <c r="CG87" i="59"/>
  <c r="CH87" i="59"/>
  <c r="CI87" i="59"/>
  <c r="CJ87" i="59"/>
  <c r="CK87" i="59"/>
  <c r="CL87" i="59"/>
  <c r="CM87" i="59"/>
  <c r="CN87" i="59"/>
  <c r="CO87" i="59"/>
  <c r="CP87" i="59"/>
  <c r="CQ87" i="59"/>
  <c r="CR87" i="59"/>
  <c r="CS87" i="59"/>
  <c r="CT87" i="59"/>
  <c r="CU87" i="59"/>
  <c r="CV87" i="59"/>
  <c r="CW87" i="59"/>
  <c r="CX87" i="59"/>
  <c r="CY87" i="59"/>
  <c r="CZ87" i="59"/>
  <c r="DA87" i="59"/>
  <c r="DB87" i="59"/>
  <c r="DC87" i="59"/>
  <c r="DD87" i="59"/>
  <c r="DE87" i="59"/>
  <c r="DF87" i="59"/>
  <c r="DG87" i="59"/>
  <c r="DH87" i="59"/>
  <c r="DI87" i="59"/>
  <c r="DJ87" i="59"/>
  <c r="DK87" i="59"/>
  <c r="DL87" i="59"/>
  <c r="DM87" i="59"/>
  <c r="DN87" i="59"/>
  <c r="DO87" i="59"/>
  <c r="DP87" i="59"/>
  <c r="DQ87" i="59"/>
  <c r="DR87" i="59"/>
  <c r="DS87" i="59"/>
  <c r="DT87" i="59"/>
  <c r="DU87" i="59"/>
  <c r="DV87" i="59"/>
  <c r="DW87" i="59"/>
  <c r="DX87" i="59"/>
  <c r="DY87" i="59"/>
  <c r="DZ87" i="59"/>
  <c r="EA87" i="59"/>
  <c r="EB87" i="59"/>
  <c r="EC87" i="59"/>
  <c r="ED87" i="59"/>
  <c r="BK88" i="59"/>
  <c r="BL88" i="59"/>
  <c r="BM88" i="59"/>
  <c r="BN88" i="59"/>
  <c r="BO88" i="59"/>
  <c r="BP88" i="59"/>
  <c r="BQ88" i="59"/>
  <c r="BR88" i="59"/>
  <c r="BS88" i="59"/>
  <c r="BT88" i="59"/>
  <c r="BU88" i="59"/>
  <c r="BV88" i="59"/>
  <c r="BW88" i="59"/>
  <c r="BX88" i="59"/>
  <c r="BY88" i="59"/>
  <c r="BZ88" i="59"/>
  <c r="CA88" i="59"/>
  <c r="CB88" i="59"/>
  <c r="CC88" i="59"/>
  <c r="CD88" i="59"/>
  <c r="CE88" i="59"/>
  <c r="CF88" i="59"/>
  <c r="CG88" i="59"/>
  <c r="CH88" i="59"/>
  <c r="CI88" i="59"/>
  <c r="CJ88" i="59"/>
  <c r="CK88" i="59"/>
  <c r="CL88" i="59"/>
  <c r="CM88" i="59"/>
  <c r="CN88" i="59"/>
  <c r="CO88" i="59"/>
  <c r="CP88" i="59"/>
  <c r="CQ88" i="59"/>
  <c r="CR88" i="59"/>
  <c r="CS88" i="59"/>
  <c r="CT88" i="59"/>
  <c r="CU88" i="59"/>
  <c r="CV88" i="59"/>
  <c r="CW88" i="59"/>
  <c r="CX88" i="59"/>
  <c r="CY88" i="59"/>
  <c r="CZ88" i="59"/>
  <c r="DA88" i="59"/>
  <c r="DB88" i="59"/>
  <c r="DC88" i="59"/>
  <c r="DD88" i="59"/>
  <c r="DE88" i="59"/>
  <c r="DF88" i="59"/>
  <c r="DG88" i="59"/>
  <c r="DH88" i="59"/>
  <c r="DI88" i="59"/>
  <c r="DJ88" i="59"/>
  <c r="DK88" i="59"/>
  <c r="DL88" i="59"/>
  <c r="DM88" i="59"/>
  <c r="DN88" i="59"/>
  <c r="DO88" i="59"/>
  <c r="DP88" i="59"/>
  <c r="DQ88" i="59"/>
  <c r="DR88" i="59"/>
  <c r="DS88" i="59"/>
  <c r="DT88" i="59"/>
  <c r="DU88" i="59"/>
  <c r="DV88" i="59"/>
  <c r="DW88" i="59"/>
  <c r="DX88" i="59"/>
  <c r="DY88" i="59"/>
  <c r="DZ88" i="59"/>
  <c r="EA88" i="59"/>
  <c r="EB88" i="59"/>
  <c r="EC88" i="59"/>
  <c r="ED88" i="59"/>
  <c r="BK89" i="59"/>
  <c r="BL89" i="59"/>
  <c r="BM89" i="59"/>
  <c r="BN89" i="59"/>
  <c r="BO89" i="59"/>
  <c r="BP89" i="59"/>
  <c r="BQ89" i="59"/>
  <c r="BR89" i="59"/>
  <c r="BS89" i="59"/>
  <c r="BT89" i="59"/>
  <c r="BU89" i="59"/>
  <c r="BV89" i="59"/>
  <c r="BW89" i="59"/>
  <c r="BX89" i="59"/>
  <c r="BY89" i="59"/>
  <c r="BZ89" i="59"/>
  <c r="CA89" i="59"/>
  <c r="CB89" i="59"/>
  <c r="CC89" i="59"/>
  <c r="CD89" i="59"/>
  <c r="CE89" i="59"/>
  <c r="CF89" i="59"/>
  <c r="CG89" i="59"/>
  <c r="CH89" i="59"/>
  <c r="CI89" i="59"/>
  <c r="CJ89" i="59"/>
  <c r="CK89" i="59"/>
  <c r="CL89" i="59"/>
  <c r="CM89" i="59"/>
  <c r="CN89" i="59"/>
  <c r="CO89" i="59"/>
  <c r="CP89" i="59"/>
  <c r="CQ89" i="59"/>
  <c r="CR89" i="59"/>
  <c r="CS89" i="59"/>
  <c r="CT89" i="59"/>
  <c r="CU89" i="59"/>
  <c r="CV89" i="59"/>
  <c r="CW89" i="59"/>
  <c r="CX89" i="59"/>
  <c r="CY89" i="59"/>
  <c r="CZ89" i="59"/>
  <c r="DA89" i="59"/>
  <c r="DB89" i="59"/>
  <c r="DC89" i="59"/>
  <c r="DD89" i="59"/>
  <c r="DE89" i="59"/>
  <c r="DF89" i="59"/>
  <c r="DG89" i="59"/>
  <c r="DH89" i="59"/>
  <c r="DI89" i="59"/>
  <c r="DJ89" i="59"/>
  <c r="DK89" i="59"/>
  <c r="DL89" i="59"/>
  <c r="DM89" i="59"/>
  <c r="DN89" i="59"/>
  <c r="DO89" i="59"/>
  <c r="DP89" i="59"/>
  <c r="DQ89" i="59"/>
  <c r="DR89" i="59"/>
  <c r="DS89" i="59"/>
  <c r="DT89" i="59"/>
  <c r="DU89" i="59"/>
  <c r="DV89" i="59"/>
  <c r="DW89" i="59"/>
  <c r="DX89" i="59"/>
  <c r="DY89" i="59"/>
  <c r="DZ89" i="59"/>
  <c r="EA89" i="59"/>
  <c r="EB89" i="59"/>
  <c r="EC89" i="59"/>
  <c r="ED89" i="59"/>
  <c r="BK90" i="59"/>
  <c r="BL90" i="59"/>
  <c r="BM90" i="59"/>
  <c r="BN90" i="59"/>
  <c r="BO90" i="59"/>
  <c r="BP90" i="59"/>
  <c r="BQ90" i="59"/>
  <c r="BR90" i="59"/>
  <c r="BS90" i="59"/>
  <c r="BT90" i="59"/>
  <c r="BU90" i="59"/>
  <c r="BV90" i="59"/>
  <c r="BW90" i="59"/>
  <c r="BX90" i="59"/>
  <c r="BY90" i="59"/>
  <c r="BZ90" i="59"/>
  <c r="CA90" i="59"/>
  <c r="CB90" i="59"/>
  <c r="CC90" i="59"/>
  <c r="CD90" i="59"/>
  <c r="CE90" i="59"/>
  <c r="CF90" i="59"/>
  <c r="CG90" i="59"/>
  <c r="CH90" i="59"/>
  <c r="CI90" i="59"/>
  <c r="CJ90" i="59"/>
  <c r="CK90" i="59"/>
  <c r="CL90" i="59"/>
  <c r="CM90" i="59"/>
  <c r="CN90" i="59"/>
  <c r="CO90" i="59"/>
  <c r="CP90" i="59"/>
  <c r="CQ90" i="59"/>
  <c r="CR90" i="59"/>
  <c r="CS90" i="59"/>
  <c r="CT90" i="59"/>
  <c r="CU90" i="59"/>
  <c r="CV90" i="59"/>
  <c r="CW90" i="59"/>
  <c r="CX90" i="59"/>
  <c r="CY90" i="59"/>
  <c r="CZ90" i="59"/>
  <c r="DA90" i="59"/>
  <c r="DB90" i="59"/>
  <c r="DC90" i="59"/>
  <c r="DD90" i="59"/>
  <c r="DE90" i="59"/>
  <c r="DF90" i="59"/>
  <c r="DG90" i="59"/>
  <c r="DH90" i="59"/>
  <c r="DI90" i="59"/>
  <c r="DJ90" i="59"/>
  <c r="DK90" i="59"/>
  <c r="DL90" i="59"/>
  <c r="DM90" i="59"/>
  <c r="DN90" i="59"/>
  <c r="DO90" i="59"/>
  <c r="DP90" i="59"/>
  <c r="DQ90" i="59"/>
  <c r="DR90" i="59"/>
  <c r="DS90" i="59"/>
  <c r="DT90" i="59"/>
  <c r="DU90" i="59"/>
  <c r="DV90" i="59"/>
  <c r="DW90" i="59"/>
  <c r="DX90" i="59"/>
  <c r="DY90" i="59"/>
  <c r="DZ90" i="59"/>
  <c r="EA90" i="59"/>
  <c r="EB90" i="59"/>
  <c r="EC90" i="59"/>
  <c r="ED90" i="59"/>
  <c r="BK91" i="59"/>
  <c r="BL91" i="59"/>
  <c r="BM91" i="59"/>
  <c r="BN91" i="59"/>
  <c r="BO91" i="59"/>
  <c r="BP91" i="59"/>
  <c r="BQ91" i="59"/>
  <c r="BR91" i="59"/>
  <c r="BS91" i="59"/>
  <c r="BT91" i="59"/>
  <c r="BU91" i="59"/>
  <c r="BV91" i="59"/>
  <c r="BW91" i="59"/>
  <c r="BX91" i="59"/>
  <c r="BY91" i="59"/>
  <c r="BZ91" i="59"/>
  <c r="CA91" i="59"/>
  <c r="CB91" i="59"/>
  <c r="CC91" i="59"/>
  <c r="CD91" i="59"/>
  <c r="CE91" i="59"/>
  <c r="CF91" i="59"/>
  <c r="CG91" i="59"/>
  <c r="CH91" i="59"/>
  <c r="CI91" i="59"/>
  <c r="CJ91" i="59"/>
  <c r="CK91" i="59"/>
  <c r="CL91" i="59"/>
  <c r="CM91" i="59"/>
  <c r="CN91" i="59"/>
  <c r="CO91" i="59"/>
  <c r="CP91" i="59"/>
  <c r="CQ91" i="59"/>
  <c r="CR91" i="59"/>
  <c r="CS91" i="59"/>
  <c r="CT91" i="59"/>
  <c r="CU91" i="59"/>
  <c r="CV91" i="59"/>
  <c r="CW91" i="59"/>
  <c r="CX91" i="59"/>
  <c r="CY91" i="59"/>
  <c r="CZ91" i="59"/>
  <c r="DA91" i="59"/>
  <c r="DB91" i="59"/>
  <c r="DC91" i="59"/>
  <c r="DD91" i="59"/>
  <c r="DE91" i="59"/>
  <c r="DF91" i="59"/>
  <c r="DG91" i="59"/>
  <c r="DH91" i="59"/>
  <c r="DI91" i="59"/>
  <c r="DJ91" i="59"/>
  <c r="DK91" i="59"/>
  <c r="DL91" i="59"/>
  <c r="DM91" i="59"/>
  <c r="DN91" i="59"/>
  <c r="DO91" i="59"/>
  <c r="DP91" i="59"/>
  <c r="DQ91" i="59"/>
  <c r="DR91" i="59"/>
  <c r="DS91" i="59"/>
  <c r="DT91" i="59"/>
  <c r="DU91" i="59"/>
  <c r="DV91" i="59"/>
  <c r="DW91" i="59"/>
  <c r="DX91" i="59"/>
  <c r="DY91" i="59"/>
  <c r="DZ91" i="59"/>
  <c r="EA91" i="59"/>
  <c r="EB91" i="59"/>
  <c r="EC91" i="59"/>
  <c r="ED91" i="59"/>
  <c r="BK92" i="59"/>
  <c r="BL92" i="59"/>
  <c r="BM92" i="59"/>
  <c r="BN92" i="59"/>
  <c r="BO92" i="59"/>
  <c r="BP92" i="59"/>
  <c r="BQ92" i="59"/>
  <c r="BR92" i="59"/>
  <c r="BS92" i="59"/>
  <c r="BT92" i="59"/>
  <c r="BU92" i="59"/>
  <c r="BV92" i="59"/>
  <c r="BW92" i="59"/>
  <c r="BX92" i="59"/>
  <c r="BY92" i="59"/>
  <c r="BZ92" i="59"/>
  <c r="CA92" i="59"/>
  <c r="CB92" i="59"/>
  <c r="CC92" i="59"/>
  <c r="CD92" i="59"/>
  <c r="CE92" i="59"/>
  <c r="CF92" i="59"/>
  <c r="CG92" i="59"/>
  <c r="CH92" i="59"/>
  <c r="CI92" i="59"/>
  <c r="CJ92" i="59"/>
  <c r="CK92" i="59"/>
  <c r="CL92" i="59"/>
  <c r="CM92" i="59"/>
  <c r="CN92" i="59"/>
  <c r="CO92" i="59"/>
  <c r="CP92" i="59"/>
  <c r="CQ92" i="59"/>
  <c r="CR92" i="59"/>
  <c r="CS92" i="59"/>
  <c r="CT92" i="59"/>
  <c r="CU92" i="59"/>
  <c r="CV92" i="59"/>
  <c r="CW92" i="59"/>
  <c r="CX92" i="59"/>
  <c r="CY92" i="59"/>
  <c r="CZ92" i="59"/>
  <c r="DA92" i="59"/>
  <c r="DB92" i="59"/>
  <c r="DC92" i="59"/>
  <c r="DD92" i="59"/>
  <c r="DE92" i="59"/>
  <c r="DF92" i="59"/>
  <c r="DG92" i="59"/>
  <c r="DH92" i="59"/>
  <c r="DI92" i="59"/>
  <c r="DJ92" i="59"/>
  <c r="DK92" i="59"/>
  <c r="DL92" i="59"/>
  <c r="DM92" i="59"/>
  <c r="DN92" i="59"/>
  <c r="DO92" i="59"/>
  <c r="DP92" i="59"/>
  <c r="DQ92" i="59"/>
  <c r="DR92" i="59"/>
  <c r="DS92" i="59"/>
  <c r="DT92" i="59"/>
  <c r="DU92" i="59"/>
  <c r="DV92" i="59"/>
  <c r="DW92" i="59"/>
  <c r="DX92" i="59"/>
  <c r="DY92" i="59"/>
  <c r="DZ92" i="59"/>
  <c r="EA92" i="59"/>
  <c r="EB92" i="59"/>
  <c r="EC92" i="59"/>
  <c r="ED92" i="59"/>
  <c r="BK93" i="59"/>
  <c r="BL93" i="59"/>
  <c r="BM93" i="59"/>
  <c r="BN93" i="59"/>
  <c r="BO93" i="59"/>
  <c r="BP93" i="59"/>
  <c r="BQ93" i="59"/>
  <c r="BR93" i="59"/>
  <c r="BS93" i="59"/>
  <c r="BT93" i="59"/>
  <c r="BU93" i="59"/>
  <c r="BV93" i="59"/>
  <c r="BW93" i="59"/>
  <c r="BX93" i="59"/>
  <c r="BY93" i="59"/>
  <c r="BZ93" i="59"/>
  <c r="CA93" i="59"/>
  <c r="CB93" i="59"/>
  <c r="CC93" i="59"/>
  <c r="CD93" i="59"/>
  <c r="CE93" i="59"/>
  <c r="CF93" i="59"/>
  <c r="CG93" i="59"/>
  <c r="CH93" i="59"/>
  <c r="CI93" i="59"/>
  <c r="CJ93" i="59"/>
  <c r="CK93" i="59"/>
  <c r="CL93" i="59"/>
  <c r="CM93" i="59"/>
  <c r="CN93" i="59"/>
  <c r="CO93" i="59"/>
  <c r="CP93" i="59"/>
  <c r="CQ93" i="59"/>
  <c r="CR93" i="59"/>
  <c r="CS93" i="59"/>
  <c r="CT93" i="59"/>
  <c r="CU93" i="59"/>
  <c r="CV93" i="59"/>
  <c r="CW93" i="59"/>
  <c r="CX93" i="59"/>
  <c r="CY93" i="59"/>
  <c r="CZ93" i="59"/>
  <c r="DA93" i="59"/>
  <c r="DB93" i="59"/>
  <c r="DC93" i="59"/>
  <c r="DD93" i="59"/>
  <c r="DE93" i="59"/>
  <c r="DF93" i="59"/>
  <c r="DG93" i="59"/>
  <c r="DH93" i="59"/>
  <c r="DI93" i="59"/>
  <c r="DJ93" i="59"/>
  <c r="DK93" i="59"/>
  <c r="DL93" i="59"/>
  <c r="DM93" i="59"/>
  <c r="DN93" i="59"/>
  <c r="DO93" i="59"/>
  <c r="DP93" i="59"/>
  <c r="DQ93" i="59"/>
  <c r="DR93" i="59"/>
  <c r="DS93" i="59"/>
  <c r="DT93" i="59"/>
  <c r="DU93" i="59"/>
  <c r="DV93" i="59"/>
  <c r="DW93" i="59"/>
  <c r="DX93" i="59"/>
  <c r="DY93" i="59"/>
  <c r="DZ93" i="59"/>
  <c r="EA93" i="59"/>
  <c r="EB93" i="59"/>
  <c r="EC93" i="59"/>
  <c r="ED93" i="59"/>
  <c r="BK94" i="59"/>
  <c r="BL94" i="59"/>
  <c r="BM94" i="59"/>
  <c r="BN94" i="59"/>
  <c r="BO94" i="59"/>
  <c r="BP94" i="59"/>
  <c r="BQ94" i="59"/>
  <c r="BR94" i="59"/>
  <c r="BS94" i="59"/>
  <c r="BT94" i="59"/>
  <c r="BU94" i="59"/>
  <c r="BV94" i="59"/>
  <c r="BW94" i="59"/>
  <c r="BX94" i="59"/>
  <c r="BY94" i="59"/>
  <c r="BZ94" i="59"/>
  <c r="CA94" i="59"/>
  <c r="CB94" i="59"/>
  <c r="CC94" i="59"/>
  <c r="CD94" i="59"/>
  <c r="CE94" i="59"/>
  <c r="CF94" i="59"/>
  <c r="CG94" i="59"/>
  <c r="CH94" i="59"/>
  <c r="CI94" i="59"/>
  <c r="CJ94" i="59"/>
  <c r="CK94" i="59"/>
  <c r="CL94" i="59"/>
  <c r="CM94" i="59"/>
  <c r="CN94" i="59"/>
  <c r="CO94" i="59"/>
  <c r="CP94" i="59"/>
  <c r="CQ94" i="59"/>
  <c r="CR94" i="59"/>
  <c r="CS94" i="59"/>
  <c r="CT94" i="59"/>
  <c r="CU94" i="59"/>
  <c r="CV94" i="59"/>
  <c r="CW94" i="59"/>
  <c r="CX94" i="59"/>
  <c r="CY94" i="59"/>
  <c r="CZ94" i="59"/>
  <c r="DA94" i="59"/>
  <c r="DB94" i="59"/>
  <c r="DC94" i="59"/>
  <c r="DD94" i="59"/>
  <c r="DE94" i="59"/>
  <c r="DF94" i="59"/>
  <c r="DG94" i="59"/>
  <c r="DH94" i="59"/>
  <c r="DI94" i="59"/>
  <c r="DJ94" i="59"/>
  <c r="DK94" i="59"/>
  <c r="DL94" i="59"/>
  <c r="DM94" i="59"/>
  <c r="DN94" i="59"/>
  <c r="DO94" i="59"/>
  <c r="DP94" i="59"/>
  <c r="DQ94" i="59"/>
  <c r="DR94" i="59"/>
  <c r="DS94" i="59"/>
  <c r="DT94" i="59"/>
  <c r="DU94" i="59"/>
  <c r="DV94" i="59"/>
  <c r="DW94" i="59"/>
  <c r="DX94" i="59"/>
  <c r="DY94" i="59"/>
  <c r="DZ94" i="59"/>
  <c r="EA94" i="59"/>
  <c r="EB94" i="59"/>
  <c r="EC94" i="59"/>
  <c r="ED94" i="59"/>
  <c r="BK95" i="59"/>
  <c r="BL95" i="59"/>
  <c r="BM95" i="59"/>
  <c r="BN95" i="59"/>
  <c r="BO95" i="59"/>
  <c r="BP95" i="59"/>
  <c r="BQ95" i="59"/>
  <c r="BR95" i="59"/>
  <c r="BS95" i="59"/>
  <c r="BT95" i="59"/>
  <c r="BU95" i="59"/>
  <c r="BV95" i="59"/>
  <c r="BW95" i="59"/>
  <c r="BX95" i="59"/>
  <c r="BY95" i="59"/>
  <c r="BZ95" i="59"/>
  <c r="CA95" i="59"/>
  <c r="CB95" i="59"/>
  <c r="CC95" i="59"/>
  <c r="CD95" i="59"/>
  <c r="CE95" i="59"/>
  <c r="CF95" i="59"/>
  <c r="CG95" i="59"/>
  <c r="CH95" i="59"/>
  <c r="CI95" i="59"/>
  <c r="CJ95" i="59"/>
  <c r="CK95" i="59"/>
  <c r="CL95" i="59"/>
  <c r="CM95" i="59"/>
  <c r="CN95" i="59"/>
  <c r="CO95" i="59"/>
  <c r="CP95" i="59"/>
  <c r="CQ95" i="59"/>
  <c r="CR95" i="59"/>
  <c r="CS95" i="59"/>
  <c r="CT95" i="59"/>
  <c r="CU95" i="59"/>
  <c r="CV95" i="59"/>
  <c r="CW95" i="59"/>
  <c r="CX95" i="59"/>
  <c r="CY95" i="59"/>
  <c r="CZ95" i="59"/>
  <c r="DA95" i="59"/>
  <c r="DB95" i="59"/>
  <c r="DC95" i="59"/>
  <c r="DD95" i="59"/>
  <c r="DE95" i="59"/>
  <c r="DF95" i="59"/>
  <c r="DG95" i="59"/>
  <c r="DH95" i="59"/>
  <c r="DI95" i="59"/>
  <c r="DJ95" i="59"/>
  <c r="DK95" i="59"/>
  <c r="DL95" i="59"/>
  <c r="DM95" i="59"/>
  <c r="DN95" i="59"/>
  <c r="DO95" i="59"/>
  <c r="DP95" i="59"/>
  <c r="DQ95" i="59"/>
  <c r="DR95" i="59"/>
  <c r="DS95" i="59"/>
  <c r="DT95" i="59"/>
  <c r="DU95" i="59"/>
  <c r="DV95" i="59"/>
  <c r="DW95" i="59"/>
  <c r="DX95" i="59"/>
  <c r="DY95" i="59"/>
  <c r="DZ95" i="59"/>
  <c r="EA95" i="59"/>
  <c r="EB95" i="59"/>
  <c r="EC95" i="59"/>
  <c r="ED95" i="59"/>
  <c r="BK96" i="59"/>
  <c r="BL96" i="59"/>
  <c r="BM96" i="59"/>
  <c r="BN96" i="59"/>
  <c r="BO96" i="59"/>
  <c r="BP96" i="59"/>
  <c r="BQ96" i="59"/>
  <c r="BR96" i="59"/>
  <c r="BS96" i="59"/>
  <c r="BT96" i="59"/>
  <c r="BU96" i="59"/>
  <c r="BV96" i="59"/>
  <c r="BW96" i="59"/>
  <c r="BX96" i="59"/>
  <c r="BY96" i="59"/>
  <c r="BZ96" i="59"/>
  <c r="CA96" i="59"/>
  <c r="CB96" i="59"/>
  <c r="CC96" i="59"/>
  <c r="CD96" i="59"/>
  <c r="CE96" i="59"/>
  <c r="CF96" i="59"/>
  <c r="CG96" i="59"/>
  <c r="CH96" i="59"/>
  <c r="CI96" i="59"/>
  <c r="CJ96" i="59"/>
  <c r="CK96" i="59"/>
  <c r="CL96" i="59"/>
  <c r="CM96" i="59"/>
  <c r="CN96" i="59"/>
  <c r="CO96" i="59"/>
  <c r="CP96" i="59"/>
  <c r="CQ96" i="59"/>
  <c r="CR96" i="59"/>
  <c r="CS96" i="59"/>
  <c r="CT96" i="59"/>
  <c r="CU96" i="59"/>
  <c r="CV96" i="59"/>
  <c r="CW96" i="59"/>
  <c r="CX96" i="59"/>
  <c r="CY96" i="59"/>
  <c r="CZ96" i="59"/>
  <c r="DA96" i="59"/>
  <c r="DB96" i="59"/>
  <c r="DC96" i="59"/>
  <c r="DD96" i="59"/>
  <c r="DE96" i="59"/>
  <c r="DF96" i="59"/>
  <c r="DG96" i="59"/>
  <c r="DH96" i="59"/>
  <c r="DI96" i="59"/>
  <c r="DJ96" i="59"/>
  <c r="DK96" i="59"/>
  <c r="DL96" i="59"/>
  <c r="DM96" i="59"/>
  <c r="DN96" i="59"/>
  <c r="DO96" i="59"/>
  <c r="DP96" i="59"/>
  <c r="DQ96" i="59"/>
  <c r="DR96" i="59"/>
  <c r="DS96" i="59"/>
  <c r="DT96" i="59"/>
  <c r="DU96" i="59"/>
  <c r="DV96" i="59"/>
  <c r="DW96" i="59"/>
  <c r="DX96" i="59"/>
  <c r="DY96" i="59"/>
  <c r="DZ96" i="59"/>
  <c r="EA96" i="59"/>
  <c r="EB96" i="59"/>
  <c r="EC96" i="59"/>
  <c r="ED96" i="59"/>
  <c r="BK97" i="59"/>
  <c r="BL97" i="59"/>
  <c r="BM97" i="59"/>
  <c r="BN97" i="59"/>
  <c r="BO97" i="59"/>
  <c r="BP97" i="59"/>
  <c r="BQ97" i="59"/>
  <c r="BR97" i="59"/>
  <c r="BS97" i="59"/>
  <c r="BT97" i="59"/>
  <c r="BU97" i="59"/>
  <c r="BV97" i="59"/>
  <c r="BW97" i="59"/>
  <c r="BX97" i="59"/>
  <c r="BY97" i="59"/>
  <c r="BZ97" i="59"/>
  <c r="CA97" i="59"/>
  <c r="CB97" i="59"/>
  <c r="CC97" i="59"/>
  <c r="CD97" i="59"/>
  <c r="CE97" i="59"/>
  <c r="CF97" i="59"/>
  <c r="CG97" i="59"/>
  <c r="CH97" i="59"/>
  <c r="CI97" i="59"/>
  <c r="CJ97" i="59"/>
  <c r="CK97" i="59"/>
  <c r="CL97" i="59"/>
  <c r="CM97" i="59"/>
  <c r="CN97" i="59"/>
  <c r="CO97" i="59"/>
  <c r="CP97" i="59"/>
  <c r="CQ97" i="59"/>
  <c r="CR97" i="59"/>
  <c r="CS97" i="59"/>
  <c r="CT97" i="59"/>
  <c r="CU97" i="59"/>
  <c r="CV97" i="59"/>
  <c r="CW97" i="59"/>
  <c r="CX97" i="59"/>
  <c r="CY97" i="59"/>
  <c r="CZ97" i="59"/>
  <c r="DA97" i="59"/>
  <c r="DB97" i="59"/>
  <c r="DC97" i="59"/>
  <c r="DD97" i="59"/>
  <c r="DE97" i="59"/>
  <c r="DF97" i="59"/>
  <c r="DG97" i="59"/>
  <c r="DH97" i="59"/>
  <c r="DI97" i="59"/>
  <c r="DJ97" i="59"/>
  <c r="DK97" i="59"/>
  <c r="DL97" i="59"/>
  <c r="DM97" i="59"/>
  <c r="DN97" i="59"/>
  <c r="DO97" i="59"/>
  <c r="DP97" i="59"/>
  <c r="DQ97" i="59"/>
  <c r="DR97" i="59"/>
  <c r="DS97" i="59"/>
  <c r="DT97" i="59"/>
  <c r="DU97" i="59"/>
  <c r="DV97" i="59"/>
  <c r="DW97" i="59"/>
  <c r="DX97" i="59"/>
  <c r="DY97" i="59"/>
  <c r="DZ97" i="59"/>
  <c r="EA97" i="59"/>
  <c r="EB97" i="59"/>
  <c r="EC97" i="59"/>
  <c r="ED97" i="59"/>
  <c r="BK98" i="59"/>
  <c r="BL98" i="59"/>
  <c r="BM98" i="59"/>
  <c r="BN98" i="59"/>
  <c r="BO98" i="59"/>
  <c r="BP98" i="59"/>
  <c r="BQ98" i="59"/>
  <c r="BR98" i="59"/>
  <c r="BS98" i="59"/>
  <c r="BT98" i="59"/>
  <c r="BU98" i="59"/>
  <c r="BV98" i="59"/>
  <c r="BW98" i="59"/>
  <c r="BX98" i="59"/>
  <c r="BY98" i="59"/>
  <c r="BZ98" i="59"/>
  <c r="CA98" i="59"/>
  <c r="CB98" i="59"/>
  <c r="CC98" i="59"/>
  <c r="CD98" i="59"/>
  <c r="CE98" i="59"/>
  <c r="CF98" i="59"/>
  <c r="CG98" i="59"/>
  <c r="CH98" i="59"/>
  <c r="CI98" i="59"/>
  <c r="CJ98" i="59"/>
  <c r="CK98" i="59"/>
  <c r="CL98" i="59"/>
  <c r="CM98" i="59"/>
  <c r="CN98" i="59"/>
  <c r="CO98" i="59"/>
  <c r="CP98" i="59"/>
  <c r="CQ98" i="59"/>
  <c r="CR98" i="59"/>
  <c r="CS98" i="59"/>
  <c r="CT98" i="59"/>
  <c r="CU98" i="59"/>
  <c r="CV98" i="59"/>
  <c r="CW98" i="59"/>
  <c r="CX98" i="59"/>
  <c r="CY98" i="59"/>
  <c r="CZ98" i="59"/>
  <c r="DA98" i="59"/>
  <c r="DB98" i="59"/>
  <c r="DC98" i="59"/>
  <c r="DD98" i="59"/>
  <c r="DE98" i="59"/>
  <c r="DF98" i="59"/>
  <c r="DG98" i="59"/>
  <c r="DH98" i="59"/>
  <c r="DI98" i="59"/>
  <c r="DJ98" i="59"/>
  <c r="DK98" i="59"/>
  <c r="DL98" i="59"/>
  <c r="DM98" i="59"/>
  <c r="DN98" i="59"/>
  <c r="DO98" i="59"/>
  <c r="DP98" i="59"/>
  <c r="DQ98" i="59"/>
  <c r="DR98" i="59"/>
  <c r="DS98" i="59"/>
  <c r="DT98" i="59"/>
  <c r="DU98" i="59"/>
  <c r="DV98" i="59"/>
  <c r="DW98" i="59"/>
  <c r="DX98" i="59"/>
  <c r="DY98" i="59"/>
  <c r="DZ98" i="59"/>
  <c r="EA98" i="59"/>
  <c r="EB98" i="59"/>
  <c r="EC98" i="59"/>
  <c r="ED98" i="59"/>
  <c r="BK99" i="59"/>
  <c r="BL99" i="59"/>
  <c r="BM99" i="59"/>
  <c r="BN99" i="59"/>
  <c r="BO99" i="59"/>
  <c r="BP99" i="59"/>
  <c r="BQ99" i="59"/>
  <c r="BR99" i="59"/>
  <c r="BS99" i="59"/>
  <c r="BT99" i="59"/>
  <c r="BU99" i="59"/>
  <c r="BV99" i="59"/>
  <c r="BW99" i="59"/>
  <c r="BX99" i="59"/>
  <c r="BY99" i="59"/>
  <c r="BZ99" i="59"/>
  <c r="CA99" i="59"/>
  <c r="CB99" i="59"/>
  <c r="CC99" i="59"/>
  <c r="CD99" i="59"/>
  <c r="CE99" i="59"/>
  <c r="CF99" i="59"/>
  <c r="CG99" i="59"/>
  <c r="CH99" i="59"/>
  <c r="CI99" i="59"/>
  <c r="CJ99" i="59"/>
  <c r="CK99" i="59"/>
  <c r="CL99" i="59"/>
  <c r="CM99" i="59"/>
  <c r="CN99" i="59"/>
  <c r="CO99" i="59"/>
  <c r="CP99" i="59"/>
  <c r="CQ99" i="59"/>
  <c r="CR99" i="59"/>
  <c r="CS99" i="59"/>
  <c r="CT99" i="59"/>
  <c r="CU99" i="59"/>
  <c r="CV99" i="59"/>
  <c r="CW99" i="59"/>
  <c r="CX99" i="59"/>
  <c r="CY99" i="59"/>
  <c r="CZ99" i="59"/>
  <c r="DA99" i="59"/>
  <c r="DB99" i="59"/>
  <c r="DC99" i="59"/>
  <c r="DD99" i="59"/>
  <c r="DE99" i="59"/>
  <c r="DF99" i="59"/>
  <c r="DG99" i="59"/>
  <c r="DH99" i="59"/>
  <c r="DI99" i="59"/>
  <c r="DJ99" i="59"/>
  <c r="DK99" i="59"/>
  <c r="DL99" i="59"/>
  <c r="DM99" i="59"/>
  <c r="DN99" i="59"/>
  <c r="DO99" i="59"/>
  <c r="DP99" i="59"/>
  <c r="DQ99" i="59"/>
  <c r="DR99" i="59"/>
  <c r="DS99" i="59"/>
  <c r="DT99" i="59"/>
  <c r="DU99" i="59"/>
  <c r="DV99" i="59"/>
  <c r="DW99" i="59"/>
  <c r="DX99" i="59"/>
  <c r="DY99" i="59"/>
  <c r="DZ99" i="59"/>
  <c r="EA99" i="59"/>
  <c r="EB99" i="59"/>
  <c r="EC99" i="59"/>
  <c r="ED99" i="59"/>
  <c r="BK100" i="59"/>
  <c r="BL100" i="59"/>
  <c r="BM100" i="59"/>
  <c r="BN100" i="59"/>
  <c r="BO100" i="59"/>
  <c r="BP100" i="59"/>
  <c r="BQ100" i="59"/>
  <c r="BR100" i="59"/>
  <c r="BS100" i="59"/>
  <c r="BT100" i="59"/>
  <c r="BU100" i="59"/>
  <c r="BV100" i="59"/>
  <c r="BW100" i="59"/>
  <c r="BX100" i="59"/>
  <c r="BY100" i="59"/>
  <c r="BZ100" i="59"/>
  <c r="CA100" i="59"/>
  <c r="CB100" i="59"/>
  <c r="CC100" i="59"/>
  <c r="CD100" i="59"/>
  <c r="CE100" i="59"/>
  <c r="CF100" i="59"/>
  <c r="CG100" i="59"/>
  <c r="CH100" i="59"/>
  <c r="CI100" i="59"/>
  <c r="CJ100" i="59"/>
  <c r="CK100" i="59"/>
  <c r="CL100" i="59"/>
  <c r="CM100" i="59"/>
  <c r="CN100" i="59"/>
  <c r="CO100" i="59"/>
  <c r="CP100" i="59"/>
  <c r="CQ100" i="59"/>
  <c r="CR100" i="59"/>
  <c r="CS100" i="59"/>
  <c r="CT100" i="59"/>
  <c r="CU100" i="59"/>
  <c r="CV100" i="59"/>
  <c r="CW100" i="59"/>
  <c r="CX100" i="59"/>
  <c r="CY100" i="59"/>
  <c r="CZ100" i="59"/>
  <c r="DA100" i="59"/>
  <c r="DB100" i="59"/>
  <c r="DC100" i="59"/>
  <c r="DD100" i="59"/>
  <c r="DE100" i="59"/>
  <c r="DF100" i="59"/>
  <c r="DG100" i="59"/>
  <c r="DH100" i="59"/>
  <c r="DI100" i="59"/>
  <c r="DJ100" i="59"/>
  <c r="DK100" i="59"/>
  <c r="DL100" i="59"/>
  <c r="DM100" i="59"/>
  <c r="DN100" i="59"/>
  <c r="DO100" i="59"/>
  <c r="DP100" i="59"/>
  <c r="DQ100" i="59"/>
  <c r="DR100" i="59"/>
  <c r="DS100" i="59"/>
  <c r="DT100" i="59"/>
  <c r="DU100" i="59"/>
  <c r="DV100" i="59"/>
  <c r="DW100" i="59"/>
  <c r="DX100" i="59"/>
  <c r="DY100" i="59"/>
  <c r="DZ100" i="59"/>
  <c r="EA100" i="59"/>
  <c r="EB100" i="59"/>
  <c r="EC100" i="59"/>
  <c r="ED100" i="59"/>
  <c r="BK101" i="59"/>
  <c r="BL101" i="59"/>
  <c r="BM101" i="59"/>
  <c r="BN101" i="59"/>
  <c r="BO101" i="59"/>
  <c r="BP101" i="59"/>
  <c r="BQ101" i="59"/>
  <c r="BR101" i="59"/>
  <c r="BS101" i="59"/>
  <c r="BT101" i="59"/>
  <c r="BU101" i="59"/>
  <c r="BV101" i="59"/>
  <c r="BW101" i="59"/>
  <c r="BX101" i="59"/>
  <c r="BY101" i="59"/>
  <c r="BZ101" i="59"/>
  <c r="CA101" i="59"/>
  <c r="CB101" i="59"/>
  <c r="CC101" i="59"/>
  <c r="CD101" i="59"/>
  <c r="CE101" i="59"/>
  <c r="CF101" i="59"/>
  <c r="CG101" i="59"/>
  <c r="CH101" i="59"/>
  <c r="CI101" i="59"/>
  <c r="CJ101" i="59"/>
  <c r="CK101" i="59"/>
  <c r="CL101" i="59"/>
  <c r="CM101" i="59"/>
  <c r="CN101" i="59"/>
  <c r="CO101" i="59"/>
  <c r="CP101" i="59"/>
  <c r="CQ101" i="59"/>
  <c r="CR101" i="59"/>
  <c r="CS101" i="59"/>
  <c r="CT101" i="59"/>
  <c r="CU101" i="59"/>
  <c r="CV101" i="59"/>
  <c r="CW101" i="59"/>
  <c r="CX101" i="59"/>
  <c r="CY101" i="59"/>
  <c r="CZ101" i="59"/>
  <c r="DA101" i="59"/>
  <c r="DB101" i="59"/>
  <c r="DC101" i="59"/>
  <c r="DD101" i="59"/>
  <c r="DE101" i="59"/>
  <c r="DF101" i="59"/>
  <c r="DG101" i="59"/>
  <c r="DH101" i="59"/>
  <c r="DI101" i="59"/>
  <c r="DJ101" i="59"/>
  <c r="DK101" i="59"/>
  <c r="DL101" i="59"/>
  <c r="DM101" i="59"/>
  <c r="DN101" i="59"/>
  <c r="DO101" i="59"/>
  <c r="DP101" i="59"/>
  <c r="DQ101" i="59"/>
  <c r="DR101" i="59"/>
  <c r="DS101" i="59"/>
  <c r="DT101" i="59"/>
  <c r="DU101" i="59"/>
  <c r="DV101" i="59"/>
  <c r="DW101" i="59"/>
  <c r="DX101" i="59"/>
  <c r="DY101" i="59"/>
  <c r="DZ101" i="59"/>
  <c r="EA101" i="59"/>
  <c r="EB101" i="59"/>
  <c r="EC101" i="59"/>
  <c r="ED101" i="59"/>
  <c r="BK102" i="59"/>
  <c r="BL102" i="59"/>
  <c r="BM102" i="59"/>
  <c r="BN102" i="59"/>
  <c r="BO102" i="59"/>
  <c r="BP102" i="59"/>
  <c r="BQ102" i="59"/>
  <c r="BR102" i="59"/>
  <c r="BS102" i="59"/>
  <c r="BT102" i="59"/>
  <c r="BU102" i="59"/>
  <c r="BV102" i="59"/>
  <c r="BW102" i="59"/>
  <c r="BX102" i="59"/>
  <c r="BY102" i="59"/>
  <c r="BZ102" i="59"/>
  <c r="CA102" i="59"/>
  <c r="CB102" i="59"/>
  <c r="CC102" i="59"/>
  <c r="CD102" i="59"/>
  <c r="CE102" i="59"/>
  <c r="CF102" i="59"/>
  <c r="CG102" i="59"/>
  <c r="CH102" i="59"/>
  <c r="CI102" i="59"/>
  <c r="CJ102" i="59"/>
  <c r="CK102" i="59"/>
  <c r="CL102" i="59"/>
  <c r="CM102" i="59"/>
  <c r="CN102" i="59"/>
  <c r="CO102" i="59"/>
  <c r="CP102" i="59"/>
  <c r="CQ102" i="59"/>
  <c r="CR102" i="59"/>
  <c r="CS102" i="59"/>
  <c r="CT102" i="59"/>
  <c r="CU102" i="59"/>
  <c r="CV102" i="59"/>
  <c r="CW102" i="59"/>
  <c r="CX102" i="59"/>
  <c r="CY102" i="59"/>
  <c r="CZ102" i="59"/>
  <c r="DA102" i="59"/>
  <c r="DB102" i="59"/>
  <c r="DC102" i="59"/>
  <c r="DD102" i="59"/>
  <c r="DE102" i="59"/>
  <c r="DF102" i="59"/>
  <c r="DG102" i="59"/>
  <c r="DH102" i="59"/>
  <c r="DI102" i="59"/>
  <c r="DJ102" i="59"/>
  <c r="DK102" i="59"/>
  <c r="DL102" i="59"/>
  <c r="DM102" i="59"/>
  <c r="DN102" i="59"/>
  <c r="DO102" i="59"/>
  <c r="DP102" i="59"/>
  <c r="DQ102" i="59"/>
  <c r="DR102" i="59"/>
  <c r="DS102" i="59"/>
  <c r="DT102" i="59"/>
  <c r="DU102" i="59"/>
  <c r="DV102" i="59"/>
  <c r="DW102" i="59"/>
  <c r="DX102" i="59"/>
  <c r="DY102" i="59"/>
  <c r="DZ102" i="59"/>
  <c r="EA102" i="59"/>
  <c r="EB102" i="59"/>
  <c r="EC102" i="59"/>
  <c r="ED102" i="59"/>
  <c r="BK103" i="59"/>
  <c r="BL103" i="59"/>
  <c r="BM103" i="59"/>
  <c r="BN103" i="59"/>
  <c r="BO103" i="59"/>
  <c r="BP103" i="59"/>
  <c r="BQ103" i="59"/>
  <c r="BR103" i="59"/>
  <c r="BS103" i="59"/>
  <c r="BT103" i="59"/>
  <c r="BU103" i="59"/>
  <c r="BV103" i="59"/>
  <c r="BW103" i="59"/>
  <c r="BX103" i="59"/>
  <c r="BY103" i="59"/>
  <c r="BZ103" i="59"/>
  <c r="CA103" i="59"/>
  <c r="CB103" i="59"/>
  <c r="CC103" i="59"/>
  <c r="CD103" i="59"/>
  <c r="CE103" i="59"/>
  <c r="CF103" i="59"/>
  <c r="CG103" i="59"/>
  <c r="CH103" i="59"/>
  <c r="CI103" i="59"/>
  <c r="CJ103" i="59"/>
  <c r="CK103" i="59"/>
  <c r="CL103" i="59"/>
  <c r="CM103" i="59"/>
  <c r="CN103" i="59"/>
  <c r="CO103" i="59"/>
  <c r="CP103" i="59"/>
  <c r="CQ103" i="59"/>
  <c r="CR103" i="59"/>
  <c r="CS103" i="59"/>
  <c r="CT103" i="59"/>
  <c r="CU103" i="59"/>
  <c r="CV103" i="59"/>
  <c r="CW103" i="59"/>
  <c r="CX103" i="59"/>
  <c r="CY103" i="59"/>
  <c r="CZ103" i="59"/>
  <c r="DA103" i="59"/>
  <c r="DB103" i="59"/>
  <c r="DC103" i="59"/>
  <c r="DD103" i="59"/>
  <c r="DE103" i="59"/>
  <c r="DF103" i="59"/>
  <c r="DG103" i="59"/>
  <c r="DH103" i="59"/>
  <c r="DI103" i="59"/>
  <c r="DJ103" i="59"/>
  <c r="DK103" i="59"/>
  <c r="DL103" i="59"/>
  <c r="DM103" i="59"/>
  <c r="DN103" i="59"/>
  <c r="DO103" i="59"/>
  <c r="DP103" i="59"/>
  <c r="DQ103" i="59"/>
  <c r="DR103" i="59"/>
  <c r="DS103" i="59"/>
  <c r="DT103" i="59"/>
  <c r="DU103" i="59"/>
  <c r="DV103" i="59"/>
  <c r="DW103" i="59"/>
  <c r="DX103" i="59"/>
  <c r="DY103" i="59"/>
  <c r="DZ103" i="59"/>
  <c r="EA103" i="59"/>
  <c r="EB103" i="59"/>
  <c r="EC103" i="59"/>
  <c r="ED103" i="59"/>
  <c r="BK104" i="59"/>
  <c r="BL104" i="59"/>
  <c r="BM104" i="59"/>
  <c r="BN104" i="59"/>
  <c r="BO104" i="59"/>
  <c r="BP104" i="59"/>
  <c r="BQ104" i="59"/>
  <c r="BR104" i="59"/>
  <c r="BS104" i="59"/>
  <c r="BT104" i="59"/>
  <c r="BU104" i="59"/>
  <c r="BV104" i="59"/>
  <c r="BW104" i="59"/>
  <c r="BX104" i="59"/>
  <c r="BY104" i="59"/>
  <c r="BZ104" i="59"/>
  <c r="CA104" i="59"/>
  <c r="CB104" i="59"/>
  <c r="CC104" i="59"/>
  <c r="CD104" i="59"/>
  <c r="CE104" i="59"/>
  <c r="CF104" i="59"/>
  <c r="CG104" i="59"/>
  <c r="CH104" i="59"/>
  <c r="CI104" i="59"/>
  <c r="CJ104" i="59"/>
  <c r="CK104" i="59"/>
  <c r="CL104" i="59"/>
  <c r="CM104" i="59"/>
  <c r="CN104" i="59"/>
  <c r="CO104" i="59"/>
  <c r="CP104" i="59"/>
  <c r="CQ104" i="59"/>
  <c r="CR104" i="59"/>
  <c r="CS104" i="59"/>
  <c r="CT104" i="59"/>
  <c r="CU104" i="59"/>
  <c r="CV104" i="59"/>
  <c r="CW104" i="59"/>
  <c r="CX104" i="59"/>
  <c r="CY104" i="59"/>
  <c r="CZ104" i="59"/>
  <c r="DA104" i="59"/>
  <c r="DB104" i="59"/>
  <c r="DC104" i="59"/>
  <c r="DD104" i="59"/>
  <c r="DE104" i="59"/>
  <c r="DF104" i="59"/>
  <c r="DG104" i="59"/>
  <c r="DH104" i="59"/>
  <c r="DI104" i="59"/>
  <c r="DJ104" i="59"/>
  <c r="DK104" i="59"/>
  <c r="DL104" i="59"/>
  <c r="DM104" i="59"/>
  <c r="DN104" i="59"/>
  <c r="DO104" i="59"/>
  <c r="DP104" i="59"/>
  <c r="DQ104" i="59"/>
  <c r="DR104" i="59"/>
  <c r="DS104" i="59"/>
  <c r="DT104" i="59"/>
  <c r="DU104" i="59"/>
  <c r="DV104" i="59"/>
  <c r="DW104" i="59"/>
  <c r="DX104" i="59"/>
  <c r="DY104" i="59"/>
  <c r="DZ104" i="59"/>
  <c r="EA104" i="59"/>
  <c r="EB104" i="59"/>
  <c r="EC104" i="59"/>
  <c r="ED104" i="59"/>
  <c r="BK105" i="59"/>
  <c r="BL105" i="59"/>
  <c r="BM105" i="59"/>
  <c r="BN105" i="59"/>
  <c r="BO105" i="59"/>
  <c r="BP105" i="59"/>
  <c r="BQ105" i="59"/>
  <c r="BR105" i="59"/>
  <c r="BS105" i="59"/>
  <c r="BT105" i="59"/>
  <c r="BU105" i="59"/>
  <c r="BV105" i="59"/>
  <c r="BW105" i="59"/>
  <c r="BX105" i="59"/>
  <c r="BY105" i="59"/>
  <c r="BZ105" i="59"/>
  <c r="CA105" i="59"/>
  <c r="CB105" i="59"/>
  <c r="CC105" i="59"/>
  <c r="CD105" i="59"/>
  <c r="CE105" i="59"/>
  <c r="CF105" i="59"/>
  <c r="CG105" i="59"/>
  <c r="CH105" i="59"/>
  <c r="CI105" i="59"/>
  <c r="CJ105" i="59"/>
  <c r="CK105" i="59"/>
  <c r="CL105" i="59"/>
  <c r="CM105" i="59"/>
  <c r="CN105" i="59"/>
  <c r="CO105" i="59"/>
  <c r="CP105" i="59"/>
  <c r="CQ105" i="59"/>
  <c r="CR105" i="59"/>
  <c r="CS105" i="59"/>
  <c r="CT105" i="59"/>
  <c r="CU105" i="59"/>
  <c r="CV105" i="59"/>
  <c r="CW105" i="59"/>
  <c r="CX105" i="59"/>
  <c r="CY105" i="59"/>
  <c r="CZ105" i="59"/>
  <c r="DA105" i="59"/>
  <c r="DB105" i="59"/>
  <c r="DC105" i="59"/>
  <c r="DD105" i="59"/>
  <c r="DE105" i="59"/>
  <c r="DF105" i="59"/>
  <c r="DG105" i="59"/>
  <c r="DH105" i="59"/>
  <c r="DI105" i="59"/>
  <c r="DJ105" i="59"/>
  <c r="DK105" i="59"/>
  <c r="DL105" i="59"/>
  <c r="DM105" i="59"/>
  <c r="DN105" i="59"/>
  <c r="DO105" i="59"/>
  <c r="DP105" i="59"/>
  <c r="DQ105" i="59"/>
  <c r="DR105" i="59"/>
  <c r="DS105" i="59"/>
  <c r="DT105" i="59"/>
  <c r="DU105" i="59"/>
  <c r="DV105" i="59"/>
  <c r="DW105" i="59"/>
  <c r="DX105" i="59"/>
  <c r="DY105" i="59"/>
  <c r="DZ105" i="59"/>
  <c r="EA105" i="59"/>
  <c r="EB105" i="59"/>
  <c r="EC105" i="59"/>
  <c r="ED105" i="59"/>
  <c r="BK106" i="59"/>
  <c r="BL106" i="59"/>
  <c r="BM106" i="59"/>
  <c r="BN106" i="59"/>
  <c r="BO106" i="59"/>
  <c r="BP106" i="59"/>
  <c r="BQ106" i="59"/>
  <c r="BR106" i="59"/>
  <c r="BS106" i="59"/>
  <c r="BT106" i="59"/>
  <c r="BU106" i="59"/>
  <c r="BV106" i="59"/>
  <c r="BW106" i="59"/>
  <c r="BX106" i="59"/>
  <c r="BY106" i="59"/>
  <c r="BZ106" i="59"/>
  <c r="CA106" i="59"/>
  <c r="CB106" i="59"/>
  <c r="CC106" i="59"/>
  <c r="CD106" i="59"/>
  <c r="CE106" i="59"/>
  <c r="CF106" i="59"/>
  <c r="CG106" i="59"/>
  <c r="CH106" i="59"/>
  <c r="CI106" i="59"/>
  <c r="CJ106" i="59"/>
  <c r="CK106" i="59"/>
  <c r="CL106" i="59"/>
  <c r="CM106" i="59"/>
  <c r="CN106" i="59"/>
  <c r="CO106" i="59"/>
  <c r="CP106" i="59"/>
  <c r="CQ106" i="59"/>
  <c r="CR106" i="59"/>
  <c r="CS106" i="59"/>
  <c r="CT106" i="59"/>
  <c r="CU106" i="59"/>
  <c r="CV106" i="59"/>
  <c r="CW106" i="59"/>
  <c r="CX106" i="59"/>
  <c r="CY106" i="59"/>
  <c r="CZ106" i="59"/>
  <c r="DA106" i="59"/>
  <c r="DB106" i="59"/>
  <c r="DC106" i="59"/>
  <c r="DD106" i="59"/>
  <c r="DE106" i="59"/>
  <c r="DF106" i="59"/>
  <c r="DG106" i="59"/>
  <c r="DH106" i="59"/>
  <c r="DI106" i="59"/>
  <c r="DJ106" i="59"/>
  <c r="DK106" i="59"/>
  <c r="DL106" i="59"/>
  <c r="DM106" i="59"/>
  <c r="DN106" i="59"/>
  <c r="DO106" i="59"/>
  <c r="DP106" i="59"/>
  <c r="DQ106" i="59"/>
  <c r="DR106" i="59"/>
  <c r="DS106" i="59"/>
  <c r="DT106" i="59"/>
  <c r="DU106" i="59"/>
  <c r="DV106" i="59"/>
  <c r="DW106" i="59"/>
  <c r="DX106" i="59"/>
  <c r="DY106" i="59"/>
  <c r="DZ106" i="59"/>
  <c r="EA106" i="59"/>
  <c r="EB106" i="59"/>
  <c r="EC106" i="59"/>
  <c r="ED106" i="59"/>
  <c r="BK107" i="59"/>
  <c r="BL107" i="59"/>
  <c r="BM107" i="59"/>
  <c r="BN107" i="59"/>
  <c r="BO107" i="59"/>
  <c r="BP107" i="59"/>
  <c r="BQ107" i="59"/>
  <c r="BR107" i="59"/>
  <c r="BS107" i="59"/>
  <c r="BT107" i="59"/>
  <c r="BU107" i="59"/>
  <c r="BV107" i="59"/>
  <c r="BW107" i="59"/>
  <c r="BX107" i="59"/>
  <c r="BY107" i="59"/>
  <c r="BZ107" i="59"/>
  <c r="CA107" i="59"/>
  <c r="CB107" i="59"/>
  <c r="CC107" i="59"/>
  <c r="CD107" i="59"/>
  <c r="CE107" i="59"/>
  <c r="CF107" i="59"/>
  <c r="CG107" i="59"/>
  <c r="CH107" i="59"/>
  <c r="CI107" i="59"/>
  <c r="CJ107" i="59"/>
  <c r="CK107" i="59"/>
  <c r="CL107" i="59"/>
  <c r="CM107" i="59"/>
  <c r="CN107" i="59"/>
  <c r="CO107" i="59"/>
  <c r="CP107" i="59"/>
  <c r="CQ107" i="59"/>
  <c r="CR107" i="59"/>
  <c r="CS107" i="59"/>
  <c r="CT107" i="59"/>
  <c r="CU107" i="59"/>
  <c r="CV107" i="59"/>
  <c r="CW107" i="59"/>
  <c r="CX107" i="59"/>
  <c r="CY107" i="59"/>
  <c r="CZ107" i="59"/>
  <c r="DA107" i="59"/>
  <c r="DB107" i="59"/>
  <c r="DC107" i="59"/>
  <c r="DD107" i="59"/>
  <c r="DE107" i="59"/>
  <c r="DF107" i="59"/>
  <c r="DG107" i="59"/>
  <c r="DH107" i="59"/>
  <c r="DI107" i="59"/>
  <c r="DJ107" i="59"/>
  <c r="DK107" i="59"/>
  <c r="DL107" i="59"/>
  <c r="DM107" i="59"/>
  <c r="DN107" i="59"/>
  <c r="DO107" i="59"/>
  <c r="DP107" i="59"/>
  <c r="DQ107" i="59"/>
  <c r="DR107" i="59"/>
  <c r="DS107" i="59"/>
  <c r="DT107" i="59"/>
  <c r="DU107" i="59"/>
  <c r="DV107" i="59"/>
  <c r="DW107" i="59"/>
  <c r="DX107" i="59"/>
  <c r="DY107" i="59"/>
  <c r="DZ107" i="59"/>
  <c r="EA107" i="59"/>
  <c r="EB107" i="59"/>
  <c r="EC107" i="59"/>
  <c r="ED107" i="59"/>
  <c r="BK108" i="59"/>
  <c r="BL108" i="59"/>
  <c r="BM108" i="59"/>
  <c r="BN108" i="59"/>
  <c r="BO108" i="59"/>
  <c r="BP108" i="59"/>
  <c r="BQ108" i="59"/>
  <c r="BR108" i="59"/>
  <c r="BS108" i="59"/>
  <c r="BT108" i="59"/>
  <c r="BU108" i="59"/>
  <c r="BV108" i="59"/>
  <c r="BW108" i="59"/>
  <c r="BX108" i="59"/>
  <c r="BY108" i="59"/>
  <c r="BZ108" i="59"/>
  <c r="CA108" i="59"/>
  <c r="CB108" i="59"/>
  <c r="CC108" i="59"/>
  <c r="CD108" i="59"/>
  <c r="CE108" i="59"/>
  <c r="CF108" i="59"/>
  <c r="CG108" i="59"/>
  <c r="CH108" i="59"/>
  <c r="CI108" i="59"/>
  <c r="CJ108" i="59"/>
  <c r="CK108" i="59"/>
  <c r="CL108" i="59"/>
  <c r="CM108" i="59"/>
  <c r="CN108" i="59"/>
  <c r="CO108" i="59"/>
  <c r="CP108" i="59"/>
  <c r="CQ108" i="59"/>
  <c r="CR108" i="59"/>
  <c r="CS108" i="59"/>
  <c r="CT108" i="59"/>
  <c r="CU108" i="59"/>
  <c r="CV108" i="59"/>
  <c r="CW108" i="59"/>
  <c r="CX108" i="59"/>
  <c r="CY108" i="59"/>
  <c r="CZ108" i="59"/>
  <c r="DA108" i="59"/>
  <c r="DB108" i="59"/>
  <c r="DC108" i="59"/>
  <c r="DD108" i="59"/>
  <c r="DE108" i="59"/>
  <c r="DF108" i="59"/>
  <c r="DG108" i="59"/>
  <c r="DH108" i="59"/>
  <c r="DI108" i="59"/>
  <c r="DJ108" i="59"/>
  <c r="DK108" i="59"/>
  <c r="DL108" i="59"/>
  <c r="DM108" i="59"/>
  <c r="DN108" i="59"/>
  <c r="DO108" i="59"/>
  <c r="DP108" i="59"/>
  <c r="DQ108" i="59"/>
  <c r="DR108" i="59"/>
  <c r="DS108" i="59"/>
  <c r="DT108" i="59"/>
  <c r="DU108" i="59"/>
  <c r="DV108" i="59"/>
  <c r="DW108" i="59"/>
  <c r="DX108" i="59"/>
  <c r="DY108" i="59"/>
  <c r="DZ108" i="59"/>
  <c r="EA108" i="59"/>
  <c r="EB108" i="59"/>
  <c r="EC108" i="59"/>
  <c r="ED108" i="59"/>
  <c r="BK109" i="59"/>
  <c r="BL109" i="59"/>
  <c r="BM109" i="59"/>
  <c r="BN109" i="59"/>
  <c r="BO109" i="59"/>
  <c r="BP109" i="59"/>
  <c r="BQ109" i="59"/>
  <c r="BR109" i="59"/>
  <c r="BS109" i="59"/>
  <c r="BT109" i="59"/>
  <c r="BU109" i="59"/>
  <c r="BV109" i="59"/>
  <c r="BW109" i="59"/>
  <c r="BX109" i="59"/>
  <c r="BY109" i="59"/>
  <c r="BZ109" i="59"/>
  <c r="CA109" i="59"/>
  <c r="CB109" i="59"/>
  <c r="CC109" i="59"/>
  <c r="CD109" i="59"/>
  <c r="CE109" i="59"/>
  <c r="CF109" i="59"/>
  <c r="CG109" i="59"/>
  <c r="CH109" i="59"/>
  <c r="CI109" i="59"/>
  <c r="CJ109" i="59"/>
  <c r="CK109" i="59"/>
  <c r="CL109" i="59"/>
  <c r="CM109" i="59"/>
  <c r="CN109" i="59"/>
  <c r="CO109" i="59"/>
  <c r="CP109" i="59"/>
  <c r="CQ109" i="59"/>
  <c r="CR109" i="59"/>
  <c r="CS109" i="59"/>
  <c r="CT109" i="59"/>
  <c r="CU109" i="59"/>
  <c r="CV109" i="59"/>
  <c r="CW109" i="59"/>
  <c r="CX109" i="59"/>
  <c r="CY109" i="59"/>
  <c r="CZ109" i="59"/>
  <c r="DA109" i="59"/>
  <c r="DB109" i="59"/>
  <c r="DC109" i="59"/>
  <c r="DD109" i="59"/>
  <c r="DE109" i="59"/>
  <c r="DF109" i="59"/>
  <c r="DG109" i="59"/>
  <c r="DH109" i="59"/>
  <c r="DI109" i="59"/>
  <c r="DJ109" i="59"/>
  <c r="DK109" i="59"/>
  <c r="DL109" i="59"/>
  <c r="DM109" i="59"/>
  <c r="DN109" i="59"/>
  <c r="DO109" i="59"/>
  <c r="DP109" i="59"/>
  <c r="DQ109" i="59"/>
  <c r="DR109" i="59"/>
  <c r="DS109" i="59"/>
  <c r="DT109" i="59"/>
  <c r="DU109" i="59"/>
  <c r="DV109" i="59"/>
  <c r="DW109" i="59"/>
  <c r="DX109" i="59"/>
  <c r="DY109" i="59"/>
  <c r="DZ109" i="59"/>
  <c r="EA109" i="59"/>
  <c r="EB109" i="59"/>
  <c r="EC109" i="59"/>
  <c r="ED109" i="59"/>
  <c r="BK110" i="59"/>
  <c r="BL110" i="59"/>
  <c r="BM110" i="59"/>
  <c r="BN110" i="59"/>
  <c r="BO110" i="59"/>
  <c r="BP110" i="59"/>
  <c r="BQ110" i="59"/>
  <c r="BR110" i="59"/>
  <c r="BS110" i="59"/>
  <c r="BT110" i="59"/>
  <c r="BU110" i="59"/>
  <c r="BV110" i="59"/>
  <c r="BW110" i="59"/>
  <c r="BX110" i="59"/>
  <c r="BY110" i="59"/>
  <c r="BZ110" i="59"/>
  <c r="CA110" i="59"/>
  <c r="CB110" i="59"/>
  <c r="CC110" i="59"/>
  <c r="CD110" i="59"/>
  <c r="CE110" i="59"/>
  <c r="CF110" i="59"/>
  <c r="CG110" i="59"/>
  <c r="CH110" i="59"/>
  <c r="CI110" i="59"/>
  <c r="CJ110" i="59"/>
  <c r="CK110" i="59"/>
  <c r="CL110" i="59"/>
  <c r="CM110" i="59"/>
  <c r="CN110" i="59"/>
  <c r="CO110" i="59"/>
  <c r="CP110" i="59"/>
  <c r="CQ110" i="59"/>
  <c r="CR110" i="59"/>
  <c r="CS110" i="59"/>
  <c r="CT110" i="59"/>
  <c r="CU110" i="59"/>
  <c r="CV110" i="59"/>
  <c r="CW110" i="59"/>
  <c r="CX110" i="59"/>
  <c r="CY110" i="59"/>
  <c r="CZ110" i="59"/>
  <c r="DA110" i="59"/>
  <c r="DB110" i="59"/>
  <c r="DC110" i="59"/>
  <c r="DD110" i="59"/>
  <c r="DE110" i="59"/>
  <c r="DF110" i="59"/>
  <c r="DG110" i="59"/>
  <c r="DH110" i="59"/>
  <c r="DI110" i="59"/>
  <c r="DJ110" i="59"/>
  <c r="DK110" i="59"/>
  <c r="DL110" i="59"/>
  <c r="DM110" i="59"/>
  <c r="DN110" i="59"/>
  <c r="DO110" i="59"/>
  <c r="DP110" i="59"/>
  <c r="DQ110" i="59"/>
  <c r="DR110" i="59"/>
  <c r="DS110" i="59"/>
  <c r="DT110" i="59"/>
  <c r="DU110" i="59"/>
  <c r="DV110" i="59"/>
  <c r="DW110" i="59"/>
  <c r="DX110" i="59"/>
  <c r="DY110" i="59"/>
  <c r="DZ110" i="59"/>
  <c r="EA110" i="59"/>
  <c r="EB110" i="59"/>
  <c r="EC110" i="59"/>
  <c r="ED110" i="59"/>
  <c r="BK111" i="59"/>
  <c r="BL111" i="59"/>
  <c r="BM111" i="59"/>
  <c r="BN111" i="59"/>
  <c r="BO111" i="59"/>
  <c r="BP111" i="59"/>
  <c r="BQ111" i="59"/>
  <c r="BR111" i="59"/>
  <c r="BS111" i="59"/>
  <c r="BT111" i="59"/>
  <c r="BU111" i="59"/>
  <c r="BV111" i="59"/>
  <c r="BW111" i="59"/>
  <c r="BX111" i="59"/>
  <c r="BY111" i="59"/>
  <c r="BZ111" i="59"/>
  <c r="CA111" i="59"/>
  <c r="CB111" i="59"/>
  <c r="CC111" i="59"/>
  <c r="CD111" i="59"/>
  <c r="CE111" i="59"/>
  <c r="CF111" i="59"/>
  <c r="CG111" i="59"/>
  <c r="CH111" i="59"/>
  <c r="CI111" i="59"/>
  <c r="CJ111" i="59"/>
  <c r="CK111" i="59"/>
  <c r="CL111" i="59"/>
  <c r="CM111" i="59"/>
  <c r="CN111" i="59"/>
  <c r="CO111" i="59"/>
  <c r="CP111" i="59"/>
  <c r="CQ111" i="59"/>
  <c r="CR111" i="59"/>
  <c r="CS111" i="59"/>
  <c r="CT111" i="59"/>
  <c r="CU111" i="59"/>
  <c r="CV111" i="59"/>
  <c r="CW111" i="59"/>
  <c r="CX111" i="59"/>
  <c r="CY111" i="59"/>
  <c r="CZ111" i="59"/>
  <c r="DA111" i="59"/>
  <c r="DB111" i="59"/>
  <c r="DC111" i="59"/>
  <c r="DD111" i="59"/>
  <c r="DE111" i="59"/>
  <c r="DF111" i="59"/>
  <c r="DG111" i="59"/>
  <c r="DH111" i="59"/>
  <c r="DI111" i="59"/>
  <c r="DJ111" i="59"/>
  <c r="DK111" i="59"/>
  <c r="DL111" i="59"/>
  <c r="DM111" i="59"/>
  <c r="DN111" i="59"/>
  <c r="DO111" i="59"/>
  <c r="DP111" i="59"/>
  <c r="DQ111" i="59"/>
  <c r="DR111" i="59"/>
  <c r="DS111" i="59"/>
  <c r="DT111" i="59"/>
  <c r="DU111" i="59"/>
  <c r="DV111" i="59"/>
  <c r="DW111" i="59"/>
  <c r="DX111" i="59"/>
  <c r="DY111" i="59"/>
  <c r="DZ111" i="59"/>
  <c r="EA111" i="59"/>
  <c r="EB111" i="59"/>
  <c r="EC111" i="59"/>
  <c r="ED111" i="59"/>
  <c r="BK112" i="59"/>
  <c r="BL112" i="59"/>
  <c r="BM112" i="59"/>
  <c r="BN112" i="59"/>
  <c r="BO112" i="59"/>
  <c r="BP112" i="59"/>
  <c r="BQ112" i="59"/>
  <c r="BR112" i="59"/>
  <c r="BS112" i="59"/>
  <c r="BT112" i="59"/>
  <c r="BU112" i="59"/>
  <c r="BV112" i="59"/>
  <c r="BW112" i="59"/>
  <c r="BX112" i="59"/>
  <c r="BY112" i="59"/>
  <c r="BZ112" i="59"/>
  <c r="CA112" i="59"/>
  <c r="CB112" i="59"/>
  <c r="CC112" i="59"/>
  <c r="CD112" i="59"/>
  <c r="CE112" i="59"/>
  <c r="CF112" i="59"/>
  <c r="CG112" i="59"/>
  <c r="CH112" i="59"/>
  <c r="CI112" i="59"/>
  <c r="CJ112" i="59"/>
  <c r="CK112" i="59"/>
  <c r="CL112" i="59"/>
  <c r="CM112" i="59"/>
  <c r="CN112" i="59"/>
  <c r="CO112" i="59"/>
  <c r="CP112" i="59"/>
  <c r="CQ112" i="59"/>
  <c r="CR112" i="59"/>
  <c r="CS112" i="59"/>
  <c r="CT112" i="59"/>
  <c r="CU112" i="59"/>
  <c r="CV112" i="59"/>
  <c r="CW112" i="59"/>
  <c r="CX112" i="59"/>
  <c r="CY112" i="59"/>
  <c r="CZ112" i="59"/>
  <c r="DA112" i="59"/>
  <c r="DB112" i="59"/>
  <c r="DC112" i="59"/>
  <c r="DD112" i="59"/>
  <c r="DE112" i="59"/>
  <c r="DF112" i="59"/>
  <c r="DG112" i="59"/>
  <c r="DH112" i="59"/>
  <c r="DI112" i="59"/>
  <c r="DJ112" i="59"/>
  <c r="DK112" i="59"/>
  <c r="DL112" i="59"/>
  <c r="DM112" i="59"/>
  <c r="DN112" i="59"/>
  <c r="DO112" i="59"/>
  <c r="DP112" i="59"/>
  <c r="DQ112" i="59"/>
  <c r="DR112" i="59"/>
  <c r="DS112" i="59"/>
  <c r="DT112" i="59"/>
  <c r="DU112" i="59"/>
  <c r="DV112" i="59"/>
  <c r="DW112" i="59"/>
  <c r="DX112" i="59"/>
  <c r="DY112" i="59"/>
  <c r="DZ112" i="59"/>
  <c r="EA112" i="59"/>
  <c r="EB112" i="59"/>
  <c r="EC112" i="59"/>
  <c r="ED112" i="59"/>
  <c r="BK113" i="59"/>
  <c r="BL113" i="59"/>
  <c r="BM113" i="59"/>
  <c r="BN113" i="59"/>
  <c r="BO113" i="59"/>
  <c r="BP113" i="59"/>
  <c r="BQ113" i="59"/>
  <c r="BR113" i="59"/>
  <c r="BS113" i="59"/>
  <c r="BT113" i="59"/>
  <c r="BU113" i="59"/>
  <c r="BV113" i="59"/>
  <c r="BW113" i="59"/>
  <c r="BX113" i="59"/>
  <c r="BY113" i="59"/>
  <c r="BZ113" i="59"/>
  <c r="CA113" i="59"/>
  <c r="CB113" i="59"/>
  <c r="CC113" i="59"/>
  <c r="CD113" i="59"/>
  <c r="CE113" i="59"/>
  <c r="CF113" i="59"/>
  <c r="CG113" i="59"/>
  <c r="CH113" i="59"/>
  <c r="CI113" i="59"/>
  <c r="CJ113" i="59"/>
  <c r="CK113" i="59"/>
  <c r="CL113" i="59"/>
  <c r="CM113" i="59"/>
  <c r="CN113" i="59"/>
  <c r="CO113" i="59"/>
  <c r="CP113" i="59"/>
  <c r="CQ113" i="59"/>
  <c r="CR113" i="59"/>
  <c r="CS113" i="59"/>
  <c r="CT113" i="59"/>
  <c r="CU113" i="59"/>
  <c r="CV113" i="59"/>
  <c r="CW113" i="59"/>
  <c r="CX113" i="59"/>
  <c r="CY113" i="59"/>
  <c r="CZ113" i="59"/>
  <c r="DA113" i="59"/>
  <c r="DB113" i="59"/>
  <c r="DC113" i="59"/>
  <c r="DD113" i="59"/>
  <c r="DE113" i="59"/>
  <c r="DF113" i="59"/>
  <c r="DG113" i="59"/>
  <c r="DH113" i="59"/>
  <c r="DI113" i="59"/>
  <c r="DJ113" i="59"/>
  <c r="DK113" i="59"/>
  <c r="DL113" i="59"/>
  <c r="DM113" i="59"/>
  <c r="DN113" i="59"/>
  <c r="DO113" i="59"/>
  <c r="DP113" i="59"/>
  <c r="DQ113" i="59"/>
  <c r="DR113" i="59"/>
  <c r="DS113" i="59"/>
  <c r="DT113" i="59"/>
  <c r="DU113" i="59"/>
  <c r="DV113" i="59"/>
  <c r="DW113" i="59"/>
  <c r="DX113" i="59"/>
  <c r="DY113" i="59"/>
  <c r="DZ113" i="59"/>
  <c r="EA113" i="59"/>
  <c r="EB113" i="59"/>
  <c r="EC113" i="59"/>
  <c r="ED113" i="59"/>
  <c r="BK114" i="59"/>
  <c r="BL114" i="59"/>
  <c r="BM114" i="59"/>
  <c r="BN114" i="59"/>
  <c r="BO114" i="59"/>
  <c r="BP114" i="59"/>
  <c r="BQ114" i="59"/>
  <c r="BR114" i="59"/>
  <c r="BS114" i="59"/>
  <c r="BT114" i="59"/>
  <c r="BU114" i="59"/>
  <c r="BV114" i="59"/>
  <c r="BW114" i="59"/>
  <c r="BX114" i="59"/>
  <c r="BY114" i="59"/>
  <c r="BZ114" i="59"/>
  <c r="CA114" i="59"/>
  <c r="CB114" i="59"/>
  <c r="CC114" i="59"/>
  <c r="CD114" i="59"/>
  <c r="CE114" i="59"/>
  <c r="CF114" i="59"/>
  <c r="CG114" i="59"/>
  <c r="CH114" i="59"/>
  <c r="CI114" i="59"/>
  <c r="CJ114" i="59"/>
  <c r="CK114" i="59"/>
  <c r="CL114" i="59"/>
  <c r="CM114" i="59"/>
  <c r="CN114" i="59"/>
  <c r="CO114" i="59"/>
  <c r="CP114" i="59"/>
  <c r="CQ114" i="59"/>
  <c r="CR114" i="59"/>
  <c r="CS114" i="59"/>
  <c r="CT114" i="59"/>
  <c r="CU114" i="59"/>
  <c r="CV114" i="59"/>
  <c r="CW114" i="59"/>
  <c r="CX114" i="59"/>
  <c r="CY114" i="59"/>
  <c r="CZ114" i="59"/>
  <c r="DA114" i="59"/>
  <c r="DB114" i="59"/>
  <c r="DC114" i="59"/>
  <c r="DD114" i="59"/>
  <c r="DE114" i="59"/>
  <c r="DF114" i="59"/>
  <c r="DG114" i="59"/>
  <c r="DH114" i="59"/>
  <c r="DI114" i="59"/>
  <c r="DJ114" i="59"/>
  <c r="DK114" i="59"/>
  <c r="DL114" i="59"/>
  <c r="DM114" i="59"/>
  <c r="DN114" i="59"/>
  <c r="DO114" i="59"/>
  <c r="DP114" i="59"/>
  <c r="DQ114" i="59"/>
  <c r="DR114" i="59"/>
  <c r="DS114" i="59"/>
  <c r="DT114" i="59"/>
  <c r="DU114" i="59"/>
  <c r="DV114" i="59"/>
  <c r="DW114" i="59"/>
  <c r="DX114" i="59"/>
  <c r="DY114" i="59"/>
  <c r="DZ114" i="59"/>
  <c r="EA114" i="59"/>
  <c r="EB114" i="59"/>
  <c r="EC114" i="59"/>
  <c r="ED114" i="59"/>
  <c r="BK115" i="59"/>
  <c r="BL115" i="59"/>
  <c r="BM115" i="59"/>
  <c r="BN115" i="59"/>
  <c r="BO115" i="59"/>
  <c r="BP115" i="59"/>
  <c r="BQ115" i="59"/>
  <c r="BR115" i="59"/>
  <c r="BS115" i="59"/>
  <c r="BT115" i="59"/>
  <c r="BU115" i="59"/>
  <c r="BV115" i="59"/>
  <c r="BW115" i="59"/>
  <c r="BX115" i="59"/>
  <c r="BY115" i="59"/>
  <c r="BZ115" i="59"/>
  <c r="CA115" i="59"/>
  <c r="CB115" i="59"/>
  <c r="CC115" i="59"/>
  <c r="CD115" i="59"/>
  <c r="CE115" i="59"/>
  <c r="CF115" i="59"/>
  <c r="CG115" i="59"/>
  <c r="CH115" i="59"/>
  <c r="CI115" i="59"/>
  <c r="CJ115" i="59"/>
  <c r="CK115" i="59"/>
  <c r="CL115" i="59"/>
  <c r="CM115" i="59"/>
  <c r="CN115" i="59"/>
  <c r="CO115" i="59"/>
  <c r="CP115" i="59"/>
  <c r="CQ115" i="59"/>
  <c r="CR115" i="59"/>
  <c r="CS115" i="59"/>
  <c r="CT115" i="59"/>
  <c r="CU115" i="59"/>
  <c r="CV115" i="59"/>
  <c r="CW115" i="59"/>
  <c r="CX115" i="59"/>
  <c r="CY115" i="59"/>
  <c r="CZ115" i="59"/>
  <c r="DA115" i="59"/>
  <c r="DB115" i="59"/>
  <c r="DC115" i="59"/>
  <c r="DD115" i="59"/>
  <c r="DE115" i="59"/>
  <c r="DF115" i="59"/>
  <c r="DG115" i="59"/>
  <c r="DH115" i="59"/>
  <c r="DI115" i="59"/>
  <c r="DJ115" i="59"/>
  <c r="DK115" i="59"/>
  <c r="DL115" i="59"/>
  <c r="DM115" i="59"/>
  <c r="DN115" i="59"/>
  <c r="DO115" i="59"/>
  <c r="DP115" i="59"/>
  <c r="DQ115" i="59"/>
  <c r="DR115" i="59"/>
  <c r="DS115" i="59"/>
  <c r="DT115" i="59"/>
  <c r="DU115" i="59"/>
  <c r="DV115" i="59"/>
  <c r="DW115" i="59"/>
  <c r="DX115" i="59"/>
  <c r="DY115" i="59"/>
  <c r="DZ115" i="59"/>
  <c r="EA115" i="59"/>
  <c r="EB115" i="59"/>
  <c r="EC115" i="59"/>
  <c r="ED115" i="59"/>
  <c r="BK116" i="59"/>
  <c r="BL116" i="59"/>
  <c r="BM116" i="59"/>
  <c r="BN116" i="59"/>
  <c r="BO116" i="59"/>
  <c r="BP116" i="59"/>
  <c r="BQ116" i="59"/>
  <c r="BR116" i="59"/>
  <c r="BS116" i="59"/>
  <c r="BT116" i="59"/>
  <c r="BU116" i="59"/>
  <c r="BV116" i="59"/>
  <c r="BW116" i="59"/>
  <c r="BX116" i="59"/>
  <c r="BY116" i="59"/>
  <c r="BZ116" i="59"/>
  <c r="CA116" i="59"/>
  <c r="CB116" i="59"/>
  <c r="CC116" i="59"/>
  <c r="CD116" i="59"/>
  <c r="CE116" i="59"/>
  <c r="CF116" i="59"/>
  <c r="CG116" i="59"/>
  <c r="CH116" i="59"/>
  <c r="CI116" i="59"/>
  <c r="CJ116" i="59"/>
  <c r="CK116" i="59"/>
  <c r="CL116" i="59"/>
  <c r="CM116" i="59"/>
  <c r="CN116" i="59"/>
  <c r="CO116" i="59"/>
  <c r="CP116" i="59"/>
  <c r="CQ116" i="59"/>
  <c r="CR116" i="59"/>
  <c r="CS116" i="59"/>
  <c r="CT116" i="59"/>
  <c r="CU116" i="59"/>
  <c r="CV116" i="59"/>
  <c r="CW116" i="59"/>
  <c r="CX116" i="59"/>
  <c r="CY116" i="59"/>
  <c r="CZ116" i="59"/>
  <c r="DA116" i="59"/>
  <c r="DB116" i="59"/>
  <c r="DC116" i="59"/>
  <c r="DD116" i="59"/>
  <c r="DE116" i="59"/>
  <c r="DF116" i="59"/>
  <c r="DG116" i="59"/>
  <c r="DH116" i="59"/>
  <c r="DI116" i="59"/>
  <c r="DJ116" i="59"/>
  <c r="DK116" i="59"/>
  <c r="DL116" i="59"/>
  <c r="DM116" i="59"/>
  <c r="DN116" i="59"/>
  <c r="DO116" i="59"/>
  <c r="DP116" i="59"/>
  <c r="DQ116" i="59"/>
  <c r="DR116" i="59"/>
  <c r="DS116" i="59"/>
  <c r="DT116" i="59"/>
  <c r="DU116" i="59"/>
  <c r="DV116" i="59"/>
  <c r="DW116" i="59"/>
  <c r="DX116" i="59"/>
  <c r="DY116" i="59"/>
  <c r="DZ116" i="59"/>
  <c r="EA116" i="59"/>
  <c r="EB116" i="59"/>
  <c r="EC116" i="59"/>
  <c r="ED116" i="59"/>
  <c r="BK117" i="59"/>
  <c r="BL117" i="59"/>
  <c r="BM117" i="59"/>
  <c r="BN117" i="59"/>
  <c r="BO117" i="59"/>
  <c r="BP117" i="59"/>
  <c r="BQ117" i="59"/>
  <c r="BR117" i="59"/>
  <c r="BS117" i="59"/>
  <c r="BT117" i="59"/>
  <c r="BU117" i="59"/>
  <c r="BV117" i="59"/>
  <c r="BW117" i="59"/>
  <c r="BX117" i="59"/>
  <c r="BY117" i="59"/>
  <c r="BZ117" i="59"/>
  <c r="CA117" i="59"/>
  <c r="CB117" i="59"/>
  <c r="CC117" i="59"/>
  <c r="CD117" i="59"/>
  <c r="CE117" i="59"/>
  <c r="CF117" i="59"/>
  <c r="CG117" i="59"/>
  <c r="CH117" i="59"/>
  <c r="CI117" i="59"/>
  <c r="CJ117" i="59"/>
  <c r="CK117" i="59"/>
  <c r="CL117" i="59"/>
  <c r="CM117" i="59"/>
  <c r="CN117" i="59"/>
  <c r="CO117" i="59"/>
  <c r="CP117" i="59"/>
  <c r="CQ117" i="59"/>
  <c r="CR117" i="59"/>
  <c r="CS117" i="59"/>
  <c r="CT117" i="59"/>
  <c r="CU117" i="59"/>
  <c r="CV117" i="59"/>
  <c r="CW117" i="59"/>
  <c r="CX117" i="59"/>
  <c r="CY117" i="59"/>
  <c r="CZ117" i="59"/>
  <c r="DA117" i="59"/>
  <c r="DB117" i="59"/>
  <c r="DC117" i="59"/>
  <c r="DD117" i="59"/>
  <c r="DE117" i="59"/>
  <c r="DF117" i="59"/>
  <c r="DG117" i="59"/>
  <c r="DH117" i="59"/>
  <c r="DI117" i="59"/>
  <c r="DJ117" i="59"/>
  <c r="DK117" i="59"/>
  <c r="DL117" i="59"/>
  <c r="DM117" i="59"/>
  <c r="DN117" i="59"/>
  <c r="DO117" i="59"/>
  <c r="DP117" i="59"/>
  <c r="DQ117" i="59"/>
  <c r="DR117" i="59"/>
  <c r="DS117" i="59"/>
  <c r="DT117" i="59"/>
  <c r="DU117" i="59"/>
  <c r="DV117" i="59"/>
  <c r="DW117" i="59"/>
  <c r="DX117" i="59"/>
  <c r="DY117" i="59"/>
  <c r="DZ117" i="59"/>
  <c r="EA117" i="59"/>
  <c r="EB117" i="59"/>
  <c r="EC117" i="59"/>
  <c r="ED117" i="59"/>
  <c r="BK118" i="59"/>
  <c r="BL118" i="59"/>
  <c r="BM118" i="59"/>
  <c r="BN118" i="59"/>
  <c r="BO118" i="59"/>
  <c r="BP118" i="59"/>
  <c r="BQ118" i="59"/>
  <c r="BR118" i="59"/>
  <c r="BS118" i="59"/>
  <c r="BT118" i="59"/>
  <c r="BU118" i="59"/>
  <c r="BV118" i="59"/>
  <c r="BW118" i="59"/>
  <c r="BX118" i="59"/>
  <c r="BY118" i="59"/>
  <c r="BZ118" i="59"/>
  <c r="CA118" i="59"/>
  <c r="CB118" i="59"/>
  <c r="CC118" i="59"/>
  <c r="CD118" i="59"/>
  <c r="CE118" i="59"/>
  <c r="CF118" i="59"/>
  <c r="CG118" i="59"/>
  <c r="CH118" i="59"/>
  <c r="CI118" i="59"/>
  <c r="CJ118" i="59"/>
  <c r="CK118" i="59"/>
  <c r="CL118" i="59"/>
  <c r="CM118" i="59"/>
  <c r="CN118" i="59"/>
  <c r="CO118" i="59"/>
  <c r="CP118" i="59"/>
  <c r="CQ118" i="59"/>
  <c r="CR118" i="59"/>
  <c r="CS118" i="59"/>
  <c r="CT118" i="59"/>
  <c r="CU118" i="59"/>
  <c r="CV118" i="59"/>
  <c r="CW118" i="59"/>
  <c r="CX118" i="59"/>
  <c r="CY118" i="59"/>
  <c r="CZ118" i="59"/>
  <c r="DA118" i="59"/>
  <c r="DB118" i="59"/>
  <c r="DC118" i="59"/>
  <c r="DD118" i="59"/>
  <c r="DE118" i="59"/>
  <c r="DF118" i="59"/>
  <c r="DG118" i="59"/>
  <c r="DH118" i="59"/>
  <c r="DI118" i="59"/>
  <c r="DJ118" i="59"/>
  <c r="DK118" i="59"/>
  <c r="DL118" i="59"/>
  <c r="DM118" i="59"/>
  <c r="DN118" i="59"/>
  <c r="DO118" i="59"/>
  <c r="DP118" i="59"/>
  <c r="DQ118" i="59"/>
  <c r="DR118" i="59"/>
  <c r="DS118" i="59"/>
  <c r="DT118" i="59"/>
  <c r="DU118" i="59"/>
  <c r="DU262" i="59" s="1"/>
  <c r="DV118" i="59"/>
  <c r="DW118" i="59"/>
  <c r="DX118" i="59"/>
  <c r="DY118" i="59"/>
  <c r="DY262" i="59" s="1"/>
  <c r="DZ118" i="59"/>
  <c r="EA118" i="59"/>
  <c r="EB118" i="59"/>
  <c r="EC118" i="59"/>
  <c r="EC262" i="59" s="1"/>
  <c r="ED118" i="59"/>
  <c r="BK119" i="59"/>
  <c r="BL119" i="59"/>
  <c r="BM119" i="59"/>
  <c r="BN119" i="59"/>
  <c r="BO119" i="59"/>
  <c r="BP119" i="59"/>
  <c r="BQ119" i="59"/>
  <c r="BR119" i="59"/>
  <c r="BS119" i="59"/>
  <c r="BT119" i="59"/>
  <c r="BU119" i="59"/>
  <c r="BV119" i="59"/>
  <c r="BW119" i="59"/>
  <c r="BX119" i="59"/>
  <c r="BY119" i="59"/>
  <c r="BZ119" i="59"/>
  <c r="CA119" i="59"/>
  <c r="CB119" i="59"/>
  <c r="CC119" i="59"/>
  <c r="CD119" i="59"/>
  <c r="CE119" i="59"/>
  <c r="CF119" i="59"/>
  <c r="CG119" i="59"/>
  <c r="CH119" i="59"/>
  <c r="CI119" i="59"/>
  <c r="CJ119" i="59"/>
  <c r="CK119" i="59"/>
  <c r="CL119" i="59"/>
  <c r="CM119" i="59"/>
  <c r="CN119" i="59"/>
  <c r="CO119" i="59"/>
  <c r="CP119" i="59"/>
  <c r="CQ119" i="59"/>
  <c r="CR119" i="59"/>
  <c r="CS119" i="59"/>
  <c r="CT119" i="59"/>
  <c r="CU119" i="59"/>
  <c r="CV119" i="59"/>
  <c r="CW119" i="59"/>
  <c r="CX119" i="59"/>
  <c r="CY119" i="59"/>
  <c r="CZ119" i="59"/>
  <c r="DA119" i="59"/>
  <c r="DB119" i="59"/>
  <c r="DC119" i="59"/>
  <c r="DD119" i="59"/>
  <c r="DE119" i="59"/>
  <c r="DF119" i="59"/>
  <c r="DG119" i="59"/>
  <c r="DH119" i="59"/>
  <c r="DI119" i="59"/>
  <c r="DJ119" i="59"/>
  <c r="DK119" i="59"/>
  <c r="DL119" i="59"/>
  <c r="DM119" i="59"/>
  <c r="DN119" i="59"/>
  <c r="DO119" i="59"/>
  <c r="DP119" i="59"/>
  <c r="DQ119" i="59"/>
  <c r="DR119" i="59"/>
  <c r="DS119" i="59"/>
  <c r="DT119" i="59"/>
  <c r="DU119" i="59"/>
  <c r="DV119" i="59"/>
  <c r="DW119" i="59"/>
  <c r="DX119" i="59"/>
  <c r="DY119" i="59"/>
  <c r="DZ119" i="59"/>
  <c r="EA119" i="59"/>
  <c r="EB119" i="59"/>
  <c r="EC119" i="59"/>
  <c r="ED119" i="59"/>
  <c r="BK120" i="59"/>
  <c r="BL120" i="59"/>
  <c r="BM120" i="59"/>
  <c r="BN120" i="59"/>
  <c r="BO120" i="59"/>
  <c r="BP120" i="59"/>
  <c r="BQ120" i="59"/>
  <c r="BR120" i="59"/>
  <c r="BS120" i="59"/>
  <c r="BT120" i="59"/>
  <c r="BU120" i="59"/>
  <c r="BV120" i="59"/>
  <c r="BW120" i="59"/>
  <c r="BX120" i="59"/>
  <c r="BY120" i="59"/>
  <c r="BZ120" i="59"/>
  <c r="CA120" i="59"/>
  <c r="CB120" i="59"/>
  <c r="CC120" i="59"/>
  <c r="CD120" i="59"/>
  <c r="CE120" i="59"/>
  <c r="CF120" i="59"/>
  <c r="CG120" i="59"/>
  <c r="CH120" i="59"/>
  <c r="CI120" i="59"/>
  <c r="CJ120" i="59"/>
  <c r="CK120" i="59"/>
  <c r="CL120" i="59"/>
  <c r="CM120" i="59"/>
  <c r="CN120" i="59"/>
  <c r="CO120" i="59"/>
  <c r="CP120" i="59"/>
  <c r="CQ120" i="59"/>
  <c r="CR120" i="59"/>
  <c r="CS120" i="59"/>
  <c r="CT120" i="59"/>
  <c r="CU120" i="59"/>
  <c r="CV120" i="59"/>
  <c r="CW120" i="59"/>
  <c r="CX120" i="59"/>
  <c r="CY120" i="59"/>
  <c r="CZ120" i="59"/>
  <c r="DA120" i="59"/>
  <c r="DB120" i="59"/>
  <c r="DC120" i="59"/>
  <c r="DD120" i="59"/>
  <c r="DE120" i="59"/>
  <c r="DF120" i="59"/>
  <c r="DG120" i="59"/>
  <c r="DH120" i="59"/>
  <c r="DI120" i="59"/>
  <c r="DJ120" i="59"/>
  <c r="DK120" i="59"/>
  <c r="DL120" i="59"/>
  <c r="DM120" i="59"/>
  <c r="DN120" i="59"/>
  <c r="DO120" i="59"/>
  <c r="DP120" i="59"/>
  <c r="DQ120" i="59"/>
  <c r="DR120" i="59"/>
  <c r="DS120" i="59"/>
  <c r="DT120" i="59"/>
  <c r="DU120" i="59"/>
  <c r="DV120" i="59"/>
  <c r="DW120" i="59"/>
  <c r="DX120" i="59"/>
  <c r="DY120" i="59"/>
  <c r="DZ120" i="59"/>
  <c r="EA120" i="59"/>
  <c r="EB120" i="59"/>
  <c r="EC120" i="59"/>
  <c r="ED120" i="59"/>
  <c r="BK121" i="59"/>
  <c r="BL121" i="59"/>
  <c r="BM121" i="59"/>
  <c r="BN121" i="59"/>
  <c r="BO121" i="59"/>
  <c r="BP121" i="59"/>
  <c r="BQ121" i="59"/>
  <c r="BR121" i="59"/>
  <c r="BS121" i="59"/>
  <c r="BT121" i="59"/>
  <c r="BU121" i="59"/>
  <c r="BV121" i="59"/>
  <c r="BW121" i="59"/>
  <c r="BX121" i="59"/>
  <c r="BY121" i="59"/>
  <c r="BZ121" i="59"/>
  <c r="CA121" i="59"/>
  <c r="CB121" i="59"/>
  <c r="CC121" i="59"/>
  <c r="CD121" i="59"/>
  <c r="CE121" i="59"/>
  <c r="CF121" i="59"/>
  <c r="CG121" i="59"/>
  <c r="CH121" i="59"/>
  <c r="CI121" i="59"/>
  <c r="CJ121" i="59"/>
  <c r="CK121" i="59"/>
  <c r="CL121" i="59"/>
  <c r="CM121" i="59"/>
  <c r="CN121" i="59"/>
  <c r="CO121" i="59"/>
  <c r="CP121" i="59"/>
  <c r="CQ121" i="59"/>
  <c r="CR121" i="59"/>
  <c r="CS121" i="59"/>
  <c r="CT121" i="59"/>
  <c r="CU121" i="59"/>
  <c r="CV121" i="59"/>
  <c r="CW121" i="59"/>
  <c r="CX121" i="59"/>
  <c r="CY121" i="59"/>
  <c r="CZ121" i="59"/>
  <c r="DA121" i="59"/>
  <c r="DB121" i="59"/>
  <c r="DC121" i="59"/>
  <c r="DD121" i="59"/>
  <c r="DE121" i="59"/>
  <c r="DF121" i="59"/>
  <c r="DG121" i="59"/>
  <c r="DH121" i="59"/>
  <c r="DI121" i="59"/>
  <c r="DJ121" i="59"/>
  <c r="DK121" i="59"/>
  <c r="DL121" i="59"/>
  <c r="DM121" i="59"/>
  <c r="DN121" i="59"/>
  <c r="DO121" i="59"/>
  <c r="DP121" i="59"/>
  <c r="DQ121" i="59"/>
  <c r="DR121" i="59"/>
  <c r="DS121" i="59"/>
  <c r="DT121" i="59"/>
  <c r="DU121" i="59"/>
  <c r="DV121" i="59"/>
  <c r="DW121" i="59"/>
  <c r="DX121" i="59"/>
  <c r="DY121" i="59"/>
  <c r="DZ121" i="59"/>
  <c r="EA121" i="59"/>
  <c r="EB121" i="59"/>
  <c r="EC121" i="59"/>
  <c r="ED121" i="59"/>
  <c r="BK122" i="59"/>
  <c r="BL122" i="59"/>
  <c r="BM122" i="59"/>
  <c r="BN122" i="59"/>
  <c r="BO122" i="59"/>
  <c r="BP122" i="59"/>
  <c r="BQ122" i="59"/>
  <c r="BR122" i="59"/>
  <c r="BS122" i="59"/>
  <c r="BT122" i="59"/>
  <c r="BU122" i="59"/>
  <c r="BV122" i="59"/>
  <c r="BW122" i="59"/>
  <c r="BX122" i="59"/>
  <c r="BY122" i="59"/>
  <c r="BZ122" i="59"/>
  <c r="CA122" i="59"/>
  <c r="CB122" i="59"/>
  <c r="CC122" i="59"/>
  <c r="CD122" i="59"/>
  <c r="CE122" i="59"/>
  <c r="CF122" i="59"/>
  <c r="CG122" i="59"/>
  <c r="CH122" i="59"/>
  <c r="CI122" i="59"/>
  <c r="CJ122" i="59"/>
  <c r="CK122" i="59"/>
  <c r="CL122" i="59"/>
  <c r="CM122" i="59"/>
  <c r="CN122" i="59"/>
  <c r="CO122" i="59"/>
  <c r="CP122" i="59"/>
  <c r="CQ122" i="59"/>
  <c r="CR122" i="59"/>
  <c r="CS122" i="59"/>
  <c r="CT122" i="59"/>
  <c r="CU122" i="59"/>
  <c r="CV122" i="59"/>
  <c r="CW122" i="59"/>
  <c r="CX122" i="59"/>
  <c r="CY122" i="59"/>
  <c r="CZ122" i="59"/>
  <c r="DA122" i="59"/>
  <c r="DB122" i="59"/>
  <c r="DC122" i="59"/>
  <c r="DD122" i="59"/>
  <c r="DE122" i="59"/>
  <c r="DF122" i="59"/>
  <c r="DG122" i="59"/>
  <c r="DH122" i="59"/>
  <c r="DI122" i="59"/>
  <c r="DJ122" i="59"/>
  <c r="DK122" i="59"/>
  <c r="DL122" i="59"/>
  <c r="DM122" i="59"/>
  <c r="DN122" i="59"/>
  <c r="DO122" i="59"/>
  <c r="DP122" i="59"/>
  <c r="DQ122" i="59"/>
  <c r="DR122" i="59"/>
  <c r="DS122" i="59"/>
  <c r="DT122" i="59"/>
  <c r="DU122" i="59"/>
  <c r="DV122" i="59"/>
  <c r="DW122" i="59"/>
  <c r="DX122" i="59"/>
  <c r="DY122" i="59"/>
  <c r="DZ122" i="59"/>
  <c r="EA122" i="59"/>
  <c r="EB122" i="59"/>
  <c r="EC122" i="59"/>
  <c r="ED122" i="59"/>
  <c r="BK123" i="59"/>
  <c r="BL123" i="59"/>
  <c r="BM123" i="59"/>
  <c r="BN123" i="59"/>
  <c r="BO123" i="59"/>
  <c r="BP123" i="59"/>
  <c r="BQ123" i="59"/>
  <c r="BR123" i="59"/>
  <c r="BS123" i="59"/>
  <c r="BT123" i="59"/>
  <c r="BU123" i="59"/>
  <c r="BV123" i="59"/>
  <c r="BW123" i="59"/>
  <c r="BX123" i="59"/>
  <c r="BY123" i="59"/>
  <c r="BZ123" i="59"/>
  <c r="CA123" i="59"/>
  <c r="CB123" i="59"/>
  <c r="CC123" i="59"/>
  <c r="CD123" i="59"/>
  <c r="CE123" i="59"/>
  <c r="CF123" i="59"/>
  <c r="CG123" i="59"/>
  <c r="CH123" i="59"/>
  <c r="CI123" i="59"/>
  <c r="CJ123" i="59"/>
  <c r="CK123" i="59"/>
  <c r="CL123" i="59"/>
  <c r="CM123" i="59"/>
  <c r="CN123" i="59"/>
  <c r="CO123" i="59"/>
  <c r="CP123" i="59"/>
  <c r="CQ123" i="59"/>
  <c r="CR123" i="59"/>
  <c r="CS123" i="59"/>
  <c r="CT123" i="59"/>
  <c r="CU123" i="59"/>
  <c r="CV123" i="59"/>
  <c r="CW123" i="59"/>
  <c r="CX123" i="59"/>
  <c r="CY123" i="59"/>
  <c r="CZ123" i="59"/>
  <c r="DA123" i="59"/>
  <c r="DB123" i="59"/>
  <c r="DC123" i="59"/>
  <c r="DD123" i="59"/>
  <c r="DE123" i="59"/>
  <c r="DF123" i="59"/>
  <c r="DG123" i="59"/>
  <c r="DH123" i="59"/>
  <c r="DI123" i="59"/>
  <c r="DJ123" i="59"/>
  <c r="DK123" i="59"/>
  <c r="DL123" i="59"/>
  <c r="DM123" i="59"/>
  <c r="DN123" i="59"/>
  <c r="DO123" i="59"/>
  <c r="DP123" i="59"/>
  <c r="DQ123" i="59"/>
  <c r="DR123" i="59"/>
  <c r="DS123" i="59"/>
  <c r="DT123" i="59"/>
  <c r="DU123" i="59"/>
  <c r="DV123" i="59"/>
  <c r="DW123" i="59"/>
  <c r="DX123" i="59"/>
  <c r="DY123" i="59"/>
  <c r="DZ123" i="59"/>
  <c r="EA123" i="59"/>
  <c r="EB123" i="59"/>
  <c r="EC123" i="59"/>
  <c r="ED123" i="59"/>
  <c r="BK124" i="59"/>
  <c r="BL124" i="59"/>
  <c r="BM124" i="59"/>
  <c r="BN124" i="59"/>
  <c r="BO124" i="59"/>
  <c r="BP124" i="59"/>
  <c r="BQ124" i="59"/>
  <c r="BR124" i="59"/>
  <c r="BS124" i="59"/>
  <c r="BT124" i="59"/>
  <c r="BU124" i="59"/>
  <c r="BV124" i="59"/>
  <c r="BW124" i="59"/>
  <c r="BX124" i="59"/>
  <c r="BY124" i="59"/>
  <c r="BZ124" i="59"/>
  <c r="CA124" i="59"/>
  <c r="CB124" i="59"/>
  <c r="CC124" i="59"/>
  <c r="CD124" i="59"/>
  <c r="CE124" i="59"/>
  <c r="CF124" i="59"/>
  <c r="CG124" i="59"/>
  <c r="CH124" i="59"/>
  <c r="CI124" i="59"/>
  <c r="CJ124" i="59"/>
  <c r="CK124" i="59"/>
  <c r="CL124" i="59"/>
  <c r="CM124" i="59"/>
  <c r="CN124" i="59"/>
  <c r="CO124" i="59"/>
  <c r="CP124" i="59"/>
  <c r="CQ124" i="59"/>
  <c r="CR124" i="59"/>
  <c r="CS124" i="59"/>
  <c r="CT124" i="59"/>
  <c r="CU124" i="59"/>
  <c r="CV124" i="59"/>
  <c r="CW124" i="59"/>
  <c r="CX124" i="59"/>
  <c r="CY124" i="59"/>
  <c r="CZ124" i="59"/>
  <c r="DA124" i="59"/>
  <c r="DB124" i="59"/>
  <c r="DC124" i="59"/>
  <c r="DD124" i="59"/>
  <c r="DE124" i="59"/>
  <c r="DF124" i="59"/>
  <c r="DG124" i="59"/>
  <c r="DH124" i="59"/>
  <c r="DI124" i="59"/>
  <c r="DJ124" i="59"/>
  <c r="DK124" i="59"/>
  <c r="DL124" i="59"/>
  <c r="DM124" i="59"/>
  <c r="DN124" i="59"/>
  <c r="DO124" i="59"/>
  <c r="DP124" i="59"/>
  <c r="DQ124" i="59"/>
  <c r="DR124" i="59"/>
  <c r="DS124" i="59"/>
  <c r="DT124" i="59"/>
  <c r="DU124" i="59"/>
  <c r="DV124" i="59"/>
  <c r="DW124" i="59"/>
  <c r="DX124" i="59"/>
  <c r="DY124" i="59"/>
  <c r="DZ124" i="59"/>
  <c r="EA124" i="59"/>
  <c r="EB124" i="59"/>
  <c r="EC124" i="59"/>
  <c r="ED124" i="59"/>
  <c r="BK125" i="59"/>
  <c r="BL125" i="59"/>
  <c r="BM125" i="59"/>
  <c r="BN125" i="59"/>
  <c r="BO125" i="59"/>
  <c r="BP125" i="59"/>
  <c r="BQ125" i="59"/>
  <c r="BR125" i="59"/>
  <c r="BS125" i="59"/>
  <c r="BT125" i="59"/>
  <c r="BU125" i="59"/>
  <c r="BV125" i="59"/>
  <c r="BW125" i="59"/>
  <c r="BX125" i="59"/>
  <c r="BY125" i="59"/>
  <c r="BZ125" i="59"/>
  <c r="CA125" i="59"/>
  <c r="CB125" i="59"/>
  <c r="CC125" i="59"/>
  <c r="CD125" i="59"/>
  <c r="CE125" i="59"/>
  <c r="CF125" i="59"/>
  <c r="CG125" i="59"/>
  <c r="CH125" i="59"/>
  <c r="CI125" i="59"/>
  <c r="CJ125" i="59"/>
  <c r="CK125" i="59"/>
  <c r="CL125" i="59"/>
  <c r="CM125" i="59"/>
  <c r="CN125" i="59"/>
  <c r="CO125" i="59"/>
  <c r="CP125" i="59"/>
  <c r="CQ125" i="59"/>
  <c r="CR125" i="59"/>
  <c r="CS125" i="59"/>
  <c r="CT125" i="59"/>
  <c r="CU125" i="59"/>
  <c r="CV125" i="59"/>
  <c r="CW125" i="59"/>
  <c r="CX125" i="59"/>
  <c r="CY125" i="59"/>
  <c r="CZ125" i="59"/>
  <c r="DA125" i="59"/>
  <c r="DB125" i="59"/>
  <c r="DC125" i="59"/>
  <c r="DD125" i="59"/>
  <c r="DE125" i="59"/>
  <c r="DF125" i="59"/>
  <c r="DG125" i="59"/>
  <c r="DH125" i="59"/>
  <c r="DI125" i="59"/>
  <c r="DJ125" i="59"/>
  <c r="DK125" i="59"/>
  <c r="DL125" i="59"/>
  <c r="DM125" i="59"/>
  <c r="DN125" i="59"/>
  <c r="DO125" i="59"/>
  <c r="DP125" i="59"/>
  <c r="DQ125" i="59"/>
  <c r="DR125" i="59"/>
  <c r="DS125" i="59"/>
  <c r="DT125" i="59"/>
  <c r="DU125" i="59"/>
  <c r="DV125" i="59"/>
  <c r="DW125" i="59"/>
  <c r="DX125" i="59"/>
  <c r="DY125" i="59"/>
  <c r="DZ125" i="59"/>
  <c r="EA125" i="59"/>
  <c r="EB125" i="59"/>
  <c r="EC125" i="59"/>
  <c r="ED125" i="59"/>
  <c r="BK126" i="59"/>
  <c r="BL126" i="59"/>
  <c r="BM126" i="59"/>
  <c r="BN126" i="59"/>
  <c r="BO126" i="59"/>
  <c r="BP126" i="59"/>
  <c r="BQ126" i="59"/>
  <c r="BR126" i="59"/>
  <c r="BS126" i="59"/>
  <c r="BT126" i="59"/>
  <c r="BU126" i="59"/>
  <c r="BV126" i="59"/>
  <c r="BW126" i="59"/>
  <c r="BX126" i="59"/>
  <c r="BY126" i="59"/>
  <c r="BZ126" i="59"/>
  <c r="CA126" i="59"/>
  <c r="CB126" i="59"/>
  <c r="CC126" i="59"/>
  <c r="CD126" i="59"/>
  <c r="CE126" i="59"/>
  <c r="CF126" i="59"/>
  <c r="CG126" i="59"/>
  <c r="CH126" i="59"/>
  <c r="CI126" i="59"/>
  <c r="CJ126" i="59"/>
  <c r="CK126" i="59"/>
  <c r="CL126" i="59"/>
  <c r="CM126" i="59"/>
  <c r="CN126" i="59"/>
  <c r="CO126" i="59"/>
  <c r="CP126" i="59"/>
  <c r="CQ126" i="59"/>
  <c r="CR126" i="59"/>
  <c r="CS126" i="59"/>
  <c r="CT126" i="59"/>
  <c r="CU126" i="59"/>
  <c r="CV126" i="59"/>
  <c r="CW126" i="59"/>
  <c r="CX126" i="59"/>
  <c r="CY126" i="59"/>
  <c r="CZ126" i="59"/>
  <c r="DA126" i="59"/>
  <c r="DB126" i="59"/>
  <c r="DC126" i="59"/>
  <c r="DD126" i="59"/>
  <c r="DE126" i="59"/>
  <c r="DF126" i="59"/>
  <c r="DG126" i="59"/>
  <c r="DH126" i="59"/>
  <c r="DI126" i="59"/>
  <c r="DJ126" i="59"/>
  <c r="DK126" i="59"/>
  <c r="DL126" i="59"/>
  <c r="DM126" i="59"/>
  <c r="DN126" i="59"/>
  <c r="DO126" i="59"/>
  <c r="DP126" i="59"/>
  <c r="DQ126" i="59"/>
  <c r="DR126" i="59"/>
  <c r="DS126" i="59"/>
  <c r="DT126" i="59"/>
  <c r="DU126" i="59"/>
  <c r="DV126" i="59"/>
  <c r="DW126" i="59"/>
  <c r="DX126" i="59"/>
  <c r="DY126" i="59"/>
  <c r="DZ126" i="59"/>
  <c r="EA126" i="59"/>
  <c r="EB126" i="59"/>
  <c r="EC126" i="59"/>
  <c r="ED126" i="59"/>
  <c r="BK127" i="59"/>
  <c r="BL127" i="59"/>
  <c r="BM127" i="59"/>
  <c r="BN127" i="59"/>
  <c r="BO127" i="59"/>
  <c r="BP127" i="59"/>
  <c r="BQ127" i="59"/>
  <c r="BR127" i="59"/>
  <c r="BS127" i="59"/>
  <c r="BT127" i="59"/>
  <c r="BU127" i="59"/>
  <c r="BV127" i="59"/>
  <c r="BW127" i="59"/>
  <c r="BX127" i="59"/>
  <c r="BY127" i="59"/>
  <c r="BZ127" i="59"/>
  <c r="CA127" i="59"/>
  <c r="CB127" i="59"/>
  <c r="CC127" i="59"/>
  <c r="CD127" i="59"/>
  <c r="CE127" i="59"/>
  <c r="CF127" i="59"/>
  <c r="CG127" i="59"/>
  <c r="CH127" i="59"/>
  <c r="CI127" i="59"/>
  <c r="CJ127" i="59"/>
  <c r="CK127" i="59"/>
  <c r="CL127" i="59"/>
  <c r="CM127" i="59"/>
  <c r="CN127" i="59"/>
  <c r="CO127" i="59"/>
  <c r="CP127" i="59"/>
  <c r="CQ127" i="59"/>
  <c r="CR127" i="59"/>
  <c r="CS127" i="59"/>
  <c r="CT127" i="59"/>
  <c r="CU127" i="59"/>
  <c r="CV127" i="59"/>
  <c r="CW127" i="59"/>
  <c r="CX127" i="59"/>
  <c r="CY127" i="59"/>
  <c r="CZ127" i="59"/>
  <c r="DA127" i="59"/>
  <c r="DB127" i="59"/>
  <c r="DC127" i="59"/>
  <c r="DD127" i="59"/>
  <c r="DE127" i="59"/>
  <c r="DF127" i="59"/>
  <c r="DG127" i="59"/>
  <c r="DH127" i="59"/>
  <c r="DI127" i="59"/>
  <c r="DJ127" i="59"/>
  <c r="DK127" i="59"/>
  <c r="DL127" i="59"/>
  <c r="DM127" i="59"/>
  <c r="DN127" i="59"/>
  <c r="DO127" i="59"/>
  <c r="DP127" i="59"/>
  <c r="DQ127" i="59"/>
  <c r="DR127" i="59"/>
  <c r="DS127" i="59"/>
  <c r="DT127" i="59"/>
  <c r="DU127" i="59"/>
  <c r="DV127" i="59"/>
  <c r="DW127" i="59"/>
  <c r="DX127" i="59"/>
  <c r="DY127" i="59"/>
  <c r="DZ127" i="59"/>
  <c r="EA127" i="59"/>
  <c r="EB127" i="59"/>
  <c r="EC127" i="59"/>
  <c r="ED127" i="59"/>
  <c r="BK128" i="59"/>
  <c r="BL128" i="59"/>
  <c r="BM128" i="59"/>
  <c r="BN128" i="59"/>
  <c r="BO128" i="59"/>
  <c r="BP128" i="59"/>
  <c r="BQ128" i="59"/>
  <c r="BR128" i="59"/>
  <c r="BS128" i="59"/>
  <c r="BT128" i="59"/>
  <c r="BU128" i="59"/>
  <c r="BV128" i="59"/>
  <c r="BW128" i="59"/>
  <c r="BX128" i="59"/>
  <c r="BY128" i="59"/>
  <c r="BZ128" i="59"/>
  <c r="CA128" i="59"/>
  <c r="CB128" i="59"/>
  <c r="CC128" i="59"/>
  <c r="CD128" i="59"/>
  <c r="CE128" i="59"/>
  <c r="CF128" i="59"/>
  <c r="CG128" i="59"/>
  <c r="CH128" i="59"/>
  <c r="CI128" i="59"/>
  <c r="CJ128" i="59"/>
  <c r="CK128" i="59"/>
  <c r="CL128" i="59"/>
  <c r="CM128" i="59"/>
  <c r="CN128" i="59"/>
  <c r="CO128" i="59"/>
  <c r="CP128" i="59"/>
  <c r="CQ128" i="59"/>
  <c r="CR128" i="59"/>
  <c r="CS128" i="59"/>
  <c r="CT128" i="59"/>
  <c r="CU128" i="59"/>
  <c r="CV128" i="59"/>
  <c r="CW128" i="59"/>
  <c r="CX128" i="59"/>
  <c r="CY128" i="59"/>
  <c r="CZ128" i="59"/>
  <c r="DA128" i="59"/>
  <c r="DB128" i="59"/>
  <c r="DC128" i="59"/>
  <c r="DD128" i="59"/>
  <c r="DE128" i="59"/>
  <c r="DF128" i="59"/>
  <c r="DG128" i="59"/>
  <c r="DH128" i="59"/>
  <c r="DI128" i="59"/>
  <c r="DJ128" i="59"/>
  <c r="DK128" i="59"/>
  <c r="DL128" i="59"/>
  <c r="DM128" i="59"/>
  <c r="DN128" i="59"/>
  <c r="DO128" i="59"/>
  <c r="DP128" i="59"/>
  <c r="DQ128" i="59"/>
  <c r="DR128" i="59"/>
  <c r="DS128" i="59"/>
  <c r="DT128" i="59"/>
  <c r="DU128" i="59"/>
  <c r="DV128" i="59"/>
  <c r="DW128" i="59"/>
  <c r="DX128" i="59"/>
  <c r="DY128" i="59"/>
  <c r="DZ128" i="59"/>
  <c r="EA128" i="59"/>
  <c r="EB128" i="59"/>
  <c r="EC128" i="59"/>
  <c r="ED128" i="59"/>
  <c r="BK129" i="59"/>
  <c r="BL129" i="59"/>
  <c r="BM129" i="59"/>
  <c r="BN129" i="59"/>
  <c r="BO129" i="59"/>
  <c r="BP129" i="59"/>
  <c r="BQ129" i="59"/>
  <c r="BR129" i="59"/>
  <c r="BS129" i="59"/>
  <c r="BT129" i="59"/>
  <c r="BU129" i="59"/>
  <c r="BV129" i="59"/>
  <c r="BW129" i="59"/>
  <c r="BX129" i="59"/>
  <c r="BY129" i="59"/>
  <c r="BZ129" i="59"/>
  <c r="CA129" i="59"/>
  <c r="CB129" i="59"/>
  <c r="CC129" i="59"/>
  <c r="CD129" i="59"/>
  <c r="CE129" i="59"/>
  <c r="CF129" i="59"/>
  <c r="CG129" i="59"/>
  <c r="CH129" i="59"/>
  <c r="CI129" i="59"/>
  <c r="CJ129" i="59"/>
  <c r="CK129" i="59"/>
  <c r="CL129" i="59"/>
  <c r="CM129" i="59"/>
  <c r="CN129" i="59"/>
  <c r="CO129" i="59"/>
  <c r="CP129" i="59"/>
  <c r="CQ129" i="59"/>
  <c r="CR129" i="59"/>
  <c r="CS129" i="59"/>
  <c r="CT129" i="59"/>
  <c r="CU129" i="59"/>
  <c r="CV129" i="59"/>
  <c r="CW129" i="59"/>
  <c r="CX129" i="59"/>
  <c r="CY129" i="59"/>
  <c r="CZ129" i="59"/>
  <c r="DA129" i="59"/>
  <c r="DB129" i="59"/>
  <c r="DC129" i="59"/>
  <c r="DD129" i="59"/>
  <c r="DE129" i="59"/>
  <c r="DF129" i="59"/>
  <c r="DG129" i="59"/>
  <c r="DH129" i="59"/>
  <c r="DI129" i="59"/>
  <c r="DJ129" i="59"/>
  <c r="DK129" i="59"/>
  <c r="DL129" i="59"/>
  <c r="DM129" i="59"/>
  <c r="DN129" i="59"/>
  <c r="DO129" i="59"/>
  <c r="DP129" i="59"/>
  <c r="DQ129" i="59"/>
  <c r="DR129" i="59"/>
  <c r="DS129" i="59"/>
  <c r="DT129" i="59"/>
  <c r="DU129" i="59"/>
  <c r="DV129" i="59"/>
  <c r="DW129" i="59"/>
  <c r="DX129" i="59"/>
  <c r="DY129" i="59"/>
  <c r="DZ129" i="59"/>
  <c r="EA129" i="59"/>
  <c r="EB129" i="59"/>
  <c r="EC129" i="59"/>
  <c r="ED129" i="59"/>
  <c r="BK130" i="59"/>
  <c r="BL130" i="59"/>
  <c r="BM130" i="59"/>
  <c r="BN130" i="59"/>
  <c r="BO130" i="59"/>
  <c r="BP130" i="59"/>
  <c r="BQ130" i="59"/>
  <c r="BR130" i="59"/>
  <c r="BS130" i="59"/>
  <c r="BT130" i="59"/>
  <c r="BU130" i="59"/>
  <c r="BV130" i="59"/>
  <c r="BW130" i="59"/>
  <c r="BX130" i="59"/>
  <c r="BY130" i="59"/>
  <c r="BZ130" i="59"/>
  <c r="CA130" i="59"/>
  <c r="CB130" i="59"/>
  <c r="CC130" i="59"/>
  <c r="CD130" i="59"/>
  <c r="CE130" i="59"/>
  <c r="CF130" i="59"/>
  <c r="CG130" i="59"/>
  <c r="CH130" i="59"/>
  <c r="CI130" i="59"/>
  <c r="CJ130" i="59"/>
  <c r="CK130" i="59"/>
  <c r="CL130" i="59"/>
  <c r="CM130" i="59"/>
  <c r="CN130" i="59"/>
  <c r="CO130" i="59"/>
  <c r="CP130" i="59"/>
  <c r="CQ130" i="59"/>
  <c r="CR130" i="59"/>
  <c r="CS130" i="59"/>
  <c r="CT130" i="59"/>
  <c r="CU130" i="59"/>
  <c r="CV130" i="59"/>
  <c r="CW130" i="59"/>
  <c r="CX130" i="59"/>
  <c r="CY130" i="59"/>
  <c r="CZ130" i="59"/>
  <c r="DA130" i="59"/>
  <c r="DB130" i="59"/>
  <c r="DC130" i="59"/>
  <c r="DD130" i="59"/>
  <c r="DE130" i="59"/>
  <c r="DF130" i="59"/>
  <c r="DG130" i="59"/>
  <c r="DH130" i="59"/>
  <c r="DI130" i="59"/>
  <c r="DJ130" i="59"/>
  <c r="DK130" i="59"/>
  <c r="DL130" i="59"/>
  <c r="DM130" i="59"/>
  <c r="DN130" i="59"/>
  <c r="DO130" i="59"/>
  <c r="DP130" i="59"/>
  <c r="DQ130" i="59"/>
  <c r="DR130" i="59"/>
  <c r="DS130" i="59"/>
  <c r="DT130" i="59"/>
  <c r="DU130" i="59"/>
  <c r="DV130" i="59"/>
  <c r="DW130" i="59"/>
  <c r="DX130" i="59"/>
  <c r="DY130" i="59"/>
  <c r="DZ130" i="59"/>
  <c r="EA130" i="59"/>
  <c r="EB130" i="59"/>
  <c r="EC130" i="59"/>
  <c r="ED130" i="59"/>
  <c r="BK131" i="59"/>
  <c r="BL131" i="59"/>
  <c r="BM131" i="59"/>
  <c r="BN131" i="59"/>
  <c r="BO131" i="59"/>
  <c r="BP131" i="59"/>
  <c r="BQ131" i="59"/>
  <c r="BR131" i="59"/>
  <c r="BS131" i="59"/>
  <c r="BT131" i="59"/>
  <c r="BU131" i="59"/>
  <c r="BV131" i="59"/>
  <c r="BW131" i="59"/>
  <c r="BX131" i="59"/>
  <c r="BY131" i="59"/>
  <c r="BZ131" i="59"/>
  <c r="CA131" i="59"/>
  <c r="CB131" i="59"/>
  <c r="CC131" i="59"/>
  <c r="CD131" i="59"/>
  <c r="CE131" i="59"/>
  <c r="CF131" i="59"/>
  <c r="CG131" i="59"/>
  <c r="CH131" i="59"/>
  <c r="CI131" i="59"/>
  <c r="CJ131" i="59"/>
  <c r="CK131" i="59"/>
  <c r="CL131" i="59"/>
  <c r="CM131" i="59"/>
  <c r="CN131" i="59"/>
  <c r="CO131" i="59"/>
  <c r="CP131" i="59"/>
  <c r="CQ131" i="59"/>
  <c r="CR131" i="59"/>
  <c r="CS131" i="59"/>
  <c r="CT131" i="59"/>
  <c r="CU131" i="59"/>
  <c r="CV131" i="59"/>
  <c r="CW131" i="59"/>
  <c r="CX131" i="59"/>
  <c r="CY131" i="59"/>
  <c r="CZ131" i="59"/>
  <c r="DA131" i="59"/>
  <c r="DB131" i="59"/>
  <c r="DC131" i="59"/>
  <c r="DD131" i="59"/>
  <c r="DE131" i="59"/>
  <c r="DF131" i="59"/>
  <c r="DG131" i="59"/>
  <c r="DH131" i="59"/>
  <c r="DI131" i="59"/>
  <c r="DJ131" i="59"/>
  <c r="DK131" i="59"/>
  <c r="DL131" i="59"/>
  <c r="DM131" i="59"/>
  <c r="DN131" i="59"/>
  <c r="DO131" i="59"/>
  <c r="DP131" i="59"/>
  <c r="DQ131" i="59"/>
  <c r="DR131" i="59"/>
  <c r="DS131" i="59"/>
  <c r="DT131" i="59"/>
  <c r="DU131" i="59"/>
  <c r="DV131" i="59"/>
  <c r="DW131" i="59"/>
  <c r="DX131" i="59"/>
  <c r="DY131" i="59"/>
  <c r="DZ131" i="59"/>
  <c r="EA131" i="59"/>
  <c r="EB131" i="59"/>
  <c r="EC131" i="59"/>
  <c r="ED131" i="59"/>
  <c r="BK132" i="59"/>
  <c r="BL132" i="59"/>
  <c r="BM132" i="59"/>
  <c r="BN132" i="59"/>
  <c r="BO132" i="59"/>
  <c r="BP132" i="59"/>
  <c r="BQ132" i="59"/>
  <c r="BR132" i="59"/>
  <c r="BS132" i="59"/>
  <c r="BT132" i="59"/>
  <c r="BU132" i="59"/>
  <c r="BV132" i="59"/>
  <c r="BW132" i="59"/>
  <c r="BX132" i="59"/>
  <c r="BY132" i="59"/>
  <c r="BZ132" i="59"/>
  <c r="CA132" i="59"/>
  <c r="CB132" i="59"/>
  <c r="CC132" i="59"/>
  <c r="CD132" i="59"/>
  <c r="CE132" i="59"/>
  <c r="CF132" i="59"/>
  <c r="CG132" i="59"/>
  <c r="CH132" i="59"/>
  <c r="CI132" i="59"/>
  <c r="CJ132" i="59"/>
  <c r="CK132" i="59"/>
  <c r="CL132" i="59"/>
  <c r="CM132" i="59"/>
  <c r="CN132" i="59"/>
  <c r="CO132" i="59"/>
  <c r="CP132" i="59"/>
  <c r="CQ132" i="59"/>
  <c r="CR132" i="59"/>
  <c r="CS132" i="59"/>
  <c r="CT132" i="59"/>
  <c r="CU132" i="59"/>
  <c r="CV132" i="59"/>
  <c r="CW132" i="59"/>
  <c r="CX132" i="59"/>
  <c r="CY132" i="59"/>
  <c r="CZ132" i="59"/>
  <c r="DA132" i="59"/>
  <c r="DB132" i="59"/>
  <c r="DC132" i="59"/>
  <c r="DD132" i="59"/>
  <c r="DE132" i="59"/>
  <c r="DF132" i="59"/>
  <c r="DG132" i="59"/>
  <c r="DH132" i="59"/>
  <c r="DI132" i="59"/>
  <c r="DJ132" i="59"/>
  <c r="DK132" i="59"/>
  <c r="DL132" i="59"/>
  <c r="DM132" i="59"/>
  <c r="DN132" i="59"/>
  <c r="DO132" i="59"/>
  <c r="DP132" i="59"/>
  <c r="DQ132" i="59"/>
  <c r="DR132" i="59"/>
  <c r="DS132" i="59"/>
  <c r="DT132" i="59"/>
  <c r="DU132" i="59"/>
  <c r="DV132" i="59"/>
  <c r="DW132" i="59"/>
  <c r="DX132" i="59"/>
  <c r="DY132" i="59"/>
  <c r="DZ132" i="59"/>
  <c r="EA132" i="59"/>
  <c r="EB132" i="59"/>
  <c r="EC132" i="59"/>
  <c r="ED132" i="59"/>
  <c r="BK133" i="59"/>
  <c r="BL133" i="59"/>
  <c r="BM133" i="59"/>
  <c r="BN133" i="59"/>
  <c r="BO133" i="59"/>
  <c r="BP133" i="59"/>
  <c r="BQ133" i="59"/>
  <c r="BR133" i="59"/>
  <c r="BS133" i="59"/>
  <c r="BT133" i="59"/>
  <c r="BU133" i="59"/>
  <c r="BV133" i="59"/>
  <c r="BW133" i="59"/>
  <c r="BX133" i="59"/>
  <c r="BY133" i="59"/>
  <c r="BZ133" i="59"/>
  <c r="CA133" i="59"/>
  <c r="CB133" i="59"/>
  <c r="CC133" i="59"/>
  <c r="CD133" i="59"/>
  <c r="CE133" i="59"/>
  <c r="CF133" i="59"/>
  <c r="CG133" i="59"/>
  <c r="CH133" i="59"/>
  <c r="CI133" i="59"/>
  <c r="CJ133" i="59"/>
  <c r="CK133" i="59"/>
  <c r="CL133" i="59"/>
  <c r="CM133" i="59"/>
  <c r="CN133" i="59"/>
  <c r="CO133" i="59"/>
  <c r="CP133" i="59"/>
  <c r="CQ133" i="59"/>
  <c r="CR133" i="59"/>
  <c r="CS133" i="59"/>
  <c r="CT133" i="59"/>
  <c r="CU133" i="59"/>
  <c r="CV133" i="59"/>
  <c r="CW133" i="59"/>
  <c r="CX133" i="59"/>
  <c r="CY133" i="59"/>
  <c r="CZ133" i="59"/>
  <c r="DA133" i="59"/>
  <c r="DB133" i="59"/>
  <c r="DC133" i="59"/>
  <c r="DD133" i="59"/>
  <c r="DE133" i="59"/>
  <c r="DF133" i="59"/>
  <c r="DG133" i="59"/>
  <c r="DH133" i="59"/>
  <c r="DI133" i="59"/>
  <c r="DJ133" i="59"/>
  <c r="DK133" i="59"/>
  <c r="DL133" i="59"/>
  <c r="DM133" i="59"/>
  <c r="DN133" i="59"/>
  <c r="DO133" i="59"/>
  <c r="DP133" i="59"/>
  <c r="DQ133" i="59"/>
  <c r="DR133" i="59"/>
  <c r="DS133" i="59"/>
  <c r="DT133" i="59"/>
  <c r="DU133" i="59"/>
  <c r="DV133" i="59"/>
  <c r="DW133" i="59"/>
  <c r="DX133" i="59"/>
  <c r="DY133" i="59"/>
  <c r="DZ133" i="59"/>
  <c r="EA133" i="59"/>
  <c r="EB133" i="59"/>
  <c r="EC133" i="59"/>
  <c r="ED133" i="59"/>
  <c r="BK134" i="59"/>
  <c r="BL134" i="59"/>
  <c r="BM134" i="59"/>
  <c r="BN134" i="59"/>
  <c r="BO134" i="59"/>
  <c r="BP134" i="59"/>
  <c r="BQ134" i="59"/>
  <c r="BR134" i="59"/>
  <c r="BS134" i="59"/>
  <c r="BT134" i="59"/>
  <c r="BU134" i="59"/>
  <c r="BV134" i="59"/>
  <c r="BW134" i="59"/>
  <c r="BX134" i="59"/>
  <c r="BY134" i="59"/>
  <c r="BZ134" i="59"/>
  <c r="CA134" i="59"/>
  <c r="CB134" i="59"/>
  <c r="CC134" i="59"/>
  <c r="CD134" i="59"/>
  <c r="CE134" i="59"/>
  <c r="CF134" i="59"/>
  <c r="CG134" i="59"/>
  <c r="CH134" i="59"/>
  <c r="CI134" i="59"/>
  <c r="CJ134" i="59"/>
  <c r="CK134" i="59"/>
  <c r="CL134" i="59"/>
  <c r="CM134" i="59"/>
  <c r="CN134" i="59"/>
  <c r="CO134" i="59"/>
  <c r="CP134" i="59"/>
  <c r="CQ134" i="59"/>
  <c r="CR134" i="59"/>
  <c r="CS134" i="59"/>
  <c r="CT134" i="59"/>
  <c r="CU134" i="59"/>
  <c r="CV134" i="59"/>
  <c r="CW134" i="59"/>
  <c r="CX134" i="59"/>
  <c r="CY134" i="59"/>
  <c r="CZ134" i="59"/>
  <c r="DA134" i="59"/>
  <c r="DB134" i="59"/>
  <c r="DC134" i="59"/>
  <c r="DD134" i="59"/>
  <c r="DE134" i="59"/>
  <c r="DF134" i="59"/>
  <c r="DG134" i="59"/>
  <c r="DH134" i="59"/>
  <c r="DI134" i="59"/>
  <c r="DJ134" i="59"/>
  <c r="DK134" i="59"/>
  <c r="DL134" i="59"/>
  <c r="DM134" i="59"/>
  <c r="DN134" i="59"/>
  <c r="DO134" i="59"/>
  <c r="DP134" i="59"/>
  <c r="DQ134" i="59"/>
  <c r="DR134" i="59"/>
  <c r="DS134" i="59"/>
  <c r="DT134" i="59"/>
  <c r="DU134" i="59"/>
  <c r="DV134" i="59"/>
  <c r="DW134" i="59"/>
  <c r="DX134" i="59"/>
  <c r="DY134" i="59"/>
  <c r="DZ134" i="59"/>
  <c r="EA134" i="59"/>
  <c r="EB134" i="59"/>
  <c r="EC134" i="59"/>
  <c r="ED134" i="59"/>
  <c r="BK135" i="59"/>
  <c r="BL135" i="59"/>
  <c r="BM135" i="59"/>
  <c r="BN135" i="59"/>
  <c r="BO135" i="59"/>
  <c r="BP135" i="59"/>
  <c r="BQ135" i="59"/>
  <c r="BR135" i="59"/>
  <c r="BS135" i="59"/>
  <c r="BT135" i="59"/>
  <c r="BU135" i="59"/>
  <c r="BV135" i="59"/>
  <c r="BW135" i="59"/>
  <c r="BX135" i="59"/>
  <c r="BY135" i="59"/>
  <c r="BZ135" i="59"/>
  <c r="CA135" i="59"/>
  <c r="CB135" i="59"/>
  <c r="CC135" i="59"/>
  <c r="CD135" i="59"/>
  <c r="CE135" i="59"/>
  <c r="CF135" i="59"/>
  <c r="CG135" i="59"/>
  <c r="CH135" i="59"/>
  <c r="CI135" i="59"/>
  <c r="CJ135" i="59"/>
  <c r="CK135" i="59"/>
  <c r="CL135" i="59"/>
  <c r="CM135" i="59"/>
  <c r="CN135" i="59"/>
  <c r="CO135" i="59"/>
  <c r="CP135" i="59"/>
  <c r="CQ135" i="59"/>
  <c r="CR135" i="59"/>
  <c r="CS135" i="59"/>
  <c r="CT135" i="59"/>
  <c r="CU135" i="59"/>
  <c r="CV135" i="59"/>
  <c r="CW135" i="59"/>
  <c r="CX135" i="59"/>
  <c r="CY135" i="59"/>
  <c r="CZ135" i="59"/>
  <c r="DA135" i="59"/>
  <c r="DB135" i="59"/>
  <c r="DC135" i="59"/>
  <c r="DD135" i="59"/>
  <c r="DE135" i="59"/>
  <c r="DF135" i="59"/>
  <c r="DG135" i="59"/>
  <c r="DH135" i="59"/>
  <c r="DI135" i="59"/>
  <c r="DJ135" i="59"/>
  <c r="DK135" i="59"/>
  <c r="DL135" i="59"/>
  <c r="DM135" i="59"/>
  <c r="DN135" i="59"/>
  <c r="DO135" i="59"/>
  <c r="DP135" i="59"/>
  <c r="DQ135" i="59"/>
  <c r="DR135" i="59"/>
  <c r="DS135" i="59"/>
  <c r="DT135" i="59"/>
  <c r="DU135" i="59"/>
  <c r="DV135" i="59"/>
  <c r="DW135" i="59"/>
  <c r="DX135" i="59"/>
  <c r="DY135" i="59"/>
  <c r="DZ135" i="59"/>
  <c r="EA135" i="59"/>
  <c r="EB135" i="59"/>
  <c r="EC135" i="59"/>
  <c r="ED135" i="59"/>
  <c r="BK136" i="59"/>
  <c r="BL136" i="59"/>
  <c r="BM136" i="59"/>
  <c r="BN136" i="59"/>
  <c r="BO136" i="59"/>
  <c r="BP136" i="59"/>
  <c r="BQ136" i="59"/>
  <c r="BR136" i="59"/>
  <c r="BS136" i="59"/>
  <c r="BT136" i="59"/>
  <c r="BU136" i="59"/>
  <c r="BV136" i="59"/>
  <c r="BW136" i="59"/>
  <c r="BX136" i="59"/>
  <c r="BY136" i="59"/>
  <c r="BZ136" i="59"/>
  <c r="CA136" i="59"/>
  <c r="CB136" i="59"/>
  <c r="CC136" i="59"/>
  <c r="CD136" i="59"/>
  <c r="CE136" i="59"/>
  <c r="CF136" i="59"/>
  <c r="CG136" i="59"/>
  <c r="CH136" i="59"/>
  <c r="CI136" i="59"/>
  <c r="CJ136" i="59"/>
  <c r="CK136" i="59"/>
  <c r="CL136" i="59"/>
  <c r="CM136" i="59"/>
  <c r="CN136" i="59"/>
  <c r="CO136" i="59"/>
  <c r="CP136" i="59"/>
  <c r="CQ136" i="59"/>
  <c r="CR136" i="59"/>
  <c r="CS136" i="59"/>
  <c r="CT136" i="59"/>
  <c r="CU136" i="59"/>
  <c r="CV136" i="59"/>
  <c r="CW136" i="59"/>
  <c r="CX136" i="59"/>
  <c r="CY136" i="59"/>
  <c r="CZ136" i="59"/>
  <c r="DA136" i="59"/>
  <c r="DB136" i="59"/>
  <c r="DC136" i="59"/>
  <c r="DD136" i="59"/>
  <c r="DE136" i="59"/>
  <c r="DF136" i="59"/>
  <c r="DG136" i="59"/>
  <c r="DH136" i="59"/>
  <c r="DI136" i="59"/>
  <c r="DJ136" i="59"/>
  <c r="DK136" i="59"/>
  <c r="DL136" i="59"/>
  <c r="DM136" i="59"/>
  <c r="DN136" i="59"/>
  <c r="DO136" i="59"/>
  <c r="DP136" i="59"/>
  <c r="DQ136" i="59"/>
  <c r="DR136" i="59"/>
  <c r="DS136" i="59"/>
  <c r="DT136" i="59"/>
  <c r="DU136" i="59"/>
  <c r="DV136" i="59"/>
  <c r="DW136" i="59"/>
  <c r="DX136" i="59"/>
  <c r="DY136" i="59"/>
  <c r="DZ136" i="59"/>
  <c r="EA136" i="59"/>
  <c r="EB136" i="59"/>
  <c r="EC136" i="59"/>
  <c r="ED136" i="59"/>
  <c r="BK137" i="59"/>
  <c r="BL137" i="59"/>
  <c r="BM137" i="59"/>
  <c r="BN137" i="59"/>
  <c r="BO137" i="59"/>
  <c r="BP137" i="59"/>
  <c r="BQ137" i="59"/>
  <c r="BR137" i="59"/>
  <c r="BS137" i="59"/>
  <c r="BT137" i="59"/>
  <c r="BU137" i="59"/>
  <c r="BV137" i="59"/>
  <c r="BW137" i="59"/>
  <c r="BX137" i="59"/>
  <c r="BY137" i="59"/>
  <c r="BZ137" i="59"/>
  <c r="CA137" i="59"/>
  <c r="CB137" i="59"/>
  <c r="CC137" i="59"/>
  <c r="CD137" i="59"/>
  <c r="CE137" i="59"/>
  <c r="CF137" i="59"/>
  <c r="CG137" i="59"/>
  <c r="CH137" i="59"/>
  <c r="CI137" i="59"/>
  <c r="CJ137" i="59"/>
  <c r="CK137" i="59"/>
  <c r="CL137" i="59"/>
  <c r="CM137" i="59"/>
  <c r="CN137" i="59"/>
  <c r="CO137" i="59"/>
  <c r="CP137" i="59"/>
  <c r="CQ137" i="59"/>
  <c r="CR137" i="59"/>
  <c r="CS137" i="59"/>
  <c r="CT137" i="59"/>
  <c r="CU137" i="59"/>
  <c r="CV137" i="59"/>
  <c r="CW137" i="59"/>
  <c r="CX137" i="59"/>
  <c r="CY137" i="59"/>
  <c r="CZ137" i="59"/>
  <c r="DA137" i="59"/>
  <c r="DB137" i="59"/>
  <c r="DC137" i="59"/>
  <c r="DD137" i="59"/>
  <c r="DE137" i="59"/>
  <c r="DF137" i="59"/>
  <c r="DG137" i="59"/>
  <c r="DH137" i="59"/>
  <c r="DI137" i="59"/>
  <c r="DJ137" i="59"/>
  <c r="DK137" i="59"/>
  <c r="DL137" i="59"/>
  <c r="DM137" i="59"/>
  <c r="DN137" i="59"/>
  <c r="DO137" i="59"/>
  <c r="DP137" i="59"/>
  <c r="DQ137" i="59"/>
  <c r="DR137" i="59"/>
  <c r="DS137" i="59"/>
  <c r="DT137" i="59"/>
  <c r="DU137" i="59"/>
  <c r="DV137" i="59"/>
  <c r="DW137" i="59"/>
  <c r="DX137" i="59"/>
  <c r="DY137" i="59"/>
  <c r="DZ137" i="59"/>
  <c r="EA137" i="59"/>
  <c r="EB137" i="59"/>
  <c r="EC137" i="59"/>
  <c r="ED137" i="59"/>
  <c r="BK138" i="59"/>
  <c r="BL138" i="59"/>
  <c r="BM138" i="59"/>
  <c r="BN138" i="59"/>
  <c r="BO138" i="59"/>
  <c r="BP138" i="59"/>
  <c r="BQ138" i="59"/>
  <c r="BR138" i="59"/>
  <c r="BS138" i="59"/>
  <c r="BT138" i="59"/>
  <c r="BU138" i="59"/>
  <c r="BV138" i="59"/>
  <c r="BW138" i="59"/>
  <c r="BX138" i="59"/>
  <c r="BY138" i="59"/>
  <c r="BZ138" i="59"/>
  <c r="CA138" i="59"/>
  <c r="CB138" i="59"/>
  <c r="CC138" i="59"/>
  <c r="CD138" i="59"/>
  <c r="CE138" i="59"/>
  <c r="CF138" i="59"/>
  <c r="CG138" i="59"/>
  <c r="CH138" i="59"/>
  <c r="CI138" i="59"/>
  <c r="CJ138" i="59"/>
  <c r="CK138" i="59"/>
  <c r="CL138" i="59"/>
  <c r="CM138" i="59"/>
  <c r="CN138" i="59"/>
  <c r="CO138" i="59"/>
  <c r="CP138" i="59"/>
  <c r="CQ138" i="59"/>
  <c r="CR138" i="59"/>
  <c r="CS138" i="59"/>
  <c r="CT138" i="59"/>
  <c r="CU138" i="59"/>
  <c r="CV138" i="59"/>
  <c r="CW138" i="59"/>
  <c r="CX138" i="59"/>
  <c r="CY138" i="59"/>
  <c r="CZ138" i="59"/>
  <c r="DA138" i="59"/>
  <c r="DB138" i="59"/>
  <c r="DC138" i="59"/>
  <c r="DD138" i="59"/>
  <c r="DE138" i="59"/>
  <c r="DF138" i="59"/>
  <c r="DG138" i="59"/>
  <c r="DH138" i="59"/>
  <c r="DI138" i="59"/>
  <c r="DJ138" i="59"/>
  <c r="DK138" i="59"/>
  <c r="DL138" i="59"/>
  <c r="DM138" i="59"/>
  <c r="DN138" i="59"/>
  <c r="DO138" i="59"/>
  <c r="DP138" i="59"/>
  <c r="DQ138" i="59"/>
  <c r="DR138" i="59"/>
  <c r="DS138" i="59"/>
  <c r="DT138" i="59"/>
  <c r="DU138" i="59"/>
  <c r="DV138" i="59"/>
  <c r="DW138" i="59"/>
  <c r="DX138" i="59"/>
  <c r="DY138" i="59"/>
  <c r="DZ138" i="59"/>
  <c r="EA138" i="59"/>
  <c r="EB138" i="59"/>
  <c r="EC138" i="59"/>
  <c r="ED138" i="59"/>
  <c r="BK139" i="59"/>
  <c r="BL139" i="59"/>
  <c r="BM139" i="59"/>
  <c r="BN139" i="59"/>
  <c r="BO139" i="59"/>
  <c r="BP139" i="59"/>
  <c r="BQ139" i="59"/>
  <c r="BR139" i="59"/>
  <c r="BS139" i="59"/>
  <c r="BT139" i="59"/>
  <c r="BU139" i="59"/>
  <c r="BV139" i="59"/>
  <c r="BW139" i="59"/>
  <c r="BX139" i="59"/>
  <c r="BY139" i="59"/>
  <c r="BZ139" i="59"/>
  <c r="CA139" i="59"/>
  <c r="CB139" i="59"/>
  <c r="CC139" i="59"/>
  <c r="CD139" i="59"/>
  <c r="CE139" i="59"/>
  <c r="CF139" i="59"/>
  <c r="CG139" i="59"/>
  <c r="CH139" i="59"/>
  <c r="CI139" i="59"/>
  <c r="CJ139" i="59"/>
  <c r="CK139" i="59"/>
  <c r="CL139" i="59"/>
  <c r="CM139" i="59"/>
  <c r="CN139" i="59"/>
  <c r="CO139" i="59"/>
  <c r="CP139" i="59"/>
  <c r="CQ139" i="59"/>
  <c r="CR139" i="59"/>
  <c r="CS139" i="59"/>
  <c r="CT139" i="59"/>
  <c r="CU139" i="59"/>
  <c r="CV139" i="59"/>
  <c r="CW139" i="59"/>
  <c r="CX139" i="59"/>
  <c r="CY139" i="59"/>
  <c r="CZ139" i="59"/>
  <c r="DA139" i="59"/>
  <c r="DB139" i="59"/>
  <c r="DC139" i="59"/>
  <c r="DD139" i="59"/>
  <c r="DE139" i="59"/>
  <c r="DF139" i="59"/>
  <c r="DG139" i="59"/>
  <c r="DH139" i="59"/>
  <c r="DI139" i="59"/>
  <c r="DJ139" i="59"/>
  <c r="DK139" i="59"/>
  <c r="DL139" i="59"/>
  <c r="DM139" i="59"/>
  <c r="DN139" i="59"/>
  <c r="DO139" i="59"/>
  <c r="DP139" i="59"/>
  <c r="DQ139" i="59"/>
  <c r="DR139" i="59"/>
  <c r="DS139" i="59"/>
  <c r="DT139" i="59"/>
  <c r="DU139" i="59"/>
  <c r="DV139" i="59"/>
  <c r="DW139" i="59"/>
  <c r="DX139" i="59"/>
  <c r="DY139" i="59"/>
  <c r="DZ139" i="59"/>
  <c r="EA139" i="59"/>
  <c r="EB139" i="59"/>
  <c r="EC139" i="59"/>
  <c r="ED139" i="59"/>
  <c r="BK140" i="59"/>
  <c r="BL140" i="59"/>
  <c r="BM140" i="59"/>
  <c r="BN140" i="59"/>
  <c r="BO140" i="59"/>
  <c r="BP140" i="59"/>
  <c r="BQ140" i="59"/>
  <c r="BR140" i="59"/>
  <c r="BS140" i="59"/>
  <c r="BT140" i="59"/>
  <c r="BU140" i="59"/>
  <c r="BV140" i="59"/>
  <c r="BW140" i="59"/>
  <c r="BX140" i="59"/>
  <c r="BY140" i="59"/>
  <c r="BZ140" i="59"/>
  <c r="CA140" i="59"/>
  <c r="CB140" i="59"/>
  <c r="CC140" i="59"/>
  <c r="CD140" i="59"/>
  <c r="CE140" i="59"/>
  <c r="CF140" i="59"/>
  <c r="CG140" i="59"/>
  <c r="CH140" i="59"/>
  <c r="CI140" i="59"/>
  <c r="CJ140" i="59"/>
  <c r="CK140" i="59"/>
  <c r="CL140" i="59"/>
  <c r="CM140" i="59"/>
  <c r="CN140" i="59"/>
  <c r="CO140" i="59"/>
  <c r="CP140" i="59"/>
  <c r="CQ140" i="59"/>
  <c r="CR140" i="59"/>
  <c r="CS140" i="59"/>
  <c r="CT140" i="59"/>
  <c r="CU140" i="59"/>
  <c r="CV140" i="59"/>
  <c r="CW140" i="59"/>
  <c r="CX140" i="59"/>
  <c r="CY140" i="59"/>
  <c r="CZ140" i="59"/>
  <c r="DA140" i="59"/>
  <c r="DB140" i="59"/>
  <c r="DC140" i="59"/>
  <c r="DD140" i="59"/>
  <c r="DE140" i="59"/>
  <c r="DF140" i="59"/>
  <c r="DG140" i="59"/>
  <c r="DH140" i="59"/>
  <c r="DI140" i="59"/>
  <c r="DJ140" i="59"/>
  <c r="DK140" i="59"/>
  <c r="DL140" i="59"/>
  <c r="DM140" i="59"/>
  <c r="DN140" i="59"/>
  <c r="DO140" i="59"/>
  <c r="DP140" i="59"/>
  <c r="DQ140" i="59"/>
  <c r="DR140" i="59"/>
  <c r="DS140" i="59"/>
  <c r="DT140" i="59"/>
  <c r="DU140" i="59"/>
  <c r="DV140" i="59"/>
  <c r="DW140" i="59"/>
  <c r="DX140" i="59"/>
  <c r="DY140" i="59"/>
  <c r="DZ140" i="59"/>
  <c r="EA140" i="59"/>
  <c r="EB140" i="59"/>
  <c r="EC140" i="59"/>
  <c r="ED140" i="59"/>
  <c r="BK141" i="59"/>
  <c r="BL141" i="59"/>
  <c r="BM141" i="59"/>
  <c r="BN141" i="59"/>
  <c r="BO141" i="59"/>
  <c r="BP141" i="59"/>
  <c r="BQ141" i="59"/>
  <c r="BR141" i="59"/>
  <c r="BS141" i="59"/>
  <c r="BT141" i="59"/>
  <c r="BU141" i="59"/>
  <c r="BV141" i="59"/>
  <c r="BW141" i="59"/>
  <c r="BX141" i="59"/>
  <c r="BY141" i="59"/>
  <c r="BZ141" i="59"/>
  <c r="CA141" i="59"/>
  <c r="CB141" i="59"/>
  <c r="CC141" i="59"/>
  <c r="CD141" i="59"/>
  <c r="CE141" i="59"/>
  <c r="CF141" i="59"/>
  <c r="CG141" i="59"/>
  <c r="CH141" i="59"/>
  <c r="CI141" i="59"/>
  <c r="CJ141" i="59"/>
  <c r="CK141" i="59"/>
  <c r="CL141" i="59"/>
  <c r="CM141" i="59"/>
  <c r="CN141" i="59"/>
  <c r="CO141" i="59"/>
  <c r="CP141" i="59"/>
  <c r="CQ141" i="59"/>
  <c r="CR141" i="59"/>
  <c r="CS141" i="59"/>
  <c r="CT141" i="59"/>
  <c r="CU141" i="59"/>
  <c r="CV141" i="59"/>
  <c r="CW141" i="59"/>
  <c r="CX141" i="59"/>
  <c r="CY141" i="59"/>
  <c r="CZ141" i="59"/>
  <c r="DA141" i="59"/>
  <c r="DB141" i="59"/>
  <c r="DC141" i="59"/>
  <c r="DD141" i="59"/>
  <c r="DE141" i="59"/>
  <c r="DF141" i="59"/>
  <c r="DG141" i="59"/>
  <c r="DH141" i="59"/>
  <c r="DI141" i="59"/>
  <c r="DJ141" i="59"/>
  <c r="DK141" i="59"/>
  <c r="DL141" i="59"/>
  <c r="DM141" i="59"/>
  <c r="DN141" i="59"/>
  <c r="DO141" i="59"/>
  <c r="DP141" i="59"/>
  <c r="DQ141" i="59"/>
  <c r="DR141" i="59"/>
  <c r="DS141" i="59"/>
  <c r="DT141" i="59"/>
  <c r="DU141" i="59"/>
  <c r="DV141" i="59"/>
  <c r="DW141" i="59"/>
  <c r="DX141" i="59"/>
  <c r="DY141" i="59"/>
  <c r="DZ141" i="59"/>
  <c r="EA141" i="59"/>
  <c r="EB141" i="59"/>
  <c r="EC141" i="59"/>
  <c r="ED141" i="59"/>
  <c r="BK142" i="59"/>
  <c r="BL142" i="59"/>
  <c r="BM142" i="59"/>
  <c r="BN142" i="59"/>
  <c r="BO142" i="59"/>
  <c r="BP142" i="59"/>
  <c r="BQ142" i="59"/>
  <c r="BR142" i="59"/>
  <c r="BS142" i="59"/>
  <c r="BT142" i="59"/>
  <c r="BU142" i="59"/>
  <c r="BV142" i="59"/>
  <c r="BW142" i="59"/>
  <c r="BX142" i="59"/>
  <c r="BY142" i="59"/>
  <c r="BZ142" i="59"/>
  <c r="CA142" i="59"/>
  <c r="CB142" i="59"/>
  <c r="CC142" i="59"/>
  <c r="CD142" i="59"/>
  <c r="CE142" i="59"/>
  <c r="CF142" i="59"/>
  <c r="CG142" i="59"/>
  <c r="CH142" i="59"/>
  <c r="CI142" i="59"/>
  <c r="CJ142" i="59"/>
  <c r="CK142" i="59"/>
  <c r="CL142" i="59"/>
  <c r="CM142" i="59"/>
  <c r="CN142" i="59"/>
  <c r="CO142" i="59"/>
  <c r="CP142" i="59"/>
  <c r="CQ142" i="59"/>
  <c r="CR142" i="59"/>
  <c r="CS142" i="59"/>
  <c r="CT142" i="59"/>
  <c r="CU142" i="59"/>
  <c r="CV142" i="59"/>
  <c r="CW142" i="59"/>
  <c r="CX142" i="59"/>
  <c r="CY142" i="59"/>
  <c r="CZ142" i="59"/>
  <c r="DA142" i="59"/>
  <c r="DB142" i="59"/>
  <c r="DC142" i="59"/>
  <c r="DD142" i="59"/>
  <c r="DE142" i="59"/>
  <c r="DF142" i="59"/>
  <c r="DG142" i="59"/>
  <c r="DH142" i="59"/>
  <c r="DI142" i="59"/>
  <c r="DJ142" i="59"/>
  <c r="DK142" i="59"/>
  <c r="DL142" i="59"/>
  <c r="DM142" i="59"/>
  <c r="DN142" i="59"/>
  <c r="DO142" i="59"/>
  <c r="DP142" i="59"/>
  <c r="DQ142" i="59"/>
  <c r="DR142" i="59"/>
  <c r="DS142" i="59"/>
  <c r="DT142" i="59"/>
  <c r="DU142" i="59"/>
  <c r="DV142" i="59"/>
  <c r="DW142" i="59"/>
  <c r="DX142" i="59"/>
  <c r="DY142" i="59"/>
  <c r="DZ142" i="59"/>
  <c r="EA142" i="59"/>
  <c r="EB142" i="59"/>
  <c r="EC142" i="59"/>
  <c r="ED142" i="59"/>
  <c r="BK143" i="59"/>
  <c r="BL143" i="59"/>
  <c r="BM143" i="59"/>
  <c r="BN143" i="59"/>
  <c r="BO143" i="59"/>
  <c r="BP143" i="59"/>
  <c r="BQ143" i="59"/>
  <c r="BR143" i="59"/>
  <c r="BS143" i="59"/>
  <c r="BT143" i="59"/>
  <c r="BU143" i="59"/>
  <c r="BV143" i="59"/>
  <c r="BW143" i="59"/>
  <c r="BX143" i="59"/>
  <c r="BY143" i="59"/>
  <c r="BZ143" i="59"/>
  <c r="CA143" i="59"/>
  <c r="CB143" i="59"/>
  <c r="CC143" i="59"/>
  <c r="CD143" i="59"/>
  <c r="CE143" i="59"/>
  <c r="CF143" i="59"/>
  <c r="CG143" i="59"/>
  <c r="CH143" i="59"/>
  <c r="CI143" i="59"/>
  <c r="CJ143" i="59"/>
  <c r="CK143" i="59"/>
  <c r="CL143" i="59"/>
  <c r="CM143" i="59"/>
  <c r="CN143" i="59"/>
  <c r="CO143" i="59"/>
  <c r="CP143" i="59"/>
  <c r="CQ143" i="59"/>
  <c r="CR143" i="59"/>
  <c r="CS143" i="59"/>
  <c r="CT143" i="59"/>
  <c r="CU143" i="59"/>
  <c r="CV143" i="59"/>
  <c r="CW143" i="59"/>
  <c r="CX143" i="59"/>
  <c r="CY143" i="59"/>
  <c r="CZ143" i="59"/>
  <c r="DA143" i="59"/>
  <c r="DB143" i="59"/>
  <c r="DC143" i="59"/>
  <c r="DD143" i="59"/>
  <c r="DE143" i="59"/>
  <c r="DF143" i="59"/>
  <c r="DG143" i="59"/>
  <c r="DH143" i="59"/>
  <c r="DI143" i="59"/>
  <c r="DJ143" i="59"/>
  <c r="DK143" i="59"/>
  <c r="DL143" i="59"/>
  <c r="DM143" i="59"/>
  <c r="DN143" i="59"/>
  <c r="DO143" i="59"/>
  <c r="DP143" i="59"/>
  <c r="DQ143" i="59"/>
  <c r="DR143" i="59"/>
  <c r="DS143" i="59"/>
  <c r="DT143" i="59"/>
  <c r="DU143" i="59"/>
  <c r="DV143" i="59"/>
  <c r="DW143" i="59"/>
  <c r="DX143" i="59"/>
  <c r="DY143" i="59"/>
  <c r="DZ143" i="59"/>
  <c r="EA143" i="59"/>
  <c r="EB143" i="59"/>
  <c r="EC143" i="59"/>
  <c r="ED143" i="59"/>
  <c r="BK144" i="59"/>
  <c r="BL144" i="59"/>
  <c r="BM144" i="59"/>
  <c r="BN144" i="59"/>
  <c r="BO144" i="59"/>
  <c r="BP144" i="59"/>
  <c r="BQ144" i="59"/>
  <c r="BR144" i="59"/>
  <c r="BS144" i="59"/>
  <c r="BT144" i="59"/>
  <c r="BU144" i="59"/>
  <c r="BV144" i="59"/>
  <c r="BW144" i="59"/>
  <c r="BX144" i="59"/>
  <c r="BY144" i="59"/>
  <c r="BZ144" i="59"/>
  <c r="CA144" i="59"/>
  <c r="CB144" i="59"/>
  <c r="CC144" i="59"/>
  <c r="CD144" i="59"/>
  <c r="CE144" i="59"/>
  <c r="CF144" i="59"/>
  <c r="CG144" i="59"/>
  <c r="CH144" i="59"/>
  <c r="CI144" i="59"/>
  <c r="CJ144" i="59"/>
  <c r="CK144" i="59"/>
  <c r="CL144" i="59"/>
  <c r="CM144" i="59"/>
  <c r="CN144" i="59"/>
  <c r="CO144" i="59"/>
  <c r="CP144" i="59"/>
  <c r="CQ144" i="59"/>
  <c r="CR144" i="59"/>
  <c r="CS144" i="59"/>
  <c r="CT144" i="59"/>
  <c r="CU144" i="59"/>
  <c r="CV144" i="59"/>
  <c r="CW144" i="59"/>
  <c r="CX144" i="59"/>
  <c r="CY144" i="59"/>
  <c r="CZ144" i="59"/>
  <c r="DA144" i="59"/>
  <c r="DB144" i="59"/>
  <c r="DC144" i="59"/>
  <c r="DD144" i="59"/>
  <c r="DE144" i="59"/>
  <c r="DF144" i="59"/>
  <c r="DG144" i="59"/>
  <c r="DH144" i="59"/>
  <c r="DI144" i="59"/>
  <c r="DJ144" i="59"/>
  <c r="DK144" i="59"/>
  <c r="DL144" i="59"/>
  <c r="DM144" i="59"/>
  <c r="DN144" i="59"/>
  <c r="DO144" i="59"/>
  <c r="DP144" i="59"/>
  <c r="DQ144" i="59"/>
  <c r="DR144" i="59"/>
  <c r="DS144" i="59"/>
  <c r="DT144" i="59"/>
  <c r="DU144" i="59"/>
  <c r="DV144" i="59"/>
  <c r="DW144" i="59"/>
  <c r="DX144" i="59"/>
  <c r="DY144" i="59"/>
  <c r="DZ144" i="59"/>
  <c r="EA144" i="59"/>
  <c r="EB144" i="59"/>
  <c r="EC144" i="59"/>
  <c r="ED144" i="59"/>
  <c r="BK145" i="59"/>
  <c r="BL145" i="59"/>
  <c r="BM145" i="59"/>
  <c r="BN145" i="59"/>
  <c r="BO145" i="59"/>
  <c r="BP145" i="59"/>
  <c r="BQ145" i="59"/>
  <c r="BR145" i="59"/>
  <c r="BS145" i="59"/>
  <c r="BT145" i="59"/>
  <c r="BU145" i="59"/>
  <c r="BV145" i="59"/>
  <c r="BW145" i="59"/>
  <c r="BX145" i="59"/>
  <c r="BY145" i="59"/>
  <c r="BZ145" i="59"/>
  <c r="CA145" i="59"/>
  <c r="CB145" i="59"/>
  <c r="CC145" i="59"/>
  <c r="CD145" i="59"/>
  <c r="CE145" i="59"/>
  <c r="CF145" i="59"/>
  <c r="CG145" i="59"/>
  <c r="CH145" i="59"/>
  <c r="CI145" i="59"/>
  <c r="CJ145" i="59"/>
  <c r="CK145" i="59"/>
  <c r="CL145" i="59"/>
  <c r="CM145" i="59"/>
  <c r="CN145" i="59"/>
  <c r="CO145" i="59"/>
  <c r="CP145" i="59"/>
  <c r="CQ145" i="59"/>
  <c r="CR145" i="59"/>
  <c r="CS145" i="59"/>
  <c r="CT145" i="59"/>
  <c r="CU145" i="59"/>
  <c r="CV145" i="59"/>
  <c r="CW145" i="59"/>
  <c r="CX145" i="59"/>
  <c r="CY145" i="59"/>
  <c r="CZ145" i="59"/>
  <c r="DA145" i="59"/>
  <c r="DB145" i="59"/>
  <c r="DC145" i="59"/>
  <c r="DD145" i="59"/>
  <c r="DE145" i="59"/>
  <c r="DF145" i="59"/>
  <c r="DG145" i="59"/>
  <c r="DH145" i="59"/>
  <c r="DI145" i="59"/>
  <c r="DJ145" i="59"/>
  <c r="DK145" i="59"/>
  <c r="DL145" i="59"/>
  <c r="DM145" i="59"/>
  <c r="DN145" i="59"/>
  <c r="DO145" i="59"/>
  <c r="DP145" i="59"/>
  <c r="DQ145" i="59"/>
  <c r="DR145" i="59"/>
  <c r="DS145" i="59"/>
  <c r="DT145" i="59"/>
  <c r="DU145" i="59"/>
  <c r="DV145" i="59"/>
  <c r="DW145" i="59"/>
  <c r="DX145" i="59"/>
  <c r="DY145" i="59"/>
  <c r="DZ145" i="59"/>
  <c r="EA145" i="59"/>
  <c r="EB145" i="59"/>
  <c r="EC145" i="59"/>
  <c r="ED145" i="59"/>
  <c r="BK146" i="59"/>
  <c r="BL146" i="59"/>
  <c r="BM146" i="59"/>
  <c r="BN146" i="59"/>
  <c r="BO146" i="59"/>
  <c r="BP146" i="59"/>
  <c r="BQ146" i="59"/>
  <c r="BR146" i="59"/>
  <c r="BS146" i="59"/>
  <c r="BT146" i="59"/>
  <c r="BU146" i="59"/>
  <c r="BV146" i="59"/>
  <c r="BW146" i="59"/>
  <c r="BX146" i="59"/>
  <c r="BY146" i="59"/>
  <c r="BZ146" i="59"/>
  <c r="CA146" i="59"/>
  <c r="CB146" i="59"/>
  <c r="CC146" i="59"/>
  <c r="CD146" i="59"/>
  <c r="CE146" i="59"/>
  <c r="CF146" i="59"/>
  <c r="CG146" i="59"/>
  <c r="CH146" i="59"/>
  <c r="CI146" i="59"/>
  <c r="CJ146" i="59"/>
  <c r="CK146" i="59"/>
  <c r="CL146" i="59"/>
  <c r="CM146" i="59"/>
  <c r="CN146" i="59"/>
  <c r="CO146" i="59"/>
  <c r="CP146" i="59"/>
  <c r="CQ146" i="59"/>
  <c r="CR146" i="59"/>
  <c r="CS146" i="59"/>
  <c r="CT146" i="59"/>
  <c r="CU146" i="59"/>
  <c r="CV146" i="59"/>
  <c r="CW146" i="59"/>
  <c r="CX146" i="59"/>
  <c r="CY146" i="59"/>
  <c r="CZ146" i="59"/>
  <c r="DA146" i="59"/>
  <c r="DB146" i="59"/>
  <c r="DC146" i="59"/>
  <c r="DD146" i="59"/>
  <c r="DE146" i="59"/>
  <c r="DF146" i="59"/>
  <c r="DG146" i="59"/>
  <c r="DH146" i="59"/>
  <c r="DI146" i="59"/>
  <c r="DJ146" i="59"/>
  <c r="DK146" i="59"/>
  <c r="DL146" i="59"/>
  <c r="DM146" i="59"/>
  <c r="DN146" i="59"/>
  <c r="DO146" i="59"/>
  <c r="DP146" i="59"/>
  <c r="DQ146" i="59"/>
  <c r="DR146" i="59"/>
  <c r="DS146" i="59"/>
  <c r="DT146" i="59"/>
  <c r="DU146" i="59"/>
  <c r="DV146" i="59"/>
  <c r="DW146" i="59"/>
  <c r="DX146" i="59"/>
  <c r="DY146" i="59"/>
  <c r="DZ146" i="59"/>
  <c r="EA146" i="59"/>
  <c r="EB146" i="59"/>
  <c r="EC146" i="59"/>
  <c r="ED146" i="59"/>
  <c r="BK147" i="59"/>
  <c r="BL147" i="59"/>
  <c r="BM147" i="59"/>
  <c r="BN147" i="59"/>
  <c r="BO147" i="59"/>
  <c r="BP147" i="59"/>
  <c r="BQ147" i="59"/>
  <c r="BR147" i="59"/>
  <c r="BS147" i="59"/>
  <c r="BT147" i="59"/>
  <c r="BU147" i="59"/>
  <c r="BV147" i="59"/>
  <c r="BW147" i="59"/>
  <c r="BX147" i="59"/>
  <c r="BY147" i="59"/>
  <c r="BZ147" i="59"/>
  <c r="CA147" i="59"/>
  <c r="CB147" i="59"/>
  <c r="CC147" i="59"/>
  <c r="CD147" i="59"/>
  <c r="CE147" i="59"/>
  <c r="CF147" i="59"/>
  <c r="CG147" i="59"/>
  <c r="CH147" i="59"/>
  <c r="CI147" i="59"/>
  <c r="CJ147" i="59"/>
  <c r="CK147" i="59"/>
  <c r="CL147" i="59"/>
  <c r="CM147" i="59"/>
  <c r="CN147" i="59"/>
  <c r="CO147" i="59"/>
  <c r="CP147" i="59"/>
  <c r="CQ147" i="59"/>
  <c r="CR147" i="59"/>
  <c r="CS147" i="59"/>
  <c r="CT147" i="59"/>
  <c r="CU147" i="59"/>
  <c r="CV147" i="59"/>
  <c r="CW147" i="59"/>
  <c r="CX147" i="59"/>
  <c r="CY147" i="59"/>
  <c r="CZ147" i="59"/>
  <c r="DA147" i="59"/>
  <c r="DB147" i="59"/>
  <c r="DC147" i="59"/>
  <c r="DD147" i="59"/>
  <c r="DE147" i="59"/>
  <c r="DF147" i="59"/>
  <c r="DG147" i="59"/>
  <c r="DH147" i="59"/>
  <c r="DI147" i="59"/>
  <c r="DJ147" i="59"/>
  <c r="DK147" i="59"/>
  <c r="DL147" i="59"/>
  <c r="DM147" i="59"/>
  <c r="DN147" i="59"/>
  <c r="DO147" i="59"/>
  <c r="DP147" i="59"/>
  <c r="DQ147" i="59"/>
  <c r="DR147" i="59"/>
  <c r="DS147" i="59"/>
  <c r="DT147" i="59"/>
  <c r="DU147" i="59"/>
  <c r="DV147" i="59"/>
  <c r="DW147" i="59"/>
  <c r="DX147" i="59"/>
  <c r="DY147" i="59"/>
  <c r="DZ147" i="59"/>
  <c r="EA147" i="59"/>
  <c r="EB147" i="59"/>
  <c r="EC147" i="59"/>
  <c r="ED147" i="59"/>
  <c r="BK148" i="59"/>
  <c r="BL148" i="59"/>
  <c r="BM148" i="59"/>
  <c r="BN148" i="59"/>
  <c r="BO148" i="59"/>
  <c r="BP148" i="59"/>
  <c r="BQ148" i="59"/>
  <c r="BR148" i="59"/>
  <c r="BS148" i="59"/>
  <c r="BT148" i="59"/>
  <c r="BU148" i="59"/>
  <c r="BV148" i="59"/>
  <c r="BW148" i="59"/>
  <c r="BX148" i="59"/>
  <c r="BY148" i="59"/>
  <c r="BZ148" i="59"/>
  <c r="CA148" i="59"/>
  <c r="CB148" i="59"/>
  <c r="CC148" i="59"/>
  <c r="CD148" i="59"/>
  <c r="CE148" i="59"/>
  <c r="CF148" i="59"/>
  <c r="CG148" i="59"/>
  <c r="CH148" i="59"/>
  <c r="CI148" i="59"/>
  <c r="CJ148" i="59"/>
  <c r="CK148" i="59"/>
  <c r="CL148" i="59"/>
  <c r="CM148" i="59"/>
  <c r="CN148" i="59"/>
  <c r="CO148" i="59"/>
  <c r="CP148" i="59"/>
  <c r="CQ148" i="59"/>
  <c r="CR148" i="59"/>
  <c r="CS148" i="59"/>
  <c r="CT148" i="59"/>
  <c r="CU148" i="59"/>
  <c r="CV148" i="59"/>
  <c r="CW148" i="59"/>
  <c r="CX148" i="59"/>
  <c r="CY148" i="59"/>
  <c r="CZ148" i="59"/>
  <c r="DA148" i="59"/>
  <c r="DB148" i="59"/>
  <c r="DC148" i="59"/>
  <c r="DD148" i="59"/>
  <c r="DE148" i="59"/>
  <c r="DF148" i="59"/>
  <c r="DG148" i="59"/>
  <c r="DH148" i="59"/>
  <c r="DI148" i="59"/>
  <c r="DJ148" i="59"/>
  <c r="DK148" i="59"/>
  <c r="DL148" i="59"/>
  <c r="DM148" i="59"/>
  <c r="DN148" i="59"/>
  <c r="DO148" i="59"/>
  <c r="DP148" i="59"/>
  <c r="DQ148" i="59"/>
  <c r="DR148" i="59"/>
  <c r="DS148" i="59"/>
  <c r="DT148" i="59"/>
  <c r="DU148" i="59"/>
  <c r="DV148" i="59"/>
  <c r="DW148" i="59"/>
  <c r="DX148" i="59"/>
  <c r="DY148" i="59"/>
  <c r="DZ148" i="59"/>
  <c r="EA148" i="59"/>
  <c r="EB148" i="59"/>
  <c r="EC148" i="59"/>
  <c r="ED148" i="59"/>
  <c r="BK149" i="59"/>
  <c r="BL149" i="59"/>
  <c r="BM149" i="59"/>
  <c r="BN149" i="59"/>
  <c r="BO149" i="59"/>
  <c r="BP149" i="59"/>
  <c r="BQ149" i="59"/>
  <c r="BR149" i="59"/>
  <c r="BS149" i="59"/>
  <c r="BT149" i="59"/>
  <c r="BU149" i="59"/>
  <c r="BV149" i="59"/>
  <c r="BW149" i="59"/>
  <c r="BX149" i="59"/>
  <c r="BY149" i="59"/>
  <c r="BZ149" i="59"/>
  <c r="CA149" i="59"/>
  <c r="CB149" i="59"/>
  <c r="CC149" i="59"/>
  <c r="CD149" i="59"/>
  <c r="CE149" i="59"/>
  <c r="CF149" i="59"/>
  <c r="CG149" i="59"/>
  <c r="CH149" i="59"/>
  <c r="CI149" i="59"/>
  <c r="CJ149" i="59"/>
  <c r="CK149" i="59"/>
  <c r="CL149" i="59"/>
  <c r="CM149" i="59"/>
  <c r="CN149" i="59"/>
  <c r="CO149" i="59"/>
  <c r="CP149" i="59"/>
  <c r="CQ149" i="59"/>
  <c r="CR149" i="59"/>
  <c r="CS149" i="59"/>
  <c r="CT149" i="59"/>
  <c r="CU149" i="59"/>
  <c r="CV149" i="59"/>
  <c r="CW149" i="59"/>
  <c r="CX149" i="59"/>
  <c r="CY149" i="59"/>
  <c r="CZ149" i="59"/>
  <c r="DA149" i="59"/>
  <c r="DB149" i="59"/>
  <c r="DC149" i="59"/>
  <c r="DD149" i="59"/>
  <c r="DE149" i="59"/>
  <c r="DF149" i="59"/>
  <c r="DG149" i="59"/>
  <c r="DH149" i="59"/>
  <c r="DI149" i="59"/>
  <c r="DJ149" i="59"/>
  <c r="DK149" i="59"/>
  <c r="DL149" i="59"/>
  <c r="DM149" i="59"/>
  <c r="DN149" i="59"/>
  <c r="DO149" i="59"/>
  <c r="DP149" i="59"/>
  <c r="DQ149" i="59"/>
  <c r="DR149" i="59"/>
  <c r="DS149" i="59"/>
  <c r="DT149" i="59"/>
  <c r="DU149" i="59"/>
  <c r="DV149" i="59"/>
  <c r="DW149" i="59"/>
  <c r="DX149" i="59"/>
  <c r="DY149" i="59"/>
  <c r="DZ149" i="59"/>
  <c r="EA149" i="59"/>
  <c r="EB149" i="59"/>
  <c r="EC149" i="59"/>
  <c r="ED149" i="59"/>
  <c r="BK150" i="59"/>
  <c r="BL150" i="59"/>
  <c r="BM150" i="59"/>
  <c r="BN150" i="59"/>
  <c r="BO150" i="59"/>
  <c r="BP150" i="59"/>
  <c r="BQ150" i="59"/>
  <c r="BR150" i="59"/>
  <c r="BS150" i="59"/>
  <c r="BT150" i="59"/>
  <c r="BU150" i="59"/>
  <c r="BV150" i="59"/>
  <c r="BW150" i="59"/>
  <c r="BX150" i="59"/>
  <c r="BY150" i="59"/>
  <c r="BZ150" i="59"/>
  <c r="CA150" i="59"/>
  <c r="CB150" i="59"/>
  <c r="CC150" i="59"/>
  <c r="CD150" i="59"/>
  <c r="CE150" i="59"/>
  <c r="CF150" i="59"/>
  <c r="CG150" i="59"/>
  <c r="CH150" i="59"/>
  <c r="CI150" i="59"/>
  <c r="CJ150" i="59"/>
  <c r="CK150" i="59"/>
  <c r="CL150" i="59"/>
  <c r="CM150" i="59"/>
  <c r="CN150" i="59"/>
  <c r="CO150" i="59"/>
  <c r="CP150" i="59"/>
  <c r="CQ150" i="59"/>
  <c r="CR150" i="59"/>
  <c r="CS150" i="59"/>
  <c r="CT150" i="59"/>
  <c r="CU150" i="59"/>
  <c r="CV150" i="59"/>
  <c r="CW150" i="59"/>
  <c r="CX150" i="59"/>
  <c r="CY150" i="59"/>
  <c r="CZ150" i="59"/>
  <c r="DA150" i="59"/>
  <c r="DB150" i="59"/>
  <c r="DC150" i="59"/>
  <c r="DD150" i="59"/>
  <c r="DE150" i="59"/>
  <c r="DF150" i="59"/>
  <c r="DG150" i="59"/>
  <c r="DH150" i="59"/>
  <c r="DI150" i="59"/>
  <c r="DJ150" i="59"/>
  <c r="DK150" i="59"/>
  <c r="DL150" i="59"/>
  <c r="DM150" i="59"/>
  <c r="DN150" i="59"/>
  <c r="DO150" i="59"/>
  <c r="DP150" i="59"/>
  <c r="DQ150" i="59"/>
  <c r="DR150" i="59"/>
  <c r="DS150" i="59"/>
  <c r="DT150" i="59"/>
  <c r="DU150" i="59"/>
  <c r="DV150" i="59"/>
  <c r="DW150" i="59"/>
  <c r="DX150" i="59"/>
  <c r="DY150" i="59"/>
  <c r="DZ150" i="59"/>
  <c r="EA150" i="59"/>
  <c r="EB150" i="59"/>
  <c r="EC150" i="59"/>
  <c r="ED150" i="59"/>
  <c r="BK151" i="59"/>
  <c r="BL151" i="59"/>
  <c r="BM151" i="59"/>
  <c r="BN151" i="59"/>
  <c r="BO151" i="59"/>
  <c r="BP151" i="59"/>
  <c r="BQ151" i="59"/>
  <c r="BR151" i="59"/>
  <c r="BS151" i="59"/>
  <c r="BT151" i="59"/>
  <c r="BU151" i="59"/>
  <c r="BV151" i="59"/>
  <c r="BW151" i="59"/>
  <c r="BX151" i="59"/>
  <c r="BY151" i="59"/>
  <c r="BZ151" i="59"/>
  <c r="CA151" i="59"/>
  <c r="CB151" i="59"/>
  <c r="CC151" i="59"/>
  <c r="CD151" i="59"/>
  <c r="CE151" i="59"/>
  <c r="CF151" i="59"/>
  <c r="CG151" i="59"/>
  <c r="CH151" i="59"/>
  <c r="CI151" i="59"/>
  <c r="CJ151" i="59"/>
  <c r="CK151" i="59"/>
  <c r="CL151" i="59"/>
  <c r="CM151" i="59"/>
  <c r="CN151" i="59"/>
  <c r="CO151" i="59"/>
  <c r="CP151" i="59"/>
  <c r="CQ151" i="59"/>
  <c r="CR151" i="59"/>
  <c r="CS151" i="59"/>
  <c r="CT151" i="59"/>
  <c r="CU151" i="59"/>
  <c r="CV151" i="59"/>
  <c r="CW151" i="59"/>
  <c r="CX151" i="59"/>
  <c r="CY151" i="59"/>
  <c r="CZ151" i="59"/>
  <c r="DA151" i="59"/>
  <c r="DB151" i="59"/>
  <c r="DC151" i="59"/>
  <c r="DD151" i="59"/>
  <c r="DE151" i="59"/>
  <c r="DF151" i="59"/>
  <c r="DG151" i="59"/>
  <c r="DH151" i="59"/>
  <c r="DI151" i="59"/>
  <c r="DJ151" i="59"/>
  <c r="DK151" i="59"/>
  <c r="DL151" i="59"/>
  <c r="DM151" i="59"/>
  <c r="DN151" i="59"/>
  <c r="DO151" i="59"/>
  <c r="DP151" i="59"/>
  <c r="DQ151" i="59"/>
  <c r="DR151" i="59"/>
  <c r="DS151" i="59"/>
  <c r="DT151" i="59"/>
  <c r="DU151" i="59"/>
  <c r="DV151" i="59"/>
  <c r="DW151" i="59"/>
  <c r="DX151" i="59"/>
  <c r="DY151" i="59"/>
  <c r="DZ151" i="59"/>
  <c r="EA151" i="59"/>
  <c r="EB151" i="59"/>
  <c r="EC151" i="59"/>
  <c r="ED151" i="59"/>
  <c r="BK152" i="59"/>
  <c r="BL152" i="59"/>
  <c r="BM152" i="59"/>
  <c r="BN152" i="59"/>
  <c r="BO152" i="59"/>
  <c r="BP152" i="59"/>
  <c r="BQ152" i="59"/>
  <c r="BR152" i="59"/>
  <c r="BS152" i="59"/>
  <c r="BT152" i="59"/>
  <c r="BU152" i="59"/>
  <c r="BV152" i="59"/>
  <c r="BW152" i="59"/>
  <c r="BX152" i="59"/>
  <c r="BY152" i="59"/>
  <c r="BZ152" i="59"/>
  <c r="CA152" i="59"/>
  <c r="CB152" i="59"/>
  <c r="CC152" i="59"/>
  <c r="CD152" i="59"/>
  <c r="CE152" i="59"/>
  <c r="CF152" i="59"/>
  <c r="CG152" i="59"/>
  <c r="CH152" i="59"/>
  <c r="CI152" i="59"/>
  <c r="CJ152" i="59"/>
  <c r="CK152" i="59"/>
  <c r="CL152" i="59"/>
  <c r="CM152" i="59"/>
  <c r="CN152" i="59"/>
  <c r="CO152" i="59"/>
  <c r="CP152" i="59"/>
  <c r="CQ152" i="59"/>
  <c r="CR152" i="59"/>
  <c r="CS152" i="59"/>
  <c r="CT152" i="59"/>
  <c r="CU152" i="59"/>
  <c r="CV152" i="59"/>
  <c r="CW152" i="59"/>
  <c r="CX152" i="59"/>
  <c r="CY152" i="59"/>
  <c r="CZ152" i="59"/>
  <c r="DA152" i="59"/>
  <c r="DB152" i="59"/>
  <c r="DC152" i="59"/>
  <c r="DD152" i="59"/>
  <c r="DE152" i="59"/>
  <c r="DF152" i="59"/>
  <c r="DG152" i="59"/>
  <c r="DH152" i="59"/>
  <c r="DI152" i="59"/>
  <c r="DJ152" i="59"/>
  <c r="DK152" i="59"/>
  <c r="DL152" i="59"/>
  <c r="DM152" i="59"/>
  <c r="DN152" i="59"/>
  <c r="DO152" i="59"/>
  <c r="DP152" i="59"/>
  <c r="DQ152" i="59"/>
  <c r="DR152" i="59"/>
  <c r="DS152" i="59"/>
  <c r="DT152" i="59"/>
  <c r="DU152" i="59"/>
  <c r="DV152" i="59"/>
  <c r="DW152" i="59"/>
  <c r="DX152" i="59"/>
  <c r="DY152" i="59"/>
  <c r="DZ152" i="59"/>
  <c r="EA152" i="59"/>
  <c r="EB152" i="59"/>
  <c r="EC152" i="59"/>
  <c r="ED152" i="59"/>
  <c r="BK153" i="59"/>
  <c r="BL153" i="59"/>
  <c r="BM153" i="59"/>
  <c r="BN153" i="59"/>
  <c r="BO153" i="59"/>
  <c r="BP153" i="59"/>
  <c r="BQ153" i="59"/>
  <c r="BR153" i="59"/>
  <c r="BS153" i="59"/>
  <c r="BT153" i="59"/>
  <c r="BU153" i="59"/>
  <c r="BV153" i="59"/>
  <c r="BW153" i="59"/>
  <c r="BX153" i="59"/>
  <c r="BY153" i="59"/>
  <c r="BZ153" i="59"/>
  <c r="CA153" i="59"/>
  <c r="CB153" i="59"/>
  <c r="CC153" i="59"/>
  <c r="CD153" i="59"/>
  <c r="CE153" i="59"/>
  <c r="CF153" i="59"/>
  <c r="CG153" i="59"/>
  <c r="CH153" i="59"/>
  <c r="CI153" i="59"/>
  <c r="CJ153" i="59"/>
  <c r="CK153" i="59"/>
  <c r="CL153" i="59"/>
  <c r="CM153" i="59"/>
  <c r="CN153" i="59"/>
  <c r="CO153" i="59"/>
  <c r="CP153" i="59"/>
  <c r="CQ153" i="59"/>
  <c r="CR153" i="59"/>
  <c r="CS153" i="59"/>
  <c r="CT153" i="59"/>
  <c r="CU153" i="59"/>
  <c r="CV153" i="59"/>
  <c r="CW153" i="59"/>
  <c r="CX153" i="59"/>
  <c r="CY153" i="59"/>
  <c r="CZ153" i="59"/>
  <c r="DA153" i="59"/>
  <c r="DB153" i="59"/>
  <c r="DC153" i="59"/>
  <c r="DD153" i="59"/>
  <c r="DE153" i="59"/>
  <c r="DF153" i="59"/>
  <c r="DG153" i="59"/>
  <c r="DH153" i="59"/>
  <c r="DI153" i="59"/>
  <c r="DJ153" i="59"/>
  <c r="DK153" i="59"/>
  <c r="DL153" i="59"/>
  <c r="DM153" i="59"/>
  <c r="DN153" i="59"/>
  <c r="DO153" i="59"/>
  <c r="DP153" i="59"/>
  <c r="DQ153" i="59"/>
  <c r="DR153" i="59"/>
  <c r="DS153" i="59"/>
  <c r="DT153" i="59"/>
  <c r="DU153" i="59"/>
  <c r="DV153" i="59"/>
  <c r="DW153" i="59"/>
  <c r="DX153" i="59"/>
  <c r="DY153" i="59"/>
  <c r="DZ153" i="59"/>
  <c r="EA153" i="59"/>
  <c r="EB153" i="59"/>
  <c r="EC153" i="59"/>
  <c r="ED153" i="59"/>
  <c r="BK154" i="59"/>
  <c r="BL154" i="59"/>
  <c r="BM154" i="59"/>
  <c r="BN154" i="59"/>
  <c r="BO154" i="59"/>
  <c r="BP154" i="59"/>
  <c r="BQ154" i="59"/>
  <c r="BR154" i="59"/>
  <c r="BS154" i="59"/>
  <c r="BT154" i="59"/>
  <c r="BU154" i="59"/>
  <c r="BV154" i="59"/>
  <c r="BW154" i="59"/>
  <c r="BX154" i="59"/>
  <c r="BY154" i="59"/>
  <c r="BZ154" i="59"/>
  <c r="CA154" i="59"/>
  <c r="CB154" i="59"/>
  <c r="CC154" i="59"/>
  <c r="CD154" i="59"/>
  <c r="CE154" i="59"/>
  <c r="CF154" i="59"/>
  <c r="CG154" i="59"/>
  <c r="CH154" i="59"/>
  <c r="CI154" i="59"/>
  <c r="CJ154" i="59"/>
  <c r="CK154" i="59"/>
  <c r="CL154" i="59"/>
  <c r="CM154" i="59"/>
  <c r="CN154" i="59"/>
  <c r="CO154" i="59"/>
  <c r="CP154" i="59"/>
  <c r="CQ154" i="59"/>
  <c r="CR154" i="59"/>
  <c r="CS154" i="59"/>
  <c r="CT154" i="59"/>
  <c r="CU154" i="59"/>
  <c r="CV154" i="59"/>
  <c r="CW154" i="59"/>
  <c r="CX154" i="59"/>
  <c r="CY154" i="59"/>
  <c r="CZ154" i="59"/>
  <c r="DA154" i="59"/>
  <c r="DB154" i="59"/>
  <c r="DC154" i="59"/>
  <c r="DD154" i="59"/>
  <c r="DE154" i="59"/>
  <c r="DF154" i="59"/>
  <c r="DG154" i="59"/>
  <c r="DH154" i="59"/>
  <c r="DI154" i="59"/>
  <c r="DJ154" i="59"/>
  <c r="DK154" i="59"/>
  <c r="DL154" i="59"/>
  <c r="DM154" i="59"/>
  <c r="DN154" i="59"/>
  <c r="DO154" i="59"/>
  <c r="DP154" i="59"/>
  <c r="DQ154" i="59"/>
  <c r="DR154" i="59"/>
  <c r="DS154" i="59"/>
  <c r="DT154" i="59"/>
  <c r="DU154" i="59"/>
  <c r="DV154" i="59"/>
  <c r="DW154" i="59"/>
  <c r="DX154" i="59"/>
  <c r="DY154" i="59"/>
  <c r="DZ154" i="59"/>
  <c r="EA154" i="59"/>
  <c r="EB154" i="59"/>
  <c r="EC154" i="59"/>
  <c r="ED154" i="59"/>
  <c r="BK155" i="59"/>
  <c r="BL155" i="59"/>
  <c r="BM155" i="59"/>
  <c r="BN155" i="59"/>
  <c r="BO155" i="59"/>
  <c r="BP155" i="59"/>
  <c r="BQ155" i="59"/>
  <c r="BR155" i="59"/>
  <c r="BS155" i="59"/>
  <c r="BT155" i="59"/>
  <c r="BU155" i="59"/>
  <c r="BV155" i="59"/>
  <c r="BW155" i="59"/>
  <c r="BX155" i="59"/>
  <c r="BY155" i="59"/>
  <c r="BZ155" i="59"/>
  <c r="CA155" i="59"/>
  <c r="CB155" i="59"/>
  <c r="CC155" i="59"/>
  <c r="CD155" i="59"/>
  <c r="CE155" i="59"/>
  <c r="CF155" i="59"/>
  <c r="CG155" i="59"/>
  <c r="CH155" i="59"/>
  <c r="CI155" i="59"/>
  <c r="CJ155" i="59"/>
  <c r="CK155" i="59"/>
  <c r="CL155" i="59"/>
  <c r="CM155" i="59"/>
  <c r="CN155" i="59"/>
  <c r="CO155" i="59"/>
  <c r="CP155" i="59"/>
  <c r="CQ155" i="59"/>
  <c r="CR155" i="59"/>
  <c r="CS155" i="59"/>
  <c r="CT155" i="59"/>
  <c r="CU155" i="59"/>
  <c r="CV155" i="59"/>
  <c r="CW155" i="59"/>
  <c r="CX155" i="59"/>
  <c r="CY155" i="59"/>
  <c r="CZ155" i="59"/>
  <c r="DA155" i="59"/>
  <c r="DB155" i="59"/>
  <c r="DC155" i="59"/>
  <c r="DD155" i="59"/>
  <c r="DE155" i="59"/>
  <c r="DF155" i="59"/>
  <c r="DG155" i="59"/>
  <c r="DH155" i="59"/>
  <c r="DI155" i="59"/>
  <c r="DJ155" i="59"/>
  <c r="DK155" i="59"/>
  <c r="DL155" i="59"/>
  <c r="DM155" i="59"/>
  <c r="DN155" i="59"/>
  <c r="DO155" i="59"/>
  <c r="DP155" i="59"/>
  <c r="DQ155" i="59"/>
  <c r="DR155" i="59"/>
  <c r="DS155" i="59"/>
  <c r="DT155" i="59"/>
  <c r="DU155" i="59"/>
  <c r="DV155" i="59"/>
  <c r="DW155" i="59"/>
  <c r="DX155" i="59"/>
  <c r="DY155" i="59"/>
  <c r="DZ155" i="59"/>
  <c r="EA155" i="59"/>
  <c r="EB155" i="59"/>
  <c r="EC155" i="59"/>
  <c r="ED155" i="59"/>
  <c r="BK156" i="59"/>
  <c r="BL156" i="59"/>
  <c r="BM156" i="59"/>
  <c r="BN156" i="59"/>
  <c r="BO156" i="59"/>
  <c r="BP156" i="59"/>
  <c r="BQ156" i="59"/>
  <c r="BR156" i="59"/>
  <c r="BS156" i="59"/>
  <c r="BT156" i="59"/>
  <c r="BU156" i="59"/>
  <c r="BV156" i="59"/>
  <c r="BW156" i="59"/>
  <c r="BX156" i="59"/>
  <c r="BY156" i="59"/>
  <c r="BZ156" i="59"/>
  <c r="CA156" i="59"/>
  <c r="CB156" i="59"/>
  <c r="CC156" i="59"/>
  <c r="CD156" i="59"/>
  <c r="CE156" i="59"/>
  <c r="CF156" i="59"/>
  <c r="CG156" i="59"/>
  <c r="CH156" i="59"/>
  <c r="CI156" i="59"/>
  <c r="CJ156" i="59"/>
  <c r="CK156" i="59"/>
  <c r="CL156" i="59"/>
  <c r="CM156" i="59"/>
  <c r="CN156" i="59"/>
  <c r="CO156" i="59"/>
  <c r="CP156" i="59"/>
  <c r="CQ156" i="59"/>
  <c r="CR156" i="59"/>
  <c r="CS156" i="59"/>
  <c r="CT156" i="59"/>
  <c r="CU156" i="59"/>
  <c r="CV156" i="59"/>
  <c r="CW156" i="59"/>
  <c r="CX156" i="59"/>
  <c r="CY156" i="59"/>
  <c r="CZ156" i="59"/>
  <c r="DA156" i="59"/>
  <c r="DB156" i="59"/>
  <c r="DC156" i="59"/>
  <c r="DD156" i="59"/>
  <c r="DE156" i="59"/>
  <c r="DF156" i="59"/>
  <c r="DG156" i="59"/>
  <c r="DH156" i="59"/>
  <c r="DI156" i="59"/>
  <c r="DJ156" i="59"/>
  <c r="DK156" i="59"/>
  <c r="DL156" i="59"/>
  <c r="DM156" i="59"/>
  <c r="DN156" i="59"/>
  <c r="DO156" i="59"/>
  <c r="DP156" i="59"/>
  <c r="DQ156" i="59"/>
  <c r="DR156" i="59"/>
  <c r="DS156" i="59"/>
  <c r="DT156" i="59"/>
  <c r="DU156" i="59"/>
  <c r="DV156" i="59"/>
  <c r="DW156" i="59"/>
  <c r="DX156" i="59"/>
  <c r="DY156" i="59"/>
  <c r="DZ156" i="59"/>
  <c r="EA156" i="59"/>
  <c r="EB156" i="59"/>
  <c r="EC156" i="59"/>
  <c r="ED156" i="59"/>
  <c r="BK157" i="59"/>
  <c r="BL157" i="59"/>
  <c r="BM157" i="59"/>
  <c r="BN157" i="59"/>
  <c r="BO157" i="59"/>
  <c r="BP157" i="59"/>
  <c r="BQ157" i="59"/>
  <c r="BR157" i="59"/>
  <c r="BS157" i="59"/>
  <c r="BT157" i="59"/>
  <c r="BU157" i="59"/>
  <c r="BV157" i="59"/>
  <c r="BW157" i="59"/>
  <c r="BX157" i="59"/>
  <c r="BY157" i="59"/>
  <c r="BZ157" i="59"/>
  <c r="CA157" i="59"/>
  <c r="CB157" i="59"/>
  <c r="CC157" i="59"/>
  <c r="CD157" i="59"/>
  <c r="CE157" i="59"/>
  <c r="CF157" i="59"/>
  <c r="CG157" i="59"/>
  <c r="CH157" i="59"/>
  <c r="CI157" i="59"/>
  <c r="CJ157" i="59"/>
  <c r="CK157" i="59"/>
  <c r="CL157" i="59"/>
  <c r="CM157" i="59"/>
  <c r="CN157" i="59"/>
  <c r="CO157" i="59"/>
  <c r="CP157" i="59"/>
  <c r="CQ157" i="59"/>
  <c r="CR157" i="59"/>
  <c r="CS157" i="59"/>
  <c r="CT157" i="59"/>
  <c r="CU157" i="59"/>
  <c r="CV157" i="59"/>
  <c r="CW157" i="59"/>
  <c r="CX157" i="59"/>
  <c r="CY157" i="59"/>
  <c r="CZ157" i="59"/>
  <c r="DA157" i="59"/>
  <c r="DB157" i="59"/>
  <c r="DC157" i="59"/>
  <c r="DD157" i="59"/>
  <c r="DE157" i="59"/>
  <c r="DF157" i="59"/>
  <c r="DG157" i="59"/>
  <c r="DH157" i="59"/>
  <c r="DI157" i="59"/>
  <c r="DJ157" i="59"/>
  <c r="DK157" i="59"/>
  <c r="DL157" i="59"/>
  <c r="DM157" i="59"/>
  <c r="DN157" i="59"/>
  <c r="DO157" i="59"/>
  <c r="DP157" i="59"/>
  <c r="DQ157" i="59"/>
  <c r="DR157" i="59"/>
  <c r="DS157" i="59"/>
  <c r="DT157" i="59"/>
  <c r="DU157" i="59"/>
  <c r="DV157" i="59"/>
  <c r="DW157" i="59"/>
  <c r="DX157" i="59"/>
  <c r="DY157" i="59"/>
  <c r="DZ157" i="59"/>
  <c r="EA157" i="59"/>
  <c r="EB157" i="59"/>
  <c r="EC157" i="59"/>
  <c r="ED157" i="59"/>
  <c r="BK158" i="59"/>
  <c r="BL158" i="59"/>
  <c r="BM158" i="59"/>
  <c r="BN158" i="59"/>
  <c r="BO158" i="59"/>
  <c r="BP158" i="59"/>
  <c r="BQ158" i="59"/>
  <c r="BR158" i="59"/>
  <c r="BS158" i="59"/>
  <c r="BT158" i="59"/>
  <c r="BU158" i="59"/>
  <c r="BV158" i="59"/>
  <c r="BW158" i="59"/>
  <c r="BX158" i="59"/>
  <c r="BY158" i="59"/>
  <c r="BZ158" i="59"/>
  <c r="CA158" i="59"/>
  <c r="CB158" i="59"/>
  <c r="CC158" i="59"/>
  <c r="CD158" i="59"/>
  <c r="CE158" i="59"/>
  <c r="CF158" i="59"/>
  <c r="CG158" i="59"/>
  <c r="CH158" i="59"/>
  <c r="CI158" i="59"/>
  <c r="CJ158" i="59"/>
  <c r="CK158" i="59"/>
  <c r="CL158" i="59"/>
  <c r="CM158" i="59"/>
  <c r="CN158" i="59"/>
  <c r="CO158" i="59"/>
  <c r="CP158" i="59"/>
  <c r="CQ158" i="59"/>
  <c r="CR158" i="59"/>
  <c r="CS158" i="59"/>
  <c r="CT158" i="59"/>
  <c r="CU158" i="59"/>
  <c r="CV158" i="59"/>
  <c r="CW158" i="59"/>
  <c r="CX158" i="59"/>
  <c r="CY158" i="59"/>
  <c r="CZ158" i="59"/>
  <c r="DA158" i="59"/>
  <c r="DB158" i="59"/>
  <c r="DC158" i="59"/>
  <c r="DD158" i="59"/>
  <c r="DE158" i="59"/>
  <c r="DF158" i="59"/>
  <c r="DG158" i="59"/>
  <c r="DH158" i="59"/>
  <c r="DI158" i="59"/>
  <c r="DJ158" i="59"/>
  <c r="DK158" i="59"/>
  <c r="DL158" i="59"/>
  <c r="DM158" i="59"/>
  <c r="DN158" i="59"/>
  <c r="DO158" i="59"/>
  <c r="DP158" i="59"/>
  <c r="DQ158" i="59"/>
  <c r="DR158" i="59"/>
  <c r="DS158" i="59"/>
  <c r="DT158" i="59"/>
  <c r="DU158" i="59"/>
  <c r="DV158" i="59"/>
  <c r="DW158" i="59"/>
  <c r="DX158" i="59"/>
  <c r="DY158" i="59"/>
  <c r="DZ158" i="59"/>
  <c r="EA158" i="59"/>
  <c r="EB158" i="59"/>
  <c r="EC158" i="59"/>
  <c r="ED158" i="59"/>
  <c r="BK159" i="59"/>
  <c r="BL159" i="59"/>
  <c r="BM159" i="59"/>
  <c r="BN159" i="59"/>
  <c r="BO159" i="59"/>
  <c r="BP159" i="59"/>
  <c r="BQ159" i="59"/>
  <c r="BR159" i="59"/>
  <c r="BS159" i="59"/>
  <c r="BT159" i="59"/>
  <c r="BU159" i="59"/>
  <c r="BV159" i="59"/>
  <c r="BW159" i="59"/>
  <c r="BX159" i="59"/>
  <c r="BY159" i="59"/>
  <c r="BZ159" i="59"/>
  <c r="CA159" i="59"/>
  <c r="CB159" i="59"/>
  <c r="CC159" i="59"/>
  <c r="CD159" i="59"/>
  <c r="CE159" i="59"/>
  <c r="CF159" i="59"/>
  <c r="CG159" i="59"/>
  <c r="CH159" i="59"/>
  <c r="CI159" i="59"/>
  <c r="CJ159" i="59"/>
  <c r="CK159" i="59"/>
  <c r="CL159" i="59"/>
  <c r="CM159" i="59"/>
  <c r="CN159" i="59"/>
  <c r="CO159" i="59"/>
  <c r="CP159" i="59"/>
  <c r="CQ159" i="59"/>
  <c r="CR159" i="59"/>
  <c r="CS159" i="59"/>
  <c r="CT159" i="59"/>
  <c r="CU159" i="59"/>
  <c r="CV159" i="59"/>
  <c r="CW159" i="59"/>
  <c r="CX159" i="59"/>
  <c r="CY159" i="59"/>
  <c r="CZ159" i="59"/>
  <c r="DA159" i="59"/>
  <c r="DB159" i="59"/>
  <c r="DC159" i="59"/>
  <c r="DD159" i="59"/>
  <c r="DE159" i="59"/>
  <c r="DF159" i="59"/>
  <c r="DG159" i="59"/>
  <c r="DH159" i="59"/>
  <c r="DI159" i="59"/>
  <c r="DJ159" i="59"/>
  <c r="DK159" i="59"/>
  <c r="DL159" i="59"/>
  <c r="DM159" i="59"/>
  <c r="DN159" i="59"/>
  <c r="DO159" i="59"/>
  <c r="DP159" i="59"/>
  <c r="DQ159" i="59"/>
  <c r="DR159" i="59"/>
  <c r="DS159" i="59"/>
  <c r="DT159" i="59"/>
  <c r="DU159" i="59"/>
  <c r="DV159" i="59"/>
  <c r="DW159" i="59"/>
  <c r="DX159" i="59"/>
  <c r="DY159" i="59"/>
  <c r="DZ159" i="59"/>
  <c r="EA159" i="59"/>
  <c r="EB159" i="59"/>
  <c r="EC159" i="59"/>
  <c r="ED159" i="59"/>
  <c r="BK160" i="59"/>
  <c r="BL160" i="59"/>
  <c r="BM160" i="59"/>
  <c r="BN160" i="59"/>
  <c r="BO160" i="59"/>
  <c r="BP160" i="59"/>
  <c r="BQ160" i="59"/>
  <c r="BR160" i="59"/>
  <c r="BS160" i="59"/>
  <c r="BT160" i="59"/>
  <c r="BU160" i="59"/>
  <c r="BV160" i="59"/>
  <c r="BW160" i="59"/>
  <c r="BX160" i="59"/>
  <c r="BY160" i="59"/>
  <c r="BZ160" i="59"/>
  <c r="CA160" i="59"/>
  <c r="CB160" i="59"/>
  <c r="CC160" i="59"/>
  <c r="CD160" i="59"/>
  <c r="CE160" i="59"/>
  <c r="CF160" i="59"/>
  <c r="CG160" i="59"/>
  <c r="CH160" i="59"/>
  <c r="CI160" i="59"/>
  <c r="CJ160" i="59"/>
  <c r="CK160" i="59"/>
  <c r="CL160" i="59"/>
  <c r="CM160" i="59"/>
  <c r="CN160" i="59"/>
  <c r="CO160" i="59"/>
  <c r="CP160" i="59"/>
  <c r="CQ160" i="59"/>
  <c r="CR160" i="59"/>
  <c r="CS160" i="59"/>
  <c r="CT160" i="59"/>
  <c r="CU160" i="59"/>
  <c r="CV160" i="59"/>
  <c r="CW160" i="59"/>
  <c r="CX160" i="59"/>
  <c r="CY160" i="59"/>
  <c r="CZ160" i="59"/>
  <c r="DA160" i="59"/>
  <c r="DB160" i="59"/>
  <c r="DC160" i="59"/>
  <c r="DD160" i="59"/>
  <c r="DE160" i="59"/>
  <c r="DF160" i="59"/>
  <c r="DG160" i="59"/>
  <c r="DH160" i="59"/>
  <c r="DI160" i="59"/>
  <c r="DJ160" i="59"/>
  <c r="DK160" i="59"/>
  <c r="DL160" i="59"/>
  <c r="DM160" i="59"/>
  <c r="DN160" i="59"/>
  <c r="DO160" i="59"/>
  <c r="DP160" i="59"/>
  <c r="DQ160" i="59"/>
  <c r="DR160" i="59"/>
  <c r="DS160" i="59"/>
  <c r="DT160" i="59"/>
  <c r="DU160" i="59"/>
  <c r="DV160" i="59"/>
  <c r="DW160" i="59"/>
  <c r="DX160" i="59"/>
  <c r="DY160" i="59"/>
  <c r="DZ160" i="59"/>
  <c r="EA160" i="59"/>
  <c r="EB160" i="59"/>
  <c r="EC160" i="59"/>
  <c r="ED160" i="59"/>
  <c r="BK161" i="59"/>
  <c r="BL161" i="59"/>
  <c r="BM161" i="59"/>
  <c r="BN161" i="59"/>
  <c r="BO161" i="59"/>
  <c r="BP161" i="59"/>
  <c r="BQ161" i="59"/>
  <c r="BR161" i="59"/>
  <c r="BS161" i="59"/>
  <c r="BT161" i="59"/>
  <c r="BU161" i="59"/>
  <c r="BV161" i="59"/>
  <c r="BW161" i="59"/>
  <c r="BX161" i="59"/>
  <c r="BY161" i="59"/>
  <c r="BZ161" i="59"/>
  <c r="CA161" i="59"/>
  <c r="CB161" i="59"/>
  <c r="CC161" i="59"/>
  <c r="CD161" i="59"/>
  <c r="CE161" i="59"/>
  <c r="CF161" i="59"/>
  <c r="CG161" i="59"/>
  <c r="CH161" i="59"/>
  <c r="CI161" i="59"/>
  <c r="CJ161" i="59"/>
  <c r="CK161" i="59"/>
  <c r="CL161" i="59"/>
  <c r="CM161" i="59"/>
  <c r="CN161" i="59"/>
  <c r="CO161" i="59"/>
  <c r="CP161" i="59"/>
  <c r="CQ161" i="59"/>
  <c r="CR161" i="59"/>
  <c r="CS161" i="59"/>
  <c r="CT161" i="59"/>
  <c r="CU161" i="59"/>
  <c r="CV161" i="59"/>
  <c r="CW161" i="59"/>
  <c r="CX161" i="59"/>
  <c r="CY161" i="59"/>
  <c r="CZ161" i="59"/>
  <c r="DA161" i="59"/>
  <c r="DB161" i="59"/>
  <c r="DC161" i="59"/>
  <c r="DD161" i="59"/>
  <c r="DE161" i="59"/>
  <c r="DF161" i="59"/>
  <c r="DG161" i="59"/>
  <c r="DH161" i="59"/>
  <c r="DI161" i="59"/>
  <c r="DJ161" i="59"/>
  <c r="DK161" i="59"/>
  <c r="DL161" i="59"/>
  <c r="DM161" i="59"/>
  <c r="DN161" i="59"/>
  <c r="DO161" i="59"/>
  <c r="DP161" i="59"/>
  <c r="DQ161" i="59"/>
  <c r="DR161" i="59"/>
  <c r="DS161" i="59"/>
  <c r="DT161" i="59"/>
  <c r="DU161" i="59"/>
  <c r="DV161" i="59"/>
  <c r="DW161" i="59"/>
  <c r="DX161" i="59"/>
  <c r="DY161" i="59"/>
  <c r="DZ161" i="59"/>
  <c r="EA161" i="59"/>
  <c r="EB161" i="59"/>
  <c r="EC161" i="59"/>
  <c r="ED161" i="59"/>
  <c r="BK162" i="59"/>
  <c r="BL162" i="59"/>
  <c r="BM162" i="59"/>
  <c r="BN162" i="59"/>
  <c r="BO162" i="59"/>
  <c r="BP162" i="59"/>
  <c r="BQ162" i="59"/>
  <c r="BR162" i="59"/>
  <c r="BS162" i="59"/>
  <c r="BT162" i="59"/>
  <c r="BU162" i="59"/>
  <c r="BV162" i="59"/>
  <c r="BW162" i="59"/>
  <c r="BX162" i="59"/>
  <c r="BY162" i="59"/>
  <c r="BZ162" i="59"/>
  <c r="CA162" i="59"/>
  <c r="CB162" i="59"/>
  <c r="CC162" i="59"/>
  <c r="CD162" i="59"/>
  <c r="CE162" i="59"/>
  <c r="CF162" i="59"/>
  <c r="CG162" i="59"/>
  <c r="CH162" i="59"/>
  <c r="CI162" i="59"/>
  <c r="CJ162" i="59"/>
  <c r="CK162" i="59"/>
  <c r="CL162" i="59"/>
  <c r="CM162" i="59"/>
  <c r="CN162" i="59"/>
  <c r="CO162" i="59"/>
  <c r="CP162" i="59"/>
  <c r="CQ162" i="59"/>
  <c r="CR162" i="59"/>
  <c r="CS162" i="59"/>
  <c r="CT162" i="59"/>
  <c r="CU162" i="59"/>
  <c r="CV162" i="59"/>
  <c r="CW162" i="59"/>
  <c r="CX162" i="59"/>
  <c r="CY162" i="59"/>
  <c r="CZ162" i="59"/>
  <c r="DA162" i="59"/>
  <c r="DB162" i="59"/>
  <c r="DC162" i="59"/>
  <c r="DD162" i="59"/>
  <c r="DE162" i="59"/>
  <c r="DF162" i="59"/>
  <c r="DG162" i="59"/>
  <c r="DH162" i="59"/>
  <c r="DI162" i="59"/>
  <c r="DJ162" i="59"/>
  <c r="DK162" i="59"/>
  <c r="DL162" i="59"/>
  <c r="DM162" i="59"/>
  <c r="DN162" i="59"/>
  <c r="DO162" i="59"/>
  <c r="DP162" i="59"/>
  <c r="DQ162" i="59"/>
  <c r="DR162" i="59"/>
  <c r="DS162" i="59"/>
  <c r="DT162" i="59"/>
  <c r="DU162" i="59"/>
  <c r="DV162" i="59"/>
  <c r="DW162" i="59"/>
  <c r="DX162" i="59"/>
  <c r="DY162" i="59"/>
  <c r="DZ162" i="59"/>
  <c r="EA162" i="59"/>
  <c r="EB162" i="59"/>
  <c r="EC162" i="59"/>
  <c r="ED162" i="59"/>
  <c r="BK163" i="59"/>
  <c r="BL163" i="59"/>
  <c r="BM163" i="59"/>
  <c r="BN163" i="59"/>
  <c r="BO163" i="59"/>
  <c r="BP163" i="59"/>
  <c r="BQ163" i="59"/>
  <c r="BR163" i="59"/>
  <c r="BS163" i="59"/>
  <c r="BT163" i="59"/>
  <c r="BU163" i="59"/>
  <c r="BV163" i="59"/>
  <c r="BW163" i="59"/>
  <c r="BX163" i="59"/>
  <c r="BY163" i="59"/>
  <c r="BZ163" i="59"/>
  <c r="CA163" i="59"/>
  <c r="CB163" i="59"/>
  <c r="CC163" i="59"/>
  <c r="CD163" i="59"/>
  <c r="CE163" i="59"/>
  <c r="CF163" i="59"/>
  <c r="CG163" i="59"/>
  <c r="CH163" i="59"/>
  <c r="CI163" i="59"/>
  <c r="CJ163" i="59"/>
  <c r="CK163" i="59"/>
  <c r="CL163" i="59"/>
  <c r="CM163" i="59"/>
  <c r="CN163" i="59"/>
  <c r="CO163" i="59"/>
  <c r="CP163" i="59"/>
  <c r="CQ163" i="59"/>
  <c r="CR163" i="59"/>
  <c r="CS163" i="59"/>
  <c r="CT163" i="59"/>
  <c r="CU163" i="59"/>
  <c r="CV163" i="59"/>
  <c r="CW163" i="59"/>
  <c r="CX163" i="59"/>
  <c r="CY163" i="59"/>
  <c r="CZ163" i="59"/>
  <c r="DA163" i="59"/>
  <c r="DB163" i="59"/>
  <c r="DC163" i="59"/>
  <c r="DD163" i="59"/>
  <c r="DE163" i="59"/>
  <c r="DF163" i="59"/>
  <c r="DG163" i="59"/>
  <c r="DH163" i="59"/>
  <c r="DI163" i="59"/>
  <c r="DJ163" i="59"/>
  <c r="DK163" i="59"/>
  <c r="DL163" i="59"/>
  <c r="DM163" i="59"/>
  <c r="DN163" i="59"/>
  <c r="DO163" i="59"/>
  <c r="DP163" i="59"/>
  <c r="DQ163" i="59"/>
  <c r="DR163" i="59"/>
  <c r="DS163" i="59"/>
  <c r="DT163" i="59"/>
  <c r="DU163" i="59"/>
  <c r="DV163" i="59"/>
  <c r="DW163" i="59"/>
  <c r="DX163" i="59"/>
  <c r="DY163" i="59"/>
  <c r="DZ163" i="59"/>
  <c r="EA163" i="59"/>
  <c r="EB163" i="59"/>
  <c r="EC163" i="59"/>
  <c r="ED163" i="59"/>
  <c r="BK164" i="59"/>
  <c r="BL164" i="59"/>
  <c r="BM164" i="59"/>
  <c r="BN164" i="59"/>
  <c r="BO164" i="59"/>
  <c r="BP164" i="59"/>
  <c r="BQ164" i="59"/>
  <c r="BR164" i="59"/>
  <c r="BS164" i="59"/>
  <c r="BT164" i="59"/>
  <c r="BU164" i="59"/>
  <c r="BV164" i="59"/>
  <c r="BW164" i="59"/>
  <c r="BX164" i="59"/>
  <c r="BY164" i="59"/>
  <c r="BZ164" i="59"/>
  <c r="CA164" i="59"/>
  <c r="CB164" i="59"/>
  <c r="CC164" i="59"/>
  <c r="CD164" i="59"/>
  <c r="CE164" i="59"/>
  <c r="CF164" i="59"/>
  <c r="CG164" i="59"/>
  <c r="CH164" i="59"/>
  <c r="CI164" i="59"/>
  <c r="CJ164" i="59"/>
  <c r="CK164" i="59"/>
  <c r="CL164" i="59"/>
  <c r="CM164" i="59"/>
  <c r="CN164" i="59"/>
  <c r="CO164" i="59"/>
  <c r="CP164" i="59"/>
  <c r="CQ164" i="59"/>
  <c r="CR164" i="59"/>
  <c r="CS164" i="59"/>
  <c r="CT164" i="59"/>
  <c r="CU164" i="59"/>
  <c r="CV164" i="59"/>
  <c r="CW164" i="59"/>
  <c r="CX164" i="59"/>
  <c r="CY164" i="59"/>
  <c r="CZ164" i="59"/>
  <c r="DA164" i="59"/>
  <c r="DB164" i="59"/>
  <c r="DC164" i="59"/>
  <c r="DD164" i="59"/>
  <c r="DE164" i="59"/>
  <c r="DF164" i="59"/>
  <c r="DG164" i="59"/>
  <c r="DH164" i="59"/>
  <c r="DI164" i="59"/>
  <c r="DJ164" i="59"/>
  <c r="DK164" i="59"/>
  <c r="DL164" i="59"/>
  <c r="DM164" i="59"/>
  <c r="DN164" i="59"/>
  <c r="DO164" i="59"/>
  <c r="DP164" i="59"/>
  <c r="DQ164" i="59"/>
  <c r="DR164" i="59"/>
  <c r="DS164" i="59"/>
  <c r="DT164" i="59"/>
  <c r="DU164" i="59"/>
  <c r="DV164" i="59"/>
  <c r="DW164" i="59"/>
  <c r="DX164" i="59"/>
  <c r="DY164" i="59"/>
  <c r="DZ164" i="59"/>
  <c r="EA164" i="59"/>
  <c r="EB164" i="59"/>
  <c r="EC164" i="59"/>
  <c r="ED164" i="59"/>
  <c r="BK165" i="59"/>
  <c r="BL165" i="59"/>
  <c r="BM165" i="59"/>
  <c r="BN165" i="59"/>
  <c r="BO165" i="59"/>
  <c r="BP165" i="59"/>
  <c r="BQ165" i="59"/>
  <c r="BR165" i="59"/>
  <c r="BS165" i="59"/>
  <c r="BT165" i="59"/>
  <c r="BU165" i="59"/>
  <c r="BV165" i="59"/>
  <c r="BW165" i="59"/>
  <c r="BX165" i="59"/>
  <c r="BY165" i="59"/>
  <c r="BZ165" i="59"/>
  <c r="CA165" i="59"/>
  <c r="CB165" i="59"/>
  <c r="CC165" i="59"/>
  <c r="CD165" i="59"/>
  <c r="CE165" i="59"/>
  <c r="CF165" i="59"/>
  <c r="CG165" i="59"/>
  <c r="CH165" i="59"/>
  <c r="CI165" i="59"/>
  <c r="CJ165" i="59"/>
  <c r="CK165" i="59"/>
  <c r="CL165" i="59"/>
  <c r="CM165" i="59"/>
  <c r="CN165" i="59"/>
  <c r="CO165" i="59"/>
  <c r="CP165" i="59"/>
  <c r="CQ165" i="59"/>
  <c r="CR165" i="59"/>
  <c r="CS165" i="59"/>
  <c r="CT165" i="59"/>
  <c r="CU165" i="59"/>
  <c r="CV165" i="59"/>
  <c r="CW165" i="59"/>
  <c r="CX165" i="59"/>
  <c r="CY165" i="59"/>
  <c r="CZ165" i="59"/>
  <c r="DA165" i="59"/>
  <c r="DB165" i="59"/>
  <c r="DC165" i="59"/>
  <c r="DD165" i="59"/>
  <c r="DE165" i="59"/>
  <c r="DF165" i="59"/>
  <c r="DG165" i="59"/>
  <c r="DH165" i="59"/>
  <c r="DI165" i="59"/>
  <c r="DJ165" i="59"/>
  <c r="DK165" i="59"/>
  <c r="DL165" i="59"/>
  <c r="DM165" i="59"/>
  <c r="DN165" i="59"/>
  <c r="DO165" i="59"/>
  <c r="DP165" i="59"/>
  <c r="DQ165" i="59"/>
  <c r="DR165" i="59"/>
  <c r="DS165" i="59"/>
  <c r="DT165" i="59"/>
  <c r="DU165" i="59"/>
  <c r="DV165" i="59"/>
  <c r="DW165" i="59"/>
  <c r="DX165" i="59"/>
  <c r="DY165" i="59"/>
  <c r="DZ165" i="59"/>
  <c r="EA165" i="59"/>
  <c r="EB165" i="59"/>
  <c r="EC165" i="59"/>
  <c r="ED165" i="59"/>
  <c r="BK166" i="59"/>
  <c r="BL166" i="59"/>
  <c r="BM166" i="59"/>
  <c r="BN166" i="59"/>
  <c r="BO166" i="59"/>
  <c r="BP166" i="59"/>
  <c r="BQ166" i="59"/>
  <c r="BR166" i="59"/>
  <c r="BS166" i="59"/>
  <c r="BT166" i="59"/>
  <c r="BU166" i="59"/>
  <c r="BV166" i="59"/>
  <c r="BW166" i="59"/>
  <c r="BX166" i="59"/>
  <c r="BY166" i="59"/>
  <c r="BZ166" i="59"/>
  <c r="CA166" i="59"/>
  <c r="CB166" i="59"/>
  <c r="CC166" i="59"/>
  <c r="CD166" i="59"/>
  <c r="CE166" i="59"/>
  <c r="CF166" i="59"/>
  <c r="CG166" i="59"/>
  <c r="CH166" i="59"/>
  <c r="CI166" i="59"/>
  <c r="CJ166" i="59"/>
  <c r="CK166" i="59"/>
  <c r="CL166" i="59"/>
  <c r="CM166" i="59"/>
  <c r="CN166" i="59"/>
  <c r="CO166" i="59"/>
  <c r="CP166" i="59"/>
  <c r="CQ166" i="59"/>
  <c r="CR166" i="59"/>
  <c r="CS166" i="59"/>
  <c r="CT166" i="59"/>
  <c r="CU166" i="59"/>
  <c r="CV166" i="59"/>
  <c r="CW166" i="59"/>
  <c r="CX166" i="59"/>
  <c r="CY166" i="59"/>
  <c r="CZ166" i="59"/>
  <c r="DA166" i="59"/>
  <c r="DB166" i="59"/>
  <c r="DC166" i="59"/>
  <c r="DD166" i="59"/>
  <c r="DE166" i="59"/>
  <c r="DF166" i="59"/>
  <c r="DG166" i="59"/>
  <c r="DH166" i="59"/>
  <c r="DI166" i="59"/>
  <c r="DJ166" i="59"/>
  <c r="DK166" i="59"/>
  <c r="DL166" i="59"/>
  <c r="DM166" i="59"/>
  <c r="DN166" i="59"/>
  <c r="DO166" i="59"/>
  <c r="DP166" i="59"/>
  <c r="DQ166" i="59"/>
  <c r="DR166" i="59"/>
  <c r="DS166" i="59"/>
  <c r="DT166" i="59"/>
  <c r="DU166" i="59"/>
  <c r="DV166" i="59"/>
  <c r="DW166" i="59"/>
  <c r="DX166" i="59"/>
  <c r="DY166" i="59"/>
  <c r="DZ166" i="59"/>
  <c r="EA166" i="59"/>
  <c r="EB166" i="59"/>
  <c r="EC166" i="59"/>
  <c r="ED166" i="59"/>
  <c r="BK167" i="59"/>
  <c r="BL167" i="59"/>
  <c r="BM167" i="59"/>
  <c r="BN167" i="59"/>
  <c r="BO167" i="59"/>
  <c r="BP167" i="59"/>
  <c r="BQ167" i="59"/>
  <c r="BR167" i="59"/>
  <c r="BS167" i="59"/>
  <c r="BT167" i="59"/>
  <c r="BU167" i="59"/>
  <c r="BV167" i="59"/>
  <c r="BW167" i="59"/>
  <c r="BX167" i="59"/>
  <c r="BY167" i="59"/>
  <c r="BZ167" i="59"/>
  <c r="CA167" i="59"/>
  <c r="CB167" i="59"/>
  <c r="CC167" i="59"/>
  <c r="CD167" i="59"/>
  <c r="CE167" i="59"/>
  <c r="CF167" i="59"/>
  <c r="CG167" i="59"/>
  <c r="CH167" i="59"/>
  <c r="CI167" i="59"/>
  <c r="CJ167" i="59"/>
  <c r="CK167" i="59"/>
  <c r="CL167" i="59"/>
  <c r="CM167" i="59"/>
  <c r="CN167" i="59"/>
  <c r="CO167" i="59"/>
  <c r="CP167" i="59"/>
  <c r="CQ167" i="59"/>
  <c r="CR167" i="59"/>
  <c r="CS167" i="59"/>
  <c r="CT167" i="59"/>
  <c r="CU167" i="59"/>
  <c r="CV167" i="59"/>
  <c r="CW167" i="59"/>
  <c r="CX167" i="59"/>
  <c r="CY167" i="59"/>
  <c r="CZ167" i="59"/>
  <c r="DA167" i="59"/>
  <c r="DB167" i="59"/>
  <c r="DC167" i="59"/>
  <c r="DD167" i="59"/>
  <c r="DE167" i="59"/>
  <c r="DF167" i="59"/>
  <c r="DG167" i="59"/>
  <c r="DH167" i="59"/>
  <c r="DI167" i="59"/>
  <c r="DJ167" i="59"/>
  <c r="DK167" i="59"/>
  <c r="DL167" i="59"/>
  <c r="DM167" i="59"/>
  <c r="DN167" i="59"/>
  <c r="DO167" i="59"/>
  <c r="DP167" i="59"/>
  <c r="DQ167" i="59"/>
  <c r="DR167" i="59"/>
  <c r="DS167" i="59"/>
  <c r="DT167" i="59"/>
  <c r="DU167" i="59"/>
  <c r="DV167" i="59"/>
  <c r="DW167" i="59"/>
  <c r="DX167" i="59"/>
  <c r="DY167" i="59"/>
  <c r="DZ167" i="59"/>
  <c r="EA167" i="59"/>
  <c r="EB167" i="59"/>
  <c r="EC167" i="59"/>
  <c r="ED167" i="59"/>
  <c r="BK168" i="59"/>
  <c r="BL168" i="59"/>
  <c r="BM168" i="59"/>
  <c r="BN168" i="59"/>
  <c r="BO168" i="59"/>
  <c r="BP168" i="59"/>
  <c r="BQ168" i="59"/>
  <c r="BR168" i="59"/>
  <c r="BS168" i="59"/>
  <c r="BT168" i="59"/>
  <c r="BU168" i="59"/>
  <c r="BV168" i="59"/>
  <c r="BW168" i="59"/>
  <c r="BX168" i="59"/>
  <c r="BY168" i="59"/>
  <c r="BZ168" i="59"/>
  <c r="CA168" i="59"/>
  <c r="CB168" i="59"/>
  <c r="CC168" i="59"/>
  <c r="CD168" i="59"/>
  <c r="CE168" i="59"/>
  <c r="CF168" i="59"/>
  <c r="CG168" i="59"/>
  <c r="CH168" i="59"/>
  <c r="CI168" i="59"/>
  <c r="CJ168" i="59"/>
  <c r="CK168" i="59"/>
  <c r="CL168" i="59"/>
  <c r="CM168" i="59"/>
  <c r="CN168" i="59"/>
  <c r="CO168" i="59"/>
  <c r="CP168" i="59"/>
  <c r="CQ168" i="59"/>
  <c r="CR168" i="59"/>
  <c r="CS168" i="59"/>
  <c r="CT168" i="59"/>
  <c r="CU168" i="59"/>
  <c r="CV168" i="59"/>
  <c r="CW168" i="59"/>
  <c r="CX168" i="59"/>
  <c r="CY168" i="59"/>
  <c r="CZ168" i="59"/>
  <c r="DA168" i="59"/>
  <c r="DB168" i="59"/>
  <c r="DC168" i="59"/>
  <c r="DD168" i="59"/>
  <c r="DE168" i="59"/>
  <c r="DF168" i="59"/>
  <c r="DG168" i="59"/>
  <c r="DH168" i="59"/>
  <c r="DI168" i="59"/>
  <c r="DJ168" i="59"/>
  <c r="DK168" i="59"/>
  <c r="DL168" i="59"/>
  <c r="DM168" i="59"/>
  <c r="DN168" i="59"/>
  <c r="DO168" i="59"/>
  <c r="DP168" i="59"/>
  <c r="DQ168" i="59"/>
  <c r="DR168" i="59"/>
  <c r="DS168" i="59"/>
  <c r="DT168" i="59"/>
  <c r="DU168" i="59"/>
  <c r="DV168" i="59"/>
  <c r="DW168" i="59"/>
  <c r="DX168" i="59"/>
  <c r="DY168" i="59"/>
  <c r="DZ168" i="59"/>
  <c r="EA168" i="59"/>
  <c r="EB168" i="59"/>
  <c r="EC168" i="59"/>
  <c r="ED168" i="59"/>
  <c r="BK169" i="59"/>
  <c r="BL169" i="59"/>
  <c r="BM169" i="59"/>
  <c r="BN169" i="59"/>
  <c r="BO169" i="59"/>
  <c r="BP169" i="59"/>
  <c r="BQ169" i="59"/>
  <c r="BR169" i="59"/>
  <c r="BS169" i="59"/>
  <c r="BT169" i="59"/>
  <c r="BU169" i="59"/>
  <c r="BV169" i="59"/>
  <c r="BW169" i="59"/>
  <c r="BX169" i="59"/>
  <c r="BY169" i="59"/>
  <c r="BZ169" i="59"/>
  <c r="CA169" i="59"/>
  <c r="CB169" i="59"/>
  <c r="CC169" i="59"/>
  <c r="CD169" i="59"/>
  <c r="CE169" i="59"/>
  <c r="CF169" i="59"/>
  <c r="CG169" i="59"/>
  <c r="CH169" i="59"/>
  <c r="CI169" i="59"/>
  <c r="CJ169" i="59"/>
  <c r="CK169" i="59"/>
  <c r="CL169" i="59"/>
  <c r="CM169" i="59"/>
  <c r="CN169" i="59"/>
  <c r="CO169" i="59"/>
  <c r="CP169" i="59"/>
  <c r="CQ169" i="59"/>
  <c r="CR169" i="59"/>
  <c r="CS169" i="59"/>
  <c r="CT169" i="59"/>
  <c r="CU169" i="59"/>
  <c r="CV169" i="59"/>
  <c r="CW169" i="59"/>
  <c r="CX169" i="59"/>
  <c r="CY169" i="59"/>
  <c r="CZ169" i="59"/>
  <c r="DA169" i="59"/>
  <c r="DB169" i="59"/>
  <c r="DC169" i="59"/>
  <c r="DD169" i="59"/>
  <c r="DE169" i="59"/>
  <c r="DF169" i="59"/>
  <c r="DG169" i="59"/>
  <c r="DH169" i="59"/>
  <c r="DI169" i="59"/>
  <c r="DJ169" i="59"/>
  <c r="DK169" i="59"/>
  <c r="DL169" i="59"/>
  <c r="DM169" i="59"/>
  <c r="DN169" i="59"/>
  <c r="DO169" i="59"/>
  <c r="DP169" i="59"/>
  <c r="DQ169" i="59"/>
  <c r="DR169" i="59"/>
  <c r="DS169" i="59"/>
  <c r="DT169" i="59"/>
  <c r="DU169" i="59"/>
  <c r="DV169" i="59"/>
  <c r="DW169" i="59"/>
  <c r="DX169" i="59"/>
  <c r="DY169" i="59"/>
  <c r="DZ169" i="59"/>
  <c r="EA169" i="59"/>
  <c r="EB169" i="59"/>
  <c r="EC169" i="59"/>
  <c r="ED169" i="59"/>
  <c r="BK170" i="59"/>
  <c r="BL170" i="59"/>
  <c r="BM170" i="59"/>
  <c r="BN170" i="59"/>
  <c r="BO170" i="59"/>
  <c r="BP170" i="59"/>
  <c r="BQ170" i="59"/>
  <c r="BR170" i="59"/>
  <c r="BS170" i="59"/>
  <c r="BT170" i="59"/>
  <c r="BU170" i="59"/>
  <c r="BV170" i="59"/>
  <c r="BW170" i="59"/>
  <c r="BX170" i="59"/>
  <c r="BY170" i="59"/>
  <c r="BZ170" i="59"/>
  <c r="CA170" i="59"/>
  <c r="CB170" i="59"/>
  <c r="CC170" i="59"/>
  <c r="CD170" i="59"/>
  <c r="CE170" i="59"/>
  <c r="CF170" i="59"/>
  <c r="CG170" i="59"/>
  <c r="CH170" i="59"/>
  <c r="CI170" i="59"/>
  <c r="CJ170" i="59"/>
  <c r="CK170" i="59"/>
  <c r="CL170" i="59"/>
  <c r="CM170" i="59"/>
  <c r="CN170" i="59"/>
  <c r="CO170" i="59"/>
  <c r="CP170" i="59"/>
  <c r="CQ170" i="59"/>
  <c r="CR170" i="59"/>
  <c r="CS170" i="59"/>
  <c r="CT170" i="59"/>
  <c r="CU170" i="59"/>
  <c r="CV170" i="59"/>
  <c r="CW170" i="59"/>
  <c r="CX170" i="59"/>
  <c r="CY170" i="59"/>
  <c r="CZ170" i="59"/>
  <c r="DA170" i="59"/>
  <c r="DB170" i="59"/>
  <c r="DC170" i="59"/>
  <c r="DD170" i="59"/>
  <c r="DE170" i="59"/>
  <c r="DF170" i="59"/>
  <c r="DG170" i="59"/>
  <c r="DH170" i="59"/>
  <c r="DI170" i="59"/>
  <c r="DJ170" i="59"/>
  <c r="DK170" i="59"/>
  <c r="DL170" i="59"/>
  <c r="DM170" i="59"/>
  <c r="DN170" i="59"/>
  <c r="DO170" i="59"/>
  <c r="DP170" i="59"/>
  <c r="DQ170" i="59"/>
  <c r="DR170" i="59"/>
  <c r="DS170" i="59"/>
  <c r="DT170" i="59"/>
  <c r="DU170" i="59"/>
  <c r="DV170" i="59"/>
  <c r="DW170" i="59"/>
  <c r="DX170" i="59"/>
  <c r="DY170" i="59"/>
  <c r="DZ170" i="59"/>
  <c r="EA170" i="59"/>
  <c r="EB170" i="59"/>
  <c r="EC170" i="59"/>
  <c r="ED170" i="59"/>
  <c r="BK171" i="59"/>
  <c r="BL171" i="59"/>
  <c r="BM171" i="59"/>
  <c r="BN171" i="59"/>
  <c r="BO171" i="59"/>
  <c r="BP171" i="59"/>
  <c r="BQ171" i="59"/>
  <c r="BR171" i="59"/>
  <c r="BS171" i="59"/>
  <c r="BT171" i="59"/>
  <c r="BU171" i="59"/>
  <c r="BV171" i="59"/>
  <c r="BW171" i="59"/>
  <c r="BX171" i="59"/>
  <c r="BY171" i="59"/>
  <c r="BZ171" i="59"/>
  <c r="CA171" i="59"/>
  <c r="CB171" i="59"/>
  <c r="CC171" i="59"/>
  <c r="CD171" i="59"/>
  <c r="CE171" i="59"/>
  <c r="CF171" i="59"/>
  <c r="CG171" i="59"/>
  <c r="CH171" i="59"/>
  <c r="CI171" i="59"/>
  <c r="CJ171" i="59"/>
  <c r="CK171" i="59"/>
  <c r="CL171" i="59"/>
  <c r="CM171" i="59"/>
  <c r="CN171" i="59"/>
  <c r="CO171" i="59"/>
  <c r="CP171" i="59"/>
  <c r="CQ171" i="59"/>
  <c r="CR171" i="59"/>
  <c r="CS171" i="59"/>
  <c r="CT171" i="59"/>
  <c r="CU171" i="59"/>
  <c r="CV171" i="59"/>
  <c r="CW171" i="59"/>
  <c r="CX171" i="59"/>
  <c r="CY171" i="59"/>
  <c r="CZ171" i="59"/>
  <c r="DA171" i="59"/>
  <c r="DB171" i="59"/>
  <c r="DC171" i="59"/>
  <c r="DD171" i="59"/>
  <c r="DE171" i="59"/>
  <c r="DF171" i="59"/>
  <c r="DG171" i="59"/>
  <c r="DH171" i="59"/>
  <c r="DI171" i="59"/>
  <c r="DJ171" i="59"/>
  <c r="DK171" i="59"/>
  <c r="DL171" i="59"/>
  <c r="DM171" i="59"/>
  <c r="DN171" i="59"/>
  <c r="DO171" i="59"/>
  <c r="DP171" i="59"/>
  <c r="DQ171" i="59"/>
  <c r="DR171" i="59"/>
  <c r="DS171" i="59"/>
  <c r="DT171" i="59"/>
  <c r="DU171" i="59"/>
  <c r="DV171" i="59"/>
  <c r="DW171" i="59"/>
  <c r="DX171" i="59"/>
  <c r="DY171" i="59"/>
  <c r="DZ171" i="59"/>
  <c r="EA171" i="59"/>
  <c r="EB171" i="59"/>
  <c r="EC171" i="59"/>
  <c r="ED171" i="59"/>
  <c r="BK172" i="59"/>
  <c r="BL172" i="59"/>
  <c r="BM172" i="59"/>
  <c r="BN172" i="59"/>
  <c r="BO172" i="59"/>
  <c r="BP172" i="59"/>
  <c r="BQ172" i="59"/>
  <c r="BR172" i="59"/>
  <c r="BS172" i="59"/>
  <c r="BT172" i="59"/>
  <c r="BU172" i="59"/>
  <c r="BV172" i="59"/>
  <c r="BW172" i="59"/>
  <c r="BX172" i="59"/>
  <c r="BY172" i="59"/>
  <c r="BZ172" i="59"/>
  <c r="CA172" i="59"/>
  <c r="CB172" i="59"/>
  <c r="CC172" i="59"/>
  <c r="CD172" i="59"/>
  <c r="CE172" i="59"/>
  <c r="CF172" i="59"/>
  <c r="CG172" i="59"/>
  <c r="CH172" i="59"/>
  <c r="CI172" i="59"/>
  <c r="CJ172" i="59"/>
  <c r="CK172" i="59"/>
  <c r="CL172" i="59"/>
  <c r="CM172" i="59"/>
  <c r="CN172" i="59"/>
  <c r="CO172" i="59"/>
  <c r="CP172" i="59"/>
  <c r="CQ172" i="59"/>
  <c r="CR172" i="59"/>
  <c r="CS172" i="59"/>
  <c r="CT172" i="59"/>
  <c r="CU172" i="59"/>
  <c r="CV172" i="59"/>
  <c r="CW172" i="59"/>
  <c r="CX172" i="59"/>
  <c r="CY172" i="59"/>
  <c r="CZ172" i="59"/>
  <c r="DA172" i="59"/>
  <c r="DB172" i="59"/>
  <c r="DC172" i="59"/>
  <c r="DD172" i="59"/>
  <c r="DE172" i="59"/>
  <c r="DF172" i="59"/>
  <c r="DG172" i="59"/>
  <c r="DH172" i="59"/>
  <c r="DI172" i="59"/>
  <c r="DJ172" i="59"/>
  <c r="DK172" i="59"/>
  <c r="DL172" i="59"/>
  <c r="DM172" i="59"/>
  <c r="DN172" i="59"/>
  <c r="DO172" i="59"/>
  <c r="DP172" i="59"/>
  <c r="DQ172" i="59"/>
  <c r="DR172" i="59"/>
  <c r="DS172" i="59"/>
  <c r="DT172" i="59"/>
  <c r="DU172" i="59"/>
  <c r="DV172" i="59"/>
  <c r="DW172" i="59"/>
  <c r="DX172" i="59"/>
  <c r="DY172" i="59"/>
  <c r="DZ172" i="59"/>
  <c r="EA172" i="59"/>
  <c r="EB172" i="59"/>
  <c r="EC172" i="59"/>
  <c r="ED172" i="59"/>
  <c r="BK173" i="59"/>
  <c r="BL173" i="59"/>
  <c r="BM173" i="59"/>
  <c r="BN173" i="59"/>
  <c r="BO173" i="59"/>
  <c r="BP173" i="59"/>
  <c r="BQ173" i="59"/>
  <c r="BR173" i="59"/>
  <c r="BS173" i="59"/>
  <c r="BT173" i="59"/>
  <c r="BU173" i="59"/>
  <c r="BV173" i="59"/>
  <c r="BW173" i="59"/>
  <c r="BX173" i="59"/>
  <c r="BY173" i="59"/>
  <c r="BZ173" i="59"/>
  <c r="CA173" i="59"/>
  <c r="CB173" i="59"/>
  <c r="CC173" i="59"/>
  <c r="CD173" i="59"/>
  <c r="CE173" i="59"/>
  <c r="CF173" i="59"/>
  <c r="CG173" i="59"/>
  <c r="CH173" i="59"/>
  <c r="CI173" i="59"/>
  <c r="CJ173" i="59"/>
  <c r="CK173" i="59"/>
  <c r="CL173" i="59"/>
  <c r="CM173" i="59"/>
  <c r="CN173" i="59"/>
  <c r="CO173" i="59"/>
  <c r="CP173" i="59"/>
  <c r="CQ173" i="59"/>
  <c r="CR173" i="59"/>
  <c r="CS173" i="59"/>
  <c r="CT173" i="59"/>
  <c r="CU173" i="59"/>
  <c r="CV173" i="59"/>
  <c r="CW173" i="59"/>
  <c r="CX173" i="59"/>
  <c r="CY173" i="59"/>
  <c r="CZ173" i="59"/>
  <c r="DA173" i="59"/>
  <c r="DB173" i="59"/>
  <c r="DC173" i="59"/>
  <c r="DD173" i="59"/>
  <c r="DE173" i="59"/>
  <c r="DF173" i="59"/>
  <c r="DG173" i="59"/>
  <c r="DH173" i="59"/>
  <c r="DI173" i="59"/>
  <c r="DJ173" i="59"/>
  <c r="DK173" i="59"/>
  <c r="DL173" i="59"/>
  <c r="DM173" i="59"/>
  <c r="DN173" i="59"/>
  <c r="DO173" i="59"/>
  <c r="DP173" i="59"/>
  <c r="DQ173" i="59"/>
  <c r="DR173" i="59"/>
  <c r="DS173" i="59"/>
  <c r="DT173" i="59"/>
  <c r="DU173" i="59"/>
  <c r="DV173" i="59"/>
  <c r="DW173" i="59"/>
  <c r="DX173" i="59"/>
  <c r="DY173" i="59"/>
  <c r="DZ173" i="59"/>
  <c r="EA173" i="59"/>
  <c r="EB173" i="59"/>
  <c r="EC173" i="59"/>
  <c r="ED173" i="59"/>
  <c r="BK174" i="59"/>
  <c r="BL174" i="59"/>
  <c r="BM174" i="59"/>
  <c r="BN174" i="59"/>
  <c r="BO174" i="59"/>
  <c r="BP174" i="59"/>
  <c r="BQ174" i="59"/>
  <c r="BR174" i="59"/>
  <c r="BS174" i="59"/>
  <c r="BT174" i="59"/>
  <c r="BU174" i="59"/>
  <c r="BV174" i="59"/>
  <c r="BW174" i="59"/>
  <c r="BX174" i="59"/>
  <c r="BY174" i="59"/>
  <c r="BZ174" i="59"/>
  <c r="CA174" i="59"/>
  <c r="CB174" i="59"/>
  <c r="CC174" i="59"/>
  <c r="CD174" i="59"/>
  <c r="CE174" i="59"/>
  <c r="CF174" i="59"/>
  <c r="CG174" i="59"/>
  <c r="CH174" i="59"/>
  <c r="CI174" i="59"/>
  <c r="CJ174" i="59"/>
  <c r="CK174" i="59"/>
  <c r="CL174" i="59"/>
  <c r="CM174" i="59"/>
  <c r="CN174" i="59"/>
  <c r="CO174" i="59"/>
  <c r="CP174" i="59"/>
  <c r="CQ174" i="59"/>
  <c r="CR174" i="59"/>
  <c r="CS174" i="59"/>
  <c r="CT174" i="59"/>
  <c r="CU174" i="59"/>
  <c r="CV174" i="59"/>
  <c r="CW174" i="59"/>
  <c r="CX174" i="59"/>
  <c r="CY174" i="59"/>
  <c r="CZ174" i="59"/>
  <c r="DA174" i="59"/>
  <c r="DB174" i="59"/>
  <c r="DC174" i="59"/>
  <c r="DD174" i="59"/>
  <c r="DE174" i="59"/>
  <c r="DF174" i="59"/>
  <c r="DG174" i="59"/>
  <c r="DH174" i="59"/>
  <c r="DI174" i="59"/>
  <c r="DJ174" i="59"/>
  <c r="DK174" i="59"/>
  <c r="DL174" i="59"/>
  <c r="DM174" i="59"/>
  <c r="DN174" i="59"/>
  <c r="DO174" i="59"/>
  <c r="DP174" i="59"/>
  <c r="DQ174" i="59"/>
  <c r="DR174" i="59"/>
  <c r="DS174" i="59"/>
  <c r="DT174" i="59"/>
  <c r="DU174" i="59"/>
  <c r="DV174" i="59"/>
  <c r="DW174" i="59"/>
  <c r="DX174" i="59"/>
  <c r="DY174" i="59"/>
  <c r="DZ174" i="59"/>
  <c r="EA174" i="59"/>
  <c r="EB174" i="59"/>
  <c r="EC174" i="59"/>
  <c r="ED174" i="59"/>
  <c r="BK175" i="59"/>
  <c r="BL175" i="59"/>
  <c r="BM175" i="59"/>
  <c r="BN175" i="59"/>
  <c r="BO175" i="59"/>
  <c r="BP175" i="59"/>
  <c r="BQ175" i="59"/>
  <c r="BR175" i="59"/>
  <c r="BS175" i="59"/>
  <c r="BT175" i="59"/>
  <c r="BU175" i="59"/>
  <c r="BV175" i="59"/>
  <c r="BW175" i="59"/>
  <c r="BX175" i="59"/>
  <c r="BY175" i="59"/>
  <c r="BZ175" i="59"/>
  <c r="CA175" i="59"/>
  <c r="CB175" i="59"/>
  <c r="CC175" i="59"/>
  <c r="CD175" i="59"/>
  <c r="CE175" i="59"/>
  <c r="CF175" i="59"/>
  <c r="CG175" i="59"/>
  <c r="CH175" i="59"/>
  <c r="CI175" i="59"/>
  <c r="CJ175" i="59"/>
  <c r="CK175" i="59"/>
  <c r="CL175" i="59"/>
  <c r="CM175" i="59"/>
  <c r="CN175" i="59"/>
  <c r="CO175" i="59"/>
  <c r="CP175" i="59"/>
  <c r="CQ175" i="59"/>
  <c r="CR175" i="59"/>
  <c r="CS175" i="59"/>
  <c r="CT175" i="59"/>
  <c r="CU175" i="59"/>
  <c r="CV175" i="59"/>
  <c r="CW175" i="59"/>
  <c r="CX175" i="59"/>
  <c r="CY175" i="59"/>
  <c r="CZ175" i="59"/>
  <c r="DA175" i="59"/>
  <c r="DB175" i="59"/>
  <c r="DC175" i="59"/>
  <c r="DD175" i="59"/>
  <c r="DE175" i="59"/>
  <c r="DF175" i="59"/>
  <c r="DG175" i="59"/>
  <c r="DH175" i="59"/>
  <c r="DI175" i="59"/>
  <c r="DJ175" i="59"/>
  <c r="DK175" i="59"/>
  <c r="DL175" i="59"/>
  <c r="DM175" i="59"/>
  <c r="DN175" i="59"/>
  <c r="DO175" i="59"/>
  <c r="DP175" i="59"/>
  <c r="DQ175" i="59"/>
  <c r="DR175" i="59"/>
  <c r="DS175" i="59"/>
  <c r="DT175" i="59"/>
  <c r="DU175" i="59"/>
  <c r="DV175" i="59"/>
  <c r="DW175" i="59"/>
  <c r="DX175" i="59"/>
  <c r="DY175" i="59"/>
  <c r="DZ175" i="59"/>
  <c r="EA175" i="59"/>
  <c r="EB175" i="59"/>
  <c r="EC175" i="59"/>
  <c r="ED175" i="59"/>
  <c r="BK176" i="59"/>
  <c r="BL176" i="59"/>
  <c r="BM176" i="59"/>
  <c r="BN176" i="59"/>
  <c r="BO176" i="59"/>
  <c r="BP176" i="59"/>
  <c r="BQ176" i="59"/>
  <c r="BR176" i="59"/>
  <c r="BS176" i="59"/>
  <c r="BT176" i="59"/>
  <c r="BU176" i="59"/>
  <c r="BV176" i="59"/>
  <c r="BW176" i="59"/>
  <c r="BX176" i="59"/>
  <c r="BY176" i="59"/>
  <c r="BZ176" i="59"/>
  <c r="CA176" i="59"/>
  <c r="CB176" i="59"/>
  <c r="CC176" i="59"/>
  <c r="CD176" i="59"/>
  <c r="CE176" i="59"/>
  <c r="CF176" i="59"/>
  <c r="CG176" i="59"/>
  <c r="CH176" i="59"/>
  <c r="CI176" i="59"/>
  <c r="CJ176" i="59"/>
  <c r="CK176" i="59"/>
  <c r="CL176" i="59"/>
  <c r="CM176" i="59"/>
  <c r="CN176" i="59"/>
  <c r="CO176" i="59"/>
  <c r="CP176" i="59"/>
  <c r="CQ176" i="59"/>
  <c r="CR176" i="59"/>
  <c r="CS176" i="59"/>
  <c r="CT176" i="59"/>
  <c r="CU176" i="59"/>
  <c r="CV176" i="59"/>
  <c r="CW176" i="59"/>
  <c r="CX176" i="59"/>
  <c r="CY176" i="59"/>
  <c r="CZ176" i="59"/>
  <c r="DA176" i="59"/>
  <c r="DB176" i="59"/>
  <c r="DC176" i="59"/>
  <c r="DD176" i="59"/>
  <c r="DE176" i="59"/>
  <c r="DF176" i="59"/>
  <c r="DG176" i="59"/>
  <c r="DH176" i="59"/>
  <c r="DI176" i="59"/>
  <c r="DJ176" i="59"/>
  <c r="DK176" i="59"/>
  <c r="DL176" i="59"/>
  <c r="DM176" i="59"/>
  <c r="DN176" i="59"/>
  <c r="DO176" i="59"/>
  <c r="DP176" i="59"/>
  <c r="DQ176" i="59"/>
  <c r="DR176" i="59"/>
  <c r="DS176" i="59"/>
  <c r="DT176" i="59"/>
  <c r="DU176" i="59"/>
  <c r="DV176" i="59"/>
  <c r="DW176" i="59"/>
  <c r="DX176" i="59"/>
  <c r="DY176" i="59"/>
  <c r="DZ176" i="59"/>
  <c r="EA176" i="59"/>
  <c r="EB176" i="59"/>
  <c r="EC176" i="59"/>
  <c r="ED176" i="59"/>
  <c r="BK177" i="59"/>
  <c r="BL177" i="59"/>
  <c r="BM177" i="59"/>
  <c r="BN177" i="59"/>
  <c r="BO177" i="59"/>
  <c r="BP177" i="59"/>
  <c r="BQ177" i="59"/>
  <c r="BR177" i="59"/>
  <c r="BS177" i="59"/>
  <c r="BT177" i="59"/>
  <c r="BU177" i="59"/>
  <c r="BV177" i="59"/>
  <c r="BW177" i="59"/>
  <c r="BX177" i="59"/>
  <c r="BY177" i="59"/>
  <c r="BZ177" i="59"/>
  <c r="CA177" i="59"/>
  <c r="CB177" i="59"/>
  <c r="CC177" i="59"/>
  <c r="CD177" i="59"/>
  <c r="CE177" i="59"/>
  <c r="CF177" i="59"/>
  <c r="CG177" i="59"/>
  <c r="CH177" i="59"/>
  <c r="CI177" i="59"/>
  <c r="CJ177" i="59"/>
  <c r="CK177" i="59"/>
  <c r="CL177" i="59"/>
  <c r="CM177" i="59"/>
  <c r="CN177" i="59"/>
  <c r="CO177" i="59"/>
  <c r="CP177" i="59"/>
  <c r="CQ177" i="59"/>
  <c r="CR177" i="59"/>
  <c r="CS177" i="59"/>
  <c r="CT177" i="59"/>
  <c r="CU177" i="59"/>
  <c r="CV177" i="59"/>
  <c r="CW177" i="59"/>
  <c r="CX177" i="59"/>
  <c r="CY177" i="59"/>
  <c r="CZ177" i="59"/>
  <c r="DA177" i="59"/>
  <c r="DB177" i="59"/>
  <c r="DC177" i="59"/>
  <c r="DD177" i="59"/>
  <c r="DE177" i="59"/>
  <c r="DF177" i="59"/>
  <c r="DG177" i="59"/>
  <c r="DH177" i="59"/>
  <c r="DI177" i="59"/>
  <c r="DJ177" i="59"/>
  <c r="DK177" i="59"/>
  <c r="DL177" i="59"/>
  <c r="DM177" i="59"/>
  <c r="DN177" i="59"/>
  <c r="DO177" i="59"/>
  <c r="DP177" i="59"/>
  <c r="DQ177" i="59"/>
  <c r="DR177" i="59"/>
  <c r="DS177" i="59"/>
  <c r="DT177" i="59"/>
  <c r="DU177" i="59"/>
  <c r="DV177" i="59"/>
  <c r="DW177" i="59"/>
  <c r="DX177" i="59"/>
  <c r="DY177" i="59"/>
  <c r="DZ177" i="59"/>
  <c r="EA177" i="59"/>
  <c r="EB177" i="59"/>
  <c r="EC177" i="59"/>
  <c r="ED177" i="59"/>
  <c r="BK178" i="59"/>
  <c r="BL178" i="59"/>
  <c r="BM178" i="59"/>
  <c r="BN178" i="59"/>
  <c r="BO178" i="59"/>
  <c r="BP178" i="59"/>
  <c r="BQ178" i="59"/>
  <c r="BR178" i="59"/>
  <c r="BS178" i="59"/>
  <c r="BT178" i="59"/>
  <c r="BU178" i="59"/>
  <c r="BV178" i="59"/>
  <c r="BW178" i="59"/>
  <c r="BX178" i="59"/>
  <c r="BY178" i="59"/>
  <c r="BZ178" i="59"/>
  <c r="CA178" i="59"/>
  <c r="CB178" i="59"/>
  <c r="CC178" i="59"/>
  <c r="CD178" i="59"/>
  <c r="CE178" i="59"/>
  <c r="CF178" i="59"/>
  <c r="CG178" i="59"/>
  <c r="CH178" i="59"/>
  <c r="CI178" i="59"/>
  <c r="CJ178" i="59"/>
  <c r="CK178" i="59"/>
  <c r="CL178" i="59"/>
  <c r="CM178" i="59"/>
  <c r="CN178" i="59"/>
  <c r="CO178" i="59"/>
  <c r="CP178" i="59"/>
  <c r="CQ178" i="59"/>
  <c r="CR178" i="59"/>
  <c r="CS178" i="59"/>
  <c r="CT178" i="59"/>
  <c r="CU178" i="59"/>
  <c r="CV178" i="59"/>
  <c r="CW178" i="59"/>
  <c r="CX178" i="59"/>
  <c r="CY178" i="59"/>
  <c r="CZ178" i="59"/>
  <c r="DA178" i="59"/>
  <c r="DB178" i="59"/>
  <c r="DC178" i="59"/>
  <c r="DD178" i="59"/>
  <c r="DE178" i="59"/>
  <c r="DF178" i="59"/>
  <c r="DG178" i="59"/>
  <c r="DH178" i="59"/>
  <c r="DI178" i="59"/>
  <c r="DJ178" i="59"/>
  <c r="DK178" i="59"/>
  <c r="DL178" i="59"/>
  <c r="DM178" i="59"/>
  <c r="DN178" i="59"/>
  <c r="DO178" i="59"/>
  <c r="DP178" i="59"/>
  <c r="DQ178" i="59"/>
  <c r="DR178" i="59"/>
  <c r="DS178" i="59"/>
  <c r="DT178" i="59"/>
  <c r="DU178" i="59"/>
  <c r="DV178" i="59"/>
  <c r="DW178" i="59"/>
  <c r="DX178" i="59"/>
  <c r="DY178" i="59"/>
  <c r="DZ178" i="59"/>
  <c r="EA178" i="59"/>
  <c r="EB178" i="59"/>
  <c r="EC178" i="59"/>
  <c r="ED178" i="59"/>
  <c r="BK179" i="59"/>
  <c r="BL179" i="59"/>
  <c r="BM179" i="59"/>
  <c r="BN179" i="59"/>
  <c r="BO179" i="59"/>
  <c r="BP179" i="59"/>
  <c r="BQ179" i="59"/>
  <c r="BR179" i="59"/>
  <c r="BS179" i="59"/>
  <c r="BT179" i="59"/>
  <c r="BU179" i="59"/>
  <c r="BV179" i="59"/>
  <c r="BW179" i="59"/>
  <c r="BX179" i="59"/>
  <c r="BY179" i="59"/>
  <c r="BZ179" i="59"/>
  <c r="CA179" i="59"/>
  <c r="CB179" i="59"/>
  <c r="CC179" i="59"/>
  <c r="CD179" i="59"/>
  <c r="CE179" i="59"/>
  <c r="CF179" i="59"/>
  <c r="CG179" i="59"/>
  <c r="CH179" i="59"/>
  <c r="CI179" i="59"/>
  <c r="CJ179" i="59"/>
  <c r="CK179" i="59"/>
  <c r="CL179" i="59"/>
  <c r="CM179" i="59"/>
  <c r="CN179" i="59"/>
  <c r="CO179" i="59"/>
  <c r="CP179" i="59"/>
  <c r="CQ179" i="59"/>
  <c r="CR179" i="59"/>
  <c r="CS179" i="59"/>
  <c r="CT179" i="59"/>
  <c r="CU179" i="59"/>
  <c r="CV179" i="59"/>
  <c r="CW179" i="59"/>
  <c r="CX179" i="59"/>
  <c r="CY179" i="59"/>
  <c r="CZ179" i="59"/>
  <c r="DA179" i="59"/>
  <c r="DB179" i="59"/>
  <c r="DC179" i="59"/>
  <c r="DD179" i="59"/>
  <c r="DE179" i="59"/>
  <c r="DF179" i="59"/>
  <c r="DG179" i="59"/>
  <c r="DH179" i="59"/>
  <c r="DI179" i="59"/>
  <c r="DJ179" i="59"/>
  <c r="DK179" i="59"/>
  <c r="DL179" i="59"/>
  <c r="DM179" i="59"/>
  <c r="DN179" i="59"/>
  <c r="DO179" i="59"/>
  <c r="DP179" i="59"/>
  <c r="DQ179" i="59"/>
  <c r="DR179" i="59"/>
  <c r="DS179" i="59"/>
  <c r="DT179" i="59"/>
  <c r="DU179" i="59"/>
  <c r="DV179" i="59"/>
  <c r="DW179" i="59"/>
  <c r="DX179" i="59"/>
  <c r="DY179" i="59"/>
  <c r="DZ179" i="59"/>
  <c r="EA179" i="59"/>
  <c r="EB179" i="59"/>
  <c r="EC179" i="59"/>
  <c r="ED179" i="59"/>
  <c r="BK180" i="59"/>
  <c r="BL180" i="59"/>
  <c r="BM180" i="59"/>
  <c r="BN180" i="59"/>
  <c r="BO180" i="59"/>
  <c r="BP180" i="59"/>
  <c r="BQ180" i="59"/>
  <c r="BR180" i="59"/>
  <c r="BS180" i="59"/>
  <c r="BT180" i="59"/>
  <c r="BU180" i="59"/>
  <c r="BV180" i="59"/>
  <c r="BW180" i="59"/>
  <c r="BX180" i="59"/>
  <c r="BY180" i="59"/>
  <c r="BZ180" i="59"/>
  <c r="CA180" i="59"/>
  <c r="CB180" i="59"/>
  <c r="CC180" i="59"/>
  <c r="CD180" i="59"/>
  <c r="CE180" i="59"/>
  <c r="CF180" i="59"/>
  <c r="CG180" i="59"/>
  <c r="CH180" i="59"/>
  <c r="CI180" i="59"/>
  <c r="CJ180" i="59"/>
  <c r="CK180" i="59"/>
  <c r="CL180" i="59"/>
  <c r="CM180" i="59"/>
  <c r="CN180" i="59"/>
  <c r="CO180" i="59"/>
  <c r="CP180" i="59"/>
  <c r="CQ180" i="59"/>
  <c r="CR180" i="59"/>
  <c r="CS180" i="59"/>
  <c r="CT180" i="59"/>
  <c r="CU180" i="59"/>
  <c r="CV180" i="59"/>
  <c r="CW180" i="59"/>
  <c r="CX180" i="59"/>
  <c r="CY180" i="59"/>
  <c r="CZ180" i="59"/>
  <c r="DA180" i="59"/>
  <c r="DB180" i="59"/>
  <c r="DC180" i="59"/>
  <c r="DD180" i="59"/>
  <c r="DE180" i="59"/>
  <c r="DF180" i="59"/>
  <c r="DG180" i="59"/>
  <c r="DH180" i="59"/>
  <c r="DI180" i="59"/>
  <c r="DJ180" i="59"/>
  <c r="DK180" i="59"/>
  <c r="DL180" i="59"/>
  <c r="DM180" i="59"/>
  <c r="DN180" i="59"/>
  <c r="DO180" i="59"/>
  <c r="DP180" i="59"/>
  <c r="DQ180" i="59"/>
  <c r="DR180" i="59"/>
  <c r="DS180" i="59"/>
  <c r="DT180" i="59"/>
  <c r="DU180" i="59"/>
  <c r="DV180" i="59"/>
  <c r="DW180" i="59"/>
  <c r="DX180" i="59"/>
  <c r="DY180" i="59"/>
  <c r="DZ180" i="59"/>
  <c r="EA180" i="59"/>
  <c r="EB180" i="59"/>
  <c r="EC180" i="59"/>
  <c r="ED180" i="59"/>
  <c r="BK181" i="59"/>
  <c r="BL181" i="59"/>
  <c r="BM181" i="59"/>
  <c r="BN181" i="59"/>
  <c r="BO181" i="59"/>
  <c r="BP181" i="59"/>
  <c r="BQ181" i="59"/>
  <c r="BR181" i="59"/>
  <c r="BS181" i="59"/>
  <c r="BT181" i="59"/>
  <c r="BU181" i="59"/>
  <c r="BV181" i="59"/>
  <c r="BW181" i="59"/>
  <c r="BX181" i="59"/>
  <c r="BY181" i="59"/>
  <c r="BZ181" i="59"/>
  <c r="CA181" i="59"/>
  <c r="CB181" i="59"/>
  <c r="CC181" i="59"/>
  <c r="CD181" i="59"/>
  <c r="CE181" i="59"/>
  <c r="CF181" i="59"/>
  <c r="CG181" i="59"/>
  <c r="CH181" i="59"/>
  <c r="CI181" i="59"/>
  <c r="CJ181" i="59"/>
  <c r="CK181" i="59"/>
  <c r="CL181" i="59"/>
  <c r="CM181" i="59"/>
  <c r="CN181" i="59"/>
  <c r="CO181" i="59"/>
  <c r="CP181" i="59"/>
  <c r="CQ181" i="59"/>
  <c r="CR181" i="59"/>
  <c r="CS181" i="59"/>
  <c r="CT181" i="59"/>
  <c r="CU181" i="59"/>
  <c r="CV181" i="59"/>
  <c r="CW181" i="59"/>
  <c r="CX181" i="59"/>
  <c r="CY181" i="59"/>
  <c r="CZ181" i="59"/>
  <c r="DA181" i="59"/>
  <c r="DB181" i="59"/>
  <c r="DC181" i="59"/>
  <c r="DD181" i="59"/>
  <c r="DE181" i="59"/>
  <c r="DF181" i="59"/>
  <c r="DG181" i="59"/>
  <c r="DH181" i="59"/>
  <c r="DI181" i="59"/>
  <c r="DJ181" i="59"/>
  <c r="DK181" i="59"/>
  <c r="DL181" i="59"/>
  <c r="DM181" i="59"/>
  <c r="DN181" i="59"/>
  <c r="DO181" i="59"/>
  <c r="DP181" i="59"/>
  <c r="DQ181" i="59"/>
  <c r="DR181" i="59"/>
  <c r="DS181" i="59"/>
  <c r="DT181" i="59"/>
  <c r="DU181" i="59"/>
  <c r="DV181" i="59"/>
  <c r="DW181" i="59"/>
  <c r="DX181" i="59"/>
  <c r="DY181" i="59"/>
  <c r="DZ181" i="59"/>
  <c r="EA181" i="59"/>
  <c r="EB181" i="59"/>
  <c r="EC181" i="59"/>
  <c r="ED181" i="59"/>
  <c r="BK182" i="59"/>
  <c r="BL182" i="59"/>
  <c r="BM182" i="59"/>
  <c r="BN182" i="59"/>
  <c r="BO182" i="59"/>
  <c r="BP182" i="59"/>
  <c r="BQ182" i="59"/>
  <c r="BR182" i="59"/>
  <c r="BS182" i="59"/>
  <c r="BT182" i="59"/>
  <c r="BU182" i="59"/>
  <c r="BV182" i="59"/>
  <c r="BW182" i="59"/>
  <c r="BX182" i="59"/>
  <c r="BY182" i="59"/>
  <c r="BZ182" i="59"/>
  <c r="CA182" i="59"/>
  <c r="CB182" i="59"/>
  <c r="CC182" i="59"/>
  <c r="CD182" i="59"/>
  <c r="CE182" i="59"/>
  <c r="CF182" i="59"/>
  <c r="CG182" i="59"/>
  <c r="CH182" i="59"/>
  <c r="CI182" i="59"/>
  <c r="CJ182" i="59"/>
  <c r="CK182" i="59"/>
  <c r="CL182" i="59"/>
  <c r="CM182" i="59"/>
  <c r="CN182" i="59"/>
  <c r="CO182" i="59"/>
  <c r="CP182" i="59"/>
  <c r="CQ182" i="59"/>
  <c r="CR182" i="59"/>
  <c r="CS182" i="59"/>
  <c r="CT182" i="59"/>
  <c r="CU182" i="59"/>
  <c r="CV182" i="59"/>
  <c r="CW182" i="59"/>
  <c r="CX182" i="59"/>
  <c r="CY182" i="59"/>
  <c r="CZ182" i="59"/>
  <c r="DA182" i="59"/>
  <c r="DB182" i="59"/>
  <c r="DC182" i="59"/>
  <c r="DD182" i="59"/>
  <c r="DE182" i="59"/>
  <c r="DF182" i="59"/>
  <c r="DG182" i="59"/>
  <c r="DH182" i="59"/>
  <c r="DI182" i="59"/>
  <c r="DJ182" i="59"/>
  <c r="DK182" i="59"/>
  <c r="DL182" i="59"/>
  <c r="DM182" i="59"/>
  <c r="DN182" i="59"/>
  <c r="DO182" i="59"/>
  <c r="DP182" i="59"/>
  <c r="DQ182" i="59"/>
  <c r="DR182" i="59"/>
  <c r="DS182" i="59"/>
  <c r="DT182" i="59"/>
  <c r="DU182" i="59"/>
  <c r="DV182" i="59"/>
  <c r="DW182" i="59"/>
  <c r="DX182" i="59"/>
  <c r="DY182" i="59"/>
  <c r="DZ182" i="59"/>
  <c r="EA182" i="59"/>
  <c r="EB182" i="59"/>
  <c r="EC182" i="59"/>
  <c r="ED182" i="59"/>
  <c r="BK183" i="59"/>
  <c r="BL183" i="59"/>
  <c r="BM183" i="59"/>
  <c r="BN183" i="59"/>
  <c r="BO183" i="59"/>
  <c r="BP183" i="59"/>
  <c r="BQ183" i="59"/>
  <c r="BR183" i="59"/>
  <c r="BS183" i="59"/>
  <c r="BT183" i="59"/>
  <c r="BU183" i="59"/>
  <c r="BV183" i="59"/>
  <c r="BW183" i="59"/>
  <c r="BX183" i="59"/>
  <c r="BY183" i="59"/>
  <c r="BZ183" i="59"/>
  <c r="CA183" i="59"/>
  <c r="CB183" i="59"/>
  <c r="CC183" i="59"/>
  <c r="CD183" i="59"/>
  <c r="CE183" i="59"/>
  <c r="CF183" i="59"/>
  <c r="CG183" i="59"/>
  <c r="CH183" i="59"/>
  <c r="CI183" i="59"/>
  <c r="CJ183" i="59"/>
  <c r="CK183" i="59"/>
  <c r="CL183" i="59"/>
  <c r="CM183" i="59"/>
  <c r="CN183" i="59"/>
  <c r="CO183" i="59"/>
  <c r="CP183" i="59"/>
  <c r="CQ183" i="59"/>
  <c r="CR183" i="59"/>
  <c r="CS183" i="59"/>
  <c r="CT183" i="59"/>
  <c r="CU183" i="59"/>
  <c r="CV183" i="59"/>
  <c r="CW183" i="59"/>
  <c r="CX183" i="59"/>
  <c r="CY183" i="59"/>
  <c r="CZ183" i="59"/>
  <c r="DA183" i="59"/>
  <c r="DB183" i="59"/>
  <c r="DC183" i="59"/>
  <c r="DD183" i="59"/>
  <c r="DE183" i="59"/>
  <c r="DF183" i="59"/>
  <c r="DG183" i="59"/>
  <c r="DH183" i="59"/>
  <c r="DI183" i="59"/>
  <c r="DJ183" i="59"/>
  <c r="DK183" i="59"/>
  <c r="DL183" i="59"/>
  <c r="DM183" i="59"/>
  <c r="DN183" i="59"/>
  <c r="DO183" i="59"/>
  <c r="DP183" i="59"/>
  <c r="DQ183" i="59"/>
  <c r="DR183" i="59"/>
  <c r="DS183" i="59"/>
  <c r="DT183" i="59"/>
  <c r="DU183" i="59"/>
  <c r="DV183" i="59"/>
  <c r="DW183" i="59"/>
  <c r="DX183" i="59"/>
  <c r="DY183" i="59"/>
  <c r="DZ183" i="59"/>
  <c r="EA183" i="59"/>
  <c r="EB183" i="59"/>
  <c r="EC183" i="59"/>
  <c r="ED183" i="59"/>
  <c r="BK184" i="59"/>
  <c r="BL184" i="59"/>
  <c r="BM184" i="59"/>
  <c r="BN184" i="59"/>
  <c r="BO184" i="59"/>
  <c r="BP184" i="59"/>
  <c r="BQ184" i="59"/>
  <c r="BR184" i="59"/>
  <c r="BS184" i="59"/>
  <c r="BT184" i="59"/>
  <c r="BU184" i="59"/>
  <c r="BV184" i="59"/>
  <c r="BW184" i="59"/>
  <c r="BX184" i="59"/>
  <c r="BY184" i="59"/>
  <c r="BZ184" i="59"/>
  <c r="CA184" i="59"/>
  <c r="CB184" i="59"/>
  <c r="CC184" i="59"/>
  <c r="CD184" i="59"/>
  <c r="CE184" i="59"/>
  <c r="CF184" i="59"/>
  <c r="CG184" i="59"/>
  <c r="CH184" i="59"/>
  <c r="CI184" i="59"/>
  <c r="CJ184" i="59"/>
  <c r="CK184" i="59"/>
  <c r="CL184" i="59"/>
  <c r="CM184" i="59"/>
  <c r="CN184" i="59"/>
  <c r="CO184" i="59"/>
  <c r="CP184" i="59"/>
  <c r="CQ184" i="59"/>
  <c r="CR184" i="59"/>
  <c r="CS184" i="59"/>
  <c r="CT184" i="59"/>
  <c r="CU184" i="59"/>
  <c r="CV184" i="59"/>
  <c r="CW184" i="59"/>
  <c r="CX184" i="59"/>
  <c r="CY184" i="59"/>
  <c r="CZ184" i="59"/>
  <c r="DA184" i="59"/>
  <c r="DB184" i="59"/>
  <c r="DC184" i="59"/>
  <c r="DD184" i="59"/>
  <c r="DE184" i="59"/>
  <c r="DF184" i="59"/>
  <c r="DG184" i="59"/>
  <c r="DH184" i="59"/>
  <c r="DI184" i="59"/>
  <c r="DJ184" i="59"/>
  <c r="DK184" i="59"/>
  <c r="DL184" i="59"/>
  <c r="DM184" i="59"/>
  <c r="DN184" i="59"/>
  <c r="DO184" i="59"/>
  <c r="DP184" i="59"/>
  <c r="DQ184" i="59"/>
  <c r="DR184" i="59"/>
  <c r="DS184" i="59"/>
  <c r="DT184" i="59"/>
  <c r="DU184" i="59"/>
  <c r="DV184" i="59"/>
  <c r="DW184" i="59"/>
  <c r="DX184" i="59"/>
  <c r="DY184" i="59"/>
  <c r="DZ184" i="59"/>
  <c r="EA184" i="59"/>
  <c r="EB184" i="59"/>
  <c r="EC184" i="59"/>
  <c r="ED184" i="59"/>
  <c r="BK185" i="59"/>
  <c r="BL185" i="59"/>
  <c r="BM185" i="59"/>
  <c r="BN185" i="59"/>
  <c r="BO185" i="59"/>
  <c r="BP185" i="59"/>
  <c r="BQ185" i="59"/>
  <c r="BR185" i="59"/>
  <c r="BS185" i="59"/>
  <c r="BT185" i="59"/>
  <c r="BU185" i="59"/>
  <c r="BV185" i="59"/>
  <c r="BW185" i="59"/>
  <c r="BX185" i="59"/>
  <c r="BY185" i="59"/>
  <c r="BZ185" i="59"/>
  <c r="CA185" i="59"/>
  <c r="CB185" i="59"/>
  <c r="CC185" i="59"/>
  <c r="CD185" i="59"/>
  <c r="CE185" i="59"/>
  <c r="CF185" i="59"/>
  <c r="CG185" i="59"/>
  <c r="CH185" i="59"/>
  <c r="CI185" i="59"/>
  <c r="CJ185" i="59"/>
  <c r="CK185" i="59"/>
  <c r="CL185" i="59"/>
  <c r="CM185" i="59"/>
  <c r="CN185" i="59"/>
  <c r="CO185" i="59"/>
  <c r="CP185" i="59"/>
  <c r="CQ185" i="59"/>
  <c r="CR185" i="59"/>
  <c r="CS185" i="59"/>
  <c r="CT185" i="59"/>
  <c r="CU185" i="59"/>
  <c r="CV185" i="59"/>
  <c r="CW185" i="59"/>
  <c r="CX185" i="59"/>
  <c r="CY185" i="59"/>
  <c r="CZ185" i="59"/>
  <c r="DA185" i="59"/>
  <c r="DB185" i="59"/>
  <c r="DC185" i="59"/>
  <c r="DD185" i="59"/>
  <c r="DE185" i="59"/>
  <c r="DF185" i="59"/>
  <c r="DG185" i="59"/>
  <c r="DH185" i="59"/>
  <c r="DI185" i="59"/>
  <c r="DJ185" i="59"/>
  <c r="DK185" i="59"/>
  <c r="DL185" i="59"/>
  <c r="DM185" i="59"/>
  <c r="DN185" i="59"/>
  <c r="DO185" i="59"/>
  <c r="DP185" i="59"/>
  <c r="DQ185" i="59"/>
  <c r="DR185" i="59"/>
  <c r="DS185" i="59"/>
  <c r="DT185" i="59"/>
  <c r="DU185" i="59"/>
  <c r="DV185" i="59"/>
  <c r="DW185" i="59"/>
  <c r="DX185" i="59"/>
  <c r="DY185" i="59"/>
  <c r="DZ185" i="59"/>
  <c r="EA185" i="59"/>
  <c r="EB185" i="59"/>
  <c r="EC185" i="59"/>
  <c r="ED185" i="59"/>
  <c r="BK186" i="59"/>
  <c r="BL186" i="59"/>
  <c r="BM186" i="59"/>
  <c r="BN186" i="59"/>
  <c r="BO186" i="59"/>
  <c r="BP186" i="59"/>
  <c r="BQ186" i="59"/>
  <c r="BR186" i="59"/>
  <c r="BS186" i="59"/>
  <c r="BT186" i="59"/>
  <c r="BU186" i="59"/>
  <c r="BV186" i="59"/>
  <c r="BW186" i="59"/>
  <c r="BX186" i="59"/>
  <c r="BY186" i="59"/>
  <c r="BZ186" i="59"/>
  <c r="CA186" i="59"/>
  <c r="CB186" i="59"/>
  <c r="CC186" i="59"/>
  <c r="CD186" i="59"/>
  <c r="CE186" i="59"/>
  <c r="CF186" i="59"/>
  <c r="CG186" i="59"/>
  <c r="CH186" i="59"/>
  <c r="CI186" i="59"/>
  <c r="CJ186" i="59"/>
  <c r="CK186" i="59"/>
  <c r="CL186" i="59"/>
  <c r="CM186" i="59"/>
  <c r="CN186" i="59"/>
  <c r="CO186" i="59"/>
  <c r="CP186" i="59"/>
  <c r="CQ186" i="59"/>
  <c r="CR186" i="59"/>
  <c r="CS186" i="59"/>
  <c r="CT186" i="59"/>
  <c r="CU186" i="59"/>
  <c r="CV186" i="59"/>
  <c r="CW186" i="59"/>
  <c r="CX186" i="59"/>
  <c r="CY186" i="59"/>
  <c r="CZ186" i="59"/>
  <c r="DA186" i="59"/>
  <c r="DB186" i="59"/>
  <c r="DC186" i="59"/>
  <c r="DD186" i="59"/>
  <c r="DE186" i="59"/>
  <c r="DF186" i="59"/>
  <c r="DG186" i="59"/>
  <c r="DH186" i="59"/>
  <c r="DI186" i="59"/>
  <c r="DJ186" i="59"/>
  <c r="DK186" i="59"/>
  <c r="DL186" i="59"/>
  <c r="DM186" i="59"/>
  <c r="DN186" i="59"/>
  <c r="DO186" i="59"/>
  <c r="DP186" i="59"/>
  <c r="DQ186" i="59"/>
  <c r="DR186" i="59"/>
  <c r="DS186" i="59"/>
  <c r="DT186" i="59"/>
  <c r="DU186" i="59"/>
  <c r="DV186" i="59"/>
  <c r="DW186" i="59"/>
  <c r="DX186" i="59"/>
  <c r="DY186" i="59"/>
  <c r="DZ186" i="59"/>
  <c r="EA186" i="59"/>
  <c r="EB186" i="59"/>
  <c r="EC186" i="59"/>
  <c r="ED186" i="59"/>
  <c r="BK187" i="59"/>
  <c r="BL187" i="59"/>
  <c r="BM187" i="59"/>
  <c r="BN187" i="59"/>
  <c r="BO187" i="59"/>
  <c r="BP187" i="59"/>
  <c r="BQ187" i="59"/>
  <c r="BR187" i="59"/>
  <c r="BS187" i="59"/>
  <c r="BT187" i="59"/>
  <c r="BU187" i="59"/>
  <c r="BV187" i="59"/>
  <c r="BW187" i="59"/>
  <c r="BX187" i="59"/>
  <c r="BY187" i="59"/>
  <c r="BZ187" i="59"/>
  <c r="CA187" i="59"/>
  <c r="CB187" i="59"/>
  <c r="CC187" i="59"/>
  <c r="CD187" i="59"/>
  <c r="CE187" i="59"/>
  <c r="CF187" i="59"/>
  <c r="CG187" i="59"/>
  <c r="CH187" i="59"/>
  <c r="CI187" i="59"/>
  <c r="CJ187" i="59"/>
  <c r="CK187" i="59"/>
  <c r="CL187" i="59"/>
  <c r="CM187" i="59"/>
  <c r="CN187" i="59"/>
  <c r="CO187" i="59"/>
  <c r="CP187" i="59"/>
  <c r="CQ187" i="59"/>
  <c r="CR187" i="59"/>
  <c r="CS187" i="59"/>
  <c r="CT187" i="59"/>
  <c r="CU187" i="59"/>
  <c r="CV187" i="59"/>
  <c r="CW187" i="59"/>
  <c r="CX187" i="59"/>
  <c r="CY187" i="59"/>
  <c r="CZ187" i="59"/>
  <c r="DA187" i="59"/>
  <c r="DB187" i="59"/>
  <c r="DC187" i="59"/>
  <c r="DD187" i="59"/>
  <c r="DE187" i="59"/>
  <c r="DF187" i="59"/>
  <c r="DG187" i="59"/>
  <c r="DH187" i="59"/>
  <c r="DI187" i="59"/>
  <c r="DJ187" i="59"/>
  <c r="DK187" i="59"/>
  <c r="DL187" i="59"/>
  <c r="DM187" i="59"/>
  <c r="DN187" i="59"/>
  <c r="DO187" i="59"/>
  <c r="DP187" i="59"/>
  <c r="DQ187" i="59"/>
  <c r="DR187" i="59"/>
  <c r="DS187" i="59"/>
  <c r="DT187" i="59"/>
  <c r="DU187" i="59"/>
  <c r="DV187" i="59"/>
  <c r="DW187" i="59"/>
  <c r="DX187" i="59"/>
  <c r="DY187" i="59"/>
  <c r="DZ187" i="59"/>
  <c r="EA187" i="59"/>
  <c r="EB187" i="59"/>
  <c r="EC187" i="59"/>
  <c r="ED187" i="59"/>
  <c r="BK188" i="59"/>
  <c r="BL188" i="59"/>
  <c r="BM188" i="59"/>
  <c r="BN188" i="59"/>
  <c r="BO188" i="59"/>
  <c r="BP188" i="59"/>
  <c r="BQ188" i="59"/>
  <c r="BR188" i="59"/>
  <c r="BS188" i="59"/>
  <c r="BT188" i="59"/>
  <c r="BU188" i="59"/>
  <c r="BV188" i="59"/>
  <c r="BW188" i="59"/>
  <c r="BX188" i="59"/>
  <c r="BY188" i="59"/>
  <c r="BZ188" i="59"/>
  <c r="CA188" i="59"/>
  <c r="CB188" i="59"/>
  <c r="CC188" i="59"/>
  <c r="CD188" i="59"/>
  <c r="CE188" i="59"/>
  <c r="CF188" i="59"/>
  <c r="CG188" i="59"/>
  <c r="CH188" i="59"/>
  <c r="CI188" i="59"/>
  <c r="CJ188" i="59"/>
  <c r="CK188" i="59"/>
  <c r="CL188" i="59"/>
  <c r="CM188" i="59"/>
  <c r="CN188" i="59"/>
  <c r="CO188" i="59"/>
  <c r="CP188" i="59"/>
  <c r="CQ188" i="59"/>
  <c r="CR188" i="59"/>
  <c r="CS188" i="59"/>
  <c r="CT188" i="59"/>
  <c r="CU188" i="59"/>
  <c r="CV188" i="59"/>
  <c r="CW188" i="59"/>
  <c r="CX188" i="59"/>
  <c r="CY188" i="59"/>
  <c r="CZ188" i="59"/>
  <c r="DA188" i="59"/>
  <c r="DB188" i="59"/>
  <c r="DC188" i="59"/>
  <c r="DD188" i="59"/>
  <c r="DE188" i="59"/>
  <c r="DF188" i="59"/>
  <c r="DG188" i="59"/>
  <c r="DH188" i="59"/>
  <c r="DI188" i="59"/>
  <c r="DJ188" i="59"/>
  <c r="DK188" i="59"/>
  <c r="DL188" i="59"/>
  <c r="DM188" i="59"/>
  <c r="DN188" i="59"/>
  <c r="DO188" i="59"/>
  <c r="DP188" i="59"/>
  <c r="DQ188" i="59"/>
  <c r="DR188" i="59"/>
  <c r="DS188" i="59"/>
  <c r="DT188" i="59"/>
  <c r="DU188" i="59"/>
  <c r="DV188" i="59"/>
  <c r="DW188" i="59"/>
  <c r="DX188" i="59"/>
  <c r="DY188" i="59"/>
  <c r="DZ188" i="59"/>
  <c r="EA188" i="59"/>
  <c r="EB188" i="59"/>
  <c r="EC188" i="59"/>
  <c r="ED188" i="59"/>
  <c r="BK189" i="59"/>
  <c r="BL189" i="59"/>
  <c r="BM189" i="59"/>
  <c r="BN189" i="59"/>
  <c r="BO189" i="59"/>
  <c r="BP189" i="59"/>
  <c r="BQ189" i="59"/>
  <c r="BR189" i="59"/>
  <c r="BS189" i="59"/>
  <c r="BT189" i="59"/>
  <c r="BU189" i="59"/>
  <c r="BV189" i="59"/>
  <c r="BW189" i="59"/>
  <c r="BX189" i="59"/>
  <c r="BY189" i="59"/>
  <c r="BZ189" i="59"/>
  <c r="CA189" i="59"/>
  <c r="CB189" i="59"/>
  <c r="CC189" i="59"/>
  <c r="CD189" i="59"/>
  <c r="CE189" i="59"/>
  <c r="CF189" i="59"/>
  <c r="CG189" i="59"/>
  <c r="CH189" i="59"/>
  <c r="CI189" i="59"/>
  <c r="CJ189" i="59"/>
  <c r="CK189" i="59"/>
  <c r="CL189" i="59"/>
  <c r="CM189" i="59"/>
  <c r="CN189" i="59"/>
  <c r="CO189" i="59"/>
  <c r="CP189" i="59"/>
  <c r="CQ189" i="59"/>
  <c r="CR189" i="59"/>
  <c r="CS189" i="59"/>
  <c r="CT189" i="59"/>
  <c r="CU189" i="59"/>
  <c r="CV189" i="59"/>
  <c r="CW189" i="59"/>
  <c r="CX189" i="59"/>
  <c r="CY189" i="59"/>
  <c r="CZ189" i="59"/>
  <c r="DA189" i="59"/>
  <c r="DB189" i="59"/>
  <c r="DC189" i="59"/>
  <c r="DD189" i="59"/>
  <c r="DE189" i="59"/>
  <c r="DF189" i="59"/>
  <c r="DG189" i="59"/>
  <c r="DH189" i="59"/>
  <c r="DI189" i="59"/>
  <c r="DJ189" i="59"/>
  <c r="DK189" i="59"/>
  <c r="DL189" i="59"/>
  <c r="DM189" i="59"/>
  <c r="DN189" i="59"/>
  <c r="DO189" i="59"/>
  <c r="DP189" i="59"/>
  <c r="DQ189" i="59"/>
  <c r="DR189" i="59"/>
  <c r="DS189" i="59"/>
  <c r="DT189" i="59"/>
  <c r="DU189" i="59"/>
  <c r="DV189" i="59"/>
  <c r="DW189" i="59"/>
  <c r="DX189" i="59"/>
  <c r="DY189" i="59"/>
  <c r="DZ189" i="59"/>
  <c r="EA189" i="59"/>
  <c r="EB189" i="59"/>
  <c r="EC189" i="59"/>
  <c r="ED189" i="59"/>
  <c r="BK190" i="59"/>
  <c r="BL190" i="59"/>
  <c r="BM190" i="59"/>
  <c r="BN190" i="59"/>
  <c r="BO190" i="59"/>
  <c r="BP190" i="59"/>
  <c r="BQ190" i="59"/>
  <c r="BR190" i="59"/>
  <c r="BS190" i="59"/>
  <c r="BT190" i="59"/>
  <c r="BU190" i="59"/>
  <c r="BV190" i="59"/>
  <c r="BW190" i="59"/>
  <c r="BX190" i="59"/>
  <c r="BY190" i="59"/>
  <c r="BZ190" i="59"/>
  <c r="CA190" i="59"/>
  <c r="CB190" i="59"/>
  <c r="CC190" i="59"/>
  <c r="CD190" i="59"/>
  <c r="CE190" i="59"/>
  <c r="CF190" i="59"/>
  <c r="CG190" i="59"/>
  <c r="CH190" i="59"/>
  <c r="CI190" i="59"/>
  <c r="CJ190" i="59"/>
  <c r="CK190" i="59"/>
  <c r="CL190" i="59"/>
  <c r="CM190" i="59"/>
  <c r="CN190" i="59"/>
  <c r="CO190" i="59"/>
  <c r="CP190" i="59"/>
  <c r="CQ190" i="59"/>
  <c r="CR190" i="59"/>
  <c r="CS190" i="59"/>
  <c r="CT190" i="59"/>
  <c r="CU190" i="59"/>
  <c r="CV190" i="59"/>
  <c r="CW190" i="59"/>
  <c r="CX190" i="59"/>
  <c r="CY190" i="59"/>
  <c r="CZ190" i="59"/>
  <c r="DA190" i="59"/>
  <c r="DB190" i="59"/>
  <c r="DC190" i="59"/>
  <c r="DD190" i="59"/>
  <c r="DE190" i="59"/>
  <c r="DF190" i="59"/>
  <c r="DG190" i="59"/>
  <c r="DH190" i="59"/>
  <c r="DI190" i="59"/>
  <c r="DJ190" i="59"/>
  <c r="DK190" i="59"/>
  <c r="DL190" i="59"/>
  <c r="DM190" i="59"/>
  <c r="DN190" i="59"/>
  <c r="DO190" i="59"/>
  <c r="DP190" i="59"/>
  <c r="DQ190" i="59"/>
  <c r="DR190" i="59"/>
  <c r="DS190" i="59"/>
  <c r="DT190" i="59"/>
  <c r="DU190" i="59"/>
  <c r="DV190" i="59"/>
  <c r="DW190" i="59"/>
  <c r="DX190" i="59"/>
  <c r="DY190" i="59"/>
  <c r="DZ190" i="59"/>
  <c r="EA190" i="59"/>
  <c r="EB190" i="59"/>
  <c r="EC190" i="59"/>
  <c r="ED190" i="59"/>
  <c r="BK191" i="59"/>
  <c r="BL191" i="59"/>
  <c r="BM191" i="59"/>
  <c r="BN191" i="59"/>
  <c r="BO191" i="59"/>
  <c r="BP191" i="59"/>
  <c r="BQ191" i="59"/>
  <c r="BR191" i="59"/>
  <c r="BS191" i="59"/>
  <c r="BT191" i="59"/>
  <c r="BU191" i="59"/>
  <c r="BV191" i="59"/>
  <c r="BW191" i="59"/>
  <c r="BX191" i="59"/>
  <c r="BY191" i="59"/>
  <c r="BZ191" i="59"/>
  <c r="CA191" i="59"/>
  <c r="CB191" i="59"/>
  <c r="CC191" i="59"/>
  <c r="CD191" i="59"/>
  <c r="CE191" i="59"/>
  <c r="CF191" i="59"/>
  <c r="CG191" i="59"/>
  <c r="CH191" i="59"/>
  <c r="CI191" i="59"/>
  <c r="CJ191" i="59"/>
  <c r="CK191" i="59"/>
  <c r="CL191" i="59"/>
  <c r="CM191" i="59"/>
  <c r="CN191" i="59"/>
  <c r="CO191" i="59"/>
  <c r="CP191" i="59"/>
  <c r="CQ191" i="59"/>
  <c r="CR191" i="59"/>
  <c r="CS191" i="59"/>
  <c r="CT191" i="59"/>
  <c r="CU191" i="59"/>
  <c r="CV191" i="59"/>
  <c r="CW191" i="59"/>
  <c r="CX191" i="59"/>
  <c r="CY191" i="59"/>
  <c r="CZ191" i="59"/>
  <c r="DA191" i="59"/>
  <c r="DB191" i="59"/>
  <c r="DC191" i="59"/>
  <c r="DD191" i="59"/>
  <c r="DE191" i="59"/>
  <c r="DF191" i="59"/>
  <c r="DG191" i="59"/>
  <c r="DH191" i="59"/>
  <c r="DI191" i="59"/>
  <c r="DJ191" i="59"/>
  <c r="DK191" i="59"/>
  <c r="DL191" i="59"/>
  <c r="DM191" i="59"/>
  <c r="DN191" i="59"/>
  <c r="DO191" i="59"/>
  <c r="DP191" i="59"/>
  <c r="DQ191" i="59"/>
  <c r="DR191" i="59"/>
  <c r="DS191" i="59"/>
  <c r="DT191" i="59"/>
  <c r="DU191" i="59"/>
  <c r="DV191" i="59"/>
  <c r="DW191" i="59"/>
  <c r="DX191" i="59"/>
  <c r="DY191" i="59"/>
  <c r="DZ191" i="59"/>
  <c r="EA191" i="59"/>
  <c r="EB191" i="59"/>
  <c r="EC191" i="59"/>
  <c r="ED191" i="59"/>
  <c r="BK192" i="59"/>
  <c r="BL192" i="59"/>
  <c r="BM192" i="59"/>
  <c r="BN192" i="59"/>
  <c r="BO192" i="59"/>
  <c r="BP192" i="59"/>
  <c r="BQ192" i="59"/>
  <c r="BR192" i="59"/>
  <c r="BS192" i="59"/>
  <c r="BT192" i="59"/>
  <c r="BU192" i="59"/>
  <c r="BV192" i="59"/>
  <c r="BW192" i="59"/>
  <c r="BX192" i="59"/>
  <c r="BY192" i="59"/>
  <c r="BZ192" i="59"/>
  <c r="CA192" i="59"/>
  <c r="CB192" i="59"/>
  <c r="CC192" i="59"/>
  <c r="CD192" i="59"/>
  <c r="CE192" i="59"/>
  <c r="CF192" i="59"/>
  <c r="CG192" i="59"/>
  <c r="CH192" i="59"/>
  <c r="CI192" i="59"/>
  <c r="CJ192" i="59"/>
  <c r="CK192" i="59"/>
  <c r="CL192" i="59"/>
  <c r="CM192" i="59"/>
  <c r="CN192" i="59"/>
  <c r="CO192" i="59"/>
  <c r="CP192" i="59"/>
  <c r="CQ192" i="59"/>
  <c r="CR192" i="59"/>
  <c r="CS192" i="59"/>
  <c r="CT192" i="59"/>
  <c r="CU192" i="59"/>
  <c r="CV192" i="59"/>
  <c r="CW192" i="59"/>
  <c r="CX192" i="59"/>
  <c r="CY192" i="59"/>
  <c r="CZ192" i="59"/>
  <c r="DA192" i="59"/>
  <c r="DB192" i="59"/>
  <c r="DC192" i="59"/>
  <c r="DD192" i="59"/>
  <c r="DE192" i="59"/>
  <c r="DF192" i="59"/>
  <c r="DG192" i="59"/>
  <c r="DH192" i="59"/>
  <c r="DI192" i="59"/>
  <c r="DJ192" i="59"/>
  <c r="DK192" i="59"/>
  <c r="DL192" i="59"/>
  <c r="DM192" i="59"/>
  <c r="DN192" i="59"/>
  <c r="DO192" i="59"/>
  <c r="DP192" i="59"/>
  <c r="DQ192" i="59"/>
  <c r="DR192" i="59"/>
  <c r="DS192" i="59"/>
  <c r="DT192" i="59"/>
  <c r="DU192" i="59"/>
  <c r="DV192" i="59"/>
  <c r="DW192" i="59"/>
  <c r="DX192" i="59"/>
  <c r="DY192" i="59"/>
  <c r="DZ192" i="59"/>
  <c r="EA192" i="59"/>
  <c r="EB192" i="59"/>
  <c r="EC192" i="59"/>
  <c r="ED192" i="59"/>
  <c r="BK193" i="59"/>
  <c r="BL193" i="59"/>
  <c r="BM193" i="59"/>
  <c r="BN193" i="59"/>
  <c r="BO193" i="59"/>
  <c r="BP193" i="59"/>
  <c r="BQ193" i="59"/>
  <c r="BR193" i="59"/>
  <c r="BS193" i="59"/>
  <c r="BT193" i="59"/>
  <c r="BU193" i="59"/>
  <c r="BV193" i="59"/>
  <c r="BW193" i="59"/>
  <c r="BX193" i="59"/>
  <c r="BY193" i="59"/>
  <c r="BZ193" i="59"/>
  <c r="CA193" i="59"/>
  <c r="CB193" i="59"/>
  <c r="CC193" i="59"/>
  <c r="CD193" i="59"/>
  <c r="CE193" i="59"/>
  <c r="CF193" i="59"/>
  <c r="CG193" i="59"/>
  <c r="CH193" i="59"/>
  <c r="CI193" i="59"/>
  <c r="CJ193" i="59"/>
  <c r="CK193" i="59"/>
  <c r="CL193" i="59"/>
  <c r="CM193" i="59"/>
  <c r="CN193" i="59"/>
  <c r="CO193" i="59"/>
  <c r="CP193" i="59"/>
  <c r="CQ193" i="59"/>
  <c r="CR193" i="59"/>
  <c r="CS193" i="59"/>
  <c r="CT193" i="59"/>
  <c r="CU193" i="59"/>
  <c r="CV193" i="59"/>
  <c r="CW193" i="59"/>
  <c r="CX193" i="59"/>
  <c r="CY193" i="59"/>
  <c r="CZ193" i="59"/>
  <c r="DA193" i="59"/>
  <c r="DB193" i="59"/>
  <c r="DC193" i="59"/>
  <c r="DD193" i="59"/>
  <c r="DE193" i="59"/>
  <c r="DF193" i="59"/>
  <c r="DG193" i="59"/>
  <c r="DH193" i="59"/>
  <c r="DI193" i="59"/>
  <c r="DJ193" i="59"/>
  <c r="DK193" i="59"/>
  <c r="DL193" i="59"/>
  <c r="DM193" i="59"/>
  <c r="DN193" i="59"/>
  <c r="DO193" i="59"/>
  <c r="DP193" i="59"/>
  <c r="DQ193" i="59"/>
  <c r="DR193" i="59"/>
  <c r="DS193" i="59"/>
  <c r="DT193" i="59"/>
  <c r="DU193" i="59"/>
  <c r="DV193" i="59"/>
  <c r="DW193" i="59"/>
  <c r="DX193" i="59"/>
  <c r="DY193" i="59"/>
  <c r="DZ193" i="59"/>
  <c r="EA193" i="59"/>
  <c r="EB193" i="59"/>
  <c r="EC193" i="59"/>
  <c r="ED193" i="59"/>
  <c r="BK194" i="59"/>
  <c r="BL194" i="59"/>
  <c r="BM194" i="59"/>
  <c r="BN194" i="59"/>
  <c r="BO194" i="59"/>
  <c r="BP194" i="59"/>
  <c r="BQ194" i="59"/>
  <c r="BR194" i="59"/>
  <c r="BS194" i="59"/>
  <c r="BT194" i="59"/>
  <c r="BU194" i="59"/>
  <c r="BV194" i="59"/>
  <c r="BW194" i="59"/>
  <c r="BX194" i="59"/>
  <c r="BY194" i="59"/>
  <c r="BZ194" i="59"/>
  <c r="CA194" i="59"/>
  <c r="CB194" i="59"/>
  <c r="CC194" i="59"/>
  <c r="CD194" i="59"/>
  <c r="CE194" i="59"/>
  <c r="CF194" i="59"/>
  <c r="CG194" i="59"/>
  <c r="CH194" i="59"/>
  <c r="CI194" i="59"/>
  <c r="CJ194" i="59"/>
  <c r="CK194" i="59"/>
  <c r="CL194" i="59"/>
  <c r="CM194" i="59"/>
  <c r="CN194" i="59"/>
  <c r="CO194" i="59"/>
  <c r="CP194" i="59"/>
  <c r="CQ194" i="59"/>
  <c r="CR194" i="59"/>
  <c r="CS194" i="59"/>
  <c r="CT194" i="59"/>
  <c r="CU194" i="59"/>
  <c r="CV194" i="59"/>
  <c r="CW194" i="59"/>
  <c r="CX194" i="59"/>
  <c r="CY194" i="59"/>
  <c r="CZ194" i="59"/>
  <c r="DA194" i="59"/>
  <c r="DB194" i="59"/>
  <c r="DC194" i="59"/>
  <c r="DD194" i="59"/>
  <c r="DE194" i="59"/>
  <c r="DF194" i="59"/>
  <c r="DG194" i="59"/>
  <c r="DH194" i="59"/>
  <c r="DI194" i="59"/>
  <c r="DJ194" i="59"/>
  <c r="DK194" i="59"/>
  <c r="DL194" i="59"/>
  <c r="DM194" i="59"/>
  <c r="DN194" i="59"/>
  <c r="DO194" i="59"/>
  <c r="DP194" i="59"/>
  <c r="DQ194" i="59"/>
  <c r="DR194" i="59"/>
  <c r="DS194" i="59"/>
  <c r="DT194" i="59"/>
  <c r="DU194" i="59"/>
  <c r="DV194" i="59"/>
  <c r="DW194" i="59"/>
  <c r="DX194" i="59"/>
  <c r="DY194" i="59"/>
  <c r="DZ194" i="59"/>
  <c r="EA194" i="59"/>
  <c r="EB194" i="59"/>
  <c r="EC194" i="59"/>
  <c r="ED194" i="59"/>
  <c r="BK195" i="59"/>
  <c r="BL195" i="59"/>
  <c r="BM195" i="59"/>
  <c r="BN195" i="59"/>
  <c r="BO195" i="59"/>
  <c r="BP195" i="59"/>
  <c r="BQ195" i="59"/>
  <c r="BR195" i="59"/>
  <c r="BS195" i="59"/>
  <c r="BT195" i="59"/>
  <c r="BU195" i="59"/>
  <c r="BV195" i="59"/>
  <c r="BW195" i="59"/>
  <c r="BX195" i="59"/>
  <c r="BY195" i="59"/>
  <c r="BZ195" i="59"/>
  <c r="CA195" i="59"/>
  <c r="CB195" i="59"/>
  <c r="CC195" i="59"/>
  <c r="CD195" i="59"/>
  <c r="CE195" i="59"/>
  <c r="CF195" i="59"/>
  <c r="CG195" i="59"/>
  <c r="CH195" i="59"/>
  <c r="CI195" i="59"/>
  <c r="CJ195" i="59"/>
  <c r="CK195" i="59"/>
  <c r="CL195" i="59"/>
  <c r="CM195" i="59"/>
  <c r="CN195" i="59"/>
  <c r="CO195" i="59"/>
  <c r="CP195" i="59"/>
  <c r="CQ195" i="59"/>
  <c r="CR195" i="59"/>
  <c r="CS195" i="59"/>
  <c r="CT195" i="59"/>
  <c r="CU195" i="59"/>
  <c r="CV195" i="59"/>
  <c r="CW195" i="59"/>
  <c r="CX195" i="59"/>
  <c r="CY195" i="59"/>
  <c r="CZ195" i="59"/>
  <c r="DA195" i="59"/>
  <c r="DB195" i="59"/>
  <c r="DC195" i="59"/>
  <c r="DD195" i="59"/>
  <c r="DE195" i="59"/>
  <c r="DF195" i="59"/>
  <c r="DG195" i="59"/>
  <c r="DH195" i="59"/>
  <c r="DI195" i="59"/>
  <c r="DJ195" i="59"/>
  <c r="DK195" i="59"/>
  <c r="DL195" i="59"/>
  <c r="DM195" i="59"/>
  <c r="DN195" i="59"/>
  <c r="DO195" i="59"/>
  <c r="DP195" i="59"/>
  <c r="DQ195" i="59"/>
  <c r="DR195" i="59"/>
  <c r="DS195" i="59"/>
  <c r="DT195" i="59"/>
  <c r="DU195" i="59"/>
  <c r="DV195" i="59"/>
  <c r="DW195" i="59"/>
  <c r="DX195" i="59"/>
  <c r="DY195" i="59"/>
  <c r="DZ195" i="59"/>
  <c r="EA195" i="59"/>
  <c r="EB195" i="59"/>
  <c r="EC195" i="59"/>
  <c r="ED195" i="59"/>
  <c r="BK196" i="59"/>
  <c r="BL196" i="59"/>
  <c r="BM196" i="59"/>
  <c r="BN196" i="59"/>
  <c r="BO196" i="59"/>
  <c r="BP196" i="59"/>
  <c r="BQ196" i="59"/>
  <c r="BR196" i="59"/>
  <c r="BS196" i="59"/>
  <c r="BT196" i="59"/>
  <c r="BU196" i="59"/>
  <c r="BV196" i="59"/>
  <c r="BW196" i="59"/>
  <c r="BX196" i="59"/>
  <c r="BY196" i="59"/>
  <c r="BZ196" i="59"/>
  <c r="CA196" i="59"/>
  <c r="CB196" i="59"/>
  <c r="CC196" i="59"/>
  <c r="CD196" i="59"/>
  <c r="CE196" i="59"/>
  <c r="CF196" i="59"/>
  <c r="CG196" i="59"/>
  <c r="CH196" i="59"/>
  <c r="CI196" i="59"/>
  <c r="CJ196" i="59"/>
  <c r="CK196" i="59"/>
  <c r="CL196" i="59"/>
  <c r="CM196" i="59"/>
  <c r="CN196" i="59"/>
  <c r="CO196" i="59"/>
  <c r="CP196" i="59"/>
  <c r="CQ196" i="59"/>
  <c r="CR196" i="59"/>
  <c r="CS196" i="59"/>
  <c r="CT196" i="59"/>
  <c r="CU196" i="59"/>
  <c r="CV196" i="59"/>
  <c r="CW196" i="59"/>
  <c r="CX196" i="59"/>
  <c r="CY196" i="59"/>
  <c r="CZ196" i="59"/>
  <c r="DA196" i="59"/>
  <c r="DB196" i="59"/>
  <c r="DC196" i="59"/>
  <c r="DD196" i="59"/>
  <c r="DE196" i="59"/>
  <c r="DF196" i="59"/>
  <c r="DG196" i="59"/>
  <c r="DH196" i="59"/>
  <c r="DI196" i="59"/>
  <c r="DJ196" i="59"/>
  <c r="DK196" i="59"/>
  <c r="DL196" i="59"/>
  <c r="DM196" i="59"/>
  <c r="DN196" i="59"/>
  <c r="DO196" i="59"/>
  <c r="DP196" i="59"/>
  <c r="DQ196" i="59"/>
  <c r="DR196" i="59"/>
  <c r="DS196" i="59"/>
  <c r="DT196" i="59"/>
  <c r="DU196" i="59"/>
  <c r="DV196" i="59"/>
  <c r="DW196" i="59"/>
  <c r="DX196" i="59"/>
  <c r="DY196" i="59"/>
  <c r="DZ196" i="59"/>
  <c r="EA196" i="59"/>
  <c r="EB196" i="59"/>
  <c r="EC196" i="59"/>
  <c r="ED196" i="59"/>
  <c r="BK197" i="59"/>
  <c r="BL197" i="59"/>
  <c r="BM197" i="59"/>
  <c r="BN197" i="59"/>
  <c r="BO197" i="59"/>
  <c r="BP197" i="59"/>
  <c r="BQ197" i="59"/>
  <c r="BR197" i="59"/>
  <c r="BS197" i="59"/>
  <c r="BT197" i="59"/>
  <c r="BU197" i="59"/>
  <c r="BV197" i="59"/>
  <c r="BW197" i="59"/>
  <c r="BX197" i="59"/>
  <c r="BY197" i="59"/>
  <c r="BZ197" i="59"/>
  <c r="CA197" i="59"/>
  <c r="CB197" i="59"/>
  <c r="CC197" i="59"/>
  <c r="CD197" i="59"/>
  <c r="CE197" i="59"/>
  <c r="CF197" i="59"/>
  <c r="CG197" i="59"/>
  <c r="CH197" i="59"/>
  <c r="CI197" i="59"/>
  <c r="CJ197" i="59"/>
  <c r="CK197" i="59"/>
  <c r="CL197" i="59"/>
  <c r="CM197" i="59"/>
  <c r="CN197" i="59"/>
  <c r="CO197" i="59"/>
  <c r="CP197" i="59"/>
  <c r="CQ197" i="59"/>
  <c r="CR197" i="59"/>
  <c r="CS197" i="59"/>
  <c r="CT197" i="59"/>
  <c r="CU197" i="59"/>
  <c r="CV197" i="59"/>
  <c r="CW197" i="59"/>
  <c r="CX197" i="59"/>
  <c r="CY197" i="59"/>
  <c r="CZ197" i="59"/>
  <c r="DA197" i="59"/>
  <c r="DB197" i="59"/>
  <c r="DC197" i="59"/>
  <c r="DD197" i="59"/>
  <c r="DE197" i="59"/>
  <c r="DF197" i="59"/>
  <c r="DG197" i="59"/>
  <c r="DH197" i="59"/>
  <c r="DI197" i="59"/>
  <c r="DJ197" i="59"/>
  <c r="DK197" i="59"/>
  <c r="DL197" i="59"/>
  <c r="DM197" i="59"/>
  <c r="DN197" i="59"/>
  <c r="DO197" i="59"/>
  <c r="DP197" i="59"/>
  <c r="DQ197" i="59"/>
  <c r="DR197" i="59"/>
  <c r="DS197" i="59"/>
  <c r="DT197" i="59"/>
  <c r="DU197" i="59"/>
  <c r="DV197" i="59"/>
  <c r="DW197" i="59"/>
  <c r="DX197" i="59"/>
  <c r="DY197" i="59"/>
  <c r="DZ197" i="59"/>
  <c r="EA197" i="59"/>
  <c r="EB197" i="59"/>
  <c r="EC197" i="59"/>
  <c r="ED197" i="59"/>
  <c r="BK198" i="59"/>
  <c r="BL198" i="59"/>
  <c r="BM198" i="59"/>
  <c r="BN198" i="59"/>
  <c r="BO198" i="59"/>
  <c r="BP198" i="59"/>
  <c r="BQ198" i="59"/>
  <c r="BR198" i="59"/>
  <c r="BS198" i="59"/>
  <c r="BT198" i="59"/>
  <c r="BU198" i="59"/>
  <c r="BV198" i="59"/>
  <c r="BW198" i="59"/>
  <c r="BX198" i="59"/>
  <c r="BY198" i="59"/>
  <c r="BZ198" i="59"/>
  <c r="CA198" i="59"/>
  <c r="CB198" i="59"/>
  <c r="CC198" i="59"/>
  <c r="CD198" i="59"/>
  <c r="CE198" i="59"/>
  <c r="CF198" i="59"/>
  <c r="CG198" i="59"/>
  <c r="CH198" i="59"/>
  <c r="CI198" i="59"/>
  <c r="CJ198" i="59"/>
  <c r="CK198" i="59"/>
  <c r="CL198" i="59"/>
  <c r="CM198" i="59"/>
  <c r="CN198" i="59"/>
  <c r="CO198" i="59"/>
  <c r="CP198" i="59"/>
  <c r="CQ198" i="59"/>
  <c r="CR198" i="59"/>
  <c r="CS198" i="59"/>
  <c r="CT198" i="59"/>
  <c r="CU198" i="59"/>
  <c r="CV198" i="59"/>
  <c r="CW198" i="59"/>
  <c r="CX198" i="59"/>
  <c r="CY198" i="59"/>
  <c r="CZ198" i="59"/>
  <c r="DA198" i="59"/>
  <c r="DB198" i="59"/>
  <c r="DC198" i="59"/>
  <c r="DD198" i="59"/>
  <c r="DE198" i="59"/>
  <c r="DF198" i="59"/>
  <c r="DG198" i="59"/>
  <c r="DH198" i="59"/>
  <c r="DI198" i="59"/>
  <c r="DJ198" i="59"/>
  <c r="DK198" i="59"/>
  <c r="DL198" i="59"/>
  <c r="DM198" i="59"/>
  <c r="DN198" i="59"/>
  <c r="DO198" i="59"/>
  <c r="DP198" i="59"/>
  <c r="DQ198" i="59"/>
  <c r="DR198" i="59"/>
  <c r="DS198" i="59"/>
  <c r="DT198" i="59"/>
  <c r="DU198" i="59"/>
  <c r="DV198" i="59"/>
  <c r="DW198" i="59"/>
  <c r="DX198" i="59"/>
  <c r="DY198" i="59"/>
  <c r="DZ198" i="59"/>
  <c r="EA198" i="59"/>
  <c r="EB198" i="59"/>
  <c r="EC198" i="59"/>
  <c r="ED198" i="59"/>
  <c r="BK199" i="59"/>
  <c r="BL199" i="59"/>
  <c r="BM199" i="59"/>
  <c r="BN199" i="59"/>
  <c r="BO199" i="59"/>
  <c r="BP199" i="59"/>
  <c r="BQ199" i="59"/>
  <c r="BR199" i="59"/>
  <c r="BS199" i="59"/>
  <c r="BT199" i="59"/>
  <c r="BU199" i="59"/>
  <c r="BV199" i="59"/>
  <c r="BW199" i="59"/>
  <c r="BX199" i="59"/>
  <c r="BY199" i="59"/>
  <c r="BZ199" i="59"/>
  <c r="CA199" i="59"/>
  <c r="CB199" i="59"/>
  <c r="CC199" i="59"/>
  <c r="CD199" i="59"/>
  <c r="CE199" i="59"/>
  <c r="CF199" i="59"/>
  <c r="CG199" i="59"/>
  <c r="CH199" i="59"/>
  <c r="CI199" i="59"/>
  <c r="CJ199" i="59"/>
  <c r="CK199" i="59"/>
  <c r="CL199" i="59"/>
  <c r="CM199" i="59"/>
  <c r="CN199" i="59"/>
  <c r="CO199" i="59"/>
  <c r="CP199" i="59"/>
  <c r="CQ199" i="59"/>
  <c r="CR199" i="59"/>
  <c r="CS199" i="59"/>
  <c r="CT199" i="59"/>
  <c r="CU199" i="59"/>
  <c r="CV199" i="59"/>
  <c r="CW199" i="59"/>
  <c r="CX199" i="59"/>
  <c r="CY199" i="59"/>
  <c r="CZ199" i="59"/>
  <c r="DA199" i="59"/>
  <c r="DB199" i="59"/>
  <c r="DC199" i="59"/>
  <c r="DD199" i="59"/>
  <c r="DE199" i="59"/>
  <c r="DF199" i="59"/>
  <c r="DG199" i="59"/>
  <c r="DH199" i="59"/>
  <c r="DI199" i="59"/>
  <c r="DJ199" i="59"/>
  <c r="DK199" i="59"/>
  <c r="DL199" i="59"/>
  <c r="DM199" i="59"/>
  <c r="DN199" i="59"/>
  <c r="DO199" i="59"/>
  <c r="DP199" i="59"/>
  <c r="DQ199" i="59"/>
  <c r="DR199" i="59"/>
  <c r="DS199" i="59"/>
  <c r="DT199" i="59"/>
  <c r="DU199" i="59"/>
  <c r="DV199" i="59"/>
  <c r="DW199" i="59"/>
  <c r="DX199" i="59"/>
  <c r="DY199" i="59"/>
  <c r="DZ199" i="59"/>
  <c r="EA199" i="59"/>
  <c r="EB199" i="59"/>
  <c r="EC199" i="59"/>
  <c r="ED199" i="59"/>
  <c r="BK200" i="59"/>
  <c r="BL200" i="59"/>
  <c r="BM200" i="59"/>
  <c r="BN200" i="59"/>
  <c r="BO200" i="59"/>
  <c r="BP200" i="59"/>
  <c r="BQ200" i="59"/>
  <c r="BR200" i="59"/>
  <c r="BS200" i="59"/>
  <c r="BT200" i="59"/>
  <c r="BU200" i="59"/>
  <c r="BV200" i="59"/>
  <c r="BW200" i="59"/>
  <c r="BX200" i="59"/>
  <c r="BY200" i="59"/>
  <c r="BZ200" i="59"/>
  <c r="CA200" i="59"/>
  <c r="CB200" i="59"/>
  <c r="CC200" i="59"/>
  <c r="CD200" i="59"/>
  <c r="CE200" i="59"/>
  <c r="CF200" i="59"/>
  <c r="CG200" i="59"/>
  <c r="CH200" i="59"/>
  <c r="CI200" i="59"/>
  <c r="CJ200" i="59"/>
  <c r="CK200" i="59"/>
  <c r="CL200" i="59"/>
  <c r="CM200" i="59"/>
  <c r="CN200" i="59"/>
  <c r="CO200" i="59"/>
  <c r="CP200" i="59"/>
  <c r="CQ200" i="59"/>
  <c r="CR200" i="59"/>
  <c r="CS200" i="59"/>
  <c r="CT200" i="59"/>
  <c r="CU200" i="59"/>
  <c r="CV200" i="59"/>
  <c r="CW200" i="59"/>
  <c r="CX200" i="59"/>
  <c r="CY200" i="59"/>
  <c r="CZ200" i="59"/>
  <c r="DA200" i="59"/>
  <c r="DB200" i="59"/>
  <c r="DC200" i="59"/>
  <c r="DD200" i="59"/>
  <c r="DE200" i="59"/>
  <c r="DF200" i="59"/>
  <c r="DG200" i="59"/>
  <c r="DH200" i="59"/>
  <c r="DI200" i="59"/>
  <c r="DJ200" i="59"/>
  <c r="DK200" i="59"/>
  <c r="DL200" i="59"/>
  <c r="DM200" i="59"/>
  <c r="DN200" i="59"/>
  <c r="DO200" i="59"/>
  <c r="DP200" i="59"/>
  <c r="DQ200" i="59"/>
  <c r="DR200" i="59"/>
  <c r="DS200" i="59"/>
  <c r="DT200" i="59"/>
  <c r="DU200" i="59"/>
  <c r="DV200" i="59"/>
  <c r="DW200" i="59"/>
  <c r="DX200" i="59"/>
  <c r="DY200" i="59"/>
  <c r="DZ200" i="59"/>
  <c r="EA200" i="59"/>
  <c r="EB200" i="59"/>
  <c r="EC200" i="59"/>
  <c r="ED200" i="59"/>
  <c r="BK201" i="59"/>
  <c r="BL201" i="59"/>
  <c r="BM201" i="59"/>
  <c r="BN201" i="59"/>
  <c r="BO201" i="59"/>
  <c r="BP201" i="59"/>
  <c r="BQ201" i="59"/>
  <c r="BR201" i="59"/>
  <c r="BS201" i="59"/>
  <c r="BT201" i="59"/>
  <c r="BU201" i="59"/>
  <c r="BV201" i="59"/>
  <c r="BW201" i="59"/>
  <c r="BX201" i="59"/>
  <c r="BY201" i="59"/>
  <c r="BZ201" i="59"/>
  <c r="CA201" i="59"/>
  <c r="CB201" i="59"/>
  <c r="CC201" i="59"/>
  <c r="CD201" i="59"/>
  <c r="CE201" i="59"/>
  <c r="CF201" i="59"/>
  <c r="CG201" i="59"/>
  <c r="CH201" i="59"/>
  <c r="CI201" i="59"/>
  <c r="CJ201" i="59"/>
  <c r="CK201" i="59"/>
  <c r="CL201" i="59"/>
  <c r="CM201" i="59"/>
  <c r="CN201" i="59"/>
  <c r="CO201" i="59"/>
  <c r="CP201" i="59"/>
  <c r="CQ201" i="59"/>
  <c r="CR201" i="59"/>
  <c r="CS201" i="59"/>
  <c r="CT201" i="59"/>
  <c r="CU201" i="59"/>
  <c r="CV201" i="59"/>
  <c r="CW201" i="59"/>
  <c r="CX201" i="59"/>
  <c r="CY201" i="59"/>
  <c r="CZ201" i="59"/>
  <c r="DA201" i="59"/>
  <c r="DB201" i="59"/>
  <c r="DC201" i="59"/>
  <c r="DD201" i="59"/>
  <c r="DE201" i="59"/>
  <c r="DF201" i="59"/>
  <c r="DG201" i="59"/>
  <c r="DH201" i="59"/>
  <c r="DI201" i="59"/>
  <c r="DJ201" i="59"/>
  <c r="DK201" i="59"/>
  <c r="DL201" i="59"/>
  <c r="DM201" i="59"/>
  <c r="DN201" i="59"/>
  <c r="DO201" i="59"/>
  <c r="DP201" i="59"/>
  <c r="DQ201" i="59"/>
  <c r="DR201" i="59"/>
  <c r="DS201" i="59"/>
  <c r="DT201" i="59"/>
  <c r="DU201" i="59"/>
  <c r="DV201" i="59"/>
  <c r="DW201" i="59"/>
  <c r="DX201" i="59"/>
  <c r="DY201" i="59"/>
  <c r="DZ201" i="59"/>
  <c r="EA201" i="59"/>
  <c r="EB201" i="59"/>
  <c r="EC201" i="59"/>
  <c r="ED201" i="59"/>
  <c r="BK202" i="59"/>
  <c r="BL202" i="59"/>
  <c r="BM202" i="59"/>
  <c r="BN202" i="59"/>
  <c r="BO202" i="59"/>
  <c r="BP202" i="59"/>
  <c r="BQ202" i="59"/>
  <c r="BR202" i="59"/>
  <c r="BS202" i="59"/>
  <c r="BT202" i="59"/>
  <c r="BU202" i="59"/>
  <c r="BV202" i="59"/>
  <c r="BW202" i="59"/>
  <c r="BX202" i="59"/>
  <c r="BY202" i="59"/>
  <c r="BZ202" i="59"/>
  <c r="CA202" i="59"/>
  <c r="CB202" i="59"/>
  <c r="CC202" i="59"/>
  <c r="CD202" i="59"/>
  <c r="CE202" i="59"/>
  <c r="CF202" i="59"/>
  <c r="CG202" i="59"/>
  <c r="CH202" i="59"/>
  <c r="CI202" i="59"/>
  <c r="CJ202" i="59"/>
  <c r="CK202" i="59"/>
  <c r="CL202" i="59"/>
  <c r="CM202" i="59"/>
  <c r="CN202" i="59"/>
  <c r="CO202" i="59"/>
  <c r="CP202" i="59"/>
  <c r="CQ202" i="59"/>
  <c r="CR202" i="59"/>
  <c r="CS202" i="59"/>
  <c r="CT202" i="59"/>
  <c r="CU202" i="59"/>
  <c r="CV202" i="59"/>
  <c r="CW202" i="59"/>
  <c r="CX202" i="59"/>
  <c r="CY202" i="59"/>
  <c r="CZ202" i="59"/>
  <c r="DA202" i="59"/>
  <c r="DB202" i="59"/>
  <c r="DC202" i="59"/>
  <c r="DD202" i="59"/>
  <c r="DE202" i="59"/>
  <c r="DF202" i="59"/>
  <c r="DG202" i="59"/>
  <c r="DH202" i="59"/>
  <c r="DI202" i="59"/>
  <c r="DJ202" i="59"/>
  <c r="DK202" i="59"/>
  <c r="DL202" i="59"/>
  <c r="DM202" i="59"/>
  <c r="DN202" i="59"/>
  <c r="DO202" i="59"/>
  <c r="DP202" i="59"/>
  <c r="DQ202" i="59"/>
  <c r="DR202" i="59"/>
  <c r="DS202" i="59"/>
  <c r="DT202" i="59"/>
  <c r="DU202" i="59"/>
  <c r="DV202" i="59"/>
  <c r="DW202" i="59"/>
  <c r="DX202" i="59"/>
  <c r="DY202" i="59"/>
  <c r="DZ202" i="59"/>
  <c r="EA202" i="59"/>
  <c r="EB202" i="59"/>
  <c r="EC202" i="59"/>
  <c r="ED202" i="59"/>
  <c r="BK203" i="59"/>
  <c r="BL203" i="59"/>
  <c r="BM203" i="59"/>
  <c r="BN203" i="59"/>
  <c r="BO203" i="59"/>
  <c r="BP203" i="59"/>
  <c r="BQ203" i="59"/>
  <c r="BR203" i="59"/>
  <c r="BS203" i="59"/>
  <c r="BT203" i="59"/>
  <c r="BU203" i="59"/>
  <c r="BV203" i="59"/>
  <c r="BW203" i="59"/>
  <c r="BX203" i="59"/>
  <c r="BY203" i="59"/>
  <c r="BZ203" i="59"/>
  <c r="CA203" i="59"/>
  <c r="CB203" i="59"/>
  <c r="CC203" i="59"/>
  <c r="CD203" i="59"/>
  <c r="CE203" i="59"/>
  <c r="CF203" i="59"/>
  <c r="CG203" i="59"/>
  <c r="CH203" i="59"/>
  <c r="CI203" i="59"/>
  <c r="CJ203" i="59"/>
  <c r="CK203" i="59"/>
  <c r="CL203" i="59"/>
  <c r="CM203" i="59"/>
  <c r="CN203" i="59"/>
  <c r="CO203" i="59"/>
  <c r="CP203" i="59"/>
  <c r="CQ203" i="59"/>
  <c r="CR203" i="59"/>
  <c r="CS203" i="59"/>
  <c r="CT203" i="59"/>
  <c r="CU203" i="59"/>
  <c r="CV203" i="59"/>
  <c r="CW203" i="59"/>
  <c r="CX203" i="59"/>
  <c r="CY203" i="59"/>
  <c r="CZ203" i="59"/>
  <c r="DA203" i="59"/>
  <c r="DB203" i="59"/>
  <c r="DC203" i="59"/>
  <c r="DD203" i="59"/>
  <c r="DE203" i="59"/>
  <c r="DF203" i="59"/>
  <c r="DG203" i="59"/>
  <c r="DH203" i="59"/>
  <c r="DI203" i="59"/>
  <c r="DJ203" i="59"/>
  <c r="DK203" i="59"/>
  <c r="DL203" i="59"/>
  <c r="DM203" i="59"/>
  <c r="DN203" i="59"/>
  <c r="DO203" i="59"/>
  <c r="DP203" i="59"/>
  <c r="DQ203" i="59"/>
  <c r="DR203" i="59"/>
  <c r="DS203" i="59"/>
  <c r="DT203" i="59"/>
  <c r="DU203" i="59"/>
  <c r="DV203" i="59"/>
  <c r="DW203" i="59"/>
  <c r="DX203" i="59"/>
  <c r="DY203" i="59"/>
  <c r="DZ203" i="59"/>
  <c r="EA203" i="59"/>
  <c r="EB203" i="59"/>
  <c r="EC203" i="59"/>
  <c r="ED203" i="59"/>
  <c r="BK204" i="59"/>
  <c r="BL204" i="59"/>
  <c r="BM204" i="59"/>
  <c r="BN204" i="59"/>
  <c r="BO204" i="59"/>
  <c r="BP204" i="59"/>
  <c r="BQ204" i="59"/>
  <c r="BR204" i="59"/>
  <c r="BS204" i="59"/>
  <c r="BT204" i="59"/>
  <c r="BU204" i="59"/>
  <c r="BV204" i="59"/>
  <c r="BW204" i="59"/>
  <c r="BX204" i="59"/>
  <c r="BY204" i="59"/>
  <c r="BZ204" i="59"/>
  <c r="CA204" i="59"/>
  <c r="CB204" i="59"/>
  <c r="CC204" i="59"/>
  <c r="CD204" i="59"/>
  <c r="CE204" i="59"/>
  <c r="CF204" i="59"/>
  <c r="CG204" i="59"/>
  <c r="CH204" i="59"/>
  <c r="CI204" i="59"/>
  <c r="CJ204" i="59"/>
  <c r="CK204" i="59"/>
  <c r="CL204" i="59"/>
  <c r="CM204" i="59"/>
  <c r="CN204" i="59"/>
  <c r="CO204" i="59"/>
  <c r="CP204" i="59"/>
  <c r="CQ204" i="59"/>
  <c r="CR204" i="59"/>
  <c r="CS204" i="59"/>
  <c r="CT204" i="59"/>
  <c r="CU204" i="59"/>
  <c r="CV204" i="59"/>
  <c r="CW204" i="59"/>
  <c r="CX204" i="59"/>
  <c r="CY204" i="59"/>
  <c r="CZ204" i="59"/>
  <c r="DA204" i="59"/>
  <c r="DB204" i="59"/>
  <c r="DC204" i="59"/>
  <c r="DD204" i="59"/>
  <c r="DE204" i="59"/>
  <c r="DF204" i="59"/>
  <c r="DG204" i="59"/>
  <c r="DH204" i="59"/>
  <c r="DI204" i="59"/>
  <c r="DJ204" i="59"/>
  <c r="DK204" i="59"/>
  <c r="DL204" i="59"/>
  <c r="DM204" i="59"/>
  <c r="DN204" i="59"/>
  <c r="DO204" i="59"/>
  <c r="DP204" i="59"/>
  <c r="DQ204" i="59"/>
  <c r="DR204" i="59"/>
  <c r="DS204" i="59"/>
  <c r="DT204" i="59"/>
  <c r="DU204" i="59"/>
  <c r="DV204" i="59"/>
  <c r="DW204" i="59"/>
  <c r="DX204" i="59"/>
  <c r="DY204" i="59"/>
  <c r="DZ204" i="59"/>
  <c r="EA204" i="59"/>
  <c r="EB204" i="59"/>
  <c r="EC204" i="59"/>
  <c r="ED204" i="59"/>
  <c r="BK205" i="59"/>
  <c r="BL205" i="59"/>
  <c r="BM205" i="59"/>
  <c r="BN205" i="59"/>
  <c r="BO205" i="59"/>
  <c r="BP205" i="59"/>
  <c r="BQ205" i="59"/>
  <c r="BR205" i="59"/>
  <c r="BS205" i="59"/>
  <c r="BT205" i="59"/>
  <c r="BU205" i="59"/>
  <c r="BV205" i="59"/>
  <c r="BW205" i="59"/>
  <c r="BX205" i="59"/>
  <c r="BY205" i="59"/>
  <c r="BZ205" i="59"/>
  <c r="CA205" i="59"/>
  <c r="CB205" i="59"/>
  <c r="CC205" i="59"/>
  <c r="CD205" i="59"/>
  <c r="CE205" i="59"/>
  <c r="CF205" i="59"/>
  <c r="CG205" i="59"/>
  <c r="CH205" i="59"/>
  <c r="CI205" i="59"/>
  <c r="CJ205" i="59"/>
  <c r="CK205" i="59"/>
  <c r="CL205" i="59"/>
  <c r="CM205" i="59"/>
  <c r="CN205" i="59"/>
  <c r="CO205" i="59"/>
  <c r="CP205" i="59"/>
  <c r="CQ205" i="59"/>
  <c r="CR205" i="59"/>
  <c r="CS205" i="59"/>
  <c r="CT205" i="59"/>
  <c r="CU205" i="59"/>
  <c r="CV205" i="59"/>
  <c r="CW205" i="59"/>
  <c r="CX205" i="59"/>
  <c r="CY205" i="59"/>
  <c r="CZ205" i="59"/>
  <c r="DA205" i="59"/>
  <c r="DB205" i="59"/>
  <c r="DC205" i="59"/>
  <c r="DD205" i="59"/>
  <c r="DE205" i="59"/>
  <c r="DF205" i="59"/>
  <c r="DG205" i="59"/>
  <c r="DH205" i="59"/>
  <c r="DI205" i="59"/>
  <c r="DJ205" i="59"/>
  <c r="DK205" i="59"/>
  <c r="DL205" i="59"/>
  <c r="DM205" i="59"/>
  <c r="DN205" i="59"/>
  <c r="DO205" i="59"/>
  <c r="DP205" i="59"/>
  <c r="DQ205" i="59"/>
  <c r="DR205" i="59"/>
  <c r="DS205" i="59"/>
  <c r="DT205" i="59"/>
  <c r="DU205" i="59"/>
  <c r="DV205" i="59"/>
  <c r="DW205" i="59"/>
  <c r="DX205" i="59"/>
  <c r="DY205" i="59"/>
  <c r="DZ205" i="59"/>
  <c r="EA205" i="59"/>
  <c r="EB205" i="59"/>
  <c r="EC205" i="59"/>
  <c r="ED205" i="59"/>
  <c r="BK206" i="59"/>
  <c r="BL206" i="59"/>
  <c r="BM206" i="59"/>
  <c r="BN206" i="59"/>
  <c r="BO206" i="59"/>
  <c r="BP206" i="59"/>
  <c r="BQ206" i="59"/>
  <c r="BR206" i="59"/>
  <c r="BS206" i="59"/>
  <c r="BT206" i="59"/>
  <c r="BU206" i="59"/>
  <c r="BV206" i="59"/>
  <c r="BW206" i="59"/>
  <c r="BX206" i="59"/>
  <c r="BY206" i="59"/>
  <c r="BZ206" i="59"/>
  <c r="CA206" i="59"/>
  <c r="CB206" i="59"/>
  <c r="CC206" i="59"/>
  <c r="CD206" i="59"/>
  <c r="CE206" i="59"/>
  <c r="CF206" i="59"/>
  <c r="CG206" i="59"/>
  <c r="CH206" i="59"/>
  <c r="CI206" i="59"/>
  <c r="CJ206" i="59"/>
  <c r="CK206" i="59"/>
  <c r="CL206" i="59"/>
  <c r="CM206" i="59"/>
  <c r="CN206" i="59"/>
  <c r="CO206" i="59"/>
  <c r="CP206" i="59"/>
  <c r="CQ206" i="59"/>
  <c r="CR206" i="59"/>
  <c r="CS206" i="59"/>
  <c r="CT206" i="59"/>
  <c r="CU206" i="59"/>
  <c r="CV206" i="59"/>
  <c r="CW206" i="59"/>
  <c r="CX206" i="59"/>
  <c r="CY206" i="59"/>
  <c r="CZ206" i="59"/>
  <c r="DA206" i="59"/>
  <c r="DB206" i="59"/>
  <c r="DC206" i="59"/>
  <c r="DD206" i="59"/>
  <c r="DE206" i="59"/>
  <c r="DF206" i="59"/>
  <c r="DG206" i="59"/>
  <c r="DH206" i="59"/>
  <c r="DI206" i="59"/>
  <c r="DJ206" i="59"/>
  <c r="DK206" i="59"/>
  <c r="DL206" i="59"/>
  <c r="DM206" i="59"/>
  <c r="DN206" i="59"/>
  <c r="DO206" i="59"/>
  <c r="DP206" i="59"/>
  <c r="DQ206" i="59"/>
  <c r="DR206" i="59"/>
  <c r="DS206" i="59"/>
  <c r="DT206" i="59"/>
  <c r="DU206" i="59"/>
  <c r="DV206" i="59"/>
  <c r="DW206" i="59"/>
  <c r="DX206" i="59"/>
  <c r="DY206" i="59"/>
  <c r="DZ206" i="59"/>
  <c r="EA206" i="59"/>
  <c r="EB206" i="59"/>
  <c r="EC206" i="59"/>
  <c r="ED206" i="59"/>
  <c r="BK207" i="59"/>
  <c r="BL207" i="59"/>
  <c r="BM207" i="59"/>
  <c r="BN207" i="59"/>
  <c r="BO207" i="59"/>
  <c r="BP207" i="59"/>
  <c r="BQ207" i="59"/>
  <c r="BR207" i="59"/>
  <c r="BS207" i="59"/>
  <c r="BT207" i="59"/>
  <c r="BU207" i="59"/>
  <c r="BV207" i="59"/>
  <c r="BW207" i="59"/>
  <c r="BX207" i="59"/>
  <c r="BY207" i="59"/>
  <c r="BZ207" i="59"/>
  <c r="CA207" i="59"/>
  <c r="CB207" i="59"/>
  <c r="CC207" i="59"/>
  <c r="CD207" i="59"/>
  <c r="CE207" i="59"/>
  <c r="CF207" i="59"/>
  <c r="CG207" i="59"/>
  <c r="CH207" i="59"/>
  <c r="CI207" i="59"/>
  <c r="CJ207" i="59"/>
  <c r="CK207" i="59"/>
  <c r="CL207" i="59"/>
  <c r="CM207" i="59"/>
  <c r="CN207" i="59"/>
  <c r="CO207" i="59"/>
  <c r="CP207" i="59"/>
  <c r="CQ207" i="59"/>
  <c r="CR207" i="59"/>
  <c r="CS207" i="59"/>
  <c r="CT207" i="59"/>
  <c r="CU207" i="59"/>
  <c r="CV207" i="59"/>
  <c r="CW207" i="59"/>
  <c r="CX207" i="59"/>
  <c r="CY207" i="59"/>
  <c r="CZ207" i="59"/>
  <c r="DA207" i="59"/>
  <c r="DB207" i="59"/>
  <c r="DC207" i="59"/>
  <c r="DD207" i="59"/>
  <c r="DE207" i="59"/>
  <c r="DF207" i="59"/>
  <c r="DG207" i="59"/>
  <c r="DH207" i="59"/>
  <c r="DI207" i="59"/>
  <c r="DJ207" i="59"/>
  <c r="DK207" i="59"/>
  <c r="DL207" i="59"/>
  <c r="DM207" i="59"/>
  <c r="DN207" i="59"/>
  <c r="DO207" i="59"/>
  <c r="DP207" i="59"/>
  <c r="DQ207" i="59"/>
  <c r="DR207" i="59"/>
  <c r="DS207" i="59"/>
  <c r="DT207" i="59"/>
  <c r="DU207" i="59"/>
  <c r="DV207" i="59"/>
  <c r="DW207" i="59"/>
  <c r="DX207" i="59"/>
  <c r="DY207" i="59"/>
  <c r="DZ207" i="59"/>
  <c r="EA207" i="59"/>
  <c r="EB207" i="59"/>
  <c r="EC207" i="59"/>
  <c r="ED207" i="59"/>
  <c r="BK208" i="59"/>
  <c r="BL208" i="59"/>
  <c r="BM208" i="59"/>
  <c r="BN208" i="59"/>
  <c r="BO208" i="59"/>
  <c r="BP208" i="59"/>
  <c r="BQ208" i="59"/>
  <c r="BR208" i="59"/>
  <c r="BS208" i="59"/>
  <c r="BT208" i="59"/>
  <c r="BU208" i="59"/>
  <c r="BV208" i="59"/>
  <c r="BW208" i="59"/>
  <c r="BX208" i="59"/>
  <c r="BY208" i="59"/>
  <c r="BZ208" i="59"/>
  <c r="CA208" i="59"/>
  <c r="CB208" i="59"/>
  <c r="CC208" i="59"/>
  <c r="CD208" i="59"/>
  <c r="CE208" i="59"/>
  <c r="CF208" i="59"/>
  <c r="CG208" i="59"/>
  <c r="CH208" i="59"/>
  <c r="CI208" i="59"/>
  <c r="CJ208" i="59"/>
  <c r="CK208" i="59"/>
  <c r="CL208" i="59"/>
  <c r="CM208" i="59"/>
  <c r="CN208" i="59"/>
  <c r="CO208" i="59"/>
  <c r="CP208" i="59"/>
  <c r="CQ208" i="59"/>
  <c r="CR208" i="59"/>
  <c r="CS208" i="59"/>
  <c r="CT208" i="59"/>
  <c r="CU208" i="59"/>
  <c r="CV208" i="59"/>
  <c r="CW208" i="59"/>
  <c r="CX208" i="59"/>
  <c r="CY208" i="59"/>
  <c r="CZ208" i="59"/>
  <c r="DA208" i="59"/>
  <c r="DB208" i="59"/>
  <c r="DC208" i="59"/>
  <c r="DD208" i="59"/>
  <c r="DE208" i="59"/>
  <c r="DF208" i="59"/>
  <c r="DG208" i="59"/>
  <c r="DH208" i="59"/>
  <c r="DI208" i="59"/>
  <c r="DJ208" i="59"/>
  <c r="DK208" i="59"/>
  <c r="DL208" i="59"/>
  <c r="DM208" i="59"/>
  <c r="DN208" i="59"/>
  <c r="DO208" i="59"/>
  <c r="DP208" i="59"/>
  <c r="DQ208" i="59"/>
  <c r="DR208" i="59"/>
  <c r="DS208" i="59"/>
  <c r="DT208" i="59"/>
  <c r="DU208" i="59"/>
  <c r="DV208" i="59"/>
  <c r="DW208" i="59"/>
  <c r="DX208" i="59"/>
  <c r="DY208" i="59"/>
  <c r="DZ208" i="59"/>
  <c r="EA208" i="59"/>
  <c r="EB208" i="59"/>
  <c r="EC208" i="59"/>
  <c r="ED208" i="59"/>
  <c r="BK209" i="59"/>
  <c r="BL209" i="59"/>
  <c r="BM209" i="59"/>
  <c r="BN209" i="59"/>
  <c r="BO209" i="59"/>
  <c r="BP209" i="59"/>
  <c r="BQ209" i="59"/>
  <c r="BR209" i="59"/>
  <c r="BS209" i="59"/>
  <c r="BT209" i="59"/>
  <c r="BU209" i="59"/>
  <c r="BV209" i="59"/>
  <c r="BW209" i="59"/>
  <c r="BX209" i="59"/>
  <c r="BY209" i="59"/>
  <c r="BZ209" i="59"/>
  <c r="CA209" i="59"/>
  <c r="CB209" i="59"/>
  <c r="CC209" i="59"/>
  <c r="CD209" i="59"/>
  <c r="CE209" i="59"/>
  <c r="CF209" i="59"/>
  <c r="CG209" i="59"/>
  <c r="CH209" i="59"/>
  <c r="CI209" i="59"/>
  <c r="CJ209" i="59"/>
  <c r="CK209" i="59"/>
  <c r="CL209" i="59"/>
  <c r="CM209" i="59"/>
  <c r="CN209" i="59"/>
  <c r="CO209" i="59"/>
  <c r="CP209" i="59"/>
  <c r="CQ209" i="59"/>
  <c r="CR209" i="59"/>
  <c r="CS209" i="59"/>
  <c r="CT209" i="59"/>
  <c r="CU209" i="59"/>
  <c r="CV209" i="59"/>
  <c r="CW209" i="59"/>
  <c r="CX209" i="59"/>
  <c r="CY209" i="59"/>
  <c r="CZ209" i="59"/>
  <c r="DA209" i="59"/>
  <c r="DB209" i="59"/>
  <c r="DC209" i="59"/>
  <c r="DD209" i="59"/>
  <c r="DE209" i="59"/>
  <c r="DF209" i="59"/>
  <c r="DG209" i="59"/>
  <c r="DH209" i="59"/>
  <c r="DI209" i="59"/>
  <c r="DJ209" i="59"/>
  <c r="DK209" i="59"/>
  <c r="DL209" i="59"/>
  <c r="DM209" i="59"/>
  <c r="DN209" i="59"/>
  <c r="DO209" i="59"/>
  <c r="DP209" i="59"/>
  <c r="DQ209" i="59"/>
  <c r="DR209" i="59"/>
  <c r="DS209" i="59"/>
  <c r="DT209" i="59"/>
  <c r="DU209" i="59"/>
  <c r="DV209" i="59"/>
  <c r="DW209" i="59"/>
  <c r="DX209" i="59"/>
  <c r="DY209" i="59"/>
  <c r="DZ209" i="59"/>
  <c r="EA209" i="59"/>
  <c r="EB209" i="59"/>
  <c r="EC209" i="59"/>
  <c r="ED209" i="59"/>
  <c r="BK210" i="59"/>
  <c r="BL210" i="59"/>
  <c r="BM210" i="59"/>
  <c r="BN210" i="59"/>
  <c r="BO210" i="59"/>
  <c r="BP210" i="59"/>
  <c r="BQ210" i="59"/>
  <c r="BR210" i="59"/>
  <c r="BS210" i="59"/>
  <c r="BT210" i="59"/>
  <c r="BU210" i="59"/>
  <c r="BV210" i="59"/>
  <c r="BW210" i="59"/>
  <c r="BX210" i="59"/>
  <c r="BY210" i="59"/>
  <c r="BZ210" i="59"/>
  <c r="CA210" i="59"/>
  <c r="CB210" i="59"/>
  <c r="CC210" i="59"/>
  <c r="CD210" i="59"/>
  <c r="CE210" i="59"/>
  <c r="CF210" i="59"/>
  <c r="CG210" i="59"/>
  <c r="CH210" i="59"/>
  <c r="CI210" i="59"/>
  <c r="CJ210" i="59"/>
  <c r="CK210" i="59"/>
  <c r="CL210" i="59"/>
  <c r="CM210" i="59"/>
  <c r="CN210" i="59"/>
  <c r="CO210" i="59"/>
  <c r="CP210" i="59"/>
  <c r="CQ210" i="59"/>
  <c r="CR210" i="59"/>
  <c r="CS210" i="59"/>
  <c r="CT210" i="59"/>
  <c r="CU210" i="59"/>
  <c r="CV210" i="59"/>
  <c r="CW210" i="59"/>
  <c r="CX210" i="59"/>
  <c r="CY210" i="59"/>
  <c r="CZ210" i="59"/>
  <c r="DA210" i="59"/>
  <c r="DB210" i="59"/>
  <c r="DC210" i="59"/>
  <c r="DD210" i="59"/>
  <c r="DE210" i="59"/>
  <c r="DF210" i="59"/>
  <c r="DG210" i="59"/>
  <c r="DH210" i="59"/>
  <c r="DI210" i="59"/>
  <c r="DJ210" i="59"/>
  <c r="DK210" i="59"/>
  <c r="DL210" i="59"/>
  <c r="DM210" i="59"/>
  <c r="DN210" i="59"/>
  <c r="DO210" i="59"/>
  <c r="DP210" i="59"/>
  <c r="DQ210" i="59"/>
  <c r="DR210" i="59"/>
  <c r="DS210" i="59"/>
  <c r="DT210" i="59"/>
  <c r="DU210" i="59"/>
  <c r="DV210" i="59"/>
  <c r="DW210" i="59"/>
  <c r="DX210" i="59"/>
  <c r="DY210" i="59"/>
  <c r="DZ210" i="59"/>
  <c r="EA210" i="59"/>
  <c r="EB210" i="59"/>
  <c r="EC210" i="59"/>
  <c r="ED210" i="59"/>
  <c r="BK211" i="59"/>
  <c r="BL211" i="59"/>
  <c r="BM211" i="59"/>
  <c r="BN211" i="59"/>
  <c r="BO211" i="59"/>
  <c r="BP211" i="59"/>
  <c r="BQ211" i="59"/>
  <c r="BR211" i="59"/>
  <c r="BS211" i="59"/>
  <c r="BT211" i="59"/>
  <c r="BU211" i="59"/>
  <c r="BV211" i="59"/>
  <c r="BW211" i="59"/>
  <c r="BX211" i="59"/>
  <c r="BY211" i="59"/>
  <c r="BZ211" i="59"/>
  <c r="CA211" i="59"/>
  <c r="CB211" i="59"/>
  <c r="CC211" i="59"/>
  <c r="CD211" i="59"/>
  <c r="CE211" i="59"/>
  <c r="CF211" i="59"/>
  <c r="CG211" i="59"/>
  <c r="CH211" i="59"/>
  <c r="CI211" i="59"/>
  <c r="CJ211" i="59"/>
  <c r="CK211" i="59"/>
  <c r="CL211" i="59"/>
  <c r="CM211" i="59"/>
  <c r="CN211" i="59"/>
  <c r="CO211" i="59"/>
  <c r="CP211" i="59"/>
  <c r="CQ211" i="59"/>
  <c r="CR211" i="59"/>
  <c r="CS211" i="59"/>
  <c r="CT211" i="59"/>
  <c r="CU211" i="59"/>
  <c r="CV211" i="59"/>
  <c r="CW211" i="59"/>
  <c r="CX211" i="59"/>
  <c r="CY211" i="59"/>
  <c r="CZ211" i="59"/>
  <c r="DA211" i="59"/>
  <c r="DB211" i="59"/>
  <c r="DC211" i="59"/>
  <c r="DD211" i="59"/>
  <c r="DE211" i="59"/>
  <c r="DF211" i="59"/>
  <c r="DG211" i="59"/>
  <c r="DH211" i="59"/>
  <c r="DI211" i="59"/>
  <c r="DJ211" i="59"/>
  <c r="DK211" i="59"/>
  <c r="DL211" i="59"/>
  <c r="DM211" i="59"/>
  <c r="DN211" i="59"/>
  <c r="DO211" i="59"/>
  <c r="DP211" i="59"/>
  <c r="DQ211" i="59"/>
  <c r="DR211" i="59"/>
  <c r="DS211" i="59"/>
  <c r="DT211" i="59"/>
  <c r="DU211" i="59"/>
  <c r="DV211" i="59"/>
  <c r="DW211" i="59"/>
  <c r="DX211" i="59"/>
  <c r="DY211" i="59"/>
  <c r="DZ211" i="59"/>
  <c r="EA211" i="59"/>
  <c r="EB211" i="59"/>
  <c r="EC211" i="59"/>
  <c r="ED211" i="59"/>
  <c r="BK212" i="59"/>
  <c r="BL212" i="59"/>
  <c r="BM212" i="59"/>
  <c r="BN212" i="59"/>
  <c r="BO212" i="59"/>
  <c r="BP212" i="59"/>
  <c r="BQ212" i="59"/>
  <c r="BR212" i="59"/>
  <c r="BS212" i="59"/>
  <c r="BT212" i="59"/>
  <c r="BU212" i="59"/>
  <c r="BV212" i="59"/>
  <c r="BW212" i="59"/>
  <c r="BX212" i="59"/>
  <c r="BY212" i="59"/>
  <c r="BZ212" i="59"/>
  <c r="CA212" i="59"/>
  <c r="CB212" i="59"/>
  <c r="CC212" i="59"/>
  <c r="CD212" i="59"/>
  <c r="CE212" i="59"/>
  <c r="CF212" i="59"/>
  <c r="CG212" i="59"/>
  <c r="CH212" i="59"/>
  <c r="CI212" i="59"/>
  <c r="CJ212" i="59"/>
  <c r="CK212" i="59"/>
  <c r="CL212" i="59"/>
  <c r="CM212" i="59"/>
  <c r="CN212" i="59"/>
  <c r="CO212" i="59"/>
  <c r="CP212" i="59"/>
  <c r="CQ212" i="59"/>
  <c r="CR212" i="59"/>
  <c r="CS212" i="59"/>
  <c r="CT212" i="59"/>
  <c r="CU212" i="59"/>
  <c r="CV212" i="59"/>
  <c r="CW212" i="59"/>
  <c r="CX212" i="59"/>
  <c r="CY212" i="59"/>
  <c r="CZ212" i="59"/>
  <c r="DA212" i="59"/>
  <c r="DB212" i="59"/>
  <c r="DC212" i="59"/>
  <c r="DD212" i="59"/>
  <c r="DE212" i="59"/>
  <c r="DF212" i="59"/>
  <c r="DG212" i="59"/>
  <c r="DH212" i="59"/>
  <c r="DI212" i="59"/>
  <c r="DJ212" i="59"/>
  <c r="DK212" i="59"/>
  <c r="DL212" i="59"/>
  <c r="DM212" i="59"/>
  <c r="DN212" i="59"/>
  <c r="DO212" i="59"/>
  <c r="DP212" i="59"/>
  <c r="DQ212" i="59"/>
  <c r="DR212" i="59"/>
  <c r="DS212" i="59"/>
  <c r="DT212" i="59"/>
  <c r="DU212" i="59"/>
  <c r="DV212" i="59"/>
  <c r="DW212" i="59"/>
  <c r="DX212" i="59"/>
  <c r="DY212" i="59"/>
  <c r="DZ212" i="59"/>
  <c r="EA212" i="59"/>
  <c r="EB212" i="59"/>
  <c r="EC212" i="59"/>
  <c r="ED212" i="59"/>
  <c r="BK213" i="59"/>
  <c r="BL213" i="59"/>
  <c r="BM213" i="59"/>
  <c r="BN213" i="59"/>
  <c r="BO213" i="59"/>
  <c r="BP213" i="59"/>
  <c r="BQ213" i="59"/>
  <c r="BR213" i="59"/>
  <c r="BS213" i="59"/>
  <c r="BT213" i="59"/>
  <c r="BU213" i="59"/>
  <c r="BV213" i="59"/>
  <c r="BW213" i="59"/>
  <c r="BX213" i="59"/>
  <c r="BY213" i="59"/>
  <c r="BZ213" i="59"/>
  <c r="CA213" i="59"/>
  <c r="CB213" i="59"/>
  <c r="CC213" i="59"/>
  <c r="CD213" i="59"/>
  <c r="CE213" i="59"/>
  <c r="CF213" i="59"/>
  <c r="CG213" i="59"/>
  <c r="CH213" i="59"/>
  <c r="CI213" i="59"/>
  <c r="CJ213" i="59"/>
  <c r="CK213" i="59"/>
  <c r="CL213" i="59"/>
  <c r="CM213" i="59"/>
  <c r="CN213" i="59"/>
  <c r="CO213" i="59"/>
  <c r="CP213" i="59"/>
  <c r="CQ213" i="59"/>
  <c r="CR213" i="59"/>
  <c r="CS213" i="59"/>
  <c r="CT213" i="59"/>
  <c r="CU213" i="59"/>
  <c r="CV213" i="59"/>
  <c r="CW213" i="59"/>
  <c r="CX213" i="59"/>
  <c r="CY213" i="59"/>
  <c r="CZ213" i="59"/>
  <c r="DA213" i="59"/>
  <c r="DB213" i="59"/>
  <c r="DC213" i="59"/>
  <c r="DD213" i="59"/>
  <c r="DE213" i="59"/>
  <c r="DF213" i="59"/>
  <c r="DG213" i="59"/>
  <c r="DH213" i="59"/>
  <c r="DI213" i="59"/>
  <c r="DJ213" i="59"/>
  <c r="DK213" i="59"/>
  <c r="DL213" i="59"/>
  <c r="DM213" i="59"/>
  <c r="DN213" i="59"/>
  <c r="DO213" i="59"/>
  <c r="DP213" i="59"/>
  <c r="DQ213" i="59"/>
  <c r="DR213" i="59"/>
  <c r="DS213" i="59"/>
  <c r="DT213" i="59"/>
  <c r="DU213" i="59"/>
  <c r="DV213" i="59"/>
  <c r="DW213" i="59"/>
  <c r="DX213" i="59"/>
  <c r="DY213" i="59"/>
  <c r="DZ213" i="59"/>
  <c r="EA213" i="59"/>
  <c r="EB213" i="59"/>
  <c r="EC213" i="59"/>
  <c r="ED213" i="59"/>
  <c r="BK214" i="59"/>
  <c r="BL214" i="59"/>
  <c r="BM214" i="59"/>
  <c r="BN214" i="59"/>
  <c r="BO214" i="59"/>
  <c r="BP214" i="59"/>
  <c r="BQ214" i="59"/>
  <c r="BR214" i="59"/>
  <c r="BS214" i="59"/>
  <c r="BT214" i="59"/>
  <c r="BU214" i="59"/>
  <c r="BV214" i="59"/>
  <c r="BW214" i="59"/>
  <c r="BX214" i="59"/>
  <c r="BY214" i="59"/>
  <c r="BZ214" i="59"/>
  <c r="CA214" i="59"/>
  <c r="CB214" i="59"/>
  <c r="CC214" i="59"/>
  <c r="CD214" i="59"/>
  <c r="CE214" i="59"/>
  <c r="CF214" i="59"/>
  <c r="CG214" i="59"/>
  <c r="CH214" i="59"/>
  <c r="CI214" i="59"/>
  <c r="CJ214" i="59"/>
  <c r="CK214" i="59"/>
  <c r="CL214" i="59"/>
  <c r="CM214" i="59"/>
  <c r="CN214" i="59"/>
  <c r="CO214" i="59"/>
  <c r="CP214" i="59"/>
  <c r="CQ214" i="59"/>
  <c r="CR214" i="59"/>
  <c r="CS214" i="59"/>
  <c r="CT214" i="59"/>
  <c r="CU214" i="59"/>
  <c r="CV214" i="59"/>
  <c r="CW214" i="59"/>
  <c r="CX214" i="59"/>
  <c r="CY214" i="59"/>
  <c r="CZ214" i="59"/>
  <c r="DA214" i="59"/>
  <c r="DB214" i="59"/>
  <c r="DC214" i="59"/>
  <c r="DD214" i="59"/>
  <c r="DE214" i="59"/>
  <c r="DF214" i="59"/>
  <c r="DG214" i="59"/>
  <c r="DH214" i="59"/>
  <c r="DI214" i="59"/>
  <c r="DJ214" i="59"/>
  <c r="DK214" i="59"/>
  <c r="DL214" i="59"/>
  <c r="DM214" i="59"/>
  <c r="DN214" i="59"/>
  <c r="DO214" i="59"/>
  <c r="DP214" i="59"/>
  <c r="DQ214" i="59"/>
  <c r="DR214" i="59"/>
  <c r="DS214" i="59"/>
  <c r="DT214" i="59"/>
  <c r="DU214" i="59"/>
  <c r="DV214" i="59"/>
  <c r="DW214" i="59"/>
  <c r="DX214" i="59"/>
  <c r="DY214" i="59"/>
  <c r="DZ214" i="59"/>
  <c r="EA214" i="59"/>
  <c r="EB214" i="59"/>
  <c r="EC214" i="59"/>
  <c r="ED214" i="59"/>
  <c r="BK215" i="59"/>
  <c r="BL215" i="59"/>
  <c r="BM215" i="59"/>
  <c r="BN215" i="59"/>
  <c r="BO215" i="59"/>
  <c r="BP215" i="59"/>
  <c r="BQ215" i="59"/>
  <c r="BR215" i="59"/>
  <c r="BS215" i="59"/>
  <c r="BT215" i="59"/>
  <c r="BU215" i="59"/>
  <c r="BV215" i="59"/>
  <c r="BW215" i="59"/>
  <c r="BX215" i="59"/>
  <c r="BY215" i="59"/>
  <c r="BZ215" i="59"/>
  <c r="CA215" i="59"/>
  <c r="CB215" i="59"/>
  <c r="CC215" i="59"/>
  <c r="CD215" i="59"/>
  <c r="CE215" i="59"/>
  <c r="CF215" i="59"/>
  <c r="CG215" i="59"/>
  <c r="CH215" i="59"/>
  <c r="CI215" i="59"/>
  <c r="CJ215" i="59"/>
  <c r="CK215" i="59"/>
  <c r="CL215" i="59"/>
  <c r="CM215" i="59"/>
  <c r="CN215" i="59"/>
  <c r="CO215" i="59"/>
  <c r="CP215" i="59"/>
  <c r="CQ215" i="59"/>
  <c r="CR215" i="59"/>
  <c r="CS215" i="59"/>
  <c r="CT215" i="59"/>
  <c r="CU215" i="59"/>
  <c r="CV215" i="59"/>
  <c r="CW215" i="59"/>
  <c r="CX215" i="59"/>
  <c r="CY215" i="59"/>
  <c r="CZ215" i="59"/>
  <c r="DA215" i="59"/>
  <c r="DB215" i="59"/>
  <c r="DC215" i="59"/>
  <c r="DD215" i="59"/>
  <c r="DE215" i="59"/>
  <c r="DF215" i="59"/>
  <c r="DG215" i="59"/>
  <c r="DH215" i="59"/>
  <c r="DI215" i="59"/>
  <c r="DJ215" i="59"/>
  <c r="DK215" i="59"/>
  <c r="DL215" i="59"/>
  <c r="DM215" i="59"/>
  <c r="DN215" i="59"/>
  <c r="DO215" i="59"/>
  <c r="DP215" i="59"/>
  <c r="DQ215" i="59"/>
  <c r="DR215" i="59"/>
  <c r="DS215" i="59"/>
  <c r="DT215" i="59"/>
  <c r="DU215" i="59"/>
  <c r="DV215" i="59"/>
  <c r="DW215" i="59"/>
  <c r="DX215" i="59"/>
  <c r="DY215" i="59"/>
  <c r="DZ215" i="59"/>
  <c r="EA215" i="59"/>
  <c r="EB215" i="59"/>
  <c r="EC215" i="59"/>
  <c r="ED215" i="59"/>
  <c r="BK216" i="59"/>
  <c r="BL216" i="59"/>
  <c r="BM216" i="59"/>
  <c r="BN216" i="59"/>
  <c r="BO216" i="59"/>
  <c r="BP216" i="59"/>
  <c r="BQ216" i="59"/>
  <c r="BR216" i="59"/>
  <c r="BS216" i="59"/>
  <c r="BT216" i="59"/>
  <c r="BU216" i="59"/>
  <c r="BV216" i="59"/>
  <c r="BW216" i="59"/>
  <c r="BX216" i="59"/>
  <c r="BY216" i="59"/>
  <c r="BZ216" i="59"/>
  <c r="CA216" i="59"/>
  <c r="CB216" i="59"/>
  <c r="CC216" i="59"/>
  <c r="CD216" i="59"/>
  <c r="CE216" i="59"/>
  <c r="CF216" i="59"/>
  <c r="CG216" i="59"/>
  <c r="CH216" i="59"/>
  <c r="CI216" i="59"/>
  <c r="CJ216" i="59"/>
  <c r="CK216" i="59"/>
  <c r="CL216" i="59"/>
  <c r="CM216" i="59"/>
  <c r="CN216" i="59"/>
  <c r="CO216" i="59"/>
  <c r="CP216" i="59"/>
  <c r="CQ216" i="59"/>
  <c r="CR216" i="59"/>
  <c r="CS216" i="59"/>
  <c r="CT216" i="59"/>
  <c r="CU216" i="59"/>
  <c r="CV216" i="59"/>
  <c r="CW216" i="59"/>
  <c r="CX216" i="59"/>
  <c r="CY216" i="59"/>
  <c r="CZ216" i="59"/>
  <c r="DA216" i="59"/>
  <c r="DB216" i="59"/>
  <c r="DC216" i="59"/>
  <c r="DD216" i="59"/>
  <c r="DE216" i="59"/>
  <c r="DF216" i="59"/>
  <c r="DG216" i="59"/>
  <c r="DH216" i="59"/>
  <c r="DI216" i="59"/>
  <c r="DJ216" i="59"/>
  <c r="DK216" i="59"/>
  <c r="DL216" i="59"/>
  <c r="DM216" i="59"/>
  <c r="DN216" i="59"/>
  <c r="DO216" i="59"/>
  <c r="DP216" i="59"/>
  <c r="DQ216" i="59"/>
  <c r="DR216" i="59"/>
  <c r="DS216" i="59"/>
  <c r="DT216" i="59"/>
  <c r="DU216" i="59"/>
  <c r="DV216" i="59"/>
  <c r="DW216" i="59"/>
  <c r="DX216" i="59"/>
  <c r="DY216" i="59"/>
  <c r="DZ216" i="59"/>
  <c r="EA216" i="59"/>
  <c r="EB216" i="59"/>
  <c r="EC216" i="59"/>
  <c r="ED216" i="59"/>
  <c r="BK217" i="59"/>
  <c r="BL217" i="59"/>
  <c r="BM217" i="59"/>
  <c r="BN217" i="59"/>
  <c r="BO217" i="59"/>
  <c r="BP217" i="59"/>
  <c r="BQ217" i="59"/>
  <c r="BR217" i="59"/>
  <c r="BS217" i="59"/>
  <c r="BT217" i="59"/>
  <c r="BU217" i="59"/>
  <c r="BV217" i="59"/>
  <c r="BW217" i="59"/>
  <c r="BX217" i="59"/>
  <c r="BY217" i="59"/>
  <c r="BZ217" i="59"/>
  <c r="CA217" i="59"/>
  <c r="CB217" i="59"/>
  <c r="CC217" i="59"/>
  <c r="CD217" i="59"/>
  <c r="CE217" i="59"/>
  <c r="CF217" i="59"/>
  <c r="CG217" i="59"/>
  <c r="CH217" i="59"/>
  <c r="CI217" i="59"/>
  <c r="CJ217" i="59"/>
  <c r="CK217" i="59"/>
  <c r="CL217" i="59"/>
  <c r="CM217" i="59"/>
  <c r="CN217" i="59"/>
  <c r="CO217" i="59"/>
  <c r="CP217" i="59"/>
  <c r="CQ217" i="59"/>
  <c r="CR217" i="59"/>
  <c r="CS217" i="59"/>
  <c r="CT217" i="59"/>
  <c r="CU217" i="59"/>
  <c r="CV217" i="59"/>
  <c r="CW217" i="59"/>
  <c r="CX217" i="59"/>
  <c r="CY217" i="59"/>
  <c r="CZ217" i="59"/>
  <c r="DA217" i="59"/>
  <c r="DB217" i="59"/>
  <c r="DC217" i="59"/>
  <c r="DD217" i="59"/>
  <c r="DE217" i="59"/>
  <c r="DF217" i="59"/>
  <c r="DG217" i="59"/>
  <c r="DH217" i="59"/>
  <c r="DI217" i="59"/>
  <c r="DJ217" i="59"/>
  <c r="DK217" i="59"/>
  <c r="DL217" i="59"/>
  <c r="DM217" i="59"/>
  <c r="DN217" i="59"/>
  <c r="DO217" i="59"/>
  <c r="DP217" i="59"/>
  <c r="DQ217" i="59"/>
  <c r="DR217" i="59"/>
  <c r="DS217" i="59"/>
  <c r="DT217" i="59"/>
  <c r="DU217" i="59"/>
  <c r="DV217" i="59"/>
  <c r="DW217" i="59"/>
  <c r="DX217" i="59"/>
  <c r="DY217" i="59"/>
  <c r="DZ217" i="59"/>
  <c r="EA217" i="59"/>
  <c r="EB217" i="59"/>
  <c r="EC217" i="59"/>
  <c r="ED217" i="59"/>
  <c r="BK218" i="59"/>
  <c r="BL218" i="59"/>
  <c r="BM218" i="59"/>
  <c r="BN218" i="59"/>
  <c r="BO218" i="59"/>
  <c r="BP218" i="59"/>
  <c r="BQ218" i="59"/>
  <c r="BR218" i="59"/>
  <c r="BS218" i="59"/>
  <c r="BT218" i="59"/>
  <c r="BU218" i="59"/>
  <c r="BV218" i="59"/>
  <c r="BW218" i="59"/>
  <c r="BX218" i="59"/>
  <c r="BY218" i="59"/>
  <c r="BZ218" i="59"/>
  <c r="CA218" i="59"/>
  <c r="CB218" i="59"/>
  <c r="CC218" i="59"/>
  <c r="CD218" i="59"/>
  <c r="CE218" i="59"/>
  <c r="CF218" i="59"/>
  <c r="CG218" i="59"/>
  <c r="CH218" i="59"/>
  <c r="CI218" i="59"/>
  <c r="CJ218" i="59"/>
  <c r="CK218" i="59"/>
  <c r="CL218" i="59"/>
  <c r="CM218" i="59"/>
  <c r="CN218" i="59"/>
  <c r="CO218" i="59"/>
  <c r="CP218" i="59"/>
  <c r="CQ218" i="59"/>
  <c r="CR218" i="59"/>
  <c r="CS218" i="59"/>
  <c r="CT218" i="59"/>
  <c r="CU218" i="59"/>
  <c r="CV218" i="59"/>
  <c r="CW218" i="59"/>
  <c r="CX218" i="59"/>
  <c r="CY218" i="59"/>
  <c r="CZ218" i="59"/>
  <c r="DA218" i="59"/>
  <c r="DB218" i="59"/>
  <c r="DC218" i="59"/>
  <c r="DD218" i="59"/>
  <c r="DE218" i="59"/>
  <c r="DF218" i="59"/>
  <c r="DG218" i="59"/>
  <c r="DH218" i="59"/>
  <c r="DI218" i="59"/>
  <c r="DJ218" i="59"/>
  <c r="DK218" i="59"/>
  <c r="DL218" i="59"/>
  <c r="DM218" i="59"/>
  <c r="DN218" i="59"/>
  <c r="DO218" i="59"/>
  <c r="DP218" i="59"/>
  <c r="DQ218" i="59"/>
  <c r="DR218" i="59"/>
  <c r="DS218" i="59"/>
  <c r="DT218" i="59"/>
  <c r="DU218" i="59"/>
  <c r="DV218" i="59"/>
  <c r="DW218" i="59"/>
  <c r="DX218" i="59"/>
  <c r="DY218" i="59"/>
  <c r="DZ218" i="59"/>
  <c r="EA218" i="59"/>
  <c r="EB218" i="59"/>
  <c r="EC218" i="59"/>
  <c r="ED218" i="59"/>
  <c r="BK219" i="59"/>
  <c r="BL219" i="59"/>
  <c r="BM219" i="59"/>
  <c r="BN219" i="59"/>
  <c r="BO219" i="59"/>
  <c r="BP219" i="59"/>
  <c r="BQ219" i="59"/>
  <c r="BR219" i="59"/>
  <c r="BS219" i="59"/>
  <c r="BT219" i="59"/>
  <c r="BU219" i="59"/>
  <c r="BV219" i="59"/>
  <c r="BW219" i="59"/>
  <c r="BX219" i="59"/>
  <c r="BY219" i="59"/>
  <c r="BZ219" i="59"/>
  <c r="CA219" i="59"/>
  <c r="CB219" i="59"/>
  <c r="CC219" i="59"/>
  <c r="CD219" i="59"/>
  <c r="CE219" i="59"/>
  <c r="CF219" i="59"/>
  <c r="CG219" i="59"/>
  <c r="CH219" i="59"/>
  <c r="CI219" i="59"/>
  <c r="CJ219" i="59"/>
  <c r="CK219" i="59"/>
  <c r="CL219" i="59"/>
  <c r="CM219" i="59"/>
  <c r="CN219" i="59"/>
  <c r="CO219" i="59"/>
  <c r="CP219" i="59"/>
  <c r="CQ219" i="59"/>
  <c r="CR219" i="59"/>
  <c r="CS219" i="59"/>
  <c r="CT219" i="59"/>
  <c r="CU219" i="59"/>
  <c r="CV219" i="59"/>
  <c r="CW219" i="59"/>
  <c r="CX219" i="59"/>
  <c r="CY219" i="59"/>
  <c r="CZ219" i="59"/>
  <c r="DA219" i="59"/>
  <c r="DB219" i="59"/>
  <c r="DC219" i="59"/>
  <c r="DD219" i="59"/>
  <c r="DE219" i="59"/>
  <c r="DF219" i="59"/>
  <c r="DG219" i="59"/>
  <c r="DH219" i="59"/>
  <c r="DI219" i="59"/>
  <c r="DJ219" i="59"/>
  <c r="DK219" i="59"/>
  <c r="DL219" i="59"/>
  <c r="DM219" i="59"/>
  <c r="DN219" i="59"/>
  <c r="DO219" i="59"/>
  <c r="DP219" i="59"/>
  <c r="DQ219" i="59"/>
  <c r="DR219" i="59"/>
  <c r="DS219" i="59"/>
  <c r="DT219" i="59"/>
  <c r="DU219" i="59"/>
  <c r="DV219" i="59"/>
  <c r="DW219" i="59"/>
  <c r="DX219" i="59"/>
  <c r="DY219" i="59"/>
  <c r="DZ219" i="59"/>
  <c r="EA219" i="59"/>
  <c r="EB219" i="59"/>
  <c r="EC219" i="59"/>
  <c r="ED219" i="59"/>
  <c r="BK220" i="59"/>
  <c r="BL220" i="59"/>
  <c r="BM220" i="59"/>
  <c r="BN220" i="59"/>
  <c r="BO220" i="59"/>
  <c r="BP220" i="59"/>
  <c r="BQ220" i="59"/>
  <c r="BR220" i="59"/>
  <c r="BS220" i="59"/>
  <c r="BT220" i="59"/>
  <c r="BU220" i="59"/>
  <c r="BV220" i="59"/>
  <c r="BW220" i="59"/>
  <c r="BX220" i="59"/>
  <c r="BY220" i="59"/>
  <c r="BZ220" i="59"/>
  <c r="CA220" i="59"/>
  <c r="CB220" i="59"/>
  <c r="CC220" i="59"/>
  <c r="CD220" i="59"/>
  <c r="CE220" i="59"/>
  <c r="CF220" i="59"/>
  <c r="CG220" i="59"/>
  <c r="CH220" i="59"/>
  <c r="CI220" i="59"/>
  <c r="CJ220" i="59"/>
  <c r="CK220" i="59"/>
  <c r="CL220" i="59"/>
  <c r="CM220" i="59"/>
  <c r="CN220" i="59"/>
  <c r="CO220" i="59"/>
  <c r="CP220" i="59"/>
  <c r="CQ220" i="59"/>
  <c r="CR220" i="59"/>
  <c r="CS220" i="59"/>
  <c r="CT220" i="59"/>
  <c r="CU220" i="59"/>
  <c r="CV220" i="59"/>
  <c r="CW220" i="59"/>
  <c r="CX220" i="59"/>
  <c r="CY220" i="59"/>
  <c r="CZ220" i="59"/>
  <c r="DA220" i="59"/>
  <c r="DB220" i="59"/>
  <c r="DC220" i="59"/>
  <c r="DD220" i="59"/>
  <c r="DE220" i="59"/>
  <c r="DF220" i="59"/>
  <c r="DG220" i="59"/>
  <c r="DH220" i="59"/>
  <c r="DI220" i="59"/>
  <c r="DJ220" i="59"/>
  <c r="DK220" i="59"/>
  <c r="DL220" i="59"/>
  <c r="DM220" i="59"/>
  <c r="DN220" i="59"/>
  <c r="DO220" i="59"/>
  <c r="DP220" i="59"/>
  <c r="DQ220" i="59"/>
  <c r="DR220" i="59"/>
  <c r="DS220" i="59"/>
  <c r="DT220" i="59"/>
  <c r="DU220" i="59"/>
  <c r="DV220" i="59"/>
  <c r="DW220" i="59"/>
  <c r="DX220" i="59"/>
  <c r="DY220" i="59"/>
  <c r="DZ220" i="59"/>
  <c r="EA220" i="59"/>
  <c r="EB220" i="59"/>
  <c r="EC220" i="59"/>
  <c r="ED220" i="59"/>
  <c r="BK221" i="59"/>
  <c r="BL221" i="59"/>
  <c r="BM221" i="59"/>
  <c r="BN221" i="59"/>
  <c r="BO221" i="59"/>
  <c r="BP221" i="59"/>
  <c r="BQ221" i="59"/>
  <c r="BR221" i="59"/>
  <c r="BS221" i="59"/>
  <c r="BT221" i="59"/>
  <c r="BU221" i="59"/>
  <c r="BV221" i="59"/>
  <c r="BW221" i="59"/>
  <c r="BX221" i="59"/>
  <c r="BY221" i="59"/>
  <c r="BZ221" i="59"/>
  <c r="CA221" i="59"/>
  <c r="CB221" i="59"/>
  <c r="CC221" i="59"/>
  <c r="CD221" i="59"/>
  <c r="CE221" i="59"/>
  <c r="CF221" i="59"/>
  <c r="CG221" i="59"/>
  <c r="CH221" i="59"/>
  <c r="CI221" i="59"/>
  <c r="CJ221" i="59"/>
  <c r="CK221" i="59"/>
  <c r="CL221" i="59"/>
  <c r="CM221" i="59"/>
  <c r="CN221" i="59"/>
  <c r="CO221" i="59"/>
  <c r="CP221" i="59"/>
  <c r="CQ221" i="59"/>
  <c r="CR221" i="59"/>
  <c r="CS221" i="59"/>
  <c r="CT221" i="59"/>
  <c r="CU221" i="59"/>
  <c r="CV221" i="59"/>
  <c r="CW221" i="59"/>
  <c r="CX221" i="59"/>
  <c r="CY221" i="59"/>
  <c r="CZ221" i="59"/>
  <c r="DA221" i="59"/>
  <c r="DB221" i="59"/>
  <c r="DC221" i="59"/>
  <c r="DD221" i="59"/>
  <c r="DE221" i="59"/>
  <c r="DF221" i="59"/>
  <c r="DG221" i="59"/>
  <c r="DH221" i="59"/>
  <c r="DI221" i="59"/>
  <c r="DJ221" i="59"/>
  <c r="DK221" i="59"/>
  <c r="DL221" i="59"/>
  <c r="DM221" i="59"/>
  <c r="DN221" i="59"/>
  <c r="DO221" i="59"/>
  <c r="DP221" i="59"/>
  <c r="DQ221" i="59"/>
  <c r="DR221" i="59"/>
  <c r="DS221" i="59"/>
  <c r="DT221" i="59"/>
  <c r="DU221" i="59"/>
  <c r="DV221" i="59"/>
  <c r="DW221" i="59"/>
  <c r="DX221" i="59"/>
  <c r="DY221" i="59"/>
  <c r="DZ221" i="59"/>
  <c r="EA221" i="59"/>
  <c r="EB221" i="59"/>
  <c r="EC221" i="59"/>
  <c r="ED221" i="59"/>
  <c r="BK222" i="59"/>
  <c r="BL222" i="59"/>
  <c r="BM222" i="59"/>
  <c r="BN222" i="59"/>
  <c r="BO222" i="59"/>
  <c r="BP222" i="59"/>
  <c r="BQ222" i="59"/>
  <c r="BR222" i="59"/>
  <c r="BS222" i="59"/>
  <c r="BT222" i="59"/>
  <c r="BU222" i="59"/>
  <c r="BV222" i="59"/>
  <c r="BW222" i="59"/>
  <c r="BX222" i="59"/>
  <c r="BY222" i="59"/>
  <c r="BZ222" i="59"/>
  <c r="CA222" i="59"/>
  <c r="CB222" i="59"/>
  <c r="CC222" i="59"/>
  <c r="CD222" i="59"/>
  <c r="CE222" i="59"/>
  <c r="CF222" i="59"/>
  <c r="CG222" i="59"/>
  <c r="CH222" i="59"/>
  <c r="CI222" i="59"/>
  <c r="CJ222" i="59"/>
  <c r="CK222" i="59"/>
  <c r="CL222" i="59"/>
  <c r="CM222" i="59"/>
  <c r="CN222" i="59"/>
  <c r="CO222" i="59"/>
  <c r="CP222" i="59"/>
  <c r="CQ222" i="59"/>
  <c r="CR222" i="59"/>
  <c r="CS222" i="59"/>
  <c r="CT222" i="59"/>
  <c r="CU222" i="59"/>
  <c r="CV222" i="59"/>
  <c r="CW222" i="59"/>
  <c r="CX222" i="59"/>
  <c r="CY222" i="59"/>
  <c r="CZ222" i="59"/>
  <c r="DA222" i="59"/>
  <c r="DB222" i="59"/>
  <c r="DC222" i="59"/>
  <c r="DD222" i="59"/>
  <c r="DE222" i="59"/>
  <c r="DF222" i="59"/>
  <c r="DG222" i="59"/>
  <c r="DH222" i="59"/>
  <c r="DI222" i="59"/>
  <c r="DJ222" i="59"/>
  <c r="DK222" i="59"/>
  <c r="DL222" i="59"/>
  <c r="DM222" i="59"/>
  <c r="DN222" i="59"/>
  <c r="DO222" i="59"/>
  <c r="DP222" i="59"/>
  <c r="DQ222" i="59"/>
  <c r="DR222" i="59"/>
  <c r="DS222" i="59"/>
  <c r="DT222" i="59"/>
  <c r="DU222" i="59"/>
  <c r="DV222" i="59"/>
  <c r="DW222" i="59"/>
  <c r="DX222" i="59"/>
  <c r="DY222" i="59"/>
  <c r="DZ222" i="59"/>
  <c r="EA222" i="59"/>
  <c r="EB222" i="59"/>
  <c r="EC222" i="59"/>
  <c r="ED222" i="59"/>
  <c r="BK223" i="59"/>
  <c r="BL223" i="59"/>
  <c r="BM223" i="59"/>
  <c r="BN223" i="59"/>
  <c r="BO223" i="59"/>
  <c r="BP223" i="59"/>
  <c r="BQ223" i="59"/>
  <c r="BR223" i="59"/>
  <c r="BS223" i="59"/>
  <c r="BT223" i="59"/>
  <c r="BU223" i="59"/>
  <c r="BV223" i="59"/>
  <c r="BW223" i="59"/>
  <c r="BX223" i="59"/>
  <c r="BY223" i="59"/>
  <c r="BZ223" i="59"/>
  <c r="CA223" i="59"/>
  <c r="CB223" i="59"/>
  <c r="CC223" i="59"/>
  <c r="CD223" i="59"/>
  <c r="CE223" i="59"/>
  <c r="CF223" i="59"/>
  <c r="CG223" i="59"/>
  <c r="CH223" i="59"/>
  <c r="CI223" i="59"/>
  <c r="CJ223" i="59"/>
  <c r="CK223" i="59"/>
  <c r="CL223" i="59"/>
  <c r="CM223" i="59"/>
  <c r="CN223" i="59"/>
  <c r="CO223" i="59"/>
  <c r="CP223" i="59"/>
  <c r="CQ223" i="59"/>
  <c r="CR223" i="59"/>
  <c r="CS223" i="59"/>
  <c r="CT223" i="59"/>
  <c r="CU223" i="59"/>
  <c r="CV223" i="59"/>
  <c r="CW223" i="59"/>
  <c r="CX223" i="59"/>
  <c r="CY223" i="59"/>
  <c r="CZ223" i="59"/>
  <c r="DA223" i="59"/>
  <c r="DB223" i="59"/>
  <c r="DC223" i="59"/>
  <c r="DD223" i="59"/>
  <c r="DE223" i="59"/>
  <c r="DF223" i="59"/>
  <c r="DG223" i="59"/>
  <c r="DH223" i="59"/>
  <c r="DI223" i="59"/>
  <c r="DJ223" i="59"/>
  <c r="DK223" i="59"/>
  <c r="DL223" i="59"/>
  <c r="DM223" i="59"/>
  <c r="DN223" i="59"/>
  <c r="DO223" i="59"/>
  <c r="DP223" i="59"/>
  <c r="DQ223" i="59"/>
  <c r="DR223" i="59"/>
  <c r="DS223" i="59"/>
  <c r="DT223" i="59"/>
  <c r="DU223" i="59"/>
  <c r="DV223" i="59"/>
  <c r="DW223" i="59"/>
  <c r="DX223" i="59"/>
  <c r="DY223" i="59"/>
  <c r="DZ223" i="59"/>
  <c r="EA223" i="59"/>
  <c r="EB223" i="59"/>
  <c r="EC223" i="59"/>
  <c r="ED223" i="59"/>
  <c r="BK224" i="59"/>
  <c r="BL224" i="59"/>
  <c r="BM224" i="59"/>
  <c r="BN224" i="59"/>
  <c r="BO224" i="59"/>
  <c r="BP224" i="59"/>
  <c r="BQ224" i="59"/>
  <c r="BR224" i="59"/>
  <c r="BS224" i="59"/>
  <c r="BT224" i="59"/>
  <c r="BU224" i="59"/>
  <c r="BV224" i="59"/>
  <c r="BW224" i="59"/>
  <c r="BX224" i="59"/>
  <c r="BY224" i="59"/>
  <c r="BZ224" i="59"/>
  <c r="CA224" i="59"/>
  <c r="CB224" i="59"/>
  <c r="CC224" i="59"/>
  <c r="CD224" i="59"/>
  <c r="CE224" i="59"/>
  <c r="CF224" i="59"/>
  <c r="CG224" i="59"/>
  <c r="CH224" i="59"/>
  <c r="CI224" i="59"/>
  <c r="CJ224" i="59"/>
  <c r="CK224" i="59"/>
  <c r="CL224" i="59"/>
  <c r="CM224" i="59"/>
  <c r="CN224" i="59"/>
  <c r="CO224" i="59"/>
  <c r="CP224" i="59"/>
  <c r="CQ224" i="59"/>
  <c r="CR224" i="59"/>
  <c r="CS224" i="59"/>
  <c r="CT224" i="59"/>
  <c r="CU224" i="59"/>
  <c r="CV224" i="59"/>
  <c r="CW224" i="59"/>
  <c r="CX224" i="59"/>
  <c r="CY224" i="59"/>
  <c r="CZ224" i="59"/>
  <c r="DA224" i="59"/>
  <c r="DB224" i="59"/>
  <c r="DC224" i="59"/>
  <c r="DD224" i="59"/>
  <c r="DE224" i="59"/>
  <c r="DF224" i="59"/>
  <c r="DG224" i="59"/>
  <c r="DH224" i="59"/>
  <c r="DI224" i="59"/>
  <c r="DJ224" i="59"/>
  <c r="DK224" i="59"/>
  <c r="DL224" i="59"/>
  <c r="DM224" i="59"/>
  <c r="DN224" i="59"/>
  <c r="DO224" i="59"/>
  <c r="DP224" i="59"/>
  <c r="DQ224" i="59"/>
  <c r="DR224" i="59"/>
  <c r="DS224" i="59"/>
  <c r="DT224" i="59"/>
  <c r="DU224" i="59"/>
  <c r="DV224" i="59"/>
  <c r="DW224" i="59"/>
  <c r="DX224" i="59"/>
  <c r="DY224" i="59"/>
  <c r="DZ224" i="59"/>
  <c r="EA224" i="59"/>
  <c r="EB224" i="59"/>
  <c r="EC224" i="59"/>
  <c r="ED224" i="59"/>
  <c r="BK225" i="59"/>
  <c r="BL225" i="59"/>
  <c r="BM225" i="59"/>
  <c r="BN225" i="59"/>
  <c r="BO225" i="59"/>
  <c r="BP225" i="59"/>
  <c r="BQ225" i="59"/>
  <c r="BR225" i="59"/>
  <c r="BS225" i="59"/>
  <c r="BT225" i="59"/>
  <c r="BU225" i="59"/>
  <c r="BV225" i="59"/>
  <c r="BW225" i="59"/>
  <c r="BX225" i="59"/>
  <c r="BY225" i="59"/>
  <c r="BZ225" i="59"/>
  <c r="CA225" i="59"/>
  <c r="CB225" i="59"/>
  <c r="CC225" i="59"/>
  <c r="CD225" i="59"/>
  <c r="CE225" i="59"/>
  <c r="CF225" i="59"/>
  <c r="CG225" i="59"/>
  <c r="CH225" i="59"/>
  <c r="CI225" i="59"/>
  <c r="CJ225" i="59"/>
  <c r="CK225" i="59"/>
  <c r="CL225" i="59"/>
  <c r="CM225" i="59"/>
  <c r="CN225" i="59"/>
  <c r="CO225" i="59"/>
  <c r="CP225" i="59"/>
  <c r="CQ225" i="59"/>
  <c r="CR225" i="59"/>
  <c r="CS225" i="59"/>
  <c r="CT225" i="59"/>
  <c r="CU225" i="59"/>
  <c r="CV225" i="59"/>
  <c r="CW225" i="59"/>
  <c r="CX225" i="59"/>
  <c r="CY225" i="59"/>
  <c r="CZ225" i="59"/>
  <c r="DA225" i="59"/>
  <c r="DB225" i="59"/>
  <c r="DC225" i="59"/>
  <c r="DD225" i="59"/>
  <c r="DE225" i="59"/>
  <c r="DF225" i="59"/>
  <c r="DG225" i="59"/>
  <c r="DH225" i="59"/>
  <c r="DI225" i="59"/>
  <c r="DJ225" i="59"/>
  <c r="DK225" i="59"/>
  <c r="DL225" i="59"/>
  <c r="DM225" i="59"/>
  <c r="DN225" i="59"/>
  <c r="DO225" i="59"/>
  <c r="DP225" i="59"/>
  <c r="DQ225" i="59"/>
  <c r="DR225" i="59"/>
  <c r="DS225" i="59"/>
  <c r="DT225" i="59"/>
  <c r="DU225" i="59"/>
  <c r="DV225" i="59"/>
  <c r="DW225" i="59"/>
  <c r="DX225" i="59"/>
  <c r="DY225" i="59"/>
  <c r="DZ225" i="59"/>
  <c r="EA225" i="59"/>
  <c r="EB225" i="59"/>
  <c r="EC225" i="59"/>
  <c r="ED225" i="59"/>
  <c r="BK226" i="59"/>
  <c r="BL226" i="59"/>
  <c r="BM226" i="59"/>
  <c r="BN226" i="59"/>
  <c r="BO226" i="59"/>
  <c r="BP226" i="59"/>
  <c r="BQ226" i="59"/>
  <c r="BR226" i="59"/>
  <c r="BS226" i="59"/>
  <c r="BT226" i="59"/>
  <c r="BU226" i="59"/>
  <c r="BV226" i="59"/>
  <c r="BW226" i="59"/>
  <c r="BX226" i="59"/>
  <c r="BY226" i="59"/>
  <c r="BZ226" i="59"/>
  <c r="CA226" i="59"/>
  <c r="CB226" i="59"/>
  <c r="CC226" i="59"/>
  <c r="CD226" i="59"/>
  <c r="CE226" i="59"/>
  <c r="CF226" i="59"/>
  <c r="CG226" i="59"/>
  <c r="CH226" i="59"/>
  <c r="CI226" i="59"/>
  <c r="CJ226" i="59"/>
  <c r="CK226" i="59"/>
  <c r="CL226" i="59"/>
  <c r="CM226" i="59"/>
  <c r="CN226" i="59"/>
  <c r="CO226" i="59"/>
  <c r="CP226" i="59"/>
  <c r="CQ226" i="59"/>
  <c r="CR226" i="59"/>
  <c r="CS226" i="59"/>
  <c r="CT226" i="59"/>
  <c r="CU226" i="59"/>
  <c r="CV226" i="59"/>
  <c r="CW226" i="59"/>
  <c r="CX226" i="59"/>
  <c r="CY226" i="59"/>
  <c r="CZ226" i="59"/>
  <c r="DA226" i="59"/>
  <c r="DB226" i="59"/>
  <c r="DC226" i="59"/>
  <c r="DD226" i="59"/>
  <c r="DE226" i="59"/>
  <c r="DF226" i="59"/>
  <c r="DG226" i="59"/>
  <c r="DH226" i="59"/>
  <c r="DI226" i="59"/>
  <c r="DJ226" i="59"/>
  <c r="DK226" i="59"/>
  <c r="DL226" i="59"/>
  <c r="DM226" i="59"/>
  <c r="DN226" i="59"/>
  <c r="DO226" i="59"/>
  <c r="DP226" i="59"/>
  <c r="DQ226" i="59"/>
  <c r="DR226" i="59"/>
  <c r="DS226" i="59"/>
  <c r="DT226" i="59"/>
  <c r="DU226" i="59"/>
  <c r="DV226" i="59"/>
  <c r="DW226" i="59"/>
  <c r="DX226" i="59"/>
  <c r="DY226" i="59"/>
  <c r="DZ226" i="59"/>
  <c r="EA226" i="59"/>
  <c r="EB226" i="59"/>
  <c r="EC226" i="59"/>
  <c r="ED226" i="59"/>
  <c r="BK227" i="59"/>
  <c r="BL227" i="59"/>
  <c r="BM227" i="59"/>
  <c r="BN227" i="59"/>
  <c r="BO227" i="59"/>
  <c r="BP227" i="59"/>
  <c r="BQ227" i="59"/>
  <c r="BR227" i="59"/>
  <c r="BS227" i="59"/>
  <c r="BT227" i="59"/>
  <c r="BU227" i="59"/>
  <c r="BV227" i="59"/>
  <c r="BW227" i="59"/>
  <c r="BX227" i="59"/>
  <c r="BY227" i="59"/>
  <c r="BZ227" i="59"/>
  <c r="CA227" i="59"/>
  <c r="CB227" i="59"/>
  <c r="CC227" i="59"/>
  <c r="CD227" i="59"/>
  <c r="CE227" i="59"/>
  <c r="CF227" i="59"/>
  <c r="CG227" i="59"/>
  <c r="CH227" i="59"/>
  <c r="CI227" i="59"/>
  <c r="CJ227" i="59"/>
  <c r="CK227" i="59"/>
  <c r="CL227" i="59"/>
  <c r="CM227" i="59"/>
  <c r="CN227" i="59"/>
  <c r="CO227" i="59"/>
  <c r="CP227" i="59"/>
  <c r="CQ227" i="59"/>
  <c r="CR227" i="59"/>
  <c r="CS227" i="59"/>
  <c r="CT227" i="59"/>
  <c r="CU227" i="59"/>
  <c r="CV227" i="59"/>
  <c r="CW227" i="59"/>
  <c r="CX227" i="59"/>
  <c r="CY227" i="59"/>
  <c r="CZ227" i="59"/>
  <c r="DA227" i="59"/>
  <c r="DB227" i="59"/>
  <c r="DC227" i="59"/>
  <c r="DD227" i="59"/>
  <c r="DE227" i="59"/>
  <c r="DF227" i="59"/>
  <c r="DG227" i="59"/>
  <c r="DH227" i="59"/>
  <c r="DI227" i="59"/>
  <c r="DJ227" i="59"/>
  <c r="DK227" i="59"/>
  <c r="DL227" i="59"/>
  <c r="DM227" i="59"/>
  <c r="DN227" i="59"/>
  <c r="DO227" i="59"/>
  <c r="DP227" i="59"/>
  <c r="DQ227" i="59"/>
  <c r="DR227" i="59"/>
  <c r="DS227" i="59"/>
  <c r="DT227" i="59"/>
  <c r="DU227" i="59"/>
  <c r="DV227" i="59"/>
  <c r="DW227" i="59"/>
  <c r="DX227" i="59"/>
  <c r="DY227" i="59"/>
  <c r="DZ227" i="59"/>
  <c r="EA227" i="59"/>
  <c r="EB227" i="59"/>
  <c r="EC227" i="59"/>
  <c r="ED227" i="59"/>
  <c r="BK228" i="59"/>
  <c r="BL228" i="59"/>
  <c r="BM228" i="59"/>
  <c r="BN228" i="59"/>
  <c r="BO228" i="59"/>
  <c r="BP228" i="59"/>
  <c r="BQ228" i="59"/>
  <c r="BR228" i="59"/>
  <c r="BS228" i="59"/>
  <c r="BT228" i="59"/>
  <c r="BU228" i="59"/>
  <c r="BV228" i="59"/>
  <c r="BW228" i="59"/>
  <c r="BX228" i="59"/>
  <c r="BY228" i="59"/>
  <c r="BZ228" i="59"/>
  <c r="CA228" i="59"/>
  <c r="CB228" i="59"/>
  <c r="CC228" i="59"/>
  <c r="CD228" i="59"/>
  <c r="CE228" i="59"/>
  <c r="CF228" i="59"/>
  <c r="CG228" i="59"/>
  <c r="CH228" i="59"/>
  <c r="CI228" i="59"/>
  <c r="CJ228" i="59"/>
  <c r="CK228" i="59"/>
  <c r="CL228" i="59"/>
  <c r="CM228" i="59"/>
  <c r="CN228" i="59"/>
  <c r="CO228" i="59"/>
  <c r="CP228" i="59"/>
  <c r="CQ228" i="59"/>
  <c r="CR228" i="59"/>
  <c r="CS228" i="59"/>
  <c r="CT228" i="59"/>
  <c r="CU228" i="59"/>
  <c r="CV228" i="59"/>
  <c r="CW228" i="59"/>
  <c r="CX228" i="59"/>
  <c r="CY228" i="59"/>
  <c r="CZ228" i="59"/>
  <c r="DA228" i="59"/>
  <c r="DB228" i="59"/>
  <c r="DC228" i="59"/>
  <c r="DD228" i="59"/>
  <c r="DE228" i="59"/>
  <c r="DF228" i="59"/>
  <c r="DG228" i="59"/>
  <c r="DH228" i="59"/>
  <c r="DI228" i="59"/>
  <c r="DJ228" i="59"/>
  <c r="DK228" i="59"/>
  <c r="DL228" i="59"/>
  <c r="DM228" i="59"/>
  <c r="DN228" i="59"/>
  <c r="DO228" i="59"/>
  <c r="DP228" i="59"/>
  <c r="DQ228" i="59"/>
  <c r="DR228" i="59"/>
  <c r="DS228" i="59"/>
  <c r="DT228" i="59"/>
  <c r="DU228" i="59"/>
  <c r="DV228" i="59"/>
  <c r="DW228" i="59"/>
  <c r="DX228" i="59"/>
  <c r="DY228" i="59"/>
  <c r="DZ228" i="59"/>
  <c r="EA228" i="59"/>
  <c r="EB228" i="59"/>
  <c r="EC228" i="59"/>
  <c r="ED228" i="59"/>
  <c r="BK229" i="59"/>
  <c r="BL229" i="59"/>
  <c r="BM229" i="59"/>
  <c r="BN229" i="59"/>
  <c r="BO229" i="59"/>
  <c r="BP229" i="59"/>
  <c r="BQ229" i="59"/>
  <c r="BR229" i="59"/>
  <c r="BS229" i="59"/>
  <c r="BT229" i="59"/>
  <c r="BU229" i="59"/>
  <c r="BV229" i="59"/>
  <c r="BW229" i="59"/>
  <c r="BX229" i="59"/>
  <c r="BY229" i="59"/>
  <c r="BZ229" i="59"/>
  <c r="CA229" i="59"/>
  <c r="CB229" i="59"/>
  <c r="CC229" i="59"/>
  <c r="CD229" i="59"/>
  <c r="CE229" i="59"/>
  <c r="CF229" i="59"/>
  <c r="CG229" i="59"/>
  <c r="CH229" i="59"/>
  <c r="CI229" i="59"/>
  <c r="CJ229" i="59"/>
  <c r="CK229" i="59"/>
  <c r="CL229" i="59"/>
  <c r="CM229" i="59"/>
  <c r="CN229" i="59"/>
  <c r="CO229" i="59"/>
  <c r="CP229" i="59"/>
  <c r="CQ229" i="59"/>
  <c r="CR229" i="59"/>
  <c r="CS229" i="59"/>
  <c r="CT229" i="59"/>
  <c r="CU229" i="59"/>
  <c r="CV229" i="59"/>
  <c r="CW229" i="59"/>
  <c r="CX229" i="59"/>
  <c r="CY229" i="59"/>
  <c r="CZ229" i="59"/>
  <c r="DA229" i="59"/>
  <c r="DB229" i="59"/>
  <c r="DC229" i="59"/>
  <c r="DD229" i="59"/>
  <c r="DE229" i="59"/>
  <c r="DF229" i="59"/>
  <c r="DG229" i="59"/>
  <c r="DH229" i="59"/>
  <c r="DI229" i="59"/>
  <c r="DJ229" i="59"/>
  <c r="DK229" i="59"/>
  <c r="DL229" i="59"/>
  <c r="DM229" i="59"/>
  <c r="DN229" i="59"/>
  <c r="DO229" i="59"/>
  <c r="DP229" i="59"/>
  <c r="DQ229" i="59"/>
  <c r="DR229" i="59"/>
  <c r="DS229" i="59"/>
  <c r="DT229" i="59"/>
  <c r="DU229" i="59"/>
  <c r="DV229" i="59"/>
  <c r="DW229" i="59"/>
  <c r="DX229" i="59"/>
  <c r="DY229" i="59"/>
  <c r="DZ229" i="59"/>
  <c r="EA229" i="59"/>
  <c r="EB229" i="59"/>
  <c r="EC229" i="59"/>
  <c r="ED229" i="59"/>
  <c r="BK230" i="59"/>
  <c r="BL230" i="59"/>
  <c r="BM230" i="59"/>
  <c r="BN230" i="59"/>
  <c r="BO230" i="59"/>
  <c r="BP230" i="59"/>
  <c r="BQ230" i="59"/>
  <c r="BR230" i="59"/>
  <c r="BS230" i="59"/>
  <c r="BT230" i="59"/>
  <c r="BU230" i="59"/>
  <c r="BV230" i="59"/>
  <c r="BW230" i="59"/>
  <c r="BX230" i="59"/>
  <c r="BY230" i="59"/>
  <c r="BZ230" i="59"/>
  <c r="CA230" i="59"/>
  <c r="CB230" i="59"/>
  <c r="CC230" i="59"/>
  <c r="CD230" i="59"/>
  <c r="CE230" i="59"/>
  <c r="CF230" i="59"/>
  <c r="CG230" i="59"/>
  <c r="CH230" i="59"/>
  <c r="CI230" i="59"/>
  <c r="CJ230" i="59"/>
  <c r="CK230" i="59"/>
  <c r="CL230" i="59"/>
  <c r="CM230" i="59"/>
  <c r="CN230" i="59"/>
  <c r="CO230" i="59"/>
  <c r="CP230" i="59"/>
  <c r="CQ230" i="59"/>
  <c r="CR230" i="59"/>
  <c r="CS230" i="59"/>
  <c r="CT230" i="59"/>
  <c r="CU230" i="59"/>
  <c r="CV230" i="59"/>
  <c r="CW230" i="59"/>
  <c r="CX230" i="59"/>
  <c r="CY230" i="59"/>
  <c r="CZ230" i="59"/>
  <c r="DA230" i="59"/>
  <c r="DB230" i="59"/>
  <c r="DC230" i="59"/>
  <c r="DD230" i="59"/>
  <c r="DE230" i="59"/>
  <c r="DF230" i="59"/>
  <c r="DG230" i="59"/>
  <c r="DH230" i="59"/>
  <c r="DI230" i="59"/>
  <c r="DJ230" i="59"/>
  <c r="DK230" i="59"/>
  <c r="DL230" i="59"/>
  <c r="DM230" i="59"/>
  <c r="DN230" i="59"/>
  <c r="DO230" i="59"/>
  <c r="DP230" i="59"/>
  <c r="DQ230" i="59"/>
  <c r="DR230" i="59"/>
  <c r="DS230" i="59"/>
  <c r="DT230" i="59"/>
  <c r="DU230" i="59"/>
  <c r="DV230" i="59"/>
  <c r="DW230" i="59"/>
  <c r="DX230" i="59"/>
  <c r="DY230" i="59"/>
  <c r="DZ230" i="59"/>
  <c r="EA230" i="59"/>
  <c r="EB230" i="59"/>
  <c r="EC230" i="59"/>
  <c r="ED230" i="59"/>
  <c r="BK231" i="59"/>
  <c r="BL231" i="59"/>
  <c r="BM231" i="59"/>
  <c r="BN231" i="59"/>
  <c r="BO231" i="59"/>
  <c r="BP231" i="59"/>
  <c r="BQ231" i="59"/>
  <c r="BR231" i="59"/>
  <c r="BS231" i="59"/>
  <c r="BT231" i="59"/>
  <c r="BU231" i="59"/>
  <c r="BV231" i="59"/>
  <c r="BW231" i="59"/>
  <c r="BX231" i="59"/>
  <c r="BY231" i="59"/>
  <c r="BZ231" i="59"/>
  <c r="CA231" i="59"/>
  <c r="CB231" i="59"/>
  <c r="CC231" i="59"/>
  <c r="CD231" i="59"/>
  <c r="CE231" i="59"/>
  <c r="CF231" i="59"/>
  <c r="CG231" i="59"/>
  <c r="CH231" i="59"/>
  <c r="CI231" i="59"/>
  <c r="CJ231" i="59"/>
  <c r="CK231" i="59"/>
  <c r="CL231" i="59"/>
  <c r="CM231" i="59"/>
  <c r="CN231" i="59"/>
  <c r="CO231" i="59"/>
  <c r="CP231" i="59"/>
  <c r="CQ231" i="59"/>
  <c r="CR231" i="59"/>
  <c r="CS231" i="59"/>
  <c r="CT231" i="59"/>
  <c r="CU231" i="59"/>
  <c r="CV231" i="59"/>
  <c r="CW231" i="59"/>
  <c r="CX231" i="59"/>
  <c r="CY231" i="59"/>
  <c r="CZ231" i="59"/>
  <c r="DA231" i="59"/>
  <c r="DB231" i="59"/>
  <c r="DC231" i="59"/>
  <c r="DD231" i="59"/>
  <c r="DE231" i="59"/>
  <c r="DF231" i="59"/>
  <c r="DG231" i="59"/>
  <c r="DH231" i="59"/>
  <c r="DI231" i="59"/>
  <c r="DJ231" i="59"/>
  <c r="DK231" i="59"/>
  <c r="DL231" i="59"/>
  <c r="DM231" i="59"/>
  <c r="DN231" i="59"/>
  <c r="DO231" i="59"/>
  <c r="DP231" i="59"/>
  <c r="DQ231" i="59"/>
  <c r="DR231" i="59"/>
  <c r="DS231" i="59"/>
  <c r="DT231" i="59"/>
  <c r="DU231" i="59"/>
  <c r="DV231" i="59"/>
  <c r="DW231" i="59"/>
  <c r="DX231" i="59"/>
  <c r="DY231" i="59"/>
  <c r="DZ231" i="59"/>
  <c r="EA231" i="59"/>
  <c r="EB231" i="59"/>
  <c r="EC231" i="59"/>
  <c r="ED231" i="59"/>
  <c r="BK232" i="59"/>
  <c r="BL232" i="59"/>
  <c r="BM232" i="59"/>
  <c r="BN232" i="59"/>
  <c r="BO232" i="59"/>
  <c r="BP232" i="59"/>
  <c r="BQ232" i="59"/>
  <c r="BR232" i="59"/>
  <c r="BS232" i="59"/>
  <c r="BT232" i="59"/>
  <c r="BU232" i="59"/>
  <c r="BV232" i="59"/>
  <c r="BW232" i="59"/>
  <c r="BX232" i="59"/>
  <c r="BY232" i="59"/>
  <c r="BZ232" i="59"/>
  <c r="CA232" i="59"/>
  <c r="CB232" i="59"/>
  <c r="CC232" i="59"/>
  <c r="CD232" i="59"/>
  <c r="CE232" i="59"/>
  <c r="CF232" i="59"/>
  <c r="CG232" i="59"/>
  <c r="CH232" i="59"/>
  <c r="CI232" i="59"/>
  <c r="CJ232" i="59"/>
  <c r="CK232" i="59"/>
  <c r="CL232" i="59"/>
  <c r="CM232" i="59"/>
  <c r="CN232" i="59"/>
  <c r="CO232" i="59"/>
  <c r="CP232" i="59"/>
  <c r="CQ232" i="59"/>
  <c r="CR232" i="59"/>
  <c r="CS232" i="59"/>
  <c r="CT232" i="59"/>
  <c r="CU232" i="59"/>
  <c r="CV232" i="59"/>
  <c r="CW232" i="59"/>
  <c r="CX232" i="59"/>
  <c r="CY232" i="59"/>
  <c r="CZ232" i="59"/>
  <c r="DA232" i="59"/>
  <c r="DB232" i="59"/>
  <c r="DC232" i="59"/>
  <c r="DD232" i="59"/>
  <c r="DE232" i="59"/>
  <c r="DF232" i="59"/>
  <c r="DG232" i="59"/>
  <c r="DH232" i="59"/>
  <c r="DI232" i="59"/>
  <c r="DJ232" i="59"/>
  <c r="DK232" i="59"/>
  <c r="DL232" i="59"/>
  <c r="DM232" i="59"/>
  <c r="DN232" i="59"/>
  <c r="DO232" i="59"/>
  <c r="DP232" i="59"/>
  <c r="DQ232" i="59"/>
  <c r="DR232" i="59"/>
  <c r="DS232" i="59"/>
  <c r="DT232" i="59"/>
  <c r="DU232" i="59"/>
  <c r="DV232" i="59"/>
  <c r="DW232" i="59"/>
  <c r="DX232" i="59"/>
  <c r="DY232" i="59"/>
  <c r="DZ232" i="59"/>
  <c r="EA232" i="59"/>
  <c r="EB232" i="59"/>
  <c r="EC232" i="59"/>
  <c r="ED232" i="59"/>
  <c r="BK233" i="59"/>
  <c r="BL233" i="59"/>
  <c r="BM233" i="59"/>
  <c r="BN233" i="59"/>
  <c r="BO233" i="59"/>
  <c r="BP233" i="59"/>
  <c r="BQ233" i="59"/>
  <c r="BR233" i="59"/>
  <c r="BS233" i="59"/>
  <c r="BT233" i="59"/>
  <c r="BU233" i="59"/>
  <c r="BV233" i="59"/>
  <c r="BW233" i="59"/>
  <c r="BX233" i="59"/>
  <c r="BY233" i="59"/>
  <c r="BZ233" i="59"/>
  <c r="CA233" i="59"/>
  <c r="CB233" i="59"/>
  <c r="CC233" i="59"/>
  <c r="CD233" i="59"/>
  <c r="CE233" i="59"/>
  <c r="CF233" i="59"/>
  <c r="CG233" i="59"/>
  <c r="CH233" i="59"/>
  <c r="CI233" i="59"/>
  <c r="CJ233" i="59"/>
  <c r="CK233" i="59"/>
  <c r="CL233" i="59"/>
  <c r="CM233" i="59"/>
  <c r="CN233" i="59"/>
  <c r="CO233" i="59"/>
  <c r="CP233" i="59"/>
  <c r="CQ233" i="59"/>
  <c r="CR233" i="59"/>
  <c r="CS233" i="59"/>
  <c r="CT233" i="59"/>
  <c r="CU233" i="59"/>
  <c r="CV233" i="59"/>
  <c r="CW233" i="59"/>
  <c r="CX233" i="59"/>
  <c r="CY233" i="59"/>
  <c r="CZ233" i="59"/>
  <c r="DA233" i="59"/>
  <c r="DB233" i="59"/>
  <c r="DC233" i="59"/>
  <c r="DD233" i="59"/>
  <c r="DE233" i="59"/>
  <c r="DF233" i="59"/>
  <c r="DG233" i="59"/>
  <c r="DH233" i="59"/>
  <c r="DI233" i="59"/>
  <c r="DJ233" i="59"/>
  <c r="DK233" i="59"/>
  <c r="DL233" i="59"/>
  <c r="DM233" i="59"/>
  <c r="DN233" i="59"/>
  <c r="DO233" i="59"/>
  <c r="DP233" i="59"/>
  <c r="DQ233" i="59"/>
  <c r="DR233" i="59"/>
  <c r="DS233" i="59"/>
  <c r="DT233" i="59"/>
  <c r="DU233" i="59"/>
  <c r="DV233" i="59"/>
  <c r="DW233" i="59"/>
  <c r="DX233" i="59"/>
  <c r="DY233" i="59"/>
  <c r="DZ233" i="59"/>
  <c r="EA233" i="59"/>
  <c r="EB233" i="59"/>
  <c r="EC233" i="59"/>
  <c r="ED233" i="59"/>
  <c r="BK234" i="59"/>
  <c r="BL234" i="59"/>
  <c r="BM234" i="59"/>
  <c r="BN234" i="59"/>
  <c r="BO234" i="59"/>
  <c r="BP234" i="59"/>
  <c r="BQ234" i="59"/>
  <c r="BR234" i="59"/>
  <c r="BS234" i="59"/>
  <c r="BT234" i="59"/>
  <c r="BU234" i="59"/>
  <c r="BV234" i="59"/>
  <c r="BW234" i="59"/>
  <c r="BX234" i="59"/>
  <c r="BY234" i="59"/>
  <c r="BZ234" i="59"/>
  <c r="CA234" i="59"/>
  <c r="CB234" i="59"/>
  <c r="CC234" i="59"/>
  <c r="CD234" i="59"/>
  <c r="CE234" i="59"/>
  <c r="CF234" i="59"/>
  <c r="CG234" i="59"/>
  <c r="CH234" i="59"/>
  <c r="CI234" i="59"/>
  <c r="CJ234" i="59"/>
  <c r="CK234" i="59"/>
  <c r="CL234" i="59"/>
  <c r="CM234" i="59"/>
  <c r="CN234" i="59"/>
  <c r="CO234" i="59"/>
  <c r="CP234" i="59"/>
  <c r="CQ234" i="59"/>
  <c r="CR234" i="59"/>
  <c r="CS234" i="59"/>
  <c r="CT234" i="59"/>
  <c r="CU234" i="59"/>
  <c r="CV234" i="59"/>
  <c r="CW234" i="59"/>
  <c r="CX234" i="59"/>
  <c r="CY234" i="59"/>
  <c r="CZ234" i="59"/>
  <c r="DA234" i="59"/>
  <c r="DB234" i="59"/>
  <c r="DC234" i="59"/>
  <c r="DD234" i="59"/>
  <c r="DE234" i="59"/>
  <c r="DF234" i="59"/>
  <c r="DG234" i="59"/>
  <c r="DH234" i="59"/>
  <c r="DI234" i="59"/>
  <c r="DJ234" i="59"/>
  <c r="DK234" i="59"/>
  <c r="DL234" i="59"/>
  <c r="DM234" i="59"/>
  <c r="DN234" i="59"/>
  <c r="DO234" i="59"/>
  <c r="DP234" i="59"/>
  <c r="DQ234" i="59"/>
  <c r="DR234" i="59"/>
  <c r="DS234" i="59"/>
  <c r="DT234" i="59"/>
  <c r="DU234" i="59"/>
  <c r="DV234" i="59"/>
  <c r="DW234" i="59"/>
  <c r="DX234" i="59"/>
  <c r="DY234" i="59"/>
  <c r="DZ234" i="59"/>
  <c r="EA234" i="59"/>
  <c r="EB234" i="59"/>
  <c r="EC234" i="59"/>
  <c r="ED234" i="59"/>
  <c r="BK235" i="59"/>
  <c r="BL235" i="59"/>
  <c r="BM235" i="59"/>
  <c r="BN235" i="59"/>
  <c r="BO235" i="59"/>
  <c r="BP235" i="59"/>
  <c r="BQ235" i="59"/>
  <c r="BR235" i="59"/>
  <c r="BS235" i="59"/>
  <c r="BT235" i="59"/>
  <c r="BU235" i="59"/>
  <c r="BV235" i="59"/>
  <c r="BW235" i="59"/>
  <c r="BX235" i="59"/>
  <c r="BY235" i="59"/>
  <c r="BZ235" i="59"/>
  <c r="CA235" i="59"/>
  <c r="CB235" i="59"/>
  <c r="CC235" i="59"/>
  <c r="CD235" i="59"/>
  <c r="CE235" i="59"/>
  <c r="CF235" i="59"/>
  <c r="CG235" i="59"/>
  <c r="CH235" i="59"/>
  <c r="CI235" i="59"/>
  <c r="CJ235" i="59"/>
  <c r="CK235" i="59"/>
  <c r="CL235" i="59"/>
  <c r="CM235" i="59"/>
  <c r="CN235" i="59"/>
  <c r="CO235" i="59"/>
  <c r="CP235" i="59"/>
  <c r="CQ235" i="59"/>
  <c r="CR235" i="59"/>
  <c r="CS235" i="59"/>
  <c r="CT235" i="59"/>
  <c r="CU235" i="59"/>
  <c r="CV235" i="59"/>
  <c r="CW235" i="59"/>
  <c r="CX235" i="59"/>
  <c r="CY235" i="59"/>
  <c r="CZ235" i="59"/>
  <c r="DA235" i="59"/>
  <c r="DB235" i="59"/>
  <c r="DC235" i="59"/>
  <c r="DD235" i="59"/>
  <c r="DE235" i="59"/>
  <c r="DF235" i="59"/>
  <c r="DG235" i="59"/>
  <c r="DH235" i="59"/>
  <c r="DI235" i="59"/>
  <c r="DJ235" i="59"/>
  <c r="DK235" i="59"/>
  <c r="DL235" i="59"/>
  <c r="DM235" i="59"/>
  <c r="DN235" i="59"/>
  <c r="DO235" i="59"/>
  <c r="DP235" i="59"/>
  <c r="DQ235" i="59"/>
  <c r="DR235" i="59"/>
  <c r="DS235" i="59"/>
  <c r="DT235" i="59"/>
  <c r="DU235" i="59"/>
  <c r="DV235" i="59"/>
  <c r="DW235" i="59"/>
  <c r="DX235" i="59"/>
  <c r="DY235" i="59"/>
  <c r="DZ235" i="59"/>
  <c r="EA235" i="59"/>
  <c r="EB235" i="59"/>
  <c r="EC235" i="59"/>
  <c r="ED235" i="59"/>
  <c r="BK236" i="59"/>
  <c r="BL236" i="59"/>
  <c r="BM236" i="59"/>
  <c r="BN236" i="59"/>
  <c r="BO236" i="59"/>
  <c r="BP236" i="59"/>
  <c r="BQ236" i="59"/>
  <c r="BR236" i="59"/>
  <c r="BS236" i="59"/>
  <c r="BT236" i="59"/>
  <c r="BU236" i="59"/>
  <c r="BV236" i="59"/>
  <c r="BW236" i="59"/>
  <c r="BX236" i="59"/>
  <c r="BY236" i="59"/>
  <c r="BZ236" i="59"/>
  <c r="CA236" i="59"/>
  <c r="CB236" i="59"/>
  <c r="CC236" i="59"/>
  <c r="CD236" i="59"/>
  <c r="CE236" i="59"/>
  <c r="CF236" i="59"/>
  <c r="CG236" i="59"/>
  <c r="CH236" i="59"/>
  <c r="CI236" i="59"/>
  <c r="CJ236" i="59"/>
  <c r="CK236" i="59"/>
  <c r="CL236" i="59"/>
  <c r="CM236" i="59"/>
  <c r="CN236" i="59"/>
  <c r="CO236" i="59"/>
  <c r="CP236" i="59"/>
  <c r="CQ236" i="59"/>
  <c r="CR236" i="59"/>
  <c r="CS236" i="59"/>
  <c r="CT236" i="59"/>
  <c r="CU236" i="59"/>
  <c r="CV236" i="59"/>
  <c r="CW236" i="59"/>
  <c r="CX236" i="59"/>
  <c r="CY236" i="59"/>
  <c r="CZ236" i="59"/>
  <c r="DA236" i="59"/>
  <c r="DB236" i="59"/>
  <c r="DC236" i="59"/>
  <c r="DD236" i="59"/>
  <c r="DE236" i="59"/>
  <c r="DF236" i="59"/>
  <c r="DG236" i="59"/>
  <c r="DH236" i="59"/>
  <c r="DI236" i="59"/>
  <c r="DJ236" i="59"/>
  <c r="DK236" i="59"/>
  <c r="DL236" i="59"/>
  <c r="DM236" i="59"/>
  <c r="DN236" i="59"/>
  <c r="DO236" i="59"/>
  <c r="DP236" i="59"/>
  <c r="DQ236" i="59"/>
  <c r="DR236" i="59"/>
  <c r="DS236" i="59"/>
  <c r="DT236" i="59"/>
  <c r="DU236" i="59"/>
  <c r="DV236" i="59"/>
  <c r="DW236" i="59"/>
  <c r="DX236" i="59"/>
  <c r="DY236" i="59"/>
  <c r="DZ236" i="59"/>
  <c r="EA236" i="59"/>
  <c r="EB236" i="59"/>
  <c r="EC236" i="59"/>
  <c r="ED236" i="59"/>
  <c r="BK237" i="59"/>
  <c r="BL237" i="59"/>
  <c r="BM237" i="59"/>
  <c r="BN237" i="59"/>
  <c r="BO237" i="59"/>
  <c r="BP237" i="59"/>
  <c r="BQ237" i="59"/>
  <c r="BR237" i="59"/>
  <c r="BS237" i="59"/>
  <c r="BT237" i="59"/>
  <c r="BU237" i="59"/>
  <c r="BV237" i="59"/>
  <c r="BW237" i="59"/>
  <c r="BX237" i="59"/>
  <c r="BY237" i="59"/>
  <c r="BZ237" i="59"/>
  <c r="CA237" i="59"/>
  <c r="CB237" i="59"/>
  <c r="CC237" i="59"/>
  <c r="CD237" i="59"/>
  <c r="CE237" i="59"/>
  <c r="CF237" i="59"/>
  <c r="CG237" i="59"/>
  <c r="CH237" i="59"/>
  <c r="CI237" i="59"/>
  <c r="CJ237" i="59"/>
  <c r="CK237" i="59"/>
  <c r="CL237" i="59"/>
  <c r="CM237" i="59"/>
  <c r="CN237" i="59"/>
  <c r="CO237" i="59"/>
  <c r="CP237" i="59"/>
  <c r="CQ237" i="59"/>
  <c r="CR237" i="59"/>
  <c r="CS237" i="59"/>
  <c r="CT237" i="59"/>
  <c r="CU237" i="59"/>
  <c r="CV237" i="59"/>
  <c r="CW237" i="59"/>
  <c r="CX237" i="59"/>
  <c r="CY237" i="59"/>
  <c r="CZ237" i="59"/>
  <c r="DA237" i="59"/>
  <c r="DB237" i="59"/>
  <c r="DC237" i="59"/>
  <c r="DD237" i="59"/>
  <c r="DE237" i="59"/>
  <c r="DF237" i="59"/>
  <c r="DG237" i="59"/>
  <c r="DH237" i="59"/>
  <c r="DI237" i="59"/>
  <c r="DJ237" i="59"/>
  <c r="DK237" i="59"/>
  <c r="DL237" i="59"/>
  <c r="DM237" i="59"/>
  <c r="DN237" i="59"/>
  <c r="DO237" i="59"/>
  <c r="DP237" i="59"/>
  <c r="DQ237" i="59"/>
  <c r="DR237" i="59"/>
  <c r="DS237" i="59"/>
  <c r="DT237" i="59"/>
  <c r="DU237" i="59"/>
  <c r="DV237" i="59"/>
  <c r="DW237" i="59"/>
  <c r="DX237" i="59"/>
  <c r="DY237" i="59"/>
  <c r="DZ237" i="59"/>
  <c r="EA237" i="59"/>
  <c r="EB237" i="59"/>
  <c r="EC237" i="59"/>
  <c r="ED237" i="59"/>
  <c r="BK238" i="59"/>
  <c r="BL238" i="59"/>
  <c r="BM238" i="59"/>
  <c r="BN238" i="59"/>
  <c r="BO238" i="59"/>
  <c r="BP238" i="59"/>
  <c r="BQ238" i="59"/>
  <c r="BR238" i="59"/>
  <c r="BS238" i="59"/>
  <c r="BT238" i="59"/>
  <c r="BU238" i="59"/>
  <c r="BV238" i="59"/>
  <c r="BW238" i="59"/>
  <c r="BX238" i="59"/>
  <c r="BY238" i="59"/>
  <c r="BZ238" i="59"/>
  <c r="CA238" i="59"/>
  <c r="CB238" i="59"/>
  <c r="CC238" i="59"/>
  <c r="CD238" i="59"/>
  <c r="CE238" i="59"/>
  <c r="CF238" i="59"/>
  <c r="CG238" i="59"/>
  <c r="CH238" i="59"/>
  <c r="CI238" i="59"/>
  <c r="CJ238" i="59"/>
  <c r="CK238" i="59"/>
  <c r="CL238" i="59"/>
  <c r="CM238" i="59"/>
  <c r="CN238" i="59"/>
  <c r="CO238" i="59"/>
  <c r="CP238" i="59"/>
  <c r="CQ238" i="59"/>
  <c r="CR238" i="59"/>
  <c r="CS238" i="59"/>
  <c r="CT238" i="59"/>
  <c r="CU238" i="59"/>
  <c r="CV238" i="59"/>
  <c r="CW238" i="59"/>
  <c r="CX238" i="59"/>
  <c r="CY238" i="59"/>
  <c r="CZ238" i="59"/>
  <c r="DA238" i="59"/>
  <c r="DB238" i="59"/>
  <c r="DC238" i="59"/>
  <c r="DD238" i="59"/>
  <c r="DE238" i="59"/>
  <c r="DF238" i="59"/>
  <c r="DG238" i="59"/>
  <c r="DH238" i="59"/>
  <c r="DI238" i="59"/>
  <c r="DJ238" i="59"/>
  <c r="DK238" i="59"/>
  <c r="DL238" i="59"/>
  <c r="DM238" i="59"/>
  <c r="DN238" i="59"/>
  <c r="DO238" i="59"/>
  <c r="DP238" i="59"/>
  <c r="DQ238" i="59"/>
  <c r="DR238" i="59"/>
  <c r="DS238" i="59"/>
  <c r="DT238" i="59"/>
  <c r="DU238" i="59"/>
  <c r="DV238" i="59"/>
  <c r="DW238" i="59"/>
  <c r="DX238" i="59"/>
  <c r="DY238" i="59"/>
  <c r="DZ238" i="59"/>
  <c r="DZ276" i="59" s="1"/>
  <c r="EA238" i="59"/>
  <c r="EB238" i="59"/>
  <c r="EC238" i="59"/>
  <c r="ED238" i="59"/>
  <c r="ED3" i="59"/>
  <c r="EC3" i="59"/>
  <c r="EB3" i="59"/>
  <c r="EA3" i="59"/>
  <c r="DZ3" i="59"/>
  <c r="DY3" i="59"/>
  <c r="DX3" i="59"/>
  <c r="DX246" i="59" s="1"/>
  <c r="DW3" i="59"/>
  <c r="DV3" i="59"/>
  <c r="DU3" i="59"/>
  <c r="DT3" i="59"/>
  <c r="DT246" i="59" s="1"/>
  <c r="DS3" i="59"/>
  <c r="DR3" i="59"/>
  <c r="DQ3" i="59"/>
  <c r="DP3" i="59"/>
  <c r="DP246" i="59" s="1"/>
  <c r="DO3" i="59"/>
  <c r="DN3" i="59"/>
  <c r="DM3" i="59"/>
  <c r="DL3" i="59"/>
  <c r="DL246" i="59" s="1"/>
  <c r="DK3" i="59"/>
  <c r="DJ3" i="59"/>
  <c r="DI3" i="59"/>
  <c r="DH3" i="59"/>
  <c r="DH246" i="59" s="1"/>
  <c r="DG3" i="59"/>
  <c r="DF3" i="59"/>
  <c r="DE3" i="59"/>
  <c r="DD3" i="59"/>
  <c r="DD246" i="59" s="1"/>
  <c r="DC3" i="59"/>
  <c r="DB3" i="59"/>
  <c r="DA3" i="59"/>
  <c r="CZ3" i="59"/>
  <c r="CZ246" i="59" s="1"/>
  <c r="CY3" i="59"/>
  <c r="CX3" i="59"/>
  <c r="CW3" i="59"/>
  <c r="CV3" i="59"/>
  <c r="CV246" i="59" s="1"/>
  <c r="CU3" i="59"/>
  <c r="CU246" i="59" s="1"/>
  <c r="CT3" i="59"/>
  <c r="CS3" i="59"/>
  <c r="CR3" i="59"/>
  <c r="CQ3" i="59"/>
  <c r="CP3" i="59"/>
  <c r="CO3" i="59"/>
  <c r="CN3" i="59"/>
  <c r="CM3" i="59"/>
  <c r="CL3" i="59"/>
  <c r="CK3" i="59"/>
  <c r="CJ3" i="59"/>
  <c r="CI3" i="59"/>
  <c r="CH3" i="59"/>
  <c r="CG3" i="59"/>
  <c r="CF3" i="59"/>
  <c r="CE3" i="59"/>
  <c r="CD3" i="59"/>
  <c r="CC3" i="59"/>
  <c r="CB3" i="59"/>
  <c r="CA3" i="59"/>
  <c r="BZ3" i="59"/>
  <c r="BY3" i="59"/>
  <c r="BX3" i="59"/>
  <c r="BW3" i="59"/>
  <c r="BV3" i="59"/>
  <c r="BU3" i="59"/>
  <c r="BT3" i="59"/>
  <c r="BS3" i="59"/>
  <c r="BR3" i="59"/>
  <c r="BQ3" i="59"/>
  <c r="BP3" i="59"/>
  <c r="BO3" i="59"/>
  <c r="BN3" i="59"/>
  <c r="BM3" i="59"/>
  <c r="BL3" i="59"/>
  <c r="BK3" i="59"/>
  <c r="BE4" i="59"/>
  <c r="BF4" i="59"/>
  <c r="BG4" i="59"/>
  <c r="BH4" i="59"/>
  <c r="BI4" i="59"/>
  <c r="BJ4" i="59"/>
  <c r="BE5" i="59"/>
  <c r="BF5" i="59"/>
  <c r="BG5" i="59"/>
  <c r="BH5" i="59"/>
  <c r="BI5" i="59"/>
  <c r="BJ5" i="59"/>
  <c r="BE6" i="59"/>
  <c r="BF6" i="59"/>
  <c r="BG6" i="59"/>
  <c r="BH6" i="59"/>
  <c r="BI6" i="59"/>
  <c r="BJ6" i="59"/>
  <c r="BE7" i="59"/>
  <c r="BF7" i="59"/>
  <c r="BG7" i="59"/>
  <c r="BH7" i="59"/>
  <c r="BI7" i="59"/>
  <c r="BJ7" i="59"/>
  <c r="BE8" i="59"/>
  <c r="BF8" i="59"/>
  <c r="BG8" i="59"/>
  <c r="BH8" i="59"/>
  <c r="BI8" i="59"/>
  <c r="BJ8" i="59"/>
  <c r="BE9" i="59"/>
  <c r="BF9" i="59"/>
  <c r="BG9" i="59"/>
  <c r="BH9" i="59"/>
  <c r="BI9" i="59"/>
  <c r="BJ9" i="59"/>
  <c r="BE10" i="59"/>
  <c r="BF10" i="59"/>
  <c r="BG10" i="59"/>
  <c r="BH10" i="59"/>
  <c r="BI10" i="59"/>
  <c r="BJ10" i="59"/>
  <c r="BE11" i="59"/>
  <c r="BF11" i="59"/>
  <c r="BG11" i="59"/>
  <c r="BH11" i="59"/>
  <c r="BI11" i="59"/>
  <c r="BJ11" i="59"/>
  <c r="BE12" i="59"/>
  <c r="BF12" i="59"/>
  <c r="BG12" i="59"/>
  <c r="BH12" i="59"/>
  <c r="BI12" i="59"/>
  <c r="BJ12" i="59"/>
  <c r="BE13" i="59"/>
  <c r="BF13" i="59"/>
  <c r="BG13" i="59"/>
  <c r="BH13" i="59"/>
  <c r="BI13" i="59"/>
  <c r="BJ13" i="59"/>
  <c r="BE14" i="59"/>
  <c r="BF14" i="59"/>
  <c r="BG14" i="59"/>
  <c r="BH14" i="59"/>
  <c r="BI14" i="59"/>
  <c r="BJ14" i="59"/>
  <c r="BE15" i="59"/>
  <c r="BF15" i="59"/>
  <c r="BG15" i="59"/>
  <c r="BH15" i="59"/>
  <c r="BI15" i="59"/>
  <c r="BJ15" i="59"/>
  <c r="BE16" i="59"/>
  <c r="BF16" i="59"/>
  <c r="BG16" i="59"/>
  <c r="BH16" i="59"/>
  <c r="BI16" i="59"/>
  <c r="BJ16" i="59"/>
  <c r="BE17" i="59"/>
  <c r="BF17" i="59"/>
  <c r="BG17" i="59"/>
  <c r="BH17" i="59"/>
  <c r="BI17" i="59"/>
  <c r="BJ17" i="59"/>
  <c r="BE18" i="59"/>
  <c r="BF18" i="59"/>
  <c r="BG18" i="59"/>
  <c r="BH18" i="59"/>
  <c r="BI18" i="59"/>
  <c r="BJ18" i="59"/>
  <c r="BE19" i="59"/>
  <c r="BF19" i="59"/>
  <c r="BG19" i="59"/>
  <c r="BH19" i="59"/>
  <c r="BI19" i="59"/>
  <c r="BJ19" i="59"/>
  <c r="BE20" i="59"/>
  <c r="BF20" i="59"/>
  <c r="BG20" i="59"/>
  <c r="BH20" i="59"/>
  <c r="BI20" i="59"/>
  <c r="BJ20" i="59"/>
  <c r="BE21" i="59"/>
  <c r="BF21" i="59"/>
  <c r="BG21" i="59"/>
  <c r="BH21" i="59"/>
  <c r="BI21" i="59"/>
  <c r="BJ21" i="59"/>
  <c r="BE22" i="59"/>
  <c r="BF22" i="59"/>
  <c r="BG22" i="59"/>
  <c r="BH22" i="59"/>
  <c r="BI22" i="59"/>
  <c r="BJ22" i="59"/>
  <c r="BE23" i="59"/>
  <c r="BF23" i="59"/>
  <c r="BG23" i="59"/>
  <c r="BH23" i="59"/>
  <c r="BI23" i="59"/>
  <c r="BJ23" i="59"/>
  <c r="BE24" i="59"/>
  <c r="BF24" i="59"/>
  <c r="BG24" i="59"/>
  <c r="BH24" i="59"/>
  <c r="BI24" i="59"/>
  <c r="BJ24" i="59"/>
  <c r="BE25" i="59"/>
  <c r="BF25" i="59"/>
  <c r="BG25" i="59"/>
  <c r="BH25" i="59"/>
  <c r="BI25" i="59"/>
  <c r="BJ25" i="59"/>
  <c r="BE26" i="59"/>
  <c r="BF26" i="59"/>
  <c r="BG26" i="59"/>
  <c r="BH26" i="59"/>
  <c r="BI26" i="59"/>
  <c r="BJ26" i="59"/>
  <c r="BE27" i="59"/>
  <c r="BF27" i="59"/>
  <c r="BG27" i="59"/>
  <c r="BH27" i="59"/>
  <c r="BI27" i="59"/>
  <c r="BJ27" i="59"/>
  <c r="BE28" i="59"/>
  <c r="BF28" i="59"/>
  <c r="BG28" i="59"/>
  <c r="BH28" i="59"/>
  <c r="BI28" i="59"/>
  <c r="BJ28" i="59"/>
  <c r="BE29" i="59"/>
  <c r="BF29" i="59"/>
  <c r="BG29" i="59"/>
  <c r="BH29" i="59"/>
  <c r="BI29" i="59"/>
  <c r="BJ29" i="59"/>
  <c r="BE30" i="59"/>
  <c r="BF30" i="59"/>
  <c r="BG30" i="59"/>
  <c r="BH30" i="59"/>
  <c r="BI30" i="59"/>
  <c r="BJ30" i="59"/>
  <c r="BE31" i="59"/>
  <c r="BF31" i="59"/>
  <c r="BG31" i="59"/>
  <c r="BH31" i="59"/>
  <c r="BI31" i="59"/>
  <c r="BJ31" i="59"/>
  <c r="BE32" i="59"/>
  <c r="BF32" i="59"/>
  <c r="BG32" i="59"/>
  <c r="BH32" i="59"/>
  <c r="BI32" i="59"/>
  <c r="BJ32" i="59"/>
  <c r="BE33" i="59"/>
  <c r="BF33" i="59"/>
  <c r="BG33" i="59"/>
  <c r="BH33" i="59"/>
  <c r="BI33" i="59"/>
  <c r="BJ33" i="59"/>
  <c r="BE34" i="59"/>
  <c r="BF34" i="59"/>
  <c r="BG34" i="59"/>
  <c r="BH34" i="59"/>
  <c r="BI34" i="59"/>
  <c r="BJ34" i="59"/>
  <c r="BE35" i="59"/>
  <c r="BF35" i="59"/>
  <c r="BG35" i="59"/>
  <c r="BH35" i="59"/>
  <c r="BI35" i="59"/>
  <c r="BJ35" i="59"/>
  <c r="BE36" i="59"/>
  <c r="BF36" i="59"/>
  <c r="BG36" i="59"/>
  <c r="BH36" i="59"/>
  <c r="BI36" i="59"/>
  <c r="BJ36" i="59"/>
  <c r="BE37" i="59"/>
  <c r="BF37" i="59"/>
  <c r="BG37" i="59"/>
  <c r="BH37" i="59"/>
  <c r="BI37" i="59"/>
  <c r="BJ37" i="59"/>
  <c r="BE38" i="59"/>
  <c r="BF38" i="59"/>
  <c r="BG38" i="59"/>
  <c r="BH38" i="59"/>
  <c r="BI38" i="59"/>
  <c r="BJ38" i="59"/>
  <c r="BE39" i="59"/>
  <c r="BF39" i="59"/>
  <c r="BG39" i="59"/>
  <c r="BH39" i="59"/>
  <c r="BI39" i="59"/>
  <c r="BJ39" i="59"/>
  <c r="BE40" i="59"/>
  <c r="BF40" i="59"/>
  <c r="BG40" i="59"/>
  <c r="BH40" i="59"/>
  <c r="BI40" i="59"/>
  <c r="BJ40" i="59"/>
  <c r="BE41" i="59"/>
  <c r="BF41" i="59"/>
  <c r="BG41" i="59"/>
  <c r="BH41" i="59"/>
  <c r="BI41" i="59"/>
  <c r="BJ41" i="59"/>
  <c r="BE42" i="59"/>
  <c r="BF42" i="59"/>
  <c r="BG42" i="59"/>
  <c r="BH42" i="59"/>
  <c r="BI42" i="59"/>
  <c r="BJ42" i="59"/>
  <c r="BE43" i="59"/>
  <c r="BF43" i="59"/>
  <c r="BG43" i="59"/>
  <c r="BH43" i="59"/>
  <c r="BI43" i="59"/>
  <c r="BJ43" i="59"/>
  <c r="BE44" i="59"/>
  <c r="BF44" i="59"/>
  <c r="BG44" i="59"/>
  <c r="BH44" i="59"/>
  <c r="BI44" i="59"/>
  <c r="BJ44" i="59"/>
  <c r="BE45" i="59"/>
  <c r="BF45" i="59"/>
  <c r="BG45" i="59"/>
  <c r="BH45" i="59"/>
  <c r="BI45" i="59"/>
  <c r="BJ45" i="59"/>
  <c r="BE46" i="59"/>
  <c r="BF46" i="59"/>
  <c r="BG46" i="59"/>
  <c r="BH46" i="59"/>
  <c r="BI46" i="59"/>
  <c r="BJ46" i="59"/>
  <c r="BE47" i="59"/>
  <c r="BF47" i="59"/>
  <c r="BG47" i="59"/>
  <c r="BH47" i="59"/>
  <c r="BI47" i="59"/>
  <c r="BJ47" i="59"/>
  <c r="BE48" i="59"/>
  <c r="BF48" i="59"/>
  <c r="BG48" i="59"/>
  <c r="BH48" i="59"/>
  <c r="BI48" i="59"/>
  <c r="BJ48" i="59"/>
  <c r="BE49" i="59"/>
  <c r="BF49" i="59"/>
  <c r="BG49" i="59"/>
  <c r="BH49" i="59"/>
  <c r="BI49" i="59"/>
  <c r="BJ49" i="59"/>
  <c r="BE50" i="59"/>
  <c r="BF50" i="59"/>
  <c r="BG50" i="59"/>
  <c r="BH50" i="59"/>
  <c r="BI50" i="59"/>
  <c r="BJ50" i="59"/>
  <c r="BE51" i="59"/>
  <c r="BF51" i="59"/>
  <c r="BG51" i="59"/>
  <c r="BH51" i="59"/>
  <c r="BI51" i="59"/>
  <c r="BJ51" i="59"/>
  <c r="BE52" i="59"/>
  <c r="BF52" i="59"/>
  <c r="BG52" i="59"/>
  <c r="BH52" i="59"/>
  <c r="BI52" i="59"/>
  <c r="BJ52" i="59"/>
  <c r="BE53" i="59"/>
  <c r="BF53" i="59"/>
  <c r="BG53" i="59"/>
  <c r="BH53" i="59"/>
  <c r="BI53" i="59"/>
  <c r="BJ53" i="59"/>
  <c r="BE54" i="59"/>
  <c r="BF54" i="59"/>
  <c r="BG54" i="59"/>
  <c r="BH54" i="59"/>
  <c r="BI54" i="59"/>
  <c r="BJ54" i="59"/>
  <c r="BE55" i="59"/>
  <c r="BF55" i="59"/>
  <c r="BG55" i="59"/>
  <c r="BH55" i="59"/>
  <c r="BI55" i="59"/>
  <c r="BJ55" i="59"/>
  <c r="BE56" i="59"/>
  <c r="BF56" i="59"/>
  <c r="BG56" i="59"/>
  <c r="BH56" i="59"/>
  <c r="BI56" i="59"/>
  <c r="BJ56" i="59"/>
  <c r="BE57" i="59"/>
  <c r="BF57" i="59"/>
  <c r="BG57" i="59"/>
  <c r="BH57" i="59"/>
  <c r="BI57" i="59"/>
  <c r="BJ57" i="59"/>
  <c r="BE58" i="59"/>
  <c r="BF58" i="59"/>
  <c r="BG58" i="59"/>
  <c r="BH58" i="59"/>
  <c r="BI58" i="59"/>
  <c r="BJ58" i="59"/>
  <c r="BE59" i="59"/>
  <c r="BF59" i="59"/>
  <c r="BG59" i="59"/>
  <c r="BH59" i="59"/>
  <c r="BI59" i="59"/>
  <c r="BJ59" i="59"/>
  <c r="BE60" i="59"/>
  <c r="BF60" i="59"/>
  <c r="BG60" i="59"/>
  <c r="BH60" i="59"/>
  <c r="BI60" i="59"/>
  <c r="BJ60" i="59"/>
  <c r="BE61" i="59"/>
  <c r="BF61" i="59"/>
  <c r="BG61" i="59"/>
  <c r="BH61" i="59"/>
  <c r="BI61" i="59"/>
  <c r="BJ61" i="59"/>
  <c r="BE62" i="59"/>
  <c r="BF62" i="59"/>
  <c r="BG62" i="59"/>
  <c r="BH62" i="59"/>
  <c r="BI62" i="59"/>
  <c r="BJ62" i="59"/>
  <c r="BE63" i="59"/>
  <c r="BF63" i="59"/>
  <c r="BG63" i="59"/>
  <c r="BH63" i="59"/>
  <c r="BI63" i="59"/>
  <c r="BJ63" i="59"/>
  <c r="BE64" i="59"/>
  <c r="BF64" i="59"/>
  <c r="BG64" i="59"/>
  <c r="BH64" i="59"/>
  <c r="BI64" i="59"/>
  <c r="BJ64" i="59"/>
  <c r="BE65" i="59"/>
  <c r="BF65" i="59"/>
  <c r="BG65" i="59"/>
  <c r="BH65" i="59"/>
  <c r="BI65" i="59"/>
  <c r="BJ65" i="59"/>
  <c r="BE66" i="59"/>
  <c r="BF66" i="59"/>
  <c r="BG66" i="59"/>
  <c r="BH66" i="59"/>
  <c r="BI66" i="59"/>
  <c r="BJ66" i="59"/>
  <c r="BE67" i="59"/>
  <c r="BF67" i="59"/>
  <c r="BG67" i="59"/>
  <c r="BH67" i="59"/>
  <c r="BI67" i="59"/>
  <c r="BJ67" i="59"/>
  <c r="BE68" i="59"/>
  <c r="BF68" i="59"/>
  <c r="BG68" i="59"/>
  <c r="BH68" i="59"/>
  <c r="BI68" i="59"/>
  <c r="BJ68" i="59"/>
  <c r="BE69" i="59"/>
  <c r="BF69" i="59"/>
  <c r="BG69" i="59"/>
  <c r="BH69" i="59"/>
  <c r="BI69" i="59"/>
  <c r="BJ69" i="59"/>
  <c r="BE70" i="59"/>
  <c r="BF70" i="59"/>
  <c r="BG70" i="59"/>
  <c r="BH70" i="59"/>
  <c r="BI70" i="59"/>
  <c r="BJ70" i="59"/>
  <c r="BE71" i="59"/>
  <c r="BF71" i="59"/>
  <c r="BG71" i="59"/>
  <c r="BH71" i="59"/>
  <c r="BI71" i="59"/>
  <c r="BJ71" i="59"/>
  <c r="BE72" i="59"/>
  <c r="BF72" i="59"/>
  <c r="BG72" i="59"/>
  <c r="BH72" i="59"/>
  <c r="BI72" i="59"/>
  <c r="BJ72" i="59"/>
  <c r="BE73" i="59"/>
  <c r="BF73" i="59"/>
  <c r="BG73" i="59"/>
  <c r="BH73" i="59"/>
  <c r="BI73" i="59"/>
  <c r="BJ73" i="59"/>
  <c r="BE74" i="59"/>
  <c r="BF74" i="59"/>
  <c r="BG74" i="59"/>
  <c r="BH74" i="59"/>
  <c r="BI74" i="59"/>
  <c r="BJ74" i="59"/>
  <c r="BE75" i="59"/>
  <c r="BF75" i="59"/>
  <c r="BG75" i="59"/>
  <c r="BH75" i="59"/>
  <c r="BI75" i="59"/>
  <c r="BJ75" i="59"/>
  <c r="BE76" i="59"/>
  <c r="BF76" i="59"/>
  <c r="BG76" i="59"/>
  <c r="BH76" i="59"/>
  <c r="BI76" i="59"/>
  <c r="BJ76" i="59"/>
  <c r="BE77" i="59"/>
  <c r="BF77" i="59"/>
  <c r="BG77" i="59"/>
  <c r="BH77" i="59"/>
  <c r="BI77" i="59"/>
  <c r="BJ77" i="59"/>
  <c r="BE78" i="59"/>
  <c r="BF78" i="59"/>
  <c r="BG78" i="59"/>
  <c r="BH78" i="59"/>
  <c r="BI78" i="59"/>
  <c r="BJ78" i="59"/>
  <c r="BE79" i="59"/>
  <c r="BF79" i="59"/>
  <c r="BG79" i="59"/>
  <c r="BH79" i="59"/>
  <c r="BI79" i="59"/>
  <c r="BJ79" i="59"/>
  <c r="BE80" i="59"/>
  <c r="BF80" i="59"/>
  <c r="BG80" i="59"/>
  <c r="BH80" i="59"/>
  <c r="BI80" i="59"/>
  <c r="BJ80" i="59"/>
  <c r="BE81" i="59"/>
  <c r="BF81" i="59"/>
  <c r="BG81" i="59"/>
  <c r="BH81" i="59"/>
  <c r="BI81" i="59"/>
  <c r="BJ81" i="59"/>
  <c r="BE82" i="59"/>
  <c r="BF82" i="59"/>
  <c r="BG82" i="59"/>
  <c r="BH82" i="59"/>
  <c r="BI82" i="59"/>
  <c r="BJ82" i="59"/>
  <c r="BE83" i="59"/>
  <c r="BF83" i="59"/>
  <c r="BG83" i="59"/>
  <c r="BH83" i="59"/>
  <c r="BI83" i="59"/>
  <c r="BJ83" i="59"/>
  <c r="BE84" i="59"/>
  <c r="BF84" i="59"/>
  <c r="BG84" i="59"/>
  <c r="BH84" i="59"/>
  <c r="BI84" i="59"/>
  <c r="BJ84" i="59"/>
  <c r="BE85" i="59"/>
  <c r="BF85" i="59"/>
  <c r="BG85" i="59"/>
  <c r="BH85" i="59"/>
  <c r="BI85" i="59"/>
  <c r="BJ85" i="59"/>
  <c r="BE86" i="59"/>
  <c r="BF86" i="59"/>
  <c r="BG86" i="59"/>
  <c r="BH86" i="59"/>
  <c r="BI86" i="59"/>
  <c r="BJ86" i="59"/>
  <c r="BE87" i="59"/>
  <c r="BF87" i="59"/>
  <c r="BG87" i="59"/>
  <c r="BH87" i="59"/>
  <c r="BI87" i="59"/>
  <c r="BJ87" i="59"/>
  <c r="BE88" i="59"/>
  <c r="BF88" i="59"/>
  <c r="BG88" i="59"/>
  <c r="BH88" i="59"/>
  <c r="BI88" i="59"/>
  <c r="BJ88" i="59"/>
  <c r="BE89" i="59"/>
  <c r="BF89" i="59"/>
  <c r="BG89" i="59"/>
  <c r="BH89" i="59"/>
  <c r="BI89" i="59"/>
  <c r="BJ89" i="59"/>
  <c r="BE90" i="59"/>
  <c r="BF90" i="59"/>
  <c r="BG90" i="59"/>
  <c r="BH90" i="59"/>
  <c r="BI90" i="59"/>
  <c r="BJ90" i="59"/>
  <c r="BE91" i="59"/>
  <c r="BF91" i="59"/>
  <c r="BG91" i="59"/>
  <c r="BH91" i="59"/>
  <c r="BI91" i="59"/>
  <c r="BJ91" i="59"/>
  <c r="BE92" i="59"/>
  <c r="BF92" i="59"/>
  <c r="BG92" i="59"/>
  <c r="BH92" i="59"/>
  <c r="BI92" i="59"/>
  <c r="BJ92" i="59"/>
  <c r="BE93" i="59"/>
  <c r="BF93" i="59"/>
  <c r="BG93" i="59"/>
  <c r="BH93" i="59"/>
  <c r="BI93" i="59"/>
  <c r="BJ93" i="59"/>
  <c r="BE94" i="59"/>
  <c r="BF94" i="59"/>
  <c r="BG94" i="59"/>
  <c r="BH94" i="59"/>
  <c r="BI94" i="59"/>
  <c r="BJ94" i="59"/>
  <c r="BE95" i="59"/>
  <c r="BF95" i="59"/>
  <c r="BG95" i="59"/>
  <c r="BH95" i="59"/>
  <c r="BI95" i="59"/>
  <c r="BJ95" i="59"/>
  <c r="BE96" i="59"/>
  <c r="BF96" i="59"/>
  <c r="BG96" i="59"/>
  <c r="BH96" i="59"/>
  <c r="BI96" i="59"/>
  <c r="BJ96" i="59"/>
  <c r="BE97" i="59"/>
  <c r="BF97" i="59"/>
  <c r="BG97" i="59"/>
  <c r="BH97" i="59"/>
  <c r="BI97" i="59"/>
  <c r="BJ97" i="59"/>
  <c r="BE98" i="59"/>
  <c r="BF98" i="59"/>
  <c r="BG98" i="59"/>
  <c r="BH98" i="59"/>
  <c r="BI98" i="59"/>
  <c r="BJ98" i="59"/>
  <c r="BE99" i="59"/>
  <c r="BF99" i="59"/>
  <c r="BG99" i="59"/>
  <c r="BH99" i="59"/>
  <c r="BI99" i="59"/>
  <c r="BJ99" i="59"/>
  <c r="BE100" i="59"/>
  <c r="BF100" i="59"/>
  <c r="BG100" i="59"/>
  <c r="BH100" i="59"/>
  <c r="BI100" i="59"/>
  <c r="BJ100" i="59"/>
  <c r="BE101" i="59"/>
  <c r="BF101" i="59"/>
  <c r="BG101" i="59"/>
  <c r="BH101" i="59"/>
  <c r="BI101" i="59"/>
  <c r="BJ101" i="59"/>
  <c r="BE102" i="59"/>
  <c r="BF102" i="59"/>
  <c r="BG102" i="59"/>
  <c r="BH102" i="59"/>
  <c r="BI102" i="59"/>
  <c r="BJ102" i="59"/>
  <c r="BE103" i="59"/>
  <c r="BF103" i="59"/>
  <c r="BG103" i="59"/>
  <c r="BH103" i="59"/>
  <c r="BI103" i="59"/>
  <c r="BJ103" i="59"/>
  <c r="BE104" i="59"/>
  <c r="BF104" i="59"/>
  <c r="BG104" i="59"/>
  <c r="BH104" i="59"/>
  <c r="BI104" i="59"/>
  <c r="BJ104" i="59"/>
  <c r="BE105" i="59"/>
  <c r="BF105" i="59"/>
  <c r="BG105" i="59"/>
  <c r="BH105" i="59"/>
  <c r="BI105" i="59"/>
  <c r="BJ105" i="59"/>
  <c r="BE106" i="59"/>
  <c r="BF106" i="59"/>
  <c r="BG106" i="59"/>
  <c r="BH106" i="59"/>
  <c r="BI106" i="59"/>
  <c r="BJ106" i="59"/>
  <c r="BE107" i="59"/>
  <c r="BF107" i="59"/>
  <c r="BG107" i="59"/>
  <c r="BH107" i="59"/>
  <c r="BI107" i="59"/>
  <c r="BJ107" i="59"/>
  <c r="BE108" i="59"/>
  <c r="BF108" i="59"/>
  <c r="BG108" i="59"/>
  <c r="BH108" i="59"/>
  <c r="BI108" i="59"/>
  <c r="BJ108" i="59"/>
  <c r="BE109" i="59"/>
  <c r="BF109" i="59"/>
  <c r="BG109" i="59"/>
  <c r="BH109" i="59"/>
  <c r="BI109" i="59"/>
  <c r="BJ109" i="59"/>
  <c r="BE110" i="59"/>
  <c r="BF110" i="59"/>
  <c r="BG110" i="59"/>
  <c r="BH110" i="59"/>
  <c r="BI110" i="59"/>
  <c r="BJ110" i="59"/>
  <c r="BE111" i="59"/>
  <c r="BF111" i="59"/>
  <c r="BG111" i="59"/>
  <c r="BH111" i="59"/>
  <c r="BI111" i="59"/>
  <c r="BJ111" i="59"/>
  <c r="BE112" i="59"/>
  <c r="BF112" i="59"/>
  <c r="BG112" i="59"/>
  <c r="BH112" i="59"/>
  <c r="BI112" i="59"/>
  <c r="BJ112" i="59"/>
  <c r="BE113" i="59"/>
  <c r="BF113" i="59"/>
  <c r="BG113" i="59"/>
  <c r="BH113" i="59"/>
  <c r="BI113" i="59"/>
  <c r="BJ113" i="59"/>
  <c r="BE114" i="59"/>
  <c r="BF114" i="59"/>
  <c r="BG114" i="59"/>
  <c r="BH114" i="59"/>
  <c r="BI114" i="59"/>
  <c r="BJ114" i="59"/>
  <c r="BE115" i="59"/>
  <c r="BF115" i="59"/>
  <c r="BG115" i="59"/>
  <c r="BH115" i="59"/>
  <c r="BI115" i="59"/>
  <c r="BJ115" i="59"/>
  <c r="BE116" i="59"/>
  <c r="BF116" i="59"/>
  <c r="BG116" i="59"/>
  <c r="BH116" i="59"/>
  <c r="BI116" i="59"/>
  <c r="BJ116" i="59"/>
  <c r="BE117" i="59"/>
  <c r="BF117" i="59"/>
  <c r="BG117" i="59"/>
  <c r="BH117" i="59"/>
  <c r="BI117" i="59"/>
  <c r="BJ117" i="59"/>
  <c r="BE118" i="59"/>
  <c r="BF118" i="59"/>
  <c r="BG118" i="59"/>
  <c r="BH118" i="59"/>
  <c r="BI118" i="59"/>
  <c r="BJ118" i="59"/>
  <c r="BE119" i="59"/>
  <c r="BF119" i="59"/>
  <c r="BG119" i="59"/>
  <c r="BH119" i="59"/>
  <c r="BI119" i="59"/>
  <c r="BJ119" i="59"/>
  <c r="BE120" i="59"/>
  <c r="BF120" i="59"/>
  <c r="BG120" i="59"/>
  <c r="BH120" i="59"/>
  <c r="BI120" i="59"/>
  <c r="BJ120" i="59"/>
  <c r="BE121" i="59"/>
  <c r="BF121" i="59"/>
  <c r="BG121" i="59"/>
  <c r="BH121" i="59"/>
  <c r="BI121" i="59"/>
  <c r="BJ121" i="59"/>
  <c r="BE122" i="59"/>
  <c r="BF122" i="59"/>
  <c r="BG122" i="59"/>
  <c r="BH122" i="59"/>
  <c r="BI122" i="59"/>
  <c r="BJ122" i="59"/>
  <c r="BE123" i="59"/>
  <c r="BF123" i="59"/>
  <c r="BG123" i="59"/>
  <c r="BH123" i="59"/>
  <c r="BI123" i="59"/>
  <c r="BJ123" i="59"/>
  <c r="BE124" i="59"/>
  <c r="BF124" i="59"/>
  <c r="BG124" i="59"/>
  <c r="BH124" i="59"/>
  <c r="BI124" i="59"/>
  <c r="BJ124" i="59"/>
  <c r="BE125" i="59"/>
  <c r="BF125" i="59"/>
  <c r="BG125" i="59"/>
  <c r="BH125" i="59"/>
  <c r="BI125" i="59"/>
  <c r="BJ125" i="59"/>
  <c r="BE126" i="59"/>
  <c r="BF126" i="59"/>
  <c r="BG126" i="59"/>
  <c r="BH126" i="59"/>
  <c r="BI126" i="59"/>
  <c r="BJ126" i="59"/>
  <c r="BE127" i="59"/>
  <c r="BF127" i="59"/>
  <c r="BG127" i="59"/>
  <c r="BH127" i="59"/>
  <c r="BI127" i="59"/>
  <c r="BJ127" i="59"/>
  <c r="BE128" i="59"/>
  <c r="BF128" i="59"/>
  <c r="BG128" i="59"/>
  <c r="BH128" i="59"/>
  <c r="BI128" i="59"/>
  <c r="BJ128" i="59"/>
  <c r="BE129" i="59"/>
  <c r="BF129" i="59"/>
  <c r="BG129" i="59"/>
  <c r="BH129" i="59"/>
  <c r="BI129" i="59"/>
  <c r="BJ129" i="59"/>
  <c r="BE130" i="59"/>
  <c r="BF130" i="59"/>
  <c r="BG130" i="59"/>
  <c r="BH130" i="59"/>
  <c r="BI130" i="59"/>
  <c r="BJ130" i="59"/>
  <c r="BE131" i="59"/>
  <c r="BF131" i="59"/>
  <c r="BG131" i="59"/>
  <c r="BH131" i="59"/>
  <c r="BI131" i="59"/>
  <c r="BJ131" i="59"/>
  <c r="BE132" i="59"/>
  <c r="BF132" i="59"/>
  <c r="BG132" i="59"/>
  <c r="BH132" i="59"/>
  <c r="BI132" i="59"/>
  <c r="BJ132" i="59"/>
  <c r="BE133" i="59"/>
  <c r="BF133" i="59"/>
  <c r="BG133" i="59"/>
  <c r="BH133" i="59"/>
  <c r="BI133" i="59"/>
  <c r="BJ133" i="59"/>
  <c r="BE134" i="59"/>
  <c r="BF134" i="59"/>
  <c r="BG134" i="59"/>
  <c r="BH134" i="59"/>
  <c r="BI134" i="59"/>
  <c r="BJ134" i="59"/>
  <c r="BE135" i="59"/>
  <c r="BF135" i="59"/>
  <c r="BG135" i="59"/>
  <c r="BH135" i="59"/>
  <c r="BI135" i="59"/>
  <c r="BJ135" i="59"/>
  <c r="BE136" i="59"/>
  <c r="BF136" i="59"/>
  <c r="BG136" i="59"/>
  <c r="BH136" i="59"/>
  <c r="BI136" i="59"/>
  <c r="BJ136" i="59"/>
  <c r="BE137" i="59"/>
  <c r="BF137" i="59"/>
  <c r="BG137" i="59"/>
  <c r="BH137" i="59"/>
  <c r="BI137" i="59"/>
  <c r="BJ137" i="59"/>
  <c r="BE138" i="59"/>
  <c r="BF138" i="59"/>
  <c r="BG138" i="59"/>
  <c r="BH138" i="59"/>
  <c r="BI138" i="59"/>
  <c r="BJ138" i="59"/>
  <c r="BE139" i="59"/>
  <c r="BF139" i="59"/>
  <c r="BG139" i="59"/>
  <c r="BH139" i="59"/>
  <c r="BI139" i="59"/>
  <c r="BJ139" i="59"/>
  <c r="BE140" i="59"/>
  <c r="BF140" i="59"/>
  <c r="BG140" i="59"/>
  <c r="BH140" i="59"/>
  <c r="BI140" i="59"/>
  <c r="BJ140" i="59"/>
  <c r="BE141" i="59"/>
  <c r="BF141" i="59"/>
  <c r="BG141" i="59"/>
  <c r="BH141" i="59"/>
  <c r="BI141" i="59"/>
  <c r="BJ141" i="59"/>
  <c r="BE142" i="59"/>
  <c r="BF142" i="59"/>
  <c r="BG142" i="59"/>
  <c r="BH142" i="59"/>
  <c r="BI142" i="59"/>
  <c r="BJ142" i="59"/>
  <c r="BE143" i="59"/>
  <c r="BF143" i="59"/>
  <c r="BG143" i="59"/>
  <c r="BH143" i="59"/>
  <c r="BI143" i="59"/>
  <c r="BJ143" i="59"/>
  <c r="BE144" i="59"/>
  <c r="BF144" i="59"/>
  <c r="BG144" i="59"/>
  <c r="BH144" i="59"/>
  <c r="BI144" i="59"/>
  <c r="BJ144" i="59"/>
  <c r="BE145" i="59"/>
  <c r="BF145" i="59"/>
  <c r="BG145" i="59"/>
  <c r="BH145" i="59"/>
  <c r="BI145" i="59"/>
  <c r="BJ145" i="59"/>
  <c r="BE146" i="59"/>
  <c r="BF146" i="59"/>
  <c r="BG146" i="59"/>
  <c r="BH146" i="59"/>
  <c r="BI146" i="59"/>
  <c r="BJ146" i="59"/>
  <c r="BE147" i="59"/>
  <c r="BF147" i="59"/>
  <c r="BG147" i="59"/>
  <c r="BH147" i="59"/>
  <c r="BI147" i="59"/>
  <c r="BJ147" i="59"/>
  <c r="BE148" i="59"/>
  <c r="BF148" i="59"/>
  <c r="BG148" i="59"/>
  <c r="BH148" i="59"/>
  <c r="BI148" i="59"/>
  <c r="BJ148" i="59"/>
  <c r="BE149" i="59"/>
  <c r="BF149" i="59"/>
  <c r="BG149" i="59"/>
  <c r="BH149" i="59"/>
  <c r="BI149" i="59"/>
  <c r="BJ149" i="59"/>
  <c r="BE150" i="59"/>
  <c r="BF150" i="59"/>
  <c r="BG150" i="59"/>
  <c r="BH150" i="59"/>
  <c r="BI150" i="59"/>
  <c r="BJ150" i="59"/>
  <c r="BE151" i="59"/>
  <c r="BF151" i="59"/>
  <c r="BG151" i="59"/>
  <c r="BH151" i="59"/>
  <c r="BI151" i="59"/>
  <c r="BJ151" i="59"/>
  <c r="BE152" i="59"/>
  <c r="BF152" i="59"/>
  <c r="BG152" i="59"/>
  <c r="BH152" i="59"/>
  <c r="BI152" i="59"/>
  <c r="BJ152" i="59"/>
  <c r="BE153" i="59"/>
  <c r="BF153" i="59"/>
  <c r="BG153" i="59"/>
  <c r="BH153" i="59"/>
  <c r="BI153" i="59"/>
  <c r="BJ153" i="59"/>
  <c r="BE154" i="59"/>
  <c r="BF154" i="59"/>
  <c r="BG154" i="59"/>
  <c r="BH154" i="59"/>
  <c r="BI154" i="59"/>
  <c r="BJ154" i="59"/>
  <c r="BE155" i="59"/>
  <c r="BF155" i="59"/>
  <c r="BG155" i="59"/>
  <c r="BH155" i="59"/>
  <c r="BI155" i="59"/>
  <c r="BJ155" i="59"/>
  <c r="BE156" i="59"/>
  <c r="BF156" i="59"/>
  <c r="BG156" i="59"/>
  <c r="BH156" i="59"/>
  <c r="BI156" i="59"/>
  <c r="BJ156" i="59"/>
  <c r="BE157" i="59"/>
  <c r="BF157" i="59"/>
  <c r="BG157" i="59"/>
  <c r="BH157" i="59"/>
  <c r="BI157" i="59"/>
  <c r="BJ157" i="59"/>
  <c r="BE158" i="59"/>
  <c r="BF158" i="59"/>
  <c r="BG158" i="59"/>
  <c r="BH158" i="59"/>
  <c r="BI158" i="59"/>
  <c r="BJ158" i="59"/>
  <c r="BE159" i="59"/>
  <c r="BF159" i="59"/>
  <c r="BG159" i="59"/>
  <c r="BH159" i="59"/>
  <c r="BI159" i="59"/>
  <c r="BJ159" i="59"/>
  <c r="BE160" i="59"/>
  <c r="BF160" i="59"/>
  <c r="BG160" i="59"/>
  <c r="BH160" i="59"/>
  <c r="BI160" i="59"/>
  <c r="BJ160" i="59"/>
  <c r="BE161" i="59"/>
  <c r="BF161" i="59"/>
  <c r="BG161" i="59"/>
  <c r="BH161" i="59"/>
  <c r="BI161" i="59"/>
  <c r="BJ161" i="59"/>
  <c r="BE162" i="59"/>
  <c r="BF162" i="59"/>
  <c r="BG162" i="59"/>
  <c r="BH162" i="59"/>
  <c r="BI162" i="59"/>
  <c r="BJ162" i="59"/>
  <c r="BE163" i="59"/>
  <c r="BF163" i="59"/>
  <c r="BG163" i="59"/>
  <c r="BH163" i="59"/>
  <c r="BI163" i="59"/>
  <c r="BJ163" i="59"/>
  <c r="BE164" i="59"/>
  <c r="BF164" i="59"/>
  <c r="BG164" i="59"/>
  <c r="BH164" i="59"/>
  <c r="BI164" i="59"/>
  <c r="BJ164" i="59"/>
  <c r="BE165" i="59"/>
  <c r="BF165" i="59"/>
  <c r="BG165" i="59"/>
  <c r="BH165" i="59"/>
  <c r="BI165" i="59"/>
  <c r="BJ165" i="59"/>
  <c r="BE166" i="59"/>
  <c r="BF166" i="59"/>
  <c r="BG166" i="59"/>
  <c r="BH166" i="59"/>
  <c r="BI166" i="59"/>
  <c r="BJ166" i="59"/>
  <c r="BE167" i="59"/>
  <c r="BF167" i="59"/>
  <c r="BG167" i="59"/>
  <c r="BH167" i="59"/>
  <c r="BI167" i="59"/>
  <c r="BJ167" i="59"/>
  <c r="BE168" i="59"/>
  <c r="BF168" i="59"/>
  <c r="BG168" i="59"/>
  <c r="BH168" i="59"/>
  <c r="BI168" i="59"/>
  <c r="BJ168" i="59"/>
  <c r="BE169" i="59"/>
  <c r="BF169" i="59"/>
  <c r="BG169" i="59"/>
  <c r="BH169" i="59"/>
  <c r="BI169" i="59"/>
  <c r="BJ169" i="59"/>
  <c r="BE170" i="59"/>
  <c r="BF170" i="59"/>
  <c r="BG170" i="59"/>
  <c r="BH170" i="59"/>
  <c r="BI170" i="59"/>
  <c r="BJ170" i="59"/>
  <c r="BE171" i="59"/>
  <c r="BF171" i="59"/>
  <c r="BG171" i="59"/>
  <c r="BH171" i="59"/>
  <c r="BI171" i="59"/>
  <c r="BJ171" i="59"/>
  <c r="BE172" i="59"/>
  <c r="BF172" i="59"/>
  <c r="BG172" i="59"/>
  <c r="BH172" i="59"/>
  <c r="BI172" i="59"/>
  <c r="BJ172" i="59"/>
  <c r="BE173" i="59"/>
  <c r="BF173" i="59"/>
  <c r="BG173" i="59"/>
  <c r="BH173" i="59"/>
  <c r="BI173" i="59"/>
  <c r="BJ173" i="59"/>
  <c r="BE174" i="59"/>
  <c r="BF174" i="59"/>
  <c r="BG174" i="59"/>
  <c r="BH174" i="59"/>
  <c r="BI174" i="59"/>
  <c r="BJ174" i="59"/>
  <c r="BE175" i="59"/>
  <c r="BF175" i="59"/>
  <c r="BG175" i="59"/>
  <c r="BH175" i="59"/>
  <c r="BI175" i="59"/>
  <c r="BJ175" i="59"/>
  <c r="BE176" i="59"/>
  <c r="BF176" i="59"/>
  <c r="BG176" i="59"/>
  <c r="BH176" i="59"/>
  <c r="BI176" i="59"/>
  <c r="BJ176" i="59"/>
  <c r="BE177" i="59"/>
  <c r="BF177" i="59"/>
  <c r="BG177" i="59"/>
  <c r="BH177" i="59"/>
  <c r="BI177" i="59"/>
  <c r="BJ177" i="59"/>
  <c r="BE178" i="59"/>
  <c r="BF178" i="59"/>
  <c r="BG178" i="59"/>
  <c r="BH178" i="59"/>
  <c r="BI178" i="59"/>
  <c r="BJ178" i="59"/>
  <c r="BE179" i="59"/>
  <c r="BF179" i="59"/>
  <c r="BG179" i="59"/>
  <c r="BH179" i="59"/>
  <c r="BI179" i="59"/>
  <c r="BJ179" i="59"/>
  <c r="BE180" i="59"/>
  <c r="BF180" i="59"/>
  <c r="BG180" i="59"/>
  <c r="BH180" i="59"/>
  <c r="BI180" i="59"/>
  <c r="BJ180" i="59"/>
  <c r="BE181" i="59"/>
  <c r="BF181" i="59"/>
  <c r="BG181" i="59"/>
  <c r="BH181" i="59"/>
  <c r="BI181" i="59"/>
  <c r="BJ181" i="59"/>
  <c r="BE182" i="59"/>
  <c r="BF182" i="59"/>
  <c r="BG182" i="59"/>
  <c r="BH182" i="59"/>
  <c r="BI182" i="59"/>
  <c r="BJ182" i="59"/>
  <c r="BE183" i="59"/>
  <c r="BF183" i="59"/>
  <c r="BG183" i="59"/>
  <c r="BH183" i="59"/>
  <c r="BI183" i="59"/>
  <c r="BJ183" i="59"/>
  <c r="BE184" i="59"/>
  <c r="BF184" i="59"/>
  <c r="BG184" i="59"/>
  <c r="BH184" i="59"/>
  <c r="BI184" i="59"/>
  <c r="BJ184" i="59"/>
  <c r="BE185" i="59"/>
  <c r="BF185" i="59"/>
  <c r="BG185" i="59"/>
  <c r="BH185" i="59"/>
  <c r="BI185" i="59"/>
  <c r="BJ185" i="59"/>
  <c r="BE186" i="59"/>
  <c r="BF186" i="59"/>
  <c r="BG186" i="59"/>
  <c r="BH186" i="59"/>
  <c r="BI186" i="59"/>
  <c r="BJ186" i="59"/>
  <c r="BE187" i="59"/>
  <c r="BF187" i="59"/>
  <c r="BG187" i="59"/>
  <c r="BH187" i="59"/>
  <c r="BI187" i="59"/>
  <c r="BJ187" i="59"/>
  <c r="BE188" i="59"/>
  <c r="BF188" i="59"/>
  <c r="BG188" i="59"/>
  <c r="BH188" i="59"/>
  <c r="BI188" i="59"/>
  <c r="BJ188" i="59"/>
  <c r="BE189" i="59"/>
  <c r="BF189" i="59"/>
  <c r="BG189" i="59"/>
  <c r="BH189" i="59"/>
  <c r="BI189" i="59"/>
  <c r="BJ189" i="59"/>
  <c r="BE190" i="59"/>
  <c r="BF190" i="59"/>
  <c r="BG190" i="59"/>
  <c r="BH190" i="59"/>
  <c r="BI190" i="59"/>
  <c r="BJ190" i="59"/>
  <c r="BE191" i="59"/>
  <c r="BF191" i="59"/>
  <c r="BG191" i="59"/>
  <c r="BH191" i="59"/>
  <c r="BI191" i="59"/>
  <c r="BJ191" i="59"/>
  <c r="BE192" i="59"/>
  <c r="BF192" i="59"/>
  <c r="BG192" i="59"/>
  <c r="BH192" i="59"/>
  <c r="BI192" i="59"/>
  <c r="BJ192" i="59"/>
  <c r="BE193" i="59"/>
  <c r="BF193" i="59"/>
  <c r="BG193" i="59"/>
  <c r="BH193" i="59"/>
  <c r="BI193" i="59"/>
  <c r="BJ193" i="59"/>
  <c r="BE194" i="59"/>
  <c r="BF194" i="59"/>
  <c r="BG194" i="59"/>
  <c r="BH194" i="59"/>
  <c r="BI194" i="59"/>
  <c r="BJ194" i="59"/>
  <c r="BE195" i="59"/>
  <c r="BF195" i="59"/>
  <c r="BG195" i="59"/>
  <c r="BH195" i="59"/>
  <c r="BI195" i="59"/>
  <c r="BJ195" i="59"/>
  <c r="BE196" i="59"/>
  <c r="BF196" i="59"/>
  <c r="BG196" i="59"/>
  <c r="BH196" i="59"/>
  <c r="BI196" i="59"/>
  <c r="BJ196" i="59"/>
  <c r="BE197" i="59"/>
  <c r="BF197" i="59"/>
  <c r="BG197" i="59"/>
  <c r="BH197" i="59"/>
  <c r="BI197" i="59"/>
  <c r="BJ197" i="59"/>
  <c r="BE198" i="59"/>
  <c r="BF198" i="59"/>
  <c r="BG198" i="59"/>
  <c r="BH198" i="59"/>
  <c r="BI198" i="59"/>
  <c r="BJ198" i="59"/>
  <c r="BE199" i="59"/>
  <c r="BF199" i="59"/>
  <c r="BG199" i="59"/>
  <c r="BH199" i="59"/>
  <c r="BI199" i="59"/>
  <c r="BJ199" i="59"/>
  <c r="BE200" i="59"/>
  <c r="BF200" i="59"/>
  <c r="BG200" i="59"/>
  <c r="BH200" i="59"/>
  <c r="BI200" i="59"/>
  <c r="BJ200" i="59"/>
  <c r="BE201" i="59"/>
  <c r="BF201" i="59"/>
  <c r="BG201" i="59"/>
  <c r="BH201" i="59"/>
  <c r="BI201" i="59"/>
  <c r="BJ201" i="59"/>
  <c r="BE202" i="59"/>
  <c r="BF202" i="59"/>
  <c r="BG202" i="59"/>
  <c r="BH202" i="59"/>
  <c r="BI202" i="59"/>
  <c r="BJ202" i="59"/>
  <c r="BE203" i="59"/>
  <c r="BF203" i="59"/>
  <c r="BG203" i="59"/>
  <c r="BH203" i="59"/>
  <c r="BI203" i="59"/>
  <c r="BJ203" i="59"/>
  <c r="BE204" i="59"/>
  <c r="BF204" i="59"/>
  <c r="BG204" i="59"/>
  <c r="BH204" i="59"/>
  <c r="BI204" i="59"/>
  <c r="BJ204" i="59"/>
  <c r="BE205" i="59"/>
  <c r="BF205" i="59"/>
  <c r="BG205" i="59"/>
  <c r="BH205" i="59"/>
  <c r="BI205" i="59"/>
  <c r="BJ205" i="59"/>
  <c r="BE206" i="59"/>
  <c r="BF206" i="59"/>
  <c r="BG206" i="59"/>
  <c r="BH206" i="59"/>
  <c r="BI206" i="59"/>
  <c r="BJ206" i="59"/>
  <c r="BE207" i="59"/>
  <c r="BF207" i="59"/>
  <c r="BG207" i="59"/>
  <c r="BH207" i="59"/>
  <c r="BI207" i="59"/>
  <c r="BJ207" i="59"/>
  <c r="BE208" i="59"/>
  <c r="BF208" i="59"/>
  <c r="BG208" i="59"/>
  <c r="BH208" i="59"/>
  <c r="BI208" i="59"/>
  <c r="BJ208" i="59"/>
  <c r="BE209" i="59"/>
  <c r="BF209" i="59"/>
  <c r="BG209" i="59"/>
  <c r="BH209" i="59"/>
  <c r="BI209" i="59"/>
  <c r="BJ209" i="59"/>
  <c r="BE210" i="59"/>
  <c r="BF210" i="59"/>
  <c r="BG210" i="59"/>
  <c r="BH210" i="59"/>
  <c r="BI210" i="59"/>
  <c r="BJ210" i="59"/>
  <c r="BE211" i="59"/>
  <c r="BF211" i="59"/>
  <c r="BG211" i="59"/>
  <c r="BH211" i="59"/>
  <c r="BI211" i="59"/>
  <c r="BJ211" i="59"/>
  <c r="BE212" i="59"/>
  <c r="BF212" i="59"/>
  <c r="BG212" i="59"/>
  <c r="BH212" i="59"/>
  <c r="BI212" i="59"/>
  <c r="BJ212" i="59"/>
  <c r="BE213" i="59"/>
  <c r="BF213" i="59"/>
  <c r="BG213" i="59"/>
  <c r="BH213" i="59"/>
  <c r="BI213" i="59"/>
  <c r="BJ213" i="59"/>
  <c r="BE214" i="59"/>
  <c r="BF214" i="59"/>
  <c r="BG214" i="59"/>
  <c r="BH214" i="59"/>
  <c r="BI214" i="59"/>
  <c r="BJ214" i="59"/>
  <c r="BE215" i="59"/>
  <c r="BF215" i="59"/>
  <c r="BG215" i="59"/>
  <c r="BH215" i="59"/>
  <c r="BI215" i="59"/>
  <c r="BJ215" i="59"/>
  <c r="BE216" i="59"/>
  <c r="BF216" i="59"/>
  <c r="BG216" i="59"/>
  <c r="BH216" i="59"/>
  <c r="BI216" i="59"/>
  <c r="BJ216" i="59"/>
  <c r="BE217" i="59"/>
  <c r="BF217" i="59"/>
  <c r="BG217" i="59"/>
  <c r="BH217" i="59"/>
  <c r="BI217" i="59"/>
  <c r="BJ217" i="59"/>
  <c r="BE218" i="59"/>
  <c r="BF218" i="59"/>
  <c r="BG218" i="59"/>
  <c r="BH218" i="59"/>
  <c r="BI218" i="59"/>
  <c r="BJ218" i="59"/>
  <c r="BE219" i="59"/>
  <c r="BF219" i="59"/>
  <c r="BG219" i="59"/>
  <c r="BH219" i="59"/>
  <c r="BI219" i="59"/>
  <c r="BJ219" i="59"/>
  <c r="BE220" i="59"/>
  <c r="BF220" i="59"/>
  <c r="BG220" i="59"/>
  <c r="BH220" i="59"/>
  <c r="BI220" i="59"/>
  <c r="BJ220" i="59"/>
  <c r="BE221" i="59"/>
  <c r="BF221" i="59"/>
  <c r="BG221" i="59"/>
  <c r="BH221" i="59"/>
  <c r="BI221" i="59"/>
  <c r="BJ221" i="59"/>
  <c r="BE222" i="59"/>
  <c r="BF222" i="59"/>
  <c r="BG222" i="59"/>
  <c r="BH222" i="59"/>
  <c r="BI222" i="59"/>
  <c r="BJ222" i="59"/>
  <c r="BE223" i="59"/>
  <c r="BF223" i="59"/>
  <c r="BG223" i="59"/>
  <c r="BH223" i="59"/>
  <c r="BI223" i="59"/>
  <c r="BJ223" i="59"/>
  <c r="BE224" i="59"/>
  <c r="BF224" i="59"/>
  <c r="BG224" i="59"/>
  <c r="BH224" i="59"/>
  <c r="BI224" i="59"/>
  <c r="BJ224" i="59"/>
  <c r="BE225" i="59"/>
  <c r="BF225" i="59"/>
  <c r="BG225" i="59"/>
  <c r="BH225" i="59"/>
  <c r="BI225" i="59"/>
  <c r="BJ225" i="59"/>
  <c r="BE226" i="59"/>
  <c r="BF226" i="59"/>
  <c r="BG226" i="59"/>
  <c r="BH226" i="59"/>
  <c r="BI226" i="59"/>
  <c r="BJ226" i="59"/>
  <c r="BE227" i="59"/>
  <c r="BF227" i="59"/>
  <c r="BG227" i="59"/>
  <c r="BH227" i="59"/>
  <c r="BI227" i="59"/>
  <c r="BJ227" i="59"/>
  <c r="BE228" i="59"/>
  <c r="BF228" i="59"/>
  <c r="BG228" i="59"/>
  <c r="BH228" i="59"/>
  <c r="BI228" i="59"/>
  <c r="BJ228" i="59"/>
  <c r="BE229" i="59"/>
  <c r="BF229" i="59"/>
  <c r="BG229" i="59"/>
  <c r="BH229" i="59"/>
  <c r="BI229" i="59"/>
  <c r="BJ229" i="59"/>
  <c r="BE230" i="59"/>
  <c r="BF230" i="59"/>
  <c r="BG230" i="59"/>
  <c r="BH230" i="59"/>
  <c r="BI230" i="59"/>
  <c r="BJ230" i="59"/>
  <c r="BE231" i="59"/>
  <c r="BF231" i="59"/>
  <c r="BG231" i="59"/>
  <c r="BH231" i="59"/>
  <c r="BI231" i="59"/>
  <c r="BJ231" i="59"/>
  <c r="BE232" i="59"/>
  <c r="BF232" i="59"/>
  <c r="BG232" i="59"/>
  <c r="BH232" i="59"/>
  <c r="BI232" i="59"/>
  <c r="BJ232" i="59"/>
  <c r="BE233" i="59"/>
  <c r="BF233" i="59"/>
  <c r="BG233" i="59"/>
  <c r="BH233" i="59"/>
  <c r="BI233" i="59"/>
  <c r="BJ233" i="59"/>
  <c r="BE234" i="59"/>
  <c r="BF234" i="59"/>
  <c r="BG234" i="59"/>
  <c r="BH234" i="59"/>
  <c r="BI234" i="59"/>
  <c r="BJ234" i="59"/>
  <c r="BE235" i="59"/>
  <c r="BF235" i="59"/>
  <c r="BG235" i="59"/>
  <c r="BH235" i="59"/>
  <c r="BI235" i="59"/>
  <c r="BJ235" i="59"/>
  <c r="BE236" i="59"/>
  <c r="BF236" i="59"/>
  <c r="BG236" i="59"/>
  <c r="BH236" i="59"/>
  <c r="BI236" i="59"/>
  <c r="BJ236" i="59"/>
  <c r="BE237" i="59"/>
  <c r="BF237" i="59"/>
  <c r="BG237" i="59"/>
  <c r="BH237" i="59"/>
  <c r="BI237" i="59"/>
  <c r="BJ237" i="59"/>
  <c r="BE238" i="59"/>
  <c r="BF238" i="59"/>
  <c r="BG238" i="59"/>
  <c r="BH238" i="59"/>
  <c r="BI238" i="59"/>
  <c r="BJ238" i="59"/>
  <c r="BJ3" i="59"/>
  <c r="BI3" i="59"/>
  <c r="BH3" i="59"/>
  <c r="BG3" i="59"/>
  <c r="BF3" i="59"/>
  <c r="BE3" i="59"/>
  <c r="AY4" i="59"/>
  <c r="AZ4" i="59"/>
  <c r="BA4" i="59"/>
  <c r="BB4" i="59"/>
  <c r="BC4" i="59"/>
  <c r="BD4" i="59"/>
  <c r="AY5" i="59"/>
  <c r="AZ5" i="59"/>
  <c r="BA5" i="59"/>
  <c r="BB5" i="59"/>
  <c r="BC5" i="59"/>
  <c r="BD5" i="59"/>
  <c r="AY6" i="59"/>
  <c r="AZ6" i="59"/>
  <c r="BA6" i="59"/>
  <c r="BB6" i="59"/>
  <c r="BC6" i="59"/>
  <c r="BD6" i="59"/>
  <c r="AY7" i="59"/>
  <c r="AZ7" i="59"/>
  <c r="BA7" i="59"/>
  <c r="BB7" i="59"/>
  <c r="BC7" i="59"/>
  <c r="BD7" i="59"/>
  <c r="AY8" i="59"/>
  <c r="AZ8" i="59"/>
  <c r="BA8" i="59"/>
  <c r="BB8" i="59"/>
  <c r="BC8" i="59"/>
  <c r="BD8" i="59"/>
  <c r="AY9" i="59"/>
  <c r="AZ9" i="59"/>
  <c r="BA9" i="59"/>
  <c r="BB9" i="59"/>
  <c r="BC9" i="59"/>
  <c r="BD9" i="59"/>
  <c r="AY10" i="59"/>
  <c r="AZ10" i="59"/>
  <c r="BA10" i="59"/>
  <c r="BB10" i="59"/>
  <c r="BC10" i="59"/>
  <c r="BD10" i="59"/>
  <c r="AY11" i="59"/>
  <c r="AZ11" i="59"/>
  <c r="BA11" i="59"/>
  <c r="BB11" i="59"/>
  <c r="BC11" i="59"/>
  <c r="BD11" i="59"/>
  <c r="AY12" i="59"/>
  <c r="AZ12" i="59"/>
  <c r="BA12" i="59"/>
  <c r="BB12" i="59"/>
  <c r="BC12" i="59"/>
  <c r="BD12" i="59"/>
  <c r="AY13" i="59"/>
  <c r="AZ13" i="59"/>
  <c r="BA13" i="59"/>
  <c r="BB13" i="59"/>
  <c r="BC13" i="59"/>
  <c r="BD13" i="59"/>
  <c r="AY14" i="59"/>
  <c r="AZ14" i="59"/>
  <c r="BA14" i="59"/>
  <c r="BB14" i="59"/>
  <c r="BC14" i="59"/>
  <c r="BD14" i="59"/>
  <c r="AY15" i="59"/>
  <c r="AZ15" i="59"/>
  <c r="BA15" i="59"/>
  <c r="BB15" i="59"/>
  <c r="BC15" i="59"/>
  <c r="BD15" i="59"/>
  <c r="AY16" i="59"/>
  <c r="AZ16" i="59"/>
  <c r="BA16" i="59"/>
  <c r="BB16" i="59"/>
  <c r="BC16" i="59"/>
  <c r="BD16" i="59"/>
  <c r="AY17" i="59"/>
  <c r="AZ17" i="59"/>
  <c r="BA17" i="59"/>
  <c r="BB17" i="59"/>
  <c r="BC17" i="59"/>
  <c r="BD17" i="59"/>
  <c r="AY18" i="59"/>
  <c r="AZ18" i="59"/>
  <c r="BA18" i="59"/>
  <c r="BB18" i="59"/>
  <c r="BC18" i="59"/>
  <c r="BD18" i="59"/>
  <c r="AY19" i="59"/>
  <c r="AZ19" i="59"/>
  <c r="BA19" i="59"/>
  <c r="BB19" i="59"/>
  <c r="BC19" i="59"/>
  <c r="BD19" i="59"/>
  <c r="AY20" i="59"/>
  <c r="AZ20" i="59"/>
  <c r="BA20" i="59"/>
  <c r="BB20" i="59"/>
  <c r="BC20" i="59"/>
  <c r="BD20" i="59"/>
  <c r="AY21" i="59"/>
  <c r="AZ21" i="59"/>
  <c r="BA21" i="59"/>
  <c r="BB21" i="59"/>
  <c r="BC21" i="59"/>
  <c r="BD21" i="59"/>
  <c r="AY22" i="59"/>
  <c r="AZ22" i="59"/>
  <c r="BA22" i="59"/>
  <c r="BB22" i="59"/>
  <c r="BC22" i="59"/>
  <c r="BD22" i="59"/>
  <c r="AY23" i="59"/>
  <c r="AZ23" i="59"/>
  <c r="BA23" i="59"/>
  <c r="BB23" i="59"/>
  <c r="BC23" i="59"/>
  <c r="BD23" i="59"/>
  <c r="AY24" i="59"/>
  <c r="AZ24" i="59"/>
  <c r="BA24" i="59"/>
  <c r="BB24" i="59"/>
  <c r="BC24" i="59"/>
  <c r="BD24" i="59"/>
  <c r="AY25" i="59"/>
  <c r="AZ25" i="59"/>
  <c r="BA25" i="59"/>
  <c r="BB25" i="59"/>
  <c r="BC25" i="59"/>
  <c r="BD25" i="59"/>
  <c r="AY26" i="59"/>
  <c r="AZ26" i="59"/>
  <c r="BA26" i="59"/>
  <c r="BB26" i="59"/>
  <c r="BC26" i="59"/>
  <c r="BD26" i="59"/>
  <c r="AY27" i="59"/>
  <c r="AZ27" i="59"/>
  <c r="BA27" i="59"/>
  <c r="BB27" i="59"/>
  <c r="BC27" i="59"/>
  <c r="BD27" i="59"/>
  <c r="AY28" i="59"/>
  <c r="AZ28" i="59"/>
  <c r="BA28" i="59"/>
  <c r="BB28" i="59"/>
  <c r="BC28" i="59"/>
  <c r="BD28" i="59"/>
  <c r="AY29" i="59"/>
  <c r="AZ29" i="59"/>
  <c r="BA29" i="59"/>
  <c r="BB29" i="59"/>
  <c r="BC29" i="59"/>
  <c r="BD29" i="59"/>
  <c r="AY30" i="59"/>
  <c r="AZ30" i="59"/>
  <c r="BA30" i="59"/>
  <c r="BB30" i="59"/>
  <c r="BC30" i="59"/>
  <c r="BD30" i="59"/>
  <c r="AY31" i="59"/>
  <c r="AZ31" i="59"/>
  <c r="BA31" i="59"/>
  <c r="BB31" i="59"/>
  <c r="BC31" i="59"/>
  <c r="BD31" i="59"/>
  <c r="AY32" i="59"/>
  <c r="AZ32" i="59"/>
  <c r="BA32" i="59"/>
  <c r="BB32" i="59"/>
  <c r="BC32" i="59"/>
  <c r="BD32" i="59"/>
  <c r="AY33" i="59"/>
  <c r="AZ33" i="59"/>
  <c r="BA33" i="59"/>
  <c r="BB33" i="59"/>
  <c r="BC33" i="59"/>
  <c r="BD33" i="59"/>
  <c r="AY34" i="59"/>
  <c r="AZ34" i="59"/>
  <c r="BA34" i="59"/>
  <c r="BB34" i="59"/>
  <c r="BC34" i="59"/>
  <c r="BD34" i="59"/>
  <c r="AY35" i="59"/>
  <c r="AZ35" i="59"/>
  <c r="BA35" i="59"/>
  <c r="BB35" i="59"/>
  <c r="BC35" i="59"/>
  <c r="BD35" i="59"/>
  <c r="AY36" i="59"/>
  <c r="AZ36" i="59"/>
  <c r="BA36" i="59"/>
  <c r="BB36" i="59"/>
  <c r="BC36" i="59"/>
  <c r="BD36" i="59"/>
  <c r="AY37" i="59"/>
  <c r="AZ37" i="59"/>
  <c r="BA37" i="59"/>
  <c r="BB37" i="59"/>
  <c r="BC37" i="59"/>
  <c r="BD37" i="59"/>
  <c r="AY38" i="59"/>
  <c r="AZ38" i="59"/>
  <c r="BA38" i="59"/>
  <c r="BB38" i="59"/>
  <c r="BC38" i="59"/>
  <c r="BD38" i="59"/>
  <c r="AY39" i="59"/>
  <c r="AZ39" i="59"/>
  <c r="BA39" i="59"/>
  <c r="BB39" i="59"/>
  <c r="BC39" i="59"/>
  <c r="BD39" i="59"/>
  <c r="AY40" i="59"/>
  <c r="AZ40" i="59"/>
  <c r="BA40" i="59"/>
  <c r="BB40" i="59"/>
  <c r="BC40" i="59"/>
  <c r="BD40" i="59"/>
  <c r="AY41" i="59"/>
  <c r="AZ41" i="59"/>
  <c r="BA41" i="59"/>
  <c r="BB41" i="59"/>
  <c r="BC41" i="59"/>
  <c r="BD41" i="59"/>
  <c r="AY42" i="59"/>
  <c r="AZ42" i="59"/>
  <c r="BA42" i="59"/>
  <c r="BB42" i="59"/>
  <c r="BC42" i="59"/>
  <c r="BD42" i="59"/>
  <c r="AY43" i="59"/>
  <c r="AZ43" i="59"/>
  <c r="BA43" i="59"/>
  <c r="BB43" i="59"/>
  <c r="BC43" i="59"/>
  <c r="BD43" i="59"/>
  <c r="AY44" i="59"/>
  <c r="AZ44" i="59"/>
  <c r="BA44" i="59"/>
  <c r="BB44" i="59"/>
  <c r="BC44" i="59"/>
  <c r="BD44" i="59"/>
  <c r="AY45" i="59"/>
  <c r="AZ45" i="59"/>
  <c r="BA45" i="59"/>
  <c r="BB45" i="59"/>
  <c r="BC45" i="59"/>
  <c r="BD45" i="59"/>
  <c r="AY46" i="59"/>
  <c r="AZ46" i="59"/>
  <c r="BA46" i="59"/>
  <c r="BB46" i="59"/>
  <c r="BC46" i="59"/>
  <c r="BD46" i="59"/>
  <c r="AY47" i="59"/>
  <c r="AZ47" i="59"/>
  <c r="BA47" i="59"/>
  <c r="BB47" i="59"/>
  <c r="BC47" i="59"/>
  <c r="BD47" i="59"/>
  <c r="AY48" i="59"/>
  <c r="AZ48" i="59"/>
  <c r="BA48" i="59"/>
  <c r="BB48" i="59"/>
  <c r="BC48" i="59"/>
  <c r="BD48" i="59"/>
  <c r="AY49" i="59"/>
  <c r="AZ49" i="59"/>
  <c r="BA49" i="59"/>
  <c r="BB49" i="59"/>
  <c r="BC49" i="59"/>
  <c r="BD49" i="59"/>
  <c r="AY50" i="59"/>
  <c r="AZ50" i="59"/>
  <c r="BA50" i="59"/>
  <c r="BB50" i="59"/>
  <c r="BC50" i="59"/>
  <c r="BD50" i="59"/>
  <c r="AY51" i="59"/>
  <c r="AZ51" i="59"/>
  <c r="BA51" i="59"/>
  <c r="BB51" i="59"/>
  <c r="BC51" i="59"/>
  <c r="BD51" i="59"/>
  <c r="AY52" i="59"/>
  <c r="AZ52" i="59"/>
  <c r="BA52" i="59"/>
  <c r="BB52" i="59"/>
  <c r="BC52" i="59"/>
  <c r="BD52" i="59"/>
  <c r="AY53" i="59"/>
  <c r="AZ53" i="59"/>
  <c r="BA53" i="59"/>
  <c r="BB53" i="59"/>
  <c r="BC53" i="59"/>
  <c r="BD53" i="59"/>
  <c r="AY54" i="59"/>
  <c r="AZ54" i="59"/>
  <c r="BA54" i="59"/>
  <c r="BB54" i="59"/>
  <c r="BC54" i="59"/>
  <c r="BD54" i="59"/>
  <c r="AY55" i="59"/>
  <c r="AZ55" i="59"/>
  <c r="BA55" i="59"/>
  <c r="BB55" i="59"/>
  <c r="BC55" i="59"/>
  <c r="BD55" i="59"/>
  <c r="AY56" i="59"/>
  <c r="AZ56" i="59"/>
  <c r="BA56" i="59"/>
  <c r="BB56" i="59"/>
  <c r="BC56" i="59"/>
  <c r="BD56" i="59"/>
  <c r="AY57" i="59"/>
  <c r="AZ57" i="59"/>
  <c r="BA57" i="59"/>
  <c r="BB57" i="59"/>
  <c r="BC57" i="59"/>
  <c r="BD57" i="59"/>
  <c r="AY58" i="59"/>
  <c r="AZ58" i="59"/>
  <c r="BA58" i="59"/>
  <c r="BB58" i="59"/>
  <c r="BC58" i="59"/>
  <c r="BD58" i="59"/>
  <c r="AY59" i="59"/>
  <c r="AZ59" i="59"/>
  <c r="BA59" i="59"/>
  <c r="BB59" i="59"/>
  <c r="BC59" i="59"/>
  <c r="BD59" i="59"/>
  <c r="AY60" i="59"/>
  <c r="AZ60" i="59"/>
  <c r="BA60" i="59"/>
  <c r="BB60" i="59"/>
  <c r="BC60" i="59"/>
  <c r="BD60" i="59"/>
  <c r="AY61" i="59"/>
  <c r="AZ61" i="59"/>
  <c r="BA61" i="59"/>
  <c r="BB61" i="59"/>
  <c r="BC61" i="59"/>
  <c r="BD61" i="59"/>
  <c r="AY62" i="59"/>
  <c r="AZ62" i="59"/>
  <c r="BA62" i="59"/>
  <c r="BB62" i="59"/>
  <c r="BC62" i="59"/>
  <c r="BD62" i="59"/>
  <c r="AY63" i="59"/>
  <c r="AZ63" i="59"/>
  <c r="BA63" i="59"/>
  <c r="BB63" i="59"/>
  <c r="BC63" i="59"/>
  <c r="BD63" i="59"/>
  <c r="AY64" i="59"/>
  <c r="AZ64" i="59"/>
  <c r="BA64" i="59"/>
  <c r="BB64" i="59"/>
  <c r="BC64" i="59"/>
  <c r="BD64" i="59"/>
  <c r="AY65" i="59"/>
  <c r="AZ65" i="59"/>
  <c r="BA65" i="59"/>
  <c r="BB65" i="59"/>
  <c r="BC65" i="59"/>
  <c r="BD65" i="59"/>
  <c r="AY66" i="59"/>
  <c r="AZ66" i="59"/>
  <c r="BA66" i="59"/>
  <c r="BB66" i="59"/>
  <c r="BC66" i="59"/>
  <c r="BD66" i="59"/>
  <c r="AY67" i="59"/>
  <c r="AZ67" i="59"/>
  <c r="BA67" i="59"/>
  <c r="BB67" i="59"/>
  <c r="BC67" i="59"/>
  <c r="BD67" i="59"/>
  <c r="AY68" i="59"/>
  <c r="AZ68" i="59"/>
  <c r="BA68" i="59"/>
  <c r="BB68" i="59"/>
  <c r="BC68" i="59"/>
  <c r="BD68" i="59"/>
  <c r="AY69" i="59"/>
  <c r="AZ69" i="59"/>
  <c r="BA69" i="59"/>
  <c r="BB69" i="59"/>
  <c r="BC69" i="59"/>
  <c r="BD69" i="59"/>
  <c r="AY70" i="59"/>
  <c r="AZ70" i="59"/>
  <c r="BA70" i="59"/>
  <c r="BB70" i="59"/>
  <c r="BC70" i="59"/>
  <c r="BD70" i="59"/>
  <c r="AY71" i="59"/>
  <c r="AZ71" i="59"/>
  <c r="BA71" i="59"/>
  <c r="BB71" i="59"/>
  <c r="BC71" i="59"/>
  <c r="BD71" i="59"/>
  <c r="AY72" i="59"/>
  <c r="AZ72" i="59"/>
  <c r="BA72" i="59"/>
  <c r="BB72" i="59"/>
  <c r="BC72" i="59"/>
  <c r="BD72" i="59"/>
  <c r="AY73" i="59"/>
  <c r="AZ73" i="59"/>
  <c r="BA73" i="59"/>
  <c r="BB73" i="59"/>
  <c r="BC73" i="59"/>
  <c r="BD73" i="59"/>
  <c r="AY74" i="59"/>
  <c r="AZ74" i="59"/>
  <c r="BA74" i="59"/>
  <c r="BB74" i="59"/>
  <c r="BC74" i="59"/>
  <c r="BD74" i="59"/>
  <c r="AY75" i="59"/>
  <c r="AZ75" i="59"/>
  <c r="BA75" i="59"/>
  <c r="BB75" i="59"/>
  <c r="BC75" i="59"/>
  <c r="BD75" i="59"/>
  <c r="AY76" i="59"/>
  <c r="AZ76" i="59"/>
  <c r="BA76" i="59"/>
  <c r="BB76" i="59"/>
  <c r="BC76" i="59"/>
  <c r="BD76" i="59"/>
  <c r="AY77" i="59"/>
  <c r="AZ77" i="59"/>
  <c r="BA77" i="59"/>
  <c r="BB77" i="59"/>
  <c r="BC77" i="59"/>
  <c r="BD77" i="59"/>
  <c r="AY78" i="59"/>
  <c r="AZ78" i="59"/>
  <c r="BA78" i="59"/>
  <c r="BB78" i="59"/>
  <c r="BC78" i="59"/>
  <c r="BD78" i="59"/>
  <c r="AY79" i="59"/>
  <c r="AZ79" i="59"/>
  <c r="BA79" i="59"/>
  <c r="BB79" i="59"/>
  <c r="BC79" i="59"/>
  <c r="BD79" i="59"/>
  <c r="AY80" i="59"/>
  <c r="AZ80" i="59"/>
  <c r="BA80" i="59"/>
  <c r="BB80" i="59"/>
  <c r="BC80" i="59"/>
  <c r="BD80" i="59"/>
  <c r="AY81" i="59"/>
  <c r="AZ81" i="59"/>
  <c r="BA81" i="59"/>
  <c r="BB81" i="59"/>
  <c r="BC81" i="59"/>
  <c r="BD81" i="59"/>
  <c r="AY82" i="59"/>
  <c r="AZ82" i="59"/>
  <c r="BA82" i="59"/>
  <c r="BB82" i="59"/>
  <c r="BC82" i="59"/>
  <c r="BD82" i="59"/>
  <c r="AY83" i="59"/>
  <c r="AZ83" i="59"/>
  <c r="BA83" i="59"/>
  <c r="BB83" i="59"/>
  <c r="BC83" i="59"/>
  <c r="BD83" i="59"/>
  <c r="AY84" i="59"/>
  <c r="AZ84" i="59"/>
  <c r="BA84" i="59"/>
  <c r="BB84" i="59"/>
  <c r="BC84" i="59"/>
  <c r="BD84" i="59"/>
  <c r="AY85" i="59"/>
  <c r="AZ85" i="59"/>
  <c r="BA85" i="59"/>
  <c r="BB85" i="59"/>
  <c r="BC85" i="59"/>
  <c r="BD85" i="59"/>
  <c r="AY86" i="59"/>
  <c r="AZ86" i="59"/>
  <c r="BA86" i="59"/>
  <c r="BB86" i="59"/>
  <c r="BC86" i="59"/>
  <c r="BD86" i="59"/>
  <c r="AY87" i="59"/>
  <c r="AZ87" i="59"/>
  <c r="BA87" i="59"/>
  <c r="BB87" i="59"/>
  <c r="BC87" i="59"/>
  <c r="BD87" i="59"/>
  <c r="AY88" i="59"/>
  <c r="AZ88" i="59"/>
  <c r="BA88" i="59"/>
  <c r="BB88" i="59"/>
  <c r="BC88" i="59"/>
  <c r="BD88" i="59"/>
  <c r="AY89" i="59"/>
  <c r="AZ89" i="59"/>
  <c r="BA89" i="59"/>
  <c r="BB89" i="59"/>
  <c r="BC89" i="59"/>
  <c r="BD89" i="59"/>
  <c r="AY90" i="59"/>
  <c r="AZ90" i="59"/>
  <c r="BA90" i="59"/>
  <c r="BB90" i="59"/>
  <c r="BC90" i="59"/>
  <c r="BD90" i="59"/>
  <c r="AY91" i="59"/>
  <c r="AZ91" i="59"/>
  <c r="BA91" i="59"/>
  <c r="BB91" i="59"/>
  <c r="BC91" i="59"/>
  <c r="BD91" i="59"/>
  <c r="AY92" i="59"/>
  <c r="AZ92" i="59"/>
  <c r="BA92" i="59"/>
  <c r="BB92" i="59"/>
  <c r="BC92" i="59"/>
  <c r="BD92" i="59"/>
  <c r="AY93" i="59"/>
  <c r="AZ93" i="59"/>
  <c r="BA93" i="59"/>
  <c r="BB93" i="59"/>
  <c r="BC93" i="59"/>
  <c r="BD93" i="59"/>
  <c r="AY94" i="59"/>
  <c r="AZ94" i="59"/>
  <c r="BA94" i="59"/>
  <c r="BB94" i="59"/>
  <c r="BC94" i="59"/>
  <c r="BD94" i="59"/>
  <c r="AY95" i="59"/>
  <c r="AZ95" i="59"/>
  <c r="BA95" i="59"/>
  <c r="BB95" i="59"/>
  <c r="BC95" i="59"/>
  <c r="BD95" i="59"/>
  <c r="AY96" i="59"/>
  <c r="AZ96" i="59"/>
  <c r="BA96" i="59"/>
  <c r="BB96" i="59"/>
  <c r="BC96" i="59"/>
  <c r="BD96" i="59"/>
  <c r="AY97" i="59"/>
  <c r="AZ97" i="59"/>
  <c r="BA97" i="59"/>
  <c r="BB97" i="59"/>
  <c r="BC97" i="59"/>
  <c r="BD97" i="59"/>
  <c r="AY98" i="59"/>
  <c r="AZ98" i="59"/>
  <c r="BA98" i="59"/>
  <c r="BB98" i="59"/>
  <c r="BC98" i="59"/>
  <c r="BD98" i="59"/>
  <c r="AY99" i="59"/>
  <c r="AZ99" i="59"/>
  <c r="BA99" i="59"/>
  <c r="BB99" i="59"/>
  <c r="BC99" i="59"/>
  <c r="BD99" i="59"/>
  <c r="AY100" i="59"/>
  <c r="AZ100" i="59"/>
  <c r="BA100" i="59"/>
  <c r="BB100" i="59"/>
  <c r="BC100" i="59"/>
  <c r="BD100" i="59"/>
  <c r="AY101" i="59"/>
  <c r="AZ101" i="59"/>
  <c r="BA101" i="59"/>
  <c r="BB101" i="59"/>
  <c r="BC101" i="59"/>
  <c r="BD101" i="59"/>
  <c r="AY102" i="59"/>
  <c r="AZ102" i="59"/>
  <c r="BA102" i="59"/>
  <c r="BB102" i="59"/>
  <c r="BC102" i="59"/>
  <c r="BD102" i="59"/>
  <c r="AY103" i="59"/>
  <c r="AZ103" i="59"/>
  <c r="BA103" i="59"/>
  <c r="BB103" i="59"/>
  <c r="BC103" i="59"/>
  <c r="BD103" i="59"/>
  <c r="AY104" i="59"/>
  <c r="AZ104" i="59"/>
  <c r="BA104" i="59"/>
  <c r="BB104" i="59"/>
  <c r="BC104" i="59"/>
  <c r="BD104" i="59"/>
  <c r="AY105" i="59"/>
  <c r="AZ105" i="59"/>
  <c r="BA105" i="59"/>
  <c r="BB105" i="59"/>
  <c r="BC105" i="59"/>
  <c r="BD105" i="59"/>
  <c r="AY106" i="59"/>
  <c r="AZ106" i="59"/>
  <c r="BA106" i="59"/>
  <c r="BB106" i="59"/>
  <c r="BC106" i="59"/>
  <c r="BD106" i="59"/>
  <c r="AY107" i="59"/>
  <c r="AZ107" i="59"/>
  <c r="BA107" i="59"/>
  <c r="BB107" i="59"/>
  <c r="BC107" i="59"/>
  <c r="BD107" i="59"/>
  <c r="AY108" i="59"/>
  <c r="AZ108" i="59"/>
  <c r="BA108" i="59"/>
  <c r="BB108" i="59"/>
  <c r="BC108" i="59"/>
  <c r="BD108" i="59"/>
  <c r="AY109" i="59"/>
  <c r="AZ109" i="59"/>
  <c r="BA109" i="59"/>
  <c r="BB109" i="59"/>
  <c r="BC109" i="59"/>
  <c r="BD109" i="59"/>
  <c r="AY110" i="59"/>
  <c r="AZ110" i="59"/>
  <c r="BA110" i="59"/>
  <c r="BB110" i="59"/>
  <c r="BC110" i="59"/>
  <c r="BD110" i="59"/>
  <c r="AY111" i="59"/>
  <c r="AZ111" i="59"/>
  <c r="BA111" i="59"/>
  <c r="BB111" i="59"/>
  <c r="BC111" i="59"/>
  <c r="BD111" i="59"/>
  <c r="AY112" i="59"/>
  <c r="AZ112" i="59"/>
  <c r="BA112" i="59"/>
  <c r="BB112" i="59"/>
  <c r="BC112" i="59"/>
  <c r="BD112" i="59"/>
  <c r="AY113" i="59"/>
  <c r="AZ113" i="59"/>
  <c r="BA113" i="59"/>
  <c r="BB113" i="59"/>
  <c r="BC113" i="59"/>
  <c r="BD113" i="59"/>
  <c r="AY114" i="59"/>
  <c r="AZ114" i="59"/>
  <c r="BA114" i="59"/>
  <c r="BB114" i="59"/>
  <c r="BC114" i="59"/>
  <c r="BD114" i="59"/>
  <c r="AY115" i="59"/>
  <c r="AZ115" i="59"/>
  <c r="BA115" i="59"/>
  <c r="BB115" i="59"/>
  <c r="BC115" i="59"/>
  <c r="BD115" i="59"/>
  <c r="AY116" i="59"/>
  <c r="AZ116" i="59"/>
  <c r="BA116" i="59"/>
  <c r="BB116" i="59"/>
  <c r="BC116" i="59"/>
  <c r="BD116" i="59"/>
  <c r="AY117" i="59"/>
  <c r="AZ117" i="59"/>
  <c r="BA117" i="59"/>
  <c r="BB117" i="59"/>
  <c r="BC117" i="59"/>
  <c r="BD117" i="59"/>
  <c r="AY118" i="59"/>
  <c r="AZ118" i="59"/>
  <c r="BA118" i="59"/>
  <c r="BB118" i="59"/>
  <c r="BC118" i="59"/>
  <c r="BD118" i="59"/>
  <c r="AY119" i="59"/>
  <c r="AZ119" i="59"/>
  <c r="BA119" i="59"/>
  <c r="BB119" i="59"/>
  <c r="BC119" i="59"/>
  <c r="BD119" i="59"/>
  <c r="AY120" i="59"/>
  <c r="AZ120" i="59"/>
  <c r="BA120" i="59"/>
  <c r="BB120" i="59"/>
  <c r="BC120" i="59"/>
  <c r="BD120" i="59"/>
  <c r="AY121" i="59"/>
  <c r="AZ121" i="59"/>
  <c r="BA121" i="59"/>
  <c r="BB121" i="59"/>
  <c r="BC121" i="59"/>
  <c r="BD121" i="59"/>
  <c r="AY122" i="59"/>
  <c r="AZ122" i="59"/>
  <c r="BA122" i="59"/>
  <c r="BB122" i="59"/>
  <c r="BC122" i="59"/>
  <c r="BD122" i="59"/>
  <c r="AY123" i="59"/>
  <c r="AZ123" i="59"/>
  <c r="BA123" i="59"/>
  <c r="BB123" i="59"/>
  <c r="BC123" i="59"/>
  <c r="BD123" i="59"/>
  <c r="AY124" i="59"/>
  <c r="AZ124" i="59"/>
  <c r="BA124" i="59"/>
  <c r="BB124" i="59"/>
  <c r="BC124" i="59"/>
  <c r="BD124" i="59"/>
  <c r="AY125" i="59"/>
  <c r="AZ125" i="59"/>
  <c r="BA125" i="59"/>
  <c r="BB125" i="59"/>
  <c r="BC125" i="59"/>
  <c r="BD125" i="59"/>
  <c r="AY126" i="59"/>
  <c r="AZ126" i="59"/>
  <c r="BA126" i="59"/>
  <c r="BB126" i="59"/>
  <c r="BC126" i="59"/>
  <c r="BD126" i="59"/>
  <c r="AY127" i="59"/>
  <c r="AZ127" i="59"/>
  <c r="BA127" i="59"/>
  <c r="BB127" i="59"/>
  <c r="BC127" i="59"/>
  <c r="BD127" i="59"/>
  <c r="AY128" i="59"/>
  <c r="AZ128" i="59"/>
  <c r="BA128" i="59"/>
  <c r="BB128" i="59"/>
  <c r="BC128" i="59"/>
  <c r="BD128" i="59"/>
  <c r="AY129" i="59"/>
  <c r="AZ129" i="59"/>
  <c r="BA129" i="59"/>
  <c r="BB129" i="59"/>
  <c r="BC129" i="59"/>
  <c r="BD129" i="59"/>
  <c r="AY130" i="59"/>
  <c r="AZ130" i="59"/>
  <c r="BA130" i="59"/>
  <c r="BB130" i="59"/>
  <c r="BC130" i="59"/>
  <c r="BD130" i="59"/>
  <c r="AY131" i="59"/>
  <c r="AZ131" i="59"/>
  <c r="BA131" i="59"/>
  <c r="BB131" i="59"/>
  <c r="BC131" i="59"/>
  <c r="BD131" i="59"/>
  <c r="AY132" i="59"/>
  <c r="AZ132" i="59"/>
  <c r="BA132" i="59"/>
  <c r="BB132" i="59"/>
  <c r="BC132" i="59"/>
  <c r="BD132" i="59"/>
  <c r="AY133" i="59"/>
  <c r="AZ133" i="59"/>
  <c r="BA133" i="59"/>
  <c r="BB133" i="59"/>
  <c r="BC133" i="59"/>
  <c r="BD133" i="59"/>
  <c r="AY134" i="59"/>
  <c r="AZ134" i="59"/>
  <c r="BA134" i="59"/>
  <c r="BB134" i="59"/>
  <c r="BC134" i="59"/>
  <c r="BD134" i="59"/>
  <c r="AY135" i="59"/>
  <c r="AZ135" i="59"/>
  <c r="BA135" i="59"/>
  <c r="BB135" i="59"/>
  <c r="BC135" i="59"/>
  <c r="BD135" i="59"/>
  <c r="AY136" i="59"/>
  <c r="AZ136" i="59"/>
  <c r="BA136" i="59"/>
  <c r="BB136" i="59"/>
  <c r="BC136" i="59"/>
  <c r="BD136" i="59"/>
  <c r="AY137" i="59"/>
  <c r="AZ137" i="59"/>
  <c r="BA137" i="59"/>
  <c r="BB137" i="59"/>
  <c r="BC137" i="59"/>
  <c r="BD137" i="59"/>
  <c r="AY138" i="59"/>
  <c r="AZ138" i="59"/>
  <c r="BA138" i="59"/>
  <c r="BB138" i="59"/>
  <c r="BC138" i="59"/>
  <c r="BD138" i="59"/>
  <c r="AY139" i="59"/>
  <c r="AZ139" i="59"/>
  <c r="BA139" i="59"/>
  <c r="BB139" i="59"/>
  <c r="BC139" i="59"/>
  <c r="BD139" i="59"/>
  <c r="AY140" i="59"/>
  <c r="AZ140" i="59"/>
  <c r="BA140" i="59"/>
  <c r="BB140" i="59"/>
  <c r="BC140" i="59"/>
  <c r="BD140" i="59"/>
  <c r="AY141" i="59"/>
  <c r="AZ141" i="59"/>
  <c r="BA141" i="59"/>
  <c r="BB141" i="59"/>
  <c r="BC141" i="59"/>
  <c r="BD141" i="59"/>
  <c r="AY142" i="59"/>
  <c r="AZ142" i="59"/>
  <c r="BA142" i="59"/>
  <c r="BB142" i="59"/>
  <c r="BC142" i="59"/>
  <c r="BD142" i="59"/>
  <c r="AY143" i="59"/>
  <c r="AZ143" i="59"/>
  <c r="BA143" i="59"/>
  <c r="BB143" i="59"/>
  <c r="BC143" i="59"/>
  <c r="BD143" i="59"/>
  <c r="AY144" i="59"/>
  <c r="AZ144" i="59"/>
  <c r="BA144" i="59"/>
  <c r="BB144" i="59"/>
  <c r="BC144" i="59"/>
  <c r="BD144" i="59"/>
  <c r="AY145" i="59"/>
  <c r="AZ145" i="59"/>
  <c r="BA145" i="59"/>
  <c r="BB145" i="59"/>
  <c r="BC145" i="59"/>
  <c r="BD145" i="59"/>
  <c r="AY146" i="59"/>
  <c r="AZ146" i="59"/>
  <c r="BA146" i="59"/>
  <c r="BB146" i="59"/>
  <c r="BC146" i="59"/>
  <c r="BD146" i="59"/>
  <c r="AY147" i="59"/>
  <c r="AZ147" i="59"/>
  <c r="BA147" i="59"/>
  <c r="BB147" i="59"/>
  <c r="BC147" i="59"/>
  <c r="BD147" i="59"/>
  <c r="AY148" i="59"/>
  <c r="AZ148" i="59"/>
  <c r="BA148" i="59"/>
  <c r="BB148" i="59"/>
  <c r="BC148" i="59"/>
  <c r="BD148" i="59"/>
  <c r="AY149" i="59"/>
  <c r="AZ149" i="59"/>
  <c r="BA149" i="59"/>
  <c r="BB149" i="59"/>
  <c r="BC149" i="59"/>
  <c r="BD149" i="59"/>
  <c r="AY150" i="59"/>
  <c r="AZ150" i="59"/>
  <c r="BA150" i="59"/>
  <c r="BB150" i="59"/>
  <c r="BC150" i="59"/>
  <c r="BD150" i="59"/>
  <c r="AY151" i="59"/>
  <c r="AZ151" i="59"/>
  <c r="BA151" i="59"/>
  <c r="BB151" i="59"/>
  <c r="BC151" i="59"/>
  <c r="BD151" i="59"/>
  <c r="AY152" i="59"/>
  <c r="AZ152" i="59"/>
  <c r="BA152" i="59"/>
  <c r="BB152" i="59"/>
  <c r="BC152" i="59"/>
  <c r="BD152" i="59"/>
  <c r="AY153" i="59"/>
  <c r="AZ153" i="59"/>
  <c r="BA153" i="59"/>
  <c r="BB153" i="59"/>
  <c r="BC153" i="59"/>
  <c r="BD153" i="59"/>
  <c r="AY154" i="59"/>
  <c r="AZ154" i="59"/>
  <c r="BA154" i="59"/>
  <c r="BB154" i="59"/>
  <c r="BC154" i="59"/>
  <c r="BD154" i="59"/>
  <c r="AY155" i="59"/>
  <c r="AZ155" i="59"/>
  <c r="BA155" i="59"/>
  <c r="BB155" i="59"/>
  <c r="BC155" i="59"/>
  <c r="BD155" i="59"/>
  <c r="AY156" i="59"/>
  <c r="AZ156" i="59"/>
  <c r="BA156" i="59"/>
  <c r="BB156" i="59"/>
  <c r="BC156" i="59"/>
  <c r="BD156" i="59"/>
  <c r="AY157" i="59"/>
  <c r="AZ157" i="59"/>
  <c r="BA157" i="59"/>
  <c r="BB157" i="59"/>
  <c r="BC157" i="59"/>
  <c r="BD157" i="59"/>
  <c r="AY158" i="59"/>
  <c r="AZ158" i="59"/>
  <c r="BA158" i="59"/>
  <c r="BB158" i="59"/>
  <c r="BC158" i="59"/>
  <c r="BD158" i="59"/>
  <c r="AY159" i="59"/>
  <c r="AZ159" i="59"/>
  <c r="BA159" i="59"/>
  <c r="BB159" i="59"/>
  <c r="BC159" i="59"/>
  <c r="BD159" i="59"/>
  <c r="AY160" i="59"/>
  <c r="AZ160" i="59"/>
  <c r="BA160" i="59"/>
  <c r="BB160" i="59"/>
  <c r="BC160" i="59"/>
  <c r="BD160" i="59"/>
  <c r="AY161" i="59"/>
  <c r="AZ161" i="59"/>
  <c r="BA161" i="59"/>
  <c r="BB161" i="59"/>
  <c r="BC161" i="59"/>
  <c r="BD161" i="59"/>
  <c r="AY162" i="59"/>
  <c r="AZ162" i="59"/>
  <c r="BA162" i="59"/>
  <c r="BB162" i="59"/>
  <c r="BC162" i="59"/>
  <c r="BD162" i="59"/>
  <c r="AY163" i="59"/>
  <c r="AZ163" i="59"/>
  <c r="BA163" i="59"/>
  <c r="BB163" i="59"/>
  <c r="BC163" i="59"/>
  <c r="BD163" i="59"/>
  <c r="AY164" i="59"/>
  <c r="AZ164" i="59"/>
  <c r="BA164" i="59"/>
  <c r="BB164" i="59"/>
  <c r="BC164" i="59"/>
  <c r="BD164" i="59"/>
  <c r="AY165" i="59"/>
  <c r="AZ165" i="59"/>
  <c r="BA165" i="59"/>
  <c r="BB165" i="59"/>
  <c r="BC165" i="59"/>
  <c r="BD165" i="59"/>
  <c r="AY166" i="59"/>
  <c r="AZ166" i="59"/>
  <c r="BA166" i="59"/>
  <c r="BB166" i="59"/>
  <c r="BC166" i="59"/>
  <c r="BD166" i="59"/>
  <c r="AY167" i="59"/>
  <c r="AZ167" i="59"/>
  <c r="BA167" i="59"/>
  <c r="BB167" i="59"/>
  <c r="BC167" i="59"/>
  <c r="BD167" i="59"/>
  <c r="AY168" i="59"/>
  <c r="AZ168" i="59"/>
  <c r="BA168" i="59"/>
  <c r="BB168" i="59"/>
  <c r="BC168" i="59"/>
  <c r="BD168" i="59"/>
  <c r="AY169" i="59"/>
  <c r="AZ169" i="59"/>
  <c r="BA169" i="59"/>
  <c r="BB169" i="59"/>
  <c r="BC169" i="59"/>
  <c r="BD169" i="59"/>
  <c r="AY170" i="59"/>
  <c r="AZ170" i="59"/>
  <c r="BA170" i="59"/>
  <c r="BB170" i="59"/>
  <c r="BC170" i="59"/>
  <c r="BD170" i="59"/>
  <c r="AY171" i="59"/>
  <c r="AZ171" i="59"/>
  <c r="BA171" i="59"/>
  <c r="BB171" i="59"/>
  <c r="BC171" i="59"/>
  <c r="BD171" i="59"/>
  <c r="AY172" i="59"/>
  <c r="AZ172" i="59"/>
  <c r="BA172" i="59"/>
  <c r="BB172" i="59"/>
  <c r="BC172" i="59"/>
  <c r="BD172" i="59"/>
  <c r="AY173" i="59"/>
  <c r="AZ173" i="59"/>
  <c r="BA173" i="59"/>
  <c r="BB173" i="59"/>
  <c r="BC173" i="59"/>
  <c r="BD173" i="59"/>
  <c r="AY174" i="59"/>
  <c r="AZ174" i="59"/>
  <c r="BA174" i="59"/>
  <c r="BB174" i="59"/>
  <c r="BC174" i="59"/>
  <c r="BD174" i="59"/>
  <c r="AY175" i="59"/>
  <c r="AZ175" i="59"/>
  <c r="BA175" i="59"/>
  <c r="BB175" i="59"/>
  <c r="BC175" i="59"/>
  <c r="BD175" i="59"/>
  <c r="AY176" i="59"/>
  <c r="AZ176" i="59"/>
  <c r="BA176" i="59"/>
  <c r="BB176" i="59"/>
  <c r="BC176" i="59"/>
  <c r="BD176" i="59"/>
  <c r="AY177" i="59"/>
  <c r="AZ177" i="59"/>
  <c r="BA177" i="59"/>
  <c r="BB177" i="59"/>
  <c r="BC177" i="59"/>
  <c r="BD177" i="59"/>
  <c r="AY178" i="59"/>
  <c r="AZ178" i="59"/>
  <c r="BA178" i="59"/>
  <c r="BB178" i="59"/>
  <c r="BC178" i="59"/>
  <c r="BD178" i="59"/>
  <c r="AY179" i="59"/>
  <c r="AZ179" i="59"/>
  <c r="BA179" i="59"/>
  <c r="BB179" i="59"/>
  <c r="BC179" i="59"/>
  <c r="BD179" i="59"/>
  <c r="AY180" i="59"/>
  <c r="AZ180" i="59"/>
  <c r="BA180" i="59"/>
  <c r="BB180" i="59"/>
  <c r="BC180" i="59"/>
  <c r="BD180" i="59"/>
  <c r="AY181" i="59"/>
  <c r="AZ181" i="59"/>
  <c r="BA181" i="59"/>
  <c r="BB181" i="59"/>
  <c r="BC181" i="59"/>
  <c r="BD181" i="59"/>
  <c r="AY182" i="59"/>
  <c r="AZ182" i="59"/>
  <c r="BA182" i="59"/>
  <c r="BB182" i="59"/>
  <c r="BC182" i="59"/>
  <c r="BD182" i="59"/>
  <c r="AY183" i="59"/>
  <c r="AZ183" i="59"/>
  <c r="BA183" i="59"/>
  <c r="BB183" i="59"/>
  <c r="BC183" i="59"/>
  <c r="BD183" i="59"/>
  <c r="AY184" i="59"/>
  <c r="AZ184" i="59"/>
  <c r="BA184" i="59"/>
  <c r="BB184" i="59"/>
  <c r="BC184" i="59"/>
  <c r="BD184" i="59"/>
  <c r="AY185" i="59"/>
  <c r="AZ185" i="59"/>
  <c r="BA185" i="59"/>
  <c r="BB185" i="59"/>
  <c r="BC185" i="59"/>
  <c r="BD185" i="59"/>
  <c r="AY186" i="59"/>
  <c r="AZ186" i="59"/>
  <c r="BA186" i="59"/>
  <c r="BB186" i="59"/>
  <c r="BC186" i="59"/>
  <c r="BD186" i="59"/>
  <c r="AY187" i="59"/>
  <c r="AZ187" i="59"/>
  <c r="BA187" i="59"/>
  <c r="BB187" i="59"/>
  <c r="BC187" i="59"/>
  <c r="BD187" i="59"/>
  <c r="AY188" i="59"/>
  <c r="AZ188" i="59"/>
  <c r="BA188" i="59"/>
  <c r="BB188" i="59"/>
  <c r="BC188" i="59"/>
  <c r="BD188" i="59"/>
  <c r="AY189" i="59"/>
  <c r="AZ189" i="59"/>
  <c r="BA189" i="59"/>
  <c r="BB189" i="59"/>
  <c r="BC189" i="59"/>
  <c r="BD189" i="59"/>
  <c r="AY190" i="59"/>
  <c r="AZ190" i="59"/>
  <c r="BA190" i="59"/>
  <c r="BB190" i="59"/>
  <c r="BC190" i="59"/>
  <c r="BD190" i="59"/>
  <c r="AY191" i="59"/>
  <c r="AZ191" i="59"/>
  <c r="BA191" i="59"/>
  <c r="BB191" i="59"/>
  <c r="BC191" i="59"/>
  <c r="BD191" i="59"/>
  <c r="AY192" i="59"/>
  <c r="AZ192" i="59"/>
  <c r="BA192" i="59"/>
  <c r="BB192" i="59"/>
  <c r="BC192" i="59"/>
  <c r="BD192" i="59"/>
  <c r="AY193" i="59"/>
  <c r="AZ193" i="59"/>
  <c r="BA193" i="59"/>
  <c r="BB193" i="59"/>
  <c r="BC193" i="59"/>
  <c r="BD193" i="59"/>
  <c r="AY194" i="59"/>
  <c r="AZ194" i="59"/>
  <c r="BA194" i="59"/>
  <c r="BB194" i="59"/>
  <c r="BC194" i="59"/>
  <c r="BD194" i="59"/>
  <c r="AY195" i="59"/>
  <c r="AZ195" i="59"/>
  <c r="BA195" i="59"/>
  <c r="BB195" i="59"/>
  <c r="BC195" i="59"/>
  <c r="BD195" i="59"/>
  <c r="AY196" i="59"/>
  <c r="AZ196" i="59"/>
  <c r="BA196" i="59"/>
  <c r="BB196" i="59"/>
  <c r="BC196" i="59"/>
  <c r="BD196" i="59"/>
  <c r="AY197" i="59"/>
  <c r="AZ197" i="59"/>
  <c r="BA197" i="59"/>
  <c r="BB197" i="59"/>
  <c r="BC197" i="59"/>
  <c r="BD197" i="59"/>
  <c r="AY198" i="59"/>
  <c r="AZ198" i="59"/>
  <c r="BA198" i="59"/>
  <c r="BB198" i="59"/>
  <c r="BC198" i="59"/>
  <c r="BD198" i="59"/>
  <c r="AY199" i="59"/>
  <c r="AZ199" i="59"/>
  <c r="BA199" i="59"/>
  <c r="BB199" i="59"/>
  <c r="BC199" i="59"/>
  <c r="BD199" i="59"/>
  <c r="AY200" i="59"/>
  <c r="AZ200" i="59"/>
  <c r="BA200" i="59"/>
  <c r="BB200" i="59"/>
  <c r="BC200" i="59"/>
  <c r="BD200" i="59"/>
  <c r="AY201" i="59"/>
  <c r="AZ201" i="59"/>
  <c r="BA201" i="59"/>
  <c r="BB201" i="59"/>
  <c r="BC201" i="59"/>
  <c r="BD201" i="59"/>
  <c r="AY202" i="59"/>
  <c r="AZ202" i="59"/>
  <c r="BA202" i="59"/>
  <c r="BB202" i="59"/>
  <c r="BC202" i="59"/>
  <c r="BD202" i="59"/>
  <c r="AY203" i="59"/>
  <c r="AZ203" i="59"/>
  <c r="BA203" i="59"/>
  <c r="BB203" i="59"/>
  <c r="BC203" i="59"/>
  <c r="BD203" i="59"/>
  <c r="AY204" i="59"/>
  <c r="AZ204" i="59"/>
  <c r="BA204" i="59"/>
  <c r="BB204" i="59"/>
  <c r="BC204" i="59"/>
  <c r="BD204" i="59"/>
  <c r="AY205" i="59"/>
  <c r="AZ205" i="59"/>
  <c r="BA205" i="59"/>
  <c r="BB205" i="59"/>
  <c r="BC205" i="59"/>
  <c r="BD205" i="59"/>
  <c r="AY206" i="59"/>
  <c r="AZ206" i="59"/>
  <c r="BA206" i="59"/>
  <c r="BB206" i="59"/>
  <c r="BC206" i="59"/>
  <c r="BD206" i="59"/>
  <c r="AY207" i="59"/>
  <c r="AZ207" i="59"/>
  <c r="BA207" i="59"/>
  <c r="BB207" i="59"/>
  <c r="BC207" i="59"/>
  <c r="BD207" i="59"/>
  <c r="AY208" i="59"/>
  <c r="AZ208" i="59"/>
  <c r="BA208" i="59"/>
  <c r="BB208" i="59"/>
  <c r="BC208" i="59"/>
  <c r="BD208" i="59"/>
  <c r="AY209" i="59"/>
  <c r="AZ209" i="59"/>
  <c r="BA209" i="59"/>
  <c r="BB209" i="59"/>
  <c r="BC209" i="59"/>
  <c r="BD209" i="59"/>
  <c r="AY210" i="59"/>
  <c r="AZ210" i="59"/>
  <c r="BA210" i="59"/>
  <c r="BB210" i="59"/>
  <c r="BC210" i="59"/>
  <c r="BD210" i="59"/>
  <c r="AY211" i="59"/>
  <c r="AZ211" i="59"/>
  <c r="BA211" i="59"/>
  <c r="BB211" i="59"/>
  <c r="BC211" i="59"/>
  <c r="BD211" i="59"/>
  <c r="AY212" i="59"/>
  <c r="AZ212" i="59"/>
  <c r="BA212" i="59"/>
  <c r="BB212" i="59"/>
  <c r="BC212" i="59"/>
  <c r="BD212" i="59"/>
  <c r="AY213" i="59"/>
  <c r="AZ213" i="59"/>
  <c r="BA213" i="59"/>
  <c r="BB213" i="59"/>
  <c r="BC213" i="59"/>
  <c r="BD213" i="59"/>
  <c r="AY214" i="59"/>
  <c r="AZ214" i="59"/>
  <c r="BA214" i="59"/>
  <c r="BB214" i="59"/>
  <c r="BC214" i="59"/>
  <c r="BD214" i="59"/>
  <c r="AY215" i="59"/>
  <c r="AZ215" i="59"/>
  <c r="BA215" i="59"/>
  <c r="BB215" i="59"/>
  <c r="BC215" i="59"/>
  <c r="BD215" i="59"/>
  <c r="AY216" i="59"/>
  <c r="AZ216" i="59"/>
  <c r="BA216" i="59"/>
  <c r="BB216" i="59"/>
  <c r="BC216" i="59"/>
  <c r="BD216" i="59"/>
  <c r="AY217" i="59"/>
  <c r="AZ217" i="59"/>
  <c r="BA217" i="59"/>
  <c r="BB217" i="59"/>
  <c r="BC217" i="59"/>
  <c r="BD217" i="59"/>
  <c r="AY218" i="59"/>
  <c r="AZ218" i="59"/>
  <c r="BA218" i="59"/>
  <c r="BB218" i="59"/>
  <c r="BC218" i="59"/>
  <c r="BD218" i="59"/>
  <c r="AY219" i="59"/>
  <c r="AZ219" i="59"/>
  <c r="BA219" i="59"/>
  <c r="BB219" i="59"/>
  <c r="BC219" i="59"/>
  <c r="BD219" i="59"/>
  <c r="AY220" i="59"/>
  <c r="AZ220" i="59"/>
  <c r="BA220" i="59"/>
  <c r="BB220" i="59"/>
  <c r="BC220" i="59"/>
  <c r="BD220" i="59"/>
  <c r="AY221" i="59"/>
  <c r="AZ221" i="59"/>
  <c r="BA221" i="59"/>
  <c r="BB221" i="59"/>
  <c r="BC221" i="59"/>
  <c r="BD221" i="59"/>
  <c r="AY222" i="59"/>
  <c r="AZ222" i="59"/>
  <c r="BA222" i="59"/>
  <c r="BB222" i="59"/>
  <c r="BC222" i="59"/>
  <c r="BD222" i="59"/>
  <c r="AY223" i="59"/>
  <c r="AZ223" i="59"/>
  <c r="BA223" i="59"/>
  <c r="BB223" i="59"/>
  <c r="BC223" i="59"/>
  <c r="BD223" i="59"/>
  <c r="AY224" i="59"/>
  <c r="AZ224" i="59"/>
  <c r="BA224" i="59"/>
  <c r="BB224" i="59"/>
  <c r="BC224" i="59"/>
  <c r="BD224" i="59"/>
  <c r="AY225" i="59"/>
  <c r="AZ225" i="59"/>
  <c r="BA225" i="59"/>
  <c r="BB225" i="59"/>
  <c r="BC225" i="59"/>
  <c r="BD225" i="59"/>
  <c r="AY226" i="59"/>
  <c r="AZ226" i="59"/>
  <c r="BA226" i="59"/>
  <c r="BB226" i="59"/>
  <c r="BC226" i="59"/>
  <c r="BD226" i="59"/>
  <c r="AY227" i="59"/>
  <c r="AZ227" i="59"/>
  <c r="BA227" i="59"/>
  <c r="BB227" i="59"/>
  <c r="BC227" i="59"/>
  <c r="BD227" i="59"/>
  <c r="AY228" i="59"/>
  <c r="AZ228" i="59"/>
  <c r="BA228" i="59"/>
  <c r="BB228" i="59"/>
  <c r="BC228" i="59"/>
  <c r="BD228" i="59"/>
  <c r="AY229" i="59"/>
  <c r="AZ229" i="59"/>
  <c r="BA229" i="59"/>
  <c r="BB229" i="59"/>
  <c r="BC229" i="59"/>
  <c r="BD229" i="59"/>
  <c r="AY230" i="59"/>
  <c r="AZ230" i="59"/>
  <c r="BA230" i="59"/>
  <c r="BB230" i="59"/>
  <c r="BC230" i="59"/>
  <c r="BD230" i="59"/>
  <c r="AY231" i="59"/>
  <c r="AZ231" i="59"/>
  <c r="BA231" i="59"/>
  <c r="BB231" i="59"/>
  <c r="BC231" i="59"/>
  <c r="BD231" i="59"/>
  <c r="AY232" i="59"/>
  <c r="AZ232" i="59"/>
  <c r="BA232" i="59"/>
  <c r="BB232" i="59"/>
  <c r="BC232" i="59"/>
  <c r="BD232" i="59"/>
  <c r="AY233" i="59"/>
  <c r="AZ233" i="59"/>
  <c r="BA233" i="59"/>
  <c r="BB233" i="59"/>
  <c r="BC233" i="59"/>
  <c r="BD233" i="59"/>
  <c r="AY234" i="59"/>
  <c r="AZ234" i="59"/>
  <c r="BA234" i="59"/>
  <c r="BB234" i="59"/>
  <c r="BC234" i="59"/>
  <c r="BD234" i="59"/>
  <c r="AY235" i="59"/>
  <c r="AZ235" i="59"/>
  <c r="BA235" i="59"/>
  <c r="BB235" i="59"/>
  <c r="BC235" i="59"/>
  <c r="BD235" i="59"/>
  <c r="AY236" i="59"/>
  <c r="AZ236" i="59"/>
  <c r="BA236" i="59"/>
  <c r="BB236" i="59"/>
  <c r="BC236" i="59"/>
  <c r="BD236" i="59"/>
  <c r="AY237" i="59"/>
  <c r="AZ237" i="59"/>
  <c r="BA237" i="59"/>
  <c r="BB237" i="59"/>
  <c r="BC237" i="59"/>
  <c r="BD237" i="59"/>
  <c r="AY238" i="59"/>
  <c r="AZ238" i="59"/>
  <c r="BA238" i="59"/>
  <c r="BB238" i="59"/>
  <c r="BC238" i="59"/>
  <c r="BD238" i="59"/>
  <c r="BD3" i="59"/>
  <c r="BC3" i="59"/>
  <c r="BB3" i="59"/>
  <c r="BA3" i="59"/>
  <c r="AZ3" i="59"/>
  <c r="AY3" i="59"/>
  <c r="AS4" i="59"/>
  <c r="AT4" i="59"/>
  <c r="AU4" i="59"/>
  <c r="AV4" i="59"/>
  <c r="AW4" i="59"/>
  <c r="AX4" i="59"/>
  <c r="AS5" i="59"/>
  <c r="AT5" i="59"/>
  <c r="AU5" i="59"/>
  <c r="AV5" i="59"/>
  <c r="AW5" i="59"/>
  <c r="AX5" i="59"/>
  <c r="AS6" i="59"/>
  <c r="AT6" i="59"/>
  <c r="AU6" i="59"/>
  <c r="AV6" i="59"/>
  <c r="AW6" i="59"/>
  <c r="AX6" i="59"/>
  <c r="AS7" i="59"/>
  <c r="AT7" i="59"/>
  <c r="AU7" i="59"/>
  <c r="AV7" i="59"/>
  <c r="AW7" i="59"/>
  <c r="AX7" i="59"/>
  <c r="AS8" i="59"/>
  <c r="AT8" i="59"/>
  <c r="AU8" i="59"/>
  <c r="AV8" i="59"/>
  <c r="AW8" i="59"/>
  <c r="AX8" i="59"/>
  <c r="AS9" i="59"/>
  <c r="AT9" i="59"/>
  <c r="AU9" i="59"/>
  <c r="AV9" i="59"/>
  <c r="AW9" i="59"/>
  <c r="AX9" i="59"/>
  <c r="AS10" i="59"/>
  <c r="AT10" i="59"/>
  <c r="AU10" i="59"/>
  <c r="AV10" i="59"/>
  <c r="AW10" i="59"/>
  <c r="AX10" i="59"/>
  <c r="AS11" i="59"/>
  <c r="AT11" i="59"/>
  <c r="AU11" i="59"/>
  <c r="AV11" i="59"/>
  <c r="AW11" i="59"/>
  <c r="AX11" i="59"/>
  <c r="AS12" i="59"/>
  <c r="AT12" i="59"/>
  <c r="AU12" i="59"/>
  <c r="AV12" i="59"/>
  <c r="AW12" i="59"/>
  <c r="AX12" i="59"/>
  <c r="AS13" i="59"/>
  <c r="AT13" i="59"/>
  <c r="AU13" i="59"/>
  <c r="AV13" i="59"/>
  <c r="AW13" i="59"/>
  <c r="AX13" i="59"/>
  <c r="AS14" i="59"/>
  <c r="AT14" i="59"/>
  <c r="AU14" i="59"/>
  <c r="AV14" i="59"/>
  <c r="AW14" i="59"/>
  <c r="AX14" i="59"/>
  <c r="AS15" i="59"/>
  <c r="AT15" i="59"/>
  <c r="AU15" i="59"/>
  <c r="AV15" i="59"/>
  <c r="AW15" i="59"/>
  <c r="AX15" i="59"/>
  <c r="AS16" i="59"/>
  <c r="AT16" i="59"/>
  <c r="AU16" i="59"/>
  <c r="AV16" i="59"/>
  <c r="AW16" i="59"/>
  <c r="AX16" i="59"/>
  <c r="AS17" i="59"/>
  <c r="AT17" i="59"/>
  <c r="AU17" i="59"/>
  <c r="AV17" i="59"/>
  <c r="AW17" i="59"/>
  <c r="AX17" i="59"/>
  <c r="AS18" i="59"/>
  <c r="AT18" i="59"/>
  <c r="AU18" i="59"/>
  <c r="AV18" i="59"/>
  <c r="AW18" i="59"/>
  <c r="AX18" i="59"/>
  <c r="AS19" i="59"/>
  <c r="AT19" i="59"/>
  <c r="AU19" i="59"/>
  <c r="AV19" i="59"/>
  <c r="AW19" i="59"/>
  <c r="AX19" i="59"/>
  <c r="AS20" i="59"/>
  <c r="AT20" i="59"/>
  <c r="AU20" i="59"/>
  <c r="AV20" i="59"/>
  <c r="AW20" i="59"/>
  <c r="AX20" i="59"/>
  <c r="AS21" i="59"/>
  <c r="AT21" i="59"/>
  <c r="AU21" i="59"/>
  <c r="AV21" i="59"/>
  <c r="AW21" i="59"/>
  <c r="AX21" i="59"/>
  <c r="AS22" i="59"/>
  <c r="AT22" i="59"/>
  <c r="AU22" i="59"/>
  <c r="AV22" i="59"/>
  <c r="AW22" i="59"/>
  <c r="AX22" i="59"/>
  <c r="AS23" i="59"/>
  <c r="AT23" i="59"/>
  <c r="AU23" i="59"/>
  <c r="AV23" i="59"/>
  <c r="AW23" i="59"/>
  <c r="AX23" i="59"/>
  <c r="AS24" i="59"/>
  <c r="AT24" i="59"/>
  <c r="AU24" i="59"/>
  <c r="AV24" i="59"/>
  <c r="AW24" i="59"/>
  <c r="AX24" i="59"/>
  <c r="AS25" i="59"/>
  <c r="AT25" i="59"/>
  <c r="AU25" i="59"/>
  <c r="AV25" i="59"/>
  <c r="AW25" i="59"/>
  <c r="AX25" i="59"/>
  <c r="AS26" i="59"/>
  <c r="AT26" i="59"/>
  <c r="AU26" i="59"/>
  <c r="AV26" i="59"/>
  <c r="AW26" i="59"/>
  <c r="AX26" i="59"/>
  <c r="AS27" i="59"/>
  <c r="AT27" i="59"/>
  <c r="AU27" i="59"/>
  <c r="AV27" i="59"/>
  <c r="AW27" i="59"/>
  <c r="AX27" i="59"/>
  <c r="AS28" i="59"/>
  <c r="AT28" i="59"/>
  <c r="AU28" i="59"/>
  <c r="AV28" i="59"/>
  <c r="AW28" i="59"/>
  <c r="AX28" i="59"/>
  <c r="AS29" i="59"/>
  <c r="AT29" i="59"/>
  <c r="AU29" i="59"/>
  <c r="AV29" i="59"/>
  <c r="AW29" i="59"/>
  <c r="AX29" i="59"/>
  <c r="AS30" i="59"/>
  <c r="AT30" i="59"/>
  <c r="AU30" i="59"/>
  <c r="AV30" i="59"/>
  <c r="AW30" i="59"/>
  <c r="AX30" i="59"/>
  <c r="AS31" i="59"/>
  <c r="AT31" i="59"/>
  <c r="AU31" i="59"/>
  <c r="AV31" i="59"/>
  <c r="AW31" i="59"/>
  <c r="AX31" i="59"/>
  <c r="AS32" i="59"/>
  <c r="AT32" i="59"/>
  <c r="AU32" i="59"/>
  <c r="AV32" i="59"/>
  <c r="AW32" i="59"/>
  <c r="AX32" i="59"/>
  <c r="AS33" i="59"/>
  <c r="AT33" i="59"/>
  <c r="AU33" i="59"/>
  <c r="AV33" i="59"/>
  <c r="AW33" i="59"/>
  <c r="AX33" i="59"/>
  <c r="AS34" i="59"/>
  <c r="AT34" i="59"/>
  <c r="AU34" i="59"/>
  <c r="AV34" i="59"/>
  <c r="AW34" i="59"/>
  <c r="AX34" i="59"/>
  <c r="AS35" i="59"/>
  <c r="AT35" i="59"/>
  <c r="AU35" i="59"/>
  <c r="AV35" i="59"/>
  <c r="AW35" i="59"/>
  <c r="AX35" i="59"/>
  <c r="AS36" i="59"/>
  <c r="AT36" i="59"/>
  <c r="AU36" i="59"/>
  <c r="AV36" i="59"/>
  <c r="AW36" i="59"/>
  <c r="AX36" i="59"/>
  <c r="AS37" i="59"/>
  <c r="AT37" i="59"/>
  <c r="AU37" i="59"/>
  <c r="AV37" i="59"/>
  <c r="AW37" i="59"/>
  <c r="AX37" i="59"/>
  <c r="AS38" i="59"/>
  <c r="AT38" i="59"/>
  <c r="AU38" i="59"/>
  <c r="AV38" i="59"/>
  <c r="AW38" i="59"/>
  <c r="AX38" i="59"/>
  <c r="AS39" i="59"/>
  <c r="AT39" i="59"/>
  <c r="AU39" i="59"/>
  <c r="AV39" i="59"/>
  <c r="AW39" i="59"/>
  <c r="AX39" i="59"/>
  <c r="AS40" i="59"/>
  <c r="AT40" i="59"/>
  <c r="AU40" i="59"/>
  <c r="AV40" i="59"/>
  <c r="AW40" i="59"/>
  <c r="AX40" i="59"/>
  <c r="AS41" i="59"/>
  <c r="AT41" i="59"/>
  <c r="AU41" i="59"/>
  <c r="AV41" i="59"/>
  <c r="AW41" i="59"/>
  <c r="AX41" i="59"/>
  <c r="AS42" i="59"/>
  <c r="AT42" i="59"/>
  <c r="AU42" i="59"/>
  <c r="AV42" i="59"/>
  <c r="AW42" i="59"/>
  <c r="AX42" i="59"/>
  <c r="AS43" i="59"/>
  <c r="AT43" i="59"/>
  <c r="AU43" i="59"/>
  <c r="AV43" i="59"/>
  <c r="AW43" i="59"/>
  <c r="AX43" i="59"/>
  <c r="AS44" i="59"/>
  <c r="AT44" i="59"/>
  <c r="AU44" i="59"/>
  <c r="AV44" i="59"/>
  <c r="AW44" i="59"/>
  <c r="AX44" i="59"/>
  <c r="AS45" i="59"/>
  <c r="AT45" i="59"/>
  <c r="AU45" i="59"/>
  <c r="AV45" i="59"/>
  <c r="AW45" i="59"/>
  <c r="AX45" i="59"/>
  <c r="AS46" i="59"/>
  <c r="AT46" i="59"/>
  <c r="AU46" i="59"/>
  <c r="AV46" i="59"/>
  <c r="AW46" i="59"/>
  <c r="AX46" i="59"/>
  <c r="AS47" i="59"/>
  <c r="AT47" i="59"/>
  <c r="AU47" i="59"/>
  <c r="AV47" i="59"/>
  <c r="AW47" i="59"/>
  <c r="AX47" i="59"/>
  <c r="AS48" i="59"/>
  <c r="AT48" i="59"/>
  <c r="AU48" i="59"/>
  <c r="AV48" i="59"/>
  <c r="AW48" i="59"/>
  <c r="AX48" i="59"/>
  <c r="AS49" i="59"/>
  <c r="AT49" i="59"/>
  <c r="AU49" i="59"/>
  <c r="AV49" i="59"/>
  <c r="AW49" i="59"/>
  <c r="AX49" i="59"/>
  <c r="AS50" i="59"/>
  <c r="AT50" i="59"/>
  <c r="AU50" i="59"/>
  <c r="AV50" i="59"/>
  <c r="AW50" i="59"/>
  <c r="AX50" i="59"/>
  <c r="AS51" i="59"/>
  <c r="AT51" i="59"/>
  <c r="AU51" i="59"/>
  <c r="AV51" i="59"/>
  <c r="AW51" i="59"/>
  <c r="AX51" i="59"/>
  <c r="AS52" i="59"/>
  <c r="AT52" i="59"/>
  <c r="AU52" i="59"/>
  <c r="AV52" i="59"/>
  <c r="AW52" i="59"/>
  <c r="AX52" i="59"/>
  <c r="AS53" i="59"/>
  <c r="AT53" i="59"/>
  <c r="AU53" i="59"/>
  <c r="AV53" i="59"/>
  <c r="AW53" i="59"/>
  <c r="AX53" i="59"/>
  <c r="AS54" i="59"/>
  <c r="AT54" i="59"/>
  <c r="AU54" i="59"/>
  <c r="AV54" i="59"/>
  <c r="AW54" i="59"/>
  <c r="AX54" i="59"/>
  <c r="AS55" i="59"/>
  <c r="AT55" i="59"/>
  <c r="AU55" i="59"/>
  <c r="AV55" i="59"/>
  <c r="AW55" i="59"/>
  <c r="AX55" i="59"/>
  <c r="AS56" i="59"/>
  <c r="AT56" i="59"/>
  <c r="AU56" i="59"/>
  <c r="AV56" i="59"/>
  <c r="AW56" i="59"/>
  <c r="AX56" i="59"/>
  <c r="AS57" i="59"/>
  <c r="AT57" i="59"/>
  <c r="AU57" i="59"/>
  <c r="AV57" i="59"/>
  <c r="AW57" i="59"/>
  <c r="AX57" i="59"/>
  <c r="AS58" i="59"/>
  <c r="AT58" i="59"/>
  <c r="AU58" i="59"/>
  <c r="AV58" i="59"/>
  <c r="AW58" i="59"/>
  <c r="AX58" i="59"/>
  <c r="AS59" i="59"/>
  <c r="AT59" i="59"/>
  <c r="AU59" i="59"/>
  <c r="AV59" i="59"/>
  <c r="AW59" i="59"/>
  <c r="AX59" i="59"/>
  <c r="AS60" i="59"/>
  <c r="AT60" i="59"/>
  <c r="AU60" i="59"/>
  <c r="AV60" i="59"/>
  <c r="AW60" i="59"/>
  <c r="AX60" i="59"/>
  <c r="AS61" i="59"/>
  <c r="AT61" i="59"/>
  <c r="AU61" i="59"/>
  <c r="AV61" i="59"/>
  <c r="AW61" i="59"/>
  <c r="AX61" i="59"/>
  <c r="AS62" i="59"/>
  <c r="AT62" i="59"/>
  <c r="AU62" i="59"/>
  <c r="AV62" i="59"/>
  <c r="AW62" i="59"/>
  <c r="AX62" i="59"/>
  <c r="AS63" i="59"/>
  <c r="AT63" i="59"/>
  <c r="AU63" i="59"/>
  <c r="AV63" i="59"/>
  <c r="AW63" i="59"/>
  <c r="AX63" i="59"/>
  <c r="AS64" i="59"/>
  <c r="AT64" i="59"/>
  <c r="AU64" i="59"/>
  <c r="AV64" i="59"/>
  <c r="AW64" i="59"/>
  <c r="AX64" i="59"/>
  <c r="AS65" i="59"/>
  <c r="AT65" i="59"/>
  <c r="AU65" i="59"/>
  <c r="AV65" i="59"/>
  <c r="AW65" i="59"/>
  <c r="AX65" i="59"/>
  <c r="AS66" i="59"/>
  <c r="AT66" i="59"/>
  <c r="AU66" i="59"/>
  <c r="AV66" i="59"/>
  <c r="AW66" i="59"/>
  <c r="AX66" i="59"/>
  <c r="AS67" i="59"/>
  <c r="AT67" i="59"/>
  <c r="AU67" i="59"/>
  <c r="AV67" i="59"/>
  <c r="AW67" i="59"/>
  <c r="AX67" i="59"/>
  <c r="AS68" i="59"/>
  <c r="AT68" i="59"/>
  <c r="AU68" i="59"/>
  <c r="AV68" i="59"/>
  <c r="AW68" i="59"/>
  <c r="AX68" i="59"/>
  <c r="AS69" i="59"/>
  <c r="AT69" i="59"/>
  <c r="AU69" i="59"/>
  <c r="AV69" i="59"/>
  <c r="AW69" i="59"/>
  <c r="AX69" i="59"/>
  <c r="AS70" i="59"/>
  <c r="AT70" i="59"/>
  <c r="AU70" i="59"/>
  <c r="AV70" i="59"/>
  <c r="AW70" i="59"/>
  <c r="AX70" i="59"/>
  <c r="AS71" i="59"/>
  <c r="AT71" i="59"/>
  <c r="AU71" i="59"/>
  <c r="AV71" i="59"/>
  <c r="AW71" i="59"/>
  <c r="AX71" i="59"/>
  <c r="AS72" i="59"/>
  <c r="AT72" i="59"/>
  <c r="AU72" i="59"/>
  <c r="AV72" i="59"/>
  <c r="AW72" i="59"/>
  <c r="AX72" i="59"/>
  <c r="AS73" i="59"/>
  <c r="AT73" i="59"/>
  <c r="AU73" i="59"/>
  <c r="AV73" i="59"/>
  <c r="AW73" i="59"/>
  <c r="AX73" i="59"/>
  <c r="AS74" i="59"/>
  <c r="AT74" i="59"/>
  <c r="AU74" i="59"/>
  <c r="AV74" i="59"/>
  <c r="AW74" i="59"/>
  <c r="AX74" i="59"/>
  <c r="AS75" i="59"/>
  <c r="AT75" i="59"/>
  <c r="AU75" i="59"/>
  <c r="AV75" i="59"/>
  <c r="AW75" i="59"/>
  <c r="AX75" i="59"/>
  <c r="AS76" i="59"/>
  <c r="AT76" i="59"/>
  <c r="AU76" i="59"/>
  <c r="AV76" i="59"/>
  <c r="AW76" i="59"/>
  <c r="AX76" i="59"/>
  <c r="AS77" i="59"/>
  <c r="AT77" i="59"/>
  <c r="AU77" i="59"/>
  <c r="AV77" i="59"/>
  <c r="AW77" i="59"/>
  <c r="AX77" i="59"/>
  <c r="AS78" i="59"/>
  <c r="AT78" i="59"/>
  <c r="AU78" i="59"/>
  <c r="AV78" i="59"/>
  <c r="AW78" i="59"/>
  <c r="AX78" i="59"/>
  <c r="AS79" i="59"/>
  <c r="AT79" i="59"/>
  <c r="AU79" i="59"/>
  <c r="AV79" i="59"/>
  <c r="AW79" i="59"/>
  <c r="AX79" i="59"/>
  <c r="AS80" i="59"/>
  <c r="AT80" i="59"/>
  <c r="AU80" i="59"/>
  <c r="AV80" i="59"/>
  <c r="AW80" i="59"/>
  <c r="AX80" i="59"/>
  <c r="AS81" i="59"/>
  <c r="AT81" i="59"/>
  <c r="AU81" i="59"/>
  <c r="AV81" i="59"/>
  <c r="AW81" i="59"/>
  <c r="AX81" i="59"/>
  <c r="AS82" i="59"/>
  <c r="AT82" i="59"/>
  <c r="AU82" i="59"/>
  <c r="AV82" i="59"/>
  <c r="AW82" i="59"/>
  <c r="AX82" i="59"/>
  <c r="AS83" i="59"/>
  <c r="AT83" i="59"/>
  <c r="AU83" i="59"/>
  <c r="AV83" i="59"/>
  <c r="AW83" i="59"/>
  <c r="AX83" i="59"/>
  <c r="AS84" i="59"/>
  <c r="AT84" i="59"/>
  <c r="AU84" i="59"/>
  <c r="AV84" i="59"/>
  <c r="AW84" i="59"/>
  <c r="AX84" i="59"/>
  <c r="AS85" i="59"/>
  <c r="AT85" i="59"/>
  <c r="AU85" i="59"/>
  <c r="AV85" i="59"/>
  <c r="AW85" i="59"/>
  <c r="AX85" i="59"/>
  <c r="AS86" i="59"/>
  <c r="AT86" i="59"/>
  <c r="AU86" i="59"/>
  <c r="AV86" i="59"/>
  <c r="AW86" i="59"/>
  <c r="AX86" i="59"/>
  <c r="AS87" i="59"/>
  <c r="AT87" i="59"/>
  <c r="AU87" i="59"/>
  <c r="AV87" i="59"/>
  <c r="AW87" i="59"/>
  <c r="AX87" i="59"/>
  <c r="AS88" i="59"/>
  <c r="AT88" i="59"/>
  <c r="AU88" i="59"/>
  <c r="AV88" i="59"/>
  <c r="AW88" i="59"/>
  <c r="AX88" i="59"/>
  <c r="AS89" i="59"/>
  <c r="AT89" i="59"/>
  <c r="AU89" i="59"/>
  <c r="AV89" i="59"/>
  <c r="AW89" i="59"/>
  <c r="AX89" i="59"/>
  <c r="AS90" i="59"/>
  <c r="AT90" i="59"/>
  <c r="AU90" i="59"/>
  <c r="AV90" i="59"/>
  <c r="AW90" i="59"/>
  <c r="AX90" i="59"/>
  <c r="AS91" i="59"/>
  <c r="AT91" i="59"/>
  <c r="AU91" i="59"/>
  <c r="AV91" i="59"/>
  <c r="AW91" i="59"/>
  <c r="AX91" i="59"/>
  <c r="AS92" i="59"/>
  <c r="AT92" i="59"/>
  <c r="AU92" i="59"/>
  <c r="AV92" i="59"/>
  <c r="AW92" i="59"/>
  <c r="AX92" i="59"/>
  <c r="AS93" i="59"/>
  <c r="AT93" i="59"/>
  <c r="AU93" i="59"/>
  <c r="AV93" i="59"/>
  <c r="AW93" i="59"/>
  <c r="AX93" i="59"/>
  <c r="AS94" i="59"/>
  <c r="AT94" i="59"/>
  <c r="AU94" i="59"/>
  <c r="AV94" i="59"/>
  <c r="AW94" i="59"/>
  <c r="AX94" i="59"/>
  <c r="AS95" i="59"/>
  <c r="AT95" i="59"/>
  <c r="AU95" i="59"/>
  <c r="AV95" i="59"/>
  <c r="AW95" i="59"/>
  <c r="AX95" i="59"/>
  <c r="AS96" i="59"/>
  <c r="AT96" i="59"/>
  <c r="AU96" i="59"/>
  <c r="AV96" i="59"/>
  <c r="AW96" i="59"/>
  <c r="AX96" i="59"/>
  <c r="AS97" i="59"/>
  <c r="AT97" i="59"/>
  <c r="AU97" i="59"/>
  <c r="AV97" i="59"/>
  <c r="AW97" i="59"/>
  <c r="AX97" i="59"/>
  <c r="AS98" i="59"/>
  <c r="AT98" i="59"/>
  <c r="AU98" i="59"/>
  <c r="AV98" i="59"/>
  <c r="AW98" i="59"/>
  <c r="AX98" i="59"/>
  <c r="AS99" i="59"/>
  <c r="AT99" i="59"/>
  <c r="AU99" i="59"/>
  <c r="AV99" i="59"/>
  <c r="AW99" i="59"/>
  <c r="AX99" i="59"/>
  <c r="AS100" i="59"/>
  <c r="AT100" i="59"/>
  <c r="AU100" i="59"/>
  <c r="AV100" i="59"/>
  <c r="AW100" i="59"/>
  <c r="AX100" i="59"/>
  <c r="AS101" i="59"/>
  <c r="AT101" i="59"/>
  <c r="AU101" i="59"/>
  <c r="AV101" i="59"/>
  <c r="AW101" i="59"/>
  <c r="AX101" i="59"/>
  <c r="AS102" i="59"/>
  <c r="AT102" i="59"/>
  <c r="AU102" i="59"/>
  <c r="AV102" i="59"/>
  <c r="AW102" i="59"/>
  <c r="AX102" i="59"/>
  <c r="AS103" i="59"/>
  <c r="AT103" i="59"/>
  <c r="AU103" i="59"/>
  <c r="AV103" i="59"/>
  <c r="AW103" i="59"/>
  <c r="AX103" i="59"/>
  <c r="AS104" i="59"/>
  <c r="AT104" i="59"/>
  <c r="AU104" i="59"/>
  <c r="AV104" i="59"/>
  <c r="AW104" i="59"/>
  <c r="AX104" i="59"/>
  <c r="AS105" i="59"/>
  <c r="AT105" i="59"/>
  <c r="AU105" i="59"/>
  <c r="AV105" i="59"/>
  <c r="AW105" i="59"/>
  <c r="AX105" i="59"/>
  <c r="AS106" i="59"/>
  <c r="AT106" i="59"/>
  <c r="AU106" i="59"/>
  <c r="AV106" i="59"/>
  <c r="AW106" i="59"/>
  <c r="AX106" i="59"/>
  <c r="AS107" i="59"/>
  <c r="AT107" i="59"/>
  <c r="AU107" i="59"/>
  <c r="AV107" i="59"/>
  <c r="AW107" i="59"/>
  <c r="AX107" i="59"/>
  <c r="AS108" i="59"/>
  <c r="AT108" i="59"/>
  <c r="AU108" i="59"/>
  <c r="AV108" i="59"/>
  <c r="AW108" i="59"/>
  <c r="AX108" i="59"/>
  <c r="AS109" i="59"/>
  <c r="AT109" i="59"/>
  <c r="AU109" i="59"/>
  <c r="AV109" i="59"/>
  <c r="AW109" i="59"/>
  <c r="AX109" i="59"/>
  <c r="AS110" i="59"/>
  <c r="AT110" i="59"/>
  <c r="AU110" i="59"/>
  <c r="AV110" i="59"/>
  <c r="AW110" i="59"/>
  <c r="AX110" i="59"/>
  <c r="AS111" i="59"/>
  <c r="AT111" i="59"/>
  <c r="AU111" i="59"/>
  <c r="AV111" i="59"/>
  <c r="AW111" i="59"/>
  <c r="AX111" i="59"/>
  <c r="AS112" i="59"/>
  <c r="AT112" i="59"/>
  <c r="AU112" i="59"/>
  <c r="AV112" i="59"/>
  <c r="AW112" i="59"/>
  <c r="AX112" i="59"/>
  <c r="AS113" i="59"/>
  <c r="AT113" i="59"/>
  <c r="AU113" i="59"/>
  <c r="AV113" i="59"/>
  <c r="AW113" i="59"/>
  <c r="AX113" i="59"/>
  <c r="AS114" i="59"/>
  <c r="AT114" i="59"/>
  <c r="AU114" i="59"/>
  <c r="AV114" i="59"/>
  <c r="AW114" i="59"/>
  <c r="AX114" i="59"/>
  <c r="AS115" i="59"/>
  <c r="AT115" i="59"/>
  <c r="AU115" i="59"/>
  <c r="AV115" i="59"/>
  <c r="AW115" i="59"/>
  <c r="AX115" i="59"/>
  <c r="AS116" i="59"/>
  <c r="AT116" i="59"/>
  <c r="AU116" i="59"/>
  <c r="AV116" i="59"/>
  <c r="AW116" i="59"/>
  <c r="AX116" i="59"/>
  <c r="AS117" i="59"/>
  <c r="AT117" i="59"/>
  <c r="AU117" i="59"/>
  <c r="AV117" i="59"/>
  <c r="AW117" i="59"/>
  <c r="AX117" i="59"/>
  <c r="AS118" i="59"/>
  <c r="AT118" i="59"/>
  <c r="AU118" i="59"/>
  <c r="AV118" i="59"/>
  <c r="AW118" i="59"/>
  <c r="AX118" i="59"/>
  <c r="AS119" i="59"/>
  <c r="AT119" i="59"/>
  <c r="AU119" i="59"/>
  <c r="AV119" i="59"/>
  <c r="AW119" i="59"/>
  <c r="AX119" i="59"/>
  <c r="AS120" i="59"/>
  <c r="AT120" i="59"/>
  <c r="AU120" i="59"/>
  <c r="AV120" i="59"/>
  <c r="AW120" i="59"/>
  <c r="AX120" i="59"/>
  <c r="AS121" i="59"/>
  <c r="AT121" i="59"/>
  <c r="AU121" i="59"/>
  <c r="AV121" i="59"/>
  <c r="AW121" i="59"/>
  <c r="AX121" i="59"/>
  <c r="AS122" i="59"/>
  <c r="AT122" i="59"/>
  <c r="AU122" i="59"/>
  <c r="AV122" i="59"/>
  <c r="AW122" i="59"/>
  <c r="AX122" i="59"/>
  <c r="AS123" i="59"/>
  <c r="AT123" i="59"/>
  <c r="AU123" i="59"/>
  <c r="AV123" i="59"/>
  <c r="AW123" i="59"/>
  <c r="AX123" i="59"/>
  <c r="AS124" i="59"/>
  <c r="AT124" i="59"/>
  <c r="AU124" i="59"/>
  <c r="AV124" i="59"/>
  <c r="AW124" i="59"/>
  <c r="AX124" i="59"/>
  <c r="AS125" i="59"/>
  <c r="AT125" i="59"/>
  <c r="AU125" i="59"/>
  <c r="AV125" i="59"/>
  <c r="AW125" i="59"/>
  <c r="AX125" i="59"/>
  <c r="AS126" i="59"/>
  <c r="AT126" i="59"/>
  <c r="AU126" i="59"/>
  <c r="AV126" i="59"/>
  <c r="AW126" i="59"/>
  <c r="AX126" i="59"/>
  <c r="AS127" i="59"/>
  <c r="AT127" i="59"/>
  <c r="AU127" i="59"/>
  <c r="AV127" i="59"/>
  <c r="AW127" i="59"/>
  <c r="AX127" i="59"/>
  <c r="AS128" i="59"/>
  <c r="AT128" i="59"/>
  <c r="AU128" i="59"/>
  <c r="AV128" i="59"/>
  <c r="AW128" i="59"/>
  <c r="AX128" i="59"/>
  <c r="AS129" i="59"/>
  <c r="AT129" i="59"/>
  <c r="AU129" i="59"/>
  <c r="AV129" i="59"/>
  <c r="AW129" i="59"/>
  <c r="AX129" i="59"/>
  <c r="AS130" i="59"/>
  <c r="AT130" i="59"/>
  <c r="AU130" i="59"/>
  <c r="AV130" i="59"/>
  <c r="AW130" i="59"/>
  <c r="AX130" i="59"/>
  <c r="AS131" i="59"/>
  <c r="AT131" i="59"/>
  <c r="AU131" i="59"/>
  <c r="AV131" i="59"/>
  <c r="AW131" i="59"/>
  <c r="AX131" i="59"/>
  <c r="AS132" i="59"/>
  <c r="AT132" i="59"/>
  <c r="AU132" i="59"/>
  <c r="AV132" i="59"/>
  <c r="AW132" i="59"/>
  <c r="AX132" i="59"/>
  <c r="AS133" i="59"/>
  <c r="AT133" i="59"/>
  <c r="AU133" i="59"/>
  <c r="AV133" i="59"/>
  <c r="AW133" i="59"/>
  <c r="AX133" i="59"/>
  <c r="AS134" i="59"/>
  <c r="AT134" i="59"/>
  <c r="AU134" i="59"/>
  <c r="AV134" i="59"/>
  <c r="AW134" i="59"/>
  <c r="AX134" i="59"/>
  <c r="AS135" i="59"/>
  <c r="AT135" i="59"/>
  <c r="AU135" i="59"/>
  <c r="AV135" i="59"/>
  <c r="AW135" i="59"/>
  <c r="AX135" i="59"/>
  <c r="AS136" i="59"/>
  <c r="AT136" i="59"/>
  <c r="AU136" i="59"/>
  <c r="AV136" i="59"/>
  <c r="AW136" i="59"/>
  <c r="AX136" i="59"/>
  <c r="AS137" i="59"/>
  <c r="AT137" i="59"/>
  <c r="AU137" i="59"/>
  <c r="AV137" i="59"/>
  <c r="AW137" i="59"/>
  <c r="AX137" i="59"/>
  <c r="AS138" i="59"/>
  <c r="AT138" i="59"/>
  <c r="AU138" i="59"/>
  <c r="AV138" i="59"/>
  <c r="AW138" i="59"/>
  <c r="AX138" i="59"/>
  <c r="AS139" i="59"/>
  <c r="AT139" i="59"/>
  <c r="AU139" i="59"/>
  <c r="AV139" i="59"/>
  <c r="AW139" i="59"/>
  <c r="AX139" i="59"/>
  <c r="AS140" i="59"/>
  <c r="AT140" i="59"/>
  <c r="AU140" i="59"/>
  <c r="AV140" i="59"/>
  <c r="AW140" i="59"/>
  <c r="AX140" i="59"/>
  <c r="AS141" i="59"/>
  <c r="AT141" i="59"/>
  <c r="AU141" i="59"/>
  <c r="AV141" i="59"/>
  <c r="AW141" i="59"/>
  <c r="AX141" i="59"/>
  <c r="AS142" i="59"/>
  <c r="AT142" i="59"/>
  <c r="AU142" i="59"/>
  <c r="AV142" i="59"/>
  <c r="AW142" i="59"/>
  <c r="AX142" i="59"/>
  <c r="AS143" i="59"/>
  <c r="AT143" i="59"/>
  <c r="AU143" i="59"/>
  <c r="AV143" i="59"/>
  <c r="AW143" i="59"/>
  <c r="AX143" i="59"/>
  <c r="AS144" i="59"/>
  <c r="AT144" i="59"/>
  <c r="AU144" i="59"/>
  <c r="AV144" i="59"/>
  <c r="AW144" i="59"/>
  <c r="AX144" i="59"/>
  <c r="AS145" i="59"/>
  <c r="AT145" i="59"/>
  <c r="AU145" i="59"/>
  <c r="AV145" i="59"/>
  <c r="AW145" i="59"/>
  <c r="AX145" i="59"/>
  <c r="AS146" i="59"/>
  <c r="AT146" i="59"/>
  <c r="AU146" i="59"/>
  <c r="AV146" i="59"/>
  <c r="AW146" i="59"/>
  <c r="AX146" i="59"/>
  <c r="AS147" i="59"/>
  <c r="AT147" i="59"/>
  <c r="AU147" i="59"/>
  <c r="AV147" i="59"/>
  <c r="AW147" i="59"/>
  <c r="AX147" i="59"/>
  <c r="AS148" i="59"/>
  <c r="AT148" i="59"/>
  <c r="AU148" i="59"/>
  <c r="AV148" i="59"/>
  <c r="AW148" i="59"/>
  <c r="AX148" i="59"/>
  <c r="AS149" i="59"/>
  <c r="AT149" i="59"/>
  <c r="AU149" i="59"/>
  <c r="AV149" i="59"/>
  <c r="AW149" i="59"/>
  <c r="AX149" i="59"/>
  <c r="AS150" i="59"/>
  <c r="AT150" i="59"/>
  <c r="AU150" i="59"/>
  <c r="AV150" i="59"/>
  <c r="AW150" i="59"/>
  <c r="AX150" i="59"/>
  <c r="AS151" i="59"/>
  <c r="AT151" i="59"/>
  <c r="AU151" i="59"/>
  <c r="AV151" i="59"/>
  <c r="AW151" i="59"/>
  <c r="AX151" i="59"/>
  <c r="AS152" i="59"/>
  <c r="AT152" i="59"/>
  <c r="AU152" i="59"/>
  <c r="AV152" i="59"/>
  <c r="AW152" i="59"/>
  <c r="AX152" i="59"/>
  <c r="AS153" i="59"/>
  <c r="AT153" i="59"/>
  <c r="AU153" i="59"/>
  <c r="AV153" i="59"/>
  <c r="AW153" i="59"/>
  <c r="AX153" i="59"/>
  <c r="AS154" i="59"/>
  <c r="AT154" i="59"/>
  <c r="AU154" i="59"/>
  <c r="AV154" i="59"/>
  <c r="AW154" i="59"/>
  <c r="AX154" i="59"/>
  <c r="AS155" i="59"/>
  <c r="AT155" i="59"/>
  <c r="AU155" i="59"/>
  <c r="AV155" i="59"/>
  <c r="AW155" i="59"/>
  <c r="AX155" i="59"/>
  <c r="AS156" i="59"/>
  <c r="AT156" i="59"/>
  <c r="AU156" i="59"/>
  <c r="AV156" i="59"/>
  <c r="AW156" i="59"/>
  <c r="AX156" i="59"/>
  <c r="AS157" i="59"/>
  <c r="AT157" i="59"/>
  <c r="AU157" i="59"/>
  <c r="AV157" i="59"/>
  <c r="AW157" i="59"/>
  <c r="AX157" i="59"/>
  <c r="AS158" i="59"/>
  <c r="AT158" i="59"/>
  <c r="AU158" i="59"/>
  <c r="AV158" i="59"/>
  <c r="AW158" i="59"/>
  <c r="AX158" i="59"/>
  <c r="AS159" i="59"/>
  <c r="AT159" i="59"/>
  <c r="AU159" i="59"/>
  <c r="AV159" i="59"/>
  <c r="AW159" i="59"/>
  <c r="AX159" i="59"/>
  <c r="AS160" i="59"/>
  <c r="AT160" i="59"/>
  <c r="AU160" i="59"/>
  <c r="AV160" i="59"/>
  <c r="AW160" i="59"/>
  <c r="AX160" i="59"/>
  <c r="AS161" i="59"/>
  <c r="AT161" i="59"/>
  <c r="AU161" i="59"/>
  <c r="AV161" i="59"/>
  <c r="AW161" i="59"/>
  <c r="AX161" i="59"/>
  <c r="AS162" i="59"/>
  <c r="AT162" i="59"/>
  <c r="AU162" i="59"/>
  <c r="AV162" i="59"/>
  <c r="AW162" i="59"/>
  <c r="AX162" i="59"/>
  <c r="AS163" i="59"/>
  <c r="AT163" i="59"/>
  <c r="AU163" i="59"/>
  <c r="AV163" i="59"/>
  <c r="AW163" i="59"/>
  <c r="AX163" i="59"/>
  <c r="AS164" i="59"/>
  <c r="AT164" i="59"/>
  <c r="AU164" i="59"/>
  <c r="AV164" i="59"/>
  <c r="AW164" i="59"/>
  <c r="AX164" i="59"/>
  <c r="AS165" i="59"/>
  <c r="AT165" i="59"/>
  <c r="AU165" i="59"/>
  <c r="AV165" i="59"/>
  <c r="AW165" i="59"/>
  <c r="AX165" i="59"/>
  <c r="AS166" i="59"/>
  <c r="AT166" i="59"/>
  <c r="AU166" i="59"/>
  <c r="AV166" i="59"/>
  <c r="AW166" i="59"/>
  <c r="AX166" i="59"/>
  <c r="AS167" i="59"/>
  <c r="AT167" i="59"/>
  <c r="AU167" i="59"/>
  <c r="AV167" i="59"/>
  <c r="AW167" i="59"/>
  <c r="AX167" i="59"/>
  <c r="AS168" i="59"/>
  <c r="AT168" i="59"/>
  <c r="AU168" i="59"/>
  <c r="AV168" i="59"/>
  <c r="AW168" i="59"/>
  <c r="AX168" i="59"/>
  <c r="AS169" i="59"/>
  <c r="AT169" i="59"/>
  <c r="AU169" i="59"/>
  <c r="AV169" i="59"/>
  <c r="AW169" i="59"/>
  <c r="AX169" i="59"/>
  <c r="AS170" i="59"/>
  <c r="AT170" i="59"/>
  <c r="AU170" i="59"/>
  <c r="AV170" i="59"/>
  <c r="AW170" i="59"/>
  <c r="AX170" i="59"/>
  <c r="AS171" i="59"/>
  <c r="AT171" i="59"/>
  <c r="AU171" i="59"/>
  <c r="AV171" i="59"/>
  <c r="AW171" i="59"/>
  <c r="AX171" i="59"/>
  <c r="AS172" i="59"/>
  <c r="AT172" i="59"/>
  <c r="AU172" i="59"/>
  <c r="AV172" i="59"/>
  <c r="AW172" i="59"/>
  <c r="AX172" i="59"/>
  <c r="AS173" i="59"/>
  <c r="AT173" i="59"/>
  <c r="AU173" i="59"/>
  <c r="AV173" i="59"/>
  <c r="AW173" i="59"/>
  <c r="AX173" i="59"/>
  <c r="AS174" i="59"/>
  <c r="AT174" i="59"/>
  <c r="AU174" i="59"/>
  <c r="AV174" i="59"/>
  <c r="AW174" i="59"/>
  <c r="AX174" i="59"/>
  <c r="AS175" i="59"/>
  <c r="AT175" i="59"/>
  <c r="AU175" i="59"/>
  <c r="AV175" i="59"/>
  <c r="AW175" i="59"/>
  <c r="AX175" i="59"/>
  <c r="AS176" i="59"/>
  <c r="AT176" i="59"/>
  <c r="AU176" i="59"/>
  <c r="AV176" i="59"/>
  <c r="AW176" i="59"/>
  <c r="AX176" i="59"/>
  <c r="AS177" i="59"/>
  <c r="AT177" i="59"/>
  <c r="AU177" i="59"/>
  <c r="AV177" i="59"/>
  <c r="AW177" i="59"/>
  <c r="AX177" i="59"/>
  <c r="AS178" i="59"/>
  <c r="AT178" i="59"/>
  <c r="AU178" i="59"/>
  <c r="AV178" i="59"/>
  <c r="AW178" i="59"/>
  <c r="AX178" i="59"/>
  <c r="AS179" i="59"/>
  <c r="AT179" i="59"/>
  <c r="AU179" i="59"/>
  <c r="AV179" i="59"/>
  <c r="AW179" i="59"/>
  <c r="AX179" i="59"/>
  <c r="AS180" i="59"/>
  <c r="AT180" i="59"/>
  <c r="AU180" i="59"/>
  <c r="AV180" i="59"/>
  <c r="AW180" i="59"/>
  <c r="AX180" i="59"/>
  <c r="AS181" i="59"/>
  <c r="AT181" i="59"/>
  <c r="AU181" i="59"/>
  <c r="AV181" i="59"/>
  <c r="AW181" i="59"/>
  <c r="AX181" i="59"/>
  <c r="AS182" i="59"/>
  <c r="AT182" i="59"/>
  <c r="AU182" i="59"/>
  <c r="AV182" i="59"/>
  <c r="AW182" i="59"/>
  <c r="AX182" i="59"/>
  <c r="AS183" i="59"/>
  <c r="AT183" i="59"/>
  <c r="AU183" i="59"/>
  <c r="AV183" i="59"/>
  <c r="AW183" i="59"/>
  <c r="AX183" i="59"/>
  <c r="AS184" i="59"/>
  <c r="AT184" i="59"/>
  <c r="AU184" i="59"/>
  <c r="AV184" i="59"/>
  <c r="AW184" i="59"/>
  <c r="AX184" i="59"/>
  <c r="AS185" i="59"/>
  <c r="AT185" i="59"/>
  <c r="AU185" i="59"/>
  <c r="AV185" i="59"/>
  <c r="AW185" i="59"/>
  <c r="AX185" i="59"/>
  <c r="AS186" i="59"/>
  <c r="AT186" i="59"/>
  <c r="AU186" i="59"/>
  <c r="AV186" i="59"/>
  <c r="AW186" i="59"/>
  <c r="AX186" i="59"/>
  <c r="AS187" i="59"/>
  <c r="AT187" i="59"/>
  <c r="AU187" i="59"/>
  <c r="AV187" i="59"/>
  <c r="AW187" i="59"/>
  <c r="AX187" i="59"/>
  <c r="AS188" i="59"/>
  <c r="AT188" i="59"/>
  <c r="AU188" i="59"/>
  <c r="AV188" i="59"/>
  <c r="AW188" i="59"/>
  <c r="AX188" i="59"/>
  <c r="AS189" i="59"/>
  <c r="AT189" i="59"/>
  <c r="AU189" i="59"/>
  <c r="AV189" i="59"/>
  <c r="AW189" i="59"/>
  <c r="AX189" i="59"/>
  <c r="AS190" i="59"/>
  <c r="AT190" i="59"/>
  <c r="AU190" i="59"/>
  <c r="AV190" i="59"/>
  <c r="AW190" i="59"/>
  <c r="AX190" i="59"/>
  <c r="AS191" i="59"/>
  <c r="AT191" i="59"/>
  <c r="AU191" i="59"/>
  <c r="AV191" i="59"/>
  <c r="AW191" i="59"/>
  <c r="AX191" i="59"/>
  <c r="AS192" i="59"/>
  <c r="AT192" i="59"/>
  <c r="AU192" i="59"/>
  <c r="AV192" i="59"/>
  <c r="AW192" i="59"/>
  <c r="AX192" i="59"/>
  <c r="AS193" i="59"/>
  <c r="AT193" i="59"/>
  <c r="AU193" i="59"/>
  <c r="AV193" i="59"/>
  <c r="AW193" i="59"/>
  <c r="AX193" i="59"/>
  <c r="AS194" i="59"/>
  <c r="AT194" i="59"/>
  <c r="AU194" i="59"/>
  <c r="AV194" i="59"/>
  <c r="AW194" i="59"/>
  <c r="AX194" i="59"/>
  <c r="AS195" i="59"/>
  <c r="AT195" i="59"/>
  <c r="AU195" i="59"/>
  <c r="AV195" i="59"/>
  <c r="AW195" i="59"/>
  <c r="AX195" i="59"/>
  <c r="AS196" i="59"/>
  <c r="AT196" i="59"/>
  <c r="AU196" i="59"/>
  <c r="AV196" i="59"/>
  <c r="AW196" i="59"/>
  <c r="AX196" i="59"/>
  <c r="AS197" i="59"/>
  <c r="AT197" i="59"/>
  <c r="AU197" i="59"/>
  <c r="AV197" i="59"/>
  <c r="AW197" i="59"/>
  <c r="AX197" i="59"/>
  <c r="AS198" i="59"/>
  <c r="AT198" i="59"/>
  <c r="AU198" i="59"/>
  <c r="AV198" i="59"/>
  <c r="AW198" i="59"/>
  <c r="AX198" i="59"/>
  <c r="AS199" i="59"/>
  <c r="AT199" i="59"/>
  <c r="AU199" i="59"/>
  <c r="AV199" i="59"/>
  <c r="AW199" i="59"/>
  <c r="AX199" i="59"/>
  <c r="AS200" i="59"/>
  <c r="AT200" i="59"/>
  <c r="AU200" i="59"/>
  <c r="AV200" i="59"/>
  <c r="AW200" i="59"/>
  <c r="AX200" i="59"/>
  <c r="AS201" i="59"/>
  <c r="AT201" i="59"/>
  <c r="AU201" i="59"/>
  <c r="AV201" i="59"/>
  <c r="AW201" i="59"/>
  <c r="AX201" i="59"/>
  <c r="AS202" i="59"/>
  <c r="AT202" i="59"/>
  <c r="AU202" i="59"/>
  <c r="AV202" i="59"/>
  <c r="AW202" i="59"/>
  <c r="AX202" i="59"/>
  <c r="AS203" i="59"/>
  <c r="AT203" i="59"/>
  <c r="AU203" i="59"/>
  <c r="AV203" i="59"/>
  <c r="AW203" i="59"/>
  <c r="AX203" i="59"/>
  <c r="AS204" i="59"/>
  <c r="AT204" i="59"/>
  <c r="AU204" i="59"/>
  <c r="AV204" i="59"/>
  <c r="AW204" i="59"/>
  <c r="AX204" i="59"/>
  <c r="AS205" i="59"/>
  <c r="AT205" i="59"/>
  <c r="AU205" i="59"/>
  <c r="AV205" i="59"/>
  <c r="AW205" i="59"/>
  <c r="AX205" i="59"/>
  <c r="AS206" i="59"/>
  <c r="AT206" i="59"/>
  <c r="AU206" i="59"/>
  <c r="AV206" i="59"/>
  <c r="AW206" i="59"/>
  <c r="AX206" i="59"/>
  <c r="AS207" i="59"/>
  <c r="AT207" i="59"/>
  <c r="AU207" i="59"/>
  <c r="AV207" i="59"/>
  <c r="AW207" i="59"/>
  <c r="AX207" i="59"/>
  <c r="AS208" i="59"/>
  <c r="AT208" i="59"/>
  <c r="AU208" i="59"/>
  <c r="AV208" i="59"/>
  <c r="AW208" i="59"/>
  <c r="AX208" i="59"/>
  <c r="AS209" i="59"/>
  <c r="AT209" i="59"/>
  <c r="AU209" i="59"/>
  <c r="AV209" i="59"/>
  <c r="AW209" i="59"/>
  <c r="AX209" i="59"/>
  <c r="AS210" i="59"/>
  <c r="AT210" i="59"/>
  <c r="AU210" i="59"/>
  <c r="AV210" i="59"/>
  <c r="AW210" i="59"/>
  <c r="AX210" i="59"/>
  <c r="AS211" i="59"/>
  <c r="AT211" i="59"/>
  <c r="AU211" i="59"/>
  <c r="AV211" i="59"/>
  <c r="AW211" i="59"/>
  <c r="AX211" i="59"/>
  <c r="AS212" i="59"/>
  <c r="AT212" i="59"/>
  <c r="AU212" i="59"/>
  <c r="AV212" i="59"/>
  <c r="AW212" i="59"/>
  <c r="AX212" i="59"/>
  <c r="AS213" i="59"/>
  <c r="AT213" i="59"/>
  <c r="AU213" i="59"/>
  <c r="AV213" i="59"/>
  <c r="AW213" i="59"/>
  <c r="AX213" i="59"/>
  <c r="AS214" i="59"/>
  <c r="AT214" i="59"/>
  <c r="AU214" i="59"/>
  <c r="AV214" i="59"/>
  <c r="AW214" i="59"/>
  <c r="AX214" i="59"/>
  <c r="AS215" i="59"/>
  <c r="AT215" i="59"/>
  <c r="AU215" i="59"/>
  <c r="AV215" i="59"/>
  <c r="AW215" i="59"/>
  <c r="AX215" i="59"/>
  <c r="AS216" i="59"/>
  <c r="AT216" i="59"/>
  <c r="AU216" i="59"/>
  <c r="AV216" i="59"/>
  <c r="AW216" i="59"/>
  <c r="AX216" i="59"/>
  <c r="AS217" i="59"/>
  <c r="AT217" i="59"/>
  <c r="AU217" i="59"/>
  <c r="AV217" i="59"/>
  <c r="AW217" i="59"/>
  <c r="AX217" i="59"/>
  <c r="AS218" i="59"/>
  <c r="AT218" i="59"/>
  <c r="AU218" i="59"/>
  <c r="AV218" i="59"/>
  <c r="AW218" i="59"/>
  <c r="AX218" i="59"/>
  <c r="AS219" i="59"/>
  <c r="AT219" i="59"/>
  <c r="AU219" i="59"/>
  <c r="AV219" i="59"/>
  <c r="AW219" i="59"/>
  <c r="AX219" i="59"/>
  <c r="AS220" i="59"/>
  <c r="AT220" i="59"/>
  <c r="AU220" i="59"/>
  <c r="AV220" i="59"/>
  <c r="AW220" i="59"/>
  <c r="AX220" i="59"/>
  <c r="AS221" i="59"/>
  <c r="AT221" i="59"/>
  <c r="AU221" i="59"/>
  <c r="AV221" i="59"/>
  <c r="AW221" i="59"/>
  <c r="AX221" i="59"/>
  <c r="AS222" i="59"/>
  <c r="AT222" i="59"/>
  <c r="AU222" i="59"/>
  <c r="AV222" i="59"/>
  <c r="AW222" i="59"/>
  <c r="AX222" i="59"/>
  <c r="AS223" i="59"/>
  <c r="AT223" i="59"/>
  <c r="AU223" i="59"/>
  <c r="AV223" i="59"/>
  <c r="AW223" i="59"/>
  <c r="AX223" i="59"/>
  <c r="AS224" i="59"/>
  <c r="AT224" i="59"/>
  <c r="AU224" i="59"/>
  <c r="AV224" i="59"/>
  <c r="AW224" i="59"/>
  <c r="AX224" i="59"/>
  <c r="AS225" i="59"/>
  <c r="AT225" i="59"/>
  <c r="AU225" i="59"/>
  <c r="AV225" i="59"/>
  <c r="AW225" i="59"/>
  <c r="AX225" i="59"/>
  <c r="AS226" i="59"/>
  <c r="AT226" i="59"/>
  <c r="AU226" i="59"/>
  <c r="AV226" i="59"/>
  <c r="AW226" i="59"/>
  <c r="AX226" i="59"/>
  <c r="AS227" i="59"/>
  <c r="AT227" i="59"/>
  <c r="AU227" i="59"/>
  <c r="AV227" i="59"/>
  <c r="AW227" i="59"/>
  <c r="AX227" i="59"/>
  <c r="AS228" i="59"/>
  <c r="AT228" i="59"/>
  <c r="AU228" i="59"/>
  <c r="AV228" i="59"/>
  <c r="AW228" i="59"/>
  <c r="AX228" i="59"/>
  <c r="AS229" i="59"/>
  <c r="AT229" i="59"/>
  <c r="AU229" i="59"/>
  <c r="AV229" i="59"/>
  <c r="AW229" i="59"/>
  <c r="AX229" i="59"/>
  <c r="AS230" i="59"/>
  <c r="AT230" i="59"/>
  <c r="AU230" i="59"/>
  <c r="AV230" i="59"/>
  <c r="AW230" i="59"/>
  <c r="AX230" i="59"/>
  <c r="AS231" i="59"/>
  <c r="AT231" i="59"/>
  <c r="AU231" i="59"/>
  <c r="AV231" i="59"/>
  <c r="AW231" i="59"/>
  <c r="AX231" i="59"/>
  <c r="AS232" i="59"/>
  <c r="AT232" i="59"/>
  <c r="AU232" i="59"/>
  <c r="AV232" i="59"/>
  <c r="AW232" i="59"/>
  <c r="AX232" i="59"/>
  <c r="AS233" i="59"/>
  <c r="AT233" i="59"/>
  <c r="AU233" i="59"/>
  <c r="AV233" i="59"/>
  <c r="AW233" i="59"/>
  <c r="AX233" i="59"/>
  <c r="AS234" i="59"/>
  <c r="AT234" i="59"/>
  <c r="AU234" i="59"/>
  <c r="AV234" i="59"/>
  <c r="AW234" i="59"/>
  <c r="AX234" i="59"/>
  <c r="AS235" i="59"/>
  <c r="AT235" i="59"/>
  <c r="AU235" i="59"/>
  <c r="AV235" i="59"/>
  <c r="AW235" i="59"/>
  <c r="AX235" i="59"/>
  <c r="AS236" i="59"/>
  <c r="AT236" i="59"/>
  <c r="AU236" i="59"/>
  <c r="AV236" i="59"/>
  <c r="AW236" i="59"/>
  <c r="AX236" i="59"/>
  <c r="AS237" i="59"/>
  <c r="AT237" i="59"/>
  <c r="AU237" i="59"/>
  <c r="AV237" i="59"/>
  <c r="AW237" i="59"/>
  <c r="AX237" i="59"/>
  <c r="AS238" i="59"/>
  <c r="AT238" i="59"/>
  <c r="AU238" i="59"/>
  <c r="AV238" i="59"/>
  <c r="AW238" i="59"/>
  <c r="AX238" i="59"/>
  <c r="AX3" i="59"/>
  <c r="AW3" i="59"/>
  <c r="AV3" i="59"/>
  <c r="AU3" i="59"/>
  <c r="AT3" i="59"/>
  <c r="AS3" i="59"/>
  <c r="AM4" i="59"/>
  <c r="AN4" i="59"/>
  <c r="AO4" i="59"/>
  <c r="AP4" i="59"/>
  <c r="AQ4" i="59"/>
  <c r="AR4" i="59"/>
  <c r="AM5" i="59"/>
  <c r="AN5" i="59"/>
  <c r="AO5" i="59"/>
  <c r="AP5" i="59"/>
  <c r="AQ5" i="59"/>
  <c r="AR5" i="59"/>
  <c r="AM6" i="59"/>
  <c r="AN6" i="59"/>
  <c r="AO6" i="59"/>
  <c r="AP6" i="59"/>
  <c r="AQ6" i="59"/>
  <c r="AR6" i="59"/>
  <c r="AM7" i="59"/>
  <c r="AN7" i="59"/>
  <c r="AO7" i="59"/>
  <c r="AP7" i="59"/>
  <c r="AQ7" i="59"/>
  <c r="AR7" i="59"/>
  <c r="AM8" i="59"/>
  <c r="AN8" i="59"/>
  <c r="AO8" i="59"/>
  <c r="AP8" i="59"/>
  <c r="AQ8" i="59"/>
  <c r="AR8" i="59"/>
  <c r="AM9" i="59"/>
  <c r="AN9" i="59"/>
  <c r="AO9" i="59"/>
  <c r="AP9" i="59"/>
  <c r="AQ9" i="59"/>
  <c r="AR9" i="59"/>
  <c r="AM10" i="59"/>
  <c r="AN10" i="59"/>
  <c r="AO10" i="59"/>
  <c r="AP10" i="59"/>
  <c r="AQ10" i="59"/>
  <c r="AR10" i="59"/>
  <c r="AM11" i="59"/>
  <c r="AN11" i="59"/>
  <c r="AO11" i="59"/>
  <c r="AP11" i="59"/>
  <c r="AQ11" i="59"/>
  <c r="AR11" i="59"/>
  <c r="AM12" i="59"/>
  <c r="AN12" i="59"/>
  <c r="AO12" i="59"/>
  <c r="AP12" i="59"/>
  <c r="AQ12" i="59"/>
  <c r="AR12" i="59"/>
  <c r="AM13" i="59"/>
  <c r="AN13" i="59"/>
  <c r="AO13" i="59"/>
  <c r="AP13" i="59"/>
  <c r="AQ13" i="59"/>
  <c r="AR13" i="59"/>
  <c r="AM14" i="59"/>
  <c r="AN14" i="59"/>
  <c r="AO14" i="59"/>
  <c r="AP14" i="59"/>
  <c r="AQ14" i="59"/>
  <c r="AR14" i="59"/>
  <c r="AM15" i="59"/>
  <c r="AN15" i="59"/>
  <c r="AO15" i="59"/>
  <c r="AP15" i="59"/>
  <c r="AQ15" i="59"/>
  <c r="AR15" i="59"/>
  <c r="AM16" i="59"/>
  <c r="AN16" i="59"/>
  <c r="AO16" i="59"/>
  <c r="AP16" i="59"/>
  <c r="AQ16" i="59"/>
  <c r="AR16" i="59"/>
  <c r="AM17" i="59"/>
  <c r="AN17" i="59"/>
  <c r="AO17" i="59"/>
  <c r="AP17" i="59"/>
  <c r="AQ17" i="59"/>
  <c r="AR17" i="59"/>
  <c r="AM18" i="59"/>
  <c r="AN18" i="59"/>
  <c r="AO18" i="59"/>
  <c r="AP18" i="59"/>
  <c r="AQ18" i="59"/>
  <c r="AR18" i="59"/>
  <c r="AM19" i="59"/>
  <c r="AN19" i="59"/>
  <c r="AO19" i="59"/>
  <c r="AP19" i="59"/>
  <c r="AQ19" i="59"/>
  <c r="AR19" i="59"/>
  <c r="AM20" i="59"/>
  <c r="AN20" i="59"/>
  <c r="AO20" i="59"/>
  <c r="AP20" i="59"/>
  <c r="AQ20" i="59"/>
  <c r="AR20" i="59"/>
  <c r="AM21" i="59"/>
  <c r="AN21" i="59"/>
  <c r="AO21" i="59"/>
  <c r="AP21" i="59"/>
  <c r="AQ21" i="59"/>
  <c r="AR21" i="59"/>
  <c r="AM22" i="59"/>
  <c r="AN22" i="59"/>
  <c r="AO22" i="59"/>
  <c r="AP22" i="59"/>
  <c r="AQ22" i="59"/>
  <c r="AR22" i="59"/>
  <c r="AM23" i="59"/>
  <c r="AN23" i="59"/>
  <c r="AO23" i="59"/>
  <c r="AP23" i="59"/>
  <c r="AQ23" i="59"/>
  <c r="AR23" i="59"/>
  <c r="AM24" i="59"/>
  <c r="AN24" i="59"/>
  <c r="AO24" i="59"/>
  <c r="AP24" i="59"/>
  <c r="AQ24" i="59"/>
  <c r="AR24" i="59"/>
  <c r="AM25" i="59"/>
  <c r="AN25" i="59"/>
  <c r="AO25" i="59"/>
  <c r="AP25" i="59"/>
  <c r="AQ25" i="59"/>
  <c r="AR25" i="59"/>
  <c r="AM26" i="59"/>
  <c r="AN26" i="59"/>
  <c r="AO26" i="59"/>
  <c r="AP26" i="59"/>
  <c r="AQ26" i="59"/>
  <c r="AR26" i="59"/>
  <c r="AM27" i="59"/>
  <c r="AN27" i="59"/>
  <c r="AO27" i="59"/>
  <c r="AP27" i="59"/>
  <c r="AQ27" i="59"/>
  <c r="AR27" i="59"/>
  <c r="AM28" i="59"/>
  <c r="AN28" i="59"/>
  <c r="AO28" i="59"/>
  <c r="AP28" i="59"/>
  <c r="AQ28" i="59"/>
  <c r="AR28" i="59"/>
  <c r="AM29" i="59"/>
  <c r="AN29" i="59"/>
  <c r="AO29" i="59"/>
  <c r="AP29" i="59"/>
  <c r="AQ29" i="59"/>
  <c r="AR29" i="59"/>
  <c r="AM30" i="59"/>
  <c r="AN30" i="59"/>
  <c r="AO30" i="59"/>
  <c r="AP30" i="59"/>
  <c r="AQ30" i="59"/>
  <c r="AR30" i="59"/>
  <c r="AM31" i="59"/>
  <c r="AN31" i="59"/>
  <c r="AO31" i="59"/>
  <c r="AP31" i="59"/>
  <c r="AQ31" i="59"/>
  <c r="AR31" i="59"/>
  <c r="AM32" i="59"/>
  <c r="AN32" i="59"/>
  <c r="AO32" i="59"/>
  <c r="AP32" i="59"/>
  <c r="AQ32" i="59"/>
  <c r="AR32" i="59"/>
  <c r="AM33" i="59"/>
  <c r="AN33" i="59"/>
  <c r="AO33" i="59"/>
  <c r="AP33" i="59"/>
  <c r="AQ33" i="59"/>
  <c r="AR33" i="59"/>
  <c r="AM34" i="59"/>
  <c r="AN34" i="59"/>
  <c r="AO34" i="59"/>
  <c r="AP34" i="59"/>
  <c r="AQ34" i="59"/>
  <c r="AR34" i="59"/>
  <c r="AM35" i="59"/>
  <c r="AN35" i="59"/>
  <c r="AO35" i="59"/>
  <c r="AP35" i="59"/>
  <c r="AQ35" i="59"/>
  <c r="AR35" i="59"/>
  <c r="AM36" i="59"/>
  <c r="AN36" i="59"/>
  <c r="AO36" i="59"/>
  <c r="AP36" i="59"/>
  <c r="AQ36" i="59"/>
  <c r="AR36" i="59"/>
  <c r="AM37" i="59"/>
  <c r="AN37" i="59"/>
  <c r="AO37" i="59"/>
  <c r="AP37" i="59"/>
  <c r="AQ37" i="59"/>
  <c r="AR37" i="59"/>
  <c r="AM38" i="59"/>
  <c r="AN38" i="59"/>
  <c r="AO38" i="59"/>
  <c r="AP38" i="59"/>
  <c r="AQ38" i="59"/>
  <c r="AR38" i="59"/>
  <c r="AM39" i="59"/>
  <c r="AN39" i="59"/>
  <c r="AO39" i="59"/>
  <c r="AP39" i="59"/>
  <c r="AQ39" i="59"/>
  <c r="AR39" i="59"/>
  <c r="AM40" i="59"/>
  <c r="AN40" i="59"/>
  <c r="AO40" i="59"/>
  <c r="AP40" i="59"/>
  <c r="AQ40" i="59"/>
  <c r="AR40" i="59"/>
  <c r="AM41" i="59"/>
  <c r="AN41" i="59"/>
  <c r="AO41" i="59"/>
  <c r="AP41" i="59"/>
  <c r="AQ41" i="59"/>
  <c r="AR41" i="59"/>
  <c r="AM42" i="59"/>
  <c r="AN42" i="59"/>
  <c r="AO42" i="59"/>
  <c r="AP42" i="59"/>
  <c r="AQ42" i="59"/>
  <c r="AR42" i="59"/>
  <c r="AM43" i="59"/>
  <c r="AN43" i="59"/>
  <c r="AO43" i="59"/>
  <c r="AP43" i="59"/>
  <c r="AQ43" i="59"/>
  <c r="AR43" i="59"/>
  <c r="AM44" i="59"/>
  <c r="AN44" i="59"/>
  <c r="AO44" i="59"/>
  <c r="AP44" i="59"/>
  <c r="AQ44" i="59"/>
  <c r="AR44" i="59"/>
  <c r="AM45" i="59"/>
  <c r="AN45" i="59"/>
  <c r="AO45" i="59"/>
  <c r="AP45" i="59"/>
  <c r="AQ45" i="59"/>
  <c r="AR45" i="59"/>
  <c r="AM46" i="59"/>
  <c r="AN46" i="59"/>
  <c r="AO46" i="59"/>
  <c r="AP46" i="59"/>
  <c r="AQ46" i="59"/>
  <c r="AR46" i="59"/>
  <c r="AM47" i="59"/>
  <c r="AN47" i="59"/>
  <c r="AO47" i="59"/>
  <c r="AP47" i="59"/>
  <c r="AQ47" i="59"/>
  <c r="AR47" i="59"/>
  <c r="AM48" i="59"/>
  <c r="AN48" i="59"/>
  <c r="AO48" i="59"/>
  <c r="AP48" i="59"/>
  <c r="AQ48" i="59"/>
  <c r="AR48" i="59"/>
  <c r="AM49" i="59"/>
  <c r="AN49" i="59"/>
  <c r="AO49" i="59"/>
  <c r="AP49" i="59"/>
  <c r="AQ49" i="59"/>
  <c r="AR49" i="59"/>
  <c r="AM50" i="59"/>
  <c r="AN50" i="59"/>
  <c r="AO50" i="59"/>
  <c r="AP50" i="59"/>
  <c r="AQ50" i="59"/>
  <c r="AR50" i="59"/>
  <c r="AM51" i="59"/>
  <c r="AN51" i="59"/>
  <c r="AO51" i="59"/>
  <c r="AP51" i="59"/>
  <c r="AQ51" i="59"/>
  <c r="AR51" i="59"/>
  <c r="AM52" i="59"/>
  <c r="AN52" i="59"/>
  <c r="AO52" i="59"/>
  <c r="AP52" i="59"/>
  <c r="AQ52" i="59"/>
  <c r="AR52" i="59"/>
  <c r="AM53" i="59"/>
  <c r="AN53" i="59"/>
  <c r="AO53" i="59"/>
  <c r="AP53" i="59"/>
  <c r="AQ53" i="59"/>
  <c r="AR53" i="59"/>
  <c r="AM54" i="59"/>
  <c r="AN54" i="59"/>
  <c r="AO54" i="59"/>
  <c r="AP54" i="59"/>
  <c r="AQ54" i="59"/>
  <c r="AR54" i="59"/>
  <c r="AM55" i="59"/>
  <c r="AN55" i="59"/>
  <c r="AO55" i="59"/>
  <c r="AP55" i="59"/>
  <c r="AQ55" i="59"/>
  <c r="AR55" i="59"/>
  <c r="AM56" i="59"/>
  <c r="AN56" i="59"/>
  <c r="AO56" i="59"/>
  <c r="AP56" i="59"/>
  <c r="AQ56" i="59"/>
  <c r="AR56" i="59"/>
  <c r="AM57" i="59"/>
  <c r="AN57" i="59"/>
  <c r="AO57" i="59"/>
  <c r="AP57" i="59"/>
  <c r="AQ57" i="59"/>
  <c r="AR57" i="59"/>
  <c r="AM58" i="59"/>
  <c r="AN58" i="59"/>
  <c r="AO58" i="59"/>
  <c r="AP58" i="59"/>
  <c r="AQ58" i="59"/>
  <c r="AR58" i="59"/>
  <c r="AM59" i="59"/>
  <c r="AN59" i="59"/>
  <c r="AO59" i="59"/>
  <c r="AP59" i="59"/>
  <c r="AQ59" i="59"/>
  <c r="AR59" i="59"/>
  <c r="AM60" i="59"/>
  <c r="AN60" i="59"/>
  <c r="AO60" i="59"/>
  <c r="AP60" i="59"/>
  <c r="AQ60" i="59"/>
  <c r="AR60" i="59"/>
  <c r="AM61" i="59"/>
  <c r="AN61" i="59"/>
  <c r="AO61" i="59"/>
  <c r="AP61" i="59"/>
  <c r="AQ61" i="59"/>
  <c r="AR61" i="59"/>
  <c r="AM62" i="59"/>
  <c r="AN62" i="59"/>
  <c r="AO62" i="59"/>
  <c r="AP62" i="59"/>
  <c r="AQ62" i="59"/>
  <c r="AR62" i="59"/>
  <c r="AM63" i="59"/>
  <c r="AN63" i="59"/>
  <c r="AO63" i="59"/>
  <c r="AP63" i="59"/>
  <c r="AQ63" i="59"/>
  <c r="AR63" i="59"/>
  <c r="AM64" i="59"/>
  <c r="AN64" i="59"/>
  <c r="AO64" i="59"/>
  <c r="AP64" i="59"/>
  <c r="AQ64" i="59"/>
  <c r="AR64" i="59"/>
  <c r="AM65" i="59"/>
  <c r="AN65" i="59"/>
  <c r="AO65" i="59"/>
  <c r="AP65" i="59"/>
  <c r="AQ65" i="59"/>
  <c r="AR65" i="59"/>
  <c r="AM66" i="59"/>
  <c r="AN66" i="59"/>
  <c r="AO66" i="59"/>
  <c r="AP66" i="59"/>
  <c r="AQ66" i="59"/>
  <c r="AR66" i="59"/>
  <c r="AM67" i="59"/>
  <c r="AN67" i="59"/>
  <c r="AO67" i="59"/>
  <c r="AP67" i="59"/>
  <c r="AQ67" i="59"/>
  <c r="AR67" i="59"/>
  <c r="AM68" i="59"/>
  <c r="AN68" i="59"/>
  <c r="AO68" i="59"/>
  <c r="AP68" i="59"/>
  <c r="AQ68" i="59"/>
  <c r="AR68" i="59"/>
  <c r="AM69" i="59"/>
  <c r="AN69" i="59"/>
  <c r="AO69" i="59"/>
  <c r="AP69" i="59"/>
  <c r="AQ69" i="59"/>
  <c r="AR69" i="59"/>
  <c r="AM70" i="59"/>
  <c r="AN70" i="59"/>
  <c r="AO70" i="59"/>
  <c r="AP70" i="59"/>
  <c r="AQ70" i="59"/>
  <c r="AR70" i="59"/>
  <c r="AM71" i="59"/>
  <c r="AN71" i="59"/>
  <c r="AO71" i="59"/>
  <c r="AP71" i="59"/>
  <c r="AQ71" i="59"/>
  <c r="AR71" i="59"/>
  <c r="AM72" i="59"/>
  <c r="AN72" i="59"/>
  <c r="AO72" i="59"/>
  <c r="AP72" i="59"/>
  <c r="AQ72" i="59"/>
  <c r="AR72" i="59"/>
  <c r="AM73" i="59"/>
  <c r="AN73" i="59"/>
  <c r="AO73" i="59"/>
  <c r="AP73" i="59"/>
  <c r="AQ73" i="59"/>
  <c r="AR73" i="59"/>
  <c r="AM74" i="59"/>
  <c r="AN74" i="59"/>
  <c r="AO74" i="59"/>
  <c r="AP74" i="59"/>
  <c r="AQ74" i="59"/>
  <c r="AR74" i="59"/>
  <c r="AM75" i="59"/>
  <c r="AN75" i="59"/>
  <c r="AO75" i="59"/>
  <c r="AP75" i="59"/>
  <c r="AQ75" i="59"/>
  <c r="AR75" i="59"/>
  <c r="AM76" i="59"/>
  <c r="AN76" i="59"/>
  <c r="AO76" i="59"/>
  <c r="AP76" i="59"/>
  <c r="AQ76" i="59"/>
  <c r="AR76" i="59"/>
  <c r="AM77" i="59"/>
  <c r="AN77" i="59"/>
  <c r="AO77" i="59"/>
  <c r="AP77" i="59"/>
  <c r="AQ77" i="59"/>
  <c r="AR77" i="59"/>
  <c r="AM78" i="59"/>
  <c r="AN78" i="59"/>
  <c r="AO78" i="59"/>
  <c r="AP78" i="59"/>
  <c r="AQ78" i="59"/>
  <c r="AR78" i="59"/>
  <c r="AM79" i="59"/>
  <c r="AN79" i="59"/>
  <c r="AO79" i="59"/>
  <c r="AP79" i="59"/>
  <c r="AQ79" i="59"/>
  <c r="AR79" i="59"/>
  <c r="AM80" i="59"/>
  <c r="AN80" i="59"/>
  <c r="AO80" i="59"/>
  <c r="AP80" i="59"/>
  <c r="AQ80" i="59"/>
  <c r="AR80" i="59"/>
  <c r="AM81" i="59"/>
  <c r="AN81" i="59"/>
  <c r="AO81" i="59"/>
  <c r="AP81" i="59"/>
  <c r="AQ81" i="59"/>
  <c r="AR81" i="59"/>
  <c r="AM82" i="59"/>
  <c r="AN82" i="59"/>
  <c r="AO82" i="59"/>
  <c r="AP82" i="59"/>
  <c r="AQ82" i="59"/>
  <c r="AR82" i="59"/>
  <c r="AM83" i="59"/>
  <c r="AN83" i="59"/>
  <c r="AO83" i="59"/>
  <c r="AP83" i="59"/>
  <c r="AQ83" i="59"/>
  <c r="AR83" i="59"/>
  <c r="AM84" i="59"/>
  <c r="AN84" i="59"/>
  <c r="AO84" i="59"/>
  <c r="AP84" i="59"/>
  <c r="AQ84" i="59"/>
  <c r="AR84" i="59"/>
  <c r="AM85" i="59"/>
  <c r="AN85" i="59"/>
  <c r="AO85" i="59"/>
  <c r="AP85" i="59"/>
  <c r="AQ85" i="59"/>
  <c r="AR85" i="59"/>
  <c r="AM86" i="59"/>
  <c r="AN86" i="59"/>
  <c r="AO86" i="59"/>
  <c r="AP86" i="59"/>
  <c r="AQ86" i="59"/>
  <c r="AR86" i="59"/>
  <c r="AM87" i="59"/>
  <c r="AN87" i="59"/>
  <c r="AO87" i="59"/>
  <c r="AP87" i="59"/>
  <c r="AQ87" i="59"/>
  <c r="AR87" i="59"/>
  <c r="AM88" i="59"/>
  <c r="AN88" i="59"/>
  <c r="AO88" i="59"/>
  <c r="AP88" i="59"/>
  <c r="AQ88" i="59"/>
  <c r="AR88" i="59"/>
  <c r="AM89" i="59"/>
  <c r="AN89" i="59"/>
  <c r="AO89" i="59"/>
  <c r="AP89" i="59"/>
  <c r="AQ89" i="59"/>
  <c r="AR89" i="59"/>
  <c r="AM90" i="59"/>
  <c r="AN90" i="59"/>
  <c r="AO90" i="59"/>
  <c r="AP90" i="59"/>
  <c r="AQ90" i="59"/>
  <c r="AR90" i="59"/>
  <c r="AM91" i="59"/>
  <c r="AN91" i="59"/>
  <c r="AO91" i="59"/>
  <c r="AP91" i="59"/>
  <c r="AQ91" i="59"/>
  <c r="AR91" i="59"/>
  <c r="AM92" i="59"/>
  <c r="AN92" i="59"/>
  <c r="AO92" i="59"/>
  <c r="AP92" i="59"/>
  <c r="AQ92" i="59"/>
  <c r="AR92" i="59"/>
  <c r="AM93" i="59"/>
  <c r="AN93" i="59"/>
  <c r="AO93" i="59"/>
  <c r="AP93" i="59"/>
  <c r="AQ93" i="59"/>
  <c r="AR93" i="59"/>
  <c r="AM94" i="59"/>
  <c r="AN94" i="59"/>
  <c r="AO94" i="59"/>
  <c r="AP94" i="59"/>
  <c r="AQ94" i="59"/>
  <c r="AR94" i="59"/>
  <c r="AM95" i="59"/>
  <c r="AN95" i="59"/>
  <c r="AO95" i="59"/>
  <c r="AP95" i="59"/>
  <c r="AQ95" i="59"/>
  <c r="AR95" i="59"/>
  <c r="AM96" i="59"/>
  <c r="AN96" i="59"/>
  <c r="AO96" i="59"/>
  <c r="AP96" i="59"/>
  <c r="AQ96" i="59"/>
  <c r="AR96" i="59"/>
  <c r="AM97" i="59"/>
  <c r="AN97" i="59"/>
  <c r="AO97" i="59"/>
  <c r="AP97" i="59"/>
  <c r="AQ97" i="59"/>
  <c r="AR97" i="59"/>
  <c r="AM98" i="59"/>
  <c r="AN98" i="59"/>
  <c r="AO98" i="59"/>
  <c r="AP98" i="59"/>
  <c r="AQ98" i="59"/>
  <c r="AR98" i="59"/>
  <c r="AM99" i="59"/>
  <c r="AN99" i="59"/>
  <c r="AO99" i="59"/>
  <c r="AP99" i="59"/>
  <c r="AQ99" i="59"/>
  <c r="AR99" i="59"/>
  <c r="AM100" i="59"/>
  <c r="AN100" i="59"/>
  <c r="AO100" i="59"/>
  <c r="AP100" i="59"/>
  <c r="AQ100" i="59"/>
  <c r="AR100" i="59"/>
  <c r="AM101" i="59"/>
  <c r="AN101" i="59"/>
  <c r="AO101" i="59"/>
  <c r="AP101" i="59"/>
  <c r="AQ101" i="59"/>
  <c r="AR101" i="59"/>
  <c r="AM102" i="59"/>
  <c r="AN102" i="59"/>
  <c r="AO102" i="59"/>
  <c r="AP102" i="59"/>
  <c r="AQ102" i="59"/>
  <c r="AR102" i="59"/>
  <c r="AM103" i="59"/>
  <c r="AN103" i="59"/>
  <c r="AO103" i="59"/>
  <c r="AP103" i="59"/>
  <c r="AQ103" i="59"/>
  <c r="AR103" i="59"/>
  <c r="AM104" i="59"/>
  <c r="AN104" i="59"/>
  <c r="AO104" i="59"/>
  <c r="AP104" i="59"/>
  <c r="AQ104" i="59"/>
  <c r="AR104" i="59"/>
  <c r="AM105" i="59"/>
  <c r="AN105" i="59"/>
  <c r="AO105" i="59"/>
  <c r="AP105" i="59"/>
  <c r="AQ105" i="59"/>
  <c r="AR105" i="59"/>
  <c r="AM106" i="59"/>
  <c r="AN106" i="59"/>
  <c r="AO106" i="59"/>
  <c r="AP106" i="59"/>
  <c r="AQ106" i="59"/>
  <c r="AR106" i="59"/>
  <c r="AM107" i="59"/>
  <c r="AN107" i="59"/>
  <c r="AO107" i="59"/>
  <c r="AP107" i="59"/>
  <c r="AQ107" i="59"/>
  <c r="AR107" i="59"/>
  <c r="AM108" i="59"/>
  <c r="AN108" i="59"/>
  <c r="AO108" i="59"/>
  <c r="AP108" i="59"/>
  <c r="AQ108" i="59"/>
  <c r="AR108" i="59"/>
  <c r="AM109" i="59"/>
  <c r="AN109" i="59"/>
  <c r="AO109" i="59"/>
  <c r="AP109" i="59"/>
  <c r="AQ109" i="59"/>
  <c r="AR109" i="59"/>
  <c r="AM110" i="59"/>
  <c r="AN110" i="59"/>
  <c r="AO110" i="59"/>
  <c r="AP110" i="59"/>
  <c r="AQ110" i="59"/>
  <c r="AR110" i="59"/>
  <c r="AM111" i="59"/>
  <c r="AN111" i="59"/>
  <c r="AO111" i="59"/>
  <c r="AP111" i="59"/>
  <c r="AQ111" i="59"/>
  <c r="AR111" i="59"/>
  <c r="AM112" i="59"/>
  <c r="AN112" i="59"/>
  <c r="AO112" i="59"/>
  <c r="AP112" i="59"/>
  <c r="AQ112" i="59"/>
  <c r="AR112" i="59"/>
  <c r="AM113" i="59"/>
  <c r="AN113" i="59"/>
  <c r="AO113" i="59"/>
  <c r="AP113" i="59"/>
  <c r="AQ113" i="59"/>
  <c r="AR113" i="59"/>
  <c r="AM114" i="59"/>
  <c r="AN114" i="59"/>
  <c r="AO114" i="59"/>
  <c r="AP114" i="59"/>
  <c r="AQ114" i="59"/>
  <c r="AR114" i="59"/>
  <c r="AM115" i="59"/>
  <c r="AN115" i="59"/>
  <c r="AO115" i="59"/>
  <c r="AP115" i="59"/>
  <c r="AQ115" i="59"/>
  <c r="AR115" i="59"/>
  <c r="AM116" i="59"/>
  <c r="AN116" i="59"/>
  <c r="AO116" i="59"/>
  <c r="AP116" i="59"/>
  <c r="AQ116" i="59"/>
  <c r="AR116" i="59"/>
  <c r="AM117" i="59"/>
  <c r="AN117" i="59"/>
  <c r="AO117" i="59"/>
  <c r="AP117" i="59"/>
  <c r="AQ117" i="59"/>
  <c r="AR117" i="59"/>
  <c r="AM118" i="59"/>
  <c r="AN118" i="59"/>
  <c r="AO118" i="59"/>
  <c r="AP118" i="59"/>
  <c r="AQ118" i="59"/>
  <c r="AR118" i="59"/>
  <c r="AM119" i="59"/>
  <c r="AN119" i="59"/>
  <c r="AO119" i="59"/>
  <c r="AP119" i="59"/>
  <c r="AQ119" i="59"/>
  <c r="AR119" i="59"/>
  <c r="AM120" i="59"/>
  <c r="AN120" i="59"/>
  <c r="AO120" i="59"/>
  <c r="AP120" i="59"/>
  <c r="AQ120" i="59"/>
  <c r="AR120" i="59"/>
  <c r="AM121" i="59"/>
  <c r="AN121" i="59"/>
  <c r="AO121" i="59"/>
  <c r="AP121" i="59"/>
  <c r="AQ121" i="59"/>
  <c r="AR121" i="59"/>
  <c r="AM122" i="59"/>
  <c r="AN122" i="59"/>
  <c r="AO122" i="59"/>
  <c r="AP122" i="59"/>
  <c r="AQ122" i="59"/>
  <c r="AR122" i="59"/>
  <c r="AM123" i="59"/>
  <c r="AN123" i="59"/>
  <c r="AO123" i="59"/>
  <c r="AP123" i="59"/>
  <c r="AQ123" i="59"/>
  <c r="AR123" i="59"/>
  <c r="AM124" i="59"/>
  <c r="AN124" i="59"/>
  <c r="AO124" i="59"/>
  <c r="AP124" i="59"/>
  <c r="AQ124" i="59"/>
  <c r="AR124" i="59"/>
  <c r="AM125" i="59"/>
  <c r="AN125" i="59"/>
  <c r="AO125" i="59"/>
  <c r="AP125" i="59"/>
  <c r="AQ125" i="59"/>
  <c r="AR125" i="59"/>
  <c r="AM126" i="59"/>
  <c r="AN126" i="59"/>
  <c r="AO126" i="59"/>
  <c r="AP126" i="59"/>
  <c r="AQ126" i="59"/>
  <c r="AR126" i="59"/>
  <c r="AM127" i="59"/>
  <c r="AN127" i="59"/>
  <c r="AO127" i="59"/>
  <c r="AP127" i="59"/>
  <c r="AQ127" i="59"/>
  <c r="AR127" i="59"/>
  <c r="AM128" i="59"/>
  <c r="AN128" i="59"/>
  <c r="AO128" i="59"/>
  <c r="AP128" i="59"/>
  <c r="AQ128" i="59"/>
  <c r="AR128" i="59"/>
  <c r="AM129" i="59"/>
  <c r="AN129" i="59"/>
  <c r="AO129" i="59"/>
  <c r="AP129" i="59"/>
  <c r="AQ129" i="59"/>
  <c r="AR129" i="59"/>
  <c r="AM130" i="59"/>
  <c r="AN130" i="59"/>
  <c r="AO130" i="59"/>
  <c r="AP130" i="59"/>
  <c r="AQ130" i="59"/>
  <c r="AR130" i="59"/>
  <c r="AM131" i="59"/>
  <c r="AN131" i="59"/>
  <c r="AO131" i="59"/>
  <c r="AP131" i="59"/>
  <c r="AQ131" i="59"/>
  <c r="AR131" i="59"/>
  <c r="AM132" i="59"/>
  <c r="AN132" i="59"/>
  <c r="AO132" i="59"/>
  <c r="AP132" i="59"/>
  <c r="AQ132" i="59"/>
  <c r="AR132" i="59"/>
  <c r="AM133" i="59"/>
  <c r="AN133" i="59"/>
  <c r="AO133" i="59"/>
  <c r="AP133" i="59"/>
  <c r="AQ133" i="59"/>
  <c r="AR133" i="59"/>
  <c r="AM134" i="59"/>
  <c r="AN134" i="59"/>
  <c r="AO134" i="59"/>
  <c r="AP134" i="59"/>
  <c r="AQ134" i="59"/>
  <c r="AR134" i="59"/>
  <c r="AM135" i="59"/>
  <c r="AN135" i="59"/>
  <c r="AO135" i="59"/>
  <c r="AP135" i="59"/>
  <c r="AQ135" i="59"/>
  <c r="AR135" i="59"/>
  <c r="AM136" i="59"/>
  <c r="AN136" i="59"/>
  <c r="AO136" i="59"/>
  <c r="AP136" i="59"/>
  <c r="AQ136" i="59"/>
  <c r="AR136" i="59"/>
  <c r="AM137" i="59"/>
  <c r="AN137" i="59"/>
  <c r="AO137" i="59"/>
  <c r="AP137" i="59"/>
  <c r="AQ137" i="59"/>
  <c r="AR137" i="59"/>
  <c r="AM138" i="59"/>
  <c r="AN138" i="59"/>
  <c r="AO138" i="59"/>
  <c r="AP138" i="59"/>
  <c r="AQ138" i="59"/>
  <c r="AR138" i="59"/>
  <c r="AM139" i="59"/>
  <c r="AN139" i="59"/>
  <c r="AO139" i="59"/>
  <c r="AP139" i="59"/>
  <c r="AQ139" i="59"/>
  <c r="AR139" i="59"/>
  <c r="AM140" i="59"/>
  <c r="AN140" i="59"/>
  <c r="AO140" i="59"/>
  <c r="AP140" i="59"/>
  <c r="AQ140" i="59"/>
  <c r="AR140" i="59"/>
  <c r="AM141" i="59"/>
  <c r="AN141" i="59"/>
  <c r="AO141" i="59"/>
  <c r="AP141" i="59"/>
  <c r="AQ141" i="59"/>
  <c r="AR141" i="59"/>
  <c r="AM142" i="59"/>
  <c r="AN142" i="59"/>
  <c r="AO142" i="59"/>
  <c r="AP142" i="59"/>
  <c r="AQ142" i="59"/>
  <c r="AR142" i="59"/>
  <c r="AM143" i="59"/>
  <c r="AN143" i="59"/>
  <c r="AO143" i="59"/>
  <c r="AP143" i="59"/>
  <c r="AQ143" i="59"/>
  <c r="AR143" i="59"/>
  <c r="AM144" i="59"/>
  <c r="AN144" i="59"/>
  <c r="AO144" i="59"/>
  <c r="AP144" i="59"/>
  <c r="AQ144" i="59"/>
  <c r="AR144" i="59"/>
  <c r="AM145" i="59"/>
  <c r="AN145" i="59"/>
  <c r="AO145" i="59"/>
  <c r="AP145" i="59"/>
  <c r="AQ145" i="59"/>
  <c r="AR145" i="59"/>
  <c r="AM146" i="59"/>
  <c r="AN146" i="59"/>
  <c r="AO146" i="59"/>
  <c r="AP146" i="59"/>
  <c r="AQ146" i="59"/>
  <c r="AR146" i="59"/>
  <c r="AM147" i="59"/>
  <c r="AN147" i="59"/>
  <c r="AO147" i="59"/>
  <c r="AP147" i="59"/>
  <c r="AQ147" i="59"/>
  <c r="AR147" i="59"/>
  <c r="AM148" i="59"/>
  <c r="AN148" i="59"/>
  <c r="AO148" i="59"/>
  <c r="AP148" i="59"/>
  <c r="AQ148" i="59"/>
  <c r="AR148" i="59"/>
  <c r="AM149" i="59"/>
  <c r="AN149" i="59"/>
  <c r="AO149" i="59"/>
  <c r="AP149" i="59"/>
  <c r="AQ149" i="59"/>
  <c r="AR149" i="59"/>
  <c r="AM150" i="59"/>
  <c r="AN150" i="59"/>
  <c r="AO150" i="59"/>
  <c r="AP150" i="59"/>
  <c r="AQ150" i="59"/>
  <c r="AR150" i="59"/>
  <c r="AM151" i="59"/>
  <c r="AN151" i="59"/>
  <c r="AO151" i="59"/>
  <c r="AP151" i="59"/>
  <c r="AQ151" i="59"/>
  <c r="AR151" i="59"/>
  <c r="AM152" i="59"/>
  <c r="AN152" i="59"/>
  <c r="AO152" i="59"/>
  <c r="AP152" i="59"/>
  <c r="AQ152" i="59"/>
  <c r="AR152" i="59"/>
  <c r="AM153" i="59"/>
  <c r="AN153" i="59"/>
  <c r="AO153" i="59"/>
  <c r="AP153" i="59"/>
  <c r="AQ153" i="59"/>
  <c r="AR153" i="59"/>
  <c r="AM154" i="59"/>
  <c r="AN154" i="59"/>
  <c r="AO154" i="59"/>
  <c r="AP154" i="59"/>
  <c r="AQ154" i="59"/>
  <c r="AR154" i="59"/>
  <c r="AM155" i="59"/>
  <c r="AN155" i="59"/>
  <c r="AO155" i="59"/>
  <c r="AP155" i="59"/>
  <c r="AQ155" i="59"/>
  <c r="AR155" i="59"/>
  <c r="AM156" i="59"/>
  <c r="AN156" i="59"/>
  <c r="AO156" i="59"/>
  <c r="AP156" i="59"/>
  <c r="AQ156" i="59"/>
  <c r="AR156" i="59"/>
  <c r="AM157" i="59"/>
  <c r="AN157" i="59"/>
  <c r="AO157" i="59"/>
  <c r="AP157" i="59"/>
  <c r="AQ157" i="59"/>
  <c r="AR157" i="59"/>
  <c r="AM158" i="59"/>
  <c r="AN158" i="59"/>
  <c r="AO158" i="59"/>
  <c r="AP158" i="59"/>
  <c r="AQ158" i="59"/>
  <c r="AR158" i="59"/>
  <c r="AM159" i="59"/>
  <c r="AN159" i="59"/>
  <c r="AO159" i="59"/>
  <c r="AP159" i="59"/>
  <c r="AQ159" i="59"/>
  <c r="AR159" i="59"/>
  <c r="AM160" i="59"/>
  <c r="AN160" i="59"/>
  <c r="AO160" i="59"/>
  <c r="AP160" i="59"/>
  <c r="AQ160" i="59"/>
  <c r="AR160" i="59"/>
  <c r="AM161" i="59"/>
  <c r="AN161" i="59"/>
  <c r="AO161" i="59"/>
  <c r="AP161" i="59"/>
  <c r="AQ161" i="59"/>
  <c r="AR161" i="59"/>
  <c r="AM162" i="59"/>
  <c r="AN162" i="59"/>
  <c r="AO162" i="59"/>
  <c r="AP162" i="59"/>
  <c r="AQ162" i="59"/>
  <c r="AR162" i="59"/>
  <c r="AM163" i="59"/>
  <c r="AN163" i="59"/>
  <c r="AO163" i="59"/>
  <c r="AP163" i="59"/>
  <c r="AQ163" i="59"/>
  <c r="AR163" i="59"/>
  <c r="AM164" i="59"/>
  <c r="AN164" i="59"/>
  <c r="AO164" i="59"/>
  <c r="AP164" i="59"/>
  <c r="AQ164" i="59"/>
  <c r="AR164" i="59"/>
  <c r="AM165" i="59"/>
  <c r="AN165" i="59"/>
  <c r="AO165" i="59"/>
  <c r="AP165" i="59"/>
  <c r="AQ165" i="59"/>
  <c r="AR165" i="59"/>
  <c r="AM166" i="59"/>
  <c r="AN166" i="59"/>
  <c r="AO166" i="59"/>
  <c r="AP166" i="59"/>
  <c r="AQ166" i="59"/>
  <c r="AR166" i="59"/>
  <c r="AM167" i="59"/>
  <c r="AN167" i="59"/>
  <c r="AO167" i="59"/>
  <c r="AP167" i="59"/>
  <c r="AQ167" i="59"/>
  <c r="AR167" i="59"/>
  <c r="AM168" i="59"/>
  <c r="AN168" i="59"/>
  <c r="AO168" i="59"/>
  <c r="AP168" i="59"/>
  <c r="AQ168" i="59"/>
  <c r="AR168" i="59"/>
  <c r="AM169" i="59"/>
  <c r="AN169" i="59"/>
  <c r="AO169" i="59"/>
  <c r="AP169" i="59"/>
  <c r="AQ169" i="59"/>
  <c r="AR169" i="59"/>
  <c r="AM170" i="59"/>
  <c r="AN170" i="59"/>
  <c r="AO170" i="59"/>
  <c r="AP170" i="59"/>
  <c r="AQ170" i="59"/>
  <c r="AR170" i="59"/>
  <c r="AM171" i="59"/>
  <c r="AN171" i="59"/>
  <c r="AO171" i="59"/>
  <c r="AP171" i="59"/>
  <c r="AQ171" i="59"/>
  <c r="AR171" i="59"/>
  <c r="AM172" i="59"/>
  <c r="AN172" i="59"/>
  <c r="AO172" i="59"/>
  <c r="AP172" i="59"/>
  <c r="AQ172" i="59"/>
  <c r="AR172" i="59"/>
  <c r="AM173" i="59"/>
  <c r="AN173" i="59"/>
  <c r="AO173" i="59"/>
  <c r="AP173" i="59"/>
  <c r="AQ173" i="59"/>
  <c r="AR173" i="59"/>
  <c r="AM174" i="59"/>
  <c r="AN174" i="59"/>
  <c r="AO174" i="59"/>
  <c r="AP174" i="59"/>
  <c r="AQ174" i="59"/>
  <c r="AR174" i="59"/>
  <c r="AM175" i="59"/>
  <c r="AN175" i="59"/>
  <c r="AO175" i="59"/>
  <c r="AP175" i="59"/>
  <c r="AQ175" i="59"/>
  <c r="AR175" i="59"/>
  <c r="AM176" i="59"/>
  <c r="AN176" i="59"/>
  <c r="AO176" i="59"/>
  <c r="AP176" i="59"/>
  <c r="AQ176" i="59"/>
  <c r="AR176" i="59"/>
  <c r="AM177" i="59"/>
  <c r="AN177" i="59"/>
  <c r="AO177" i="59"/>
  <c r="AP177" i="59"/>
  <c r="AQ177" i="59"/>
  <c r="AR177" i="59"/>
  <c r="AM178" i="59"/>
  <c r="AN178" i="59"/>
  <c r="AO178" i="59"/>
  <c r="AP178" i="59"/>
  <c r="AQ178" i="59"/>
  <c r="AR178" i="59"/>
  <c r="AM179" i="59"/>
  <c r="AN179" i="59"/>
  <c r="AO179" i="59"/>
  <c r="AP179" i="59"/>
  <c r="AQ179" i="59"/>
  <c r="AR179" i="59"/>
  <c r="AM180" i="59"/>
  <c r="AN180" i="59"/>
  <c r="AO180" i="59"/>
  <c r="AP180" i="59"/>
  <c r="AQ180" i="59"/>
  <c r="AR180" i="59"/>
  <c r="AM181" i="59"/>
  <c r="AN181" i="59"/>
  <c r="AO181" i="59"/>
  <c r="AP181" i="59"/>
  <c r="AQ181" i="59"/>
  <c r="AR181" i="59"/>
  <c r="AM182" i="59"/>
  <c r="AN182" i="59"/>
  <c r="AO182" i="59"/>
  <c r="AP182" i="59"/>
  <c r="AQ182" i="59"/>
  <c r="AR182" i="59"/>
  <c r="AM183" i="59"/>
  <c r="AN183" i="59"/>
  <c r="AO183" i="59"/>
  <c r="AP183" i="59"/>
  <c r="AQ183" i="59"/>
  <c r="AR183" i="59"/>
  <c r="AM184" i="59"/>
  <c r="AN184" i="59"/>
  <c r="AO184" i="59"/>
  <c r="AP184" i="59"/>
  <c r="AQ184" i="59"/>
  <c r="AR184" i="59"/>
  <c r="AM185" i="59"/>
  <c r="AN185" i="59"/>
  <c r="AO185" i="59"/>
  <c r="AP185" i="59"/>
  <c r="AQ185" i="59"/>
  <c r="AR185" i="59"/>
  <c r="AM186" i="59"/>
  <c r="AN186" i="59"/>
  <c r="AO186" i="59"/>
  <c r="AP186" i="59"/>
  <c r="AQ186" i="59"/>
  <c r="AR186" i="59"/>
  <c r="AM187" i="59"/>
  <c r="AN187" i="59"/>
  <c r="AO187" i="59"/>
  <c r="AP187" i="59"/>
  <c r="AQ187" i="59"/>
  <c r="AR187" i="59"/>
  <c r="AM188" i="59"/>
  <c r="AN188" i="59"/>
  <c r="AO188" i="59"/>
  <c r="AP188" i="59"/>
  <c r="AQ188" i="59"/>
  <c r="AR188" i="59"/>
  <c r="AM189" i="59"/>
  <c r="AN189" i="59"/>
  <c r="AO189" i="59"/>
  <c r="AP189" i="59"/>
  <c r="AQ189" i="59"/>
  <c r="AR189" i="59"/>
  <c r="AM190" i="59"/>
  <c r="AN190" i="59"/>
  <c r="AO190" i="59"/>
  <c r="AP190" i="59"/>
  <c r="AQ190" i="59"/>
  <c r="AR190" i="59"/>
  <c r="AM191" i="59"/>
  <c r="AN191" i="59"/>
  <c r="AO191" i="59"/>
  <c r="AP191" i="59"/>
  <c r="AQ191" i="59"/>
  <c r="AR191" i="59"/>
  <c r="AM192" i="59"/>
  <c r="AN192" i="59"/>
  <c r="AO192" i="59"/>
  <c r="AP192" i="59"/>
  <c r="AQ192" i="59"/>
  <c r="AR192" i="59"/>
  <c r="AM193" i="59"/>
  <c r="AN193" i="59"/>
  <c r="AO193" i="59"/>
  <c r="AP193" i="59"/>
  <c r="AQ193" i="59"/>
  <c r="AR193" i="59"/>
  <c r="AM194" i="59"/>
  <c r="AN194" i="59"/>
  <c r="AO194" i="59"/>
  <c r="AP194" i="59"/>
  <c r="AQ194" i="59"/>
  <c r="AR194" i="59"/>
  <c r="AM195" i="59"/>
  <c r="AN195" i="59"/>
  <c r="AO195" i="59"/>
  <c r="AP195" i="59"/>
  <c r="AQ195" i="59"/>
  <c r="AR195" i="59"/>
  <c r="AM196" i="59"/>
  <c r="AN196" i="59"/>
  <c r="AO196" i="59"/>
  <c r="AP196" i="59"/>
  <c r="AQ196" i="59"/>
  <c r="AR196" i="59"/>
  <c r="AM197" i="59"/>
  <c r="AN197" i="59"/>
  <c r="AO197" i="59"/>
  <c r="AP197" i="59"/>
  <c r="AQ197" i="59"/>
  <c r="AR197" i="59"/>
  <c r="AM198" i="59"/>
  <c r="AN198" i="59"/>
  <c r="AO198" i="59"/>
  <c r="AP198" i="59"/>
  <c r="AQ198" i="59"/>
  <c r="AR198" i="59"/>
  <c r="AM199" i="59"/>
  <c r="AN199" i="59"/>
  <c r="AO199" i="59"/>
  <c r="AP199" i="59"/>
  <c r="AQ199" i="59"/>
  <c r="AR199" i="59"/>
  <c r="AM200" i="59"/>
  <c r="AN200" i="59"/>
  <c r="AO200" i="59"/>
  <c r="AP200" i="59"/>
  <c r="AQ200" i="59"/>
  <c r="AR200" i="59"/>
  <c r="AM201" i="59"/>
  <c r="AN201" i="59"/>
  <c r="AO201" i="59"/>
  <c r="AP201" i="59"/>
  <c r="AQ201" i="59"/>
  <c r="AR201" i="59"/>
  <c r="AM202" i="59"/>
  <c r="AN202" i="59"/>
  <c r="AO202" i="59"/>
  <c r="AP202" i="59"/>
  <c r="AQ202" i="59"/>
  <c r="AR202" i="59"/>
  <c r="AM203" i="59"/>
  <c r="AN203" i="59"/>
  <c r="AO203" i="59"/>
  <c r="AP203" i="59"/>
  <c r="AQ203" i="59"/>
  <c r="AR203" i="59"/>
  <c r="AM204" i="59"/>
  <c r="AN204" i="59"/>
  <c r="AO204" i="59"/>
  <c r="AP204" i="59"/>
  <c r="AQ204" i="59"/>
  <c r="AR204" i="59"/>
  <c r="AM205" i="59"/>
  <c r="AN205" i="59"/>
  <c r="AO205" i="59"/>
  <c r="AP205" i="59"/>
  <c r="AQ205" i="59"/>
  <c r="AR205" i="59"/>
  <c r="AM206" i="59"/>
  <c r="AN206" i="59"/>
  <c r="AO206" i="59"/>
  <c r="AP206" i="59"/>
  <c r="AQ206" i="59"/>
  <c r="AR206" i="59"/>
  <c r="AM207" i="59"/>
  <c r="AN207" i="59"/>
  <c r="AO207" i="59"/>
  <c r="AP207" i="59"/>
  <c r="AQ207" i="59"/>
  <c r="AR207" i="59"/>
  <c r="AM208" i="59"/>
  <c r="AN208" i="59"/>
  <c r="AO208" i="59"/>
  <c r="AP208" i="59"/>
  <c r="AQ208" i="59"/>
  <c r="AR208" i="59"/>
  <c r="AM209" i="59"/>
  <c r="AN209" i="59"/>
  <c r="AO209" i="59"/>
  <c r="AP209" i="59"/>
  <c r="AQ209" i="59"/>
  <c r="AR209" i="59"/>
  <c r="AM210" i="59"/>
  <c r="AN210" i="59"/>
  <c r="AO210" i="59"/>
  <c r="AP210" i="59"/>
  <c r="AQ210" i="59"/>
  <c r="AR210" i="59"/>
  <c r="AM211" i="59"/>
  <c r="AN211" i="59"/>
  <c r="AO211" i="59"/>
  <c r="AP211" i="59"/>
  <c r="AQ211" i="59"/>
  <c r="AR211" i="59"/>
  <c r="AM212" i="59"/>
  <c r="AN212" i="59"/>
  <c r="AO212" i="59"/>
  <c r="AP212" i="59"/>
  <c r="AQ212" i="59"/>
  <c r="AR212" i="59"/>
  <c r="AM213" i="59"/>
  <c r="AN213" i="59"/>
  <c r="AO213" i="59"/>
  <c r="AP213" i="59"/>
  <c r="AQ213" i="59"/>
  <c r="AR213" i="59"/>
  <c r="AM214" i="59"/>
  <c r="AN214" i="59"/>
  <c r="AO214" i="59"/>
  <c r="AP214" i="59"/>
  <c r="AQ214" i="59"/>
  <c r="AR214" i="59"/>
  <c r="AM215" i="59"/>
  <c r="AN215" i="59"/>
  <c r="AO215" i="59"/>
  <c r="AP215" i="59"/>
  <c r="AQ215" i="59"/>
  <c r="AR215" i="59"/>
  <c r="AM216" i="59"/>
  <c r="AN216" i="59"/>
  <c r="AO216" i="59"/>
  <c r="AP216" i="59"/>
  <c r="AQ216" i="59"/>
  <c r="AR216" i="59"/>
  <c r="AM217" i="59"/>
  <c r="AN217" i="59"/>
  <c r="AO217" i="59"/>
  <c r="AP217" i="59"/>
  <c r="AQ217" i="59"/>
  <c r="AR217" i="59"/>
  <c r="AM218" i="59"/>
  <c r="AN218" i="59"/>
  <c r="AO218" i="59"/>
  <c r="AP218" i="59"/>
  <c r="AQ218" i="59"/>
  <c r="AR218" i="59"/>
  <c r="AM219" i="59"/>
  <c r="AN219" i="59"/>
  <c r="AO219" i="59"/>
  <c r="AP219" i="59"/>
  <c r="AQ219" i="59"/>
  <c r="AR219" i="59"/>
  <c r="AM220" i="59"/>
  <c r="AN220" i="59"/>
  <c r="AO220" i="59"/>
  <c r="AP220" i="59"/>
  <c r="AQ220" i="59"/>
  <c r="AR220" i="59"/>
  <c r="AM221" i="59"/>
  <c r="AN221" i="59"/>
  <c r="AO221" i="59"/>
  <c r="AP221" i="59"/>
  <c r="AQ221" i="59"/>
  <c r="AR221" i="59"/>
  <c r="AM222" i="59"/>
  <c r="AN222" i="59"/>
  <c r="AO222" i="59"/>
  <c r="AP222" i="59"/>
  <c r="AQ222" i="59"/>
  <c r="AR222" i="59"/>
  <c r="AM223" i="59"/>
  <c r="AN223" i="59"/>
  <c r="AO223" i="59"/>
  <c r="AP223" i="59"/>
  <c r="AQ223" i="59"/>
  <c r="AR223" i="59"/>
  <c r="AM224" i="59"/>
  <c r="AN224" i="59"/>
  <c r="AO224" i="59"/>
  <c r="AP224" i="59"/>
  <c r="AQ224" i="59"/>
  <c r="AR224" i="59"/>
  <c r="AM225" i="59"/>
  <c r="AN225" i="59"/>
  <c r="AO225" i="59"/>
  <c r="AP225" i="59"/>
  <c r="AQ225" i="59"/>
  <c r="AR225" i="59"/>
  <c r="AM226" i="59"/>
  <c r="AN226" i="59"/>
  <c r="AO226" i="59"/>
  <c r="AP226" i="59"/>
  <c r="AQ226" i="59"/>
  <c r="AR226" i="59"/>
  <c r="AM227" i="59"/>
  <c r="AN227" i="59"/>
  <c r="AO227" i="59"/>
  <c r="AP227" i="59"/>
  <c r="AQ227" i="59"/>
  <c r="AR227" i="59"/>
  <c r="AM228" i="59"/>
  <c r="AN228" i="59"/>
  <c r="AO228" i="59"/>
  <c r="AP228" i="59"/>
  <c r="AQ228" i="59"/>
  <c r="AR228" i="59"/>
  <c r="AM229" i="59"/>
  <c r="AN229" i="59"/>
  <c r="AO229" i="59"/>
  <c r="AP229" i="59"/>
  <c r="AQ229" i="59"/>
  <c r="AR229" i="59"/>
  <c r="AM230" i="59"/>
  <c r="AN230" i="59"/>
  <c r="AO230" i="59"/>
  <c r="AP230" i="59"/>
  <c r="AQ230" i="59"/>
  <c r="AR230" i="59"/>
  <c r="AM231" i="59"/>
  <c r="AN231" i="59"/>
  <c r="AO231" i="59"/>
  <c r="AP231" i="59"/>
  <c r="AQ231" i="59"/>
  <c r="AR231" i="59"/>
  <c r="AM232" i="59"/>
  <c r="AN232" i="59"/>
  <c r="AO232" i="59"/>
  <c r="AP232" i="59"/>
  <c r="AQ232" i="59"/>
  <c r="AR232" i="59"/>
  <c r="AM233" i="59"/>
  <c r="AN233" i="59"/>
  <c r="AO233" i="59"/>
  <c r="AP233" i="59"/>
  <c r="AQ233" i="59"/>
  <c r="AR233" i="59"/>
  <c r="AM234" i="59"/>
  <c r="AN234" i="59"/>
  <c r="AO234" i="59"/>
  <c r="AP234" i="59"/>
  <c r="AQ234" i="59"/>
  <c r="AR234" i="59"/>
  <c r="AM235" i="59"/>
  <c r="AN235" i="59"/>
  <c r="AO235" i="59"/>
  <c r="AP235" i="59"/>
  <c r="AQ235" i="59"/>
  <c r="AR235" i="59"/>
  <c r="AM236" i="59"/>
  <c r="AN236" i="59"/>
  <c r="AO236" i="59"/>
  <c r="AP236" i="59"/>
  <c r="AQ236" i="59"/>
  <c r="AR236" i="59"/>
  <c r="AM237" i="59"/>
  <c r="AN237" i="59"/>
  <c r="AO237" i="59"/>
  <c r="AP237" i="59"/>
  <c r="AQ237" i="59"/>
  <c r="AR237" i="59"/>
  <c r="AM238" i="59"/>
  <c r="AN238" i="59"/>
  <c r="AO238" i="59"/>
  <c r="AP238" i="59"/>
  <c r="AQ238" i="59"/>
  <c r="AR238" i="59"/>
  <c r="AR3" i="59"/>
  <c r="AQ3" i="59"/>
  <c r="AP3" i="59"/>
  <c r="AO3" i="59"/>
  <c r="AN3" i="59"/>
  <c r="AM3" i="59"/>
  <c r="AG4" i="59"/>
  <c r="AH4" i="59"/>
  <c r="AI4" i="59"/>
  <c r="AJ4" i="59"/>
  <c r="AK4" i="59"/>
  <c r="AL4" i="59"/>
  <c r="AG5" i="59"/>
  <c r="AH5" i="59"/>
  <c r="AI5" i="59"/>
  <c r="AJ5" i="59"/>
  <c r="AK5" i="59"/>
  <c r="AL5" i="59"/>
  <c r="AG6" i="59"/>
  <c r="AH6" i="59"/>
  <c r="AI6" i="59"/>
  <c r="AJ6" i="59"/>
  <c r="AK6" i="59"/>
  <c r="AL6" i="59"/>
  <c r="AG7" i="59"/>
  <c r="AH7" i="59"/>
  <c r="AI7" i="59"/>
  <c r="AJ7" i="59"/>
  <c r="AK7" i="59"/>
  <c r="AL7" i="59"/>
  <c r="AG8" i="59"/>
  <c r="AH8" i="59"/>
  <c r="AI8" i="59"/>
  <c r="AJ8" i="59"/>
  <c r="AK8" i="59"/>
  <c r="AL8" i="59"/>
  <c r="AG9" i="59"/>
  <c r="AH9" i="59"/>
  <c r="AI9" i="59"/>
  <c r="AJ9" i="59"/>
  <c r="AK9" i="59"/>
  <c r="AL9" i="59"/>
  <c r="AG10" i="59"/>
  <c r="AH10" i="59"/>
  <c r="AI10" i="59"/>
  <c r="AJ10" i="59"/>
  <c r="AK10" i="59"/>
  <c r="AL10" i="59"/>
  <c r="AG11" i="59"/>
  <c r="AH11" i="59"/>
  <c r="AI11" i="59"/>
  <c r="AJ11" i="59"/>
  <c r="AK11" i="59"/>
  <c r="AL11" i="59"/>
  <c r="AG12" i="59"/>
  <c r="AH12" i="59"/>
  <c r="AI12" i="59"/>
  <c r="AJ12" i="59"/>
  <c r="AK12" i="59"/>
  <c r="AL12" i="59"/>
  <c r="AG13" i="59"/>
  <c r="AH13" i="59"/>
  <c r="AI13" i="59"/>
  <c r="AJ13" i="59"/>
  <c r="AK13" i="59"/>
  <c r="AL13" i="59"/>
  <c r="AG14" i="59"/>
  <c r="AH14" i="59"/>
  <c r="AI14" i="59"/>
  <c r="AJ14" i="59"/>
  <c r="AK14" i="59"/>
  <c r="AL14" i="59"/>
  <c r="AG15" i="59"/>
  <c r="AH15" i="59"/>
  <c r="AI15" i="59"/>
  <c r="AJ15" i="59"/>
  <c r="AK15" i="59"/>
  <c r="AL15" i="59"/>
  <c r="AG16" i="59"/>
  <c r="AH16" i="59"/>
  <c r="AI16" i="59"/>
  <c r="AJ16" i="59"/>
  <c r="AK16" i="59"/>
  <c r="AL16" i="59"/>
  <c r="AG17" i="59"/>
  <c r="AH17" i="59"/>
  <c r="AI17" i="59"/>
  <c r="AJ17" i="59"/>
  <c r="AK17" i="59"/>
  <c r="AL17" i="59"/>
  <c r="AG18" i="59"/>
  <c r="AH18" i="59"/>
  <c r="AI18" i="59"/>
  <c r="AJ18" i="59"/>
  <c r="AK18" i="59"/>
  <c r="AL18" i="59"/>
  <c r="AG19" i="59"/>
  <c r="AH19" i="59"/>
  <c r="AI19" i="59"/>
  <c r="AJ19" i="59"/>
  <c r="AK19" i="59"/>
  <c r="AL19" i="59"/>
  <c r="AG20" i="59"/>
  <c r="AH20" i="59"/>
  <c r="AI20" i="59"/>
  <c r="AJ20" i="59"/>
  <c r="AK20" i="59"/>
  <c r="AL20" i="59"/>
  <c r="AG21" i="59"/>
  <c r="AH21" i="59"/>
  <c r="AI21" i="59"/>
  <c r="AJ21" i="59"/>
  <c r="AK21" i="59"/>
  <c r="AL21" i="59"/>
  <c r="AG22" i="59"/>
  <c r="AH22" i="59"/>
  <c r="AI22" i="59"/>
  <c r="AJ22" i="59"/>
  <c r="AK22" i="59"/>
  <c r="AL22" i="59"/>
  <c r="AG23" i="59"/>
  <c r="AH23" i="59"/>
  <c r="AI23" i="59"/>
  <c r="AJ23" i="59"/>
  <c r="AK23" i="59"/>
  <c r="AL23" i="59"/>
  <c r="AG24" i="59"/>
  <c r="AH24" i="59"/>
  <c r="AI24" i="59"/>
  <c r="AJ24" i="59"/>
  <c r="AK24" i="59"/>
  <c r="AL24" i="59"/>
  <c r="AG25" i="59"/>
  <c r="AH25" i="59"/>
  <c r="AI25" i="59"/>
  <c r="AJ25" i="59"/>
  <c r="AK25" i="59"/>
  <c r="AL25" i="59"/>
  <c r="AG26" i="59"/>
  <c r="AH26" i="59"/>
  <c r="AI26" i="59"/>
  <c r="AJ26" i="59"/>
  <c r="AK26" i="59"/>
  <c r="AL26" i="59"/>
  <c r="AG27" i="59"/>
  <c r="AH27" i="59"/>
  <c r="AI27" i="59"/>
  <c r="AJ27" i="59"/>
  <c r="AK27" i="59"/>
  <c r="AL27" i="59"/>
  <c r="AG28" i="59"/>
  <c r="AH28" i="59"/>
  <c r="AI28" i="59"/>
  <c r="AJ28" i="59"/>
  <c r="AK28" i="59"/>
  <c r="AL28" i="59"/>
  <c r="AG29" i="59"/>
  <c r="AH29" i="59"/>
  <c r="AI29" i="59"/>
  <c r="AJ29" i="59"/>
  <c r="AK29" i="59"/>
  <c r="AL29" i="59"/>
  <c r="AG30" i="59"/>
  <c r="AH30" i="59"/>
  <c r="AI30" i="59"/>
  <c r="AJ30" i="59"/>
  <c r="AK30" i="59"/>
  <c r="AL30" i="59"/>
  <c r="AG31" i="59"/>
  <c r="AH31" i="59"/>
  <c r="AI31" i="59"/>
  <c r="AJ31" i="59"/>
  <c r="AK31" i="59"/>
  <c r="AL31" i="59"/>
  <c r="AG32" i="59"/>
  <c r="AH32" i="59"/>
  <c r="AI32" i="59"/>
  <c r="AJ32" i="59"/>
  <c r="AK32" i="59"/>
  <c r="AL32" i="59"/>
  <c r="AG33" i="59"/>
  <c r="AH33" i="59"/>
  <c r="AI33" i="59"/>
  <c r="AJ33" i="59"/>
  <c r="AK33" i="59"/>
  <c r="AL33" i="59"/>
  <c r="AG34" i="59"/>
  <c r="AH34" i="59"/>
  <c r="AI34" i="59"/>
  <c r="AJ34" i="59"/>
  <c r="AK34" i="59"/>
  <c r="AL34" i="59"/>
  <c r="AG35" i="59"/>
  <c r="AH35" i="59"/>
  <c r="AI35" i="59"/>
  <c r="AJ35" i="59"/>
  <c r="AK35" i="59"/>
  <c r="AL35" i="59"/>
  <c r="AG36" i="59"/>
  <c r="AH36" i="59"/>
  <c r="AI36" i="59"/>
  <c r="AJ36" i="59"/>
  <c r="AK36" i="59"/>
  <c r="AL36" i="59"/>
  <c r="AG37" i="59"/>
  <c r="AH37" i="59"/>
  <c r="AI37" i="59"/>
  <c r="AJ37" i="59"/>
  <c r="AK37" i="59"/>
  <c r="AL37" i="59"/>
  <c r="AG38" i="59"/>
  <c r="AH38" i="59"/>
  <c r="AI38" i="59"/>
  <c r="AJ38" i="59"/>
  <c r="AK38" i="59"/>
  <c r="AL38" i="59"/>
  <c r="AG39" i="59"/>
  <c r="AH39" i="59"/>
  <c r="AI39" i="59"/>
  <c r="AJ39" i="59"/>
  <c r="AK39" i="59"/>
  <c r="AL39" i="59"/>
  <c r="AG40" i="59"/>
  <c r="AH40" i="59"/>
  <c r="AI40" i="59"/>
  <c r="AJ40" i="59"/>
  <c r="AK40" i="59"/>
  <c r="AL40" i="59"/>
  <c r="AG41" i="59"/>
  <c r="AH41" i="59"/>
  <c r="AI41" i="59"/>
  <c r="AJ41" i="59"/>
  <c r="AK41" i="59"/>
  <c r="AL41" i="59"/>
  <c r="AG42" i="59"/>
  <c r="AH42" i="59"/>
  <c r="AI42" i="59"/>
  <c r="AJ42" i="59"/>
  <c r="AK42" i="59"/>
  <c r="AL42" i="59"/>
  <c r="AG43" i="59"/>
  <c r="AH43" i="59"/>
  <c r="AI43" i="59"/>
  <c r="AJ43" i="59"/>
  <c r="AK43" i="59"/>
  <c r="AL43" i="59"/>
  <c r="AG44" i="59"/>
  <c r="AH44" i="59"/>
  <c r="AI44" i="59"/>
  <c r="AJ44" i="59"/>
  <c r="AK44" i="59"/>
  <c r="AL44" i="59"/>
  <c r="AG45" i="59"/>
  <c r="AH45" i="59"/>
  <c r="AI45" i="59"/>
  <c r="AJ45" i="59"/>
  <c r="AK45" i="59"/>
  <c r="AL45" i="59"/>
  <c r="AG46" i="59"/>
  <c r="AH46" i="59"/>
  <c r="AI46" i="59"/>
  <c r="AJ46" i="59"/>
  <c r="AK46" i="59"/>
  <c r="AL46" i="59"/>
  <c r="AG47" i="59"/>
  <c r="AH47" i="59"/>
  <c r="AI47" i="59"/>
  <c r="AJ47" i="59"/>
  <c r="AK47" i="59"/>
  <c r="AL47" i="59"/>
  <c r="AG48" i="59"/>
  <c r="AH48" i="59"/>
  <c r="AI48" i="59"/>
  <c r="AJ48" i="59"/>
  <c r="AK48" i="59"/>
  <c r="AL48" i="59"/>
  <c r="AG49" i="59"/>
  <c r="AH49" i="59"/>
  <c r="AI49" i="59"/>
  <c r="AJ49" i="59"/>
  <c r="AK49" i="59"/>
  <c r="AL49" i="59"/>
  <c r="AG50" i="59"/>
  <c r="AH50" i="59"/>
  <c r="AI50" i="59"/>
  <c r="AJ50" i="59"/>
  <c r="AK50" i="59"/>
  <c r="AL50" i="59"/>
  <c r="AG51" i="59"/>
  <c r="AH51" i="59"/>
  <c r="AI51" i="59"/>
  <c r="AJ51" i="59"/>
  <c r="AK51" i="59"/>
  <c r="AL51" i="59"/>
  <c r="AG52" i="59"/>
  <c r="AH52" i="59"/>
  <c r="AI52" i="59"/>
  <c r="AJ52" i="59"/>
  <c r="AK52" i="59"/>
  <c r="AL52" i="59"/>
  <c r="AG53" i="59"/>
  <c r="AH53" i="59"/>
  <c r="AI53" i="59"/>
  <c r="AJ53" i="59"/>
  <c r="AK53" i="59"/>
  <c r="AL53" i="59"/>
  <c r="AG54" i="59"/>
  <c r="AH54" i="59"/>
  <c r="AI54" i="59"/>
  <c r="AJ54" i="59"/>
  <c r="AK54" i="59"/>
  <c r="AL54" i="59"/>
  <c r="AG55" i="59"/>
  <c r="AH55" i="59"/>
  <c r="AI55" i="59"/>
  <c r="AJ55" i="59"/>
  <c r="AK55" i="59"/>
  <c r="AL55" i="59"/>
  <c r="AG56" i="59"/>
  <c r="AH56" i="59"/>
  <c r="AI56" i="59"/>
  <c r="AJ56" i="59"/>
  <c r="AK56" i="59"/>
  <c r="AL56" i="59"/>
  <c r="AG57" i="59"/>
  <c r="AH57" i="59"/>
  <c r="AI57" i="59"/>
  <c r="AJ57" i="59"/>
  <c r="AK57" i="59"/>
  <c r="AL57" i="59"/>
  <c r="AG58" i="59"/>
  <c r="AH58" i="59"/>
  <c r="AI58" i="59"/>
  <c r="AJ58" i="59"/>
  <c r="AK58" i="59"/>
  <c r="AL58" i="59"/>
  <c r="AG59" i="59"/>
  <c r="AH59" i="59"/>
  <c r="AI59" i="59"/>
  <c r="AJ59" i="59"/>
  <c r="AK59" i="59"/>
  <c r="AL59" i="59"/>
  <c r="AG60" i="59"/>
  <c r="AH60" i="59"/>
  <c r="AI60" i="59"/>
  <c r="AJ60" i="59"/>
  <c r="AK60" i="59"/>
  <c r="AL60" i="59"/>
  <c r="AG61" i="59"/>
  <c r="AH61" i="59"/>
  <c r="AI61" i="59"/>
  <c r="AJ61" i="59"/>
  <c r="AK61" i="59"/>
  <c r="AL61" i="59"/>
  <c r="AG62" i="59"/>
  <c r="AH62" i="59"/>
  <c r="AI62" i="59"/>
  <c r="AJ62" i="59"/>
  <c r="AK62" i="59"/>
  <c r="AL62" i="59"/>
  <c r="AG63" i="59"/>
  <c r="AH63" i="59"/>
  <c r="AI63" i="59"/>
  <c r="AJ63" i="59"/>
  <c r="AK63" i="59"/>
  <c r="AL63" i="59"/>
  <c r="AG64" i="59"/>
  <c r="AH64" i="59"/>
  <c r="AI64" i="59"/>
  <c r="AJ64" i="59"/>
  <c r="AK64" i="59"/>
  <c r="AL64" i="59"/>
  <c r="AG65" i="59"/>
  <c r="AH65" i="59"/>
  <c r="AI65" i="59"/>
  <c r="AJ65" i="59"/>
  <c r="AK65" i="59"/>
  <c r="AL65" i="59"/>
  <c r="AG66" i="59"/>
  <c r="AH66" i="59"/>
  <c r="AI66" i="59"/>
  <c r="AJ66" i="59"/>
  <c r="AK66" i="59"/>
  <c r="AL66" i="59"/>
  <c r="AG67" i="59"/>
  <c r="AH67" i="59"/>
  <c r="AI67" i="59"/>
  <c r="AJ67" i="59"/>
  <c r="AK67" i="59"/>
  <c r="AL67" i="59"/>
  <c r="AG68" i="59"/>
  <c r="AH68" i="59"/>
  <c r="AI68" i="59"/>
  <c r="AJ68" i="59"/>
  <c r="AK68" i="59"/>
  <c r="AL68" i="59"/>
  <c r="AG69" i="59"/>
  <c r="AH69" i="59"/>
  <c r="AI69" i="59"/>
  <c r="AJ69" i="59"/>
  <c r="AK69" i="59"/>
  <c r="AL69" i="59"/>
  <c r="AG70" i="59"/>
  <c r="AH70" i="59"/>
  <c r="AI70" i="59"/>
  <c r="AJ70" i="59"/>
  <c r="AK70" i="59"/>
  <c r="AL70" i="59"/>
  <c r="AG71" i="59"/>
  <c r="AH71" i="59"/>
  <c r="AI71" i="59"/>
  <c r="AJ71" i="59"/>
  <c r="AK71" i="59"/>
  <c r="AL71" i="59"/>
  <c r="AG72" i="59"/>
  <c r="AH72" i="59"/>
  <c r="AI72" i="59"/>
  <c r="AJ72" i="59"/>
  <c r="AK72" i="59"/>
  <c r="AL72" i="59"/>
  <c r="AG73" i="59"/>
  <c r="AH73" i="59"/>
  <c r="AI73" i="59"/>
  <c r="AJ73" i="59"/>
  <c r="AK73" i="59"/>
  <c r="AL73" i="59"/>
  <c r="AG74" i="59"/>
  <c r="AH74" i="59"/>
  <c r="AI74" i="59"/>
  <c r="AJ74" i="59"/>
  <c r="AK74" i="59"/>
  <c r="AL74" i="59"/>
  <c r="AG75" i="59"/>
  <c r="AH75" i="59"/>
  <c r="AI75" i="59"/>
  <c r="AJ75" i="59"/>
  <c r="AK75" i="59"/>
  <c r="AL75" i="59"/>
  <c r="AG76" i="59"/>
  <c r="AH76" i="59"/>
  <c r="AI76" i="59"/>
  <c r="AJ76" i="59"/>
  <c r="AK76" i="59"/>
  <c r="AL76" i="59"/>
  <c r="AG77" i="59"/>
  <c r="AH77" i="59"/>
  <c r="AI77" i="59"/>
  <c r="AJ77" i="59"/>
  <c r="AK77" i="59"/>
  <c r="AL77" i="59"/>
  <c r="AG78" i="59"/>
  <c r="AH78" i="59"/>
  <c r="AI78" i="59"/>
  <c r="AJ78" i="59"/>
  <c r="AK78" i="59"/>
  <c r="AL78" i="59"/>
  <c r="AG79" i="59"/>
  <c r="AH79" i="59"/>
  <c r="AI79" i="59"/>
  <c r="AJ79" i="59"/>
  <c r="AK79" i="59"/>
  <c r="AL79" i="59"/>
  <c r="AG80" i="59"/>
  <c r="AH80" i="59"/>
  <c r="AI80" i="59"/>
  <c r="AJ80" i="59"/>
  <c r="AK80" i="59"/>
  <c r="AL80" i="59"/>
  <c r="AG81" i="59"/>
  <c r="AH81" i="59"/>
  <c r="AI81" i="59"/>
  <c r="AJ81" i="59"/>
  <c r="AK81" i="59"/>
  <c r="AL81" i="59"/>
  <c r="AG82" i="59"/>
  <c r="AH82" i="59"/>
  <c r="AI82" i="59"/>
  <c r="AJ82" i="59"/>
  <c r="AK82" i="59"/>
  <c r="AL82" i="59"/>
  <c r="AG83" i="59"/>
  <c r="AH83" i="59"/>
  <c r="AI83" i="59"/>
  <c r="AJ83" i="59"/>
  <c r="AK83" i="59"/>
  <c r="AL83" i="59"/>
  <c r="AG84" i="59"/>
  <c r="AH84" i="59"/>
  <c r="AI84" i="59"/>
  <c r="AJ84" i="59"/>
  <c r="AK84" i="59"/>
  <c r="AL84" i="59"/>
  <c r="AG85" i="59"/>
  <c r="AH85" i="59"/>
  <c r="AI85" i="59"/>
  <c r="AJ85" i="59"/>
  <c r="AK85" i="59"/>
  <c r="AL85" i="59"/>
  <c r="AG86" i="59"/>
  <c r="AH86" i="59"/>
  <c r="AI86" i="59"/>
  <c r="AJ86" i="59"/>
  <c r="AK86" i="59"/>
  <c r="AL86" i="59"/>
  <c r="AG87" i="59"/>
  <c r="AH87" i="59"/>
  <c r="AI87" i="59"/>
  <c r="AJ87" i="59"/>
  <c r="AK87" i="59"/>
  <c r="AL87" i="59"/>
  <c r="AG88" i="59"/>
  <c r="AH88" i="59"/>
  <c r="AI88" i="59"/>
  <c r="AJ88" i="59"/>
  <c r="AK88" i="59"/>
  <c r="AL88" i="59"/>
  <c r="AG89" i="59"/>
  <c r="AH89" i="59"/>
  <c r="AI89" i="59"/>
  <c r="AJ89" i="59"/>
  <c r="AK89" i="59"/>
  <c r="AL89" i="59"/>
  <c r="AG90" i="59"/>
  <c r="AH90" i="59"/>
  <c r="AI90" i="59"/>
  <c r="AJ90" i="59"/>
  <c r="AK90" i="59"/>
  <c r="AL90" i="59"/>
  <c r="AG91" i="59"/>
  <c r="AH91" i="59"/>
  <c r="AI91" i="59"/>
  <c r="AJ91" i="59"/>
  <c r="AK91" i="59"/>
  <c r="AL91" i="59"/>
  <c r="AG92" i="59"/>
  <c r="AH92" i="59"/>
  <c r="AI92" i="59"/>
  <c r="AJ92" i="59"/>
  <c r="AK92" i="59"/>
  <c r="AL92" i="59"/>
  <c r="AG93" i="59"/>
  <c r="AH93" i="59"/>
  <c r="AI93" i="59"/>
  <c r="AJ93" i="59"/>
  <c r="AK93" i="59"/>
  <c r="AL93" i="59"/>
  <c r="AG94" i="59"/>
  <c r="AH94" i="59"/>
  <c r="AI94" i="59"/>
  <c r="AJ94" i="59"/>
  <c r="AK94" i="59"/>
  <c r="AL94" i="59"/>
  <c r="AG95" i="59"/>
  <c r="AH95" i="59"/>
  <c r="AI95" i="59"/>
  <c r="AJ95" i="59"/>
  <c r="AK95" i="59"/>
  <c r="AL95" i="59"/>
  <c r="AG96" i="59"/>
  <c r="AH96" i="59"/>
  <c r="AI96" i="59"/>
  <c r="AJ96" i="59"/>
  <c r="AK96" i="59"/>
  <c r="AL96" i="59"/>
  <c r="AG97" i="59"/>
  <c r="AH97" i="59"/>
  <c r="AI97" i="59"/>
  <c r="AJ97" i="59"/>
  <c r="AK97" i="59"/>
  <c r="AL97" i="59"/>
  <c r="AG98" i="59"/>
  <c r="AH98" i="59"/>
  <c r="AI98" i="59"/>
  <c r="AJ98" i="59"/>
  <c r="AK98" i="59"/>
  <c r="AL98" i="59"/>
  <c r="AG99" i="59"/>
  <c r="AH99" i="59"/>
  <c r="AI99" i="59"/>
  <c r="AJ99" i="59"/>
  <c r="AK99" i="59"/>
  <c r="AL99" i="59"/>
  <c r="AG100" i="59"/>
  <c r="AH100" i="59"/>
  <c r="AI100" i="59"/>
  <c r="AJ100" i="59"/>
  <c r="AK100" i="59"/>
  <c r="AL100" i="59"/>
  <c r="AG101" i="59"/>
  <c r="AH101" i="59"/>
  <c r="AI101" i="59"/>
  <c r="AJ101" i="59"/>
  <c r="AK101" i="59"/>
  <c r="AL101" i="59"/>
  <c r="AG102" i="59"/>
  <c r="AH102" i="59"/>
  <c r="AI102" i="59"/>
  <c r="AJ102" i="59"/>
  <c r="AK102" i="59"/>
  <c r="AL102" i="59"/>
  <c r="AG103" i="59"/>
  <c r="AH103" i="59"/>
  <c r="AI103" i="59"/>
  <c r="AJ103" i="59"/>
  <c r="AK103" i="59"/>
  <c r="AL103" i="59"/>
  <c r="AG104" i="59"/>
  <c r="AH104" i="59"/>
  <c r="AI104" i="59"/>
  <c r="AJ104" i="59"/>
  <c r="AK104" i="59"/>
  <c r="AL104" i="59"/>
  <c r="AG105" i="59"/>
  <c r="AH105" i="59"/>
  <c r="AI105" i="59"/>
  <c r="AJ105" i="59"/>
  <c r="AK105" i="59"/>
  <c r="AL105" i="59"/>
  <c r="AG106" i="59"/>
  <c r="AH106" i="59"/>
  <c r="AI106" i="59"/>
  <c r="AJ106" i="59"/>
  <c r="AK106" i="59"/>
  <c r="AL106" i="59"/>
  <c r="AG107" i="59"/>
  <c r="AH107" i="59"/>
  <c r="AI107" i="59"/>
  <c r="AJ107" i="59"/>
  <c r="AK107" i="59"/>
  <c r="AL107" i="59"/>
  <c r="AG108" i="59"/>
  <c r="AH108" i="59"/>
  <c r="AI108" i="59"/>
  <c r="AJ108" i="59"/>
  <c r="AK108" i="59"/>
  <c r="AL108" i="59"/>
  <c r="AG109" i="59"/>
  <c r="AH109" i="59"/>
  <c r="AI109" i="59"/>
  <c r="AJ109" i="59"/>
  <c r="AK109" i="59"/>
  <c r="AL109" i="59"/>
  <c r="AG110" i="59"/>
  <c r="AH110" i="59"/>
  <c r="AI110" i="59"/>
  <c r="AJ110" i="59"/>
  <c r="AK110" i="59"/>
  <c r="AL110" i="59"/>
  <c r="AG111" i="59"/>
  <c r="AH111" i="59"/>
  <c r="AI111" i="59"/>
  <c r="AJ111" i="59"/>
  <c r="AK111" i="59"/>
  <c r="AL111" i="59"/>
  <c r="AG112" i="59"/>
  <c r="AH112" i="59"/>
  <c r="AI112" i="59"/>
  <c r="AJ112" i="59"/>
  <c r="AK112" i="59"/>
  <c r="AL112" i="59"/>
  <c r="AG113" i="59"/>
  <c r="AH113" i="59"/>
  <c r="AI113" i="59"/>
  <c r="AJ113" i="59"/>
  <c r="AK113" i="59"/>
  <c r="AL113" i="59"/>
  <c r="AG114" i="59"/>
  <c r="AH114" i="59"/>
  <c r="AI114" i="59"/>
  <c r="AJ114" i="59"/>
  <c r="AK114" i="59"/>
  <c r="AL114" i="59"/>
  <c r="AG115" i="59"/>
  <c r="AH115" i="59"/>
  <c r="AI115" i="59"/>
  <c r="AJ115" i="59"/>
  <c r="AK115" i="59"/>
  <c r="AL115" i="59"/>
  <c r="AG116" i="59"/>
  <c r="AH116" i="59"/>
  <c r="AI116" i="59"/>
  <c r="AJ116" i="59"/>
  <c r="AK116" i="59"/>
  <c r="AL116" i="59"/>
  <c r="AG117" i="59"/>
  <c r="AH117" i="59"/>
  <c r="AI117" i="59"/>
  <c r="AJ117" i="59"/>
  <c r="AK117" i="59"/>
  <c r="AL117" i="59"/>
  <c r="AG118" i="59"/>
  <c r="AH118" i="59"/>
  <c r="AI118" i="59"/>
  <c r="AJ118" i="59"/>
  <c r="AK118" i="59"/>
  <c r="AL118" i="59"/>
  <c r="AG119" i="59"/>
  <c r="AH119" i="59"/>
  <c r="AI119" i="59"/>
  <c r="AJ119" i="59"/>
  <c r="AK119" i="59"/>
  <c r="AL119" i="59"/>
  <c r="AG120" i="59"/>
  <c r="AH120" i="59"/>
  <c r="AI120" i="59"/>
  <c r="AJ120" i="59"/>
  <c r="AK120" i="59"/>
  <c r="AL120" i="59"/>
  <c r="AG121" i="59"/>
  <c r="AH121" i="59"/>
  <c r="AI121" i="59"/>
  <c r="AJ121" i="59"/>
  <c r="AK121" i="59"/>
  <c r="AL121" i="59"/>
  <c r="AG122" i="59"/>
  <c r="AH122" i="59"/>
  <c r="AI122" i="59"/>
  <c r="AJ122" i="59"/>
  <c r="AK122" i="59"/>
  <c r="AL122" i="59"/>
  <c r="AG123" i="59"/>
  <c r="AH123" i="59"/>
  <c r="AI123" i="59"/>
  <c r="AJ123" i="59"/>
  <c r="AK123" i="59"/>
  <c r="AL123" i="59"/>
  <c r="AG124" i="59"/>
  <c r="AH124" i="59"/>
  <c r="AI124" i="59"/>
  <c r="AJ124" i="59"/>
  <c r="AK124" i="59"/>
  <c r="AL124" i="59"/>
  <c r="AG125" i="59"/>
  <c r="AH125" i="59"/>
  <c r="AI125" i="59"/>
  <c r="AJ125" i="59"/>
  <c r="AK125" i="59"/>
  <c r="AL125" i="59"/>
  <c r="AG126" i="59"/>
  <c r="AH126" i="59"/>
  <c r="AI126" i="59"/>
  <c r="AJ126" i="59"/>
  <c r="AK126" i="59"/>
  <c r="AL126" i="59"/>
  <c r="AG127" i="59"/>
  <c r="AH127" i="59"/>
  <c r="AI127" i="59"/>
  <c r="AJ127" i="59"/>
  <c r="AK127" i="59"/>
  <c r="AL127" i="59"/>
  <c r="AG128" i="59"/>
  <c r="AH128" i="59"/>
  <c r="AI128" i="59"/>
  <c r="AJ128" i="59"/>
  <c r="AK128" i="59"/>
  <c r="AL128" i="59"/>
  <c r="AG129" i="59"/>
  <c r="AH129" i="59"/>
  <c r="AI129" i="59"/>
  <c r="AJ129" i="59"/>
  <c r="AK129" i="59"/>
  <c r="AL129" i="59"/>
  <c r="AG130" i="59"/>
  <c r="AH130" i="59"/>
  <c r="AI130" i="59"/>
  <c r="AJ130" i="59"/>
  <c r="AK130" i="59"/>
  <c r="AL130" i="59"/>
  <c r="AG131" i="59"/>
  <c r="AH131" i="59"/>
  <c r="AI131" i="59"/>
  <c r="AJ131" i="59"/>
  <c r="AK131" i="59"/>
  <c r="AL131" i="59"/>
  <c r="AG132" i="59"/>
  <c r="AH132" i="59"/>
  <c r="AI132" i="59"/>
  <c r="AJ132" i="59"/>
  <c r="AK132" i="59"/>
  <c r="AL132" i="59"/>
  <c r="AG133" i="59"/>
  <c r="AH133" i="59"/>
  <c r="AI133" i="59"/>
  <c r="AJ133" i="59"/>
  <c r="AK133" i="59"/>
  <c r="AL133" i="59"/>
  <c r="AG134" i="59"/>
  <c r="AH134" i="59"/>
  <c r="AI134" i="59"/>
  <c r="AJ134" i="59"/>
  <c r="AK134" i="59"/>
  <c r="AL134" i="59"/>
  <c r="AG135" i="59"/>
  <c r="AH135" i="59"/>
  <c r="AI135" i="59"/>
  <c r="AJ135" i="59"/>
  <c r="AK135" i="59"/>
  <c r="AL135" i="59"/>
  <c r="AG136" i="59"/>
  <c r="AH136" i="59"/>
  <c r="AI136" i="59"/>
  <c r="AJ136" i="59"/>
  <c r="AK136" i="59"/>
  <c r="AL136" i="59"/>
  <c r="AG137" i="59"/>
  <c r="AH137" i="59"/>
  <c r="AI137" i="59"/>
  <c r="AJ137" i="59"/>
  <c r="AK137" i="59"/>
  <c r="AL137" i="59"/>
  <c r="AG138" i="59"/>
  <c r="AH138" i="59"/>
  <c r="AI138" i="59"/>
  <c r="AJ138" i="59"/>
  <c r="AK138" i="59"/>
  <c r="AL138" i="59"/>
  <c r="AG139" i="59"/>
  <c r="AH139" i="59"/>
  <c r="AI139" i="59"/>
  <c r="AJ139" i="59"/>
  <c r="AK139" i="59"/>
  <c r="AL139" i="59"/>
  <c r="AG140" i="59"/>
  <c r="AH140" i="59"/>
  <c r="AI140" i="59"/>
  <c r="AJ140" i="59"/>
  <c r="AK140" i="59"/>
  <c r="AL140" i="59"/>
  <c r="AG141" i="59"/>
  <c r="AH141" i="59"/>
  <c r="AI141" i="59"/>
  <c r="AJ141" i="59"/>
  <c r="AK141" i="59"/>
  <c r="AL141" i="59"/>
  <c r="AG142" i="59"/>
  <c r="AH142" i="59"/>
  <c r="AI142" i="59"/>
  <c r="AJ142" i="59"/>
  <c r="AK142" i="59"/>
  <c r="AL142" i="59"/>
  <c r="AG143" i="59"/>
  <c r="AH143" i="59"/>
  <c r="AI143" i="59"/>
  <c r="AJ143" i="59"/>
  <c r="AK143" i="59"/>
  <c r="AL143" i="59"/>
  <c r="AG144" i="59"/>
  <c r="AH144" i="59"/>
  <c r="AI144" i="59"/>
  <c r="AJ144" i="59"/>
  <c r="AK144" i="59"/>
  <c r="AL144" i="59"/>
  <c r="AG145" i="59"/>
  <c r="AH145" i="59"/>
  <c r="AI145" i="59"/>
  <c r="AJ145" i="59"/>
  <c r="AK145" i="59"/>
  <c r="AL145" i="59"/>
  <c r="AG146" i="59"/>
  <c r="AH146" i="59"/>
  <c r="AI146" i="59"/>
  <c r="AJ146" i="59"/>
  <c r="AK146" i="59"/>
  <c r="AL146" i="59"/>
  <c r="AG147" i="59"/>
  <c r="AH147" i="59"/>
  <c r="AI147" i="59"/>
  <c r="AJ147" i="59"/>
  <c r="AK147" i="59"/>
  <c r="AL147" i="59"/>
  <c r="AG148" i="59"/>
  <c r="AH148" i="59"/>
  <c r="AI148" i="59"/>
  <c r="AJ148" i="59"/>
  <c r="AK148" i="59"/>
  <c r="AL148" i="59"/>
  <c r="AG149" i="59"/>
  <c r="AH149" i="59"/>
  <c r="AI149" i="59"/>
  <c r="AJ149" i="59"/>
  <c r="AK149" i="59"/>
  <c r="AL149" i="59"/>
  <c r="AG150" i="59"/>
  <c r="AH150" i="59"/>
  <c r="AI150" i="59"/>
  <c r="AJ150" i="59"/>
  <c r="AK150" i="59"/>
  <c r="AL150" i="59"/>
  <c r="AG151" i="59"/>
  <c r="AH151" i="59"/>
  <c r="AI151" i="59"/>
  <c r="AJ151" i="59"/>
  <c r="AK151" i="59"/>
  <c r="AL151" i="59"/>
  <c r="AG152" i="59"/>
  <c r="AH152" i="59"/>
  <c r="AI152" i="59"/>
  <c r="AJ152" i="59"/>
  <c r="AK152" i="59"/>
  <c r="AL152" i="59"/>
  <c r="AG153" i="59"/>
  <c r="AH153" i="59"/>
  <c r="AI153" i="59"/>
  <c r="AJ153" i="59"/>
  <c r="AK153" i="59"/>
  <c r="AL153" i="59"/>
  <c r="AG154" i="59"/>
  <c r="AH154" i="59"/>
  <c r="AI154" i="59"/>
  <c r="AJ154" i="59"/>
  <c r="AK154" i="59"/>
  <c r="AL154" i="59"/>
  <c r="AG155" i="59"/>
  <c r="AH155" i="59"/>
  <c r="AI155" i="59"/>
  <c r="AJ155" i="59"/>
  <c r="AK155" i="59"/>
  <c r="AL155" i="59"/>
  <c r="AG156" i="59"/>
  <c r="AH156" i="59"/>
  <c r="AI156" i="59"/>
  <c r="AJ156" i="59"/>
  <c r="AK156" i="59"/>
  <c r="AL156" i="59"/>
  <c r="AG157" i="59"/>
  <c r="AH157" i="59"/>
  <c r="AI157" i="59"/>
  <c r="AJ157" i="59"/>
  <c r="AK157" i="59"/>
  <c r="AL157" i="59"/>
  <c r="AG158" i="59"/>
  <c r="AH158" i="59"/>
  <c r="AI158" i="59"/>
  <c r="AJ158" i="59"/>
  <c r="AK158" i="59"/>
  <c r="AL158" i="59"/>
  <c r="AG159" i="59"/>
  <c r="AH159" i="59"/>
  <c r="AI159" i="59"/>
  <c r="AJ159" i="59"/>
  <c r="AK159" i="59"/>
  <c r="AL159" i="59"/>
  <c r="AG160" i="59"/>
  <c r="AH160" i="59"/>
  <c r="AI160" i="59"/>
  <c r="AJ160" i="59"/>
  <c r="AK160" i="59"/>
  <c r="AL160" i="59"/>
  <c r="AG161" i="59"/>
  <c r="AH161" i="59"/>
  <c r="AI161" i="59"/>
  <c r="AJ161" i="59"/>
  <c r="AK161" i="59"/>
  <c r="AL161" i="59"/>
  <c r="AG162" i="59"/>
  <c r="AH162" i="59"/>
  <c r="AI162" i="59"/>
  <c r="AJ162" i="59"/>
  <c r="AK162" i="59"/>
  <c r="AL162" i="59"/>
  <c r="AG163" i="59"/>
  <c r="AH163" i="59"/>
  <c r="AI163" i="59"/>
  <c r="AJ163" i="59"/>
  <c r="AK163" i="59"/>
  <c r="AL163" i="59"/>
  <c r="AG164" i="59"/>
  <c r="AH164" i="59"/>
  <c r="AI164" i="59"/>
  <c r="AJ164" i="59"/>
  <c r="AK164" i="59"/>
  <c r="AL164" i="59"/>
  <c r="AG165" i="59"/>
  <c r="AH165" i="59"/>
  <c r="AI165" i="59"/>
  <c r="AJ165" i="59"/>
  <c r="AK165" i="59"/>
  <c r="AL165" i="59"/>
  <c r="AG166" i="59"/>
  <c r="AH166" i="59"/>
  <c r="AI166" i="59"/>
  <c r="AJ166" i="59"/>
  <c r="AK166" i="59"/>
  <c r="AL166" i="59"/>
  <c r="AG167" i="59"/>
  <c r="AH167" i="59"/>
  <c r="AI167" i="59"/>
  <c r="AJ167" i="59"/>
  <c r="AK167" i="59"/>
  <c r="AL167" i="59"/>
  <c r="AG168" i="59"/>
  <c r="AH168" i="59"/>
  <c r="AI168" i="59"/>
  <c r="AJ168" i="59"/>
  <c r="AK168" i="59"/>
  <c r="AL168" i="59"/>
  <c r="AG169" i="59"/>
  <c r="AH169" i="59"/>
  <c r="AI169" i="59"/>
  <c r="AJ169" i="59"/>
  <c r="AK169" i="59"/>
  <c r="AL169" i="59"/>
  <c r="AG170" i="59"/>
  <c r="AH170" i="59"/>
  <c r="AI170" i="59"/>
  <c r="AJ170" i="59"/>
  <c r="AK170" i="59"/>
  <c r="AL170" i="59"/>
  <c r="AG171" i="59"/>
  <c r="AH171" i="59"/>
  <c r="AI171" i="59"/>
  <c r="AJ171" i="59"/>
  <c r="AK171" i="59"/>
  <c r="AL171" i="59"/>
  <c r="AG172" i="59"/>
  <c r="AH172" i="59"/>
  <c r="AI172" i="59"/>
  <c r="AJ172" i="59"/>
  <c r="AK172" i="59"/>
  <c r="AL172" i="59"/>
  <c r="AG173" i="59"/>
  <c r="AH173" i="59"/>
  <c r="AI173" i="59"/>
  <c r="AJ173" i="59"/>
  <c r="AK173" i="59"/>
  <c r="AL173" i="59"/>
  <c r="AG174" i="59"/>
  <c r="AH174" i="59"/>
  <c r="AI174" i="59"/>
  <c r="AJ174" i="59"/>
  <c r="AK174" i="59"/>
  <c r="AL174" i="59"/>
  <c r="AG175" i="59"/>
  <c r="AH175" i="59"/>
  <c r="AI175" i="59"/>
  <c r="AJ175" i="59"/>
  <c r="AK175" i="59"/>
  <c r="AL175" i="59"/>
  <c r="AG176" i="59"/>
  <c r="AH176" i="59"/>
  <c r="AI176" i="59"/>
  <c r="AJ176" i="59"/>
  <c r="AK176" i="59"/>
  <c r="AL176" i="59"/>
  <c r="AG177" i="59"/>
  <c r="AH177" i="59"/>
  <c r="AI177" i="59"/>
  <c r="AJ177" i="59"/>
  <c r="AK177" i="59"/>
  <c r="AL177" i="59"/>
  <c r="AG178" i="59"/>
  <c r="AH178" i="59"/>
  <c r="AI178" i="59"/>
  <c r="AJ178" i="59"/>
  <c r="AK178" i="59"/>
  <c r="AL178" i="59"/>
  <c r="AG179" i="59"/>
  <c r="AH179" i="59"/>
  <c r="AI179" i="59"/>
  <c r="AJ179" i="59"/>
  <c r="AK179" i="59"/>
  <c r="AL179" i="59"/>
  <c r="AG180" i="59"/>
  <c r="AH180" i="59"/>
  <c r="AI180" i="59"/>
  <c r="AJ180" i="59"/>
  <c r="AK180" i="59"/>
  <c r="AL180" i="59"/>
  <c r="AG181" i="59"/>
  <c r="AH181" i="59"/>
  <c r="AI181" i="59"/>
  <c r="AJ181" i="59"/>
  <c r="AK181" i="59"/>
  <c r="AL181" i="59"/>
  <c r="AG182" i="59"/>
  <c r="AH182" i="59"/>
  <c r="AI182" i="59"/>
  <c r="AJ182" i="59"/>
  <c r="AK182" i="59"/>
  <c r="AL182" i="59"/>
  <c r="AG183" i="59"/>
  <c r="AH183" i="59"/>
  <c r="AI183" i="59"/>
  <c r="AJ183" i="59"/>
  <c r="AK183" i="59"/>
  <c r="AL183" i="59"/>
  <c r="AG184" i="59"/>
  <c r="AH184" i="59"/>
  <c r="AI184" i="59"/>
  <c r="AJ184" i="59"/>
  <c r="AK184" i="59"/>
  <c r="AL184" i="59"/>
  <c r="AG185" i="59"/>
  <c r="AH185" i="59"/>
  <c r="AI185" i="59"/>
  <c r="AJ185" i="59"/>
  <c r="AK185" i="59"/>
  <c r="AL185" i="59"/>
  <c r="AG186" i="59"/>
  <c r="AH186" i="59"/>
  <c r="AI186" i="59"/>
  <c r="AJ186" i="59"/>
  <c r="AK186" i="59"/>
  <c r="AL186" i="59"/>
  <c r="AG187" i="59"/>
  <c r="AH187" i="59"/>
  <c r="AI187" i="59"/>
  <c r="AJ187" i="59"/>
  <c r="AK187" i="59"/>
  <c r="AL187" i="59"/>
  <c r="AG188" i="59"/>
  <c r="AH188" i="59"/>
  <c r="AI188" i="59"/>
  <c r="AJ188" i="59"/>
  <c r="AK188" i="59"/>
  <c r="AL188" i="59"/>
  <c r="AG189" i="59"/>
  <c r="AH189" i="59"/>
  <c r="AI189" i="59"/>
  <c r="AJ189" i="59"/>
  <c r="AK189" i="59"/>
  <c r="AL189" i="59"/>
  <c r="AG190" i="59"/>
  <c r="AH190" i="59"/>
  <c r="AI190" i="59"/>
  <c r="AJ190" i="59"/>
  <c r="AK190" i="59"/>
  <c r="AL190" i="59"/>
  <c r="AG191" i="59"/>
  <c r="AH191" i="59"/>
  <c r="AI191" i="59"/>
  <c r="AJ191" i="59"/>
  <c r="AK191" i="59"/>
  <c r="AL191" i="59"/>
  <c r="AG192" i="59"/>
  <c r="AH192" i="59"/>
  <c r="AI192" i="59"/>
  <c r="AJ192" i="59"/>
  <c r="AK192" i="59"/>
  <c r="AL192" i="59"/>
  <c r="AG193" i="59"/>
  <c r="AH193" i="59"/>
  <c r="AI193" i="59"/>
  <c r="AJ193" i="59"/>
  <c r="AK193" i="59"/>
  <c r="AL193" i="59"/>
  <c r="AG194" i="59"/>
  <c r="AH194" i="59"/>
  <c r="AI194" i="59"/>
  <c r="AJ194" i="59"/>
  <c r="AK194" i="59"/>
  <c r="AL194" i="59"/>
  <c r="AG195" i="59"/>
  <c r="AH195" i="59"/>
  <c r="AI195" i="59"/>
  <c r="AJ195" i="59"/>
  <c r="AK195" i="59"/>
  <c r="AL195" i="59"/>
  <c r="AG196" i="59"/>
  <c r="AH196" i="59"/>
  <c r="AI196" i="59"/>
  <c r="AJ196" i="59"/>
  <c r="AK196" i="59"/>
  <c r="AL196" i="59"/>
  <c r="AG197" i="59"/>
  <c r="AH197" i="59"/>
  <c r="AI197" i="59"/>
  <c r="AJ197" i="59"/>
  <c r="AK197" i="59"/>
  <c r="AL197" i="59"/>
  <c r="AG198" i="59"/>
  <c r="AH198" i="59"/>
  <c r="AI198" i="59"/>
  <c r="AJ198" i="59"/>
  <c r="AK198" i="59"/>
  <c r="AL198" i="59"/>
  <c r="AG199" i="59"/>
  <c r="AH199" i="59"/>
  <c r="AI199" i="59"/>
  <c r="AJ199" i="59"/>
  <c r="AK199" i="59"/>
  <c r="AL199" i="59"/>
  <c r="AG200" i="59"/>
  <c r="AH200" i="59"/>
  <c r="AI200" i="59"/>
  <c r="AJ200" i="59"/>
  <c r="AK200" i="59"/>
  <c r="AL200" i="59"/>
  <c r="AG201" i="59"/>
  <c r="AH201" i="59"/>
  <c r="AI201" i="59"/>
  <c r="AJ201" i="59"/>
  <c r="AK201" i="59"/>
  <c r="AL201" i="59"/>
  <c r="AG202" i="59"/>
  <c r="AH202" i="59"/>
  <c r="AI202" i="59"/>
  <c r="AJ202" i="59"/>
  <c r="AK202" i="59"/>
  <c r="AL202" i="59"/>
  <c r="AG203" i="59"/>
  <c r="AH203" i="59"/>
  <c r="AI203" i="59"/>
  <c r="AJ203" i="59"/>
  <c r="AK203" i="59"/>
  <c r="AL203" i="59"/>
  <c r="AG204" i="59"/>
  <c r="AH204" i="59"/>
  <c r="AI204" i="59"/>
  <c r="AJ204" i="59"/>
  <c r="AK204" i="59"/>
  <c r="AL204" i="59"/>
  <c r="AG205" i="59"/>
  <c r="AH205" i="59"/>
  <c r="AI205" i="59"/>
  <c r="AJ205" i="59"/>
  <c r="AK205" i="59"/>
  <c r="AL205" i="59"/>
  <c r="AG206" i="59"/>
  <c r="AH206" i="59"/>
  <c r="AI206" i="59"/>
  <c r="AJ206" i="59"/>
  <c r="AK206" i="59"/>
  <c r="AL206" i="59"/>
  <c r="AG207" i="59"/>
  <c r="AH207" i="59"/>
  <c r="AI207" i="59"/>
  <c r="AJ207" i="59"/>
  <c r="AK207" i="59"/>
  <c r="AL207" i="59"/>
  <c r="AG208" i="59"/>
  <c r="AH208" i="59"/>
  <c r="AI208" i="59"/>
  <c r="AJ208" i="59"/>
  <c r="AK208" i="59"/>
  <c r="AL208" i="59"/>
  <c r="AG209" i="59"/>
  <c r="AH209" i="59"/>
  <c r="AI209" i="59"/>
  <c r="AJ209" i="59"/>
  <c r="AK209" i="59"/>
  <c r="AL209" i="59"/>
  <c r="AG210" i="59"/>
  <c r="AH210" i="59"/>
  <c r="AI210" i="59"/>
  <c r="AJ210" i="59"/>
  <c r="AK210" i="59"/>
  <c r="AL210" i="59"/>
  <c r="AG211" i="59"/>
  <c r="AH211" i="59"/>
  <c r="AI211" i="59"/>
  <c r="AJ211" i="59"/>
  <c r="AK211" i="59"/>
  <c r="AL211" i="59"/>
  <c r="AG212" i="59"/>
  <c r="AH212" i="59"/>
  <c r="AI212" i="59"/>
  <c r="AJ212" i="59"/>
  <c r="AK212" i="59"/>
  <c r="AL212" i="59"/>
  <c r="AG213" i="59"/>
  <c r="AH213" i="59"/>
  <c r="AI213" i="59"/>
  <c r="AJ213" i="59"/>
  <c r="AK213" i="59"/>
  <c r="AL213" i="59"/>
  <c r="AG214" i="59"/>
  <c r="AH214" i="59"/>
  <c r="AI214" i="59"/>
  <c r="AJ214" i="59"/>
  <c r="AK214" i="59"/>
  <c r="AL214" i="59"/>
  <c r="AG215" i="59"/>
  <c r="AH215" i="59"/>
  <c r="AI215" i="59"/>
  <c r="AJ215" i="59"/>
  <c r="AK215" i="59"/>
  <c r="AL215" i="59"/>
  <c r="AG216" i="59"/>
  <c r="AH216" i="59"/>
  <c r="AI216" i="59"/>
  <c r="AJ216" i="59"/>
  <c r="AK216" i="59"/>
  <c r="AL216" i="59"/>
  <c r="AG217" i="59"/>
  <c r="AH217" i="59"/>
  <c r="AI217" i="59"/>
  <c r="AJ217" i="59"/>
  <c r="AK217" i="59"/>
  <c r="AL217" i="59"/>
  <c r="AG218" i="59"/>
  <c r="AH218" i="59"/>
  <c r="AI218" i="59"/>
  <c r="AJ218" i="59"/>
  <c r="AK218" i="59"/>
  <c r="AL218" i="59"/>
  <c r="AG219" i="59"/>
  <c r="AH219" i="59"/>
  <c r="AI219" i="59"/>
  <c r="AJ219" i="59"/>
  <c r="AK219" i="59"/>
  <c r="AL219" i="59"/>
  <c r="AG220" i="59"/>
  <c r="AH220" i="59"/>
  <c r="AI220" i="59"/>
  <c r="AJ220" i="59"/>
  <c r="AK220" i="59"/>
  <c r="AL220" i="59"/>
  <c r="AG221" i="59"/>
  <c r="AH221" i="59"/>
  <c r="AI221" i="59"/>
  <c r="AJ221" i="59"/>
  <c r="AK221" i="59"/>
  <c r="AL221" i="59"/>
  <c r="AG222" i="59"/>
  <c r="AH222" i="59"/>
  <c r="AI222" i="59"/>
  <c r="AJ222" i="59"/>
  <c r="AK222" i="59"/>
  <c r="AL222" i="59"/>
  <c r="AG223" i="59"/>
  <c r="AH223" i="59"/>
  <c r="AI223" i="59"/>
  <c r="AJ223" i="59"/>
  <c r="AK223" i="59"/>
  <c r="AL223" i="59"/>
  <c r="AG224" i="59"/>
  <c r="AH224" i="59"/>
  <c r="AI224" i="59"/>
  <c r="AJ224" i="59"/>
  <c r="AK224" i="59"/>
  <c r="AL224" i="59"/>
  <c r="AG225" i="59"/>
  <c r="AH225" i="59"/>
  <c r="AI225" i="59"/>
  <c r="AJ225" i="59"/>
  <c r="AK225" i="59"/>
  <c r="AL225" i="59"/>
  <c r="AG226" i="59"/>
  <c r="AH226" i="59"/>
  <c r="AI226" i="59"/>
  <c r="AJ226" i="59"/>
  <c r="AK226" i="59"/>
  <c r="AL226" i="59"/>
  <c r="AG227" i="59"/>
  <c r="AH227" i="59"/>
  <c r="AI227" i="59"/>
  <c r="AJ227" i="59"/>
  <c r="AK227" i="59"/>
  <c r="AL227" i="59"/>
  <c r="AG228" i="59"/>
  <c r="AH228" i="59"/>
  <c r="AI228" i="59"/>
  <c r="AJ228" i="59"/>
  <c r="AK228" i="59"/>
  <c r="AL228" i="59"/>
  <c r="AG229" i="59"/>
  <c r="AH229" i="59"/>
  <c r="AI229" i="59"/>
  <c r="AJ229" i="59"/>
  <c r="AK229" i="59"/>
  <c r="AL229" i="59"/>
  <c r="AG230" i="59"/>
  <c r="AH230" i="59"/>
  <c r="AI230" i="59"/>
  <c r="AJ230" i="59"/>
  <c r="AK230" i="59"/>
  <c r="AL230" i="59"/>
  <c r="AG231" i="59"/>
  <c r="AH231" i="59"/>
  <c r="AI231" i="59"/>
  <c r="AJ231" i="59"/>
  <c r="AK231" i="59"/>
  <c r="AL231" i="59"/>
  <c r="AG232" i="59"/>
  <c r="AH232" i="59"/>
  <c r="AI232" i="59"/>
  <c r="AJ232" i="59"/>
  <c r="AK232" i="59"/>
  <c r="AL232" i="59"/>
  <c r="AG233" i="59"/>
  <c r="AH233" i="59"/>
  <c r="AI233" i="59"/>
  <c r="AJ233" i="59"/>
  <c r="AK233" i="59"/>
  <c r="AL233" i="59"/>
  <c r="AG234" i="59"/>
  <c r="AH234" i="59"/>
  <c r="AI234" i="59"/>
  <c r="AJ234" i="59"/>
  <c r="AK234" i="59"/>
  <c r="AL234" i="59"/>
  <c r="AG235" i="59"/>
  <c r="AH235" i="59"/>
  <c r="AI235" i="59"/>
  <c r="AJ235" i="59"/>
  <c r="AK235" i="59"/>
  <c r="AL235" i="59"/>
  <c r="AG236" i="59"/>
  <c r="AH236" i="59"/>
  <c r="AI236" i="59"/>
  <c r="AJ236" i="59"/>
  <c r="AK236" i="59"/>
  <c r="AL236" i="59"/>
  <c r="AG237" i="59"/>
  <c r="AH237" i="59"/>
  <c r="AI237" i="59"/>
  <c r="AJ237" i="59"/>
  <c r="AK237" i="59"/>
  <c r="AL237" i="59"/>
  <c r="AG238" i="59"/>
  <c r="AH238" i="59"/>
  <c r="AI238" i="59"/>
  <c r="AJ238" i="59"/>
  <c r="AK238" i="59"/>
  <c r="AL238" i="59"/>
  <c r="AL3" i="59"/>
  <c r="AK3" i="59"/>
  <c r="AJ3" i="59"/>
  <c r="AI3" i="59"/>
  <c r="AH3" i="59"/>
  <c r="AG3" i="59"/>
  <c r="AA4" i="59"/>
  <c r="AB4" i="59"/>
  <c r="AC4" i="59"/>
  <c r="AD4" i="59"/>
  <c r="AE4" i="59"/>
  <c r="AF4" i="59"/>
  <c r="AA5" i="59"/>
  <c r="AB5" i="59"/>
  <c r="AC5" i="59"/>
  <c r="AD5" i="59"/>
  <c r="AE5" i="59"/>
  <c r="AF5" i="59"/>
  <c r="AA6" i="59"/>
  <c r="AB6" i="59"/>
  <c r="AC6" i="59"/>
  <c r="AD6" i="59"/>
  <c r="AE6" i="59"/>
  <c r="AF6" i="59"/>
  <c r="AA7" i="59"/>
  <c r="AB7" i="59"/>
  <c r="AC7" i="59"/>
  <c r="AD7" i="59"/>
  <c r="AE7" i="59"/>
  <c r="AF7" i="59"/>
  <c r="AA8" i="59"/>
  <c r="AB8" i="59"/>
  <c r="AC8" i="59"/>
  <c r="AD8" i="59"/>
  <c r="AE8" i="59"/>
  <c r="AF8" i="59"/>
  <c r="AA9" i="59"/>
  <c r="AB9" i="59"/>
  <c r="AC9" i="59"/>
  <c r="AD9" i="59"/>
  <c r="AE9" i="59"/>
  <c r="AF9" i="59"/>
  <c r="AA10" i="59"/>
  <c r="AB10" i="59"/>
  <c r="AC10" i="59"/>
  <c r="AD10" i="59"/>
  <c r="AE10" i="59"/>
  <c r="AF10" i="59"/>
  <c r="AA11" i="59"/>
  <c r="AB11" i="59"/>
  <c r="AC11" i="59"/>
  <c r="AD11" i="59"/>
  <c r="AE11" i="59"/>
  <c r="AF11" i="59"/>
  <c r="AA12" i="59"/>
  <c r="AB12" i="59"/>
  <c r="AC12" i="59"/>
  <c r="AD12" i="59"/>
  <c r="AE12" i="59"/>
  <c r="AF12" i="59"/>
  <c r="AA13" i="59"/>
  <c r="AB13" i="59"/>
  <c r="AC13" i="59"/>
  <c r="AD13" i="59"/>
  <c r="AE13" i="59"/>
  <c r="AF13" i="59"/>
  <c r="AA14" i="59"/>
  <c r="AB14" i="59"/>
  <c r="AC14" i="59"/>
  <c r="AD14" i="59"/>
  <c r="AE14" i="59"/>
  <c r="AF14" i="59"/>
  <c r="AA15" i="59"/>
  <c r="AB15" i="59"/>
  <c r="AC15" i="59"/>
  <c r="AD15" i="59"/>
  <c r="AE15" i="59"/>
  <c r="AF15" i="59"/>
  <c r="AA16" i="59"/>
  <c r="AB16" i="59"/>
  <c r="AC16" i="59"/>
  <c r="AD16" i="59"/>
  <c r="AE16" i="59"/>
  <c r="AF16" i="59"/>
  <c r="AA17" i="59"/>
  <c r="AB17" i="59"/>
  <c r="AC17" i="59"/>
  <c r="AD17" i="59"/>
  <c r="AE17" i="59"/>
  <c r="AF17" i="59"/>
  <c r="AA18" i="59"/>
  <c r="AB18" i="59"/>
  <c r="AC18" i="59"/>
  <c r="AD18" i="59"/>
  <c r="AE18" i="59"/>
  <c r="AF18" i="59"/>
  <c r="AA19" i="59"/>
  <c r="AB19" i="59"/>
  <c r="AC19" i="59"/>
  <c r="AD19" i="59"/>
  <c r="AE19" i="59"/>
  <c r="AF19" i="59"/>
  <c r="AA20" i="59"/>
  <c r="AB20" i="59"/>
  <c r="AC20" i="59"/>
  <c r="AD20" i="59"/>
  <c r="AE20" i="59"/>
  <c r="AF20" i="59"/>
  <c r="AA21" i="59"/>
  <c r="AB21" i="59"/>
  <c r="AC21" i="59"/>
  <c r="AD21" i="59"/>
  <c r="AE21" i="59"/>
  <c r="AF21" i="59"/>
  <c r="AA22" i="59"/>
  <c r="AB22" i="59"/>
  <c r="AC22" i="59"/>
  <c r="AD22" i="59"/>
  <c r="AE22" i="59"/>
  <c r="AF22" i="59"/>
  <c r="AA23" i="59"/>
  <c r="AB23" i="59"/>
  <c r="AC23" i="59"/>
  <c r="AD23" i="59"/>
  <c r="AE23" i="59"/>
  <c r="AF23" i="59"/>
  <c r="AA24" i="59"/>
  <c r="AB24" i="59"/>
  <c r="AC24" i="59"/>
  <c r="AD24" i="59"/>
  <c r="AE24" i="59"/>
  <c r="AF24" i="59"/>
  <c r="AA25" i="59"/>
  <c r="AB25" i="59"/>
  <c r="AC25" i="59"/>
  <c r="AD25" i="59"/>
  <c r="AE25" i="59"/>
  <c r="AF25" i="59"/>
  <c r="AA26" i="59"/>
  <c r="AB26" i="59"/>
  <c r="AC26" i="59"/>
  <c r="AD26" i="59"/>
  <c r="AE26" i="59"/>
  <c r="AF26" i="59"/>
  <c r="AA27" i="59"/>
  <c r="AB27" i="59"/>
  <c r="AC27" i="59"/>
  <c r="AD27" i="59"/>
  <c r="AE27" i="59"/>
  <c r="AF27" i="59"/>
  <c r="AA28" i="59"/>
  <c r="AB28" i="59"/>
  <c r="AC28" i="59"/>
  <c r="AD28" i="59"/>
  <c r="AE28" i="59"/>
  <c r="AF28" i="59"/>
  <c r="AA29" i="59"/>
  <c r="AB29" i="59"/>
  <c r="AC29" i="59"/>
  <c r="AD29" i="59"/>
  <c r="AE29" i="59"/>
  <c r="AF29" i="59"/>
  <c r="AA30" i="59"/>
  <c r="AB30" i="59"/>
  <c r="AC30" i="59"/>
  <c r="AD30" i="59"/>
  <c r="AE30" i="59"/>
  <c r="AF30" i="59"/>
  <c r="AA31" i="59"/>
  <c r="AB31" i="59"/>
  <c r="AC31" i="59"/>
  <c r="AD31" i="59"/>
  <c r="AE31" i="59"/>
  <c r="AF31" i="59"/>
  <c r="AA32" i="59"/>
  <c r="AB32" i="59"/>
  <c r="AC32" i="59"/>
  <c r="AD32" i="59"/>
  <c r="AE32" i="59"/>
  <c r="AF32" i="59"/>
  <c r="AA33" i="59"/>
  <c r="AB33" i="59"/>
  <c r="AC33" i="59"/>
  <c r="AD33" i="59"/>
  <c r="AE33" i="59"/>
  <c r="AF33" i="59"/>
  <c r="AA34" i="59"/>
  <c r="AB34" i="59"/>
  <c r="AC34" i="59"/>
  <c r="AD34" i="59"/>
  <c r="AE34" i="59"/>
  <c r="AF34" i="59"/>
  <c r="AA35" i="59"/>
  <c r="AB35" i="59"/>
  <c r="AC35" i="59"/>
  <c r="AD35" i="59"/>
  <c r="AE35" i="59"/>
  <c r="AF35" i="59"/>
  <c r="AA36" i="59"/>
  <c r="AB36" i="59"/>
  <c r="AC36" i="59"/>
  <c r="AD36" i="59"/>
  <c r="AE36" i="59"/>
  <c r="AF36" i="59"/>
  <c r="AA37" i="59"/>
  <c r="AB37" i="59"/>
  <c r="AC37" i="59"/>
  <c r="AD37" i="59"/>
  <c r="AE37" i="59"/>
  <c r="AF37" i="59"/>
  <c r="AA38" i="59"/>
  <c r="AB38" i="59"/>
  <c r="AC38" i="59"/>
  <c r="AD38" i="59"/>
  <c r="AE38" i="59"/>
  <c r="AF38" i="59"/>
  <c r="AA39" i="59"/>
  <c r="AB39" i="59"/>
  <c r="AC39" i="59"/>
  <c r="AD39" i="59"/>
  <c r="AE39" i="59"/>
  <c r="AF39" i="59"/>
  <c r="AA40" i="59"/>
  <c r="AB40" i="59"/>
  <c r="AC40" i="59"/>
  <c r="AD40" i="59"/>
  <c r="AE40" i="59"/>
  <c r="AF40" i="59"/>
  <c r="AA41" i="59"/>
  <c r="AB41" i="59"/>
  <c r="AC41" i="59"/>
  <c r="AD41" i="59"/>
  <c r="AE41" i="59"/>
  <c r="AF41" i="59"/>
  <c r="AA42" i="59"/>
  <c r="AB42" i="59"/>
  <c r="AC42" i="59"/>
  <c r="AD42" i="59"/>
  <c r="AE42" i="59"/>
  <c r="AF42" i="59"/>
  <c r="AA43" i="59"/>
  <c r="AB43" i="59"/>
  <c r="AC43" i="59"/>
  <c r="AD43" i="59"/>
  <c r="AE43" i="59"/>
  <c r="AF43" i="59"/>
  <c r="AA44" i="59"/>
  <c r="AB44" i="59"/>
  <c r="AC44" i="59"/>
  <c r="AD44" i="59"/>
  <c r="AE44" i="59"/>
  <c r="AF44" i="59"/>
  <c r="AA45" i="59"/>
  <c r="AB45" i="59"/>
  <c r="AC45" i="59"/>
  <c r="AD45" i="59"/>
  <c r="AE45" i="59"/>
  <c r="AF45" i="59"/>
  <c r="AA46" i="59"/>
  <c r="AB46" i="59"/>
  <c r="AC46" i="59"/>
  <c r="AD46" i="59"/>
  <c r="AE46" i="59"/>
  <c r="AF46" i="59"/>
  <c r="AA47" i="59"/>
  <c r="AB47" i="59"/>
  <c r="AC47" i="59"/>
  <c r="AD47" i="59"/>
  <c r="AE47" i="59"/>
  <c r="AF47" i="59"/>
  <c r="AA48" i="59"/>
  <c r="AB48" i="59"/>
  <c r="AC48" i="59"/>
  <c r="AD48" i="59"/>
  <c r="AE48" i="59"/>
  <c r="AF48" i="59"/>
  <c r="AA49" i="59"/>
  <c r="AB49" i="59"/>
  <c r="AC49" i="59"/>
  <c r="AD49" i="59"/>
  <c r="AE49" i="59"/>
  <c r="AF49" i="59"/>
  <c r="AA50" i="59"/>
  <c r="AB50" i="59"/>
  <c r="AC50" i="59"/>
  <c r="AD50" i="59"/>
  <c r="AE50" i="59"/>
  <c r="AF50" i="59"/>
  <c r="AA51" i="59"/>
  <c r="AB51" i="59"/>
  <c r="AC51" i="59"/>
  <c r="AD51" i="59"/>
  <c r="AE51" i="59"/>
  <c r="AF51" i="59"/>
  <c r="AA52" i="59"/>
  <c r="AB52" i="59"/>
  <c r="AC52" i="59"/>
  <c r="AD52" i="59"/>
  <c r="AE52" i="59"/>
  <c r="AF52" i="59"/>
  <c r="AA53" i="59"/>
  <c r="AB53" i="59"/>
  <c r="AC53" i="59"/>
  <c r="AD53" i="59"/>
  <c r="AE53" i="59"/>
  <c r="AF53" i="59"/>
  <c r="AA54" i="59"/>
  <c r="AB54" i="59"/>
  <c r="AC54" i="59"/>
  <c r="AD54" i="59"/>
  <c r="AE54" i="59"/>
  <c r="AF54" i="59"/>
  <c r="AA55" i="59"/>
  <c r="AB55" i="59"/>
  <c r="AC55" i="59"/>
  <c r="AD55" i="59"/>
  <c r="AE55" i="59"/>
  <c r="AF55" i="59"/>
  <c r="AA56" i="59"/>
  <c r="AB56" i="59"/>
  <c r="AC56" i="59"/>
  <c r="AD56" i="59"/>
  <c r="AE56" i="59"/>
  <c r="AF56" i="59"/>
  <c r="AA57" i="59"/>
  <c r="AB57" i="59"/>
  <c r="AC57" i="59"/>
  <c r="AD57" i="59"/>
  <c r="AE57" i="59"/>
  <c r="AF57" i="59"/>
  <c r="AA58" i="59"/>
  <c r="AB58" i="59"/>
  <c r="AC58" i="59"/>
  <c r="AD58" i="59"/>
  <c r="AE58" i="59"/>
  <c r="AF58" i="59"/>
  <c r="AA59" i="59"/>
  <c r="AB59" i="59"/>
  <c r="AC59" i="59"/>
  <c r="AD59" i="59"/>
  <c r="AE59" i="59"/>
  <c r="AF59" i="59"/>
  <c r="AA60" i="59"/>
  <c r="AB60" i="59"/>
  <c r="AC60" i="59"/>
  <c r="AD60" i="59"/>
  <c r="AE60" i="59"/>
  <c r="AF60" i="59"/>
  <c r="AA61" i="59"/>
  <c r="AB61" i="59"/>
  <c r="AC61" i="59"/>
  <c r="AD61" i="59"/>
  <c r="AE61" i="59"/>
  <c r="AF61" i="59"/>
  <c r="AA62" i="59"/>
  <c r="AB62" i="59"/>
  <c r="AC62" i="59"/>
  <c r="AD62" i="59"/>
  <c r="AE62" i="59"/>
  <c r="AF62" i="59"/>
  <c r="AA63" i="59"/>
  <c r="AB63" i="59"/>
  <c r="AC63" i="59"/>
  <c r="AD63" i="59"/>
  <c r="AE63" i="59"/>
  <c r="AF63" i="59"/>
  <c r="AA64" i="59"/>
  <c r="AB64" i="59"/>
  <c r="AC64" i="59"/>
  <c r="AD64" i="59"/>
  <c r="AE64" i="59"/>
  <c r="AF64" i="59"/>
  <c r="AA65" i="59"/>
  <c r="AB65" i="59"/>
  <c r="AC65" i="59"/>
  <c r="AD65" i="59"/>
  <c r="AE65" i="59"/>
  <c r="AF65" i="59"/>
  <c r="AA66" i="59"/>
  <c r="AB66" i="59"/>
  <c r="AC66" i="59"/>
  <c r="AD66" i="59"/>
  <c r="AE66" i="59"/>
  <c r="AF66" i="59"/>
  <c r="AA67" i="59"/>
  <c r="AB67" i="59"/>
  <c r="AC67" i="59"/>
  <c r="AD67" i="59"/>
  <c r="AE67" i="59"/>
  <c r="AF67" i="59"/>
  <c r="AA68" i="59"/>
  <c r="AB68" i="59"/>
  <c r="AC68" i="59"/>
  <c r="AD68" i="59"/>
  <c r="AE68" i="59"/>
  <c r="AF68" i="59"/>
  <c r="AA69" i="59"/>
  <c r="AB69" i="59"/>
  <c r="AC69" i="59"/>
  <c r="AD69" i="59"/>
  <c r="AE69" i="59"/>
  <c r="AF69" i="59"/>
  <c r="AA70" i="59"/>
  <c r="AB70" i="59"/>
  <c r="AC70" i="59"/>
  <c r="AD70" i="59"/>
  <c r="AE70" i="59"/>
  <c r="AF70" i="59"/>
  <c r="AA71" i="59"/>
  <c r="AB71" i="59"/>
  <c r="AC71" i="59"/>
  <c r="AD71" i="59"/>
  <c r="AE71" i="59"/>
  <c r="AF71" i="59"/>
  <c r="AA72" i="59"/>
  <c r="AB72" i="59"/>
  <c r="AC72" i="59"/>
  <c r="AD72" i="59"/>
  <c r="AE72" i="59"/>
  <c r="AF72" i="59"/>
  <c r="AA73" i="59"/>
  <c r="AB73" i="59"/>
  <c r="AC73" i="59"/>
  <c r="AD73" i="59"/>
  <c r="AE73" i="59"/>
  <c r="AF73" i="59"/>
  <c r="AA74" i="59"/>
  <c r="AB74" i="59"/>
  <c r="AC74" i="59"/>
  <c r="AD74" i="59"/>
  <c r="AE74" i="59"/>
  <c r="AF74" i="59"/>
  <c r="AA75" i="59"/>
  <c r="AB75" i="59"/>
  <c r="AC75" i="59"/>
  <c r="AD75" i="59"/>
  <c r="AE75" i="59"/>
  <c r="AF75" i="59"/>
  <c r="AA76" i="59"/>
  <c r="AB76" i="59"/>
  <c r="AC76" i="59"/>
  <c r="AD76" i="59"/>
  <c r="AE76" i="59"/>
  <c r="AF76" i="59"/>
  <c r="AA77" i="59"/>
  <c r="AB77" i="59"/>
  <c r="AC77" i="59"/>
  <c r="AD77" i="59"/>
  <c r="AE77" i="59"/>
  <c r="AF77" i="59"/>
  <c r="AA78" i="59"/>
  <c r="AB78" i="59"/>
  <c r="AC78" i="59"/>
  <c r="AD78" i="59"/>
  <c r="AE78" i="59"/>
  <c r="AF78" i="59"/>
  <c r="AA79" i="59"/>
  <c r="AB79" i="59"/>
  <c r="AC79" i="59"/>
  <c r="AD79" i="59"/>
  <c r="AE79" i="59"/>
  <c r="AF79" i="59"/>
  <c r="AA80" i="59"/>
  <c r="AB80" i="59"/>
  <c r="AC80" i="59"/>
  <c r="AD80" i="59"/>
  <c r="AE80" i="59"/>
  <c r="AF80" i="59"/>
  <c r="AA81" i="59"/>
  <c r="AB81" i="59"/>
  <c r="AC81" i="59"/>
  <c r="AD81" i="59"/>
  <c r="AE81" i="59"/>
  <c r="AF81" i="59"/>
  <c r="AA82" i="59"/>
  <c r="AB82" i="59"/>
  <c r="AC82" i="59"/>
  <c r="AD82" i="59"/>
  <c r="AE82" i="59"/>
  <c r="AF82" i="59"/>
  <c r="AA83" i="59"/>
  <c r="AB83" i="59"/>
  <c r="AC83" i="59"/>
  <c r="AD83" i="59"/>
  <c r="AE83" i="59"/>
  <c r="AF83" i="59"/>
  <c r="AA84" i="59"/>
  <c r="AB84" i="59"/>
  <c r="AC84" i="59"/>
  <c r="AD84" i="59"/>
  <c r="AE84" i="59"/>
  <c r="AF84" i="59"/>
  <c r="AA85" i="59"/>
  <c r="AB85" i="59"/>
  <c r="AC85" i="59"/>
  <c r="AD85" i="59"/>
  <c r="AE85" i="59"/>
  <c r="AF85" i="59"/>
  <c r="AA86" i="59"/>
  <c r="AB86" i="59"/>
  <c r="AC86" i="59"/>
  <c r="AD86" i="59"/>
  <c r="AE86" i="59"/>
  <c r="AF86" i="59"/>
  <c r="AA87" i="59"/>
  <c r="AB87" i="59"/>
  <c r="AC87" i="59"/>
  <c r="AD87" i="59"/>
  <c r="AE87" i="59"/>
  <c r="AF87" i="59"/>
  <c r="AA88" i="59"/>
  <c r="AB88" i="59"/>
  <c r="AC88" i="59"/>
  <c r="AD88" i="59"/>
  <c r="AE88" i="59"/>
  <c r="AF88" i="59"/>
  <c r="AA89" i="59"/>
  <c r="AB89" i="59"/>
  <c r="AC89" i="59"/>
  <c r="AD89" i="59"/>
  <c r="AE89" i="59"/>
  <c r="AF89" i="59"/>
  <c r="AA90" i="59"/>
  <c r="AB90" i="59"/>
  <c r="AC90" i="59"/>
  <c r="AD90" i="59"/>
  <c r="AE90" i="59"/>
  <c r="AF90" i="59"/>
  <c r="AA91" i="59"/>
  <c r="AB91" i="59"/>
  <c r="AC91" i="59"/>
  <c r="AD91" i="59"/>
  <c r="AE91" i="59"/>
  <c r="AF91" i="59"/>
  <c r="AA92" i="59"/>
  <c r="AB92" i="59"/>
  <c r="AC92" i="59"/>
  <c r="AD92" i="59"/>
  <c r="AE92" i="59"/>
  <c r="AF92" i="59"/>
  <c r="AA93" i="59"/>
  <c r="AB93" i="59"/>
  <c r="AC93" i="59"/>
  <c r="AD93" i="59"/>
  <c r="AE93" i="59"/>
  <c r="AF93" i="59"/>
  <c r="AA94" i="59"/>
  <c r="AB94" i="59"/>
  <c r="AC94" i="59"/>
  <c r="AD94" i="59"/>
  <c r="AE94" i="59"/>
  <c r="AF94" i="59"/>
  <c r="AA95" i="59"/>
  <c r="AB95" i="59"/>
  <c r="AC95" i="59"/>
  <c r="AD95" i="59"/>
  <c r="AE95" i="59"/>
  <c r="AF95" i="59"/>
  <c r="AA96" i="59"/>
  <c r="AB96" i="59"/>
  <c r="AC96" i="59"/>
  <c r="AD96" i="59"/>
  <c r="AE96" i="59"/>
  <c r="AF96" i="59"/>
  <c r="AA97" i="59"/>
  <c r="AB97" i="59"/>
  <c r="AC97" i="59"/>
  <c r="AD97" i="59"/>
  <c r="AE97" i="59"/>
  <c r="AF97" i="59"/>
  <c r="AA98" i="59"/>
  <c r="AB98" i="59"/>
  <c r="AC98" i="59"/>
  <c r="AD98" i="59"/>
  <c r="AE98" i="59"/>
  <c r="AF98" i="59"/>
  <c r="AA99" i="59"/>
  <c r="AB99" i="59"/>
  <c r="AC99" i="59"/>
  <c r="AD99" i="59"/>
  <c r="AE99" i="59"/>
  <c r="AF99" i="59"/>
  <c r="AA100" i="59"/>
  <c r="AB100" i="59"/>
  <c r="AC100" i="59"/>
  <c r="AD100" i="59"/>
  <c r="AE100" i="59"/>
  <c r="AF100" i="59"/>
  <c r="AA101" i="59"/>
  <c r="AB101" i="59"/>
  <c r="AC101" i="59"/>
  <c r="AD101" i="59"/>
  <c r="AE101" i="59"/>
  <c r="AF101" i="59"/>
  <c r="AA102" i="59"/>
  <c r="AB102" i="59"/>
  <c r="AC102" i="59"/>
  <c r="AD102" i="59"/>
  <c r="AE102" i="59"/>
  <c r="AF102" i="59"/>
  <c r="AA103" i="59"/>
  <c r="AB103" i="59"/>
  <c r="AC103" i="59"/>
  <c r="AD103" i="59"/>
  <c r="AE103" i="59"/>
  <c r="AF103" i="59"/>
  <c r="AA104" i="59"/>
  <c r="AB104" i="59"/>
  <c r="AC104" i="59"/>
  <c r="AD104" i="59"/>
  <c r="AE104" i="59"/>
  <c r="AF104" i="59"/>
  <c r="AA105" i="59"/>
  <c r="AB105" i="59"/>
  <c r="AC105" i="59"/>
  <c r="AD105" i="59"/>
  <c r="AE105" i="59"/>
  <c r="AF105" i="59"/>
  <c r="AA106" i="59"/>
  <c r="AB106" i="59"/>
  <c r="AC106" i="59"/>
  <c r="AD106" i="59"/>
  <c r="AE106" i="59"/>
  <c r="AF106" i="59"/>
  <c r="AA107" i="59"/>
  <c r="AB107" i="59"/>
  <c r="AC107" i="59"/>
  <c r="AD107" i="59"/>
  <c r="AE107" i="59"/>
  <c r="AF107" i="59"/>
  <c r="AA108" i="59"/>
  <c r="AB108" i="59"/>
  <c r="AC108" i="59"/>
  <c r="AD108" i="59"/>
  <c r="AE108" i="59"/>
  <c r="AF108" i="59"/>
  <c r="AA109" i="59"/>
  <c r="AB109" i="59"/>
  <c r="AC109" i="59"/>
  <c r="AD109" i="59"/>
  <c r="AE109" i="59"/>
  <c r="AF109" i="59"/>
  <c r="AA110" i="59"/>
  <c r="AB110" i="59"/>
  <c r="AC110" i="59"/>
  <c r="AD110" i="59"/>
  <c r="AE110" i="59"/>
  <c r="AF110" i="59"/>
  <c r="AA111" i="59"/>
  <c r="AB111" i="59"/>
  <c r="AC111" i="59"/>
  <c r="AD111" i="59"/>
  <c r="AE111" i="59"/>
  <c r="AF111" i="59"/>
  <c r="AA112" i="59"/>
  <c r="AB112" i="59"/>
  <c r="AC112" i="59"/>
  <c r="AD112" i="59"/>
  <c r="AE112" i="59"/>
  <c r="AF112" i="59"/>
  <c r="AA113" i="59"/>
  <c r="AB113" i="59"/>
  <c r="AC113" i="59"/>
  <c r="AD113" i="59"/>
  <c r="AE113" i="59"/>
  <c r="AF113" i="59"/>
  <c r="AA114" i="59"/>
  <c r="AB114" i="59"/>
  <c r="AC114" i="59"/>
  <c r="AD114" i="59"/>
  <c r="AE114" i="59"/>
  <c r="AF114" i="59"/>
  <c r="AA115" i="59"/>
  <c r="AB115" i="59"/>
  <c r="AC115" i="59"/>
  <c r="AD115" i="59"/>
  <c r="AE115" i="59"/>
  <c r="AF115" i="59"/>
  <c r="AA116" i="59"/>
  <c r="AB116" i="59"/>
  <c r="AC116" i="59"/>
  <c r="AD116" i="59"/>
  <c r="AE116" i="59"/>
  <c r="AF116" i="59"/>
  <c r="AA117" i="59"/>
  <c r="AB117" i="59"/>
  <c r="AC117" i="59"/>
  <c r="AD117" i="59"/>
  <c r="AE117" i="59"/>
  <c r="AF117" i="59"/>
  <c r="AA118" i="59"/>
  <c r="AB118" i="59"/>
  <c r="AB262" i="59" s="1"/>
  <c r="AC118" i="59"/>
  <c r="AD118" i="59"/>
  <c r="AE118" i="59"/>
  <c r="AF118" i="59"/>
  <c r="AF262" i="59" s="1"/>
  <c r="AA119" i="59"/>
  <c r="AB119" i="59"/>
  <c r="AC119" i="59"/>
  <c r="AD119" i="59"/>
  <c r="AE119" i="59"/>
  <c r="AF119" i="59"/>
  <c r="AA120" i="59"/>
  <c r="AB120" i="59"/>
  <c r="AC120" i="59"/>
  <c r="AD120" i="59"/>
  <c r="AE120" i="59"/>
  <c r="AF120" i="59"/>
  <c r="AA121" i="59"/>
  <c r="AB121" i="59"/>
  <c r="AC121" i="59"/>
  <c r="AD121" i="59"/>
  <c r="AE121" i="59"/>
  <c r="AF121" i="59"/>
  <c r="AA122" i="59"/>
  <c r="AB122" i="59"/>
  <c r="AC122" i="59"/>
  <c r="AD122" i="59"/>
  <c r="AE122" i="59"/>
  <c r="AF122" i="59"/>
  <c r="AA123" i="59"/>
  <c r="AB123" i="59"/>
  <c r="AC123" i="59"/>
  <c r="AD123" i="59"/>
  <c r="AE123" i="59"/>
  <c r="AF123" i="59"/>
  <c r="AA124" i="59"/>
  <c r="AB124" i="59"/>
  <c r="AC124" i="59"/>
  <c r="AD124" i="59"/>
  <c r="AE124" i="59"/>
  <c r="AF124" i="59"/>
  <c r="AA125" i="59"/>
  <c r="AB125" i="59"/>
  <c r="AC125" i="59"/>
  <c r="AD125" i="59"/>
  <c r="AE125" i="59"/>
  <c r="AF125" i="59"/>
  <c r="AA126" i="59"/>
  <c r="AB126" i="59"/>
  <c r="AC126" i="59"/>
  <c r="AD126" i="59"/>
  <c r="AE126" i="59"/>
  <c r="AF126" i="59"/>
  <c r="AA127" i="59"/>
  <c r="AB127" i="59"/>
  <c r="AC127" i="59"/>
  <c r="AD127" i="59"/>
  <c r="AE127" i="59"/>
  <c r="AF127" i="59"/>
  <c r="AA128" i="59"/>
  <c r="AB128" i="59"/>
  <c r="AC128" i="59"/>
  <c r="AD128" i="59"/>
  <c r="AE128" i="59"/>
  <c r="AF128" i="59"/>
  <c r="AA129" i="59"/>
  <c r="AB129" i="59"/>
  <c r="AC129" i="59"/>
  <c r="AD129" i="59"/>
  <c r="AE129" i="59"/>
  <c r="AF129" i="59"/>
  <c r="AA130" i="59"/>
  <c r="AB130" i="59"/>
  <c r="AC130" i="59"/>
  <c r="AD130" i="59"/>
  <c r="AE130" i="59"/>
  <c r="AF130" i="59"/>
  <c r="AA131" i="59"/>
  <c r="AB131" i="59"/>
  <c r="AC131" i="59"/>
  <c r="AD131" i="59"/>
  <c r="AE131" i="59"/>
  <c r="AF131" i="59"/>
  <c r="AA132" i="59"/>
  <c r="AB132" i="59"/>
  <c r="AC132" i="59"/>
  <c r="AD132" i="59"/>
  <c r="AE132" i="59"/>
  <c r="AF132" i="59"/>
  <c r="AA133" i="59"/>
  <c r="AB133" i="59"/>
  <c r="AC133" i="59"/>
  <c r="AD133" i="59"/>
  <c r="AE133" i="59"/>
  <c r="AF133" i="59"/>
  <c r="AA134" i="59"/>
  <c r="AB134" i="59"/>
  <c r="AC134" i="59"/>
  <c r="AD134" i="59"/>
  <c r="AE134" i="59"/>
  <c r="AF134" i="59"/>
  <c r="AA135" i="59"/>
  <c r="AB135" i="59"/>
  <c r="AC135" i="59"/>
  <c r="AD135" i="59"/>
  <c r="AE135" i="59"/>
  <c r="AF135" i="59"/>
  <c r="AA136" i="59"/>
  <c r="AB136" i="59"/>
  <c r="AC136" i="59"/>
  <c r="AD136" i="59"/>
  <c r="AE136" i="59"/>
  <c r="AF136" i="59"/>
  <c r="AA137" i="59"/>
  <c r="AB137" i="59"/>
  <c r="AC137" i="59"/>
  <c r="AD137" i="59"/>
  <c r="AE137" i="59"/>
  <c r="AF137" i="59"/>
  <c r="AA138" i="59"/>
  <c r="AB138" i="59"/>
  <c r="AC138" i="59"/>
  <c r="AD138" i="59"/>
  <c r="AE138" i="59"/>
  <c r="AF138" i="59"/>
  <c r="AA139" i="59"/>
  <c r="AB139" i="59"/>
  <c r="AC139" i="59"/>
  <c r="AD139" i="59"/>
  <c r="AE139" i="59"/>
  <c r="AF139" i="59"/>
  <c r="AA140" i="59"/>
  <c r="AB140" i="59"/>
  <c r="AC140" i="59"/>
  <c r="AD140" i="59"/>
  <c r="AE140" i="59"/>
  <c r="AF140" i="59"/>
  <c r="AA141" i="59"/>
  <c r="AB141" i="59"/>
  <c r="AC141" i="59"/>
  <c r="AD141" i="59"/>
  <c r="AE141" i="59"/>
  <c r="AF141" i="59"/>
  <c r="AA142" i="59"/>
  <c r="AB142" i="59"/>
  <c r="AC142" i="59"/>
  <c r="AD142" i="59"/>
  <c r="AE142" i="59"/>
  <c r="AF142" i="59"/>
  <c r="AA143" i="59"/>
  <c r="AB143" i="59"/>
  <c r="AC143" i="59"/>
  <c r="AD143" i="59"/>
  <c r="AE143" i="59"/>
  <c r="AF143" i="59"/>
  <c r="AA144" i="59"/>
  <c r="AB144" i="59"/>
  <c r="AC144" i="59"/>
  <c r="AD144" i="59"/>
  <c r="AE144" i="59"/>
  <c r="AF144" i="59"/>
  <c r="AA145" i="59"/>
  <c r="AB145" i="59"/>
  <c r="AC145" i="59"/>
  <c r="AD145" i="59"/>
  <c r="AE145" i="59"/>
  <c r="AF145" i="59"/>
  <c r="AA146" i="59"/>
  <c r="AB146" i="59"/>
  <c r="AC146" i="59"/>
  <c r="AD146" i="59"/>
  <c r="AE146" i="59"/>
  <c r="AF146" i="59"/>
  <c r="AA147" i="59"/>
  <c r="AB147" i="59"/>
  <c r="AC147" i="59"/>
  <c r="AD147" i="59"/>
  <c r="AE147" i="59"/>
  <c r="AF147" i="59"/>
  <c r="AA148" i="59"/>
  <c r="AB148" i="59"/>
  <c r="AC148" i="59"/>
  <c r="AD148" i="59"/>
  <c r="AE148" i="59"/>
  <c r="AF148" i="59"/>
  <c r="AA149" i="59"/>
  <c r="AB149" i="59"/>
  <c r="AC149" i="59"/>
  <c r="AD149" i="59"/>
  <c r="AE149" i="59"/>
  <c r="AF149" i="59"/>
  <c r="AA150" i="59"/>
  <c r="AB150" i="59"/>
  <c r="AC150" i="59"/>
  <c r="AD150" i="59"/>
  <c r="AE150" i="59"/>
  <c r="AF150" i="59"/>
  <c r="AA151" i="59"/>
  <c r="AB151" i="59"/>
  <c r="AC151" i="59"/>
  <c r="AD151" i="59"/>
  <c r="AE151" i="59"/>
  <c r="AF151" i="59"/>
  <c r="AA152" i="59"/>
  <c r="AB152" i="59"/>
  <c r="AC152" i="59"/>
  <c r="AD152" i="59"/>
  <c r="AE152" i="59"/>
  <c r="AF152" i="59"/>
  <c r="AA153" i="59"/>
  <c r="AB153" i="59"/>
  <c r="AC153" i="59"/>
  <c r="AD153" i="59"/>
  <c r="AE153" i="59"/>
  <c r="AF153" i="59"/>
  <c r="AA154" i="59"/>
  <c r="AB154" i="59"/>
  <c r="AC154" i="59"/>
  <c r="AD154" i="59"/>
  <c r="AE154" i="59"/>
  <c r="AF154" i="59"/>
  <c r="AA155" i="59"/>
  <c r="AB155" i="59"/>
  <c r="AC155" i="59"/>
  <c r="AD155" i="59"/>
  <c r="AE155" i="59"/>
  <c r="AF155" i="59"/>
  <c r="AA156" i="59"/>
  <c r="AB156" i="59"/>
  <c r="AC156" i="59"/>
  <c r="AD156" i="59"/>
  <c r="AE156" i="59"/>
  <c r="AF156" i="59"/>
  <c r="AA157" i="59"/>
  <c r="AB157" i="59"/>
  <c r="AC157" i="59"/>
  <c r="AD157" i="59"/>
  <c r="AE157" i="59"/>
  <c r="AF157" i="59"/>
  <c r="AA158" i="59"/>
  <c r="AB158" i="59"/>
  <c r="AC158" i="59"/>
  <c r="AD158" i="59"/>
  <c r="AE158" i="59"/>
  <c r="AF158" i="59"/>
  <c r="AA159" i="59"/>
  <c r="AB159" i="59"/>
  <c r="AC159" i="59"/>
  <c r="AD159" i="59"/>
  <c r="AE159" i="59"/>
  <c r="AF159" i="59"/>
  <c r="AA160" i="59"/>
  <c r="AB160" i="59"/>
  <c r="AC160" i="59"/>
  <c r="AD160" i="59"/>
  <c r="AE160" i="59"/>
  <c r="AF160" i="59"/>
  <c r="AA161" i="59"/>
  <c r="AB161" i="59"/>
  <c r="AC161" i="59"/>
  <c r="AD161" i="59"/>
  <c r="AE161" i="59"/>
  <c r="AF161" i="59"/>
  <c r="AA162" i="59"/>
  <c r="AB162" i="59"/>
  <c r="AC162" i="59"/>
  <c r="AD162" i="59"/>
  <c r="AE162" i="59"/>
  <c r="AF162" i="59"/>
  <c r="AA163" i="59"/>
  <c r="AB163" i="59"/>
  <c r="AC163" i="59"/>
  <c r="AD163" i="59"/>
  <c r="AE163" i="59"/>
  <c r="AF163" i="59"/>
  <c r="AA164" i="59"/>
  <c r="AB164" i="59"/>
  <c r="AC164" i="59"/>
  <c r="AD164" i="59"/>
  <c r="AE164" i="59"/>
  <c r="AF164" i="59"/>
  <c r="AA165" i="59"/>
  <c r="AB165" i="59"/>
  <c r="AC165" i="59"/>
  <c r="AD165" i="59"/>
  <c r="AE165" i="59"/>
  <c r="AF165" i="59"/>
  <c r="AA166" i="59"/>
  <c r="AB166" i="59"/>
  <c r="AC166" i="59"/>
  <c r="AD166" i="59"/>
  <c r="AE166" i="59"/>
  <c r="AF166" i="59"/>
  <c r="AA167" i="59"/>
  <c r="AB167" i="59"/>
  <c r="AC167" i="59"/>
  <c r="AD167" i="59"/>
  <c r="AE167" i="59"/>
  <c r="AF167" i="59"/>
  <c r="AA168" i="59"/>
  <c r="AB168" i="59"/>
  <c r="AC168" i="59"/>
  <c r="AD168" i="59"/>
  <c r="AE168" i="59"/>
  <c r="AF168" i="59"/>
  <c r="AA169" i="59"/>
  <c r="AB169" i="59"/>
  <c r="AC169" i="59"/>
  <c r="AD169" i="59"/>
  <c r="AE169" i="59"/>
  <c r="AF169" i="59"/>
  <c r="AA170" i="59"/>
  <c r="AB170" i="59"/>
  <c r="AC170" i="59"/>
  <c r="AD170" i="59"/>
  <c r="AE170" i="59"/>
  <c r="AF170" i="59"/>
  <c r="AA171" i="59"/>
  <c r="AB171" i="59"/>
  <c r="AC171" i="59"/>
  <c r="AD171" i="59"/>
  <c r="AE171" i="59"/>
  <c r="AF171" i="59"/>
  <c r="AA172" i="59"/>
  <c r="AB172" i="59"/>
  <c r="AC172" i="59"/>
  <c r="AD172" i="59"/>
  <c r="AE172" i="59"/>
  <c r="AF172" i="59"/>
  <c r="AA173" i="59"/>
  <c r="AB173" i="59"/>
  <c r="AC173" i="59"/>
  <c r="AD173" i="59"/>
  <c r="AE173" i="59"/>
  <c r="AF173" i="59"/>
  <c r="AA174" i="59"/>
  <c r="AB174" i="59"/>
  <c r="AC174" i="59"/>
  <c r="AD174" i="59"/>
  <c r="AE174" i="59"/>
  <c r="AF174" i="59"/>
  <c r="AA175" i="59"/>
  <c r="AB175" i="59"/>
  <c r="AC175" i="59"/>
  <c r="AD175" i="59"/>
  <c r="AE175" i="59"/>
  <c r="AF175" i="59"/>
  <c r="AA176" i="59"/>
  <c r="AB176" i="59"/>
  <c r="AC176" i="59"/>
  <c r="AD176" i="59"/>
  <c r="AE176" i="59"/>
  <c r="AF176" i="59"/>
  <c r="AA177" i="59"/>
  <c r="AB177" i="59"/>
  <c r="AC177" i="59"/>
  <c r="AD177" i="59"/>
  <c r="AE177" i="59"/>
  <c r="AF177" i="59"/>
  <c r="AA178" i="59"/>
  <c r="AB178" i="59"/>
  <c r="AC178" i="59"/>
  <c r="AD178" i="59"/>
  <c r="AE178" i="59"/>
  <c r="AF178" i="59"/>
  <c r="AA179" i="59"/>
  <c r="AB179" i="59"/>
  <c r="AC179" i="59"/>
  <c r="AD179" i="59"/>
  <c r="AE179" i="59"/>
  <c r="AF179" i="59"/>
  <c r="AA180" i="59"/>
  <c r="AB180" i="59"/>
  <c r="AC180" i="59"/>
  <c r="AD180" i="59"/>
  <c r="AE180" i="59"/>
  <c r="AF180" i="59"/>
  <c r="AA181" i="59"/>
  <c r="AB181" i="59"/>
  <c r="AC181" i="59"/>
  <c r="AD181" i="59"/>
  <c r="AE181" i="59"/>
  <c r="AF181" i="59"/>
  <c r="AA182" i="59"/>
  <c r="AB182" i="59"/>
  <c r="AC182" i="59"/>
  <c r="AD182" i="59"/>
  <c r="AE182" i="59"/>
  <c r="AF182" i="59"/>
  <c r="AA183" i="59"/>
  <c r="AB183" i="59"/>
  <c r="AC183" i="59"/>
  <c r="AD183" i="59"/>
  <c r="AE183" i="59"/>
  <c r="AF183" i="59"/>
  <c r="AA184" i="59"/>
  <c r="AB184" i="59"/>
  <c r="AC184" i="59"/>
  <c r="AD184" i="59"/>
  <c r="AE184" i="59"/>
  <c r="AF184" i="59"/>
  <c r="AA185" i="59"/>
  <c r="AB185" i="59"/>
  <c r="AC185" i="59"/>
  <c r="AD185" i="59"/>
  <c r="AE185" i="59"/>
  <c r="AF185" i="59"/>
  <c r="AA186" i="59"/>
  <c r="AB186" i="59"/>
  <c r="AC186" i="59"/>
  <c r="AD186" i="59"/>
  <c r="AE186" i="59"/>
  <c r="AF186" i="59"/>
  <c r="AA187" i="59"/>
  <c r="AB187" i="59"/>
  <c r="AC187" i="59"/>
  <c r="AD187" i="59"/>
  <c r="AE187" i="59"/>
  <c r="AF187" i="59"/>
  <c r="AA188" i="59"/>
  <c r="AB188" i="59"/>
  <c r="AC188" i="59"/>
  <c r="AD188" i="59"/>
  <c r="AE188" i="59"/>
  <c r="AF188" i="59"/>
  <c r="AA189" i="59"/>
  <c r="AB189" i="59"/>
  <c r="AC189" i="59"/>
  <c r="AD189" i="59"/>
  <c r="AE189" i="59"/>
  <c r="AF189" i="59"/>
  <c r="AA190" i="59"/>
  <c r="AB190" i="59"/>
  <c r="AC190" i="59"/>
  <c r="AD190" i="59"/>
  <c r="AE190" i="59"/>
  <c r="AF190" i="59"/>
  <c r="AA191" i="59"/>
  <c r="AB191" i="59"/>
  <c r="AC191" i="59"/>
  <c r="AD191" i="59"/>
  <c r="AE191" i="59"/>
  <c r="AF191" i="59"/>
  <c r="AA192" i="59"/>
  <c r="AB192" i="59"/>
  <c r="AC192" i="59"/>
  <c r="AD192" i="59"/>
  <c r="AE192" i="59"/>
  <c r="AF192" i="59"/>
  <c r="AA193" i="59"/>
  <c r="AB193" i="59"/>
  <c r="AC193" i="59"/>
  <c r="AD193" i="59"/>
  <c r="AE193" i="59"/>
  <c r="AF193" i="59"/>
  <c r="AA194" i="59"/>
  <c r="AB194" i="59"/>
  <c r="AC194" i="59"/>
  <c r="AD194" i="59"/>
  <c r="AE194" i="59"/>
  <c r="AF194" i="59"/>
  <c r="AA195" i="59"/>
  <c r="AB195" i="59"/>
  <c r="AC195" i="59"/>
  <c r="AD195" i="59"/>
  <c r="AE195" i="59"/>
  <c r="AF195" i="59"/>
  <c r="AA196" i="59"/>
  <c r="AB196" i="59"/>
  <c r="AC196" i="59"/>
  <c r="AD196" i="59"/>
  <c r="AE196" i="59"/>
  <c r="AF196" i="59"/>
  <c r="AA197" i="59"/>
  <c r="AB197" i="59"/>
  <c r="AC197" i="59"/>
  <c r="AD197" i="59"/>
  <c r="AE197" i="59"/>
  <c r="AF197" i="59"/>
  <c r="AA198" i="59"/>
  <c r="AB198" i="59"/>
  <c r="AC198" i="59"/>
  <c r="AD198" i="59"/>
  <c r="AE198" i="59"/>
  <c r="AF198" i="59"/>
  <c r="AA199" i="59"/>
  <c r="AB199" i="59"/>
  <c r="AC199" i="59"/>
  <c r="AD199" i="59"/>
  <c r="AE199" i="59"/>
  <c r="AF199" i="59"/>
  <c r="AA200" i="59"/>
  <c r="AB200" i="59"/>
  <c r="AC200" i="59"/>
  <c r="AD200" i="59"/>
  <c r="AE200" i="59"/>
  <c r="AF200" i="59"/>
  <c r="AA201" i="59"/>
  <c r="AB201" i="59"/>
  <c r="AC201" i="59"/>
  <c r="AD201" i="59"/>
  <c r="AE201" i="59"/>
  <c r="AF201" i="59"/>
  <c r="AA202" i="59"/>
  <c r="AB202" i="59"/>
  <c r="AC202" i="59"/>
  <c r="AD202" i="59"/>
  <c r="AE202" i="59"/>
  <c r="AF202" i="59"/>
  <c r="AA203" i="59"/>
  <c r="AB203" i="59"/>
  <c r="AC203" i="59"/>
  <c r="AD203" i="59"/>
  <c r="AE203" i="59"/>
  <c r="AF203" i="59"/>
  <c r="AA204" i="59"/>
  <c r="AB204" i="59"/>
  <c r="AC204" i="59"/>
  <c r="AD204" i="59"/>
  <c r="AE204" i="59"/>
  <c r="AF204" i="59"/>
  <c r="AA205" i="59"/>
  <c r="AB205" i="59"/>
  <c r="AC205" i="59"/>
  <c r="AD205" i="59"/>
  <c r="AE205" i="59"/>
  <c r="AF205" i="59"/>
  <c r="AA206" i="59"/>
  <c r="AB206" i="59"/>
  <c r="AC206" i="59"/>
  <c r="AD206" i="59"/>
  <c r="AE206" i="59"/>
  <c r="AF206" i="59"/>
  <c r="AA207" i="59"/>
  <c r="AB207" i="59"/>
  <c r="AC207" i="59"/>
  <c r="AD207" i="59"/>
  <c r="AE207" i="59"/>
  <c r="AF207" i="59"/>
  <c r="AA208" i="59"/>
  <c r="AB208" i="59"/>
  <c r="AC208" i="59"/>
  <c r="AD208" i="59"/>
  <c r="AE208" i="59"/>
  <c r="AF208" i="59"/>
  <c r="AA209" i="59"/>
  <c r="AB209" i="59"/>
  <c r="AC209" i="59"/>
  <c r="AD209" i="59"/>
  <c r="AE209" i="59"/>
  <c r="AF209" i="59"/>
  <c r="AA210" i="59"/>
  <c r="AB210" i="59"/>
  <c r="AC210" i="59"/>
  <c r="AD210" i="59"/>
  <c r="AE210" i="59"/>
  <c r="AF210" i="59"/>
  <c r="AA211" i="59"/>
  <c r="AB211" i="59"/>
  <c r="AC211" i="59"/>
  <c r="AD211" i="59"/>
  <c r="AE211" i="59"/>
  <c r="AF211" i="59"/>
  <c r="AA212" i="59"/>
  <c r="AB212" i="59"/>
  <c r="AC212" i="59"/>
  <c r="AD212" i="59"/>
  <c r="AE212" i="59"/>
  <c r="AF212" i="59"/>
  <c r="AA213" i="59"/>
  <c r="AB213" i="59"/>
  <c r="AC213" i="59"/>
  <c r="AD213" i="59"/>
  <c r="AE213" i="59"/>
  <c r="AF213" i="59"/>
  <c r="AA214" i="59"/>
  <c r="AB214" i="59"/>
  <c r="AC214" i="59"/>
  <c r="AD214" i="59"/>
  <c r="AE214" i="59"/>
  <c r="AF214" i="59"/>
  <c r="AA215" i="59"/>
  <c r="AB215" i="59"/>
  <c r="AC215" i="59"/>
  <c r="AD215" i="59"/>
  <c r="AE215" i="59"/>
  <c r="AF215" i="59"/>
  <c r="AA216" i="59"/>
  <c r="AB216" i="59"/>
  <c r="AC216" i="59"/>
  <c r="AD216" i="59"/>
  <c r="AE216" i="59"/>
  <c r="AF216" i="59"/>
  <c r="AA217" i="59"/>
  <c r="AB217" i="59"/>
  <c r="AC217" i="59"/>
  <c r="AD217" i="59"/>
  <c r="AE217" i="59"/>
  <c r="AF217" i="59"/>
  <c r="AA218" i="59"/>
  <c r="AB218" i="59"/>
  <c r="AC218" i="59"/>
  <c r="AD218" i="59"/>
  <c r="AE218" i="59"/>
  <c r="AF218" i="59"/>
  <c r="AA219" i="59"/>
  <c r="AB219" i="59"/>
  <c r="AC219" i="59"/>
  <c r="AD219" i="59"/>
  <c r="AE219" i="59"/>
  <c r="AF219" i="59"/>
  <c r="AA220" i="59"/>
  <c r="AB220" i="59"/>
  <c r="AC220" i="59"/>
  <c r="AD220" i="59"/>
  <c r="AE220" i="59"/>
  <c r="AF220" i="59"/>
  <c r="AA221" i="59"/>
  <c r="AB221" i="59"/>
  <c r="AC221" i="59"/>
  <c r="AD221" i="59"/>
  <c r="AE221" i="59"/>
  <c r="AF221" i="59"/>
  <c r="AA222" i="59"/>
  <c r="AB222" i="59"/>
  <c r="AC222" i="59"/>
  <c r="AD222" i="59"/>
  <c r="AE222" i="59"/>
  <c r="AF222" i="59"/>
  <c r="AA223" i="59"/>
  <c r="AB223" i="59"/>
  <c r="AC223" i="59"/>
  <c r="AD223" i="59"/>
  <c r="AE223" i="59"/>
  <c r="AF223" i="59"/>
  <c r="AA224" i="59"/>
  <c r="AB224" i="59"/>
  <c r="AC224" i="59"/>
  <c r="AD224" i="59"/>
  <c r="AE224" i="59"/>
  <c r="AF224" i="59"/>
  <c r="AA225" i="59"/>
  <c r="AB225" i="59"/>
  <c r="AC225" i="59"/>
  <c r="AD225" i="59"/>
  <c r="AE225" i="59"/>
  <c r="AF225" i="59"/>
  <c r="AA226" i="59"/>
  <c r="AB226" i="59"/>
  <c r="AC226" i="59"/>
  <c r="AD226" i="59"/>
  <c r="AE226" i="59"/>
  <c r="AF226" i="59"/>
  <c r="AA227" i="59"/>
  <c r="AB227" i="59"/>
  <c r="AC227" i="59"/>
  <c r="AD227" i="59"/>
  <c r="AE227" i="59"/>
  <c r="AF227" i="59"/>
  <c r="AA228" i="59"/>
  <c r="AB228" i="59"/>
  <c r="AC228" i="59"/>
  <c r="AD228" i="59"/>
  <c r="AE228" i="59"/>
  <c r="AF228" i="59"/>
  <c r="AA229" i="59"/>
  <c r="AB229" i="59"/>
  <c r="AC229" i="59"/>
  <c r="AD229" i="59"/>
  <c r="AE229" i="59"/>
  <c r="AF229" i="59"/>
  <c r="AA230" i="59"/>
  <c r="AB230" i="59"/>
  <c r="AC230" i="59"/>
  <c r="AD230" i="59"/>
  <c r="AE230" i="59"/>
  <c r="AF230" i="59"/>
  <c r="AA231" i="59"/>
  <c r="AB231" i="59"/>
  <c r="AC231" i="59"/>
  <c r="AD231" i="59"/>
  <c r="AE231" i="59"/>
  <c r="AF231" i="59"/>
  <c r="AA232" i="59"/>
  <c r="AB232" i="59"/>
  <c r="AC232" i="59"/>
  <c r="AD232" i="59"/>
  <c r="AE232" i="59"/>
  <c r="AF232" i="59"/>
  <c r="AA233" i="59"/>
  <c r="AB233" i="59"/>
  <c r="AC233" i="59"/>
  <c r="AD233" i="59"/>
  <c r="AE233" i="59"/>
  <c r="AF233" i="59"/>
  <c r="AA234" i="59"/>
  <c r="AB234" i="59"/>
  <c r="AC234" i="59"/>
  <c r="AD234" i="59"/>
  <c r="AE234" i="59"/>
  <c r="AF234" i="59"/>
  <c r="AA235" i="59"/>
  <c r="AB235" i="59"/>
  <c r="AC235" i="59"/>
  <c r="AD235" i="59"/>
  <c r="AE235" i="59"/>
  <c r="AF235" i="59"/>
  <c r="AA236" i="59"/>
  <c r="AB236" i="59"/>
  <c r="AC236" i="59"/>
  <c r="AD236" i="59"/>
  <c r="AE236" i="59"/>
  <c r="AF236" i="59"/>
  <c r="AA237" i="59"/>
  <c r="AB237" i="59"/>
  <c r="AC237" i="59"/>
  <c r="AD237" i="59"/>
  <c r="AE237" i="59"/>
  <c r="AF237" i="59"/>
  <c r="AA238" i="59"/>
  <c r="AB238" i="59"/>
  <c r="AC238" i="59"/>
  <c r="AD238" i="59"/>
  <c r="AE238" i="59"/>
  <c r="AF238" i="59"/>
  <c r="AF3" i="59"/>
  <c r="AE3" i="59"/>
  <c r="AD3" i="59"/>
  <c r="AC3" i="59"/>
  <c r="AB3" i="59"/>
  <c r="AA3" i="59"/>
  <c r="U4" i="59"/>
  <c r="V4" i="59"/>
  <c r="W4" i="59"/>
  <c r="X4" i="59"/>
  <c r="Y4" i="59"/>
  <c r="Z4" i="59"/>
  <c r="U5" i="59"/>
  <c r="V5" i="59"/>
  <c r="W5" i="59"/>
  <c r="X5" i="59"/>
  <c r="Y5" i="59"/>
  <c r="Z5" i="59"/>
  <c r="U6" i="59"/>
  <c r="V6" i="59"/>
  <c r="W6" i="59"/>
  <c r="X6" i="59"/>
  <c r="Y6" i="59"/>
  <c r="Z6" i="59"/>
  <c r="U7" i="59"/>
  <c r="V7" i="59"/>
  <c r="W7" i="59"/>
  <c r="X7" i="59"/>
  <c r="Y7" i="59"/>
  <c r="Z7" i="59"/>
  <c r="U8" i="59"/>
  <c r="V8" i="59"/>
  <c r="W8" i="59"/>
  <c r="X8" i="59"/>
  <c r="Y8" i="59"/>
  <c r="Z8" i="59"/>
  <c r="U9" i="59"/>
  <c r="V9" i="59"/>
  <c r="W9" i="59"/>
  <c r="X9" i="59"/>
  <c r="Y9" i="59"/>
  <c r="Z9" i="59"/>
  <c r="U10" i="59"/>
  <c r="V10" i="59"/>
  <c r="W10" i="59"/>
  <c r="X10" i="59"/>
  <c r="Y10" i="59"/>
  <c r="Z10" i="59"/>
  <c r="U11" i="59"/>
  <c r="V11" i="59"/>
  <c r="W11" i="59"/>
  <c r="X11" i="59"/>
  <c r="Y11" i="59"/>
  <c r="Z11" i="59"/>
  <c r="U12" i="59"/>
  <c r="V12" i="59"/>
  <c r="W12" i="59"/>
  <c r="X12" i="59"/>
  <c r="Y12" i="59"/>
  <c r="Z12" i="59"/>
  <c r="U13" i="59"/>
  <c r="V13" i="59"/>
  <c r="W13" i="59"/>
  <c r="X13" i="59"/>
  <c r="Y13" i="59"/>
  <c r="Z13" i="59"/>
  <c r="U14" i="59"/>
  <c r="V14" i="59"/>
  <c r="W14" i="59"/>
  <c r="X14" i="59"/>
  <c r="Y14" i="59"/>
  <c r="Z14" i="59"/>
  <c r="U15" i="59"/>
  <c r="V15" i="59"/>
  <c r="W15" i="59"/>
  <c r="X15" i="59"/>
  <c r="Y15" i="59"/>
  <c r="Z15" i="59"/>
  <c r="U16" i="59"/>
  <c r="V16" i="59"/>
  <c r="W16" i="59"/>
  <c r="X16" i="59"/>
  <c r="Y16" i="59"/>
  <c r="Z16" i="59"/>
  <c r="U17" i="59"/>
  <c r="V17" i="59"/>
  <c r="W17" i="59"/>
  <c r="X17" i="59"/>
  <c r="Y17" i="59"/>
  <c r="Z17" i="59"/>
  <c r="U18" i="59"/>
  <c r="V18" i="59"/>
  <c r="W18" i="59"/>
  <c r="X18" i="59"/>
  <c r="Y18" i="59"/>
  <c r="Z18" i="59"/>
  <c r="U19" i="59"/>
  <c r="V19" i="59"/>
  <c r="W19" i="59"/>
  <c r="X19" i="59"/>
  <c r="Y19" i="59"/>
  <c r="Z19" i="59"/>
  <c r="U20" i="59"/>
  <c r="V20" i="59"/>
  <c r="W20" i="59"/>
  <c r="X20" i="59"/>
  <c r="Y20" i="59"/>
  <c r="Z20" i="59"/>
  <c r="U21" i="59"/>
  <c r="V21" i="59"/>
  <c r="W21" i="59"/>
  <c r="X21" i="59"/>
  <c r="Y21" i="59"/>
  <c r="Z21" i="59"/>
  <c r="U22" i="59"/>
  <c r="V22" i="59"/>
  <c r="W22" i="59"/>
  <c r="X22" i="59"/>
  <c r="Y22" i="59"/>
  <c r="Z22" i="59"/>
  <c r="U23" i="59"/>
  <c r="V23" i="59"/>
  <c r="W23" i="59"/>
  <c r="X23" i="59"/>
  <c r="Y23" i="59"/>
  <c r="Z23" i="59"/>
  <c r="U24" i="59"/>
  <c r="V24" i="59"/>
  <c r="W24" i="59"/>
  <c r="X24" i="59"/>
  <c r="Y24" i="59"/>
  <c r="Z24" i="59"/>
  <c r="U25" i="59"/>
  <c r="V25" i="59"/>
  <c r="W25" i="59"/>
  <c r="X25" i="59"/>
  <c r="Y25" i="59"/>
  <c r="Z25" i="59"/>
  <c r="U26" i="59"/>
  <c r="V26" i="59"/>
  <c r="W26" i="59"/>
  <c r="X26" i="59"/>
  <c r="Y26" i="59"/>
  <c r="Z26" i="59"/>
  <c r="U27" i="59"/>
  <c r="V27" i="59"/>
  <c r="W27" i="59"/>
  <c r="X27" i="59"/>
  <c r="Y27" i="59"/>
  <c r="Z27" i="59"/>
  <c r="U28" i="59"/>
  <c r="V28" i="59"/>
  <c r="W28" i="59"/>
  <c r="X28" i="59"/>
  <c r="Y28" i="59"/>
  <c r="Z28" i="59"/>
  <c r="U29" i="59"/>
  <c r="V29" i="59"/>
  <c r="W29" i="59"/>
  <c r="X29" i="59"/>
  <c r="Y29" i="59"/>
  <c r="Z29" i="59"/>
  <c r="U30" i="59"/>
  <c r="V30" i="59"/>
  <c r="W30" i="59"/>
  <c r="X30" i="59"/>
  <c r="Y30" i="59"/>
  <c r="Z30" i="59"/>
  <c r="U31" i="59"/>
  <c r="V31" i="59"/>
  <c r="W31" i="59"/>
  <c r="X31" i="59"/>
  <c r="Y31" i="59"/>
  <c r="Z31" i="59"/>
  <c r="U32" i="59"/>
  <c r="V32" i="59"/>
  <c r="W32" i="59"/>
  <c r="X32" i="59"/>
  <c r="Y32" i="59"/>
  <c r="Z32" i="59"/>
  <c r="U33" i="59"/>
  <c r="V33" i="59"/>
  <c r="W33" i="59"/>
  <c r="X33" i="59"/>
  <c r="Y33" i="59"/>
  <c r="Z33" i="59"/>
  <c r="U34" i="59"/>
  <c r="V34" i="59"/>
  <c r="W34" i="59"/>
  <c r="X34" i="59"/>
  <c r="Y34" i="59"/>
  <c r="Z34" i="59"/>
  <c r="U35" i="59"/>
  <c r="V35" i="59"/>
  <c r="W35" i="59"/>
  <c r="X35" i="59"/>
  <c r="Y35" i="59"/>
  <c r="Z35" i="59"/>
  <c r="U36" i="59"/>
  <c r="V36" i="59"/>
  <c r="W36" i="59"/>
  <c r="X36" i="59"/>
  <c r="Y36" i="59"/>
  <c r="Z36" i="59"/>
  <c r="U37" i="59"/>
  <c r="V37" i="59"/>
  <c r="W37" i="59"/>
  <c r="X37" i="59"/>
  <c r="Y37" i="59"/>
  <c r="Z37" i="59"/>
  <c r="U38" i="59"/>
  <c r="V38" i="59"/>
  <c r="W38" i="59"/>
  <c r="X38" i="59"/>
  <c r="Y38" i="59"/>
  <c r="Z38" i="59"/>
  <c r="U39" i="59"/>
  <c r="V39" i="59"/>
  <c r="W39" i="59"/>
  <c r="X39" i="59"/>
  <c r="Y39" i="59"/>
  <c r="Z39" i="59"/>
  <c r="U40" i="59"/>
  <c r="V40" i="59"/>
  <c r="W40" i="59"/>
  <c r="X40" i="59"/>
  <c r="Y40" i="59"/>
  <c r="Z40" i="59"/>
  <c r="U41" i="59"/>
  <c r="V41" i="59"/>
  <c r="W41" i="59"/>
  <c r="X41" i="59"/>
  <c r="Y41" i="59"/>
  <c r="Z41" i="59"/>
  <c r="U42" i="59"/>
  <c r="V42" i="59"/>
  <c r="W42" i="59"/>
  <c r="X42" i="59"/>
  <c r="Y42" i="59"/>
  <c r="Z42" i="59"/>
  <c r="U43" i="59"/>
  <c r="V43" i="59"/>
  <c r="W43" i="59"/>
  <c r="X43" i="59"/>
  <c r="Y43" i="59"/>
  <c r="Z43" i="59"/>
  <c r="U44" i="59"/>
  <c r="V44" i="59"/>
  <c r="W44" i="59"/>
  <c r="X44" i="59"/>
  <c r="Y44" i="59"/>
  <c r="Z44" i="59"/>
  <c r="U45" i="59"/>
  <c r="V45" i="59"/>
  <c r="W45" i="59"/>
  <c r="X45" i="59"/>
  <c r="Y45" i="59"/>
  <c r="Z45" i="59"/>
  <c r="U46" i="59"/>
  <c r="V46" i="59"/>
  <c r="W46" i="59"/>
  <c r="X46" i="59"/>
  <c r="Y46" i="59"/>
  <c r="Z46" i="59"/>
  <c r="U47" i="59"/>
  <c r="V47" i="59"/>
  <c r="W47" i="59"/>
  <c r="X47" i="59"/>
  <c r="Y47" i="59"/>
  <c r="Z47" i="59"/>
  <c r="U48" i="59"/>
  <c r="V48" i="59"/>
  <c r="W48" i="59"/>
  <c r="X48" i="59"/>
  <c r="Y48" i="59"/>
  <c r="Z48" i="59"/>
  <c r="U49" i="59"/>
  <c r="V49" i="59"/>
  <c r="W49" i="59"/>
  <c r="X49" i="59"/>
  <c r="Y49" i="59"/>
  <c r="Z49" i="59"/>
  <c r="U50" i="59"/>
  <c r="V50" i="59"/>
  <c r="W50" i="59"/>
  <c r="X50" i="59"/>
  <c r="Y50" i="59"/>
  <c r="Z50" i="59"/>
  <c r="U51" i="59"/>
  <c r="V51" i="59"/>
  <c r="W51" i="59"/>
  <c r="X51" i="59"/>
  <c r="Y51" i="59"/>
  <c r="Z51" i="59"/>
  <c r="U52" i="59"/>
  <c r="V52" i="59"/>
  <c r="W52" i="59"/>
  <c r="X52" i="59"/>
  <c r="Y52" i="59"/>
  <c r="Z52" i="59"/>
  <c r="U53" i="59"/>
  <c r="V53" i="59"/>
  <c r="W53" i="59"/>
  <c r="X53" i="59"/>
  <c r="Y53" i="59"/>
  <c r="Z53" i="59"/>
  <c r="U54" i="59"/>
  <c r="V54" i="59"/>
  <c r="W54" i="59"/>
  <c r="X54" i="59"/>
  <c r="Y54" i="59"/>
  <c r="Z54" i="59"/>
  <c r="U55" i="59"/>
  <c r="V55" i="59"/>
  <c r="W55" i="59"/>
  <c r="X55" i="59"/>
  <c r="Y55" i="59"/>
  <c r="Z55" i="59"/>
  <c r="U56" i="59"/>
  <c r="V56" i="59"/>
  <c r="W56" i="59"/>
  <c r="X56" i="59"/>
  <c r="Y56" i="59"/>
  <c r="Z56" i="59"/>
  <c r="U57" i="59"/>
  <c r="V57" i="59"/>
  <c r="W57" i="59"/>
  <c r="X57" i="59"/>
  <c r="Y57" i="59"/>
  <c r="Z57" i="59"/>
  <c r="U58" i="59"/>
  <c r="V58" i="59"/>
  <c r="W58" i="59"/>
  <c r="X58" i="59"/>
  <c r="Y58" i="59"/>
  <c r="Z58" i="59"/>
  <c r="U59" i="59"/>
  <c r="V59" i="59"/>
  <c r="W59" i="59"/>
  <c r="X59" i="59"/>
  <c r="Y59" i="59"/>
  <c r="Z59" i="59"/>
  <c r="U60" i="59"/>
  <c r="V60" i="59"/>
  <c r="W60" i="59"/>
  <c r="X60" i="59"/>
  <c r="Y60" i="59"/>
  <c r="Z60" i="59"/>
  <c r="U61" i="59"/>
  <c r="V61" i="59"/>
  <c r="W61" i="59"/>
  <c r="X61" i="59"/>
  <c r="Y61" i="59"/>
  <c r="Z61" i="59"/>
  <c r="U62" i="59"/>
  <c r="V62" i="59"/>
  <c r="W62" i="59"/>
  <c r="X62" i="59"/>
  <c r="Y62" i="59"/>
  <c r="Z62" i="59"/>
  <c r="U63" i="59"/>
  <c r="V63" i="59"/>
  <c r="W63" i="59"/>
  <c r="X63" i="59"/>
  <c r="Y63" i="59"/>
  <c r="Z63" i="59"/>
  <c r="U64" i="59"/>
  <c r="V64" i="59"/>
  <c r="W64" i="59"/>
  <c r="X64" i="59"/>
  <c r="Y64" i="59"/>
  <c r="Z64" i="59"/>
  <c r="U65" i="59"/>
  <c r="V65" i="59"/>
  <c r="W65" i="59"/>
  <c r="X65" i="59"/>
  <c r="Y65" i="59"/>
  <c r="Z65" i="59"/>
  <c r="U66" i="59"/>
  <c r="V66" i="59"/>
  <c r="W66" i="59"/>
  <c r="X66" i="59"/>
  <c r="Y66" i="59"/>
  <c r="Z66" i="59"/>
  <c r="U67" i="59"/>
  <c r="V67" i="59"/>
  <c r="W67" i="59"/>
  <c r="X67" i="59"/>
  <c r="Y67" i="59"/>
  <c r="Z67" i="59"/>
  <c r="U68" i="59"/>
  <c r="V68" i="59"/>
  <c r="W68" i="59"/>
  <c r="X68" i="59"/>
  <c r="Y68" i="59"/>
  <c r="Z68" i="59"/>
  <c r="U69" i="59"/>
  <c r="V69" i="59"/>
  <c r="W69" i="59"/>
  <c r="X69" i="59"/>
  <c r="Y69" i="59"/>
  <c r="Z69" i="59"/>
  <c r="U70" i="59"/>
  <c r="V70" i="59"/>
  <c r="W70" i="59"/>
  <c r="X70" i="59"/>
  <c r="Y70" i="59"/>
  <c r="Z70" i="59"/>
  <c r="U71" i="59"/>
  <c r="V71" i="59"/>
  <c r="W71" i="59"/>
  <c r="X71" i="59"/>
  <c r="Y71" i="59"/>
  <c r="Z71" i="59"/>
  <c r="U72" i="59"/>
  <c r="V72" i="59"/>
  <c r="W72" i="59"/>
  <c r="X72" i="59"/>
  <c r="Y72" i="59"/>
  <c r="Z72" i="59"/>
  <c r="U73" i="59"/>
  <c r="V73" i="59"/>
  <c r="W73" i="59"/>
  <c r="X73" i="59"/>
  <c r="Y73" i="59"/>
  <c r="Z73" i="59"/>
  <c r="U74" i="59"/>
  <c r="V74" i="59"/>
  <c r="W74" i="59"/>
  <c r="X74" i="59"/>
  <c r="Y74" i="59"/>
  <c r="Z74" i="59"/>
  <c r="U75" i="59"/>
  <c r="V75" i="59"/>
  <c r="W75" i="59"/>
  <c r="X75" i="59"/>
  <c r="Y75" i="59"/>
  <c r="Z75" i="59"/>
  <c r="U76" i="59"/>
  <c r="V76" i="59"/>
  <c r="W76" i="59"/>
  <c r="X76" i="59"/>
  <c r="Y76" i="59"/>
  <c r="Z76" i="59"/>
  <c r="U77" i="59"/>
  <c r="V77" i="59"/>
  <c r="W77" i="59"/>
  <c r="X77" i="59"/>
  <c r="Y77" i="59"/>
  <c r="Z77" i="59"/>
  <c r="U78" i="59"/>
  <c r="V78" i="59"/>
  <c r="W78" i="59"/>
  <c r="X78" i="59"/>
  <c r="Y78" i="59"/>
  <c r="Z78" i="59"/>
  <c r="U79" i="59"/>
  <c r="V79" i="59"/>
  <c r="W79" i="59"/>
  <c r="X79" i="59"/>
  <c r="Y79" i="59"/>
  <c r="Z79" i="59"/>
  <c r="U80" i="59"/>
  <c r="V80" i="59"/>
  <c r="W80" i="59"/>
  <c r="X80" i="59"/>
  <c r="Y80" i="59"/>
  <c r="Z80" i="59"/>
  <c r="U81" i="59"/>
  <c r="V81" i="59"/>
  <c r="W81" i="59"/>
  <c r="X81" i="59"/>
  <c r="Y81" i="59"/>
  <c r="Z81" i="59"/>
  <c r="U82" i="59"/>
  <c r="V82" i="59"/>
  <c r="W82" i="59"/>
  <c r="X82" i="59"/>
  <c r="Y82" i="59"/>
  <c r="Z82" i="59"/>
  <c r="U83" i="59"/>
  <c r="V83" i="59"/>
  <c r="W83" i="59"/>
  <c r="X83" i="59"/>
  <c r="Y83" i="59"/>
  <c r="Z83" i="59"/>
  <c r="U84" i="59"/>
  <c r="V84" i="59"/>
  <c r="W84" i="59"/>
  <c r="X84" i="59"/>
  <c r="Y84" i="59"/>
  <c r="Z84" i="59"/>
  <c r="U85" i="59"/>
  <c r="V85" i="59"/>
  <c r="W85" i="59"/>
  <c r="X85" i="59"/>
  <c r="Y85" i="59"/>
  <c r="Z85" i="59"/>
  <c r="U86" i="59"/>
  <c r="V86" i="59"/>
  <c r="W86" i="59"/>
  <c r="X86" i="59"/>
  <c r="Y86" i="59"/>
  <c r="Z86" i="59"/>
  <c r="U87" i="59"/>
  <c r="V87" i="59"/>
  <c r="W87" i="59"/>
  <c r="X87" i="59"/>
  <c r="Y87" i="59"/>
  <c r="Z87" i="59"/>
  <c r="U88" i="59"/>
  <c r="V88" i="59"/>
  <c r="W88" i="59"/>
  <c r="X88" i="59"/>
  <c r="Y88" i="59"/>
  <c r="Z88" i="59"/>
  <c r="U89" i="59"/>
  <c r="V89" i="59"/>
  <c r="W89" i="59"/>
  <c r="X89" i="59"/>
  <c r="Y89" i="59"/>
  <c r="Z89" i="59"/>
  <c r="U90" i="59"/>
  <c r="V90" i="59"/>
  <c r="W90" i="59"/>
  <c r="X90" i="59"/>
  <c r="Y90" i="59"/>
  <c r="Z90" i="59"/>
  <c r="U91" i="59"/>
  <c r="V91" i="59"/>
  <c r="W91" i="59"/>
  <c r="X91" i="59"/>
  <c r="Y91" i="59"/>
  <c r="Z91" i="59"/>
  <c r="U92" i="59"/>
  <c r="V92" i="59"/>
  <c r="W92" i="59"/>
  <c r="X92" i="59"/>
  <c r="Y92" i="59"/>
  <c r="Z92" i="59"/>
  <c r="U93" i="59"/>
  <c r="V93" i="59"/>
  <c r="W93" i="59"/>
  <c r="X93" i="59"/>
  <c r="Y93" i="59"/>
  <c r="Z93" i="59"/>
  <c r="U94" i="59"/>
  <c r="V94" i="59"/>
  <c r="W94" i="59"/>
  <c r="X94" i="59"/>
  <c r="Y94" i="59"/>
  <c r="Z94" i="59"/>
  <c r="U95" i="59"/>
  <c r="V95" i="59"/>
  <c r="W95" i="59"/>
  <c r="X95" i="59"/>
  <c r="Y95" i="59"/>
  <c r="Z95" i="59"/>
  <c r="U96" i="59"/>
  <c r="V96" i="59"/>
  <c r="W96" i="59"/>
  <c r="X96" i="59"/>
  <c r="Y96" i="59"/>
  <c r="Z96" i="59"/>
  <c r="U97" i="59"/>
  <c r="V97" i="59"/>
  <c r="W97" i="59"/>
  <c r="X97" i="59"/>
  <c r="Y97" i="59"/>
  <c r="Z97" i="59"/>
  <c r="U98" i="59"/>
  <c r="V98" i="59"/>
  <c r="W98" i="59"/>
  <c r="X98" i="59"/>
  <c r="Y98" i="59"/>
  <c r="Z98" i="59"/>
  <c r="U99" i="59"/>
  <c r="V99" i="59"/>
  <c r="W99" i="59"/>
  <c r="X99" i="59"/>
  <c r="Y99" i="59"/>
  <c r="Z99" i="59"/>
  <c r="U100" i="59"/>
  <c r="V100" i="59"/>
  <c r="W100" i="59"/>
  <c r="X100" i="59"/>
  <c r="Y100" i="59"/>
  <c r="Z100" i="59"/>
  <c r="U101" i="59"/>
  <c r="V101" i="59"/>
  <c r="W101" i="59"/>
  <c r="X101" i="59"/>
  <c r="Y101" i="59"/>
  <c r="Z101" i="59"/>
  <c r="U102" i="59"/>
  <c r="V102" i="59"/>
  <c r="W102" i="59"/>
  <c r="X102" i="59"/>
  <c r="Y102" i="59"/>
  <c r="Z102" i="59"/>
  <c r="U103" i="59"/>
  <c r="V103" i="59"/>
  <c r="W103" i="59"/>
  <c r="X103" i="59"/>
  <c r="Y103" i="59"/>
  <c r="Z103" i="59"/>
  <c r="U104" i="59"/>
  <c r="V104" i="59"/>
  <c r="W104" i="59"/>
  <c r="X104" i="59"/>
  <c r="Y104" i="59"/>
  <c r="Z104" i="59"/>
  <c r="U105" i="59"/>
  <c r="V105" i="59"/>
  <c r="W105" i="59"/>
  <c r="X105" i="59"/>
  <c r="Y105" i="59"/>
  <c r="Z105" i="59"/>
  <c r="U106" i="59"/>
  <c r="V106" i="59"/>
  <c r="W106" i="59"/>
  <c r="X106" i="59"/>
  <c r="Y106" i="59"/>
  <c r="Z106" i="59"/>
  <c r="U107" i="59"/>
  <c r="V107" i="59"/>
  <c r="W107" i="59"/>
  <c r="X107" i="59"/>
  <c r="Y107" i="59"/>
  <c r="Z107" i="59"/>
  <c r="U108" i="59"/>
  <c r="V108" i="59"/>
  <c r="W108" i="59"/>
  <c r="X108" i="59"/>
  <c r="Y108" i="59"/>
  <c r="Z108" i="59"/>
  <c r="U109" i="59"/>
  <c r="V109" i="59"/>
  <c r="W109" i="59"/>
  <c r="X109" i="59"/>
  <c r="Y109" i="59"/>
  <c r="Z109" i="59"/>
  <c r="U110" i="59"/>
  <c r="V110" i="59"/>
  <c r="W110" i="59"/>
  <c r="X110" i="59"/>
  <c r="Y110" i="59"/>
  <c r="Z110" i="59"/>
  <c r="U111" i="59"/>
  <c r="V111" i="59"/>
  <c r="W111" i="59"/>
  <c r="X111" i="59"/>
  <c r="Y111" i="59"/>
  <c r="Z111" i="59"/>
  <c r="U112" i="59"/>
  <c r="V112" i="59"/>
  <c r="W112" i="59"/>
  <c r="X112" i="59"/>
  <c r="Y112" i="59"/>
  <c r="Z112" i="59"/>
  <c r="U113" i="59"/>
  <c r="V113" i="59"/>
  <c r="W113" i="59"/>
  <c r="X113" i="59"/>
  <c r="Y113" i="59"/>
  <c r="Z113" i="59"/>
  <c r="U114" i="59"/>
  <c r="V114" i="59"/>
  <c r="W114" i="59"/>
  <c r="X114" i="59"/>
  <c r="Y114" i="59"/>
  <c r="Z114" i="59"/>
  <c r="U115" i="59"/>
  <c r="V115" i="59"/>
  <c r="W115" i="59"/>
  <c r="X115" i="59"/>
  <c r="Y115" i="59"/>
  <c r="Z115" i="59"/>
  <c r="U116" i="59"/>
  <c r="V116" i="59"/>
  <c r="W116" i="59"/>
  <c r="X116" i="59"/>
  <c r="Y116" i="59"/>
  <c r="Z116" i="59"/>
  <c r="U117" i="59"/>
  <c r="V117" i="59"/>
  <c r="W117" i="59"/>
  <c r="X117" i="59"/>
  <c r="Y117" i="59"/>
  <c r="Z117" i="59"/>
  <c r="U118" i="59"/>
  <c r="V118" i="59"/>
  <c r="W118" i="59"/>
  <c r="X118" i="59"/>
  <c r="X262" i="59" s="1"/>
  <c r="Y118" i="59"/>
  <c r="Z118" i="59"/>
  <c r="U119" i="59"/>
  <c r="V119" i="59"/>
  <c r="W119" i="59"/>
  <c r="X119" i="59"/>
  <c r="Y119" i="59"/>
  <c r="Z119" i="59"/>
  <c r="U120" i="59"/>
  <c r="V120" i="59"/>
  <c r="W120" i="59"/>
  <c r="X120" i="59"/>
  <c r="Y120" i="59"/>
  <c r="Z120" i="59"/>
  <c r="U121" i="59"/>
  <c r="V121" i="59"/>
  <c r="W121" i="59"/>
  <c r="X121" i="59"/>
  <c r="Y121" i="59"/>
  <c r="Z121" i="59"/>
  <c r="U122" i="59"/>
  <c r="V122" i="59"/>
  <c r="W122" i="59"/>
  <c r="X122" i="59"/>
  <c r="Y122" i="59"/>
  <c r="Z122" i="59"/>
  <c r="U123" i="59"/>
  <c r="V123" i="59"/>
  <c r="W123" i="59"/>
  <c r="X123" i="59"/>
  <c r="Y123" i="59"/>
  <c r="Z123" i="59"/>
  <c r="U124" i="59"/>
  <c r="V124" i="59"/>
  <c r="W124" i="59"/>
  <c r="X124" i="59"/>
  <c r="Y124" i="59"/>
  <c r="Z124" i="59"/>
  <c r="U125" i="59"/>
  <c r="V125" i="59"/>
  <c r="W125" i="59"/>
  <c r="X125" i="59"/>
  <c r="Y125" i="59"/>
  <c r="Z125" i="59"/>
  <c r="U126" i="59"/>
  <c r="V126" i="59"/>
  <c r="W126" i="59"/>
  <c r="X126" i="59"/>
  <c r="Y126" i="59"/>
  <c r="Z126" i="59"/>
  <c r="U127" i="59"/>
  <c r="V127" i="59"/>
  <c r="W127" i="59"/>
  <c r="X127" i="59"/>
  <c r="Y127" i="59"/>
  <c r="Z127" i="59"/>
  <c r="U128" i="59"/>
  <c r="V128" i="59"/>
  <c r="W128" i="59"/>
  <c r="X128" i="59"/>
  <c r="Y128" i="59"/>
  <c r="Z128" i="59"/>
  <c r="U129" i="59"/>
  <c r="V129" i="59"/>
  <c r="W129" i="59"/>
  <c r="X129" i="59"/>
  <c r="Y129" i="59"/>
  <c r="Z129" i="59"/>
  <c r="U130" i="59"/>
  <c r="V130" i="59"/>
  <c r="W130" i="59"/>
  <c r="X130" i="59"/>
  <c r="Y130" i="59"/>
  <c r="Z130" i="59"/>
  <c r="U131" i="59"/>
  <c r="V131" i="59"/>
  <c r="W131" i="59"/>
  <c r="X131" i="59"/>
  <c r="Y131" i="59"/>
  <c r="Z131" i="59"/>
  <c r="U132" i="59"/>
  <c r="V132" i="59"/>
  <c r="W132" i="59"/>
  <c r="X132" i="59"/>
  <c r="Y132" i="59"/>
  <c r="Z132" i="59"/>
  <c r="U133" i="59"/>
  <c r="V133" i="59"/>
  <c r="W133" i="59"/>
  <c r="X133" i="59"/>
  <c r="Y133" i="59"/>
  <c r="Z133" i="59"/>
  <c r="U134" i="59"/>
  <c r="V134" i="59"/>
  <c r="W134" i="59"/>
  <c r="X134" i="59"/>
  <c r="Y134" i="59"/>
  <c r="Z134" i="59"/>
  <c r="U135" i="59"/>
  <c r="V135" i="59"/>
  <c r="W135" i="59"/>
  <c r="X135" i="59"/>
  <c r="Y135" i="59"/>
  <c r="Z135" i="59"/>
  <c r="U136" i="59"/>
  <c r="V136" i="59"/>
  <c r="W136" i="59"/>
  <c r="X136" i="59"/>
  <c r="Y136" i="59"/>
  <c r="Z136" i="59"/>
  <c r="U137" i="59"/>
  <c r="V137" i="59"/>
  <c r="W137" i="59"/>
  <c r="X137" i="59"/>
  <c r="Y137" i="59"/>
  <c r="Z137" i="59"/>
  <c r="U138" i="59"/>
  <c r="V138" i="59"/>
  <c r="W138" i="59"/>
  <c r="X138" i="59"/>
  <c r="Y138" i="59"/>
  <c r="Z138" i="59"/>
  <c r="U139" i="59"/>
  <c r="V139" i="59"/>
  <c r="W139" i="59"/>
  <c r="X139" i="59"/>
  <c r="Y139" i="59"/>
  <c r="Z139" i="59"/>
  <c r="U140" i="59"/>
  <c r="V140" i="59"/>
  <c r="W140" i="59"/>
  <c r="X140" i="59"/>
  <c r="Y140" i="59"/>
  <c r="Z140" i="59"/>
  <c r="U141" i="59"/>
  <c r="V141" i="59"/>
  <c r="W141" i="59"/>
  <c r="X141" i="59"/>
  <c r="Y141" i="59"/>
  <c r="Z141" i="59"/>
  <c r="U142" i="59"/>
  <c r="V142" i="59"/>
  <c r="W142" i="59"/>
  <c r="X142" i="59"/>
  <c r="Y142" i="59"/>
  <c r="Z142" i="59"/>
  <c r="U143" i="59"/>
  <c r="V143" i="59"/>
  <c r="W143" i="59"/>
  <c r="X143" i="59"/>
  <c r="Y143" i="59"/>
  <c r="Z143" i="59"/>
  <c r="U144" i="59"/>
  <c r="V144" i="59"/>
  <c r="W144" i="59"/>
  <c r="X144" i="59"/>
  <c r="Y144" i="59"/>
  <c r="Z144" i="59"/>
  <c r="U145" i="59"/>
  <c r="V145" i="59"/>
  <c r="W145" i="59"/>
  <c r="X145" i="59"/>
  <c r="Y145" i="59"/>
  <c r="Z145" i="59"/>
  <c r="U146" i="59"/>
  <c r="V146" i="59"/>
  <c r="W146" i="59"/>
  <c r="X146" i="59"/>
  <c r="Y146" i="59"/>
  <c r="Z146" i="59"/>
  <c r="U147" i="59"/>
  <c r="V147" i="59"/>
  <c r="W147" i="59"/>
  <c r="X147" i="59"/>
  <c r="Y147" i="59"/>
  <c r="Z147" i="59"/>
  <c r="U148" i="59"/>
  <c r="V148" i="59"/>
  <c r="W148" i="59"/>
  <c r="X148" i="59"/>
  <c r="Y148" i="59"/>
  <c r="Z148" i="59"/>
  <c r="U149" i="59"/>
  <c r="V149" i="59"/>
  <c r="W149" i="59"/>
  <c r="X149" i="59"/>
  <c r="Y149" i="59"/>
  <c r="Z149" i="59"/>
  <c r="U150" i="59"/>
  <c r="V150" i="59"/>
  <c r="W150" i="59"/>
  <c r="X150" i="59"/>
  <c r="Y150" i="59"/>
  <c r="Z150" i="59"/>
  <c r="U151" i="59"/>
  <c r="V151" i="59"/>
  <c r="W151" i="59"/>
  <c r="X151" i="59"/>
  <c r="Y151" i="59"/>
  <c r="Z151" i="59"/>
  <c r="U152" i="59"/>
  <c r="V152" i="59"/>
  <c r="W152" i="59"/>
  <c r="X152" i="59"/>
  <c r="Y152" i="59"/>
  <c r="Z152" i="59"/>
  <c r="U153" i="59"/>
  <c r="V153" i="59"/>
  <c r="W153" i="59"/>
  <c r="X153" i="59"/>
  <c r="Y153" i="59"/>
  <c r="Z153" i="59"/>
  <c r="U154" i="59"/>
  <c r="V154" i="59"/>
  <c r="W154" i="59"/>
  <c r="X154" i="59"/>
  <c r="Y154" i="59"/>
  <c r="Z154" i="59"/>
  <c r="U155" i="59"/>
  <c r="V155" i="59"/>
  <c r="W155" i="59"/>
  <c r="X155" i="59"/>
  <c r="Y155" i="59"/>
  <c r="Z155" i="59"/>
  <c r="U156" i="59"/>
  <c r="V156" i="59"/>
  <c r="W156" i="59"/>
  <c r="X156" i="59"/>
  <c r="Y156" i="59"/>
  <c r="Z156" i="59"/>
  <c r="U157" i="59"/>
  <c r="V157" i="59"/>
  <c r="W157" i="59"/>
  <c r="X157" i="59"/>
  <c r="Y157" i="59"/>
  <c r="Z157" i="59"/>
  <c r="U158" i="59"/>
  <c r="V158" i="59"/>
  <c r="W158" i="59"/>
  <c r="X158" i="59"/>
  <c r="Y158" i="59"/>
  <c r="Z158" i="59"/>
  <c r="U159" i="59"/>
  <c r="V159" i="59"/>
  <c r="W159" i="59"/>
  <c r="X159" i="59"/>
  <c r="Y159" i="59"/>
  <c r="Z159" i="59"/>
  <c r="U160" i="59"/>
  <c r="V160" i="59"/>
  <c r="W160" i="59"/>
  <c r="X160" i="59"/>
  <c r="Y160" i="59"/>
  <c r="Z160" i="59"/>
  <c r="U161" i="59"/>
  <c r="V161" i="59"/>
  <c r="W161" i="59"/>
  <c r="X161" i="59"/>
  <c r="Y161" i="59"/>
  <c r="Z161" i="59"/>
  <c r="U162" i="59"/>
  <c r="V162" i="59"/>
  <c r="W162" i="59"/>
  <c r="X162" i="59"/>
  <c r="Y162" i="59"/>
  <c r="Z162" i="59"/>
  <c r="U163" i="59"/>
  <c r="V163" i="59"/>
  <c r="W163" i="59"/>
  <c r="X163" i="59"/>
  <c r="Y163" i="59"/>
  <c r="Z163" i="59"/>
  <c r="U164" i="59"/>
  <c r="V164" i="59"/>
  <c r="W164" i="59"/>
  <c r="X164" i="59"/>
  <c r="Y164" i="59"/>
  <c r="Z164" i="59"/>
  <c r="U165" i="59"/>
  <c r="V165" i="59"/>
  <c r="W165" i="59"/>
  <c r="X165" i="59"/>
  <c r="Y165" i="59"/>
  <c r="Z165" i="59"/>
  <c r="U166" i="59"/>
  <c r="V166" i="59"/>
  <c r="W166" i="59"/>
  <c r="X166" i="59"/>
  <c r="Y166" i="59"/>
  <c r="Z166" i="59"/>
  <c r="U167" i="59"/>
  <c r="V167" i="59"/>
  <c r="W167" i="59"/>
  <c r="X167" i="59"/>
  <c r="Y167" i="59"/>
  <c r="Z167" i="59"/>
  <c r="U168" i="59"/>
  <c r="V168" i="59"/>
  <c r="W168" i="59"/>
  <c r="X168" i="59"/>
  <c r="Y168" i="59"/>
  <c r="Z168" i="59"/>
  <c r="U169" i="59"/>
  <c r="V169" i="59"/>
  <c r="W169" i="59"/>
  <c r="X169" i="59"/>
  <c r="Y169" i="59"/>
  <c r="Z169" i="59"/>
  <c r="U170" i="59"/>
  <c r="V170" i="59"/>
  <c r="W170" i="59"/>
  <c r="X170" i="59"/>
  <c r="Y170" i="59"/>
  <c r="Z170" i="59"/>
  <c r="U171" i="59"/>
  <c r="V171" i="59"/>
  <c r="W171" i="59"/>
  <c r="X171" i="59"/>
  <c r="Y171" i="59"/>
  <c r="Z171" i="59"/>
  <c r="U172" i="59"/>
  <c r="V172" i="59"/>
  <c r="W172" i="59"/>
  <c r="X172" i="59"/>
  <c r="Y172" i="59"/>
  <c r="Z172" i="59"/>
  <c r="U173" i="59"/>
  <c r="V173" i="59"/>
  <c r="W173" i="59"/>
  <c r="X173" i="59"/>
  <c r="Y173" i="59"/>
  <c r="Z173" i="59"/>
  <c r="U174" i="59"/>
  <c r="V174" i="59"/>
  <c r="W174" i="59"/>
  <c r="X174" i="59"/>
  <c r="Y174" i="59"/>
  <c r="Z174" i="59"/>
  <c r="U175" i="59"/>
  <c r="V175" i="59"/>
  <c r="W175" i="59"/>
  <c r="X175" i="59"/>
  <c r="Y175" i="59"/>
  <c r="Z175" i="59"/>
  <c r="U176" i="59"/>
  <c r="V176" i="59"/>
  <c r="W176" i="59"/>
  <c r="X176" i="59"/>
  <c r="Y176" i="59"/>
  <c r="Z176" i="59"/>
  <c r="U177" i="59"/>
  <c r="V177" i="59"/>
  <c r="W177" i="59"/>
  <c r="X177" i="59"/>
  <c r="Y177" i="59"/>
  <c r="Z177" i="59"/>
  <c r="U178" i="59"/>
  <c r="V178" i="59"/>
  <c r="W178" i="59"/>
  <c r="X178" i="59"/>
  <c r="Y178" i="59"/>
  <c r="Z178" i="59"/>
  <c r="U179" i="59"/>
  <c r="V179" i="59"/>
  <c r="W179" i="59"/>
  <c r="X179" i="59"/>
  <c r="Y179" i="59"/>
  <c r="Z179" i="59"/>
  <c r="U180" i="59"/>
  <c r="V180" i="59"/>
  <c r="W180" i="59"/>
  <c r="X180" i="59"/>
  <c r="Y180" i="59"/>
  <c r="Z180" i="59"/>
  <c r="U181" i="59"/>
  <c r="V181" i="59"/>
  <c r="W181" i="59"/>
  <c r="X181" i="59"/>
  <c r="Y181" i="59"/>
  <c r="Z181" i="59"/>
  <c r="U182" i="59"/>
  <c r="V182" i="59"/>
  <c r="W182" i="59"/>
  <c r="X182" i="59"/>
  <c r="Y182" i="59"/>
  <c r="Z182" i="59"/>
  <c r="U183" i="59"/>
  <c r="V183" i="59"/>
  <c r="W183" i="59"/>
  <c r="X183" i="59"/>
  <c r="Y183" i="59"/>
  <c r="Z183" i="59"/>
  <c r="U184" i="59"/>
  <c r="V184" i="59"/>
  <c r="W184" i="59"/>
  <c r="X184" i="59"/>
  <c r="Y184" i="59"/>
  <c r="Z184" i="59"/>
  <c r="U185" i="59"/>
  <c r="V185" i="59"/>
  <c r="W185" i="59"/>
  <c r="X185" i="59"/>
  <c r="Y185" i="59"/>
  <c r="Z185" i="59"/>
  <c r="U186" i="59"/>
  <c r="V186" i="59"/>
  <c r="W186" i="59"/>
  <c r="X186" i="59"/>
  <c r="Y186" i="59"/>
  <c r="Z186" i="59"/>
  <c r="U187" i="59"/>
  <c r="V187" i="59"/>
  <c r="W187" i="59"/>
  <c r="X187" i="59"/>
  <c r="Y187" i="59"/>
  <c r="Z187" i="59"/>
  <c r="U188" i="59"/>
  <c r="V188" i="59"/>
  <c r="W188" i="59"/>
  <c r="X188" i="59"/>
  <c r="Y188" i="59"/>
  <c r="Z188" i="59"/>
  <c r="U189" i="59"/>
  <c r="V189" i="59"/>
  <c r="W189" i="59"/>
  <c r="X189" i="59"/>
  <c r="Y189" i="59"/>
  <c r="Z189" i="59"/>
  <c r="U190" i="59"/>
  <c r="V190" i="59"/>
  <c r="W190" i="59"/>
  <c r="X190" i="59"/>
  <c r="Y190" i="59"/>
  <c r="Z190" i="59"/>
  <c r="U191" i="59"/>
  <c r="V191" i="59"/>
  <c r="W191" i="59"/>
  <c r="X191" i="59"/>
  <c r="Y191" i="59"/>
  <c r="Z191" i="59"/>
  <c r="U192" i="59"/>
  <c r="V192" i="59"/>
  <c r="W192" i="59"/>
  <c r="X192" i="59"/>
  <c r="Y192" i="59"/>
  <c r="Z192" i="59"/>
  <c r="U193" i="59"/>
  <c r="V193" i="59"/>
  <c r="W193" i="59"/>
  <c r="X193" i="59"/>
  <c r="Y193" i="59"/>
  <c r="Z193" i="59"/>
  <c r="U194" i="59"/>
  <c r="V194" i="59"/>
  <c r="W194" i="59"/>
  <c r="X194" i="59"/>
  <c r="Y194" i="59"/>
  <c r="Z194" i="59"/>
  <c r="U195" i="59"/>
  <c r="V195" i="59"/>
  <c r="W195" i="59"/>
  <c r="X195" i="59"/>
  <c r="Y195" i="59"/>
  <c r="Z195" i="59"/>
  <c r="U196" i="59"/>
  <c r="V196" i="59"/>
  <c r="W196" i="59"/>
  <c r="X196" i="59"/>
  <c r="Y196" i="59"/>
  <c r="Z196" i="59"/>
  <c r="U197" i="59"/>
  <c r="V197" i="59"/>
  <c r="W197" i="59"/>
  <c r="X197" i="59"/>
  <c r="Y197" i="59"/>
  <c r="Z197" i="59"/>
  <c r="U198" i="59"/>
  <c r="V198" i="59"/>
  <c r="W198" i="59"/>
  <c r="X198" i="59"/>
  <c r="Y198" i="59"/>
  <c r="Z198" i="59"/>
  <c r="U199" i="59"/>
  <c r="V199" i="59"/>
  <c r="W199" i="59"/>
  <c r="X199" i="59"/>
  <c r="Y199" i="59"/>
  <c r="Z199" i="59"/>
  <c r="U200" i="59"/>
  <c r="V200" i="59"/>
  <c r="W200" i="59"/>
  <c r="X200" i="59"/>
  <c r="Y200" i="59"/>
  <c r="Z200" i="59"/>
  <c r="U201" i="59"/>
  <c r="V201" i="59"/>
  <c r="W201" i="59"/>
  <c r="X201" i="59"/>
  <c r="Y201" i="59"/>
  <c r="Z201" i="59"/>
  <c r="U202" i="59"/>
  <c r="V202" i="59"/>
  <c r="W202" i="59"/>
  <c r="X202" i="59"/>
  <c r="Y202" i="59"/>
  <c r="Z202" i="59"/>
  <c r="U203" i="59"/>
  <c r="V203" i="59"/>
  <c r="W203" i="59"/>
  <c r="X203" i="59"/>
  <c r="Y203" i="59"/>
  <c r="Z203" i="59"/>
  <c r="U204" i="59"/>
  <c r="V204" i="59"/>
  <c r="W204" i="59"/>
  <c r="X204" i="59"/>
  <c r="Y204" i="59"/>
  <c r="Z204" i="59"/>
  <c r="U205" i="59"/>
  <c r="V205" i="59"/>
  <c r="W205" i="59"/>
  <c r="X205" i="59"/>
  <c r="Y205" i="59"/>
  <c r="Z205" i="59"/>
  <c r="U206" i="59"/>
  <c r="V206" i="59"/>
  <c r="W206" i="59"/>
  <c r="X206" i="59"/>
  <c r="Y206" i="59"/>
  <c r="Z206" i="59"/>
  <c r="U207" i="59"/>
  <c r="V207" i="59"/>
  <c r="W207" i="59"/>
  <c r="X207" i="59"/>
  <c r="Y207" i="59"/>
  <c r="Z207" i="59"/>
  <c r="U208" i="59"/>
  <c r="V208" i="59"/>
  <c r="W208" i="59"/>
  <c r="X208" i="59"/>
  <c r="Y208" i="59"/>
  <c r="Z208" i="59"/>
  <c r="U209" i="59"/>
  <c r="V209" i="59"/>
  <c r="W209" i="59"/>
  <c r="X209" i="59"/>
  <c r="Y209" i="59"/>
  <c r="Z209" i="59"/>
  <c r="U210" i="59"/>
  <c r="V210" i="59"/>
  <c r="W210" i="59"/>
  <c r="X210" i="59"/>
  <c r="Y210" i="59"/>
  <c r="Z210" i="59"/>
  <c r="U211" i="59"/>
  <c r="V211" i="59"/>
  <c r="W211" i="59"/>
  <c r="X211" i="59"/>
  <c r="Y211" i="59"/>
  <c r="Z211" i="59"/>
  <c r="U212" i="59"/>
  <c r="V212" i="59"/>
  <c r="W212" i="59"/>
  <c r="X212" i="59"/>
  <c r="Y212" i="59"/>
  <c r="Z212" i="59"/>
  <c r="U213" i="59"/>
  <c r="V213" i="59"/>
  <c r="W213" i="59"/>
  <c r="X213" i="59"/>
  <c r="Y213" i="59"/>
  <c r="Z213" i="59"/>
  <c r="U214" i="59"/>
  <c r="V214" i="59"/>
  <c r="W214" i="59"/>
  <c r="X214" i="59"/>
  <c r="Y214" i="59"/>
  <c r="Z214" i="59"/>
  <c r="U215" i="59"/>
  <c r="V215" i="59"/>
  <c r="W215" i="59"/>
  <c r="X215" i="59"/>
  <c r="Y215" i="59"/>
  <c r="Z215" i="59"/>
  <c r="U216" i="59"/>
  <c r="V216" i="59"/>
  <c r="W216" i="59"/>
  <c r="X216" i="59"/>
  <c r="Y216" i="59"/>
  <c r="Z216" i="59"/>
  <c r="U217" i="59"/>
  <c r="V217" i="59"/>
  <c r="W217" i="59"/>
  <c r="X217" i="59"/>
  <c r="Y217" i="59"/>
  <c r="Z217" i="59"/>
  <c r="U218" i="59"/>
  <c r="V218" i="59"/>
  <c r="W218" i="59"/>
  <c r="X218" i="59"/>
  <c r="Y218" i="59"/>
  <c r="Z218" i="59"/>
  <c r="U219" i="59"/>
  <c r="V219" i="59"/>
  <c r="W219" i="59"/>
  <c r="X219" i="59"/>
  <c r="Y219" i="59"/>
  <c r="Z219" i="59"/>
  <c r="U220" i="59"/>
  <c r="V220" i="59"/>
  <c r="W220" i="59"/>
  <c r="X220" i="59"/>
  <c r="Y220" i="59"/>
  <c r="Z220" i="59"/>
  <c r="U221" i="59"/>
  <c r="V221" i="59"/>
  <c r="W221" i="59"/>
  <c r="X221" i="59"/>
  <c r="Y221" i="59"/>
  <c r="Z221" i="59"/>
  <c r="U222" i="59"/>
  <c r="V222" i="59"/>
  <c r="W222" i="59"/>
  <c r="X222" i="59"/>
  <c r="Y222" i="59"/>
  <c r="Z222" i="59"/>
  <c r="U223" i="59"/>
  <c r="V223" i="59"/>
  <c r="W223" i="59"/>
  <c r="X223" i="59"/>
  <c r="Y223" i="59"/>
  <c r="Z223" i="59"/>
  <c r="U224" i="59"/>
  <c r="V224" i="59"/>
  <c r="W224" i="59"/>
  <c r="X224" i="59"/>
  <c r="Y224" i="59"/>
  <c r="Z224" i="59"/>
  <c r="U225" i="59"/>
  <c r="V225" i="59"/>
  <c r="W225" i="59"/>
  <c r="X225" i="59"/>
  <c r="Y225" i="59"/>
  <c r="Z225" i="59"/>
  <c r="U226" i="59"/>
  <c r="V226" i="59"/>
  <c r="W226" i="59"/>
  <c r="X226" i="59"/>
  <c r="Y226" i="59"/>
  <c r="Z226" i="59"/>
  <c r="U227" i="59"/>
  <c r="V227" i="59"/>
  <c r="W227" i="59"/>
  <c r="X227" i="59"/>
  <c r="Y227" i="59"/>
  <c r="Z227" i="59"/>
  <c r="U228" i="59"/>
  <c r="V228" i="59"/>
  <c r="W228" i="59"/>
  <c r="X228" i="59"/>
  <c r="Y228" i="59"/>
  <c r="Z228" i="59"/>
  <c r="U229" i="59"/>
  <c r="V229" i="59"/>
  <c r="W229" i="59"/>
  <c r="X229" i="59"/>
  <c r="Y229" i="59"/>
  <c r="Z229" i="59"/>
  <c r="U230" i="59"/>
  <c r="V230" i="59"/>
  <c r="W230" i="59"/>
  <c r="X230" i="59"/>
  <c r="Y230" i="59"/>
  <c r="Z230" i="59"/>
  <c r="U231" i="59"/>
  <c r="V231" i="59"/>
  <c r="W231" i="59"/>
  <c r="X231" i="59"/>
  <c r="Y231" i="59"/>
  <c r="Z231" i="59"/>
  <c r="U232" i="59"/>
  <c r="V232" i="59"/>
  <c r="W232" i="59"/>
  <c r="X232" i="59"/>
  <c r="Y232" i="59"/>
  <c r="Z232" i="59"/>
  <c r="U233" i="59"/>
  <c r="V233" i="59"/>
  <c r="W233" i="59"/>
  <c r="X233" i="59"/>
  <c r="Y233" i="59"/>
  <c r="Z233" i="59"/>
  <c r="U234" i="59"/>
  <c r="V234" i="59"/>
  <c r="W234" i="59"/>
  <c r="X234" i="59"/>
  <c r="Y234" i="59"/>
  <c r="Z234" i="59"/>
  <c r="U235" i="59"/>
  <c r="V235" i="59"/>
  <c r="W235" i="59"/>
  <c r="X235" i="59"/>
  <c r="Y235" i="59"/>
  <c r="Z235" i="59"/>
  <c r="U236" i="59"/>
  <c r="V236" i="59"/>
  <c r="W236" i="59"/>
  <c r="X236" i="59"/>
  <c r="Y236" i="59"/>
  <c r="Z236" i="59"/>
  <c r="U237" i="59"/>
  <c r="V237" i="59"/>
  <c r="W237" i="59"/>
  <c r="X237" i="59"/>
  <c r="Y237" i="59"/>
  <c r="Z237" i="59"/>
  <c r="U238" i="59"/>
  <c r="V238" i="59"/>
  <c r="W238" i="59"/>
  <c r="X238" i="59"/>
  <c r="Y238" i="59"/>
  <c r="Z238" i="59"/>
  <c r="Z3" i="59"/>
  <c r="Y3" i="59"/>
  <c r="X3" i="59"/>
  <c r="W3" i="59"/>
  <c r="V3" i="59"/>
  <c r="U3" i="59"/>
  <c r="O4" i="59"/>
  <c r="P4" i="59"/>
  <c r="Q4" i="59"/>
  <c r="R4" i="59"/>
  <c r="S4" i="59"/>
  <c r="T4" i="59"/>
  <c r="O5" i="59"/>
  <c r="P5" i="59"/>
  <c r="Q5" i="59"/>
  <c r="R5" i="59"/>
  <c r="S5" i="59"/>
  <c r="T5" i="59"/>
  <c r="O6" i="59"/>
  <c r="P6" i="59"/>
  <c r="Q6" i="59"/>
  <c r="R6" i="59"/>
  <c r="S6" i="59"/>
  <c r="T6" i="59"/>
  <c r="O7" i="59"/>
  <c r="P7" i="59"/>
  <c r="Q7" i="59"/>
  <c r="R7" i="59"/>
  <c r="S7" i="59"/>
  <c r="T7" i="59"/>
  <c r="O8" i="59"/>
  <c r="P8" i="59"/>
  <c r="Q8" i="59"/>
  <c r="R8" i="59"/>
  <c r="S8" i="59"/>
  <c r="T8" i="59"/>
  <c r="O9" i="59"/>
  <c r="P9" i="59"/>
  <c r="Q9" i="59"/>
  <c r="R9" i="59"/>
  <c r="S9" i="59"/>
  <c r="T9" i="59"/>
  <c r="O10" i="59"/>
  <c r="P10" i="59"/>
  <c r="Q10" i="59"/>
  <c r="R10" i="59"/>
  <c r="S10" i="59"/>
  <c r="T10" i="59"/>
  <c r="O11" i="59"/>
  <c r="P11" i="59"/>
  <c r="Q11" i="59"/>
  <c r="R11" i="59"/>
  <c r="S11" i="59"/>
  <c r="T11" i="59"/>
  <c r="O12" i="59"/>
  <c r="P12" i="59"/>
  <c r="Q12" i="59"/>
  <c r="R12" i="59"/>
  <c r="S12" i="59"/>
  <c r="T12" i="59"/>
  <c r="O13" i="59"/>
  <c r="P13" i="59"/>
  <c r="Q13" i="59"/>
  <c r="R13" i="59"/>
  <c r="S13" i="59"/>
  <c r="T13" i="59"/>
  <c r="O14" i="59"/>
  <c r="P14" i="59"/>
  <c r="Q14" i="59"/>
  <c r="R14" i="59"/>
  <c r="S14" i="59"/>
  <c r="T14" i="59"/>
  <c r="O15" i="59"/>
  <c r="P15" i="59"/>
  <c r="Q15" i="59"/>
  <c r="R15" i="59"/>
  <c r="S15" i="59"/>
  <c r="T15" i="59"/>
  <c r="O16" i="59"/>
  <c r="P16" i="59"/>
  <c r="Q16" i="59"/>
  <c r="R16" i="59"/>
  <c r="S16" i="59"/>
  <c r="T16" i="59"/>
  <c r="O17" i="59"/>
  <c r="P17" i="59"/>
  <c r="Q17" i="59"/>
  <c r="R17" i="59"/>
  <c r="S17" i="59"/>
  <c r="T17" i="59"/>
  <c r="O18" i="59"/>
  <c r="P18" i="59"/>
  <c r="Q18" i="59"/>
  <c r="R18" i="59"/>
  <c r="S18" i="59"/>
  <c r="T18" i="59"/>
  <c r="O19" i="59"/>
  <c r="P19" i="59"/>
  <c r="Q19" i="59"/>
  <c r="R19" i="59"/>
  <c r="S19" i="59"/>
  <c r="T19" i="59"/>
  <c r="O20" i="59"/>
  <c r="P20" i="59"/>
  <c r="Q20" i="59"/>
  <c r="R20" i="59"/>
  <c r="S20" i="59"/>
  <c r="T20" i="59"/>
  <c r="O21" i="59"/>
  <c r="P21" i="59"/>
  <c r="Q21" i="59"/>
  <c r="R21" i="59"/>
  <c r="S21" i="59"/>
  <c r="T21" i="59"/>
  <c r="O22" i="59"/>
  <c r="P22" i="59"/>
  <c r="Q22" i="59"/>
  <c r="R22" i="59"/>
  <c r="S22" i="59"/>
  <c r="T22" i="59"/>
  <c r="O23" i="59"/>
  <c r="P23" i="59"/>
  <c r="Q23" i="59"/>
  <c r="R23" i="59"/>
  <c r="S23" i="59"/>
  <c r="T23" i="59"/>
  <c r="O24" i="59"/>
  <c r="P24" i="59"/>
  <c r="Q24" i="59"/>
  <c r="R24" i="59"/>
  <c r="S24" i="59"/>
  <c r="T24" i="59"/>
  <c r="O25" i="59"/>
  <c r="P25" i="59"/>
  <c r="Q25" i="59"/>
  <c r="R25" i="59"/>
  <c r="S25" i="59"/>
  <c r="T25" i="59"/>
  <c r="O26" i="59"/>
  <c r="P26" i="59"/>
  <c r="Q26" i="59"/>
  <c r="R26" i="59"/>
  <c r="S26" i="59"/>
  <c r="T26" i="59"/>
  <c r="O27" i="59"/>
  <c r="P27" i="59"/>
  <c r="Q27" i="59"/>
  <c r="R27" i="59"/>
  <c r="S27" i="59"/>
  <c r="T27" i="59"/>
  <c r="O28" i="59"/>
  <c r="P28" i="59"/>
  <c r="Q28" i="59"/>
  <c r="R28" i="59"/>
  <c r="S28" i="59"/>
  <c r="T28" i="59"/>
  <c r="O29" i="59"/>
  <c r="P29" i="59"/>
  <c r="Q29" i="59"/>
  <c r="R29" i="59"/>
  <c r="S29" i="59"/>
  <c r="T29" i="59"/>
  <c r="O30" i="59"/>
  <c r="P30" i="59"/>
  <c r="Q30" i="59"/>
  <c r="R30" i="59"/>
  <c r="S30" i="59"/>
  <c r="T30" i="59"/>
  <c r="O31" i="59"/>
  <c r="P31" i="59"/>
  <c r="Q31" i="59"/>
  <c r="R31" i="59"/>
  <c r="S31" i="59"/>
  <c r="T31" i="59"/>
  <c r="O32" i="59"/>
  <c r="P32" i="59"/>
  <c r="Q32" i="59"/>
  <c r="R32" i="59"/>
  <c r="S32" i="59"/>
  <c r="T32" i="59"/>
  <c r="O33" i="59"/>
  <c r="P33" i="59"/>
  <c r="Q33" i="59"/>
  <c r="R33" i="59"/>
  <c r="S33" i="59"/>
  <c r="T33" i="59"/>
  <c r="O34" i="59"/>
  <c r="P34" i="59"/>
  <c r="Q34" i="59"/>
  <c r="R34" i="59"/>
  <c r="S34" i="59"/>
  <c r="T34" i="59"/>
  <c r="O35" i="59"/>
  <c r="P35" i="59"/>
  <c r="Q35" i="59"/>
  <c r="R35" i="59"/>
  <c r="S35" i="59"/>
  <c r="T35" i="59"/>
  <c r="O36" i="59"/>
  <c r="P36" i="59"/>
  <c r="Q36" i="59"/>
  <c r="R36" i="59"/>
  <c r="S36" i="59"/>
  <c r="T36" i="59"/>
  <c r="O37" i="59"/>
  <c r="P37" i="59"/>
  <c r="Q37" i="59"/>
  <c r="R37" i="59"/>
  <c r="S37" i="59"/>
  <c r="T37" i="59"/>
  <c r="O38" i="59"/>
  <c r="P38" i="59"/>
  <c r="Q38" i="59"/>
  <c r="R38" i="59"/>
  <c r="S38" i="59"/>
  <c r="T38" i="59"/>
  <c r="O39" i="59"/>
  <c r="P39" i="59"/>
  <c r="Q39" i="59"/>
  <c r="R39" i="59"/>
  <c r="S39" i="59"/>
  <c r="T39" i="59"/>
  <c r="O40" i="59"/>
  <c r="P40" i="59"/>
  <c r="Q40" i="59"/>
  <c r="R40" i="59"/>
  <c r="S40" i="59"/>
  <c r="T40" i="59"/>
  <c r="O41" i="59"/>
  <c r="P41" i="59"/>
  <c r="Q41" i="59"/>
  <c r="R41" i="59"/>
  <c r="S41" i="59"/>
  <c r="T41" i="59"/>
  <c r="O42" i="59"/>
  <c r="P42" i="59"/>
  <c r="Q42" i="59"/>
  <c r="R42" i="59"/>
  <c r="S42" i="59"/>
  <c r="T42" i="59"/>
  <c r="O43" i="59"/>
  <c r="P43" i="59"/>
  <c r="Q43" i="59"/>
  <c r="R43" i="59"/>
  <c r="S43" i="59"/>
  <c r="T43" i="59"/>
  <c r="O44" i="59"/>
  <c r="P44" i="59"/>
  <c r="Q44" i="59"/>
  <c r="R44" i="59"/>
  <c r="S44" i="59"/>
  <c r="T44" i="59"/>
  <c r="O45" i="59"/>
  <c r="P45" i="59"/>
  <c r="Q45" i="59"/>
  <c r="R45" i="59"/>
  <c r="S45" i="59"/>
  <c r="T45" i="59"/>
  <c r="O46" i="59"/>
  <c r="P46" i="59"/>
  <c r="Q46" i="59"/>
  <c r="R46" i="59"/>
  <c r="S46" i="59"/>
  <c r="T46" i="59"/>
  <c r="O47" i="59"/>
  <c r="P47" i="59"/>
  <c r="Q47" i="59"/>
  <c r="R47" i="59"/>
  <c r="S47" i="59"/>
  <c r="T47" i="59"/>
  <c r="O48" i="59"/>
  <c r="P48" i="59"/>
  <c r="Q48" i="59"/>
  <c r="R48" i="59"/>
  <c r="S48" i="59"/>
  <c r="T48" i="59"/>
  <c r="O49" i="59"/>
  <c r="P49" i="59"/>
  <c r="Q49" i="59"/>
  <c r="R49" i="59"/>
  <c r="S49" i="59"/>
  <c r="T49" i="59"/>
  <c r="O50" i="59"/>
  <c r="P50" i="59"/>
  <c r="Q50" i="59"/>
  <c r="R50" i="59"/>
  <c r="S50" i="59"/>
  <c r="T50" i="59"/>
  <c r="O51" i="59"/>
  <c r="P51" i="59"/>
  <c r="Q51" i="59"/>
  <c r="R51" i="59"/>
  <c r="R253" i="59" s="1"/>
  <c r="S51" i="59"/>
  <c r="T51" i="59"/>
  <c r="O52" i="59"/>
  <c r="P52" i="59"/>
  <c r="Q52" i="59"/>
  <c r="R52" i="59"/>
  <c r="S52" i="59"/>
  <c r="T52" i="59"/>
  <c r="O53" i="59"/>
  <c r="P53" i="59"/>
  <c r="Q53" i="59"/>
  <c r="R53" i="59"/>
  <c r="S53" i="59"/>
  <c r="T53" i="59"/>
  <c r="O54" i="59"/>
  <c r="P54" i="59"/>
  <c r="Q54" i="59"/>
  <c r="R54" i="59"/>
  <c r="S54" i="59"/>
  <c r="T54" i="59"/>
  <c r="O55" i="59"/>
  <c r="P55" i="59"/>
  <c r="Q55" i="59"/>
  <c r="R55" i="59"/>
  <c r="S55" i="59"/>
  <c r="T55" i="59"/>
  <c r="O56" i="59"/>
  <c r="P56" i="59"/>
  <c r="Q56" i="59"/>
  <c r="R56" i="59"/>
  <c r="S56" i="59"/>
  <c r="T56" i="59"/>
  <c r="O57" i="59"/>
  <c r="P57" i="59"/>
  <c r="Q57" i="59"/>
  <c r="R57" i="59"/>
  <c r="S57" i="59"/>
  <c r="T57" i="59"/>
  <c r="O58" i="59"/>
  <c r="P58" i="59"/>
  <c r="Q58" i="59"/>
  <c r="R58" i="59"/>
  <c r="S58" i="59"/>
  <c r="T58" i="59"/>
  <c r="O59" i="59"/>
  <c r="P59" i="59"/>
  <c r="Q59" i="59"/>
  <c r="R59" i="59"/>
  <c r="R255" i="59" s="1"/>
  <c r="S59" i="59"/>
  <c r="T59" i="59"/>
  <c r="O60" i="59"/>
  <c r="P60" i="59"/>
  <c r="Q60" i="59"/>
  <c r="R60" i="59"/>
  <c r="S60" i="59"/>
  <c r="T60" i="59"/>
  <c r="O61" i="59"/>
  <c r="P61" i="59"/>
  <c r="Q61" i="59"/>
  <c r="R61" i="59"/>
  <c r="S61" i="59"/>
  <c r="T61" i="59"/>
  <c r="O62" i="59"/>
  <c r="P62" i="59"/>
  <c r="Q62" i="59"/>
  <c r="R62" i="59"/>
  <c r="S62" i="59"/>
  <c r="T62" i="59"/>
  <c r="O63" i="59"/>
  <c r="P63" i="59"/>
  <c r="Q63" i="59"/>
  <c r="R63" i="59"/>
  <c r="S63" i="59"/>
  <c r="T63" i="59"/>
  <c r="O64" i="59"/>
  <c r="P64" i="59"/>
  <c r="Q64" i="59"/>
  <c r="R64" i="59"/>
  <c r="S64" i="59"/>
  <c r="T64" i="59"/>
  <c r="O65" i="59"/>
  <c r="P65" i="59"/>
  <c r="Q65" i="59"/>
  <c r="R65" i="59"/>
  <c r="S65" i="59"/>
  <c r="T65" i="59"/>
  <c r="O66" i="59"/>
  <c r="P66" i="59"/>
  <c r="Q66" i="59"/>
  <c r="R66" i="59"/>
  <c r="S66" i="59"/>
  <c r="T66" i="59"/>
  <c r="O67" i="59"/>
  <c r="P67" i="59"/>
  <c r="Q67" i="59"/>
  <c r="R67" i="59"/>
  <c r="S67" i="59"/>
  <c r="T67" i="59"/>
  <c r="O68" i="59"/>
  <c r="P68" i="59"/>
  <c r="Q68" i="59"/>
  <c r="R68" i="59"/>
  <c r="S68" i="59"/>
  <c r="T68" i="59"/>
  <c r="O69" i="59"/>
  <c r="P69" i="59"/>
  <c r="Q69" i="59"/>
  <c r="R69" i="59"/>
  <c r="S69" i="59"/>
  <c r="T69" i="59"/>
  <c r="O70" i="59"/>
  <c r="P70" i="59"/>
  <c r="Q70" i="59"/>
  <c r="R70" i="59"/>
  <c r="S70" i="59"/>
  <c r="T70" i="59"/>
  <c r="O71" i="59"/>
  <c r="P71" i="59"/>
  <c r="Q71" i="59"/>
  <c r="R71" i="59"/>
  <c r="S71" i="59"/>
  <c r="T71" i="59"/>
  <c r="O72" i="59"/>
  <c r="P72" i="59"/>
  <c r="Q72" i="59"/>
  <c r="R72" i="59"/>
  <c r="S72" i="59"/>
  <c r="T72" i="59"/>
  <c r="O73" i="59"/>
  <c r="P73" i="59"/>
  <c r="Q73" i="59"/>
  <c r="R73" i="59"/>
  <c r="S73" i="59"/>
  <c r="T73" i="59"/>
  <c r="O74" i="59"/>
  <c r="P74" i="59"/>
  <c r="Q74" i="59"/>
  <c r="R74" i="59"/>
  <c r="S74" i="59"/>
  <c r="T74" i="59"/>
  <c r="O75" i="59"/>
  <c r="P75" i="59"/>
  <c r="Q75" i="59"/>
  <c r="R75" i="59"/>
  <c r="S75" i="59"/>
  <c r="T75" i="59"/>
  <c r="O76" i="59"/>
  <c r="P76" i="59"/>
  <c r="Q76" i="59"/>
  <c r="R76" i="59"/>
  <c r="S76" i="59"/>
  <c r="T76" i="59"/>
  <c r="O77" i="59"/>
  <c r="P77" i="59"/>
  <c r="Q77" i="59"/>
  <c r="R77" i="59"/>
  <c r="S77" i="59"/>
  <c r="T77" i="59"/>
  <c r="O78" i="59"/>
  <c r="P78" i="59"/>
  <c r="Q78" i="59"/>
  <c r="R78" i="59"/>
  <c r="S78" i="59"/>
  <c r="T78" i="59"/>
  <c r="O79" i="59"/>
  <c r="P79" i="59"/>
  <c r="Q79" i="59"/>
  <c r="R79" i="59"/>
  <c r="S79" i="59"/>
  <c r="T79" i="59"/>
  <c r="O80" i="59"/>
  <c r="P80" i="59"/>
  <c r="Q80" i="59"/>
  <c r="R80" i="59"/>
  <c r="S80" i="59"/>
  <c r="T80" i="59"/>
  <c r="O81" i="59"/>
  <c r="P81" i="59"/>
  <c r="Q81" i="59"/>
  <c r="R81" i="59"/>
  <c r="S81" i="59"/>
  <c r="T81" i="59"/>
  <c r="O82" i="59"/>
  <c r="P82" i="59"/>
  <c r="Q82" i="59"/>
  <c r="R82" i="59"/>
  <c r="S82" i="59"/>
  <c r="T82" i="59"/>
  <c r="O83" i="59"/>
  <c r="P83" i="59"/>
  <c r="Q83" i="59"/>
  <c r="R83" i="59"/>
  <c r="S83" i="59"/>
  <c r="T83" i="59"/>
  <c r="O84" i="59"/>
  <c r="P84" i="59"/>
  <c r="Q84" i="59"/>
  <c r="R84" i="59"/>
  <c r="S84" i="59"/>
  <c r="T84" i="59"/>
  <c r="O85" i="59"/>
  <c r="P85" i="59"/>
  <c r="Q85" i="59"/>
  <c r="R85" i="59"/>
  <c r="S85" i="59"/>
  <c r="T85" i="59"/>
  <c r="O86" i="59"/>
  <c r="P86" i="59"/>
  <c r="Q86" i="59"/>
  <c r="R86" i="59"/>
  <c r="S86" i="59"/>
  <c r="T86" i="59"/>
  <c r="O87" i="59"/>
  <c r="P87" i="59"/>
  <c r="Q87" i="59"/>
  <c r="R87" i="59"/>
  <c r="S87" i="59"/>
  <c r="T87" i="59"/>
  <c r="O88" i="59"/>
  <c r="P88" i="59"/>
  <c r="Q88" i="59"/>
  <c r="R88" i="59"/>
  <c r="S88" i="59"/>
  <c r="T88" i="59"/>
  <c r="O89" i="59"/>
  <c r="P89" i="59"/>
  <c r="Q89" i="59"/>
  <c r="R89" i="59"/>
  <c r="S89" i="59"/>
  <c r="T89" i="59"/>
  <c r="O90" i="59"/>
  <c r="P90" i="59"/>
  <c r="Q90" i="59"/>
  <c r="R90" i="59"/>
  <c r="S90" i="59"/>
  <c r="T90" i="59"/>
  <c r="O91" i="59"/>
  <c r="P91" i="59"/>
  <c r="Q91" i="59"/>
  <c r="R91" i="59"/>
  <c r="S91" i="59"/>
  <c r="T91" i="59"/>
  <c r="O92" i="59"/>
  <c r="P92" i="59"/>
  <c r="Q92" i="59"/>
  <c r="R92" i="59"/>
  <c r="S92" i="59"/>
  <c r="T92" i="59"/>
  <c r="O93" i="59"/>
  <c r="P93" i="59"/>
  <c r="Q93" i="59"/>
  <c r="R93" i="59"/>
  <c r="S93" i="59"/>
  <c r="T93" i="59"/>
  <c r="O94" i="59"/>
  <c r="P94" i="59"/>
  <c r="Q94" i="59"/>
  <c r="R94" i="59"/>
  <c r="S94" i="59"/>
  <c r="T94" i="59"/>
  <c r="O95" i="59"/>
  <c r="P95" i="59"/>
  <c r="Q95" i="59"/>
  <c r="R95" i="59"/>
  <c r="S95" i="59"/>
  <c r="T95" i="59"/>
  <c r="O96" i="59"/>
  <c r="P96" i="59"/>
  <c r="Q96" i="59"/>
  <c r="R96" i="59"/>
  <c r="S96" i="59"/>
  <c r="T96" i="59"/>
  <c r="O97" i="59"/>
  <c r="P97" i="59"/>
  <c r="Q97" i="59"/>
  <c r="R97" i="59"/>
  <c r="S97" i="59"/>
  <c r="T97" i="59"/>
  <c r="O98" i="59"/>
  <c r="P98" i="59"/>
  <c r="Q98" i="59"/>
  <c r="R98" i="59"/>
  <c r="S98" i="59"/>
  <c r="T98" i="59"/>
  <c r="O99" i="59"/>
  <c r="P99" i="59"/>
  <c r="Q99" i="59"/>
  <c r="R99" i="59"/>
  <c r="S99" i="59"/>
  <c r="T99" i="59"/>
  <c r="O100" i="59"/>
  <c r="P100" i="59"/>
  <c r="Q100" i="59"/>
  <c r="R100" i="59"/>
  <c r="S100" i="59"/>
  <c r="T100" i="59"/>
  <c r="O101" i="59"/>
  <c r="P101" i="59"/>
  <c r="Q101" i="59"/>
  <c r="R101" i="59"/>
  <c r="S101" i="59"/>
  <c r="T101" i="59"/>
  <c r="O102" i="59"/>
  <c r="P102" i="59"/>
  <c r="Q102" i="59"/>
  <c r="R102" i="59"/>
  <c r="S102" i="59"/>
  <c r="T102" i="59"/>
  <c r="O103" i="59"/>
  <c r="P103" i="59"/>
  <c r="Q103" i="59"/>
  <c r="R103" i="59"/>
  <c r="S103" i="59"/>
  <c r="T103" i="59"/>
  <c r="O104" i="59"/>
  <c r="P104" i="59"/>
  <c r="Q104" i="59"/>
  <c r="R104" i="59"/>
  <c r="S104" i="59"/>
  <c r="T104" i="59"/>
  <c r="O105" i="59"/>
  <c r="P105" i="59"/>
  <c r="Q105" i="59"/>
  <c r="R105" i="59"/>
  <c r="S105" i="59"/>
  <c r="T105" i="59"/>
  <c r="O106" i="59"/>
  <c r="P106" i="59"/>
  <c r="Q106" i="59"/>
  <c r="R106" i="59"/>
  <c r="S106" i="59"/>
  <c r="T106" i="59"/>
  <c r="O107" i="59"/>
  <c r="P107" i="59"/>
  <c r="Q107" i="59"/>
  <c r="R107" i="59"/>
  <c r="S107" i="59"/>
  <c r="T107" i="59"/>
  <c r="O108" i="59"/>
  <c r="P108" i="59"/>
  <c r="Q108" i="59"/>
  <c r="R108" i="59"/>
  <c r="S108" i="59"/>
  <c r="T108" i="59"/>
  <c r="O109" i="59"/>
  <c r="P109" i="59"/>
  <c r="Q109" i="59"/>
  <c r="R109" i="59"/>
  <c r="S109" i="59"/>
  <c r="T109" i="59"/>
  <c r="O110" i="59"/>
  <c r="P110" i="59"/>
  <c r="Q110" i="59"/>
  <c r="R110" i="59"/>
  <c r="S110" i="59"/>
  <c r="T110" i="59"/>
  <c r="O111" i="59"/>
  <c r="P111" i="59"/>
  <c r="Q111" i="59"/>
  <c r="R111" i="59"/>
  <c r="S111" i="59"/>
  <c r="T111" i="59"/>
  <c r="O112" i="59"/>
  <c r="P112" i="59"/>
  <c r="Q112" i="59"/>
  <c r="R112" i="59"/>
  <c r="S112" i="59"/>
  <c r="T112" i="59"/>
  <c r="O113" i="59"/>
  <c r="P113" i="59"/>
  <c r="Q113" i="59"/>
  <c r="R113" i="59"/>
  <c r="S113" i="59"/>
  <c r="T113" i="59"/>
  <c r="O114" i="59"/>
  <c r="P114" i="59"/>
  <c r="Q114" i="59"/>
  <c r="R114" i="59"/>
  <c r="S114" i="59"/>
  <c r="T114" i="59"/>
  <c r="O115" i="59"/>
  <c r="P115" i="59"/>
  <c r="Q115" i="59"/>
  <c r="R115" i="59"/>
  <c r="S115" i="59"/>
  <c r="T115" i="59"/>
  <c r="O116" i="59"/>
  <c r="P116" i="59"/>
  <c r="Q116" i="59"/>
  <c r="R116" i="59"/>
  <c r="S116" i="59"/>
  <c r="T116" i="59"/>
  <c r="O117" i="59"/>
  <c r="P117" i="59"/>
  <c r="Q117" i="59"/>
  <c r="R117" i="59"/>
  <c r="S117" i="59"/>
  <c r="T117" i="59"/>
  <c r="O118" i="59"/>
  <c r="O262" i="59" s="1"/>
  <c r="P118" i="59"/>
  <c r="Q118" i="59"/>
  <c r="R118" i="59"/>
  <c r="S118" i="59"/>
  <c r="S262" i="59" s="1"/>
  <c r="T118" i="59"/>
  <c r="O119" i="59"/>
  <c r="P119" i="59"/>
  <c r="Q119" i="59"/>
  <c r="R119" i="59"/>
  <c r="S119" i="59"/>
  <c r="T119" i="59"/>
  <c r="O120" i="59"/>
  <c r="P120" i="59"/>
  <c r="Q120" i="59"/>
  <c r="R120" i="59"/>
  <c r="S120" i="59"/>
  <c r="T120" i="59"/>
  <c r="T263" i="59" s="1"/>
  <c r="O121" i="59"/>
  <c r="P121" i="59"/>
  <c r="Q121" i="59"/>
  <c r="R121" i="59"/>
  <c r="S121" i="59"/>
  <c r="T121" i="59"/>
  <c r="O122" i="59"/>
  <c r="P122" i="59"/>
  <c r="Q122" i="59"/>
  <c r="R122" i="59"/>
  <c r="S122" i="59"/>
  <c r="T122" i="59"/>
  <c r="O123" i="59"/>
  <c r="P123" i="59"/>
  <c r="Q123" i="59"/>
  <c r="R123" i="59"/>
  <c r="S123" i="59"/>
  <c r="T123" i="59"/>
  <c r="O124" i="59"/>
  <c r="P124" i="59"/>
  <c r="Q124" i="59"/>
  <c r="R124" i="59"/>
  <c r="S124" i="59"/>
  <c r="T124" i="59"/>
  <c r="O125" i="59"/>
  <c r="P125" i="59"/>
  <c r="Q125" i="59"/>
  <c r="R125" i="59"/>
  <c r="S125" i="59"/>
  <c r="T125" i="59"/>
  <c r="O126" i="59"/>
  <c r="P126" i="59"/>
  <c r="Q126" i="59"/>
  <c r="R126" i="59"/>
  <c r="S126" i="59"/>
  <c r="T126" i="59"/>
  <c r="O127" i="59"/>
  <c r="P127" i="59"/>
  <c r="Q127" i="59"/>
  <c r="R127" i="59"/>
  <c r="S127" i="59"/>
  <c r="T127" i="59"/>
  <c r="O128" i="59"/>
  <c r="P128" i="59"/>
  <c r="Q128" i="59"/>
  <c r="R128" i="59"/>
  <c r="S128" i="59"/>
  <c r="T128" i="59"/>
  <c r="O129" i="59"/>
  <c r="P129" i="59"/>
  <c r="Q129" i="59"/>
  <c r="R129" i="59"/>
  <c r="S129" i="59"/>
  <c r="T129" i="59"/>
  <c r="O130" i="59"/>
  <c r="P130" i="59"/>
  <c r="Q130" i="59"/>
  <c r="R130" i="59"/>
  <c r="S130" i="59"/>
  <c r="T130" i="59"/>
  <c r="O131" i="59"/>
  <c r="P131" i="59"/>
  <c r="Q131" i="59"/>
  <c r="R131" i="59"/>
  <c r="S131" i="59"/>
  <c r="T131" i="59"/>
  <c r="O132" i="59"/>
  <c r="P132" i="59"/>
  <c r="Q132" i="59"/>
  <c r="R132" i="59"/>
  <c r="S132" i="59"/>
  <c r="T132" i="59"/>
  <c r="O133" i="59"/>
  <c r="P133" i="59"/>
  <c r="Q133" i="59"/>
  <c r="R133" i="59"/>
  <c r="S133" i="59"/>
  <c r="T133" i="59"/>
  <c r="O134" i="59"/>
  <c r="P134" i="59"/>
  <c r="Q134" i="59"/>
  <c r="R134" i="59"/>
  <c r="S134" i="59"/>
  <c r="T134" i="59"/>
  <c r="O135" i="59"/>
  <c r="P135" i="59"/>
  <c r="Q135" i="59"/>
  <c r="R135" i="59"/>
  <c r="S135" i="59"/>
  <c r="T135" i="59"/>
  <c r="O136" i="59"/>
  <c r="P136" i="59"/>
  <c r="Q136" i="59"/>
  <c r="R136" i="59"/>
  <c r="S136" i="59"/>
  <c r="T136" i="59"/>
  <c r="O137" i="59"/>
  <c r="P137" i="59"/>
  <c r="Q137" i="59"/>
  <c r="R137" i="59"/>
  <c r="S137" i="59"/>
  <c r="T137" i="59"/>
  <c r="O138" i="59"/>
  <c r="P138" i="59"/>
  <c r="Q138" i="59"/>
  <c r="R138" i="59"/>
  <c r="S138" i="59"/>
  <c r="T138" i="59"/>
  <c r="O139" i="59"/>
  <c r="P139" i="59"/>
  <c r="Q139" i="59"/>
  <c r="R139" i="59"/>
  <c r="S139" i="59"/>
  <c r="T139" i="59"/>
  <c r="O140" i="59"/>
  <c r="P140" i="59"/>
  <c r="Q140" i="59"/>
  <c r="R140" i="59"/>
  <c r="S140" i="59"/>
  <c r="T140" i="59"/>
  <c r="O141" i="59"/>
  <c r="P141" i="59"/>
  <c r="Q141" i="59"/>
  <c r="R141" i="59"/>
  <c r="S141" i="59"/>
  <c r="T141" i="59"/>
  <c r="O142" i="59"/>
  <c r="P142" i="59"/>
  <c r="Q142" i="59"/>
  <c r="R142" i="59"/>
  <c r="S142" i="59"/>
  <c r="T142" i="59"/>
  <c r="O143" i="59"/>
  <c r="P143" i="59"/>
  <c r="Q143" i="59"/>
  <c r="R143" i="59"/>
  <c r="S143" i="59"/>
  <c r="T143" i="59"/>
  <c r="O144" i="59"/>
  <c r="P144" i="59"/>
  <c r="Q144" i="59"/>
  <c r="R144" i="59"/>
  <c r="S144" i="59"/>
  <c r="T144" i="59"/>
  <c r="O145" i="59"/>
  <c r="P145" i="59"/>
  <c r="Q145" i="59"/>
  <c r="R145" i="59"/>
  <c r="S145" i="59"/>
  <c r="T145" i="59"/>
  <c r="O146" i="59"/>
  <c r="P146" i="59"/>
  <c r="Q146" i="59"/>
  <c r="R146" i="59"/>
  <c r="S146" i="59"/>
  <c r="T146" i="59"/>
  <c r="O147" i="59"/>
  <c r="P147" i="59"/>
  <c r="Q147" i="59"/>
  <c r="R147" i="59"/>
  <c r="S147" i="59"/>
  <c r="T147" i="59"/>
  <c r="O148" i="59"/>
  <c r="P148" i="59"/>
  <c r="Q148" i="59"/>
  <c r="R148" i="59"/>
  <c r="S148" i="59"/>
  <c r="T148" i="59"/>
  <c r="O149" i="59"/>
  <c r="P149" i="59"/>
  <c r="Q149" i="59"/>
  <c r="R149" i="59"/>
  <c r="S149" i="59"/>
  <c r="T149" i="59"/>
  <c r="O150" i="59"/>
  <c r="P150" i="59"/>
  <c r="Q150" i="59"/>
  <c r="R150" i="59"/>
  <c r="S150" i="59"/>
  <c r="T150" i="59"/>
  <c r="O151" i="59"/>
  <c r="P151" i="59"/>
  <c r="Q151" i="59"/>
  <c r="R151" i="59"/>
  <c r="S151" i="59"/>
  <c r="T151" i="59"/>
  <c r="O152" i="59"/>
  <c r="P152" i="59"/>
  <c r="Q152" i="59"/>
  <c r="R152" i="59"/>
  <c r="S152" i="59"/>
  <c r="T152" i="59"/>
  <c r="O153" i="59"/>
  <c r="P153" i="59"/>
  <c r="Q153" i="59"/>
  <c r="R153" i="59"/>
  <c r="S153" i="59"/>
  <c r="T153" i="59"/>
  <c r="O154" i="59"/>
  <c r="P154" i="59"/>
  <c r="Q154" i="59"/>
  <c r="R154" i="59"/>
  <c r="S154" i="59"/>
  <c r="T154" i="59"/>
  <c r="O155" i="59"/>
  <c r="P155" i="59"/>
  <c r="Q155" i="59"/>
  <c r="R155" i="59"/>
  <c r="S155" i="59"/>
  <c r="T155" i="59"/>
  <c r="O156" i="59"/>
  <c r="P156" i="59"/>
  <c r="Q156" i="59"/>
  <c r="R156" i="59"/>
  <c r="S156" i="59"/>
  <c r="T156" i="59"/>
  <c r="O157" i="59"/>
  <c r="P157" i="59"/>
  <c r="Q157" i="59"/>
  <c r="R157" i="59"/>
  <c r="S157" i="59"/>
  <c r="T157" i="59"/>
  <c r="O158" i="59"/>
  <c r="P158" i="59"/>
  <c r="Q158" i="59"/>
  <c r="R158" i="59"/>
  <c r="S158" i="59"/>
  <c r="T158" i="59"/>
  <c r="O159" i="59"/>
  <c r="P159" i="59"/>
  <c r="Q159" i="59"/>
  <c r="R159" i="59"/>
  <c r="S159" i="59"/>
  <c r="T159" i="59"/>
  <c r="O160" i="59"/>
  <c r="P160" i="59"/>
  <c r="Q160" i="59"/>
  <c r="R160" i="59"/>
  <c r="S160" i="59"/>
  <c r="T160" i="59"/>
  <c r="O161" i="59"/>
  <c r="P161" i="59"/>
  <c r="Q161" i="59"/>
  <c r="R161" i="59"/>
  <c r="S161" i="59"/>
  <c r="T161" i="59"/>
  <c r="O162" i="59"/>
  <c r="P162" i="59"/>
  <c r="Q162" i="59"/>
  <c r="R162" i="59"/>
  <c r="S162" i="59"/>
  <c r="T162" i="59"/>
  <c r="O163" i="59"/>
  <c r="P163" i="59"/>
  <c r="Q163" i="59"/>
  <c r="R163" i="59"/>
  <c r="S163" i="59"/>
  <c r="T163" i="59"/>
  <c r="O164" i="59"/>
  <c r="P164" i="59"/>
  <c r="Q164" i="59"/>
  <c r="R164" i="59"/>
  <c r="S164" i="59"/>
  <c r="T164" i="59"/>
  <c r="O165" i="59"/>
  <c r="P165" i="59"/>
  <c r="Q165" i="59"/>
  <c r="R165" i="59"/>
  <c r="S165" i="59"/>
  <c r="T165" i="59"/>
  <c r="O166" i="59"/>
  <c r="P166" i="59"/>
  <c r="Q166" i="59"/>
  <c r="R166" i="59"/>
  <c r="S166" i="59"/>
  <c r="T166" i="59"/>
  <c r="O167" i="59"/>
  <c r="P167" i="59"/>
  <c r="Q167" i="59"/>
  <c r="R167" i="59"/>
  <c r="S167" i="59"/>
  <c r="T167" i="59"/>
  <c r="O168" i="59"/>
  <c r="P168" i="59"/>
  <c r="Q168" i="59"/>
  <c r="R168" i="59"/>
  <c r="S168" i="59"/>
  <c r="T168" i="59"/>
  <c r="O169" i="59"/>
  <c r="P169" i="59"/>
  <c r="Q169" i="59"/>
  <c r="R169" i="59"/>
  <c r="S169" i="59"/>
  <c r="T169" i="59"/>
  <c r="O170" i="59"/>
  <c r="P170" i="59"/>
  <c r="Q170" i="59"/>
  <c r="R170" i="59"/>
  <c r="S170" i="59"/>
  <c r="T170" i="59"/>
  <c r="O171" i="59"/>
  <c r="P171" i="59"/>
  <c r="Q171" i="59"/>
  <c r="R171" i="59"/>
  <c r="S171" i="59"/>
  <c r="T171" i="59"/>
  <c r="O172" i="59"/>
  <c r="P172" i="59"/>
  <c r="Q172" i="59"/>
  <c r="R172" i="59"/>
  <c r="S172" i="59"/>
  <c r="T172" i="59"/>
  <c r="O173" i="59"/>
  <c r="P173" i="59"/>
  <c r="Q173" i="59"/>
  <c r="R173" i="59"/>
  <c r="S173" i="59"/>
  <c r="T173" i="59"/>
  <c r="O174" i="59"/>
  <c r="P174" i="59"/>
  <c r="Q174" i="59"/>
  <c r="R174" i="59"/>
  <c r="S174" i="59"/>
  <c r="T174" i="59"/>
  <c r="O175" i="59"/>
  <c r="P175" i="59"/>
  <c r="Q175" i="59"/>
  <c r="R175" i="59"/>
  <c r="S175" i="59"/>
  <c r="T175" i="59"/>
  <c r="O176" i="59"/>
  <c r="P176" i="59"/>
  <c r="P269" i="59" s="1"/>
  <c r="Q176" i="59"/>
  <c r="R176" i="59"/>
  <c r="S176" i="59"/>
  <c r="T176" i="59"/>
  <c r="O177" i="59"/>
  <c r="P177" i="59"/>
  <c r="Q177" i="59"/>
  <c r="R177" i="59"/>
  <c r="S177" i="59"/>
  <c r="T177" i="59"/>
  <c r="O178" i="59"/>
  <c r="P178" i="59"/>
  <c r="Q178" i="59"/>
  <c r="R178" i="59"/>
  <c r="S178" i="59"/>
  <c r="T178" i="59"/>
  <c r="O179" i="59"/>
  <c r="P179" i="59"/>
  <c r="Q179" i="59"/>
  <c r="R179" i="59"/>
  <c r="S179" i="59"/>
  <c r="T179" i="59"/>
  <c r="O180" i="59"/>
  <c r="P180" i="59"/>
  <c r="Q180" i="59"/>
  <c r="R180" i="59"/>
  <c r="S180" i="59"/>
  <c r="T180" i="59"/>
  <c r="O181" i="59"/>
  <c r="P181" i="59"/>
  <c r="Q181" i="59"/>
  <c r="R181" i="59"/>
  <c r="S181" i="59"/>
  <c r="T181" i="59"/>
  <c r="O182" i="59"/>
  <c r="P182" i="59"/>
  <c r="Q182" i="59"/>
  <c r="R182" i="59"/>
  <c r="S182" i="59"/>
  <c r="T182" i="59"/>
  <c r="O183" i="59"/>
  <c r="P183" i="59"/>
  <c r="Q183" i="59"/>
  <c r="R183" i="59"/>
  <c r="S183" i="59"/>
  <c r="T183" i="59"/>
  <c r="O184" i="59"/>
  <c r="P184" i="59"/>
  <c r="Q184" i="59"/>
  <c r="R184" i="59"/>
  <c r="S184" i="59"/>
  <c r="T184" i="59"/>
  <c r="O185" i="59"/>
  <c r="P185" i="59"/>
  <c r="Q185" i="59"/>
  <c r="R185" i="59"/>
  <c r="S185" i="59"/>
  <c r="T185" i="59"/>
  <c r="O186" i="59"/>
  <c r="P186" i="59"/>
  <c r="Q186" i="59"/>
  <c r="R186" i="59"/>
  <c r="S186" i="59"/>
  <c r="T186" i="59"/>
  <c r="O187" i="59"/>
  <c r="P187" i="59"/>
  <c r="Q187" i="59"/>
  <c r="R187" i="59"/>
  <c r="S187" i="59"/>
  <c r="T187" i="59"/>
  <c r="O188" i="59"/>
  <c r="P188" i="59"/>
  <c r="Q188" i="59"/>
  <c r="R188" i="59"/>
  <c r="S188" i="59"/>
  <c r="T188" i="59"/>
  <c r="O189" i="59"/>
  <c r="P189" i="59"/>
  <c r="Q189" i="59"/>
  <c r="R189" i="59"/>
  <c r="S189" i="59"/>
  <c r="T189" i="59"/>
  <c r="O190" i="59"/>
  <c r="P190" i="59"/>
  <c r="Q190" i="59"/>
  <c r="R190" i="59"/>
  <c r="S190" i="59"/>
  <c r="T190" i="59"/>
  <c r="O191" i="59"/>
  <c r="P191" i="59"/>
  <c r="Q191" i="59"/>
  <c r="R191" i="59"/>
  <c r="S191" i="59"/>
  <c r="T191" i="59"/>
  <c r="O192" i="59"/>
  <c r="P192" i="59"/>
  <c r="Q192" i="59"/>
  <c r="R192" i="59"/>
  <c r="S192" i="59"/>
  <c r="T192" i="59"/>
  <c r="O193" i="59"/>
  <c r="P193" i="59"/>
  <c r="Q193" i="59"/>
  <c r="R193" i="59"/>
  <c r="S193" i="59"/>
  <c r="T193" i="59"/>
  <c r="O194" i="59"/>
  <c r="P194" i="59"/>
  <c r="Q194" i="59"/>
  <c r="R194" i="59"/>
  <c r="S194" i="59"/>
  <c r="T194" i="59"/>
  <c r="O195" i="59"/>
  <c r="P195" i="59"/>
  <c r="Q195" i="59"/>
  <c r="R195" i="59"/>
  <c r="S195" i="59"/>
  <c r="T195" i="59"/>
  <c r="O196" i="59"/>
  <c r="P196" i="59"/>
  <c r="Q196" i="59"/>
  <c r="R196" i="59"/>
  <c r="S196" i="59"/>
  <c r="T196" i="59"/>
  <c r="O197" i="59"/>
  <c r="P197" i="59"/>
  <c r="Q197" i="59"/>
  <c r="R197" i="59"/>
  <c r="S197" i="59"/>
  <c r="T197" i="59"/>
  <c r="O198" i="59"/>
  <c r="P198" i="59"/>
  <c r="Q198" i="59"/>
  <c r="R198" i="59"/>
  <c r="S198" i="59"/>
  <c r="T198" i="59"/>
  <c r="O199" i="59"/>
  <c r="P199" i="59"/>
  <c r="Q199" i="59"/>
  <c r="R199" i="59"/>
  <c r="S199" i="59"/>
  <c r="T199" i="59"/>
  <c r="O200" i="59"/>
  <c r="P200" i="59"/>
  <c r="Q200" i="59"/>
  <c r="R200" i="59"/>
  <c r="S200" i="59"/>
  <c r="T200" i="59"/>
  <c r="O201" i="59"/>
  <c r="P201" i="59"/>
  <c r="Q201" i="59"/>
  <c r="R201" i="59"/>
  <c r="S201" i="59"/>
  <c r="T201" i="59"/>
  <c r="O202" i="59"/>
  <c r="P202" i="59"/>
  <c r="Q202" i="59"/>
  <c r="R202" i="59"/>
  <c r="S202" i="59"/>
  <c r="T202" i="59"/>
  <c r="O203" i="59"/>
  <c r="P203" i="59"/>
  <c r="Q203" i="59"/>
  <c r="R203" i="59"/>
  <c r="S203" i="59"/>
  <c r="T203" i="59"/>
  <c r="O204" i="59"/>
  <c r="P204" i="59"/>
  <c r="Q204" i="59"/>
  <c r="R204" i="59"/>
  <c r="S204" i="59"/>
  <c r="T204" i="59"/>
  <c r="O205" i="59"/>
  <c r="P205" i="59"/>
  <c r="Q205" i="59"/>
  <c r="R205" i="59"/>
  <c r="S205" i="59"/>
  <c r="T205" i="59"/>
  <c r="O206" i="59"/>
  <c r="P206" i="59"/>
  <c r="Q206" i="59"/>
  <c r="R206" i="59"/>
  <c r="S206" i="59"/>
  <c r="T206" i="59"/>
  <c r="O207" i="59"/>
  <c r="P207" i="59"/>
  <c r="Q207" i="59"/>
  <c r="R207" i="59"/>
  <c r="S207" i="59"/>
  <c r="T207" i="59"/>
  <c r="O208" i="59"/>
  <c r="P208" i="59"/>
  <c r="Q208" i="59"/>
  <c r="R208" i="59"/>
  <c r="S208" i="59"/>
  <c r="T208" i="59"/>
  <c r="O209" i="59"/>
  <c r="P209" i="59"/>
  <c r="Q209" i="59"/>
  <c r="R209" i="59"/>
  <c r="S209" i="59"/>
  <c r="T209" i="59"/>
  <c r="O210" i="59"/>
  <c r="P210" i="59"/>
  <c r="Q210" i="59"/>
  <c r="R210" i="59"/>
  <c r="S210" i="59"/>
  <c r="T210" i="59"/>
  <c r="O211" i="59"/>
  <c r="P211" i="59"/>
  <c r="Q211" i="59"/>
  <c r="R211" i="59"/>
  <c r="S211" i="59"/>
  <c r="T211" i="59"/>
  <c r="O212" i="59"/>
  <c r="P212" i="59"/>
  <c r="Q212" i="59"/>
  <c r="R212" i="59"/>
  <c r="S212" i="59"/>
  <c r="T212" i="59"/>
  <c r="O213" i="59"/>
  <c r="P213" i="59"/>
  <c r="Q213" i="59"/>
  <c r="R213" i="59"/>
  <c r="S213" i="59"/>
  <c r="T213" i="59"/>
  <c r="O214" i="59"/>
  <c r="P214" i="59"/>
  <c r="Q214" i="59"/>
  <c r="R214" i="59"/>
  <c r="S214" i="59"/>
  <c r="T214" i="59"/>
  <c r="T273" i="59" s="1"/>
  <c r="O215" i="59"/>
  <c r="P215" i="59"/>
  <c r="Q215" i="59"/>
  <c r="R215" i="59"/>
  <c r="S215" i="59"/>
  <c r="T215" i="59"/>
  <c r="O216" i="59"/>
  <c r="P216" i="59"/>
  <c r="Q216" i="59"/>
  <c r="R216" i="59"/>
  <c r="S216" i="59"/>
  <c r="T216" i="59"/>
  <c r="O217" i="59"/>
  <c r="P217" i="59"/>
  <c r="Q217" i="59"/>
  <c r="R217" i="59"/>
  <c r="S217" i="59"/>
  <c r="T217" i="59"/>
  <c r="O218" i="59"/>
  <c r="P218" i="59"/>
  <c r="Q218" i="59"/>
  <c r="R218" i="59"/>
  <c r="S218" i="59"/>
  <c r="T218" i="59"/>
  <c r="O219" i="59"/>
  <c r="P219" i="59"/>
  <c r="Q219" i="59"/>
  <c r="R219" i="59"/>
  <c r="S219" i="59"/>
  <c r="T219" i="59"/>
  <c r="O220" i="59"/>
  <c r="P220" i="59"/>
  <c r="Q220" i="59"/>
  <c r="R220" i="59"/>
  <c r="S220" i="59"/>
  <c r="T220" i="59"/>
  <c r="O221" i="59"/>
  <c r="P221" i="59"/>
  <c r="Q221" i="59"/>
  <c r="R221" i="59"/>
  <c r="S221" i="59"/>
  <c r="T221" i="59"/>
  <c r="O222" i="59"/>
  <c r="P222" i="59"/>
  <c r="Q222" i="59"/>
  <c r="R222" i="59"/>
  <c r="S222" i="59"/>
  <c r="T222" i="59"/>
  <c r="O223" i="59"/>
  <c r="P223" i="59"/>
  <c r="Q223" i="59"/>
  <c r="R223" i="59"/>
  <c r="S223" i="59"/>
  <c r="T223" i="59"/>
  <c r="O224" i="59"/>
  <c r="P224" i="59"/>
  <c r="Q224" i="59"/>
  <c r="R224" i="59"/>
  <c r="S224" i="59"/>
  <c r="T224" i="59"/>
  <c r="O225" i="59"/>
  <c r="P225" i="59"/>
  <c r="Q225" i="59"/>
  <c r="R225" i="59"/>
  <c r="S225" i="59"/>
  <c r="T225" i="59"/>
  <c r="O226" i="59"/>
  <c r="P226" i="59"/>
  <c r="Q226" i="59"/>
  <c r="R226" i="59"/>
  <c r="S226" i="59"/>
  <c r="T226" i="59"/>
  <c r="O227" i="59"/>
  <c r="P227" i="59"/>
  <c r="Q227" i="59"/>
  <c r="R227" i="59"/>
  <c r="S227" i="59"/>
  <c r="T227" i="59"/>
  <c r="O228" i="59"/>
  <c r="P228" i="59"/>
  <c r="Q228" i="59"/>
  <c r="R228" i="59"/>
  <c r="S228" i="59"/>
  <c r="T228" i="59"/>
  <c r="O229" i="59"/>
  <c r="P229" i="59"/>
  <c r="Q229" i="59"/>
  <c r="R229" i="59"/>
  <c r="S229" i="59"/>
  <c r="T229" i="59"/>
  <c r="O230" i="59"/>
  <c r="P230" i="59"/>
  <c r="Q230" i="59"/>
  <c r="R230" i="59"/>
  <c r="S230" i="59"/>
  <c r="T230" i="59"/>
  <c r="O231" i="59"/>
  <c r="P231" i="59"/>
  <c r="Q231" i="59"/>
  <c r="R231" i="59"/>
  <c r="S231" i="59"/>
  <c r="T231" i="59"/>
  <c r="O232" i="59"/>
  <c r="P232" i="59"/>
  <c r="Q232" i="59"/>
  <c r="R232" i="59"/>
  <c r="S232" i="59"/>
  <c r="T232" i="59"/>
  <c r="O233" i="59"/>
  <c r="P233" i="59"/>
  <c r="Q233" i="59"/>
  <c r="R233" i="59"/>
  <c r="S233" i="59"/>
  <c r="T233" i="59"/>
  <c r="O234" i="59"/>
  <c r="P234" i="59"/>
  <c r="Q234" i="59"/>
  <c r="R234" i="59"/>
  <c r="S234" i="59"/>
  <c r="T234" i="59"/>
  <c r="O235" i="59"/>
  <c r="P235" i="59"/>
  <c r="Q235" i="59"/>
  <c r="R235" i="59"/>
  <c r="S235" i="59"/>
  <c r="T235" i="59"/>
  <c r="O236" i="59"/>
  <c r="P236" i="59"/>
  <c r="Q236" i="59"/>
  <c r="R236" i="59"/>
  <c r="S236" i="59"/>
  <c r="T236" i="59"/>
  <c r="O237" i="59"/>
  <c r="P237" i="59"/>
  <c r="Q237" i="59"/>
  <c r="R237" i="59"/>
  <c r="S237" i="59"/>
  <c r="T237" i="59"/>
  <c r="O238" i="59"/>
  <c r="P238" i="59"/>
  <c r="Q238" i="59"/>
  <c r="R238" i="59"/>
  <c r="S238" i="59"/>
  <c r="T238" i="59"/>
  <c r="T3" i="59"/>
  <c r="S3" i="59"/>
  <c r="R3" i="59"/>
  <c r="Q3" i="59"/>
  <c r="P3" i="59"/>
  <c r="O3" i="59"/>
  <c r="I4" i="59"/>
  <c r="J4" i="59"/>
  <c r="K4" i="59"/>
  <c r="L4" i="59"/>
  <c r="M4" i="59"/>
  <c r="N4" i="59"/>
  <c r="I5" i="59"/>
  <c r="J5" i="59"/>
  <c r="K5" i="59"/>
  <c r="L5" i="59"/>
  <c r="M5" i="59"/>
  <c r="N5" i="59"/>
  <c r="I6" i="59"/>
  <c r="J6" i="59"/>
  <c r="K6" i="59"/>
  <c r="L6" i="59"/>
  <c r="M6" i="59"/>
  <c r="N6" i="59"/>
  <c r="I7" i="59"/>
  <c r="J7" i="59"/>
  <c r="K7" i="59"/>
  <c r="L7" i="59"/>
  <c r="M7" i="59"/>
  <c r="N7" i="59"/>
  <c r="I8" i="59"/>
  <c r="J8" i="59"/>
  <c r="K8" i="59"/>
  <c r="L8" i="59"/>
  <c r="M8" i="59"/>
  <c r="N8" i="59"/>
  <c r="I9" i="59"/>
  <c r="J9" i="59"/>
  <c r="K9" i="59"/>
  <c r="L9" i="59"/>
  <c r="M9" i="59"/>
  <c r="N9" i="59"/>
  <c r="I10" i="59"/>
  <c r="J10" i="59"/>
  <c r="K10" i="59"/>
  <c r="L10" i="59"/>
  <c r="M10" i="59"/>
  <c r="N10" i="59"/>
  <c r="I11" i="59"/>
  <c r="J11" i="59"/>
  <c r="K11" i="59"/>
  <c r="L11" i="59"/>
  <c r="M11" i="59"/>
  <c r="N11" i="59"/>
  <c r="I12" i="59"/>
  <c r="J12" i="59"/>
  <c r="K12" i="59"/>
  <c r="L12" i="59"/>
  <c r="M12" i="59"/>
  <c r="N12" i="59"/>
  <c r="I13" i="59"/>
  <c r="J13" i="59"/>
  <c r="K13" i="59"/>
  <c r="L13" i="59"/>
  <c r="M13" i="59"/>
  <c r="N13" i="59"/>
  <c r="I14" i="59"/>
  <c r="J14" i="59"/>
  <c r="K14" i="59"/>
  <c r="L14" i="59"/>
  <c r="M14" i="59"/>
  <c r="N14" i="59"/>
  <c r="I15" i="59"/>
  <c r="J15" i="59"/>
  <c r="K15" i="59"/>
  <c r="L15" i="59"/>
  <c r="M15" i="59"/>
  <c r="N15" i="59"/>
  <c r="I16" i="59"/>
  <c r="J16" i="59"/>
  <c r="K16" i="59"/>
  <c r="L16" i="59"/>
  <c r="M16" i="59"/>
  <c r="N16" i="59"/>
  <c r="I17" i="59"/>
  <c r="J17" i="59"/>
  <c r="K17" i="59"/>
  <c r="L17" i="59"/>
  <c r="M17" i="59"/>
  <c r="N17" i="59"/>
  <c r="I18" i="59"/>
  <c r="J18" i="59"/>
  <c r="K18" i="59"/>
  <c r="L18" i="59"/>
  <c r="M18" i="59"/>
  <c r="N18" i="59"/>
  <c r="I19" i="59"/>
  <c r="J19" i="59"/>
  <c r="K19" i="59"/>
  <c r="L19" i="59"/>
  <c r="M19" i="59"/>
  <c r="N19" i="59"/>
  <c r="I20" i="59"/>
  <c r="J20" i="59"/>
  <c r="K20" i="59"/>
  <c r="L20" i="59"/>
  <c r="M20" i="59"/>
  <c r="N20" i="59"/>
  <c r="I21" i="59"/>
  <c r="J21" i="59"/>
  <c r="K21" i="59"/>
  <c r="L21" i="59"/>
  <c r="M21" i="59"/>
  <c r="N21" i="59"/>
  <c r="I22" i="59"/>
  <c r="J22" i="59"/>
  <c r="K22" i="59"/>
  <c r="L22" i="59"/>
  <c r="M22" i="59"/>
  <c r="N22" i="59"/>
  <c r="I23" i="59"/>
  <c r="J23" i="59"/>
  <c r="K23" i="59"/>
  <c r="L23" i="59"/>
  <c r="M23" i="59"/>
  <c r="N23" i="59"/>
  <c r="I24" i="59"/>
  <c r="J24" i="59"/>
  <c r="K24" i="59"/>
  <c r="L24" i="59"/>
  <c r="M24" i="59"/>
  <c r="N24" i="59"/>
  <c r="I25" i="59"/>
  <c r="J25" i="59"/>
  <c r="K25" i="59"/>
  <c r="L25" i="59"/>
  <c r="M25" i="59"/>
  <c r="N25" i="59"/>
  <c r="I26" i="59"/>
  <c r="J26" i="59"/>
  <c r="K26" i="59"/>
  <c r="L26" i="59"/>
  <c r="M26" i="59"/>
  <c r="N26" i="59"/>
  <c r="I27" i="59"/>
  <c r="J27" i="59"/>
  <c r="K27" i="59"/>
  <c r="L27" i="59"/>
  <c r="M27" i="59"/>
  <c r="N27" i="59"/>
  <c r="I28" i="59"/>
  <c r="J28" i="59"/>
  <c r="K28" i="59"/>
  <c r="L28" i="59"/>
  <c r="M28" i="59"/>
  <c r="N28" i="59"/>
  <c r="I29" i="59"/>
  <c r="J29" i="59"/>
  <c r="K29" i="59"/>
  <c r="L29" i="59"/>
  <c r="M29" i="59"/>
  <c r="N29" i="59"/>
  <c r="I30" i="59"/>
  <c r="J30" i="59"/>
  <c r="K30" i="59"/>
  <c r="L30" i="59"/>
  <c r="M30" i="59"/>
  <c r="N30" i="59"/>
  <c r="I31" i="59"/>
  <c r="J31" i="59"/>
  <c r="K31" i="59"/>
  <c r="L31" i="59"/>
  <c r="M31" i="59"/>
  <c r="N31" i="59"/>
  <c r="I32" i="59"/>
  <c r="J32" i="59"/>
  <c r="K32" i="59"/>
  <c r="L32" i="59"/>
  <c r="M32" i="59"/>
  <c r="N32" i="59"/>
  <c r="I33" i="59"/>
  <c r="J33" i="59"/>
  <c r="K33" i="59"/>
  <c r="L33" i="59"/>
  <c r="M33" i="59"/>
  <c r="N33" i="59"/>
  <c r="I34" i="59"/>
  <c r="J34" i="59"/>
  <c r="K34" i="59"/>
  <c r="L34" i="59"/>
  <c r="M34" i="59"/>
  <c r="N34" i="59"/>
  <c r="I35" i="59"/>
  <c r="J35" i="59"/>
  <c r="K35" i="59"/>
  <c r="L35" i="59"/>
  <c r="M35" i="59"/>
  <c r="N35" i="59"/>
  <c r="I36" i="59"/>
  <c r="J36" i="59"/>
  <c r="K36" i="59"/>
  <c r="L36" i="59"/>
  <c r="M36" i="59"/>
  <c r="N36" i="59"/>
  <c r="I37" i="59"/>
  <c r="J37" i="59"/>
  <c r="K37" i="59"/>
  <c r="L37" i="59"/>
  <c r="M37" i="59"/>
  <c r="N37" i="59"/>
  <c r="I38" i="59"/>
  <c r="J38" i="59"/>
  <c r="K38" i="59"/>
  <c r="L38" i="59"/>
  <c r="M38" i="59"/>
  <c r="N38" i="59"/>
  <c r="I39" i="59"/>
  <c r="J39" i="59"/>
  <c r="K39" i="59"/>
  <c r="L39" i="59"/>
  <c r="M39" i="59"/>
  <c r="N39" i="59"/>
  <c r="I40" i="59"/>
  <c r="J40" i="59"/>
  <c r="K40" i="59"/>
  <c r="L40" i="59"/>
  <c r="M40" i="59"/>
  <c r="N40" i="59"/>
  <c r="I41" i="59"/>
  <c r="J41" i="59"/>
  <c r="K41" i="59"/>
  <c r="L41" i="59"/>
  <c r="M41" i="59"/>
  <c r="N41" i="59"/>
  <c r="I42" i="59"/>
  <c r="J42" i="59"/>
  <c r="K42" i="59"/>
  <c r="L42" i="59"/>
  <c r="M42" i="59"/>
  <c r="N42" i="59"/>
  <c r="I43" i="59"/>
  <c r="J43" i="59"/>
  <c r="K43" i="59"/>
  <c r="L43" i="59"/>
  <c r="M43" i="59"/>
  <c r="N43" i="59"/>
  <c r="I44" i="59"/>
  <c r="J44" i="59"/>
  <c r="K44" i="59"/>
  <c r="L44" i="59"/>
  <c r="M44" i="59"/>
  <c r="N44" i="59"/>
  <c r="I45" i="59"/>
  <c r="J45" i="59"/>
  <c r="K45" i="59"/>
  <c r="L45" i="59"/>
  <c r="M45" i="59"/>
  <c r="N45" i="59"/>
  <c r="I46" i="59"/>
  <c r="J46" i="59"/>
  <c r="K46" i="59"/>
  <c r="L46" i="59"/>
  <c r="M46" i="59"/>
  <c r="N46" i="59"/>
  <c r="I47" i="59"/>
  <c r="J47" i="59"/>
  <c r="K47" i="59"/>
  <c r="L47" i="59"/>
  <c r="M47" i="59"/>
  <c r="N47" i="59"/>
  <c r="I48" i="59"/>
  <c r="J48" i="59"/>
  <c r="K48" i="59"/>
  <c r="L48" i="59"/>
  <c r="M48" i="59"/>
  <c r="N48" i="59"/>
  <c r="I49" i="59"/>
  <c r="J49" i="59"/>
  <c r="K49" i="59"/>
  <c r="L49" i="59"/>
  <c r="M49" i="59"/>
  <c r="N49" i="59"/>
  <c r="I50" i="59"/>
  <c r="J50" i="59"/>
  <c r="J253" i="59" s="1"/>
  <c r="K50" i="59"/>
  <c r="L50" i="59"/>
  <c r="M50" i="59"/>
  <c r="N50" i="59"/>
  <c r="I51" i="59"/>
  <c r="J51" i="59"/>
  <c r="K51" i="59"/>
  <c r="L51" i="59"/>
  <c r="M51" i="59"/>
  <c r="N51" i="59"/>
  <c r="I52" i="59"/>
  <c r="J52" i="59"/>
  <c r="K52" i="59"/>
  <c r="L52" i="59"/>
  <c r="M52" i="59"/>
  <c r="N52" i="59"/>
  <c r="I53" i="59"/>
  <c r="J53" i="59"/>
  <c r="K53" i="59"/>
  <c r="L53" i="59"/>
  <c r="M53" i="59"/>
  <c r="N53" i="59"/>
  <c r="I54" i="59"/>
  <c r="J54" i="59"/>
  <c r="K54" i="59"/>
  <c r="L54" i="59"/>
  <c r="M54" i="59"/>
  <c r="N54" i="59"/>
  <c r="I55" i="59"/>
  <c r="J55" i="59"/>
  <c r="K55" i="59"/>
  <c r="L55" i="59"/>
  <c r="M55" i="59"/>
  <c r="N55" i="59"/>
  <c r="I56" i="59"/>
  <c r="J56" i="59"/>
  <c r="K56" i="59"/>
  <c r="L56" i="59"/>
  <c r="M56" i="59"/>
  <c r="N56" i="59"/>
  <c r="I57" i="59"/>
  <c r="J57" i="59"/>
  <c r="K57" i="59"/>
  <c r="L57" i="59"/>
  <c r="M57" i="59"/>
  <c r="N57" i="59"/>
  <c r="I58" i="59"/>
  <c r="J58" i="59"/>
  <c r="J255" i="59" s="1"/>
  <c r="K58" i="59"/>
  <c r="L58" i="59"/>
  <c r="M58" i="59"/>
  <c r="N58" i="59"/>
  <c r="I59" i="59"/>
  <c r="J59" i="59"/>
  <c r="K59" i="59"/>
  <c r="L59" i="59"/>
  <c r="M59" i="59"/>
  <c r="N59" i="59"/>
  <c r="I60" i="59"/>
  <c r="J60" i="59"/>
  <c r="K60" i="59"/>
  <c r="L60" i="59"/>
  <c r="M60" i="59"/>
  <c r="N60" i="59"/>
  <c r="N256" i="59" s="1"/>
  <c r="I61" i="59"/>
  <c r="J61" i="59"/>
  <c r="K61" i="59"/>
  <c r="L61" i="59"/>
  <c r="M61" i="59"/>
  <c r="N61" i="59"/>
  <c r="I62" i="59"/>
  <c r="J62" i="59"/>
  <c r="K62" i="59"/>
  <c r="L62" i="59"/>
  <c r="M62" i="59"/>
  <c r="N62" i="59"/>
  <c r="I63" i="59"/>
  <c r="J63" i="59"/>
  <c r="K63" i="59"/>
  <c r="L63" i="59"/>
  <c r="M63" i="59"/>
  <c r="N63" i="59"/>
  <c r="I64" i="59"/>
  <c r="J64" i="59"/>
  <c r="K64" i="59"/>
  <c r="L64" i="59"/>
  <c r="M64" i="59"/>
  <c r="N64" i="59"/>
  <c r="I65" i="59"/>
  <c r="J65" i="59"/>
  <c r="K65" i="59"/>
  <c r="L65" i="59"/>
  <c r="M65" i="59"/>
  <c r="N65" i="59"/>
  <c r="I66" i="59"/>
  <c r="J66" i="59"/>
  <c r="K66" i="59"/>
  <c r="L66" i="59"/>
  <c r="M66" i="59"/>
  <c r="N66" i="59"/>
  <c r="I67" i="59"/>
  <c r="J67" i="59"/>
  <c r="K67" i="59"/>
  <c r="L67" i="59"/>
  <c r="M67" i="59"/>
  <c r="N67" i="59"/>
  <c r="I68" i="59"/>
  <c r="J68" i="59"/>
  <c r="K68" i="59"/>
  <c r="L68" i="59"/>
  <c r="M68" i="59"/>
  <c r="N68" i="59"/>
  <c r="I69" i="59"/>
  <c r="J69" i="59"/>
  <c r="K69" i="59"/>
  <c r="L69" i="59"/>
  <c r="M69" i="59"/>
  <c r="N69" i="59"/>
  <c r="I70" i="59"/>
  <c r="J70" i="59"/>
  <c r="K70" i="59"/>
  <c r="L70" i="59"/>
  <c r="M70" i="59"/>
  <c r="N70" i="59"/>
  <c r="I71" i="59"/>
  <c r="J71" i="59"/>
  <c r="K71" i="59"/>
  <c r="L71" i="59"/>
  <c r="M71" i="59"/>
  <c r="N71" i="59"/>
  <c r="I72" i="59"/>
  <c r="J72" i="59"/>
  <c r="K72" i="59"/>
  <c r="L72" i="59"/>
  <c r="M72" i="59"/>
  <c r="N72" i="59"/>
  <c r="I73" i="59"/>
  <c r="J73" i="59"/>
  <c r="K73" i="59"/>
  <c r="L73" i="59"/>
  <c r="M73" i="59"/>
  <c r="N73" i="59"/>
  <c r="I74" i="59"/>
  <c r="J74" i="59"/>
  <c r="K74" i="59"/>
  <c r="L74" i="59"/>
  <c r="M74" i="59"/>
  <c r="N74" i="59"/>
  <c r="I75" i="59"/>
  <c r="J75" i="59"/>
  <c r="K75" i="59"/>
  <c r="L75" i="59"/>
  <c r="M75" i="59"/>
  <c r="N75" i="59"/>
  <c r="I76" i="59"/>
  <c r="J76" i="59"/>
  <c r="K76" i="59"/>
  <c r="L76" i="59"/>
  <c r="M76" i="59"/>
  <c r="N76" i="59"/>
  <c r="I77" i="59"/>
  <c r="J77" i="59"/>
  <c r="K77" i="59"/>
  <c r="L77" i="59"/>
  <c r="M77" i="59"/>
  <c r="N77" i="59"/>
  <c r="I78" i="59"/>
  <c r="J78" i="59"/>
  <c r="K78" i="59"/>
  <c r="L78" i="59"/>
  <c r="M78" i="59"/>
  <c r="N78" i="59"/>
  <c r="I79" i="59"/>
  <c r="J79" i="59"/>
  <c r="K79" i="59"/>
  <c r="L79" i="59"/>
  <c r="M79" i="59"/>
  <c r="N79" i="59"/>
  <c r="I80" i="59"/>
  <c r="J80" i="59"/>
  <c r="K80" i="59"/>
  <c r="L80" i="59"/>
  <c r="M80" i="59"/>
  <c r="N80" i="59"/>
  <c r="I81" i="59"/>
  <c r="J81" i="59"/>
  <c r="K81" i="59"/>
  <c r="L81" i="59"/>
  <c r="M81" i="59"/>
  <c r="N81" i="59"/>
  <c r="I82" i="59"/>
  <c r="J82" i="59"/>
  <c r="K82" i="59"/>
  <c r="L82" i="59"/>
  <c r="M82" i="59"/>
  <c r="N82" i="59"/>
  <c r="I83" i="59"/>
  <c r="J83" i="59"/>
  <c r="K83" i="59"/>
  <c r="L83" i="59"/>
  <c r="M83" i="59"/>
  <c r="N83" i="59"/>
  <c r="I84" i="59"/>
  <c r="J84" i="59"/>
  <c r="K84" i="59"/>
  <c r="L84" i="59"/>
  <c r="M84" i="59"/>
  <c r="N84" i="59"/>
  <c r="I85" i="59"/>
  <c r="J85" i="59"/>
  <c r="K85" i="59"/>
  <c r="L85" i="59"/>
  <c r="M85" i="59"/>
  <c r="N85" i="59"/>
  <c r="I86" i="59"/>
  <c r="J86" i="59"/>
  <c r="K86" i="59"/>
  <c r="L86" i="59"/>
  <c r="M86" i="59"/>
  <c r="N86" i="59"/>
  <c r="I87" i="59"/>
  <c r="J87" i="59"/>
  <c r="K87" i="59"/>
  <c r="L87" i="59"/>
  <c r="M87" i="59"/>
  <c r="N87" i="59"/>
  <c r="I88" i="59"/>
  <c r="J88" i="59"/>
  <c r="K88" i="59"/>
  <c r="L88" i="59"/>
  <c r="M88" i="59"/>
  <c r="N88" i="59"/>
  <c r="I89" i="59"/>
  <c r="J89" i="59"/>
  <c r="K89" i="59"/>
  <c r="L89" i="59"/>
  <c r="M89" i="59"/>
  <c r="N89" i="59"/>
  <c r="I90" i="59"/>
  <c r="J90" i="59"/>
  <c r="K90" i="59"/>
  <c r="L90" i="59"/>
  <c r="M90" i="59"/>
  <c r="N90" i="59"/>
  <c r="I91" i="59"/>
  <c r="J91" i="59"/>
  <c r="K91" i="59"/>
  <c r="L91" i="59"/>
  <c r="M91" i="59"/>
  <c r="N91" i="59"/>
  <c r="I92" i="59"/>
  <c r="J92" i="59"/>
  <c r="K92" i="59"/>
  <c r="L92" i="59"/>
  <c r="M92" i="59"/>
  <c r="N92" i="59"/>
  <c r="I93" i="59"/>
  <c r="J93" i="59"/>
  <c r="K93" i="59"/>
  <c r="L93" i="59"/>
  <c r="M93" i="59"/>
  <c r="N93" i="59"/>
  <c r="I94" i="59"/>
  <c r="J94" i="59"/>
  <c r="K94" i="59"/>
  <c r="L94" i="59"/>
  <c r="M94" i="59"/>
  <c r="N94" i="59"/>
  <c r="I95" i="59"/>
  <c r="J95" i="59"/>
  <c r="K95" i="59"/>
  <c r="L95" i="59"/>
  <c r="M95" i="59"/>
  <c r="N95" i="59"/>
  <c r="I96" i="59"/>
  <c r="J96" i="59"/>
  <c r="K96" i="59"/>
  <c r="L96" i="59"/>
  <c r="M96" i="59"/>
  <c r="N96" i="59"/>
  <c r="I97" i="59"/>
  <c r="J97" i="59"/>
  <c r="K97" i="59"/>
  <c r="L97" i="59"/>
  <c r="M97" i="59"/>
  <c r="N97" i="59"/>
  <c r="I98" i="59"/>
  <c r="J98" i="59"/>
  <c r="K98" i="59"/>
  <c r="L98" i="59"/>
  <c r="M98" i="59"/>
  <c r="N98" i="59"/>
  <c r="I99" i="59"/>
  <c r="J99" i="59"/>
  <c r="K99" i="59"/>
  <c r="L99" i="59"/>
  <c r="M99" i="59"/>
  <c r="N99" i="59"/>
  <c r="I100" i="59"/>
  <c r="J100" i="59"/>
  <c r="K100" i="59"/>
  <c r="L100" i="59"/>
  <c r="M100" i="59"/>
  <c r="N100" i="59"/>
  <c r="I101" i="59"/>
  <c r="J101" i="59"/>
  <c r="K101" i="59"/>
  <c r="L101" i="59"/>
  <c r="M101" i="59"/>
  <c r="N101" i="59"/>
  <c r="I102" i="59"/>
  <c r="J102" i="59"/>
  <c r="K102" i="59"/>
  <c r="L102" i="59"/>
  <c r="M102" i="59"/>
  <c r="N102" i="59"/>
  <c r="I103" i="59"/>
  <c r="J103" i="59"/>
  <c r="K103" i="59"/>
  <c r="L103" i="59"/>
  <c r="M103" i="59"/>
  <c r="N103" i="59"/>
  <c r="I104" i="59"/>
  <c r="J104" i="59"/>
  <c r="K104" i="59"/>
  <c r="L104" i="59"/>
  <c r="M104" i="59"/>
  <c r="N104" i="59"/>
  <c r="I105" i="59"/>
  <c r="J105" i="59"/>
  <c r="K105" i="59"/>
  <c r="L105" i="59"/>
  <c r="M105" i="59"/>
  <c r="N105" i="59"/>
  <c r="I106" i="59"/>
  <c r="J106" i="59"/>
  <c r="K106" i="59"/>
  <c r="L106" i="59"/>
  <c r="M106" i="59"/>
  <c r="N106" i="59"/>
  <c r="I107" i="59"/>
  <c r="J107" i="59"/>
  <c r="K107" i="59"/>
  <c r="L107" i="59"/>
  <c r="M107" i="59"/>
  <c r="N107" i="59"/>
  <c r="I108" i="59"/>
  <c r="J108" i="59"/>
  <c r="K108" i="59"/>
  <c r="L108" i="59"/>
  <c r="M108" i="59"/>
  <c r="N108" i="59"/>
  <c r="I109" i="59"/>
  <c r="J109" i="59"/>
  <c r="K109" i="59"/>
  <c r="L109" i="59"/>
  <c r="M109" i="59"/>
  <c r="N109" i="59"/>
  <c r="I110" i="59"/>
  <c r="J110" i="59"/>
  <c r="K110" i="59"/>
  <c r="L110" i="59"/>
  <c r="M110" i="59"/>
  <c r="N110" i="59"/>
  <c r="I111" i="59"/>
  <c r="J111" i="59"/>
  <c r="K111" i="59"/>
  <c r="L111" i="59"/>
  <c r="M111" i="59"/>
  <c r="N111" i="59"/>
  <c r="I112" i="59"/>
  <c r="J112" i="59"/>
  <c r="K112" i="59"/>
  <c r="L112" i="59"/>
  <c r="M112" i="59"/>
  <c r="N112" i="59"/>
  <c r="I113" i="59"/>
  <c r="J113" i="59"/>
  <c r="K113" i="59"/>
  <c r="L113" i="59"/>
  <c r="M113" i="59"/>
  <c r="N113" i="59"/>
  <c r="I114" i="59"/>
  <c r="J114" i="59"/>
  <c r="K114" i="59"/>
  <c r="L114" i="59"/>
  <c r="M114" i="59"/>
  <c r="N114" i="59"/>
  <c r="I115" i="59"/>
  <c r="J115" i="59"/>
  <c r="K115" i="59"/>
  <c r="L115" i="59"/>
  <c r="M115" i="59"/>
  <c r="N115" i="59"/>
  <c r="I116" i="59"/>
  <c r="J116" i="59"/>
  <c r="K116" i="59"/>
  <c r="L116" i="59"/>
  <c r="M116" i="59"/>
  <c r="N116" i="59"/>
  <c r="I117" i="59"/>
  <c r="J117" i="59"/>
  <c r="K117" i="59"/>
  <c r="L117" i="59"/>
  <c r="M117" i="59"/>
  <c r="N117" i="59"/>
  <c r="I118" i="59"/>
  <c r="I262" i="59" s="1"/>
  <c r="J118" i="59"/>
  <c r="J262" i="59" s="1"/>
  <c r="K118" i="59"/>
  <c r="L118" i="59"/>
  <c r="M118" i="59"/>
  <c r="M262" i="59" s="1"/>
  <c r="N118" i="59"/>
  <c r="N262" i="59" s="1"/>
  <c r="I119" i="59"/>
  <c r="J119" i="59"/>
  <c r="K119" i="59"/>
  <c r="L119" i="59"/>
  <c r="M119" i="59"/>
  <c r="N119" i="59"/>
  <c r="I120" i="59"/>
  <c r="J120" i="59"/>
  <c r="K120" i="59"/>
  <c r="L120" i="59"/>
  <c r="M120" i="59"/>
  <c r="N120" i="59"/>
  <c r="I121" i="59"/>
  <c r="J121" i="59"/>
  <c r="K121" i="59"/>
  <c r="L121" i="59"/>
  <c r="M121" i="59"/>
  <c r="N121" i="59"/>
  <c r="I122" i="59"/>
  <c r="J122" i="59"/>
  <c r="K122" i="59"/>
  <c r="L122" i="59"/>
  <c r="M122" i="59"/>
  <c r="N122" i="59"/>
  <c r="I123" i="59"/>
  <c r="J123" i="59"/>
  <c r="K123" i="59"/>
  <c r="L123" i="59"/>
  <c r="M123" i="59"/>
  <c r="N123" i="59"/>
  <c r="I124" i="59"/>
  <c r="J124" i="59"/>
  <c r="K124" i="59"/>
  <c r="L124" i="59"/>
  <c r="M124" i="59"/>
  <c r="N124" i="59"/>
  <c r="I125" i="59"/>
  <c r="J125" i="59"/>
  <c r="K125" i="59"/>
  <c r="L125" i="59"/>
  <c r="M125" i="59"/>
  <c r="N125" i="59"/>
  <c r="I126" i="59"/>
  <c r="J126" i="59"/>
  <c r="K126" i="59"/>
  <c r="L126" i="59"/>
  <c r="M126" i="59"/>
  <c r="N126" i="59"/>
  <c r="I127" i="59"/>
  <c r="J127" i="59"/>
  <c r="K127" i="59"/>
  <c r="L127" i="59"/>
  <c r="M127" i="59"/>
  <c r="N127" i="59"/>
  <c r="I128" i="59"/>
  <c r="J128" i="59"/>
  <c r="K128" i="59"/>
  <c r="L128" i="59"/>
  <c r="M128" i="59"/>
  <c r="N128" i="59"/>
  <c r="I129" i="59"/>
  <c r="J129" i="59"/>
  <c r="K129" i="59"/>
  <c r="L129" i="59"/>
  <c r="M129" i="59"/>
  <c r="N129" i="59"/>
  <c r="I130" i="59"/>
  <c r="J130" i="59"/>
  <c r="K130" i="59"/>
  <c r="L130" i="59"/>
  <c r="M130" i="59"/>
  <c r="N130" i="59"/>
  <c r="I131" i="59"/>
  <c r="J131" i="59"/>
  <c r="K131" i="59"/>
  <c r="L131" i="59"/>
  <c r="M131" i="59"/>
  <c r="N131" i="59"/>
  <c r="I132" i="59"/>
  <c r="J132" i="59"/>
  <c r="K132" i="59"/>
  <c r="L132" i="59"/>
  <c r="M132" i="59"/>
  <c r="N132" i="59"/>
  <c r="I133" i="59"/>
  <c r="J133" i="59"/>
  <c r="K133" i="59"/>
  <c r="L133" i="59"/>
  <c r="M133" i="59"/>
  <c r="N133" i="59"/>
  <c r="I134" i="59"/>
  <c r="J134" i="59"/>
  <c r="K134" i="59"/>
  <c r="L134" i="59"/>
  <c r="M134" i="59"/>
  <c r="N134" i="59"/>
  <c r="I135" i="59"/>
  <c r="J135" i="59"/>
  <c r="K135" i="59"/>
  <c r="L135" i="59"/>
  <c r="M135" i="59"/>
  <c r="N135" i="59"/>
  <c r="I136" i="59"/>
  <c r="J136" i="59"/>
  <c r="K136" i="59"/>
  <c r="L136" i="59"/>
  <c r="M136" i="59"/>
  <c r="N136" i="59"/>
  <c r="I137" i="59"/>
  <c r="J137" i="59"/>
  <c r="K137" i="59"/>
  <c r="L137" i="59"/>
  <c r="M137" i="59"/>
  <c r="N137" i="59"/>
  <c r="I138" i="59"/>
  <c r="J138" i="59"/>
  <c r="K138" i="59"/>
  <c r="L138" i="59"/>
  <c r="M138" i="59"/>
  <c r="N138" i="59"/>
  <c r="I139" i="59"/>
  <c r="J139" i="59"/>
  <c r="K139" i="59"/>
  <c r="L139" i="59"/>
  <c r="M139" i="59"/>
  <c r="N139" i="59"/>
  <c r="I140" i="59"/>
  <c r="J140" i="59"/>
  <c r="K140" i="59"/>
  <c r="L140" i="59"/>
  <c r="M140" i="59"/>
  <c r="N140" i="59"/>
  <c r="I141" i="59"/>
  <c r="J141" i="59"/>
  <c r="K141" i="59"/>
  <c r="L141" i="59"/>
  <c r="M141" i="59"/>
  <c r="N141" i="59"/>
  <c r="I142" i="59"/>
  <c r="J142" i="59"/>
  <c r="K142" i="59"/>
  <c r="L142" i="59"/>
  <c r="M142" i="59"/>
  <c r="N142" i="59"/>
  <c r="I143" i="59"/>
  <c r="J143" i="59"/>
  <c r="K143" i="59"/>
  <c r="L143" i="59"/>
  <c r="M143" i="59"/>
  <c r="N143" i="59"/>
  <c r="I144" i="59"/>
  <c r="J144" i="59"/>
  <c r="K144" i="59"/>
  <c r="L144" i="59"/>
  <c r="M144" i="59"/>
  <c r="N144" i="59"/>
  <c r="I145" i="59"/>
  <c r="J145" i="59"/>
  <c r="K145" i="59"/>
  <c r="L145" i="59"/>
  <c r="M145" i="59"/>
  <c r="N145" i="59"/>
  <c r="I146" i="59"/>
  <c r="J146" i="59"/>
  <c r="K146" i="59"/>
  <c r="L146" i="59"/>
  <c r="M146" i="59"/>
  <c r="N146" i="59"/>
  <c r="I147" i="59"/>
  <c r="J147" i="59"/>
  <c r="K147" i="59"/>
  <c r="L147" i="59"/>
  <c r="M147" i="59"/>
  <c r="N147" i="59"/>
  <c r="I148" i="59"/>
  <c r="J148" i="59"/>
  <c r="K148" i="59"/>
  <c r="L148" i="59"/>
  <c r="M148" i="59"/>
  <c r="N148" i="59"/>
  <c r="I149" i="59"/>
  <c r="J149" i="59"/>
  <c r="K149" i="59"/>
  <c r="L149" i="59"/>
  <c r="M149" i="59"/>
  <c r="N149" i="59"/>
  <c r="I150" i="59"/>
  <c r="J150" i="59"/>
  <c r="K150" i="59"/>
  <c r="L150" i="59"/>
  <c r="M150" i="59"/>
  <c r="N150" i="59"/>
  <c r="I151" i="59"/>
  <c r="J151" i="59"/>
  <c r="K151" i="59"/>
  <c r="L151" i="59"/>
  <c r="M151" i="59"/>
  <c r="N151" i="59"/>
  <c r="I152" i="59"/>
  <c r="J152" i="59"/>
  <c r="K152" i="59"/>
  <c r="L152" i="59"/>
  <c r="M152" i="59"/>
  <c r="N152" i="59"/>
  <c r="I153" i="59"/>
  <c r="J153" i="59"/>
  <c r="K153" i="59"/>
  <c r="L153" i="59"/>
  <c r="M153" i="59"/>
  <c r="N153" i="59"/>
  <c r="I154" i="59"/>
  <c r="J154" i="59"/>
  <c r="K154" i="59"/>
  <c r="L154" i="59"/>
  <c r="M154" i="59"/>
  <c r="N154" i="59"/>
  <c r="I155" i="59"/>
  <c r="J155" i="59"/>
  <c r="K155" i="59"/>
  <c r="L155" i="59"/>
  <c r="M155" i="59"/>
  <c r="N155" i="59"/>
  <c r="I156" i="59"/>
  <c r="J156" i="59"/>
  <c r="K156" i="59"/>
  <c r="L156" i="59"/>
  <c r="M156" i="59"/>
  <c r="N156" i="59"/>
  <c r="I157" i="59"/>
  <c r="J157" i="59"/>
  <c r="K157" i="59"/>
  <c r="L157" i="59"/>
  <c r="M157" i="59"/>
  <c r="N157" i="59"/>
  <c r="I158" i="59"/>
  <c r="J158" i="59"/>
  <c r="K158" i="59"/>
  <c r="L158" i="59"/>
  <c r="M158" i="59"/>
  <c r="N158" i="59"/>
  <c r="I159" i="59"/>
  <c r="J159" i="59"/>
  <c r="K159" i="59"/>
  <c r="L159" i="59"/>
  <c r="M159" i="59"/>
  <c r="N159" i="59"/>
  <c r="I160" i="59"/>
  <c r="J160" i="59"/>
  <c r="K160" i="59"/>
  <c r="L160" i="59"/>
  <c r="M160" i="59"/>
  <c r="N160" i="59"/>
  <c r="I161" i="59"/>
  <c r="J161" i="59"/>
  <c r="K161" i="59"/>
  <c r="L161" i="59"/>
  <c r="M161" i="59"/>
  <c r="N161" i="59"/>
  <c r="I162" i="59"/>
  <c r="J162" i="59"/>
  <c r="K162" i="59"/>
  <c r="L162" i="59"/>
  <c r="M162" i="59"/>
  <c r="N162" i="59"/>
  <c r="I163" i="59"/>
  <c r="J163" i="59"/>
  <c r="K163" i="59"/>
  <c r="L163" i="59"/>
  <c r="M163" i="59"/>
  <c r="N163" i="59"/>
  <c r="I164" i="59"/>
  <c r="J164" i="59"/>
  <c r="K164" i="59"/>
  <c r="L164" i="59"/>
  <c r="M164" i="59"/>
  <c r="N164" i="59"/>
  <c r="I165" i="59"/>
  <c r="J165" i="59"/>
  <c r="K165" i="59"/>
  <c r="L165" i="59"/>
  <c r="M165" i="59"/>
  <c r="N165" i="59"/>
  <c r="I166" i="59"/>
  <c r="J166" i="59"/>
  <c r="K166" i="59"/>
  <c r="L166" i="59"/>
  <c r="M166" i="59"/>
  <c r="N166" i="59"/>
  <c r="I167" i="59"/>
  <c r="J167" i="59"/>
  <c r="K167" i="59"/>
  <c r="L167" i="59"/>
  <c r="M167" i="59"/>
  <c r="N167" i="59"/>
  <c r="I168" i="59"/>
  <c r="J168" i="59"/>
  <c r="K168" i="59"/>
  <c r="L168" i="59"/>
  <c r="M168" i="59"/>
  <c r="N168" i="59"/>
  <c r="I169" i="59"/>
  <c r="J169" i="59"/>
  <c r="K169" i="59"/>
  <c r="L169" i="59"/>
  <c r="M169" i="59"/>
  <c r="N169" i="59"/>
  <c r="I170" i="59"/>
  <c r="J170" i="59"/>
  <c r="K170" i="59"/>
  <c r="L170" i="59"/>
  <c r="M170" i="59"/>
  <c r="N170" i="59"/>
  <c r="I171" i="59"/>
  <c r="J171" i="59"/>
  <c r="K171" i="59"/>
  <c r="L171" i="59"/>
  <c r="M171" i="59"/>
  <c r="N171" i="59"/>
  <c r="I172" i="59"/>
  <c r="J172" i="59"/>
  <c r="K172" i="59"/>
  <c r="L172" i="59"/>
  <c r="M172" i="59"/>
  <c r="N172" i="59"/>
  <c r="I173" i="59"/>
  <c r="J173" i="59"/>
  <c r="K173" i="59"/>
  <c r="L173" i="59"/>
  <c r="M173" i="59"/>
  <c r="N173" i="59"/>
  <c r="I174" i="59"/>
  <c r="J174" i="59"/>
  <c r="K174" i="59"/>
  <c r="L174" i="59"/>
  <c r="M174" i="59"/>
  <c r="N174" i="59"/>
  <c r="I175" i="59"/>
  <c r="J175" i="59"/>
  <c r="K175" i="59"/>
  <c r="L175" i="59"/>
  <c r="L269" i="59" s="1"/>
  <c r="M175" i="59"/>
  <c r="N175" i="59"/>
  <c r="I176" i="59"/>
  <c r="J176" i="59"/>
  <c r="K176" i="59"/>
  <c r="L176" i="59"/>
  <c r="M176" i="59"/>
  <c r="N176" i="59"/>
  <c r="I177" i="59"/>
  <c r="J177" i="59"/>
  <c r="K177" i="59"/>
  <c r="L177" i="59"/>
  <c r="M177" i="59"/>
  <c r="N177" i="59"/>
  <c r="I178" i="59"/>
  <c r="J178" i="59"/>
  <c r="K178" i="59"/>
  <c r="L178" i="59"/>
  <c r="M178" i="59"/>
  <c r="N178" i="59"/>
  <c r="I179" i="59"/>
  <c r="J179" i="59"/>
  <c r="K179" i="59"/>
  <c r="L179" i="59"/>
  <c r="M179" i="59"/>
  <c r="N179" i="59"/>
  <c r="I180" i="59"/>
  <c r="J180" i="59"/>
  <c r="K180" i="59"/>
  <c r="L180" i="59"/>
  <c r="M180" i="59"/>
  <c r="N180" i="59"/>
  <c r="I181" i="59"/>
  <c r="J181" i="59"/>
  <c r="K181" i="59"/>
  <c r="L181" i="59"/>
  <c r="M181" i="59"/>
  <c r="N181" i="59"/>
  <c r="I182" i="59"/>
  <c r="J182" i="59"/>
  <c r="K182" i="59"/>
  <c r="L182" i="59"/>
  <c r="M182" i="59"/>
  <c r="N182" i="59"/>
  <c r="I183" i="59"/>
  <c r="J183" i="59"/>
  <c r="K183" i="59"/>
  <c r="L183" i="59"/>
  <c r="M183" i="59"/>
  <c r="N183" i="59"/>
  <c r="I184" i="59"/>
  <c r="J184" i="59"/>
  <c r="K184" i="59"/>
  <c r="L184" i="59"/>
  <c r="M184" i="59"/>
  <c r="N184" i="59"/>
  <c r="I185" i="59"/>
  <c r="J185" i="59"/>
  <c r="K185" i="59"/>
  <c r="L185" i="59"/>
  <c r="M185" i="59"/>
  <c r="N185" i="59"/>
  <c r="I186" i="59"/>
  <c r="J186" i="59"/>
  <c r="K186" i="59"/>
  <c r="L186" i="59"/>
  <c r="M186" i="59"/>
  <c r="N186" i="59"/>
  <c r="I187" i="59"/>
  <c r="J187" i="59"/>
  <c r="K187" i="59"/>
  <c r="L187" i="59"/>
  <c r="M187" i="59"/>
  <c r="N187" i="59"/>
  <c r="I188" i="59"/>
  <c r="J188" i="59"/>
  <c r="K188" i="59"/>
  <c r="L188" i="59"/>
  <c r="M188" i="59"/>
  <c r="N188" i="59"/>
  <c r="I189" i="59"/>
  <c r="J189" i="59"/>
  <c r="K189" i="59"/>
  <c r="L189" i="59"/>
  <c r="M189" i="59"/>
  <c r="N189" i="59"/>
  <c r="I190" i="59"/>
  <c r="J190" i="59"/>
  <c r="K190" i="59"/>
  <c r="L190" i="59"/>
  <c r="M190" i="59"/>
  <c r="N190" i="59"/>
  <c r="I191" i="59"/>
  <c r="J191" i="59"/>
  <c r="K191" i="59"/>
  <c r="L191" i="59"/>
  <c r="M191" i="59"/>
  <c r="N191" i="59"/>
  <c r="I192" i="59"/>
  <c r="J192" i="59"/>
  <c r="K192" i="59"/>
  <c r="L192" i="59"/>
  <c r="M192" i="59"/>
  <c r="N192" i="59"/>
  <c r="I193" i="59"/>
  <c r="J193" i="59"/>
  <c r="K193" i="59"/>
  <c r="L193" i="59"/>
  <c r="M193" i="59"/>
  <c r="N193" i="59"/>
  <c r="I194" i="59"/>
  <c r="J194" i="59"/>
  <c r="K194" i="59"/>
  <c r="L194" i="59"/>
  <c r="M194" i="59"/>
  <c r="N194" i="59"/>
  <c r="I195" i="59"/>
  <c r="J195" i="59"/>
  <c r="K195" i="59"/>
  <c r="L195" i="59"/>
  <c r="M195" i="59"/>
  <c r="N195" i="59"/>
  <c r="I196" i="59"/>
  <c r="J196" i="59"/>
  <c r="K196" i="59"/>
  <c r="L196" i="59"/>
  <c r="M196" i="59"/>
  <c r="N196" i="59"/>
  <c r="I197" i="59"/>
  <c r="J197" i="59"/>
  <c r="K197" i="59"/>
  <c r="L197" i="59"/>
  <c r="M197" i="59"/>
  <c r="N197" i="59"/>
  <c r="I198" i="59"/>
  <c r="J198" i="59"/>
  <c r="K198" i="59"/>
  <c r="L198" i="59"/>
  <c r="M198" i="59"/>
  <c r="N198" i="59"/>
  <c r="I199" i="59"/>
  <c r="J199" i="59"/>
  <c r="K199" i="59"/>
  <c r="L199" i="59"/>
  <c r="M199" i="59"/>
  <c r="N199" i="59"/>
  <c r="I200" i="59"/>
  <c r="J200" i="59"/>
  <c r="K200" i="59"/>
  <c r="L200" i="59"/>
  <c r="M200" i="59"/>
  <c r="N200" i="59"/>
  <c r="I201" i="59"/>
  <c r="J201" i="59"/>
  <c r="K201" i="59"/>
  <c r="L201" i="59"/>
  <c r="M201" i="59"/>
  <c r="N201" i="59"/>
  <c r="I202" i="59"/>
  <c r="J202" i="59"/>
  <c r="K202" i="59"/>
  <c r="L202" i="59"/>
  <c r="M202" i="59"/>
  <c r="N202" i="59"/>
  <c r="I203" i="59"/>
  <c r="J203" i="59"/>
  <c r="K203" i="59"/>
  <c r="L203" i="59"/>
  <c r="M203" i="59"/>
  <c r="N203" i="59"/>
  <c r="I204" i="59"/>
  <c r="J204" i="59"/>
  <c r="K204" i="59"/>
  <c r="L204" i="59"/>
  <c r="M204" i="59"/>
  <c r="N204" i="59"/>
  <c r="I205" i="59"/>
  <c r="J205" i="59"/>
  <c r="K205" i="59"/>
  <c r="L205" i="59"/>
  <c r="M205" i="59"/>
  <c r="N205" i="59"/>
  <c r="I206" i="59"/>
  <c r="J206" i="59"/>
  <c r="K206" i="59"/>
  <c r="L206" i="59"/>
  <c r="M206" i="59"/>
  <c r="N206" i="59"/>
  <c r="I207" i="59"/>
  <c r="J207" i="59"/>
  <c r="K207" i="59"/>
  <c r="L207" i="59"/>
  <c r="M207" i="59"/>
  <c r="N207" i="59"/>
  <c r="I208" i="59"/>
  <c r="J208" i="59"/>
  <c r="K208" i="59"/>
  <c r="L208" i="59"/>
  <c r="M208" i="59"/>
  <c r="N208" i="59"/>
  <c r="I209" i="59"/>
  <c r="J209" i="59"/>
  <c r="K209" i="59"/>
  <c r="L209" i="59"/>
  <c r="M209" i="59"/>
  <c r="N209" i="59"/>
  <c r="I210" i="59"/>
  <c r="J210" i="59"/>
  <c r="K210" i="59"/>
  <c r="L210" i="59"/>
  <c r="M210" i="59"/>
  <c r="N210" i="59"/>
  <c r="I211" i="59"/>
  <c r="J211" i="59"/>
  <c r="K211" i="59"/>
  <c r="L211" i="59"/>
  <c r="M211" i="59"/>
  <c r="N211" i="59"/>
  <c r="I212" i="59"/>
  <c r="J212" i="59"/>
  <c r="K212" i="59"/>
  <c r="L212" i="59"/>
  <c r="M212" i="59"/>
  <c r="N212" i="59"/>
  <c r="I213" i="59"/>
  <c r="J213" i="59"/>
  <c r="K213" i="59"/>
  <c r="L213" i="59"/>
  <c r="M213" i="59"/>
  <c r="N213" i="59"/>
  <c r="I214" i="59"/>
  <c r="J214" i="59"/>
  <c r="K214" i="59"/>
  <c r="L214" i="59"/>
  <c r="M214" i="59"/>
  <c r="N214" i="59"/>
  <c r="I215" i="59"/>
  <c r="J215" i="59"/>
  <c r="K215" i="59"/>
  <c r="L215" i="59"/>
  <c r="M215" i="59"/>
  <c r="N215" i="59"/>
  <c r="I216" i="59"/>
  <c r="J216" i="59"/>
  <c r="K216" i="59"/>
  <c r="L216" i="59"/>
  <c r="M216" i="59"/>
  <c r="N216" i="59"/>
  <c r="I217" i="59"/>
  <c r="J217" i="59"/>
  <c r="K217" i="59"/>
  <c r="L217" i="59"/>
  <c r="M217" i="59"/>
  <c r="N217" i="59"/>
  <c r="I218" i="59"/>
  <c r="J218" i="59"/>
  <c r="K218" i="59"/>
  <c r="L218" i="59"/>
  <c r="M218" i="59"/>
  <c r="N218" i="59"/>
  <c r="I219" i="59"/>
  <c r="J219" i="59"/>
  <c r="K219" i="59"/>
  <c r="L219" i="59"/>
  <c r="M219" i="59"/>
  <c r="N219" i="59"/>
  <c r="I220" i="59"/>
  <c r="J220" i="59"/>
  <c r="K220" i="59"/>
  <c r="L220" i="59"/>
  <c r="M220" i="59"/>
  <c r="N220" i="59"/>
  <c r="I221" i="59"/>
  <c r="J221" i="59"/>
  <c r="K221" i="59"/>
  <c r="L221" i="59"/>
  <c r="M221" i="59"/>
  <c r="N221" i="59"/>
  <c r="I222" i="59"/>
  <c r="J222" i="59"/>
  <c r="K222" i="59"/>
  <c r="L222" i="59"/>
  <c r="M222" i="59"/>
  <c r="N222" i="59"/>
  <c r="I223" i="59"/>
  <c r="J223" i="59"/>
  <c r="K223" i="59"/>
  <c r="L223" i="59"/>
  <c r="M223" i="59"/>
  <c r="N223" i="59"/>
  <c r="I224" i="59"/>
  <c r="J224" i="59"/>
  <c r="K224" i="59"/>
  <c r="L224" i="59"/>
  <c r="M224" i="59"/>
  <c r="N224" i="59"/>
  <c r="I225" i="59"/>
  <c r="J225" i="59"/>
  <c r="K225" i="59"/>
  <c r="L225" i="59"/>
  <c r="M225" i="59"/>
  <c r="N225" i="59"/>
  <c r="I226" i="59"/>
  <c r="J226" i="59"/>
  <c r="K226" i="59"/>
  <c r="L226" i="59"/>
  <c r="M226" i="59"/>
  <c r="N226" i="59"/>
  <c r="I227" i="59"/>
  <c r="J227" i="59"/>
  <c r="K227" i="59"/>
  <c r="L227" i="59"/>
  <c r="M227" i="59"/>
  <c r="N227" i="59"/>
  <c r="I228" i="59"/>
  <c r="J228" i="59"/>
  <c r="K228" i="59"/>
  <c r="L228" i="59"/>
  <c r="M228" i="59"/>
  <c r="N228" i="59"/>
  <c r="I229" i="59"/>
  <c r="J229" i="59"/>
  <c r="K229" i="59"/>
  <c r="L229" i="59"/>
  <c r="M229" i="59"/>
  <c r="N229" i="59"/>
  <c r="I230" i="59"/>
  <c r="J230" i="59"/>
  <c r="K230" i="59"/>
  <c r="L230" i="59"/>
  <c r="M230" i="59"/>
  <c r="N230" i="59"/>
  <c r="I231" i="59"/>
  <c r="J231" i="59"/>
  <c r="K231" i="59"/>
  <c r="L231" i="59"/>
  <c r="M231" i="59"/>
  <c r="N231" i="59"/>
  <c r="I232" i="59"/>
  <c r="J232" i="59"/>
  <c r="K232" i="59"/>
  <c r="L232" i="59"/>
  <c r="M232" i="59"/>
  <c r="N232" i="59"/>
  <c r="I233" i="59"/>
  <c r="J233" i="59"/>
  <c r="K233" i="59"/>
  <c r="L233" i="59"/>
  <c r="M233" i="59"/>
  <c r="N233" i="59"/>
  <c r="I234" i="59"/>
  <c r="J234" i="59"/>
  <c r="K234" i="59"/>
  <c r="L234" i="59"/>
  <c r="M234" i="59"/>
  <c r="N234" i="59"/>
  <c r="I235" i="59"/>
  <c r="J235" i="59"/>
  <c r="K235" i="59"/>
  <c r="L235" i="59"/>
  <c r="M235" i="59"/>
  <c r="N235" i="59"/>
  <c r="I236" i="59"/>
  <c r="J236" i="59"/>
  <c r="K236" i="59"/>
  <c r="L236" i="59"/>
  <c r="M236" i="59"/>
  <c r="N236" i="59"/>
  <c r="I237" i="59"/>
  <c r="J237" i="59"/>
  <c r="K237" i="59"/>
  <c r="L237" i="59"/>
  <c r="M237" i="59"/>
  <c r="N237" i="59"/>
  <c r="I238" i="59"/>
  <c r="J238" i="59"/>
  <c r="K238" i="59"/>
  <c r="L238" i="59"/>
  <c r="M238" i="59"/>
  <c r="N238" i="59"/>
  <c r="N3" i="59"/>
  <c r="M3" i="59"/>
  <c r="L3" i="59"/>
  <c r="K3" i="59"/>
  <c r="J3" i="59"/>
  <c r="I3" i="59"/>
  <c r="C4" i="59"/>
  <c r="D4" i="59"/>
  <c r="E4" i="59"/>
  <c r="F4" i="59"/>
  <c r="G4" i="59"/>
  <c r="H4" i="59"/>
  <c r="C5" i="59"/>
  <c r="D5" i="59"/>
  <c r="E5" i="59"/>
  <c r="F5" i="59"/>
  <c r="G5" i="59"/>
  <c r="H5" i="59"/>
  <c r="C6" i="59"/>
  <c r="D6" i="59"/>
  <c r="E6" i="59"/>
  <c r="F6" i="59"/>
  <c r="G6" i="59"/>
  <c r="H6" i="59"/>
  <c r="C7" i="59"/>
  <c r="D7" i="59"/>
  <c r="E7" i="59"/>
  <c r="F7" i="59"/>
  <c r="G7" i="59"/>
  <c r="H7" i="59"/>
  <c r="C8" i="59"/>
  <c r="D8" i="59"/>
  <c r="E8" i="59"/>
  <c r="F8" i="59"/>
  <c r="G8" i="59"/>
  <c r="H8" i="59"/>
  <c r="C9" i="59"/>
  <c r="D9" i="59"/>
  <c r="E9" i="59"/>
  <c r="F9" i="59"/>
  <c r="G9" i="59"/>
  <c r="H9" i="59"/>
  <c r="C10" i="59"/>
  <c r="D10" i="59"/>
  <c r="E10" i="59"/>
  <c r="F10" i="59"/>
  <c r="G10" i="59"/>
  <c r="H10" i="59"/>
  <c r="C11" i="59"/>
  <c r="D11" i="59"/>
  <c r="E11" i="59"/>
  <c r="F11" i="59"/>
  <c r="G11" i="59"/>
  <c r="H11" i="59"/>
  <c r="C12" i="59"/>
  <c r="D12" i="59"/>
  <c r="E12" i="59"/>
  <c r="F12" i="59"/>
  <c r="G12" i="59"/>
  <c r="H12" i="59"/>
  <c r="C13" i="59"/>
  <c r="D13" i="59"/>
  <c r="E13" i="59"/>
  <c r="F13" i="59"/>
  <c r="G13" i="59"/>
  <c r="H13" i="59"/>
  <c r="C14" i="59"/>
  <c r="D14" i="59"/>
  <c r="E14" i="59"/>
  <c r="F14" i="59"/>
  <c r="G14" i="59"/>
  <c r="H14" i="59"/>
  <c r="C15" i="59"/>
  <c r="D15" i="59"/>
  <c r="E15" i="59"/>
  <c r="F15" i="59"/>
  <c r="G15" i="59"/>
  <c r="H15" i="59"/>
  <c r="C16" i="59"/>
  <c r="D16" i="59"/>
  <c r="E16" i="59"/>
  <c r="F16" i="59"/>
  <c r="G16" i="59"/>
  <c r="H16" i="59"/>
  <c r="C17" i="59"/>
  <c r="D17" i="59"/>
  <c r="E17" i="59"/>
  <c r="F17" i="59"/>
  <c r="G17" i="59"/>
  <c r="H17" i="59"/>
  <c r="C18" i="59"/>
  <c r="D18" i="59"/>
  <c r="E18" i="59"/>
  <c r="F18" i="59"/>
  <c r="G18" i="59"/>
  <c r="H18" i="59"/>
  <c r="C19" i="59"/>
  <c r="D19" i="59"/>
  <c r="E19" i="59"/>
  <c r="F19" i="59"/>
  <c r="G19" i="59"/>
  <c r="H19" i="59"/>
  <c r="C20" i="59"/>
  <c r="D20" i="59"/>
  <c r="E20" i="59"/>
  <c r="F20" i="59"/>
  <c r="G20" i="59"/>
  <c r="H20" i="59"/>
  <c r="C21" i="59"/>
  <c r="D21" i="59"/>
  <c r="E21" i="59"/>
  <c r="F21" i="59"/>
  <c r="G21" i="59"/>
  <c r="H21" i="59"/>
  <c r="C22" i="59"/>
  <c r="D22" i="59"/>
  <c r="E22" i="59"/>
  <c r="F22" i="59"/>
  <c r="G22" i="59"/>
  <c r="H22" i="59"/>
  <c r="C23" i="59"/>
  <c r="D23" i="59"/>
  <c r="E23" i="59"/>
  <c r="F23" i="59"/>
  <c r="G23" i="59"/>
  <c r="H23" i="59"/>
  <c r="C24" i="59"/>
  <c r="D24" i="59"/>
  <c r="E24" i="59"/>
  <c r="F24" i="59"/>
  <c r="G24" i="59"/>
  <c r="H24" i="59"/>
  <c r="C25" i="59"/>
  <c r="D25" i="59"/>
  <c r="E25" i="59"/>
  <c r="F25" i="59"/>
  <c r="G25" i="59"/>
  <c r="H25" i="59"/>
  <c r="C26" i="59"/>
  <c r="D26" i="59"/>
  <c r="E26" i="59"/>
  <c r="F26" i="59"/>
  <c r="G26" i="59"/>
  <c r="H26" i="59"/>
  <c r="C27" i="59"/>
  <c r="D27" i="59"/>
  <c r="E27" i="59"/>
  <c r="F27" i="59"/>
  <c r="G27" i="59"/>
  <c r="H27" i="59"/>
  <c r="C28" i="59"/>
  <c r="D28" i="59"/>
  <c r="E28" i="59"/>
  <c r="F28" i="59"/>
  <c r="G28" i="59"/>
  <c r="H28" i="59"/>
  <c r="C29" i="59"/>
  <c r="D29" i="59"/>
  <c r="E29" i="59"/>
  <c r="F29" i="59"/>
  <c r="G29" i="59"/>
  <c r="H29" i="59"/>
  <c r="C30" i="59"/>
  <c r="D30" i="59"/>
  <c r="E30" i="59"/>
  <c r="F30" i="59"/>
  <c r="G30" i="59"/>
  <c r="H30" i="59"/>
  <c r="C31" i="59"/>
  <c r="D31" i="59"/>
  <c r="E31" i="59"/>
  <c r="F31" i="59"/>
  <c r="G31" i="59"/>
  <c r="H31" i="59"/>
  <c r="C32" i="59"/>
  <c r="D32" i="59"/>
  <c r="E32" i="59"/>
  <c r="F32" i="59"/>
  <c r="G32" i="59"/>
  <c r="H32" i="59"/>
  <c r="C33" i="59"/>
  <c r="D33" i="59"/>
  <c r="E33" i="59"/>
  <c r="F33" i="59"/>
  <c r="G33" i="59"/>
  <c r="H33" i="59"/>
  <c r="C34" i="59"/>
  <c r="D34" i="59"/>
  <c r="E34" i="59"/>
  <c r="F34" i="59"/>
  <c r="G34" i="59"/>
  <c r="H34" i="59"/>
  <c r="C35" i="59"/>
  <c r="D35" i="59"/>
  <c r="E35" i="59"/>
  <c r="F35" i="59"/>
  <c r="G35" i="59"/>
  <c r="H35" i="59"/>
  <c r="C36" i="59"/>
  <c r="D36" i="59"/>
  <c r="E36" i="59"/>
  <c r="F36" i="59"/>
  <c r="G36" i="59"/>
  <c r="H36" i="59"/>
  <c r="C37" i="59"/>
  <c r="D37" i="59"/>
  <c r="E37" i="59"/>
  <c r="F37" i="59"/>
  <c r="G37" i="59"/>
  <c r="H37" i="59"/>
  <c r="C38" i="59"/>
  <c r="D38" i="59"/>
  <c r="E38" i="59"/>
  <c r="F38" i="59"/>
  <c r="G38" i="59"/>
  <c r="H38" i="59"/>
  <c r="C39" i="59"/>
  <c r="D39" i="59"/>
  <c r="E39" i="59"/>
  <c r="F39" i="59"/>
  <c r="G39" i="59"/>
  <c r="H39" i="59"/>
  <c r="C40" i="59"/>
  <c r="D40" i="59"/>
  <c r="E40" i="59"/>
  <c r="F40" i="59"/>
  <c r="G40" i="59"/>
  <c r="H40" i="59"/>
  <c r="C41" i="59"/>
  <c r="D41" i="59"/>
  <c r="E41" i="59"/>
  <c r="F41" i="59"/>
  <c r="G41" i="59"/>
  <c r="H41" i="59"/>
  <c r="C42" i="59"/>
  <c r="D42" i="59"/>
  <c r="E42" i="59"/>
  <c r="F42" i="59"/>
  <c r="G42" i="59"/>
  <c r="H42" i="59"/>
  <c r="C43" i="59"/>
  <c r="D43" i="59"/>
  <c r="E43" i="59"/>
  <c r="F43" i="59"/>
  <c r="G43" i="59"/>
  <c r="H43" i="59"/>
  <c r="C44" i="59"/>
  <c r="D44" i="59"/>
  <c r="E44" i="59"/>
  <c r="F44" i="59"/>
  <c r="G44" i="59"/>
  <c r="H44" i="59"/>
  <c r="C45" i="59"/>
  <c r="D45" i="59"/>
  <c r="E45" i="59"/>
  <c r="F45" i="59"/>
  <c r="G45" i="59"/>
  <c r="H45" i="59"/>
  <c r="C46" i="59"/>
  <c r="D46" i="59"/>
  <c r="E46" i="59"/>
  <c r="F46" i="59"/>
  <c r="G46" i="59"/>
  <c r="H46" i="59"/>
  <c r="C47" i="59"/>
  <c r="D47" i="59"/>
  <c r="E47" i="59"/>
  <c r="F47" i="59"/>
  <c r="G47" i="59"/>
  <c r="H47" i="59"/>
  <c r="C48" i="59"/>
  <c r="D48" i="59"/>
  <c r="E48" i="59"/>
  <c r="F48" i="59"/>
  <c r="G48" i="59"/>
  <c r="H48" i="59"/>
  <c r="C49" i="59"/>
  <c r="D49" i="59"/>
  <c r="E49" i="59"/>
  <c r="F49" i="59"/>
  <c r="G49" i="59"/>
  <c r="H49" i="59"/>
  <c r="C50" i="59"/>
  <c r="D50" i="59"/>
  <c r="E50" i="59"/>
  <c r="F50" i="59"/>
  <c r="G50" i="59"/>
  <c r="H50" i="59"/>
  <c r="C51" i="59"/>
  <c r="D51" i="59"/>
  <c r="E51" i="59"/>
  <c r="F51" i="59"/>
  <c r="G51" i="59"/>
  <c r="H51" i="59"/>
  <c r="C52" i="59"/>
  <c r="D52" i="59"/>
  <c r="E52" i="59"/>
  <c r="F52" i="59"/>
  <c r="G52" i="59"/>
  <c r="H52" i="59"/>
  <c r="C53" i="59"/>
  <c r="D53" i="59"/>
  <c r="E53" i="59"/>
  <c r="F53" i="59"/>
  <c r="G53" i="59"/>
  <c r="H53" i="59"/>
  <c r="C54" i="59"/>
  <c r="D54" i="59"/>
  <c r="E54" i="59"/>
  <c r="F54" i="59"/>
  <c r="G54" i="59"/>
  <c r="H54" i="59"/>
  <c r="C55" i="59"/>
  <c r="D55" i="59"/>
  <c r="E55" i="59"/>
  <c r="F55" i="59"/>
  <c r="G55" i="59"/>
  <c r="H55" i="59"/>
  <c r="C56" i="59"/>
  <c r="D56" i="59"/>
  <c r="E56" i="59"/>
  <c r="F56" i="59"/>
  <c r="G56" i="59"/>
  <c r="H56" i="59"/>
  <c r="C57" i="59"/>
  <c r="D57" i="59"/>
  <c r="E57" i="59"/>
  <c r="F57" i="59"/>
  <c r="G57" i="59"/>
  <c r="H57" i="59"/>
  <c r="C58" i="59"/>
  <c r="D58" i="59"/>
  <c r="E58" i="59"/>
  <c r="F58" i="59"/>
  <c r="G58" i="59"/>
  <c r="H58" i="59"/>
  <c r="C59" i="59"/>
  <c r="D59" i="59"/>
  <c r="E59" i="59"/>
  <c r="F59" i="59"/>
  <c r="G59" i="59"/>
  <c r="H59" i="59"/>
  <c r="C60" i="59"/>
  <c r="D60" i="59"/>
  <c r="E60" i="59"/>
  <c r="F60" i="59"/>
  <c r="G60" i="59"/>
  <c r="H60" i="59"/>
  <c r="C61" i="59"/>
  <c r="D61" i="59"/>
  <c r="E61" i="59"/>
  <c r="F61" i="59"/>
  <c r="F256" i="59" s="1"/>
  <c r="G61" i="59"/>
  <c r="H61" i="59"/>
  <c r="C62" i="59"/>
  <c r="D62" i="59"/>
  <c r="E62" i="59"/>
  <c r="F62" i="59"/>
  <c r="G62" i="59"/>
  <c r="H62" i="59"/>
  <c r="C63" i="59"/>
  <c r="D63" i="59"/>
  <c r="E63" i="59"/>
  <c r="F63" i="59"/>
  <c r="G63" i="59"/>
  <c r="H63" i="59"/>
  <c r="C64" i="59"/>
  <c r="D64" i="59"/>
  <c r="E64" i="59"/>
  <c r="F64" i="59"/>
  <c r="G64" i="59"/>
  <c r="H64" i="59"/>
  <c r="C65" i="59"/>
  <c r="D65" i="59"/>
  <c r="E65" i="59"/>
  <c r="F65" i="59"/>
  <c r="G65" i="59"/>
  <c r="H65" i="59"/>
  <c r="C66" i="59"/>
  <c r="D66" i="59"/>
  <c r="E66" i="59"/>
  <c r="F66" i="59"/>
  <c r="G66" i="59"/>
  <c r="H66" i="59"/>
  <c r="C67" i="59"/>
  <c r="D67" i="59"/>
  <c r="E67" i="59"/>
  <c r="F67" i="59"/>
  <c r="G67" i="59"/>
  <c r="H67" i="59"/>
  <c r="C68" i="59"/>
  <c r="D68" i="59"/>
  <c r="E68" i="59"/>
  <c r="F68" i="59"/>
  <c r="G68" i="59"/>
  <c r="H68" i="59"/>
  <c r="C69" i="59"/>
  <c r="D69" i="59"/>
  <c r="E69" i="59"/>
  <c r="F69" i="59"/>
  <c r="G69" i="59"/>
  <c r="H69" i="59"/>
  <c r="C70" i="59"/>
  <c r="D70" i="59"/>
  <c r="E70" i="59"/>
  <c r="F70" i="59"/>
  <c r="G70" i="59"/>
  <c r="H70" i="59"/>
  <c r="C71" i="59"/>
  <c r="D71" i="59"/>
  <c r="E71" i="59"/>
  <c r="F71" i="59"/>
  <c r="G71" i="59"/>
  <c r="H71" i="59"/>
  <c r="C72" i="59"/>
  <c r="D72" i="59"/>
  <c r="E72" i="59"/>
  <c r="F72" i="59"/>
  <c r="G72" i="59"/>
  <c r="H72" i="59"/>
  <c r="C73" i="59"/>
  <c r="D73" i="59"/>
  <c r="E73" i="59"/>
  <c r="F73" i="59"/>
  <c r="G73" i="59"/>
  <c r="H73" i="59"/>
  <c r="C74" i="59"/>
  <c r="D74" i="59"/>
  <c r="E74" i="59"/>
  <c r="F74" i="59"/>
  <c r="G74" i="59"/>
  <c r="H74" i="59"/>
  <c r="C75" i="59"/>
  <c r="D75" i="59"/>
  <c r="E75" i="59"/>
  <c r="F75" i="59"/>
  <c r="G75" i="59"/>
  <c r="H75" i="59"/>
  <c r="C76" i="59"/>
  <c r="D76" i="59"/>
  <c r="E76" i="59"/>
  <c r="F76" i="59"/>
  <c r="G76" i="59"/>
  <c r="H76" i="59"/>
  <c r="C77" i="59"/>
  <c r="D77" i="59"/>
  <c r="E77" i="59"/>
  <c r="F77" i="59"/>
  <c r="G77" i="59"/>
  <c r="H77" i="59"/>
  <c r="C78" i="59"/>
  <c r="D78" i="59"/>
  <c r="E78" i="59"/>
  <c r="F78" i="59"/>
  <c r="G78" i="59"/>
  <c r="H78" i="59"/>
  <c r="C79" i="59"/>
  <c r="D79" i="59"/>
  <c r="E79" i="59"/>
  <c r="F79" i="59"/>
  <c r="G79" i="59"/>
  <c r="H79" i="59"/>
  <c r="C80" i="59"/>
  <c r="D80" i="59"/>
  <c r="E80" i="59"/>
  <c r="F80" i="59"/>
  <c r="G80" i="59"/>
  <c r="H80" i="59"/>
  <c r="C81" i="59"/>
  <c r="D81" i="59"/>
  <c r="E81" i="59"/>
  <c r="F81" i="59"/>
  <c r="G81" i="59"/>
  <c r="H81" i="59"/>
  <c r="C82" i="59"/>
  <c r="D82" i="59"/>
  <c r="E82" i="59"/>
  <c r="F82" i="59"/>
  <c r="G82" i="59"/>
  <c r="H82" i="59"/>
  <c r="C83" i="59"/>
  <c r="D83" i="59"/>
  <c r="E83" i="59"/>
  <c r="F83" i="59"/>
  <c r="G83" i="59"/>
  <c r="H83" i="59"/>
  <c r="C84" i="59"/>
  <c r="D84" i="59"/>
  <c r="E84" i="59"/>
  <c r="F84" i="59"/>
  <c r="G84" i="59"/>
  <c r="H84" i="59"/>
  <c r="C85" i="59"/>
  <c r="D85" i="59"/>
  <c r="E85" i="59"/>
  <c r="F85" i="59"/>
  <c r="G85" i="59"/>
  <c r="H85" i="59"/>
  <c r="C86" i="59"/>
  <c r="D86" i="59"/>
  <c r="E86" i="59"/>
  <c r="F86" i="59"/>
  <c r="G86" i="59"/>
  <c r="H86" i="59"/>
  <c r="C87" i="59"/>
  <c r="D87" i="59"/>
  <c r="E87" i="59"/>
  <c r="F87" i="59"/>
  <c r="G87" i="59"/>
  <c r="H87" i="59"/>
  <c r="C88" i="59"/>
  <c r="D88" i="59"/>
  <c r="E88" i="59"/>
  <c r="F88" i="59"/>
  <c r="G88" i="59"/>
  <c r="H88" i="59"/>
  <c r="C89" i="59"/>
  <c r="D89" i="59"/>
  <c r="E89" i="59"/>
  <c r="F89" i="59"/>
  <c r="G89" i="59"/>
  <c r="H89" i="59"/>
  <c r="C90" i="59"/>
  <c r="D90" i="59"/>
  <c r="E90" i="59"/>
  <c r="F90" i="59"/>
  <c r="G90" i="59"/>
  <c r="H90" i="59"/>
  <c r="C91" i="59"/>
  <c r="D91" i="59"/>
  <c r="E91" i="59"/>
  <c r="F91" i="59"/>
  <c r="G91" i="59"/>
  <c r="H91" i="59"/>
  <c r="C92" i="59"/>
  <c r="D92" i="59"/>
  <c r="E92" i="59"/>
  <c r="F92" i="59"/>
  <c r="G92" i="59"/>
  <c r="H92" i="59"/>
  <c r="C93" i="59"/>
  <c r="D93" i="59"/>
  <c r="E93" i="59"/>
  <c r="F93" i="59"/>
  <c r="G93" i="59"/>
  <c r="H93" i="59"/>
  <c r="C94" i="59"/>
  <c r="D94" i="59"/>
  <c r="E94" i="59"/>
  <c r="F94" i="59"/>
  <c r="G94" i="59"/>
  <c r="H94" i="59"/>
  <c r="C95" i="59"/>
  <c r="D95" i="59"/>
  <c r="E95" i="59"/>
  <c r="F95" i="59"/>
  <c r="G95" i="59"/>
  <c r="H95" i="59"/>
  <c r="C96" i="59"/>
  <c r="D96" i="59"/>
  <c r="E96" i="59"/>
  <c r="F96" i="59"/>
  <c r="G96" i="59"/>
  <c r="H96" i="59"/>
  <c r="C97" i="59"/>
  <c r="D97" i="59"/>
  <c r="E97" i="59"/>
  <c r="F97" i="59"/>
  <c r="G97" i="59"/>
  <c r="H97" i="59"/>
  <c r="C98" i="59"/>
  <c r="D98" i="59"/>
  <c r="E98" i="59"/>
  <c r="F98" i="59"/>
  <c r="G98" i="59"/>
  <c r="H98" i="59"/>
  <c r="C99" i="59"/>
  <c r="D99" i="59"/>
  <c r="E99" i="59"/>
  <c r="F99" i="59"/>
  <c r="G99" i="59"/>
  <c r="H99" i="59"/>
  <c r="C100" i="59"/>
  <c r="D100" i="59"/>
  <c r="E100" i="59"/>
  <c r="F100" i="59"/>
  <c r="G100" i="59"/>
  <c r="H100" i="59"/>
  <c r="C101" i="59"/>
  <c r="D101" i="59"/>
  <c r="E101" i="59"/>
  <c r="F101" i="59"/>
  <c r="G101" i="59"/>
  <c r="H101" i="59"/>
  <c r="C102" i="59"/>
  <c r="D102" i="59"/>
  <c r="E102" i="59"/>
  <c r="F102" i="59"/>
  <c r="G102" i="59"/>
  <c r="H102" i="59"/>
  <c r="C103" i="59"/>
  <c r="D103" i="59"/>
  <c r="E103" i="59"/>
  <c r="F103" i="59"/>
  <c r="G103" i="59"/>
  <c r="H103" i="59"/>
  <c r="C104" i="59"/>
  <c r="D104" i="59"/>
  <c r="E104" i="59"/>
  <c r="F104" i="59"/>
  <c r="G104" i="59"/>
  <c r="H104" i="59"/>
  <c r="C105" i="59"/>
  <c r="D105" i="59"/>
  <c r="E105" i="59"/>
  <c r="F105" i="59"/>
  <c r="G105" i="59"/>
  <c r="H105" i="59"/>
  <c r="C106" i="59"/>
  <c r="D106" i="59"/>
  <c r="E106" i="59"/>
  <c r="F106" i="59"/>
  <c r="G106" i="59"/>
  <c r="H106" i="59"/>
  <c r="C107" i="59"/>
  <c r="D107" i="59"/>
  <c r="E107" i="59"/>
  <c r="F107" i="59"/>
  <c r="G107" i="59"/>
  <c r="H107" i="59"/>
  <c r="C108" i="59"/>
  <c r="D108" i="59"/>
  <c r="E108" i="59"/>
  <c r="F108" i="59"/>
  <c r="G108" i="59"/>
  <c r="H108" i="59"/>
  <c r="C109" i="59"/>
  <c r="D109" i="59"/>
  <c r="E109" i="59"/>
  <c r="F109" i="59"/>
  <c r="G109" i="59"/>
  <c r="H109" i="59"/>
  <c r="C110" i="59"/>
  <c r="D110" i="59"/>
  <c r="E110" i="59"/>
  <c r="F110" i="59"/>
  <c r="G110" i="59"/>
  <c r="H110" i="59"/>
  <c r="C111" i="59"/>
  <c r="D111" i="59"/>
  <c r="E111" i="59"/>
  <c r="F111" i="59"/>
  <c r="G111" i="59"/>
  <c r="H111" i="59"/>
  <c r="C112" i="59"/>
  <c r="D112" i="59"/>
  <c r="E112" i="59"/>
  <c r="F112" i="59"/>
  <c r="G112" i="59"/>
  <c r="H112" i="59"/>
  <c r="C113" i="59"/>
  <c r="D113" i="59"/>
  <c r="E113" i="59"/>
  <c r="F113" i="59"/>
  <c r="G113" i="59"/>
  <c r="H113" i="59"/>
  <c r="C114" i="59"/>
  <c r="D114" i="59"/>
  <c r="E114" i="59"/>
  <c r="F114" i="59"/>
  <c r="G114" i="59"/>
  <c r="H114" i="59"/>
  <c r="C115" i="59"/>
  <c r="D115" i="59"/>
  <c r="E115" i="59"/>
  <c r="F115" i="59"/>
  <c r="G115" i="59"/>
  <c r="H115" i="59"/>
  <c r="C116" i="59"/>
  <c r="D116" i="59"/>
  <c r="E116" i="59"/>
  <c r="F116" i="59"/>
  <c r="G116" i="59"/>
  <c r="H116" i="59"/>
  <c r="C117" i="59"/>
  <c r="D117" i="59"/>
  <c r="E117" i="59"/>
  <c r="F117" i="59"/>
  <c r="G117" i="59"/>
  <c r="H117" i="59"/>
  <c r="C118" i="59"/>
  <c r="C262" i="59" s="1"/>
  <c r="D118" i="59"/>
  <c r="D262" i="59" s="1"/>
  <c r="E118" i="59"/>
  <c r="F118" i="59"/>
  <c r="G118" i="59"/>
  <c r="G262" i="59" s="1"/>
  <c r="H118" i="59"/>
  <c r="H262" i="59" s="1"/>
  <c r="C119" i="59"/>
  <c r="D119" i="59"/>
  <c r="E119" i="59"/>
  <c r="F119" i="59"/>
  <c r="G119" i="59"/>
  <c r="H119" i="59"/>
  <c r="C120" i="59"/>
  <c r="D120" i="59"/>
  <c r="D263" i="59" s="1"/>
  <c r="E120" i="59"/>
  <c r="F120" i="59"/>
  <c r="G120" i="59"/>
  <c r="H120" i="59"/>
  <c r="H263" i="59" s="1"/>
  <c r="C121" i="59"/>
  <c r="D121" i="59"/>
  <c r="E121" i="59"/>
  <c r="F121" i="59"/>
  <c r="G121" i="59"/>
  <c r="H121" i="59"/>
  <c r="C122" i="59"/>
  <c r="D122" i="59"/>
  <c r="E122" i="59"/>
  <c r="F122" i="59"/>
  <c r="G122" i="59"/>
  <c r="H122" i="59"/>
  <c r="C123" i="59"/>
  <c r="D123" i="59"/>
  <c r="E123" i="59"/>
  <c r="F123" i="59"/>
  <c r="G123" i="59"/>
  <c r="H123" i="59"/>
  <c r="C124" i="59"/>
  <c r="D124" i="59"/>
  <c r="E124" i="59"/>
  <c r="F124" i="59"/>
  <c r="G124" i="59"/>
  <c r="H124" i="59"/>
  <c r="C125" i="59"/>
  <c r="D125" i="59"/>
  <c r="E125" i="59"/>
  <c r="F125" i="59"/>
  <c r="G125" i="59"/>
  <c r="H125" i="59"/>
  <c r="C126" i="59"/>
  <c r="D126" i="59"/>
  <c r="E126" i="59"/>
  <c r="F126" i="59"/>
  <c r="G126" i="59"/>
  <c r="H126" i="59"/>
  <c r="C127" i="59"/>
  <c r="D127" i="59"/>
  <c r="E127" i="59"/>
  <c r="F127" i="59"/>
  <c r="G127" i="59"/>
  <c r="H127" i="59"/>
  <c r="C128" i="59"/>
  <c r="D128" i="59"/>
  <c r="E128" i="59"/>
  <c r="F128" i="59"/>
  <c r="G128" i="59"/>
  <c r="H128" i="59"/>
  <c r="C129" i="59"/>
  <c r="D129" i="59"/>
  <c r="E129" i="59"/>
  <c r="F129" i="59"/>
  <c r="G129" i="59"/>
  <c r="H129" i="59"/>
  <c r="C130" i="59"/>
  <c r="D130" i="59"/>
  <c r="E130" i="59"/>
  <c r="F130" i="59"/>
  <c r="G130" i="59"/>
  <c r="H130" i="59"/>
  <c r="C131" i="59"/>
  <c r="D131" i="59"/>
  <c r="E131" i="59"/>
  <c r="F131" i="59"/>
  <c r="G131" i="59"/>
  <c r="H131" i="59"/>
  <c r="C132" i="59"/>
  <c r="D132" i="59"/>
  <c r="E132" i="59"/>
  <c r="F132" i="59"/>
  <c r="G132" i="59"/>
  <c r="H132" i="59"/>
  <c r="C133" i="59"/>
  <c r="D133" i="59"/>
  <c r="E133" i="59"/>
  <c r="F133" i="59"/>
  <c r="G133" i="59"/>
  <c r="H133" i="59"/>
  <c r="C134" i="59"/>
  <c r="D134" i="59"/>
  <c r="E134" i="59"/>
  <c r="F134" i="59"/>
  <c r="G134" i="59"/>
  <c r="H134" i="59"/>
  <c r="C135" i="59"/>
  <c r="D135" i="59"/>
  <c r="E135" i="59"/>
  <c r="F135" i="59"/>
  <c r="G135" i="59"/>
  <c r="H135" i="59"/>
  <c r="C136" i="59"/>
  <c r="D136" i="59"/>
  <c r="E136" i="59"/>
  <c r="F136" i="59"/>
  <c r="G136" i="59"/>
  <c r="H136" i="59"/>
  <c r="C137" i="59"/>
  <c r="D137" i="59"/>
  <c r="E137" i="59"/>
  <c r="F137" i="59"/>
  <c r="G137" i="59"/>
  <c r="H137" i="59"/>
  <c r="C138" i="59"/>
  <c r="D138" i="59"/>
  <c r="E138" i="59"/>
  <c r="F138" i="59"/>
  <c r="G138" i="59"/>
  <c r="H138" i="59"/>
  <c r="C139" i="59"/>
  <c r="D139" i="59"/>
  <c r="E139" i="59"/>
  <c r="F139" i="59"/>
  <c r="G139" i="59"/>
  <c r="H139" i="59"/>
  <c r="C140" i="59"/>
  <c r="D140" i="59"/>
  <c r="E140" i="59"/>
  <c r="F140" i="59"/>
  <c r="G140" i="59"/>
  <c r="H140" i="59"/>
  <c r="C141" i="59"/>
  <c r="D141" i="59"/>
  <c r="E141" i="59"/>
  <c r="F141" i="59"/>
  <c r="G141" i="59"/>
  <c r="H141" i="59"/>
  <c r="C142" i="59"/>
  <c r="D142" i="59"/>
  <c r="E142" i="59"/>
  <c r="F142" i="59"/>
  <c r="G142" i="59"/>
  <c r="H142" i="59"/>
  <c r="C143" i="59"/>
  <c r="D143" i="59"/>
  <c r="E143" i="59"/>
  <c r="F143" i="59"/>
  <c r="G143" i="59"/>
  <c r="H143" i="59"/>
  <c r="C144" i="59"/>
  <c r="D144" i="59"/>
  <c r="E144" i="59"/>
  <c r="F144" i="59"/>
  <c r="G144" i="59"/>
  <c r="H144" i="59"/>
  <c r="C145" i="59"/>
  <c r="D145" i="59"/>
  <c r="E145" i="59"/>
  <c r="F145" i="59"/>
  <c r="G145" i="59"/>
  <c r="H145" i="59"/>
  <c r="C146" i="59"/>
  <c r="D146" i="59"/>
  <c r="E146" i="59"/>
  <c r="F146" i="59"/>
  <c r="G146" i="59"/>
  <c r="H146" i="59"/>
  <c r="C147" i="59"/>
  <c r="D147" i="59"/>
  <c r="E147" i="59"/>
  <c r="F147" i="59"/>
  <c r="G147" i="59"/>
  <c r="H147" i="59"/>
  <c r="C148" i="59"/>
  <c r="D148" i="59"/>
  <c r="E148" i="59"/>
  <c r="F148" i="59"/>
  <c r="G148" i="59"/>
  <c r="H148" i="59"/>
  <c r="C149" i="59"/>
  <c r="D149" i="59"/>
  <c r="E149" i="59"/>
  <c r="F149" i="59"/>
  <c r="G149" i="59"/>
  <c r="H149" i="59"/>
  <c r="C150" i="59"/>
  <c r="D150" i="59"/>
  <c r="E150" i="59"/>
  <c r="F150" i="59"/>
  <c r="G150" i="59"/>
  <c r="H150" i="59"/>
  <c r="C151" i="59"/>
  <c r="D151" i="59"/>
  <c r="E151" i="59"/>
  <c r="F151" i="59"/>
  <c r="G151" i="59"/>
  <c r="H151" i="59"/>
  <c r="C152" i="59"/>
  <c r="D152" i="59"/>
  <c r="E152" i="59"/>
  <c r="F152" i="59"/>
  <c r="G152" i="59"/>
  <c r="H152" i="59"/>
  <c r="C153" i="59"/>
  <c r="D153" i="59"/>
  <c r="E153" i="59"/>
  <c r="F153" i="59"/>
  <c r="G153" i="59"/>
  <c r="H153" i="59"/>
  <c r="C154" i="59"/>
  <c r="D154" i="59"/>
  <c r="E154" i="59"/>
  <c r="F154" i="59"/>
  <c r="G154" i="59"/>
  <c r="H154" i="59"/>
  <c r="C155" i="59"/>
  <c r="D155" i="59"/>
  <c r="E155" i="59"/>
  <c r="F155" i="59"/>
  <c r="G155" i="59"/>
  <c r="H155" i="59"/>
  <c r="C156" i="59"/>
  <c r="D156" i="59"/>
  <c r="E156" i="59"/>
  <c r="F156" i="59"/>
  <c r="G156" i="59"/>
  <c r="H156" i="59"/>
  <c r="C157" i="59"/>
  <c r="D157" i="59"/>
  <c r="E157" i="59"/>
  <c r="F157" i="59"/>
  <c r="G157" i="59"/>
  <c r="H157" i="59"/>
  <c r="C158" i="59"/>
  <c r="D158" i="59"/>
  <c r="E158" i="59"/>
  <c r="F158" i="59"/>
  <c r="G158" i="59"/>
  <c r="H158" i="59"/>
  <c r="C159" i="59"/>
  <c r="D159" i="59"/>
  <c r="E159" i="59"/>
  <c r="F159" i="59"/>
  <c r="G159" i="59"/>
  <c r="H159" i="59"/>
  <c r="C160" i="59"/>
  <c r="D160" i="59"/>
  <c r="E160" i="59"/>
  <c r="F160" i="59"/>
  <c r="G160" i="59"/>
  <c r="H160" i="59"/>
  <c r="C161" i="59"/>
  <c r="D161" i="59"/>
  <c r="E161" i="59"/>
  <c r="F161" i="59"/>
  <c r="G161" i="59"/>
  <c r="H161" i="59"/>
  <c r="C162" i="59"/>
  <c r="D162" i="59"/>
  <c r="E162" i="59"/>
  <c r="F162" i="59"/>
  <c r="G162" i="59"/>
  <c r="H162" i="59"/>
  <c r="C163" i="59"/>
  <c r="D163" i="59"/>
  <c r="E163" i="59"/>
  <c r="F163" i="59"/>
  <c r="G163" i="59"/>
  <c r="H163" i="59"/>
  <c r="C164" i="59"/>
  <c r="D164" i="59"/>
  <c r="E164" i="59"/>
  <c r="F164" i="59"/>
  <c r="G164" i="59"/>
  <c r="H164" i="59"/>
  <c r="C165" i="59"/>
  <c r="D165" i="59"/>
  <c r="E165" i="59"/>
  <c r="F165" i="59"/>
  <c r="G165" i="59"/>
  <c r="H165" i="59"/>
  <c r="C166" i="59"/>
  <c r="D166" i="59"/>
  <c r="E166" i="59"/>
  <c r="F166" i="59"/>
  <c r="G166" i="59"/>
  <c r="H166" i="59"/>
  <c r="C167" i="59"/>
  <c r="D167" i="59"/>
  <c r="E167" i="59"/>
  <c r="F167" i="59"/>
  <c r="G167" i="59"/>
  <c r="H167" i="59"/>
  <c r="C168" i="59"/>
  <c r="D168" i="59"/>
  <c r="E168" i="59"/>
  <c r="F168" i="59"/>
  <c r="G168" i="59"/>
  <c r="H168" i="59"/>
  <c r="C169" i="59"/>
  <c r="D169" i="59"/>
  <c r="E169" i="59"/>
  <c r="F169" i="59"/>
  <c r="G169" i="59"/>
  <c r="H169" i="59"/>
  <c r="C170" i="59"/>
  <c r="D170" i="59"/>
  <c r="E170" i="59"/>
  <c r="F170" i="59"/>
  <c r="G170" i="59"/>
  <c r="H170" i="59"/>
  <c r="C171" i="59"/>
  <c r="D171" i="59"/>
  <c r="E171" i="59"/>
  <c r="F171" i="59"/>
  <c r="G171" i="59"/>
  <c r="H171" i="59"/>
  <c r="C172" i="59"/>
  <c r="D172" i="59"/>
  <c r="E172" i="59"/>
  <c r="F172" i="59"/>
  <c r="G172" i="59"/>
  <c r="H172" i="59"/>
  <c r="C173" i="59"/>
  <c r="D173" i="59"/>
  <c r="E173" i="59"/>
  <c r="F173" i="59"/>
  <c r="G173" i="59"/>
  <c r="H173" i="59"/>
  <c r="C174" i="59"/>
  <c r="D174" i="59"/>
  <c r="E174" i="59"/>
  <c r="F174" i="59"/>
  <c r="G174" i="59"/>
  <c r="H174" i="59"/>
  <c r="C175" i="59"/>
  <c r="D175" i="59"/>
  <c r="E175" i="59"/>
  <c r="F175" i="59"/>
  <c r="G175" i="59"/>
  <c r="H175" i="59"/>
  <c r="C176" i="59"/>
  <c r="D176" i="59"/>
  <c r="D269" i="59" s="1"/>
  <c r="E176" i="59"/>
  <c r="F176" i="59"/>
  <c r="G176" i="59"/>
  <c r="H176" i="59"/>
  <c r="H269" i="59" s="1"/>
  <c r="C177" i="59"/>
  <c r="D177" i="59"/>
  <c r="E177" i="59"/>
  <c r="F177" i="59"/>
  <c r="G177" i="59"/>
  <c r="H177" i="59"/>
  <c r="C178" i="59"/>
  <c r="D178" i="59"/>
  <c r="E178" i="59"/>
  <c r="F178" i="59"/>
  <c r="G178" i="59"/>
  <c r="H178" i="59"/>
  <c r="C179" i="59"/>
  <c r="D179" i="59"/>
  <c r="E179" i="59"/>
  <c r="F179" i="59"/>
  <c r="G179" i="59"/>
  <c r="H179" i="59"/>
  <c r="C180" i="59"/>
  <c r="D180" i="59"/>
  <c r="E180" i="59"/>
  <c r="F180" i="59"/>
  <c r="G180" i="59"/>
  <c r="H180" i="59"/>
  <c r="C181" i="59"/>
  <c r="D181" i="59"/>
  <c r="E181" i="59"/>
  <c r="F181" i="59"/>
  <c r="G181" i="59"/>
  <c r="H181" i="59"/>
  <c r="C182" i="59"/>
  <c r="D182" i="59"/>
  <c r="E182" i="59"/>
  <c r="F182" i="59"/>
  <c r="G182" i="59"/>
  <c r="H182" i="59"/>
  <c r="C183" i="59"/>
  <c r="D183" i="59"/>
  <c r="E183" i="59"/>
  <c r="F183" i="59"/>
  <c r="G183" i="59"/>
  <c r="H183" i="59"/>
  <c r="C184" i="59"/>
  <c r="D184" i="59"/>
  <c r="E184" i="59"/>
  <c r="F184" i="59"/>
  <c r="G184" i="59"/>
  <c r="H184" i="59"/>
  <c r="C185" i="59"/>
  <c r="D185" i="59"/>
  <c r="E185" i="59"/>
  <c r="F185" i="59"/>
  <c r="G185" i="59"/>
  <c r="H185" i="59"/>
  <c r="C186" i="59"/>
  <c r="D186" i="59"/>
  <c r="E186" i="59"/>
  <c r="F186" i="59"/>
  <c r="G186" i="59"/>
  <c r="H186" i="59"/>
  <c r="C187" i="59"/>
  <c r="D187" i="59"/>
  <c r="E187" i="59"/>
  <c r="F187" i="59"/>
  <c r="G187" i="59"/>
  <c r="H187" i="59"/>
  <c r="C188" i="59"/>
  <c r="D188" i="59"/>
  <c r="E188" i="59"/>
  <c r="F188" i="59"/>
  <c r="G188" i="59"/>
  <c r="H188" i="59"/>
  <c r="C189" i="59"/>
  <c r="D189" i="59"/>
  <c r="E189" i="59"/>
  <c r="F189" i="59"/>
  <c r="G189" i="59"/>
  <c r="H189" i="59"/>
  <c r="C190" i="59"/>
  <c r="D190" i="59"/>
  <c r="E190" i="59"/>
  <c r="F190" i="59"/>
  <c r="G190" i="59"/>
  <c r="H190" i="59"/>
  <c r="C191" i="59"/>
  <c r="D191" i="59"/>
  <c r="E191" i="59"/>
  <c r="F191" i="59"/>
  <c r="G191" i="59"/>
  <c r="H191" i="59"/>
  <c r="C192" i="59"/>
  <c r="D192" i="59"/>
  <c r="E192" i="59"/>
  <c r="F192" i="59"/>
  <c r="G192" i="59"/>
  <c r="H192" i="59"/>
  <c r="C193" i="59"/>
  <c r="D193" i="59"/>
  <c r="E193" i="59"/>
  <c r="F193" i="59"/>
  <c r="G193" i="59"/>
  <c r="H193" i="59"/>
  <c r="C194" i="59"/>
  <c r="D194" i="59"/>
  <c r="E194" i="59"/>
  <c r="F194" i="59"/>
  <c r="G194" i="59"/>
  <c r="H194" i="59"/>
  <c r="C195" i="59"/>
  <c r="D195" i="59"/>
  <c r="E195" i="59"/>
  <c r="F195" i="59"/>
  <c r="G195" i="59"/>
  <c r="H195" i="59"/>
  <c r="C196" i="59"/>
  <c r="D196" i="59"/>
  <c r="E196" i="59"/>
  <c r="F196" i="59"/>
  <c r="G196" i="59"/>
  <c r="H196" i="59"/>
  <c r="C197" i="59"/>
  <c r="D197" i="59"/>
  <c r="E197" i="59"/>
  <c r="F197" i="59"/>
  <c r="G197" i="59"/>
  <c r="H197" i="59"/>
  <c r="C198" i="59"/>
  <c r="D198" i="59"/>
  <c r="E198" i="59"/>
  <c r="F198" i="59"/>
  <c r="G198" i="59"/>
  <c r="H198" i="59"/>
  <c r="C199" i="59"/>
  <c r="D199" i="59"/>
  <c r="E199" i="59"/>
  <c r="F199" i="59"/>
  <c r="G199" i="59"/>
  <c r="H199" i="59"/>
  <c r="C200" i="59"/>
  <c r="D200" i="59"/>
  <c r="E200" i="59"/>
  <c r="F200" i="59"/>
  <c r="G200" i="59"/>
  <c r="H200" i="59"/>
  <c r="C201" i="59"/>
  <c r="D201" i="59"/>
  <c r="E201" i="59"/>
  <c r="F201" i="59"/>
  <c r="G201" i="59"/>
  <c r="H201" i="59"/>
  <c r="C202" i="59"/>
  <c r="D202" i="59"/>
  <c r="E202" i="59"/>
  <c r="F202" i="59"/>
  <c r="G202" i="59"/>
  <c r="H202" i="59"/>
  <c r="C203" i="59"/>
  <c r="D203" i="59"/>
  <c r="E203" i="59"/>
  <c r="F203" i="59"/>
  <c r="G203" i="59"/>
  <c r="H203" i="59"/>
  <c r="C204" i="59"/>
  <c r="D204" i="59"/>
  <c r="E204" i="59"/>
  <c r="F204" i="59"/>
  <c r="G204" i="59"/>
  <c r="H204" i="59"/>
  <c r="C205" i="59"/>
  <c r="D205" i="59"/>
  <c r="E205" i="59"/>
  <c r="F205" i="59"/>
  <c r="G205" i="59"/>
  <c r="H205" i="59"/>
  <c r="C206" i="59"/>
  <c r="D206" i="59"/>
  <c r="E206" i="59"/>
  <c r="F206" i="59"/>
  <c r="G206" i="59"/>
  <c r="H206" i="59"/>
  <c r="C207" i="59"/>
  <c r="D207" i="59"/>
  <c r="E207" i="59"/>
  <c r="F207" i="59"/>
  <c r="G207" i="59"/>
  <c r="H207" i="59"/>
  <c r="C208" i="59"/>
  <c r="D208" i="59"/>
  <c r="E208" i="59"/>
  <c r="F208" i="59"/>
  <c r="G208" i="59"/>
  <c r="H208" i="59"/>
  <c r="C209" i="59"/>
  <c r="D209" i="59"/>
  <c r="E209" i="59"/>
  <c r="F209" i="59"/>
  <c r="G209" i="59"/>
  <c r="H209" i="59"/>
  <c r="C210" i="59"/>
  <c r="D210" i="59"/>
  <c r="E210" i="59"/>
  <c r="F210" i="59"/>
  <c r="G210" i="59"/>
  <c r="H210" i="59"/>
  <c r="C211" i="59"/>
  <c r="D211" i="59"/>
  <c r="E211" i="59"/>
  <c r="F211" i="59"/>
  <c r="G211" i="59"/>
  <c r="H211" i="59"/>
  <c r="C212" i="59"/>
  <c r="D212" i="59"/>
  <c r="E212" i="59"/>
  <c r="F212" i="59"/>
  <c r="G212" i="59"/>
  <c r="H212" i="59"/>
  <c r="C213" i="59"/>
  <c r="D213" i="59"/>
  <c r="E213" i="59"/>
  <c r="F213" i="59"/>
  <c r="G213" i="59"/>
  <c r="H213" i="59"/>
  <c r="C214" i="59"/>
  <c r="D214" i="59"/>
  <c r="D273" i="59" s="1"/>
  <c r="E214" i="59"/>
  <c r="F214" i="59"/>
  <c r="G214" i="59"/>
  <c r="H214" i="59"/>
  <c r="H273" i="59" s="1"/>
  <c r="C215" i="59"/>
  <c r="D215" i="59"/>
  <c r="E215" i="59"/>
  <c r="F215" i="59"/>
  <c r="G215" i="59"/>
  <c r="H215" i="59"/>
  <c r="C216" i="59"/>
  <c r="D216" i="59"/>
  <c r="E216" i="59"/>
  <c r="F216" i="59"/>
  <c r="G216" i="59"/>
  <c r="H216" i="59"/>
  <c r="C217" i="59"/>
  <c r="D217" i="59"/>
  <c r="E217" i="59"/>
  <c r="F217" i="59"/>
  <c r="G217" i="59"/>
  <c r="H217" i="59"/>
  <c r="C218" i="59"/>
  <c r="D218" i="59"/>
  <c r="E218" i="59"/>
  <c r="F218" i="59"/>
  <c r="G218" i="59"/>
  <c r="H218" i="59"/>
  <c r="C219" i="59"/>
  <c r="D219" i="59"/>
  <c r="E219" i="59"/>
  <c r="F219" i="59"/>
  <c r="G219" i="59"/>
  <c r="H219" i="59"/>
  <c r="C220" i="59"/>
  <c r="D220" i="59"/>
  <c r="E220" i="59"/>
  <c r="F220" i="59"/>
  <c r="G220" i="59"/>
  <c r="H220" i="59"/>
  <c r="C221" i="59"/>
  <c r="D221" i="59"/>
  <c r="E221" i="59"/>
  <c r="F221" i="59"/>
  <c r="G221" i="59"/>
  <c r="H221" i="59"/>
  <c r="C222" i="59"/>
  <c r="D222" i="59"/>
  <c r="E222" i="59"/>
  <c r="F222" i="59"/>
  <c r="G222" i="59"/>
  <c r="H222" i="59"/>
  <c r="C223" i="59"/>
  <c r="D223" i="59"/>
  <c r="E223" i="59"/>
  <c r="F223" i="59"/>
  <c r="G223" i="59"/>
  <c r="H223" i="59"/>
  <c r="C224" i="59"/>
  <c r="D224" i="59"/>
  <c r="E224" i="59"/>
  <c r="F224" i="59"/>
  <c r="G224" i="59"/>
  <c r="H224" i="59"/>
  <c r="C225" i="59"/>
  <c r="D225" i="59"/>
  <c r="E225" i="59"/>
  <c r="F225" i="59"/>
  <c r="G225" i="59"/>
  <c r="H225" i="59"/>
  <c r="C226" i="59"/>
  <c r="D226" i="59"/>
  <c r="E226" i="59"/>
  <c r="F226" i="59"/>
  <c r="G226" i="59"/>
  <c r="H226" i="59"/>
  <c r="C227" i="59"/>
  <c r="D227" i="59"/>
  <c r="E227" i="59"/>
  <c r="F227" i="59"/>
  <c r="G227" i="59"/>
  <c r="H227" i="59"/>
  <c r="C228" i="59"/>
  <c r="D228" i="59"/>
  <c r="E228" i="59"/>
  <c r="F228" i="59"/>
  <c r="G228" i="59"/>
  <c r="H228" i="59"/>
  <c r="C229" i="59"/>
  <c r="D229" i="59"/>
  <c r="E229" i="59"/>
  <c r="F229" i="59"/>
  <c r="G229" i="59"/>
  <c r="H229" i="59"/>
  <c r="C230" i="59"/>
  <c r="D230" i="59"/>
  <c r="E230" i="59"/>
  <c r="F230" i="59"/>
  <c r="G230" i="59"/>
  <c r="H230" i="59"/>
  <c r="C231" i="59"/>
  <c r="D231" i="59"/>
  <c r="E231" i="59"/>
  <c r="F231" i="59"/>
  <c r="G231" i="59"/>
  <c r="H231" i="59"/>
  <c r="C232" i="59"/>
  <c r="D232" i="59"/>
  <c r="E232" i="59"/>
  <c r="F232" i="59"/>
  <c r="G232" i="59"/>
  <c r="H232" i="59"/>
  <c r="C233" i="59"/>
  <c r="D233" i="59"/>
  <c r="E233" i="59"/>
  <c r="F233" i="59"/>
  <c r="G233" i="59"/>
  <c r="H233" i="59"/>
  <c r="C234" i="59"/>
  <c r="D234" i="59"/>
  <c r="E234" i="59"/>
  <c r="F234" i="59"/>
  <c r="G234" i="59"/>
  <c r="H234" i="59"/>
  <c r="C235" i="59"/>
  <c r="D235" i="59"/>
  <c r="E235" i="59"/>
  <c r="F235" i="59"/>
  <c r="G235" i="59"/>
  <c r="H235" i="59"/>
  <c r="C236" i="59"/>
  <c r="D236" i="59"/>
  <c r="E236" i="59"/>
  <c r="F236" i="59"/>
  <c r="G236" i="59"/>
  <c r="H236" i="59"/>
  <c r="C237" i="59"/>
  <c r="D237" i="59"/>
  <c r="E237" i="59"/>
  <c r="F237" i="59"/>
  <c r="G237" i="59"/>
  <c r="H237" i="59"/>
  <c r="C238" i="59"/>
  <c r="D238" i="59"/>
  <c r="E238" i="59"/>
  <c r="F238" i="59"/>
  <c r="G238" i="59"/>
  <c r="H238" i="59"/>
  <c r="H3" i="59"/>
  <c r="G3" i="59"/>
  <c r="F3" i="59"/>
  <c r="E3" i="59"/>
  <c r="D3" i="59"/>
  <c r="C3" i="59"/>
  <c r="QX276" i="59"/>
  <c r="QW276" i="59"/>
  <c r="QV276" i="59"/>
  <c r="QU276" i="59"/>
  <c r="QT276" i="59"/>
  <c r="QS276" i="59"/>
  <c r="QR276" i="59"/>
  <c r="QQ276" i="59"/>
  <c r="QP276" i="59"/>
  <c r="QO276" i="59"/>
  <c r="QN276" i="59"/>
  <c r="QM276" i="59"/>
  <c r="QL276" i="59"/>
  <c r="QK276" i="59"/>
  <c r="QX275" i="59"/>
  <c r="QW275" i="59"/>
  <c r="QV275" i="59"/>
  <c r="QU275" i="59"/>
  <c r="QT275" i="59"/>
  <c r="QS275" i="59"/>
  <c r="QR275" i="59"/>
  <c r="QQ275" i="59"/>
  <c r="QP275" i="59"/>
  <c r="QO275" i="59"/>
  <c r="QN275" i="59"/>
  <c r="QM275" i="59"/>
  <c r="QL275" i="59"/>
  <c r="QK275" i="59"/>
  <c r="QX274" i="59"/>
  <c r="QW274" i="59"/>
  <c r="QV274" i="59"/>
  <c r="QU274" i="59"/>
  <c r="QT274" i="59"/>
  <c r="QS274" i="59"/>
  <c r="QR274" i="59"/>
  <c r="QQ274" i="59"/>
  <c r="QP274" i="59"/>
  <c r="QO274" i="59"/>
  <c r="QN274" i="59"/>
  <c r="QM274" i="59"/>
  <c r="QL274" i="59"/>
  <c r="QK274" i="59"/>
  <c r="QX273" i="59"/>
  <c r="QW273" i="59"/>
  <c r="QV273" i="59"/>
  <c r="QU273" i="59"/>
  <c r="QT273" i="59"/>
  <c r="QS273" i="59"/>
  <c r="QR273" i="59"/>
  <c r="QQ273" i="59"/>
  <c r="QP273" i="59"/>
  <c r="QO273" i="59"/>
  <c r="QN273" i="59"/>
  <c r="QM273" i="59"/>
  <c r="QL273" i="59"/>
  <c r="QK273" i="59"/>
  <c r="QX272" i="59"/>
  <c r="QW272" i="59"/>
  <c r="QV272" i="59"/>
  <c r="QU272" i="59"/>
  <c r="QT272" i="59"/>
  <c r="QS272" i="59"/>
  <c r="QR272" i="59"/>
  <c r="QQ272" i="59"/>
  <c r="QP272" i="59"/>
  <c r="QO272" i="59"/>
  <c r="QN272" i="59"/>
  <c r="QM272" i="59"/>
  <c r="QL272" i="59"/>
  <c r="QK272" i="59"/>
  <c r="QX271" i="59"/>
  <c r="QW271" i="59"/>
  <c r="QV271" i="59"/>
  <c r="QU271" i="59"/>
  <c r="QT271" i="59"/>
  <c r="QS271" i="59"/>
  <c r="QR271" i="59"/>
  <c r="QQ271" i="59"/>
  <c r="QP271" i="59"/>
  <c r="QO271" i="59"/>
  <c r="QN271" i="59"/>
  <c r="QM271" i="59"/>
  <c r="QL271" i="59"/>
  <c r="QK271" i="59"/>
  <c r="QX270" i="59"/>
  <c r="QW270" i="59"/>
  <c r="QV270" i="59"/>
  <c r="QU270" i="59"/>
  <c r="QT270" i="59"/>
  <c r="QS270" i="59"/>
  <c r="QR270" i="59"/>
  <c r="QQ270" i="59"/>
  <c r="QP270" i="59"/>
  <c r="QO270" i="59"/>
  <c r="QN270" i="59"/>
  <c r="QM270" i="59"/>
  <c r="QL270" i="59"/>
  <c r="QK270" i="59"/>
  <c r="QX269" i="59"/>
  <c r="QW269" i="59"/>
  <c r="QV269" i="59"/>
  <c r="QU269" i="59"/>
  <c r="QT269" i="59"/>
  <c r="QS269" i="59"/>
  <c r="QR269" i="59"/>
  <c r="QQ269" i="59"/>
  <c r="QP269" i="59"/>
  <c r="QO269" i="59"/>
  <c r="QN269" i="59"/>
  <c r="QM269" i="59"/>
  <c r="QL269" i="59"/>
  <c r="QK269" i="59"/>
  <c r="QX268" i="59"/>
  <c r="QW268" i="59"/>
  <c r="QV268" i="59"/>
  <c r="QU268" i="59"/>
  <c r="QT268" i="59"/>
  <c r="QS268" i="59"/>
  <c r="QR268" i="59"/>
  <c r="QQ268" i="59"/>
  <c r="QP268" i="59"/>
  <c r="QO268" i="59"/>
  <c r="QN268" i="59"/>
  <c r="QM268" i="59"/>
  <c r="QL268" i="59"/>
  <c r="QK268" i="59"/>
  <c r="QX267" i="59"/>
  <c r="QW267" i="59"/>
  <c r="QV267" i="59"/>
  <c r="QU267" i="59"/>
  <c r="QT267" i="59"/>
  <c r="QS267" i="59"/>
  <c r="QR267" i="59"/>
  <c r="QQ267" i="59"/>
  <c r="QP267" i="59"/>
  <c r="QO267" i="59"/>
  <c r="QN267" i="59"/>
  <c r="QM267" i="59"/>
  <c r="QL267" i="59"/>
  <c r="QK267" i="59"/>
  <c r="QX266" i="59"/>
  <c r="QW266" i="59"/>
  <c r="QV266" i="59"/>
  <c r="QU266" i="59"/>
  <c r="QT266" i="59"/>
  <c r="QS266" i="59"/>
  <c r="QR266" i="59"/>
  <c r="QQ266" i="59"/>
  <c r="QP266" i="59"/>
  <c r="QO266" i="59"/>
  <c r="QN266" i="59"/>
  <c r="QM266" i="59"/>
  <c r="QL266" i="59"/>
  <c r="QK266" i="59"/>
  <c r="QX265" i="59"/>
  <c r="QW265" i="59"/>
  <c r="QV265" i="59"/>
  <c r="QU265" i="59"/>
  <c r="QT265" i="59"/>
  <c r="QS265" i="59"/>
  <c r="QR265" i="59"/>
  <c r="QQ265" i="59"/>
  <c r="QP265" i="59"/>
  <c r="QO265" i="59"/>
  <c r="QN265" i="59"/>
  <c r="QM265" i="59"/>
  <c r="QL265" i="59"/>
  <c r="QK265" i="59"/>
  <c r="QX264" i="59"/>
  <c r="QW264" i="59"/>
  <c r="QV264" i="59"/>
  <c r="QU264" i="59"/>
  <c r="QT264" i="59"/>
  <c r="QS264" i="59"/>
  <c r="QR264" i="59"/>
  <c r="QQ264" i="59"/>
  <c r="QP264" i="59"/>
  <c r="QO264" i="59"/>
  <c r="QN264" i="59"/>
  <c r="QM264" i="59"/>
  <c r="QL264" i="59"/>
  <c r="QK264" i="59"/>
  <c r="QX263" i="59"/>
  <c r="QW263" i="59"/>
  <c r="QV263" i="59"/>
  <c r="QU263" i="59"/>
  <c r="QT263" i="59"/>
  <c r="QS263" i="59"/>
  <c r="QR263" i="59"/>
  <c r="QQ263" i="59"/>
  <c r="QP263" i="59"/>
  <c r="QO263" i="59"/>
  <c r="QN263" i="59"/>
  <c r="QM263" i="59"/>
  <c r="QL263" i="59"/>
  <c r="QK263" i="59"/>
  <c r="QX262" i="59"/>
  <c r="QW262" i="59"/>
  <c r="QV262" i="59"/>
  <c r="QU262" i="59"/>
  <c r="QT262" i="59"/>
  <c r="QS262" i="59"/>
  <c r="QR262" i="59"/>
  <c r="QQ262" i="59"/>
  <c r="QP262" i="59"/>
  <c r="QO262" i="59"/>
  <c r="QN262" i="59"/>
  <c r="QM262" i="59"/>
  <c r="QL262" i="59"/>
  <c r="QK262" i="59"/>
  <c r="QX261" i="59"/>
  <c r="QW261" i="59"/>
  <c r="QV261" i="59"/>
  <c r="QU261" i="59"/>
  <c r="QT261" i="59"/>
  <c r="QS261" i="59"/>
  <c r="QR261" i="59"/>
  <c r="QQ261" i="59"/>
  <c r="QP261" i="59"/>
  <c r="QO261" i="59"/>
  <c r="QN261" i="59"/>
  <c r="QM261" i="59"/>
  <c r="QL261" i="59"/>
  <c r="QK261" i="59"/>
  <c r="QX260" i="59"/>
  <c r="QW260" i="59"/>
  <c r="QV260" i="59"/>
  <c r="QU260" i="59"/>
  <c r="QT260" i="59"/>
  <c r="QS260" i="59"/>
  <c r="QR260" i="59"/>
  <c r="QQ260" i="59"/>
  <c r="QP260" i="59"/>
  <c r="QO260" i="59"/>
  <c r="QN260" i="59"/>
  <c r="QM260" i="59"/>
  <c r="QL260" i="59"/>
  <c r="QK260" i="59"/>
  <c r="QX259" i="59"/>
  <c r="QW259" i="59"/>
  <c r="QV259" i="59"/>
  <c r="QU259" i="59"/>
  <c r="QT259" i="59"/>
  <c r="QS259" i="59"/>
  <c r="QR259" i="59"/>
  <c r="QQ259" i="59"/>
  <c r="QP259" i="59"/>
  <c r="QO259" i="59"/>
  <c r="QN259" i="59"/>
  <c r="QM259" i="59"/>
  <c r="QL259" i="59"/>
  <c r="QK259" i="59"/>
  <c r="QX258" i="59"/>
  <c r="QW258" i="59"/>
  <c r="QV258" i="59"/>
  <c r="QU258" i="59"/>
  <c r="QT258" i="59"/>
  <c r="QS258" i="59"/>
  <c r="QR258" i="59"/>
  <c r="QQ258" i="59"/>
  <c r="QP258" i="59"/>
  <c r="QO258" i="59"/>
  <c r="QN258" i="59"/>
  <c r="QM258" i="59"/>
  <c r="QL258" i="59"/>
  <c r="QK258" i="59"/>
  <c r="QX257" i="59"/>
  <c r="QW257" i="59"/>
  <c r="QV257" i="59"/>
  <c r="QU257" i="59"/>
  <c r="QT257" i="59"/>
  <c r="QS257" i="59"/>
  <c r="QR257" i="59"/>
  <c r="QQ257" i="59"/>
  <c r="QP257" i="59"/>
  <c r="QO257" i="59"/>
  <c r="QN257" i="59"/>
  <c r="QM257" i="59"/>
  <c r="QL257" i="59"/>
  <c r="QK257" i="59"/>
  <c r="QX256" i="59"/>
  <c r="QW256" i="59"/>
  <c r="QV256" i="59"/>
  <c r="QU256" i="59"/>
  <c r="QT256" i="59"/>
  <c r="QS256" i="59"/>
  <c r="QR256" i="59"/>
  <c r="QQ256" i="59"/>
  <c r="QP256" i="59"/>
  <c r="QO256" i="59"/>
  <c r="QN256" i="59"/>
  <c r="QM256" i="59"/>
  <c r="QL256" i="59"/>
  <c r="QK256" i="59"/>
  <c r="QX255" i="59"/>
  <c r="QW255" i="59"/>
  <c r="QV255" i="59"/>
  <c r="QU255" i="59"/>
  <c r="QT255" i="59"/>
  <c r="QS255" i="59"/>
  <c r="QR255" i="59"/>
  <c r="QQ255" i="59"/>
  <c r="QP255" i="59"/>
  <c r="QO255" i="59"/>
  <c r="QN255" i="59"/>
  <c r="QM255" i="59"/>
  <c r="QL255" i="59"/>
  <c r="QK255" i="59"/>
  <c r="QX254" i="59"/>
  <c r="QW254" i="59"/>
  <c r="QV254" i="59"/>
  <c r="QU254" i="59"/>
  <c r="QT254" i="59"/>
  <c r="QS254" i="59"/>
  <c r="QR254" i="59"/>
  <c r="QQ254" i="59"/>
  <c r="QP254" i="59"/>
  <c r="QO254" i="59"/>
  <c r="QN254" i="59"/>
  <c r="QM254" i="59"/>
  <c r="QL254" i="59"/>
  <c r="QK254" i="59"/>
  <c r="QX253" i="59"/>
  <c r="QW253" i="59"/>
  <c r="QV253" i="59"/>
  <c r="QU253" i="59"/>
  <c r="QT253" i="59"/>
  <c r="QS253" i="59"/>
  <c r="QR253" i="59"/>
  <c r="QQ253" i="59"/>
  <c r="QP253" i="59"/>
  <c r="QO253" i="59"/>
  <c r="QN253" i="59"/>
  <c r="QM253" i="59"/>
  <c r="QL253" i="59"/>
  <c r="QK253" i="59"/>
  <c r="QX252" i="59"/>
  <c r="QW252" i="59"/>
  <c r="QV252" i="59"/>
  <c r="QU252" i="59"/>
  <c r="QT252" i="59"/>
  <c r="QS252" i="59"/>
  <c r="QR252" i="59"/>
  <c r="QQ252" i="59"/>
  <c r="QP252" i="59"/>
  <c r="QO252" i="59"/>
  <c r="QN252" i="59"/>
  <c r="QM252" i="59"/>
  <c r="QL252" i="59"/>
  <c r="QK252" i="59"/>
  <c r="QX251" i="59"/>
  <c r="QW251" i="59"/>
  <c r="QV251" i="59"/>
  <c r="QU251" i="59"/>
  <c r="QT251" i="59"/>
  <c r="QS251" i="59"/>
  <c r="QR251" i="59"/>
  <c r="QQ251" i="59"/>
  <c r="QP251" i="59"/>
  <c r="QO251" i="59"/>
  <c r="QN251" i="59"/>
  <c r="QM251" i="59"/>
  <c r="QL251" i="59"/>
  <c r="QK251" i="59"/>
  <c r="QX250" i="59"/>
  <c r="QW250" i="59"/>
  <c r="QV250" i="59"/>
  <c r="QU250" i="59"/>
  <c r="QT250" i="59"/>
  <c r="QS250" i="59"/>
  <c r="QR250" i="59"/>
  <c r="QQ250" i="59"/>
  <c r="QP250" i="59"/>
  <c r="QO250" i="59"/>
  <c r="QN250" i="59"/>
  <c r="QM250" i="59"/>
  <c r="QL250" i="59"/>
  <c r="QK250" i="59"/>
  <c r="QX249" i="59"/>
  <c r="QW249" i="59"/>
  <c r="QV249" i="59"/>
  <c r="QU249" i="59"/>
  <c r="QT249" i="59"/>
  <c r="QS249" i="59"/>
  <c r="QR249" i="59"/>
  <c r="QQ249" i="59"/>
  <c r="QP249" i="59"/>
  <c r="QO249" i="59"/>
  <c r="QN249" i="59"/>
  <c r="QM249" i="59"/>
  <c r="QL249" i="59"/>
  <c r="QK249" i="59"/>
  <c r="QX248" i="59"/>
  <c r="QW248" i="59"/>
  <c r="QV248" i="59"/>
  <c r="QU248" i="59"/>
  <c r="QT248" i="59"/>
  <c r="QS248" i="59"/>
  <c r="QR248" i="59"/>
  <c r="QQ248" i="59"/>
  <c r="QP248" i="59"/>
  <c r="QO248" i="59"/>
  <c r="QN248" i="59"/>
  <c r="QM248" i="59"/>
  <c r="QL248" i="59"/>
  <c r="QK248" i="59"/>
  <c r="QX247" i="59"/>
  <c r="QW247" i="59"/>
  <c r="QV247" i="59"/>
  <c r="QU247" i="59"/>
  <c r="QT247" i="59"/>
  <c r="QS247" i="59"/>
  <c r="QR247" i="59"/>
  <c r="QQ247" i="59"/>
  <c r="QP247" i="59"/>
  <c r="QO247" i="59"/>
  <c r="QN247" i="59"/>
  <c r="QM247" i="59"/>
  <c r="QL247" i="59"/>
  <c r="QK247" i="59"/>
  <c r="QX246" i="59"/>
  <c r="QW246" i="59"/>
  <c r="QV246" i="59"/>
  <c r="QU246" i="59"/>
  <c r="QT246" i="59"/>
  <c r="QS246" i="59"/>
  <c r="QR246" i="59"/>
  <c r="QQ246" i="59"/>
  <c r="QP246" i="59"/>
  <c r="QO246" i="59"/>
  <c r="QN246" i="59"/>
  <c r="QM246" i="59"/>
  <c r="QL246" i="59"/>
  <c r="QK246" i="59"/>
  <c r="QJ276" i="59"/>
  <c r="QH276" i="59"/>
  <c r="QG276" i="59"/>
  <c r="QF276" i="59"/>
  <c r="QD276" i="59"/>
  <c r="QC276" i="59"/>
  <c r="QB276" i="59"/>
  <c r="PZ276" i="59"/>
  <c r="PY276" i="59"/>
  <c r="PX276" i="59"/>
  <c r="PV276" i="59"/>
  <c r="PU276" i="59"/>
  <c r="PT276" i="59"/>
  <c r="PR276" i="59"/>
  <c r="PQ276" i="59"/>
  <c r="PP276" i="59"/>
  <c r="PN276" i="59"/>
  <c r="PM276" i="59"/>
  <c r="PL276" i="59"/>
  <c r="PJ276" i="59"/>
  <c r="PI276" i="59"/>
  <c r="PH276" i="59"/>
  <c r="PF276" i="59"/>
  <c r="PE276" i="59"/>
  <c r="PD276" i="59"/>
  <c r="PB276" i="59"/>
  <c r="PA276" i="59"/>
  <c r="OZ276" i="59"/>
  <c r="OX276" i="59"/>
  <c r="OW276" i="59"/>
  <c r="OV276" i="59"/>
  <c r="OT276" i="59"/>
  <c r="OS276" i="59"/>
  <c r="OR276" i="59"/>
  <c r="OP276" i="59"/>
  <c r="OO276" i="59"/>
  <c r="ON276" i="59"/>
  <c r="OL276" i="59"/>
  <c r="OK276" i="59"/>
  <c r="OJ276" i="59"/>
  <c r="OI276" i="59"/>
  <c r="OH276" i="59"/>
  <c r="OG276" i="59"/>
  <c r="OF276" i="59"/>
  <c r="OE276" i="59"/>
  <c r="OD276" i="59"/>
  <c r="OC276" i="59"/>
  <c r="OB276" i="59"/>
  <c r="OA276" i="59"/>
  <c r="NZ276" i="59"/>
  <c r="NY276" i="59"/>
  <c r="NX276" i="59"/>
  <c r="NW276" i="59"/>
  <c r="NV276" i="59"/>
  <c r="NU276" i="59"/>
  <c r="NT276" i="59"/>
  <c r="NS276" i="59"/>
  <c r="NR276" i="59"/>
  <c r="NQ276" i="59"/>
  <c r="NP276" i="59"/>
  <c r="NO276" i="59"/>
  <c r="NN276" i="59"/>
  <c r="NM276" i="59"/>
  <c r="NL276" i="59"/>
  <c r="NK276" i="59"/>
  <c r="NJ276" i="59"/>
  <c r="NI276" i="59"/>
  <c r="NH276" i="59"/>
  <c r="NG276" i="59"/>
  <c r="NF276" i="59"/>
  <c r="NE276" i="59"/>
  <c r="ND276" i="59"/>
  <c r="NC276" i="59"/>
  <c r="NB276" i="59"/>
  <c r="NA276" i="59"/>
  <c r="MZ276" i="59"/>
  <c r="MY276" i="59"/>
  <c r="MX276" i="59"/>
  <c r="MW276" i="59"/>
  <c r="MV276" i="59"/>
  <c r="MU276" i="59"/>
  <c r="MT276" i="59"/>
  <c r="MS276" i="59"/>
  <c r="MR276" i="59"/>
  <c r="MQ276" i="59"/>
  <c r="MP276" i="59"/>
  <c r="MO276" i="59"/>
  <c r="MN276" i="59"/>
  <c r="MM276" i="59"/>
  <c r="ML276" i="59"/>
  <c r="MK276" i="59"/>
  <c r="MJ276" i="59"/>
  <c r="MI276" i="59"/>
  <c r="MH276" i="59"/>
  <c r="MG276" i="59"/>
  <c r="MF276" i="59"/>
  <c r="ME276" i="59"/>
  <c r="MD276" i="59"/>
  <c r="MC276" i="59"/>
  <c r="MB276" i="59"/>
  <c r="MA276" i="59"/>
  <c r="LZ276" i="59"/>
  <c r="LY276" i="59"/>
  <c r="LX276" i="59"/>
  <c r="LW276" i="59"/>
  <c r="LV276" i="59"/>
  <c r="LU276" i="59"/>
  <c r="LT276" i="59"/>
  <c r="LS276" i="59"/>
  <c r="LR276" i="59"/>
  <c r="LQ276" i="59"/>
  <c r="LP276" i="59"/>
  <c r="LO276" i="59"/>
  <c r="LN276" i="59"/>
  <c r="LM276" i="59"/>
  <c r="LL276" i="59"/>
  <c r="LK276" i="59"/>
  <c r="LJ276" i="59"/>
  <c r="LI276" i="59"/>
  <c r="LH276" i="59"/>
  <c r="LG276" i="59"/>
  <c r="LF276" i="59"/>
  <c r="LE276" i="59"/>
  <c r="LD276" i="59"/>
  <c r="LC276" i="59"/>
  <c r="LB276" i="59"/>
  <c r="LA276" i="59"/>
  <c r="KZ276" i="59"/>
  <c r="KY276" i="59"/>
  <c r="KX276" i="59"/>
  <c r="KW276" i="59"/>
  <c r="KV276" i="59"/>
  <c r="KU276" i="59"/>
  <c r="KT276" i="59"/>
  <c r="KS276" i="59"/>
  <c r="KR276" i="59"/>
  <c r="KQ276" i="59"/>
  <c r="KP276" i="59"/>
  <c r="KO276" i="59"/>
  <c r="KN276" i="59"/>
  <c r="KM276" i="59"/>
  <c r="KL276" i="59"/>
  <c r="KK276" i="59"/>
  <c r="KJ276" i="59"/>
  <c r="KI276" i="59"/>
  <c r="KH276" i="59"/>
  <c r="KG276" i="59"/>
  <c r="KF276" i="59"/>
  <c r="KE276" i="59"/>
  <c r="KD276" i="59"/>
  <c r="KC276" i="59"/>
  <c r="KB276" i="59"/>
  <c r="KA276" i="59"/>
  <c r="JZ276" i="59"/>
  <c r="JY276" i="59"/>
  <c r="JX276" i="59"/>
  <c r="JW276" i="59"/>
  <c r="JV276" i="59"/>
  <c r="JU276" i="59"/>
  <c r="JT276" i="59"/>
  <c r="JS276" i="59"/>
  <c r="JR276" i="59"/>
  <c r="JQ276" i="59"/>
  <c r="JP276" i="59"/>
  <c r="JO276" i="59"/>
  <c r="JN276" i="59"/>
  <c r="JM276" i="59"/>
  <c r="JL276" i="59"/>
  <c r="JK276" i="59"/>
  <c r="JJ276" i="59"/>
  <c r="JI276" i="59"/>
  <c r="JH276" i="59"/>
  <c r="JG276" i="59"/>
  <c r="JF276" i="59"/>
  <c r="JE276" i="59"/>
  <c r="JD276" i="59"/>
  <c r="JC276" i="59"/>
  <c r="JB276" i="59"/>
  <c r="JA276" i="59"/>
  <c r="IZ276" i="59"/>
  <c r="IY276" i="59"/>
  <c r="IX276" i="59"/>
  <c r="IW276" i="59"/>
  <c r="IV276" i="59"/>
  <c r="IU276" i="59"/>
  <c r="IT276" i="59"/>
  <c r="IS276" i="59"/>
  <c r="IR276" i="59"/>
  <c r="IQ276" i="59"/>
  <c r="IP276" i="59"/>
  <c r="IO276" i="59"/>
  <c r="IN276" i="59"/>
  <c r="IM276" i="59"/>
  <c r="IL276" i="59"/>
  <c r="IK276" i="59"/>
  <c r="IJ276" i="59"/>
  <c r="II276" i="59"/>
  <c r="IH276" i="59"/>
  <c r="IG276" i="59"/>
  <c r="IF276" i="59"/>
  <c r="IE276" i="59"/>
  <c r="ID276" i="59"/>
  <c r="IC276" i="59"/>
  <c r="IB276" i="59"/>
  <c r="IA276" i="59"/>
  <c r="HZ276" i="59"/>
  <c r="HY276" i="59"/>
  <c r="HX276" i="59"/>
  <c r="HW276" i="59"/>
  <c r="HV276" i="59"/>
  <c r="HU276" i="59"/>
  <c r="HT276" i="59"/>
  <c r="HS276" i="59"/>
  <c r="HR276" i="59"/>
  <c r="HQ276" i="59"/>
  <c r="HP276" i="59"/>
  <c r="HO276" i="59"/>
  <c r="HN276" i="59"/>
  <c r="HM276" i="59"/>
  <c r="HL276" i="59"/>
  <c r="HK276" i="59"/>
  <c r="HJ276" i="59"/>
  <c r="HI276" i="59"/>
  <c r="HH276" i="59"/>
  <c r="HG276" i="59"/>
  <c r="HF276" i="59"/>
  <c r="HE276" i="59"/>
  <c r="HD276" i="59"/>
  <c r="HC276" i="59"/>
  <c r="HB276" i="59"/>
  <c r="HA276" i="59"/>
  <c r="GZ276" i="59"/>
  <c r="GY276" i="59"/>
  <c r="GX276" i="59"/>
  <c r="GW276" i="59"/>
  <c r="GV276" i="59"/>
  <c r="GU276" i="59"/>
  <c r="GT276" i="59"/>
  <c r="GS276" i="59"/>
  <c r="GR276" i="59"/>
  <c r="GQ276" i="59"/>
  <c r="GP276" i="59"/>
  <c r="GO276" i="59"/>
  <c r="GN276" i="59"/>
  <c r="GM276" i="59"/>
  <c r="GL276" i="59"/>
  <c r="GK276" i="59"/>
  <c r="GJ276" i="59"/>
  <c r="GI276" i="59"/>
  <c r="GH276" i="59"/>
  <c r="GG276" i="59"/>
  <c r="GF276" i="59"/>
  <c r="GE276" i="59"/>
  <c r="GD276" i="59"/>
  <c r="GC276" i="59"/>
  <c r="GB276" i="59"/>
  <c r="GA276" i="59"/>
  <c r="FZ276" i="59"/>
  <c r="FY276" i="59"/>
  <c r="FX276" i="59"/>
  <c r="FW276" i="59"/>
  <c r="FV276" i="59"/>
  <c r="FU276" i="59"/>
  <c r="FT276" i="59"/>
  <c r="FS276" i="59"/>
  <c r="FR276" i="59"/>
  <c r="FQ276" i="59"/>
  <c r="FP276" i="59"/>
  <c r="FO276" i="59"/>
  <c r="FN276" i="59"/>
  <c r="FM276" i="59"/>
  <c r="FL276" i="59"/>
  <c r="FK276" i="59"/>
  <c r="FJ276" i="59"/>
  <c r="FI276" i="59"/>
  <c r="FH276" i="59"/>
  <c r="FG276" i="59"/>
  <c r="FF276" i="59"/>
  <c r="FE276" i="59"/>
  <c r="FD276" i="59"/>
  <c r="FC276" i="59"/>
  <c r="FB276" i="59"/>
  <c r="FA276" i="59"/>
  <c r="EZ276" i="59"/>
  <c r="EY276" i="59"/>
  <c r="EX276" i="59"/>
  <c r="EW276" i="59"/>
  <c r="EV276" i="59"/>
  <c r="EU276" i="59"/>
  <c r="ET276" i="59"/>
  <c r="ES276" i="59"/>
  <c r="ER276" i="59"/>
  <c r="EQ276" i="59"/>
  <c r="EP276" i="59"/>
  <c r="EO276" i="59"/>
  <c r="EN276" i="59"/>
  <c r="EM276" i="59"/>
  <c r="EL276" i="59"/>
  <c r="EK276" i="59"/>
  <c r="EJ276" i="59"/>
  <c r="EI276" i="59"/>
  <c r="EH276" i="59"/>
  <c r="EG276" i="59"/>
  <c r="EF276" i="59"/>
  <c r="EE276" i="59"/>
  <c r="ED276" i="59"/>
  <c r="EC276" i="59"/>
  <c r="EB276" i="59"/>
  <c r="DY276" i="59"/>
  <c r="DU276" i="59"/>
  <c r="DT276" i="59"/>
  <c r="DR276" i="59"/>
  <c r="DN276" i="59"/>
  <c r="DL276" i="59"/>
  <c r="DJ276" i="59"/>
  <c r="DI276" i="59"/>
  <c r="DH276" i="59"/>
  <c r="DF276" i="59"/>
  <c r="DD276" i="59"/>
  <c r="DB276" i="59"/>
  <c r="DA276" i="59"/>
  <c r="CX276" i="59"/>
  <c r="CV276" i="59"/>
  <c r="CT276" i="59"/>
  <c r="CS276" i="59"/>
  <c r="CR276" i="59"/>
  <c r="CP276" i="59"/>
  <c r="CO276" i="59"/>
  <c r="CN276" i="59"/>
  <c r="CL276" i="59"/>
  <c r="CK276" i="59"/>
  <c r="CJ276" i="59"/>
  <c r="CH276" i="59"/>
  <c r="CG276" i="59"/>
  <c r="CF276" i="59"/>
  <c r="CD276" i="59"/>
  <c r="CC276" i="59"/>
  <c r="CB276" i="59"/>
  <c r="BZ276" i="59"/>
  <c r="BY276" i="59"/>
  <c r="BX276" i="59"/>
  <c r="BV276" i="59"/>
  <c r="BU276" i="59"/>
  <c r="BT276" i="59"/>
  <c r="BR276" i="59"/>
  <c r="BQ276" i="59"/>
  <c r="BP276" i="59"/>
  <c r="BN276" i="59"/>
  <c r="BM276" i="59"/>
  <c r="BL276" i="59"/>
  <c r="BJ276" i="59"/>
  <c r="BI276" i="59"/>
  <c r="BG276" i="59"/>
  <c r="BF276" i="59"/>
  <c r="BE276" i="59"/>
  <c r="BD276" i="59"/>
  <c r="BB276" i="59"/>
  <c r="BA276" i="59"/>
  <c r="AZ276" i="59"/>
  <c r="AX276" i="59"/>
  <c r="AT276" i="59"/>
  <c r="AS276" i="59"/>
  <c r="AP276" i="59"/>
  <c r="AL276" i="59"/>
  <c r="AK276" i="59"/>
  <c r="AI276" i="59"/>
  <c r="AG276" i="59"/>
  <c r="AD276" i="59"/>
  <c r="Z276" i="59"/>
  <c r="V276" i="59"/>
  <c r="P276" i="59"/>
  <c r="QJ275" i="59"/>
  <c r="QI275" i="59"/>
  <c r="QF275" i="59"/>
  <c r="QE275" i="59"/>
  <c r="QB275" i="59"/>
  <c r="QA275" i="59"/>
  <c r="PX275" i="59"/>
  <c r="PW275" i="59"/>
  <c r="PT275" i="59"/>
  <c r="PS275" i="59"/>
  <c r="PP275" i="59"/>
  <c r="PO275" i="59"/>
  <c r="PL275" i="59"/>
  <c r="PK275" i="59"/>
  <c r="PH275" i="59"/>
  <c r="PG275" i="59"/>
  <c r="PD275" i="59"/>
  <c r="PC275" i="59"/>
  <c r="OZ275" i="59"/>
  <c r="OY275" i="59"/>
  <c r="OV275" i="59"/>
  <c r="OU275" i="59"/>
  <c r="OR275" i="59"/>
  <c r="OQ275" i="59"/>
  <c r="ON275" i="59"/>
  <c r="OM275" i="59"/>
  <c r="OJ275" i="59"/>
  <c r="OI275" i="59"/>
  <c r="OF275" i="59"/>
  <c r="OE275" i="59"/>
  <c r="OB275" i="59"/>
  <c r="OA275" i="59"/>
  <c r="NX275" i="59"/>
  <c r="NW275" i="59"/>
  <c r="NT275" i="59"/>
  <c r="NS275" i="59"/>
  <c r="NP275" i="59"/>
  <c r="NO275" i="59"/>
  <c r="NL275" i="59"/>
  <c r="NK275" i="59"/>
  <c r="NH275" i="59"/>
  <c r="NG275" i="59"/>
  <c r="ND275" i="59"/>
  <c r="NC275" i="59"/>
  <c r="MZ275" i="59"/>
  <c r="MY275" i="59"/>
  <c r="MV275" i="59"/>
  <c r="MU275" i="59"/>
  <c r="MR275" i="59"/>
  <c r="MQ275" i="59"/>
  <c r="MN275" i="59"/>
  <c r="MM275" i="59"/>
  <c r="MJ275" i="59"/>
  <c r="MI275" i="59"/>
  <c r="MF275" i="59"/>
  <c r="ME275" i="59"/>
  <c r="MB275" i="59"/>
  <c r="MA275" i="59"/>
  <c r="LX275" i="59"/>
  <c r="LW275" i="59"/>
  <c r="LT275" i="59"/>
  <c r="LS275" i="59"/>
  <c r="LP275" i="59"/>
  <c r="LO275" i="59"/>
  <c r="LL275" i="59"/>
  <c r="LK275" i="59"/>
  <c r="LH275" i="59"/>
  <c r="LG275" i="59"/>
  <c r="LD275" i="59"/>
  <c r="LC275" i="59"/>
  <c r="KZ275" i="59"/>
  <c r="KY275" i="59"/>
  <c r="KV275" i="59"/>
  <c r="KU275" i="59"/>
  <c r="KR275" i="59"/>
  <c r="KQ275" i="59"/>
  <c r="KN275" i="59"/>
  <c r="KM275" i="59"/>
  <c r="KJ275" i="59"/>
  <c r="KI275" i="59"/>
  <c r="KF275" i="59"/>
  <c r="KE275" i="59"/>
  <c r="KB275" i="59"/>
  <c r="KA275" i="59"/>
  <c r="JX275" i="59"/>
  <c r="JW275" i="59"/>
  <c r="JT275" i="59"/>
  <c r="JS275" i="59"/>
  <c r="JP275" i="59"/>
  <c r="JO275" i="59"/>
  <c r="JL275" i="59"/>
  <c r="JK275" i="59"/>
  <c r="JH275" i="59"/>
  <c r="JG275" i="59"/>
  <c r="JD275" i="59"/>
  <c r="JC275" i="59"/>
  <c r="IZ275" i="59"/>
  <c r="IY275" i="59"/>
  <c r="IV275" i="59"/>
  <c r="IU275" i="59"/>
  <c r="IR275" i="59"/>
  <c r="IQ275" i="59"/>
  <c r="IN275" i="59"/>
  <c r="IM275" i="59"/>
  <c r="IJ275" i="59"/>
  <c r="II275" i="59"/>
  <c r="IF275" i="59"/>
  <c r="IE275" i="59"/>
  <c r="IB275" i="59"/>
  <c r="IA275" i="59"/>
  <c r="HX275" i="59"/>
  <c r="HW275" i="59"/>
  <c r="HT275" i="59"/>
  <c r="HS275" i="59"/>
  <c r="HP275" i="59"/>
  <c r="HO275" i="59"/>
  <c r="HL275" i="59"/>
  <c r="HK275" i="59"/>
  <c r="HH275" i="59"/>
  <c r="HG275" i="59"/>
  <c r="HD275" i="59"/>
  <c r="HC275" i="59"/>
  <c r="GZ275" i="59"/>
  <c r="GY275" i="59"/>
  <c r="GV275" i="59"/>
  <c r="GU275" i="59"/>
  <c r="GR275" i="59"/>
  <c r="GQ275" i="59"/>
  <c r="GN275" i="59"/>
  <c r="GM275" i="59"/>
  <c r="GJ275" i="59"/>
  <c r="GI275" i="59"/>
  <c r="GF275" i="59"/>
  <c r="GE275" i="59"/>
  <c r="GB275" i="59"/>
  <c r="GA275" i="59"/>
  <c r="FX275" i="59"/>
  <c r="FW275" i="59"/>
  <c r="FT275" i="59"/>
  <c r="FS275" i="59"/>
  <c r="FP275" i="59"/>
  <c r="FO275" i="59"/>
  <c r="FL275" i="59"/>
  <c r="FK275" i="59"/>
  <c r="FH275" i="59"/>
  <c r="FG275" i="59"/>
  <c r="FD275" i="59"/>
  <c r="FC275" i="59"/>
  <c r="EZ275" i="59"/>
  <c r="EY275" i="59"/>
  <c r="EV275" i="59"/>
  <c r="EU275" i="59"/>
  <c r="ER275" i="59"/>
  <c r="EQ275" i="59"/>
  <c r="EN275" i="59"/>
  <c r="EM275" i="59"/>
  <c r="EJ275" i="59"/>
  <c r="EI275" i="59"/>
  <c r="EF275" i="59"/>
  <c r="EE275" i="59"/>
  <c r="EB275" i="59"/>
  <c r="DW275" i="59"/>
  <c r="DT275" i="59"/>
  <c r="DS275" i="59"/>
  <c r="DO275" i="59"/>
  <c r="DL275" i="59"/>
  <c r="DK275" i="59"/>
  <c r="DG275" i="59"/>
  <c r="DD275" i="59"/>
  <c r="DC275" i="59"/>
  <c r="CY275" i="59"/>
  <c r="CV275" i="59"/>
  <c r="CU275" i="59"/>
  <c r="CR275" i="59"/>
  <c r="CQ275" i="59"/>
  <c r="CN275" i="59"/>
  <c r="CM275" i="59"/>
  <c r="CJ275" i="59"/>
  <c r="CI275" i="59"/>
  <c r="CF275" i="59"/>
  <c r="CE275" i="59"/>
  <c r="CB275" i="59"/>
  <c r="CA275" i="59"/>
  <c r="BX275" i="59"/>
  <c r="BW275" i="59"/>
  <c r="BT275" i="59"/>
  <c r="BS275" i="59"/>
  <c r="BP275" i="59"/>
  <c r="BO275" i="59"/>
  <c r="BL275" i="59"/>
  <c r="BK275" i="59"/>
  <c r="BG275" i="59"/>
  <c r="BD275" i="59"/>
  <c r="AZ275" i="59"/>
  <c r="AU275" i="59"/>
  <c r="AI275" i="59"/>
  <c r="AF275" i="59"/>
  <c r="T275" i="59"/>
  <c r="P275" i="59"/>
  <c r="QH274" i="59"/>
  <c r="QG274" i="59"/>
  <c r="QD274" i="59"/>
  <c r="QC274" i="59"/>
  <c r="PZ274" i="59"/>
  <c r="PY274" i="59"/>
  <c r="PV274" i="59"/>
  <c r="PU274" i="59"/>
  <c r="PR274" i="59"/>
  <c r="PQ274" i="59"/>
  <c r="PN274" i="59"/>
  <c r="PM274" i="59"/>
  <c r="PJ274" i="59"/>
  <c r="PI274" i="59"/>
  <c r="PF274" i="59"/>
  <c r="PE274" i="59"/>
  <c r="PB274" i="59"/>
  <c r="PA274" i="59"/>
  <c r="OX274" i="59"/>
  <c r="OW274" i="59"/>
  <c r="OT274" i="59"/>
  <c r="OS274" i="59"/>
  <c r="OP274" i="59"/>
  <c r="OO274" i="59"/>
  <c r="OL274" i="59"/>
  <c r="OK274" i="59"/>
  <c r="OH274" i="59"/>
  <c r="OG274" i="59"/>
  <c r="OD274" i="59"/>
  <c r="OC274" i="59"/>
  <c r="NZ274" i="59"/>
  <c r="NY274" i="59"/>
  <c r="NV274" i="59"/>
  <c r="NU274" i="59"/>
  <c r="NR274" i="59"/>
  <c r="NQ274" i="59"/>
  <c r="NN274" i="59"/>
  <c r="NM274" i="59"/>
  <c r="NJ274" i="59"/>
  <c r="NI274" i="59"/>
  <c r="NF274" i="59"/>
  <c r="NE274" i="59"/>
  <c r="NB274" i="59"/>
  <c r="NA274" i="59"/>
  <c r="MX274" i="59"/>
  <c r="MW274" i="59"/>
  <c r="MT274" i="59"/>
  <c r="MS274" i="59"/>
  <c r="MP274" i="59"/>
  <c r="MO274" i="59"/>
  <c r="ML274" i="59"/>
  <c r="MK274" i="59"/>
  <c r="MH274" i="59"/>
  <c r="MG274" i="59"/>
  <c r="MD274" i="59"/>
  <c r="MC274" i="59"/>
  <c r="LZ274" i="59"/>
  <c r="LY274" i="59"/>
  <c r="LV274" i="59"/>
  <c r="LU274" i="59"/>
  <c r="LR274" i="59"/>
  <c r="LQ274" i="59"/>
  <c r="LN274" i="59"/>
  <c r="LM274" i="59"/>
  <c r="LJ274" i="59"/>
  <c r="LI274" i="59"/>
  <c r="LF274" i="59"/>
  <c r="LE274" i="59"/>
  <c r="LB274" i="59"/>
  <c r="LA274" i="59"/>
  <c r="KX274" i="59"/>
  <c r="KW274" i="59"/>
  <c r="KT274" i="59"/>
  <c r="KS274" i="59"/>
  <c r="KP274" i="59"/>
  <c r="KO274" i="59"/>
  <c r="KL274" i="59"/>
  <c r="KK274" i="59"/>
  <c r="KH274" i="59"/>
  <c r="KG274" i="59"/>
  <c r="KD274" i="59"/>
  <c r="KC274" i="59"/>
  <c r="JZ274" i="59"/>
  <c r="JY274" i="59"/>
  <c r="JV274" i="59"/>
  <c r="JU274" i="59"/>
  <c r="JR274" i="59"/>
  <c r="JQ274" i="59"/>
  <c r="JN274" i="59"/>
  <c r="JM274" i="59"/>
  <c r="JJ274" i="59"/>
  <c r="JI274" i="59"/>
  <c r="JF274" i="59"/>
  <c r="JE274" i="59"/>
  <c r="JB274" i="59"/>
  <c r="JA274" i="59"/>
  <c r="IX274" i="59"/>
  <c r="IW274" i="59"/>
  <c r="IT274" i="59"/>
  <c r="IS274" i="59"/>
  <c r="IP274" i="59"/>
  <c r="IO274" i="59"/>
  <c r="IL274" i="59"/>
  <c r="IK274" i="59"/>
  <c r="IH274" i="59"/>
  <c r="IG274" i="59"/>
  <c r="ID274" i="59"/>
  <c r="IC274" i="59"/>
  <c r="HZ274" i="59"/>
  <c r="HY274" i="59"/>
  <c r="HV274" i="59"/>
  <c r="HU274" i="59"/>
  <c r="HR274" i="59"/>
  <c r="HQ274" i="59"/>
  <c r="HN274" i="59"/>
  <c r="HM274" i="59"/>
  <c r="HJ274" i="59"/>
  <c r="HI274" i="59"/>
  <c r="HF274" i="59"/>
  <c r="HE274" i="59"/>
  <c r="HB274" i="59"/>
  <c r="HA274" i="59"/>
  <c r="GX274" i="59"/>
  <c r="GW274" i="59"/>
  <c r="GT274" i="59"/>
  <c r="GS274" i="59"/>
  <c r="GP274" i="59"/>
  <c r="GO274" i="59"/>
  <c r="GL274" i="59"/>
  <c r="GK274" i="59"/>
  <c r="GH274" i="59"/>
  <c r="GG274" i="59"/>
  <c r="GD274" i="59"/>
  <c r="GC274" i="59"/>
  <c r="FZ274" i="59"/>
  <c r="FY274" i="59"/>
  <c r="FV274" i="59"/>
  <c r="FU274" i="59"/>
  <c r="FR274" i="59"/>
  <c r="FQ274" i="59"/>
  <c r="FN274" i="59"/>
  <c r="FM274" i="59"/>
  <c r="FJ274" i="59"/>
  <c r="FI274" i="59"/>
  <c r="FF274" i="59"/>
  <c r="FE274" i="59"/>
  <c r="FB274" i="59"/>
  <c r="FA274" i="59"/>
  <c r="EX274" i="59"/>
  <c r="EW274" i="59"/>
  <c r="ET274" i="59"/>
  <c r="ES274" i="59"/>
  <c r="EP274" i="59"/>
  <c r="EO274" i="59"/>
  <c r="EL274" i="59"/>
  <c r="EK274" i="59"/>
  <c r="EH274" i="59"/>
  <c r="EG274" i="59"/>
  <c r="DI274" i="59"/>
  <c r="CS274" i="59"/>
  <c r="CK274" i="59"/>
  <c r="CC274" i="59"/>
  <c r="BU274" i="59"/>
  <c r="BM274" i="59"/>
  <c r="BI274" i="59"/>
  <c r="BE274" i="59"/>
  <c r="BB274" i="59"/>
  <c r="AX274" i="59"/>
  <c r="AW274" i="59"/>
  <c r="AO274" i="59"/>
  <c r="AG274" i="59"/>
  <c r="AD274" i="59"/>
  <c r="Y274" i="59"/>
  <c r="R274" i="59"/>
  <c r="QJ273" i="59"/>
  <c r="QI273" i="59"/>
  <c r="QF273" i="59"/>
  <c r="QE273" i="59"/>
  <c r="QB273" i="59"/>
  <c r="QA273" i="59"/>
  <c r="PX273" i="59"/>
  <c r="PW273" i="59"/>
  <c r="PT273" i="59"/>
  <c r="PS273" i="59"/>
  <c r="PP273" i="59"/>
  <c r="PO273" i="59"/>
  <c r="PL273" i="59"/>
  <c r="PK273" i="59"/>
  <c r="PH273" i="59"/>
  <c r="PG273" i="59"/>
  <c r="PD273" i="59"/>
  <c r="PC273" i="59"/>
  <c r="OZ273" i="59"/>
  <c r="OY273" i="59"/>
  <c r="OV273" i="59"/>
  <c r="OU273" i="59"/>
  <c r="OR273" i="59"/>
  <c r="OQ273" i="59"/>
  <c r="ON273" i="59"/>
  <c r="OM273" i="59"/>
  <c r="OJ273" i="59"/>
  <c r="OI273" i="59"/>
  <c r="OF273" i="59"/>
  <c r="OE273" i="59"/>
  <c r="OB273" i="59"/>
  <c r="OA273" i="59"/>
  <c r="NX273" i="59"/>
  <c r="NW273" i="59"/>
  <c r="NT273" i="59"/>
  <c r="NS273" i="59"/>
  <c r="NP273" i="59"/>
  <c r="NO273" i="59"/>
  <c r="NL273" i="59"/>
  <c r="NK273" i="59"/>
  <c r="NH273" i="59"/>
  <c r="NG273" i="59"/>
  <c r="ND273" i="59"/>
  <c r="NC273" i="59"/>
  <c r="MZ273" i="59"/>
  <c r="MY273" i="59"/>
  <c r="MV273" i="59"/>
  <c r="MU273" i="59"/>
  <c r="MR273" i="59"/>
  <c r="MQ273" i="59"/>
  <c r="MN273" i="59"/>
  <c r="MM273" i="59"/>
  <c r="MJ273" i="59"/>
  <c r="MI273" i="59"/>
  <c r="MF273" i="59"/>
  <c r="ME273" i="59"/>
  <c r="MB273" i="59"/>
  <c r="MA273" i="59"/>
  <c r="LX273" i="59"/>
  <c r="LW273" i="59"/>
  <c r="LT273" i="59"/>
  <c r="LS273" i="59"/>
  <c r="LP273" i="59"/>
  <c r="LO273" i="59"/>
  <c r="LL273" i="59"/>
  <c r="LK273" i="59"/>
  <c r="LH273" i="59"/>
  <c r="LG273" i="59"/>
  <c r="LD273" i="59"/>
  <c r="LC273" i="59"/>
  <c r="KZ273" i="59"/>
  <c r="KY273" i="59"/>
  <c r="KV273" i="59"/>
  <c r="KU273" i="59"/>
  <c r="KR273" i="59"/>
  <c r="KQ273" i="59"/>
  <c r="KN273" i="59"/>
  <c r="KM273" i="59"/>
  <c r="KJ273" i="59"/>
  <c r="KI273" i="59"/>
  <c r="KF273" i="59"/>
  <c r="KE273" i="59"/>
  <c r="KB273" i="59"/>
  <c r="KA273" i="59"/>
  <c r="JX273" i="59"/>
  <c r="JW273" i="59"/>
  <c r="JT273" i="59"/>
  <c r="JS273" i="59"/>
  <c r="JP273" i="59"/>
  <c r="JO273" i="59"/>
  <c r="JL273" i="59"/>
  <c r="JK273" i="59"/>
  <c r="JH273" i="59"/>
  <c r="JG273" i="59"/>
  <c r="JD273" i="59"/>
  <c r="JC273" i="59"/>
  <c r="IZ273" i="59"/>
  <c r="IY273" i="59"/>
  <c r="IV273" i="59"/>
  <c r="IU273" i="59"/>
  <c r="IR273" i="59"/>
  <c r="IQ273" i="59"/>
  <c r="IN273" i="59"/>
  <c r="IM273" i="59"/>
  <c r="IJ273" i="59"/>
  <c r="II273" i="59"/>
  <c r="IF273" i="59"/>
  <c r="IE273" i="59"/>
  <c r="IB273" i="59"/>
  <c r="IA273" i="59"/>
  <c r="HX273" i="59"/>
  <c r="HW273" i="59"/>
  <c r="HT273" i="59"/>
  <c r="HS273" i="59"/>
  <c r="HP273" i="59"/>
  <c r="HO273" i="59"/>
  <c r="HL273" i="59"/>
  <c r="HK273" i="59"/>
  <c r="HH273" i="59"/>
  <c r="HG273" i="59"/>
  <c r="HD273" i="59"/>
  <c r="HC273" i="59"/>
  <c r="GZ273" i="59"/>
  <c r="GY273" i="59"/>
  <c r="GV273" i="59"/>
  <c r="GU273" i="59"/>
  <c r="GR273" i="59"/>
  <c r="GQ273" i="59"/>
  <c r="GN273" i="59"/>
  <c r="GM273" i="59"/>
  <c r="GJ273" i="59"/>
  <c r="GI273" i="59"/>
  <c r="GF273" i="59"/>
  <c r="GE273" i="59"/>
  <c r="GB273" i="59"/>
  <c r="GA273" i="59"/>
  <c r="FX273" i="59"/>
  <c r="FW273" i="59"/>
  <c r="FT273" i="59"/>
  <c r="FS273" i="59"/>
  <c r="FP273" i="59"/>
  <c r="FO273" i="59"/>
  <c r="FL273" i="59"/>
  <c r="FK273" i="59"/>
  <c r="FH273" i="59"/>
  <c r="FG273" i="59"/>
  <c r="FD273" i="59"/>
  <c r="FC273" i="59"/>
  <c r="EZ273" i="59"/>
  <c r="EY273" i="59"/>
  <c r="EV273" i="59"/>
  <c r="EU273" i="59"/>
  <c r="ER273" i="59"/>
  <c r="EQ273" i="59"/>
  <c r="EN273" i="59"/>
  <c r="EM273" i="59"/>
  <c r="EJ273" i="59"/>
  <c r="EI273" i="59"/>
  <c r="EF273" i="59"/>
  <c r="EE273" i="59"/>
  <c r="EB273" i="59"/>
  <c r="DW273" i="59"/>
  <c r="DS273" i="59"/>
  <c r="DL273" i="59"/>
  <c r="DG273" i="59"/>
  <c r="DD273" i="59"/>
  <c r="DC273" i="59"/>
  <c r="CV273" i="59"/>
  <c r="CQ273" i="59"/>
  <c r="CN273" i="59"/>
  <c r="CM273" i="59"/>
  <c r="CI273" i="59"/>
  <c r="CF273" i="59"/>
  <c r="CE273" i="59"/>
  <c r="CA273" i="59"/>
  <c r="BX273" i="59"/>
  <c r="BW273" i="59"/>
  <c r="BS273" i="59"/>
  <c r="BP273" i="59"/>
  <c r="BO273" i="59"/>
  <c r="BK273" i="59"/>
  <c r="BH273" i="59"/>
  <c r="BG273" i="59"/>
  <c r="BD273" i="59"/>
  <c r="AZ273" i="59"/>
  <c r="AV273" i="59"/>
  <c r="AU273" i="59"/>
  <c r="AN273" i="59"/>
  <c r="AB273" i="59"/>
  <c r="P273" i="59"/>
  <c r="QJ272" i="59"/>
  <c r="QI272" i="59"/>
  <c r="QF272" i="59"/>
  <c r="QE272" i="59"/>
  <c r="QB272" i="59"/>
  <c r="QA272" i="59"/>
  <c r="PX272" i="59"/>
  <c r="PW272" i="59"/>
  <c r="PT272" i="59"/>
  <c r="PS272" i="59"/>
  <c r="PP272" i="59"/>
  <c r="PO272" i="59"/>
  <c r="PL272" i="59"/>
  <c r="PK272" i="59"/>
  <c r="PH272" i="59"/>
  <c r="PG272" i="59"/>
  <c r="PD272" i="59"/>
  <c r="PC272" i="59"/>
  <c r="OZ272" i="59"/>
  <c r="OY272" i="59"/>
  <c r="OV272" i="59"/>
  <c r="OU272" i="59"/>
  <c r="OR272" i="59"/>
  <c r="OQ272" i="59"/>
  <c r="ON272" i="59"/>
  <c r="OM272" i="59"/>
  <c r="OJ272" i="59"/>
  <c r="OI272" i="59"/>
  <c r="OF272" i="59"/>
  <c r="OE272" i="59"/>
  <c r="OB272" i="59"/>
  <c r="OA272" i="59"/>
  <c r="NX272" i="59"/>
  <c r="NW272" i="59"/>
  <c r="NT272" i="59"/>
  <c r="NS272" i="59"/>
  <c r="NP272" i="59"/>
  <c r="NO272" i="59"/>
  <c r="NL272" i="59"/>
  <c r="NK272" i="59"/>
  <c r="NH272" i="59"/>
  <c r="NG272" i="59"/>
  <c r="ND272" i="59"/>
  <c r="NC272" i="59"/>
  <c r="MZ272" i="59"/>
  <c r="MY272" i="59"/>
  <c r="MV272" i="59"/>
  <c r="MU272" i="59"/>
  <c r="MR272" i="59"/>
  <c r="MQ272" i="59"/>
  <c r="MN272" i="59"/>
  <c r="MM272" i="59"/>
  <c r="MJ272" i="59"/>
  <c r="MI272" i="59"/>
  <c r="MF272" i="59"/>
  <c r="ME272" i="59"/>
  <c r="MB272" i="59"/>
  <c r="MA272" i="59"/>
  <c r="LX272" i="59"/>
  <c r="LW272" i="59"/>
  <c r="LT272" i="59"/>
  <c r="LS272" i="59"/>
  <c r="LP272" i="59"/>
  <c r="LO272" i="59"/>
  <c r="LL272" i="59"/>
  <c r="LK272" i="59"/>
  <c r="LH272" i="59"/>
  <c r="LG272" i="59"/>
  <c r="LD272" i="59"/>
  <c r="LC272" i="59"/>
  <c r="KZ272" i="59"/>
  <c r="KY272" i="59"/>
  <c r="KV272" i="59"/>
  <c r="KU272" i="59"/>
  <c r="KR272" i="59"/>
  <c r="KQ272" i="59"/>
  <c r="KN272" i="59"/>
  <c r="KM272" i="59"/>
  <c r="KJ272" i="59"/>
  <c r="KI272" i="59"/>
  <c r="KF272" i="59"/>
  <c r="KE272" i="59"/>
  <c r="KB272" i="59"/>
  <c r="KA272" i="59"/>
  <c r="JX272" i="59"/>
  <c r="JW272" i="59"/>
  <c r="JT272" i="59"/>
  <c r="JS272" i="59"/>
  <c r="JP272" i="59"/>
  <c r="JO272" i="59"/>
  <c r="JL272" i="59"/>
  <c r="JK272" i="59"/>
  <c r="JH272" i="59"/>
  <c r="JG272" i="59"/>
  <c r="JD272" i="59"/>
  <c r="JC272" i="59"/>
  <c r="IZ272" i="59"/>
  <c r="IY272" i="59"/>
  <c r="IV272" i="59"/>
  <c r="IU272" i="59"/>
  <c r="IR272" i="59"/>
  <c r="IQ272" i="59"/>
  <c r="IN272" i="59"/>
  <c r="IM272" i="59"/>
  <c r="IJ272" i="59"/>
  <c r="II272" i="59"/>
  <c r="IF272" i="59"/>
  <c r="IE272" i="59"/>
  <c r="IB272" i="59"/>
  <c r="IA272" i="59"/>
  <c r="HX272" i="59"/>
  <c r="HW272" i="59"/>
  <c r="HT272" i="59"/>
  <c r="HS272" i="59"/>
  <c r="HP272" i="59"/>
  <c r="HO272" i="59"/>
  <c r="HL272" i="59"/>
  <c r="HK272" i="59"/>
  <c r="HH272" i="59"/>
  <c r="HG272" i="59"/>
  <c r="HD272" i="59"/>
  <c r="HC272" i="59"/>
  <c r="GZ272" i="59"/>
  <c r="GY272" i="59"/>
  <c r="GV272" i="59"/>
  <c r="GU272" i="59"/>
  <c r="GR272" i="59"/>
  <c r="GQ272" i="59"/>
  <c r="GN272" i="59"/>
  <c r="GM272" i="59"/>
  <c r="GJ272" i="59"/>
  <c r="GI272" i="59"/>
  <c r="GF272" i="59"/>
  <c r="GE272" i="59"/>
  <c r="GB272" i="59"/>
  <c r="GA272" i="59"/>
  <c r="FX272" i="59"/>
  <c r="FW272" i="59"/>
  <c r="FT272" i="59"/>
  <c r="FS272" i="59"/>
  <c r="FP272" i="59"/>
  <c r="FO272" i="59"/>
  <c r="FL272" i="59"/>
  <c r="FK272" i="59"/>
  <c r="FH272" i="59"/>
  <c r="FG272" i="59"/>
  <c r="FD272" i="59"/>
  <c r="FC272" i="59"/>
  <c r="EZ272" i="59"/>
  <c r="EY272" i="59"/>
  <c r="EV272" i="59"/>
  <c r="EU272" i="59"/>
  <c r="ER272" i="59"/>
  <c r="EQ272" i="59"/>
  <c r="EN272" i="59"/>
  <c r="EM272" i="59"/>
  <c r="EJ272" i="59"/>
  <c r="EI272" i="59"/>
  <c r="EF272" i="59"/>
  <c r="EE272" i="59"/>
  <c r="EB272" i="59"/>
  <c r="DX272" i="59"/>
  <c r="DT272" i="59"/>
  <c r="DP272" i="59"/>
  <c r="DL272" i="59"/>
  <c r="DK272" i="59"/>
  <c r="DD272" i="59"/>
  <c r="CZ272" i="59"/>
  <c r="CU272" i="59"/>
  <c r="CR272" i="59"/>
  <c r="CN272" i="59"/>
  <c r="CM272" i="59"/>
  <c r="CJ272" i="59"/>
  <c r="CF272" i="59"/>
  <c r="CE272" i="59"/>
  <c r="CB272" i="59"/>
  <c r="BX272" i="59"/>
  <c r="BW272" i="59"/>
  <c r="BT272" i="59"/>
  <c r="BP272" i="59"/>
  <c r="BO272" i="59"/>
  <c r="BL272" i="59"/>
  <c r="BG272" i="59"/>
  <c r="BD272" i="59"/>
  <c r="BC272" i="59"/>
  <c r="AZ272" i="59"/>
  <c r="AY272" i="59"/>
  <c r="AI272" i="59"/>
  <c r="AF272" i="59"/>
  <c r="W272" i="59"/>
  <c r="T272" i="59"/>
  <c r="QH271" i="59"/>
  <c r="QG271" i="59"/>
  <c r="QD271" i="59"/>
  <c r="QC271" i="59"/>
  <c r="PZ271" i="59"/>
  <c r="PY271" i="59"/>
  <c r="PV271" i="59"/>
  <c r="PU271" i="59"/>
  <c r="PR271" i="59"/>
  <c r="PQ271" i="59"/>
  <c r="PN271" i="59"/>
  <c r="PM271" i="59"/>
  <c r="PJ271" i="59"/>
  <c r="PI271" i="59"/>
  <c r="PF271" i="59"/>
  <c r="PE271" i="59"/>
  <c r="PB271" i="59"/>
  <c r="PA271" i="59"/>
  <c r="OX271" i="59"/>
  <c r="OW271" i="59"/>
  <c r="OT271" i="59"/>
  <c r="OS271" i="59"/>
  <c r="OP271" i="59"/>
  <c r="OO271" i="59"/>
  <c r="OL271" i="59"/>
  <c r="OK271" i="59"/>
  <c r="OH271" i="59"/>
  <c r="OG271" i="59"/>
  <c r="OD271" i="59"/>
  <c r="OC271" i="59"/>
  <c r="NZ271" i="59"/>
  <c r="NY271" i="59"/>
  <c r="NV271" i="59"/>
  <c r="NU271" i="59"/>
  <c r="NR271" i="59"/>
  <c r="NQ271" i="59"/>
  <c r="NN271" i="59"/>
  <c r="NM271" i="59"/>
  <c r="NJ271" i="59"/>
  <c r="NI271" i="59"/>
  <c r="NF271" i="59"/>
  <c r="NE271" i="59"/>
  <c r="NB271" i="59"/>
  <c r="NA271" i="59"/>
  <c r="MX271" i="59"/>
  <c r="MW271" i="59"/>
  <c r="MT271" i="59"/>
  <c r="MS271" i="59"/>
  <c r="MP271" i="59"/>
  <c r="MO271" i="59"/>
  <c r="ML271" i="59"/>
  <c r="MK271" i="59"/>
  <c r="MH271" i="59"/>
  <c r="MG271" i="59"/>
  <c r="MD271" i="59"/>
  <c r="MC271" i="59"/>
  <c r="LZ271" i="59"/>
  <c r="LY271" i="59"/>
  <c r="LV271" i="59"/>
  <c r="LU271" i="59"/>
  <c r="LR271" i="59"/>
  <c r="LQ271" i="59"/>
  <c r="LN271" i="59"/>
  <c r="LM271" i="59"/>
  <c r="LJ271" i="59"/>
  <c r="LI271" i="59"/>
  <c r="LF271" i="59"/>
  <c r="LE271" i="59"/>
  <c r="LB271" i="59"/>
  <c r="LA271" i="59"/>
  <c r="KX271" i="59"/>
  <c r="KW271" i="59"/>
  <c r="KT271" i="59"/>
  <c r="KS271" i="59"/>
  <c r="KP271" i="59"/>
  <c r="KO271" i="59"/>
  <c r="KL271" i="59"/>
  <c r="KK271" i="59"/>
  <c r="KH271" i="59"/>
  <c r="KG271" i="59"/>
  <c r="KD271" i="59"/>
  <c r="KC271" i="59"/>
  <c r="JZ271" i="59"/>
  <c r="JY271" i="59"/>
  <c r="JV271" i="59"/>
  <c r="JU271" i="59"/>
  <c r="JR271" i="59"/>
  <c r="JQ271" i="59"/>
  <c r="JN271" i="59"/>
  <c r="JM271" i="59"/>
  <c r="JJ271" i="59"/>
  <c r="JI271" i="59"/>
  <c r="JF271" i="59"/>
  <c r="JE271" i="59"/>
  <c r="JB271" i="59"/>
  <c r="JA271" i="59"/>
  <c r="IX271" i="59"/>
  <c r="IW271" i="59"/>
  <c r="IT271" i="59"/>
  <c r="IS271" i="59"/>
  <c r="IP271" i="59"/>
  <c r="IO271" i="59"/>
  <c r="IL271" i="59"/>
  <c r="IK271" i="59"/>
  <c r="IH271" i="59"/>
  <c r="IG271" i="59"/>
  <c r="ID271" i="59"/>
  <c r="IC271" i="59"/>
  <c r="HZ271" i="59"/>
  <c r="HY271" i="59"/>
  <c r="HV271" i="59"/>
  <c r="HU271" i="59"/>
  <c r="HR271" i="59"/>
  <c r="HQ271" i="59"/>
  <c r="HN271" i="59"/>
  <c r="HM271" i="59"/>
  <c r="HJ271" i="59"/>
  <c r="HI271" i="59"/>
  <c r="HF271" i="59"/>
  <c r="HE271" i="59"/>
  <c r="HB271" i="59"/>
  <c r="HA271" i="59"/>
  <c r="GX271" i="59"/>
  <c r="GW271" i="59"/>
  <c r="GT271" i="59"/>
  <c r="GS271" i="59"/>
  <c r="GP271" i="59"/>
  <c r="GO271" i="59"/>
  <c r="GL271" i="59"/>
  <c r="GK271" i="59"/>
  <c r="GH271" i="59"/>
  <c r="GG271" i="59"/>
  <c r="GD271" i="59"/>
  <c r="GC271" i="59"/>
  <c r="FZ271" i="59"/>
  <c r="FY271" i="59"/>
  <c r="FV271" i="59"/>
  <c r="FU271" i="59"/>
  <c r="FR271" i="59"/>
  <c r="FQ271" i="59"/>
  <c r="FN271" i="59"/>
  <c r="FM271" i="59"/>
  <c r="FJ271" i="59"/>
  <c r="FI271" i="59"/>
  <c r="FF271" i="59"/>
  <c r="FE271" i="59"/>
  <c r="FB271" i="59"/>
  <c r="FA271" i="59"/>
  <c r="EX271" i="59"/>
  <c r="EW271" i="59"/>
  <c r="ET271" i="59"/>
  <c r="ES271" i="59"/>
  <c r="EP271" i="59"/>
  <c r="EO271" i="59"/>
  <c r="EL271" i="59"/>
  <c r="EK271" i="59"/>
  <c r="EH271" i="59"/>
  <c r="EG271" i="59"/>
  <c r="ED271" i="59"/>
  <c r="DZ271" i="59"/>
  <c r="DY271" i="59"/>
  <c r="DV271" i="59"/>
  <c r="DR271" i="59"/>
  <c r="DQ271" i="59"/>
  <c r="DN271" i="59"/>
  <c r="DJ271" i="59"/>
  <c r="DF271" i="59"/>
  <c r="DB271" i="59"/>
  <c r="CX271" i="59"/>
  <c r="CT271" i="59"/>
  <c r="CS271" i="59"/>
  <c r="CP271" i="59"/>
  <c r="CO271" i="59"/>
  <c r="CL271" i="59"/>
  <c r="CK271" i="59"/>
  <c r="CH271" i="59"/>
  <c r="CG271" i="59"/>
  <c r="CD271" i="59"/>
  <c r="CC271" i="59"/>
  <c r="BZ271" i="59"/>
  <c r="BY271" i="59"/>
  <c r="BV271" i="59"/>
  <c r="BU271" i="59"/>
  <c r="BR271" i="59"/>
  <c r="BQ271" i="59"/>
  <c r="BN271" i="59"/>
  <c r="BM271" i="59"/>
  <c r="BJ271" i="59"/>
  <c r="BI271" i="59"/>
  <c r="BE271" i="59"/>
  <c r="BB271" i="59"/>
  <c r="AW271" i="59"/>
  <c r="AS271" i="59"/>
  <c r="AP271" i="59"/>
  <c r="AO271" i="59"/>
  <c r="AL271" i="59"/>
  <c r="AK271" i="59"/>
  <c r="AG271" i="59"/>
  <c r="AD271" i="59"/>
  <c r="AC271" i="59"/>
  <c r="V271" i="59"/>
  <c r="QJ270" i="59"/>
  <c r="QI270" i="59"/>
  <c r="QF270" i="59"/>
  <c r="QE270" i="59"/>
  <c r="QB270" i="59"/>
  <c r="QA270" i="59"/>
  <c r="PX270" i="59"/>
  <c r="PW270" i="59"/>
  <c r="PT270" i="59"/>
  <c r="PS270" i="59"/>
  <c r="PP270" i="59"/>
  <c r="PO270" i="59"/>
  <c r="PL270" i="59"/>
  <c r="PK270" i="59"/>
  <c r="PH270" i="59"/>
  <c r="PG270" i="59"/>
  <c r="PD270" i="59"/>
  <c r="PC270" i="59"/>
  <c r="OZ270" i="59"/>
  <c r="OY270" i="59"/>
  <c r="OV270" i="59"/>
  <c r="OU270" i="59"/>
  <c r="OR270" i="59"/>
  <c r="OQ270" i="59"/>
  <c r="ON270" i="59"/>
  <c r="OM270" i="59"/>
  <c r="OJ270" i="59"/>
  <c r="OI270" i="59"/>
  <c r="OF270" i="59"/>
  <c r="OE270" i="59"/>
  <c r="OB270" i="59"/>
  <c r="OA270" i="59"/>
  <c r="NX270" i="59"/>
  <c r="NW270" i="59"/>
  <c r="NT270" i="59"/>
  <c r="NS270" i="59"/>
  <c r="NP270" i="59"/>
  <c r="NO270" i="59"/>
  <c r="NL270" i="59"/>
  <c r="NK270" i="59"/>
  <c r="NH270" i="59"/>
  <c r="NG270" i="59"/>
  <c r="ND270" i="59"/>
  <c r="NC270" i="59"/>
  <c r="MZ270" i="59"/>
  <c r="MY270" i="59"/>
  <c r="MV270" i="59"/>
  <c r="MU270" i="59"/>
  <c r="MR270" i="59"/>
  <c r="MQ270" i="59"/>
  <c r="MN270" i="59"/>
  <c r="MM270" i="59"/>
  <c r="MJ270" i="59"/>
  <c r="MI270" i="59"/>
  <c r="MF270" i="59"/>
  <c r="ME270" i="59"/>
  <c r="MB270" i="59"/>
  <c r="MA270" i="59"/>
  <c r="LX270" i="59"/>
  <c r="LW270" i="59"/>
  <c r="LT270" i="59"/>
  <c r="LS270" i="59"/>
  <c r="LP270" i="59"/>
  <c r="LO270" i="59"/>
  <c r="LL270" i="59"/>
  <c r="LK270" i="59"/>
  <c r="LH270" i="59"/>
  <c r="LG270" i="59"/>
  <c r="LD270" i="59"/>
  <c r="LC270" i="59"/>
  <c r="KZ270" i="59"/>
  <c r="KY270" i="59"/>
  <c r="KV270" i="59"/>
  <c r="KU270" i="59"/>
  <c r="KR270" i="59"/>
  <c r="KQ270" i="59"/>
  <c r="KN270" i="59"/>
  <c r="KM270" i="59"/>
  <c r="KJ270" i="59"/>
  <c r="KI270" i="59"/>
  <c r="KF270" i="59"/>
  <c r="KE270" i="59"/>
  <c r="KB270" i="59"/>
  <c r="KA270" i="59"/>
  <c r="JX270" i="59"/>
  <c r="JW270" i="59"/>
  <c r="JT270" i="59"/>
  <c r="JS270" i="59"/>
  <c r="JP270" i="59"/>
  <c r="JO270" i="59"/>
  <c r="JL270" i="59"/>
  <c r="JK270" i="59"/>
  <c r="JH270" i="59"/>
  <c r="JG270" i="59"/>
  <c r="JD270" i="59"/>
  <c r="JC270" i="59"/>
  <c r="IZ270" i="59"/>
  <c r="IY270" i="59"/>
  <c r="IV270" i="59"/>
  <c r="IU270" i="59"/>
  <c r="IR270" i="59"/>
  <c r="IQ270" i="59"/>
  <c r="IN270" i="59"/>
  <c r="IM270" i="59"/>
  <c r="IJ270" i="59"/>
  <c r="II270" i="59"/>
  <c r="IF270" i="59"/>
  <c r="IE270" i="59"/>
  <c r="IB270" i="59"/>
  <c r="IA270" i="59"/>
  <c r="HX270" i="59"/>
  <c r="HW270" i="59"/>
  <c r="HT270" i="59"/>
  <c r="HS270" i="59"/>
  <c r="HP270" i="59"/>
  <c r="HO270" i="59"/>
  <c r="HL270" i="59"/>
  <c r="HK270" i="59"/>
  <c r="HH270" i="59"/>
  <c r="HG270" i="59"/>
  <c r="HD270" i="59"/>
  <c r="HC270" i="59"/>
  <c r="GZ270" i="59"/>
  <c r="GY270" i="59"/>
  <c r="GV270" i="59"/>
  <c r="GU270" i="59"/>
  <c r="GR270" i="59"/>
  <c r="GQ270" i="59"/>
  <c r="GN270" i="59"/>
  <c r="GM270" i="59"/>
  <c r="GJ270" i="59"/>
  <c r="GI270" i="59"/>
  <c r="GF270" i="59"/>
  <c r="GE270" i="59"/>
  <c r="GB270" i="59"/>
  <c r="GA270" i="59"/>
  <c r="FX270" i="59"/>
  <c r="FW270" i="59"/>
  <c r="FT270" i="59"/>
  <c r="FS270" i="59"/>
  <c r="FP270" i="59"/>
  <c r="FO270" i="59"/>
  <c r="FL270" i="59"/>
  <c r="FK270" i="59"/>
  <c r="FH270" i="59"/>
  <c r="FG270" i="59"/>
  <c r="FD270" i="59"/>
  <c r="FC270" i="59"/>
  <c r="EZ270" i="59"/>
  <c r="EY270" i="59"/>
  <c r="EV270" i="59"/>
  <c r="EU270" i="59"/>
  <c r="ER270" i="59"/>
  <c r="EQ270" i="59"/>
  <c r="EN270" i="59"/>
  <c r="EM270" i="59"/>
  <c r="EJ270" i="59"/>
  <c r="EI270" i="59"/>
  <c r="EF270" i="59"/>
  <c r="EE270" i="59"/>
  <c r="EB270" i="59"/>
  <c r="DX270" i="59"/>
  <c r="DT270" i="59"/>
  <c r="DP270" i="59"/>
  <c r="DL270" i="59"/>
  <c r="DH270" i="59"/>
  <c r="DD270" i="59"/>
  <c r="CZ270" i="59"/>
  <c r="CV270" i="59"/>
  <c r="CR270" i="59"/>
  <c r="CN270" i="59"/>
  <c r="CJ270" i="59"/>
  <c r="CF270" i="59"/>
  <c r="CB270" i="59"/>
  <c r="BX270" i="59"/>
  <c r="BT270" i="59"/>
  <c r="BP270" i="59"/>
  <c r="BL270" i="59"/>
  <c r="BG270" i="59"/>
  <c r="BD270" i="59"/>
  <c r="BC270" i="59"/>
  <c r="AZ270" i="59"/>
  <c r="AY270" i="59"/>
  <c r="AV270" i="59"/>
  <c r="AQ270" i="59"/>
  <c r="AJ270" i="59"/>
  <c r="AF270" i="59"/>
  <c r="AE270" i="59"/>
  <c r="AB270" i="59"/>
  <c r="T270" i="59"/>
  <c r="L270" i="59"/>
  <c r="QJ269" i="59"/>
  <c r="QI269" i="59"/>
  <c r="QF269" i="59"/>
  <c r="QE269" i="59"/>
  <c r="QB269" i="59"/>
  <c r="QA269" i="59"/>
  <c r="PX269" i="59"/>
  <c r="PW269" i="59"/>
  <c r="PT269" i="59"/>
  <c r="PS269" i="59"/>
  <c r="PP269" i="59"/>
  <c r="PO269" i="59"/>
  <c r="PL269" i="59"/>
  <c r="PK269" i="59"/>
  <c r="PH269" i="59"/>
  <c r="PG269" i="59"/>
  <c r="PD269" i="59"/>
  <c r="PC269" i="59"/>
  <c r="OZ269" i="59"/>
  <c r="OY269" i="59"/>
  <c r="OV269" i="59"/>
  <c r="OU269" i="59"/>
  <c r="OR269" i="59"/>
  <c r="OQ269" i="59"/>
  <c r="ON269" i="59"/>
  <c r="OM269" i="59"/>
  <c r="OJ269" i="59"/>
  <c r="OI269" i="59"/>
  <c r="OF269" i="59"/>
  <c r="OE269" i="59"/>
  <c r="OB269" i="59"/>
  <c r="OA269" i="59"/>
  <c r="NX269" i="59"/>
  <c r="NW269" i="59"/>
  <c r="NT269" i="59"/>
  <c r="NS269" i="59"/>
  <c r="NP269" i="59"/>
  <c r="NO269" i="59"/>
  <c r="NL269" i="59"/>
  <c r="NK269" i="59"/>
  <c r="NH269" i="59"/>
  <c r="NG269" i="59"/>
  <c r="ND269" i="59"/>
  <c r="NC269" i="59"/>
  <c r="MZ269" i="59"/>
  <c r="MY269" i="59"/>
  <c r="MV269" i="59"/>
  <c r="MU269" i="59"/>
  <c r="MR269" i="59"/>
  <c r="MQ269" i="59"/>
  <c r="MN269" i="59"/>
  <c r="MM269" i="59"/>
  <c r="MJ269" i="59"/>
  <c r="MI269" i="59"/>
  <c r="MF269" i="59"/>
  <c r="ME269" i="59"/>
  <c r="MB269" i="59"/>
  <c r="MA269" i="59"/>
  <c r="LX269" i="59"/>
  <c r="LW269" i="59"/>
  <c r="LT269" i="59"/>
  <c r="LS269" i="59"/>
  <c r="LP269" i="59"/>
  <c r="LO269" i="59"/>
  <c r="LL269" i="59"/>
  <c r="LK269" i="59"/>
  <c r="LH269" i="59"/>
  <c r="LG269" i="59"/>
  <c r="LD269" i="59"/>
  <c r="LC269" i="59"/>
  <c r="KZ269" i="59"/>
  <c r="KY269" i="59"/>
  <c r="KV269" i="59"/>
  <c r="KU269" i="59"/>
  <c r="KR269" i="59"/>
  <c r="KQ269" i="59"/>
  <c r="KN269" i="59"/>
  <c r="KM269" i="59"/>
  <c r="KJ269" i="59"/>
  <c r="KI269" i="59"/>
  <c r="KF269" i="59"/>
  <c r="KE269" i="59"/>
  <c r="KB269" i="59"/>
  <c r="KA269" i="59"/>
  <c r="JX269" i="59"/>
  <c r="JW269" i="59"/>
  <c r="JT269" i="59"/>
  <c r="JS269" i="59"/>
  <c r="JP269" i="59"/>
  <c r="JO269" i="59"/>
  <c r="JL269" i="59"/>
  <c r="JK269" i="59"/>
  <c r="JH269" i="59"/>
  <c r="JG269" i="59"/>
  <c r="JD269" i="59"/>
  <c r="JC269" i="59"/>
  <c r="IZ269" i="59"/>
  <c r="IY269" i="59"/>
  <c r="IV269" i="59"/>
  <c r="IU269" i="59"/>
  <c r="IR269" i="59"/>
  <c r="IQ269" i="59"/>
  <c r="IN269" i="59"/>
  <c r="IM269" i="59"/>
  <c r="IJ269" i="59"/>
  <c r="II269" i="59"/>
  <c r="IF269" i="59"/>
  <c r="IE269" i="59"/>
  <c r="IB269" i="59"/>
  <c r="IA269" i="59"/>
  <c r="HX269" i="59"/>
  <c r="HW269" i="59"/>
  <c r="HT269" i="59"/>
  <c r="HS269" i="59"/>
  <c r="HP269" i="59"/>
  <c r="HO269" i="59"/>
  <c r="HL269" i="59"/>
  <c r="HK269" i="59"/>
  <c r="HH269" i="59"/>
  <c r="HG269" i="59"/>
  <c r="HD269" i="59"/>
  <c r="HC269" i="59"/>
  <c r="GZ269" i="59"/>
  <c r="GY269" i="59"/>
  <c r="GV269" i="59"/>
  <c r="GU269" i="59"/>
  <c r="GR269" i="59"/>
  <c r="GQ269" i="59"/>
  <c r="GN269" i="59"/>
  <c r="GM269" i="59"/>
  <c r="GJ269" i="59"/>
  <c r="GI269" i="59"/>
  <c r="GF269" i="59"/>
  <c r="GE269" i="59"/>
  <c r="GB269" i="59"/>
  <c r="GA269" i="59"/>
  <c r="FX269" i="59"/>
  <c r="FW269" i="59"/>
  <c r="FT269" i="59"/>
  <c r="FS269" i="59"/>
  <c r="FP269" i="59"/>
  <c r="FO269" i="59"/>
  <c r="FL269" i="59"/>
  <c r="FK269" i="59"/>
  <c r="FH269" i="59"/>
  <c r="FG269" i="59"/>
  <c r="FD269" i="59"/>
  <c r="FC269" i="59"/>
  <c r="EZ269" i="59"/>
  <c r="EY269" i="59"/>
  <c r="EV269" i="59"/>
  <c r="EU269" i="59"/>
  <c r="ER269" i="59"/>
  <c r="EQ269" i="59"/>
  <c r="EN269" i="59"/>
  <c r="EM269" i="59"/>
  <c r="EJ269" i="59"/>
  <c r="EI269" i="59"/>
  <c r="EF269" i="59"/>
  <c r="EE269" i="59"/>
  <c r="EB269" i="59"/>
  <c r="EA269" i="59"/>
  <c r="DX269" i="59"/>
  <c r="DT269" i="59"/>
  <c r="DP269" i="59"/>
  <c r="DL269" i="59"/>
  <c r="DH269" i="59"/>
  <c r="DD269" i="59"/>
  <c r="CZ269" i="59"/>
  <c r="CV269" i="59"/>
  <c r="CR269" i="59"/>
  <c r="CQ269" i="59"/>
  <c r="CN269" i="59"/>
  <c r="CM269" i="59"/>
  <c r="CJ269" i="59"/>
  <c r="CI269" i="59"/>
  <c r="CF269" i="59"/>
  <c r="CE269" i="59"/>
  <c r="CB269" i="59"/>
  <c r="CA269" i="59"/>
  <c r="BX269" i="59"/>
  <c r="BW269" i="59"/>
  <c r="BT269" i="59"/>
  <c r="BS269" i="59"/>
  <c r="BP269" i="59"/>
  <c r="BO269" i="59"/>
  <c r="BL269" i="59"/>
  <c r="BK269" i="59"/>
  <c r="BG269" i="59"/>
  <c r="BD269" i="59"/>
  <c r="BC269" i="59"/>
  <c r="AZ269" i="59"/>
  <c r="AY269" i="59"/>
  <c r="AV269" i="59"/>
  <c r="AU269" i="59"/>
  <c r="AN269" i="59"/>
  <c r="AM269" i="59"/>
  <c r="AJ269" i="59"/>
  <c r="AF269" i="59"/>
  <c r="AE269" i="59"/>
  <c r="AB269" i="59"/>
  <c r="W269" i="59"/>
  <c r="T269" i="59"/>
  <c r="O269" i="59"/>
  <c r="QJ268" i="59"/>
  <c r="QJ252" i="59" s="1"/>
  <c r="QI268" i="59"/>
  <c r="QI252" i="59" s="1"/>
  <c r="QF268" i="59"/>
  <c r="QF252" i="59" s="1"/>
  <c r="QE268" i="59"/>
  <c r="QB268" i="59"/>
  <c r="QB252" i="59" s="1"/>
  <c r="QA268" i="59"/>
  <c r="QA252" i="59" s="1"/>
  <c r="PX268" i="59"/>
  <c r="PX252" i="59" s="1"/>
  <c r="PW268" i="59"/>
  <c r="PT268" i="59"/>
  <c r="PT252" i="59" s="1"/>
  <c r="PS268" i="59"/>
  <c r="PS252" i="59" s="1"/>
  <c r="PP268" i="59"/>
  <c r="PP252" i="59" s="1"/>
  <c r="PO268" i="59"/>
  <c r="PL268" i="59"/>
  <c r="PL252" i="59" s="1"/>
  <c r="PK268" i="59"/>
  <c r="PK252" i="59" s="1"/>
  <c r="PH268" i="59"/>
  <c r="PH252" i="59" s="1"/>
  <c r="PG268" i="59"/>
  <c r="PD268" i="59"/>
  <c r="PD252" i="59" s="1"/>
  <c r="PC268" i="59"/>
  <c r="PC252" i="59" s="1"/>
  <c r="OZ268" i="59"/>
  <c r="OZ252" i="59" s="1"/>
  <c r="OY268" i="59"/>
  <c r="OV268" i="59"/>
  <c r="OV252" i="59" s="1"/>
  <c r="OU268" i="59"/>
  <c r="OU252" i="59" s="1"/>
  <c r="OR268" i="59"/>
  <c r="OR252" i="59" s="1"/>
  <c r="OQ268" i="59"/>
  <c r="ON268" i="59"/>
  <c r="ON252" i="59" s="1"/>
  <c r="OM268" i="59"/>
  <c r="OM252" i="59" s="1"/>
  <c r="OJ268" i="59"/>
  <c r="OJ252" i="59" s="1"/>
  <c r="OI268" i="59"/>
  <c r="OF268" i="59"/>
  <c r="OF252" i="59" s="1"/>
  <c r="OE268" i="59"/>
  <c r="OE252" i="59" s="1"/>
  <c r="OB268" i="59"/>
  <c r="OB252" i="59" s="1"/>
  <c r="OA268" i="59"/>
  <c r="NX268" i="59"/>
  <c r="NX252" i="59" s="1"/>
  <c r="NW268" i="59"/>
  <c r="NW252" i="59" s="1"/>
  <c r="NT268" i="59"/>
  <c r="NT252" i="59" s="1"/>
  <c r="NS268" i="59"/>
  <c r="NP268" i="59"/>
  <c r="NP252" i="59" s="1"/>
  <c r="NO268" i="59"/>
  <c r="NO252" i="59" s="1"/>
  <c r="NL268" i="59"/>
  <c r="NL252" i="59" s="1"/>
  <c r="NK268" i="59"/>
  <c r="NH268" i="59"/>
  <c r="NH252" i="59" s="1"/>
  <c r="NG268" i="59"/>
  <c r="NG252" i="59" s="1"/>
  <c r="ND268" i="59"/>
  <c r="ND252" i="59" s="1"/>
  <c r="NC268" i="59"/>
  <c r="MZ268" i="59"/>
  <c r="MZ252" i="59" s="1"/>
  <c r="MY268" i="59"/>
  <c r="MY252" i="59" s="1"/>
  <c r="MV268" i="59"/>
  <c r="MV252" i="59" s="1"/>
  <c r="MU268" i="59"/>
  <c r="MR268" i="59"/>
  <c r="MR252" i="59" s="1"/>
  <c r="MQ268" i="59"/>
  <c r="MQ252" i="59" s="1"/>
  <c r="MN268" i="59"/>
  <c r="MN252" i="59" s="1"/>
  <c r="MM268" i="59"/>
  <c r="MJ268" i="59"/>
  <c r="MJ252" i="59" s="1"/>
  <c r="MI268" i="59"/>
  <c r="MI252" i="59" s="1"/>
  <c r="MF268" i="59"/>
  <c r="MF252" i="59" s="1"/>
  <c r="ME268" i="59"/>
  <c r="MB268" i="59"/>
  <c r="MB252" i="59" s="1"/>
  <c r="MA268" i="59"/>
  <c r="MA252" i="59" s="1"/>
  <c r="LX268" i="59"/>
  <c r="LX252" i="59" s="1"/>
  <c r="LW268" i="59"/>
  <c r="LT268" i="59"/>
  <c r="LT252" i="59" s="1"/>
  <c r="LS268" i="59"/>
  <c r="LS252" i="59" s="1"/>
  <c r="LP268" i="59"/>
  <c r="LP252" i="59" s="1"/>
  <c r="LO268" i="59"/>
  <c r="LL268" i="59"/>
  <c r="LL252" i="59" s="1"/>
  <c r="LK268" i="59"/>
  <c r="LK252" i="59" s="1"/>
  <c r="LH268" i="59"/>
  <c r="LH252" i="59" s="1"/>
  <c r="LG268" i="59"/>
  <c r="LD268" i="59"/>
  <c r="LD252" i="59" s="1"/>
  <c r="LC268" i="59"/>
  <c r="LC252" i="59" s="1"/>
  <c r="KZ268" i="59"/>
  <c r="KZ252" i="59" s="1"/>
  <c r="KY268" i="59"/>
  <c r="KV268" i="59"/>
  <c r="KV252" i="59" s="1"/>
  <c r="KU268" i="59"/>
  <c r="KU252" i="59" s="1"/>
  <c r="KR268" i="59"/>
  <c r="KR252" i="59" s="1"/>
  <c r="KQ268" i="59"/>
  <c r="KN268" i="59"/>
  <c r="KN252" i="59" s="1"/>
  <c r="KM268" i="59"/>
  <c r="KM252" i="59" s="1"/>
  <c r="KJ268" i="59"/>
  <c r="KJ252" i="59" s="1"/>
  <c r="KI268" i="59"/>
  <c r="KF268" i="59"/>
  <c r="KF252" i="59" s="1"/>
  <c r="KE268" i="59"/>
  <c r="KE252" i="59" s="1"/>
  <c r="KB268" i="59"/>
  <c r="KB252" i="59" s="1"/>
  <c r="KA268" i="59"/>
  <c r="JX268" i="59"/>
  <c r="JX252" i="59" s="1"/>
  <c r="JW268" i="59"/>
  <c r="JW252" i="59" s="1"/>
  <c r="JT268" i="59"/>
  <c r="JT252" i="59" s="1"/>
  <c r="JS268" i="59"/>
  <c r="JP268" i="59"/>
  <c r="JP252" i="59" s="1"/>
  <c r="JO268" i="59"/>
  <c r="JO252" i="59" s="1"/>
  <c r="JL268" i="59"/>
  <c r="JL252" i="59" s="1"/>
  <c r="JK268" i="59"/>
  <c r="JH268" i="59"/>
  <c r="JH252" i="59" s="1"/>
  <c r="JG268" i="59"/>
  <c r="JG252" i="59" s="1"/>
  <c r="JD268" i="59"/>
  <c r="JD252" i="59" s="1"/>
  <c r="JC268" i="59"/>
  <c r="IZ268" i="59"/>
  <c r="IZ252" i="59" s="1"/>
  <c r="IY268" i="59"/>
  <c r="IY252" i="59" s="1"/>
  <c r="IV268" i="59"/>
  <c r="IV252" i="59" s="1"/>
  <c r="IU268" i="59"/>
  <c r="IR268" i="59"/>
  <c r="IR252" i="59" s="1"/>
  <c r="IQ268" i="59"/>
  <c r="IQ252" i="59" s="1"/>
  <c r="IN268" i="59"/>
  <c r="IN252" i="59" s="1"/>
  <c r="IM268" i="59"/>
  <c r="IJ268" i="59"/>
  <c r="IJ252" i="59" s="1"/>
  <c r="II268" i="59"/>
  <c r="II252" i="59" s="1"/>
  <c r="IF268" i="59"/>
  <c r="IF252" i="59" s="1"/>
  <c r="IE268" i="59"/>
  <c r="IB268" i="59"/>
  <c r="IB252" i="59" s="1"/>
  <c r="IA268" i="59"/>
  <c r="IA252" i="59" s="1"/>
  <c r="HX268" i="59"/>
  <c r="HX252" i="59" s="1"/>
  <c r="HW268" i="59"/>
  <c r="HT268" i="59"/>
  <c r="HT252" i="59" s="1"/>
  <c r="HS268" i="59"/>
  <c r="HS252" i="59" s="1"/>
  <c r="HP268" i="59"/>
  <c r="HP252" i="59" s="1"/>
  <c r="HO268" i="59"/>
  <c r="HL268" i="59"/>
  <c r="HL252" i="59" s="1"/>
  <c r="HK268" i="59"/>
  <c r="HK252" i="59" s="1"/>
  <c r="HH268" i="59"/>
  <c r="HH252" i="59" s="1"/>
  <c r="HG268" i="59"/>
  <c r="HD268" i="59"/>
  <c r="HD252" i="59" s="1"/>
  <c r="HC268" i="59"/>
  <c r="HC252" i="59" s="1"/>
  <c r="GZ268" i="59"/>
  <c r="GZ252" i="59" s="1"/>
  <c r="GY268" i="59"/>
  <c r="GV268" i="59"/>
  <c r="GV252" i="59" s="1"/>
  <c r="GU268" i="59"/>
  <c r="GU252" i="59" s="1"/>
  <c r="GR268" i="59"/>
  <c r="GR252" i="59" s="1"/>
  <c r="GQ268" i="59"/>
  <c r="GN268" i="59"/>
  <c r="GN252" i="59" s="1"/>
  <c r="GM268" i="59"/>
  <c r="GM252" i="59" s="1"/>
  <c r="GJ268" i="59"/>
  <c r="GJ252" i="59" s="1"/>
  <c r="GI268" i="59"/>
  <c r="GF268" i="59"/>
  <c r="GF252" i="59" s="1"/>
  <c r="GE268" i="59"/>
  <c r="GE252" i="59" s="1"/>
  <c r="GB268" i="59"/>
  <c r="GB252" i="59" s="1"/>
  <c r="GA268" i="59"/>
  <c r="FX268" i="59"/>
  <c r="FX252" i="59" s="1"/>
  <c r="FW268" i="59"/>
  <c r="FW252" i="59" s="1"/>
  <c r="FT268" i="59"/>
  <c r="FT252" i="59" s="1"/>
  <c r="FS268" i="59"/>
  <c r="FP268" i="59"/>
  <c r="FP252" i="59" s="1"/>
  <c r="FO268" i="59"/>
  <c r="FO252" i="59" s="1"/>
  <c r="FL268" i="59"/>
  <c r="FL252" i="59" s="1"/>
  <c r="FK268" i="59"/>
  <c r="FH268" i="59"/>
  <c r="FH252" i="59" s="1"/>
  <c r="FG268" i="59"/>
  <c r="FG252" i="59" s="1"/>
  <c r="FD268" i="59"/>
  <c r="FD252" i="59" s="1"/>
  <c r="FC268" i="59"/>
  <c r="EZ268" i="59"/>
  <c r="EZ252" i="59" s="1"/>
  <c r="EY268" i="59"/>
  <c r="EY252" i="59" s="1"/>
  <c r="EV268" i="59"/>
  <c r="EV252" i="59" s="1"/>
  <c r="EU268" i="59"/>
  <c r="ER268" i="59"/>
  <c r="ER252" i="59" s="1"/>
  <c r="EQ268" i="59"/>
  <c r="EQ252" i="59" s="1"/>
  <c r="EN268" i="59"/>
  <c r="EN252" i="59" s="1"/>
  <c r="EM268" i="59"/>
  <c r="EJ268" i="59"/>
  <c r="EJ252" i="59" s="1"/>
  <c r="EI268" i="59"/>
  <c r="EI252" i="59" s="1"/>
  <c r="EF268" i="59"/>
  <c r="EF252" i="59" s="1"/>
  <c r="EE268" i="59"/>
  <c r="EB268" i="59"/>
  <c r="EA268" i="59"/>
  <c r="DX268" i="59"/>
  <c r="DT268" i="59"/>
  <c r="DT252" i="59" s="1"/>
  <c r="DP268" i="59"/>
  <c r="DL268" i="59"/>
  <c r="DH268" i="59"/>
  <c r="DD268" i="59"/>
  <c r="CZ268" i="59"/>
  <c r="CV268" i="59"/>
  <c r="CR268" i="59"/>
  <c r="CQ268" i="59"/>
  <c r="CN268" i="59"/>
  <c r="CM268" i="59"/>
  <c r="CJ268" i="59"/>
  <c r="CI268" i="59"/>
  <c r="CF268" i="59"/>
  <c r="CE268" i="59"/>
  <c r="CB268" i="59"/>
  <c r="CA268" i="59"/>
  <c r="BX268" i="59"/>
  <c r="BW268" i="59"/>
  <c r="BT268" i="59"/>
  <c r="BS268" i="59"/>
  <c r="BP268" i="59"/>
  <c r="BO268" i="59"/>
  <c r="BL268" i="59"/>
  <c r="BK268" i="59"/>
  <c r="BH268" i="59"/>
  <c r="BG268" i="59"/>
  <c r="BD268" i="59"/>
  <c r="BC268" i="59"/>
  <c r="AZ268" i="59"/>
  <c r="AY268" i="59"/>
  <c r="AV268" i="59"/>
  <c r="AU268" i="59"/>
  <c r="AN268" i="59"/>
  <c r="AM268" i="59"/>
  <c r="AI268" i="59"/>
  <c r="AF268" i="59"/>
  <c r="AE268" i="59"/>
  <c r="AA268" i="59"/>
  <c r="T268" i="59"/>
  <c r="P268" i="59"/>
  <c r="QJ267" i="59"/>
  <c r="QI267" i="59"/>
  <c r="QF267" i="59"/>
  <c r="QE267" i="59"/>
  <c r="QB267" i="59"/>
  <c r="QA267" i="59"/>
  <c r="PX267" i="59"/>
  <c r="PW267" i="59"/>
  <c r="PT267" i="59"/>
  <c r="PS267" i="59"/>
  <c r="PP267" i="59"/>
  <c r="PO267" i="59"/>
  <c r="PL267" i="59"/>
  <c r="PK267" i="59"/>
  <c r="PH267" i="59"/>
  <c r="PG267" i="59"/>
  <c r="PD267" i="59"/>
  <c r="PC267" i="59"/>
  <c r="OZ267" i="59"/>
  <c r="OY267" i="59"/>
  <c r="OV267" i="59"/>
  <c r="OU267" i="59"/>
  <c r="OR267" i="59"/>
  <c r="OQ267" i="59"/>
  <c r="ON267" i="59"/>
  <c r="OM267" i="59"/>
  <c r="OJ267" i="59"/>
  <c r="OI267" i="59"/>
  <c r="OF267" i="59"/>
  <c r="OE267" i="59"/>
  <c r="OB267" i="59"/>
  <c r="OA267" i="59"/>
  <c r="NX267" i="59"/>
  <c r="NW267" i="59"/>
  <c r="NT267" i="59"/>
  <c r="NS267" i="59"/>
  <c r="NP267" i="59"/>
  <c r="NO267" i="59"/>
  <c r="NL267" i="59"/>
  <c r="NK267" i="59"/>
  <c r="NH267" i="59"/>
  <c r="NG267" i="59"/>
  <c r="ND267" i="59"/>
  <c r="NC267" i="59"/>
  <c r="MZ267" i="59"/>
  <c r="MY267" i="59"/>
  <c r="MV267" i="59"/>
  <c r="MU267" i="59"/>
  <c r="MR267" i="59"/>
  <c r="MQ267" i="59"/>
  <c r="MN267" i="59"/>
  <c r="MM267" i="59"/>
  <c r="MJ267" i="59"/>
  <c r="MI267" i="59"/>
  <c r="MF267" i="59"/>
  <c r="ME267" i="59"/>
  <c r="MB267" i="59"/>
  <c r="MA267" i="59"/>
  <c r="LX267" i="59"/>
  <c r="LW267" i="59"/>
  <c r="LT267" i="59"/>
  <c r="LS267" i="59"/>
  <c r="LP267" i="59"/>
  <c r="LO267" i="59"/>
  <c r="LL267" i="59"/>
  <c r="LK267" i="59"/>
  <c r="LH267" i="59"/>
  <c r="LG267" i="59"/>
  <c r="LD267" i="59"/>
  <c r="LC267" i="59"/>
  <c r="KZ267" i="59"/>
  <c r="KY267" i="59"/>
  <c r="KV267" i="59"/>
  <c r="KU267" i="59"/>
  <c r="KR267" i="59"/>
  <c r="KQ267" i="59"/>
  <c r="KN267" i="59"/>
  <c r="KM267" i="59"/>
  <c r="KJ267" i="59"/>
  <c r="KI267" i="59"/>
  <c r="KF267" i="59"/>
  <c r="KE267" i="59"/>
  <c r="KB267" i="59"/>
  <c r="KA267" i="59"/>
  <c r="JX267" i="59"/>
  <c r="JW267" i="59"/>
  <c r="JT267" i="59"/>
  <c r="JS267" i="59"/>
  <c r="JP267" i="59"/>
  <c r="JO267" i="59"/>
  <c r="JL267" i="59"/>
  <c r="JK267" i="59"/>
  <c r="JH267" i="59"/>
  <c r="JG267" i="59"/>
  <c r="JD267" i="59"/>
  <c r="JC267" i="59"/>
  <c r="IZ267" i="59"/>
  <c r="IY267" i="59"/>
  <c r="IV267" i="59"/>
  <c r="IU267" i="59"/>
  <c r="IR267" i="59"/>
  <c r="IQ267" i="59"/>
  <c r="IN267" i="59"/>
  <c r="IM267" i="59"/>
  <c r="IJ267" i="59"/>
  <c r="II267" i="59"/>
  <c r="IF267" i="59"/>
  <c r="IE267" i="59"/>
  <c r="IB267" i="59"/>
  <c r="IA267" i="59"/>
  <c r="HX267" i="59"/>
  <c r="HW267" i="59"/>
  <c r="HT267" i="59"/>
  <c r="HS267" i="59"/>
  <c r="HP267" i="59"/>
  <c r="HO267" i="59"/>
  <c r="HL267" i="59"/>
  <c r="HK267" i="59"/>
  <c r="HH267" i="59"/>
  <c r="HG267" i="59"/>
  <c r="HD267" i="59"/>
  <c r="HC267" i="59"/>
  <c r="GZ267" i="59"/>
  <c r="GY267" i="59"/>
  <c r="GV267" i="59"/>
  <c r="GU267" i="59"/>
  <c r="GR267" i="59"/>
  <c r="GQ267" i="59"/>
  <c r="GN267" i="59"/>
  <c r="GM267" i="59"/>
  <c r="GJ267" i="59"/>
  <c r="GI267" i="59"/>
  <c r="GF267" i="59"/>
  <c r="GE267" i="59"/>
  <c r="GB267" i="59"/>
  <c r="GA267" i="59"/>
  <c r="FX267" i="59"/>
  <c r="FW267" i="59"/>
  <c r="FT267" i="59"/>
  <c r="FS267" i="59"/>
  <c r="FP267" i="59"/>
  <c r="FO267" i="59"/>
  <c r="FL267" i="59"/>
  <c r="FK267" i="59"/>
  <c r="FH267" i="59"/>
  <c r="FG267" i="59"/>
  <c r="FD267" i="59"/>
  <c r="FC267" i="59"/>
  <c r="EZ267" i="59"/>
  <c r="EY267" i="59"/>
  <c r="EV267" i="59"/>
  <c r="EU267" i="59"/>
  <c r="ER267" i="59"/>
  <c r="EQ267" i="59"/>
  <c r="EN267" i="59"/>
  <c r="EM267" i="59"/>
  <c r="EJ267" i="59"/>
  <c r="EI267" i="59"/>
  <c r="EF267" i="59"/>
  <c r="EE267" i="59"/>
  <c r="EB267" i="59"/>
  <c r="DX267" i="59"/>
  <c r="DT267" i="59"/>
  <c r="DP267" i="59"/>
  <c r="DO267" i="59"/>
  <c r="DL267" i="59"/>
  <c r="DH267" i="59"/>
  <c r="DD267" i="59"/>
  <c r="CZ267" i="59"/>
  <c r="CY267" i="59"/>
  <c r="CV267" i="59"/>
  <c r="CR267" i="59"/>
  <c r="CQ267" i="59"/>
  <c r="CN267" i="59"/>
  <c r="CJ267" i="59"/>
  <c r="CI267" i="59"/>
  <c r="CF267" i="59"/>
  <c r="CB267" i="59"/>
  <c r="CA267" i="59"/>
  <c r="BX267" i="59"/>
  <c r="BT267" i="59"/>
  <c r="BS267" i="59"/>
  <c r="BP267" i="59"/>
  <c r="BL267" i="59"/>
  <c r="BK267" i="59"/>
  <c r="BH267" i="59"/>
  <c r="BD267" i="59"/>
  <c r="AZ267" i="59"/>
  <c r="AV267" i="59"/>
  <c r="AU267" i="59"/>
  <c r="AQ267" i="59"/>
  <c r="AN267" i="59"/>
  <c r="AM267" i="59"/>
  <c r="AJ267" i="59"/>
  <c r="AI267" i="59"/>
  <c r="AB267" i="59"/>
  <c r="T267" i="59"/>
  <c r="P267" i="59"/>
  <c r="H267" i="59"/>
  <c r="QJ266" i="59"/>
  <c r="QI266" i="59"/>
  <c r="QF266" i="59"/>
  <c r="QE266" i="59"/>
  <c r="QB266" i="59"/>
  <c r="QA266" i="59"/>
  <c r="PX266" i="59"/>
  <c r="PW266" i="59"/>
  <c r="PT266" i="59"/>
  <c r="PS266" i="59"/>
  <c r="PP266" i="59"/>
  <c r="PO266" i="59"/>
  <c r="PL266" i="59"/>
  <c r="PK266" i="59"/>
  <c r="PH266" i="59"/>
  <c r="PG266" i="59"/>
  <c r="PD266" i="59"/>
  <c r="PC266" i="59"/>
  <c r="OZ266" i="59"/>
  <c r="OY266" i="59"/>
  <c r="OV266" i="59"/>
  <c r="OU266" i="59"/>
  <c r="OR266" i="59"/>
  <c r="OQ266" i="59"/>
  <c r="ON266" i="59"/>
  <c r="OM266" i="59"/>
  <c r="OJ266" i="59"/>
  <c r="OI266" i="59"/>
  <c r="OF266" i="59"/>
  <c r="OE266" i="59"/>
  <c r="OB266" i="59"/>
  <c r="OA266" i="59"/>
  <c r="NX266" i="59"/>
  <c r="NW266" i="59"/>
  <c r="NT266" i="59"/>
  <c r="NS266" i="59"/>
  <c r="NP266" i="59"/>
  <c r="NO266" i="59"/>
  <c r="NL266" i="59"/>
  <c r="NK266" i="59"/>
  <c r="NH266" i="59"/>
  <c r="NG266" i="59"/>
  <c r="ND266" i="59"/>
  <c r="NC266" i="59"/>
  <c r="MZ266" i="59"/>
  <c r="MY266" i="59"/>
  <c r="MV266" i="59"/>
  <c r="MU266" i="59"/>
  <c r="MR266" i="59"/>
  <c r="MQ266" i="59"/>
  <c r="MN266" i="59"/>
  <c r="MM266" i="59"/>
  <c r="MJ266" i="59"/>
  <c r="MI266" i="59"/>
  <c r="MF266" i="59"/>
  <c r="ME266" i="59"/>
  <c r="MB266" i="59"/>
  <c r="MA266" i="59"/>
  <c r="LX266" i="59"/>
  <c r="LW266" i="59"/>
  <c r="LT266" i="59"/>
  <c r="LS266" i="59"/>
  <c r="LP266" i="59"/>
  <c r="LO266" i="59"/>
  <c r="LL266" i="59"/>
  <c r="LK266" i="59"/>
  <c r="LH266" i="59"/>
  <c r="LG266" i="59"/>
  <c r="LD266" i="59"/>
  <c r="LC266" i="59"/>
  <c r="KZ266" i="59"/>
  <c r="KY266" i="59"/>
  <c r="KV266" i="59"/>
  <c r="KU266" i="59"/>
  <c r="KR266" i="59"/>
  <c r="KQ266" i="59"/>
  <c r="KN266" i="59"/>
  <c r="KM266" i="59"/>
  <c r="KJ266" i="59"/>
  <c r="KI266" i="59"/>
  <c r="KF266" i="59"/>
  <c r="KE266" i="59"/>
  <c r="KB266" i="59"/>
  <c r="KA266" i="59"/>
  <c r="JX266" i="59"/>
  <c r="JW266" i="59"/>
  <c r="JT266" i="59"/>
  <c r="JS266" i="59"/>
  <c r="JP266" i="59"/>
  <c r="JO266" i="59"/>
  <c r="JL266" i="59"/>
  <c r="JK266" i="59"/>
  <c r="JH266" i="59"/>
  <c r="JG266" i="59"/>
  <c r="JD266" i="59"/>
  <c r="JC266" i="59"/>
  <c r="IZ266" i="59"/>
  <c r="IY266" i="59"/>
  <c r="IV266" i="59"/>
  <c r="IU266" i="59"/>
  <c r="IR266" i="59"/>
  <c r="IQ266" i="59"/>
  <c r="IN266" i="59"/>
  <c r="IM266" i="59"/>
  <c r="IJ266" i="59"/>
  <c r="II266" i="59"/>
  <c r="IF266" i="59"/>
  <c r="IE266" i="59"/>
  <c r="IB266" i="59"/>
  <c r="IA266" i="59"/>
  <c r="HX266" i="59"/>
  <c r="HW266" i="59"/>
  <c r="HT266" i="59"/>
  <c r="HS266" i="59"/>
  <c r="HP266" i="59"/>
  <c r="HO266" i="59"/>
  <c r="HL266" i="59"/>
  <c r="HK266" i="59"/>
  <c r="HH266" i="59"/>
  <c r="HG266" i="59"/>
  <c r="HD266" i="59"/>
  <c r="HC266" i="59"/>
  <c r="GZ266" i="59"/>
  <c r="GY266" i="59"/>
  <c r="GV266" i="59"/>
  <c r="GU266" i="59"/>
  <c r="GR266" i="59"/>
  <c r="GQ266" i="59"/>
  <c r="GN266" i="59"/>
  <c r="GM266" i="59"/>
  <c r="GJ266" i="59"/>
  <c r="GI266" i="59"/>
  <c r="GF266" i="59"/>
  <c r="GE266" i="59"/>
  <c r="GB266" i="59"/>
  <c r="GA266" i="59"/>
  <c r="FX266" i="59"/>
  <c r="FW266" i="59"/>
  <c r="FT266" i="59"/>
  <c r="FS266" i="59"/>
  <c r="FP266" i="59"/>
  <c r="FO266" i="59"/>
  <c r="FL266" i="59"/>
  <c r="FK266" i="59"/>
  <c r="FH266" i="59"/>
  <c r="FG266" i="59"/>
  <c r="FD266" i="59"/>
  <c r="FC266" i="59"/>
  <c r="EZ266" i="59"/>
  <c r="EY266" i="59"/>
  <c r="EV266" i="59"/>
  <c r="EU266" i="59"/>
  <c r="ER266" i="59"/>
  <c r="EQ266" i="59"/>
  <c r="EN266" i="59"/>
  <c r="EM266" i="59"/>
  <c r="EJ266" i="59"/>
  <c r="EI266" i="59"/>
  <c r="EF266" i="59"/>
  <c r="EE266" i="59"/>
  <c r="EB266" i="59"/>
  <c r="DX266" i="59"/>
  <c r="DT266" i="59"/>
  <c r="DP266" i="59"/>
  <c r="DO266" i="59"/>
  <c r="DL266" i="59"/>
  <c r="DK266" i="59"/>
  <c r="DH266" i="59"/>
  <c r="DG266" i="59"/>
  <c r="DD266" i="59"/>
  <c r="DC266" i="59"/>
  <c r="CZ266" i="59"/>
  <c r="CY266" i="59"/>
  <c r="CV266" i="59"/>
  <c r="CU266" i="59"/>
  <c r="CR266" i="59"/>
  <c r="CQ266" i="59"/>
  <c r="CN266" i="59"/>
  <c r="CM266" i="59"/>
  <c r="CJ266" i="59"/>
  <c r="CI266" i="59"/>
  <c r="CF266" i="59"/>
  <c r="CE266" i="59"/>
  <c r="CB266" i="59"/>
  <c r="CA266" i="59"/>
  <c r="BX266" i="59"/>
  <c r="BW266" i="59"/>
  <c r="BT266" i="59"/>
  <c r="BS266" i="59"/>
  <c r="BP266" i="59"/>
  <c r="BO266" i="59"/>
  <c r="BL266" i="59"/>
  <c r="BK266" i="59"/>
  <c r="BH266" i="59"/>
  <c r="BG266" i="59"/>
  <c r="BD266" i="59"/>
  <c r="BC266" i="59"/>
  <c r="AZ266" i="59"/>
  <c r="AY266" i="59"/>
  <c r="AV266" i="59"/>
  <c r="AU266" i="59"/>
  <c r="AR266" i="59"/>
  <c r="AQ266" i="59"/>
  <c r="AN266" i="59"/>
  <c r="AJ266" i="59"/>
  <c r="AI266" i="59"/>
  <c r="AF266" i="59"/>
  <c r="AB266" i="59"/>
  <c r="AA266" i="59"/>
  <c r="T266" i="59"/>
  <c r="P266" i="59"/>
  <c r="QH265" i="59"/>
  <c r="QG265" i="59"/>
  <c r="QD265" i="59"/>
  <c r="QC265" i="59"/>
  <c r="PZ265" i="59"/>
  <c r="PY265" i="59"/>
  <c r="PV265" i="59"/>
  <c r="PU265" i="59"/>
  <c r="PR265" i="59"/>
  <c r="PQ265" i="59"/>
  <c r="PN265" i="59"/>
  <c r="PM265" i="59"/>
  <c r="PJ265" i="59"/>
  <c r="PI265" i="59"/>
  <c r="PF265" i="59"/>
  <c r="PE265" i="59"/>
  <c r="PB265" i="59"/>
  <c r="PA265" i="59"/>
  <c r="OX265" i="59"/>
  <c r="OW265" i="59"/>
  <c r="OT265" i="59"/>
  <c r="OS265" i="59"/>
  <c r="OP265" i="59"/>
  <c r="OO265" i="59"/>
  <c r="OL265" i="59"/>
  <c r="OK265" i="59"/>
  <c r="OH265" i="59"/>
  <c r="OG265" i="59"/>
  <c r="OD265" i="59"/>
  <c r="OC265" i="59"/>
  <c r="NZ265" i="59"/>
  <c r="NY265" i="59"/>
  <c r="NV265" i="59"/>
  <c r="NU265" i="59"/>
  <c r="NR265" i="59"/>
  <c r="NQ265" i="59"/>
  <c r="NN265" i="59"/>
  <c r="NM265" i="59"/>
  <c r="NJ265" i="59"/>
  <c r="NI265" i="59"/>
  <c r="NF265" i="59"/>
  <c r="NE265" i="59"/>
  <c r="NB265" i="59"/>
  <c r="NA265" i="59"/>
  <c r="MX265" i="59"/>
  <c r="MW265" i="59"/>
  <c r="MT265" i="59"/>
  <c r="MS265" i="59"/>
  <c r="MP265" i="59"/>
  <c r="MO265" i="59"/>
  <c r="ML265" i="59"/>
  <c r="MK265" i="59"/>
  <c r="MH265" i="59"/>
  <c r="MG265" i="59"/>
  <c r="MD265" i="59"/>
  <c r="MC265" i="59"/>
  <c r="LZ265" i="59"/>
  <c r="LY265" i="59"/>
  <c r="LV265" i="59"/>
  <c r="LU265" i="59"/>
  <c r="LR265" i="59"/>
  <c r="LQ265" i="59"/>
  <c r="LN265" i="59"/>
  <c r="LM265" i="59"/>
  <c r="LJ265" i="59"/>
  <c r="LI265" i="59"/>
  <c r="LF265" i="59"/>
  <c r="LE265" i="59"/>
  <c r="LB265" i="59"/>
  <c r="LA265" i="59"/>
  <c r="KX265" i="59"/>
  <c r="KW265" i="59"/>
  <c r="KT265" i="59"/>
  <c r="KS265" i="59"/>
  <c r="KP265" i="59"/>
  <c r="KO265" i="59"/>
  <c r="KL265" i="59"/>
  <c r="KK265" i="59"/>
  <c r="KH265" i="59"/>
  <c r="KG265" i="59"/>
  <c r="KD265" i="59"/>
  <c r="KC265" i="59"/>
  <c r="JZ265" i="59"/>
  <c r="JY265" i="59"/>
  <c r="JV265" i="59"/>
  <c r="JU265" i="59"/>
  <c r="JR265" i="59"/>
  <c r="JQ265" i="59"/>
  <c r="JN265" i="59"/>
  <c r="JM265" i="59"/>
  <c r="JJ265" i="59"/>
  <c r="JI265" i="59"/>
  <c r="JF265" i="59"/>
  <c r="JE265" i="59"/>
  <c r="JB265" i="59"/>
  <c r="JA265" i="59"/>
  <c r="IX265" i="59"/>
  <c r="IW265" i="59"/>
  <c r="IT265" i="59"/>
  <c r="IS265" i="59"/>
  <c r="IP265" i="59"/>
  <c r="IO265" i="59"/>
  <c r="IL265" i="59"/>
  <c r="IK265" i="59"/>
  <c r="IH265" i="59"/>
  <c r="IG265" i="59"/>
  <c r="ID265" i="59"/>
  <c r="IC265" i="59"/>
  <c r="HZ265" i="59"/>
  <c r="HY265" i="59"/>
  <c r="HV265" i="59"/>
  <c r="HU265" i="59"/>
  <c r="HR265" i="59"/>
  <c r="HQ265" i="59"/>
  <c r="HN265" i="59"/>
  <c r="HM265" i="59"/>
  <c r="HJ265" i="59"/>
  <c r="HI265" i="59"/>
  <c r="HF265" i="59"/>
  <c r="HE265" i="59"/>
  <c r="HB265" i="59"/>
  <c r="HA265" i="59"/>
  <c r="GX265" i="59"/>
  <c r="GW265" i="59"/>
  <c r="GT265" i="59"/>
  <c r="GS265" i="59"/>
  <c r="GP265" i="59"/>
  <c r="GO265" i="59"/>
  <c r="GL265" i="59"/>
  <c r="GK265" i="59"/>
  <c r="GH265" i="59"/>
  <c r="GG265" i="59"/>
  <c r="GD265" i="59"/>
  <c r="GC265" i="59"/>
  <c r="FZ265" i="59"/>
  <c r="FY265" i="59"/>
  <c r="FV265" i="59"/>
  <c r="FU265" i="59"/>
  <c r="FR265" i="59"/>
  <c r="FQ265" i="59"/>
  <c r="FN265" i="59"/>
  <c r="FM265" i="59"/>
  <c r="FJ265" i="59"/>
  <c r="FI265" i="59"/>
  <c r="FF265" i="59"/>
  <c r="FE265" i="59"/>
  <c r="FB265" i="59"/>
  <c r="FA265" i="59"/>
  <c r="EX265" i="59"/>
  <c r="EW265" i="59"/>
  <c r="ET265" i="59"/>
  <c r="ES265" i="59"/>
  <c r="EP265" i="59"/>
  <c r="EO265" i="59"/>
  <c r="EL265" i="59"/>
  <c r="EK265" i="59"/>
  <c r="EH265" i="59"/>
  <c r="EG265" i="59"/>
  <c r="ED265" i="59"/>
  <c r="DZ265" i="59"/>
  <c r="DV265" i="59"/>
  <c r="DU265" i="59"/>
  <c r="DR265" i="59"/>
  <c r="DN265" i="59"/>
  <c r="DJ265" i="59"/>
  <c r="DF265" i="59"/>
  <c r="DE265" i="59"/>
  <c r="DB265" i="59"/>
  <c r="CX265" i="59"/>
  <c r="CT265" i="59"/>
  <c r="CP265" i="59"/>
  <c r="CO265" i="59"/>
  <c r="CL265" i="59"/>
  <c r="CH265" i="59"/>
  <c r="CG265" i="59"/>
  <c r="CD265" i="59"/>
  <c r="BZ265" i="59"/>
  <c r="BY265" i="59"/>
  <c r="BV265" i="59"/>
  <c r="BR265" i="59"/>
  <c r="BQ265" i="59"/>
  <c r="BN265" i="59"/>
  <c r="BJ265" i="59"/>
  <c r="BI265" i="59"/>
  <c r="BF265" i="59"/>
  <c r="BB265" i="59"/>
  <c r="BA265" i="59"/>
  <c r="AX265" i="59"/>
  <c r="AT265" i="59"/>
  <c r="AS265" i="59"/>
  <c r="AO265" i="59"/>
  <c r="AL265" i="59"/>
  <c r="AK265" i="59"/>
  <c r="AH265" i="59"/>
  <c r="AC265" i="59"/>
  <c r="QH264" i="59"/>
  <c r="QG264" i="59"/>
  <c r="QD264" i="59"/>
  <c r="QC264" i="59"/>
  <c r="PZ264" i="59"/>
  <c r="PY264" i="59"/>
  <c r="PV264" i="59"/>
  <c r="PU264" i="59"/>
  <c r="PR264" i="59"/>
  <c r="PQ264" i="59"/>
  <c r="PN264" i="59"/>
  <c r="PM264" i="59"/>
  <c r="PJ264" i="59"/>
  <c r="PI264" i="59"/>
  <c r="PF264" i="59"/>
  <c r="PE264" i="59"/>
  <c r="PB264" i="59"/>
  <c r="PA264" i="59"/>
  <c r="OX264" i="59"/>
  <c r="OW264" i="59"/>
  <c r="OT264" i="59"/>
  <c r="OS264" i="59"/>
  <c r="OP264" i="59"/>
  <c r="OO264" i="59"/>
  <c r="OL264" i="59"/>
  <c r="OK264" i="59"/>
  <c r="OH264" i="59"/>
  <c r="OG264" i="59"/>
  <c r="OD264" i="59"/>
  <c r="OC264" i="59"/>
  <c r="NZ264" i="59"/>
  <c r="NY264" i="59"/>
  <c r="NV264" i="59"/>
  <c r="NU264" i="59"/>
  <c r="NR264" i="59"/>
  <c r="NQ264" i="59"/>
  <c r="NN264" i="59"/>
  <c r="NM264" i="59"/>
  <c r="NJ264" i="59"/>
  <c r="NI264" i="59"/>
  <c r="NF264" i="59"/>
  <c r="NE264" i="59"/>
  <c r="NB264" i="59"/>
  <c r="NA264" i="59"/>
  <c r="MX264" i="59"/>
  <c r="MW264" i="59"/>
  <c r="MT264" i="59"/>
  <c r="MS264" i="59"/>
  <c r="MP264" i="59"/>
  <c r="MO264" i="59"/>
  <c r="ML264" i="59"/>
  <c r="MK264" i="59"/>
  <c r="MH264" i="59"/>
  <c r="MG264" i="59"/>
  <c r="MD264" i="59"/>
  <c r="MC264" i="59"/>
  <c r="LZ264" i="59"/>
  <c r="LY264" i="59"/>
  <c r="LV264" i="59"/>
  <c r="LU264" i="59"/>
  <c r="LR264" i="59"/>
  <c r="LQ264" i="59"/>
  <c r="LN264" i="59"/>
  <c r="LM264" i="59"/>
  <c r="LJ264" i="59"/>
  <c r="LI264" i="59"/>
  <c r="LF264" i="59"/>
  <c r="LE264" i="59"/>
  <c r="LB264" i="59"/>
  <c r="LA264" i="59"/>
  <c r="KX264" i="59"/>
  <c r="KW264" i="59"/>
  <c r="KT264" i="59"/>
  <c r="KS264" i="59"/>
  <c r="KP264" i="59"/>
  <c r="KO264" i="59"/>
  <c r="KL264" i="59"/>
  <c r="KK264" i="59"/>
  <c r="KH264" i="59"/>
  <c r="KG264" i="59"/>
  <c r="KD264" i="59"/>
  <c r="KC264" i="59"/>
  <c r="JZ264" i="59"/>
  <c r="JY264" i="59"/>
  <c r="JV264" i="59"/>
  <c r="JU264" i="59"/>
  <c r="JR264" i="59"/>
  <c r="JQ264" i="59"/>
  <c r="JN264" i="59"/>
  <c r="JM264" i="59"/>
  <c r="JJ264" i="59"/>
  <c r="JI264" i="59"/>
  <c r="JF264" i="59"/>
  <c r="JE264" i="59"/>
  <c r="JB264" i="59"/>
  <c r="JA264" i="59"/>
  <c r="IX264" i="59"/>
  <c r="IW264" i="59"/>
  <c r="IT264" i="59"/>
  <c r="IS264" i="59"/>
  <c r="IP264" i="59"/>
  <c r="IO264" i="59"/>
  <c r="IL264" i="59"/>
  <c r="IK264" i="59"/>
  <c r="IH264" i="59"/>
  <c r="IG264" i="59"/>
  <c r="ID264" i="59"/>
  <c r="IC264" i="59"/>
  <c r="HZ264" i="59"/>
  <c r="HY264" i="59"/>
  <c r="HV264" i="59"/>
  <c r="HU264" i="59"/>
  <c r="HR264" i="59"/>
  <c r="HQ264" i="59"/>
  <c r="HN264" i="59"/>
  <c r="HM264" i="59"/>
  <c r="HJ264" i="59"/>
  <c r="HI264" i="59"/>
  <c r="HF264" i="59"/>
  <c r="HE264" i="59"/>
  <c r="HB264" i="59"/>
  <c r="HA264" i="59"/>
  <c r="GX264" i="59"/>
  <c r="GW264" i="59"/>
  <c r="GT264" i="59"/>
  <c r="GS264" i="59"/>
  <c r="GP264" i="59"/>
  <c r="GO264" i="59"/>
  <c r="GL264" i="59"/>
  <c r="GK264" i="59"/>
  <c r="GH264" i="59"/>
  <c r="GG264" i="59"/>
  <c r="GD264" i="59"/>
  <c r="GC264" i="59"/>
  <c r="FZ264" i="59"/>
  <c r="FY264" i="59"/>
  <c r="FV264" i="59"/>
  <c r="FU264" i="59"/>
  <c r="FR264" i="59"/>
  <c r="FQ264" i="59"/>
  <c r="FN264" i="59"/>
  <c r="FM264" i="59"/>
  <c r="FJ264" i="59"/>
  <c r="FI264" i="59"/>
  <c r="FF264" i="59"/>
  <c r="FE264" i="59"/>
  <c r="FB264" i="59"/>
  <c r="FA264" i="59"/>
  <c r="EX264" i="59"/>
  <c r="EW264" i="59"/>
  <c r="ET264" i="59"/>
  <c r="ES264" i="59"/>
  <c r="EP264" i="59"/>
  <c r="EO264" i="59"/>
  <c r="EL264" i="59"/>
  <c r="EK264" i="59"/>
  <c r="EH264" i="59"/>
  <c r="EG264" i="59"/>
  <c r="ED264" i="59"/>
  <c r="EC264" i="59"/>
  <c r="DZ264" i="59"/>
  <c r="DY264" i="59"/>
  <c r="DV264" i="59"/>
  <c r="DU264" i="59"/>
  <c r="DR264" i="59"/>
  <c r="DQ264" i="59"/>
  <c r="DN264" i="59"/>
  <c r="DM264" i="59"/>
  <c r="DJ264" i="59"/>
  <c r="DI264" i="59"/>
  <c r="DF264" i="59"/>
  <c r="DE264" i="59"/>
  <c r="DB264" i="59"/>
  <c r="DA264" i="59"/>
  <c r="CX264" i="59"/>
  <c r="CW264" i="59"/>
  <c r="CT264" i="59"/>
  <c r="CS264" i="59"/>
  <c r="CP264" i="59"/>
  <c r="CO264" i="59"/>
  <c r="CL264" i="59"/>
  <c r="CK264" i="59"/>
  <c r="CH264" i="59"/>
  <c r="CG264" i="59"/>
  <c r="CD264" i="59"/>
  <c r="CC264" i="59"/>
  <c r="BZ264" i="59"/>
  <c r="BY264" i="59"/>
  <c r="BV264" i="59"/>
  <c r="BU264" i="59"/>
  <c r="BR264" i="59"/>
  <c r="BQ264" i="59"/>
  <c r="BN264" i="59"/>
  <c r="BM264" i="59"/>
  <c r="BJ264" i="59"/>
  <c r="BI264" i="59"/>
  <c r="BF264" i="59"/>
  <c r="BE264" i="59"/>
  <c r="BB264" i="59"/>
  <c r="BA264" i="59"/>
  <c r="AX264" i="59"/>
  <c r="AW264" i="59"/>
  <c r="AT264" i="59"/>
  <c r="AS264" i="59"/>
  <c r="AP264" i="59"/>
  <c r="AO264" i="59"/>
  <c r="AL264" i="59"/>
  <c r="AK264" i="59"/>
  <c r="AH264" i="59"/>
  <c r="AG264" i="59"/>
  <c r="AD264" i="59"/>
  <c r="AC264" i="59"/>
  <c r="U264" i="59"/>
  <c r="R264" i="59"/>
  <c r="QJ263" i="59"/>
  <c r="QI263" i="59"/>
  <c r="QF263" i="59"/>
  <c r="QE263" i="59"/>
  <c r="QB263" i="59"/>
  <c r="QA263" i="59"/>
  <c r="PX263" i="59"/>
  <c r="PW263" i="59"/>
  <c r="PT263" i="59"/>
  <c r="PS263" i="59"/>
  <c r="PP263" i="59"/>
  <c r="PO263" i="59"/>
  <c r="PL263" i="59"/>
  <c r="PK263" i="59"/>
  <c r="PH263" i="59"/>
  <c r="PG263" i="59"/>
  <c r="PD263" i="59"/>
  <c r="PC263" i="59"/>
  <c r="OZ263" i="59"/>
  <c r="OY263" i="59"/>
  <c r="OV263" i="59"/>
  <c r="OU263" i="59"/>
  <c r="OR263" i="59"/>
  <c r="OQ263" i="59"/>
  <c r="ON263" i="59"/>
  <c r="OM263" i="59"/>
  <c r="OJ263" i="59"/>
  <c r="OI263" i="59"/>
  <c r="OF263" i="59"/>
  <c r="OE263" i="59"/>
  <c r="OB263" i="59"/>
  <c r="OA263" i="59"/>
  <c r="NX263" i="59"/>
  <c r="NW263" i="59"/>
  <c r="NT263" i="59"/>
  <c r="NS263" i="59"/>
  <c r="NP263" i="59"/>
  <c r="NO263" i="59"/>
  <c r="NL263" i="59"/>
  <c r="NK263" i="59"/>
  <c r="NH263" i="59"/>
  <c r="NG263" i="59"/>
  <c r="ND263" i="59"/>
  <c r="NC263" i="59"/>
  <c r="MZ263" i="59"/>
  <c r="MY263" i="59"/>
  <c r="MV263" i="59"/>
  <c r="MU263" i="59"/>
  <c r="MR263" i="59"/>
  <c r="MQ263" i="59"/>
  <c r="MN263" i="59"/>
  <c r="MM263" i="59"/>
  <c r="MJ263" i="59"/>
  <c r="MI263" i="59"/>
  <c r="MF263" i="59"/>
  <c r="ME263" i="59"/>
  <c r="MB263" i="59"/>
  <c r="MA263" i="59"/>
  <c r="LX263" i="59"/>
  <c r="LW263" i="59"/>
  <c r="LT263" i="59"/>
  <c r="LS263" i="59"/>
  <c r="LP263" i="59"/>
  <c r="LO263" i="59"/>
  <c r="LL263" i="59"/>
  <c r="LK263" i="59"/>
  <c r="LH263" i="59"/>
  <c r="LG263" i="59"/>
  <c r="LD263" i="59"/>
  <c r="LC263" i="59"/>
  <c r="KZ263" i="59"/>
  <c r="KY263" i="59"/>
  <c r="KV263" i="59"/>
  <c r="KU263" i="59"/>
  <c r="KR263" i="59"/>
  <c r="KQ263" i="59"/>
  <c r="KN263" i="59"/>
  <c r="KM263" i="59"/>
  <c r="KJ263" i="59"/>
  <c r="KI263" i="59"/>
  <c r="KF263" i="59"/>
  <c r="KE263" i="59"/>
  <c r="KB263" i="59"/>
  <c r="KA263" i="59"/>
  <c r="JX263" i="59"/>
  <c r="JW263" i="59"/>
  <c r="JT263" i="59"/>
  <c r="JS263" i="59"/>
  <c r="JP263" i="59"/>
  <c r="JO263" i="59"/>
  <c r="JL263" i="59"/>
  <c r="JK263" i="59"/>
  <c r="JH263" i="59"/>
  <c r="JG263" i="59"/>
  <c r="JD263" i="59"/>
  <c r="JC263" i="59"/>
  <c r="IZ263" i="59"/>
  <c r="IY263" i="59"/>
  <c r="IV263" i="59"/>
  <c r="IU263" i="59"/>
  <c r="IR263" i="59"/>
  <c r="IQ263" i="59"/>
  <c r="IN263" i="59"/>
  <c r="IM263" i="59"/>
  <c r="IJ263" i="59"/>
  <c r="II263" i="59"/>
  <c r="IF263" i="59"/>
  <c r="IE263" i="59"/>
  <c r="IB263" i="59"/>
  <c r="IA263" i="59"/>
  <c r="HX263" i="59"/>
  <c r="HW263" i="59"/>
  <c r="HT263" i="59"/>
  <c r="HS263" i="59"/>
  <c r="HP263" i="59"/>
  <c r="HO263" i="59"/>
  <c r="HL263" i="59"/>
  <c r="HK263" i="59"/>
  <c r="HH263" i="59"/>
  <c r="HG263" i="59"/>
  <c r="HD263" i="59"/>
  <c r="HC263" i="59"/>
  <c r="GZ263" i="59"/>
  <c r="GY263" i="59"/>
  <c r="GV263" i="59"/>
  <c r="GU263" i="59"/>
  <c r="GR263" i="59"/>
  <c r="GQ263" i="59"/>
  <c r="GN263" i="59"/>
  <c r="GM263" i="59"/>
  <c r="GJ263" i="59"/>
  <c r="GI263" i="59"/>
  <c r="GF263" i="59"/>
  <c r="GE263" i="59"/>
  <c r="GB263" i="59"/>
  <c r="GA263" i="59"/>
  <c r="FX263" i="59"/>
  <c r="FW263" i="59"/>
  <c r="FT263" i="59"/>
  <c r="FS263" i="59"/>
  <c r="FP263" i="59"/>
  <c r="FO263" i="59"/>
  <c r="FL263" i="59"/>
  <c r="FK263" i="59"/>
  <c r="FH263" i="59"/>
  <c r="FG263" i="59"/>
  <c r="FD263" i="59"/>
  <c r="FC263" i="59"/>
  <c r="EZ263" i="59"/>
  <c r="EY263" i="59"/>
  <c r="EV263" i="59"/>
  <c r="EU263" i="59"/>
  <c r="ER263" i="59"/>
  <c r="EQ263" i="59"/>
  <c r="EN263" i="59"/>
  <c r="EM263" i="59"/>
  <c r="EJ263" i="59"/>
  <c r="EI263" i="59"/>
  <c r="EF263" i="59"/>
  <c r="EE263" i="59"/>
  <c r="EB263" i="59"/>
  <c r="EA263" i="59"/>
  <c r="DX263" i="59"/>
  <c r="DW263" i="59"/>
  <c r="DT263" i="59"/>
  <c r="DS263" i="59"/>
  <c r="DP263" i="59"/>
  <c r="DO263" i="59"/>
  <c r="DL263" i="59"/>
  <c r="DK263" i="59"/>
  <c r="DH263" i="59"/>
  <c r="DG263" i="59"/>
  <c r="DD263" i="59"/>
  <c r="DC263" i="59"/>
  <c r="CZ263" i="59"/>
  <c r="CY263" i="59"/>
  <c r="CV263" i="59"/>
  <c r="CU263" i="59"/>
  <c r="CR263" i="59"/>
  <c r="CQ263" i="59"/>
  <c r="CN263" i="59"/>
  <c r="CM263" i="59"/>
  <c r="CJ263" i="59"/>
  <c r="CI263" i="59"/>
  <c r="CF263" i="59"/>
  <c r="CE263" i="59"/>
  <c r="CB263" i="59"/>
  <c r="CA263" i="59"/>
  <c r="BX263" i="59"/>
  <c r="BW263" i="59"/>
  <c r="BT263" i="59"/>
  <c r="BS263" i="59"/>
  <c r="BP263" i="59"/>
  <c r="BO263" i="59"/>
  <c r="BL263" i="59"/>
  <c r="BK263" i="59"/>
  <c r="BH263" i="59"/>
  <c r="BG263" i="59"/>
  <c r="BD263" i="59"/>
  <c r="BC263" i="59"/>
  <c r="AZ263" i="59"/>
  <c r="AY263" i="59"/>
  <c r="AV263" i="59"/>
  <c r="AU263" i="59"/>
  <c r="AR263" i="59"/>
  <c r="AQ263" i="59"/>
  <c r="AN263" i="59"/>
  <c r="AJ263" i="59"/>
  <c r="AI263" i="59"/>
  <c r="AF263" i="59"/>
  <c r="AB263" i="59"/>
  <c r="AA263" i="59"/>
  <c r="P263" i="59"/>
  <c r="O263" i="59"/>
  <c r="QJ262" i="59"/>
  <c r="QI262" i="59"/>
  <c r="QH262" i="59"/>
  <c r="QG262" i="59"/>
  <c r="QF262" i="59"/>
  <c r="QE262" i="59"/>
  <c r="QD262" i="59"/>
  <c r="QC262" i="59"/>
  <c r="QB262" i="59"/>
  <c r="QA262" i="59"/>
  <c r="PZ262" i="59"/>
  <c r="PY262" i="59"/>
  <c r="PX262" i="59"/>
  <c r="PW262" i="59"/>
  <c r="PV262" i="59"/>
  <c r="PU262" i="59"/>
  <c r="PT262" i="59"/>
  <c r="PS262" i="59"/>
  <c r="PR262" i="59"/>
  <c r="PQ262" i="59"/>
  <c r="PP262" i="59"/>
  <c r="PO262" i="59"/>
  <c r="PN262" i="59"/>
  <c r="PM262" i="59"/>
  <c r="PL262" i="59"/>
  <c r="PK262" i="59"/>
  <c r="PJ262" i="59"/>
  <c r="PI262" i="59"/>
  <c r="PH262" i="59"/>
  <c r="PG262" i="59"/>
  <c r="PF262" i="59"/>
  <c r="PE262" i="59"/>
  <c r="PD262" i="59"/>
  <c r="PC262" i="59"/>
  <c r="PB262" i="59"/>
  <c r="PA262" i="59"/>
  <c r="OZ262" i="59"/>
  <c r="OY262" i="59"/>
  <c r="OX262" i="59"/>
  <c r="OW262" i="59"/>
  <c r="OV262" i="59"/>
  <c r="OU262" i="59"/>
  <c r="OT262" i="59"/>
  <c r="OS262" i="59"/>
  <c r="OR262" i="59"/>
  <c r="OQ262" i="59"/>
  <c r="OP262" i="59"/>
  <c r="OO262" i="59"/>
  <c r="ON262" i="59"/>
  <c r="OM262" i="59"/>
  <c r="OL262" i="59"/>
  <c r="OK262" i="59"/>
  <c r="OJ262" i="59"/>
  <c r="OI262" i="59"/>
  <c r="OH262" i="59"/>
  <c r="OG262" i="59"/>
  <c r="OF262" i="59"/>
  <c r="OE262" i="59"/>
  <c r="OD262" i="59"/>
  <c r="OC262" i="59"/>
  <c r="OB262" i="59"/>
  <c r="OA262" i="59"/>
  <c r="NZ262" i="59"/>
  <c r="NY262" i="59"/>
  <c r="NX262" i="59"/>
  <c r="NW262" i="59"/>
  <c r="NV262" i="59"/>
  <c r="NU262" i="59"/>
  <c r="NT262" i="59"/>
  <c r="NS262" i="59"/>
  <c r="NR262" i="59"/>
  <c r="NQ262" i="59"/>
  <c r="NP262" i="59"/>
  <c r="NO262" i="59"/>
  <c r="NN262" i="59"/>
  <c r="NM262" i="59"/>
  <c r="NL262" i="59"/>
  <c r="NK262" i="59"/>
  <c r="NJ262" i="59"/>
  <c r="NI262" i="59"/>
  <c r="NH262" i="59"/>
  <c r="NG262" i="59"/>
  <c r="NF262" i="59"/>
  <c r="NE262" i="59"/>
  <c r="ND262" i="59"/>
  <c r="NC262" i="59"/>
  <c r="NB262" i="59"/>
  <c r="NA262" i="59"/>
  <c r="MZ262" i="59"/>
  <c r="MY262" i="59"/>
  <c r="MX262" i="59"/>
  <c r="MW262" i="59"/>
  <c r="MV262" i="59"/>
  <c r="MU262" i="59"/>
  <c r="MT262" i="59"/>
  <c r="MS262" i="59"/>
  <c r="MR262" i="59"/>
  <c r="MQ262" i="59"/>
  <c r="MP262" i="59"/>
  <c r="MO262" i="59"/>
  <c r="MN262" i="59"/>
  <c r="MM262" i="59"/>
  <c r="ML262" i="59"/>
  <c r="MK262" i="59"/>
  <c r="MJ262" i="59"/>
  <c r="MI262" i="59"/>
  <c r="MH262" i="59"/>
  <c r="MG262" i="59"/>
  <c r="MF262" i="59"/>
  <c r="ME262" i="59"/>
  <c r="MD262" i="59"/>
  <c r="MC262" i="59"/>
  <c r="MB262" i="59"/>
  <c r="MA262" i="59"/>
  <c r="LZ262" i="59"/>
  <c r="LY262" i="59"/>
  <c r="LX262" i="59"/>
  <c r="LW262" i="59"/>
  <c r="LV262" i="59"/>
  <c r="LU262" i="59"/>
  <c r="LT262" i="59"/>
  <c r="LS262" i="59"/>
  <c r="LR262" i="59"/>
  <c r="LQ262" i="59"/>
  <c r="LP262" i="59"/>
  <c r="LO262" i="59"/>
  <c r="LN262" i="59"/>
  <c r="LM262" i="59"/>
  <c r="LL262" i="59"/>
  <c r="LK262" i="59"/>
  <c r="LJ262" i="59"/>
  <c r="LI262" i="59"/>
  <c r="LH262" i="59"/>
  <c r="LG262" i="59"/>
  <c r="LF262" i="59"/>
  <c r="LE262" i="59"/>
  <c r="LD262" i="59"/>
  <c r="LC262" i="59"/>
  <c r="LB262" i="59"/>
  <c r="LA262" i="59"/>
  <c r="KZ262" i="59"/>
  <c r="KY262" i="59"/>
  <c r="KX262" i="59"/>
  <c r="KW262" i="59"/>
  <c r="KV262" i="59"/>
  <c r="KU262" i="59"/>
  <c r="KT262" i="59"/>
  <c r="KS262" i="59"/>
  <c r="KR262" i="59"/>
  <c r="KQ262" i="59"/>
  <c r="KP262" i="59"/>
  <c r="KO262" i="59"/>
  <c r="KN262" i="59"/>
  <c r="KM262" i="59"/>
  <c r="KL262" i="59"/>
  <c r="KK262" i="59"/>
  <c r="KJ262" i="59"/>
  <c r="KI262" i="59"/>
  <c r="KH262" i="59"/>
  <c r="KG262" i="59"/>
  <c r="KF262" i="59"/>
  <c r="KE262" i="59"/>
  <c r="KD262" i="59"/>
  <c r="KC262" i="59"/>
  <c r="KB262" i="59"/>
  <c r="KA262" i="59"/>
  <c r="JZ262" i="59"/>
  <c r="JY262" i="59"/>
  <c r="JX262" i="59"/>
  <c r="JW262" i="59"/>
  <c r="JV262" i="59"/>
  <c r="JU262" i="59"/>
  <c r="JT262" i="59"/>
  <c r="JS262" i="59"/>
  <c r="JR262" i="59"/>
  <c r="JQ262" i="59"/>
  <c r="JP262" i="59"/>
  <c r="JO262" i="59"/>
  <c r="JN262" i="59"/>
  <c r="JM262" i="59"/>
  <c r="JL262" i="59"/>
  <c r="JK262" i="59"/>
  <c r="JJ262" i="59"/>
  <c r="JI262" i="59"/>
  <c r="JH262" i="59"/>
  <c r="JG262" i="59"/>
  <c r="JF262" i="59"/>
  <c r="JE262" i="59"/>
  <c r="JD262" i="59"/>
  <c r="JC262" i="59"/>
  <c r="JB262" i="59"/>
  <c r="JA262" i="59"/>
  <c r="IZ262" i="59"/>
  <c r="IY262" i="59"/>
  <c r="IX262" i="59"/>
  <c r="IW262" i="59"/>
  <c r="IV262" i="59"/>
  <c r="IU262" i="59"/>
  <c r="IT262" i="59"/>
  <c r="IS262" i="59"/>
  <c r="IR262" i="59"/>
  <c r="IQ262" i="59"/>
  <c r="IP262" i="59"/>
  <c r="IO262" i="59"/>
  <c r="IN262" i="59"/>
  <c r="IM262" i="59"/>
  <c r="IL262" i="59"/>
  <c r="IK262" i="59"/>
  <c r="IJ262" i="59"/>
  <c r="II262" i="59"/>
  <c r="IH262" i="59"/>
  <c r="IG262" i="59"/>
  <c r="IF262" i="59"/>
  <c r="IE262" i="59"/>
  <c r="ID262" i="59"/>
  <c r="IC262" i="59"/>
  <c r="IB262" i="59"/>
  <c r="IA262" i="59"/>
  <c r="HZ262" i="59"/>
  <c r="HY262" i="59"/>
  <c r="HX262" i="59"/>
  <c r="HW262" i="59"/>
  <c r="HV262" i="59"/>
  <c r="HU262" i="59"/>
  <c r="HT262" i="59"/>
  <c r="HS262" i="59"/>
  <c r="HR262" i="59"/>
  <c r="HQ262" i="59"/>
  <c r="HP262" i="59"/>
  <c r="HO262" i="59"/>
  <c r="HN262" i="59"/>
  <c r="HM262" i="59"/>
  <c r="HL262" i="59"/>
  <c r="HK262" i="59"/>
  <c r="HJ262" i="59"/>
  <c r="HI262" i="59"/>
  <c r="HH262" i="59"/>
  <c r="HG262" i="59"/>
  <c r="HF262" i="59"/>
  <c r="HE262" i="59"/>
  <c r="HD262" i="59"/>
  <c r="HC262" i="59"/>
  <c r="HB262" i="59"/>
  <c r="HA262" i="59"/>
  <c r="GZ262" i="59"/>
  <c r="GY262" i="59"/>
  <c r="GX262" i="59"/>
  <c r="GW262" i="59"/>
  <c r="GV262" i="59"/>
  <c r="GU262" i="59"/>
  <c r="GT262" i="59"/>
  <c r="GS262" i="59"/>
  <c r="GR262" i="59"/>
  <c r="GQ262" i="59"/>
  <c r="GP262" i="59"/>
  <c r="GO262" i="59"/>
  <c r="GN262" i="59"/>
  <c r="GM262" i="59"/>
  <c r="GL262" i="59"/>
  <c r="GK262" i="59"/>
  <c r="GJ262" i="59"/>
  <c r="GI262" i="59"/>
  <c r="GH262" i="59"/>
  <c r="GG262" i="59"/>
  <c r="GF262" i="59"/>
  <c r="GE262" i="59"/>
  <c r="GD262" i="59"/>
  <c r="GC262" i="59"/>
  <c r="GB262" i="59"/>
  <c r="GA262" i="59"/>
  <c r="FZ262" i="59"/>
  <c r="FY262" i="59"/>
  <c r="FX262" i="59"/>
  <c r="FW262" i="59"/>
  <c r="FV262" i="59"/>
  <c r="FU262" i="59"/>
  <c r="FT262" i="59"/>
  <c r="FS262" i="59"/>
  <c r="FR262" i="59"/>
  <c r="FQ262" i="59"/>
  <c r="FP262" i="59"/>
  <c r="FO262" i="59"/>
  <c r="FN262" i="59"/>
  <c r="FM262" i="59"/>
  <c r="FL262" i="59"/>
  <c r="FK262" i="59"/>
  <c r="FJ262" i="59"/>
  <c r="FI262" i="59"/>
  <c r="FH262" i="59"/>
  <c r="FG262" i="59"/>
  <c r="FF262" i="59"/>
  <c r="FE262" i="59"/>
  <c r="FD262" i="59"/>
  <c r="FC262" i="59"/>
  <c r="FB262" i="59"/>
  <c r="FA262" i="59"/>
  <c r="EZ262" i="59"/>
  <c r="EY262" i="59"/>
  <c r="EX262" i="59"/>
  <c r="EW262" i="59"/>
  <c r="EV262" i="59"/>
  <c r="EU262" i="59"/>
  <c r="ET262" i="59"/>
  <c r="ES262" i="59"/>
  <c r="ER262" i="59"/>
  <c r="EQ262" i="59"/>
  <c r="EP262" i="59"/>
  <c r="EO262" i="59"/>
  <c r="EN262" i="59"/>
  <c r="EM262" i="59"/>
  <c r="EL262" i="59"/>
  <c r="EK262" i="59"/>
  <c r="EJ262" i="59"/>
  <c r="EI262" i="59"/>
  <c r="EH262" i="59"/>
  <c r="EG262" i="59"/>
  <c r="EF262" i="59"/>
  <c r="EE262" i="59"/>
  <c r="ED262" i="59"/>
  <c r="EB262" i="59"/>
  <c r="EA262" i="59"/>
  <c r="DZ262" i="59"/>
  <c r="DX262" i="59"/>
  <c r="DW262" i="59"/>
  <c r="DV262" i="59"/>
  <c r="DT262" i="59"/>
  <c r="DS262" i="59"/>
  <c r="DR262" i="59"/>
  <c r="DQ262" i="59"/>
  <c r="DP262" i="59"/>
  <c r="DO262" i="59"/>
  <c r="DN262" i="59"/>
  <c r="DM262" i="59"/>
  <c r="DL262" i="59"/>
  <c r="DK262" i="59"/>
  <c r="DJ262" i="59"/>
  <c r="DI262" i="59"/>
  <c r="DH262" i="59"/>
  <c r="DG262" i="59"/>
  <c r="DF262" i="59"/>
  <c r="DE262" i="59"/>
  <c r="DD262" i="59"/>
  <c r="DC262" i="59"/>
  <c r="DB262" i="59"/>
  <c r="DA262" i="59"/>
  <c r="CZ262" i="59"/>
  <c r="CY262" i="59"/>
  <c r="CX262" i="59"/>
  <c r="CW262" i="59"/>
  <c r="CV262" i="59"/>
  <c r="CU262" i="59"/>
  <c r="CT262" i="59"/>
  <c r="CS262" i="59"/>
  <c r="CR262" i="59"/>
  <c r="CQ262" i="59"/>
  <c r="CP262" i="59"/>
  <c r="CO262" i="59"/>
  <c r="CN262" i="59"/>
  <c r="CM262" i="59"/>
  <c r="CL262" i="59"/>
  <c r="CK262" i="59"/>
  <c r="CJ262" i="59"/>
  <c r="CI262" i="59"/>
  <c r="CH262" i="59"/>
  <c r="CG262" i="59"/>
  <c r="CF262" i="59"/>
  <c r="CE262" i="59"/>
  <c r="CD262" i="59"/>
  <c r="CC262" i="59"/>
  <c r="CB262" i="59"/>
  <c r="CA262" i="59"/>
  <c r="BZ262" i="59"/>
  <c r="BY262" i="59"/>
  <c r="BX262" i="59"/>
  <c r="BW262" i="59"/>
  <c r="BV262" i="59"/>
  <c r="BU262" i="59"/>
  <c r="BT262" i="59"/>
  <c r="BS262" i="59"/>
  <c r="BR262" i="59"/>
  <c r="BQ262" i="59"/>
  <c r="BP262" i="59"/>
  <c r="BO262" i="59"/>
  <c r="BN262" i="59"/>
  <c r="BM262" i="59"/>
  <c r="BL262" i="59"/>
  <c r="BK262" i="59"/>
  <c r="BJ262" i="59"/>
  <c r="BI262" i="59"/>
  <c r="BH262" i="59"/>
  <c r="BG262" i="59"/>
  <c r="BF262" i="59"/>
  <c r="BE262" i="59"/>
  <c r="BD262" i="59"/>
  <c r="BC262" i="59"/>
  <c r="BB262" i="59"/>
  <c r="BA262" i="59"/>
  <c r="AZ262" i="59"/>
  <c r="AY262" i="59"/>
  <c r="AX262" i="59"/>
  <c r="AW262" i="59"/>
  <c r="AV262" i="59"/>
  <c r="AU262" i="59"/>
  <c r="AT262" i="59"/>
  <c r="AS262" i="59"/>
  <c r="AR262" i="59"/>
  <c r="AQ262" i="59"/>
  <c r="AP262" i="59"/>
  <c r="AO262" i="59"/>
  <c r="AN262" i="59"/>
  <c r="AM262" i="59"/>
  <c r="AL262" i="59"/>
  <c r="AK262" i="59"/>
  <c r="AJ262" i="59"/>
  <c r="AI262" i="59"/>
  <c r="AH262" i="59"/>
  <c r="AG262" i="59"/>
  <c r="AE262" i="59"/>
  <c r="AD262" i="59"/>
  <c r="AC262" i="59"/>
  <c r="AA262" i="59"/>
  <c r="Z262" i="59"/>
  <c r="Y262" i="59"/>
  <c r="W262" i="59"/>
  <c r="V262" i="59"/>
  <c r="U262" i="59"/>
  <c r="T262" i="59"/>
  <c r="R262" i="59"/>
  <c r="Q262" i="59"/>
  <c r="P262" i="59"/>
  <c r="L262" i="59"/>
  <c r="K262" i="59"/>
  <c r="F262" i="59"/>
  <c r="E262" i="59"/>
  <c r="QH261" i="59"/>
  <c r="QG261" i="59"/>
  <c r="QD261" i="59"/>
  <c r="QC261" i="59"/>
  <c r="PZ261" i="59"/>
  <c r="PY261" i="59"/>
  <c r="PV261" i="59"/>
  <c r="PU261" i="59"/>
  <c r="PR261" i="59"/>
  <c r="PQ261" i="59"/>
  <c r="PN261" i="59"/>
  <c r="PM261" i="59"/>
  <c r="PJ261" i="59"/>
  <c r="PI261" i="59"/>
  <c r="PF261" i="59"/>
  <c r="PE261" i="59"/>
  <c r="PB261" i="59"/>
  <c r="PA261" i="59"/>
  <c r="OX261" i="59"/>
  <c r="OW261" i="59"/>
  <c r="OT261" i="59"/>
  <c r="OS261" i="59"/>
  <c r="OP261" i="59"/>
  <c r="OO261" i="59"/>
  <c r="OL261" i="59"/>
  <c r="OK261" i="59"/>
  <c r="OH261" i="59"/>
  <c r="OG261" i="59"/>
  <c r="OD261" i="59"/>
  <c r="OC261" i="59"/>
  <c r="NZ261" i="59"/>
  <c r="NY261" i="59"/>
  <c r="NV261" i="59"/>
  <c r="NU261" i="59"/>
  <c r="NR261" i="59"/>
  <c r="NQ261" i="59"/>
  <c r="NN261" i="59"/>
  <c r="NM261" i="59"/>
  <c r="NJ261" i="59"/>
  <c r="NI261" i="59"/>
  <c r="NF261" i="59"/>
  <c r="NE261" i="59"/>
  <c r="NB261" i="59"/>
  <c r="NA261" i="59"/>
  <c r="MX261" i="59"/>
  <c r="MW261" i="59"/>
  <c r="MT261" i="59"/>
  <c r="MS261" i="59"/>
  <c r="MP261" i="59"/>
  <c r="MO261" i="59"/>
  <c r="ML261" i="59"/>
  <c r="MK261" i="59"/>
  <c r="MH261" i="59"/>
  <c r="MG261" i="59"/>
  <c r="MD261" i="59"/>
  <c r="MC261" i="59"/>
  <c r="LZ261" i="59"/>
  <c r="LY261" i="59"/>
  <c r="LV261" i="59"/>
  <c r="LU261" i="59"/>
  <c r="LR261" i="59"/>
  <c r="LQ261" i="59"/>
  <c r="LN261" i="59"/>
  <c r="LM261" i="59"/>
  <c r="LJ261" i="59"/>
  <c r="LI261" i="59"/>
  <c r="LF261" i="59"/>
  <c r="LE261" i="59"/>
  <c r="LB261" i="59"/>
  <c r="LA261" i="59"/>
  <c r="KX261" i="59"/>
  <c r="KW261" i="59"/>
  <c r="KT261" i="59"/>
  <c r="KS261" i="59"/>
  <c r="KP261" i="59"/>
  <c r="KO261" i="59"/>
  <c r="KL261" i="59"/>
  <c r="KK261" i="59"/>
  <c r="KH261" i="59"/>
  <c r="KG261" i="59"/>
  <c r="KD261" i="59"/>
  <c r="KC261" i="59"/>
  <c r="JZ261" i="59"/>
  <c r="JY261" i="59"/>
  <c r="JV261" i="59"/>
  <c r="JU261" i="59"/>
  <c r="JR261" i="59"/>
  <c r="JQ261" i="59"/>
  <c r="JN261" i="59"/>
  <c r="JM261" i="59"/>
  <c r="JJ261" i="59"/>
  <c r="JI261" i="59"/>
  <c r="JF261" i="59"/>
  <c r="JE261" i="59"/>
  <c r="JB261" i="59"/>
  <c r="JA261" i="59"/>
  <c r="IX261" i="59"/>
  <c r="IW261" i="59"/>
  <c r="IT261" i="59"/>
  <c r="IS261" i="59"/>
  <c r="IP261" i="59"/>
  <c r="IO261" i="59"/>
  <c r="IL261" i="59"/>
  <c r="IK261" i="59"/>
  <c r="IH261" i="59"/>
  <c r="IG261" i="59"/>
  <c r="ID261" i="59"/>
  <c r="IC261" i="59"/>
  <c r="HZ261" i="59"/>
  <c r="HY261" i="59"/>
  <c r="HV261" i="59"/>
  <c r="HU261" i="59"/>
  <c r="HR261" i="59"/>
  <c r="HQ261" i="59"/>
  <c r="HN261" i="59"/>
  <c r="HM261" i="59"/>
  <c r="HJ261" i="59"/>
  <c r="HI261" i="59"/>
  <c r="HF261" i="59"/>
  <c r="HE261" i="59"/>
  <c r="HB261" i="59"/>
  <c r="HA261" i="59"/>
  <c r="GX261" i="59"/>
  <c r="GW261" i="59"/>
  <c r="GT261" i="59"/>
  <c r="GS261" i="59"/>
  <c r="GP261" i="59"/>
  <c r="GO261" i="59"/>
  <c r="GL261" i="59"/>
  <c r="GK261" i="59"/>
  <c r="GH261" i="59"/>
  <c r="GG261" i="59"/>
  <c r="GD261" i="59"/>
  <c r="GC261" i="59"/>
  <c r="FZ261" i="59"/>
  <c r="FY261" i="59"/>
  <c r="FV261" i="59"/>
  <c r="FU261" i="59"/>
  <c r="FR261" i="59"/>
  <c r="FQ261" i="59"/>
  <c r="FN261" i="59"/>
  <c r="FM261" i="59"/>
  <c r="FJ261" i="59"/>
  <c r="FI261" i="59"/>
  <c r="FF261" i="59"/>
  <c r="FE261" i="59"/>
  <c r="FB261" i="59"/>
  <c r="FA261" i="59"/>
  <c r="EX261" i="59"/>
  <c r="EW261" i="59"/>
  <c r="ET261" i="59"/>
  <c r="ES261" i="59"/>
  <c r="EP261" i="59"/>
  <c r="EO261" i="59"/>
  <c r="EL261" i="59"/>
  <c r="EK261" i="59"/>
  <c r="EH261" i="59"/>
  <c r="EG261" i="59"/>
  <c r="ED261" i="59"/>
  <c r="EC261" i="59"/>
  <c r="DZ261" i="59"/>
  <c r="DV261" i="59"/>
  <c r="DU261" i="59"/>
  <c r="DR261" i="59"/>
  <c r="DN261" i="59"/>
  <c r="DM261" i="59"/>
  <c r="DJ261" i="59"/>
  <c r="DF261" i="59"/>
  <c r="DB261" i="59"/>
  <c r="CX261" i="59"/>
  <c r="CW261" i="59"/>
  <c r="CT261" i="59"/>
  <c r="CP261" i="59"/>
  <c r="CO261" i="59"/>
  <c r="CL261" i="59"/>
  <c r="CH261" i="59"/>
  <c r="CG261" i="59"/>
  <c r="CD261" i="59"/>
  <c r="BZ261" i="59"/>
  <c r="BV261" i="59"/>
  <c r="BR261" i="59"/>
  <c r="BQ261" i="59"/>
  <c r="BN261" i="59"/>
  <c r="BJ261" i="59"/>
  <c r="BI261" i="59"/>
  <c r="BF261" i="59"/>
  <c r="BE261" i="59"/>
  <c r="BB261" i="59"/>
  <c r="BA261" i="59"/>
  <c r="AX261" i="59"/>
  <c r="AW261" i="59"/>
  <c r="AT261" i="59"/>
  <c r="AS261" i="59"/>
  <c r="AP261" i="59"/>
  <c r="AL261" i="59"/>
  <c r="AK261" i="59"/>
  <c r="AH261" i="59"/>
  <c r="AG261" i="59"/>
  <c r="AD261" i="59"/>
  <c r="AC261" i="59"/>
  <c r="U261" i="59"/>
  <c r="R261" i="59"/>
  <c r="J261" i="59"/>
  <c r="F261" i="59"/>
  <c r="QJ260" i="59"/>
  <c r="QI260" i="59"/>
  <c r="QF260" i="59"/>
  <c r="QE260" i="59"/>
  <c r="QB260" i="59"/>
  <c r="QA260" i="59"/>
  <c r="PX260" i="59"/>
  <c r="PW260" i="59"/>
  <c r="PT260" i="59"/>
  <c r="PS260" i="59"/>
  <c r="PP260" i="59"/>
  <c r="PO260" i="59"/>
  <c r="PL260" i="59"/>
  <c r="PK260" i="59"/>
  <c r="PH260" i="59"/>
  <c r="PG260" i="59"/>
  <c r="PD260" i="59"/>
  <c r="PC260" i="59"/>
  <c r="OZ260" i="59"/>
  <c r="OY260" i="59"/>
  <c r="OV260" i="59"/>
  <c r="OU260" i="59"/>
  <c r="OR260" i="59"/>
  <c r="OQ260" i="59"/>
  <c r="ON260" i="59"/>
  <c r="OM260" i="59"/>
  <c r="OJ260" i="59"/>
  <c r="OI260" i="59"/>
  <c r="OF260" i="59"/>
  <c r="OE260" i="59"/>
  <c r="OB260" i="59"/>
  <c r="OA260" i="59"/>
  <c r="NX260" i="59"/>
  <c r="NW260" i="59"/>
  <c r="NT260" i="59"/>
  <c r="NS260" i="59"/>
  <c r="NP260" i="59"/>
  <c r="NO260" i="59"/>
  <c r="NL260" i="59"/>
  <c r="NK260" i="59"/>
  <c r="NH260" i="59"/>
  <c r="NG260" i="59"/>
  <c r="ND260" i="59"/>
  <c r="NC260" i="59"/>
  <c r="MZ260" i="59"/>
  <c r="MY260" i="59"/>
  <c r="MV260" i="59"/>
  <c r="MU260" i="59"/>
  <c r="MR260" i="59"/>
  <c r="MQ260" i="59"/>
  <c r="MN260" i="59"/>
  <c r="MM260" i="59"/>
  <c r="MJ260" i="59"/>
  <c r="MI260" i="59"/>
  <c r="MF260" i="59"/>
  <c r="ME260" i="59"/>
  <c r="MB260" i="59"/>
  <c r="MA260" i="59"/>
  <c r="LX260" i="59"/>
  <c r="LW260" i="59"/>
  <c r="LT260" i="59"/>
  <c r="LS260" i="59"/>
  <c r="LP260" i="59"/>
  <c r="LO260" i="59"/>
  <c r="LL260" i="59"/>
  <c r="LK260" i="59"/>
  <c r="LH260" i="59"/>
  <c r="LG260" i="59"/>
  <c r="LD260" i="59"/>
  <c r="LC260" i="59"/>
  <c r="KZ260" i="59"/>
  <c r="KY260" i="59"/>
  <c r="KV260" i="59"/>
  <c r="KU260" i="59"/>
  <c r="KR260" i="59"/>
  <c r="KQ260" i="59"/>
  <c r="KN260" i="59"/>
  <c r="KM260" i="59"/>
  <c r="KJ260" i="59"/>
  <c r="KI260" i="59"/>
  <c r="KF260" i="59"/>
  <c r="KE260" i="59"/>
  <c r="KB260" i="59"/>
  <c r="KA260" i="59"/>
  <c r="JX260" i="59"/>
  <c r="JW260" i="59"/>
  <c r="JT260" i="59"/>
  <c r="JS260" i="59"/>
  <c r="JP260" i="59"/>
  <c r="JO260" i="59"/>
  <c r="JL260" i="59"/>
  <c r="JK260" i="59"/>
  <c r="JH260" i="59"/>
  <c r="JG260" i="59"/>
  <c r="JD260" i="59"/>
  <c r="JC260" i="59"/>
  <c r="IZ260" i="59"/>
  <c r="IY260" i="59"/>
  <c r="IV260" i="59"/>
  <c r="IU260" i="59"/>
  <c r="IR260" i="59"/>
  <c r="IQ260" i="59"/>
  <c r="IN260" i="59"/>
  <c r="IM260" i="59"/>
  <c r="IJ260" i="59"/>
  <c r="II260" i="59"/>
  <c r="IF260" i="59"/>
  <c r="IE260" i="59"/>
  <c r="IB260" i="59"/>
  <c r="IA260" i="59"/>
  <c r="HX260" i="59"/>
  <c r="HW260" i="59"/>
  <c r="HT260" i="59"/>
  <c r="HS260" i="59"/>
  <c r="HP260" i="59"/>
  <c r="HO260" i="59"/>
  <c r="HL260" i="59"/>
  <c r="HK260" i="59"/>
  <c r="HH260" i="59"/>
  <c r="HG260" i="59"/>
  <c r="HD260" i="59"/>
  <c r="HC260" i="59"/>
  <c r="GZ260" i="59"/>
  <c r="GY260" i="59"/>
  <c r="GV260" i="59"/>
  <c r="GU260" i="59"/>
  <c r="GR260" i="59"/>
  <c r="GQ260" i="59"/>
  <c r="GN260" i="59"/>
  <c r="GM260" i="59"/>
  <c r="GJ260" i="59"/>
  <c r="GI260" i="59"/>
  <c r="GF260" i="59"/>
  <c r="GE260" i="59"/>
  <c r="GB260" i="59"/>
  <c r="GA260" i="59"/>
  <c r="FX260" i="59"/>
  <c r="FW260" i="59"/>
  <c r="FT260" i="59"/>
  <c r="FS260" i="59"/>
  <c r="FP260" i="59"/>
  <c r="FO260" i="59"/>
  <c r="FL260" i="59"/>
  <c r="FK260" i="59"/>
  <c r="FH260" i="59"/>
  <c r="FG260" i="59"/>
  <c r="FD260" i="59"/>
  <c r="FC260" i="59"/>
  <c r="EZ260" i="59"/>
  <c r="EY260" i="59"/>
  <c r="EV260" i="59"/>
  <c r="EU260" i="59"/>
  <c r="ER260" i="59"/>
  <c r="EQ260" i="59"/>
  <c r="EN260" i="59"/>
  <c r="EM260" i="59"/>
  <c r="EJ260" i="59"/>
  <c r="EI260" i="59"/>
  <c r="EF260" i="59"/>
  <c r="EE260" i="59"/>
  <c r="EB260" i="59"/>
  <c r="EA260" i="59"/>
  <c r="DX260" i="59"/>
  <c r="DW260" i="59"/>
  <c r="DT260" i="59"/>
  <c r="DS260" i="59"/>
  <c r="DP260" i="59"/>
  <c r="DO260" i="59"/>
  <c r="DL260" i="59"/>
  <c r="DK260" i="59"/>
  <c r="DH260" i="59"/>
  <c r="DG260" i="59"/>
  <c r="DD260" i="59"/>
  <c r="DC260" i="59"/>
  <c r="CZ260" i="59"/>
  <c r="CY260" i="59"/>
  <c r="CV260" i="59"/>
  <c r="CU260" i="59"/>
  <c r="CR260" i="59"/>
  <c r="CQ260" i="59"/>
  <c r="CN260" i="59"/>
  <c r="CM260" i="59"/>
  <c r="CJ260" i="59"/>
  <c r="CI260" i="59"/>
  <c r="CF260" i="59"/>
  <c r="CE260" i="59"/>
  <c r="CB260" i="59"/>
  <c r="CA260" i="59"/>
  <c r="BX260" i="59"/>
  <c r="BW260" i="59"/>
  <c r="BT260" i="59"/>
  <c r="BS260" i="59"/>
  <c r="BP260" i="59"/>
  <c r="BO260" i="59"/>
  <c r="BL260" i="59"/>
  <c r="BK260" i="59"/>
  <c r="BH260" i="59"/>
  <c r="BG260" i="59"/>
  <c r="BD260" i="59"/>
  <c r="BC260" i="59"/>
  <c r="AZ260" i="59"/>
  <c r="AY260" i="59"/>
  <c r="AV260" i="59"/>
  <c r="AU260" i="59"/>
  <c r="AR260" i="59"/>
  <c r="AQ260" i="59"/>
  <c r="AN260" i="59"/>
  <c r="AM260" i="59"/>
  <c r="AJ260" i="59"/>
  <c r="AI260" i="59"/>
  <c r="AF260" i="59"/>
  <c r="W260" i="59"/>
  <c r="H260" i="59"/>
  <c r="QJ259" i="59"/>
  <c r="QI259" i="59"/>
  <c r="QF259" i="59"/>
  <c r="QE259" i="59"/>
  <c r="QB259" i="59"/>
  <c r="QA259" i="59"/>
  <c r="PX259" i="59"/>
  <c r="PW259" i="59"/>
  <c r="PT259" i="59"/>
  <c r="PS259" i="59"/>
  <c r="PP259" i="59"/>
  <c r="PO259" i="59"/>
  <c r="PL259" i="59"/>
  <c r="PK259" i="59"/>
  <c r="PH259" i="59"/>
  <c r="PG259" i="59"/>
  <c r="PD259" i="59"/>
  <c r="PC259" i="59"/>
  <c r="OZ259" i="59"/>
  <c r="OY259" i="59"/>
  <c r="OV259" i="59"/>
  <c r="OU259" i="59"/>
  <c r="OR259" i="59"/>
  <c r="OQ259" i="59"/>
  <c r="ON259" i="59"/>
  <c r="OM259" i="59"/>
  <c r="OJ259" i="59"/>
  <c r="OI259" i="59"/>
  <c r="OF259" i="59"/>
  <c r="OE259" i="59"/>
  <c r="OB259" i="59"/>
  <c r="OA259" i="59"/>
  <c r="NX259" i="59"/>
  <c r="NW259" i="59"/>
  <c r="NT259" i="59"/>
  <c r="NS259" i="59"/>
  <c r="NP259" i="59"/>
  <c r="NO259" i="59"/>
  <c r="NL259" i="59"/>
  <c r="NK259" i="59"/>
  <c r="NH259" i="59"/>
  <c r="NG259" i="59"/>
  <c r="ND259" i="59"/>
  <c r="NC259" i="59"/>
  <c r="MZ259" i="59"/>
  <c r="MY259" i="59"/>
  <c r="MV259" i="59"/>
  <c r="MU259" i="59"/>
  <c r="MR259" i="59"/>
  <c r="MQ259" i="59"/>
  <c r="MN259" i="59"/>
  <c r="MM259" i="59"/>
  <c r="MJ259" i="59"/>
  <c r="MI259" i="59"/>
  <c r="MF259" i="59"/>
  <c r="ME259" i="59"/>
  <c r="MB259" i="59"/>
  <c r="MA259" i="59"/>
  <c r="LX259" i="59"/>
  <c r="LW259" i="59"/>
  <c r="LT259" i="59"/>
  <c r="LS259" i="59"/>
  <c r="LP259" i="59"/>
  <c r="LO259" i="59"/>
  <c r="LL259" i="59"/>
  <c r="LK259" i="59"/>
  <c r="LH259" i="59"/>
  <c r="LG259" i="59"/>
  <c r="LD259" i="59"/>
  <c r="LC259" i="59"/>
  <c r="KZ259" i="59"/>
  <c r="KY259" i="59"/>
  <c r="KV259" i="59"/>
  <c r="KU259" i="59"/>
  <c r="KR259" i="59"/>
  <c r="KQ259" i="59"/>
  <c r="KN259" i="59"/>
  <c r="KM259" i="59"/>
  <c r="KJ259" i="59"/>
  <c r="KI259" i="59"/>
  <c r="KF259" i="59"/>
  <c r="KE259" i="59"/>
  <c r="KB259" i="59"/>
  <c r="KA259" i="59"/>
  <c r="JX259" i="59"/>
  <c r="JW259" i="59"/>
  <c r="JT259" i="59"/>
  <c r="JS259" i="59"/>
  <c r="JP259" i="59"/>
  <c r="JO259" i="59"/>
  <c r="JL259" i="59"/>
  <c r="JK259" i="59"/>
  <c r="JH259" i="59"/>
  <c r="JG259" i="59"/>
  <c r="JD259" i="59"/>
  <c r="JC259" i="59"/>
  <c r="IZ259" i="59"/>
  <c r="IY259" i="59"/>
  <c r="IV259" i="59"/>
  <c r="IU259" i="59"/>
  <c r="IR259" i="59"/>
  <c r="IQ259" i="59"/>
  <c r="IN259" i="59"/>
  <c r="IM259" i="59"/>
  <c r="IJ259" i="59"/>
  <c r="II259" i="59"/>
  <c r="IF259" i="59"/>
  <c r="IE259" i="59"/>
  <c r="IB259" i="59"/>
  <c r="IA259" i="59"/>
  <c r="HX259" i="59"/>
  <c r="HW259" i="59"/>
  <c r="HT259" i="59"/>
  <c r="HS259" i="59"/>
  <c r="HP259" i="59"/>
  <c r="HO259" i="59"/>
  <c r="HL259" i="59"/>
  <c r="HK259" i="59"/>
  <c r="HH259" i="59"/>
  <c r="HG259" i="59"/>
  <c r="HD259" i="59"/>
  <c r="HC259" i="59"/>
  <c r="GZ259" i="59"/>
  <c r="GY259" i="59"/>
  <c r="GV259" i="59"/>
  <c r="GU259" i="59"/>
  <c r="GR259" i="59"/>
  <c r="GQ259" i="59"/>
  <c r="GN259" i="59"/>
  <c r="GM259" i="59"/>
  <c r="GJ259" i="59"/>
  <c r="GI259" i="59"/>
  <c r="GF259" i="59"/>
  <c r="GE259" i="59"/>
  <c r="GB259" i="59"/>
  <c r="GA259" i="59"/>
  <c r="FX259" i="59"/>
  <c r="FW259" i="59"/>
  <c r="FT259" i="59"/>
  <c r="FS259" i="59"/>
  <c r="FP259" i="59"/>
  <c r="FO259" i="59"/>
  <c r="FL259" i="59"/>
  <c r="FK259" i="59"/>
  <c r="FH259" i="59"/>
  <c r="FG259" i="59"/>
  <c r="FD259" i="59"/>
  <c r="FC259" i="59"/>
  <c r="EZ259" i="59"/>
  <c r="EY259" i="59"/>
  <c r="EV259" i="59"/>
  <c r="EU259" i="59"/>
  <c r="ER259" i="59"/>
  <c r="EQ259" i="59"/>
  <c r="EN259" i="59"/>
  <c r="EM259" i="59"/>
  <c r="EJ259" i="59"/>
  <c r="EI259" i="59"/>
  <c r="EF259" i="59"/>
  <c r="EE259" i="59"/>
  <c r="EB259" i="59"/>
  <c r="EA259" i="59"/>
  <c r="DX259" i="59"/>
  <c r="DW259" i="59"/>
  <c r="DT259" i="59"/>
  <c r="DS259" i="59"/>
  <c r="DP259" i="59"/>
  <c r="DO259" i="59"/>
  <c r="DL259" i="59"/>
  <c r="DK259" i="59"/>
  <c r="DH259" i="59"/>
  <c r="DG259" i="59"/>
  <c r="DD259" i="59"/>
  <c r="DC259" i="59"/>
  <c r="CZ259" i="59"/>
  <c r="CY259" i="59"/>
  <c r="CV259" i="59"/>
  <c r="CU259" i="59"/>
  <c r="CR259" i="59"/>
  <c r="CQ259" i="59"/>
  <c r="CN259" i="59"/>
  <c r="CM259" i="59"/>
  <c r="CJ259" i="59"/>
  <c r="CI259" i="59"/>
  <c r="CF259" i="59"/>
  <c r="CE259" i="59"/>
  <c r="CB259" i="59"/>
  <c r="CA259" i="59"/>
  <c r="BX259" i="59"/>
  <c r="BW259" i="59"/>
  <c r="BT259" i="59"/>
  <c r="BS259" i="59"/>
  <c r="BP259" i="59"/>
  <c r="BO259" i="59"/>
  <c r="BL259" i="59"/>
  <c r="BK259" i="59"/>
  <c r="BH259" i="59"/>
  <c r="BG259" i="59"/>
  <c r="BD259" i="59"/>
  <c r="BC259" i="59"/>
  <c r="AZ259" i="59"/>
  <c r="AY259" i="59"/>
  <c r="AV259" i="59"/>
  <c r="AU259" i="59"/>
  <c r="AR259" i="59"/>
  <c r="AQ259" i="59"/>
  <c r="AN259" i="59"/>
  <c r="AM259" i="59"/>
  <c r="AJ259" i="59"/>
  <c r="AI259" i="59"/>
  <c r="AF259" i="59"/>
  <c r="AB259" i="59"/>
  <c r="AA259" i="59"/>
  <c r="W259" i="59"/>
  <c r="S259" i="59"/>
  <c r="P259" i="59"/>
  <c r="D259" i="59"/>
  <c r="QH258" i="59"/>
  <c r="QG258" i="59"/>
  <c r="QD258" i="59"/>
  <c r="QC258" i="59"/>
  <c r="PZ258" i="59"/>
  <c r="PY258" i="59"/>
  <c r="PV258" i="59"/>
  <c r="PU258" i="59"/>
  <c r="PR258" i="59"/>
  <c r="PQ258" i="59"/>
  <c r="PN258" i="59"/>
  <c r="PM258" i="59"/>
  <c r="PJ258" i="59"/>
  <c r="PI258" i="59"/>
  <c r="PF258" i="59"/>
  <c r="PE258" i="59"/>
  <c r="PB258" i="59"/>
  <c r="PA258" i="59"/>
  <c r="OX258" i="59"/>
  <c r="OW258" i="59"/>
  <c r="OT258" i="59"/>
  <c r="OS258" i="59"/>
  <c r="OP258" i="59"/>
  <c r="OO258" i="59"/>
  <c r="OL258" i="59"/>
  <c r="OK258" i="59"/>
  <c r="OH258" i="59"/>
  <c r="OG258" i="59"/>
  <c r="OD258" i="59"/>
  <c r="OC258" i="59"/>
  <c r="NZ258" i="59"/>
  <c r="NY258" i="59"/>
  <c r="NV258" i="59"/>
  <c r="NU258" i="59"/>
  <c r="NR258" i="59"/>
  <c r="NQ258" i="59"/>
  <c r="NN258" i="59"/>
  <c r="NM258" i="59"/>
  <c r="NJ258" i="59"/>
  <c r="NI258" i="59"/>
  <c r="NF258" i="59"/>
  <c r="NE258" i="59"/>
  <c r="NB258" i="59"/>
  <c r="NA258" i="59"/>
  <c r="MX258" i="59"/>
  <c r="MW258" i="59"/>
  <c r="MT258" i="59"/>
  <c r="MS258" i="59"/>
  <c r="MP258" i="59"/>
  <c r="MO258" i="59"/>
  <c r="ML258" i="59"/>
  <c r="MK258" i="59"/>
  <c r="MH258" i="59"/>
  <c r="MG258" i="59"/>
  <c r="MD258" i="59"/>
  <c r="MC258" i="59"/>
  <c r="LZ258" i="59"/>
  <c r="LY258" i="59"/>
  <c r="LV258" i="59"/>
  <c r="LU258" i="59"/>
  <c r="LR258" i="59"/>
  <c r="LQ258" i="59"/>
  <c r="LN258" i="59"/>
  <c r="LM258" i="59"/>
  <c r="LJ258" i="59"/>
  <c r="LI258" i="59"/>
  <c r="LF258" i="59"/>
  <c r="LE258" i="59"/>
  <c r="LB258" i="59"/>
  <c r="LA258" i="59"/>
  <c r="KX258" i="59"/>
  <c r="KW258" i="59"/>
  <c r="KT258" i="59"/>
  <c r="KS258" i="59"/>
  <c r="KP258" i="59"/>
  <c r="KO258" i="59"/>
  <c r="KL258" i="59"/>
  <c r="KK258" i="59"/>
  <c r="KH258" i="59"/>
  <c r="KG258" i="59"/>
  <c r="KD258" i="59"/>
  <c r="KC258" i="59"/>
  <c r="JZ258" i="59"/>
  <c r="JY258" i="59"/>
  <c r="JV258" i="59"/>
  <c r="JU258" i="59"/>
  <c r="JR258" i="59"/>
  <c r="JQ258" i="59"/>
  <c r="JN258" i="59"/>
  <c r="JM258" i="59"/>
  <c r="JJ258" i="59"/>
  <c r="JI258" i="59"/>
  <c r="JF258" i="59"/>
  <c r="JE258" i="59"/>
  <c r="JB258" i="59"/>
  <c r="JA258" i="59"/>
  <c r="IX258" i="59"/>
  <c r="IW258" i="59"/>
  <c r="IT258" i="59"/>
  <c r="IS258" i="59"/>
  <c r="IP258" i="59"/>
  <c r="IO258" i="59"/>
  <c r="IL258" i="59"/>
  <c r="IK258" i="59"/>
  <c r="IH258" i="59"/>
  <c r="IG258" i="59"/>
  <c r="ID258" i="59"/>
  <c r="IC258" i="59"/>
  <c r="HZ258" i="59"/>
  <c r="HY258" i="59"/>
  <c r="HV258" i="59"/>
  <c r="HU258" i="59"/>
  <c r="HR258" i="59"/>
  <c r="HQ258" i="59"/>
  <c r="HN258" i="59"/>
  <c r="HM258" i="59"/>
  <c r="HJ258" i="59"/>
  <c r="HI258" i="59"/>
  <c r="HF258" i="59"/>
  <c r="HE258" i="59"/>
  <c r="HB258" i="59"/>
  <c r="HA258" i="59"/>
  <c r="GX258" i="59"/>
  <c r="GW258" i="59"/>
  <c r="GT258" i="59"/>
  <c r="GS258" i="59"/>
  <c r="GP258" i="59"/>
  <c r="GO258" i="59"/>
  <c r="GL258" i="59"/>
  <c r="GK258" i="59"/>
  <c r="GH258" i="59"/>
  <c r="GG258" i="59"/>
  <c r="GD258" i="59"/>
  <c r="GC258" i="59"/>
  <c r="FZ258" i="59"/>
  <c r="FY258" i="59"/>
  <c r="FV258" i="59"/>
  <c r="FU258" i="59"/>
  <c r="FR258" i="59"/>
  <c r="FQ258" i="59"/>
  <c r="FN258" i="59"/>
  <c r="FM258" i="59"/>
  <c r="FJ258" i="59"/>
  <c r="FI258" i="59"/>
  <c r="FF258" i="59"/>
  <c r="FE258" i="59"/>
  <c r="FB258" i="59"/>
  <c r="FA258" i="59"/>
  <c r="EX258" i="59"/>
  <c r="EW258" i="59"/>
  <c r="ET258" i="59"/>
  <c r="ES258" i="59"/>
  <c r="EP258" i="59"/>
  <c r="EO258" i="59"/>
  <c r="EL258" i="59"/>
  <c r="EK258" i="59"/>
  <c r="EH258" i="59"/>
  <c r="EG258" i="59"/>
  <c r="ED258" i="59"/>
  <c r="DZ258" i="59"/>
  <c r="DY258" i="59"/>
  <c r="DV258" i="59"/>
  <c r="DR258" i="59"/>
  <c r="DQ258" i="59"/>
  <c r="DN258" i="59"/>
  <c r="DM258" i="59"/>
  <c r="DJ258" i="59"/>
  <c r="DI258" i="59"/>
  <c r="DF258" i="59"/>
  <c r="DE258" i="59"/>
  <c r="DB258" i="59"/>
  <c r="DA258" i="59"/>
  <c r="CX258" i="59"/>
  <c r="CW258" i="59"/>
  <c r="CT258" i="59"/>
  <c r="CS258" i="59"/>
  <c r="CP258" i="59"/>
  <c r="CO258" i="59"/>
  <c r="CL258" i="59"/>
  <c r="CK258" i="59"/>
  <c r="CH258" i="59"/>
  <c r="CG258" i="59"/>
  <c r="CD258" i="59"/>
  <c r="CC258" i="59"/>
  <c r="BZ258" i="59"/>
  <c r="BY258" i="59"/>
  <c r="BV258" i="59"/>
  <c r="BU258" i="59"/>
  <c r="BR258" i="59"/>
  <c r="BQ258" i="59"/>
  <c r="BN258" i="59"/>
  <c r="BM258" i="59"/>
  <c r="BJ258" i="59"/>
  <c r="BI258" i="59"/>
  <c r="BF258" i="59"/>
  <c r="BE258" i="59"/>
  <c r="BB258" i="59"/>
  <c r="BA258" i="59"/>
  <c r="AX258" i="59"/>
  <c r="AW258" i="59"/>
  <c r="AT258" i="59"/>
  <c r="AS258" i="59"/>
  <c r="AP258" i="59"/>
  <c r="AO258" i="59"/>
  <c r="AL258" i="59"/>
  <c r="AG258" i="59"/>
  <c r="Y258" i="59"/>
  <c r="U258" i="59"/>
  <c r="R258" i="59"/>
  <c r="I258" i="59"/>
  <c r="QH257" i="59"/>
  <c r="QG257" i="59"/>
  <c r="QD257" i="59"/>
  <c r="QC257" i="59"/>
  <c r="PZ257" i="59"/>
  <c r="PY257" i="59"/>
  <c r="PV257" i="59"/>
  <c r="PU257" i="59"/>
  <c r="PR257" i="59"/>
  <c r="PQ257" i="59"/>
  <c r="PN257" i="59"/>
  <c r="PM257" i="59"/>
  <c r="PJ257" i="59"/>
  <c r="PI257" i="59"/>
  <c r="PF257" i="59"/>
  <c r="PE257" i="59"/>
  <c r="PB257" i="59"/>
  <c r="PA257" i="59"/>
  <c r="OX257" i="59"/>
  <c r="OW257" i="59"/>
  <c r="OT257" i="59"/>
  <c r="OS257" i="59"/>
  <c r="OP257" i="59"/>
  <c r="OO257" i="59"/>
  <c r="OL257" i="59"/>
  <c r="OK257" i="59"/>
  <c r="OH257" i="59"/>
  <c r="OG257" i="59"/>
  <c r="OD257" i="59"/>
  <c r="OC257" i="59"/>
  <c r="NZ257" i="59"/>
  <c r="NY257" i="59"/>
  <c r="NV257" i="59"/>
  <c r="NU257" i="59"/>
  <c r="NR257" i="59"/>
  <c r="NQ257" i="59"/>
  <c r="NN257" i="59"/>
  <c r="NM257" i="59"/>
  <c r="NJ257" i="59"/>
  <c r="NI257" i="59"/>
  <c r="NF257" i="59"/>
  <c r="NE257" i="59"/>
  <c r="NB257" i="59"/>
  <c r="NA257" i="59"/>
  <c r="MX257" i="59"/>
  <c r="MW257" i="59"/>
  <c r="MT257" i="59"/>
  <c r="MS257" i="59"/>
  <c r="MP257" i="59"/>
  <c r="MO257" i="59"/>
  <c r="ML257" i="59"/>
  <c r="MK257" i="59"/>
  <c r="MH257" i="59"/>
  <c r="MG257" i="59"/>
  <c r="MD257" i="59"/>
  <c r="MC257" i="59"/>
  <c r="LZ257" i="59"/>
  <c r="LY257" i="59"/>
  <c r="LV257" i="59"/>
  <c r="LU257" i="59"/>
  <c r="LR257" i="59"/>
  <c r="LQ257" i="59"/>
  <c r="LN257" i="59"/>
  <c r="LM257" i="59"/>
  <c r="LJ257" i="59"/>
  <c r="LI257" i="59"/>
  <c r="LF257" i="59"/>
  <c r="LE257" i="59"/>
  <c r="LB257" i="59"/>
  <c r="LA257" i="59"/>
  <c r="KX257" i="59"/>
  <c r="KW257" i="59"/>
  <c r="KT257" i="59"/>
  <c r="KS257" i="59"/>
  <c r="KP257" i="59"/>
  <c r="KO257" i="59"/>
  <c r="KL257" i="59"/>
  <c r="KK257" i="59"/>
  <c r="KH257" i="59"/>
  <c r="KG257" i="59"/>
  <c r="KD257" i="59"/>
  <c r="KC257" i="59"/>
  <c r="JZ257" i="59"/>
  <c r="JY257" i="59"/>
  <c r="JV257" i="59"/>
  <c r="JU257" i="59"/>
  <c r="JR257" i="59"/>
  <c r="JQ257" i="59"/>
  <c r="JN257" i="59"/>
  <c r="JM257" i="59"/>
  <c r="JJ257" i="59"/>
  <c r="JI257" i="59"/>
  <c r="JF257" i="59"/>
  <c r="JE257" i="59"/>
  <c r="JB257" i="59"/>
  <c r="JA257" i="59"/>
  <c r="IX257" i="59"/>
  <c r="IW257" i="59"/>
  <c r="IT257" i="59"/>
  <c r="IS257" i="59"/>
  <c r="IP257" i="59"/>
  <c r="IO257" i="59"/>
  <c r="IL257" i="59"/>
  <c r="IK257" i="59"/>
  <c r="IH257" i="59"/>
  <c r="IG257" i="59"/>
  <c r="ID257" i="59"/>
  <c r="IC257" i="59"/>
  <c r="HZ257" i="59"/>
  <c r="HY257" i="59"/>
  <c r="HV257" i="59"/>
  <c r="HU257" i="59"/>
  <c r="HR257" i="59"/>
  <c r="HQ257" i="59"/>
  <c r="HN257" i="59"/>
  <c r="HM257" i="59"/>
  <c r="HJ257" i="59"/>
  <c r="HI257" i="59"/>
  <c r="HF257" i="59"/>
  <c r="HE257" i="59"/>
  <c r="HB257" i="59"/>
  <c r="HA257" i="59"/>
  <c r="GX257" i="59"/>
  <c r="GW257" i="59"/>
  <c r="GT257" i="59"/>
  <c r="GS257" i="59"/>
  <c r="GP257" i="59"/>
  <c r="GO257" i="59"/>
  <c r="GL257" i="59"/>
  <c r="GK257" i="59"/>
  <c r="GH257" i="59"/>
  <c r="GG257" i="59"/>
  <c r="GD257" i="59"/>
  <c r="GC257" i="59"/>
  <c r="FZ257" i="59"/>
  <c r="FY257" i="59"/>
  <c r="FV257" i="59"/>
  <c r="FU257" i="59"/>
  <c r="FR257" i="59"/>
  <c r="FQ257" i="59"/>
  <c r="FN257" i="59"/>
  <c r="FM257" i="59"/>
  <c r="FJ257" i="59"/>
  <c r="FI257" i="59"/>
  <c r="FF257" i="59"/>
  <c r="FE257" i="59"/>
  <c r="FB257" i="59"/>
  <c r="FA257" i="59"/>
  <c r="EX257" i="59"/>
  <c r="EW257" i="59"/>
  <c r="ET257" i="59"/>
  <c r="ES257" i="59"/>
  <c r="EP257" i="59"/>
  <c r="EO257" i="59"/>
  <c r="EL257" i="59"/>
  <c r="EK257" i="59"/>
  <c r="EH257" i="59"/>
  <c r="EG257" i="59"/>
  <c r="ED257" i="59"/>
  <c r="DZ257" i="59"/>
  <c r="DV257" i="59"/>
  <c r="DU257" i="59"/>
  <c r="DR257" i="59"/>
  <c r="DN257" i="59"/>
  <c r="DJ257" i="59"/>
  <c r="DF257" i="59"/>
  <c r="DE257" i="59"/>
  <c r="DB257" i="59"/>
  <c r="CX257" i="59"/>
  <c r="CW257" i="59"/>
  <c r="CT257" i="59"/>
  <c r="CP257" i="59"/>
  <c r="CO257" i="59"/>
  <c r="CL257" i="59"/>
  <c r="CH257" i="59"/>
  <c r="CG257" i="59"/>
  <c r="CD257" i="59"/>
  <c r="BZ257" i="59"/>
  <c r="BY257" i="59"/>
  <c r="BV257" i="59"/>
  <c r="BR257" i="59"/>
  <c r="BQ257" i="59"/>
  <c r="BN257" i="59"/>
  <c r="BJ257" i="59"/>
  <c r="BI257" i="59"/>
  <c r="BF257" i="59"/>
  <c r="BE257" i="59"/>
  <c r="BB257" i="59"/>
  <c r="BA257" i="59"/>
  <c r="AX257" i="59"/>
  <c r="AW257" i="59"/>
  <c r="AT257" i="59"/>
  <c r="AS257" i="59"/>
  <c r="AP257" i="59"/>
  <c r="AL257" i="59"/>
  <c r="AK257" i="59"/>
  <c r="AH257" i="59"/>
  <c r="AG257" i="59"/>
  <c r="AD257" i="59"/>
  <c r="AC257" i="59"/>
  <c r="Y257" i="59"/>
  <c r="U257" i="59"/>
  <c r="Q257" i="59"/>
  <c r="N257" i="59"/>
  <c r="F257" i="59"/>
  <c r="QH256" i="59"/>
  <c r="QG256" i="59"/>
  <c r="QD256" i="59"/>
  <c r="QC256" i="59"/>
  <c r="PZ256" i="59"/>
  <c r="PY256" i="59"/>
  <c r="PV256" i="59"/>
  <c r="PU256" i="59"/>
  <c r="PR256" i="59"/>
  <c r="PQ256" i="59"/>
  <c r="PN256" i="59"/>
  <c r="PM256" i="59"/>
  <c r="PJ256" i="59"/>
  <c r="PI256" i="59"/>
  <c r="PF256" i="59"/>
  <c r="PE256" i="59"/>
  <c r="PB256" i="59"/>
  <c r="PA256" i="59"/>
  <c r="OX256" i="59"/>
  <c r="OW256" i="59"/>
  <c r="OT256" i="59"/>
  <c r="OS256" i="59"/>
  <c r="OP256" i="59"/>
  <c r="OO256" i="59"/>
  <c r="OL256" i="59"/>
  <c r="OK256" i="59"/>
  <c r="OH256" i="59"/>
  <c r="OG256" i="59"/>
  <c r="OD256" i="59"/>
  <c r="OC256" i="59"/>
  <c r="NZ256" i="59"/>
  <c r="NY256" i="59"/>
  <c r="NV256" i="59"/>
  <c r="NU256" i="59"/>
  <c r="NR256" i="59"/>
  <c r="NQ256" i="59"/>
  <c r="NN256" i="59"/>
  <c r="NM256" i="59"/>
  <c r="NJ256" i="59"/>
  <c r="NI256" i="59"/>
  <c r="NF256" i="59"/>
  <c r="NE256" i="59"/>
  <c r="NB256" i="59"/>
  <c r="NA256" i="59"/>
  <c r="MX256" i="59"/>
  <c r="MW256" i="59"/>
  <c r="MT256" i="59"/>
  <c r="MS256" i="59"/>
  <c r="MP256" i="59"/>
  <c r="MO256" i="59"/>
  <c r="ML256" i="59"/>
  <c r="MK256" i="59"/>
  <c r="MH256" i="59"/>
  <c r="MG256" i="59"/>
  <c r="MD256" i="59"/>
  <c r="MC256" i="59"/>
  <c r="LZ256" i="59"/>
  <c r="LY256" i="59"/>
  <c r="LV256" i="59"/>
  <c r="LU256" i="59"/>
  <c r="LR256" i="59"/>
  <c r="LQ256" i="59"/>
  <c r="LN256" i="59"/>
  <c r="LM256" i="59"/>
  <c r="LJ256" i="59"/>
  <c r="LI256" i="59"/>
  <c r="LF256" i="59"/>
  <c r="LE256" i="59"/>
  <c r="LB256" i="59"/>
  <c r="LA256" i="59"/>
  <c r="KX256" i="59"/>
  <c r="KW256" i="59"/>
  <c r="KT256" i="59"/>
  <c r="KS256" i="59"/>
  <c r="KP256" i="59"/>
  <c r="KO256" i="59"/>
  <c r="KL256" i="59"/>
  <c r="KK256" i="59"/>
  <c r="KH256" i="59"/>
  <c r="KG256" i="59"/>
  <c r="KD256" i="59"/>
  <c r="KC256" i="59"/>
  <c r="JZ256" i="59"/>
  <c r="JY256" i="59"/>
  <c r="JV256" i="59"/>
  <c r="JU256" i="59"/>
  <c r="JR256" i="59"/>
  <c r="JQ256" i="59"/>
  <c r="JN256" i="59"/>
  <c r="JM256" i="59"/>
  <c r="JJ256" i="59"/>
  <c r="JI256" i="59"/>
  <c r="JF256" i="59"/>
  <c r="JE256" i="59"/>
  <c r="JB256" i="59"/>
  <c r="JA256" i="59"/>
  <c r="IX256" i="59"/>
  <c r="IW256" i="59"/>
  <c r="IT256" i="59"/>
  <c r="IS256" i="59"/>
  <c r="IP256" i="59"/>
  <c r="IO256" i="59"/>
  <c r="IL256" i="59"/>
  <c r="IK256" i="59"/>
  <c r="IH256" i="59"/>
  <c r="IG256" i="59"/>
  <c r="ID256" i="59"/>
  <c r="IC256" i="59"/>
  <c r="HZ256" i="59"/>
  <c r="HY256" i="59"/>
  <c r="HV256" i="59"/>
  <c r="HU256" i="59"/>
  <c r="HR256" i="59"/>
  <c r="HQ256" i="59"/>
  <c r="HN256" i="59"/>
  <c r="HM256" i="59"/>
  <c r="HJ256" i="59"/>
  <c r="HI256" i="59"/>
  <c r="HF256" i="59"/>
  <c r="HE256" i="59"/>
  <c r="HB256" i="59"/>
  <c r="HA256" i="59"/>
  <c r="GX256" i="59"/>
  <c r="GW256" i="59"/>
  <c r="GT256" i="59"/>
  <c r="GS256" i="59"/>
  <c r="GP256" i="59"/>
  <c r="GO256" i="59"/>
  <c r="GL256" i="59"/>
  <c r="GK256" i="59"/>
  <c r="GH256" i="59"/>
  <c r="GG256" i="59"/>
  <c r="GD256" i="59"/>
  <c r="GC256" i="59"/>
  <c r="FZ256" i="59"/>
  <c r="FY256" i="59"/>
  <c r="FV256" i="59"/>
  <c r="FU256" i="59"/>
  <c r="FR256" i="59"/>
  <c r="FQ256" i="59"/>
  <c r="FN256" i="59"/>
  <c r="FM256" i="59"/>
  <c r="FJ256" i="59"/>
  <c r="FI256" i="59"/>
  <c r="FF256" i="59"/>
  <c r="FE256" i="59"/>
  <c r="FB256" i="59"/>
  <c r="FA256" i="59"/>
  <c r="EX256" i="59"/>
  <c r="EW256" i="59"/>
  <c r="ET256" i="59"/>
  <c r="ES256" i="59"/>
  <c r="EP256" i="59"/>
  <c r="EO256" i="59"/>
  <c r="EL256" i="59"/>
  <c r="EK256" i="59"/>
  <c r="EH256" i="59"/>
  <c r="EG256" i="59"/>
  <c r="ED256" i="59"/>
  <c r="DZ256" i="59"/>
  <c r="DY256" i="59"/>
  <c r="DV256" i="59"/>
  <c r="DR256" i="59"/>
  <c r="DQ256" i="59"/>
  <c r="DN256" i="59"/>
  <c r="DJ256" i="59"/>
  <c r="DI256" i="59"/>
  <c r="DF256" i="59"/>
  <c r="DB256" i="59"/>
  <c r="DA256" i="59"/>
  <c r="CX256" i="59"/>
  <c r="CT256" i="59"/>
  <c r="CS256" i="59"/>
  <c r="CP256" i="59"/>
  <c r="CO256" i="59"/>
  <c r="CL256" i="59"/>
  <c r="CK256" i="59"/>
  <c r="CH256" i="59"/>
  <c r="CG256" i="59"/>
  <c r="CD256" i="59"/>
  <c r="CC256" i="59"/>
  <c r="BZ256" i="59"/>
  <c r="BY256" i="59"/>
  <c r="BV256" i="59"/>
  <c r="BU256" i="59"/>
  <c r="BR256" i="59"/>
  <c r="BQ256" i="59"/>
  <c r="BN256" i="59"/>
  <c r="BM256" i="59"/>
  <c r="BJ256" i="59"/>
  <c r="BI256" i="59"/>
  <c r="BF256" i="59"/>
  <c r="BE256" i="59"/>
  <c r="BB256" i="59"/>
  <c r="BA256" i="59"/>
  <c r="AX256" i="59"/>
  <c r="AW256" i="59"/>
  <c r="AT256" i="59"/>
  <c r="AS256" i="59"/>
  <c r="AP256" i="59"/>
  <c r="AO256" i="59"/>
  <c r="AL256" i="59"/>
  <c r="AK256" i="59"/>
  <c r="AH256" i="59"/>
  <c r="AG256" i="59"/>
  <c r="AD256" i="59"/>
  <c r="AC256" i="59"/>
  <c r="U256" i="59"/>
  <c r="R256" i="59"/>
  <c r="Q256" i="59"/>
  <c r="J256" i="59"/>
  <c r="QH255" i="59"/>
  <c r="QG255" i="59"/>
  <c r="QD255" i="59"/>
  <c r="QC255" i="59"/>
  <c r="PZ255" i="59"/>
  <c r="PY255" i="59"/>
  <c r="PV255" i="59"/>
  <c r="PU255" i="59"/>
  <c r="PR255" i="59"/>
  <c r="PQ255" i="59"/>
  <c r="PN255" i="59"/>
  <c r="PM255" i="59"/>
  <c r="PJ255" i="59"/>
  <c r="PI255" i="59"/>
  <c r="PF255" i="59"/>
  <c r="PE255" i="59"/>
  <c r="PB255" i="59"/>
  <c r="PA255" i="59"/>
  <c r="OX255" i="59"/>
  <c r="OW255" i="59"/>
  <c r="OT255" i="59"/>
  <c r="OS255" i="59"/>
  <c r="OP255" i="59"/>
  <c r="OO255" i="59"/>
  <c r="OL255" i="59"/>
  <c r="OK255" i="59"/>
  <c r="OH255" i="59"/>
  <c r="OG255" i="59"/>
  <c r="OD255" i="59"/>
  <c r="OC255" i="59"/>
  <c r="NZ255" i="59"/>
  <c r="NY255" i="59"/>
  <c r="NV255" i="59"/>
  <c r="NU255" i="59"/>
  <c r="NR255" i="59"/>
  <c r="NQ255" i="59"/>
  <c r="NN255" i="59"/>
  <c r="NM255" i="59"/>
  <c r="NJ255" i="59"/>
  <c r="NI255" i="59"/>
  <c r="NF255" i="59"/>
  <c r="NE255" i="59"/>
  <c r="NB255" i="59"/>
  <c r="NA255" i="59"/>
  <c r="MX255" i="59"/>
  <c r="MW255" i="59"/>
  <c r="MT255" i="59"/>
  <c r="MS255" i="59"/>
  <c r="MP255" i="59"/>
  <c r="MO255" i="59"/>
  <c r="ML255" i="59"/>
  <c r="MK255" i="59"/>
  <c r="MH255" i="59"/>
  <c r="MG255" i="59"/>
  <c r="MD255" i="59"/>
  <c r="MC255" i="59"/>
  <c r="LZ255" i="59"/>
  <c r="LY255" i="59"/>
  <c r="LV255" i="59"/>
  <c r="LU255" i="59"/>
  <c r="LR255" i="59"/>
  <c r="LQ255" i="59"/>
  <c r="LN255" i="59"/>
  <c r="LM255" i="59"/>
  <c r="LJ255" i="59"/>
  <c r="LI255" i="59"/>
  <c r="LF255" i="59"/>
  <c r="LE255" i="59"/>
  <c r="LB255" i="59"/>
  <c r="LA255" i="59"/>
  <c r="KX255" i="59"/>
  <c r="KW255" i="59"/>
  <c r="KT255" i="59"/>
  <c r="KS255" i="59"/>
  <c r="KP255" i="59"/>
  <c r="KO255" i="59"/>
  <c r="KL255" i="59"/>
  <c r="KK255" i="59"/>
  <c r="KH255" i="59"/>
  <c r="KG255" i="59"/>
  <c r="KD255" i="59"/>
  <c r="KC255" i="59"/>
  <c r="JZ255" i="59"/>
  <c r="JY255" i="59"/>
  <c r="JV255" i="59"/>
  <c r="JU255" i="59"/>
  <c r="JR255" i="59"/>
  <c r="JQ255" i="59"/>
  <c r="JN255" i="59"/>
  <c r="JM255" i="59"/>
  <c r="JJ255" i="59"/>
  <c r="JI255" i="59"/>
  <c r="JF255" i="59"/>
  <c r="JE255" i="59"/>
  <c r="JB255" i="59"/>
  <c r="JA255" i="59"/>
  <c r="IX255" i="59"/>
  <c r="IW255" i="59"/>
  <c r="IT255" i="59"/>
  <c r="IS255" i="59"/>
  <c r="IP255" i="59"/>
  <c r="IO255" i="59"/>
  <c r="IL255" i="59"/>
  <c r="IK255" i="59"/>
  <c r="IH255" i="59"/>
  <c r="IG255" i="59"/>
  <c r="ID255" i="59"/>
  <c r="IC255" i="59"/>
  <c r="HZ255" i="59"/>
  <c r="HY255" i="59"/>
  <c r="HV255" i="59"/>
  <c r="HU255" i="59"/>
  <c r="HR255" i="59"/>
  <c r="HQ255" i="59"/>
  <c r="HN255" i="59"/>
  <c r="HM255" i="59"/>
  <c r="HJ255" i="59"/>
  <c r="HI255" i="59"/>
  <c r="HF255" i="59"/>
  <c r="HE255" i="59"/>
  <c r="HB255" i="59"/>
  <c r="HA255" i="59"/>
  <c r="GX255" i="59"/>
  <c r="GW255" i="59"/>
  <c r="GT255" i="59"/>
  <c r="GS255" i="59"/>
  <c r="GP255" i="59"/>
  <c r="GO255" i="59"/>
  <c r="GL255" i="59"/>
  <c r="GK255" i="59"/>
  <c r="GH255" i="59"/>
  <c r="GG255" i="59"/>
  <c r="GD255" i="59"/>
  <c r="GC255" i="59"/>
  <c r="FZ255" i="59"/>
  <c r="FY255" i="59"/>
  <c r="FV255" i="59"/>
  <c r="FU255" i="59"/>
  <c r="FR255" i="59"/>
  <c r="FQ255" i="59"/>
  <c r="FN255" i="59"/>
  <c r="FM255" i="59"/>
  <c r="FJ255" i="59"/>
  <c r="FI255" i="59"/>
  <c r="FF255" i="59"/>
  <c r="FE255" i="59"/>
  <c r="FB255" i="59"/>
  <c r="FA255" i="59"/>
  <c r="EX255" i="59"/>
  <c r="EW255" i="59"/>
  <c r="ET255" i="59"/>
  <c r="ES255" i="59"/>
  <c r="EP255" i="59"/>
  <c r="EO255" i="59"/>
  <c r="EL255" i="59"/>
  <c r="EK255" i="59"/>
  <c r="EH255" i="59"/>
  <c r="EG255" i="59"/>
  <c r="ED255" i="59"/>
  <c r="EC255" i="59"/>
  <c r="DZ255" i="59"/>
  <c r="DY255" i="59"/>
  <c r="DV255" i="59"/>
  <c r="DU255" i="59"/>
  <c r="DR255" i="59"/>
  <c r="DQ255" i="59"/>
  <c r="DN255" i="59"/>
  <c r="DM255" i="59"/>
  <c r="DJ255" i="59"/>
  <c r="DI255" i="59"/>
  <c r="DF255" i="59"/>
  <c r="DE255" i="59"/>
  <c r="DB255" i="59"/>
  <c r="DA255" i="59"/>
  <c r="CX255" i="59"/>
  <c r="CW255" i="59"/>
  <c r="CT255" i="59"/>
  <c r="CS255" i="59"/>
  <c r="CP255" i="59"/>
  <c r="CO255" i="59"/>
  <c r="CL255" i="59"/>
  <c r="CK255" i="59"/>
  <c r="CH255" i="59"/>
  <c r="CG255" i="59"/>
  <c r="CD255" i="59"/>
  <c r="CC255" i="59"/>
  <c r="BZ255" i="59"/>
  <c r="BY255" i="59"/>
  <c r="BV255" i="59"/>
  <c r="BU255" i="59"/>
  <c r="BR255" i="59"/>
  <c r="BQ255" i="59"/>
  <c r="BN255" i="59"/>
  <c r="BM255" i="59"/>
  <c r="BJ255" i="59"/>
  <c r="BI255" i="59"/>
  <c r="BF255" i="59"/>
  <c r="BE255" i="59"/>
  <c r="BB255" i="59"/>
  <c r="BA255" i="59"/>
  <c r="AX255" i="59"/>
  <c r="AW255" i="59"/>
  <c r="AT255" i="59"/>
  <c r="AS255" i="59"/>
  <c r="AP255" i="59"/>
  <c r="AO255" i="59"/>
  <c r="AL255" i="59"/>
  <c r="AK255" i="59"/>
  <c r="AH255" i="59"/>
  <c r="AG255" i="59"/>
  <c r="AD255" i="59"/>
  <c r="AC255" i="59"/>
  <c r="Y255" i="59"/>
  <c r="U255" i="59"/>
  <c r="Q255" i="59"/>
  <c r="N255" i="59"/>
  <c r="F255" i="59"/>
  <c r="QH254" i="59"/>
  <c r="QG254" i="59"/>
  <c r="QD254" i="59"/>
  <c r="QC254" i="59"/>
  <c r="PZ254" i="59"/>
  <c r="PY254" i="59"/>
  <c r="PV254" i="59"/>
  <c r="PU254" i="59"/>
  <c r="PR254" i="59"/>
  <c r="PQ254" i="59"/>
  <c r="PN254" i="59"/>
  <c r="PM254" i="59"/>
  <c r="PJ254" i="59"/>
  <c r="PI254" i="59"/>
  <c r="PF254" i="59"/>
  <c r="PE254" i="59"/>
  <c r="PB254" i="59"/>
  <c r="PA254" i="59"/>
  <c r="OX254" i="59"/>
  <c r="OW254" i="59"/>
  <c r="OT254" i="59"/>
  <c r="OS254" i="59"/>
  <c r="OP254" i="59"/>
  <c r="OO254" i="59"/>
  <c r="OL254" i="59"/>
  <c r="OK254" i="59"/>
  <c r="OH254" i="59"/>
  <c r="OG254" i="59"/>
  <c r="OD254" i="59"/>
  <c r="OC254" i="59"/>
  <c r="NZ254" i="59"/>
  <c r="NY254" i="59"/>
  <c r="NV254" i="59"/>
  <c r="NU254" i="59"/>
  <c r="NR254" i="59"/>
  <c r="NQ254" i="59"/>
  <c r="NN254" i="59"/>
  <c r="NM254" i="59"/>
  <c r="NJ254" i="59"/>
  <c r="NI254" i="59"/>
  <c r="NF254" i="59"/>
  <c r="NE254" i="59"/>
  <c r="NB254" i="59"/>
  <c r="NA254" i="59"/>
  <c r="MX254" i="59"/>
  <c r="MW254" i="59"/>
  <c r="MT254" i="59"/>
  <c r="MS254" i="59"/>
  <c r="MP254" i="59"/>
  <c r="MO254" i="59"/>
  <c r="ML254" i="59"/>
  <c r="MK254" i="59"/>
  <c r="MH254" i="59"/>
  <c r="MG254" i="59"/>
  <c r="MD254" i="59"/>
  <c r="MC254" i="59"/>
  <c r="LZ254" i="59"/>
  <c r="LY254" i="59"/>
  <c r="LV254" i="59"/>
  <c r="LU254" i="59"/>
  <c r="LR254" i="59"/>
  <c r="LQ254" i="59"/>
  <c r="LN254" i="59"/>
  <c r="LM254" i="59"/>
  <c r="LJ254" i="59"/>
  <c r="LI254" i="59"/>
  <c r="LF254" i="59"/>
  <c r="LE254" i="59"/>
  <c r="LB254" i="59"/>
  <c r="LA254" i="59"/>
  <c r="KX254" i="59"/>
  <c r="KW254" i="59"/>
  <c r="KT254" i="59"/>
  <c r="KS254" i="59"/>
  <c r="KP254" i="59"/>
  <c r="KO254" i="59"/>
  <c r="KL254" i="59"/>
  <c r="KK254" i="59"/>
  <c r="KH254" i="59"/>
  <c r="KG254" i="59"/>
  <c r="KD254" i="59"/>
  <c r="KC254" i="59"/>
  <c r="JZ254" i="59"/>
  <c r="JY254" i="59"/>
  <c r="JV254" i="59"/>
  <c r="JU254" i="59"/>
  <c r="JR254" i="59"/>
  <c r="JQ254" i="59"/>
  <c r="JN254" i="59"/>
  <c r="JM254" i="59"/>
  <c r="JJ254" i="59"/>
  <c r="JI254" i="59"/>
  <c r="JF254" i="59"/>
  <c r="JE254" i="59"/>
  <c r="JB254" i="59"/>
  <c r="JA254" i="59"/>
  <c r="IX254" i="59"/>
  <c r="IW254" i="59"/>
  <c r="IT254" i="59"/>
  <c r="IS254" i="59"/>
  <c r="IP254" i="59"/>
  <c r="IO254" i="59"/>
  <c r="IL254" i="59"/>
  <c r="IK254" i="59"/>
  <c r="IH254" i="59"/>
  <c r="IG254" i="59"/>
  <c r="ID254" i="59"/>
  <c r="IC254" i="59"/>
  <c r="HZ254" i="59"/>
  <c r="HY254" i="59"/>
  <c r="HV254" i="59"/>
  <c r="HU254" i="59"/>
  <c r="HR254" i="59"/>
  <c r="HQ254" i="59"/>
  <c r="HN254" i="59"/>
  <c r="HM254" i="59"/>
  <c r="HJ254" i="59"/>
  <c r="HI254" i="59"/>
  <c r="HF254" i="59"/>
  <c r="HE254" i="59"/>
  <c r="HB254" i="59"/>
  <c r="HA254" i="59"/>
  <c r="GX254" i="59"/>
  <c r="GW254" i="59"/>
  <c r="GT254" i="59"/>
  <c r="GS254" i="59"/>
  <c r="GP254" i="59"/>
  <c r="GO254" i="59"/>
  <c r="GL254" i="59"/>
  <c r="GK254" i="59"/>
  <c r="GH254" i="59"/>
  <c r="GG254" i="59"/>
  <c r="GD254" i="59"/>
  <c r="GC254" i="59"/>
  <c r="FZ254" i="59"/>
  <c r="FY254" i="59"/>
  <c r="FV254" i="59"/>
  <c r="FU254" i="59"/>
  <c r="FR254" i="59"/>
  <c r="FQ254" i="59"/>
  <c r="FN254" i="59"/>
  <c r="FM254" i="59"/>
  <c r="FJ254" i="59"/>
  <c r="FI254" i="59"/>
  <c r="FF254" i="59"/>
  <c r="FE254" i="59"/>
  <c r="FB254" i="59"/>
  <c r="FA254" i="59"/>
  <c r="EX254" i="59"/>
  <c r="EW254" i="59"/>
  <c r="ET254" i="59"/>
  <c r="ES254" i="59"/>
  <c r="EP254" i="59"/>
  <c r="EO254" i="59"/>
  <c r="EL254" i="59"/>
  <c r="EK254" i="59"/>
  <c r="EH254" i="59"/>
  <c r="EG254" i="59"/>
  <c r="ED254" i="59"/>
  <c r="EC254" i="59"/>
  <c r="DZ254" i="59"/>
  <c r="DY254" i="59"/>
  <c r="DV254" i="59"/>
  <c r="DU254" i="59"/>
  <c r="DR254" i="59"/>
  <c r="DQ254" i="59"/>
  <c r="DN254" i="59"/>
  <c r="DM254" i="59"/>
  <c r="DJ254" i="59"/>
  <c r="DI254" i="59"/>
  <c r="DF254" i="59"/>
  <c r="DE254" i="59"/>
  <c r="DB254" i="59"/>
  <c r="DA254" i="59"/>
  <c r="CX254" i="59"/>
  <c r="CW254" i="59"/>
  <c r="CT254" i="59"/>
  <c r="CS254" i="59"/>
  <c r="CP254" i="59"/>
  <c r="CO254" i="59"/>
  <c r="CL254" i="59"/>
  <c r="CK254" i="59"/>
  <c r="CH254" i="59"/>
  <c r="CG254" i="59"/>
  <c r="CD254" i="59"/>
  <c r="CC254" i="59"/>
  <c r="BZ254" i="59"/>
  <c r="BY254" i="59"/>
  <c r="BV254" i="59"/>
  <c r="BU254" i="59"/>
  <c r="BR254" i="59"/>
  <c r="BQ254" i="59"/>
  <c r="BN254" i="59"/>
  <c r="BM254" i="59"/>
  <c r="BJ254" i="59"/>
  <c r="BI254" i="59"/>
  <c r="BF254" i="59"/>
  <c r="BE254" i="59"/>
  <c r="BB254" i="59"/>
  <c r="BA254" i="59"/>
  <c r="AX254" i="59"/>
  <c r="AW254" i="59"/>
  <c r="AT254" i="59"/>
  <c r="AS254" i="59"/>
  <c r="AP254" i="59"/>
  <c r="AO254" i="59"/>
  <c r="AL254" i="59"/>
  <c r="AK254" i="59"/>
  <c r="AH254" i="59"/>
  <c r="AG254" i="59"/>
  <c r="AD254" i="59"/>
  <c r="AC254" i="59"/>
  <c r="U254" i="59"/>
  <c r="R254" i="59"/>
  <c r="Q254" i="59"/>
  <c r="M254" i="59"/>
  <c r="J254" i="59"/>
  <c r="QH253" i="59"/>
  <c r="QG253" i="59"/>
  <c r="QD253" i="59"/>
  <c r="QC253" i="59"/>
  <c r="PZ253" i="59"/>
  <c r="PY253" i="59"/>
  <c r="PV253" i="59"/>
  <c r="PU253" i="59"/>
  <c r="PR253" i="59"/>
  <c r="PQ253" i="59"/>
  <c r="PN253" i="59"/>
  <c r="PM253" i="59"/>
  <c r="PJ253" i="59"/>
  <c r="PI253" i="59"/>
  <c r="PF253" i="59"/>
  <c r="PE253" i="59"/>
  <c r="PB253" i="59"/>
  <c r="PA253" i="59"/>
  <c r="OX253" i="59"/>
  <c r="OW253" i="59"/>
  <c r="OT253" i="59"/>
  <c r="OS253" i="59"/>
  <c r="OP253" i="59"/>
  <c r="OO253" i="59"/>
  <c r="OL253" i="59"/>
  <c r="OK253" i="59"/>
  <c r="OH253" i="59"/>
  <c r="OG253" i="59"/>
  <c r="OD253" i="59"/>
  <c r="OC253" i="59"/>
  <c r="NZ253" i="59"/>
  <c r="NY253" i="59"/>
  <c r="NV253" i="59"/>
  <c r="NU253" i="59"/>
  <c r="NR253" i="59"/>
  <c r="NQ253" i="59"/>
  <c r="NN253" i="59"/>
  <c r="NM253" i="59"/>
  <c r="NJ253" i="59"/>
  <c r="NI253" i="59"/>
  <c r="NF253" i="59"/>
  <c r="NE253" i="59"/>
  <c r="NB253" i="59"/>
  <c r="NA253" i="59"/>
  <c r="MX253" i="59"/>
  <c r="MW253" i="59"/>
  <c r="MT253" i="59"/>
  <c r="MS253" i="59"/>
  <c r="MP253" i="59"/>
  <c r="MO253" i="59"/>
  <c r="ML253" i="59"/>
  <c r="MK253" i="59"/>
  <c r="MH253" i="59"/>
  <c r="MG253" i="59"/>
  <c r="MD253" i="59"/>
  <c r="MC253" i="59"/>
  <c r="LZ253" i="59"/>
  <c r="LY253" i="59"/>
  <c r="LV253" i="59"/>
  <c r="LU253" i="59"/>
  <c r="LR253" i="59"/>
  <c r="LQ253" i="59"/>
  <c r="LN253" i="59"/>
  <c r="LM253" i="59"/>
  <c r="LJ253" i="59"/>
  <c r="LI253" i="59"/>
  <c r="LF253" i="59"/>
  <c r="LE253" i="59"/>
  <c r="LB253" i="59"/>
  <c r="LA253" i="59"/>
  <c r="KX253" i="59"/>
  <c r="KW253" i="59"/>
  <c r="KT253" i="59"/>
  <c r="KS253" i="59"/>
  <c r="KP253" i="59"/>
  <c r="KO253" i="59"/>
  <c r="KL253" i="59"/>
  <c r="KK253" i="59"/>
  <c r="KH253" i="59"/>
  <c r="KG253" i="59"/>
  <c r="KD253" i="59"/>
  <c r="KC253" i="59"/>
  <c r="JZ253" i="59"/>
  <c r="JY253" i="59"/>
  <c r="JV253" i="59"/>
  <c r="JU253" i="59"/>
  <c r="JR253" i="59"/>
  <c r="JQ253" i="59"/>
  <c r="JN253" i="59"/>
  <c r="JM253" i="59"/>
  <c r="JJ253" i="59"/>
  <c r="JI253" i="59"/>
  <c r="JF253" i="59"/>
  <c r="JE253" i="59"/>
  <c r="JB253" i="59"/>
  <c r="JA253" i="59"/>
  <c r="IX253" i="59"/>
  <c r="IW253" i="59"/>
  <c r="IT253" i="59"/>
  <c r="IS253" i="59"/>
  <c r="IP253" i="59"/>
  <c r="IO253" i="59"/>
  <c r="IL253" i="59"/>
  <c r="IK253" i="59"/>
  <c r="IH253" i="59"/>
  <c r="IG253" i="59"/>
  <c r="ID253" i="59"/>
  <c r="IC253" i="59"/>
  <c r="HZ253" i="59"/>
  <c r="HY253" i="59"/>
  <c r="HV253" i="59"/>
  <c r="HU253" i="59"/>
  <c r="HR253" i="59"/>
  <c r="HQ253" i="59"/>
  <c r="HN253" i="59"/>
  <c r="HM253" i="59"/>
  <c r="HJ253" i="59"/>
  <c r="HI253" i="59"/>
  <c r="HF253" i="59"/>
  <c r="HE253" i="59"/>
  <c r="HB253" i="59"/>
  <c r="HA253" i="59"/>
  <c r="GX253" i="59"/>
  <c r="GW253" i="59"/>
  <c r="GT253" i="59"/>
  <c r="GS253" i="59"/>
  <c r="GP253" i="59"/>
  <c r="GO253" i="59"/>
  <c r="GL253" i="59"/>
  <c r="GK253" i="59"/>
  <c r="GH253" i="59"/>
  <c r="GG253" i="59"/>
  <c r="GD253" i="59"/>
  <c r="GC253" i="59"/>
  <c r="FZ253" i="59"/>
  <c r="FY253" i="59"/>
  <c r="FV253" i="59"/>
  <c r="FU253" i="59"/>
  <c r="FR253" i="59"/>
  <c r="FQ253" i="59"/>
  <c r="FN253" i="59"/>
  <c r="FM253" i="59"/>
  <c r="FJ253" i="59"/>
  <c r="FI253" i="59"/>
  <c r="FF253" i="59"/>
  <c r="FE253" i="59"/>
  <c r="FB253" i="59"/>
  <c r="FA253" i="59"/>
  <c r="EX253" i="59"/>
  <c r="EW253" i="59"/>
  <c r="ET253" i="59"/>
  <c r="ES253" i="59"/>
  <c r="EP253" i="59"/>
  <c r="EO253" i="59"/>
  <c r="EL253" i="59"/>
  <c r="EK253" i="59"/>
  <c r="EH253" i="59"/>
  <c r="EG253" i="59"/>
  <c r="ED253" i="59"/>
  <c r="DZ253" i="59"/>
  <c r="DY253" i="59"/>
  <c r="DV253" i="59"/>
  <c r="DR253" i="59"/>
  <c r="DQ253" i="59"/>
  <c r="DN253" i="59"/>
  <c r="DM253" i="59"/>
  <c r="DJ253" i="59"/>
  <c r="DI253" i="59"/>
  <c r="DF253" i="59"/>
  <c r="DE253" i="59"/>
  <c r="DB253" i="59"/>
  <c r="DA253" i="59"/>
  <c r="CX253" i="59"/>
  <c r="CW253" i="59"/>
  <c r="CT253" i="59"/>
  <c r="CS253" i="59"/>
  <c r="CP253" i="59"/>
  <c r="CO253" i="59"/>
  <c r="CL253" i="59"/>
  <c r="CK253" i="59"/>
  <c r="CH253" i="59"/>
  <c r="CG253" i="59"/>
  <c r="CD253" i="59"/>
  <c r="CC253" i="59"/>
  <c r="BZ253" i="59"/>
  <c r="BY253" i="59"/>
  <c r="BV253" i="59"/>
  <c r="BU253" i="59"/>
  <c r="BR253" i="59"/>
  <c r="BQ253" i="59"/>
  <c r="BN253" i="59"/>
  <c r="BM253" i="59"/>
  <c r="BJ253" i="59"/>
  <c r="BI253" i="59"/>
  <c r="BF253" i="59"/>
  <c r="BE253" i="59"/>
  <c r="BB253" i="59"/>
  <c r="BA253" i="59"/>
  <c r="AX253" i="59"/>
  <c r="AW253" i="59"/>
  <c r="AT253" i="59"/>
  <c r="AS253" i="59"/>
  <c r="AP253" i="59"/>
  <c r="AO253" i="59"/>
  <c r="AL253" i="59"/>
  <c r="AK253" i="59"/>
  <c r="AH253" i="59"/>
  <c r="AG253" i="59"/>
  <c r="AD253" i="59"/>
  <c r="AC253" i="59"/>
  <c r="Y253" i="59"/>
  <c r="U253" i="59"/>
  <c r="N253" i="59"/>
  <c r="M253" i="59"/>
  <c r="F253" i="59"/>
  <c r="QH251" i="59"/>
  <c r="QG251" i="59"/>
  <c r="QD251" i="59"/>
  <c r="QC251" i="59"/>
  <c r="PZ251" i="59"/>
  <c r="PY251" i="59"/>
  <c r="PV251" i="59"/>
  <c r="PU251" i="59"/>
  <c r="PR251" i="59"/>
  <c r="PQ251" i="59"/>
  <c r="PN251" i="59"/>
  <c r="PM251" i="59"/>
  <c r="PJ251" i="59"/>
  <c r="PI251" i="59"/>
  <c r="PF251" i="59"/>
  <c r="PE251" i="59"/>
  <c r="PB251" i="59"/>
  <c r="PA251" i="59"/>
  <c r="OX251" i="59"/>
  <c r="OW251" i="59"/>
  <c r="OT251" i="59"/>
  <c r="OS251" i="59"/>
  <c r="OP251" i="59"/>
  <c r="OO251" i="59"/>
  <c r="OL251" i="59"/>
  <c r="OK251" i="59"/>
  <c r="OH251" i="59"/>
  <c r="OG251" i="59"/>
  <c r="OD251" i="59"/>
  <c r="OC251" i="59"/>
  <c r="NZ251" i="59"/>
  <c r="NY251" i="59"/>
  <c r="NV251" i="59"/>
  <c r="NU251" i="59"/>
  <c r="NR251" i="59"/>
  <c r="NQ251" i="59"/>
  <c r="NN251" i="59"/>
  <c r="NM251" i="59"/>
  <c r="NJ251" i="59"/>
  <c r="NI251" i="59"/>
  <c r="NF251" i="59"/>
  <c r="NE251" i="59"/>
  <c r="NB251" i="59"/>
  <c r="NA251" i="59"/>
  <c r="MX251" i="59"/>
  <c r="MW251" i="59"/>
  <c r="MT251" i="59"/>
  <c r="MS251" i="59"/>
  <c r="MP251" i="59"/>
  <c r="MO251" i="59"/>
  <c r="ML251" i="59"/>
  <c r="MK251" i="59"/>
  <c r="MH251" i="59"/>
  <c r="MG251" i="59"/>
  <c r="MD251" i="59"/>
  <c r="MC251" i="59"/>
  <c r="LZ251" i="59"/>
  <c r="LY251" i="59"/>
  <c r="LV251" i="59"/>
  <c r="LU251" i="59"/>
  <c r="LR251" i="59"/>
  <c r="LQ251" i="59"/>
  <c r="LN251" i="59"/>
  <c r="LM251" i="59"/>
  <c r="LJ251" i="59"/>
  <c r="LI251" i="59"/>
  <c r="LF251" i="59"/>
  <c r="LE251" i="59"/>
  <c r="LB251" i="59"/>
  <c r="LA251" i="59"/>
  <c r="KX251" i="59"/>
  <c r="KW251" i="59"/>
  <c r="KT251" i="59"/>
  <c r="KS251" i="59"/>
  <c r="KP251" i="59"/>
  <c r="KO251" i="59"/>
  <c r="KL251" i="59"/>
  <c r="KK251" i="59"/>
  <c r="KH251" i="59"/>
  <c r="KG251" i="59"/>
  <c r="KD251" i="59"/>
  <c r="KC251" i="59"/>
  <c r="JZ251" i="59"/>
  <c r="JY251" i="59"/>
  <c r="JV251" i="59"/>
  <c r="JU251" i="59"/>
  <c r="JR251" i="59"/>
  <c r="JQ251" i="59"/>
  <c r="JN251" i="59"/>
  <c r="JM251" i="59"/>
  <c r="JJ251" i="59"/>
  <c r="JI251" i="59"/>
  <c r="JF251" i="59"/>
  <c r="JE251" i="59"/>
  <c r="JB251" i="59"/>
  <c r="JA251" i="59"/>
  <c r="IX251" i="59"/>
  <c r="IW251" i="59"/>
  <c r="IT251" i="59"/>
  <c r="IS251" i="59"/>
  <c r="IP251" i="59"/>
  <c r="IO251" i="59"/>
  <c r="IL251" i="59"/>
  <c r="IK251" i="59"/>
  <c r="IH251" i="59"/>
  <c r="IG251" i="59"/>
  <c r="ID251" i="59"/>
  <c r="IC251" i="59"/>
  <c r="HZ251" i="59"/>
  <c r="HY251" i="59"/>
  <c r="HV251" i="59"/>
  <c r="HU251" i="59"/>
  <c r="HR251" i="59"/>
  <c r="HQ251" i="59"/>
  <c r="HN251" i="59"/>
  <c r="HM251" i="59"/>
  <c r="HJ251" i="59"/>
  <c r="HI251" i="59"/>
  <c r="HF251" i="59"/>
  <c r="HE251" i="59"/>
  <c r="HB251" i="59"/>
  <c r="HA251" i="59"/>
  <c r="GX251" i="59"/>
  <c r="GW251" i="59"/>
  <c r="GT251" i="59"/>
  <c r="GS251" i="59"/>
  <c r="GP251" i="59"/>
  <c r="GO251" i="59"/>
  <c r="GL251" i="59"/>
  <c r="GK251" i="59"/>
  <c r="GH251" i="59"/>
  <c r="GG251" i="59"/>
  <c r="GD251" i="59"/>
  <c r="GC251" i="59"/>
  <c r="FZ251" i="59"/>
  <c r="FY251" i="59"/>
  <c r="FV251" i="59"/>
  <c r="FU251" i="59"/>
  <c r="FR251" i="59"/>
  <c r="FQ251" i="59"/>
  <c r="FN251" i="59"/>
  <c r="FM251" i="59"/>
  <c r="FJ251" i="59"/>
  <c r="FI251" i="59"/>
  <c r="FF251" i="59"/>
  <c r="FE251" i="59"/>
  <c r="FB251" i="59"/>
  <c r="FA251" i="59"/>
  <c r="EX251" i="59"/>
  <c r="EW251" i="59"/>
  <c r="ET251" i="59"/>
  <c r="ES251" i="59"/>
  <c r="EP251" i="59"/>
  <c r="EO251" i="59"/>
  <c r="EL251" i="59"/>
  <c r="EK251" i="59"/>
  <c r="EH251" i="59"/>
  <c r="EG251" i="59"/>
  <c r="ED251" i="59"/>
  <c r="EC251" i="59"/>
  <c r="DZ251" i="59"/>
  <c r="DV251" i="59"/>
  <c r="DU251" i="59"/>
  <c r="DR251" i="59"/>
  <c r="DQ251" i="59"/>
  <c r="DN251" i="59"/>
  <c r="DM251" i="59"/>
  <c r="DJ251" i="59"/>
  <c r="DI251" i="59"/>
  <c r="DF251" i="59"/>
  <c r="DE251" i="59"/>
  <c r="DB251" i="59"/>
  <c r="DA251" i="59"/>
  <c r="CX251" i="59"/>
  <c r="CW251" i="59"/>
  <c r="CT251" i="59"/>
  <c r="CS251" i="59"/>
  <c r="CP251" i="59"/>
  <c r="CO251" i="59"/>
  <c r="CL251" i="59"/>
  <c r="CK251" i="59"/>
  <c r="CH251" i="59"/>
  <c r="CG251" i="59"/>
  <c r="CD251" i="59"/>
  <c r="CC251" i="59"/>
  <c r="BZ251" i="59"/>
  <c r="BY251" i="59"/>
  <c r="BV251" i="59"/>
  <c r="BU251" i="59"/>
  <c r="BR251" i="59"/>
  <c r="BQ251" i="59"/>
  <c r="BN251" i="59"/>
  <c r="BM251" i="59"/>
  <c r="BJ251" i="59"/>
  <c r="BI251" i="59"/>
  <c r="BF251" i="59"/>
  <c r="BE251" i="59"/>
  <c r="BB251" i="59"/>
  <c r="BA251" i="59"/>
  <c r="AX251" i="59"/>
  <c r="AW251" i="59"/>
  <c r="AT251" i="59"/>
  <c r="AS251" i="59"/>
  <c r="AP251" i="59"/>
  <c r="AO251" i="59"/>
  <c r="AL251" i="59"/>
  <c r="AK251" i="59"/>
  <c r="AH251" i="59"/>
  <c r="AG251" i="59"/>
  <c r="AD251" i="59"/>
  <c r="AC251" i="59"/>
  <c r="U251" i="59"/>
  <c r="R251" i="59"/>
  <c r="Q251" i="59"/>
  <c r="M251" i="59"/>
  <c r="J251" i="59"/>
  <c r="QH250" i="59"/>
  <c r="QG250" i="59"/>
  <c r="QD250" i="59"/>
  <c r="QC250" i="59"/>
  <c r="PZ250" i="59"/>
  <c r="PY250" i="59"/>
  <c r="PV250" i="59"/>
  <c r="PU250" i="59"/>
  <c r="PR250" i="59"/>
  <c r="PQ250" i="59"/>
  <c r="PN250" i="59"/>
  <c r="PM250" i="59"/>
  <c r="PJ250" i="59"/>
  <c r="PI250" i="59"/>
  <c r="PF250" i="59"/>
  <c r="PE250" i="59"/>
  <c r="PB250" i="59"/>
  <c r="PA250" i="59"/>
  <c r="OX250" i="59"/>
  <c r="OW250" i="59"/>
  <c r="OT250" i="59"/>
  <c r="OS250" i="59"/>
  <c r="OP250" i="59"/>
  <c r="OO250" i="59"/>
  <c r="OL250" i="59"/>
  <c r="OK250" i="59"/>
  <c r="OH250" i="59"/>
  <c r="OG250" i="59"/>
  <c r="OD250" i="59"/>
  <c r="OC250" i="59"/>
  <c r="NZ250" i="59"/>
  <c r="NY250" i="59"/>
  <c r="NV250" i="59"/>
  <c r="NU250" i="59"/>
  <c r="NR250" i="59"/>
  <c r="NQ250" i="59"/>
  <c r="NN250" i="59"/>
  <c r="NM250" i="59"/>
  <c r="NJ250" i="59"/>
  <c r="NI250" i="59"/>
  <c r="NF250" i="59"/>
  <c r="NE250" i="59"/>
  <c r="NB250" i="59"/>
  <c r="NA250" i="59"/>
  <c r="MX250" i="59"/>
  <c r="MW250" i="59"/>
  <c r="MT250" i="59"/>
  <c r="MS250" i="59"/>
  <c r="MP250" i="59"/>
  <c r="MO250" i="59"/>
  <c r="ML250" i="59"/>
  <c r="MK250" i="59"/>
  <c r="MH250" i="59"/>
  <c r="MG250" i="59"/>
  <c r="MD250" i="59"/>
  <c r="MC250" i="59"/>
  <c r="LZ250" i="59"/>
  <c r="LY250" i="59"/>
  <c r="LV250" i="59"/>
  <c r="LU250" i="59"/>
  <c r="LR250" i="59"/>
  <c r="LQ250" i="59"/>
  <c r="LN250" i="59"/>
  <c r="LM250" i="59"/>
  <c r="LJ250" i="59"/>
  <c r="LI250" i="59"/>
  <c r="LF250" i="59"/>
  <c r="LE250" i="59"/>
  <c r="LB250" i="59"/>
  <c r="LA250" i="59"/>
  <c r="KX250" i="59"/>
  <c r="KW250" i="59"/>
  <c r="KT250" i="59"/>
  <c r="KS250" i="59"/>
  <c r="KP250" i="59"/>
  <c r="KO250" i="59"/>
  <c r="KL250" i="59"/>
  <c r="KK250" i="59"/>
  <c r="KH250" i="59"/>
  <c r="KG250" i="59"/>
  <c r="KD250" i="59"/>
  <c r="KC250" i="59"/>
  <c r="JZ250" i="59"/>
  <c r="JY250" i="59"/>
  <c r="JV250" i="59"/>
  <c r="JU250" i="59"/>
  <c r="JR250" i="59"/>
  <c r="JQ250" i="59"/>
  <c r="JN250" i="59"/>
  <c r="JM250" i="59"/>
  <c r="JJ250" i="59"/>
  <c r="JI250" i="59"/>
  <c r="JF250" i="59"/>
  <c r="JE250" i="59"/>
  <c r="JB250" i="59"/>
  <c r="JA250" i="59"/>
  <c r="IX250" i="59"/>
  <c r="IW250" i="59"/>
  <c r="IT250" i="59"/>
  <c r="IS250" i="59"/>
  <c r="IP250" i="59"/>
  <c r="IO250" i="59"/>
  <c r="IL250" i="59"/>
  <c r="IK250" i="59"/>
  <c r="IH250" i="59"/>
  <c r="IG250" i="59"/>
  <c r="ID250" i="59"/>
  <c r="IC250" i="59"/>
  <c r="HZ250" i="59"/>
  <c r="HY250" i="59"/>
  <c r="HV250" i="59"/>
  <c r="HU250" i="59"/>
  <c r="HR250" i="59"/>
  <c r="HQ250" i="59"/>
  <c r="HN250" i="59"/>
  <c r="HM250" i="59"/>
  <c r="HJ250" i="59"/>
  <c r="HI250" i="59"/>
  <c r="HF250" i="59"/>
  <c r="HE250" i="59"/>
  <c r="HB250" i="59"/>
  <c r="HA250" i="59"/>
  <c r="GX250" i="59"/>
  <c r="GW250" i="59"/>
  <c r="GT250" i="59"/>
  <c r="GS250" i="59"/>
  <c r="GP250" i="59"/>
  <c r="GO250" i="59"/>
  <c r="GL250" i="59"/>
  <c r="GK250" i="59"/>
  <c r="GH250" i="59"/>
  <c r="GG250" i="59"/>
  <c r="GD250" i="59"/>
  <c r="GC250" i="59"/>
  <c r="FZ250" i="59"/>
  <c r="FY250" i="59"/>
  <c r="FV250" i="59"/>
  <c r="FU250" i="59"/>
  <c r="FR250" i="59"/>
  <c r="FQ250" i="59"/>
  <c r="FN250" i="59"/>
  <c r="FM250" i="59"/>
  <c r="FJ250" i="59"/>
  <c r="FI250" i="59"/>
  <c r="FF250" i="59"/>
  <c r="FE250" i="59"/>
  <c r="FB250" i="59"/>
  <c r="FA250" i="59"/>
  <c r="EX250" i="59"/>
  <c r="EW250" i="59"/>
  <c r="ET250" i="59"/>
  <c r="ES250" i="59"/>
  <c r="EP250" i="59"/>
  <c r="EO250" i="59"/>
  <c r="EL250" i="59"/>
  <c r="EK250" i="59"/>
  <c r="EH250" i="59"/>
  <c r="EG250" i="59"/>
  <c r="ED250" i="59"/>
  <c r="EC250" i="59"/>
  <c r="DZ250" i="59"/>
  <c r="DY250" i="59"/>
  <c r="DV250" i="59"/>
  <c r="DU250" i="59"/>
  <c r="DR250" i="59"/>
  <c r="DQ250" i="59"/>
  <c r="DN250" i="59"/>
  <c r="DM250" i="59"/>
  <c r="DJ250" i="59"/>
  <c r="DI250" i="59"/>
  <c r="DF250" i="59"/>
  <c r="DE250" i="59"/>
  <c r="DB250" i="59"/>
  <c r="DA250" i="59"/>
  <c r="CX250" i="59"/>
  <c r="CW250" i="59"/>
  <c r="CT250" i="59"/>
  <c r="CS250" i="59"/>
  <c r="CP250" i="59"/>
  <c r="CO250" i="59"/>
  <c r="CL250" i="59"/>
  <c r="CK250" i="59"/>
  <c r="CH250" i="59"/>
  <c r="CG250" i="59"/>
  <c r="CD250" i="59"/>
  <c r="CC250" i="59"/>
  <c r="BZ250" i="59"/>
  <c r="BY250" i="59"/>
  <c r="BV250" i="59"/>
  <c r="BU250" i="59"/>
  <c r="BR250" i="59"/>
  <c r="BQ250" i="59"/>
  <c r="BN250" i="59"/>
  <c r="BM250" i="59"/>
  <c r="BJ250" i="59"/>
  <c r="BI250" i="59"/>
  <c r="BF250" i="59"/>
  <c r="BE250" i="59"/>
  <c r="BB250" i="59"/>
  <c r="BA250" i="59"/>
  <c r="AX250" i="59"/>
  <c r="AW250" i="59"/>
  <c r="AT250" i="59"/>
  <c r="AS250" i="59"/>
  <c r="AP250" i="59"/>
  <c r="AO250" i="59"/>
  <c r="AL250" i="59"/>
  <c r="AK250" i="59"/>
  <c r="AH250" i="59"/>
  <c r="AG250" i="59"/>
  <c r="AD250" i="59"/>
  <c r="AC250" i="59"/>
  <c r="Y250" i="59"/>
  <c r="U250" i="59"/>
  <c r="Q250" i="59"/>
  <c r="N250" i="59"/>
  <c r="I250" i="59"/>
  <c r="F250" i="59"/>
  <c r="QH249" i="59"/>
  <c r="QG249" i="59"/>
  <c r="QD249" i="59"/>
  <c r="QC249" i="59"/>
  <c r="PZ249" i="59"/>
  <c r="PY249" i="59"/>
  <c r="PV249" i="59"/>
  <c r="PU249" i="59"/>
  <c r="PR249" i="59"/>
  <c r="PQ249" i="59"/>
  <c r="PN249" i="59"/>
  <c r="PM249" i="59"/>
  <c r="PJ249" i="59"/>
  <c r="PI249" i="59"/>
  <c r="PF249" i="59"/>
  <c r="PE249" i="59"/>
  <c r="PB249" i="59"/>
  <c r="PA249" i="59"/>
  <c r="OX249" i="59"/>
  <c r="OW249" i="59"/>
  <c r="OT249" i="59"/>
  <c r="OS249" i="59"/>
  <c r="OP249" i="59"/>
  <c r="OO249" i="59"/>
  <c r="OL249" i="59"/>
  <c r="OK249" i="59"/>
  <c r="OH249" i="59"/>
  <c r="OG249" i="59"/>
  <c r="OD249" i="59"/>
  <c r="OC249" i="59"/>
  <c r="NZ249" i="59"/>
  <c r="NY249" i="59"/>
  <c r="NV249" i="59"/>
  <c r="NU249" i="59"/>
  <c r="NR249" i="59"/>
  <c r="NQ249" i="59"/>
  <c r="NN249" i="59"/>
  <c r="NM249" i="59"/>
  <c r="NJ249" i="59"/>
  <c r="NI249" i="59"/>
  <c r="NF249" i="59"/>
  <c r="NE249" i="59"/>
  <c r="NB249" i="59"/>
  <c r="NA249" i="59"/>
  <c r="MX249" i="59"/>
  <c r="MW249" i="59"/>
  <c r="MT249" i="59"/>
  <c r="MS249" i="59"/>
  <c r="MP249" i="59"/>
  <c r="MO249" i="59"/>
  <c r="ML249" i="59"/>
  <c r="MK249" i="59"/>
  <c r="MH249" i="59"/>
  <c r="MG249" i="59"/>
  <c r="MD249" i="59"/>
  <c r="MC249" i="59"/>
  <c r="LZ249" i="59"/>
  <c r="LY249" i="59"/>
  <c r="LV249" i="59"/>
  <c r="LU249" i="59"/>
  <c r="LR249" i="59"/>
  <c r="LQ249" i="59"/>
  <c r="LN249" i="59"/>
  <c r="LM249" i="59"/>
  <c r="LJ249" i="59"/>
  <c r="LI249" i="59"/>
  <c r="LF249" i="59"/>
  <c r="LE249" i="59"/>
  <c r="LB249" i="59"/>
  <c r="LA249" i="59"/>
  <c r="KX249" i="59"/>
  <c r="KW249" i="59"/>
  <c r="KT249" i="59"/>
  <c r="KS249" i="59"/>
  <c r="KP249" i="59"/>
  <c r="KO249" i="59"/>
  <c r="KL249" i="59"/>
  <c r="KK249" i="59"/>
  <c r="KH249" i="59"/>
  <c r="KG249" i="59"/>
  <c r="KD249" i="59"/>
  <c r="KC249" i="59"/>
  <c r="JZ249" i="59"/>
  <c r="JY249" i="59"/>
  <c r="JV249" i="59"/>
  <c r="JU249" i="59"/>
  <c r="JR249" i="59"/>
  <c r="JQ249" i="59"/>
  <c r="JN249" i="59"/>
  <c r="JM249" i="59"/>
  <c r="JJ249" i="59"/>
  <c r="JI249" i="59"/>
  <c r="JF249" i="59"/>
  <c r="JE249" i="59"/>
  <c r="JB249" i="59"/>
  <c r="JA249" i="59"/>
  <c r="IX249" i="59"/>
  <c r="IW249" i="59"/>
  <c r="IT249" i="59"/>
  <c r="IS249" i="59"/>
  <c r="IP249" i="59"/>
  <c r="IO249" i="59"/>
  <c r="IL249" i="59"/>
  <c r="IK249" i="59"/>
  <c r="IH249" i="59"/>
  <c r="IG249" i="59"/>
  <c r="ID249" i="59"/>
  <c r="IC249" i="59"/>
  <c r="HZ249" i="59"/>
  <c r="HY249" i="59"/>
  <c r="HV249" i="59"/>
  <c r="HU249" i="59"/>
  <c r="HR249" i="59"/>
  <c r="HQ249" i="59"/>
  <c r="HN249" i="59"/>
  <c r="HM249" i="59"/>
  <c r="HJ249" i="59"/>
  <c r="HI249" i="59"/>
  <c r="HF249" i="59"/>
  <c r="HE249" i="59"/>
  <c r="HB249" i="59"/>
  <c r="HA249" i="59"/>
  <c r="GX249" i="59"/>
  <c r="GW249" i="59"/>
  <c r="GT249" i="59"/>
  <c r="GS249" i="59"/>
  <c r="GP249" i="59"/>
  <c r="GO249" i="59"/>
  <c r="GL249" i="59"/>
  <c r="GK249" i="59"/>
  <c r="GH249" i="59"/>
  <c r="GG249" i="59"/>
  <c r="GD249" i="59"/>
  <c r="GC249" i="59"/>
  <c r="FZ249" i="59"/>
  <c r="FY249" i="59"/>
  <c r="FV249" i="59"/>
  <c r="FU249" i="59"/>
  <c r="FR249" i="59"/>
  <c r="FQ249" i="59"/>
  <c r="FN249" i="59"/>
  <c r="FM249" i="59"/>
  <c r="FJ249" i="59"/>
  <c r="FI249" i="59"/>
  <c r="FF249" i="59"/>
  <c r="FE249" i="59"/>
  <c r="FB249" i="59"/>
  <c r="FA249" i="59"/>
  <c r="EX249" i="59"/>
  <c r="EW249" i="59"/>
  <c r="ET249" i="59"/>
  <c r="ES249" i="59"/>
  <c r="EP249" i="59"/>
  <c r="EO249" i="59"/>
  <c r="EL249" i="59"/>
  <c r="EK249" i="59"/>
  <c r="EH249" i="59"/>
  <c r="EG249" i="59"/>
  <c r="ED249" i="59"/>
  <c r="EC249" i="59"/>
  <c r="DZ249" i="59"/>
  <c r="DY249" i="59"/>
  <c r="DV249" i="59"/>
  <c r="DU249" i="59"/>
  <c r="DR249" i="59"/>
  <c r="DQ249" i="59"/>
  <c r="DN249" i="59"/>
  <c r="DM249" i="59"/>
  <c r="DJ249" i="59"/>
  <c r="DI249" i="59"/>
  <c r="DF249" i="59"/>
  <c r="DE249" i="59"/>
  <c r="DB249" i="59"/>
  <c r="DA249" i="59"/>
  <c r="CX249" i="59"/>
  <c r="CW249" i="59"/>
  <c r="CT249" i="59"/>
  <c r="CS249" i="59"/>
  <c r="CP249" i="59"/>
  <c r="CO249" i="59"/>
  <c r="CL249" i="59"/>
  <c r="CK249" i="59"/>
  <c r="CH249" i="59"/>
  <c r="CG249" i="59"/>
  <c r="CD249" i="59"/>
  <c r="CC249" i="59"/>
  <c r="BZ249" i="59"/>
  <c r="BY249" i="59"/>
  <c r="BV249" i="59"/>
  <c r="BU249" i="59"/>
  <c r="BR249" i="59"/>
  <c r="BQ249" i="59"/>
  <c r="BN249" i="59"/>
  <c r="BM249" i="59"/>
  <c r="BJ249" i="59"/>
  <c r="BI249" i="59"/>
  <c r="BF249" i="59"/>
  <c r="BE249" i="59"/>
  <c r="BB249" i="59"/>
  <c r="BA249" i="59"/>
  <c r="AX249" i="59"/>
  <c r="AW249" i="59"/>
  <c r="AT249" i="59"/>
  <c r="AS249" i="59"/>
  <c r="AP249" i="59"/>
  <c r="AO249" i="59"/>
  <c r="AL249" i="59"/>
  <c r="AK249" i="59"/>
  <c r="AH249" i="59"/>
  <c r="AG249" i="59"/>
  <c r="AD249" i="59"/>
  <c r="AC249" i="59"/>
  <c r="U249" i="59"/>
  <c r="R249" i="59"/>
  <c r="Q249" i="59"/>
  <c r="J249" i="59"/>
  <c r="I249" i="59"/>
  <c r="QH248" i="59"/>
  <c r="QG248" i="59"/>
  <c r="QD248" i="59"/>
  <c r="QC248" i="59"/>
  <c r="PZ248" i="59"/>
  <c r="PY248" i="59"/>
  <c r="PV248" i="59"/>
  <c r="PU248" i="59"/>
  <c r="PR248" i="59"/>
  <c r="PQ248" i="59"/>
  <c r="PN248" i="59"/>
  <c r="PM248" i="59"/>
  <c r="PJ248" i="59"/>
  <c r="PI248" i="59"/>
  <c r="PF248" i="59"/>
  <c r="PE248" i="59"/>
  <c r="PB248" i="59"/>
  <c r="PA248" i="59"/>
  <c r="OX248" i="59"/>
  <c r="OW248" i="59"/>
  <c r="OT248" i="59"/>
  <c r="OS248" i="59"/>
  <c r="OP248" i="59"/>
  <c r="OO248" i="59"/>
  <c r="OL248" i="59"/>
  <c r="OK248" i="59"/>
  <c r="OH248" i="59"/>
  <c r="OG248" i="59"/>
  <c r="OD248" i="59"/>
  <c r="OC248" i="59"/>
  <c r="NZ248" i="59"/>
  <c r="NY248" i="59"/>
  <c r="NV248" i="59"/>
  <c r="NU248" i="59"/>
  <c r="NR248" i="59"/>
  <c r="NQ248" i="59"/>
  <c r="NN248" i="59"/>
  <c r="NM248" i="59"/>
  <c r="NJ248" i="59"/>
  <c r="NI248" i="59"/>
  <c r="NF248" i="59"/>
  <c r="NE248" i="59"/>
  <c r="NB248" i="59"/>
  <c r="NA248" i="59"/>
  <c r="MX248" i="59"/>
  <c r="MW248" i="59"/>
  <c r="MT248" i="59"/>
  <c r="MS248" i="59"/>
  <c r="MP248" i="59"/>
  <c r="MO248" i="59"/>
  <c r="ML248" i="59"/>
  <c r="MK248" i="59"/>
  <c r="MH248" i="59"/>
  <c r="MG248" i="59"/>
  <c r="MD248" i="59"/>
  <c r="MC248" i="59"/>
  <c r="LZ248" i="59"/>
  <c r="LY248" i="59"/>
  <c r="LV248" i="59"/>
  <c r="LU248" i="59"/>
  <c r="LR248" i="59"/>
  <c r="LQ248" i="59"/>
  <c r="LN248" i="59"/>
  <c r="LM248" i="59"/>
  <c r="LJ248" i="59"/>
  <c r="LI248" i="59"/>
  <c r="LF248" i="59"/>
  <c r="LE248" i="59"/>
  <c r="LB248" i="59"/>
  <c r="LA248" i="59"/>
  <c r="KX248" i="59"/>
  <c r="KW248" i="59"/>
  <c r="KT248" i="59"/>
  <c r="KS248" i="59"/>
  <c r="KP248" i="59"/>
  <c r="KO248" i="59"/>
  <c r="KL248" i="59"/>
  <c r="KK248" i="59"/>
  <c r="KH248" i="59"/>
  <c r="KG248" i="59"/>
  <c r="KD248" i="59"/>
  <c r="KC248" i="59"/>
  <c r="JZ248" i="59"/>
  <c r="JY248" i="59"/>
  <c r="JV248" i="59"/>
  <c r="JU248" i="59"/>
  <c r="JR248" i="59"/>
  <c r="JQ248" i="59"/>
  <c r="JN248" i="59"/>
  <c r="JM248" i="59"/>
  <c r="JJ248" i="59"/>
  <c r="JI248" i="59"/>
  <c r="JF248" i="59"/>
  <c r="JE248" i="59"/>
  <c r="JB248" i="59"/>
  <c r="JA248" i="59"/>
  <c r="IX248" i="59"/>
  <c r="IW248" i="59"/>
  <c r="IT248" i="59"/>
  <c r="IS248" i="59"/>
  <c r="IP248" i="59"/>
  <c r="IO248" i="59"/>
  <c r="IL248" i="59"/>
  <c r="IK248" i="59"/>
  <c r="IH248" i="59"/>
  <c r="IG248" i="59"/>
  <c r="ID248" i="59"/>
  <c r="IC248" i="59"/>
  <c r="HZ248" i="59"/>
  <c r="HY248" i="59"/>
  <c r="HV248" i="59"/>
  <c r="HU248" i="59"/>
  <c r="HR248" i="59"/>
  <c r="HQ248" i="59"/>
  <c r="HN248" i="59"/>
  <c r="HM248" i="59"/>
  <c r="HJ248" i="59"/>
  <c r="HI248" i="59"/>
  <c r="HF248" i="59"/>
  <c r="HE248" i="59"/>
  <c r="HB248" i="59"/>
  <c r="HA248" i="59"/>
  <c r="GX248" i="59"/>
  <c r="GW248" i="59"/>
  <c r="GT248" i="59"/>
  <c r="GS248" i="59"/>
  <c r="GP248" i="59"/>
  <c r="GO248" i="59"/>
  <c r="GL248" i="59"/>
  <c r="GK248" i="59"/>
  <c r="GH248" i="59"/>
  <c r="GG248" i="59"/>
  <c r="GD248" i="59"/>
  <c r="GC248" i="59"/>
  <c r="FZ248" i="59"/>
  <c r="FY248" i="59"/>
  <c r="FV248" i="59"/>
  <c r="FU248" i="59"/>
  <c r="FR248" i="59"/>
  <c r="FQ248" i="59"/>
  <c r="FN248" i="59"/>
  <c r="FM248" i="59"/>
  <c r="FJ248" i="59"/>
  <c r="FI248" i="59"/>
  <c r="FF248" i="59"/>
  <c r="FE248" i="59"/>
  <c r="FB248" i="59"/>
  <c r="FA248" i="59"/>
  <c r="EX248" i="59"/>
  <c r="EW248" i="59"/>
  <c r="ET248" i="59"/>
  <c r="ES248" i="59"/>
  <c r="EP248" i="59"/>
  <c r="EO248" i="59"/>
  <c r="EL248" i="59"/>
  <c r="EK248" i="59"/>
  <c r="EH248" i="59"/>
  <c r="EG248" i="59"/>
  <c r="ED248" i="59"/>
  <c r="EC248" i="59"/>
  <c r="DZ248" i="59"/>
  <c r="DY248" i="59"/>
  <c r="DV248" i="59"/>
  <c r="DU248" i="59"/>
  <c r="DR248" i="59"/>
  <c r="DQ248" i="59"/>
  <c r="DN248" i="59"/>
  <c r="DM248" i="59"/>
  <c r="DJ248" i="59"/>
  <c r="DI248" i="59"/>
  <c r="DF248" i="59"/>
  <c r="DE248" i="59"/>
  <c r="DB248" i="59"/>
  <c r="DA248" i="59"/>
  <c r="CX248" i="59"/>
  <c r="CW248" i="59"/>
  <c r="CT248" i="59"/>
  <c r="CS248" i="59"/>
  <c r="CP248" i="59"/>
  <c r="CO248" i="59"/>
  <c r="CL248" i="59"/>
  <c r="CK248" i="59"/>
  <c r="CH248" i="59"/>
  <c r="CG248" i="59"/>
  <c r="CD248" i="59"/>
  <c r="CC248" i="59"/>
  <c r="BZ248" i="59"/>
  <c r="BY248" i="59"/>
  <c r="BV248" i="59"/>
  <c r="BU248" i="59"/>
  <c r="BR248" i="59"/>
  <c r="BQ248" i="59"/>
  <c r="BN248" i="59"/>
  <c r="BM248" i="59"/>
  <c r="BJ248" i="59"/>
  <c r="BI248" i="59"/>
  <c r="BF248" i="59"/>
  <c r="BE248" i="59"/>
  <c r="BB248" i="59"/>
  <c r="BA248" i="59"/>
  <c r="AX248" i="59"/>
  <c r="AW248" i="59"/>
  <c r="AT248" i="59"/>
  <c r="AS248" i="59"/>
  <c r="AP248" i="59"/>
  <c r="AO248" i="59"/>
  <c r="AL248" i="59"/>
  <c r="AK248" i="59"/>
  <c r="AH248" i="59"/>
  <c r="AG248" i="59"/>
  <c r="AD248" i="59"/>
  <c r="AC248" i="59"/>
  <c r="Y248" i="59"/>
  <c r="U248" i="59"/>
  <c r="Q248" i="59"/>
  <c r="N248" i="59"/>
  <c r="F248" i="59"/>
  <c r="QH247" i="59"/>
  <c r="QG247" i="59"/>
  <c r="QD247" i="59"/>
  <c r="QC247" i="59"/>
  <c r="PZ247" i="59"/>
  <c r="PY247" i="59"/>
  <c r="PV247" i="59"/>
  <c r="PU247" i="59"/>
  <c r="PR247" i="59"/>
  <c r="PQ247" i="59"/>
  <c r="PN247" i="59"/>
  <c r="PM247" i="59"/>
  <c r="PJ247" i="59"/>
  <c r="PI247" i="59"/>
  <c r="PF247" i="59"/>
  <c r="PE247" i="59"/>
  <c r="PB247" i="59"/>
  <c r="PA247" i="59"/>
  <c r="OX247" i="59"/>
  <c r="OW247" i="59"/>
  <c r="OT247" i="59"/>
  <c r="OS247" i="59"/>
  <c r="OP247" i="59"/>
  <c r="OO247" i="59"/>
  <c r="OL247" i="59"/>
  <c r="OK247" i="59"/>
  <c r="OH247" i="59"/>
  <c r="OG247" i="59"/>
  <c r="OD247" i="59"/>
  <c r="OC247" i="59"/>
  <c r="NZ247" i="59"/>
  <c r="NY247" i="59"/>
  <c r="NV247" i="59"/>
  <c r="NU247" i="59"/>
  <c r="NR247" i="59"/>
  <c r="NQ247" i="59"/>
  <c r="NN247" i="59"/>
  <c r="NM247" i="59"/>
  <c r="NJ247" i="59"/>
  <c r="NI247" i="59"/>
  <c r="NF247" i="59"/>
  <c r="NE247" i="59"/>
  <c r="NB247" i="59"/>
  <c r="NA247" i="59"/>
  <c r="MX247" i="59"/>
  <c r="MW247" i="59"/>
  <c r="MT247" i="59"/>
  <c r="MS247" i="59"/>
  <c r="MP247" i="59"/>
  <c r="MO247" i="59"/>
  <c r="ML247" i="59"/>
  <c r="MK247" i="59"/>
  <c r="MH247" i="59"/>
  <c r="MG247" i="59"/>
  <c r="MD247" i="59"/>
  <c r="MC247" i="59"/>
  <c r="LZ247" i="59"/>
  <c r="LY247" i="59"/>
  <c r="LV247" i="59"/>
  <c r="LU247" i="59"/>
  <c r="LR247" i="59"/>
  <c r="LQ247" i="59"/>
  <c r="LN247" i="59"/>
  <c r="LM247" i="59"/>
  <c r="LJ247" i="59"/>
  <c r="LI247" i="59"/>
  <c r="LF247" i="59"/>
  <c r="LE247" i="59"/>
  <c r="LB247" i="59"/>
  <c r="LA247" i="59"/>
  <c r="KX247" i="59"/>
  <c r="KW247" i="59"/>
  <c r="KT247" i="59"/>
  <c r="KS247" i="59"/>
  <c r="KP247" i="59"/>
  <c r="KO247" i="59"/>
  <c r="KL247" i="59"/>
  <c r="KK247" i="59"/>
  <c r="KH247" i="59"/>
  <c r="KG247" i="59"/>
  <c r="KD247" i="59"/>
  <c r="KC247" i="59"/>
  <c r="JZ247" i="59"/>
  <c r="JY247" i="59"/>
  <c r="JV247" i="59"/>
  <c r="JU247" i="59"/>
  <c r="JR247" i="59"/>
  <c r="JQ247" i="59"/>
  <c r="JN247" i="59"/>
  <c r="JM247" i="59"/>
  <c r="JJ247" i="59"/>
  <c r="JI247" i="59"/>
  <c r="JF247" i="59"/>
  <c r="JE247" i="59"/>
  <c r="JB247" i="59"/>
  <c r="JA247" i="59"/>
  <c r="IX247" i="59"/>
  <c r="IW247" i="59"/>
  <c r="IT247" i="59"/>
  <c r="IS247" i="59"/>
  <c r="IP247" i="59"/>
  <c r="IO247" i="59"/>
  <c r="IL247" i="59"/>
  <c r="IK247" i="59"/>
  <c r="IH247" i="59"/>
  <c r="IG247" i="59"/>
  <c r="ID247" i="59"/>
  <c r="IC247" i="59"/>
  <c r="HZ247" i="59"/>
  <c r="HY247" i="59"/>
  <c r="HV247" i="59"/>
  <c r="HU247" i="59"/>
  <c r="HR247" i="59"/>
  <c r="HQ247" i="59"/>
  <c r="HN247" i="59"/>
  <c r="HM247" i="59"/>
  <c r="HJ247" i="59"/>
  <c r="HI247" i="59"/>
  <c r="HF247" i="59"/>
  <c r="HE247" i="59"/>
  <c r="HB247" i="59"/>
  <c r="HA247" i="59"/>
  <c r="GX247" i="59"/>
  <c r="GW247" i="59"/>
  <c r="GT247" i="59"/>
  <c r="GS247" i="59"/>
  <c r="GP247" i="59"/>
  <c r="GO247" i="59"/>
  <c r="GL247" i="59"/>
  <c r="GK247" i="59"/>
  <c r="GH247" i="59"/>
  <c r="GG247" i="59"/>
  <c r="GD247" i="59"/>
  <c r="GC247" i="59"/>
  <c r="FZ247" i="59"/>
  <c r="FY247" i="59"/>
  <c r="FV247" i="59"/>
  <c r="FU247" i="59"/>
  <c r="FR247" i="59"/>
  <c r="FQ247" i="59"/>
  <c r="FN247" i="59"/>
  <c r="FM247" i="59"/>
  <c r="FJ247" i="59"/>
  <c r="FI247" i="59"/>
  <c r="FF247" i="59"/>
  <c r="FE247" i="59"/>
  <c r="FB247" i="59"/>
  <c r="FA247" i="59"/>
  <c r="EX247" i="59"/>
  <c r="EW247" i="59"/>
  <c r="ET247" i="59"/>
  <c r="ES247" i="59"/>
  <c r="EP247" i="59"/>
  <c r="EO247" i="59"/>
  <c r="EL247" i="59"/>
  <c r="EK247" i="59"/>
  <c r="EH247" i="59"/>
  <c r="EG247" i="59"/>
  <c r="ED247" i="59"/>
  <c r="EC247" i="59"/>
  <c r="DZ247" i="59"/>
  <c r="DY247" i="59"/>
  <c r="DV247" i="59"/>
  <c r="DU247" i="59"/>
  <c r="DR247" i="59"/>
  <c r="DQ247" i="59"/>
  <c r="DN247" i="59"/>
  <c r="DM247" i="59"/>
  <c r="DJ247" i="59"/>
  <c r="DI247" i="59"/>
  <c r="DF247" i="59"/>
  <c r="DE247" i="59"/>
  <c r="DB247" i="59"/>
  <c r="DA247" i="59"/>
  <c r="CX247" i="59"/>
  <c r="CW247" i="59"/>
  <c r="CT247" i="59"/>
  <c r="CS247" i="59"/>
  <c r="CP247" i="59"/>
  <c r="CO247" i="59"/>
  <c r="CL247" i="59"/>
  <c r="CK247" i="59"/>
  <c r="CH247" i="59"/>
  <c r="CG247" i="59"/>
  <c r="CD247" i="59"/>
  <c r="CC247" i="59"/>
  <c r="BZ247" i="59"/>
  <c r="BY247" i="59"/>
  <c r="BV247" i="59"/>
  <c r="BU247" i="59"/>
  <c r="BR247" i="59"/>
  <c r="BQ247" i="59"/>
  <c r="BN247" i="59"/>
  <c r="BM247" i="59"/>
  <c r="BJ247" i="59"/>
  <c r="BI247" i="59"/>
  <c r="BF247" i="59"/>
  <c r="BE247" i="59"/>
  <c r="BB247" i="59"/>
  <c r="BA247" i="59"/>
  <c r="AX247" i="59"/>
  <c r="AW247" i="59"/>
  <c r="AT247" i="59"/>
  <c r="AS247" i="59"/>
  <c r="AP247" i="59"/>
  <c r="AO247" i="59"/>
  <c r="AL247" i="59"/>
  <c r="AK247" i="59"/>
  <c r="AH247" i="59"/>
  <c r="AG247" i="59"/>
  <c r="AD247" i="59"/>
  <c r="AC247" i="59"/>
  <c r="U247" i="59"/>
  <c r="R247" i="59"/>
  <c r="Q247" i="59"/>
  <c r="J247" i="59"/>
  <c r="I247" i="59"/>
  <c r="QJ246" i="59"/>
  <c r="QI246" i="59"/>
  <c r="QF246" i="59"/>
  <c r="QE246" i="59"/>
  <c r="QB246" i="59"/>
  <c r="QA246" i="59"/>
  <c r="PX246" i="59"/>
  <c r="PW246" i="59"/>
  <c r="PT246" i="59"/>
  <c r="PS246" i="59"/>
  <c r="PP246" i="59"/>
  <c r="PO246" i="59"/>
  <c r="PL246" i="59"/>
  <c r="PK246" i="59"/>
  <c r="PH246" i="59"/>
  <c r="PG246" i="59"/>
  <c r="PD246" i="59"/>
  <c r="PC246" i="59"/>
  <c r="OZ246" i="59"/>
  <c r="OY246" i="59"/>
  <c r="OV246" i="59"/>
  <c r="OU246" i="59"/>
  <c r="OR246" i="59"/>
  <c r="OQ246" i="59"/>
  <c r="ON246" i="59"/>
  <c r="OM246" i="59"/>
  <c r="OJ246" i="59"/>
  <c r="OI246" i="59"/>
  <c r="OF246" i="59"/>
  <c r="OE246" i="59"/>
  <c r="OB246" i="59"/>
  <c r="OA246" i="59"/>
  <c r="NX246" i="59"/>
  <c r="NW246" i="59"/>
  <c r="NT246" i="59"/>
  <c r="NS246" i="59"/>
  <c r="NP246" i="59"/>
  <c r="NO246" i="59"/>
  <c r="NL246" i="59"/>
  <c r="NK246" i="59"/>
  <c r="NH246" i="59"/>
  <c r="NG246" i="59"/>
  <c r="ND246" i="59"/>
  <c r="NC246" i="59"/>
  <c r="MZ246" i="59"/>
  <c r="MY246" i="59"/>
  <c r="MV246" i="59"/>
  <c r="MU246" i="59"/>
  <c r="MR246" i="59"/>
  <c r="MQ246" i="59"/>
  <c r="MN246" i="59"/>
  <c r="MM246" i="59"/>
  <c r="MJ246" i="59"/>
  <c r="MI246" i="59"/>
  <c r="MF246" i="59"/>
  <c r="ME246" i="59"/>
  <c r="MB246" i="59"/>
  <c r="MA246" i="59"/>
  <c r="LX246" i="59"/>
  <c r="LW246" i="59"/>
  <c r="LT246" i="59"/>
  <c r="LS246" i="59"/>
  <c r="LP246" i="59"/>
  <c r="LO246" i="59"/>
  <c r="LL246" i="59"/>
  <c r="LK246" i="59"/>
  <c r="LH246" i="59"/>
  <c r="LG246" i="59"/>
  <c r="LD246" i="59"/>
  <c r="LC246" i="59"/>
  <c r="KZ246" i="59"/>
  <c r="KY246" i="59"/>
  <c r="KV246" i="59"/>
  <c r="KU246" i="59"/>
  <c r="KR246" i="59"/>
  <c r="KQ246" i="59"/>
  <c r="KN246" i="59"/>
  <c r="KM246" i="59"/>
  <c r="KJ246" i="59"/>
  <c r="KI246" i="59"/>
  <c r="KF246" i="59"/>
  <c r="KE246" i="59"/>
  <c r="KB246" i="59"/>
  <c r="KA246" i="59"/>
  <c r="JX246" i="59"/>
  <c r="JW246" i="59"/>
  <c r="JT246" i="59"/>
  <c r="JS246" i="59"/>
  <c r="JP246" i="59"/>
  <c r="JO246" i="59"/>
  <c r="JL246" i="59"/>
  <c r="JK246" i="59"/>
  <c r="JH246" i="59"/>
  <c r="JG246" i="59"/>
  <c r="JD246" i="59"/>
  <c r="JC246" i="59"/>
  <c r="IZ246" i="59"/>
  <c r="IY246" i="59"/>
  <c r="IV246" i="59"/>
  <c r="IU246" i="59"/>
  <c r="IR246" i="59"/>
  <c r="IQ246" i="59"/>
  <c r="IN246" i="59"/>
  <c r="IM246" i="59"/>
  <c r="IJ246" i="59"/>
  <c r="II246" i="59"/>
  <c r="IF246" i="59"/>
  <c r="IE246" i="59"/>
  <c r="IB246" i="59"/>
  <c r="IA246" i="59"/>
  <c r="HX246" i="59"/>
  <c r="HW246" i="59"/>
  <c r="HT246" i="59"/>
  <c r="HS246" i="59"/>
  <c r="HP246" i="59"/>
  <c r="HO246" i="59"/>
  <c r="HL246" i="59"/>
  <c r="HK246" i="59"/>
  <c r="HH246" i="59"/>
  <c r="HG246" i="59"/>
  <c r="HD246" i="59"/>
  <c r="HC246" i="59"/>
  <c r="GZ246" i="59"/>
  <c r="GY246" i="59"/>
  <c r="GV246" i="59"/>
  <c r="GU246" i="59"/>
  <c r="GR246" i="59"/>
  <c r="GQ246" i="59"/>
  <c r="GN246" i="59"/>
  <c r="GM246" i="59"/>
  <c r="GJ246" i="59"/>
  <c r="GI246" i="59"/>
  <c r="GF246" i="59"/>
  <c r="GE246" i="59"/>
  <c r="GB246" i="59"/>
  <c r="GA246" i="59"/>
  <c r="FX246" i="59"/>
  <c r="FW246" i="59"/>
  <c r="FT246" i="59"/>
  <c r="FS246" i="59"/>
  <c r="FP246" i="59"/>
  <c r="FO246" i="59"/>
  <c r="FL246" i="59"/>
  <c r="FK246" i="59"/>
  <c r="FH246" i="59"/>
  <c r="FG246" i="59"/>
  <c r="FD246" i="59"/>
  <c r="FC246" i="59"/>
  <c r="EZ246" i="59"/>
  <c r="EY246" i="59"/>
  <c r="EV246" i="59"/>
  <c r="EU246" i="59"/>
  <c r="ER246" i="59"/>
  <c r="EQ246" i="59"/>
  <c r="EN246" i="59"/>
  <c r="EM246" i="59"/>
  <c r="EJ246" i="59"/>
  <c r="EI246" i="59"/>
  <c r="EF246" i="59"/>
  <c r="EE246" i="59"/>
  <c r="EB246" i="59"/>
  <c r="EA246" i="59"/>
  <c r="DW246" i="59"/>
  <c r="DS246" i="59"/>
  <c r="DO246" i="59"/>
  <c r="DK246" i="59"/>
  <c r="DG246" i="59"/>
  <c r="DC246" i="59"/>
  <c r="CY246" i="59"/>
  <c r="CR246" i="59"/>
  <c r="CQ246" i="59"/>
  <c r="CN246" i="59"/>
  <c r="CM246" i="59"/>
  <c r="CJ246" i="59"/>
  <c r="CI246" i="59"/>
  <c r="CF246" i="59"/>
  <c r="CE246" i="59"/>
  <c r="CB246" i="59"/>
  <c r="CA246" i="59"/>
  <c r="BX246" i="59"/>
  <c r="BW246" i="59"/>
  <c r="BT246" i="59"/>
  <c r="BS246" i="59"/>
  <c r="BP246" i="59"/>
  <c r="BO246" i="59"/>
  <c r="BL246" i="59"/>
  <c r="BK246" i="59"/>
  <c r="BH246" i="59"/>
  <c r="BG246" i="59"/>
  <c r="BD246" i="59"/>
  <c r="BC246" i="59"/>
  <c r="AZ246" i="59"/>
  <c r="AY246" i="59"/>
  <c r="AV246" i="59"/>
  <c r="AU246" i="59"/>
  <c r="AR246" i="59"/>
  <c r="AQ246" i="59"/>
  <c r="AN246" i="59"/>
  <c r="AM246" i="59"/>
  <c r="AJ246" i="59"/>
  <c r="AF246" i="59"/>
  <c r="AE246" i="59"/>
  <c r="AB246" i="59"/>
  <c r="AA246" i="59"/>
  <c r="W246" i="59"/>
  <c r="T246" i="59"/>
  <c r="P246" i="59"/>
  <c r="O246" i="59"/>
  <c r="K246" i="59"/>
  <c r="D246" i="59"/>
  <c r="C246" i="59"/>
  <c r="QK246" i="57"/>
  <c r="QL246" i="57"/>
  <c r="QM246" i="57"/>
  <c r="QN246" i="57"/>
  <c r="QO246" i="57"/>
  <c r="QP246" i="57"/>
  <c r="QQ246" i="57"/>
  <c r="QR246" i="57"/>
  <c r="QS246" i="57"/>
  <c r="QT246" i="57"/>
  <c r="QU246" i="57"/>
  <c r="QV246" i="57"/>
  <c r="QW246" i="57"/>
  <c r="QX246" i="57"/>
  <c r="QK247" i="57"/>
  <c r="QL247" i="57"/>
  <c r="QM247" i="57"/>
  <c r="QN247" i="57"/>
  <c r="QO247" i="57"/>
  <c r="QP247" i="57"/>
  <c r="QQ247" i="57"/>
  <c r="QR247" i="57"/>
  <c r="QS247" i="57"/>
  <c r="QT247" i="57"/>
  <c r="QU247" i="57"/>
  <c r="QV247" i="57"/>
  <c r="QW247" i="57"/>
  <c r="QX247" i="57"/>
  <c r="QK248" i="57"/>
  <c r="QL248" i="57"/>
  <c r="QM248" i="57"/>
  <c r="QN248" i="57"/>
  <c r="QO248" i="57"/>
  <c r="QP248" i="57"/>
  <c r="QQ248" i="57"/>
  <c r="QR248" i="57"/>
  <c r="QS248" i="57"/>
  <c r="QT248" i="57"/>
  <c r="QU248" i="57"/>
  <c r="QV248" i="57"/>
  <c r="QW248" i="57"/>
  <c r="QX248" i="57"/>
  <c r="QK249" i="57"/>
  <c r="QL249" i="57"/>
  <c r="QM249" i="57"/>
  <c r="QN249" i="57"/>
  <c r="QO249" i="57"/>
  <c r="QP249" i="57"/>
  <c r="QQ249" i="57"/>
  <c r="QR249" i="57"/>
  <c r="QS249" i="57"/>
  <c r="QT249" i="57"/>
  <c r="QU249" i="57"/>
  <c r="QV249" i="57"/>
  <c r="QW249" i="57"/>
  <c r="QX249" i="57"/>
  <c r="QK250" i="57"/>
  <c r="QL250" i="57"/>
  <c r="QM250" i="57"/>
  <c r="QN250" i="57"/>
  <c r="QO250" i="57"/>
  <c r="QP250" i="57"/>
  <c r="QQ250" i="57"/>
  <c r="QR250" i="57"/>
  <c r="QS250" i="57"/>
  <c r="QT250" i="57"/>
  <c r="QU250" i="57"/>
  <c r="QV250" i="57"/>
  <c r="QW250" i="57"/>
  <c r="QX250" i="57"/>
  <c r="QK251" i="57"/>
  <c r="QL251" i="57"/>
  <c r="QM251" i="57"/>
  <c r="QN251" i="57"/>
  <c r="QO251" i="57"/>
  <c r="QP251" i="57"/>
  <c r="QQ251" i="57"/>
  <c r="QR251" i="57"/>
  <c r="QS251" i="57"/>
  <c r="QT251" i="57"/>
  <c r="QU251" i="57"/>
  <c r="QV251" i="57"/>
  <c r="QW251" i="57"/>
  <c r="QX251" i="57"/>
  <c r="QK253" i="57"/>
  <c r="QL253" i="57"/>
  <c r="QM253" i="57"/>
  <c r="QN253" i="57"/>
  <c r="QO253" i="57"/>
  <c r="QP253" i="57"/>
  <c r="QQ253" i="57"/>
  <c r="QR253" i="57"/>
  <c r="QS253" i="57"/>
  <c r="QT253" i="57"/>
  <c r="QU253" i="57"/>
  <c r="QV253" i="57"/>
  <c r="QW253" i="57"/>
  <c r="QX253" i="57"/>
  <c r="QK254" i="57"/>
  <c r="QL254" i="57"/>
  <c r="QM254" i="57"/>
  <c r="QN254" i="57"/>
  <c r="QO254" i="57"/>
  <c r="QP254" i="57"/>
  <c r="QQ254" i="57"/>
  <c r="QR254" i="57"/>
  <c r="QS254" i="57"/>
  <c r="QT254" i="57"/>
  <c r="QU254" i="57"/>
  <c r="QV254" i="57"/>
  <c r="QW254" i="57"/>
  <c r="QX254" i="57"/>
  <c r="QK255" i="57"/>
  <c r="QL255" i="57"/>
  <c r="QM255" i="57"/>
  <c r="QN255" i="57"/>
  <c r="QO255" i="57"/>
  <c r="QP255" i="57"/>
  <c r="QQ255" i="57"/>
  <c r="QR255" i="57"/>
  <c r="QS255" i="57"/>
  <c r="QT255" i="57"/>
  <c r="QU255" i="57"/>
  <c r="QV255" i="57"/>
  <c r="QW255" i="57"/>
  <c r="QX255" i="57"/>
  <c r="QK256" i="57"/>
  <c r="QL256" i="57"/>
  <c r="QM256" i="57"/>
  <c r="QN256" i="57"/>
  <c r="QO256" i="57"/>
  <c r="QP256" i="57"/>
  <c r="QQ256" i="57"/>
  <c r="QR256" i="57"/>
  <c r="QS256" i="57"/>
  <c r="QT256" i="57"/>
  <c r="QU256" i="57"/>
  <c r="QV256" i="57"/>
  <c r="QW256" i="57"/>
  <c r="QX256" i="57"/>
  <c r="QK257" i="57"/>
  <c r="QL257" i="57"/>
  <c r="QM257" i="57"/>
  <c r="QN257" i="57"/>
  <c r="QO257" i="57"/>
  <c r="QP257" i="57"/>
  <c r="QQ257" i="57"/>
  <c r="QR257" i="57"/>
  <c r="QS257" i="57"/>
  <c r="QT257" i="57"/>
  <c r="QU257" i="57"/>
  <c r="QV257" i="57"/>
  <c r="QW257" i="57"/>
  <c r="QX257" i="57"/>
  <c r="QK258" i="57"/>
  <c r="QL258" i="57"/>
  <c r="QM258" i="57"/>
  <c r="QN258" i="57"/>
  <c r="QO258" i="57"/>
  <c r="QP258" i="57"/>
  <c r="QQ258" i="57"/>
  <c r="QR258" i="57"/>
  <c r="QS258" i="57"/>
  <c r="QT258" i="57"/>
  <c r="QU258" i="57"/>
  <c r="QV258" i="57"/>
  <c r="QW258" i="57"/>
  <c r="QX258" i="57"/>
  <c r="QK259" i="57"/>
  <c r="QL259" i="57"/>
  <c r="QM259" i="57"/>
  <c r="QN259" i="57"/>
  <c r="QO259" i="57"/>
  <c r="QP259" i="57"/>
  <c r="QQ259" i="57"/>
  <c r="QR259" i="57"/>
  <c r="QS259" i="57"/>
  <c r="QT259" i="57"/>
  <c r="QU259" i="57"/>
  <c r="QV259" i="57"/>
  <c r="QW259" i="57"/>
  <c r="QX259" i="57"/>
  <c r="QK260" i="57"/>
  <c r="QL260" i="57"/>
  <c r="QM260" i="57"/>
  <c r="QN260" i="57"/>
  <c r="QO260" i="57"/>
  <c r="QP260" i="57"/>
  <c r="QQ260" i="57"/>
  <c r="QR260" i="57"/>
  <c r="QS260" i="57"/>
  <c r="QT260" i="57"/>
  <c r="QU260" i="57"/>
  <c r="QV260" i="57"/>
  <c r="QW260" i="57"/>
  <c r="QX260" i="57"/>
  <c r="QK261" i="57"/>
  <c r="QL261" i="57"/>
  <c r="QM261" i="57"/>
  <c r="QN261" i="57"/>
  <c r="QO261" i="57"/>
  <c r="QP261" i="57"/>
  <c r="QQ261" i="57"/>
  <c r="QR261" i="57"/>
  <c r="QS261" i="57"/>
  <c r="QT261" i="57"/>
  <c r="QU261" i="57"/>
  <c r="QV261" i="57"/>
  <c r="QW261" i="57"/>
  <c r="QX261" i="57"/>
  <c r="QK262" i="57"/>
  <c r="QL262" i="57"/>
  <c r="QM262" i="57"/>
  <c r="QN262" i="57"/>
  <c r="QO262" i="57"/>
  <c r="QP262" i="57"/>
  <c r="QQ262" i="57"/>
  <c r="QR262" i="57"/>
  <c r="QS262" i="57"/>
  <c r="QT262" i="57"/>
  <c r="QU262" i="57"/>
  <c r="QV262" i="57"/>
  <c r="QW262" i="57"/>
  <c r="QX262" i="57"/>
  <c r="QK263" i="57"/>
  <c r="QL263" i="57"/>
  <c r="QM263" i="57"/>
  <c r="QN263" i="57"/>
  <c r="QO263" i="57"/>
  <c r="QP263" i="57"/>
  <c r="QQ263" i="57"/>
  <c r="QR263" i="57"/>
  <c r="QS263" i="57"/>
  <c r="QT263" i="57"/>
  <c r="QU263" i="57"/>
  <c r="QV263" i="57"/>
  <c r="QW263" i="57"/>
  <c r="QX263" i="57"/>
  <c r="QK264" i="57"/>
  <c r="QL264" i="57"/>
  <c r="QM264" i="57"/>
  <c r="QN264" i="57"/>
  <c r="QO264" i="57"/>
  <c r="QP264" i="57"/>
  <c r="QQ264" i="57"/>
  <c r="QR264" i="57"/>
  <c r="QS264" i="57"/>
  <c r="QT264" i="57"/>
  <c r="QU264" i="57"/>
  <c r="QV264" i="57"/>
  <c r="QW264" i="57"/>
  <c r="QX264" i="57"/>
  <c r="QK265" i="57"/>
  <c r="QL265" i="57"/>
  <c r="QM265" i="57"/>
  <c r="QN265" i="57"/>
  <c r="QO265" i="57"/>
  <c r="QP265" i="57"/>
  <c r="QQ265" i="57"/>
  <c r="QR265" i="57"/>
  <c r="QS265" i="57"/>
  <c r="QT265" i="57"/>
  <c r="QU265" i="57"/>
  <c r="QV265" i="57"/>
  <c r="QW265" i="57"/>
  <c r="QX265" i="57"/>
  <c r="QK266" i="57"/>
  <c r="QL266" i="57"/>
  <c r="QM266" i="57"/>
  <c r="QN266" i="57"/>
  <c r="QO266" i="57"/>
  <c r="QP266" i="57"/>
  <c r="QQ266" i="57"/>
  <c r="QR266" i="57"/>
  <c r="QS266" i="57"/>
  <c r="QT266" i="57"/>
  <c r="QU266" i="57"/>
  <c r="QV266" i="57"/>
  <c r="QW266" i="57"/>
  <c r="QX266" i="57"/>
  <c r="QK267" i="57"/>
  <c r="QL267" i="57"/>
  <c r="QM267" i="57"/>
  <c r="QN267" i="57"/>
  <c r="QO267" i="57"/>
  <c r="QP267" i="57"/>
  <c r="QQ267" i="57"/>
  <c r="QR267" i="57"/>
  <c r="QS267" i="57"/>
  <c r="QT267" i="57"/>
  <c r="QU267" i="57"/>
  <c r="QV267" i="57"/>
  <c r="QW267" i="57"/>
  <c r="QX267" i="57"/>
  <c r="QK268" i="57"/>
  <c r="QL268" i="57"/>
  <c r="QM268" i="57"/>
  <c r="QN268" i="57"/>
  <c r="QO268" i="57"/>
  <c r="QP268" i="57"/>
  <c r="QQ268" i="57"/>
  <c r="QR268" i="57"/>
  <c r="QS268" i="57"/>
  <c r="QT268" i="57"/>
  <c r="QU268" i="57"/>
  <c r="QV268" i="57"/>
  <c r="QW268" i="57"/>
  <c r="QX268" i="57"/>
  <c r="QK269" i="57"/>
  <c r="QL269" i="57"/>
  <c r="QM269" i="57"/>
  <c r="QN269" i="57"/>
  <c r="QO269" i="57"/>
  <c r="QP269" i="57"/>
  <c r="QQ269" i="57"/>
  <c r="QR269" i="57"/>
  <c r="QS269" i="57"/>
  <c r="QT269" i="57"/>
  <c r="QU269" i="57"/>
  <c r="QV269" i="57"/>
  <c r="QW269" i="57"/>
  <c r="QX269" i="57"/>
  <c r="QK270" i="57"/>
  <c r="QL270" i="57"/>
  <c r="QM270" i="57"/>
  <c r="QN270" i="57"/>
  <c r="QO270" i="57"/>
  <c r="QP270" i="57"/>
  <c r="QQ270" i="57"/>
  <c r="QR270" i="57"/>
  <c r="QS270" i="57"/>
  <c r="QT270" i="57"/>
  <c r="QU270" i="57"/>
  <c r="QV270" i="57"/>
  <c r="QW270" i="57"/>
  <c r="QX270" i="57"/>
  <c r="QK271" i="57"/>
  <c r="QL271" i="57"/>
  <c r="QM271" i="57"/>
  <c r="QN271" i="57"/>
  <c r="QO271" i="57"/>
  <c r="QP271" i="57"/>
  <c r="QQ271" i="57"/>
  <c r="QR271" i="57"/>
  <c r="QS271" i="57"/>
  <c r="QT271" i="57"/>
  <c r="QU271" i="57"/>
  <c r="QV271" i="57"/>
  <c r="QW271" i="57"/>
  <c r="QX271" i="57"/>
  <c r="QK272" i="57"/>
  <c r="QL272" i="57"/>
  <c r="QM272" i="57"/>
  <c r="QN272" i="57"/>
  <c r="QO272" i="57"/>
  <c r="QP272" i="57"/>
  <c r="QQ272" i="57"/>
  <c r="QR272" i="57"/>
  <c r="QS272" i="57"/>
  <c r="QT272" i="57"/>
  <c r="QU272" i="57"/>
  <c r="QV272" i="57"/>
  <c r="QW272" i="57"/>
  <c r="QX272" i="57"/>
  <c r="QK273" i="57"/>
  <c r="QL273" i="57"/>
  <c r="QM273" i="57"/>
  <c r="QN273" i="57"/>
  <c r="QO273" i="57"/>
  <c r="QP273" i="57"/>
  <c r="QQ273" i="57"/>
  <c r="QR273" i="57"/>
  <c r="QS273" i="57"/>
  <c r="QT273" i="57"/>
  <c r="QU273" i="57"/>
  <c r="QV273" i="57"/>
  <c r="QW273" i="57"/>
  <c r="QX273" i="57"/>
  <c r="QK274" i="57"/>
  <c r="QL274" i="57"/>
  <c r="QM274" i="57"/>
  <c r="QN274" i="57"/>
  <c r="QO274" i="57"/>
  <c r="QP274" i="57"/>
  <c r="QQ274" i="57"/>
  <c r="QR274" i="57"/>
  <c r="QS274" i="57"/>
  <c r="QT274" i="57"/>
  <c r="QU274" i="57"/>
  <c r="QV274" i="57"/>
  <c r="QW274" i="57"/>
  <c r="QX274" i="57"/>
  <c r="QK275" i="57"/>
  <c r="QL275" i="57"/>
  <c r="QM275" i="57"/>
  <c r="QN275" i="57"/>
  <c r="QO275" i="57"/>
  <c r="QP275" i="57"/>
  <c r="QQ275" i="57"/>
  <c r="QR275" i="57"/>
  <c r="QS275" i="57"/>
  <c r="QT275" i="57"/>
  <c r="QU275" i="57"/>
  <c r="QV275" i="57"/>
  <c r="QW275" i="57"/>
  <c r="QX275" i="57"/>
  <c r="QK276" i="57"/>
  <c r="QL276" i="57"/>
  <c r="QM276" i="57"/>
  <c r="QN276" i="57"/>
  <c r="QO276" i="57"/>
  <c r="QP276" i="57"/>
  <c r="QQ276" i="57"/>
  <c r="QR276" i="57"/>
  <c r="QS276" i="57"/>
  <c r="QT276" i="57"/>
  <c r="QU276" i="57"/>
  <c r="QV276" i="57"/>
  <c r="QW276" i="57"/>
  <c r="QX276" i="57"/>
  <c r="QB253" i="57"/>
  <c r="QF253" i="57"/>
  <c r="QJ253" i="57"/>
  <c r="QB255" i="57"/>
  <c r="QF255" i="57"/>
  <c r="QJ255" i="57"/>
  <c r="QD256" i="57"/>
  <c r="QH256" i="57"/>
  <c r="QB262" i="57"/>
  <c r="QC262" i="57"/>
  <c r="QD262" i="57"/>
  <c r="QE262" i="57"/>
  <c r="QF262" i="57"/>
  <c r="QG262" i="57"/>
  <c r="QH262" i="57"/>
  <c r="QI262" i="57"/>
  <c r="QJ262" i="57"/>
  <c r="QE269" i="57"/>
  <c r="QI269" i="57"/>
  <c r="QG246" i="57"/>
  <c r="QC246" i="57"/>
  <c r="PS262" i="57"/>
  <c r="PT262" i="57"/>
  <c r="PU262" i="57"/>
  <c r="PV262" i="57"/>
  <c r="PW262" i="57"/>
  <c r="PX262" i="57"/>
  <c r="PY262" i="57"/>
  <c r="PZ262" i="57"/>
  <c r="QA262" i="57"/>
  <c r="PJ262" i="57"/>
  <c r="PK262" i="57"/>
  <c r="PL262" i="57"/>
  <c r="PM262" i="57"/>
  <c r="PN262" i="57"/>
  <c r="PO262" i="57"/>
  <c r="PP262" i="57"/>
  <c r="PQ262" i="57"/>
  <c r="PR262" i="57"/>
  <c r="PA262" i="57"/>
  <c r="PB262" i="57"/>
  <c r="PC262" i="57"/>
  <c r="PD262" i="57"/>
  <c r="PE262" i="57"/>
  <c r="PF262" i="57"/>
  <c r="PG262" i="57"/>
  <c r="PH262" i="57"/>
  <c r="PI262" i="57"/>
  <c r="OR262" i="57"/>
  <c r="OS262" i="57"/>
  <c r="OT262" i="57"/>
  <c r="OU262" i="57"/>
  <c r="OV262" i="57"/>
  <c r="OW262" i="57"/>
  <c r="OX262" i="57"/>
  <c r="OY262" i="57"/>
  <c r="OZ262" i="57"/>
  <c r="OI262" i="57"/>
  <c r="OJ262" i="57"/>
  <c r="OK262" i="57"/>
  <c r="OL262" i="57"/>
  <c r="OM262" i="57"/>
  <c r="ON262" i="57"/>
  <c r="OO262" i="57"/>
  <c r="OP262" i="57"/>
  <c r="OQ262" i="57"/>
  <c r="NZ247" i="57"/>
  <c r="OD247" i="57"/>
  <c r="OH247" i="57"/>
  <c r="NZ248" i="57"/>
  <c r="OD248" i="57"/>
  <c r="OH248" i="57"/>
  <c r="NZ253" i="57"/>
  <c r="OB253" i="57"/>
  <c r="OD253" i="57"/>
  <c r="OF253" i="57"/>
  <c r="OH253" i="57"/>
  <c r="NZ255" i="57"/>
  <c r="OB255" i="57"/>
  <c r="OD255" i="57"/>
  <c r="OF255" i="57"/>
  <c r="OH255" i="57"/>
  <c r="NZ256" i="57"/>
  <c r="OB256" i="57"/>
  <c r="OD256" i="57"/>
  <c r="OF256" i="57"/>
  <c r="OH256" i="57"/>
  <c r="NZ257" i="57"/>
  <c r="OD257" i="57"/>
  <c r="OH257" i="57"/>
  <c r="OA259" i="57"/>
  <c r="OE259" i="57"/>
  <c r="NZ262" i="57"/>
  <c r="OA262" i="57"/>
  <c r="OB262" i="57"/>
  <c r="OC262" i="57"/>
  <c r="OD262" i="57"/>
  <c r="OE262" i="57"/>
  <c r="OF262" i="57"/>
  <c r="OG262" i="57"/>
  <c r="OH262" i="57"/>
  <c r="OC263" i="57"/>
  <c r="OG263" i="57"/>
  <c r="OA269" i="57"/>
  <c r="OC269" i="57"/>
  <c r="OE269" i="57"/>
  <c r="OG269" i="57"/>
  <c r="OA273" i="57"/>
  <c r="OE273" i="57"/>
  <c r="OG246" i="57"/>
  <c r="OE246" i="57"/>
  <c r="OC246" i="57"/>
  <c r="OA246" i="57"/>
  <c r="NQ247" i="57"/>
  <c r="NU247" i="57"/>
  <c r="NY247" i="57"/>
  <c r="NQ248" i="57"/>
  <c r="NU248" i="57"/>
  <c r="NY248" i="57"/>
  <c r="NQ253" i="57"/>
  <c r="NS253" i="57"/>
  <c r="NU253" i="57"/>
  <c r="NW253" i="57"/>
  <c r="NY253" i="57"/>
  <c r="NQ255" i="57"/>
  <c r="NS255" i="57"/>
  <c r="NU255" i="57"/>
  <c r="NW255" i="57"/>
  <c r="NY255" i="57"/>
  <c r="NQ256" i="57"/>
  <c r="NS256" i="57"/>
  <c r="NU256" i="57"/>
  <c r="NW256" i="57"/>
  <c r="NY256" i="57"/>
  <c r="NQ257" i="57"/>
  <c r="NU257" i="57"/>
  <c r="NY257" i="57"/>
  <c r="NR259" i="57"/>
  <c r="NV259" i="57"/>
  <c r="NQ262" i="57"/>
  <c r="NR262" i="57"/>
  <c r="NS262" i="57"/>
  <c r="NT262" i="57"/>
  <c r="NU262" i="57"/>
  <c r="NV262" i="57"/>
  <c r="NW262" i="57"/>
  <c r="NX262" i="57"/>
  <c r="NY262" i="57"/>
  <c r="NT263" i="57"/>
  <c r="NX263" i="57"/>
  <c r="NR269" i="57"/>
  <c r="NT269" i="57"/>
  <c r="NV269" i="57"/>
  <c r="NX269" i="57"/>
  <c r="NR273" i="57"/>
  <c r="NV273" i="57"/>
  <c r="NX246" i="57"/>
  <c r="NV246" i="57"/>
  <c r="NT246" i="57"/>
  <c r="NR246" i="57"/>
  <c r="NH247" i="57"/>
  <c r="NL247" i="57"/>
  <c r="NP247" i="57"/>
  <c r="NH248" i="57"/>
  <c r="NL248" i="57"/>
  <c r="NP248" i="57"/>
  <c r="NH253" i="57"/>
  <c r="NJ253" i="57"/>
  <c r="NL253" i="57"/>
  <c r="NN253" i="57"/>
  <c r="NP253" i="57"/>
  <c r="NH255" i="57"/>
  <c r="NJ255" i="57"/>
  <c r="NL255" i="57"/>
  <c r="NN255" i="57"/>
  <c r="NP255" i="57"/>
  <c r="NH256" i="57"/>
  <c r="NJ256" i="57"/>
  <c r="NL256" i="57"/>
  <c r="NN256" i="57"/>
  <c r="NP256" i="57"/>
  <c r="NH257" i="57"/>
  <c r="NL257" i="57"/>
  <c r="NP257" i="57"/>
  <c r="NI259" i="57"/>
  <c r="NM259" i="57"/>
  <c r="NH262" i="57"/>
  <c r="NI262" i="57"/>
  <c r="NJ262" i="57"/>
  <c r="NK262" i="57"/>
  <c r="NL262" i="57"/>
  <c r="NM262" i="57"/>
  <c r="NN262" i="57"/>
  <c r="NO262" i="57"/>
  <c r="NP262" i="57"/>
  <c r="NK263" i="57"/>
  <c r="NO263" i="57"/>
  <c r="NI269" i="57"/>
  <c r="NK269" i="57"/>
  <c r="NM269" i="57"/>
  <c r="NO269" i="57"/>
  <c r="NI273" i="57"/>
  <c r="NM273" i="57"/>
  <c r="NO246" i="57"/>
  <c r="NM246" i="57"/>
  <c r="NK246" i="57"/>
  <c r="NI246" i="57"/>
  <c r="MY247" i="57"/>
  <c r="NC247" i="57"/>
  <c r="NG247" i="57"/>
  <c r="MY248" i="57"/>
  <c r="NC248" i="57"/>
  <c r="NG248" i="57"/>
  <c r="MY253" i="57"/>
  <c r="NA253" i="57"/>
  <c r="NC253" i="57"/>
  <c r="NE253" i="57"/>
  <c r="NG253" i="57"/>
  <c r="MY255" i="57"/>
  <c r="NA255" i="57"/>
  <c r="NC255" i="57"/>
  <c r="NE255" i="57"/>
  <c r="NG255" i="57"/>
  <c r="MY256" i="57"/>
  <c r="NA256" i="57"/>
  <c r="NC256" i="57"/>
  <c r="NE256" i="57"/>
  <c r="NG256" i="57"/>
  <c r="MY257" i="57"/>
  <c r="NC257" i="57"/>
  <c r="NG257" i="57"/>
  <c r="MZ259" i="57"/>
  <c r="ND259" i="57"/>
  <c r="MY262" i="57"/>
  <c r="MZ262" i="57"/>
  <c r="NA262" i="57"/>
  <c r="NB262" i="57"/>
  <c r="NC262" i="57"/>
  <c r="ND262" i="57"/>
  <c r="NE262" i="57"/>
  <c r="NF262" i="57"/>
  <c r="NG262" i="57"/>
  <c r="NB263" i="57"/>
  <c r="NF263" i="57"/>
  <c r="MZ269" i="57"/>
  <c r="NB269" i="57"/>
  <c r="ND269" i="57"/>
  <c r="NF269" i="57"/>
  <c r="MZ273" i="57"/>
  <c r="ND273" i="57"/>
  <c r="ND246" i="57"/>
  <c r="MZ246" i="57"/>
  <c r="MP247" i="57"/>
  <c r="MT247" i="57"/>
  <c r="MX247" i="57"/>
  <c r="MP248" i="57"/>
  <c r="MT248" i="57"/>
  <c r="MX248" i="57"/>
  <c r="MP253" i="57"/>
  <c r="MR253" i="57"/>
  <c r="MT253" i="57"/>
  <c r="MV253" i="57"/>
  <c r="MX253" i="57"/>
  <c r="MP255" i="57"/>
  <c r="MR255" i="57"/>
  <c r="MT255" i="57"/>
  <c r="MV255" i="57"/>
  <c r="MX255" i="57"/>
  <c r="MP256" i="57"/>
  <c r="MR256" i="57"/>
  <c r="MT256" i="57"/>
  <c r="MV256" i="57"/>
  <c r="MX256" i="57"/>
  <c r="MP257" i="57"/>
  <c r="MT257" i="57"/>
  <c r="MX257" i="57"/>
  <c r="MQ259" i="57"/>
  <c r="MU259" i="57"/>
  <c r="MP262" i="57"/>
  <c r="MQ262" i="57"/>
  <c r="MR262" i="57"/>
  <c r="MS262" i="57"/>
  <c r="MT262" i="57"/>
  <c r="MU262" i="57"/>
  <c r="MV262" i="57"/>
  <c r="MW262" i="57"/>
  <c r="MX262" i="57"/>
  <c r="MS263" i="57"/>
  <c r="MW263" i="57"/>
  <c r="MQ269" i="57"/>
  <c r="MS269" i="57"/>
  <c r="MU269" i="57"/>
  <c r="MW269" i="57"/>
  <c r="MQ273" i="57"/>
  <c r="MU273" i="57"/>
  <c r="MU246" i="57"/>
  <c r="MQ246" i="57"/>
  <c r="MG247" i="57"/>
  <c r="MK247" i="57"/>
  <c r="MO247" i="57"/>
  <c r="MG248" i="57"/>
  <c r="MK248" i="57"/>
  <c r="MO248" i="57"/>
  <c r="MG253" i="57"/>
  <c r="MI253" i="57"/>
  <c r="MK253" i="57"/>
  <c r="MM253" i="57"/>
  <c r="MO253" i="57"/>
  <c r="MG255" i="57"/>
  <c r="MI255" i="57"/>
  <c r="MK255" i="57"/>
  <c r="MM255" i="57"/>
  <c r="MO255" i="57"/>
  <c r="MG256" i="57"/>
  <c r="MI256" i="57"/>
  <c r="MK256" i="57"/>
  <c r="MM256" i="57"/>
  <c r="MO256" i="57"/>
  <c r="MG257" i="57"/>
  <c r="MK257" i="57"/>
  <c r="MO257" i="57"/>
  <c r="MH259" i="57"/>
  <c r="ML259" i="57"/>
  <c r="MG262" i="57"/>
  <c r="MH262" i="57"/>
  <c r="MI262" i="57"/>
  <c r="MJ262" i="57"/>
  <c r="MK262" i="57"/>
  <c r="ML262" i="57"/>
  <c r="MM262" i="57"/>
  <c r="MN262" i="57"/>
  <c r="MO262" i="57"/>
  <c r="MJ263" i="57"/>
  <c r="MN263" i="57"/>
  <c r="MH269" i="57"/>
  <c r="MJ269" i="57"/>
  <c r="ML269" i="57"/>
  <c r="MN269" i="57"/>
  <c r="MH273" i="57"/>
  <c r="ML273" i="57"/>
  <c r="ML246" i="57"/>
  <c r="MH246" i="57"/>
  <c r="LX247" i="57"/>
  <c r="MB247" i="57"/>
  <c r="MF247" i="57"/>
  <c r="LX248" i="57"/>
  <c r="MB248" i="57"/>
  <c r="MF248" i="57"/>
  <c r="LX253" i="57"/>
  <c r="LZ253" i="57"/>
  <c r="MB253" i="57"/>
  <c r="MD253" i="57"/>
  <c r="MF253" i="57"/>
  <c r="LX255" i="57"/>
  <c r="LZ255" i="57"/>
  <c r="MB255" i="57"/>
  <c r="MD255" i="57"/>
  <c r="MF255" i="57"/>
  <c r="LX256" i="57"/>
  <c r="LZ256" i="57"/>
  <c r="MB256" i="57"/>
  <c r="MD256" i="57"/>
  <c r="MF256" i="57"/>
  <c r="LX257" i="57"/>
  <c r="MB257" i="57"/>
  <c r="MF257" i="57"/>
  <c r="LY259" i="57"/>
  <c r="MC259" i="57"/>
  <c r="LX262" i="57"/>
  <c r="LY262" i="57"/>
  <c r="LZ262" i="57"/>
  <c r="MA262" i="57"/>
  <c r="MB262" i="57"/>
  <c r="MC262" i="57"/>
  <c r="MD262" i="57"/>
  <c r="ME262" i="57"/>
  <c r="MF262" i="57"/>
  <c r="MA263" i="57"/>
  <c r="ME263" i="57"/>
  <c r="LY269" i="57"/>
  <c r="MA269" i="57"/>
  <c r="MC269" i="57"/>
  <c r="ME269" i="57"/>
  <c r="LY273" i="57"/>
  <c r="MC273" i="57"/>
  <c r="ME246" i="57"/>
  <c r="MC246" i="57"/>
  <c r="MA246" i="57"/>
  <c r="LY246" i="57"/>
  <c r="LO247" i="57"/>
  <c r="LS247" i="57"/>
  <c r="LW247" i="57"/>
  <c r="LO248" i="57"/>
  <c r="LS248" i="57"/>
  <c r="LW248" i="57"/>
  <c r="LO253" i="57"/>
  <c r="LS253" i="57"/>
  <c r="LW253" i="57"/>
  <c r="LO255" i="57"/>
  <c r="LS255" i="57"/>
  <c r="LW255" i="57"/>
  <c r="LQ256" i="57"/>
  <c r="LU256" i="57"/>
  <c r="LO257" i="57"/>
  <c r="LS257" i="57"/>
  <c r="LW257" i="57"/>
  <c r="LP259" i="57"/>
  <c r="LT259" i="57"/>
  <c r="LO262" i="57"/>
  <c r="LP262" i="57"/>
  <c r="LQ262" i="57"/>
  <c r="LR262" i="57"/>
  <c r="LS262" i="57"/>
  <c r="LT262" i="57"/>
  <c r="LU262" i="57"/>
  <c r="LV262" i="57"/>
  <c r="LW262" i="57"/>
  <c r="LR263" i="57"/>
  <c r="LV263" i="57"/>
  <c r="LR269" i="57"/>
  <c r="LV269" i="57"/>
  <c r="LP273" i="57"/>
  <c r="LT273" i="57"/>
  <c r="LT246" i="57"/>
  <c r="LP246" i="57"/>
  <c r="LF247" i="57"/>
  <c r="LJ247" i="57"/>
  <c r="LN247" i="57"/>
  <c r="LF248" i="57"/>
  <c r="LJ248" i="57"/>
  <c r="LN248" i="57"/>
  <c r="LF253" i="57"/>
  <c r="LJ253" i="57"/>
  <c r="LN253" i="57"/>
  <c r="LF255" i="57"/>
  <c r="LJ255" i="57"/>
  <c r="LN255" i="57"/>
  <c r="LH256" i="57"/>
  <c r="LL256" i="57"/>
  <c r="LF257" i="57"/>
  <c r="LJ257" i="57"/>
  <c r="LN257" i="57"/>
  <c r="LG259" i="57"/>
  <c r="LK259" i="57"/>
  <c r="LF262" i="57"/>
  <c r="LG262" i="57"/>
  <c r="LH262" i="57"/>
  <c r="LI262" i="57"/>
  <c r="LJ262" i="57"/>
  <c r="LK262" i="57"/>
  <c r="LL262" i="57"/>
  <c r="LM262" i="57"/>
  <c r="LN262" i="57"/>
  <c r="LI263" i="57"/>
  <c r="LM263" i="57"/>
  <c r="LI269" i="57"/>
  <c r="LM269" i="57"/>
  <c r="LG273" i="57"/>
  <c r="LK273" i="57"/>
  <c r="LK246" i="57"/>
  <c r="LG246" i="57"/>
  <c r="KW247" i="57"/>
  <c r="LA247" i="57"/>
  <c r="LE247" i="57"/>
  <c r="KW248" i="57"/>
  <c r="LA248" i="57"/>
  <c r="LE248" i="57"/>
  <c r="KW253" i="57"/>
  <c r="LA253" i="57"/>
  <c r="LE253" i="57"/>
  <c r="KW255" i="57"/>
  <c r="LA255" i="57"/>
  <c r="LE255" i="57"/>
  <c r="KY256" i="57"/>
  <c r="LC256" i="57"/>
  <c r="KW257" i="57"/>
  <c r="LA257" i="57"/>
  <c r="LE257" i="57"/>
  <c r="KX259" i="57"/>
  <c r="LB259" i="57"/>
  <c r="KW262" i="57"/>
  <c r="KX262" i="57"/>
  <c r="KY262" i="57"/>
  <c r="KZ262" i="57"/>
  <c r="LA262" i="57"/>
  <c r="LB262" i="57"/>
  <c r="LC262" i="57"/>
  <c r="LD262" i="57"/>
  <c r="LE262" i="57"/>
  <c r="KZ263" i="57"/>
  <c r="LD263" i="57"/>
  <c r="KZ269" i="57"/>
  <c r="LD269" i="57"/>
  <c r="KX273" i="57"/>
  <c r="LB273" i="57"/>
  <c r="LB246" i="57"/>
  <c r="KX246" i="57"/>
  <c r="KN247" i="57"/>
  <c r="KR247" i="57"/>
  <c r="KV247" i="57"/>
  <c r="KN248" i="57"/>
  <c r="KR248" i="57"/>
  <c r="KV248" i="57"/>
  <c r="KN253" i="57"/>
  <c r="KR253" i="57"/>
  <c r="KV253" i="57"/>
  <c r="KN255" i="57"/>
  <c r="KR255" i="57"/>
  <c r="KV255" i="57"/>
  <c r="KP256" i="57"/>
  <c r="KT256" i="57"/>
  <c r="KN257" i="57"/>
  <c r="KR257" i="57"/>
  <c r="KV257" i="57"/>
  <c r="KO259" i="57"/>
  <c r="KS259" i="57"/>
  <c r="KN262" i="57"/>
  <c r="KO262" i="57"/>
  <c r="KP262" i="57"/>
  <c r="KQ262" i="57"/>
  <c r="KR262" i="57"/>
  <c r="KS262" i="57"/>
  <c r="KT262" i="57"/>
  <c r="KU262" i="57"/>
  <c r="KV262" i="57"/>
  <c r="KQ263" i="57"/>
  <c r="KU263" i="57"/>
  <c r="KQ269" i="57"/>
  <c r="KU269" i="57"/>
  <c r="KO273" i="57"/>
  <c r="KS273" i="57"/>
  <c r="KS246" i="57"/>
  <c r="KO246" i="57"/>
  <c r="KE247" i="57"/>
  <c r="KI247" i="57"/>
  <c r="KM247" i="57"/>
  <c r="KE248" i="57"/>
  <c r="KI248" i="57"/>
  <c r="KM248" i="57"/>
  <c r="KE253" i="57"/>
  <c r="KI253" i="57"/>
  <c r="KM253" i="57"/>
  <c r="KE255" i="57"/>
  <c r="KI255" i="57"/>
  <c r="KM255" i="57"/>
  <c r="KG256" i="57"/>
  <c r="KK256" i="57"/>
  <c r="KE257" i="57"/>
  <c r="KI257" i="57"/>
  <c r="KM257" i="57"/>
  <c r="KF259" i="57"/>
  <c r="KJ259" i="57"/>
  <c r="KE262" i="57"/>
  <c r="KF262" i="57"/>
  <c r="KG262" i="57"/>
  <c r="KH262" i="57"/>
  <c r="KI262" i="57"/>
  <c r="KJ262" i="57"/>
  <c r="KK262" i="57"/>
  <c r="KL262" i="57"/>
  <c r="KM262" i="57"/>
  <c r="KH263" i="57"/>
  <c r="KL263" i="57"/>
  <c r="KH269" i="57"/>
  <c r="KL269" i="57"/>
  <c r="KF273" i="57"/>
  <c r="KJ273" i="57"/>
  <c r="KJ246" i="57"/>
  <c r="KF246" i="57"/>
  <c r="JV247" i="57"/>
  <c r="JZ247" i="57"/>
  <c r="KD247" i="57"/>
  <c r="JV248" i="57"/>
  <c r="JZ248" i="57"/>
  <c r="KD248" i="57"/>
  <c r="JV253" i="57"/>
  <c r="JZ253" i="57"/>
  <c r="KD253" i="57"/>
  <c r="JV255" i="57"/>
  <c r="JZ255" i="57"/>
  <c r="KD255" i="57"/>
  <c r="JX256" i="57"/>
  <c r="KB256" i="57"/>
  <c r="JV257" i="57"/>
  <c r="JZ257" i="57"/>
  <c r="KD257" i="57"/>
  <c r="JW259" i="57"/>
  <c r="KA259" i="57"/>
  <c r="JV262" i="57"/>
  <c r="JW262" i="57"/>
  <c r="JX262" i="57"/>
  <c r="JY262" i="57"/>
  <c r="JZ262" i="57"/>
  <c r="KA262" i="57"/>
  <c r="KB262" i="57"/>
  <c r="KC262" i="57"/>
  <c r="KD262" i="57"/>
  <c r="JY263" i="57"/>
  <c r="KC263" i="57"/>
  <c r="JY269" i="57"/>
  <c r="KC269" i="57"/>
  <c r="JW273" i="57"/>
  <c r="KA273" i="57"/>
  <c r="KD246" i="57"/>
  <c r="KC246" i="57"/>
  <c r="KA246" i="57"/>
  <c r="JZ246" i="57"/>
  <c r="JY246" i="57"/>
  <c r="JW246" i="57"/>
  <c r="JV246" i="57"/>
  <c r="JM247" i="57"/>
  <c r="JQ247" i="57"/>
  <c r="JU247" i="57"/>
  <c r="JM248" i="57"/>
  <c r="JQ248" i="57"/>
  <c r="JU248" i="57"/>
  <c r="JM253" i="57"/>
  <c r="JO253" i="57"/>
  <c r="JQ253" i="57"/>
  <c r="JS253" i="57"/>
  <c r="JU253" i="57"/>
  <c r="JM255" i="57"/>
  <c r="JO255" i="57"/>
  <c r="JQ255" i="57"/>
  <c r="JS255" i="57"/>
  <c r="JU255" i="57"/>
  <c r="JM256" i="57"/>
  <c r="JO256" i="57"/>
  <c r="JQ256" i="57"/>
  <c r="JS256" i="57"/>
  <c r="JU256" i="57"/>
  <c r="JM257" i="57"/>
  <c r="JQ257" i="57"/>
  <c r="JU257" i="57"/>
  <c r="JN259" i="57"/>
  <c r="JR259" i="57"/>
  <c r="JM262" i="57"/>
  <c r="JN262" i="57"/>
  <c r="JO262" i="57"/>
  <c r="JP262" i="57"/>
  <c r="JQ262" i="57"/>
  <c r="JR262" i="57"/>
  <c r="JS262" i="57"/>
  <c r="JT262" i="57"/>
  <c r="JU262" i="57"/>
  <c r="JP263" i="57"/>
  <c r="JT263" i="57"/>
  <c r="JN269" i="57"/>
  <c r="JP269" i="57"/>
  <c r="JR269" i="57"/>
  <c r="JT269" i="57"/>
  <c r="JN273" i="57"/>
  <c r="JR273" i="57"/>
  <c r="JT246" i="57"/>
  <c r="JR246" i="57"/>
  <c r="JP246" i="57"/>
  <c r="JN246" i="57"/>
  <c r="JD247" i="57"/>
  <c r="JH247" i="57"/>
  <c r="JL247" i="57"/>
  <c r="JD248" i="57"/>
  <c r="JH248" i="57"/>
  <c r="JL248" i="57"/>
  <c r="JD253" i="57"/>
  <c r="JF253" i="57"/>
  <c r="JH253" i="57"/>
  <c r="JJ253" i="57"/>
  <c r="JL253" i="57"/>
  <c r="JD255" i="57"/>
  <c r="JF255" i="57"/>
  <c r="JH255" i="57"/>
  <c r="JJ255" i="57"/>
  <c r="JL255" i="57"/>
  <c r="JD256" i="57"/>
  <c r="JF256" i="57"/>
  <c r="JH256" i="57"/>
  <c r="JJ256" i="57"/>
  <c r="JL256" i="57"/>
  <c r="JD257" i="57"/>
  <c r="JH257" i="57"/>
  <c r="JL257" i="57"/>
  <c r="JE259" i="57"/>
  <c r="JI259" i="57"/>
  <c r="JD262" i="57"/>
  <c r="JE262" i="57"/>
  <c r="JF262" i="57"/>
  <c r="JG262" i="57"/>
  <c r="JH262" i="57"/>
  <c r="JI262" i="57"/>
  <c r="JJ262" i="57"/>
  <c r="JK262" i="57"/>
  <c r="JL262" i="57"/>
  <c r="JG263" i="57"/>
  <c r="JK263" i="57"/>
  <c r="JE269" i="57"/>
  <c r="JG269" i="57"/>
  <c r="JI269" i="57"/>
  <c r="JK269" i="57"/>
  <c r="JE273" i="57"/>
  <c r="JI273" i="57"/>
  <c r="JK246" i="57"/>
  <c r="JI246" i="57"/>
  <c r="JG246" i="57"/>
  <c r="JE246" i="57"/>
  <c r="IU247" i="57"/>
  <c r="IY247" i="57"/>
  <c r="JC247" i="57"/>
  <c r="IU248" i="57"/>
  <c r="IY248" i="57"/>
  <c r="JC248" i="57"/>
  <c r="IU253" i="57"/>
  <c r="IW253" i="57"/>
  <c r="IY253" i="57"/>
  <c r="JA253" i="57"/>
  <c r="JC253" i="57"/>
  <c r="IU255" i="57"/>
  <c r="IW255" i="57"/>
  <c r="IY255" i="57"/>
  <c r="JA255" i="57"/>
  <c r="JC255" i="57"/>
  <c r="IU256" i="57"/>
  <c r="IW256" i="57"/>
  <c r="IY256" i="57"/>
  <c r="JA256" i="57"/>
  <c r="JC256" i="57"/>
  <c r="IU257" i="57"/>
  <c r="IY257" i="57"/>
  <c r="JC257" i="57"/>
  <c r="IV259" i="57"/>
  <c r="IZ259" i="57"/>
  <c r="IU262" i="57"/>
  <c r="IV262" i="57"/>
  <c r="IW262" i="57"/>
  <c r="IX262" i="57"/>
  <c r="IY262" i="57"/>
  <c r="IZ262" i="57"/>
  <c r="JA262" i="57"/>
  <c r="JB262" i="57"/>
  <c r="JC262" i="57"/>
  <c r="IX263" i="57"/>
  <c r="JB263" i="57"/>
  <c r="IV269" i="57"/>
  <c r="IX269" i="57"/>
  <c r="IZ269" i="57"/>
  <c r="JB269" i="57"/>
  <c r="IV273" i="57"/>
  <c r="IZ273" i="57"/>
  <c r="IZ246" i="57"/>
  <c r="IV246" i="57"/>
  <c r="IL247" i="57"/>
  <c r="IP247" i="57"/>
  <c r="IT247" i="57"/>
  <c r="IL248" i="57"/>
  <c r="IP248" i="57"/>
  <c r="IT248" i="57"/>
  <c r="IL253" i="57"/>
  <c r="IN253" i="57"/>
  <c r="IP253" i="57"/>
  <c r="IR253" i="57"/>
  <c r="IT253" i="57"/>
  <c r="IL255" i="57"/>
  <c r="IN255" i="57"/>
  <c r="IP255" i="57"/>
  <c r="IR255" i="57"/>
  <c r="IT255" i="57"/>
  <c r="IL256" i="57"/>
  <c r="IN256" i="57"/>
  <c r="IP256" i="57"/>
  <c r="IR256" i="57"/>
  <c r="IT256" i="57"/>
  <c r="IL257" i="57"/>
  <c r="IP257" i="57"/>
  <c r="IT257" i="57"/>
  <c r="IM259" i="57"/>
  <c r="IQ259" i="57"/>
  <c r="IL262" i="57"/>
  <c r="IM262" i="57"/>
  <c r="IN262" i="57"/>
  <c r="IO262" i="57"/>
  <c r="IP262" i="57"/>
  <c r="IQ262" i="57"/>
  <c r="IR262" i="57"/>
  <c r="IS262" i="57"/>
  <c r="IT262" i="57"/>
  <c r="IO263" i="57"/>
  <c r="IS263" i="57"/>
  <c r="IM269" i="57"/>
  <c r="IO269" i="57"/>
  <c r="IQ269" i="57"/>
  <c r="IS269" i="57"/>
  <c r="IM273" i="57"/>
  <c r="IQ273" i="57"/>
  <c r="IT246" i="57"/>
  <c r="IS246" i="57"/>
  <c r="IQ246" i="57"/>
  <c r="IP246" i="57"/>
  <c r="IO246" i="57"/>
  <c r="IM246" i="57"/>
  <c r="IL246" i="57"/>
  <c r="IC255" i="57"/>
  <c r="IG255" i="57"/>
  <c r="IK255" i="57"/>
  <c r="IE256" i="57"/>
  <c r="II256" i="57"/>
  <c r="IC262" i="57"/>
  <c r="ID262" i="57"/>
  <c r="IE262" i="57"/>
  <c r="IF262" i="57"/>
  <c r="IG262" i="57"/>
  <c r="IH262" i="57"/>
  <c r="II262" i="57"/>
  <c r="IJ262" i="57"/>
  <c r="IK262" i="57"/>
  <c r="IF263" i="57"/>
  <c r="IJ263" i="57"/>
  <c r="IF269" i="57"/>
  <c r="IJ269" i="57"/>
  <c r="ID273" i="57"/>
  <c r="IH273" i="57"/>
  <c r="IF246" i="57"/>
  <c r="HT253" i="57"/>
  <c r="HX253" i="57"/>
  <c r="IB253" i="57"/>
  <c r="HT255" i="57"/>
  <c r="HX255" i="57"/>
  <c r="IB255" i="57"/>
  <c r="HV256" i="57"/>
  <c r="HZ256" i="57"/>
  <c r="HT262" i="57"/>
  <c r="HU262" i="57"/>
  <c r="HV262" i="57"/>
  <c r="HW262" i="57"/>
  <c r="HX262" i="57"/>
  <c r="HY262" i="57"/>
  <c r="HZ262" i="57"/>
  <c r="IA262" i="57"/>
  <c r="IB262" i="57"/>
  <c r="HW269" i="57"/>
  <c r="IA269" i="57"/>
  <c r="HU273" i="57"/>
  <c r="HY273" i="57"/>
  <c r="IA246" i="57"/>
  <c r="HY246" i="57"/>
  <c r="HW246" i="57"/>
  <c r="HU246" i="57"/>
  <c r="HK262" i="57"/>
  <c r="HL262" i="57"/>
  <c r="HM262" i="57"/>
  <c r="HN262" i="57"/>
  <c r="HO262" i="57"/>
  <c r="HP262" i="57"/>
  <c r="HQ262" i="57"/>
  <c r="HR262" i="57"/>
  <c r="HS262" i="57"/>
  <c r="HB262" i="57"/>
  <c r="HC262" i="57"/>
  <c r="HD262" i="57"/>
  <c r="HE262" i="57"/>
  <c r="HF262" i="57"/>
  <c r="HG262" i="57"/>
  <c r="HH262" i="57"/>
  <c r="HI262" i="57"/>
  <c r="HJ262" i="57"/>
  <c r="GS262" i="57"/>
  <c r="GT262" i="57"/>
  <c r="GU262" i="57"/>
  <c r="GV262" i="57"/>
  <c r="GW262" i="57"/>
  <c r="GX262" i="57"/>
  <c r="GY262" i="57"/>
  <c r="GZ262" i="57"/>
  <c r="HA262" i="57"/>
  <c r="GJ262" i="57"/>
  <c r="GK262" i="57"/>
  <c r="GL262" i="57"/>
  <c r="GM262" i="57"/>
  <c r="GN262" i="57"/>
  <c r="GO262" i="57"/>
  <c r="GP262" i="57"/>
  <c r="GQ262" i="57"/>
  <c r="GR262" i="57"/>
  <c r="GA262" i="57"/>
  <c r="GB262" i="57"/>
  <c r="GC262" i="57"/>
  <c r="GD262" i="57"/>
  <c r="GE262" i="57"/>
  <c r="GF262" i="57"/>
  <c r="GG262" i="57"/>
  <c r="GH262" i="57"/>
  <c r="GI262" i="57"/>
  <c r="FR262" i="57"/>
  <c r="FS262" i="57"/>
  <c r="FT262" i="57"/>
  <c r="FU262" i="57"/>
  <c r="FV262" i="57"/>
  <c r="FW262" i="57"/>
  <c r="FX262" i="57"/>
  <c r="FY262" i="57"/>
  <c r="FZ262" i="57"/>
  <c r="FI262" i="57"/>
  <c r="FJ262" i="57"/>
  <c r="FK262" i="57"/>
  <c r="FL262" i="57"/>
  <c r="FM262" i="57"/>
  <c r="FN262" i="57"/>
  <c r="FO262" i="57"/>
  <c r="FP262" i="57"/>
  <c r="FQ262" i="57"/>
  <c r="EZ262" i="57"/>
  <c r="FA262" i="57"/>
  <c r="FB262" i="57"/>
  <c r="FC262" i="57"/>
  <c r="FD262" i="57"/>
  <c r="FE262" i="57"/>
  <c r="FF262" i="57"/>
  <c r="FG262" i="57"/>
  <c r="FH262" i="57"/>
  <c r="EQ262" i="57"/>
  <c r="ER262" i="57"/>
  <c r="ES262" i="57"/>
  <c r="ET262" i="57"/>
  <c r="EU262" i="57"/>
  <c r="EV262" i="57"/>
  <c r="EW262" i="57"/>
  <c r="EX262" i="57"/>
  <c r="EY262" i="57"/>
  <c r="EH262" i="57"/>
  <c r="EI262" i="57"/>
  <c r="EJ262" i="57"/>
  <c r="EK262" i="57"/>
  <c r="EL262" i="57"/>
  <c r="EM262" i="57"/>
  <c r="EN262" i="57"/>
  <c r="EO262" i="57"/>
  <c r="EP262" i="57"/>
  <c r="DY262" i="57"/>
  <c r="DZ262" i="57"/>
  <c r="EA262" i="57"/>
  <c r="EB262" i="57"/>
  <c r="EC262" i="57"/>
  <c r="ED262" i="57"/>
  <c r="EE262" i="57"/>
  <c r="EF262" i="57"/>
  <c r="EG262" i="57"/>
  <c r="DP262" i="57"/>
  <c r="DQ262" i="57"/>
  <c r="DR262" i="57"/>
  <c r="DS262" i="57"/>
  <c r="DT262" i="57"/>
  <c r="DU262" i="57"/>
  <c r="DV262" i="57"/>
  <c r="DW262" i="57"/>
  <c r="DX262" i="57"/>
  <c r="DG262" i="57"/>
  <c r="DH262" i="57"/>
  <c r="DI262" i="57"/>
  <c r="DJ262" i="57"/>
  <c r="DK262" i="57"/>
  <c r="DL262" i="57"/>
  <c r="DM262" i="57"/>
  <c r="DN262" i="57"/>
  <c r="DO262" i="57"/>
  <c r="CX262" i="57"/>
  <c r="CY262" i="57"/>
  <c r="CZ262" i="57"/>
  <c r="DA262" i="57"/>
  <c r="DB262" i="57"/>
  <c r="DC262" i="57"/>
  <c r="DD262" i="57"/>
  <c r="DE262" i="57"/>
  <c r="DF262" i="57"/>
  <c r="CO262" i="57"/>
  <c r="CP262" i="57"/>
  <c r="CQ262" i="57"/>
  <c r="CR262" i="57"/>
  <c r="CS262" i="57"/>
  <c r="CT262" i="57"/>
  <c r="CU262" i="57"/>
  <c r="CV262" i="57"/>
  <c r="CW262" i="57"/>
  <c r="CF262" i="57"/>
  <c r="CG262" i="57"/>
  <c r="CH262" i="57"/>
  <c r="CI262" i="57"/>
  <c r="CJ262" i="57"/>
  <c r="CK262" i="57"/>
  <c r="CL262" i="57"/>
  <c r="CM262" i="57"/>
  <c r="CN262" i="57"/>
  <c r="BW262" i="57"/>
  <c r="BX262" i="57"/>
  <c r="BY262" i="57"/>
  <c r="BZ262" i="57"/>
  <c r="CA262" i="57"/>
  <c r="CB262" i="57"/>
  <c r="CC262" i="57"/>
  <c r="CD262" i="57"/>
  <c r="CE262" i="57"/>
  <c r="BN262" i="57"/>
  <c r="BO262" i="57"/>
  <c r="BP262" i="57"/>
  <c r="BQ262" i="57"/>
  <c r="BR262" i="57"/>
  <c r="BS262" i="57"/>
  <c r="BT262" i="57"/>
  <c r="BU262" i="57"/>
  <c r="BV262" i="57"/>
  <c r="BE262" i="57"/>
  <c r="BF262" i="57"/>
  <c r="BG262" i="57"/>
  <c r="BH262" i="57"/>
  <c r="BI262" i="57"/>
  <c r="BJ262" i="57"/>
  <c r="BK262" i="57"/>
  <c r="BL262" i="57"/>
  <c r="BM262" i="57"/>
  <c r="AV262" i="57"/>
  <c r="AW262" i="57"/>
  <c r="AX262" i="57"/>
  <c r="AY262" i="57"/>
  <c r="AZ262" i="57"/>
  <c r="BA262" i="57"/>
  <c r="BB262" i="57"/>
  <c r="BC262" i="57"/>
  <c r="BD262" i="57"/>
  <c r="AM262" i="57"/>
  <c r="AN262" i="57"/>
  <c r="AO262" i="57"/>
  <c r="AP262" i="57"/>
  <c r="AQ262" i="57"/>
  <c r="AR262" i="57"/>
  <c r="AS262" i="57"/>
  <c r="AT262" i="57"/>
  <c r="AU262" i="57"/>
  <c r="AD262" i="57"/>
  <c r="AE262" i="57"/>
  <c r="AF262" i="57"/>
  <c r="AG262" i="57"/>
  <c r="AH262" i="57"/>
  <c r="AI262" i="57"/>
  <c r="AJ262" i="57"/>
  <c r="AK262" i="57"/>
  <c r="AL262" i="57"/>
  <c r="U262" i="57"/>
  <c r="V262" i="57"/>
  <c r="W262" i="57"/>
  <c r="X262" i="57"/>
  <c r="Y262" i="57"/>
  <c r="Z262" i="57"/>
  <c r="AA262" i="57"/>
  <c r="AB262" i="57"/>
  <c r="AC262" i="57"/>
  <c r="N262" i="57"/>
  <c r="M262" i="57"/>
  <c r="L262" i="57"/>
  <c r="O262" i="57"/>
  <c r="P262" i="57"/>
  <c r="Q262" i="57"/>
  <c r="R262" i="57"/>
  <c r="S262" i="57"/>
  <c r="T262" i="57"/>
  <c r="DM276" i="59" l="1"/>
  <c r="DE276" i="59"/>
  <c r="CW276" i="59"/>
  <c r="DY274" i="59"/>
  <c r="DQ274" i="59"/>
  <c r="DA274" i="59"/>
  <c r="DI271" i="59"/>
  <c r="DE271" i="59"/>
  <c r="DA271" i="59"/>
  <c r="CW271" i="59"/>
  <c r="CS265" i="59"/>
  <c r="CK265" i="59"/>
  <c r="CW265" i="59"/>
  <c r="EC265" i="59"/>
  <c r="DM265" i="59"/>
  <c r="EC258" i="59"/>
  <c r="EC257" i="59"/>
  <c r="DM257" i="59"/>
  <c r="CS257" i="59"/>
  <c r="CK257" i="59"/>
  <c r="EC256" i="59"/>
  <c r="DM256" i="59"/>
  <c r="DE256" i="59"/>
  <c r="CW256" i="59"/>
  <c r="EC253" i="59"/>
  <c r="DY251" i="59"/>
  <c r="D276" i="59"/>
  <c r="D266" i="59"/>
  <c r="F264" i="59"/>
  <c r="DX276" i="59"/>
  <c r="DP276" i="59"/>
  <c r="CZ276" i="59"/>
  <c r="DX275" i="59"/>
  <c r="DP275" i="59"/>
  <c r="DH275" i="59"/>
  <c r="CZ275" i="59"/>
  <c r="DT273" i="59"/>
  <c r="CR273" i="59"/>
  <c r="CJ273" i="59"/>
  <c r="DH272" i="59"/>
  <c r="CV272" i="59"/>
  <c r="C276" i="59"/>
  <c r="C269" i="59"/>
  <c r="G263" i="59"/>
  <c r="C263" i="59"/>
  <c r="E256" i="59"/>
  <c r="E255" i="59"/>
  <c r="E253" i="59"/>
  <c r="E247" i="59"/>
  <c r="G246" i="59"/>
  <c r="K269" i="59"/>
  <c r="K267" i="59"/>
  <c r="I264" i="59"/>
  <c r="I257" i="59"/>
  <c r="M256" i="59"/>
  <c r="I256" i="59"/>
  <c r="M255" i="59"/>
  <c r="I255" i="59"/>
  <c r="I253" i="59"/>
  <c r="M250" i="59"/>
  <c r="I248" i="59"/>
  <c r="Q276" i="59"/>
  <c r="S269" i="59"/>
  <c r="O268" i="59"/>
  <c r="O266" i="59"/>
  <c r="Q265" i="59"/>
  <c r="S263" i="59"/>
  <c r="Q253" i="59"/>
  <c r="S246" i="59"/>
  <c r="W276" i="59"/>
  <c r="EA273" i="59"/>
  <c r="DO273" i="59"/>
  <c r="DK273" i="59"/>
  <c r="CY273" i="59"/>
  <c r="CU273" i="59"/>
  <c r="EA272" i="59"/>
  <c r="DS272" i="59"/>
  <c r="DC272" i="59"/>
  <c r="DW269" i="59"/>
  <c r="DS269" i="59"/>
  <c r="DO269" i="59"/>
  <c r="DK269" i="59"/>
  <c r="DG269" i="59"/>
  <c r="DC269" i="59"/>
  <c r="CY269" i="59"/>
  <c r="CU269" i="59"/>
  <c r="DW268" i="59"/>
  <c r="DS268" i="59"/>
  <c r="DO268" i="59"/>
  <c r="DK268" i="59"/>
  <c r="DG268" i="59"/>
  <c r="DC268" i="59"/>
  <c r="CY268" i="59"/>
  <c r="CU268" i="59"/>
  <c r="CM267" i="59"/>
  <c r="EA267" i="59"/>
  <c r="DW267" i="59"/>
  <c r="DG267" i="59"/>
  <c r="EA266" i="59"/>
  <c r="DW266" i="59"/>
  <c r="QX252" i="57"/>
  <c r="QT252" i="57"/>
  <c r="QP252" i="57"/>
  <c r="QL252" i="57"/>
  <c r="QW252" i="57"/>
  <c r="QS252" i="57"/>
  <c r="QO252" i="57"/>
  <c r="QK252" i="57"/>
  <c r="QN252" i="57"/>
  <c r="QV252" i="57"/>
  <c r="QR252" i="57"/>
  <c r="QU252" i="57"/>
  <c r="QQ252" i="57"/>
  <c r="QM252" i="57"/>
  <c r="IX246" i="57"/>
  <c r="JB246" i="57"/>
  <c r="KH246" i="57"/>
  <c r="KL246" i="57"/>
  <c r="KQ246" i="57"/>
  <c r="KU246" i="57"/>
  <c r="KZ246" i="57"/>
  <c r="LD246" i="57"/>
  <c r="LI246" i="57"/>
  <c r="LM246" i="57"/>
  <c r="LR246" i="57"/>
  <c r="LV246" i="57"/>
  <c r="MJ246" i="57"/>
  <c r="MN246" i="57"/>
  <c r="MS246" i="57"/>
  <c r="MW246" i="57"/>
  <c r="NB246" i="57"/>
  <c r="NF246" i="57"/>
  <c r="CN252" i="59"/>
  <c r="I265" i="59"/>
  <c r="O273" i="59"/>
  <c r="AE273" i="59"/>
  <c r="AA273" i="59"/>
  <c r="AE267" i="59"/>
  <c r="AA267" i="59"/>
  <c r="AG265" i="59"/>
  <c r="AM273" i="59"/>
  <c r="AM270" i="59"/>
  <c r="AO257" i="59"/>
  <c r="AU272" i="59"/>
  <c r="AW265" i="59"/>
  <c r="BC267" i="59"/>
  <c r="AY267" i="59"/>
  <c r="BE265" i="59"/>
  <c r="CC265" i="59"/>
  <c r="BU265" i="59"/>
  <c r="BM265" i="59"/>
  <c r="BY261" i="59"/>
  <c r="CC257" i="59"/>
  <c r="BU257" i="59"/>
  <c r="BM257" i="59"/>
  <c r="KD269" i="57"/>
  <c r="JZ269" i="57"/>
  <c r="JV269" i="57"/>
  <c r="D268" i="59"/>
  <c r="L266" i="59"/>
  <c r="J264" i="59"/>
  <c r="R276" i="59"/>
  <c r="P272" i="59"/>
  <c r="R271" i="59"/>
  <c r="P270" i="59"/>
  <c r="P260" i="59"/>
  <c r="R250" i="59"/>
  <c r="R248" i="59"/>
  <c r="V274" i="59"/>
  <c r="X273" i="59"/>
  <c r="Z265" i="59"/>
  <c r="Z264" i="59"/>
  <c r="AB272" i="59"/>
  <c r="AB268" i="59"/>
  <c r="AF267" i="59"/>
  <c r="AD265" i="59"/>
  <c r="AB260" i="59"/>
  <c r="AD258" i="59"/>
  <c r="AH276" i="59"/>
  <c r="AH271" i="59"/>
  <c r="AJ268" i="59"/>
  <c r="CB273" i="59"/>
  <c r="BT273" i="59"/>
  <c r="BL273" i="59"/>
  <c r="G259" i="59"/>
  <c r="E254" i="59"/>
  <c r="M249" i="59"/>
  <c r="M248" i="59"/>
  <c r="M247" i="59"/>
  <c r="Q271" i="59"/>
  <c r="Q264" i="59"/>
  <c r="O259" i="59"/>
  <c r="W268" i="59"/>
  <c r="W263" i="59"/>
  <c r="Y256" i="59"/>
  <c r="AE276" i="59"/>
  <c r="AE272" i="59"/>
  <c r="AA269" i="59"/>
  <c r="AE263" i="59"/>
  <c r="AE259" i="59"/>
  <c r="AK274" i="59"/>
  <c r="AI273" i="59"/>
  <c r="AI269" i="59"/>
  <c r="AK258" i="59"/>
  <c r="AO276" i="59"/>
  <c r="AM272" i="59"/>
  <c r="AQ269" i="59"/>
  <c r="AM263" i="59"/>
  <c r="AW276" i="59"/>
  <c r="BA271" i="59"/>
  <c r="BG267" i="59"/>
  <c r="EA270" i="59"/>
  <c r="CQ270" i="59"/>
  <c r="CM270" i="59"/>
  <c r="CI270" i="59"/>
  <c r="CE270" i="59"/>
  <c r="CA270" i="59"/>
  <c r="BW270" i="59"/>
  <c r="BS270" i="59"/>
  <c r="BO270" i="59"/>
  <c r="BK270" i="59"/>
  <c r="DW270" i="59"/>
  <c r="DS270" i="59"/>
  <c r="DO270" i="59"/>
  <c r="DK270" i="59"/>
  <c r="DG270" i="59"/>
  <c r="DC270" i="59"/>
  <c r="CY270" i="59"/>
  <c r="CU270" i="59"/>
  <c r="CE267" i="59"/>
  <c r="BW267" i="59"/>
  <c r="BO267" i="59"/>
  <c r="J258" i="59"/>
  <c r="AH258" i="59"/>
  <c r="OL246" i="57"/>
  <c r="OP246" i="57"/>
  <c r="ON269" i="57"/>
  <c r="OJ269" i="57"/>
  <c r="OQ256" i="57"/>
  <c r="OM256" i="57"/>
  <c r="OI256" i="57"/>
  <c r="OO255" i="57"/>
  <c r="OK255" i="57"/>
  <c r="OO253" i="57"/>
  <c r="OK253" i="57"/>
  <c r="OU246" i="57"/>
  <c r="OY246" i="57"/>
  <c r="OW269" i="57"/>
  <c r="OS269" i="57"/>
  <c r="OZ256" i="57"/>
  <c r="OV256" i="57"/>
  <c r="OR256" i="57"/>
  <c r="OX255" i="57"/>
  <c r="OT255" i="57"/>
  <c r="OX253" i="57"/>
  <c r="OT253" i="57"/>
  <c r="PD246" i="57"/>
  <c r="PH246" i="57"/>
  <c r="PF269" i="57"/>
  <c r="PB269" i="57"/>
  <c r="OJ246" i="57"/>
  <c r="ON246" i="57"/>
  <c r="ON273" i="57"/>
  <c r="OJ273" i="57"/>
  <c r="OP269" i="57"/>
  <c r="OL269" i="57"/>
  <c r="OP263" i="57"/>
  <c r="OL263" i="57"/>
  <c r="ON259" i="57"/>
  <c r="OJ259" i="57"/>
  <c r="OQ257" i="57"/>
  <c r="OM257" i="57"/>
  <c r="OI257" i="57"/>
  <c r="OO256" i="57"/>
  <c r="OK256" i="57"/>
  <c r="OQ255" i="57"/>
  <c r="OM255" i="57"/>
  <c r="OI255" i="57"/>
  <c r="OQ253" i="57"/>
  <c r="OM253" i="57"/>
  <c r="OI253" i="57"/>
  <c r="OQ248" i="57"/>
  <c r="OM248" i="57"/>
  <c r="OI248" i="57"/>
  <c r="OQ247" i="57"/>
  <c r="OM247" i="57"/>
  <c r="OI247" i="57"/>
  <c r="OS246" i="57"/>
  <c r="PC246" i="57"/>
  <c r="PG246" i="57"/>
  <c r="DQ276" i="59"/>
  <c r="DM271" i="59"/>
  <c r="DI265" i="59"/>
  <c r="DA265" i="59"/>
  <c r="DE261" i="59"/>
  <c r="DU258" i="59"/>
  <c r="DI257" i="59"/>
  <c r="DA257" i="59"/>
  <c r="DU256" i="59"/>
  <c r="DU253" i="59"/>
  <c r="OW246" i="57"/>
  <c r="OW273" i="57"/>
  <c r="OS273" i="57"/>
  <c r="OY269" i="57"/>
  <c r="OU269" i="57"/>
  <c r="OY263" i="57"/>
  <c r="OU263" i="57"/>
  <c r="OW259" i="57"/>
  <c r="OS259" i="57"/>
  <c r="OZ257" i="57"/>
  <c r="OV257" i="57"/>
  <c r="OR257" i="57"/>
  <c r="OX256" i="57"/>
  <c r="OT256" i="57"/>
  <c r="OZ255" i="57"/>
  <c r="OV255" i="57"/>
  <c r="OR255" i="57"/>
  <c r="OZ253" i="57"/>
  <c r="OV253" i="57"/>
  <c r="OR253" i="57"/>
  <c r="OZ248" i="57"/>
  <c r="OV248" i="57"/>
  <c r="OR248" i="57"/>
  <c r="OZ247" i="57"/>
  <c r="OV247" i="57"/>
  <c r="OR247" i="57"/>
  <c r="PB246" i="57"/>
  <c r="PF246" i="57"/>
  <c r="PF273" i="57"/>
  <c r="PB273" i="57"/>
  <c r="PH269" i="57"/>
  <c r="PD269" i="57"/>
  <c r="PG256" i="57"/>
  <c r="PC256" i="57"/>
  <c r="PI255" i="57"/>
  <c r="PE255" i="57"/>
  <c r="PA255" i="57"/>
  <c r="PI253" i="57"/>
  <c r="PE253" i="57"/>
  <c r="PA253" i="57"/>
  <c r="PK246" i="57"/>
  <c r="PO246" i="57"/>
  <c r="PT246" i="57"/>
  <c r="PX246" i="57"/>
  <c r="PY256" i="57"/>
  <c r="PU256" i="57"/>
  <c r="QA255" i="57"/>
  <c r="PW255" i="57"/>
  <c r="PS255" i="57"/>
  <c r="QA253" i="57"/>
  <c r="PW253" i="57"/>
  <c r="PS253" i="57"/>
  <c r="DH273" i="59"/>
  <c r="CZ273" i="59"/>
  <c r="K270" i="59"/>
  <c r="S270" i="59"/>
  <c r="AI270" i="59"/>
  <c r="AU270" i="59"/>
  <c r="DK267" i="59"/>
  <c r="DC267" i="59"/>
  <c r="CU267" i="59"/>
  <c r="DS267" i="59"/>
  <c r="DS266" i="59"/>
  <c r="PF263" i="57"/>
  <c r="PB263" i="57"/>
  <c r="PH259" i="57"/>
  <c r="PD259" i="57"/>
  <c r="PG257" i="57"/>
  <c r="PC257" i="57"/>
  <c r="PI256" i="57"/>
  <c r="PE256" i="57"/>
  <c r="PA256" i="57"/>
  <c r="PG255" i="57"/>
  <c r="PC255" i="57"/>
  <c r="PG253" i="57"/>
  <c r="PC253" i="57"/>
  <c r="PG248" i="57"/>
  <c r="PC248" i="57"/>
  <c r="PG247" i="57"/>
  <c r="PC247" i="57"/>
  <c r="PV246" i="57"/>
  <c r="PZ246" i="57"/>
  <c r="EC271" i="59"/>
  <c r="DU271" i="59"/>
  <c r="X267" i="59"/>
  <c r="S267" i="59"/>
  <c r="QD246" i="57"/>
  <c r="QH246" i="57"/>
  <c r="DV276" i="59"/>
  <c r="AM266" i="59"/>
  <c r="PL246" i="57"/>
  <c r="PP246" i="57"/>
  <c r="PU246" i="57"/>
  <c r="PY246" i="57"/>
  <c r="DY265" i="59"/>
  <c r="DQ265" i="59"/>
  <c r="DY257" i="59"/>
  <c r="DQ257" i="59"/>
  <c r="PM246" i="57"/>
  <c r="PQ246" i="57"/>
  <c r="PQ273" i="57"/>
  <c r="PM273" i="57"/>
  <c r="PO269" i="57"/>
  <c r="PK269" i="57"/>
  <c r="PO263" i="57"/>
  <c r="PK263" i="57"/>
  <c r="PQ259" i="57"/>
  <c r="PM259" i="57"/>
  <c r="PP257" i="57"/>
  <c r="PL257" i="57"/>
  <c r="PR256" i="57"/>
  <c r="PN256" i="57"/>
  <c r="PJ256" i="57"/>
  <c r="PP255" i="57"/>
  <c r="PL255" i="57"/>
  <c r="PP253" i="57"/>
  <c r="PL253" i="57"/>
  <c r="PP248" i="57"/>
  <c r="PL248" i="57"/>
  <c r="PP247" i="57"/>
  <c r="PL247" i="57"/>
  <c r="PZ273" i="57"/>
  <c r="PV273" i="57"/>
  <c r="PX269" i="57"/>
  <c r="PT269" i="57"/>
  <c r="PX263" i="57"/>
  <c r="PT263" i="57"/>
  <c r="PZ259" i="57"/>
  <c r="PV259" i="57"/>
  <c r="PY257" i="57"/>
  <c r="PU257" i="57"/>
  <c r="QA256" i="57"/>
  <c r="PW256" i="57"/>
  <c r="PS256" i="57"/>
  <c r="PY255" i="57"/>
  <c r="PU255" i="57"/>
  <c r="PY253" i="57"/>
  <c r="PU253" i="57"/>
  <c r="PY248" i="57"/>
  <c r="PU248" i="57"/>
  <c r="PY247" i="57"/>
  <c r="PU247" i="57"/>
  <c r="QE246" i="57"/>
  <c r="QI246" i="57"/>
  <c r="QI273" i="57"/>
  <c r="QE273" i="57"/>
  <c r="QG269" i="57"/>
  <c r="QC269" i="57"/>
  <c r="QG263" i="57"/>
  <c r="QC263" i="57"/>
  <c r="QI259" i="57"/>
  <c r="QE259" i="57"/>
  <c r="QH257" i="57"/>
  <c r="QD257" i="57"/>
  <c r="QJ256" i="57"/>
  <c r="QF256" i="57"/>
  <c r="QB256" i="57"/>
  <c r="QH255" i="57"/>
  <c r="QD255" i="57"/>
  <c r="QH253" i="57"/>
  <c r="QD253" i="57"/>
  <c r="QH248" i="57"/>
  <c r="QD248" i="57"/>
  <c r="QH247" i="57"/>
  <c r="QD247" i="57"/>
  <c r="DX273" i="59"/>
  <c r="DP273" i="59"/>
  <c r="EA275" i="59"/>
  <c r="PQ269" i="57"/>
  <c r="PM269" i="57"/>
  <c r="PP256" i="57"/>
  <c r="PL256" i="57"/>
  <c r="PR255" i="57"/>
  <c r="PN255" i="57"/>
  <c r="PJ255" i="57"/>
  <c r="PR253" i="57"/>
  <c r="PN253" i="57"/>
  <c r="PJ253" i="57"/>
  <c r="PZ269" i="57"/>
  <c r="PV269" i="57"/>
  <c r="P252" i="59"/>
  <c r="C273" i="59"/>
  <c r="S273" i="59"/>
  <c r="AQ273" i="59"/>
  <c r="BC273" i="59"/>
  <c r="AY273" i="59"/>
  <c r="BT269" i="57"/>
  <c r="BP269" i="57"/>
  <c r="BS256" i="57"/>
  <c r="BO256" i="57"/>
  <c r="BU255" i="57"/>
  <c r="BQ255" i="57"/>
  <c r="BU253" i="57"/>
  <c r="BQ253" i="57"/>
  <c r="CC269" i="57"/>
  <c r="BY269" i="57"/>
  <c r="CB256" i="57"/>
  <c r="BX256" i="57"/>
  <c r="CD255" i="57"/>
  <c r="BZ255" i="57"/>
  <c r="CD253" i="57"/>
  <c r="BZ253" i="57"/>
  <c r="T269" i="57"/>
  <c r="P269" i="57"/>
  <c r="R256" i="57"/>
  <c r="R255" i="57"/>
  <c r="R253" i="57"/>
  <c r="U246" i="57"/>
  <c r="Y246" i="57"/>
  <c r="AC246" i="57"/>
  <c r="AD246" i="57"/>
  <c r="AH246" i="57"/>
  <c r="AL246" i="57"/>
  <c r="AL269" i="57"/>
  <c r="AH269" i="57"/>
  <c r="AD269" i="57"/>
  <c r="AL263" i="57"/>
  <c r="AH263" i="57"/>
  <c r="AD263" i="57"/>
  <c r="AJ259" i="57"/>
  <c r="AF259" i="57"/>
  <c r="AI257" i="57"/>
  <c r="AE257" i="57"/>
  <c r="AK256" i="57"/>
  <c r="AG256" i="57"/>
  <c r="AI255" i="57"/>
  <c r="AE255" i="57"/>
  <c r="AI254" i="57"/>
  <c r="AE254" i="57"/>
  <c r="AI253" i="57"/>
  <c r="AE253" i="57"/>
  <c r="AI248" i="57"/>
  <c r="AE248" i="57"/>
  <c r="AI247" i="57"/>
  <c r="AE247" i="57"/>
  <c r="AM246" i="57"/>
  <c r="AQ246" i="57"/>
  <c r="AU246" i="57"/>
  <c r="AS273" i="57"/>
  <c r="AO273" i="57"/>
  <c r="AU269" i="57"/>
  <c r="AQ269" i="57"/>
  <c r="AM269" i="57"/>
  <c r="AU263" i="57"/>
  <c r="AQ263" i="57"/>
  <c r="AM263" i="57"/>
  <c r="AS259" i="57"/>
  <c r="AO259" i="57"/>
  <c r="AR257" i="57"/>
  <c r="AN257" i="57"/>
  <c r="AT256" i="57"/>
  <c r="AP256" i="57"/>
  <c r="AR255" i="57"/>
  <c r="AN255" i="57"/>
  <c r="AR254" i="57"/>
  <c r="AN254" i="57"/>
  <c r="AR253" i="57"/>
  <c r="AN253" i="57"/>
  <c r="AR248" i="57"/>
  <c r="AN248" i="57"/>
  <c r="AR247" i="57"/>
  <c r="AN247" i="57"/>
  <c r="AV246" i="57"/>
  <c r="AZ246" i="57"/>
  <c r="BD246" i="57"/>
  <c r="BB273" i="57"/>
  <c r="AX273" i="57"/>
  <c r="BD269" i="57"/>
  <c r="AZ269" i="57"/>
  <c r="AV269" i="57"/>
  <c r="BD263" i="57"/>
  <c r="AZ263" i="57"/>
  <c r="AV263" i="57"/>
  <c r="BB259" i="57"/>
  <c r="AX259" i="57"/>
  <c r="BA257" i="57"/>
  <c r="AW257" i="57"/>
  <c r="BC256" i="57"/>
  <c r="AY256" i="57"/>
  <c r="BA255" i="57"/>
  <c r="AW255" i="57"/>
  <c r="BA254" i="57"/>
  <c r="AW254" i="57"/>
  <c r="BA253" i="57"/>
  <c r="AW253" i="57"/>
  <c r="BA248" i="57"/>
  <c r="AW248" i="57"/>
  <c r="BA247" i="57"/>
  <c r="AW247" i="57"/>
  <c r="BE246" i="57"/>
  <c r="BI246" i="57"/>
  <c r="BM246" i="57"/>
  <c r="BK273" i="57"/>
  <c r="BG273" i="57"/>
  <c r="BM269" i="57"/>
  <c r="BI269" i="57"/>
  <c r="BE269" i="57"/>
  <c r="BM263" i="57"/>
  <c r="BI263" i="57"/>
  <c r="BE263" i="57"/>
  <c r="BK259" i="57"/>
  <c r="BG259" i="57"/>
  <c r="BJ257" i="57"/>
  <c r="BF257" i="57"/>
  <c r="BL256" i="57"/>
  <c r="BH256" i="57"/>
  <c r="BJ255" i="57"/>
  <c r="BF255" i="57"/>
  <c r="BJ254" i="57"/>
  <c r="BF254" i="57"/>
  <c r="BJ253" i="57"/>
  <c r="BF253" i="57"/>
  <c r="BJ248" i="57"/>
  <c r="BF248" i="57"/>
  <c r="BJ247" i="57"/>
  <c r="BF247" i="57"/>
  <c r="BN246" i="57"/>
  <c r="BR246" i="57"/>
  <c r="BV246" i="57"/>
  <c r="BT273" i="57"/>
  <c r="BP273" i="57"/>
  <c r="BV269" i="57"/>
  <c r="BR269" i="57"/>
  <c r="BN269" i="57"/>
  <c r="CK256" i="57"/>
  <c r="CG256" i="57"/>
  <c r="CM255" i="57"/>
  <c r="CI255" i="57"/>
  <c r="CM253" i="57"/>
  <c r="CI253" i="57"/>
  <c r="CU269" i="57"/>
  <c r="CQ269" i="57"/>
  <c r="DI246" i="57"/>
  <c r="DM246" i="57"/>
  <c r="EV269" i="57"/>
  <c r="ER269" i="57"/>
  <c r="EY256" i="57"/>
  <c r="EU256" i="57"/>
  <c r="EQ256" i="57"/>
  <c r="EW255" i="57"/>
  <c r="ES255" i="57"/>
  <c r="EW253" i="57"/>
  <c r="ES253" i="57"/>
  <c r="FC246" i="57"/>
  <c r="FG246" i="57"/>
  <c r="FE269" i="57"/>
  <c r="FA269" i="57"/>
  <c r="FH256" i="57"/>
  <c r="FD256" i="57"/>
  <c r="EZ256" i="57"/>
  <c r="FF255" i="57"/>
  <c r="FB255" i="57"/>
  <c r="FF253" i="57"/>
  <c r="FB253" i="57"/>
  <c r="FL246" i="57"/>
  <c r="FP246" i="57"/>
  <c r="FU246" i="57"/>
  <c r="FY246" i="57"/>
  <c r="BV263" i="57"/>
  <c r="BR263" i="57"/>
  <c r="BN263" i="57"/>
  <c r="BT259" i="57"/>
  <c r="BP259" i="57"/>
  <c r="BS257" i="57"/>
  <c r="BO257" i="57"/>
  <c r="BU256" i="57"/>
  <c r="BQ256" i="57"/>
  <c r="BS255" i="57"/>
  <c r="BO255" i="57"/>
  <c r="BS254" i="57"/>
  <c r="BO254" i="57"/>
  <c r="BS253" i="57"/>
  <c r="BO253" i="57"/>
  <c r="BS248" i="57"/>
  <c r="BO248" i="57"/>
  <c r="BS247" i="57"/>
  <c r="BO247" i="57"/>
  <c r="BW246" i="57"/>
  <c r="CA246" i="57"/>
  <c r="CE246" i="57"/>
  <c r="CC273" i="57"/>
  <c r="BY273" i="57"/>
  <c r="CE269" i="57"/>
  <c r="CA269" i="57"/>
  <c r="BW269" i="57"/>
  <c r="CE263" i="57"/>
  <c r="CA263" i="57"/>
  <c r="BW263" i="57"/>
  <c r="CC259" i="57"/>
  <c r="BY259" i="57"/>
  <c r="CB257" i="57"/>
  <c r="BX257" i="57"/>
  <c r="CD256" i="57"/>
  <c r="BZ256" i="57"/>
  <c r="CB255" i="57"/>
  <c r="BX255" i="57"/>
  <c r="CB254" i="57"/>
  <c r="BX254" i="57"/>
  <c r="CB253" i="57"/>
  <c r="BX253" i="57"/>
  <c r="CB248" i="57"/>
  <c r="BX248" i="57"/>
  <c r="CB247" i="57"/>
  <c r="BX247" i="57"/>
  <c r="CO246" i="57"/>
  <c r="CS246" i="57"/>
  <c r="CW246" i="57"/>
  <c r="CW269" i="57"/>
  <c r="CS269" i="57"/>
  <c r="CO269" i="57"/>
  <c r="CX246" i="57"/>
  <c r="DB246" i="57"/>
  <c r="DF246" i="57"/>
  <c r="DS246" i="57"/>
  <c r="DW246" i="57"/>
  <c r="DV263" i="57"/>
  <c r="DR263" i="57"/>
  <c r="EG263" i="57"/>
  <c r="EC263" i="57"/>
  <c r="DY263" i="57"/>
  <c r="ER246" i="57"/>
  <c r="EV246" i="57"/>
  <c r="EV273" i="57"/>
  <c r="ER273" i="57"/>
  <c r="EX269" i="57"/>
  <c r="ET269" i="57"/>
  <c r="EX263" i="57"/>
  <c r="ET263" i="57"/>
  <c r="EV259" i="57"/>
  <c r="ER259" i="57"/>
  <c r="EY257" i="57"/>
  <c r="EU257" i="57"/>
  <c r="EQ257" i="57"/>
  <c r="EW256" i="57"/>
  <c r="ES256" i="57"/>
  <c r="EY255" i="57"/>
  <c r="EU255" i="57"/>
  <c r="EQ255" i="57"/>
  <c r="EY254" i="57"/>
  <c r="EU254" i="57"/>
  <c r="EQ254" i="57"/>
  <c r="EY253" i="57"/>
  <c r="EU253" i="57"/>
  <c r="EQ253" i="57"/>
  <c r="EY248" i="57"/>
  <c r="EU248" i="57"/>
  <c r="EQ248" i="57"/>
  <c r="EY247" i="57"/>
  <c r="EU247" i="57"/>
  <c r="EQ247" i="57"/>
  <c r="FA246" i="57"/>
  <c r="FE246" i="57"/>
  <c r="FE273" i="57"/>
  <c r="FA273" i="57"/>
  <c r="FG269" i="57"/>
  <c r="FC269" i="57"/>
  <c r="FG263" i="57"/>
  <c r="FC263" i="57"/>
  <c r="FE259" i="57"/>
  <c r="FA259" i="57"/>
  <c r="FH257" i="57"/>
  <c r="FD257" i="57"/>
  <c r="EZ257" i="57"/>
  <c r="FF256" i="57"/>
  <c r="FB256" i="57"/>
  <c r="FH255" i="57"/>
  <c r="FD255" i="57"/>
  <c r="EZ255" i="57"/>
  <c r="FH253" i="57"/>
  <c r="FD253" i="57"/>
  <c r="EZ253" i="57"/>
  <c r="FH248" i="57"/>
  <c r="FD248" i="57"/>
  <c r="EZ248" i="57"/>
  <c r="FH247" i="57"/>
  <c r="FD247" i="57"/>
  <c r="EZ247" i="57"/>
  <c r="FJ246" i="57"/>
  <c r="FN246" i="57"/>
  <c r="FN273" i="57"/>
  <c r="FJ273" i="57"/>
  <c r="FP269" i="57"/>
  <c r="FL269" i="57"/>
  <c r="FP263" i="57"/>
  <c r="FL263" i="57"/>
  <c r="FN259" i="57"/>
  <c r="FJ259" i="57"/>
  <c r="FQ257" i="57"/>
  <c r="FM257" i="57"/>
  <c r="FI257" i="57"/>
  <c r="FO256" i="57"/>
  <c r="FK256" i="57"/>
  <c r="FQ255" i="57"/>
  <c r="FM255" i="57"/>
  <c r="FI255" i="57"/>
  <c r="FQ254" i="57"/>
  <c r="FM254" i="57"/>
  <c r="FI254" i="57"/>
  <c r="FQ253" i="57"/>
  <c r="FM253" i="57"/>
  <c r="FI253" i="57"/>
  <c r="FQ248" i="57"/>
  <c r="FM248" i="57"/>
  <c r="FI248" i="57"/>
  <c r="FQ247" i="57"/>
  <c r="FM247" i="57"/>
  <c r="FI247" i="57"/>
  <c r="FS246" i="57"/>
  <c r="FW246" i="57"/>
  <c r="FW273" i="57"/>
  <c r="FS273" i="57"/>
  <c r="FY269" i="57"/>
  <c r="FU269" i="57"/>
  <c r="FY263" i="57"/>
  <c r="FU263" i="57"/>
  <c r="FW259" i="57"/>
  <c r="FS259" i="57"/>
  <c r="FZ257" i="57"/>
  <c r="FV257" i="57"/>
  <c r="FR257" i="57"/>
  <c r="FX256" i="57"/>
  <c r="FT256" i="57"/>
  <c r="FZ255" i="57"/>
  <c r="FV255" i="57"/>
  <c r="FR255" i="57"/>
  <c r="FZ253" i="57"/>
  <c r="FV253" i="57"/>
  <c r="FR253" i="57"/>
  <c r="GD246" i="57"/>
  <c r="GH246" i="57"/>
  <c r="FZ248" i="57"/>
  <c r="FV248" i="57"/>
  <c r="FR248" i="57"/>
  <c r="FZ247" i="57"/>
  <c r="FV247" i="57"/>
  <c r="FR247" i="57"/>
  <c r="GB246" i="57"/>
  <c r="GF246" i="57"/>
  <c r="GF273" i="57"/>
  <c r="GB273" i="57"/>
  <c r="GH269" i="57"/>
  <c r="GD269" i="57"/>
  <c r="GH263" i="57"/>
  <c r="GD263" i="57"/>
  <c r="GF259" i="57"/>
  <c r="GB259" i="57"/>
  <c r="GI257" i="57"/>
  <c r="GE257" i="57"/>
  <c r="GA257" i="57"/>
  <c r="GG256" i="57"/>
  <c r="GC256" i="57"/>
  <c r="GI255" i="57"/>
  <c r="GE255" i="57"/>
  <c r="GA255" i="57"/>
  <c r="GI253" i="57"/>
  <c r="GE253" i="57"/>
  <c r="GA253" i="57"/>
  <c r="GI248" i="57"/>
  <c r="GE248" i="57"/>
  <c r="GA248" i="57"/>
  <c r="GI247" i="57"/>
  <c r="GE247" i="57"/>
  <c r="GA247" i="57"/>
  <c r="GK246" i="57"/>
  <c r="GO246" i="57"/>
  <c r="GO273" i="57"/>
  <c r="GK273" i="57"/>
  <c r="GQ269" i="57"/>
  <c r="GM269" i="57"/>
  <c r="GQ263" i="57"/>
  <c r="GM263" i="57"/>
  <c r="GO259" i="57"/>
  <c r="GK259" i="57"/>
  <c r="GR257" i="57"/>
  <c r="GN257" i="57"/>
  <c r="GJ257" i="57"/>
  <c r="GP256" i="57"/>
  <c r="GL256" i="57"/>
  <c r="GR255" i="57"/>
  <c r="GN255" i="57"/>
  <c r="GJ255" i="57"/>
  <c r="GR253" i="57"/>
  <c r="GN253" i="57"/>
  <c r="GJ253" i="57"/>
  <c r="GR248" i="57"/>
  <c r="GN248" i="57"/>
  <c r="GJ248" i="57"/>
  <c r="GR247" i="57"/>
  <c r="GN247" i="57"/>
  <c r="GJ247" i="57"/>
  <c r="GT246" i="57"/>
  <c r="GX246" i="57"/>
  <c r="GX273" i="57"/>
  <c r="GT273" i="57"/>
  <c r="GZ269" i="57"/>
  <c r="GV269" i="57"/>
  <c r="GZ263" i="57"/>
  <c r="GV263" i="57"/>
  <c r="GX259" i="57"/>
  <c r="GT259" i="57"/>
  <c r="HA257" i="57"/>
  <c r="GW257" i="57"/>
  <c r="GS257" i="57"/>
  <c r="GY256" i="57"/>
  <c r="GU256" i="57"/>
  <c r="HA255" i="57"/>
  <c r="GW255" i="57"/>
  <c r="GS255" i="57"/>
  <c r="HA253" i="57"/>
  <c r="GW253" i="57"/>
  <c r="GS253" i="57"/>
  <c r="HA248" i="57"/>
  <c r="GW248" i="57"/>
  <c r="GS248" i="57"/>
  <c r="HA247" i="57"/>
  <c r="IC246" i="57"/>
  <c r="IG246" i="57"/>
  <c r="IK246" i="57"/>
  <c r="GW247" i="57"/>
  <c r="GS247" i="57"/>
  <c r="HC246" i="57"/>
  <c r="HG246" i="57"/>
  <c r="HG273" i="57"/>
  <c r="HC273" i="57"/>
  <c r="HI269" i="57"/>
  <c r="HE269" i="57"/>
  <c r="HI263" i="57"/>
  <c r="HE263" i="57"/>
  <c r="HG259" i="57"/>
  <c r="HC259" i="57"/>
  <c r="HJ257" i="57"/>
  <c r="HF257" i="57"/>
  <c r="HB257" i="57"/>
  <c r="HH256" i="57"/>
  <c r="HD256" i="57"/>
  <c r="HJ255" i="57"/>
  <c r="HF255" i="57"/>
  <c r="HB255" i="57"/>
  <c r="HJ253" i="57"/>
  <c r="HF253" i="57"/>
  <c r="HB253" i="57"/>
  <c r="HJ248" i="57"/>
  <c r="HF248" i="57"/>
  <c r="HB248" i="57"/>
  <c r="HJ247" i="57"/>
  <c r="HF247" i="57"/>
  <c r="HB247" i="57"/>
  <c r="HL246" i="57"/>
  <c r="HP246" i="57"/>
  <c r="HP273" i="57"/>
  <c r="HL273" i="57"/>
  <c r="HR269" i="57"/>
  <c r="HN269" i="57"/>
  <c r="HR263" i="57"/>
  <c r="HN263" i="57"/>
  <c r="HP259" i="57"/>
  <c r="HL259" i="57"/>
  <c r="HS257" i="57"/>
  <c r="HO257" i="57"/>
  <c r="HK257" i="57"/>
  <c r="HQ256" i="57"/>
  <c r="HM256" i="57"/>
  <c r="HS255" i="57"/>
  <c r="HO255" i="57"/>
  <c r="HK255" i="57"/>
  <c r="HS253" i="57"/>
  <c r="HO253" i="57"/>
  <c r="HK253" i="57"/>
  <c r="HS248" i="57"/>
  <c r="HO248" i="57"/>
  <c r="HK248" i="57"/>
  <c r="HS247" i="57"/>
  <c r="HO247" i="57"/>
  <c r="HK247" i="57"/>
  <c r="IA263" i="57"/>
  <c r="HW263" i="57"/>
  <c r="HY259" i="57"/>
  <c r="HU259" i="57"/>
  <c r="IB257" i="57"/>
  <c r="HX257" i="57"/>
  <c r="HT257" i="57"/>
  <c r="IB248" i="57"/>
  <c r="HX248" i="57"/>
  <c r="HT248" i="57"/>
  <c r="IB247" i="57"/>
  <c r="HX247" i="57"/>
  <c r="HT247" i="57"/>
  <c r="ID246" i="57"/>
  <c r="IH246" i="57"/>
  <c r="IH259" i="57"/>
  <c r="ID259" i="57"/>
  <c r="IK257" i="57"/>
  <c r="IG257" i="57"/>
  <c r="IC257" i="57"/>
  <c r="IK253" i="57"/>
  <c r="IG253" i="57"/>
  <c r="IC253" i="57"/>
  <c r="IK248" i="57"/>
  <c r="IG248" i="57"/>
  <c r="IC248" i="57"/>
  <c r="IK247" i="57"/>
  <c r="IG247" i="57"/>
  <c r="IC247" i="57"/>
  <c r="O275" i="59"/>
  <c r="AE275" i="59"/>
  <c r="AM275" i="59"/>
  <c r="GM246" i="57"/>
  <c r="GQ246" i="57"/>
  <c r="GV246" i="57"/>
  <c r="GZ246" i="57"/>
  <c r="HE246" i="57"/>
  <c r="HI246" i="57"/>
  <c r="HN246" i="57"/>
  <c r="HR246" i="57"/>
  <c r="IJ246" i="57"/>
  <c r="S246" i="57"/>
  <c r="L246" i="57"/>
  <c r="M250" i="57"/>
  <c r="M256" i="57"/>
  <c r="N259" i="57"/>
  <c r="M261" i="57"/>
  <c r="L263" i="57"/>
  <c r="N266" i="57"/>
  <c r="L268" i="57"/>
  <c r="N270" i="57"/>
  <c r="M274" i="57"/>
  <c r="N275" i="57"/>
  <c r="W273" i="57"/>
  <c r="AC269" i="57"/>
  <c r="U269" i="57"/>
  <c r="AC263" i="57"/>
  <c r="Y263" i="57"/>
  <c r="U263" i="57"/>
  <c r="W259" i="57"/>
  <c r="Z257" i="57"/>
  <c r="V257" i="57"/>
  <c r="X256" i="57"/>
  <c r="V255" i="57"/>
  <c r="V254" i="57"/>
  <c r="Z253" i="57"/>
  <c r="V248" i="57"/>
  <c r="V247" i="57"/>
  <c r="AF273" i="57"/>
  <c r="O269" i="57"/>
  <c r="Q256" i="57"/>
  <c r="Q253" i="57"/>
  <c r="S269" i="57"/>
  <c r="Q255" i="57"/>
  <c r="BA256" i="57"/>
  <c r="AW256" i="57"/>
  <c r="BC255" i="57"/>
  <c r="AY255" i="57"/>
  <c r="BC253" i="57"/>
  <c r="AY253" i="57"/>
  <c r="BK269" i="57"/>
  <c r="BG269" i="57"/>
  <c r="BJ256" i="57"/>
  <c r="BF256" i="57"/>
  <c r="BL255" i="57"/>
  <c r="BH255" i="57"/>
  <c r="BL253" i="57"/>
  <c r="BH253" i="57"/>
  <c r="R265" i="59"/>
  <c r="AP265" i="59"/>
  <c r="O246" i="57"/>
  <c r="N260" i="57"/>
  <c r="M265" i="57"/>
  <c r="L267" i="57"/>
  <c r="L269" i="57"/>
  <c r="N272" i="57"/>
  <c r="N273" i="57"/>
  <c r="N276" i="57"/>
  <c r="AA273" i="57"/>
  <c r="Y269" i="57"/>
  <c r="AA259" i="57"/>
  <c r="AB256" i="57"/>
  <c r="Z255" i="57"/>
  <c r="Z254" i="57"/>
  <c r="V253" i="57"/>
  <c r="Z248" i="57"/>
  <c r="Z247" i="57"/>
  <c r="AJ273" i="57"/>
  <c r="AS275" i="57"/>
  <c r="FI246" i="57"/>
  <c r="FM246" i="57"/>
  <c r="FQ246" i="57"/>
  <c r="FQ269" i="57"/>
  <c r="FM269" i="57"/>
  <c r="FI269" i="57"/>
  <c r="FQ263" i="57"/>
  <c r="FM263" i="57"/>
  <c r="FI263" i="57"/>
  <c r="FP256" i="57"/>
  <c r="FL256" i="57"/>
  <c r="FN255" i="57"/>
  <c r="FJ255" i="57"/>
  <c r="FN253" i="57"/>
  <c r="FJ253" i="57"/>
  <c r="HT246" i="57"/>
  <c r="HX246" i="57"/>
  <c r="IB246" i="57"/>
  <c r="F265" i="59"/>
  <c r="U265" i="59"/>
  <c r="AO261" i="59"/>
  <c r="DY261" i="59"/>
  <c r="DQ261" i="59"/>
  <c r="DI261" i="59"/>
  <c r="DA261" i="59"/>
  <c r="CS261" i="59"/>
  <c r="CK261" i="59"/>
  <c r="CC261" i="59"/>
  <c r="BU261" i="59"/>
  <c r="BM261" i="59"/>
  <c r="I261" i="59"/>
  <c r="Q261" i="59"/>
  <c r="EB246" i="57"/>
  <c r="EF246" i="57"/>
  <c r="ET246" i="57"/>
  <c r="EX246" i="57"/>
  <c r="AO275" i="57"/>
  <c r="G260" i="59"/>
  <c r="S260" i="59"/>
  <c r="O260" i="59"/>
  <c r="AE260" i="59"/>
  <c r="AA260" i="59"/>
  <c r="FK246" i="57"/>
  <c r="FO246" i="57"/>
  <c r="FQ276" i="57"/>
  <c r="FM276" i="57"/>
  <c r="FI276" i="57"/>
  <c r="FQ275" i="57"/>
  <c r="FM275" i="57"/>
  <c r="FI275" i="57"/>
  <c r="FN274" i="57"/>
  <c r="FJ274" i="57"/>
  <c r="FQ273" i="57"/>
  <c r="FM273" i="57"/>
  <c r="FI273" i="57"/>
  <c r="FQ272" i="57"/>
  <c r="FM272" i="57"/>
  <c r="FI272" i="57"/>
  <c r="FN271" i="57"/>
  <c r="FJ271" i="57"/>
  <c r="FQ270" i="57"/>
  <c r="FM270" i="57"/>
  <c r="FI270" i="57"/>
  <c r="FO269" i="57"/>
  <c r="FK269" i="57"/>
  <c r="FO268" i="57"/>
  <c r="FK268" i="57"/>
  <c r="FO267" i="57"/>
  <c r="FK267" i="57"/>
  <c r="FQ266" i="57"/>
  <c r="FM266" i="57"/>
  <c r="FI266" i="57"/>
  <c r="FN265" i="57"/>
  <c r="FJ265" i="57"/>
  <c r="FP264" i="57"/>
  <c r="FL264" i="57"/>
  <c r="FO263" i="57"/>
  <c r="FK263" i="57"/>
  <c r="FN261" i="57"/>
  <c r="FJ261" i="57"/>
  <c r="FQ260" i="57"/>
  <c r="FM260" i="57"/>
  <c r="FI260" i="57"/>
  <c r="FQ259" i="57"/>
  <c r="FM259" i="57"/>
  <c r="FI259" i="57"/>
  <c r="FQ258" i="57"/>
  <c r="FM258" i="57"/>
  <c r="FI258" i="57"/>
  <c r="FP257" i="57"/>
  <c r="FL257" i="57"/>
  <c r="FN256" i="57"/>
  <c r="FJ256" i="57"/>
  <c r="FP255" i="57"/>
  <c r="FL255" i="57"/>
  <c r="FP254" i="57"/>
  <c r="FL254" i="57"/>
  <c r="FP253" i="57"/>
  <c r="FL253" i="57"/>
  <c r="FO251" i="57"/>
  <c r="FK251" i="57"/>
  <c r="FN250" i="57"/>
  <c r="FJ250" i="57"/>
  <c r="FP249" i="57"/>
  <c r="FL249" i="57"/>
  <c r="FP248" i="57"/>
  <c r="FL248" i="57"/>
  <c r="FP247" i="57"/>
  <c r="FL247" i="57"/>
  <c r="N269" i="57"/>
  <c r="W269" i="57"/>
  <c r="Z256" i="57"/>
  <c r="V256" i="57"/>
  <c r="AB255" i="57"/>
  <c r="X255" i="57"/>
  <c r="AB253" i="57"/>
  <c r="X253" i="57"/>
  <c r="AJ269" i="57"/>
  <c r="AF269" i="57"/>
  <c r="AI256" i="57"/>
  <c r="AE256" i="57"/>
  <c r="AK255" i="57"/>
  <c r="AG255" i="57"/>
  <c r="AK253" i="57"/>
  <c r="AG253" i="57"/>
  <c r="AS269" i="57"/>
  <c r="AO269" i="57"/>
  <c r="AR256" i="57"/>
  <c r="AN256" i="57"/>
  <c r="AT255" i="57"/>
  <c r="AP255" i="57"/>
  <c r="AT253" i="57"/>
  <c r="AP253" i="57"/>
  <c r="BB269" i="57"/>
  <c r="AX269" i="57"/>
  <c r="FP276" i="57"/>
  <c r="FL276" i="57"/>
  <c r="FP275" i="57"/>
  <c r="FL275" i="57"/>
  <c r="FQ274" i="57"/>
  <c r="FM274" i="57"/>
  <c r="FI274" i="57"/>
  <c r="FP273" i="57"/>
  <c r="FL273" i="57"/>
  <c r="FP272" i="57"/>
  <c r="FL272" i="57"/>
  <c r="FQ271" i="57"/>
  <c r="FM271" i="57"/>
  <c r="FI271" i="57"/>
  <c r="FP270" i="57"/>
  <c r="FL270" i="57"/>
  <c r="FN269" i="57"/>
  <c r="FJ269" i="57"/>
  <c r="FN268" i="57"/>
  <c r="FJ268" i="57"/>
  <c r="FN267" i="57"/>
  <c r="FJ267" i="57"/>
  <c r="FP266" i="57"/>
  <c r="FL266" i="57"/>
  <c r="FQ265" i="57"/>
  <c r="FM265" i="57"/>
  <c r="FI265" i="57"/>
  <c r="FO264" i="57"/>
  <c r="FK264" i="57"/>
  <c r="FN263" i="57"/>
  <c r="FJ263" i="57"/>
  <c r="FQ261" i="57"/>
  <c r="FM261" i="57"/>
  <c r="FI261" i="57"/>
  <c r="FP260" i="57"/>
  <c r="FL260" i="57"/>
  <c r="FP259" i="57"/>
  <c r="FL259" i="57"/>
  <c r="FP258" i="57"/>
  <c r="FL258" i="57"/>
  <c r="FO257" i="57"/>
  <c r="FK257" i="57"/>
  <c r="FQ256" i="57"/>
  <c r="FM256" i="57"/>
  <c r="FI256" i="57"/>
  <c r="FO255" i="57"/>
  <c r="FK255" i="57"/>
  <c r="FO254" i="57"/>
  <c r="FK254" i="57"/>
  <c r="FO253" i="57"/>
  <c r="FK253" i="57"/>
  <c r="FQ250" i="57"/>
  <c r="FM250" i="57"/>
  <c r="FI250" i="57"/>
  <c r="FO249" i="57"/>
  <c r="FK249" i="57"/>
  <c r="FO248" i="57"/>
  <c r="FK248" i="57"/>
  <c r="FO247" i="57"/>
  <c r="FK247" i="57"/>
  <c r="FW269" i="57"/>
  <c r="FS269" i="57"/>
  <c r="FZ256" i="57"/>
  <c r="FV256" i="57"/>
  <c r="FR256" i="57"/>
  <c r="FX255" i="57"/>
  <c r="FT255" i="57"/>
  <c r="FX253" i="57"/>
  <c r="FT253" i="57"/>
  <c r="GF269" i="57"/>
  <c r="GB269" i="57"/>
  <c r="GI256" i="57"/>
  <c r="GE256" i="57"/>
  <c r="GA256" i="57"/>
  <c r="GG255" i="57"/>
  <c r="GC255" i="57"/>
  <c r="GG253" i="57"/>
  <c r="GC253" i="57"/>
  <c r="GO269" i="57"/>
  <c r="GK269" i="57"/>
  <c r="GR256" i="57"/>
  <c r="GN256" i="57"/>
  <c r="GJ256" i="57"/>
  <c r="GP255" i="57"/>
  <c r="GL255" i="57"/>
  <c r="GP253" i="57"/>
  <c r="GL253" i="57"/>
  <c r="GX269" i="57"/>
  <c r="GT269" i="57"/>
  <c r="HA256" i="57"/>
  <c r="AA269" i="57"/>
  <c r="FO276" i="57"/>
  <c r="FK276" i="57"/>
  <c r="FO275" i="57"/>
  <c r="FK275" i="57"/>
  <c r="FP274" i="57"/>
  <c r="FL274" i="57"/>
  <c r="FO273" i="57"/>
  <c r="FK273" i="57"/>
  <c r="FO272" i="57"/>
  <c r="FK272" i="57"/>
  <c r="FP271" i="57"/>
  <c r="FL271" i="57"/>
  <c r="FO270" i="57"/>
  <c r="FK270" i="57"/>
  <c r="FQ268" i="57"/>
  <c r="FM268" i="57"/>
  <c r="FI268" i="57"/>
  <c r="FQ267" i="57"/>
  <c r="FM267" i="57"/>
  <c r="FI267" i="57"/>
  <c r="FO266" i="57"/>
  <c r="FK266" i="57"/>
  <c r="FP265" i="57"/>
  <c r="FL265" i="57"/>
  <c r="FN264" i="57"/>
  <c r="FJ264" i="57"/>
  <c r="FP261" i="57"/>
  <c r="FL261" i="57"/>
  <c r="FO260" i="57"/>
  <c r="FK260" i="57"/>
  <c r="FO259" i="57"/>
  <c r="FK259" i="57"/>
  <c r="FO258" i="57"/>
  <c r="FK258" i="57"/>
  <c r="FN257" i="57"/>
  <c r="FJ257" i="57"/>
  <c r="FN254" i="57"/>
  <c r="FJ254" i="57"/>
  <c r="FP250" i="57"/>
  <c r="FL250" i="57"/>
  <c r="FN249" i="57"/>
  <c r="FJ249" i="57"/>
  <c r="FN248" i="57"/>
  <c r="FJ248" i="57"/>
  <c r="FN247" i="57"/>
  <c r="FJ247" i="57"/>
  <c r="AX276" i="57"/>
  <c r="BB275" i="57"/>
  <c r="AX275" i="57"/>
  <c r="FN276" i="57"/>
  <c r="FJ276" i="57"/>
  <c r="FN275" i="57"/>
  <c r="FJ275" i="57"/>
  <c r="FO274" i="57"/>
  <c r="FK274" i="57"/>
  <c r="FN272" i="57"/>
  <c r="FJ272" i="57"/>
  <c r="FO271" i="57"/>
  <c r="FK271" i="57"/>
  <c r="FN270" i="57"/>
  <c r="FJ270" i="57"/>
  <c r="FP268" i="57"/>
  <c r="FL268" i="57"/>
  <c r="FP267" i="57"/>
  <c r="FL267" i="57"/>
  <c r="FN266" i="57"/>
  <c r="FJ266" i="57"/>
  <c r="FO265" i="57"/>
  <c r="FK265" i="57"/>
  <c r="FQ264" i="57"/>
  <c r="FM264" i="57"/>
  <c r="FI264" i="57"/>
  <c r="FO261" i="57"/>
  <c r="FK261" i="57"/>
  <c r="FN260" i="57"/>
  <c r="FJ260" i="57"/>
  <c r="FN258" i="57"/>
  <c r="FJ258" i="57"/>
  <c r="FP251" i="57"/>
  <c r="FL251" i="57"/>
  <c r="FO250" i="57"/>
  <c r="FK250" i="57"/>
  <c r="FQ249" i="57"/>
  <c r="FM249" i="57"/>
  <c r="FI249" i="57"/>
  <c r="BX252" i="59"/>
  <c r="GW256" i="57"/>
  <c r="GS256" i="57"/>
  <c r="GY255" i="57"/>
  <c r="GU255" i="57"/>
  <c r="GY253" i="57"/>
  <c r="GU253" i="57"/>
  <c r="HG269" i="57"/>
  <c r="HC269" i="57"/>
  <c r="HP269" i="57"/>
  <c r="HL269" i="57"/>
  <c r="HS256" i="57"/>
  <c r="HO256" i="57"/>
  <c r="HK256" i="57"/>
  <c r="HQ255" i="57"/>
  <c r="HM255" i="57"/>
  <c r="HQ253" i="57"/>
  <c r="HM253" i="57"/>
  <c r="IH269" i="57"/>
  <c r="ID269" i="57"/>
  <c r="IK256" i="57"/>
  <c r="IG256" i="57"/>
  <c r="IC256" i="57"/>
  <c r="II255" i="57"/>
  <c r="IE255" i="57"/>
  <c r="II253" i="57"/>
  <c r="IE253" i="57"/>
  <c r="DH246" i="57"/>
  <c r="DL246" i="57"/>
  <c r="EA246" i="57"/>
  <c r="EE246" i="57"/>
  <c r="FB246" i="57"/>
  <c r="FF246" i="57"/>
  <c r="FH276" i="57"/>
  <c r="FD276" i="57"/>
  <c r="EZ276" i="57"/>
  <c r="FH275" i="57"/>
  <c r="FD275" i="57"/>
  <c r="EZ275" i="57"/>
  <c r="FE274" i="57"/>
  <c r="FA274" i="57"/>
  <c r="FH273" i="57"/>
  <c r="FD273" i="57"/>
  <c r="EZ273" i="57"/>
  <c r="FH272" i="57"/>
  <c r="FD272" i="57"/>
  <c r="EZ272" i="57"/>
  <c r="FE271" i="57"/>
  <c r="FA271" i="57"/>
  <c r="FH270" i="57"/>
  <c r="FD270" i="57"/>
  <c r="EZ270" i="57"/>
  <c r="FF269" i="57"/>
  <c r="FB269" i="57"/>
  <c r="FF268" i="57"/>
  <c r="FB268" i="57"/>
  <c r="FF267" i="57"/>
  <c r="FB267" i="57"/>
  <c r="FH266" i="57"/>
  <c r="FD266" i="57"/>
  <c r="EZ266" i="57"/>
  <c r="FE265" i="57"/>
  <c r="FA265" i="57"/>
  <c r="FG264" i="57"/>
  <c r="FC264" i="57"/>
  <c r="FF263" i="57"/>
  <c r="FB263" i="57"/>
  <c r="FE261" i="57"/>
  <c r="FA261" i="57"/>
  <c r="FH260" i="57"/>
  <c r="FD260" i="57"/>
  <c r="EZ260" i="57"/>
  <c r="FH259" i="57"/>
  <c r="FD259" i="57"/>
  <c r="EZ259" i="57"/>
  <c r="FG258" i="57"/>
  <c r="FC258" i="57"/>
  <c r="FG257" i="57"/>
  <c r="FC257" i="57"/>
  <c r="FE256" i="57"/>
  <c r="FA256" i="57"/>
  <c r="FG255" i="57"/>
  <c r="FC255" i="57"/>
  <c r="FG253" i="57"/>
  <c r="FC253" i="57"/>
  <c r="FE250" i="57"/>
  <c r="FA250" i="57"/>
  <c r="FG249" i="57"/>
  <c r="FC249" i="57"/>
  <c r="FG248" i="57"/>
  <c r="FC248" i="57"/>
  <c r="FG247" i="57"/>
  <c r="FC247" i="57"/>
  <c r="CF252" i="59"/>
  <c r="DD252" i="59"/>
  <c r="DL252" i="59"/>
  <c r="DM263" i="57"/>
  <c r="DI263" i="57"/>
  <c r="FG276" i="57"/>
  <c r="FC276" i="57"/>
  <c r="FG275" i="57"/>
  <c r="FC275" i="57"/>
  <c r="FH274" i="57"/>
  <c r="FD274" i="57"/>
  <c r="EZ274" i="57"/>
  <c r="FG273" i="57"/>
  <c r="FC273" i="57"/>
  <c r="FG272" i="57"/>
  <c r="FC272" i="57"/>
  <c r="FH271" i="57"/>
  <c r="FD271" i="57"/>
  <c r="EZ271" i="57"/>
  <c r="FG270" i="57"/>
  <c r="FC270" i="57"/>
  <c r="FE268" i="57"/>
  <c r="FA268" i="57"/>
  <c r="FE267" i="57"/>
  <c r="FA267" i="57"/>
  <c r="FG266" i="57"/>
  <c r="FC266" i="57"/>
  <c r="FH265" i="57"/>
  <c r="FD265" i="57"/>
  <c r="EZ265" i="57"/>
  <c r="FF264" i="57"/>
  <c r="FB264" i="57"/>
  <c r="FE263" i="57"/>
  <c r="FA263" i="57"/>
  <c r="FH261" i="57"/>
  <c r="FD261" i="57"/>
  <c r="EZ261" i="57"/>
  <c r="FG260" i="57"/>
  <c r="FC260" i="57"/>
  <c r="FG259" i="57"/>
  <c r="FC259" i="57"/>
  <c r="FF258" i="57"/>
  <c r="FB258" i="57"/>
  <c r="FF257" i="57"/>
  <c r="FB257" i="57"/>
  <c r="FF251" i="57"/>
  <c r="FB251" i="57"/>
  <c r="FH250" i="57"/>
  <c r="FD250" i="57"/>
  <c r="EZ250" i="57"/>
  <c r="FF249" i="57"/>
  <c r="FB249" i="57"/>
  <c r="FF248" i="57"/>
  <c r="FB248" i="57"/>
  <c r="FF247" i="57"/>
  <c r="FB247" i="57"/>
  <c r="DJ246" i="57"/>
  <c r="DN246" i="57"/>
  <c r="DR246" i="57"/>
  <c r="DV246" i="57"/>
  <c r="DY246" i="57"/>
  <c r="EC246" i="57"/>
  <c r="EG246" i="57"/>
  <c r="EH246" i="57"/>
  <c r="EL246" i="57"/>
  <c r="EP246" i="57"/>
  <c r="EZ246" i="57"/>
  <c r="FD246" i="57"/>
  <c r="FH246" i="57"/>
  <c r="FF276" i="57"/>
  <c r="FB276" i="57"/>
  <c r="FF275" i="57"/>
  <c r="FB275" i="57"/>
  <c r="FG274" i="57"/>
  <c r="FC274" i="57"/>
  <c r="FF273" i="57"/>
  <c r="FB273" i="57"/>
  <c r="FF272" i="57"/>
  <c r="FB272" i="57"/>
  <c r="FG271" i="57"/>
  <c r="FC271" i="57"/>
  <c r="FF270" i="57"/>
  <c r="FB270" i="57"/>
  <c r="FH269" i="57"/>
  <c r="FD269" i="57"/>
  <c r="EZ269" i="57"/>
  <c r="FH268" i="57"/>
  <c r="FD268" i="57"/>
  <c r="EZ268" i="57"/>
  <c r="FH267" i="57"/>
  <c r="FD267" i="57"/>
  <c r="EZ267" i="57"/>
  <c r="FF266" i="57"/>
  <c r="FB266" i="57"/>
  <c r="FG265" i="57"/>
  <c r="FC265" i="57"/>
  <c r="FE264" i="57"/>
  <c r="FA264" i="57"/>
  <c r="FH263" i="57"/>
  <c r="FD263" i="57"/>
  <c r="EZ263" i="57"/>
  <c r="FG261" i="57"/>
  <c r="FC261" i="57"/>
  <c r="FF260" i="57"/>
  <c r="FB260" i="57"/>
  <c r="FF259" i="57"/>
  <c r="FB259" i="57"/>
  <c r="FE258" i="57"/>
  <c r="FA258" i="57"/>
  <c r="FE257" i="57"/>
  <c r="FA257" i="57"/>
  <c r="FG256" i="57"/>
  <c r="FC256" i="57"/>
  <c r="FE255" i="57"/>
  <c r="FA255" i="57"/>
  <c r="FG254" i="57"/>
  <c r="FC254" i="57"/>
  <c r="FE253" i="57"/>
  <c r="FA253" i="57"/>
  <c r="FG250" i="57"/>
  <c r="FC250" i="57"/>
  <c r="FE249" i="57"/>
  <c r="FA249" i="57"/>
  <c r="FE248" i="57"/>
  <c r="FA248" i="57"/>
  <c r="FE247" i="57"/>
  <c r="FA247" i="57"/>
  <c r="AC258" i="59"/>
  <c r="FE276" i="57"/>
  <c r="FA276" i="57"/>
  <c r="FE275" i="57"/>
  <c r="FA275" i="57"/>
  <c r="FF274" i="57"/>
  <c r="FB274" i="57"/>
  <c r="FE272" i="57"/>
  <c r="FE252" i="57" s="1"/>
  <c r="FA272" i="57"/>
  <c r="FF271" i="57"/>
  <c r="FB271" i="57"/>
  <c r="FE270" i="57"/>
  <c r="FA270" i="57"/>
  <c r="FG268" i="57"/>
  <c r="FC268" i="57"/>
  <c r="FG267" i="57"/>
  <c r="FC267" i="57"/>
  <c r="FE266" i="57"/>
  <c r="FA266" i="57"/>
  <c r="FF265" i="57"/>
  <c r="FB265" i="57"/>
  <c r="FH264" i="57"/>
  <c r="FD264" i="57"/>
  <c r="EZ264" i="57"/>
  <c r="FF261" i="57"/>
  <c r="FB261" i="57"/>
  <c r="FE260" i="57"/>
  <c r="FA260" i="57"/>
  <c r="FH258" i="57"/>
  <c r="FD258" i="57"/>
  <c r="EZ258" i="57"/>
  <c r="FF254" i="57"/>
  <c r="FB254" i="57"/>
  <c r="FH251" i="57"/>
  <c r="FD251" i="57"/>
  <c r="EZ251" i="57"/>
  <c r="FF250" i="57"/>
  <c r="FB250" i="57"/>
  <c r="FH249" i="57"/>
  <c r="FD249" i="57"/>
  <c r="EZ249" i="57"/>
  <c r="M271" i="57"/>
  <c r="AA276" i="57"/>
  <c r="W275" i="57"/>
  <c r="X274" i="57"/>
  <c r="AA272" i="57"/>
  <c r="AB271" i="57"/>
  <c r="AA270" i="57"/>
  <c r="AC268" i="57"/>
  <c r="U268" i="57"/>
  <c r="AC267" i="57"/>
  <c r="U267" i="57"/>
  <c r="AA266" i="57"/>
  <c r="X265" i="57"/>
  <c r="V264" i="57"/>
  <c r="AB261" i="57"/>
  <c r="Z258" i="57"/>
  <c r="U251" i="57"/>
  <c r="AB250" i="57"/>
  <c r="Z249" i="57"/>
  <c r="AG274" i="57"/>
  <c r="AK271" i="57"/>
  <c r="AF270" i="57"/>
  <c r="AL268" i="57"/>
  <c r="AH267" i="57"/>
  <c r="AF266" i="57"/>
  <c r="AG265" i="57"/>
  <c r="AE264" i="57"/>
  <c r="AK261" i="57"/>
  <c r="AJ260" i="57"/>
  <c r="AE258" i="57"/>
  <c r="AD251" i="57"/>
  <c r="AG250" i="57"/>
  <c r="AO272" i="57"/>
  <c r="AT271" i="57"/>
  <c r="AO270" i="57"/>
  <c r="AU268" i="57"/>
  <c r="AM267" i="57"/>
  <c r="AP265" i="57"/>
  <c r="AR264" i="57"/>
  <c r="AP261" i="57"/>
  <c r="AQ251" i="57"/>
  <c r="AX270" i="57"/>
  <c r="BD268" i="57"/>
  <c r="AV267" i="57"/>
  <c r="BC265" i="57"/>
  <c r="BA264" i="57"/>
  <c r="AX260" i="57"/>
  <c r="BA258" i="57"/>
  <c r="AV251" i="57"/>
  <c r="AY250" i="57"/>
  <c r="BK276" i="57"/>
  <c r="BG275" i="57"/>
  <c r="BL274" i="57"/>
  <c r="BK272" i="57"/>
  <c r="BL271" i="57"/>
  <c r="BG270" i="57"/>
  <c r="BM268" i="57"/>
  <c r="BE268" i="57"/>
  <c r="BI267" i="57"/>
  <c r="BK266" i="57"/>
  <c r="BL265" i="57"/>
  <c r="S276" i="57"/>
  <c r="O276" i="57"/>
  <c r="O275" i="57"/>
  <c r="Q274" i="57"/>
  <c r="S272" i="57"/>
  <c r="O272" i="57"/>
  <c r="Q270" i="57"/>
  <c r="S268" i="57"/>
  <c r="O268" i="57"/>
  <c r="Q257" i="57"/>
  <c r="V246" i="57"/>
  <c r="Z246" i="57"/>
  <c r="Z276" i="57"/>
  <c r="V276" i="57"/>
  <c r="Z275" i="57"/>
  <c r="V275" i="57"/>
  <c r="AA274" i="57"/>
  <c r="W274" i="57"/>
  <c r="Z273" i="57"/>
  <c r="V273" i="57"/>
  <c r="Z272" i="57"/>
  <c r="V272" i="57"/>
  <c r="AA271" i="57"/>
  <c r="W271" i="57"/>
  <c r="Z270" i="57"/>
  <c r="V270" i="57"/>
  <c r="AB269" i="57"/>
  <c r="X269" i="57"/>
  <c r="AB268" i="57"/>
  <c r="X268" i="57"/>
  <c r="AB267" i="57"/>
  <c r="X267" i="57"/>
  <c r="Z266" i="57"/>
  <c r="V266" i="57"/>
  <c r="AA265" i="57"/>
  <c r="W265" i="57"/>
  <c r="AC264" i="57"/>
  <c r="Y264" i="57"/>
  <c r="U264" i="57"/>
  <c r="AB263" i="57"/>
  <c r="X263" i="57"/>
  <c r="AA261" i="57"/>
  <c r="W261" i="57"/>
  <c r="Z260" i="57"/>
  <c r="V260" i="57"/>
  <c r="Z259" i="57"/>
  <c r="V259" i="57"/>
  <c r="AC258" i="57"/>
  <c r="Y258" i="57"/>
  <c r="U258" i="57"/>
  <c r="AC257" i="57"/>
  <c r="Y257" i="57"/>
  <c r="U257" i="57"/>
  <c r="AA256" i="57"/>
  <c r="W256" i="57"/>
  <c r="AC255" i="57"/>
  <c r="Y255" i="57"/>
  <c r="U255" i="57"/>
  <c r="AC254" i="57"/>
  <c r="Y254" i="57"/>
  <c r="U254" i="57"/>
  <c r="AC253" i="57"/>
  <c r="Y253" i="57"/>
  <c r="U253" i="57"/>
  <c r="AP274" i="57"/>
  <c r="AS270" i="57"/>
  <c r="AS266" i="57"/>
  <c r="AT265" i="57"/>
  <c r="AR258" i="57"/>
  <c r="AM251" i="57"/>
  <c r="AP250" i="57"/>
  <c r="AN249" i="57"/>
  <c r="BB276" i="57"/>
  <c r="BB270" i="57"/>
  <c r="BB266" i="57"/>
  <c r="AW264" i="57"/>
  <c r="BC261" i="57"/>
  <c r="AZ251" i="57"/>
  <c r="BA249" i="57"/>
  <c r="R273" i="57"/>
  <c r="P271" i="57"/>
  <c r="L271" i="57"/>
  <c r="L275" i="57"/>
  <c r="W246" i="57"/>
  <c r="U276" i="57"/>
  <c r="Y275" i="57"/>
  <c r="V274" i="57"/>
  <c r="Y273" i="57"/>
  <c r="Y272" i="57"/>
  <c r="V271" i="57"/>
  <c r="Y270" i="57"/>
  <c r="AA268" i="57"/>
  <c r="W267" i="57"/>
  <c r="AC266" i="57"/>
  <c r="U266" i="57"/>
  <c r="V265" i="57"/>
  <c r="X264" i="57"/>
  <c r="AA263" i="57"/>
  <c r="Z261" i="57"/>
  <c r="Y260" i="57"/>
  <c r="AC259" i="57"/>
  <c r="U259" i="57"/>
  <c r="AB258" i="57"/>
  <c r="AB257" i="57"/>
  <c r="X254" i="57"/>
  <c r="V250" i="57"/>
  <c r="AB249" i="57"/>
  <c r="X248" i="57"/>
  <c r="AB247" i="57"/>
  <c r="AJ246" i="57"/>
  <c r="AL276" i="57"/>
  <c r="AD276" i="57"/>
  <c r="AL275" i="57"/>
  <c r="AD275" i="57"/>
  <c r="AE274" i="57"/>
  <c r="AH273" i="57"/>
  <c r="AH272" i="57"/>
  <c r="AE271" i="57"/>
  <c r="AL270" i="57"/>
  <c r="AD270" i="57"/>
  <c r="AJ268" i="57"/>
  <c r="AF267" i="57"/>
  <c r="AL266" i="57"/>
  <c r="AD266" i="57"/>
  <c r="AE265" i="57"/>
  <c r="AG264" i="57"/>
  <c r="AJ263" i="57"/>
  <c r="AE261" i="57"/>
  <c r="AH260" i="57"/>
  <c r="AH259" i="57"/>
  <c r="AG258" i="57"/>
  <c r="AK257" i="57"/>
  <c r="AG257" i="57"/>
  <c r="AK254" i="57"/>
  <c r="AG254" i="57"/>
  <c r="AI250" i="57"/>
  <c r="AE250" i="57"/>
  <c r="AK249" i="57"/>
  <c r="AG249" i="57"/>
  <c r="AK248" i="57"/>
  <c r="AG248" i="57"/>
  <c r="AK247" i="57"/>
  <c r="AG247" i="57"/>
  <c r="AO246" i="57"/>
  <c r="AS246" i="57"/>
  <c r="AU276" i="57"/>
  <c r="AQ276" i="57"/>
  <c r="AM276" i="57"/>
  <c r="AU275" i="57"/>
  <c r="AQ275" i="57"/>
  <c r="AM275" i="57"/>
  <c r="T275" i="57"/>
  <c r="T267" i="57"/>
  <c r="AA260" i="57"/>
  <c r="AC251" i="57"/>
  <c r="V249" i="57"/>
  <c r="AJ276" i="57"/>
  <c r="AJ275" i="57"/>
  <c r="AK274" i="57"/>
  <c r="AJ272" i="57"/>
  <c r="AJ270" i="57"/>
  <c r="AD268" i="57"/>
  <c r="AD267" i="57"/>
  <c r="AJ266" i="57"/>
  <c r="AI264" i="57"/>
  <c r="AL251" i="57"/>
  <c r="AE249" i="57"/>
  <c r="AS276" i="57"/>
  <c r="AT274" i="57"/>
  <c r="AM268" i="57"/>
  <c r="AU267" i="57"/>
  <c r="AN264" i="57"/>
  <c r="AT261" i="57"/>
  <c r="AS260" i="57"/>
  <c r="BC274" i="57"/>
  <c r="BB272" i="57"/>
  <c r="AY271" i="57"/>
  <c r="AV268" i="57"/>
  <c r="BD267" i="57"/>
  <c r="AY261" i="57"/>
  <c r="BB260" i="57"/>
  <c r="T271" i="57"/>
  <c r="R269" i="57"/>
  <c r="M270" i="57"/>
  <c r="AA246" i="57"/>
  <c r="AC276" i="57"/>
  <c r="Y276" i="57"/>
  <c r="AC275" i="57"/>
  <c r="U275" i="57"/>
  <c r="Z274" i="57"/>
  <c r="AC273" i="57"/>
  <c r="U273" i="57"/>
  <c r="AC272" i="57"/>
  <c r="U272" i="57"/>
  <c r="Z271" i="57"/>
  <c r="AC270" i="57"/>
  <c r="U270" i="57"/>
  <c r="W268" i="57"/>
  <c r="AA267" i="57"/>
  <c r="Y266" i="57"/>
  <c r="Z265" i="57"/>
  <c r="AB264" i="57"/>
  <c r="W263" i="57"/>
  <c r="V261" i="57"/>
  <c r="AC260" i="57"/>
  <c r="U260" i="57"/>
  <c r="Y259" i="57"/>
  <c r="X258" i="57"/>
  <c r="X257" i="57"/>
  <c r="AB254" i="57"/>
  <c r="Z250" i="57"/>
  <c r="X249" i="57"/>
  <c r="AB248" i="57"/>
  <c r="X247" i="57"/>
  <c r="AF246" i="57"/>
  <c r="AH276" i="57"/>
  <c r="AH275" i="57"/>
  <c r="AI274" i="57"/>
  <c r="AL273" i="57"/>
  <c r="AD273" i="57"/>
  <c r="AL272" i="57"/>
  <c r="AD272" i="57"/>
  <c r="AI271" i="57"/>
  <c r="AH270" i="57"/>
  <c r="AF268" i="57"/>
  <c r="AJ267" i="57"/>
  <c r="AH266" i="57"/>
  <c r="AI265" i="57"/>
  <c r="AK264" i="57"/>
  <c r="AF263" i="57"/>
  <c r="AI261" i="57"/>
  <c r="AL260" i="57"/>
  <c r="AD260" i="57"/>
  <c r="AL259" i="57"/>
  <c r="AD259" i="57"/>
  <c r="AK258" i="57"/>
  <c r="P275" i="57"/>
  <c r="P267" i="57"/>
  <c r="W276" i="57"/>
  <c r="AA275" i="57"/>
  <c r="AB274" i="57"/>
  <c r="W272" i="57"/>
  <c r="W252" i="57" s="1"/>
  <c r="X271" i="57"/>
  <c r="W270" i="57"/>
  <c r="Y268" i="57"/>
  <c r="Y267" i="57"/>
  <c r="W266" i="57"/>
  <c r="AB265" i="57"/>
  <c r="Z264" i="57"/>
  <c r="X261" i="57"/>
  <c r="W260" i="57"/>
  <c r="V258" i="57"/>
  <c r="Y251" i="57"/>
  <c r="X250" i="57"/>
  <c r="AF276" i="57"/>
  <c r="AF275" i="57"/>
  <c r="AF272" i="57"/>
  <c r="AG271" i="57"/>
  <c r="AH268" i="57"/>
  <c r="AL267" i="57"/>
  <c r="AK265" i="57"/>
  <c r="AG261" i="57"/>
  <c r="AF260" i="57"/>
  <c r="AI258" i="57"/>
  <c r="AH251" i="57"/>
  <c r="AK250" i="57"/>
  <c r="AI249" i="57"/>
  <c r="AO276" i="57"/>
  <c r="AS272" i="57"/>
  <c r="AP271" i="57"/>
  <c r="AQ268" i="57"/>
  <c r="AQ267" i="57"/>
  <c r="AO266" i="57"/>
  <c r="AO260" i="57"/>
  <c r="AN258" i="57"/>
  <c r="AU251" i="57"/>
  <c r="AT250" i="57"/>
  <c r="AR249" i="57"/>
  <c r="AY274" i="57"/>
  <c r="AX272" i="57"/>
  <c r="BC271" i="57"/>
  <c r="AZ268" i="57"/>
  <c r="AZ267" i="57"/>
  <c r="AX266" i="57"/>
  <c r="AY265" i="57"/>
  <c r="AW258" i="57"/>
  <c r="BD251" i="57"/>
  <c r="BC250" i="57"/>
  <c r="AW249" i="57"/>
  <c r="BG276" i="57"/>
  <c r="BK275" i="57"/>
  <c r="BH274" i="57"/>
  <c r="BG272" i="57"/>
  <c r="BH271" i="57"/>
  <c r="BK270" i="57"/>
  <c r="BI268" i="57"/>
  <c r="BM267" i="57"/>
  <c r="BE267" i="57"/>
  <c r="BG266" i="57"/>
  <c r="BH265" i="57"/>
  <c r="BJ264" i="57"/>
  <c r="BF264" i="57"/>
  <c r="BL261" i="57"/>
  <c r="BH261" i="57"/>
  <c r="BK260" i="57"/>
  <c r="BG260" i="57"/>
  <c r="BJ258" i="57"/>
  <c r="BF258" i="57"/>
  <c r="BM251" i="57"/>
  <c r="BI251" i="57"/>
  <c r="BE251" i="57"/>
  <c r="BL250" i="57"/>
  <c r="BH250" i="57"/>
  <c r="BJ249" i="57"/>
  <c r="BF249" i="57"/>
  <c r="BT276" i="57"/>
  <c r="BP276" i="57"/>
  <c r="BT275" i="57"/>
  <c r="BP275" i="57"/>
  <c r="BU274" i="57"/>
  <c r="BQ274" i="57"/>
  <c r="BT272" i="57"/>
  <c r="BP272" i="57"/>
  <c r="BU271" i="57"/>
  <c r="BQ271" i="57"/>
  <c r="BT270" i="57"/>
  <c r="BP270" i="57"/>
  <c r="BV268" i="57"/>
  <c r="BR268" i="57"/>
  <c r="BN268" i="57"/>
  <c r="BV267" i="57"/>
  <c r="BR267" i="57"/>
  <c r="BN267" i="57"/>
  <c r="BT266" i="57"/>
  <c r="BP266" i="57"/>
  <c r="BU265" i="57"/>
  <c r="BQ265" i="57"/>
  <c r="BS264" i="57"/>
  <c r="BO264" i="57"/>
  <c r="BU261" i="57"/>
  <c r="BQ261" i="57"/>
  <c r="BT260" i="57"/>
  <c r="BP260" i="57"/>
  <c r="BS258" i="57"/>
  <c r="BO258" i="57"/>
  <c r="AB251" i="57"/>
  <c r="X251" i="57"/>
  <c r="AA250" i="57"/>
  <c r="W250" i="57"/>
  <c r="AC249" i="57"/>
  <c r="Y249" i="57"/>
  <c r="U249" i="57"/>
  <c r="AC248" i="57"/>
  <c r="Y248" i="57"/>
  <c r="U248" i="57"/>
  <c r="AC247" i="57"/>
  <c r="Y247" i="57"/>
  <c r="U247" i="57"/>
  <c r="AE246" i="57"/>
  <c r="AI246" i="57"/>
  <c r="AI276" i="57"/>
  <c r="AE276" i="57"/>
  <c r="AI275" i="57"/>
  <c r="AE275" i="57"/>
  <c r="AJ274" i="57"/>
  <c r="AF274" i="57"/>
  <c r="AI273" i="57"/>
  <c r="AE273" i="57"/>
  <c r="AI272" i="57"/>
  <c r="AE272" i="57"/>
  <c r="AJ271" i="57"/>
  <c r="AF271" i="57"/>
  <c r="AI270" i="57"/>
  <c r="AE270" i="57"/>
  <c r="AK269" i="57"/>
  <c r="AG269" i="57"/>
  <c r="AK268" i="57"/>
  <c r="AG268" i="57"/>
  <c r="AK267" i="57"/>
  <c r="AG267" i="57"/>
  <c r="AI266" i="57"/>
  <c r="AE266" i="57"/>
  <c r="AJ265" i="57"/>
  <c r="AF265" i="57"/>
  <c r="AL264" i="57"/>
  <c r="AH264" i="57"/>
  <c r="AD264" i="57"/>
  <c r="AK263" i="57"/>
  <c r="AG263" i="57"/>
  <c r="AJ261" i="57"/>
  <c r="AF261" i="57"/>
  <c r="AI260" i="57"/>
  <c r="AE260" i="57"/>
  <c r="AI259" i="57"/>
  <c r="AE259" i="57"/>
  <c r="AL258" i="57"/>
  <c r="AH258" i="57"/>
  <c r="AD258" i="57"/>
  <c r="AL257" i="57"/>
  <c r="AH257" i="57"/>
  <c r="AD257" i="57"/>
  <c r="AJ256" i="57"/>
  <c r="AF256" i="57"/>
  <c r="AL255" i="57"/>
  <c r="AH255" i="57"/>
  <c r="AD255" i="57"/>
  <c r="AL254" i="57"/>
  <c r="AH254" i="57"/>
  <c r="AD254" i="57"/>
  <c r="AL253" i="57"/>
  <c r="AH253" i="57"/>
  <c r="AD253" i="57"/>
  <c r="AK251" i="57"/>
  <c r="AG251" i="57"/>
  <c r="AJ250" i="57"/>
  <c r="AF250" i="57"/>
  <c r="AL249" i="57"/>
  <c r="AH249" i="57"/>
  <c r="AD249" i="57"/>
  <c r="AL248" i="57"/>
  <c r="AH248" i="57"/>
  <c r="AD248" i="57"/>
  <c r="AL247" i="57"/>
  <c r="AH247" i="57"/>
  <c r="AD247" i="57"/>
  <c r="AN246" i="57"/>
  <c r="AR246" i="57"/>
  <c r="AR276" i="57"/>
  <c r="AN276" i="57"/>
  <c r="AR275" i="57"/>
  <c r="AN275" i="57"/>
  <c r="AS274" i="57"/>
  <c r="AO274" i="57"/>
  <c r="AR273" i="57"/>
  <c r="AN273" i="57"/>
  <c r="AR272" i="57"/>
  <c r="AN272" i="57"/>
  <c r="AS271" i="57"/>
  <c r="AO271" i="57"/>
  <c r="AR270" i="57"/>
  <c r="AN270" i="57"/>
  <c r="AT269" i="57"/>
  <c r="AP269" i="57"/>
  <c r="AT268" i="57"/>
  <c r="AP268" i="57"/>
  <c r="AT267" i="57"/>
  <c r="AP267" i="57"/>
  <c r="AR266" i="57"/>
  <c r="AN266" i="57"/>
  <c r="AS265" i="57"/>
  <c r="AO265" i="57"/>
  <c r="AU264" i="57"/>
  <c r="AQ264" i="57"/>
  <c r="AM264" i="57"/>
  <c r="AT263" i="57"/>
  <c r="AP263" i="57"/>
  <c r="AS261" i="57"/>
  <c r="AO261" i="57"/>
  <c r="AR260" i="57"/>
  <c r="AN260" i="57"/>
  <c r="AR259" i="57"/>
  <c r="AN259" i="57"/>
  <c r="AU258" i="57"/>
  <c r="AQ258" i="57"/>
  <c r="AM258" i="57"/>
  <c r="AU257" i="57"/>
  <c r="AQ257" i="57"/>
  <c r="AM257" i="57"/>
  <c r="AS256" i="57"/>
  <c r="AO256" i="57"/>
  <c r="AU255" i="57"/>
  <c r="AQ255" i="57"/>
  <c r="AM255" i="57"/>
  <c r="AU254" i="57"/>
  <c r="AQ254" i="57"/>
  <c r="AM254" i="57"/>
  <c r="AU253" i="57"/>
  <c r="AQ253" i="57"/>
  <c r="AM253" i="57"/>
  <c r="AT251" i="57"/>
  <c r="AP251" i="57"/>
  <c r="AS250" i="57"/>
  <c r="AO250" i="57"/>
  <c r="AU249" i="57"/>
  <c r="AQ249" i="57"/>
  <c r="AM249" i="57"/>
  <c r="AU248" i="57"/>
  <c r="AQ248" i="57"/>
  <c r="AM248" i="57"/>
  <c r="AU247" i="57"/>
  <c r="AQ247" i="57"/>
  <c r="AM247" i="57"/>
  <c r="AW246" i="57"/>
  <c r="BA246" i="57"/>
  <c r="BA276" i="57"/>
  <c r="AW276" i="57"/>
  <c r="BA275" i="57"/>
  <c r="AW275" i="57"/>
  <c r="BB274" i="57"/>
  <c r="AX274" i="57"/>
  <c r="BA273" i="57"/>
  <c r="AW273" i="57"/>
  <c r="BA272" i="57"/>
  <c r="AW272" i="57"/>
  <c r="BB271" i="57"/>
  <c r="AX271" i="57"/>
  <c r="BA270" i="57"/>
  <c r="AW270" i="57"/>
  <c r="BC269" i="57"/>
  <c r="BT274" i="57"/>
  <c r="CB276" i="57"/>
  <c r="BX275" i="57"/>
  <c r="BX273" i="57"/>
  <c r="CB272" i="57"/>
  <c r="CD268" i="57"/>
  <c r="AR274" i="57"/>
  <c r="AN274" i="57"/>
  <c r="AU273" i="57"/>
  <c r="AQ273" i="57"/>
  <c r="AM273" i="57"/>
  <c r="AU272" i="57"/>
  <c r="AQ272" i="57"/>
  <c r="AM272" i="57"/>
  <c r="AR271" i="57"/>
  <c r="AN271" i="57"/>
  <c r="AU270" i="57"/>
  <c r="AQ270" i="57"/>
  <c r="AM270" i="57"/>
  <c r="AS268" i="57"/>
  <c r="AO268" i="57"/>
  <c r="AS267" i="57"/>
  <c r="AO267" i="57"/>
  <c r="AU266" i="57"/>
  <c r="AQ266" i="57"/>
  <c r="AM266" i="57"/>
  <c r="AR265" i="57"/>
  <c r="AN265" i="57"/>
  <c r="AT264" i="57"/>
  <c r="AP264" i="57"/>
  <c r="AS263" i="57"/>
  <c r="AO263" i="57"/>
  <c r="AR261" i="57"/>
  <c r="AN261" i="57"/>
  <c r="AU260" i="57"/>
  <c r="AQ260" i="57"/>
  <c r="AM260" i="57"/>
  <c r="AU259" i="57"/>
  <c r="AQ259" i="57"/>
  <c r="AM259" i="57"/>
  <c r="AT258" i="57"/>
  <c r="AP258" i="57"/>
  <c r="AT257" i="57"/>
  <c r="AP257" i="57"/>
  <c r="AT254" i="57"/>
  <c r="AP254" i="57"/>
  <c r="AR250" i="57"/>
  <c r="AN250" i="57"/>
  <c r="AT249" i="57"/>
  <c r="AP249" i="57"/>
  <c r="AT248" i="57"/>
  <c r="AP248" i="57"/>
  <c r="AT247" i="57"/>
  <c r="AP247" i="57"/>
  <c r="AX246" i="57"/>
  <c r="BB246" i="57"/>
  <c r="BD276" i="57"/>
  <c r="AZ276" i="57"/>
  <c r="AV276" i="57"/>
  <c r="BD275" i="57"/>
  <c r="AZ275" i="57"/>
  <c r="AV275" i="57"/>
  <c r="BA274" i="57"/>
  <c r="AW274" i="57"/>
  <c r="BD273" i="57"/>
  <c r="AZ273" i="57"/>
  <c r="AV273" i="57"/>
  <c r="BD272" i="57"/>
  <c r="AZ272" i="57"/>
  <c r="AV272" i="57"/>
  <c r="BA271" i="57"/>
  <c r="AW271" i="57"/>
  <c r="BD270" i="57"/>
  <c r="AZ270" i="57"/>
  <c r="AV270" i="57"/>
  <c r="BB268" i="57"/>
  <c r="AX268" i="57"/>
  <c r="AX252" i="57" s="1"/>
  <c r="BB267" i="57"/>
  <c r="AX267" i="57"/>
  <c r="BD266" i="57"/>
  <c r="AZ266" i="57"/>
  <c r="AV266" i="57"/>
  <c r="BA265" i="57"/>
  <c r="AW265" i="57"/>
  <c r="BC264" i="57"/>
  <c r="AY264" i="57"/>
  <c r="BB263" i="57"/>
  <c r="AX263" i="57"/>
  <c r="BA261" i="57"/>
  <c r="AW261" i="57"/>
  <c r="BD260" i="57"/>
  <c r="AZ260" i="57"/>
  <c r="AV260" i="57"/>
  <c r="BD259" i="57"/>
  <c r="AZ259" i="57"/>
  <c r="AV259" i="57"/>
  <c r="BC258" i="57"/>
  <c r="AY258" i="57"/>
  <c r="BC257" i="57"/>
  <c r="AY257" i="57"/>
  <c r="BC254" i="57"/>
  <c r="AY254" i="57"/>
  <c r="BA250" i="57"/>
  <c r="AW250" i="57"/>
  <c r="BC249" i="57"/>
  <c r="AY249" i="57"/>
  <c r="BC248" i="57"/>
  <c r="AY248" i="57"/>
  <c r="BC247" i="57"/>
  <c r="AY247" i="57"/>
  <c r="BG246" i="57"/>
  <c r="BK246" i="57"/>
  <c r="BM276" i="57"/>
  <c r="BI276" i="57"/>
  <c r="BE276" i="57"/>
  <c r="BM275" i="57"/>
  <c r="BI275" i="57"/>
  <c r="BE275" i="57"/>
  <c r="BJ274" i="57"/>
  <c r="BF274" i="57"/>
  <c r="BM273" i="57"/>
  <c r="BI273" i="57"/>
  <c r="BE273" i="57"/>
  <c r="BM272" i="57"/>
  <c r="BI272" i="57"/>
  <c r="BE272" i="57"/>
  <c r="BJ271" i="57"/>
  <c r="BF271" i="57"/>
  <c r="BM270" i="57"/>
  <c r="BI270" i="57"/>
  <c r="BE270" i="57"/>
  <c r="BK268" i="57"/>
  <c r="BG268" i="57"/>
  <c r="BK267" i="57"/>
  <c r="BG267" i="57"/>
  <c r="BM266" i="57"/>
  <c r="BI266" i="57"/>
  <c r="BE266" i="57"/>
  <c r="BF265" i="57"/>
  <c r="BH264" i="57"/>
  <c r="BN270" i="57"/>
  <c r="BN266" i="57"/>
  <c r="CB274" i="57"/>
  <c r="CE260" i="57"/>
  <c r="N253" i="57"/>
  <c r="N255" i="57"/>
  <c r="L256" i="57"/>
  <c r="X246" i="57"/>
  <c r="AB246" i="57"/>
  <c r="AB276" i="57"/>
  <c r="X276" i="57"/>
  <c r="AB275" i="57"/>
  <c r="X275" i="57"/>
  <c r="AC274" i="57"/>
  <c r="Y274" i="57"/>
  <c r="U274" i="57"/>
  <c r="AB273" i="57"/>
  <c r="X273" i="57"/>
  <c r="AB272" i="57"/>
  <c r="X272" i="57"/>
  <c r="AC271" i="57"/>
  <c r="Y271" i="57"/>
  <c r="U271" i="57"/>
  <c r="AB270" i="57"/>
  <c r="X270" i="57"/>
  <c r="Z269" i="57"/>
  <c r="V269" i="57"/>
  <c r="Z268" i="57"/>
  <c r="V268" i="57"/>
  <c r="Z267" i="57"/>
  <c r="V267" i="57"/>
  <c r="AB266" i="57"/>
  <c r="X266" i="57"/>
  <c r="AC265" i="57"/>
  <c r="Y265" i="57"/>
  <c r="U265" i="57"/>
  <c r="AA264" i="57"/>
  <c r="W264" i="57"/>
  <c r="Z263" i="57"/>
  <c r="V263" i="57"/>
  <c r="AC261" i="57"/>
  <c r="Y261" i="57"/>
  <c r="U261" i="57"/>
  <c r="AB260" i="57"/>
  <c r="X260" i="57"/>
  <c r="AB259" i="57"/>
  <c r="X259" i="57"/>
  <c r="AA258" i="57"/>
  <c r="W258" i="57"/>
  <c r="AA257" i="57"/>
  <c r="W257" i="57"/>
  <c r="AC256" i="57"/>
  <c r="Y256" i="57"/>
  <c r="U256" i="57"/>
  <c r="AA255" i="57"/>
  <c r="W255" i="57"/>
  <c r="AA254" i="57"/>
  <c r="W254" i="57"/>
  <c r="AA253" i="57"/>
  <c r="W253" i="57"/>
  <c r="AC250" i="57"/>
  <c r="Y250" i="57"/>
  <c r="U250" i="57"/>
  <c r="AA249" i="57"/>
  <c r="W249" i="57"/>
  <c r="AA248" i="57"/>
  <c r="W248" i="57"/>
  <c r="AA247" i="57"/>
  <c r="W247" i="57"/>
  <c r="AG246" i="57"/>
  <c r="AK246" i="57"/>
  <c r="AK276" i="57"/>
  <c r="AG276" i="57"/>
  <c r="AK275" i="57"/>
  <c r="AG275" i="57"/>
  <c r="AL274" i="57"/>
  <c r="AH274" i="57"/>
  <c r="AD274" i="57"/>
  <c r="AK273" i="57"/>
  <c r="AG273" i="57"/>
  <c r="AK272" i="57"/>
  <c r="AG272" i="57"/>
  <c r="AL271" i="57"/>
  <c r="AH271" i="57"/>
  <c r="AD271" i="57"/>
  <c r="AK270" i="57"/>
  <c r="AG270" i="57"/>
  <c r="AI269" i="57"/>
  <c r="AE269" i="57"/>
  <c r="AI268" i="57"/>
  <c r="AE268" i="57"/>
  <c r="AI267" i="57"/>
  <c r="AE267" i="57"/>
  <c r="AK266" i="57"/>
  <c r="AG266" i="57"/>
  <c r="AL265" i="57"/>
  <c r="AH265" i="57"/>
  <c r="AD265" i="57"/>
  <c r="AJ264" i="57"/>
  <c r="AF264" i="57"/>
  <c r="AI263" i="57"/>
  <c r="AE263" i="57"/>
  <c r="AL261" i="57"/>
  <c r="AH261" i="57"/>
  <c r="AD261" i="57"/>
  <c r="AK260" i="57"/>
  <c r="AG260" i="57"/>
  <c r="AK259" i="57"/>
  <c r="AG259" i="57"/>
  <c r="AJ258" i="57"/>
  <c r="AF258" i="57"/>
  <c r="AJ257" i="57"/>
  <c r="AF257" i="57"/>
  <c r="AL256" i="57"/>
  <c r="AH256" i="57"/>
  <c r="AD256" i="57"/>
  <c r="AJ255" i="57"/>
  <c r="AF255" i="57"/>
  <c r="AJ254" i="57"/>
  <c r="AF254" i="57"/>
  <c r="AJ253" i="57"/>
  <c r="AF253" i="57"/>
  <c r="AR263" i="57"/>
  <c r="BD274" i="57"/>
  <c r="AV274" i="57"/>
  <c r="BL276" i="57"/>
  <c r="BH275" i="57"/>
  <c r="BH273" i="57"/>
  <c r="BL272" i="57"/>
  <c r="BF269" i="57"/>
  <c r="BF267" i="57"/>
  <c r="BM261" i="57"/>
  <c r="BV271" i="57"/>
  <c r="BV265" i="57"/>
  <c r="CD270" i="57"/>
  <c r="CD266" i="57"/>
  <c r="CC264" i="57"/>
  <c r="BV251" i="57"/>
  <c r="BR251" i="57"/>
  <c r="BN251" i="57"/>
  <c r="BU250" i="57"/>
  <c r="BQ250" i="57"/>
  <c r="BS249" i="57"/>
  <c r="BO249" i="57"/>
  <c r="CC276" i="57"/>
  <c r="BY276" i="57"/>
  <c r="CC275" i="57"/>
  <c r="BY275" i="57"/>
  <c r="CD274" i="57"/>
  <c r="BZ274" i="57"/>
  <c r="CC272" i="57"/>
  <c r="BY272" i="57"/>
  <c r="CD271" i="57"/>
  <c r="BZ271" i="57"/>
  <c r="CC270" i="57"/>
  <c r="BY270" i="57"/>
  <c r="CE268" i="57"/>
  <c r="CA268" i="57"/>
  <c r="BW268" i="57"/>
  <c r="CE267" i="57"/>
  <c r="CA267" i="57"/>
  <c r="BW267" i="57"/>
  <c r="CC266" i="57"/>
  <c r="BY266" i="57"/>
  <c r="CD265" i="57"/>
  <c r="BZ265" i="57"/>
  <c r="CB264" i="57"/>
  <c r="BX264" i="57"/>
  <c r="CD261" i="57"/>
  <c r="BZ261" i="57"/>
  <c r="CC260" i="57"/>
  <c r="BY260" i="57"/>
  <c r="CB258" i="57"/>
  <c r="BX258" i="57"/>
  <c r="CE251" i="57"/>
  <c r="CA251" i="57"/>
  <c r="BW251" i="57"/>
  <c r="CD250" i="57"/>
  <c r="BZ250" i="57"/>
  <c r="CB249" i="57"/>
  <c r="BX249" i="57"/>
  <c r="AY269" i="57"/>
  <c r="BC268" i="57"/>
  <c r="AY268" i="57"/>
  <c r="BC267" i="57"/>
  <c r="AY267" i="57"/>
  <c r="BA266" i="57"/>
  <c r="AW266" i="57"/>
  <c r="BB265" i="57"/>
  <c r="AX265" i="57"/>
  <c r="BD264" i="57"/>
  <c r="AZ264" i="57"/>
  <c r="AV264" i="57"/>
  <c r="BC263" i="57"/>
  <c r="AY263" i="57"/>
  <c r="BB261" i="57"/>
  <c r="AX261" i="57"/>
  <c r="BA260" i="57"/>
  <c r="AW260" i="57"/>
  <c r="BA259" i="57"/>
  <c r="AW259" i="57"/>
  <c r="BD258" i="57"/>
  <c r="AZ258" i="57"/>
  <c r="AV258" i="57"/>
  <c r="BD257" i="57"/>
  <c r="AZ257" i="57"/>
  <c r="AV257" i="57"/>
  <c r="BB256" i="57"/>
  <c r="AX256" i="57"/>
  <c r="BD255" i="57"/>
  <c r="AZ255" i="57"/>
  <c r="AV255" i="57"/>
  <c r="BD254" i="57"/>
  <c r="AZ254" i="57"/>
  <c r="AV254" i="57"/>
  <c r="BD253" i="57"/>
  <c r="AZ253" i="57"/>
  <c r="AV253" i="57"/>
  <c r="BC251" i="57"/>
  <c r="AY251" i="57"/>
  <c r="BB250" i="57"/>
  <c r="AX250" i="57"/>
  <c r="BD249" i="57"/>
  <c r="AZ249" i="57"/>
  <c r="AV249" i="57"/>
  <c r="BD248" i="57"/>
  <c r="AZ248" i="57"/>
  <c r="AV248" i="57"/>
  <c r="BD247" i="57"/>
  <c r="AZ247" i="57"/>
  <c r="AV247" i="57"/>
  <c r="BF246" i="57"/>
  <c r="BJ246" i="57"/>
  <c r="BJ276" i="57"/>
  <c r="BF276" i="57"/>
  <c r="BJ275" i="57"/>
  <c r="BF275" i="57"/>
  <c r="BK274" i="57"/>
  <c r="BG274" i="57"/>
  <c r="BJ273" i="57"/>
  <c r="BF273" i="57"/>
  <c r="BJ272" i="57"/>
  <c r="BF272" i="57"/>
  <c r="BK271" i="57"/>
  <c r="BG271" i="57"/>
  <c r="BJ270" i="57"/>
  <c r="BF270" i="57"/>
  <c r="BL269" i="57"/>
  <c r="BH269" i="57"/>
  <c r="BL268" i="57"/>
  <c r="BH268" i="57"/>
  <c r="BL267" i="57"/>
  <c r="BH267" i="57"/>
  <c r="BJ266" i="57"/>
  <c r="BF266" i="57"/>
  <c r="BK265" i="57"/>
  <c r="BG265" i="57"/>
  <c r="BM264" i="57"/>
  <c r="BI264" i="57"/>
  <c r="BE264" i="57"/>
  <c r="BL263" i="57"/>
  <c r="BH263" i="57"/>
  <c r="BK261" i="57"/>
  <c r="BG261" i="57"/>
  <c r="BJ260" i="57"/>
  <c r="BF260" i="57"/>
  <c r="BJ259" i="57"/>
  <c r="BF259" i="57"/>
  <c r="BM258" i="57"/>
  <c r="BI258" i="57"/>
  <c r="BE258" i="57"/>
  <c r="BM257" i="57"/>
  <c r="BI257" i="57"/>
  <c r="BE257" i="57"/>
  <c r="BK256" i="57"/>
  <c r="BG256" i="57"/>
  <c r="BM255" i="57"/>
  <c r="BI255" i="57"/>
  <c r="BE255" i="57"/>
  <c r="BM254" i="57"/>
  <c r="BI254" i="57"/>
  <c r="BE254" i="57"/>
  <c r="BM253" i="57"/>
  <c r="BI253" i="57"/>
  <c r="BE253" i="57"/>
  <c r="BL251" i="57"/>
  <c r="BH251" i="57"/>
  <c r="BK250" i="57"/>
  <c r="BG250" i="57"/>
  <c r="BM249" i="57"/>
  <c r="BI249" i="57"/>
  <c r="BE249" i="57"/>
  <c r="BM248" i="57"/>
  <c r="BI248" i="57"/>
  <c r="BE248" i="57"/>
  <c r="BM247" i="57"/>
  <c r="BI247" i="57"/>
  <c r="BE247" i="57"/>
  <c r="BO246" i="57"/>
  <c r="BS246" i="57"/>
  <c r="BS276" i="57"/>
  <c r="BO276" i="57"/>
  <c r="BS275" i="57"/>
  <c r="BO275" i="57"/>
  <c r="BP274" i="57"/>
  <c r="BS273" i="57"/>
  <c r="BO273" i="57"/>
  <c r="BS272" i="57"/>
  <c r="BO272" i="57"/>
  <c r="BT271" i="57"/>
  <c r="BP271" i="57"/>
  <c r="BS270" i="57"/>
  <c r="BO270" i="57"/>
  <c r="BU269" i="57"/>
  <c r="BQ269" i="57"/>
  <c r="BU268" i="57"/>
  <c r="BQ268" i="57"/>
  <c r="BU267" i="57"/>
  <c r="BQ267" i="57"/>
  <c r="BS266" i="57"/>
  <c r="BO266" i="57"/>
  <c r="BT265" i="57"/>
  <c r="BP265" i="57"/>
  <c r="BV264" i="57"/>
  <c r="BR264" i="57"/>
  <c r="BN264" i="57"/>
  <c r="BU263" i="57"/>
  <c r="BQ263" i="57"/>
  <c r="BT261" i="57"/>
  <c r="BP261" i="57"/>
  <c r="BS260" i="57"/>
  <c r="BO260" i="57"/>
  <c r="BS259" i="57"/>
  <c r="BO259" i="57"/>
  <c r="BV258" i="57"/>
  <c r="BR258" i="57"/>
  <c r="BN258" i="57"/>
  <c r="BV257" i="57"/>
  <c r="BR257" i="57"/>
  <c r="BN257" i="57"/>
  <c r="BT256" i="57"/>
  <c r="BP256" i="57"/>
  <c r="BV255" i="57"/>
  <c r="BR255" i="57"/>
  <c r="BN255" i="57"/>
  <c r="BV254" i="57"/>
  <c r="BR254" i="57"/>
  <c r="BN254" i="57"/>
  <c r="BV253" i="57"/>
  <c r="BR253" i="57"/>
  <c r="BN253" i="57"/>
  <c r="BU251" i="57"/>
  <c r="BQ251" i="57"/>
  <c r="BT250" i="57"/>
  <c r="BP250" i="57"/>
  <c r="BV249" i="57"/>
  <c r="BR249" i="57"/>
  <c r="BN249" i="57"/>
  <c r="BV248" i="57"/>
  <c r="BR248" i="57"/>
  <c r="BN248" i="57"/>
  <c r="BV247" i="57"/>
  <c r="BR247" i="57"/>
  <c r="BN247" i="57"/>
  <c r="BX246" i="57"/>
  <c r="CB246" i="57"/>
  <c r="BX276" i="57"/>
  <c r="CB275" i="57"/>
  <c r="CC274" i="57"/>
  <c r="BY274" i="57"/>
  <c r="CB273" i="57"/>
  <c r="BX272" i="57"/>
  <c r="CC271" i="57"/>
  <c r="BY271" i="57"/>
  <c r="CB270" i="57"/>
  <c r="BX270" i="57"/>
  <c r="CD269" i="57"/>
  <c r="BZ269" i="57"/>
  <c r="BZ268" i="57"/>
  <c r="CD267" i="57"/>
  <c r="BZ267" i="57"/>
  <c r="CB266" i="57"/>
  <c r="BX266" i="57"/>
  <c r="CC265" i="57"/>
  <c r="BY265" i="57"/>
  <c r="CE264" i="57"/>
  <c r="CA264" i="57"/>
  <c r="BW264" i="57"/>
  <c r="CD263" i="57"/>
  <c r="BZ263" i="57"/>
  <c r="CC261" i="57"/>
  <c r="BY261" i="57"/>
  <c r="CB260" i="57"/>
  <c r="BX260" i="57"/>
  <c r="CB259" i="57"/>
  <c r="BX259" i="57"/>
  <c r="CE258" i="57"/>
  <c r="CA258" i="57"/>
  <c r="BW258" i="57"/>
  <c r="CE257" i="57"/>
  <c r="CA257" i="57"/>
  <c r="BW257" i="57"/>
  <c r="CC256" i="57"/>
  <c r="BY256" i="57"/>
  <c r="CE255" i="57"/>
  <c r="CA255" i="57"/>
  <c r="BW255" i="57"/>
  <c r="CE254" i="57"/>
  <c r="CA254" i="57"/>
  <c r="BW254" i="57"/>
  <c r="CE253" i="57"/>
  <c r="CA253" i="57"/>
  <c r="BW253" i="57"/>
  <c r="CD251" i="57"/>
  <c r="BZ251" i="57"/>
  <c r="CC250" i="57"/>
  <c r="BY250" i="57"/>
  <c r="CE249" i="57"/>
  <c r="CA249" i="57"/>
  <c r="BW249" i="57"/>
  <c r="CE248" i="57"/>
  <c r="CA248" i="57"/>
  <c r="BW248" i="57"/>
  <c r="CE247" i="57"/>
  <c r="CA247" i="57"/>
  <c r="BW247" i="57"/>
  <c r="CG246" i="57"/>
  <c r="CK246" i="57"/>
  <c r="CK273" i="57"/>
  <c r="CG273" i="57"/>
  <c r="CM269" i="57"/>
  <c r="CI269" i="57"/>
  <c r="CM263" i="57"/>
  <c r="CI263" i="57"/>
  <c r="CL256" i="57"/>
  <c r="CH256" i="57"/>
  <c r="CN255" i="57"/>
  <c r="CJ255" i="57"/>
  <c r="CF255" i="57"/>
  <c r="CN253" i="57"/>
  <c r="CJ253" i="57"/>
  <c r="CF253" i="57"/>
  <c r="CP246" i="57"/>
  <c r="CT246" i="57"/>
  <c r="CT273" i="57"/>
  <c r="CP273" i="57"/>
  <c r="CV269" i="57"/>
  <c r="CR269" i="57"/>
  <c r="CV263" i="57"/>
  <c r="CR263" i="57"/>
  <c r="CT259" i="57"/>
  <c r="CP259" i="57"/>
  <c r="CW257" i="57"/>
  <c r="CS257" i="57"/>
  <c r="CO257" i="57"/>
  <c r="CU256" i="57"/>
  <c r="CQ256" i="57"/>
  <c r="CW255" i="57"/>
  <c r="CS255" i="57"/>
  <c r="CO255" i="57"/>
  <c r="CW254" i="57"/>
  <c r="CS254" i="57"/>
  <c r="CO254" i="57"/>
  <c r="CW253" i="57"/>
  <c r="CS253" i="57"/>
  <c r="CO253" i="57"/>
  <c r="CW248" i="57"/>
  <c r="CS248" i="57"/>
  <c r="CO248" i="57"/>
  <c r="CW247" i="57"/>
  <c r="CS247" i="57"/>
  <c r="CO247" i="57"/>
  <c r="CY246" i="57"/>
  <c r="DC246" i="57"/>
  <c r="DC273" i="57"/>
  <c r="CY273" i="57"/>
  <c r="DE269" i="57"/>
  <c r="DA269" i="57"/>
  <c r="DE263" i="57"/>
  <c r="DA263" i="57"/>
  <c r="DC259" i="57"/>
  <c r="CY259" i="57"/>
  <c r="DF257" i="57"/>
  <c r="DB257" i="57"/>
  <c r="CX257" i="57"/>
  <c r="DD256" i="57"/>
  <c r="CZ256" i="57"/>
  <c r="DF255" i="57"/>
  <c r="DB255" i="57"/>
  <c r="CX255" i="57"/>
  <c r="DF254" i="57"/>
  <c r="DB254" i="57"/>
  <c r="CX254" i="57"/>
  <c r="DF253" i="57"/>
  <c r="DB253" i="57"/>
  <c r="CX253" i="57"/>
  <c r="DF248" i="57"/>
  <c r="DB248" i="57"/>
  <c r="CX248" i="57"/>
  <c r="DF247" i="57"/>
  <c r="DB247" i="57"/>
  <c r="CX247" i="57"/>
  <c r="BJ265" i="57"/>
  <c r="BL264" i="57"/>
  <c r="BK263" i="57"/>
  <c r="BG263" i="57"/>
  <c r="BJ261" i="57"/>
  <c r="BF261" i="57"/>
  <c r="BM260" i="57"/>
  <c r="BI260" i="57"/>
  <c r="BE260" i="57"/>
  <c r="BM259" i="57"/>
  <c r="BI259" i="57"/>
  <c r="BE259" i="57"/>
  <c r="BL258" i="57"/>
  <c r="BH258" i="57"/>
  <c r="BL257" i="57"/>
  <c r="BH257" i="57"/>
  <c r="BL254" i="57"/>
  <c r="BH254" i="57"/>
  <c r="BJ250" i="57"/>
  <c r="BF250" i="57"/>
  <c r="BL249" i="57"/>
  <c r="BH249" i="57"/>
  <c r="BL248" i="57"/>
  <c r="BH248" i="57"/>
  <c r="BL247" i="57"/>
  <c r="BH247" i="57"/>
  <c r="BP246" i="57"/>
  <c r="BT246" i="57"/>
  <c r="BV276" i="57"/>
  <c r="BR276" i="57"/>
  <c r="BN276" i="57"/>
  <c r="BV275" i="57"/>
  <c r="BR275" i="57"/>
  <c r="BN275" i="57"/>
  <c r="BS274" i="57"/>
  <c r="BO274" i="57"/>
  <c r="BV273" i="57"/>
  <c r="BR273" i="57"/>
  <c r="BN273" i="57"/>
  <c r="BV272" i="57"/>
  <c r="BR272" i="57"/>
  <c r="BN272" i="57"/>
  <c r="BS271" i="57"/>
  <c r="BO271" i="57"/>
  <c r="BV270" i="57"/>
  <c r="BR270" i="57"/>
  <c r="BT268" i="57"/>
  <c r="BT252" i="57" s="1"/>
  <c r="BP268" i="57"/>
  <c r="BT267" i="57"/>
  <c r="BP267" i="57"/>
  <c r="BV266" i="57"/>
  <c r="BR266" i="57"/>
  <c r="BS265" i="57"/>
  <c r="BO265" i="57"/>
  <c r="BU264" i="57"/>
  <c r="BQ264" i="57"/>
  <c r="BT263" i="57"/>
  <c r="BP263" i="57"/>
  <c r="BS261" i="57"/>
  <c r="BO261" i="57"/>
  <c r="BV260" i="57"/>
  <c r="BR260" i="57"/>
  <c r="BN260" i="57"/>
  <c r="BV259" i="57"/>
  <c r="BR259" i="57"/>
  <c r="BN259" i="57"/>
  <c r="BU258" i="57"/>
  <c r="BQ258" i="57"/>
  <c r="BU257" i="57"/>
  <c r="BQ257" i="57"/>
  <c r="BU254" i="57"/>
  <c r="BQ254" i="57"/>
  <c r="BS250" i="57"/>
  <c r="BO250" i="57"/>
  <c r="BU249" i="57"/>
  <c r="BQ249" i="57"/>
  <c r="BU248" i="57"/>
  <c r="BQ248" i="57"/>
  <c r="BU247" i="57"/>
  <c r="BQ247" i="57"/>
  <c r="BY246" i="57"/>
  <c r="CC246" i="57"/>
  <c r="CE276" i="57"/>
  <c r="CA276" i="57"/>
  <c r="BW276" i="57"/>
  <c r="CE275" i="57"/>
  <c r="CA275" i="57"/>
  <c r="BW275" i="57"/>
  <c r="BX274" i="57"/>
  <c r="CE273" i="57"/>
  <c r="CA273" i="57"/>
  <c r="BW273" i="57"/>
  <c r="CE272" i="57"/>
  <c r="CA272" i="57"/>
  <c r="BW272" i="57"/>
  <c r="CB271" i="57"/>
  <c r="BX271" i="57"/>
  <c r="CE270" i="57"/>
  <c r="CA270" i="57"/>
  <c r="BW270" i="57"/>
  <c r="CC268" i="57"/>
  <c r="BY268" i="57"/>
  <c r="CC267" i="57"/>
  <c r="BY267" i="57"/>
  <c r="CE266" i="57"/>
  <c r="CA266" i="57"/>
  <c r="BW266" i="57"/>
  <c r="CB265" i="57"/>
  <c r="BX265" i="57"/>
  <c r="CD264" i="57"/>
  <c r="BZ264" i="57"/>
  <c r="CC263" i="57"/>
  <c r="BY263" i="57"/>
  <c r="CB261" i="57"/>
  <c r="BX261" i="57"/>
  <c r="CA260" i="57"/>
  <c r="BW260" i="57"/>
  <c r="CE259" i="57"/>
  <c r="CA259" i="57"/>
  <c r="BW259" i="57"/>
  <c r="CD258" i="57"/>
  <c r="BZ258" i="57"/>
  <c r="CD257" i="57"/>
  <c r="BZ257" i="57"/>
  <c r="CD254" i="57"/>
  <c r="BZ254" i="57"/>
  <c r="CB250" i="57"/>
  <c r="BX250" i="57"/>
  <c r="CD249" i="57"/>
  <c r="BZ249" i="57"/>
  <c r="CD248" i="57"/>
  <c r="BZ248" i="57"/>
  <c r="CD247" i="57"/>
  <c r="BZ247" i="57"/>
  <c r="CH246" i="57"/>
  <c r="CL246" i="57"/>
  <c r="CL263" i="57"/>
  <c r="CH263" i="57"/>
  <c r="CN259" i="57"/>
  <c r="CJ259" i="57"/>
  <c r="CF259" i="57"/>
  <c r="CM257" i="57"/>
  <c r="CI257" i="57"/>
  <c r="CM254" i="57"/>
  <c r="CI254" i="57"/>
  <c r="CM248" i="57"/>
  <c r="CI248" i="57"/>
  <c r="CM247" i="57"/>
  <c r="CI247" i="57"/>
  <c r="CQ246" i="57"/>
  <c r="CU246" i="57"/>
  <c r="CW273" i="57"/>
  <c r="CS273" i="57"/>
  <c r="CO273" i="57"/>
  <c r="AL250" i="57"/>
  <c r="AH250" i="57"/>
  <c r="AD250" i="57"/>
  <c r="AJ249" i="57"/>
  <c r="AF249" i="57"/>
  <c r="AJ248" i="57"/>
  <c r="AF248" i="57"/>
  <c r="AJ247" i="57"/>
  <c r="AF247" i="57"/>
  <c r="AP246" i="57"/>
  <c r="AT246" i="57"/>
  <c r="AT276" i="57"/>
  <c r="AP276" i="57"/>
  <c r="AT275" i="57"/>
  <c r="AP275" i="57"/>
  <c r="AU274" i="57"/>
  <c r="AQ274" i="57"/>
  <c r="AM274" i="57"/>
  <c r="AT273" i="57"/>
  <c r="AP273" i="57"/>
  <c r="AT272" i="57"/>
  <c r="AP272" i="57"/>
  <c r="AU271" i="57"/>
  <c r="AQ271" i="57"/>
  <c r="AM271" i="57"/>
  <c r="AT270" i="57"/>
  <c r="AP270" i="57"/>
  <c r="AR269" i="57"/>
  <c r="AN269" i="57"/>
  <c r="AR268" i="57"/>
  <c r="AN268" i="57"/>
  <c r="AR267" i="57"/>
  <c r="AN267" i="57"/>
  <c r="AT266" i="57"/>
  <c r="AP266" i="57"/>
  <c r="AU265" i="57"/>
  <c r="AQ265" i="57"/>
  <c r="AM265" i="57"/>
  <c r="AS264" i="57"/>
  <c r="AO264" i="57"/>
  <c r="AN263" i="57"/>
  <c r="AU261" i="57"/>
  <c r="AQ261" i="57"/>
  <c r="AM261" i="57"/>
  <c r="AT260" i="57"/>
  <c r="AP260" i="57"/>
  <c r="AT259" i="57"/>
  <c r="AP259" i="57"/>
  <c r="AS258" i="57"/>
  <c r="AO258" i="57"/>
  <c r="AS257" i="57"/>
  <c r="AO257" i="57"/>
  <c r="AU256" i="57"/>
  <c r="AQ256" i="57"/>
  <c r="AM256" i="57"/>
  <c r="AS255" i="57"/>
  <c r="AO255" i="57"/>
  <c r="AS254" i="57"/>
  <c r="AO254" i="57"/>
  <c r="AS253" i="57"/>
  <c r="AO253" i="57"/>
  <c r="AU250" i="57"/>
  <c r="AQ250" i="57"/>
  <c r="AM250" i="57"/>
  <c r="AS249" i="57"/>
  <c r="AO249" i="57"/>
  <c r="AS248" i="57"/>
  <c r="AO248" i="57"/>
  <c r="AS247" i="57"/>
  <c r="AO247" i="57"/>
  <c r="AY246" i="57"/>
  <c r="BC246" i="57"/>
  <c r="BC276" i="57"/>
  <c r="AY276" i="57"/>
  <c r="BC275" i="57"/>
  <c r="AY275" i="57"/>
  <c r="AZ274" i="57"/>
  <c r="BC273" i="57"/>
  <c r="AY273" i="57"/>
  <c r="BC272" i="57"/>
  <c r="AY272" i="57"/>
  <c r="BD271" i="57"/>
  <c r="AZ271" i="57"/>
  <c r="AV271" i="57"/>
  <c r="BC270" i="57"/>
  <c r="AY270" i="57"/>
  <c r="BA269" i="57"/>
  <c r="AW269" i="57"/>
  <c r="BA268" i="57"/>
  <c r="AW268" i="57"/>
  <c r="BA267" i="57"/>
  <c r="AW267" i="57"/>
  <c r="BC266" i="57"/>
  <c r="AY266" i="57"/>
  <c r="BD265" i="57"/>
  <c r="AZ265" i="57"/>
  <c r="AV265" i="57"/>
  <c r="BB264" i="57"/>
  <c r="AX264" i="57"/>
  <c r="BA263" i="57"/>
  <c r="AW263" i="57"/>
  <c r="BD261" i="57"/>
  <c r="AZ261" i="57"/>
  <c r="AV261" i="57"/>
  <c r="BC260" i="57"/>
  <c r="AY260" i="57"/>
  <c r="BC259" i="57"/>
  <c r="AY259" i="57"/>
  <c r="BB258" i="57"/>
  <c r="AX258" i="57"/>
  <c r="BB257" i="57"/>
  <c r="AX257" i="57"/>
  <c r="BD256" i="57"/>
  <c r="AZ256" i="57"/>
  <c r="AV256" i="57"/>
  <c r="BB255" i="57"/>
  <c r="AX255" i="57"/>
  <c r="BB254" i="57"/>
  <c r="AX254" i="57"/>
  <c r="BB253" i="57"/>
  <c r="AX253" i="57"/>
  <c r="BD250" i="57"/>
  <c r="AZ250" i="57"/>
  <c r="AV250" i="57"/>
  <c r="BB249" i="57"/>
  <c r="AX249" i="57"/>
  <c r="BB248" i="57"/>
  <c r="AX248" i="57"/>
  <c r="BB247" i="57"/>
  <c r="AX247" i="57"/>
  <c r="BH246" i="57"/>
  <c r="BL246" i="57"/>
  <c r="BH276" i="57"/>
  <c r="BL275" i="57"/>
  <c r="BM274" i="57"/>
  <c r="BI274" i="57"/>
  <c r="BE274" i="57"/>
  <c r="BL273" i="57"/>
  <c r="BH272" i="57"/>
  <c r="BM271" i="57"/>
  <c r="BI271" i="57"/>
  <c r="BE271" i="57"/>
  <c r="BL270" i="57"/>
  <c r="BH270" i="57"/>
  <c r="BJ269" i="57"/>
  <c r="BJ268" i="57"/>
  <c r="BF268" i="57"/>
  <c r="BJ267" i="57"/>
  <c r="BL266" i="57"/>
  <c r="BH266" i="57"/>
  <c r="BM265" i="57"/>
  <c r="BI265" i="57"/>
  <c r="BE265" i="57"/>
  <c r="BK264" i="57"/>
  <c r="BG264" i="57"/>
  <c r="BJ263" i="57"/>
  <c r="BF263" i="57"/>
  <c r="BI261" i="57"/>
  <c r="BE261" i="57"/>
  <c r="BL260" i="57"/>
  <c r="BH260" i="57"/>
  <c r="BL259" i="57"/>
  <c r="BH259" i="57"/>
  <c r="BK258" i="57"/>
  <c r="BG258" i="57"/>
  <c r="BK257" i="57"/>
  <c r="BG257" i="57"/>
  <c r="BM256" i="57"/>
  <c r="BI256" i="57"/>
  <c r="BE256" i="57"/>
  <c r="BK255" i="57"/>
  <c r="BG255" i="57"/>
  <c r="BK254" i="57"/>
  <c r="BG254" i="57"/>
  <c r="BK253" i="57"/>
  <c r="BG253" i="57"/>
  <c r="BM250" i="57"/>
  <c r="BI250" i="57"/>
  <c r="BE250" i="57"/>
  <c r="BK249" i="57"/>
  <c r="BG249" i="57"/>
  <c r="BK248" i="57"/>
  <c r="BG248" i="57"/>
  <c r="BK247" i="57"/>
  <c r="BG247" i="57"/>
  <c r="BQ246" i="57"/>
  <c r="BU246" i="57"/>
  <c r="BU276" i="57"/>
  <c r="BQ276" i="57"/>
  <c r="BU275" i="57"/>
  <c r="BQ275" i="57"/>
  <c r="BV274" i="57"/>
  <c r="BR274" i="57"/>
  <c r="BN274" i="57"/>
  <c r="BU273" i="57"/>
  <c r="BQ273" i="57"/>
  <c r="BU272" i="57"/>
  <c r="BU252" i="57" s="1"/>
  <c r="BQ272" i="57"/>
  <c r="BR271" i="57"/>
  <c r="BN271" i="57"/>
  <c r="BU270" i="57"/>
  <c r="BQ270" i="57"/>
  <c r="BS269" i="57"/>
  <c r="BO269" i="57"/>
  <c r="BS268" i="57"/>
  <c r="BS252" i="57" s="1"/>
  <c r="BO268" i="57"/>
  <c r="BS267" i="57"/>
  <c r="BO267" i="57"/>
  <c r="BU266" i="57"/>
  <c r="BQ266" i="57"/>
  <c r="BR265" i="57"/>
  <c r="BN265" i="57"/>
  <c r="BT264" i="57"/>
  <c r="BP264" i="57"/>
  <c r="BS263" i="57"/>
  <c r="BO263" i="57"/>
  <c r="BV261" i="57"/>
  <c r="BR261" i="57"/>
  <c r="BN261" i="57"/>
  <c r="BU260" i="57"/>
  <c r="BQ260" i="57"/>
  <c r="BU259" i="57"/>
  <c r="BQ259" i="57"/>
  <c r="BT258" i="57"/>
  <c r="BP258" i="57"/>
  <c r="BT257" i="57"/>
  <c r="BP257" i="57"/>
  <c r="BV256" i="57"/>
  <c r="BR256" i="57"/>
  <c r="BN256" i="57"/>
  <c r="BT255" i="57"/>
  <c r="BP255" i="57"/>
  <c r="BT254" i="57"/>
  <c r="BP254" i="57"/>
  <c r="BT253" i="57"/>
  <c r="BP253" i="57"/>
  <c r="BV250" i="57"/>
  <c r="BR250" i="57"/>
  <c r="BN250" i="57"/>
  <c r="BT249" i="57"/>
  <c r="BP249" i="57"/>
  <c r="BT248" i="57"/>
  <c r="BP248" i="57"/>
  <c r="BT247" i="57"/>
  <c r="BP247" i="57"/>
  <c r="BZ246" i="57"/>
  <c r="CD246" i="57"/>
  <c r="CD276" i="57"/>
  <c r="BZ276" i="57"/>
  <c r="CD275" i="57"/>
  <c r="BZ275" i="57"/>
  <c r="CE274" i="57"/>
  <c r="CA274" i="57"/>
  <c r="BW274" i="57"/>
  <c r="CD273" i="57"/>
  <c r="BZ273" i="57"/>
  <c r="CD272" i="57"/>
  <c r="CD252" i="57" s="1"/>
  <c r="BZ272" i="57"/>
  <c r="CE271" i="57"/>
  <c r="CA271" i="57"/>
  <c r="BW271" i="57"/>
  <c r="BZ270" i="57"/>
  <c r="CB269" i="57"/>
  <c r="BX269" i="57"/>
  <c r="CB268" i="57"/>
  <c r="CB252" i="57" s="1"/>
  <c r="BX268" i="57"/>
  <c r="CB267" i="57"/>
  <c r="BX267" i="57"/>
  <c r="BZ266" i="57"/>
  <c r="CE265" i="57"/>
  <c r="CA265" i="57"/>
  <c r="BW265" i="57"/>
  <c r="BY264" i="57"/>
  <c r="CB263" i="57"/>
  <c r="BX263" i="57"/>
  <c r="CE261" i="57"/>
  <c r="CA261" i="57"/>
  <c r="BW261" i="57"/>
  <c r="CD260" i="57"/>
  <c r="BZ260" i="57"/>
  <c r="CD259" i="57"/>
  <c r="BZ259" i="57"/>
  <c r="CC258" i="57"/>
  <c r="BY258" i="57"/>
  <c r="CC257" i="57"/>
  <c r="BY257" i="57"/>
  <c r="CE256" i="57"/>
  <c r="CA256" i="57"/>
  <c r="BW256" i="57"/>
  <c r="CC255" i="57"/>
  <c r="BY255" i="57"/>
  <c r="CC254" i="57"/>
  <c r="BY254" i="57"/>
  <c r="CC253" i="57"/>
  <c r="BY253" i="57"/>
  <c r="CE250" i="57"/>
  <c r="CA250" i="57"/>
  <c r="BW250" i="57"/>
  <c r="CC249" i="57"/>
  <c r="BY249" i="57"/>
  <c r="CC248" i="57"/>
  <c r="BY248" i="57"/>
  <c r="CC247" i="57"/>
  <c r="BY247" i="57"/>
  <c r="CI246" i="57"/>
  <c r="CM246" i="57"/>
  <c r="CR246" i="57"/>
  <c r="CV246" i="57"/>
  <c r="DA246" i="57"/>
  <c r="DE246" i="57"/>
  <c r="T246" i="57"/>
  <c r="S275" i="57"/>
  <c r="S270" i="57"/>
  <c r="O267" i="57"/>
  <c r="O266" i="57"/>
  <c r="Q265" i="57"/>
  <c r="Q264" i="57"/>
  <c r="S263" i="57"/>
  <c r="O263" i="57"/>
  <c r="Q261" i="57"/>
  <c r="S260" i="57"/>
  <c r="O259" i="57"/>
  <c r="Q258" i="57"/>
  <c r="O251" i="57"/>
  <c r="R276" i="57"/>
  <c r="P274" i="57"/>
  <c r="R272" i="57"/>
  <c r="R270" i="57"/>
  <c r="R246" i="57"/>
  <c r="Q276" i="57"/>
  <c r="Q275" i="57"/>
  <c r="S274" i="57"/>
  <c r="O274" i="57"/>
  <c r="Q273" i="57"/>
  <c r="Q272" i="57"/>
  <c r="S271" i="57"/>
  <c r="O271" i="57"/>
  <c r="Q269" i="57"/>
  <c r="Q268" i="57"/>
  <c r="Q252" i="57" s="1"/>
  <c r="Q267" i="57"/>
  <c r="S265" i="57"/>
  <c r="O265" i="57"/>
  <c r="S264" i="57"/>
  <c r="O264" i="57"/>
  <c r="Q263" i="57"/>
  <c r="S261" i="57"/>
  <c r="O261" i="57"/>
  <c r="Q260" i="57"/>
  <c r="Q259" i="57"/>
  <c r="S258" i="57"/>
  <c r="O258" i="57"/>
  <c r="S257" i="57"/>
  <c r="O257" i="57"/>
  <c r="S256" i="57"/>
  <c r="O256" i="57"/>
  <c r="S255" i="57"/>
  <c r="O255" i="57"/>
  <c r="S253" i="57"/>
  <c r="O253" i="57"/>
  <c r="S250" i="57"/>
  <c r="O250" i="57"/>
  <c r="S249" i="57"/>
  <c r="O249" i="57"/>
  <c r="S248" i="57"/>
  <c r="O248" i="57"/>
  <c r="S247" i="57"/>
  <c r="O247" i="57"/>
  <c r="N247" i="57"/>
  <c r="N248" i="57"/>
  <c r="N249" i="57"/>
  <c r="L250" i="57"/>
  <c r="N257" i="57"/>
  <c r="N258" i="57"/>
  <c r="M259" i="57"/>
  <c r="M260" i="57"/>
  <c r="L261" i="57"/>
  <c r="N264" i="57"/>
  <c r="L265" i="57"/>
  <c r="M272" i="57"/>
  <c r="M273" i="57"/>
  <c r="L274" i="57"/>
  <c r="M275" i="57"/>
  <c r="M276" i="57"/>
  <c r="P276" i="57"/>
  <c r="P273" i="57"/>
  <c r="P272" i="57"/>
  <c r="T270" i="57"/>
  <c r="P268" i="57"/>
  <c r="T266" i="57"/>
  <c r="R265" i="57"/>
  <c r="R264" i="57"/>
  <c r="T263" i="57"/>
  <c r="P263" i="57"/>
  <c r="R261" i="57"/>
  <c r="P260" i="57"/>
  <c r="P259" i="57"/>
  <c r="R257" i="57"/>
  <c r="P251" i="57"/>
  <c r="R250" i="57"/>
  <c r="R249" i="57"/>
  <c r="R248" i="57"/>
  <c r="R247" i="57"/>
  <c r="L251" i="57"/>
  <c r="T276" i="57"/>
  <c r="R274" i="57"/>
  <c r="T273" i="57"/>
  <c r="T272" i="57"/>
  <c r="R271" i="57"/>
  <c r="P270" i="57"/>
  <c r="T268" i="57"/>
  <c r="P266" i="57"/>
  <c r="T260" i="57"/>
  <c r="T259" i="57"/>
  <c r="R258" i="57"/>
  <c r="R254" i="57"/>
  <c r="T251" i="57"/>
  <c r="P246" i="57"/>
  <c r="S273" i="57"/>
  <c r="O273" i="57"/>
  <c r="Q271" i="57"/>
  <c r="O270" i="57"/>
  <c r="S267" i="57"/>
  <c r="Q266" i="57"/>
  <c r="S266" i="57"/>
  <c r="O260" i="57"/>
  <c r="S259" i="57"/>
  <c r="Q254" i="57"/>
  <c r="S251" i="57"/>
  <c r="Q250" i="57"/>
  <c r="Q249" i="57"/>
  <c r="Q248" i="57"/>
  <c r="Q247" i="57"/>
  <c r="M246" i="57"/>
  <c r="L247" i="57"/>
  <c r="L248" i="57"/>
  <c r="L249" i="57"/>
  <c r="N250" i="57"/>
  <c r="M251" i="57"/>
  <c r="L253" i="57"/>
  <c r="L254" i="57"/>
  <c r="L255" i="57"/>
  <c r="N256" i="57"/>
  <c r="L257" i="57"/>
  <c r="L258" i="57"/>
  <c r="N261" i="57"/>
  <c r="M263" i="57"/>
  <c r="L264" i="57"/>
  <c r="N265" i="57"/>
  <c r="M267" i="57"/>
  <c r="M268" i="57"/>
  <c r="M269" i="57"/>
  <c r="N271" i="57"/>
  <c r="N274" i="57"/>
  <c r="Q246" i="57"/>
  <c r="R275" i="57"/>
  <c r="T274" i="57"/>
  <c r="R268" i="57"/>
  <c r="R252" i="57" s="1"/>
  <c r="R267" i="57"/>
  <c r="R266" i="57"/>
  <c r="T265" i="57"/>
  <c r="P265" i="57"/>
  <c r="T264" i="57"/>
  <c r="P264" i="57"/>
  <c r="R263" i="57"/>
  <c r="T261" i="57"/>
  <c r="P261" i="57"/>
  <c r="R260" i="57"/>
  <c r="R259" i="57"/>
  <c r="T258" i="57"/>
  <c r="P258" i="57"/>
  <c r="T257" i="57"/>
  <c r="P257" i="57"/>
  <c r="T256" i="57"/>
  <c r="P256" i="57"/>
  <c r="T255" i="57"/>
  <c r="P255" i="57"/>
  <c r="T254" i="57"/>
  <c r="P254" i="57"/>
  <c r="T253" i="57"/>
  <c r="P253" i="57"/>
  <c r="R251" i="57"/>
  <c r="T250" i="57"/>
  <c r="P250" i="57"/>
  <c r="T249" i="57"/>
  <c r="P249" i="57"/>
  <c r="T248" i="57"/>
  <c r="P248" i="57"/>
  <c r="T247" i="57"/>
  <c r="P247" i="57"/>
  <c r="N246" i="57"/>
  <c r="M247" i="57"/>
  <c r="M248" i="57"/>
  <c r="M249" i="57"/>
  <c r="N251" i="57"/>
  <c r="M253" i="57"/>
  <c r="M254" i="57"/>
  <c r="M255" i="57"/>
  <c r="M257" i="57"/>
  <c r="M258" i="57"/>
  <c r="L259" i="57"/>
  <c r="L260" i="57"/>
  <c r="N263" i="57"/>
  <c r="M264" i="57"/>
  <c r="L266" i="57"/>
  <c r="M266" i="57"/>
  <c r="N267" i="57"/>
  <c r="N268" i="57"/>
  <c r="L270" i="57"/>
  <c r="L272" i="57"/>
  <c r="L273" i="57"/>
  <c r="L276" i="57"/>
  <c r="AA251" i="57"/>
  <c r="W251" i="57"/>
  <c r="AJ251" i="57"/>
  <c r="AF251" i="57"/>
  <c r="AS251" i="57"/>
  <c r="AO251" i="57"/>
  <c r="BB251" i="57"/>
  <c r="AX251" i="57"/>
  <c r="BK251" i="57"/>
  <c r="BG251" i="57"/>
  <c r="BT251" i="57"/>
  <c r="BP251" i="57"/>
  <c r="CC251" i="57"/>
  <c r="BY251" i="57"/>
  <c r="FN251" i="57"/>
  <c r="FJ251" i="57"/>
  <c r="S254" i="57"/>
  <c r="O254" i="57"/>
  <c r="Q251" i="57"/>
  <c r="N254" i="57"/>
  <c r="Z251" i="57"/>
  <c r="V251" i="57"/>
  <c r="AI251" i="57"/>
  <c r="AE251" i="57"/>
  <c r="AR251" i="57"/>
  <c r="AN251" i="57"/>
  <c r="BA251" i="57"/>
  <c r="AW251" i="57"/>
  <c r="BJ251" i="57"/>
  <c r="BF251" i="57"/>
  <c r="BS251" i="57"/>
  <c r="BO251" i="57"/>
  <c r="CB251" i="57"/>
  <c r="BX251" i="57"/>
  <c r="FQ251" i="57"/>
  <c r="FM251" i="57"/>
  <c r="FI251" i="57"/>
  <c r="CF276" i="57"/>
  <c r="CF275" i="57"/>
  <c r="CK274" i="57"/>
  <c r="CJ273" i="57"/>
  <c r="CN272" i="57"/>
  <c r="CF272" i="57"/>
  <c r="CK271" i="57"/>
  <c r="CN270" i="57"/>
  <c r="CF270" i="57"/>
  <c r="CH269" i="57"/>
  <c r="CH268" i="57"/>
  <c r="CL267" i="57"/>
  <c r="CJ266" i="57"/>
  <c r="CF266" i="57"/>
  <c r="CK265" i="57"/>
  <c r="CG265" i="57"/>
  <c r="CM264" i="57"/>
  <c r="CI264" i="57"/>
  <c r="CG261" i="57"/>
  <c r="CN260" i="57"/>
  <c r="CF260" i="57"/>
  <c r="CI258" i="57"/>
  <c r="CM251" i="57"/>
  <c r="CK250" i="57"/>
  <c r="CM249" i="57"/>
  <c r="CW276" i="57"/>
  <c r="CO276" i="57"/>
  <c r="CW275" i="57"/>
  <c r="CO275" i="57"/>
  <c r="CT274" i="57"/>
  <c r="CW272" i="57"/>
  <c r="CO272" i="57"/>
  <c r="CP271" i="57"/>
  <c r="CW270" i="57"/>
  <c r="CO270" i="57"/>
  <c r="CK276" i="57"/>
  <c r="CG275" i="57"/>
  <c r="CL274" i="57"/>
  <c r="CN276" i="57"/>
  <c r="CN275" i="57"/>
  <c r="CG274" i="57"/>
  <c r="CN273" i="57"/>
  <c r="CF273" i="57"/>
  <c r="CJ272" i="57"/>
  <c r="CG271" i="57"/>
  <c r="CJ270" i="57"/>
  <c r="CL269" i="57"/>
  <c r="CK261" i="57"/>
  <c r="CJ260" i="57"/>
  <c r="CM258" i="57"/>
  <c r="CI251" i="57"/>
  <c r="CG250" i="57"/>
  <c r="CI249" i="57"/>
  <c r="CS276" i="57"/>
  <c r="CS275" i="57"/>
  <c r="CP274" i="57"/>
  <c r="CS272" i="57"/>
  <c r="CT271" i="57"/>
  <c r="CS270" i="57"/>
  <c r="CM276" i="57"/>
  <c r="CI276" i="57"/>
  <c r="CM275" i="57"/>
  <c r="CI275" i="57"/>
  <c r="CN274" i="57"/>
  <c r="CJ274" i="57"/>
  <c r="CF274" i="57"/>
  <c r="CM273" i="57"/>
  <c r="CI273" i="57"/>
  <c r="CM272" i="57"/>
  <c r="CI272" i="57"/>
  <c r="CN271" i="57"/>
  <c r="CJ271" i="57"/>
  <c r="CF271" i="57"/>
  <c r="CM270" i="57"/>
  <c r="CI270" i="57"/>
  <c r="CK269" i="57"/>
  <c r="CG269" i="57"/>
  <c r="CK268" i="57"/>
  <c r="CG268" i="57"/>
  <c r="CK267" i="57"/>
  <c r="CG267" i="57"/>
  <c r="CM266" i="57"/>
  <c r="CI266" i="57"/>
  <c r="CN265" i="57"/>
  <c r="CJ265" i="57"/>
  <c r="CF265" i="57"/>
  <c r="CL264" i="57"/>
  <c r="CH264" i="57"/>
  <c r="CK263" i="57"/>
  <c r="CG263" i="57"/>
  <c r="CN261" i="57"/>
  <c r="CJ261" i="57"/>
  <c r="CF261" i="57"/>
  <c r="CM260" i="57"/>
  <c r="CI260" i="57"/>
  <c r="CM259" i="57"/>
  <c r="CI259" i="57"/>
  <c r="CL258" i="57"/>
  <c r="CH258" i="57"/>
  <c r="CL257" i="57"/>
  <c r="CH257" i="57"/>
  <c r="CN256" i="57"/>
  <c r="CJ256" i="57"/>
  <c r="CF256" i="57"/>
  <c r="CL255" i="57"/>
  <c r="CH255" i="57"/>
  <c r="CL254" i="57"/>
  <c r="CH254" i="57"/>
  <c r="CL253" i="57"/>
  <c r="CH253" i="57"/>
  <c r="CL251" i="57"/>
  <c r="CH251" i="57"/>
  <c r="CN250" i="57"/>
  <c r="CJ250" i="57"/>
  <c r="CF250" i="57"/>
  <c r="CL249" i="57"/>
  <c r="CH249" i="57"/>
  <c r="CL248" i="57"/>
  <c r="CH248" i="57"/>
  <c r="CL247" i="57"/>
  <c r="CH247" i="57"/>
  <c r="CV276" i="57"/>
  <c r="CR276" i="57"/>
  <c r="CV275" i="57"/>
  <c r="CR275" i="57"/>
  <c r="CW274" i="57"/>
  <c r="CS274" i="57"/>
  <c r="CO274" i="57"/>
  <c r="CV273" i="57"/>
  <c r="CR273" i="57"/>
  <c r="CV272" i="57"/>
  <c r="CR272" i="57"/>
  <c r="CW271" i="57"/>
  <c r="CS271" i="57"/>
  <c r="CO271" i="57"/>
  <c r="CV270" i="57"/>
  <c r="CR270" i="57"/>
  <c r="CK275" i="57"/>
  <c r="CJ276" i="57"/>
  <c r="CJ275" i="57"/>
  <c r="CL268" i="57"/>
  <c r="CH267" i="57"/>
  <c r="CN266" i="57"/>
  <c r="CF246" i="57"/>
  <c r="CJ246" i="57"/>
  <c r="CN246" i="57"/>
  <c r="CL276" i="57"/>
  <c r="CH276" i="57"/>
  <c r="CL275" i="57"/>
  <c r="CH275" i="57"/>
  <c r="CM274" i="57"/>
  <c r="CI274" i="57"/>
  <c r="CL273" i="57"/>
  <c r="CH273" i="57"/>
  <c r="CL272" i="57"/>
  <c r="CH272" i="57"/>
  <c r="CM271" i="57"/>
  <c r="CI271" i="57"/>
  <c r="CL270" i="57"/>
  <c r="CH270" i="57"/>
  <c r="CN269" i="57"/>
  <c r="CJ269" i="57"/>
  <c r="CF269" i="57"/>
  <c r="CN268" i="57"/>
  <c r="CJ268" i="57"/>
  <c r="CF268" i="57"/>
  <c r="CN267" i="57"/>
  <c r="CJ267" i="57"/>
  <c r="CF267" i="57"/>
  <c r="CL266" i="57"/>
  <c r="CH266" i="57"/>
  <c r="CM265" i="57"/>
  <c r="CI265" i="57"/>
  <c r="CK264" i="57"/>
  <c r="CG264" i="57"/>
  <c r="CN263" i="57"/>
  <c r="CJ263" i="57"/>
  <c r="CF263" i="57"/>
  <c r="CM261" i="57"/>
  <c r="CI261" i="57"/>
  <c r="CL260" i="57"/>
  <c r="CH260" i="57"/>
  <c r="CL259" i="57"/>
  <c r="CH259" i="57"/>
  <c r="CK258" i="57"/>
  <c r="CG258" i="57"/>
  <c r="CK257" i="57"/>
  <c r="CG257" i="57"/>
  <c r="CM256" i="57"/>
  <c r="CI256" i="57"/>
  <c r="CK255" i="57"/>
  <c r="CG255" i="57"/>
  <c r="CK254" i="57"/>
  <c r="CG254" i="57"/>
  <c r="CK253" i="57"/>
  <c r="CG253" i="57"/>
  <c r="CK251" i="57"/>
  <c r="CG251" i="57"/>
  <c r="CM250" i="57"/>
  <c r="CI250" i="57"/>
  <c r="CK249" i="57"/>
  <c r="CG249" i="57"/>
  <c r="CK248" i="57"/>
  <c r="CG248" i="57"/>
  <c r="CK247" i="57"/>
  <c r="CG247" i="57"/>
  <c r="CU276" i="57"/>
  <c r="CQ276" i="57"/>
  <c r="CU275" i="57"/>
  <c r="CQ275" i="57"/>
  <c r="CV274" i="57"/>
  <c r="CR274" i="57"/>
  <c r="CU273" i="57"/>
  <c r="CQ273" i="57"/>
  <c r="CU272" i="57"/>
  <c r="CQ272" i="57"/>
  <c r="CV271" i="57"/>
  <c r="CR271" i="57"/>
  <c r="CU270" i="57"/>
  <c r="CQ270" i="57"/>
  <c r="CG276" i="57"/>
  <c r="CH274" i="57"/>
  <c r="CK272" i="57"/>
  <c r="CK252" i="57" s="1"/>
  <c r="CG272" i="57"/>
  <c r="CL271" i="57"/>
  <c r="CH271" i="57"/>
  <c r="CK270" i="57"/>
  <c r="CG270" i="57"/>
  <c r="CM268" i="57"/>
  <c r="CI268" i="57"/>
  <c r="CM267" i="57"/>
  <c r="CI267" i="57"/>
  <c r="CK266" i="57"/>
  <c r="CG266" i="57"/>
  <c r="CL265" i="57"/>
  <c r="CH265" i="57"/>
  <c r="CN264" i="57"/>
  <c r="CJ264" i="57"/>
  <c r="CF264" i="57"/>
  <c r="CL261" i="57"/>
  <c r="CH261" i="57"/>
  <c r="CK260" i="57"/>
  <c r="CG260" i="57"/>
  <c r="CK259" i="57"/>
  <c r="CG259" i="57"/>
  <c r="CN258" i="57"/>
  <c r="CJ258" i="57"/>
  <c r="CF258" i="57"/>
  <c r="CN257" i="57"/>
  <c r="CJ257" i="57"/>
  <c r="CF257" i="57"/>
  <c r="CN254" i="57"/>
  <c r="CJ254" i="57"/>
  <c r="CF254" i="57"/>
  <c r="CN251" i="57"/>
  <c r="CJ251" i="57"/>
  <c r="CF251" i="57"/>
  <c r="CL250" i="57"/>
  <c r="CH250" i="57"/>
  <c r="CN249" i="57"/>
  <c r="CJ249" i="57"/>
  <c r="CF249" i="57"/>
  <c r="CN248" i="57"/>
  <c r="CJ248" i="57"/>
  <c r="CF248" i="57"/>
  <c r="CN247" i="57"/>
  <c r="CJ247" i="57"/>
  <c r="CF247" i="57"/>
  <c r="CT276" i="57"/>
  <c r="CP276" i="57"/>
  <c r="CT275" i="57"/>
  <c r="CP275" i="57"/>
  <c r="CU274" i="57"/>
  <c r="CQ274" i="57"/>
  <c r="CT272" i="57"/>
  <c r="CP272" i="57"/>
  <c r="CU271" i="57"/>
  <c r="CQ271" i="57"/>
  <c r="CT270" i="57"/>
  <c r="CP270" i="57"/>
  <c r="CV268" i="57"/>
  <c r="CR268" i="57"/>
  <c r="CV267" i="57"/>
  <c r="CR267" i="57"/>
  <c r="CT266" i="57"/>
  <c r="CP266" i="57"/>
  <c r="CU265" i="57"/>
  <c r="CQ265" i="57"/>
  <c r="CW264" i="57"/>
  <c r="CS264" i="57"/>
  <c r="CO264" i="57"/>
  <c r="CU261" i="57"/>
  <c r="CQ261" i="57"/>
  <c r="CT260" i="57"/>
  <c r="CP260" i="57"/>
  <c r="CW258" i="57"/>
  <c r="CS258" i="57"/>
  <c r="CO258" i="57"/>
  <c r="CW251" i="57"/>
  <c r="CS251" i="57"/>
  <c r="CO251" i="57"/>
  <c r="CU250" i="57"/>
  <c r="CQ250" i="57"/>
  <c r="CW249" i="57"/>
  <c r="CS249" i="57"/>
  <c r="CO249" i="57"/>
  <c r="DC276" i="57"/>
  <c r="CY276" i="57"/>
  <c r="DC275" i="57"/>
  <c r="CY275" i="57"/>
  <c r="DD274" i="57"/>
  <c r="CZ274" i="57"/>
  <c r="DC272" i="57"/>
  <c r="CY272" i="57"/>
  <c r="DD271" i="57"/>
  <c r="CZ271" i="57"/>
  <c r="DC270" i="57"/>
  <c r="CY270" i="57"/>
  <c r="DE268" i="57"/>
  <c r="DA268" i="57"/>
  <c r="DE267" i="57"/>
  <c r="DA267" i="57"/>
  <c r="DC266" i="57"/>
  <c r="CY266" i="57"/>
  <c r="DD265" i="57"/>
  <c r="CZ265" i="57"/>
  <c r="DF264" i="57"/>
  <c r="DB264" i="57"/>
  <c r="CX264" i="57"/>
  <c r="DD261" i="57"/>
  <c r="CZ261" i="57"/>
  <c r="DC260" i="57"/>
  <c r="CY260" i="57"/>
  <c r="DF258" i="57"/>
  <c r="DB258" i="57"/>
  <c r="CX258" i="57"/>
  <c r="DF251" i="57"/>
  <c r="DB251" i="57"/>
  <c r="CX251" i="57"/>
  <c r="DD250" i="57"/>
  <c r="CZ250" i="57"/>
  <c r="DF249" i="57"/>
  <c r="DB249" i="57"/>
  <c r="CX249" i="57"/>
  <c r="EV276" i="57"/>
  <c r="ER276" i="57"/>
  <c r="EV275" i="57"/>
  <c r="ER275" i="57"/>
  <c r="EW274" i="57"/>
  <c r="ES274" i="57"/>
  <c r="EV272" i="57"/>
  <c r="ER272" i="57"/>
  <c r="EW271" i="57"/>
  <c r="ES271" i="57"/>
  <c r="EV270" i="57"/>
  <c r="ER270" i="57"/>
  <c r="EX268" i="57"/>
  <c r="ET268" i="57"/>
  <c r="EX267" i="57"/>
  <c r="ET267" i="57"/>
  <c r="EV266" i="57"/>
  <c r="ER266" i="57"/>
  <c r="EW265" i="57"/>
  <c r="ES265" i="57"/>
  <c r="EY264" i="57"/>
  <c r="EU264" i="57"/>
  <c r="EQ264" i="57"/>
  <c r="EW261" i="57"/>
  <c r="ES261" i="57"/>
  <c r="EV260" i="57"/>
  <c r="ER260" i="57"/>
  <c r="EY258" i="57"/>
  <c r="EU258" i="57"/>
  <c r="EQ258" i="57"/>
  <c r="EY251" i="57"/>
  <c r="EU251" i="57"/>
  <c r="EQ251" i="57"/>
  <c r="EW250" i="57"/>
  <c r="ES250" i="57"/>
  <c r="EY249" i="57"/>
  <c r="EU249" i="57"/>
  <c r="EQ249" i="57"/>
  <c r="CU268" i="57"/>
  <c r="CQ268" i="57"/>
  <c r="CU267" i="57"/>
  <c r="CQ267" i="57"/>
  <c r="CW266" i="57"/>
  <c r="CS266" i="57"/>
  <c r="CO266" i="57"/>
  <c r="CT265" i="57"/>
  <c r="CP265" i="57"/>
  <c r="CV264" i="57"/>
  <c r="CR264" i="57"/>
  <c r="CU263" i="57"/>
  <c r="CQ263" i="57"/>
  <c r="CT261" i="57"/>
  <c r="CP261" i="57"/>
  <c r="CW260" i="57"/>
  <c r="CS260" i="57"/>
  <c r="CO260" i="57"/>
  <c r="CW259" i="57"/>
  <c r="CS259" i="57"/>
  <c r="CO259" i="57"/>
  <c r="CV258" i="57"/>
  <c r="CR258" i="57"/>
  <c r="CV257" i="57"/>
  <c r="CR257" i="57"/>
  <c r="CT256" i="57"/>
  <c r="CP256" i="57"/>
  <c r="CV255" i="57"/>
  <c r="CR255" i="57"/>
  <c r="CV254" i="57"/>
  <c r="CR254" i="57"/>
  <c r="CV253" i="57"/>
  <c r="CR253" i="57"/>
  <c r="CV251" i="57"/>
  <c r="CR251" i="57"/>
  <c r="CT250" i="57"/>
  <c r="CP250" i="57"/>
  <c r="CV249" i="57"/>
  <c r="CR249" i="57"/>
  <c r="CV248" i="57"/>
  <c r="CR248" i="57"/>
  <c r="CV247" i="57"/>
  <c r="CR247" i="57"/>
  <c r="CZ246" i="57"/>
  <c r="DD246" i="57"/>
  <c r="DF276" i="57"/>
  <c r="DB276" i="57"/>
  <c r="CX276" i="57"/>
  <c r="DF275" i="57"/>
  <c r="DB275" i="57"/>
  <c r="CX275" i="57"/>
  <c r="DC274" i="57"/>
  <c r="CY274" i="57"/>
  <c r="DF273" i="57"/>
  <c r="DB273" i="57"/>
  <c r="CX273" i="57"/>
  <c r="DF272" i="57"/>
  <c r="DB272" i="57"/>
  <c r="CX272" i="57"/>
  <c r="DC271" i="57"/>
  <c r="CY271" i="57"/>
  <c r="DF270" i="57"/>
  <c r="DB270" i="57"/>
  <c r="CX270" i="57"/>
  <c r="DD269" i="57"/>
  <c r="CZ269" i="57"/>
  <c r="DD268" i="57"/>
  <c r="CZ268" i="57"/>
  <c r="DD267" i="57"/>
  <c r="CZ267" i="57"/>
  <c r="DF266" i="57"/>
  <c r="DB266" i="57"/>
  <c r="CX266" i="57"/>
  <c r="DC265" i="57"/>
  <c r="CY265" i="57"/>
  <c r="DE264" i="57"/>
  <c r="DA264" i="57"/>
  <c r="DD263" i="57"/>
  <c r="CZ263" i="57"/>
  <c r="DC261" i="57"/>
  <c r="CY261" i="57"/>
  <c r="DF260" i="57"/>
  <c r="DB260" i="57"/>
  <c r="CX260" i="57"/>
  <c r="DF259" i="57"/>
  <c r="DB259" i="57"/>
  <c r="CX259" i="57"/>
  <c r="DE258" i="57"/>
  <c r="DA258" i="57"/>
  <c r="DE257" i="57"/>
  <c r="DA257" i="57"/>
  <c r="DC256" i="57"/>
  <c r="CY256" i="57"/>
  <c r="DE255" i="57"/>
  <c r="DA255" i="57"/>
  <c r="DE254" i="57"/>
  <c r="DA254" i="57"/>
  <c r="DE253" i="57"/>
  <c r="DA253" i="57"/>
  <c r="DE251" i="57"/>
  <c r="DA251" i="57"/>
  <c r="DC250" i="57"/>
  <c r="CY250" i="57"/>
  <c r="DE249" i="57"/>
  <c r="DA249" i="57"/>
  <c r="DE248" i="57"/>
  <c r="DA248" i="57"/>
  <c r="DE247" i="57"/>
  <c r="DA247" i="57"/>
  <c r="EI246" i="57"/>
  <c r="EM246" i="57"/>
  <c r="CT269" i="57"/>
  <c r="CP269" i="57"/>
  <c r="CT268" i="57"/>
  <c r="CP268" i="57"/>
  <c r="CT267" i="57"/>
  <c r="CP267" i="57"/>
  <c r="CV266" i="57"/>
  <c r="CR266" i="57"/>
  <c r="CW265" i="57"/>
  <c r="CS265" i="57"/>
  <c r="CO265" i="57"/>
  <c r="CU264" i="57"/>
  <c r="CQ264" i="57"/>
  <c r="CT263" i="57"/>
  <c r="CP263" i="57"/>
  <c r="CW261" i="57"/>
  <c r="CS261" i="57"/>
  <c r="CO261" i="57"/>
  <c r="CV260" i="57"/>
  <c r="CR260" i="57"/>
  <c r="CV259" i="57"/>
  <c r="CR259" i="57"/>
  <c r="CU258" i="57"/>
  <c r="CQ258" i="57"/>
  <c r="CU257" i="57"/>
  <c r="CQ257" i="57"/>
  <c r="CW256" i="57"/>
  <c r="CS256" i="57"/>
  <c r="CO256" i="57"/>
  <c r="CU255" i="57"/>
  <c r="CQ255" i="57"/>
  <c r="CU254" i="57"/>
  <c r="CQ254" i="57"/>
  <c r="CU253" i="57"/>
  <c r="CQ253" i="57"/>
  <c r="CU251" i="57"/>
  <c r="CQ251" i="57"/>
  <c r="CW250" i="57"/>
  <c r="CS250" i="57"/>
  <c r="CO250" i="57"/>
  <c r="CU249" i="57"/>
  <c r="CQ249" i="57"/>
  <c r="CU248" i="57"/>
  <c r="CQ248" i="57"/>
  <c r="CU247" i="57"/>
  <c r="CQ247" i="57"/>
  <c r="DE276" i="57"/>
  <c r="DA276" i="57"/>
  <c r="DE275" i="57"/>
  <c r="DA275" i="57"/>
  <c r="DF274" i="57"/>
  <c r="DB274" i="57"/>
  <c r="CX274" i="57"/>
  <c r="DE273" i="57"/>
  <c r="DA273" i="57"/>
  <c r="DE272" i="57"/>
  <c r="DA272" i="57"/>
  <c r="DF271" i="57"/>
  <c r="DB271" i="57"/>
  <c r="CX271" i="57"/>
  <c r="DE270" i="57"/>
  <c r="DA270" i="57"/>
  <c r="DC269" i="57"/>
  <c r="CY269" i="57"/>
  <c r="DC268" i="57"/>
  <c r="CY268" i="57"/>
  <c r="CY252" i="57" s="1"/>
  <c r="DC267" i="57"/>
  <c r="CY267" i="57"/>
  <c r="DE266" i="57"/>
  <c r="DA266" i="57"/>
  <c r="DF265" i="57"/>
  <c r="DB265" i="57"/>
  <c r="CX265" i="57"/>
  <c r="DD264" i="57"/>
  <c r="CZ264" i="57"/>
  <c r="DC263" i="57"/>
  <c r="CY263" i="57"/>
  <c r="DF261" i="57"/>
  <c r="DB261" i="57"/>
  <c r="CX261" i="57"/>
  <c r="DE260" i="57"/>
  <c r="DA260" i="57"/>
  <c r="DE259" i="57"/>
  <c r="DA259" i="57"/>
  <c r="DD258" i="57"/>
  <c r="CZ258" i="57"/>
  <c r="DD257" i="57"/>
  <c r="CZ257" i="57"/>
  <c r="DF256" i="57"/>
  <c r="DB256" i="57"/>
  <c r="CX256" i="57"/>
  <c r="DD255" i="57"/>
  <c r="CZ255" i="57"/>
  <c r="DD254" i="57"/>
  <c r="CZ254" i="57"/>
  <c r="DD253" i="57"/>
  <c r="CZ253" i="57"/>
  <c r="DD251" i="57"/>
  <c r="CZ251" i="57"/>
  <c r="DF250" i="57"/>
  <c r="DB250" i="57"/>
  <c r="CX250" i="57"/>
  <c r="DD249" i="57"/>
  <c r="CZ249" i="57"/>
  <c r="DD248" i="57"/>
  <c r="CZ248" i="57"/>
  <c r="DD247" i="57"/>
  <c r="CZ247" i="57"/>
  <c r="CW268" i="57"/>
  <c r="CS268" i="57"/>
  <c r="CS252" i="57" s="1"/>
  <c r="CO268" i="57"/>
  <c r="CW267" i="57"/>
  <c r="CS267" i="57"/>
  <c r="CO267" i="57"/>
  <c r="CU266" i="57"/>
  <c r="CQ266" i="57"/>
  <c r="CV265" i="57"/>
  <c r="CR265" i="57"/>
  <c r="CT264" i="57"/>
  <c r="CP264" i="57"/>
  <c r="CW263" i="57"/>
  <c r="CS263" i="57"/>
  <c r="CO263" i="57"/>
  <c r="CV261" i="57"/>
  <c r="CR261" i="57"/>
  <c r="CU260" i="57"/>
  <c r="CQ260" i="57"/>
  <c r="CU259" i="57"/>
  <c r="CQ259" i="57"/>
  <c r="CT258" i="57"/>
  <c r="CP258" i="57"/>
  <c r="CT257" i="57"/>
  <c r="CP257" i="57"/>
  <c r="CV256" i="57"/>
  <c r="CR256" i="57"/>
  <c r="CT255" i="57"/>
  <c r="CP255" i="57"/>
  <c r="CT254" i="57"/>
  <c r="CP254" i="57"/>
  <c r="CT253" i="57"/>
  <c r="CP253" i="57"/>
  <c r="CT251" i="57"/>
  <c r="CP251" i="57"/>
  <c r="CV250" i="57"/>
  <c r="CR250" i="57"/>
  <c r="CT249" i="57"/>
  <c r="CP249" i="57"/>
  <c r="CT248" i="57"/>
  <c r="CP248" i="57"/>
  <c r="CT247" i="57"/>
  <c r="CP247" i="57"/>
  <c r="DD276" i="57"/>
  <c r="CZ276" i="57"/>
  <c r="DD275" i="57"/>
  <c r="CZ275" i="57"/>
  <c r="DE274" i="57"/>
  <c r="DA274" i="57"/>
  <c r="DD273" i="57"/>
  <c r="CZ273" i="57"/>
  <c r="DD272" i="57"/>
  <c r="CZ272" i="57"/>
  <c r="DE271" i="57"/>
  <c r="DA271" i="57"/>
  <c r="DD270" i="57"/>
  <c r="CZ270" i="57"/>
  <c r="DF269" i="57"/>
  <c r="DB269" i="57"/>
  <c r="CX269" i="57"/>
  <c r="DF268" i="57"/>
  <c r="DB268" i="57"/>
  <c r="CX268" i="57"/>
  <c r="DF267" i="57"/>
  <c r="DB267" i="57"/>
  <c r="CX267" i="57"/>
  <c r="DD266" i="57"/>
  <c r="CZ266" i="57"/>
  <c r="DE265" i="57"/>
  <c r="DA265" i="57"/>
  <c r="DC264" i="57"/>
  <c r="CY264" i="57"/>
  <c r="DF263" i="57"/>
  <c r="DB263" i="57"/>
  <c r="CX263" i="57"/>
  <c r="DE261" i="57"/>
  <c r="DA261" i="57"/>
  <c r="DD260" i="57"/>
  <c r="CZ260" i="57"/>
  <c r="DD259" i="57"/>
  <c r="CZ259" i="57"/>
  <c r="DC258" i="57"/>
  <c r="CY258" i="57"/>
  <c r="DC257" i="57"/>
  <c r="CY257" i="57"/>
  <c r="DE256" i="57"/>
  <c r="DA256" i="57"/>
  <c r="DC255" i="57"/>
  <c r="CY255" i="57"/>
  <c r="DC254" i="57"/>
  <c r="CY254" i="57"/>
  <c r="DC253" i="57"/>
  <c r="CY253" i="57"/>
  <c r="DC251" i="57"/>
  <c r="CY251" i="57"/>
  <c r="DE250" i="57"/>
  <c r="DA250" i="57"/>
  <c r="DC249" i="57"/>
  <c r="CY249" i="57"/>
  <c r="DC248" i="57"/>
  <c r="CY248" i="57"/>
  <c r="DC247" i="57"/>
  <c r="CY247" i="57"/>
  <c r="DG246" i="57"/>
  <c r="DK246" i="57"/>
  <c r="DO246" i="57"/>
  <c r="DO263" i="57"/>
  <c r="DK263" i="57"/>
  <c r="DG263" i="57"/>
  <c r="DL263" i="57"/>
  <c r="DH263" i="57"/>
  <c r="DU263" i="57"/>
  <c r="DQ263" i="57"/>
  <c r="DP246" i="57"/>
  <c r="DT246" i="57"/>
  <c r="DX246" i="57"/>
  <c r="DX263" i="57"/>
  <c r="DT263" i="57"/>
  <c r="DP263" i="57"/>
  <c r="DN263" i="57"/>
  <c r="DJ263" i="57"/>
  <c r="DQ246" i="57"/>
  <c r="DU246" i="57"/>
  <c r="DW263" i="57"/>
  <c r="DS263" i="57"/>
  <c r="DZ246" i="57"/>
  <c r="ED246" i="57"/>
  <c r="EF263" i="57"/>
  <c r="EB263" i="57"/>
  <c r="EJ246" i="57"/>
  <c r="EN246" i="57"/>
  <c r="EE263" i="57"/>
  <c r="EA263" i="57"/>
  <c r="ED263" i="57"/>
  <c r="DZ263" i="57"/>
  <c r="EO263" i="57"/>
  <c r="EK263" i="57"/>
  <c r="EN263" i="57"/>
  <c r="EJ263" i="57"/>
  <c r="EX276" i="57"/>
  <c r="ET276" i="57"/>
  <c r="EM263" i="57"/>
  <c r="EI263" i="57"/>
  <c r="EW276" i="57"/>
  <c r="ES276" i="57"/>
  <c r="EW275" i="57"/>
  <c r="ES275" i="57"/>
  <c r="EX274" i="57"/>
  <c r="ET274" i="57"/>
  <c r="EW272" i="57"/>
  <c r="ES272" i="57"/>
  <c r="EX271" i="57"/>
  <c r="ET271" i="57"/>
  <c r="EK246" i="57"/>
  <c r="EO246" i="57"/>
  <c r="ES246" i="57"/>
  <c r="EW246" i="57"/>
  <c r="EY276" i="57"/>
  <c r="EU276" i="57"/>
  <c r="EQ276" i="57"/>
  <c r="EY275" i="57"/>
  <c r="EU275" i="57"/>
  <c r="EQ275" i="57"/>
  <c r="EV274" i="57"/>
  <c r="ER274" i="57"/>
  <c r="EY273" i="57"/>
  <c r="EU273" i="57"/>
  <c r="EQ273" i="57"/>
  <c r="EY270" i="57"/>
  <c r="EU270" i="57"/>
  <c r="EQ270" i="57"/>
  <c r="EX275" i="57"/>
  <c r="ET275" i="57"/>
  <c r="EY274" i="57"/>
  <c r="EU274" i="57"/>
  <c r="EQ274" i="57"/>
  <c r="EX273" i="57"/>
  <c r="ET273" i="57"/>
  <c r="EX272" i="57"/>
  <c r="ET272" i="57"/>
  <c r="ET252" i="57" s="1"/>
  <c r="EY271" i="57"/>
  <c r="EU271" i="57"/>
  <c r="EQ271" i="57"/>
  <c r="EX270" i="57"/>
  <c r="ET270" i="57"/>
  <c r="EV268" i="57"/>
  <c r="ER268" i="57"/>
  <c r="EV267" i="57"/>
  <c r="ER267" i="57"/>
  <c r="EX266" i="57"/>
  <c r="ET266" i="57"/>
  <c r="EY265" i="57"/>
  <c r="EU265" i="57"/>
  <c r="EQ265" i="57"/>
  <c r="EW264" i="57"/>
  <c r="ES264" i="57"/>
  <c r="EV263" i="57"/>
  <c r="ER263" i="57"/>
  <c r="EY261" i="57"/>
  <c r="EU261" i="57"/>
  <c r="EQ261" i="57"/>
  <c r="EX260" i="57"/>
  <c r="ET260" i="57"/>
  <c r="EX259" i="57"/>
  <c r="ET259" i="57"/>
  <c r="EW258" i="57"/>
  <c r="ES258" i="57"/>
  <c r="EW257" i="57"/>
  <c r="ES257" i="57"/>
  <c r="EW254" i="57"/>
  <c r="ES254" i="57"/>
  <c r="EW251" i="57"/>
  <c r="ES251" i="57"/>
  <c r="EY250" i="57"/>
  <c r="EU250" i="57"/>
  <c r="EQ250" i="57"/>
  <c r="EW249" i="57"/>
  <c r="ES249" i="57"/>
  <c r="EW248" i="57"/>
  <c r="ES248" i="57"/>
  <c r="EW247" i="57"/>
  <c r="ES247" i="57"/>
  <c r="EY272" i="57"/>
  <c r="EU272" i="57"/>
  <c r="EQ272" i="57"/>
  <c r="EV271" i="57"/>
  <c r="ER271" i="57"/>
  <c r="EW269" i="57"/>
  <c r="ES269" i="57"/>
  <c r="EW268" i="57"/>
  <c r="ES268" i="57"/>
  <c r="EW267" i="57"/>
  <c r="ES267" i="57"/>
  <c r="EY266" i="57"/>
  <c r="EU266" i="57"/>
  <c r="EQ266" i="57"/>
  <c r="EV265" i="57"/>
  <c r="ER265" i="57"/>
  <c r="EX264" i="57"/>
  <c r="ET264" i="57"/>
  <c r="EW263" i="57"/>
  <c r="ES263" i="57"/>
  <c r="EV261" i="57"/>
  <c r="ER261" i="57"/>
  <c r="EY260" i="57"/>
  <c r="EU260" i="57"/>
  <c r="EQ260" i="57"/>
  <c r="EY259" i="57"/>
  <c r="EU259" i="57"/>
  <c r="EQ259" i="57"/>
  <c r="EX258" i="57"/>
  <c r="ET258" i="57"/>
  <c r="EX257" i="57"/>
  <c r="ET257" i="57"/>
  <c r="EV256" i="57"/>
  <c r="ER256" i="57"/>
  <c r="EX255" i="57"/>
  <c r="ET255" i="57"/>
  <c r="EX254" i="57"/>
  <c r="ET254" i="57"/>
  <c r="EX253" i="57"/>
  <c r="ET253" i="57"/>
  <c r="EX251" i="57"/>
  <c r="ET251" i="57"/>
  <c r="EV250" i="57"/>
  <c r="ER250" i="57"/>
  <c r="EX249" i="57"/>
  <c r="ET249" i="57"/>
  <c r="EX248" i="57"/>
  <c r="ET248" i="57"/>
  <c r="EX247" i="57"/>
  <c r="ET247" i="57"/>
  <c r="FG251" i="57"/>
  <c r="FC251" i="57"/>
  <c r="EP263" i="57"/>
  <c r="EL263" i="57"/>
  <c r="EH263" i="57"/>
  <c r="EQ246" i="57"/>
  <c r="EU246" i="57"/>
  <c r="EY246" i="57"/>
  <c r="EW273" i="57"/>
  <c r="ES273" i="57"/>
  <c r="EW270" i="57"/>
  <c r="ES270" i="57"/>
  <c r="EY269" i="57"/>
  <c r="EU269" i="57"/>
  <c r="EQ269" i="57"/>
  <c r="EY268" i="57"/>
  <c r="EU268" i="57"/>
  <c r="EQ268" i="57"/>
  <c r="EY267" i="57"/>
  <c r="EU267" i="57"/>
  <c r="EQ267" i="57"/>
  <c r="EW266" i="57"/>
  <c r="ES266" i="57"/>
  <c r="EX265" i="57"/>
  <c r="ET265" i="57"/>
  <c r="EV264" i="57"/>
  <c r="ER264" i="57"/>
  <c r="EY263" i="57"/>
  <c r="EU263" i="57"/>
  <c r="EQ263" i="57"/>
  <c r="EX261" i="57"/>
  <c r="ET261" i="57"/>
  <c r="EW260" i="57"/>
  <c r="ES260" i="57"/>
  <c r="EW259" i="57"/>
  <c r="ES259" i="57"/>
  <c r="EV258" i="57"/>
  <c r="ER258" i="57"/>
  <c r="EV257" i="57"/>
  <c r="ER257" i="57"/>
  <c r="EX256" i="57"/>
  <c r="ET256" i="57"/>
  <c r="EV255" i="57"/>
  <c r="ER255" i="57"/>
  <c r="EV254" i="57"/>
  <c r="ER254" i="57"/>
  <c r="EV253" i="57"/>
  <c r="ER253" i="57"/>
  <c r="EV251" i="57"/>
  <c r="ER251" i="57"/>
  <c r="EX250" i="57"/>
  <c r="ET250" i="57"/>
  <c r="EV249" i="57"/>
  <c r="ER249" i="57"/>
  <c r="EV248" i="57"/>
  <c r="ER248" i="57"/>
  <c r="EV247" i="57"/>
  <c r="ER247" i="57"/>
  <c r="FE251" i="57"/>
  <c r="FA251" i="57"/>
  <c r="FW275" i="57"/>
  <c r="FX274" i="57"/>
  <c r="FU268" i="57"/>
  <c r="FY267" i="57"/>
  <c r="FS266" i="57"/>
  <c r="FZ264" i="57"/>
  <c r="FZ258" i="57"/>
  <c r="FX254" i="57"/>
  <c r="FV251" i="57"/>
  <c r="FX250" i="57"/>
  <c r="FV249" i="57"/>
  <c r="GB276" i="57"/>
  <c r="GF275" i="57"/>
  <c r="GG274" i="57"/>
  <c r="GH268" i="57"/>
  <c r="GH267" i="57"/>
  <c r="GF266" i="57"/>
  <c r="GC265" i="57"/>
  <c r="GI264" i="57"/>
  <c r="GA264" i="57"/>
  <c r="GG261" i="57"/>
  <c r="GF260" i="57"/>
  <c r="GE258" i="57"/>
  <c r="GG254" i="57"/>
  <c r="GA251" i="57"/>
  <c r="GG250" i="57"/>
  <c r="GE249" i="57"/>
  <c r="FE254" i="57"/>
  <c r="FA254" i="57"/>
  <c r="FT246" i="57"/>
  <c r="FX246" i="57"/>
  <c r="FZ276" i="57"/>
  <c r="FV276" i="57"/>
  <c r="FR276" i="57"/>
  <c r="FZ275" i="57"/>
  <c r="FV275" i="57"/>
  <c r="FR275" i="57"/>
  <c r="FW274" i="57"/>
  <c r="FS274" i="57"/>
  <c r="FZ273" i="57"/>
  <c r="FV273" i="57"/>
  <c r="FR273" i="57"/>
  <c r="FZ272" i="57"/>
  <c r="FV272" i="57"/>
  <c r="FR272" i="57"/>
  <c r="FW271" i="57"/>
  <c r="FS271" i="57"/>
  <c r="FZ270" i="57"/>
  <c r="FV270" i="57"/>
  <c r="FR270" i="57"/>
  <c r="FX269" i="57"/>
  <c r="FT269" i="57"/>
  <c r="FX268" i="57"/>
  <c r="FT268" i="57"/>
  <c r="FX267" i="57"/>
  <c r="FT267" i="57"/>
  <c r="FZ266" i="57"/>
  <c r="FV266" i="57"/>
  <c r="FR266" i="57"/>
  <c r="FW265" i="57"/>
  <c r="FS265" i="57"/>
  <c r="FY264" i="57"/>
  <c r="FU264" i="57"/>
  <c r="FX263" i="57"/>
  <c r="FT263" i="57"/>
  <c r="FW261" i="57"/>
  <c r="FS261" i="57"/>
  <c r="FZ260" i="57"/>
  <c r="FV260" i="57"/>
  <c r="FR260" i="57"/>
  <c r="FZ259" i="57"/>
  <c r="FV259" i="57"/>
  <c r="FR259" i="57"/>
  <c r="FY258" i="57"/>
  <c r="FU258" i="57"/>
  <c r="FY257" i="57"/>
  <c r="FU257" i="57"/>
  <c r="FW256" i="57"/>
  <c r="FS256" i="57"/>
  <c r="FY255" i="57"/>
  <c r="FU255" i="57"/>
  <c r="FW254" i="57"/>
  <c r="FS254" i="57"/>
  <c r="FY253" i="57"/>
  <c r="FU253" i="57"/>
  <c r="FY251" i="57"/>
  <c r="FU251" i="57"/>
  <c r="FW250" i="57"/>
  <c r="FS250" i="57"/>
  <c r="FY249" i="57"/>
  <c r="FU249" i="57"/>
  <c r="FY248" i="57"/>
  <c r="FU248" i="57"/>
  <c r="FY247" i="57"/>
  <c r="FU247" i="57"/>
  <c r="GC246" i="57"/>
  <c r="GG246" i="57"/>
  <c r="GI276" i="57"/>
  <c r="GE276" i="57"/>
  <c r="GA276" i="57"/>
  <c r="GI275" i="57"/>
  <c r="GE275" i="57"/>
  <c r="GA275" i="57"/>
  <c r="GF274" i="57"/>
  <c r="GB274" i="57"/>
  <c r="GI273" i="57"/>
  <c r="GE273" i="57"/>
  <c r="GA273" i="57"/>
  <c r="GI272" i="57"/>
  <c r="GE272" i="57"/>
  <c r="GA272" i="57"/>
  <c r="GF271" i="57"/>
  <c r="GB271" i="57"/>
  <c r="GI270" i="57"/>
  <c r="GE270" i="57"/>
  <c r="GA270" i="57"/>
  <c r="GG269" i="57"/>
  <c r="GC269" i="57"/>
  <c r="GG268" i="57"/>
  <c r="GC268" i="57"/>
  <c r="GG267" i="57"/>
  <c r="GC267" i="57"/>
  <c r="GI266" i="57"/>
  <c r="GE266" i="57"/>
  <c r="GA266" i="57"/>
  <c r="GF265" i="57"/>
  <c r="GB265" i="57"/>
  <c r="GH264" i="57"/>
  <c r="GD264" i="57"/>
  <c r="GG263" i="57"/>
  <c r="GC263" i="57"/>
  <c r="GF261" i="57"/>
  <c r="GB261" i="57"/>
  <c r="GI260" i="57"/>
  <c r="GE260" i="57"/>
  <c r="GA260" i="57"/>
  <c r="GI259" i="57"/>
  <c r="GE259" i="57"/>
  <c r="GA259" i="57"/>
  <c r="GH258" i="57"/>
  <c r="GD258" i="57"/>
  <c r="GH257" i="57"/>
  <c r="GD257" i="57"/>
  <c r="GF256" i="57"/>
  <c r="GB256" i="57"/>
  <c r="GH255" i="57"/>
  <c r="GD255" i="57"/>
  <c r="GF254" i="57"/>
  <c r="GB254" i="57"/>
  <c r="GH253" i="57"/>
  <c r="GD253" i="57"/>
  <c r="GH251" i="57"/>
  <c r="GD251" i="57"/>
  <c r="GF250" i="57"/>
  <c r="GB250" i="57"/>
  <c r="GH249" i="57"/>
  <c r="GD249" i="57"/>
  <c r="GH248" i="57"/>
  <c r="GD248" i="57"/>
  <c r="GH247" i="57"/>
  <c r="GD247" i="57"/>
  <c r="GL246" i="57"/>
  <c r="GP246" i="57"/>
  <c r="GR276" i="57"/>
  <c r="GN276" i="57"/>
  <c r="GJ276" i="57"/>
  <c r="GR275" i="57"/>
  <c r="GN275" i="57"/>
  <c r="GJ275" i="57"/>
  <c r="GO274" i="57"/>
  <c r="GK274" i="57"/>
  <c r="GR273" i="57"/>
  <c r="GN273" i="57"/>
  <c r="GJ273" i="57"/>
  <c r="GR272" i="57"/>
  <c r="GN272" i="57"/>
  <c r="GJ272" i="57"/>
  <c r="GO271" i="57"/>
  <c r="GK271" i="57"/>
  <c r="GR270" i="57"/>
  <c r="GN270" i="57"/>
  <c r="GJ270" i="57"/>
  <c r="GP269" i="57"/>
  <c r="GL269" i="57"/>
  <c r="GP268" i="57"/>
  <c r="GL268" i="57"/>
  <c r="GP267" i="57"/>
  <c r="GL267" i="57"/>
  <c r="GR266" i="57"/>
  <c r="GN266" i="57"/>
  <c r="GJ266" i="57"/>
  <c r="GO265" i="57"/>
  <c r="GK265" i="57"/>
  <c r="GQ264" i="57"/>
  <c r="GM264" i="57"/>
  <c r="GP263" i="57"/>
  <c r="GL263" i="57"/>
  <c r="GO261" i="57"/>
  <c r="GK261" i="57"/>
  <c r="GR260" i="57"/>
  <c r="GN260" i="57"/>
  <c r="GJ260" i="57"/>
  <c r="GR259" i="57"/>
  <c r="GN259" i="57"/>
  <c r="GJ259" i="57"/>
  <c r="GQ258" i="57"/>
  <c r="GM258" i="57"/>
  <c r="GQ257" i="57"/>
  <c r="GM257" i="57"/>
  <c r="GO256" i="57"/>
  <c r="GK256" i="57"/>
  <c r="GQ255" i="57"/>
  <c r="GM255" i="57"/>
  <c r="GO254" i="57"/>
  <c r="GK254" i="57"/>
  <c r="GQ253" i="57"/>
  <c r="GM253" i="57"/>
  <c r="GQ251" i="57"/>
  <c r="GM251" i="57"/>
  <c r="GO250" i="57"/>
  <c r="GK250" i="57"/>
  <c r="GQ249" i="57"/>
  <c r="GM249" i="57"/>
  <c r="GQ248" i="57"/>
  <c r="GM248" i="57"/>
  <c r="GQ247" i="57"/>
  <c r="GM247" i="57"/>
  <c r="GU246" i="57"/>
  <c r="GY246" i="57"/>
  <c r="HA276" i="57"/>
  <c r="GW276" i="57"/>
  <c r="GS276" i="57"/>
  <c r="HA275" i="57"/>
  <c r="GW275" i="57"/>
  <c r="GS275" i="57"/>
  <c r="GX274" i="57"/>
  <c r="GT274" i="57"/>
  <c r="HA273" i="57"/>
  <c r="GW273" i="57"/>
  <c r="GS273" i="57"/>
  <c r="HA272" i="57"/>
  <c r="GW272" i="57"/>
  <c r="GS272" i="57"/>
  <c r="GX271" i="57"/>
  <c r="GT271" i="57"/>
  <c r="HA270" i="57"/>
  <c r="GW270" i="57"/>
  <c r="GS270" i="57"/>
  <c r="GY269" i="57"/>
  <c r="GU269" i="57"/>
  <c r="GY268" i="57"/>
  <c r="GU268" i="57"/>
  <c r="GY267" i="57"/>
  <c r="GU267" i="57"/>
  <c r="HA266" i="57"/>
  <c r="GW266" i="57"/>
  <c r="GS266" i="57"/>
  <c r="GX265" i="57"/>
  <c r="GT265" i="57"/>
  <c r="GZ264" i="57"/>
  <c r="GV264" i="57"/>
  <c r="GY263" i="57"/>
  <c r="GU263" i="57"/>
  <c r="GX261" i="57"/>
  <c r="GT261" i="57"/>
  <c r="HA260" i="57"/>
  <c r="GW260" i="57"/>
  <c r="GS260" i="57"/>
  <c r="HA259" i="57"/>
  <c r="GW259" i="57"/>
  <c r="GS259" i="57"/>
  <c r="GZ258" i="57"/>
  <c r="GV258" i="57"/>
  <c r="GZ257" i="57"/>
  <c r="GV257" i="57"/>
  <c r="GX256" i="57"/>
  <c r="GT256" i="57"/>
  <c r="GZ255" i="57"/>
  <c r="GV255" i="57"/>
  <c r="GX254" i="57"/>
  <c r="GT254" i="57"/>
  <c r="GZ253" i="57"/>
  <c r="GV253" i="57"/>
  <c r="GZ251" i="57"/>
  <c r="GV251" i="57"/>
  <c r="GX250" i="57"/>
  <c r="GT250" i="57"/>
  <c r="GZ249" i="57"/>
  <c r="GV249" i="57"/>
  <c r="GZ248" i="57"/>
  <c r="GV248" i="57"/>
  <c r="GZ247" i="57"/>
  <c r="GV247" i="57"/>
  <c r="HD246" i="57"/>
  <c r="HH246" i="57"/>
  <c r="HJ276" i="57"/>
  <c r="HF276" i="57"/>
  <c r="HB276" i="57"/>
  <c r="HJ275" i="57"/>
  <c r="HF275" i="57"/>
  <c r="HB275" i="57"/>
  <c r="HG274" i="57"/>
  <c r="HC274" i="57"/>
  <c r="HJ273" i="57"/>
  <c r="HF273" i="57"/>
  <c r="HB273" i="57"/>
  <c r="HJ272" i="57"/>
  <c r="HF272" i="57"/>
  <c r="HB272" i="57"/>
  <c r="HG271" i="57"/>
  <c r="HC271" i="57"/>
  <c r="HJ270" i="57"/>
  <c r="HF270" i="57"/>
  <c r="HB270" i="57"/>
  <c r="HH269" i="57"/>
  <c r="HD269" i="57"/>
  <c r="HH268" i="57"/>
  <c r="HD268" i="57"/>
  <c r="HH267" i="57"/>
  <c r="HD267" i="57"/>
  <c r="HJ266" i="57"/>
  <c r="HF266" i="57"/>
  <c r="HB266" i="57"/>
  <c r="HG265" i="57"/>
  <c r="HC265" i="57"/>
  <c r="HI264" i="57"/>
  <c r="HE264" i="57"/>
  <c r="HH263" i="57"/>
  <c r="HD263" i="57"/>
  <c r="HG261" i="57"/>
  <c r="HC261" i="57"/>
  <c r="HJ260" i="57"/>
  <c r="HF260" i="57"/>
  <c r="HB260" i="57"/>
  <c r="HJ259" i="57"/>
  <c r="HF259" i="57"/>
  <c r="HB259" i="57"/>
  <c r="HI258" i="57"/>
  <c r="HE258" i="57"/>
  <c r="HI257" i="57"/>
  <c r="HE257" i="57"/>
  <c r="HG256" i="57"/>
  <c r="HC256" i="57"/>
  <c r="HI255" i="57"/>
  <c r="HE255" i="57"/>
  <c r="HG254" i="57"/>
  <c r="HC254" i="57"/>
  <c r="HI253" i="57"/>
  <c r="HE253" i="57"/>
  <c r="HI251" i="57"/>
  <c r="HE251" i="57"/>
  <c r="HG250" i="57"/>
  <c r="HC250" i="57"/>
  <c r="HI249" i="57"/>
  <c r="HE249" i="57"/>
  <c r="HI248" i="57"/>
  <c r="HE248" i="57"/>
  <c r="HI247" i="57"/>
  <c r="HE247" i="57"/>
  <c r="HM246" i="57"/>
  <c r="HQ246" i="57"/>
  <c r="HS276" i="57"/>
  <c r="HO276" i="57"/>
  <c r="HK276" i="57"/>
  <c r="HS275" i="57"/>
  <c r="HO275" i="57"/>
  <c r="HK275" i="57"/>
  <c r="HP274" i="57"/>
  <c r="HL274" i="57"/>
  <c r="HS273" i="57"/>
  <c r="HO273" i="57"/>
  <c r="HK273" i="57"/>
  <c r="HS272" i="57"/>
  <c r="HO272" i="57"/>
  <c r="HK272" i="57"/>
  <c r="HP271" i="57"/>
  <c r="HL271" i="57"/>
  <c r="HS270" i="57"/>
  <c r="HO270" i="57"/>
  <c r="HK270" i="57"/>
  <c r="HQ269" i="57"/>
  <c r="HM269" i="57"/>
  <c r="HQ268" i="57"/>
  <c r="HM268" i="57"/>
  <c r="HQ267" i="57"/>
  <c r="HM267" i="57"/>
  <c r="HS266" i="57"/>
  <c r="HO266" i="57"/>
  <c r="HK266" i="57"/>
  <c r="HP265" i="57"/>
  <c r="HL265" i="57"/>
  <c r="HR264" i="57"/>
  <c r="HN264" i="57"/>
  <c r="HQ263" i="57"/>
  <c r="HM263" i="57"/>
  <c r="HP261" i="57"/>
  <c r="HL261" i="57"/>
  <c r="HS260" i="57"/>
  <c r="HO260" i="57"/>
  <c r="HK260" i="57"/>
  <c r="HS259" i="57"/>
  <c r="HO259" i="57"/>
  <c r="HK259" i="57"/>
  <c r="HR258" i="57"/>
  <c r="HN258" i="57"/>
  <c r="HR257" i="57"/>
  <c r="HN257" i="57"/>
  <c r="HP256" i="57"/>
  <c r="HL256" i="57"/>
  <c r="HR255" i="57"/>
  <c r="HN255" i="57"/>
  <c r="HP254" i="57"/>
  <c r="HL254" i="57"/>
  <c r="HR253" i="57"/>
  <c r="HN253" i="57"/>
  <c r="HR251" i="57"/>
  <c r="HN251" i="57"/>
  <c r="HP250" i="57"/>
  <c r="HL250" i="57"/>
  <c r="HR249" i="57"/>
  <c r="HN249" i="57"/>
  <c r="HR248" i="57"/>
  <c r="HN248" i="57"/>
  <c r="HR247" i="57"/>
  <c r="HN247" i="57"/>
  <c r="HV246" i="57"/>
  <c r="HZ246" i="57"/>
  <c r="IB276" i="57"/>
  <c r="HX276" i="57"/>
  <c r="HT276" i="57"/>
  <c r="IB275" i="57"/>
  <c r="HX275" i="57"/>
  <c r="HT275" i="57"/>
  <c r="HY274" i="57"/>
  <c r="HU274" i="57"/>
  <c r="IB273" i="57"/>
  <c r="HX273" i="57"/>
  <c r="HT273" i="57"/>
  <c r="IB272" i="57"/>
  <c r="HX272" i="57"/>
  <c r="HT272" i="57"/>
  <c r="HY271" i="57"/>
  <c r="HU271" i="57"/>
  <c r="IB270" i="57"/>
  <c r="HX270" i="57"/>
  <c r="HT270" i="57"/>
  <c r="HZ269" i="57"/>
  <c r="HV269" i="57"/>
  <c r="HZ268" i="57"/>
  <c r="HV268" i="57"/>
  <c r="HZ267" i="57"/>
  <c r="HV267" i="57"/>
  <c r="IB266" i="57"/>
  <c r="HX266" i="57"/>
  <c r="HT266" i="57"/>
  <c r="HY265" i="57"/>
  <c r="HU265" i="57"/>
  <c r="IA264" i="57"/>
  <c r="HW264" i="57"/>
  <c r="HZ263" i="57"/>
  <c r="HV263" i="57"/>
  <c r="HY261" i="57"/>
  <c r="HU261" i="57"/>
  <c r="IB260" i="57"/>
  <c r="HX260" i="57"/>
  <c r="HT260" i="57"/>
  <c r="IB259" i="57"/>
  <c r="HX259" i="57"/>
  <c r="HT259" i="57"/>
  <c r="IA258" i="57"/>
  <c r="HW258" i="57"/>
  <c r="IA257" i="57"/>
  <c r="HW257" i="57"/>
  <c r="HY256" i="57"/>
  <c r="HU256" i="57"/>
  <c r="IA255" i="57"/>
  <c r="HW255" i="57"/>
  <c r="HY254" i="57"/>
  <c r="HU254" i="57"/>
  <c r="IA253" i="57"/>
  <c r="HW253" i="57"/>
  <c r="IA251" i="57"/>
  <c r="HW251" i="57"/>
  <c r="HY250" i="57"/>
  <c r="HU250" i="57"/>
  <c r="IA249" i="57"/>
  <c r="HW249" i="57"/>
  <c r="IA248" i="57"/>
  <c r="HW248" i="57"/>
  <c r="IA247" i="57"/>
  <c r="HW247" i="57"/>
  <c r="IE246" i="57"/>
  <c r="II246" i="57"/>
  <c r="IK276" i="57"/>
  <c r="IG276" i="57"/>
  <c r="IC276" i="57"/>
  <c r="FS276" i="57"/>
  <c r="FT274" i="57"/>
  <c r="FS272" i="57"/>
  <c r="FT271" i="57"/>
  <c r="FW270" i="57"/>
  <c r="FW266" i="57"/>
  <c r="FT265" i="57"/>
  <c r="FV264" i="57"/>
  <c r="FT261" i="57"/>
  <c r="FS260" i="57"/>
  <c r="FR258" i="57"/>
  <c r="FR251" i="57"/>
  <c r="FZ249" i="57"/>
  <c r="GB275" i="57"/>
  <c r="GC274" i="57"/>
  <c r="GF272" i="57"/>
  <c r="GG271" i="57"/>
  <c r="GB270" i="57"/>
  <c r="FY276" i="57"/>
  <c r="FU275" i="57"/>
  <c r="FZ274" i="57"/>
  <c r="FR274" i="57"/>
  <c r="FU273" i="57"/>
  <c r="FY272" i="57"/>
  <c r="FZ271" i="57"/>
  <c r="FR271" i="57"/>
  <c r="FU270" i="57"/>
  <c r="FW268" i="57"/>
  <c r="FW267" i="57"/>
  <c r="FY266" i="57"/>
  <c r="FV265" i="57"/>
  <c r="FX264" i="57"/>
  <c r="FS263" i="57"/>
  <c r="FV261" i="57"/>
  <c r="FU260" i="57"/>
  <c r="FU259" i="57"/>
  <c r="FT258" i="57"/>
  <c r="FT257" i="57"/>
  <c r="FV254" i="57"/>
  <c r="FT251" i="57"/>
  <c r="FV250" i="57"/>
  <c r="FX249" i="57"/>
  <c r="FX248" i="57"/>
  <c r="FT247" i="57"/>
  <c r="GD276" i="57"/>
  <c r="GH275" i="57"/>
  <c r="GA274" i="57"/>
  <c r="GH273" i="57"/>
  <c r="GD272" i="57"/>
  <c r="GA271" i="57"/>
  <c r="GH270" i="57"/>
  <c r="GB268" i="57"/>
  <c r="GF267" i="57"/>
  <c r="GH266" i="57"/>
  <c r="GE265" i="57"/>
  <c r="GC264" i="57"/>
  <c r="GF263" i="57"/>
  <c r="GE261" i="57"/>
  <c r="GD260" i="57"/>
  <c r="GD259" i="57"/>
  <c r="GC258" i="57"/>
  <c r="GC257" i="57"/>
  <c r="GE254" i="57"/>
  <c r="GC251" i="57"/>
  <c r="GI250" i="57"/>
  <c r="GA250" i="57"/>
  <c r="GG249" i="57"/>
  <c r="GC249" i="57"/>
  <c r="GG248" i="57"/>
  <c r="GC248" i="57"/>
  <c r="GG247" i="57"/>
  <c r="GC247" i="57"/>
  <c r="GQ276" i="57"/>
  <c r="GM276" i="57"/>
  <c r="GQ275" i="57"/>
  <c r="GM275" i="57"/>
  <c r="GR274" i="57"/>
  <c r="GN274" i="57"/>
  <c r="GJ274" i="57"/>
  <c r="GQ273" i="57"/>
  <c r="GM273" i="57"/>
  <c r="GQ272" i="57"/>
  <c r="GM272" i="57"/>
  <c r="GR271" i="57"/>
  <c r="GN271" i="57"/>
  <c r="GJ271" i="57"/>
  <c r="GQ270" i="57"/>
  <c r="GM270" i="57"/>
  <c r="GO268" i="57"/>
  <c r="GK268" i="57"/>
  <c r="GO267" i="57"/>
  <c r="GK267" i="57"/>
  <c r="GQ266" i="57"/>
  <c r="GM266" i="57"/>
  <c r="GR265" i="57"/>
  <c r="GN265" i="57"/>
  <c r="GJ265" i="57"/>
  <c r="GP264" i="57"/>
  <c r="GL264" i="57"/>
  <c r="GO263" i="57"/>
  <c r="GK263" i="57"/>
  <c r="GR261" i="57"/>
  <c r="GN261" i="57"/>
  <c r="GJ261" i="57"/>
  <c r="GQ260" i="57"/>
  <c r="GM260" i="57"/>
  <c r="GQ259" i="57"/>
  <c r="GM259" i="57"/>
  <c r="GP258" i="57"/>
  <c r="GL258" i="57"/>
  <c r="GP257" i="57"/>
  <c r="GL257" i="57"/>
  <c r="GR254" i="57"/>
  <c r="GN254" i="57"/>
  <c r="GJ254" i="57"/>
  <c r="GP251" i="57"/>
  <c r="GL251" i="57"/>
  <c r="GR250" i="57"/>
  <c r="GN250" i="57"/>
  <c r="GJ250" i="57"/>
  <c r="GP249" i="57"/>
  <c r="GL249" i="57"/>
  <c r="GP248" i="57"/>
  <c r="GL248" i="57"/>
  <c r="GP247" i="57"/>
  <c r="GL247" i="57"/>
  <c r="GZ276" i="57"/>
  <c r="GV276" i="57"/>
  <c r="GZ275" i="57"/>
  <c r="GV275" i="57"/>
  <c r="HA274" i="57"/>
  <c r="GW274" i="57"/>
  <c r="GS274" i="57"/>
  <c r="GZ273" i="57"/>
  <c r="GV273" i="57"/>
  <c r="GZ272" i="57"/>
  <c r="GV272" i="57"/>
  <c r="HA271" i="57"/>
  <c r="GW271" i="57"/>
  <c r="GS271" i="57"/>
  <c r="GZ270" i="57"/>
  <c r="GV270" i="57"/>
  <c r="GX268" i="57"/>
  <c r="GT268" i="57"/>
  <c r="GX267" i="57"/>
  <c r="GT267" i="57"/>
  <c r="GZ266" i="57"/>
  <c r="GV266" i="57"/>
  <c r="HA265" i="57"/>
  <c r="GW265" i="57"/>
  <c r="GS265" i="57"/>
  <c r="GY264" i="57"/>
  <c r="GU264" i="57"/>
  <c r="GX263" i="57"/>
  <c r="GT263" i="57"/>
  <c r="HA261" i="57"/>
  <c r="GW261" i="57"/>
  <c r="GS261" i="57"/>
  <c r="GZ260" i="57"/>
  <c r="GV260" i="57"/>
  <c r="GZ259" i="57"/>
  <c r="GV259" i="57"/>
  <c r="GY258" i="57"/>
  <c r="GU258" i="57"/>
  <c r="GY257" i="57"/>
  <c r="GU257" i="57"/>
  <c r="HA254" i="57"/>
  <c r="GW254" i="57"/>
  <c r="GS254" i="57"/>
  <c r="GY251" i="57"/>
  <c r="GU251" i="57"/>
  <c r="HA250" i="57"/>
  <c r="GW250" i="57"/>
  <c r="GS250" i="57"/>
  <c r="GY249" i="57"/>
  <c r="GU249" i="57"/>
  <c r="GY248" i="57"/>
  <c r="GU248" i="57"/>
  <c r="GY247" i="57"/>
  <c r="GU247" i="57"/>
  <c r="HI276" i="57"/>
  <c r="HE276" i="57"/>
  <c r="HI275" i="57"/>
  <c r="HE275" i="57"/>
  <c r="HJ274" i="57"/>
  <c r="HF274" i="57"/>
  <c r="HB274" i="57"/>
  <c r="HI273" i="57"/>
  <c r="HE273" i="57"/>
  <c r="HI272" i="57"/>
  <c r="HE272" i="57"/>
  <c r="HJ271" i="57"/>
  <c r="HF271" i="57"/>
  <c r="HB271" i="57"/>
  <c r="HI270" i="57"/>
  <c r="HE270" i="57"/>
  <c r="HG268" i="57"/>
  <c r="HC268" i="57"/>
  <c r="HG267" i="57"/>
  <c r="HC267" i="57"/>
  <c r="HI266" i="57"/>
  <c r="HE266" i="57"/>
  <c r="HJ265" i="57"/>
  <c r="HF265" i="57"/>
  <c r="HB265" i="57"/>
  <c r="HH264" i="57"/>
  <c r="HD264" i="57"/>
  <c r="HG263" i="57"/>
  <c r="HC263" i="57"/>
  <c r="HJ261" i="57"/>
  <c r="HF261" i="57"/>
  <c r="HB261" i="57"/>
  <c r="HI260" i="57"/>
  <c r="HE260" i="57"/>
  <c r="HI259" i="57"/>
  <c r="HE259" i="57"/>
  <c r="HH258" i="57"/>
  <c r="HD258" i="57"/>
  <c r="HH257" i="57"/>
  <c r="HD257" i="57"/>
  <c r="HJ256" i="57"/>
  <c r="HF256" i="57"/>
  <c r="HB256" i="57"/>
  <c r="HH255" i="57"/>
  <c r="HD255" i="57"/>
  <c r="HJ254" i="57"/>
  <c r="HF254" i="57"/>
  <c r="HB254" i="57"/>
  <c r="HH253" i="57"/>
  <c r="HD253" i="57"/>
  <c r="HH251" i="57"/>
  <c r="HD251" i="57"/>
  <c r="HJ250" i="57"/>
  <c r="HF250" i="57"/>
  <c r="HB250" i="57"/>
  <c r="HH249" i="57"/>
  <c r="HD249" i="57"/>
  <c r="HH248" i="57"/>
  <c r="HD248" i="57"/>
  <c r="HH247" i="57"/>
  <c r="HD247" i="57"/>
  <c r="HR276" i="57"/>
  <c r="HN276" i="57"/>
  <c r="HR275" i="57"/>
  <c r="HN275" i="57"/>
  <c r="HS274" i="57"/>
  <c r="HO274" i="57"/>
  <c r="HK274" i="57"/>
  <c r="HR273" i="57"/>
  <c r="HN273" i="57"/>
  <c r="HR272" i="57"/>
  <c r="HN272" i="57"/>
  <c r="HS271" i="57"/>
  <c r="HO271" i="57"/>
  <c r="HK271" i="57"/>
  <c r="HR270" i="57"/>
  <c r="HN270" i="57"/>
  <c r="HP268" i="57"/>
  <c r="HL268" i="57"/>
  <c r="HP267" i="57"/>
  <c r="HL267" i="57"/>
  <c r="HR266" i="57"/>
  <c r="HN266" i="57"/>
  <c r="HS265" i="57"/>
  <c r="HO265" i="57"/>
  <c r="HK265" i="57"/>
  <c r="HQ264" i="57"/>
  <c r="HM264" i="57"/>
  <c r="HP263" i="57"/>
  <c r="HL263" i="57"/>
  <c r="HS261" i="57"/>
  <c r="HO261" i="57"/>
  <c r="HK261" i="57"/>
  <c r="HR260" i="57"/>
  <c r="HN260" i="57"/>
  <c r="HR259" i="57"/>
  <c r="HN259" i="57"/>
  <c r="HQ258" i="57"/>
  <c r="HM258" i="57"/>
  <c r="HQ257" i="57"/>
  <c r="HM257" i="57"/>
  <c r="HS254" i="57"/>
  <c r="HO254" i="57"/>
  <c r="HK254" i="57"/>
  <c r="HQ251" i="57"/>
  <c r="HM251" i="57"/>
  <c r="HS250" i="57"/>
  <c r="HO250" i="57"/>
  <c r="HK250" i="57"/>
  <c r="HQ249" i="57"/>
  <c r="HM249" i="57"/>
  <c r="HQ248" i="57"/>
  <c r="HM248" i="57"/>
  <c r="HQ247" i="57"/>
  <c r="HM247" i="57"/>
  <c r="IA276" i="57"/>
  <c r="HW276" i="57"/>
  <c r="IA275" i="57"/>
  <c r="HW275" i="57"/>
  <c r="IB274" i="57"/>
  <c r="HX274" i="57"/>
  <c r="HT274" i="57"/>
  <c r="IA273" i="57"/>
  <c r="HW273" i="57"/>
  <c r="IA272" i="57"/>
  <c r="HW272" i="57"/>
  <c r="IB271" i="57"/>
  <c r="HX271" i="57"/>
  <c r="HT271" i="57"/>
  <c r="IA270" i="57"/>
  <c r="HW270" i="57"/>
  <c r="HY269" i="57"/>
  <c r="HU269" i="57"/>
  <c r="HY268" i="57"/>
  <c r="HU268" i="57"/>
  <c r="HY267" i="57"/>
  <c r="HU267" i="57"/>
  <c r="IA266" i="57"/>
  <c r="HW266" i="57"/>
  <c r="IB265" i="57"/>
  <c r="HX265" i="57"/>
  <c r="HT265" i="57"/>
  <c r="HZ264" i="57"/>
  <c r="HV264" i="57"/>
  <c r="HY263" i="57"/>
  <c r="HU263" i="57"/>
  <c r="IB261" i="57"/>
  <c r="HX261" i="57"/>
  <c r="HT261" i="57"/>
  <c r="IA260" i="57"/>
  <c r="HW260" i="57"/>
  <c r="IA259" i="57"/>
  <c r="HW259" i="57"/>
  <c r="HZ258" i="57"/>
  <c r="HV258" i="57"/>
  <c r="HZ257" i="57"/>
  <c r="HV257" i="57"/>
  <c r="IB256" i="57"/>
  <c r="HX256" i="57"/>
  <c r="HT256" i="57"/>
  <c r="HZ255" i="57"/>
  <c r="HV255" i="57"/>
  <c r="IB254" i="57"/>
  <c r="HX254" i="57"/>
  <c r="HT254" i="57"/>
  <c r="HZ253" i="57"/>
  <c r="HV253" i="57"/>
  <c r="HZ251" i="57"/>
  <c r="HV251" i="57"/>
  <c r="IB250" i="57"/>
  <c r="HX250" i="57"/>
  <c r="HT250" i="57"/>
  <c r="HZ249" i="57"/>
  <c r="HV249" i="57"/>
  <c r="HZ248" i="57"/>
  <c r="HV248" i="57"/>
  <c r="HZ247" i="57"/>
  <c r="HV247" i="57"/>
  <c r="IJ276" i="57"/>
  <c r="IF276" i="57"/>
  <c r="IJ275" i="57"/>
  <c r="IF275" i="57"/>
  <c r="IK274" i="57"/>
  <c r="IG274" i="57"/>
  <c r="IC274" i="57"/>
  <c r="IJ273" i="57"/>
  <c r="IF273" i="57"/>
  <c r="IJ272" i="57"/>
  <c r="IF272" i="57"/>
  <c r="IK271" i="57"/>
  <c r="IG271" i="57"/>
  <c r="IC271" i="57"/>
  <c r="IJ270" i="57"/>
  <c r="IF270" i="57"/>
  <c r="IH268" i="57"/>
  <c r="ID268" i="57"/>
  <c r="IH267" i="57"/>
  <c r="ID267" i="57"/>
  <c r="IJ266" i="57"/>
  <c r="IF266" i="57"/>
  <c r="IK265" i="57"/>
  <c r="IG265" i="57"/>
  <c r="IC265" i="57"/>
  <c r="II264" i="57"/>
  <c r="IE264" i="57"/>
  <c r="IH263" i="57"/>
  <c r="ID263" i="57"/>
  <c r="IK261" i="57"/>
  <c r="IG261" i="57"/>
  <c r="IC261" i="57"/>
  <c r="IJ260" i="57"/>
  <c r="IF260" i="57"/>
  <c r="IJ259" i="57"/>
  <c r="IF259" i="57"/>
  <c r="II258" i="57"/>
  <c r="IE258" i="57"/>
  <c r="II257" i="57"/>
  <c r="IE257" i="57"/>
  <c r="IK254" i="57"/>
  <c r="IG254" i="57"/>
  <c r="FA252" i="57"/>
  <c r="FH254" i="57"/>
  <c r="FD254" i="57"/>
  <c r="EZ254" i="57"/>
  <c r="FU276" i="57"/>
  <c r="FY275" i="57"/>
  <c r="FV274" i="57"/>
  <c r="FY273" i="57"/>
  <c r="FU272" i="57"/>
  <c r="FV271" i="57"/>
  <c r="FY270" i="57"/>
  <c r="FS268" i="57"/>
  <c r="FS267" i="57"/>
  <c r="FU266" i="57"/>
  <c r="FZ265" i="57"/>
  <c r="FR265" i="57"/>
  <c r="FT264" i="57"/>
  <c r="FW263" i="57"/>
  <c r="FZ261" i="57"/>
  <c r="FR261" i="57"/>
  <c r="FY260" i="57"/>
  <c r="FY259" i="57"/>
  <c r="FX258" i="57"/>
  <c r="FX257" i="57"/>
  <c r="FZ254" i="57"/>
  <c r="FR254" i="57"/>
  <c r="FX251" i="57"/>
  <c r="FZ250" i="57"/>
  <c r="FR250" i="57"/>
  <c r="FT249" i="57"/>
  <c r="FT248" i="57"/>
  <c r="FX247" i="57"/>
  <c r="GH276" i="57"/>
  <c r="GD275" i="57"/>
  <c r="GI274" i="57"/>
  <c r="GE274" i="57"/>
  <c r="GD273" i="57"/>
  <c r="GH272" i="57"/>
  <c r="GI271" i="57"/>
  <c r="GE271" i="57"/>
  <c r="GD270" i="57"/>
  <c r="GF268" i="57"/>
  <c r="GB267" i="57"/>
  <c r="GD266" i="57"/>
  <c r="GI265" i="57"/>
  <c r="GA265" i="57"/>
  <c r="GG264" i="57"/>
  <c r="GB263" i="57"/>
  <c r="GI261" i="57"/>
  <c r="GA261" i="57"/>
  <c r="GH260" i="57"/>
  <c r="GH259" i="57"/>
  <c r="GG258" i="57"/>
  <c r="GG257" i="57"/>
  <c r="GI254" i="57"/>
  <c r="GA254" i="57"/>
  <c r="GG251" i="57"/>
  <c r="GE250" i="57"/>
  <c r="FH252" i="57"/>
  <c r="EZ252" i="57"/>
  <c r="FR246" i="57"/>
  <c r="FV246" i="57"/>
  <c r="FZ246" i="57"/>
  <c r="FX276" i="57"/>
  <c r="FT276" i="57"/>
  <c r="FX275" i="57"/>
  <c r="FT275" i="57"/>
  <c r="FY274" i="57"/>
  <c r="FU274" i="57"/>
  <c r="FX273" i="57"/>
  <c r="FT273" i="57"/>
  <c r="FX272" i="57"/>
  <c r="FT272" i="57"/>
  <c r="FY271" i="57"/>
  <c r="FU271" i="57"/>
  <c r="FX270" i="57"/>
  <c r="FT270" i="57"/>
  <c r="FZ269" i="57"/>
  <c r="FV269" i="57"/>
  <c r="FR269" i="57"/>
  <c r="FZ268" i="57"/>
  <c r="FV268" i="57"/>
  <c r="FV252" i="57" s="1"/>
  <c r="FR268" i="57"/>
  <c r="FR252" i="57" s="1"/>
  <c r="FZ267" i="57"/>
  <c r="FV267" i="57"/>
  <c r="FR267" i="57"/>
  <c r="FX266" i="57"/>
  <c r="FT266" i="57"/>
  <c r="FY265" i="57"/>
  <c r="FU265" i="57"/>
  <c r="FW264" i="57"/>
  <c r="FS264" i="57"/>
  <c r="FZ263" i="57"/>
  <c r="FV263" i="57"/>
  <c r="FR263" i="57"/>
  <c r="FY261" i="57"/>
  <c r="FU261" i="57"/>
  <c r="FX260" i="57"/>
  <c r="FT260" i="57"/>
  <c r="FX259" i="57"/>
  <c r="FT259" i="57"/>
  <c r="FW258" i="57"/>
  <c r="FS258" i="57"/>
  <c r="FW257" i="57"/>
  <c r="FS257" i="57"/>
  <c r="FY256" i="57"/>
  <c r="FU256" i="57"/>
  <c r="FW255" i="57"/>
  <c r="FS255" i="57"/>
  <c r="FY254" i="57"/>
  <c r="FU254" i="57"/>
  <c r="FW253" i="57"/>
  <c r="FS253" i="57"/>
  <c r="FW251" i="57"/>
  <c r="FS251" i="57"/>
  <c r="FY250" i="57"/>
  <c r="FU250" i="57"/>
  <c r="FW249" i="57"/>
  <c r="FS249" i="57"/>
  <c r="FW248" i="57"/>
  <c r="FS248" i="57"/>
  <c r="FW247" i="57"/>
  <c r="FS247" i="57"/>
  <c r="GA246" i="57"/>
  <c r="GE246" i="57"/>
  <c r="GI246" i="57"/>
  <c r="GG276" i="57"/>
  <c r="GC276" i="57"/>
  <c r="GG275" i="57"/>
  <c r="GC275" i="57"/>
  <c r="GH274" i="57"/>
  <c r="GD274" i="57"/>
  <c r="GG273" i="57"/>
  <c r="GC273" i="57"/>
  <c r="GG272" i="57"/>
  <c r="GC272" i="57"/>
  <c r="GH271" i="57"/>
  <c r="GD271" i="57"/>
  <c r="GG270" i="57"/>
  <c r="GC270" i="57"/>
  <c r="GI269" i="57"/>
  <c r="GE269" i="57"/>
  <c r="GA269" i="57"/>
  <c r="GI268" i="57"/>
  <c r="GE268" i="57"/>
  <c r="GA268" i="57"/>
  <c r="GI267" i="57"/>
  <c r="GE267" i="57"/>
  <c r="GA267" i="57"/>
  <c r="GG266" i="57"/>
  <c r="GC266" i="57"/>
  <c r="GH265" i="57"/>
  <c r="GD265" i="57"/>
  <c r="GF264" i="57"/>
  <c r="GB264" i="57"/>
  <c r="GI263" i="57"/>
  <c r="GE263" i="57"/>
  <c r="GA263" i="57"/>
  <c r="GH261" i="57"/>
  <c r="GD261" i="57"/>
  <c r="GG260" i="57"/>
  <c r="GC260" i="57"/>
  <c r="GG259" i="57"/>
  <c r="GC259" i="57"/>
  <c r="GF258" i="57"/>
  <c r="GB258" i="57"/>
  <c r="GF257" i="57"/>
  <c r="GB257" i="57"/>
  <c r="GH256" i="57"/>
  <c r="GD256" i="57"/>
  <c r="GF255" i="57"/>
  <c r="GB255" i="57"/>
  <c r="GH254" i="57"/>
  <c r="GD254" i="57"/>
  <c r="GF253" i="57"/>
  <c r="GB253" i="57"/>
  <c r="GF251" i="57"/>
  <c r="GB251" i="57"/>
  <c r="GH250" i="57"/>
  <c r="GD250" i="57"/>
  <c r="GF249" i="57"/>
  <c r="GB249" i="57"/>
  <c r="GF248" i="57"/>
  <c r="GB248" i="57"/>
  <c r="GF247" i="57"/>
  <c r="GB247" i="57"/>
  <c r="GJ246" i="57"/>
  <c r="GN246" i="57"/>
  <c r="GR246" i="57"/>
  <c r="GP276" i="57"/>
  <c r="GL276" i="57"/>
  <c r="GP275" i="57"/>
  <c r="GL275" i="57"/>
  <c r="GQ274" i="57"/>
  <c r="GM274" i="57"/>
  <c r="GP273" i="57"/>
  <c r="GL273" i="57"/>
  <c r="GP272" i="57"/>
  <c r="GL272" i="57"/>
  <c r="GQ271" i="57"/>
  <c r="GM271" i="57"/>
  <c r="GP270" i="57"/>
  <c r="GL270" i="57"/>
  <c r="GR269" i="57"/>
  <c r="GN269" i="57"/>
  <c r="GJ269" i="57"/>
  <c r="GR268" i="57"/>
  <c r="GN268" i="57"/>
  <c r="GJ268" i="57"/>
  <c r="GR267" i="57"/>
  <c r="GN267" i="57"/>
  <c r="GJ267" i="57"/>
  <c r="GP266" i="57"/>
  <c r="GL266" i="57"/>
  <c r="GQ265" i="57"/>
  <c r="GM265" i="57"/>
  <c r="GO264" i="57"/>
  <c r="GK264" i="57"/>
  <c r="GR263" i="57"/>
  <c r="GN263" i="57"/>
  <c r="GJ263" i="57"/>
  <c r="GQ261" i="57"/>
  <c r="GM261" i="57"/>
  <c r="GP260" i="57"/>
  <c r="GL260" i="57"/>
  <c r="GP259" i="57"/>
  <c r="GL259" i="57"/>
  <c r="GO258" i="57"/>
  <c r="GK258" i="57"/>
  <c r="GO257" i="57"/>
  <c r="GK257" i="57"/>
  <c r="GQ256" i="57"/>
  <c r="GM256" i="57"/>
  <c r="GO255" i="57"/>
  <c r="GK255" i="57"/>
  <c r="GQ254" i="57"/>
  <c r="GM254" i="57"/>
  <c r="GO253" i="57"/>
  <c r="GK253" i="57"/>
  <c r="GO251" i="57"/>
  <c r="GK251" i="57"/>
  <c r="GQ250" i="57"/>
  <c r="GM250" i="57"/>
  <c r="GO249" i="57"/>
  <c r="GK249" i="57"/>
  <c r="GO248" i="57"/>
  <c r="GK248" i="57"/>
  <c r="GO247" i="57"/>
  <c r="GK247" i="57"/>
  <c r="GS246" i="57"/>
  <c r="GW246" i="57"/>
  <c r="HA246" i="57"/>
  <c r="GY276" i="57"/>
  <c r="GU276" i="57"/>
  <c r="GY275" i="57"/>
  <c r="GU275" i="57"/>
  <c r="GZ274" i="57"/>
  <c r="GV274" i="57"/>
  <c r="GY273" i="57"/>
  <c r="GU273" i="57"/>
  <c r="GY272" i="57"/>
  <c r="GU272" i="57"/>
  <c r="GZ271" i="57"/>
  <c r="GV271" i="57"/>
  <c r="GY270" i="57"/>
  <c r="GU270" i="57"/>
  <c r="HA269" i="57"/>
  <c r="GW269" i="57"/>
  <c r="GS269" i="57"/>
  <c r="HA268" i="57"/>
  <c r="GW268" i="57"/>
  <c r="GS268" i="57"/>
  <c r="HA267" i="57"/>
  <c r="GW267" i="57"/>
  <c r="GS267" i="57"/>
  <c r="GY266" i="57"/>
  <c r="GU266" i="57"/>
  <c r="GZ265" i="57"/>
  <c r="GV265" i="57"/>
  <c r="GX264" i="57"/>
  <c r="GT264" i="57"/>
  <c r="HA263" i="57"/>
  <c r="GW263" i="57"/>
  <c r="GS263" i="57"/>
  <c r="GZ261" i="57"/>
  <c r="GV261" i="57"/>
  <c r="GY260" i="57"/>
  <c r="GU260" i="57"/>
  <c r="GY259" i="57"/>
  <c r="GU259" i="57"/>
  <c r="GX258" i="57"/>
  <c r="GT258" i="57"/>
  <c r="GX257" i="57"/>
  <c r="GT257" i="57"/>
  <c r="GZ256" i="57"/>
  <c r="GV256" i="57"/>
  <c r="GX255" i="57"/>
  <c r="GT255" i="57"/>
  <c r="GZ254" i="57"/>
  <c r="GV254" i="57"/>
  <c r="GX253" i="57"/>
  <c r="GT253" i="57"/>
  <c r="GX251" i="57"/>
  <c r="GT251" i="57"/>
  <c r="GZ250" i="57"/>
  <c r="GV250" i="57"/>
  <c r="GX249" i="57"/>
  <c r="GT249" i="57"/>
  <c r="GX248" i="57"/>
  <c r="GT248" i="57"/>
  <c r="GX247" i="57"/>
  <c r="GT247" i="57"/>
  <c r="HB246" i="57"/>
  <c r="HF246" i="57"/>
  <c r="HJ246" i="57"/>
  <c r="HH276" i="57"/>
  <c r="HD276" i="57"/>
  <c r="HH275" i="57"/>
  <c r="HD275" i="57"/>
  <c r="HI274" i="57"/>
  <c r="HE274" i="57"/>
  <c r="HH273" i="57"/>
  <c r="HD273" i="57"/>
  <c r="HH272" i="57"/>
  <c r="HD272" i="57"/>
  <c r="HI271" i="57"/>
  <c r="HE271" i="57"/>
  <c r="HH270" i="57"/>
  <c r="HD270" i="57"/>
  <c r="HJ269" i="57"/>
  <c r="HF269" i="57"/>
  <c r="HB269" i="57"/>
  <c r="HJ268" i="57"/>
  <c r="HF268" i="57"/>
  <c r="HF252" i="57" s="1"/>
  <c r="HB268" i="57"/>
  <c r="HB252" i="57" s="1"/>
  <c r="HJ267" i="57"/>
  <c r="HF267" i="57"/>
  <c r="HB267" i="57"/>
  <c r="HH266" i="57"/>
  <c r="HD266" i="57"/>
  <c r="HI265" i="57"/>
  <c r="HE265" i="57"/>
  <c r="HG264" i="57"/>
  <c r="HC264" i="57"/>
  <c r="HJ263" i="57"/>
  <c r="HF263" i="57"/>
  <c r="HB263" i="57"/>
  <c r="HI261" i="57"/>
  <c r="HE261" i="57"/>
  <c r="HH260" i="57"/>
  <c r="HD260" i="57"/>
  <c r="HH259" i="57"/>
  <c r="HD259" i="57"/>
  <c r="HG258" i="57"/>
  <c r="HC258" i="57"/>
  <c r="HG257" i="57"/>
  <c r="HC257" i="57"/>
  <c r="HI256" i="57"/>
  <c r="HE256" i="57"/>
  <c r="HG255" i="57"/>
  <c r="HC255" i="57"/>
  <c r="HI254" i="57"/>
  <c r="HE254" i="57"/>
  <c r="HG253" i="57"/>
  <c r="HC253" i="57"/>
  <c r="HG251" i="57"/>
  <c r="HC251" i="57"/>
  <c r="HI250" i="57"/>
  <c r="HE250" i="57"/>
  <c r="HG249" i="57"/>
  <c r="HC249" i="57"/>
  <c r="HG248" i="57"/>
  <c r="HC248" i="57"/>
  <c r="HG247" i="57"/>
  <c r="HC247" i="57"/>
  <c r="HK246" i="57"/>
  <c r="HO246" i="57"/>
  <c r="HS246" i="57"/>
  <c r="HQ276" i="57"/>
  <c r="HM276" i="57"/>
  <c r="HQ275" i="57"/>
  <c r="HM275" i="57"/>
  <c r="HR274" i="57"/>
  <c r="HN274" i="57"/>
  <c r="HQ273" i="57"/>
  <c r="HM273" i="57"/>
  <c r="HQ272" i="57"/>
  <c r="HM272" i="57"/>
  <c r="HR271" i="57"/>
  <c r="HN271" i="57"/>
  <c r="HQ270" i="57"/>
  <c r="HM270" i="57"/>
  <c r="HS269" i="57"/>
  <c r="HO269" i="57"/>
  <c r="HK269" i="57"/>
  <c r="HS268" i="57"/>
  <c r="HO268" i="57"/>
  <c r="HK268" i="57"/>
  <c r="HS267" i="57"/>
  <c r="HO267" i="57"/>
  <c r="HK267" i="57"/>
  <c r="HQ266" i="57"/>
  <c r="HM266" i="57"/>
  <c r="HR265" i="57"/>
  <c r="HN265" i="57"/>
  <c r="HP264" i="57"/>
  <c r="HL264" i="57"/>
  <c r="HS263" i="57"/>
  <c r="HO263" i="57"/>
  <c r="HK263" i="57"/>
  <c r="HR261" i="57"/>
  <c r="HN261" i="57"/>
  <c r="HQ260" i="57"/>
  <c r="HM260" i="57"/>
  <c r="HQ259" i="57"/>
  <c r="HM259" i="57"/>
  <c r="HP258" i="57"/>
  <c r="HL258" i="57"/>
  <c r="HP257" i="57"/>
  <c r="HL257" i="57"/>
  <c r="HR256" i="57"/>
  <c r="HN256" i="57"/>
  <c r="HP255" i="57"/>
  <c r="HL255" i="57"/>
  <c r="HR254" i="57"/>
  <c r="HN254" i="57"/>
  <c r="HP253" i="57"/>
  <c r="HL253" i="57"/>
  <c r="HP251" i="57"/>
  <c r="HL251" i="57"/>
  <c r="HR250" i="57"/>
  <c r="HN250" i="57"/>
  <c r="HP249" i="57"/>
  <c r="HL249" i="57"/>
  <c r="HP248" i="57"/>
  <c r="HL248" i="57"/>
  <c r="HP247" i="57"/>
  <c r="HL247" i="57"/>
  <c r="HZ276" i="57"/>
  <c r="HV276" i="57"/>
  <c r="HZ275" i="57"/>
  <c r="HV275" i="57"/>
  <c r="IA274" i="57"/>
  <c r="HW274" i="57"/>
  <c r="HZ273" i="57"/>
  <c r="HV273" i="57"/>
  <c r="HZ272" i="57"/>
  <c r="HV272" i="57"/>
  <c r="IA271" i="57"/>
  <c r="HW271" i="57"/>
  <c r="HZ270" i="57"/>
  <c r="HV270" i="57"/>
  <c r="IB269" i="57"/>
  <c r="HX269" i="57"/>
  <c r="HT269" i="57"/>
  <c r="IB268" i="57"/>
  <c r="HX268" i="57"/>
  <c r="HT268" i="57"/>
  <c r="IB267" i="57"/>
  <c r="HX267" i="57"/>
  <c r="HT267" i="57"/>
  <c r="HZ266" i="57"/>
  <c r="HV266" i="57"/>
  <c r="IA265" i="57"/>
  <c r="HW265" i="57"/>
  <c r="HY264" i="57"/>
  <c r="HU264" i="57"/>
  <c r="IB263" i="57"/>
  <c r="HX263" i="57"/>
  <c r="HT263" i="57"/>
  <c r="IA261" i="57"/>
  <c r="HW261" i="57"/>
  <c r="HZ260" i="57"/>
  <c r="HV260" i="57"/>
  <c r="HZ259" i="57"/>
  <c r="HV259" i="57"/>
  <c r="HY258" i="57"/>
  <c r="HU258" i="57"/>
  <c r="HY257" i="57"/>
  <c r="HU257" i="57"/>
  <c r="IA256" i="57"/>
  <c r="HW256" i="57"/>
  <c r="HY255" i="57"/>
  <c r="HU255" i="57"/>
  <c r="IA254" i="57"/>
  <c r="HW254" i="57"/>
  <c r="HY253" i="57"/>
  <c r="HU253" i="57"/>
  <c r="HY251" i="57"/>
  <c r="HU251" i="57"/>
  <c r="IA250" i="57"/>
  <c r="HW250" i="57"/>
  <c r="HY249" i="57"/>
  <c r="HU249" i="57"/>
  <c r="HY248" i="57"/>
  <c r="HU248" i="57"/>
  <c r="HY247" i="57"/>
  <c r="HU247" i="57"/>
  <c r="II276" i="57"/>
  <c r="IE276" i="57"/>
  <c r="II275" i="57"/>
  <c r="IE275" i="57"/>
  <c r="IJ274" i="57"/>
  <c r="IF274" i="57"/>
  <c r="II273" i="57"/>
  <c r="IE273" i="57"/>
  <c r="II272" i="57"/>
  <c r="IE272" i="57"/>
  <c r="IJ271" i="57"/>
  <c r="IF271" i="57"/>
  <c r="FW276" i="57"/>
  <c r="FS275" i="57"/>
  <c r="FW272" i="57"/>
  <c r="FX271" i="57"/>
  <c r="FS270" i="57"/>
  <c r="FY268" i="57"/>
  <c r="FU267" i="57"/>
  <c r="FX265" i="57"/>
  <c r="FR264" i="57"/>
  <c r="FX261" i="57"/>
  <c r="FW260" i="57"/>
  <c r="FV258" i="57"/>
  <c r="FT254" i="57"/>
  <c r="FZ251" i="57"/>
  <c r="FT250" i="57"/>
  <c r="FR249" i="57"/>
  <c r="GF276" i="57"/>
  <c r="GB272" i="57"/>
  <c r="GC271" i="57"/>
  <c r="GF270" i="57"/>
  <c r="GD268" i="57"/>
  <c r="GD267" i="57"/>
  <c r="GB266" i="57"/>
  <c r="GG265" i="57"/>
  <c r="GE264" i="57"/>
  <c r="GC261" i="57"/>
  <c r="GB260" i="57"/>
  <c r="GI258" i="57"/>
  <c r="GA258" i="57"/>
  <c r="GC254" i="57"/>
  <c r="GI251" i="57"/>
  <c r="GE251" i="57"/>
  <c r="GC250" i="57"/>
  <c r="GI249" i="57"/>
  <c r="GA249" i="57"/>
  <c r="GO276" i="57"/>
  <c r="GK276" i="57"/>
  <c r="GO275" i="57"/>
  <c r="GK275" i="57"/>
  <c r="GP274" i="57"/>
  <c r="GL274" i="57"/>
  <c r="GO272" i="57"/>
  <c r="GK272" i="57"/>
  <c r="GP271" i="57"/>
  <c r="GL271" i="57"/>
  <c r="GO270" i="57"/>
  <c r="GK270" i="57"/>
  <c r="GQ268" i="57"/>
  <c r="GM268" i="57"/>
  <c r="GQ267" i="57"/>
  <c r="GM267" i="57"/>
  <c r="GO266" i="57"/>
  <c r="GK266" i="57"/>
  <c r="GP265" i="57"/>
  <c r="GL265" i="57"/>
  <c r="GR264" i="57"/>
  <c r="GN264" i="57"/>
  <c r="GJ264" i="57"/>
  <c r="GP261" i="57"/>
  <c r="GL261" i="57"/>
  <c r="GO260" i="57"/>
  <c r="GK260" i="57"/>
  <c r="GR258" i="57"/>
  <c r="GN258" i="57"/>
  <c r="GJ258" i="57"/>
  <c r="GP254" i="57"/>
  <c r="GL254" i="57"/>
  <c r="GR251" i="57"/>
  <c r="GN251" i="57"/>
  <c r="GJ251" i="57"/>
  <c r="GP250" i="57"/>
  <c r="GL250" i="57"/>
  <c r="GR249" i="57"/>
  <c r="GN249" i="57"/>
  <c r="GJ249" i="57"/>
  <c r="GX276" i="57"/>
  <c r="GT276" i="57"/>
  <c r="GX275" i="57"/>
  <c r="GT275" i="57"/>
  <c r="GY274" i="57"/>
  <c r="GU274" i="57"/>
  <c r="GX272" i="57"/>
  <c r="GT272" i="57"/>
  <c r="GY271" i="57"/>
  <c r="GU271" i="57"/>
  <c r="GX270" i="57"/>
  <c r="GT270" i="57"/>
  <c r="GZ268" i="57"/>
  <c r="GV268" i="57"/>
  <c r="GZ267" i="57"/>
  <c r="GV267" i="57"/>
  <c r="GX266" i="57"/>
  <c r="GT266" i="57"/>
  <c r="GY265" i="57"/>
  <c r="GU265" i="57"/>
  <c r="HA264" i="57"/>
  <c r="GW264" i="57"/>
  <c r="GS264" i="57"/>
  <c r="GY261" i="57"/>
  <c r="GU261" i="57"/>
  <c r="GX260" i="57"/>
  <c r="GT260" i="57"/>
  <c r="HA258" i="57"/>
  <c r="GW258" i="57"/>
  <c r="GS258" i="57"/>
  <c r="GY254" i="57"/>
  <c r="GU254" i="57"/>
  <c r="HA251" i="57"/>
  <c r="GW251" i="57"/>
  <c r="GS251" i="57"/>
  <c r="GY250" i="57"/>
  <c r="GU250" i="57"/>
  <c r="HA249" i="57"/>
  <c r="GW249" i="57"/>
  <c r="GS249" i="57"/>
  <c r="HG276" i="57"/>
  <c r="HC276" i="57"/>
  <c r="HG275" i="57"/>
  <c r="HC275" i="57"/>
  <c r="HH274" i="57"/>
  <c r="HD274" i="57"/>
  <c r="HG272" i="57"/>
  <c r="HC272" i="57"/>
  <c r="HH271" i="57"/>
  <c r="HD271" i="57"/>
  <c r="HG270" i="57"/>
  <c r="HC270" i="57"/>
  <c r="HI268" i="57"/>
  <c r="HE268" i="57"/>
  <c r="HI267" i="57"/>
  <c r="HE267" i="57"/>
  <c r="HG266" i="57"/>
  <c r="HC266" i="57"/>
  <c r="HH265" i="57"/>
  <c r="HD265" i="57"/>
  <c r="HJ264" i="57"/>
  <c r="HF264" i="57"/>
  <c r="HB264" i="57"/>
  <c r="HH261" i="57"/>
  <c r="HD261" i="57"/>
  <c r="HG260" i="57"/>
  <c r="HC260" i="57"/>
  <c r="HJ258" i="57"/>
  <c r="HF258" i="57"/>
  <c r="HB258" i="57"/>
  <c r="HH254" i="57"/>
  <c r="HD254" i="57"/>
  <c r="HJ251" i="57"/>
  <c r="HF251" i="57"/>
  <c r="HB251" i="57"/>
  <c r="HH250" i="57"/>
  <c r="HD250" i="57"/>
  <c r="HJ249" i="57"/>
  <c r="HF249" i="57"/>
  <c r="HB249" i="57"/>
  <c r="HP276" i="57"/>
  <c r="HL276" i="57"/>
  <c r="HP275" i="57"/>
  <c r="HL275" i="57"/>
  <c r="HQ274" i="57"/>
  <c r="HM274" i="57"/>
  <c r="HP272" i="57"/>
  <c r="HL272" i="57"/>
  <c r="HQ271" i="57"/>
  <c r="HM271" i="57"/>
  <c r="HP270" i="57"/>
  <c r="HL270" i="57"/>
  <c r="HR268" i="57"/>
  <c r="HR252" i="57" s="1"/>
  <c r="HN268" i="57"/>
  <c r="HN252" i="57" s="1"/>
  <c r="HR267" i="57"/>
  <c r="HN267" i="57"/>
  <c r="HP266" i="57"/>
  <c r="HL266" i="57"/>
  <c r="HQ265" i="57"/>
  <c r="HM265" i="57"/>
  <c r="HS264" i="57"/>
  <c r="HO264" i="57"/>
  <c r="HK264" i="57"/>
  <c r="HQ261" i="57"/>
  <c r="HM261" i="57"/>
  <c r="HP260" i="57"/>
  <c r="HL260" i="57"/>
  <c r="HS258" i="57"/>
  <c r="HO258" i="57"/>
  <c r="HK258" i="57"/>
  <c r="HQ254" i="57"/>
  <c r="HM254" i="57"/>
  <c r="HS251" i="57"/>
  <c r="HO251" i="57"/>
  <c r="HK251" i="57"/>
  <c r="HQ250" i="57"/>
  <c r="HM250" i="57"/>
  <c r="HS249" i="57"/>
  <c r="HO249" i="57"/>
  <c r="HK249" i="57"/>
  <c r="HY276" i="57"/>
  <c r="HU276" i="57"/>
  <c r="HY275" i="57"/>
  <c r="HU275" i="57"/>
  <c r="HZ274" i="57"/>
  <c r="HV274" i="57"/>
  <c r="HY272" i="57"/>
  <c r="HU272" i="57"/>
  <c r="HZ271" i="57"/>
  <c r="HV271" i="57"/>
  <c r="HY270" i="57"/>
  <c r="HU270" i="57"/>
  <c r="IA268" i="57"/>
  <c r="HW268" i="57"/>
  <c r="IA267" i="57"/>
  <c r="HW267" i="57"/>
  <c r="HY266" i="57"/>
  <c r="HU266" i="57"/>
  <c r="HZ265" i="57"/>
  <c r="HV265" i="57"/>
  <c r="IB264" i="57"/>
  <c r="HX264" i="57"/>
  <c r="HT264" i="57"/>
  <c r="HZ261" i="57"/>
  <c r="HV261" i="57"/>
  <c r="HY260" i="57"/>
  <c r="HU260" i="57"/>
  <c r="IB258" i="57"/>
  <c r="HX258" i="57"/>
  <c r="HT258" i="57"/>
  <c r="HZ254" i="57"/>
  <c r="HV254" i="57"/>
  <c r="IB251" i="57"/>
  <c r="HX251" i="57"/>
  <c r="HT251" i="57"/>
  <c r="HZ250" i="57"/>
  <c r="HV250" i="57"/>
  <c r="IB249" i="57"/>
  <c r="HX249" i="57"/>
  <c r="HT249" i="57"/>
  <c r="IH276" i="57"/>
  <c r="ID276" i="57"/>
  <c r="IH275" i="57"/>
  <c r="ID275" i="57"/>
  <c r="II274" i="57"/>
  <c r="IE274" i="57"/>
  <c r="IH272" i="57"/>
  <c r="ID272" i="57"/>
  <c r="II271" i="57"/>
  <c r="IE271" i="57"/>
  <c r="IH270" i="57"/>
  <c r="ID270" i="57"/>
  <c r="IJ268" i="57"/>
  <c r="IF268" i="57"/>
  <c r="IJ267" i="57"/>
  <c r="IF267" i="57"/>
  <c r="IH266" i="57"/>
  <c r="ID266" i="57"/>
  <c r="II265" i="57"/>
  <c r="IE265" i="57"/>
  <c r="IK264" i="57"/>
  <c r="IG264" i="57"/>
  <c r="IC264" i="57"/>
  <c r="II261" i="57"/>
  <c r="IE261" i="57"/>
  <c r="IH260" i="57"/>
  <c r="ID260" i="57"/>
  <c r="IK258" i="57"/>
  <c r="IG258" i="57"/>
  <c r="IC258" i="57"/>
  <c r="II254" i="57"/>
  <c r="IE254" i="57"/>
  <c r="IK251" i="57"/>
  <c r="IG251" i="57"/>
  <c r="IC251" i="57"/>
  <c r="II250" i="57"/>
  <c r="IE250" i="57"/>
  <c r="IK249" i="57"/>
  <c r="IG249" i="57"/>
  <c r="IC249" i="57"/>
  <c r="IQ276" i="57"/>
  <c r="IM276" i="57"/>
  <c r="IQ275" i="57"/>
  <c r="IM275" i="57"/>
  <c r="IR274" i="57"/>
  <c r="IN274" i="57"/>
  <c r="IQ272" i="57"/>
  <c r="IM272" i="57"/>
  <c r="IR271" i="57"/>
  <c r="IN271" i="57"/>
  <c r="IQ270" i="57"/>
  <c r="IM270" i="57"/>
  <c r="IS268" i="57"/>
  <c r="IO268" i="57"/>
  <c r="IS267" i="57"/>
  <c r="IO267" i="57"/>
  <c r="IQ266" i="57"/>
  <c r="IM266" i="57"/>
  <c r="IR265" i="57"/>
  <c r="IN265" i="57"/>
  <c r="IT264" i="57"/>
  <c r="IP264" i="57"/>
  <c r="IL264" i="57"/>
  <c r="IR261" i="57"/>
  <c r="IN261" i="57"/>
  <c r="IQ260" i="57"/>
  <c r="IM260" i="57"/>
  <c r="IT258" i="57"/>
  <c r="IP258" i="57"/>
  <c r="IL258" i="57"/>
  <c r="IR254" i="57"/>
  <c r="IN254" i="57"/>
  <c r="IT251" i="57"/>
  <c r="IP251" i="57"/>
  <c r="IL251" i="57"/>
  <c r="IR250" i="57"/>
  <c r="IN250" i="57"/>
  <c r="IT249" i="57"/>
  <c r="IP249" i="57"/>
  <c r="IL249" i="57"/>
  <c r="IZ276" i="57"/>
  <c r="IV276" i="57"/>
  <c r="IZ275" i="57"/>
  <c r="IV275" i="57"/>
  <c r="JA274" i="57"/>
  <c r="IW274" i="57"/>
  <c r="IZ272" i="57"/>
  <c r="IV272" i="57"/>
  <c r="JA271" i="57"/>
  <c r="IW271" i="57"/>
  <c r="IZ270" i="57"/>
  <c r="IV270" i="57"/>
  <c r="JB268" i="57"/>
  <c r="IX268" i="57"/>
  <c r="JB267" i="57"/>
  <c r="IX267" i="57"/>
  <c r="IZ266" i="57"/>
  <c r="IV266" i="57"/>
  <c r="JA265" i="57"/>
  <c r="IW265" i="57"/>
  <c r="JC264" i="57"/>
  <c r="IY264" i="57"/>
  <c r="IU264" i="57"/>
  <c r="JA261" i="57"/>
  <c r="IW261" i="57"/>
  <c r="IZ260" i="57"/>
  <c r="IV260" i="57"/>
  <c r="JC258" i="57"/>
  <c r="IY258" i="57"/>
  <c r="IU258" i="57"/>
  <c r="JA254" i="57"/>
  <c r="IW254" i="57"/>
  <c r="JC251" i="57"/>
  <c r="IY251" i="57"/>
  <c r="IU251" i="57"/>
  <c r="JA250" i="57"/>
  <c r="IW250" i="57"/>
  <c r="JC249" i="57"/>
  <c r="IY249" i="57"/>
  <c r="IU249" i="57"/>
  <c r="JI276" i="57"/>
  <c r="JE276" i="57"/>
  <c r="JI275" i="57"/>
  <c r="JE275" i="57"/>
  <c r="JJ274" i="57"/>
  <c r="JF274" i="57"/>
  <c r="JI272" i="57"/>
  <c r="JE272" i="57"/>
  <c r="JJ271" i="57"/>
  <c r="JF271" i="57"/>
  <c r="JI270" i="57"/>
  <c r="JE270" i="57"/>
  <c r="JK268" i="57"/>
  <c r="JG268" i="57"/>
  <c r="JK267" i="57"/>
  <c r="JG267" i="57"/>
  <c r="JI266" i="57"/>
  <c r="JE266" i="57"/>
  <c r="JJ265" i="57"/>
  <c r="JF265" i="57"/>
  <c r="JL264" i="57"/>
  <c r="JH264" i="57"/>
  <c r="JD264" i="57"/>
  <c r="JJ261" i="57"/>
  <c r="JF261" i="57"/>
  <c r="JI260" i="57"/>
  <c r="JE260" i="57"/>
  <c r="JL258" i="57"/>
  <c r="JH258" i="57"/>
  <c r="JD258" i="57"/>
  <c r="IK275" i="57"/>
  <c r="IG275" i="57"/>
  <c r="IC275" i="57"/>
  <c r="IH274" i="57"/>
  <c r="ID274" i="57"/>
  <c r="IK273" i="57"/>
  <c r="IG273" i="57"/>
  <c r="IC273" i="57"/>
  <c r="IK272" i="57"/>
  <c r="IG272" i="57"/>
  <c r="IC272" i="57"/>
  <c r="IH271" i="57"/>
  <c r="ID271" i="57"/>
  <c r="IK270" i="57"/>
  <c r="IG270" i="57"/>
  <c r="IC270" i="57"/>
  <c r="II269" i="57"/>
  <c r="IE269" i="57"/>
  <c r="II268" i="57"/>
  <c r="IE268" i="57"/>
  <c r="II267" i="57"/>
  <c r="IE267" i="57"/>
  <c r="IK266" i="57"/>
  <c r="IG266" i="57"/>
  <c r="IC266" i="57"/>
  <c r="IH265" i="57"/>
  <c r="ID265" i="57"/>
  <c r="IJ264" i="57"/>
  <c r="IF264" i="57"/>
  <c r="II263" i="57"/>
  <c r="IE263" i="57"/>
  <c r="IH261" i="57"/>
  <c r="ID261" i="57"/>
  <c r="IK260" i="57"/>
  <c r="IG260" i="57"/>
  <c r="IC260" i="57"/>
  <c r="IK259" i="57"/>
  <c r="IG259" i="57"/>
  <c r="IC259" i="57"/>
  <c r="IJ258" i="57"/>
  <c r="IF258" i="57"/>
  <c r="IJ257" i="57"/>
  <c r="IF257" i="57"/>
  <c r="IH256" i="57"/>
  <c r="ID256" i="57"/>
  <c r="IJ255" i="57"/>
  <c r="IF255" i="57"/>
  <c r="IH254" i="57"/>
  <c r="ID254" i="57"/>
  <c r="IJ253" i="57"/>
  <c r="IF253" i="57"/>
  <c r="IJ251" i="57"/>
  <c r="IF251" i="57"/>
  <c r="IH250" i="57"/>
  <c r="ID250" i="57"/>
  <c r="IJ249" i="57"/>
  <c r="IF249" i="57"/>
  <c r="IJ248" i="57"/>
  <c r="IF248" i="57"/>
  <c r="IJ247" i="57"/>
  <c r="IF247" i="57"/>
  <c r="IN246" i="57"/>
  <c r="IR246" i="57"/>
  <c r="IT276" i="57"/>
  <c r="IP276" i="57"/>
  <c r="IL276" i="57"/>
  <c r="IT275" i="57"/>
  <c r="IP275" i="57"/>
  <c r="IL275" i="57"/>
  <c r="IQ274" i="57"/>
  <c r="IM274" i="57"/>
  <c r="IT273" i="57"/>
  <c r="IP273" i="57"/>
  <c r="IL273" i="57"/>
  <c r="IT272" i="57"/>
  <c r="IP272" i="57"/>
  <c r="IL272" i="57"/>
  <c r="IQ271" i="57"/>
  <c r="IM271" i="57"/>
  <c r="IT270" i="57"/>
  <c r="IP270" i="57"/>
  <c r="IL270" i="57"/>
  <c r="IR269" i="57"/>
  <c r="IN269" i="57"/>
  <c r="IR268" i="57"/>
  <c r="IN268" i="57"/>
  <c r="IR267" i="57"/>
  <c r="IN267" i="57"/>
  <c r="IT266" i="57"/>
  <c r="IP266" i="57"/>
  <c r="IL266" i="57"/>
  <c r="IQ265" i="57"/>
  <c r="IM265" i="57"/>
  <c r="IS264" i="57"/>
  <c r="IO264" i="57"/>
  <c r="IR263" i="57"/>
  <c r="IN263" i="57"/>
  <c r="IQ261" i="57"/>
  <c r="IM261" i="57"/>
  <c r="IT260" i="57"/>
  <c r="IP260" i="57"/>
  <c r="IL260" i="57"/>
  <c r="IT259" i="57"/>
  <c r="IP259" i="57"/>
  <c r="IL259" i="57"/>
  <c r="IS258" i="57"/>
  <c r="IO258" i="57"/>
  <c r="IS257" i="57"/>
  <c r="IO257" i="57"/>
  <c r="IQ256" i="57"/>
  <c r="IM256" i="57"/>
  <c r="IS255" i="57"/>
  <c r="IO255" i="57"/>
  <c r="IQ254" i="57"/>
  <c r="IM254" i="57"/>
  <c r="IS253" i="57"/>
  <c r="IO253" i="57"/>
  <c r="IS251" i="57"/>
  <c r="IO251" i="57"/>
  <c r="IQ250" i="57"/>
  <c r="IM250" i="57"/>
  <c r="IS249" i="57"/>
  <c r="IO249" i="57"/>
  <c r="IS248" i="57"/>
  <c r="IO248" i="57"/>
  <c r="IS247" i="57"/>
  <c r="IO247" i="57"/>
  <c r="IW246" i="57"/>
  <c r="JA246" i="57"/>
  <c r="JC276" i="57"/>
  <c r="IY276" i="57"/>
  <c r="IU276" i="57"/>
  <c r="JC275" i="57"/>
  <c r="IY275" i="57"/>
  <c r="IU275" i="57"/>
  <c r="IZ274" i="57"/>
  <c r="IV274" i="57"/>
  <c r="JC273" i="57"/>
  <c r="IY273" i="57"/>
  <c r="IU273" i="57"/>
  <c r="JC272" i="57"/>
  <c r="IY272" i="57"/>
  <c r="IU272" i="57"/>
  <c r="IZ271" i="57"/>
  <c r="IV271" i="57"/>
  <c r="JC270" i="57"/>
  <c r="IY270" i="57"/>
  <c r="IU270" i="57"/>
  <c r="JA269" i="57"/>
  <c r="IW269" i="57"/>
  <c r="JA268" i="57"/>
  <c r="IW268" i="57"/>
  <c r="JA267" i="57"/>
  <c r="IW267" i="57"/>
  <c r="JC266" i="57"/>
  <c r="IY266" i="57"/>
  <c r="IU266" i="57"/>
  <c r="IZ265" i="57"/>
  <c r="IV265" i="57"/>
  <c r="JB264" i="57"/>
  <c r="IX264" i="57"/>
  <c r="JA263" i="57"/>
  <c r="IW263" i="57"/>
  <c r="IZ261" i="57"/>
  <c r="IV261" i="57"/>
  <c r="JC260" i="57"/>
  <c r="IY260" i="57"/>
  <c r="IU260" i="57"/>
  <c r="JC259" i="57"/>
  <c r="IY259" i="57"/>
  <c r="IU259" i="57"/>
  <c r="JB258" i="57"/>
  <c r="IX258" i="57"/>
  <c r="JB257" i="57"/>
  <c r="IX257" i="57"/>
  <c r="IZ256" i="57"/>
  <c r="IV256" i="57"/>
  <c r="JB255" i="57"/>
  <c r="IX255" i="57"/>
  <c r="IZ254" i="57"/>
  <c r="IV254" i="57"/>
  <c r="JB253" i="57"/>
  <c r="IX253" i="57"/>
  <c r="JB251" i="57"/>
  <c r="IX251" i="57"/>
  <c r="IZ250" i="57"/>
  <c r="IV250" i="57"/>
  <c r="JB249" i="57"/>
  <c r="IX249" i="57"/>
  <c r="JB248" i="57"/>
  <c r="IX248" i="57"/>
  <c r="JB247" i="57"/>
  <c r="IX247" i="57"/>
  <c r="JF246" i="57"/>
  <c r="JJ246" i="57"/>
  <c r="JL276" i="57"/>
  <c r="JH276" i="57"/>
  <c r="JD276" i="57"/>
  <c r="JL275" i="57"/>
  <c r="JH275" i="57"/>
  <c r="JD275" i="57"/>
  <c r="JI274" i="57"/>
  <c r="JE274" i="57"/>
  <c r="JL273" i="57"/>
  <c r="JH273" i="57"/>
  <c r="JD273" i="57"/>
  <c r="JL272" i="57"/>
  <c r="JH272" i="57"/>
  <c r="JD272" i="57"/>
  <c r="JI271" i="57"/>
  <c r="JE271" i="57"/>
  <c r="JL270" i="57"/>
  <c r="JH270" i="57"/>
  <c r="JD270" i="57"/>
  <c r="JJ269" i="57"/>
  <c r="JF269" i="57"/>
  <c r="JJ268" i="57"/>
  <c r="JF268" i="57"/>
  <c r="JJ267" i="57"/>
  <c r="JF267" i="57"/>
  <c r="JL266" i="57"/>
  <c r="JH266" i="57"/>
  <c r="JD266" i="57"/>
  <c r="JI265" i="57"/>
  <c r="JE265" i="57"/>
  <c r="JK264" i="57"/>
  <c r="JG264" i="57"/>
  <c r="JJ263" i="57"/>
  <c r="JF263" i="57"/>
  <c r="JI261" i="57"/>
  <c r="JE261" i="57"/>
  <c r="JL260" i="57"/>
  <c r="JH260" i="57"/>
  <c r="JD260" i="57"/>
  <c r="JL259" i="57"/>
  <c r="JH259" i="57"/>
  <c r="JD259" i="57"/>
  <c r="JK258" i="57"/>
  <c r="JG258" i="57"/>
  <c r="JK257" i="57"/>
  <c r="JG257" i="57"/>
  <c r="JI256" i="57"/>
  <c r="JE256" i="57"/>
  <c r="JK255" i="57"/>
  <c r="JG255" i="57"/>
  <c r="JI254" i="57"/>
  <c r="JE254" i="57"/>
  <c r="JK253" i="57"/>
  <c r="JG253" i="57"/>
  <c r="JK251" i="57"/>
  <c r="JG251" i="57"/>
  <c r="JI250" i="57"/>
  <c r="JE250" i="57"/>
  <c r="JK249" i="57"/>
  <c r="JG249" i="57"/>
  <c r="JK248" i="57"/>
  <c r="JG248" i="57"/>
  <c r="JK247" i="57"/>
  <c r="JG247" i="57"/>
  <c r="JO246" i="57"/>
  <c r="JS246" i="57"/>
  <c r="JU276" i="57"/>
  <c r="JQ276" i="57"/>
  <c r="JM276" i="57"/>
  <c r="JU275" i="57"/>
  <c r="JQ275" i="57"/>
  <c r="JM275" i="57"/>
  <c r="JR274" i="57"/>
  <c r="JN274" i="57"/>
  <c r="JU273" i="57"/>
  <c r="JQ273" i="57"/>
  <c r="JM273" i="57"/>
  <c r="JU272" i="57"/>
  <c r="JQ272" i="57"/>
  <c r="JM272" i="57"/>
  <c r="JR271" i="57"/>
  <c r="JN271" i="57"/>
  <c r="JU270" i="57"/>
  <c r="JQ270" i="57"/>
  <c r="JM270" i="57"/>
  <c r="JS269" i="57"/>
  <c r="JO269" i="57"/>
  <c r="JS268" i="57"/>
  <c r="JO268" i="57"/>
  <c r="JS267" i="57"/>
  <c r="JO267" i="57"/>
  <c r="JU266" i="57"/>
  <c r="JQ266" i="57"/>
  <c r="JM266" i="57"/>
  <c r="JR265" i="57"/>
  <c r="JN265" i="57"/>
  <c r="JT264" i="57"/>
  <c r="JP264" i="57"/>
  <c r="JS263" i="57"/>
  <c r="JO263" i="57"/>
  <c r="JR261" i="57"/>
  <c r="JN261" i="57"/>
  <c r="JU260" i="57"/>
  <c r="JQ260" i="57"/>
  <c r="JM260" i="57"/>
  <c r="JU259" i="57"/>
  <c r="JQ259" i="57"/>
  <c r="JM259" i="57"/>
  <c r="JT258" i="57"/>
  <c r="JP258" i="57"/>
  <c r="JT257" i="57"/>
  <c r="JP257" i="57"/>
  <c r="JR256" i="57"/>
  <c r="JN256" i="57"/>
  <c r="JT255" i="57"/>
  <c r="JP255" i="57"/>
  <c r="JR254" i="57"/>
  <c r="JN254" i="57"/>
  <c r="JT253" i="57"/>
  <c r="JP253" i="57"/>
  <c r="JT251" i="57"/>
  <c r="JP251" i="57"/>
  <c r="JR250" i="57"/>
  <c r="JN250" i="57"/>
  <c r="JT249" i="57"/>
  <c r="JP249" i="57"/>
  <c r="JT248" i="57"/>
  <c r="JP248" i="57"/>
  <c r="JT247" i="57"/>
  <c r="JP247" i="57"/>
  <c r="JX246" i="57"/>
  <c r="KB246" i="57"/>
  <c r="KD276" i="57"/>
  <c r="JZ276" i="57"/>
  <c r="JV276" i="57"/>
  <c r="KD275" i="57"/>
  <c r="JZ275" i="57"/>
  <c r="JV275" i="57"/>
  <c r="KA274" i="57"/>
  <c r="JW274" i="57"/>
  <c r="KD273" i="57"/>
  <c r="JZ273" i="57"/>
  <c r="JV273" i="57"/>
  <c r="KD272" i="57"/>
  <c r="JZ272" i="57"/>
  <c r="JV272" i="57"/>
  <c r="KA271" i="57"/>
  <c r="JW271" i="57"/>
  <c r="KD270" i="57"/>
  <c r="JZ270" i="57"/>
  <c r="JV270" i="57"/>
  <c r="KB269" i="57"/>
  <c r="JX269" i="57"/>
  <c r="KB268" i="57"/>
  <c r="JX268" i="57"/>
  <c r="KB267" i="57"/>
  <c r="JX267" i="57"/>
  <c r="KD266" i="57"/>
  <c r="JZ266" i="57"/>
  <c r="JV266" i="57"/>
  <c r="KA265" i="57"/>
  <c r="JW265" i="57"/>
  <c r="KC264" i="57"/>
  <c r="JY264" i="57"/>
  <c r="KB263" i="57"/>
  <c r="JX263" i="57"/>
  <c r="KA261" i="57"/>
  <c r="JW261" i="57"/>
  <c r="KD260" i="57"/>
  <c r="JZ260" i="57"/>
  <c r="JV260" i="57"/>
  <c r="KD259" i="57"/>
  <c r="JZ259" i="57"/>
  <c r="JV259" i="57"/>
  <c r="KC258" i="57"/>
  <c r="JY258" i="57"/>
  <c r="KC257" i="57"/>
  <c r="JY257" i="57"/>
  <c r="KA256" i="57"/>
  <c r="JW256" i="57"/>
  <c r="KC255" i="57"/>
  <c r="JY255" i="57"/>
  <c r="KA254" i="57"/>
  <c r="JW254" i="57"/>
  <c r="KC253" i="57"/>
  <c r="JY253" i="57"/>
  <c r="KC251" i="57"/>
  <c r="JY251" i="57"/>
  <c r="KA250" i="57"/>
  <c r="JW250" i="57"/>
  <c r="KC249" i="57"/>
  <c r="JY249" i="57"/>
  <c r="KC248" i="57"/>
  <c r="JY248" i="57"/>
  <c r="KC247" i="57"/>
  <c r="JY247" i="57"/>
  <c r="KG246" i="57"/>
  <c r="KK246" i="57"/>
  <c r="KM276" i="57"/>
  <c r="KI276" i="57"/>
  <c r="KE276" i="57"/>
  <c r="KM275" i="57"/>
  <c r="KI275" i="57"/>
  <c r="KE275" i="57"/>
  <c r="KJ274" i="57"/>
  <c r="KF274" i="57"/>
  <c r="KM273" i="57"/>
  <c r="KI273" i="57"/>
  <c r="KE273" i="57"/>
  <c r="KM272" i="57"/>
  <c r="KI272" i="57"/>
  <c r="KE272" i="57"/>
  <c r="KJ271" i="57"/>
  <c r="KF271" i="57"/>
  <c r="KM270" i="57"/>
  <c r="KI270" i="57"/>
  <c r="KE270" i="57"/>
  <c r="KK269" i="57"/>
  <c r="KG269" i="57"/>
  <c r="KK268" i="57"/>
  <c r="KG268" i="57"/>
  <c r="KK267" i="57"/>
  <c r="KG267" i="57"/>
  <c r="KM266" i="57"/>
  <c r="KI266" i="57"/>
  <c r="KE266" i="57"/>
  <c r="KJ265" i="57"/>
  <c r="KF265" i="57"/>
  <c r="KL264" i="57"/>
  <c r="KH264" i="57"/>
  <c r="KK263" i="57"/>
  <c r="KG263" i="57"/>
  <c r="KJ261" i="57"/>
  <c r="KF261" i="57"/>
  <c r="KM260" i="57"/>
  <c r="KI260" i="57"/>
  <c r="KE260" i="57"/>
  <c r="KM259" i="57"/>
  <c r="KI259" i="57"/>
  <c r="KE259" i="57"/>
  <c r="KL258" i="57"/>
  <c r="KH258" i="57"/>
  <c r="KL257" i="57"/>
  <c r="KH257" i="57"/>
  <c r="KJ256" i="57"/>
  <c r="KF256" i="57"/>
  <c r="KL255" i="57"/>
  <c r="KH255" i="57"/>
  <c r="KJ254" i="57"/>
  <c r="KF254" i="57"/>
  <c r="KL253" i="57"/>
  <c r="KH253" i="57"/>
  <c r="KL251" i="57"/>
  <c r="KH251" i="57"/>
  <c r="KJ250" i="57"/>
  <c r="KF250" i="57"/>
  <c r="KL249" i="57"/>
  <c r="KH249" i="57"/>
  <c r="KL248" i="57"/>
  <c r="KH248" i="57"/>
  <c r="KL247" i="57"/>
  <c r="KH247" i="57"/>
  <c r="KP246" i="57"/>
  <c r="KT246" i="57"/>
  <c r="KV276" i="57"/>
  <c r="KR276" i="57"/>
  <c r="KN276" i="57"/>
  <c r="KV275" i="57"/>
  <c r="KR275" i="57"/>
  <c r="KN275" i="57"/>
  <c r="KS274" i="57"/>
  <c r="KO274" i="57"/>
  <c r="KV273" i="57"/>
  <c r="KR273" i="57"/>
  <c r="KN273" i="57"/>
  <c r="KV272" i="57"/>
  <c r="KR272" i="57"/>
  <c r="KN272" i="57"/>
  <c r="KS271" i="57"/>
  <c r="KO271" i="57"/>
  <c r="KV270" i="57"/>
  <c r="KR270" i="57"/>
  <c r="KN270" i="57"/>
  <c r="KT269" i="57"/>
  <c r="KP269" i="57"/>
  <c r="KT268" i="57"/>
  <c r="KP268" i="57"/>
  <c r="KT267" i="57"/>
  <c r="KP267" i="57"/>
  <c r="KV266" i="57"/>
  <c r="KR266" i="57"/>
  <c r="KN266" i="57"/>
  <c r="KS265" i="57"/>
  <c r="KO265" i="57"/>
  <c r="KU264" i="57"/>
  <c r="KQ264" i="57"/>
  <c r="KT263" i="57"/>
  <c r="KP263" i="57"/>
  <c r="KS261" i="57"/>
  <c r="KO261" i="57"/>
  <c r="KV260" i="57"/>
  <c r="KR260" i="57"/>
  <c r="KN260" i="57"/>
  <c r="KV259" i="57"/>
  <c r="KR259" i="57"/>
  <c r="KN259" i="57"/>
  <c r="KU258" i="57"/>
  <c r="KQ258" i="57"/>
  <c r="KU257" i="57"/>
  <c r="KQ257" i="57"/>
  <c r="KS256" i="57"/>
  <c r="KO256" i="57"/>
  <c r="KU255" i="57"/>
  <c r="KQ255" i="57"/>
  <c r="KS254" i="57"/>
  <c r="KO254" i="57"/>
  <c r="KU253" i="57"/>
  <c r="KQ253" i="57"/>
  <c r="KU251" i="57"/>
  <c r="KQ251" i="57"/>
  <c r="KS250" i="57"/>
  <c r="KO250" i="57"/>
  <c r="KU249" i="57"/>
  <c r="KQ249" i="57"/>
  <c r="KU248" i="57"/>
  <c r="KQ248" i="57"/>
  <c r="KU247" i="57"/>
  <c r="KQ247" i="57"/>
  <c r="KY246" i="57"/>
  <c r="LC246" i="57"/>
  <c r="LE276" i="57"/>
  <c r="LA276" i="57"/>
  <c r="KW276" i="57"/>
  <c r="LE275" i="57"/>
  <c r="LA275" i="57"/>
  <c r="KW275" i="57"/>
  <c r="LB274" i="57"/>
  <c r="KX274" i="57"/>
  <c r="LE273" i="57"/>
  <c r="LA273" i="57"/>
  <c r="KW273" i="57"/>
  <c r="LE272" i="57"/>
  <c r="LA272" i="57"/>
  <c r="KW272" i="57"/>
  <c r="LB271" i="57"/>
  <c r="KX271" i="57"/>
  <c r="LE270" i="57"/>
  <c r="LA270" i="57"/>
  <c r="KW270" i="57"/>
  <c r="LC269" i="57"/>
  <c r="KY269" i="57"/>
  <c r="LC268" i="57"/>
  <c r="KY268" i="57"/>
  <c r="LC267" i="57"/>
  <c r="KY267" i="57"/>
  <c r="LE266" i="57"/>
  <c r="LA266" i="57"/>
  <c r="KW266" i="57"/>
  <c r="LB265" i="57"/>
  <c r="KX265" i="57"/>
  <c r="LD264" i="57"/>
  <c r="KZ264" i="57"/>
  <c r="LC263" i="57"/>
  <c r="KY263" i="57"/>
  <c r="LB261" i="57"/>
  <c r="KX261" i="57"/>
  <c r="LE260" i="57"/>
  <c r="LA260" i="57"/>
  <c r="KW260" i="57"/>
  <c r="LE259" i="57"/>
  <c r="LA259" i="57"/>
  <c r="KW259" i="57"/>
  <c r="LD258" i="57"/>
  <c r="KZ258" i="57"/>
  <c r="LD257" i="57"/>
  <c r="KZ257" i="57"/>
  <c r="LB256" i="57"/>
  <c r="KX256" i="57"/>
  <c r="LD255" i="57"/>
  <c r="KZ255" i="57"/>
  <c r="LB254" i="57"/>
  <c r="KX254" i="57"/>
  <c r="LD253" i="57"/>
  <c r="KZ253" i="57"/>
  <c r="LD251" i="57"/>
  <c r="KZ251" i="57"/>
  <c r="LB250" i="57"/>
  <c r="KX250" i="57"/>
  <c r="LD249" i="57"/>
  <c r="KZ249" i="57"/>
  <c r="LD248" i="57"/>
  <c r="KZ248" i="57"/>
  <c r="LD247" i="57"/>
  <c r="KZ247" i="57"/>
  <c r="LH246" i="57"/>
  <c r="LL246" i="57"/>
  <c r="LN276" i="57"/>
  <c r="LJ276" i="57"/>
  <c r="LF276" i="57"/>
  <c r="LN275" i="57"/>
  <c r="LJ275" i="57"/>
  <c r="LF275" i="57"/>
  <c r="LK274" i="57"/>
  <c r="LG274" i="57"/>
  <c r="LN273" i="57"/>
  <c r="LJ273" i="57"/>
  <c r="LF273" i="57"/>
  <c r="LN272" i="57"/>
  <c r="LJ272" i="57"/>
  <c r="LF272" i="57"/>
  <c r="LK271" i="57"/>
  <c r="LG271" i="57"/>
  <c r="LN270" i="57"/>
  <c r="LJ270" i="57"/>
  <c r="LF270" i="57"/>
  <c r="LL269" i="57"/>
  <c r="LH269" i="57"/>
  <c r="LL268" i="57"/>
  <c r="LH268" i="57"/>
  <c r="LL267" i="57"/>
  <c r="LH267" i="57"/>
  <c r="LN266" i="57"/>
  <c r="LJ266" i="57"/>
  <c r="LF266" i="57"/>
  <c r="LK265" i="57"/>
  <c r="LG265" i="57"/>
  <c r="LM264" i="57"/>
  <c r="LI264" i="57"/>
  <c r="LL263" i="57"/>
  <c r="LH263" i="57"/>
  <c r="LK261" i="57"/>
  <c r="LG261" i="57"/>
  <c r="LN260" i="57"/>
  <c r="LJ260" i="57"/>
  <c r="LF260" i="57"/>
  <c r="LN259" i="57"/>
  <c r="LJ259" i="57"/>
  <c r="LF259" i="57"/>
  <c r="LM258" i="57"/>
  <c r="LI258" i="57"/>
  <c r="LM257" i="57"/>
  <c r="LI257" i="57"/>
  <c r="LK256" i="57"/>
  <c r="LG256" i="57"/>
  <c r="LM255" i="57"/>
  <c r="LI255" i="57"/>
  <c r="LK254" i="57"/>
  <c r="LG254" i="57"/>
  <c r="LM253" i="57"/>
  <c r="LI253" i="57"/>
  <c r="LM251" i="57"/>
  <c r="LI251" i="57"/>
  <c r="LK250" i="57"/>
  <c r="LG250" i="57"/>
  <c r="LM249" i="57"/>
  <c r="LI249" i="57"/>
  <c r="LM248" i="57"/>
  <c r="LI248" i="57"/>
  <c r="LM247" i="57"/>
  <c r="LI247" i="57"/>
  <c r="LQ246" i="57"/>
  <c r="LU246" i="57"/>
  <c r="LW276" i="57"/>
  <c r="LS276" i="57"/>
  <c r="LO276" i="57"/>
  <c r="LW275" i="57"/>
  <c r="LS275" i="57"/>
  <c r="LO275" i="57"/>
  <c r="LT274" i="57"/>
  <c r="LP274" i="57"/>
  <c r="LW273" i="57"/>
  <c r="LS273" i="57"/>
  <c r="LO273" i="57"/>
  <c r="LW272" i="57"/>
  <c r="LS272" i="57"/>
  <c r="LO272" i="57"/>
  <c r="LT271" i="57"/>
  <c r="LP271" i="57"/>
  <c r="LW270" i="57"/>
  <c r="LS270" i="57"/>
  <c r="LO270" i="57"/>
  <c r="LU269" i="57"/>
  <c r="LQ269" i="57"/>
  <c r="LU268" i="57"/>
  <c r="LQ268" i="57"/>
  <c r="LU267" i="57"/>
  <c r="LQ267" i="57"/>
  <c r="LW266" i="57"/>
  <c r="LS266" i="57"/>
  <c r="LO266" i="57"/>
  <c r="LT265" i="57"/>
  <c r="LP265" i="57"/>
  <c r="LV264" i="57"/>
  <c r="LR264" i="57"/>
  <c r="LU263" i="57"/>
  <c r="LQ263" i="57"/>
  <c r="LT261" i="57"/>
  <c r="LP261" i="57"/>
  <c r="LW260" i="57"/>
  <c r="LS260" i="57"/>
  <c r="LO260" i="57"/>
  <c r="LW259" i="57"/>
  <c r="LS259" i="57"/>
  <c r="LO259" i="57"/>
  <c r="LV258" i="57"/>
  <c r="LR258" i="57"/>
  <c r="LV257" i="57"/>
  <c r="LR257" i="57"/>
  <c r="LT256" i="57"/>
  <c r="LP256" i="57"/>
  <c r="LV255" i="57"/>
  <c r="LR255" i="57"/>
  <c r="LT254" i="57"/>
  <c r="LP254" i="57"/>
  <c r="LV253" i="57"/>
  <c r="LR253" i="57"/>
  <c r="LV251" i="57"/>
  <c r="LR251" i="57"/>
  <c r="LT250" i="57"/>
  <c r="LP250" i="57"/>
  <c r="LV249" i="57"/>
  <c r="LR249" i="57"/>
  <c r="LV248" i="57"/>
  <c r="LR248" i="57"/>
  <c r="LV247" i="57"/>
  <c r="LR247" i="57"/>
  <c r="LZ246" i="57"/>
  <c r="MD246" i="57"/>
  <c r="MF276" i="57"/>
  <c r="MB276" i="57"/>
  <c r="LX276" i="57"/>
  <c r="MF275" i="57"/>
  <c r="IC254" i="57"/>
  <c r="II251" i="57"/>
  <c r="IE251" i="57"/>
  <c r="IK250" i="57"/>
  <c r="IG250" i="57"/>
  <c r="IC250" i="57"/>
  <c r="II249" i="57"/>
  <c r="IE249" i="57"/>
  <c r="II248" i="57"/>
  <c r="IE248" i="57"/>
  <c r="II247" i="57"/>
  <c r="IE247" i="57"/>
  <c r="IS276" i="57"/>
  <c r="IO276" i="57"/>
  <c r="IS275" i="57"/>
  <c r="IO275" i="57"/>
  <c r="IT274" i="57"/>
  <c r="IP274" i="57"/>
  <c r="IL274" i="57"/>
  <c r="IS273" i="57"/>
  <c r="IO273" i="57"/>
  <c r="IS272" i="57"/>
  <c r="IO272" i="57"/>
  <c r="IT271" i="57"/>
  <c r="IP271" i="57"/>
  <c r="IL271" i="57"/>
  <c r="IS270" i="57"/>
  <c r="IO270" i="57"/>
  <c r="IQ268" i="57"/>
  <c r="IM268" i="57"/>
  <c r="IQ267" i="57"/>
  <c r="IM267" i="57"/>
  <c r="IS266" i="57"/>
  <c r="IO266" i="57"/>
  <c r="IT265" i="57"/>
  <c r="IP265" i="57"/>
  <c r="IL265" i="57"/>
  <c r="IR264" i="57"/>
  <c r="IN264" i="57"/>
  <c r="IQ263" i="57"/>
  <c r="IM263" i="57"/>
  <c r="IT261" i="57"/>
  <c r="IP261" i="57"/>
  <c r="IL261" i="57"/>
  <c r="IS260" i="57"/>
  <c r="IO260" i="57"/>
  <c r="IS259" i="57"/>
  <c r="IO259" i="57"/>
  <c r="IR258" i="57"/>
  <c r="IN258" i="57"/>
  <c r="IR257" i="57"/>
  <c r="IN257" i="57"/>
  <c r="IT254" i="57"/>
  <c r="IP254" i="57"/>
  <c r="IL254" i="57"/>
  <c r="IR251" i="57"/>
  <c r="IN251" i="57"/>
  <c r="IT250" i="57"/>
  <c r="IP250" i="57"/>
  <c r="IL250" i="57"/>
  <c r="IR249" i="57"/>
  <c r="IN249" i="57"/>
  <c r="IR248" i="57"/>
  <c r="IN248" i="57"/>
  <c r="IR247" i="57"/>
  <c r="IN247" i="57"/>
  <c r="JB276" i="57"/>
  <c r="IX276" i="57"/>
  <c r="JB275" i="57"/>
  <c r="IX275" i="57"/>
  <c r="JC274" i="57"/>
  <c r="IY274" i="57"/>
  <c r="IU274" i="57"/>
  <c r="JB273" i="57"/>
  <c r="IX273" i="57"/>
  <c r="JB272" i="57"/>
  <c r="IX272" i="57"/>
  <c r="JC271" i="57"/>
  <c r="IY271" i="57"/>
  <c r="IU271" i="57"/>
  <c r="JB270" i="57"/>
  <c r="IX270" i="57"/>
  <c r="IZ268" i="57"/>
  <c r="IV268" i="57"/>
  <c r="IZ267" i="57"/>
  <c r="IV267" i="57"/>
  <c r="JB266" i="57"/>
  <c r="IX266" i="57"/>
  <c r="JC265" i="57"/>
  <c r="IY265" i="57"/>
  <c r="IU265" i="57"/>
  <c r="JA264" i="57"/>
  <c r="IW264" i="57"/>
  <c r="IZ263" i="57"/>
  <c r="IV263" i="57"/>
  <c r="JC261" i="57"/>
  <c r="IY261" i="57"/>
  <c r="IU261" i="57"/>
  <c r="JB260" i="57"/>
  <c r="IX260" i="57"/>
  <c r="JB259" i="57"/>
  <c r="IX259" i="57"/>
  <c r="JA258" i="57"/>
  <c r="IW258" i="57"/>
  <c r="JA257" i="57"/>
  <c r="IW257" i="57"/>
  <c r="JC254" i="57"/>
  <c r="IY254" i="57"/>
  <c r="IU254" i="57"/>
  <c r="JA251" i="57"/>
  <c r="IW251" i="57"/>
  <c r="JC250" i="57"/>
  <c r="IY250" i="57"/>
  <c r="IU250" i="57"/>
  <c r="JA249" i="57"/>
  <c r="IW249" i="57"/>
  <c r="JA248" i="57"/>
  <c r="IW248" i="57"/>
  <c r="JA247" i="57"/>
  <c r="IW247" i="57"/>
  <c r="JK276" i="57"/>
  <c r="JG276" i="57"/>
  <c r="JK275" i="57"/>
  <c r="JG275" i="57"/>
  <c r="JL274" i="57"/>
  <c r="JH274" i="57"/>
  <c r="JD274" i="57"/>
  <c r="JK273" i="57"/>
  <c r="JG273" i="57"/>
  <c r="JK272" i="57"/>
  <c r="JG272" i="57"/>
  <c r="JL271" i="57"/>
  <c r="JH271" i="57"/>
  <c r="JD271" i="57"/>
  <c r="JK270" i="57"/>
  <c r="JG270" i="57"/>
  <c r="JI268" i="57"/>
  <c r="JE268" i="57"/>
  <c r="JI267" i="57"/>
  <c r="JE267" i="57"/>
  <c r="JK266" i="57"/>
  <c r="JG266" i="57"/>
  <c r="JL265" i="57"/>
  <c r="JH265" i="57"/>
  <c r="JD265" i="57"/>
  <c r="JJ264" i="57"/>
  <c r="JF264" i="57"/>
  <c r="JI263" i="57"/>
  <c r="JE263" i="57"/>
  <c r="JL261" i="57"/>
  <c r="JH261" i="57"/>
  <c r="JD261" i="57"/>
  <c r="JK260" i="57"/>
  <c r="JG260" i="57"/>
  <c r="JK259" i="57"/>
  <c r="JG259" i="57"/>
  <c r="JJ258" i="57"/>
  <c r="JF258" i="57"/>
  <c r="JJ257" i="57"/>
  <c r="JF257" i="57"/>
  <c r="JL254" i="57"/>
  <c r="JH254" i="57"/>
  <c r="JD254" i="57"/>
  <c r="JJ251" i="57"/>
  <c r="JF251" i="57"/>
  <c r="JL250" i="57"/>
  <c r="JH250" i="57"/>
  <c r="JD250" i="57"/>
  <c r="JJ249" i="57"/>
  <c r="JF249" i="57"/>
  <c r="JJ248" i="57"/>
  <c r="JF248" i="57"/>
  <c r="JJ247" i="57"/>
  <c r="JF247" i="57"/>
  <c r="JT276" i="57"/>
  <c r="JP276" i="57"/>
  <c r="JT275" i="57"/>
  <c r="JP275" i="57"/>
  <c r="JU274" i="57"/>
  <c r="JQ274" i="57"/>
  <c r="JM274" i="57"/>
  <c r="JT273" i="57"/>
  <c r="JP273" i="57"/>
  <c r="JT272" i="57"/>
  <c r="JP272" i="57"/>
  <c r="JU271" i="57"/>
  <c r="JQ271" i="57"/>
  <c r="JM271" i="57"/>
  <c r="JT270" i="57"/>
  <c r="JP270" i="57"/>
  <c r="JR268" i="57"/>
  <c r="JN268" i="57"/>
  <c r="JR267" i="57"/>
  <c r="JN267" i="57"/>
  <c r="JT266" i="57"/>
  <c r="JP266" i="57"/>
  <c r="JU265" i="57"/>
  <c r="JQ265" i="57"/>
  <c r="JM265" i="57"/>
  <c r="JS264" i="57"/>
  <c r="JO264" i="57"/>
  <c r="JR263" i="57"/>
  <c r="JN263" i="57"/>
  <c r="JU261" i="57"/>
  <c r="JQ261" i="57"/>
  <c r="JM261" i="57"/>
  <c r="JT260" i="57"/>
  <c r="JP260" i="57"/>
  <c r="JT259" i="57"/>
  <c r="JP259" i="57"/>
  <c r="JS258" i="57"/>
  <c r="JO258" i="57"/>
  <c r="JS257" i="57"/>
  <c r="JO257" i="57"/>
  <c r="JU254" i="57"/>
  <c r="JQ254" i="57"/>
  <c r="JM254" i="57"/>
  <c r="JS251" i="57"/>
  <c r="JO251" i="57"/>
  <c r="JU250" i="57"/>
  <c r="JQ250" i="57"/>
  <c r="JM250" i="57"/>
  <c r="JS249" i="57"/>
  <c r="JO249" i="57"/>
  <c r="JS248" i="57"/>
  <c r="JO248" i="57"/>
  <c r="JS247" i="57"/>
  <c r="JO247" i="57"/>
  <c r="KC276" i="57"/>
  <c r="JY276" i="57"/>
  <c r="KC275" i="57"/>
  <c r="JY275" i="57"/>
  <c r="KD274" i="57"/>
  <c r="JZ274" i="57"/>
  <c r="JV274" i="57"/>
  <c r="KC273" i="57"/>
  <c r="JY273" i="57"/>
  <c r="KC272" i="57"/>
  <c r="JY272" i="57"/>
  <c r="KD271" i="57"/>
  <c r="JZ271" i="57"/>
  <c r="JV271" i="57"/>
  <c r="KC270" i="57"/>
  <c r="JY270" i="57"/>
  <c r="KA269" i="57"/>
  <c r="JW269" i="57"/>
  <c r="KA268" i="57"/>
  <c r="JW268" i="57"/>
  <c r="KA267" i="57"/>
  <c r="JW267" i="57"/>
  <c r="KC266" i="57"/>
  <c r="JY266" i="57"/>
  <c r="KD265" i="57"/>
  <c r="JZ265" i="57"/>
  <c r="JV265" i="57"/>
  <c r="KB264" i="57"/>
  <c r="JX264" i="57"/>
  <c r="KA263" i="57"/>
  <c r="JW263" i="57"/>
  <c r="KD261" i="57"/>
  <c r="JZ261" i="57"/>
  <c r="JV261" i="57"/>
  <c r="KC260" i="57"/>
  <c r="JY260" i="57"/>
  <c r="KC259" i="57"/>
  <c r="JY259" i="57"/>
  <c r="KB258" i="57"/>
  <c r="JX258" i="57"/>
  <c r="KB257" i="57"/>
  <c r="JX257" i="57"/>
  <c r="KD256" i="57"/>
  <c r="JZ256" i="57"/>
  <c r="JV256" i="57"/>
  <c r="KB255" i="57"/>
  <c r="JX255" i="57"/>
  <c r="KD254" i="57"/>
  <c r="JZ254" i="57"/>
  <c r="JV254" i="57"/>
  <c r="KB253" i="57"/>
  <c r="JX253" i="57"/>
  <c r="KB251" i="57"/>
  <c r="JX251" i="57"/>
  <c r="KD250" i="57"/>
  <c r="JZ250" i="57"/>
  <c r="JV250" i="57"/>
  <c r="KB249" i="57"/>
  <c r="JX249" i="57"/>
  <c r="KB248" i="57"/>
  <c r="JX248" i="57"/>
  <c r="KB247" i="57"/>
  <c r="JX247" i="57"/>
  <c r="KL276" i="57"/>
  <c r="KH276" i="57"/>
  <c r="KL275" i="57"/>
  <c r="KH275" i="57"/>
  <c r="KM274" i="57"/>
  <c r="KI274" i="57"/>
  <c r="KE274" i="57"/>
  <c r="KL273" i="57"/>
  <c r="KH273" i="57"/>
  <c r="KL272" i="57"/>
  <c r="KH272" i="57"/>
  <c r="KM271" i="57"/>
  <c r="KI271" i="57"/>
  <c r="KE271" i="57"/>
  <c r="KL270" i="57"/>
  <c r="KH270" i="57"/>
  <c r="KJ269" i="57"/>
  <c r="KF269" i="57"/>
  <c r="KJ268" i="57"/>
  <c r="KF268" i="57"/>
  <c r="KJ267" i="57"/>
  <c r="KF267" i="57"/>
  <c r="KL266" i="57"/>
  <c r="KH266" i="57"/>
  <c r="KM265" i="57"/>
  <c r="KI265" i="57"/>
  <c r="KE265" i="57"/>
  <c r="KK264" i="57"/>
  <c r="KG264" i="57"/>
  <c r="KJ263" i="57"/>
  <c r="KF263" i="57"/>
  <c r="KM261" i="57"/>
  <c r="KI261" i="57"/>
  <c r="KE261" i="57"/>
  <c r="KL260" i="57"/>
  <c r="KH260" i="57"/>
  <c r="KL259" i="57"/>
  <c r="KH259" i="57"/>
  <c r="KK258" i="57"/>
  <c r="KG258" i="57"/>
  <c r="KK257" i="57"/>
  <c r="KG257" i="57"/>
  <c r="KM256" i="57"/>
  <c r="KI256" i="57"/>
  <c r="KE256" i="57"/>
  <c r="KK255" i="57"/>
  <c r="KG255" i="57"/>
  <c r="KM254" i="57"/>
  <c r="KI254" i="57"/>
  <c r="KE254" i="57"/>
  <c r="KK253" i="57"/>
  <c r="KG253" i="57"/>
  <c r="KK251" i="57"/>
  <c r="KG251" i="57"/>
  <c r="KM250" i="57"/>
  <c r="KI250" i="57"/>
  <c r="KE250" i="57"/>
  <c r="KK249" i="57"/>
  <c r="KG249" i="57"/>
  <c r="KK248" i="57"/>
  <c r="KG248" i="57"/>
  <c r="KK247" i="57"/>
  <c r="KG247" i="57"/>
  <c r="KU276" i="57"/>
  <c r="KQ276" i="57"/>
  <c r="KU275" i="57"/>
  <c r="KQ275" i="57"/>
  <c r="KV274" i="57"/>
  <c r="KR274" i="57"/>
  <c r="KN274" i="57"/>
  <c r="KU273" i="57"/>
  <c r="KQ273" i="57"/>
  <c r="KU272" i="57"/>
  <c r="KQ272" i="57"/>
  <c r="KV271" i="57"/>
  <c r="KR271" i="57"/>
  <c r="KN271" i="57"/>
  <c r="KU270" i="57"/>
  <c r="KQ270" i="57"/>
  <c r="KS269" i="57"/>
  <c r="KO269" i="57"/>
  <c r="KS268" i="57"/>
  <c r="KO268" i="57"/>
  <c r="KS267" i="57"/>
  <c r="KO267" i="57"/>
  <c r="KU266" i="57"/>
  <c r="KQ266" i="57"/>
  <c r="KV265" i="57"/>
  <c r="KR265" i="57"/>
  <c r="KN265" i="57"/>
  <c r="KT264" i="57"/>
  <c r="KP264" i="57"/>
  <c r="KS263" i="57"/>
  <c r="KO263" i="57"/>
  <c r="KV261" i="57"/>
  <c r="KR261" i="57"/>
  <c r="KN261" i="57"/>
  <c r="KU260" i="57"/>
  <c r="KQ260" i="57"/>
  <c r="KU259" i="57"/>
  <c r="KQ259" i="57"/>
  <c r="KT258" i="57"/>
  <c r="KP258" i="57"/>
  <c r="KT257" i="57"/>
  <c r="KP257" i="57"/>
  <c r="KV256" i="57"/>
  <c r="KR256" i="57"/>
  <c r="KN256" i="57"/>
  <c r="KT255" i="57"/>
  <c r="KP255" i="57"/>
  <c r="KV254" i="57"/>
  <c r="KR254" i="57"/>
  <c r="KN254" i="57"/>
  <c r="KT253" i="57"/>
  <c r="KP253" i="57"/>
  <c r="KT251" i="57"/>
  <c r="KP251" i="57"/>
  <c r="KV250" i="57"/>
  <c r="KR250" i="57"/>
  <c r="KN250" i="57"/>
  <c r="KT249" i="57"/>
  <c r="KP249" i="57"/>
  <c r="KT248" i="57"/>
  <c r="KP248" i="57"/>
  <c r="KT247" i="57"/>
  <c r="KP247" i="57"/>
  <c r="LD276" i="57"/>
  <c r="KZ276" i="57"/>
  <c r="LD275" i="57"/>
  <c r="KZ275" i="57"/>
  <c r="LE274" i="57"/>
  <c r="LA274" i="57"/>
  <c r="KW274" i="57"/>
  <c r="LD273" i="57"/>
  <c r="KZ273" i="57"/>
  <c r="LD272" i="57"/>
  <c r="KZ272" i="57"/>
  <c r="LE271" i="57"/>
  <c r="LA271" i="57"/>
  <c r="KW271" i="57"/>
  <c r="LD270" i="57"/>
  <c r="KZ270" i="57"/>
  <c r="LB269" i="57"/>
  <c r="KX269" i="57"/>
  <c r="LB268" i="57"/>
  <c r="KX268" i="57"/>
  <c r="LB267" i="57"/>
  <c r="KX267" i="57"/>
  <c r="LD266" i="57"/>
  <c r="KZ266" i="57"/>
  <c r="LE265" i="57"/>
  <c r="LA265" i="57"/>
  <c r="KW265" i="57"/>
  <c r="LC264" i="57"/>
  <c r="KY264" i="57"/>
  <c r="LB263" i="57"/>
  <c r="KX263" i="57"/>
  <c r="LE261" i="57"/>
  <c r="LA261" i="57"/>
  <c r="KW261" i="57"/>
  <c r="LD260" i="57"/>
  <c r="KZ260" i="57"/>
  <c r="LD259" i="57"/>
  <c r="KZ259" i="57"/>
  <c r="LC258" i="57"/>
  <c r="KY258" i="57"/>
  <c r="LC257" i="57"/>
  <c r="KY257" i="57"/>
  <c r="LE256" i="57"/>
  <c r="LA256" i="57"/>
  <c r="KW256" i="57"/>
  <c r="LC255" i="57"/>
  <c r="KY255" i="57"/>
  <c r="LE254" i="57"/>
  <c r="LA254" i="57"/>
  <c r="KW254" i="57"/>
  <c r="LC253" i="57"/>
  <c r="KY253" i="57"/>
  <c r="LC251" i="57"/>
  <c r="KY251" i="57"/>
  <c r="LE250" i="57"/>
  <c r="LA250" i="57"/>
  <c r="KW250" i="57"/>
  <c r="LC249" i="57"/>
  <c r="KY249" i="57"/>
  <c r="LC248" i="57"/>
  <c r="KY248" i="57"/>
  <c r="LC247" i="57"/>
  <c r="KY247" i="57"/>
  <c r="LM276" i="57"/>
  <c r="LI276" i="57"/>
  <c r="LM275" i="57"/>
  <c r="LI275" i="57"/>
  <c r="LN274" i="57"/>
  <c r="LJ274" i="57"/>
  <c r="LF274" i="57"/>
  <c r="LM273" i="57"/>
  <c r="LI273" i="57"/>
  <c r="LM272" i="57"/>
  <c r="LI272" i="57"/>
  <c r="LN271" i="57"/>
  <c r="LJ271" i="57"/>
  <c r="LF271" i="57"/>
  <c r="LM270" i="57"/>
  <c r="LI270" i="57"/>
  <c r="LK269" i="57"/>
  <c r="LG269" i="57"/>
  <c r="LK268" i="57"/>
  <c r="LG268" i="57"/>
  <c r="LK267" i="57"/>
  <c r="LG267" i="57"/>
  <c r="LM266" i="57"/>
  <c r="LI266" i="57"/>
  <c r="LN265" i="57"/>
  <c r="LJ265" i="57"/>
  <c r="LF265" i="57"/>
  <c r="LL264" i="57"/>
  <c r="LH264" i="57"/>
  <c r="LK263" i="57"/>
  <c r="LG263" i="57"/>
  <c r="LN261" i="57"/>
  <c r="LJ261" i="57"/>
  <c r="LF261" i="57"/>
  <c r="LM260" i="57"/>
  <c r="LI260" i="57"/>
  <c r="LM259" i="57"/>
  <c r="LI259" i="57"/>
  <c r="LL258" i="57"/>
  <c r="LH258" i="57"/>
  <c r="LL257" i="57"/>
  <c r="LH257" i="57"/>
  <c r="LN256" i="57"/>
  <c r="LJ256" i="57"/>
  <c r="LF256" i="57"/>
  <c r="LL255" i="57"/>
  <c r="LH255" i="57"/>
  <c r="LN254" i="57"/>
  <c r="LJ254" i="57"/>
  <c r="LF254" i="57"/>
  <c r="LL253" i="57"/>
  <c r="LH253" i="57"/>
  <c r="LL251" i="57"/>
  <c r="LH251" i="57"/>
  <c r="LN250" i="57"/>
  <c r="LJ250" i="57"/>
  <c r="LF250" i="57"/>
  <c r="LL249" i="57"/>
  <c r="LH249" i="57"/>
  <c r="LL248" i="57"/>
  <c r="LH248" i="57"/>
  <c r="LL247" i="57"/>
  <c r="LH247" i="57"/>
  <c r="LV276" i="57"/>
  <c r="LR276" i="57"/>
  <c r="LV275" i="57"/>
  <c r="LR275" i="57"/>
  <c r="LW274" i="57"/>
  <c r="LS274" i="57"/>
  <c r="LO274" i="57"/>
  <c r="LV273" i="57"/>
  <c r="LR273" i="57"/>
  <c r="LV272" i="57"/>
  <c r="LR272" i="57"/>
  <c r="LW271" i="57"/>
  <c r="LS271" i="57"/>
  <c r="LO271" i="57"/>
  <c r="LV270" i="57"/>
  <c r="LR270" i="57"/>
  <c r="LT269" i="57"/>
  <c r="LP269" i="57"/>
  <c r="LT268" i="57"/>
  <c r="LP268" i="57"/>
  <c r="LT267" i="57"/>
  <c r="LP267" i="57"/>
  <c r="LV266" i="57"/>
  <c r="LR266" i="57"/>
  <c r="LW265" i="57"/>
  <c r="LS265" i="57"/>
  <c r="LO265" i="57"/>
  <c r="LU264" i="57"/>
  <c r="LQ264" i="57"/>
  <c r="LT263" i="57"/>
  <c r="LP263" i="57"/>
  <c r="LW261" i="57"/>
  <c r="LS261" i="57"/>
  <c r="LO261" i="57"/>
  <c r="LV260" i="57"/>
  <c r="LR260" i="57"/>
  <c r="LV259" i="57"/>
  <c r="LR259" i="57"/>
  <c r="LU258" i="57"/>
  <c r="LQ258" i="57"/>
  <c r="LU257" i="57"/>
  <c r="LQ257" i="57"/>
  <c r="LW256" i="57"/>
  <c r="LS256" i="57"/>
  <c r="LO256" i="57"/>
  <c r="LU255" i="57"/>
  <c r="LQ255" i="57"/>
  <c r="LW254" i="57"/>
  <c r="LS254" i="57"/>
  <c r="LO254" i="57"/>
  <c r="LU253" i="57"/>
  <c r="LQ253" i="57"/>
  <c r="LU251" i="57"/>
  <c r="LQ251" i="57"/>
  <c r="LW250" i="57"/>
  <c r="LS250" i="57"/>
  <c r="LO250" i="57"/>
  <c r="LU249" i="57"/>
  <c r="LQ249" i="57"/>
  <c r="LU248" i="57"/>
  <c r="LQ248" i="57"/>
  <c r="LU247" i="57"/>
  <c r="LQ247" i="57"/>
  <c r="ME276" i="57"/>
  <c r="MA276" i="57"/>
  <c r="ME275" i="57"/>
  <c r="MA275" i="57"/>
  <c r="MF274" i="57"/>
  <c r="MB274" i="57"/>
  <c r="LX274" i="57"/>
  <c r="ME273" i="57"/>
  <c r="MA273" i="57"/>
  <c r="ME272" i="57"/>
  <c r="MA272" i="57"/>
  <c r="MF271" i="57"/>
  <c r="MB271" i="57"/>
  <c r="LX271" i="57"/>
  <c r="ME270" i="57"/>
  <c r="MA270" i="57"/>
  <c r="MC268" i="57"/>
  <c r="LY268" i="57"/>
  <c r="MC267" i="57"/>
  <c r="LY267" i="57"/>
  <c r="ME266" i="57"/>
  <c r="MA266" i="57"/>
  <c r="MF265" i="57"/>
  <c r="MB265" i="57"/>
  <c r="LX265" i="57"/>
  <c r="MD264" i="57"/>
  <c r="LZ264" i="57"/>
  <c r="MC263" i="57"/>
  <c r="LY263" i="57"/>
  <c r="MF261" i="57"/>
  <c r="MB261" i="57"/>
  <c r="LX261" i="57"/>
  <c r="ME260" i="57"/>
  <c r="MA260" i="57"/>
  <c r="ME259" i="57"/>
  <c r="MA259" i="57"/>
  <c r="MD258" i="57"/>
  <c r="LZ258" i="57"/>
  <c r="MD257" i="57"/>
  <c r="LZ257" i="57"/>
  <c r="MF254" i="57"/>
  <c r="MB254" i="57"/>
  <c r="LX254" i="57"/>
  <c r="MD251" i="57"/>
  <c r="LZ251" i="57"/>
  <c r="MF250" i="57"/>
  <c r="MB250" i="57"/>
  <c r="LX250" i="57"/>
  <c r="MD249" i="57"/>
  <c r="LZ249" i="57"/>
  <c r="MD248" i="57"/>
  <c r="LZ248" i="57"/>
  <c r="MD247" i="57"/>
  <c r="LZ247" i="57"/>
  <c r="MN276" i="57"/>
  <c r="MJ276" i="57"/>
  <c r="MN275" i="57"/>
  <c r="MJ275" i="57"/>
  <c r="MO274" i="57"/>
  <c r="MK274" i="57"/>
  <c r="MG274" i="57"/>
  <c r="MN273" i="57"/>
  <c r="MJ273" i="57"/>
  <c r="MN272" i="57"/>
  <c r="MJ272" i="57"/>
  <c r="MO271" i="57"/>
  <c r="MK271" i="57"/>
  <c r="MG271" i="57"/>
  <c r="MN270" i="57"/>
  <c r="MJ270" i="57"/>
  <c r="ML268" i="57"/>
  <c r="MH268" i="57"/>
  <c r="ML267" i="57"/>
  <c r="MH267" i="57"/>
  <c r="MN266" i="57"/>
  <c r="MJ266" i="57"/>
  <c r="II270" i="57"/>
  <c r="IE270" i="57"/>
  <c r="IK269" i="57"/>
  <c r="IG269" i="57"/>
  <c r="IC269" i="57"/>
  <c r="IK268" i="57"/>
  <c r="IK252" i="57" s="1"/>
  <c r="IG268" i="57"/>
  <c r="IC268" i="57"/>
  <c r="IC252" i="57" s="1"/>
  <c r="IK267" i="57"/>
  <c r="IG267" i="57"/>
  <c r="IC267" i="57"/>
  <c r="II266" i="57"/>
  <c r="IE266" i="57"/>
  <c r="IJ265" i="57"/>
  <c r="IF265" i="57"/>
  <c r="IH264" i="57"/>
  <c r="ID264" i="57"/>
  <c r="IK263" i="57"/>
  <c r="IG263" i="57"/>
  <c r="IC263" i="57"/>
  <c r="IJ261" i="57"/>
  <c r="IF261" i="57"/>
  <c r="II260" i="57"/>
  <c r="IE260" i="57"/>
  <c r="II259" i="57"/>
  <c r="IE259" i="57"/>
  <c r="IH258" i="57"/>
  <c r="ID258" i="57"/>
  <c r="IH257" i="57"/>
  <c r="ID257" i="57"/>
  <c r="IJ256" i="57"/>
  <c r="IF256" i="57"/>
  <c r="IH255" i="57"/>
  <c r="ID255" i="57"/>
  <c r="IJ254" i="57"/>
  <c r="IF254" i="57"/>
  <c r="IH253" i="57"/>
  <c r="ID253" i="57"/>
  <c r="IH251" i="57"/>
  <c r="ID251" i="57"/>
  <c r="IJ250" i="57"/>
  <c r="IF250" i="57"/>
  <c r="IH249" i="57"/>
  <c r="ID249" i="57"/>
  <c r="IH248" i="57"/>
  <c r="ID248" i="57"/>
  <c r="IH247" i="57"/>
  <c r="ID247" i="57"/>
  <c r="IR276" i="57"/>
  <c r="IN276" i="57"/>
  <c r="IR275" i="57"/>
  <c r="IN275" i="57"/>
  <c r="IS274" i="57"/>
  <c r="IO274" i="57"/>
  <c r="IR273" i="57"/>
  <c r="IN273" i="57"/>
  <c r="IR272" i="57"/>
  <c r="IN272" i="57"/>
  <c r="IS271" i="57"/>
  <c r="IO271" i="57"/>
  <c r="IR270" i="57"/>
  <c r="IN270" i="57"/>
  <c r="IT269" i="57"/>
  <c r="IP269" i="57"/>
  <c r="IL269" i="57"/>
  <c r="IT268" i="57"/>
  <c r="IT252" i="57" s="1"/>
  <c r="IP268" i="57"/>
  <c r="IP252" i="57" s="1"/>
  <c r="IL268" i="57"/>
  <c r="IL252" i="57" s="1"/>
  <c r="IT267" i="57"/>
  <c r="IP267" i="57"/>
  <c r="IL267" i="57"/>
  <c r="IR266" i="57"/>
  <c r="IN266" i="57"/>
  <c r="IS265" i="57"/>
  <c r="IO265" i="57"/>
  <c r="IQ264" i="57"/>
  <c r="IM264" i="57"/>
  <c r="IT263" i="57"/>
  <c r="IP263" i="57"/>
  <c r="IL263" i="57"/>
  <c r="IS261" i="57"/>
  <c r="IO261" i="57"/>
  <c r="IR260" i="57"/>
  <c r="IN260" i="57"/>
  <c r="IR259" i="57"/>
  <c r="IN259" i="57"/>
  <c r="IQ258" i="57"/>
  <c r="IM258" i="57"/>
  <c r="IQ257" i="57"/>
  <c r="IM257" i="57"/>
  <c r="IS256" i="57"/>
  <c r="IO256" i="57"/>
  <c r="IQ255" i="57"/>
  <c r="IM255" i="57"/>
  <c r="IS254" i="57"/>
  <c r="IO254" i="57"/>
  <c r="IQ253" i="57"/>
  <c r="IM253" i="57"/>
  <c r="IQ251" i="57"/>
  <c r="IM251" i="57"/>
  <c r="IS250" i="57"/>
  <c r="IO250" i="57"/>
  <c r="IQ249" i="57"/>
  <c r="IM249" i="57"/>
  <c r="IQ248" i="57"/>
  <c r="IM248" i="57"/>
  <c r="IQ247" i="57"/>
  <c r="IM247" i="57"/>
  <c r="IU246" i="57"/>
  <c r="IY246" i="57"/>
  <c r="JC246" i="57"/>
  <c r="JA276" i="57"/>
  <c r="IW276" i="57"/>
  <c r="JA275" i="57"/>
  <c r="IW275" i="57"/>
  <c r="JB274" i="57"/>
  <c r="IX274" i="57"/>
  <c r="JA273" i="57"/>
  <c r="IW273" i="57"/>
  <c r="JA272" i="57"/>
  <c r="IW272" i="57"/>
  <c r="JB271" i="57"/>
  <c r="IX271" i="57"/>
  <c r="JA270" i="57"/>
  <c r="IW270" i="57"/>
  <c r="JC269" i="57"/>
  <c r="IY269" i="57"/>
  <c r="IU269" i="57"/>
  <c r="JC268" i="57"/>
  <c r="IY268" i="57"/>
  <c r="IU268" i="57"/>
  <c r="JC267" i="57"/>
  <c r="IY267" i="57"/>
  <c r="IU267" i="57"/>
  <c r="JA266" i="57"/>
  <c r="IW266" i="57"/>
  <c r="JB265" i="57"/>
  <c r="IX265" i="57"/>
  <c r="IZ264" i="57"/>
  <c r="IV264" i="57"/>
  <c r="JC263" i="57"/>
  <c r="IY263" i="57"/>
  <c r="IU263" i="57"/>
  <c r="JB261" i="57"/>
  <c r="IX261" i="57"/>
  <c r="JA260" i="57"/>
  <c r="IW260" i="57"/>
  <c r="JA259" i="57"/>
  <c r="IW259" i="57"/>
  <c r="IZ258" i="57"/>
  <c r="IV258" i="57"/>
  <c r="IZ257" i="57"/>
  <c r="IV257" i="57"/>
  <c r="JB256" i="57"/>
  <c r="IX256" i="57"/>
  <c r="IZ255" i="57"/>
  <c r="IV255" i="57"/>
  <c r="JB254" i="57"/>
  <c r="IX254" i="57"/>
  <c r="IZ253" i="57"/>
  <c r="IV253" i="57"/>
  <c r="IZ251" i="57"/>
  <c r="IV251" i="57"/>
  <c r="JB250" i="57"/>
  <c r="IX250" i="57"/>
  <c r="IZ249" i="57"/>
  <c r="IV249" i="57"/>
  <c r="IZ248" i="57"/>
  <c r="IV248" i="57"/>
  <c r="IZ247" i="57"/>
  <c r="IV247" i="57"/>
  <c r="JD246" i="57"/>
  <c r="JH246" i="57"/>
  <c r="JL246" i="57"/>
  <c r="JJ276" i="57"/>
  <c r="JF276" i="57"/>
  <c r="JJ275" i="57"/>
  <c r="JF275" i="57"/>
  <c r="JK274" i="57"/>
  <c r="JG274" i="57"/>
  <c r="JJ273" i="57"/>
  <c r="JF273" i="57"/>
  <c r="JJ272" i="57"/>
  <c r="JF272" i="57"/>
  <c r="JK271" i="57"/>
  <c r="JG271" i="57"/>
  <c r="JJ270" i="57"/>
  <c r="JF270" i="57"/>
  <c r="JL269" i="57"/>
  <c r="JH269" i="57"/>
  <c r="JD269" i="57"/>
  <c r="JL268" i="57"/>
  <c r="JL252" i="57" s="1"/>
  <c r="JH268" i="57"/>
  <c r="JD268" i="57"/>
  <c r="JD252" i="57" s="1"/>
  <c r="JL267" i="57"/>
  <c r="JH267" i="57"/>
  <c r="JD267" i="57"/>
  <c r="JJ266" i="57"/>
  <c r="JF266" i="57"/>
  <c r="JK265" i="57"/>
  <c r="JG265" i="57"/>
  <c r="JI264" i="57"/>
  <c r="JE264" i="57"/>
  <c r="JL263" i="57"/>
  <c r="JH263" i="57"/>
  <c r="JD263" i="57"/>
  <c r="JK261" i="57"/>
  <c r="JG261" i="57"/>
  <c r="JJ260" i="57"/>
  <c r="JF260" i="57"/>
  <c r="JJ259" i="57"/>
  <c r="JF259" i="57"/>
  <c r="JI258" i="57"/>
  <c r="JE258" i="57"/>
  <c r="JI257" i="57"/>
  <c r="JE257" i="57"/>
  <c r="JK256" i="57"/>
  <c r="JG256" i="57"/>
  <c r="JI255" i="57"/>
  <c r="JE255" i="57"/>
  <c r="JK254" i="57"/>
  <c r="JG254" i="57"/>
  <c r="JI253" i="57"/>
  <c r="JE253" i="57"/>
  <c r="JI251" i="57"/>
  <c r="JE251" i="57"/>
  <c r="JK250" i="57"/>
  <c r="JG250" i="57"/>
  <c r="JI249" i="57"/>
  <c r="JE249" i="57"/>
  <c r="JI248" i="57"/>
  <c r="JE248" i="57"/>
  <c r="JI247" i="57"/>
  <c r="JE247" i="57"/>
  <c r="JM246" i="57"/>
  <c r="JQ246" i="57"/>
  <c r="JU246" i="57"/>
  <c r="JS276" i="57"/>
  <c r="JO276" i="57"/>
  <c r="JS275" i="57"/>
  <c r="JO275" i="57"/>
  <c r="JT274" i="57"/>
  <c r="JP274" i="57"/>
  <c r="JS273" i="57"/>
  <c r="JO273" i="57"/>
  <c r="JS272" i="57"/>
  <c r="JO272" i="57"/>
  <c r="JT271" i="57"/>
  <c r="JP271" i="57"/>
  <c r="JS270" i="57"/>
  <c r="JO270" i="57"/>
  <c r="JU269" i="57"/>
  <c r="JQ269" i="57"/>
  <c r="JM269" i="57"/>
  <c r="JU268" i="57"/>
  <c r="JQ268" i="57"/>
  <c r="JM268" i="57"/>
  <c r="JU267" i="57"/>
  <c r="JQ267" i="57"/>
  <c r="JM267" i="57"/>
  <c r="JS266" i="57"/>
  <c r="JO266" i="57"/>
  <c r="JT265" i="57"/>
  <c r="JP265" i="57"/>
  <c r="JR264" i="57"/>
  <c r="JN264" i="57"/>
  <c r="JU263" i="57"/>
  <c r="JQ263" i="57"/>
  <c r="JM263" i="57"/>
  <c r="JT261" i="57"/>
  <c r="JP261" i="57"/>
  <c r="JS260" i="57"/>
  <c r="JO260" i="57"/>
  <c r="JS259" i="57"/>
  <c r="JO259" i="57"/>
  <c r="JR258" i="57"/>
  <c r="JN258" i="57"/>
  <c r="JR257" i="57"/>
  <c r="JN257" i="57"/>
  <c r="JT256" i="57"/>
  <c r="JP256" i="57"/>
  <c r="JR255" i="57"/>
  <c r="JN255" i="57"/>
  <c r="JT254" i="57"/>
  <c r="JP254" i="57"/>
  <c r="JR253" i="57"/>
  <c r="JN253" i="57"/>
  <c r="JR251" i="57"/>
  <c r="JN251" i="57"/>
  <c r="JT250" i="57"/>
  <c r="JP250" i="57"/>
  <c r="JR249" i="57"/>
  <c r="JN249" i="57"/>
  <c r="JR248" i="57"/>
  <c r="JN248" i="57"/>
  <c r="JR247" i="57"/>
  <c r="JN247" i="57"/>
  <c r="KB276" i="57"/>
  <c r="JX276" i="57"/>
  <c r="KB275" i="57"/>
  <c r="JX275" i="57"/>
  <c r="KC274" i="57"/>
  <c r="JY274" i="57"/>
  <c r="KB273" i="57"/>
  <c r="JX273" i="57"/>
  <c r="KB272" i="57"/>
  <c r="JX272" i="57"/>
  <c r="KC271" i="57"/>
  <c r="JY271" i="57"/>
  <c r="KB270" i="57"/>
  <c r="JX270" i="57"/>
  <c r="KD268" i="57"/>
  <c r="KD252" i="57" s="1"/>
  <c r="JZ268" i="57"/>
  <c r="JV268" i="57"/>
  <c r="JV252" i="57" s="1"/>
  <c r="KD267" i="57"/>
  <c r="JZ267" i="57"/>
  <c r="JV267" i="57"/>
  <c r="KB266" i="57"/>
  <c r="JX266" i="57"/>
  <c r="KC265" i="57"/>
  <c r="JY265" i="57"/>
  <c r="KA264" i="57"/>
  <c r="JW264" i="57"/>
  <c r="KD263" i="57"/>
  <c r="JZ263" i="57"/>
  <c r="JV263" i="57"/>
  <c r="KC261" i="57"/>
  <c r="JY261" i="57"/>
  <c r="KB260" i="57"/>
  <c r="JX260" i="57"/>
  <c r="KB259" i="57"/>
  <c r="JX259" i="57"/>
  <c r="KA258" i="57"/>
  <c r="JW258" i="57"/>
  <c r="KA257" i="57"/>
  <c r="JW257" i="57"/>
  <c r="KC256" i="57"/>
  <c r="JY256" i="57"/>
  <c r="KA255" i="57"/>
  <c r="JW255" i="57"/>
  <c r="KC254" i="57"/>
  <c r="JY254" i="57"/>
  <c r="KA253" i="57"/>
  <c r="JW253" i="57"/>
  <c r="KA251" i="57"/>
  <c r="JW251" i="57"/>
  <c r="KC250" i="57"/>
  <c r="JY250" i="57"/>
  <c r="KA249" i="57"/>
  <c r="JW249" i="57"/>
  <c r="KA248" i="57"/>
  <c r="JW248" i="57"/>
  <c r="KA247" i="57"/>
  <c r="JW247" i="57"/>
  <c r="KE246" i="57"/>
  <c r="KI246" i="57"/>
  <c r="KM246" i="57"/>
  <c r="KK276" i="57"/>
  <c r="KG276" i="57"/>
  <c r="KK275" i="57"/>
  <c r="KG275" i="57"/>
  <c r="KL274" i="57"/>
  <c r="KH274" i="57"/>
  <c r="KK273" i="57"/>
  <c r="KG273" i="57"/>
  <c r="KK272" i="57"/>
  <c r="KG272" i="57"/>
  <c r="KL271" i="57"/>
  <c r="KH271" i="57"/>
  <c r="KK270" i="57"/>
  <c r="KG270" i="57"/>
  <c r="KM269" i="57"/>
  <c r="KI269" i="57"/>
  <c r="KE269" i="57"/>
  <c r="KM268" i="57"/>
  <c r="KI268" i="57"/>
  <c r="KE268" i="57"/>
  <c r="KM267" i="57"/>
  <c r="KI267" i="57"/>
  <c r="KE267" i="57"/>
  <c r="KK266" i="57"/>
  <c r="KG266" i="57"/>
  <c r="KL265" i="57"/>
  <c r="KH265" i="57"/>
  <c r="KJ264" i="57"/>
  <c r="KF264" i="57"/>
  <c r="KM263" i="57"/>
  <c r="KI263" i="57"/>
  <c r="KE263" i="57"/>
  <c r="KL261" i="57"/>
  <c r="KH261" i="57"/>
  <c r="KK260" i="57"/>
  <c r="KG260" i="57"/>
  <c r="KK259" i="57"/>
  <c r="KG259" i="57"/>
  <c r="KJ258" i="57"/>
  <c r="KF258" i="57"/>
  <c r="KJ257" i="57"/>
  <c r="KF257" i="57"/>
  <c r="KL256" i="57"/>
  <c r="KH256" i="57"/>
  <c r="KJ255" i="57"/>
  <c r="KF255" i="57"/>
  <c r="KL254" i="57"/>
  <c r="KH254" i="57"/>
  <c r="KJ253" i="57"/>
  <c r="KF253" i="57"/>
  <c r="KJ251" i="57"/>
  <c r="KF251" i="57"/>
  <c r="KL250" i="57"/>
  <c r="KH250" i="57"/>
  <c r="KJ249" i="57"/>
  <c r="KF249" i="57"/>
  <c r="KJ248" i="57"/>
  <c r="KF248" i="57"/>
  <c r="KJ247" i="57"/>
  <c r="KF247" i="57"/>
  <c r="KN246" i="57"/>
  <c r="KR246" i="57"/>
  <c r="KV246" i="57"/>
  <c r="KT276" i="57"/>
  <c r="KP276" i="57"/>
  <c r="KT275" i="57"/>
  <c r="KP275" i="57"/>
  <c r="KU274" i="57"/>
  <c r="KQ274" i="57"/>
  <c r="KT273" i="57"/>
  <c r="KP273" i="57"/>
  <c r="KT272" i="57"/>
  <c r="KP272" i="57"/>
  <c r="KU271" i="57"/>
  <c r="KQ271" i="57"/>
  <c r="KT270" i="57"/>
  <c r="KP270" i="57"/>
  <c r="KV269" i="57"/>
  <c r="KR269" i="57"/>
  <c r="KN269" i="57"/>
  <c r="KV268" i="57"/>
  <c r="KV252" i="57" s="1"/>
  <c r="KR268" i="57"/>
  <c r="KR252" i="57" s="1"/>
  <c r="KN268" i="57"/>
  <c r="KN252" i="57" s="1"/>
  <c r="KV267" i="57"/>
  <c r="KR267" i="57"/>
  <c r="KN267" i="57"/>
  <c r="KT266" i="57"/>
  <c r="KP266" i="57"/>
  <c r="KU265" i="57"/>
  <c r="KQ265" i="57"/>
  <c r="KS264" i="57"/>
  <c r="KO264" i="57"/>
  <c r="KV263" i="57"/>
  <c r="KR263" i="57"/>
  <c r="KN263" i="57"/>
  <c r="KU261" i="57"/>
  <c r="KQ261" i="57"/>
  <c r="KT260" i="57"/>
  <c r="KP260" i="57"/>
  <c r="KT259" i="57"/>
  <c r="KP259" i="57"/>
  <c r="KS258" i="57"/>
  <c r="KO258" i="57"/>
  <c r="KS257" i="57"/>
  <c r="KO257" i="57"/>
  <c r="KU256" i="57"/>
  <c r="KQ256" i="57"/>
  <c r="KS255" i="57"/>
  <c r="KO255" i="57"/>
  <c r="KU254" i="57"/>
  <c r="KQ254" i="57"/>
  <c r="KS253" i="57"/>
  <c r="KO253" i="57"/>
  <c r="KS251" i="57"/>
  <c r="KO251" i="57"/>
  <c r="KU250" i="57"/>
  <c r="KQ250" i="57"/>
  <c r="KS249" i="57"/>
  <c r="KO249" i="57"/>
  <c r="KS248" i="57"/>
  <c r="KO248" i="57"/>
  <c r="KS247" i="57"/>
  <c r="KO247" i="57"/>
  <c r="KW246" i="57"/>
  <c r="LA246" i="57"/>
  <c r="LE246" i="57"/>
  <c r="LC276" i="57"/>
  <c r="KY276" i="57"/>
  <c r="LC275" i="57"/>
  <c r="KY275" i="57"/>
  <c r="LD274" i="57"/>
  <c r="KZ274" i="57"/>
  <c r="LC273" i="57"/>
  <c r="KY273" i="57"/>
  <c r="LC272" i="57"/>
  <c r="KY272" i="57"/>
  <c r="LD271" i="57"/>
  <c r="KZ271" i="57"/>
  <c r="LC270" i="57"/>
  <c r="KY270" i="57"/>
  <c r="LE269" i="57"/>
  <c r="LA269" i="57"/>
  <c r="KW269" i="57"/>
  <c r="LE268" i="57"/>
  <c r="LA268" i="57"/>
  <c r="KW268" i="57"/>
  <c r="LE267" i="57"/>
  <c r="LA267" i="57"/>
  <c r="KW267" i="57"/>
  <c r="LC266" i="57"/>
  <c r="KY266" i="57"/>
  <c r="LD265" i="57"/>
  <c r="KZ265" i="57"/>
  <c r="LB264" i="57"/>
  <c r="KX264" i="57"/>
  <c r="LE263" i="57"/>
  <c r="LA263" i="57"/>
  <c r="KW263" i="57"/>
  <c r="LD261" i="57"/>
  <c r="KZ261" i="57"/>
  <c r="LC260" i="57"/>
  <c r="KY260" i="57"/>
  <c r="LC259" i="57"/>
  <c r="KY259" i="57"/>
  <c r="LB258" i="57"/>
  <c r="KX258" i="57"/>
  <c r="LB257" i="57"/>
  <c r="KX257" i="57"/>
  <c r="LD256" i="57"/>
  <c r="KZ256" i="57"/>
  <c r="LB255" i="57"/>
  <c r="KX255" i="57"/>
  <c r="LD254" i="57"/>
  <c r="KZ254" i="57"/>
  <c r="LB253" i="57"/>
  <c r="KX253" i="57"/>
  <c r="LB251" i="57"/>
  <c r="KX251" i="57"/>
  <c r="LD250" i="57"/>
  <c r="KZ250" i="57"/>
  <c r="LB249" i="57"/>
  <c r="KX249" i="57"/>
  <c r="LB248" i="57"/>
  <c r="KX248" i="57"/>
  <c r="LB247" i="57"/>
  <c r="KX247" i="57"/>
  <c r="LF246" i="57"/>
  <c r="LJ246" i="57"/>
  <c r="LN246" i="57"/>
  <c r="LL276" i="57"/>
  <c r="LH276" i="57"/>
  <c r="LL275" i="57"/>
  <c r="LH275" i="57"/>
  <c r="LM274" i="57"/>
  <c r="LI274" i="57"/>
  <c r="LL273" i="57"/>
  <c r="LH273" i="57"/>
  <c r="LL272" i="57"/>
  <c r="LH272" i="57"/>
  <c r="LM271" i="57"/>
  <c r="LI271" i="57"/>
  <c r="LL270" i="57"/>
  <c r="LH270" i="57"/>
  <c r="LN269" i="57"/>
  <c r="LJ269" i="57"/>
  <c r="LF269" i="57"/>
  <c r="LN268" i="57"/>
  <c r="LJ268" i="57"/>
  <c r="LF268" i="57"/>
  <c r="LN267" i="57"/>
  <c r="LJ267" i="57"/>
  <c r="LF267" i="57"/>
  <c r="LL266" i="57"/>
  <c r="LH266" i="57"/>
  <c r="LM265" i="57"/>
  <c r="LI265" i="57"/>
  <c r="LK264" i="57"/>
  <c r="LG264" i="57"/>
  <c r="LN263" i="57"/>
  <c r="LJ263" i="57"/>
  <c r="LF263" i="57"/>
  <c r="LM261" i="57"/>
  <c r="LI261" i="57"/>
  <c r="LL260" i="57"/>
  <c r="LH260" i="57"/>
  <c r="LL259" i="57"/>
  <c r="LH259" i="57"/>
  <c r="LK258" i="57"/>
  <c r="LG258" i="57"/>
  <c r="LK257" i="57"/>
  <c r="LG257" i="57"/>
  <c r="LM256" i="57"/>
  <c r="LI256" i="57"/>
  <c r="LK255" i="57"/>
  <c r="LG255" i="57"/>
  <c r="LM254" i="57"/>
  <c r="LI254" i="57"/>
  <c r="LK253" i="57"/>
  <c r="LG253" i="57"/>
  <c r="LK251" i="57"/>
  <c r="LG251" i="57"/>
  <c r="LM250" i="57"/>
  <c r="LI250" i="57"/>
  <c r="LK249" i="57"/>
  <c r="LG249" i="57"/>
  <c r="LK248" i="57"/>
  <c r="LG248" i="57"/>
  <c r="LK247" i="57"/>
  <c r="LG247" i="57"/>
  <c r="LO246" i="57"/>
  <c r="LS246" i="57"/>
  <c r="LW246" i="57"/>
  <c r="LU276" i="57"/>
  <c r="LQ276" i="57"/>
  <c r="LU275" i="57"/>
  <c r="LQ275" i="57"/>
  <c r="LV274" i="57"/>
  <c r="LR274" i="57"/>
  <c r="LU273" i="57"/>
  <c r="LQ273" i="57"/>
  <c r="LU272" i="57"/>
  <c r="LQ272" i="57"/>
  <c r="LV271" i="57"/>
  <c r="LR271" i="57"/>
  <c r="LU270" i="57"/>
  <c r="LQ270" i="57"/>
  <c r="LW269" i="57"/>
  <c r="LS269" i="57"/>
  <c r="LO269" i="57"/>
  <c r="LW268" i="57"/>
  <c r="LS268" i="57"/>
  <c r="LO268" i="57"/>
  <c r="LW267" i="57"/>
  <c r="LS267" i="57"/>
  <c r="LO267" i="57"/>
  <c r="LU266" i="57"/>
  <c r="LQ266" i="57"/>
  <c r="LV265" i="57"/>
  <c r="LR265" i="57"/>
  <c r="LT264" i="57"/>
  <c r="LP264" i="57"/>
  <c r="LW263" i="57"/>
  <c r="LS263" i="57"/>
  <c r="LO263" i="57"/>
  <c r="LV261" i="57"/>
  <c r="LR261" i="57"/>
  <c r="LU260" i="57"/>
  <c r="LQ260" i="57"/>
  <c r="LU259" i="57"/>
  <c r="LQ259" i="57"/>
  <c r="LT258" i="57"/>
  <c r="LP258" i="57"/>
  <c r="LT257" i="57"/>
  <c r="LP257" i="57"/>
  <c r="LV256" i="57"/>
  <c r="LR256" i="57"/>
  <c r="LT255" i="57"/>
  <c r="LP255" i="57"/>
  <c r="LV254" i="57"/>
  <c r="LR254" i="57"/>
  <c r="LT253" i="57"/>
  <c r="LP253" i="57"/>
  <c r="LT251" i="57"/>
  <c r="LP251" i="57"/>
  <c r="LV250" i="57"/>
  <c r="LR250" i="57"/>
  <c r="LT249" i="57"/>
  <c r="LP249" i="57"/>
  <c r="LT248" i="57"/>
  <c r="LP248" i="57"/>
  <c r="LT247" i="57"/>
  <c r="LP247" i="57"/>
  <c r="LX246" i="57"/>
  <c r="MB246" i="57"/>
  <c r="MF246" i="57"/>
  <c r="MD276" i="57"/>
  <c r="LZ276" i="57"/>
  <c r="MD275" i="57"/>
  <c r="LZ275" i="57"/>
  <c r="ME274" i="57"/>
  <c r="MA274" i="57"/>
  <c r="MD273" i="57"/>
  <c r="LZ273" i="57"/>
  <c r="JJ254" i="57"/>
  <c r="JF254" i="57"/>
  <c r="JL251" i="57"/>
  <c r="JH251" i="57"/>
  <c r="JD251" i="57"/>
  <c r="JJ250" i="57"/>
  <c r="JF250" i="57"/>
  <c r="JL249" i="57"/>
  <c r="JH249" i="57"/>
  <c r="JD249" i="57"/>
  <c r="JR276" i="57"/>
  <c r="JN276" i="57"/>
  <c r="JR275" i="57"/>
  <c r="JN275" i="57"/>
  <c r="JS274" i="57"/>
  <c r="JO274" i="57"/>
  <c r="JR272" i="57"/>
  <c r="JN272" i="57"/>
  <c r="JS271" i="57"/>
  <c r="JO271" i="57"/>
  <c r="JR270" i="57"/>
  <c r="JN270" i="57"/>
  <c r="JT268" i="57"/>
  <c r="JP268" i="57"/>
  <c r="JT267" i="57"/>
  <c r="JP267" i="57"/>
  <c r="JR266" i="57"/>
  <c r="JN266" i="57"/>
  <c r="JS265" i="57"/>
  <c r="JO265" i="57"/>
  <c r="JU264" i="57"/>
  <c r="JQ264" i="57"/>
  <c r="JM264" i="57"/>
  <c r="JS261" i="57"/>
  <c r="JO261" i="57"/>
  <c r="JR260" i="57"/>
  <c r="JN260" i="57"/>
  <c r="JU258" i="57"/>
  <c r="JQ258" i="57"/>
  <c r="JM258" i="57"/>
  <c r="JS254" i="57"/>
  <c r="JO254" i="57"/>
  <c r="JU251" i="57"/>
  <c r="JQ251" i="57"/>
  <c r="JM251" i="57"/>
  <c r="JS250" i="57"/>
  <c r="JO250" i="57"/>
  <c r="JU249" i="57"/>
  <c r="JQ249" i="57"/>
  <c r="JM249" i="57"/>
  <c r="KA276" i="57"/>
  <c r="JW276" i="57"/>
  <c r="KA275" i="57"/>
  <c r="JW275" i="57"/>
  <c r="KB274" i="57"/>
  <c r="JX274" i="57"/>
  <c r="KA272" i="57"/>
  <c r="JW272" i="57"/>
  <c r="KB271" i="57"/>
  <c r="JX271" i="57"/>
  <c r="KA270" i="57"/>
  <c r="JW270" i="57"/>
  <c r="KC268" i="57"/>
  <c r="JY268" i="57"/>
  <c r="KC267" i="57"/>
  <c r="JY267" i="57"/>
  <c r="KA266" i="57"/>
  <c r="JW266" i="57"/>
  <c r="KB265" i="57"/>
  <c r="JX265" i="57"/>
  <c r="KD264" i="57"/>
  <c r="JZ264" i="57"/>
  <c r="JV264" i="57"/>
  <c r="KB261" i="57"/>
  <c r="JX261" i="57"/>
  <c r="KA260" i="57"/>
  <c r="JW260" i="57"/>
  <c r="KD258" i="57"/>
  <c r="JZ258" i="57"/>
  <c r="JV258" i="57"/>
  <c r="KB254" i="57"/>
  <c r="JX254" i="57"/>
  <c r="KD251" i="57"/>
  <c r="JZ251" i="57"/>
  <c r="JV251" i="57"/>
  <c r="KB250" i="57"/>
  <c r="JX250" i="57"/>
  <c r="KD249" i="57"/>
  <c r="JZ249" i="57"/>
  <c r="JV249" i="57"/>
  <c r="KJ276" i="57"/>
  <c r="KF276" i="57"/>
  <c r="KJ275" i="57"/>
  <c r="KF275" i="57"/>
  <c r="KK274" i="57"/>
  <c r="KG274" i="57"/>
  <c r="KJ272" i="57"/>
  <c r="KF272" i="57"/>
  <c r="KK271" i="57"/>
  <c r="KG271" i="57"/>
  <c r="KJ270" i="57"/>
  <c r="KF270" i="57"/>
  <c r="KL268" i="57"/>
  <c r="KL252" i="57" s="1"/>
  <c r="KH268" i="57"/>
  <c r="KH252" i="57" s="1"/>
  <c r="KL267" i="57"/>
  <c r="KH267" i="57"/>
  <c r="KJ266" i="57"/>
  <c r="KF266" i="57"/>
  <c r="KK265" i="57"/>
  <c r="KG265" i="57"/>
  <c r="KM264" i="57"/>
  <c r="KI264" i="57"/>
  <c r="KE264" i="57"/>
  <c r="KK261" i="57"/>
  <c r="KG261" i="57"/>
  <c r="KJ260" i="57"/>
  <c r="KF260" i="57"/>
  <c r="KM258" i="57"/>
  <c r="KI258" i="57"/>
  <c r="KE258" i="57"/>
  <c r="KK254" i="57"/>
  <c r="KG254" i="57"/>
  <c r="KM251" i="57"/>
  <c r="KI251" i="57"/>
  <c r="KE251" i="57"/>
  <c r="KK250" i="57"/>
  <c r="KG250" i="57"/>
  <c r="KM249" i="57"/>
  <c r="KI249" i="57"/>
  <c r="KE249" i="57"/>
  <c r="KS276" i="57"/>
  <c r="KO276" i="57"/>
  <c r="KS275" i="57"/>
  <c r="KO275" i="57"/>
  <c r="KT274" i="57"/>
  <c r="KP274" i="57"/>
  <c r="KS272" i="57"/>
  <c r="KO272" i="57"/>
  <c r="KT271" i="57"/>
  <c r="KP271" i="57"/>
  <c r="KS270" i="57"/>
  <c r="KO270" i="57"/>
  <c r="KU268" i="57"/>
  <c r="KQ268" i="57"/>
  <c r="KU267" i="57"/>
  <c r="KQ267" i="57"/>
  <c r="KS266" i="57"/>
  <c r="KO266" i="57"/>
  <c r="KT265" i="57"/>
  <c r="KP265" i="57"/>
  <c r="KV264" i="57"/>
  <c r="KR264" i="57"/>
  <c r="KN264" i="57"/>
  <c r="KT261" i="57"/>
  <c r="KP261" i="57"/>
  <c r="KS260" i="57"/>
  <c r="KO260" i="57"/>
  <c r="KV258" i="57"/>
  <c r="KR258" i="57"/>
  <c r="KN258" i="57"/>
  <c r="KT254" i="57"/>
  <c r="KP254" i="57"/>
  <c r="KV251" i="57"/>
  <c r="KR251" i="57"/>
  <c r="KN251" i="57"/>
  <c r="KT250" i="57"/>
  <c r="KP250" i="57"/>
  <c r="KV249" i="57"/>
  <c r="KR249" i="57"/>
  <c r="KN249" i="57"/>
  <c r="LB276" i="57"/>
  <c r="KX276" i="57"/>
  <c r="LB275" i="57"/>
  <c r="KX275" i="57"/>
  <c r="LC274" i="57"/>
  <c r="KY274" i="57"/>
  <c r="LB272" i="57"/>
  <c r="KX272" i="57"/>
  <c r="LC271" i="57"/>
  <c r="KY271" i="57"/>
  <c r="LB270" i="57"/>
  <c r="KX270" i="57"/>
  <c r="LD268" i="57"/>
  <c r="KZ268" i="57"/>
  <c r="LD267" i="57"/>
  <c r="KZ267" i="57"/>
  <c r="LB266" i="57"/>
  <c r="KX266" i="57"/>
  <c r="LC265" i="57"/>
  <c r="KY265" i="57"/>
  <c r="LE264" i="57"/>
  <c r="LA264" i="57"/>
  <c r="KW264" i="57"/>
  <c r="LC261" i="57"/>
  <c r="KY261" i="57"/>
  <c r="LB260" i="57"/>
  <c r="KX260" i="57"/>
  <c r="LE258" i="57"/>
  <c r="LA258" i="57"/>
  <c r="KW258" i="57"/>
  <c r="LC254" i="57"/>
  <c r="KY254" i="57"/>
  <c r="LE251" i="57"/>
  <c r="LA251" i="57"/>
  <c r="KW251" i="57"/>
  <c r="LC250" i="57"/>
  <c r="KY250" i="57"/>
  <c r="LE249" i="57"/>
  <c r="LA249" i="57"/>
  <c r="KW249" i="57"/>
  <c r="LK276" i="57"/>
  <c r="LG276" i="57"/>
  <c r="LK275" i="57"/>
  <c r="LG275" i="57"/>
  <c r="LL274" i="57"/>
  <c r="LH274" i="57"/>
  <c r="LK272" i="57"/>
  <c r="LG272" i="57"/>
  <c r="LL271" i="57"/>
  <c r="LH271" i="57"/>
  <c r="LK270" i="57"/>
  <c r="LG270" i="57"/>
  <c r="LM268" i="57"/>
  <c r="LI268" i="57"/>
  <c r="LM267" i="57"/>
  <c r="LI267" i="57"/>
  <c r="LK266" i="57"/>
  <c r="LG266" i="57"/>
  <c r="LL265" i="57"/>
  <c r="LH265" i="57"/>
  <c r="LN264" i="57"/>
  <c r="LJ264" i="57"/>
  <c r="LF264" i="57"/>
  <c r="LL261" i="57"/>
  <c r="LH261" i="57"/>
  <c r="LK260" i="57"/>
  <c r="LG260" i="57"/>
  <c r="LN258" i="57"/>
  <c r="LJ258" i="57"/>
  <c r="LF258" i="57"/>
  <c r="LL254" i="57"/>
  <c r="LH254" i="57"/>
  <c r="LN251" i="57"/>
  <c r="LJ251" i="57"/>
  <c r="LF251" i="57"/>
  <c r="LL250" i="57"/>
  <c r="LH250" i="57"/>
  <c r="LN249" i="57"/>
  <c r="LJ249" i="57"/>
  <c r="LF249" i="57"/>
  <c r="LT276" i="57"/>
  <c r="LP276" i="57"/>
  <c r="LT275" i="57"/>
  <c r="LP275" i="57"/>
  <c r="LU274" i="57"/>
  <c r="LQ274" i="57"/>
  <c r="LT272" i="57"/>
  <c r="LP272" i="57"/>
  <c r="LU271" i="57"/>
  <c r="LQ271" i="57"/>
  <c r="LT270" i="57"/>
  <c r="LP270" i="57"/>
  <c r="LV268" i="57"/>
  <c r="LV252" i="57" s="1"/>
  <c r="LR268" i="57"/>
  <c r="LR252" i="57" s="1"/>
  <c r="LV267" i="57"/>
  <c r="LR267" i="57"/>
  <c r="LT266" i="57"/>
  <c r="LP266" i="57"/>
  <c r="LU265" i="57"/>
  <c r="LQ265" i="57"/>
  <c r="LW264" i="57"/>
  <c r="LS264" i="57"/>
  <c r="LO264" i="57"/>
  <c r="LU261" i="57"/>
  <c r="LQ261" i="57"/>
  <c r="LT260" i="57"/>
  <c r="LP260" i="57"/>
  <c r="LW258" i="57"/>
  <c r="LS258" i="57"/>
  <c r="LO258" i="57"/>
  <c r="LU254" i="57"/>
  <c r="LQ254" i="57"/>
  <c r="LW251" i="57"/>
  <c r="LS251" i="57"/>
  <c r="LO251" i="57"/>
  <c r="LU250" i="57"/>
  <c r="LQ250" i="57"/>
  <c r="LW249" i="57"/>
  <c r="LS249" i="57"/>
  <c r="LO249" i="57"/>
  <c r="MC276" i="57"/>
  <c r="LY276" i="57"/>
  <c r="MC275" i="57"/>
  <c r="LY275" i="57"/>
  <c r="MD274" i="57"/>
  <c r="LZ274" i="57"/>
  <c r="MC272" i="57"/>
  <c r="LY272" i="57"/>
  <c r="MD271" i="57"/>
  <c r="LZ271" i="57"/>
  <c r="MC270" i="57"/>
  <c r="LY270" i="57"/>
  <c r="ME268" i="57"/>
  <c r="MA268" i="57"/>
  <c r="ME267" i="57"/>
  <c r="MA267" i="57"/>
  <c r="MC266" i="57"/>
  <c r="LY266" i="57"/>
  <c r="MD265" i="57"/>
  <c r="LZ265" i="57"/>
  <c r="MF264" i="57"/>
  <c r="MB264" i="57"/>
  <c r="LX264" i="57"/>
  <c r="MD261" i="57"/>
  <c r="LZ261" i="57"/>
  <c r="MC260" i="57"/>
  <c r="LY260" i="57"/>
  <c r="MF258" i="57"/>
  <c r="MB258" i="57"/>
  <c r="LX258" i="57"/>
  <c r="MD254" i="57"/>
  <c r="LZ254" i="57"/>
  <c r="MF251" i="57"/>
  <c r="MB251" i="57"/>
  <c r="LX251" i="57"/>
  <c r="MD250" i="57"/>
  <c r="LZ250" i="57"/>
  <c r="MF249" i="57"/>
  <c r="MB249" i="57"/>
  <c r="LX249" i="57"/>
  <c r="ML276" i="57"/>
  <c r="MH276" i="57"/>
  <c r="ML275" i="57"/>
  <c r="MH275" i="57"/>
  <c r="MM274" i="57"/>
  <c r="MI274" i="57"/>
  <c r="ML272" i="57"/>
  <c r="MH272" i="57"/>
  <c r="MM271" i="57"/>
  <c r="MI271" i="57"/>
  <c r="ML270" i="57"/>
  <c r="MH270" i="57"/>
  <c r="MN268" i="57"/>
  <c r="MJ268" i="57"/>
  <c r="MN267" i="57"/>
  <c r="MJ267" i="57"/>
  <c r="ML266" i="57"/>
  <c r="MH266" i="57"/>
  <c r="MM265" i="57"/>
  <c r="MI265" i="57"/>
  <c r="MO264" i="57"/>
  <c r="MK264" i="57"/>
  <c r="MG264" i="57"/>
  <c r="MM261" i="57"/>
  <c r="MI261" i="57"/>
  <c r="ML260" i="57"/>
  <c r="MH260" i="57"/>
  <c r="MO258" i="57"/>
  <c r="MK258" i="57"/>
  <c r="MG258" i="57"/>
  <c r="MM254" i="57"/>
  <c r="MI254" i="57"/>
  <c r="MO251" i="57"/>
  <c r="MK251" i="57"/>
  <c r="MG251" i="57"/>
  <c r="MM250" i="57"/>
  <c r="MI250" i="57"/>
  <c r="MO249" i="57"/>
  <c r="MK249" i="57"/>
  <c r="MG249" i="57"/>
  <c r="MU276" i="57"/>
  <c r="MQ276" i="57"/>
  <c r="MU275" i="57"/>
  <c r="MQ275" i="57"/>
  <c r="MV274" i="57"/>
  <c r="MR274" i="57"/>
  <c r="MU272" i="57"/>
  <c r="MQ272" i="57"/>
  <c r="MV271" i="57"/>
  <c r="MR271" i="57"/>
  <c r="MU270" i="57"/>
  <c r="MQ270" i="57"/>
  <c r="MW268" i="57"/>
  <c r="MS268" i="57"/>
  <c r="MW267" i="57"/>
  <c r="MS267" i="57"/>
  <c r="MU266" i="57"/>
  <c r="MQ266" i="57"/>
  <c r="MV265" i="57"/>
  <c r="MR265" i="57"/>
  <c r="MX264" i="57"/>
  <c r="MT264" i="57"/>
  <c r="MP264" i="57"/>
  <c r="MV261" i="57"/>
  <c r="MR261" i="57"/>
  <c r="MU260" i="57"/>
  <c r="MQ260" i="57"/>
  <c r="MX258" i="57"/>
  <c r="MT258" i="57"/>
  <c r="MP258" i="57"/>
  <c r="MV254" i="57"/>
  <c r="MR254" i="57"/>
  <c r="MB275" i="57"/>
  <c r="LX275" i="57"/>
  <c r="MC274" i="57"/>
  <c r="LY274" i="57"/>
  <c r="MF273" i="57"/>
  <c r="MB273" i="57"/>
  <c r="LX273" i="57"/>
  <c r="MF272" i="57"/>
  <c r="MB272" i="57"/>
  <c r="LX272" i="57"/>
  <c r="MC271" i="57"/>
  <c r="LY271" i="57"/>
  <c r="MF270" i="57"/>
  <c r="MB270" i="57"/>
  <c r="LX270" i="57"/>
  <c r="MD269" i="57"/>
  <c r="LZ269" i="57"/>
  <c r="MD268" i="57"/>
  <c r="LZ268" i="57"/>
  <c r="MD267" i="57"/>
  <c r="LZ267" i="57"/>
  <c r="MF266" i="57"/>
  <c r="MB266" i="57"/>
  <c r="LX266" i="57"/>
  <c r="MC265" i="57"/>
  <c r="LY265" i="57"/>
  <c r="ME264" i="57"/>
  <c r="MA264" i="57"/>
  <c r="MD263" i="57"/>
  <c r="LZ263" i="57"/>
  <c r="MC261" i="57"/>
  <c r="LY261" i="57"/>
  <c r="MF260" i="57"/>
  <c r="MB260" i="57"/>
  <c r="LX260" i="57"/>
  <c r="MF259" i="57"/>
  <c r="MB259" i="57"/>
  <c r="LX259" i="57"/>
  <c r="ME258" i="57"/>
  <c r="MA258" i="57"/>
  <c r="ME257" i="57"/>
  <c r="MA257" i="57"/>
  <c r="MC256" i="57"/>
  <c r="LY256" i="57"/>
  <c r="ME255" i="57"/>
  <c r="MA255" i="57"/>
  <c r="MC254" i="57"/>
  <c r="LY254" i="57"/>
  <c r="ME253" i="57"/>
  <c r="MA253" i="57"/>
  <c r="ME251" i="57"/>
  <c r="MA251" i="57"/>
  <c r="MC250" i="57"/>
  <c r="LY250" i="57"/>
  <c r="ME249" i="57"/>
  <c r="MA249" i="57"/>
  <c r="ME248" i="57"/>
  <c r="MA248" i="57"/>
  <c r="ME247" i="57"/>
  <c r="MA247" i="57"/>
  <c r="MI246" i="57"/>
  <c r="MM246" i="57"/>
  <c r="MO276" i="57"/>
  <c r="MK276" i="57"/>
  <c r="MG276" i="57"/>
  <c r="MO275" i="57"/>
  <c r="MK275" i="57"/>
  <c r="MG275" i="57"/>
  <c r="ML274" i="57"/>
  <c r="MH274" i="57"/>
  <c r="MO273" i="57"/>
  <c r="MK273" i="57"/>
  <c r="MG273" i="57"/>
  <c r="MO272" i="57"/>
  <c r="MK272" i="57"/>
  <c r="MG272" i="57"/>
  <c r="ML271" i="57"/>
  <c r="MH271" i="57"/>
  <c r="MO270" i="57"/>
  <c r="MK270" i="57"/>
  <c r="MG270" i="57"/>
  <c r="MM269" i="57"/>
  <c r="MI269" i="57"/>
  <c r="MM268" i="57"/>
  <c r="MI268" i="57"/>
  <c r="MM267" i="57"/>
  <c r="MI267" i="57"/>
  <c r="MO266" i="57"/>
  <c r="MK266" i="57"/>
  <c r="MG266" i="57"/>
  <c r="ML265" i="57"/>
  <c r="MH265" i="57"/>
  <c r="MN264" i="57"/>
  <c r="MJ264" i="57"/>
  <c r="MM263" i="57"/>
  <c r="MI263" i="57"/>
  <c r="ML261" i="57"/>
  <c r="MH261" i="57"/>
  <c r="MO260" i="57"/>
  <c r="MK260" i="57"/>
  <c r="MG260" i="57"/>
  <c r="MO259" i="57"/>
  <c r="MK259" i="57"/>
  <c r="MG259" i="57"/>
  <c r="MN258" i="57"/>
  <c r="MJ258" i="57"/>
  <c r="MN257" i="57"/>
  <c r="MJ257" i="57"/>
  <c r="ML256" i="57"/>
  <c r="MH256" i="57"/>
  <c r="MN255" i="57"/>
  <c r="MJ255" i="57"/>
  <c r="ML254" i="57"/>
  <c r="MH254" i="57"/>
  <c r="MN253" i="57"/>
  <c r="MJ253" i="57"/>
  <c r="MN251" i="57"/>
  <c r="MJ251" i="57"/>
  <c r="ML250" i="57"/>
  <c r="MH250" i="57"/>
  <c r="MN249" i="57"/>
  <c r="MJ249" i="57"/>
  <c r="MN248" i="57"/>
  <c r="MJ248" i="57"/>
  <c r="MN247" i="57"/>
  <c r="MJ247" i="57"/>
  <c r="MR246" i="57"/>
  <c r="MV246" i="57"/>
  <c r="MX276" i="57"/>
  <c r="MT276" i="57"/>
  <c r="MP276" i="57"/>
  <c r="MX275" i="57"/>
  <c r="MT275" i="57"/>
  <c r="MP275" i="57"/>
  <c r="MU274" i="57"/>
  <c r="MQ274" i="57"/>
  <c r="MX273" i="57"/>
  <c r="MT273" i="57"/>
  <c r="MP273" i="57"/>
  <c r="MX272" i="57"/>
  <c r="MT272" i="57"/>
  <c r="MP272" i="57"/>
  <c r="MU271" i="57"/>
  <c r="MQ271" i="57"/>
  <c r="MX270" i="57"/>
  <c r="MT270" i="57"/>
  <c r="MP270" i="57"/>
  <c r="MV269" i="57"/>
  <c r="MR269" i="57"/>
  <c r="MV268" i="57"/>
  <c r="MR268" i="57"/>
  <c r="MV267" i="57"/>
  <c r="MR267" i="57"/>
  <c r="MX266" i="57"/>
  <c r="MT266" i="57"/>
  <c r="MP266" i="57"/>
  <c r="MU265" i="57"/>
  <c r="MQ265" i="57"/>
  <c r="MW264" i="57"/>
  <c r="MS264" i="57"/>
  <c r="MV263" i="57"/>
  <c r="MR263" i="57"/>
  <c r="MU261" i="57"/>
  <c r="MQ261" i="57"/>
  <c r="MX260" i="57"/>
  <c r="MT260" i="57"/>
  <c r="MP260" i="57"/>
  <c r="MX259" i="57"/>
  <c r="MT259" i="57"/>
  <c r="MP259" i="57"/>
  <c r="MW258" i="57"/>
  <c r="MS258" i="57"/>
  <c r="MW257" i="57"/>
  <c r="MS257" i="57"/>
  <c r="MU256" i="57"/>
  <c r="MQ256" i="57"/>
  <c r="MW255" i="57"/>
  <c r="MS255" i="57"/>
  <c r="MU254" i="57"/>
  <c r="MQ254" i="57"/>
  <c r="MW253" i="57"/>
  <c r="MS253" i="57"/>
  <c r="MW251" i="57"/>
  <c r="MS251" i="57"/>
  <c r="MU250" i="57"/>
  <c r="MQ250" i="57"/>
  <c r="MW249" i="57"/>
  <c r="MS249" i="57"/>
  <c r="MW248" i="57"/>
  <c r="MS248" i="57"/>
  <c r="MW247" i="57"/>
  <c r="MS247" i="57"/>
  <c r="NA246" i="57"/>
  <c r="NE246" i="57"/>
  <c r="NG276" i="57"/>
  <c r="NC276" i="57"/>
  <c r="MY276" i="57"/>
  <c r="NG275" i="57"/>
  <c r="NC275" i="57"/>
  <c r="MY275" i="57"/>
  <c r="ND274" i="57"/>
  <c r="MZ274" i="57"/>
  <c r="NG273" i="57"/>
  <c r="NC273" i="57"/>
  <c r="MY273" i="57"/>
  <c r="NG272" i="57"/>
  <c r="NC272" i="57"/>
  <c r="MY272" i="57"/>
  <c r="ND271" i="57"/>
  <c r="MZ271" i="57"/>
  <c r="NG270" i="57"/>
  <c r="NC270" i="57"/>
  <c r="MY270" i="57"/>
  <c r="NE269" i="57"/>
  <c r="NA269" i="57"/>
  <c r="NE268" i="57"/>
  <c r="NA268" i="57"/>
  <c r="NE267" i="57"/>
  <c r="NA267" i="57"/>
  <c r="NG266" i="57"/>
  <c r="NC266" i="57"/>
  <c r="MY266" i="57"/>
  <c r="ND265" i="57"/>
  <c r="MZ265" i="57"/>
  <c r="NF264" i="57"/>
  <c r="NB264" i="57"/>
  <c r="NE263" i="57"/>
  <c r="NA263" i="57"/>
  <c r="ND261" i="57"/>
  <c r="MZ261" i="57"/>
  <c r="NG260" i="57"/>
  <c r="NC260" i="57"/>
  <c r="MY260" i="57"/>
  <c r="NG259" i="57"/>
  <c r="NC259" i="57"/>
  <c r="MY259" i="57"/>
  <c r="NF258" i="57"/>
  <c r="NB258" i="57"/>
  <c r="NF257" i="57"/>
  <c r="NB257" i="57"/>
  <c r="ND256" i="57"/>
  <c r="MZ256" i="57"/>
  <c r="NF255" i="57"/>
  <c r="NB255" i="57"/>
  <c r="ND254" i="57"/>
  <c r="MZ254" i="57"/>
  <c r="NF253" i="57"/>
  <c r="NB253" i="57"/>
  <c r="NF251" i="57"/>
  <c r="NB251" i="57"/>
  <c r="ND250" i="57"/>
  <c r="MZ250" i="57"/>
  <c r="NF249" i="57"/>
  <c r="NB249" i="57"/>
  <c r="NF248" i="57"/>
  <c r="NB248" i="57"/>
  <c r="NF247" i="57"/>
  <c r="NB247" i="57"/>
  <c r="NJ246" i="57"/>
  <c r="NN246" i="57"/>
  <c r="NP276" i="57"/>
  <c r="NL276" i="57"/>
  <c r="NH276" i="57"/>
  <c r="NP275" i="57"/>
  <c r="NL275" i="57"/>
  <c r="NH275" i="57"/>
  <c r="NM274" i="57"/>
  <c r="NI274" i="57"/>
  <c r="NP273" i="57"/>
  <c r="NL273" i="57"/>
  <c r="NH273" i="57"/>
  <c r="NP272" i="57"/>
  <c r="NL272" i="57"/>
  <c r="NH272" i="57"/>
  <c r="NM271" i="57"/>
  <c r="NI271" i="57"/>
  <c r="NP270" i="57"/>
  <c r="NL270" i="57"/>
  <c r="NH270" i="57"/>
  <c r="NN269" i="57"/>
  <c r="NJ269" i="57"/>
  <c r="NN268" i="57"/>
  <c r="NJ268" i="57"/>
  <c r="NN267" i="57"/>
  <c r="NJ267" i="57"/>
  <c r="NP266" i="57"/>
  <c r="NL266" i="57"/>
  <c r="NH266" i="57"/>
  <c r="NM265" i="57"/>
  <c r="NI265" i="57"/>
  <c r="NO264" i="57"/>
  <c r="NK264" i="57"/>
  <c r="NN263" i="57"/>
  <c r="NJ263" i="57"/>
  <c r="NM261" i="57"/>
  <c r="NI261" i="57"/>
  <c r="NP260" i="57"/>
  <c r="NL260" i="57"/>
  <c r="NH260" i="57"/>
  <c r="NP259" i="57"/>
  <c r="NL259" i="57"/>
  <c r="NH259" i="57"/>
  <c r="NO258" i="57"/>
  <c r="NK258" i="57"/>
  <c r="NO257" i="57"/>
  <c r="NK257" i="57"/>
  <c r="NM256" i="57"/>
  <c r="NI256" i="57"/>
  <c r="NO255" i="57"/>
  <c r="NK255" i="57"/>
  <c r="NM254" i="57"/>
  <c r="NI254" i="57"/>
  <c r="NO253" i="57"/>
  <c r="NK253" i="57"/>
  <c r="NO251" i="57"/>
  <c r="NK251" i="57"/>
  <c r="NM250" i="57"/>
  <c r="NI250" i="57"/>
  <c r="NO249" i="57"/>
  <c r="NK249" i="57"/>
  <c r="NO248" i="57"/>
  <c r="NK248" i="57"/>
  <c r="NO247" i="57"/>
  <c r="NK247" i="57"/>
  <c r="NS246" i="57"/>
  <c r="NW246" i="57"/>
  <c r="NY276" i="57"/>
  <c r="NU276" i="57"/>
  <c r="NQ276" i="57"/>
  <c r="NY275" i="57"/>
  <c r="NU275" i="57"/>
  <c r="NQ275" i="57"/>
  <c r="NV274" i="57"/>
  <c r="NR274" i="57"/>
  <c r="NY273" i="57"/>
  <c r="NU273" i="57"/>
  <c r="NQ273" i="57"/>
  <c r="NY272" i="57"/>
  <c r="NU272" i="57"/>
  <c r="NQ272" i="57"/>
  <c r="NV271" i="57"/>
  <c r="NR271" i="57"/>
  <c r="NY270" i="57"/>
  <c r="NU270" i="57"/>
  <c r="NQ270" i="57"/>
  <c r="NW269" i="57"/>
  <c r="NS269" i="57"/>
  <c r="NW268" i="57"/>
  <c r="NS268" i="57"/>
  <c r="NW267" i="57"/>
  <c r="NS267" i="57"/>
  <c r="NY266" i="57"/>
  <c r="NU266" i="57"/>
  <c r="NQ266" i="57"/>
  <c r="NV265" i="57"/>
  <c r="NR265" i="57"/>
  <c r="NX264" i="57"/>
  <c r="NT264" i="57"/>
  <c r="NW263" i="57"/>
  <c r="NS263" i="57"/>
  <c r="NV261" i="57"/>
  <c r="NR261" i="57"/>
  <c r="NY260" i="57"/>
  <c r="NU260" i="57"/>
  <c r="NQ260" i="57"/>
  <c r="NY259" i="57"/>
  <c r="NU259" i="57"/>
  <c r="NQ259" i="57"/>
  <c r="NX258" i="57"/>
  <c r="NT258" i="57"/>
  <c r="NX257" i="57"/>
  <c r="NT257" i="57"/>
  <c r="NV256" i="57"/>
  <c r="NR256" i="57"/>
  <c r="NX255" i="57"/>
  <c r="NT255" i="57"/>
  <c r="NV254" i="57"/>
  <c r="NR254" i="57"/>
  <c r="NX253" i="57"/>
  <c r="NT253" i="57"/>
  <c r="NX251" i="57"/>
  <c r="NT251" i="57"/>
  <c r="NV250" i="57"/>
  <c r="NR250" i="57"/>
  <c r="NX249" i="57"/>
  <c r="NT249" i="57"/>
  <c r="NX248" i="57"/>
  <c r="NT248" i="57"/>
  <c r="NX247" i="57"/>
  <c r="NT247" i="57"/>
  <c r="OB246" i="57"/>
  <c r="OF246" i="57"/>
  <c r="OH276" i="57"/>
  <c r="OD276" i="57"/>
  <c r="NZ276" i="57"/>
  <c r="OH275" i="57"/>
  <c r="OD275" i="57"/>
  <c r="NZ275" i="57"/>
  <c r="OE274" i="57"/>
  <c r="OA274" i="57"/>
  <c r="OH273" i="57"/>
  <c r="OD273" i="57"/>
  <c r="NZ273" i="57"/>
  <c r="OH272" i="57"/>
  <c r="OD272" i="57"/>
  <c r="NZ272" i="57"/>
  <c r="OE271" i="57"/>
  <c r="OA271" i="57"/>
  <c r="OH270" i="57"/>
  <c r="OD270" i="57"/>
  <c r="NZ270" i="57"/>
  <c r="OF269" i="57"/>
  <c r="OB269" i="57"/>
  <c r="OF268" i="57"/>
  <c r="OB268" i="57"/>
  <c r="OF267" i="57"/>
  <c r="OB267" i="57"/>
  <c r="OH266" i="57"/>
  <c r="OD266" i="57"/>
  <c r="NZ266" i="57"/>
  <c r="OE265" i="57"/>
  <c r="OA265" i="57"/>
  <c r="OG264" i="57"/>
  <c r="OC264" i="57"/>
  <c r="OF263" i="57"/>
  <c r="OB263" i="57"/>
  <c r="OE261" i="57"/>
  <c r="OA261" i="57"/>
  <c r="OH260" i="57"/>
  <c r="OD260" i="57"/>
  <c r="NZ260" i="57"/>
  <c r="OH259" i="57"/>
  <c r="OD259" i="57"/>
  <c r="NZ259" i="57"/>
  <c r="OG258" i="57"/>
  <c r="OC258" i="57"/>
  <c r="OG257" i="57"/>
  <c r="OC257" i="57"/>
  <c r="OE256" i="57"/>
  <c r="OA256" i="57"/>
  <c r="OG255" i="57"/>
  <c r="OC255" i="57"/>
  <c r="OE254" i="57"/>
  <c r="OA254" i="57"/>
  <c r="OG253" i="57"/>
  <c r="OC253" i="57"/>
  <c r="OG251" i="57"/>
  <c r="OC251" i="57"/>
  <c r="OE250" i="57"/>
  <c r="OA250" i="57"/>
  <c r="OG249" i="57"/>
  <c r="OC249" i="57"/>
  <c r="OG248" i="57"/>
  <c r="OC248" i="57"/>
  <c r="OG247" i="57"/>
  <c r="OC247" i="57"/>
  <c r="OK246" i="57"/>
  <c r="OO246" i="57"/>
  <c r="OQ276" i="57"/>
  <c r="OM276" i="57"/>
  <c r="OI276" i="57"/>
  <c r="OQ275" i="57"/>
  <c r="OM275" i="57"/>
  <c r="OI275" i="57"/>
  <c r="ON274" i="57"/>
  <c r="OJ274" i="57"/>
  <c r="OQ273" i="57"/>
  <c r="OM273" i="57"/>
  <c r="OI273" i="57"/>
  <c r="OQ272" i="57"/>
  <c r="OM272" i="57"/>
  <c r="OI272" i="57"/>
  <c r="ON271" i="57"/>
  <c r="OJ271" i="57"/>
  <c r="OQ270" i="57"/>
  <c r="OM270" i="57"/>
  <c r="OI270" i="57"/>
  <c r="OO269" i="57"/>
  <c r="OK269" i="57"/>
  <c r="OO268" i="57"/>
  <c r="OK268" i="57"/>
  <c r="OO267" i="57"/>
  <c r="OK267" i="57"/>
  <c r="OQ266" i="57"/>
  <c r="OM266" i="57"/>
  <c r="OI266" i="57"/>
  <c r="ON265" i="57"/>
  <c r="OJ265" i="57"/>
  <c r="OP264" i="57"/>
  <c r="OL264" i="57"/>
  <c r="OO263" i="57"/>
  <c r="OK263" i="57"/>
  <c r="ON261" i="57"/>
  <c r="OJ261" i="57"/>
  <c r="OQ260" i="57"/>
  <c r="OM260" i="57"/>
  <c r="OI260" i="57"/>
  <c r="OQ259" i="57"/>
  <c r="OM259" i="57"/>
  <c r="OI259" i="57"/>
  <c r="OP258" i="57"/>
  <c r="OL258" i="57"/>
  <c r="OP257" i="57"/>
  <c r="OL257" i="57"/>
  <c r="ON256" i="57"/>
  <c r="OJ256" i="57"/>
  <c r="OP255" i="57"/>
  <c r="OL255" i="57"/>
  <c r="ON254" i="57"/>
  <c r="OJ254" i="57"/>
  <c r="OP253" i="57"/>
  <c r="OL253" i="57"/>
  <c r="OP251" i="57"/>
  <c r="OL251" i="57"/>
  <c r="ON250" i="57"/>
  <c r="OJ250" i="57"/>
  <c r="OP249" i="57"/>
  <c r="OL249" i="57"/>
  <c r="OP248" i="57"/>
  <c r="OL248" i="57"/>
  <c r="OP247" i="57"/>
  <c r="OL247" i="57"/>
  <c r="OT246" i="57"/>
  <c r="OX246" i="57"/>
  <c r="OZ276" i="57"/>
  <c r="OV276" i="57"/>
  <c r="OR276" i="57"/>
  <c r="OZ275" i="57"/>
  <c r="OV275" i="57"/>
  <c r="OR275" i="57"/>
  <c r="OW274" i="57"/>
  <c r="OS274" i="57"/>
  <c r="OZ273" i="57"/>
  <c r="OV273" i="57"/>
  <c r="OR273" i="57"/>
  <c r="OZ272" i="57"/>
  <c r="OV272" i="57"/>
  <c r="OR272" i="57"/>
  <c r="OW271" i="57"/>
  <c r="OS271" i="57"/>
  <c r="OZ270" i="57"/>
  <c r="OV270" i="57"/>
  <c r="OR270" i="57"/>
  <c r="OX269" i="57"/>
  <c r="OT269" i="57"/>
  <c r="OX268" i="57"/>
  <c r="OT268" i="57"/>
  <c r="OX267" i="57"/>
  <c r="OT267" i="57"/>
  <c r="OZ266" i="57"/>
  <c r="OV266" i="57"/>
  <c r="OR266" i="57"/>
  <c r="OW265" i="57"/>
  <c r="OS265" i="57"/>
  <c r="OY264" i="57"/>
  <c r="OU264" i="57"/>
  <c r="OX263" i="57"/>
  <c r="OT263" i="57"/>
  <c r="OW261" i="57"/>
  <c r="OS261" i="57"/>
  <c r="OZ260" i="57"/>
  <c r="OV260" i="57"/>
  <c r="OR260" i="57"/>
  <c r="OZ259" i="57"/>
  <c r="OV259" i="57"/>
  <c r="OR259" i="57"/>
  <c r="OY258" i="57"/>
  <c r="OU258" i="57"/>
  <c r="OY257" i="57"/>
  <c r="OU257" i="57"/>
  <c r="OW256" i="57"/>
  <c r="OS256" i="57"/>
  <c r="OY255" i="57"/>
  <c r="OU255" i="57"/>
  <c r="OW254" i="57"/>
  <c r="OS254" i="57"/>
  <c r="OY253" i="57"/>
  <c r="OU253" i="57"/>
  <c r="OY251" i="57"/>
  <c r="OU251" i="57"/>
  <c r="OW250" i="57"/>
  <c r="OS250" i="57"/>
  <c r="OY249" i="57"/>
  <c r="OU249" i="57"/>
  <c r="OY248" i="57"/>
  <c r="OU248" i="57"/>
  <c r="OY247" i="57"/>
  <c r="OU247" i="57"/>
  <c r="PI276" i="57"/>
  <c r="PE276" i="57"/>
  <c r="PA276" i="57"/>
  <c r="PI275" i="57"/>
  <c r="PE275" i="57"/>
  <c r="PA275" i="57"/>
  <c r="PF274" i="57"/>
  <c r="PB274" i="57"/>
  <c r="PI273" i="57"/>
  <c r="PE273" i="57"/>
  <c r="PA273" i="57"/>
  <c r="PI272" i="57"/>
  <c r="PE272" i="57"/>
  <c r="PA272" i="57"/>
  <c r="PF271" i="57"/>
  <c r="PB271" i="57"/>
  <c r="PI270" i="57"/>
  <c r="PE270" i="57"/>
  <c r="PA270" i="57"/>
  <c r="PG269" i="57"/>
  <c r="PC269" i="57"/>
  <c r="PG268" i="57"/>
  <c r="PC268" i="57"/>
  <c r="PG267" i="57"/>
  <c r="PC267" i="57"/>
  <c r="PI266" i="57"/>
  <c r="PE266" i="57"/>
  <c r="PA266" i="57"/>
  <c r="PF265" i="57"/>
  <c r="PB265" i="57"/>
  <c r="PH264" i="57"/>
  <c r="PD264" i="57"/>
  <c r="PG263" i="57"/>
  <c r="PC263" i="57"/>
  <c r="PF261" i="57"/>
  <c r="PB261" i="57"/>
  <c r="PI260" i="57"/>
  <c r="PE260" i="57"/>
  <c r="PA260" i="57"/>
  <c r="PI259" i="57"/>
  <c r="PE259" i="57"/>
  <c r="PA259" i="57"/>
  <c r="PH258" i="57"/>
  <c r="PD258" i="57"/>
  <c r="PH257" i="57"/>
  <c r="PD257" i="57"/>
  <c r="PF256" i="57"/>
  <c r="PB256" i="57"/>
  <c r="PH255" i="57"/>
  <c r="PD255" i="57"/>
  <c r="PF254" i="57"/>
  <c r="PB254" i="57"/>
  <c r="PH253" i="57"/>
  <c r="PD253" i="57"/>
  <c r="PH251" i="57"/>
  <c r="PD251" i="57"/>
  <c r="PF250" i="57"/>
  <c r="PB250" i="57"/>
  <c r="PH249" i="57"/>
  <c r="PD249" i="57"/>
  <c r="PH248" i="57"/>
  <c r="PD248" i="57"/>
  <c r="PH247" i="57"/>
  <c r="PD247" i="57"/>
  <c r="PR276" i="57"/>
  <c r="PN276" i="57"/>
  <c r="PJ276" i="57"/>
  <c r="PR275" i="57"/>
  <c r="PN275" i="57"/>
  <c r="PJ275" i="57"/>
  <c r="PO274" i="57"/>
  <c r="PK274" i="57"/>
  <c r="PR273" i="57"/>
  <c r="PN273" i="57"/>
  <c r="PJ273" i="57"/>
  <c r="PR272" i="57"/>
  <c r="PN272" i="57"/>
  <c r="PJ272" i="57"/>
  <c r="PO271" i="57"/>
  <c r="PK271" i="57"/>
  <c r="PR270" i="57"/>
  <c r="PN270" i="57"/>
  <c r="PJ270" i="57"/>
  <c r="PP269" i="57"/>
  <c r="PL269" i="57"/>
  <c r="PP268" i="57"/>
  <c r="PL268" i="57"/>
  <c r="PP267" i="57"/>
  <c r="PL267" i="57"/>
  <c r="PR266" i="57"/>
  <c r="PN266" i="57"/>
  <c r="PJ266" i="57"/>
  <c r="PO265" i="57"/>
  <c r="PK265" i="57"/>
  <c r="MO265" i="57"/>
  <c r="MK265" i="57"/>
  <c r="MG265" i="57"/>
  <c r="MM264" i="57"/>
  <c r="MI264" i="57"/>
  <c r="ML263" i="57"/>
  <c r="MH263" i="57"/>
  <c r="MO261" i="57"/>
  <c r="MK261" i="57"/>
  <c r="MG261" i="57"/>
  <c r="MN260" i="57"/>
  <c r="MJ260" i="57"/>
  <c r="MN259" i="57"/>
  <c r="MJ259" i="57"/>
  <c r="MM258" i="57"/>
  <c r="MI258" i="57"/>
  <c r="MM257" i="57"/>
  <c r="MI257" i="57"/>
  <c r="MO254" i="57"/>
  <c r="MK254" i="57"/>
  <c r="MG254" i="57"/>
  <c r="MM251" i="57"/>
  <c r="MI251" i="57"/>
  <c r="MO250" i="57"/>
  <c r="MK250" i="57"/>
  <c r="MG250" i="57"/>
  <c r="MM249" i="57"/>
  <c r="MI249" i="57"/>
  <c r="MM248" i="57"/>
  <c r="MI248" i="57"/>
  <c r="MM247" i="57"/>
  <c r="MI247" i="57"/>
  <c r="MW276" i="57"/>
  <c r="MS276" i="57"/>
  <c r="MW275" i="57"/>
  <c r="MS275" i="57"/>
  <c r="MX274" i="57"/>
  <c r="MT274" i="57"/>
  <c r="MP274" i="57"/>
  <c r="MW273" i="57"/>
  <c r="MS273" i="57"/>
  <c r="MW272" i="57"/>
  <c r="MS272" i="57"/>
  <c r="MX271" i="57"/>
  <c r="MT271" i="57"/>
  <c r="MP271" i="57"/>
  <c r="MW270" i="57"/>
  <c r="MS270" i="57"/>
  <c r="MU268" i="57"/>
  <c r="MU252" i="57" s="1"/>
  <c r="MQ268" i="57"/>
  <c r="MQ252" i="57" s="1"/>
  <c r="MU267" i="57"/>
  <c r="MQ267" i="57"/>
  <c r="MW266" i="57"/>
  <c r="MS266" i="57"/>
  <c r="MX265" i="57"/>
  <c r="MT265" i="57"/>
  <c r="MP265" i="57"/>
  <c r="MV264" i="57"/>
  <c r="MR264" i="57"/>
  <c r="MU263" i="57"/>
  <c r="MQ263" i="57"/>
  <c r="MX261" i="57"/>
  <c r="MT261" i="57"/>
  <c r="MP261" i="57"/>
  <c r="MW260" i="57"/>
  <c r="MS260" i="57"/>
  <c r="MW259" i="57"/>
  <c r="MS259" i="57"/>
  <c r="MV258" i="57"/>
  <c r="MR258" i="57"/>
  <c r="MV257" i="57"/>
  <c r="MR257" i="57"/>
  <c r="MX254" i="57"/>
  <c r="MT254" i="57"/>
  <c r="MP254" i="57"/>
  <c r="MV251" i="57"/>
  <c r="MR251" i="57"/>
  <c r="MX250" i="57"/>
  <c r="MT250" i="57"/>
  <c r="MP250" i="57"/>
  <c r="MV249" i="57"/>
  <c r="MR249" i="57"/>
  <c r="MV248" i="57"/>
  <c r="MR248" i="57"/>
  <c r="MV247" i="57"/>
  <c r="MR247" i="57"/>
  <c r="NF276" i="57"/>
  <c r="NB276" i="57"/>
  <c r="NF275" i="57"/>
  <c r="NB275" i="57"/>
  <c r="NG274" i="57"/>
  <c r="NC274" i="57"/>
  <c r="MY274" i="57"/>
  <c r="NF273" i="57"/>
  <c r="NB273" i="57"/>
  <c r="NF272" i="57"/>
  <c r="NB272" i="57"/>
  <c r="NG271" i="57"/>
  <c r="NC271" i="57"/>
  <c r="MY271" i="57"/>
  <c r="NF270" i="57"/>
  <c r="NB270" i="57"/>
  <c r="ND268" i="57"/>
  <c r="MZ268" i="57"/>
  <c r="ND267" i="57"/>
  <c r="MZ267" i="57"/>
  <c r="NF266" i="57"/>
  <c r="NB266" i="57"/>
  <c r="NG265" i="57"/>
  <c r="NC265" i="57"/>
  <c r="MY265" i="57"/>
  <c r="NE264" i="57"/>
  <c r="NA264" i="57"/>
  <c r="ND263" i="57"/>
  <c r="MZ263" i="57"/>
  <c r="NG261" i="57"/>
  <c r="NC261" i="57"/>
  <c r="MY261" i="57"/>
  <c r="NF260" i="57"/>
  <c r="NB260" i="57"/>
  <c r="NF259" i="57"/>
  <c r="NB259" i="57"/>
  <c r="NE258" i="57"/>
  <c r="NA258" i="57"/>
  <c r="NE257" i="57"/>
  <c r="NA257" i="57"/>
  <c r="NG254" i="57"/>
  <c r="NC254" i="57"/>
  <c r="MY254" i="57"/>
  <c r="NE251" i="57"/>
  <c r="NA251" i="57"/>
  <c r="NG250" i="57"/>
  <c r="NC250" i="57"/>
  <c r="MY250" i="57"/>
  <c r="NE249" i="57"/>
  <c r="NA249" i="57"/>
  <c r="NE248" i="57"/>
  <c r="NA248" i="57"/>
  <c r="NE247" i="57"/>
  <c r="NA247" i="57"/>
  <c r="NO276" i="57"/>
  <c r="NK276" i="57"/>
  <c r="NO275" i="57"/>
  <c r="NK275" i="57"/>
  <c r="NP274" i="57"/>
  <c r="NL274" i="57"/>
  <c r="NH274" i="57"/>
  <c r="NO273" i="57"/>
  <c r="NK273" i="57"/>
  <c r="NO272" i="57"/>
  <c r="NK272" i="57"/>
  <c r="NP271" i="57"/>
  <c r="NL271" i="57"/>
  <c r="NH271" i="57"/>
  <c r="NO270" i="57"/>
  <c r="NK270" i="57"/>
  <c r="NM268" i="57"/>
  <c r="NI268" i="57"/>
  <c r="NM267" i="57"/>
  <c r="NI267" i="57"/>
  <c r="NO266" i="57"/>
  <c r="NK266" i="57"/>
  <c r="NP265" i="57"/>
  <c r="NL265" i="57"/>
  <c r="NH265" i="57"/>
  <c r="NN264" i="57"/>
  <c r="NJ264" i="57"/>
  <c r="NM263" i="57"/>
  <c r="NI263" i="57"/>
  <c r="NP261" i="57"/>
  <c r="NL261" i="57"/>
  <c r="NH261" i="57"/>
  <c r="NO260" i="57"/>
  <c r="NK260" i="57"/>
  <c r="NO259" i="57"/>
  <c r="NK259" i="57"/>
  <c r="NN258" i="57"/>
  <c r="NJ258" i="57"/>
  <c r="NN257" i="57"/>
  <c r="NJ257" i="57"/>
  <c r="NP254" i="57"/>
  <c r="NL254" i="57"/>
  <c r="NH254" i="57"/>
  <c r="NN251" i="57"/>
  <c r="NJ251" i="57"/>
  <c r="NP250" i="57"/>
  <c r="NL250" i="57"/>
  <c r="NH250" i="57"/>
  <c r="NN249" i="57"/>
  <c r="NJ249" i="57"/>
  <c r="NN248" i="57"/>
  <c r="NJ248" i="57"/>
  <c r="NN247" i="57"/>
  <c r="NJ247" i="57"/>
  <c r="NX276" i="57"/>
  <c r="NT276" i="57"/>
  <c r="NX275" i="57"/>
  <c r="NT275" i="57"/>
  <c r="NY274" i="57"/>
  <c r="NU274" i="57"/>
  <c r="NQ274" i="57"/>
  <c r="NX273" i="57"/>
  <c r="NT273" i="57"/>
  <c r="NX272" i="57"/>
  <c r="NT272" i="57"/>
  <c r="NY271" i="57"/>
  <c r="NU271" i="57"/>
  <c r="NQ271" i="57"/>
  <c r="NX270" i="57"/>
  <c r="NT270" i="57"/>
  <c r="NV268" i="57"/>
  <c r="NR268" i="57"/>
  <c r="NV267" i="57"/>
  <c r="NR267" i="57"/>
  <c r="NX266" i="57"/>
  <c r="NT266" i="57"/>
  <c r="NY265" i="57"/>
  <c r="NU265" i="57"/>
  <c r="NQ265" i="57"/>
  <c r="NW264" i="57"/>
  <c r="NS264" i="57"/>
  <c r="NV263" i="57"/>
  <c r="NR263" i="57"/>
  <c r="NY261" i="57"/>
  <c r="NU261" i="57"/>
  <c r="NQ261" i="57"/>
  <c r="NX260" i="57"/>
  <c r="NT260" i="57"/>
  <c r="NX259" i="57"/>
  <c r="NT259" i="57"/>
  <c r="NW258" i="57"/>
  <c r="NS258" i="57"/>
  <c r="NW257" i="57"/>
  <c r="NS257" i="57"/>
  <c r="NY254" i="57"/>
  <c r="NU254" i="57"/>
  <c r="NQ254" i="57"/>
  <c r="NW251" i="57"/>
  <c r="NS251" i="57"/>
  <c r="NY250" i="57"/>
  <c r="NU250" i="57"/>
  <c r="NQ250" i="57"/>
  <c r="NW249" i="57"/>
  <c r="NS249" i="57"/>
  <c r="NW248" i="57"/>
  <c r="NS248" i="57"/>
  <c r="NW247" i="57"/>
  <c r="NS247" i="57"/>
  <c r="OG276" i="57"/>
  <c r="OC276" i="57"/>
  <c r="OG275" i="57"/>
  <c r="OC275" i="57"/>
  <c r="OH274" i="57"/>
  <c r="OD274" i="57"/>
  <c r="NZ274" i="57"/>
  <c r="OG273" i="57"/>
  <c r="OC273" i="57"/>
  <c r="OG272" i="57"/>
  <c r="OC272" i="57"/>
  <c r="OH271" i="57"/>
  <c r="OD271" i="57"/>
  <c r="NZ271" i="57"/>
  <c r="OG270" i="57"/>
  <c r="OC270" i="57"/>
  <c r="OE268" i="57"/>
  <c r="OA268" i="57"/>
  <c r="OE267" i="57"/>
  <c r="OA267" i="57"/>
  <c r="OG266" i="57"/>
  <c r="OC266" i="57"/>
  <c r="OH265" i="57"/>
  <c r="OD265" i="57"/>
  <c r="NZ265" i="57"/>
  <c r="OF264" i="57"/>
  <c r="OB264" i="57"/>
  <c r="OE263" i="57"/>
  <c r="OA263" i="57"/>
  <c r="OH261" i="57"/>
  <c r="OD261" i="57"/>
  <c r="NZ261" i="57"/>
  <c r="OG260" i="57"/>
  <c r="OC260" i="57"/>
  <c r="OG259" i="57"/>
  <c r="OC259" i="57"/>
  <c r="OF258" i="57"/>
  <c r="OB258" i="57"/>
  <c r="OF257" i="57"/>
  <c r="OB257" i="57"/>
  <c r="OH254" i="57"/>
  <c r="OD254" i="57"/>
  <c r="NZ254" i="57"/>
  <c r="OF251" i="57"/>
  <c r="OB251" i="57"/>
  <c r="OH250" i="57"/>
  <c r="OD250" i="57"/>
  <c r="NZ250" i="57"/>
  <c r="OF249" i="57"/>
  <c r="OB249" i="57"/>
  <c r="OF248" i="57"/>
  <c r="OB248" i="57"/>
  <c r="OF247" i="57"/>
  <c r="OB247" i="57"/>
  <c r="OP276" i="57"/>
  <c r="OL276" i="57"/>
  <c r="OP275" i="57"/>
  <c r="OL275" i="57"/>
  <c r="OQ274" i="57"/>
  <c r="OM274" i="57"/>
  <c r="OI274" i="57"/>
  <c r="OP273" i="57"/>
  <c r="OL273" i="57"/>
  <c r="OP272" i="57"/>
  <c r="OL272" i="57"/>
  <c r="OQ271" i="57"/>
  <c r="OM271" i="57"/>
  <c r="OI271" i="57"/>
  <c r="OP270" i="57"/>
  <c r="OL270" i="57"/>
  <c r="ON268" i="57"/>
  <c r="OJ268" i="57"/>
  <c r="ON267" i="57"/>
  <c r="OJ267" i="57"/>
  <c r="OP266" i="57"/>
  <c r="OL266" i="57"/>
  <c r="OQ265" i="57"/>
  <c r="OM265" i="57"/>
  <c r="OI265" i="57"/>
  <c r="OO264" i="57"/>
  <c r="OK264" i="57"/>
  <c r="ON263" i="57"/>
  <c r="OJ263" i="57"/>
  <c r="OQ261" i="57"/>
  <c r="OM261" i="57"/>
  <c r="OI261" i="57"/>
  <c r="OP260" i="57"/>
  <c r="OL260" i="57"/>
  <c r="OP259" i="57"/>
  <c r="OL259" i="57"/>
  <c r="OO258" i="57"/>
  <c r="OK258" i="57"/>
  <c r="OO257" i="57"/>
  <c r="OK257" i="57"/>
  <c r="OQ254" i="57"/>
  <c r="OM254" i="57"/>
  <c r="OI254" i="57"/>
  <c r="OO251" i="57"/>
  <c r="OK251" i="57"/>
  <c r="OQ250" i="57"/>
  <c r="OM250" i="57"/>
  <c r="OI250" i="57"/>
  <c r="OO249" i="57"/>
  <c r="OK249" i="57"/>
  <c r="OO248" i="57"/>
  <c r="OK248" i="57"/>
  <c r="OO247" i="57"/>
  <c r="OK247" i="57"/>
  <c r="OY276" i="57"/>
  <c r="OU276" i="57"/>
  <c r="OY275" i="57"/>
  <c r="OU275" i="57"/>
  <c r="OZ274" i="57"/>
  <c r="OV274" i="57"/>
  <c r="OR274" i="57"/>
  <c r="OY273" i="57"/>
  <c r="OU273" i="57"/>
  <c r="OY272" i="57"/>
  <c r="OU272" i="57"/>
  <c r="OZ271" i="57"/>
  <c r="OV271" i="57"/>
  <c r="OR271" i="57"/>
  <c r="OY270" i="57"/>
  <c r="OU270" i="57"/>
  <c r="OW268" i="57"/>
  <c r="OS268" i="57"/>
  <c r="OW267" i="57"/>
  <c r="OS267" i="57"/>
  <c r="OY266" i="57"/>
  <c r="OU266" i="57"/>
  <c r="OZ265" i="57"/>
  <c r="OV265" i="57"/>
  <c r="OR265" i="57"/>
  <c r="OX264" i="57"/>
  <c r="OT264" i="57"/>
  <c r="OW263" i="57"/>
  <c r="OS263" i="57"/>
  <c r="OZ261" i="57"/>
  <c r="OV261" i="57"/>
  <c r="OR261" i="57"/>
  <c r="OY260" i="57"/>
  <c r="OU260" i="57"/>
  <c r="OY259" i="57"/>
  <c r="OU259" i="57"/>
  <c r="OX258" i="57"/>
  <c r="OT258" i="57"/>
  <c r="OX257" i="57"/>
  <c r="OT257" i="57"/>
  <c r="OZ254" i="57"/>
  <c r="OV254" i="57"/>
  <c r="OR254" i="57"/>
  <c r="OX251" i="57"/>
  <c r="OT251" i="57"/>
  <c r="OZ250" i="57"/>
  <c r="OV250" i="57"/>
  <c r="OR250" i="57"/>
  <c r="OX249" i="57"/>
  <c r="OT249" i="57"/>
  <c r="OX248" i="57"/>
  <c r="OT248" i="57"/>
  <c r="OX247" i="57"/>
  <c r="OT247" i="57"/>
  <c r="PH276" i="57"/>
  <c r="PD276" i="57"/>
  <c r="PH275" i="57"/>
  <c r="PD275" i="57"/>
  <c r="PI274" i="57"/>
  <c r="PE274" i="57"/>
  <c r="PA274" i="57"/>
  <c r="PH273" i="57"/>
  <c r="PD273" i="57"/>
  <c r="PH272" i="57"/>
  <c r="PD272" i="57"/>
  <c r="PI271" i="57"/>
  <c r="PE271" i="57"/>
  <c r="PA271" i="57"/>
  <c r="PH270" i="57"/>
  <c r="PD270" i="57"/>
  <c r="PF268" i="57"/>
  <c r="PB268" i="57"/>
  <c r="PF267" i="57"/>
  <c r="PB267" i="57"/>
  <c r="PH266" i="57"/>
  <c r="PD266" i="57"/>
  <c r="PI265" i="57"/>
  <c r="PE265" i="57"/>
  <c r="PA265" i="57"/>
  <c r="PG264" i="57"/>
  <c r="PC264" i="57"/>
  <c r="PI261" i="57"/>
  <c r="PE261" i="57"/>
  <c r="PA261" i="57"/>
  <c r="PH260" i="57"/>
  <c r="PD260" i="57"/>
  <c r="PG258" i="57"/>
  <c r="PC258" i="57"/>
  <c r="PI254" i="57"/>
  <c r="PE254" i="57"/>
  <c r="PA254" i="57"/>
  <c r="PG251" i="57"/>
  <c r="PC251" i="57"/>
  <c r="PI250" i="57"/>
  <c r="PE250" i="57"/>
  <c r="PA250" i="57"/>
  <c r="PG249" i="57"/>
  <c r="PC249" i="57"/>
  <c r="PQ276" i="57"/>
  <c r="PM276" i="57"/>
  <c r="PQ275" i="57"/>
  <c r="PM275" i="57"/>
  <c r="PR274" i="57"/>
  <c r="PN274" i="57"/>
  <c r="PJ274" i="57"/>
  <c r="PQ272" i="57"/>
  <c r="PM272" i="57"/>
  <c r="PR271" i="57"/>
  <c r="PN271" i="57"/>
  <c r="PJ271" i="57"/>
  <c r="PQ270" i="57"/>
  <c r="PM270" i="57"/>
  <c r="PO268" i="57"/>
  <c r="PK268" i="57"/>
  <c r="PO267" i="57"/>
  <c r="PK267" i="57"/>
  <c r="PQ266" i="57"/>
  <c r="PM266" i="57"/>
  <c r="PR265" i="57"/>
  <c r="PN265" i="57"/>
  <c r="PJ265" i="57"/>
  <c r="PP264" i="57"/>
  <c r="PL264" i="57"/>
  <c r="PR261" i="57"/>
  <c r="PN261" i="57"/>
  <c r="PJ261" i="57"/>
  <c r="PQ260" i="57"/>
  <c r="PM260" i="57"/>
  <c r="PP258" i="57"/>
  <c r="PL258" i="57"/>
  <c r="PR254" i="57"/>
  <c r="PN254" i="57"/>
  <c r="PJ254" i="57"/>
  <c r="PP251" i="57"/>
  <c r="PL251" i="57"/>
  <c r="PR250" i="57"/>
  <c r="PN250" i="57"/>
  <c r="PJ250" i="57"/>
  <c r="PP249" i="57"/>
  <c r="PL249" i="57"/>
  <c r="PZ276" i="57"/>
  <c r="PV276" i="57"/>
  <c r="PZ275" i="57"/>
  <c r="PV275" i="57"/>
  <c r="QA274" i="57"/>
  <c r="PW274" i="57"/>
  <c r="PS274" i="57"/>
  <c r="PZ272" i="57"/>
  <c r="PV272" i="57"/>
  <c r="QA271" i="57"/>
  <c r="PW271" i="57"/>
  <c r="PS271" i="57"/>
  <c r="PZ270" i="57"/>
  <c r="PV270" i="57"/>
  <c r="PX268" i="57"/>
  <c r="PT268" i="57"/>
  <c r="PX267" i="57"/>
  <c r="PT267" i="57"/>
  <c r="PZ266" i="57"/>
  <c r="PV266" i="57"/>
  <c r="QA265" i="57"/>
  <c r="PW265" i="57"/>
  <c r="PS265" i="57"/>
  <c r="PY264" i="57"/>
  <c r="PU264" i="57"/>
  <c r="QA261" i="57"/>
  <c r="PW261" i="57"/>
  <c r="PS261" i="57"/>
  <c r="PZ260" i="57"/>
  <c r="PV260" i="57"/>
  <c r="PY258" i="57"/>
  <c r="PU258" i="57"/>
  <c r="QA254" i="57"/>
  <c r="PW254" i="57"/>
  <c r="PS254" i="57"/>
  <c r="PY251" i="57"/>
  <c r="PU251" i="57"/>
  <c r="QA250" i="57"/>
  <c r="PW250" i="57"/>
  <c r="PS250" i="57"/>
  <c r="PY249" i="57"/>
  <c r="PU249" i="57"/>
  <c r="QI276" i="57"/>
  <c r="QE276" i="57"/>
  <c r="QI275" i="57"/>
  <c r="QE275" i="57"/>
  <c r="QJ274" i="57"/>
  <c r="QF274" i="57"/>
  <c r="QB274" i="57"/>
  <c r="QI272" i="57"/>
  <c r="QE272" i="57"/>
  <c r="QJ271" i="57"/>
  <c r="QF271" i="57"/>
  <c r="QB271" i="57"/>
  <c r="QI270" i="57"/>
  <c r="QE270" i="57"/>
  <c r="QG268" i="57"/>
  <c r="QC268" i="57"/>
  <c r="QG267" i="57"/>
  <c r="QC267" i="57"/>
  <c r="QI266" i="57"/>
  <c r="QE266" i="57"/>
  <c r="QJ265" i="57"/>
  <c r="QF265" i="57"/>
  <c r="QB265" i="57"/>
  <c r="QH264" i="57"/>
  <c r="QD264" i="57"/>
  <c r="MD272" i="57"/>
  <c r="LZ272" i="57"/>
  <c r="ME271" i="57"/>
  <c r="MA271" i="57"/>
  <c r="MD270" i="57"/>
  <c r="LZ270" i="57"/>
  <c r="MF269" i="57"/>
  <c r="MB269" i="57"/>
  <c r="LX269" i="57"/>
  <c r="MF268" i="57"/>
  <c r="MB268" i="57"/>
  <c r="LX268" i="57"/>
  <c r="MF267" i="57"/>
  <c r="MB267" i="57"/>
  <c r="LX267" i="57"/>
  <c r="MD266" i="57"/>
  <c r="LZ266" i="57"/>
  <c r="ME265" i="57"/>
  <c r="MA265" i="57"/>
  <c r="MC264" i="57"/>
  <c r="LY264" i="57"/>
  <c r="MF263" i="57"/>
  <c r="MB263" i="57"/>
  <c r="LX263" i="57"/>
  <c r="ME261" i="57"/>
  <c r="MA261" i="57"/>
  <c r="MD260" i="57"/>
  <c r="LZ260" i="57"/>
  <c r="MD259" i="57"/>
  <c r="LZ259" i="57"/>
  <c r="MC258" i="57"/>
  <c r="LY258" i="57"/>
  <c r="MC257" i="57"/>
  <c r="LY257" i="57"/>
  <c r="ME256" i="57"/>
  <c r="MA256" i="57"/>
  <c r="MC255" i="57"/>
  <c r="LY255" i="57"/>
  <c r="ME254" i="57"/>
  <c r="MA254" i="57"/>
  <c r="MC253" i="57"/>
  <c r="LY253" i="57"/>
  <c r="MC251" i="57"/>
  <c r="LY251" i="57"/>
  <c r="ME250" i="57"/>
  <c r="MA250" i="57"/>
  <c r="MC249" i="57"/>
  <c r="LY249" i="57"/>
  <c r="MC248" i="57"/>
  <c r="LY248" i="57"/>
  <c r="MC247" i="57"/>
  <c r="LY247" i="57"/>
  <c r="MG246" i="57"/>
  <c r="MK246" i="57"/>
  <c r="MO246" i="57"/>
  <c r="MM276" i="57"/>
  <c r="MI276" i="57"/>
  <c r="MM275" i="57"/>
  <c r="MI275" i="57"/>
  <c r="MN274" i="57"/>
  <c r="MJ274" i="57"/>
  <c r="MM273" i="57"/>
  <c r="MI273" i="57"/>
  <c r="MM272" i="57"/>
  <c r="MI272" i="57"/>
  <c r="MN271" i="57"/>
  <c r="MJ271" i="57"/>
  <c r="MM270" i="57"/>
  <c r="MI270" i="57"/>
  <c r="MO269" i="57"/>
  <c r="MK269" i="57"/>
  <c r="MG269" i="57"/>
  <c r="MO268" i="57"/>
  <c r="MO252" i="57" s="1"/>
  <c r="MK268" i="57"/>
  <c r="MK252" i="57" s="1"/>
  <c r="MG268" i="57"/>
  <c r="MG252" i="57" s="1"/>
  <c r="MO267" i="57"/>
  <c r="MK267" i="57"/>
  <c r="MG267" i="57"/>
  <c r="MM266" i="57"/>
  <c r="MI266" i="57"/>
  <c r="MN265" i="57"/>
  <c r="MJ265" i="57"/>
  <c r="ML264" i="57"/>
  <c r="MH264" i="57"/>
  <c r="MO263" i="57"/>
  <c r="MK263" i="57"/>
  <c r="MG263" i="57"/>
  <c r="MN261" i="57"/>
  <c r="MJ261" i="57"/>
  <c r="MM260" i="57"/>
  <c r="MI260" i="57"/>
  <c r="MM259" i="57"/>
  <c r="MI259" i="57"/>
  <c r="ML258" i="57"/>
  <c r="MH258" i="57"/>
  <c r="ML257" i="57"/>
  <c r="MH257" i="57"/>
  <c r="MN256" i="57"/>
  <c r="MJ256" i="57"/>
  <c r="ML255" i="57"/>
  <c r="MH255" i="57"/>
  <c r="MN254" i="57"/>
  <c r="MJ254" i="57"/>
  <c r="ML253" i="57"/>
  <c r="MH253" i="57"/>
  <c r="ML251" i="57"/>
  <c r="MH251" i="57"/>
  <c r="MN250" i="57"/>
  <c r="MJ250" i="57"/>
  <c r="ML249" i="57"/>
  <c r="MH249" i="57"/>
  <c r="ML248" i="57"/>
  <c r="MH248" i="57"/>
  <c r="ML247" i="57"/>
  <c r="MH247" i="57"/>
  <c r="MP246" i="57"/>
  <c r="MT246" i="57"/>
  <c r="MX246" i="57"/>
  <c r="MV276" i="57"/>
  <c r="MR276" i="57"/>
  <c r="MV275" i="57"/>
  <c r="MR275" i="57"/>
  <c r="MW274" i="57"/>
  <c r="MS274" i="57"/>
  <c r="MV273" i="57"/>
  <c r="MR273" i="57"/>
  <c r="MV272" i="57"/>
  <c r="MR272" i="57"/>
  <c r="MW271" i="57"/>
  <c r="MS271" i="57"/>
  <c r="MV270" i="57"/>
  <c r="MR270" i="57"/>
  <c r="MX269" i="57"/>
  <c r="MT269" i="57"/>
  <c r="MP269" i="57"/>
  <c r="MX268" i="57"/>
  <c r="MT268" i="57"/>
  <c r="MP268" i="57"/>
  <c r="MX267" i="57"/>
  <c r="MT267" i="57"/>
  <c r="MP267" i="57"/>
  <c r="MV266" i="57"/>
  <c r="MR266" i="57"/>
  <c r="MW265" i="57"/>
  <c r="MS265" i="57"/>
  <c r="MU264" i="57"/>
  <c r="MQ264" i="57"/>
  <c r="MX263" i="57"/>
  <c r="MT263" i="57"/>
  <c r="MP263" i="57"/>
  <c r="MW261" i="57"/>
  <c r="MS261" i="57"/>
  <c r="MV260" i="57"/>
  <c r="MR260" i="57"/>
  <c r="MV259" i="57"/>
  <c r="MR259" i="57"/>
  <c r="MU258" i="57"/>
  <c r="MQ258" i="57"/>
  <c r="MU257" i="57"/>
  <c r="MQ257" i="57"/>
  <c r="MW256" i="57"/>
  <c r="MS256" i="57"/>
  <c r="MU255" i="57"/>
  <c r="MQ255" i="57"/>
  <c r="MW254" i="57"/>
  <c r="MS254" i="57"/>
  <c r="MU253" i="57"/>
  <c r="MQ253" i="57"/>
  <c r="MU251" i="57"/>
  <c r="MQ251" i="57"/>
  <c r="MW250" i="57"/>
  <c r="MS250" i="57"/>
  <c r="MU249" i="57"/>
  <c r="MQ249" i="57"/>
  <c r="MU248" i="57"/>
  <c r="MQ248" i="57"/>
  <c r="MU247" i="57"/>
  <c r="MQ247" i="57"/>
  <c r="MY246" i="57"/>
  <c r="NC246" i="57"/>
  <c r="NG246" i="57"/>
  <c r="NE276" i="57"/>
  <c r="NA276" i="57"/>
  <c r="NE275" i="57"/>
  <c r="NA275" i="57"/>
  <c r="NF274" i="57"/>
  <c r="NB274" i="57"/>
  <c r="NE273" i="57"/>
  <c r="NA273" i="57"/>
  <c r="NE272" i="57"/>
  <c r="NA272" i="57"/>
  <c r="NF271" i="57"/>
  <c r="NB271" i="57"/>
  <c r="NE270" i="57"/>
  <c r="NA270" i="57"/>
  <c r="NG269" i="57"/>
  <c r="NC269" i="57"/>
  <c r="MY269" i="57"/>
  <c r="NG268" i="57"/>
  <c r="NG252" i="57" s="1"/>
  <c r="NC268" i="57"/>
  <c r="MY268" i="57"/>
  <c r="NG267" i="57"/>
  <c r="NC267" i="57"/>
  <c r="MY267" i="57"/>
  <c r="NE266" i="57"/>
  <c r="NA266" i="57"/>
  <c r="NF265" i="57"/>
  <c r="NB265" i="57"/>
  <c r="ND264" i="57"/>
  <c r="MZ264" i="57"/>
  <c r="NG263" i="57"/>
  <c r="NC263" i="57"/>
  <c r="MY263" i="57"/>
  <c r="NF261" i="57"/>
  <c r="NB261" i="57"/>
  <c r="NE260" i="57"/>
  <c r="NA260" i="57"/>
  <c r="NE259" i="57"/>
  <c r="NA259" i="57"/>
  <c r="ND258" i="57"/>
  <c r="MZ258" i="57"/>
  <c r="ND257" i="57"/>
  <c r="MZ257" i="57"/>
  <c r="NF256" i="57"/>
  <c r="NB256" i="57"/>
  <c r="ND255" i="57"/>
  <c r="MZ255" i="57"/>
  <c r="NF254" i="57"/>
  <c r="NB254" i="57"/>
  <c r="ND253" i="57"/>
  <c r="MZ253" i="57"/>
  <c r="ND251" i="57"/>
  <c r="MZ251" i="57"/>
  <c r="NF250" i="57"/>
  <c r="NB250" i="57"/>
  <c r="ND249" i="57"/>
  <c r="MZ249" i="57"/>
  <c r="ND248" i="57"/>
  <c r="MZ248" i="57"/>
  <c r="ND247" i="57"/>
  <c r="MZ247" i="57"/>
  <c r="NH246" i="57"/>
  <c r="NL246" i="57"/>
  <c r="NP246" i="57"/>
  <c r="NN276" i="57"/>
  <c r="NJ276" i="57"/>
  <c r="NN275" i="57"/>
  <c r="NJ275" i="57"/>
  <c r="NO274" i="57"/>
  <c r="NK274" i="57"/>
  <c r="NN273" i="57"/>
  <c r="NJ273" i="57"/>
  <c r="NN272" i="57"/>
  <c r="NJ272" i="57"/>
  <c r="NO271" i="57"/>
  <c r="NK271" i="57"/>
  <c r="NN270" i="57"/>
  <c r="NJ270" i="57"/>
  <c r="NP269" i="57"/>
  <c r="NL269" i="57"/>
  <c r="NH269" i="57"/>
  <c r="NP268" i="57"/>
  <c r="NL268" i="57"/>
  <c r="NH268" i="57"/>
  <c r="NP267" i="57"/>
  <c r="NL267" i="57"/>
  <c r="NH267" i="57"/>
  <c r="NN266" i="57"/>
  <c r="NJ266" i="57"/>
  <c r="NO265" i="57"/>
  <c r="NK265" i="57"/>
  <c r="NM264" i="57"/>
  <c r="NI264" i="57"/>
  <c r="NP263" i="57"/>
  <c r="NL263" i="57"/>
  <c r="NH263" i="57"/>
  <c r="NO261" i="57"/>
  <c r="NK261" i="57"/>
  <c r="NN260" i="57"/>
  <c r="NJ260" i="57"/>
  <c r="NN259" i="57"/>
  <c r="NJ259" i="57"/>
  <c r="NM258" i="57"/>
  <c r="NI258" i="57"/>
  <c r="NM257" i="57"/>
  <c r="NI257" i="57"/>
  <c r="NO256" i="57"/>
  <c r="NK256" i="57"/>
  <c r="NM255" i="57"/>
  <c r="NI255" i="57"/>
  <c r="NO254" i="57"/>
  <c r="NK254" i="57"/>
  <c r="NM253" i="57"/>
  <c r="NI253" i="57"/>
  <c r="NM251" i="57"/>
  <c r="NI251" i="57"/>
  <c r="NO250" i="57"/>
  <c r="NK250" i="57"/>
  <c r="NM249" i="57"/>
  <c r="NI249" i="57"/>
  <c r="NM248" i="57"/>
  <c r="NI248" i="57"/>
  <c r="NM247" i="57"/>
  <c r="NI247" i="57"/>
  <c r="NQ246" i="57"/>
  <c r="NU246" i="57"/>
  <c r="NY246" i="57"/>
  <c r="NW276" i="57"/>
  <c r="NS276" i="57"/>
  <c r="NW275" i="57"/>
  <c r="NS275" i="57"/>
  <c r="NX274" i="57"/>
  <c r="NT274" i="57"/>
  <c r="NW273" i="57"/>
  <c r="NS273" i="57"/>
  <c r="NW272" i="57"/>
  <c r="NS272" i="57"/>
  <c r="NX271" i="57"/>
  <c r="NT271" i="57"/>
  <c r="NW270" i="57"/>
  <c r="NS270" i="57"/>
  <c r="NY269" i="57"/>
  <c r="NU269" i="57"/>
  <c r="NQ269" i="57"/>
  <c r="NY268" i="57"/>
  <c r="NY252" i="57" s="1"/>
  <c r="NU268" i="57"/>
  <c r="NU252" i="57" s="1"/>
  <c r="NQ268" i="57"/>
  <c r="NQ252" i="57" s="1"/>
  <c r="NY267" i="57"/>
  <c r="NU267" i="57"/>
  <c r="NQ267" i="57"/>
  <c r="NW266" i="57"/>
  <c r="NS266" i="57"/>
  <c r="NX265" i="57"/>
  <c r="NT265" i="57"/>
  <c r="NV264" i="57"/>
  <c r="NR264" i="57"/>
  <c r="NY263" i="57"/>
  <c r="NU263" i="57"/>
  <c r="NQ263" i="57"/>
  <c r="NX261" i="57"/>
  <c r="NT261" i="57"/>
  <c r="NW260" i="57"/>
  <c r="NS260" i="57"/>
  <c r="NW259" i="57"/>
  <c r="NS259" i="57"/>
  <c r="NV258" i="57"/>
  <c r="NR258" i="57"/>
  <c r="NV257" i="57"/>
  <c r="NR257" i="57"/>
  <c r="NX256" i="57"/>
  <c r="NT256" i="57"/>
  <c r="NV255" i="57"/>
  <c r="NR255" i="57"/>
  <c r="NX254" i="57"/>
  <c r="NT254" i="57"/>
  <c r="NV253" i="57"/>
  <c r="NR253" i="57"/>
  <c r="NV251" i="57"/>
  <c r="NR251" i="57"/>
  <c r="NX250" i="57"/>
  <c r="NT250" i="57"/>
  <c r="NV249" i="57"/>
  <c r="NR249" i="57"/>
  <c r="NV248" i="57"/>
  <c r="NR248" i="57"/>
  <c r="NV247" i="57"/>
  <c r="NR247" i="57"/>
  <c r="NZ246" i="57"/>
  <c r="OD246" i="57"/>
  <c r="OH246" i="57"/>
  <c r="OF276" i="57"/>
  <c r="OB276" i="57"/>
  <c r="OF275" i="57"/>
  <c r="OB275" i="57"/>
  <c r="OG274" i="57"/>
  <c r="OC274" i="57"/>
  <c r="OF273" i="57"/>
  <c r="OB273" i="57"/>
  <c r="OF272" i="57"/>
  <c r="OB272" i="57"/>
  <c r="OG271" i="57"/>
  <c r="OC271" i="57"/>
  <c r="OF270" i="57"/>
  <c r="OB270" i="57"/>
  <c r="OH269" i="57"/>
  <c r="OD269" i="57"/>
  <c r="NZ269" i="57"/>
  <c r="OH268" i="57"/>
  <c r="OD268" i="57"/>
  <c r="NZ268" i="57"/>
  <c r="OH267" i="57"/>
  <c r="OD267" i="57"/>
  <c r="NZ267" i="57"/>
  <c r="OF266" i="57"/>
  <c r="OB266" i="57"/>
  <c r="OG265" i="57"/>
  <c r="OC265" i="57"/>
  <c r="OE264" i="57"/>
  <c r="OA264" i="57"/>
  <c r="OH263" i="57"/>
  <c r="OD263" i="57"/>
  <c r="NZ263" i="57"/>
  <c r="OG261" i="57"/>
  <c r="OC261" i="57"/>
  <c r="OF260" i="57"/>
  <c r="OB260" i="57"/>
  <c r="OF259" i="57"/>
  <c r="OB259" i="57"/>
  <c r="OE258" i="57"/>
  <c r="OA258" i="57"/>
  <c r="OE257" i="57"/>
  <c r="OA257" i="57"/>
  <c r="OG256" i="57"/>
  <c r="OC256" i="57"/>
  <c r="OE255" i="57"/>
  <c r="OA255" i="57"/>
  <c r="OG254" i="57"/>
  <c r="OC254" i="57"/>
  <c r="OE253" i="57"/>
  <c r="OA253" i="57"/>
  <c r="OE251" i="57"/>
  <c r="OA251" i="57"/>
  <c r="OG250" i="57"/>
  <c r="OC250" i="57"/>
  <c r="OE249" i="57"/>
  <c r="OA249" i="57"/>
  <c r="OE248" i="57"/>
  <c r="OA248" i="57"/>
  <c r="OE247" i="57"/>
  <c r="OA247" i="57"/>
  <c r="OI246" i="57"/>
  <c r="OM246" i="57"/>
  <c r="OQ246" i="57"/>
  <c r="OO276" i="57"/>
  <c r="OK276" i="57"/>
  <c r="OO275" i="57"/>
  <c r="OK275" i="57"/>
  <c r="OP274" i="57"/>
  <c r="OL274" i="57"/>
  <c r="OO273" i="57"/>
  <c r="OK273" i="57"/>
  <c r="OO272" i="57"/>
  <c r="OK272" i="57"/>
  <c r="OP271" i="57"/>
  <c r="OL271" i="57"/>
  <c r="OO270" i="57"/>
  <c r="OK270" i="57"/>
  <c r="OQ269" i="57"/>
  <c r="OM269" i="57"/>
  <c r="OI269" i="57"/>
  <c r="OQ268" i="57"/>
  <c r="OQ252" i="57" s="1"/>
  <c r="OM268" i="57"/>
  <c r="OI268" i="57"/>
  <c r="OQ267" i="57"/>
  <c r="OM267" i="57"/>
  <c r="OI267" i="57"/>
  <c r="OO266" i="57"/>
  <c r="OK266" i="57"/>
  <c r="OP265" i="57"/>
  <c r="OL265" i="57"/>
  <c r="ON264" i="57"/>
  <c r="OJ264" i="57"/>
  <c r="OQ263" i="57"/>
  <c r="OM263" i="57"/>
  <c r="OI263" i="57"/>
  <c r="OP261" i="57"/>
  <c r="OL261" i="57"/>
  <c r="OO260" i="57"/>
  <c r="OK260" i="57"/>
  <c r="OO259" i="57"/>
  <c r="OK259" i="57"/>
  <c r="ON258" i="57"/>
  <c r="OJ258" i="57"/>
  <c r="ON257" i="57"/>
  <c r="OJ257" i="57"/>
  <c r="OP256" i="57"/>
  <c r="OL256" i="57"/>
  <c r="ON255" i="57"/>
  <c r="OJ255" i="57"/>
  <c r="OP254" i="57"/>
  <c r="OL254" i="57"/>
  <c r="ON253" i="57"/>
  <c r="OJ253" i="57"/>
  <c r="ON251" i="57"/>
  <c r="OJ251" i="57"/>
  <c r="OP250" i="57"/>
  <c r="OL250" i="57"/>
  <c r="ON249" i="57"/>
  <c r="OJ249" i="57"/>
  <c r="ON248" i="57"/>
  <c r="OJ248" i="57"/>
  <c r="ON247" i="57"/>
  <c r="OJ247" i="57"/>
  <c r="OR246" i="57"/>
  <c r="OV246" i="57"/>
  <c r="OZ246" i="57"/>
  <c r="OX276" i="57"/>
  <c r="OT276" i="57"/>
  <c r="OX275" i="57"/>
  <c r="OT275" i="57"/>
  <c r="OY274" i="57"/>
  <c r="OU274" i="57"/>
  <c r="OX273" i="57"/>
  <c r="OT273" i="57"/>
  <c r="OX272" i="57"/>
  <c r="OT272" i="57"/>
  <c r="OY271" i="57"/>
  <c r="OU271" i="57"/>
  <c r="OX270" i="57"/>
  <c r="OT270" i="57"/>
  <c r="OZ269" i="57"/>
  <c r="OV269" i="57"/>
  <c r="OR269" i="57"/>
  <c r="OZ268" i="57"/>
  <c r="OV268" i="57"/>
  <c r="OR268" i="57"/>
  <c r="OZ267" i="57"/>
  <c r="OV267" i="57"/>
  <c r="OR267" i="57"/>
  <c r="OX266" i="57"/>
  <c r="OT266" i="57"/>
  <c r="OY265" i="57"/>
  <c r="OU265" i="57"/>
  <c r="OW264" i="57"/>
  <c r="OS264" i="57"/>
  <c r="OZ263" i="57"/>
  <c r="OV263" i="57"/>
  <c r="OR263" i="57"/>
  <c r="OY261" i="57"/>
  <c r="OU261" i="57"/>
  <c r="OX260" i="57"/>
  <c r="OT260" i="57"/>
  <c r="OX259" i="57"/>
  <c r="OT259" i="57"/>
  <c r="OW258" i="57"/>
  <c r="OS258" i="57"/>
  <c r="OW257" i="57"/>
  <c r="OS257" i="57"/>
  <c r="OY256" i="57"/>
  <c r="OU256" i="57"/>
  <c r="OW255" i="57"/>
  <c r="OS255" i="57"/>
  <c r="OY254" i="57"/>
  <c r="OU254" i="57"/>
  <c r="OW253" i="57"/>
  <c r="OS253" i="57"/>
  <c r="OW251" i="57"/>
  <c r="OS251" i="57"/>
  <c r="OY250" i="57"/>
  <c r="OU250" i="57"/>
  <c r="OW249" i="57"/>
  <c r="OS249" i="57"/>
  <c r="OW248" i="57"/>
  <c r="OS248" i="57"/>
  <c r="OW247" i="57"/>
  <c r="OS247" i="57"/>
  <c r="PA246" i="57"/>
  <c r="PE246" i="57"/>
  <c r="PI246" i="57"/>
  <c r="PG276" i="57"/>
  <c r="PC276" i="57"/>
  <c r="PG275" i="57"/>
  <c r="PC275" i="57"/>
  <c r="PH274" i="57"/>
  <c r="PD274" i="57"/>
  <c r="PG273" i="57"/>
  <c r="PC273" i="57"/>
  <c r="PG272" i="57"/>
  <c r="PC272" i="57"/>
  <c r="PH271" i="57"/>
  <c r="PD271" i="57"/>
  <c r="PG270" i="57"/>
  <c r="PC270" i="57"/>
  <c r="PI269" i="57"/>
  <c r="PE269" i="57"/>
  <c r="PA269" i="57"/>
  <c r="PI268" i="57"/>
  <c r="PE268" i="57"/>
  <c r="PA268" i="57"/>
  <c r="PA252" i="57" s="1"/>
  <c r="PI267" i="57"/>
  <c r="PE267" i="57"/>
  <c r="PA267" i="57"/>
  <c r="PG266" i="57"/>
  <c r="PC266" i="57"/>
  <c r="PH265" i="57"/>
  <c r="PD265" i="57"/>
  <c r="PF264" i="57"/>
  <c r="PB264" i="57"/>
  <c r="PI263" i="57"/>
  <c r="PE263" i="57"/>
  <c r="PA263" i="57"/>
  <c r="PH261" i="57"/>
  <c r="PD261" i="57"/>
  <c r="PG260" i="57"/>
  <c r="PC260" i="57"/>
  <c r="PG259" i="57"/>
  <c r="PC259" i="57"/>
  <c r="PF258" i="57"/>
  <c r="PB258" i="57"/>
  <c r="PF257" i="57"/>
  <c r="PB257" i="57"/>
  <c r="PH256" i="57"/>
  <c r="PD256" i="57"/>
  <c r="PF255" i="57"/>
  <c r="PB255" i="57"/>
  <c r="PH254" i="57"/>
  <c r="PD254" i="57"/>
  <c r="PF253" i="57"/>
  <c r="PB253" i="57"/>
  <c r="PF251" i="57"/>
  <c r="PB251" i="57"/>
  <c r="PH250" i="57"/>
  <c r="PD250" i="57"/>
  <c r="PF249" i="57"/>
  <c r="PB249" i="57"/>
  <c r="PF248" i="57"/>
  <c r="PB248" i="57"/>
  <c r="PF247" i="57"/>
  <c r="PB247" i="57"/>
  <c r="PJ246" i="57"/>
  <c r="PN246" i="57"/>
  <c r="PR246" i="57"/>
  <c r="PP276" i="57"/>
  <c r="PL276" i="57"/>
  <c r="PP275" i="57"/>
  <c r="PL275" i="57"/>
  <c r="PQ274" i="57"/>
  <c r="PM274" i="57"/>
  <c r="PP273" i="57"/>
  <c r="PL273" i="57"/>
  <c r="PP272" i="57"/>
  <c r="PL272" i="57"/>
  <c r="PQ271" i="57"/>
  <c r="PM271" i="57"/>
  <c r="PP270" i="57"/>
  <c r="PL270" i="57"/>
  <c r="PR269" i="57"/>
  <c r="PN269" i="57"/>
  <c r="PJ269" i="57"/>
  <c r="PR268" i="57"/>
  <c r="PN268" i="57"/>
  <c r="PJ268" i="57"/>
  <c r="PR267" i="57"/>
  <c r="PN267" i="57"/>
  <c r="PJ267" i="57"/>
  <c r="PP266" i="57"/>
  <c r="PL266" i="57"/>
  <c r="PQ265" i="57"/>
  <c r="PM265" i="57"/>
  <c r="MX251" i="57"/>
  <c r="MT251" i="57"/>
  <c r="MP251" i="57"/>
  <c r="MV250" i="57"/>
  <c r="MR250" i="57"/>
  <c r="MX249" i="57"/>
  <c r="MT249" i="57"/>
  <c r="MP249" i="57"/>
  <c r="ND276" i="57"/>
  <c r="MZ276" i="57"/>
  <c r="ND275" i="57"/>
  <c r="MZ275" i="57"/>
  <c r="NE274" i="57"/>
  <c r="NA274" i="57"/>
  <c r="ND272" i="57"/>
  <c r="MZ272" i="57"/>
  <c r="NE271" i="57"/>
  <c r="NA271" i="57"/>
  <c r="ND270" i="57"/>
  <c r="MZ270" i="57"/>
  <c r="NF268" i="57"/>
  <c r="NB268" i="57"/>
  <c r="NF267" i="57"/>
  <c r="NB267" i="57"/>
  <c r="ND266" i="57"/>
  <c r="MZ266" i="57"/>
  <c r="NE265" i="57"/>
  <c r="NA265" i="57"/>
  <c r="NG264" i="57"/>
  <c r="NC264" i="57"/>
  <c r="MY264" i="57"/>
  <c r="NE261" i="57"/>
  <c r="NA261" i="57"/>
  <c r="ND260" i="57"/>
  <c r="MZ260" i="57"/>
  <c r="NG258" i="57"/>
  <c r="NC258" i="57"/>
  <c r="MY258" i="57"/>
  <c r="NE254" i="57"/>
  <c r="NA254" i="57"/>
  <c r="NG251" i="57"/>
  <c r="NC251" i="57"/>
  <c r="MY251" i="57"/>
  <c r="NE250" i="57"/>
  <c r="NA250" i="57"/>
  <c r="NG249" i="57"/>
  <c r="NC249" i="57"/>
  <c r="MY249" i="57"/>
  <c r="NM276" i="57"/>
  <c r="NI276" i="57"/>
  <c r="NM275" i="57"/>
  <c r="NI275" i="57"/>
  <c r="NN274" i="57"/>
  <c r="NJ274" i="57"/>
  <c r="NM272" i="57"/>
  <c r="NI272" i="57"/>
  <c r="NN271" i="57"/>
  <c r="NJ271" i="57"/>
  <c r="NM270" i="57"/>
  <c r="NI270" i="57"/>
  <c r="NO268" i="57"/>
  <c r="NK268" i="57"/>
  <c r="NO267" i="57"/>
  <c r="NK267" i="57"/>
  <c r="NM266" i="57"/>
  <c r="NI266" i="57"/>
  <c r="NN265" i="57"/>
  <c r="NJ265" i="57"/>
  <c r="NP264" i="57"/>
  <c r="NL264" i="57"/>
  <c r="NH264" i="57"/>
  <c r="NN261" i="57"/>
  <c r="NJ261" i="57"/>
  <c r="NM260" i="57"/>
  <c r="NI260" i="57"/>
  <c r="NP258" i="57"/>
  <c r="NL258" i="57"/>
  <c r="NH258" i="57"/>
  <c r="NN254" i="57"/>
  <c r="NJ254" i="57"/>
  <c r="NP251" i="57"/>
  <c r="NL251" i="57"/>
  <c r="NH251" i="57"/>
  <c r="NN250" i="57"/>
  <c r="NJ250" i="57"/>
  <c r="NP249" i="57"/>
  <c r="NL249" i="57"/>
  <c r="NH249" i="57"/>
  <c r="NV276" i="57"/>
  <c r="NR276" i="57"/>
  <c r="NV275" i="57"/>
  <c r="NR275" i="57"/>
  <c r="NW274" i="57"/>
  <c r="NS274" i="57"/>
  <c r="NV272" i="57"/>
  <c r="NR272" i="57"/>
  <c r="NW271" i="57"/>
  <c r="NS271" i="57"/>
  <c r="NV270" i="57"/>
  <c r="NR270" i="57"/>
  <c r="NX268" i="57"/>
  <c r="NT268" i="57"/>
  <c r="NX267" i="57"/>
  <c r="NT267" i="57"/>
  <c r="NV266" i="57"/>
  <c r="NR266" i="57"/>
  <c r="NW265" i="57"/>
  <c r="NS265" i="57"/>
  <c r="NY264" i="57"/>
  <c r="NU264" i="57"/>
  <c r="NQ264" i="57"/>
  <c r="NW261" i="57"/>
  <c r="NS261" i="57"/>
  <c r="NV260" i="57"/>
  <c r="NR260" i="57"/>
  <c r="NY258" i="57"/>
  <c r="NU258" i="57"/>
  <c r="NQ258" i="57"/>
  <c r="NW254" i="57"/>
  <c r="NS254" i="57"/>
  <c r="NY251" i="57"/>
  <c r="NU251" i="57"/>
  <c r="NQ251" i="57"/>
  <c r="NW250" i="57"/>
  <c r="NS250" i="57"/>
  <c r="NY249" i="57"/>
  <c r="NU249" i="57"/>
  <c r="NQ249" i="57"/>
  <c r="OE276" i="57"/>
  <c r="OA276" i="57"/>
  <c r="OE275" i="57"/>
  <c r="OA275" i="57"/>
  <c r="OF274" i="57"/>
  <c r="OB274" i="57"/>
  <c r="OE272" i="57"/>
  <c r="OA272" i="57"/>
  <c r="OF271" i="57"/>
  <c r="OB271" i="57"/>
  <c r="OE270" i="57"/>
  <c r="OA270" i="57"/>
  <c r="OG268" i="57"/>
  <c r="OC268" i="57"/>
  <c r="OG267" i="57"/>
  <c r="OC267" i="57"/>
  <c r="OE266" i="57"/>
  <c r="OA266" i="57"/>
  <c r="OF265" i="57"/>
  <c r="OB265" i="57"/>
  <c r="OH264" i="57"/>
  <c r="OD264" i="57"/>
  <c r="NZ264" i="57"/>
  <c r="OF261" i="57"/>
  <c r="OB261" i="57"/>
  <c r="OE260" i="57"/>
  <c r="OA260" i="57"/>
  <c r="OH258" i="57"/>
  <c r="OD258" i="57"/>
  <c r="NZ258" i="57"/>
  <c r="OF254" i="57"/>
  <c r="OB254" i="57"/>
  <c r="OH251" i="57"/>
  <c r="OD251" i="57"/>
  <c r="NZ251" i="57"/>
  <c r="OF250" i="57"/>
  <c r="OB250" i="57"/>
  <c r="OH249" i="57"/>
  <c r="OD249" i="57"/>
  <c r="NZ249" i="57"/>
  <c r="ON276" i="57"/>
  <c r="OJ276" i="57"/>
  <c r="ON275" i="57"/>
  <c r="OJ275" i="57"/>
  <c r="OO274" i="57"/>
  <c r="OK274" i="57"/>
  <c r="ON272" i="57"/>
  <c r="OJ272" i="57"/>
  <c r="OO271" i="57"/>
  <c r="OK271" i="57"/>
  <c r="ON270" i="57"/>
  <c r="OJ270" i="57"/>
  <c r="OP268" i="57"/>
  <c r="OL268" i="57"/>
  <c r="OP267" i="57"/>
  <c r="OL267" i="57"/>
  <c r="ON266" i="57"/>
  <c r="OJ266" i="57"/>
  <c r="OO265" i="57"/>
  <c r="OK265" i="57"/>
  <c r="OQ264" i="57"/>
  <c r="OM264" i="57"/>
  <c r="OI264" i="57"/>
  <c r="OO261" i="57"/>
  <c r="OK261" i="57"/>
  <c r="ON260" i="57"/>
  <c r="OJ260" i="57"/>
  <c r="OQ258" i="57"/>
  <c r="OM258" i="57"/>
  <c r="OI258" i="57"/>
  <c r="OO254" i="57"/>
  <c r="OK254" i="57"/>
  <c r="OQ251" i="57"/>
  <c r="OM251" i="57"/>
  <c r="OI251" i="57"/>
  <c r="OO250" i="57"/>
  <c r="OK250" i="57"/>
  <c r="OQ249" i="57"/>
  <c r="OM249" i="57"/>
  <c r="OI249" i="57"/>
  <c r="OW276" i="57"/>
  <c r="OS276" i="57"/>
  <c r="OW275" i="57"/>
  <c r="OS275" i="57"/>
  <c r="OX274" i="57"/>
  <c r="OT274" i="57"/>
  <c r="OW272" i="57"/>
  <c r="OS272" i="57"/>
  <c r="OX271" i="57"/>
  <c r="OT271" i="57"/>
  <c r="OW270" i="57"/>
  <c r="OS270" i="57"/>
  <c r="OY268" i="57"/>
  <c r="OU268" i="57"/>
  <c r="OY267" i="57"/>
  <c r="OU267" i="57"/>
  <c r="OW266" i="57"/>
  <c r="OS266" i="57"/>
  <c r="OX265" i="57"/>
  <c r="OT265" i="57"/>
  <c r="OZ264" i="57"/>
  <c r="OV264" i="57"/>
  <c r="OR264" i="57"/>
  <c r="OX261" i="57"/>
  <c r="OT261" i="57"/>
  <c r="OW260" i="57"/>
  <c r="OS260" i="57"/>
  <c r="OZ258" i="57"/>
  <c r="OV258" i="57"/>
  <c r="OR258" i="57"/>
  <c r="OX254" i="57"/>
  <c r="OT254" i="57"/>
  <c r="OZ251" i="57"/>
  <c r="OV251" i="57"/>
  <c r="OR251" i="57"/>
  <c r="OX250" i="57"/>
  <c r="OT250" i="57"/>
  <c r="OZ249" i="57"/>
  <c r="OV249" i="57"/>
  <c r="OR249" i="57"/>
  <c r="PF276" i="57"/>
  <c r="PB276" i="57"/>
  <c r="PF275" i="57"/>
  <c r="PB275" i="57"/>
  <c r="PG274" i="57"/>
  <c r="PC274" i="57"/>
  <c r="PF272" i="57"/>
  <c r="PB272" i="57"/>
  <c r="PG271" i="57"/>
  <c r="PC271" i="57"/>
  <c r="PF270" i="57"/>
  <c r="PB270" i="57"/>
  <c r="PH268" i="57"/>
  <c r="PD268" i="57"/>
  <c r="PH267" i="57"/>
  <c r="PD267" i="57"/>
  <c r="PF266" i="57"/>
  <c r="PB266" i="57"/>
  <c r="PG265" i="57"/>
  <c r="PC265" i="57"/>
  <c r="PI264" i="57"/>
  <c r="PE264" i="57"/>
  <c r="PA264" i="57"/>
  <c r="PH263" i="57"/>
  <c r="PD263" i="57"/>
  <c r="PG261" i="57"/>
  <c r="PC261" i="57"/>
  <c r="PF260" i="57"/>
  <c r="PB260" i="57"/>
  <c r="PF259" i="57"/>
  <c r="PB259" i="57"/>
  <c r="PI258" i="57"/>
  <c r="PE258" i="57"/>
  <c r="PA258" i="57"/>
  <c r="PI257" i="57"/>
  <c r="PE257" i="57"/>
  <c r="PA257" i="57"/>
  <c r="PG254" i="57"/>
  <c r="PC254" i="57"/>
  <c r="PI251" i="57"/>
  <c r="PE251" i="57"/>
  <c r="PA251" i="57"/>
  <c r="PG250" i="57"/>
  <c r="PC250" i="57"/>
  <c r="PI249" i="57"/>
  <c r="PE249" i="57"/>
  <c r="PA249" i="57"/>
  <c r="PI248" i="57"/>
  <c r="PE248" i="57"/>
  <c r="PA248" i="57"/>
  <c r="PI247" i="57"/>
  <c r="PE247" i="57"/>
  <c r="PA247" i="57"/>
  <c r="PO276" i="57"/>
  <c r="PK276" i="57"/>
  <c r="PO275" i="57"/>
  <c r="PK275" i="57"/>
  <c r="PP274" i="57"/>
  <c r="PL274" i="57"/>
  <c r="PO273" i="57"/>
  <c r="PK273" i="57"/>
  <c r="PO272" i="57"/>
  <c r="PK272" i="57"/>
  <c r="PP271" i="57"/>
  <c r="PL271" i="57"/>
  <c r="PO270" i="57"/>
  <c r="PK270" i="57"/>
  <c r="PQ268" i="57"/>
  <c r="PM268" i="57"/>
  <c r="PQ267" i="57"/>
  <c r="PM267" i="57"/>
  <c r="PO266" i="57"/>
  <c r="PK266" i="57"/>
  <c r="PP265" i="57"/>
  <c r="PL265" i="57"/>
  <c r="PR264" i="57"/>
  <c r="PN264" i="57"/>
  <c r="PJ264" i="57"/>
  <c r="PQ263" i="57"/>
  <c r="PM263" i="57"/>
  <c r="PP261" i="57"/>
  <c r="PL261" i="57"/>
  <c r="PO260" i="57"/>
  <c r="PK260" i="57"/>
  <c r="PO259" i="57"/>
  <c r="PK259" i="57"/>
  <c r="PR258" i="57"/>
  <c r="PN258" i="57"/>
  <c r="PJ258" i="57"/>
  <c r="PR257" i="57"/>
  <c r="PN257" i="57"/>
  <c r="PJ257" i="57"/>
  <c r="PP254" i="57"/>
  <c r="PL254" i="57"/>
  <c r="PR251" i="57"/>
  <c r="PN251" i="57"/>
  <c r="PJ251" i="57"/>
  <c r="PP250" i="57"/>
  <c r="PL250" i="57"/>
  <c r="PR249" i="57"/>
  <c r="PN249" i="57"/>
  <c r="PJ249" i="57"/>
  <c r="PR248" i="57"/>
  <c r="PN248" i="57"/>
  <c r="PJ248" i="57"/>
  <c r="PR247" i="57"/>
  <c r="PN247" i="57"/>
  <c r="PJ247" i="57"/>
  <c r="PX276" i="57"/>
  <c r="PT276" i="57"/>
  <c r="QJ261" i="57"/>
  <c r="QF261" i="57"/>
  <c r="QB261" i="57"/>
  <c r="QI260" i="57"/>
  <c r="QE260" i="57"/>
  <c r="QH258" i="57"/>
  <c r="QD258" i="57"/>
  <c r="QJ254" i="57"/>
  <c r="QF254" i="57"/>
  <c r="QB254" i="57"/>
  <c r="QH251" i="57"/>
  <c r="QD251" i="57"/>
  <c r="QJ250" i="57"/>
  <c r="QF250" i="57"/>
  <c r="QB250" i="57"/>
  <c r="QH249" i="57"/>
  <c r="QD249" i="57"/>
  <c r="FO252" i="57"/>
  <c r="FK252" i="57"/>
  <c r="EX252" i="57"/>
  <c r="DF252" i="57"/>
  <c r="CX252" i="57"/>
  <c r="CP252" i="57"/>
  <c r="CH252" i="57"/>
  <c r="BZ252" i="57"/>
  <c r="BV252" i="57"/>
  <c r="BR252" i="57"/>
  <c r="BJ252" i="57"/>
  <c r="BF252" i="57"/>
  <c r="BB252" i="57"/>
  <c r="AT252" i="57"/>
  <c r="AP252" i="57"/>
  <c r="AL252" i="57"/>
  <c r="AH252" i="57"/>
  <c r="AD252" i="57"/>
  <c r="Z252" i="57"/>
  <c r="V252" i="57"/>
  <c r="N252" i="57"/>
  <c r="PO264" i="57"/>
  <c r="PK264" i="57"/>
  <c r="PR263" i="57"/>
  <c r="PN263" i="57"/>
  <c r="PJ263" i="57"/>
  <c r="PQ261" i="57"/>
  <c r="PM261" i="57"/>
  <c r="PP260" i="57"/>
  <c r="PL260" i="57"/>
  <c r="PP259" i="57"/>
  <c r="PL259" i="57"/>
  <c r="PO258" i="57"/>
  <c r="PK258" i="57"/>
  <c r="PO257" i="57"/>
  <c r="PK257" i="57"/>
  <c r="PQ256" i="57"/>
  <c r="PM256" i="57"/>
  <c r="PO255" i="57"/>
  <c r="PK255" i="57"/>
  <c r="PQ254" i="57"/>
  <c r="PM254" i="57"/>
  <c r="PO253" i="57"/>
  <c r="PK253" i="57"/>
  <c r="PO251" i="57"/>
  <c r="PK251" i="57"/>
  <c r="PQ250" i="57"/>
  <c r="PM250" i="57"/>
  <c r="PO249" i="57"/>
  <c r="PK249" i="57"/>
  <c r="PO248" i="57"/>
  <c r="PK248" i="57"/>
  <c r="PO247" i="57"/>
  <c r="PK247" i="57"/>
  <c r="PS246" i="57"/>
  <c r="PW246" i="57"/>
  <c r="QA246" i="57"/>
  <c r="PY276" i="57"/>
  <c r="PU276" i="57"/>
  <c r="PY275" i="57"/>
  <c r="PU275" i="57"/>
  <c r="PZ274" i="57"/>
  <c r="PV274" i="57"/>
  <c r="PY273" i="57"/>
  <c r="PU273" i="57"/>
  <c r="PY272" i="57"/>
  <c r="PU272" i="57"/>
  <c r="PZ271" i="57"/>
  <c r="PV271" i="57"/>
  <c r="PY270" i="57"/>
  <c r="PU270" i="57"/>
  <c r="QA269" i="57"/>
  <c r="PW269" i="57"/>
  <c r="PS269" i="57"/>
  <c r="QA268" i="57"/>
  <c r="PW268" i="57"/>
  <c r="PS268" i="57"/>
  <c r="QA267" i="57"/>
  <c r="PW267" i="57"/>
  <c r="PS267" i="57"/>
  <c r="PY266" i="57"/>
  <c r="PU266" i="57"/>
  <c r="PZ265" i="57"/>
  <c r="PV265" i="57"/>
  <c r="PX264" i="57"/>
  <c r="PT264" i="57"/>
  <c r="QA263" i="57"/>
  <c r="PW263" i="57"/>
  <c r="PS263" i="57"/>
  <c r="PZ261" i="57"/>
  <c r="PV261" i="57"/>
  <c r="PY260" i="57"/>
  <c r="PU260" i="57"/>
  <c r="PY259" i="57"/>
  <c r="PU259" i="57"/>
  <c r="PX258" i="57"/>
  <c r="PT258" i="57"/>
  <c r="PX257" i="57"/>
  <c r="PT257" i="57"/>
  <c r="PZ256" i="57"/>
  <c r="PV256" i="57"/>
  <c r="PX255" i="57"/>
  <c r="PT255" i="57"/>
  <c r="PZ254" i="57"/>
  <c r="PV254" i="57"/>
  <c r="PX253" i="57"/>
  <c r="PT253" i="57"/>
  <c r="PX251" i="57"/>
  <c r="PT251" i="57"/>
  <c r="PZ250" i="57"/>
  <c r="PV250" i="57"/>
  <c r="PX249" i="57"/>
  <c r="PT249" i="57"/>
  <c r="PX248" i="57"/>
  <c r="PT248" i="57"/>
  <c r="PX247" i="57"/>
  <c r="PT247" i="57"/>
  <c r="QB246" i="57"/>
  <c r="QF246" i="57"/>
  <c r="QJ246" i="57"/>
  <c r="QH276" i="57"/>
  <c r="QD276" i="57"/>
  <c r="QH275" i="57"/>
  <c r="QD275" i="57"/>
  <c r="QI274" i="57"/>
  <c r="QE274" i="57"/>
  <c r="QH273" i="57"/>
  <c r="QD273" i="57"/>
  <c r="QH272" i="57"/>
  <c r="QD272" i="57"/>
  <c r="QI271" i="57"/>
  <c r="QE271" i="57"/>
  <c r="QH270" i="57"/>
  <c r="QD270" i="57"/>
  <c r="QJ269" i="57"/>
  <c r="QF269" i="57"/>
  <c r="QB269" i="57"/>
  <c r="QJ268" i="57"/>
  <c r="QF268" i="57"/>
  <c r="QB268" i="57"/>
  <c r="QJ267" i="57"/>
  <c r="QF267" i="57"/>
  <c r="QB267" i="57"/>
  <c r="QH266" i="57"/>
  <c r="QD266" i="57"/>
  <c r="QI265" i="57"/>
  <c r="QE265" i="57"/>
  <c r="QG264" i="57"/>
  <c r="QC264" i="57"/>
  <c r="QJ263" i="57"/>
  <c r="QF263" i="57"/>
  <c r="QB263" i="57"/>
  <c r="QI261" i="57"/>
  <c r="QE261" i="57"/>
  <c r="QH260" i="57"/>
  <c r="QD260" i="57"/>
  <c r="QH259" i="57"/>
  <c r="QD259" i="57"/>
  <c r="QG258" i="57"/>
  <c r="QC258" i="57"/>
  <c r="QG257" i="57"/>
  <c r="QC257" i="57"/>
  <c r="QI256" i="57"/>
  <c r="QE256" i="57"/>
  <c r="QG255" i="57"/>
  <c r="QC255" i="57"/>
  <c r="QI254" i="57"/>
  <c r="QE254" i="57"/>
  <c r="QG253" i="57"/>
  <c r="QC253" i="57"/>
  <c r="QG251" i="57"/>
  <c r="QC251" i="57"/>
  <c r="QI250" i="57"/>
  <c r="QE250" i="57"/>
  <c r="QG249" i="57"/>
  <c r="QC249" i="57"/>
  <c r="QG248" i="57"/>
  <c r="QC248" i="57"/>
  <c r="QG247" i="57"/>
  <c r="QC247" i="57"/>
  <c r="FN252" i="57"/>
  <c r="FJ252" i="57"/>
  <c r="EW252" i="57"/>
  <c r="ES252" i="57"/>
  <c r="DE252" i="57"/>
  <c r="DA252" i="57"/>
  <c r="CW252" i="57"/>
  <c r="CO252" i="57"/>
  <c r="CG252" i="57"/>
  <c r="CC252" i="57"/>
  <c r="BY252" i="57"/>
  <c r="BQ252" i="57"/>
  <c r="BM252" i="57"/>
  <c r="BI252" i="57"/>
  <c r="BE252" i="57"/>
  <c r="BA252" i="57"/>
  <c r="AW252" i="57"/>
  <c r="AS252" i="57"/>
  <c r="AO252" i="57"/>
  <c r="AK252" i="57"/>
  <c r="AC252" i="57"/>
  <c r="Y252" i="57"/>
  <c r="U252" i="57"/>
  <c r="M252" i="57"/>
  <c r="PX275" i="57"/>
  <c r="PT275" i="57"/>
  <c r="PY274" i="57"/>
  <c r="PU274" i="57"/>
  <c r="PX273" i="57"/>
  <c r="PT273" i="57"/>
  <c r="PX272" i="57"/>
  <c r="PT272" i="57"/>
  <c r="PY271" i="57"/>
  <c r="PU271" i="57"/>
  <c r="PX270" i="57"/>
  <c r="PT270" i="57"/>
  <c r="PZ268" i="57"/>
  <c r="PV268" i="57"/>
  <c r="PZ267" i="57"/>
  <c r="PV267" i="57"/>
  <c r="PX266" i="57"/>
  <c r="PT266" i="57"/>
  <c r="PY265" i="57"/>
  <c r="PU265" i="57"/>
  <c r="QA264" i="57"/>
  <c r="PW264" i="57"/>
  <c r="PS264" i="57"/>
  <c r="PZ263" i="57"/>
  <c r="PV263" i="57"/>
  <c r="PY261" i="57"/>
  <c r="PU261" i="57"/>
  <c r="PX260" i="57"/>
  <c r="PT260" i="57"/>
  <c r="PX259" i="57"/>
  <c r="PT259" i="57"/>
  <c r="QA258" i="57"/>
  <c r="PW258" i="57"/>
  <c r="PS258" i="57"/>
  <c r="QA257" i="57"/>
  <c r="PW257" i="57"/>
  <c r="PS257" i="57"/>
  <c r="PY254" i="57"/>
  <c r="PU254" i="57"/>
  <c r="QA251" i="57"/>
  <c r="PW251" i="57"/>
  <c r="PS251" i="57"/>
  <c r="PY250" i="57"/>
  <c r="PU250" i="57"/>
  <c r="QA249" i="57"/>
  <c r="PW249" i="57"/>
  <c r="PS249" i="57"/>
  <c r="QA248" i="57"/>
  <c r="PW248" i="57"/>
  <c r="PS248" i="57"/>
  <c r="QA247" i="57"/>
  <c r="PW247" i="57"/>
  <c r="PS247" i="57"/>
  <c r="QG276" i="57"/>
  <c r="QC276" i="57"/>
  <c r="QG275" i="57"/>
  <c r="QC275" i="57"/>
  <c r="QH274" i="57"/>
  <c r="QD274" i="57"/>
  <c r="QG273" i="57"/>
  <c r="QC273" i="57"/>
  <c r="QG272" i="57"/>
  <c r="QC272" i="57"/>
  <c r="QH271" i="57"/>
  <c r="QD271" i="57"/>
  <c r="QG270" i="57"/>
  <c r="QC270" i="57"/>
  <c r="QI268" i="57"/>
  <c r="QE268" i="57"/>
  <c r="QI267" i="57"/>
  <c r="QE267" i="57"/>
  <c r="QG266" i="57"/>
  <c r="QC266" i="57"/>
  <c r="QH265" i="57"/>
  <c r="QD265" i="57"/>
  <c r="QJ264" i="57"/>
  <c r="QF264" i="57"/>
  <c r="QB264" i="57"/>
  <c r="QI263" i="57"/>
  <c r="QE263" i="57"/>
  <c r="QH261" i="57"/>
  <c r="QD261" i="57"/>
  <c r="QG260" i="57"/>
  <c r="QC260" i="57"/>
  <c r="QG259" i="57"/>
  <c r="QC259" i="57"/>
  <c r="QJ258" i="57"/>
  <c r="QF258" i="57"/>
  <c r="QB258" i="57"/>
  <c r="QJ257" i="57"/>
  <c r="QF257" i="57"/>
  <c r="QB257" i="57"/>
  <c r="QH254" i="57"/>
  <c r="QD254" i="57"/>
  <c r="QJ251" i="57"/>
  <c r="QF251" i="57"/>
  <c r="QB251" i="57"/>
  <c r="QH250" i="57"/>
  <c r="QD250" i="57"/>
  <c r="QJ249" i="57"/>
  <c r="QF249" i="57"/>
  <c r="QB249" i="57"/>
  <c r="QJ248" i="57"/>
  <c r="QF248" i="57"/>
  <c r="QB248" i="57"/>
  <c r="QJ247" i="57"/>
  <c r="QF247" i="57"/>
  <c r="QB247" i="57"/>
  <c r="FQ252" i="57"/>
  <c r="FM252" i="57"/>
  <c r="FI252" i="57"/>
  <c r="EV252" i="57"/>
  <c r="ER252" i="57"/>
  <c r="DD252" i="57"/>
  <c r="CZ252" i="57"/>
  <c r="CV252" i="57"/>
  <c r="CR252" i="57"/>
  <c r="CN252" i="57"/>
  <c r="CF252" i="57"/>
  <c r="BX252" i="57"/>
  <c r="BP252" i="57"/>
  <c r="BL252" i="57"/>
  <c r="BH252" i="57"/>
  <c r="BD252" i="57"/>
  <c r="AZ252" i="57"/>
  <c r="AV252" i="57"/>
  <c r="AR252" i="57"/>
  <c r="AN252" i="57"/>
  <c r="AJ252" i="57"/>
  <c r="AF252" i="57"/>
  <c r="AB252" i="57"/>
  <c r="X252" i="57"/>
  <c r="T252" i="57"/>
  <c r="P252" i="57"/>
  <c r="L252" i="57"/>
  <c r="PQ264" i="57"/>
  <c r="PM264" i="57"/>
  <c r="PP263" i="57"/>
  <c r="PL263" i="57"/>
  <c r="PO261" i="57"/>
  <c r="PK261" i="57"/>
  <c r="PR260" i="57"/>
  <c r="PN260" i="57"/>
  <c r="PJ260" i="57"/>
  <c r="PR259" i="57"/>
  <c r="PN259" i="57"/>
  <c r="PJ259" i="57"/>
  <c r="PQ258" i="57"/>
  <c r="PM258" i="57"/>
  <c r="PQ257" i="57"/>
  <c r="PM257" i="57"/>
  <c r="PO256" i="57"/>
  <c r="PK256" i="57"/>
  <c r="PQ255" i="57"/>
  <c r="PM255" i="57"/>
  <c r="PO254" i="57"/>
  <c r="PK254" i="57"/>
  <c r="PQ253" i="57"/>
  <c r="PM253" i="57"/>
  <c r="PQ251" i="57"/>
  <c r="PM251" i="57"/>
  <c r="PO250" i="57"/>
  <c r="PK250" i="57"/>
  <c r="PQ249" i="57"/>
  <c r="PM249" i="57"/>
  <c r="PQ248" i="57"/>
  <c r="PM248" i="57"/>
  <c r="PQ247" i="57"/>
  <c r="PM247" i="57"/>
  <c r="QA276" i="57"/>
  <c r="PW276" i="57"/>
  <c r="PS276" i="57"/>
  <c r="QA275" i="57"/>
  <c r="PW275" i="57"/>
  <c r="PS275" i="57"/>
  <c r="PX274" i="57"/>
  <c r="PT274" i="57"/>
  <c r="QA273" i="57"/>
  <c r="PW273" i="57"/>
  <c r="PS273" i="57"/>
  <c r="QA272" i="57"/>
  <c r="PW272" i="57"/>
  <c r="PS272" i="57"/>
  <c r="PX271" i="57"/>
  <c r="PT271" i="57"/>
  <c r="QA270" i="57"/>
  <c r="PW270" i="57"/>
  <c r="PS270" i="57"/>
  <c r="PY269" i="57"/>
  <c r="PU269" i="57"/>
  <c r="PY268" i="57"/>
  <c r="PU268" i="57"/>
  <c r="PY267" i="57"/>
  <c r="PU267" i="57"/>
  <c r="QA266" i="57"/>
  <c r="PW266" i="57"/>
  <c r="PS266" i="57"/>
  <c r="PX265" i="57"/>
  <c r="PT265" i="57"/>
  <c r="PZ264" i="57"/>
  <c r="PV264" i="57"/>
  <c r="PY263" i="57"/>
  <c r="PU263" i="57"/>
  <c r="PX261" i="57"/>
  <c r="PT261" i="57"/>
  <c r="QA260" i="57"/>
  <c r="PW260" i="57"/>
  <c r="PS260" i="57"/>
  <c r="QA259" i="57"/>
  <c r="PW259" i="57"/>
  <c r="PS259" i="57"/>
  <c r="PZ258" i="57"/>
  <c r="PV258" i="57"/>
  <c r="PZ257" i="57"/>
  <c r="PV257" i="57"/>
  <c r="PX256" i="57"/>
  <c r="PT256" i="57"/>
  <c r="PZ255" i="57"/>
  <c r="PV255" i="57"/>
  <c r="PX254" i="57"/>
  <c r="PT254" i="57"/>
  <c r="PZ253" i="57"/>
  <c r="PV253" i="57"/>
  <c r="PZ251" i="57"/>
  <c r="PV251" i="57"/>
  <c r="PX250" i="57"/>
  <c r="PT250" i="57"/>
  <c r="PZ249" i="57"/>
  <c r="PV249" i="57"/>
  <c r="PZ248" i="57"/>
  <c r="PV248" i="57"/>
  <c r="PZ247" i="57"/>
  <c r="PV247" i="57"/>
  <c r="QJ276" i="57"/>
  <c r="QF276" i="57"/>
  <c r="QB276" i="57"/>
  <c r="QJ275" i="57"/>
  <c r="QF275" i="57"/>
  <c r="QB275" i="57"/>
  <c r="QG274" i="57"/>
  <c r="QC274" i="57"/>
  <c r="QJ273" i="57"/>
  <c r="QF273" i="57"/>
  <c r="QB273" i="57"/>
  <c r="QJ272" i="57"/>
  <c r="QF272" i="57"/>
  <c r="QB272" i="57"/>
  <c r="QG271" i="57"/>
  <c r="QC271" i="57"/>
  <c r="QJ270" i="57"/>
  <c r="QF270" i="57"/>
  <c r="QB270" i="57"/>
  <c r="QH269" i="57"/>
  <c r="QD269" i="57"/>
  <c r="QH268" i="57"/>
  <c r="QD268" i="57"/>
  <c r="QH267" i="57"/>
  <c r="QD267" i="57"/>
  <c r="QJ266" i="57"/>
  <c r="QF266" i="57"/>
  <c r="QB266" i="57"/>
  <c r="QG265" i="57"/>
  <c r="QC265" i="57"/>
  <c r="QI264" i="57"/>
  <c r="QE264" i="57"/>
  <c r="QH263" i="57"/>
  <c r="QD263" i="57"/>
  <c r="QG261" i="57"/>
  <c r="QC261" i="57"/>
  <c r="QJ260" i="57"/>
  <c r="QF260" i="57"/>
  <c r="QB260" i="57"/>
  <c r="QJ259" i="57"/>
  <c r="QF259" i="57"/>
  <c r="QB259" i="57"/>
  <c r="QI258" i="57"/>
  <c r="QE258" i="57"/>
  <c r="QI257" i="57"/>
  <c r="QE257" i="57"/>
  <c r="QG256" i="57"/>
  <c r="QC256" i="57"/>
  <c r="QI255" i="57"/>
  <c r="QE255" i="57"/>
  <c r="QG254" i="57"/>
  <c r="QC254" i="57"/>
  <c r="QI253" i="57"/>
  <c r="QE253" i="57"/>
  <c r="QI251" i="57"/>
  <c r="QE251" i="57"/>
  <c r="QG250" i="57"/>
  <c r="QC250" i="57"/>
  <c r="QI249" i="57"/>
  <c r="QE249" i="57"/>
  <c r="QI248" i="57"/>
  <c r="QE248" i="57"/>
  <c r="QI247" i="57"/>
  <c r="QE247" i="57"/>
  <c r="FP252" i="57"/>
  <c r="FL252" i="57"/>
  <c r="EU252" i="57"/>
  <c r="DC252" i="57"/>
  <c r="CU252" i="57"/>
  <c r="CQ252" i="57"/>
  <c r="CM252" i="57"/>
  <c r="CI252" i="57"/>
  <c r="CE252" i="57"/>
  <c r="CA252" i="57"/>
  <c r="BW252" i="57"/>
  <c r="BO252" i="57"/>
  <c r="BK252" i="57"/>
  <c r="BG252" i="57"/>
  <c r="BC252" i="57"/>
  <c r="AY252" i="57"/>
  <c r="AU252" i="57"/>
  <c r="AQ252" i="57"/>
  <c r="AM252" i="57"/>
  <c r="AI252" i="57"/>
  <c r="AE252" i="57"/>
  <c r="AA252" i="57"/>
  <c r="S252" i="57"/>
  <c r="O252" i="57"/>
  <c r="BP252" i="59"/>
  <c r="CV252" i="59"/>
  <c r="EB252" i="59"/>
  <c r="G276" i="59"/>
  <c r="E276" i="59"/>
  <c r="G275" i="59"/>
  <c r="C275" i="59"/>
  <c r="E274" i="59"/>
  <c r="G272" i="59"/>
  <c r="C272" i="59"/>
  <c r="E271" i="59"/>
  <c r="G270" i="59"/>
  <c r="C270" i="59"/>
  <c r="C268" i="59"/>
  <c r="C252" i="59" s="1"/>
  <c r="G267" i="59"/>
  <c r="G266" i="59"/>
  <c r="C266" i="59"/>
  <c r="E265" i="59"/>
  <c r="H276" i="59"/>
  <c r="F276" i="59"/>
  <c r="H275" i="59"/>
  <c r="D275" i="59"/>
  <c r="F274" i="59"/>
  <c r="H272" i="59"/>
  <c r="D272" i="59"/>
  <c r="D252" i="59" s="1"/>
  <c r="E258" i="59"/>
  <c r="E257" i="59"/>
  <c r="E251" i="59"/>
  <c r="E250" i="59"/>
  <c r="E249" i="59"/>
  <c r="E248" i="59"/>
  <c r="I274" i="59"/>
  <c r="K272" i="59"/>
  <c r="I271" i="59"/>
  <c r="K268" i="59"/>
  <c r="K266" i="59"/>
  <c r="M264" i="59"/>
  <c r="K263" i="59"/>
  <c r="M261" i="59"/>
  <c r="K260" i="59"/>
  <c r="K259" i="59"/>
  <c r="M258" i="59"/>
  <c r="M257" i="59"/>
  <c r="I254" i="59"/>
  <c r="I251" i="59"/>
  <c r="AI252" i="59"/>
  <c r="H246" i="59"/>
  <c r="G273" i="59"/>
  <c r="G269" i="59"/>
  <c r="G268" i="59"/>
  <c r="C267" i="59"/>
  <c r="E264" i="59"/>
  <c r="E261" i="59"/>
  <c r="C260" i="59"/>
  <c r="C259" i="59"/>
  <c r="O270" i="59"/>
  <c r="S268" i="59"/>
  <c r="O267" i="59"/>
  <c r="S266" i="59"/>
  <c r="F271" i="59"/>
  <c r="H270" i="59"/>
  <c r="D270" i="59"/>
  <c r="H268" i="59"/>
  <c r="D267" i="59"/>
  <c r="H266" i="59"/>
  <c r="D260" i="59"/>
  <c r="H259" i="59"/>
  <c r="F258" i="59"/>
  <c r="F254" i="59"/>
  <c r="F251" i="59"/>
  <c r="F249" i="59"/>
  <c r="F247" i="59"/>
  <c r="N276" i="59"/>
  <c r="J276" i="59"/>
  <c r="L267" i="59"/>
  <c r="N265" i="59"/>
  <c r="J265" i="59"/>
  <c r="N264" i="59"/>
  <c r="L263" i="59"/>
  <c r="N261" i="59"/>
  <c r="L260" i="59"/>
  <c r="L259" i="59"/>
  <c r="N258" i="59"/>
  <c r="J257" i="59"/>
  <c r="N254" i="59"/>
  <c r="N251" i="59"/>
  <c r="J250" i="59"/>
  <c r="N249" i="59"/>
  <c r="J248" i="59"/>
  <c r="N247" i="59"/>
  <c r="T276" i="59"/>
  <c r="T260" i="59"/>
  <c r="T259" i="59"/>
  <c r="R257" i="59"/>
  <c r="S276" i="59"/>
  <c r="O276" i="59"/>
  <c r="S275" i="59"/>
  <c r="Q274" i="59"/>
  <c r="S272" i="59"/>
  <c r="O272" i="59"/>
  <c r="O252" i="59" s="1"/>
  <c r="Q258" i="59"/>
  <c r="W275" i="59"/>
  <c r="Y271" i="59"/>
  <c r="Y261" i="59"/>
  <c r="Y254" i="59"/>
  <c r="Y251" i="59"/>
  <c r="Y249" i="59"/>
  <c r="Y247" i="59"/>
  <c r="AA276" i="59"/>
  <c r="AA270" i="59"/>
  <c r="AE266" i="59"/>
  <c r="I276" i="59"/>
  <c r="Y276" i="59"/>
  <c r="U276" i="59"/>
  <c r="U274" i="59"/>
  <c r="W273" i="59"/>
  <c r="U271" i="59"/>
  <c r="W270" i="59"/>
  <c r="W267" i="59"/>
  <c r="W266" i="59"/>
  <c r="Y265" i="59"/>
  <c r="Y264" i="59"/>
  <c r="AC276" i="59"/>
  <c r="AA275" i="59"/>
  <c r="AC274" i="59"/>
  <c r="AA272" i="59"/>
  <c r="AA252" i="59" s="1"/>
  <c r="AI246" i="59"/>
  <c r="AV275" i="59"/>
  <c r="AQ276" i="59"/>
  <c r="AM276" i="59"/>
  <c r="AQ275" i="59"/>
  <c r="AQ272" i="59"/>
  <c r="AQ268" i="59"/>
  <c r="AU276" i="59"/>
  <c r="AS274" i="59"/>
  <c r="BC276" i="59"/>
  <c r="AY276" i="59"/>
  <c r="BA274" i="59"/>
  <c r="BD252" i="59"/>
  <c r="J274" i="59"/>
  <c r="J271" i="59"/>
  <c r="X276" i="59"/>
  <c r="X275" i="59"/>
  <c r="Z274" i="59"/>
  <c r="X272" i="59"/>
  <c r="Z271" i="59"/>
  <c r="X270" i="59"/>
  <c r="X269" i="59"/>
  <c r="X268" i="59"/>
  <c r="X252" i="59" s="1"/>
  <c r="BC275" i="59"/>
  <c r="AY275" i="59"/>
  <c r="EC274" i="59"/>
  <c r="DU274" i="59"/>
  <c r="DM274" i="59"/>
  <c r="DE274" i="59"/>
  <c r="CW274" i="59"/>
  <c r="CO274" i="59"/>
  <c r="CG274" i="59"/>
  <c r="BY274" i="59"/>
  <c r="BQ274" i="59"/>
  <c r="BW276" i="59"/>
  <c r="BS276" i="59"/>
  <c r="BO276" i="59"/>
  <c r="BK276" i="59"/>
  <c r="CQ276" i="59"/>
  <c r="CM276" i="59"/>
  <c r="CI276" i="59"/>
  <c r="CE276" i="59"/>
  <c r="CA276" i="59"/>
  <c r="EA276" i="59"/>
  <c r="DW276" i="59"/>
  <c r="DS276" i="59"/>
  <c r="DO276" i="59"/>
  <c r="DK276" i="59"/>
  <c r="DG276" i="59"/>
  <c r="DC276" i="59"/>
  <c r="CY276" i="59"/>
  <c r="CU276" i="59"/>
  <c r="CA272" i="59"/>
  <c r="CA252" i="59" s="1"/>
  <c r="BS272" i="59"/>
  <c r="BS252" i="59" s="1"/>
  <c r="BK272" i="59"/>
  <c r="BK252" i="59" s="1"/>
  <c r="DW272" i="59"/>
  <c r="DW252" i="59" s="1"/>
  <c r="DO272" i="59"/>
  <c r="DO252" i="59" s="1"/>
  <c r="DG272" i="59"/>
  <c r="DG252" i="59" s="1"/>
  <c r="CY272" i="59"/>
  <c r="CY252" i="59" s="1"/>
  <c r="CQ272" i="59"/>
  <c r="CQ252" i="59" s="1"/>
  <c r="CI272" i="59"/>
  <c r="CI252" i="59" s="1"/>
  <c r="X266" i="59"/>
  <c r="V265" i="59"/>
  <c r="V264" i="59"/>
  <c r="X263" i="59"/>
  <c r="Z261" i="59"/>
  <c r="V261" i="59"/>
  <c r="X260" i="59"/>
  <c r="X259" i="59"/>
  <c r="Z258" i="59"/>
  <c r="V258" i="59"/>
  <c r="Z257" i="59"/>
  <c r="V257" i="59"/>
  <c r="Z256" i="59"/>
  <c r="V256" i="59"/>
  <c r="Z255" i="59"/>
  <c r="V255" i="59"/>
  <c r="Z254" i="59"/>
  <c r="V254" i="59"/>
  <c r="Z253" i="59"/>
  <c r="V253" i="59"/>
  <c r="Z251" i="59"/>
  <c r="V251" i="59"/>
  <c r="Z250" i="59"/>
  <c r="V250" i="59"/>
  <c r="Z249" i="59"/>
  <c r="V249" i="59"/>
  <c r="Z248" i="59"/>
  <c r="V248" i="59"/>
  <c r="Z247" i="59"/>
  <c r="V247" i="59"/>
  <c r="X246" i="59"/>
  <c r="AF276" i="59"/>
  <c r="AB276" i="59"/>
  <c r="AB275" i="59"/>
  <c r="AF273" i="59"/>
  <c r="AJ276" i="59"/>
  <c r="AJ275" i="59"/>
  <c r="AL274" i="59"/>
  <c r="AH274" i="59"/>
  <c r="AJ273" i="59"/>
  <c r="AJ272" i="59"/>
  <c r="AJ252" i="59" s="1"/>
  <c r="AR276" i="59"/>
  <c r="AN276" i="59"/>
  <c r="AR275" i="59"/>
  <c r="AN275" i="59"/>
  <c r="AP274" i="59"/>
  <c r="AR273" i="59"/>
  <c r="AR272" i="59"/>
  <c r="AN272" i="59"/>
  <c r="AN252" i="59" s="1"/>
  <c r="AR270" i="59"/>
  <c r="AN270" i="59"/>
  <c r="AR269" i="59"/>
  <c r="AR268" i="59"/>
  <c r="AR267" i="59"/>
  <c r="AV276" i="59"/>
  <c r="AT274" i="59"/>
  <c r="AV272" i="59"/>
  <c r="AV252" i="59" s="1"/>
  <c r="AT271" i="59"/>
  <c r="AX271" i="59"/>
  <c r="BH276" i="59"/>
  <c r="BH275" i="59"/>
  <c r="BJ274" i="59"/>
  <c r="BF274" i="59"/>
  <c r="BH272" i="59"/>
  <c r="BF271" i="59"/>
  <c r="BH270" i="59"/>
  <c r="BH269" i="59"/>
  <c r="ED274" i="59"/>
  <c r="DZ274" i="59"/>
  <c r="DV274" i="59"/>
  <c r="DR274" i="59"/>
  <c r="DN274" i="59"/>
  <c r="DJ274" i="59"/>
  <c r="DF274" i="59"/>
  <c r="DB274" i="59"/>
  <c r="CX274" i="59"/>
  <c r="CT274" i="59"/>
  <c r="CP274" i="59"/>
  <c r="CL274" i="59"/>
  <c r="CH274" i="59"/>
  <c r="CD274" i="59"/>
  <c r="BZ274" i="59"/>
  <c r="BV274" i="59"/>
  <c r="BR274" i="59"/>
  <c r="BN274" i="59"/>
  <c r="FG252" i="57"/>
  <c r="FC252" i="57"/>
  <c r="FF252" i="57"/>
  <c r="FB252" i="57"/>
  <c r="L246" i="59"/>
  <c r="K276" i="59"/>
  <c r="K273" i="59"/>
  <c r="N274" i="59"/>
  <c r="L268" i="59"/>
  <c r="M271" i="59"/>
  <c r="M265" i="59"/>
  <c r="L273" i="59"/>
  <c r="L276" i="59"/>
  <c r="L275" i="59"/>
  <c r="L272" i="59"/>
  <c r="N271" i="59"/>
  <c r="M276" i="59"/>
  <c r="K275" i="59"/>
  <c r="M274" i="59"/>
  <c r="BL252" i="59"/>
  <c r="BT252" i="59"/>
  <c r="CB252" i="59"/>
  <c r="CJ252" i="59"/>
  <c r="CR252" i="59"/>
  <c r="DH252" i="59"/>
  <c r="DX252" i="59"/>
  <c r="BO252" i="59"/>
  <c r="BW252" i="59"/>
  <c r="CM252" i="59"/>
  <c r="CU252" i="59"/>
  <c r="DC252" i="59"/>
  <c r="DK252" i="59"/>
  <c r="DS252" i="59"/>
  <c r="EA252" i="59"/>
  <c r="DP252" i="59"/>
  <c r="CZ252" i="59"/>
  <c r="CE252" i="59"/>
  <c r="BG252" i="59"/>
  <c r="BH252" i="59"/>
  <c r="AY252" i="59"/>
  <c r="AZ252" i="59"/>
  <c r="AF252" i="59"/>
  <c r="AB252" i="59"/>
  <c r="T252" i="59"/>
  <c r="W252" i="59"/>
  <c r="AE252" i="59"/>
  <c r="AM252" i="59"/>
  <c r="AU252" i="59"/>
  <c r="BC252" i="59"/>
  <c r="EE252" i="59"/>
  <c r="EM252" i="59"/>
  <c r="EU252" i="59"/>
  <c r="FC252" i="59"/>
  <c r="FK252" i="59"/>
  <c r="FS252" i="59"/>
  <c r="GA252" i="59"/>
  <c r="GI252" i="59"/>
  <c r="GQ252" i="59"/>
  <c r="GY252" i="59"/>
  <c r="HG252" i="59"/>
  <c r="HO252" i="59"/>
  <c r="HW252" i="59"/>
  <c r="IE252" i="59"/>
  <c r="IM252" i="59"/>
  <c r="IU252" i="59"/>
  <c r="JC252" i="59"/>
  <c r="JK252" i="59"/>
  <c r="JS252" i="59"/>
  <c r="KA252" i="59"/>
  <c r="KI252" i="59"/>
  <c r="KQ252" i="59"/>
  <c r="KY252" i="59"/>
  <c r="LG252" i="59"/>
  <c r="LO252" i="59"/>
  <c r="LW252" i="59"/>
  <c r="ME252" i="59"/>
  <c r="MM252" i="59"/>
  <c r="MU252" i="59"/>
  <c r="NC252" i="59"/>
  <c r="NK252" i="59"/>
  <c r="NS252" i="59"/>
  <c r="OA252" i="59"/>
  <c r="OI252" i="59"/>
  <c r="OQ252" i="59"/>
  <c r="OY252" i="59"/>
  <c r="PG252" i="59"/>
  <c r="PO252" i="59"/>
  <c r="PW252" i="59"/>
  <c r="QE252" i="59"/>
  <c r="E246" i="59"/>
  <c r="M246" i="59"/>
  <c r="U246" i="59"/>
  <c r="AC246" i="59"/>
  <c r="AK246" i="59"/>
  <c r="AS246" i="59"/>
  <c r="BA246" i="59"/>
  <c r="BI246" i="59"/>
  <c r="BQ246" i="59"/>
  <c r="BY246" i="59"/>
  <c r="CG246" i="59"/>
  <c r="CO246" i="59"/>
  <c r="CW246" i="59"/>
  <c r="DE246" i="59"/>
  <c r="DM246" i="59"/>
  <c r="DU246" i="59"/>
  <c r="EC246" i="59"/>
  <c r="EK246" i="59"/>
  <c r="ES246" i="59"/>
  <c r="FE246" i="59"/>
  <c r="FI246" i="59"/>
  <c r="FQ246" i="59"/>
  <c r="FY246" i="59"/>
  <c r="GG246" i="59"/>
  <c r="GS246" i="59"/>
  <c r="HA246" i="59"/>
  <c r="HI246" i="59"/>
  <c r="HQ246" i="59"/>
  <c r="HY246" i="59"/>
  <c r="IG246" i="59"/>
  <c r="IO246" i="59"/>
  <c r="IW246" i="59"/>
  <c r="JE246" i="59"/>
  <c r="JM246" i="59"/>
  <c r="JU246" i="59"/>
  <c r="KC246" i="59"/>
  <c r="KK246" i="59"/>
  <c r="KS246" i="59"/>
  <c r="LA246" i="59"/>
  <c r="LI246" i="59"/>
  <c r="LQ246" i="59"/>
  <c r="LY246" i="59"/>
  <c r="MG246" i="59"/>
  <c r="MO246" i="59"/>
  <c r="MW246" i="59"/>
  <c r="NE246" i="59"/>
  <c r="NM246" i="59"/>
  <c r="OC246" i="59"/>
  <c r="OK246" i="59"/>
  <c r="OS246" i="59"/>
  <c r="PA246" i="59"/>
  <c r="PI246" i="59"/>
  <c r="PQ246" i="59"/>
  <c r="PY246" i="59"/>
  <c r="QG246" i="59"/>
  <c r="G247" i="59"/>
  <c r="O247" i="59"/>
  <c r="W247" i="59"/>
  <c r="AE247" i="59"/>
  <c r="AM247" i="59"/>
  <c r="AU247" i="59"/>
  <c r="BC247" i="59"/>
  <c r="BK247" i="59"/>
  <c r="BS247" i="59"/>
  <c r="CA247" i="59"/>
  <c r="CM247" i="59"/>
  <c r="CU247" i="59"/>
  <c r="DC247" i="59"/>
  <c r="DK247" i="59"/>
  <c r="DO247" i="59"/>
  <c r="DW247" i="59"/>
  <c r="EA247" i="59"/>
  <c r="EE247" i="59"/>
  <c r="EI247" i="59"/>
  <c r="EM247" i="59"/>
  <c r="EQ247" i="59"/>
  <c r="EU247" i="59"/>
  <c r="EY247" i="59"/>
  <c r="FC247" i="59"/>
  <c r="FG247" i="59"/>
  <c r="FK247" i="59"/>
  <c r="FO247" i="59"/>
  <c r="FS247" i="59"/>
  <c r="FW247" i="59"/>
  <c r="GA247" i="59"/>
  <c r="GE247" i="59"/>
  <c r="GI247" i="59"/>
  <c r="GM247" i="59"/>
  <c r="GQ247" i="59"/>
  <c r="GU247" i="59"/>
  <c r="GY247" i="59"/>
  <c r="HC247" i="59"/>
  <c r="HG247" i="59"/>
  <c r="HK247" i="59"/>
  <c r="HO247" i="59"/>
  <c r="HS247" i="59"/>
  <c r="HW247" i="59"/>
  <c r="IA247" i="59"/>
  <c r="IE247" i="59"/>
  <c r="II247" i="59"/>
  <c r="IM247" i="59"/>
  <c r="IQ247" i="59"/>
  <c r="IU247" i="59"/>
  <c r="IY247" i="59"/>
  <c r="JC247" i="59"/>
  <c r="JG247" i="59"/>
  <c r="JK247" i="59"/>
  <c r="JO247" i="59"/>
  <c r="JS247" i="59"/>
  <c r="JW247" i="59"/>
  <c r="KA247" i="59"/>
  <c r="KE247" i="59"/>
  <c r="KI247" i="59"/>
  <c r="KM247" i="59"/>
  <c r="KQ247" i="59"/>
  <c r="KU247" i="59"/>
  <c r="KY247" i="59"/>
  <c r="LC247" i="59"/>
  <c r="LG247" i="59"/>
  <c r="LK247" i="59"/>
  <c r="LO247" i="59"/>
  <c r="LS247" i="59"/>
  <c r="LW247" i="59"/>
  <c r="MA247" i="59"/>
  <c r="ME247" i="59"/>
  <c r="MI247" i="59"/>
  <c r="MM247" i="59"/>
  <c r="MQ247" i="59"/>
  <c r="MU247" i="59"/>
  <c r="MY247" i="59"/>
  <c r="NC247" i="59"/>
  <c r="NG247" i="59"/>
  <c r="NK247" i="59"/>
  <c r="NO247" i="59"/>
  <c r="NS247" i="59"/>
  <c r="NW247" i="59"/>
  <c r="OA247" i="59"/>
  <c r="OE247" i="59"/>
  <c r="OI247" i="59"/>
  <c r="OM247" i="59"/>
  <c r="OQ247" i="59"/>
  <c r="OU247" i="59"/>
  <c r="OY247" i="59"/>
  <c r="PC247" i="59"/>
  <c r="PG247" i="59"/>
  <c r="PK247" i="59"/>
  <c r="PO247" i="59"/>
  <c r="PS247" i="59"/>
  <c r="PW247" i="59"/>
  <c r="QA247" i="59"/>
  <c r="QE247" i="59"/>
  <c r="C248" i="59"/>
  <c r="G248" i="59"/>
  <c r="K248" i="59"/>
  <c r="O248" i="59"/>
  <c r="S248" i="59"/>
  <c r="W248" i="59"/>
  <c r="AA248" i="59"/>
  <c r="AE248" i="59"/>
  <c r="AI248" i="59"/>
  <c r="AM248" i="59"/>
  <c r="AQ248" i="59"/>
  <c r="AU248" i="59"/>
  <c r="AY248" i="59"/>
  <c r="BC248" i="59"/>
  <c r="BG248" i="59"/>
  <c r="BK248" i="59"/>
  <c r="BO248" i="59"/>
  <c r="BS248" i="59"/>
  <c r="BW248" i="59"/>
  <c r="CA248" i="59"/>
  <c r="CE248" i="59"/>
  <c r="CI248" i="59"/>
  <c r="CM248" i="59"/>
  <c r="CQ248" i="59"/>
  <c r="CU248" i="59"/>
  <c r="CY248" i="59"/>
  <c r="DC248" i="59"/>
  <c r="DG248" i="59"/>
  <c r="DK248" i="59"/>
  <c r="DO248" i="59"/>
  <c r="DS248" i="59"/>
  <c r="DW248" i="59"/>
  <c r="EA248" i="59"/>
  <c r="EE248" i="59"/>
  <c r="EI248" i="59"/>
  <c r="EM248" i="59"/>
  <c r="EQ248" i="59"/>
  <c r="EU248" i="59"/>
  <c r="EY248" i="59"/>
  <c r="FC248" i="59"/>
  <c r="FG248" i="59"/>
  <c r="FK248" i="59"/>
  <c r="FO248" i="59"/>
  <c r="FS248" i="59"/>
  <c r="FW248" i="59"/>
  <c r="GA248" i="59"/>
  <c r="GE248" i="59"/>
  <c r="GI248" i="59"/>
  <c r="GM248" i="59"/>
  <c r="GQ248" i="59"/>
  <c r="GU248" i="59"/>
  <c r="GY248" i="59"/>
  <c r="HC248" i="59"/>
  <c r="HG248" i="59"/>
  <c r="HK248" i="59"/>
  <c r="HO248" i="59"/>
  <c r="HS248" i="59"/>
  <c r="HW248" i="59"/>
  <c r="IA248" i="59"/>
  <c r="IE248" i="59"/>
  <c r="II248" i="59"/>
  <c r="IM248" i="59"/>
  <c r="IQ248" i="59"/>
  <c r="IU248" i="59"/>
  <c r="IY248" i="59"/>
  <c r="JC248" i="59"/>
  <c r="JG248" i="59"/>
  <c r="JK248" i="59"/>
  <c r="JO248" i="59"/>
  <c r="JS248" i="59"/>
  <c r="JW248" i="59"/>
  <c r="KA248" i="59"/>
  <c r="KE248" i="59"/>
  <c r="KI248" i="59"/>
  <c r="KM248" i="59"/>
  <c r="KQ248" i="59"/>
  <c r="KU248" i="59"/>
  <c r="KY248" i="59"/>
  <c r="LC248" i="59"/>
  <c r="LG248" i="59"/>
  <c r="LK248" i="59"/>
  <c r="LO248" i="59"/>
  <c r="LS248" i="59"/>
  <c r="LW248" i="59"/>
  <c r="MA248" i="59"/>
  <c r="ME248" i="59"/>
  <c r="MI248" i="59"/>
  <c r="MM248" i="59"/>
  <c r="MQ248" i="59"/>
  <c r="MU248" i="59"/>
  <c r="MY248" i="59"/>
  <c r="NC248" i="59"/>
  <c r="NG248" i="59"/>
  <c r="NK248" i="59"/>
  <c r="NO248" i="59"/>
  <c r="NS248" i="59"/>
  <c r="NW248" i="59"/>
  <c r="OA248" i="59"/>
  <c r="OE248" i="59"/>
  <c r="OI248" i="59"/>
  <c r="OM248" i="59"/>
  <c r="OQ248" i="59"/>
  <c r="OU248" i="59"/>
  <c r="OY248" i="59"/>
  <c r="PC248" i="59"/>
  <c r="PG248" i="59"/>
  <c r="PK248" i="59"/>
  <c r="PO248" i="59"/>
  <c r="PS248" i="59"/>
  <c r="PW248" i="59"/>
  <c r="QA248" i="59"/>
  <c r="QE248" i="59"/>
  <c r="QI248" i="59"/>
  <c r="C249" i="59"/>
  <c r="G249" i="59"/>
  <c r="K249" i="59"/>
  <c r="O249" i="59"/>
  <c r="S249" i="59"/>
  <c r="W249" i="59"/>
  <c r="AA249" i="59"/>
  <c r="AE249" i="59"/>
  <c r="AI249" i="59"/>
  <c r="AM249" i="59"/>
  <c r="AQ249" i="59"/>
  <c r="AU249" i="59"/>
  <c r="AY249" i="59"/>
  <c r="BC249" i="59"/>
  <c r="BG249" i="59"/>
  <c r="BK249" i="59"/>
  <c r="BO249" i="59"/>
  <c r="BS249" i="59"/>
  <c r="BW249" i="59"/>
  <c r="CA249" i="59"/>
  <c r="CE249" i="59"/>
  <c r="CI249" i="59"/>
  <c r="CM249" i="59"/>
  <c r="CQ249" i="59"/>
  <c r="CU249" i="59"/>
  <c r="CY249" i="59"/>
  <c r="DC249" i="59"/>
  <c r="DG249" i="59"/>
  <c r="DK249" i="59"/>
  <c r="DO249" i="59"/>
  <c r="DS249" i="59"/>
  <c r="DW249" i="59"/>
  <c r="EA249" i="59"/>
  <c r="EE249" i="59"/>
  <c r="EI249" i="59"/>
  <c r="EM249" i="59"/>
  <c r="EQ249" i="59"/>
  <c r="EU249" i="59"/>
  <c r="EY249" i="59"/>
  <c r="FC249" i="59"/>
  <c r="FG249" i="59"/>
  <c r="FK249" i="59"/>
  <c r="FO249" i="59"/>
  <c r="FS249" i="59"/>
  <c r="FW249" i="59"/>
  <c r="GA249" i="59"/>
  <c r="GE249" i="59"/>
  <c r="GI249" i="59"/>
  <c r="GM249" i="59"/>
  <c r="GQ249" i="59"/>
  <c r="GU249" i="59"/>
  <c r="GY249" i="59"/>
  <c r="HC249" i="59"/>
  <c r="HG249" i="59"/>
  <c r="HK249" i="59"/>
  <c r="HO249" i="59"/>
  <c r="HS249" i="59"/>
  <c r="HW249" i="59"/>
  <c r="IA249" i="59"/>
  <c r="IE249" i="59"/>
  <c r="II249" i="59"/>
  <c r="IM249" i="59"/>
  <c r="IQ249" i="59"/>
  <c r="IU249" i="59"/>
  <c r="IY249" i="59"/>
  <c r="JC249" i="59"/>
  <c r="JG249" i="59"/>
  <c r="JK249" i="59"/>
  <c r="JO249" i="59"/>
  <c r="JS249" i="59"/>
  <c r="JW249" i="59"/>
  <c r="KA249" i="59"/>
  <c r="KE249" i="59"/>
  <c r="KI249" i="59"/>
  <c r="KM249" i="59"/>
  <c r="KQ249" i="59"/>
  <c r="KU249" i="59"/>
  <c r="KY249" i="59"/>
  <c r="LC249" i="59"/>
  <c r="LG249" i="59"/>
  <c r="LK249" i="59"/>
  <c r="LO249" i="59"/>
  <c r="LS249" i="59"/>
  <c r="LW249" i="59"/>
  <c r="MA249" i="59"/>
  <c r="ME249" i="59"/>
  <c r="MI249" i="59"/>
  <c r="MM249" i="59"/>
  <c r="MQ249" i="59"/>
  <c r="MU249" i="59"/>
  <c r="MY249" i="59"/>
  <c r="NC249" i="59"/>
  <c r="NG249" i="59"/>
  <c r="NK249" i="59"/>
  <c r="NO249" i="59"/>
  <c r="NS249" i="59"/>
  <c r="NW249" i="59"/>
  <c r="OA249" i="59"/>
  <c r="OE249" i="59"/>
  <c r="OI249" i="59"/>
  <c r="OM249" i="59"/>
  <c r="OQ249" i="59"/>
  <c r="OU249" i="59"/>
  <c r="OY249" i="59"/>
  <c r="PC249" i="59"/>
  <c r="PG249" i="59"/>
  <c r="PK249" i="59"/>
  <c r="PO249" i="59"/>
  <c r="PS249" i="59"/>
  <c r="PW249" i="59"/>
  <c r="QA249" i="59"/>
  <c r="QE249" i="59"/>
  <c r="QI249" i="59"/>
  <c r="C250" i="59"/>
  <c r="G250" i="59"/>
  <c r="K250" i="59"/>
  <c r="O250" i="59"/>
  <c r="S250" i="59"/>
  <c r="W250" i="59"/>
  <c r="AA250" i="59"/>
  <c r="AE250" i="59"/>
  <c r="AI250" i="59"/>
  <c r="AM250" i="59"/>
  <c r="AQ250" i="59"/>
  <c r="AU250" i="59"/>
  <c r="AY250" i="59"/>
  <c r="BC250" i="59"/>
  <c r="BG250" i="59"/>
  <c r="BK250" i="59"/>
  <c r="BO250" i="59"/>
  <c r="BS250" i="59"/>
  <c r="BW250" i="59"/>
  <c r="CA250" i="59"/>
  <c r="CE250" i="59"/>
  <c r="CI250" i="59"/>
  <c r="CM250" i="59"/>
  <c r="CQ250" i="59"/>
  <c r="CU250" i="59"/>
  <c r="CY250" i="59"/>
  <c r="DC250" i="59"/>
  <c r="DG250" i="59"/>
  <c r="DK250" i="59"/>
  <c r="DO250" i="59"/>
  <c r="DS250" i="59"/>
  <c r="DW250" i="59"/>
  <c r="EA250" i="59"/>
  <c r="EE250" i="59"/>
  <c r="EI250" i="59"/>
  <c r="EM250" i="59"/>
  <c r="EQ250" i="59"/>
  <c r="EU250" i="59"/>
  <c r="EY250" i="59"/>
  <c r="FC250" i="59"/>
  <c r="FG250" i="59"/>
  <c r="FK250" i="59"/>
  <c r="FO250" i="59"/>
  <c r="FS250" i="59"/>
  <c r="FW250" i="59"/>
  <c r="GA250" i="59"/>
  <c r="GE250" i="59"/>
  <c r="GI250" i="59"/>
  <c r="GM250" i="59"/>
  <c r="GQ250" i="59"/>
  <c r="GU250" i="59"/>
  <c r="GY250" i="59"/>
  <c r="HC250" i="59"/>
  <c r="HG250" i="59"/>
  <c r="HK250" i="59"/>
  <c r="HO250" i="59"/>
  <c r="HS250" i="59"/>
  <c r="HW250" i="59"/>
  <c r="IA250" i="59"/>
  <c r="IE250" i="59"/>
  <c r="II250" i="59"/>
  <c r="IM250" i="59"/>
  <c r="IQ250" i="59"/>
  <c r="IU250" i="59"/>
  <c r="IY250" i="59"/>
  <c r="JC250" i="59"/>
  <c r="JG250" i="59"/>
  <c r="JK250" i="59"/>
  <c r="JO250" i="59"/>
  <c r="JS250" i="59"/>
  <c r="JW250" i="59"/>
  <c r="KA250" i="59"/>
  <c r="KE250" i="59"/>
  <c r="KI250" i="59"/>
  <c r="KM250" i="59"/>
  <c r="KQ250" i="59"/>
  <c r="KU250" i="59"/>
  <c r="KY250" i="59"/>
  <c r="LC250" i="59"/>
  <c r="LG250" i="59"/>
  <c r="LK250" i="59"/>
  <c r="LO250" i="59"/>
  <c r="LS250" i="59"/>
  <c r="LW250" i="59"/>
  <c r="MA250" i="59"/>
  <c r="ME250" i="59"/>
  <c r="MI250" i="59"/>
  <c r="MM250" i="59"/>
  <c r="MQ250" i="59"/>
  <c r="MU250" i="59"/>
  <c r="MY250" i="59"/>
  <c r="NC250" i="59"/>
  <c r="NG250" i="59"/>
  <c r="NK250" i="59"/>
  <c r="NO250" i="59"/>
  <c r="NS250" i="59"/>
  <c r="NW250" i="59"/>
  <c r="OA250" i="59"/>
  <c r="OE250" i="59"/>
  <c r="OI250" i="59"/>
  <c r="OM250" i="59"/>
  <c r="OQ250" i="59"/>
  <c r="OU250" i="59"/>
  <c r="OY250" i="59"/>
  <c r="PC250" i="59"/>
  <c r="PG250" i="59"/>
  <c r="PK250" i="59"/>
  <c r="PO250" i="59"/>
  <c r="PS250" i="59"/>
  <c r="PW250" i="59"/>
  <c r="QA250" i="59"/>
  <c r="QE250" i="59"/>
  <c r="QI250" i="59"/>
  <c r="C251" i="59"/>
  <c r="G251" i="59"/>
  <c r="K251" i="59"/>
  <c r="O251" i="59"/>
  <c r="S251" i="59"/>
  <c r="W251" i="59"/>
  <c r="AA251" i="59"/>
  <c r="AE251" i="59"/>
  <c r="AI251" i="59"/>
  <c r="AM251" i="59"/>
  <c r="AQ251" i="59"/>
  <c r="AU251" i="59"/>
  <c r="AY251" i="59"/>
  <c r="BC251" i="59"/>
  <c r="BG251" i="59"/>
  <c r="BK251" i="59"/>
  <c r="BO251" i="59"/>
  <c r="BS251" i="59"/>
  <c r="BW251" i="59"/>
  <c r="CA251" i="59"/>
  <c r="CE251" i="59"/>
  <c r="CI251" i="59"/>
  <c r="CM251" i="59"/>
  <c r="CQ251" i="59"/>
  <c r="CU251" i="59"/>
  <c r="CY251" i="59"/>
  <c r="DC251" i="59"/>
  <c r="DG251" i="59"/>
  <c r="DK251" i="59"/>
  <c r="DO251" i="59"/>
  <c r="DS251" i="59"/>
  <c r="DW251" i="59"/>
  <c r="EA251" i="59"/>
  <c r="EE251" i="59"/>
  <c r="EI251" i="59"/>
  <c r="EM251" i="59"/>
  <c r="EQ251" i="59"/>
  <c r="EU251" i="59"/>
  <c r="EY251" i="59"/>
  <c r="FC251" i="59"/>
  <c r="FG251" i="59"/>
  <c r="FK251" i="59"/>
  <c r="FO251" i="59"/>
  <c r="FS251" i="59"/>
  <c r="FW251" i="59"/>
  <c r="GA251" i="59"/>
  <c r="GE251" i="59"/>
  <c r="GI251" i="59"/>
  <c r="GM251" i="59"/>
  <c r="GQ251" i="59"/>
  <c r="GU251" i="59"/>
  <c r="GY251" i="59"/>
  <c r="HC251" i="59"/>
  <c r="HG251" i="59"/>
  <c r="HK251" i="59"/>
  <c r="HO251" i="59"/>
  <c r="HS251" i="59"/>
  <c r="HW251" i="59"/>
  <c r="IA251" i="59"/>
  <c r="IE251" i="59"/>
  <c r="II251" i="59"/>
  <c r="IM251" i="59"/>
  <c r="IQ251" i="59"/>
  <c r="IU251" i="59"/>
  <c r="IY251" i="59"/>
  <c r="JC251" i="59"/>
  <c r="JG251" i="59"/>
  <c r="JK251" i="59"/>
  <c r="JO251" i="59"/>
  <c r="JS251" i="59"/>
  <c r="JW251" i="59"/>
  <c r="KA251" i="59"/>
  <c r="KE251" i="59"/>
  <c r="KI251" i="59"/>
  <c r="KM251" i="59"/>
  <c r="KQ251" i="59"/>
  <c r="KU251" i="59"/>
  <c r="KY251" i="59"/>
  <c r="LC251" i="59"/>
  <c r="LG251" i="59"/>
  <c r="LK251" i="59"/>
  <c r="LO251" i="59"/>
  <c r="LS251" i="59"/>
  <c r="LW251" i="59"/>
  <c r="MA251" i="59"/>
  <c r="ME251" i="59"/>
  <c r="MI251" i="59"/>
  <c r="MM251" i="59"/>
  <c r="MQ251" i="59"/>
  <c r="MU251" i="59"/>
  <c r="MY251" i="59"/>
  <c r="NC251" i="59"/>
  <c r="NG251" i="59"/>
  <c r="NK251" i="59"/>
  <c r="NO251" i="59"/>
  <c r="NS251" i="59"/>
  <c r="NW251" i="59"/>
  <c r="OA251" i="59"/>
  <c r="OE251" i="59"/>
  <c r="OI251" i="59"/>
  <c r="OM251" i="59"/>
  <c r="OQ251" i="59"/>
  <c r="OU251" i="59"/>
  <c r="OY251" i="59"/>
  <c r="PC251" i="59"/>
  <c r="PG251" i="59"/>
  <c r="PK251" i="59"/>
  <c r="PO251" i="59"/>
  <c r="PS251" i="59"/>
  <c r="PW251" i="59"/>
  <c r="QA251" i="59"/>
  <c r="QE251" i="59"/>
  <c r="QI251" i="59"/>
  <c r="C253" i="59"/>
  <c r="G253" i="59"/>
  <c r="K253" i="59"/>
  <c r="O253" i="59"/>
  <c r="S253" i="59"/>
  <c r="W253" i="59"/>
  <c r="AA253" i="59"/>
  <c r="AE253" i="59"/>
  <c r="AI253" i="59"/>
  <c r="AM253" i="59"/>
  <c r="AQ253" i="59"/>
  <c r="AU253" i="59"/>
  <c r="AY253" i="59"/>
  <c r="BC253" i="59"/>
  <c r="BG253" i="59"/>
  <c r="BK253" i="59"/>
  <c r="BO253" i="59"/>
  <c r="BS253" i="59"/>
  <c r="BW253" i="59"/>
  <c r="CA253" i="59"/>
  <c r="CE253" i="59"/>
  <c r="CI253" i="59"/>
  <c r="CM253" i="59"/>
  <c r="CQ253" i="59"/>
  <c r="CU253" i="59"/>
  <c r="CY253" i="59"/>
  <c r="DC253" i="59"/>
  <c r="DG253" i="59"/>
  <c r="DK253" i="59"/>
  <c r="DO253" i="59"/>
  <c r="DS253" i="59"/>
  <c r="DW253" i="59"/>
  <c r="EA253" i="59"/>
  <c r="EE253" i="59"/>
  <c r="EI253" i="59"/>
  <c r="EM253" i="59"/>
  <c r="EQ253" i="59"/>
  <c r="EU253" i="59"/>
  <c r="EY253" i="59"/>
  <c r="FC253" i="59"/>
  <c r="FG253" i="59"/>
  <c r="FK253" i="59"/>
  <c r="FO253" i="59"/>
  <c r="FS253" i="59"/>
  <c r="FW253" i="59"/>
  <c r="GA253" i="59"/>
  <c r="GE253" i="59"/>
  <c r="GI253" i="59"/>
  <c r="GM253" i="59"/>
  <c r="GQ253" i="59"/>
  <c r="GU253" i="59"/>
  <c r="GY253" i="59"/>
  <c r="HC253" i="59"/>
  <c r="HG253" i="59"/>
  <c r="HK253" i="59"/>
  <c r="HO253" i="59"/>
  <c r="HS253" i="59"/>
  <c r="HW253" i="59"/>
  <c r="IA253" i="59"/>
  <c r="IE253" i="59"/>
  <c r="II253" i="59"/>
  <c r="IM253" i="59"/>
  <c r="IQ253" i="59"/>
  <c r="IU253" i="59"/>
  <c r="IY253" i="59"/>
  <c r="JC253" i="59"/>
  <c r="JG253" i="59"/>
  <c r="JK253" i="59"/>
  <c r="JO253" i="59"/>
  <c r="JS253" i="59"/>
  <c r="JW253" i="59"/>
  <c r="KA253" i="59"/>
  <c r="KE253" i="59"/>
  <c r="KI253" i="59"/>
  <c r="KM253" i="59"/>
  <c r="KQ253" i="59"/>
  <c r="KU253" i="59"/>
  <c r="KY253" i="59"/>
  <c r="LC253" i="59"/>
  <c r="LG253" i="59"/>
  <c r="LK253" i="59"/>
  <c r="LO253" i="59"/>
  <c r="LS253" i="59"/>
  <c r="LW253" i="59"/>
  <c r="MA253" i="59"/>
  <c r="ME253" i="59"/>
  <c r="MI253" i="59"/>
  <c r="MM253" i="59"/>
  <c r="MQ253" i="59"/>
  <c r="MU253" i="59"/>
  <c r="MY253" i="59"/>
  <c r="NC253" i="59"/>
  <c r="NG253" i="59"/>
  <c r="NK253" i="59"/>
  <c r="NO253" i="59"/>
  <c r="NS253" i="59"/>
  <c r="NW253" i="59"/>
  <c r="OA253" i="59"/>
  <c r="OE253" i="59"/>
  <c r="OI253" i="59"/>
  <c r="OM253" i="59"/>
  <c r="OQ253" i="59"/>
  <c r="OU253" i="59"/>
  <c r="OY253" i="59"/>
  <c r="PC253" i="59"/>
  <c r="PG253" i="59"/>
  <c r="PK253" i="59"/>
  <c r="PO253" i="59"/>
  <c r="PS253" i="59"/>
  <c r="PW253" i="59"/>
  <c r="QA253" i="59"/>
  <c r="QE253" i="59"/>
  <c r="QI253" i="59"/>
  <c r="C254" i="59"/>
  <c r="G254" i="59"/>
  <c r="K254" i="59"/>
  <c r="O254" i="59"/>
  <c r="S254" i="59"/>
  <c r="W254" i="59"/>
  <c r="AA254" i="59"/>
  <c r="AE254" i="59"/>
  <c r="AI254" i="59"/>
  <c r="AM254" i="59"/>
  <c r="AQ254" i="59"/>
  <c r="AU254" i="59"/>
  <c r="AY254" i="59"/>
  <c r="BC254" i="59"/>
  <c r="BG254" i="59"/>
  <c r="BK254" i="59"/>
  <c r="BO254" i="59"/>
  <c r="BS254" i="59"/>
  <c r="BW254" i="59"/>
  <c r="CA254" i="59"/>
  <c r="CE254" i="59"/>
  <c r="CI254" i="59"/>
  <c r="CM254" i="59"/>
  <c r="CQ254" i="59"/>
  <c r="CU254" i="59"/>
  <c r="CY254" i="59"/>
  <c r="DC254" i="59"/>
  <c r="DG254" i="59"/>
  <c r="DK254" i="59"/>
  <c r="DO254" i="59"/>
  <c r="DS254" i="59"/>
  <c r="DW254" i="59"/>
  <c r="EA254" i="59"/>
  <c r="EE254" i="59"/>
  <c r="EI254" i="59"/>
  <c r="EM254" i="59"/>
  <c r="EQ254" i="59"/>
  <c r="EU254" i="59"/>
  <c r="EY254" i="59"/>
  <c r="FC254" i="59"/>
  <c r="FG254" i="59"/>
  <c r="FK254" i="59"/>
  <c r="FO254" i="59"/>
  <c r="FS254" i="59"/>
  <c r="FW254" i="59"/>
  <c r="GA254" i="59"/>
  <c r="GE254" i="59"/>
  <c r="GI254" i="59"/>
  <c r="GM254" i="59"/>
  <c r="GQ254" i="59"/>
  <c r="GU254" i="59"/>
  <c r="GY254" i="59"/>
  <c r="HC254" i="59"/>
  <c r="HG254" i="59"/>
  <c r="HK254" i="59"/>
  <c r="HO254" i="59"/>
  <c r="HS254" i="59"/>
  <c r="HW254" i="59"/>
  <c r="IA254" i="59"/>
  <c r="IE254" i="59"/>
  <c r="II254" i="59"/>
  <c r="IM254" i="59"/>
  <c r="IQ254" i="59"/>
  <c r="IU254" i="59"/>
  <c r="IY254" i="59"/>
  <c r="JC254" i="59"/>
  <c r="JG254" i="59"/>
  <c r="JK254" i="59"/>
  <c r="JO254" i="59"/>
  <c r="JS254" i="59"/>
  <c r="JW254" i="59"/>
  <c r="KA254" i="59"/>
  <c r="KE254" i="59"/>
  <c r="KI254" i="59"/>
  <c r="KM254" i="59"/>
  <c r="KQ254" i="59"/>
  <c r="KU254" i="59"/>
  <c r="KY254" i="59"/>
  <c r="LC254" i="59"/>
  <c r="LG254" i="59"/>
  <c r="LK254" i="59"/>
  <c r="LO254" i="59"/>
  <c r="LS254" i="59"/>
  <c r="LW254" i="59"/>
  <c r="MA254" i="59"/>
  <c r="ME254" i="59"/>
  <c r="MI254" i="59"/>
  <c r="MM254" i="59"/>
  <c r="MQ254" i="59"/>
  <c r="MU254" i="59"/>
  <c r="MY254" i="59"/>
  <c r="NC254" i="59"/>
  <c r="NG254" i="59"/>
  <c r="NK254" i="59"/>
  <c r="NO254" i="59"/>
  <c r="NS254" i="59"/>
  <c r="NW254" i="59"/>
  <c r="OA254" i="59"/>
  <c r="OE254" i="59"/>
  <c r="OI254" i="59"/>
  <c r="OM254" i="59"/>
  <c r="OQ254" i="59"/>
  <c r="OU254" i="59"/>
  <c r="OY254" i="59"/>
  <c r="PC254" i="59"/>
  <c r="PG254" i="59"/>
  <c r="PK254" i="59"/>
  <c r="PO254" i="59"/>
  <c r="PS254" i="59"/>
  <c r="PW254" i="59"/>
  <c r="QA254" i="59"/>
  <c r="QE254" i="59"/>
  <c r="QI254" i="59"/>
  <c r="C255" i="59"/>
  <c r="G255" i="59"/>
  <c r="K255" i="59"/>
  <c r="O255" i="59"/>
  <c r="S255" i="59"/>
  <c r="W255" i="59"/>
  <c r="AA255" i="59"/>
  <c r="AE255" i="59"/>
  <c r="AI255" i="59"/>
  <c r="AM255" i="59"/>
  <c r="AQ255" i="59"/>
  <c r="AU255" i="59"/>
  <c r="AY255" i="59"/>
  <c r="BC255" i="59"/>
  <c r="BG255" i="59"/>
  <c r="BK255" i="59"/>
  <c r="BO255" i="59"/>
  <c r="BS255" i="59"/>
  <c r="BW255" i="59"/>
  <c r="CA255" i="59"/>
  <c r="CE255" i="59"/>
  <c r="CI255" i="59"/>
  <c r="CM255" i="59"/>
  <c r="CQ255" i="59"/>
  <c r="CU255" i="59"/>
  <c r="CY255" i="59"/>
  <c r="DC255" i="59"/>
  <c r="DG255" i="59"/>
  <c r="DK255" i="59"/>
  <c r="DO255" i="59"/>
  <c r="DS255" i="59"/>
  <c r="DW255" i="59"/>
  <c r="EA255" i="59"/>
  <c r="EE255" i="59"/>
  <c r="EI255" i="59"/>
  <c r="EM255" i="59"/>
  <c r="EQ255" i="59"/>
  <c r="EU255" i="59"/>
  <c r="EY255" i="59"/>
  <c r="FC255" i="59"/>
  <c r="FG255" i="59"/>
  <c r="FK255" i="59"/>
  <c r="FO255" i="59"/>
  <c r="FS255" i="59"/>
  <c r="FW255" i="59"/>
  <c r="GA255" i="59"/>
  <c r="GE255" i="59"/>
  <c r="GI255" i="59"/>
  <c r="GM255" i="59"/>
  <c r="GQ255" i="59"/>
  <c r="GU255" i="59"/>
  <c r="GY255" i="59"/>
  <c r="HC255" i="59"/>
  <c r="HG255" i="59"/>
  <c r="HK255" i="59"/>
  <c r="HO255" i="59"/>
  <c r="HS255" i="59"/>
  <c r="HW255" i="59"/>
  <c r="IA255" i="59"/>
  <c r="IE255" i="59"/>
  <c r="II255" i="59"/>
  <c r="IM255" i="59"/>
  <c r="IQ255" i="59"/>
  <c r="IU255" i="59"/>
  <c r="IY255" i="59"/>
  <c r="JC255" i="59"/>
  <c r="JG255" i="59"/>
  <c r="JK255" i="59"/>
  <c r="JO255" i="59"/>
  <c r="JS255" i="59"/>
  <c r="JW255" i="59"/>
  <c r="KA255" i="59"/>
  <c r="KE255" i="59"/>
  <c r="KI255" i="59"/>
  <c r="KM255" i="59"/>
  <c r="KQ255" i="59"/>
  <c r="KU255" i="59"/>
  <c r="KY255" i="59"/>
  <c r="I246" i="59"/>
  <c r="Q246" i="59"/>
  <c r="Y246" i="59"/>
  <c r="AG246" i="59"/>
  <c r="AO246" i="59"/>
  <c r="AW246" i="59"/>
  <c r="BE246" i="59"/>
  <c r="BM246" i="59"/>
  <c r="BU246" i="59"/>
  <c r="CC246" i="59"/>
  <c r="CK246" i="59"/>
  <c r="CS246" i="59"/>
  <c r="DA246" i="59"/>
  <c r="DI246" i="59"/>
  <c r="DQ246" i="59"/>
  <c r="DY246" i="59"/>
  <c r="EG246" i="59"/>
  <c r="EO246" i="59"/>
  <c r="EW246" i="59"/>
  <c r="FA246" i="59"/>
  <c r="FM246" i="59"/>
  <c r="FU246" i="59"/>
  <c r="GC246" i="59"/>
  <c r="GK246" i="59"/>
  <c r="GO246" i="59"/>
  <c r="GW246" i="59"/>
  <c r="HE246" i="59"/>
  <c r="HM246" i="59"/>
  <c r="HU246" i="59"/>
  <c r="IC246" i="59"/>
  <c r="IK246" i="59"/>
  <c r="IS246" i="59"/>
  <c r="JA246" i="59"/>
  <c r="JI246" i="59"/>
  <c r="JQ246" i="59"/>
  <c r="JY246" i="59"/>
  <c r="KG246" i="59"/>
  <c r="KO246" i="59"/>
  <c r="KW246" i="59"/>
  <c r="LE246" i="59"/>
  <c r="LM246" i="59"/>
  <c r="LU246" i="59"/>
  <c r="MC246" i="59"/>
  <c r="MK246" i="59"/>
  <c r="MS246" i="59"/>
  <c r="NA246" i="59"/>
  <c r="NI246" i="59"/>
  <c r="NQ246" i="59"/>
  <c r="NU246" i="59"/>
  <c r="NY246" i="59"/>
  <c r="OG246" i="59"/>
  <c r="OO246" i="59"/>
  <c r="OW246" i="59"/>
  <c r="PE246" i="59"/>
  <c r="PM246" i="59"/>
  <c r="PU246" i="59"/>
  <c r="QC246" i="59"/>
  <c r="C247" i="59"/>
  <c r="K247" i="59"/>
  <c r="S247" i="59"/>
  <c r="AA247" i="59"/>
  <c r="AI247" i="59"/>
  <c r="AQ247" i="59"/>
  <c r="AY247" i="59"/>
  <c r="BG247" i="59"/>
  <c r="BO247" i="59"/>
  <c r="BW247" i="59"/>
  <c r="CE247" i="59"/>
  <c r="CI247" i="59"/>
  <c r="CQ247" i="59"/>
  <c r="CY247" i="59"/>
  <c r="DG247" i="59"/>
  <c r="DS247" i="59"/>
  <c r="QI247" i="59"/>
  <c r="F246" i="59"/>
  <c r="J246" i="59"/>
  <c r="N246" i="59"/>
  <c r="R246" i="59"/>
  <c r="V246" i="59"/>
  <c r="Z246" i="59"/>
  <c r="AD246" i="59"/>
  <c r="AH246" i="59"/>
  <c r="AL246" i="59"/>
  <c r="AP246" i="59"/>
  <c r="AT246" i="59"/>
  <c r="AX246" i="59"/>
  <c r="BB246" i="59"/>
  <c r="BF246" i="59"/>
  <c r="BJ246" i="59"/>
  <c r="BN246" i="59"/>
  <c r="BR246" i="59"/>
  <c r="BV246" i="59"/>
  <c r="BZ246" i="59"/>
  <c r="CD246" i="59"/>
  <c r="CH246" i="59"/>
  <c r="CL246" i="59"/>
  <c r="CP246" i="59"/>
  <c r="CT246" i="59"/>
  <c r="CX246" i="59"/>
  <c r="DB246" i="59"/>
  <c r="DF246" i="59"/>
  <c r="DJ246" i="59"/>
  <c r="DN246" i="59"/>
  <c r="DR246" i="59"/>
  <c r="DV246" i="59"/>
  <c r="DZ246" i="59"/>
  <c r="ED246" i="59"/>
  <c r="EH246" i="59"/>
  <c r="EL246" i="59"/>
  <c r="EP246" i="59"/>
  <c r="ET246" i="59"/>
  <c r="EX246" i="59"/>
  <c r="FB246" i="59"/>
  <c r="FF246" i="59"/>
  <c r="FJ246" i="59"/>
  <c r="FN246" i="59"/>
  <c r="FR246" i="59"/>
  <c r="FV246" i="59"/>
  <c r="FZ246" i="59"/>
  <c r="GD246" i="59"/>
  <c r="GH246" i="59"/>
  <c r="GL246" i="59"/>
  <c r="GP246" i="59"/>
  <c r="GT246" i="59"/>
  <c r="GX246" i="59"/>
  <c r="HB246" i="59"/>
  <c r="HF246" i="59"/>
  <c r="HJ246" i="59"/>
  <c r="HN246" i="59"/>
  <c r="HR246" i="59"/>
  <c r="HV246" i="59"/>
  <c r="HZ246" i="59"/>
  <c r="ID246" i="59"/>
  <c r="IH246" i="59"/>
  <c r="IL246" i="59"/>
  <c r="IP246" i="59"/>
  <c r="IT246" i="59"/>
  <c r="IX246" i="59"/>
  <c r="JB246" i="59"/>
  <c r="JF246" i="59"/>
  <c r="JJ246" i="59"/>
  <c r="JN246" i="59"/>
  <c r="JR246" i="59"/>
  <c r="JV246" i="59"/>
  <c r="JZ246" i="59"/>
  <c r="KD246" i="59"/>
  <c r="KH246" i="59"/>
  <c r="KL246" i="59"/>
  <c r="KP246" i="59"/>
  <c r="KT246" i="59"/>
  <c r="KX246" i="59"/>
  <c r="LB246" i="59"/>
  <c r="LF246" i="59"/>
  <c r="LJ246" i="59"/>
  <c r="LN246" i="59"/>
  <c r="LR246" i="59"/>
  <c r="LV246" i="59"/>
  <c r="LZ246" i="59"/>
  <c r="MD246" i="59"/>
  <c r="MH246" i="59"/>
  <c r="ML246" i="59"/>
  <c r="MP246" i="59"/>
  <c r="MT246" i="59"/>
  <c r="MX246" i="59"/>
  <c r="NB246" i="59"/>
  <c r="NF246" i="59"/>
  <c r="NJ246" i="59"/>
  <c r="NN246" i="59"/>
  <c r="NR246" i="59"/>
  <c r="NV246" i="59"/>
  <c r="NZ246" i="59"/>
  <c r="OD246" i="59"/>
  <c r="OH246" i="59"/>
  <c r="OL246" i="59"/>
  <c r="OP246" i="59"/>
  <c r="OT246" i="59"/>
  <c r="OX246" i="59"/>
  <c r="PB246" i="59"/>
  <c r="PF246" i="59"/>
  <c r="PJ246" i="59"/>
  <c r="PN246" i="59"/>
  <c r="PR246" i="59"/>
  <c r="PV246" i="59"/>
  <c r="PZ246" i="59"/>
  <c r="QD246" i="59"/>
  <c r="QH246" i="59"/>
  <c r="D247" i="59"/>
  <c r="H247" i="59"/>
  <c r="L247" i="59"/>
  <c r="P247" i="59"/>
  <c r="T247" i="59"/>
  <c r="X247" i="59"/>
  <c r="AB247" i="59"/>
  <c r="AF247" i="59"/>
  <c r="AJ247" i="59"/>
  <c r="AN247" i="59"/>
  <c r="AR247" i="59"/>
  <c r="AV247" i="59"/>
  <c r="AZ247" i="59"/>
  <c r="BD247" i="59"/>
  <c r="BH247" i="59"/>
  <c r="BL247" i="59"/>
  <c r="BP247" i="59"/>
  <c r="BT247" i="59"/>
  <c r="BX247" i="59"/>
  <c r="CB247" i="59"/>
  <c r="CF247" i="59"/>
  <c r="CJ247" i="59"/>
  <c r="CN247" i="59"/>
  <c r="CR247" i="59"/>
  <c r="CV247" i="59"/>
  <c r="CZ247" i="59"/>
  <c r="DD247" i="59"/>
  <c r="DH247" i="59"/>
  <c r="DL247" i="59"/>
  <c r="DP247" i="59"/>
  <c r="DT247" i="59"/>
  <c r="DX247" i="59"/>
  <c r="EB247" i="59"/>
  <c r="EF247" i="59"/>
  <c r="EJ247" i="59"/>
  <c r="EN247" i="59"/>
  <c r="ER247" i="59"/>
  <c r="EV247" i="59"/>
  <c r="EZ247" i="59"/>
  <c r="FD247" i="59"/>
  <c r="FH247" i="59"/>
  <c r="FL247" i="59"/>
  <c r="FP247" i="59"/>
  <c r="FT247" i="59"/>
  <c r="FX247" i="59"/>
  <c r="GB247" i="59"/>
  <c r="GF247" i="59"/>
  <c r="GJ247" i="59"/>
  <c r="GN247" i="59"/>
  <c r="GR247" i="59"/>
  <c r="GV247" i="59"/>
  <c r="GZ247" i="59"/>
  <c r="HD247" i="59"/>
  <c r="HH247" i="59"/>
  <c r="HL247" i="59"/>
  <c r="HP247" i="59"/>
  <c r="HT247" i="59"/>
  <c r="HX247" i="59"/>
  <c r="IB247" i="59"/>
  <c r="IF247" i="59"/>
  <c r="IJ247" i="59"/>
  <c r="IN247" i="59"/>
  <c r="IR247" i="59"/>
  <c r="IV247" i="59"/>
  <c r="IZ247" i="59"/>
  <c r="JD247" i="59"/>
  <c r="JH247" i="59"/>
  <c r="JL247" i="59"/>
  <c r="JP247" i="59"/>
  <c r="JT247" i="59"/>
  <c r="JX247" i="59"/>
  <c r="KB247" i="59"/>
  <c r="KF247" i="59"/>
  <c r="KJ247" i="59"/>
  <c r="KN247" i="59"/>
  <c r="KR247" i="59"/>
  <c r="KV247" i="59"/>
  <c r="KZ247" i="59"/>
  <c r="LD247" i="59"/>
  <c r="LH247" i="59"/>
  <c r="LL247" i="59"/>
  <c r="LP247" i="59"/>
  <c r="LT247" i="59"/>
  <c r="LX247" i="59"/>
  <c r="MB247" i="59"/>
  <c r="MF247" i="59"/>
  <c r="MJ247" i="59"/>
  <c r="MN247" i="59"/>
  <c r="MR247" i="59"/>
  <c r="MV247" i="59"/>
  <c r="MZ247" i="59"/>
  <c r="ND247" i="59"/>
  <c r="NH247" i="59"/>
  <c r="NL247" i="59"/>
  <c r="NP247" i="59"/>
  <c r="NT247" i="59"/>
  <c r="NX247" i="59"/>
  <c r="OB247" i="59"/>
  <c r="OF247" i="59"/>
  <c r="OJ247" i="59"/>
  <c r="ON247" i="59"/>
  <c r="OR247" i="59"/>
  <c r="OV247" i="59"/>
  <c r="OZ247" i="59"/>
  <c r="PD247" i="59"/>
  <c r="PH247" i="59"/>
  <c r="PL247" i="59"/>
  <c r="PP247" i="59"/>
  <c r="PT247" i="59"/>
  <c r="PX247" i="59"/>
  <c r="QB247" i="59"/>
  <c r="QF247" i="59"/>
  <c r="QJ247" i="59"/>
  <c r="D248" i="59"/>
  <c r="H248" i="59"/>
  <c r="L248" i="59"/>
  <c r="P248" i="59"/>
  <c r="T248" i="59"/>
  <c r="X248" i="59"/>
  <c r="AB248" i="59"/>
  <c r="AF248" i="59"/>
  <c r="AJ248" i="59"/>
  <c r="AN248" i="59"/>
  <c r="AR248" i="59"/>
  <c r="AV248" i="59"/>
  <c r="AZ248" i="59"/>
  <c r="BD248" i="59"/>
  <c r="BH248" i="59"/>
  <c r="BL248" i="59"/>
  <c r="BP248" i="59"/>
  <c r="BT248" i="59"/>
  <c r="BX248" i="59"/>
  <c r="CB248" i="59"/>
  <c r="CF248" i="59"/>
  <c r="CJ248" i="59"/>
  <c r="CN248" i="59"/>
  <c r="CR248" i="59"/>
  <c r="CV248" i="59"/>
  <c r="CZ248" i="59"/>
  <c r="DD248" i="59"/>
  <c r="DH248" i="59"/>
  <c r="DL248" i="59"/>
  <c r="DP248" i="59"/>
  <c r="DT248" i="59"/>
  <c r="DX248" i="59"/>
  <c r="EB248" i="59"/>
  <c r="EF248" i="59"/>
  <c r="EJ248" i="59"/>
  <c r="EN248" i="59"/>
  <c r="ER248" i="59"/>
  <c r="EV248" i="59"/>
  <c r="EZ248" i="59"/>
  <c r="FD248" i="59"/>
  <c r="FH248" i="59"/>
  <c r="FL248" i="59"/>
  <c r="FP248" i="59"/>
  <c r="FT248" i="59"/>
  <c r="FX248" i="59"/>
  <c r="GB248" i="59"/>
  <c r="GF248" i="59"/>
  <c r="GJ248" i="59"/>
  <c r="GN248" i="59"/>
  <c r="GR248" i="59"/>
  <c r="GV248" i="59"/>
  <c r="GZ248" i="59"/>
  <c r="HD248" i="59"/>
  <c r="HH248" i="59"/>
  <c r="HL248" i="59"/>
  <c r="HP248" i="59"/>
  <c r="HT248" i="59"/>
  <c r="HX248" i="59"/>
  <c r="IB248" i="59"/>
  <c r="IF248" i="59"/>
  <c r="IJ248" i="59"/>
  <c r="IN248" i="59"/>
  <c r="IR248" i="59"/>
  <c r="IV248" i="59"/>
  <c r="IZ248" i="59"/>
  <c r="JD248" i="59"/>
  <c r="JH248" i="59"/>
  <c r="JL248" i="59"/>
  <c r="JP248" i="59"/>
  <c r="JT248" i="59"/>
  <c r="JX248" i="59"/>
  <c r="KB248" i="59"/>
  <c r="KF248" i="59"/>
  <c r="KJ248" i="59"/>
  <c r="KN248" i="59"/>
  <c r="KR248" i="59"/>
  <c r="KV248" i="59"/>
  <c r="KZ248" i="59"/>
  <c r="LD248" i="59"/>
  <c r="LH248" i="59"/>
  <c r="LL248" i="59"/>
  <c r="LP248" i="59"/>
  <c r="LT248" i="59"/>
  <c r="LX248" i="59"/>
  <c r="MB248" i="59"/>
  <c r="MF248" i="59"/>
  <c r="MJ248" i="59"/>
  <c r="MN248" i="59"/>
  <c r="MR248" i="59"/>
  <c r="MV248" i="59"/>
  <c r="MZ248" i="59"/>
  <c r="ND248" i="59"/>
  <c r="NH248" i="59"/>
  <c r="NL248" i="59"/>
  <c r="NP248" i="59"/>
  <c r="NT248" i="59"/>
  <c r="NX248" i="59"/>
  <c r="OB248" i="59"/>
  <c r="OF248" i="59"/>
  <c r="OJ248" i="59"/>
  <c r="ON248" i="59"/>
  <c r="OR248" i="59"/>
  <c r="OV248" i="59"/>
  <c r="OZ248" i="59"/>
  <c r="PD248" i="59"/>
  <c r="PH248" i="59"/>
  <c r="PL248" i="59"/>
  <c r="PP248" i="59"/>
  <c r="PT248" i="59"/>
  <c r="PX248" i="59"/>
  <c r="QB248" i="59"/>
  <c r="QF248" i="59"/>
  <c r="QJ248" i="59"/>
  <c r="D249" i="59"/>
  <c r="H249" i="59"/>
  <c r="L249" i="59"/>
  <c r="P249" i="59"/>
  <c r="T249" i="59"/>
  <c r="X249" i="59"/>
  <c r="AB249" i="59"/>
  <c r="AF249" i="59"/>
  <c r="AJ249" i="59"/>
  <c r="AN249" i="59"/>
  <c r="AR249" i="59"/>
  <c r="AV249" i="59"/>
  <c r="AZ249" i="59"/>
  <c r="BD249" i="59"/>
  <c r="BH249" i="59"/>
  <c r="BL249" i="59"/>
  <c r="BP249" i="59"/>
  <c r="BT249" i="59"/>
  <c r="BX249" i="59"/>
  <c r="CB249" i="59"/>
  <c r="CF249" i="59"/>
  <c r="CJ249" i="59"/>
  <c r="CN249" i="59"/>
  <c r="CR249" i="59"/>
  <c r="CV249" i="59"/>
  <c r="CZ249" i="59"/>
  <c r="DD249" i="59"/>
  <c r="DH249" i="59"/>
  <c r="DL249" i="59"/>
  <c r="DP249" i="59"/>
  <c r="DT249" i="59"/>
  <c r="DX249" i="59"/>
  <c r="EB249" i="59"/>
  <c r="EF249" i="59"/>
  <c r="EJ249" i="59"/>
  <c r="EN249" i="59"/>
  <c r="ER249" i="59"/>
  <c r="EV249" i="59"/>
  <c r="EZ249" i="59"/>
  <c r="FD249" i="59"/>
  <c r="FH249" i="59"/>
  <c r="FL249" i="59"/>
  <c r="FP249" i="59"/>
  <c r="FT249" i="59"/>
  <c r="FX249" i="59"/>
  <c r="GB249" i="59"/>
  <c r="GF249" i="59"/>
  <c r="GJ249" i="59"/>
  <c r="GN249" i="59"/>
  <c r="GR249" i="59"/>
  <c r="GV249" i="59"/>
  <c r="GZ249" i="59"/>
  <c r="HD249" i="59"/>
  <c r="HH249" i="59"/>
  <c r="HL249" i="59"/>
  <c r="HP249" i="59"/>
  <c r="HT249" i="59"/>
  <c r="HX249" i="59"/>
  <c r="IB249" i="59"/>
  <c r="IF249" i="59"/>
  <c r="IJ249" i="59"/>
  <c r="IN249" i="59"/>
  <c r="IR249" i="59"/>
  <c r="IV249" i="59"/>
  <c r="IZ249" i="59"/>
  <c r="JD249" i="59"/>
  <c r="JH249" i="59"/>
  <c r="JL249" i="59"/>
  <c r="JP249" i="59"/>
  <c r="JT249" i="59"/>
  <c r="JX249" i="59"/>
  <c r="KB249" i="59"/>
  <c r="KF249" i="59"/>
  <c r="KJ249" i="59"/>
  <c r="KN249" i="59"/>
  <c r="KR249" i="59"/>
  <c r="KV249" i="59"/>
  <c r="KZ249" i="59"/>
  <c r="LD249" i="59"/>
  <c r="LH249" i="59"/>
  <c r="LL249" i="59"/>
  <c r="LP249" i="59"/>
  <c r="LT249" i="59"/>
  <c r="LX249" i="59"/>
  <c r="MB249" i="59"/>
  <c r="MF249" i="59"/>
  <c r="MJ249" i="59"/>
  <c r="MN249" i="59"/>
  <c r="MR249" i="59"/>
  <c r="MV249" i="59"/>
  <c r="MZ249" i="59"/>
  <c r="ND249" i="59"/>
  <c r="NH249" i="59"/>
  <c r="NL249" i="59"/>
  <c r="NP249" i="59"/>
  <c r="NT249" i="59"/>
  <c r="NX249" i="59"/>
  <c r="OB249" i="59"/>
  <c r="OF249" i="59"/>
  <c r="OJ249" i="59"/>
  <c r="ON249" i="59"/>
  <c r="OR249" i="59"/>
  <c r="OV249" i="59"/>
  <c r="OZ249" i="59"/>
  <c r="PD249" i="59"/>
  <c r="PH249" i="59"/>
  <c r="PL249" i="59"/>
  <c r="PP249" i="59"/>
  <c r="PT249" i="59"/>
  <c r="PX249" i="59"/>
  <c r="QB249" i="59"/>
  <c r="QF249" i="59"/>
  <c r="QJ249" i="59"/>
  <c r="D250" i="59"/>
  <c r="H250" i="59"/>
  <c r="L250" i="59"/>
  <c r="P250" i="59"/>
  <c r="T250" i="59"/>
  <c r="X250" i="59"/>
  <c r="AB250" i="59"/>
  <c r="AF250" i="59"/>
  <c r="AJ250" i="59"/>
  <c r="AN250" i="59"/>
  <c r="AR250" i="59"/>
  <c r="AV250" i="59"/>
  <c r="AZ250" i="59"/>
  <c r="BD250" i="59"/>
  <c r="BH250" i="59"/>
  <c r="BL250" i="59"/>
  <c r="BP250" i="59"/>
  <c r="BT250" i="59"/>
  <c r="BX250" i="59"/>
  <c r="CB250" i="59"/>
  <c r="CF250" i="59"/>
  <c r="CJ250" i="59"/>
  <c r="CN250" i="59"/>
  <c r="CR250" i="59"/>
  <c r="CV250" i="59"/>
  <c r="CZ250" i="59"/>
  <c r="DD250" i="59"/>
  <c r="DH250" i="59"/>
  <c r="DL250" i="59"/>
  <c r="DP250" i="59"/>
  <c r="DT250" i="59"/>
  <c r="DX250" i="59"/>
  <c r="EB250" i="59"/>
  <c r="EF250" i="59"/>
  <c r="EJ250" i="59"/>
  <c r="EN250" i="59"/>
  <c r="ER250" i="59"/>
  <c r="EV250" i="59"/>
  <c r="EZ250" i="59"/>
  <c r="FD250" i="59"/>
  <c r="FH250" i="59"/>
  <c r="FL250" i="59"/>
  <c r="FP250" i="59"/>
  <c r="FT250" i="59"/>
  <c r="FX250" i="59"/>
  <c r="GB250" i="59"/>
  <c r="GF250" i="59"/>
  <c r="GJ250" i="59"/>
  <c r="GN250" i="59"/>
  <c r="GR250" i="59"/>
  <c r="GV250" i="59"/>
  <c r="GZ250" i="59"/>
  <c r="HD250" i="59"/>
  <c r="HH250" i="59"/>
  <c r="HL250" i="59"/>
  <c r="HP250" i="59"/>
  <c r="HT250" i="59"/>
  <c r="HX250" i="59"/>
  <c r="IB250" i="59"/>
  <c r="IF250" i="59"/>
  <c r="IJ250" i="59"/>
  <c r="IN250" i="59"/>
  <c r="IR250" i="59"/>
  <c r="IV250" i="59"/>
  <c r="IZ250" i="59"/>
  <c r="JD250" i="59"/>
  <c r="JH250" i="59"/>
  <c r="JL250" i="59"/>
  <c r="JP250" i="59"/>
  <c r="JT250" i="59"/>
  <c r="JX250" i="59"/>
  <c r="KB250" i="59"/>
  <c r="KF250" i="59"/>
  <c r="KJ250" i="59"/>
  <c r="KN250" i="59"/>
  <c r="KR250" i="59"/>
  <c r="KV250" i="59"/>
  <c r="KZ250" i="59"/>
  <c r="LD250" i="59"/>
  <c r="LH250" i="59"/>
  <c r="LL250" i="59"/>
  <c r="LP250" i="59"/>
  <c r="LT250" i="59"/>
  <c r="LX250" i="59"/>
  <c r="MB250" i="59"/>
  <c r="MF250" i="59"/>
  <c r="MJ250" i="59"/>
  <c r="MN250" i="59"/>
  <c r="MR250" i="59"/>
  <c r="MV250" i="59"/>
  <c r="MZ250" i="59"/>
  <c r="ND250" i="59"/>
  <c r="NH250" i="59"/>
  <c r="NL250" i="59"/>
  <c r="NP250" i="59"/>
  <c r="NT250" i="59"/>
  <c r="NX250" i="59"/>
  <c r="OB250" i="59"/>
  <c r="OF250" i="59"/>
  <c r="OJ250" i="59"/>
  <c r="ON250" i="59"/>
  <c r="OR250" i="59"/>
  <c r="OV250" i="59"/>
  <c r="OZ250" i="59"/>
  <c r="PD250" i="59"/>
  <c r="PH250" i="59"/>
  <c r="PL250" i="59"/>
  <c r="PP250" i="59"/>
  <c r="PT250" i="59"/>
  <c r="PX250" i="59"/>
  <c r="QB250" i="59"/>
  <c r="QF250" i="59"/>
  <c r="QJ250" i="59"/>
  <c r="D251" i="59"/>
  <c r="H251" i="59"/>
  <c r="L251" i="59"/>
  <c r="P251" i="59"/>
  <c r="T251" i="59"/>
  <c r="X251" i="59"/>
  <c r="AB251" i="59"/>
  <c r="AF251" i="59"/>
  <c r="AJ251" i="59"/>
  <c r="AN251" i="59"/>
  <c r="AR251" i="59"/>
  <c r="AV251" i="59"/>
  <c r="AZ251" i="59"/>
  <c r="BD251" i="59"/>
  <c r="BH251" i="59"/>
  <c r="BL251" i="59"/>
  <c r="BP251" i="59"/>
  <c r="BT251" i="59"/>
  <c r="BX251" i="59"/>
  <c r="CB251" i="59"/>
  <c r="CF251" i="59"/>
  <c r="CJ251" i="59"/>
  <c r="CN251" i="59"/>
  <c r="CR251" i="59"/>
  <c r="CV251" i="59"/>
  <c r="CZ251" i="59"/>
  <c r="DD251" i="59"/>
  <c r="DH251" i="59"/>
  <c r="DL251" i="59"/>
  <c r="DP251" i="59"/>
  <c r="DT251" i="59"/>
  <c r="DX251" i="59"/>
  <c r="EB251" i="59"/>
  <c r="EF251" i="59"/>
  <c r="EJ251" i="59"/>
  <c r="EN251" i="59"/>
  <c r="ER251" i="59"/>
  <c r="EV251" i="59"/>
  <c r="EZ251" i="59"/>
  <c r="FD251" i="59"/>
  <c r="FH251" i="59"/>
  <c r="FL251" i="59"/>
  <c r="FP251" i="59"/>
  <c r="FT251" i="59"/>
  <c r="FX251" i="59"/>
  <c r="GB251" i="59"/>
  <c r="GF251" i="59"/>
  <c r="GJ251" i="59"/>
  <c r="GN251" i="59"/>
  <c r="GR251" i="59"/>
  <c r="GV251" i="59"/>
  <c r="GZ251" i="59"/>
  <c r="HD251" i="59"/>
  <c r="HH251" i="59"/>
  <c r="HL251" i="59"/>
  <c r="HP251" i="59"/>
  <c r="HT251" i="59"/>
  <c r="HX251" i="59"/>
  <c r="IB251" i="59"/>
  <c r="IF251" i="59"/>
  <c r="IJ251" i="59"/>
  <c r="IN251" i="59"/>
  <c r="IR251" i="59"/>
  <c r="IV251" i="59"/>
  <c r="IZ251" i="59"/>
  <c r="JD251" i="59"/>
  <c r="JH251" i="59"/>
  <c r="JL251" i="59"/>
  <c r="JP251" i="59"/>
  <c r="JT251" i="59"/>
  <c r="JX251" i="59"/>
  <c r="KB251" i="59"/>
  <c r="KF251" i="59"/>
  <c r="KJ251" i="59"/>
  <c r="KN251" i="59"/>
  <c r="KR251" i="59"/>
  <c r="KV251" i="59"/>
  <c r="KZ251" i="59"/>
  <c r="LD251" i="59"/>
  <c r="LH251" i="59"/>
  <c r="LL251" i="59"/>
  <c r="LP251" i="59"/>
  <c r="LT251" i="59"/>
  <c r="LX251" i="59"/>
  <c r="MB251" i="59"/>
  <c r="MF251" i="59"/>
  <c r="MJ251" i="59"/>
  <c r="MN251" i="59"/>
  <c r="MR251" i="59"/>
  <c r="MV251" i="59"/>
  <c r="MZ251" i="59"/>
  <c r="ND251" i="59"/>
  <c r="NH251" i="59"/>
  <c r="NL251" i="59"/>
  <c r="NP251" i="59"/>
  <c r="NT251" i="59"/>
  <c r="NX251" i="59"/>
  <c r="OB251" i="59"/>
  <c r="OF251" i="59"/>
  <c r="OJ251" i="59"/>
  <c r="ON251" i="59"/>
  <c r="OR251" i="59"/>
  <c r="OV251" i="59"/>
  <c r="OZ251" i="59"/>
  <c r="PD251" i="59"/>
  <c r="PH251" i="59"/>
  <c r="PL251" i="59"/>
  <c r="PP251" i="59"/>
  <c r="PT251" i="59"/>
  <c r="PX251" i="59"/>
  <c r="QB251" i="59"/>
  <c r="QF251" i="59"/>
  <c r="QJ251" i="59"/>
  <c r="D253" i="59"/>
  <c r="H253" i="59"/>
  <c r="L253" i="59"/>
  <c r="P253" i="59"/>
  <c r="T253" i="59"/>
  <c r="X253" i="59"/>
  <c r="AB253" i="59"/>
  <c r="AF253" i="59"/>
  <c r="AJ253" i="59"/>
  <c r="AN253" i="59"/>
  <c r="AR253" i="59"/>
  <c r="AV253" i="59"/>
  <c r="AZ253" i="59"/>
  <c r="BD253" i="59"/>
  <c r="BH253" i="59"/>
  <c r="BL253" i="59"/>
  <c r="BP253" i="59"/>
  <c r="BT253" i="59"/>
  <c r="BX253" i="59"/>
  <c r="CB253" i="59"/>
  <c r="CF253" i="59"/>
  <c r="CJ253" i="59"/>
  <c r="CN253" i="59"/>
  <c r="CR253" i="59"/>
  <c r="CV253" i="59"/>
  <c r="CZ253" i="59"/>
  <c r="DD253" i="59"/>
  <c r="DH253" i="59"/>
  <c r="DL253" i="59"/>
  <c r="DP253" i="59"/>
  <c r="DT253" i="59"/>
  <c r="DX253" i="59"/>
  <c r="EB253" i="59"/>
  <c r="EF253" i="59"/>
  <c r="EJ253" i="59"/>
  <c r="EN253" i="59"/>
  <c r="ER253" i="59"/>
  <c r="EV253" i="59"/>
  <c r="EZ253" i="59"/>
  <c r="FD253" i="59"/>
  <c r="FH253" i="59"/>
  <c r="FL253" i="59"/>
  <c r="FP253" i="59"/>
  <c r="FT253" i="59"/>
  <c r="FX253" i="59"/>
  <c r="GB253" i="59"/>
  <c r="GF253" i="59"/>
  <c r="GJ253" i="59"/>
  <c r="GN253" i="59"/>
  <c r="GR253" i="59"/>
  <c r="GV253" i="59"/>
  <c r="GZ253" i="59"/>
  <c r="HD253" i="59"/>
  <c r="HH253" i="59"/>
  <c r="HL253" i="59"/>
  <c r="HP253" i="59"/>
  <c r="HT253" i="59"/>
  <c r="HX253" i="59"/>
  <c r="IB253" i="59"/>
  <c r="IF253" i="59"/>
  <c r="IJ253" i="59"/>
  <c r="IN253" i="59"/>
  <c r="IR253" i="59"/>
  <c r="IV253" i="59"/>
  <c r="IZ253" i="59"/>
  <c r="JD253" i="59"/>
  <c r="JH253" i="59"/>
  <c r="JL253" i="59"/>
  <c r="JP253" i="59"/>
  <c r="JT253" i="59"/>
  <c r="JX253" i="59"/>
  <c r="KB253" i="59"/>
  <c r="KF253" i="59"/>
  <c r="KJ253" i="59"/>
  <c r="KN253" i="59"/>
  <c r="KR253" i="59"/>
  <c r="KV253" i="59"/>
  <c r="KZ253" i="59"/>
  <c r="LD253" i="59"/>
  <c r="LH253" i="59"/>
  <c r="LL253" i="59"/>
  <c r="LP253" i="59"/>
  <c r="LT253" i="59"/>
  <c r="LX253" i="59"/>
  <c r="MB253" i="59"/>
  <c r="MF253" i="59"/>
  <c r="MJ253" i="59"/>
  <c r="MN253" i="59"/>
  <c r="MR253" i="59"/>
  <c r="MV253" i="59"/>
  <c r="LC255" i="59"/>
  <c r="LG255" i="59"/>
  <c r="LK255" i="59"/>
  <c r="LO255" i="59"/>
  <c r="LS255" i="59"/>
  <c r="LW255" i="59"/>
  <c r="MA255" i="59"/>
  <c r="ME255" i="59"/>
  <c r="MI255" i="59"/>
  <c r="MM255" i="59"/>
  <c r="MQ255" i="59"/>
  <c r="MU255" i="59"/>
  <c r="MY255" i="59"/>
  <c r="NC255" i="59"/>
  <c r="NG255" i="59"/>
  <c r="NK255" i="59"/>
  <c r="NO255" i="59"/>
  <c r="NS255" i="59"/>
  <c r="NW255" i="59"/>
  <c r="OA255" i="59"/>
  <c r="OE255" i="59"/>
  <c r="OI255" i="59"/>
  <c r="OM255" i="59"/>
  <c r="OQ255" i="59"/>
  <c r="OU255" i="59"/>
  <c r="OY255" i="59"/>
  <c r="PC255" i="59"/>
  <c r="PG255" i="59"/>
  <c r="PK255" i="59"/>
  <c r="PO255" i="59"/>
  <c r="PS255" i="59"/>
  <c r="PW255" i="59"/>
  <c r="QA255" i="59"/>
  <c r="QE255" i="59"/>
  <c r="QI255" i="59"/>
  <c r="C256" i="59"/>
  <c r="G256" i="59"/>
  <c r="K256" i="59"/>
  <c r="O256" i="59"/>
  <c r="S256" i="59"/>
  <c r="W256" i="59"/>
  <c r="AA256" i="59"/>
  <c r="AE256" i="59"/>
  <c r="AI256" i="59"/>
  <c r="AM256" i="59"/>
  <c r="AQ256" i="59"/>
  <c r="AU256" i="59"/>
  <c r="AY256" i="59"/>
  <c r="BC256" i="59"/>
  <c r="BG256" i="59"/>
  <c r="BK256" i="59"/>
  <c r="BO256" i="59"/>
  <c r="BS256" i="59"/>
  <c r="BW256" i="59"/>
  <c r="CA256" i="59"/>
  <c r="CE256" i="59"/>
  <c r="CI256" i="59"/>
  <c r="CM256" i="59"/>
  <c r="CQ256" i="59"/>
  <c r="CU256" i="59"/>
  <c r="CY256" i="59"/>
  <c r="DC256" i="59"/>
  <c r="DG256" i="59"/>
  <c r="DK256" i="59"/>
  <c r="DO256" i="59"/>
  <c r="DS256" i="59"/>
  <c r="DW256" i="59"/>
  <c r="EA256" i="59"/>
  <c r="EE256" i="59"/>
  <c r="EI256" i="59"/>
  <c r="EM256" i="59"/>
  <c r="EQ256" i="59"/>
  <c r="EU256" i="59"/>
  <c r="EY256" i="59"/>
  <c r="FC256" i="59"/>
  <c r="FG256" i="59"/>
  <c r="FK256" i="59"/>
  <c r="FO256" i="59"/>
  <c r="FS256" i="59"/>
  <c r="FW256" i="59"/>
  <c r="GA256" i="59"/>
  <c r="GE256" i="59"/>
  <c r="GI256" i="59"/>
  <c r="GM256" i="59"/>
  <c r="GQ256" i="59"/>
  <c r="GU256" i="59"/>
  <c r="GY256" i="59"/>
  <c r="HC256" i="59"/>
  <c r="HG256" i="59"/>
  <c r="HK256" i="59"/>
  <c r="HO256" i="59"/>
  <c r="HS256" i="59"/>
  <c r="HW256" i="59"/>
  <c r="IA256" i="59"/>
  <c r="IE256" i="59"/>
  <c r="II256" i="59"/>
  <c r="IM256" i="59"/>
  <c r="IQ256" i="59"/>
  <c r="IU256" i="59"/>
  <c r="IY256" i="59"/>
  <c r="JC256" i="59"/>
  <c r="JG256" i="59"/>
  <c r="JK256" i="59"/>
  <c r="JO256" i="59"/>
  <c r="JS256" i="59"/>
  <c r="JW256" i="59"/>
  <c r="KA256" i="59"/>
  <c r="KE256" i="59"/>
  <c r="KI256" i="59"/>
  <c r="KM256" i="59"/>
  <c r="KQ256" i="59"/>
  <c r="KU256" i="59"/>
  <c r="KY256" i="59"/>
  <c r="LC256" i="59"/>
  <c r="LG256" i="59"/>
  <c r="LK256" i="59"/>
  <c r="LO256" i="59"/>
  <c r="LS256" i="59"/>
  <c r="LW256" i="59"/>
  <c r="MA256" i="59"/>
  <c r="ME256" i="59"/>
  <c r="MI256" i="59"/>
  <c r="MM256" i="59"/>
  <c r="MQ256" i="59"/>
  <c r="MU256" i="59"/>
  <c r="MY256" i="59"/>
  <c r="NC256" i="59"/>
  <c r="NG256" i="59"/>
  <c r="NK256" i="59"/>
  <c r="NO256" i="59"/>
  <c r="NS256" i="59"/>
  <c r="NW256" i="59"/>
  <c r="OA256" i="59"/>
  <c r="OE256" i="59"/>
  <c r="OI256" i="59"/>
  <c r="OM256" i="59"/>
  <c r="OQ256" i="59"/>
  <c r="OU256" i="59"/>
  <c r="OY256" i="59"/>
  <c r="PC256" i="59"/>
  <c r="PG256" i="59"/>
  <c r="PK256" i="59"/>
  <c r="PO256" i="59"/>
  <c r="PS256" i="59"/>
  <c r="PW256" i="59"/>
  <c r="QA256" i="59"/>
  <c r="QE256" i="59"/>
  <c r="QI256" i="59"/>
  <c r="C257" i="59"/>
  <c r="G257" i="59"/>
  <c r="K257" i="59"/>
  <c r="O257" i="59"/>
  <c r="S257" i="59"/>
  <c r="W257" i="59"/>
  <c r="AA257" i="59"/>
  <c r="AE257" i="59"/>
  <c r="AI257" i="59"/>
  <c r="AM257" i="59"/>
  <c r="AQ257" i="59"/>
  <c r="AU257" i="59"/>
  <c r="AY257" i="59"/>
  <c r="BC257" i="59"/>
  <c r="BG257" i="59"/>
  <c r="BK257" i="59"/>
  <c r="BO257" i="59"/>
  <c r="BS257" i="59"/>
  <c r="BW257" i="59"/>
  <c r="CA257" i="59"/>
  <c r="CE257" i="59"/>
  <c r="CI257" i="59"/>
  <c r="CM257" i="59"/>
  <c r="CQ257" i="59"/>
  <c r="CU257" i="59"/>
  <c r="CY257" i="59"/>
  <c r="DC257" i="59"/>
  <c r="DG257" i="59"/>
  <c r="DK257" i="59"/>
  <c r="DO257" i="59"/>
  <c r="DS257" i="59"/>
  <c r="DW257" i="59"/>
  <c r="EA257" i="59"/>
  <c r="EE257" i="59"/>
  <c r="EI257" i="59"/>
  <c r="EM257" i="59"/>
  <c r="EQ257" i="59"/>
  <c r="EU257" i="59"/>
  <c r="EY257" i="59"/>
  <c r="FC257" i="59"/>
  <c r="FG257" i="59"/>
  <c r="FK257" i="59"/>
  <c r="FO257" i="59"/>
  <c r="FS257" i="59"/>
  <c r="FW257" i="59"/>
  <c r="GA257" i="59"/>
  <c r="GE257" i="59"/>
  <c r="GI257" i="59"/>
  <c r="GM257" i="59"/>
  <c r="GQ257" i="59"/>
  <c r="GU257" i="59"/>
  <c r="GY257" i="59"/>
  <c r="HC257" i="59"/>
  <c r="HG257" i="59"/>
  <c r="HK257" i="59"/>
  <c r="HO257" i="59"/>
  <c r="HS257" i="59"/>
  <c r="HW257" i="59"/>
  <c r="IA257" i="59"/>
  <c r="IE257" i="59"/>
  <c r="II257" i="59"/>
  <c r="IM257" i="59"/>
  <c r="IQ257" i="59"/>
  <c r="IU257" i="59"/>
  <c r="IY257" i="59"/>
  <c r="JC257" i="59"/>
  <c r="JG257" i="59"/>
  <c r="JK257" i="59"/>
  <c r="JO257" i="59"/>
  <c r="JS257" i="59"/>
  <c r="JW257" i="59"/>
  <c r="KA257" i="59"/>
  <c r="KE257" i="59"/>
  <c r="KI257" i="59"/>
  <c r="KM257" i="59"/>
  <c r="KQ257" i="59"/>
  <c r="KU257" i="59"/>
  <c r="KY257" i="59"/>
  <c r="LC257" i="59"/>
  <c r="LG257" i="59"/>
  <c r="LK257" i="59"/>
  <c r="LO257" i="59"/>
  <c r="LS257" i="59"/>
  <c r="LW257" i="59"/>
  <c r="MA257" i="59"/>
  <c r="ME257" i="59"/>
  <c r="MI257" i="59"/>
  <c r="MM257" i="59"/>
  <c r="MQ257" i="59"/>
  <c r="MU257" i="59"/>
  <c r="MY257" i="59"/>
  <c r="NC257" i="59"/>
  <c r="NG257" i="59"/>
  <c r="NK257" i="59"/>
  <c r="NO257" i="59"/>
  <c r="NS257" i="59"/>
  <c r="NW257" i="59"/>
  <c r="OA257" i="59"/>
  <c r="OE257" i="59"/>
  <c r="OI257" i="59"/>
  <c r="OM257" i="59"/>
  <c r="OQ257" i="59"/>
  <c r="OU257" i="59"/>
  <c r="OY257" i="59"/>
  <c r="PC257" i="59"/>
  <c r="PG257" i="59"/>
  <c r="PK257" i="59"/>
  <c r="PO257" i="59"/>
  <c r="PS257" i="59"/>
  <c r="PW257" i="59"/>
  <c r="QA257" i="59"/>
  <c r="QE257" i="59"/>
  <c r="QI257" i="59"/>
  <c r="C258" i="59"/>
  <c r="G258" i="59"/>
  <c r="K258" i="59"/>
  <c r="O258" i="59"/>
  <c r="S258" i="59"/>
  <c r="W258" i="59"/>
  <c r="AA258" i="59"/>
  <c r="AE258" i="59"/>
  <c r="AI258" i="59"/>
  <c r="AM258" i="59"/>
  <c r="AQ258" i="59"/>
  <c r="AU258" i="59"/>
  <c r="AY258" i="59"/>
  <c r="BC258" i="59"/>
  <c r="BG258" i="59"/>
  <c r="BK258" i="59"/>
  <c r="BO258" i="59"/>
  <c r="BS258" i="59"/>
  <c r="BW258" i="59"/>
  <c r="CA258" i="59"/>
  <c r="CE258" i="59"/>
  <c r="CI258" i="59"/>
  <c r="CM258" i="59"/>
  <c r="CQ258" i="59"/>
  <c r="CU258" i="59"/>
  <c r="CY258" i="59"/>
  <c r="DC258" i="59"/>
  <c r="DG258" i="59"/>
  <c r="DK258" i="59"/>
  <c r="DO258" i="59"/>
  <c r="DS258" i="59"/>
  <c r="DW258" i="59"/>
  <c r="EA258" i="59"/>
  <c r="EE258" i="59"/>
  <c r="EI258" i="59"/>
  <c r="EM258" i="59"/>
  <c r="EQ258" i="59"/>
  <c r="EU258" i="59"/>
  <c r="EY258" i="59"/>
  <c r="FC258" i="59"/>
  <c r="FG258" i="59"/>
  <c r="FK258" i="59"/>
  <c r="FO258" i="59"/>
  <c r="FS258" i="59"/>
  <c r="FW258" i="59"/>
  <c r="GA258" i="59"/>
  <c r="GE258" i="59"/>
  <c r="GI258" i="59"/>
  <c r="GM258" i="59"/>
  <c r="GQ258" i="59"/>
  <c r="GU258" i="59"/>
  <c r="GY258" i="59"/>
  <c r="HC258" i="59"/>
  <c r="HG258" i="59"/>
  <c r="HK258" i="59"/>
  <c r="HO258" i="59"/>
  <c r="HS258" i="59"/>
  <c r="HW258" i="59"/>
  <c r="IA258" i="59"/>
  <c r="IE258" i="59"/>
  <c r="II258" i="59"/>
  <c r="IM258" i="59"/>
  <c r="IQ258" i="59"/>
  <c r="IU258" i="59"/>
  <c r="IY258" i="59"/>
  <c r="JC258" i="59"/>
  <c r="JG258" i="59"/>
  <c r="JK258" i="59"/>
  <c r="JO258" i="59"/>
  <c r="JS258" i="59"/>
  <c r="JW258" i="59"/>
  <c r="KA258" i="59"/>
  <c r="KE258" i="59"/>
  <c r="KI258" i="59"/>
  <c r="KM258" i="59"/>
  <c r="KQ258" i="59"/>
  <c r="KU258" i="59"/>
  <c r="KY258" i="59"/>
  <c r="LC258" i="59"/>
  <c r="LG258" i="59"/>
  <c r="LK258" i="59"/>
  <c r="LO258" i="59"/>
  <c r="LS258" i="59"/>
  <c r="LW258" i="59"/>
  <c r="MA258" i="59"/>
  <c r="ME258" i="59"/>
  <c r="MI258" i="59"/>
  <c r="MM258" i="59"/>
  <c r="MQ258" i="59"/>
  <c r="MU258" i="59"/>
  <c r="MY258" i="59"/>
  <c r="NC258" i="59"/>
  <c r="NG258" i="59"/>
  <c r="NK258" i="59"/>
  <c r="NO258" i="59"/>
  <c r="NS258" i="59"/>
  <c r="NW258" i="59"/>
  <c r="OA258" i="59"/>
  <c r="OE258" i="59"/>
  <c r="OI258" i="59"/>
  <c r="OM258" i="59"/>
  <c r="OQ258" i="59"/>
  <c r="OU258" i="59"/>
  <c r="OY258" i="59"/>
  <c r="PC258" i="59"/>
  <c r="PG258" i="59"/>
  <c r="PK258" i="59"/>
  <c r="PO258" i="59"/>
  <c r="PS258" i="59"/>
  <c r="PW258" i="59"/>
  <c r="QA258" i="59"/>
  <c r="QE258" i="59"/>
  <c r="QI258" i="59"/>
  <c r="E259" i="59"/>
  <c r="I259" i="59"/>
  <c r="M259" i="59"/>
  <c r="Q259" i="59"/>
  <c r="U259" i="59"/>
  <c r="Y259" i="59"/>
  <c r="AC259" i="59"/>
  <c r="AG259" i="59"/>
  <c r="AK259" i="59"/>
  <c r="AO259" i="59"/>
  <c r="AS259" i="59"/>
  <c r="AW259" i="59"/>
  <c r="BA259" i="59"/>
  <c r="BE259" i="59"/>
  <c r="BI259" i="59"/>
  <c r="BM259" i="59"/>
  <c r="BQ259" i="59"/>
  <c r="BU259" i="59"/>
  <c r="BY259" i="59"/>
  <c r="CC259" i="59"/>
  <c r="CG259" i="59"/>
  <c r="CK259" i="59"/>
  <c r="CO259" i="59"/>
  <c r="CS259" i="59"/>
  <c r="CW259" i="59"/>
  <c r="DA259" i="59"/>
  <c r="DE259" i="59"/>
  <c r="DI259" i="59"/>
  <c r="DM259" i="59"/>
  <c r="DQ259" i="59"/>
  <c r="DU259" i="59"/>
  <c r="DY259" i="59"/>
  <c r="EC259" i="59"/>
  <c r="EG259" i="59"/>
  <c r="EK259" i="59"/>
  <c r="EO259" i="59"/>
  <c r="ES259" i="59"/>
  <c r="EW259" i="59"/>
  <c r="FA259" i="59"/>
  <c r="FE259" i="59"/>
  <c r="FI259" i="59"/>
  <c r="FM259" i="59"/>
  <c r="FQ259" i="59"/>
  <c r="FU259" i="59"/>
  <c r="FY259" i="59"/>
  <c r="GC259" i="59"/>
  <c r="GG259" i="59"/>
  <c r="GK259" i="59"/>
  <c r="GO259" i="59"/>
  <c r="GS259" i="59"/>
  <c r="GW259" i="59"/>
  <c r="HA259" i="59"/>
  <c r="HE259" i="59"/>
  <c r="HI259" i="59"/>
  <c r="HM259" i="59"/>
  <c r="HQ259" i="59"/>
  <c r="HU259" i="59"/>
  <c r="HY259" i="59"/>
  <c r="IC259" i="59"/>
  <c r="IG259" i="59"/>
  <c r="IK259" i="59"/>
  <c r="IO259" i="59"/>
  <c r="IS259" i="59"/>
  <c r="IW259" i="59"/>
  <c r="JA259" i="59"/>
  <c r="JE259" i="59"/>
  <c r="JI259" i="59"/>
  <c r="JM259" i="59"/>
  <c r="JQ259" i="59"/>
  <c r="JU259" i="59"/>
  <c r="JY259" i="59"/>
  <c r="KC259" i="59"/>
  <c r="KG259" i="59"/>
  <c r="KK259" i="59"/>
  <c r="KO259" i="59"/>
  <c r="KS259" i="59"/>
  <c r="KW259" i="59"/>
  <c r="LA259" i="59"/>
  <c r="LE259" i="59"/>
  <c r="LI259" i="59"/>
  <c r="LM259" i="59"/>
  <c r="LQ259" i="59"/>
  <c r="LU259" i="59"/>
  <c r="LY259" i="59"/>
  <c r="MC259" i="59"/>
  <c r="MG259" i="59"/>
  <c r="MK259" i="59"/>
  <c r="MO259" i="59"/>
  <c r="MS259" i="59"/>
  <c r="MW259" i="59"/>
  <c r="NA259" i="59"/>
  <c r="NE259" i="59"/>
  <c r="NI259" i="59"/>
  <c r="NM259" i="59"/>
  <c r="NQ259" i="59"/>
  <c r="NU259" i="59"/>
  <c r="NY259" i="59"/>
  <c r="OC259" i="59"/>
  <c r="OG259" i="59"/>
  <c r="OK259" i="59"/>
  <c r="OO259" i="59"/>
  <c r="OS259" i="59"/>
  <c r="OW259" i="59"/>
  <c r="PA259" i="59"/>
  <c r="PE259" i="59"/>
  <c r="PI259" i="59"/>
  <c r="PM259" i="59"/>
  <c r="PQ259" i="59"/>
  <c r="PU259" i="59"/>
  <c r="PY259" i="59"/>
  <c r="QC259" i="59"/>
  <c r="QG259" i="59"/>
  <c r="E260" i="59"/>
  <c r="I260" i="59"/>
  <c r="M260" i="59"/>
  <c r="Q260" i="59"/>
  <c r="U260" i="59"/>
  <c r="Y260" i="59"/>
  <c r="AC260" i="59"/>
  <c r="AG260" i="59"/>
  <c r="AK260" i="59"/>
  <c r="AO260" i="59"/>
  <c r="AS260" i="59"/>
  <c r="AW260" i="59"/>
  <c r="BA260" i="59"/>
  <c r="BE260" i="59"/>
  <c r="BI260" i="59"/>
  <c r="BM260" i="59"/>
  <c r="BQ260" i="59"/>
  <c r="BU260" i="59"/>
  <c r="BY260" i="59"/>
  <c r="CC260" i="59"/>
  <c r="CG260" i="59"/>
  <c r="CK260" i="59"/>
  <c r="CO260" i="59"/>
  <c r="CS260" i="59"/>
  <c r="CW260" i="59"/>
  <c r="DA260" i="59"/>
  <c r="DE260" i="59"/>
  <c r="DI260" i="59"/>
  <c r="DM260" i="59"/>
  <c r="DQ260" i="59"/>
  <c r="DU260" i="59"/>
  <c r="DY260" i="59"/>
  <c r="EC260" i="59"/>
  <c r="EG260" i="59"/>
  <c r="EK260" i="59"/>
  <c r="EO260" i="59"/>
  <c r="ES260" i="59"/>
  <c r="EW260" i="59"/>
  <c r="FA260" i="59"/>
  <c r="FE260" i="59"/>
  <c r="FI260" i="59"/>
  <c r="FM260" i="59"/>
  <c r="FQ260" i="59"/>
  <c r="FU260" i="59"/>
  <c r="FY260" i="59"/>
  <c r="GC260" i="59"/>
  <c r="GG260" i="59"/>
  <c r="GK260" i="59"/>
  <c r="GO260" i="59"/>
  <c r="GS260" i="59"/>
  <c r="GW260" i="59"/>
  <c r="HA260" i="59"/>
  <c r="HE260" i="59"/>
  <c r="HI260" i="59"/>
  <c r="HM260" i="59"/>
  <c r="HQ260" i="59"/>
  <c r="HU260" i="59"/>
  <c r="HY260" i="59"/>
  <c r="IC260" i="59"/>
  <c r="IG260" i="59"/>
  <c r="IK260" i="59"/>
  <c r="IO260" i="59"/>
  <c r="IS260" i="59"/>
  <c r="IW260" i="59"/>
  <c r="JA260" i="59"/>
  <c r="JE260" i="59"/>
  <c r="JI260" i="59"/>
  <c r="JM260" i="59"/>
  <c r="JQ260" i="59"/>
  <c r="JU260" i="59"/>
  <c r="JY260" i="59"/>
  <c r="KC260" i="59"/>
  <c r="KG260" i="59"/>
  <c r="KK260" i="59"/>
  <c r="KO260" i="59"/>
  <c r="KS260" i="59"/>
  <c r="KW260" i="59"/>
  <c r="LA260" i="59"/>
  <c r="LE260" i="59"/>
  <c r="LI260" i="59"/>
  <c r="LM260" i="59"/>
  <c r="LQ260" i="59"/>
  <c r="LU260" i="59"/>
  <c r="LY260" i="59"/>
  <c r="MC260" i="59"/>
  <c r="MG260" i="59"/>
  <c r="MK260" i="59"/>
  <c r="MO260" i="59"/>
  <c r="MS260" i="59"/>
  <c r="MW260" i="59"/>
  <c r="NA260" i="59"/>
  <c r="NE260" i="59"/>
  <c r="NI260" i="59"/>
  <c r="NM260" i="59"/>
  <c r="NQ260" i="59"/>
  <c r="NU260" i="59"/>
  <c r="NY260" i="59"/>
  <c r="OC260" i="59"/>
  <c r="OG260" i="59"/>
  <c r="OK260" i="59"/>
  <c r="OO260" i="59"/>
  <c r="OS260" i="59"/>
  <c r="OW260" i="59"/>
  <c r="PA260" i="59"/>
  <c r="PE260" i="59"/>
  <c r="PI260" i="59"/>
  <c r="PM260" i="59"/>
  <c r="PQ260" i="59"/>
  <c r="PU260" i="59"/>
  <c r="PY260" i="59"/>
  <c r="QC260" i="59"/>
  <c r="QG260" i="59"/>
  <c r="C261" i="59"/>
  <c r="G261" i="59"/>
  <c r="K261" i="59"/>
  <c r="O261" i="59"/>
  <c r="S261" i="59"/>
  <c r="W261" i="59"/>
  <c r="AA261" i="59"/>
  <c r="AE261" i="59"/>
  <c r="AI261" i="59"/>
  <c r="AM261" i="59"/>
  <c r="AQ261" i="59"/>
  <c r="AU261" i="59"/>
  <c r="AY261" i="59"/>
  <c r="BC261" i="59"/>
  <c r="BG261" i="59"/>
  <c r="BK261" i="59"/>
  <c r="BO261" i="59"/>
  <c r="BS261" i="59"/>
  <c r="BW261" i="59"/>
  <c r="CA261" i="59"/>
  <c r="CE261" i="59"/>
  <c r="CI261" i="59"/>
  <c r="CM261" i="59"/>
  <c r="CQ261" i="59"/>
  <c r="CU261" i="59"/>
  <c r="CY261" i="59"/>
  <c r="DC261" i="59"/>
  <c r="DG261" i="59"/>
  <c r="DK261" i="59"/>
  <c r="DO261" i="59"/>
  <c r="DS261" i="59"/>
  <c r="DW261" i="59"/>
  <c r="EA261" i="59"/>
  <c r="EE261" i="59"/>
  <c r="EI261" i="59"/>
  <c r="EM261" i="59"/>
  <c r="EQ261" i="59"/>
  <c r="EU261" i="59"/>
  <c r="EY261" i="59"/>
  <c r="FC261" i="59"/>
  <c r="FG261" i="59"/>
  <c r="FK261" i="59"/>
  <c r="FO261" i="59"/>
  <c r="FS261" i="59"/>
  <c r="FW261" i="59"/>
  <c r="GA261" i="59"/>
  <c r="GE261" i="59"/>
  <c r="GI261" i="59"/>
  <c r="GM261" i="59"/>
  <c r="GQ261" i="59"/>
  <c r="GU261" i="59"/>
  <c r="GY261" i="59"/>
  <c r="HC261" i="59"/>
  <c r="HG261" i="59"/>
  <c r="HK261" i="59"/>
  <c r="HO261" i="59"/>
  <c r="HS261" i="59"/>
  <c r="HW261" i="59"/>
  <c r="IA261" i="59"/>
  <c r="IE261" i="59"/>
  <c r="II261" i="59"/>
  <c r="IM261" i="59"/>
  <c r="IQ261" i="59"/>
  <c r="IU261" i="59"/>
  <c r="IY261" i="59"/>
  <c r="JC261" i="59"/>
  <c r="JG261" i="59"/>
  <c r="JK261" i="59"/>
  <c r="JO261" i="59"/>
  <c r="JS261" i="59"/>
  <c r="JW261" i="59"/>
  <c r="KA261" i="59"/>
  <c r="KE261" i="59"/>
  <c r="KI261" i="59"/>
  <c r="KM261" i="59"/>
  <c r="KQ261" i="59"/>
  <c r="KU261" i="59"/>
  <c r="KY261" i="59"/>
  <c r="LC261" i="59"/>
  <c r="LG261" i="59"/>
  <c r="LK261" i="59"/>
  <c r="LO261" i="59"/>
  <c r="LS261" i="59"/>
  <c r="LW261" i="59"/>
  <c r="MA261" i="59"/>
  <c r="ME261" i="59"/>
  <c r="MI261" i="59"/>
  <c r="MM261" i="59"/>
  <c r="MQ261" i="59"/>
  <c r="MU261" i="59"/>
  <c r="MY261" i="59"/>
  <c r="NC261" i="59"/>
  <c r="NG261" i="59"/>
  <c r="NK261" i="59"/>
  <c r="NO261" i="59"/>
  <c r="NS261" i="59"/>
  <c r="NW261" i="59"/>
  <c r="OA261" i="59"/>
  <c r="OE261" i="59"/>
  <c r="OI261" i="59"/>
  <c r="OM261" i="59"/>
  <c r="OQ261" i="59"/>
  <c r="OU261" i="59"/>
  <c r="OY261" i="59"/>
  <c r="PC261" i="59"/>
  <c r="PG261" i="59"/>
  <c r="PK261" i="59"/>
  <c r="PO261" i="59"/>
  <c r="PS261" i="59"/>
  <c r="PW261" i="59"/>
  <c r="QA261" i="59"/>
  <c r="QE261" i="59"/>
  <c r="QI261" i="59"/>
  <c r="E263" i="59"/>
  <c r="I263" i="59"/>
  <c r="M263" i="59"/>
  <c r="Q263" i="59"/>
  <c r="U263" i="59"/>
  <c r="Y263" i="59"/>
  <c r="AC263" i="59"/>
  <c r="AG263" i="59"/>
  <c r="AK263" i="59"/>
  <c r="AO263" i="59"/>
  <c r="AS263" i="59"/>
  <c r="AW263" i="59"/>
  <c r="BA263" i="59"/>
  <c r="BE263" i="59"/>
  <c r="BI263" i="59"/>
  <c r="BM263" i="59"/>
  <c r="BQ263" i="59"/>
  <c r="BU263" i="59"/>
  <c r="BY263" i="59"/>
  <c r="CC263" i="59"/>
  <c r="CG263" i="59"/>
  <c r="CK263" i="59"/>
  <c r="CO263" i="59"/>
  <c r="CS263" i="59"/>
  <c r="CW263" i="59"/>
  <c r="DA263" i="59"/>
  <c r="DE263" i="59"/>
  <c r="DI263" i="59"/>
  <c r="DM263" i="59"/>
  <c r="DQ263" i="59"/>
  <c r="DU263" i="59"/>
  <c r="DY263" i="59"/>
  <c r="EC263" i="59"/>
  <c r="EG263" i="59"/>
  <c r="EK263" i="59"/>
  <c r="EO263" i="59"/>
  <c r="ES263" i="59"/>
  <c r="EW263" i="59"/>
  <c r="FA263" i="59"/>
  <c r="FE263" i="59"/>
  <c r="FI263" i="59"/>
  <c r="FM263" i="59"/>
  <c r="FQ263" i="59"/>
  <c r="FU263" i="59"/>
  <c r="FY263" i="59"/>
  <c r="GC263" i="59"/>
  <c r="GG263" i="59"/>
  <c r="GK263" i="59"/>
  <c r="GO263" i="59"/>
  <c r="GS263" i="59"/>
  <c r="GW263" i="59"/>
  <c r="HA263" i="59"/>
  <c r="HE263" i="59"/>
  <c r="HI263" i="59"/>
  <c r="HM263" i="59"/>
  <c r="HQ263" i="59"/>
  <c r="HU263" i="59"/>
  <c r="HY263" i="59"/>
  <c r="IC263" i="59"/>
  <c r="IG263" i="59"/>
  <c r="IK263" i="59"/>
  <c r="IO263" i="59"/>
  <c r="IS263" i="59"/>
  <c r="IW263" i="59"/>
  <c r="JA263" i="59"/>
  <c r="JE263" i="59"/>
  <c r="JI263" i="59"/>
  <c r="JM263" i="59"/>
  <c r="JQ263" i="59"/>
  <c r="JU263" i="59"/>
  <c r="JY263" i="59"/>
  <c r="KC263" i="59"/>
  <c r="KG263" i="59"/>
  <c r="KK263" i="59"/>
  <c r="KO263" i="59"/>
  <c r="KS263" i="59"/>
  <c r="KW263" i="59"/>
  <c r="LA263" i="59"/>
  <c r="LE263" i="59"/>
  <c r="LI263" i="59"/>
  <c r="LM263" i="59"/>
  <c r="LQ263" i="59"/>
  <c r="LU263" i="59"/>
  <c r="LY263" i="59"/>
  <c r="MC263" i="59"/>
  <c r="MG263" i="59"/>
  <c r="MK263" i="59"/>
  <c r="MO263" i="59"/>
  <c r="MS263" i="59"/>
  <c r="MW263" i="59"/>
  <c r="NA263" i="59"/>
  <c r="NE263" i="59"/>
  <c r="NI263" i="59"/>
  <c r="NM263" i="59"/>
  <c r="NQ263" i="59"/>
  <c r="NU263" i="59"/>
  <c r="NY263" i="59"/>
  <c r="OC263" i="59"/>
  <c r="OG263" i="59"/>
  <c r="OK263" i="59"/>
  <c r="OO263" i="59"/>
  <c r="OS263" i="59"/>
  <c r="OW263" i="59"/>
  <c r="PA263" i="59"/>
  <c r="PE263" i="59"/>
  <c r="PI263" i="59"/>
  <c r="PM263" i="59"/>
  <c r="PQ263" i="59"/>
  <c r="PU263" i="59"/>
  <c r="PY263" i="59"/>
  <c r="QC263" i="59"/>
  <c r="QG263" i="59"/>
  <c r="C264" i="59"/>
  <c r="G264" i="59"/>
  <c r="K264" i="59"/>
  <c r="O264" i="59"/>
  <c r="S264" i="59"/>
  <c r="W264" i="59"/>
  <c r="AA264" i="59"/>
  <c r="AE264" i="59"/>
  <c r="AI264" i="59"/>
  <c r="AM264" i="59"/>
  <c r="AQ264" i="59"/>
  <c r="AU264" i="59"/>
  <c r="AY264" i="59"/>
  <c r="BC264" i="59"/>
  <c r="BG264" i="59"/>
  <c r="BK264" i="59"/>
  <c r="BO264" i="59"/>
  <c r="BS264" i="59"/>
  <c r="BW264" i="59"/>
  <c r="CA264" i="59"/>
  <c r="CE264" i="59"/>
  <c r="CI264" i="59"/>
  <c r="CM264" i="59"/>
  <c r="CQ264" i="59"/>
  <c r="CU264" i="59"/>
  <c r="CY264" i="59"/>
  <c r="DC264" i="59"/>
  <c r="DG264" i="59"/>
  <c r="DK264" i="59"/>
  <c r="DO264" i="59"/>
  <c r="DS264" i="59"/>
  <c r="DW264" i="59"/>
  <c r="EA264" i="59"/>
  <c r="EE264" i="59"/>
  <c r="EI264" i="59"/>
  <c r="EM264" i="59"/>
  <c r="EQ264" i="59"/>
  <c r="EU264" i="59"/>
  <c r="EY264" i="59"/>
  <c r="FC264" i="59"/>
  <c r="FG264" i="59"/>
  <c r="FK264" i="59"/>
  <c r="FO264" i="59"/>
  <c r="FS264" i="59"/>
  <c r="FW264" i="59"/>
  <c r="GA264" i="59"/>
  <c r="GE264" i="59"/>
  <c r="GI264" i="59"/>
  <c r="GM264" i="59"/>
  <c r="GQ264" i="59"/>
  <c r="GU264" i="59"/>
  <c r="GY264" i="59"/>
  <c r="HC264" i="59"/>
  <c r="HG264" i="59"/>
  <c r="HK264" i="59"/>
  <c r="HO264" i="59"/>
  <c r="HS264" i="59"/>
  <c r="HW264" i="59"/>
  <c r="IA264" i="59"/>
  <c r="IE264" i="59"/>
  <c r="II264" i="59"/>
  <c r="IM264" i="59"/>
  <c r="IQ264" i="59"/>
  <c r="IU264" i="59"/>
  <c r="IY264" i="59"/>
  <c r="JC264" i="59"/>
  <c r="JG264" i="59"/>
  <c r="JK264" i="59"/>
  <c r="JO264" i="59"/>
  <c r="JS264" i="59"/>
  <c r="JW264" i="59"/>
  <c r="KA264" i="59"/>
  <c r="KE264" i="59"/>
  <c r="KI264" i="59"/>
  <c r="KM264" i="59"/>
  <c r="KQ264" i="59"/>
  <c r="KU264" i="59"/>
  <c r="KY264" i="59"/>
  <c r="LC264" i="59"/>
  <c r="LG264" i="59"/>
  <c r="LK264" i="59"/>
  <c r="LO264" i="59"/>
  <c r="LS264" i="59"/>
  <c r="LW264" i="59"/>
  <c r="MA264" i="59"/>
  <c r="ME264" i="59"/>
  <c r="MI264" i="59"/>
  <c r="MM264" i="59"/>
  <c r="MQ264" i="59"/>
  <c r="MU264" i="59"/>
  <c r="MY264" i="59"/>
  <c r="NC264" i="59"/>
  <c r="NG264" i="59"/>
  <c r="NK264" i="59"/>
  <c r="NO264" i="59"/>
  <c r="NS264" i="59"/>
  <c r="NW264" i="59"/>
  <c r="OA264" i="59"/>
  <c r="OE264" i="59"/>
  <c r="OI264" i="59"/>
  <c r="OM264" i="59"/>
  <c r="OQ264" i="59"/>
  <c r="OU264" i="59"/>
  <c r="OY264" i="59"/>
  <c r="PC264" i="59"/>
  <c r="PG264" i="59"/>
  <c r="PK264" i="59"/>
  <c r="PO264" i="59"/>
  <c r="PS264" i="59"/>
  <c r="PW264" i="59"/>
  <c r="QA264" i="59"/>
  <c r="QE264" i="59"/>
  <c r="QI264" i="59"/>
  <c r="C265" i="59"/>
  <c r="G265" i="59"/>
  <c r="K265" i="59"/>
  <c r="O265" i="59"/>
  <c r="S265" i="59"/>
  <c r="W265" i="59"/>
  <c r="AA265" i="59"/>
  <c r="AE265" i="59"/>
  <c r="AI265" i="59"/>
  <c r="AM265" i="59"/>
  <c r="AQ265" i="59"/>
  <c r="AU265" i="59"/>
  <c r="AY265" i="59"/>
  <c r="BC265" i="59"/>
  <c r="BG265" i="59"/>
  <c r="BK265" i="59"/>
  <c r="BO265" i="59"/>
  <c r="BS265" i="59"/>
  <c r="BW265" i="59"/>
  <c r="CA265" i="59"/>
  <c r="CE265" i="59"/>
  <c r="CI265" i="59"/>
  <c r="CM265" i="59"/>
  <c r="CQ265" i="59"/>
  <c r="CU265" i="59"/>
  <c r="CY265" i="59"/>
  <c r="DC265" i="59"/>
  <c r="DG265" i="59"/>
  <c r="DK265" i="59"/>
  <c r="DO265" i="59"/>
  <c r="DS265" i="59"/>
  <c r="DW265" i="59"/>
  <c r="EA265" i="59"/>
  <c r="EE265" i="59"/>
  <c r="EI265" i="59"/>
  <c r="EM265" i="59"/>
  <c r="EQ265" i="59"/>
  <c r="EU265" i="59"/>
  <c r="EY265" i="59"/>
  <c r="FC265" i="59"/>
  <c r="FG265" i="59"/>
  <c r="FK265" i="59"/>
  <c r="FO265" i="59"/>
  <c r="FS265" i="59"/>
  <c r="FW265" i="59"/>
  <c r="GA265" i="59"/>
  <c r="GE265" i="59"/>
  <c r="GI265" i="59"/>
  <c r="GM265" i="59"/>
  <c r="GQ265" i="59"/>
  <c r="GU265" i="59"/>
  <c r="GY265" i="59"/>
  <c r="HC265" i="59"/>
  <c r="HG265" i="59"/>
  <c r="HK265" i="59"/>
  <c r="HO265" i="59"/>
  <c r="HS265" i="59"/>
  <c r="HW265" i="59"/>
  <c r="IA265" i="59"/>
  <c r="IE265" i="59"/>
  <c r="II265" i="59"/>
  <c r="IM265" i="59"/>
  <c r="IQ265" i="59"/>
  <c r="IU265" i="59"/>
  <c r="IY265" i="59"/>
  <c r="JC265" i="59"/>
  <c r="JG265" i="59"/>
  <c r="JK265" i="59"/>
  <c r="JO265" i="59"/>
  <c r="JS265" i="59"/>
  <c r="JW265" i="59"/>
  <c r="KA265" i="59"/>
  <c r="KE265" i="59"/>
  <c r="KI265" i="59"/>
  <c r="KM265" i="59"/>
  <c r="KQ265" i="59"/>
  <c r="KU265" i="59"/>
  <c r="KY265" i="59"/>
  <c r="LC265" i="59"/>
  <c r="LG265" i="59"/>
  <c r="LK265" i="59"/>
  <c r="LO265" i="59"/>
  <c r="LS265" i="59"/>
  <c r="LW265" i="59"/>
  <c r="MA265" i="59"/>
  <c r="ME265" i="59"/>
  <c r="MI265" i="59"/>
  <c r="MM265" i="59"/>
  <c r="MQ265" i="59"/>
  <c r="MU265" i="59"/>
  <c r="MY265" i="59"/>
  <c r="NC265" i="59"/>
  <c r="NG265" i="59"/>
  <c r="NK265" i="59"/>
  <c r="NO265" i="59"/>
  <c r="NS265" i="59"/>
  <c r="NW265" i="59"/>
  <c r="OA265" i="59"/>
  <c r="OE265" i="59"/>
  <c r="OI265" i="59"/>
  <c r="OM265" i="59"/>
  <c r="OQ265" i="59"/>
  <c r="OU265" i="59"/>
  <c r="OY265" i="59"/>
  <c r="PC265" i="59"/>
  <c r="PG265" i="59"/>
  <c r="PK265" i="59"/>
  <c r="PO265" i="59"/>
  <c r="PS265" i="59"/>
  <c r="PW265" i="59"/>
  <c r="QA265" i="59"/>
  <c r="QE265" i="59"/>
  <c r="QI265" i="59"/>
  <c r="E266" i="59"/>
  <c r="I266" i="59"/>
  <c r="M266" i="59"/>
  <c r="Q266" i="59"/>
  <c r="U266" i="59"/>
  <c r="Y266" i="59"/>
  <c r="AC266" i="59"/>
  <c r="AG266" i="59"/>
  <c r="AK266" i="59"/>
  <c r="AO266" i="59"/>
  <c r="AS266" i="59"/>
  <c r="AW266" i="59"/>
  <c r="BA266" i="59"/>
  <c r="BE266" i="59"/>
  <c r="BI266" i="59"/>
  <c r="BM266" i="59"/>
  <c r="BQ266" i="59"/>
  <c r="BU266" i="59"/>
  <c r="BY266" i="59"/>
  <c r="CC266" i="59"/>
  <c r="CG266" i="59"/>
  <c r="CK266" i="59"/>
  <c r="CO266" i="59"/>
  <c r="CS266" i="59"/>
  <c r="CW266" i="59"/>
  <c r="DA266" i="59"/>
  <c r="DE266" i="59"/>
  <c r="DI266" i="59"/>
  <c r="DM266" i="59"/>
  <c r="DQ266" i="59"/>
  <c r="DU266" i="59"/>
  <c r="DY266" i="59"/>
  <c r="EC266" i="59"/>
  <c r="EG266" i="59"/>
  <c r="EK266" i="59"/>
  <c r="EO266" i="59"/>
  <c r="ES266" i="59"/>
  <c r="EW266" i="59"/>
  <c r="FA266" i="59"/>
  <c r="FE266" i="59"/>
  <c r="FI266" i="59"/>
  <c r="FM266" i="59"/>
  <c r="FQ266" i="59"/>
  <c r="FU266" i="59"/>
  <c r="FY266" i="59"/>
  <c r="GC266" i="59"/>
  <c r="GG266" i="59"/>
  <c r="GK266" i="59"/>
  <c r="GO266" i="59"/>
  <c r="GS266" i="59"/>
  <c r="GW266" i="59"/>
  <c r="HA266" i="59"/>
  <c r="HE266" i="59"/>
  <c r="HI266" i="59"/>
  <c r="HM266" i="59"/>
  <c r="HQ266" i="59"/>
  <c r="HU266" i="59"/>
  <c r="HY266" i="59"/>
  <c r="IC266" i="59"/>
  <c r="IG266" i="59"/>
  <c r="IK266" i="59"/>
  <c r="IO266" i="59"/>
  <c r="IS266" i="59"/>
  <c r="IW266" i="59"/>
  <c r="JA266" i="59"/>
  <c r="JE266" i="59"/>
  <c r="JI266" i="59"/>
  <c r="JM266" i="59"/>
  <c r="JQ266" i="59"/>
  <c r="JU266" i="59"/>
  <c r="JY266" i="59"/>
  <c r="KC266" i="59"/>
  <c r="KG266" i="59"/>
  <c r="KK266" i="59"/>
  <c r="KO266" i="59"/>
  <c r="KS266" i="59"/>
  <c r="KW266" i="59"/>
  <c r="LA266" i="59"/>
  <c r="LE266" i="59"/>
  <c r="LI266" i="59"/>
  <c r="LM266" i="59"/>
  <c r="LQ266" i="59"/>
  <c r="LU266" i="59"/>
  <c r="LY266" i="59"/>
  <c r="MC266" i="59"/>
  <c r="MG266" i="59"/>
  <c r="MK266" i="59"/>
  <c r="MO266" i="59"/>
  <c r="MS266" i="59"/>
  <c r="MW266" i="59"/>
  <c r="NA266" i="59"/>
  <c r="NE266" i="59"/>
  <c r="NI266" i="59"/>
  <c r="NM266" i="59"/>
  <c r="NQ266" i="59"/>
  <c r="NU266" i="59"/>
  <c r="NY266" i="59"/>
  <c r="OC266" i="59"/>
  <c r="OG266" i="59"/>
  <c r="OK266" i="59"/>
  <c r="OO266" i="59"/>
  <c r="OS266" i="59"/>
  <c r="OW266" i="59"/>
  <c r="PA266" i="59"/>
  <c r="PE266" i="59"/>
  <c r="PI266" i="59"/>
  <c r="PM266" i="59"/>
  <c r="PQ266" i="59"/>
  <c r="PU266" i="59"/>
  <c r="PY266" i="59"/>
  <c r="QC266" i="59"/>
  <c r="QG266" i="59"/>
  <c r="MZ253" i="59"/>
  <c r="ND253" i="59"/>
  <c r="NH253" i="59"/>
  <c r="NL253" i="59"/>
  <c r="NP253" i="59"/>
  <c r="NT253" i="59"/>
  <c r="NX253" i="59"/>
  <c r="OB253" i="59"/>
  <c r="OF253" i="59"/>
  <c r="OJ253" i="59"/>
  <c r="ON253" i="59"/>
  <c r="OR253" i="59"/>
  <c r="OV253" i="59"/>
  <c r="OZ253" i="59"/>
  <c r="PD253" i="59"/>
  <c r="PH253" i="59"/>
  <c r="PL253" i="59"/>
  <c r="PP253" i="59"/>
  <c r="PT253" i="59"/>
  <c r="PX253" i="59"/>
  <c r="QB253" i="59"/>
  <c r="QF253" i="59"/>
  <c r="QJ253" i="59"/>
  <c r="D254" i="59"/>
  <c r="H254" i="59"/>
  <c r="L254" i="59"/>
  <c r="P254" i="59"/>
  <c r="T254" i="59"/>
  <c r="X254" i="59"/>
  <c r="AB254" i="59"/>
  <c r="AF254" i="59"/>
  <c r="AJ254" i="59"/>
  <c r="AN254" i="59"/>
  <c r="AR254" i="59"/>
  <c r="AV254" i="59"/>
  <c r="AZ254" i="59"/>
  <c r="BD254" i="59"/>
  <c r="BH254" i="59"/>
  <c r="BL254" i="59"/>
  <c r="BP254" i="59"/>
  <c r="BT254" i="59"/>
  <c r="BX254" i="59"/>
  <c r="CB254" i="59"/>
  <c r="CF254" i="59"/>
  <c r="CJ254" i="59"/>
  <c r="CN254" i="59"/>
  <c r="CR254" i="59"/>
  <c r="CV254" i="59"/>
  <c r="CZ254" i="59"/>
  <c r="DD254" i="59"/>
  <c r="DH254" i="59"/>
  <c r="DL254" i="59"/>
  <c r="DP254" i="59"/>
  <c r="DT254" i="59"/>
  <c r="DX254" i="59"/>
  <c r="EB254" i="59"/>
  <c r="EF254" i="59"/>
  <c r="EJ254" i="59"/>
  <c r="EN254" i="59"/>
  <c r="ER254" i="59"/>
  <c r="EV254" i="59"/>
  <c r="EZ254" i="59"/>
  <c r="FD254" i="59"/>
  <c r="FH254" i="59"/>
  <c r="FL254" i="59"/>
  <c r="FP254" i="59"/>
  <c r="FT254" i="59"/>
  <c r="FX254" i="59"/>
  <c r="GB254" i="59"/>
  <c r="GF254" i="59"/>
  <c r="GJ254" i="59"/>
  <c r="GN254" i="59"/>
  <c r="GR254" i="59"/>
  <c r="GV254" i="59"/>
  <c r="GZ254" i="59"/>
  <c r="HD254" i="59"/>
  <c r="HH254" i="59"/>
  <c r="HL254" i="59"/>
  <c r="HP254" i="59"/>
  <c r="HT254" i="59"/>
  <c r="HX254" i="59"/>
  <c r="IB254" i="59"/>
  <c r="IF254" i="59"/>
  <c r="IJ254" i="59"/>
  <c r="IN254" i="59"/>
  <c r="IR254" i="59"/>
  <c r="IV254" i="59"/>
  <c r="IZ254" i="59"/>
  <c r="JD254" i="59"/>
  <c r="JH254" i="59"/>
  <c r="JL254" i="59"/>
  <c r="JP254" i="59"/>
  <c r="JT254" i="59"/>
  <c r="JX254" i="59"/>
  <c r="KB254" i="59"/>
  <c r="KF254" i="59"/>
  <c r="KJ254" i="59"/>
  <c r="KN254" i="59"/>
  <c r="KR254" i="59"/>
  <c r="KV254" i="59"/>
  <c r="KZ254" i="59"/>
  <c r="LD254" i="59"/>
  <c r="LH254" i="59"/>
  <c r="LL254" i="59"/>
  <c r="LP254" i="59"/>
  <c r="LT254" i="59"/>
  <c r="LX254" i="59"/>
  <c r="MB254" i="59"/>
  <c r="MF254" i="59"/>
  <c r="MJ254" i="59"/>
  <c r="MN254" i="59"/>
  <c r="MR254" i="59"/>
  <c r="MV254" i="59"/>
  <c r="MZ254" i="59"/>
  <c r="ND254" i="59"/>
  <c r="NH254" i="59"/>
  <c r="NL254" i="59"/>
  <c r="NP254" i="59"/>
  <c r="NT254" i="59"/>
  <c r="NX254" i="59"/>
  <c r="OB254" i="59"/>
  <c r="OF254" i="59"/>
  <c r="OJ254" i="59"/>
  <c r="ON254" i="59"/>
  <c r="OR254" i="59"/>
  <c r="OV254" i="59"/>
  <c r="OZ254" i="59"/>
  <c r="PD254" i="59"/>
  <c r="PH254" i="59"/>
  <c r="PL254" i="59"/>
  <c r="PP254" i="59"/>
  <c r="PT254" i="59"/>
  <c r="PX254" i="59"/>
  <c r="QB254" i="59"/>
  <c r="QF254" i="59"/>
  <c r="QJ254" i="59"/>
  <c r="D255" i="59"/>
  <c r="H255" i="59"/>
  <c r="L255" i="59"/>
  <c r="P255" i="59"/>
  <c r="T255" i="59"/>
  <c r="X255" i="59"/>
  <c r="AB255" i="59"/>
  <c r="AF255" i="59"/>
  <c r="AJ255" i="59"/>
  <c r="AN255" i="59"/>
  <c r="AR255" i="59"/>
  <c r="AV255" i="59"/>
  <c r="AZ255" i="59"/>
  <c r="BD255" i="59"/>
  <c r="BH255" i="59"/>
  <c r="BL255" i="59"/>
  <c r="BP255" i="59"/>
  <c r="BT255" i="59"/>
  <c r="BX255" i="59"/>
  <c r="CB255" i="59"/>
  <c r="CF255" i="59"/>
  <c r="CJ255" i="59"/>
  <c r="CN255" i="59"/>
  <c r="CR255" i="59"/>
  <c r="CV255" i="59"/>
  <c r="CZ255" i="59"/>
  <c r="DD255" i="59"/>
  <c r="DH255" i="59"/>
  <c r="DL255" i="59"/>
  <c r="DP255" i="59"/>
  <c r="DT255" i="59"/>
  <c r="DX255" i="59"/>
  <c r="EB255" i="59"/>
  <c r="EF255" i="59"/>
  <c r="EJ255" i="59"/>
  <c r="EN255" i="59"/>
  <c r="ER255" i="59"/>
  <c r="EV255" i="59"/>
  <c r="EZ255" i="59"/>
  <c r="FD255" i="59"/>
  <c r="FH255" i="59"/>
  <c r="FL255" i="59"/>
  <c r="FP255" i="59"/>
  <c r="FT255" i="59"/>
  <c r="FX255" i="59"/>
  <c r="GB255" i="59"/>
  <c r="GF255" i="59"/>
  <c r="GJ255" i="59"/>
  <c r="GN255" i="59"/>
  <c r="GR255" i="59"/>
  <c r="GV255" i="59"/>
  <c r="GZ255" i="59"/>
  <c r="HD255" i="59"/>
  <c r="HH255" i="59"/>
  <c r="HL255" i="59"/>
  <c r="HP255" i="59"/>
  <c r="HT255" i="59"/>
  <c r="HX255" i="59"/>
  <c r="IB255" i="59"/>
  <c r="IF255" i="59"/>
  <c r="IJ255" i="59"/>
  <c r="IN255" i="59"/>
  <c r="IR255" i="59"/>
  <c r="IV255" i="59"/>
  <c r="IZ255" i="59"/>
  <c r="JD255" i="59"/>
  <c r="JH255" i="59"/>
  <c r="JL255" i="59"/>
  <c r="JP255" i="59"/>
  <c r="JT255" i="59"/>
  <c r="JX255" i="59"/>
  <c r="KB255" i="59"/>
  <c r="KF255" i="59"/>
  <c r="KJ255" i="59"/>
  <c r="KN255" i="59"/>
  <c r="KR255" i="59"/>
  <c r="KV255" i="59"/>
  <c r="KZ255" i="59"/>
  <c r="LD255" i="59"/>
  <c r="LH255" i="59"/>
  <c r="LL255" i="59"/>
  <c r="LP255" i="59"/>
  <c r="LT255" i="59"/>
  <c r="LX255" i="59"/>
  <c r="MB255" i="59"/>
  <c r="MF255" i="59"/>
  <c r="MJ255" i="59"/>
  <c r="MN255" i="59"/>
  <c r="MR255" i="59"/>
  <c r="MV255" i="59"/>
  <c r="MZ255" i="59"/>
  <c r="ND255" i="59"/>
  <c r="NH255" i="59"/>
  <c r="NL255" i="59"/>
  <c r="NP255" i="59"/>
  <c r="NT255" i="59"/>
  <c r="NX255" i="59"/>
  <c r="OB255" i="59"/>
  <c r="OF255" i="59"/>
  <c r="OJ255" i="59"/>
  <c r="ON255" i="59"/>
  <c r="OR255" i="59"/>
  <c r="OV255" i="59"/>
  <c r="OZ255" i="59"/>
  <c r="PD255" i="59"/>
  <c r="PH255" i="59"/>
  <c r="PL255" i="59"/>
  <c r="PP255" i="59"/>
  <c r="PT255" i="59"/>
  <c r="PX255" i="59"/>
  <c r="QB255" i="59"/>
  <c r="QF255" i="59"/>
  <c r="QJ255" i="59"/>
  <c r="D256" i="59"/>
  <c r="H256" i="59"/>
  <c r="L256" i="59"/>
  <c r="P256" i="59"/>
  <c r="T256" i="59"/>
  <c r="X256" i="59"/>
  <c r="AB256" i="59"/>
  <c r="AF256" i="59"/>
  <c r="AJ256" i="59"/>
  <c r="AN256" i="59"/>
  <c r="AR256" i="59"/>
  <c r="AV256" i="59"/>
  <c r="AZ256" i="59"/>
  <c r="BD256" i="59"/>
  <c r="BH256" i="59"/>
  <c r="BL256" i="59"/>
  <c r="BP256" i="59"/>
  <c r="BT256" i="59"/>
  <c r="BX256" i="59"/>
  <c r="CB256" i="59"/>
  <c r="CF256" i="59"/>
  <c r="CJ256" i="59"/>
  <c r="CN256" i="59"/>
  <c r="CR256" i="59"/>
  <c r="CV256" i="59"/>
  <c r="CZ256" i="59"/>
  <c r="DD256" i="59"/>
  <c r="DH256" i="59"/>
  <c r="DL256" i="59"/>
  <c r="DP256" i="59"/>
  <c r="DT256" i="59"/>
  <c r="DX256" i="59"/>
  <c r="EB256" i="59"/>
  <c r="EF256" i="59"/>
  <c r="EJ256" i="59"/>
  <c r="EN256" i="59"/>
  <c r="ER256" i="59"/>
  <c r="EV256" i="59"/>
  <c r="EZ256" i="59"/>
  <c r="FD256" i="59"/>
  <c r="FH256" i="59"/>
  <c r="FL256" i="59"/>
  <c r="FP256" i="59"/>
  <c r="FT256" i="59"/>
  <c r="FX256" i="59"/>
  <c r="GB256" i="59"/>
  <c r="GF256" i="59"/>
  <c r="GJ256" i="59"/>
  <c r="GN256" i="59"/>
  <c r="GR256" i="59"/>
  <c r="GV256" i="59"/>
  <c r="GZ256" i="59"/>
  <c r="HD256" i="59"/>
  <c r="HH256" i="59"/>
  <c r="HL256" i="59"/>
  <c r="HP256" i="59"/>
  <c r="HT256" i="59"/>
  <c r="HX256" i="59"/>
  <c r="IB256" i="59"/>
  <c r="IF256" i="59"/>
  <c r="IJ256" i="59"/>
  <c r="IN256" i="59"/>
  <c r="IR256" i="59"/>
  <c r="IV256" i="59"/>
  <c r="IZ256" i="59"/>
  <c r="JD256" i="59"/>
  <c r="JH256" i="59"/>
  <c r="JL256" i="59"/>
  <c r="JP256" i="59"/>
  <c r="JT256" i="59"/>
  <c r="JX256" i="59"/>
  <c r="KB256" i="59"/>
  <c r="KF256" i="59"/>
  <c r="KJ256" i="59"/>
  <c r="KN256" i="59"/>
  <c r="KR256" i="59"/>
  <c r="KV256" i="59"/>
  <c r="KZ256" i="59"/>
  <c r="LD256" i="59"/>
  <c r="LH256" i="59"/>
  <c r="LL256" i="59"/>
  <c r="LP256" i="59"/>
  <c r="LT256" i="59"/>
  <c r="LX256" i="59"/>
  <c r="MB256" i="59"/>
  <c r="MF256" i="59"/>
  <c r="MJ256" i="59"/>
  <c r="MN256" i="59"/>
  <c r="MR256" i="59"/>
  <c r="MV256" i="59"/>
  <c r="MZ256" i="59"/>
  <c r="ND256" i="59"/>
  <c r="NH256" i="59"/>
  <c r="NL256" i="59"/>
  <c r="NP256" i="59"/>
  <c r="NT256" i="59"/>
  <c r="NX256" i="59"/>
  <c r="OB256" i="59"/>
  <c r="OF256" i="59"/>
  <c r="OJ256" i="59"/>
  <c r="ON256" i="59"/>
  <c r="OR256" i="59"/>
  <c r="OV256" i="59"/>
  <c r="OZ256" i="59"/>
  <c r="PD256" i="59"/>
  <c r="PH256" i="59"/>
  <c r="PL256" i="59"/>
  <c r="PP256" i="59"/>
  <c r="PT256" i="59"/>
  <c r="PX256" i="59"/>
  <c r="QB256" i="59"/>
  <c r="QF256" i="59"/>
  <c r="QJ256" i="59"/>
  <c r="D257" i="59"/>
  <c r="H257" i="59"/>
  <c r="L257" i="59"/>
  <c r="P257" i="59"/>
  <c r="T257" i="59"/>
  <c r="X257" i="59"/>
  <c r="AB257" i="59"/>
  <c r="AF257" i="59"/>
  <c r="AJ257" i="59"/>
  <c r="AN257" i="59"/>
  <c r="AR257" i="59"/>
  <c r="AV257" i="59"/>
  <c r="AZ257" i="59"/>
  <c r="BD257" i="59"/>
  <c r="BH257" i="59"/>
  <c r="BL257" i="59"/>
  <c r="BP257" i="59"/>
  <c r="BT257" i="59"/>
  <c r="BX257" i="59"/>
  <c r="CB257" i="59"/>
  <c r="CF257" i="59"/>
  <c r="CJ257" i="59"/>
  <c r="CN257" i="59"/>
  <c r="CR257" i="59"/>
  <c r="CV257" i="59"/>
  <c r="CZ257" i="59"/>
  <c r="DD257" i="59"/>
  <c r="DH257" i="59"/>
  <c r="DL257" i="59"/>
  <c r="DP257" i="59"/>
  <c r="DT257" i="59"/>
  <c r="DX257" i="59"/>
  <c r="EB257" i="59"/>
  <c r="EF257" i="59"/>
  <c r="EJ257" i="59"/>
  <c r="EN257" i="59"/>
  <c r="ER257" i="59"/>
  <c r="EV257" i="59"/>
  <c r="EZ257" i="59"/>
  <c r="FD257" i="59"/>
  <c r="FH257" i="59"/>
  <c r="FL257" i="59"/>
  <c r="FP257" i="59"/>
  <c r="FT257" i="59"/>
  <c r="FX257" i="59"/>
  <c r="GB257" i="59"/>
  <c r="GF257" i="59"/>
  <c r="GJ257" i="59"/>
  <c r="GN257" i="59"/>
  <c r="GR257" i="59"/>
  <c r="GV257" i="59"/>
  <c r="GZ257" i="59"/>
  <c r="HD257" i="59"/>
  <c r="HH257" i="59"/>
  <c r="HL257" i="59"/>
  <c r="HP257" i="59"/>
  <c r="HT257" i="59"/>
  <c r="HX257" i="59"/>
  <c r="IB257" i="59"/>
  <c r="IF257" i="59"/>
  <c r="IJ257" i="59"/>
  <c r="IN257" i="59"/>
  <c r="IR257" i="59"/>
  <c r="IV257" i="59"/>
  <c r="IZ257" i="59"/>
  <c r="JD257" i="59"/>
  <c r="JH257" i="59"/>
  <c r="JL257" i="59"/>
  <c r="JP257" i="59"/>
  <c r="JT257" i="59"/>
  <c r="JX257" i="59"/>
  <c r="KB257" i="59"/>
  <c r="KF257" i="59"/>
  <c r="KJ257" i="59"/>
  <c r="KN257" i="59"/>
  <c r="KR257" i="59"/>
  <c r="KV257" i="59"/>
  <c r="KZ257" i="59"/>
  <c r="LD257" i="59"/>
  <c r="LH257" i="59"/>
  <c r="LL257" i="59"/>
  <c r="LP257" i="59"/>
  <c r="LT257" i="59"/>
  <c r="LX257" i="59"/>
  <c r="MB257" i="59"/>
  <c r="MF257" i="59"/>
  <c r="MJ257" i="59"/>
  <c r="MN257" i="59"/>
  <c r="MR257" i="59"/>
  <c r="MV257" i="59"/>
  <c r="MZ257" i="59"/>
  <c r="ND257" i="59"/>
  <c r="NH257" i="59"/>
  <c r="NL257" i="59"/>
  <c r="NP257" i="59"/>
  <c r="NT257" i="59"/>
  <c r="NX257" i="59"/>
  <c r="OB257" i="59"/>
  <c r="OF257" i="59"/>
  <c r="OJ257" i="59"/>
  <c r="ON257" i="59"/>
  <c r="OR257" i="59"/>
  <c r="OV257" i="59"/>
  <c r="OZ257" i="59"/>
  <c r="PD257" i="59"/>
  <c r="PH257" i="59"/>
  <c r="PL257" i="59"/>
  <c r="PP257" i="59"/>
  <c r="PT257" i="59"/>
  <c r="PX257" i="59"/>
  <c r="QB257" i="59"/>
  <c r="QF257" i="59"/>
  <c r="QJ257" i="59"/>
  <c r="D258" i="59"/>
  <c r="H258" i="59"/>
  <c r="L258" i="59"/>
  <c r="P258" i="59"/>
  <c r="T258" i="59"/>
  <c r="X258" i="59"/>
  <c r="AB258" i="59"/>
  <c r="AF258" i="59"/>
  <c r="AJ258" i="59"/>
  <c r="AN258" i="59"/>
  <c r="AR258" i="59"/>
  <c r="AV258" i="59"/>
  <c r="AZ258" i="59"/>
  <c r="BD258" i="59"/>
  <c r="BH258" i="59"/>
  <c r="BL258" i="59"/>
  <c r="BP258" i="59"/>
  <c r="BT258" i="59"/>
  <c r="BX258" i="59"/>
  <c r="CB258" i="59"/>
  <c r="CF258" i="59"/>
  <c r="CJ258" i="59"/>
  <c r="CN258" i="59"/>
  <c r="CR258" i="59"/>
  <c r="CV258" i="59"/>
  <c r="CZ258" i="59"/>
  <c r="DD258" i="59"/>
  <c r="DH258" i="59"/>
  <c r="DL258" i="59"/>
  <c r="DP258" i="59"/>
  <c r="DT258" i="59"/>
  <c r="DX258" i="59"/>
  <c r="EB258" i="59"/>
  <c r="EF258" i="59"/>
  <c r="EJ258" i="59"/>
  <c r="EN258" i="59"/>
  <c r="ER258" i="59"/>
  <c r="EV258" i="59"/>
  <c r="EZ258" i="59"/>
  <c r="FD258" i="59"/>
  <c r="FH258" i="59"/>
  <c r="FL258" i="59"/>
  <c r="FP258" i="59"/>
  <c r="FT258" i="59"/>
  <c r="FX258" i="59"/>
  <c r="GB258" i="59"/>
  <c r="GF258" i="59"/>
  <c r="GJ258" i="59"/>
  <c r="GN258" i="59"/>
  <c r="GR258" i="59"/>
  <c r="GV258" i="59"/>
  <c r="GZ258" i="59"/>
  <c r="HD258" i="59"/>
  <c r="HH258" i="59"/>
  <c r="HL258" i="59"/>
  <c r="HP258" i="59"/>
  <c r="HT258" i="59"/>
  <c r="HX258" i="59"/>
  <c r="IB258" i="59"/>
  <c r="IF258" i="59"/>
  <c r="IJ258" i="59"/>
  <c r="IN258" i="59"/>
  <c r="IR258" i="59"/>
  <c r="IV258" i="59"/>
  <c r="IZ258" i="59"/>
  <c r="JD258" i="59"/>
  <c r="JH258" i="59"/>
  <c r="JL258" i="59"/>
  <c r="JP258" i="59"/>
  <c r="JT258" i="59"/>
  <c r="JX258" i="59"/>
  <c r="KB258" i="59"/>
  <c r="KF258" i="59"/>
  <c r="KJ258" i="59"/>
  <c r="KN258" i="59"/>
  <c r="KR258" i="59"/>
  <c r="KV258" i="59"/>
  <c r="KZ258" i="59"/>
  <c r="LD258" i="59"/>
  <c r="LH258" i="59"/>
  <c r="LL258" i="59"/>
  <c r="LP258" i="59"/>
  <c r="LT258" i="59"/>
  <c r="LX258" i="59"/>
  <c r="MB258" i="59"/>
  <c r="MF258" i="59"/>
  <c r="MJ258" i="59"/>
  <c r="MN258" i="59"/>
  <c r="MR258" i="59"/>
  <c r="MV258" i="59"/>
  <c r="MZ258" i="59"/>
  <c r="ND258" i="59"/>
  <c r="NH258" i="59"/>
  <c r="NL258" i="59"/>
  <c r="NP258" i="59"/>
  <c r="NT258" i="59"/>
  <c r="NX258" i="59"/>
  <c r="OB258" i="59"/>
  <c r="OF258" i="59"/>
  <c r="OJ258" i="59"/>
  <c r="ON258" i="59"/>
  <c r="OR258" i="59"/>
  <c r="OV258" i="59"/>
  <c r="OZ258" i="59"/>
  <c r="PD258" i="59"/>
  <c r="PH258" i="59"/>
  <c r="PL258" i="59"/>
  <c r="PP258" i="59"/>
  <c r="PT258" i="59"/>
  <c r="PX258" i="59"/>
  <c r="QB258" i="59"/>
  <c r="QF258" i="59"/>
  <c r="QJ258" i="59"/>
  <c r="F259" i="59"/>
  <c r="J259" i="59"/>
  <c r="N259" i="59"/>
  <c r="R259" i="59"/>
  <c r="V259" i="59"/>
  <c r="Z259" i="59"/>
  <c r="AD259" i="59"/>
  <c r="AH259" i="59"/>
  <c r="AL259" i="59"/>
  <c r="AP259" i="59"/>
  <c r="AT259" i="59"/>
  <c r="AX259" i="59"/>
  <c r="BB259" i="59"/>
  <c r="BF259" i="59"/>
  <c r="BJ259" i="59"/>
  <c r="BN259" i="59"/>
  <c r="BR259" i="59"/>
  <c r="BV259" i="59"/>
  <c r="BZ259" i="59"/>
  <c r="CD259" i="59"/>
  <c r="CH259" i="59"/>
  <c r="CL259" i="59"/>
  <c r="CP259" i="59"/>
  <c r="CT259" i="59"/>
  <c r="CX259" i="59"/>
  <c r="DB259" i="59"/>
  <c r="DF259" i="59"/>
  <c r="DJ259" i="59"/>
  <c r="DN259" i="59"/>
  <c r="DR259" i="59"/>
  <c r="DV259" i="59"/>
  <c r="DZ259" i="59"/>
  <c r="ED259" i="59"/>
  <c r="EH259" i="59"/>
  <c r="EL259" i="59"/>
  <c r="EP259" i="59"/>
  <c r="ET259" i="59"/>
  <c r="EX259" i="59"/>
  <c r="FB259" i="59"/>
  <c r="FF259" i="59"/>
  <c r="FJ259" i="59"/>
  <c r="FN259" i="59"/>
  <c r="FR259" i="59"/>
  <c r="FV259" i="59"/>
  <c r="FZ259" i="59"/>
  <c r="GD259" i="59"/>
  <c r="GH259" i="59"/>
  <c r="GL259" i="59"/>
  <c r="GP259" i="59"/>
  <c r="GT259" i="59"/>
  <c r="GX259" i="59"/>
  <c r="HB259" i="59"/>
  <c r="HF259" i="59"/>
  <c r="HJ259" i="59"/>
  <c r="HN259" i="59"/>
  <c r="HR259" i="59"/>
  <c r="HV259" i="59"/>
  <c r="HZ259" i="59"/>
  <c r="ID259" i="59"/>
  <c r="IH259" i="59"/>
  <c r="IL259" i="59"/>
  <c r="IP259" i="59"/>
  <c r="IT259" i="59"/>
  <c r="IX259" i="59"/>
  <c r="JB259" i="59"/>
  <c r="JF259" i="59"/>
  <c r="JJ259" i="59"/>
  <c r="JN259" i="59"/>
  <c r="JR259" i="59"/>
  <c r="JV259" i="59"/>
  <c r="JZ259" i="59"/>
  <c r="KD259" i="59"/>
  <c r="KH259" i="59"/>
  <c r="KL259" i="59"/>
  <c r="KP259" i="59"/>
  <c r="KT259" i="59"/>
  <c r="KX259" i="59"/>
  <c r="LB259" i="59"/>
  <c r="LF259" i="59"/>
  <c r="LJ259" i="59"/>
  <c r="LN259" i="59"/>
  <c r="LR259" i="59"/>
  <c r="LV259" i="59"/>
  <c r="LZ259" i="59"/>
  <c r="MD259" i="59"/>
  <c r="MH259" i="59"/>
  <c r="ML259" i="59"/>
  <c r="MP259" i="59"/>
  <c r="MT259" i="59"/>
  <c r="MX259" i="59"/>
  <c r="NB259" i="59"/>
  <c r="NF259" i="59"/>
  <c r="NJ259" i="59"/>
  <c r="NN259" i="59"/>
  <c r="NR259" i="59"/>
  <c r="NV259" i="59"/>
  <c r="NZ259" i="59"/>
  <c r="OD259" i="59"/>
  <c r="OH259" i="59"/>
  <c r="OL259" i="59"/>
  <c r="OP259" i="59"/>
  <c r="OT259" i="59"/>
  <c r="OX259" i="59"/>
  <c r="PB259" i="59"/>
  <c r="PF259" i="59"/>
  <c r="PJ259" i="59"/>
  <c r="PN259" i="59"/>
  <c r="PR259" i="59"/>
  <c r="PV259" i="59"/>
  <c r="PZ259" i="59"/>
  <c r="QD259" i="59"/>
  <c r="QH259" i="59"/>
  <c r="F260" i="59"/>
  <c r="J260" i="59"/>
  <c r="N260" i="59"/>
  <c r="R260" i="59"/>
  <c r="V260" i="59"/>
  <c r="Z260" i="59"/>
  <c r="AD260" i="59"/>
  <c r="AH260" i="59"/>
  <c r="AL260" i="59"/>
  <c r="AP260" i="59"/>
  <c r="AT260" i="59"/>
  <c r="AX260" i="59"/>
  <c r="BB260" i="59"/>
  <c r="BF260" i="59"/>
  <c r="BJ260" i="59"/>
  <c r="BN260" i="59"/>
  <c r="BR260" i="59"/>
  <c r="BV260" i="59"/>
  <c r="BZ260" i="59"/>
  <c r="CD260" i="59"/>
  <c r="CH260" i="59"/>
  <c r="CL260" i="59"/>
  <c r="CP260" i="59"/>
  <c r="CT260" i="59"/>
  <c r="CX260" i="59"/>
  <c r="DB260" i="59"/>
  <c r="DF260" i="59"/>
  <c r="DJ260" i="59"/>
  <c r="DN260" i="59"/>
  <c r="DR260" i="59"/>
  <c r="DV260" i="59"/>
  <c r="DZ260" i="59"/>
  <c r="ED260" i="59"/>
  <c r="EH260" i="59"/>
  <c r="EL260" i="59"/>
  <c r="EP260" i="59"/>
  <c r="ET260" i="59"/>
  <c r="EX260" i="59"/>
  <c r="FB260" i="59"/>
  <c r="FF260" i="59"/>
  <c r="FJ260" i="59"/>
  <c r="FN260" i="59"/>
  <c r="FR260" i="59"/>
  <c r="FV260" i="59"/>
  <c r="FZ260" i="59"/>
  <c r="GD260" i="59"/>
  <c r="GH260" i="59"/>
  <c r="GL260" i="59"/>
  <c r="GP260" i="59"/>
  <c r="GT260" i="59"/>
  <c r="GX260" i="59"/>
  <c r="HB260" i="59"/>
  <c r="HF260" i="59"/>
  <c r="HJ260" i="59"/>
  <c r="HN260" i="59"/>
  <c r="HR260" i="59"/>
  <c r="HV260" i="59"/>
  <c r="HZ260" i="59"/>
  <c r="ID260" i="59"/>
  <c r="IH260" i="59"/>
  <c r="IL260" i="59"/>
  <c r="IP260" i="59"/>
  <c r="IT260" i="59"/>
  <c r="IX260" i="59"/>
  <c r="JB260" i="59"/>
  <c r="JF260" i="59"/>
  <c r="JJ260" i="59"/>
  <c r="JN260" i="59"/>
  <c r="JR260" i="59"/>
  <c r="JV260" i="59"/>
  <c r="JZ260" i="59"/>
  <c r="KD260" i="59"/>
  <c r="KH260" i="59"/>
  <c r="KL260" i="59"/>
  <c r="KP260" i="59"/>
  <c r="KT260" i="59"/>
  <c r="KX260" i="59"/>
  <c r="LB260" i="59"/>
  <c r="LF260" i="59"/>
  <c r="LJ260" i="59"/>
  <c r="LN260" i="59"/>
  <c r="LR260" i="59"/>
  <c r="LV260" i="59"/>
  <c r="LZ260" i="59"/>
  <c r="MD260" i="59"/>
  <c r="MH260" i="59"/>
  <c r="ML260" i="59"/>
  <c r="MP260" i="59"/>
  <c r="MT260" i="59"/>
  <c r="MX260" i="59"/>
  <c r="NB260" i="59"/>
  <c r="NF260" i="59"/>
  <c r="NJ260" i="59"/>
  <c r="NN260" i="59"/>
  <c r="NR260" i="59"/>
  <c r="NV260" i="59"/>
  <c r="NZ260" i="59"/>
  <c r="OD260" i="59"/>
  <c r="OH260" i="59"/>
  <c r="OL260" i="59"/>
  <c r="OP260" i="59"/>
  <c r="OT260" i="59"/>
  <c r="OX260" i="59"/>
  <c r="PB260" i="59"/>
  <c r="PF260" i="59"/>
  <c r="PJ260" i="59"/>
  <c r="PN260" i="59"/>
  <c r="PR260" i="59"/>
  <c r="PV260" i="59"/>
  <c r="PZ260" i="59"/>
  <c r="QD260" i="59"/>
  <c r="QH260" i="59"/>
  <c r="D261" i="59"/>
  <c r="H261" i="59"/>
  <c r="L261" i="59"/>
  <c r="P261" i="59"/>
  <c r="T261" i="59"/>
  <c r="X261" i="59"/>
  <c r="AB261" i="59"/>
  <c r="AF261" i="59"/>
  <c r="AJ261" i="59"/>
  <c r="AN261" i="59"/>
  <c r="AR261" i="59"/>
  <c r="AV261" i="59"/>
  <c r="AZ261" i="59"/>
  <c r="BD261" i="59"/>
  <c r="BH261" i="59"/>
  <c r="BL261" i="59"/>
  <c r="BP261" i="59"/>
  <c r="BT261" i="59"/>
  <c r="BX261" i="59"/>
  <c r="CB261" i="59"/>
  <c r="CF261" i="59"/>
  <c r="CJ261" i="59"/>
  <c r="CN261" i="59"/>
  <c r="CR261" i="59"/>
  <c r="CV261" i="59"/>
  <c r="CZ261" i="59"/>
  <c r="DD261" i="59"/>
  <c r="DH261" i="59"/>
  <c r="DL261" i="59"/>
  <c r="DP261" i="59"/>
  <c r="DT261" i="59"/>
  <c r="DX261" i="59"/>
  <c r="EB261" i="59"/>
  <c r="EF261" i="59"/>
  <c r="EJ261" i="59"/>
  <c r="EN261" i="59"/>
  <c r="ER261" i="59"/>
  <c r="EV261" i="59"/>
  <c r="EZ261" i="59"/>
  <c r="FD261" i="59"/>
  <c r="FH261" i="59"/>
  <c r="FL261" i="59"/>
  <c r="FP261" i="59"/>
  <c r="FT261" i="59"/>
  <c r="FX261" i="59"/>
  <c r="GB261" i="59"/>
  <c r="GF261" i="59"/>
  <c r="GJ261" i="59"/>
  <c r="GN261" i="59"/>
  <c r="GR261" i="59"/>
  <c r="GV261" i="59"/>
  <c r="GZ261" i="59"/>
  <c r="HD261" i="59"/>
  <c r="HH261" i="59"/>
  <c r="HL261" i="59"/>
  <c r="HP261" i="59"/>
  <c r="HT261" i="59"/>
  <c r="HX261" i="59"/>
  <c r="IB261" i="59"/>
  <c r="IF261" i="59"/>
  <c r="IJ261" i="59"/>
  <c r="IN261" i="59"/>
  <c r="IR261" i="59"/>
  <c r="IV261" i="59"/>
  <c r="IZ261" i="59"/>
  <c r="JD261" i="59"/>
  <c r="JH261" i="59"/>
  <c r="JL261" i="59"/>
  <c r="JP261" i="59"/>
  <c r="JT261" i="59"/>
  <c r="JX261" i="59"/>
  <c r="KB261" i="59"/>
  <c r="KF261" i="59"/>
  <c r="KJ261" i="59"/>
  <c r="KN261" i="59"/>
  <c r="KR261" i="59"/>
  <c r="KV261" i="59"/>
  <c r="KZ261" i="59"/>
  <c r="LD261" i="59"/>
  <c r="LH261" i="59"/>
  <c r="LL261" i="59"/>
  <c r="LP261" i="59"/>
  <c r="LT261" i="59"/>
  <c r="LX261" i="59"/>
  <c r="MB261" i="59"/>
  <c r="MF261" i="59"/>
  <c r="MJ261" i="59"/>
  <c r="MN261" i="59"/>
  <c r="MR261" i="59"/>
  <c r="MV261" i="59"/>
  <c r="MZ261" i="59"/>
  <c r="ND261" i="59"/>
  <c r="NH261" i="59"/>
  <c r="NL261" i="59"/>
  <c r="NP261" i="59"/>
  <c r="NT261" i="59"/>
  <c r="NX261" i="59"/>
  <c r="OB261" i="59"/>
  <c r="OF261" i="59"/>
  <c r="OJ261" i="59"/>
  <c r="ON261" i="59"/>
  <c r="OR261" i="59"/>
  <c r="OV261" i="59"/>
  <c r="OZ261" i="59"/>
  <c r="PD261" i="59"/>
  <c r="PH261" i="59"/>
  <c r="PL261" i="59"/>
  <c r="PP261" i="59"/>
  <c r="PT261" i="59"/>
  <c r="PX261" i="59"/>
  <c r="QB261" i="59"/>
  <c r="QF261" i="59"/>
  <c r="QJ261" i="59"/>
  <c r="F263" i="59"/>
  <c r="J263" i="59"/>
  <c r="N263" i="59"/>
  <c r="R263" i="59"/>
  <c r="V263" i="59"/>
  <c r="Z263" i="59"/>
  <c r="AD263" i="59"/>
  <c r="AH263" i="59"/>
  <c r="AL263" i="59"/>
  <c r="AP263" i="59"/>
  <c r="AT263" i="59"/>
  <c r="AX263" i="59"/>
  <c r="BB263" i="59"/>
  <c r="BF263" i="59"/>
  <c r="BJ263" i="59"/>
  <c r="BN263" i="59"/>
  <c r="BR263" i="59"/>
  <c r="BV263" i="59"/>
  <c r="BZ263" i="59"/>
  <c r="CD263" i="59"/>
  <c r="CH263" i="59"/>
  <c r="CL263" i="59"/>
  <c r="CP263" i="59"/>
  <c r="CT263" i="59"/>
  <c r="CX263" i="59"/>
  <c r="DB263" i="59"/>
  <c r="DF263" i="59"/>
  <c r="DJ263" i="59"/>
  <c r="DN263" i="59"/>
  <c r="DR263" i="59"/>
  <c r="DV263" i="59"/>
  <c r="DZ263" i="59"/>
  <c r="ED263" i="59"/>
  <c r="EH263" i="59"/>
  <c r="EL263" i="59"/>
  <c r="EP263" i="59"/>
  <c r="ET263" i="59"/>
  <c r="EX263" i="59"/>
  <c r="FB263" i="59"/>
  <c r="FF263" i="59"/>
  <c r="FJ263" i="59"/>
  <c r="FN263" i="59"/>
  <c r="FR263" i="59"/>
  <c r="FV263" i="59"/>
  <c r="FZ263" i="59"/>
  <c r="GD263" i="59"/>
  <c r="GH263" i="59"/>
  <c r="GL263" i="59"/>
  <c r="GP263" i="59"/>
  <c r="GT263" i="59"/>
  <c r="GX263" i="59"/>
  <c r="HB263" i="59"/>
  <c r="HF263" i="59"/>
  <c r="HJ263" i="59"/>
  <c r="HN263" i="59"/>
  <c r="HR263" i="59"/>
  <c r="HV263" i="59"/>
  <c r="HZ263" i="59"/>
  <c r="ID263" i="59"/>
  <c r="IH263" i="59"/>
  <c r="IL263" i="59"/>
  <c r="IP263" i="59"/>
  <c r="IT263" i="59"/>
  <c r="IX263" i="59"/>
  <c r="JB263" i="59"/>
  <c r="JF263" i="59"/>
  <c r="JJ263" i="59"/>
  <c r="JN263" i="59"/>
  <c r="JR263" i="59"/>
  <c r="JV263" i="59"/>
  <c r="JZ263" i="59"/>
  <c r="KD263" i="59"/>
  <c r="KH263" i="59"/>
  <c r="KL263" i="59"/>
  <c r="KP263" i="59"/>
  <c r="KT263" i="59"/>
  <c r="KX263" i="59"/>
  <c r="LB263" i="59"/>
  <c r="LF263" i="59"/>
  <c r="LJ263" i="59"/>
  <c r="LN263" i="59"/>
  <c r="LR263" i="59"/>
  <c r="LV263" i="59"/>
  <c r="LZ263" i="59"/>
  <c r="MD263" i="59"/>
  <c r="MH263" i="59"/>
  <c r="ML263" i="59"/>
  <c r="MP263" i="59"/>
  <c r="MT263" i="59"/>
  <c r="MX263" i="59"/>
  <c r="NB263" i="59"/>
  <c r="NF263" i="59"/>
  <c r="NJ263" i="59"/>
  <c r="NN263" i="59"/>
  <c r="NR263" i="59"/>
  <c r="NV263" i="59"/>
  <c r="NZ263" i="59"/>
  <c r="OD263" i="59"/>
  <c r="OH263" i="59"/>
  <c r="OL263" i="59"/>
  <c r="OP263" i="59"/>
  <c r="OT263" i="59"/>
  <c r="OX263" i="59"/>
  <c r="PB263" i="59"/>
  <c r="PF263" i="59"/>
  <c r="PJ263" i="59"/>
  <c r="PN263" i="59"/>
  <c r="PR263" i="59"/>
  <c r="PV263" i="59"/>
  <c r="PZ263" i="59"/>
  <c r="QD263" i="59"/>
  <c r="QH263" i="59"/>
  <c r="D264" i="59"/>
  <c r="H264" i="59"/>
  <c r="L264" i="59"/>
  <c r="P264" i="59"/>
  <c r="T264" i="59"/>
  <c r="X264" i="59"/>
  <c r="AB264" i="59"/>
  <c r="AF264" i="59"/>
  <c r="AJ264" i="59"/>
  <c r="AN264" i="59"/>
  <c r="AR264" i="59"/>
  <c r="AV264" i="59"/>
  <c r="AZ264" i="59"/>
  <c r="BD264" i="59"/>
  <c r="BH264" i="59"/>
  <c r="BL264" i="59"/>
  <c r="BP264" i="59"/>
  <c r="BT264" i="59"/>
  <c r="BX264" i="59"/>
  <c r="CB264" i="59"/>
  <c r="CF264" i="59"/>
  <c r="CJ264" i="59"/>
  <c r="CN264" i="59"/>
  <c r="CR264" i="59"/>
  <c r="CV264" i="59"/>
  <c r="CZ264" i="59"/>
  <c r="DD264" i="59"/>
  <c r="DH264" i="59"/>
  <c r="DL264" i="59"/>
  <c r="DP264" i="59"/>
  <c r="DT264" i="59"/>
  <c r="DX264" i="59"/>
  <c r="EB264" i="59"/>
  <c r="EF264" i="59"/>
  <c r="EJ264" i="59"/>
  <c r="EN264" i="59"/>
  <c r="ER264" i="59"/>
  <c r="EV264" i="59"/>
  <c r="EZ264" i="59"/>
  <c r="FD264" i="59"/>
  <c r="FH264" i="59"/>
  <c r="FL264" i="59"/>
  <c r="FP264" i="59"/>
  <c r="FT264" i="59"/>
  <c r="FX264" i="59"/>
  <c r="GB264" i="59"/>
  <c r="GF264" i="59"/>
  <c r="GJ264" i="59"/>
  <c r="GN264" i="59"/>
  <c r="GR264" i="59"/>
  <c r="GV264" i="59"/>
  <c r="GZ264" i="59"/>
  <c r="HD264" i="59"/>
  <c r="HH264" i="59"/>
  <c r="HL264" i="59"/>
  <c r="HP264" i="59"/>
  <c r="HT264" i="59"/>
  <c r="HX264" i="59"/>
  <c r="IB264" i="59"/>
  <c r="IF264" i="59"/>
  <c r="IJ264" i="59"/>
  <c r="IN264" i="59"/>
  <c r="IR264" i="59"/>
  <c r="IV264" i="59"/>
  <c r="IZ264" i="59"/>
  <c r="JD264" i="59"/>
  <c r="JH264" i="59"/>
  <c r="JL264" i="59"/>
  <c r="JP264" i="59"/>
  <c r="JT264" i="59"/>
  <c r="JX264" i="59"/>
  <c r="KB264" i="59"/>
  <c r="KF264" i="59"/>
  <c r="KJ264" i="59"/>
  <c r="KN264" i="59"/>
  <c r="KR264" i="59"/>
  <c r="KV264" i="59"/>
  <c r="KZ264" i="59"/>
  <c r="LD264" i="59"/>
  <c r="LH264" i="59"/>
  <c r="LL264" i="59"/>
  <c r="LP264" i="59"/>
  <c r="LT264" i="59"/>
  <c r="LX264" i="59"/>
  <c r="MB264" i="59"/>
  <c r="MF264" i="59"/>
  <c r="MJ264" i="59"/>
  <c r="MN264" i="59"/>
  <c r="MR264" i="59"/>
  <c r="MV264" i="59"/>
  <c r="MZ264" i="59"/>
  <c r="ND264" i="59"/>
  <c r="NH264" i="59"/>
  <c r="NL264" i="59"/>
  <c r="NP264" i="59"/>
  <c r="NT264" i="59"/>
  <c r="NX264" i="59"/>
  <c r="OB264" i="59"/>
  <c r="OF264" i="59"/>
  <c r="OJ264" i="59"/>
  <c r="ON264" i="59"/>
  <c r="OR264" i="59"/>
  <c r="OV264" i="59"/>
  <c r="OZ264" i="59"/>
  <c r="PD264" i="59"/>
  <c r="PH264" i="59"/>
  <c r="PL264" i="59"/>
  <c r="PP264" i="59"/>
  <c r="PT264" i="59"/>
  <c r="PX264" i="59"/>
  <c r="QB264" i="59"/>
  <c r="QF264" i="59"/>
  <c r="QJ264" i="59"/>
  <c r="D265" i="59"/>
  <c r="H265" i="59"/>
  <c r="L265" i="59"/>
  <c r="P265" i="59"/>
  <c r="T265" i="59"/>
  <c r="X265" i="59"/>
  <c r="AB265" i="59"/>
  <c r="AF265" i="59"/>
  <c r="AJ265" i="59"/>
  <c r="AN265" i="59"/>
  <c r="AR265" i="59"/>
  <c r="AV265" i="59"/>
  <c r="AZ265" i="59"/>
  <c r="BD265" i="59"/>
  <c r="BH265" i="59"/>
  <c r="BL265" i="59"/>
  <c r="BP265" i="59"/>
  <c r="BT265" i="59"/>
  <c r="BX265" i="59"/>
  <c r="CB265" i="59"/>
  <c r="CF265" i="59"/>
  <c r="CJ265" i="59"/>
  <c r="CN265" i="59"/>
  <c r="CR265" i="59"/>
  <c r="CV265" i="59"/>
  <c r="CZ265" i="59"/>
  <c r="DD265" i="59"/>
  <c r="DH265" i="59"/>
  <c r="DL265" i="59"/>
  <c r="DP265" i="59"/>
  <c r="DT265" i="59"/>
  <c r="DX265" i="59"/>
  <c r="EB265" i="59"/>
  <c r="EF265" i="59"/>
  <c r="EJ265" i="59"/>
  <c r="EN265" i="59"/>
  <c r="ER265" i="59"/>
  <c r="EV265" i="59"/>
  <c r="EZ265" i="59"/>
  <c r="FD265" i="59"/>
  <c r="FH265" i="59"/>
  <c r="FL265" i="59"/>
  <c r="FP265" i="59"/>
  <c r="FT265" i="59"/>
  <c r="FX265" i="59"/>
  <c r="GB265" i="59"/>
  <c r="GF265" i="59"/>
  <c r="GJ265" i="59"/>
  <c r="GN265" i="59"/>
  <c r="GR265" i="59"/>
  <c r="GV265" i="59"/>
  <c r="GZ265" i="59"/>
  <c r="HD265" i="59"/>
  <c r="HH265" i="59"/>
  <c r="HL265" i="59"/>
  <c r="HP265" i="59"/>
  <c r="HT265" i="59"/>
  <c r="HX265" i="59"/>
  <c r="IB265" i="59"/>
  <c r="IF265" i="59"/>
  <c r="IJ265" i="59"/>
  <c r="IN265" i="59"/>
  <c r="IR265" i="59"/>
  <c r="IV265" i="59"/>
  <c r="IZ265" i="59"/>
  <c r="JD265" i="59"/>
  <c r="JH265" i="59"/>
  <c r="JL265" i="59"/>
  <c r="JP265" i="59"/>
  <c r="JT265" i="59"/>
  <c r="JX265" i="59"/>
  <c r="KB265" i="59"/>
  <c r="KF265" i="59"/>
  <c r="KJ265" i="59"/>
  <c r="KN265" i="59"/>
  <c r="KR265" i="59"/>
  <c r="KV265" i="59"/>
  <c r="KZ265" i="59"/>
  <c r="LD265" i="59"/>
  <c r="LH265" i="59"/>
  <c r="LL265" i="59"/>
  <c r="LP265" i="59"/>
  <c r="LT265" i="59"/>
  <c r="LX265" i="59"/>
  <c r="MB265" i="59"/>
  <c r="MF265" i="59"/>
  <c r="MJ265" i="59"/>
  <c r="MN265" i="59"/>
  <c r="MR265" i="59"/>
  <c r="MV265" i="59"/>
  <c r="MZ265" i="59"/>
  <c r="ND265" i="59"/>
  <c r="NH265" i="59"/>
  <c r="NL265" i="59"/>
  <c r="NP265" i="59"/>
  <c r="NT265" i="59"/>
  <c r="NX265" i="59"/>
  <c r="OB265" i="59"/>
  <c r="OF265" i="59"/>
  <c r="OJ265" i="59"/>
  <c r="ON265" i="59"/>
  <c r="OR265" i="59"/>
  <c r="OV265" i="59"/>
  <c r="OZ265" i="59"/>
  <c r="PD265" i="59"/>
  <c r="PH265" i="59"/>
  <c r="PL265" i="59"/>
  <c r="PP265" i="59"/>
  <c r="PT265" i="59"/>
  <c r="PX265" i="59"/>
  <c r="QB265" i="59"/>
  <c r="QF265" i="59"/>
  <c r="QJ265" i="59"/>
  <c r="F266" i="59"/>
  <c r="J266" i="59"/>
  <c r="N266" i="59"/>
  <c r="R266" i="59"/>
  <c r="V266" i="59"/>
  <c r="Z266" i="59"/>
  <c r="AD266" i="59"/>
  <c r="AH266" i="59"/>
  <c r="AL266" i="59"/>
  <c r="AP266" i="59"/>
  <c r="AT266" i="59"/>
  <c r="AX266" i="59"/>
  <c r="BB266" i="59"/>
  <c r="BF266" i="59"/>
  <c r="BJ266" i="59"/>
  <c r="BN266" i="59"/>
  <c r="BR266" i="59"/>
  <c r="BV266" i="59"/>
  <c r="BZ266" i="59"/>
  <c r="CD266" i="59"/>
  <c r="CH266" i="59"/>
  <c r="CL266" i="59"/>
  <c r="CP266" i="59"/>
  <c r="CT266" i="59"/>
  <c r="CX266" i="59"/>
  <c r="DB266" i="59"/>
  <c r="DF266" i="59"/>
  <c r="DJ266" i="59"/>
  <c r="DN266" i="59"/>
  <c r="DR266" i="59"/>
  <c r="DV266" i="59"/>
  <c r="DZ266" i="59"/>
  <c r="ED266" i="59"/>
  <c r="EH266" i="59"/>
  <c r="EL266" i="59"/>
  <c r="EP266" i="59"/>
  <c r="ET266" i="59"/>
  <c r="EX266" i="59"/>
  <c r="FB266" i="59"/>
  <c r="FF266" i="59"/>
  <c r="FJ266" i="59"/>
  <c r="FN266" i="59"/>
  <c r="FR266" i="59"/>
  <c r="FV266" i="59"/>
  <c r="FZ266" i="59"/>
  <c r="GD266" i="59"/>
  <c r="GH266" i="59"/>
  <c r="GL266" i="59"/>
  <c r="GP266" i="59"/>
  <c r="GT266" i="59"/>
  <c r="GX266" i="59"/>
  <c r="HB266" i="59"/>
  <c r="HF266" i="59"/>
  <c r="HJ266" i="59"/>
  <c r="HN266" i="59"/>
  <c r="HR266" i="59"/>
  <c r="HV266" i="59"/>
  <c r="HZ266" i="59"/>
  <c r="ID266" i="59"/>
  <c r="IH266" i="59"/>
  <c r="IL266" i="59"/>
  <c r="IP266" i="59"/>
  <c r="IT266" i="59"/>
  <c r="IX266" i="59"/>
  <c r="JB266" i="59"/>
  <c r="JF266" i="59"/>
  <c r="JJ266" i="59"/>
  <c r="JN266" i="59"/>
  <c r="JR266" i="59"/>
  <c r="JV266" i="59"/>
  <c r="JZ266" i="59"/>
  <c r="KD266" i="59"/>
  <c r="KH266" i="59"/>
  <c r="KL266" i="59"/>
  <c r="KP266" i="59"/>
  <c r="KT266" i="59"/>
  <c r="KX266" i="59"/>
  <c r="LB266" i="59"/>
  <c r="LF266" i="59"/>
  <c r="LJ266" i="59"/>
  <c r="LN266" i="59"/>
  <c r="LR266" i="59"/>
  <c r="LV266" i="59"/>
  <c r="LZ266" i="59"/>
  <c r="MD266" i="59"/>
  <c r="MH266" i="59"/>
  <c r="ML266" i="59"/>
  <c r="MP266" i="59"/>
  <c r="MT266" i="59"/>
  <c r="MX266" i="59"/>
  <c r="NB266" i="59"/>
  <c r="NF266" i="59"/>
  <c r="NJ266" i="59"/>
  <c r="NN266" i="59"/>
  <c r="NR266" i="59"/>
  <c r="NV266" i="59"/>
  <c r="NZ266" i="59"/>
  <c r="OD266" i="59"/>
  <c r="OH266" i="59"/>
  <c r="OL266" i="59"/>
  <c r="OP266" i="59"/>
  <c r="OT266" i="59"/>
  <c r="E267" i="59"/>
  <c r="I267" i="59"/>
  <c r="M267" i="59"/>
  <c r="Q267" i="59"/>
  <c r="U267" i="59"/>
  <c r="Y267" i="59"/>
  <c r="AC267" i="59"/>
  <c r="AG267" i="59"/>
  <c r="AK267" i="59"/>
  <c r="AO267" i="59"/>
  <c r="AS267" i="59"/>
  <c r="AW267" i="59"/>
  <c r="BA267" i="59"/>
  <c r="BE267" i="59"/>
  <c r="BI267" i="59"/>
  <c r="BM267" i="59"/>
  <c r="BQ267" i="59"/>
  <c r="BU267" i="59"/>
  <c r="BY267" i="59"/>
  <c r="CC267" i="59"/>
  <c r="CG267" i="59"/>
  <c r="CK267" i="59"/>
  <c r="CO267" i="59"/>
  <c r="CS267" i="59"/>
  <c r="CW267" i="59"/>
  <c r="DA267" i="59"/>
  <c r="DE267" i="59"/>
  <c r="DI267" i="59"/>
  <c r="DM267" i="59"/>
  <c r="DQ267" i="59"/>
  <c r="DU267" i="59"/>
  <c r="DY267" i="59"/>
  <c r="EC267" i="59"/>
  <c r="EG267" i="59"/>
  <c r="EK267" i="59"/>
  <c r="EO267" i="59"/>
  <c r="ES267" i="59"/>
  <c r="EW267" i="59"/>
  <c r="FA267" i="59"/>
  <c r="FE267" i="59"/>
  <c r="FI267" i="59"/>
  <c r="FM267" i="59"/>
  <c r="FQ267" i="59"/>
  <c r="FU267" i="59"/>
  <c r="FY267" i="59"/>
  <c r="GC267" i="59"/>
  <c r="GG267" i="59"/>
  <c r="GK267" i="59"/>
  <c r="GO267" i="59"/>
  <c r="GS267" i="59"/>
  <c r="GW267" i="59"/>
  <c r="HA267" i="59"/>
  <c r="HE267" i="59"/>
  <c r="HI267" i="59"/>
  <c r="HM267" i="59"/>
  <c r="HQ267" i="59"/>
  <c r="HU267" i="59"/>
  <c r="HY267" i="59"/>
  <c r="IC267" i="59"/>
  <c r="IG267" i="59"/>
  <c r="IK267" i="59"/>
  <c r="IO267" i="59"/>
  <c r="IS267" i="59"/>
  <c r="IW267" i="59"/>
  <c r="JA267" i="59"/>
  <c r="JE267" i="59"/>
  <c r="JI267" i="59"/>
  <c r="JM267" i="59"/>
  <c r="JQ267" i="59"/>
  <c r="JU267" i="59"/>
  <c r="JY267" i="59"/>
  <c r="KC267" i="59"/>
  <c r="KG267" i="59"/>
  <c r="KK267" i="59"/>
  <c r="KO267" i="59"/>
  <c r="KS267" i="59"/>
  <c r="KW267" i="59"/>
  <c r="LA267" i="59"/>
  <c r="LE267" i="59"/>
  <c r="LI267" i="59"/>
  <c r="LM267" i="59"/>
  <c r="LQ267" i="59"/>
  <c r="LU267" i="59"/>
  <c r="LY267" i="59"/>
  <c r="MC267" i="59"/>
  <c r="MG267" i="59"/>
  <c r="MK267" i="59"/>
  <c r="MO267" i="59"/>
  <c r="MS267" i="59"/>
  <c r="MW267" i="59"/>
  <c r="NA267" i="59"/>
  <c r="NE267" i="59"/>
  <c r="NI267" i="59"/>
  <c r="NM267" i="59"/>
  <c r="NQ267" i="59"/>
  <c r="NU267" i="59"/>
  <c r="NY267" i="59"/>
  <c r="OC267" i="59"/>
  <c r="OG267" i="59"/>
  <c r="OK267" i="59"/>
  <c r="OO267" i="59"/>
  <c r="OS267" i="59"/>
  <c r="OW267" i="59"/>
  <c r="PA267" i="59"/>
  <c r="PE267" i="59"/>
  <c r="PI267" i="59"/>
  <c r="PM267" i="59"/>
  <c r="PQ267" i="59"/>
  <c r="PU267" i="59"/>
  <c r="PY267" i="59"/>
  <c r="QC267" i="59"/>
  <c r="QG267" i="59"/>
  <c r="E268" i="59"/>
  <c r="I268" i="59"/>
  <c r="M268" i="59"/>
  <c r="Q268" i="59"/>
  <c r="U268" i="59"/>
  <c r="Y268" i="59"/>
  <c r="AC268" i="59"/>
  <c r="AG268" i="59"/>
  <c r="AK268" i="59"/>
  <c r="AO268" i="59"/>
  <c r="AS268" i="59"/>
  <c r="AW268" i="59"/>
  <c r="BA268" i="59"/>
  <c r="BE268" i="59"/>
  <c r="BI268" i="59"/>
  <c r="BM268" i="59"/>
  <c r="BQ268" i="59"/>
  <c r="BU268" i="59"/>
  <c r="BY268" i="59"/>
  <c r="CC268" i="59"/>
  <c r="CG268" i="59"/>
  <c r="CK268" i="59"/>
  <c r="CO268" i="59"/>
  <c r="CS268" i="59"/>
  <c r="CW268" i="59"/>
  <c r="DA268" i="59"/>
  <c r="DE268" i="59"/>
  <c r="DI268" i="59"/>
  <c r="DM268" i="59"/>
  <c r="DQ268" i="59"/>
  <c r="DU268" i="59"/>
  <c r="DY268" i="59"/>
  <c r="EC268" i="59"/>
  <c r="EG268" i="59"/>
  <c r="EK268" i="59"/>
  <c r="EO268" i="59"/>
  <c r="ES268" i="59"/>
  <c r="EW268" i="59"/>
  <c r="FA268" i="59"/>
  <c r="FE268" i="59"/>
  <c r="FI268" i="59"/>
  <c r="FM268" i="59"/>
  <c r="FQ268" i="59"/>
  <c r="FU268" i="59"/>
  <c r="FY268" i="59"/>
  <c r="GC268" i="59"/>
  <c r="GG268" i="59"/>
  <c r="GK268" i="59"/>
  <c r="GO268" i="59"/>
  <c r="GS268" i="59"/>
  <c r="GW268" i="59"/>
  <c r="HA268" i="59"/>
  <c r="HE268" i="59"/>
  <c r="HI268" i="59"/>
  <c r="HM268" i="59"/>
  <c r="HQ268" i="59"/>
  <c r="HU268" i="59"/>
  <c r="HY268" i="59"/>
  <c r="IC268" i="59"/>
  <c r="IG268" i="59"/>
  <c r="IK268" i="59"/>
  <c r="IO268" i="59"/>
  <c r="IS268" i="59"/>
  <c r="IW268" i="59"/>
  <c r="JA268" i="59"/>
  <c r="JE268" i="59"/>
  <c r="JI268" i="59"/>
  <c r="JM268" i="59"/>
  <c r="JQ268" i="59"/>
  <c r="JU268" i="59"/>
  <c r="JY268" i="59"/>
  <c r="KC268" i="59"/>
  <c r="KG268" i="59"/>
  <c r="KK268" i="59"/>
  <c r="KO268" i="59"/>
  <c r="KS268" i="59"/>
  <c r="KW268" i="59"/>
  <c r="LA268" i="59"/>
  <c r="LE268" i="59"/>
  <c r="LI268" i="59"/>
  <c r="LM268" i="59"/>
  <c r="LQ268" i="59"/>
  <c r="LU268" i="59"/>
  <c r="LY268" i="59"/>
  <c r="MC268" i="59"/>
  <c r="MG268" i="59"/>
  <c r="MK268" i="59"/>
  <c r="MO268" i="59"/>
  <c r="MS268" i="59"/>
  <c r="MW268" i="59"/>
  <c r="NA268" i="59"/>
  <c r="NE268" i="59"/>
  <c r="NI268" i="59"/>
  <c r="NM268" i="59"/>
  <c r="NQ268" i="59"/>
  <c r="NU268" i="59"/>
  <c r="NY268" i="59"/>
  <c r="OC268" i="59"/>
  <c r="OG268" i="59"/>
  <c r="OK268" i="59"/>
  <c r="OO268" i="59"/>
  <c r="OS268" i="59"/>
  <c r="OW268" i="59"/>
  <c r="PA268" i="59"/>
  <c r="PE268" i="59"/>
  <c r="PI268" i="59"/>
  <c r="PM268" i="59"/>
  <c r="PQ268" i="59"/>
  <c r="PU268" i="59"/>
  <c r="PY268" i="59"/>
  <c r="QC268" i="59"/>
  <c r="QG268" i="59"/>
  <c r="E269" i="59"/>
  <c r="I269" i="59"/>
  <c r="M269" i="59"/>
  <c r="Q269" i="59"/>
  <c r="U269" i="59"/>
  <c r="Y269" i="59"/>
  <c r="AC269" i="59"/>
  <c r="AG269" i="59"/>
  <c r="AK269" i="59"/>
  <c r="AO269" i="59"/>
  <c r="AS269" i="59"/>
  <c r="AW269" i="59"/>
  <c r="BA269" i="59"/>
  <c r="BE269" i="59"/>
  <c r="BI269" i="59"/>
  <c r="BM269" i="59"/>
  <c r="BQ269" i="59"/>
  <c r="BU269" i="59"/>
  <c r="BY269" i="59"/>
  <c r="CC269" i="59"/>
  <c r="CG269" i="59"/>
  <c r="CK269" i="59"/>
  <c r="CO269" i="59"/>
  <c r="CS269" i="59"/>
  <c r="CW269" i="59"/>
  <c r="DA269" i="59"/>
  <c r="DE269" i="59"/>
  <c r="DI269" i="59"/>
  <c r="DM269" i="59"/>
  <c r="DQ269" i="59"/>
  <c r="DU269" i="59"/>
  <c r="DY269" i="59"/>
  <c r="EC269" i="59"/>
  <c r="EG269" i="59"/>
  <c r="EK269" i="59"/>
  <c r="EO269" i="59"/>
  <c r="ES269" i="59"/>
  <c r="EW269" i="59"/>
  <c r="FA269" i="59"/>
  <c r="FE269" i="59"/>
  <c r="FI269" i="59"/>
  <c r="FM269" i="59"/>
  <c r="FQ269" i="59"/>
  <c r="FU269" i="59"/>
  <c r="FY269" i="59"/>
  <c r="GC269" i="59"/>
  <c r="GG269" i="59"/>
  <c r="GK269" i="59"/>
  <c r="GO269" i="59"/>
  <c r="GS269" i="59"/>
  <c r="GW269" i="59"/>
  <c r="HA269" i="59"/>
  <c r="HE269" i="59"/>
  <c r="HI269" i="59"/>
  <c r="HM269" i="59"/>
  <c r="HQ269" i="59"/>
  <c r="HU269" i="59"/>
  <c r="HY269" i="59"/>
  <c r="IC269" i="59"/>
  <c r="IG269" i="59"/>
  <c r="IK269" i="59"/>
  <c r="IO269" i="59"/>
  <c r="IS269" i="59"/>
  <c r="IW269" i="59"/>
  <c r="JA269" i="59"/>
  <c r="JE269" i="59"/>
  <c r="JI269" i="59"/>
  <c r="JM269" i="59"/>
  <c r="JQ269" i="59"/>
  <c r="JU269" i="59"/>
  <c r="JY269" i="59"/>
  <c r="KC269" i="59"/>
  <c r="KG269" i="59"/>
  <c r="KK269" i="59"/>
  <c r="KO269" i="59"/>
  <c r="KS269" i="59"/>
  <c r="KW269" i="59"/>
  <c r="LA269" i="59"/>
  <c r="LE269" i="59"/>
  <c r="LI269" i="59"/>
  <c r="LM269" i="59"/>
  <c r="LQ269" i="59"/>
  <c r="LU269" i="59"/>
  <c r="LY269" i="59"/>
  <c r="MC269" i="59"/>
  <c r="MG269" i="59"/>
  <c r="MK269" i="59"/>
  <c r="MO269" i="59"/>
  <c r="MS269" i="59"/>
  <c r="MW269" i="59"/>
  <c r="NA269" i="59"/>
  <c r="NE269" i="59"/>
  <c r="NI269" i="59"/>
  <c r="NM269" i="59"/>
  <c r="NQ269" i="59"/>
  <c r="NU269" i="59"/>
  <c r="NY269" i="59"/>
  <c r="OC269" i="59"/>
  <c r="OG269" i="59"/>
  <c r="OK269" i="59"/>
  <c r="OO269" i="59"/>
  <c r="OS269" i="59"/>
  <c r="OW269" i="59"/>
  <c r="PA269" i="59"/>
  <c r="PE269" i="59"/>
  <c r="PI269" i="59"/>
  <c r="PM269" i="59"/>
  <c r="PQ269" i="59"/>
  <c r="PU269" i="59"/>
  <c r="PY269" i="59"/>
  <c r="QC269" i="59"/>
  <c r="QG269" i="59"/>
  <c r="E270" i="59"/>
  <c r="I270" i="59"/>
  <c r="M270" i="59"/>
  <c r="Q270" i="59"/>
  <c r="U270" i="59"/>
  <c r="Y270" i="59"/>
  <c r="AC270" i="59"/>
  <c r="AG270" i="59"/>
  <c r="AK270" i="59"/>
  <c r="AO270" i="59"/>
  <c r="AS270" i="59"/>
  <c r="AW270" i="59"/>
  <c r="BA270" i="59"/>
  <c r="BE270" i="59"/>
  <c r="BI270" i="59"/>
  <c r="BM270" i="59"/>
  <c r="BQ270" i="59"/>
  <c r="BU270" i="59"/>
  <c r="BY270" i="59"/>
  <c r="CC270" i="59"/>
  <c r="CG270" i="59"/>
  <c r="CK270" i="59"/>
  <c r="CO270" i="59"/>
  <c r="CS270" i="59"/>
  <c r="CW270" i="59"/>
  <c r="DA270" i="59"/>
  <c r="DE270" i="59"/>
  <c r="DI270" i="59"/>
  <c r="DM270" i="59"/>
  <c r="DQ270" i="59"/>
  <c r="DU270" i="59"/>
  <c r="DY270" i="59"/>
  <c r="EC270" i="59"/>
  <c r="EG270" i="59"/>
  <c r="EK270" i="59"/>
  <c r="EO270" i="59"/>
  <c r="ES270" i="59"/>
  <c r="EW270" i="59"/>
  <c r="FA270" i="59"/>
  <c r="FE270" i="59"/>
  <c r="FI270" i="59"/>
  <c r="FM270" i="59"/>
  <c r="FQ270" i="59"/>
  <c r="FU270" i="59"/>
  <c r="FY270" i="59"/>
  <c r="GC270" i="59"/>
  <c r="GG270" i="59"/>
  <c r="GK270" i="59"/>
  <c r="GO270" i="59"/>
  <c r="GS270" i="59"/>
  <c r="GW270" i="59"/>
  <c r="HA270" i="59"/>
  <c r="HE270" i="59"/>
  <c r="HI270" i="59"/>
  <c r="HM270" i="59"/>
  <c r="HQ270" i="59"/>
  <c r="HU270" i="59"/>
  <c r="HY270" i="59"/>
  <c r="IC270" i="59"/>
  <c r="IG270" i="59"/>
  <c r="IK270" i="59"/>
  <c r="IO270" i="59"/>
  <c r="IS270" i="59"/>
  <c r="IW270" i="59"/>
  <c r="JA270" i="59"/>
  <c r="JE270" i="59"/>
  <c r="JI270" i="59"/>
  <c r="JM270" i="59"/>
  <c r="JQ270" i="59"/>
  <c r="JU270" i="59"/>
  <c r="JY270" i="59"/>
  <c r="KC270" i="59"/>
  <c r="KG270" i="59"/>
  <c r="KK270" i="59"/>
  <c r="KO270" i="59"/>
  <c r="KS270" i="59"/>
  <c r="KW270" i="59"/>
  <c r="LA270" i="59"/>
  <c r="LE270" i="59"/>
  <c r="LI270" i="59"/>
  <c r="LM270" i="59"/>
  <c r="LQ270" i="59"/>
  <c r="LU270" i="59"/>
  <c r="LY270" i="59"/>
  <c r="MC270" i="59"/>
  <c r="MG270" i="59"/>
  <c r="MK270" i="59"/>
  <c r="MO270" i="59"/>
  <c r="MS270" i="59"/>
  <c r="MW270" i="59"/>
  <c r="NA270" i="59"/>
  <c r="NE270" i="59"/>
  <c r="NI270" i="59"/>
  <c r="NM270" i="59"/>
  <c r="NQ270" i="59"/>
  <c r="NU270" i="59"/>
  <c r="NY270" i="59"/>
  <c r="OC270" i="59"/>
  <c r="OG270" i="59"/>
  <c r="OK270" i="59"/>
  <c r="OO270" i="59"/>
  <c r="OS270" i="59"/>
  <c r="OW270" i="59"/>
  <c r="PA270" i="59"/>
  <c r="PE270" i="59"/>
  <c r="PI270" i="59"/>
  <c r="PM270" i="59"/>
  <c r="PQ270" i="59"/>
  <c r="PU270" i="59"/>
  <c r="PY270" i="59"/>
  <c r="QC270" i="59"/>
  <c r="QG270" i="59"/>
  <c r="C271" i="59"/>
  <c r="G271" i="59"/>
  <c r="K271" i="59"/>
  <c r="O271" i="59"/>
  <c r="S271" i="59"/>
  <c r="W271" i="59"/>
  <c r="AA271" i="59"/>
  <c r="AE271" i="59"/>
  <c r="AI271" i="59"/>
  <c r="AM271" i="59"/>
  <c r="AQ271" i="59"/>
  <c r="AU271" i="59"/>
  <c r="AY271" i="59"/>
  <c r="BC271" i="59"/>
  <c r="BG271" i="59"/>
  <c r="BK271" i="59"/>
  <c r="BO271" i="59"/>
  <c r="BS271" i="59"/>
  <c r="BW271" i="59"/>
  <c r="CA271" i="59"/>
  <c r="CE271" i="59"/>
  <c r="CI271" i="59"/>
  <c r="CM271" i="59"/>
  <c r="CQ271" i="59"/>
  <c r="CU271" i="59"/>
  <c r="CY271" i="59"/>
  <c r="DC271" i="59"/>
  <c r="DG271" i="59"/>
  <c r="DK271" i="59"/>
  <c r="DO271" i="59"/>
  <c r="DS271" i="59"/>
  <c r="DW271" i="59"/>
  <c r="EA271" i="59"/>
  <c r="EE271" i="59"/>
  <c r="EI271" i="59"/>
  <c r="EM271" i="59"/>
  <c r="EQ271" i="59"/>
  <c r="EU271" i="59"/>
  <c r="EY271" i="59"/>
  <c r="FC271" i="59"/>
  <c r="FG271" i="59"/>
  <c r="FK271" i="59"/>
  <c r="FO271" i="59"/>
  <c r="FS271" i="59"/>
  <c r="FW271" i="59"/>
  <c r="GA271" i="59"/>
  <c r="GE271" i="59"/>
  <c r="GI271" i="59"/>
  <c r="GM271" i="59"/>
  <c r="GQ271" i="59"/>
  <c r="GU271" i="59"/>
  <c r="GY271" i="59"/>
  <c r="HC271" i="59"/>
  <c r="HG271" i="59"/>
  <c r="HK271" i="59"/>
  <c r="HO271" i="59"/>
  <c r="HS271" i="59"/>
  <c r="HW271" i="59"/>
  <c r="IA271" i="59"/>
  <c r="IE271" i="59"/>
  <c r="II271" i="59"/>
  <c r="IM271" i="59"/>
  <c r="IQ271" i="59"/>
  <c r="IU271" i="59"/>
  <c r="IY271" i="59"/>
  <c r="JC271" i="59"/>
  <c r="JG271" i="59"/>
  <c r="JK271" i="59"/>
  <c r="JO271" i="59"/>
  <c r="JS271" i="59"/>
  <c r="JW271" i="59"/>
  <c r="KA271" i="59"/>
  <c r="KE271" i="59"/>
  <c r="KI271" i="59"/>
  <c r="KM271" i="59"/>
  <c r="KQ271" i="59"/>
  <c r="KU271" i="59"/>
  <c r="KY271" i="59"/>
  <c r="LC271" i="59"/>
  <c r="LG271" i="59"/>
  <c r="LK271" i="59"/>
  <c r="LO271" i="59"/>
  <c r="LS271" i="59"/>
  <c r="LW271" i="59"/>
  <c r="MA271" i="59"/>
  <c r="ME271" i="59"/>
  <c r="MI271" i="59"/>
  <c r="MM271" i="59"/>
  <c r="MQ271" i="59"/>
  <c r="MU271" i="59"/>
  <c r="MY271" i="59"/>
  <c r="NC271" i="59"/>
  <c r="NG271" i="59"/>
  <c r="NK271" i="59"/>
  <c r="NO271" i="59"/>
  <c r="NS271" i="59"/>
  <c r="NW271" i="59"/>
  <c r="OA271" i="59"/>
  <c r="OE271" i="59"/>
  <c r="OI271" i="59"/>
  <c r="OM271" i="59"/>
  <c r="OQ271" i="59"/>
  <c r="OU271" i="59"/>
  <c r="OY271" i="59"/>
  <c r="PC271" i="59"/>
  <c r="PG271" i="59"/>
  <c r="PK271" i="59"/>
  <c r="PO271" i="59"/>
  <c r="PS271" i="59"/>
  <c r="PW271" i="59"/>
  <c r="QA271" i="59"/>
  <c r="QE271" i="59"/>
  <c r="QI271" i="59"/>
  <c r="E272" i="59"/>
  <c r="I272" i="59"/>
  <c r="M272" i="59"/>
  <c r="Q272" i="59"/>
  <c r="U272" i="59"/>
  <c r="Y272" i="59"/>
  <c r="AC272" i="59"/>
  <c r="AG272" i="59"/>
  <c r="AK272" i="59"/>
  <c r="AO272" i="59"/>
  <c r="AS272" i="59"/>
  <c r="AW272" i="59"/>
  <c r="BA272" i="59"/>
  <c r="BE272" i="59"/>
  <c r="BI272" i="59"/>
  <c r="BM272" i="59"/>
  <c r="BQ272" i="59"/>
  <c r="BU272" i="59"/>
  <c r="BY272" i="59"/>
  <c r="CC272" i="59"/>
  <c r="CG272" i="59"/>
  <c r="CK272" i="59"/>
  <c r="CO272" i="59"/>
  <c r="CS272" i="59"/>
  <c r="CW272" i="59"/>
  <c r="DA272" i="59"/>
  <c r="DE272" i="59"/>
  <c r="DI272" i="59"/>
  <c r="DM272" i="59"/>
  <c r="DQ272" i="59"/>
  <c r="DU272" i="59"/>
  <c r="DY272" i="59"/>
  <c r="EC272" i="59"/>
  <c r="EG272" i="59"/>
  <c r="EK272" i="59"/>
  <c r="EO272" i="59"/>
  <c r="ES272" i="59"/>
  <c r="EW272" i="59"/>
  <c r="FA272" i="59"/>
  <c r="FE272" i="59"/>
  <c r="FI272" i="59"/>
  <c r="FM272" i="59"/>
  <c r="FQ272" i="59"/>
  <c r="FU272" i="59"/>
  <c r="FY272" i="59"/>
  <c r="GC272" i="59"/>
  <c r="GG272" i="59"/>
  <c r="GK272" i="59"/>
  <c r="GO272" i="59"/>
  <c r="GS272" i="59"/>
  <c r="GW272" i="59"/>
  <c r="HA272" i="59"/>
  <c r="HE272" i="59"/>
  <c r="HI272" i="59"/>
  <c r="HM272" i="59"/>
  <c r="HQ272" i="59"/>
  <c r="HU272" i="59"/>
  <c r="HY272" i="59"/>
  <c r="IC272" i="59"/>
  <c r="IG272" i="59"/>
  <c r="IK272" i="59"/>
  <c r="IO272" i="59"/>
  <c r="IS272" i="59"/>
  <c r="IW272" i="59"/>
  <c r="JA272" i="59"/>
  <c r="JE272" i="59"/>
  <c r="JI272" i="59"/>
  <c r="JM272" i="59"/>
  <c r="JQ272" i="59"/>
  <c r="JU272" i="59"/>
  <c r="JY272" i="59"/>
  <c r="KC272" i="59"/>
  <c r="KG272" i="59"/>
  <c r="KK272" i="59"/>
  <c r="KO272" i="59"/>
  <c r="KS272" i="59"/>
  <c r="KW272" i="59"/>
  <c r="LA272" i="59"/>
  <c r="LE272" i="59"/>
  <c r="LI272" i="59"/>
  <c r="LM272" i="59"/>
  <c r="LQ272" i="59"/>
  <c r="LU272" i="59"/>
  <c r="LY272" i="59"/>
  <c r="MC272" i="59"/>
  <c r="MG272" i="59"/>
  <c r="MK272" i="59"/>
  <c r="MO272" i="59"/>
  <c r="MS272" i="59"/>
  <c r="MW272" i="59"/>
  <c r="NA272" i="59"/>
  <c r="NE272" i="59"/>
  <c r="NI272" i="59"/>
  <c r="NM272" i="59"/>
  <c r="NQ272" i="59"/>
  <c r="NU272" i="59"/>
  <c r="NY272" i="59"/>
  <c r="OC272" i="59"/>
  <c r="OG272" i="59"/>
  <c r="OK272" i="59"/>
  <c r="OO272" i="59"/>
  <c r="OS272" i="59"/>
  <c r="OW272" i="59"/>
  <c r="PA272" i="59"/>
  <c r="PE272" i="59"/>
  <c r="PI272" i="59"/>
  <c r="PM272" i="59"/>
  <c r="PQ272" i="59"/>
  <c r="PU272" i="59"/>
  <c r="PY272" i="59"/>
  <c r="QC272" i="59"/>
  <c r="QG272" i="59"/>
  <c r="OX266" i="59"/>
  <c r="PB266" i="59"/>
  <c r="PF266" i="59"/>
  <c r="PJ266" i="59"/>
  <c r="PN266" i="59"/>
  <c r="PR266" i="59"/>
  <c r="PV266" i="59"/>
  <c r="PZ266" i="59"/>
  <c r="QD266" i="59"/>
  <c r="QH266" i="59"/>
  <c r="F267" i="59"/>
  <c r="J267" i="59"/>
  <c r="N267" i="59"/>
  <c r="R267" i="59"/>
  <c r="V267" i="59"/>
  <c r="Z267" i="59"/>
  <c r="AD267" i="59"/>
  <c r="AH267" i="59"/>
  <c r="AL267" i="59"/>
  <c r="AP267" i="59"/>
  <c r="AT267" i="59"/>
  <c r="AX267" i="59"/>
  <c r="BB267" i="59"/>
  <c r="BF267" i="59"/>
  <c r="BJ267" i="59"/>
  <c r="BN267" i="59"/>
  <c r="BR267" i="59"/>
  <c r="BV267" i="59"/>
  <c r="BZ267" i="59"/>
  <c r="CD267" i="59"/>
  <c r="CH267" i="59"/>
  <c r="CL267" i="59"/>
  <c r="CP267" i="59"/>
  <c r="CT267" i="59"/>
  <c r="CX267" i="59"/>
  <c r="DB267" i="59"/>
  <c r="DF267" i="59"/>
  <c r="DJ267" i="59"/>
  <c r="DN267" i="59"/>
  <c r="DR267" i="59"/>
  <c r="DV267" i="59"/>
  <c r="DZ267" i="59"/>
  <c r="ED267" i="59"/>
  <c r="EH267" i="59"/>
  <c r="EL267" i="59"/>
  <c r="EP267" i="59"/>
  <c r="ET267" i="59"/>
  <c r="EX267" i="59"/>
  <c r="FB267" i="59"/>
  <c r="FF267" i="59"/>
  <c r="FJ267" i="59"/>
  <c r="FN267" i="59"/>
  <c r="FR267" i="59"/>
  <c r="FV267" i="59"/>
  <c r="FZ267" i="59"/>
  <c r="GD267" i="59"/>
  <c r="GH267" i="59"/>
  <c r="GL267" i="59"/>
  <c r="GP267" i="59"/>
  <c r="GT267" i="59"/>
  <c r="GX267" i="59"/>
  <c r="HB267" i="59"/>
  <c r="HF267" i="59"/>
  <c r="HJ267" i="59"/>
  <c r="HN267" i="59"/>
  <c r="HR267" i="59"/>
  <c r="HV267" i="59"/>
  <c r="HZ267" i="59"/>
  <c r="ID267" i="59"/>
  <c r="IH267" i="59"/>
  <c r="IL267" i="59"/>
  <c r="IP267" i="59"/>
  <c r="IT267" i="59"/>
  <c r="IX267" i="59"/>
  <c r="JB267" i="59"/>
  <c r="JF267" i="59"/>
  <c r="JJ267" i="59"/>
  <c r="JN267" i="59"/>
  <c r="JR267" i="59"/>
  <c r="JV267" i="59"/>
  <c r="JZ267" i="59"/>
  <c r="KD267" i="59"/>
  <c r="KH267" i="59"/>
  <c r="KL267" i="59"/>
  <c r="KP267" i="59"/>
  <c r="KT267" i="59"/>
  <c r="KX267" i="59"/>
  <c r="LB267" i="59"/>
  <c r="LF267" i="59"/>
  <c r="LJ267" i="59"/>
  <c r="LN267" i="59"/>
  <c r="LR267" i="59"/>
  <c r="LV267" i="59"/>
  <c r="LZ267" i="59"/>
  <c r="MD267" i="59"/>
  <c r="MH267" i="59"/>
  <c r="ML267" i="59"/>
  <c r="MP267" i="59"/>
  <c r="MT267" i="59"/>
  <c r="MX267" i="59"/>
  <c r="NB267" i="59"/>
  <c r="NF267" i="59"/>
  <c r="NJ267" i="59"/>
  <c r="NN267" i="59"/>
  <c r="NR267" i="59"/>
  <c r="NV267" i="59"/>
  <c r="NZ267" i="59"/>
  <c r="OD267" i="59"/>
  <c r="OH267" i="59"/>
  <c r="OL267" i="59"/>
  <c r="OP267" i="59"/>
  <c r="OT267" i="59"/>
  <c r="OX267" i="59"/>
  <c r="PB267" i="59"/>
  <c r="PF267" i="59"/>
  <c r="PJ267" i="59"/>
  <c r="PN267" i="59"/>
  <c r="PR267" i="59"/>
  <c r="PV267" i="59"/>
  <c r="PZ267" i="59"/>
  <c r="QD267" i="59"/>
  <c r="QH267" i="59"/>
  <c r="F268" i="59"/>
  <c r="J268" i="59"/>
  <c r="N268" i="59"/>
  <c r="R268" i="59"/>
  <c r="V268" i="59"/>
  <c r="Z268" i="59"/>
  <c r="AD268" i="59"/>
  <c r="AH268" i="59"/>
  <c r="AL268" i="59"/>
  <c r="AP268" i="59"/>
  <c r="AT268" i="59"/>
  <c r="AX268" i="59"/>
  <c r="BB268" i="59"/>
  <c r="BF268" i="59"/>
  <c r="BJ268" i="59"/>
  <c r="BN268" i="59"/>
  <c r="BR268" i="59"/>
  <c r="BV268" i="59"/>
  <c r="BZ268" i="59"/>
  <c r="CD268" i="59"/>
  <c r="CH268" i="59"/>
  <c r="CL268" i="59"/>
  <c r="CP268" i="59"/>
  <c r="CT268" i="59"/>
  <c r="CX268" i="59"/>
  <c r="DB268" i="59"/>
  <c r="DF268" i="59"/>
  <c r="DJ268" i="59"/>
  <c r="DN268" i="59"/>
  <c r="DR268" i="59"/>
  <c r="DV268" i="59"/>
  <c r="DZ268" i="59"/>
  <c r="ED268" i="59"/>
  <c r="EH268" i="59"/>
  <c r="EL268" i="59"/>
  <c r="EP268" i="59"/>
  <c r="ET268" i="59"/>
  <c r="EX268" i="59"/>
  <c r="FB268" i="59"/>
  <c r="FF268" i="59"/>
  <c r="FJ268" i="59"/>
  <c r="FN268" i="59"/>
  <c r="FR268" i="59"/>
  <c r="FV268" i="59"/>
  <c r="FZ268" i="59"/>
  <c r="GD268" i="59"/>
  <c r="GH268" i="59"/>
  <c r="GL268" i="59"/>
  <c r="GP268" i="59"/>
  <c r="GT268" i="59"/>
  <c r="GX268" i="59"/>
  <c r="HB268" i="59"/>
  <c r="HF268" i="59"/>
  <c r="HJ268" i="59"/>
  <c r="HN268" i="59"/>
  <c r="HR268" i="59"/>
  <c r="HV268" i="59"/>
  <c r="HZ268" i="59"/>
  <c r="ID268" i="59"/>
  <c r="IH268" i="59"/>
  <c r="IL268" i="59"/>
  <c r="IP268" i="59"/>
  <c r="IT268" i="59"/>
  <c r="IX268" i="59"/>
  <c r="JB268" i="59"/>
  <c r="JF268" i="59"/>
  <c r="JJ268" i="59"/>
  <c r="JN268" i="59"/>
  <c r="JR268" i="59"/>
  <c r="JV268" i="59"/>
  <c r="JZ268" i="59"/>
  <c r="KD268" i="59"/>
  <c r="KH268" i="59"/>
  <c r="KL268" i="59"/>
  <c r="KP268" i="59"/>
  <c r="KT268" i="59"/>
  <c r="KX268" i="59"/>
  <c r="LB268" i="59"/>
  <c r="LF268" i="59"/>
  <c r="LJ268" i="59"/>
  <c r="LN268" i="59"/>
  <c r="LR268" i="59"/>
  <c r="LV268" i="59"/>
  <c r="LZ268" i="59"/>
  <c r="MD268" i="59"/>
  <c r="MH268" i="59"/>
  <c r="ML268" i="59"/>
  <c r="MP268" i="59"/>
  <c r="MT268" i="59"/>
  <c r="MX268" i="59"/>
  <c r="NB268" i="59"/>
  <c r="NF268" i="59"/>
  <c r="NJ268" i="59"/>
  <c r="NN268" i="59"/>
  <c r="NR268" i="59"/>
  <c r="NV268" i="59"/>
  <c r="NZ268" i="59"/>
  <c r="OD268" i="59"/>
  <c r="OH268" i="59"/>
  <c r="OL268" i="59"/>
  <c r="OP268" i="59"/>
  <c r="OT268" i="59"/>
  <c r="OX268" i="59"/>
  <c r="PB268" i="59"/>
  <c r="PF268" i="59"/>
  <c r="PJ268" i="59"/>
  <c r="PN268" i="59"/>
  <c r="PR268" i="59"/>
  <c r="PV268" i="59"/>
  <c r="PZ268" i="59"/>
  <c r="QD268" i="59"/>
  <c r="QH268" i="59"/>
  <c r="F269" i="59"/>
  <c r="J269" i="59"/>
  <c r="N269" i="59"/>
  <c r="R269" i="59"/>
  <c r="V269" i="59"/>
  <c r="Z269" i="59"/>
  <c r="AD269" i="59"/>
  <c r="AH269" i="59"/>
  <c r="AL269" i="59"/>
  <c r="AP269" i="59"/>
  <c r="AT269" i="59"/>
  <c r="AX269" i="59"/>
  <c r="BB269" i="59"/>
  <c r="BF269" i="59"/>
  <c r="BJ269" i="59"/>
  <c r="BN269" i="59"/>
  <c r="BR269" i="59"/>
  <c r="BV269" i="59"/>
  <c r="BZ269" i="59"/>
  <c r="CD269" i="59"/>
  <c r="CH269" i="59"/>
  <c r="CL269" i="59"/>
  <c r="CP269" i="59"/>
  <c r="CT269" i="59"/>
  <c r="CX269" i="59"/>
  <c r="DB269" i="59"/>
  <c r="DF269" i="59"/>
  <c r="DJ269" i="59"/>
  <c r="DN269" i="59"/>
  <c r="DR269" i="59"/>
  <c r="DV269" i="59"/>
  <c r="DZ269" i="59"/>
  <c r="ED269" i="59"/>
  <c r="EH269" i="59"/>
  <c r="EL269" i="59"/>
  <c r="EP269" i="59"/>
  <c r="ET269" i="59"/>
  <c r="EX269" i="59"/>
  <c r="FB269" i="59"/>
  <c r="FF269" i="59"/>
  <c r="FJ269" i="59"/>
  <c r="FN269" i="59"/>
  <c r="FR269" i="59"/>
  <c r="FV269" i="59"/>
  <c r="FZ269" i="59"/>
  <c r="GD269" i="59"/>
  <c r="GH269" i="59"/>
  <c r="GL269" i="59"/>
  <c r="GP269" i="59"/>
  <c r="GT269" i="59"/>
  <c r="GX269" i="59"/>
  <c r="HB269" i="59"/>
  <c r="HF269" i="59"/>
  <c r="HJ269" i="59"/>
  <c r="HN269" i="59"/>
  <c r="HR269" i="59"/>
  <c r="HV269" i="59"/>
  <c r="HZ269" i="59"/>
  <c r="ID269" i="59"/>
  <c r="IH269" i="59"/>
  <c r="IL269" i="59"/>
  <c r="IP269" i="59"/>
  <c r="IT269" i="59"/>
  <c r="IX269" i="59"/>
  <c r="JB269" i="59"/>
  <c r="JF269" i="59"/>
  <c r="JJ269" i="59"/>
  <c r="JN269" i="59"/>
  <c r="JR269" i="59"/>
  <c r="JV269" i="59"/>
  <c r="JZ269" i="59"/>
  <c r="KD269" i="59"/>
  <c r="KH269" i="59"/>
  <c r="KL269" i="59"/>
  <c r="KP269" i="59"/>
  <c r="KT269" i="59"/>
  <c r="KX269" i="59"/>
  <c r="LB269" i="59"/>
  <c r="LF269" i="59"/>
  <c r="LJ269" i="59"/>
  <c r="LN269" i="59"/>
  <c r="LR269" i="59"/>
  <c r="LV269" i="59"/>
  <c r="LZ269" i="59"/>
  <c r="MD269" i="59"/>
  <c r="MH269" i="59"/>
  <c r="ML269" i="59"/>
  <c r="MP269" i="59"/>
  <c r="MT269" i="59"/>
  <c r="MX269" i="59"/>
  <c r="NB269" i="59"/>
  <c r="NF269" i="59"/>
  <c r="NJ269" i="59"/>
  <c r="NN269" i="59"/>
  <c r="NR269" i="59"/>
  <c r="NV269" i="59"/>
  <c r="NZ269" i="59"/>
  <c r="OD269" i="59"/>
  <c r="OH269" i="59"/>
  <c r="OL269" i="59"/>
  <c r="OP269" i="59"/>
  <c r="OT269" i="59"/>
  <c r="OX269" i="59"/>
  <c r="PB269" i="59"/>
  <c r="PF269" i="59"/>
  <c r="PJ269" i="59"/>
  <c r="PN269" i="59"/>
  <c r="PR269" i="59"/>
  <c r="PV269" i="59"/>
  <c r="PZ269" i="59"/>
  <c r="QD269" i="59"/>
  <c r="QH269" i="59"/>
  <c r="F270" i="59"/>
  <c r="J270" i="59"/>
  <c r="N270" i="59"/>
  <c r="R270" i="59"/>
  <c r="V270" i="59"/>
  <c r="Z270" i="59"/>
  <c r="AD270" i="59"/>
  <c r="AH270" i="59"/>
  <c r="AL270" i="59"/>
  <c r="AP270" i="59"/>
  <c r="AT270" i="59"/>
  <c r="AX270" i="59"/>
  <c r="BB270" i="59"/>
  <c r="BF270" i="59"/>
  <c r="BJ270" i="59"/>
  <c r="BN270" i="59"/>
  <c r="BR270" i="59"/>
  <c r="BV270" i="59"/>
  <c r="BZ270" i="59"/>
  <c r="CD270" i="59"/>
  <c r="CH270" i="59"/>
  <c r="CL270" i="59"/>
  <c r="CP270" i="59"/>
  <c r="CT270" i="59"/>
  <c r="CX270" i="59"/>
  <c r="DB270" i="59"/>
  <c r="DF270" i="59"/>
  <c r="DJ270" i="59"/>
  <c r="DN270" i="59"/>
  <c r="DR270" i="59"/>
  <c r="DV270" i="59"/>
  <c r="DZ270" i="59"/>
  <c r="ED270" i="59"/>
  <c r="EH270" i="59"/>
  <c r="EL270" i="59"/>
  <c r="EP270" i="59"/>
  <c r="ET270" i="59"/>
  <c r="EX270" i="59"/>
  <c r="FB270" i="59"/>
  <c r="FF270" i="59"/>
  <c r="FJ270" i="59"/>
  <c r="FN270" i="59"/>
  <c r="FR270" i="59"/>
  <c r="FV270" i="59"/>
  <c r="FZ270" i="59"/>
  <c r="GD270" i="59"/>
  <c r="GH270" i="59"/>
  <c r="GL270" i="59"/>
  <c r="GP270" i="59"/>
  <c r="GT270" i="59"/>
  <c r="GX270" i="59"/>
  <c r="HB270" i="59"/>
  <c r="HF270" i="59"/>
  <c r="HJ270" i="59"/>
  <c r="HN270" i="59"/>
  <c r="HR270" i="59"/>
  <c r="HV270" i="59"/>
  <c r="HZ270" i="59"/>
  <c r="ID270" i="59"/>
  <c r="IH270" i="59"/>
  <c r="IL270" i="59"/>
  <c r="IP270" i="59"/>
  <c r="IT270" i="59"/>
  <c r="IX270" i="59"/>
  <c r="JB270" i="59"/>
  <c r="JF270" i="59"/>
  <c r="JJ270" i="59"/>
  <c r="JN270" i="59"/>
  <c r="JR270" i="59"/>
  <c r="JV270" i="59"/>
  <c r="JZ270" i="59"/>
  <c r="KD270" i="59"/>
  <c r="KH270" i="59"/>
  <c r="KL270" i="59"/>
  <c r="KP270" i="59"/>
  <c r="KT270" i="59"/>
  <c r="KX270" i="59"/>
  <c r="LB270" i="59"/>
  <c r="LF270" i="59"/>
  <c r="LJ270" i="59"/>
  <c r="LN270" i="59"/>
  <c r="LR270" i="59"/>
  <c r="LV270" i="59"/>
  <c r="LZ270" i="59"/>
  <c r="MD270" i="59"/>
  <c r="MH270" i="59"/>
  <c r="ML270" i="59"/>
  <c r="MP270" i="59"/>
  <c r="MT270" i="59"/>
  <c r="MX270" i="59"/>
  <c r="NB270" i="59"/>
  <c r="NF270" i="59"/>
  <c r="NJ270" i="59"/>
  <c r="NN270" i="59"/>
  <c r="NR270" i="59"/>
  <c r="NV270" i="59"/>
  <c r="NZ270" i="59"/>
  <c r="OD270" i="59"/>
  <c r="OH270" i="59"/>
  <c r="OL270" i="59"/>
  <c r="OP270" i="59"/>
  <c r="OT270" i="59"/>
  <c r="OX270" i="59"/>
  <c r="PB270" i="59"/>
  <c r="PF270" i="59"/>
  <c r="PJ270" i="59"/>
  <c r="PN270" i="59"/>
  <c r="PR270" i="59"/>
  <c r="PV270" i="59"/>
  <c r="PZ270" i="59"/>
  <c r="QD270" i="59"/>
  <c r="QH270" i="59"/>
  <c r="D271" i="59"/>
  <c r="H271" i="59"/>
  <c r="L271" i="59"/>
  <c r="P271" i="59"/>
  <c r="T271" i="59"/>
  <c r="X271" i="59"/>
  <c r="AB271" i="59"/>
  <c r="AF271" i="59"/>
  <c r="AJ271" i="59"/>
  <c r="AN271" i="59"/>
  <c r="AR271" i="59"/>
  <c r="AV271" i="59"/>
  <c r="AZ271" i="59"/>
  <c r="BD271" i="59"/>
  <c r="BH271" i="59"/>
  <c r="BL271" i="59"/>
  <c r="BP271" i="59"/>
  <c r="BT271" i="59"/>
  <c r="BX271" i="59"/>
  <c r="CB271" i="59"/>
  <c r="CF271" i="59"/>
  <c r="CJ271" i="59"/>
  <c r="CN271" i="59"/>
  <c r="CR271" i="59"/>
  <c r="CV271" i="59"/>
  <c r="CZ271" i="59"/>
  <c r="DD271" i="59"/>
  <c r="DH271" i="59"/>
  <c r="DL271" i="59"/>
  <c r="DP271" i="59"/>
  <c r="DT271" i="59"/>
  <c r="DX271" i="59"/>
  <c r="EB271" i="59"/>
  <c r="EF271" i="59"/>
  <c r="EJ271" i="59"/>
  <c r="EN271" i="59"/>
  <c r="ER271" i="59"/>
  <c r="EV271" i="59"/>
  <c r="EZ271" i="59"/>
  <c r="FD271" i="59"/>
  <c r="FH271" i="59"/>
  <c r="FL271" i="59"/>
  <c r="FP271" i="59"/>
  <c r="FT271" i="59"/>
  <c r="FX271" i="59"/>
  <c r="GB271" i="59"/>
  <c r="GF271" i="59"/>
  <c r="GJ271" i="59"/>
  <c r="GN271" i="59"/>
  <c r="GR271" i="59"/>
  <c r="GV271" i="59"/>
  <c r="GZ271" i="59"/>
  <c r="HD271" i="59"/>
  <c r="HH271" i="59"/>
  <c r="HL271" i="59"/>
  <c r="HP271" i="59"/>
  <c r="HT271" i="59"/>
  <c r="HX271" i="59"/>
  <c r="IB271" i="59"/>
  <c r="IF271" i="59"/>
  <c r="IJ271" i="59"/>
  <c r="IN271" i="59"/>
  <c r="IR271" i="59"/>
  <c r="IV271" i="59"/>
  <c r="IZ271" i="59"/>
  <c r="JD271" i="59"/>
  <c r="JH271" i="59"/>
  <c r="JL271" i="59"/>
  <c r="JP271" i="59"/>
  <c r="JT271" i="59"/>
  <c r="JX271" i="59"/>
  <c r="KB271" i="59"/>
  <c r="KF271" i="59"/>
  <c r="KJ271" i="59"/>
  <c r="KN271" i="59"/>
  <c r="KR271" i="59"/>
  <c r="KV271" i="59"/>
  <c r="KZ271" i="59"/>
  <c r="LD271" i="59"/>
  <c r="LH271" i="59"/>
  <c r="LL271" i="59"/>
  <c r="LP271" i="59"/>
  <c r="LT271" i="59"/>
  <c r="LX271" i="59"/>
  <c r="MB271" i="59"/>
  <c r="MF271" i="59"/>
  <c r="MJ271" i="59"/>
  <c r="MN271" i="59"/>
  <c r="MR271" i="59"/>
  <c r="MV271" i="59"/>
  <c r="MZ271" i="59"/>
  <c r="ND271" i="59"/>
  <c r="NH271" i="59"/>
  <c r="NL271" i="59"/>
  <c r="NP271" i="59"/>
  <c r="NT271" i="59"/>
  <c r="NX271" i="59"/>
  <c r="OB271" i="59"/>
  <c r="OF271" i="59"/>
  <c r="OJ271" i="59"/>
  <c r="ON271" i="59"/>
  <c r="OR271" i="59"/>
  <c r="OV271" i="59"/>
  <c r="OZ271" i="59"/>
  <c r="PD271" i="59"/>
  <c r="PH271" i="59"/>
  <c r="PL271" i="59"/>
  <c r="PP271" i="59"/>
  <c r="PT271" i="59"/>
  <c r="PX271" i="59"/>
  <c r="QB271" i="59"/>
  <c r="QF271" i="59"/>
  <c r="QJ271" i="59"/>
  <c r="F272" i="59"/>
  <c r="J272" i="59"/>
  <c r="N272" i="59"/>
  <c r="R272" i="59"/>
  <c r="V272" i="59"/>
  <c r="Z272" i="59"/>
  <c r="AD272" i="59"/>
  <c r="AH272" i="59"/>
  <c r="AL272" i="59"/>
  <c r="AP272" i="59"/>
  <c r="AT272" i="59"/>
  <c r="AX272" i="59"/>
  <c r="BB272" i="59"/>
  <c r="BF272" i="59"/>
  <c r="BJ272" i="59"/>
  <c r="BN272" i="59"/>
  <c r="BR272" i="59"/>
  <c r="BV272" i="59"/>
  <c r="BZ272" i="59"/>
  <c r="CD272" i="59"/>
  <c r="CH272" i="59"/>
  <c r="CL272" i="59"/>
  <c r="CP272" i="59"/>
  <c r="CT272" i="59"/>
  <c r="CX272" i="59"/>
  <c r="DB272" i="59"/>
  <c r="DF272" i="59"/>
  <c r="DJ272" i="59"/>
  <c r="DN272" i="59"/>
  <c r="DR272" i="59"/>
  <c r="DV272" i="59"/>
  <c r="DZ272" i="59"/>
  <c r="ED272" i="59"/>
  <c r="EH272" i="59"/>
  <c r="EL272" i="59"/>
  <c r="EP272" i="59"/>
  <c r="ET272" i="59"/>
  <c r="EX272" i="59"/>
  <c r="FB272" i="59"/>
  <c r="FF272" i="59"/>
  <c r="FJ272" i="59"/>
  <c r="FN272" i="59"/>
  <c r="FR272" i="59"/>
  <c r="FV272" i="59"/>
  <c r="FZ272" i="59"/>
  <c r="GD272" i="59"/>
  <c r="GH272" i="59"/>
  <c r="GL272" i="59"/>
  <c r="GP272" i="59"/>
  <c r="GT272" i="59"/>
  <c r="GX272" i="59"/>
  <c r="HB272" i="59"/>
  <c r="HF272" i="59"/>
  <c r="HJ272" i="59"/>
  <c r="HN272" i="59"/>
  <c r="HR272" i="59"/>
  <c r="HV272" i="59"/>
  <c r="HZ272" i="59"/>
  <c r="ID272" i="59"/>
  <c r="IH272" i="59"/>
  <c r="IL272" i="59"/>
  <c r="IP272" i="59"/>
  <c r="IT272" i="59"/>
  <c r="IX272" i="59"/>
  <c r="JB272" i="59"/>
  <c r="JF272" i="59"/>
  <c r="JJ272" i="59"/>
  <c r="JN272" i="59"/>
  <c r="JR272" i="59"/>
  <c r="JV272" i="59"/>
  <c r="JZ272" i="59"/>
  <c r="KD272" i="59"/>
  <c r="KH272" i="59"/>
  <c r="KL272" i="59"/>
  <c r="KP272" i="59"/>
  <c r="KT272" i="59"/>
  <c r="KX272" i="59"/>
  <c r="LB272" i="59"/>
  <c r="LF272" i="59"/>
  <c r="LJ272" i="59"/>
  <c r="LN272" i="59"/>
  <c r="LR272" i="59"/>
  <c r="LV272" i="59"/>
  <c r="LZ272" i="59"/>
  <c r="MD272" i="59"/>
  <c r="MH272" i="59"/>
  <c r="ML272" i="59"/>
  <c r="MP272" i="59"/>
  <c r="MT272" i="59"/>
  <c r="MX272" i="59"/>
  <c r="NB272" i="59"/>
  <c r="NF272" i="59"/>
  <c r="NJ272" i="59"/>
  <c r="NN272" i="59"/>
  <c r="NR272" i="59"/>
  <c r="NV272" i="59"/>
  <c r="NZ272" i="59"/>
  <c r="OD272" i="59"/>
  <c r="OH272" i="59"/>
  <c r="OL272" i="59"/>
  <c r="OP272" i="59"/>
  <c r="OT272" i="59"/>
  <c r="OX272" i="59"/>
  <c r="PB272" i="59"/>
  <c r="PF272" i="59"/>
  <c r="PJ272" i="59"/>
  <c r="PN272" i="59"/>
  <c r="PR272" i="59"/>
  <c r="PV272" i="59"/>
  <c r="PZ272" i="59"/>
  <c r="QD272" i="59"/>
  <c r="QH272" i="59"/>
  <c r="F273" i="59"/>
  <c r="J273" i="59"/>
  <c r="N273" i="59"/>
  <c r="R273" i="59"/>
  <c r="V273" i="59"/>
  <c r="Z273" i="59"/>
  <c r="AD273" i="59"/>
  <c r="AH273" i="59"/>
  <c r="AL273" i="59"/>
  <c r="AP273" i="59"/>
  <c r="AT273" i="59"/>
  <c r="AX273" i="59"/>
  <c r="BB273" i="59"/>
  <c r="BF273" i="59"/>
  <c r="BJ273" i="59"/>
  <c r="BN273" i="59"/>
  <c r="BR273" i="59"/>
  <c r="BV273" i="59"/>
  <c r="BZ273" i="59"/>
  <c r="CD273" i="59"/>
  <c r="CH273" i="59"/>
  <c r="CL273" i="59"/>
  <c r="CP273" i="59"/>
  <c r="CT273" i="59"/>
  <c r="CX273" i="59"/>
  <c r="DB273" i="59"/>
  <c r="DF273" i="59"/>
  <c r="DJ273" i="59"/>
  <c r="DN273" i="59"/>
  <c r="DR273" i="59"/>
  <c r="DV273" i="59"/>
  <c r="DZ273" i="59"/>
  <c r="ED273" i="59"/>
  <c r="EH273" i="59"/>
  <c r="EL273" i="59"/>
  <c r="EP273" i="59"/>
  <c r="ET273" i="59"/>
  <c r="EX273" i="59"/>
  <c r="FB273" i="59"/>
  <c r="FF273" i="59"/>
  <c r="FJ273" i="59"/>
  <c r="FN273" i="59"/>
  <c r="FR273" i="59"/>
  <c r="FV273" i="59"/>
  <c r="FZ273" i="59"/>
  <c r="GD273" i="59"/>
  <c r="GH273" i="59"/>
  <c r="GL273" i="59"/>
  <c r="GP273" i="59"/>
  <c r="GT273" i="59"/>
  <c r="GX273" i="59"/>
  <c r="HB273" i="59"/>
  <c r="HF273" i="59"/>
  <c r="HJ273" i="59"/>
  <c r="HN273" i="59"/>
  <c r="HR273" i="59"/>
  <c r="HV273" i="59"/>
  <c r="HZ273" i="59"/>
  <c r="ID273" i="59"/>
  <c r="IH273" i="59"/>
  <c r="IL273" i="59"/>
  <c r="IP273" i="59"/>
  <c r="IT273" i="59"/>
  <c r="IX273" i="59"/>
  <c r="JB273" i="59"/>
  <c r="JF273" i="59"/>
  <c r="JJ273" i="59"/>
  <c r="JN273" i="59"/>
  <c r="JR273" i="59"/>
  <c r="JV273" i="59"/>
  <c r="JZ273" i="59"/>
  <c r="KD273" i="59"/>
  <c r="KH273" i="59"/>
  <c r="KL273" i="59"/>
  <c r="KP273" i="59"/>
  <c r="KT273" i="59"/>
  <c r="KX273" i="59"/>
  <c r="LB273" i="59"/>
  <c r="LF273" i="59"/>
  <c r="LJ273" i="59"/>
  <c r="LN273" i="59"/>
  <c r="LR273" i="59"/>
  <c r="LV273" i="59"/>
  <c r="LZ273" i="59"/>
  <c r="MD273" i="59"/>
  <c r="MH273" i="59"/>
  <c r="ML273" i="59"/>
  <c r="MP273" i="59"/>
  <c r="MT273" i="59"/>
  <c r="MX273" i="59"/>
  <c r="NB273" i="59"/>
  <c r="NF273" i="59"/>
  <c r="NJ273" i="59"/>
  <c r="NN273" i="59"/>
  <c r="NR273" i="59"/>
  <c r="NV273" i="59"/>
  <c r="NZ273" i="59"/>
  <c r="OD273" i="59"/>
  <c r="OH273" i="59"/>
  <c r="OL273" i="59"/>
  <c r="OP273" i="59"/>
  <c r="OT273" i="59"/>
  <c r="OX273" i="59"/>
  <c r="PB273" i="59"/>
  <c r="PF273" i="59"/>
  <c r="PJ273" i="59"/>
  <c r="PN273" i="59"/>
  <c r="PR273" i="59"/>
  <c r="PV273" i="59"/>
  <c r="PZ273" i="59"/>
  <c r="QD273" i="59"/>
  <c r="QH273" i="59"/>
  <c r="D274" i="59"/>
  <c r="H274" i="59"/>
  <c r="L274" i="59"/>
  <c r="P274" i="59"/>
  <c r="T274" i="59"/>
  <c r="X274" i="59"/>
  <c r="AB274" i="59"/>
  <c r="AF274" i="59"/>
  <c r="AJ274" i="59"/>
  <c r="AN274" i="59"/>
  <c r="AR274" i="59"/>
  <c r="AV274" i="59"/>
  <c r="AZ274" i="59"/>
  <c r="BD274" i="59"/>
  <c r="BH274" i="59"/>
  <c r="BL274" i="59"/>
  <c r="BP274" i="59"/>
  <c r="BT274" i="59"/>
  <c r="BX274" i="59"/>
  <c r="CB274" i="59"/>
  <c r="CF274" i="59"/>
  <c r="CJ274" i="59"/>
  <c r="CN274" i="59"/>
  <c r="CR274" i="59"/>
  <c r="CV274" i="59"/>
  <c r="CZ274" i="59"/>
  <c r="DD274" i="59"/>
  <c r="DH274" i="59"/>
  <c r="DL274" i="59"/>
  <c r="DP274" i="59"/>
  <c r="DT274" i="59"/>
  <c r="DX274" i="59"/>
  <c r="EB274" i="59"/>
  <c r="EF274" i="59"/>
  <c r="EJ274" i="59"/>
  <c r="EN274" i="59"/>
  <c r="ER274" i="59"/>
  <c r="EV274" i="59"/>
  <c r="EZ274" i="59"/>
  <c r="FD274" i="59"/>
  <c r="FH274" i="59"/>
  <c r="FL274" i="59"/>
  <c r="FP274" i="59"/>
  <c r="FT274" i="59"/>
  <c r="FX274" i="59"/>
  <c r="GB274" i="59"/>
  <c r="GF274" i="59"/>
  <c r="GJ274" i="59"/>
  <c r="GN274" i="59"/>
  <c r="GR274" i="59"/>
  <c r="GV274" i="59"/>
  <c r="GZ274" i="59"/>
  <c r="HD274" i="59"/>
  <c r="HH274" i="59"/>
  <c r="HL274" i="59"/>
  <c r="HP274" i="59"/>
  <c r="HT274" i="59"/>
  <c r="HX274" i="59"/>
  <c r="IB274" i="59"/>
  <c r="IF274" i="59"/>
  <c r="IJ274" i="59"/>
  <c r="IN274" i="59"/>
  <c r="IR274" i="59"/>
  <c r="IV274" i="59"/>
  <c r="IZ274" i="59"/>
  <c r="JD274" i="59"/>
  <c r="JH274" i="59"/>
  <c r="JL274" i="59"/>
  <c r="JP274" i="59"/>
  <c r="JT274" i="59"/>
  <c r="JX274" i="59"/>
  <c r="KB274" i="59"/>
  <c r="KF274" i="59"/>
  <c r="KJ274" i="59"/>
  <c r="KN274" i="59"/>
  <c r="KN278" i="59" s="1"/>
  <c r="KR274" i="59"/>
  <c r="KV274" i="59"/>
  <c r="KZ274" i="59"/>
  <c r="LD274" i="59"/>
  <c r="LH274" i="59"/>
  <c r="LL274" i="59"/>
  <c r="LP274" i="59"/>
  <c r="LT274" i="59"/>
  <c r="LX274" i="59"/>
  <c r="MB274" i="59"/>
  <c r="MF274" i="59"/>
  <c r="MJ274" i="59"/>
  <c r="MN274" i="59"/>
  <c r="MR274" i="59"/>
  <c r="MV274" i="59"/>
  <c r="MZ274" i="59"/>
  <c r="ND274" i="59"/>
  <c r="NH274" i="59"/>
  <c r="NL274" i="59"/>
  <c r="NP274" i="59"/>
  <c r="NT274" i="59"/>
  <c r="NX274" i="59"/>
  <c r="OB274" i="59"/>
  <c r="OF274" i="59"/>
  <c r="OJ274" i="59"/>
  <c r="ON274" i="59"/>
  <c r="OR274" i="59"/>
  <c r="OV274" i="59"/>
  <c r="OZ274" i="59"/>
  <c r="PD274" i="59"/>
  <c r="PH274" i="59"/>
  <c r="PL274" i="59"/>
  <c r="PP274" i="59"/>
  <c r="PT274" i="59"/>
  <c r="PX274" i="59"/>
  <c r="QB274" i="59"/>
  <c r="QF274" i="59"/>
  <c r="QJ274" i="59"/>
  <c r="F275" i="59"/>
  <c r="J275" i="59"/>
  <c r="N275" i="59"/>
  <c r="R275" i="59"/>
  <c r="V275" i="59"/>
  <c r="Z275" i="59"/>
  <c r="AD275" i="59"/>
  <c r="AH275" i="59"/>
  <c r="AL275" i="59"/>
  <c r="AP275" i="59"/>
  <c r="AT275" i="59"/>
  <c r="AX275" i="59"/>
  <c r="BB275" i="59"/>
  <c r="BF275" i="59"/>
  <c r="BJ275" i="59"/>
  <c r="BN275" i="59"/>
  <c r="BR275" i="59"/>
  <c r="BV275" i="59"/>
  <c r="BZ275" i="59"/>
  <c r="CD275" i="59"/>
  <c r="CH275" i="59"/>
  <c r="CL275" i="59"/>
  <c r="CP275" i="59"/>
  <c r="CT275" i="59"/>
  <c r="CX275" i="59"/>
  <c r="DB275" i="59"/>
  <c r="DF275" i="59"/>
  <c r="DJ275" i="59"/>
  <c r="DN275" i="59"/>
  <c r="DR275" i="59"/>
  <c r="DV275" i="59"/>
  <c r="DZ275" i="59"/>
  <c r="ED275" i="59"/>
  <c r="EH275" i="59"/>
  <c r="EL275" i="59"/>
  <c r="EP275" i="59"/>
  <c r="ET275" i="59"/>
  <c r="EX275" i="59"/>
  <c r="FB275" i="59"/>
  <c r="FF275" i="59"/>
  <c r="FJ275" i="59"/>
  <c r="FN275" i="59"/>
  <c r="FR275" i="59"/>
  <c r="FV275" i="59"/>
  <c r="FZ275" i="59"/>
  <c r="GD275" i="59"/>
  <c r="GH275" i="59"/>
  <c r="GL275" i="59"/>
  <c r="GP275" i="59"/>
  <c r="GT275" i="59"/>
  <c r="GX275" i="59"/>
  <c r="HB275" i="59"/>
  <c r="HF275" i="59"/>
  <c r="HJ275" i="59"/>
  <c r="HN275" i="59"/>
  <c r="HR275" i="59"/>
  <c r="HV275" i="59"/>
  <c r="HZ275" i="59"/>
  <c r="ID275" i="59"/>
  <c r="IH275" i="59"/>
  <c r="IL275" i="59"/>
  <c r="IP275" i="59"/>
  <c r="IT275" i="59"/>
  <c r="IX275" i="59"/>
  <c r="JB275" i="59"/>
  <c r="JF275" i="59"/>
  <c r="JJ275" i="59"/>
  <c r="JN275" i="59"/>
  <c r="JR275" i="59"/>
  <c r="JV275" i="59"/>
  <c r="JZ275" i="59"/>
  <c r="KD275" i="59"/>
  <c r="KH275" i="59"/>
  <c r="KL275" i="59"/>
  <c r="KP275" i="59"/>
  <c r="KT275" i="59"/>
  <c r="KX275" i="59"/>
  <c r="LB275" i="59"/>
  <c r="LF275" i="59"/>
  <c r="LJ275" i="59"/>
  <c r="LN275" i="59"/>
  <c r="LR275" i="59"/>
  <c r="LV275" i="59"/>
  <c r="LZ275" i="59"/>
  <c r="MD275" i="59"/>
  <c r="MH275" i="59"/>
  <c r="ML275" i="59"/>
  <c r="MP275" i="59"/>
  <c r="MT275" i="59"/>
  <c r="MX275" i="59"/>
  <c r="NB275" i="59"/>
  <c r="NF275" i="59"/>
  <c r="NJ275" i="59"/>
  <c r="NN275" i="59"/>
  <c r="NR275" i="59"/>
  <c r="NV275" i="59"/>
  <c r="NZ275" i="59"/>
  <c r="OD275" i="59"/>
  <c r="OH275" i="59"/>
  <c r="OL275" i="59"/>
  <c r="OP275" i="59"/>
  <c r="OT275" i="59"/>
  <c r="OX275" i="59"/>
  <c r="PB275" i="59"/>
  <c r="PF275" i="59"/>
  <c r="PJ275" i="59"/>
  <c r="PN275" i="59"/>
  <c r="PR275" i="59"/>
  <c r="PV275" i="59"/>
  <c r="PZ275" i="59"/>
  <c r="QD275" i="59"/>
  <c r="QH275" i="59"/>
  <c r="OM276" i="59"/>
  <c r="OQ276" i="59"/>
  <c r="OU276" i="59"/>
  <c r="OY276" i="59"/>
  <c r="PC276" i="59"/>
  <c r="PG276" i="59"/>
  <c r="PK276" i="59"/>
  <c r="PO276" i="59"/>
  <c r="PS276" i="59"/>
  <c r="PW276" i="59"/>
  <c r="QA276" i="59"/>
  <c r="QE276" i="59"/>
  <c r="QI276" i="59"/>
  <c r="E273" i="59"/>
  <c r="I273" i="59"/>
  <c r="M273" i="59"/>
  <c r="Q273" i="59"/>
  <c r="U273" i="59"/>
  <c r="Y273" i="59"/>
  <c r="AC273" i="59"/>
  <c r="AG273" i="59"/>
  <c r="AK273" i="59"/>
  <c r="AO273" i="59"/>
  <c r="AS273" i="59"/>
  <c r="AW273" i="59"/>
  <c r="BA273" i="59"/>
  <c r="BE273" i="59"/>
  <c r="BI273" i="59"/>
  <c r="BM273" i="59"/>
  <c r="BQ273" i="59"/>
  <c r="BU273" i="59"/>
  <c r="BY273" i="59"/>
  <c r="CC273" i="59"/>
  <c r="CG273" i="59"/>
  <c r="CK273" i="59"/>
  <c r="CO273" i="59"/>
  <c r="CS273" i="59"/>
  <c r="CW273" i="59"/>
  <c r="DA273" i="59"/>
  <c r="DE273" i="59"/>
  <c r="DI273" i="59"/>
  <c r="DM273" i="59"/>
  <c r="DQ273" i="59"/>
  <c r="DU273" i="59"/>
  <c r="DY273" i="59"/>
  <c r="EC273" i="59"/>
  <c r="EG273" i="59"/>
  <c r="EK273" i="59"/>
  <c r="EO273" i="59"/>
  <c r="ES273" i="59"/>
  <c r="EW273" i="59"/>
  <c r="FA273" i="59"/>
  <c r="FE273" i="59"/>
  <c r="FI273" i="59"/>
  <c r="FM273" i="59"/>
  <c r="FQ273" i="59"/>
  <c r="FU273" i="59"/>
  <c r="FY273" i="59"/>
  <c r="GC273" i="59"/>
  <c r="GG273" i="59"/>
  <c r="GK273" i="59"/>
  <c r="GO273" i="59"/>
  <c r="GS273" i="59"/>
  <c r="GW273" i="59"/>
  <c r="HA273" i="59"/>
  <c r="HE273" i="59"/>
  <c r="HI273" i="59"/>
  <c r="HM273" i="59"/>
  <c r="HQ273" i="59"/>
  <c r="HU273" i="59"/>
  <c r="HY273" i="59"/>
  <c r="IC273" i="59"/>
  <c r="IG273" i="59"/>
  <c r="IK273" i="59"/>
  <c r="IO273" i="59"/>
  <c r="IS273" i="59"/>
  <c r="IW273" i="59"/>
  <c r="JA273" i="59"/>
  <c r="JE273" i="59"/>
  <c r="JI273" i="59"/>
  <c r="JM273" i="59"/>
  <c r="JQ273" i="59"/>
  <c r="JU273" i="59"/>
  <c r="JY273" i="59"/>
  <c r="KC273" i="59"/>
  <c r="KG273" i="59"/>
  <c r="KK273" i="59"/>
  <c r="KO273" i="59"/>
  <c r="KS273" i="59"/>
  <c r="KW273" i="59"/>
  <c r="LA273" i="59"/>
  <c r="LE273" i="59"/>
  <c r="LI273" i="59"/>
  <c r="LM273" i="59"/>
  <c r="LQ273" i="59"/>
  <c r="LU273" i="59"/>
  <c r="LY273" i="59"/>
  <c r="MC273" i="59"/>
  <c r="MG273" i="59"/>
  <c r="MK273" i="59"/>
  <c r="MO273" i="59"/>
  <c r="MS273" i="59"/>
  <c r="MW273" i="59"/>
  <c r="NA273" i="59"/>
  <c r="NE273" i="59"/>
  <c r="NI273" i="59"/>
  <c r="NM273" i="59"/>
  <c r="NQ273" i="59"/>
  <c r="NU273" i="59"/>
  <c r="NY273" i="59"/>
  <c r="OC273" i="59"/>
  <c r="OG273" i="59"/>
  <c r="OK273" i="59"/>
  <c r="OO273" i="59"/>
  <c r="OS273" i="59"/>
  <c r="OW273" i="59"/>
  <c r="PA273" i="59"/>
  <c r="PE273" i="59"/>
  <c r="PI273" i="59"/>
  <c r="PM273" i="59"/>
  <c r="PQ273" i="59"/>
  <c r="PU273" i="59"/>
  <c r="PY273" i="59"/>
  <c r="QC273" i="59"/>
  <c r="QG273" i="59"/>
  <c r="C274" i="59"/>
  <c r="G274" i="59"/>
  <c r="K274" i="59"/>
  <c r="O274" i="59"/>
  <c r="S274" i="59"/>
  <c r="W274" i="59"/>
  <c r="AA274" i="59"/>
  <c r="AE274" i="59"/>
  <c r="AI274" i="59"/>
  <c r="AM274" i="59"/>
  <c r="AQ274" i="59"/>
  <c r="AU274" i="59"/>
  <c r="AY274" i="59"/>
  <c r="BC274" i="59"/>
  <c r="BG274" i="59"/>
  <c r="BK274" i="59"/>
  <c r="BO274" i="59"/>
  <c r="BS274" i="59"/>
  <c r="BW274" i="59"/>
  <c r="CA274" i="59"/>
  <c r="CE274" i="59"/>
  <c r="CI274" i="59"/>
  <c r="CM274" i="59"/>
  <c r="CQ274" i="59"/>
  <c r="CU274" i="59"/>
  <c r="CY274" i="59"/>
  <c r="DC274" i="59"/>
  <c r="DG274" i="59"/>
  <c r="DK274" i="59"/>
  <c r="DO274" i="59"/>
  <c r="DS274" i="59"/>
  <c r="DW274" i="59"/>
  <c r="EA274" i="59"/>
  <c r="EE274" i="59"/>
  <c r="EI274" i="59"/>
  <c r="EM274" i="59"/>
  <c r="EQ274" i="59"/>
  <c r="EU274" i="59"/>
  <c r="EY274" i="59"/>
  <c r="FC274" i="59"/>
  <c r="FG274" i="59"/>
  <c r="FK274" i="59"/>
  <c r="FO274" i="59"/>
  <c r="FS274" i="59"/>
  <c r="FW274" i="59"/>
  <c r="GA274" i="59"/>
  <c r="GE274" i="59"/>
  <c r="GI274" i="59"/>
  <c r="GM274" i="59"/>
  <c r="GQ274" i="59"/>
  <c r="GU274" i="59"/>
  <c r="GY274" i="59"/>
  <c r="HC274" i="59"/>
  <c r="HG274" i="59"/>
  <c r="HK274" i="59"/>
  <c r="HO274" i="59"/>
  <c r="HS274" i="59"/>
  <c r="HW274" i="59"/>
  <c r="IA274" i="59"/>
  <c r="IE274" i="59"/>
  <c r="II274" i="59"/>
  <c r="IM274" i="59"/>
  <c r="IQ274" i="59"/>
  <c r="IU274" i="59"/>
  <c r="IY274" i="59"/>
  <c r="JC274" i="59"/>
  <c r="JG274" i="59"/>
  <c r="JK274" i="59"/>
  <c r="JO274" i="59"/>
  <c r="JS274" i="59"/>
  <c r="JW274" i="59"/>
  <c r="KA274" i="59"/>
  <c r="KE274" i="59"/>
  <c r="KI274" i="59"/>
  <c r="KM274" i="59"/>
  <c r="KQ274" i="59"/>
  <c r="KU274" i="59"/>
  <c r="KY274" i="59"/>
  <c r="LC274" i="59"/>
  <c r="LG274" i="59"/>
  <c r="LK274" i="59"/>
  <c r="LO274" i="59"/>
  <c r="LS274" i="59"/>
  <c r="LW274" i="59"/>
  <c r="MA274" i="59"/>
  <c r="ME274" i="59"/>
  <c r="MI274" i="59"/>
  <c r="MM274" i="59"/>
  <c r="MQ274" i="59"/>
  <c r="MU274" i="59"/>
  <c r="MY274" i="59"/>
  <c r="NC274" i="59"/>
  <c r="NG274" i="59"/>
  <c r="NK274" i="59"/>
  <c r="NO274" i="59"/>
  <c r="NS274" i="59"/>
  <c r="NW274" i="59"/>
  <c r="OA274" i="59"/>
  <c r="OE274" i="59"/>
  <c r="OI274" i="59"/>
  <c r="OM274" i="59"/>
  <c r="OQ274" i="59"/>
  <c r="OU274" i="59"/>
  <c r="OY274" i="59"/>
  <c r="PC274" i="59"/>
  <c r="PG274" i="59"/>
  <c r="PK274" i="59"/>
  <c r="PO274" i="59"/>
  <c r="PS274" i="59"/>
  <c r="PW274" i="59"/>
  <c r="QA274" i="59"/>
  <c r="QE274" i="59"/>
  <c r="QI274" i="59"/>
  <c r="E275" i="59"/>
  <c r="I275" i="59"/>
  <c r="M275" i="59"/>
  <c r="Q275" i="59"/>
  <c r="U275" i="59"/>
  <c r="Y275" i="59"/>
  <c r="AC275" i="59"/>
  <c r="AG275" i="59"/>
  <c r="AK275" i="59"/>
  <c r="AO275" i="59"/>
  <c r="AS275" i="59"/>
  <c r="AW275" i="59"/>
  <c r="BA275" i="59"/>
  <c r="BE275" i="59"/>
  <c r="BI275" i="59"/>
  <c r="BM275" i="59"/>
  <c r="BQ275" i="59"/>
  <c r="BU275" i="59"/>
  <c r="BY275" i="59"/>
  <c r="CC275" i="59"/>
  <c r="CG275" i="59"/>
  <c r="CK275" i="59"/>
  <c r="CO275" i="59"/>
  <c r="CS275" i="59"/>
  <c r="CW275" i="59"/>
  <c r="DA275" i="59"/>
  <c r="DE275" i="59"/>
  <c r="DI275" i="59"/>
  <c r="DM275" i="59"/>
  <c r="DQ275" i="59"/>
  <c r="DU275" i="59"/>
  <c r="DY275" i="59"/>
  <c r="EC275" i="59"/>
  <c r="EG275" i="59"/>
  <c r="EK275" i="59"/>
  <c r="EO275" i="59"/>
  <c r="ES275" i="59"/>
  <c r="EW275" i="59"/>
  <c r="FA275" i="59"/>
  <c r="FE275" i="59"/>
  <c r="FI275" i="59"/>
  <c r="FM275" i="59"/>
  <c r="FQ275" i="59"/>
  <c r="FU275" i="59"/>
  <c r="FY275" i="59"/>
  <c r="GC275" i="59"/>
  <c r="GG275" i="59"/>
  <c r="GK275" i="59"/>
  <c r="GO275" i="59"/>
  <c r="GS275" i="59"/>
  <c r="GW275" i="59"/>
  <c r="HA275" i="59"/>
  <c r="HE275" i="59"/>
  <c r="HI275" i="59"/>
  <c r="HM275" i="59"/>
  <c r="HQ275" i="59"/>
  <c r="HU275" i="59"/>
  <c r="HY275" i="59"/>
  <c r="IC275" i="59"/>
  <c r="IG275" i="59"/>
  <c r="IK275" i="59"/>
  <c r="IO275" i="59"/>
  <c r="IS275" i="59"/>
  <c r="IW275" i="59"/>
  <c r="JA275" i="59"/>
  <c r="JE275" i="59"/>
  <c r="JI275" i="59"/>
  <c r="JM275" i="59"/>
  <c r="JQ275" i="59"/>
  <c r="JU275" i="59"/>
  <c r="JY275" i="59"/>
  <c r="KC275" i="59"/>
  <c r="KG275" i="59"/>
  <c r="KK275" i="59"/>
  <c r="KO275" i="59"/>
  <c r="KS275" i="59"/>
  <c r="KW275" i="59"/>
  <c r="LA275" i="59"/>
  <c r="LE275" i="59"/>
  <c r="LI275" i="59"/>
  <c r="LM275" i="59"/>
  <c r="LQ275" i="59"/>
  <c r="LU275" i="59"/>
  <c r="LY275" i="59"/>
  <c r="MC275" i="59"/>
  <c r="MG275" i="59"/>
  <c r="MK275" i="59"/>
  <c r="MO275" i="59"/>
  <c r="MS275" i="59"/>
  <c r="MW275" i="59"/>
  <c r="NA275" i="59"/>
  <c r="NE275" i="59"/>
  <c r="NI275" i="59"/>
  <c r="NM275" i="59"/>
  <c r="NQ275" i="59"/>
  <c r="NU275" i="59"/>
  <c r="NY275" i="59"/>
  <c r="OC275" i="59"/>
  <c r="OG275" i="59"/>
  <c r="OK275" i="59"/>
  <c r="OO275" i="59"/>
  <c r="OS275" i="59"/>
  <c r="OW275" i="59"/>
  <c r="PA275" i="59"/>
  <c r="PE275" i="59"/>
  <c r="PI275" i="59"/>
  <c r="PM275" i="59"/>
  <c r="PQ275" i="59"/>
  <c r="PU275" i="59"/>
  <c r="PY275" i="59"/>
  <c r="QC275" i="59"/>
  <c r="QG275" i="59"/>
  <c r="D255" i="57"/>
  <c r="F256" i="57"/>
  <c r="C262" i="57"/>
  <c r="E262" i="57"/>
  <c r="F262" i="57"/>
  <c r="G262" i="57"/>
  <c r="H262" i="57"/>
  <c r="I262" i="57"/>
  <c r="J262" i="57"/>
  <c r="K262" i="57"/>
  <c r="J246" i="57"/>
  <c r="F246" i="57"/>
  <c r="D262" i="57"/>
  <c r="DB252" i="57" l="1"/>
  <c r="JH278" i="59"/>
  <c r="IR278" i="59"/>
  <c r="HJ252" i="57"/>
  <c r="FZ252" i="57"/>
  <c r="EY252" i="57"/>
  <c r="CJ252" i="57"/>
  <c r="EQ252" i="57"/>
  <c r="CT252" i="57"/>
  <c r="FD252" i="57"/>
  <c r="CL252" i="57"/>
  <c r="AG252" i="57"/>
  <c r="BN252" i="57"/>
  <c r="PZ252" i="57"/>
  <c r="LE252" i="57"/>
  <c r="JC252" i="57"/>
  <c r="KU252" i="57"/>
  <c r="JT252" i="57"/>
  <c r="KW252" i="57"/>
  <c r="KW278" i="57" s="1"/>
  <c r="IU252" i="57"/>
  <c r="IU278" i="57" s="1"/>
  <c r="LF252" i="57"/>
  <c r="LN252" i="57"/>
  <c r="OZ252" i="57"/>
  <c r="NP252" i="57"/>
  <c r="MF252" i="57"/>
  <c r="LO252" i="57"/>
  <c r="KE252" i="57"/>
  <c r="JM252" i="57"/>
  <c r="D269" i="57"/>
  <c r="G263" i="57"/>
  <c r="C256" i="57"/>
  <c r="OP252" i="57"/>
  <c r="NX252" i="57"/>
  <c r="NF252" i="57"/>
  <c r="PJ252" i="57"/>
  <c r="NZ252" i="57"/>
  <c r="MP252" i="57"/>
  <c r="D260" i="57"/>
  <c r="KZ252" i="57"/>
  <c r="NH252" i="57"/>
  <c r="LX252" i="57"/>
  <c r="LW252" i="57"/>
  <c r="KM252" i="57"/>
  <c r="JU252" i="57"/>
  <c r="JU278" i="57" s="1"/>
  <c r="K252" i="59"/>
  <c r="K278" i="59" s="1"/>
  <c r="H252" i="59"/>
  <c r="H246" i="57"/>
  <c r="F273" i="57"/>
  <c r="H273" i="57"/>
  <c r="D273" i="57"/>
  <c r="E269" i="57"/>
  <c r="J269" i="57"/>
  <c r="F269" i="57"/>
  <c r="C268" i="57"/>
  <c r="D266" i="57"/>
  <c r="E263" i="57"/>
  <c r="J263" i="57"/>
  <c r="F263" i="57"/>
  <c r="C259" i="57"/>
  <c r="H259" i="57"/>
  <c r="D259" i="57"/>
  <c r="E258" i="57"/>
  <c r="K257" i="57"/>
  <c r="G257" i="57"/>
  <c r="C257" i="57"/>
  <c r="I256" i="57"/>
  <c r="E256" i="57"/>
  <c r="K255" i="57"/>
  <c r="G255" i="57"/>
  <c r="C255" i="57"/>
  <c r="K254" i="57"/>
  <c r="G254" i="57"/>
  <c r="F253" i="57"/>
  <c r="K253" i="57"/>
  <c r="G253" i="57"/>
  <c r="C253" i="57"/>
  <c r="F249" i="57"/>
  <c r="F248" i="57"/>
  <c r="K248" i="57"/>
  <c r="G248" i="57"/>
  <c r="C248" i="57"/>
  <c r="D247" i="57"/>
  <c r="F247" i="57"/>
  <c r="K247" i="57"/>
  <c r="G247" i="57"/>
  <c r="C247" i="57"/>
  <c r="PR252" i="57"/>
  <c r="OR252" i="57"/>
  <c r="OM252" i="57"/>
  <c r="OH252" i="57"/>
  <c r="NC252" i="57"/>
  <c r="MX252" i="57"/>
  <c r="MN252" i="57"/>
  <c r="ME252" i="57"/>
  <c r="LM252" i="57"/>
  <c r="LD252" i="57"/>
  <c r="KC252" i="57"/>
  <c r="IG252" i="57"/>
  <c r="IF252" i="57"/>
  <c r="HW252" i="57"/>
  <c r="GV252" i="57"/>
  <c r="GR252" i="57"/>
  <c r="FS252" i="57"/>
  <c r="IA252" i="57"/>
  <c r="C271" i="57"/>
  <c r="PH252" i="57"/>
  <c r="G261" i="57"/>
  <c r="JI252" i="57"/>
  <c r="IQ252" i="57"/>
  <c r="IE252" i="57"/>
  <c r="E276" i="57"/>
  <c r="E264" i="57"/>
  <c r="C261" i="57"/>
  <c r="E259" i="57"/>
  <c r="G259" i="57"/>
  <c r="F257" i="57"/>
  <c r="F255" i="57"/>
  <c r="G250" i="57"/>
  <c r="G264" i="57"/>
  <c r="E261" i="57"/>
  <c r="F260" i="57"/>
  <c r="C263" i="57"/>
  <c r="G246" i="57"/>
  <c r="E272" i="57"/>
  <c r="C250" i="57"/>
  <c r="G274" i="57"/>
  <c r="D270" i="57"/>
  <c r="G260" i="57"/>
  <c r="C249" i="57"/>
  <c r="G271" i="57"/>
  <c r="H269" i="57"/>
  <c r="G268" i="57"/>
  <c r="D267" i="57"/>
  <c r="E257" i="57"/>
  <c r="G256" i="57"/>
  <c r="E255" i="57"/>
  <c r="C254" i="57"/>
  <c r="AR252" i="59"/>
  <c r="AR278" i="59" s="1"/>
  <c r="QE252" i="57"/>
  <c r="PM252" i="57"/>
  <c r="OY252" i="57"/>
  <c r="OG252" i="57"/>
  <c r="NO252" i="57"/>
  <c r="PE252" i="57"/>
  <c r="LJ252" i="57"/>
  <c r="JZ252" i="57"/>
  <c r="JH252" i="57"/>
  <c r="GJ252" i="57"/>
  <c r="D261" i="57"/>
  <c r="F258" i="57"/>
  <c r="G251" i="57"/>
  <c r="G249" i="57"/>
  <c r="F276" i="57"/>
  <c r="E275" i="57"/>
  <c r="F265" i="57"/>
  <c r="D264" i="57"/>
  <c r="D263" i="57"/>
  <c r="F261" i="57"/>
  <c r="E260" i="57"/>
  <c r="F259" i="57"/>
  <c r="K256" i="57"/>
  <c r="I255" i="57"/>
  <c r="I253" i="57"/>
  <c r="F250" i="57"/>
  <c r="E247" i="57"/>
  <c r="C246" i="57"/>
  <c r="QI252" i="57"/>
  <c r="F264" i="57"/>
  <c r="C260" i="57"/>
  <c r="IZ252" i="57"/>
  <c r="HO252" i="57"/>
  <c r="GE252" i="57"/>
  <c r="GD252" i="57"/>
  <c r="GW252" i="57"/>
  <c r="D276" i="57"/>
  <c r="C275" i="57"/>
  <c r="D275" i="57"/>
  <c r="I274" i="57"/>
  <c r="H270" i="57"/>
  <c r="H266" i="57"/>
  <c r="I265" i="57"/>
  <c r="I261" i="57"/>
  <c r="H260" i="57"/>
  <c r="K258" i="57"/>
  <c r="J251" i="57"/>
  <c r="I250" i="57"/>
  <c r="G275" i="57"/>
  <c r="H275" i="57"/>
  <c r="H272" i="57"/>
  <c r="I271" i="57"/>
  <c r="J268" i="57"/>
  <c r="J267" i="57"/>
  <c r="K264" i="57"/>
  <c r="F251" i="57"/>
  <c r="K249" i="57"/>
  <c r="K276" i="57"/>
  <c r="K275" i="57"/>
  <c r="H274" i="57"/>
  <c r="K273" i="57"/>
  <c r="K272" i="57"/>
  <c r="H271" i="57"/>
  <c r="K270" i="57"/>
  <c r="I269" i="57"/>
  <c r="I268" i="57"/>
  <c r="I267" i="57"/>
  <c r="K266" i="57"/>
  <c r="H265" i="57"/>
  <c r="J264" i="57"/>
  <c r="I263" i="57"/>
  <c r="H261" i="57"/>
  <c r="K260" i="57"/>
  <c r="K259" i="57"/>
  <c r="J258" i="57"/>
  <c r="J257" i="57"/>
  <c r="H256" i="57"/>
  <c r="J255" i="57"/>
  <c r="J254" i="57"/>
  <c r="F254" i="57"/>
  <c r="J253" i="57"/>
  <c r="H250" i="57"/>
  <c r="J249" i="57"/>
  <c r="J248" i="57"/>
  <c r="J247" i="57"/>
  <c r="AQ252" i="59"/>
  <c r="AQ278" i="59" s="1"/>
  <c r="PD252" i="57"/>
  <c r="OU252" i="57"/>
  <c r="OL252" i="57"/>
  <c r="OC252" i="57"/>
  <c r="NT252" i="57"/>
  <c r="NK252" i="57"/>
  <c r="NB252" i="57"/>
  <c r="OV252" i="57"/>
  <c r="G276" i="57"/>
  <c r="J276" i="57"/>
  <c r="K274" i="57"/>
  <c r="J272" i="57"/>
  <c r="J270" i="57"/>
  <c r="H268" i="57"/>
  <c r="I264" i="57"/>
  <c r="H263" i="57"/>
  <c r="J259" i="57"/>
  <c r="I257" i="57"/>
  <c r="I254" i="57"/>
  <c r="I249" i="57"/>
  <c r="I248" i="57"/>
  <c r="I247" i="57"/>
  <c r="H276" i="57"/>
  <c r="J275" i="57"/>
  <c r="J273" i="57"/>
  <c r="K271" i="57"/>
  <c r="H267" i="57"/>
  <c r="J266" i="57"/>
  <c r="K265" i="57"/>
  <c r="K261" i="57"/>
  <c r="J260" i="57"/>
  <c r="I258" i="57"/>
  <c r="K250" i="57"/>
  <c r="I246" i="57"/>
  <c r="K246" i="57"/>
  <c r="C276" i="57"/>
  <c r="I276" i="57"/>
  <c r="F275" i="57"/>
  <c r="I275" i="57"/>
  <c r="C274" i="57"/>
  <c r="D274" i="57"/>
  <c r="E274" i="57"/>
  <c r="J274" i="57"/>
  <c r="F274" i="57"/>
  <c r="G273" i="57"/>
  <c r="C273" i="57"/>
  <c r="I273" i="57"/>
  <c r="E273" i="57"/>
  <c r="F272" i="57"/>
  <c r="G272" i="57"/>
  <c r="C272" i="57"/>
  <c r="D272" i="57"/>
  <c r="I272" i="57"/>
  <c r="D271" i="57"/>
  <c r="E271" i="57"/>
  <c r="J271" i="57"/>
  <c r="F271" i="57"/>
  <c r="F270" i="57"/>
  <c r="G270" i="57"/>
  <c r="C270" i="57"/>
  <c r="I270" i="57"/>
  <c r="E270" i="57"/>
  <c r="K269" i="57"/>
  <c r="G269" i="57"/>
  <c r="C269" i="57"/>
  <c r="D268" i="57"/>
  <c r="E268" i="57"/>
  <c r="F268" i="57"/>
  <c r="K268" i="57"/>
  <c r="E267" i="57"/>
  <c r="F267" i="57"/>
  <c r="K267" i="57"/>
  <c r="G267" i="57"/>
  <c r="C267" i="57"/>
  <c r="F266" i="57"/>
  <c r="I266" i="57"/>
  <c r="E266" i="57"/>
  <c r="G265" i="57"/>
  <c r="C265" i="57"/>
  <c r="D265" i="57"/>
  <c r="J265" i="57"/>
  <c r="H264" i="57"/>
  <c r="K263" i="57"/>
  <c r="J261" i="57"/>
  <c r="I260" i="57"/>
  <c r="I259" i="57"/>
  <c r="H258" i="57"/>
  <c r="H257" i="57"/>
  <c r="J256" i="57"/>
  <c r="H255" i="57"/>
  <c r="H254" i="57"/>
  <c r="H253" i="57"/>
  <c r="K251" i="57"/>
  <c r="C251" i="57"/>
  <c r="J250" i="57"/>
  <c r="H249" i="57"/>
  <c r="H248" i="57"/>
  <c r="H247" i="57"/>
  <c r="NL252" i="57"/>
  <c r="MB252" i="57"/>
  <c r="LA252" i="57"/>
  <c r="IY252" i="57"/>
  <c r="IV252" i="57"/>
  <c r="II252" i="57"/>
  <c r="IJ252" i="57"/>
  <c r="IJ278" i="57" s="1"/>
  <c r="HI252" i="57"/>
  <c r="GZ252" i="57"/>
  <c r="GQ252" i="57"/>
  <c r="HT252" i="57"/>
  <c r="HK252" i="57"/>
  <c r="HA252" i="57"/>
  <c r="GA252" i="57"/>
  <c r="I251" i="57"/>
  <c r="H251" i="57"/>
  <c r="PV252" i="57"/>
  <c r="PQ252" i="57"/>
  <c r="PN252" i="57"/>
  <c r="PI252" i="57"/>
  <c r="OI252" i="57"/>
  <c r="OD252" i="57"/>
  <c r="MY252" i="57"/>
  <c r="MT252" i="57"/>
  <c r="MA252" i="57"/>
  <c r="KQ252" i="57"/>
  <c r="JP252" i="57"/>
  <c r="JP278" i="57" s="1"/>
  <c r="IM252" i="57"/>
  <c r="IM278" i="57" s="1"/>
  <c r="FY252" i="57"/>
  <c r="IB252" i="57"/>
  <c r="HS252" i="57"/>
  <c r="GS252" i="57"/>
  <c r="GI252" i="57"/>
  <c r="S252" i="59"/>
  <c r="S278" i="59" s="1"/>
  <c r="QH252" i="57"/>
  <c r="G252" i="59"/>
  <c r="G278" i="59" s="1"/>
  <c r="QJ252" i="57"/>
  <c r="MW252" i="57"/>
  <c r="JK252" i="57"/>
  <c r="JK278" i="57" s="1"/>
  <c r="IS252" i="57"/>
  <c r="IH252" i="57"/>
  <c r="IH278" i="57" s="1"/>
  <c r="HU252" i="57"/>
  <c r="HL252" i="57"/>
  <c r="GX252" i="57"/>
  <c r="HM252" i="57"/>
  <c r="GC252" i="57"/>
  <c r="PU252" i="57"/>
  <c r="LH252" i="57"/>
  <c r="JF252" i="57"/>
  <c r="PS252" i="57"/>
  <c r="QC252" i="57"/>
  <c r="PK252" i="57"/>
  <c r="OS252" i="57"/>
  <c r="OA252" i="57"/>
  <c r="NI252" i="57"/>
  <c r="OO252" i="57"/>
  <c r="NW252" i="57"/>
  <c r="NE252" i="57"/>
  <c r="MM252" i="57"/>
  <c r="LY252" i="57"/>
  <c r="LG252" i="57"/>
  <c r="LB252" i="57"/>
  <c r="JW252" i="57"/>
  <c r="JN252" i="57"/>
  <c r="JN278" i="57" s="1"/>
  <c r="LU252" i="57"/>
  <c r="LC252" i="57"/>
  <c r="KK252" i="57"/>
  <c r="KK278" i="57" s="1"/>
  <c r="JS252" i="57"/>
  <c r="JA252" i="57"/>
  <c r="JA278" i="57" s="1"/>
  <c r="JB252" i="57"/>
  <c r="JB278" i="57" s="1"/>
  <c r="GU252" i="57"/>
  <c r="QD252" i="57"/>
  <c r="QB252" i="57"/>
  <c r="PW252" i="57"/>
  <c r="QG252" i="57"/>
  <c r="PO252" i="57"/>
  <c r="OW252" i="57"/>
  <c r="OE252" i="57"/>
  <c r="NM252" i="57"/>
  <c r="PL252" i="57"/>
  <c r="PC252" i="57"/>
  <c r="OT252" i="57"/>
  <c r="OB252" i="57"/>
  <c r="NJ252" i="57"/>
  <c r="MR252" i="57"/>
  <c r="LZ252" i="57"/>
  <c r="MC252" i="57"/>
  <c r="LP252" i="57"/>
  <c r="LK252" i="57"/>
  <c r="KF252" i="57"/>
  <c r="KA252" i="57"/>
  <c r="JR252" i="57"/>
  <c r="KP252" i="57"/>
  <c r="KP278" i="57" s="1"/>
  <c r="JX252" i="57"/>
  <c r="IN252" i="57"/>
  <c r="IN278" i="57" s="1"/>
  <c r="HX252" i="57"/>
  <c r="GF252" i="57"/>
  <c r="HY252" i="57"/>
  <c r="HP252" i="57"/>
  <c r="HC252" i="57"/>
  <c r="GK252" i="57"/>
  <c r="HQ252" i="57"/>
  <c r="GY252" i="57"/>
  <c r="GG252" i="57"/>
  <c r="GH252" i="57"/>
  <c r="GH278" i="57" s="1"/>
  <c r="FU252" i="57"/>
  <c r="PY252" i="57"/>
  <c r="QF252" i="57"/>
  <c r="QA252" i="57"/>
  <c r="PT252" i="57"/>
  <c r="PB252" i="57"/>
  <c r="OJ252" i="57"/>
  <c r="NR252" i="57"/>
  <c r="MZ252" i="57"/>
  <c r="PP252" i="57"/>
  <c r="PG252" i="57"/>
  <c r="OX252" i="57"/>
  <c r="OF252" i="57"/>
  <c r="NN252" i="57"/>
  <c r="MV252" i="57"/>
  <c r="MD252" i="57"/>
  <c r="MS252" i="57"/>
  <c r="MJ252" i="57"/>
  <c r="LI252" i="57"/>
  <c r="JY252" i="57"/>
  <c r="LS252" i="57"/>
  <c r="KI252" i="57"/>
  <c r="KI278" i="57" s="1"/>
  <c r="JQ252" i="57"/>
  <c r="JQ278" i="57" s="1"/>
  <c r="MH252" i="57"/>
  <c r="LT252" i="57"/>
  <c r="KO252" i="57"/>
  <c r="KJ252" i="57"/>
  <c r="JE252" i="57"/>
  <c r="LL252" i="57"/>
  <c r="KT252" i="57"/>
  <c r="KT278" i="57" s="1"/>
  <c r="KB252" i="57"/>
  <c r="JJ252" i="57"/>
  <c r="JJ278" i="57" s="1"/>
  <c r="IR252" i="57"/>
  <c r="GN252" i="57"/>
  <c r="HG252" i="57"/>
  <c r="GO252" i="57"/>
  <c r="HV252" i="57"/>
  <c r="HV278" i="57" s="1"/>
  <c r="HD252" i="57"/>
  <c r="GL252" i="57"/>
  <c r="GL278" i="57" s="1"/>
  <c r="FT252" i="57"/>
  <c r="PX252" i="57"/>
  <c r="PF252" i="57"/>
  <c r="ON252" i="57"/>
  <c r="NV252" i="57"/>
  <c r="ND252" i="57"/>
  <c r="OK252" i="57"/>
  <c r="NS252" i="57"/>
  <c r="NA252" i="57"/>
  <c r="MI252" i="57"/>
  <c r="ML252" i="57"/>
  <c r="KX252" i="57"/>
  <c r="KX278" i="57" s="1"/>
  <c r="KS252" i="57"/>
  <c r="KS278" i="57" s="1"/>
  <c r="LQ252" i="57"/>
  <c r="KY252" i="57"/>
  <c r="KY278" i="57" s="1"/>
  <c r="KG252" i="57"/>
  <c r="JO252" i="57"/>
  <c r="IW252" i="57"/>
  <c r="JG252" i="57"/>
  <c r="IX252" i="57"/>
  <c r="IX278" i="57" s="1"/>
  <c r="IO252" i="57"/>
  <c r="IO278" i="57" s="1"/>
  <c r="HE252" i="57"/>
  <c r="GM252" i="57"/>
  <c r="ID252" i="57"/>
  <c r="ID278" i="57" s="1"/>
  <c r="GT252" i="57"/>
  <c r="GT278" i="57" s="1"/>
  <c r="GB252" i="57"/>
  <c r="FW252" i="57"/>
  <c r="HZ252" i="57"/>
  <c r="HZ278" i="57" s="1"/>
  <c r="HH252" i="57"/>
  <c r="GP252" i="57"/>
  <c r="GP278" i="57" s="1"/>
  <c r="FX252" i="57"/>
  <c r="FX278" i="57" s="1"/>
  <c r="L252" i="59"/>
  <c r="L278" i="59" s="1"/>
  <c r="DP278" i="59"/>
  <c r="CZ278" i="59"/>
  <c r="CJ278" i="59"/>
  <c r="BT278" i="59"/>
  <c r="BD278" i="59"/>
  <c r="AN278" i="59"/>
  <c r="X278" i="59"/>
  <c r="H278" i="59"/>
  <c r="EF278" i="59"/>
  <c r="IB278" i="59"/>
  <c r="GF278" i="59"/>
  <c r="FP278" i="59"/>
  <c r="GV278" i="59"/>
  <c r="HL278" i="59"/>
  <c r="KJ278" i="59"/>
  <c r="JD278" i="59"/>
  <c r="HX278" i="59"/>
  <c r="GR278" i="59"/>
  <c r="FL278" i="59"/>
  <c r="PZ252" i="59"/>
  <c r="PJ252" i="59"/>
  <c r="OT252" i="59"/>
  <c r="OD252" i="59"/>
  <c r="NN252" i="59"/>
  <c r="MX252" i="59"/>
  <c r="MH252" i="59"/>
  <c r="LR252" i="59"/>
  <c r="LB252" i="59"/>
  <c r="KL252" i="59"/>
  <c r="JV252" i="59"/>
  <c r="JF252" i="59"/>
  <c r="JF278" i="59" s="1"/>
  <c r="IP252" i="59"/>
  <c r="IP278" i="59" s="1"/>
  <c r="HZ252" i="59"/>
  <c r="HJ252" i="59"/>
  <c r="GT252" i="59"/>
  <c r="GT278" i="59" s="1"/>
  <c r="GD252" i="59"/>
  <c r="GD278" i="59" s="1"/>
  <c r="FN252" i="59"/>
  <c r="EX252" i="59"/>
  <c r="EH252" i="59"/>
  <c r="DR252" i="59"/>
  <c r="DR278" i="59" s="1"/>
  <c r="DB252" i="59"/>
  <c r="DB278" i="59" s="1"/>
  <c r="CL252" i="59"/>
  <c r="CL278" i="59" s="1"/>
  <c r="BV252" i="59"/>
  <c r="BV278" i="59" s="1"/>
  <c r="BF252" i="59"/>
  <c r="BF278" i="59" s="1"/>
  <c r="AP252" i="59"/>
  <c r="AP278" i="59" s="1"/>
  <c r="Z252" i="59"/>
  <c r="Z278" i="59" s="1"/>
  <c r="J252" i="59"/>
  <c r="J278" i="59" s="1"/>
  <c r="KU278" i="59"/>
  <c r="KE278" i="59"/>
  <c r="JO278" i="59"/>
  <c r="IY278" i="59"/>
  <c r="II278" i="59"/>
  <c r="HS278" i="59"/>
  <c r="JX278" i="59"/>
  <c r="KZ278" i="59"/>
  <c r="JT278" i="59"/>
  <c r="IN278" i="59"/>
  <c r="HH278" i="59"/>
  <c r="GB278" i="59"/>
  <c r="EV278" i="59"/>
  <c r="KM278" i="59"/>
  <c r="JW278" i="59"/>
  <c r="JG278" i="59"/>
  <c r="IQ278" i="59"/>
  <c r="IA278" i="59"/>
  <c r="HK278" i="59"/>
  <c r="GU278" i="59"/>
  <c r="GE278" i="59"/>
  <c r="FO278" i="59"/>
  <c r="EY278" i="59"/>
  <c r="EI278" i="59"/>
  <c r="DS278" i="59"/>
  <c r="DC278" i="59"/>
  <c r="CM278" i="59"/>
  <c r="BW278" i="59"/>
  <c r="BG278" i="59"/>
  <c r="AA278" i="59"/>
  <c r="EZ278" i="59"/>
  <c r="KY278" i="59"/>
  <c r="KI278" i="59"/>
  <c r="JS278" i="59"/>
  <c r="JC278" i="59"/>
  <c r="IM278" i="59"/>
  <c r="HW278" i="59"/>
  <c r="HG278" i="59"/>
  <c r="GQ278" i="59"/>
  <c r="GA278" i="59"/>
  <c r="FK278" i="59"/>
  <c r="EU278" i="59"/>
  <c r="EE278" i="59"/>
  <c r="DO278" i="59"/>
  <c r="CY278" i="59"/>
  <c r="CI278" i="59"/>
  <c r="BS278" i="59"/>
  <c r="BC278" i="59"/>
  <c r="AM278" i="59"/>
  <c r="W278" i="59"/>
  <c r="KR278" i="59"/>
  <c r="KB278" i="59"/>
  <c r="JL278" i="59"/>
  <c r="IV278" i="59"/>
  <c r="IF278" i="59"/>
  <c r="HP278" i="59"/>
  <c r="GZ278" i="59"/>
  <c r="GJ278" i="59"/>
  <c r="FT278" i="59"/>
  <c r="FD278" i="59"/>
  <c r="GM278" i="59"/>
  <c r="FG278" i="59"/>
  <c r="EA278" i="59"/>
  <c r="CU278" i="59"/>
  <c r="BO278" i="59"/>
  <c r="AI278" i="59"/>
  <c r="C278" i="59"/>
  <c r="PE252" i="59"/>
  <c r="NY252" i="59"/>
  <c r="MS252" i="59"/>
  <c r="LM252" i="59"/>
  <c r="KG252" i="59"/>
  <c r="KG278" i="59" s="1"/>
  <c r="JA252" i="59"/>
  <c r="HU252" i="59"/>
  <c r="HU278" i="59" s="1"/>
  <c r="HE252" i="59"/>
  <c r="GO252" i="59"/>
  <c r="FY252" i="59"/>
  <c r="FI252" i="59"/>
  <c r="FI278" i="59" s="1"/>
  <c r="ES252" i="59"/>
  <c r="DM252" i="59"/>
  <c r="DM278" i="59" s="1"/>
  <c r="CW252" i="59"/>
  <c r="CW278" i="59" s="1"/>
  <c r="CG252" i="59"/>
  <c r="CG278" i="59" s="1"/>
  <c r="BQ252" i="59"/>
  <c r="BQ278" i="59" s="1"/>
  <c r="BA252" i="59"/>
  <c r="BA278" i="59" s="1"/>
  <c r="AK252" i="59"/>
  <c r="AK278" i="59" s="1"/>
  <c r="U252" i="59"/>
  <c r="U278" i="59" s="1"/>
  <c r="E252" i="59"/>
  <c r="E278" i="59" s="1"/>
  <c r="HC278" i="59"/>
  <c r="FW278" i="59"/>
  <c r="EQ278" i="59"/>
  <c r="DK278" i="59"/>
  <c r="CE278" i="59"/>
  <c r="AY278" i="59"/>
  <c r="PU252" i="59"/>
  <c r="OO252" i="59"/>
  <c r="NI252" i="59"/>
  <c r="MC252" i="59"/>
  <c r="KW252" i="59"/>
  <c r="JQ252" i="59"/>
  <c r="IK252" i="59"/>
  <c r="IK278" i="59" s="1"/>
  <c r="EC252" i="59"/>
  <c r="EC278" i="59" s="1"/>
  <c r="KV278" i="59"/>
  <c r="KF278" i="59"/>
  <c r="JP278" i="59"/>
  <c r="IZ278" i="59"/>
  <c r="IJ278" i="59"/>
  <c r="HT278" i="59"/>
  <c r="HD278" i="59"/>
  <c r="GN278" i="59"/>
  <c r="FX278" i="59"/>
  <c r="FH278" i="59"/>
  <c r="ER278" i="59"/>
  <c r="EB278" i="59"/>
  <c r="DL278" i="59"/>
  <c r="CV278" i="59"/>
  <c r="CF278" i="59"/>
  <c r="BP278" i="59"/>
  <c r="AZ278" i="59"/>
  <c r="AJ278" i="59"/>
  <c r="T278" i="59"/>
  <c r="D278" i="59"/>
  <c r="KQ278" i="59"/>
  <c r="KA278" i="59"/>
  <c r="JK278" i="59"/>
  <c r="IU278" i="59"/>
  <c r="IE278" i="59"/>
  <c r="HO278" i="59"/>
  <c r="GY278" i="59"/>
  <c r="GI278" i="59"/>
  <c r="FS278" i="59"/>
  <c r="FC278" i="59"/>
  <c r="EM278" i="59"/>
  <c r="DW278" i="59"/>
  <c r="DG278" i="59"/>
  <c r="CQ278" i="59"/>
  <c r="CA278" i="59"/>
  <c r="BK278" i="59"/>
  <c r="AU278" i="59"/>
  <c r="AE278" i="59"/>
  <c r="O278" i="59"/>
  <c r="QG252" i="59"/>
  <c r="PQ252" i="59"/>
  <c r="PA252" i="59"/>
  <c r="OK252" i="59"/>
  <c r="NU252" i="59"/>
  <c r="NE252" i="59"/>
  <c r="MO252" i="59"/>
  <c r="LY252" i="59"/>
  <c r="LI252" i="59"/>
  <c r="KS252" i="59"/>
  <c r="KC252" i="59"/>
  <c r="JM252" i="59"/>
  <c r="IW252" i="59"/>
  <c r="IW278" i="59" s="1"/>
  <c r="IG252" i="59"/>
  <c r="HQ252" i="59"/>
  <c r="HA252" i="59"/>
  <c r="GK252" i="59"/>
  <c r="GK278" i="59" s="1"/>
  <c r="FU252" i="59"/>
  <c r="FE252" i="59"/>
  <c r="EO252" i="59"/>
  <c r="DY252" i="59"/>
  <c r="DY278" i="59" s="1"/>
  <c r="DI252" i="59"/>
  <c r="DI278" i="59" s="1"/>
  <c r="CS252" i="59"/>
  <c r="CS278" i="59" s="1"/>
  <c r="CC252" i="59"/>
  <c r="CC278" i="59" s="1"/>
  <c r="BM252" i="59"/>
  <c r="BM278" i="59" s="1"/>
  <c r="AW252" i="59"/>
  <c r="AW278" i="59" s="1"/>
  <c r="AG252" i="59"/>
  <c r="AG278" i="59" s="1"/>
  <c r="Q252" i="59"/>
  <c r="Q278" i="59" s="1"/>
  <c r="EN278" i="59"/>
  <c r="DX278" i="59"/>
  <c r="DH278" i="59"/>
  <c r="CR278" i="59"/>
  <c r="CB278" i="59"/>
  <c r="BL278" i="59"/>
  <c r="AV278" i="59"/>
  <c r="AF278" i="59"/>
  <c r="P278" i="59"/>
  <c r="EJ278" i="59"/>
  <c r="DT278" i="59"/>
  <c r="DD278" i="59"/>
  <c r="CN278" i="59"/>
  <c r="BX278" i="59"/>
  <c r="BH278" i="59"/>
  <c r="AB278" i="59"/>
  <c r="PV252" i="59"/>
  <c r="PF252" i="59"/>
  <c r="OP252" i="59"/>
  <c r="NZ252" i="59"/>
  <c r="NJ252" i="59"/>
  <c r="MT252" i="59"/>
  <c r="MD252" i="59"/>
  <c r="LN252" i="59"/>
  <c r="KX252" i="59"/>
  <c r="KX278" i="59" s="1"/>
  <c r="KH252" i="59"/>
  <c r="KH278" i="59" s="1"/>
  <c r="JR252" i="59"/>
  <c r="JR278" i="59" s="1"/>
  <c r="JB252" i="59"/>
  <c r="JB278" i="59" s="1"/>
  <c r="IL252" i="59"/>
  <c r="IL278" i="59" s="1"/>
  <c r="HV252" i="59"/>
  <c r="HV278" i="59" s="1"/>
  <c r="HF252" i="59"/>
  <c r="HF278" i="59" s="1"/>
  <c r="GP252" i="59"/>
  <c r="GP278" i="59" s="1"/>
  <c r="FZ252" i="59"/>
  <c r="FZ278" i="59" s="1"/>
  <c r="FJ252" i="59"/>
  <c r="FJ278" i="59" s="1"/>
  <c r="ET252" i="59"/>
  <c r="ET278" i="59" s="1"/>
  <c r="ED252" i="59"/>
  <c r="ED278" i="59" s="1"/>
  <c r="DN252" i="59"/>
  <c r="DN278" i="59" s="1"/>
  <c r="CX252" i="59"/>
  <c r="CX278" i="59" s="1"/>
  <c r="CH252" i="59"/>
  <c r="CH278" i="59" s="1"/>
  <c r="BR252" i="59"/>
  <c r="BR278" i="59" s="1"/>
  <c r="BB252" i="59"/>
  <c r="BB278" i="59" s="1"/>
  <c r="AL252" i="59"/>
  <c r="AL278" i="59" s="1"/>
  <c r="V252" i="59"/>
  <c r="V278" i="59" s="1"/>
  <c r="F252" i="59"/>
  <c r="F278" i="59" s="1"/>
  <c r="QH252" i="59"/>
  <c r="PR252" i="59"/>
  <c r="PB252" i="59"/>
  <c r="OL252" i="59"/>
  <c r="NV252" i="59"/>
  <c r="NF252" i="59"/>
  <c r="MP252" i="59"/>
  <c r="LZ252" i="59"/>
  <c r="LJ252" i="59"/>
  <c r="KT252" i="59"/>
  <c r="KT278" i="59" s="1"/>
  <c r="KD252" i="59"/>
  <c r="KD278" i="59" s="1"/>
  <c r="JN252" i="59"/>
  <c r="JN278" i="59" s="1"/>
  <c r="IX252" i="59"/>
  <c r="IX278" i="59" s="1"/>
  <c r="IH252" i="59"/>
  <c r="IH278" i="59" s="1"/>
  <c r="HR252" i="59"/>
  <c r="HR278" i="59" s="1"/>
  <c r="HB252" i="59"/>
  <c r="HB278" i="59" s="1"/>
  <c r="GL252" i="59"/>
  <c r="GL278" i="59" s="1"/>
  <c r="FV252" i="59"/>
  <c r="FV278" i="59" s="1"/>
  <c r="FF252" i="59"/>
  <c r="FF278" i="59" s="1"/>
  <c r="EP252" i="59"/>
  <c r="EP278" i="59" s="1"/>
  <c r="DZ252" i="59"/>
  <c r="DZ278" i="59" s="1"/>
  <c r="DJ252" i="59"/>
  <c r="DJ278" i="59" s="1"/>
  <c r="CT252" i="59"/>
  <c r="CT278" i="59" s="1"/>
  <c r="CD252" i="59"/>
  <c r="CD278" i="59" s="1"/>
  <c r="BN252" i="59"/>
  <c r="BN278" i="59" s="1"/>
  <c r="AX252" i="59"/>
  <c r="AX278" i="59" s="1"/>
  <c r="AH252" i="59"/>
  <c r="AH278" i="59" s="1"/>
  <c r="R252" i="59"/>
  <c r="R278" i="59" s="1"/>
  <c r="QC252" i="59"/>
  <c r="PM252" i="59"/>
  <c r="OW252" i="59"/>
  <c r="OG252" i="59"/>
  <c r="NQ252" i="59"/>
  <c r="NA252" i="59"/>
  <c r="MK252" i="59"/>
  <c r="LU252" i="59"/>
  <c r="LE252" i="59"/>
  <c r="KO252" i="59"/>
  <c r="KO278" i="59" s="1"/>
  <c r="JY252" i="59"/>
  <c r="JY278" i="59" s="1"/>
  <c r="JI252" i="59"/>
  <c r="JI278" i="59" s="1"/>
  <c r="IS252" i="59"/>
  <c r="IS278" i="59" s="1"/>
  <c r="IC252" i="59"/>
  <c r="IC278" i="59" s="1"/>
  <c r="HM252" i="59"/>
  <c r="HM278" i="59" s="1"/>
  <c r="GW252" i="59"/>
  <c r="GW278" i="59" s="1"/>
  <c r="GG252" i="59"/>
  <c r="GG278" i="59" s="1"/>
  <c r="FQ252" i="59"/>
  <c r="FQ278" i="59" s="1"/>
  <c r="FA252" i="59"/>
  <c r="FA278" i="59" s="1"/>
  <c r="EK252" i="59"/>
  <c r="EK278" i="59" s="1"/>
  <c r="DU252" i="59"/>
  <c r="DU278" i="59" s="1"/>
  <c r="DE252" i="59"/>
  <c r="DE278" i="59" s="1"/>
  <c r="CO252" i="59"/>
  <c r="CO278" i="59" s="1"/>
  <c r="BY252" i="59"/>
  <c r="BY278" i="59" s="1"/>
  <c r="BI252" i="59"/>
  <c r="BI278" i="59" s="1"/>
  <c r="AS252" i="59"/>
  <c r="AS278" i="59" s="1"/>
  <c r="AC252" i="59"/>
  <c r="AC278" i="59" s="1"/>
  <c r="M252" i="59"/>
  <c r="M278" i="59" s="1"/>
  <c r="QD252" i="59"/>
  <c r="PN252" i="59"/>
  <c r="OX252" i="59"/>
  <c r="OH252" i="59"/>
  <c r="NR252" i="59"/>
  <c r="NB252" i="59"/>
  <c r="ML252" i="59"/>
  <c r="LV252" i="59"/>
  <c r="LF252" i="59"/>
  <c r="KP252" i="59"/>
  <c r="KP278" i="59" s="1"/>
  <c r="JZ252" i="59"/>
  <c r="JZ278" i="59" s="1"/>
  <c r="JJ252" i="59"/>
  <c r="JJ278" i="59" s="1"/>
  <c r="IT252" i="59"/>
  <c r="IT278" i="59" s="1"/>
  <c r="ID252" i="59"/>
  <c r="ID278" i="59" s="1"/>
  <c r="HN252" i="59"/>
  <c r="HN278" i="59" s="1"/>
  <c r="GX252" i="59"/>
  <c r="GX278" i="59" s="1"/>
  <c r="GH252" i="59"/>
  <c r="GH278" i="59" s="1"/>
  <c r="FR252" i="59"/>
  <c r="FR278" i="59" s="1"/>
  <c r="FB252" i="59"/>
  <c r="FB278" i="59" s="1"/>
  <c r="EL252" i="59"/>
  <c r="EL278" i="59" s="1"/>
  <c r="DV252" i="59"/>
  <c r="DV278" i="59" s="1"/>
  <c r="DF252" i="59"/>
  <c r="DF278" i="59" s="1"/>
  <c r="CP252" i="59"/>
  <c r="CP278" i="59" s="1"/>
  <c r="BZ252" i="59"/>
  <c r="BZ278" i="59" s="1"/>
  <c r="BJ252" i="59"/>
  <c r="BJ278" i="59" s="1"/>
  <c r="AT252" i="59"/>
  <c r="AT278" i="59" s="1"/>
  <c r="AD252" i="59"/>
  <c r="AD278" i="59" s="1"/>
  <c r="N252" i="59"/>
  <c r="N278" i="59" s="1"/>
  <c r="PY252" i="59"/>
  <c r="PI252" i="59"/>
  <c r="OS252" i="59"/>
  <c r="OC252" i="59"/>
  <c r="NM252" i="59"/>
  <c r="MW252" i="59"/>
  <c r="MG252" i="59"/>
  <c r="LQ252" i="59"/>
  <c r="LA252" i="59"/>
  <c r="KK252" i="59"/>
  <c r="KK278" i="59" s="1"/>
  <c r="JU252" i="59"/>
  <c r="JU278" i="59" s="1"/>
  <c r="JE252" i="59"/>
  <c r="JE278" i="59" s="1"/>
  <c r="IO252" i="59"/>
  <c r="IO278" i="59" s="1"/>
  <c r="HY252" i="59"/>
  <c r="HY278" i="59" s="1"/>
  <c r="HI252" i="59"/>
  <c r="HI278" i="59" s="1"/>
  <c r="GS252" i="59"/>
  <c r="GS278" i="59" s="1"/>
  <c r="GC252" i="59"/>
  <c r="GC278" i="59" s="1"/>
  <c r="FM252" i="59"/>
  <c r="FM278" i="59" s="1"/>
  <c r="EW252" i="59"/>
  <c r="EW278" i="59" s="1"/>
  <c r="EG252" i="59"/>
  <c r="EG278" i="59" s="1"/>
  <c r="DQ252" i="59"/>
  <c r="DQ278" i="59" s="1"/>
  <c r="DA252" i="59"/>
  <c r="DA278" i="59" s="1"/>
  <c r="CK252" i="59"/>
  <c r="CK278" i="59" s="1"/>
  <c r="BU252" i="59"/>
  <c r="BU278" i="59" s="1"/>
  <c r="BE252" i="59"/>
  <c r="BE278" i="59" s="1"/>
  <c r="AO252" i="59"/>
  <c r="AO278" i="59" s="1"/>
  <c r="Y252" i="59"/>
  <c r="Y278" i="59" s="1"/>
  <c r="I252" i="59"/>
  <c r="I278" i="59" s="1"/>
  <c r="KL278" i="59"/>
  <c r="JV278" i="59"/>
  <c r="HZ278" i="59"/>
  <c r="HJ278" i="59"/>
  <c r="FN278" i="59"/>
  <c r="EX278" i="59"/>
  <c r="EH278" i="59"/>
  <c r="KW278" i="59"/>
  <c r="JQ278" i="59"/>
  <c r="JA278" i="59"/>
  <c r="HE278" i="59"/>
  <c r="GO278" i="59"/>
  <c r="FY278" i="59"/>
  <c r="ES278" i="59"/>
  <c r="KS278" i="59"/>
  <c r="KC278" i="59"/>
  <c r="JM278" i="59"/>
  <c r="IG278" i="59"/>
  <c r="HQ278" i="59"/>
  <c r="HA278" i="59"/>
  <c r="FU278" i="59"/>
  <c r="FE278" i="59"/>
  <c r="EO278" i="59"/>
  <c r="ET278" i="57"/>
  <c r="FN278" i="57"/>
  <c r="D246" i="57"/>
  <c r="D248" i="57"/>
  <c r="D249" i="57"/>
  <c r="D250" i="57"/>
  <c r="D251" i="57"/>
  <c r="D253" i="57"/>
  <c r="D254" i="57"/>
  <c r="BP278" i="57"/>
  <c r="E246" i="57"/>
  <c r="E248" i="57"/>
  <c r="E249" i="57"/>
  <c r="E250" i="57"/>
  <c r="E251" i="57"/>
  <c r="E253" i="57"/>
  <c r="E254" i="57"/>
  <c r="IP278" i="57"/>
  <c r="C258" i="57"/>
  <c r="G258" i="57"/>
  <c r="C264" i="57"/>
  <c r="D256" i="57"/>
  <c r="DD278" i="57"/>
  <c r="D257" i="57"/>
  <c r="AB278" i="57"/>
  <c r="AJ278" i="57"/>
  <c r="BD278" i="57"/>
  <c r="D258" i="57"/>
  <c r="N278" i="57"/>
  <c r="R278" i="57"/>
  <c r="V278" i="57"/>
  <c r="Z278" i="57"/>
  <c r="AD278" i="57"/>
  <c r="AH278" i="57"/>
  <c r="AL278" i="57"/>
  <c r="AP278" i="57"/>
  <c r="AT278" i="57"/>
  <c r="AX278" i="57"/>
  <c r="BB278" i="57"/>
  <c r="BF278" i="57"/>
  <c r="BJ278" i="57"/>
  <c r="BN278" i="57"/>
  <c r="BR278" i="57"/>
  <c r="BV278" i="57"/>
  <c r="BZ278" i="57"/>
  <c r="CD278" i="57"/>
  <c r="CH278" i="57"/>
  <c r="CL278" i="57"/>
  <c r="CP278" i="57"/>
  <c r="CT278" i="57"/>
  <c r="CX278" i="57"/>
  <c r="DB278" i="57"/>
  <c r="DF278" i="57"/>
  <c r="EX278" i="57"/>
  <c r="FB278" i="57"/>
  <c r="FF278" i="57"/>
  <c r="FR278" i="57"/>
  <c r="FV278" i="57"/>
  <c r="HB278" i="57"/>
  <c r="HF278" i="57"/>
  <c r="HJ278" i="57"/>
  <c r="HN278" i="57"/>
  <c r="HR278" i="57"/>
  <c r="E265" i="57"/>
  <c r="AG278" i="57"/>
  <c r="AK278" i="57"/>
  <c r="C266" i="57"/>
  <c r="G266" i="57"/>
  <c r="AU278" i="57"/>
  <c r="AZ278" i="57"/>
  <c r="IT278" i="57"/>
  <c r="KD278" i="57"/>
  <c r="J109" i="43"/>
  <c r="H109" i="43"/>
  <c r="I109" i="43"/>
  <c r="K109" i="43"/>
  <c r="E252" i="57" l="1"/>
  <c r="K252" i="57"/>
  <c r="G252" i="57"/>
  <c r="G278" i="57" s="1"/>
  <c r="D252" i="57"/>
  <c r="D278" i="57" s="1"/>
  <c r="F252" i="57"/>
  <c r="F278" i="57" s="1"/>
  <c r="C252" i="57"/>
  <c r="C278" i="57" s="1"/>
  <c r="H252" i="57"/>
  <c r="H278" i="57" s="1"/>
  <c r="I252" i="57"/>
  <c r="I278" i="57" s="1"/>
  <c r="J252" i="57"/>
  <c r="J278" i="57" s="1"/>
  <c r="KZ278" i="57"/>
  <c r="KQ278" i="57"/>
  <c r="KR278" i="57"/>
  <c r="KL278" i="57"/>
  <c r="KJ278" i="57"/>
  <c r="KF278" i="57"/>
  <c r="JZ278" i="57"/>
  <c r="JV278" i="57"/>
  <c r="KC278" i="57"/>
  <c r="KA278" i="57"/>
  <c r="KB278" i="57"/>
  <c r="JM278" i="57"/>
  <c r="JS278" i="57"/>
  <c r="JR278" i="57"/>
  <c r="JL278" i="57"/>
  <c r="JD278" i="57"/>
  <c r="JC278" i="57"/>
  <c r="IZ278" i="57"/>
  <c r="IW278" i="57"/>
  <c r="IV278" i="57"/>
  <c r="IL278" i="57"/>
  <c r="IK278" i="57"/>
  <c r="IB278" i="57"/>
  <c r="HE278" i="57"/>
  <c r="GR278" i="57"/>
  <c r="GF278" i="57"/>
  <c r="FW278" i="57"/>
  <c r="FZ278" i="57"/>
  <c r="FP278" i="57"/>
  <c r="FD278" i="57"/>
  <c r="FH278" i="57"/>
  <c r="ER278" i="57"/>
  <c r="CZ278" i="57"/>
  <c r="DA278" i="57"/>
  <c r="CV278" i="57"/>
  <c r="CN278" i="57"/>
  <c r="CJ278" i="57"/>
  <c r="CF278" i="57"/>
  <c r="CK278" i="57"/>
  <c r="BX278" i="57"/>
  <c r="BT278" i="57"/>
  <c r="BU278" i="57"/>
  <c r="BH278" i="57"/>
  <c r="BE278" i="57"/>
  <c r="AR278" i="57"/>
  <c r="AN278" i="57"/>
  <c r="AO278" i="57"/>
  <c r="AQ278" i="57"/>
  <c r="AM278" i="57"/>
  <c r="AE278" i="57"/>
  <c r="X278" i="57"/>
  <c r="L278" i="57"/>
  <c r="AC278" i="57"/>
  <c r="AA278" i="57"/>
  <c r="Y278" i="57"/>
  <c r="W278" i="57"/>
  <c r="U278" i="57"/>
  <c r="T278" i="57"/>
  <c r="Q278" i="57"/>
  <c r="M278" i="57"/>
  <c r="O278" i="57"/>
  <c r="K278" i="57"/>
  <c r="E278" i="57"/>
  <c r="HK278" i="57"/>
  <c r="KE278" i="57"/>
  <c r="JO278" i="57"/>
  <c r="IY278" i="57"/>
  <c r="GU278" i="57"/>
  <c r="GA278" i="57"/>
  <c r="DC278" i="57"/>
  <c r="CM278" i="57"/>
  <c r="BW278" i="57"/>
  <c r="BG278" i="57"/>
  <c r="IS278" i="57"/>
  <c r="IC278" i="57"/>
  <c r="HM278" i="57"/>
  <c r="GZ278" i="57"/>
  <c r="CR278" i="57"/>
  <c r="CB278" i="57"/>
  <c r="BL278" i="57"/>
  <c r="AV278" i="57"/>
  <c r="AF278" i="57"/>
  <c r="P278" i="57"/>
  <c r="HX278" i="57"/>
  <c r="FL278" i="57"/>
  <c r="CU278" i="57"/>
  <c r="CE278" i="57"/>
  <c r="BO278" i="57"/>
  <c r="AY278" i="57"/>
  <c r="AI278" i="57"/>
  <c r="S278" i="57"/>
  <c r="IG278" i="57"/>
  <c r="HY278" i="57"/>
  <c r="HI278" i="57"/>
  <c r="JH278" i="57"/>
  <c r="GV278" i="57"/>
  <c r="KN278" i="57"/>
  <c r="JX278" i="57"/>
  <c r="GY278" i="57"/>
  <c r="CQ278" i="57"/>
  <c r="CA278" i="57"/>
  <c r="BK278" i="57"/>
  <c r="KM278" i="57"/>
  <c r="JW278" i="57"/>
  <c r="JG278" i="57"/>
  <c r="HD278" i="57"/>
  <c r="GQ278" i="57"/>
  <c r="FC278" i="57"/>
  <c r="CY278" i="57"/>
  <c r="CI278" i="57"/>
  <c r="BS278" i="57"/>
  <c r="BC278" i="57"/>
  <c r="KO278" i="57"/>
  <c r="JY278" i="57"/>
  <c r="JI278" i="57"/>
  <c r="GO278" i="57"/>
  <c r="FU278" i="57"/>
  <c r="FA278" i="57"/>
  <c r="CW278" i="57"/>
  <c r="CG278" i="57"/>
  <c r="BQ278" i="57"/>
  <c r="BA278" i="57"/>
  <c r="IA278" i="57"/>
  <c r="HU278" i="57"/>
  <c r="GB278" i="57"/>
  <c r="EQ278" i="57"/>
  <c r="HL278" i="57"/>
  <c r="FQ278" i="57"/>
  <c r="CS278" i="57"/>
  <c r="CC278" i="57"/>
  <c r="BM278" i="57"/>
  <c r="AW278" i="57"/>
  <c r="HW278" i="57"/>
  <c r="FG278" i="57"/>
  <c r="FM278" i="57"/>
  <c r="II278" i="57"/>
  <c r="IQ278" i="57"/>
  <c r="KV278" i="57"/>
  <c r="GE278" i="57"/>
  <c r="FK278" i="57"/>
  <c r="HQ278" i="57"/>
  <c r="HA278" i="57"/>
  <c r="GG278" i="57"/>
  <c r="ES278" i="57"/>
  <c r="DE278" i="57"/>
  <c r="CO278" i="57"/>
  <c r="BY278" i="57"/>
  <c r="BI278" i="57"/>
  <c r="AS278" i="57"/>
  <c r="GX278" i="57"/>
  <c r="GJ278" i="57"/>
  <c r="EV278" i="57"/>
  <c r="HO278" i="57"/>
  <c r="HC278" i="57"/>
  <c r="FO278" i="57"/>
  <c r="GC278" i="57"/>
  <c r="GK278" i="57"/>
  <c r="EW278" i="57"/>
  <c r="KG278" i="57"/>
  <c r="GN278" i="57"/>
  <c r="EZ278" i="57"/>
  <c r="HS278" i="57"/>
  <c r="HG278" i="57"/>
  <c r="IF278" i="57"/>
  <c r="GS278" i="57"/>
  <c r="FE278" i="57"/>
  <c r="KU278" i="57"/>
  <c r="IR278" i="57"/>
  <c r="KH278" i="57"/>
  <c r="JF278" i="57"/>
  <c r="EU278" i="57"/>
  <c r="FJ278" i="57"/>
  <c r="GW278" i="57"/>
  <c r="FI278" i="57"/>
  <c r="HP278" i="57"/>
  <c r="GI278" i="57"/>
  <c r="HT278" i="57"/>
  <c r="HH278" i="57"/>
  <c r="FT278" i="57"/>
  <c r="GM278" i="57"/>
  <c r="EY278" i="57"/>
  <c r="JT278" i="57"/>
  <c r="FY278" i="57"/>
  <c r="GD278" i="57" l="1"/>
  <c r="FS278" i="57"/>
  <c r="IE278" i="57"/>
  <c r="JE278" i="57"/>
  <c r="B111" i="45" l="1"/>
  <c r="C111" i="45"/>
  <c r="D111" i="45"/>
  <c r="E111" i="45"/>
  <c r="F111" i="45"/>
  <c r="G111" i="45"/>
  <c r="B111" i="44"/>
  <c r="C111" i="44"/>
  <c r="D111" i="44"/>
  <c r="E111" i="44"/>
  <c r="F111" i="44"/>
  <c r="G111" i="44"/>
  <c r="B109" i="43"/>
  <c r="B114" i="43" s="1"/>
  <c r="C109" i="43"/>
  <c r="D109" i="43"/>
  <c r="E109" i="43"/>
  <c r="F109" i="43"/>
  <c r="G109" i="43"/>
  <c r="B115" i="42"/>
  <c r="C115" i="42"/>
  <c r="D115" i="42"/>
  <c r="E115" i="42"/>
  <c r="F115" i="42"/>
  <c r="G115" i="42"/>
  <c r="B110" i="41"/>
  <c r="C110" i="41"/>
  <c r="D110" i="41"/>
  <c r="E110" i="41"/>
  <c r="F110" i="41"/>
  <c r="G110" i="41"/>
  <c r="B115" i="34" l="1"/>
  <c r="I122" i="32" l="1"/>
  <c r="H122" i="32"/>
  <c r="G122" i="32"/>
  <c r="F122" i="32"/>
  <c r="E122" i="32"/>
  <c r="D122" i="32"/>
  <c r="C122" i="32"/>
  <c r="B122" i="32"/>
  <c r="I118" i="27"/>
  <c r="H118" i="27"/>
  <c r="G118" i="27"/>
  <c r="F118" i="27"/>
  <c r="E118" i="27"/>
  <c r="D118" i="27"/>
  <c r="C118" i="27"/>
  <c r="B118" i="27"/>
  <c r="I119" i="26"/>
  <c r="H119" i="26"/>
  <c r="G119" i="26"/>
  <c r="F119" i="26"/>
  <c r="E119" i="26"/>
  <c r="D119" i="26"/>
  <c r="C119" i="26"/>
  <c r="B119" i="26"/>
  <c r="E101" i="25"/>
  <c r="D101" i="25"/>
  <c r="C101" i="25"/>
  <c r="B101" i="25"/>
  <c r="J99" i="24"/>
  <c r="E99" i="24"/>
  <c r="D99" i="24"/>
  <c r="C99" i="24"/>
  <c r="B99" i="24"/>
  <c r="J102" i="23"/>
  <c r="E102" i="23"/>
  <c r="D102" i="23"/>
  <c r="C102" i="23"/>
  <c r="B102" i="23"/>
  <c r="J103" i="22"/>
  <c r="E103" i="22"/>
  <c r="D103" i="22"/>
  <c r="C103" i="22"/>
  <c r="B103" i="22"/>
  <c r="A103" i="22"/>
  <c r="G103" i="21"/>
  <c r="J103" i="21"/>
  <c r="E103" i="21"/>
  <c r="D103" i="21"/>
  <c r="C103" i="21"/>
  <c r="B103" i="21"/>
  <c r="A103" i="21"/>
  <c r="G103" i="20"/>
  <c r="J103" i="20"/>
  <c r="E103" i="20"/>
  <c r="D103" i="20"/>
  <c r="C103" i="20"/>
  <c r="B103" i="20"/>
  <c r="A103" i="20"/>
  <c r="G103" i="19"/>
  <c r="J103" i="19"/>
  <c r="E103" i="19"/>
  <c r="D103" i="19"/>
  <c r="C103" i="19"/>
  <c r="B103" i="19"/>
  <c r="A103" i="19"/>
  <c r="G103" i="18"/>
  <c r="J103" i="18"/>
  <c r="E103" i="18"/>
  <c r="D103" i="18"/>
  <c r="C103" i="18"/>
  <c r="B103" i="18"/>
  <c r="J99" i="17"/>
  <c r="E99" i="17"/>
  <c r="D99" i="17"/>
  <c r="C99" i="17"/>
  <c r="B99" i="17"/>
  <c r="J89" i="16"/>
  <c r="E89" i="16"/>
  <c r="D89" i="16"/>
  <c r="C89" i="16"/>
  <c r="B89" i="16"/>
  <c r="E83" i="15"/>
  <c r="D83" i="15"/>
  <c r="C83" i="15"/>
  <c r="B83" i="15"/>
  <c r="E67" i="12"/>
  <c r="D67" i="12"/>
  <c r="C67" i="12"/>
  <c r="B67" i="12"/>
  <c r="F62" i="11"/>
  <c r="E62" i="11"/>
  <c r="D62" i="11"/>
  <c r="C62" i="11"/>
  <c r="B62" i="11"/>
  <c r="GH122" i="1"/>
  <c r="GI122" i="1"/>
  <c r="GJ122" i="1"/>
  <c r="GK122" i="1"/>
  <c r="GL122" i="1"/>
  <c r="GM122" i="1"/>
  <c r="GN122" i="1"/>
  <c r="GG122" i="1"/>
  <c r="DI6" i="57" l="1"/>
  <c r="DM6" i="57"/>
  <c r="DG7" i="57"/>
  <c r="DK7" i="57"/>
  <c r="DO7" i="57"/>
  <c r="DI8" i="57"/>
  <c r="DM8" i="57"/>
  <c r="DG9" i="57"/>
  <c r="DK9" i="57"/>
  <c r="DO9" i="57"/>
  <c r="DG11" i="57"/>
  <c r="DK11" i="57"/>
  <c r="DO11" i="57"/>
  <c r="DG13" i="57"/>
  <c r="DK13" i="57"/>
  <c r="DO13" i="57"/>
  <c r="DG15" i="57"/>
  <c r="DK15" i="57"/>
  <c r="DO15" i="57"/>
  <c r="DG19" i="57"/>
  <c r="DK19" i="57"/>
  <c r="DO19" i="57"/>
  <c r="DI20" i="57"/>
  <c r="DM20" i="57"/>
  <c r="DG21" i="57"/>
  <c r="DK21" i="57"/>
  <c r="DO21" i="57"/>
  <c r="DJ6" i="57"/>
  <c r="DN6" i="57"/>
  <c r="DH7" i="57"/>
  <c r="DL7" i="57"/>
  <c r="DJ8" i="57"/>
  <c r="DN8" i="57"/>
  <c r="DH9" i="57"/>
  <c r="DL9" i="57"/>
  <c r="DH11" i="57"/>
  <c r="DL11" i="57"/>
  <c r="DH13" i="57"/>
  <c r="DL13" i="57"/>
  <c r="DH15" i="57"/>
  <c r="DL15" i="57"/>
  <c r="DH19" i="57"/>
  <c r="DL19" i="57"/>
  <c r="DG6" i="57"/>
  <c r="DK6" i="57"/>
  <c r="DO6" i="57"/>
  <c r="DI7" i="57"/>
  <c r="DM7" i="57"/>
  <c r="DG8" i="57"/>
  <c r="DK8" i="57"/>
  <c r="DO8" i="57"/>
  <c r="DI9" i="57"/>
  <c r="DM9" i="57"/>
  <c r="DI11" i="57"/>
  <c r="DM11" i="57"/>
  <c r="DH8" i="57"/>
  <c r="DN9" i="57"/>
  <c r="DJ11" i="57"/>
  <c r="DN13" i="57"/>
  <c r="DJ15" i="57"/>
  <c r="DN19" i="57"/>
  <c r="DK20" i="57"/>
  <c r="DJ21" i="57"/>
  <c r="DG26" i="57"/>
  <c r="DK26" i="57"/>
  <c r="DO26" i="57"/>
  <c r="DI27" i="57"/>
  <c r="DM27" i="57"/>
  <c r="DG34" i="57"/>
  <c r="DK34" i="57"/>
  <c r="DO34" i="57"/>
  <c r="DG38" i="57"/>
  <c r="DK38" i="57"/>
  <c r="DO38" i="57"/>
  <c r="DG40" i="57"/>
  <c r="DK40" i="57"/>
  <c r="DO40" i="57"/>
  <c r="DJ7" i="57"/>
  <c r="DL8" i="57"/>
  <c r="DN11" i="57"/>
  <c r="DI13" i="57"/>
  <c r="DM15" i="57"/>
  <c r="DI19" i="57"/>
  <c r="DG20" i="57"/>
  <c r="DL20" i="57"/>
  <c r="DL21" i="57"/>
  <c r="DH26" i="57"/>
  <c r="DL26" i="57"/>
  <c r="DJ27" i="57"/>
  <c r="DN27" i="57"/>
  <c r="DH34" i="57"/>
  <c r="DL34" i="57"/>
  <c r="DH6" i="57"/>
  <c r="DN7" i="57"/>
  <c r="DJ13" i="57"/>
  <c r="DN15" i="57"/>
  <c r="DJ19" i="57"/>
  <c r="DH20" i="57"/>
  <c r="DN20" i="57"/>
  <c r="DH21" i="57"/>
  <c r="DM21" i="57"/>
  <c r="DI26" i="57"/>
  <c r="DM26" i="57"/>
  <c r="DG27" i="57"/>
  <c r="DK27" i="57"/>
  <c r="DO27" i="57"/>
  <c r="DI34" i="57"/>
  <c r="DM34" i="57"/>
  <c r="DI38" i="57"/>
  <c r="DM38" i="57"/>
  <c r="DI40" i="57"/>
  <c r="DM40" i="57"/>
  <c r="DL6" i="57"/>
  <c r="DJ9" i="57"/>
  <c r="DM13" i="57"/>
  <c r="DI15" i="57"/>
  <c r="DM19" i="57"/>
  <c r="DJ20" i="57"/>
  <c r="DO20" i="57"/>
  <c r="DI21" i="57"/>
  <c r="DN21" i="57"/>
  <c r="DJ26" i="57"/>
  <c r="DN26" i="57"/>
  <c r="DH27" i="57"/>
  <c r="DL27" i="57"/>
  <c r="DJ34" i="57"/>
  <c r="DN34" i="57"/>
  <c r="DJ38" i="57"/>
  <c r="DN38" i="57"/>
  <c r="DJ40" i="57"/>
  <c r="DH41" i="57"/>
  <c r="DL41" i="57"/>
  <c r="DJ42" i="57"/>
  <c r="DN42" i="57"/>
  <c r="DH43" i="57"/>
  <c r="DL43" i="57"/>
  <c r="DJ44" i="57"/>
  <c r="DN44" i="57"/>
  <c r="DL40" i="57"/>
  <c r="DI41" i="57"/>
  <c r="DM41" i="57"/>
  <c r="DG42" i="57"/>
  <c r="DK42" i="57"/>
  <c r="DO42" i="57"/>
  <c r="DI43" i="57"/>
  <c r="DM43" i="57"/>
  <c r="DG44" i="57"/>
  <c r="DK44" i="57"/>
  <c r="DO44" i="57"/>
  <c r="DI45" i="57"/>
  <c r="DM45" i="57"/>
  <c r="DG46" i="57"/>
  <c r="DK46" i="57"/>
  <c r="DO46" i="57"/>
  <c r="DI47" i="57"/>
  <c r="DM47" i="57"/>
  <c r="DI49" i="57"/>
  <c r="DM49" i="57"/>
  <c r="DI51" i="57"/>
  <c r="DM51" i="57"/>
  <c r="DH38" i="57"/>
  <c r="DN40" i="57"/>
  <c r="DJ41" i="57"/>
  <c r="DN41" i="57"/>
  <c r="DH42" i="57"/>
  <c r="DL42" i="57"/>
  <c r="DJ43" i="57"/>
  <c r="DN43" i="57"/>
  <c r="DH44" i="57"/>
  <c r="DL44" i="57"/>
  <c r="DJ45" i="57"/>
  <c r="DN45" i="57"/>
  <c r="DH46" i="57"/>
  <c r="DL46" i="57"/>
  <c r="DJ47" i="57"/>
  <c r="DN47" i="57"/>
  <c r="DJ49" i="57"/>
  <c r="DN49" i="57"/>
  <c r="DJ51" i="57"/>
  <c r="DN51" i="57"/>
  <c r="DL38" i="57"/>
  <c r="DH40" i="57"/>
  <c r="DG41" i="57"/>
  <c r="DK41" i="57"/>
  <c r="DO41" i="57"/>
  <c r="DI42" i="57"/>
  <c r="DM42" i="57"/>
  <c r="DG43" i="57"/>
  <c r="DM44" i="57"/>
  <c r="DL45" i="57"/>
  <c r="DN46" i="57"/>
  <c r="DL47" i="57"/>
  <c r="DH49" i="57"/>
  <c r="DL51" i="57"/>
  <c r="DJ52" i="57"/>
  <c r="DN52" i="57"/>
  <c r="DJ54" i="57"/>
  <c r="DN54" i="57"/>
  <c r="DH55" i="57"/>
  <c r="DL55" i="57"/>
  <c r="DH57" i="57"/>
  <c r="DL57" i="57"/>
  <c r="DJ58" i="57"/>
  <c r="DN58" i="57"/>
  <c r="DJ60" i="57"/>
  <c r="DN60" i="57"/>
  <c r="DK43" i="57"/>
  <c r="DG45" i="57"/>
  <c r="DO45" i="57"/>
  <c r="DI46" i="57"/>
  <c r="DG47" i="57"/>
  <c r="DO47" i="57"/>
  <c r="DK49" i="57"/>
  <c r="DG51" i="57"/>
  <c r="DO51" i="57"/>
  <c r="DG52" i="57"/>
  <c r="DK52" i="57"/>
  <c r="DO52" i="57"/>
  <c r="DG54" i="57"/>
  <c r="DK54" i="57"/>
  <c r="DO54" i="57"/>
  <c r="DI55" i="57"/>
  <c r="DM55" i="57"/>
  <c r="DI57" i="57"/>
  <c r="DM57" i="57"/>
  <c r="DG58" i="57"/>
  <c r="DK58" i="57"/>
  <c r="DO58" i="57"/>
  <c r="DG60" i="57"/>
  <c r="DK60" i="57"/>
  <c r="DO60" i="57"/>
  <c r="DO43" i="57"/>
  <c r="DH45" i="57"/>
  <c r="DJ46" i="57"/>
  <c r="DH47" i="57"/>
  <c r="DL49" i="57"/>
  <c r="DH51" i="57"/>
  <c r="DH52" i="57"/>
  <c r="DL52" i="57"/>
  <c r="DH54" i="57"/>
  <c r="DL54" i="57"/>
  <c r="DJ55" i="57"/>
  <c r="DN55" i="57"/>
  <c r="DJ57" i="57"/>
  <c r="DN57" i="57"/>
  <c r="DH58" i="57"/>
  <c r="DL58" i="57"/>
  <c r="DI44" i="57"/>
  <c r="DK45" i="57"/>
  <c r="DM46" i="57"/>
  <c r="DK47" i="57"/>
  <c r="DG49" i="57"/>
  <c r="DO49" i="57"/>
  <c r="DK51" i="57"/>
  <c r="DI52" i="57"/>
  <c r="DM52" i="57"/>
  <c r="DI54" i="57"/>
  <c r="DM54" i="57"/>
  <c r="DG55" i="57"/>
  <c r="DK55" i="57"/>
  <c r="DO55" i="57"/>
  <c r="DG57" i="57"/>
  <c r="DK57" i="57"/>
  <c r="DO57" i="57"/>
  <c r="DI58" i="57"/>
  <c r="DM58" i="57"/>
  <c r="DI60" i="57"/>
  <c r="DM60" i="57"/>
  <c r="DI62" i="57"/>
  <c r="DM62" i="57"/>
  <c r="DL60" i="57"/>
  <c r="DG62" i="57"/>
  <c r="DL62" i="57"/>
  <c r="DI64" i="57"/>
  <c r="DM64" i="57"/>
  <c r="DI66" i="57"/>
  <c r="DM66" i="57"/>
  <c r="DG67" i="57"/>
  <c r="DK67" i="57"/>
  <c r="DO67" i="57"/>
  <c r="DG69" i="57"/>
  <c r="DK69" i="57"/>
  <c r="DO69" i="57"/>
  <c r="DG71" i="57"/>
  <c r="DK71" i="57"/>
  <c r="DO71" i="57"/>
  <c r="DI72" i="57"/>
  <c r="DM72" i="57"/>
  <c r="DI74" i="57"/>
  <c r="DM74" i="57"/>
  <c r="DI76" i="57"/>
  <c r="DM76" i="57"/>
  <c r="DG77" i="57"/>
  <c r="DK77" i="57"/>
  <c r="DO77" i="57"/>
  <c r="DG79" i="57"/>
  <c r="DK79" i="57"/>
  <c r="DO79" i="57"/>
  <c r="DI80" i="57"/>
  <c r="DM80" i="57"/>
  <c r="DG83" i="57"/>
  <c r="DK83" i="57"/>
  <c r="DO83" i="57"/>
  <c r="DG85" i="57"/>
  <c r="DK85" i="57"/>
  <c r="DO85" i="57"/>
  <c r="DH62" i="57"/>
  <c r="DN62" i="57"/>
  <c r="DJ64" i="57"/>
  <c r="DN64" i="57"/>
  <c r="DJ66" i="57"/>
  <c r="DN66" i="57"/>
  <c r="DH67" i="57"/>
  <c r="DL67" i="57"/>
  <c r="DH69" i="57"/>
  <c r="DL69" i="57"/>
  <c r="DH71" i="57"/>
  <c r="DL71" i="57"/>
  <c r="DJ72" i="57"/>
  <c r="DN72" i="57"/>
  <c r="DJ74" i="57"/>
  <c r="DN74" i="57"/>
  <c r="DJ76" i="57"/>
  <c r="DN76" i="57"/>
  <c r="DH77" i="57"/>
  <c r="DL77" i="57"/>
  <c r="DH79" i="57"/>
  <c r="DL79" i="57"/>
  <c r="DJ80" i="57"/>
  <c r="DN80" i="57"/>
  <c r="DH83" i="57"/>
  <c r="DL83" i="57"/>
  <c r="DH85" i="57"/>
  <c r="DL85" i="57"/>
  <c r="DH91" i="57"/>
  <c r="DL91" i="57"/>
  <c r="DJ94" i="57"/>
  <c r="DN94" i="57"/>
  <c r="DH97" i="57"/>
  <c r="DL97" i="57"/>
  <c r="DJ98" i="57"/>
  <c r="DN98" i="57"/>
  <c r="DH99" i="57"/>
  <c r="DL99" i="57"/>
  <c r="DJ62" i="57"/>
  <c r="DO62" i="57"/>
  <c r="DG64" i="57"/>
  <c r="DK64" i="57"/>
  <c r="DO64" i="57"/>
  <c r="DG66" i="57"/>
  <c r="DK66" i="57"/>
  <c r="DO66" i="57"/>
  <c r="DI67" i="57"/>
  <c r="DM67" i="57"/>
  <c r="DI69" i="57"/>
  <c r="DM69" i="57"/>
  <c r="DI71" i="57"/>
  <c r="DM71" i="57"/>
  <c r="DG72" i="57"/>
  <c r="DK72" i="57"/>
  <c r="DO72" i="57"/>
  <c r="DG74" i="57"/>
  <c r="DK74" i="57"/>
  <c r="DO74" i="57"/>
  <c r="DG76" i="57"/>
  <c r="DK76" i="57"/>
  <c r="DO76" i="57"/>
  <c r="DI77" i="57"/>
  <c r="DM77" i="57"/>
  <c r="DI79" i="57"/>
  <c r="DM79" i="57"/>
  <c r="DG80" i="57"/>
  <c r="DK80" i="57"/>
  <c r="DO80" i="57"/>
  <c r="DI83" i="57"/>
  <c r="DM83" i="57"/>
  <c r="DI85" i="57"/>
  <c r="DM85" i="57"/>
  <c r="DI91" i="57"/>
  <c r="DM91" i="57"/>
  <c r="DG94" i="57"/>
  <c r="DK94" i="57"/>
  <c r="DO94" i="57"/>
  <c r="DH60" i="57"/>
  <c r="DK62" i="57"/>
  <c r="DH64" i="57"/>
  <c r="DL64" i="57"/>
  <c r="DH66" i="57"/>
  <c r="DL66" i="57"/>
  <c r="DJ67" i="57"/>
  <c r="DN67" i="57"/>
  <c r="DJ69" i="57"/>
  <c r="DN69" i="57"/>
  <c r="DJ71" i="57"/>
  <c r="DN71" i="57"/>
  <c r="DH72" i="57"/>
  <c r="DL72" i="57"/>
  <c r="DH74" i="57"/>
  <c r="DL74" i="57"/>
  <c r="DH76" i="57"/>
  <c r="DL76" i="57"/>
  <c r="DJ77" i="57"/>
  <c r="DN77" i="57"/>
  <c r="DJ79" i="57"/>
  <c r="DN79" i="57"/>
  <c r="DH80" i="57"/>
  <c r="DL80" i="57"/>
  <c r="DJ83" i="57"/>
  <c r="DN83" i="57"/>
  <c r="DJ85" i="57"/>
  <c r="DN85" i="57"/>
  <c r="DJ91" i="57"/>
  <c r="DN91" i="57"/>
  <c r="DH94" i="57"/>
  <c r="DL94" i="57"/>
  <c r="DJ97" i="57"/>
  <c r="DN97" i="57"/>
  <c r="DI94" i="57"/>
  <c r="DK97" i="57"/>
  <c r="DH98" i="57"/>
  <c r="DM98" i="57"/>
  <c r="DG99" i="57"/>
  <c r="DM99" i="57"/>
  <c r="DI102" i="57"/>
  <c r="DM102" i="57"/>
  <c r="DG103" i="57"/>
  <c r="DK103" i="57"/>
  <c r="DO103" i="57"/>
  <c r="DI104" i="57"/>
  <c r="DM104" i="57"/>
  <c r="DG105" i="57"/>
  <c r="DK105" i="57"/>
  <c r="DO105" i="57"/>
  <c r="DG107" i="57"/>
  <c r="DK107" i="57"/>
  <c r="DO107" i="57"/>
  <c r="DI108" i="57"/>
  <c r="DM108" i="57"/>
  <c r="DI110" i="57"/>
  <c r="DM110" i="57"/>
  <c r="DG113" i="57"/>
  <c r="DK113" i="57"/>
  <c r="DO113" i="57"/>
  <c r="DG115" i="57"/>
  <c r="DK115" i="57"/>
  <c r="DO115" i="57"/>
  <c r="DI116" i="57"/>
  <c r="DM116" i="57"/>
  <c r="DI122" i="57"/>
  <c r="DM122" i="57"/>
  <c r="DI124" i="57"/>
  <c r="DM124" i="57"/>
  <c r="DG125" i="57"/>
  <c r="DK125" i="57"/>
  <c r="DO125" i="57"/>
  <c r="DI126" i="57"/>
  <c r="DM126" i="57"/>
  <c r="DG91" i="57"/>
  <c r="DM94" i="57"/>
  <c r="DM97" i="57"/>
  <c r="DI98" i="57"/>
  <c r="DO98" i="57"/>
  <c r="DI99" i="57"/>
  <c r="DN99" i="57"/>
  <c r="DJ102" i="57"/>
  <c r="DN102" i="57"/>
  <c r="DH103" i="57"/>
  <c r="DL103" i="57"/>
  <c r="DJ104" i="57"/>
  <c r="DN104" i="57"/>
  <c r="DH105" i="57"/>
  <c r="DL105" i="57"/>
  <c r="DH107" i="57"/>
  <c r="DL107" i="57"/>
  <c r="DJ108" i="57"/>
  <c r="DN108" i="57"/>
  <c r="DJ110" i="57"/>
  <c r="DN110" i="57"/>
  <c r="DH113" i="57"/>
  <c r="DL113" i="57"/>
  <c r="DH115" i="57"/>
  <c r="DL115" i="57"/>
  <c r="DJ116" i="57"/>
  <c r="DN116" i="57"/>
  <c r="DJ122" i="57"/>
  <c r="DN122" i="57"/>
  <c r="DJ124" i="57"/>
  <c r="DN124" i="57"/>
  <c r="DH125" i="57"/>
  <c r="DL125" i="57"/>
  <c r="DJ126" i="57"/>
  <c r="DN126" i="57"/>
  <c r="DK91" i="57"/>
  <c r="DG97" i="57"/>
  <c r="DO97" i="57"/>
  <c r="DK98" i="57"/>
  <c r="DJ99" i="57"/>
  <c r="DO99" i="57"/>
  <c r="DG102" i="57"/>
  <c r="DK102" i="57"/>
  <c r="DO102" i="57"/>
  <c r="DI103" i="57"/>
  <c r="DM103" i="57"/>
  <c r="DG104" i="57"/>
  <c r="DK104" i="57"/>
  <c r="DO104" i="57"/>
  <c r="DI105" i="57"/>
  <c r="DM105" i="57"/>
  <c r="DI107" i="57"/>
  <c r="DM107" i="57"/>
  <c r="DG108" i="57"/>
  <c r="DK108" i="57"/>
  <c r="DO108" i="57"/>
  <c r="DG110" i="57"/>
  <c r="DK110" i="57"/>
  <c r="DO110" i="57"/>
  <c r="DI113" i="57"/>
  <c r="DM113" i="57"/>
  <c r="DI115" i="57"/>
  <c r="DM115" i="57"/>
  <c r="DG116" i="57"/>
  <c r="DK116" i="57"/>
  <c r="DO116" i="57"/>
  <c r="DG122" i="57"/>
  <c r="DK122" i="57"/>
  <c r="DO122" i="57"/>
  <c r="DG124" i="57"/>
  <c r="DK124" i="57"/>
  <c r="DO124" i="57"/>
  <c r="DI125" i="57"/>
  <c r="DM125" i="57"/>
  <c r="DG126" i="57"/>
  <c r="DK126" i="57"/>
  <c r="DO126" i="57"/>
  <c r="DG128" i="57"/>
  <c r="DK128" i="57"/>
  <c r="DO128" i="57"/>
  <c r="DI129" i="57"/>
  <c r="DM129" i="57"/>
  <c r="DG130" i="57"/>
  <c r="DK130" i="57"/>
  <c r="DO130" i="57"/>
  <c r="DO91" i="57"/>
  <c r="DI97" i="57"/>
  <c r="DG98" i="57"/>
  <c r="DL98" i="57"/>
  <c r="DK99" i="57"/>
  <c r="DH102" i="57"/>
  <c r="DL102" i="57"/>
  <c r="DJ103" i="57"/>
  <c r="DN103" i="57"/>
  <c r="DH104" i="57"/>
  <c r="DL104" i="57"/>
  <c r="DJ105" i="57"/>
  <c r="DN105" i="57"/>
  <c r="DJ107" i="57"/>
  <c r="DN107" i="57"/>
  <c r="DH108" i="57"/>
  <c r="DL108" i="57"/>
  <c r="DH110" i="57"/>
  <c r="DL110" i="57"/>
  <c r="DJ113" i="57"/>
  <c r="DN113" i="57"/>
  <c r="DJ115" i="57"/>
  <c r="DN115" i="57"/>
  <c r="DH116" i="57"/>
  <c r="DL116" i="57"/>
  <c r="DH126" i="57"/>
  <c r="DL128" i="57"/>
  <c r="DJ129" i="57"/>
  <c r="DO129" i="57"/>
  <c r="DI130" i="57"/>
  <c r="DN130" i="57"/>
  <c r="DI131" i="57"/>
  <c r="DM131" i="57"/>
  <c r="DG132" i="57"/>
  <c r="DK132" i="57"/>
  <c r="DO132" i="57"/>
  <c r="DI135" i="57"/>
  <c r="DM135" i="57"/>
  <c r="DG136" i="57"/>
  <c r="DK136" i="57"/>
  <c r="DO136" i="57"/>
  <c r="DI137" i="57"/>
  <c r="DM137" i="57"/>
  <c r="DG142" i="57"/>
  <c r="DK142" i="57"/>
  <c r="DO142" i="57"/>
  <c r="DI143" i="57"/>
  <c r="DM143" i="57"/>
  <c r="DG144" i="57"/>
  <c r="DK144" i="57"/>
  <c r="DO144" i="57"/>
  <c r="DI145" i="57"/>
  <c r="DM145" i="57"/>
  <c r="DG148" i="57"/>
  <c r="DK148" i="57"/>
  <c r="DO148" i="57"/>
  <c r="DI149" i="57"/>
  <c r="DM149" i="57"/>
  <c r="DG150" i="57"/>
  <c r="DK150" i="57"/>
  <c r="DO150" i="57"/>
  <c r="DI151" i="57"/>
  <c r="DM151" i="57"/>
  <c r="DG152" i="57"/>
  <c r="DK152" i="57"/>
  <c r="DO152" i="57"/>
  <c r="DI153" i="57"/>
  <c r="DM153" i="57"/>
  <c r="DG154" i="57"/>
  <c r="DK154" i="57"/>
  <c r="DH122" i="57"/>
  <c r="DJ125" i="57"/>
  <c r="DL126" i="57"/>
  <c r="DH128" i="57"/>
  <c r="DM128" i="57"/>
  <c r="DK129" i="57"/>
  <c r="DJ130" i="57"/>
  <c r="DJ131" i="57"/>
  <c r="DN131" i="57"/>
  <c r="DH132" i="57"/>
  <c r="DL132" i="57"/>
  <c r="DJ135" i="57"/>
  <c r="DN135" i="57"/>
  <c r="DH136" i="57"/>
  <c r="DL136" i="57"/>
  <c r="DJ137" i="57"/>
  <c r="DN137" i="57"/>
  <c r="DH142" i="57"/>
  <c r="DL142" i="57"/>
  <c r="DJ143" i="57"/>
  <c r="DN143" i="57"/>
  <c r="DH144" i="57"/>
  <c r="DL144" i="57"/>
  <c r="DJ145" i="57"/>
  <c r="DN145" i="57"/>
  <c r="DH148" i="57"/>
  <c r="DL148" i="57"/>
  <c r="DJ149" i="57"/>
  <c r="DN149" i="57"/>
  <c r="DH150" i="57"/>
  <c r="DL150" i="57"/>
  <c r="DJ151" i="57"/>
  <c r="DN151" i="57"/>
  <c r="DH152" i="57"/>
  <c r="DL152" i="57"/>
  <c r="DJ153" i="57"/>
  <c r="DN153" i="57"/>
  <c r="DH154" i="57"/>
  <c r="DL154" i="57"/>
  <c r="DL122" i="57"/>
  <c r="DH124" i="57"/>
  <c r="DN125" i="57"/>
  <c r="DI128" i="57"/>
  <c r="DN128" i="57"/>
  <c r="DG129" i="57"/>
  <c r="DL129" i="57"/>
  <c r="DL130" i="57"/>
  <c r="DG131" i="57"/>
  <c r="DK131" i="57"/>
  <c r="DO131" i="57"/>
  <c r="DI132" i="57"/>
  <c r="DM132" i="57"/>
  <c r="DG135" i="57"/>
  <c r="DK135" i="57"/>
  <c r="DO135" i="57"/>
  <c r="DI136" i="57"/>
  <c r="DM136" i="57"/>
  <c r="DG137" i="57"/>
  <c r="DK137" i="57"/>
  <c r="DO137" i="57"/>
  <c r="DI142" i="57"/>
  <c r="DM142" i="57"/>
  <c r="DG143" i="57"/>
  <c r="DK143" i="57"/>
  <c r="DO143" i="57"/>
  <c r="DI144" i="57"/>
  <c r="DM144" i="57"/>
  <c r="DG145" i="57"/>
  <c r="DK145" i="57"/>
  <c r="DO145" i="57"/>
  <c r="DI148" i="57"/>
  <c r="DM148" i="57"/>
  <c r="DG149" i="57"/>
  <c r="DK149" i="57"/>
  <c r="DO149" i="57"/>
  <c r="DI150" i="57"/>
  <c r="DM150" i="57"/>
  <c r="DG151" i="57"/>
  <c r="DK151" i="57"/>
  <c r="DO151" i="57"/>
  <c r="DL124" i="57"/>
  <c r="DJ128" i="57"/>
  <c r="DH129" i="57"/>
  <c r="DN129" i="57"/>
  <c r="DH130" i="57"/>
  <c r="DM130" i="57"/>
  <c r="DH131" i="57"/>
  <c r="DL131" i="57"/>
  <c r="DJ132" i="57"/>
  <c r="DN132" i="57"/>
  <c r="DH135" i="57"/>
  <c r="DL135" i="57"/>
  <c r="DJ136" i="57"/>
  <c r="DN136" i="57"/>
  <c r="DH137" i="57"/>
  <c r="DL137" i="57"/>
  <c r="DJ142" i="57"/>
  <c r="DN142" i="57"/>
  <c r="DH143" i="57"/>
  <c r="DL143" i="57"/>
  <c r="DJ144" i="57"/>
  <c r="DN144" i="57"/>
  <c r="DH145" i="57"/>
  <c r="DL145" i="57"/>
  <c r="DJ148" i="57"/>
  <c r="DN148" i="57"/>
  <c r="DH149" i="57"/>
  <c r="DL149" i="57"/>
  <c r="DN150" i="57"/>
  <c r="DI152" i="57"/>
  <c r="DG153" i="57"/>
  <c r="DO153" i="57"/>
  <c r="DI154" i="57"/>
  <c r="DO154" i="57"/>
  <c r="DH159" i="57"/>
  <c r="DL159" i="57"/>
  <c r="DJ160" i="57"/>
  <c r="DN160" i="57"/>
  <c r="DH161" i="57"/>
  <c r="DL161" i="57"/>
  <c r="DH163" i="57"/>
  <c r="DL163" i="57"/>
  <c r="DJ164" i="57"/>
  <c r="DN164" i="57"/>
  <c r="DJ166" i="57"/>
  <c r="DN166" i="57"/>
  <c r="DJ168" i="57"/>
  <c r="DN168" i="57"/>
  <c r="DH169" i="57"/>
  <c r="DL169" i="57"/>
  <c r="DH171" i="57"/>
  <c r="DL171" i="57"/>
  <c r="DJ172" i="57"/>
  <c r="DN172" i="57"/>
  <c r="DH173" i="57"/>
  <c r="DL173" i="57"/>
  <c r="DJ174" i="57"/>
  <c r="DN174" i="57"/>
  <c r="DJ176" i="57"/>
  <c r="DN176" i="57"/>
  <c r="DH177" i="57"/>
  <c r="DL177" i="57"/>
  <c r="DJ178" i="57"/>
  <c r="DN178" i="57"/>
  <c r="DH179" i="57"/>
  <c r="DL179" i="57"/>
  <c r="DJ180" i="57"/>
  <c r="DN180" i="57"/>
  <c r="DH181" i="57"/>
  <c r="DL181" i="57"/>
  <c r="DJ182" i="57"/>
  <c r="DN182" i="57"/>
  <c r="DH183" i="57"/>
  <c r="DL183" i="57"/>
  <c r="DJ184" i="57"/>
  <c r="DN184" i="57"/>
  <c r="DH185" i="57"/>
  <c r="DL185" i="57"/>
  <c r="DJ186" i="57"/>
  <c r="DN186" i="57"/>
  <c r="DJ152" i="57"/>
  <c r="DH153" i="57"/>
  <c r="DJ154" i="57"/>
  <c r="DI159" i="57"/>
  <c r="DM159" i="57"/>
  <c r="DG160" i="57"/>
  <c r="DK160" i="57"/>
  <c r="DO160" i="57"/>
  <c r="DI161" i="57"/>
  <c r="DM161" i="57"/>
  <c r="DI163" i="57"/>
  <c r="DM163" i="57"/>
  <c r="DG164" i="57"/>
  <c r="DK164" i="57"/>
  <c r="DO164" i="57"/>
  <c r="DG166" i="57"/>
  <c r="DK166" i="57"/>
  <c r="DO166" i="57"/>
  <c r="DG168" i="57"/>
  <c r="DK168" i="57"/>
  <c r="DO168" i="57"/>
  <c r="DI169" i="57"/>
  <c r="DM169" i="57"/>
  <c r="DI171" i="57"/>
  <c r="DM171" i="57"/>
  <c r="DG172" i="57"/>
  <c r="DK172" i="57"/>
  <c r="DO172" i="57"/>
  <c r="DI173" i="57"/>
  <c r="DM173" i="57"/>
  <c r="DG174" i="57"/>
  <c r="DK174" i="57"/>
  <c r="DO174" i="57"/>
  <c r="DG176" i="57"/>
  <c r="DK176" i="57"/>
  <c r="DO176" i="57"/>
  <c r="DI177" i="57"/>
  <c r="DM177" i="57"/>
  <c r="DG178" i="57"/>
  <c r="DK178" i="57"/>
  <c r="DO178" i="57"/>
  <c r="DI179" i="57"/>
  <c r="DM179" i="57"/>
  <c r="DG180" i="57"/>
  <c r="DK180" i="57"/>
  <c r="DO180" i="57"/>
  <c r="DI181" i="57"/>
  <c r="DM181" i="57"/>
  <c r="DG182" i="57"/>
  <c r="DK182" i="57"/>
  <c r="DO182" i="57"/>
  <c r="DI183" i="57"/>
  <c r="DM183" i="57"/>
  <c r="DG184" i="57"/>
  <c r="DK184" i="57"/>
  <c r="DO184" i="57"/>
  <c r="DI185" i="57"/>
  <c r="DM185" i="57"/>
  <c r="DG186" i="57"/>
  <c r="DK186" i="57"/>
  <c r="DO186" i="57"/>
  <c r="DI187" i="57"/>
  <c r="DM187" i="57"/>
  <c r="DG188" i="57"/>
  <c r="DK188" i="57"/>
  <c r="DO188" i="57"/>
  <c r="DG190" i="57"/>
  <c r="DK190" i="57"/>
  <c r="DO190" i="57"/>
  <c r="DH151" i="57"/>
  <c r="DM152" i="57"/>
  <c r="DK153" i="57"/>
  <c r="DM154" i="57"/>
  <c r="DJ159" i="57"/>
  <c r="DN159" i="57"/>
  <c r="DH160" i="57"/>
  <c r="DL160" i="57"/>
  <c r="DJ161" i="57"/>
  <c r="DN161" i="57"/>
  <c r="DJ163" i="57"/>
  <c r="DN163" i="57"/>
  <c r="DH164" i="57"/>
  <c r="DL164" i="57"/>
  <c r="DH166" i="57"/>
  <c r="DL166" i="57"/>
  <c r="DH168" i="57"/>
  <c r="DL168" i="57"/>
  <c r="DJ169" i="57"/>
  <c r="DN169" i="57"/>
  <c r="DJ171" i="57"/>
  <c r="DN171" i="57"/>
  <c r="DH172" i="57"/>
  <c r="DL172" i="57"/>
  <c r="DJ173" i="57"/>
  <c r="DN173" i="57"/>
  <c r="DH174" i="57"/>
  <c r="DL174" i="57"/>
  <c r="DH176" i="57"/>
  <c r="DL176" i="57"/>
  <c r="DJ177" i="57"/>
  <c r="DN177" i="57"/>
  <c r="DH178" i="57"/>
  <c r="DL178" i="57"/>
  <c r="DJ179" i="57"/>
  <c r="DN179" i="57"/>
  <c r="DH180" i="57"/>
  <c r="DL180" i="57"/>
  <c r="DJ181" i="57"/>
  <c r="DN181" i="57"/>
  <c r="DH182" i="57"/>
  <c r="DL182" i="57"/>
  <c r="DJ150" i="57"/>
  <c r="DL151" i="57"/>
  <c r="DN152" i="57"/>
  <c r="DL153" i="57"/>
  <c r="DN154" i="57"/>
  <c r="DG159" i="57"/>
  <c r="DK159" i="57"/>
  <c r="DO159" i="57"/>
  <c r="DI160" i="57"/>
  <c r="DM160" i="57"/>
  <c r="DG161" i="57"/>
  <c r="DK161" i="57"/>
  <c r="DO161" i="57"/>
  <c r="DG163" i="57"/>
  <c r="DK163" i="57"/>
  <c r="DO163" i="57"/>
  <c r="DI164" i="57"/>
  <c r="DM164" i="57"/>
  <c r="DI166" i="57"/>
  <c r="DM166" i="57"/>
  <c r="DI168" i="57"/>
  <c r="DM168" i="57"/>
  <c r="DG169" i="57"/>
  <c r="DK169" i="57"/>
  <c r="DO169" i="57"/>
  <c r="DG171" i="57"/>
  <c r="DK171" i="57"/>
  <c r="DO171" i="57"/>
  <c r="DI172" i="57"/>
  <c r="DM172" i="57"/>
  <c r="DG173" i="57"/>
  <c r="DK173" i="57"/>
  <c r="DO173" i="57"/>
  <c r="DI174" i="57"/>
  <c r="DM174" i="57"/>
  <c r="DI176" i="57"/>
  <c r="DM176" i="57"/>
  <c r="DG177" i="57"/>
  <c r="DK177" i="57"/>
  <c r="DO177" i="57"/>
  <c r="DI178" i="57"/>
  <c r="DM178" i="57"/>
  <c r="DG179" i="57"/>
  <c r="DK179" i="57"/>
  <c r="DO179" i="57"/>
  <c r="DI180" i="57"/>
  <c r="DM180" i="57"/>
  <c r="DG181" i="57"/>
  <c r="DM182" i="57"/>
  <c r="DK183" i="57"/>
  <c r="DL184" i="57"/>
  <c r="DK185" i="57"/>
  <c r="DL186" i="57"/>
  <c r="DJ187" i="57"/>
  <c r="DO187" i="57"/>
  <c r="DI188" i="57"/>
  <c r="DN188" i="57"/>
  <c r="DJ190" i="57"/>
  <c r="DH193" i="57"/>
  <c r="DL193" i="57"/>
  <c r="DH195" i="57"/>
  <c r="DL195" i="57"/>
  <c r="DJ196" i="57"/>
  <c r="DN196" i="57"/>
  <c r="DH197" i="57"/>
  <c r="DL197" i="57"/>
  <c r="DJ198" i="57"/>
  <c r="DN198" i="57"/>
  <c r="DH199" i="57"/>
  <c r="DL199" i="57"/>
  <c r="DJ200" i="57"/>
  <c r="DN200" i="57"/>
  <c r="DH201" i="57"/>
  <c r="DL201" i="57"/>
  <c r="DJ202" i="57"/>
  <c r="DN202" i="57"/>
  <c r="DH203" i="57"/>
  <c r="DL203" i="57"/>
  <c r="DJ204" i="57"/>
  <c r="DN204" i="57"/>
  <c r="DH205" i="57"/>
  <c r="DL205" i="57"/>
  <c r="DJ206" i="57"/>
  <c r="DN206" i="57"/>
  <c r="DH209" i="57"/>
  <c r="DL209" i="57"/>
  <c r="DJ210" i="57"/>
  <c r="DN210" i="57"/>
  <c r="DH211" i="57"/>
  <c r="DL211" i="57"/>
  <c r="DH213" i="57"/>
  <c r="DL213" i="57"/>
  <c r="DH215" i="57"/>
  <c r="DL215" i="57"/>
  <c r="DJ216" i="57"/>
  <c r="DN216" i="57"/>
  <c r="DH217" i="57"/>
  <c r="DL217" i="57"/>
  <c r="DH219" i="57"/>
  <c r="DL219" i="57"/>
  <c r="DJ220" i="57"/>
  <c r="DN220" i="57"/>
  <c r="DH223" i="57"/>
  <c r="DL223" i="57"/>
  <c r="DJ224" i="57"/>
  <c r="DN224" i="57"/>
  <c r="DH225" i="57"/>
  <c r="DL225" i="57"/>
  <c r="DH231" i="57"/>
  <c r="DL231" i="57"/>
  <c r="DH233" i="57"/>
  <c r="DL233" i="57"/>
  <c r="DH235" i="57"/>
  <c r="DL235" i="57"/>
  <c r="DJ236" i="57"/>
  <c r="DN236" i="57"/>
  <c r="DH237" i="57"/>
  <c r="DL237" i="57"/>
  <c r="DJ238" i="57"/>
  <c r="DN238" i="57"/>
  <c r="DJ231" i="57"/>
  <c r="DJ235" i="57"/>
  <c r="DL236" i="57"/>
  <c r="DJ237" i="57"/>
  <c r="DH238" i="57"/>
  <c r="DK233" i="57"/>
  <c r="DK235" i="57"/>
  <c r="DI236" i="57"/>
  <c r="DO237" i="57"/>
  <c r="DK181" i="57"/>
  <c r="DN183" i="57"/>
  <c r="DM184" i="57"/>
  <c r="DN185" i="57"/>
  <c r="DM186" i="57"/>
  <c r="DK187" i="57"/>
  <c r="DJ188" i="57"/>
  <c r="DL190" i="57"/>
  <c r="DI193" i="57"/>
  <c r="DM193" i="57"/>
  <c r="DI195" i="57"/>
  <c r="DM195" i="57"/>
  <c r="DG196" i="57"/>
  <c r="DK196" i="57"/>
  <c r="DO196" i="57"/>
  <c r="DI197" i="57"/>
  <c r="DM197" i="57"/>
  <c r="DG198" i="57"/>
  <c r="DK198" i="57"/>
  <c r="DO198" i="57"/>
  <c r="DI199" i="57"/>
  <c r="DM199" i="57"/>
  <c r="DG200" i="57"/>
  <c r="DK200" i="57"/>
  <c r="DO200" i="57"/>
  <c r="DI201" i="57"/>
  <c r="DM201" i="57"/>
  <c r="DG202" i="57"/>
  <c r="DK202" i="57"/>
  <c r="DO202" i="57"/>
  <c r="DI203" i="57"/>
  <c r="DM203" i="57"/>
  <c r="DG204" i="57"/>
  <c r="DK204" i="57"/>
  <c r="DO204" i="57"/>
  <c r="DI205" i="57"/>
  <c r="DM205" i="57"/>
  <c r="DG206" i="57"/>
  <c r="DK206" i="57"/>
  <c r="DO206" i="57"/>
  <c r="DI209" i="57"/>
  <c r="DM209" i="57"/>
  <c r="DG210" i="57"/>
  <c r="DK210" i="57"/>
  <c r="DO210" i="57"/>
  <c r="DI211" i="57"/>
  <c r="DM211" i="57"/>
  <c r="DI213" i="57"/>
  <c r="DM213" i="57"/>
  <c r="DI215" i="57"/>
  <c r="DM215" i="57"/>
  <c r="DG216" i="57"/>
  <c r="DK216" i="57"/>
  <c r="DO216" i="57"/>
  <c r="DI217" i="57"/>
  <c r="DM217" i="57"/>
  <c r="DI219" i="57"/>
  <c r="DM219" i="57"/>
  <c r="DG220" i="57"/>
  <c r="DK220" i="57"/>
  <c r="DO220" i="57"/>
  <c r="DI223" i="57"/>
  <c r="DM223" i="57"/>
  <c r="DG224" i="57"/>
  <c r="DK224" i="57"/>
  <c r="DO224" i="57"/>
  <c r="DI225" i="57"/>
  <c r="DM225" i="57"/>
  <c r="DI231" i="57"/>
  <c r="DM231" i="57"/>
  <c r="DI233" i="57"/>
  <c r="DM233" i="57"/>
  <c r="DI235" i="57"/>
  <c r="DM235" i="57"/>
  <c r="DG236" i="57"/>
  <c r="DK236" i="57"/>
  <c r="DO236" i="57"/>
  <c r="DI237" i="57"/>
  <c r="DM237" i="57"/>
  <c r="DG238" i="57"/>
  <c r="DK238" i="57"/>
  <c r="DO238" i="57"/>
  <c r="DN233" i="57"/>
  <c r="DH236" i="57"/>
  <c r="DN237" i="57"/>
  <c r="DL238" i="57"/>
  <c r="DG231" i="57"/>
  <c r="DO233" i="57"/>
  <c r="DG235" i="57"/>
  <c r="DK237" i="57"/>
  <c r="DM238" i="57"/>
  <c r="DO181" i="57"/>
  <c r="DG183" i="57"/>
  <c r="DO183" i="57"/>
  <c r="DH184" i="57"/>
  <c r="DG185" i="57"/>
  <c r="DO185" i="57"/>
  <c r="DH186" i="57"/>
  <c r="DG187" i="57"/>
  <c r="DL187" i="57"/>
  <c r="DL188" i="57"/>
  <c r="DH190" i="57"/>
  <c r="DM190" i="57"/>
  <c r="DJ193" i="57"/>
  <c r="DN193" i="57"/>
  <c r="DJ195" i="57"/>
  <c r="DN195" i="57"/>
  <c r="DH196" i="57"/>
  <c r="DL196" i="57"/>
  <c r="DJ197" i="57"/>
  <c r="DN197" i="57"/>
  <c r="DH198" i="57"/>
  <c r="DL198" i="57"/>
  <c r="DJ199" i="57"/>
  <c r="DN199" i="57"/>
  <c r="DH200" i="57"/>
  <c r="DL200" i="57"/>
  <c r="DJ201" i="57"/>
  <c r="DN201" i="57"/>
  <c r="DH202" i="57"/>
  <c r="DL202" i="57"/>
  <c r="DJ203" i="57"/>
  <c r="DN203" i="57"/>
  <c r="DH204" i="57"/>
  <c r="DL204" i="57"/>
  <c r="DJ205" i="57"/>
  <c r="DN205" i="57"/>
  <c r="DH206" i="57"/>
  <c r="DL206" i="57"/>
  <c r="DJ209" i="57"/>
  <c r="DN209" i="57"/>
  <c r="DH210" i="57"/>
  <c r="DL210" i="57"/>
  <c r="DJ211" i="57"/>
  <c r="DN211" i="57"/>
  <c r="DJ213" i="57"/>
  <c r="DN213" i="57"/>
  <c r="DJ215" i="57"/>
  <c r="DN215" i="57"/>
  <c r="DH216" i="57"/>
  <c r="DL216" i="57"/>
  <c r="DJ217" i="57"/>
  <c r="DN217" i="57"/>
  <c r="DJ219" i="57"/>
  <c r="DN219" i="57"/>
  <c r="DH220" i="57"/>
  <c r="DL220" i="57"/>
  <c r="DJ223" i="57"/>
  <c r="DN223" i="57"/>
  <c r="DH224" i="57"/>
  <c r="DL224" i="57"/>
  <c r="DJ225" i="57"/>
  <c r="DN225" i="57"/>
  <c r="DN231" i="57"/>
  <c r="DJ233" i="57"/>
  <c r="DN235" i="57"/>
  <c r="DO231" i="57"/>
  <c r="DG233" i="57"/>
  <c r="DI182" i="57"/>
  <c r="DJ183" i="57"/>
  <c r="DI184" i="57"/>
  <c r="DJ185" i="57"/>
  <c r="DI186" i="57"/>
  <c r="DH187" i="57"/>
  <c r="DN187" i="57"/>
  <c r="DH188" i="57"/>
  <c r="DM188" i="57"/>
  <c r="DI190" i="57"/>
  <c r="DN190" i="57"/>
  <c r="DG193" i="57"/>
  <c r="DK193" i="57"/>
  <c r="DO193" i="57"/>
  <c r="DG195" i="57"/>
  <c r="DK195" i="57"/>
  <c r="DO195" i="57"/>
  <c r="DI196" i="57"/>
  <c r="DM196" i="57"/>
  <c r="DG197" i="57"/>
  <c r="DK197" i="57"/>
  <c r="DO197" i="57"/>
  <c r="DI198" i="57"/>
  <c r="DM198" i="57"/>
  <c r="DG199" i="57"/>
  <c r="DK199" i="57"/>
  <c r="DO199" i="57"/>
  <c r="DI200" i="57"/>
  <c r="DM200" i="57"/>
  <c r="DG201" i="57"/>
  <c r="DK201" i="57"/>
  <c r="DO201" i="57"/>
  <c r="DI202" i="57"/>
  <c r="DM202" i="57"/>
  <c r="DG203" i="57"/>
  <c r="DK203" i="57"/>
  <c r="DO203" i="57"/>
  <c r="DI204" i="57"/>
  <c r="DM204" i="57"/>
  <c r="DG205" i="57"/>
  <c r="DK205" i="57"/>
  <c r="DO205" i="57"/>
  <c r="DI206" i="57"/>
  <c r="DM206" i="57"/>
  <c r="DG209" i="57"/>
  <c r="DK209" i="57"/>
  <c r="DO209" i="57"/>
  <c r="DI210" i="57"/>
  <c r="DM210" i="57"/>
  <c r="DG211" i="57"/>
  <c r="DK211" i="57"/>
  <c r="DO211" i="57"/>
  <c r="DG213" i="57"/>
  <c r="DK213" i="57"/>
  <c r="DO213" i="57"/>
  <c r="DG215" i="57"/>
  <c r="DK215" i="57"/>
  <c r="DO215" i="57"/>
  <c r="DI216" i="57"/>
  <c r="DM216" i="57"/>
  <c r="DG217" i="57"/>
  <c r="DK217" i="57"/>
  <c r="DO217" i="57"/>
  <c r="DG219" i="57"/>
  <c r="DK219" i="57"/>
  <c r="DO219" i="57"/>
  <c r="DI220" i="57"/>
  <c r="DM220" i="57"/>
  <c r="DG223" i="57"/>
  <c r="DK223" i="57"/>
  <c r="DO223" i="57"/>
  <c r="DI224" i="57"/>
  <c r="DM224" i="57"/>
  <c r="DG225" i="57"/>
  <c r="DK225" i="57"/>
  <c r="DO225" i="57"/>
  <c r="DK231" i="57"/>
  <c r="DO235" i="57"/>
  <c r="DM236" i="57"/>
  <c r="DG237" i="57"/>
  <c r="DI238" i="57"/>
  <c r="EK6" i="57"/>
  <c r="EO6" i="57"/>
  <c r="EI7" i="57"/>
  <c r="EM7" i="57"/>
  <c r="EK8" i="57"/>
  <c r="EO8" i="57"/>
  <c r="EI9" i="57"/>
  <c r="EM9" i="57"/>
  <c r="EI11" i="57"/>
  <c r="EM11" i="57"/>
  <c r="EI13" i="57"/>
  <c r="EM13" i="57"/>
  <c r="EI15" i="57"/>
  <c r="EM15" i="57"/>
  <c r="EI19" i="57"/>
  <c r="EM19" i="57"/>
  <c r="EK20" i="57"/>
  <c r="EO20" i="57"/>
  <c r="EH6" i="57"/>
  <c r="EL6" i="57"/>
  <c r="EP6" i="57"/>
  <c r="EJ7" i="57"/>
  <c r="EN7" i="57"/>
  <c r="EH8" i="57"/>
  <c r="EL8" i="57"/>
  <c r="EP8" i="57"/>
  <c r="EJ9" i="57"/>
  <c r="EN9" i="57"/>
  <c r="EJ11" i="57"/>
  <c r="EN11" i="57"/>
  <c r="EJ13" i="57"/>
  <c r="EN13" i="57"/>
  <c r="EJ15" i="57"/>
  <c r="EN15" i="57"/>
  <c r="EJ19" i="57"/>
  <c r="EN19" i="57"/>
  <c r="EI6" i="57"/>
  <c r="EM6" i="57"/>
  <c r="EK7" i="57"/>
  <c r="EO7" i="57"/>
  <c r="EI8" i="57"/>
  <c r="EM8" i="57"/>
  <c r="EK9" i="57"/>
  <c r="EO9" i="57"/>
  <c r="EK11" i="57"/>
  <c r="EO11" i="57"/>
  <c r="EL7" i="57"/>
  <c r="EN8" i="57"/>
  <c r="EP11" i="57"/>
  <c r="EL13" i="57"/>
  <c r="EH15" i="57"/>
  <c r="EP15" i="57"/>
  <c r="EL19" i="57"/>
  <c r="EL20" i="57"/>
  <c r="EK21" i="57"/>
  <c r="EO21" i="57"/>
  <c r="EI26" i="57"/>
  <c r="EM26" i="57"/>
  <c r="EK27" i="57"/>
  <c r="EO27" i="57"/>
  <c r="EI34" i="57"/>
  <c r="EM34" i="57"/>
  <c r="EI38" i="57"/>
  <c r="EM38" i="57"/>
  <c r="EI40" i="57"/>
  <c r="EM40" i="57"/>
  <c r="EJ6" i="57"/>
  <c r="EP7" i="57"/>
  <c r="EH9" i="57"/>
  <c r="EO13" i="57"/>
  <c r="EK15" i="57"/>
  <c r="EO19" i="57"/>
  <c r="EH20" i="57"/>
  <c r="EM20" i="57"/>
  <c r="EH21" i="57"/>
  <c r="EL21" i="57"/>
  <c r="EP21" i="57"/>
  <c r="EJ26" i="57"/>
  <c r="EN26" i="57"/>
  <c r="EH27" i="57"/>
  <c r="EL27" i="57"/>
  <c r="EP27" i="57"/>
  <c r="EJ34" i="57"/>
  <c r="EN34" i="57"/>
  <c r="EN6" i="57"/>
  <c r="EL9" i="57"/>
  <c r="EH11" i="57"/>
  <c r="EH13" i="57"/>
  <c r="EP13" i="57"/>
  <c r="EL15" i="57"/>
  <c r="EH19" i="57"/>
  <c r="EP19" i="57"/>
  <c r="EI20" i="57"/>
  <c r="EN20" i="57"/>
  <c r="EI21" i="57"/>
  <c r="EM21" i="57"/>
  <c r="EK26" i="57"/>
  <c r="EO26" i="57"/>
  <c r="EI27" i="57"/>
  <c r="EM27" i="57"/>
  <c r="EK34" i="57"/>
  <c r="EO34" i="57"/>
  <c r="EK38" i="57"/>
  <c r="EO38" i="57"/>
  <c r="EK40" i="57"/>
  <c r="EO40" i="57"/>
  <c r="EH7" i="57"/>
  <c r="EJ8" i="57"/>
  <c r="EP9" i="57"/>
  <c r="EL11" i="57"/>
  <c r="EK13" i="57"/>
  <c r="EO15" i="57"/>
  <c r="EK19" i="57"/>
  <c r="EJ20" i="57"/>
  <c r="EP20" i="57"/>
  <c r="EJ21" i="57"/>
  <c r="EN21" i="57"/>
  <c r="EH26" i="57"/>
  <c r="EL26" i="57"/>
  <c r="EP26" i="57"/>
  <c r="EJ27" i="57"/>
  <c r="EN27" i="57"/>
  <c r="EH34" i="57"/>
  <c r="EL34" i="57"/>
  <c r="EP34" i="57"/>
  <c r="EH38" i="57"/>
  <c r="EL38" i="57"/>
  <c r="EP38" i="57"/>
  <c r="EH40" i="57"/>
  <c r="EP40" i="57"/>
  <c r="EJ41" i="57"/>
  <c r="EN41" i="57"/>
  <c r="EH42" i="57"/>
  <c r="EL42" i="57"/>
  <c r="EP42" i="57"/>
  <c r="EJ43" i="57"/>
  <c r="EN43" i="57"/>
  <c r="EJ38" i="57"/>
  <c r="EJ40" i="57"/>
  <c r="EK41" i="57"/>
  <c r="EO41" i="57"/>
  <c r="EI42" i="57"/>
  <c r="EM42" i="57"/>
  <c r="EK43" i="57"/>
  <c r="EO43" i="57"/>
  <c r="EK45" i="57"/>
  <c r="EO45" i="57"/>
  <c r="EI46" i="57"/>
  <c r="EM46" i="57"/>
  <c r="EK47" i="57"/>
  <c r="EO47" i="57"/>
  <c r="EK49" i="57"/>
  <c r="EO49" i="57"/>
  <c r="EK51" i="57"/>
  <c r="EO51" i="57"/>
  <c r="EN38" i="57"/>
  <c r="EL40" i="57"/>
  <c r="EH41" i="57"/>
  <c r="EL41" i="57"/>
  <c r="EP41" i="57"/>
  <c r="EJ42" i="57"/>
  <c r="EN42" i="57"/>
  <c r="EH43" i="57"/>
  <c r="EL43" i="57"/>
  <c r="EP43" i="57"/>
  <c r="EH45" i="57"/>
  <c r="EL45" i="57"/>
  <c r="EP45" i="57"/>
  <c r="EJ46" i="57"/>
  <c r="EN46" i="57"/>
  <c r="EH47" i="57"/>
  <c r="EL47" i="57"/>
  <c r="EP47" i="57"/>
  <c r="EH49" i="57"/>
  <c r="EL49" i="57"/>
  <c r="EP49" i="57"/>
  <c r="EH51" i="57"/>
  <c r="EL51" i="57"/>
  <c r="EP51" i="57"/>
  <c r="EN40" i="57"/>
  <c r="EI41" i="57"/>
  <c r="EM41" i="57"/>
  <c r="EK42" i="57"/>
  <c r="EO42" i="57"/>
  <c r="EM43" i="57"/>
  <c r="EJ45" i="57"/>
  <c r="EL46" i="57"/>
  <c r="EJ47" i="57"/>
  <c r="EN49" i="57"/>
  <c r="EJ51" i="57"/>
  <c r="EH52" i="57"/>
  <c r="EL52" i="57"/>
  <c r="EP52" i="57"/>
  <c r="EH54" i="57"/>
  <c r="EL54" i="57"/>
  <c r="EP54" i="57"/>
  <c r="EJ55" i="57"/>
  <c r="EN55" i="57"/>
  <c r="EJ57" i="57"/>
  <c r="EN57" i="57"/>
  <c r="EH58" i="57"/>
  <c r="EL58" i="57"/>
  <c r="EP58" i="57"/>
  <c r="EH60" i="57"/>
  <c r="EL60" i="57"/>
  <c r="EP60" i="57"/>
  <c r="EM45" i="57"/>
  <c r="EO46" i="57"/>
  <c r="EM47" i="57"/>
  <c r="EI49" i="57"/>
  <c r="EM51" i="57"/>
  <c r="EI52" i="57"/>
  <c r="EM52" i="57"/>
  <c r="EI54" i="57"/>
  <c r="EM54" i="57"/>
  <c r="EK55" i="57"/>
  <c r="EO55" i="57"/>
  <c r="EK57" i="57"/>
  <c r="EO57" i="57"/>
  <c r="EI58" i="57"/>
  <c r="EM58" i="57"/>
  <c r="EI60" i="57"/>
  <c r="EM60" i="57"/>
  <c r="EN45" i="57"/>
  <c r="EH46" i="57"/>
  <c r="EP46" i="57"/>
  <c r="EN47" i="57"/>
  <c r="EJ49" i="57"/>
  <c r="EN51" i="57"/>
  <c r="EJ52" i="57"/>
  <c r="EN52" i="57"/>
  <c r="EJ54" i="57"/>
  <c r="EN54" i="57"/>
  <c r="EH55" i="57"/>
  <c r="EL55" i="57"/>
  <c r="EP55" i="57"/>
  <c r="EH57" i="57"/>
  <c r="EL57" i="57"/>
  <c r="EP57" i="57"/>
  <c r="EJ58" i="57"/>
  <c r="EN58" i="57"/>
  <c r="EI43" i="57"/>
  <c r="EI45" i="57"/>
  <c r="EK46" i="57"/>
  <c r="EI47" i="57"/>
  <c r="EM49" i="57"/>
  <c r="EI51" i="57"/>
  <c r="EK52" i="57"/>
  <c r="EO52" i="57"/>
  <c r="EK54" i="57"/>
  <c r="EO54" i="57"/>
  <c r="EI55" i="57"/>
  <c r="EM55" i="57"/>
  <c r="EI57" i="57"/>
  <c r="EM57" i="57"/>
  <c r="EK58" i="57"/>
  <c r="EO58" i="57"/>
  <c r="EK60" i="57"/>
  <c r="EO60" i="57"/>
  <c r="EK62" i="57"/>
  <c r="EO62" i="57"/>
  <c r="EK64" i="57"/>
  <c r="EO64" i="57"/>
  <c r="EK66" i="57"/>
  <c r="EO66" i="57"/>
  <c r="EI67" i="57"/>
  <c r="EM67" i="57"/>
  <c r="EK68" i="57"/>
  <c r="EO68" i="57"/>
  <c r="EI69" i="57"/>
  <c r="EM69" i="57"/>
  <c r="EI71" i="57"/>
  <c r="EM71" i="57"/>
  <c r="EK72" i="57"/>
  <c r="EO72" i="57"/>
  <c r="EK74" i="57"/>
  <c r="EO74" i="57"/>
  <c r="EK76" i="57"/>
  <c r="EO76" i="57"/>
  <c r="EI79" i="57"/>
  <c r="EM79" i="57"/>
  <c r="EK80" i="57"/>
  <c r="EO80" i="57"/>
  <c r="EI83" i="57"/>
  <c r="EM83" i="57"/>
  <c r="EI85" i="57"/>
  <c r="EM85" i="57"/>
  <c r="EH62" i="57"/>
  <c r="EL62" i="57"/>
  <c r="EP62" i="57"/>
  <c r="EH64" i="57"/>
  <c r="EL64" i="57"/>
  <c r="EP64" i="57"/>
  <c r="EH66" i="57"/>
  <c r="EL66" i="57"/>
  <c r="EP66" i="57"/>
  <c r="EJ67" i="57"/>
  <c r="EN67" i="57"/>
  <c r="EH68" i="57"/>
  <c r="EL68" i="57"/>
  <c r="EP68" i="57"/>
  <c r="EJ69" i="57"/>
  <c r="EN69" i="57"/>
  <c r="EJ71" i="57"/>
  <c r="EN71" i="57"/>
  <c r="EH72" i="57"/>
  <c r="EL72" i="57"/>
  <c r="EP72" i="57"/>
  <c r="EH74" i="57"/>
  <c r="EL74" i="57"/>
  <c r="EP74" i="57"/>
  <c r="EH76" i="57"/>
  <c r="EL76" i="57"/>
  <c r="EP76" i="57"/>
  <c r="EJ79" i="57"/>
  <c r="EN79" i="57"/>
  <c r="EH80" i="57"/>
  <c r="EL80" i="57"/>
  <c r="EP80" i="57"/>
  <c r="EJ83" i="57"/>
  <c r="EN83" i="57"/>
  <c r="EJ85" i="57"/>
  <c r="EN85" i="57"/>
  <c r="EJ91" i="57"/>
  <c r="EN91" i="57"/>
  <c r="EH94" i="57"/>
  <c r="EL94" i="57"/>
  <c r="EP94" i="57"/>
  <c r="EH96" i="57"/>
  <c r="EL96" i="57"/>
  <c r="EP96" i="57"/>
  <c r="EH98" i="57"/>
  <c r="EL98" i="57"/>
  <c r="EP98" i="57"/>
  <c r="EJ99" i="57"/>
  <c r="EJ60" i="57"/>
  <c r="EI62" i="57"/>
  <c r="EM62" i="57"/>
  <c r="EI64" i="57"/>
  <c r="EM64" i="57"/>
  <c r="EI66" i="57"/>
  <c r="EM66" i="57"/>
  <c r="EK67" i="57"/>
  <c r="EO67" i="57"/>
  <c r="EI68" i="57"/>
  <c r="EM68" i="57"/>
  <c r="EK69" i="57"/>
  <c r="EO69" i="57"/>
  <c r="EK71" i="57"/>
  <c r="EO71" i="57"/>
  <c r="EI72" i="57"/>
  <c r="EM72" i="57"/>
  <c r="EI74" i="57"/>
  <c r="EM74" i="57"/>
  <c r="EI76" i="57"/>
  <c r="EM76" i="57"/>
  <c r="EK79" i="57"/>
  <c r="EO79" i="57"/>
  <c r="EI80" i="57"/>
  <c r="EM80" i="57"/>
  <c r="EK83" i="57"/>
  <c r="EO83" i="57"/>
  <c r="EK85" i="57"/>
  <c r="EO85" i="57"/>
  <c r="EK91" i="57"/>
  <c r="EO91" i="57"/>
  <c r="EI94" i="57"/>
  <c r="EM94" i="57"/>
  <c r="EN60" i="57"/>
  <c r="EJ62" i="57"/>
  <c r="EN62" i="57"/>
  <c r="EJ64" i="57"/>
  <c r="EN64" i="57"/>
  <c r="EJ66" i="57"/>
  <c r="EN66" i="57"/>
  <c r="EH67" i="57"/>
  <c r="EL67" i="57"/>
  <c r="EP67" i="57"/>
  <c r="EJ68" i="57"/>
  <c r="EN68" i="57"/>
  <c r="EH69" i="57"/>
  <c r="EL69" i="57"/>
  <c r="EP69" i="57"/>
  <c r="EH71" i="57"/>
  <c r="EL71" i="57"/>
  <c r="EP71" i="57"/>
  <c r="EJ72" i="57"/>
  <c r="EN72" i="57"/>
  <c r="EJ74" i="57"/>
  <c r="EN74" i="57"/>
  <c r="EJ76" i="57"/>
  <c r="EN76" i="57"/>
  <c r="EH79" i="57"/>
  <c r="EL79" i="57"/>
  <c r="EP79" i="57"/>
  <c r="EJ80" i="57"/>
  <c r="EN80" i="57"/>
  <c r="EH83" i="57"/>
  <c r="EL83" i="57"/>
  <c r="EP83" i="57"/>
  <c r="EH85" i="57"/>
  <c r="EL85" i="57"/>
  <c r="EP85" i="57"/>
  <c r="EH91" i="57"/>
  <c r="EL91" i="57"/>
  <c r="EP91" i="57"/>
  <c r="EJ94" i="57"/>
  <c r="EN94" i="57"/>
  <c r="EJ96" i="57"/>
  <c r="EN96" i="57"/>
  <c r="EI91" i="57"/>
  <c r="EO94" i="57"/>
  <c r="EI96" i="57"/>
  <c r="EI98" i="57"/>
  <c r="EN98" i="57"/>
  <c r="EH99" i="57"/>
  <c r="EM99" i="57"/>
  <c r="EI103" i="57"/>
  <c r="EM103" i="57"/>
  <c r="EK104" i="57"/>
  <c r="EO104" i="57"/>
  <c r="EI105" i="57"/>
  <c r="EM105" i="57"/>
  <c r="EK106" i="57"/>
  <c r="EO106" i="57"/>
  <c r="EI107" i="57"/>
  <c r="EM107" i="57"/>
  <c r="EK108" i="57"/>
  <c r="EO108" i="57"/>
  <c r="EK110" i="57"/>
  <c r="EO110" i="57"/>
  <c r="EI113" i="57"/>
  <c r="EM113" i="57"/>
  <c r="EI115" i="57"/>
  <c r="EM115" i="57"/>
  <c r="EK116" i="57"/>
  <c r="EO116" i="57"/>
  <c r="EK122" i="57"/>
  <c r="EO122" i="57"/>
  <c r="EK124" i="57"/>
  <c r="EO124" i="57"/>
  <c r="EI125" i="57"/>
  <c r="EM125" i="57"/>
  <c r="EK126" i="57"/>
  <c r="EO126" i="57"/>
  <c r="EM91" i="57"/>
  <c r="EK96" i="57"/>
  <c r="EJ98" i="57"/>
  <c r="EO98" i="57"/>
  <c r="EI99" i="57"/>
  <c r="EN99" i="57"/>
  <c r="EJ103" i="57"/>
  <c r="EN103" i="57"/>
  <c r="EH104" i="57"/>
  <c r="EL104" i="57"/>
  <c r="EP104" i="57"/>
  <c r="EJ105" i="57"/>
  <c r="EN105" i="57"/>
  <c r="EH106" i="57"/>
  <c r="EL106" i="57"/>
  <c r="EP106" i="57"/>
  <c r="EJ107" i="57"/>
  <c r="EN107" i="57"/>
  <c r="EH108" i="57"/>
  <c r="EL108" i="57"/>
  <c r="EP108" i="57"/>
  <c r="EH110" i="57"/>
  <c r="EL110" i="57"/>
  <c r="EP110" i="57"/>
  <c r="EJ113" i="57"/>
  <c r="EN113" i="57"/>
  <c r="EJ115" i="57"/>
  <c r="EN115" i="57"/>
  <c r="EH116" i="57"/>
  <c r="EL116" i="57"/>
  <c r="EP116" i="57"/>
  <c r="EH122" i="57"/>
  <c r="EL122" i="57"/>
  <c r="EP122" i="57"/>
  <c r="EH124" i="57"/>
  <c r="EL124" i="57"/>
  <c r="EP124" i="57"/>
  <c r="EJ125" i="57"/>
  <c r="EN125" i="57"/>
  <c r="EH126" i="57"/>
  <c r="EL126" i="57"/>
  <c r="EP126" i="57"/>
  <c r="EM96" i="57"/>
  <c r="EK98" i="57"/>
  <c r="EK99" i="57"/>
  <c r="EO99" i="57"/>
  <c r="EK103" i="57"/>
  <c r="EO103" i="57"/>
  <c r="EI104" i="57"/>
  <c r="EM104" i="57"/>
  <c r="EK105" i="57"/>
  <c r="EO105" i="57"/>
  <c r="EI106" i="57"/>
  <c r="EM106" i="57"/>
  <c r="EK107" i="57"/>
  <c r="EO107" i="57"/>
  <c r="EI108" i="57"/>
  <c r="EM108" i="57"/>
  <c r="EI110" i="57"/>
  <c r="EM110" i="57"/>
  <c r="EK113" i="57"/>
  <c r="EO113" i="57"/>
  <c r="EK115" i="57"/>
  <c r="EO115" i="57"/>
  <c r="EI116" i="57"/>
  <c r="EM116" i="57"/>
  <c r="EI122" i="57"/>
  <c r="EM122" i="57"/>
  <c r="EI124" i="57"/>
  <c r="EM124" i="57"/>
  <c r="EK125" i="57"/>
  <c r="EO125" i="57"/>
  <c r="EI126" i="57"/>
  <c r="EM126" i="57"/>
  <c r="EI128" i="57"/>
  <c r="EM128" i="57"/>
  <c r="EK129" i="57"/>
  <c r="EO129" i="57"/>
  <c r="EK94" i="57"/>
  <c r="EO96" i="57"/>
  <c r="EM98" i="57"/>
  <c r="EL99" i="57"/>
  <c r="EP99" i="57"/>
  <c r="EH103" i="57"/>
  <c r="EL103" i="57"/>
  <c r="EP103" i="57"/>
  <c r="EJ104" i="57"/>
  <c r="EN104" i="57"/>
  <c r="EH105" i="57"/>
  <c r="EL105" i="57"/>
  <c r="EP105" i="57"/>
  <c r="EJ106" i="57"/>
  <c r="EN106" i="57"/>
  <c r="EH107" i="57"/>
  <c r="EL107" i="57"/>
  <c r="EP107" i="57"/>
  <c r="EJ108" i="57"/>
  <c r="EN108" i="57"/>
  <c r="EJ110" i="57"/>
  <c r="EN110" i="57"/>
  <c r="EH113" i="57"/>
  <c r="EL113" i="57"/>
  <c r="EP113" i="57"/>
  <c r="EH115" i="57"/>
  <c r="EL115" i="57"/>
  <c r="EP115" i="57"/>
  <c r="EJ116" i="57"/>
  <c r="EN116" i="57"/>
  <c r="EJ122" i="57"/>
  <c r="EL125" i="57"/>
  <c r="EN126" i="57"/>
  <c r="EL128" i="57"/>
  <c r="EJ129" i="57"/>
  <c r="EP129" i="57"/>
  <c r="EI130" i="57"/>
  <c r="EM130" i="57"/>
  <c r="EK131" i="57"/>
  <c r="EO131" i="57"/>
  <c r="EI132" i="57"/>
  <c r="EM132" i="57"/>
  <c r="EK135" i="57"/>
  <c r="EO135" i="57"/>
  <c r="EI136" i="57"/>
  <c r="EM136" i="57"/>
  <c r="EK137" i="57"/>
  <c r="EO137" i="57"/>
  <c r="EI138" i="57"/>
  <c r="EM138" i="57"/>
  <c r="EK141" i="57"/>
  <c r="EO141" i="57"/>
  <c r="EI142" i="57"/>
  <c r="EM142" i="57"/>
  <c r="EK143" i="57"/>
  <c r="EO143" i="57"/>
  <c r="EI144" i="57"/>
  <c r="EM144" i="57"/>
  <c r="EI148" i="57"/>
  <c r="EM148" i="57"/>
  <c r="EK149" i="57"/>
  <c r="EO149" i="57"/>
  <c r="EI150" i="57"/>
  <c r="EM150" i="57"/>
  <c r="EK151" i="57"/>
  <c r="EO151" i="57"/>
  <c r="EI152" i="57"/>
  <c r="EM152" i="57"/>
  <c r="EK153" i="57"/>
  <c r="EO153" i="57"/>
  <c r="EN122" i="57"/>
  <c r="EJ124" i="57"/>
  <c r="EP125" i="57"/>
  <c r="EH128" i="57"/>
  <c r="EN128" i="57"/>
  <c r="EL129" i="57"/>
  <c r="EJ130" i="57"/>
  <c r="EN130" i="57"/>
  <c r="EH131" i="57"/>
  <c r="EL131" i="57"/>
  <c r="EP131" i="57"/>
  <c r="EJ132" i="57"/>
  <c r="EN132" i="57"/>
  <c r="EH135" i="57"/>
  <c r="EL135" i="57"/>
  <c r="EP135" i="57"/>
  <c r="EJ136" i="57"/>
  <c r="EN136" i="57"/>
  <c r="EH137" i="57"/>
  <c r="EL137" i="57"/>
  <c r="EP137" i="57"/>
  <c r="EJ138" i="57"/>
  <c r="EN138" i="57"/>
  <c r="EH141" i="57"/>
  <c r="EL141" i="57"/>
  <c r="EP141" i="57"/>
  <c r="EJ142" i="57"/>
  <c r="EN142" i="57"/>
  <c r="EH143" i="57"/>
  <c r="EL143" i="57"/>
  <c r="EP143" i="57"/>
  <c r="EJ144" i="57"/>
  <c r="EN144" i="57"/>
  <c r="EJ148" i="57"/>
  <c r="EN148" i="57"/>
  <c r="EH149" i="57"/>
  <c r="EL149" i="57"/>
  <c r="EP149" i="57"/>
  <c r="EJ150" i="57"/>
  <c r="EN150" i="57"/>
  <c r="EH151" i="57"/>
  <c r="EL151" i="57"/>
  <c r="EP151" i="57"/>
  <c r="EJ152" i="57"/>
  <c r="EN152" i="57"/>
  <c r="EH153" i="57"/>
  <c r="EL153" i="57"/>
  <c r="EP153" i="57"/>
  <c r="EJ154" i="57"/>
  <c r="EN154" i="57"/>
  <c r="EN124" i="57"/>
  <c r="EJ128" i="57"/>
  <c r="EO128" i="57"/>
  <c r="EH129" i="57"/>
  <c r="EM129" i="57"/>
  <c r="EK130" i="57"/>
  <c r="EO130" i="57"/>
  <c r="EI131" i="57"/>
  <c r="EM131" i="57"/>
  <c r="EK132" i="57"/>
  <c r="EO132" i="57"/>
  <c r="EI135" i="57"/>
  <c r="EM135" i="57"/>
  <c r="EK136" i="57"/>
  <c r="EO136" i="57"/>
  <c r="EI137" i="57"/>
  <c r="EM137" i="57"/>
  <c r="EK138" i="57"/>
  <c r="EO138" i="57"/>
  <c r="EI141" i="57"/>
  <c r="EM141" i="57"/>
  <c r="EK142" i="57"/>
  <c r="EO142" i="57"/>
  <c r="EI143" i="57"/>
  <c r="EM143" i="57"/>
  <c r="EK144" i="57"/>
  <c r="EO144" i="57"/>
  <c r="EK148" i="57"/>
  <c r="EO148" i="57"/>
  <c r="EI149" i="57"/>
  <c r="EM149" i="57"/>
  <c r="EK150" i="57"/>
  <c r="EO150" i="57"/>
  <c r="EH125" i="57"/>
  <c r="EJ126" i="57"/>
  <c r="EK128" i="57"/>
  <c r="EP128" i="57"/>
  <c r="EI129" i="57"/>
  <c r="EN129" i="57"/>
  <c r="EH130" i="57"/>
  <c r="EL130" i="57"/>
  <c r="EP130" i="57"/>
  <c r="EJ131" i="57"/>
  <c r="EN131" i="57"/>
  <c r="EH132" i="57"/>
  <c r="EL132" i="57"/>
  <c r="EP132" i="57"/>
  <c r="EJ135" i="57"/>
  <c r="EN135" i="57"/>
  <c r="EH136" i="57"/>
  <c r="EL136" i="57"/>
  <c r="EP136" i="57"/>
  <c r="EJ137" i="57"/>
  <c r="EN137" i="57"/>
  <c r="EH138" i="57"/>
  <c r="EL138" i="57"/>
  <c r="EP138" i="57"/>
  <c r="EJ141" i="57"/>
  <c r="EN141" i="57"/>
  <c r="EH142" i="57"/>
  <c r="EL142" i="57"/>
  <c r="EP142" i="57"/>
  <c r="EJ143" i="57"/>
  <c r="EN143" i="57"/>
  <c r="EH144" i="57"/>
  <c r="EL144" i="57"/>
  <c r="EP144" i="57"/>
  <c r="EH148" i="57"/>
  <c r="EL148" i="57"/>
  <c r="EP148" i="57"/>
  <c r="EJ149" i="57"/>
  <c r="EN149" i="57"/>
  <c r="EM151" i="57"/>
  <c r="EO152" i="57"/>
  <c r="EM153" i="57"/>
  <c r="EK154" i="57"/>
  <c r="EP154" i="57"/>
  <c r="EJ159" i="57"/>
  <c r="EN159" i="57"/>
  <c r="EH160" i="57"/>
  <c r="EL160" i="57"/>
  <c r="EP160" i="57"/>
  <c r="EJ161" i="57"/>
  <c r="EN161" i="57"/>
  <c r="EJ163" i="57"/>
  <c r="EN163" i="57"/>
  <c r="EH164" i="57"/>
  <c r="EL164" i="57"/>
  <c r="EP164" i="57"/>
  <c r="EH166" i="57"/>
  <c r="EL166" i="57"/>
  <c r="EP166" i="57"/>
  <c r="EH168" i="57"/>
  <c r="EL168" i="57"/>
  <c r="EP168" i="57"/>
  <c r="EJ169" i="57"/>
  <c r="EN169" i="57"/>
  <c r="EJ171" i="57"/>
  <c r="EN171" i="57"/>
  <c r="EH172" i="57"/>
  <c r="EL172" i="57"/>
  <c r="EP172" i="57"/>
  <c r="EJ173" i="57"/>
  <c r="EN173" i="57"/>
  <c r="EH174" i="57"/>
  <c r="EL174" i="57"/>
  <c r="EP174" i="57"/>
  <c r="EH176" i="57"/>
  <c r="EL176" i="57"/>
  <c r="EP176" i="57"/>
  <c r="EJ177" i="57"/>
  <c r="EN177" i="57"/>
  <c r="EH178" i="57"/>
  <c r="EL178" i="57"/>
  <c r="EP178" i="57"/>
  <c r="EJ179" i="57"/>
  <c r="EN179" i="57"/>
  <c r="EH180" i="57"/>
  <c r="EL180" i="57"/>
  <c r="EP180" i="57"/>
  <c r="EJ181" i="57"/>
  <c r="EN181" i="57"/>
  <c r="EH182" i="57"/>
  <c r="EL182" i="57"/>
  <c r="EP182" i="57"/>
  <c r="EJ183" i="57"/>
  <c r="EN183" i="57"/>
  <c r="EH184" i="57"/>
  <c r="EL184" i="57"/>
  <c r="EP184" i="57"/>
  <c r="EJ185" i="57"/>
  <c r="EN185" i="57"/>
  <c r="EH186" i="57"/>
  <c r="EL186" i="57"/>
  <c r="EP186" i="57"/>
  <c r="EH150" i="57"/>
  <c r="EN151" i="57"/>
  <c r="EH152" i="57"/>
  <c r="EP152" i="57"/>
  <c r="EN153" i="57"/>
  <c r="EL154" i="57"/>
  <c r="EK159" i="57"/>
  <c r="EO159" i="57"/>
  <c r="EI160" i="57"/>
  <c r="EM160" i="57"/>
  <c r="EK161" i="57"/>
  <c r="EO161" i="57"/>
  <c r="EK163" i="57"/>
  <c r="EO163" i="57"/>
  <c r="EI164" i="57"/>
  <c r="EM164" i="57"/>
  <c r="EI166" i="57"/>
  <c r="EM166" i="57"/>
  <c r="EI168" i="57"/>
  <c r="EM168" i="57"/>
  <c r="EK169" i="57"/>
  <c r="EO169" i="57"/>
  <c r="EK171" i="57"/>
  <c r="EO171" i="57"/>
  <c r="EI172" i="57"/>
  <c r="EM172" i="57"/>
  <c r="EK173" i="57"/>
  <c r="EO173" i="57"/>
  <c r="EI174" i="57"/>
  <c r="EM174" i="57"/>
  <c r="EI176" i="57"/>
  <c r="EM176" i="57"/>
  <c r="EK177" i="57"/>
  <c r="EO177" i="57"/>
  <c r="EI178" i="57"/>
  <c r="EM178" i="57"/>
  <c r="EK179" i="57"/>
  <c r="EO179" i="57"/>
  <c r="EI180" i="57"/>
  <c r="EM180" i="57"/>
  <c r="EK181" i="57"/>
  <c r="EO181" i="57"/>
  <c r="EI182" i="57"/>
  <c r="EM182" i="57"/>
  <c r="EK183" i="57"/>
  <c r="EO183" i="57"/>
  <c r="EI184" i="57"/>
  <c r="EM184" i="57"/>
  <c r="EK185" i="57"/>
  <c r="EO185" i="57"/>
  <c r="EI186" i="57"/>
  <c r="EM186" i="57"/>
  <c r="EK187" i="57"/>
  <c r="EO187" i="57"/>
  <c r="EI188" i="57"/>
  <c r="EM188" i="57"/>
  <c r="EI190" i="57"/>
  <c r="EM190" i="57"/>
  <c r="EL150" i="57"/>
  <c r="EI151" i="57"/>
  <c r="EK152" i="57"/>
  <c r="EI153" i="57"/>
  <c r="EH154" i="57"/>
  <c r="EM154" i="57"/>
  <c r="EH159" i="57"/>
  <c r="EL159" i="57"/>
  <c r="EP159" i="57"/>
  <c r="EJ160" i="57"/>
  <c r="EN160" i="57"/>
  <c r="EH161" i="57"/>
  <c r="EL161" i="57"/>
  <c r="EP161" i="57"/>
  <c r="EH163" i="57"/>
  <c r="EL163" i="57"/>
  <c r="EP163" i="57"/>
  <c r="EJ164" i="57"/>
  <c r="EN164" i="57"/>
  <c r="EJ166" i="57"/>
  <c r="EN166" i="57"/>
  <c r="EJ168" i="57"/>
  <c r="EN168" i="57"/>
  <c r="EH169" i="57"/>
  <c r="EL169" i="57"/>
  <c r="EP169" i="57"/>
  <c r="EH171" i="57"/>
  <c r="EL171" i="57"/>
  <c r="EP171" i="57"/>
  <c r="EJ172" i="57"/>
  <c r="EN172" i="57"/>
  <c r="EH173" i="57"/>
  <c r="EL173" i="57"/>
  <c r="EP173" i="57"/>
  <c r="EJ174" i="57"/>
  <c r="EN174" i="57"/>
  <c r="EJ176" i="57"/>
  <c r="EN176" i="57"/>
  <c r="EH177" i="57"/>
  <c r="EL177" i="57"/>
  <c r="EP177" i="57"/>
  <c r="EJ178" i="57"/>
  <c r="EN178" i="57"/>
  <c r="EH179" i="57"/>
  <c r="EL179" i="57"/>
  <c r="EP179" i="57"/>
  <c r="EJ180" i="57"/>
  <c r="EN180" i="57"/>
  <c r="EH181" i="57"/>
  <c r="EL181" i="57"/>
  <c r="EP181" i="57"/>
  <c r="EJ182" i="57"/>
  <c r="EN182" i="57"/>
  <c r="EP150" i="57"/>
  <c r="EJ151" i="57"/>
  <c r="EL152" i="57"/>
  <c r="EJ153" i="57"/>
  <c r="EI154" i="57"/>
  <c r="EO154" i="57"/>
  <c r="EI159" i="57"/>
  <c r="EM159" i="57"/>
  <c r="EK160" i="57"/>
  <c r="EO160" i="57"/>
  <c r="EI161" i="57"/>
  <c r="EM161" i="57"/>
  <c r="EI163" i="57"/>
  <c r="EM163" i="57"/>
  <c r="EK164" i="57"/>
  <c r="EO164" i="57"/>
  <c r="EK166" i="57"/>
  <c r="EO166" i="57"/>
  <c r="EK168" i="57"/>
  <c r="EO168" i="57"/>
  <c r="EI169" i="57"/>
  <c r="EM169" i="57"/>
  <c r="EI171" i="57"/>
  <c r="EM171" i="57"/>
  <c r="EK172" i="57"/>
  <c r="EO172" i="57"/>
  <c r="EI173" i="57"/>
  <c r="EM173" i="57"/>
  <c r="EK174" i="57"/>
  <c r="EO174" i="57"/>
  <c r="EK176" i="57"/>
  <c r="EO176" i="57"/>
  <c r="EI177" i="57"/>
  <c r="EM177" i="57"/>
  <c r="EK178" i="57"/>
  <c r="EO178" i="57"/>
  <c r="EI179" i="57"/>
  <c r="EM179" i="57"/>
  <c r="EK180" i="57"/>
  <c r="EM181" i="57"/>
  <c r="EI183" i="57"/>
  <c r="EJ184" i="57"/>
  <c r="EI185" i="57"/>
  <c r="EJ186" i="57"/>
  <c r="EJ187" i="57"/>
  <c r="EP187" i="57"/>
  <c r="EJ188" i="57"/>
  <c r="EO188" i="57"/>
  <c r="EK190" i="57"/>
  <c r="EP190" i="57"/>
  <c r="EJ193" i="57"/>
  <c r="EN193" i="57"/>
  <c r="EH196" i="57"/>
  <c r="EL196" i="57"/>
  <c r="EP196" i="57"/>
  <c r="EJ197" i="57"/>
  <c r="EN197" i="57"/>
  <c r="EH198" i="57"/>
  <c r="EL198" i="57"/>
  <c r="EP198" i="57"/>
  <c r="EJ199" i="57"/>
  <c r="EN199" i="57"/>
  <c r="EH200" i="57"/>
  <c r="EL200" i="57"/>
  <c r="EP200" i="57"/>
  <c r="EJ201" i="57"/>
  <c r="EN201" i="57"/>
  <c r="EH202" i="57"/>
  <c r="EL202" i="57"/>
  <c r="EP202" i="57"/>
  <c r="EJ203" i="57"/>
  <c r="EN203" i="57"/>
  <c r="EH204" i="57"/>
  <c r="EL204" i="57"/>
  <c r="EP204" i="57"/>
  <c r="EJ205" i="57"/>
  <c r="EN205" i="57"/>
  <c r="EH206" i="57"/>
  <c r="EL206" i="57"/>
  <c r="EP206" i="57"/>
  <c r="EJ209" i="57"/>
  <c r="EN209" i="57"/>
  <c r="EH210" i="57"/>
  <c r="EL210" i="57"/>
  <c r="EP210" i="57"/>
  <c r="EJ211" i="57"/>
  <c r="EN211" i="57"/>
  <c r="EJ213" i="57"/>
  <c r="EN213" i="57"/>
  <c r="EJ215" i="57"/>
  <c r="EN215" i="57"/>
  <c r="EJ217" i="57"/>
  <c r="EN217" i="57"/>
  <c r="EJ219" i="57"/>
  <c r="EN219" i="57"/>
  <c r="EH220" i="57"/>
  <c r="EL220" i="57"/>
  <c r="EP220" i="57"/>
  <c r="EJ223" i="57"/>
  <c r="EN223" i="57"/>
  <c r="EH224" i="57"/>
  <c r="EL224" i="57"/>
  <c r="EP224" i="57"/>
  <c r="EJ225" i="57"/>
  <c r="EN225" i="57"/>
  <c r="EJ231" i="57"/>
  <c r="EN231" i="57"/>
  <c r="EJ233" i="57"/>
  <c r="EN233" i="57"/>
  <c r="EJ235" i="57"/>
  <c r="EN235" i="57"/>
  <c r="EJ237" i="57"/>
  <c r="EN237" i="57"/>
  <c r="EH238" i="57"/>
  <c r="EL238" i="57"/>
  <c r="EP238" i="57"/>
  <c r="EH231" i="57"/>
  <c r="EP233" i="57"/>
  <c r="EH235" i="57"/>
  <c r="EP237" i="57"/>
  <c r="EN238" i="57"/>
  <c r="EI231" i="57"/>
  <c r="EO180" i="57"/>
  <c r="EL183" i="57"/>
  <c r="EK184" i="57"/>
  <c r="EL185" i="57"/>
  <c r="EK186" i="57"/>
  <c r="EL187" i="57"/>
  <c r="EK188" i="57"/>
  <c r="EP188" i="57"/>
  <c r="EL190" i="57"/>
  <c r="EK193" i="57"/>
  <c r="EO193" i="57"/>
  <c r="EI196" i="57"/>
  <c r="EM196" i="57"/>
  <c r="EK197" i="57"/>
  <c r="EO197" i="57"/>
  <c r="EI198" i="57"/>
  <c r="EM198" i="57"/>
  <c r="EK199" i="57"/>
  <c r="EO199" i="57"/>
  <c r="EI200" i="57"/>
  <c r="EM200" i="57"/>
  <c r="EK201" i="57"/>
  <c r="EO201" i="57"/>
  <c r="EI202" i="57"/>
  <c r="EM202" i="57"/>
  <c r="EK203" i="57"/>
  <c r="EO203" i="57"/>
  <c r="EI204" i="57"/>
  <c r="EM204" i="57"/>
  <c r="EK205" i="57"/>
  <c r="EO205" i="57"/>
  <c r="EI206" i="57"/>
  <c r="EM206" i="57"/>
  <c r="EK209" i="57"/>
  <c r="EO209" i="57"/>
  <c r="EI210" i="57"/>
  <c r="EM210" i="57"/>
  <c r="EK211" i="57"/>
  <c r="EO211" i="57"/>
  <c r="EK213" i="57"/>
  <c r="EO213" i="57"/>
  <c r="EK215" i="57"/>
  <c r="EO215" i="57"/>
  <c r="EK217" i="57"/>
  <c r="EO217" i="57"/>
  <c r="EK219" i="57"/>
  <c r="EO219" i="57"/>
  <c r="EI220" i="57"/>
  <c r="EM220" i="57"/>
  <c r="EK223" i="57"/>
  <c r="EO223" i="57"/>
  <c r="EI224" i="57"/>
  <c r="EM224" i="57"/>
  <c r="EK225" i="57"/>
  <c r="EO225" i="57"/>
  <c r="EK231" i="57"/>
  <c r="EO231" i="57"/>
  <c r="EK233" i="57"/>
  <c r="EO233" i="57"/>
  <c r="EK235" i="57"/>
  <c r="EO235" i="57"/>
  <c r="EK237" i="57"/>
  <c r="EO237" i="57"/>
  <c r="EI238" i="57"/>
  <c r="EM238" i="57"/>
  <c r="EP231" i="57"/>
  <c r="EL233" i="57"/>
  <c r="EP235" i="57"/>
  <c r="EL237" i="57"/>
  <c r="EJ238" i="57"/>
  <c r="EM231" i="57"/>
  <c r="EM235" i="57"/>
  <c r="EK182" i="57"/>
  <c r="EM183" i="57"/>
  <c r="EN184" i="57"/>
  <c r="EM185" i="57"/>
  <c r="EN186" i="57"/>
  <c r="EH187" i="57"/>
  <c r="EM187" i="57"/>
  <c r="EL188" i="57"/>
  <c r="EH190" i="57"/>
  <c r="EN190" i="57"/>
  <c r="EH193" i="57"/>
  <c r="EL193" i="57"/>
  <c r="EP193" i="57"/>
  <c r="EJ196" i="57"/>
  <c r="EN196" i="57"/>
  <c r="EH197" i="57"/>
  <c r="EL197" i="57"/>
  <c r="EP197" i="57"/>
  <c r="EJ198" i="57"/>
  <c r="EN198" i="57"/>
  <c r="EH199" i="57"/>
  <c r="EL199" i="57"/>
  <c r="EP199" i="57"/>
  <c r="EJ200" i="57"/>
  <c r="EN200" i="57"/>
  <c r="EH201" i="57"/>
  <c r="EL201" i="57"/>
  <c r="EP201" i="57"/>
  <c r="EJ202" i="57"/>
  <c r="EN202" i="57"/>
  <c r="EH203" i="57"/>
  <c r="EL203" i="57"/>
  <c r="EP203" i="57"/>
  <c r="EJ204" i="57"/>
  <c r="EN204" i="57"/>
  <c r="EH205" i="57"/>
  <c r="EL205" i="57"/>
  <c r="EP205" i="57"/>
  <c r="EJ206" i="57"/>
  <c r="EN206" i="57"/>
  <c r="EH209" i="57"/>
  <c r="EL209" i="57"/>
  <c r="EP209" i="57"/>
  <c r="EJ210" i="57"/>
  <c r="EN210" i="57"/>
  <c r="EH211" i="57"/>
  <c r="EL211" i="57"/>
  <c r="EP211" i="57"/>
  <c r="EH213" i="57"/>
  <c r="EL213" i="57"/>
  <c r="EP213" i="57"/>
  <c r="EH215" i="57"/>
  <c r="EL215" i="57"/>
  <c r="EP215" i="57"/>
  <c r="EH217" i="57"/>
  <c r="EL217" i="57"/>
  <c r="EP217" i="57"/>
  <c r="EH219" i="57"/>
  <c r="EL219" i="57"/>
  <c r="EP219" i="57"/>
  <c r="EJ220" i="57"/>
  <c r="EN220" i="57"/>
  <c r="EH223" i="57"/>
  <c r="EL223" i="57"/>
  <c r="EP223" i="57"/>
  <c r="EJ224" i="57"/>
  <c r="EN224" i="57"/>
  <c r="EH225" i="57"/>
  <c r="EL225" i="57"/>
  <c r="EP225" i="57"/>
  <c r="EL231" i="57"/>
  <c r="EH233" i="57"/>
  <c r="EL235" i="57"/>
  <c r="EH237" i="57"/>
  <c r="EI233" i="57"/>
  <c r="EM237" i="57"/>
  <c r="EO238" i="57"/>
  <c r="EI181" i="57"/>
  <c r="EO182" i="57"/>
  <c r="EH183" i="57"/>
  <c r="EP183" i="57"/>
  <c r="EO184" i="57"/>
  <c r="EH185" i="57"/>
  <c r="EP185" i="57"/>
  <c r="EO186" i="57"/>
  <c r="EI187" i="57"/>
  <c r="EN187" i="57"/>
  <c r="EH188" i="57"/>
  <c r="EN188" i="57"/>
  <c r="EJ190" i="57"/>
  <c r="EO190" i="57"/>
  <c r="EI193" i="57"/>
  <c r="EM193" i="57"/>
  <c r="EK196" i="57"/>
  <c r="EO196" i="57"/>
  <c r="EI197" i="57"/>
  <c r="EM197" i="57"/>
  <c r="EK198" i="57"/>
  <c r="EO198" i="57"/>
  <c r="EI199" i="57"/>
  <c r="EM199" i="57"/>
  <c r="EK200" i="57"/>
  <c r="EO200" i="57"/>
  <c r="EI201" i="57"/>
  <c r="EM201" i="57"/>
  <c r="EK202" i="57"/>
  <c r="EO202" i="57"/>
  <c r="EI203" i="57"/>
  <c r="EM203" i="57"/>
  <c r="EK204" i="57"/>
  <c r="EO204" i="57"/>
  <c r="EI205" i="57"/>
  <c r="EM205" i="57"/>
  <c r="EK206" i="57"/>
  <c r="EO206" i="57"/>
  <c r="EI209" i="57"/>
  <c r="EM209" i="57"/>
  <c r="EK210" i="57"/>
  <c r="EO210" i="57"/>
  <c r="EI211" i="57"/>
  <c r="EM211" i="57"/>
  <c r="EI213" i="57"/>
  <c r="EM213" i="57"/>
  <c r="EI215" i="57"/>
  <c r="EM215" i="57"/>
  <c r="EI217" i="57"/>
  <c r="EM217" i="57"/>
  <c r="EI219" i="57"/>
  <c r="EM219" i="57"/>
  <c r="EK220" i="57"/>
  <c r="EO220" i="57"/>
  <c r="EI223" i="57"/>
  <c r="EM223" i="57"/>
  <c r="EK224" i="57"/>
  <c r="EO224" i="57"/>
  <c r="EI225" i="57"/>
  <c r="EM225" i="57"/>
  <c r="EM233" i="57"/>
  <c r="EI235" i="57"/>
  <c r="EI237" i="57"/>
  <c r="EK238" i="57"/>
  <c r="DY6" i="57"/>
  <c r="EC6" i="57"/>
  <c r="EG6" i="57"/>
  <c r="EA7" i="57"/>
  <c r="EE7" i="57"/>
  <c r="DY8" i="57"/>
  <c r="EC8" i="57"/>
  <c r="EG8" i="57"/>
  <c r="EA9" i="57"/>
  <c r="EE9" i="57"/>
  <c r="EA11" i="57"/>
  <c r="EE11" i="57"/>
  <c r="EA13" i="57"/>
  <c r="EE13" i="57"/>
  <c r="EA15" i="57"/>
  <c r="EE15" i="57"/>
  <c r="EA19" i="57"/>
  <c r="EE19" i="57"/>
  <c r="DY20" i="57"/>
  <c r="EC20" i="57"/>
  <c r="EG20" i="57"/>
  <c r="DZ6" i="57"/>
  <c r="ED6" i="57"/>
  <c r="EB7" i="57"/>
  <c r="EF7" i="57"/>
  <c r="DZ8" i="57"/>
  <c r="ED8" i="57"/>
  <c r="EB9" i="57"/>
  <c r="EF9" i="57"/>
  <c r="EB11" i="57"/>
  <c r="EF11" i="57"/>
  <c r="EB13" i="57"/>
  <c r="EF13" i="57"/>
  <c r="EB15" i="57"/>
  <c r="EF15" i="57"/>
  <c r="EB19" i="57"/>
  <c r="EF19" i="57"/>
  <c r="EA6" i="57"/>
  <c r="EE6" i="57"/>
  <c r="DY7" i="57"/>
  <c r="EC7" i="57"/>
  <c r="EG7" i="57"/>
  <c r="EA8" i="57"/>
  <c r="EE8" i="57"/>
  <c r="DY9" i="57"/>
  <c r="EC9" i="57"/>
  <c r="EG9" i="57"/>
  <c r="DY11" i="57"/>
  <c r="EC11" i="57"/>
  <c r="EG11" i="57"/>
  <c r="EF6" i="57"/>
  <c r="ED9" i="57"/>
  <c r="DZ11" i="57"/>
  <c r="ED13" i="57"/>
  <c r="DZ15" i="57"/>
  <c r="ED19" i="57"/>
  <c r="EA20" i="57"/>
  <c r="EF20" i="57"/>
  <c r="DY21" i="57"/>
  <c r="EC21" i="57"/>
  <c r="EG21" i="57"/>
  <c r="EA26" i="57"/>
  <c r="EE26" i="57"/>
  <c r="DY27" i="57"/>
  <c r="EC27" i="57"/>
  <c r="EG27" i="57"/>
  <c r="EA34" i="57"/>
  <c r="EE34" i="57"/>
  <c r="EA38" i="57"/>
  <c r="EE38" i="57"/>
  <c r="EA40" i="57"/>
  <c r="EE40" i="57"/>
  <c r="DZ7" i="57"/>
  <c r="EB8" i="57"/>
  <c r="ED11" i="57"/>
  <c r="DY13" i="57"/>
  <c r="EG13" i="57"/>
  <c r="EC15" i="57"/>
  <c r="DY19" i="57"/>
  <c r="EG19" i="57"/>
  <c r="EB20" i="57"/>
  <c r="DZ21" i="57"/>
  <c r="ED21" i="57"/>
  <c r="EB26" i="57"/>
  <c r="EF26" i="57"/>
  <c r="DZ27" i="57"/>
  <c r="ED27" i="57"/>
  <c r="EB34" i="57"/>
  <c r="EF34" i="57"/>
  <c r="ED7" i="57"/>
  <c r="EF8" i="57"/>
  <c r="DZ13" i="57"/>
  <c r="ED15" i="57"/>
  <c r="DZ19" i="57"/>
  <c r="ED20" i="57"/>
  <c r="EA21" i="57"/>
  <c r="EE21" i="57"/>
  <c r="DY26" i="57"/>
  <c r="EC26" i="57"/>
  <c r="EG26" i="57"/>
  <c r="EA27" i="57"/>
  <c r="EE27" i="57"/>
  <c r="DY34" i="57"/>
  <c r="EC34" i="57"/>
  <c r="EG34" i="57"/>
  <c r="DY38" i="57"/>
  <c r="EC38" i="57"/>
  <c r="EG38" i="57"/>
  <c r="DY40" i="57"/>
  <c r="EC40" i="57"/>
  <c r="EG40" i="57"/>
  <c r="EB6" i="57"/>
  <c r="DZ9" i="57"/>
  <c r="EC13" i="57"/>
  <c r="DY15" i="57"/>
  <c r="EG15" i="57"/>
  <c r="EC19" i="57"/>
  <c r="DZ20" i="57"/>
  <c r="EE20" i="57"/>
  <c r="EB21" i="57"/>
  <c r="EF21" i="57"/>
  <c r="DZ26" i="57"/>
  <c r="ED26" i="57"/>
  <c r="EB27" i="57"/>
  <c r="EF27" i="57"/>
  <c r="DZ34" i="57"/>
  <c r="ED34" i="57"/>
  <c r="DZ38" i="57"/>
  <c r="ED38" i="57"/>
  <c r="EF38" i="57"/>
  <c r="DZ40" i="57"/>
  <c r="EB41" i="57"/>
  <c r="EF41" i="57"/>
  <c r="DZ42" i="57"/>
  <c r="ED42" i="57"/>
  <c r="EB43" i="57"/>
  <c r="EF43" i="57"/>
  <c r="DZ44" i="57"/>
  <c r="ED44" i="57"/>
  <c r="EB40" i="57"/>
  <c r="DY41" i="57"/>
  <c r="EC41" i="57"/>
  <c r="EG41" i="57"/>
  <c r="EA42" i="57"/>
  <c r="EE42" i="57"/>
  <c r="DY43" i="57"/>
  <c r="EC43" i="57"/>
  <c r="EG43" i="57"/>
  <c r="EA44" i="57"/>
  <c r="EE44" i="57"/>
  <c r="DY45" i="57"/>
  <c r="EC45" i="57"/>
  <c r="EG45" i="57"/>
  <c r="EA46" i="57"/>
  <c r="EE46" i="57"/>
  <c r="DY47" i="57"/>
  <c r="EC47" i="57"/>
  <c r="EG47" i="57"/>
  <c r="DY49" i="57"/>
  <c r="EC49" i="57"/>
  <c r="EG49" i="57"/>
  <c r="DY51" i="57"/>
  <c r="EC51" i="57"/>
  <c r="EG51" i="57"/>
  <c r="ED40" i="57"/>
  <c r="DZ41" i="57"/>
  <c r="ED41" i="57"/>
  <c r="EB42" i="57"/>
  <c r="EF42" i="57"/>
  <c r="DZ43" i="57"/>
  <c r="ED43" i="57"/>
  <c r="EB44" i="57"/>
  <c r="EF44" i="57"/>
  <c r="DZ45" i="57"/>
  <c r="ED45" i="57"/>
  <c r="EB46" i="57"/>
  <c r="EF46" i="57"/>
  <c r="DZ47" i="57"/>
  <c r="ED47" i="57"/>
  <c r="DZ49" i="57"/>
  <c r="ED49" i="57"/>
  <c r="DZ51" i="57"/>
  <c r="ED51" i="57"/>
  <c r="EB38" i="57"/>
  <c r="EF40" i="57"/>
  <c r="EA41" i="57"/>
  <c r="EE41" i="57"/>
  <c r="DY42" i="57"/>
  <c r="EC42" i="57"/>
  <c r="EG42" i="57"/>
  <c r="EC44" i="57"/>
  <c r="EB45" i="57"/>
  <c r="ED46" i="57"/>
  <c r="EB47" i="57"/>
  <c r="EF49" i="57"/>
  <c r="EB51" i="57"/>
  <c r="DZ52" i="57"/>
  <c r="ED52" i="57"/>
  <c r="DZ54" i="57"/>
  <c r="ED54" i="57"/>
  <c r="EB55" i="57"/>
  <c r="EF55" i="57"/>
  <c r="EB57" i="57"/>
  <c r="EF57" i="57"/>
  <c r="DZ58" i="57"/>
  <c r="ED58" i="57"/>
  <c r="DZ60" i="57"/>
  <c r="ED60" i="57"/>
  <c r="EA43" i="57"/>
  <c r="EG44" i="57"/>
  <c r="EE45" i="57"/>
  <c r="DY46" i="57"/>
  <c r="EG46" i="57"/>
  <c r="EE47" i="57"/>
  <c r="EA49" i="57"/>
  <c r="EE51" i="57"/>
  <c r="EA52" i="57"/>
  <c r="EE52" i="57"/>
  <c r="EA54" i="57"/>
  <c r="EE54" i="57"/>
  <c r="DY55" i="57"/>
  <c r="EC55" i="57"/>
  <c r="EG55" i="57"/>
  <c r="DY57" i="57"/>
  <c r="EC57" i="57"/>
  <c r="EG57" i="57"/>
  <c r="EA58" i="57"/>
  <c r="EE58" i="57"/>
  <c r="EA60" i="57"/>
  <c r="EE60" i="57"/>
  <c r="EE43" i="57"/>
  <c r="EF45" i="57"/>
  <c r="DZ46" i="57"/>
  <c r="EF47" i="57"/>
  <c r="EB49" i="57"/>
  <c r="EF51" i="57"/>
  <c r="EB52" i="57"/>
  <c r="EF52" i="57"/>
  <c r="EB54" i="57"/>
  <c r="EF54" i="57"/>
  <c r="DZ55" i="57"/>
  <c r="ED55" i="57"/>
  <c r="DZ57" i="57"/>
  <c r="ED57" i="57"/>
  <c r="EB58" i="57"/>
  <c r="EF58" i="57"/>
  <c r="DY44" i="57"/>
  <c r="EA45" i="57"/>
  <c r="EC46" i="57"/>
  <c r="EA47" i="57"/>
  <c r="EE49" i="57"/>
  <c r="EA51" i="57"/>
  <c r="DY52" i="57"/>
  <c r="EC52" i="57"/>
  <c r="EG52" i="57"/>
  <c r="DY54" i="57"/>
  <c r="EC54" i="57"/>
  <c r="EG54" i="57"/>
  <c r="EA55" i="57"/>
  <c r="EE55" i="57"/>
  <c r="EA57" i="57"/>
  <c r="EE57" i="57"/>
  <c r="DY58" i="57"/>
  <c r="EC58" i="57"/>
  <c r="EG58" i="57"/>
  <c r="DY60" i="57"/>
  <c r="EC60" i="57"/>
  <c r="EG60" i="57"/>
  <c r="DY62" i="57"/>
  <c r="EC62" i="57"/>
  <c r="EB60" i="57"/>
  <c r="EB62" i="57"/>
  <c r="EG62" i="57"/>
  <c r="DY64" i="57"/>
  <c r="EC64" i="57"/>
  <c r="EG64" i="57"/>
  <c r="DY66" i="57"/>
  <c r="EC66" i="57"/>
  <c r="EG66" i="57"/>
  <c r="EA67" i="57"/>
  <c r="EE67" i="57"/>
  <c r="DY68" i="57"/>
  <c r="EC68" i="57"/>
  <c r="EG68" i="57"/>
  <c r="EA69" i="57"/>
  <c r="EE69" i="57"/>
  <c r="EA71" i="57"/>
  <c r="EE71" i="57"/>
  <c r="DY72" i="57"/>
  <c r="EC72" i="57"/>
  <c r="EG72" i="57"/>
  <c r="DY74" i="57"/>
  <c r="EC74" i="57"/>
  <c r="EG74" i="57"/>
  <c r="DY76" i="57"/>
  <c r="EC76" i="57"/>
  <c r="EG76" i="57"/>
  <c r="EA79" i="57"/>
  <c r="EE79" i="57"/>
  <c r="DY80" i="57"/>
  <c r="EC80" i="57"/>
  <c r="EG80" i="57"/>
  <c r="EA83" i="57"/>
  <c r="EE83" i="57"/>
  <c r="EA85" i="57"/>
  <c r="EE85" i="57"/>
  <c r="EF60" i="57"/>
  <c r="ED62" i="57"/>
  <c r="DZ64" i="57"/>
  <c r="ED64" i="57"/>
  <c r="DZ66" i="57"/>
  <c r="ED66" i="57"/>
  <c r="EB67" i="57"/>
  <c r="EF67" i="57"/>
  <c r="DZ68" i="57"/>
  <c r="ED68" i="57"/>
  <c r="EB69" i="57"/>
  <c r="EF69" i="57"/>
  <c r="EB71" i="57"/>
  <c r="EF71" i="57"/>
  <c r="DZ72" i="57"/>
  <c r="ED72" i="57"/>
  <c r="DZ74" i="57"/>
  <c r="ED74" i="57"/>
  <c r="DZ76" i="57"/>
  <c r="ED76" i="57"/>
  <c r="EB79" i="57"/>
  <c r="EF79" i="57"/>
  <c r="DZ80" i="57"/>
  <c r="ED80" i="57"/>
  <c r="EB83" i="57"/>
  <c r="EF83" i="57"/>
  <c r="EB85" i="57"/>
  <c r="EF85" i="57"/>
  <c r="EB91" i="57"/>
  <c r="EF91" i="57"/>
  <c r="DZ94" i="57"/>
  <c r="ED94" i="57"/>
  <c r="DZ98" i="57"/>
  <c r="ED98" i="57"/>
  <c r="EB99" i="57"/>
  <c r="EF99" i="57"/>
  <c r="DZ62" i="57"/>
  <c r="EE62" i="57"/>
  <c r="EA64" i="57"/>
  <c r="EE64" i="57"/>
  <c r="EA66" i="57"/>
  <c r="EE66" i="57"/>
  <c r="DY67" i="57"/>
  <c r="EC67" i="57"/>
  <c r="EG67" i="57"/>
  <c r="EA68" i="57"/>
  <c r="EE68" i="57"/>
  <c r="DY69" i="57"/>
  <c r="EC69" i="57"/>
  <c r="EG69" i="57"/>
  <c r="DY71" i="57"/>
  <c r="EC71" i="57"/>
  <c r="EG71" i="57"/>
  <c r="EA72" i="57"/>
  <c r="EE72" i="57"/>
  <c r="EA74" i="57"/>
  <c r="EE74" i="57"/>
  <c r="EA76" i="57"/>
  <c r="EE76" i="57"/>
  <c r="DY79" i="57"/>
  <c r="EC79" i="57"/>
  <c r="EG79" i="57"/>
  <c r="EA80" i="57"/>
  <c r="EE80" i="57"/>
  <c r="DY83" i="57"/>
  <c r="EC83" i="57"/>
  <c r="EG83" i="57"/>
  <c r="DY85" i="57"/>
  <c r="EC85" i="57"/>
  <c r="EG85" i="57"/>
  <c r="DY91" i="57"/>
  <c r="EC91" i="57"/>
  <c r="EG91" i="57"/>
  <c r="EA94" i="57"/>
  <c r="EE94" i="57"/>
  <c r="EA62" i="57"/>
  <c r="EF62" i="57"/>
  <c r="EB64" i="57"/>
  <c r="EF64" i="57"/>
  <c r="EB66" i="57"/>
  <c r="EF66" i="57"/>
  <c r="DZ67" i="57"/>
  <c r="ED67" i="57"/>
  <c r="EB68" i="57"/>
  <c r="EF68" i="57"/>
  <c r="DZ69" i="57"/>
  <c r="ED69" i="57"/>
  <c r="DZ71" i="57"/>
  <c r="ED71" i="57"/>
  <c r="EB72" i="57"/>
  <c r="EF72" i="57"/>
  <c r="EB74" i="57"/>
  <c r="EF74" i="57"/>
  <c r="EB76" i="57"/>
  <c r="EF76" i="57"/>
  <c r="DZ79" i="57"/>
  <c r="ED79" i="57"/>
  <c r="EB80" i="57"/>
  <c r="EF80" i="57"/>
  <c r="DZ83" i="57"/>
  <c r="ED83" i="57"/>
  <c r="DZ85" i="57"/>
  <c r="ED85" i="57"/>
  <c r="DZ91" i="57"/>
  <c r="ED91" i="57"/>
  <c r="EB94" i="57"/>
  <c r="EF94" i="57"/>
  <c r="DY94" i="57"/>
  <c r="EC98" i="57"/>
  <c r="EC99" i="57"/>
  <c r="EA103" i="57"/>
  <c r="EE103" i="57"/>
  <c r="DY104" i="57"/>
  <c r="EC104" i="57"/>
  <c r="EG104" i="57"/>
  <c r="EA105" i="57"/>
  <c r="EE105" i="57"/>
  <c r="EA107" i="57"/>
  <c r="EE107" i="57"/>
  <c r="DY108" i="57"/>
  <c r="EC108" i="57"/>
  <c r="EG108" i="57"/>
  <c r="DY110" i="57"/>
  <c r="EC110" i="57"/>
  <c r="EG110" i="57"/>
  <c r="EA113" i="57"/>
  <c r="EE113" i="57"/>
  <c r="EA115" i="57"/>
  <c r="EE115" i="57"/>
  <c r="DY116" i="57"/>
  <c r="EC116" i="57"/>
  <c r="EG116" i="57"/>
  <c r="DY122" i="57"/>
  <c r="EC122" i="57"/>
  <c r="EG122" i="57"/>
  <c r="DY124" i="57"/>
  <c r="EC124" i="57"/>
  <c r="EG124" i="57"/>
  <c r="EA125" i="57"/>
  <c r="EE125" i="57"/>
  <c r="DY126" i="57"/>
  <c r="EC126" i="57"/>
  <c r="EG126" i="57"/>
  <c r="EC94" i="57"/>
  <c r="DY98" i="57"/>
  <c r="EE98" i="57"/>
  <c r="DY99" i="57"/>
  <c r="ED99" i="57"/>
  <c r="EB103" i="57"/>
  <c r="EF103" i="57"/>
  <c r="DZ104" i="57"/>
  <c r="ED104" i="57"/>
  <c r="EB105" i="57"/>
  <c r="EF105" i="57"/>
  <c r="EB107" i="57"/>
  <c r="EF107" i="57"/>
  <c r="DZ108" i="57"/>
  <c r="ED108" i="57"/>
  <c r="DZ110" i="57"/>
  <c r="ED110" i="57"/>
  <c r="EB113" i="57"/>
  <c r="EF113" i="57"/>
  <c r="EB115" i="57"/>
  <c r="EF115" i="57"/>
  <c r="DZ116" i="57"/>
  <c r="ED116" i="57"/>
  <c r="DZ122" i="57"/>
  <c r="ED122" i="57"/>
  <c r="DZ124" i="57"/>
  <c r="ED124" i="57"/>
  <c r="EB125" i="57"/>
  <c r="EF125" i="57"/>
  <c r="DZ126" i="57"/>
  <c r="ED126" i="57"/>
  <c r="EA91" i="57"/>
  <c r="EG94" i="57"/>
  <c r="EA98" i="57"/>
  <c r="EF98" i="57"/>
  <c r="DZ99" i="57"/>
  <c r="EE99" i="57"/>
  <c r="DY103" i="57"/>
  <c r="EC103" i="57"/>
  <c r="EG103" i="57"/>
  <c r="EA104" i="57"/>
  <c r="EE104" i="57"/>
  <c r="DY105" i="57"/>
  <c r="EC105" i="57"/>
  <c r="EG105" i="57"/>
  <c r="DY107" i="57"/>
  <c r="EC107" i="57"/>
  <c r="EG107" i="57"/>
  <c r="EA108" i="57"/>
  <c r="EE108" i="57"/>
  <c r="EA110" i="57"/>
  <c r="EE110" i="57"/>
  <c r="DY113" i="57"/>
  <c r="EC113" i="57"/>
  <c r="EG113" i="57"/>
  <c r="DY115" i="57"/>
  <c r="EC115" i="57"/>
  <c r="EG115" i="57"/>
  <c r="EA116" i="57"/>
  <c r="EE116" i="57"/>
  <c r="EA122" i="57"/>
  <c r="EE122" i="57"/>
  <c r="EA124" i="57"/>
  <c r="EE124" i="57"/>
  <c r="DY125" i="57"/>
  <c r="EC125" i="57"/>
  <c r="EG125" i="57"/>
  <c r="EA126" i="57"/>
  <c r="EE126" i="57"/>
  <c r="EA128" i="57"/>
  <c r="EE128" i="57"/>
  <c r="DY129" i="57"/>
  <c r="EC129" i="57"/>
  <c r="EG129" i="57"/>
  <c r="EA130" i="57"/>
  <c r="EE130" i="57"/>
  <c r="EE91" i="57"/>
  <c r="EB98" i="57"/>
  <c r="EG98" i="57"/>
  <c r="EA99" i="57"/>
  <c r="EG99" i="57"/>
  <c r="DZ103" i="57"/>
  <c r="ED103" i="57"/>
  <c r="EB104" i="57"/>
  <c r="EF104" i="57"/>
  <c r="DZ105" i="57"/>
  <c r="ED105" i="57"/>
  <c r="DZ107" i="57"/>
  <c r="ED107" i="57"/>
  <c r="EB108" i="57"/>
  <c r="EF108" i="57"/>
  <c r="EB110" i="57"/>
  <c r="EF110" i="57"/>
  <c r="DZ113" i="57"/>
  <c r="ED113" i="57"/>
  <c r="DZ115" i="57"/>
  <c r="ED115" i="57"/>
  <c r="EB116" i="57"/>
  <c r="EF116" i="57"/>
  <c r="EF124" i="57"/>
  <c r="EB128" i="57"/>
  <c r="EG128" i="57"/>
  <c r="DZ129" i="57"/>
  <c r="EE129" i="57"/>
  <c r="DY130" i="57"/>
  <c r="ED130" i="57"/>
  <c r="DY131" i="57"/>
  <c r="EC131" i="57"/>
  <c r="EG131" i="57"/>
  <c r="EA132" i="57"/>
  <c r="EE132" i="57"/>
  <c r="DY135" i="57"/>
  <c r="EC135" i="57"/>
  <c r="EG135" i="57"/>
  <c r="EA136" i="57"/>
  <c r="EE136" i="57"/>
  <c r="DY137" i="57"/>
  <c r="EC137" i="57"/>
  <c r="EG137" i="57"/>
  <c r="EA138" i="57"/>
  <c r="EE138" i="57"/>
  <c r="DY141" i="57"/>
  <c r="EC141" i="57"/>
  <c r="EG141" i="57"/>
  <c r="EA142" i="57"/>
  <c r="EE142" i="57"/>
  <c r="DY143" i="57"/>
  <c r="EC143" i="57"/>
  <c r="EG143" i="57"/>
  <c r="EA144" i="57"/>
  <c r="EE144" i="57"/>
  <c r="EA148" i="57"/>
  <c r="EE148" i="57"/>
  <c r="DY149" i="57"/>
  <c r="EC149" i="57"/>
  <c r="EG149" i="57"/>
  <c r="EA150" i="57"/>
  <c r="EE150" i="57"/>
  <c r="DY151" i="57"/>
  <c r="EC151" i="57"/>
  <c r="EG151" i="57"/>
  <c r="EA152" i="57"/>
  <c r="EE152" i="57"/>
  <c r="DY153" i="57"/>
  <c r="EC153" i="57"/>
  <c r="EG153" i="57"/>
  <c r="DZ125" i="57"/>
  <c r="EB126" i="57"/>
  <c r="EC128" i="57"/>
  <c r="EA129" i="57"/>
  <c r="EF129" i="57"/>
  <c r="DZ130" i="57"/>
  <c r="EF130" i="57"/>
  <c r="DZ131" i="57"/>
  <c r="ED131" i="57"/>
  <c r="EB132" i="57"/>
  <c r="EF132" i="57"/>
  <c r="DZ135" i="57"/>
  <c r="ED135" i="57"/>
  <c r="EB136" i="57"/>
  <c r="EF136" i="57"/>
  <c r="DZ137" i="57"/>
  <c r="ED137" i="57"/>
  <c r="EB138" i="57"/>
  <c r="EF138" i="57"/>
  <c r="DZ141" i="57"/>
  <c r="ED141" i="57"/>
  <c r="EB142" i="57"/>
  <c r="EF142" i="57"/>
  <c r="DZ143" i="57"/>
  <c r="ED143" i="57"/>
  <c r="EB144" i="57"/>
  <c r="EF144" i="57"/>
  <c r="EB148" i="57"/>
  <c r="EF148" i="57"/>
  <c r="DZ149" i="57"/>
  <c r="ED149" i="57"/>
  <c r="EB150" i="57"/>
  <c r="EF150" i="57"/>
  <c r="DZ151" i="57"/>
  <c r="ED151" i="57"/>
  <c r="EB152" i="57"/>
  <c r="EF152" i="57"/>
  <c r="DZ153" i="57"/>
  <c r="ED153" i="57"/>
  <c r="EB154" i="57"/>
  <c r="EF154" i="57"/>
  <c r="EB122" i="57"/>
  <c r="ED125" i="57"/>
  <c r="EF126" i="57"/>
  <c r="DY128" i="57"/>
  <c r="ED128" i="57"/>
  <c r="EB129" i="57"/>
  <c r="EB130" i="57"/>
  <c r="EG130" i="57"/>
  <c r="EA131" i="57"/>
  <c r="EE131" i="57"/>
  <c r="DY132" i="57"/>
  <c r="EC132" i="57"/>
  <c r="EG132" i="57"/>
  <c r="EA135" i="57"/>
  <c r="EE135" i="57"/>
  <c r="DY136" i="57"/>
  <c r="EC136" i="57"/>
  <c r="EG136" i="57"/>
  <c r="EA137" i="57"/>
  <c r="EE137" i="57"/>
  <c r="DY138" i="57"/>
  <c r="EC138" i="57"/>
  <c r="EG138" i="57"/>
  <c r="EA141" i="57"/>
  <c r="EE141" i="57"/>
  <c r="DY142" i="57"/>
  <c r="EC142" i="57"/>
  <c r="EG142" i="57"/>
  <c r="EA143" i="57"/>
  <c r="EE143" i="57"/>
  <c r="DY144" i="57"/>
  <c r="EC144" i="57"/>
  <c r="EG144" i="57"/>
  <c r="DY148" i="57"/>
  <c r="EC148" i="57"/>
  <c r="EG148" i="57"/>
  <c r="EA149" i="57"/>
  <c r="EE149" i="57"/>
  <c r="DY150" i="57"/>
  <c r="EC150" i="57"/>
  <c r="EG150" i="57"/>
  <c r="EA151" i="57"/>
  <c r="EF122" i="57"/>
  <c r="EB124" i="57"/>
  <c r="DZ128" i="57"/>
  <c r="EF128" i="57"/>
  <c r="ED129" i="57"/>
  <c r="EC130" i="57"/>
  <c r="EB131" i="57"/>
  <c r="EF131" i="57"/>
  <c r="DZ132" i="57"/>
  <c r="ED132" i="57"/>
  <c r="EB135" i="57"/>
  <c r="EF135" i="57"/>
  <c r="DZ136" i="57"/>
  <c r="ED136" i="57"/>
  <c r="EB137" i="57"/>
  <c r="EF137" i="57"/>
  <c r="DZ138" i="57"/>
  <c r="ED138" i="57"/>
  <c r="EB141" i="57"/>
  <c r="EF141" i="57"/>
  <c r="DZ142" i="57"/>
  <c r="ED142" i="57"/>
  <c r="EB143" i="57"/>
  <c r="EF143" i="57"/>
  <c r="DZ144" i="57"/>
  <c r="ED144" i="57"/>
  <c r="DZ148" i="57"/>
  <c r="ED148" i="57"/>
  <c r="EB149" i="57"/>
  <c r="EF149" i="57"/>
  <c r="ED150" i="57"/>
  <c r="EE151" i="57"/>
  <c r="DY152" i="57"/>
  <c r="EG152" i="57"/>
  <c r="EE153" i="57"/>
  <c r="DZ154" i="57"/>
  <c r="EE154" i="57"/>
  <c r="EB159" i="57"/>
  <c r="EF159" i="57"/>
  <c r="DZ160" i="57"/>
  <c r="ED160" i="57"/>
  <c r="EB161" i="57"/>
  <c r="EF161" i="57"/>
  <c r="EB163" i="57"/>
  <c r="EF163" i="57"/>
  <c r="DZ164" i="57"/>
  <c r="ED164" i="57"/>
  <c r="DZ166" i="57"/>
  <c r="ED166" i="57"/>
  <c r="DZ168" i="57"/>
  <c r="ED168" i="57"/>
  <c r="EB169" i="57"/>
  <c r="EF169" i="57"/>
  <c r="EB171" i="57"/>
  <c r="EF171" i="57"/>
  <c r="DZ172" i="57"/>
  <c r="ED172" i="57"/>
  <c r="EB173" i="57"/>
  <c r="EF173" i="57"/>
  <c r="DZ174" i="57"/>
  <c r="ED174" i="57"/>
  <c r="DZ176" i="57"/>
  <c r="ED176" i="57"/>
  <c r="EB177" i="57"/>
  <c r="EF177" i="57"/>
  <c r="DZ178" i="57"/>
  <c r="ED178" i="57"/>
  <c r="EB179" i="57"/>
  <c r="EF179" i="57"/>
  <c r="DZ180" i="57"/>
  <c r="ED180" i="57"/>
  <c r="EB181" i="57"/>
  <c r="EF181" i="57"/>
  <c r="DZ182" i="57"/>
  <c r="ED182" i="57"/>
  <c r="EB183" i="57"/>
  <c r="EF183" i="57"/>
  <c r="DZ184" i="57"/>
  <c r="ED184" i="57"/>
  <c r="EB185" i="57"/>
  <c r="EF185" i="57"/>
  <c r="DZ186" i="57"/>
  <c r="ED186" i="57"/>
  <c r="EF151" i="57"/>
  <c r="DZ152" i="57"/>
  <c r="EF153" i="57"/>
  <c r="EA154" i="57"/>
  <c r="EG154" i="57"/>
  <c r="DY159" i="57"/>
  <c r="EC159" i="57"/>
  <c r="EG159" i="57"/>
  <c r="EA160" i="57"/>
  <c r="EE160" i="57"/>
  <c r="DY161" i="57"/>
  <c r="EC161" i="57"/>
  <c r="EG161" i="57"/>
  <c r="DY163" i="57"/>
  <c r="EC163" i="57"/>
  <c r="EG163" i="57"/>
  <c r="EA164" i="57"/>
  <c r="EE164" i="57"/>
  <c r="EA166" i="57"/>
  <c r="EE166" i="57"/>
  <c r="EA168" i="57"/>
  <c r="EE168" i="57"/>
  <c r="DY169" i="57"/>
  <c r="EC169" i="57"/>
  <c r="EG169" i="57"/>
  <c r="DY171" i="57"/>
  <c r="EC171" i="57"/>
  <c r="EG171" i="57"/>
  <c r="EA172" i="57"/>
  <c r="EE172" i="57"/>
  <c r="DY173" i="57"/>
  <c r="EC173" i="57"/>
  <c r="EG173" i="57"/>
  <c r="EA174" i="57"/>
  <c r="EE174" i="57"/>
  <c r="EA176" i="57"/>
  <c r="EE176" i="57"/>
  <c r="DY177" i="57"/>
  <c r="EC177" i="57"/>
  <c r="EG177" i="57"/>
  <c r="EA178" i="57"/>
  <c r="EE178" i="57"/>
  <c r="DY179" i="57"/>
  <c r="EC179" i="57"/>
  <c r="EG179" i="57"/>
  <c r="EA180" i="57"/>
  <c r="EE180" i="57"/>
  <c r="DY181" i="57"/>
  <c r="EC181" i="57"/>
  <c r="EG181" i="57"/>
  <c r="EA182" i="57"/>
  <c r="EE182" i="57"/>
  <c r="DY183" i="57"/>
  <c r="EC183" i="57"/>
  <c r="EG183" i="57"/>
  <c r="EA184" i="57"/>
  <c r="EE184" i="57"/>
  <c r="DY185" i="57"/>
  <c r="EC185" i="57"/>
  <c r="EG185" i="57"/>
  <c r="EA186" i="57"/>
  <c r="EE186" i="57"/>
  <c r="DY187" i="57"/>
  <c r="EC187" i="57"/>
  <c r="EG187" i="57"/>
  <c r="EA188" i="57"/>
  <c r="EE188" i="57"/>
  <c r="EA190" i="57"/>
  <c r="EE190" i="57"/>
  <c r="EC152" i="57"/>
  <c r="EA153" i="57"/>
  <c r="EC154" i="57"/>
  <c r="DZ159" i="57"/>
  <c r="ED159" i="57"/>
  <c r="EB160" i="57"/>
  <c r="EF160" i="57"/>
  <c r="DZ161" i="57"/>
  <c r="ED161" i="57"/>
  <c r="DZ163" i="57"/>
  <c r="ED163" i="57"/>
  <c r="EB164" i="57"/>
  <c r="EF164" i="57"/>
  <c r="EB166" i="57"/>
  <c r="EF166" i="57"/>
  <c r="EB168" i="57"/>
  <c r="EF168" i="57"/>
  <c r="DZ169" i="57"/>
  <c r="ED169" i="57"/>
  <c r="DZ171" i="57"/>
  <c r="ED171" i="57"/>
  <c r="EB172" i="57"/>
  <c r="EF172" i="57"/>
  <c r="DZ173" i="57"/>
  <c r="ED173" i="57"/>
  <c r="EB174" i="57"/>
  <c r="EF174" i="57"/>
  <c r="EB176" i="57"/>
  <c r="EF176" i="57"/>
  <c r="DZ177" i="57"/>
  <c r="ED177" i="57"/>
  <c r="EB178" i="57"/>
  <c r="EF178" i="57"/>
  <c r="DZ179" i="57"/>
  <c r="ED179" i="57"/>
  <c r="EB180" i="57"/>
  <c r="EF180" i="57"/>
  <c r="DZ181" i="57"/>
  <c r="ED181" i="57"/>
  <c r="EB182" i="57"/>
  <c r="EF182" i="57"/>
  <c r="DZ150" i="57"/>
  <c r="EB151" i="57"/>
  <c r="ED152" i="57"/>
  <c r="EB153" i="57"/>
  <c r="DY154" i="57"/>
  <c r="ED154" i="57"/>
  <c r="EA159" i="57"/>
  <c r="EE159" i="57"/>
  <c r="DY160" i="57"/>
  <c r="EC160" i="57"/>
  <c r="EG160" i="57"/>
  <c r="EA161" i="57"/>
  <c r="EE161" i="57"/>
  <c r="EA163" i="57"/>
  <c r="EE163" i="57"/>
  <c r="DY164" i="57"/>
  <c r="EC164" i="57"/>
  <c r="EG164" i="57"/>
  <c r="DY166" i="57"/>
  <c r="EC166" i="57"/>
  <c r="EG166" i="57"/>
  <c r="DY168" i="57"/>
  <c r="EC168" i="57"/>
  <c r="EG168" i="57"/>
  <c r="EA169" i="57"/>
  <c r="EE169" i="57"/>
  <c r="EA171" i="57"/>
  <c r="EE171" i="57"/>
  <c r="DY172" i="57"/>
  <c r="EC172" i="57"/>
  <c r="EG172" i="57"/>
  <c r="EA173" i="57"/>
  <c r="EE173" i="57"/>
  <c r="DY174" i="57"/>
  <c r="EC174" i="57"/>
  <c r="EG174" i="57"/>
  <c r="DY176" i="57"/>
  <c r="EC176" i="57"/>
  <c r="EG176" i="57"/>
  <c r="EA177" i="57"/>
  <c r="EE177" i="57"/>
  <c r="DY178" i="57"/>
  <c r="EC178" i="57"/>
  <c r="EG178" i="57"/>
  <c r="EA179" i="57"/>
  <c r="EE179" i="57"/>
  <c r="DY180" i="57"/>
  <c r="EC180" i="57"/>
  <c r="EC182" i="57"/>
  <c r="EA183" i="57"/>
  <c r="EB184" i="57"/>
  <c r="EA185" i="57"/>
  <c r="EB186" i="57"/>
  <c r="DZ187" i="57"/>
  <c r="EE187" i="57"/>
  <c r="DY188" i="57"/>
  <c r="ED188" i="57"/>
  <c r="DZ190" i="57"/>
  <c r="EF190" i="57"/>
  <c r="EB193" i="57"/>
  <c r="EF193" i="57"/>
  <c r="DZ196" i="57"/>
  <c r="ED196" i="57"/>
  <c r="EB197" i="57"/>
  <c r="EF197" i="57"/>
  <c r="DZ198" i="57"/>
  <c r="ED198" i="57"/>
  <c r="EB199" i="57"/>
  <c r="EF199" i="57"/>
  <c r="DZ200" i="57"/>
  <c r="ED200" i="57"/>
  <c r="EB201" i="57"/>
  <c r="EF201" i="57"/>
  <c r="DZ202" i="57"/>
  <c r="ED202" i="57"/>
  <c r="EB203" i="57"/>
  <c r="EF203" i="57"/>
  <c r="DZ204" i="57"/>
  <c r="ED204" i="57"/>
  <c r="EB205" i="57"/>
  <c r="EF205" i="57"/>
  <c r="DZ206" i="57"/>
  <c r="ED206" i="57"/>
  <c r="EB209" i="57"/>
  <c r="EF209" i="57"/>
  <c r="DZ210" i="57"/>
  <c r="ED210" i="57"/>
  <c r="EB211" i="57"/>
  <c r="EF211" i="57"/>
  <c r="EB215" i="57"/>
  <c r="EF215" i="57"/>
  <c r="DZ216" i="57"/>
  <c r="ED216" i="57"/>
  <c r="EB217" i="57"/>
  <c r="EF217" i="57"/>
  <c r="EB219" i="57"/>
  <c r="EF219" i="57"/>
  <c r="DZ220" i="57"/>
  <c r="ED220" i="57"/>
  <c r="EB223" i="57"/>
  <c r="EF223" i="57"/>
  <c r="DZ224" i="57"/>
  <c r="ED224" i="57"/>
  <c r="EB225" i="57"/>
  <c r="EF225" i="57"/>
  <c r="EB231" i="57"/>
  <c r="EF231" i="57"/>
  <c r="EB233" i="57"/>
  <c r="EF233" i="57"/>
  <c r="EB235" i="57"/>
  <c r="EF235" i="57"/>
  <c r="DZ236" i="57"/>
  <c r="ED236" i="57"/>
  <c r="EB237" i="57"/>
  <c r="EF237" i="57"/>
  <c r="DZ238" i="57"/>
  <c r="ED238" i="57"/>
  <c r="ED233" i="57"/>
  <c r="ED237" i="57"/>
  <c r="EB238" i="57"/>
  <c r="EE233" i="57"/>
  <c r="EA235" i="57"/>
  <c r="EE237" i="57"/>
  <c r="EG238" i="57"/>
  <c r="EA181" i="57"/>
  <c r="EG182" i="57"/>
  <c r="ED183" i="57"/>
  <c r="EC184" i="57"/>
  <c r="ED185" i="57"/>
  <c r="EC186" i="57"/>
  <c r="EA187" i="57"/>
  <c r="EF187" i="57"/>
  <c r="DZ188" i="57"/>
  <c r="EF188" i="57"/>
  <c r="EB190" i="57"/>
  <c r="EG190" i="57"/>
  <c r="DY193" i="57"/>
  <c r="EC193" i="57"/>
  <c r="EG193" i="57"/>
  <c r="EA196" i="57"/>
  <c r="EE196" i="57"/>
  <c r="DY197" i="57"/>
  <c r="EC197" i="57"/>
  <c r="EG197" i="57"/>
  <c r="EA198" i="57"/>
  <c r="EE198" i="57"/>
  <c r="DY199" i="57"/>
  <c r="EC199" i="57"/>
  <c r="EG199" i="57"/>
  <c r="EA200" i="57"/>
  <c r="EE200" i="57"/>
  <c r="DY201" i="57"/>
  <c r="EC201" i="57"/>
  <c r="EG201" i="57"/>
  <c r="EA202" i="57"/>
  <c r="EE202" i="57"/>
  <c r="DY203" i="57"/>
  <c r="EC203" i="57"/>
  <c r="EG203" i="57"/>
  <c r="EA204" i="57"/>
  <c r="EE204" i="57"/>
  <c r="DY205" i="57"/>
  <c r="EC205" i="57"/>
  <c r="EG205" i="57"/>
  <c r="EA206" i="57"/>
  <c r="EE206" i="57"/>
  <c r="DY209" i="57"/>
  <c r="EC209" i="57"/>
  <c r="EG209" i="57"/>
  <c r="EA210" i="57"/>
  <c r="EE210" i="57"/>
  <c r="DY211" i="57"/>
  <c r="EC211" i="57"/>
  <c r="EG211" i="57"/>
  <c r="DY215" i="57"/>
  <c r="EC215" i="57"/>
  <c r="EG215" i="57"/>
  <c r="EA216" i="57"/>
  <c r="EE216" i="57"/>
  <c r="DY217" i="57"/>
  <c r="EC217" i="57"/>
  <c r="EG217" i="57"/>
  <c r="DY219" i="57"/>
  <c r="EC219" i="57"/>
  <c r="EG219" i="57"/>
  <c r="EA220" i="57"/>
  <c r="EE220" i="57"/>
  <c r="DY223" i="57"/>
  <c r="EC223" i="57"/>
  <c r="EG223" i="57"/>
  <c r="EA224" i="57"/>
  <c r="EE224" i="57"/>
  <c r="DY225" i="57"/>
  <c r="EC225" i="57"/>
  <c r="EG225" i="57"/>
  <c r="DY231" i="57"/>
  <c r="EC231" i="57"/>
  <c r="EG231" i="57"/>
  <c r="DY233" i="57"/>
  <c r="EC233" i="57"/>
  <c r="EG233" i="57"/>
  <c r="DY235" i="57"/>
  <c r="EC235" i="57"/>
  <c r="EG235" i="57"/>
  <c r="EA236" i="57"/>
  <c r="EE236" i="57"/>
  <c r="DY237" i="57"/>
  <c r="EC237" i="57"/>
  <c r="EG237" i="57"/>
  <c r="EA238" i="57"/>
  <c r="EE238" i="57"/>
  <c r="ED231" i="57"/>
  <c r="DZ233" i="57"/>
  <c r="ED235" i="57"/>
  <c r="EF236" i="57"/>
  <c r="DZ237" i="57"/>
  <c r="EA233" i="57"/>
  <c r="DY236" i="57"/>
  <c r="EA237" i="57"/>
  <c r="EC238" i="57"/>
  <c r="EE181" i="57"/>
  <c r="EE183" i="57"/>
  <c r="EF184" i="57"/>
  <c r="EE185" i="57"/>
  <c r="EF186" i="57"/>
  <c r="EB187" i="57"/>
  <c r="EB188" i="57"/>
  <c r="EG188" i="57"/>
  <c r="EC190" i="57"/>
  <c r="DZ193" i="57"/>
  <c r="ED193" i="57"/>
  <c r="EB196" i="57"/>
  <c r="EF196" i="57"/>
  <c r="DZ197" i="57"/>
  <c r="ED197" i="57"/>
  <c r="EB198" i="57"/>
  <c r="EF198" i="57"/>
  <c r="DZ199" i="57"/>
  <c r="ED199" i="57"/>
  <c r="EB200" i="57"/>
  <c r="EF200" i="57"/>
  <c r="DZ201" i="57"/>
  <c r="ED201" i="57"/>
  <c r="EB202" i="57"/>
  <c r="EF202" i="57"/>
  <c r="DZ203" i="57"/>
  <c r="ED203" i="57"/>
  <c r="EB204" i="57"/>
  <c r="EF204" i="57"/>
  <c r="DZ205" i="57"/>
  <c r="ED205" i="57"/>
  <c r="EB206" i="57"/>
  <c r="EF206" i="57"/>
  <c r="DZ209" i="57"/>
  <c r="ED209" i="57"/>
  <c r="EB210" i="57"/>
  <c r="EF210" i="57"/>
  <c r="DZ211" i="57"/>
  <c r="ED211" i="57"/>
  <c r="DZ215" i="57"/>
  <c r="ED215" i="57"/>
  <c r="EB216" i="57"/>
  <c r="EF216" i="57"/>
  <c r="DZ217" i="57"/>
  <c r="ED217" i="57"/>
  <c r="DZ219" i="57"/>
  <c r="ED219" i="57"/>
  <c r="EB220" i="57"/>
  <c r="EF220" i="57"/>
  <c r="DZ223" i="57"/>
  <c r="ED223" i="57"/>
  <c r="EB224" i="57"/>
  <c r="EF224" i="57"/>
  <c r="DZ225" i="57"/>
  <c r="ED225" i="57"/>
  <c r="DZ231" i="57"/>
  <c r="DZ235" i="57"/>
  <c r="EB236" i="57"/>
  <c r="EF238" i="57"/>
  <c r="EA231" i="57"/>
  <c r="EE235" i="57"/>
  <c r="EC236" i="57"/>
  <c r="DY238" i="57"/>
  <c r="EG180" i="57"/>
  <c r="DY182" i="57"/>
  <c r="DZ183" i="57"/>
  <c r="DY184" i="57"/>
  <c r="EG184" i="57"/>
  <c r="DZ185" i="57"/>
  <c r="DY186" i="57"/>
  <c r="EG186" i="57"/>
  <c r="ED187" i="57"/>
  <c r="EC188" i="57"/>
  <c r="DY190" i="57"/>
  <c r="ED190" i="57"/>
  <c r="EA193" i="57"/>
  <c r="EE193" i="57"/>
  <c r="DY196" i="57"/>
  <c r="EC196" i="57"/>
  <c r="EG196" i="57"/>
  <c r="EA197" i="57"/>
  <c r="EE197" i="57"/>
  <c r="DY198" i="57"/>
  <c r="EC198" i="57"/>
  <c r="EG198" i="57"/>
  <c r="EA199" i="57"/>
  <c r="EE199" i="57"/>
  <c r="DY200" i="57"/>
  <c r="EC200" i="57"/>
  <c r="EG200" i="57"/>
  <c r="EA201" i="57"/>
  <c r="EE201" i="57"/>
  <c r="DY202" i="57"/>
  <c r="EC202" i="57"/>
  <c r="EG202" i="57"/>
  <c r="EA203" i="57"/>
  <c r="EE203" i="57"/>
  <c r="DY204" i="57"/>
  <c r="EC204" i="57"/>
  <c r="EG204" i="57"/>
  <c r="EA205" i="57"/>
  <c r="EE205" i="57"/>
  <c r="DY206" i="57"/>
  <c r="EC206" i="57"/>
  <c r="EG206" i="57"/>
  <c r="EA209" i="57"/>
  <c r="EE209" i="57"/>
  <c r="DY210" i="57"/>
  <c r="EC210" i="57"/>
  <c r="EG210" i="57"/>
  <c r="EA211" i="57"/>
  <c r="EE211" i="57"/>
  <c r="EA215" i="57"/>
  <c r="EE215" i="57"/>
  <c r="DY216" i="57"/>
  <c r="EC216" i="57"/>
  <c r="EG216" i="57"/>
  <c r="EA217" i="57"/>
  <c r="EE217" i="57"/>
  <c r="EA219" i="57"/>
  <c r="EE219" i="57"/>
  <c r="DY220" i="57"/>
  <c r="EC220" i="57"/>
  <c r="EG220" i="57"/>
  <c r="EA223" i="57"/>
  <c r="EE223" i="57"/>
  <c r="DY224" i="57"/>
  <c r="EC224" i="57"/>
  <c r="EG224" i="57"/>
  <c r="EA225" i="57"/>
  <c r="EE225" i="57"/>
  <c r="EE231" i="57"/>
  <c r="EG236" i="57"/>
  <c r="DQ6" i="57"/>
  <c r="DU6" i="57"/>
  <c r="DS7" i="57"/>
  <c r="DW7" i="57"/>
  <c r="DQ8" i="57"/>
  <c r="DU8" i="57"/>
  <c r="DS9" i="57"/>
  <c r="DW9" i="57"/>
  <c r="DS11" i="57"/>
  <c r="DW11" i="57"/>
  <c r="DS13" i="57"/>
  <c r="DW13" i="57"/>
  <c r="DS15" i="57"/>
  <c r="DW15" i="57"/>
  <c r="DS19" i="57"/>
  <c r="DW19" i="57"/>
  <c r="DQ20" i="57"/>
  <c r="DU20" i="57"/>
  <c r="DS21" i="57"/>
  <c r="DR6" i="57"/>
  <c r="DV6" i="57"/>
  <c r="DP7" i="57"/>
  <c r="DT7" i="57"/>
  <c r="DX7" i="57"/>
  <c r="DR8" i="57"/>
  <c r="DV8" i="57"/>
  <c r="DP9" i="57"/>
  <c r="DT9" i="57"/>
  <c r="DX9" i="57"/>
  <c r="DP11" i="57"/>
  <c r="DT11" i="57"/>
  <c r="DX11" i="57"/>
  <c r="DP13" i="57"/>
  <c r="DT13" i="57"/>
  <c r="DX13" i="57"/>
  <c r="DP15" i="57"/>
  <c r="DT15" i="57"/>
  <c r="DX15" i="57"/>
  <c r="DP19" i="57"/>
  <c r="DT19" i="57"/>
  <c r="DX19" i="57"/>
  <c r="DS6" i="57"/>
  <c r="DW6" i="57"/>
  <c r="DQ7" i="57"/>
  <c r="DU7" i="57"/>
  <c r="DS8" i="57"/>
  <c r="DW8" i="57"/>
  <c r="DQ9" i="57"/>
  <c r="DU9" i="57"/>
  <c r="DQ11" i="57"/>
  <c r="DU11" i="57"/>
  <c r="DP6" i="57"/>
  <c r="DV7" i="57"/>
  <c r="DX8" i="57"/>
  <c r="DV13" i="57"/>
  <c r="DR15" i="57"/>
  <c r="DV19" i="57"/>
  <c r="DP20" i="57"/>
  <c r="DV20" i="57"/>
  <c r="DP21" i="57"/>
  <c r="DU21" i="57"/>
  <c r="DS26" i="57"/>
  <c r="DW26" i="57"/>
  <c r="DQ27" i="57"/>
  <c r="DU27" i="57"/>
  <c r="DS34" i="57"/>
  <c r="DW34" i="57"/>
  <c r="DS38" i="57"/>
  <c r="DW38" i="57"/>
  <c r="DS40" i="57"/>
  <c r="DW40" i="57"/>
  <c r="DT6" i="57"/>
  <c r="DR9" i="57"/>
  <c r="DQ13" i="57"/>
  <c r="DU15" i="57"/>
  <c r="DQ19" i="57"/>
  <c r="DR20" i="57"/>
  <c r="DW20" i="57"/>
  <c r="DQ21" i="57"/>
  <c r="DV21" i="57"/>
  <c r="DP26" i="57"/>
  <c r="DT26" i="57"/>
  <c r="DX26" i="57"/>
  <c r="DR27" i="57"/>
  <c r="DV27" i="57"/>
  <c r="DP34" i="57"/>
  <c r="DT34" i="57"/>
  <c r="DX34" i="57"/>
  <c r="DX6" i="57"/>
  <c r="DP8" i="57"/>
  <c r="DV9" i="57"/>
  <c r="DR11" i="57"/>
  <c r="DR13" i="57"/>
  <c r="DV15" i="57"/>
  <c r="DR19" i="57"/>
  <c r="DS20" i="57"/>
  <c r="DX20" i="57"/>
  <c r="DR21" i="57"/>
  <c r="DW21" i="57"/>
  <c r="DQ26" i="57"/>
  <c r="DU26" i="57"/>
  <c r="DS27" i="57"/>
  <c r="DW27" i="57"/>
  <c r="DQ34" i="57"/>
  <c r="DU34" i="57"/>
  <c r="DQ38" i="57"/>
  <c r="DU38" i="57"/>
  <c r="DQ40" i="57"/>
  <c r="DU40" i="57"/>
  <c r="DR7" i="57"/>
  <c r="DT8" i="57"/>
  <c r="DV11" i="57"/>
  <c r="DU13" i="57"/>
  <c r="DQ15" i="57"/>
  <c r="DU19" i="57"/>
  <c r="DT20" i="57"/>
  <c r="DT21" i="57"/>
  <c r="DX21" i="57"/>
  <c r="DR26" i="57"/>
  <c r="DV26" i="57"/>
  <c r="DP27" i="57"/>
  <c r="DT27" i="57"/>
  <c r="DX27" i="57"/>
  <c r="DR34" i="57"/>
  <c r="DV34" i="57"/>
  <c r="DR38" i="57"/>
  <c r="DV38" i="57"/>
  <c r="DP38" i="57"/>
  <c r="DR40" i="57"/>
  <c r="DP41" i="57"/>
  <c r="DT41" i="57"/>
  <c r="DX41" i="57"/>
  <c r="DR42" i="57"/>
  <c r="DV42" i="57"/>
  <c r="DP43" i="57"/>
  <c r="DT43" i="57"/>
  <c r="DX43" i="57"/>
  <c r="DR44" i="57"/>
  <c r="DV44" i="57"/>
  <c r="DT38" i="57"/>
  <c r="DT40" i="57"/>
  <c r="DQ41" i="57"/>
  <c r="DU41" i="57"/>
  <c r="DS42" i="57"/>
  <c r="DW42" i="57"/>
  <c r="DQ43" i="57"/>
  <c r="DU43" i="57"/>
  <c r="DS44" i="57"/>
  <c r="DW44" i="57"/>
  <c r="DQ45" i="57"/>
  <c r="DU45" i="57"/>
  <c r="DS46" i="57"/>
  <c r="DW46" i="57"/>
  <c r="DQ47" i="57"/>
  <c r="DU47" i="57"/>
  <c r="DQ49" i="57"/>
  <c r="DU49" i="57"/>
  <c r="DQ51" i="57"/>
  <c r="DU51" i="57"/>
  <c r="DX38" i="57"/>
  <c r="DV40" i="57"/>
  <c r="DR41" i="57"/>
  <c r="DV41" i="57"/>
  <c r="DP42" i="57"/>
  <c r="DT42" i="57"/>
  <c r="DX42" i="57"/>
  <c r="DR43" i="57"/>
  <c r="DV43" i="57"/>
  <c r="DP44" i="57"/>
  <c r="DT44" i="57"/>
  <c r="DX44" i="57"/>
  <c r="DR45" i="57"/>
  <c r="DV45" i="57"/>
  <c r="DP46" i="57"/>
  <c r="DT46" i="57"/>
  <c r="DX46" i="57"/>
  <c r="DR47" i="57"/>
  <c r="DV47" i="57"/>
  <c r="DR49" i="57"/>
  <c r="DV49" i="57"/>
  <c r="DR51" i="57"/>
  <c r="DV51" i="57"/>
  <c r="DP40" i="57"/>
  <c r="DX40" i="57"/>
  <c r="DS41" i="57"/>
  <c r="DW41" i="57"/>
  <c r="DQ42" i="57"/>
  <c r="DU42" i="57"/>
  <c r="DW43" i="57"/>
  <c r="DT45" i="57"/>
  <c r="DV46" i="57"/>
  <c r="DT47" i="57"/>
  <c r="DP49" i="57"/>
  <c r="DX49" i="57"/>
  <c r="DT51" i="57"/>
  <c r="DR52" i="57"/>
  <c r="DV52" i="57"/>
  <c r="DR54" i="57"/>
  <c r="DV54" i="57"/>
  <c r="DP55" i="57"/>
  <c r="DT55" i="57"/>
  <c r="DX55" i="57"/>
  <c r="DP57" i="57"/>
  <c r="DT57" i="57"/>
  <c r="DX57" i="57"/>
  <c r="DR58" i="57"/>
  <c r="DV58" i="57"/>
  <c r="DR60" i="57"/>
  <c r="DV60" i="57"/>
  <c r="DQ44" i="57"/>
  <c r="DW45" i="57"/>
  <c r="DQ46" i="57"/>
  <c r="DW47" i="57"/>
  <c r="DS49" i="57"/>
  <c r="DW51" i="57"/>
  <c r="DS52" i="57"/>
  <c r="DW52" i="57"/>
  <c r="DS54" i="57"/>
  <c r="DW54" i="57"/>
  <c r="DQ55" i="57"/>
  <c r="DU55" i="57"/>
  <c r="DQ57" i="57"/>
  <c r="DU57" i="57"/>
  <c r="DS58" i="57"/>
  <c r="DW58" i="57"/>
  <c r="DS60" i="57"/>
  <c r="DW60" i="57"/>
  <c r="DU44" i="57"/>
  <c r="DP45" i="57"/>
  <c r="DX45" i="57"/>
  <c r="DR46" i="57"/>
  <c r="DP47" i="57"/>
  <c r="DX47" i="57"/>
  <c r="DT49" i="57"/>
  <c r="DP51" i="57"/>
  <c r="DX51" i="57"/>
  <c r="DP52" i="57"/>
  <c r="DT52" i="57"/>
  <c r="DX52" i="57"/>
  <c r="DP54" i="57"/>
  <c r="DT54" i="57"/>
  <c r="DX54" i="57"/>
  <c r="DR55" i="57"/>
  <c r="DV55" i="57"/>
  <c r="DR57" i="57"/>
  <c r="DV57" i="57"/>
  <c r="DP58" i="57"/>
  <c r="DT58" i="57"/>
  <c r="DX58" i="57"/>
  <c r="DS43" i="57"/>
  <c r="DS45" i="57"/>
  <c r="DU46" i="57"/>
  <c r="DS47" i="57"/>
  <c r="DW49" i="57"/>
  <c r="DS51" i="57"/>
  <c r="DQ52" i="57"/>
  <c r="DU52" i="57"/>
  <c r="DQ54" i="57"/>
  <c r="DU54" i="57"/>
  <c r="DS55" i="57"/>
  <c r="DW55" i="57"/>
  <c r="DS57" i="57"/>
  <c r="DW57" i="57"/>
  <c r="DQ58" i="57"/>
  <c r="DU58" i="57"/>
  <c r="DQ60" i="57"/>
  <c r="DU60" i="57"/>
  <c r="DQ62" i="57"/>
  <c r="DU62" i="57"/>
  <c r="DR62" i="57"/>
  <c r="DW62" i="57"/>
  <c r="DQ64" i="57"/>
  <c r="DU64" i="57"/>
  <c r="DQ66" i="57"/>
  <c r="DU66" i="57"/>
  <c r="DS67" i="57"/>
  <c r="DW67" i="57"/>
  <c r="DQ68" i="57"/>
  <c r="DU68" i="57"/>
  <c r="DS69" i="57"/>
  <c r="DW69" i="57"/>
  <c r="DS71" i="57"/>
  <c r="DW71" i="57"/>
  <c r="DQ72" i="57"/>
  <c r="DU72" i="57"/>
  <c r="DQ74" i="57"/>
  <c r="DU74" i="57"/>
  <c r="DQ76" i="57"/>
  <c r="DU76" i="57"/>
  <c r="DS79" i="57"/>
  <c r="DW79" i="57"/>
  <c r="DQ80" i="57"/>
  <c r="DU80" i="57"/>
  <c r="DS83" i="57"/>
  <c r="DW83" i="57"/>
  <c r="DS85" i="57"/>
  <c r="DW85" i="57"/>
  <c r="DP60" i="57"/>
  <c r="DS62" i="57"/>
  <c r="DX62" i="57"/>
  <c r="DR64" i="57"/>
  <c r="DV64" i="57"/>
  <c r="DR66" i="57"/>
  <c r="DV66" i="57"/>
  <c r="DP67" i="57"/>
  <c r="DT67" i="57"/>
  <c r="DX67" i="57"/>
  <c r="DR68" i="57"/>
  <c r="DV68" i="57"/>
  <c r="DP69" i="57"/>
  <c r="DT69" i="57"/>
  <c r="DX69" i="57"/>
  <c r="DP71" i="57"/>
  <c r="DT71" i="57"/>
  <c r="DX71" i="57"/>
  <c r="DR72" i="57"/>
  <c r="DV72" i="57"/>
  <c r="DR74" i="57"/>
  <c r="DV74" i="57"/>
  <c r="DR76" i="57"/>
  <c r="DV76" i="57"/>
  <c r="DP79" i="57"/>
  <c r="DT79" i="57"/>
  <c r="DX79" i="57"/>
  <c r="DR80" i="57"/>
  <c r="DV80" i="57"/>
  <c r="DP83" i="57"/>
  <c r="DT83" i="57"/>
  <c r="DX83" i="57"/>
  <c r="DP85" i="57"/>
  <c r="DT85" i="57"/>
  <c r="DX85" i="57"/>
  <c r="DP91" i="57"/>
  <c r="DT91" i="57"/>
  <c r="DX91" i="57"/>
  <c r="DR94" i="57"/>
  <c r="DV94" i="57"/>
  <c r="DP97" i="57"/>
  <c r="DT97" i="57"/>
  <c r="DX97" i="57"/>
  <c r="DR98" i="57"/>
  <c r="DV98" i="57"/>
  <c r="DP99" i="57"/>
  <c r="DT99" i="57"/>
  <c r="DX99" i="57"/>
  <c r="DT60" i="57"/>
  <c r="DT62" i="57"/>
  <c r="DS64" i="57"/>
  <c r="DW64" i="57"/>
  <c r="DS66" i="57"/>
  <c r="DW66" i="57"/>
  <c r="DQ67" i="57"/>
  <c r="DU67" i="57"/>
  <c r="DS68" i="57"/>
  <c r="DW68" i="57"/>
  <c r="DQ69" i="57"/>
  <c r="DU69" i="57"/>
  <c r="DQ71" i="57"/>
  <c r="DU71" i="57"/>
  <c r="DS72" i="57"/>
  <c r="DW72" i="57"/>
  <c r="DS74" i="57"/>
  <c r="DW74" i="57"/>
  <c r="DS76" i="57"/>
  <c r="DW76" i="57"/>
  <c r="DQ79" i="57"/>
  <c r="DU79" i="57"/>
  <c r="DS80" i="57"/>
  <c r="DW80" i="57"/>
  <c r="DQ83" i="57"/>
  <c r="DU83" i="57"/>
  <c r="DQ85" i="57"/>
  <c r="DU85" i="57"/>
  <c r="DQ91" i="57"/>
  <c r="DU91" i="57"/>
  <c r="DS94" i="57"/>
  <c r="DW94" i="57"/>
  <c r="DX60" i="57"/>
  <c r="DP62" i="57"/>
  <c r="DV62" i="57"/>
  <c r="DP64" i="57"/>
  <c r="DT64" i="57"/>
  <c r="DX64" i="57"/>
  <c r="DP66" i="57"/>
  <c r="DT66" i="57"/>
  <c r="DX66" i="57"/>
  <c r="DR67" i="57"/>
  <c r="DV67" i="57"/>
  <c r="DP68" i="57"/>
  <c r="DT68" i="57"/>
  <c r="DX68" i="57"/>
  <c r="DR69" i="57"/>
  <c r="DV69" i="57"/>
  <c r="DR71" i="57"/>
  <c r="DV71" i="57"/>
  <c r="DP72" i="57"/>
  <c r="DT72" i="57"/>
  <c r="DX72" i="57"/>
  <c r="DP74" i="57"/>
  <c r="DT74" i="57"/>
  <c r="DX74" i="57"/>
  <c r="DP76" i="57"/>
  <c r="DT76" i="57"/>
  <c r="DX76" i="57"/>
  <c r="DR79" i="57"/>
  <c r="DV79" i="57"/>
  <c r="DP80" i="57"/>
  <c r="DT80" i="57"/>
  <c r="DX80" i="57"/>
  <c r="DR83" i="57"/>
  <c r="DV83" i="57"/>
  <c r="DR85" i="57"/>
  <c r="DV85" i="57"/>
  <c r="DR91" i="57"/>
  <c r="DV91" i="57"/>
  <c r="DP94" i="57"/>
  <c r="DT94" i="57"/>
  <c r="DX94" i="57"/>
  <c r="DR97" i="57"/>
  <c r="DV97" i="57"/>
  <c r="DS91" i="57"/>
  <c r="DS97" i="57"/>
  <c r="DS98" i="57"/>
  <c r="DX98" i="57"/>
  <c r="DR99" i="57"/>
  <c r="DW99" i="57"/>
  <c r="DQ102" i="57"/>
  <c r="DU102" i="57"/>
  <c r="DS103" i="57"/>
  <c r="DW103" i="57"/>
  <c r="DQ104" i="57"/>
  <c r="DU104" i="57"/>
  <c r="DS105" i="57"/>
  <c r="DW105" i="57"/>
  <c r="DS107" i="57"/>
  <c r="DW107" i="57"/>
  <c r="DQ108" i="57"/>
  <c r="DU108" i="57"/>
  <c r="DQ110" i="57"/>
  <c r="DU110" i="57"/>
  <c r="DS113" i="57"/>
  <c r="DW113" i="57"/>
  <c r="DS115" i="57"/>
  <c r="DW115" i="57"/>
  <c r="DQ116" i="57"/>
  <c r="DU116" i="57"/>
  <c r="DQ122" i="57"/>
  <c r="DU122" i="57"/>
  <c r="DQ124" i="57"/>
  <c r="DU124" i="57"/>
  <c r="DS125" i="57"/>
  <c r="DW125" i="57"/>
  <c r="DQ126" i="57"/>
  <c r="DU126" i="57"/>
  <c r="DW91" i="57"/>
  <c r="DU97" i="57"/>
  <c r="DT98" i="57"/>
  <c r="DS99" i="57"/>
  <c r="DR102" i="57"/>
  <c r="DV102" i="57"/>
  <c r="DP103" i="57"/>
  <c r="DT103" i="57"/>
  <c r="DX103" i="57"/>
  <c r="DR104" i="57"/>
  <c r="DV104" i="57"/>
  <c r="DP105" i="57"/>
  <c r="DT105" i="57"/>
  <c r="DX105" i="57"/>
  <c r="DP107" i="57"/>
  <c r="DT107" i="57"/>
  <c r="DX107" i="57"/>
  <c r="DR108" i="57"/>
  <c r="DV108" i="57"/>
  <c r="DR110" i="57"/>
  <c r="DV110" i="57"/>
  <c r="DP113" i="57"/>
  <c r="DT113" i="57"/>
  <c r="DX113" i="57"/>
  <c r="DP115" i="57"/>
  <c r="DT115" i="57"/>
  <c r="DX115" i="57"/>
  <c r="DR116" i="57"/>
  <c r="DV116" i="57"/>
  <c r="DR122" i="57"/>
  <c r="DV122" i="57"/>
  <c r="DR124" i="57"/>
  <c r="DV124" i="57"/>
  <c r="DP125" i="57"/>
  <c r="DT125" i="57"/>
  <c r="DX125" i="57"/>
  <c r="DR126" i="57"/>
  <c r="DV126" i="57"/>
  <c r="DQ94" i="57"/>
  <c r="DW97" i="57"/>
  <c r="DP98" i="57"/>
  <c r="DU98" i="57"/>
  <c r="DU99" i="57"/>
  <c r="DS102" i="57"/>
  <c r="DW102" i="57"/>
  <c r="DQ103" i="57"/>
  <c r="DU103" i="57"/>
  <c r="DS104" i="57"/>
  <c r="DW104" i="57"/>
  <c r="DQ105" i="57"/>
  <c r="DU105" i="57"/>
  <c r="DQ107" i="57"/>
  <c r="DU107" i="57"/>
  <c r="DS108" i="57"/>
  <c r="DW108" i="57"/>
  <c r="DS110" i="57"/>
  <c r="DW110" i="57"/>
  <c r="DQ113" i="57"/>
  <c r="DU113" i="57"/>
  <c r="DQ115" i="57"/>
  <c r="DU115" i="57"/>
  <c r="DS116" i="57"/>
  <c r="DW116" i="57"/>
  <c r="DS122" i="57"/>
  <c r="DW122" i="57"/>
  <c r="DS124" i="57"/>
  <c r="DW124" i="57"/>
  <c r="DQ125" i="57"/>
  <c r="DU125" i="57"/>
  <c r="DS126" i="57"/>
  <c r="DW126" i="57"/>
  <c r="DS128" i="57"/>
  <c r="DW128" i="57"/>
  <c r="DQ129" i="57"/>
  <c r="DU129" i="57"/>
  <c r="DS130" i="57"/>
  <c r="DW130" i="57"/>
  <c r="DU94" i="57"/>
  <c r="DQ97" i="57"/>
  <c r="DQ98" i="57"/>
  <c r="DW98" i="57"/>
  <c r="DQ99" i="57"/>
  <c r="DV99" i="57"/>
  <c r="DP102" i="57"/>
  <c r="DT102" i="57"/>
  <c r="DX102" i="57"/>
  <c r="DR103" i="57"/>
  <c r="DV103" i="57"/>
  <c r="DP104" i="57"/>
  <c r="DT104" i="57"/>
  <c r="DX104" i="57"/>
  <c r="DR105" i="57"/>
  <c r="DV105" i="57"/>
  <c r="DR107" i="57"/>
  <c r="DV107" i="57"/>
  <c r="DP108" i="57"/>
  <c r="DT108" i="57"/>
  <c r="DX108" i="57"/>
  <c r="DP110" i="57"/>
  <c r="DT110" i="57"/>
  <c r="DX110" i="57"/>
  <c r="DR113" i="57"/>
  <c r="DV113" i="57"/>
  <c r="DR115" i="57"/>
  <c r="DV115" i="57"/>
  <c r="DP116" i="57"/>
  <c r="DT116" i="57"/>
  <c r="DX116" i="57"/>
  <c r="DT122" i="57"/>
  <c r="DP124" i="57"/>
  <c r="DV125" i="57"/>
  <c r="DX126" i="57"/>
  <c r="DQ128" i="57"/>
  <c r="DV128" i="57"/>
  <c r="DT129" i="57"/>
  <c r="DT130" i="57"/>
  <c r="DQ131" i="57"/>
  <c r="DU131" i="57"/>
  <c r="DS132" i="57"/>
  <c r="DW132" i="57"/>
  <c r="DQ135" i="57"/>
  <c r="DU135" i="57"/>
  <c r="DS136" i="57"/>
  <c r="DW136" i="57"/>
  <c r="DQ137" i="57"/>
  <c r="DU137" i="57"/>
  <c r="DQ141" i="57"/>
  <c r="DU141" i="57"/>
  <c r="DS142" i="57"/>
  <c r="DW142" i="57"/>
  <c r="DQ143" i="57"/>
  <c r="DU143" i="57"/>
  <c r="DS144" i="57"/>
  <c r="DW144" i="57"/>
  <c r="DS148" i="57"/>
  <c r="DW148" i="57"/>
  <c r="DQ149" i="57"/>
  <c r="DU149" i="57"/>
  <c r="DS150" i="57"/>
  <c r="DW150" i="57"/>
  <c r="DQ151" i="57"/>
  <c r="DU151" i="57"/>
  <c r="DS152" i="57"/>
  <c r="DW152" i="57"/>
  <c r="DQ153" i="57"/>
  <c r="DU153" i="57"/>
  <c r="DX122" i="57"/>
  <c r="DT124" i="57"/>
  <c r="DR128" i="57"/>
  <c r="DX128" i="57"/>
  <c r="DP129" i="57"/>
  <c r="DV129" i="57"/>
  <c r="DP130" i="57"/>
  <c r="DU130" i="57"/>
  <c r="DR131" i="57"/>
  <c r="DV131" i="57"/>
  <c r="DP132" i="57"/>
  <c r="DT132" i="57"/>
  <c r="DX132" i="57"/>
  <c r="DR135" i="57"/>
  <c r="DV135" i="57"/>
  <c r="DP136" i="57"/>
  <c r="DT136" i="57"/>
  <c r="DX136" i="57"/>
  <c r="DR137" i="57"/>
  <c r="DV137" i="57"/>
  <c r="DR141" i="57"/>
  <c r="DV141" i="57"/>
  <c r="DP142" i="57"/>
  <c r="DT142" i="57"/>
  <c r="DX142" i="57"/>
  <c r="DR143" i="57"/>
  <c r="DV143" i="57"/>
  <c r="DP144" i="57"/>
  <c r="DT144" i="57"/>
  <c r="DX144" i="57"/>
  <c r="DP148" i="57"/>
  <c r="DT148" i="57"/>
  <c r="DX148" i="57"/>
  <c r="DR149" i="57"/>
  <c r="DV149" i="57"/>
  <c r="DP150" i="57"/>
  <c r="DT150" i="57"/>
  <c r="DX150" i="57"/>
  <c r="DR151" i="57"/>
  <c r="DV151" i="57"/>
  <c r="DP152" i="57"/>
  <c r="DT152" i="57"/>
  <c r="DX152" i="57"/>
  <c r="DR153" i="57"/>
  <c r="DV153" i="57"/>
  <c r="DP154" i="57"/>
  <c r="DT154" i="57"/>
  <c r="DX154" i="57"/>
  <c r="DX124" i="57"/>
  <c r="DP126" i="57"/>
  <c r="DT128" i="57"/>
  <c r="DR129" i="57"/>
  <c r="DW129" i="57"/>
  <c r="DQ130" i="57"/>
  <c r="DV130" i="57"/>
  <c r="DS131" i="57"/>
  <c r="DW131" i="57"/>
  <c r="DQ132" i="57"/>
  <c r="DU132" i="57"/>
  <c r="DS135" i="57"/>
  <c r="DW135" i="57"/>
  <c r="DQ136" i="57"/>
  <c r="DU136" i="57"/>
  <c r="DS137" i="57"/>
  <c r="DW137" i="57"/>
  <c r="DS141" i="57"/>
  <c r="DW141" i="57"/>
  <c r="DQ142" i="57"/>
  <c r="DU142" i="57"/>
  <c r="DS143" i="57"/>
  <c r="DW143" i="57"/>
  <c r="DQ144" i="57"/>
  <c r="DU144" i="57"/>
  <c r="DQ148" i="57"/>
  <c r="DU148" i="57"/>
  <c r="DS149" i="57"/>
  <c r="DW149" i="57"/>
  <c r="DQ150" i="57"/>
  <c r="DU150" i="57"/>
  <c r="DS151" i="57"/>
  <c r="DW151" i="57"/>
  <c r="DP122" i="57"/>
  <c r="DR125" i="57"/>
  <c r="DT126" i="57"/>
  <c r="DP128" i="57"/>
  <c r="DU128" i="57"/>
  <c r="DS129" i="57"/>
  <c r="DX129" i="57"/>
  <c r="DR130" i="57"/>
  <c r="DX130" i="57"/>
  <c r="DP131" i="57"/>
  <c r="DT131" i="57"/>
  <c r="DX131" i="57"/>
  <c r="DR132" i="57"/>
  <c r="DV132" i="57"/>
  <c r="DP135" i="57"/>
  <c r="DT135" i="57"/>
  <c r="DX135" i="57"/>
  <c r="DR136" i="57"/>
  <c r="DV136" i="57"/>
  <c r="DP137" i="57"/>
  <c r="DT137" i="57"/>
  <c r="DX137" i="57"/>
  <c r="DP141" i="57"/>
  <c r="DT141" i="57"/>
  <c r="DX141" i="57"/>
  <c r="DR142" i="57"/>
  <c r="DV142" i="57"/>
  <c r="DP143" i="57"/>
  <c r="DT143" i="57"/>
  <c r="DX143" i="57"/>
  <c r="DR144" i="57"/>
  <c r="DV144" i="57"/>
  <c r="DR148" i="57"/>
  <c r="DV148" i="57"/>
  <c r="DP149" i="57"/>
  <c r="DT149" i="57"/>
  <c r="DX149" i="57"/>
  <c r="DP151" i="57"/>
  <c r="DQ152" i="57"/>
  <c r="DW153" i="57"/>
  <c r="DU154" i="57"/>
  <c r="DP159" i="57"/>
  <c r="DT159" i="57"/>
  <c r="DX159" i="57"/>
  <c r="DR160" i="57"/>
  <c r="DV160" i="57"/>
  <c r="DP161" i="57"/>
  <c r="DT161" i="57"/>
  <c r="DX161" i="57"/>
  <c r="DP163" i="57"/>
  <c r="DT163" i="57"/>
  <c r="DX163" i="57"/>
  <c r="DR164" i="57"/>
  <c r="DV164" i="57"/>
  <c r="DR166" i="57"/>
  <c r="DV166" i="57"/>
  <c r="DR168" i="57"/>
  <c r="DV168" i="57"/>
  <c r="DP169" i="57"/>
  <c r="DT169" i="57"/>
  <c r="DX169" i="57"/>
  <c r="DP171" i="57"/>
  <c r="DT171" i="57"/>
  <c r="DX171" i="57"/>
  <c r="DR172" i="57"/>
  <c r="DV172" i="57"/>
  <c r="DP173" i="57"/>
  <c r="DT173" i="57"/>
  <c r="DX173" i="57"/>
  <c r="DR174" i="57"/>
  <c r="DV174" i="57"/>
  <c r="DR176" i="57"/>
  <c r="DV176" i="57"/>
  <c r="DP177" i="57"/>
  <c r="DT177" i="57"/>
  <c r="DX177" i="57"/>
  <c r="DR178" i="57"/>
  <c r="DV178" i="57"/>
  <c r="DP179" i="57"/>
  <c r="DT179" i="57"/>
  <c r="DX179" i="57"/>
  <c r="DR180" i="57"/>
  <c r="DV180" i="57"/>
  <c r="DP181" i="57"/>
  <c r="DT181" i="57"/>
  <c r="DX181" i="57"/>
  <c r="DR182" i="57"/>
  <c r="DV182" i="57"/>
  <c r="DP183" i="57"/>
  <c r="DT183" i="57"/>
  <c r="DX183" i="57"/>
  <c r="DR184" i="57"/>
  <c r="DV184" i="57"/>
  <c r="DP185" i="57"/>
  <c r="DT185" i="57"/>
  <c r="DX185" i="57"/>
  <c r="DR186" i="57"/>
  <c r="DV186" i="57"/>
  <c r="DR150" i="57"/>
  <c r="DT151" i="57"/>
  <c r="DR152" i="57"/>
  <c r="DP153" i="57"/>
  <c r="DX153" i="57"/>
  <c r="DQ154" i="57"/>
  <c r="DV154" i="57"/>
  <c r="DQ159" i="57"/>
  <c r="DU159" i="57"/>
  <c r="DS160" i="57"/>
  <c r="DW160" i="57"/>
  <c r="DQ161" i="57"/>
  <c r="DU161" i="57"/>
  <c r="DQ163" i="57"/>
  <c r="DU163" i="57"/>
  <c r="DS164" i="57"/>
  <c r="DW164" i="57"/>
  <c r="DS166" i="57"/>
  <c r="DW166" i="57"/>
  <c r="DS168" i="57"/>
  <c r="DW168" i="57"/>
  <c r="DQ169" i="57"/>
  <c r="DU169" i="57"/>
  <c r="DQ171" i="57"/>
  <c r="DU171" i="57"/>
  <c r="DS172" i="57"/>
  <c r="DW172" i="57"/>
  <c r="DQ173" i="57"/>
  <c r="DU173" i="57"/>
  <c r="DS174" i="57"/>
  <c r="DW174" i="57"/>
  <c r="DS176" i="57"/>
  <c r="DW176" i="57"/>
  <c r="DQ177" i="57"/>
  <c r="DU177" i="57"/>
  <c r="DS178" i="57"/>
  <c r="DW178" i="57"/>
  <c r="DQ179" i="57"/>
  <c r="DU179" i="57"/>
  <c r="DS180" i="57"/>
  <c r="DW180" i="57"/>
  <c r="DQ181" i="57"/>
  <c r="DU181" i="57"/>
  <c r="DS182" i="57"/>
  <c r="DW182" i="57"/>
  <c r="DQ183" i="57"/>
  <c r="DU183" i="57"/>
  <c r="DS184" i="57"/>
  <c r="DW184" i="57"/>
  <c r="DQ185" i="57"/>
  <c r="DU185" i="57"/>
  <c r="DS186" i="57"/>
  <c r="DW186" i="57"/>
  <c r="DQ187" i="57"/>
  <c r="DU187" i="57"/>
  <c r="DS188" i="57"/>
  <c r="DW188" i="57"/>
  <c r="DS190" i="57"/>
  <c r="DW190" i="57"/>
  <c r="DV150" i="57"/>
  <c r="DX151" i="57"/>
  <c r="DU152" i="57"/>
  <c r="DS153" i="57"/>
  <c r="DR154" i="57"/>
  <c r="DW154" i="57"/>
  <c r="DR159" i="57"/>
  <c r="DV159" i="57"/>
  <c r="DP160" i="57"/>
  <c r="DT160" i="57"/>
  <c r="DX160" i="57"/>
  <c r="DR161" i="57"/>
  <c r="DV161" i="57"/>
  <c r="DR163" i="57"/>
  <c r="DV163" i="57"/>
  <c r="DP164" i="57"/>
  <c r="DT164" i="57"/>
  <c r="DX164" i="57"/>
  <c r="DP166" i="57"/>
  <c r="DT166" i="57"/>
  <c r="DX166" i="57"/>
  <c r="DP168" i="57"/>
  <c r="DT168" i="57"/>
  <c r="DX168" i="57"/>
  <c r="DR169" i="57"/>
  <c r="DV169" i="57"/>
  <c r="DR171" i="57"/>
  <c r="DV171" i="57"/>
  <c r="DP172" i="57"/>
  <c r="DT172" i="57"/>
  <c r="DX172" i="57"/>
  <c r="DR173" i="57"/>
  <c r="DV173" i="57"/>
  <c r="DP174" i="57"/>
  <c r="DT174" i="57"/>
  <c r="DX174" i="57"/>
  <c r="DP176" i="57"/>
  <c r="DP269" i="57" s="1"/>
  <c r="DT176" i="57"/>
  <c r="DX176" i="57"/>
  <c r="DR177" i="57"/>
  <c r="DV177" i="57"/>
  <c r="DP178" i="57"/>
  <c r="DT178" i="57"/>
  <c r="DX178" i="57"/>
  <c r="DR179" i="57"/>
  <c r="DV179" i="57"/>
  <c r="DP180" i="57"/>
  <c r="DT180" i="57"/>
  <c r="DX180" i="57"/>
  <c r="DR181" i="57"/>
  <c r="DV181" i="57"/>
  <c r="DP182" i="57"/>
  <c r="DT182" i="57"/>
  <c r="DX182" i="57"/>
  <c r="DV152" i="57"/>
  <c r="DT153" i="57"/>
  <c r="DS154" i="57"/>
  <c r="DS159" i="57"/>
  <c r="DW159" i="57"/>
  <c r="DQ160" i="57"/>
  <c r="DU160" i="57"/>
  <c r="DS161" i="57"/>
  <c r="DW161" i="57"/>
  <c r="DS163" i="57"/>
  <c r="DW163" i="57"/>
  <c r="DQ164" i="57"/>
  <c r="DU164" i="57"/>
  <c r="DQ166" i="57"/>
  <c r="DU166" i="57"/>
  <c r="DQ168" i="57"/>
  <c r="DU168" i="57"/>
  <c r="DS169" i="57"/>
  <c r="DW169" i="57"/>
  <c r="DS171" i="57"/>
  <c r="DW171" i="57"/>
  <c r="DQ172" i="57"/>
  <c r="DU172" i="57"/>
  <c r="DS173" i="57"/>
  <c r="DW173" i="57"/>
  <c r="DQ174" i="57"/>
  <c r="DU174" i="57"/>
  <c r="DQ176" i="57"/>
  <c r="DU176" i="57"/>
  <c r="DS177" i="57"/>
  <c r="DW177" i="57"/>
  <c r="DQ178" i="57"/>
  <c r="DU178" i="57"/>
  <c r="DS179" i="57"/>
  <c r="DW179" i="57"/>
  <c r="DQ180" i="57"/>
  <c r="DU180" i="57"/>
  <c r="DW181" i="57"/>
  <c r="DS183" i="57"/>
  <c r="DT184" i="57"/>
  <c r="DS185" i="57"/>
  <c r="DT186" i="57"/>
  <c r="DT187" i="57"/>
  <c r="DT188" i="57"/>
  <c r="DP190" i="57"/>
  <c r="DU190" i="57"/>
  <c r="DP193" i="57"/>
  <c r="DT193" i="57"/>
  <c r="DX193" i="57"/>
  <c r="DR196" i="57"/>
  <c r="DV196" i="57"/>
  <c r="DP197" i="57"/>
  <c r="DT197" i="57"/>
  <c r="DX197" i="57"/>
  <c r="DR198" i="57"/>
  <c r="DV198" i="57"/>
  <c r="DP199" i="57"/>
  <c r="DT199" i="57"/>
  <c r="DX199" i="57"/>
  <c r="DR200" i="57"/>
  <c r="DV200" i="57"/>
  <c r="DP201" i="57"/>
  <c r="DT201" i="57"/>
  <c r="DX201" i="57"/>
  <c r="DR202" i="57"/>
  <c r="DV202" i="57"/>
  <c r="DP203" i="57"/>
  <c r="DT203" i="57"/>
  <c r="DX203" i="57"/>
  <c r="DR204" i="57"/>
  <c r="DV204" i="57"/>
  <c r="DP205" i="57"/>
  <c r="DT205" i="57"/>
  <c r="DX205" i="57"/>
  <c r="DR206" i="57"/>
  <c r="DV206" i="57"/>
  <c r="DP209" i="57"/>
  <c r="DT209" i="57"/>
  <c r="DX209" i="57"/>
  <c r="DR210" i="57"/>
  <c r="DV210" i="57"/>
  <c r="DP211" i="57"/>
  <c r="DT211" i="57"/>
  <c r="DX211" i="57"/>
  <c r="DP213" i="57"/>
  <c r="DT213" i="57"/>
  <c r="DX213" i="57"/>
  <c r="DP215" i="57"/>
  <c r="DT215" i="57"/>
  <c r="DX215" i="57"/>
  <c r="DR216" i="57"/>
  <c r="DV216" i="57"/>
  <c r="DP217" i="57"/>
  <c r="DT217" i="57"/>
  <c r="DX217" i="57"/>
  <c r="DP219" i="57"/>
  <c r="DT219" i="57"/>
  <c r="DX219" i="57"/>
  <c r="DR220" i="57"/>
  <c r="DV220" i="57"/>
  <c r="DP223" i="57"/>
  <c r="DT223" i="57"/>
  <c r="DX223" i="57"/>
  <c r="DR224" i="57"/>
  <c r="DV224" i="57"/>
  <c r="DP225" i="57"/>
  <c r="DT225" i="57"/>
  <c r="DX225" i="57"/>
  <c r="DP231" i="57"/>
  <c r="DT231" i="57"/>
  <c r="DX231" i="57"/>
  <c r="DP233" i="57"/>
  <c r="DT233" i="57"/>
  <c r="DX233" i="57"/>
  <c r="DP235" i="57"/>
  <c r="DT235" i="57"/>
  <c r="DX235" i="57"/>
  <c r="DR236" i="57"/>
  <c r="DV236" i="57"/>
  <c r="DP237" i="57"/>
  <c r="DT237" i="57"/>
  <c r="DX237" i="57"/>
  <c r="DR238" i="57"/>
  <c r="DV238" i="57"/>
  <c r="DV231" i="57"/>
  <c r="DR233" i="57"/>
  <c r="DV235" i="57"/>
  <c r="DX236" i="57"/>
  <c r="DV237" i="57"/>
  <c r="DP238" i="57"/>
  <c r="DS231" i="57"/>
  <c r="DU236" i="57"/>
  <c r="DQ238" i="57"/>
  <c r="DQ182" i="57"/>
  <c r="DV183" i="57"/>
  <c r="DU184" i="57"/>
  <c r="DV185" i="57"/>
  <c r="DU186" i="57"/>
  <c r="DP187" i="57"/>
  <c r="DV187" i="57"/>
  <c r="DP188" i="57"/>
  <c r="DU188" i="57"/>
  <c r="DQ190" i="57"/>
  <c r="DV190" i="57"/>
  <c r="DQ193" i="57"/>
  <c r="DU193" i="57"/>
  <c r="DS196" i="57"/>
  <c r="DW196" i="57"/>
  <c r="DQ197" i="57"/>
  <c r="DU197" i="57"/>
  <c r="DS198" i="57"/>
  <c r="DW198" i="57"/>
  <c r="DQ199" i="57"/>
  <c r="DU199" i="57"/>
  <c r="DS200" i="57"/>
  <c r="DW200" i="57"/>
  <c r="DQ201" i="57"/>
  <c r="DU201" i="57"/>
  <c r="DS202" i="57"/>
  <c r="DW202" i="57"/>
  <c r="DQ203" i="57"/>
  <c r="DU203" i="57"/>
  <c r="DS204" i="57"/>
  <c r="DW204" i="57"/>
  <c r="DQ205" i="57"/>
  <c r="DU205" i="57"/>
  <c r="DS206" i="57"/>
  <c r="DW206" i="57"/>
  <c r="DQ209" i="57"/>
  <c r="DU209" i="57"/>
  <c r="DS210" i="57"/>
  <c r="DW210" i="57"/>
  <c r="DQ211" i="57"/>
  <c r="DU211" i="57"/>
  <c r="DQ213" i="57"/>
  <c r="DU213" i="57"/>
  <c r="DQ215" i="57"/>
  <c r="DU215" i="57"/>
  <c r="DS216" i="57"/>
  <c r="DW216" i="57"/>
  <c r="DQ217" i="57"/>
  <c r="DU217" i="57"/>
  <c r="DQ219" i="57"/>
  <c r="DU219" i="57"/>
  <c r="DS220" i="57"/>
  <c r="DW220" i="57"/>
  <c r="DQ223" i="57"/>
  <c r="DU223" i="57"/>
  <c r="DS224" i="57"/>
  <c r="DW224" i="57"/>
  <c r="DQ225" i="57"/>
  <c r="DU225" i="57"/>
  <c r="DQ231" i="57"/>
  <c r="DU231" i="57"/>
  <c r="DQ233" i="57"/>
  <c r="DU233" i="57"/>
  <c r="DQ235" i="57"/>
  <c r="DU235" i="57"/>
  <c r="DS236" i="57"/>
  <c r="DW236" i="57"/>
  <c r="DQ237" i="57"/>
  <c r="DU237" i="57"/>
  <c r="DS238" i="57"/>
  <c r="DW238" i="57"/>
  <c r="DR231" i="57"/>
  <c r="DR235" i="57"/>
  <c r="DT236" i="57"/>
  <c r="DX238" i="57"/>
  <c r="DW231" i="57"/>
  <c r="DW235" i="57"/>
  <c r="DU182" i="57"/>
  <c r="DW183" i="57"/>
  <c r="DP184" i="57"/>
  <c r="DX184" i="57"/>
  <c r="DW185" i="57"/>
  <c r="DP186" i="57"/>
  <c r="DX186" i="57"/>
  <c r="DR187" i="57"/>
  <c r="DW187" i="57"/>
  <c r="DQ188" i="57"/>
  <c r="DV188" i="57"/>
  <c r="DR190" i="57"/>
  <c r="DX190" i="57"/>
  <c r="DR193" i="57"/>
  <c r="DV193" i="57"/>
  <c r="DP196" i="57"/>
  <c r="DT196" i="57"/>
  <c r="DX196" i="57"/>
  <c r="DR197" i="57"/>
  <c r="DV197" i="57"/>
  <c r="DP198" i="57"/>
  <c r="DT198" i="57"/>
  <c r="DX198" i="57"/>
  <c r="DR199" i="57"/>
  <c r="DV199" i="57"/>
  <c r="DP200" i="57"/>
  <c r="DT200" i="57"/>
  <c r="DX200" i="57"/>
  <c r="DR201" i="57"/>
  <c r="DV201" i="57"/>
  <c r="DP202" i="57"/>
  <c r="DT202" i="57"/>
  <c r="DX202" i="57"/>
  <c r="DR203" i="57"/>
  <c r="DV203" i="57"/>
  <c r="DP204" i="57"/>
  <c r="DT204" i="57"/>
  <c r="DX204" i="57"/>
  <c r="DR205" i="57"/>
  <c r="DV205" i="57"/>
  <c r="DP206" i="57"/>
  <c r="DT206" i="57"/>
  <c r="DX206" i="57"/>
  <c r="DR209" i="57"/>
  <c r="DV209" i="57"/>
  <c r="DP210" i="57"/>
  <c r="DT210" i="57"/>
  <c r="DX210" i="57"/>
  <c r="DR211" i="57"/>
  <c r="DV211" i="57"/>
  <c r="DR213" i="57"/>
  <c r="DV213" i="57"/>
  <c r="DR215" i="57"/>
  <c r="DV215" i="57"/>
  <c r="DP216" i="57"/>
  <c r="DT216" i="57"/>
  <c r="DX216" i="57"/>
  <c r="DR217" i="57"/>
  <c r="DV217" i="57"/>
  <c r="DR219" i="57"/>
  <c r="DV219" i="57"/>
  <c r="DP220" i="57"/>
  <c r="DT220" i="57"/>
  <c r="DX220" i="57"/>
  <c r="DR223" i="57"/>
  <c r="DV223" i="57"/>
  <c r="DP224" i="57"/>
  <c r="DT224" i="57"/>
  <c r="DX224" i="57"/>
  <c r="DR225" i="57"/>
  <c r="DV225" i="57"/>
  <c r="DV233" i="57"/>
  <c r="DP236" i="57"/>
  <c r="DR237" i="57"/>
  <c r="DT238" i="57"/>
  <c r="DS233" i="57"/>
  <c r="DS235" i="57"/>
  <c r="DQ236" i="57"/>
  <c r="DS237" i="57"/>
  <c r="DS181" i="57"/>
  <c r="DR183" i="57"/>
  <c r="DQ184" i="57"/>
  <c r="DR185" i="57"/>
  <c r="DQ186" i="57"/>
  <c r="DS187" i="57"/>
  <c r="DX187" i="57"/>
  <c r="DR188" i="57"/>
  <c r="DX188" i="57"/>
  <c r="DT190" i="57"/>
  <c r="DS193" i="57"/>
  <c r="DW193" i="57"/>
  <c r="DQ196" i="57"/>
  <c r="DU196" i="57"/>
  <c r="DS197" i="57"/>
  <c r="DW197" i="57"/>
  <c r="DQ198" i="57"/>
  <c r="DU198" i="57"/>
  <c r="DS199" i="57"/>
  <c r="DW199" i="57"/>
  <c r="DQ200" i="57"/>
  <c r="DU200" i="57"/>
  <c r="DS201" i="57"/>
  <c r="DW201" i="57"/>
  <c r="DQ202" i="57"/>
  <c r="DU202" i="57"/>
  <c r="DS203" i="57"/>
  <c r="DW203" i="57"/>
  <c r="DQ204" i="57"/>
  <c r="DU204" i="57"/>
  <c r="DS205" i="57"/>
  <c r="DW205" i="57"/>
  <c r="DQ206" i="57"/>
  <c r="DU206" i="57"/>
  <c r="DS209" i="57"/>
  <c r="DW209" i="57"/>
  <c r="DQ210" i="57"/>
  <c r="DU210" i="57"/>
  <c r="DS211" i="57"/>
  <c r="DW211" i="57"/>
  <c r="DS213" i="57"/>
  <c r="DW213" i="57"/>
  <c r="DS215" i="57"/>
  <c r="DW215" i="57"/>
  <c r="DQ216" i="57"/>
  <c r="DU216" i="57"/>
  <c r="DS217" i="57"/>
  <c r="DW217" i="57"/>
  <c r="DS219" i="57"/>
  <c r="DW219" i="57"/>
  <c r="DQ220" i="57"/>
  <c r="DU220" i="57"/>
  <c r="DS223" i="57"/>
  <c r="DW223" i="57"/>
  <c r="DQ224" i="57"/>
  <c r="DU224" i="57"/>
  <c r="DS225" i="57"/>
  <c r="DW225" i="57"/>
  <c r="DW233" i="57"/>
  <c r="DW237" i="57"/>
  <c r="DU238" i="57"/>
  <c r="EH253" i="57"/>
  <c r="EL253" i="57"/>
  <c r="EP253" i="57"/>
  <c r="EI255" i="57"/>
  <c r="EM255" i="57"/>
  <c r="EK256" i="57"/>
  <c r="EO256" i="57"/>
  <c r="EJ259" i="57"/>
  <c r="EN259" i="57"/>
  <c r="EJ253" i="57"/>
  <c r="EO253" i="57"/>
  <c r="EK255" i="57"/>
  <c r="EP255" i="57"/>
  <c r="EJ256" i="57"/>
  <c r="EP256" i="57"/>
  <c r="EI259" i="57"/>
  <c r="EO259" i="57"/>
  <c r="EH269" i="57"/>
  <c r="EL269" i="57"/>
  <c r="EP269" i="57"/>
  <c r="EN248" i="57"/>
  <c r="EI253" i="57"/>
  <c r="EJ255" i="57"/>
  <c r="EM256" i="57"/>
  <c r="EM259" i="57"/>
  <c r="EK269" i="57"/>
  <c r="EK253" i="57"/>
  <c r="EL255" i="57"/>
  <c r="EH256" i="57"/>
  <c r="EN256" i="57"/>
  <c r="EH259" i="57"/>
  <c r="EP259" i="57"/>
  <c r="EM269" i="57"/>
  <c r="EM253" i="57"/>
  <c r="EN255" i="57"/>
  <c r="EI256" i="57"/>
  <c r="EK259" i="57"/>
  <c r="EL266" i="57"/>
  <c r="EI269" i="57"/>
  <c r="EN269" i="57"/>
  <c r="EL250" i="57"/>
  <c r="EN253" i="57"/>
  <c r="EH255" i="57"/>
  <c r="EJ269" i="57"/>
  <c r="EO255" i="57"/>
  <c r="EH257" i="57"/>
  <c r="EM266" i="57"/>
  <c r="EO269" i="57"/>
  <c r="EL256" i="57"/>
  <c r="EL259" i="57"/>
  <c r="DJ253" i="57"/>
  <c r="DN253" i="57"/>
  <c r="DG255" i="57"/>
  <c r="DK255" i="57"/>
  <c r="DO255" i="57"/>
  <c r="DI256" i="57"/>
  <c r="DM256" i="57"/>
  <c r="DH259" i="57"/>
  <c r="DL259" i="57"/>
  <c r="DI269" i="57"/>
  <c r="DM269" i="57"/>
  <c r="DH248" i="57"/>
  <c r="DL248" i="57"/>
  <c r="DH253" i="57"/>
  <c r="DL253" i="57"/>
  <c r="DI255" i="57"/>
  <c r="DM255" i="57"/>
  <c r="DG256" i="57"/>
  <c r="DK256" i="57"/>
  <c r="DO256" i="57"/>
  <c r="DJ259" i="57"/>
  <c r="DN259" i="57"/>
  <c r="DG269" i="57"/>
  <c r="DK269" i="57"/>
  <c r="DO269" i="57"/>
  <c r="DK253" i="57"/>
  <c r="DJ255" i="57"/>
  <c r="DH256" i="57"/>
  <c r="DM259" i="57"/>
  <c r="DL269" i="57"/>
  <c r="DM253" i="57"/>
  <c r="DL255" i="57"/>
  <c r="DJ256" i="57"/>
  <c r="DG259" i="57"/>
  <c r="DO259" i="57"/>
  <c r="DM266" i="57"/>
  <c r="DN269" i="57"/>
  <c r="DG253" i="57"/>
  <c r="DO253" i="57"/>
  <c r="DN255" i="57"/>
  <c r="DL256" i="57"/>
  <c r="DI259" i="57"/>
  <c r="DO266" i="57"/>
  <c r="DH269" i="57"/>
  <c r="DO273" i="57"/>
  <c r="DG275" i="57"/>
  <c r="DK275" i="57"/>
  <c r="DO275" i="57"/>
  <c r="DI253" i="57"/>
  <c r="DL275" i="57"/>
  <c r="DN256" i="57"/>
  <c r="DK259" i="57"/>
  <c r="DO267" i="57"/>
  <c r="DJ269" i="57"/>
  <c r="DH255" i="57"/>
  <c r="EB253" i="57"/>
  <c r="EF253" i="57"/>
  <c r="DY255" i="57"/>
  <c r="EC255" i="57"/>
  <c r="EG255" i="57"/>
  <c r="EA256" i="57"/>
  <c r="EE256" i="57"/>
  <c r="EA253" i="57"/>
  <c r="EG253" i="57"/>
  <c r="EB255" i="57"/>
  <c r="EC256" i="57"/>
  <c r="EB259" i="57"/>
  <c r="EF259" i="57"/>
  <c r="DY269" i="57"/>
  <c r="EC269" i="57"/>
  <c r="EG269" i="57"/>
  <c r="DZ273" i="57"/>
  <c r="ED273" i="57"/>
  <c r="EC253" i="57"/>
  <c r="ED255" i="57"/>
  <c r="DY256" i="57"/>
  <c r="ED256" i="57"/>
  <c r="DY259" i="57"/>
  <c r="EC259" i="57"/>
  <c r="EG259" i="57"/>
  <c r="DZ269" i="57"/>
  <c r="ED269" i="57"/>
  <c r="EA273" i="57"/>
  <c r="EE273" i="57"/>
  <c r="EC248" i="57"/>
  <c r="DY253" i="57"/>
  <c r="ED253" i="57"/>
  <c r="DZ255" i="57"/>
  <c r="EE255" i="57"/>
  <c r="DZ256" i="57"/>
  <c r="EF256" i="57"/>
  <c r="DZ259" i="57"/>
  <c r="ED259" i="57"/>
  <c r="EA269" i="57"/>
  <c r="EE269" i="57"/>
  <c r="EE253" i="57"/>
  <c r="EA259" i="57"/>
  <c r="EB273" i="57"/>
  <c r="EB256" i="57"/>
  <c r="EE259" i="57"/>
  <c r="EB269" i="57"/>
  <c r="EC273" i="57"/>
  <c r="EA255" i="57"/>
  <c r="EG256" i="57"/>
  <c r="EE266" i="57"/>
  <c r="EF269" i="57"/>
  <c r="EF273" i="57"/>
  <c r="DY273" i="57"/>
  <c r="EF255" i="57"/>
  <c r="EG273" i="57"/>
  <c r="EC275" i="57"/>
  <c r="DZ253" i="57"/>
  <c r="EG275" i="57"/>
  <c r="DS253" i="57"/>
  <c r="DW253" i="57"/>
  <c r="DP255" i="57"/>
  <c r="DT255" i="57"/>
  <c r="DX255" i="57"/>
  <c r="DR256" i="57"/>
  <c r="DV256" i="57"/>
  <c r="DQ259" i="57"/>
  <c r="DU259" i="57"/>
  <c r="DR269" i="57"/>
  <c r="DV269" i="57"/>
  <c r="DP253" i="57"/>
  <c r="DT253" i="57"/>
  <c r="DX253" i="57"/>
  <c r="DQ255" i="57"/>
  <c r="DU255" i="57"/>
  <c r="DS256" i="57"/>
  <c r="DW256" i="57"/>
  <c r="DR259" i="57"/>
  <c r="DV259" i="57"/>
  <c r="DP260" i="57"/>
  <c r="DT260" i="57"/>
  <c r="DX260" i="57"/>
  <c r="DS269" i="57"/>
  <c r="DW269" i="57"/>
  <c r="DQ253" i="57"/>
  <c r="DU253" i="57"/>
  <c r="DR255" i="57"/>
  <c r="DV255" i="57"/>
  <c r="DP256" i="57"/>
  <c r="DT256" i="57"/>
  <c r="DX256" i="57"/>
  <c r="DS259" i="57"/>
  <c r="DW259" i="57"/>
  <c r="DT269" i="57"/>
  <c r="DX269" i="57"/>
  <c r="DW255" i="57"/>
  <c r="DX259" i="57"/>
  <c r="DT266" i="57"/>
  <c r="DQ269" i="57"/>
  <c r="DR248" i="57"/>
  <c r="DR253" i="57"/>
  <c r="DQ256" i="57"/>
  <c r="DP259" i="57"/>
  <c r="DX266" i="57"/>
  <c r="DU269" i="57"/>
  <c r="DV253" i="57"/>
  <c r="DS255" i="57"/>
  <c r="DU256" i="57"/>
  <c r="DT259" i="57"/>
  <c r="EO118" i="1"/>
  <c r="EO203" i="1" s="1"/>
  <c r="EP118" i="1"/>
  <c r="EP203" i="1" s="1"/>
  <c r="EQ118" i="1"/>
  <c r="EQ203" i="1" s="1"/>
  <c r="ER118" i="1"/>
  <c r="ER203" i="1" s="1"/>
  <c r="ES118" i="1"/>
  <c r="ES203" i="1" s="1"/>
  <c r="ET118" i="1"/>
  <c r="ET203" i="1" s="1"/>
  <c r="EU118" i="1"/>
  <c r="EU203" i="1" s="1"/>
  <c r="EN118" i="1"/>
  <c r="EN203" i="1" s="1"/>
  <c r="EL119" i="1"/>
  <c r="EL123" i="1" s="1"/>
  <c r="EK119" i="1"/>
  <c r="EK123" i="1" s="1"/>
  <c r="EJ119" i="1"/>
  <c r="EJ123" i="1" s="1"/>
  <c r="EI119" i="1"/>
  <c r="EI123" i="1" s="1"/>
  <c r="EH119" i="1"/>
  <c r="EH123" i="1" s="1"/>
  <c r="EG119" i="1"/>
  <c r="EG123" i="1" s="1"/>
  <c r="EF119" i="1"/>
  <c r="EF123" i="1" s="1"/>
  <c r="EE119" i="1"/>
  <c r="EE123" i="1" s="1"/>
  <c r="DH258" i="57" l="1"/>
  <c r="DL273" i="57"/>
  <c r="EM273" i="57"/>
  <c r="EM275" i="57"/>
  <c r="EM260" i="57"/>
  <c r="DO260" i="57"/>
  <c r="EB275" i="57"/>
  <c r="EC260" i="57"/>
  <c r="EB260" i="57"/>
  <c r="EA266" i="57"/>
  <c r="EE248" i="57"/>
  <c r="EF257" i="57"/>
  <c r="EA260" i="57"/>
  <c r="EE257" i="57"/>
  <c r="DV260" i="57"/>
  <c r="DP266" i="57"/>
  <c r="EJ248" i="57"/>
  <c r="EI266" i="57"/>
  <c r="DY260" i="57"/>
  <c r="EB257" i="57"/>
  <c r="EA257" i="57"/>
  <c r="EJ267" i="57"/>
  <c r="EM276" i="57"/>
  <c r="EP274" i="57"/>
  <c r="EM268" i="57"/>
  <c r="EH261" i="57"/>
  <c r="EH258" i="57"/>
  <c r="EO254" i="57"/>
  <c r="EN247" i="57"/>
  <c r="EP250" i="57"/>
  <c r="ED250" i="57"/>
  <c r="DK273" i="57"/>
  <c r="DM257" i="57"/>
  <c r="DO249" i="57"/>
  <c r="EN257" i="57"/>
  <c r="DV248" i="57"/>
  <c r="DX273" i="57"/>
  <c r="DU260" i="57"/>
  <c r="DI266" i="57"/>
  <c r="EJ275" i="57"/>
  <c r="EH276" i="57"/>
  <c r="EH274" i="57"/>
  <c r="EL275" i="57"/>
  <c r="EJ249" i="57"/>
  <c r="DR260" i="57"/>
  <c r="DH268" i="57"/>
  <c r="DN249" i="57"/>
  <c r="EJ274" i="57"/>
  <c r="DP275" i="57"/>
  <c r="DG260" i="57"/>
  <c r="DH275" i="57"/>
  <c r="DI248" i="57"/>
  <c r="EI260" i="57"/>
  <c r="EK257" i="57"/>
  <c r="DQ265" i="57"/>
  <c r="DS258" i="57"/>
  <c r="DR267" i="57"/>
  <c r="DS257" i="57"/>
  <c r="DS247" i="57"/>
  <c r="DX249" i="57"/>
  <c r="EF275" i="57"/>
  <c r="EC267" i="57"/>
  <c r="EG251" i="57"/>
  <c r="EA272" i="57"/>
  <c r="DZ251" i="57"/>
  <c r="EF260" i="57"/>
  <c r="EF254" i="57"/>
  <c r="EA248" i="57"/>
  <c r="DN254" i="57"/>
  <c r="DH273" i="57"/>
  <c r="DL272" i="57"/>
  <c r="DI271" i="57"/>
  <c r="DM261" i="57"/>
  <c r="DH276" i="57"/>
  <c r="DG266" i="57"/>
  <c r="DH249" i="57"/>
  <c r="DG249" i="57"/>
  <c r="EP261" i="57"/>
  <c r="EO258" i="57"/>
  <c r="EJ251" i="57"/>
  <c r="EI275" i="57"/>
  <c r="EN254" i="57"/>
  <c r="EJ250" i="57"/>
  <c r="DM248" i="57"/>
  <c r="EH247" i="57"/>
  <c r="EH254" i="57"/>
  <c r="EM249" i="57"/>
  <c r="EO257" i="57"/>
  <c r="DP273" i="57"/>
  <c r="DT272" i="57"/>
  <c r="DU274" i="57"/>
  <c r="DU250" i="57"/>
  <c r="DW247" i="57"/>
  <c r="DW275" i="57"/>
  <c r="DS273" i="57"/>
  <c r="DR257" i="57"/>
  <c r="DU248" i="57"/>
  <c r="DY247" i="57"/>
  <c r="EB274" i="57"/>
  <c r="EA249" i="57"/>
  <c r="ED257" i="57"/>
  <c r="DY257" i="57"/>
  <c r="EG248" i="57"/>
  <c r="DL257" i="57"/>
  <c r="DG267" i="57"/>
  <c r="DJ268" i="57"/>
  <c r="DM260" i="57"/>
  <c r="DK260" i="57"/>
  <c r="DK266" i="57"/>
  <c r="DJ247" i="57"/>
  <c r="EN276" i="57"/>
  <c r="EI274" i="57"/>
  <c r="EK249" i="57"/>
  <c r="EL273" i="57"/>
  <c r="EJ260" i="57"/>
  <c r="EP257" i="57"/>
  <c r="EM248" i="57"/>
  <c r="DP270" i="57"/>
  <c r="DS254" i="57"/>
  <c r="DS251" i="57"/>
  <c r="DT275" i="57"/>
  <c r="DU268" i="57"/>
  <c r="DV267" i="57"/>
  <c r="DP261" i="57"/>
  <c r="DR249" i="57"/>
  <c r="DT273" i="57"/>
  <c r="DS275" i="57"/>
  <c r="DQ249" i="57"/>
  <c r="DQ248" i="57"/>
  <c r="DS249" i="57"/>
  <c r="EA270" i="57"/>
  <c r="DY275" i="57"/>
  <c r="DY276" i="57"/>
  <c r="ED261" i="57"/>
  <c r="DY267" i="57"/>
  <c r="EG260" i="57"/>
  <c r="EE249" i="57"/>
  <c r="EB250" i="57"/>
  <c r="EE260" i="57"/>
  <c r="DY249" i="57"/>
  <c r="EB248" i="57"/>
  <c r="DZ249" i="57"/>
  <c r="DG273" i="57"/>
  <c r="DL254" i="57"/>
  <c r="DJ254" i="57"/>
  <c r="DL250" i="57"/>
  <c r="DN247" i="57"/>
  <c r="DI260" i="57"/>
  <c r="DH250" i="57"/>
  <c r="DI257" i="57"/>
  <c r="EN273" i="57"/>
  <c r="EK248" i="57"/>
  <c r="EN271" i="57"/>
  <c r="EI273" i="57"/>
  <c r="EK264" i="57"/>
  <c r="EO247" i="57"/>
  <c r="EN260" i="57"/>
  <c r="EJ257" i="57"/>
  <c r="DX275" i="57"/>
  <c r="DW257" i="57"/>
  <c r="DW254" i="57"/>
  <c r="DQ250" i="57"/>
  <c r="DW273" i="57"/>
  <c r="DQ260" i="57"/>
  <c r="DV257" i="57"/>
  <c r="EF247" i="57"/>
  <c r="EA254" i="57"/>
  <c r="ED247" i="57"/>
  <c r="EC247" i="57"/>
  <c r="EP251" i="57"/>
  <c r="DX270" i="57"/>
  <c r="DW264" i="57"/>
  <c r="DX274" i="57"/>
  <c r="DP271" i="57"/>
  <c r="DS270" i="57"/>
  <c r="DT268" i="57"/>
  <c r="DX265" i="57"/>
  <c r="DR264" i="57"/>
  <c r="DW261" i="57"/>
  <c r="DV258" i="57"/>
  <c r="DV254" i="57"/>
  <c r="DR247" i="57"/>
  <c r="DR275" i="57"/>
  <c r="DR272" i="57"/>
  <c r="DS271" i="57"/>
  <c r="DV270" i="57"/>
  <c r="DS268" i="57"/>
  <c r="DX267" i="57"/>
  <c r="DQ264" i="57"/>
  <c r="DS250" i="57"/>
  <c r="DQ247" i="57"/>
  <c r="DU272" i="57"/>
  <c r="DQ266" i="57"/>
  <c r="DR265" i="57"/>
  <c r="DQ261" i="57"/>
  <c r="DW260" i="57"/>
  <c r="DP257" i="57"/>
  <c r="DP254" i="57"/>
  <c r="DX251" i="57"/>
  <c r="DP247" i="57"/>
  <c r="EF276" i="57"/>
  <c r="DZ276" i="57"/>
  <c r="DZ275" i="57"/>
  <c r="DY274" i="57"/>
  <c r="EF265" i="57"/>
  <c r="ED258" i="57"/>
  <c r="EA271" i="57"/>
  <c r="ED270" i="57"/>
  <c r="EA268" i="57"/>
  <c r="EF267" i="57"/>
  <c r="EE265" i="57"/>
  <c r="DY264" i="57"/>
  <c r="DY261" i="57"/>
  <c r="DZ271" i="57"/>
  <c r="EC270" i="57"/>
  <c r="ED268" i="57"/>
  <c r="EB264" i="57"/>
  <c r="EB261" i="57"/>
  <c r="EF258" i="57"/>
  <c r="DZ250" i="57"/>
  <c r="EC271" i="57"/>
  <c r="EF270" i="57"/>
  <c r="EG268" i="57"/>
  <c r="DZ267" i="57"/>
  <c r="EB266" i="57"/>
  <c r="EC265" i="57"/>
  <c r="EA261" i="57"/>
  <c r="DZ260" i="57"/>
  <c r="EC258" i="57"/>
  <c r="EG257" i="57"/>
  <c r="EG254" i="57"/>
  <c r="DY251" i="57"/>
  <c r="EA247" i="57"/>
  <c r="DH264" i="57"/>
  <c r="DI274" i="57"/>
  <c r="DG276" i="57"/>
  <c r="DK272" i="57"/>
  <c r="DH271" i="57"/>
  <c r="DK261" i="57"/>
  <c r="DJ276" i="57"/>
  <c r="DJ275" i="57"/>
  <c r="DJ265" i="57"/>
  <c r="DL264" i="57"/>
  <c r="DI261" i="57"/>
  <c r="DL258" i="57"/>
  <c r="DI249" i="57"/>
  <c r="DN274" i="57"/>
  <c r="DI267" i="57"/>
  <c r="DO261" i="57"/>
  <c r="DJ258" i="57"/>
  <c r="DH254" i="57"/>
  <c r="DN251" i="57"/>
  <c r="DL267" i="57"/>
  <c r="DN266" i="57"/>
  <c r="DG265" i="57"/>
  <c r="DG250" i="57"/>
  <c r="DM247" i="57"/>
  <c r="DL251" i="57"/>
  <c r="DK248" i="57"/>
  <c r="DM268" i="57"/>
  <c r="DO264" i="57"/>
  <c r="DJ260" i="57"/>
  <c r="DO258" i="57"/>
  <c r="DK251" i="57"/>
  <c r="EN275" i="57"/>
  <c r="EM274" i="57"/>
  <c r="EJ265" i="57"/>
  <c r="EM272" i="57"/>
  <c r="EP270" i="57"/>
  <c r="EP264" i="57"/>
  <c r="EN258" i="57"/>
  <c r="EL274" i="57"/>
  <c r="EL272" i="57"/>
  <c r="EN270" i="57"/>
  <c r="EK247" i="57"/>
  <c r="EP272" i="57"/>
  <c r="EO271" i="57"/>
  <c r="EH270" i="57"/>
  <c r="EO266" i="57"/>
  <c r="EL264" i="57"/>
  <c r="EJ261" i="57"/>
  <c r="EP254" i="57"/>
  <c r="EK251" i="57"/>
  <c r="EO249" i="57"/>
  <c r="EL271" i="57"/>
  <c r="EO270" i="57"/>
  <c r="EN267" i="57"/>
  <c r="EK266" i="57"/>
  <c r="EH265" i="57"/>
  <c r="EO264" i="57"/>
  <c r="EL254" i="57"/>
  <c r="EN251" i="57"/>
  <c r="EI250" i="57"/>
  <c r="EL247" i="57"/>
  <c r="EL267" i="57"/>
  <c r="EN266" i="57"/>
  <c r="EK265" i="57"/>
  <c r="EM264" i="57"/>
  <c r="EH260" i="57"/>
  <c r="EI258" i="57"/>
  <c r="EI257" i="57"/>
  <c r="EL249" i="57"/>
  <c r="EP248" i="57"/>
  <c r="DS264" i="57"/>
  <c r="DX276" i="57"/>
  <c r="DP272" i="57"/>
  <c r="DT276" i="57"/>
  <c r="DQ268" i="57"/>
  <c r="DT270" i="57"/>
  <c r="DW258" i="57"/>
  <c r="DT274" i="57"/>
  <c r="DW272" i="57"/>
  <c r="DP268" i="57"/>
  <c r="DT265" i="57"/>
  <c r="DS261" i="57"/>
  <c r="DR258" i="57"/>
  <c r="DR254" i="57"/>
  <c r="DV251" i="57"/>
  <c r="DX250" i="57"/>
  <c r="DW274" i="57"/>
  <c r="DR270" i="57"/>
  <c r="DT267" i="57"/>
  <c r="DV266" i="57"/>
  <c r="DV261" i="57"/>
  <c r="DU254" i="57"/>
  <c r="DT249" i="57"/>
  <c r="DX248" i="57"/>
  <c r="DQ272" i="57"/>
  <c r="DV271" i="57"/>
  <c r="DV268" i="57"/>
  <c r="DX264" i="57"/>
  <c r="DS260" i="57"/>
  <c r="DX258" i="57"/>
  <c r="DT251" i="57"/>
  <c r="EC276" i="57"/>
  <c r="EG267" i="57"/>
  <c r="EF268" i="57"/>
  <c r="EB276" i="57"/>
  <c r="EG274" i="57"/>
  <c r="EB268" i="57"/>
  <c r="EE276" i="57"/>
  <c r="EF271" i="57"/>
  <c r="DZ261" i="57"/>
  <c r="EE270" i="57"/>
  <c r="DZ264" i="57"/>
  <c r="DZ270" i="57"/>
  <c r="EB267" i="57"/>
  <c r="ED266" i="57"/>
  <c r="EA265" i="57"/>
  <c r="EB258" i="57"/>
  <c r="EC249" i="57"/>
  <c r="EG272" i="57"/>
  <c r="DY270" i="57"/>
  <c r="DZ268" i="57"/>
  <c r="EE267" i="57"/>
  <c r="EG266" i="57"/>
  <c r="ED265" i="57"/>
  <c r="EA258" i="57"/>
  <c r="DZ257" i="57"/>
  <c r="EE254" i="57"/>
  <c r="DY271" i="57"/>
  <c r="EB270" i="57"/>
  <c r="EC268" i="57"/>
  <c r="DY265" i="57"/>
  <c r="ED254" i="57"/>
  <c r="EF248" i="57"/>
  <c r="DY258" i="57"/>
  <c r="EC257" i="57"/>
  <c r="EC254" i="57"/>
  <c r="EG247" i="57"/>
  <c r="EE251" i="57"/>
  <c r="EG250" i="57"/>
  <c r="DL268" i="57"/>
  <c r="DM271" i="57"/>
  <c r="DJ251" i="57"/>
  <c r="DL274" i="57"/>
  <c r="DG272" i="57"/>
  <c r="DM267" i="57"/>
  <c r="DJ257" i="57"/>
  <c r="DM249" i="57"/>
  <c r="DO274" i="57"/>
  <c r="DO271" i="57"/>
  <c r="DM270" i="57"/>
  <c r="DM276" i="57"/>
  <c r="DJ274" i="57"/>
  <c r="DM273" i="57"/>
  <c r="DN271" i="57"/>
  <c r="DK270" i="57"/>
  <c r="DN268" i="57"/>
  <c r="DH265" i="57"/>
  <c r="DG261" i="57"/>
  <c r="DN270" i="57"/>
  <c r="DO268" i="57"/>
  <c r="DH267" i="57"/>
  <c r="DJ266" i="57"/>
  <c r="DM264" i="57"/>
  <c r="DM258" i="57"/>
  <c r="DM254" i="57"/>
  <c r="DI247" i="57"/>
  <c r="DH251" i="57"/>
  <c r="DN250" i="57"/>
  <c r="DG248" i="57"/>
  <c r="DL247" i="57"/>
  <c r="DL270" i="57"/>
  <c r="DI268" i="57"/>
  <c r="DN267" i="57"/>
  <c r="DK264" i="57"/>
  <c r="DK258" i="57"/>
  <c r="DO257" i="57"/>
  <c r="DO254" i="57"/>
  <c r="DG251" i="57"/>
  <c r="DM250" i="57"/>
  <c r="DN248" i="57"/>
  <c r="DO247" i="57"/>
  <c r="EH273" i="57"/>
  <c r="EJ276" i="57"/>
  <c r="EH275" i="57"/>
  <c r="EP276" i="57"/>
  <c r="EH272" i="57"/>
  <c r="EJ270" i="57"/>
  <c r="EO267" i="57"/>
  <c r="EP265" i="57"/>
  <c r="EH264" i="57"/>
  <c r="EM261" i="57"/>
  <c r="EI270" i="57"/>
  <c r="EM267" i="57"/>
  <c r="EN264" i="57"/>
  <c r="EL257" i="57"/>
  <c r="EL251" i="57"/>
  <c r="EJ272" i="57"/>
  <c r="EJ271" i="57"/>
  <c r="EP268" i="57"/>
  <c r="EH266" i="57"/>
  <c r="EJ258" i="57"/>
  <c r="EJ254" i="57"/>
  <c r="EM250" i="57"/>
  <c r="EH271" i="57"/>
  <c r="EK270" i="57"/>
  <c r="EI267" i="57"/>
  <c r="EJ264" i="57"/>
  <c r="EN261" i="57"/>
  <c r="EO260" i="57"/>
  <c r="EH251" i="57"/>
  <c r="EH267" i="57"/>
  <c r="EJ266" i="57"/>
  <c r="EI264" i="57"/>
  <c r="EM251" i="57"/>
  <c r="EH249" i="57"/>
  <c r="EL248" i="57"/>
  <c r="DT261" i="57"/>
  <c r="DV249" i="57"/>
  <c r="DU271" i="57"/>
  <c r="DP276" i="57"/>
  <c r="DW251" i="57"/>
  <c r="DW276" i="57"/>
  <c r="DP274" i="57"/>
  <c r="DS272" i="57"/>
  <c r="DX271" i="57"/>
  <c r="DU267" i="57"/>
  <c r="DW266" i="57"/>
  <c r="DP265" i="57"/>
  <c r="DR251" i="57"/>
  <c r="DT250" i="57"/>
  <c r="DU249" i="57"/>
  <c r="DV276" i="57"/>
  <c r="DS274" i="57"/>
  <c r="DV273" i="57"/>
  <c r="DP267" i="57"/>
  <c r="DR266" i="57"/>
  <c r="DW265" i="57"/>
  <c r="DR261" i="57"/>
  <c r="DU258" i="57"/>
  <c r="DU257" i="57"/>
  <c r="DQ254" i="57"/>
  <c r="DU251" i="57"/>
  <c r="DP249" i="57"/>
  <c r="DT248" i="57"/>
  <c r="DU276" i="57"/>
  <c r="DU275" i="57"/>
  <c r="DV274" i="57"/>
  <c r="DU273" i="57"/>
  <c r="DR271" i="57"/>
  <c r="DU270" i="57"/>
  <c r="DR268" i="57"/>
  <c r="DW267" i="57"/>
  <c r="DT264" i="57"/>
  <c r="DT258" i="57"/>
  <c r="DX257" i="57"/>
  <c r="DX254" i="57"/>
  <c r="DP251" i="57"/>
  <c r="DV250" i="57"/>
  <c r="DW249" i="57"/>
  <c r="DW248" i="57"/>
  <c r="DX247" i="57"/>
  <c r="EC274" i="57"/>
  <c r="EG276" i="57"/>
  <c r="EB265" i="57"/>
  <c r="EA276" i="57"/>
  <c r="EE275" i="57"/>
  <c r="EF274" i="57"/>
  <c r="ED264" i="57"/>
  <c r="ED272" i="57"/>
  <c r="DZ266" i="57"/>
  <c r="EG264" i="57"/>
  <c r="EG261" i="57"/>
  <c r="EF251" i="57"/>
  <c r="ED274" i="57"/>
  <c r="EC272" i="57"/>
  <c r="EA267" i="57"/>
  <c r="EC266" i="57"/>
  <c r="DZ265" i="57"/>
  <c r="DZ254" i="57"/>
  <c r="EF272" i="57"/>
  <c r="DY268" i="57"/>
  <c r="EE264" i="57"/>
  <c r="EE258" i="57"/>
  <c r="EB251" i="57"/>
  <c r="EF249" i="57"/>
  <c r="DY248" i="57"/>
  <c r="DY254" i="57"/>
  <c r="EF250" i="57"/>
  <c r="EG249" i="57"/>
  <c r="EB247" i="57"/>
  <c r="EA251" i="57"/>
  <c r="EC250" i="57"/>
  <c r="ED249" i="57"/>
  <c r="ED248" i="57"/>
  <c r="DN265" i="57"/>
  <c r="DO276" i="57"/>
  <c r="DH274" i="57"/>
  <c r="DO270" i="57"/>
  <c r="DL265" i="57"/>
  <c r="DK274" i="57"/>
  <c r="DN273" i="57"/>
  <c r="DN272" i="57"/>
  <c r="DK271" i="57"/>
  <c r="DH257" i="57"/>
  <c r="DI276" i="57"/>
  <c r="DM275" i="57"/>
  <c r="DI273" i="57"/>
  <c r="DM272" i="57"/>
  <c r="DJ271" i="57"/>
  <c r="DJ264" i="57"/>
  <c r="DN257" i="57"/>
  <c r="DJ270" i="57"/>
  <c r="DK268" i="57"/>
  <c r="DO265" i="57"/>
  <c r="DI264" i="57"/>
  <c r="DN261" i="57"/>
  <c r="DL260" i="57"/>
  <c r="DI258" i="57"/>
  <c r="DI254" i="57"/>
  <c r="DM251" i="57"/>
  <c r="DO250" i="57"/>
  <c r="DJ250" i="57"/>
  <c r="DH247" i="57"/>
  <c r="DH270" i="57"/>
  <c r="DJ267" i="57"/>
  <c r="DL266" i="57"/>
  <c r="DM265" i="57"/>
  <c r="DG264" i="57"/>
  <c r="DL261" i="57"/>
  <c r="DG258" i="57"/>
  <c r="DK257" i="57"/>
  <c r="DK254" i="57"/>
  <c r="DI250" i="57"/>
  <c r="DJ249" i="57"/>
  <c r="DJ248" i="57"/>
  <c r="DK247" i="57"/>
  <c r="EL270" i="57"/>
  <c r="EJ273" i="57"/>
  <c r="EN272" i="57"/>
  <c r="EI276" i="57"/>
  <c r="EP273" i="57"/>
  <c r="EI271" i="57"/>
  <c r="EM271" i="57"/>
  <c r="EL268" i="57"/>
  <c r="EI265" i="57"/>
  <c r="EL276" i="57"/>
  <c r="EK271" i="57"/>
  <c r="EJ268" i="57"/>
  <c r="EN265" i="57"/>
  <c r="EL261" i="57"/>
  <c r="EL258" i="57"/>
  <c r="EH250" i="57"/>
  <c r="EO248" i="57"/>
  <c r="EH268" i="57"/>
  <c r="EK267" i="57"/>
  <c r="EL265" i="57"/>
  <c r="EK260" i="57"/>
  <c r="EP247" i="57"/>
  <c r="EO276" i="57"/>
  <c r="EO275" i="57"/>
  <c r="EO274" i="57"/>
  <c r="EO273" i="57"/>
  <c r="EO272" i="57"/>
  <c r="EN268" i="57"/>
  <c r="EI261" i="57"/>
  <c r="EP258" i="57"/>
  <c r="EN249" i="57"/>
  <c r="EO268" i="57"/>
  <c r="EO261" i="57"/>
  <c r="EP260" i="57"/>
  <c r="EM254" i="57"/>
  <c r="EI251" i="57"/>
  <c r="EO250" i="57"/>
  <c r="EH248" i="57"/>
  <c r="EM247" i="57"/>
  <c r="DQ274" i="57"/>
  <c r="DX272" i="57"/>
  <c r="DQ271" i="57"/>
  <c r="DU265" i="57"/>
  <c r="DX261" i="57"/>
  <c r="DS276" i="57"/>
  <c r="DT271" i="57"/>
  <c r="DW270" i="57"/>
  <c r="DX268" i="57"/>
  <c r="DQ267" i="57"/>
  <c r="DS266" i="57"/>
  <c r="DV264" i="57"/>
  <c r="DP250" i="57"/>
  <c r="DV247" i="57"/>
  <c r="DR276" i="57"/>
  <c r="DV275" i="57"/>
  <c r="DR273" i="57"/>
  <c r="DV272" i="57"/>
  <c r="DW271" i="57"/>
  <c r="DW268" i="57"/>
  <c r="DS265" i="57"/>
  <c r="DU264" i="57"/>
  <c r="DQ258" i="57"/>
  <c r="DQ257" i="57"/>
  <c r="DQ251" i="57"/>
  <c r="DW250" i="57"/>
  <c r="DP248" i="57"/>
  <c r="DU247" i="57"/>
  <c r="DQ276" i="57"/>
  <c r="DQ275" i="57"/>
  <c r="DR274" i="57"/>
  <c r="DQ273" i="57"/>
  <c r="DQ270" i="57"/>
  <c r="DS267" i="57"/>
  <c r="DU266" i="57"/>
  <c r="DV265" i="57"/>
  <c r="DP264" i="57"/>
  <c r="DU261" i="57"/>
  <c r="DP258" i="57"/>
  <c r="DT257" i="57"/>
  <c r="DT254" i="57"/>
  <c r="DR250" i="57"/>
  <c r="DS248" i="57"/>
  <c r="DT247" i="57"/>
  <c r="EE272" i="57"/>
  <c r="EA275" i="57"/>
  <c r="EA274" i="57"/>
  <c r="ED276" i="57"/>
  <c r="ED275" i="57"/>
  <c r="EE274" i="57"/>
  <c r="EB271" i="57"/>
  <c r="EB254" i="57"/>
  <c r="DZ272" i="57"/>
  <c r="EE271" i="57"/>
  <c r="EE268" i="57"/>
  <c r="EC264" i="57"/>
  <c r="EC261" i="57"/>
  <c r="DZ274" i="57"/>
  <c r="DY272" i="57"/>
  <c r="ED271" i="57"/>
  <c r="EG270" i="57"/>
  <c r="DY266" i="57"/>
  <c r="EF264" i="57"/>
  <c r="EF261" i="57"/>
  <c r="EC251" i="57"/>
  <c r="EB272" i="57"/>
  <c r="EG271" i="57"/>
  <c r="ED267" i="57"/>
  <c r="EF266" i="57"/>
  <c r="EG265" i="57"/>
  <c r="EA264" i="57"/>
  <c r="EE261" i="57"/>
  <c r="ED260" i="57"/>
  <c r="DZ258" i="57"/>
  <c r="EE250" i="57"/>
  <c r="DZ247" i="57"/>
  <c r="EG258" i="57"/>
  <c r="ED251" i="57"/>
  <c r="EA250" i="57"/>
  <c r="EB249" i="57"/>
  <c r="DY250" i="57"/>
  <c r="DZ248" i="57"/>
  <c r="EE247" i="57"/>
  <c r="DL276" i="57"/>
  <c r="DH272" i="57"/>
  <c r="DM274" i="57"/>
  <c r="DI270" i="57"/>
  <c r="DK276" i="57"/>
  <c r="DO272" i="57"/>
  <c r="DL271" i="57"/>
  <c r="DG270" i="57"/>
  <c r="DN264" i="57"/>
  <c r="DN258" i="57"/>
  <c r="DN276" i="57"/>
  <c r="DN275" i="57"/>
  <c r="DG274" i="57"/>
  <c r="DJ273" i="57"/>
  <c r="DJ272" i="57"/>
  <c r="DJ252" i="57" s="1"/>
  <c r="DG271" i="57"/>
  <c r="DK267" i="57"/>
  <c r="DI275" i="57"/>
  <c r="DI272" i="57"/>
  <c r="DG268" i="57"/>
  <c r="DK265" i="57"/>
  <c r="DJ261" i="57"/>
  <c r="DH260" i="57"/>
  <c r="DI251" i="57"/>
  <c r="DK250" i="57"/>
  <c r="DL249" i="57"/>
  <c r="DK249" i="57"/>
  <c r="DO248" i="57"/>
  <c r="DH266" i="57"/>
  <c r="DI265" i="57"/>
  <c r="DH261" i="57"/>
  <c r="DN260" i="57"/>
  <c r="DG257" i="57"/>
  <c r="DG254" i="57"/>
  <c r="DO251" i="57"/>
  <c r="DG247" i="57"/>
  <c r="EP275" i="57"/>
  <c r="EN274" i="57"/>
  <c r="EI272" i="57"/>
  <c r="EO251" i="57"/>
  <c r="EK254" i="57"/>
  <c r="EI248" i="57"/>
  <c r="EM270" i="57"/>
  <c r="EJ247" i="57"/>
  <c r="EK276" i="57"/>
  <c r="EK275" i="57"/>
  <c r="EK274" i="57"/>
  <c r="EK273" i="57"/>
  <c r="EK272" i="57"/>
  <c r="EP271" i="57"/>
  <c r="EI268" i="57"/>
  <c r="EP266" i="57"/>
  <c r="EM265" i="57"/>
  <c r="EK258" i="57"/>
  <c r="EN250" i="57"/>
  <c r="EI249" i="57"/>
  <c r="EK268" i="57"/>
  <c r="EK252" i="57" s="1"/>
  <c r="EP267" i="57"/>
  <c r="EO265" i="57"/>
  <c r="EK261" i="57"/>
  <c r="EL260" i="57"/>
  <c r="EM258" i="57"/>
  <c r="EM257" i="57"/>
  <c r="EI254" i="57"/>
  <c r="EK250" i="57"/>
  <c r="EP249" i="57"/>
  <c r="EI247" i="57"/>
  <c r="R171" i="1"/>
  <c r="S171" i="1"/>
  <c r="T171" i="1"/>
  <c r="U171" i="1"/>
  <c r="V171" i="1"/>
  <c r="Y171" i="1"/>
  <c r="Z171" i="1"/>
  <c r="AA171" i="1"/>
  <c r="AB171" i="1"/>
  <c r="AC171" i="1"/>
  <c r="AF171" i="1"/>
  <c r="AG171" i="1"/>
  <c r="AH171" i="1"/>
  <c r="AI171" i="1"/>
  <c r="AJ171" i="1"/>
  <c r="AP171" i="1"/>
  <c r="AQ171" i="1"/>
  <c r="AV171" i="1"/>
  <c r="AW171" i="1"/>
  <c r="AX171" i="1"/>
  <c r="BC171" i="1"/>
  <c r="BD171" i="1"/>
  <c r="BE171" i="1"/>
  <c r="BK171" i="1"/>
  <c r="BL171" i="1"/>
  <c r="BR171" i="1"/>
  <c r="BS171" i="1"/>
  <c r="BY171" i="1"/>
  <c r="BZ171" i="1"/>
  <c r="DH171" i="1"/>
  <c r="DI171" i="1"/>
  <c r="DO171" i="1"/>
  <c r="DP171" i="1"/>
  <c r="DV171" i="1"/>
  <c r="DW171" i="1"/>
  <c r="D171" i="1"/>
  <c r="E171" i="1"/>
  <c r="F171" i="1"/>
  <c r="G171" i="1"/>
  <c r="H171" i="1"/>
  <c r="K171" i="1"/>
  <c r="L171" i="1"/>
  <c r="M171" i="1"/>
  <c r="N171" i="1"/>
  <c r="O171" i="1"/>
  <c r="EM252" i="57" l="1"/>
  <c r="DH252" i="57"/>
  <c r="DH278" i="57" s="1"/>
  <c r="EJ252" i="57"/>
  <c r="EL252" i="57"/>
  <c r="EL278" i="57" s="1"/>
  <c r="DL252" i="57"/>
  <c r="DL278" i="57" s="1"/>
  <c r="DP252" i="57"/>
  <c r="DU252" i="57"/>
  <c r="DU278" i="57" s="1"/>
  <c r="DK252" i="57"/>
  <c r="DK278" i="57" s="1"/>
  <c r="DW252" i="57"/>
  <c r="DW278" i="57" s="1"/>
  <c r="EA252" i="57"/>
  <c r="EA278" i="57" s="1"/>
  <c r="EH252" i="57"/>
  <c r="EH278" i="57" s="1"/>
  <c r="DT252" i="57"/>
  <c r="DT278" i="57" s="1"/>
  <c r="EP252" i="57"/>
  <c r="EP278" i="57" s="1"/>
  <c r="EJ278" i="57"/>
  <c r="DG252" i="57"/>
  <c r="DG278" i="57" s="1"/>
  <c r="EE252" i="57"/>
  <c r="EE278" i="57" s="1"/>
  <c r="DR252" i="57"/>
  <c r="DR278" i="57" s="1"/>
  <c r="DJ278" i="57"/>
  <c r="EM278" i="57"/>
  <c r="DI252" i="57"/>
  <c r="DI278" i="57" s="1"/>
  <c r="DO252" i="57"/>
  <c r="DO278" i="57" s="1"/>
  <c r="DN252" i="57"/>
  <c r="DN278" i="57" s="1"/>
  <c r="EF252" i="57"/>
  <c r="EF278" i="57" s="1"/>
  <c r="DM252" i="57"/>
  <c r="DM278" i="57" s="1"/>
  <c r="ED252" i="57"/>
  <c r="ED278" i="57" s="1"/>
  <c r="DP278" i="57"/>
  <c r="DY252" i="57"/>
  <c r="DY278" i="57" s="1"/>
  <c r="DZ252" i="57"/>
  <c r="DZ278" i="57" s="1"/>
  <c r="EB252" i="57"/>
  <c r="EB278" i="57" s="1"/>
  <c r="DQ252" i="57"/>
  <c r="DQ278" i="57" s="1"/>
  <c r="EK278" i="57"/>
  <c r="EG252" i="57"/>
  <c r="EG278" i="57" s="1"/>
  <c r="DS252" i="57"/>
  <c r="DS278" i="57" s="1"/>
  <c r="DX252" i="57"/>
  <c r="DX278" i="57" s="1"/>
  <c r="EI252" i="57"/>
  <c r="EI278" i="57" s="1"/>
  <c r="EO252" i="57"/>
  <c r="EO278" i="57" s="1"/>
  <c r="EN252" i="57"/>
  <c r="EN278" i="57" s="1"/>
  <c r="EC252" i="57"/>
  <c r="EC278" i="57" s="1"/>
  <c r="DV252" i="57"/>
  <c r="DV278" i="57" s="1"/>
  <c r="DY101" i="1"/>
  <c r="DZ101" i="1"/>
  <c r="EA101" i="1"/>
  <c r="EB101" i="1"/>
  <c r="DX101" i="1"/>
  <c r="DR99" i="1"/>
  <c r="DS99" i="1"/>
  <c r="DT99" i="1"/>
  <c r="DU99" i="1"/>
  <c r="DU171" i="1" s="1"/>
  <c r="DQ99" i="1"/>
  <c r="DK105" i="1"/>
  <c r="DL105" i="1"/>
  <c r="DM105" i="1"/>
  <c r="DN105" i="1"/>
  <c r="DJ105" i="1"/>
  <c r="DA103" i="1"/>
  <c r="DA171" i="1" s="1"/>
  <c r="DB103" i="1"/>
  <c r="DB171" i="1" s="1"/>
  <c r="DC103" i="1"/>
  <c r="DD103" i="1"/>
  <c r="DE103" i="1"/>
  <c r="DE167" i="1" s="1"/>
  <c r="DF103" i="1"/>
  <c r="DG103" i="1"/>
  <c r="DD167" i="1"/>
  <c r="CT103" i="1"/>
  <c r="CT171" i="1" s="1"/>
  <c r="CU103" i="1"/>
  <c r="CU171" i="1" s="1"/>
  <c r="CV103" i="1"/>
  <c r="CW103" i="1"/>
  <c r="CX103" i="1"/>
  <c r="CY103" i="1"/>
  <c r="CZ103" i="1"/>
  <c r="CM103" i="1"/>
  <c r="CM171" i="1" s="1"/>
  <c r="CN103" i="1"/>
  <c r="CN171" i="1" s="1"/>
  <c r="CO103" i="1"/>
  <c r="CP103" i="1"/>
  <c r="CQ103" i="1"/>
  <c r="CR103" i="1"/>
  <c r="CS103" i="1"/>
  <c r="CF103" i="1"/>
  <c r="CF171" i="1" s="1"/>
  <c r="CG103" i="1"/>
  <c r="CG171" i="1" s="1"/>
  <c r="CH103" i="1"/>
  <c r="CI103" i="1"/>
  <c r="CJ103" i="1"/>
  <c r="CK103" i="1"/>
  <c r="CL103" i="1"/>
  <c r="CB103" i="1"/>
  <c r="CC103" i="1"/>
  <c r="CD103" i="1"/>
  <c r="CE103" i="1"/>
  <c r="CA103" i="1"/>
  <c r="BU99" i="1"/>
  <c r="BU171" i="1" s="1"/>
  <c r="BV99" i="1"/>
  <c r="BV171" i="1" s="1"/>
  <c r="BW99" i="1"/>
  <c r="BW171" i="1" s="1"/>
  <c r="BX99" i="1"/>
  <c r="BX171" i="1" s="1"/>
  <c r="BT99" i="1"/>
  <c r="BT171" i="1" s="1"/>
  <c r="BN89" i="1"/>
  <c r="BO89" i="1"/>
  <c r="BP89" i="1"/>
  <c r="BQ89" i="1"/>
  <c r="BM89" i="1"/>
  <c r="EB171" i="1" l="1"/>
  <c r="EB201" i="1"/>
  <c r="EA171" i="1"/>
  <c r="EA201" i="1" s="1"/>
  <c r="DZ171" i="1"/>
  <c r="DZ201" i="1" s="1"/>
  <c r="DX171" i="1"/>
  <c r="DX201" i="1" s="1"/>
  <c r="DY171" i="1"/>
  <c r="DY201" i="1" s="1"/>
  <c r="DT171" i="1"/>
  <c r="DT199" i="1" s="1"/>
  <c r="DS171" i="1"/>
  <c r="DS199" i="1" s="1"/>
  <c r="DQ171" i="1"/>
  <c r="DQ199" i="1" s="1"/>
  <c r="DR171" i="1"/>
  <c r="DR199" i="1" s="1"/>
  <c r="DN171" i="1"/>
  <c r="DN197" i="1" s="1"/>
  <c r="DD171" i="1"/>
  <c r="DD195" i="1" s="1"/>
  <c r="DE171" i="1"/>
  <c r="DE195" i="1" s="1"/>
  <c r="CW171" i="1"/>
  <c r="CW193" i="1" s="1"/>
  <c r="CX171" i="1"/>
  <c r="CX193" i="1" s="1"/>
  <c r="CZ171" i="1"/>
  <c r="CZ193" i="1" s="1"/>
  <c r="CV171" i="1"/>
  <c r="CV193" i="1" s="1"/>
  <c r="CY171" i="1"/>
  <c r="CY193" i="1" s="1"/>
  <c r="CS171" i="1"/>
  <c r="CS191" i="1" s="1"/>
  <c r="CD171" i="1"/>
  <c r="CD183" i="1" s="1"/>
  <c r="CC171" i="1"/>
  <c r="CC183" i="1" s="1"/>
  <c r="CA171" i="1"/>
  <c r="CA183" i="1" s="1"/>
  <c r="CB171" i="1"/>
  <c r="CB183" i="1" s="1"/>
  <c r="CE171" i="1"/>
  <c r="CE183" i="1" s="1"/>
  <c r="BN171" i="1"/>
  <c r="BN181" i="1" s="1"/>
  <c r="BM171" i="1"/>
  <c r="BM181" i="1" s="1"/>
  <c r="BQ171" i="1"/>
  <c r="BQ181" i="1" s="1"/>
  <c r="BP171" i="1"/>
  <c r="BP181" i="1" s="1"/>
  <c r="BO171" i="1"/>
  <c r="BO181" i="1" s="1"/>
  <c r="CK161" i="1"/>
  <c r="CK171" i="1"/>
  <c r="CQ164" i="1"/>
  <c r="CQ171" i="1"/>
  <c r="DL169" i="1"/>
  <c r="DL171" i="1"/>
  <c r="CJ161" i="1"/>
  <c r="CJ171" i="1"/>
  <c r="CP164" i="1"/>
  <c r="CP171" i="1"/>
  <c r="DJ169" i="1"/>
  <c r="DJ171" i="1"/>
  <c r="DK169" i="1"/>
  <c r="DK171" i="1"/>
  <c r="CI161" i="1"/>
  <c r="CI171" i="1"/>
  <c r="CO164" i="1"/>
  <c r="CO171" i="1"/>
  <c r="DG167" i="1"/>
  <c r="DG171" i="1"/>
  <c r="DC167" i="1"/>
  <c r="DC171" i="1"/>
  <c r="CL161" i="1"/>
  <c r="CL171" i="1"/>
  <c r="CH161" i="1"/>
  <c r="CH171" i="1"/>
  <c r="CR164" i="1"/>
  <c r="CR171" i="1"/>
  <c r="DF167" i="1"/>
  <c r="DF171" i="1"/>
  <c r="DM169" i="1"/>
  <c r="DM197" i="1" s="1"/>
  <c r="DM171" i="1"/>
  <c r="BG83" i="1"/>
  <c r="BH83" i="1"/>
  <c r="BI83" i="1"/>
  <c r="BJ83" i="1"/>
  <c r="BF83" i="1"/>
  <c r="AZ71" i="1"/>
  <c r="BA71" i="1"/>
  <c r="BB71" i="1"/>
  <c r="AY71" i="1"/>
  <c r="AS67" i="1"/>
  <c r="AS171" i="1" s="1"/>
  <c r="AT67" i="1"/>
  <c r="AT171" i="1" s="1"/>
  <c r="AU67" i="1"/>
  <c r="AU171" i="1" s="1"/>
  <c r="AR67" i="1"/>
  <c r="AR171" i="1" s="1"/>
  <c r="AL62" i="1"/>
  <c r="AL171" i="1" s="1"/>
  <c r="AM62" i="1"/>
  <c r="AM171" i="1" s="1"/>
  <c r="AN62" i="1"/>
  <c r="AN171" i="1" s="1"/>
  <c r="AO62" i="1"/>
  <c r="AO171" i="1" s="1"/>
  <c r="AK62" i="1"/>
  <c r="AK171" i="1" s="1"/>
  <c r="AE56" i="1"/>
  <c r="AE171" i="1" s="1"/>
  <c r="AD56" i="1"/>
  <c r="AD171" i="1" s="1"/>
  <c r="X50" i="1"/>
  <c r="X171" i="1" s="1"/>
  <c r="W50" i="1"/>
  <c r="W171" i="1" s="1"/>
  <c r="Q50" i="1"/>
  <c r="Q171" i="1" s="1"/>
  <c r="P50" i="1"/>
  <c r="P171" i="1" s="1"/>
  <c r="J48" i="1"/>
  <c r="J171" i="1" s="1"/>
  <c r="I48" i="1"/>
  <c r="I171" i="1" s="1"/>
  <c r="C47" i="1"/>
  <c r="C171" i="1" s="1"/>
  <c r="B47" i="1"/>
  <c r="B171" i="1" s="1"/>
  <c r="DJ197" i="1" l="1"/>
  <c r="DC195" i="1"/>
  <c r="DK197" i="1"/>
  <c r="DL197" i="1"/>
  <c r="DF195" i="1"/>
  <c r="CP191" i="1"/>
  <c r="CO191" i="1"/>
  <c r="CH189" i="1"/>
  <c r="CR191" i="1"/>
  <c r="CL189" i="1"/>
  <c r="CJ189" i="1"/>
  <c r="CQ191" i="1"/>
  <c r="CK189" i="1"/>
  <c r="CI189" i="1"/>
  <c r="BJ171" i="1"/>
  <c r="BJ179" i="1" s="1"/>
  <c r="BI171" i="1"/>
  <c r="BI179" i="1" s="1"/>
  <c r="BH171" i="1"/>
  <c r="BH179" i="1" s="1"/>
  <c r="BF171" i="1"/>
  <c r="BF179" i="1" s="1"/>
  <c r="BG171" i="1"/>
  <c r="BG179" i="1" s="1"/>
  <c r="BB171" i="1"/>
  <c r="BB177" i="1" s="1"/>
  <c r="BA171" i="1"/>
  <c r="BA177" i="1" s="1"/>
  <c r="AZ171" i="1"/>
  <c r="AZ177" i="1" s="1"/>
  <c r="AY171" i="1"/>
  <c r="AY177" i="1" s="1"/>
</calcChain>
</file>

<file path=xl/sharedStrings.xml><?xml version="1.0" encoding="utf-8"?>
<sst xmlns="http://schemas.openxmlformats.org/spreadsheetml/2006/main" count="11577" uniqueCount="415">
  <si>
    <t>Fiscal year</t>
  </si>
  <si>
    <t>claims</t>
  </si>
  <si>
    <t>patents</t>
  </si>
  <si>
    <t>commuts</t>
  </si>
  <si>
    <t>acres</t>
  </si>
  <si>
    <t>Springfield, IL</t>
  </si>
  <si>
    <t>Detroit, MI</t>
  </si>
  <si>
    <t>Marquette, MI</t>
  </si>
  <si>
    <t>Traverse City, MI</t>
  </si>
  <si>
    <t>Des Moines, IA</t>
  </si>
  <si>
    <t>Fort Dodge, IA</t>
  </si>
  <si>
    <t>Sioux City, IA</t>
  </si>
  <si>
    <t>Menasha, WI</t>
  </si>
  <si>
    <t>Stevens Point, WI</t>
  </si>
  <si>
    <t>La Crosse, WI</t>
  </si>
  <si>
    <t>Bayfield, WI</t>
  </si>
  <si>
    <t>Eau Claire, WI</t>
  </si>
  <si>
    <t>Taylors Falls, MN</t>
  </si>
  <si>
    <t>Minneapolis, MN</t>
  </si>
  <si>
    <t>St. Peter, MN</t>
  </si>
  <si>
    <t>Henderson, MN</t>
  </si>
  <si>
    <t>Duluth, MN</t>
  </si>
  <si>
    <t>San Francisco, CA</t>
  </si>
  <si>
    <t>Marysville, CA</t>
  </si>
  <si>
    <t>Humboldt, CA</t>
  </si>
  <si>
    <t>Stockton, CA</t>
  </si>
  <si>
    <t>Visalia, CA</t>
  </si>
  <si>
    <t>Oregon City, OR</t>
  </si>
  <si>
    <t>Roseburg, OR</t>
  </si>
  <si>
    <t>Olympia, WA</t>
  </si>
  <si>
    <t>Vancouver, WA</t>
  </si>
  <si>
    <t>Topeka, KS</t>
  </si>
  <si>
    <t>Atchison, KS</t>
  </si>
  <si>
    <t>Humboldt, KS</t>
  </si>
  <si>
    <t>Junction City, KS</t>
  </si>
  <si>
    <t>Brownville, NE</t>
  </si>
  <si>
    <t>Nebraska City, NE</t>
  </si>
  <si>
    <t>Dakota City, NE</t>
  </si>
  <si>
    <t>Totals</t>
  </si>
  <si>
    <t>Boonville, MO</t>
  </si>
  <si>
    <t>Ironton, MO</t>
  </si>
  <si>
    <t>St. Cloud, MN</t>
  </si>
  <si>
    <t>Carson City, NV</t>
  </si>
  <si>
    <t>Denver, CO</t>
  </si>
  <si>
    <t>Montgomery, AL</t>
  </si>
  <si>
    <t>Springfield, MO</t>
  </si>
  <si>
    <t>Jackson, MS</t>
  </si>
  <si>
    <t>New Orleans, LA</t>
  </si>
  <si>
    <t>Little Rock, AR</t>
  </si>
  <si>
    <t>Tallahassee, FL</t>
  </si>
  <si>
    <t>Greenleaf, MN</t>
  </si>
  <si>
    <t>Huntsville, AL</t>
  </si>
  <si>
    <t>Washington, AR</t>
  </si>
  <si>
    <t>Clarksville, AR</t>
  </si>
  <si>
    <t>Sacramento, CA</t>
  </si>
  <si>
    <t>Austin, NV</t>
  </si>
  <si>
    <t>Boise, ID</t>
  </si>
  <si>
    <t>Alexandria, MN</t>
  </si>
  <si>
    <t>Beatrice, NE</t>
  </si>
  <si>
    <t>Lincoln, NE</t>
  </si>
  <si>
    <t>Santa Fe, NM</t>
  </si>
  <si>
    <t>Central City, CO</t>
  </si>
  <si>
    <t>Helena, MT</t>
  </si>
  <si>
    <t>Salt Lake City, UT</t>
  </si>
  <si>
    <t>Indianapolis, IN</t>
  </si>
  <si>
    <t>Mobile, AL</t>
  </si>
  <si>
    <t>Los Angeles, CA</t>
  </si>
  <si>
    <t>Aurora, NV</t>
  </si>
  <si>
    <t>Jackson, MN</t>
  </si>
  <si>
    <t>New Ulm, MN</t>
  </si>
  <si>
    <t>West Point, NE</t>
  </si>
  <si>
    <t>Grand Island, NE</t>
  </si>
  <si>
    <t>Litchfield, MN</t>
  </si>
  <si>
    <t>commuts $</t>
  </si>
  <si>
    <t>Natchitoches, LA</t>
  </si>
  <si>
    <t>Camden, AR</t>
  </si>
  <si>
    <t>Dardanelle, AR</t>
  </si>
  <si>
    <t>Shasta, CA</t>
  </si>
  <si>
    <t>Concordia, KS</t>
  </si>
  <si>
    <t>Augusta, KS</t>
  </si>
  <si>
    <t>Salina, KS</t>
  </si>
  <si>
    <t>Pueblo, CO</t>
  </si>
  <si>
    <t>Cheyenne, WY</t>
  </si>
  <si>
    <t>Harrison, AR</t>
  </si>
  <si>
    <t>Prescott, AZ</t>
  </si>
  <si>
    <t>Neodesha, KS</t>
  </si>
  <si>
    <t>Independence, KS</t>
  </si>
  <si>
    <t>Wichita, KS</t>
  </si>
  <si>
    <t>Walla Walla, WA</t>
  </si>
  <si>
    <t>Lewiston, ID</t>
  </si>
  <si>
    <t>Chillicothe, OH</t>
  </si>
  <si>
    <t>Gainesville, FL</t>
  </si>
  <si>
    <t>Monroe, LA</t>
  </si>
  <si>
    <t>Wausau, WI</t>
  </si>
  <si>
    <t>Susanville, CA</t>
  </si>
  <si>
    <t>Elko, NV</t>
  </si>
  <si>
    <t>Oak Lake, MN</t>
  </si>
  <si>
    <t>Redwood Falls, MN</t>
  </si>
  <si>
    <t>Linkville, OR</t>
  </si>
  <si>
    <t>Cawker City, KS</t>
  </si>
  <si>
    <t>North Platte, NE</t>
  </si>
  <si>
    <t>Lowell, NE</t>
  </si>
  <si>
    <t>Florence, AZ</t>
  </si>
  <si>
    <t>Independence, CA</t>
  </si>
  <si>
    <t>Eureka, NV</t>
  </si>
  <si>
    <t>Norfolk, NE</t>
  </si>
  <si>
    <t>Larned, KS</t>
  </si>
  <si>
    <t>Bozeman, MT</t>
  </si>
  <si>
    <t>Bloomington, NE</t>
  </si>
  <si>
    <t>La Mesilla, NM</t>
  </si>
  <si>
    <t>Del Norte, CO</t>
  </si>
  <si>
    <t>Worthington, MN</t>
  </si>
  <si>
    <t>checked.</t>
  </si>
  <si>
    <t>The Dalles, OR</t>
  </si>
  <si>
    <t>Kirwin, KS</t>
  </si>
  <si>
    <t>Benson, MN</t>
  </si>
  <si>
    <t>Fergus Falls, MN</t>
  </si>
  <si>
    <t>La Grande, OR</t>
  </si>
  <si>
    <t>mislaid?</t>
  </si>
  <si>
    <t>Lake City, CO</t>
  </si>
  <si>
    <t>offices closed</t>
  </si>
  <si>
    <t>offices closes</t>
  </si>
  <si>
    <t>Colfax, WA</t>
  </si>
  <si>
    <t>Evanston, WY</t>
  </si>
  <si>
    <t>Bodie, CA</t>
  </si>
  <si>
    <t>Oxford, ID</t>
  </si>
  <si>
    <t>Leadville, CO</t>
  </si>
  <si>
    <t>Wakeeney, KS</t>
  </si>
  <si>
    <t>Reed City, MI</t>
  </si>
  <si>
    <t>Crookston, MN</t>
  </si>
  <si>
    <t>Tracy, MN</t>
  </si>
  <si>
    <t>(162.18 acres)</t>
  </si>
  <si>
    <t>commuts no</t>
  </si>
  <si>
    <t>$</t>
  </si>
  <si>
    <t>Miles City, MT</t>
  </si>
  <si>
    <t>Yakima, WA</t>
  </si>
  <si>
    <t>.5 abweichung bei minnesota - sieht nach additionsfehler aus</t>
  </si>
  <si>
    <t>schreibfehler in den totals: bei NV sind wirklich nur 9 patents</t>
  </si>
  <si>
    <t>In der aufstellung fehlten 10 finals bei AR und 250 commuts bei WI</t>
  </si>
  <si>
    <t>bei iowas original claims sind in der aufstelllung 70 zu viel gemessen</t>
  </si>
  <si>
    <t>nur winzige abzeichung im kommabereich bei acres/patents</t>
  </si>
  <si>
    <t>abweichung bei ca - wohl rechenfehler</t>
  </si>
  <si>
    <t>kleine abweichungen</t>
  </si>
  <si>
    <t>checked</t>
  </si>
  <si>
    <t>abweichung begründet bei acres - fehler in anderer tabelle.</t>
  </si>
  <si>
    <t>zählfehler bei AR in hendrickson tabelle</t>
  </si>
  <si>
    <t>checks out. abweichnung bei FL ist begründet.</t>
  </si>
  <si>
    <t>commuts sec 2301</t>
  </si>
  <si>
    <t>commuts june 15 1880</t>
  </si>
  <si>
    <t>Tucson, AZ</t>
  </si>
  <si>
    <t>Durango, CO</t>
  </si>
  <si>
    <t>Gunnison, CO</t>
  </si>
  <si>
    <t>Lamar, CO</t>
  </si>
  <si>
    <t>Blackfoot, ID</t>
  </si>
  <si>
    <t>Garden City, KS</t>
  </si>
  <si>
    <t>Oberlin, KS</t>
  </si>
  <si>
    <t>McCook, NE</t>
  </si>
  <si>
    <t>Neligh, NE</t>
  </si>
  <si>
    <t>Valentine, NE</t>
  </si>
  <si>
    <t>Spokane, WA</t>
  </si>
  <si>
    <t>Indiana (GLO</t>
  </si>
  <si>
    <t>Ohio (GLO)</t>
  </si>
  <si>
    <t>https://babel.hathitrust.org/cgi/pt?id=mdp.39015067316623&amp;view=1up&amp;seq=127</t>
  </si>
  <si>
    <t xml:space="preserve">Tabulations on Homestead Collected by the GLO's Accounting Division, NARA RG 49, UD788. </t>
  </si>
  <si>
    <t>Annual Tabulations on Private Land Entries by the GLO's Accounting Division, NARA RG 49, UD790.</t>
  </si>
  <si>
    <t>Las Cruces, NM</t>
  </si>
  <si>
    <t>1863-1882 have been checked against org sources.</t>
  </si>
  <si>
    <t xml:space="preserve">1883ff needs to be checked… </t>
  </si>
  <si>
    <t>https://babel.hathitrust.org/cgi/pt?id=mdp.39015067316631&amp;view=1up&amp;seq=105</t>
  </si>
  <si>
    <t>Hailey, ID</t>
  </si>
  <si>
    <t>https://babel.hathitrust.org/cgi/pt?id=mdp.39015067316649&amp;view=1up&amp;seq=128</t>
  </si>
  <si>
    <t>Lakeview, OR</t>
  </si>
  <si>
    <t>320?</t>
  </si>
  <si>
    <t>Glenwood Springs, CO</t>
  </si>
  <si>
    <t>151.873.06</t>
  </si>
  <si>
    <t>https://babel.hathitrust.org/cgi/pt?id=mdp.39015067316656&amp;view=1up&amp;seq=260</t>
  </si>
  <si>
    <t>https://babel.hathitrust.org/cgi/pt?id=mdp.39015067316664&amp;view=1up&amp;seq=378</t>
  </si>
  <si>
    <t>North Yakima, WA</t>
  </si>
  <si>
    <t>https://babel.hathitrust.org/cgi/pt?id=mdp.39015067316672&amp;view=1up&amp;seq=397</t>
  </si>
  <si>
    <t>Ashland, WI</t>
  </si>
  <si>
    <t>Sitka, AK</t>
  </si>
  <si>
    <t>1885-87, 1889-1909</t>
  </si>
  <si>
    <t>1882-84, 1888:</t>
  </si>
  <si>
    <t>1863-81, 1909-12:</t>
  </si>
  <si>
    <t>GLO Annual Reports</t>
  </si>
  <si>
    <t>Grayling, MI</t>
  </si>
  <si>
    <t>Chadron, NE</t>
  </si>
  <si>
    <t>Sidney, NE</t>
  </si>
  <si>
    <t>Seattle, WA</t>
  </si>
  <si>
    <t>Buffalo, WY</t>
  </si>
  <si>
    <t>https://babel.hathitrust.org/cgi/pt?id=mdp.39015067316698&amp;view=1up&amp;seq=200</t>
  </si>
  <si>
    <t>https://babel.hathitrust.org/cgi/pt?id=mdp.39015073170279&amp;view=1up&amp;seq=351</t>
  </si>
  <si>
    <t>Montrose, CO</t>
  </si>
  <si>
    <t>Guthrie, OK</t>
  </si>
  <si>
    <t>Kingfisher, OK</t>
  </si>
  <si>
    <t>Marshall, MN</t>
  </si>
  <si>
    <t>O'Neill, NE</t>
  </si>
  <si>
    <t>https://babel.hathitrust.org/cgi/pt?id=mdp.39015067316698&amp;view=1up&amp;seq=258</t>
  </si>
  <si>
    <t>Folsom, NM</t>
  </si>
  <si>
    <t>Roswell, NM</t>
  </si>
  <si>
    <t>Bismarck, ND</t>
  </si>
  <si>
    <t>Fargo, ND</t>
  </si>
  <si>
    <t>Grand Forks, ND</t>
  </si>
  <si>
    <t>Burns, OR</t>
  </si>
  <si>
    <t>Aberdeen, SD</t>
  </si>
  <si>
    <t>Chamberlain, SD</t>
  </si>
  <si>
    <t>Huron, SD</t>
  </si>
  <si>
    <t>Mitchell, SD</t>
  </si>
  <si>
    <t>Pierre, SD</t>
  </si>
  <si>
    <t>Rapid City, SD</t>
  </si>
  <si>
    <t>Watertown, SD</t>
  </si>
  <si>
    <t>Yankton, SD</t>
  </si>
  <si>
    <t>https://babel.hathitrust.org/cgi/pt?id=mdp.39015067316706&amp;view=1up&amp;seq=326</t>
  </si>
  <si>
    <t>https://babel.hathitrust.org/cgi/pt?id=mdp.39015067316854&amp;view=1up&amp;seq=248</t>
  </si>
  <si>
    <t>Redding, CA</t>
  </si>
  <si>
    <t>Akron, CO</t>
  </si>
  <si>
    <t>Hugo, CO</t>
  </si>
  <si>
    <t>Sterling, CO</t>
  </si>
  <si>
    <t>Lewistown, MT</t>
  </si>
  <si>
    <t>Missoula, MT</t>
  </si>
  <si>
    <t>Alliance, NE</t>
  </si>
  <si>
    <t>Broken Bow, NE</t>
  </si>
  <si>
    <t>https://babel.hathitrust.org/cgi/pt?id=mdp.39015067316854&amp;view=1up&amp;seq=285</t>
  </si>
  <si>
    <t>Beaver, OK</t>
  </si>
  <si>
    <t>https://babel.hathitrust.org/cgi/pt?id=mdp.39015067316854&amp;view=1up&amp;seq=298</t>
  </si>
  <si>
    <t>Waterville, WA</t>
  </si>
  <si>
    <t>Douglas, WY</t>
  </si>
  <si>
    <t>Lander, WY</t>
  </si>
  <si>
    <t>Sundance, WY</t>
  </si>
  <si>
    <t>https://babel.hathitrust.org/cgi/pt?id=mdp.39015067316854&amp;view=1up&amp;seq=311</t>
  </si>
  <si>
    <t>Washington</t>
  </si>
  <si>
    <t>Oklahoma</t>
  </si>
  <si>
    <t>Alabama</t>
  </si>
  <si>
    <t>Alaska</t>
  </si>
  <si>
    <t>Arizona</t>
  </si>
  <si>
    <t>Arkansas</t>
  </si>
  <si>
    <t>California</t>
  </si>
  <si>
    <t>Colorado</t>
  </si>
  <si>
    <t>Florida</t>
  </si>
  <si>
    <t>Idaho</t>
  </si>
  <si>
    <t>Illinois</t>
  </si>
  <si>
    <t>Indiana</t>
  </si>
  <si>
    <t>Iowa</t>
  </si>
  <si>
    <t>Kansas</t>
  </si>
  <si>
    <t>Louisiana</t>
  </si>
  <si>
    <t>Michigan</t>
  </si>
  <si>
    <t>Minnesota</t>
  </si>
  <si>
    <t>Mississippi</t>
  </si>
  <si>
    <t>Missouri</t>
  </si>
  <si>
    <t>Montana</t>
  </si>
  <si>
    <t>Nebraska</t>
  </si>
  <si>
    <t>Nevada</t>
  </si>
  <si>
    <t>New Mexico</t>
  </si>
  <si>
    <t>North Dakota</t>
  </si>
  <si>
    <t>Ohio</t>
  </si>
  <si>
    <t>Oregon</t>
  </si>
  <si>
    <t>South Dakota</t>
  </si>
  <si>
    <t>Utah</t>
  </si>
  <si>
    <t>Wisconsin</t>
  </si>
  <si>
    <t>Wyoming</t>
  </si>
  <si>
    <t>Dakota Territory</t>
  </si>
  <si>
    <t>State</t>
  </si>
  <si>
    <t>claims acres</t>
  </si>
  <si>
    <t>patents acres</t>
  </si>
  <si>
    <t>total commuts</t>
  </si>
  <si>
    <t>claims on Indian land</t>
  </si>
  <si>
    <t>commuts sec 2304</t>
  </si>
  <si>
    <t>Illinois (GLO)</t>
  </si>
  <si>
    <t>Deadwood, SD</t>
  </si>
  <si>
    <t>Devils Lake, ND</t>
  </si>
  <si>
    <t>Pembina, ND</t>
  </si>
  <si>
    <t>Sioux Falls, SD</t>
  </si>
  <si>
    <t>Springfield, SD</t>
  </si>
  <si>
    <t>Vermillion, SD</t>
  </si>
  <si>
    <t>https://babel.hathitrust.org/cgi/pt?id=mdp.39015067316862&amp;view=1up&amp;seq=318</t>
  </si>
  <si>
    <t>Clayton, NM</t>
  </si>
  <si>
    <t>Minot, ND</t>
  </si>
  <si>
    <t>https://babel.hathitrust.org/cgi/pt?id=mdp.39015067316862&amp;view=1up&amp;seq=380</t>
  </si>
  <si>
    <t>land office</t>
  </si>
  <si>
    <t>state</t>
  </si>
  <si>
    <t>https://babel.hathitrust.org/cgi/pt?id=mdp.39015067316714&amp;view=1up&amp;seq=227</t>
  </si>
  <si>
    <t>https://babel.hathitrust.org/cgi/pt?id=mdp.39015067316870&amp;view=1up&amp;seq=380</t>
  </si>
  <si>
    <t>Klamath Indian res?</t>
  </si>
  <si>
    <t xml:space="preserve"> </t>
  </si>
  <si>
    <t>Shoshone Indian lands?</t>
  </si>
  <si>
    <t>Colby, KS</t>
  </si>
  <si>
    <t>Dodge City, KS</t>
  </si>
  <si>
    <t>Osage land</t>
  </si>
  <si>
    <t>https://babel.hathitrust.org/cgi/pt?id=mdp.39015067316870&amp;view=1up&amp;seq=404</t>
  </si>
  <si>
    <t>ditto</t>
  </si>
  <si>
    <t>final entires(??) 33 3774.73 https://babel.hathitrust.org/cgi/pt?id=mdp.39015067316870&amp;view=1up&amp;seq=406</t>
  </si>
  <si>
    <t>closed jan 25 1894</t>
  </si>
  <si>
    <t>closed feb 8 1894</t>
  </si>
  <si>
    <t>closed feb 21 1894</t>
  </si>
  <si>
    <t>closed dec 23 1893</t>
  </si>
  <si>
    <t xml:space="preserve">sioux inidan </t>
  </si>
  <si>
    <t>closed dec 31 1893</t>
  </si>
  <si>
    <t>closed jan 31 1894</t>
  </si>
  <si>
    <t>closed dec 25 1893</t>
  </si>
  <si>
    <t>pawnee, otoe and missouria lands</t>
  </si>
  <si>
    <t>closed feb 10 1894</t>
  </si>
  <si>
    <t>closed march 1, 1894</t>
  </si>
  <si>
    <t>Alva, OK</t>
  </si>
  <si>
    <t>closed september 30, 1893</t>
  </si>
  <si>
    <t>Enid, OK</t>
  </si>
  <si>
    <t>Perry, OK</t>
  </si>
  <si>
    <t>Woodward, OK</t>
  </si>
  <si>
    <t>https://babel.hathitrust.org/cgi/pt?id=mdp.39015067316870&amp;view=1up&amp;seq=436</t>
  </si>
  <si>
    <t>closed nov 11, 1893</t>
  </si>
  <si>
    <t>https://babel.hathitrust.org/cgi/pt?id=mdp.39015067316722&amp;view=1up&amp;seq=352</t>
  </si>
  <si>
    <t>ponca</t>
  </si>
  <si>
    <t>Act august 15, 1894: 280, 43187.8 https://constitution.org/uslaw/sal/028_statutes_at_large.pdf</t>
  </si>
  <si>
    <t>https://babel.hathitrust.org/cgi/pt?id=mdp.39015067316730&amp;view=1up&amp;seq=289</t>
  </si>
  <si>
    <t>https://babel.hathitrust.org/cgi/pt?id=mdp.39015067316730&amp;view=1up&amp;seq=311</t>
  </si>
  <si>
    <t>(ORIGINAL ENTRIES ON INDIAN LAND NEVER SEEN?)</t>
  </si>
  <si>
    <t>Nome, AK</t>
  </si>
  <si>
    <t>Juneau, AK</t>
  </si>
  <si>
    <t>Fairbanks, AK</t>
  </si>
  <si>
    <t>Phoenix, AZ</t>
  </si>
  <si>
    <t>Eureka, CA</t>
  </si>
  <si>
    <t>Oakland, CA</t>
  </si>
  <si>
    <t>Cass Lake, MN</t>
  </si>
  <si>
    <t>Billings, MT</t>
  </si>
  <si>
    <t>Glasgow, MT</t>
  </si>
  <si>
    <t>Great Falls, MT</t>
  </si>
  <si>
    <t>Kalispell, MT</t>
  </si>
  <si>
    <t>Havre, MT</t>
  </si>
  <si>
    <t>Dickinson, ND</t>
  </si>
  <si>
    <t>Williston, ND</t>
  </si>
  <si>
    <t>Lawton, OK</t>
  </si>
  <si>
    <t>Portland, OR</t>
  </si>
  <si>
    <t>Vernal, UT</t>
  </si>
  <si>
    <t>Vale, OR</t>
  </si>
  <si>
    <t>Gregory, SD</t>
  </si>
  <si>
    <t>Lemmon, SD</t>
  </si>
  <si>
    <t>Timber Lake, SD</t>
  </si>
  <si>
    <t>Baton Rouge, LA</t>
  </si>
  <si>
    <t>Tucumcari, NM</t>
  </si>
  <si>
    <t>Mangum, OK</t>
  </si>
  <si>
    <t>commuts may 2 1890</t>
  </si>
  <si>
    <t>5729,66</t>
  </si>
  <si>
    <t>https://babel.hathitrust.org/cgi/pt?id=mdp.39015067317415&amp;view=1up&amp;seq=311</t>
  </si>
  <si>
    <t>"final installments…"</t>
  </si>
  <si>
    <t>weird data on idnian lands</t>
  </si>
  <si>
    <t>https://babel.hathitrust.org/cgi/pt?id=uc1.32106017084424&amp;view=1up&amp;seq=407</t>
  </si>
  <si>
    <t>https://babel.hathitrust.org/cgi/pt?id=mdp.39015067317431&amp;view=1up&amp;seq=307</t>
  </si>
  <si>
    <t>El Reno, OK</t>
  </si>
  <si>
    <t>https://babel.hathitrust.org/cgi/pt?id=uiug.30112048307141&amp;view=1up&amp;seq=216</t>
  </si>
  <si>
    <t>commisions on Indian land homesteads - but no figure for these…</t>
  </si>
  <si>
    <t>835.9?</t>
  </si>
  <si>
    <t>patents abandoned military reservation no</t>
  </si>
  <si>
    <t>patents abandoned military reservation acres</t>
  </si>
  <si>
    <t>9504.95?</t>
  </si>
  <si>
    <t>https://babel.hathitrust.org/cgi/pt?id=mdp.39015067317449&amp;view=1up&amp;seq=230</t>
  </si>
  <si>
    <t>240?</t>
  </si>
  <si>
    <t>?</t>
  </si>
  <si>
    <t>office closed  march 31. 1904</t>
  </si>
  <si>
    <t>https://babel.hathitrust.org/cgi/pt?id=mdp.39015073170360&amp;view=1up&amp;seq=182</t>
  </si>
  <si>
    <t>Indian lands are mostly added to the public land entries (original and final - but not commutations!) without noting…</t>
  </si>
  <si>
    <t>pawnee Indian land</t>
  </si>
  <si>
    <t>omaha Indian lands</t>
  </si>
  <si>
    <t>ponca, omaha Indian lands</t>
  </si>
  <si>
    <t>umatilla Indian land</t>
  </si>
  <si>
    <t>two entries on final Indian homesteads</t>
  </si>
  <si>
    <t>patents Indian land (no.)</t>
  </si>
  <si>
    <t>patents Indian land (ac.)</t>
  </si>
  <si>
    <t>commuts Indian land (no.)</t>
  </si>
  <si>
    <t>commuts Indian land (ac.)</t>
  </si>
  <si>
    <t>claims Indian land (no.)</t>
  </si>
  <si>
    <t>claims Indian land (ac.)</t>
  </si>
  <si>
    <t>claims (no.)</t>
  </si>
  <si>
    <t>claims (acres)</t>
  </si>
  <si>
    <t>patents (no.)</t>
  </si>
  <si>
    <t>patents (acres)</t>
  </si>
  <si>
    <t>commutations june 15, 1880 (no.)</t>
  </si>
  <si>
    <t>claims Indian land (acres)</t>
  </si>
  <si>
    <t>commutations Indian land (no.)</t>
  </si>
  <si>
    <t>commutations Indian land (acres)</t>
  </si>
  <si>
    <t>patents Indian land (acres)</t>
  </si>
  <si>
    <t>commutations june 15, 1880 (acres)</t>
  </si>
  <si>
    <t>10 should be  checked against Indian land manuscript tabulations</t>
  </si>
  <si>
    <t>commutations under special laws</t>
  </si>
  <si>
    <t>all OK commuts should be reclassified…</t>
  </si>
  <si>
    <t>all non-standard commuts should be checked after late 1880s</t>
  </si>
  <si>
    <t>97-99 (checked once), 05-07 (checked ) should be checked against annual reports.</t>
  </si>
  <si>
    <t>everythimng should be visualized to catch things that are off</t>
  </si>
  <si>
    <t>totals should be checked against totals in reports…</t>
  </si>
  <si>
    <t>no of claims from Donaldson</t>
  </si>
  <si>
    <t>marked as homesteads in manuscript…</t>
  </si>
  <si>
    <t>im report</t>
  </si>
  <si>
    <t>Claims on Indian land 1891ff - this has shown itself to be impossible. The totals do not add up to the ones in the published reports. 1910-1912 appear to not have claims on Indian land included.</t>
  </si>
  <si>
    <t>commutations sec 2301 (no.)</t>
  </si>
  <si>
    <t>commutations sec 2301 (acres)</t>
  </si>
  <si>
    <t>commutations sec 2301 ($)</t>
  </si>
  <si>
    <t>empty column</t>
  </si>
  <si>
    <t>Coeur d'Alene, ID</t>
  </si>
  <si>
    <t>Fairplay, CO</t>
  </si>
  <si>
    <t>Golden, CO</t>
  </si>
  <si>
    <t>Council Bluffs, IA</t>
  </si>
  <si>
    <t>Hays, KS</t>
  </si>
  <si>
    <t>East Saginaw, MI</t>
  </si>
  <si>
    <t>Ionia, MI</t>
  </si>
  <si>
    <t>Detroit Lakes, MN</t>
  </si>
  <si>
    <t>Winnebago, MN</t>
  </si>
  <si>
    <t>Niobrara, NE</t>
  </si>
  <si>
    <t>Omaha, NE</t>
  </si>
  <si>
    <t>St. Croix Falls, WI</t>
  </si>
  <si>
    <t>Beaver, UT</t>
  </si>
  <si>
    <t>Belle Fourche, SD</t>
  </si>
  <si>
    <t>Pioche, NV</t>
  </si>
  <si>
    <t>Fort Sumner, NM</t>
  </si>
  <si>
    <t>El Reno OK</t>
  </si>
  <si>
    <t>Oklahoma City, OK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</si>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</sst>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0" borderId="0" xfId="0" applyFont="1" applyFill="1"/>
    <xf numFmtId="0" fontId="0" fillId="0" borderId="0" xfId="0" applyFont="1"/>
    <xf numFmtId="22" fontId="0" fillId="0" borderId="0" xfId="0" applyNumberFormat="1"/>
    <xf numFmtId="0" fontId="0" fillId="0" borderId="0" xfId="0" applyAlignment="1"/>
    <xf numFmtId="0" fontId="0" fillId="0" borderId="0" xfId="0" applyFill="1"/>
    <xf numFmtId="0" fontId="2" fillId="0" borderId="0" xfId="0" applyFont="1" applyFill="1"/>
    <xf numFmtId="0" fontId="4" fillId="0" borderId="0" xfId="1"/>
    <xf numFmtId="0" fontId="0" fillId="3" borderId="0" xfId="0" applyFill="1"/>
    <xf numFmtId="0" fontId="4" fillId="0" borderId="0" xfId="1" applyFill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babel.hathitrust.org/cgi/pt?id=mdp.39015067316862&amp;view=1up&amp;seq=380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s://babel.hathitrust.org/cgi/pt?id=mdp.39015067316870&amp;view=1up&amp;seq=436" TargetMode="External"/><Relationship Id="rId1" Type="http://schemas.openxmlformats.org/officeDocument/2006/relationships/hyperlink" Target="https://babel.hathitrust.org/cgi/pt?id=mdp.39015067316870&amp;view=1up&amp;seq=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3B5A-4CD4-4946-BE59-7F06055E35E1}">
  <dimension ref="A1:QX278"/>
  <sheetViews>
    <sheetView zoomScale="150" workbookViewId="0">
      <pane xSplit="1" topLeftCell="PV1" activePane="topRight" state="frozen"/>
      <selection pane="topRight" activeCell="QF227" sqref="QF227"/>
    </sheetView>
  </sheetViews>
  <sheetFormatPr baseColWidth="10" defaultRowHeight="16" x14ac:dyDescent="0.2"/>
  <cols>
    <col min="1" max="1" width="16.1640625" customWidth="1"/>
    <col min="2" max="2" width="13" customWidth="1"/>
    <col min="267" max="267" width="14.5" customWidth="1"/>
    <col min="284" max="284" width="7.33203125" customWidth="1"/>
  </cols>
  <sheetData>
    <row r="1" spans="1:452" x14ac:dyDescent="0.2">
      <c r="C1" s="19">
        <v>1863</v>
      </c>
      <c r="D1" s="19"/>
      <c r="E1" s="19"/>
      <c r="F1" s="19"/>
      <c r="G1" s="19"/>
      <c r="H1" s="19"/>
      <c r="I1" s="19"/>
      <c r="J1" s="19"/>
      <c r="K1" s="19"/>
      <c r="L1" s="19">
        <v>1864</v>
      </c>
      <c r="M1" s="19"/>
      <c r="N1" s="19"/>
      <c r="O1" s="19"/>
      <c r="P1" s="19"/>
      <c r="Q1" s="19"/>
      <c r="R1" s="19"/>
      <c r="S1" s="19"/>
      <c r="T1" s="19"/>
      <c r="U1" s="19">
        <v>1865</v>
      </c>
      <c r="V1" s="19"/>
      <c r="W1" s="19"/>
      <c r="X1" s="19"/>
      <c r="Y1" s="19"/>
      <c r="Z1" s="19"/>
      <c r="AA1" s="19"/>
      <c r="AB1" s="19"/>
      <c r="AC1" s="19"/>
      <c r="AD1" s="19">
        <v>1866</v>
      </c>
      <c r="AE1" s="19"/>
      <c r="AF1" s="19"/>
      <c r="AG1" s="19"/>
      <c r="AH1" s="19"/>
      <c r="AI1" s="19"/>
      <c r="AJ1" s="19"/>
      <c r="AK1" s="19"/>
      <c r="AL1" s="19"/>
      <c r="AM1" s="19">
        <v>1867</v>
      </c>
      <c r="AN1" s="19"/>
      <c r="AO1" s="19"/>
      <c r="AP1" s="19"/>
      <c r="AQ1" s="19"/>
      <c r="AR1" s="19"/>
      <c r="AS1" s="19"/>
      <c r="AT1" s="19"/>
      <c r="AU1" s="19"/>
      <c r="AV1" s="19">
        <v>1868</v>
      </c>
      <c r="AW1" s="19"/>
      <c r="AX1" s="19"/>
      <c r="AY1" s="19"/>
      <c r="AZ1" s="19"/>
      <c r="BA1" s="19"/>
      <c r="BB1" s="19"/>
      <c r="BC1" s="19"/>
      <c r="BD1" s="19"/>
      <c r="BE1" s="19">
        <v>1869</v>
      </c>
      <c r="BF1" s="19"/>
      <c r="BG1" s="19"/>
      <c r="BH1" s="19"/>
      <c r="BI1" s="19"/>
      <c r="BJ1" s="19"/>
      <c r="BK1" s="19"/>
      <c r="BL1" s="19"/>
      <c r="BM1" s="19"/>
      <c r="BN1" s="19">
        <v>1870</v>
      </c>
      <c r="BO1" s="19"/>
      <c r="BP1" s="19"/>
      <c r="BQ1" s="19"/>
      <c r="BR1" s="19"/>
      <c r="BS1" s="19"/>
      <c r="BT1" s="19"/>
      <c r="BU1" s="19"/>
      <c r="BV1" s="19"/>
      <c r="BW1" s="19">
        <v>1871</v>
      </c>
      <c r="BX1" s="19"/>
      <c r="BY1" s="19"/>
      <c r="BZ1" s="19"/>
      <c r="CA1" s="19"/>
      <c r="CB1" s="19"/>
      <c r="CC1" s="19"/>
      <c r="CD1" s="19"/>
      <c r="CE1" s="19"/>
      <c r="CF1" s="19">
        <v>1872</v>
      </c>
      <c r="CG1" s="19"/>
      <c r="CH1" s="19"/>
      <c r="CI1" s="19"/>
      <c r="CJ1" s="19"/>
      <c r="CK1" s="19"/>
      <c r="CL1" s="19"/>
      <c r="CM1" s="19"/>
      <c r="CN1" s="19"/>
      <c r="CO1" s="19">
        <v>1873</v>
      </c>
      <c r="CP1" s="19"/>
      <c r="CQ1" s="19"/>
      <c r="CR1" s="19"/>
      <c r="CS1" s="19"/>
      <c r="CT1" s="19"/>
      <c r="CU1" s="19"/>
      <c r="CV1" s="19"/>
      <c r="CW1" s="19"/>
      <c r="CX1" s="19">
        <v>1874</v>
      </c>
      <c r="CY1" s="19"/>
      <c r="CZ1" s="19"/>
      <c r="DA1" s="19"/>
      <c r="DB1" s="19"/>
      <c r="DC1" s="19"/>
      <c r="DD1" s="19"/>
      <c r="DE1" s="19"/>
      <c r="DF1" s="19"/>
      <c r="DG1" s="19">
        <v>1875</v>
      </c>
      <c r="DH1" s="19"/>
      <c r="DI1" s="19"/>
      <c r="DJ1" s="19"/>
      <c r="DK1" s="19"/>
      <c r="DL1" s="19"/>
      <c r="DM1" s="19"/>
      <c r="DN1" s="19"/>
      <c r="DO1" s="19"/>
      <c r="DP1" s="19">
        <v>1876</v>
      </c>
      <c r="DQ1" s="19"/>
      <c r="DR1" s="19"/>
      <c r="DS1" s="19"/>
      <c r="DT1" s="19"/>
      <c r="DU1" s="19"/>
      <c r="DV1" s="19"/>
      <c r="DW1" s="19"/>
      <c r="DX1" s="19"/>
      <c r="DY1" s="19">
        <v>1877</v>
      </c>
      <c r="DZ1" s="19"/>
      <c r="EA1" s="19"/>
      <c r="EB1" s="19"/>
      <c r="EC1" s="19"/>
      <c r="ED1" s="19"/>
      <c r="EE1" s="19"/>
      <c r="EF1" s="19"/>
      <c r="EG1" s="19"/>
      <c r="EH1" s="19">
        <v>1878</v>
      </c>
      <c r="EI1" s="19"/>
      <c r="EJ1" s="19"/>
      <c r="EK1" s="19"/>
      <c r="EL1" s="19"/>
      <c r="EM1" s="19"/>
      <c r="EN1" s="19"/>
      <c r="EO1" s="19"/>
      <c r="EP1" s="19"/>
      <c r="EQ1" s="19">
        <v>1879</v>
      </c>
      <c r="ER1" s="19"/>
      <c r="ES1" s="19"/>
      <c r="ET1" s="19"/>
      <c r="EU1" s="19"/>
      <c r="EV1" s="19"/>
      <c r="EW1" s="19"/>
      <c r="EX1" s="19"/>
      <c r="EY1" s="19"/>
      <c r="EZ1" s="19">
        <v>1880</v>
      </c>
      <c r="FA1" s="19"/>
      <c r="FB1" s="19"/>
      <c r="FC1" s="19"/>
      <c r="FD1" s="19"/>
      <c r="FE1" s="19"/>
      <c r="FF1" s="19"/>
      <c r="FG1" s="19"/>
      <c r="FH1" s="19"/>
      <c r="FI1" s="19">
        <v>1881</v>
      </c>
      <c r="FJ1" s="19"/>
      <c r="FK1" s="19"/>
      <c r="FL1" s="19"/>
      <c r="FM1" s="19"/>
      <c r="FN1" s="19"/>
      <c r="FO1" s="19"/>
      <c r="FP1" s="19"/>
      <c r="FQ1" s="19"/>
      <c r="FR1" s="19">
        <v>1882</v>
      </c>
      <c r="FS1" s="19"/>
      <c r="FT1" s="19"/>
      <c r="FU1" s="19"/>
      <c r="FV1" s="19"/>
      <c r="FW1" s="19"/>
      <c r="FX1" s="19"/>
      <c r="FY1" s="19"/>
      <c r="FZ1" s="19"/>
      <c r="GA1" s="19">
        <v>1883</v>
      </c>
      <c r="GB1" s="19"/>
      <c r="GC1" s="19"/>
      <c r="GD1" s="19"/>
      <c r="GE1" s="19"/>
      <c r="GF1" s="19"/>
      <c r="GG1" s="19"/>
      <c r="GH1" s="19"/>
      <c r="GI1" s="19"/>
      <c r="GJ1" s="19">
        <v>1884</v>
      </c>
      <c r="GK1" s="19"/>
      <c r="GL1" s="19"/>
      <c r="GM1" s="19"/>
      <c r="GN1" s="19"/>
      <c r="GO1" s="19"/>
      <c r="GP1" s="19"/>
      <c r="GQ1" s="19"/>
      <c r="GR1" s="19"/>
      <c r="GS1" s="19">
        <v>1885</v>
      </c>
      <c r="GT1" s="19"/>
      <c r="GU1" s="19"/>
      <c r="GV1" s="19"/>
      <c r="GW1" s="19"/>
      <c r="GX1" s="19"/>
      <c r="GY1" s="19"/>
      <c r="GZ1" s="19"/>
      <c r="HA1" s="19"/>
      <c r="HB1" s="19">
        <v>1886</v>
      </c>
      <c r="HC1" s="19"/>
      <c r="HD1" s="19"/>
      <c r="HE1" s="19"/>
      <c r="HF1" s="19"/>
      <c r="HG1" s="19"/>
      <c r="HH1" s="19"/>
      <c r="HI1" s="19"/>
      <c r="HJ1" s="19"/>
      <c r="HK1" s="19">
        <v>1887</v>
      </c>
      <c r="HL1" s="19"/>
      <c r="HM1" s="19"/>
      <c r="HN1" s="19"/>
      <c r="HO1" s="19"/>
      <c r="HP1" s="19"/>
      <c r="HQ1" s="19"/>
      <c r="HR1" s="19"/>
      <c r="HS1" s="19"/>
      <c r="HT1" s="19">
        <v>1888</v>
      </c>
      <c r="HU1" s="19"/>
      <c r="HV1" s="19"/>
      <c r="HW1" s="19"/>
      <c r="HX1" s="19"/>
      <c r="HY1" s="19"/>
      <c r="HZ1" s="19"/>
      <c r="IA1" s="19"/>
      <c r="IB1" s="19"/>
      <c r="IC1" s="19">
        <v>1889</v>
      </c>
      <c r="ID1" s="19"/>
      <c r="IE1" s="19"/>
      <c r="IF1" s="19"/>
      <c r="IG1" s="19"/>
      <c r="IH1" s="19"/>
      <c r="II1" s="19"/>
      <c r="IJ1" s="19"/>
      <c r="IK1" s="19"/>
      <c r="IL1" s="19">
        <v>1890</v>
      </c>
      <c r="IM1" s="19"/>
      <c r="IN1" s="19"/>
      <c r="IO1" s="19"/>
      <c r="IP1" s="19"/>
      <c r="IQ1" s="19"/>
      <c r="IR1" s="19"/>
      <c r="IS1" s="19"/>
      <c r="IT1" s="19"/>
      <c r="IU1" s="19">
        <v>1891</v>
      </c>
      <c r="IV1" s="19"/>
      <c r="IW1" s="19"/>
      <c r="IX1" s="19"/>
      <c r="IY1" s="19"/>
      <c r="IZ1" s="19"/>
      <c r="JA1" s="19"/>
      <c r="JB1" s="19"/>
      <c r="JC1" s="19"/>
      <c r="JD1" s="19">
        <v>1892</v>
      </c>
      <c r="JE1" s="19"/>
      <c r="JF1" s="19"/>
      <c r="JG1" s="19"/>
      <c r="JH1" s="19"/>
      <c r="JI1" s="19"/>
      <c r="JJ1" s="19"/>
      <c r="JK1" s="19"/>
      <c r="JL1" s="19"/>
      <c r="JM1" s="19">
        <v>1893</v>
      </c>
      <c r="JN1" s="19"/>
      <c r="JO1" s="19"/>
      <c r="JP1" s="19"/>
      <c r="JQ1" s="19"/>
      <c r="JR1" s="19"/>
      <c r="JS1" s="19"/>
      <c r="JT1" s="19"/>
      <c r="JU1" s="19"/>
      <c r="JV1" s="19">
        <v>1894</v>
      </c>
      <c r="JW1" s="19"/>
      <c r="JX1" s="19"/>
      <c r="JY1" s="19"/>
      <c r="JZ1" s="19"/>
      <c r="KA1" s="19"/>
      <c r="KB1" s="19"/>
      <c r="KC1" s="19"/>
      <c r="KD1" s="19"/>
      <c r="KE1" s="19">
        <v>1895</v>
      </c>
      <c r="KF1" s="19"/>
      <c r="KG1" s="19"/>
      <c r="KH1" s="19"/>
      <c r="KI1" s="19"/>
      <c r="KJ1" s="19"/>
      <c r="KK1" s="19"/>
      <c r="KL1" s="19"/>
      <c r="KM1" s="19"/>
      <c r="KN1" s="19">
        <v>1896</v>
      </c>
      <c r="KO1" s="19"/>
      <c r="KP1" s="19"/>
      <c r="KQ1" s="19"/>
      <c r="KR1" s="19"/>
      <c r="KS1" s="19"/>
      <c r="KT1" s="19"/>
      <c r="KU1" s="19"/>
      <c r="KV1" s="19"/>
      <c r="KW1" s="19">
        <v>1897</v>
      </c>
      <c r="KX1" s="19"/>
      <c r="KY1" s="19"/>
      <c r="KZ1" s="19"/>
      <c r="LA1" s="19"/>
      <c r="LB1" s="19"/>
      <c r="LC1" s="19"/>
      <c r="LD1" s="19"/>
      <c r="LE1" s="19"/>
      <c r="LF1" s="19">
        <v>1898</v>
      </c>
      <c r="LG1" s="19"/>
      <c r="LH1" s="19"/>
      <c r="LI1" s="19"/>
      <c r="LJ1" s="19"/>
      <c r="LK1" s="19"/>
      <c r="LL1" s="19"/>
      <c r="LM1" s="19"/>
      <c r="LN1" s="19"/>
      <c r="LO1" s="19">
        <v>1899</v>
      </c>
      <c r="LP1" s="19"/>
      <c r="LQ1" s="19"/>
      <c r="LR1" s="19"/>
      <c r="LS1" s="19"/>
      <c r="LT1" s="19"/>
      <c r="LU1" s="19"/>
      <c r="LV1" s="19"/>
      <c r="LW1" s="19"/>
      <c r="LX1" s="19">
        <v>1900</v>
      </c>
      <c r="LY1" s="19"/>
      <c r="LZ1" s="19"/>
      <c r="MA1" s="19"/>
      <c r="MB1" s="19"/>
      <c r="MC1" s="19"/>
      <c r="MD1" s="19"/>
      <c r="ME1" s="19"/>
      <c r="MF1" s="19"/>
      <c r="MG1" s="19">
        <v>1901</v>
      </c>
      <c r="MH1" s="19"/>
      <c r="MI1" s="19"/>
      <c r="MJ1" s="19"/>
      <c r="MK1" s="19"/>
      <c r="ML1" s="19"/>
      <c r="MM1" s="19"/>
      <c r="MN1" s="19"/>
      <c r="MO1" s="19"/>
      <c r="MP1" s="19">
        <v>1902</v>
      </c>
      <c r="MQ1" s="19"/>
      <c r="MR1" s="19"/>
      <c r="MS1" s="19"/>
      <c r="MT1" s="19"/>
      <c r="MU1" s="19"/>
      <c r="MV1" s="19"/>
      <c r="MW1" s="19"/>
      <c r="MX1" s="19"/>
      <c r="MY1" s="19">
        <v>1903</v>
      </c>
      <c r="MZ1" s="19"/>
      <c r="NA1" s="19"/>
      <c r="NB1" s="19"/>
      <c r="NC1" s="19"/>
      <c r="ND1" s="19"/>
      <c r="NE1" s="19"/>
      <c r="NF1" s="19"/>
      <c r="NG1" s="19"/>
      <c r="NH1" s="19">
        <v>1904</v>
      </c>
      <c r="NI1" s="19"/>
      <c r="NJ1" s="19"/>
      <c r="NK1" s="19"/>
      <c r="NL1" s="19"/>
      <c r="NM1" s="19"/>
      <c r="NN1" s="19"/>
      <c r="NO1" s="19"/>
      <c r="NP1" s="19"/>
      <c r="NQ1" s="19">
        <v>1905</v>
      </c>
      <c r="NR1" s="19"/>
      <c r="NS1" s="19"/>
      <c r="NT1" s="19"/>
      <c r="NU1" s="19"/>
      <c r="NV1" s="19"/>
      <c r="NW1" s="19"/>
      <c r="NX1" s="19"/>
      <c r="NY1" s="19"/>
      <c r="NZ1" s="19">
        <v>1906</v>
      </c>
      <c r="OA1" s="19"/>
      <c r="OB1" s="19"/>
      <c r="OC1" s="19"/>
      <c r="OD1" s="19"/>
      <c r="OE1" s="19"/>
      <c r="OF1" s="19"/>
      <c r="OG1" s="19"/>
      <c r="OH1" s="19"/>
      <c r="OI1" s="19">
        <v>1907</v>
      </c>
      <c r="OJ1" s="19"/>
      <c r="OK1" s="19"/>
      <c r="OL1" s="19"/>
      <c r="OM1" s="19"/>
      <c r="ON1" s="19"/>
      <c r="OO1" s="19"/>
      <c r="OP1" s="19"/>
      <c r="OQ1" s="19"/>
      <c r="OR1" s="19">
        <v>1908</v>
      </c>
      <c r="OS1" s="19"/>
      <c r="OT1" s="19"/>
      <c r="OU1" s="19"/>
      <c r="OV1" s="19"/>
      <c r="OW1" s="19"/>
      <c r="OX1" s="19"/>
      <c r="OY1" s="19"/>
      <c r="OZ1" s="19"/>
      <c r="PA1" s="19">
        <v>1909</v>
      </c>
      <c r="PB1" s="19"/>
      <c r="PC1" s="19"/>
      <c r="PD1" s="19"/>
      <c r="PE1" s="19"/>
      <c r="PF1" s="19"/>
      <c r="PG1" s="19"/>
      <c r="PH1" s="19"/>
      <c r="PI1" s="19"/>
      <c r="PJ1" s="19">
        <v>1910</v>
      </c>
      <c r="PK1" s="19"/>
      <c r="PL1" s="19"/>
      <c r="PM1" s="19"/>
      <c r="PN1" s="19"/>
      <c r="PO1" s="19"/>
      <c r="PP1" s="19"/>
      <c r="PQ1" s="19"/>
      <c r="PR1" s="19"/>
      <c r="PS1" s="19">
        <v>1911</v>
      </c>
      <c r="PT1" s="19"/>
      <c r="PU1" s="19"/>
      <c r="PV1" s="19"/>
      <c r="PW1" s="19"/>
      <c r="PX1" s="19"/>
      <c r="PY1" s="19"/>
      <c r="PZ1" s="19"/>
      <c r="QA1" s="19"/>
      <c r="QB1" s="19">
        <v>1912</v>
      </c>
      <c r="QC1" s="19"/>
      <c r="QD1" s="19"/>
      <c r="QE1" s="19"/>
      <c r="QF1" s="19"/>
      <c r="QG1" s="19"/>
      <c r="QH1" s="19"/>
      <c r="QI1" s="19"/>
      <c r="QJ1" s="19"/>
    </row>
    <row r="2" spans="1:452" ht="68" x14ac:dyDescent="0.2">
      <c r="A2" t="s">
        <v>278</v>
      </c>
      <c r="B2" t="s">
        <v>279</v>
      </c>
      <c r="C2" s="14" t="s">
        <v>370</v>
      </c>
      <c r="D2" s="14" t="s">
        <v>371</v>
      </c>
      <c r="E2" s="14" t="s">
        <v>372</v>
      </c>
      <c r="F2" s="14" t="s">
        <v>373</v>
      </c>
      <c r="G2" s="14" t="s">
        <v>391</v>
      </c>
      <c r="H2" s="14" t="s">
        <v>392</v>
      </c>
      <c r="I2" s="14" t="s">
        <v>374</v>
      </c>
      <c r="J2" s="14" t="s">
        <v>379</v>
      </c>
      <c r="K2" s="14" t="s">
        <v>393</v>
      </c>
      <c r="L2" s="14" t="s">
        <v>370</v>
      </c>
      <c r="M2" s="14" t="s">
        <v>371</v>
      </c>
      <c r="N2" s="14" t="s">
        <v>372</v>
      </c>
      <c r="O2" s="14" t="s">
        <v>373</v>
      </c>
      <c r="P2" s="14" t="s">
        <v>391</v>
      </c>
      <c r="Q2" s="14" t="s">
        <v>392</v>
      </c>
      <c r="R2" s="14" t="s">
        <v>374</v>
      </c>
      <c r="S2" s="14" t="s">
        <v>379</v>
      </c>
      <c r="T2" s="14" t="s">
        <v>393</v>
      </c>
      <c r="U2" s="14" t="s">
        <v>370</v>
      </c>
      <c r="V2" s="14" t="s">
        <v>371</v>
      </c>
      <c r="W2" s="14" t="s">
        <v>372</v>
      </c>
      <c r="X2" s="14" t="s">
        <v>373</v>
      </c>
      <c r="Y2" s="14" t="s">
        <v>391</v>
      </c>
      <c r="Z2" s="14" t="s">
        <v>392</v>
      </c>
      <c r="AA2" s="14" t="s">
        <v>374</v>
      </c>
      <c r="AB2" s="14" t="s">
        <v>379</v>
      </c>
      <c r="AC2" s="14" t="s">
        <v>393</v>
      </c>
      <c r="AD2" s="14" t="s">
        <v>370</v>
      </c>
      <c r="AE2" s="14" t="s">
        <v>371</v>
      </c>
      <c r="AF2" s="14" t="s">
        <v>372</v>
      </c>
      <c r="AG2" s="14" t="s">
        <v>373</v>
      </c>
      <c r="AH2" s="14" t="s">
        <v>391</v>
      </c>
      <c r="AI2" s="14" t="s">
        <v>392</v>
      </c>
      <c r="AJ2" s="14" t="s">
        <v>374</v>
      </c>
      <c r="AK2" s="14" t="s">
        <v>379</v>
      </c>
      <c r="AL2" s="14" t="s">
        <v>393</v>
      </c>
      <c r="AM2" s="14" t="s">
        <v>370</v>
      </c>
      <c r="AN2" s="14" t="s">
        <v>371</v>
      </c>
      <c r="AO2" s="14" t="s">
        <v>372</v>
      </c>
      <c r="AP2" s="14" t="s">
        <v>373</v>
      </c>
      <c r="AQ2" s="14" t="s">
        <v>391</v>
      </c>
      <c r="AR2" s="14" t="s">
        <v>392</v>
      </c>
      <c r="AS2" s="14" t="s">
        <v>374</v>
      </c>
      <c r="AT2" s="14" t="s">
        <v>379</v>
      </c>
      <c r="AU2" s="14" t="s">
        <v>393</v>
      </c>
      <c r="AV2" s="14" t="s">
        <v>370</v>
      </c>
      <c r="AW2" s="14" t="s">
        <v>371</v>
      </c>
      <c r="AX2" s="14" t="s">
        <v>372</v>
      </c>
      <c r="AY2" s="14" t="s">
        <v>373</v>
      </c>
      <c r="AZ2" s="14" t="s">
        <v>391</v>
      </c>
      <c r="BA2" s="14" t="s">
        <v>392</v>
      </c>
      <c r="BB2" s="14" t="s">
        <v>374</v>
      </c>
      <c r="BC2" s="14" t="s">
        <v>379</v>
      </c>
      <c r="BD2" s="14" t="s">
        <v>393</v>
      </c>
      <c r="BE2" s="14" t="s">
        <v>370</v>
      </c>
      <c r="BF2" s="14" t="s">
        <v>371</v>
      </c>
      <c r="BG2" s="14" t="s">
        <v>372</v>
      </c>
      <c r="BH2" s="14" t="s">
        <v>373</v>
      </c>
      <c r="BI2" s="14" t="s">
        <v>391</v>
      </c>
      <c r="BJ2" s="14" t="s">
        <v>392</v>
      </c>
      <c r="BK2" s="14" t="s">
        <v>374</v>
      </c>
      <c r="BL2" s="14" t="s">
        <v>379</v>
      </c>
      <c r="BM2" s="14" t="s">
        <v>393</v>
      </c>
      <c r="BN2" s="14" t="s">
        <v>370</v>
      </c>
      <c r="BO2" s="14" t="s">
        <v>371</v>
      </c>
      <c r="BP2" s="14" t="s">
        <v>372</v>
      </c>
      <c r="BQ2" s="14" t="s">
        <v>373</v>
      </c>
      <c r="BR2" s="14" t="s">
        <v>391</v>
      </c>
      <c r="BS2" s="14" t="s">
        <v>392</v>
      </c>
      <c r="BT2" s="14" t="s">
        <v>374</v>
      </c>
      <c r="BU2" s="14" t="s">
        <v>379</v>
      </c>
      <c r="BV2" s="14" t="s">
        <v>393</v>
      </c>
      <c r="BW2" s="14" t="s">
        <v>370</v>
      </c>
      <c r="BX2" s="14" t="s">
        <v>371</v>
      </c>
      <c r="BY2" s="14" t="s">
        <v>372</v>
      </c>
      <c r="BZ2" s="14" t="s">
        <v>373</v>
      </c>
      <c r="CA2" s="14" t="s">
        <v>391</v>
      </c>
      <c r="CB2" s="14" t="s">
        <v>392</v>
      </c>
      <c r="CC2" s="14" t="s">
        <v>374</v>
      </c>
      <c r="CD2" s="14" t="s">
        <v>379</v>
      </c>
      <c r="CE2" s="14" t="s">
        <v>393</v>
      </c>
      <c r="CF2" s="14" t="s">
        <v>370</v>
      </c>
      <c r="CG2" s="14" t="s">
        <v>371</v>
      </c>
      <c r="CH2" s="14" t="s">
        <v>372</v>
      </c>
      <c r="CI2" s="14" t="s">
        <v>373</v>
      </c>
      <c r="CJ2" s="14" t="s">
        <v>391</v>
      </c>
      <c r="CK2" s="14" t="s">
        <v>392</v>
      </c>
      <c r="CL2" s="14" t="s">
        <v>374</v>
      </c>
      <c r="CM2" s="14" t="s">
        <v>379</v>
      </c>
      <c r="CN2" s="14" t="s">
        <v>393</v>
      </c>
      <c r="CO2" s="14" t="s">
        <v>370</v>
      </c>
      <c r="CP2" s="14" t="s">
        <v>371</v>
      </c>
      <c r="CQ2" s="14" t="s">
        <v>372</v>
      </c>
      <c r="CR2" s="14" t="s">
        <v>373</v>
      </c>
      <c r="CS2" s="14" t="s">
        <v>391</v>
      </c>
      <c r="CT2" s="14" t="s">
        <v>392</v>
      </c>
      <c r="CU2" s="14" t="s">
        <v>374</v>
      </c>
      <c r="CV2" s="14" t="s">
        <v>379</v>
      </c>
      <c r="CW2" s="14" t="s">
        <v>393</v>
      </c>
      <c r="CX2" s="14" t="s">
        <v>370</v>
      </c>
      <c r="CY2" s="14" t="s">
        <v>371</v>
      </c>
      <c r="CZ2" s="14" t="s">
        <v>372</v>
      </c>
      <c r="DA2" s="14" t="s">
        <v>373</v>
      </c>
      <c r="DB2" s="14" t="s">
        <v>391</v>
      </c>
      <c r="DC2" s="14" t="s">
        <v>392</v>
      </c>
      <c r="DD2" s="14" t="s">
        <v>374</v>
      </c>
      <c r="DE2" s="14" t="s">
        <v>379</v>
      </c>
      <c r="DF2" s="14" t="s">
        <v>393</v>
      </c>
      <c r="DG2" s="14" t="s">
        <v>370</v>
      </c>
      <c r="DH2" s="14" t="s">
        <v>371</v>
      </c>
      <c r="DI2" s="14" t="s">
        <v>372</v>
      </c>
      <c r="DJ2" s="14" t="s">
        <v>373</v>
      </c>
      <c r="DK2" s="14" t="s">
        <v>391</v>
      </c>
      <c r="DL2" s="14" t="s">
        <v>392</v>
      </c>
      <c r="DM2" s="14" t="s">
        <v>374</v>
      </c>
      <c r="DN2" s="14" t="s">
        <v>379</v>
      </c>
      <c r="DO2" s="14" t="s">
        <v>393</v>
      </c>
      <c r="DP2" s="14" t="s">
        <v>370</v>
      </c>
      <c r="DQ2" s="14" t="s">
        <v>371</v>
      </c>
      <c r="DR2" s="14" t="s">
        <v>372</v>
      </c>
      <c r="DS2" s="14" t="s">
        <v>373</v>
      </c>
      <c r="DT2" s="14" t="s">
        <v>391</v>
      </c>
      <c r="DU2" s="14" t="s">
        <v>392</v>
      </c>
      <c r="DV2" s="14" t="s">
        <v>374</v>
      </c>
      <c r="DW2" s="14" t="s">
        <v>379</v>
      </c>
      <c r="DX2" s="14" t="s">
        <v>393</v>
      </c>
      <c r="DY2" s="14" t="s">
        <v>370</v>
      </c>
      <c r="DZ2" s="14" t="s">
        <v>371</v>
      </c>
      <c r="EA2" s="14" t="s">
        <v>372</v>
      </c>
      <c r="EB2" s="14" t="s">
        <v>373</v>
      </c>
      <c r="EC2" s="14" t="s">
        <v>391</v>
      </c>
      <c r="ED2" s="14" t="s">
        <v>392</v>
      </c>
      <c r="EE2" s="14" t="s">
        <v>374</v>
      </c>
      <c r="EF2" s="14" t="s">
        <v>379</v>
      </c>
      <c r="EG2" s="14" t="s">
        <v>393</v>
      </c>
      <c r="EH2" s="14" t="s">
        <v>370</v>
      </c>
      <c r="EI2" s="14" t="s">
        <v>371</v>
      </c>
      <c r="EJ2" s="14" t="s">
        <v>372</v>
      </c>
      <c r="EK2" s="14" t="s">
        <v>373</v>
      </c>
      <c r="EL2" s="14" t="s">
        <v>391</v>
      </c>
      <c r="EM2" s="14" t="s">
        <v>392</v>
      </c>
      <c r="EN2" s="14" t="s">
        <v>374</v>
      </c>
      <c r="EO2" s="14" t="s">
        <v>379</v>
      </c>
      <c r="EP2" s="14" t="s">
        <v>393</v>
      </c>
      <c r="EQ2" s="14" t="s">
        <v>370</v>
      </c>
      <c r="ER2" s="14" t="s">
        <v>371</v>
      </c>
      <c r="ES2" s="14" t="s">
        <v>372</v>
      </c>
      <c r="ET2" s="14" t="s">
        <v>373</v>
      </c>
      <c r="EU2" s="14" t="s">
        <v>391</v>
      </c>
      <c r="EV2" s="14" t="s">
        <v>392</v>
      </c>
      <c r="EW2" s="14" t="s">
        <v>374</v>
      </c>
      <c r="EX2" s="14" t="s">
        <v>379</v>
      </c>
      <c r="EY2" s="14" t="s">
        <v>393</v>
      </c>
      <c r="EZ2" s="14" t="s">
        <v>370</v>
      </c>
      <c r="FA2" s="14" t="s">
        <v>371</v>
      </c>
      <c r="FB2" s="14" t="s">
        <v>372</v>
      </c>
      <c r="FC2" s="14" t="s">
        <v>373</v>
      </c>
      <c r="FD2" s="14" t="s">
        <v>391</v>
      </c>
      <c r="FE2" s="14" t="s">
        <v>392</v>
      </c>
      <c r="FF2" s="14" t="s">
        <v>374</v>
      </c>
      <c r="FG2" s="14" t="s">
        <v>379</v>
      </c>
      <c r="FH2" s="14" t="s">
        <v>393</v>
      </c>
      <c r="FI2" s="14" t="s">
        <v>370</v>
      </c>
      <c r="FJ2" s="14" t="s">
        <v>371</v>
      </c>
      <c r="FK2" s="14" t="s">
        <v>372</v>
      </c>
      <c r="FL2" s="14" t="s">
        <v>373</v>
      </c>
      <c r="FM2" s="14" t="s">
        <v>391</v>
      </c>
      <c r="FN2" s="14" t="s">
        <v>392</v>
      </c>
      <c r="FO2" s="14" t="s">
        <v>374</v>
      </c>
      <c r="FP2" s="14" t="s">
        <v>379</v>
      </c>
      <c r="FQ2" s="14" t="s">
        <v>393</v>
      </c>
      <c r="FR2" s="14" t="s">
        <v>370</v>
      </c>
      <c r="FS2" s="14" t="s">
        <v>371</v>
      </c>
      <c r="FT2" s="14" t="s">
        <v>372</v>
      </c>
      <c r="FU2" s="14" t="s">
        <v>373</v>
      </c>
      <c r="FV2" s="14" t="s">
        <v>391</v>
      </c>
      <c r="FW2" s="14" t="s">
        <v>392</v>
      </c>
      <c r="FX2" s="14" t="s">
        <v>374</v>
      </c>
      <c r="FY2" s="14" t="s">
        <v>379</v>
      </c>
      <c r="FZ2" s="14" t="s">
        <v>393</v>
      </c>
      <c r="GA2" s="14" t="s">
        <v>370</v>
      </c>
      <c r="GB2" s="14" t="s">
        <v>371</v>
      </c>
      <c r="GC2" s="14" t="s">
        <v>372</v>
      </c>
      <c r="GD2" s="14" t="s">
        <v>373</v>
      </c>
      <c r="GE2" s="14" t="s">
        <v>391</v>
      </c>
      <c r="GF2" s="14" t="s">
        <v>392</v>
      </c>
      <c r="GG2" s="14" t="s">
        <v>374</v>
      </c>
      <c r="GH2" s="14" t="s">
        <v>379</v>
      </c>
      <c r="GI2" s="14" t="s">
        <v>393</v>
      </c>
      <c r="GJ2" s="14" t="s">
        <v>370</v>
      </c>
      <c r="GK2" s="14" t="s">
        <v>371</v>
      </c>
      <c r="GL2" s="14" t="s">
        <v>372</v>
      </c>
      <c r="GM2" s="14" t="s">
        <v>373</v>
      </c>
      <c r="GN2" s="14" t="s">
        <v>391</v>
      </c>
      <c r="GO2" s="14" t="s">
        <v>392</v>
      </c>
      <c r="GP2" s="14" t="s">
        <v>374</v>
      </c>
      <c r="GQ2" s="14" t="s">
        <v>379</v>
      </c>
      <c r="GR2" s="14" t="s">
        <v>393</v>
      </c>
      <c r="GS2" s="14" t="s">
        <v>370</v>
      </c>
      <c r="GT2" s="14" t="s">
        <v>371</v>
      </c>
      <c r="GU2" s="14" t="s">
        <v>372</v>
      </c>
      <c r="GV2" s="14" t="s">
        <v>373</v>
      </c>
      <c r="GW2" s="14" t="s">
        <v>391</v>
      </c>
      <c r="GX2" s="14" t="s">
        <v>392</v>
      </c>
      <c r="GY2" s="14" t="s">
        <v>374</v>
      </c>
      <c r="GZ2" s="14" t="s">
        <v>379</v>
      </c>
      <c r="HA2" s="14" t="s">
        <v>393</v>
      </c>
      <c r="HB2" s="14" t="s">
        <v>370</v>
      </c>
      <c r="HC2" s="14" t="s">
        <v>371</v>
      </c>
      <c r="HD2" s="14" t="s">
        <v>372</v>
      </c>
      <c r="HE2" s="14" t="s">
        <v>373</v>
      </c>
      <c r="HF2" s="14" t="s">
        <v>391</v>
      </c>
      <c r="HG2" s="14" t="s">
        <v>392</v>
      </c>
      <c r="HH2" s="14" t="s">
        <v>374</v>
      </c>
      <c r="HI2" s="14" t="s">
        <v>379</v>
      </c>
      <c r="HJ2" s="14" t="s">
        <v>393</v>
      </c>
      <c r="HK2" s="14" t="s">
        <v>370</v>
      </c>
      <c r="HL2" s="14" t="s">
        <v>371</v>
      </c>
      <c r="HM2" s="14" t="s">
        <v>372</v>
      </c>
      <c r="HN2" s="14" t="s">
        <v>373</v>
      </c>
      <c r="HO2" s="14" t="s">
        <v>391</v>
      </c>
      <c r="HP2" s="14" t="s">
        <v>392</v>
      </c>
      <c r="HQ2" s="14" t="s">
        <v>374</v>
      </c>
      <c r="HR2" s="14" t="s">
        <v>379</v>
      </c>
      <c r="HS2" s="14" t="s">
        <v>393</v>
      </c>
      <c r="HT2" s="14" t="s">
        <v>370</v>
      </c>
      <c r="HU2" s="14" t="s">
        <v>371</v>
      </c>
      <c r="HV2" s="14" t="s">
        <v>372</v>
      </c>
      <c r="HW2" s="14" t="s">
        <v>373</v>
      </c>
      <c r="HX2" s="14" t="s">
        <v>391</v>
      </c>
      <c r="HY2" s="14" t="s">
        <v>392</v>
      </c>
      <c r="HZ2" s="14" t="s">
        <v>374</v>
      </c>
      <c r="IA2" s="14" t="s">
        <v>379</v>
      </c>
      <c r="IB2" s="14" t="s">
        <v>393</v>
      </c>
      <c r="IC2" s="14" t="s">
        <v>370</v>
      </c>
      <c r="ID2" s="14" t="s">
        <v>371</v>
      </c>
      <c r="IE2" s="14" t="s">
        <v>372</v>
      </c>
      <c r="IF2" s="14" t="s">
        <v>373</v>
      </c>
      <c r="IG2" s="14" t="s">
        <v>391</v>
      </c>
      <c r="IH2" s="14" t="s">
        <v>392</v>
      </c>
      <c r="II2" s="14" t="s">
        <v>374</v>
      </c>
      <c r="IJ2" s="14" t="s">
        <v>379</v>
      </c>
      <c r="IK2" s="14" t="s">
        <v>393</v>
      </c>
      <c r="IL2" s="14" t="s">
        <v>370</v>
      </c>
      <c r="IM2" s="14" t="s">
        <v>371</v>
      </c>
      <c r="IN2" s="14" t="s">
        <v>372</v>
      </c>
      <c r="IO2" s="14" t="s">
        <v>373</v>
      </c>
      <c r="IP2" s="14" t="s">
        <v>391</v>
      </c>
      <c r="IQ2" s="14" t="s">
        <v>392</v>
      </c>
      <c r="IR2" s="14" t="s">
        <v>374</v>
      </c>
      <c r="IS2" s="14" t="s">
        <v>379</v>
      </c>
      <c r="IT2" s="14" t="s">
        <v>393</v>
      </c>
      <c r="IU2" s="14" t="s">
        <v>370</v>
      </c>
      <c r="IV2" s="14" t="s">
        <v>371</v>
      </c>
      <c r="IW2" s="14" t="s">
        <v>372</v>
      </c>
      <c r="IX2" s="14" t="s">
        <v>373</v>
      </c>
      <c r="IY2" s="14" t="s">
        <v>391</v>
      </c>
      <c r="IZ2" s="14" t="s">
        <v>392</v>
      </c>
      <c r="JA2" s="14" t="s">
        <v>374</v>
      </c>
      <c r="JB2" s="14" t="s">
        <v>379</v>
      </c>
      <c r="JC2" s="14" t="s">
        <v>393</v>
      </c>
      <c r="JD2" s="14" t="s">
        <v>370</v>
      </c>
      <c r="JE2" s="14" t="s">
        <v>371</v>
      </c>
      <c r="JF2" s="14" t="s">
        <v>372</v>
      </c>
      <c r="JG2" s="14" t="s">
        <v>373</v>
      </c>
      <c r="JH2" s="14" t="s">
        <v>391</v>
      </c>
      <c r="JI2" s="14" t="s">
        <v>392</v>
      </c>
      <c r="JJ2" s="14" t="s">
        <v>374</v>
      </c>
      <c r="JK2" s="14" t="s">
        <v>379</v>
      </c>
      <c r="JL2" s="14" t="s">
        <v>393</v>
      </c>
      <c r="JM2" s="14" t="s">
        <v>370</v>
      </c>
      <c r="JN2" s="14" t="s">
        <v>371</v>
      </c>
      <c r="JO2" s="14" t="s">
        <v>372</v>
      </c>
      <c r="JP2" s="14" t="s">
        <v>373</v>
      </c>
      <c r="JQ2" s="14" t="s">
        <v>391</v>
      </c>
      <c r="JR2" s="14" t="s">
        <v>392</v>
      </c>
      <c r="JS2" s="14" t="s">
        <v>374</v>
      </c>
      <c r="JT2" s="14" t="s">
        <v>379</v>
      </c>
      <c r="JU2" s="14" t="s">
        <v>393</v>
      </c>
      <c r="JV2" s="14" t="s">
        <v>370</v>
      </c>
      <c r="JW2" s="14" t="s">
        <v>371</v>
      </c>
      <c r="JX2" s="14" t="s">
        <v>372</v>
      </c>
      <c r="JY2" s="14" t="s">
        <v>373</v>
      </c>
      <c r="JZ2" s="14" t="s">
        <v>391</v>
      </c>
      <c r="KA2" s="14" t="s">
        <v>392</v>
      </c>
      <c r="KB2" s="14" t="s">
        <v>374</v>
      </c>
      <c r="KC2" s="14" t="s">
        <v>379</v>
      </c>
      <c r="KD2" s="14" t="s">
        <v>393</v>
      </c>
      <c r="KE2" s="14" t="s">
        <v>370</v>
      </c>
      <c r="KF2" s="14" t="s">
        <v>371</v>
      </c>
      <c r="KG2" s="14" t="s">
        <v>372</v>
      </c>
      <c r="KH2" s="14" t="s">
        <v>373</v>
      </c>
      <c r="KI2" s="14" t="s">
        <v>391</v>
      </c>
      <c r="KJ2" s="14" t="s">
        <v>392</v>
      </c>
      <c r="KK2" s="14" t="s">
        <v>374</v>
      </c>
      <c r="KL2" s="14" t="s">
        <v>379</v>
      </c>
      <c r="KM2" s="14" t="s">
        <v>393</v>
      </c>
      <c r="KN2" s="14" t="s">
        <v>370</v>
      </c>
      <c r="KO2" s="14" t="s">
        <v>371</v>
      </c>
      <c r="KP2" s="14" t="s">
        <v>372</v>
      </c>
      <c r="KQ2" s="14" t="s">
        <v>373</v>
      </c>
      <c r="KR2" s="14" t="s">
        <v>391</v>
      </c>
      <c r="KS2" s="14" t="s">
        <v>392</v>
      </c>
      <c r="KT2" s="14" t="s">
        <v>374</v>
      </c>
      <c r="KU2" s="14" t="s">
        <v>379</v>
      </c>
      <c r="KV2" s="14" t="s">
        <v>393</v>
      </c>
      <c r="KW2" s="14" t="s">
        <v>370</v>
      </c>
      <c r="KX2" s="14" t="s">
        <v>371</v>
      </c>
      <c r="KY2" s="14" t="s">
        <v>372</v>
      </c>
      <c r="KZ2" s="14" t="s">
        <v>373</v>
      </c>
      <c r="LA2" s="14" t="s">
        <v>391</v>
      </c>
      <c r="LB2" s="14" t="s">
        <v>392</v>
      </c>
      <c r="LC2" s="14" t="s">
        <v>374</v>
      </c>
      <c r="LD2" s="14" t="s">
        <v>379</v>
      </c>
      <c r="LE2" s="14" t="s">
        <v>393</v>
      </c>
      <c r="LF2" s="14" t="s">
        <v>370</v>
      </c>
      <c r="LG2" s="14" t="s">
        <v>371</v>
      </c>
      <c r="LH2" s="14" t="s">
        <v>372</v>
      </c>
      <c r="LI2" s="14" t="s">
        <v>373</v>
      </c>
      <c r="LJ2" s="14" t="s">
        <v>391</v>
      </c>
      <c r="LK2" s="14" t="s">
        <v>392</v>
      </c>
      <c r="LL2" s="14" t="s">
        <v>374</v>
      </c>
      <c r="LM2" s="14" t="s">
        <v>379</v>
      </c>
      <c r="LN2" s="14" t="s">
        <v>393</v>
      </c>
      <c r="LO2" s="14" t="s">
        <v>370</v>
      </c>
      <c r="LP2" s="14" t="s">
        <v>371</v>
      </c>
      <c r="LQ2" s="14" t="s">
        <v>372</v>
      </c>
      <c r="LR2" s="14" t="s">
        <v>373</v>
      </c>
      <c r="LS2" s="14" t="s">
        <v>391</v>
      </c>
      <c r="LT2" s="14" t="s">
        <v>392</v>
      </c>
      <c r="LU2" s="14" t="s">
        <v>374</v>
      </c>
      <c r="LV2" s="14" t="s">
        <v>379</v>
      </c>
      <c r="LW2" s="14" t="s">
        <v>393</v>
      </c>
      <c r="LX2" s="14" t="s">
        <v>370</v>
      </c>
      <c r="LY2" s="14" t="s">
        <v>371</v>
      </c>
      <c r="LZ2" s="14" t="s">
        <v>372</v>
      </c>
      <c r="MA2" s="14" t="s">
        <v>373</v>
      </c>
      <c r="MB2" s="14" t="s">
        <v>391</v>
      </c>
      <c r="MC2" s="14" t="s">
        <v>392</v>
      </c>
      <c r="MD2" s="14" t="s">
        <v>374</v>
      </c>
      <c r="ME2" s="14" t="s">
        <v>379</v>
      </c>
      <c r="MF2" s="14" t="s">
        <v>393</v>
      </c>
      <c r="MG2" s="14" t="s">
        <v>370</v>
      </c>
      <c r="MH2" s="14" t="s">
        <v>371</v>
      </c>
      <c r="MI2" s="14" t="s">
        <v>372</v>
      </c>
      <c r="MJ2" s="14" t="s">
        <v>373</v>
      </c>
      <c r="MK2" s="14" t="s">
        <v>391</v>
      </c>
      <c r="ML2" s="14" t="s">
        <v>392</v>
      </c>
      <c r="MM2" s="14" t="s">
        <v>374</v>
      </c>
      <c r="MN2" s="14" t="s">
        <v>379</v>
      </c>
      <c r="MO2" s="14" t="s">
        <v>393</v>
      </c>
      <c r="MP2" s="14" t="s">
        <v>370</v>
      </c>
      <c r="MQ2" s="14" t="s">
        <v>371</v>
      </c>
      <c r="MR2" s="14" t="s">
        <v>372</v>
      </c>
      <c r="MS2" s="14" t="s">
        <v>373</v>
      </c>
      <c r="MT2" s="14" t="s">
        <v>391</v>
      </c>
      <c r="MU2" s="14" t="s">
        <v>392</v>
      </c>
      <c r="MV2" s="14" t="s">
        <v>374</v>
      </c>
      <c r="MW2" s="14" t="s">
        <v>379</v>
      </c>
      <c r="MX2" s="14" t="s">
        <v>393</v>
      </c>
      <c r="MY2" s="14" t="s">
        <v>370</v>
      </c>
      <c r="MZ2" s="14" t="s">
        <v>371</v>
      </c>
      <c r="NA2" s="14" t="s">
        <v>372</v>
      </c>
      <c r="NB2" s="14" t="s">
        <v>373</v>
      </c>
      <c r="NC2" s="14" t="s">
        <v>391</v>
      </c>
      <c r="ND2" s="14" t="s">
        <v>392</v>
      </c>
      <c r="NE2" s="14" t="s">
        <v>374</v>
      </c>
      <c r="NF2" s="14" t="s">
        <v>379</v>
      </c>
      <c r="NG2" s="14" t="s">
        <v>393</v>
      </c>
      <c r="NH2" s="14" t="s">
        <v>370</v>
      </c>
      <c r="NI2" s="14" t="s">
        <v>371</v>
      </c>
      <c r="NJ2" s="14" t="s">
        <v>372</v>
      </c>
      <c r="NK2" s="14" t="s">
        <v>373</v>
      </c>
      <c r="NL2" s="14" t="s">
        <v>391</v>
      </c>
      <c r="NM2" s="14" t="s">
        <v>392</v>
      </c>
      <c r="NN2" s="14" t="s">
        <v>374</v>
      </c>
      <c r="NO2" s="14" t="s">
        <v>379</v>
      </c>
      <c r="NP2" s="14" t="s">
        <v>393</v>
      </c>
      <c r="NQ2" s="14" t="s">
        <v>370</v>
      </c>
      <c r="NR2" s="14" t="s">
        <v>371</v>
      </c>
      <c r="NS2" s="14" t="s">
        <v>372</v>
      </c>
      <c r="NT2" s="14" t="s">
        <v>373</v>
      </c>
      <c r="NU2" s="14" t="s">
        <v>391</v>
      </c>
      <c r="NV2" s="14" t="s">
        <v>392</v>
      </c>
      <c r="NW2" s="14" t="s">
        <v>374</v>
      </c>
      <c r="NX2" s="14" t="s">
        <v>379</v>
      </c>
      <c r="NY2" s="14" t="s">
        <v>393</v>
      </c>
      <c r="NZ2" s="14" t="s">
        <v>370</v>
      </c>
      <c r="OA2" s="14" t="s">
        <v>371</v>
      </c>
      <c r="OB2" s="14" t="s">
        <v>372</v>
      </c>
      <c r="OC2" s="14" t="s">
        <v>373</v>
      </c>
      <c r="OD2" s="14" t="s">
        <v>391</v>
      </c>
      <c r="OE2" s="14" t="s">
        <v>392</v>
      </c>
      <c r="OF2" s="14" t="s">
        <v>374</v>
      </c>
      <c r="OG2" s="14" t="s">
        <v>379</v>
      </c>
      <c r="OH2" s="14" t="s">
        <v>393</v>
      </c>
      <c r="OI2" s="14" t="s">
        <v>370</v>
      </c>
      <c r="OJ2" s="14" t="s">
        <v>371</v>
      </c>
      <c r="OK2" s="14" t="s">
        <v>372</v>
      </c>
      <c r="OL2" s="14" t="s">
        <v>373</v>
      </c>
      <c r="OM2" s="14" t="s">
        <v>391</v>
      </c>
      <c r="ON2" s="14" t="s">
        <v>392</v>
      </c>
      <c r="OO2" s="14" t="s">
        <v>374</v>
      </c>
      <c r="OP2" s="14" t="s">
        <v>379</v>
      </c>
      <c r="OQ2" s="14" t="s">
        <v>393</v>
      </c>
      <c r="OR2" s="14" t="s">
        <v>370</v>
      </c>
      <c r="OS2" s="14" t="s">
        <v>371</v>
      </c>
      <c r="OT2" s="14" t="s">
        <v>372</v>
      </c>
      <c r="OU2" s="14" t="s">
        <v>373</v>
      </c>
      <c r="OV2" s="14" t="s">
        <v>391</v>
      </c>
      <c r="OW2" s="14" t="s">
        <v>392</v>
      </c>
      <c r="OX2" s="14" t="s">
        <v>374</v>
      </c>
      <c r="OY2" s="14" t="s">
        <v>379</v>
      </c>
      <c r="OZ2" s="14" t="s">
        <v>393</v>
      </c>
      <c r="PA2" s="14" t="s">
        <v>370</v>
      </c>
      <c r="PB2" s="14" t="s">
        <v>371</v>
      </c>
      <c r="PC2" s="14" t="s">
        <v>372</v>
      </c>
      <c r="PD2" s="14" t="s">
        <v>373</v>
      </c>
      <c r="PE2" s="14" t="s">
        <v>391</v>
      </c>
      <c r="PF2" s="14" t="s">
        <v>392</v>
      </c>
      <c r="PG2" s="14" t="s">
        <v>374</v>
      </c>
      <c r="PH2" s="14" t="s">
        <v>379</v>
      </c>
      <c r="PI2" s="14" t="s">
        <v>393</v>
      </c>
      <c r="PJ2" s="14" t="s">
        <v>370</v>
      </c>
      <c r="PK2" s="14" t="s">
        <v>371</v>
      </c>
      <c r="PL2" s="14" t="s">
        <v>372</v>
      </c>
      <c r="PM2" s="14" t="s">
        <v>373</v>
      </c>
      <c r="PN2" s="14" t="s">
        <v>391</v>
      </c>
      <c r="PO2" s="14" t="s">
        <v>392</v>
      </c>
      <c r="PP2" s="14" t="s">
        <v>374</v>
      </c>
      <c r="PQ2" s="14" t="s">
        <v>379</v>
      </c>
      <c r="PR2" s="14" t="s">
        <v>393</v>
      </c>
      <c r="PS2" s="14" t="s">
        <v>370</v>
      </c>
      <c r="PT2" s="14" t="s">
        <v>371</v>
      </c>
      <c r="PU2" s="14" t="s">
        <v>372</v>
      </c>
      <c r="PV2" s="14" t="s">
        <v>373</v>
      </c>
      <c r="PW2" s="14" t="s">
        <v>391</v>
      </c>
      <c r="PX2" s="14" t="s">
        <v>392</v>
      </c>
      <c r="PY2" s="14" t="s">
        <v>374</v>
      </c>
      <c r="PZ2" s="14" t="s">
        <v>379</v>
      </c>
      <c r="QA2" s="14" t="s">
        <v>393</v>
      </c>
      <c r="QB2" s="14" t="s">
        <v>370</v>
      </c>
      <c r="QC2" s="14" t="s">
        <v>371</v>
      </c>
      <c r="QD2" s="14" t="s">
        <v>372</v>
      </c>
      <c r="QE2" s="14" t="s">
        <v>373</v>
      </c>
      <c r="QF2" s="14" t="s">
        <v>391</v>
      </c>
      <c r="QG2" s="14" t="s">
        <v>392</v>
      </c>
      <c r="QH2" s="14" t="s">
        <v>374</v>
      </c>
      <c r="QI2" s="14" t="s">
        <v>379</v>
      </c>
      <c r="QJ2" s="14" t="s">
        <v>393</v>
      </c>
    </row>
    <row r="3" spans="1:452" x14ac:dyDescent="0.2">
      <c r="A3" t="s">
        <v>51</v>
      </c>
      <c r="B3" t="s">
        <v>232</v>
      </c>
      <c r="C3" t="str">
        <f>IFERROR(VLOOKUP($A3,'1863'!$A$3:$B$140,2,FALSE),"")</f>
        <v/>
      </c>
      <c r="D3" t="str">
        <f>IFERROR(VLOOKUP($A3,'1863'!$A$3:$C$140,3,FALSE),"")</f>
        <v/>
      </c>
      <c r="E3" t="str">
        <f>IFERROR(VLOOKUP($A3,'1863'!$A$3:$D$140,4,FALSE),"")</f>
        <v/>
      </c>
      <c r="F3" t="str">
        <f>IFERROR(VLOOKUP($A3,'1863'!$A$3:$E$140,5,FALSE),"")</f>
        <v/>
      </c>
      <c r="G3" t="str">
        <f>IFERROR(VLOOKUP($A3,'1863'!$A$3:$F$140,6,FALSE),"")</f>
        <v/>
      </c>
      <c r="H3" t="str">
        <f>IFERROR(VLOOKUP($A3,'1863'!$A$3:$G$140,7,FALSE),"")</f>
        <v/>
      </c>
      <c r="I3" t="str">
        <f>IFERROR(VLOOKUP($A3,'1863'!$A$3:$H$140,8,FALSE),"")</f>
        <v/>
      </c>
      <c r="J3" t="str">
        <f>IFERROR(VLOOKUP($A3,'1863'!$A$3:$I$140,9,FALSE),"")</f>
        <v/>
      </c>
      <c r="K3" t="str">
        <f>IFERROR(VLOOKUP($A3,'1863'!$A$3:$J$140,10,FALSE),"")</f>
        <v/>
      </c>
      <c r="L3" t="str">
        <f>IFERROR(VLOOKUP($A3,'1864'!$A$3:$B$140,2,FALSE),"")</f>
        <v/>
      </c>
      <c r="M3" t="str">
        <f>IFERROR(VLOOKUP($A3,'1864'!$A$3:$C$140,3,FALSE),"")</f>
        <v/>
      </c>
      <c r="N3" t="str">
        <f>IFERROR(VLOOKUP($A3,'1864'!$A$3:$D$140,4,FALSE),"")</f>
        <v/>
      </c>
      <c r="O3" t="str">
        <f>IFERROR(VLOOKUP($A3,'1864'!$A$3:$E$140,5,FALSE),"")</f>
        <v/>
      </c>
      <c r="P3" t="str">
        <f>IFERROR(VLOOKUP($A3,'1864'!$A$3:$F$140,6,FALSE),"")</f>
        <v/>
      </c>
      <c r="Q3" t="str">
        <f>IFERROR(VLOOKUP($A3,'1864'!$A$3:$G$140,7,FALSE),"")</f>
        <v/>
      </c>
      <c r="R3" t="str">
        <f>IFERROR(VLOOKUP($A3,'1864'!$A$3:$H$140,8,FALSE),"")</f>
        <v/>
      </c>
      <c r="S3" t="str">
        <f>IFERROR(VLOOKUP($A3,'1864'!$A$3:$I$140,9,FALSE),"")</f>
        <v/>
      </c>
      <c r="T3" t="str">
        <f>IFERROR(VLOOKUP($A3,'1864'!$A$3:$J$140,10,FALSE),"")</f>
        <v/>
      </c>
      <c r="U3" t="str">
        <f>IFERROR(VLOOKUP($A3,'1865'!$A$3:$B$140,2,FALSE),"")</f>
        <v/>
      </c>
      <c r="V3" t="str">
        <f>IFERROR(VLOOKUP($A3,'1865'!$A$3:$C$140,3,FALSE),"")</f>
        <v/>
      </c>
      <c r="W3" t="str">
        <f>IFERROR(VLOOKUP($A3,'1865'!$A$3:$D$140,4,FALSE),"")</f>
        <v/>
      </c>
      <c r="X3" t="str">
        <f>IFERROR(VLOOKUP($A3,'1865'!$A$3:$E$140,5,FALSE),"")</f>
        <v/>
      </c>
      <c r="Y3" t="str">
        <f>IFERROR(VLOOKUP($A3,'1865'!$A$3:$F$140,6,FALSE),"")</f>
        <v/>
      </c>
      <c r="Z3" t="str">
        <f>IFERROR(VLOOKUP($A3,'1865'!$A$3:$G$140,7,FALSE),"")</f>
        <v/>
      </c>
      <c r="AA3" t="str">
        <f>IFERROR(VLOOKUP($A3,'1865'!$A$3:$H$140,8,FALSE),"")</f>
        <v/>
      </c>
      <c r="AB3" t="str">
        <f>IFERROR(VLOOKUP($A3,'1865'!$A$3:$I$140,9,FALSE),"")</f>
        <v/>
      </c>
      <c r="AC3" t="str">
        <f>IFERROR(VLOOKUP($A3,'1865'!$A$3:$J$140,10,FALSE),"")</f>
        <v/>
      </c>
      <c r="AD3" t="str">
        <f>IFERROR(VLOOKUP($A3,'1866'!$A$3:$B$140,2,FALSE),"")</f>
        <v/>
      </c>
      <c r="AE3" t="str">
        <f>IFERROR(VLOOKUP($A3,'1866'!$A$3:$C$140,3,FALSE),"")</f>
        <v/>
      </c>
      <c r="AF3" t="str">
        <f>IFERROR(VLOOKUP($A3,'1866'!$A$3:$D$140,4,FALSE),"")</f>
        <v/>
      </c>
      <c r="AG3" t="str">
        <f>IFERROR(VLOOKUP($A3,'1866'!$A$3:$E$140,5,FALSE),"")</f>
        <v/>
      </c>
      <c r="AH3" t="str">
        <f>IFERROR(VLOOKUP($A3,'1866'!$A$3:$F$140,6,FALSE),"")</f>
        <v/>
      </c>
      <c r="AI3" t="str">
        <f>IFERROR(VLOOKUP($A3,'1866'!$A$3:$G$140,7,FALSE),"")</f>
        <v/>
      </c>
      <c r="AJ3" t="str">
        <f>IFERROR(VLOOKUP($A3,'1866'!$A$3:$H$140,8,FALSE),"")</f>
        <v/>
      </c>
      <c r="AK3" t="str">
        <f>IFERROR(VLOOKUP($A3,'1866'!$A$3:$I$140,9,FALSE),"")</f>
        <v/>
      </c>
      <c r="AL3" t="str">
        <f>IFERROR(VLOOKUP($A3,'1866'!$A$3:$J$140,10,FALSE),"")</f>
        <v/>
      </c>
      <c r="AM3">
        <f>IFERROR(VLOOKUP($A3,'1867'!$A$3:$B$140,2,FALSE),"")</f>
        <v>569</v>
      </c>
      <c r="AN3">
        <f>IFERROR(VLOOKUP($A3,'1867'!$A$3:$C$140,3,FALSE),"")</f>
        <v>43808.17</v>
      </c>
      <c r="AO3">
        <f>IFERROR(VLOOKUP($A3,'1867'!$A$3:$D$140,4,FALSE),"")</f>
        <v>0</v>
      </c>
      <c r="AP3">
        <f>IFERROR(VLOOKUP($A3,'1867'!$A$3:$E$140,5,FALSE),"")</f>
        <v>0</v>
      </c>
      <c r="AQ3">
        <f>IFERROR(VLOOKUP($A3,'1867'!$A$3:$F$140,6,FALSE),"")</f>
        <v>0</v>
      </c>
      <c r="AR3">
        <f>IFERROR(VLOOKUP($A3,'1867'!$A$3:$G$140,7,FALSE),"")</f>
        <v>0</v>
      </c>
      <c r="AS3">
        <f>IFERROR(VLOOKUP($A3,'1867'!$A$3:$H$140,8,FALSE),"")</f>
        <v>0</v>
      </c>
      <c r="AT3">
        <f>IFERROR(VLOOKUP($A3,'1867'!$A$3:$I$140,9,FALSE),"")</f>
        <v>0</v>
      </c>
      <c r="AU3">
        <f>IFERROR(VLOOKUP($A3,'1867'!$A$3:$J$140,10,FALSE),"")</f>
        <v>0</v>
      </c>
      <c r="AV3">
        <f>IFERROR(VLOOKUP($A3,'1868'!$A$3:$B$140,2,FALSE),"")</f>
        <v>1646</v>
      </c>
      <c r="AW3">
        <f>IFERROR(VLOOKUP($A3,'1868'!$A$3:$C$140,3,FALSE),"")</f>
        <v>124085.24</v>
      </c>
      <c r="AX3">
        <f>IFERROR(VLOOKUP($A3,'1868'!$A$3:$D$140,4,FALSE),"")</f>
        <v>0</v>
      </c>
      <c r="AY3">
        <f>IFERROR(VLOOKUP($A3,'1868'!$A$3:$E$140,5,FALSE),"")</f>
        <v>0</v>
      </c>
      <c r="AZ3">
        <f>IFERROR(VLOOKUP($A3,'1868'!$A$3:$F$140,6,FALSE),"")</f>
        <v>0</v>
      </c>
      <c r="BA3">
        <f>IFERROR(VLOOKUP($A3,'1868'!$A$3:$G$140,7,FALSE),"")</f>
        <v>0</v>
      </c>
      <c r="BB3">
        <f>IFERROR(VLOOKUP($A3,'1868'!$A$3:$H$140,8,FALSE),"")</f>
        <v>0</v>
      </c>
      <c r="BC3">
        <f>IFERROR(VLOOKUP($A3,'1868'!$A$3:$I$140,9,FALSE),"")</f>
        <v>0</v>
      </c>
      <c r="BD3">
        <f>IFERROR(VLOOKUP($A3,'1868'!$A$3:$J$140,10,FALSE),"")</f>
        <v>0</v>
      </c>
      <c r="BE3">
        <f>IFERROR(VLOOKUP($A3,'1869'!$A$3:$B$140,2,FALSE),"")</f>
        <v>616</v>
      </c>
      <c r="BF3">
        <f>IFERROR(VLOOKUP($A3,'1869'!$A$3:$C$140,3,FALSE),"")</f>
        <v>58357.13</v>
      </c>
      <c r="BG3">
        <f>IFERROR(VLOOKUP($A3,'1869'!$A$3:$D$140,4,FALSE),"")</f>
        <v>0</v>
      </c>
      <c r="BH3">
        <f>IFERROR(VLOOKUP($A3,'1869'!$A$3:$E$140,5,FALSE),"")</f>
        <v>0</v>
      </c>
      <c r="BI3">
        <f>IFERROR(VLOOKUP($A3,'1869'!$A$3:$F$140,6,FALSE),"")</f>
        <v>0</v>
      </c>
      <c r="BJ3">
        <f>IFERROR(VLOOKUP($A3,'1869'!$A$3:$G$140,7,FALSE),"")</f>
        <v>0</v>
      </c>
      <c r="BK3">
        <f>IFERROR(VLOOKUP($A3,'1869'!$A$3:$H$140,8,FALSE),"")</f>
        <v>0</v>
      </c>
      <c r="BL3">
        <f>IFERROR(VLOOKUP($A3,'1869'!$A$3:$I$140,9,FALSE),"")</f>
        <v>0</v>
      </c>
      <c r="BM3">
        <f>IFERROR(VLOOKUP($A3,'1869'!$A$3:$J$140,10,FALSE),"")</f>
        <v>0</v>
      </c>
      <c r="BN3">
        <f>IFERROR(VLOOKUP($A3,'1870'!$A$3:$B$140,2,FALSE),"")</f>
        <v>468</v>
      </c>
      <c r="BO3">
        <f>IFERROR(VLOOKUP($A3,'1870'!$A$3:$C$140,3,FALSE),"")</f>
        <v>44330.35</v>
      </c>
      <c r="BP3">
        <f>IFERROR(VLOOKUP($A3,'1870'!$A$3:$D$140,4,FALSE),"")</f>
        <v>0</v>
      </c>
      <c r="BQ3">
        <f>IFERROR(VLOOKUP($A3,'1870'!$A$3:$E$140,5,FALSE),"")</f>
        <v>0</v>
      </c>
      <c r="BR3">
        <f>IFERROR(VLOOKUP($A3,'1870'!$A$3:$F$140,6,FALSE),"")</f>
        <v>0</v>
      </c>
      <c r="BS3">
        <f>IFERROR(VLOOKUP($A3,'1870'!$A$3:$G$140,7,FALSE),"")</f>
        <v>0</v>
      </c>
      <c r="BT3">
        <f>IFERROR(VLOOKUP($A3,'1870'!$A$3:$H$140,8,FALSE),"")</f>
        <v>0</v>
      </c>
      <c r="BU3">
        <f>IFERROR(VLOOKUP($A3,'1870'!$A$3:$I$140,9,FALSE),"")</f>
        <v>0</v>
      </c>
      <c r="BV3">
        <f>IFERROR(VLOOKUP($A3,'1870'!$A$3:$J$140,10,FALSE),"")</f>
        <v>0</v>
      </c>
      <c r="BW3">
        <f>IFERROR(VLOOKUP($A3,'1871'!$A$3:$B$140,2,FALSE),"")</f>
        <v>358</v>
      </c>
      <c r="BX3">
        <f>IFERROR(VLOOKUP($A3,'1871'!$A$3:$C$140,3,FALSE),"")</f>
        <v>33343.68</v>
      </c>
      <c r="BY3">
        <f>IFERROR(VLOOKUP($A3,'1871'!$A$3:$D$140,4,FALSE),"")</f>
        <v>0</v>
      </c>
      <c r="BZ3">
        <f>IFERROR(VLOOKUP($A3,'1871'!$A$3:$E$140,5,FALSE),"")</f>
        <v>0</v>
      </c>
      <c r="CA3">
        <f>IFERROR(VLOOKUP($A3,'1871'!$A$3:$F$140,6,FALSE),"")</f>
        <v>0</v>
      </c>
      <c r="CB3">
        <f>IFERROR(VLOOKUP($A3,'1871'!$A$3:$G$140,7,FALSE),"")</f>
        <v>0</v>
      </c>
      <c r="CC3">
        <f>IFERROR(VLOOKUP($A3,'1871'!$A$3:$H$140,8,FALSE),"")</f>
        <v>0</v>
      </c>
      <c r="CD3">
        <f>IFERROR(VLOOKUP($A3,'1871'!$A$3:$I$140,9,FALSE),"")</f>
        <v>0</v>
      </c>
      <c r="CE3">
        <f>IFERROR(VLOOKUP($A3,'1871'!$A$3:$J$140,10,FALSE),"")</f>
        <v>599.87</v>
      </c>
      <c r="CF3">
        <f>IFERROR(VLOOKUP($A3,'1872'!$A$3:$B$140,2,FALSE),"")</f>
        <v>432</v>
      </c>
      <c r="CG3">
        <f>IFERROR(VLOOKUP($A3,'1872'!$A$3:$C$140,3,FALSE),"")</f>
        <v>42993.85</v>
      </c>
      <c r="CH3">
        <f>IFERROR(VLOOKUP($A3,'1872'!$A$3:$D$140,4,FALSE),"")</f>
        <v>12</v>
      </c>
      <c r="CI3">
        <f>IFERROR(VLOOKUP($A3,'1872'!$A$3:$E$140,5,FALSE),"")</f>
        <v>966.5</v>
      </c>
      <c r="CJ3">
        <f>IFERROR(VLOOKUP($A3,'1872'!$A$3:$F$140,6,FALSE),"")</f>
        <v>0</v>
      </c>
      <c r="CK3">
        <f>IFERROR(VLOOKUP($A3,'1872'!$A$3:$G$140,7,FALSE),"")</f>
        <v>0</v>
      </c>
      <c r="CL3">
        <f>IFERROR(VLOOKUP($A3,'1872'!$A$3:$H$140,8,FALSE),"")</f>
        <v>0</v>
      </c>
      <c r="CM3">
        <f>IFERROR(VLOOKUP($A3,'1872'!$A$3:$I$140,9,FALSE),"")</f>
        <v>0</v>
      </c>
      <c r="CN3">
        <f>IFERROR(VLOOKUP($A3,'1872'!$A$3:$J$140,10,FALSE),"")</f>
        <v>0</v>
      </c>
      <c r="CO3">
        <f>IFERROR(VLOOKUP($A3,'1873'!$A$3:$B$140,2,FALSE),"")</f>
        <v>696</v>
      </c>
      <c r="CP3">
        <f>IFERROR(VLOOKUP($A3,'1873'!$A$3:$C$140,3,FALSE),"")</f>
        <v>71839.350000000006</v>
      </c>
      <c r="CQ3">
        <f>IFERROR(VLOOKUP($A3,'1873'!$A$3:$D$140,4,FALSE),"")</f>
        <v>55</v>
      </c>
      <c r="CR3">
        <f>IFERROR(VLOOKUP($A3,'1873'!$A$3:$E$140,5,FALSE),"")</f>
        <v>4154.57</v>
      </c>
      <c r="CS3">
        <f>IFERROR(VLOOKUP($A3,'1873'!$A$3:$F$140,6,FALSE),"")</f>
        <v>0</v>
      </c>
      <c r="CT3">
        <f>IFERROR(VLOOKUP($A3,'1873'!$A$3:$G$140,7,FALSE),"")</f>
        <v>0</v>
      </c>
      <c r="CU3">
        <f>IFERROR(VLOOKUP($A3,'1873'!$A$3:$H$140,8,FALSE),"")</f>
        <v>0</v>
      </c>
      <c r="CV3">
        <f>IFERROR(VLOOKUP($A3,'1873'!$A$3:$I$140,9,FALSE),"")</f>
        <v>0</v>
      </c>
      <c r="CW3">
        <f>IFERROR(VLOOKUP($A3,'1873'!$A$3:$J$140,10,FALSE),"")</f>
        <v>300</v>
      </c>
      <c r="CX3">
        <f>IFERROR(VLOOKUP($A3,'1874'!$A$3:$B$140,2,FALSE),"")</f>
        <v>676</v>
      </c>
      <c r="CY3">
        <f>IFERROR(VLOOKUP($A3,'1874'!$A$3:$C$140,3,FALSE),"")</f>
        <v>71929.919999999998</v>
      </c>
      <c r="CZ3">
        <f>IFERROR(VLOOKUP($A3,'1874'!$A$3:$D$140,4,FALSE),"")</f>
        <v>117</v>
      </c>
      <c r="DA3">
        <f>IFERROR(VLOOKUP($A3,'1874'!$A$3:$E$140,5,FALSE),"")</f>
        <v>10053.02</v>
      </c>
      <c r="DB3">
        <f>IFERROR(VLOOKUP($A3,'1874'!$A$3:$F$140,6,FALSE),"")</f>
        <v>0</v>
      </c>
      <c r="DC3">
        <f>IFERROR(VLOOKUP($A3,'1874'!$A$3:$G$140,7,FALSE),"")</f>
        <v>0</v>
      </c>
      <c r="DD3">
        <f>IFERROR(VLOOKUP($A3,'1874'!$A$3:$H$140,8,FALSE),"")</f>
        <v>0</v>
      </c>
      <c r="DE3">
        <f>IFERROR(VLOOKUP($A3,'1874'!$A$3:$I$140,9,FALSE),"")</f>
        <v>0</v>
      </c>
      <c r="DF3">
        <f>IFERROR(VLOOKUP($A3,'1874'!$A$3:$J$140,10,FALSE),"")</f>
        <v>2118.19</v>
      </c>
      <c r="DG3">
        <f>IFERROR(VLOOKUP($A3,'1875'!$A$3:$B$140,2,FALSE),"")</f>
        <v>555</v>
      </c>
      <c r="DH3">
        <f>IFERROR(VLOOKUP($A3,'1875'!$A$3:$C$140,3,FALSE),"")</f>
        <v>57499.97</v>
      </c>
      <c r="DI3">
        <f>IFERROR(VLOOKUP($A3,'1875'!$A$3:$D$140,4,FALSE),"")</f>
        <v>124</v>
      </c>
      <c r="DJ3">
        <f>IFERROR(VLOOKUP($A3,'1875'!$A$3:$E$140,5,FALSE),"")</f>
        <v>11201.1</v>
      </c>
      <c r="DK3">
        <f>IFERROR(VLOOKUP($A3,'1875'!$A$3:$F$140,6,FALSE),"")</f>
        <v>0</v>
      </c>
      <c r="DL3">
        <f>IFERROR(VLOOKUP($A3,'1875'!$A$3:$G$140,7,FALSE),"")</f>
        <v>0</v>
      </c>
      <c r="DM3">
        <f>IFERROR(VLOOKUP($A3,'1875'!$A$3:$H$140,8,FALSE),"")</f>
        <v>0</v>
      </c>
      <c r="DN3">
        <f>IFERROR(VLOOKUP($A3,'1875'!$A$3:$I$140,9,FALSE),"")</f>
        <v>0</v>
      </c>
      <c r="DO3">
        <f>IFERROR(VLOOKUP($A3,'1875'!$A$3:$J$140,10,FALSE),"")</f>
        <v>1245.22</v>
      </c>
      <c r="DP3">
        <f>IFERROR(VLOOKUP($A3,'1876'!$A$3:$B$140,2,FALSE),"")</f>
        <v>735</v>
      </c>
      <c r="DQ3">
        <f>IFERROR(VLOOKUP($A3,'1876'!$A$3:$C$140,3,FALSE),"")</f>
        <v>76051.22</v>
      </c>
      <c r="DR3">
        <f>IFERROR(VLOOKUP($A3,'1876'!$A$3:$D$140,4,FALSE),"")</f>
        <v>198</v>
      </c>
      <c r="DS3">
        <f>IFERROR(VLOOKUP($A3,'1876'!$A$3:$E$140,5,FALSE),"")</f>
        <v>19170.07</v>
      </c>
      <c r="DT3">
        <f>IFERROR(VLOOKUP($A3,'1876'!$A$3:$F$140,6,FALSE),"")</f>
        <v>0</v>
      </c>
      <c r="DU3">
        <f>IFERROR(VLOOKUP($A3,'1876'!$A$3:$G$140,7,FALSE),"")</f>
        <v>0</v>
      </c>
      <c r="DV3">
        <f>IFERROR(VLOOKUP($A3,'1876'!$A$3:$H$140,8,FALSE),"")</f>
        <v>0</v>
      </c>
      <c r="DW3">
        <f>IFERROR(VLOOKUP($A3,'1876'!$A$3:$I$140,9,FALSE),"")</f>
        <v>0</v>
      </c>
      <c r="DX3">
        <f>IFERROR(VLOOKUP($A3,'1876'!$A$3:$J$140,10,FALSE),"")</f>
        <v>699.34</v>
      </c>
      <c r="DY3">
        <f>IFERROR(VLOOKUP($A3,'1877'!$A$3:$B$140,2,FALSE),"")</f>
        <v>686</v>
      </c>
      <c r="DZ3">
        <f>IFERROR(VLOOKUP($A3,'1877'!$A$3:$C$140,3,FALSE),"")</f>
        <v>71554.12</v>
      </c>
      <c r="EA3">
        <f>IFERROR(VLOOKUP($A3,'1877'!$A$3:$D$140,4,FALSE),"")</f>
        <v>181</v>
      </c>
      <c r="EB3">
        <f>IFERROR(VLOOKUP($A3,'1877'!$A$3:$E$140,5,FALSE),"")</f>
        <v>18125.52</v>
      </c>
      <c r="EC3">
        <f>IFERROR(VLOOKUP($A3,'1877'!$A$3:$F$140,6,FALSE),"")</f>
        <v>0</v>
      </c>
      <c r="ED3">
        <f>IFERROR(VLOOKUP($A3,'1877'!$A$3:$G$140,7,FALSE),"")</f>
        <v>0</v>
      </c>
      <c r="EE3">
        <f>IFERROR(VLOOKUP($A3,'1877'!$A$3:$H$140,8,FALSE),"")</f>
        <v>0</v>
      </c>
      <c r="EF3">
        <f>IFERROR(VLOOKUP($A3,'1877'!$A$3:$I$140,9,FALSE),"")</f>
        <v>0</v>
      </c>
      <c r="EG3">
        <f>IFERROR(VLOOKUP($A3,'1877'!$A$3:$J$140,10,FALSE),"")</f>
        <v>846.59</v>
      </c>
      <c r="EH3">
        <f>IFERROR(VLOOKUP($A3,'1878'!$A$3:$B$140,2,FALSE),"")</f>
        <v>1008</v>
      </c>
      <c r="EI3">
        <f>IFERROR(VLOOKUP($A3,'1878'!$A$3:$C$140,3,FALSE),"")</f>
        <v>100031.13</v>
      </c>
      <c r="EJ3">
        <f>IFERROR(VLOOKUP($A3,'1878'!$A$3:$D$140,4,FALSE),"")</f>
        <v>267</v>
      </c>
      <c r="EK3">
        <f>IFERROR(VLOOKUP($A3,'1878'!$A$3:$E$140,5,FALSE),"")</f>
        <v>24498.03</v>
      </c>
      <c r="EL3">
        <f>IFERROR(VLOOKUP($A3,'1878'!$A$3:$F$140,6,FALSE),"")</f>
        <v>0</v>
      </c>
      <c r="EM3">
        <f>IFERROR(VLOOKUP($A3,'1878'!$A$3:$G$140,7,FALSE),"")</f>
        <v>0</v>
      </c>
      <c r="EN3">
        <f>IFERROR(VLOOKUP($A3,'1878'!$A$3:$H$140,8,FALSE),"")</f>
        <v>0</v>
      </c>
      <c r="EO3">
        <f>IFERROR(VLOOKUP($A3,'1878'!$A$3:$I$140,9,FALSE),"")</f>
        <v>0</v>
      </c>
      <c r="EP3">
        <f>IFERROR(VLOOKUP($A3,'1878'!$A$3:$J$140,10,FALSE),"")</f>
        <v>849.87</v>
      </c>
      <c r="EQ3">
        <f>IFERROR(VLOOKUP($A3,'1879'!$A$3:$B$140,2,FALSE),"")</f>
        <v>954</v>
      </c>
      <c r="ER3">
        <f>IFERROR(VLOOKUP($A3,'1879'!$A$3:$C$140,3,FALSE),"")</f>
        <v>96104.91</v>
      </c>
      <c r="ES3">
        <f>IFERROR(VLOOKUP($A3,'1879'!$A$3:$D$140,4,FALSE),"")</f>
        <v>159</v>
      </c>
      <c r="ET3">
        <f>IFERROR(VLOOKUP($A3,'1879'!$A$3:$E$140,5,FALSE),"")</f>
        <v>16666.259999999998</v>
      </c>
      <c r="EU3">
        <f>IFERROR(VLOOKUP($A3,'1879'!$A$3:$F$140,6,FALSE),"")</f>
        <v>0</v>
      </c>
      <c r="EV3">
        <f>IFERROR(VLOOKUP($A3,'1879'!$A$3:$G$140,7,FALSE),"")</f>
        <v>0</v>
      </c>
      <c r="EW3">
        <f>IFERROR(VLOOKUP($A3,'1879'!$A$3:$H$140,8,FALSE),"")</f>
        <v>0</v>
      </c>
      <c r="EX3">
        <f>IFERROR(VLOOKUP($A3,'1879'!$A$3:$I$140,9,FALSE),"")</f>
        <v>0</v>
      </c>
      <c r="EY3">
        <f>IFERROR(VLOOKUP($A3,'1879'!$A$3:$J$140,10,FALSE),"")</f>
        <v>100</v>
      </c>
      <c r="EZ3">
        <f>IFERROR(VLOOKUP($A3,'1880'!$A$3:$B$140,2,FALSE),"")</f>
        <v>1377</v>
      </c>
      <c r="FA3">
        <f>IFERROR(VLOOKUP($A3,'1880'!$A$3:$C$140,3,FALSE),"")</f>
        <v>144034.35999999999</v>
      </c>
      <c r="FB3">
        <f>IFERROR(VLOOKUP($A3,'1880'!$A$3:$D$140,4,FALSE),"")</f>
        <v>263</v>
      </c>
      <c r="FC3">
        <f>IFERROR(VLOOKUP($A3,'1880'!$A$3:$E$140,5,FALSE),"")</f>
        <v>28891.06</v>
      </c>
      <c r="FD3">
        <f>IFERROR(VLOOKUP($A3,'1880'!$A$3:$F$140,6,FALSE),"")</f>
        <v>0</v>
      </c>
      <c r="FE3">
        <f>IFERROR(VLOOKUP($A3,'1880'!$A$3:$G$140,7,FALSE),"")</f>
        <v>0</v>
      </c>
      <c r="FF3">
        <f>IFERROR(VLOOKUP($A3,'1880'!$A$3:$H$140,8,FALSE),"")</f>
        <v>0</v>
      </c>
      <c r="FG3">
        <f>IFERROR(VLOOKUP($A3,'1880'!$A$3:$I$140,9,FALSE),"")</f>
        <v>0</v>
      </c>
      <c r="FH3">
        <f>IFERROR(VLOOKUP($A3,'1880'!$A$3:$J$140,10,FALSE),"")</f>
        <v>0</v>
      </c>
      <c r="FI3">
        <f>IFERROR(VLOOKUP($A3,'1881'!$A$3:$B$140,2,FALSE),"")</f>
        <v>1159</v>
      </c>
      <c r="FJ3">
        <f>IFERROR(VLOOKUP($A3,'1881'!$A$3:$C$140,3,FALSE),"")</f>
        <v>119444.59</v>
      </c>
      <c r="FK3">
        <f>IFERROR(VLOOKUP($A3,'1881'!$A$3:$D$140,4,FALSE),"")</f>
        <v>333</v>
      </c>
      <c r="FL3">
        <f>IFERROR(VLOOKUP($A3,'1881'!$A$3:$E$140,5,FALSE),"")</f>
        <v>33226.629999999997</v>
      </c>
      <c r="FM3">
        <f>IFERROR(VLOOKUP($A3,'1881'!$A$3:$F$140,6,FALSE),"")</f>
        <v>0</v>
      </c>
      <c r="FN3">
        <f>IFERROR(VLOOKUP($A3,'1881'!$A$3:$G$140,7,FALSE),"")</f>
        <v>0</v>
      </c>
      <c r="FO3">
        <f>IFERROR(VLOOKUP($A3,'1881'!$A$3:$H$140,8,FALSE),"")</f>
        <v>32</v>
      </c>
      <c r="FP3">
        <f>IFERROR(VLOOKUP($A3,'1881'!$A$3:$I$140,9,FALSE),"")</f>
        <v>0</v>
      </c>
      <c r="FQ3">
        <f>IFERROR(VLOOKUP($A3,'1881'!$A$3:$J$140,10,FALSE),"")</f>
        <v>0</v>
      </c>
      <c r="FR3">
        <f>IFERROR(VLOOKUP($A3,'1882'!$A$3:$B$140,2,FALSE),"")</f>
        <v>920</v>
      </c>
      <c r="FS3">
        <f>IFERROR(VLOOKUP($A3,'1882'!$A$3:$C$140,3,FALSE),"")</f>
        <v>104433.75</v>
      </c>
      <c r="FT3">
        <f>IFERROR(VLOOKUP($A3,'1882'!$A$3:$D$140,4,FALSE),"")</f>
        <v>379</v>
      </c>
      <c r="FU3">
        <f>IFERROR(VLOOKUP($A3,'1882'!$A$3:$E$140,5,FALSE),"")</f>
        <v>43153.33</v>
      </c>
      <c r="FV3">
        <f>IFERROR(VLOOKUP($A3,'1882'!$A$3:$F$140,6,FALSE),"")</f>
        <v>5</v>
      </c>
      <c r="FW3">
        <f>IFERROR(VLOOKUP($A3,'1882'!$A$3:$G$140,7,FALSE),"")</f>
        <v>439.82</v>
      </c>
      <c r="FX3">
        <f>IFERROR(VLOOKUP($A3,'1882'!$A$3:$H$140,8,FALSE),"")</f>
        <v>12</v>
      </c>
      <c r="FY3">
        <f>IFERROR(VLOOKUP($A3,'1882'!$A$3:$I$140,9,FALSE),"")</f>
        <v>1282.47</v>
      </c>
      <c r="FZ3">
        <f>IFERROR(VLOOKUP($A3,'1882'!$A$3:$J$140,10,FALSE),"")</f>
        <v>0</v>
      </c>
      <c r="GA3">
        <f>IFERROR(VLOOKUP($A3,'1883'!$A$3:$B$140,2,FALSE),"")</f>
        <v>1033</v>
      </c>
      <c r="GB3">
        <f>IFERROR(VLOOKUP($A3,'1883'!$A$3:$C$140,3,FALSE),"")</f>
        <v>127488.61</v>
      </c>
      <c r="GC3">
        <f>IFERROR(VLOOKUP($A3,'1883'!$A$3:$D$140,4,FALSE),"")</f>
        <v>531</v>
      </c>
      <c r="GD3">
        <f>IFERROR(VLOOKUP($A3,'1883'!$A$3:$E$140,5,FALSE),"")</f>
        <v>58732.67</v>
      </c>
      <c r="GE3">
        <f>IFERROR(VLOOKUP($A3,'1883'!$A$3:$F$140,6,FALSE),"")</f>
        <v>14</v>
      </c>
      <c r="GF3">
        <f>IFERROR(VLOOKUP($A3,'1883'!$A$3:$G$140,7,FALSE),"")</f>
        <v>1253.33</v>
      </c>
      <c r="GG3">
        <f>IFERROR(VLOOKUP($A3,'1883'!$A$3:$H$140,8,FALSE),"")</f>
        <v>35</v>
      </c>
      <c r="GH3">
        <f>IFERROR(VLOOKUP($A3,'1883'!$A$3:$I$140,9,FALSE),"")</f>
        <v>3290.44</v>
      </c>
      <c r="GI3">
        <f>IFERROR(VLOOKUP($A3,'1883'!$A$3:$J$140,10,FALSE),"")</f>
        <v>0</v>
      </c>
      <c r="GJ3">
        <f>IFERROR(VLOOKUP($A3,'1884'!$A$3:$B$140,2,FALSE),"")</f>
        <v>881</v>
      </c>
      <c r="GK3">
        <f>IFERROR(VLOOKUP($A3,'1884'!$A$3:$C$140,3,FALSE),"")</f>
        <v>101201.59</v>
      </c>
      <c r="GL3">
        <f>IFERROR(VLOOKUP($A3,'1884'!$A$3:$D$140,4,FALSE),"")</f>
        <v>640</v>
      </c>
      <c r="GM3">
        <f>IFERROR(VLOOKUP($A3,'1884'!$A$3:$E$140,5,FALSE),"")</f>
        <v>69106.09</v>
      </c>
      <c r="GN3">
        <f>IFERROR(VLOOKUP($A3,'1884'!$A$3:$F$140,6,FALSE),"")</f>
        <v>29</v>
      </c>
      <c r="GO3">
        <f>IFERROR(VLOOKUP($A3,'1884'!$A$3:$G$140,7,FALSE),"")</f>
        <v>3278.66</v>
      </c>
      <c r="GP3">
        <f>IFERROR(VLOOKUP($A3,'1884'!$A$3:$H$140,8,FALSE),"")</f>
        <v>66</v>
      </c>
      <c r="GQ3">
        <f>IFERROR(VLOOKUP($A3,'1884'!$A$3:$I$140,9,FALSE),"")</f>
        <v>5874.8</v>
      </c>
      <c r="GR3">
        <f>IFERROR(VLOOKUP($A3,'1884'!$A$3:$J$140,10,FALSE),"")</f>
        <v>0</v>
      </c>
      <c r="GS3">
        <f>IFERROR(VLOOKUP($A3,'1885'!$A$3:$B$140,2,FALSE),"")</f>
        <v>349</v>
      </c>
      <c r="GT3">
        <f>IFERROR(VLOOKUP($A3,'1885'!$A$3:$C$140,3,FALSE),"")</f>
        <v>36650.11</v>
      </c>
      <c r="GU3">
        <f>IFERROR(VLOOKUP($A3,'1885'!$A$3:$D$140,4,FALSE),"")</f>
        <v>630</v>
      </c>
      <c r="GV3">
        <f>IFERROR(VLOOKUP($A3,'1885'!$A$3:$E$140,5,FALSE),"")</f>
        <v>69546.7</v>
      </c>
      <c r="GW3">
        <f>IFERROR(VLOOKUP($A3,'1885'!$A$3:$F$140,6,FALSE),"")</f>
        <v>8</v>
      </c>
      <c r="GX3">
        <f>IFERROR(VLOOKUP($A3,'1885'!$A$3:$G$140,7,FALSE),"")</f>
        <v>576.86</v>
      </c>
      <c r="GY3">
        <f>IFERROR(VLOOKUP($A3,'1885'!$A$3:$H$140,8,FALSE),"")</f>
        <v>12</v>
      </c>
      <c r="GZ3">
        <f>IFERROR(VLOOKUP($A3,'1885'!$A$3:$I$140,9,FALSE),"")</f>
        <v>790.91</v>
      </c>
      <c r="HA3">
        <f>IFERROR(VLOOKUP($A3,'1885'!$A$3:$J$140,10,FALSE),"")</f>
        <v>0</v>
      </c>
      <c r="HB3">
        <f>IFERROR(VLOOKUP($A3,'1886'!$A$3:$B$140,2,FALSE),"")</f>
        <v>403</v>
      </c>
      <c r="HC3">
        <f>IFERROR(VLOOKUP($A3,'1886'!$A$3:$C$140,3,FALSE),"")</f>
        <v>43733.68</v>
      </c>
      <c r="HD3">
        <f>IFERROR(VLOOKUP($A3,'1886'!$A$3:$D$140,4,FALSE),"")</f>
        <v>614</v>
      </c>
      <c r="HE3">
        <f>IFERROR(VLOOKUP($A3,'1886'!$A$3:$E$140,5,FALSE),"")</f>
        <v>68359.89</v>
      </c>
      <c r="HF3">
        <f>IFERROR(VLOOKUP($A3,'1886'!$A$3:$F$140,6,FALSE),"")</f>
        <v>24</v>
      </c>
      <c r="HG3">
        <f>IFERROR(VLOOKUP($A3,'1886'!$A$3:$G$140,7,FALSE),"")</f>
        <v>2201.19</v>
      </c>
      <c r="HH3">
        <f>IFERROR(VLOOKUP($A3,'1886'!$A$3:$H$140,8,FALSE),"")</f>
        <v>11</v>
      </c>
      <c r="HI3">
        <f>IFERROR(VLOOKUP($A3,'1886'!$A$3:$I$140,9,FALSE),"")</f>
        <v>956.63</v>
      </c>
      <c r="HJ3">
        <f>IFERROR(VLOOKUP($A3,'1886'!$A$3:$J$140,10,FALSE),"")</f>
        <v>0</v>
      </c>
      <c r="HK3">
        <f>IFERROR(VLOOKUP($A3,'1887'!$A$3:$B$140,2,FALSE),"")</f>
        <v>1018</v>
      </c>
      <c r="HL3">
        <f>IFERROR(VLOOKUP($A3,'1887'!$A$3:$C$140,3,FALSE),"")</f>
        <v>131078.79</v>
      </c>
      <c r="HM3">
        <f>IFERROR(VLOOKUP($A3,'1887'!$A$3:$D$140,4,FALSE),"")</f>
        <v>636</v>
      </c>
      <c r="HN3">
        <f>IFERROR(VLOOKUP($A3,'1887'!$A$3:$E$140,5,FALSE),"")</f>
        <v>72618.06</v>
      </c>
      <c r="HO3">
        <f>IFERROR(VLOOKUP($A3,'1887'!$A$3:$F$140,6,FALSE),"")</f>
        <v>10</v>
      </c>
      <c r="HP3">
        <f>IFERROR(VLOOKUP($A3,'1887'!$A$3:$G$140,7,FALSE),"")</f>
        <v>1031.05</v>
      </c>
      <c r="HQ3">
        <f>IFERROR(VLOOKUP($A3,'1887'!$A$3:$H$140,8,FALSE),"")</f>
        <v>45</v>
      </c>
      <c r="HR3">
        <f>IFERROR(VLOOKUP($A3,'1887'!$A$3:$I$140,9,FALSE),"")</f>
        <v>4008.15</v>
      </c>
      <c r="HS3">
        <f>IFERROR(VLOOKUP($A3,'1887'!$A$3:$J$140,10,FALSE),"")</f>
        <v>0</v>
      </c>
      <c r="HT3">
        <f>IFERROR(VLOOKUP($A3,'1888'!$A$3:$B$140,2,FALSE),"")</f>
        <v>1302</v>
      </c>
      <c r="HU3">
        <f>IFERROR(VLOOKUP($A3,'1888'!$A$3:$C$140,3,FALSE),"")</f>
        <v>160692.51999999999</v>
      </c>
      <c r="HV3">
        <f>IFERROR(VLOOKUP($A3,'1888'!$A$3:$D$140,4,FALSE),"")</f>
        <v>662</v>
      </c>
      <c r="HW3">
        <f>IFERROR(VLOOKUP($A3,'1888'!$A$3:$E$140,5,FALSE),"")</f>
        <v>79016.08</v>
      </c>
      <c r="HX3">
        <f>IFERROR(VLOOKUP($A3,'1888'!$A$3:$F$140,6,FALSE),"")</f>
        <v>58</v>
      </c>
      <c r="HY3">
        <f>IFERROR(VLOOKUP($A3,'1888'!$A$3:$G$140,7,FALSE),"")</f>
        <v>7032.58</v>
      </c>
      <c r="HZ3">
        <f>IFERROR(VLOOKUP($A3,'1888'!$A$3:$H$140,8,FALSE),"")</f>
        <v>19</v>
      </c>
      <c r="IA3">
        <f>IFERROR(VLOOKUP($A3,'1888'!$A$3:$I$140,9,FALSE),"")</f>
        <v>1361.64</v>
      </c>
      <c r="IB3">
        <f>IFERROR(VLOOKUP($A3,'1888'!$A$3:$J$140,10,FALSE),"")</f>
        <v>0</v>
      </c>
      <c r="IC3">
        <f>IFERROR(VLOOKUP($A3,'1889'!$A$3:$B$140,2,FALSE),"")</f>
        <v>853</v>
      </c>
      <c r="ID3">
        <f>IFERROR(VLOOKUP($A3,'1889'!$A$3:$C$140,3,FALSE),"")</f>
        <v>102466.19</v>
      </c>
      <c r="IE3">
        <f>IFERROR(VLOOKUP($A3,'1889'!$A$3:$D$140,4,FALSE),"")</f>
        <v>591</v>
      </c>
      <c r="IF3">
        <f>IFERROR(VLOOKUP($A3,'1889'!$A$3:$E$140,5,FALSE),"")</f>
        <v>75678.34</v>
      </c>
      <c r="IG3">
        <f>IFERROR(VLOOKUP($A3,'1889'!$A$3:$F$140,6,FALSE),"")</f>
        <v>65</v>
      </c>
      <c r="IH3">
        <f>IFERROR(VLOOKUP($A3,'1889'!$A$3:$G$140,7,FALSE),"")</f>
        <v>8000.09</v>
      </c>
      <c r="II3">
        <f>IFERROR(VLOOKUP($A3,'1889'!$A$3:$H$140,8,FALSE),"")</f>
        <v>1</v>
      </c>
      <c r="IJ3">
        <f>IFERROR(VLOOKUP($A3,'1889'!$A$3:$I$140,9,FALSE),"")</f>
        <v>119.5</v>
      </c>
      <c r="IK3">
        <f>IFERROR(VLOOKUP($A3,'1889'!$A$3:$J$140,10,FALSE),"")</f>
        <v>0</v>
      </c>
      <c r="IL3">
        <f>IFERROR(VLOOKUP($A3,'1890'!$A$3:$B$140,2,FALSE),"")</f>
        <v>1183</v>
      </c>
      <c r="IM3">
        <f>IFERROR(VLOOKUP($A3,'1890'!$A$3:$C$140,3,FALSE),"")</f>
        <v>134516.4</v>
      </c>
      <c r="IN3">
        <f>IFERROR(VLOOKUP($A3,'1890'!$A$3:$D$140,4,FALSE),"")</f>
        <v>570</v>
      </c>
      <c r="IO3">
        <f>IFERROR(VLOOKUP($A3,'1890'!$A$3:$E$140,5,FALSE),"")</f>
        <v>65351.7</v>
      </c>
      <c r="IP3">
        <f>IFERROR(VLOOKUP($A3,'1890'!$A$3:$F$140,6,FALSE),"")</f>
        <v>54</v>
      </c>
      <c r="IQ3">
        <f>IFERROR(VLOOKUP($A3,'1890'!$A$3:$G$140,7,FALSE),"")</f>
        <v>6617.41</v>
      </c>
      <c r="IR3">
        <f>IFERROR(VLOOKUP($A3,'1890'!$A$3:$H$140,8,FALSE),"")</f>
        <v>6</v>
      </c>
      <c r="IS3">
        <f>IFERROR(VLOOKUP($A3,'1890'!$A$3:$I$140,9,FALSE),"")</f>
        <v>520.47</v>
      </c>
      <c r="IT3">
        <f>IFERROR(VLOOKUP($A3,'1890'!$A$3:$J$140,10,FALSE),"")</f>
        <v>0</v>
      </c>
      <c r="IU3">
        <f>IFERROR(VLOOKUP($A3,'1891'!$A$3:$B$140,2,FALSE),"")</f>
        <v>1681</v>
      </c>
      <c r="IV3">
        <f>IFERROR(VLOOKUP($A3,'1891'!$A$3:$C$140,3,FALSE),"")</f>
        <v>181756.22</v>
      </c>
      <c r="IW3">
        <f>IFERROR(VLOOKUP($A3,'1891'!$A$3:$D$140,4,FALSE),"")</f>
        <v>554</v>
      </c>
      <c r="IX3">
        <f>IFERROR(VLOOKUP($A3,'1891'!$A$3:$E$140,5,FALSE),"")</f>
        <v>62417.74</v>
      </c>
      <c r="IY3">
        <f>IFERROR(VLOOKUP($A3,'1891'!$A$3:$F$140,6,FALSE),"")</f>
        <v>58</v>
      </c>
      <c r="IZ3">
        <f>IFERROR(VLOOKUP($A3,'1891'!$A$3:$G$140,7,FALSE),"")</f>
        <v>5995.26</v>
      </c>
      <c r="JA3">
        <f>IFERROR(VLOOKUP($A3,'1891'!$A$3:$H$140,8,FALSE),"")</f>
        <v>4</v>
      </c>
      <c r="JB3">
        <f>IFERROR(VLOOKUP($A3,'1891'!$A$3:$I$140,9,FALSE),"")</f>
        <v>200.2</v>
      </c>
      <c r="JC3">
        <f>IFERROR(VLOOKUP($A3,'1891'!$A$3:$J$140,10,FALSE),"")</f>
        <v>0</v>
      </c>
      <c r="JD3">
        <f>IFERROR(VLOOKUP($A3,'1892'!$A$3:$B$140,2,FALSE),"")</f>
        <v>888</v>
      </c>
      <c r="JE3">
        <f>IFERROR(VLOOKUP($A3,'1892'!$A$3:$C$140,3,FALSE),"")</f>
        <v>96874.62</v>
      </c>
      <c r="JF3">
        <f>IFERROR(VLOOKUP($A3,'1892'!$A$3:$D$140,4,FALSE),"")</f>
        <v>486</v>
      </c>
      <c r="JG3">
        <f>IFERROR(VLOOKUP($A3,'1892'!$A$3:$E$140,5,FALSE),"")</f>
        <v>55279.07</v>
      </c>
      <c r="JH3">
        <f>IFERROR(VLOOKUP($A3,'1892'!$A$3:$F$140,6,FALSE),"")</f>
        <v>34</v>
      </c>
      <c r="JI3">
        <f>IFERROR(VLOOKUP($A3,'1892'!$A$3:$G$140,7,FALSE),"")</f>
        <v>2627.58</v>
      </c>
      <c r="JJ3">
        <f>IFERROR(VLOOKUP($A3,'1892'!$A$3:$H$140,8,FALSE),"")</f>
        <v>3</v>
      </c>
      <c r="JK3">
        <f>IFERROR(VLOOKUP($A3,'1892'!$A$3:$I$140,9,FALSE),"")</f>
        <v>200.56</v>
      </c>
      <c r="JL3">
        <f>IFERROR(VLOOKUP($A3,'1892'!$A$3:$J$140,10,FALSE),"")</f>
        <v>0</v>
      </c>
      <c r="JM3">
        <f>IFERROR(VLOOKUP($A3,'1893'!$A$3:$B$140,2,FALSE),"")</f>
        <v>540</v>
      </c>
      <c r="JN3">
        <f>IFERROR(VLOOKUP($A3,'1893'!$A$3:$C$140,3,FALSE),"")</f>
        <v>58839.17</v>
      </c>
      <c r="JO3">
        <f>IFERROR(VLOOKUP($A3,'1893'!$A$3:$D$140,4,FALSE),"")</f>
        <v>722</v>
      </c>
      <c r="JP3">
        <f>IFERROR(VLOOKUP($A3,'1893'!$A$3:$E$140,5,FALSE),"")</f>
        <v>93156.17</v>
      </c>
      <c r="JQ3">
        <f>IFERROR(VLOOKUP($A3,'1893'!$A$3:$F$140,6,FALSE),"")</f>
        <v>11</v>
      </c>
      <c r="JR3">
        <f>IFERROR(VLOOKUP($A3,'1893'!$A$3:$G$140,7,FALSE),"")</f>
        <v>919</v>
      </c>
      <c r="JS3">
        <f>IFERROR(VLOOKUP($A3,'1893'!$A$3:$H$140,8,FALSE),"")</f>
        <v>0</v>
      </c>
      <c r="JT3">
        <f>IFERROR(VLOOKUP($A3,'1893'!$A$3:$I$140,9,FALSE),"")</f>
        <v>0</v>
      </c>
      <c r="JU3">
        <f>IFERROR(VLOOKUP($A3,'1893'!$A$3:$J$140,10,FALSE),"")</f>
        <v>0</v>
      </c>
      <c r="JV3">
        <f>IFERROR(VLOOKUP($A3,'1894'!$A$3:$B$140,2,FALSE),"")</f>
        <v>449</v>
      </c>
      <c r="JW3">
        <f>IFERROR(VLOOKUP($A3,'1894'!$A$3:$C$140,3,FALSE),"")</f>
        <v>47738.46</v>
      </c>
      <c r="JX3">
        <f>IFERROR(VLOOKUP($A3,'1894'!$A$3:$D$140,4,FALSE),"")</f>
        <v>634</v>
      </c>
      <c r="JY3">
        <f>IFERROR(VLOOKUP($A3,'1894'!$A$3:$E$140,5,FALSE),"")</f>
        <v>80562.460000000006</v>
      </c>
      <c r="JZ3">
        <f>IFERROR(VLOOKUP($A3,'1894'!$A$3:$F$140,6,FALSE),"")</f>
        <v>9</v>
      </c>
      <c r="KA3">
        <f>IFERROR(VLOOKUP($A3,'1894'!$A$3:$G$140,7,FALSE),"")</f>
        <v>964.82</v>
      </c>
      <c r="KB3">
        <f>IFERROR(VLOOKUP($A3,'1894'!$A$3:$H$140,8,FALSE),"")</f>
        <v>0</v>
      </c>
      <c r="KC3">
        <f>IFERROR(VLOOKUP($A3,'1894'!$A$3:$I$140,9,FALSE),"")</f>
        <v>0</v>
      </c>
      <c r="KD3">
        <f>IFERROR(VLOOKUP($A3,'1894'!$A$3:$J$140,10,FALSE),"")</f>
        <v>0</v>
      </c>
      <c r="KE3">
        <f>IFERROR(VLOOKUP($A3,'1895'!$A$3:$B$140,2,FALSE),"")</f>
        <v>276</v>
      </c>
      <c r="KF3">
        <f>IFERROR(VLOOKUP($A3,'1895'!$A$3:$C$140,3,FALSE),"")</f>
        <v>28760.16</v>
      </c>
      <c r="KG3">
        <f>IFERROR(VLOOKUP($A3,'1895'!$A$3:$D$140,4,FALSE),"")</f>
        <v>496</v>
      </c>
      <c r="KH3">
        <f>IFERROR(VLOOKUP($A3,'1895'!$A$3:$E$140,5,FALSE),"")</f>
        <v>60539.55</v>
      </c>
      <c r="KI3">
        <f>IFERROR(VLOOKUP($A3,'1895'!$A$3:$F$140,6,FALSE),"")</f>
        <v>9</v>
      </c>
      <c r="KJ3">
        <f>IFERROR(VLOOKUP($A3,'1895'!$A$3:$G$140,7,FALSE),"")</f>
        <v>557.83000000000004</v>
      </c>
      <c r="KK3">
        <f>IFERROR(VLOOKUP($A3,'1895'!$A$3:$H$140,8,FALSE),"")</f>
        <v>0</v>
      </c>
      <c r="KL3">
        <f>IFERROR(VLOOKUP($A3,'1895'!$A$3:$I$140,9,FALSE),"")</f>
        <v>0</v>
      </c>
      <c r="KM3">
        <f>IFERROR(VLOOKUP($A3,'1895'!$A$3:$J$140,10,FALSE),"")</f>
        <v>0</v>
      </c>
      <c r="KN3">
        <f>IFERROR(VLOOKUP($A3,'1896'!$A$3:$B$140,2,FALSE),"")</f>
        <v>475</v>
      </c>
      <c r="KO3">
        <f>IFERROR(VLOOKUP($A3,'1896'!$A$3:$C$140,3,FALSE),"")</f>
        <v>48567.3</v>
      </c>
      <c r="KP3">
        <f>IFERROR(VLOOKUP($A3,'1896'!$A$3:$D$140,4,FALSE),"")</f>
        <v>666</v>
      </c>
      <c r="KQ3">
        <f>IFERROR(VLOOKUP($A3,'1896'!$A$3:$E$140,5,FALSE),"")</f>
        <v>75829.25</v>
      </c>
      <c r="KR3">
        <f>IFERROR(VLOOKUP($A3,'1896'!$A$3:$F$140,6,FALSE),"")</f>
        <v>9</v>
      </c>
      <c r="KS3">
        <f>IFERROR(VLOOKUP($A3,'1896'!$A$3:$G$140,7,FALSE),"")</f>
        <v>890.58</v>
      </c>
      <c r="KT3">
        <f>IFERROR(VLOOKUP($A3,'1896'!$A$3:$H$140,8,FALSE),"")</f>
        <v>0</v>
      </c>
      <c r="KU3">
        <f>IFERROR(VLOOKUP($A3,'1896'!$A$3:$I$140,9,FALSE),"")</f>
        <v>0</v>
      </c>
      <c r="KV3">
        <f>IFERROR(VLOOKUP($A3,'1896'!$A$3:$J$140,10,FALSE),"")</f>
        <v>0</v>
      </c>
      <c r="KW3">
        <f>IFERROR(VLOOKUP($A3,'1897'!$A$3:$B$140,2,FALSE),"")</f>
        <v>466</v>
      </c>
      <c r="KX3">
        <f>IFERROR(VLOOKUP($A3,'1897'!$A$3:$C$140,3,FALSE),"")</f>
        <v>48423.67</v>
      </c>
      <c r="KY3">
        <f>IFERROR(VLOOKUP($A3,'1897'!$A$3:$D$140,4,FALSE),"")</f>
        <v>574</v>
      </c>
      <c r="KZ3">
        <f>IFERROR(VLOOKUP($A3,'1897'!$A$3:$E$140,5,FALSE),"")</f>
        <v>66700.28</v>
      </c>
      <c r="LA3">
        <f>IFERROR(VLOOKUP($A3,'1897'!$A$3:$F$140,6,FALSE),"")</f>
        <v>3</v>
      </c>
      <c r="LB3">
        <f>IFERROR(VLOOKUP($A3,'1897'!$A$3:$G$140,7,FALSE),"")</f>
        <v>360.18</v>
      </c>
      <c r="LC3">
        <f>IFERROR(VLOOKUP($A3,'1897'!$A$3:$H$140,8,FALSE),"")</f>
        <v>0</v>
      </c>
      <c r="LD3">
        <f>IFERROR(VLOOKUP($A3,'1897'!$A$3:$I$140,9,FALSE),"")</f>
        <v>0</v>
      </c>
      <c r="LE3">
        <f>IFERROR(VLOOKUP($A3,'1897'!$A$3:$J$140,10,FALSE),"")</f>
        <v>0</v>
      </c>
      <c r="LF3">
        <f>IFERROR(VLOOKUP($A3,'1898'!$A$3:$B$140,2,FALSE),"")</f>
        <v>530</v>
      </c>
      <c r="LG3">
        <f>IFERROR(VLOOKUP($A3,'1898'!$A$3:$C$140,3,FALSE),"")</f>
        <v>56870.89</v>
      </c>
      <c r="LH3">
        <f>IFERROR(VLOOKUP($A3,'1898'!$A$3:$D$140,4,FALSE),"")</f>
        <v>524</v>
      </c>
      <c r="LI3">
        <f>IFERROR(VLOOKUP($A3,'1898'!$A$3:$E$140,5,FALSE),"")</f>
        <v>59838.09</v>
      </c>
      <c r="LJ3">
        <f>IFERROR(VLOOKUP($A3,'1898'!$A$3:$F$140,6,FALSE),"")</f>
        <v>4</v>
      </c>
      <c r="LK3">
        <f>IFERROR(VLOOKUP($A3,'1898'!$A$3:$G$140,7,FALSE),"")</f>
        <v>240.71</v>
      </c>
      <c r="LL3">
        <f>IFERROR(VLOOKUP($A3,'1898'!$A$3:$H$140,8,FALSE),"")</f>
        <v>0</v>
      </c>
      <c r="LM3">
        <f>IFERROR(VLOOKUP($A3,'1898'!$A$3:$I$140,9,FALSE),"")</f>
        <v>0</v>
      </c>
      <c r="LN3">
        <f>IFERROR(VLOOKUP($A3,'1898'!$A$3:$J$140,10,FALSE),"")</f>
        <v>0</v>
      </c>
      <c r="LO3">
        <f>IFERROR(VLOOKUP($A3,'1899'!$A$3:$B$140,2,FALSE),"")</f>
        <v>668</v>
      </c>
      <c r="LP3">
        <f>IFERROR(VLOOKUP($A3,'1899'!$A$3:$C$140,3,FALSE),"")</f>
        <v>69404.070000000007</v>
      </c>
      <c r="LQ3">
        <f>IFERROR(VLOOKUP($A3,'1899'!$A$3:$D$140,4,FALSE),"")</f>
        <v>491</v>
      </c>
      <c r="LR3">
        <f>IFERROR(VLOOKUP($A3,'1899'!$A$3:$E$140,5,FALSE),"")</f>
        <v>54742.31</v>
      </c>
      <c r="LS3">
        <f>IFERROR(VLOOKUP($A3,'1899'!$A$3:$F$140,6,FALSE),"")</f>
        <v>6</v>
      </c>
      <c r="LT3">
        <f>IFERROR(VLOOKUP($A3,'1899'!$A$3:$G$140,7,FALSE),"")</f>
        <v>484.9</v>
      </c>
      <c r="LU3">
        <f>IFERROR(VLOOKUP($A3,'1899'!$A$3:$H$140,8,FALSE),"")</f>
        <v>0</v>
      </c>
      <c r="LV3">
        <f>IFERROR(VLOOKUP($A3,'1899'!$A$3:$I$140,9,FALSE),"")</f>
        <v>0</v>
      </c>
      <c r="LW3">
        <f>IFERROR(VLOOKUP($A3,'1899'!$A$3:$J$140,10,FALSE),"")</f>
        <v>0</v>
      </c>
      <c r="LX3">
        <f>IFERROR(VLOOKUP($A3,'1900'!$A$3:$B$140,2,FALSE),"")</f>
        <v>664</v>
      </c>
      <c r="LY3">
        <f>IFERROR(VLOOKUP($A3,'1900'!$A$3:$C$140,3,FALSE),"")</f>
        <v>63891.95</v>
      </c>
      <c r="LZ3">
        <f>IFERROR(VLOOKUP($A3,'1900'!$A$3:$D$140,4,FALSE),"")</f>
        <v>352</v>
      </c>
      <c r="MA3">
        <f>IFERROR(VLOOKUP($A3,'1900'!$A$3:$E$140,5,FALSE),"")</f>
        <v>38482.32</v>
      </c>
      <c r="MB3">
        <f>IFERROR(VLOOKUP($A3,'1900'!$A$3:$F$140,6,FALSE),"")</f>
        <v>11</v>
      </c>
      <c r="MC3">
        <f>IFERROR(VLOOKUP($A3,'1900'!$A$3:$G$140,7,FALSE),"")</f>
        <v>1035.3499999999999</v>
      </c>
      <c r="MD3">
        <f>IFERROR(VLOOKUP($A3,'1900'!$A$3:$H$140,8,FALSE),"")</f>
        <v>0</v>
      </c>
      <c r="ME3">
        <f>IFERROR(VLOOKUP($A3,'1900'!$A$3:$I$140,9,FALSE),"")</f>
        <v>0</v>
      </c>
      <c r="MF3">
        <f>IFERROR(VLOOKUP($A3,'1900'!$A$3:$J$140,10,FALSE),"")</f>
        <v>0</v>
      </c>
      <c r="MG3">
        <f>IFERROR(VLOOKUP($A3,'1901'!$A$3:$B$140,2,FALSE),"")</f>
        <v>441</v>
      </c>
      <c r="MH3">
        <f>IFERROR(VLOOKUP($A3,'1901'!$A$3:$C$140,3,FALSE),"")</f>
        <v>42725.45</v>
      </c>
      <c r="MI3">
        <f>IFERROR(VLOOKUP($A3,'1901'!$A$3:$D$140,4,FALSE),"")</f>
        <v>316</v>
      </c>
      <c r="MJ3">
        <f>IFERROR(VLOOKUP($A3,'1901'!$A$3:$E$140,5,FALSE),"")</f>
        <v>36167.370000000003</v>
      </c>
      <c r="MK3">
        <f>IFERROR(VLOOKUP($A3,'1901'!$A$3:$F$140,6,FALSE),"")</f>
        <v>7</v>
      </c>
      <c r="ML3">
        <f>IFERROR(VLOOKUP($A3,'1901'!$A$3:$G$140,7,FALSE),"")</f>
        <v>795.88</v>
      </c>
      <c r="MM3">
        <f>IFERROR(VLOOKUP($A3,'1901'!$A$3:$H$140,8,FALSE),"")</f>
        <v>0</v>
      </c>
      <c r="MN3">
        <f>IFERROR(VLOOKUP($A3,'1901'!$A$3:$I$140,9,FALSE),"")</f>
        <v>0</v>
      </c>
      <c r="MO3">
        <f>IFERROR(VLOOKUP($A3,'1901'!$A$3:$J$140,10,FALSE),"")</f>
        <v>0</v>
      </c>
      <c r="MP3">
        <f>IFERROR(VLOOKUP($A3,'1902'!$A$3:$B$140,2,FALSE),"")</f>
        <v>347</v>
      </c>
      <c r="MQ3">
        <f>IFERROR(VLOOKUP($A3,'1902'!$A$3:$C$140,3,FALSE),"")</f>
        <v>33661.32</v>
      </c>
      <c r="MR3">
        <f>IFERROR(VLOOKUP($A3,'1902'!$A$3:$D$140,4,FALSE),"")</f>
        <v>284</v>
      </c>
      <c r="MS3">
        <f>IFERROR(VLOOKUP($A3,'1902'!$A$3:$E$140,5,FALSE),"")</f>
        <v>31616.94</v>
      </c>
      <c r="MT3">
        <f>IFERROR(VLOOKUP($A3,'1902'!$A$3:$F$140,6,FALSE),"")</f>
        <v>18</v>
      </c>
      <c r="MU3">
        <f>IFERROR(VLOOKUP($A3,'1902'!$A$3:$G$140,7,FALSE),"")</f>
        <v>1905.12</v>
      </c>
      <c r="MV3">
        <f>IFERROR(VLOOKUP($A3,'1902'!$A$3:$H$140,8,FALSE),"")</f>
        <v>0</v>
      </c>
      <c r="MW3">
        <f>IFERROR(VLOOKUP($A3,'1902'!$A$3:$I$140,9,FALSE),"")</f>
        <v>0</v>
      </c>
      <c r="MX3">
        <f>IFERROR(VLOOKUP($A3,'1902'!$A$3:$J$140,10,FALSE),"")</f>
        <v>0</v>
      </c>
      <c r="MY3">
        <f>IFERROR(VLOOKUP($A3,'1903'!$A$3:$B$140,2,FALSE),"")</f>
        <v>556</v>
      </c>
      <c r="MZ3">
        <f>IFERROR(VLOOKUP($A3,'1903'!$A$3:$C$140,3,FALSE),"")</f>
        <v>56815.82</v>
      </c>
      <c r="NA3">
        <f>IFERROR(VLOOKUP($A3,'1903'!$A$3:$D$140,4,FALSE),"")</f>
        <v>343</v>
      </c>
      <c r="NB3">
        <f>IFERROR(VLOOKUP($A3,'1903'!$A$3:$E$140,5,FALSE),"")</f>
        <v>37099.89</v>
      </c>
      <c r="NC3">
        <f>IFERROR(VLOOKUP($A3,'1903'!$A$3:$F$140,6,FALSE),"")</f>
        <v>17</v>
      </c>
      <c r="ND3">
        <f>IFERROR(VLOOKUP($A3,'1903'!$A$3:$G$140,7,FALSE),"")</f>
        <v>1754.38</v>
      </c>
      <c r="NE3">
        <f>IFERROR(VLOOKUP($A3,'1903'!$A$3:$H$140,8,FALSE),"")</f>
        <v>0</v>
      </c>
      <c r="NF3">
        <f>IFERROR(VLOOKUP($A3,'1903'!$A$3:$I$140,9,FALSE),"")</f>
        <v>0</v>
      </c>
      <c r="NG3">
        <f>IFERROR(VLOOKUP($A3,'1903'!$A$3:$J$140,10,FALSE),"")</f>
        <v>0</v>
      </c>
      <c r="NH3">
        <f>IFERROR(VLOOKUP($A3,'1904'!$A$3:$B$140,2,FALSE),"")</f>
        <v>359</v>
      </c>
      <c r="NI3">
        <f>IFERROR(VLOOKUP($A3,'1904'!$A$3:$C$140,3,FALSE),"")</f>
        <v>35818.61</v>
      </c>
      <c r="NJ3">
        <f>IFERROR(VLOOKUP($A3,'1904'!$A$3:$D$140,4,FALSE),"")</f>
        <v>372</v>
      </c>
      <c r="NK3">
        <f>IFERROR(VLOOKUP($A3,'1904'!$A$3:$E$140,5,FALSE),"")</f>
        <v>39826.720000000001</v>
      </c>
      <c r="NL3">
        <f>IFERROR(VLOOKUP($A3,'1904'!$A$3:$F$140,6,FALSE),"")</f>
        <v>22</v>
      </c>
      <c r="NM3">
        <f>IFERROR(VLOOKUP($A3,'1904'!$A$3:$G$140,7,FALSE),"")</f>
        <v>1752.87</v>
      </c>
      <c r="NN3">
        <f>IFERROR(VLOOKUP($A3,'1904'!$A$3:$H$140,8,FALSE),"")</f>
        <v>0</v>
      </c>
      <c r="NO3">
        <f>IFERROR(VLOOKUP($A3,'1904'!$A$3:$I$140,9,FALSE),"")</f>
        <v>0</v>
      </c>
      <c r="NP3">
        <f>IFERROR(VLOOKUP($A3,'1904'!$A$3:$J$140,10,FALSE),"")</f>
        <v>0</v>
      </c>
      <c r="NQ3">
        <f>IFERROR(VLOOKUP($A3,'1905'!$A$3:$B$140,2,FALSE),"")</f>
        <v>266</v>
      </c>
      <c r="NR3">
        <f>IFERROR(VLOOKUP($A3,'1905'!$A$3:$C$140,3,FALSE),"")</f>
        <v>27016.78</v>
      </c>
      <c r="NS3">
        <f>IFERROR(VLOOKUP($A3,'1905'!$A$3:$D$140,4,FALSE),"")</f>
        <v>248</v>
      </c>
      <c r="NT3">
        <f>IFERROR(VLOOKUP($A3,'1905'!$A$3:$E$140,5,FALSE),"")</f>
        <v>26902.81</v>
      </c>
      <c r="NU3">
        <f>IFERROR(VLOOKUP($A3,'1905'!$A$3:$F$140,6,FALSE),"")</f>
        <v>15</v>
      </c>
      <c r="NV3">
        <f>IFERROR(VLOOKUP($A3,'1905'!$A$3:$G$140,7,FALSE),"")</f>
        <v>1283.54</v>
      </c>
      <c r="NW3">
        <f>IFERROR(VLOOKUP($A3,'1905'!$A$3:$H$140,8,FALSE),"")</f>
        <v>0</v>
      </c>
      <c r="NX3">
        <f>IFERROR(VLOOKUP($A3,'1905'!$A$3:$I$140,9,FALSE),"")</f>
        <v>0</v>
      </c>
      <c r="NY3">
        <f>IFERROR(VLOOKUP($A3,'1905'!$A$3:$J$140,10,FALSE),"")</f>
        <v>0</v>
      </c>
      <c r="NZ3" t="str">
        <f>IFERROR(VLOOKUP($A3,'1906'!$A$3:$B$140,2,FALSE),"")</f>
        <v/>
      </c>
      <c r="OA3" t="str">
        <f>IFERROR(VLOOKUP($A3,'1906'!$A$3:$C$140,3,FALSE),"")</f>
        <v/>
      </c>
      <c r="OB3" t="str">
        <f>IFERROR(VLOOKUP($A3,'1906'!$A$3:$D$140,4,FALSE),"")</f>
        <v/>
      </c>
      <c r="OC3" t="str">
        <f>IFERROR(VLOOKUP($A3,'1906'!$A$3:$E$140,5,FALSE),"")</f>
        <v/>
      </c>
      <c r="OD3" t="str">
        <f>IFERROR(VLOOKUP($A3,'1906'!$A$3:$F$140,6,FALSE),"")</f>
        <v/>
      </c>
      <c r="OE3" t="str">
        <f>IFERROR(VLOOKUP($A3,'1906'!$A$3:$G$140,7,FALSE),"")</f>
        <v/>
      </c>
      <c r="OF3" t="str">
        <f>IFERROR(VLOOKUP($A3,'1906'!$A$3:$H$140,8,FALSE),"")</f>
        <v/>
      </c>
      <c r="OG3" t="str">
        <f>IFERROR(VLOOKUP($A3,'1906'!$A$3:$I$140,9,FALSE),"")</f>
        <v/>
      </c>
      <c r="OH3" t="str">
        <f>IFERROR(VLOOKUP($A3,'1906'!$A$3:$J$140,10,FALSE),"")</f>
        <v/>
      </c>
      <c r="OI3" t="str">
        <f>IFERROR(VLOOKUP($A3,'1907'!$A$3:$B$140,2,FALSE),"")</f>
        <v/>
      </c>
      <c r="OJ3" t="str">
        <f>IFERROR(VLOOKUP($A3,'1907'!$A$3:$C$140,3,FALSE),"")</f>
        <v/>
      </c>
      <c r="OK3" t="str">
        <f>IFERROR(VLOOKUP($A3,'1907'!$A$3:$D$140,4,FALSE),"")</f>
        <v/>
      </c>
      <c r="OL3" t="str">
        <f>IFERROR(VLOOKUP($A3,'1907'!$A$3:$E$140,5,FALSE),"")</f>
        <v/>
      </c>
      <c r="OM3" t="str">
        <f>IFERROR(VLOOKUP($A3,'1907'!$A$3:$F$140,6,FALSE),"")</f>
        <v/>
      </c>
      <c r="ON3" t="str">
        <f>IFERROR(VLOOKUP($A3,'1907'!$A$3:$G$140,7,FALSE),"")</f>
        <v/>
      </c>
      <c r="OO3" t="str">
        <f>IFERROR(VLOOKUP($A3,'1907'!$A$3:$H$140,8,FALSE),"")</f>
        <v/>
      </c>
      <c r="OP3" t="str">
        <f>IFERROR(VLOOKUP($A3,'1907'!$A$3:$I$140,9,FALSE),"")</f>
        <v/>
      </c>
      <c r="OQ3" t="str">
        <f>IFERROR(VLOOKUP($A3,'1907'!$A$3:$J$140,10,FALSE),"")</f>
        <v/>
      </c>
      <c r="OR3" t="str">
        <f>IFERROR(VLOOKUP($A3,'1908'!$A$3:$B$140,2,FALSE),"")</f>
        <v/>
      </c>
      <c r="OS3" t="str">
        <f>IFERROR(VLOOKUP($A3,'1908'!$A$3:$C$140,3,FALSE),"")</f>
        <v/>
      </c>
      <c r="OT3" t="str">
        <f>IFERROR(VLOOKUP($A3,'1908'!$A$3:$D$140,4,FALSE),"")</f>
        <v/>
      </c>
      <c r="OU3" t="str">
        <f>IFERROR(VLOOKUP($A3,'1908'!$A$3:$E$140,5,FALSE),"")</f>
        <v/>
      </c>
      <c r="OV3" t="str">
        <f>IFERROR(VLOOKUP($A3,'1908'!$A$3:$F$140,6,FALSE),"")</f>
        <v/>
      </c>
      <c r="OW3" t="str">
        <f>IFERROR(VLOOKUP($A3,'1908'!$A$3:$G$140,7,FALSE),"")</f>
        <v/>
      </c>
      <c r="OX3" t="str">
        <f>IFERROR(VLOOKUP($A3,'1908'!$A$3:$H$140,8,FALSE),"")</f>
        <v/>
      </c>
      <c r="OY3" t="str">
        <f>IFERROR(VLOOKUP($A3,'1908'!$A$3:$I$140,9,FALSE),"")</f>
        <v/>
      </c>
      <c r="OZ3" t="str">
        <f>IFERROR(VLOOKUP($A3,'1908'!$A$3:$J$140,10,FALSE),"")</f>
        <v/>
      </c>
      <c r="PA3" t="str">
        <f>IFERROR(VLOOKUP($A3,'1909'!$A$3:$B$140,2,FALSE),"")</f>
        <v/>
      </c>
      <c r="PB3" t="str">
        <f>IFERROR(VLOOKUP($A3,'1909'!$A$3:$C$140,3,FALSE),"")</f>
        <v/>
      </c>
      <c r="PC3" t="str">
        <f>IFERROR(VLOOKUP($A3,'1909'!$A$3:$D$140,4,FALSE),"")</f>
        <v/>
      </c>
      <c r="PD3" t="str">
        <f>IFERROR(VLOOKUP($A3,'1909'!$A$3:$E$140,5,FALSE),"")</f>
        <v/>
      </c>
      <c r="PE3" t="str">
        <f>IFERROR(VLOOKUP($A3,'1909'!$A$3:$F$140,6,FALSE),"")</f>
        <v/>
      </c>
      <c r="PF3" t="str">
        <f>IFERROR(VLOOKUP($A3,'1909'!$A$3:$G$140,7,FALSE),"")</f>
        <v/>
      </c>
      <c r="PG3" t="str">
        <f>IFERROR(VLOOKUP($A3,'1909'!$A$3:$H$140,8,FALSE),"")</f>
        <v/>
      </c>
      <c r="PH3" t="str">
        <f>IFERROR(VLOOKUP($A3,'1909'!$A$3:$I$140,9,FALSE),"")</f>
        <v/>
      </c>
      <c r="PI3" t="str">
        <f>IFERROR(VLOOKUP($A3,'1909'!$A$3:$J$140,10,FALSE),"")</f>
        <v/>
      </c>
      <c r="PJ3" t="str">
        <f>IFERROR(VLOOKUP($A3,'1910'!$A$3:$B$140,2,FALSE),"")</f>
        <v/>
      </c>
      <c r="PK3" t="str">
        <f>IFERROR(VLOOKUP($A3,'1910'!$A$3:$C$140,3,FALSE),"")</f>
        <v/>
      </c>
      <c r="PL3" t="str">
        <f>IFERROR(VLOOKUP($A3,'1910'!$A$3:$D$140,4,FALSE),"")</f>
        <v/>
      </c>
      <c r="PM3" t="str">
        <f>IFERROR(VLOOKUP($A3,'1910'!$A$3:$E$140,5,FALSE),"")</f>
        <v/>
      </c>
      <c r="PN3" t="str">
        <f>IFERROR(VLOOKUP($A3,'1910'!$A$3:$F$140,6,FALSE),"")</f>
        <v/>
      </c>
      <c r="PO3" t="str">
        <f>IFERROR(VLOOKUP($A3,'1910'!$A$3:$G$140,7,FALSE),"")</f>
        <v/>
      </c>
      <c r="PP3" t="str">
        <f>IFERROR(VLOOKUP($A3,'1910'!$A$3:$H$140,8,FALSE),"")</f>
        <v/>
      </c>
      <c r="PQ3" t="str">
        <f>IFERROR(VLOOKUP($A3,'1910'!$A$3:$I$140,9,FALSE),"")</f>
        <v/>
      </c>
      <c r="PR3" t="str">
        <f>IFERROR(VLOOKUP($A3,'1910'!$A$3:$J$140,10,FALSE),"")</f>
        <v/>
      </c>
      <c r="PS3" t="str">
        <f>IFERROR(VLOOKUP($A3,'1911'!$A$3:$B$140,2,FALSE),"")</f>
        <v/>
      </c>
      <c r="PT3" t="str">
        <f>IFERROR(VLOOKUP($A3,'1911'!$A$3:$C$140,3,FALSE),"")</f>
        <v/>
      </c>
      <c r="PU3" t="str">
        <f>IFERROR(VLOOKUP($A3,'1911'!$A$3:$D$140,4,FALSE),"")</f>
        <v/>
      </c>
      <c r="PV3" t="str">
        <f>IFERROR(VLOOKUP($A3,'1911'!$A$3:$E$140,5,FALSE),"")</f>
        <v/>
      </c>
      <c r="PW3" t="str">
        <f>IFERROR(VLOOKUP($A3,'1911'!$A$3:$F$140,6,FALSE),"")</f>
        <v/>
      </c>
      <c r="PX3" t="str">
        <f>IFERROR(VLOOKUP($A3,'1911'!$A$3:$G$140,7,FALSE),"")</f>
        <v/>
      </c>
      <c r="PY3" t="str">
        <f>IFERROR(VLOOKUP($A3,'1911'!$A$3:$H$140,8,FALSE),"")</f>
        <v/>
      </c>
      <c r="PZ3" t="str">
        <f>IFERROR(VLOOKUP($A3,'1911'!$A$3:$I$140,9,FALSE),"")</f>
        <v/>
      </c>
      <c r="QA3" t="str">
        <f>IFERROR(VLOOKUP($A3,'1911'!$A$3:$J$140,10,FALSE),"")</f>
        <v/>
      </c>
      <c r="QB3" t="str">
        <f>IFERROR(VLOOKUP($A3,'1912'!$A$3:$B$140,2,FALSE),"")</f>
        <v/>
      </c>
      <c r="QC3" t="str">
        <f>IFERROR(VLOOKUP($A3,'1912'!$A$3:$C$140,3,FALSE),"")</f>
        <v/>
      </c>
      <c r="QD3" t="str">
        <f>IFERROR(VLOOKUP($A3,'1912'!$A$3:$D$140,4,FALSE),"")</f>
        <v/>
      </c>
      <c r="QE3" t="str">
        <f>IFERROR(VLOOKUP($A3,'1912'!$A$3:$E$140,5,FALSE),"")</f>
        <v/>
      </c>
      <c r="QF3" t="str">
        <f>IFERROR(VLOOKUP($A3,'1912'!$A$3:$F$140,6,FALSE),"")</f>
        <v/>
      </c>
      <c r="QG3" t="str">
        <f>IFERROR(VLOOKUP($A3,'1912'!$A$3:$G$140,7,FALSE),"")</f>
        <v/>
      </c>
      <c r="QH3" t="str">
        <f>IFERROR(VLOOKUP($A3,'1912'!$A$3:$H$140,8,FALSE),"")</f>
        <v/>
      </c>
      <c r="QI3" t="str">
        <f>IFERROR(VLOOKUP($A3,'1912'!$A$3:$I$140,9,FALSE),"")</f>
        <v/>
      </c>
      <c r="QJ3" t="str">
        <f>IFERROR(VLOOKUP($A3,'1912'!$A$3:$J$140,10,FALSE),"")</f>
        <v/>
      </c>
    </row>
    <row r="4" spans="1:452" x14ac:dyDescent="0.2">
      <c r="A4" t="s">
        <v>65</v>
      </c>
      <c r="B4" t="s">
        <v>232</v>
      </c>
      <c r="C4" t="str">
        <f>IFERROR(VLOOKUP($A4,'1863'!$A$3:$B$140,2,FALSE),"")</f>
        <v/>
      </c>
      <c r="D4" t="str">
        <f>IFERROR(VLOOKUP($A4,'1863'!$A$3:$C$140,3,FALSE),"")</f>
        <v/>
      </c>
      <c r="E4" t="str">
        <f>IFERROR(VLOOKUP($A4,'1863'!$A$3:$D$140,4,FALSE),"")</f>
        <v/>
      </c>
      <c r="F4" t="str">
        <f>IFERROR(VLOOKUP($A4,'1863'!$A$3:$E$140,5,FALSE),"")</f>
        <v/>
      </c>
      <c r="G4" t="str">
        <f>IFERROR(VLOOKUP($A4,'1863'!$A$3:$F$140,6,FALSE),"")</f>
        <v/>
      </c>
      <c r="H4" t="str">
        <f>IFERROR(VLOOKUP($A4,'1863'!$A$3:$G$140,7,FALSE),"")</f>
        <v/>
      </c>
      <c r="I4" t="str">
        <f>IFERROR(VLOOKUP($A4,'1863'!$A$3:$H$140,8,FALSE),"")</f>
        <v/>
      </c>
      <c r="J4" t="str">
        <f>IFERROR(VLOOKUP($A4,'1863'!$A$3:$I$140,9,FALSE),"")</f>
        <v/>
      </c>
      <c r="K4" t="str">
        <f>IFERROR(VLOOKUP($A4,'1863'!$A$3:$J$140,10,FALSE),"")</f>
        <v/>
      </c>
      <c r="L4" t="str">
        <f>IFERROR(VLOOKUP($A4,'1864'!$A$3:$B$140,2,FALSE),"")</f>
        <v/>
      </c>
      <c r="M4" t="str">
        <f>IFERROR(VLOOKUP($A4,'1864'!$A$3:$C$140,3,FALSE),"")</f>
        <v/>
      </c>
      <c r="N4" t="str">
        <f>IFERROR(VLOOKUP($A4,'1864'!$A$3:$D$140,4,FALSE),"")</f>
        <v/>
      </c>
      <c r="O4" t="str">
        <f>IFERROR(VLOOKUP($A4,'1864'!$A$3:$E$140,5,FALSE),"")</f>
        <v/>
      </c>
      <c r="P4" t="str">
        <f>IFERROR(VLOOKUP($A4,'1864'!$A$3:$F$140,6,FALSE),"")</f>
        <v/>
      </c>
      <c r="Q4" t="str">
        <f>IFERROR(VLOOKUP($A4,'1864'!$A$3:$G$140,7,FALSE),"")</f>
        <v/>
      </c>
      <c r="R4" t="str">
        <f>IFERROR(VLOOKUP($A4,'1864'!$A$3:$H$140,8,FALSE),"")</f>
        <v/>
      </c>
      <c r="S4" t="str">
        <f>IFERROR(VLOOKUP($A4,'1864'!$A$3:$I$140,9,FALSE),"")</f>
        <v/>
      </c>
      <c r="T4" t="str">
        <f>IFERROR(VLOOKUP($A4,'1864'!$A$3:$J$140,10,FALSE),"")</f>
        <v/>
      </c>
      <c r="U4" t="str">
        <f>IFERROR(VLOOKUP($A4,'1865'!$A$3:$B$140,2,FALSE),"")</f>
        <v/>
      </c>
      <c r="V4" t="str">
        <f>IFERROR(VLOOKUP($A4,'1865'!$A$3:$C$140,3,FALSE),"")</f>
        <v/>
      </c>
      <c r="W4" t="str">
        <f>IFERROR(VLOOKUP($A4,'1865'!$A$3:$D$140,4,FALSE),"")</f>
        <v/>
      </c>
      <c r="X4" t="str">
        <f>IFERROR(VLOOKUP($A4,'1865'!$A$3:$E$140,5,FALSE),"")</f>
        <v/>
      </c>
      <c r="Y4" t="str">
        <f>IFERROR(VLOOKUP($A4,'1865'!$A$3:$F$140,6,FALSE),"")</f>
        <v/>
      </c>
      <c r="Z4" t="str">
        <f>IFERROR(VLOOKUP($A4,'1865'!$A$3:$G$140,7,FALSE),"")</f>
        <v/>
      </c>
      <c r="AA4" t="str">
        <f>IFERROR(VLOOKUP($A4,'1865'!$A$3:$H$140,8,FALSE),"")</f>
        <v/>
      </c>
      <c r="AB4" t="str">
        <f>IFERROR(VLOOKUP($A4,'1865'!$A$3:$I$140,9,FALSE),"")</f>
        <v/>
      </c>
      <c r="AC4" t="str">
        <f>IFERROR(VLOOKUP($A4,'1865'!$A$3:$J$140,10,FALSE),"")</f>
        <v/>
      </c>
      <c r="AD4" t="str">
        <f>IFERROR(VLOOKUP($A4,'1866'!$A$3:$B$140,2,FALSE),"")</f>
        <v/>
      </c>
      <c r="AE4" t="str">
        <f>IFERROR(VLOOKUP($A4,'1866'!$A$3:$C$140,3,FALSE),"")</f>
        <v/>
      </c>
      <c r="AF4" t="str">
        <f>IFERROR(VLOOKUP($A4,'1866'!$A$3:$D$140,4,FALSE),"")</f>
        <v/>
      </c>
      <c r="AG4" t="str">
        <f>IFERROR(VLOOKUP($A4,'1866'!$A$3:$E$140,5,FALSE),"")</f>
        <v/>
      </c>
      <c r="AH4" t="str">
        <f>IFERROR(VLOOKUP($A4,'1866'!$A$3:$F$140,6,FALSE),"")</f>
        <v/>
      </c>
      <c r="AI4" t="str">
        <f>IFERROR(VLOOKUP($A4,'1866'!$A$3:$G$140,7,FALSE),"")</f>
        <v/>
      </c>
      <c r="AJ4" t="str">
        <f>IFERROR(VLOOKUP($A4,'1866'!$A$3:$H$140,8,FALSE),"")</f>
        <v/>
      </c>
      <c r="AK4" t="str">
        <f>IFERROR(VLOOKUP($A4,'1866'!$A$3:$I$140,9,FALSE),"")</f>
        <v/>
      </c>
      <c r="AL4" t="str">
        <f>IFERROR(VLOOKUP($A4,'1866'!$A$3:$J$140,10,FALSE),"")</f>
        <v/>
      </c>
      <c r="AM4" t="str">
        <f>IFERROR(VLOOKUP($A4,'1867'!$A$3:$B$140,2,FALSE),"")</f>
        <v/>
      </c>
      <c r="AN4" t="str">
        <f>IFERROR(VLOOKUP($A4,'1867'!$A$3:$C$140,3,FALSE),"")</f>
        <v/>
      </c>
      <c r="AO4" t="str">
        <f>IFERROR(VLOOKUP($A4,'1867'!$A$3:$D$140,4,FALSE),"")</f>
        <v/>
      </c>
      <c r="AP4" t="str">
        <f>IFERROR(VLOOKUP($A4,'1867'!$A$3:$E$140,5,FALSE),"")</f>
        <v/>
      </c>
      <c r="AQ4" t="str">
        <f>IFERROR(VLOOKUP($A4,'1867'!$A$3:$F$140,6,FALSE),"")</f>
        <v/>
      </c>
      <c r="AR4" t="str">
        <f>IFERROR(VLOOKUP($A4,'1867'!$A$3:$G$140,7,FALSE),"")</f>
        <v/>
      </c>
      <c r="AS4" t="str">
        <f>IFERROR(VLOOKUP($A4,'1867'!$A$3:$H$140,8,FALSE),"")</f>
        <v/>
      </c>
      <c r="AT4" t="str">
        <f>IFERROR(VLOOKUP($A4,'1867'!$A$3:$I$140,9,FALSE),"")</f>
        <v/>
      </c>
      <c r="AU4" t="str">
        <f>IFERROR(VLOOKUP($A4,'1867'!$A$3:$J$140,10,FALSE),"")</f>
        <v/>
      </c>
      <c r="AV4" t="str">
        <f>IFERROR(VLOOKUP($A4,'1868'!$A$3:$B$140,2,FALSE),"")</f>
        <v/>
      </c>
      <c r="AW4" t="str">
        <f>IFERROR(VLOOKUP($A4,'1868'!$A$3:$C$140,3,FALSE),"")</f>
        <v/>
      </c>
      <c r="AX4" t="str">
        <f>IFERROR(VLOOKUP($A4,'1868'!$A$3:$D$140,4,FALSE),"")</f>
        <v/>
      </c>
      <c r="AY4" t="str">
        <f>IFERROR(VLOOKUP($A4,'1868'!$A$3:$E$140,5,FALSE),"")</f>
        <v/>
      </c>
      <c r="AZ4" t="str">
        <f>IFERROR(VLOOKUP($A4,'1868'!$A$3:$F$140,6,FALSE),"")</f>
        <v/>
      </c>
      <c r="BA4" t="str">
        <f>IFERROR(VLOOKUP($A4,'1868'!$A$3:$G$140,7,FALSE),"")</f>
        <v/>
      </c>
      <c r="BB4" t="str">
        <f>IFERROR(VLOOKUP($A4,'1868'!$A$3:$H$140,8,FALSE),"")</f>
        <v/>
      </c>
      <c r="BC4" t="str">
        <f>IFERROR(VLOOKUP($A4,'1868'!$A$3:$I$140,9,FALSE),"")</f>
        <v/>
      </c>
      <c r="BD4" t="str">
        <f>IFERROR(VLOOKUP($A4,'1868'!$A$3:$J$140,10,FALSE),"")</f>
        <v/>
      </c>
      <c r="BE4" t="str">
        <f>IFERROR(VLOOKUP($A4,'1869'!$A$3:$B$140,2,FALSE),"")</f>
        <v/>
      </c>
      <c r="BF4" t="str">
        <f>IFERROR(VLOOKUP($A4,'1869'!$A$3:$C$140,3,FALSE),"")</f>
        <v/>
      </c>
      <c r="BG4" t="str">
        <f>IFERROR(VLOOKUP($A4,'1869'!$A$3:$D$140,4,FALSE),"")</f>
        <v/>
      </c>
      <c r="BH4" t="str">
        <f>IFERROR(VLOOKUP($A4,'1869'!$A$3:$E$140,5,FALSE),"")</f>
        <v/>
      </c>
      <c r="BI4" t="str">
        <f>IFERROR(VLOOKUP($A4,'1869'!$A$3:$F$140,6,FALSE),"")</f>
        <v/>
      </c>
      <c r="BJ4" t="str">
        <f>IFERROR(VLOOKUP($A4,'1869'!$A$3:$G$140,7,FALSE),"")</f>
        <v/>
      </c>
      <c r="BK4" t="str">
        <f>IFERROR(VLOOKUP($A4,'1869'!$A$3:$H$140,8,FALSE),"")</f>
        <v/>
      </c>
      <c r="BL4" t="str">
        <f>IFERROR(VLOOKUP($A4,'1869'!$A$3:$I$140,9,FALSE),"")</f>
        <v/>
      </c>
      <c r="BM4" t="str">
        <f>IFERROR(VLOOKUP($A4,'1869'!$A$3:$J$140,10,FALSE),"")</f>
        <v/>
      </c>
      <c r="BN4">
        <f>IFERROR(VLOOKUP($A4,'1870'!$A$3:$B$140,2,FALSE),"")</f>
        <v>416</v>
      </c>
      <c r="BO4">
        <f>IFERROR(VLOOKUP($A4,'1870'!$A$3:$C$140,3,FALSE),"")</f>
        <v>45800.86</v>
      </c>
      <c r="BP4">
        <f>IFERROR(VLOOKUP($A4,'1870'!$A$3:$D$140,4,FALSE),"")</f>
        <v>0</v>
      </c>
      <c r="BQ4">
        <f>IFERROR(VLOOKUP($A4,'1870'!$A$3:$E$140,5,FALSE),"")</f>
        <v>0</v>
      </c>
      <c r="BR4">
        <f>IFERROR(VLOOKUP($A4,'1870'!$A$3:$F$140,6,FALSE),"")</f>
        <v>0</v>
      </c>
      <c r="BS4">
        <f>IFERROR(VLOOKUP($A4,'1870'!$A$3:$G$140,7,FALSE),"")</f>
        <v>0</v>
      </c>
      <c r="BT4">
        <f>IFERROR(VLOOKUP($A4,'1870'!$A$3:$H$140,8,FALSE),"")</f>
        <v>0</v>
      </c>
      <c r="BU4">
        <f>IFERROR(VLOOKUP($A4,'1870'!$A$3:$I$140,9,FALSE),"")</f>
        <v>0</v>
      </c>
      <c r="BV4">
        <f>IFERROR(VLOOKUP($A4,'1870'!$A$3:$J$140,10,FALSE),"")</f>
        <v>0</v>
      </c>
      <c r="BW4">
        <f>IFERROR(VLOOKUP($A4,'1871'!$A$3:$B$140,2,FALSE),"")</f>
        <v>218</v>
      </c>
      <c r="BX4">
        <f>IFERROR(VLOOKUP($A4,'1871'!$A$3:$C$140,3,FALSE),"")</f>
        <v>23935.93</v>
      </c>
      <c r="BY4">
        <f>IFERROR(VLOOKUP($A4,'1871'!$A$3:$D$140,4,FALSE),"")</f>
        <v>0</v>
      </c>
      <c r="BZ4">
        <f>IFERROR(VLOOKUP($A4,'1871'!$A$3:$E$140,5,FALSE),"")</f>
        <v>0</v>
      </c>
      <c r="CA4">
        <f>IFERROR(VLOOKUP($A4,'1871'!$A$3:$F$140,6,FALSE),"")</f>
        <v>0</v>
      </c>
      <c r="CB4">
        <f>IFERROR(VLOOKUP($A4,'1871'!$A$3:$G$140,7,FALSE),"")</f>
        <v>0</v>
      </c>
      <c r="CC4">
        <f>IFERROR(VLOOKUP($A4,'1871'!$A$3:$H$140,8,FALSE),"")</f>
        <v>0</v>
      </c>
      <c r="CD4">
        <f>IFERROR(VLOOKUP($A4,'1871'!$A$3:$I$140,9,FALSE),"")</f>
        <v>0</v>
      </c>
      <c r="CE4">
        <f>IFERROR(VLOOKUP($A4,'1871'!$A$3:$J$140,10,FALSE),"")</f>
        <v>257.19</v>
      </c>
      <c r="CF4">
        <f>IFERROR(VLOOKUP($A4,'1872'!$A$3:$B$140,2,FALSE),"")</f>
        <v>436</v>
      </c>
      <c r="CG4">
        <f>IFERROR(VLOOKUP($A4,'1872'!$A$3:$C$140,3,FALSE),"")</f>
        <v>50672.800000000003</v>
      </c>
      <c r="CH4">
        <f>IFERROR(VLOOKUP($A4,'1872'!$A$3:$D$140,4,FALSE),"")</f>
        <v>0</v>
      </c>
      <c r="CI4">
        <f>IFERROR(VLOOKUP($A4,'1872'!$A$3:$E$140,5,FALSE),"")</f>
        <v>0</v>
      </c>
      <c r="CJ4">
        <f>IFERROR(VLOOKUP($A4,'1872'!$A$3:$F$140,6,FALSE),"")</f>
        <v>0</v>
      </c>
      <c r="CK4">
        <f>IFERROR(VLOOKUP($A4,'1872'!$A$3:$G$140,7,FALSE),"")</f>
        <v>0</v>
      </c>
      <c r="CL4">
        <f>IFERROR(VLOOKUP($A4,'1872'!$A$3:$H$140,8,FALSE),"")</f>
        <v>0</v>
      </c>
      <c r="CM4">
        <f>IFERROR(VLOOKUP($A4,'1872'!$A$3:$I$140,9,FALSE),"")</f>
        <v>0</v>
      </c>
      <c r="CN4">
        <f>IFERROR(VLOOKUP($A4,'1872'!$A$3:$J$140,10,FALSE),"")</f>
        <v>0</v>
      </c>
      <c r="CO4">
        <f>IFERROR(VLOOKUP($A4,'1873'!$A$3:$B$140,2,FALSE),"")</f>
        <v>354</v>
      </c>
      <c r="CP4">
        <f>IFERROR(VLOOKUP($A4,'1873'!$A$3:$C$140,3,FALSE),"")</f>
        <v>46204.62</v>
      </c>
      <c r="CQ4">
        <f>IFERROR(VLOOKUP($A4,'1873'!$A$3:$D$140,4,FALSE),"")</f>
        <v>0</v>
      </c>
      <c r="CR4">
        <f>IFERROR(VLOOKUP($A4,'1873'!$A$3:$E$140,5,FALSE),"")</f>
        <v>0</v>
      </c>
      <c r="CS4">
        <f>IFERROR(VLOOKUP($A4,'1873'!$A$3:$F$140,6,FALSE),"")</f>
        <v>0</v>
      </c>
      <c r="CT4">
        <f>IFERROR(VLOOKUP($A4,'1873'!$A$3:$G$140,7,FALSE),"")</f>
        <v>0</v>
      </c>
      <c r="CU4">
        <f>IFERROR(VLOOKUP($A4,'1873'!$A$3:$H$140,8,FALSE),"")</f>
        <v>0</v>
      </c>
      <c r="CV4">
        <f>IFERROR(VLOOKUP($A4,'1873'!$A$3:$I$140,9,FALSE),"")</f>
        <v>0</v>
      </c>
      <c r="CW4">
        <f>IFERROR(VLOOKUP($A4,'1873'!$A$3:$J$140,10,FALSE),"")</f>
        <v>157.25</v>
      </c>
      <c r="CX4">
        <f>IFERROR(VLOOKUP($A4,'1874'!$A$3:$B$140,2,FALSE),"")</f>
        <v>424</v>
      </c>
      <c r="CY4">
        <f>IFERROR(VLOOKUP($A4,'1874'!$A$3:$C$140,3,FALSE),"")</f>
        <v>48898.94</v>
      </c>
      <c r="CZ4">
        <f>IFERROR(VLOOKUP($A4,'1874'!$A$3:$D$140,4,FALSE),"")</f>
        <v>7</v>
      </c>
      <c r="DA4">
        <f>IFERROR(VLOOKUP($A4,'1874'!$A$3:$E$140,5,FALSE),"")</f>
        <v>762.42</v>
      </c>
      <c r="DB4">
        <f>IFERROR(VLOOKUP($A4,'1874'!$A$3:$F$140,6,FALSE),"")</f>
        <v>0</v>
      </c>
      <c r="DC4">
        <f>IFERROR(VLOOKUP($A4,'1874'!$A$3:$G$140,7,FALSE),"")</f>
        <v>0</v>
      </c>
      <c r="DD4">
        <f>IFERROR(VLOOKUP($A4,'1874'!$A$3:$H$140,8,FALSE),"")</f>
        <v>0</v>
      </c>
      <c r="DE4">
        <f>IFERROR(VLOOKUP($A4,'1874'!$A$3:$I$140,9,FALSE),"")</f>
        <v>0</v>
      </c>
      <c r="DF4">
        <f>IFERROR(VLOOKUP($A4,'1874'!$A$3:$J$140,10,FALSE),"")</f>
        <v>0</v>
      </c>
      <c r="DG4">
        <f>IFERROR(VLOOKUP($A4,'1875'!$A$3:$B$140,2,FALSE),"")</f>
        <v>196</v>
      </c>
      <c r="DH4">
        <f>IFERROR(VLOOKUP($A4,'1875'!$A$3:$C$140,3,FALSE),"")</f>
        <v>18742.45</v>
      </c>
      <c r="DI4">
        <f>IFERROR(VLOOKUP($A4,'1875'!$A$3:$D$140,4,FALSE),"")</f>
        <v>112</v>
      </c>
      <c r="DJ4">
        <f>IFERROR(VLOOKUP($A4,'1875'!$A$3:$E$140,5,FALSE),"")</f>
        <v>11583.47</v>
      </c>
      <c r="DK4">
        <f>IFERROR(VLOOKUP($A4,'1875'!$A$3:$F$140,6,FALSE),"")</f>
        <v>0</v>
      </c>
      <c r="DL4">
        <f>IFERROR(VLOOKUP($A4,'1875'!$A$3:$G$140,7,FALSE),"")</f>
        <v>0</v>
      </c>
      <c r="DM4">
        <f>IFERROR(VLOOKUP($A4,'1875'!$A$3:$H$140,8,FALSE),"")</f>
        <v>0</v>
      </c>
      <c r="DN4">
        <f>IFERROR(VLOOKUP($A4,'1875'!$A$3:$I$140,9,FALSE),"")</f>
        <v>0</v>
      </c>
      <c r="DO4">
        <f>IFERROR(VLOOKUP($A4,'1875'!$A$3:$J$140,10,FALSE),"")</f>
        <v>0</v>
      </c>
      <c r="DP4">
        <f>IFERROR(VLOOKUP($A4,'1876'!$A$3:$B$140,2,FALSE),"")</f>
        <v>431</v>
      </c>
      <c r="DQ4">
        <f>IFERROR(VLOOKUP($A4,'1876'!$A$3:$C$140,3,FALSE),"")</f>
        <v>44431.12</v>
      </c>
      <c r="DR4">
        <f>IFERROR(VLOOKUP($A4,'1876'!$A$3:$D$140,4,FALSE),"")</f>
        <v>87</v>
      </c>
      <c r="DS4">
        <f>IFERROR(VLOOKUP($A4,'1876'!$A$3:$E$140,5,FALSE),"")</f>
        <v>9147.7099999999991</v>
      </c>
      <c r="DT4">
        <f>IFERROR(VLOOKUP($A4,'1876'!$A$3:$F$140,6,FALSE),"")</f>
        <v>0</v>
      </c>
      <c r="DU4">
        <f>IFERROR(VLOOKUP($A4,'1876'!$A$3:$G$140,7,FALSE),"")</f>
        <v>0</v>
      </c>
      <c r="DV4">
        <f>IFERROR(VLOOKUP($A4,'1876'!$A$3:$H$140,8,FALSE),"")</f>
        <v>0</v>
      </c>
      <c r="DW4">
        <f>IFERROR(VLOOKUP($A4,'1876'!$A$3:$I$140,9,FALSE),"")</f>
        <v>0</v>
      </c>
      <c r="DX4">
        <f>IFERROR(VLOOKUP($A4,'1876'!$A$3:$J$140,10,FALSE),"")</f>
        <v>0</v>
      </c>
      <c r="DY4">
        <f>IFERROR(VLOOKUP($A4,'1877'!$A$3:$B$140,2,FALSE),"")</f>
        <v>167</v>
      </c>
      <c r="DZ4">
        <f>IFERROR(VLOOKUP($A4,'1877'!$A$3:$C$140,3,FALSE),"")</f>
        <v>16273.9</v>
      </c>
      <c r="EA4">
        <f>IFERROR(VLOOKUP($A4,'1877'!$A$3:$D$140,4,FALSE),"")</f>
        <v>128</v>
      </c>
      <c r="EB4">
        <f>IFERROR(VLOOKUP($A4,'1877'!$A$3:$E$140,5,FALSE),"")</f>
        <v>13605.7</v>
      </c>
      <c r="EC4">
        <f>IFERROR(VLOOKUP($A4,'1877'!$A$3:$F$140,6,FALSE),"")</f>
        <v>0</v>
      </c>
      <c r="ED4">
        <f>IFERROR(VLOOKUP($A4,'1877'!$A$3:$G$140,7,FALSE),"")</f>
        <v>0</v>
      </c>
      <c r="EE4">
        <f>IFERROR(VLOOKUP($A4,'1877'!$A$3:$H$140,8,FALSE),"")</f>
        <v>0</v>
      </c>
      <c r="EF4">
        <f>IFERROR(VLOOKUP($A4,'1877'!$A$3:$I$140,9,FALSE),"")</f>
        <v>0</v>
      </c>
      <c r="EG4">
        <f>IFERROR(VLOOKUP($A4,'1877'!$A$3:$J$140,10,FALSE),"")</f>
        <v>0</v>
      </c>
      <c r="EH4">
        <f>IFERROR(VLOOKUP($A4,'1878'!$A$3:$B$140,2,FALSE),"")</f>
        <v>196</v>
      </c>
      <c r="EI4">
        <f>IFERROR(VLOOKUP($A4,'1878'!$A$3:$C$140,3,FALSE),"")</f>
        <v>22899.040000000001</v>
      </c>
      <c r="EJ4">
        <f>IFERROR(VLOOKUP($A4,'1878'!$A$3:$D$140,4,FALSE),"")</f>
        <v>96</v>
      </c>
      <c r="EK4">
        <f>IFERROR(VLOOKUP($A4,'1878'!$A$3:$E$140,5,FALSE),"")</f>
        <v>10796.9</v>
      </c>
      <c r="EL4">
        <f>IFERROR(VLOOKUP($A4,'1878'!$A$3:$F$140,6,FALSE),"")</f>
        <v>0</v>
      </c>
      <c r="EM4">
        <f>IFERROR(VLOOKUP($A4,'1878'!$A$3:$G$140,7,FALSE),"")</f>
        <v>0</v>
      </c>
      <c r="EN4">
        <f>IFERROR(VLOOKUP($A4,'1878'!$A$3:$H$140,8,FALSE),"")</f>
        <v>0</v>
      </c>
      <c r="EO4">
        <f>IFERROR(VLOOKUP($A4,'1878'!$A$3:$I$140,9,FALSE),"")</f>
        <v>0</v>
      </c>
      <c r="EP4">
        <f>IFERROR(VLOOKUP($A4,'1878'!$A$3:$J$140,10,FALSE),"")</f>
        <v>0</v>
      </c>
      <c r="EQ4">
        <f>IFERROR(VLOOKUP($A4,'1879'!$A$3:$B$140,2,FALSE),"")</f>
        <v>553</v>
      </c>
      <c r="ER4">
        <f>IFERROR(VLOOKUP($A4,'1879'!$A$3:$C$140,3,FALSE),"")</f>
        <v>52149.38</v>
      </c>
      <c r="ES4">
        <f>IFERROR(VLOOKUP($A4,'1879'!$A$3:$D$140,4,FALSE),"")</f>
        <v>262</v>
      </c>
      <c r="ET4">
        <f>IFERROR(VLOOKUP($A4,'1879'!$A$3:$E$140,5,FALSE),"")</f>
        <v>24442.01</v>
      </c>
      <c r="EU4">
        <f>IFERROR(VLOOKUP($A4,'1879'!$A$3:$F$140,6,FALSE),"")</f>
        <v>0</v>
      </c>
      <c r="EV4">
        <f>IFERROR(VLOOKUP($A4,'1879'!$A$3:$G$140,7,FALSE),"")</f>
        <v>0</v>
      </c>
      <c r="EW4">
        <f>IFERROR(VLOOKUP($A4,'1879'!$A$3:$H$140,8,FALSE),"")</f>
        <v>0</v>
      </c>
      <c r="EX4">
        <f>IFERROR(VLOOKUP($A4,'1879'!$A$3:$I$140,9,FALSE),"")</f>
        <v>0</v>
      </c>
      <c r="EY4">
        <f>IFERROR(VLOOKUP($A4,'1879'!$A$3:$J$140,10,FALSE),"")</f>
        <v>0</v>
      </c>
      <c r="EZ4" t="str">
        <f>IFERROR(VLOOKUP($A4,'1880'!$A$3:$B$140,2,FALSE),"")</f>
        <v/>
      </c>
      <c r="FA4" t="str">
        <f>IFERROR(VLOOKUP($A4,'1880'!$A$3:$C$140,3,FALSE),"")</f>
        <v/>
      </c>
      <c r="FB4" t="str">
        <f>IFERROR(VLOOKUP($A4,'1880'!$A$3:$D$140,4,FALSE),"")</f>
        <v/>
      </c>
      <c r="FC4" t="str">
        <f>IFERROR(VLOOKUP($A4,'1880'!$A$3:$E$140,5,FALSE),"")</f>
        <v/>
      </c>
      <c r="FD4" t="str">
        <f>IFERROR(VLOOKUP($A4,'1880'!$A$3:$F$140,6,FALSE),"")</f>
        <v/>
      </c>
      <c r="FE4" t="str">
        <f>IFERROR(VLOOKUP($A4,'1880'!$A$3:$G$140,7,FALSE),"")</f>
        <v/>
      </c>
      <c r="FF4" t="str">
        <f>IFERROR(VLOOKUP($A4,'1880'!$A$3:$H$140,8,FALSE),"")</f>
        <v/>
      </c>
      <c r="FG4" t="str">
        <f>IFERROR(VLOOKUP($A4,'1880'!$A$3:$I$140,9,FALSE),"")</f>
        <v/>
      </c>
      <c r="FH4" t="str">
        <f>IFERROR(VLOOKUP($A4,'1880'!$A$3:$J$140,10,FALSE),"")</f>
        <v/>
      </c>
      <c r="FI4" t="str">
        <f>IFERROR(VLOOKUP($A4,'1881'!$A$3:$B$140,2,FALSE),"")</f>
        <v/>
      </c>
      <c r="FJ4" t="str">
        <f>IFERROR(VLOOKUP($A4,'1881'!$A$3:$C$140,3,FALSE),"")</f>
        <v/>
      </c>
      <c r="FK4" t="str">
        <f>IFERROR(VLOOKUP($A4,'1881'!$A$3:$D$140,4,FALSE),"")</f>
        <v/>
      </c>
      <c r="FL4" t="str">
        <f>IFERROR(VLOOKUP($A4,'1881'!$A$3:$E$140,5,FALSE),"")</f>
        <v/>
      </c>
      <c r="FM4" t="str">
        <f>IFERROR(VLOOKUP($A4,'1881'!$A$3:$F$140,6,FALSE),"")</f>
        <v/>
      </c>
      <c r="FN4" t="str">
        <f>IFERROR(VLOOKUP($A4,'1881'!$A$3:$G$140,7,FALSE),"")</f>
        <v/>
      </c>
      <c r="FO4" t="str">
        <f>IFERROR(VLOOKUP($A4,'1881'!$A$3:$H$140,8,FALSE),"")</f>
        <v/>
      </c>
      <c r="FP4" t="str">
        <f>IFERROR(VLOOKUP($A4,'1881'!$A$3:$I$140,9,FALSE),"")</f>
        <v/>
      </c>
      <c r="FQ4" t="str">
        <f>IFERROR(VLOOKUP($A4,'1881'!$A$3:$J$140,10,FALSE),"")</f>
        <v/>
      </c>
      <c r="FR4" t="str">
        <f>IFERROR(VLOOKUP($A4,'1882'!$A$3:$B$140,2,FALSE),"")</f>
        <v/>
      </c>
      <c r="FS4" t="str">
        <f>IFERROR(VLOOKUP($A4,'1882'!$A$3:$C$140,3,FALSE),"")</f>
        <v/>
      </c>
      <c r="FT4" t="str">
        <f>IFERROR(VLOOKUP($A4,'1882'!$A$3:$D$140,4,FALSE),"")</f>
        <v/>
      </c>
      <c r="FU4" t="str">
        <f>IFERROR(VLOOKUP($A4,'1882'!$A$3:$E$140,5,FALSE),"")</f>
        <v/>
      </c>
      <c r="FV4" t="str">
        <f>IFERROR(VLOOKUP($A4,'1882'!$A$3:$F$140,6,FALSE),"")</f>
        <v/>
      </c>
      <c r="FW4" t="str">
        <f>IFERROR(VLOOKUP($A4,'1882'!$A$3:$G$140,7,FALSE),"")</f>
        <v/>
      </c>
      <c r="FX4" t="str">
        <f>IFERROR(VLOOKUP($A4,'1882'!$A$3:$H$140,8,FALSE),"")</f>
        <v/>
      </c>
      <c r="FY4" t="str">
        <f>IFERROR(VLOOKUP($A4,'1882'!$A$3:$I$140,9,FALSE),"")</f>
        <v/>
      </c>
      <c r="FZ4" t="str">
        <f>IFERROR(VLOOKUP($A4,'1882'!$A$3:$J$140,10,FALSE),"")</f>
        <v/>
      </c>
      <c r="GA4" t="str">
        <f>IFERROR(VLOOKUP($A4,'1883'!$A$3:$B$140,2,FALSE),"")</f>
        <v/>
      </c>
      <c r="GB4" t="str">
        <f>IFERROR(VLOOKUP($A4,'1883'!$A$3:$C$140,3,FALSE),"")</f>
        <v/>
      </c>
      <c r="GC4" t="str">
        <f>IFERROR(VLOOKUP($A4,'1883'!$A$3:$D$140,4,FALSE),"")</f>
        <v/>
      </c>
      <c r="GD4" t="str">
        <f>IFERROR(VLOOKUP($A4,'1883'!$A$3:$E$140,5,FALSE),"")</f>
        <v/>
      </c>
      <c r="GE4" t="str">
        <f>IFERROR(VLOOKUP($A4,'1883'!$A$3:$F$140,6,FALSE),"")</f>
        <v/>
      </c>
      <c r="GF4" t="str">
        <f>IFERROR(VLOOKUP($A4,'1883'!$A$3:$G$140,7,FALSE),"")</f>
        <v/>
      </c>
      <c r="GG4" t="str">
        <f>IFERROR(VLOOKUP($A4,'1883'!$A$3:$H$140,8,FALSE),"")</f>
        <v/>
      </c>
      <c r="GH4" t="str">
        <f>IFERROR(VLOOKUP($A4,'1883'!$A$3:$I$140,9,FALSE),"")</f>
        <v/>
      </c>
      <c r="GI4" t="str">
        <f>IFERROR(VLOOKUP($A4,'1883'!$A$3:$J$140,10,FALSE),"")</f>
        <v/>
      </c>
      <c r="GJ4" t="str">
        <f>IFERROR(VLOOKUP($A4,'1884'!$A$3:$B$140,2,FALSE),"")</f>
        <v/>
      </c>
      <c r="GK4" t="str">
        <f>IFERROR(VLOOKUP($A4,'1884'!$A$3:$C$140,3,FALSE),"")</f>
        <v/>
      </c>
      <c r="GL4" t="str">
        <f>IFERROR(VLOOKUP($A4,'1884'!$A$3:$D$140,4,FALSE),"")</f>
        <v/>
      </c>
      <c r="GM4" t="str">
        <f>IFERROR(VLOOKUP($A4,'1884'!$A$3:$E$140,5,FALSE),"")</f>
        <v/>
      </c>
      <c r="GN4" t="str">
        <f>IFERROR(VLOOKUP($A4,'1884'!$A$3:$F$140,6,FALSE),"")</f>
        <v/>
      </c>
      <c r="GO4" t="str">
        <f>IFERROR(VLOOKUP($A4,'1884'!$A$3:$G$140,7,FALSE),"")</f>
        <v/>
      </c>
      <c r="GP4" t="str">
        <f>IFERROR(VLOOKUP($A4,'1884'!$A$3:$H$140,8,FALSE),"")</f>
        <v/>
      </c>
      <c r="GQ4" t="str">
        <f>IFERROR(VLOOKUP($A4,'1884'!$A$3:$I$140,9,FALSE),"")</f>
        <v/>
      </c>
      <c r="GR4" t="str">
        <f>IFERROR(VLOOKUP($A4,'1884'!$A$3:$J$140,10,FALSE),"")</f>
        <v/>
      </c>
      <c r="GS4" t="str">
        <f>IFERROR(VLOOKUP($A4,'1885'!$A$3:$B$140,2,FALSE),"")</f>
        <v/>
      </c>
      <c r="GT4" t="str">
        <f>IFERROR(VLOOKUP($A4,'1885'!$A$3:$C$140,3,FALSE),"")</f>
        <v/>
      </c>
      <c r="GU4" t="str">
        <f>IFERROR(VLOOKUP($A4,'1885'!$A$3:$D$140,4,FALSE),"")</f>
        <v/>
      </c>
      <c r="GV4" t="str">
        <f>IFERROR(VLOOKUP($A4,'1885'!$A$3:$E$140,5,FALSE),"")</f>
        <v/>
      </c>
      <c r="GW4" t="str">
        <f>IFERROR(VLOOKUP($A4,'1885'!$A$3:$F$140,6,FALSE),"")</f>
        <v/>
      </c>
      <c r="GX4" t="str">
        <f>IFERROR(VLOOKUP($A4,'1885'!$A$3:$G$140,7,FALSE),"")</f>
        <v/>
      </c>
      <c r="GY4" t="str">
        <f>IFERROR(VLOOKUP($A4,'1885'!$A$3:$H$140,8,FALSE),"")</f>
        <v/>
      </c>
      <c r="GZ4" t="str">
        <f>IFERROR(VLOOKUP($A4,'1885'!$A$3:$I$140,9,FALSE),"")</f>
        <v/>
      </c>
      <c r="HA4" t="str">
        <f>IFERROR(VLOOKUP($A4,'1885'!$A$3:$J$140,10,FALSE),"")</f>
        <v/>
      </c>
      <c r="HB4" t="str">
        <f>IFERROR(VLOOKUP($A4,'1886'!$A$3:$B$140,2,FALSE),"")</f>
        <v/>
      </c>
      <c r="HC4" t="str">
        <f>IFERROR(VLOOKUP($A4,'1886'!$A$3:$C$140,3,FALSE),"")</f>
        <v/>
      </c>
      <c r="HD4" t="str">
        <f>IFERROR(VLOOKUP($A4,'1886'!$A$3:$D$140,4,FALSE),"")</f>
        <v/>
      </c>
      <c r="HE4" t="str">
        <f>IFERROR(VLOOKUP($A4,'1886'!$A$3:$E$140,5,FALSE),"")</f>
        <v/>
      </c>
      <c r="HF4" t="str">
        <f>IFERROR(VLOOKUP($A4,'1886'!$A$3:$F$140,6,FALSE),"")</f>
        <v/>
      </c>
      <c r="HG4" t="str">
        <f>IFERROR(VLOOKUP($A4,'1886'!$A$3:$G$140,7,FALSE),"")</f>
        <v/>
      </c>
      <c r="HH4" t="str">
        <f>IFERROR(VLOOKUP($A4,'1886'!$A$3:$H$140,8,FALSE),"")</f>
        <v/>
      </c>
      <c r="HI4" t="str">
        <f>IFERROR(VLOOKUP($A4,'1886'!$A$3:$I$140,9,FALSE),"")</f>
        <v/>
      </c>
      <c r="HJ4" t="str">
        <f>IFERROR(VLOOKUP($A4,'1886'!$A$3:$J$140,10,FALSE),"")</f>
        <v/>
      </c>
      <c r="HK4" t="str">
        <f>IFERROR(VLOOKUP($A4,'1887'!$A$3:$B$140,2,FALSE),"")</f>
        <v/>
      </c>
      <c r="HL4" t="str">
        <f>IFERROR(VLOOKUP($A4,'1887'!$A$3:$C$140,3,FALSE),"")</f>
        <v/>
      </c>
      <c r="HM4" t="str">
        <f>IFERROR(VLOOKUP($A4,'1887'!$A$3:$D$140,4,FALSE),"")</f>
        <v/>
      </c>
      <c r="HN4" t="str">
        <f>IFERROR(VLOOKUP($A4,'1887'!$A$3:$E$140,5,FALSE),"")</f>
        <v/>
      </c>
      <c r="HO4" t="str">
        <f>IFERROR(VLOOKUP($A4,'1887'!$A$3:$F$140,6,FALSE),"")</f>
        <v/>
      </c>
      <c r="HP4" t="str">
        <f>IFERROR(VLOOKUP($A4,'1887'!$A$3:$G$140,7,FALSE),"")</f>
        <v/>
      </c>
      <c r="HQ4" t="str">
        <f>IFERROR(VLOOKUP($A4,'1887'!$A$3:$H$140,8,FALSE),"")</f>
        <v/>
      </c>
      <c r="HR4" t="str">
        <f>IFERROR(VLOOKUP($A4,'1887'!$A$3:$I$140,9,FALSE),"")</f>
        <v/>
      </c>
      <c r="HS4" t="str">
        <f>IFERROR(VLOOKUP($A4,'1887'!$A$3:$J$140,10,FALSE),"")</f>
        <v/>
      </c>
      <c r="HT4" t="str">
        <f>IFERROR(VLOOKUP($A4,'1888'!$A$3:$B$140,2,FALSE),"")</f>
        <v/>
      </c>
      <c r="HU4" t="str">
        <f>IFERROR(VLOOKUP($A4,'1888'!$A$3:$C$140,3,FALSE),"")</f>
        <v/>
      </c>
      <c r="HV4" t="str">
        <f>IFERROR(VLOOKUP($A4,'1888'!$A$3:$D$140,4,FALSE),"")</f>
        <v/>
      </c>
      <c r="HW4" t="str">
        <f>IFERROR(VLOOKUP($A4,'1888'!$A$3:$E$140,5,FALSE),"")</f>
        <v/>
      </c>
      <c r="HX4" t="str">
        <f>IFERROR(VLOOKUP($A4,'1888'!$A$3:$F$140,6,FALSE),"")</f>
        <v/>
      </c>
      <c r="HY4" t="str">
        <f>IFERROR(VLOOKUP($A4,'1888'!$A$3:$G$140,7,FALSE),"")</f>
        <v/>
      </c>
      <c r="HZ4" t="str">
        <f>IFERROR(VLOOKUP($A4,'1888'!$A$3:$H$140,8,FALSE),"")</f>
        <v/>
      </c>
      <c r="IA4" t="str">
        <f>IFERROR(VLOOKUP($A4,'1888'!$A$3:$I$140,9,FALSE),"")</f>
        <v/>
      </c>
      <c r="IB4" t="str">
        <f>IFERROR(VLOOKUP($A4,'1888'!$A$3:$J$140,10,FALSE),"")</f>
        <v/>
      </c>
      <c r="IC4" t="str">
        <f>IFERROR(VLOOKUP($A4,'1889'!$A$3:$B$140,2,FALSE),"")</f>
        <v/>
      </c>
      <c r="ID4" t="str">
        <f>IFERROR(VLOOKUP($A4,'1889'!$A$3:$C$140,3,FALSE),"")</f>
        <v/>
      </c>
      <c r="IE4" t="str">
        <f>IFERROR(VLOOKUP($A4,'1889'!$A$3:$D$140,4,FALSE),"")</f>
        <v/>
      </c>
      <c r="IF4" t="str">
        <f>IFERROR(VLOOKUP($A4,'1889'!$A$3:$E$140,5,FALSE),"")</f>
        <v/>
      </c>
      <c r="IG4" t="str">
        <f>IFERROR(VLOOKUP($A4,'1889'!$A$3:$F$140,6,FALSE),"")</f>
        <v/>
      </c>
      <c r="IH4" t="str">
        <f>IFERROR(VLOOKUP($A4,'1889'!$A$3:$G$140,7,FALSE),"")</f>
        <v/>
      </c>
      <c r="II4" t="str">
        <f>IFERROR(VLOOKUP($A4,'1889'!$A$3:$H$140,8,FALSE),"")</f>
        <v/>
      </c>
      <c r="IJ4" t="str">
        <f>IFERROR(VLOOKUP($A4,'1889'!$A$3:$I$140,9,FALSE),"")</f>
        <v/>
      </c>
      <c r="IK4" t="str">
        <f>IFERROR(VLOOKUP($A4,'1889'!$A$3:$J$140,10,FALSE),"")</f>
        <v/>
      </c>
      <c r="IL4" t="str">
        <f>IFERROR(VLOOKUP($A4,'1890'!$A$3:$B$140,2,FALSE),"")</f>
        <v/>
      </c>
      <c r="IM4" t="str">
        <f>IFERROR(VLOOKUP($A4,'1890'!$A$3:$C$140,3,FALSE),"")</f>
        <v/>
      </c>
      <c r="IN4" t="str">
        <f>IFERROR(VLOOKUP($A4,'1890'!$A$3:$D$140,4,FALSE),"")</f>
        <v/>
      </c>
      <c r="IO4" t="str">
        <f>IFERROR(VLOOKUP($A4,'1890'!$A$3:$E$140,5,FALSE),"")</f>
        <v/>
      </c>
      <c r="IP4" t="str">
        <f>IFERROR(VLOOKUP($A4,'1890'!$A$3:$F$140,6,FALSE),"")</f>
        <v/>
      </c>
      <c r="IQ4" t="str">
        <f>IFERROR(VLOOKUP($A4,'1890'!$A$3:$G$140,7,FALSE),"")</f>
        <v/>
      </c>
      <c r="IR4" t="str">
        <f>IFERROR(VLOOKUP($A4,'1890'!$A$3:$H$140,8,FALSE),"")</f>
        <v/>
      </c>
      <c r="IS4" t="str">
        <f>IFERROR(VLOOKUP($A4,'1890'!$A$3:$I$140,9,FALSE),"")</f>
        <v/>
      </c>
      <c r="IT4" t="str">
        <f>IFERROR(VLOOKUP($A4,'1890'!$A$3:$J$140,10,FALSE),"")</f>
        <v/>
      </c>
      <c r="IU4" t="str">
        <f>IFERROR(VLOOKUP($A4,'1891'!$A$3:$B$140,2,FALSE),"")</f>
        <v/>
      </c>
      <c r="IV4" t="str">
        <f>IFERROR(VLOOKUP($A4,'1891'!$A$3:$C$140,3,FALSE),"")</f>
        <v/>
      </c>
      <c r="IW4" t="str">
        <f>IFERROR(VLOOKUP($A4,'1891'!$A$3:$D$140,4,FALSE),"")</f>
        <v/>
      </c>
      <c r="IX4" t="str">
        <f>IFERROR(VLOOKUP($A4,'1891'!$A$3:$E$140,5,FALSE),"")</f>
        <v/>
      </c>
      <c r="IY4" t="str">
        <f>IFERROR(VLOOKUP($A4,'1891'!$A$3:$F$140,6,FALSE),"")</f>
        <v/>
      </c>
      <c r="IZ4" t="str">
        <f>IFERROR(VLOOKUP($A4,'1891'!$A$3:$G$140,7,FALSE),"")</f>
        <v/>
      </c>
      <c r="JA4" t="str">
        <f>IFERROR(VLOOKUP($A4,'1891'!$A$3:$H$140,8,FALSE),"")</f>
        <v/>
      </c>
      <c r="JB4" t="str">
        <f>IFERROR(VLOOKUP($A4,'1891'!$A$3:$I$140,9,FALSE),"")</f>
        <v/>
      </c>
      <c r="JC4" t="str">
        <f>IFERROR(VLOOKUP($A4,'1891'!$A$3:$J$140,10,FALSE),"")</f>
        <v/>
      </c>
      <c r="JD4" t="str">
        <f>IFERROR(VLOOKUP($A4,'1892'!$A$3:$B$140,2,FALSE),"")</f>
        <v/>
      </c>
      <c r="JE4" t="str">
        <f>IFERROR(VLOOKUP($A4,'1892'!$A$3:$C$140,3,FALSE),"")</f>
        <v/>
      </c>
      <c r="JF4" t="str">
        <f>IFERROR(VLOOKUP($A4,'1892'!$A$3:$D$140,4,FALSE),"")</f>
        <v/>
      </c>
      <c r="JG4" t="str">
        <f>IFERROR(VLOOKUP($A4,'1892'!$A$3:$E$140,5,FALSE),"")</f>
        <v/>
      </c>
      <c r="JH4" t="str">
        <f>IFERROR(VLOOKUP($A4,'1892'!$A$3:$F$140,6,FALSE),"")</f>
        <v/>
      </c>
      <c r="JI4" t="str">
        <f>IFERROR(VLOOKUP($A4,'1892'!$A$3:$G$140,7,FALSE),"")</f>
        <v/>
      </c>
      <c r="JJ4" t="str">
        <f>IFERROR(VLOOKUP($A4,'1892'!$A$3:$H$140,8,FALSE),"")</f>
        <v/>
      </c>
      <c r="JK4" t="str">
        <f>IFERROR(VLOOKUP($A4,'1892'!$A$3:$I$140,9,FALSE),"")</f>
        <v/>
      </c>
      <c r="JL4" t="str">
        <f>IFERROR(VLOOKUP($A4,'1892'!$A$3:$J$140,10,FALSE),"")</f>
        <v/>
      </c>
      <c r="JM4" t="str">
        <f>IFERROR(VLOOKUP($A4,'1893'!$A$3:$B$140,2,FALSE),"")</f>
        <v/>
      </c>
      <c r="JN4" t="str">
        <f>IFERROR(VLOOKUP($A4,'1893'!$A$3:$C$140,3,FALSE),"")</f>
        <v/>
      </c>
      <c r="JO4" t="str">
        <f>IFERROR(VLOOKUP($A4,'1893'!$A$3:$D$140,4,FALSE),"")</f>
        <v/>
      </c>
      <c r="JP4" t="str">
        <f>IFERROR(VLOOKUP($A4,'1893'!$A$3:$E$140,5,FALSE),"")</f>
        <v/>
      </c>
      <c r="JQ4" t="str">
        <f>IFERROR(VLOOKUP($A4,'1893'!$A$3:$F$140,6,FALSE),"")</f>
        <v/>
      </c>
      <c r="JR4" t="str">
        <f>IFERROR(VLOOKUP($A4,'1893'!$A$3:$G$140,7,FALSE),"")</f>
        <v/>
      </c>
      <c r="JS4" t="str">
        <f>IFERROR(VLOOKUP($A4,'1893'!$A$3:$H$140,8,FALSE),"")</f>
        <v/>
      </c>
      <c r="JT4" t="str">
        <f>IFERROR(VLOOKUP($A4,'1893'!$A$3:$I$140,9,FALSE),"")</f>
        <v/>
      </c>
      <c r="JU4" t="str">
        <f>IFERROR(VLOOKUP($A4,'1893'!$A$3:$J$140,10,FALSE),"")</f>
        <v/>
      </c>
      <c r="JV4" t="str">
        <f>IFERROR(VLOOKUP($A4,'1894'!$A$3:$B$140,2,FALSE),"")</f>
        <v/>
      </c>
      <c r="JW4" t="str">
        <f>IFERROR(VLOOKUP($A4,'1894'!$A$3:$C$140,3,FALSE),"")</f>
        <v/>
      </c>
      <c r="JX4" t="str">
        <f>IFERROR(VLOOKUP($A4,'1894'!$A$3:$D$140,4,FALSE),"")</f>
        <v/>
      </c>
      <c r="JY4" t="str">
        <f>IFERROR(VLOOKUP($A4,'1894'!$A$3:$E$140,5,FALSE),"")</f>
        <v/>
      </c>
      <c r="JZ4" t="str">
        <f>IFERROR(VLOOKUP($A4,'1894'!$A$3:$F$140,6,FALSE),"")</f>
        <v/>
      </c>
      <c r="KA4" t="str">
        <f>IFERROR(VLOOKUP($A4,'1894'!$A$3:$G$140,7,FALSE),"")</f>
        <v/>
      </c>
      <c r="KB4" t="str">
        <f>IFERROR(VLOOKUP($A4,'1894'!$A$3:$H$140,8,FALSE),"")</f>
        <v/>
      </c>
      <c r="KC4" t="str">
        <f>IFERROR(VLOOKUP($A4,'1894'!$A$3:$I$140,9,FALSE),"")</f>
        <v/>
      </c>
      <c r="KD4" t="str">
        <f>IFERROR(VLOOKUP($A4,'1894'!$A$3:$J$140,10,FALSE),"")</f>
        <v/>
      </c>
      <c r="KE4" t="str">
        <f>IFERROR(VLOOKUP($A4,'1895'!$A$3:$B$140,2,FALSE),"")</f>
        <v/>
      </c>
      <c r="KF4" t="str">
        <f>IFERROR(VLOOKUP($A4,'1895'!$A$3:$C$140,3,FALSE),"")</f>
        <v/>
      </c>
      <c r="KG4" t="str">
        <f>IFERROR(VLOOKUP($A4,'1895'!$A$3:$D$140,4,FALSE),"")</f>
        <v/>
      </c>
      <c r="KH4" t="str">
        <f>IFERROR(VLOOKUP($A4,'1895'!$A$3:$E$140,5,FALSE),"")</f>
        <v/>
      </c>
      <c r="KI4" t="str">
        <f>IFERROR(VLOOKUP($A4,'1895'!$A$3:$F$140,6,FALSE),"")</f>
        <v/>
      </c>
      <c r="KJ4" t="str">
        <f>IFERROR(VLOOKUP($A4,'1895'!$A$3:$G$140,7,FALSE),"")</f>
        <v/>
      </c>
      <c r="KK4" t="str">
        <f>IFERROR(VLOOKUP($A4,'1895'!$A$3:$H$140,8,FALSE),"")</f>
        <v/>
      </c>
      <c r="KL4" t="str">
        <f>IFERROR(VLOOKUP($A4,'1895'!$A$3:$I$140,9,FALSE),"")</f>
        <v/>
      </c>
      <c r="KM4" t="str">
        <f>IFERROR(VLOOKUP($A4,'1895'!$A$3:$J$140,10,FALSE),"")</f>
        <v/>
      </c>
      <c r="KN4" t="str">
        <f>IFERROR(VLOOKUP($A4,'1896'!$A$3:$B$140,2,FALSE),"")</f>
        <v/>
      </c>
      <c r="KO4" t="str">
        <f>IFERROR(VLOOKUP($A4,'1896'!$A$3:$C$140,3,FALSE),"")</f>
        <v/>
      </c>
      <c r="KP4" t="str">
        <f>IFERROR(VLOOKUP($A4,'1896'!$A$3:$D$140,4,FALSE),"")</f>
        <v/>
      </c>
      <c r="KQ4" t="str">
        <f>IFERROR(VLOOKUP($A4,'1896'!$A$3:$E$140,5,FALSE),"")</f>
        <v/>
      </c>
      <c r="KR4" t="str">
        <f>IFERROR(VLOOKUP($A4,'1896'!$A$3:$F$140,6,FALSE),"")</f>
        <v/>
      </c>
      <c r="KS4" t="str">
        <f>IFERROR(VLOOKUP($A4,'1896'!$A$3:$G$140,7,FALSE),"")</f>
        <v/>
      </c>
      <c r="KT4" t="str">
        <f>IFERROR(VLOOKUP($A4,'1896'!$A$3:$H$140,8,FALSE),"")</f>
        <v/>
      </c>
      <c r="KU4" t="str">
        <f>IFERROR(VLOOKUP($A4,'1896'!$A$3:$I$140,9,FALSE),"")</f>
        <v/>
      </c>
      <c r="KV4" t="str">
        <f>IFERROR(VLOOKUP($A4,'1896'!$A$3:$J$140,10,FALSE),"")</f>
        <v/>
      </c>
      <c r="KW4" t="str">
        <f>IFERROR(VLOOKUP($A4,'1897'!$A$3:$B$140,2,FALSE),"")</f>
        <v/>
      </c>
      <c r="KX4" t="str">
        <f>IFERROR(VLOOKUP($A4,'1897'!$A$3:$C$140,3,FALSE),"")</f>
        <v/>
      </c>
      <c r="KY4" t="str">
        <f>IFERROR(VLOOKUP($A4,'1897'!$A$3:$D$140,4,FALSE),"")</f>
        <v/>
      </c>
      <c r="KZ4" t="str">
        <f>IFERROR(VLOOKUP($A4,'1897'!$A$3:$E$140,5,FALSE),"")</f>
        <v/>
      </c>
      <c r="LA4" t="str">
        <f>IFERROR(VLOOKUP($A4,'1897'!$A$3:$F$140,6,FALSE),"")</f>
        <v/>
      </c>
      <c r="LB4" t="str">
        <f>IFERROR(VLOOKUP($A4,'1897'!$A$3:$G$140,7,FALSE),"")</f>
        <v/>
      </c>
      <c r="LC4" t="str">
        <f>IFERROR(VLOOKUP($A4,'1897'!$A$3:$H$140,8,FALSE),"")</f>
        <v/>
      </c>
      <c r="LD4" t="str">
        <f>IFERROR(VLOOKUP($A4,'1897'!$A$3:$I$140,9,FALSE),"")</f>
        <v/>
      </c>
      <c r="LE4" t="str">
        <f>IFERROR(VLOOKUP($A4,'1897'!$A$3:$J$140,10,FALSE),"")</f>
        <v/>
      </c>
      <c r="LF4" t="str">
        <f>IFERROR(VLOOKUP($A4,'1898'!$A$3:$B$140,2,FALSE),"")</f>
        <v/>
      </c>
      <c r="LG4" t="str">
        <f>IFERROR(VLOOKUP($A4,'1898'!$A$3:$C$140,3,FALSE),"")</f>
        <v/>
      </c>
      <c r="LH4" t="str">
        <f>IFERROR(VLOOKUP($A4,'1898'!$A$3:$D$140,4,FALSE),"")</f>
        <v/>
      </c>
      <c r="LI4" t="str">
        <f>IFERROR(VLOOKUP($A4,'1898'!$A$3:$E$140,5,FALSE),"")</f>
        <v/>
      </c>
      <c r="LJ4" t="str">
        <f>IFERROR(VLOOKUP($A4,'1898'!$A$3:$F$140,6,FALSE),"")</f>
        <v/>
      </c>
      <c r="LK4" t="str">
        <f>IFERROR(VLOOKUP($A4,'1898'!$A$3:$G$140,7,FALSE),"")</f>
        <v/>
      </c>
      <c r="LL4" t="str">
        <f>IFERROR(VLOOKUP($A4,'1898'!$A$3:$H$140,8,FALSE),"")</f>
        <v/>
      </c>
      <c r="LM4" t="str">
        <f>IFERROR(VLOOKUP($A4,'1898'!$A$3:$I$140,9,FALSE),"")</f>
        <v/>
      </c>
      <c r="LN4" t="str">
        <f>IFERROR(VLOOKUP($A4,'1898'!$A$3:$J$140,10,FALSE),"")</f>
        <v/>
      </c>
      <c r="LO4" t="str">
        <f>IFERROR(VLOOKUP($A4,'1899'!$A$3:$B$140,2,FALSE),"")</f>
        <v/>
      </c>
      <c r="LP4" t="str">
        <f>IFERROR(VLOOKUP($A4,'1899'!$A$3:$C$140,3,FALSE),"")</f>
        <v/>
      </c>
      <c r="LQ4" t="str">
        <f>IFERROR(VLOOKUP($A4,'1899'!$A$3:$D$140,4,FALSE),"")</f>
        <v/>
      </c>
      <c r="LR4" t="str">
        <f>IFERROR(VLOOKUP($A4,'1899'!$A$3:$E$140,5,FALSE),"")</f>
        <v/>
      </c>
      <c r="LS4" t="str">
        <f>IFERROR(VLOOKUP($A4,'1899'!$A$3:$F$140,6,FALSE),"")</f>
        <v/>
      </c>
      <c r="LT4" t="str">
        <f>IFERROR(VLOOKUP($A4,'1899'!$A$3:$G$140,7,FALSE),"")</f>
        <v/>
      </c>
      <c r="LU4" t="str">
        <f>IFERROR(VLOOKUP($A4,'1899'!$A$3:$H$140,8,FALSE),"")</f>
        <v/>
      </c>
      <c r="LV4" t="str">
        <f>IFERROR(VLOOKUP($A4,'1899'!$A$3:$I$140,9,FALSE),"")</f>
        <v/>
      </c>
      <c r="LW4" t="str">
        <f>IFERROR(VLOOKUP($A4,'1899'!$A$3:$J$140,10,FALSE),"")</f>
        <v/>
      </c>
      <c r="LX4" t="str">
        <f>IFERROR(VLOOKUP($A4,'1900'!$A$3:$B$140,2,FALSE),"")</f>
        <v/>
      </c>
      <c r="LY4" t="str">
        <f>IFERROR(VLOOKUP($A4,'1900'!$A$3:$C$140,3,FALSE),"")</f>
        <v/>
      </c>
      <c r="LZ4" t="str">
        <f>IFERROR(VLOOKUP($A4,'1900'!$A$3:$D$140,4,FALSE),"")</f>
        <v/>
      </c>
      <c r="MA4" t="str">
        <f>IFERROR(VLOOKUP($A4,'1900'!$A$3:$E$140,5,FALSE),"")</f>
        <v/>
      </c>
      <c r="MB4" t="str">
        <f>IFERROR(VLOOKUP($A4,'1900'!$A$3:$F$140,6,FALSE),"")</f>
        <v/>
      </c>
      <c r="MC4" t="str">
        <f>IFERROR(VLOOKUP($A4,'1900'!$A$3:$G$140,7,FALSE),"")</f>
        <v/>
      </c>
      <c r="MD4" t="str">
        <f>IFERROR(VLOOKUP($A4,'1900'!$A$3:$H$140,8,FALSE),"")</f>
        <v/>
      </c>
      <c r="ME4" t="str">
        <f>IFERROR(VLOOKUP($A4,'1900'!$A$3:$I$140,9,FALSE),"")</f>
        <v/>
      </c>
      <c r="MF4" t="str">
        <f>IFERROR(VLOOKUP($A4,'1900'!$A$3:$J$140,10,FALSE),"")</f>
        <v/>
      </c>
      <c r="MG4" t="str">
        <f>IFERROR(VLOOKUP($A4,'1901'!$A$3:$B$140,2,FALSE),"")</f>
        <v/>
      </c>
      <c r="MH4" t="str">
        <f>IFERROR(VLOOKUP($A4,'1901'!$A$3:$C$140,3,FALSE),"")</f>
        <v/>
      </c>
      <c r="MI4" t="str">
        <f>IFERROR(VLOOKUP($A4,'1901'!$A$3:$D$140,4,FALSE),"")</f>
        <v/>
      </c>
      <c r="MJ4" t="str">
        <f>IFERROR(VLOOKUP($A4,'1901'!$A$3:$E$140,5,FALSE),"")</f>
        <v/>
      </c>
      <c r="MK4" t="str">
        <f>IFERROR(VLOOKUP($A4,'1901'!$A$3:$F$140,6,FALSE),"")</f>
        <v/>
      </c>
      <c r="ML4" t="str">
        <f>IFERROR(VLOOKUP($A4,'1901'!$A$3:$G$140,7,FALSE),"")</f>
        <v/>
      </c>
      <c r="MM4" t="str">
        <f>IFERROR(VLOOKUP($A4,'1901'!$A$3:$H$140,8,FALSE),"")</f>
        <v/>
      </c>
      <c r="MN4" t="str">
        <f>IFERROR(VLOOKUP($A4,'1901'!$A$3:$I$140,9,FALSE),"")</f>
        <v/>
      </c>
      <c r="MO4" t="str">
        <f>IFERROR(VLOOKUP($A4,'1901'!$A$3:$J$140,10,FALSE),"")</f>
        <v/>
      </c>
      <c r="MP4" t="str">
        <f>IFERROR(VLOOKUP($A4,'1902'!$A$3:$B$140,2,FALSE),"")</f>
        <v/>
      </c>
      <c r="MQ4" t="str">
        <f>IFERROR(VLOOKUP($A4,'1902'!$A$3:$C$140,3,FALSE),"")</f>
        <v/>
      </c>
      <c r="MR4" t="str">
        <f>IFERROR(VLOOKUP($A4,'1902'!$A$3:$D$140,4,FALSE),"")</f>
        <v/>
      </c>
      <c r="MS4" t="str">
        <f>IFERROR(VLOOKUP($A4,'1902'!$A$3:$E$140,5,FALSE),"")</f>
        <v/>
      </c>
      <c r="MT4" t="str">
        <f>IFERROR(VLOOKUP($A4,'1902'!$A$3:$F$140,6,FALSE),"")</f>
        <v/>
      </c>
      <c r="MU4" t="str">
        <f>IFERROR(VLOOKUP($A4,'1902'!$A$3:$G$140,7,FALSE),"")</f>
        <v/>
      </c>
      <c r="MV4" t="str">
        <f>IFERROR(VLOOKUP($A4,'1902'!$A$3:$H$140,8,FALSE),"")</f>
        <v/>
      </c>
      <c r="MW4" t="str">
        <f>IFERROR(VLOOKUP($A4,'1902'!$A$3:$I$140,9,FALSE),"")</f>
        <v/>
      </c>
      <c r="MX4" t="str">
        <f>IFERROR(VLOOKUP($A4,'1902'!$A$3:$J$140,10,FALSE),"")</f>
        <v/>
      </c>
      <c r="MY4" t="str">
        <f>IFERROR(VLOOKUP($A4,'1903'!$A$3:$B$140,2,FALSE),"")</f>
        <v/>
      </c>
      <c r="MZ4" t="str">
        <f>IFERROR(VLOOKUP($A4,'1903'!$A$3:$C$140,3,FALSE),"")</f>
        <v/>
      </c>
      <c r="NA4" t="str">
        <f>IFERROR(VLOOKUP($A4,'1903'!$A$3:$D$140,4,FALSE),"")</f>
        <v/>
      </c>
      <c r="NB4" t="str">
        <f>IFERROR(VLOOKUP($A4,'1903'!$A$3:$E$140,5,FALSE),"")</f>
        <v/>
      </c>
      <c r="NC4" t="str">
        <f>IFERROR(VLOOKUP($A4,'1903'!$A$3:$F$140,6,FALSE),"")</f>
        <v/>
      </c>
      <c r="ND4" t="str">
        <f>IFERROR(VLOOKUP($A4,'1903'!$A$3:$G$140,7,FALSE),"")</f>
        <v/>
      </c>
      <c r="NE4" t="str">
        <f>IFERROR(VLOOKUP($A4,'1903'!$A$3:$H$140,8,FALSE),"")</f>
        <v/>
      </c>
      <c r="NF4" t="str">
        <f>IFERROR(VLOOKUP($A4,'1903'!$A$3:$I$140,9,FALSE),"")</f>
        <v/>
      </c>
      <c r="NG4" t="str">
        <f>IFERROR(VLOOKUP($A4,'1903'!$A$3:$J$140,10,FALSE),"")</f>
        <v/>
      </c>
      <c r="NH4" t="str">
        <f>IFERROR(VLOOKUP($A4,'1904'!$A$3:$B$140,2,FALSE),"")</f>
        <v/>
      </c>
      <c r="NI4" t="str">
        <f>IFERROR(VLOOKUP($A4,'1904'!$A$3:$C$140,3,FALSE),"")</f>
        <v/>
      </c>
      <c r="NJ4" t="str">
        <f>IFERROR(VLOOKUP($A4,'1904'!$A$3:$D$140,4,FALSE),"")</f>
        <v/>
      </c>
      <c r="NK4" t="str">
        <f>IFERROR(VLOOKUP($A4,'1904'!$A$3:$E$140,5,FALSE),"")</f>
        <v/>
      </c>
      <c r="NL4" t="str">
        <f>IFERROR(VLOOKUP($A4,'1904'!$A$3:$F$140,6,FALSE),"")</f>
        <v/>
      </c>
      <c r="NM4" t="str">
        <f>IFERROR(VLOOKUP($A4,'1904'!$A$3:$G$140,7,FALSE),"")</f>
        <v/>
      </c>
      <c r="NN4" t="str">
        <f>IFERROR(VLOOKUP($A4,'1904'!$A$3:$H$140,8,FALSE),"")</f>
        <v/>
      </c>
      <c r="NO4" t="str">
        <f>IFERROR(VLOOKUP($A4,'1904'!$A$3:$I$140,9,FALSE),"")</f>
        <v/>
      </c>
      <c r="NP4" t="str">
        <f>IFERROR(VLOOKUP($A4,'1904'!$A$3:$J$140,10,FALSE),"")</f>
        <v/>
      </c>
      <c r="NQ4" t="str">
        <f>IFERROR(VLOOKUP($A4,'1905'!$A$3:$B$140,2,FALSE),"")</f>
        <v/>
      </c>
      <c r="NR4" t="str">
        <f>IFERROR(VLOOKUP($A4,'1905'!$A$3:$C$140,3,FALSE),"")</f>
        <v/>
      </c>
      <c r="NS4" t="str">
        <f>IFERROR(VLOOKUP($A4,'1905'!$A$3:$D$140,4,FALSE),"")</f>
        <v/>
      </c>
      <c r="NT4" t="str">
        <f>IFERROR(VLOOKUP($A4,'1905'!$A$3:$E$140,5,FALSE),"")</f>
        <v/>
      </c>
      <c r="NU4" t="str">
        <f>IFERROR(VLOOKUP($A4,'1905'!$A$3:$F$140,6,FALSE),"")</f>
        <v/>
      </c>
      <c r="NV4" t="str">
        <f>IFERROR(VLOOKUP($A4,'1905'!$A$3:$G$140,7,FALSE),"")</f>
        <v/>
      </c>
      <c r="NW4" t="str">
        <f>IFERROR(VLOOKUP($A4,'1905'!$A$3:$H$140,8,FALSE),"")</f>
        <v/>
      </c>
      <c r="NX4" t="str">
        <f>IFERROR(VLOOKUP($A4,'1905'!$A$3:$I$140,9,FALSE),"")</f>
        <v/>
      </c>
      <c r="NY4" t="str">
        <f>IFERROR(VLOOKUP($A4,'1905'!$A$3:$J$140,10,FALSE),"")</f>
        <v/>
      </c>
      <c r="NZ4" t="str">
        <f>IFERROR(VLOOKUP($A4,'1906'!$A$3:$B$140,2,FALSE),"")</f>
        <v/>
      </c>
      <c r="OA4" t="str">
        <f>IFERROR(VLOOKUP($A4,'1906'!$A$3:$C$140,3,FALSE),"")</f>
        <v/>
      </c>
      <c r="OB4" t="str">
        <f>IFERROR(VLOOKUP($A4,'1906'!$A$3:$D$140,4,FALSE),"")</f>
        <v/>
      </c>
      <c r="OC4" t="str">
        <f>IFERROR(VLOOKUP($A4,'1906'!$A$3:$E$140,5,FALSE),"")</f>
        <v/>
      </c>
      <c r="OD4" t="str">
        <f>IFERROR(VLOOKUP($A4,'1906'!$A$3:$F$140,6,FALSE),"")</f>
        <v/>
      </c>
      <c r="OE4" t="str">
        <f>IFERROR(VLOOKUP($A4,'1906'!$A$3:$G$140,7,FALSE),"")</f>
        <v/>
      </c>
      <c r="OF4" t="str">
        <f>IFERROR(VLOOKUP($A4,'1906'!$A$3:$H$140,8,FALSE),"")</f>
        <v/>
      </c>
      <c r="OG4" t="str">
        <f>IFERROR(VLOOKUP($A4,'1906'!$A$3:$I$140,9,FALSE),"")</f>
        <v/>
      </c>
      <c r="OH4" t="str">
        <f>IFERROR(VLOOKUP($A4,'1906'!$A$3:$J$140,10,FALSE),"")</f>
        <v/>
      </c>
      <c r="OI4" t="str">
        <f>IFERROR(VLOOKUP($A4,'1907'!$A$3:$B$140,2,FALSE),"")</f>
        <v/>
      </c>
      <c r="OJ4" t="str">
        <f>IFERROR(VLOOKUP($A4,'1907'!$A$3:$C$140,3,FALSE),"")</f>
        <v/>
      </c>
      <c r="OK4" t="str">
        <f>IFERROR(VLOOKUP($A4,'1907'!$A$3:$D$140,4,FALSE),"")</f>
        <v/>
      </c>
      <c r="OL4" t="str">
        <f>IFERROR(VLOOKUP($A4,'1907'!$A$3:$E$140,5,FALSE),"")</f>
        <v/>
      </c>
      <c r="OM4" t="str">
        <f>IFERROR(VLOOKUP($A4,'1907'!$A$3:$F$140,6,FALSE),"")</f>
        <v/>
      </c>
      <c r="ON4" t="str">
        <f>IFERROR(VLOOKUP($A4,'1907'!$A$3:$G$140,7,FALSE),"")</f>
        <v/>
      </c>
      <c r="OO4" t="str">
        <f>IFERROR(VLOOKUP($A4,'1907'!$A$3:$H$140,8,FALSE),"")</f>
        <v/>
      </c>
      <c r="OP4" t="str">
        <f>IFERROR(VLOOKUP($A4,'1907'!$A$3:$I$140,9,FALSE),"")</f>
        <v/>
      </c>
      <c r="OQ4" t="str">
        <f>IFERROR(VLOOKUP($A4,'1907'!$A$3:$J$140,10,FALSE),"")</f>
        <v/>
      </c>
      <c r="OR4" t="str">
        <f>IFERROR(VLOOKUP($A4,'1908'!$A$3:$B$140,2,FALSE),"")</f>
        <v/>
      </c>
      <c r="OS4" t="str">
        <f>IFERROR(VLOOKUP($A4,'1908'!$A$3:$C$140,3,FALSE),"")</f>
        <v/>
      </c>
      <c r="OT4" t="str">
        <f>IFERROR(VLOOKUP($A4,'1908'!$A$3:$D$140,4,FALSE),"")</f>
        <v/>
      </c>
      <c r="OU4" t="str">
        <f>IFERROR(VLOOKUP($A4,'1908'!$A$3:$E$140,5,FALSE),"")</f>
        <v/>
      </c>
      <c r="OV4" t="str">
        <f>IFERROR(VLOOKUP($A4,'1908'!$A$3:$F$140,6,FALSE),"")</f>
        <v/>
      </c>
      <c r="OW4" t="str">
        <f>IFERROR(VLOOKUP($A4,'1908'!$A$3:$G$140,7,FALSE),"")</f>
        <v/>
      </c>
      <c r="OX4" t="str">
        <f>IFERROR(VLOOKUP($A4,'1908'!$A$3:$H$140,8,FALSE),"")</f>
        <v/>
      </c>
      <c r="OY4" t="str">
        <f>IFERROR(VLOOKUP($A4,'1908'!$A$3:$I$140,9,FALSE),"")</f>
        <v/>
      </c>
      <c r="OZ4" t="str">
        <f>IFERROR(VLOOKUP($A4,'1908'!$A$3:$J$140,10,FALSE),"")</f>
        <v/>
      </c>
      <c r="PA4" t="str">
        <f>IFERROR(VLOOKUP($A4,'1909'!$A$3:$B$140,2,FALSE),"")</f>
        <v/>
      </c>
      <c r="PB4" t="str">
        <f>IFERROR(VLOOKUP($A4,'1909'!$A$3:$C$140,3,FALSE),"")</f>
        <v/>
      </c>
      <c r="PC4" t="str">
        <f>IFERROR(VLOOKUP($A4,'1909'!$A$3:$D$140,4,FALSE),"")</f>
        <v/>
      </c>
      <c r="PD4" t="str">
        <f>IFERROR(VLOOKUP($A4,'1909'!$A$3:$E$140,5,FALSE),"")</f>
        <v/>
      </c>
      <c r="PE4" t="str">
        <f>IFERROR(VLOOKUP($A4,'1909'!$A$3:$F$140,6,FALSE),"")</f>
        <v/>
      </c>
      <c r="PF4" t="str">
        <f>IFERROR(VLOOKUP($A4,'1909'!$A$3:$G$140,7,FALSE),"")</f>
        <v/>
      </c>
      <c r="PG4" t="str">
        <f>IFERROR(VLOOKUP($A4,'1909'!$A$3:$H$140,8,FALSE),"")</f>
        <v/>
      </c>
      <c r="PH4" t="str">
        <f>IFERROR(VLOOKUP($A4,'1909'!$A$3:$I$140,9,FALSE),"")</f>
        <v/>
      </c>
      <c r="PI4" t="str">
        <f>IFERROR(VLOOKUP($A4,'1909'!$A$3:$J$140,10,FALSE),"")</f>
        <v/>
      </c>
      <c r="PJ4" t="str">
        <f>IFERROR(VLOOKUP($A4,'1910'!$A$3:$B$140,2,FALSE),"")</f>
        <v/>
      </c>
      <c r="PK4" t="str">
        <f>IFERROR(VLOOKUP($A4,'1910'!$A$3:$C$140,3,FALSE),"")</f>
        <v/>
      </c>
      <c r="PL4" t="str">
        <f>IFERROR(VLOOKUP($A4,'1910'!$A$3:$D$140,4,FALSE),"")</f>
        <v/>
      </c>
      <c r="PM4" t="str">
        <f>IFERROR(VLOOKUP($A4,'1910'!$A$3:$E$140,5,FALSE),"")</f>
        <v/>
      </c>
      <c r="PN4" t="str">
        <f>IFERROR(VLOOKUP($A4,'1910'!$A$3:$F$140,6,FALSE),"")</f>
        <v/>
      </c>
      <c r="PO4" t="str">
        <f>IFERROR(VLOOKUP($A4,'1910'!$A$3:$G$140,7,FALSE),"")</f>
        <v/>
      </c>
      <c r="PP4" t="str">
        <f>IFERROR(VLOOKUP($A4,'1910'!$A$3:$H$140,8,FALSE),"")</f>
        <v/>
      </c>
      <c r="PQ4" t="str">
        <f>IFERROR(VLOOKUP($A4,'1910'!$A$3:$I$140,9,FALSE),"")</f>
        <v/>
      </c>
      <c r="PR4" t="str">
        <f>IFERROR(VLOOKUP($A4,'1910'!$A$3:$J$140,10,FALSE),"")</f>
        <v/>
      </c>
      <c r="PS4" t="str">
        <f>IFERROR(VLOOKUP($A4,'1911'!$A$3:$B$140,2,FALSE),"")</f>
        <v/>
      </c>
      <c r="PT4" t="str">
        <f>IFERROR(VLOOKUP($A4,'1911'!$A$3:$C$140,3,FALSE),"")</f>
        <v/>
      </c>
      <c r="PU4" t="str">
        <f>IFERROR(VLOOKUP($A4,'1911'!$A$3:$D$140,4,FALSE),"")</f>
        <v/>
      </c>
      <c r="PV4" t="str">
        <f>IFERROR(VLOOKUP($A4,'1911'!$A$3:$E$140,5,FALSE),"")</f>
        <v/>
      </c>
      <c r="PW4" t="str">
        <f>IFERROR(VLOOKUP($A4,'1911'!$A$3:$F$140,6,FALSE),"")</f>
        <v/>
      </c>
      <c r="PX4" t="str">
        <f>IFERROR(VLOOKUP($A4,'1911'!$A$3:$G$140,7,FALSE),"")</f>
        <v/>
      </c>
      <c r="PY4" t="str">
        <f>IFERROR(VLOOKUP($A4,'1911'!$A$3:$H$140,8,FALSE),"")</f>
        <v/>
      </c>
      <c r="PZ4" t="str">
        <f>IFERROR(VLOOKUP($A4,'1911'!$A$3:$I$140,9,FALSE),"")</f>
        <v/>
      </c>
      <c r="QA4" t="str">
        <f>IFERROR(VLOOKUP($A4,'1911'!$A$3:$J$140,10,FALSE),"")</f>
        <v/>
      </c>
      <c r="QB4" t="str">
        <f>IFERROR(VLOOKUP($A4,'1912'!$A$3:$B$140,2,FALSE),"")</f>
        <v/>
      </c>
      <c r="QC4" t="str">
        <f>IFERROR(VLOOKUP($A4,'1912'!$A$3:$C$140,3,FALSE),"")</f>
        <v/>
      </c>
      <c r="QD4" t="str">
        <f>IFERROR(VLOOKUP($A4,'1912'!$A$3:$D$140,4,FALSE),"")</f>
        <v/>
      </c>
      <c r="QE4" t="str">
        <f>IFERROR(VLOOKUP($A4,'1912'!$A$3:$E$140,5,FALSE),"")</f>
        <v/>
      </c>
      <c r="QF4" t="str">
        <f>IFERROR(VLOOKUP($A4,'1912'!$A$3:$F$140,6,FALSE),"")</f>
        <v/>
      </c>
      <c r="QG4" t="str">
        <f>IFERROR(VLOOKUP($A4,'1912'!$A$3:$G$140,7,FALSE),"")</f>
        <v/>
      </c>
      <c r="QH4" t="str">
        <f>IFERROR(VLOOKUP($A4,'1912'!$A$3:$H$140,8,FALSE),"")</f>
        <v/>
      </c>
      <c r="QI4" t="str">
        <f>IFERROR(VLOOKUP($A4,'1912'!$A$3:$I$140,9,FALSE),"")</f>
        <v/>
      </c>
      <c r="QJ4" t="str">
        <f>IFERROR(VLOOKUP($A4,'1912'!$A$3:$J$140,10,FALSE),"")</f>
        <v/>
      </c>
    </row>
    <row r="5" spans="1:452" x14ac:dyDescent="0.2">
      <c r="A5" t="s">
        <v>44</v>
      </c>
      <c r="B5" t="s">
        <v>232</v>
      </c>
      <c r="C5" t="str">
        <f>IFERROR(VLOOKUP($A5,'1863'!$A$3:$B$140,2,FALSE),"")</f>
        <v/>
      </c>
      <c r="D5" t="str">
        <f>IFERROR(VLOOKUP($A5,'1863'!$A$3:$C$140,3,FALSE),"")</f>
        <v/>
      </c>
      <c r="E5" t="str">
        <f>IFERROR(VLOOKUP($A5,'1863'!$A$3:$D$140,4,FALSE),"")</f>
        <v/>
      </c>
      <c r="F5" t="str">
        <f>IFERROR(VLOOKUP($A5,'1863'!$A$3:$E$140,5,FALSE),"")</f>
        <v/>
      </c>
      <c r="G5" t="str">
        <f>IFERROR(VLOOKUP($A5,'1863'!$A$3:$F$140,6,FALSE),"")</f>
        <v/>
      </c>
      <c r="H5" t="str">
        <f>IFERROR(VLOOKUP($A5,'1863'!$A$3:$G$140,7,FALSE),"")</f>
        <v/>
      </c>
      <c r="I5" t="str">
        <f>IFERROR(VLOOKUP($A5,'1863'!$A$3:$H$140,8,FALSE),"")</f>
        <v/>
      </c>
      <c r="J5" t="str">
        <f>IFERROR(VLOOKUP($A5,'1863'!$A$3:$I$140,9,FALSE),"")</f>
        <v/>
      </c>
      <c r="K5" t="str">
        <f>IFERROR(VLOOKUP($A5,'1863'!$A$3:$J$140,10,FALSE),"")</f>
        <v/>
      </c>
      <c r="L5" t="str">
        <f>IFERROR(VLOOKUP($A5,'1864'!$A$3:$B$140,2,FALSE),"")</f>
        <v/>
      </c>
      <c r="M5" t="str">
        <f>IFERROR(VLOOKUP($A5,'1864'!$A$3:$C$140,3,FALSE),"")</f>
        <v/>
      </c>
      <c r="N5" t="str">
        <f>IFERROR(VLOOKUP($A5,'1864'!$A$3:$D$140,4,FALSE),"")</f>
        <v/>
      </c>
      <c r="O5" t="str">
        <f>IFERROR(VLOOKUP($A5,'1864'!$A$3:$E$140,5,FALSE),"")</f>
        <v/>
      </c>
      <c r="P5" t="str">
        <f>IFERROR(VLOOKUP($A5,'1864'!$A$3:$F$140,6,FALSE),"")</f>
        <v/>
      </c>
      <c r="Q5" t="str">
        <f>IFERROR(VLOOKUP($A5,'1864'!$A$3:$G$140,7,FALSE),"")</f>
        <v/>
      </c>
      <c r="R5" t="str">
        <f>IFERROR(VLOOKUP($A5,'1864'!$A$3:$H$140,8,FALSE),"")</f>
        <v/>
      </c>
      <c r="S5" t="str">
        <f>IFERROR(VLOOKUP($A5,'1864'!$A$3:$I$140,9,FALSE),"")</f>
        <v/>
      </c>
      <c r="T5" t="str">
        <f>IFERROR(VLOOKUP($A5,'1864'!$A$3:$J$140,10,FALSE),"")</f>
        <v/>
      </c>
      <c r="U5" t="str">
        <f>IFERROR(VLOOKUP($A5,'1865'!$A$3:$B$140,2,FALSE),"")</f>
        <v/>
      </c>
      <c r="V5" t="str">
        <f>IFERROR(VLOOKUP($A5,'1865'!$A$3:$C$140,3,FALSE),"")</f>
        <v/>
      </c>
      <c r="W5" t="str">
        <f>IFERROR(VLOOKUP($A5,'1865'!$A$3:$D$140,4,FALSE),"")</f>
        <v/>
      </c>
      <c r="X5" t="str">
        <f>IFERROR(VLOOKUP($A5,'1865'!$A$3:$E$140,5,FALSE),"")</f>
        <v/>
      </c>
      <c r="Y5" t="str">
        <f>IFERROR(VLOOKUP($A5,'1865'!$A$3:$F$140,6,FALSE),"")</f>
        <v/>
      </c>
      <c r="Z5" t="str">
        <f>IFERROR(VLOOKUP($A5,'1865'!$A$3:$G$140,7,FALSE),"")</f>
        <v/>
      </c>
      <c r="AA5" t="str">
        <f>IFERROR(VLOOKUP($A5,'1865'!$A$3:$H$140,8,FALSE),"")</f>
        <v/>
      </c>
      <c r="AB5" t="str">
        <f>IFERROR(VLOOKUP($A5,'1865'!$A$3:$I$140,9,FALSE),"")</f>
        <v/>
      </c>
      <c r="AC5" t="str">
        <f>IFERROR(VLOOKUP($A5,'1865'!$A$3:$J$140,10,FALSE),"")</f>
        <v/>
      </c>
      <c r="AD5">
        <f>IFERROR(VLOOKUP($A5,'1866'!$A$3:$B$140,2,FALSE),"")</f>
        <v>4</v>
      </c>
      <c r="AE5">
        <f>IFERROR(VLOOKUP($A5,'1866'!$A$3:$C$140,3,FALSE),"")</f>
        <v>634.22</v>
      </c>
      <c r="AF5">
        <f>IFERROR(VLOOKUP($A5,'1866'!$A$3:$D$140,4,FALSE),"")</f>
        <v>0</v>
      </c>
      <c r="AG5">
        <f>IFERROR(VLOOKUP($A5,'1866'!$A$3:$E$140,5,FALSE),"")</f>
        <v>0</v>
      </c>
      <c r="AH5">
        <f>IFERROR(VLOOKUP($A5,'1866'!$A$3:$F$140,6,FALSE),"")</f>
        <v>0</v>
      </c>
      <c r="AI5">
        <f>IFERROR(VLOOKUP($A5,'1866'!$A$3:$G$140,7,FALSE),"")</f>
        <v>0</v>
      </c>
      <c r="AJ5">
        <f>IFERROR(VLOOKUP($A5,'1866'!$A$3:$H$140,8,FALSE),"")</f>
        <v>0</v>
      </c>
      <c r="AK5">
        <f>IFERROR(VLOOKUP($A5,'1866'!$A$3:$I$140,9,FALSE),"")</f>
        <v>0</v>
      </c>
      <c r="AL5">
        <f>IFERROR(VLOOKUP($A5,'1866'!$A$3:$J$140,10,FALSE),"")</f>
        <v>0</v>
      </c>
      <c r="AM5">
        <f>IFERROR(VLOOKUP($A5,'1867'!$A$3:$B$140,2,FALSE),"")</f>
        <v>45</v>
      </c>
      <c r="AN5">
        <f>IFERROR(VLOOKUP($A5,'1867'!$A$3:$C$140,3,FALSE),"")</f>
        <v>3405.07</v>
      </c>
      <c r="AO5">
        <f>IFERROR(VLOOKUP($A5,'1867'!$A$3:$D$140,4,FALSE),"")</f>
        <v>0</v>
      </c>
      <c r="AP5">
        <f>IFERROR(VLOOKUP($A5,'1867'!$A$3:$E$140,5,FALSE),"")</f>
        <v>0</v>
      </c>
      <c r="AQ5">
        <f>IFERROR(VLOOKUP($A5,'1867'!$A$3:$F$140,6,FALSE),"")</f>
        <v>0</v>
      </c>
      <c r="AR5">
        <f>IFERROR(VLOOKUP($A5,'1867'!$A$3:$G$140,7,FALSE),"")</f>
        <v>0</v>
      </c>
      <c r="AS5">
        <f>IFERROR(VLOOKUP($A5,'1867'!$A$3:$H$140,8,FALSE),"")</f>
        <v>0</v>
      </c>
      <c r="AT5">
        <f>IFERROR(VLOOKUP($A5,'1867'!$A$3:$I$140,9,FALSE),"")</f>
        <v>0</v>
      </c>
      <c r="AU5">
        <f>IFERROR(VLOOKUP($A5,'1867'!$A$3:$J$140,10,FALSE),"")</f>
        <v>0</v>
      </c>
      <c r="AV5">
        <f>IFERROR(VLOOKUP($A5,'1868'!$A$3:$B$140,2,FALSE),"")</f>
        <v>0</v>
      </c>
      <c r="AW5">
        <f>IFERROR(VLOOKUP($A5,'1868'!$A$3:$C$140,3,FALSE),"")</f>
        <v>0</v>
      </c>
      <c r="AX5">
        <f>IFERROR(VLOOKUP($A5,'1868'!$A$3:$D$140,4,FALSE),"")</f>
        <v>0</v>
      </c>
      <c r="AY5">
        <f>IFERROR(VLOOKUP($A5,'1868'!$A$3:$E$140,5,FALSE),"")</f>
        <v>0</v>
      </c>
      <c r="AZ5">
        <f>IFERROR(VLOOKUP($A5,'1868'!$A$3:$F$140,6,FALSE),"")</f>
        <v>0</v>
      </c>
      <c r="BA5">
        <f>IFERROR(VLOOKUP($A5,'1868'!$A$3:$G$140,7,FALSE),"")</f>
        <v>0</v>
      </c>
      <c r="BB5">
        <f>IFERROR(VLOOKUP($A5,'1868'!$A$3:$H$140,8,FALSE),"")</f>
        <v>0</v>
      </c>
      <c r="BC5">
        <f>IFERROR(VLOOKUP($A5,'1868'!$A$3:$I$140,9,FALSE),"")</f>
        <v>0</v>
      </c>
      <c r="BD5">
        <f>IFERROR(VLOOKUP($A5,'1868'!$A$3:$J$140,10,FALSE),"")</f>
        <v>0</v>
      </c>
      <c r="BE5">
        <f>IFERROR(VLOOKUP($A5,'1869'!$A$3:$B$140,2,FALSE),"")</f>
        <v>1587</v>
      </c>
      <c r="BF5">
        <f>IFERROR(VLOOKUP($A5,'1869'!$A$3:$C$140,3,FALSE),"")</f>
        <v>150547.21</v>
      </c>
      <c r="BG5">
        <f>IFERROR(VLOOKUP($A5,'1869'!$A$3:$D$140,4,FALSE),"")</f>
        <v>0</v>
      </c>
      <c r="BH5">
        <f>IFERROR(VLOOKUP($A5,'1869'!$A$3:$E$140,5,FALSE),"")</f>
        <v>0</v>
      </c>
      <c r="BI5">
        <f>IFERROR(VLOOKUP($A5,'1869'!$A$3:$F$140,6,FALSE),"")</f>
        <v>0</v>
      </c>
      <c r="BJ5">
        <f>IFERROR(VLOOKUP($A5,'1869'!$A$3:$G$140,7,FALSE),"")</f>
        <v>0</v>
      </c>
      <c r="BK5">
        <f>IFERROR(VLOOKUP($A5,'1869'!$A$3:$H$140,8,FALSE),"")</f>
        <v>0</v>
      </c>
      <c r="BL5">
        <f>IFERROR(VLOOKUP($A5,'1869'!$A$3:$I$140,9,FALSE),"")</f>
        <v>0</v>
      </c>
      <c r="BM5">
        <f>IFERROR(VLOOKUP($A5,'1869'!$A$3:$J$140,10,FALSE),"")</f>
        <v>0</v>
      </c>
      <c r="BN5">
        <f>IFERROR(VLOOKUP($A5,'1870'!$A$3:$B$140,2,FALSE),"")</f>
        <v>1691</v>
      </c>
      <c r="BO5">
        <f>IFERROR(VLOOKUP($A5,'1870'!$A$3:$C$140,3,FALSE),"")</f>
        <v>154042.19</v>
      </c>
      <c r="BP5">
        <f>IFERROR(VLOOKUP($A5,'1870'!$A$3:$D$140,4,FALSE),"")</f>
        <v>0</v>
      </c>
      <c r="BQ5">
        <f>IFERROR(VLOOKUP($A5,'1870'!$A$3:$E$140,5,FALSE),"")</f>
        <v>0</v>
      </c>
      <c r="BR5">
        <f>IFERROR(VLOOKUP($A5,'1870'!$A$3:$F$140,6,FALSE),"")</f>
        <v>0</v>
      </c>
      <c r="BS5">
        <f>IFERROR(VLOOKUP($A5,'1870'!$A$3:$G$140,7,FALSE),"")</f>
        <v>0</v>
      </c>
      <c r="BT5">
        <f>IFERROR(VLOOKUP($A5,'1870'!$A$3:$H$140,8,FALSE),"")</f>
        <v>0</v>
      </c>
      <c r="BU5">
        <f>IFERROR(VLOOKUP($A5,'1870'!$A$3:$I$140,9,FALSE),"")</f>
        <v>0</v>
      </c>
      <c r="BV5">
        <f>IFERROR(VLOOKUP($A5,'1870'!$A$3:$J$140,10,FALSE),"")</f>
        <v>0</v>
      </c>
      <c r="BW5">
        <f>IFERROR(VLOOKUP($A5,'1871'!$A$3:$B$140,2,FALSE),"")</f>
        <v>809</v>
      </c>
      <c r="BX5">
        <f>IFERROR(VLOOKUP($A5,'1871'!$A$3:$C$140,3,FALSE),"")</f>
        <v>72021.3</v>
      </c>
      <c r="BY5">
        <f>IFERROR(VLOOKUP($A5,'1871'!$A$3:$D$140,4,FALSE),"")</f>
        <v>0</v>
      </c>
      <c r="BZ5">
        <f>IFERROR(VLOOKUP($A5,'1871'!$A$3:$E$140,5,FALSE),"")</f>
        <v>0</v>
      </c>
      <c r="CA5">
        <f>IFERROR(VLOOKUP($A5,'1871'!$A$3:$F$140,6,FALSE),"")</f>
        <v>0</v>
      </c>
      <c r="CB5">
        <f>IFERROR(VLOOKUP($A5,'1871'!$A$3:$G$140,7,FALSE),"")</f>
        <v>0</v>
      </c>
      <c r="CC5">
        <f>IFERROR(VLOOKUP($A5,'1871'!$A$3:$H$140,8,FALSE),"")</f>
        <v>0</v>
      </c>
      <c r="CD5">
        <f>IFERROR(VLOOKUP($A5,'1871'!$A$3:$I$140,9,FALSE),"")</f>
        <v>0</v>
      </c>
      <c r="CE5">
        <f>IFERROR(VLOOKUP($A5,'1871'!$A$3:$J$140,10,FALSE),"")</f>
        <v>0</v>
      </c>
      <c r="CF5">
        <f>IFERROR(VLOOKUP($A5,'1872'!$A$3:$B$140,2,FALSE),"")</f>
        <v>776</v>
      </c>
      <c r="CG5">
        <f>IFERROR(VLOOKUP($A5,'1872'!$A$3:$C$140,3,FALSE),"")</f>
        <v>69095.710000000006</v>
      </c>
      <c r="CH5">
        <f>IFERROR(VLOOKUP($A5,'1872'!$A$3:$D$140,4,FALSE),"")</f>
        <v>8</v>
      </c>
      <c r="CI5">
        <f>IFERROR(VLOOKUP($A5,'1872'!$A$3:$E$140,5,FALSE),"")</f>
        <v>598.51</v>
      </c>
      <c r="CJ5">
        <f>IFERROR(VLOOKUP($A5,'1872'!$A$3:$F$140,6,FALSE),"")</f>
        <v>0</v>
      </c>
      <c r="CK5">
        <f>IFERROR(VLOOKUP($A5,'1872'!$A$3:$G$140,7,FALSE),"")</f>
        <v>0</v>
      </c>
      <c r="CL5">
        <f>IFERROR(VLOOKUP($A5,'1872'!$A$3:$H$140,8,FALSE),"")</f>
        <v>0</v>
      </c>
      <c r="CM5">
        <f>IFERROR(VLOOKUP($A5,'1872'!$A$3:$I$140,9,FALSE),"")</f>
        <v>0</v>
      </c>
      <c r="CN5">
        <f>IFERROR(VLOOKUP($A5,'1872'!$A$3:$J$140,10,FALSE),"")</f>
        <v>300.02999999999997</v>
      </c>
      <c r="CO5">
        <f>IFERROR(VLOOKUP($A5,'1873'!$A$3:$B$140,2,FALSE),"")</f>
        <v>601</v>
      </c>
      <c r="CP5">
        <f>IFERROR(VLOOKUP($A5,'1873'!$A$3:$C$140,3,FALSE),"")</f>
        <v>55523.61</v>
      </c>
      <c r="CQ5">
        <f>IFERROR(VLOOKUP($A5,'1873'!$A$3:$D$140,4,FALSE),"")</f>
        <v>7</v>
      </c>
      <c r="CR5">
        <f>IFERROR(VLOOKUP($A5,'1873'!$A$3:$E$140,5,FALSE),"")</f>
        <v>439.02</v>
      </c>
      <c r="CS5">
        <f>IFERROR(VLOOKUP($A5,'1873'!$A$3:$F$140,6,FALSE),"")</f>
        <v>0</v>
      </c>
      <c r="CT5">
        <f>IFERROR(VLOOKUP($A5,'1873'!$A$3:$G$140,7,FALSE),"")</f>
        <v>0</v>
      </c>
      <c r="CU5">
        <f>IFERROR(VLOOKUP($A5,'1873'!$A$3:$H$140,8,FALSE),"")</f>
        <v>0</v>
      </c>
      <c r="CV5">
        <f>IFERROR(VLOOKUP($A5,'1873'!$A$3:$I$140,9,FALSE),"")</f>
        <v>0</v>
      </c>
      <c r="CW5">
        <f>IFERROR(VLOOKUP($A5,'1873'!$A$3:$J$140,10,FALSE),"")</f>
        <v>3554.14</v>
      </c>
      <c r="CX5">
        <f>IFERROR(VLOOKUP($A5,'1874'!$A$3:$B$140,2,FALSE),"")</f>
        <v>643</v>
      </c>
      <c r="CY5">
        <f>IFERROR(VLOOKUP($A5,'1874'!$A$3:$C$140,3,FALSE),"")</f>
        <v>60901.8</v>
      </c>
      <c r="CZ5">
        <f>IFERROR(VLOOKUP($A5,'1874'!$A$3:$D$140,4,FALSE),"")</f>
        <v>26</v>
      </c>
      <c r="DA5">
        <f>IFERROR(VLOOKUP($A5,'1874'!$A$3:$E$140,5,FALSE),"")</f>
        <v>2362.2600000000002</v>
      </c>
      <c r="DB5">
        <f>IFERROR(VLOOKUP($A5,'1874'!$A$3:$F$140,6,FALSE),"")</f>
        <v>0</v>
      </c>
      <c r="DC5">
        <f>IFERROR(VLOOKUP($A5,'1874'!$A$3:$G$140,7,FALSE),"")</f>
        <v>0</v>
      </c>
      <c r="DD5">
        <f>IFERROR(VLOOKUP($A5,'1874'!$A$3:$H$140,8,FALSE),"")</f>
        <v>0</v>
      </c>
      <c r="DE5">
        <f>IFERROR(VLOOKUP($A5,'1874'!$A$3:$I$140,9,FALSE),"")</f>
        <v>0</v>
      </c>
      <c r="DF5">
        <f>IFERROR(VLOOKUP($A5,'1874'!$A$3:$J$140,10,FALSE),"")</f>
        <v>400.64</v>
      </c>
      <c r="DG5">
        <f>IFERROR(VLOOKUP($A5,'1875'!$A$3:$B$140,2,FALSE),"")</f>
        <v>508</v>
      </c>
      <c r="DH5">
        <f>IFERROR(VLOOKUP($A5,'1875'!$A$3:$C$140,3,FALSE),"")</f>
        <v>46996.46</v>
      </c>
      <c r="DI5">
        <f>IFERROR(VLOOKUP($A5,'1875'!$A$3:$D$140,4,FALSE),"")</f>
        <v>206</v>
      </c>
      <c r="DJ5">
        <f>IFERROR(VLOOKUP($A5,'1875'!$A$3:$E$140,5,FALSE),"")</f>
        <v>20982.19</v>
      </c>
      <c r="DK5">
        <f>IFERROR(VLOOKUP($A5,'1875'!$A$3:$F$140,6,FALSE),"")</f>
        <v>0</v>
      </c>
      <c r="DL5">
        <f>IFERROR(VLOOKUP($A5,'1875'!$A$3:$G$140,7,FALSE),"")</f>
        <v>0</v>
      </c>
      <c r="DM5">
        <f>IFERROR(VLOOKUP($A5,'1875'!$A$3:$H$140,8,FALSE),"")</f>
        <v>0</v>
      </c>
      <c r="DN5">
        <f>IFERROR(VLOOKUP($A5,'1875'!$A$3:$I$140,9,FALSE),"")</f>
        <v>0</v>
      </c>
      <c r="DO5">
        <f>IFERROR(VLOOKUP($A5,'1875'!$A$3:$J$140,10,FALSE),"")</f>
        <v>199.82</v>
      </c>
      <c r="DP5">
        <f>IFERROR(VLOOKUP($A5,'1876'!$A$3:$B$140,2,FALSE),"")</f>
        <v>410</v>
      </c>
      <c r="DQ5">
        <f>IFERROR(VLOOKUP($A5,'1876'!$A$3:$C$140,3,FALSE),"")</f>
        <v>37142.269999999997</v>
      </c>
      <c r="DR5">
        <f>IFERROR(VLOOKUP($A5,'1876'!$A$3:$D$140,4,FALSE),"")</f>
        <v>620</v>
      </c>
      <c r="DS5">
        <f>IFERROR(VLOOKUP($A5,'1876'!$A$3:$E$140,5,FALSE),"")</f>
        <v>59705.8</v>
      </c>
      <c r="DT5">
        <f>IFERROR(VLOOKUP($A5,'1876'!$A$3:$F$140,6,FALSE),"")</f>
        <v>0</v>
      </c>
      <c r="DU5">
        <f>IFERROR(VLOOKUP($A5,'1876'!$A$3:$G$140,7,FALSE),"")</f>
        <v>0</v>
      </c>
      <c r="DV5">
        <f>IFERROR(VLOOKUP($A5,'1876'!$A$3:$H$140,8,FALSE),"")</f>
        <v>0</v>
      </c>
      <c r="DW5">
        <f>IFERROR(VLOOKUP($A5,'1876'!$A$3:$I$140,9,FALSE),"")</f>
        <v>0</v>
      </c>
      <c r="DX5">
        <f>IFERROR(VLOOKUP($A5,'1876'!$A$3:$J$140,10,FALSE),"")</f>
        <v>200.85</v>
      </c>
      <c r="DY5">
        <f>IFERROR(VLOOKUP($A5,'1877'!$A$3:$B$140,2,FALSE),"")</f>
        <v>387</v>
      </c>
      <c r="DZ5">
        <f>IFERROR(VLOOKUP($A5,'1877'!$A$3:$C$140,3,FALSE),"")</f>
        <v>35323.53</v>
      </c>
      <c r="EA5">
        <f>IFERROR(VLOOKUP($A5,'1877'!$A$3:$D$140,4,FALSE),"")</f>
        <v>301</v>
      </c>
      <c r="EB5">
        <f>IFERROR(VLOOKUP($A5,'1877'!$A$3:$E$140,5,FALSE),"")</f>
        <v>27889.77</v>
      </c>
      <c r="EC5">
        <f>IFERROR(VLOOKUP($A5,'1877'!$A$3:$F$140,6,FALSE),"")</f>
        <v>0</v>
      </c>
      <c r="ED5">
        <f>IFERROR(VLOOKUP($A5,'1877'!$A$3:$G$140,7,FALSE),"")</f>
        <v>0</v>
      </c>
      <c r="EE5">
        <f>IFERROR(VLOOKUP($A5,'1877'!$A$3:$H$140,8,FALSE),"")</f>
        <v>0</v>
      </c>
      <c r="EF5">
        <f>IFERROR(VLOOKUP($A5,'1877'!$A$3:$I$140,9,FALSE),"")</f>
        <v>0</v>
      </c>
      <c r="EG5">
        <f>IFERROR(VLOOKUP($A5,'1877'!$A$3:$J$140,10,FALSE),"")</f>
        <v>150.47</v>
      </c>
      <c r="EH5">
        <f>IFERROR(VLOOKUP($A5,'1878'!$A$3:$B$140,2,FALSE),"")</f>
        <v>481</v>
      </c>
      <c r="EI5">
        <f>IFERROR(VLOOKUP($A5,'1878'!$A$3:$C$140,3,FALSE),"")</f>
        <v>46543.12</v>
      </c>
      <c r="EJ5">
        <f>IFERROR(VLOOKUP($A5,'1878'!$A$3:$D$140,4,FALSE),"")</f>
        <v>231</v>
      </c>
      <c r="EK5">
        <f>IFERROR(VLOOKUP($A5,'1878'!$A$3:$E$140,5,FALSE),"")</f>
        <v>21783.97</v>
      </c>
      <c r="EL5">
        <f>IFERROR(VLOOKUP($A5,'1878'!$A$3:$F$140,6,FALSE),"")</f>
        <v>0</v>
      </c>
      <c r="EM5">
        <f>IFERROR(VLOOKUP($A5,'1878'!$A$3:$G$140,7,FALSE),"")</f>
        <v>0</v>
      </c>
      <c r="EN5">
        <f>IFERROR(VLOOKUP($A5,'1878'!$A$3:$H$140,8,FALSE),"")</f>
        <v>0</v>
      </c>
      <c r="EO5">
        <f>IFERROR(VLOOKUP($A5,'1878'!$A$3:$I$140,9,FALSE),"")</f>
        <v>0</v>
      </c>
      <c r="EP5">
        <f>IFERROR(VLOOKUP($A5,'1878'!$A$3:$J$140,10,FALSE),"")</f>
        <v>210.75</v>
      </c>
      <c r="EQ5">
        <f>IFERROR(VLOOKUP($A5,'1879'!$A$3:$B$140,2,FALSE),"")</f>
        <v>114</v>
      </c>
      <c r="ER5">
        <f>IFERROR(VLOOKUP($A5,'1879'!$A$3:$C$140,3,FALSE),"")</f>
        <v>9908.5</v>
      </c>
      <c r="ES5">
        <f>IFERROR(VLOOKUP($A5,'1879'!$A$3:$D$140,4,FALSE),"")</f>
        <v>123</v>
      </c>
      <c r="ET5">
        <f>IFERROR(VLOOKUP($A5,'1879'!$A$3:$E$140,5,FALSE),"")</f>
        <v>14500.71</v>
      </c>
      <c r="EU5">
        <f>IFERROR(VLOOKUP($A5,'1879'!$A$3:$F$140,6,FALSE),"")</f>
        <v>0</v>
      </c>
      <c r="EV5">
        <f>IFERROR(VLOOKUP($A5,'1879'!$A$3:$G$140,7,FALSE),"")</f>
        <v>0</v>
      </c>
      <c r="EW5">
        <f>IFERROR(VLOOKUP($A5,'1879'!$A$3:$H$140,8,FALSE),"")</f>
        <v>0</v>
      </c>
      <c r="EX5">
        <f>IFERROR(VLOOKUP($A5,'1879'!$A$3:$I$140,9,FALSE),"")</f>
        <v>0</v>
      </c>
      <c r="EY5">
        <f>IFERROR(VLOOKUP($A5,'1879'!$A$3:$J$140,10,FALSE),"")</f>
        <v>0</v>
      </c>
      <c r="EZ5">
        <f>IFERROR(VLOOKUP($A5,'1880'!$A$3:$B$140,2,FALSE),"")</f>
        <v>1544</v>
      </c>
      <c r="FA5">
        <f>IFERROR(VLOOKUP($A5,'1880'!$A$3:$C$140,3,FALSE),"")</f>
        <v>172130.04</v>
      </c>
      <c r="FB5">
        <f>IFERROR(VLOOKUP($A5,'1880'!$A$3:$D$140,4,FALSE),"")</f>
        <v>136</v>
      </c>
      <c r="FC5">
        <f>IFERROR(VLOOKUP($A5,'1880'!$A$3:$E$140,5,FALSE),"")</f>
        <v>14943.19</v>
      </c>
      <c r="FD5">
        <f>IFERROR(VLOOKUP($A5,'1880'!$A$3:$F$140,6,FALSE),"")</f>
        <v>0</v>
      </c>
      <c r="FE5">
        <f>IFERROR(VLOOKUP($A5,'1880'!$A$3:$G$140,7,FALSE),"")</f>
        <v>0</v>
      </c>
      <c r="FF5">
        <f>IFERROR(VLOOKUP($A5,'1880'!$A$3:$H$140,8,FALSE),"")</f>
        <v>0</v>
      </c>
      <c r="FG5">
        <f>IFERROR(VLOOKUP($A5,'1880'!$A$3:$I$140,9,FALSE),"")</f>
        <v>0</v>
      </c>
      <c r="FH5">
        <f>IFERROR(VLOOKUP($A5,'1880'!$A$3:$J$140,10,FALSE),"")</f>
        <v>199.91</v>
      </c>
      <c r="FI5">
        <f>IFERROR(VLOOKUP($A5,'1881'!$A$3:$B$140,2,FALSE),"")</f>
        <v>1662</v>
      </c>
      <c r="FJ5">
        <f>IFERROR(VLOOKUP($A5,'1881'!$A$3:$C$140,3,FALSE),"")</f>
        <v>181268.29</v>
      </c>
      <c r="FK5">
        <f>IFERROR(VLOOKUP($A5,'1881'!$A$3:$D$140,4,FALSE),"")</f>
        <v>303</v>
      </c>
      <c r="FL5">
        <f>IFERROR(VLOOKUP($A5,'1881'!$A$3:$E$140,5,FALSE),"")</f>
        <v>30529.82</v>
      </c>
      <c r="FM5">
        <f>IFERROR(VLOOKUP($A5,'1881'!$A$3:$F$140,6,FALSE),"")</f>
        <v>15</v>
      </c>
      <c r="FN5">
        <f>IFERROR(VLOOKUP($A5,'1881'!$A$3:$G$140,7,FALSE),"")</f>
        <v>0</v>
      </c>
      <c r="FO5">
        <f>IFERROR(VLOOKUP($A5,'1881'!$A$3:$H$140,8,FALSE),"")</f>
        <v>237</v>
      </c>
      <c r="FP5">
        <f>IFERROR(VLOOKUP($A5,'1881'!$A$3:$I$140,9,FALSE),"")</f>
        <v>0</v>
      </c>
      <c r="FQ5">
        <f>IFERROR(VLOOKUP($A5,'1881'!$A$3:$J$140,10,FALSE),"")</f>
        <v>0</v>
      </c>
      <c r="FR5">
        <f>IFERROR(VLOOKUP($A5,'1882'!$A$3:$B$140,2,FALSE),"")</f>
        <v>1416</v>
      </c>
      <c r="FS5">
        <f>IFERROR(VLOOKUP($A5,'1882'!$A$3:$C$140,3,FALSE),"")</f>
        <v>161689.69</v>
      </c>
      <c r="FT5">
        <f>IFERROR(VLOOKUP($A5,'1882'!$A$3:$D$140,4,FALSE),"")</f>
        <v>505</v>
      </c>
      <c r="FU5">
        <f>IFERROR(VLOOKUP($A5,'1882'!$A$3:$E$140,5,FALSE),"")</f>
        <v>53742.74</v>
      </c>
      <c r="FV5">
        <f>IFERROR(VLOOKUP($A5,'1882'!$A$3:$F$140,6,FALSE),"")</f>
        <v>35</v>
      </c>
      <c r="FW5">
        <f>IFERROR(VLOOKUP($A5,'1882'!$A$3:$G$140,7,FALSE),"")</f>
        <v>4211.1499999999996</v>
      </c>
      <c r="FX5">
        <f>IFERROR(VLOOKUP($A5,'1882'!$A$3:$H$140,8,FALSE),"")</f>
        <v>238</v>
      </c>
      <c r="FY5">
        <f>IFERROR(VLOOKUP($A5,'1882'!$A$3:$I$140,9,FALSE),"")</f>
        <v>20383.73</v>
      </c>
      <c r="FZ5">
        <f>IFERROR(VLOOKUP($A5,'1882'!$A$3:$J$140,10,FALSE),"")</f>
        <v>0</v>
      </c>
      <c r="GA5">
        <f>IFERROR(VLOOKUP($A5,'1883'!$A$3:$B$140,2,FALSE),"")</f>
        <v>1179</v>
      </c>
      <c r="GB5">
        <f>IFERROR(VLOOKUP($A5,'1883'!$A$3:$C$140,3,FALSE),"")</f>
        <v>141243.48000000001</v>
      </c>
      <c r="GC5">
        <f>IFERROR(VLOOKUP($A5,'1883'!$A$3:$D$140,4,FALSE),"")</f>
        <v>535</v>
      </c>
      <c r="GD5">
        <f>IFERROR(VLOOKUP($A5,'1883'!$A$3:$E$140,5,FALSE),"")</f>
        <v>59892.72</v>
      </c>
      <c r="GE5">
        <f>IFERROR(VLOOKUP($A5,'1883'!$A$3:$F$140,6,FALSE),"")</f>
        <v>41</v>
      </c>
      <c r="GF5">
        <f>IFERROR(VLOOKUP($A5,'1883'!$A$3:$G$140,7,FALSE),"")</f>
        <v>5414.63</v>
      </c>
      <c r="GG5">
        <f>IFERROR(VLOOKUP($A5,'1883'!$A$3:$H$140,8,FALSE),"")</f>
        <v>145</v>
      </c>
      <c r="GH5">
        <f>IFERROR(VLOOKUP($A5,'1883'!$A$3:$I$140,9,FALSE),"")</f>
        <v>12795.64</v>
      </c>
      <c r="GI5">
        <f>IFERROR(VLOOKUP($A5,'1883'!$A$3:$J$140,10,FALSE),"")</f>
        <v>0</v>
      </c>
      <c r="GJ5">
        <f>IFERROR(VLOOKUP($A5,'1884'!$A$3:$B$140,2,FALSE),"")</f>
        <v>1472</v>
      </c>
      <c r="GK5">
        <f>IFERROR(VLOOKUP($A5,'1884'!$A$3:$C$140,3,FALSE),"")</f>
        <v>183794.93</v>
      </c>
      <c r="GL5">
        <f>IFERROR(VLOOKUP($A5,'1884'!$A$3:$D$140,4,FALSE),"")</f>
        <v>577</v>
      </c>
      <c r="GM5">
        <f>IFERROR(VLOOKUP($A5,'1884'!$A$3:$E$140,5,FALSE),"")</f>
        <v>62848.99</v>
      </c>
      <c r="GN5">
        <f>IFERROR(VLOOKUP($A5,'1884'!$A$3:$F$140,6,FALSE),"")</f>
        <v>111</v>
      </c>
      <c r="GO5">
        <f>IFERROR(VLOOKUP($A5,'1884'!$A$3:$G$140,7,FALSE),"")</f>
        <v>14175.94</v>
      </c>
      <c r="GP5">
        <f>IFERROR(VLOOKUP($A5,'1884'!$A$3:$H$140,8,FALSE),"")</f>
        <v>92</v>
      </c>
      <c r="GQ5">
        <f>IFERROR(VLOOKUP($A5,'1884'!$A$3:$I$140,9,FALSE),"")</f>
        <v>8071.73</v>
      </c>
      <c r="GR5">
        <f>IFERROR(VLOOKUP($A5,'1884'!$A$3:$J$140,10,FALSE),"")</f>
        <v>0</v>
      </c>
      <c r="GS5">
        <f>IFERROR(VLOOKUP($A5,'1885'!$A$3:$B$140,2,FALSE),"")</f>
        <v>1049</v>
      </c>
      <c r="GT5">
        <f>IFERROR(VLOOKUP($A5,'1885'!$A$3:$C$140,3,FALSE),"")</f>
        <v>128671.16</v>
      </c>
      <c r="GU5">
        <f>IFERROR(VLOOKUP($A5,'1885'!$A$3:$D$140,4,FALSE),"")</f>
        <v>786</v>
      </c>
      <c r="GV5">
        <f>IFERROR(VLOOKUP($A5,'1885'!$A$3:$E$140,5,FALSE),"")</f>
        <v>89969.83</v>
      </c>
      <c r="GW5">
        <f>IFERROR(VLOOKUP($A5,'1885'!$A$3:$F$140,6,FALSE),"")</f>
        <v>50</v>
      </c>
      <c r="GX5">
        <f>IFERROR(VLOOKUP($A5,'1885'!$A$3:$G$140,7,FALSE),"")</f>
        <v>4677.8999999999996</v>
      </c>
      <c r="GY5">
        <f>IFERROR(VLOOKUP($A5,'1885'!$A$3:$H$140,8,FALSE),"")</f>
        <v>51</v>
      </c>
      <c r="GZ5">
        <f>IFERROR(VLOOKUP($A5,'1885'!$A$3:$I$140,9,FALSE),"")</f>
        <v>4812.74</v>
      </c>
      <c r="HA5">
        <f>IFERROR(VLOOKUP($A5,'1885'!$A$3:$J$140,10,FALSE),"")</f>
        <v>0</v>
      </c>
      <c r="HB5">
        <f>IFERROR(VLOOKUP($A5,'1886'!$A$3:$B$140,2,FALSE),"")</f>
        <v>1233</v>
      </c>
      <c r="HC5">
        <f>IFERROR(VLOOKUP($A5,'1886'!$A$3:$C$140,3,FALSE),"")</f>
        <v>153953.37</v>
      </c>
      <c r="HD5">
        <f>IFERROR(VLOOKUP($A5,'1886'!$A$3:$D$140,4,FALSE),"")</f>
        <v>961</v>
      </c>
      <c r="HE5">
        <f>IFERROR(VLOOKUP($A5,'1886'!$A$3:$E$140,5,FALSE),"")</f>
        <v>112621.52</v>
      </c>
      <c r="HF5">
        <f>IFERROR(VLOOKUP($A5,'1886'!$A$3:$F$140,6,FALSE),"")</f>
        <v>46</v>
      </c>
      <c r="HG5">
        <f>IFERROR(VLOOKUP($A5,'1886'!$A$3:$G$140,7,FALSE),"")</f>
        <v>5628.86</v>
      </c>
      <c r="HH5">
        <f>IFERROR(VLOOKUP($A5,'1886'!$A$3:$H$140,8,FALSE),"")</f>
        <v>27</v>
      </c>
      <c r="HI5">
        <f>IFERROR(VLOOKUP($A5,'1886'!$A$3:$I$140,9,FALSE),"")</f>
        <v>2310.75</v>
      </c>
      <c r="HJ5">
        <f>IFERROR(VLOOKUP($A5,'1886'!$A$3:$J$140,10,FALSE),"")</f>
        <v>0</v>
      </c>
      <c r="HK5">
        <f>IFERROR(VLOOKUP($A5,'1887'!$A$3:$B$140,2,FALSE),"")</f>
        <v>1717</v>
      </c>
      <c r="HL5">
        <f>IFERROR(VLOOKUP($A5,'1887'!$A$3:$C$140,3,FALSE),"")</f>
        <v>207651.08</v>
      </c>
      <c r="HM5">
        <f>IFERROR(VLOOKUP($A5,'1887'!$A$3:$D$140,4,FALSE),"")</f>
        <v>926</v>
      </c>
      <c r="HN5">
        <f>IFERROR(VLOOKUP($A5,'1887'!$A$3:$E$140,5,FALSE),"")</f>
        <v>104206.78</v>
      </c>
      <c r="HO5">
        <f>IFERROR(VLOOKUP($A5,'1887'!$A$3:$F$140,6,FALSE),"")</f>
        <v>46</v>
      </c>
      <c r="HP5">
        <f>IFERROR(VLOOKUP($A5,'1887'!$A$3:$G$140,7,FALSE),"")</f>
        <v>5267.29</v>
      </c>
      <c r="HQ5">
        <f>IFERROR(VLOOKUP($A5,'1887'!$A$3:$H$140,8,FALSE),"")</f>
        <v>53</v>
      </c>
      <c r="HR5">
        <f>IFERROR(VLOOKUP($A5,'1887'!$A$3:$I$140,9,FALSE),"")</f>
        <v>4647</v>
      </c>
      <c r="HS5">
        <f>IFERROR(VLOOKUP($A5,'1887'!$A$3:$J$140,10,FALSE),"")</f>
        <v>0</v>
      </c>
      <c r="HT5">
        <f>IFERROR(VLOOKUP($A5,'1888'!$A$3:$B$140,2,FALSE),"")</f>
        <v>1583</v>
      </c>
      <c r="HU5">
        <f>IFERROR(VLOOKUP($A5,'1888'!$A$3:$C$140,3,FALSE),"")</f>
        <v>187315.02</v>
      </c>
      <c r="HV5">
        <f>IFERROR(VLOOKUP($A5,'1888'!$A$3:$D$140,4,FALSE),"")</f>
        <v>886</v>
      </c>
      <c r="HW5">
        <f>IFERROR(VLOOKUP($A5,'1888'!$A$3:$E$140,5,FALSE),"")</f>
        <v>112461.27</v>
      </c>
      <c r="HX5">
        <f>IFERROR(VLOOKUP($A5,'1888'!$A$3:$F$140,6,FALSE),"")</f>
        <v>165</v>
      </c>
      <c r="HY5">
        <f>IFERROR(VLOOKUP($A5,'1888'!$A$3:$G$140,7,FALSE),"")</f>
        <v>19454.11</v>
      </c>
      <c r="HZ5">
        <f>IFERROR(VLOOKUP($A5,'1888'!$A$3:$H$140,8,FALSE),"")</f>
        <v>49</v>
      </c>
      <c r="IA5">
        <f>IFERROR(VLOOKUP($A5,'1888'!$A$3:$I$140,9,FALSE),"")</f>
        <v>4365.12</v>
      </c>
      <c r="IB5">
        <f>IFERROR(VLOOKUP($A5,'1888'!$A$3:$J$140,10,FALSE),"")</f>
        <v>0</v>
      </c>
      <c r="IC5">
        <f>IFERROR(VLOOKUP($A5,'1889'!$A$3:$B$140,2,FALSE),"")</f>
        <v>1144</v>
      </c>
      <c r="ID5">
        <f>IFERROR(VLOOKUP($A5,'1889'!$A$3:$C$140,3,FALSE),"")</f>
        <v>128820.88</v>
      </c>
      <c r="IE5">
        <f>IFERROR(VLOOKUP($A5,'1889'!$A$3:$D$140,4,FALSE),"")</f>
        <v>905</v>
      </c>
      <c r="IF5">
        <f>IFERROR(VLOOKUP($A5,'1889'!$A$3:$E$140,5,FALSE),"")</f>
        <v>110593.18</v>
      </c>
      <c r="IG5">
        <f>IFERROR(VLOOKUP($A5,'1889'!$A$3:$F$140,6,FALSE),"")</f>
        <v>118</v>
      </c>
      <c r="IH5">
        <f>IFERROR(VLOOKUP($A5,'1889'!$A$3:$G$140,7,FALSE),"")</f>
        <v>14803.2</v>
      </c>
      <c r="II5">
        <f>IFERROR(VLOOKUP($A5,'1889'!$A$3:$H$140,8,FALSE),"")</f>
        <v>6</v>
      </c>
      <c r="IJ5">
        <f>IFERROR(VLOOKUP($A5,'1889'!$A$3:$I$140,9,FALSE),"")</f>
        <v>520.64</v>
      </c>
      <c r="IK5">
        <f>IFERROR(VLOOKUP($A5,'1889'!$A$3:$J$140,10,FALSE),"")</f>
        <v>0</v>
      </c>
      <c r="IL5">
        <f>IFERROR(VLOOKUP($A5,'1890'!$A$3:$B$140,2,FALSE),"")</f>
        <v>1659</v>
      </c>
      <c r="IM5">
        <f>IFERROR(VLOOKUP($A5,'1890'!$A$3:$C$140,3,FALSE),"")</f>
        <v>181129.06</v>
      </c>
      <c r="IN5">
        <f>IFERROR(VLOOKUP($A5,'1890'!$A$3:$D$140,4,FALSE),"")</f>
        <v>1095</v>
      </c>
      <c r="IO5">
        <f>IFERROR(VLOOKUP($A5,'1890'!$A$3:$E$140,5,FALSE),"")</f>
        <v>140296.13</v>
      </c>
      <c r="IP5">
        <f>IFERROR(VLOOKUP($A5,'1890'!$A$3:$F$140,6,FALSE),"")</f>
        <v>99</v>
      </c>
      <c r="IQ5">
        <f>IFERROR(VLOOKUP($A5,'1890'!$A$3:$G$140,7,FALSE),"")</f>
        <v>11722.59</v>
      </c>
      <c r="IR5">
        <f>IFERROR(VLOOKUP($A5,'1890'!$A$3:$H$140,8,FALSE),"")</f>
        <v>7</v>
      </c>
      <c r="IS5">
        <f>IFERROR(VLOOKUP($A5,'1890'!$A$3:$I$140,9,FALSE),"")</f>
        <v>622.29</v>
      </c>
      <c r="IT5">
        <f>IFERROR(VLOOKUP($A5,'1890'!$A$3:$J$140,10,FALSE),"")</f>
        <v>0</v>
      </c>
      <c r="IU5">
        <f>IFERROR(VLOOKUP($A5,'1891'!$A$3:$B$140,2,FALSE),"")</f>
        <v>1394</v>
      </c>
      <c r="IV5">
        <f>IFERROR(VLOOKUP($A5,'1891'!$A$3:$C$140,3,FALSE),"")</f>
        <v>146335.20000000001</v>
      </c>
      <c r="IW5">
        <f>IFERROR(VLOOKUP($A5,'1891'!$A$3:$D$140,4,FALSE),"")</f>
        <v>1142</v>
      </c>
      <c r="IX5">
        <f>IFERROR(VLOOKUP($A5,'1891'!$A$3:$E$140,5,FALSE),"")</f>
        <v>139758.24</v>
      </c>
      <c r="IY5">
        <f>IFERROR(VLOOKUP($A5,'1891'!$A$3:$F$140,6,FALSE),"")</f>
        <v>92</v>
      </c>
      <c r="IZ5">
        <f>IFERROR(VLOOKUP($A5,'1891'!$A$3:$G$140,7,FALSE),"")</f>
        <v>10339.86</v>
      </c>
      <c r="JA5">
        <f>IFERROR(VLOOKUP($A5,'1891'!$A$3:$H$140,8,FALSE),"")</f>
        <v>13</v>
      </c>
      <c r="JB5">
        <f>IFERROR(VLOOKUP($A5,'1891'!$A$3:$I$140,9,FALSE),"")</f>
        <v>1238.5</v>
      </c>
      <c r="JC5">
        <f>IFERROR(VLOOKUP($A5,'1891'!$A$3:$J$140,10,FALSE),"")</f>
        <v>0</v>
      </c>
      <c r="JD5">
        <f>IFERROR(VLOOKUP($A5,'1892'!$A$3:$B$140,2,FALSE),"")</f>
        <v>1044</v>
      </c>
      <c r="JE5">
        <f>IFERROR(VLOOKUP($A5,'1892'!$A$3:$C$140,3,FALSE),"")</f>
        <v>106884.38</v>
      </c>
      <c r="JF5">
        <f>IFERROR(VLOOKUP($A5,'1892'!$A$3:$D$140,4,FALSE),"")</f>
        <v>839</v>
      </c>
      <c r="JG5">
        <f>IFERROR(VLOOKUP($A5,'1892'!$A$3:$E$140,5,FALSE),"")</f>
        <v>104698.54</v>
      </c>
      <c r="JH5">
        <f>IFERROR(VLOOKUP($A5,'1892'!$A$3:$F$140,6,FALSE),"")</f>
        <v>54</v>
      </c>
      <c r="JI5">
        <f>IFERROR(VLOOKUP($A5,'1892'!$A$3:$G$140,7,FALSE),"")</f>
        <v>6320.5</v>
      </c>
      <c r="JJ5">
        <f>IFERROR(VLOOKUP($A5,'1892'!$A$3:$H$140,8,FALSE),"")</f>
        <v>2</v>
      </c>
      <c r="JK5">
        <f>IFERROR(VLOOKUP($A5,'1892'!$A$3:$I$140,9,FALSE),"")</f>
        <v>160.9</v>
      </c>
      <c r="JL5">
        <f>IFERROR(VLOOKUP($A5,'1892'!$A$3:$J$140,10,FALSE),"")</f>
        <v>0</v>
      </c>
      <c r="JM5">
        <f>IFERROR(VLOOKUP($A5,'1893'!$A$3:$B$140,2,FALSE),"")</f>
        <v>853</v>
      </c>
      <c r="JN5">
        <f>IFERROR(VLOOKUP($A5,'1893'!$A$3:$C$140,3,FALSE),"")</f>
        <v>89738.83</v>
      </c>
      <c r="JO5">
        <f>IFERROR(VLOOKUP($A5,'1893'!$A$3:$D$140,4,FALSE),"")</f>
        <v>944</v>
      </c>
      <c r="JP5">
        <f>IFERROR(VLOOKUP($A5,'1893'!$A$3:$E$140,5,FALSE),"")</f>
        <v>114614.54</v>
      </c>
      <c r="JQ5">
        <f>IFERROR(VLOOKUP($A5,'1893'!$A$3:$F$140,6,FALSE),"")</f>
        <v>53</v>
      </c>
      <c r="JR5">
        <f>IFERROR(VLOOKUP($A5,'1893'!$A$3:$G$140,7,FALSE),"")</f>
        <v>5661.21</v>
      </c>
      <c r="JS5">
        <f>IFERROR(VLOOKUP($A5,'1893'!$A$3:$H$140,8,FALSE),"")</f>
        <v>8</v>
      </c>
      <c r="JT5">
        <f>IFERROR(VLOOKUP($A5,'1893'!$A$3:$I$140,9,FALSE),"")</f>
        <v>1082</v>
      </c>
      <c r="JU5">
        <f>IFERROR(VLOOKUP($A5,'1893'!$A$3:$J$140,10,FALSE),"")</f>
        <v>0</v>
      </c>
      <c r="JV5">
        <f>IFERROR(VLOOKUP($A5,'1894'!$A$3:$B$140,2,FALSE),"")</f>
        <v>1755</v>
      </c>
      <c r="JW5">
        <f>IFERROR(VLOOKUP($A5,'1894'!$A$3:$C$140,3,FALSE),"")</f>
        <v>205070.44</v>
      </c>
      <c r="JX5">
        <f>IFERROR(VLOOKUP($A5,'1894'!$A$3:$D$140,4,FALSE),"")</f>
        <v>1237</v>
      </c>
      <c r="JY5">
        <f>IFERROR(VLOOKUP($A5,'1894'!$A$3:$E$140,5,FALSE),"")</f>
        <v>156165.44</v>
      </c>
      <c r="JZ5">
        <f>IFERROR(VLOOKUP($A5,'1894'!$A$3:$F$140,6,FALSE),"")</f>
        <v>37</v>
      </c>
      <c r="KA5">
        <f>IFERROR(VLOOKUP($A5,'1894'!$A$3:$G$140,7,FALSE),"")</f>
        <v>4778.75</v>
      </c>
      <c r="KB5">
        <f>IFERROR(VLOOKUP($A5,'1894'!$A$3:$H$140,8,FALSE),"")</f>
        <v>8</v>
      </c>
      <c r="KC5">
        <f>IFERROR(VLOOKUP($A5,'1894'!$A$3:$I$140,9,FALSE),"")</f>
        <v>1164.49</v>
      </c>
      <c r="KD5">
        <f>IFERROR(VLOOKUP($A5,'1894'!$A$3:$J$140,10,FALSE),"")</f>
        <v>0</v>
      </c>
      <c r="KE5">
        <f>IFERROR(VLOOKUP($A5,'1895'!$A$3:$B$140,2,FALSE),"")</f>
        <v>849</v>
      </c>
      <c r="KF5">
        <f>IFERROR(VLOOKUP($A5,'1895'!$A$3:$C$140,3,FALSE),"")</f>
        <v>86275.93</v>
      </c>
      <c r="KG5">
        <f>IFERROR(VLOOKUP($A5,'1895'!$A$3:$D$140,4,FALSE),"")</f>
        <v>834</v>
      </c>
      <c r="KH5">
        <f>IFERROR(VLOOKUP($A5,'1895'!$A$3:$E$140,5,FALSE),"")</f>
        <v>97670.76</v>
      </c>
      <c r="KI5">
        <f>IFERROR(VLOOKUP($A5,'1895'!$A$3:$F$140,6,FALSE),"")</f>
        <v>47</v>
      </c>
      <c r="KJ5">
        <f>IFERROR(VLOOKUP($A5,'1895'!$A$3:$G$140,7,FALSE),"")</f>
        <v>5332.98</v>
      </c>
      <c r="KK5">
        <f>IFERROR(VLOOKUP($A5,'1895'!$A$3:$H$140,8,FALSE),"")</f>
        <v>1</v>
      </c>
      <c r="KL5">
        <f>IFERROR(VLOOKUP($A5,'1895'!$A$3:$I$140,9,FALSE),"")</f>
        <v>39.94</v>
      </c>
      <c r="KM5">
        <f>IFERROR(VLOOKUP($A5,'1895'!$A$3:$J$140,10,FALSE),"")</f>
        <v>0</v>
      </c>
      <c r="KN5">
        <f>IFERROR(VLOOKUP($A5,'1896'!$A$3:$B$140,2,FALSE),"")</f>
        <v>772</v>
      </c>
      <c r="KO5">
        <f>IFERROR(VLOOKUP($A5,'1896'!$A$3:$C$140,3,FALSE),"")</f>
        <v>80940.22</v>
      </c>
      <c r="KP5">
        <f>IFERROR(VLOOKUP($A5,'1896'!$A$3:$D$140,4,FALSE),"")</f>
        <v>840</v>
      </c>
      <c r="KQ5">
        <f>IFERROR(VLOOKUP($A5,'1896'!$A$3:$E$140,5,FALSE),"")</f>
        <v>95110.16</v>
      </c>
      <c r="KR5">
        <f>IFERROR(VLOOKUP($A5,'1896'!$A$3:$F$140,6,FALSE),"")</f>
        <v>44</v>
      </c>
      <c r="KS5">
        <f>IFERROR(VLOOKUP($A5,'1896'!$A$3:$G$140,7,FALSE),"")</f>
        <v>4420.95</v>
      </c>
      <c r="KT5">
        <f>IFERROR(VLOOKUP($A5,'1896'!$A$3:$H$140,8,FALSE),"")</f>
        <v>0</v>
      </c>
      <c r="KU5">
        <f>IFERROR(VLOOKUP($A5,'1896'!$A$3:$I$140,9,FALSE),"")</f>
        <v>0</v>
      </c>
      <c r="KV5">
        <f>IFERROR(VLOOKUP($A5,'1896'!$A$3:$J$140,10,FALSE),"")</f>
        <v>0</v>
      </c>
      <c r="KW5">
        <f>IFERROR(VLOOKUP($A5,'1897'!$A$3:$B$140,2,FALSE),"")</f>
        <v>632</v>
      </c>
      <c r="KX5">
        <f>IFERROR(VLOOKUP($A5,'1897'!$A$3:$C$140,3,FALSE),"")</f>
        <v>61843.12</v>
      </c>
      <c r="KY5">
        <f>IFERROR(VLOOKUP($A5,'1897'!$A$3:$D$140,4,FALSE),"")</f>
        <v>842</v>
      </c>
      <c r="KZ5">
        <f>IFERROR(VLOOKUP($A5,'1897'!$A$3:$E$140,5,FALSE),"")</f>
        <v>89887.66</v>
      </c>
      <c r="LA5">
        <f>IFERROR(VLOOKUP($A5,'1897'!$A$3:$F$140,6,FALSE),"")</f>
        <v>52</v>
      </c>
      <c r="LB5">
        <f>IFERROR(VLOOKUP($A5,'1897'!$A$3:$G$140,7,FALSE),"")</f>
        <v>6132</v>
      </c>
      <c r="LC5">
        <f>IFERROR(VLOOKUP($A5,'1897'!$A$3:$H$140,8,FALSE),"")</f>
        <v>0</v>
      </c>
      <c r="LD5">
        <f>IFERROR(VLOOKUP($A5,'1897'!$A$3:$I$140,9,FALSE),"")</f>
        <v>0</v>
      </c>
      <c r="LE5">
        <f>IFERROR(VLOOKUP($A5,'1897'!$A$3:$J$140,10,FALSE),"")</f>
        <v>0</v>
      </c>
      <c r="LF5">
        <f>IFERROR(VLOOKUP($A5,'1898'!$A$3:$B$140,2,FALSE),"")</f>
        <v>798</v>
      </c>
      <c r="LG5">
        <f>IFERROR(VLOOKUP($A5,'1898'!$A$3:$C$140,3,FALSE),"")</f>
        <v>83677.5</v>
      </c>
      <c r="LH5">
        <f>IFERROR(VLOOKUP($A5,'1898'!$A$3:$D$140,4,FALSE),"")</f>
        <v>626</v>
      </c>
      <c r="LI5">
        <f>IFERROR(VLOOKUP($A5,'1898'!$A$3:$E$140,5,FALSE),"")</f>
        <v>65011.9</v>
      </c>
      <c r="LJ5">
        <f>IFERROR(VLOOKUP($A5,'1898'!$A$3:$F$140,6,FALSE),"")</f>
        <v>23</v>
      </c>
      <c r="LK5">
        <f>IFERROR(VLOOKUP($A5,'1898'!$A$3:$G$140,7,FALSE),"")</f>
        <v>2160.79</v>
      </c>
      <c r="LL5">
        <f>IFERROR(VLOOKUP($A5,'1898'!$A$3:$H$140,8,FALSE),"")</f>
        <v>0</v>
      </c>
      <c r="LM5">
        <f>IFERROR(VLOOKUP($A5,'1898'!$A$3:$I$140,9,FALSE),"")</f>
        <v>0</v>
      </c>
      <c r="LN5">
        <f>IFERROR(VLOOKUP($A5,'1898'!$A$3:$J$140,10,FALSE),"")</f>
        <v>0</v>
      </c>
      <c r="LO5">
        <f>IFERROR(VLOOKUP($A5,'1899'!$A$3:$B$140,2,FALSE),"")</f>
        <v>678</v>
      </c>
      <c r="LP5">
        <f>IFERROR(VLOOKUP($A5,'1899'!$A$3:$C$140,3,FALSE),"")</f>
        <v>65364.5</v>
      </c>
      <c r="LQ5">
        <f>IFERROR(VLOOKUP($A5,'1899'!$A$3:$D$140,4,FALSE),"")</f>
        <v>675</v>
      </c>
      <c r="LR5">
        <f>IFERROR(VLOOKUP($A5,'1899'!$A$3:$E$140,5,FALSE),"")</f>
        <v>74291.12</v>
      </c>
      <c r="LS5">
        <f>IFERROR(VLOOKUP($A5,'1899'!$A$3:$F$140,6,FALSE),"")</f>
        <v>51</v>
      </c>
      <c r="LT5">
        <f>IFERROR(VLOOKUP($A5,'1899'!$A$3:$G$140,7,FALSE),"")</f>
        <v>5296.17</v>
      </c>
      <c r="LU5">
        <f>IFERROR(VLOOKUP($A5,'1899'!$A$3:$H$140,8,FALSE),"")</f>
        <v>1</v>
      </c>
      <c r="LV5">
        <f>IFERROR(VLOOKUP($A5,'1899'!$A$3:$I$140,9,FALSE),"")</f>
        <v>80.900000000000006</v>
      </c>
      <c r="LW5">
        <f>IFERROR(VLOOKUP($A5,'1899'!$A$3:$J$140,10,FALSE),"")</f>
        <v>0</v>
      </c>
      <c r="LX5">
        <f>IFERROR(VLOOKUP($A5,'1900'!$A$3:$B$140,2,FALSE),"")</f>
        <v>817</v>
      </c>
      <c r="LY5">
        <f>IFERROR(VLOOKUP($A5,'1900'!$A$3:$C$140,3,FALSE),"")</f>
        <v>76731.56</v>
      </c>
      <c r="LZ5">
        <f>IFERROR(VLOOKUP($A5,'1900'!$A$3:$D$140,4,FALSE),"")</f>
        <v>675</v>
      </c>
      <c r="MA5">
        <f>IFERROR(VLOOKUP($A5,'1900'!$A$3:$E$140,5,FALSE),"")</f>
        <v>71017.22</v>
      </c>
      <c r="MB5">
        <f>IFERROR(VLOOKUP($A5,'1900'!$A$3:$F$140,6,FALSE),"")</f>
        <v>40</v>
      </c>
      <c r="MC5">
        <f>IFERROR(VLOOKUP($A5,'1900'!$A$3:$G$140,7,FALSE),"")</f>
        <v>4523.2700000000004</v>
      </c>
      <c r="MD5">
        <f>IFERROR(VLOOKUP($A5,'1900'!$A$3:$H$140,8,FALSE),"")</f>
        <v>0</v>
      </c>
      <c r="ME5">
        <f>IFERROR(VLOOKUP($A5,'1900'!$A$3:$I$140,9,FALSE),"")</f>
        <v>0</v>
      </c>
      <c r="MF5">
        <f>IFERROR(VLOOKUP($A5,'1900'!$A$3:$J$140,10,FALSE),"")</f>
        <v>0</v>
      </c>
      <c r="MG5">
        <f>IFERROR(VLOOKUP($A5,'1901'!$A$3:$B$140,2,FALSE),"")</f>
        <v>556</v>
      </c>
      <c r="MH5">
        <f>IFERROR(VLOOKUP($A5,'1901'!$A$3:$C$140,3,FALSE),"")</f>
        <v>49853.94</v>
      </c>
      <c r="MI5">
        <f>IFERROR(VLOOKUP($A5,'1901'!$A$3:$D$140,4,FALSE),"")</f>
        <v>601</v>
      </c>
      <c r="MJ5">
        <f>IFERROR(VLOOKUP($A5,'1901'!$A$3:$E$140,5,FALSE),"")</f>
        <v>63464.31</v>
      </c>
      <c r="MK5">
        <f>IFERROR(VLOOKUP($A5,'1901'!$A$3:$F$140,6,FALSE),"")</f>
        <v>82</v>
      </c>
      <c r="ML5">
        <f>IFERROR(VLOOKUP($A5,'1901'!$A$3:$G$140,7,FALSE),"")</f>
        <v>8059.41</v>
      </c>
      <c r="MM5">
        <f>IFERROR(VLOOKUP($A5,'1901'!$A$3:$H$140,8,FALSE),"")</f>
        <v>0</v>
      </c>
      <c r="MN5">
        <f>IFERROR(VLOOKUP($A5,'1901'!$A$3:$I$140,9,FALSE),"")</f>
        <v>0</v>
      </c>
      <c r="MO5">
        <f>IFERROR(VLOOKUP($A5,'1901'!$A$3:$J$140,10,FALSE),"")</f>
        <v>0</v>
      </c>
      <c r="MP5">
        <f>IFERROR(VLOOKUP($A5,'1902'!$A$3:$B$140,2,FALSE),"")</f>
        <v>473</v>
      </c>
      <c r="MQ5">
        <f>IFERROR(VLOOKUP($A5,'1902'!$A$3:$C$140,3,FALSE),"")</f>
        <v>44705.47</v>
      </c>
      <c r="MR5">
        <f>IFERROR(VLOOKUP($A5,'1902'!$A$3:$D$140,4,FALSE),"")</f>
        <v>415</v>
      </c>
      <c r="MS5">
        <f>IFERROR(VLOOKUP($A5,'1902'!$A$3:$E$140,5,FALSE),"")</f>
        <v>39966.65</v>
      </c>
      <c r="MT5">
        <f>IFERROR(VLOOKUP($A5,'1902'!$A$3:$F$140,6,FALSE),"")</f>
        <v>59</v>
      </c>
      <c r="MU5">
        <f>IFERROR(VLOOKUP($A5,'1902'!$A$3:$G$140,7,FALSE),"")</f>
        <v>6011.46</v>
      </c>
      <c r="MV5">
        <f>IFERROR(VLOOKUP($A5,'1902'!$A$3:$H$140,8,FALSE),"")</f>
        <v>0</v>
      </c>
      <c r="MW5">
        <f>IFERROR(VLOOKUP($A5,'1902'!$A$3:$I$140,9,FALSE),"")</f>
        <v>0</v>
      </c>
      <c r="MX5">
        <f>IFERROR(VLOOKUP($A5,'1902'!$A$3:$J$140,10,FALSE),"")</f>
        <v>0</v>
      </c>
      <c r="MY5">
        <f>IFERROR(VLOOKUP($A5,'1903'!$A$3:$B$140,2,FALSE),"")</f>
        <v>631</v>
      </c>
      <c r="MZ5">
        <f>IFERROR(VLOOKUP($A5,'1903'!$A$3:$C$140,3,FALSE),"")</f>
        <v>57646.07</v>
      </c>
      <c r="NA5">
        <f>IFERROR(VLOOKUP($A5,'1903'!$A$3:$D$140,4,FALSE),"")</f>
        <v>476</v>
      </c>
      <c r="NB5">
        <f>IFERROR(VLOOKUP($A5,'1903'!$A$3:$E$140,5,FALSE),"")</f>
        <v>48483.45</v>
      </c>
      <c r="NC5">
        <f>IFERROR(VLOOKUP($A5,'1903'!$A$3:$F$140,6,FALSE),"")</f>
        <v>69</v>
      </c>
      <c r="ND5">
        <f>IFERROR(VLOOKUP($A5,'1903'!$A$3:$G$140,7,FALSE),"")</f>
        <v>6718.84</v>
      </c>
      <c r="NE5">
        <f>IFERROR(VLOOKUP($A5,'1903'!$A$3:$H$140,8,FALSE),"")</f>
        <v>0</v>
      </c>
      <c r="NF5">
        <f>IFERROR(VLOOKUP($A5,'1903'!$A$3:$I$140,9,FALSE),"")</f>
        <v>0</v>
      </c>
      <c r="NG5">
        <f>IFERROR(VLOOKUP($A5,'1903'!$A$3:$J$140,10,FALSE),"")</f>
        <v>0</v>
      </c>
      <c r="NH5">
        <f>IFERROR(VLOOKUP($A5,'1904'!$A$3:$B$140,2,FALSE),"")</f>
        <v>647</v>
      </c>
      <c r="NI5">
        <f>IFERROR(VLOOKUP($A5,'1904'!$A$3:$C$140,3,FALSE),"")</f>
        <v>57195.05</v>
      </c>
      <c r="NJ5">
        <f>IFERROR(VLOOKUP($A5,'1904'!$A$3:$D$140,4,FALSE),"")</f>
        <v>377</v>
      </c>
      <c r="NK5">
        <f>IFERROR(VLOOKUP($A5,'1904'!$A$3:$E$140,5,FALSE),"")</f>
        <v>36644</v>
      </c>
      <c r="NL5">
        <f>IFERROR(VLOOKUP($A5,'1904'!$A$3:$F$140,6,FALSE),"")</f>
        <v>112</v>
      </c>
      <c r="NM5">
        <f>IFERROR(VLOOKUP($A5,'1904'!$A$3:$G$140,7,FALSE),"")</f>
        <v>11924.93</v>
      </c>
      <c r="NN5">
        <f>IFERROR(VLOOKUP($A5,'1904'!$A$3:$H$140,8,FALSE),"")</f>
        <v>0</v>
      </c>
      <c r="NO5">
        <f>IFERROR(VLOOKUP($A5,'1904'!$A$3:$I$140,9,FALSE),"")</f>
        <v>0</v>
      </c>
      <c r="NP5">
        <f>IFERROR(VLOOKUP($A5,'1904'!$A$3:$J$140,10,FALSE),"")</f>
        <v>0</v>
      </c>
      <c r="NQ5">
        <f>IFERROR(VLOOKUP($A5,'1905'!$A$3:$B$140,2,FALSE),"")</f>
        <v>766</v>
      </c>
      <c r="NR5">
        <f>IFERROR(VLOOKUP($A5,'1905'!$A$3:$C$140,3,FALSE),"")</f>
        <v>66788.09</v>
      </c>
      <c r="NS5">
        <f>IFERROR(VLOOKUP($A5,'1905'!$A$3:$D$140,4,FALSE),"")</f>
        <v>426</v>
      </c>
      <c r="NT5">
        <f>IFERROR(VLOOKUP($A5,'1905'!$A$3:$E$140,5,FALSE),"")</f>
        <v>39147.5</v>
      </c>
      <c r="NU5">
        <f>IFERROR(VLOOKUP($A5,'1905'!$A$3:$F$140,6,FALSE),"")</f>
        <v>97</v>
      </c>
      <c r="NV5">
        <f>IFERROR(VLOOKUP($A5,'1905'!$A$3:$G$140,7,FALSE),"")</f>
        <v>9645.08</v>
      </c>
      <c r="NW5">
        <f>IFERROR(VLOOKUP($A5,'1905'!$A$3:$H$140,8,FALSE),"")</f>
        <v>0</v>
      </c>
      <c r="NX5">
        <f>IFERROR(VLOOKUP($A5,'1905'!$A$3:$I$140,9,FALSE),"")</f>
        <v>0</v>
      </c>
      <c r="NY5">
        <f>IFERROR(VLOOKUP($A5,'1905'!$A$3:$J$140,10,FALSE),"")</f>
        <v>0</v>
      </c>
      <c r="NZ5">
        <f>IFERROR(VLOOKUP($A5,'1906'!$A$3:$B$140,2,FALSE),"")</f>
        <v>1102</v>
      </c>
      <c r="OA5">
        <f>IFERROR(VLOOKUP($A5,'1906'!$A$3:$C$140,3,FALSE),"")</f>
        <v>97352.52</v>
      </c>
      <c r="OB5">
        <f>IFERROR(VLOOKUP($A5,'1906'!$A$3:$D$140,4,FALSE),"")</f>
        <v>582</v>
      </c>
      <c r="OC5">
        <f>IFERROR(VLOOKUP($A5,'1906'!$A$3:$E$140,5,FALSE),"")</f>
        <v>54948.2</v>
      </c>
      <c r="OD5">
        <f>IFERROR(VLOOKUP($A5,'1906'!$A$3:$F$140,6,FALSE),"")</f>
        <v>178</v>
      </c>
      <c r="OE5">
        <f>IFERROR(VLOOKUP($A5,'1906'!$A$3:$G$140,7,FALSE),"")</f>
        <v>17634.189999999999</v>
      </c>
      <c r="OF5">
        <f>IFERROR(VLOOKUP($A5,'1906'!$A$3:$H$140,8,FALSE),"")</f>
        <v>0</v>
      </c>
      <c r="OG5">
        <f>IFERROR(VLOOKUP($A5,'1906'!$A$3:$I$140,9,FALSE),"")</f>
        <v>0</v>
      </c>
      <c r="OH5">
        <f>IFERROR(VLOOKUP($A5,'1906'!$A$3:$J$140,10,FALSE),"")</f>
        <v>0</v>
      </c>
      <c r="OI5">
        <f>IFERROR(VLOOKUP($A5,'1907'!$A$3:$B$140,2,FALSE),"")</f>
        <v>982</v>
      </c>
      <c r="OJ5">
        <f>IFERROR(VLOOKUP($A5,'1907'!$A$3:$C$140,3,FALSE),"")</f>
        <v>83976.89</v>
      </c>
      <c r="OK5">
        <f>IFERROR(VLOOKUP($A5,'1907'!$A$3:$D$140,4,FALSE),"")</f>
        <v>410</v>
      </c>
      <c r="OL5">
        <f>IFERROR(VLOOKUP($A5,'1907'!$A$3:$E$140,5,FALSE),"")</f>
        <v>37496.53</v>
      </c>
      <c r="OM5">
        <f>IFERROR(VLOOKUP($A5,'1907'!$A$3:$F$140,6,FALSE),"")</f>
        <v>137</v>
      </c>
      <c r="ON5">
        <f>IFERROR(VLOOKUP($A5,'1907'!$A$3:$G$140,7,FALSE),"")</f>
        <v>12841.03</v>
      </c>
      <c r="OO5">
        <f>IFERROR(VLOOKUP($A5,'1907'!$A$3:$H$140,8,FALSE),"")</f>
        <v>0</v>
      </c>
      <c r="OP5">
        <f>IFERROR(VLOOKUP($A5,'1907'!$A$3:$I$140,9,FALSE),"")</f>
        <v>0</v>
      </c>
      <c r="OQ5">
        <f>IFERROR(VLOOKUP($A5,'1907'!$A$3:$J$140,10,FALSE),"")</f>
        <v>0</v>
      </c>
      <c r="OR5">
        <f>IFERROR(VLOOKUP($A5,'1908'!$A$3:$B$140,2,FALSE),"")</f>
        <v>818</v>
      </c>
      <c r="OS5">
        <f>IFERROR(VLOOKUP($A5,'1908'!$A$3:$C$140,3,FALSE),"")</f>
        <v>76291.17</v>
      </c>
      <c r="OT5">
        <f>IFERROR(VLOOKUP($A5,'1908'!$A$3:$D$140,4,FALSE),"")</f>
        <v>367</v>
      </c>
      <c r="OU5">
        <f>IFERROR(VLOOKUP($A5,'1908'!$A$3:$E$140,5,FALSE),"")</f>
        <v>34782.129999999997</v>
      </c>
      <c r="OV5">
        <f>IFERROR(VLOOKUP($A5,'1908'!$A$3:$F$140,6,FALSE),"")</f>
        <v>122</v>
      </c>
      <c r="OW5">
        <f>IFERROR(VLOOKUP($A5,'1908'!$A$3:$G$140,7,FALSE),"")</f>
        <v>10411.25</v>
      </c>
      <c r="OX5">
        <f>IFERROR(VLOOKUP($A5,'1908'!$A$3:$H$140,8,FALSE),"")</f>
        <v>0</v>
      </c>
      <c r="OY5">
        <f>IFERROR(VLOOKUP($A5,'1908'!$A$3:$I$140,9,FALSE),"")</f>
        <v>0</v>
      </c>
      <c r="OZ5">
        <f>IFERROR(VLOOKUP($A5,'1908'!$A$3:$J$140,10,FALSE),"")</f>
        <v>0</v>
      </c>
      <c r="PA5">
        <f>IFERROR(VLOOKUP($A5,'1909'!$A$3:$B$140,2,FALSE),"")</f>
        <v>570</v>
      </c>
      <c r="PB5">
        <f>IFERROR(VLOOKUP($A5,'1909'!$A$3:$C$140,3,FALSE),"")</f>
        <v>47810.53</v>
      </c>
      <c r="PC5">
        <f>IFERROR(VLOOKUP($A5,'1909'!$A$3:$D$140,4,FALSE),"")</f>
        <v>367</v>
      </c>
      <c r="PD5">
        <f>IFERROR(VLOOKUP($A5,'1909'!$A$3:$E$140,5,FALSE),"")</f>
        <v>34488.54</v>
      </c>
      <c r="PE5">
        <f>IFERROR(VLOOKUP($A5,'1909'!$A$3:$F$140,6,FALSE),"")</f>
        <v>125</v>
      </c>
      <c r="PF5">
        <f>IFERROR(VLOOKUP($A5,'1909'!$A$3:$G$140,7,FALSE),"")</f>
        <v>12026.67</v>
      </c>
      <c r="PG5">
        <f>IFERROR(VLOOKUP($A5,'1909'!$A$3:$H$140,8,FALSE),"")</f>
        <v>0</v>
      </c>
      <c r="PH5">
        <f>IFERROR(VLOOKUP($A5,'1909'!$A$3:$I$140,9,FALSE),"")</f>
        <v>0</v>
      </c>
      <c r="PI5">
        <f>IFERROR(VLOOKUP($A5,'1909'!$A$3:$J$140,10,FALSE),"")</f>
        <v>0</v>
      </c>
      <c r="PJ5">
        <f>IFERROR(VLOOKUP($A5,'1910'!$A$3:$B$140,2,FALSE),"")</f>
        <v>548</v>
      </c>
      <c r="PK5">
        <f>IFERROR(VLOOKUP($A5,'1910'!$A$3:$C$140,3,FALSE),"")</f>
        <v>45213.18</v>
      </c>
      <c r="PL5">
        <f>IFERROR(VLOOKUP($A5,'1910'!$A$3:$D$140,4,FALSE),"")</f>
        <v>373</v>
      </c>
      <c r="PM5">
        <f>IFERROR(VLOOKUP($A5,'1910'!$A$3:$E$140,5,FALSE),"")</f>
        <v>34060.639999999999</v>
      </c>
      <c r="PN5">
        <f>IFERROR(VLOOKUP($A5,'1910'!$A$3:$F$140,6,FALSE),"")</f>
        <v>100</v>
      </c>
      <c r="PO5">
        <f>IFERROR(VLOOKUP($A5,'1910'!$A$3:$G$140,7,FALSE),"")</f>
        <v>9480.16</v>
      </c>
      <c r="PP5">
        <f>IFERROR(VLOOKUP($A5,'1910'!$A$3:$H$140,8,FALSE),"")</f>
        <v>0</v>
      </c>
      <c r="PQ5">
        <f>IFERROR(VLOOKUP($A5,'1910'!$A$3:$I$140,9,FALSE),"")</f>
        <v>0</v>
      </c>
      <c r="PR5">
        <f>IFERROR(VLOOKUP($A5,'1910'!$A$3:$J$140,10,FALSE),"")</f>
        <v>0</v>
      </c>
      <c r="PS5">
        <f>IFERROR(VLOOKUP($A5,'1911'!$A$3:$B$140,2,FALSE),"")</f>
        <v>558</v>
      </c>
      <c r="PT5">
        <f>IFERROR(VLOOKUP($A5,'1911'!$A$3:$C$140,3,FALSE),"")</f>
        <v>45658.34</v>
      </c>
      <c r="PU5">
        <f>IFERROR(VLOOKUP($A5,'1911'!$A$3:$D$140,4,FALSE),"")</f>
        <v>440</v>
      </c>
      <c r="PV5">
        <f>IFERROR(VLOOKUP($A5,'1911'!$A$3:$E$140,5,FALSE),"")</f>
        <v>39641.839999999997</v>
      </c>
      <c r="PW5">
        <f>IFERROR(VLOOKUP($A5,'1911'!$A$3:$F$140,6,FALSE),"")</f>
        <v>91</v>
      </c>
      <c r="PX5">
        <f>IFERROR(VLOOKUP($A5,'1911'!$A$3:$G$140,7,FALSE),"")</f>
        <v>7834.48</v>
      </c>
      <c r="PY5">
        <f>IFERROR(VLOOKUP($A5,'1911'!$A$3:$H$140,8,FALSE),"")</f>
        <v>0</v>
      </c>
      <c r="PZ5">
        <f>IFERROR(VLOOKUP($A5,'1911'!$A$3:$I$140,9,FALSE),"")</f>
        <v>0</v>
      </c>
      <c r="QA5">
        <f>IFERROR(VLOOKUP($A5,'1911'!$A$3:$J$140,10,FALSE),"")</f>
        <v>0</v>
      </c>
      <c r="QB5">
        <f>IFERROR(VLOOKUP($A5,'1912'!$A$3:$B$140,2,FALSE),"")</f>
        <v>834</v>
      </c>
      <c r="QC5">
        <f>IFERROR(VLOOKUP($A5,'1912'!$A$3:$C$140,3,FALSE),"")</f>
        <v>82296.820000000007</v>
      </c>
      <c r="QD5">
        <f>IFERROR(VLOOKUP($A5,'1912'!$A$3:$D$140,4,FALSE),"")</f>
        <v>331</v>
      </c>
      <c r="QE5">
        <f>IFERROR(VLOOKUP($A5,'1912'!$A$3:$E$140,5,FALSE),"")</f>
        <v>29275.61</v>
      </c>
      <c r="QF5">
        <f>IFERROR(VLOOKUP($A5,'1912'!$A$3:$F$140,6,FALSE),"")</f>
        <v>77</v>
      </c>
      <c r="QG5">
        <f>IFERROR(VLOOKUP($A5,'1912'!$A$3:$G$140,7,FALSE),"")</f>
        <v>5510.32</v>
      </c>
      <c r="QH5">
        <f>IFERROR(VLOOKUP($A5,'1912'!$A$3:$H$140,8,FALSE),"")</f>
        <v>0</v>
      </c>
      <c r="QI5">
        <f>IFERROR(VLOOKUP($A5,'1912'!$A$3:$I$140,9,FALSE),"")</f>
        <v>0</v>
      </c>
      <c r="QJ5">
        <f>IFERROR(VLOOKUP($A5,'1912'!$A$3:$J$140,10,FALSE),"")</f>
        <v>0</v>
      </c>
    </row>
    <row r="6" spans="1:452" x14ac:dyDescent="0.2">
      <c r="A6" t="s">
        <v>317</v>
      </c>
      <c r="B6" t="s">
        <v>233</v>
      </c>
      <c r="C6" t="str">
        <f>IFERROR(VLOOKUP($A6,'1863'!$A$3:$B$140,2,FALSE),"")</f>
        <v/>
      </c>
      <c r="D6" t="str">
        <f>IFERROR(VLOOKUP($A6,'1863'!$A$3:$C$140,3,FALSE),"")</f>
        <v/>
      </c>
      <c r="E6" t="str">
        <f>IFERROR(VLOOKUP($A6,'1863'!$A$3:$D$140,4,FALSE),"")</f>
        <v/>
      </c>
      <c r="F6" t="str">
        <f>IFERROR(VLOOKUP($A6,'1863'!$A$3:$E$140,5,FALSE),"")</f>
        <v/>
      </c>
      <c r="G6" t="str">
        <f>IFERROR(VLOOKUP($A6,'1863'!$A$3:$F$140,6,FALSE),"")</f>
        <v/>
      </c>
      <c r="H6" t="str">
        <f>IFERROR(VLOOKUP($A6,'1863'!$A$3:$G$140,7,FALSE),"")</f>
        <v/>
      </c>
      <c r="I6" t="str">
        <f>IFERROR(VLOOKUP($A6,'1863'!$A$3:$H$140,8,FALSE),"")</f>
        <v/>
      </c>
      <c r="J6" t="str">
        <f>IFERROR(VLOOKUP($A6,'1863'!$A$3:$I$140,9,FALSE),"")</f>
        <v/>
      </c>
      <c r="K6" t="str">
        <f>IFERROR(VLOOKUP($A6,'1863'!$A$3:$J$140,10,FALSE),"")</f>
        <v/>
      </c>
      <c r="L6" t="str">
        <f>IFERROR(VLOOKUP($A6,'1864'!$A$3:$B$140,2,FALSE),"")</f>
        <v/>
      </c>
      <c r="M6" t="str">
        <f>IFERROR(VLOOKUP($A6,'1864'!$A$3:$C$140,3,FALSE),"")</f>
        <v/>
      </c>
      <c r="N6" t="str">
        <f>IFERROR(VLOOKUP($A6,'1864'!$A$3:$D$140,4,FALSE),"")</f>
        <v/>
      </c>
      <c r="O6" t="str">
        <f>IFERROR(VLOOKUP($A6,'1864'!$A$3:$E$140,5,FALSE),"")</f>
        <v/>
      </c>
      <c r="P6" t="str">
        <f>IFERROR(VLOOKUP($A6,'1864'!$A$3:$F$140,6,FALSE),"")</f>
        <v/>
      </c>
      <c r="Q6" t="str">
        <f>IFERROR(VLOOKUP($A6,'1864'!$A$3:$G$140,7,FALSE),"")</f>
        <v/>
      </c>
      <c r="R6" t="str">
        <f>IFERROR(VLOOKUP($A6,'1864'!$A$3:$H$140,8,FALSE),"")</f>
        <v/>
      </c>
      <c r="S6" t="str">
        <f>IFERROR(VLOOKUP($A6,'1864'!$A$3:$I$140,9,FALSE),"")</f>
        <v/>
      </c>
      <c r="T6" t="str">
        <f>IFERROR(VLOOKUP($A6,'1864'!$A$3:$J$140,10,FALSE),"")</f>
        <v/>
      </c>
      <c r="U6" t="str">
        <f>IFERROR(VLOOKUP($A6,'1865'!$A$3:$B$140,2,FALSE),"")</f>
        <v/>
      </c>
      <c r="V6" t="str">
        <f>IFERROR(VLOOKUP($A6,'1865'!$A$3:$C$140,3,FALSE),"")</f>
        <v/>
      </c>
      <c r="W6" t="str">
        <f>IFERROR(VLOOKUP($A6,'1865'!$A$3:$D$140,4,FALSE),"")</f>
        <v/>
      </c>
      <c r="X6" t="str">
        <f>IFERROR(VLOOKUP($A6,'1865'!$A$3:$E$140,5,FALSE),"")</f>
        <v/>
      </c>
      <c r="Y6" t="str">
        <f>IFERROR(VLOOKUP($A6,'1865'!$A$3:$F$140,6,FALSE),"")</f>
        <v/>
      </c>
      <c r="Z6" t="str">
        <f>IFERROR(VLOOKUP($A6,'1865'!$A$3:$G$140,7,FALSE),"")</f>
        <v/>
      </c>
      <c r="AA6" t="str">
        <f>IFERROR(VLOOKUP($A6,'1865'!$A$3:$H$140,8,FALSE),"")</f>
        <v/>
      </c>
      <c r="AB6" t="str">
        <f>IFERROR(VLOOKUP($A6,'1865'!$A$3:$I$140,9,FALSE),"")</f>
        <v/>
      </c>
      <c r="AC6" t="str">
        <f>IFERROR(VLOOKUP($A6,'1865'!$A$3:$J$140,10,FALSE),"")</f>
        <v/>
      </c>
      <c r="AD6" t="str">
        <f>IFERROR(VLOOKUP($A6,'1866'!$A$3:$B$140,2,FALSE),"")</f>
        <v/>
      </c>
      <c r="AE6" t="str">
        <f>IFERROR(VLOOKUP($A6,'1866'!$A$3:$C$140,3,FALSE),"")</f>
        <v/>
      </c>
      <c r="AF6" t="str">
        <f>IFERROR(VLOOKUP($A6,'1866'!$A$3:$D$140,4,FALSE),"")</f>
        <v/>
      </c>
      <c r="AG6" t="str">
        <f>IFERROR(VLOOKUP($A6,'1866'!$A$3:$E$140,5,FALSE),"")</f>
        <v/>
      </c>
      <c r="AH6" t="str">
        <f>IFERROR(VLOOKUP($A6,'1866'!$A$3:$F$140,6,FALSE),"")</f>
        <v/>
      </c>
      <c r="AI6" t="str">
        <f>IFERROR(VLOOKUP($A6,'1866'!$A$3:$G$140,7,FALSE),"")</f>
        <v/>
      </c>
      <c r="AJ6" t="str">
        <f>IFERROR(VLOOKUP($A6,'1866'!$A$3:$H$140,8,FALSE),"")</f>
        <v/>
      </c>
      <c r="AK6" t="str">
        <f>IFERROR(VLOOKUP($A6,'1866'!$A$3:$I$140,9,FALSE),"")</f>
        <v/>
      </c>
      <c r="AL6" t="str">
        <f>IFERROR(VLOOKUP($A6,'1866'!$A$3:$J$140,10,FALSE),"")</f>
        <v/>
      </c>
      <c r="AM6" t="str">
        <f>IFERROR(VLOOKUP($A6,'1867'!$A$3:$B$140,2,FALSE),"")</f>
        <v/>
      </c>
      <c r="AN6" t="str">
        <f>IFERROR(VLOOKUP($A6,'1867'!$A$3:$C$140,3,FALSE),"")</f>
        <v/>
      </c>
      <c r="AO6" t="str">
        <f>IFERROR(VLOOKUP($A6,'1867'!$A$3:$D$140,4,FALSE),"")</f>
        <v/>
      </c>
      <c r="AP6" t="str">
        <f>IFERROR(VLOOKUP($A6,'1867'!$A$3:$E$140,5,FALSE),"")</f>
        <v/>
      </c>
      <c r="AQ6" t="str">
        <f>IFERROR(VLOOKUP($A6,'1867'!$A$3:$F$140,6,FALSE),"")</f>
        <v/>
      </c>
      <c r="AR6" t="str">
        <f>IFERROR(VLOOKUP($A6,'1867'!$A$3:$G$140,7,FALSE),"")</f>
        <v/>
      </c>
      <c r="AS6" t="str">
        <f>IFERROR(VLOOKUP($A6,'1867'!$A$3:$H$140,8,FALSE),"")</f>
        <v/>
      </c>
      <c r="AT6" t="str">
        <f>IFERROR(VLOOKUP($A6,'1867'!$A$3:$I$140,9,FALSE),"")</f>
        <v/>
      </c>
      <c r="AU6" t="str">
        <f>IFERROR(VLOOKUP($A6,'1867'!$A$3:$J$140,10,FALSE),"")</f>
        <v/>
      </c>
      <c r="AV6" t="str">
        <f>IFERROR(VLOOKUP($A6,'1868'!$A$3:$B$140,2,FALSE),"")</f>
        <v/>
      </c>
      <c r="AW6" t="str">
        <f>IFERROR(VLOOKUP($A6,'1868'!$A$3:$C$140,3,FALSE),"")</f>
        <v/>
      </c>
      <c r="AX6" t="str">
        <f>IFERROR(VLOOKUP($A6,'1868'!$A$3:$D$140,4,FALSE),"")</f>
        <v/>
      </c>
      <c r="AY6" t="str">
        <f>IFERROR(VLOOKUP($A6,'1868'!$A$3:$E$140,5,FALSE),"")</f>
        <v/>
      </c>
      <c r="AZ6" t="str">
        <f>IFERROR(VLOOKUP($A6,'1868'!$A$3:$F$140,6,FALSE),"")</f>
        <v/>
      </c>
      <c r="BA6" t="str">
        <f>IFERROR(VLOOKUP($A6,'1868'!$A$3:$G$140,7,FALSE),"")</f>
        <v/>
      </c>
      <c r="BB6" t="str">
        <f>IFERROR(VLOOKUP($A6,'1868'!$A$3:$H$140,8,FALSE),"")</f>
        <v/>
      </c>
      <c r="BC6" t="str">
        <f>IFERROR(VLOOKUP($A6,'1868'!$A$3:$I$140,9,FALSE),"")</f>
        <v/>
      </c>
      <c r="BD6" t="str">
        <f>IFERROR(VLOOKUP($A6,'1868'!$A$3:$J$140,10,FALSE),"")</f>
        <v/>
      </c>
      <c r="BE6" t="str">
        <f>IFERROR(VLOOKUP($A6,'1869'!$A$3:$B$140,2,FALSE),"")</f>
        <v/>
      </c>
      <c r="BF6" t="str">
        <f>IFERROR(VLOOKUP($A6,'1869'!$A$3:$C$140,3,FALSE),"")</f>
        <v/>
      </c>
      <c r="BG6" t="str">
        <f>IFERROR(VLOOKUP($A6,'1869'!$A$3:$D$140,4,FALSE),"")</f>
        <v/>
      </c>
      <c r="BH6" t="str">
        <f>IFERROR(VLOOKUP($A6,'1869'!$A$3:$E$140,5,FALSE),"")</f>
        <v/>
      </c>
      <c r="BI6" t="str">
        <f>IFERROR(VLOOKUP($A6,'1869'!$A$3:$F$140,6,FALSE),"")</f>
        <v/>
      </c>
      <c r="BJ6" t="str">
        <f>IFERROR(VLOOKUP($A6,'1869'!$A$3:$G$140,7,FALSE),"")</f>
        <v/>
      </c>
      <c r="BK6" t="str">
        <f>IFERROR(VLOOKUP($A6,'1869'!$A$3:$H$140,8,FALSE),"")</f>
        <v/>
      </c>
      <c r="BL6" t="str">
        <f>IFERROR(VLOOKUP($A6,'1869'!$A$3:$I$140,9,FALSE),"")</f>
        <v/>
      </c>
      <c r="BM6" t="str">
        <f>IFERROR(VLOOKUP($A6,'1869'!$A$3:$J$140,10,FALSE),"")</f>
        <v/>
      </c>
      <c r="BN6" t="str">
        <f>IFERROR(VLOOKUP($A6,'1870'!$A$3:$B$140,2,FALSE),"")</f>
        <v/>
      </c>
      <c r="BO6" t="str">
        <f>IFERROR(VLOOKUP($A6,'1870'!$A$3:$C$140,3,FALSE),"")</f>
        <v/>
      </c>
      <c r="BP6" t="str">
        <f>IFERROR(VLOOKUP($A6,'1870'!$A$3:$D$140,4,FALSE),"")</f>
        <v/>
      </c>
      <c r="BQ6" t="str">
        <f>IFERROR(VLOOKUP($A6,'1870'!$A$3:$E$140,5,FALSE),"")</f>
        <v/>
      </c>
      <c r="BR6" t="str">
        <f>IFERROR(VLOOKUP($A6,'1870'!$A$3:$F$140,6,FALSE),"")</f>
        <v/>
      </c>
      <c r="BS6" t="str">
        <f>IFERROR(VLOOKUP($A6,'1870'!$A$3:$G$140,7,FALSE),"")</f>
        <v/>
      </c>
      <c r="BT6" t="str">
        <f>IFERROR(VLOOKUP($A6,'1870'!$A$3:$H$140,8,FALSE),"")</f>
        <v/>
      </c>
      <c r="BU6" t="str">
        <f>IFERROR(VLOOKUP($A6,'1870'!$A$3:$I$140,9,FALSE),"")</f>
        <v/>
      </c>
      <c r="BV6" t="str">
        <f>IFERROR(VLOOKUP($A6,'1870'!$A$3:$J$140,10,FALSE),"")</f>
        <v/>
      </c>
      <c r="BW6" t="str">
        <f>IFERROR(VLOOKUP($A6,'1871'!$A$3:$B$140,2,FALSE),"")</f>
        <v/>
      </c>
      <c r="BX6" t="str">
        <f>IFERROR(VLOOKUP($A6,'1871'!$A$3:$C$140,3,FALSE),"")</f>
        <v/>
      </c>
      <c r="BY6" t="str">
        <f>IFERROR(VLOOKUP($A6,'1871'!$A$3:$D$140,4,FALSE),"")</f>
        <v/>
      </c>
      <c r="BZ6" t="str">
        <f>IFERROR(VLOOKUP($A6,'1871'!$A$3:$E$140,5,FALSE),"")</f>
        <v/>
      </c>
      <c r="CA6" t="str">
        <f>IFERROR(VLOOKUP($A6,'1871'!$A$3:$F$140,6,FALSE),"")</f>
        <v/>
      </c>
      <c r="CB6" t="str">
        <f>IFERROR(VLOOKUP($A6,'1871'!$A$3:$G$140,7,FALSE),"")</f>
        <v/>
      </c>
      <c r="CC6" t="str">
        <f>IFERROR(VLOOKUP($A6,'1871'!$A$3:$H$140,8,FALSE),"")</f>
        <v/>
      </c>
      <c r="CD6" t="str">
        <f>IFERROR(VLOOKUP($A6,'1871'!$A$3:$I$140,9,FALSE),"")</f>
        <v/>
      </c>
      <c r="CE6" t="str">
        <f>IFERROR(VLOOKUP($A6,'1871'!$A$3:$J$140,10,FALSE),"")</f>
        <v/>
      </c>
      <c r="CF6" t="str">
        <f>IFERROR(VLOOKUP($A6,'1872'!$A$3:$B$140,2,FALSE),"")</f>
        <v/>
      </c>
      <c r="CG6" t="str">
        <f>IFERROR(VLOOKUP($A6,'1872'!$A$3:$C$140,3,FALSE),"")</f>
        <v/>
      </c>
      <c r="CH6" t="str">
        <f>IFERROR(VLOOKUP($A6,'1872'!$A$3:$D$140,4,FALSE),"")</f>
        <v/>
      </c>
      <c r="CI6" t="str">
        <f>IFERROR(VLOOKUP($A6,'1872'!$A$3:$E$140,5,FALSE),"")</f>
        <v/>
      </c>
      <c r="CJ6" t="str">
        <f>IFERROR(VLOOKUP($A6,'1872'!$A$3:$F$140,6,FALSE),"")</f>
        <v/>
      </c>
      <c r="CK6" t="str">
        <f>IFERROR(VLOOKUP($A6,'1872'!$A$3:$G$140,7,FALSE),"")</f>
        <v/>
      </c>
      <c r="CL6" t="str">
        <f>IFERROR(VLOOKUP($A6,'1872'!$A$3:$H$140,8,FALSE),"")</f>
        <v/>
      </c>
      <c r="CM6" t="str">
        <f>IFERROR(VLOOKUP($A6,'1872'!$A$3:$I$140,9,FALSE),"")</f>
        <v/>
      </c>
      <c r="CN6" t="str">
        <f>IFERROR(VLOOKUP($A6,'1872'!$A$3:$J$140,10,FALSE),"")</f>
        <v/>
      </c>
      <c r="CO6" t="str">
        <f>IFERROR(VLOOKUP($A6,'1873'!$A$3:$B$140,2,FALSE),"")</f>
        <v/>
      </c>
      <c r="CP6" t="str">
        <f>IFERROR(VLOOKUP($A6,'1873'!$A$3:$C$140,3,FALSE),"")</f>
        <v/>
      </c>
      <c r="CQ6" t="str">
        <f>IFERROR(VLOOKUP($A6,'1873'!$A$3:$D$140,4,FALSE),"")</f>
        <v/>
      </c>
      <c r="CR6" t="str">
        <f>IFERROR(VLOOKUP($A6,'1873'!$A$3:$E$140,5,FALSE),"")</f>
        <v/>
      </c>
      <c r="CS6" t="str">
        <f>IFERROR(VLOOKUP($A6,'1873'!$A$3:$F$140,6,FALSE),"")</f>
        <v/>
      </c>
      <c r="CT6" t="str">
        <f>IFERROR(VLOOKUP($A6,'1873'!$A$3:$G$140,7,FALSE),"")</f>
        <v/>
      </c>
      <c r="CU6" t="str">
        <f>IFERROR(VLOOKUP($A6,'1873'!$A$3:$H$140,8,FALSE),"")</f>
        <v/>
      </c>
      <c r="CV6" t="str">
        <f>IFERROR(VLOOKUP($A6,'1873'!$A$3:$I$140,9,FALSE),"")</f>
        <v/>
      </c>
      <c r="CW6" t="str">
        <f>IFERROR(VLOOKUP($A6,'1873'!$A$3:$J$140,10,FALSE),"")</f>
        <v/>
      </c>
      <c r="CX6" t="str">
        <f>IFERROR(VLOOKUP($A6,'1874'!$A$3:$B$140,2,FALSE),"")</f>
        <v/>
      </c>
      <c r="CY6" t="str">
        <f>IFERROR(VLOOKUP($A6,'1874'!$A$3:$C$140,3,FALSE),"")</f>
        <v/>
      </c>
      <c r="CZ6" t="str">
        <f>IFERROR(VLOOKUP($A6,'1874'!$A$3:$D$140,4,FALSE),"")</f>
        <v/>
      </c>
      <c r="DA6" t="str">
        <f>IFERROR(VLOOKUP($A6,'1874'!$A$3:$E$140,5,FALSE),"")</f>
        <v/>
      </c>
      <c r="DB6" t="str">
        <f>IFERROR(VLOOKUP($A6,'1874'!$A$3:$F$140,6,FALSE),"")</f>
        <v/>
      </c>
      <c r="DC6" t="str">
        <f>IFERROR(VLOOKUP($A6,'1874'!$A$3:$G$140,7,FALSE),"")</f>
        <v/>
      </c>
      <c r="DD6" t="str">
        <f>IFERROR(VLOOKUP($A6,'1874'!$A$3:$H$140,8,FALSE),"")</f>
        <v/>
      </c>
      <c r="DE6" t="str">
        <f>IFERROR(VLOOKUP($A6,'1874'!$A$3:$I$140,9,FALSE),"")</f>
        <v/>
      </c>
      <c r="DF6" t="str">
        <f>IFERROR(VLOOKUP($A6,'1874'!$A$3:$J$140,10,FALSE),"")</f>
        <v/>
      </c>
      <c r="DG6" t="str">
        <f>IFERROR(VLOOKUP($A6,'1875'!$A$3:$B$140,2,FALSE),"")</f>
        <v/>
      </c>
      <c r="DH6" t="str">
        <f>IFERROR(VLOOKUP($A6,'1875'!$A$3:$C$140,3,FALSE),"")</f>
        <v/>
      </c>
      <c r="DI6" t="str">
        <f>IFERROR(VLOOKUP($A6,'1875'!$A$3:$D$140,4,FALSE),"")</f>
        <v/>
      </c>
      <c r="DJ6" t="str">
        <f>IFERROR(VLOOKUP($A6,'1875'!$A$3:$E$140,5,FALSE),"")</f>
        <v/>
      </c>
      <c r="DK6" t="str">
        <f>IFERROR(VLOOKUP($A6,'1875'!$A$3:$F$140,6,FALSE),"")</f>
        <v/>
      </c>
      <c r="DL6" t="str">
        <f>IFERROR(VLOOKUP($A6,'1875'!$A$3:$G$140,7,FALSE),"")</f>
        <v/>
      </c>
      <c r="DM6" t="str">
        <f>IFERROR(VLOOKUP($A6,'1875'!$A$3:$H$140,8,FALSE),"")</f>
        <v/>
      </c>
      <c r="DN6" t="str">
        <f>IFERROR(VLOOKUP($A6,'1875'!$A$3:$I$140,9,FALSE),"")</f>
        <v/>
      </c>
      <c r="DO6" t="str">
        <f>IFERROR(VLOOKUP($A6,'1875'!$A$3:$J$140,10,FALSE),"")</f>
        <v/>
      </c>
      <c r="DP6" t="str">
        <f>IFERROR(VLOOKUP($A6,'1876'!$A$3:$B$140,2,FALSE),"")</f>
        <v/>
      </c>
      <c r="DQ6" t="str">
        <f>IFERROR(VLOOKUP($A6,'1876'!$A$3:$C$140,3,FALSE),"")</f>
        <v/>
      </c>
      <c r="DR6" t="str">
        <f>IFERROR(VLOOKUP($A6,'1876'!$A$3:$D$140,4,FALSE),"")</f>
        <v/>
      </c>
      <c r="DS6" t="str">
        <f>IFERROR(VLOOKUP($A6,'1876'!$A$3:$E$140,5,FALSE),"")</f>
        <v/>
      </c>
      <c r="DT6" t="str">
        <f>IFERROR(VLOOKUP($A6,'1876'!$A$3:$F$140,6,FALSE),"")</f>
        <v/>
      </c>
      <c r="DU6" t="str">
        <f>IFERROR(VLOOKUP($A6,'1876'!$A$3:$G$140,7,FALSE),"")</f>
        <v/>
      </c>
      <c r="DV6" t="str">
        <f>IFERROR(VLOOKUP($A6,'1876'!$A$3:$H$140,8,FALSE),"")</f>
        <v/>
      </c>
      <c r="DW6" t="str">
        <f>IFERROR(VLOOKUP($A6,'1876'!$A$3:$I$140,9,FALSE),"")</f>
        <v/>
      </c>
      <c r="DX6" t="str">
        <f>IFERROR(VLOOKUP($A6,'1876'!$A$3:$J$140,10,FALSE),"")</f>
        <v/>
      </c>
      <c r="DY6" t="str">
        <f>IFERROR(VLOOKUP($A6,'1877'!$A$3:$B$140,2,FALSE),"")</f>
        <v/>
      </c>
      <c r="DZ6" t="str">
        <f>IFERROR(VLOOKUP($A6,'1877'!$A$3:$C$140,3,FALSE),"")</f>
        <v/>
      </c>
      <c r="EA6" t="str">
        <f>IFERROR(VLOOKUP($A6,'1877'!$A$3:$D$140,4,FALSE),"")</f>
        <v/>
      </c>
      <c r="EB6" t="str">
        <f>IFERROR(VLOOKUP($A6,'1877'!$A$3:$E$140,5,FALSE),"")</f>
        <v/>
      </c>
      <c r="EC6" t="str">
        <f>IFERROR(VLOOKUP($A6,'1877'!$A$3:$F$140,6,FALSE),"")</f>
        <v/>
      </c>
      <c r="ED6" t="str">
        <f>IFERROR(VLOOKUP($A6,'1877'!$A$3:$G$140,7,FALSE),"")</f>
        <v/>
      </c>
      <c r="EE6" t="str">
        <f>IFERROR(VLOOKUP($A6,'1877'!$A$3:$H$140,8,FALSE),"")</f>
        <v/>
      </c>
      <c r="EF6" t="str">
        <f>IFERROR(VLOOKUP($A6,'1877'!$A$3:$I$140,9,FALSE),"")</f>
        <v/>
      </c>
      <c r="EG6" t="str">
        <f>IFERROR(VLOOKUP($A6,'1877'!$A$3:$J$140,10,FALSE),"")</f>
        <v/>
      </c>
      <c r="EH6" t="str">
        <f>IFERROR(VLOOKUP($A6,'1878'!$A$3:$B$140,2,FALSE),"")</f>
        <v/>
      </c>
      <c r="EI6" t="str">
        <f>IFERROR(VLOOKUP($A6,'1878'!$A$3:$C$140,3,FALSE),"")</f>
        <v/>
      </c>
      <c r="EJ6" t="str">
        <f>IFERROR(VLOOKUP($A6,'1878'!$A$3:$D$140,4,FALSE),"")</f>
        <v/>
      </c>
      <c r="EK6" t="str">
        <f>IFERROR(VLOOKUP($A6,'1878'!$A$3:$E$140,5,FALSE),"")</f>
        <v/>
      </c>
      <c r="EL6" t="str">
        <f>IFERROR(VLOOKUP($A6,'1878'!$A$3:$F$140,6,FALSE),"")</f>
        <v/>
      </c>
      <c r="EM6" t="str">
        <f>IFERROR(VLOOKUP($A6,'1878'!$A$3:$G$140,7,FALSE),"")</f>
        <v/>
      </c>
      <c r="EN6" t="str">
        <f>IFERROR(VLOOKUP($A6,'1878'!$A$3:$H$140,8,FALSE),"")</f>
        <v/>
      </c>
      <c r="EO6" t="str">
        <f>IFERROR(VLOOKUP($A6,'1878'!$A$3:$I$140,9,FALSE),"")</f>
        <v/>
      </c>
      <c r="EP6" t="str">
        <f>IFERROR(VLOOKUP($A6,'1878'!$A$3:$J$140,10,FALSE),"")</f>
        <v/>
      </c>
      <c r="EQ6" t="str">
        <f>IFERROR(VLOOKUP($A6,'1879'!$A$3:$B$140,2,FALSE),"")</f>
        <v/>
      </c>
      <c r="ER6" t="str">
        <f>IFERROR(VLOOKUP($A6,'1879'!$A$3:$C$140,3,FALSE),"")</f>
        <v/>
      </c>
      <c r="ES6" t="str">
        <f>IFERROR(VLOOKUP($A6,'1879'!$A$3:$D$140,4,FALSE),"")</f>
        <v/>
      </c>
      <c r="ET6" t="str">
        <f>IFERROR(VLOOKUP($A6,'1879'!$A$3:$E$140,5,FALSE),"")</f>
        <v/>
      </c>
      <c r="EU6" t="str">
        <f>IFERROR(VLOOKUP($A6,'1879'!$A$3:$F$140,6,FALSE),"")</f>
        <v/>
      </c>
      <c r="EV6" t="str">
        <f>IFERROR(VLOOKUP($A6,'1879'!$A$3:$G$140,7,FALSE),"")</f>
        <v/>
      </c>
      <c r="EW6" t="str">
        <f>IFERROR(VLOOKUP($A6,'1879'!$A$3:$H$140,8,FALSE),"")</f>
        <v/>
      </c>
      <c r="EX6" t="str">
        <f>IFERROR(VLOOKUP($A6,'1879'!$A$3:$I$140,9,FALSE),"")</f>
        <v/>
      </c>
      <c r="EY6" t="str">
        <f>IFERROR(VLOOKUP($A6,'1879'!$A$3:$J$140,10,FALSE),"")</f>
        <v/>
      </c>
      <c r="EZ6" t="str">
        <f>IFERROR(VLOOKUP($A6,'1880'!$A$3:$B$140,2,FALSE),"")</f>
        <v/>
      </c>
      <c r="FA6" t="str">
        <f>IFERROR(VLOOKUP($A6,'1880'!$A$3:$C$140,3,FALSE),"")</f>
        <v/>
      </c>
      <c r="FB6" t="str">
        <f>IFERROR(VLOOKUP($A6,'1880'!$A$3:$D$140,4,FALSE),"")</f>
        <v/>
      </c>
      <c r="FC6" t="str">
        <f>IFERROR(VLOOKUP($A6,'1880'!$A$3:$E$140,5,FALSE),"")</f>
        <v/>
      </c>
      <c r="FD6" t="str">
        <f>IFERROR(VLOOKUP($A6,'1880'!$A$3:$F$140,6,FALSE),"")</f>
        <v/>
      </c>
      <c r="FE6" t="str">
        <f>IFERROR(VLOOKUP($A6,'1880'!$A$3:$G$140,7,FALSE),"")</f>
        <v/>
      </c>
      <c r="FF6" t="str">
        <f>IFERROR(VLOOKUP($A6,'1880'!$A$3:$H$140,8,FALSE),"")</f>
        <v/>
      </c>
      <c r="FG6" t="str">
        <f>IFERROR(VLOOKUP($A6,'1880'!$A$3:$I$140,9,FALSE),"")</f>
        <v/>
      </c>
      <c r="FH6" t="str">
        <f>IFERROR(VLOOKUP($A6,'1880'!$A$3:$J$140,10,FALSE),"")</f>
        <v/>
      </c>
      <c r="FI6" t="str">
        <f>IFERROR(VLOOKUP($A6,'1881'!$A$3:$B$140,2,FALSE),"")</f>
        <v/>
      </c>
      <c r="FJ6" t="str">
        <f>IFERROR(VLOOKUP($A6,'1881'!$A$3:$C$140,3,FALSE),"")</f>
        <v/>
      </c>
      <c r="FK6" t="str">
        <f>IFERROR(VLOOKUP($A6,'1881'!$A$3:$D$140,4,FALSE),"")</f>
        <v/>
      </c>
      <c r="FL6" t="str">
        <f>IFERROR(VLOOKUP($A6,'1881'!$A$3:$E$140,5,FALSE),"")</f>
        <v/>
      </c>
      <c r="FM6" t="str">
        <f>IFERROR(VLOOKUP($A6,'1881'!$A$3:$F$140,6,FALSE),"")</f>
        <v/>
      </c>
      <c r="FN6" t="str">
        <f>IFERROR(VLOOKUP($A6,'1881'!$A$3:$G$140,7,FALSE),"")</f>
        <v/>
      </c>
      <c r="FO6" t="str">
        <f>IFERROR(VLOOKUP($A6,'1881'!$A$3:$H$140,8,FALSE),"")</f>
        <v/>
      </c>
      <c r="FP6" t="str">
        <f>IFERROR(VLOOKUP($A6,'1881'!$A$3:$I$140,9,FALSE),"")</f>
        <v/>
      </c>
      <c r="FQ6" t="str">
        <f>IFERROR(VLOOKUP($A6,'1881'!$A$3:$J$140,10,FALSE),"")</f>
        <v/>
      </c>
      <c r="FR6" t="str">
        <f>IFERROR(VLOOKUP($A6,'1882'!$A$3:$B$140,2,FALSE),"")</f>
        <v/>
      </c>
      <c r="FS6" t="str">
        <f>IFERROR(VLOOKUP($A6,'1882'!$A$3:$C$140,3,FALSE),"")</f>
        <v/>
      </c>
      <c r="FT6" t="str">
        <f>IFERROR(VLOOKUP($A6,'1882'!$A$3:$D$140,4,FALSE),"")</f>
        <v/>
      </c>
      <c r="FU6" t="str">
        <f>IFERROR(VLOOKUP($A6,'1882'!$A$3:$E$140,5,FALSE),"")</f>
        <v/>
      </c>
      <c r="FV6" t="str">
        <f>IFERROR(VLOOKUP($A6,'1882'!$A$3:$F$140,6,FALSE),"")</f>
        <v/>
      </c>
      <c r="FW6" t="str">
        <f>IFERROR(VLOOKUP($A6,'1882'!$A$3:$G$140,7,FALSE),"")</f>
        <v/>
      </c>
      <c r="FX6" t="str">
        <f>IFERROR(VLOOKUP($A6,'1882'!$A$3:$H$140,8,FALSE),"")</f>
        <v/>
      </c>
      <c r="FY6" t="str">
        <f>IFERROR(VLOOKUP($A6,'1882'!$A$3:$I$140,9,FALSE),"")</f>
        <v/>
      </c>
      <c r="FZ6" t="str">
        <f>IFERROR(VLOOKUP($A6,'1882'!$A$3:$J$140,10,FALSE),"")</f>
        <v/>
      </c>
      <c r="GA6" t="str">
        <f>IFERROR(VLOOKUP($A6,'1883'!$A$3:$B$140,2,FALSE),"")</f>
        <v/>
      </c>
      <c r="GB6" t="str">
        <f>IFERROR(VLOOKUP($A6,'1883'!$A$3:$C$140,3,FALSE),"")</f>
        <v/>
      </c>
      <c r="GC6" t="str">
        <f>IFERROR(VLOOKUP($A6,'1883'!$A$3:$D$140,4,FALSE),"")</f>
        <v/>
      </c>
      <c r="GD6" t="str">
        <f>IFERROR(VLOOKUP($A6,'1883'!$A$3:$E$140,5,FALSE),"")</f>
        <v/>
      </c>
      <c r="GE6" t="str">
        <f>IFERROR(VLOOKUP($A6,'1883'!$A$3:$F$140,6,FALSE),"")</f>
        <v/>
      </c>
      <c r="GF6" t="str">
        <f>IFERROR(VLOOKUP($A6,'1883'!$A$3:$G$140,7,FALSE),"")</f>
        <v/>
      </c>
      <c r="GG6" t="str">
        <f>IFERROR(VLOOKUP($A6,'1883'!$A$3:$H$140,8,FALSE),"")</f>
        <v/>
      </c>
      <c r="GH6" t="str">
        <f>IFERROR(VLOOKUP($A6,'1883'!$A$3:$I$140,9,FALSE),"")</f>
        <v/>
      </c>
      <c r="GI6" t="str">
        <f>IFERROR(VLOOKUP($A6,'1883'!$A$3:$J$140,10,FALSE),"")</f>
        <v/>
      </c>
      <c r="GJ6" t="str">
        <f>IFERROR(VLOOKUP($A6,'1884'!$A$3:$B$140,2,FALSE),"")</f>
        <v/>
      </c>
      <c r="GK6" t="str">
        <f>IFERROR(VLOOKUP($A6,'1884'!$A$3:$C$140,3,FALSE),"")</f>
        <v/>
      </c>
      <c r="GL6" t="str">
        <f>IFERROR(VLOOKUP($A6,'1884'!$A$3:$D$140,4,FALSE),"")</f>
        <v/>
      </c>
      <c r="GM6" t="str">
        <f>IFERROR(VLOOKUP($A6,'1884'!$A$3:$E$140,5,FALSE),"")</f>
        <v/>
      </c>
      <c r="GN6" t="str">
        <f>IFERROR(VLOOKUP($A6,'1884'!$A$3:$F$140,6,FALSE),"")</f>
        <v/>
      </c>
      <c r="GO6" t="str">
        <f>IFERROR(VLOOKUP($A6,'1884'!$A$3:$G$140,7,FALSE),"")</f>
        <v/>
      </c>
      <c r="GP6" t="str">
        <f>IFERROR(VLOOKUP($A6,'1884'!$A$3:$H$140,8,FALSE),"")</f>
        <v/>
      </c>
      <c r="GQ6" t="str">
        <f>IFERROR(VLOOKUP($A6,'1884'!$A$3:$I$140,9,FALSE),"")</f>
        <v/>
      </c>
      <c r="GR6" t="str">
        <f>IFERROR(VLOOKUP($A6,'1884'!$A$3:$J$140,10,FALSE),"")</f>
        <v/>
      </c>
      <c r="GS6" t="str">
        <f>IFERROR(VLOOKUP($A6,'1885'!$A$3:$B$140,2,FALSE),"")</f>
        <v/>
      </c>
      <c r="GT6" t="str">
        <f>IFERROR(VLOOKUP($A6,'1885'!$A$3:$C$140,3,FALSE),"")</f>
        <v/>
      </c>
      <c r="GU6" t="str">
        <f>IFERROR(VLOOKUP($A6,'1885'!$A$3:$D$140,4,FALSE),"")</f>
        <v/>
      </c>
      <c r="GV6" t="str">
        <f>IFERROR(VLOOKUP($A6,'1885'!$A$3:$E$140,5,FALSE),"")</f>
        <v/>
      </c>
      <c r="GW6" t="str">
        <f>IFERROR(VLOOKUP($A6,'1885'!$A$3:$F$140,6,FALSE),"")</f>
        <v/>
      </c>
      <c r="GX6" t="str">
        <f>IFERROR(VLOOKUP($A6,'1885'!$A$3:$G$140,7,FALSE),"")</f>
        <v/>
      </c>
      <c r="GY6" t="str">
        <f>IFERROR(VLOOKUP($A6,'1885'!$A$3:$H$140,8,FALSE),"")</f>
        <v/>
      </c>
      <c r="GZ6" t="str">
        <f>IFERROR(VLOOKUP($A6,'1885'!$A$3:$I$140,9,FALSE),"")</f>
        <v/>
      </c>
      <c r="HA6" t="str">
        <f>IFERROR(VLOOKUP($A6,'1885'!$A$3:$J$140,10,FALSE),"")</f>
        <v/>
      </c>
      <c r="HB6" t="str">
        <f>IFERROR(VLOOKUP($A6,'1886'!$A$3:$B$140,2,FALSE),"")</f>
        <v/>
      </c>
      <c r="HC6" t="str">
        <f>IFERROR(VLOOKUP($A6,'1886'!$A$3:$C$140,3,FALSE),"")</f>
        <v/>
      </c>
      <c r="HD6" t="str">
        <f>IFERROR(VLOOKUP($A6,'1886'!$A$3:$D$140,4,FALSE),"")</f>
        <v/>
      </c>
      <c r="HE6" t="str">
        <f>IFERROR(VLOOKUP($A6,'1886'!$A$3:$E$140,5,FALSE),"")</f>
        <v/>
      </c>
      <c r="HF6" t="str">
        <f>IFERROR(VLOOKUP($A6,'1886'!$A$3:$F$140,6,FALSE),"")</f>
        <v/>
      </c>
      <c r="HG6" t="str">
        <f>IFERROR(VLOOKUP($A6,'1886'!$A$3:$G$140,7,FALSE),"")</f>
        <v/>
      </c>
      <c r="HH6" t="str">
        <f>IFERROR(VLOOKUP($A6,'1886'!$A$3:$H$140,8,FALSE),"")</f>
        <v/>
      </c>
      <c r="HI6" t="str">
        <f>IFERROR(VLOOKUP($A6,'1886'!$A$3:$I$140,9,FALSE),"")</f>
        <v/>
      </c>
      <c r="HJ6" t="str">
        <f>IFERROR(VLOOKUP($A6,'1886'!$A$3:$J$140,10,FALSE),"")</f>
        <v/>
      </c>
      <c r="HK6" t="str">
        <f>IFERROR(VLOOKUP($A6,'1887'!$A$3:$B$140,2,FALSE),"")</f>
        <v/>
      </c>
      <c r="HL6" t="str">
        <f>IFERROR(VLOOKUP($A6,'1887'!$A$3:$C$140,3,FALSE),"")</f>
        <v/>
      </c>
      <c r="HM6" t="str">
        <f>IFERROR(VLOOKUP($A6,'1887'!$A$3:$D$140,4,FALSE),"")</f>
        <v/>
      </c>
      <c r="HN6" t="str">
        <f>IFERROR(VLOOKUP($A6,'1887'!$A$3:$E$140,5,FALSE),"")</f>
        <v/>
      </c>
      <c r="HO6" t="str">
        <f>IFERROR(VLOOKUP($A6,'1887'!$A$3:$F$140,6,FALSE),"")</f>
        <v/>
      </c>
      <c r="HP6" t="str">
        <f>IFERROR(VLOOKUP($A6,'1887'!$A$3:$G$140,7,FALSE),"")</f>
        <v/>
      </c>
      <c r="HQ6" t="str">
        <f>IFERROR(VLOOKUP($A6,'1887'!$A$3:$H$140,8,FALSE),"")</f>
        <v/>
      </c>
      <c r="HR6" t="str">
        <f>IFERROR(VLOOKUP($A6,'1887'!$A$3:$I$140,9,FALSE),"")</f>
        <v/>
      </c>
      <c r="HS6" t="str">
        <f>IFERROR(VLOOKUP($A6,'1887'!$A$3:$J$140,10,FALSE),"")</f>
        <v/>
      </c>
      <c r="HT6" t="str">
        <f>IFERROR(VLOOKUP($A6,'1888'!$A$3:$B$140,2,FALSE),"")</f>
        <v/>
      </c>
      <c r="HU6" t="str">
        <f>IFERROR(VLOOKUP($A6,'1888'!$A$3:$C$140,3,FALSE),"")</f>
        <v/>
      </c>
      <c r="HV6" t="str">
        <f>IFERROR(VLOOKUP($A6,'1888'!$A$3:$D$140,4,FALSE),"")</f>
        <v/>
      </c>
      <c r="HW6" t="str">
        <f>IFERROR(VLOOKUP($A6,'1888'!$A$3:$E$140,5,FALSE),"")</f>
        <v/>
      </c>
      <c r="HX6" t="str">
        <f>IFERROR(VLOOKUP($A6,'1888'!$A$3:$F$140,6,FALSE),"")</f>
        <v/>
      </c>
      <c r="HY6" t="str">
        <f>IFERROR(VLOOKUP($A6,'1888'!$A$3:$G$140,7,FALSE),"")</f>
        <v/>
      </c>
      <c r="HZ6" t="str">
        <f>IFERROR(VLOOKUP($A6,'1888'!$A$3:$H$140,8,FALSE),"")</f>
        <v/>
      </c>
      <c r="IA6" t="str">
        <f>IFERROR(VLOOKUP($A6,'1888'!$A$3:$I$140,9,FALSE),"")</f>
        <v/>
      </c>
      <c r="IB6" t="str">
        <f>IFERROR(VLOOKUP($A6,'1888'!$A$3:$J$140,10,FALSE),"")</f>
        <v/>
      </c>
      <c r="IC6" t="str">
        <f>IFERROR(VLOOKUP($A6,'1889'!$A$3:$B$140,2,FALSE),"")</f>
        <v/>
      </c>
      <c r="ID6" t="str">
        <f>IFERROR(VLOOKUP($A6,'1889'!$A$3:$C$140,3,FALSE),"")</f>
        <v/>
      </c>
      <c r="IE6" t="str">
        <f>IFERROR(VLOOKUP($A6,'1889'!$A$3:$D$140,4,FALSE),"")</f>
        <v/>
      </c>
      <c r="IF6" t="str">
        <f>IFERROR(VLOOKUP($A6,'1889'!$A$3:$E$140,5,FALSE),"")</f>
        <v/>
      </c>
      <c r="IG6" t="str">
        <f>IFERROR(VLOOKUP($A6,'1889'!$A$3:$F$140,6,FALSE),"")</f>
        <v/>
      </c>
      <c r="IH6" t="str">
        <f>IFERROR(VLOOKUP($A6,'1889'!$A$3:$G$140,7,FALSE),"")</f>
        <v/>
      </c>
      <c r="II6" t="str">
        <f>IFERROR(VLOOKUP($A6,'1889'!$A$3:$H$140,8,FALSE),"")</f>
        <v/>
      </c>
      <c r="IJ6" t="str">
        <f>IFERROR(VLOOKUP($A6,'1889'!$A$3:$I$140,9,FALSE),"")</f>
        <v/>
      </c>
      <c r="IK6" t="str">
        <f>IFERROR(VLOOKUP($A6,'1889'!$A$3:$J$140,10,FALSE),"")</f>
        <v/>
      </c>
      <c r="IL6" t="str">
        <f>IFERROR(VLOOKUP($A6,'1890'!$A$3:$B$140,2,FALSE),"")</f>
        <v/>
      </c>
      <c r="IM6" t="str">
        <f>IFERROR(VLOOKUP($A6,'1890'!$A$3:$C$140,3,FALSE),"")</f>
        <v/>
      </c>
      <c r="IN6" t="str">
        <f>IFERROR(VLOOKUP($A6,'1890'!$A$3:$D$140,4,FALSE),"")</f>
        <v/>
      </c>
      <c r="IO6" t="str">
        <f>IFERROR(VLOOKUP($A6,'1890'!$A$3:$E$140,5,FALSE),"")</f>
        <v/>
      </c>
      <c r="IP6" t="str">
        <f>IFERROR(VLOOKUP($A6,'1890'!$A$3:$F$140,6,FALSE),"")</f>
        <v/>
      </c>
      <c r="IQ6" t="str">
        <f>IFERROR(VLOOKUP($A6,'1890'!$A$3:$G$140,7,FALSE),"")</f>
        <v/>
      </c>
      <c r="IR6" t="str">
        <f>IFERROR(VLOOKUP($A6,'1890'!$A$3:$H$140,8,FALSE),"")</f>
        <v/>
      </c>
      <c r="IS6" t="str">
        <f>IFERROR(VLOOKUP($A6,'1890'!$A$3:$I$140,9,FALSE),"")</f>
        <v/>
      </c>
      <c r="IT6" t="str">
        <f>IFERROR(VLOOKUP($A6,'1890'!$A$3:$J$140,10,FALSE),"")</f>
        <v/>
      </c>
      <c r="IU6" t="str">
        <f>IFERROR(VLOOKUP($A6,'1891'!$A$3:$B$140,2,FALSE),"")</f>
        <v/>
      </c>
      <c r="IV6" t="str">
        <f>IFERROR(VLOOKUP($A6,'1891'!$A$3:$C$140,3,FALSE),"")</f>
        <v/>
      </c>
      <c r="IW6" t="str">
        <f>IFERROR(VLOOKUP($A6,'1891'!$A$3:$D$140,4,FALSE),"")</f>
        <v/>
      </c>
      <c r="IX6" t="str">
        <f>IFERROR(VLOOKUP($A6,'1891'!$A$3:$E$140,5,FALSE),"")</f>
        <v/>
      </c>
      <c r="IY6" t="str">
        <f>IFERROR(VLOOKUP($A6,'1891'!$A$3:$F$140,6,FALSE),"")</f>
        <v/>
      </c>
      <c r="IZ6" t="str">
        <f>IFERROR(VLOOKUP($A6,'1891'!$A$3:$G$140,7,FALSE),"")</f>
        <v/>
      </c>
      <c r="JA6" t="str">
        <f>IFERROR(VLOOKUP($A6,'1891'!$A$3:$H$140,8,FALSE),"")</f>
        <v/>
      </c>
      <c r="JB6" t="str">
        <f>IFERROR(VLOOKUP($A6,'1891'!$A$3:$I$140,9,FALSE),"")</f>
        <v/>
      </c>
      <c r="JC6" t="str">
        <f>IFERROR(VLOOKUP($A6,'1891'!$A$3:$J$140,10,FALSE),"")</f>
        <v/>
      </c>
      <c r="JD6" t="str">
        <f>IFERROR(VLOOKUP($A6,'1892'!$A$3:$B$140,2,FALSE),"")</f>
        <v/>
      </c>
      <c r="JE6" t="str">
        <f>IFERROR(VLOOKUP($A6,'1892'!$A$3:$C$140,3,FALSE),"")</f>
        <v/>
      </c>
      <c r="JF6" t="str">
        <f>IFERROR(VLOOKUP($A6,'1892'!$A$3:$D$140,4,FALSE),"")</f>
        <v/>
      </c>
      <c r="JG6" t="str">
        <f>IFERROR(VLOOKUP($A6,'1892'!$A$3:$E$140,5,FALSE),"")</f>
        <v/>
      </c>
      <c r="JH6" t="str">
        <f>IFERROR(VLOOKUP($A6,'1892'!$A$3:$F$140,6,FALSE),"")</f>
        <v/>
      </c>
      <c r="JI6" t="str">
        <f>IFERROR(VLOOKUP($A6,'1892'!$A$3:$G$140,7,FALSE),"")</f>
        <v/>
      </c>
      <c r="JJ6" t="str">
        <f>IFERROR(VLOOKUP($A6,'1892'!$A$3:$H$140,8,FALSE),"")</f>
        <v/>
      </c>
      <c r="JK6" t="str">
        <f>IFERROR(VLOOKUP($A6,'1892'!$A$3:$I$140,9,FALSE),"")</f>
        <v/>
      </c>
      <c r="JL6" t="str">
        <f>IFERROR(VLOOKUP($A6,'1892'!$A$3:$J$140,10,FALSE),"")</f>
        <v/>
      </c>
      <c r="JM6" t="str">
        <f>IFERROR(VLOOKUP($A6,'1893'!$A$3:$B$140,2,FALSE),"")</f>
        <v/>
      </c>
      <c r="JN6" t="str">
        <f>IFERROR(VLOOKUP($A6,'1893'!$A$3:$C$140,3,FALSE),"")</f>
        <v/>
      </c>
      <c r="JO6" t="str">
        <f>IFERROR(VLOOKUP($A6,'1893'!$A$3:$D$140,4,FALSE),"")</f>
        <v/>
      </c>
      <c r="JP6" t="str">
        <f>IFERROR(VLOOKUP($A6,'1893'!$A$3:$E$140,5,FALSE),"")</f>
        <v/>
      </c>
      <c r="JQ6" t="str">
        <f>IFERROR(VLOOKUP($A6,'1893'!$A$3:$F$140,6,FALSE),"")</f>
        <v/>
      </c>
      <c r="JR6" t="str">
        <f>IFERROR(VLOOKUP($A6,'1893'!$A$3:$G$140,7,FALSE),"")</f>
        <v/>
      </c>
      <c r="JS6" t="str">
        <f>IFERROR(VLOOKUP($A6,'1893'!$A$3:$H$140,8,FALSE),"")</f>
        <v/>
      </c>
      <c r="JT6" t="str">
        <f>IFERROR(VLOOKUP($A6,'1893'!$A$3:$I$140,9,FALSE),"")</f>
        <v/>
      </c>
      <c r="JU6" t="str">
        <f>IFERROR(VLOOKUP($A6,'1893'!$A$3:$J$140,10,FALSE),"")</f>
        <v/>
      </c>
      <c r="JV6" t="str">
        <f>IFERROR(VLOOKUP($A6,'1894'!$A$3:$B$140,2,FALSE),"")</f>
        <v/>
      </c>
      <c r="JW6" t="str">
        <f>IFERROR(VLOOKUP($A6,'1894'!$A$3:$C$140,3,FALSE),"")</f>
        <v/>
      </c>
      <c r="JX6" t="str">
        <f>IFERROR(VLOOKUP($A6,'1894'!$A$3:$D$140,4,FALSE),"")</f>
        <v/>
      </c>
      <c r="JY6" t="str">
        <f>IFERROR(VLOOKUP($A6,'1894'!$A$3:$E$140,5,FALSE),"")</f>
        <v/>
      </c>
      <c r="JZ6" t="str">
        <f>IFERROR(VLOOKUP($A6,'1894'!$A$3:$F$140,6,FALSE),"")</f>
        <v/>
      </c>
      <c r="KA6" t="str">
        <f>IFERROR(VLOOKUP($A6,'1894'!$A$3:$G$140,7,FALSE),"")</f>
        <v/>
      </c>
      <c r="KB6" t="str">
        <f>IFERROR(VLOOKUP($A6,'1894'!$A$3:$H$140,8,FALSE),"")</f>
        <v/>
      </c>
      <c r="KC6" t="str">
        <f>IFERROR(VLOOKUP($A6,'1894'!$A$3:$I$140,9,FALSE),"")</f>
        <v/>
      </c>
      <c r="KD6" t="str">
        <f>IFERROR(VLOOKUP($A6,'1894'!$A$3:$J$140,10,FALSE),"")</f>
        <v/>
      </c>
      <c r="KE6" t="str">
        <f>IFERROR(VLOOKUP($A6,'1895'!$A$3:$B$140,2,FALSE),"")</f>
        <v/>
      </c>
      <c r="KF6" t="str">
        <f>IFERROR(VLOOKUP($A6,'1895'!$A$3:$C$140,3,FALSE),"")</f>
        <v/>
      </c>
      <c r="KG6" t="str">
        <f>IFERROR(VLOOKUP($A6,'1895'!$A$3:$D$140,4,FALSE),"")</f>
        <v/>
      </c>
      <c r="KH6" t="str">
        <f>IFERROR(VLOOKUP($A6,'1895'!$A$3:$E$140,5,FALSE),"")</f>
        <v/>
      </c>
      <c r="KI6" t="str">
        <f>IFERROR(VLOOKUP($A6,'1895'!$A$3:$F$140,6,FALSE),"")</f>
        <v/>
      </c>
      <c r="KJ6" t="str">
        <f>IFERROR(VLOOKUP($A6,'1895'!$A$3:$G$140,7,FALSE),"")</f>
        <v/>
      </c>
      <c r="KK6" t="str">
        <f>IFERROR(VLOOKUP($A6,'1895'!$A$3:$H$140,8,FALSE),"")</f>
        <v/>
      </c>
      <c r="KL6" t="str">
        <f>IFERROR(VLOOKUP($A6,'1895'!$A$3:$I$140,9,FALSE),"")</f>
        <v/>
      </c>
      <c r="KM6" t="str">
        <f>IFERROR(VLOOKUP($A6,'1895'!$A$3:$J$140,10,FALSE),"")</f>
        <v/>
      </c>
      <c r="KN6" t="str">
        <f>IFERROR(VLOOKUP($A6,'1896'!$A$3:$B$140,2,FALSE),"")</f>
        <v/>
      </c>
      <c r="KO6" t="str">
        <f>IFERROR(VLOOKUP($A6,'1896'!$A$3:$C$140,3,FALSE),"")</f>
        <v/>
      </c>
      <c r="KP6" t="str">
        <f>IFERROR(VLOOKUP($A6,'1896'!$A$3:$D$140,4,FALSE),"")</f>
        <v/>
      </c>
      <c r="KQ6" t="str">
        <f>IFERROR(VLOOKUP($A6,'1896'!$A$3:$E$140,5,FALSE),"")</f>
        <v/>
      </c>
      <c r="KR6" t="str">
        <f>IFERROR(VLOOKUP($A6,'1896'!$A$3:$F$140,6,FALSE),"")</f>
        <v/>
      </c>
      <c r="KS6" t="str">
        <f>IFERROR(VLOOKUP($A6,'1896'!$A$3:$G$140,7,FALSE),"")</f>
        <v/>
      </c>
      <c r="KT6" t="str">
        <f>IFERROR(VLOOKUP($A6,'1896'!$A$3:$H$140,8,FALSE),"")</f>
        <v/>
      </c>
      <c r="KU6" t="str">
        <f>IFERROR(VLOOKUP($A6,'1896'!$A$3:$I$140,9,FALSE),"")</f>
        <v/>
      </c>
      <c r="KV6" t="str">
        <f>IFERROR(VLOOKUP($A6,'1896'!$A$3:$J$140,10,FALSE),"")</f>
        <v/>
      </c>
      <c r="KW6" t="str">
        <f>IFERROR(VLOOKUP($A6,'1897'!$A$3:$B$140,2,FALSE),"")</f>
        <v/>
      </c>
      <c r="KX6" t="str">
        <f>IFERROR(VLOOKUP($A6,'1897'!$A$3:$C$140,3,FALSE),"")</f>
        <v/>
      </c>
      <c r="KY6" t="str">
        <f>IFERROR(VLOOKUP($A6,'1897'!$A$3:$D$140,4,FALSE),"")</f>
        <v/>
      </c>
      <c r="KZ6" t="str">
        <f>IFERROR(VLOOKUP($A6,'1897'!$A$3:$E$140,5,FALSE),"")</f>
        <v/>
      </c>
      <c r="LA6" t="str">
        <f>IFERROR(VLOOKUP($A6,'1897'!$A$3:$F$140,6,FALSE),"")</f>
        <v/>
      </c>
      <c r="LB6" t="str">
        <f>IFERROR(VLOOKUP($A6,'1897'!$A$3:$G$140,7,FALSE),"")</f>
        <v/>
      </c>
      <c r="LC6" t="str">
        <f>IFERROR(VLOOKUP($A6,'1897'!$A$3:$H$140,8,FALSE),"")</f>
        <v/>
      </c>
      <c r="LD6" t="str">
        <f>IFERROR(VLOOKUP($A6,'1897'!$A$3:$I$140,9,FALSE),"")</f>
        <v/>
      </c>
      <c r="LE6" t="str">
        <f>IFERROR(VLOOKUP($A6,'1897'!$A$3:$J$140,10,FALSE),"")</f>
        <v/>
      </c>
      <c r="LF6" t="str">
        <f>IFERROR(VLOOKUP($A6,'1898'!$A$3:$B$140,2,FALSE),"")</f>
        <v/>
      </c>
      <c r="LG6" t="str">
        <f>IFERROR(VLOOKUP($A6,'1898'!$A$3:$C$140,3,FALSE),"")</f>
        <v/>
      </c>
      <c r="LH6" t="str">
        <f>IFERROR(VLOOKUP($A6,'1898'!$A$3:$D$140,4,FALSE),"")</f>
        <v/>
      </c>
      <c r="LI6" t="str">
        <f>IFERROR(VLOOKUP($A6,'1898'!$A$3:$E$140,5,FALSE),"")</f>
        <v/>
      </c>
      <c r="LJ6" t="str">
        <f>IFERROR(VLOOKUP($A6,'1898'!$A$3:$F$140,6,FALSE),"")</f>
        <v/>
      </c>
      <c r="LK6" t="str">
        <f>IFERROR(VLOOKUP($A6,'1898'!$A$3:$G$140,7,FALSE),"")</f>
        <v/>
      </c>
      <c r="LL6" t="str">
        <f>IFERROR(VLOOKUP($A6,'1898'!$A$3:$H$140,8,FALSE),"")</f>
        <v/>
      </c>
      <c r="LM6" t="str">
        <f>IFERROR(VLOOKUP($A6,'1898'!$A$3:$I$140,9,FALSE),"")</f>
        <v/>
      </c>
      <c r="LN6" t="str">
        <f>IFERROR(VLOOKUP($A6,'1898'!$A$3:$J$140,10,FALSE),"")</f>
        <v/>
      </c>
      <c r="LO6" t="str">
        <f>IFERROR(VLOOKUP($A6,'1899'!$A$3:$B$140,2,FALSE),"")</f>
        <v/>
      </c>
      <c r="LP6" t="str">
        <f>IFERROR(VLOOKUP($A6,'1899'!$A$3:$C$140,3,FALSE),"")</f>
        <v/>
      </c>
      <c r="LQ6" t="str">
        <f>IFERROR(VLOOKUP($A6,'1899'!$A$3:$D$140,4,FALSE),"")</f>
        <v/>
      </c>
      <c r="LR6" t="str">
        <f>IFERROR(VLOOKUP($A6,'1899'!$A$3:$E$140,5,FALSE),"")</f>
        <v/>
      </c>
      <c r="LS6" t="str">
        <f>IFERROR(VLOOKUP($A6,'1899'!$A$3:$F$140,6,FALSE),"")</f>
        <v/>
      </c>
      <c r="LT6" t="str">
        <f>IFERROR(VLOOKUP($A6,'1899'!$A$3:$G$140,7,FALSE),"")</f>
        <v/>
      </c>
      <c r="LU6" t="str">
        <f>IFERROR(VLOOKUP($A6,'1899'!$A$3:$H$140,8,FALSE),"")</f>
        <v/>
      </c>
      <c r="LV6" t="str">
        <f>IFERROR(VLOOKUP($A6,'1899'!$A$3:$I$140,9,FALSE),"")</f>
        <v/>
      </c>
      <c r="LW6" t="str">
        <f>IFERROR(VLOOKUP($A6,'1899'!$A$3:$J$140,10,FALSE),"")</f>
        <v/>
      </c>
      <c r="LX6" t="str">
        <f>IFERROR(VLOOKUP($A6,'1900'!$A$3:$B$140,2,FALSE),"")</f>
        <v/>
      </c>
      <c r="LY6" t="str">
        <f>IFERROR(VLOOKUP($A6,'1900'!$A$3:$C$140,3,FALSE),"")</f>
        <v/>
      </c>
      <c r="LZ6" t="str">
        <f>IFERROR(VLOOKUP($A6,'1900'!$A$3:$D$140,4,FALSE),"")</f>
        <v/>
      </c>
      <c r="MA6" t="str">
        <f>IFERROR(VLOOKUP($A6,'1900'!$A$3:$E$140,5,FALSE),"")</f>
        <v/>
      </c>
      <c r="MB6" t="str">
        <f>IFERROR(VLOOKUP($A6,'1900'!$A$3:$F$140,6,FALSE),"")</f>
        <v/>
      </c>
      <c r="MC6" t="str">
        <f>IFERROR(VLOOKUP($A6,'1900'!$A$3:$G$140,7,FALSE),"")</f>
        <v/>
      </c>
      <c r="MD6" t="str">
        <f>IFERROR(VLOOKUP($A6,'1900'!$A$3:$H$140,8,FALSE),"")</f>
        <v/>
      </c>
      <c r="ME6" t="str">
        <f>IFERROR(VLOOKUP($A6,'1900'!$A$3:$I$140,9,FALSE),"")</f>
        <v/>
      </c>
      <c r="MF6" t="str">
        <f>IFERROR(VLOOKUP($A6,'1900'!$A$3:$J$140,10,FALSE),"")</f>
        <v/>
      </c>
      <c r="MG6" t="str">
        <f>IFERROR(VLOOKUP($A6,'1901'!$A$3:$B$140,2,FALSE),"")</f>
        <v/>
      </c>
      <c r="MH6" t="str">
        <f>IFERROR(VLOOKUP($A6,'1901'!$A$3:$C$140,3,FALSE),"")</f>
        <v/>
      </c>
      <c r="MI6" t="str">
        <f>IFERROR(VLOOKUP($A6,'1901'!$A$3:$D$140,4,FALSE),"")</f>
        <v/>
      </c>
      <c r="MJ6" t="str">
        <f>IFERROR(VLOOKUP($A6,'1901'!$A$3:$E$140,5,FALSE),"")</f>
        <v/>
      </c>
      <c r="MK6" t="str">
        <f>IFERROR(VLOOKUP($A6,'1901'!$A$3:$F$140,6,FALSE),"")</f>
        <v/>
      </c>
      <c r="ML6" t="str">
        <f>IFERROR(VLOOKUP($A6,'1901'!$A$3:$G$140,7,FALSE),"")</f>
        <v/>
      </c>
      <c r="MM6" t="str">
        <f>IFERROR(VLOOKUP($A6,'1901'!$A$3:$H$140,8,FALSE),"")</f>
        <v/>
      </c>
      <c r="MN6" t="str">
        <f>IFERROR(VLOOKUP($A6,'1901'!$A$3:$I$140,9,FALSE),"")</f>
        <v/>
      </c>
      <c r="MO6" t="str">
        <f>IFERROR(VLOOKUP($A6,'1901'!$A$3:$J$140,10,FALSE),"")</f>
        <v/>
      </c>
      <c r="MP6" t="str">
        <f>IFERROR(VLOOKUP($A6,'1902'!$A$3:$B$140,2,FALSE),"")</f>
        <v/>
      </c>
      <c r="MQ6" t="str">
        <f>IFERROR(VLOOKUP($A6,'1902'!$A$3:$C$140,3,FALSE),"")</f>
        <v/>
      </c>
      <c r="MR6" t="str">
        <f>IFERROR(VLOOKUP($A6,'1902'!$A$3:$D$140,4,FALSE),"")</f>
        <v/>
      </c>
      <c r="MS6" t="str">
        <f>IFERROR(VLOOKUP($A6,'1902'!$A$3:$E$140,5,FALSE),"")</f>
        <v/>
      </c>
      <c r="MT6" t="str">
        <f>IFERROR(VLOOKUP($A6,'1902'!$A$3:$F$140,6,FALSE),"")</f>
        <v/>
      </c>
      <c r="MU6" t="str">
        <f>IFERROR(VLOOKUP($A6,'1902'!$A$3:$G$140,7,FALSE),"")</f>
        <v/>
      </c>
      <c r="MV6" t="str">
        <f>IFERROR(VLOOKUP($A6,'1902'!$A$3:$H$140,8,FALSE),"")</f>
        <v/>
      </c>
      <c r="MW6" t="str">
        <f>IFERROR(VLOOKUP($A6,'1902'!$A$3:$I$140,9,FALSE),"")</f>
        <v/>
      </c>
      <c r="MX6" t="str">
        <f>IFERROR(VLOOKUP($A6,'1902'!$A$3:$J$140,10,FALSE),"")</f>
        <v/>
      </c>
      <c r="MY6" t="str">
        <f>IFERROR(VLOOKUP($A6,'1903'!$A$3:$B$140,2,FALSE),"")</f>
        <v/>
      </c>
      <c r="MZ6" t="str">
        <f>IFERROR(VLOOKUP($A6,'1903'!$A$3:$C$140,3,FALSE),"")</f>
        <v/>
      </c>
      <c r="NA6" t="str">
        <f>IFERROR(VLOOKUP($A6,'1903'!$A$3:$D$140,4,FALSE),"")</f>
        <v/>
      </c>
      <c r="NB6" t="str">
        <f>IFERROR(VLOOKUP($A6,'1903'!$A$3:$E$140,5,FALSE),"")</f>
        <v/>
      </c>
      <c r="NC6" t="str">
        <f>IFERROR(VLOOKUP($A6,'1903'!$A$3:$F$140,6,FALSE),"")</f>
        <v/>
      </c>
      <c r="ND6" t="str">
        <f>IFERROR(VLOOKUP($A6,'1903'!$A$3:$G$140,7,FALSE),"")</f>
        <v/>
      </c>
      <c r="NE6" t="str">
        <f>IFERROR(VLOOKUP($A6,'1903'!$A$3:$H$140,8,FALSE),"")</f>
        <v/>
      </c>
      <c r="NF6" t="str">
        <f>IFERROR(VLOOKUP($A6,'1903'!$A$3:$I$140,9,FALSE),"")</f>
        <v/>
      </c>
      <c r="NG6" t="str">
        <f>IFERROR(VLOOKUP($A6,'1903'!$A$3:$J$140,10,FALSE),"")</f>
        <v/>
      </c>
      <c r="NH6" t="str">
        <f>IFERROR(VLOOKUP($A6,'1904'!$A$3:$B$140,2,FALSE),"")</f>
        <v/>
      </c>
      <c r="NI6" t="str">
        <f>IFERROR(VLOOKUP($A6,'1904'!$A$3:$C$140,3,FALSE),"")</f>
        <v/>
      </c>
      <c r="NJ6" t="str">
        <f>IFERROR(VLOOKUP($A6,'1904'!$A$3:$D$140,4,FALSE),"")</f>
        <v/>
      </c>
      <c r="NK6" t="str">
        <f>IFERROR(VLOOKUP($A6,'1904'!$A$3:$E$140,5,FALSE),"")</f>
        <v/>
      </c>
      <c r="NL6" t="str">
        <f>IFERROR(VLOOKUP($A6,'1904'!$A$3:$F$140,6,FALSE),"")</f>
        <v/>
      </c>
      <c r="NM6" t="str">
        <f>IFERROR(VLOOKUP($A6,'1904'!$A$3:$G$140,7,FALSE),"")</f>
        <v/>
      </c>
      <c r="NN6" t="str">
        <f>IFERROR(VLOOKUP($A6,'1904'!$A$3:$H$140,8,FALSE),"")</f>
        <v/>
      </c>
      <c r="NO6" t="str">
        <f>IFERROR(VLOOKUP($A6,'1904'!$A$3:$I$140,9,FALSE),"")</f>
        <v/>
      </c>
      <c r="NP6" t="str">
        <f>IFERROR(VLOOKUP($A6,'1904'!$A$3:$J$140,10,FALSE),"")</f>
        <v/>
      </c>
      <c r="NQ6" t="str">
        <f>IFERROR(VLOOKUP($A6,'1905'!$A$3:$B$140,2,FALSE),"")</f>
        <v/>
      </c>
      <c r="NR6" t="str">
        <f>IFERROR(VLOOKUP($A6,'1905'!$A$3:$C$140,3,FALSE),"")</f>
        <v/>
      </c>
      <c r="NS6" t="str">
        <f>IFERROR(VLOOKUP($A6,'1905'!$A$3:$D$140,4,FALSE),"")</f>
        <v/>
      </c>
      <c r="NT6" t="str">
        <f>IFERROR(VLOOKUP($A6,'1905'!$A$3:$E$140,5,FALSE),"")</f>
        <v/>
      </c>
      <c r="NU6" t="str">
        <f>IFERROR(VLOOKUP($A6,'1905'!$A$3:$F$140,6,FALSE),"")</f>
        <v/>
      </c>
      <c r="NV6" t="str">
        <f>IFERROR(VLOOKUP($A6,'1905'!$A$3:$G$140,7,FALSE),"")</f>
        <v/>
      </c>
      <c r="NW6" t="str">
        <f>IFERROR(VLOOKUP($A6,'1905'!$A$3:$H$140,8,FALSE),"")</f>
        <v/>
      </c>
      <c r="NX6" t="str">
        <f>IFERROR(VLOOKUP($A6,'1905'!$A$3:$I$140,9,FALSE),"")</f>
        <v/>
      </c>
      <c r="NY6" t="str">
        <f>IFERROR(VLOOKUP($A6,'1905'!$A$3:$J$140,10,FALSE),"")</f>
        <v/>
      </c>
      <c r="NZ6" t="str">
        <f>IFERROR(VLOOKUP($A6,'1906'!$A$3:$B$140,2,FALSE),"")</f>
        <v/>
      </c>
      <c r="OA6" t="str">
        <f>IFERROR(VLOOKUP($A6,'1906'!$A$3:$C$140,3,FALSE),"")</f>
        <v/>
      </c>
      <c r="OB6" t="str">
        <f>IFERROR(VLOOKUP($A6,'1906'!$A$3:$D$140,4,FALSE),"")</f>
        <v/>
      </c>
      <c r="OC6" t="str">
        <f>IFERROR(VLOOKUP($A6,'1906'!$A$3:$E$140,5,FALSE),"")</f>
        <v/>
      </c>
      <c r="OD6" t="str">
        <f>IFERROR(VLOOKUP($A6,'1906'!$A$3:$F$140,6,FALSE),"")</f>
        <v/>
      </c>
      <c r="OE6" t="str">
        <f>IFERROR(VLOOKUP($A6,'1906'!$A$3:$G$140,7,FALSE),"")</f>
        <v/>
      </c>
      <c r="OF6" t="str">
        <f>IFERROR(VLOOKUP($A6,'1906'!$A$3:$H$140,8,FALSE),"")</f>
        <v/>
      </c>
      <c r="OG6" t="str">
        <f>IFERROR(VLOOKUP($A6,'1906'!$A$3:$I$140,9,FALSE),"")</f>
        <v/>
      </c>
      <c r="OH6" t="str">
        <f>IFERROR(VLOOKUP($A6,'1906'!$A$3:$J$140,10,FALSE),"")</f>
        <v/>
      </c>
      <c r="OI6" t="str">
        <f>IFERROR(VLOOKUP($A6,'1907'!$A$3:$B$140,2,FALSE),"")</f>
        <v/>
      </c>
      <c r="OJ6" t="str">
        <f>IFERROR(VLOOKUP($A6,'1907'!$A$3:$C$140,3,FALSE),"")</f>
        <v/>
      </c>
      <c r="OK6" t="str">
        <f>IFERROR(VLOOKUP($A6,'1907'!$A$3:$D$140,4,FALSE),"")</f>
        <v/>
      </c>
      <c r="OL6" t="str">
        <f>IFERROR(VLOOKUP($A6,'1907'!$A$3:$E$140,5,FALSE),"")</f>
        <v/>
      </c>
      <c r="OM6" t="str">
        <f>IFERROR(VLOOKUP($A6,'1907'!$A$3:$F$140,6,FALSE),"")</f>
        <v/>
      </c>
      <c r="ON6" t="str">
        <f>IFERROR(VLOOKUP($A6,'1907'!$A$3:$G$140,7,FALSE),"")</f>
        <v/>
      </c>
      <c r="OO6" t="str">
        <f>IFERROR(VLOOKUP($A6,'1907'!$A$3:$H$140,8,FALSE),"")</f>
        <v/>
      </c>
      <c r="OP6" t="str">
        <f>IFERROR(VLOOKUP($A6,'1907'!$A$3:$I$140,9,FALSE),"")</f>
        <v/>
      </c>
      <c r="OQ6" t="str">
        <f>IFERROR(VLOOKUP($A6,'1907'!$A$3:$J$140,10,FALSE),"")</f>
        <v/>
      </c>
      <c r="OR6">
        <f>IFERROR(VLOOKUP($A6,'1908'!$A$3:$B$140,2,FALSE),"")</f>
        <v>0</v>
      </c>
      <c r="OS6">
        <f>IFERROR(VLOOKUP($A6,'1908'!$A$3:$C$140,3,FALSE),"")</f>
        <v>0</v>
      </c>
      <c r="OT6">
        <f>IFERROR(VLOOKUP($A6,'1908'!$A$3:$D$140,4,FALSE),"")</f>
        <v>0</v>
      </c>
      <c r="OU6">
        <f>IFERROR(VLOOKUP($A6,'1908'!$A$3:$E$140,5,FALSE),"")</f>
        <v>0</v>
      </c>
      <c r="OV6">
        <f>IFERROR(VLOOKUP($A6,'1908'!$A$3:$F$140,6,FALSE),"")</f>
        <v>0</v>
      </c>
      <c r="OW6">
        <f>IFERROR(VLOOKUP($A6,'1908'!$A$3:$G$140,7,FALSE),"")</f>
        <v>0</v>
      </c>
      <c r="OX6">
        <f>IFERROR(VLOOKUP($A6,'1908'!$A$3:$H$140,8,FALSE),"")</f>
        <v>0</v>
      </c>
      <c r="OY6">
        <f>IFERROR(VLOOKUP($A6,'1908'!$A$3:$I$140,9,FALSE),"")</f>
        <v>0</v>
      </c>
      <c r="OZ6">
        <f>IFERROR(VLOOKUP($A6,'1908'!$A$3:$J$140,10,FALSE),"")</f>
        <v>0</v>
      </c>
      <c r="PA6">
        <f>IFERROR(VLOOKUP($A6,'1909'!$A$3:$B$140,2,FALSE),"")</f>
        <v>0</v>
      </c>
      <c r="PB6">
        <f>IFERROR(VLOOKUP($A6,'1909'!$A$3:$C$140,3,FALSE),"")</f>
        <v>0</v>
      </c>
      <c r="PC6">
        <f>IFERROR(VLOOKUP($A6,'1909'!$A$3:$D$140,4,FALSE),"")</f>
        <v>0</v>
      </c>
      <c r="PD6">
        <f>IFERROR(VLOOKUP($A6,'1909'!$A$3:$E$140,5,FALSE),"")</f>
        <v>0</v>
      </c>
      <c r="PE6">
        <f>IFERROR(VLOOKUP($A6,'1909'!$A$3:$F$140,6,FALSE),"")</f>
        <v>0</v>
      </c>
      <c r="PF6">
        <f>IFERROR(VLOOKUP($A6,'1909'!$A$3:$G$140,7,FALSE),"")</f>
        <v>0</v>
      </c>
      <c r="PG6">
        <f>IFERROR(VLOOKUP($A6,'1909'!$A$3:$H$140,8,FALSE),"")</f>
        <v>0</v>
      </c>
      <c r="PH6">
        <f>IFERROR(VLOOKUP($A6,'1909'!$A$3:$I$140,9,FALSE),"")</f>
        <v>0</v>
      </c>
      <c r="PI6">
        <f>IFERROR(VLOOKUP($A6,'1909'!$A$3:$J$140,10,FALSE),"")</f>
        <v>0</v>
      </c>
      <c r="PJ6">
        <f>IFERROR(VLOOKUP($A6,'1910'!$A$3:$B$140,2,FALSE),"")</f>
        <v>0</v>
      </c>
      <c r="PK6">
        <f>IFERROR(VLOOKUP($A6,'1910'!$A$3:$C$140,3,FALSE),"")</f>
        <v>0</v>
      </c>
      <c r="PL6">
        <f>IFERROR(VLOOKUP($A6,'1910'!$A$3:$D$140,4,FALSE),"")</f>
        <v>0</v>
      </c>
      <c r="PM6">
        <f>IFERROR(VLOOKUP($A6,'1910'!$A$3:$E$140,5,FALSE),"")</f>
        <v>0</v>
      </c>
      <c r="PN6">
        <f>IFERROR(VLOOKUP($A6,'1910'!$A$3:$F$140,6,FALSE),"")</f>
        <v>0</v>
      </c>
      <c r="PO6">
        <f>IFERROR(VLOOKUP($A6,'1910'!$A$3:$G$140,7,FALSE),"")</f>
        <v>0</v>
      </c>
      <c r="PP6">
        <f>IFERROR(VLOOKUP($A6,'1910'!$A$3:$H$140,8,FALSE),"")</f>
        <v>0</v>
      </c>
      <c r="PQ6">
        <f>IFERROR(VLOOKUP($A6,'1910'!$A$3:$I$140,9,FALSE),"")</f>
        <v>0</v>
      </c>
      <c r="PR6">
        <f>IFERROR(VLOOKUP($A6,'1910'!$A$3:$J$140,10,FALSE),"")</f>
        <v>0</v>
      </c>
      <c r="PS6">
        <f>IFERROR(VLOOKUP($A6,'1911'!$A$3:$B$140,2,FALSE),"")</f>
        <v>0</v>
      </c>
      <c r="PT6">
        <f>IFERROR(VLOOKUP($A6,'1911'!$A$3:$C$140,3,FALSE),"")</f>
        <v>0</v>
      </c>
      <c r="PU6">
        <f>IFERROR(VLOOKUP($A6,'1911'!$A$3:$D$140,4,FALSE),"")</f>
        <v>0</v>
      </c>
      <c r="PV6">
        <f>IFERROR(VLOOKUP($A6,'1911'!$A$3:$E$140,5,FALSE),"")</f>
        <v>0</v>
      </c>
      <c r="PW6">
        <f>IFERROR(VLOOKUP($A6,'1911'!$A$3:$F$140,6,FALSE),"")</f>
        <v>0</v>
      </c>
      <c r="PX6">
        <f>IFERROR(VLOOKUP($A6,'1911'!$A$3:$G$140,7,FALSE),"")</f>
        <v>0</v>
      </c>
      <c r="PY6">
        <f>IFERROR(VLOOKUP($A6,'1911'!$A$3:$H$140,8,FALSE),"")</f>
        <v>0</v>
      </c>
      <c r="PZ6">
        <f>IFERROR(VLOOKUP($A6,'1911'!$A$3:$I$140,9,FALSE),"")</f>
        <v>0</v>
      </c>
      <c r="QA6">
        <f>IFERROR(VLOOKUP($A6,'1911'!$A$3:$J$140,10,FALSE),"")</f>
        <v>0</v>
      </c>
      <c r="QB6">
        <f>IFERROR(VLOOKUP($A6,'1912'!$A$3:$B$140,2,FALSE),"")</f>
        <v>0</v>
      </c>
      <c r="QC6">
        <f>IFERROR(VLOOKUP($A6,'1912'!$A$3:$C$140,3,FALSE),"")</f>
        <v>0</v>
      </c>
      <c r="QD6">
        <f>IFERROR(VLOOKUP($A6,'1912'!$A$3:$D$140,4,FALSE),"")</f>
        <v>0</v>
      </c>
      <c r="QE6">
        <f>IFERROR(VLOOKUP($A6,'1912'!$A$3:$E$140,5,FALSE),"")</f>
        <v>0</v>
      </c>
      <c r="QF6">
        <f>IFERROR(VLOOKUP($A6,'1912'!$A$3:$F$140,6,FALSE),"")</f>
        <v>0</v>
      </c>
      <c r="QG6">
        <f>IFERROR(VLOOKUP($A6,'1912'!$A$3:$G$140,7,FALSE),"")</f>
        <v>0</v>
      </c>
      <c r="QH6">
        <f>IFERROR(VLOOKUP($A6,'1912'!$A$3:$H$140,8,FALSE),"")</f>
        <v>0</v>
      </c>
      <c r="QI6">
        <f>IFERROR(VLOOKUP($A6,'1912'!$A$3:$I$140,9,FALSE),"")</f>
        <v>0</v>
      </c>
      <c r="QJ6">
        <f>IFERROR(VLOOKUP($A6,'1912'!$A$3:$J$140,10,FALSE),"")</f>
        <v>0</v>
      </c>
    </row>
    <row r="7" spans="1:452" x14ac:dyDescent="0.2">
      <c r="A7" t="s">
        <v>316</v>
      </c>
      <c r="B7" t="s">
        <v>233</v>
      </c>
      <c r="C7" t="str">
        <f>IFERROR(VLOOKUP($A7,'1863'!$A$3:$B$140,2,FALSE),"")</f>
        <v/>
      </c>
      <c r="D7" t="str">
        <f>IFERROR(VLOOKUP($A7,'1863'!$A$3:$C$140,3,FALSE),"")</f>
        <v/>
      </c>
      <c r="E7" t="str">
        <f>IFERROR(VLOOKUP($A7,'1863'!$A$3:$D$140,4,FALSE),"")</f>
        <v/>
      </c>
      <c r="F7" t="str">
        <f>IFERROR(VLOOKUP($A7,'1863'!$A$3:$E$140,5,FALSE),"")</f>
        <v/>
      </c>
      <c r="G7" t="str">
        <f>IFERROR(VLOOKUP($A7,'1863'!$A$3:$F$140,6,FALSE),"")</f>
        <v/>
      </c>
      <c r="H7" t="str">
        <f>IFERROR(VLOOKUP($A7,'1863'!$A$3:$G$140,7,FALSE),"")</f>
        <v/>
      </c>
      <c r="I7" t="str">
        <f>IFERROR(VLOOKUP($A7,'1863'!$A$3:$H$140,8,FALSE),"")</f>
        <v/>
      </c>
      <c r="J7" t="str">
        <f>IFERROR(VLOOKUP($A7,'1863'!$A$3:$I$140,9,FALSE),"")</f>
        <v/>
      </c>
      <c r="K7" t="str">
        <f>IFERROR(VLOOKUP($A7,'1863'!$A$3:$J$140,10,FALSE),"")</f>
        <v/>
      </c>
      <c r="L7" t="str">
        <f>IFERROR(VLOOKUP($A7,'1864'!$A$3:$B$140,2,FALSE),"")</f>
        <v/>
      </c>
      <c r="M7" t="str">
        <f>IFERROR(VLOOKUP($A7,'1864'!$A$3:$C$140,3,FALSE),"")</f>
        <v/>
      </c>
      <c r="N7" t="str">
        <f>IFERROR(VLOOKUP($A7,'1864'!$A$3:$D$140,4,FALSE),"")</f>
        <v/>
      </c>
      <c r="O7" t="str">
        <f>IFERROR(VLOOKUP($A7,'1864'!$A$3:$E$140,5,FALSE),"")</f>
        <v/>
      </c>
      <c r="P7" t="str">
        <f>IFERROR(VLOOKUP($A7,'1864'!$A$3:$F$140,6,FALSE),"")</f>
        <v/>
      </c>
      <c r="Q7" t="str">
        <f>IFERROR(VLOOKUP($A7,'1864'!$A$3:$G$140,7,FALSE),"")</f>
        <v/>
      </c>
      <c r="R7" t="str">
        <f>IFERROR(VLOOKUP($A7,'1864'!$A$3:$H$140,8,FALSE),"")</f>
        <v/>
      </c>
      <c r="S7" t="str">
        <f>IFERROR(VLOOKUP($A7,'1864'!$A$3:$I$140,9,FALSE),"")</f>
        <v/>
      </c>
      <c r="T7" t="str">
        <f>IFERROR(VLOOKUP($A7,'1864'!$A$3:$J$140,10,FALSE),"")</f>
        <v/>
      </c>
      <c r="U7" t="str">
        <f>IFERROR(VLOOKUP($A7,'1865'!$A$3:$B$140,2,FALSE),"")</f>
        <v/>
      </c>
      <c r="V7" t="str">
        <f>IFERROR(VLOOKUP($A7,'1865'!$A$3:$C$140,3,FALSE),"")</f>
        <v/>
      </c>
      <c r="W7" t="str">
        <f>IFERROR(VLOOKUP($A7,'1865'!$A$3:$D$140,4,FALSE),"")</f>
        <v/>
      </c>
      <c r="X7" t="str">
        <f>IFERROR(VLOOKUP($A7,'1865'!$A$3:$E$140,5,FALSE),"")</f>
        <v/>
      </c>
      <c r="Y7" t="str">
        <f>IFERROR(VLOOKUP($A7,'1865'!$A$3:$F$140,6,FALSE),"")</f>
        <v/>
      </c>
      <c r="Z7" t="str">
        <f>IFERROR(VLOOKUP($A7,'1865'!$A$3:$G$140,7,FALSE),"")</f>
        <v/>
      </c>
      <c r="AA7" t="str">
        <f>IFERROR(VLOOKUP($A7,'1865'!$A$3:$H$140,8,FALSE),"")</f>
        <v/>
      </c>
      <c r="AB7" t="str">
        <f>IFERROR(VLOOKUP($A7,'1865'!$A$3:$I$140,9,FALSE),"")</f>
        <v/>
      </c>
      <c r="AC7" t="str">
        <f>IFERROR(VLOOKUP($A7,'1865'!$A$3:$J$140,10,FALSE),"")</f>
        <v/>
      </c>
      <c r="AD7" t="str">
        <f>IFERROR(VLOOKUP($A7,'1866'!$A$3:$B$140,2,FALSE),"")</f>
        <v/>
      </c>
      <c r="AE7" t="str">
        <f>IFERROR(VLOOKUP($A7,'1866'!$A$3:$C$140,3,FALSE),"")</f>
        <v/>
      </c>
      <c r="AF7" t="str">
        <f>IFERROR(VLOOKUP($A7,'1866'!$A$3:$D$140,4,FALSE),"")</f>
        <v/>
      </c>
      <c r="AG7" t="str">
        <f>IFERROR(VLOOKUP($A7,'1866'!$A$3:$E$140,5,FALSE),"")</f>
        <v/>
      </c>
      <c r="AH7" t="str">
        <f>IFERROR(VLOOKUP($A7,'1866'!$A$3:$F$140,6,FALSE),"")</f>
        <v/>
      </c>
      <c r="AI7" t="str">
        <f>IFERROR(VLOOKUP($A7,'1866'!$A$3:$G$140,7,FALSE),"")</f>
        <v/>
      </c>
      <c r="AJ7" t="str">
        <f>IFERROR(VLOOKUP($A7,'1866'!$A$3:$H$140,8,FALSE),"")</f>
        <v/>
      </c>
      <c r="AK7" t="str">
        <f>IFERROR(VLOOKUP($A7,'1866'!$A$3:$I$140,9,FALSE),"")</f>
        <v/>
      </c>
      <c r="AL7" t="str">
        <f>IFERROR(VLOOKUP($A7,'1866'!$A$3:$J$140,10,FALSE),"")</f>
        <v/>
      </c>
      <c r="AM7" t="str">
        <f>IFERROR(VLOOKUP($A7,'1867'!$A$3:$B$140,2,FALSE),"")</f>
        <v/>
      </c>
      <c r="AN7" t="str">
        <f>IFERROR(VLOOKUP($A7,'1867'!$A$3:$C$140,3,FALSE),"")</f>
        <v/>
      </c>
      <c r="AO7" t="str">
        <f>IFERROR(VLOOKUP($A7,'1867'!$A$3:$D$140,4,FALSE),"")</f>
        <v/>
      </c>
      <c r="AP7" t="str">
        <f>IFERROR(VLOOKUP($A7,'1867'!$A$3:$E$140,5,FALSE),"")</f>
        <v/>
      </c>
      <c r="AQ7" t="str">
        <f>IFERROR(VLOOKUP($A7,'1867'!$A$3:$F$140,6,FALSE),"")</f>
        <v/>
      </c>
      <c r="AR7" t="str">
        <f>IFERROR(VLOOKUP($A7,'1867'!$A$3:$G$140,7,FALSE),"")</f>
        <v/>
      </c>
      <c r="AS7" t="str">
        <f>IFERROR(VLOOKUP($A7,'1867'!$A$3:$H$140,8,FALSE),"")</f>
        <v/>
      </c>
      <c r="AT7" t="str">
        <f>IFERROR(VLOOKUP($A7,'1867'!$A$3:$I$140,9,FALSE),"")</f>
        <v/>
      </c>
      <c r="AU7" t="str">
        <f>IFERROR(VLOOKUP($A7,'1867'!$A$3:$J$140,10,FALSE),"")</f>
        <v/>
      </c>
      <c r="AV7" t="str">
        <f>IFERROR(VLOOKUP($A7,'1868'!$A$3:$B$140,2,FALSE),"")</f>
        <v/>
      </c>
      <c r="AW7" t="str">
        <f>IFERROR(VLOOKUP($A7,'1868'!$A$3:$C$140,3,FALSE),"")</f>
        <v/>
      </c>
      <c r="AX7" t="str">
        <f>IFERROR(VLOOKUP($A7,'1868'!$A$3:$D$140,4,FALSE),"")</f>
        <v/>
      </c>
      <c r="AY7" t="str">
        <f>IFERROR(VLOOKUP($A7,'1868'!$A$3:$E$140,5,FALSE),"")</f>
        <v/>
      </c>
      <c r="AZ7" t="str">
        <f>IFERROR(VLOOKUP($A7,'1868'!$A$3:$F$140,6,FALSE),"")</f>
        <v/>
      </c>
      <c r="BA7" t="str">
        <f>IFERROR(VLOOKUP($A7,'1868'!$A$3:$G$140,7,FALSE),"")</f>
        <v/>
      </c>
      <c r="BB7" t="str">
        <f>IFERROR(VLOOKUP($A7,'1868'!$A$3:$H$140,8,FALSE),"")</f>
        <v/>
      </c>
      <c r="BC7" t="str">
        <f>IFERROR(VLOOKUP($A7,'1868'!$A$3:$I$140,9,FALSE),"")</f>
        <v/>
      </c>
      <c r="BD7" t="str">
        <f>IFERROR(VLOOKUP($A7,'1868'!$A$3:$J$140,10,FALSE),"")</f>
        <v/>
      </c>
      <c r="BE7" t="str">
        <f>IFERROR(VLOOKUP($A7,'1869'!$A$3:$B$140,2,FALSE),"")</f>
        <v/>
      </c>
      <c r="BF7" t="str">
        <f>IFERROR(VLOOKUP($A7,'1869'!$A$3:$C$140,3,FALSE),"")</f>
        <v/>
      </c>
      <c r="BG7" t="str">
        <f>IFERROR(VLOOKUP($A7,'1869'!$A$3:$D$140,4,FALSE),"")</f>
        <v/>
      </c>
      <c r="BH7" t="str">
        <f>IFERROR(VLOOKUP($A7,'1869'!$A$3:$E$140,5,FALSE),"")</f>
        <v/>
      </c>
      <c r="BI7" t="str">
        <f>IFERROR(VLOOKUP($A7,'1869'!$A$3:$F$140,6,FALSE),"")</f>
        <v/>
      </c>
      <c r="BJ7" t="str">
        <f>IFERROR(VLOOKUP($A7,'1869'!$A$3:$G$140,7,FALSE),"")</f>
        <v/>
      </c>
      <c r="BK7" t="str">
        <f>IFERROR(VLOOKUP($A7,'1869'!$A$3:$H$140,8,FALSE),"")</f>
        <v/>
      </c>
      <c r="BL7" t="str">
        <f>IFERROR(VLOOKUP($A7,'1869'!$A$3:$I$140,9,FALSE),"")</f>
        <v/>
      </c>
      <c r="BM7" t="str">
        <f>IFERROR(VLOOKUP($A7,'1869'!$A$3:$J$140,10,FALSE),"")</f>
        <v/>
      </c>
      <c r="BN7" t="str">
        <f>IFERROR(VLOOKUP($A7,'1870'!$A$3:$B$140,2,FALSE),"")</f>
        <v/>
      </c>
      <c r="BO7" t="str">
        <f>IFERROR(VLOOKUP($A7,'1870'!$A$3:$C$140,3,FALSE),"")</f>
        <v/>
      </c>
      <c r="BP7" t="str">
        <f>IFERROR(VLOOKUP($A7,'1870'!$A$3:$D$140,4,FALSE),"")</f>
        <v/>
      </c>
      <c r="BQ7" t="str">
        <f>IFERROR(VLOOKUP($A7,'1870'!$A$3:$E$140,5,FALSE),"")</f>
        <v/>
      </c>
      <c r="BR7" t="str">
        <f>IFERROR(VLOOKUP($A7,'1870'!$A$3:$F$140,6,FALSE),"")</f>
        <v/>
      </c>
      <c r="BS7" t="str">
        <f>IFERROR(VLOOKUP($A7,'1870'!$A$3:$G$140,7,FALSE),"")</f>
        <v/>
      </c>
      <c r="BT7" t="str">
        <f>IFERROR(VLOOKUP($A7,'1870'!$A$3:$H$140,8,FALSE),"")</f>
        <v/>
      </c>
      <c r="BU7" t="str">
        <f>IFERROR(VLOOKUP($A7,'1870'!$A$3:$I$140,9,FALSE),"")</f>
        <v/>
      </c>
      <c r="BV7" t="str">
        <f>IFERROR(VLOOKUP($A7,'1870'!$A$3:$J$140,10,FALSE),"")</f>
        <v/>
      </c>
      <c r="BW7" t="str">
        <f>IFERROR(VLOOKUP($A7,'1871'!$A$3:$B$140,2,FALSE),"")</f>
        <v/>
      </c>
      <c r="BX7" t="str">
        <f>IFERROR(VLOOKUP($A7,'1871'!$A$3:$C$140,3,FALSE),"")</f>
        <v/>
      </c>
      <c r="BY7" t="str">
        <f>IFERROR(VLOOKUP($A7,'1871'!$A$3:$D$140,4,FALSE),"")</f>
        <v/>
      </c>
      <c r="BZ7" t="str">
        <f>IFERROR(VLOOKUP($A7,'1871'!$A$3:$E$140,5,FALSE),"")</f>
        <v/>
      </c>
      <c r="CA7" t="str">
        <f>IFERROR(VLOOKUP($A7,'1871'!$A$3:$F$140,6,FALSE),"")</f>
        <v/>
      </c>
      <c r="CB7" t="str">
        <f>IFERROR(VLOOKUP($A7,'1871'!$A$3:$G$140,7,FALSE),"")</f>
        <v/>
      </c>
      <c r="CC7" t="str">
        <f>IFERROR(VLOOKUP($A7,'1871'!$A$3:$H$140,8,FALSE),"")</f>
        <v/>
      </c>
      <c r="CD7" t="str">
        <f>IFERROR(VLOOKUP($A7,'1871'!$A$3:$I$140,9,FALSE),"")</f>
        <v/>
      </c>
      <c r="CE7" t="str">
        <f>IFERROR(VLOOKUP($A7,'1871'!$A$3:$J$140,10,FALSE),"")</f>
        <v/>
      </c>
      <c r="CF7" t="str">
        <f>IFERROR(VLOOKUP($A7,'1872'!$A$3:$B$140,2,FALSE),"")</f>
        <v/>
      </c>
      <c r="CG7" t="str">
        <f>IFERROR(VLOOKUP($A7,'1872'!$A$3:$C$140,3,FALSE),"")</f>
        <v/>
      </c>
      <c r="CH7" t="str">
        <f>IFERROR(VLOOKUP($A7,'1872'!$A$3:$D$140,4,FALSE),"")</f>
        <v/>
      </c>
      <c r="CI7" t="str">
        <f>IFERROR(VLOOKUP($A7,'1872'!$A$3:$E$140,5,FALSE),"")</f>
        <v/>
      </c>
      <c r="CJ7" t="str">
        <f>IFERROR(VLOOKUP($A7,'1872'!$A$3:$F$140,6,FALSE),"")</f>
        <v/>
      </c>
      <c r="CK7" t="str">
        <f>IFERROR(VLOOKUP($A7,'1872'!$A$3:$G$140,7,FALSE),"")</f>
        <v/>
      </c>
      <c r="CL7" t="str">
        <f>IFERROR(VLOOKUP($A7,'1872'!$A$3:$H$140,8,FALSE),"")</f>
        <v/>
      </c>
      <c r="CM7" t="str">
        <f>IFERROR(VLOOKUP($A7,'1872'!$A$3:$I$140,9,FALSE),"")</f>
        <v/>
      </c>
      <c r="CN7" t="str">
        <f>IFERROR(VLOOKUP($A7,'1872'!$A$3:$J$140,10,FALSE),"")</f>
        <v/>
      </c>
      <c r="CO7" t="str">
        <f>IFERROR(VLOOKUP($A7,'1873'!$A$3:$B$140,2,FALSE),"")</f>
        <v/>
      </c>
      <c r="CP7" t="str">
        <f>IFERROR(VLOOKUP($A7,'1873'!$A$3:$C$140,3,FALSE),"")</f>
        <v/>
      </c>
      <c r="CQ7" t="str">
        <f>IFERROR(VLOOKUP($A7,'1873'!$A$3:$D$140,4,FALSE),"")</f>
        <v/>
      </c>
      <c r="CR7" t="str">
        <f>IFERROR(VLOOKUP($A7,'1873'!$A$3:$E$140,5,FALSE),"")</f>
        <v/>
      </c>
      <c r="CS7" t="str">
        <f>IFERROR(VLOOKUP($A7,'1873'!$A$3:$F$140,6,FALSE),"")</f>
        <v/>
      </c>
      <c r="CT7" t="str">
        <f>IFERROR(VLOOKUP($A7,'1873'!$A$3:$G$140,7,FALSE),"")</f>
        <v/>
      </c>
      <c r="CU7" t="str">
        <f>IFERROR(VLOOKUP($A7,'1873'!$A$3:$H$140,8,FALSE),"")</f>
        <v/>
      </c>
      <c r="CV7" t="str">
        <f>IFERROR(VLOOKUP($A7,'1873'!$A$3:$I$140,9,FALSE),"")</f>
        <v/>
      </c>
      <c r="CW7" t="str">
        <f>IFERROR(VLOOKUP($A7,'1873'!$A$3:$J$140,10,FALSE),"")</f>
        <v/>
      </c>
      <c r="CX7" t="str">
        <f>IFERROR(VLOOKUP($A7,'1874'!$A$3:$B$140,2,FALSE),"")</f>
        <v/>
      </c>
      <c r="CY7" t="str">
        <f>IFERROR(VLOOKUP($A7,'1874'!$A$3:$C$140,3,FALSE),"")</f>
        <v/>
      </c>
      <c r="CZ7" t="str">
        <f>IFERROR(VLOOKUP($A7,'1874'!$A$3:$D$140,4,FALSE),"")</f>
        <v/>
      </c>
      <c r="DA7" t="str">
        <f>IFERROR(VLOOKUP($A7,'1874'!$A$3:$E$140,5,FALSE),"")</f>
        <v/>
      </c>
      <c r="DB7" t="str">
        <f>IFERROR(VLOOKUP($A7,'1874'!$A$3:$F$140,6,FALSE),"")</f>
        <v/>
      </c>
      <c r="DC7" t="str">
        <f>IFERROR(VLOOKUP($A7,'1874'!$A$3:$G$140,7,FALSE),"")</f>
        <v/>
      </c>
      <c r="DD7" t="str">
        <f>IFERROR(VLOOKUP($A7,'1874'!$A$3:$H$140,8,FALSE),"")</f>
        <v/>
      </c>
      <c r="DE7" t="str">
        <f>IFERROR(VLOOKUP($A7,'1874'!$A$3:$I$140,9,FALSE),"")</f>
        <v/>
      </c>
      <c r="DF7" t="str">
        <f>IFERROR(VLOOKUP($A7,'1874'!$A$3:$J$140,10,FALSE),"")</f>
        <v/>
      </c>
      <c r="DG7" t="str">
        <f>IFERROR(VLOOKUP($A7,'1875'!$A$3:$B$140,2,FALSE),"")</f>
        <v/>
      </c>
      <c r="DH7" t="str">
        <f>IFERROR(VLOOKUP($A7,'1875'!$A$3:$C$140,3,FALSE),"")</f>
        <v/>
      </c>
      <c r="DI7" t="str">
        <f>IFERROR(VLOOKUP($A7,'1875'!$A$3:$D$140,4,FALSE),"")</f>
        <v/>
      </c>
      <c r="DJ7" t="str">
        <f>IFERROR(VLOOKUP($A7,'1875'!$A$3:$E$140,5,FALSE),"")</f>
        <v/>
      </c>
      <c r="DK7" t="str">
        <f>IFERROR(VLOOKUP($A7,'1875'!$A$3:$F$140,6,FALSE),"")</f>
        <v/>
      </c>
      <c r="DL7" t="str">
        <f>IFERROR(VLOOKUP($A7,'1875'!$A$3:$G$140,7,FALSE),"")</f>
        <v/>
      </c>
      <c r="DM7" t="str">
        <f>IFERROR(VLOOKUP($A7,'1875'!$A$3:$H$140,8,FALSE),"")</f>
        <v/>
      </c>
      <c r="DN7" t="str">
        <f>IFERROR(VLOOKUP($A7,'1875'!$A$3:$I$140,9,FALSE),"")</f>
        <v/>
      </c>
      <c r="DO7" t="str">
        <f>IFERROR(VLOOKUP($A7,'1875'!$A$3:$J$140,10,FALSE),"")</f>
        <v/>
      </c>
      <c r="DP7" t="str">
        <f>IFERROR(VLOOKUP($A7,'1876'!$A$3:$B$140,2,FALSE),"")</f>
        <v/>
      </c>
      <c r="DQ7" t="str">
        <f>IFERROR(VLOOKUP($A7,'1876'!$A$3:$C$140,3,FALSE),"")</f>
        <v/>
      </c>
      <c r="DR7" t="str">
        <f>IFERROR(VLOOKUP($A7,'1876'!$A$3:$D$140,4,FALSE),"")</f>
        <v/>
      </c>
      <c r="DS7" t="str">
        <f>IFERROR(VLOOKUP($A7,'1876'!$A$3:$E$140,5,FALSE),"")</f>
        <v/>
      </c>
      <c r="DT7" t="str">
        <f>IFERROR(VLOOKUP($A7,'1876'!$A$3:$F$140,6,FALSE),"")</f>
        <v/>
      </c>
      <c r="DU7" t="str">
        <f>IFERROR(VLOOKUP($A7,'1876'!$A$3:$G$140,7,FALSE),"")</f>
        <v/>
      </c>
      <c r="DV7" t="str">
        <f>IFERROR(VLOOKUP($A7,'1876'!$A$3:$H$140,8,FALSE),"")</f>
        <v/>
      </c>
      <c r="DW7" t="str">
        <f>IFERROR(VLOOKUP($A7,'1876'!$A$3:$I$140,9,FALSE),"")</f>
        <v/>
      </c>
      <c r="DX7" t="str">
        <f>IFERROR(VLOOKUP($A7,'1876'!$A$3:$J$140,10,FALSE),"")</f>
        <v/>
      </c>
      <c r="DY7" t="str">
        <f>IFERROR(VLOOKUP($A7,'1877'!$A$3:$B$140,2,FALSE),"")</f>
        <v/>
      </c>
      <c r="DZ7" t="str">
        <f>IFERROR(VLOOKUP($A7,'1877'!$A$3:$C$140,3,FALSE),"")</f>
        <v/>
      </c>
      <c r="EA7" t="str">
        <f>IFERROR(VLOOKUP($A7,'1877'!$A$3:$D$140,4,FALSE),"")</f>
        <v/>
      </c>
      <c r="EB7" t="str">
        <f>IFERROR(VLOOKUP($A7,'1877'!$A$3:$E$140,5,FALSE),"")</f>
        <v/>
      </c>
      <c r="EC7" t="str">
        <f>IFERROR(VLOOKUP($A7,'1877'!$A$3:$F$140,6,FALSE),"")</f>
        <v/>
      </c>
      <c r="ED7" t="str">
        <f>IFERROR(VLOOKUP($A7,'1877'!$A$3:$G$140,7,FALSE),"")</f>
        <v/>
      </c>
      <c r="EE7" t="str">
        <f>IFERROR(VLOOKUP($A7,'1877'!$A$3:$H$140,8,FALSE),"")</f>
        <v/>
      </c>
      <c r="EF7" t="str">
        <f>IFERROR(VLOOKUP($A7,'1877'!$A$3:$I$140,9,FALSE),"")</f>
        <v/>
      </c>
      <c r="EG7" t="str">
        <f>IFERROR(VLOOKUP($A7,'1877'!$A$3:$J$140,10,FALSE),"")</f>
        <v/>
      </c>
      <c r="EH7" t="str">
        <f>IFERROR(VLOOKUP($A7,'1878'!$A$3:$B$140,2,FALSE),"")</f>
        <v/>
      </c>
      <c r="EI7" t="str">
        <f>IFERROR(VLOOKUP($A7,'1878'!$A$3:$C$140,3,FALSE),"")</f>
        <v/>
      </c>
      <c r="EJ7" t="str">
        <f>IFERROR(VLOOKUP($A7,'1878'!$A$3:$D$140,4,FALSE),"")</f>
        <v/>
      </c>
      <c r="EK7" t="str">
        <f>IFERROR(VLOOKUP($A7,'1878'!$A$3:$E$140,5,FALSE),"")</f>
        <v/>
      </c>
      <c r="EL7" t="str">
        <f>IFERROR(VLOOKUP($A7,'1878'!$A$3:$F$140,6,FALSE),"")</f>
        <v/>
      </c>
      <c r="EM7" t="str">
        <f>IFERROR(VLOOKUP($A7,'1878'!$A$3:$G$140,7,FALSE),"")</f>
        <v/>
      </c>
      <c r="EN7" t="str">
        <f>IFERROR(VLOOKUP($A7,'1878'!$A$3:$H$140,8,FALSE),"")</f>
        <v/>
      </c>
      <c r="EO7" t="str">
        <f>IFERROR(VLOOKUP($A7,'1878'!$A$3:$I$140,9,FALSE),"")</f>
        <v/>
      </c>
      <c r="EP7" t="str">
        <f>IFERROR(VLOOKUP($A7,'1878'!$A$3:$J$140,10,FALSE),"")</f>
        <v/>
      </c>
      <c r="EQ7" t="str">
        <f>IFERROR(VLOOKUP($A7,'1879'!$A$3:$B$140,2,FALSE),"")</f>
        <v/>
      </c>
      <c r="ER7" t="str">
        <f>IFERROR(VLOOKUP($A7,'1879'!$A$3:$C$140,3,FALSE),"")</f>
        <v/>
      </c>
      <c r="ES7" t="str">
        <f>IFERROR(VLOOKUP($A7,'1879'!$A$3:$D$140,4,FALSE),"")</f>
        <v/>
      </c>
      <c r="ET7" t="str">
        <f>IFERROR(VLOOKUP($A7,'1879'!$A$3:$E$140,5,FALSE),"")</f>
        <v/>
      </c>
      <c r="EU7" t="str">
        <f>IFERROR(VLOOKUP($A7,'1879'!$A$3:$F$140,6,FALSE),"")</f>
        <v/>
      </c>
      <c r="EV7" t="str">
        <f>IFERROR(VLOOKUP($A7,'1879'!$A$3:$G$140,7,FALSE),"")</f>
        <v/>
      </c>
      <c r="EW7" t="str">
        <f>IFERROR(VLOOKUP($A7,'1879'!$A$3:$H$140,8,FALSE),"")</f>
        <v/>
      </c>
      <c r="EX7" t="str">
        <f>IFERROR(VLOOKUP($A7,'1879'!$A$3:$I$140,9,FALSE),"")</f>
        <v/>
      </c>
      <c r="EY7" t="str">
        <f>IFERROR(VLOOKUP($A7,'1879'!$A$3:$J$140,10,FALSE),"")</f>
        <v/>
      </c>
      <c r="EZ7" t="str">
        <f>IFERROR(VLOOKUP($A7,'1880'!$A$3:$B$140,2,FALSE),"")</f>
        <v/>
      </c>
      <c r="FA7" t="str">
        <f>IFERROR(VLOOKUP($A7,'1880'!$A$3:$C$140,3,FALSE),"")</f>
        <v/>
      </c>
      <c r="FB7" t="str">
        <f>IFERROR(VLOOKUP($A7,'1880'!$A$3:$D$140,4,FALSE),"")</f>
        <v/>
      </c>
      <c r="FC7" t="str">
        <f>IFERROR(VLOOKUP($A7,'1880'!$A$3:$E$140,5,FALSE),"")</f>
        <v/>
      </c>
      <c r="FD7" t="str">
        <f>IFERROR(VLOOKUP($A7,'1880'!$A$3:$F$140,6,FALSE),"")</f>
        <v/>
      </c>
      <c r="FE7" t="str">
        <f>IFERROR(VLOOKUP($A7,'1880'!$A$3:$G$140,7,FALSE),"")</f>
        <v/>
      </c>
      <c r="FF7" t="str">
        <f>IFERROR(VLOOKUP($A7,'1880'!$A$3:$H$140,8,FALSE),"")</f>
        <v/>
      </c>
      <c r="FG7" t="str">
        <f>IFERROR(VLOOKUP($A7,'1880'!$A$3:$I$140,9,FALSE),"")</f>
        <v/>
      </c>
      <c r="FH7" t="str">
        <f>IFERROR(VLOOKUP($A7,'1880'!$A$3:$J$140,10,FALSE),"")</f>
        <v/>
      </c>
      <c r="FI7" t="str">
        <f>IFERROR(VLOOKUP($A7,'1881'!$A$3:$B$140,2,FALSE),"")</f>
        <v/>
      </c>
      <c r="FJ7" t="str">
        <f>IFERROR(VLOOKUP($A7,'1881'!$A$3:$C$140,3,FALSE),"")</f>
        <v/>
      </c>
      <c r="FK7" t="str">
        <f>IFERROR(VLOOKUP($A7,'1881'!$A$3:$D$140,4,FALSE),"")</f>
        <v/>
      </c>
      <c r="FL7" t="str">
        <f>IFERROR(VLOOKUP($A7,'1881'!$A$3:$E$140,5,FALSE),"")</f>
        <v/>
      </c>
      <c r="FM7" t="str">
        <f>IFERROR(VLOOKUP($A7,'1881'!$A$3:$F$140,6,FALSE),"")</f>
        <v/>
      </c>
      <c r="FN7" t="str">
        <f>IFERROR(VLOOKUP($A7,'1881'!$A$3:$G$140,7,FALSE),"")</f>
        <v/>
      </c>
      <c r="FO7" t="str">
        <f>IFERROR(VLOOKUP($A7,'1881'!$A$3:$H$140,8,FALSE),"")</f>
        <v/>
      </c>
      <c r="FP7" t="str">
        <f>IFERROR(VLOOKUP($A7,'1881'!$A$3:$I$140,9,FALSE),"")</f>
        <v/>
      </c>
      <c r="FQ7" t="str">
        <f>IFERROR(VLOOKUP($A7,'1881'!$A$3:$J$140,10,FALSE),"")</f>
        <v/>
      </c>
      <c r="FR7" t="str">
        <f>IFERROR(VLOOKUP($A7,'1882'!$A$3:$B$140,2,FALSE),"")</f>
        <v/>
      </c>
      <c r="FS7" t="str">
        <f>IFERROR(VLOOKUP($A7,'1882'!$A$3:$C$140,3,FALSE),"")</f>
        <v/>
      </c>
      <c r="FT7" t="str">
        <f>IFERROR(VLOOKUP($A7,'1882'!$A$3:$D$140,4,FALSE),"")</f>
        <v/>
      </c>
      <c r="FU7" t="str">
        <f>IFERROR(VLOOKUP($A7,'1882'!$A$3:$E$140,5,FALSE),"")</f>
        <v/>
      </c>
      <c r="FV7" t="str">
        <f>IFERROR(VLOOKUP($A7,'1882'!$A$3:$F$140,6,FALSE),"")</f>
        <v/>
      </c>
      <c r="FW7" t="str">
        <f>IFERROR(VLOOKUP($A7,'1882'!$A$3:$G$140,7,FALSE),"")</f>
        <v/>
      </c>
      <c r="FX7" t="str">
        <f>IFERROR(VLOOKUP($A7,'1882'!$A$3:$H$140,8,FALSE),"")</f>
        <v/>
      </c>
      <c r="FY7" t="str">
        <f>IFERROR(VLOOKUP($A7,'1882'!$A$3:$I$140,9,FALSE),"")</f>
        <v/>
      </c>
      <c r="FZ7" t="str">
        <f>IFERROR(VLOOKUP($A7,'1882'!$A$3:$J$140,10,FALSE),"")</f>
        <v/>
      </c>
      <c r="GA7" t="str">
        <f>IFERROR(VLOOKUP($A7,'1883'!$A$3:$B$140,2,FALSE),"")</f>
        <v/>
      </c>
      <c r="GB7" t="str">
        <f>IFERROR(VLOOKUP($A7,'1883'!$A$3:$C$140,3,FALSE),"")</f>
        <v/>
      </c>
      <c r="GC7" t="str">
        <f>IFERROR(VLOOKUP($A7,'1883'!$A$3:$D$140,4,FALSE),"")</f>
        <v/>
      </c>
      <c r="GD7" t="str">
        <f>IFERROR(VLOOKUP($A7,'1883'!$A$3:$E$140,5,FALSE),"")</f>
        <v/>
      </c>
      <c r="GE7" t="str">
        <f>IFERROR(VLOOKUP($A7,'1883'!$A$3:$F$140,6,FALSE),"")</f>
        <v/>
      </c>
      <c r="GF7" t="str">
        <f>IFERROR(VLOOKUP($A7,'1883'!$A$3:$G$140,7,FALSE),"")</f>
        <v/>
      </c>
      <c r="GG7" t="str">
        <f>IFERROR(VLOOKUP($A7,'1883'!$A$3:$H$140,8,FALSE),"")</f>
        <v/>
      </c>
      <c r="GH7" t="str">
        <f>IFERROR(VLOOKUP($A7,'1883'!$A$3:$I$140,9,FALSE),"")</f>
        <v/>
      </c>
      <c r="GI7" t="str">
        <f>IFERROR(VLOOKUP($A7,'1883'!$A$3:$J$140,10,FALSE),"")</f>
        <v/>
      </c>
      <c r="GJ7" t="str">
        <f>IFERROR(VLOOKUP($A7,'1884'!$A$3:$B$140,2,FALSE),"")</f>
        <v/>
      </c>
      <c r="GK7" t="str">
        <f>IFERROR(VLOOKUP($A7,'1884'!$A$3:$C$140,3,FALSE),"")</f>
        <v/>
      </c>
      <c r="GL7" t="str">
        <f>IFERROR(VLOOKUP($A7,'1884'!$A$3:$D$140,4,FALSE),"")</f>
        <v/>
      </c>
      <c r="GM7" t="str">
        <f>IFERROR(VLOOKUP($A7,'1884'!$A$3:$E$140,5,FALSE),"")</f>
        <v/>
      </c>
      <c r="GN7" t="str">
        <f>IFERROR(VLOOKUP($A7,'1884'!$A$3:$F$140,6,FALSE),"")</f>
        <v/>
      </c>
      <c r="GO7" t="str">
        <f>IFERROR(VLOOKUP($A7,'1884'!$A$3:$G$140,7,FALSE),"")</f>
        <v/>
      </c>
      <c r="GP7" t="str">
        <f>IFERROR(VLOOKUP($A7,'1884'!$A$3:$H$140,8,FALSE),"")</f>
        <v/>
      </c>
      <c r="GQ7" t="str">
        <f>IFERROR(VLOOKUP($A7,'1884'!$A$3:$I$140,9,FALSE),"")</f>
        <v/>
      </c>
      <c r="GR7" t="str">
        <f>IFERROR(VLOOKUP($A7,'1884'!$A$3:$J$140,10,FALSE),"")</f>
        <v/>
      </c>
      <c r="GS7" t="str">
        <f>IFERROR(VLOOKUP($A7,'1885'!$A$3:$B$140,2,FALSE),"")</f>
        <v/>
      </c>
      <c r="GT7" t="str">
        <f>IFERROR(VLOOKUP($A7,'1885'!$A$3:$C$140,3,FALSE),"")</f>
        <v/>
      </c>
      <c r="GU7" t="str">
        <f>IFERROR(VLOOKUP($A7,'1885'!$A$3:$D$140,4,FALSE),"")</f>
        <v/>
      </c>
      <c r="GV7" t="str">
        <f>IFERROR(VLOOKUP($A7,'1885'!$A$3:$E$140,5,FALSE),"")</f>
        <v/>
      </c>
      <c r="GW7" t="str">
        <f>IFERROR(VLOOKUP($A7,'1885'!$A$3:$F$140,6,FALSE),"")</f>
        <v/>
      </c>
      <c r="GX7" t="str">
        <f>IFERROR(VLOOKUP($A7,'1885'!$A$3:$G$140,7,FALSE),"")</f>
        <v/>
      </c>
      <c r="GY7" t="str">
        <f>IFERROR(VLOOKUP($A7,'1885'!$A$3:$H$140,8,FALSE),"")</f>
        <v/>
      </c>
      <c r="GZ7" t="str">
        <f>IFERROR(VLOOKUP($A7,'1885'!$A$3:$I$140,9,FALSE),"")</f>
        <v/>
      </c>
      <c r="HA7" t="str">
        <f>IFERROR(VLOOKUP($A7,'1885'!$A$3:$J$140,10,FALSE),"")</f>
        <v/>
      </c>
      <c r="HB7" t="str">
        <f>IFERROR(VLOOKUP($A7,'1886'!$A$3:$B$140,2,FALSE),"")</f>
        <v/>
      </c>
      <c r="HC7" t="str">
        <f>IFERROR(VLOOKUP($A7,'1886'!$A$3:$C$140,3,FALSE),"")</f>
        <v/>
      </c>
      <c r="HD7" t="str">
        <f>IFERROR(VLOOKUP($A7,'1886'!$A$3:$D$140,4,FALSE),"")</f>
        <v/>
      </c>
      <c r="HE7" t="str">
        <f>IFERROR(VLOOKUP($A7,'1886'!$A$3:$E$140,5,FALSE),"")</f>
        <v/>
      </c>
      <c r="HF7" t="str">
        <f>IFERROR(VLOOKUP($A7,'1886'!$A$3:$F$140,6,FALSE),"")</f>
        <v/>
      </c>
      <c r="HG7" t="str">
        <f>IFERROR(VLOOKUP($A7,'1886'!$A$3:$G$140,7,FALSE),"")</f>
        <v/>
      </c>
      <c r="HH7" t="str">
        <f>IFERROR(VLOOKUP($A7,'1886'!$A$3:$H$140,8,FALSE),"")</f>
        <v/>
      </c>
      <c r="HI7" t="str">
        <f>IFERROR(VLOOKUP($A7,'1886'!$A$3:$I$140,9,FALSE),"")</f>
        <v/>
      </c>
      <c r="HJ7" t="str">
        <f>IFERROR(VLOOKUP($A7,'1886'!$A$3:$J$140,10,FALSE),"")</f>
        <v/>
      </c>
      <c r="HK7" t="str">
        <f>IFERROR(VLOOKUP($A7,'1887'!$A$3:$B$140,2,FALSE),"")</f>
        <v/>
      </c>
      <c r="HL7" t="str">
        <f>IFERROR(VLOOKUP($A7,'1887'!$A$3:$C$140,3,FALSE),"")</f>
        <v/>
      </c>
      <c r="HM7" t="str">
        <f>IFERROR(VLOOKUP($A7,'1887'!$A$3:$D$140,4,FALSE),"")</f>
        <v/>
      </c>
      <c r="HN7" t="str">
        <f>IFERROR(VLOOKUP($A7,'1887'!$A$3:$E$140,5,FALSE),"")</f>
        <v/>
      </c>
      <c r="HO7" t="str">
        <f>IFERROR(VLOOKUP($A7,'1887'!$A$3:$F$140,6,FALSE),"")</f>
        <v/>
      </c>
      <c r="HP7" t="str">
        <f>IFERROR(VLOOKUP($A7,'1887'!$A$3:$G$140,7,FALSE),"")</f>
        <v/>
      </c>
      <c r="HQ7" t="str">
        <f>IFERROR(VLOOKUP($A7,'1887'!$A$3:$H$140,8,FALSE),"")</f>
        <v/>
      </c>
      <c r="HR7" t="str">
        <f>IFERROR(VLOOKUP($A7,'1887'!$A$3:$I$140,9,FALSE),"")</f>
        <v/>
      </c>
      <c r="HS7" t="str">
        <f>IFERROR(VLOOKUP($A7,'1887'!$A$3:$J$140,10,FALSE),"")</f>
        <v/>
      </c>
      <c r="HT7" t="str">
        <f>IFERROR(VLOOKUP($A7,'1888'!$A$3:$B$140,2,FALSE),"")</f>
        <v/>
      </c>
      <c r="HU7" t="str">
        <f>IFERROR(VLOOKUP($A7,'1888'!$A$3:$C$140,3,FALSE),"")</f>
        <v/>
      </c>
      <c r="HV7" t="str">
        <f>IFERROR(VLOOKUP($A7,'1888'!$A$3:$D$140,4,FALSE),"")</f>
        <v/>
      </c>
      <c r="HW7" t="str">
        <f>IFERROR(VLOOKUP($A7,'1888'!$A$3:$E$140,5,FALSE),"")</f>
        <v/>
      </c>
      <c r="HX7" t="str">
        <f>IFERROR(VLOOKUP($A7,'1888'!$A$3:$F$140,6,FALSE),"")</f>
        <v/>
      </c>
      <c r="HY7" t="str">
        <f>IFERROR(VLOOKUP($A7,'1888'!$A$3:$G$140,7,FALSE),"")</f>
        <v/>
      </c>
      <c r="HZ7" t="str">
        <f>IFERROR(VLOOKUP($A7,'1888'!$A$3:$H$140,8,FALSE),"")</f>
        <v/>
      </c>
      <c r="IA7" t="str">
        <f>IFERROR(VLOOKUP($A7,'1888'!$A$3:$I$140,9,FALSE),"")</f>
        <v/>
      </c>
      <c r="IB7" t="str">
        <f>IFERROR(VLOOKUP($A7,'1888'!$A$3:$J$140,10,FALSE),"")</f>
        <v/>
      </c>
      <c r="IC7" t="str">
        <f>IFERROR(VLOOKUP($A7,'1889'!$A$3:$B$140,2,FALSE),"")</f>
        <v/>
      </c>
      <c r="ID7" t="str">
        <f>IFERROR(VLOOKUP($A7,'1889'!$A$3:$C$140,3,FALSE),"")</f>
        <v/>
      </c>
      <c r="IE7" t="str">
        <f>IFERROR(VLOOKUP($A7,'1889'!$A$3:$D$140,4,FALSE),"")</f>
        <v/>
      </c>
      <c r="IF7" t="str">
        <f>IFERROR(VLOOKUP($A7,'1889'!$A$3:$E$140,5,FALSE),"")</f>
        <v/>
      </c>
      <c r="IG7" t="str">
        <f>IFERROR(VLOOKUP($A7,'1889'!$A$3:$F$140,6,FALSE),"")</f>
        <v/>
      </c>
      <c r="IH7" t="str">
        <f>IFERROR(VLOOKUP($A7,'1889'!$A$3:$G$140,7,FALSE),"")</f>
        <v/>
      </c>
      <c r="II7" t="str">
        <f>IFERROR(VLOOKUP($A7,'1889'!$A$3:$H$140,8,FALSE),"")</f>
        <v/>
      </c>
      <c r="IJ7" t="str">
        <f>IFERROR(VLOOKUP($A7,'1889'!$A$3:$I$140,9,FALSE),"")</f>
        <v/>
      </c>
      <c r="IK7" t="str">
        <f>IFERROR(VLOOKUP($A7,'1889'!$A$3:$J$140,10,FALSE),"")</f>
        <v/>
      </c>
      <c r="IL7" t="str">
        <f>IFERROR(VLOOKUP($A7,'1890'!$A$3:$B$140,2,FALSE),"")</f>
        <v/>
      </c>
      <c r="IM7" t="str">
        <f>IFERROR(VLOOKUP($A7,'1890'!$A$3:$C$140,3,FALSE),"")</f>
        <v/>
      </c>
      <c r="IN7" t="str">
        <f>IFERROR(VLOOKUP($A7,'1890'!$A$3:$D$140,4,FALSE),"")</f>
        <v/>
      </c>
      <c r="IO7" t="str">
        <f>IFERROR(VLOOKUP($A7,'1890'!$A$3:$E$140,5,FALSE),"")</f>
        <v/>
      </c>
      <c r="IP7" t="str">
        <f>IFERROR(VLOOKUP($A7,'1890'!$A$3:$F$140,6,FALSE),"")</f>
        <v/>
      </c>
      <c r="IQ7" t="str">
        <f>IFERROR(VLOOKUP($A7,'1890'!$A$3:$G$140,7,FALSE),"")</f>
        <v/>
      </c>
      <c r="IR7" t="str">
        <f>IFERROR(VLOOKUP($A7,'1890'!$A$3:$H$140,8,FALSE),"")</f>
        <v/>
      </c>
      <c r="IS7" t="str">
        <f>IFERROR(VLOOKUP($A7,'1890'!$A$3:$I$140,9,FALSE),"")</f>
        <v/>
      </c>
      <c r="IT7" t="str">
        <f>IFERROR(VLOOKUP($A7,'1890'!$A$3:$J$140,10,FALSE),"")</f>
        <v/>
      </c>
      <c r="IU7" t="str">
        <f>IFERROR(VLOOKUP($A7,'1891'!$A$3:$B$140,2,FALSE),"")</f>
        <v/>
      </c>
      <c r="IV7" t="str">
        <f>IFERROR(VLOOKUP($A7,'1891'!$A$3:$C$140,3,FALSE),"")</f>
        <v/>
      </c>
      <c r="IW7" t="str">
        <f>IFERROR(VLOOKUP($A7,'1891'!$A$3:$D$140,4,FALSE),"")</f>
        <v/>
      </c>
      <c r="IX7" t="str">
        <f>IFERROR(VLOOKUP($A7,'1891'!$A$3:$E$140,5,FALSE),"")</f>
        <v/>
      </c>
      <c r="IY7" t="str">
        <f>IFERROR(VLOOKUP($A7,'1891'!$A$3:$F$140,6,FALSE),"")</f>
        <v/>
      </c>
      <c r="IZ7" t="str">
        <f>IFERROR(VLOOKUP($A7,'1891'!$A$3:$G$140,7,FALSE),"")</f>
        <v/>
      </c>
      <c r="JA7" t="str">
        <f>IFERROR(VLOOKUP($A7,'1891'!$A$3:$H$140,8,FALSE),"")</f>
        <v/>
      </c>
      <c r="JB7" t="str">
        <f>IFERROR(VLOOKUP($A7,'1891'!$A$3:$I$140,9,FALSE),"")</f>
        <v/>
      </c>
      <c r="JC7" t="str">
        <f>IFERROR(VLOOKUP($A7,'1891'!$A$3:$J$140,10,FALSE),"")</f>
        <v/>
      </c>
      <c r="JD7" t="str">
        <f>IFERROR(VLOOKUP($A7,'1892'!$A$3:$B$140,2,FALSE),"")</f>
        <v/>
      </c>
      <c r="JE7" t="str">
        <f>IFERROR(VLOOKUP($A7,'1892'!$A$3:$C$140,3,FALSE),"")</f>
        <v/>
      </c>
      <c r="JF7" t="str">
        <f>IFERROR(VLOOKUP($A7,'1892'!$A$3:$D$140,4,FALSE),"")</f>
        <v/>
      </c>
      <c r="JG7" t="str">
        <f>IFERROR(VLOOKUP($A7,'1892'!$A$3:$E$140,5,FALSE),"")</f>
        <v/>
      </c>
      <c r="JH7" t="str">
        <f>IFERROR(VLOOKUP($A7,'1892'!$A$3:$F$140,6,FALSE),"")</f>
        <v/>
      </c>
      <c r="JI7" t="str">
        <f>IFERROR(VLOOKUP($A7,'1892'!$A$3:$G$140,7,FALSE),"")</f>
        <v/>
      </c>
      <c r="JJ7" t="str">
        <f>IFERROR(VLOOKUP($A7,'1892'!$A$3:$H$140,8,FALSE),"")</f>
        <v/>
      </c>
      <c r="JK7" t="str">
        <f>IFERROR(VLOOKUP($A7,'1892'!$A$3:$I$140,9,FALSE),"")</f>
        <v/>
      </c>
      <c r="JL7" t="str">
        <f>IFERROR(VLOOKUP($A7,'1892'!$A$3:$J$140,10,FALSE),"")</f>
        <v/>
      </c>
      <c r="JM7" t="str">
        <f>IFERROR(VLOOKUP($A7,'1893'!$A$3:$B$140,2,FALSE),"")</f>
        <v/>
      </c>
      <c r="JN7" t="str">
        <f>IFERROR(VLOOKUP($A7,'1893'!$A$3:$C$140,3,FALSE),"")</f>
        <v/>
      </c>
      <c r="JO7" t="str">
        <f>IFERROR(VLOOKUP($A7,'1893'!$A$3:$D$140,4,FALSE),"")</f>
        <v/>
      </c>
      <c r="JP7" t="str">
        <f>IFERROR(VLOOKUP($A7,'1893'!$A$3:$E$140,5,FALSE),"")</f>
        <v/>
      </c>
      <c r="JQ7" t="str">
        <f>IFERROR(VLOOKUP($A7,'1893'!$A$3:$F$140,6,FALSE),"")</f>
        <v/>
      </c>
      <c r="JR7" t="str">
        <f>IFERROR(VLOOKUP($A7,'1893'!$A$3:$G$140,7,FALSE),"")</f>
        <v/>
      </c>
      <c r="JS7" t="str">
        <f>IFERROR(VLOOKUP($A7,'1893'!$A$3:$H$140,8,FALSE),"")</f>
        <v/>
      </c>
      <c r="JT7" t="str">
        <f>IFERROR(VLOOKUP($A7,'1893'!$A$3:$I$140,9,FALSE),"")</f>
        <v/>
      </c>
      <c r="JU7" t="str">
        <f>IFERROR(VLOOKUP($A7,'1893'!$A$3:$J$140,10,FALSE),"")</f>
        <v/>
      </c>
      <c r="JV7" t="str">
        <f>IFERROR(VLOOKUP($A7,'1894'!$A$3:$B$140,2,FALSE),"")</f>
        <v/>
      </c>
      <c r="JW7" t="str">
        <f>IFERROR(VLOOKUP($A7,'1894'!$A$3:$C$140,3,FALSE),"")</f>
        <v/>
      </c>
      <c r="JX7" t="str">
        <f>IFERROR(VLOOKUP($A7,'1894'!$A$3:$D$140,4,FALSE),"")</f>
        <v/>
      </c>
      <c r="JY7" t="str">
        <f>IFERROR(VLOOKUP($A7,'1894'!$A$3:$E$140,5,FALSE),"")</f>
        <v/>
      </c>
      <c r="JZ7" t="str">
        <f>IFERROR(VLOOKUP($A7,'1894'!$A$3:$F$140,6,FALSE),"")</f>
        <v/>
      </c>
      <c r="KA7" t="str">
        <f>IFERROR(VLOOKUP($A7,'1894'!$A$3:$G$140,7,FALSE),"")</f>
        <v/>
      </c>
      <c r="KB7" t="str">
        <f>IFERROR(VLOOKUP($A7,'1894'!$A$3:$H$140,8,FALSE),"")</f>
        <v/>
      </c>
      <c r="KC7" t="str">
        <f>IFERROR(VLOOKUP($A7,'1894'!$A$3:$I$140,9,FALSE),"")</f>
        <v/>
      </c>
      <c r="KD7" t="str">
        <f>IFERROR(VLOOKUP($A7,'1894'!$A$3:$J$140,10,FALSE),"")</f>
        <v/>
      </c>
      <c r="KE7" t="str">
        <f>IFERROR(VLOOKUP($A7,'1895'!$A$3:$B$140,2,FALSE),"")</f>
        <v/>
      </c>
      <c r="KF7" t="str">
        <f>IFERROR(VLOOKUP($A7,'1895'!$A$3:$C$140,3,FALSE),"")</f>
        <v/>
      </c>
      <c r="KG7" t="str">
        <f>IFERROR(VLOOKUP($A7,'1895'!$A$3:$D$140,4,FALSE),"")</f>
        <v/>
      </c>
      <c r="KH7" t="str">
        <f>IFERROR(VLOOKUP($A7,'1895'!$A$3:$E$140,5,FALSE),"")</f>
        <v/>
      </c>
      <c r="KI7" t="str">
        <f>IFERROR(VLOOKUP($A7,'1895'!$A$3:$F$140,6,FALSE),"")</f>
        <v/>
      </c>
      <c r="KJ7" t="str">
        <f>IFERROR(VLOOKUP($A7,'1895'!$A$3:$G$140,7,FALSE),"")</f>
        <v/>
      </c>
      <c r="KK7" t="str">
        <f>IFERROR(VLOOKUP($A7,'1895'!$A$3:$H$140,8,FALSE),"")</f>
        <v/>
      </c>
      <c r="KL7" t="str">
        <f>IFERROR(VLOOKUP($A7,'1895'!$A$3:$I$140,9,FALSE),"")</f>
        <v/>
      </c>
      <c r="KM7" t="str">
        <f>IFERROR(VLOOKUP($A7,'1895'!$A$3:$J$140,10,FALSE),"")</f>
        <v/>
      </c>
      <c r="KN7" t="str">
        <f>IFERROR(VLOOKUP($A7,'1896'!$A$3:$B$140,2,FALSE),"")</f>
        <v/>
      </c>
      <c r="KO7" t="str">
        <f>IFERROR(VLOOKUP($A7,'1896'!$A$3:$C$140,3,FALSE),"")</f>
        <v/>
      </c>
      <c r="KP7" t="str">
        <f>IFERROR(VLOOKUP($A7,'1896'!$A$3:$D$140,4,FALSE),"")</f>
        <v/>
      </c>
      <c r="KQ7" t="str">
        <f>IFERROR(VLOOKUP($A7,'1896'!$A$3:$E$140,5,FALSE),"")</f>
        <v/>
      </c>
      <c r="KR7" t="str">
        <f>IFERROR(VLOOKUP($A7,'1896'!$A$3:$F$140,6,FALSE),"")</f>
        <v/>
      </c>
      <c r="KS7" t="str">
        <f>IFERROR(VLOOKUP($A7,'1896'!$A$3:$G$140,7,FALSE),"")</f>
        <v/>
      </c>
      <c r="KT7" t="str">
        <f>IFERROR(VLOOKUP($A7,'1896'!$A$3:$H$140,8,FALSE),"")</f>
        <v/>
      </c>
      <c r="KU7" t="str">
        <f>IFERROR(VLOOKUP($A7,'1896'!$A$3:$I$140,9,FALSE),"")</f>
        <v/>
      </c>
      <c r="KV7" t="str">
        <f>IFERROR(VLOOKUP($A7,'1896'!$A$3:$J$140,10,FALSE),"")</f>
        <v/>
      </c>
      <c r="KW7" t="str">
        <f>IFERROR(VLOOKUP($A7,'1897'!$A$3:$B$140,2,FALSE),"")</f>
        <v/>
      </c>
      <c r="KX7" t="str">
        <f>IFERROR(VLOOKUP($A7,'1897'!$A$3:$C$140,3,FALSE),"")</f>
        <v/>
      </c>
      <c r="KY7" t="str">
        <f>IFERROR(VLOOKUP($A7,'1897'!$A$3:$D$140,4,FALSE),"")</f>
        <v/>
      </c>
      <c r="KZ7" t="str">
        <f>IFERROR(VLOOKUP($A7,'1897'!$A$3:$E$140,5,FALSE),"")</f>
        <v/>
      </c>
      <c r="LA7" t="str">
        <f>IFERROR(VLOOKUP($A7,'1897'!$A$3:$F$140,6,FALSE),"")</f>
        <v/>
      </c>
      <c r="LB7" t="str">
        <f>IFERROR(VLOOKUP($A7,'1897'!$A$3:$G$140,7,FALSE),"")</f>
        <v/>
      </c>
      <c r="LC7" t="str">
        <f>IFERROR(VLOOKUP($A7,'1897'!$A$3:$H$140,8,FALSE),"")</f>
        <v/>
      </c>
      <c r="LD7" t="str">
        <f>IFERROR(VLOOKUP($A7,'1897'!$A$3:$I$140,9,FALSE),"")</f>
        <v/>
      </c>
      <c r="LE7" t="str">
        <f>IFERROR(VLOOKUP($A7,'1897'!$A$3:$J$140,10,FALSE),"")</f>
        <v/>
      </c>
      <c r="LF7" t="str">
        <f>IFERROR(VLOOKUP($A7,'1898'!$A$3:$B$140,2,FALSE),"")</f>
        <v/>
      </c>
      <c r="LG7" t="str">
        <f>IFERROR(VLOOKUP($A7,'1898'!$A$3:$C$140,3,FALSE),"")</f>
        <v/>
      </c>
      <c r="LH7" t="str">
        <f>IFERROR(VLOOKUP($A7,'1898'!$A$3:$D$140,4,FALSE),"")</f>
        <v/>
      </c>
      <c r="LI7" t="str">
        <f>IFERROR(VLOOKUP($A7,'1898'!$A$3:$E$140,5,FALSE),"")</f>
        <v/>
      </c>
      <c r="LJ7" t="str">
        <f>IFERROR(VLOOKUP($A7,'1898'!$A$3:$F$140,6,FALSE),"")</f>
        <v/>
      </c>
      <c r="LK7" t="str">
        <f>IFERROR(VLOOKUP($A7,'1898'!$A$3:$G$140,7,FALSE),"")</f>
        <v/>
      </c>
      <c r="LL7" t="str">
        <f>IFERROR(VLOOKUP($A7,'1898'!$A$3:$H$140,8,FALSE),"")</f>
        <v/>
      </c>
      <c r="LM7" t="str">
        <f>IFERROR(VLOOKUP($A7,'1898'!$A$3:$I$140,9,FALSE),"")</f>
        <v/>
      </c>
      <c r="LN7" t="str">
        <f>IFERROR(VLOOKUP($A7,'1898'!$A$3:$J$140,10,FALSE),"")</f>
        <v/>
      </c>
      <c r="LO7" t="str">
        <f>IFERROR(VLOOKUP($A7,'1899'!$A$3:$B$140,2,FALSE),"")</f>
        <v/>
      </c>
      <c r="LP7" t="str">
        <f>IFERROR(VLOOKUP($A7,'1899'!$A$3:$C$140,3,FALSE),"")</f>
        <v/>
      </c>
      <c r="LQ7" t="str">
        <f>IFERROR(VLOOKUP($A7,'1899'!$A$3:$D$140,4,FALSE),"")</f>
        <v/>
      </c>
      <c r="LR7" t="str">
        <f>IFERROR(VLOOKUP($A7,'1899'!$A$3:$E$140,5,FALSE),"")</f>
        <v/>
      </c>
      <c r="LS7" t="str">
        <f>IFERROR(VLOOKUP($A7,'1899'!$A$3:$F$140,6,FALSE),"")</f>
        <v/>
      </c>
      <c r="LT7" t="str">
        <f>IFERROR(VLOOKUP($A7,'1899'!$A$3:$G$140,7,FALSE),"")</f>
        <v/>
      </c>
      <c r="LU7" t="str">
        <f>IFERROR(VLOOKUP($A7,'1899'!$A$3:$H$140,8,FALSE),"")</f>
        <v/>
      </c>
      <c r="LV7" t="str">
        <f>IFERROR(VLOOKUP($A7,'1899'!$A$3:$I$140,9,FALSE),"")</f>
        <v/>
      </c>
      <c r="LW7" t="str">
        <f>IFERROR(VLOOKUP($A7,'1899'!$A$3:$J$140,10,FALSE),"")</f>
        <v/>
      </c>
      <c r="LX7" t="str">
        <f>IFERROR(VLOOKUP($A7,'1900'!$A$3:$B$140,2,FALSE),"")</f>
        <v/>
      </c>
      <c r="LY7" t="str">
        <f>IFERROR(VLOOKUP($A7,'1900'!$A$3:$C$140,3,FALSE),"")</f>
        <v/>
      </c>
      <c r="LZ7" t="str">
        <f>IFERROR(VLOOKUP($A7,'1900'!$A$3:$D$140,4,FALSE),"")</f>
        <v/>
      </c>
      <c r="MA7" t="str">
        <f>IFERROR(VLOOKUP($A7,'1900'!$A$3:$E$140,5,FALSE),"")</f>
        <v/>
      </c>
      <c r="MB7" t="str">
        <f>IFERROR(VLOOKUP($A7,'1900'!$A$3:$F$140,6,FALSE),"")</f>
        <v/>
      </c>
      <c r="MC7" t="str">
        <f>IFERROR(VLOOKUP($A7,'1900'!$A$3:$G$140,7,FALSE),"")</f>
        <v/>
      </c>
      <c r="MD7" t="str">
        <f>IFERROR(VLOOKUP($A7,'1900'!$A$3:$H$140,8,FALSE),"")</f>
        <v/>
      </c>
      <c r="ME7" t="str">
        <f>IFERROR(VLOOKUP($A7,'1900'!$A$3:$I$140,9,FALSE),"")</f>
        <v/>
      </c>
      <c r="MF7" t="str">
        <f>IFERROR(VLOOKUP($A7,'1900'!$A$3:$J$140,10,FALSE),"")</f>
        <v/>
      </c>
      <c r="MG7" t="str">
        <f>IFERROR(VLOOKUP($A7,'1901'!$A$3:$B$140,2,FALSE),"")</f>
        <v/>
      </c>
      <c r="MH7" t="str">
        <f>IFERROR(VLOOKUP($A7,'1901'!$A$3:$C$140,3,FALSE),"")</f>
        <v/>
      </c>
      <c r="MI7" t="str">
        <f>IFERROR(VLOOKUP($A7,'1901'!$A$3:$D$140,4,FALSE),"")</f>
        <v/>
      </c>
      <c r="MJ7" t="str">
        <f>IFERROR(VLOOKUP($A7,'1901'!$A$3:$E$140,5,FALSE),"")</f>
        <v/>
      </c>
      <c r="MK7" t="str">
        <f>IFERROR(VLOOKUP($A7,'1901'!$A$3:$F$140,6,FALSE),"")</f>
        <v/>
      </c>
      <c r="ML7" t="str">
        <f>IFERROR(VLOOKUP($A7,'1901'!$A$3:$G$140,7,FALSE),"")</f>
        <v/>
      </c>
      <c r="MM7" t="str">
        <f>IFERROR(VLOOKUP($A7,'1901'!$A$3:$H$140,8,FALSE),"")</f>
        <v/>
      </c>
      <c r="MN7" t="str">
        <f>IFERROR(VLOOKUP($A7,'1901'!$A$3:$I$140,9,FALSE),"")</f>
        <v/>
      </c>
      <c r="MO7" t="str">
        <f>IFERROR(VLOOKUP($A7,'1901'!$A$3:$J$140,10,FALSE),"")</f>
        <v/>
      </c>
      <c r="MP7" t="str">
        <f>IFERROR(VLOOKUP($A7,'1902'!$A$3:$B$140,2,FALSE),"")</f>
        <v/>
      </c>
      <c r="MQ7" t="str">
        <f>IFERROR(VLOOKUP($A7,'1902'!$A$3:$C$140,3,FALSE),"")</f>
        <v/>
      </c>
      <c r="MR7" t="str">
        <f>IFERROR(VLOOKUP($A7,'1902'!$A$3:$D$140,4,FALSE),"")</f>
        <v/>
      </c>
      <c r="MS7" t="str">
        <f>IFERROR(VLOOKUP($A7,'1902'!$A$3:$E$140,5,FALSE),"")</f>
        <v/>
      </c>
      <c r="MT7" t="str">
        <f>IFERROR(VLOOKUP($A7,'1902'!$A$3:$F$140,6,FALSE),"")</f>
        <v/>
      </c>
      <c r="MU7" t="str">
        <f>IFERROR(VLOOKUP($A7,'1902'!$A$3:$G$140,7,FALSE),"")</f>
        <v/>
      </c>
      <c r="MV7" t="str">
        <f>IFERROR(VLOOKUP($A7,'1902'!$A$3:$H$140,8,FALSE),"")</f>
        <v/>
      </c>
      <c r="MW7" t="str">
        <f>IFERROR(VLOOKUP($A7,'1902'!$A$3:$I$140,9,FALSE),"")</f>
        <v/>
      </c>
      <c r="MX7" t="str">
        <f>IFERROR(VLOOKUP($A7,'1902'!$A$3:$J$140,10,FALSE),"")</f>
        <v/>
      </c>
      <c r="MY7">
        <f>IFERROR(VLOOKUP($A7,'1903'!$A$3:$B$140,2,FALSE),"")</f>
        <v>30</v>
      </c>
      <c r="MZ7">
        <f>IFERROR(VLOOKUP($A7,'1903'!$A$3:$C$140,3,FALSE),"")</f>
        <v>1202.8399999999999</v>
      </c>
      <c r="NA7">
        <f>IFERROR(VLOOKUP($A7,'1903'!$A$3:$D$140,4,FALSE),"")</f>
        <v>30</v>
      </c>
      <c r="NB7">
        <f>IFERROR(VLOOKUP($A7,'1903'!$A$3:$E$140,5,FALSE),"")</f>
        <v>1202.8399999999999</v>
      </c>
      <c r="NC7">
        <f>IFERROR(VLOOKUP($A7,'1903'!$A$3:$F$140,6,FALSE),"")</f>
        <v>0</v>
      </c>
      <c r="ND7">
        <f>IFERROR(VLOOKUP($A7,'1903'!$A$3:$G$140,7,FALSE),"")</f>
        <v>0</v>
      </c>
      <c r="NE7">
        <f>IFERROR(VLOOKUP($A7,'1903'!$A$3:$H$140,8,FALSE),"")</f>
        <v>0</v>
      </c>
      <c r="NF7">
        <f>IFERROR(VLOOKUP($A7,'1903'!$A$3:$I$140,9,FALSE),"")</f>
        <v>0</v>
      </c>
      <c r="NG7">
        <f>IFERROR(VLOOKUP($A7,'1903'!$A$3:$J$140,10,FALSE),"")</f>
        <v>0</v>
      </c>
      <c r="NH7">
        <f>IFERROR(VLOOKUP($A7,'1904'!$A$3:$B$140,2,FALSE),"")</f>
        <v>20</v>
      </c>
      <c r="NI7">
        <f>IFERROR(VLOOKUP($A7,'1904'!$A$3:$C$140,3,FALSE),"")</f>
        <v>424.09</v>
      </c>
      <c r="NJ7">
        <f>IFERROR(VLOOKUP($A7,'1904'!$A$3:$D$140,4,FALSE),"")</f>
        <v>20</v>
      </c>
      <c r="NK7">
        <f>IFERROR(VLOOKUP($A7,'1904'!$A$3:$E$140,5,FALSE),"")</f>
        <v>424.09</v>
      </c>
      <c r="NL7">
        <f>IFERROR(VLOOKUP($A7,'1904'!$A$3:$F$140,6,FALSE),"")</f>
        <v>0</v>
      </c>
      <c r="NM7">
        <f>IFERROR(VLOOKUP($A7,'1904'!$A$3:$G$140,7,FALSE),"")</f>
        <v>0</v>
      </c>
      <c r="NN7">
        <f>IFERROR(VLOOKUP($A7,'1904'!$A$3:$H$140,8,FALSE),"")</f>
        <v>0</v>
      </c>
      <c r="NO7">
        <f>IFERROR(VLOOKUP($A7,'1904'!$A$3:$I$140,9,FALSE),"")</f>
        <v>0</v>
      </c>
      <c r="NP7">
        <f>IFERROR(VLOOKUP($A7,'1904'!$A$3:$J$140,10,FALSE),"")</f>
        <v>0</v>
      </c>
      <c r="NQ7">
        <f>IFERROR(VLOOKUP($A7,'1905'!$A$3:$B$140,2,FALSE),"")</f>
        <v>9</v>
      </c>
      <c r="NR7">
        <f>IFERROR(VLOOKUP($A7,'1905'!$A$3:$C$140,3,FALSE),"")</f>
        <v>580.04999999999995</v>
      </c>
      <c r="NS7">
        <f>IFERROR(VLOOKUP($A7,'1905'!$A$3:$D$140,4,FALSE),"")</f>
        <v>9</v>
      </c>
      <c r="NT7">
        <f>IFERROR(VLOOKUP($A7,'1905'!$A$3:$E$140,5,FALSE),"")</f>
        <v>580.04999999999995</v>
      </c>
      <c r="NU7">
        <f>IFERROR(VLOOKUP($A7,'1905'!$A$3:$F$140,6,FALSE),"")</f>
        <v>0</v>
      </c>
      <c r="NV7">
        <f>IFERROR(VLOOKUP($A7,'1905'!$A$3:$G$140,7,FALSE),"")</f>
        <v>0</v>
      </c>
      <c r="NW7">
        <f>IFERROR(VLOOKUP($A7,'1905'!$A$3:$H$140,8,FALSE),"")</f>
        <v>0</v>
      </c>
      <c r="NX7">
        <f>IFERROR(VLOOKUP($A7,'1905'!$A$3:$I$140,9,FALSE),"")</f>
        <v>0</v>
      </c>
      <c r="NY7">
        <f>IFERROR(VLOOKUP($A7,'1905'!$A$3:$J$140,10,FALSE),"")</f>
        <v>0</v>
      </c>
      <c r="NZ7">
        <f>IFERROR(VLOOKUP($A7,'1906'!$A$3:$B$140,2,FALSE),"")</f>
        <v>3</v>
      </c>
      <c r="OA7">
        <f>IFERROR(VLOOKUP($A7,'1906'!$A$3:$C$140,3,FALSE),"")</f>
        <v>14.02</v>
      </c>
      <c r="OB7">
        <f>IFERROR(VLOOKUP($A7,'1906'!$A$3:$D$140,4,FALSE),"")</f>
        <v>3</v>
      </c>
      <c r="OC7">
        <f>IFERROR(VLOOKUP($A7,'1906'!$A$3:$E$140,5,FALSE),"")</f>
        <v>14.02</v>
      </c>
      <c r="OD7">
        <f>IFERROR(VLOOKUP($A7,'1906'!$A$3:$F$140,6,FALSE),"")</f>
        <v>0</v>
      </c>
      <c r="OE7">
        <f>IFERROR(VLOOKUP($A7,'1906'!$A$3:$G$140,7,FALSE),"")</f>
        <v>0</v>
      </c>
      <c r="OF7">
        <f>IFERROR(VLOOKUP($A7,'1906'!$A$3:$H$140,8,FALSE),"")</f>
        <v>0</v>
      </c>
      <c r="OG7">
        <f>IFERROR(VLOOKUP($A7,'1906'!$A$3:$I$140,9,FALSE),"")</f>
        <v>0</v>
      </c>
      <c r="OH7">
        <f>IFERROR(VLOOKUP($A7,'1906'!$A$3:$J$140,10,FALSE),"")</f>
        <v>0</v>
      </c>
      <c r="OI7">
        <f>IFERROR(VLOOKUP($A7,'1907'!$A$3:$B$140,2,FALSE),"")</f>
        <v>15</v>
      </c>
      <c r="OJ7">
        <f>IFERROR(VLOOKUP($A7,'1907'!$A$3:$C$140,3,FALSE),"")</f>
        <v>544.48</v>
      </c>
      <c r="OK7">
        <f>IFERROR(VLOOKUP($A7,'1907'!$A$3:$D$140,4,FALSE),"")</f>
        <v>15</v>
      </c>
      <c r="OL7">
        <f>IFERROR(VLOOKUP($A7,'1907'!$A$3:$E$140,5,FALSE),"")</f>
        <v>544.48</v>
      </c>
      <c r="OM7">
        <f>IFERROR(VLOOKUP($A7,'1907'!$A$3:$F$140,6,FALSE),"")</f>
        <v>0</v>
      </c>
      <c r="ON7">
        <f>IFERROR(VLOOKUP($A7,'1907'!$A$3:$G$140,7,FALSE),"")</f>
        <v>0</v>
      </c>
      <c r="OO7">
        <f>IFERROR(VLOOKUP($A7,'1907'!$A$3:$H$140,8,FALSE),"")</f>
        <v>0</v>
      </c>
      <c r="OP7">
        <f>IFERROR(VLOOKUP($A7,'1907'!$A$3:$I$140,9,FALSE),"")</f>
        <v>0</v>
      </c>
      <c r="OQ7">
        <f>IFERROR(VLOOKUP($A7,'1907'!$A$3:$J$140,10,FALSE),"")</f>
        <v>0</v>
      </c>
      <c r="OR7">
        <f>IFERROR(VLOOKUP($A7,'1908'!$A$3:$B$140,2,FALSE),"")</f>
        <v>13</v>
      </c>
      <c r="OS7">
        <f>IFERROR(VLOOKUP($A7,'1908'!$A$3:$C$140,3,FALSE),"")</f>
        <v>665.76</v>
      </c>
      <c r="OT7">
        <f>IFERROR(VLOOKUP($A7,'1908'!$A$3:$D$140,4,FALSE),"")</f>
        <v>13</v>
      </c>
      <c r="OU7">
        <f>IFERROR(VLOOKUP($A7,'1908'!$A$3:$E$140,5,FALSE),"")</f>
        <v>665.76</v>
      </c>
      <c r="OV7">
        <f>IFERROR(VLOOKUP($A7,'1908'!$A$3:$F$140,6,FALSE),"")</f>
        <v>0</v>
      </c>
      <c r="OW7">
        <f>IFERROR(VLOOKUP($A7,'1908'!$A$3:$G$140,7,FALSE),"")</f>
        <v>0</v>
      </c>
      <c r="OX7">
        <f>IFERROR(VLOOKUP($A7,'1908'!$A$3:$H$140,8,FALSE),"")</f>
        <v>0</v>
      </c>
      <c r="OY7">
        <f>IFERROR(VLOOKUP($A7,'1908'!$A$3:$I$140,9,FALSE),"")</f>
        <v>0</v>
      </c>
      <c r="OZ7">
        <f>IFERROR(VLOOKUP($A7,'1908'!$A$3:$J$140,10,FALSE),"")</f>
        <v>0</v>
      </c>
      <c r="PA7">
        <f>IFERROR(VLOOKUP($A7,'1909'!$A$3:$B$140,2,FALSE),"")</f>
        <v>8</v>
      </c>
      <c r="PB7">
        <f>IFERROR(VLOOKUP($A7,'1909'!$A$3:$C$140,3,FALSE),"")</f>
        <v>467.9</v>
      </c>
      <c r="PC7">
        <f>IFERROR(VLOOKUP($A7,'1909'!$A$3:$D$140,4,FALSE),"")</f>
        <v>0</v>
      </c>
      <c r="PD7">
        <f>IFERROR(VLOOKUP($A7,'1909'!$A$3:$E$140,5,FALSE),"")</f>
        <v>0</v>
      </c>
      <c r="PE7">
        <f>IFERROR(VLOOKUP($A7,'1909'!$A$3:$F$140,6,FALSE),"")</f>
        <v>0</v>
      </c>
      <c r="PF7">
        <f>IFERROR(VLOOKUP($A7,'1909'!$A$3:$G$140,7,FALSE),"")</f>
        <v>0</v>
      </c>
      <c r="PG7">
        <f>IFERROR(VLOOKUP($A7,'1909'!$A$3:$H$140,8,FALSE),"")</f>
        <v>0</v>
      </c>
      <c r="PH7">
        <f>IFERROR(VLOOKUP($A7,'1909'!$A$3:$I$140,9,FALSE),"")</f>
        <v>0</v>
      </c>
      <c r="PI7">
        <f>IFERROR(VLOOKUP($A7,'1909'!$A$3:$J$140,10,FALSE),"")</f>
        <v>0</v>
      </c>
      <c r="PJ7">
        <f>IFERROR(VLOOKUP($A7,'1910'!$A$3:$B$140,2,FALSE),"")</f>
        <v>21</v>
      </c>
      <c r="PK7">
        <f>IFERROR(VLOOKUP($A7,'1910'!$A$3:$C$140,3,FALSE),"")</f>
        <v>2400.54</v>
      </c>
      <c r="PL7">
        <f>IFERROR(VLOOKUP($A7,'1910'!$A$3:$D$140,4,FALSE),"")</f>
        <v>0</v>
      </c>
      <c r="PM7">
        <f>IFERROR(VLOOKUP($A7,'1910'!$A$3:$E$140,5,FALSE),"")</f>
        <v>0</v>
      </c>
      <c r="PN7">
        <f>IFERROR(VLOOKUP($A7,'1910'!$A$3:$F$140,6,FALSE),"")</f>
        <v>1</v>
      </c>
      <c r="PO7">
        <f>IFERROR(VLOOKUP($A7,'1910'!$A$3:$G$140,7,FALSE),"")</f>
        <v>68.23</v>
      </c>
      <c r="PP7">
        <f>IFERROR(VLOOKUP($A7,'1910'!$A$3:$H$140,8,FALSE),"")</f>
        <v>0</v>
      </c>
      <c r="PQ7">
        <f>IFERROR(VLOOKUP($A7,'1910'!$A$3:$I$140,9,FALSE),"")</f>
        <v>0</v>
      </c>
      <c r="PR7">
        <f>IFERROR(VLOOKUP($A7,'1910'!$A$3:$J$140,10,FALSE),"")</f>
        <v>0</v>
      </c>
      <c r="PS7">
        <f>IFERROR(VLOOKUP($A7,'1911'!$A$3:$B$140,2,FALSE),"")</f>
        <v>8</v>
      </c>
      <c r="PT7">
        <f>IFERROR(VLOOKUP($A7,'1911'!$A$3:$C$140,3,FALSE),"")</f>
        <v>373.27</v>
      </c>
      <c r="PU7">
        <f>IFERROR(VLOOKUP($A7,'1911'!$A$3:$D$140,4,FALSE),"")</f>
        <v>1</v>
      </c>
      <c r="PV7">
        <f>IFERROR(VLOOKUP($A7,'1911'!$A$3:$E$140,5,FALSE),"")</f>
        <v>47.34</v>
      </c>
      <c r="PW7">
        <f>IFERROR(VLOOKUP($A7,'1911'!$A$3:$F$140,6,FALSE),"")</f>
        <v>1</v>
      </c>
      <c r="PX7">
        <f>IFERROR(VLOOKUP($A7,'1911'!$A$3:$G$140,7,FALSE),"")</f>
        <v>29.72</v>
      </c>
      <c r="PY7">
        <f>IFERROR(VLOOKUP($A7,'1911'!$A$3:$H$140,8,FALSE),"")</f>
        <v>0</v>
      </c>
      <c r="PZ7">
        <f>IFERROR(VLOOKUP($A7,'1911'!$A$3:$I$140,9,FALSE),"")</f>
        <v>0</v>
      </c>
      <c r="QA7">
        <f>IFERROR(VLOOKUP($A7,'1911'!$A$3:$J$140,10,FALSE),"")</f>
        <v>0</v>
      </c>
      <c r="QB7">
        <f>IFERROR(VLOOKUP($A7,'1912'!$A$3:$B$140,2,FALSE),"")</f>
        <v>14</v>
      </c>
      <c r="QC7">
        <f>IFERROR(VLOOKUP($A7,'1912'!$A$3:$C$140,3,FALSE),"")</f>
        <v>1185.32</v>
      </c>
      <c r="QD7">
        <f>IFERROR(VLOOKUP($A7,'1912'!$A$3:$D$140,4,FALSE),"")</f>
        <v>0</v>
      </c>
      <c r="QE7">
        <f>IFERROR(VLOOKUP($A7,'1912'!$A$3:$E$140,5,FALSE),"")</f>
        <v>0</v>
      </c>
      <c r="QF7">
        <f>IFERROR(VLOOKUP($A7,'1912'!$A$3:$F$140,6,FALSE),"")</f>
        <v>0</v>
      </c>
      <c r="QG7">
        <f>IFERROR(VLOOKUP($A7,'1912'!$A$3:$G$140,7,FALSE),"")</f>
        <v>0</v>
      </c>
      <c r="QH7">
        <f>IFERROR(VLOOKUP($A7,'1912'!$A$3:$H$140,8,FALSE),"")</f>
        <v>0</v>
      </c>
      <c r="QI7">
        <f>IFERROR(VLOOKUP($A7,'1912'!$A$3:$I$140,9,FALSE),"")</f>
        <v>0</v>
      </c>
      <c r="QJ7">
        <f>IFERROR(VLOOKUP($A7,'1912'!$A$3:$J$140,10,FALSE),"")</f>
        <v>0</v>
      </c>
    </row>
    <row r="8" spans="1:452" x14ac:dyDescent="0.2">
      <c r="A8" t="s">
        <v>315</v>
      </c>
      <c r="B8" t="s">
        <v>233</v>
      </c>
      <c r="C8" t="str">
        <f>IFERROR(VLOOKUP($A8,'1863'!$A$3:$B$140,2,FALSE),"")</f>
        <v/>
      </c>
      <c r="D8" t="str">
        <f>IFERROR(VLOOKUP($A8,'1863'!$A$3:$C$140,3,FALSE),"")</f>
        <v/>
      </c>
      <c r="E8" t="str">
        <f>IFERROR(VLOOKUP($A8,'1863'!$A$3:$D$140,4,FALSE),"")</f>
        <v/>
      </c>
      <c r="F8" t="str">
        <f>IFERROR(VLOOKUP($A8,'1863'!$A$3:$E$140,5,FALSE),"")</f>
        <v/>
      </c>
      <c r="G8" t="str">
        <f>IFERROR(VLOOKUP($A8,'1863'!$A$3:$F$140,6,FALSE),"")</f>
        <v/>
      </c>
      <c r="H8" t="str">
        <f>IFERROR(VLOOKUP($A8,'1863'!$A$3:$G$140,7,FALSE),"")</f>
        <v/>
      </c>
      <c r="I8" t="str">
        <f>IFERROR(VLOOKUP($A8,'1863'!$A$3:$H$140,8,FALSE),"")</f>
        <v/>
      </c>
      <c r="J8" t="str">
        <f>IFERROR(VLOOKUP($A8,'1863'!$A$3:$I$140,9,FALSE),"")</f>
        <v/>
      </c>
      <c r="K8" t="str">
        <f>IFERROR(VLOOKUP($A8,'1863'!$A$3:$J$140,10,FALSE),"")</f>
        <v/>
      </c>
      <c r="L8" t="str">
        <f>IFERROR(VLOOKUP($A8,'1864'!$A$3:$B$140,2,FALSE),"")</f>
        <v/>
      </c>
      <c r="M8" t="str">
        <f>IFERROR(VLOOKUP($A8,'1864'!$A$3:$C$140,3,FALSE),"")</f>
        <v/>
      </c>
      <c r="N8" t="str">
        <f>IFERROR(VLOOKUP($A8,'1864'!$A$3:$D$140,4,FALSE),"")</f>
        <v/>
      </c>
      <c r="O8" t="str">
        <f>IFERROR(VLOOKUP($A8,'1864'!$A$3:$E$140,5,FALSE),"")</f>
        <v/>
      </c>
      <c r="P8" t="str">
        <f>IFERROR(VLOOKUP($A8,'1864'!$A$3:$F$140,6,FALSE),"")</f>
        <v/>
      </c>
      <c r="Q8" t="str">
        <f>IFERROR(VLOOKUP($A8,'1864'!$A$3:$G$140,7,FALSE),"")</f>
        <v/>
      </c>
      <c r="R8" t="str">
        <f>IFERROR(VLOOKUP($A8,'1864'!$A$3:$H$140,8,FALSE),"")</f>
        <v/>
      </c>
      <c r="S8" t="str">
        <f>IFERROR(VLOOKUP($A8,'1864'!$A$3:$I$140,9,FALSE),"")</f>
        <v/>
      </c>
      <c r="T8" t="str">
        <f>IFERROR(VLOOKUP($A8,'1864'!$A$3:$J$140,10,FALSE),"")</f>
        <v/>
      </c>
      <c r="U8" t="str">
        <f>IFERROR(VLOOKUP($A8,'1865'!$A$3:$B$140,2,FALSE),"")</f>
        <v/>
      </c>
      <c r="V8" t="str">
        <f>IFERROR(VLOOKUP($A8,'1865'!$A$3:$C$140,3,FALSE),"")</f>
        <v/>
      </c>
      <c r="W8" t="str">
        <f>IFERROR(VLOOKUP($A8,'1865'!$A$3:$D$140,4,FALSE),"")</f>
        <v/>
      </c>
      <c r="X8" t="str">
        <f>IFERROR(VLOOKUP($A8,'1865'!$A$3:$E$140,5,FALSE),"")</f>
        <v/>
      </c>
      <c r="Y8" t="str">
        <f>IFERROR(VLOOKUP($A8,'1865'!$A$3:$F$140,6,FALSE),"")</f>
        <v/>
      </c>
      <c r="Z8" t="str">
        <f>IFERROR(VLOOKUP($A8,'1865'!$A$3:$G$140,7,FALSE),"")</f>
        <v/>
      </c>
      <c r="AA8" t="str">
        <f>IFERROR(VLOOKUP($A8,'1865'!$A$3:$H$140,8,FALSE),"")</f>
        <v/>
      </c>
      <c r="AB8" t="str">
        <f>IFERROR(VLOOKUP($A8,'1865'!$A$3:$I$140,9,FALSE),"")</f>
        <v/>
      </c>
      <c r="AC8" t="str">
        <f>IFERROR(VLOOKUP($A8,'1865'!$A$3:$J$140,10,FALSE),"")</f>
        <v/>
      </c>
      <c r="AD8" t="str">
        <f>IFERROR(VLOOKUP($A8,'1866'!$A$3:$B$140,2,FALSE),"")</f>
        <v/>
      </c>
      <c r="AE8" t="str">
        <f>IFERROR(VLOOKUP($A8,'1866'!$A$3:$C$140,3,FALSE),"")</f>
        <v/>
      </c>
      <c r="AF8" t="str">
        <f>IFERROR(VLOOKUP($A8,'1866'!$A$3:$D$140,4,FALSE),"")</f>
        <v/>
      </c>
      <c r="AG8" t="str">
        <f>IFERROR(VLOOKUP($A8,'1866'!$A$3:$E$140,5,FALSE),"")</f>
        <v/>
      </c>
      <c r="AH8" t="str">
        <f>IFERROR(VLOOKUP($A8,'1866'!$A$3:$F$140,6,FALSE),"")</f>
        <v/>
      </c>
      <c r="AI8" t="str">
        <f>IFERROR(VLOOKUP($A8,'1866'!$A$3:$G$140,7,FALSE),"")</f>
        <v/>
      </c>
      <c r="AJ8" t="str">
        <f>IFERROR(VLOOKUP($A8,'1866'!$A$3:$H$140,8,FALSE),"")</f>
        <v/>
      </c>
      <c r="AK8" t="str">
        <f>IFERROR(VLOOKUP($A8,'1866'!$A$3:$I$140,9,FALSE),"")</f>
        <v/>
      </c>
      <c r="AL8" t="str">
        <f>IFERROR(VLOOKUP($A8,'1866'!$A$3:$J$140,10,FALSE),"")</f>
        <v/>
      </c>
      <c r="AM8" t="str">
        <f>IFERROR(VLOOKUP($A8,'1867'!$A$3:$B$140,2,FALSE),"")</f>
        <v/>
      </c>
      <c r="AN8" t="str">
        <f>IFERROR(VLOOKUP($A8,'1867'!$A$3:$C$140,3,FALSE),"")</f>
        <v/>
      </c>
      <c r="AO8" t="str">
        <f>IFERROR(VLOOKUP($A8,'1867'!$A$3:$D$140,4,FALSE),"")</f>
        <v/>
      </c>
      <c r="AP8" t="str">
        <f>IFERROR(VLOOKUP($A8,'1867'!$A$3:$E$140,5,FALSE),"")</f>
        <v/>
      </c>
      <c r="AQ8" t="str">
        <f>IFERROR(VLOOKUP($A8,'1867'!$A$3:$F$140,6,FALSE),"")</f>
        <v/>
      </c>
      <c r="AR8" t="str">
        <f>IFERROR(VLOOKUP($A8,'1867'!$A$3:$G$140,7,FALSE),"")</f>
        <v/>
      </c>
      <c r="AS8" t="str">
        <f>IFERROR(VLOOKUP($A8,'1867'!$A$3:$H$140,8,FALSE),"")</f>
        <v/>
      </c>
      <c r="AT8" t="str">
        <f>IFERROR(VLOOKUP($A8,'1867'!$A$3:$I$140,9,FALSE),"")</f>
        <v/>
      </c>
      <c r="AU8" t="str">
        <f>IFERROR(VLOOKUP($A8,'1867'!$A$3:$J$140,10,FALSE),"")</f>
        <v/>
      </c>
      <c r="AV8" t="str">
        <f>IFERROR(VLOOKUP($A8,'1868'!$A$3:$B$140,2,FALSE),"")</f>
        <v/>
      </c>
      <c r="AW8" t="str">
        <f>IFERROR(VLOOKUP($A8,'1868'!$A$3:$C$140,3,FALSE),"")</f>
        <v/>
      </c>
      <c r="AX8" t="str">
        <f>IFERROR(VLOOKUP($A8,'1868'!$A$3:$D$140,4,FALSE),"")</f>
        <v/>
      </c>
      <c r="AY8" t="str">
        <f>IFERROR(VLOOKUP($A8,'1868'!$A$3:$E$140,5,FALSE),"")</f>
        <v/>
      </c>
      <c r="AZ8" t="str">
        <f>IFERROR(VLOOKUP($A8,'1868'!$A$3:$F$140,6,FALSE),"")</f>
        <v/>
      </c>
      <c r="BA8" t="str">
        <f>IFERROR(VLOOKUP($A8,'1868'!$A$3:$G$140,7,FALSE),"")</f>
        <v/>
      </c>
      <c r="BB8" t="str">
        <f>IFERROR(VLOOKUP($A8,'1868'!$A$3:$H$140,8,FALSE),"")</f>
        <v/>
      </c>
      <c r="BC8" t="str">
        <f>IFERROR(VLOOKUP($A8,'1868'!$A$3:$I$140,9,FALSE),"")</f>
        <v/>
      </c>
      <c r="BD8" t="str">
        <f>IFERROR(VLOOKUP($A8,'1868'!$A$3:$J$140,10,FALSE),"")</f>
        <v/>
      </c>
      <c r="BE8" t="str">
        <f>IFERROR(VLOOKUP($A8,'1869'!$A$3:$B$140,2,FALSE),"")</f>
        <v/>
      </c>
      <c r="BF8" t="str">
        <f>IFERROR(VLOOKUP($A8,'1869'!$A$3:$C$140,3,FALSE),"")</f>
        <v/>
      </c>
      <c r="BG8" t="str">
        <f>IFERROR(VLOOKUP($A8,'1869'!$A$3:$D$140,4,FALSE),"")</f>
        <v/>
      </c>
      <c r="BH8" t="str">
        <f>IFERROR(VLOOKUP($A8,'1869'!$A$3:$E$140,5,FALSE),"")</f>
        <v/>
      </c>
      <c r="BI8" t="str">
        <f>IFERROR(VLOOKUP($A8,'1869'!$A$3:$F$140,6,FALSE),"")</f>
        <v/>
      </c>
      <c r="BJ8" t="str">
        <f>IFERROR(VLOOKUP($A8,'1869'!$A$3:$G$140,7,FALSE),"")</f>
        <v/>
      </c>
      <c r="BK8" t="str">
        <f>IFERROR(VLOOKUP($A8,'1869'!$A$3:$H$140,8,FALSE),"")</f>
        <v/>
      </c>
      <c r="BL8" t="str">
        <f>IFERROR(VLOOKUP($A8,'1869'!$A$3:$I$140,9,FALSE),"")</f>
        <v/>
      </c>
      <c r="BM8" t="str">
        <f>IFERROR(VLOOKUP($A8,'1869'!$A$3:$J$140,10,FALSE),"")</f>
        <v/>
      </c>
      <c r="BN8" t="str">
        <f>IFERROR(VLOOKUP($A8,'1870'!$A$3:$B$140,2,FALSE),"")</f>
        <v/>
      </c>
      <c r="BO8" t="str">
        <f>IFERROR(VLOOKUP($A8,'1870'!$A$3:$C$140,3,FALSE),"")</f>
        <v/>
      </c>
      <c r="BP8" t="str">
        <f>IFERROR(VLOOKUP($A8,'1870'!$A$3:$D$140,4,FALSE),"")</f>
        <v/>
      </c>
      <c r="BQ8" t="str">
        <f>IFERROR(VLOOKUP($A8,'1870'!$A$3:$E$140,5,FALSE),"")</f>
        <v/>
      </c>
      <c r="BR8" t="str">
        <f>IFERROR(VLOOKUP($A8,'1870'!$A$3:$F$140,6,FALSE),"")</f>
        <v/>
      </c>
      <c r="BS8" t="str">
        <f>IFERROR(VLOOKUP($A8,'1870'!$A$3:$G$140,7,FALSE),"")</f>
        <v/>
      </c>
      <c r="BT8" t="str">
        <f>IFERROR(VLOOKUP($A8,'1870'!$A$3:$H$140,8,FALSE),"")</f>
        <v/>
      </c>
      <c r="BU8" t="str">
        <f>IFERROR(VLOOKUP($A8,'1870'!$A$3:$I$140,9,FALSE),"")</f>
        <v/>
      </c>
      <c r="BV8" t="str">
        <f>IFERROR(VLOOKUP($A8,'1870'!$A$3:$J$140,10,FALSE),"")</f>
        <v/>
      </c>
      <c r="BW8" t="str">
        <f>IFERROR(VLOOKUP($A8,'1871'!$A$3:$B$140,2,FALSE),"")</f>
        <v/>
      </c>
      <c r="BX8" t="str">
        <f>IFERROR(VLOOKUP($A8,'1871'!$A$3:$C$140,3,FALSE),"")</f>
        <v/>
      </c>
      <c r="BY8" t="str">
        <f>IFERROR(VLOOKUP($A8,'1871'!$A$3:$D$140,4,FALSE),"")</f>
        <v/>
      </c>
      <c r="BZ8" t="str">
        <f>IFERROR(VLOOKUP($A8,'1871'!$A$3:$E$140,5,FALSE),"")</f>
        <v/>
      </c>
      <c r="CA8" t="str">
        <f>IFERROR(VLOOKUP($A8,'1871'!$A$3:$F$140,6,FALSE),"")</f>
        <v/>
      </c>
      <c r="CB8" t="str">
        <f>IFERROR(VLOOKUP($A8,'1871'!$A$3:$G$140,7,FALSE),"")</f>
        <v/>
      </c>
      <c r="CC8" t="str">
        <f>IFERROR(VLOOKUP($A8,'1871'!$A$3:$H$140,8,FALSE),"")</f>
        <v/>
      </c>
      <c r="CD8" t="str">
        <f>IFERROR(VLOOKUP($A8,'1871'!$A$3:$I$140,9,FALSE),"")</f>
        <v/>
      </c>
      <c r="CE8" t="str">
        <f>IFERROR(VLOOKUP($A8,'1871'!$A$3:$J$140,10,FALSE),"")</f>
        <v/>
      </c>
      <c r="CF8" t="str">
        <f>IFERROR(VLOOKUP($A8,'1872'!$A$3:$B$140,2,FALSE),"")</f>
        <v/>
      </c>
      <c r="CG8" t="str">
        <f>IFERROR(VLOOKUP($A8,'1872'!$A$3:$C$140,3,FALSE),"")</f>
        <v/>
      </c>
      <c r="CH8" t="str">
        <f>IFERROR(VLOOKUP($A8,'1872'!$A$3:$D$140,4,FALSE),"")</f>
        <v/>
      </c>
      <c r="CI8" t="str">
        <f>IFERROR(VLOOKUP($A8,'1872'!$A$3:$E$140,5,FALSE),"")</f>
        <v/>
      </c>
      <c r="CJ8" t="str">
        <f>IFERROR(VLOOKUP($A8,'1872'!$A$3:$F$140,6,FALSE),"")</f>
        <v/>
      </c>
      <c r="CK8" t="str">
        <f>IFERROR(VLOOKUP($A8,'1872'!$A$3:$G$140,7,FALSE),"")</f>
        <v/>
      </c>
      <c r="CL8" t="str">
        <f>IFERROR(VLOOKUP($A8,'1872'!$A$3:$H$140,8,FALSE),"")</f>
        <v/>
      </c>
      <c r="CM8" t="str">
        <f>IFERROR(VLOOKUP($A8,'1872'!$A$3:$I$140,9,FALSE),"")</f>
        <v/>
      </c>
      <c r="CN8" t="str">
        <f>IFERROR(VLOOKUP($A8,'1872'!$A$3:$J$140,10,FALSE),"")</f>
        <v/>
      </c>
      <c r="CO8" t="str">
        <f>IFERROR(VLOOKUP($A8,'1873'!$A$3:$B$140,2,FALSE),"")</f>
        <v/>
      </c>
      <c r="CP8" t="str">
        <f>IFERROR(VLOOKUP($A8,'1873'!$A$3:$C$140,3,FALSE),"")</f>
        <v/>
      </c>
      <c r="CQ8" t="str">
        <f>IFERROR(VLOOKUP($A8,'1873'!$A$3:$D$140,4,FALSE),"")</f>
        <v/>
      </c>
      <c r="CR8" t="str">
        <f>IFERROR(VLOOKUP($A8,'1873'!$A$3:$E$140,5,FALSE),"")</f>
        <v/>
      </c>
      <c r="CS8" t="str">
        <f>IFERROR(VLOOKUP($A8,'1873'!$A$3:$F$140,6,FALSE),"")</f>
        <v/>
      </c>
      <c r="CT8" t="str">
        <f>IFERROR(VLOOKUP($A8,'1873'!$A$3:$G$140,7,FALSE),"")</f>
        <v/>
      </c>
      <c r="CU8" t="str">
        <f>IFERROR(VLOOKUP($A8,'1873'!$A$3:$H$140,8,FALSE),"")</f>
        <v/>
      </c>
      <c r="CV8" t="str">
        <f>IFERROR(VLOOKUP($A8,'1873'!$A$3:$I$140,9,FALSE),"")</f>
        <v/>
      </c>
      <c r="CW8" t="str">
        <f>IFERROR(VLOOKUP($A8,'1873'!$A$3:$J$140,10,FALSE),"")</f>
        <v/>
      </c>
      <c r="CX8" t="str">
        <f>IFERROR(VLOOKUP($A8,'1874'!$A$3:$B$140,2,FALSE),"")</f>
        <v/>
      </c>
      <c r="CY8" t="str">
        <f>IFERROR(VLOOKUP($A8,'1874'!$A$3:$C$140,3,FALSE),"")</f>
        <v/>
      </c>
      <c r="CZ8" t="str">
        <f>IFERROR(VLOOKUP($A8,'1874'!$A$3:$D$140,4,FALSE),"")</f>
        <v/>
      </c>
      <c r="DA8" t="str">
        <f>IFERROR(VLOOKUP($A8,'1874'!$A$3:$E$140,5,FALSE),"")</f>
        <v/>
      </c>
      <c r="DB8" t="str">
        <f>IFERROR(VLOOKUP($A8,'1874'!$A$3:$F$140,6,FALSE),"")</f>
        <v/>
      </c>
      <c r="DC8" t="str">
        <f>IFERROR(VLOOKUP($A8,'1874'!$A$3:$G$140,7,FALSE),"")</f>
        <v/>
      </c>
      <c r="DD8" t="str">
        <f>IFERROR(VLOOKUP($A8,'1874'!$A$3:$H$140,8,FALSE),"")</f>
        <v/>
      </c>
      <c r="DE8" t="str">
        <f>IFERROR(VLOOKUP($A8,'1874'!$A$3:$I$140,9,FALSE),"")</f>
        <v/>
      </c>
      <c r="DF8" t="str">
        <f>IFERROR(VLOOKUP($A8,'1874'!$A$3:$J$140,10,FALSE),"")</f>
        <v/>
      </c>
      <c r="DG8" t="str">
        <f>IFERROR(VLOOKUP($A8,'1875'!$A$3:$B$140,2,FALSE),"")</f>
        <v/>
      </c>
      <c r="DH8" t="str">
        <f>IFERROR(VLOOKUP($A8,'1875'!$A$3:$C$140,3,FALSE),"")</f>
        <v/>
      </c>
      <c r="DI8" t="str">
        <f>IFERROR(VLOOKUP($A8,'1875'!$A$3:$D$140,4,FALSE),"")</f>
        <v/>
      </c>
      <c r="DJ8" t="str">
        <f>IFERROR(VLOOKUP($A8,'1875'!$A$3:$E$140,5,FALSE),"")</f>
        <v/>
      </c>
      <c r="DK8" t="str">
        <f>IFERROR(VLOOKUP($A8,'1875'!$A$3:$F$140,6,FALSE),"")</f>
        <v/>
      </c>
      <c r="DL8" t="str">
        <f>IFERROR(VLOOKUP($A8,'1875'!$A$3:$G$140,7,FALSE),"")</f>
        <v/>
      </c>
      <c r="DM8" t="str">
        <f>IFERROR(VLOOKUP($A8,'1875'!$A$3:$H$140,8,FALSE),"")</f>
        <v/>
      </c>
      <c r="DN8" t="str">
        <f>IFERROR(VLOOKUP($A8,'1875'!$A$3:$I$140,9,FALSE),"")</f>
        <v/>
      </c>
      <c r="DO8" t="str">
        <f>IFERROR(VLOOKUP($A8,'1875'!$A$3:$J$140,10,FALSE),"")</f>
        <v/>
      </c>
      <c r="DP8" t="str">
        <f>IFERROR(VLOOKUP($A8,'1876'!$A$3:$B$140,2,FALSE),"")</f>
        <v/>
      </c>
      <c r="DQ8" t="str">
        <f>IFERROR(VLOOKUP($A8,'1876'!$A$3:$C$140,3,FALSE),"")</f>
        <v/>
      </c>
      <c r="DR8" t="str">
        <f>IFERROR(VLOOKUP($A8,'1876'!$A$3:$D$140,4,FALSE),"")</f>
        <v/>
      </c>
      <c r="DS8" t="str">
        <f>IFERROR(VLOOKUP($A8,'1876'!$A$3:$E$140,5,FALSE),"")</f>
        <v/>
      </c>
      <c r="DT8" t="str">
        <f>IFERROR(VLOOKUP($A8,'1876'!$A$3:$F$140,6,FALSE),"")</f>
        <v/>
      </c>
      <c r="DU8" t="str">
        <f>IFERROR(VLOOKUP($A8,'1876'!$A$3:$G$140,7,FALSE),"")</f>
        <v/>
      </c>
      <c r="DV8" t="str">
        <f>IFERROR(VLOOKUP($A8,'1876'!$A$3:$H$140,8,FALSE),"")</f>
        <v/>
      </c>
      <c r="DW8" t="str">
        <f>IFERROR(VLOOKUP($A8,'1876'!$A$3:$I$140,9,FALSE),"")</f>
        <v/>
      </c>
      <c r="DX8" t="str">
        <f>IFERROR(VLOOKUP($A8,'1876'!$A$3:$J$140,10,FALSE),"")</f>
        <v/>
      </c>
      <c r="DY8" t="str">
        <f>IFERROR(VLOOKUP($A8,'1877'!$A$3:$B$140,2,FALSE),"")</f>
        <v/>
      </c>
      <c r="DZ8" t="str">
        <f>IFERROR(VLOOKUP($A8,'1877'!$A$3:$C$140,3,FALSE),"")</f>
        <v/>
      </c>
      <c r="EA8" t="str">
        <f>IFERROR(VLOOKUP($A8,'1877'!$A$3:$D$140,4,FALSE),"")</f>
        <v/>
      </c>
      <c r="EB8" t="str">
        <f>IFERROR(VLOOKUP($A8,'1877'!$A$3:$E$140,5,FALSE),"")</f>
        <v/>
      </c>
      <c r="EC8" t="str">
        <f>IFERROR(VLOOKUP($A8,'1877'!$A$3:$F$140,6,FALSE),"")</f>
        <v/>
      </c>
      <c r="ED8" t="str">
        <f>IFERROR(VLOOKUP($A8,'1877'!$A$3:$G$140,7,FALSE),"")</f>
        <v/>
      </c>
      <c r="EE8" t="str">
        <f>IFERROR(VLOOKUP($A8,'1877'!$A$3:$H$140,8,FALSE),"")</f>
        <v/>
      </c>
      <c r="EF8" t="str">
        <f>IFERROR(VLOOKUP($A8,'1877'!$A$3:$I$140,9,FALSE),"")</f>
        <v/>
      </c>
      <c r="EG8" t="str">
        <f>IFERROR(VLOOKUP($A8,'1877'!$A$3:$J$140,10,FALSE),"")</f>
        <v/>
      </c>
      <c r="EH8" t="str">
        <f>IFERROR(VLOOKUP($A8,'1878'!$A$3:$B$140,2,FALSE),"")</f>
        <v/>
      </c>
      <c r="EI8" t="str">
        <f>IFERROR(VLOOKUP($A8,'1878'!$A$3:$C$140,3,FALSE),"")</f>
        <v/>
      </c>
      <c r="EJ8" t="str">
        <f>IFERROR(VLOOKUP($A8,'1878'!$A$3:$D$140,4,FALSE),"")</f>
        <v/>
      </c>
      <c r="EK8" t="str">
        <f>IFERROR(VLOOKUP($A8,'1878'!$A$3:$E$140,5,FALSE),"")</f>
        <v/>
      </c>
      <c r="EL8" t="str">
        <f>IFERROR(VLOOKUP($A8,'1878'!$A$3:$F$140,6,FALSE),"")</f>
        <v/>
      </c>
      <c r="EM8" t="str">
        <f>IFERROR(VLOOKUP($A8,'1878'!$A$3:$G$140,7,FALSE),"")</f>
        <v/>
      </c>
      <c r="EN8" t="str">
        <f>IFERROR(VLOOKUP($A8,'1878'!$A$3:$H$140,8,FALSE),"")</f>
        <v/>
      </c>
      <c r="EO8" t="str">
        <f>IFERROR(VLOOKUP($A8,'1878'!$A$3:$I$140,9,FALSE),"")</f>
        <v/>
      </c>
      <c r="EP8" t="str">
        <f>IFERROR(VLOOKUP($A8,'1878'!$A$3:$J$140,10,FALSE),"")</f>
        <v/>
      </c>
      <c r="EQ8" t="str">
        <f>IFERROR(VLOOKUP($A8,'1879'!$A$3:$B$140,2,FALSE),"")</f>
        <v/>
      </c>
      <c r="ER8" t="str">
        <f>IFERROR(VLOOKUP($A8,'1879'!$A$3:$C$140,3,FALSE),"")</f>
        <v/>
      </c>
      <c r="ES8" t="str">
        <f>IFERROR(VLOOKUP($A8,'1879'!$A$3:$D$140,4,FALSE),"")</f>
        <v/>
      </c>
      <c r="ET8" t="str">
        <f>IFERROR(VLOOKUP($A8,'1879'!$A$3:$E$140,5,FALSE),"")</f>
        <v/>
      </c>
      <c r="EU8" t="str">
        <f>IFERROR(VLOOKUP($A8,'1879'!$A$3:$F$140,6,FALSE),"")</f>
        <v/>
      </c>
      <c r="EV8" t="str">
        <f>IFERROR(VLOOKUP($A8,'1879'!$A$3:$G$140,7,FALSE),"")</f>
        <v/>
      </c>
      <c r="EW8" t="str">
        <f>IFERROR(VLOOKUP($A8,'1879'!$A$3:$H$140,8,FALSE),"")</f>
        <v/>
      </c>
      <c r="EX8" t="str">
        <f>IFERROR(VLOOKUP($A8,'1879'!$A$3:$I$140,9,FALSE),"")</f>
        <v/>
      </c>
      <c r="EY8" t="str">
        <f>IFERROR(VLOOKUP($A8,'1879'!$A$3:$J$140,10,FALSE),"")</f>
        <v/>
      </c>
      <c r="EZ8" t="str">
        <f>IFERROR(VLOOKUP($A8,'1880'!$A$3:$B$140,2,FALSE),"")</f>
        <v/>
      </c>
      <c r="FA8" t="str">
        <f>IFERROR(VLOOKUP($A8,'1880'!$A$3:$C$140,3,FALSE),"")</f>
        <v/>
      </c>
      <c r="FB8" t="str">
        <f>IFERROR(VLOOKUP($A8,'1880'!$A$3:$D$140,4,FALSE),"")</f>
        <v/>
      </c>
      <c r="FC8" t="str">
        <f>IFERROR(VLOOKUP($A8,'1880'!$A$3:$E$140,5,FALSE),"")</f>
        <v/>
      </c>
      <c r="FD8" t="str">
        <f>IFERROR(VLOOKUP($A8,'1880'!$A$3:$F$140,6,FALSE),"")</f>
        <v/>
      </c>
      <c r="FE8" t="str">
        <f>IFERROR(VLOOKUP($A8,'1880'!$A$3:$G$140,7,FALSE),"")</f>
        <v/>
      </c>
      <c r="FF8" t="str">
        <f>IFERROR(VLOOKUP($A8,'1880'!$A$3:$H$140,8,FALSE),"")</f>
        <v/>
      </c>
      <c r="FG8" t="str">
        <f>IFERROR(VLOOKUP($A8,'1880'!$A$3:$I$140,9,FALSE),"")</f>
        <v/>
      </c>
      <c r="FH8" t="str">
        <f>IFERROR(VLOOKUP($A8,'1880'!$A$3:$J$140,10,FALSE),"")</f>
        <v/>
      </c>
      <c r="FI8" t="str">
        <f>IFERROR(VLOOKUP($A8,'1881'!$A$3:$B$140,2,FALSE),"")</f>
        <v/>
      </c>
      <c r="FJ8" t="str">
        <f>IFERROR(VLOOKUP($A8,'1881'!$A$3:$C$140,3,FALSE),"")</f>
        <v/>
      </c>
      <c r="FK8" t="str">
        <f>IFERROR(VLOOKUP($A8,'1881'!$A$3:$D$140,4,FALSE),"")</f>
        <v/>
      </c>
      <c r="FL8" t="str">
        <f>IFERROR(VLOOKUP($A8,'1881'!$A$3:$E$140,5,FALSE),"")</f>
        <v/>
      </c>
      <c r="FM8" t="str">
        <f>IFERROR(VLOOKUP($A8,'1881'!$A$3:$F$140,6,FALSE),"")</f>
        <v/>
      </c>
      <c r="FN8" t="str">
        <f>IFERROR(VLOOKUP($A8,'1881'!$A$3:$G$140,7,FALSE),"")</f>
        <v/>
      </c>
      <c r="FO8" t="str">
        <f>IFERROR(VLOOKUP($A8,'1881'!$A$3:$H$140,8,FALSE),"")</f>
        <v/>
      </c>
      <c r="FP8" t="str">
        <f>IFERROR(VLOOKUP($A8,'1881'!$A$3:$I$140,9,FALSE),"")</f>
        <v/>
      </c>
      <c r="FQ8" t="str">
        <f>IFERROR(VLOOKUP($A8,'1881'!$A$3:$J$140,10,FALSE),"")</f>
        <v/>
      </c>
      <c r="FR8" t="str">
        <f>IFERROR(VLOOKUP($A8,'1882'!$A$3:$B$140,2,FALSE),"")</f>
        <v/>
      </c>
      <c r="FS8" t="str">
        <f>IFERROR(VLOOKUP($A8,'1882'!$A$3:$C$140,3,FALSE),"")</f>
        <v/>
      </c>
      <c r="FT8" t="str">
        <f>IFERROR(VLOOKUP($A8,'1882'!$A$3:$D$140,4,FALSE),"")</f>
        <v/>
      </c>
      <c r="FU8" t="str">
        <f>IFERROR(VLOOKUP($A8,'1882'!$A$3:$E$140,5,FALSE),"")</f>
        <v/>
      </c>
      <c r="FV8" t="str">
        <f>IFERROR(VLOOKUP($A8,'1882'!$A$3:$F$140,6,FALSE),"")</f>
        <v/>
      </c>
      <c r="FW8" t="str">
        <f>IFERROR(VLOOKUP($A8,'1882'!$A$3:$G$140,7,FALSE),"")</f>
        <v/>
      </c>
      <c r="FX8" t="str">
        <f>IFERROR(VLOOKUP($A8,'1882'!$A$3:$H$140,8,FALSE),"")</f>
        <v/>
      </c>
      <c r="FY8" t="str">
        <f>IFERROR(VLOOKUP($A8,'1882'!$A$3:$I$140,9,FALSE),"")</f>
        <v/>
      </c>
      <c r="FZ8" t="str">
        <f>IFERROR(VLOOKUP($A8,'1882'!$A$3:$J$140,10,FALSE),"")</f>
        <v/>
      </c>
      <c r="GA8" t="str">
        <f>IFERROR(VLOOKUP($A8,'1883'!$A$3:$B$140,2,FALSE),"")</f>
        <v/>
      </c>
      <c r="GB8" t="str">
        <f>IFERROR(VLOOKUP($A8,'1883'!$A$3:$C$140,3,FALSE),"")</f>
        <v/>
      </c>
      <c r="GC8" t="str">
        <f>IFERROR(VLOOKUP($A8,'1883'!$A$3:$D$140,4,FALSE),"")</f>
        <v/>
      </c>
      <c r="GD8" t="str">
        <f>IFERROR(VLOOKUP($A8,'1883'!$A$3:$E$140,5,FALSE),"")</f>
        <v/>
      </c>
      <c r="GE8" t="str">
        <f>IFERROR(VLOOKUP($A8,'1883'!$A$3:$F$140,6,FALSE),"")</f>
        <v/>
      </c>
      <c r="GF8" t="str">
        <f>IFERROR(VLOOKUP($A8,'1883'!$A$3:$G$140,7,FALSE),"")</f>
        <v/>
      </c>
      <c r="GG8" t="str">
        <f>IFERROR(VLOOKUP($A8,'1883'!$A$3:$H$140,8,FALSE),"")</f>
        <v/>
      </c>
      <c r="GH8" t="str">
        <f>IFERROR(VLOOKUP($A8,'1883'!$A$3:$I$140,9,FALSE),"")</f>
        <v/>
      </c>
      <c r="GI8" t="str">
        <f>IFERROR(VLOOKUP($A8,'1883'!$A$3:$J$140,10,FALSE),"")</f>
        <v/>
      </c>
      <c r="GJ8" t="str">
        <f>IFERROR(VLOOKUP($A8,'1884'!$A$3:$B$140,2,FALSE),"")</f>
        <v/>
      </c>
      <c r="GK8" t="str">
        <f>IFERROR(VLOOKUP($A8,'1884'!$A$3:$C$140,3,FALSE),"")</f>
        <v/>
      </c>
      <c r="GL8" t="str">
        <f>IFERROR(VLOOKUP($A8,'1884'!$A$3:$D$140,4,FALSE),"")</f>
        <v/>
      </c>
      <c r="GM8" t="str">
        <f>IFERROR(VLOOKUP($A8,'1884'!$A$3:$E$140,5,FALSE),"")</f>
        <v/>
      </c>
      <c r="GN8" t="str">
        <f>IFERROR(VLOOKUP($A8,'1884'!$A$3:$F$140,6,FALSE),"")</f>
        <v/>
      </c>
      <c r="GO8" t="str">
        <f>IFERROR(VLOOKUP($A8,'1884'!$A$3:$G$140,7,FALSE),"")</f>
        <v/>
      </c>
      <c r="GP8" t="str">
        <f>IFERROR(VLOOKUP($A8,'1884'!$A$3:$H$140,8,FALSE),"")</f>
        <v/>
      </c>
      <c r="GQ8" t="str">
        <f>IFERROR(VLOOKUP($A8,'1884'!$A$3:$I$140,9,FALSE),"")</f>
        <v/>
      </c>
      <c r="GR8" t="str">
        <f>IFERROR(VLOOKUP($A8,'1884'!$A$3:$J$140,10,FALSE),"")</f>
        <v/>
      </c>
      <c r="GS8" t="str">
        <f>IFERROR(VLOOKUP($A8,'1885'!$A$3:$B$140,2,FALSE),"")</f>
        <v/>
      </c>
      <c r="GT8" t="str">
        <f>IFERROR(VLOOKUP($A8,'1885'!$A$3:$C$140,3,FALSE),"")</f>
        <v/>
      </c>
      <c r="GU8" t="str">
        <f>IFERROR(VLOOKUP($A8,'1885'!$A$3:$D$140,4,FALSE),"")</f>
        <v/>
      </c>
      <c r="GV8" t="str">
        <f>IFERROR(VLOOKUP($A8,'1885'!$A$3:$E$140,5,FALSE),"")</f>
        <v/>
      </c>
      <c r="GW8" t="str">
        <f>IFERROR(VLOOKUP($A8,'1885'!$A$3:$F$140,6,FALSE),"")</f>
        <v/>
      </c>
      <c r="GX8" t="str">
        <f>IFERROR(VLOOKUP($A8,'1885'!$A$3:$G$140,7,FALSE),"")</f>
        <v/>
      </c>
      <c r="GY8" t="str">
        <f>IFERROR(VLOOKUP($A8,'1885'!$A$3:$H$140,8,FALSE),"")</f>
        <v/>
      </c>
      <c r="GZ8" t="str">
        <f>IFERROR(VLOOKUP($A8,'1885'!$A$3:$I$140,9,FALSE),"")</f>
        <v/>
      </c>
      <c r="HA8" t="str">
        <f>IFERROR(VLOOKUP($A8,'1885'!$A$3:$J$140,10,FALSE),"")</f>
        <v/>
      </c>
      <c r="HB8" t="str">
        <f>IFERROR(VLOOKUP($A8,'1886'!$A$3:$B$140,2,FALSE),"")</f>
        <v/>
      </c>
      <c r="HC8" t="str">
        <f>IFERROR(VLOOKUP($A8,'1886'!$A$3:$C$140,3,FALSE),"")</f>
        <v/>
      </c>
      <c r="HD8" t="str">
        <f>IFERROR(VLOOKUP($A8,'1886'!$A$3:$D$140,4,FALSE),"")</f>
        <v/>
      </c>
      <c r="HE8" t="str">
        <f>IFERROR(VLOOKUP($A8,'1886'!$A$3:$E$140,5,FALSE),"")</f>
        <v/>
      </c>
      <c r="HF8" t="str">
        <f>IFERROR(VLOOKUP($A8,'1886'!$A$3:$F$140,6,FALSE),"")</f>
        <v/>
      </c>
      <c r="HG8" t="str">
        <f>IFERROR(VLOOKUP($A8,'1886'!$A$3:$G$140,7,FALSE),"")</f>
        <v/>
      </c>
      <c r="HH8" t="str">
        <f>IFERROR(VLOOKUP($A8,'1886'!$A$3:$H$140,8,FALSE),"")</f>
        <v/>
      </c>
      <c r="HI8" t="str">
        <f>IFERROR(VLOOKUP($A8,'1886'!$A$3:$I$140,9,FALSE),"")</f>
        <v/>
      </c>
      <c r="HJ8" t="str">
        <f>IFERROR(VLOOKUP($A8,'1886'!$A$3:$J$140,10,FALSE),"")</f>
        <v/>
      </c>
      <c r="HK8" t="str">
        <f>IFERROR(VLOOKUP($A8,'1887'!$A$3:$B$140,2,FALSE),"")</f>
        <v/>
      </c>
      <c r="HL8" t="str">
        <f>IFERROR(VLOOKUP($A8,'1887'!$A$3:$C$140,3,FALSE),"")</f>
        <v/>
      </c>
      <c r="HM8" t="str">
        <f>IFERROR(VLOOKUP($A8,'1887'!$A$3:$D$140,4,FALSE),"")</f>
        <v/>
      </c>
      <c r="HN8" t="str">
        <f>IFERROR(VLOOKUP($A8,'1887'!$A$3:$E$140,5,FALSE),"")</f>
        <v/>
      </c>
      <c r="HO8" t="str">
        <f>IFERROR(VLOOKUP($A8,'1887'!$A$3:$F$140,6,FALSE),"")</f>
        <v/>
      </c>
      <c r="HP8" t="str">
        <f>IFERROR(VLOOKUP($A8,'1887'!$A$3:$G$140,7,FALSE),"")</f>
        <v/>
      </c>
      <c r="HQ8" t="str">
        <f>IFERROR(VLOOKUP($A8,'1887'!$A$3:$H$140,8,FALSE),"")</f>
        <v/>
      </c>
      <c r="HR8" t="str">
        <f>IFERROR(VLOOKUP($A8,'1887'!$A$3:$I$140,9,FALSE),"")</f>
        <v/>
      </c>
      <c r="HS8" t="str">
        <f>IFERROR(VLOOKUP($A8,'1887'!$A$3:$J$140,10,FALSE),"")</f>
        <v/>
      </c>
      <c r="HT8" t="str">
        <f>IFERROR(VLOOKUP($A8,'1888'!$A$3:$B$140,2,FALSE),"")</f>
        <v/>
      </c>
      <c r="HU8" t="str">
        <f>IFERROR(VLOOKUP($A8,'1888'!$A$3:$C$140,3,FALSE),"")</f>
        <v/>
      </c>
      <c r="HV8" t="str">
        <f>IFERROR(VLOOKUP($A8,'1888'!$A$3:$D$140,4,FALSE),"")</f>
        <v/>
      </c>
      <c r="HW8" t="str">
        <f>IFERROR(VLOOKUP($A8,'1888'!$A$3:$E$140,5,FALSE),"")</f>
        <v/>
      </c>
      <c r="HX8" t="str">
        <f>IFERROR(VLOOKUP($A8,'1888'!$A$3:$F$140,6,FALSE),"")</f>
        <v/>
      </c>
      <c r="HY8" t="str">
        <f>IFERROR(VLOOKUP($A8,'1888'!$A$3:$G$140,7,FALSE),"")</f>
        <v/>
      </c>
      <c r="HZ8" t="str">
        <f>IFERROR(VLOOKUP($A8,'1888'!$A$3:$H$140,8,FALSE),"")</f>
        <v/>
      </c>
      <c r="IA8" t="str">
        <f>IFERROR(VLOOKUP($A8,'1888'!$A$3:$I$140,9,FALSE),"")</f>
        <v/>
      </c>
      <c r="IB8" t="str">
        <f>IFERROR(VLOOKUP($A8,'1888'!$A$3:$J$140,10,FALSE),"")</f>
        <v/>
      </c>
      <c r="IC8" t="str">
        <f>IFERROR(VLOOKUP($A8,'1889'!$A$3:$B$140,2,FALSE),"")</f>
        <v/>
      </c>
      <c r="ID8" t="str">
        <f>IFERROR(VLOOKUP($A8,'1889'!$A$3:$C$140,3,FALSE),"")</f>
        <v/>
      </c>
      <c r="IE8" t="str">
        <f>IFERROR(VLOOKUP($A8,'1889'!$A$3:$D$140,4,FALSE),"")</f>
        <v/>
      </c>
      <c r="IF8" t="str">
        <f>IFERROR(VLOOKUP($A8,'1889'!$A$3:$E$140,5,FALSE),"")</f>
        <v/>
      </c>
      <c r="IG8" t="str">
        <f>IFERROR(VLOOKUP($A8,'1889'!$A$3:$F$140,6,FALSE),"")</f>
        <v/>
      </c>
      <c r="IH8" t="str">
        <f>IFERROR(VLOOKUP($A8,'1889'!$A$3:$G$140,7,FALSE),"")</f>
        <v/>
      </c>
      <c r="II8" t="str">
        <f>IFERROR(VLOOKUP($A8,'1889'!$A$3:$H$140,8,FALSE),"")</f>
        <v/>
      </c>
      <c r="IJ8" t="str">
        <f>IFERROR(VLOOKUP($A8,'1889'!$A$3:$I$140,9,FALSE),"")</f>
        <v/>
      </c>
      <c r="IK8" t="str">
        <f>IFERROR(VLOOKUP($A8,'1889'!$A$3:$J$140,10,FALSE),"")</f>
        <v/>
      </c>
      <c r="IL8" t="str">
        <f>IFERROR(VLOOKUP($A8,'1890'!$A$3:$B$140,2,FALSE),"")</f>
        <v/>
      </c>
      <c r="IM8" t="str">
        <f>IFERROR(VLOOKUP($A8,'1890'!$A$3:$C$140,3,FALSE),"")</f>
        <v/>
      </c>
      <c r="IN8" t="str">
        <f>IFERROR(VLOOKUP($A8,'1890'!$A$3:$D$140,4,FALSE),"")</f>
        <v/>
      </c>
      <c r="IO8" t="str">
        <f>IFERROR(VLOOKUP($A8,'1890'!$A$3:$E$140,5,FALSE),"")</f>
        <v/>
      </c>
      <c r="IP8" t="str">
        <f>IFERROR(VLOOKUP($A8,'1890'!$A$3:$F$140,6,FALSE),"")</f>
        <v/>
      </c>
      <c r="IQ8" t="str">
        <f>IFERROR(VLOOKUP($A8,'1890'!$A$3:$G$140,7,FALSE),"")</f>
        <v/>
      </c>
      <c r="IR8" t="str">
        <f>IFERROR(VLOOKUP($A8,'1890'!$A$3:$H$140,8,FALSE),"")</f>
        <v/>
      </c>
      <c r="IS8" t="str">
        <f>IFERROR(VLOOKUP($A8,'1890'!$A$3:$I$140,9,FALSE),"")</f>
        <v/>
      </c>
      <c r="IT8" t="str">
        <f>IFERROR(VLOOKUP($A8,'1890'!$A$3:$J$140,10,FALSE),"")</f>
        <v/>
      </c>
      <c r="IU8" t="str">
        <f>IFERROR(VLOOKUP($A8,'1891'!$A$3:$B$140,2,FALSE),"")</f>
        <v/>
      </c>
      <c r="IV8" t="str">
        <f>IFERROR(VLOOKUP($A8,'1891'!$A$3:$C$140,3,FALSE),"")</f>
        <v/>
      </c>
      <c r="IW8" t="str">
        <f>IFERROR(VLOOKUP($A8,'1891'!$A$3:$D$140,4,FALSE),"")</f>
        <v/>
      </c>
      <c r="IX8" t="str">
        <f>IFERROR(VLOOKUP($A8,'1891'!$A$3:$E$140,5,FALSE),"")</f>
        <v/>
      </c>
      <c r="IY8" t="str">
        <f>IFERROR(VLOOKUP($A8,'1891'!$A$3:$F$140,6,FALSE),"")</f>
        <v/>
      </c>
      <c r="IZ8" t="str">
        <f>IFERROR(VLOOKUP($A8,'1891'!$A$3:$G$140,7,FALSE),"")</f>
        <v/>
      </c>
      <c r="JA8" t="str">
        <f>IFERROR(VLOOKUP($A8,'1891'!$A$3:$H$140,8,FALSE),"")</f>
        <v/>
      </c>
      <c r="JB8" t="str">
        <f>IFERROR(VLOOKUP($A8,'1891'!$A$3:$I$140,9,FALSE),"")</f>
        <v/>
      </c>
      <c r="JC8" t="str">
        <f>IFERROR(VLOOKUP($A8,'1891'!$A$3:$J$140,10,FALSE),"")</f>
        <v/>
      </c>
      <c r="JD8" t="str">
        <f>IFERROR(VLOOKUP($A8,'1892'!$A$3:$B$140,2,FALSE),"")</f>
        <v/>
      </c>
      <c r="JE8" t="str">
        <f>IFERROR(VLOOKUP($A8,'1892'!$A$3:$C$140,3,FALSE),"")</f>
        <v/>
      </c>
      <c r="JF8" t="str">
        <f>IFERROR(VLOOKUP($A8,'1892'!$A$3:$D$140,4,FALSE),"")</f>
        <v/>
      </c>
      <c r="JG8" t="str">
        <f>IFERROR(VLOOKUP($A8,'1892'!$A$3:$E$140,5,FALSE),"")</f>
        <v/>
      </c>
      <c r="JH8" t="str">
        <f>IFERROR(VLOOKUP($A8,'1892'!$A$3:$F$140,6,FALSE),"")</f>
        <v/>
      </c>
      <c r="JI8" t="str">
        <f>IFERROR(VLOOKUP($A8,'1892'!$A$3:$G$140,7,FALSE),"")</f>
        <v/>
      </c>
      <c r="JJ8" t="str">
        <f>IFERROR(VLOOKUP($A8,'1892'!$A$3:$H$140,8,FALSE),"")</f>
        <v/>
      </c>
      <c r="JK8" t="str">
        <f>IFERROR(VLOOKUP($A8,'1892'!$A$3:$I$140,9,FALSE),"")</f>
        <v/>
      </c>
      <c r="JL8" t="str">
        <f>IFERROR(VLOOKUP($A8,'1892'!$A$3:$J$140,10,FALSE),"")</f>
        <v/>
      </c>
      <c r="JM8" t="str">
        <f>IFERROR(VLOOKUP($A8,'1893'!$A$3:$B$140,2,FALSE),"")</f>
        <v/>
      </c>
      <c r="JN8" t="str">
        <f>IFERROR(VLOOKUP($A8,'1893'!$A$3:$C$140,3,FALSE),"")</f>
        <v/>
      </c>
      <c r="JO8" t="str">
        <f>IFERROR(VLOOKUP($A8,'1893'!$A$3:$D$140,4,FALSE),"")</f>
        <v/>
      </c>
      <c r="JP8" t="str">
        <f>IFERROR(VLOOKUP($A8,'1893'!$A$3:$E$140,5,FALSE),"")</f>
        <v/>
      </c>
      <c r="JQ8" t="str">
        <f>IFERROR(VLOOKUP($A8,'1893'!$A$3:$F$140,6,FALSE),"")</f>
        <v/>
      </c>
      <c r="JR8" t="str">
        <f>IFERROR(VLOOKUP($A8,'1893'!$A$3:$G$140,7,FALSE),"")</f>
        <v/>
      </c>
      <c r="JS8" t="str">
        <f>IFERROR(VLOOKUP($A8,'1893'!$A$3:$H$140,8,FALSE),"")</f>
        <v/>
      </c>
      <c r="JT8" t="str">
        <f>IFERROR(VLOOKUP($A8,'1893'!$A$3:$I$140,9,FALSE),"")</f>
        <v/>
      </c>
      <c r="JU8" t="str">
        <f>IFERROR(VLOOKUP($A8,'1893'!$A$3:$J$140,10,FALSE),"")</f>
        <v/>
      </c>
      <c r="JV8" t="str">
        <f>IFERROR(VLOOKUP($A8,'1894'!$A$3:$B$140,2,FALSE),"")</f>
        <v/>
      </c>
      <c r="JW8" t="str">
        <f>IFERROR(VLOOKUP($A8,'1894'!$A$3:$C$140,3,FALSE),"")</f>
        <v/>
      </c>
      <c r="JX8" t="str">
        <f>IFERROR(VLOOKUP($A8,'1894'!$A$3:$D$140,4,FALSE),"")</f>
        <v/>
      </c>
      <c r="JY8" t="str">
        <f>IFERROR(VLOOKUP($A8,'1894'!$A$3:$E$140,5,FALSE),"")</f>
        <v/>
      </c>
      <c r="JZ8" t="str">
        <f>IFERROR(VLOOKUP($A8,'1894'!$A$3:$F$140,6,FALSE),"")</f>
        <v/>
      </c>
      <c r="KA8" t="str">
        <f>IFERROR(VLOOKUP($A8,'1894'!$A$3:$G$140,7,FALSE),"")</f>
        <v/>
      </c>
      <c r="KB8" t="str">
        <f>IFERROR(VLOOKUP($A8,'1894'!$A$3:$H$140,8,FALSE),"")</f>
        <v/>
      </c>
      <c r="KC8" t="str">
        <f>IFERROR(VLOOKUP($A8,'1894'!$A$3:$I$140,9,FALSE),"")</f>
        <v/>
      </c>
      <c r="KD8" t="str">
        <f>IFERROR(VLOOKUP($A8,'1894'!$A$3:$J$140,10,FALSE),"")</f>
        <v/>
      </c>
      <c r="KE8" t="str">
        <f>IFERROR(VLOOKUP($A8,'1895'!$A$3:$B$140,2,FALSE),"")</f>
        <v/>
      </c>
      <c r="KF8" t="str">
        <f>IFERROR(VLOOKUP($A8,'1895'!$A$3:$C$140,3,FALSE),"")</f>
        <v/>
      </c>
      <c r="KG8" t="str">
        <f>IFERROR(VLOOKUP($A8,'1895'!$A$3:$D$140,4,FALSE),"")</f>
        <v/>
      </c>
      <c r="KH8" t="str">
        <f>IFERROR(VLOOKUP($A8,'1895'!$A$3:$E$140,5,FALSE),"")</f>
        <v/>
      </c>
      <c r="KI8" t="str">
        <f>IFERROR(VLOOKUP($A8,'1895'!$A$3:$F$140,6,FALSE),"")</f>
        <v/>
      </c>
      <c r="KJ8" t="str">
        <f>IFERROR(VLOOKUP($A8,'1895'!$A$3:$G$140,7,FALSE),"")</f>
        <v/>
      </c>
      <c r="KK8" t="str">
        <f>IFERROR(VLOOKUP($A8,'1895'!$A$3:$H$140,8,FALSE),"")</f>
        <v/>
      </c>
      <c r="KL8" t="str">
        <f>IFERROR(VLOOKUP($A8,'1895'!$A$3:$I$140,9,FALSE),"")</f>
        <v/>
      </c>
      <c r="KM8" t="str">
        <f>IFERROR(VLOOKUP($A8,'1895'!$A$3:$J$140,10,FALSE),"")</f>
        <v/>
      </c>
      <c r="KN8" t="str">
        <f>IFERROR(VLOOKUP($A8,'1896'!$A$3:$B$140,2,FALSE),"")</f>
        <v/>
      </c>
      <c r="KO8" t="str">
        <f>IFERROR(VLOOKUP($A8,'1896'!$A$3:$C$140,3,FALSE),"")</f>
        <v/>
      </c>
      <c r="KP8" t="str">
        <f>IFERROR(VLOOKUP($A8,'1896'!$A$3:$D$140,4,FALSE),"")</f>
        <v/>
      </c>
      <c r="KQ8" t="str">
        <f>IFERROR(VLOOKUP($A8,'1896'!$A$3:$E$140,5,FALSE),"")</f>
        <v/>
      </c>
      <c r="KR8" t="str">
        <f>IFERROR(VLOOKUP($A8,'1896'!$A$3:$F$140,6,FALSE),"")</f>
        <v/>
      </c>
      <c r="KS8" t="str">
        <f>IFERROR(VLOOKUP($A8,'1896'!$A$3:$G$140,7,FALSE),"")</f>
        <v/>
      </c>
      <c r="KT8" t="str">
        <f>IFERROR(VLOOKUP($A8,'1896'!$A$3:$H$140,8,FALSE),"")</f>
        <v/>
      </c>
      <c r="KU8" t="str">
        <f>IFERROR(VLOOKUP($A8,'1896'!$A$3:$I$140,9,FALSE),"")</f>
        <v/>
      </c>
      <c r="KV8" t="str">
        <f>IFERROR(VLOOKUP($A8,'1896'!$A$3:$J$140,10,FALSE),"")</f>
        <v/>
      </c>
      <c r="KW8" t="str">
        <f>IFERROR(VLOOKUP($A8,'1897'!$A$3:$B$140,2,FALSE),"")</f>
        <v/>
      </c>
      <c r="KX8" t="str">
        <f>IFERROR(VLOOKUP($A8,'1897'!$A$3:$C$140,3,FALSE),"")</f>
        <v/>
      </c>
      <c r="KY8" t="str">
        <f>IFERROR(VLOOKUP($A8,'1897'!$A$3:$D$140,4,FALSE),"")</f>
        <v/>
      </c>
      <c r="KZ8" t="str">
        <f>IFERROR(VLOOKUP($A8,'1897'!$A$3:$E$140,5,FALSE),"")</f>
        <v/>
      </c>
      <c r="LA8" t="str">
        <f>IFERROR(VLOOKUP($A8,'1897'!$A$3:$F$140,6,FALSE),"")</f>
        <v/>
      </c>
      <c r="LB8" t="str">
        <f>IFERROR(VLOOKUP($A8,'1897'!$A$3:$G$140,7,FALSE),"")</f>
        <v/>
      </c>
      <c r="LC8" t="str">
        <f>IFERROR(VLOOKUP($A8,'1897'!$A$3:$H$140,8,FALSE),"")</f>
        <v/>
      </c>
      <c r="LD8" t="str">
        <f>IFERROR(VLOOKUP($A8,'1897'!$A$3:$I$140,9,FALSE),"")</f>
        <v/>
      </c>
      <c r="LE8" t="str">
        <f>IFERROR(VLOOKUP($A8,'1897'!$A$3:$J$140,10,FALSE),"")</f>
        <v/>
      </c>
      <c r="LF8" t="str">
        <f>IFERROR(VLOOKUP($A8,'1898'!$A$3:$B$140,2,FALSE),"")</f>
        <v/>
      </c>
      <c r="LG8" t="str">
        <f>IFERROR(VLOOKUP($A8,'1898'!$A$3:$C$140,3,FALSE),"")</f>
        <v/>
      </c>
      <c r="LH8" t="str">
        <f>IFERROR(VLOOKUP($A8,'1898'!$A$3:$D$140,4,FALSE),"")</f>
        <v/>
      </c>
      <c r="LI8" t="str">
        <f>IFERROR(VLOOKUP($A8,'1898'!$A$3:$E$140,5,FALSE),"")</f>
        <v/>
      </c>
      <c r="LJ8" t="str">
        <f>IFERROR(VLOOKUP($A8,'1898'!$A$3:$F$140,6,FALSE),"")</f>
        <v/>
      </c>
      <c r="LK8" t="str">
        <f>IFERROR(VLOOKUP($A8,'1898'!$A$3:$G$140,7,FALSE),"")</f>
        <v/>
      </c>
      <c r="LL8" t="str">
        <f>IFERROR(VLOOKUP($A8,'1898'!$A$3:$H$140,8,FALSE),"")</f>
        <v/>
      </c>
      <c r="LM8" t="str">
        <f>IFERROR(VLOOKUP($A8,'1898'!$A$3:$I$140,9,FALSE),"")</f>
        <v/>
      </c>
      <c r="LN8" t="str">
        <f>IFERROR(VLOOKUP($A8,'1898'!$A$3:$J$140,10,FALSE),"")</f>
        <v/>
      </c>
      <c r="LO8" t="str">
        <f>IFERROR(VLOOKUP($A8,'1899'!$A$3:$B$140,2,FALSE),"")</f>
        <v/>
      </c>
      <c r="LP8" t="str">
        <f>IFERROR(VLOOKUP($A8,'1899'!$A$3:$C$140,3,FALSE),"")</f>
        <v/>
      </c>
      <c r="LQ8" t="str">
        <f>IFERROR(VLOOKUP($A8,'1899'!$A$3:$D$140,4,FALSE),"")</f>
        <v/>
      </c>
      <c r="LR8" t="str">
        <f>IFERROR(VLOOKUP($A8,'1899'!$A$3:$E$140,5,FALSE),"")</f>
        <v/>
      </c>
      <c r="LS8" t="str">
        <f>IFERROR(VLOOKUP($A8,'1899'!$A$3:$F$140,6,FALSE),"")</f>
        <v/>
      </c>
      <c r="LT8" t="str">
        <f>IFERROR(VLOOKUP($A8,'1899'!$A$3:$G$140,7,FALSE),"")</f>
        <v/>
      </c>
      <c r="LU8" t="str">
        <f>IFERROR(VLOOKUP($A8,'1899'!$A$3:$H$140,8,FALSE),"")</f>
        <v/>
      </c>
      <c r="LV8" t="str">
        <f>IFERROR(VLOOKUP($A8,'1899'!$A$3:$I$140,9,FALSE),"")</f>
        <v/>
      </c>
      <c r="LW8" t="str">
        <f>IFERROR(VLOOKUP($A8,'1899'!$A$3:$J$140,10,FALSE),"")</f>
        <v/>
      </c>
      <c r="LX8" t="str">
        <f>IFERROR(VLOOKUP($A8,'1900'!$A$3:$B$140,2,FALSE),"")</f>
        <v/>
      </c>
      <c r="LY8" t="str">
        <f>IFERROR(VLOOKUP($A8,'1900'!$A$3:$C$140,3,FALSE),"")</f>
        <v/>
      </c>
      <c r="LZ8" t="str">
        <f>IFERROR(VLOOKUP($A8,'1900'!$A$3:$D$140,4,FALSE),"")</f>
        <v/>
      </c>
      <c r="MA8" t="str">
        <f>IFERROR(VLOOKUP($A8,'1900'!$A$3:$E$140,5,FALSE),"")</f>
        <v/>
      </c>
      <c r="MB8" t="str">
        <f>IFERROR(VLOOKUP($A8,'1900'!$A$3:$F$140,6,FALSE),"")</f>
        <v/>
      </c>
      <c r="MC8" t="str">
        <f>IFERROR(VLOOKUP($A8,'1900'!$A$3:$G$140,7,FALSE),"")</f>
        <v/>
      </c>
      <c r="MD8" t="str">
        <f>IFERROR(VLOOKUP($A8,'1900'!$A$3:$H$140,8,FALSE),"")</f>
        <v/>
      </c>
      <c r="ME8" t="str">
        <f>IFERROR(VLOOKUP($A8,'1900'!$A$3:$I$140,9,FALSE),"")</f>
        <v/>
      </c>
      <c r="MF8" t="str">
        <f>IFERROR(VLOOKUP($A8,'1900'!$A$3:$J$140,10,FALSE),"")</f>
        <v/>
      </c>
      <c r="MG8" t="str">
        <f>IFERROR(VLOOKUP($A8,'1901'!$A$3:$B$140,2,FALSE),"")</f>
        <v/>
      </c>
      <c r="MH8" t="str">
        <f>IFERROR(VLOOKUP($A8,'1901'!$A$3:$C$140,3,FALSE),"")</f>
        <v/>
      </c>
      <c r="MI8" t="str">
        <f>IFERROR(VLOOKUP($A8,'1901'!$A$3:$D$140,4,FALSE),"")</f>
        <v/>
      </c>
      <c r="MJ8" t="str">
        <f>IFERROR(VLOOKUP($A8,'1901'!$A$3:$E$140,5,FALSE),"")</f>
        <v/>
      </c>
      <c r="MK8" t="str">
        <f>IFERROR(VLOOKUP($A8,'1901'!$A$3:$F$140,6,FALSE),"")</f>
        <v/>
      </c>
      <c r="ML8" t="str">
        <f>IFERROR(VLOOKUP($A8,'1901'!$A$3:$G$140,7,FALSE),"")</f>
        <v/>
      </c>
      <c r="MM8" t="str">
        <f>IFERROR(VLOOKUP($A8,'1901'!$A$3:$H$140,8,FALSE),"")</f>
        <v/>
      </c>
      <c r="MN8" t="str">
        <f>IFERROR(VLOOKUP($A8,'1901'!$A$3:$I$140,9,FALSE),"")</f>
        <v/>
      </c>
      <c r="MO8" t="str">
        <f>IFERROR(VLOOKUP($A8,'1901'!$A$3:$J$140,10,FALSE),"")</f>
        <v/>
      </c>
      <c r="MP8" t="str">
        <f>IFERROR(VLOOKUP($A8,'1902'!$A$3:$B$140,2,FALSE),"")</f>
        <v/>
      </c>
      <c r="MQ8" t="str">
        <f>IFERROR(VLOOKUP($A8,'1902'!$A$3:$C$140,3,FALSE),"")</f>
        <v/>
      </c>
      <c r="MR8" t="str">
        <f>IFERROR(VLOOKUP($A8,'1902'!$A$3:$D$140,4,FALSE),"")</f>
        <v/>
      </c>
      <c r="MS8" t="str">
        <f>IFERROR(VLOOKUP($A8,'1902'!$A$3:$E$140,5,FALSE),"")</f>
        <v/>
      </c>
      <c r="MT8" t="str">
        <f>IFERROR(VLOOKUP($A8,'1902'!$A$3:$F$140,6,FALSE),"")</f>
        <v/>
      </c>
      <c r="MU8" t="str">
        <f>IFERROR(VLOOKUP($A8,'1902'!$A$3:$G$140,7,FALSE),"")</f>
        <v/>
      </c>
      <c r="MV8" t="str">
        <f>IFERROR(VLOOKUP($A8,'1902'!$A$3:$H$140,8,FALSE),"")</f>
        <v/>
      </c>
      <c r="MW8" t="str">
        <f>IFERROR(VLOOKUP($A8,'1902'!$A$3:$I$140,9,FALSE),"")</f>
        <v/>
      </c>
      <c r="MX8" t="str">
        <f>IFERROR(VLOOKUP($A8,'1902'!$A$3:$J$140,10,FALSE),"")</f>
        <v/>
      </c>
      <c r="MY8" t="str">
        <f>IFERROR(VLOOKUP($A8,'1903'!$A$3:$B$140,2,FALSE),"")</f>
        <v/>
      </c>
      <c r="MZ8" t="str">
        <f>IFERROR(VLOOKUP($A8,'1903'!$A$3:$C$140,3,FALSE),"")</f>
        <v/>
      </c>
      <c r="NA8" t="str">
        <f>IFERROR(VLOOKUP($A8,'1903'!$A$3:$D$140,4,FALSE),"")</f>
        <v/>
      </c>
      <c r="NB8" t="str">
        <f>IFERROR(VLOOKUP($A8,'1903'!$A$3:$E$140,5,FALSE),"")</f>
        <v/>
      </c>
      <c r="NC8" t="str">
        <f>IFERROR(VLOOKUP($A8,'1903'!$A$3:$F$140,6,FALSE),"")</f>
        <v/>
      </c>
      <c r="ND8" t="str">
        <f>IFERROR(VLOOKUP($A8,'1903'!$A$3:$G$140,7,FALSE),"")</f>
        <v/>
      </c>
      <c r="NE8" t="str">
        <f>IFERROR(VLOOKUP($A8,'1903'!$A$3:$H$140,8,FALSE),"")</f>
        <v/>
      </c>
      <c r="NF8" t="str">
        <f>IFERROR(VLOOKUP($A8,'1903'!$A$3:$I$140,9,FALSE),"")</f>
        <v/>
      </c>
      <c r="NG8" t="str">
        <f>IFERROR(VLOOKUP($A8,'1903'!$A$3:$J$140,10,FALSE),"")</f>
        <v/>
      </c>
      <c r="NH8" t="str">
        <f>IFERROR(VLOOKUP($A8,'1904'!$A$3:$B$140,2,FALSE),"")</f>
        <v/>
      </c>
      <c r="NI8" t="str">
        <f>IFERROR(VLOOKUP($A8,'1904'!$A$3:$C$140,3,FALSE),"")</f>
        <v/>
      </c>
      <c r="NJ8" t="str">
        <f>IFERROR(VLOOKUP($A8,'1904'!$A$3:$D$140,4,FALSE),"")</f>
        <v/>
      </c>
      <c r="NK8" t="str">
        <f>IFERROR(VLOOKUP($A8,'1904'!$A$3:$E$140,5,FALSE),"")</f>
        <v/>
      </c>
      <c r="NL8" t="str">
        <f>IFERROR(VLOOKUP($A8,'1904'!$A$3:$F$140,6,FALSE),"")</f>
        <v/>
      </c>
      <c r="NM8" t="str">
        <f>IFERROR(VLOOKUP($A8,'1904'!$A$3:$G$140,7,FALSE),"")</f>
        <v/>
      </c>
      <c r="NN8" t="str">
        <f>IFERROR(VLOOKUP($A8,'1904'!$A$3:$H$140,8,FALSE),"")</f>
        <v/>
      </c>
      <c r="NO8" t="str">
        <f>IFERROR(VLOOKUP($A8,'1904'!$A$3:$I$140,9,FALSE),"")</f>
        <v/>
      </c>
      <c r="NP8" t="str">
        <f>IFERROR(VLOOKUP($A8,'1904'!$A$3:$J$140,10,FALSE),"")</f>
        <v/>
      </c>
      <c r="NQ8" t="str">
        <f>IFERROR(VLOOKUP($A8,'1905'!$A$3:$B$140,2,FALSE),"")</f>
        <v/>
      </c>
      <c r="NR8" t="str">
        <f>IFERROR(VLOOKUP($A8,'1905'!$A$3:$C$140,3,FALSE),"")</f>
        <v/>
      </c>
      <c r="NS8" t="str">
        <f>IFERROR(VLOOKUP($A8,'1905'!$A$3:$D$140,4,FALSE),"")</f>
        <v/>
      </c>
      <c r="NT8" t="str">
        <f>IFERROR(VLOOKUP($A8,'1905'!$A$3:$E$140,5,FALSE),"")</f>
        <v/>
      </c>
      <c r="NU8" t="str">
        <f>IFERROR(VLOOKUP($A8,'1905'!$A$3:$F$140,6,FALSE),"")</f>
        <v/>
      </c>
      <c r="NV8" t="str">
        <f>IFERROR(VLOOKUP($A8,'1905'!$A$3:$G$140,7,FALSE),"")</f>
        <v/>
      </c>
      <c r="NW8" t="str">
        <f>IFERROR(VLOOKUP($A8,'1905'!$A$3:$H$140,8,FALSE),"")</f>
        <v/>
      </c>
      <c r="NX8" t="str">
        <f>IFERROR(VLOOKUP($A8,'1905'!$A$3:$I$140,9,FALSE),"")</f>
        <v/>
      </c>
      <c r="NY8" t="str">
        <f>IFERROR(VLOOKUP($A8,'1905'!$A$3:$J$140,10,FALSE),"")</f>
        <v/>
      </c>
      <c r="NZ8" t="str">
        <f>IFERROR(VLOOKUP($A8,'1906'!$A$3:$B$140,2,FALSE),"")</f>
        <v/>
      </c>
      <c r="OA8" t="str">
        <f>IFERROR(VLOOKUP($A8,'1906'!$A$3:$C$140,3,FALSE),"")</f>
        <v/>
      </c>
      <c r="OB8" t="str">
        <f>IFERROR(VLOOKUP($A8,'1906'!$A$3:$D$140,4,FALSE),"")</f>
        <v/>
      </c>
      <c r="OC8" t="str">
        <f>IFERROR(VLOOKUP($A8,'1906'!$A$3:$E$140,5,FALSE),"")</f>
        <v/>
      </c>
      <c r="OD8" t="str">
        <f>IFERROR(VLOOKUP($A8,'1906'!$A$3:$F$140,6,FALSE),"")</f>
        <v/>
      </c>
      <c r="OE8" t="str">
        <f>IFERROR(VLOOKUP($A8,'1906'!$A$3:$G$140,7,FALSE),"")</f>
        <v/>
      </c>
      <c r="OF8" t="str">
        <f>IFERROR(VLOOKUP($A8,'1906'!$A$3:$H$140,8,FALSE),"")</f>
        <v/>
      </c>
      <c r="OG8" t="str">
        <f>IFERROR(VLOOKUP($A8,'1906'!$A$3:$I$140,9,FALSE),"")</f>
        <v/>
      </c>
      <c r="OH8" t="str">
        <f>IFERROR(VLOOKUP($A8,'1906'!$A$3:$J$140,10,FALSE),"")</f>
        <v/>
      </c>
      <c r="OI8" t="str">
        <f>IFERROR(VLOOKUP($A8,'1907'!$A$3:$B$140,2,FALSE),"")</f>
        <v/>
      </c>
      <c r="OJ8" t="str">
        <f>IFERROR(VLOOKUP($A8,'1907'!$A$3:$C$140,3,FALSE),"")</f>
        <v/>
      </c>
      <c r="OK8" t="str">
        <f>IFERROR(VLOOKUP($A8,'1907'!$A$3:$D$140,4,FALSE),"")</f>
        <v/>
      </c>
      <c r="OL8" t="str">
        <f>IFERROR(VLOOKUP($A8,'1907'!$A$3:$E$140,5,FALSE),"")</f>
        <v/>
      </c>
      <c r="OM8" t="str">
        <f>IFERROR(VLOOKUP($A8,'1907'!$A$3:$F$140,6,FALSE),"")</f>
        <v/>
      </c>
      <c r="ON8" t="str">
        <f>IFERROR(VLOOKUP($A8,'1907'!$A$3:$G$140,7,FALSE),"")</f>
        <v/>
      </c>
      <c r="OO8" t="str">
        <f>IFERROR(VLOOKUP($A8,'1907'!$A$3:$H$140,8,FALSE),"")</f>
        <v/>
      </c>
      <c r="OP8" t="str">
        <f>IFERROR(VLOOKUP($A8,'1907'!$A$3:$I$140,9,FALSE),"")</f>
        <v/>
      </c>
      <c r="OQ8" t="str">
        <f>IFERROR(VLOOKUP($A8,'1907'!$A$3:$J$140,10,FALSE),"")</f>
        <v/>
      </c>
      <c r="OR8">
        <f>IFERROR(VLOOKUP($A8,'1908'!$A$3:$B$140,2,FALSE),"")</f>
        <v>1</v>
      </c>
      <c r="OS8">
        <f>IFERROR(VLOOKUP($A8,'1908'!$A$3:$C$140,3,FALSE),"")</f>
        <v>319.95999999999998</v>
      </c>
      <c r="OT8">
        <f>IFERROR(VLOOKUP($A8,'1908'!$A$3:$D$140,4,FALSE),"")</f>
        <v>1</v>
      </c>
      <c r="OU8">
        <f>IFERROR(VLOOKUP($A8,'1908'!$A$3:$E$140,5,FALSE),"")</f>
        <v>319.95999999999998</v>
      </c>
      <c r="OV8">
        <f>IFERROR(VLOOKUP($A8,'1908'!$A$3:$F$140,6,FALSE),"")</f>
        <v>0</v>
      </c>
      <c r="OW8">
        <f>IFERROR(VLOOKUP($A8,'1908'!$A$3:$G$140,7,FALSE),"")</f>
        <v>0</v>
      </c>
      <c r="OX8">
        <f>IFERROR(VLOOKUP($A8,'1908'!$A$3:$H$140,8,FALSE),"")</f>
        <v>0</v>
      </c>
      <c r="OY8">
        <f>IFERROR(VLOOKUP($A8,'1908'!$A$3:$I$140,9,FALSE),"")</f>
        <v>0</v>
      </c>
      <c r="OZ8">
        <f>IFERROR(VLOOKUP($A8,'1908'!$A$3:$J$140,10,FALSE),"")</f>
        <v>0</v>
      </c>
      <c r="PA8">
        <f>IFERROR(VLOOKUP($A8,'1909'!$A$3:$B$140,2,FALSE),"")</f>
        <v>0</v>
      </c>
      <c r="PB8">
        <f>IFERROR(VLOOKUP($A8,'1909'!$A$3:$C$140,3,FALSE),"")</f>
        <v>0</v>
      </c>
      <c r="PC8">
        <f>IFERROR(VLOOKUP($A8,'1909'!$A$3:$D$140,4,FALSE),"")</f>
        <v>0</v>
      </c>
      <c r="PD8">
        <f>IFERROR(VLOOKUP($A8,'1909'!$A$3:$E$140,5,FALSE),"")</f>
        <v>0</v>
      </c>
      <c r="PE8">
        <f>IFERROR(VLOOKUP($A8,'1909'!$A$3:$F$140,6,FALSE),"")</f>
        <v>0</v>
      </c>
      <c r="PF8">
        <f>IFERROR(VLOOKUP($A8,'1909'!$A$3:$G$140,7,FALSE),"")</f>
        <v>0</v>
      </c>
      <c r="PG8">
        <f>IFERROR(VLOOKUP($A8,'1909'!$A$3:$H$140,8,FALSE),"")</f>
        <v>0</v>
      </c>
      <c r="PH8">
        <f>IFERROR(VLOOKUP($A8,'1909'!$A$3:$I$140,9,FALSE),"")</f>
        <v>0</v>
      </c>
      <c r="PI8">
        <f>IFERROR(VLOOKUP($A8,'1909'!$A$3:$J$140,10,FALSE),"")</f>
        <v>0</v>
      </c>
      <c r="PJ8">
        <f>IFERROR(VLOOKUP($A8,'1910'!$A$3:$B$140,2,FALSE),"")</f>
        <v>0</v>
      </c>
      <c r="PK8">
        <f>IFERROR(VLOOKUP($A8,'1910'!$A$3:$C$140,3,FALSE),"")</f>
        <v>0</v>
      </c>
      <c r="PL8">
        <f>IFERROR(VLOOKUP($A8,'1910'!$A$3:$D$140,4,FALSE),"")</f>
        <v>0</v>
      </c>
      <c r="PM8">
        <f>IFERROR(VLOOKUP($A8,'1910'!$A$3:$E$140,5,FALSE),"")</f>
        <v>0</v>
      </c>
      <c r="PN8">
        <f>IFERROR(VLOOKUP($A8,'1910'!$A$3:$F$140,6,FALSE),"")</f>
        <v>0</v>
      </c>
      <c r="PO8">
        <f>IFERROR(VLOOKUP($A8,'1910'!$A$3:$G$140,7,FALSE),"")</f>
        <v>0</v>
      </c>
      <c r="PP8">
        <f>IFERROR(VLOOKUP($A8,'1910'!$A$3:$H$140,8,FALSE),"")</f>
        <v>0</v>
      </c>
      <c r="PQ8">
        <f>IFERROR(VLOOKUP($A8,'1910'!$A$3:$I$140,9,FALSE),"")</f>
        <v>0</v>
      </c>
      <c r="PR8">
        <f>IFERROR(VLOOKUP($A8,'1910'!$A$3:$J$140,10,FALSE),"")</f>
        <v>0</v>
      </c>
      <c r="PS8">
        <f>IFERROR(VLOOKUP($A8,'1911'!$A$3:$B$140,2,FALSE),"")</f>
        <v>0</v>
      </c>
      <c r="PT8">
        <f>IFERROR(VLOOKUP($A8,'1911'!$A$3:$C$140,3,FALSE),"")</f>
        <v>0</v>
      </c>
      <c r="PU8">
        <f>IFERROR(VLOOKUP($A8,'1911'!$A$3:$D$140,4,FALSE),"")</f>
        <v>0</v>
      </c>
      <c r="PV8">
        <f>IFERROR(VLOOKUP($A8,'1911'!$A$3:$E$140,5,FALSE),"")</f>
        <v>0</v>
      </c>
      <c r="PW8">
        <f>IFERROR(VLOOKUP($A8,'1911'!$A$3:$F$140,6,FALSE),"")</f>
        <v>0</v>
      </c>
      <c r="PX8">
        <f>IFERROR(VLOOKUP($A8,'1911'!$A$3:$G$140,7,FALSE),"")</f>
        <v>0</v>
      </c>
      <c r="PY8">
        <f>IFERROR(VLOOKUP($A8,'1911'!$A$3:$H$140,8,FALSE),"")</f>
        <v>0</v>
      </c>
      <c r="PZ8">
        <f>IFERROR(VLOOKUP($A8,'1911'!$A$3:$I$140,9,FALSE),"")</f>
        <v>0</v>
      </c>
      <c r="QA8">
        <f>IFERROR(VLOOKUP($A8,'1911'!$A$3:$J$140,10,FALSE),"")</f>
        <v>0</v>
      </c>
      <c r="QB8">
        <f>IFERROR(VLOOKUP($A8,'1912'!$A$3:$B$140,2,FALSE),"")</f>
        <v>0</v>
      </c>
      <c r="QC8">
        <f>IFERROR(VLOOKUP($A8,'1912'!$A$3:$C$140,3,FALSE),"")</f>
        <v>0</v>
      </c>
      <c r="QD8">
        <f>IFERROR(VLOOKUP($A8,'1912'!$A$3:$D$140,4,FALSE),"")</f>
        <v>0</v>
      </c>
      <c r="QE8">
        <f>IFERROR(VLOOKUP($A8,'1912'!$A$3:$E$140,5,FALSE),"")</f>
        <v>0</v>
      </c>
      <c r="QF8">
        <f>IFERROR(VLOOKUP($A8,'1912'!$A$3:$F$140,6,FALSE),"")</f>
        <v>0</v>
      </c>
      <c r="QG8">
        <f>IFERROR(VLOOKUP($A8,'1912'!$A$3:$G$140,7,FALSE),"")</f>
        <v>0</v>
      </c>
      <c r="QH8">
        <f>IFERROR(VLOOKUP($A8,'1912'!$A$3:$H$140,8,FALSE),"")</f>
        <v>0</v>
      </c>
      <c r="QI8">
        <f>IFERROR(VLOOKUP($A8,'1912'!$A$3:$I$140,9,FALSE),"")</f>
        <v>0</v>
      </c>
      <c r="QJ8">
        <f>IFERROR(VLOOKUP($A8,'1912'!$A$3:$J$140,10,FALSE),"")</f>
        <v>0</v>
      </c>
    </row>
    <row r="9" spans="1:452" x14ac:dyDescent="0.2">
      <c r="A9" t="s">
        <v>180</v>
      </c>
      <c r="B9" t="s">
        <v>233</v>
      </c>
      <c r="C9" t="str">
        <f>IFERROR(VLOOKUP($A9,'1863'!$A$3:$B$140,2,FALSE),"")</f>
        <v/>
      </c>
      <c r="D9" t="str">
        <f>IFERROR(VLOOKUP($A9,'1863'!$A$3:$C$140,3,FALSE),"")</f>
        <v/>
      </c>
      <c r="E9" t="str">
        <f>IFERROR(VLOOKUP($A9,'1863'!$A$3:$D$140,4,FALSE),"")</f>
        <v/>
      </c>
      <c r="F9" t="str">
        <f>IFERROR(VLOOKUP($A9,'1863'!$A$3:$E$140,5,FALSE),"")</f>
        <v/>
      </c>
      <c r="G9" t="str">
        <f>IFERROR(VLOOKUP($A9,'1863'!$A$3:$F$140,6,FALSE),"")</f>
        <v/>
      </c>
      <c r="H9" t="str">
        <f>IFERROR(VLOOKUP($A9,'1863'!$A$3:$G$140,7,FALSE),"")</f>
        <v/>
      </c>
      <c r="I9" t="str">
        <f>IFERROR(VLOOKUP($A9,'1863'!$A$3:$H$140,8,FALSE),"")</f>
        <v/>
      </c>
      <c r="J9" t="str">
        <f>IFERROR(VLOOKUP($A9,'1863'!$A$3:$I$140,9,FALSE),"")</f>
        <v/>
      </c>
      <c r="K9" t="str">
        <f>IFERROR(VLOOKUP($A9,'1863'!$A$3:$J$140,10,FALSE),"")</f>
        <v/>
      </c>
      <c r="L9" t="str">
        <f>IFERROR(VLOOKUP($A9,'1864'!$A$3:$B$140,2,FALSE),"")</f>
        <v/>
      </c>
      <c r="M9" t="str">
        <f>IFERROR(VLOOKUP($A9,'1864'!$A$3:$C$140,3,FALSE),"")</f>
        <v/>
      </c>
      <c r="N9" t="str">
        <f>IFERROR(VLOOKUP($A9,'1864'!$A$3:$D$140,4,FALSE),"")</f>
        <v/>
      </c>
      <c r="O9" t="str">
        <f>IFERROR(VLOOKUP($A9,'1864'!$A$3:$E$140,5,FALSE),"")</f>
        <v/>
      </c>
      <c r="P9" t="str">
        <f>IFERROR(VLOOKUP($A9,'1864'!$A$3:$F$140,6,FALSE),"")</f>
        <v/>
      </c>
      <c r="Q9" t="str">
        <f>IFERROR(VLOOKUP($A9,'1864'!$A$3:$G$140,7,FALSE),"")</f>
        <v/>
      </c>
      <c r="R9" t="str">
        <f>IFERROR(VLOOKUP($A9,'1864'!$A$3:$H$140,8,FALSE),"")</f>
        <v/>
      </c>
      <c r="S9" t="str">
        <f>IFERROR(VLOOKUP($A9,'1864'!$A$3:$I$140,9,FALSE),"")</f>
        <v/>
      </c>
      <c r="T9" t="str">
        <f>IFERROR(VLOOKUP($A9,'1864'!$A$3:$J$140,10,FALSE),"")</f>
        <v/>
      </c>
      <c r="U9" t="str">
        <f>IFERROR(VLOOKUP($A9,'1865'!$A$3:$B$140,2,FALSE),"")</f>
        <v/>
      </c>
      <c r="V9" t="str">
        <f>IFERROR(VLOOKUP($A9,'1865'!$A$3:$C$140,3,FALSE),"")</f>
        <v/>
      </c>
      <c r="W9" t="str">
        <f>IFERROR(VLOOKUP($A9,'1865'!$A$3:$D$140,4,FALSE),"")</f>
        <v/>
      </c>
      <c r="X9" t="str">
        <f>IFERROR(VLOOKUP($A9,'1865'!$A$3:$E$140,5,FALSE),"")</f>
        <v/>
      </c>
      <c r="Y9" t="str">
        <f>IFERROR(VLOOKUP($A9,'1865'!$A$3:$F$140,6,FALSE),"")</f>
        <v/>
      </c>
      <c r="Z9" t="str">
        <f>IFERROR(VLOOKUP($A9,'1865'!$A$3:$G$140,7,FALSE),"")</f>
        <v/>
      </c>
      <c r="AA9" t="str">
        <f>IFERROR(VLOOKUP($A9,'1865'!$A$3:$H$140,8,FALSE),"")</f>
        <v/>
      </c>
      <c r="AB9" t="str">
        <f>IFERROR(VLOOKUP($A9,'1865'!$A$3:$I$140,9,FALSE),"")</f>
        <v/>
      </c>
      <c r="AC9" t="str">
        <f>IFERROR(VLOOKUP($A9,'1865'!$A$3:$J$140,10,FALSE),"")</f>
        <v/>
      </c>
      <c r="AD9" t="str">
        <f>IFERROR(VLOOKUP($A9,'1866'!$A$3:$B$140,2,FALSE),"")</f>
        <v/>
      </c>
      <c r="AE9" t="str">
        <f>IFERROR(VLOOKUP($A9,'1866'!$A$3:$C$140,3,FALSE),"")</f>
        <v/>
      </c>
      <c r="AF9" t="str">
        <f>IFERROR(VLOOKUP($A9,'1866'!$A$3:$D$140,4,FALSE),"")</f>
        <v/>
      </c>
      <c r="AG9" t="str">
        <f>IFERROR(VLOOKUP($A9,'1866'!$A$3:$E$140,5,FALSE),"")</f>
        <v/>
      </c>
      <c r="AH9" t="str">
        <f>IFERROR(VLOOKUP($A9,'1866'!$A$3:$F$140,6,FALSE),"")</f>
        <v/>
      </c>
      <c r="AI9" t="str">
        <f>IFERROR(VLOOKUP($A9,'1866'!$A$3:$G$140,7,FALSE),"")</f>
        <v/>
      </c>
      <c r="AJ9" t="str">
        <f>IFERROR(VLOOKUP($A9,'1866'!$A$3:$H$140,8,FALSE),"")</f>
        <v/>
      </c>
      <c r="AK9" t="str">
        <f>IFERROR(VLOOKUP($A9,'1866'!$A$3:$I$140,9,FALSE),"")</f>
        <v/>
      </c>
      <c r="AL9" t="str">
        <f>IFERROR(VLOOKUP($A9,'1866'!$A$3:$J$140,10,FALSE),"")</f>
        <v/>
      </c>
      <c r="AM9" t="str">
        <f>IFERROR(VLOOKUP($A9,'1867'!$A$3:$B$140,2,FALSE),"")</f>
        <v/>
      </c>
      <c r="AN9" t="str">
        <f>IFERROR(VLOOKUP($A9,'1867'!$A$3:$C$140,3,FALSE),"")</f>
        <v/>
      </c>
      <c r="AO9" t="str">
        <f>IFERROR(VLOOKUP($A9,'1867'!$A$3:$D$140,4,FALSE),"")</f>
        <v/>
      </c>
      <c r="AP9" t="str">
        <f>IFERROR(VLOOKUP($A9,'1867'!$A$3:$E$140,5,FALSE),"")</f>
        <v/>
      </c>
      <c r="AQ9" t="str">
        <f>IFERROR(VLOOKUP($A9,'1867'!$A$3:$F$140,6,FALSE),"")</f>
        <v/>
      </c>
      <c r="AR9" t="str">
        <f>IFERROR(VLOOKUP($A9,'1867'!$A$3:$G$140,7,FALSE),"")</f>
        <v/>
      </c>
      <c r="AS9" t="str">
        <f>IFERROR(VLOOKUP($A9,'1867'!$A$3:$H$140,8,FALSE),"")</f>
        <v/>
      </c>
      <c r="AT9" t="str">
        <f>IFERROR(VLOOKUP($A9,'1867'!$A$3:$I$140,9,FALSE),"")</f>
        <v/>
      </c>
      <c r="AU9" t="str">
        <f>IFERROR(VLOOKUP($A9,'1867'!$A$3:$J$140,10,FALSE),"")</f>
        <v/>
      </c>
      <c r="AV9" t="str">
        <f>IFERROR(VLOOKUP($A9,'1868'!$A$3:$B$140,2,FALSE),"")</f>
        <v/>
      </c>
      <c r="AW9" t="str">
        <f>IFERROR(VLOOKUP($A9,'1868'!$A$3:$C$140,3,FALSE),"")</f>
        <v/>
      </c>
      <c r="AX9" t="str">
        <f>IFERROR(VLOOKUP($A9,'1868'!$A$3:$D$140,4,FALSE),"")</f>
        <v/>
      </c>
      <c r="AY9" t="str">
        <f>IFERROR(VLOOKUP($A9,'1868'!$A$3:$E$140,5,FALSE),"")</f>
        <v/>
      </c>
      <c r="AZ9" t="str">
        <f>IFERROR(VLOOKUP($A9,'1868'!$A$3:$F$140,6,FALSE),"")</f>
        <v/>
      </c>
      <c r="BA9" t="str">
        <f>IFERROR(VLOOKUP($A9,'1868'!$A$3:$G$140,7,FALSE),"")</f>
        <v/>
      </c>
      <c r="BB9" t="str">
        <f>IFERROR(VLOOKUP($A9,'1868'!$A$3:$H$140,8,FALSE),"")</f>
        <v/>
      </c>
      <c r="BC9" t="str">
        <f>IFERROR(VLOOKUP($A9,'1868'!$A$3:$I$140,9,FALSE),"")</f>
        <v/>
      </c>
      <c r="BD9" t="str">
        <f>IFERROR(VLOOKUP($A9,'1868'!$A$3:$J$140,10,FALSE),"")</f>
        <v/>
      </c>
      <c r="BE9" t="str">
        <f>IFERROR(VLOOKUP($A9,'1869'!$A$3:$B$140,2,FALSE),"")</f>
        <v/>
      </c>
      <c r="BF9" t="str">
        <f>IFERROR(VLOOKUP($A9,'1869'!$A$3:$C$140,3,FALSE),"")</f>
        <v/>
      </c>
      <c r="BG9" t="str">
        <f>IFERROR(VLOOKUP($A9,'1869'!$A$3:$D$140,4,FALSE),"")</f>
        <v/>
      </c>
      <c r="BH9" t="str">
        <f>IFERROR(VLOOKUP($A9,'1869'!$A$3:$E$140,5,FALSE),"")</f>
        <v/>
      </c>
      <c r="BI9" t="str">
        <f>IFERROR(VLOOKUP($A9,'1869'!$A$3:$F$140,6,FALSE),"")</f>
        <v/>
      </c>
      <c r="BJ9" t="str">
        <f>IFERROR(VLOOKUP($A9,'1869'!$A$3:$G$140,7,FALSE),"")</f>
        <v/>
      </c>
      <c r="BK9" t="str">
        <f>IFERROR(VLOOKUP($A9,'1869'!$A$3:$H$140,8,FALSE),"")</f>
        <v/>
      </c>
      <c r="BL9" t="str">
        <f>IFERROR(VLOOKUP($A9,'1869'!$A$3:$I$140,9,FALSE),"")</f>
        <v/>
      </c>
      <c r="BM9" t="str">
        <f>IFERROR(VLOOKUP($A9,'1869'!$A$3:$J$140,10,FALSE),"")</f>
        <v/>
      </c>
      <c r="BN9" t="str">
        <f>IFERROR(VLOOKUP($A9,'1870'!$A$3:$B$140,2,FALSE),"")</f>
        <v/>
      </c>
      <c r="BO9" t="str">
        <f>IFERROR(VLOOKUP($A9,'1870'!$A$3:$C$140,3,FALSE),"")</f>
        <v/>
      </c>
      <c r="BP9" t="str">
        <f>IFERROR(VLOOKUP($A9,'1870'!$A$3:$D$140,4,FALSE),"")</f>
        <v/>
      </c>
      <c r="BQ9" t="str">
        <f>IFERROR(VLOOKUP($A9,'1870'!$A$3:$E$140,5,FALSE),"")</f>
        <v/>
      </c>
      <c r="BR9" t="str">
        <f>IFERROR(VLOOKUP($A9,'1870'!$A$3:$F$140,6,FALSE),"")</f>
        <v/>
      </c>
      <c r="BS9" t="str">
        <f>IFERROR(VLOOKUP($A9,'1870'!$A$3:$G$140,7,FALSE),"")</f>
        <v/>
      </c>
      <c r="BT9" t="str">
        <f>IFERROR(VLOOKUP($A9,'1870'!$A$3:$H$140,8,FALSE),"")</f>
        <v/>
      </c>
      <c r="BU9" t="str">
        <f>IFERROR(VLOOKUP($A9,'1870'!$A$3:$I$140,9,FALSE),"")</f>
        <v/>
      </c>
      <c r="BV9" t="str">
        <f>IFERROR(VLOOKUP($A9,'1870'!$A$3:$J$140,10,FALSE),"")</f>
        <v/>
      </c>
      <c r="BW9" t="str">
        <f>IFERROR(VLOOKUP($A9,'1871'!$A$3:$B$140,2,FALSE),"")</f>
        <v/>
      </c>
      <c r="BX9" t="str">
        <f>IFERROR(VLOOKUP($A9,'1871'!$A$3:$C$140,3,FALSE),"")</f>
        <v/>
      </c>
      <c r="BY9" t="str">
        <f>IFERROR(VLOOKUP($A9,'1871'!$A$3:$D$140,4,FALSE),"")</f>
        <v/>
      </c>
      <c r="BZ9" t="str">
        <f>IFERROR(VLOOKUP($A9,'1871'!$A$3:$E$140,5,FALSE),"")</f>
        <v/>
      </c>
      <c r="CA9" t="str">
        <f>IFERROR(VLOOKUP($A9,'1871'!$A$3:$F$140,6,FALSE),"")</f>
        <v/>
      </c>
      <c r="CB9" t="str">
        <f>IFERROR(VLOOKUP($A9,'1871'!$A$3:$G$140,7,FALSE),"")</f>
        <v/>
      </c>
      <c r="CC9" t="str">
        <f>IFERROR(VLOOKUP($A9,'1871'!$A$3:$H$140,8,FALSE),"")</f>
        <v/>
      </c>
      <c r="CD9" t="str">
        <f>IFERROR(VLOOKUP($A9,'1871'!$A$3:$I$140,9,FALSE),"")</f>
        <v/>
      </c>
      <c r="CE9" t="str">
        <f>IFERROR(VLOOKUP($A9,'1871'!$A$3:$J$140,10,FALSE),"")</f>
        <v/>
      </c>
      <c r="CF9" t="str">
        <f>IFERROR(VLOOKUP($A9,'1872'!$A$3:$B$140,2,FALSE),"")</f>
        <v/>
      </c>
      <c r="CG9" t="str">
        <f>IFERROR(VLOOKUP($A9,'1872'!$A$3:$C$140,3,FALSE),"")</f>
        <v/>
      </c>
      <c r="CH9" t="str">
        <f>IFERROR(VLOOKUP($A9,'1872'!$A$3:$D$140,4,FALSE),"")</f>
        <v/>
      </c>
      <c r="CI9" t="str">
        <f>IFERROR(VLOOKUP($A9,'1872'!$A$3:$E$140,5,FALSE),"")</f>
        <v/>
      </c>
      <c r="CJ9" t="str">
        <f>IFERROR(VLOOKUP($A9,'1872'!$A$3:$F$140,6,FALSE),"")</f>
        <v/>
      </c>
      <c r="CK9" t="str">
        <f>IFERROR(VLOOKUP($A9,'1872'!$A$3:$G$140,7,FALSE),"")</f>
        <v/>
      </c>
      <c r="CL9" t="str">
        <f>IFERROR(VLOOKUP($A9,'1872'!$A$3:$H$140,8,FALSE),"")</f>
        <v/>
      </c>
      <c r="CM9" t="str">
        <f>IFERROR(VLOOKUP($A9,'1872'!$A$3:$I$140,9,FALSE),"")</f>
        <v/>
      </c>
      <c r="CN9" t="str">
        <f>IFERROR(VLOOKUP($A9,'1872'!$A$3:$J$140,10,FALSE),"")</f>
        <v/>
      </c>
      <c r="CO9" t="str">
        <f>IFERROR(VLOOKUP($A9,'1873'!$A$3:$B$140,2,FALSE),"")</f>
        <v/>
      </c>
      <c r="CP9" t="str">
        <f>IFERROR(VLOOKUP($A9,'1873'!$A$3:$C$140,3,FALSE),"")</f>
        <v/>
      </c>
      <c r="CQ9" t="str">
        <f>IFERROR(VLOOKUP($A9,'1873'!$A$3:$D$140,4,FALSE),"")</f>
        <v/>
      </c>
      <c r="CR9" t="str">
        <f>IFERROR(VLOOKUP($A9,'1873'!$A$3:$E$140,5,FALSE),"")</f>
        <v/>
      </c>
      <c r="CS9" t="str">
        <f>IFERROR(VLOOKUP($A9,'1873'!$A$3:$F$140,6,FALSE),"")</f>
        <v/>
      </c>
      <c r="CT9" t="str">
        <f>IFERROR(VLOOKUP($A9,'1873'!$A$3:$G$140,7,FALSE),"")</f>
        <v/>
      </c>
      <c r="CU9" t="str">
        <f>IFERROR(VLOOKUP($A9,'1873'!$A$3:$H$140,8,FALSE),"")</f>
        <v/>
      </c>
      <c r="CV9" t="str">
        <f>IFERROR(VLOOKUP($A9,'1873'!$A$3:$I$140,9,FALSE),"")</f>
        <v/>
      </c>
      <c r="CW9" t="str">
        <f>IFERROR(VLOOKUP($A9,'1873'!$A$3:$J$140,10,FALSE),"")</f>
        <v/>
      </c>
      <c r="CX9" t="str">
        <f>IFERROR(VLOOKUP($A9,'1874'!$A$3:$B$140,2,FALSE),"")</f>
        <v/>
      </c>
      <c r="CY9" t="str">
        <f>IFERROR(VLOOKUP($A9,'1874'!$A$3:$C$140,3,FALSE),"")</f>
        <v/>
      </c>
      <c r="CZ9" t="str">
        <f>IFERROR(VLOOKUP($A9,'1874'!$A$3:$D$140,4,FALSE),"")</f>
        <v/>
      </c>
      <c r="DA9" t="str">
        <f>IFERROR(VLOOKUP($A9,'1874'!$A$3:$E$140,5,FALSE),"")</f>
        <v/>
      </c>
      <c r="DB9" t="str">
        <f>IFERROR(VLOOKUP($A9,'1874'!$A$3:$F$140,6,FALSE),"")</f>
        <v/>
      </c>
      <c r="DC9" t="str">
        <f>IFERROR(VLOOKUP($A9,'1874'!$A$3:$G$140,7,FALSE),"")</f>
        <v/>
      </c>
      <c r="DD9" t="str">
        <f>IFERROR(VLOOKUP($A9,'1874'!$A$3:$H$140,8,FALSE),"")</f>
        <v/>
      </c>
      <c r="DE9" t="str">
        <f>IFERROR(VLOOKUP($A9,'1874'!$A$3:$I$140,9,FALSE),"")</f>
        <v/>
      </c>
      <c r="DF9" t="str">
        <f>IFERROR(VLOOKUP($A9,'1874'!$A$3:$J$140,10,FALSE),"")</f>
        <v/>
      </c>
      <c r="DG9" t="str">
        <f>IFERROR(VLOOKUP($A9,'1875'!$A$3:$B$140,2,FALSE),"")</f>
        <v/>
      </c>
      <c r="DH9" t="str">
        <f>IFERROR(VLOOKUP($A9,'1875'!$A$3:$C$140,3,FALSE),"")</f>
        <v/>
      </c>
      <c r="DI9" t="str">
        <f>IFERROR(VLOOKUP($A9,'1875'!$A$3:$D$140,4,FALSE),"")</f>
        <v/>
      </c>
      <c r="DJ9" t="str">
        <f>IFERROR(VLOOKUP($A9,'1875'!$A$3:$E$140,5,FALSE),"")</f>
        <v/>
      </c>
      <c r="DK9" t="str">
        <f>IFERROR(VLOOKUP($A9,'1875'!$A$3:$F$140,6,FALSE),"")</f>
        <v/>
      </c>
      <c r="DL9" t="str">
        <f>IFERROR(VLOOKUP($A9,'1875'!$A$3:$G$140,7,FALSE),"")</f>
        <v/>
      </c>
      <c r="DM9" t="str">
        <f>IFERROR(VLOOKUP($A9,'1875'!$A$3:$H$140,8,FALSE),"")</f>
        <v/>
      </c>
      <c r="DN9" t="str">
        <f>IFERROR(VLOOKUP($A9,'1875'!$A$3:$I$140,9,FALSE),"")</f>
        <v/>
      </c>
      <c r="DO9" t="str">
        <f>IFERROR(VLOOKUP($A9,'1875'!$A$3:$J$140,10,FALSE),"")</f>
        <v/>
      </c>
      <c r="DP9" t="str">
        <f>IFERROR(VLOOKUP($A9,'1876'!$A$3:$B$140,2,FALSE),"")</f>
        <v/>
      </c>
      <c r="DQ9" t="str">
        <f>IFERROR(VLOOKUP($A9,'1876'!$A$3:$C$140,3,FALSE),"")</f>
        <v/>
      </c>
      <c r="DR9" t="str">
        <f>IFERROR(VLOOKUP($A9,'1876'!$A$3:$D$140,4,FALSE),"")</f>
        <v/>
      </c>
      <c r="DS9" t="str">
        <f>IFERROR(VLOOKUP($A9,'1876'!$A$3:$E$140,5,FALSE),"")</f>
        <v/>
      </c>
      <c r="DT9" t="str">
        <f>IFERROR(VLOOKUP($A9,'1876'!$A$3:$F$140,6,FALSE),"")</f>
        <v/>
      </c>
      <c r="DU9" t="str">
        <f>IFERROR(VLOOKUP($A9,'1876'!$A$3:$G$140,7,FALSE),"")</f>
        <v/>
      </c>
      <c r="DV9" t="str">
        <f>IFERROR(VLOOKUP($A9,'1876'!$A$3:$H$140,8,FALSE),"")</f>
        <v/>
      </c>
      <c r="DW9" t="str">
        <f>IFERROR(VLOOKUP($A9,'1876'!$A$3:$I$140,9,FALSE),"")</f>
        <v/>
      </c>
      <c r="DX9" t="str">
        <f>IFERROR(VLOOKUP($A9,'1876'!$A$3:$J$140,10,FALSE),"")</f>
        <v/>
      </c>
      <c r="DY9" t="str">
        <f>IFERROR(VLOOKUP($A9,'1877'!$A$3:$B$140,2,FALSE),"")</f>
        <v/>
      </c>
      <c r="DZ9" t="str">
        <f>IFERROR(VLOOKUP($A9,'1877'!$A$3:$C$140,3,FALSE),"")</f>
        <v/>
      </c>
      <c r="EA9" t="str">
        <f>IFERROR(VLOOKUP($A9,'1877'!$A$3:$D$140,4,FALSE),"")</f>
        <v/>
      </c>
      <c r="EB9" t="str">
        <f>IFERROR(VLOOKUP($A9,'1877'!$A$3:$E$140,5,FALSE),"")</f>
        <v/>
      </c>
      <c r="EC9" t="str">
        <f>IFERROR(VLOOKUP($A9,'1877'!$A$3:$F$140,6,FALSE),"")</f>
        <v/>
      </c>
      <c r="ED9" t="str">
        <f>IFERROR(VLOOKUP($A9,'1877'!$A$3:$G$140,7,FALSE),"")</f>
        <v/>
      </c>
      <c r="EE9" t="str">
        <f>IFERROR(VLOOKUP($A9,'1877'!$A$3:$H$140,8,FALSE),"")</f>
        <v/>
      </c>
      <c r="EF9" t="str">
        <f>IFERROR(VLOOKUP($A9,'1877'!$A$3:$I$140,9,FALSE),"")</f>
        <v/>
      </c>
      <c r="EG9" t="str">
        <f>IFERROR(VLOOKUP($A9,'1877'!$A$3:$J$140,10,FALSE),"")</f>
        <v/>
      </c>
      <c r="EH9" t="str">
        <f>IFERROR(VLOOKUP($A9,'1878'!$A$3:$B$140,2,FALSE),"")</f>
        <v/>
      </c>
      <c r="EI9" t="str">
        <f>IFERROR(VLOOKUP($A9,'1878'!$A$3:$C$140,3,FALSE),"")</f>
        <v/>
      </c>
      <c r="EJ9" t="str">
        <f>IFERROR(VLOOKUP($A9,'1878'!$A$3:$D$140,4,FALSE),"")</f>
        <v/>
      </c>
      <c r="EK9" t="str">
        <f>IFERROR(VLOOKUP($A9,'1878'!$A$3:$E$140,5,FALSE),"")</f>
        <v/>
      </c>
      <c r="EL9" t="str">
        <f>IFERROR(VLOOKUP($A9,'1878'!$A$3:$F$140,6,FALSE),"")</f>
        <v/>
      </c>
      <c r="EM9" t="str">
        <f>IFERROR(VLOOKUP($A9,'1878'!$A$3:$G$140,7,FALSE),"")</f>
        <v/>
      </c>
      <c r="EN9" t="str">
        <f>IFERROR(VLOOKUP($A9,'1878'!$A$3:$H$140,8,FALSE),"")</f>
        <v/>
      </c>
      <c r="EO9" t="str">
        <f>IFERROR(VLOOKUP($A9,'1878'!$A$3:$I$140,9,FALSE),"")</f>
        <v/>
      </c>
      <c r="EP9" t="str">
        <f>IFERROR(VLOOKUP($A9,'1878'!$A$3:$J$140,10,FALSE),"")</f>
        <v/>
      </c>
      <c r="EQ9" t="str">
        <f>IFERROR(VLOOKUP($A9,'1879'!$A$3:$B$140,2,FALSE),"")</f>
        <v/>
      </c>
      <c r="ER9" t="str">
        <f>IFERROR(VLOOKUP($A9,'1879'!$A$3:$C$140,3,FALSE),"")</f>
        <v/>
      </c>
      <c r="ES9" t="str">
        <f>IFERROR(VLOOKUP($A9,'1879'!$A$3:$D$140,4,FALSE),"")</f>
        <v/>
      </c>
      <c r="ET9" t="str">
        <f>IFERROR(VLOOKUP($A9,'1879'!$A$3:$E$140,5,FALSE),"")</f>
        <v/>
      </c>
      <c r="EU9" t="str">
        <f>IFERROR(VLOOKUP($A9,'1879'!$A$3:$F$140,6,FALSE),"")</f>
        <v/>
      </c>
      <c r="EV9" t="str">
        <f>IFERROR(VLOOKUP($A9,'1879'!$A$3:$G$140,7,FALSE),"")</f>
        <v/>
      </c>
      <c r="EW9" t="str">
        <f>IFERROR(VLOOKUP($A9,'1879'!$A$3:$H$140,8,FALSE),"")</f>
        <v/>
      </c>
      <c r="EX9" t="str">
        <f>IFERROR(VLOOKUP($A9,'1879'!$A$3:$I$140,9,FALSE),"")</f>
        <v/>
      </c>
      <c r="EY9" t="str">
        <f>IFERROR(VLOOKUP($A9,'1879'!$A$3:$J$140,10,FALSE),"")</f>
        <v/>
      </c>
      <c r="EZ9" t="str">
        <f>IFERROR(VLOOKUP($A9,'1880'!$A$3:$B$140,2,FALSE),"")</f>
        <v/>
      </c>
      <c r="FA9" t="str">
        <f>IFERROR(VLOOKUP($A9,'1880'!$A$3:$C$140,3,FALSE),"")</f>
        <v/>
      </c>
      <c r="FB9" t="str">
        <f>IFERROR(VLOOKUP($A9,'1880'!$A$3:$D$140,4,FALSE),"")</f>
        <v/>
      </c>
      <c r="FC9" t="str">
        <f>IFERROR(VLOOKUP($A9,'1880'!$A$3:$E$140,5,FALSE),"")</f>
        <v/>
      </c>
      <c r="FD9" t="str">
        <f>IFERROR(VLOOKUP($A9,'1880'!$A$3:$F$140,6,FALSE),"")</f>
        <v/>
      </c>
      <c r="FE9" t="str">
        <f>IFERROR(VLOOKUP($A9,'1880'!$A$3:$G$140,7,FALSE),"")</f>
        <v/>
      </c>
      <c r="FF9" t="str">
        <f>IFERROR(VLOOKUP($A9,'1880'!$A$3:$H$140,8,FALSE),"")</f>
        <v/>
      </c>
      <c r="FG9" t="str">
        <f>IFERROR(VLOOKUP($A9,'1880'!$A$3:$I$140,9,FALSE),"")</f>
        <v/>
      </c>
      <c r="FH9" t="str">
        <f>IFERROR(VLOOKUP($A9,'1880'!$A$3:$J$140,10,FALSE),"")</f>
        <v/>
      </c>
      <c r="FI9" t="str">
        <f>IFERROR(VLOOKUP($A9,'1881'!$A$3:$B$140,2,FALSE),"")</f>
        <v/>
      </c>
      <c r="FJ9" t="str">
        <f>IFERROR(VLOOKUP($A9,'1881'!$A$3:$C$140,3,FALSE),"")</f>
        <v/>
      </c>
      <c r="FK9" t="str">
        <f>IFERROR(VLOOKUP($A9,'1881'!$A$3:$D$140,4,FALSE),"")</f>
        <v/>
      </c>
      <c r="FL9" t="str">
        <f>IFERROR(VLOOKUP($A9,'1881'!$A$3:$E$140,5,FALSE),"")</f>
        <v/>
      </c>
      <c r="FM9" t="str">
        <f>IFERROR(VLOOKUP($A9,'1881'!$A$3:$F$140,6,FALSE),"")</f>
        <v/>
      </c>
      <c r="FN9" t="str">
        <f>IFERROR(VLOOKUP($A9,'1881'!$A$3:$G$140,7,FALSE),"")</f>
        <v/>
      </c>
      <c r="FO9" t="str">
        <f>IFERROR(VLOOKUP($A9,'1881'!$A$3:$H$140,8,FALSE),"")</f>
        <v/>
      </c>
      <c r="FP9" t="str">
        <f>IFERROR(VLOOKUP($A9,'1881'!$A$3:$I$140,9,FALSE),"")</f>
        <v/>
      </c>
      <c r="FQ9" t="str">
        <f>IFERROR(VLOOKUP($A9,'1881'!$A$3:$J$140,10,FALSE),"")</f>
        <v/>
      </c>
      <c r="FR9" t="str">
        <f>IFERROR(VLOOKUP($A9,'1882'!$A$3:$B$140,2,FALSE),"")</f>
        <v/>
      </c>
      <c r="FS9" t="str">
        <f>IFERROR(VLOOKUP($A9,'1882'!$A$3:$C$140,3,FALSE),"")</f>
        <v/>
      </c>
      <c r="FT9" t="str">
        <f>IFERROR(VLOOKUP($A9,'1882'!$A$3:$D$140,4,FALSE),"")</f>
        <v/>
      </c>
      <c r="FU9" t="str">
        <f>IFERROR(VLOOKUP($A9,'1882'!$A$3:$E$140,5,FALSE),"")</f>
        <v/>
      </c>
      <c r="FV9" t="str">
        <f>IFERROR(VLOOKUP($A9,'1882'!$A$3:$F$140,6,FALSE),"")</f>
        <v/>
      </c>
      <c r="FW9" t="str">
        <f>IFERROR(VLOOKUP($A9,'1882'!$A$3:$G$140,7,FALSE),"")</f>
        <v/>
      </c>
      <c r="FX9" t="str">
        <f>IFERROR(VLOOKUP($A9,'1882'!$A$3:$H$140,8,FALSE),"")</f>
        <v/>
      </c>
      <c r="FY9" t="str">
        <f>IFERROR(VLOOKUP($A9,'1882'!$A$3:$I$140,9,FALSE),"")</f>
        <v/>
      </c>
      <c r="FZ9" t="str">
        <f>IFERROR(VLOOKUP($A9,'1882'!$A$3:$J$140,10,FALSE),"")</f>
        <v/>
      </c>
      <c r="GA9" t="str">
        <f>IFERROR(VLOOKUP($A9,'1883'!$A$3:$B$140,2,FALSE),"")</f>
        <v/>
      </c>
      <c r="GB9" t="str">
        <f>IFERROR(VLOOKUP($A9,'1883'!$A$3:$C$140,3,FALSE),"")</f>
        <v/>
      </c>
      <c r="GC9" t="str">
        <f>IFERROR(VLOOKUP($A9,'1883'!$A$3:$D$140,4,FALSE),"")</f>
        <v/>
      </c>
      <c r="GD9" t="str">
        <f>IFERROR(VLOOKUP($A9,'1883'!$A$3:$E$140,5,FALSE),"")</f>
        <v/>
      </c>
      <c r="GE9" t="str">
        <f>IFERROR(VLOOKUP($A9,'1883'!$A$3:$F$140,6,FALSE),"")</f>
        <v/>
      </c>
      <c r="GF9" t="str">
        <f>IFERROR(VLOOKUP($A9,'1883'!$A$3:$G$140,7,FALSE),"")</f>
        <v/>
      </c>
      <c r="GG9" t="str">
        <f>IFERROR(VLOOKUP($A9,'1883'!$A$3:$H$140,8,FALSE),"")</f>
        <v/>
      </c>
      <c r="GH9" t="str">
        <f>IFERROR(VLOOKUP($A9,'1883'!$A$3:$I$140,9,FALSE),"")</f>
        <v/>
      </c>
      <c r="GI9" t="str">
        <f>IFERROR(VLOOKUP($A9,'1883'!$A$3:$J$140,10,FALSE),"")</f>
        <v/>
      </c>
      <c r="GJ9" t="str">
        <f>IFERROR(VLOOKUP($A9,'1884'!$A$3:$B$140,2,FALSE),"")</f>
        <v/>
      </c>
      <c r="GK9" t="str">
        <f>IFERROR(VLOOKUP($A9,'1884'!$A$3:$C$140,3,FALSE),"")</f>
        <v/>
      </c>
      <c r="GL9" t="str">
        <f>IFERROR(VLOOKUP($A9,'1884'!$A$3:$D$140,4,FALSE),"")</f>
        <v/>
      </c>
      <c r="GM9" t="str">
        <f>IFERROR(VLOOKUP($A9,'1884'!$A$3:$E$140,5,FALSE),"")</f>
        <v/>
      </c>
      <c r="GN9" t="str">
        <f>IFERROR(VLOOKUP($A9,'1884'!$A$3:$F$140,6,FALSE),"")</f>
        <v/>
      </c>
      <c r="GO9" t="str">
        <f>IFERROR(VLOOKUP($A9,'1884'!$A$3:$G$140,7,FALSE),"")</f>
        <v/>
      </c>
      <c r="GP9" t="str">
        <f>IFERROR(VLOOKUP($A9,'1884'!$A$3:$H$140,8,FALSE),"")</f>
        <v/>
      </c>
      <c r="GQ9" t="str">
        <f>IFERROR(VLOOKUP($A9,'1884'!$A$3:$I$140,9,FALSE),"")</f>
        <v/>
      </c>
      <c r="GR9" t="str">
        <f>IFERROR(VLOOKUP($A9,'1884'!$A$3:$J$140,10,FALSE),"")</f>
        <v/>
      </c>
      <c r="GS9" t="str">
        <f>IFERROR(VLOOKUP($A9,'1885'!$A$3:$B$140,2,FALSE),"")</f>
        <v/>
      </c>
      <c r="GT9" t="str">
        <f>IFERROR(VLOOKUP($A9,'1885'!$A$3:$C$140,3,FALSE),"")</f>
        <v/>
      </c>
      <c r="GU9" t="str">
        <f>IFERROR(VLOOKUP($A9,'1885'!$A$3:$D$140,4,FALSE),"")</f>
        <v/>
      </c>
      <c r="GV9" t="str">
        <f>IFERROR(VLOOKUP($A9,'1885'!$A$3:$E$140,5,FALSE),"")</f>
        <v/>
      </c>
      <c r="GW9" t="str">
        <f>IFERROR(VLOOKUP($A9,'1885'!$A$3:$F$140,6,FALSE),"")</f>
        <v/>
      </c>
      <c r="GX9" t="str">
        <f>IFERROR(VLOOKUP($A9,'1885'!$A$3:$G$140,7,FALSE),"")</f>
        <v/>
      </c>
      <c r="GY9" t="str">
        <f>IFERROR(VLOOKUP($A9,'1885'!$A$3:$H$140,8,FALSE),"")</f>
        <v/>
      </c>
      <c r="GZ9" t="str">
        <f>IFERROR(VLOOKUP($A9,'1885'!$A$3:$I$140,9,FALSE),"")</f>
        <v/>
      </c>
      <c r="HA9" t="str">
        <f>IFERROR(VLOOKUP($A9,'1885'!$A$3:$J$140,10,FALSE),"")</f>
        <v/>
      </c>
      <c r="HB9" t="str">
        <f>IFERROR(VLOOKUP($A9,'1886'!$A$3:$B$140,2,FALSE),"")</f>
        <v/>
      </c>
      <c r="HC9" t="str">
        <f>IFERROR(VLOOKUP($A9,'1886'!$A$3:$C$140,3,FALSE),"")</f>
        <v/>
      </c>
      <c r="HD9" t="str">
        <f>IFERROR(VLOOKUP($A9,'1886'!$A$3:$D$140,4,FALSE),"")</f>
        <v/>
      </c>
      <c r="HE9" t="str">
        <f>IFERROR(VLOOKUP($A9,'1886'!$A$3:$E$140,5,FALSE),"")</f>
        <v/>
      </c>
      <c r="HF9" t="str">
        <f>IFERROR(VLOOKUP($A9,'1886'!$A$3:$F$140,6,FALSE),"")</f>
        <v/>
      </c>
      <c r="HG9" t="str">
        <f>IFERROR(VLOOKUP($A9,'1886'!$A$3:$G$140,7,FALSE),"")</f>
        <v/>
      </c>
      <c r="HH9" t="str">
        <f>IFERROR(VLOOKUP($A9,'1886'!$A$3:$H$140,8,FALSE),"")</f>
        <v/>
      </c>
      <c r="HI9" t="str">
        <f>IFERROR(VLOOKUP($A9,'1886'!$A$3:$I$140,9,FALSE),"")</f>
        <v/>
      </c>
      <c r="HJ9" t="str">
        <f>IFERROR(VLOOKUP($A9,'1886'!$A$3:$J$140,10,FALSE),"")</f>
        <v/>
      </c>
      <c r="HK9" t="str">
        <f>IFERROR(VLOOKUP($A9,'1887'!$A$3:$B$140,2,FALSE),"")</f>
        <v/>
      </c>
      <c r="HL9" t="str">
        <f>IFERROR(VLOOKUP($A9,'1887'!$A$3:$C$140,3,FALSE),"")</f>
        <v/>
      </c>
      <c r="HM9" t="str">
        <f>IFERROR(VLOOKUP($A9,'1887'!$A$3:$D$140,4,FALSE),"")</f>
        <v/>
      </c>
      <c r="HN9" t="str">
        <f>IFERROR(VLOOKUP($A9,'1887'!$A$3:$E$140,5,FALSE),"")</f>
        <v/>
      </c>
      <c r="HO9" t="str">
        <f>IFERROR(VLOOKUP($A9,'1887'!$A$3:$F$140,6,FALSE),"")</f>
        <v/>
      </c>
      <c r="HP9" t="str">
        <f>IFERROR(VLOOKUP($A9,'1887'!$A$3:$G$140,7,FALSE),"")</f>
        <v/>
      </c>
      <c r="HQ9" t="str">
        <f>IFERROR(VLOOKUP($A9,'1887'!$A$3:$H$140,8,FALSE),"")</f>
        <v/>
      </c>
      <c r="HR9" t="str">
        <f>IFERROR(VLOOKUP($A9,'1887'!$A$3:$I$140,9,FALSE),"")</f>
        <v/>
      </c>
      <c r="HS9" t="str">
        <f>IFERROR(VLOOKUP($A9,'1887'!$A$3:$J$140,10,FALSE),"")</f>
        <v/>
      </c>
      <c r="HT9">
        <f>IFERROR(VLOOKUP($A9,'1888'!$A$3:$B$140,2,FALSE),"")</f>
        <v>0</v>
      </c>
      <c r="HU9">
        <f>IFERROR(VLOOKUP($A9,'1888'!$A$3:$C$140,3,FALSE),"")</f>
        <v>0</v>
      </c>
      <c r="HV9">
        <f>IFERROR(VLOOKUP($A9,'1888'!$A$3:$D$140,4,FALSE),"")</f>
        <v>0</v>
      </c>
      <c r="HW9">
        <f>IFERROR(VLOOKUP($A9,'1888'!$A$3:$E$140,5,FALSE),"")</f>
        <v>0</v>
      </c>
      <c r="HX9">
        <f>IFERROR(VLOOKUP($A9,'1888'!$A$3:$F$140,6,FALSE),"")</f>
        <v>0</v>
      </c>
      <c r="HY9">
        <f>IFERROR(VLOOKUP($A9,'1888'!$A$3:$G$140,7,FALSE),"")</f>
        <v>0</v>
      </c>
      <c r="HZ9">
        <f>IFERROR(VLOOKUP($A9,'1888'!$A$3:$H$140,8,FALSE),"")</f>
        <v>0</v>
      </c>
      <c r="IA9">
        <f>IFERROR(VLOOKUP($A9,'1888'!$A$3:$I$140,9,FALSE),"")</f>
        <v>0</v>
      </c>
      <c r="IB9">
        <f>IFERROR(VLOOKUP($A9,'1888'!$A$3:$J$140,10,FALSE),"")</f>
        <v>0</v>
      </c>
      <c r="IC9">
        <f>IFERROR(VLOOKUP($A9,'1889'!$A$3:$B$140,2,FALSE),"")</f>
        <v>0</v>
      </c>
      <c r="ID9">
        <f>IFERROR(VLOOKUP($A9,'1889'!$A$3:$C$140,3,FALSE),"")</f>
        <v>0</v>
      </c>
      <c r="IE9">
        <f>IFERROR(VLOOKUP($A9,'1889'!$A$3:$D$140,4,FALSE),"")</f>
        <v>0</v>
      </c>
      <c r="IF9">
        <f>IFERROR(VLOOKUP($A9,'1889'!$A$3:$E$140,5,FALSE),"")</f>
        <v>0</v>
      </c>
      <c r="IG9">
        <f>IFERROR(VLOOKUP($A9,'1889'!$A$3:$F$140,6,FALSE),"")</f>
        <v>0</v>
      </c>
      <c r="IH9">
        <f>IFERROR(VLOOKUP($A9,'1889'!$A$3:$G$140,7,FALSE),"")</f>
        <v>0</v>
      </c>
      <c r="II9">
        <f>IFERROR(VLOOKUP($A9,'1889'!$A$3:$H$140,8,FALSE),"")</f>
        <v>0</v>
      </c>
      <c r="IJ9">
        <f>IFERROR(VLOOKUP($A9,'1889'!$A$3:$I$140,9,FALSE),"")</f>
        <v>0</v>
      </c>
      <c r="IK9">
        <f>IFERROR(VLOOKUP($A9,'1889'!$A$3:$J$140,10,FALSE),"")</f>
        <v>0</v>
      </c>
      <c r="IL9">
        <f>IFERROR(VLOOKUP($A9,'1890'!$A$3:$B$140,2,FALSE),"")</f>
        <v>0</v>
      </c>
      <c r="IM9">
        <f>IFERROR(VLOOKUP($A9,'1890'!$A$3:$C$140,3,FALSE),"")</f>
        <v>0</v>
      </c>
      <c r="IN9">
        <f>IFERROR(VLOOKUP($A9,'1890'!$A$3:$D$140,4,FALSE),"")</f>
        <v>0</v>
      </c>
      <c r="IO9">
        <f>IFERROR(VLOOKUP($A9,'1890'!$A$3:$E$140,5,FALSE),"")</f>
        <v>0</v>
      </c>
      <c r="IP9">
        <f>IFERROR(VLOOKUP($A9,'1890'!$A$3:$F$140,6,FALSE),"")</f>
        <v>0</v>
      </c>
      <c r="IQ9">
        <f>IFERROR(VLOOKUP($A9,'1890'!$A$3:$G$140,7,FALSE),"")</f>
        <v>0</v>
      </c>
      <c r="IR9">
        <f>IFERROR(VLOOKUP($A9,'1890'!$A$3:$H$140,8,FALSE),"")</f>
        <v>0</v>
      </c>
      <c r="IS9">
        <f>IFERROR(VLOOKUP($A9,'1890'!$A$3:$I$140,9,FALSE),"")</f>
        <v>0</v>
      </c>
      <c r="IT9">
        <f>IFERROR(VLOOKUP($A9,'1890'!$A$3:$J$140,10,FALSE),"")</f>
        <v>0</v>
      </c>
      <c r="IU9">
        <f>IFERROR(VLOOKUP($A9,'1891'!$A$3:$B$140,2,FALSE),"")</f>
        <v>0</v>
      </c>
      <c r="IV9">
        <f>IFERROR(VLOOKUP($A9,'1891'!$A$3:$C$140,3,FALSE),"")</f>
        <v>0</v>
      </c>
      <c r="IW9">
        <f>IFERROR(VLOOKUP($A9,'1891'!$A$3:$D$140,4,FALSE),"")</f>
        <v>0</v>
      </c>
      <c r="IX9">
        <f>IFERROR(VLOOKUP($A9,'1891'!$A$3:$E$140,5,FALSE),"")</f>
        <v>0</v>
      </c>
      <c r="IY9">
        <f>IFERROR(VLOOKUP($A9,'1891'!$A$3:$F$140,6,FALSE),"")</f>
        <v>0</v>
      </c>
      <c r="IZ9">
        <f>IFERROR(VLOOKUP($A9,'1891'!$A$3:$G$140,7,FALSE),"")</f>
        <v>0</v>
      </c>
      <c r="JA9">
        <f>IFERROR(VLOOKUP($A9,'1891'!$A$3:$H$140,8,FALSE),"")</f>
        <v>0</v>
      </c>
      <c r="JB9">
        <f>IFERROR(VLOOKUP($A9,'1891'!$A$3:$I$140,9,FALSE),"")</f>
        <v>0</v>
      </c>
      <c r="JC9">
        <f>IFERROR(VLOOKUP($A9,'1891'!$A$3:$J$140,10,FALSE),"")</f>
        <v>0</v>
      </c>
      <c r="JD9">
        <f>IFERROR(VLOOKUP($A9,'1892'!$A$3:$B$140,2,FALSE),"")</f>
        <v>0</v>
      </c>
      <c r="JE9">
        <f>IFERROR(VLOOKUP($A9,'1892'!$A$3:$C$140,3,FALSE),"")</f>
        <v>0</v>
      </c>
      <c r="JF9">
        <f>IFERROR(VLOOKUP($A9,'1892'!$A$3:$D$140,4,FALSE),"")</f>
        <v>0</v>
      </c>
      <c r="JG9">
        <f>IFERROR(VLOOKUP($A9,'1892'!$A$3:$E$140,5,FALSE),"")</f>
        <v>0</v>
      </c>
      <c r="JH9">
        <f>IFERROR(VLOOKUP($A9,'1892'!$A$3:$F$140,6,FALSE),"")</f>
        <v>0</v>
      </c>
      <c r="JI9">
        <f>IFERROR(VLOOKUP($A9,'1892'!$A$3:$G$140,7,FALSE),"")</f>
        <v>0</v>
      </c>
      <c r="JJ9">
        <f>IFERROR(VLOOKUP($A9,'1892'!$A$3:$H$140,8,FALSE),"")</f>
        <v>0</v>
      </c>
      <c r="JK9">
        <f>IFERROR(VLOOKUP($A9,'1892'!$A$3:$I$140,9,FALSE),"")</f>
        <v>0</v>
      </c>
      <c r="JL9">
        <f>IFERROR(VLOOKUP($A9,'1892'!$A$3:$J$140,10,FALSE),"")</f>
        <v>0</v>
      </c>
      <c r="JM9">
        <f>IFERROR(VLOOKUP($A9,'1893'!$A$3:$B$140,2,FALSE),"")</f>
        <v>0</v>
      </c>
      <c r="JN9">
        <f>IFERROR(VLOOKUP($A9,'1893'!$A$3:$C$140,3,FALSE),"")</f>
        <v>0</v>
      </c>
      <c r="JO9">
        <f>IFERROR(VLOOKUP($A9,'1893'!$A$3:$D$140,4,FALSE),"")</f>
        <v>0</v>
      </c>
      <c r="JP9">
        <f>IFERROR(VLOOKUP($A9,'1893'!$A$3:$E$140,5,FALSE),"")</f>
        <v>0</v>
      </c>
      <c r="JQ9">
        <f>IFERROR(VLOOKUP($A9,'1893'!$A$3:$F$140,6,FALSE),"")</f>
        <v>0</v>
      </c>
      <c r="JR9">
        <f>IFERROR(VLOOKUP($A9,'1893'!$A$3:$G$140,7,FALSE),"")</f>
        <v>0</v>
      </c>
      <c r="JS9">
        <f>IFERROR(VLOOKUP($A9,'1893'!$A$3:$H$140,8,FALSE),"")</f>
        <v>0</v>
      </c>
      <c r="JT9">
        <f>IFERROR(VLOOKUP($A9,'1893'!$A$3:$I$140,9,FALSE),"")</f>
        <v>0</v>
      </c>
      <c r="JU9">
        <f>IFERROR(VLOOKUP($A9,'1893'!$A$3:$J$140,10,FALSE),"")</f>
        <v>0</v>
      </c>
      <c r="JV9">
        <f>IFERROR(VLOOKUP($A9,'1894'!$A$3:$B$140,2,FALSE),"")</f>
        <v>0</v>
      </c>
      <c r="JW9">
        <f>IFERROR(VLOOKUP($A9,'1894'!$A$3:$C$140,3,FALSE),"")</f>
        <v>0</v>
      </c>
      <c r="JX9">
        <f>IFERROR(VLOOKUP($A9,'1894'!$A$3:$D$140,4,FALSE),"")</f>
        <v>0</v>
      </c>
      <c r="JY9">
        <f>IFERROR(VLOOKUP($A9,'1894'!$A$3:$E$140,5,FALSE),"")</f>
        <v>0</v>
      </c>
      <c r="JZ9">
        <f>IFERROR(VLOOKUP($A9,'1894'!$A$3:$F$140,6,FALSE),"")</f>
        <v>0</v>
      </c>
      <c r="KA9">
        <f>IFERROR(VLOOKUP($A9,'1894'!$A$3:$G$140,7,FALSE),"")</f>
        <v>0</v>
      </c>
      <c r="KB9">
        <f>IFERROR(VLOOKUP($A9,'1894'!$A$3:$H$140,8,FALSE),"")</f>
        <v>0</v>
      </c>
      <c r="KC9">
        <f>IFERROR(VLOOKUP($A9,'1894'!$A$3:$I$140,9,FALSE),"")</f>
        <v>0</v>
      </c>
      <c r="KD9">
        <f>IFERROR(VLOOKUP($A9,'1894'!$A$3:$J$140,10,FALSE),"")</f>
        <v>0</v>
      </c>
      <c r="KE9">
        <f>IFERROR(VLOOKUP($A9,'1895'!$A$3:$B$140,2,FALSE),"")</f>
        <v>0</v>
      </c>
      <c r="KF9">
        <f>IFERROR(VLOOKUP($A9,'1895'!$A$3:$C$140,3,FALSE),"")</f>
        <v>0</v>
      </c>
      <c r="KG9">
        <f>IFERROR(VLOOKUP($A9,'1895'!$A$3:$D$140,4,FALSE),"")</f>
        <v>0</v>
      </c>
      <c r="KH9">
        <f>IFERROR(VLOOKUP($A9,'1895'!$A$3:$E$140,5,FALSE),"")</f>
        <v>0</v>
      </c>
      <c r="KI9">
        <f>IFERROR(VLOOKUP($A9,'1895'!$A$3:$F$140,6,FALSE),"")</f>
        <v>0</v>
      </c>
      <c r="KJ9">
        <f>IFERROR(VLOOKUP($A9,'1895'!$A$3:$G$140,7,FALSE),"")</f>
        <v>0</v>
      </c>
      <c r="KK9">
        <f>IFERROR(VLOOKUP($A9,'1895'!$A$3:$H$140,8,FALSE),"")</f>
        <v>0</v>
      </c>
      <c r="KL9">
        <f>IFERROR(VLOOKUP($A9,'1895'!$A$3:$I$140,9,FALSE),"")</f>
        <v>0</v>
      </c>
      <c r="KM9">
        <f>IFERROR(VLOOKUP($A9,'1895'!$A$3:$J$140,10,FALSE),"")</f>
        <v>0</v>
      </c>
      <c r="KN9">
        <f>IFERROR(VLOOKUP($A9,'1896'!$A$3:$B$140,2,FALSE),"")</f>
        <v>0</v>
      </c>
      <c r="KO9">
        <f>IFERROR(VLOOKUP($A9,'1896'!$A$3:$C$140,3,FALSE),"")</f>
        <v>0</v>
      </c>
      <c r="KP9">
        <f>IFERROR(VLOOKUP($A9,'1896'!$A$3:$D$140,4,FALSE),"")</f>
        <v>0</v>
      </c>
      <c r="KQ9">
        <f>IFERROR(VLOOKUP($A9,'1896'!$A$3:$E$140,5,FALSE),"")</f>
        <v>0</v>
      </c>
      <c r="KR9">
        <f>IFERROR(VLOOKUP($A9,'1896'!$A$3:$F$140,6,FALSE),"")</f>
        <v>0</v>
      </c>
      <c r="KS9">
        <f>IFERROR(VLOOKUP($A9,'1896'!$A$3:$G$140,7,FALSE),"")</f>
        <v>0</v>
      </c>
      <c r="KT9">
        <f>IFERROR(VLOOKUP($A9,'1896'!$A$3:$H$140,8,FALSE),"")</f>
        <v>0</v>
      </c>
      <c r="KU9">
        <f>IFERROR(VLOOKUP($A9,'1896'!$A$3:$I$140,9,FALSE),"")</f>
        <v>0</v>
      </c>
      <c r="KV9">
        <f>IFERROR(VLOOKUP($A9,'1896'!$A$3:$J$140,10,FALSE),"")</f>
        <v>0</v>
      </c>
      <c r="KW9">
        <f>IFERROR(VLOOKUP($A9,'1897'!$A$3:$B$140,2,FALSE),"")</f>
        <v>0</v>
      </c>
      <c r="KX9">
        <f>IFERROR(VLOOKUP($A9,'1897'!$A$3:$C$140,3,FALSE),"")</f>
        <v>0</v>
      </c>
      <c r="KY9">
        <f>IFERROR(VLOOKUP($A9,'1897'!$A$3:$D$140,4,FALSE),"")</f>
        <v>0</v>
      </c>
      <c r="KZ9">
        <f>IFERROR(VLOOKUP($A9,'1897'!$A$3:$E$140,5,FALSE),"")</f>
        <v>0</v>
      </c>
      <c r="LA9">
        <f>IFERROR(VLOOKUP($A9,'1897'!$A$3:$F$140,6,FALSE),"")</f>
        <v>0</v>
      </c>
      <c r="LB9">
        <f>IFERROR(VLOOKUP($A9,'1897'!$A$3:$G$140,7,FALSE),"")</f>
        <v>0</v>
      </c>
      <c r="LC9">
        <f>IFERROR(VLOOKUP($A9,'1897'!$A$3:$H$140,8,FALSE),"")</f>
        <v>0</v>
      </c>
      <c r="LD9">
        <f>IFERROR(VLOOKUP($A9,'1897'!$A$3:$I$140,9,FALSE),"")</f>
        <v>0</v>
      </c>
      <c r="LE9">
        <f>IFERROR(VLOOKUP($A9,'1897'!$A$3:$J$140,10,FALSE),"")</f>
        <v>0</v>
      </c>
      <c r="LF9">
        <f>IFERROR(VLOOKUP($A9,'1898'!$A$3:$B$140,2,FALSE),"")</f>
        <v>0</v>
      </c>
      <c r="LG9">
        <f>IFERROR(VLOOKUP($A9,'1898'!$A$3:$C$140,3,FALSE),"")</f>
        <v>0</v>
      </c>
      <c r="LH9">
        <f>IFERROR(VLOOKUP($A9,'1898'!$A$3:$D$140,4,FALSE),"")</f>
        <v>0</v>
      </c>
      <c r="LI9">
        <f>IFERROR(VLOOKUP($A9,'1898'!$A$3:$E$140,5,FALSE),"")</f>
        <v>0</v>
      </c>
      <c r="LJ9">
        <f>IFERROR(VLOOKUP($A9,'1898'!$A$3:$F$140,6,FALSE),"")</f>
        <v>0</v>
      </c>
      <c r="LK9">
        <f>IFERROR(VLOOKUP($A9,'1898'!$A$3:$G$140,7,FALSE),"")</f>
        <v>0</v>
      </c>
      <c r="LL9">
        <f>IFERROR(VLOOKUP($A9,'1898'!$A$3:$H$140,8,FALSE),"")</f>
        <v>0</v>
      </c>
      <c r="LM9">
        <f>IFERROR(VLOOKUP($A9,'1898'!$A$3:$I$140,9,FALSE),"")</f>
        <v>0</v>
      </c>
      <c r="LN9">
        <f>IFERROR(VLOOKUP($A9,'1898'!$A$3:$J$140,10,FALSE),"")</f>
        <v>0</v>
      </c>
      <c r="LO9">
        <f>IFERROR(VLOOKUP($A9,'1899'!$A$3:$B$140,2,FALSE),"")</f>
        <v>0</v>
      </c>
      <c r="LP9">
        <f>IFERROR(VLOOKUP($A9,'1899'!$A$3:$C$140,3,FALSE),"")</f>
        <v>0</v>
      </c>
      <c r="LQ9">
        <f>IFERROR(VLOOKUP($A9,'1899'!$A$3:$D$140,4,FALSE),"")</f>
        <v>0</v>
      </c>
      <c r="LR9">
        <f>IFERROR(VLOOKUP($A9,'1899'!$A$3:$E$140,5,FALSE),"")</f>
        <v>0</v>
      </c>
      <c r="LS9">
        <f>IFERROR(VLOOKUP($A9,'1899'!$A$3:$F$140,6,FALSE),"")</f>
        <v>0</v>
      </c>
      <c r="LT9">
        <f>IFERROR(VLOOKUP($A9,'1899'!$A$3:$G$140,7,FALSE),"")</f>
        <v>0</v>
      </c>
      <c r="LU9">
        <f>IFERROR(VLOOKUP($A9,'1899'!$A$3:$H$140,8,FALSE),"")</f>
        <v>0</v>
      </c>
      <c r="LV9">
        <f>IFERROR(VLOOKUP($A9,'1899'!$A$3:$I$140,9,FALSE),"")</f>
        <v>0</v>
      </c>
      <c r="LW9">
        <f>IFERROR(VLOOKUP($A9,'1899'!$A$3:$J$140,10,FALSE),"")</f>
        <v>0</v>
      </c>
      <c r="LX9">
        <f>IFERROR(VLOOKUP($A9,'1900'!$A$3:$B$140,2,FALSE),"")</f>
        <v>8</v>
      </c>
      <c r="LY9">
        <f>IFERROR(VLOOKUP($A9,'1900'!$A$3:$C$140,3,FALSE),"")</f>
        <v>155.22</v>
      </c>
      <c r="LZ9">
        <f>IFERROR(VLOOKUP($A9,'1900'!$A$3:$D$140,4,FALSE),"")</f>
        <v>8</v>
      </c>
      <c r="MA9">
        <f>IFERROR(VLOOKUP($A9,'1900'!$A$3:$E$140,5,FALSE),"")</f>
        <v>155.22</v>
      </c>
      <c r="MB9">
        <f>IFERROR(VLOOKUP($A9,'1900'!$A$3:$F$140,6,FALSE),"")</f>
        <v>0</v>
      </c>
      <c r="MC9">
        <f>IFERROR(VLOOKUP($A9,'1900'!$A$3:$G$140,7,FALSE),"")</f>
        <v>0</v>
      </c>
      <c r="MD9">
        <f>IFERROR(VLOOKUP($A9,'1900'!$A$3:$H$140,8,FALSE),"")</f>
        <v>0</v>
      </c>
      <c r="ME9">
        <f>IFERROR(VLOOKUP($A9,'1900'!$A$3:$I$140,9,FALSE),"")</f>
        <v>0</v>
      </c>
      <c r="MF9">
        <f>IFERROR(VLOOKUP($A9,'1900'!$A$3:$J$140,10,FALSE),"")</f>
        <v>0</v>
      </c>
      <c r="MG9">
        <f>IFERROR(VLOOKUP($A9,'1901'!$A$3:$B$140,2,FALSE),"")</f>
        <v>24</v>
      </c>
      <c r="MH9">
        <f>IFERROR(VLOOKUP($A9,'1901'!$A$3:$C$140,3,FALSE),"")</f>
        <v>340.94</v>
      </c>
      <c r="MI9">
        <f>IFERROR(VLOOKUP($A9,'1901'!$A$3:$D$140,4,FALSE),"")</f>
        <v>24</v>
      </c>
      <c r="MJ9">
        <f>IFERROR(VLOOKUP($A9,'1901'!$A$3:$E$140,5,FALSE),"")</f>
        <v>340.94</v>
      </c>
      <c r="MK9">
        <f>IFERROR(VLOOKUP($A9,'1901'!$A$3:$F$140,6,FALSE),"")</f>
        <v>0</v>
      </c>
      <c r="ML9">
        <f>IFERROR(VLOOKUP($A9,'1901'!$A$3:$G$140,7,FALSE),"")</f>
        <v>0</v>
      </c>
      <c r="MM9">
        <f>IFERROR(VLOOKUP($A9,'1901'!$A$3:$H$140,8,FALSE),"")</f>
        <v>0</v>
      </c>
      <c r="MN9">
        <f>IFERROR(VLOOKUP($A9,'1901'!$A$3:$I$140,9,FALSE),"")</f>
        <v>0</v>
      </c>
      <c r="MO9">
        <f>IFERROR(VLOOKUP($A9,'1901'!$A$3:$J$140,10,FALSE),"")</f>
        <v>0</v>
      </c>
      <c r="MP9">
        <f>IFERROR(VLOOKUP($A9,'1902'!$A$3:$B$140,2,FALSE),"")</f>
        <v>9</v>
      </c>
      <c r="MQ9">
        <f>IFERROR(VLOOKUP($A9,'1902'!$A$3:$C$140,3,FALSE),"")</f>
        <v>261.45</v>
      </c>
      <c r="MR9">
        <f>IFERROR(VLOOKUP($A9,'1902'!$A$3:$D$140,4,FALSE),"")</f>
        <v>9</v>
      </c>
      <c r="MS9">
        <f>IFERROR(VLOOKUP($A9,'1902'!$A$3:$E$140,5,FALSE),"")</f>
        <v>261.45</v>
      </c>
      <c r="MT9">
        <f>IFERROR(VLOOKUP($A9,'1902'!$A$3:$F$140,6,FALSE),"")</f>
        <v>0</v>
      </c>
      <c r="MU9">
        <f>IFERROR(VLOOKUP($A9,'1902'!$A$3:$G$140,7,FALSE),"")</f>
        <v>0</v>
      </c>
      <c r="MV9">
        <f>IFERROR(VLOOKUP($A9,'1902'!$A$3:$H$140,8,FALSE),"")</f>
        <v>0</v>
      </c>
      <c r="MW9">
        <f>IFERROR(VLOOKUP($A9,'1902'!$A$3:$I$140,9,FALSE),"")</f>
        <v>0</v>
      </c>
      <c r="MX9">
        <f>IFERROR(VLOOKUP($A9,'1902'!$A$3:$J$140,10,FALSE),"")</f>
        <v>0</v>
      </c>
      <c r="MY9" t="str">
        <f>IFERROR(VLOOKUP($A9,'1903'!$A$3:$B$140,2,FALSE),"")</f>
        <v/>
      </c>
      <c r="MZ9" t="str">
        <f>IFERROR(VLOOKUP($A9,'1903'!$A$3:$C$140,3,FALSE),"")</f>
        <v/>
      </c>
      <c r="NA9" t="str">
        <f>IFERROR(VLOOKUP($A9,'1903'!$A$3:$D$140,4,FALSE),"")</f>
        <v/>
      </c>
      <c r="NB9" t="str">
        <f>IFERROR(VLOOKUP($A9,'1903'!$A$3:$E$140,5,FALSE),"")</f>
        <v/>
      </c>
      <c r="NC9" t="str">
        <f>IFERROR(VLOOKUP($A9,'1903'!$A$3:$F$140,6,FALSE),"")</f>
        <v/>
      </c>
      <c r="ND9" t="str">
        <f>IFERROR(VLOOKUP($A9,'1903'!$A$3:$G$140,7,FALSE),"")</f>
        <v/>
      </c>
      <c r="NE9" t="str">
        <f>IFERROR(VLOOKUP($A9,'1903'!$A$3:$H$140,8,FALSE),"")</f>
        <v/>
      </c>
      <c r="NF9" t="str">
        <f>IFERROR(VLOOKUP($A9,'1903'!$A$3:$I$140,9,FALSE),"")</f>
        <v/>
      </c>
      <c r="NG9" t="str">
        <f>IFERROR(VLOOKUP($A9,'1903'!$A$3:$J$140,10,FALSE),"")</f>
        <v/>
      </c>
      <c r="NH9" t="str">
        <f>IFERROR(VLOOKUP($A9,'1904'!$A$3:$B$140,2,FALSE),"")</f>
        <v/>
      </c>
      <c r="NI9" t="str">
        <f>IFERROR(VLOOKUP($A9,'1904'!$A$3:$C$140,3,FALSE),"")</f>
        <v/>
      </c>
      <c r="NJ9" t="str">
        <f>IFERROR(VLOOKUP($A9,'1904'!$A$3:$D$140,4,FALSE),"")</f>
        <v/>
      </c>
      <c r="NK9" t="str">
        <f>IFERROR(VLOOKUP($A9,'1904'!$A$3:$E$140,5,FALSE),"")</f>
        <v/>
      </c>
      <c r="NL9" t="str">
        <f>IFERROR(VLOOKUP($A9,'1904'!$A$3:$F$140,6,FALSE),"")</f>
        <v/>
      </c>
      <c r="NM9" t="str">
        <f>IFERROR(VLOOKUP($A9,'1904'!$A$3:$G$140,7,FALSE),"")</f>
        <v/>
      </c>
      <c r="NN9" t="str">
        <f>IFERROR(VLOOKUP($A9,'1904'!$A$3:$H$140,8,FALSE),"")</f>
        <v/>
      </c>
      <c r="NO9" t="str">
        <f>IFERROR(VLOOKUP($A9,'1904'!$A$3:$I$140,9,FALSE),"")</f>
        <v/>
      </c>
      <c r="NP9" t="str">
        <f>IFERROR(VLOOKUP($A9,'1904'!$A$3:$J$140,10,FALSE),"")</f>
        <v/>
      </c>
      <c r="NQ9" t="str">
        <f>IFERROR(VLOOKUP($A9,'1905'!$A$3:$B$140,2,FALSE),"")</f>
        <v/>
      </c>
      <c r="NR9" t="str">
        <f>IFERROR(VLOOKUP($A9,'1905'!$A$3:$C$140,3,FALSE),"")</f>
        <v/>
      </c>
      <c r="NS9" t="str">
        <f>IFERROR(VLOOKUP($A9,'1905'!$A$3:$D$140,4,FALSE),"")</f>
        <v/>
      </c>
      <c r="NT9" t="str">
        <f>IFERROR(VLOOKUP($A9,'1905'!$A$3:$E$140,5,FALSE),"")</f>
        <v/>
      </c>
      <c r="NU9" t="str">
        <f>IFERROR(VLOOKUP($A9,'1905'!$A$3:$F$140,6,FALSE),"")</f>
        <v/>
      </c>
      <c r="NV9" t="str">
        <f>IFERROR(VLOOKUP($A9,'1905'!$A$3:$G$140,7,FALSE),"")</f>
        <v/>
      </c>
      <c r="NW9" t="str">
        <f>IFERROR(VLOOKUP($A9,'1905'!$A$3:$H$140,8,FALSE),"")</f>
        <v/>
      </c>
      <c r="NX9" t="str">
        <f>IFERROR(VLOOKUP($A9,'1905'!$A$3:$I$140,9,FALSE),"")</f>
        <v/>
      </c>
      <c r="NY9" t="str">
        <f>IFERROR(VLOOKUP($A9,'1905'!$A$3:$J$140,10,FALSE),"")</f>
        <v/>
      </c>
      <c r="NZ9" t="str">
        <f>IFERROR(VLOOKUP($A9,'1906'!$A$3:$B$140,2,FALSE),"")</f>
        <v/>
      </c>
      <c r="OA9" t="str">
        <f>IFERROR(VLOOKUP($A9,'1906'!$A$3:$C$140,3,FALSE),"")</f>
        <v/>
      </c>
      <c r="OB9" t="str">
        <f>IFERROR(VLOOKUP($A9,'1906'!$A$3:$D$140,4,FALSE),"")</f>
        <v/>
      </c>
      <c r="OC9" t="str">
        <f>IFERROR(VLOOKUP($A9,'1906'!$A$3:$E$140,5,FALSE),"")</f>
        <v/>
      </c>
      <c r="OD9" t="str">
        <f>IFERROR(VLOOKUP($A9,'1906'!$A$3:$F$140,6,FALSE),"")</f>
        <v/>
      </c>
      <c r="OE9" t="str">
        <f>IFERROR(VLOOKUP($A9,'1906'!$A$3:$G$140,7,FALSE),"")</f>
        <v/>
      </c>
      <c r="OF9" t="str">
        <f>IFERROR(VLOOKUP($A9,'1906'!$A$3:$H$140,8,FALSE),"")</f>
        <v/>
      </c>
      <c r="OG9" t="str">
        <f>IFERROR(VLOOKUP($A9,'1906'!$A$3:$I$140,9,FALSE),"")</f>
        <v/>
      </c>
      <c r="OH9" t="str">
        <f>IFERROR(VLOOKUP($A9,'1906'!$A$3:$J$140,10,FALSE),"")</f>
        <v/>
      </c>
      <c r="OI9" t="str">
        <f>IFERROR(VLOOKUP($A9,'1907'!$A$3:$B$140,2,FALSE),"")</f>
        <v/>
      </c>
      <c r="OJ9" t="str">
        <f>IFERROR(VLOOKUP($A9,'1907'!$A$3:$C$140,3,FALSE),"")</f>
        <v/>
      </c>
      <c r="OK9" t="str">
        <f>IFERROR(VLOOKUP($A9,'1907'!$A$3:$D$140,4,FALSE),"")</f>
        <v/>
      </c>
      <c r="OL9" t="str">
        <f>IFERROR(VLOOKUP($A9,'1907'!$A$3:$E$140,5,FALSE),"")</f>
        <v/>
      </c>
      <c r="OM9" t="str">
        <f>IFERROR(VLOOKUP($A9,'1907'!$A$3:$F$140,6,FALSE),"")</f>
        <v/>
      </c>
      <c r="ON9" t="str">
        <f>IFERROR(VLOOKUP($A9,'1907'!$A$3:$G$140,7,FALSE),"")</f>
        <v/>
      </c>
      <c r="OO9" t="str">
        <f>IFERROR(VLOOKUP($A9,'1907'!$A$3:$H$140,8,FALSE),"")</f>
        <v/>
      </c>
      <c r="OP9" t="str">
        <f>IFERROR(VLOOKUP($A9,'1907'!$A$3:$I$140,9,FALSE),"")</f>
        <v/>
      </c>
      <c r="OQ9" t="str">
        <f>IFERROR(VLOOKUP($A9,'1907'!$A$3:$J$140,10,FALSE),"")</f>
        <v/>
      </c>
      <c r="OR9" t="str">
        <f>IFERROR(VLOOKUP($A9,'1908'!$A$3:$B$140,2,FALSE),"")</f>
        <v/>
      </c>
      <c r="OS9" t="str">
        <f>IFERROR(VLOOKUP($A9,'1908'!$A$3:$C$140,3,FALSE),"")</f>
        <v/>
      </c>
      <c r="OT9" t="str">
        <f>IFERROR(VLOOKUP($A9,'1908'!$A$3:$D$140,4,FALSE),"")</f>
        <v/>
      </c>
      <c r="OU9" t="str">
        <f>IFERROR(VLOOKUP($A9,'1908'!$A$3:$E$140,5,FALSE),"")</f>
        <v/>
      </c>
      <c r="OV9" t="str">
        <f>IFERROR(VLOOKUP($A9,'1908'!$A$3:$F$140,6,FALSE),"")</f>
        <v/>
      </c>
      <c r="OW9" t="str">
        <f>IFERROR(VLOOKUP($A9,'1908'!$A$3:$G$140,7,FALSE),"")</f>
        <v/>
      </c>
      <c r="OX9" t="str">
        <f>IFERROR(VLOOKUP($A9,'1908'!$A$3:$H$140,8,FALSE),"")</f>
        <v/>
      </c>
      <c r="OY9" t="str">
        <f>IFERROR(VLOOKUP($A9,'1908'!$A$3:$I$140,9,FALSE),"")</f>
        <v/>
      </c>
      <c r="OZ9" t="str">
        <f>IFERROR(VLOOKUP($A9,'1908'!$A$3:$J$140,10,FALSE),"")</f>
        <v/>
      </c>
      <c r="PA9" t="str">
        <f>IFERROR(VLOOKUP($A9,'1909'!$A$3:$B$140,2,FALSE),"")</f>
        <v/>
      </c>
      <c r="PB9" t="str">
        <f>IFERROR(VLOOKUP($A9,'1909'!$A$3:$C$140,3,FALSE),"")</f>
        <v/>
      </c>
      <c r="PC9" t="str">
        <f>IFERROR(VLOOKUP($A9,'1909'!$A$3:$D$140,4,FALSE),"")</f>
        <v/>
      </c>
      <c r="PD9" t="str">
        <f>IFERROR(VLOOKUP($A9,'1909'!$A$3:$E$140,5,FALSE),"")</f>
        <v/>
      </c>
      <c r="PE9" t="str">
        <f>IFERROR(VLOOKUP($A9,'1909'!$A$3:$F$140,6,FALSE),"")</f>
        <v/>
      </c>
      <c r="PF9" t="str">
        <f>IFERROR(VLOOKUP($A9,'1909'!$A$3:$G$140,7,FALSE),"")</f>
        <v/>
      </c>
      <c r="PG9" t="str">
        <f>IFERROR(VLOOKUP($A9,'1909'!$A$3:$H$140,8,FALSE),"")</f>
        <v/>
      </c>
      <c r="PH9" t="str">
        <f>IFERROR(VLOOKUP($A9,'1909'!$A$3:$I$140,9,FALSE),"")</f>
        <v/>
      </c>
      <c r="PI9" t="str">
        <f>IFERROR(VLOOKUP($A9,'1909'!$A$3:$J$140,10,FALSE),"")</f>
        <v/>
      </c>
      <c r="PJ9" t="str">
        <f>IFERROR(VLOOKUP($A9,'1910'!$A$3:$B$140,2,FALSE),"")</f>
        <v/>
      </c>
      <c r="PK9" t="str">
        <f>IFERROR(VLOOKUP($A9,'1910'!$A$3:$C$140,3,FALSE),"")</f>
        <v/>
      </c>
      <c r="PL9" t="str">
        <f>IFERROR(VLOOKUP($A9,'1910'!$A$3:$D$140,4,FALSE),"")</f>
        <v/>
      </c>
      <c r="PM9" t="str">
        <f>IFERROR(VLOOKUP($A9,'1910'!$A$3:$E$140,5,FALSE),"")</f>
        <v/>
      </c>
      <c r="PN9" t="str">
        <f>IFERROR(VLOOKUP($A9,'1910'!$A$3:$F$140,6,FALSE),"")</f>
        <v/>
      </c>
      <c r="PO9" t="str">
        <f>IFERROR(VLOOKUP($A9,'1910'!$A$3:$G$140,7,FALSE),"")</f>
        <v/>
      </c>
      <c r="PP9" t="str">
        <f>IFERROR(VLOOKUP($A9,'1910'!$A$3:$H$140,8,FALSE),"")</f>
        <v/>
      </c>
      <c r="PQ9" t="str">
        <f>IFERROR(VLOOKUP($A9,'1910'!$A$3:$I$140,9,FALSE),"")</f>
        <v/>
      </c>
      <c r="PR9" t="str">
        <f>IFERROR(VLOOKUP($A9,'1910'!$A$3:$J$140,10,FALSE),"")</f>
        <v/>
      </c>
      <c r="PS9" t="str">
        <f>IFERROR(VLOOKUP($A9,'1911'!$A$3:$B$140,2,FALSE),"")</f>
        <v/>
      </c>
      <c r="PT9" t="str">
        <f>IFERROR(VLOOKUP($A9,'1911'!$A$3:$C$140,3,FALSE),"")</f>
        <v/>
      </c>
      <c r="PU9" t="str">
        <f>IFERROR(VLOOKUP($A9,'1911'!$A$3:$D$140,4,FALSE),"")</f>
        <v/>
      </c>
      <c r="PV9" t="str">
        <f>IFERROR(VLOOKUP($A9,'1911'!$A$3:$E$140,5,FALSE),"")</f>
        <v/>
      </c>
      <c r="PW9" t="str">
        <f>IFERROR(VLOOKUP($A9,'1911'!$A$3:$F$140,6,FALSE),"")</f>
        <v/>
      </c>
      <c r="PX9" t="str">
        <f>IFERROR(VLOOKUP($A9,'1911'!$A$3:$G$140,7,FALSE),"")</f>
        <v/>
      </c>
      <c r="PY9" t="str">
        <f>IFERROR(VLOOKUP($A9,'1911'!$A$3:$H$140,8,FALSE),"")</f>
        <v/>
      </c>
      <c r="PZ9" t="str">
        <f>IFERROR(VLOOKUP($A9,'1911'!$A$3:$I$140,9,FALSE),"")</f>
        <v/>
      </c>
      <c r="QA9" t="str">
        <f>IFERROR(VLOOKUP($A9,'1911'!$A$3:$J$140,10,FALSE),"")</f>
        <v/>
      </c>
      <c r="QB9" t="str">
        <f>IFERROR(VLOOKUP($A9,'1912'!$A$3:$B$140,2,FALSE),"")</f>
        <v/>
      </c>
      <c r="QC9" t="str">
        <f>IFERROR(VLOOKUP($A9,'1912'!$A$3:$C$140,3,FALSE),"")</f>
        <v/>
      </c>
      <c r="QD9" t="str">
        <f>IFERROR(VLOOKUP($A9,'1912'!$A$3:$D$140,4,FALSE),"")</f>
        <v/>
      </c>
      <c r="QE9" t="str">
        <f>IFERROR(VLOOKUP($A9,'1912'!$A$3:$E$140,5,FALSE),"")</f>
        <v/>
      </c>
      <c r="QF9" t="str">
        <f>IFERROR(VLOOKUP($A9,'1912'!$A$3:$F$140,6,FALSE),"")</f>
        <v/>
      </c>
      <c r="QG9" t="str">
        <f>IFERROR(VLOOKUP($A9,'1912'!$A$3:$G$140,7,FALSE),"")</f>
        <v/>
      </c>
      <c r="QH9" t="str">
        <f>IFERROR(VLOOKUP($A9,'1912'!$A$3:$H$140,8,FALSE),"")</f>
        <v/>
      </c>
      <c r="QI9" t="str">
        <f>IFERROR(VLOOKUP($A9,'1912'!$A$3:$I$140,9,FALSE),"")</f>
        <v/>
      </c>
      <c r="QJ9" t="str">
        <f>IFERROR(VLOOKUP($A9,'1912'!$A$3:$J$140,10,FALSE),"")</f>
        <v/>
      </c>
    </row>
    <row r="10" spans="1:452" x14ac:dyDescent="0.2">
      <c r="A10" t="s">
        <v>102</v>
      </c>
      <c r="B10" t="s">
        <v>234</v>
      </c>
      <c r="C10" t="str">
        <f>IFERROR(VLOOKUP($A10,'1863'!$A$3:$B$140,2,FALSE),"")</f>
        <v/>
      </c>
      <c r="D10" t="str">
        <f>IFERROR(VLOOKUP($A10,'1863'!$A$3:$C$140,3,FALSE),"")</f>
        <v/>
      </c>
      <c r="E10" t="str">
        <f>IFERROR(VLOOKUP($A10,'1863'!$A$3:$D$140,4,FALSE),"")</f>
        <v/>
      </c>
      <c r="F10" t="str">
        <f>IFERROR(VLOOKUP($A10,'1863'!$A$3:$E$140,5,FALSE),"")</f>
        <v/>
      </c>
      <c r="G10" t="str">
        <f>IFERROR(VLOOKUP($A10,'1863'!$A$3:$F$140,6,FALSE),"")</f>
        <v/>
      </c>
      <c r="H10" t="str">
        <f>IFERROR(VLOOKUP($A10,'1863'!$A$3:$G$140,7,FALSE),"")</f>
        <v/>
      </c>
      <c r="I10" t="str">
        <f>IFERROR(VLOOKUP($A10,'1863'!$A$3:$H$140,8,FALSE),"")</f>
        <v/>
      </c>
      <c r="J10" t="str">
        <f>IFERROR(VLOOKUP($A10,'1863'!$A$3:$I$140,9,FALSE),"")</f>
        <v/>
      </c>
      <c r="K10" t="str">
        <f>IFERROR(VLOOKUP($A10,'1863'!$A$3:$J$140,10,FALSE),"")</f>
        <v/>
      </c>
      <c r="L10" t="str">
        <f>IFERROR(VLOOKUP($A10,'1864'!$A$3:$B$140,2,FALSE),"")</f>
        <v/>
      </c>
      <c r="M10" t="str">
        <f>IFERROR(VLOOKUP($A10,'1864'!$A$3:$C$140,3,FALSE),"")</f>
        <v/>
      </c>
      <c r="N10" t="str">
        <f>IFERROR(VLOOKUP($A10,'1864'!$A$3:$D$140,4,FALSE),"")</f>
        <v/>
      </c>
      <c r="O10" t="str">
        <f>IFERROR(VLOOKUP($A10,'1864'!$A$3:$E$140,5,FALSE),"")</f>
        <v/>
      </c>
      <c r="P10" t="str">
        <f>IFERROR(VLOOKUP($A10,'1864'!$A$3:$F$140,6,FALSE),"")</f>
        <v/>
      </c>
      <c r="Q10" t="str">
        <f>IFERROR(VLOOKUP($A10,'1864'!$A$3:$G$140,7,FALSE),"")</f>
        <v/>
      </c>
      <c r="R10" t="str">
        <f>IFERROR(VLOOKUP($A10,'1864'!$A$3:$H$140,8,FALSE),"")</f>
        <v/>
      </c>
      <c r="S10" t="str">
        <f>IFERROR(VLOOKUP($A10,'1864'!$A$3:$I$140,9,FALSE),"")</f>
        <v/>
      </c>
      <c r="T10" t="str">
        <f>IFERROR(VLOOKUP($A10,'1864'!$A$3:$J$140,10,FALSE),"")</f>
        <v/>
      </c>
      <c r="U10" t="str">
        <f>IFERROR(VLOOKUP($A10,'1865'!$A$3:$B$140,2,FALSE),"")</f>
        <v/>
      </c>
      <c r="V10" t="str">
        <f>IFERROR(VLOOKUP($A10,'1865'!$A$3:$C$140,3,FALSE),"")</f>
        <v/>
      </c>
      <c r="W10" t="str">
        <f>IFERROR(VLOOKUP($A10,'1865'!$A$3:$D$140,4,FALSE),"")</f>
        <v/>
      </c>
      <c r="X10" t="str">
        <f>IFERROR(VLOOKUP($A10,'1865'!$A$3:$E$140,5,FALSE),"")</f>
        <v/>
      </c>
      <c r="Y10" t="str">
        <f>IFERROR(VLOOKUP($A10,'1865'!$A$3:$F$140,6,FALSE),"")</f>
        <v/>
      </c>
      <c r="Z10" t="str">
        <f>IFERROR(VLOOKUP($A10,'1865'!$A$3:$G$140,7,FALSE),"")</f>
        <v/>
      </c>
      <c r="AA10" t="str">
        <f>IFERROR(VLOOKUP($A10,'1865'!$A$3:$H$140,8,FALSE),"")</f>
        <v/>
      </c>
      <c r="AB10" t="str">
        <f>IFERROR(VLOOKUP($A10,'1865'!$A$3:$I$140,9,FALSE),"")</f>
        <v/>
      </c>
      <c r="AC10" t="str">
        <f>IFERROR(VLOOKUP($A10,'1865'!$A$3:$J$140,10,FALSE),"")</f>
        <v/>
      </c>
      <c r="AD10" t="str">
        <f>IFERROR(VLOOKUP($A10,'1866'!$A$3:$B$140,2,FALSE),"")</f>
        <v/>
      </c>
      <c r="AE10" t="str">
        <f>IFERROR(VLOOKUP($A10,'1866'!$A$3:$C$140,3,FALSE),"")</f>
        <v/>
      </c>
      <c r="AF10" t="str">
        <f>IFERROR(VLOOKUP($A10,'1866'!$A$3:$D$140,4,FALSE),"")</f>
        <v/>
      </c>
      <c r="AG10" t="str">
        <f>IFERROR(VLOOKUP($A10,'1866'!$A$3:$E$140,5,FALSE),"")</f>
        <v/>
      </c>
      <c r="AH10" t="str">
        <f>IFERROR(VLOOKUP($A10,'1866'!$A$3:$F$140,6,FALSE),"")</f>
        <v/>
      </c>
      <c r="AI10" t="str">
        <f>IFERROR(VLOOKUP($A10,'1866'!$A$3:$G$140,7,FALSE),"")</f>
        <v/>
      </c>
      <c r="AJ10" t="str">
        <f>IFERROR(VLOOKUP($A10,'1866'!$A$3:$H$140,8,FALSE),"")</f>
        <v/>
      </c>
      <c r="AK10" t="str">
        <f>IFERROR(VLOOKUP($A10,'1866'!$A$3:$I$140,9,FALSE),"")</f>
        <v/>
      </c>
      <c r="AL10" t="str">
        <f>IFERROR(VLOOKUP($A10,'1866'!$A$3:$J$140,10,FALSE),"")</f>
        <v/>
      </c>
      <c r="AM10" t="str">
        <f>IFERROR(VLOOKUP($A10,'1867'!$A$3:$B$140,2,FALSE),"")</f>
        <v/>
      </c>
      <c r="AN10" t="str">
        <f>IFERROR(VLOOKUP($A10,'1867'!$A$3:$C$140,3,FALSE),"")</f>
        <v/>
      </c>
      <c r="AO10" t="str">
        <f>IFERROR(VLOOKUP($A10,'1867'!$A$3:$D$140,4,FALSE),"")</f>
        <v/>
      </c>
      <c r="AP10" t="str">
        <f>IFERROR(VLOOKUP($A10,'1867'!$A$3:$E$140,5,FALSE),"")</f>
        <v/>
      </c>
      <c r="AQ10" t="str">
        <f>IFERROR(VLOOKUP($A10,'1867'!$A$3:$F$140,6,FALSE),"")</f>
        <v/>
      </c>
      <c r="AR10" t="str">
        <f>IFERROR(VLOOKUP($A10,'1867'!$A$3:$G$140,7,FALSE),"")</f>
        <v/>
      </c>
      <c r="AS10" t="str">
        <f>IFERROR(VLOOKUP($A10,'1867'!$A$3:$H$140,8,FALSE),"")</f>
        <v/>
      </c>
      <c r="AT10" t="str">
        <f>IFERROR(VLOOKUP($A10,'1867'!$A$3:$I$140,9,FALSE),"")</f>
        <v/>
      </c>
      <c r="AU10" t="str">
        <f>IFERROR(VLOOKUP($A10,'1867'!$A$3:$J$140,10,FALSE),"")</f>
        <v/>
      </c>
      <c r="AV10" t="str">
        <f>IFERROR(VLOOKUP($A10,'1868'!$A$3:$B$140,2,FALSE),"")</f>
        <v/>
      </c>
      <c r="AW10" t="str">
        <f>IFERROR(VLOOKUP($A10,'1868'!$A$3:$C$140,3,FALSE),"")</f>
        <v/>
      </c>
      <c r="AX10" t="str">
        <f>IFERROR(VLOOKUP($A10,'1868'!$A$3:$D$140,4,FALSE),"")</f>
        <v/>
      </c>
      <c r="AY10" t="str">
        <f>IFERROR(VLOOKUP($A10,'1868'!$A$3:$E$140,5,FALSE),"")</f>
        <v/>
      </c>
      <c r="AZ10" t="str">
        <f>IFERROR(VLOOKUP($A10,'1868'!$A$3:$F$140,6,FALSE),"")</f>
        <v/>
      </c>
      <c r="BA10" t="str">
        <f>IFERROR(VLOOKUP($A10,'1868'!$A$3:$G$140,7,FALSE),"")</f>
        <v/>
      </c>
      <c r="BB10" t="str">
        <f>IFERROR(VLOOKUP($A10,'1868'!$A$3:$H$140,8,FALSE),"")</f>
        <v/>
      </c>
      <c r="BC10" t="str">
        <f>IFERROR(VLOOKUP($A10,'1868'!$A$3:$I$140,9,FALSE),"")</f>
        <v/>
      </c>
      <c r="BD10" t="str">
        <f>IFERROR(VLOOKUP($A10,'1868'!$A$3:$J$140,10,FALSE),"")</f>
        <v/>
      </c>
      <c r="BE10" t="str">
        <f>IFERROR(VLOOKUP($A10,'1869'!$A$3:$B$140,2,FALSE),"")</f>
        <v/>
      </c>
      <c r="BF10" t="str">
        <f>IFERROR(VLOOKUP($A10,'1869'!$A$3:$C$140,3,FALSE),"")</f>
        <v/>
      </c>
      <c r="BG10" t="str">
        <f>IFERROR(VLOOKUP($A10,'1869'!$A$3:$D$140,4,FALSE),"")</f>
        <v/>
      </c>
      <c r="BH10" t="str">
        <f>IFERROR(VLOOKUP($A10,'1869'!$A$3:$E$140,5,FALSE),"")</f>
        <v/>
      </c>
      <c r="BI10" t="str">
        <f>IFERROR(VLOOKUP($A10,'1869'!$A$3:$F$140,6,FALSE),"")</f>
        <v/>
      </c>
      <c r="BJ10" t="str">
        <f>IFERROR(VLOOKUP($A10,'1869'!$A$3:$G$140,7,FALSE),"")</f>
        <v/>
      </c>
      <c r="BK10" t="str">
        <f>IFERROR(VLOOKUP($A10,'1869'!$A$3:$H$140,8,FALSE),"")</f>
        <v/>
      </c>
      <c r="BL10" t="str">
        <f>IFERROR(VLOOKUP($A10,'1869'!$A$3:$I$140,9,FALSE),"")</f>
        <v/>
      </c>
      <c r="BM10" t="str">
        <f>IFERROR(VLOOKUP($A10,'1869'!$A$3:$J$140,10,FALSE),"")</f>
        <v/>
      </c>
      <c r="BN10" t="str">
        <f>IFERROR(VLOOKUP($A10,'1870'!$A$3:$B$140,2,FALSE),"")</f>
        <v/>
      </c>
      <c r="BO10" t="str">
        <f>IFERROR(VLOOKUP($A10,'1870'!$A$3:$C$140,3,FALSE),"")</f>
        <v/>
      </c>
      <c r="BP10" t="str">
        <f>IFERROR(VLOOKUP($A10,'1870'!$A$3:$D$140,4,FALSE),"")</f>
        <v/>
      </c>
      <c r="BQ10" t="str">
        <f>IFERROR(VLOOKUP($A10,'1870'!$A$3:$E$140,5,FALSE),"")</f>
        <v/>
      </c>
      <c r="BR10" t="str">
        <f>IFERROR(VLOOKUP($A10,'1870'!$A$3:$F$140,6,FALSE),"")</f>
        <v/>
      </c>
      <c r="BS10" t="str">
        <f>IFERROR(VLOOKUP($A10,'1870'!$A$3:$G$140,7,FALSE),"")</f>
        <v/>
      </c>
      <c r="BT10" t="str">
        <f>IFERROR(VLOOKUP($A10,'1870'!$A$3:$H$140,8,FALSE),"")</f>
        <v/>
      </c>
      <c r="BU10" t="str">
        <f>IFERROR(VLOOKUP($A10,'1870'!$A$3:$I$140,9,FALSE),"")</f>
        <v/>
      </c>
      <c r="BV10" t="str">
        <f>IFERROR(VLOOKUP($A10,'1870'!$A$3:$J$140,10,FALSE),"")</f>
        <v/>
      </c>
      <c r="BW10" t="str">
        <f>IFERROR(VLOOKUP($A10,'1871'!$A$3:$B$140,2,FALSE),"")</f>
        <v/>
      </c>
      <c r="BX10" t="str">
        <f>IFERROR(VLOOKUP($A10,'1871'!$A$3:$C$140,3,FALSE),"")</f>
        <v/>
      </c>
      <c r="BY10" t="str">
        <f>IFERROR(VLOOKUP($A10,'1871'!$A$3:$D$140,4,FALSE),"")</f>
        <v/>
      </c>
      <c r="BZ10" t="str">
        <f>IFERROR(VLOOKUP($A10,'1871'!$A$3:$E$140,5,FALSE),"")</f>
        <v/>
      </c>
      <c r="CA10" t="str">
        <f>IFERROR(VLOOKUP($A10,'1871'!$A$3:$F$140,6,FALSE),"")</f>
        <v/>
      </c>
      <c r="CB10" t="str">
        <f>IFERROR(VLOOKUP($A10,'1871'!$A$3:$G$140,7,FALSE),"")</f>
        <v/>
      </c>
      <c r="CC10" t="str">
        <f>IFERROR(VLOOKUP($A10,'1871'!$A$3:$H$140,8,FALSE),"")</f>
        <v/>
      </c>
      <c r="CD10" t="str">
        <f>IFERROR(VLOOKUP($A10,'1871'!$A$3:$I$140,9,FALSE),"")</f>
        <v/>
      </c>
      <c r="CE10" t="str">
        <f>IFERROR(VLOOKUP($A10,'1871'!$A$3:$J$140,10,FALSE),"")</f>
        <v/>
      </c>
      <c r="CF10" t="str">
        <f>IFERROR(VLOOKUP($A10,'1872'!$A$3:$B$140,2,FALSE),"")</f>
        <v/>
      </c>
      <c r="CG10" t="str">
        <f>IFERROR(VLOOKUP($A10,'1872'!$A$3:$C$140,3,FALSE),"")</f>
        <v/>
      </c>
      <c r="CH10" t="str">
        <f>IFERROR(VLOOKUP($A10,'1872'!$A$3:$D$140,4,FALSE),"")</f>
        <v/>
      </c>
      <c r="CI10" t="str">
        <f>IFERROR(VLOOKUP($A10,'1872'!$A$3:$E$140,5,FALSE),"")</f>
        <v/>
      </c>
      <c r="CJ10" t="str">
        <f>IFERROR(VLOOKUP($A10,'1872'!$A$3:$F$140,6,FALSE),"")</f>
        <v/>
      </c>
      <c r="CK10" t="str">
        <f>IFERROR(VLOOKUP($A10,'1872'!$A$3:$G$140,7,FALSE),"")</f>
        <v/>
      </c>
      <c r="CL10" t="str">
        <f>IFERROR(VLOOKUP($A10,'1872'!$A$3:$H$140,8,FALSE),"")</f>
        <v/>
      </c>
      <c r="CM10" t="str">
        <f>IFERROR(VLOOKUP($A10,'1872'!$A$3:$I$140,9,FALSE),"")</f>
        <v/>
      </c>
      <c r="CN10" t="str">
        <f>IFERROR(VLOOKUP($A10,'1872'!$A$3:$J$140,10,FALSE),"")</f>
        <v/>
      </c>
      <c r="CO10" t="str">
        <f>IFERROR(VLOOKUP($A10,'1873'!$A$3:$B$140,2,FALSE),"")</f>
        <v/>
      </c>
      <c r="CP10" t="str">
        <f>IFERROR(VLOOKUP($A10,'1873'!$A$3:$C$140,3,FALSE),"")</f>
        <v/>
      </c>
      <c r="CQ10" t="str">
        <f>IFERROR(VLOOKUP($A10,'1873'!$A$3:$D$140,4,FALSE),"")</f>
        <v/>
      </c>
      <c r="CR10" t="str">
        <f>IFERROR(VLOOKUP($A10,'1873'!$A$3:$E$140,5,FALSE),"")</f>
        <v/>
      </c>
      <c r="CS10" t="str">
        <f>IFERROR(VLOOKUP($A10,'1873'!$A$3:$F$140,6,FALSE),"")</f>
        <v/>
      </c>
      <c r="CT10" t="str">
        <f>IFERROR(VLOOKUP($A10,'1873'!$A$3:$G$140,7,FALSE),"")</f>
        <v/>
      </c>
      <c r="CU10" t="str">
        <f>IFERROR(VLOOKUP($A10,'1873'!$A$3:$H$140,8,FALSE),"")</f>
        <v/>
      </c>
      <c r="CV10" t="str">
        <f>IFERROR(VLOOKUP($A10,'1873'!$A$3:$I$140,9,FALSE),"")</f>
        <v/>
      </c>
      <c r="CW10" t="str">
        <f>IFERROR(VLOOKUP($A10,'1873'!$A$3:$J$140,10,FALSE),"")</f>
        <v/>
      </c>
      <c r="CX10">
        <f>IFERROR(VLOOKUP($A10,'1874'!$A$3:$B$140,2,FALSE),"")</f>
        <v>2</v>
      </c>
      <c r="CY10">
        <f>IFERROR(VLOOKUP($A10,'1874'!$A$3:$C$140,3,FALSE),"")</f>
        <v>280</v>
      </c>
      <c r="CZ10">
        <f>IFERROR(VLOOKUP($A10,'1874'!$A$3:$D$140,4,FALSE),"")</f>
        <v>0</v>
      </c>
      <c r="DA10">
        <f>IFERROR(VLOOKUP($A10,'1874'!$A$3:$E$140,5,FALSE),"")</f>
        <v>0</v>
      </c>
      <c r="DB10">
        <f>IFERROR(VLOOKUP($A10,'1874'!$A$3:$F$140,6,FALSE),"")</f>
        <v>0</v>
      </c>
      <c r="DC10">
        <f>IFERROR(VLOOKUP($A10,'1874'!$A$3:$G$140,7,FALSE),"")</f>
        <v>0</v>
      </c>
      <c r="DD10">
        <f>IFERROR(VLOOKUP($A10,'1874'!$A$3:$H$140,8,FALSE),"")</f>
        <v>0</v>
      </c>
      <c r="DE10">
        <f>IFERROR(VLOOKUP($A10,'1874'!$A$3:$I$140,9,FALSE),"")</f>
        <v>0</v>
      </c>
      <c r="DF10">
        <f>IFERROR(VLOOKUP($A10,'1874'!$A$3:$J$140,10,FALSE),"")</f>
        <v>0</v>
      </c>
      <c r="DG10">
        <f>IFERROR(VLOOKUP($A10,'1875'!$A$3:$B$140,2,FALSE),"")</f>
        <v>4</v>
      </c>
      <c r="DH10">
        <f>IFERROR(VLOOKUP($A10,'1875'!$A$3:$C$140,3,FALSE),"")</f>
        <v>480</v>
      </c>
      <c r="DI10">
        <f>IFERROR(VLOOKUP($A10,'1875'!$A$3:$D$140,4,FALSE),"")</f>
        <v>0</v>
      </c>
      <c r="DJ10">
        <f>IFERROR(VLOOKUP($A10,'1875'!$A$3:$E$140,5,FALSE),"")</f>
        <v>0</v>
      </c>
      <c r="DK10">
        <f>IFERROR(VLOOKUP($A10,'1875'!$A$3:$F$140,6,FALSE),"")</f>
        <v>0</v>
      </c>
      <c r="DL10">
        <f>IFERROR(VLOOKUP($A10,'1875'!$A$3:$G$140,7,FALSE),"")</f>
        <v>0</v>
      </c>
      <c r="DM10">
        <f>IFERROR(VLOOKUP($A10,'1875'!$A$3:$H$140,8,FALSE),"")</f>
        <v>0</v>
      </c>
      <c r="DN10">
        <f>IFERROR(VLOOKUP($A10,'1875'!$A$3:$I$140,9,FALSE),"")</f>
        <v>0</v>
      </c>
      <c r="DO10">
        <f>IFERROR(VLOOKUP($A10,'1875'!$A$3:$J$140,10,FALSE),"")</f>
        <v>150</v>
      </c>
      <c r="DP10">
        <f>IFERROR(VLOOKUP($A10,'1876'!$A$3:$B$140,2,FALSE),"")</f>
        <v>16</v>
      </c>
      <c r="DQ10">
        <f>IFERROR(VLOOKUP($A10,'1876'!$A$3:$C$140,3,FALSE),"")</f>
        <v>1920</v>
      </c>
      <c r="DR10">
        <f>IFERROR(VLOOKUP($A10,'1876'!$A$3:$D$140,4,FALSE),"")</f>
        <v>2</v>
      </c>
      <c r="DS10">
        <f>IFERROR(VLOOKUP($A10,'1876'!$A$3:$E$140,5,FALSE),"")</f>
        <v>320</v>
      </c>
      <c r="DT10">
        <f>IFERROR(VLOOKUP($A10,'1876'!$A$3:$F$140,6,FALSE),"")</f>
        <v>0</v>
      </c>
      <c r="DU10">
        <f>IFERROR(VLOOKUP($A10,'1876'!$A$3:$G$140,7,FALSE),"")</f>
        <v>0</v>
      </c>
      <c r="DV10">
        <f>IFERROR(VLOOKUP($A10,'1876'!$A$3:$H$140,8,FALSE),"")</f>
        <v>0</v>
      </c>
      <c r="DW10">
        <f>IFERROR(VLOOKUP($A10,'1876'!$A$3:$I$140,9,FALSE),"")</f>
        <v>0</v>
      </c>
      <c r="DX10">
        <f>IFERROR(VLOOKUP($A10,'1876'!$A$3:$J$140,10,FALSE),"")</f>
        <v>0</v>
      </c>
      <c r="DY10">
        <f>IFERROR(VLOOKUP($A10,'1877'!$A$3:$B$140,2,FALSE),"")</f>
        <v>15</v>
      </c>
      <c r="DZ10">
        <f>IFERROR(VLOOKUP($A10,'1877'!$A$3:$C$140,3,FALSE),"")</f>
        <v>1694.57</v>
      </c>
      <c r="EA10">
        <f>IFERROR(VLOOKUP($A10,'1877'!$A$3:$D$140,4,FALSE),"")</f>
        <v>2</v>
      </c>
      <c r="EB10">
        <f>IFERROR(VLOOKUP($A10,'1877'!$A$3:$E$140,5,FALSE),"")</f>
        <v>320</v>
      </c>
      <c r="EC10">
        <f>IFERROR(VLOOKUP($A10,'1877'!$A$3:$F$140,6,FALSE),"")</f>
        <v>0</v>
      </c>
      <c r="ED10">
        <f>IFERROR(VLOOKUP($A10,'1877'!$A$3:$G$140,7,FALSE),"")</f>
        <v>0</v>
      </c>
      <c r="EE10">
        <f>IFERROR(VLOOKUP($A10,'1877'!$A$3:$H$140,8,FALSE),"")</f>
        <v>0</v>
      </c>
      <c r="EF10">
        <f>IFERROR(VLOOKUP($A10,'1877'!$A$3:$I$140,9,FALSE),"")</f>
        <v>0</v>
      </c>
      <c r="EG10">
        <f>IFERROR(VLOOKUP($A10,'1877'!$A$3:$J$140,10,FALSE),"")</f>
        <v>200</v>
      </c>
      <c r="EH10">
        <f>IFERROR(VLOOKUP($A10,'1878'!$A$3:$B$140,2,FALSE),"")</f>
        <v>21</v>
      </c>
      <c r="EI10">
        <f>IFERROR(VLOOKUP($A10,'1878'!$A$3:$C$140,3,FALSE),"")</f>
        <v>2553.4</v>
      </c>
      <c r="EJ10">
        <f>IFERROR(VLOOKUP($A10,'1878'!$A$3:$D$140,4,FALSE),"")</f>
        <v>2</v>
      </c>
      <c r="EK10">
        <f>IFERROR(VLOOKUP($A10,'1878'!$A$3:$E$140,5,FALSE),"")</f>
        <v>320</v>
      </c>
      <c r="EL10">
        <f>IFERROR(VLOOKUP($A10,'1878'!$A$3:$F$140,6,FALSE),"")</f>
        <v>0</v>
      </c>
      <c r="EM10">
        <f>IFERROR(VLOOKUP($A10,'1878'!$A$3:$G$140,7,FALSE),"")</f>
        <v>0</v>
      </c>
      <c r="EN10">
        <f>IFERROR(VLOOKUP($A10,'1878'!$A$3:$H$140,8,FALSE),"")</f>
        <v>0</v>
      </c>
      <c r="EO10">
        <f>IFERROR(VLOOKUP($A10,'1878'!$A$3:$I$140,9,FALSE),"")</f>
        <v>0</v>
      </c>
      <c r="EP10">
        <f>IFERROR(VLOOKUP($A10,'1878'!$A$3:$J$140,10,FALSE),"")</f>
        <v>0</v>
      </c>
      <c r="EQ10">
        <f>IFERROR(VLOOKUP($A10,'1879'!$A$3:$B$140,2,FALSE),"")</f>
        <v>26</v>
      </c>
      <c r="ER10">
        <f>IFERROR(VLOOKUP($A10,'1879'!$A$3:$C$140,3,FALSE),"")</f>
        <v>3040.68</v>
      </c>
      <c r="ES10">
        <f>IFERROR(VLOOKUP($A10,'1879'!$A$3:$D$140,4,FALSE),"")</f>
        <v>4</v>
      </c>
      <c r="ET10">
        <f>IFERROR(VLOOKUP($A10,'1879'!$A$3:$E$140,5,FALSE),"")</f>
        <v>360</v>
      </c>
      <c r="EU10">
        <f>IFERROR(VLOOKUP($A10,'1879'!$A$3:$F$140,6,FALSE),"")</f>
        <v>0</v>
      </c>
      <c r="EV10">
        <f>IFERROR(VLOOKUP($A10,'1879'!$A$3:$G$140,7,FALSE),"")</f>
        <v>0</v>
      </c>
      <c r="EW10">
        <f>IFERROR(VLOOKUP($A10,'1879'!$A$3:$H$140,8,FALSE),"")</f>
        <v>0</v>
      </c>
      <c r="EX10">
        <f>IFERROR(VLOOKUP($A10,'1879'!$A$3:$I$140,9,FALSE),"")</f>
        <v>0</v>
      </c>
      <c r="EY10">
        <f>IFERROR(VLOOKUP($A10,'1879'!$A$3:$J$140,10,FALSE),"")</f>
        <v>0</v>
      </c>
      <c r="EZ10">
        <f>IFERROR(VLOOKUP($A10,'1880'!$A$3:$B$140,2,FALSE),"")</f>
        <v>32</v>
      </c>
      <c r="FA10">
        <f>IFERROR(VLOOKUP($A10,'1880'!$A$3:$C$140,3,FALSE),"")</f>
        <v>4637.87</v>
      </c>
      <c r="FB10">
        <f>IFERROR(VLOOKUP($A10,'1880'!$A$3:$D$140,4,FALSE),"")</f>
        <v>6</v>
      </c>
      <c r="FC10">
        <f>IFERROR(VLOOKUP($A10,'1880'!$A$3:$E$140,5,FALSE),"")</f>
        <v>695.11</v>
      </c>
      <c r="FD10">
        <f>IFERROR(VLOOKUP($A10,'1880'!$A$3:$F$140,6,FALSE),"")</f>
        <v>0</v>
      </c>
      <c r="FE10">
        <f>IFERROR(VLOOKUP($A10,'1880'!$A$3:$G$140,7,FALSE),"")</f>
        <v>0</v>
      </c>
      <c r="FF10">
        <f>IFERROR(VLOOKUP($A10,'1880'!$A$3:$H$140,8,FALSE),"")</f>
        <v>0</v>
      </c>
      <c r="FG10">
        <f>IFERROR(VLOOKUP($A10,'1880'!$A$3:$I$140,9,FALSE),"")</f>
        <v>0</v>
      </c>
      <c r="FH10">
        <f>IFERROR(VLOOKUP($A10,'1880'!$A$3:$J$140,10,FALSE),"")</f>
        <v>0</v>
      </c>
      <c r="FI10">
        <f>IFERROR(VLOOKUP($A10,'1881'!$A$3:$B$140,2,FALSE),"")</f>
        <v>22</v>
      </c>
      <c r="FJ10">
        <f>IFERROR(VLOOKUP($A10,'1881'!$A$3:$C$140,3,FALSE),"")</f>
        <v>3359.97</v>
      </c>
      <c r="FK10">
        <f>IFERROR(VLOOKUP($A10,'1881'!$A$3:$D$140,4,FALSE),"")</f>
        <v>6</v>
      </c>
      <c r="FL10">
        <f>IFERROR(VLOOKUP($A10,'1881'!$A$3:$E$140,5,FALSE),"")</f>
        <v>800</v>
      </c>
      <c r="FM10">
        <f>IFERROR(VLOOKUP($A10,'1881'!$A$3:$F$140,6,FALSE),"")</f>
        <v>0</v>
      </c>
      <c r="FN10">
        <f>IFERROR(VLOOKUP($A10,'1881'!$A$3:$G$140,7,FALSE),"")</f>
        <v>0</v>
      </c>
      <c r="FO10">
        <f>IFERROR(VLOOKUP($A10,'1881'!$A$3:$H$140,8,FALSE),"")</f>
        <v>0</v>
      </c>
      <c r="FP10">
        <f>IFERROR(VLOOKUP($A10,'1881'!$A$3:$I$140,9,FALSE),"")</f>
        <v>0</v>
      </c>
      <c r="FQ10">
        <f>IFERROR(VLOOKUP($A10,'1881'!$A$3:$J$140,10,FALSE),"")</f>
        <v>0</v>
      </c>
      <c r="FR10" t="str">
        <f>IFERROR(VLOOKUP($A10,'1882'!$A$3:$B$140,2,FALSE),"")</f>
        <v/>
      </c>
      <c r="FS10" t="str">
        <f>IFERROR(VLOOKUP($A10,'1882'!$A$3:$C$140,3,FALSE),"")</f>
        <v/>
      </c>
      <c r="FT10" t="str">
        <f>IFERROR(VLOOKUP($A10,'1882'!$A$3:$D$140,4,FALSE),"")</f>
        <v/>
      </c>
      <c r="FU10" t="str">
        <f>IFERROR(VLOOKUP($A10,'1882'!$A$3:$E$140,5,FALSE),"")</f>
        <v/>
      </c>
      <c r="FV10" t="str">
        <f>IFERROR(VLOOKUP($A10,'1882'!$A$3:$F$140,6,FALSE),"")</f>
        <v/>
      </c>
      <c r="FW10" t="str">
        <f>IFERROR(VLOOKUP($A10,'1882'!$A$3:$G$140,7,FALSE),"")</f>
        <v/>
      </c>
      <c r="FX10" t="str">
        <f>IFERROR(VLOOKUP($A10,'1882'!$A$3:$H$140,8,FALSE),"")</f>
        <v/>
      </c>
      <c r="FY10" t="str">
        <f>IFERROR(VLOOKUP($A10,'1882'!$A$3:$I$140,9,FALSE),"")</f>
        <v/>
      </c>
      <c r="FZ10" t="str">
        <f>IFERROR(VLOOKUP($A10,'1882'!$A$3:$J$140,10,FALSE),"")</f>
        <v/>
      </c>
      <c r="GA10" t="str">
        <f>IFERROR(VLOOKUP($A10,'1883'!$A$3:$B$140,2,FALSE),"")</f>
        <v/>
      </c>
      <c r="GB10" t="str">
        <f>IFERROR(VLOOKUP($A10,'1883'!$A$3:$C$140,3,FALSE),"")</f>
        <v/>
      </c>
      <c r="GC10" t="str">
        <f>IFERROR(VLOOKUP($A10,'1883'!$A$3:$D$140,4,FALSE),"")</f>
        <v/>
      </c>
      <c r="GD10" t="str">
        <f>IFERROR(VLOOKUP($A10,'1883'!$A$3:$E$140,5,FALSE),"")</f>
        <v/>
      </c>
      <c r="GE10" t="str">
        <f>IFERROR(VLOOKUP($A10,'1883'!$A$3:$F$140,6,FALSE),"")</f>
        <v/>
      </c>
      <c r="GF10" t="str">
        <f>IFERROR(VLOOKUP($A10,'1883'!$A$3:$G$140,7,FALSE),"")</f>
        <v/>
      </c>
      <c r="GG10" t="str">
        <f>IFERROR(VLOOKUP($A10,'1883'!$A$3:$H$140,8,FALSE),"")</f>
        <v/>
      </c>
      <c r="GH10" t="str">
        <f>IFERROR(VLOOKUP($A10,'1883'!$A$3:$I$140,9,FALSE),"")</f>
        <v/>
      </c>
      <c r="GI10" t="str">
        <f>IFERROR(VLOOKUP($A10,'1883'!$A$3:$J$140,10,FALSE),"")</f>
        <v/>
      </c>
      <c r="GJ10" t="str">
        <f>IFERROR(VLOOKUP($A10,'1884'!$A$3:$B$140,2,FALSE),"")</f>
        <v/>
      </c>
      <c r="GK10" t="str">
        <f>IFERROR(VLOOKUP($A10,'1884'!$A$3:$C$140,3,FALSE),"")</f>
        <v/>
      </c>
      <c r="GL10" t="str">
        <f>IFERROR(VLOOKUP($A10,'1884'!$A$3:$D$140,4,FALSE),"")</f>
        <v/>
      </c>
      <c r="GM10" t="str">
        <f>IFERROR(VLOOKUP($A10,'1884'!$A$3:$E$140,5,FALSE),"")</f>
        <v/>
      </c>
      <c r="GN10" t="str">
        <f>IFERROR(VLOOKUP($A10,'1884'!$A$3:$F$140,6,FALSE),"")</f>
        <v/>
      </c>
      <c r="GO10" t="str">
        <f>IFERROR(VLOOKUP($A10,'1884'!$A$3:$G$140,7,FALSE),"")</f>
        <v/>
      </c>
      <c r="GP10" t="str">
        <f>IFERROR(VLOOKUP($A10,'1884'!$A$3:$H$140,8,FALSE),"")</f>
        <v/>
      </c>
      <c r="GQ10" t="str">
        <f>IFERROR(VLOOKUP($A10,'1884'!$A$3:$I$140,9,FALSE),"")</f>
        <v/>
      </c>
      <c r="GR10" t="str">
        <f>IFERROR(VLOOKUP($A10,'1884'!$A$3:$J$140,10,FALSE),"")</f>
        <v/>
      </c>
      <c r="GS10" t="str">
        <f>IFERROR(VLOOKUP($A10,'1885'!$A$3:$B$140,2,FALSE),"")</f>
        <v/>
      </c>
      <c r="GT10" t="str">
        <f>IFERROR(VLOOKUP($A10,'1885'!$A$3:$C$140,3,FALSE),"")</f>
        <v/>
      </c>
      <c r="GU10" t="str">
        <f>IFERROR(VLOOKUP($A10,'1885'!$A$3:$D$140,4,FALSE),"")</f>
        <v/>
      </c>
      <c r="GV10" t="str">
        <f>IFERROR(VLOOKUP($A10,'1885'!$A$3:$E$140,5,FALSE),"")</f>
        <v/>
      </c>
      <c r="GW10" t="str">
        <f>IFERROR(VLOOKUP($A10,'1885'!$A$3:$F$140,6,FALSE),"")</f>
        <v/>
      </c>
      <c r="GX10" t="str">
        <f>IFERROR(VLOOKUP($A10,'1885'!$A$3:$G$140,7,FALSE),"")</f>
        <v/>
      </c>
      <c r="GY10" t="str">
        <f>IFERROR(VLOOKUP($A10,'1885'!$A$3:$H$140,8,FALSE),"")</f>
        <v/>
      </c>
      <c r="GZ10" t="str">
        <f>IFERROR(VLOOKUP($A10,'1885'!$A$3:$I$140,9,FALSE),"")</f>
        <v/>
      </c>
      <c r="HA10" t="str">
        <f>IFERROR(VLOOKUP($A10,'1885'!$A$3:$J$140,10,FALSE),"")</f>
        <v/>
      </c>
      <c r="HB10" t="str">
        <f>IFERROR(VLOOKUP($A10,'1886'!$A$3:$B$140,2,FALSE),"")</f>
        <v/>
      </c>
      <c r="HC10" t="str">
        <f>IFERROR(VLOOKUP($A10,'1886'!$A$3:$C$140,3,FALSE),"")</f>
        <v/>
      </c>
      <c r="HD10" t="str">
        <f>IFERROR(VLOOKUP($A10,'1886'!$A$3:$D$140,4,FALSE),"")</f>
        <v/>
      </c>
      <c r="HE10" t="str">
        <f>IFERROR(VLOOKUP($A10,'1886'!$A$3:$E$140,5,FALSE),"")</f>
        <v/>
      </c>
      <c r="HF10" t="str">
        <f>IFERROR(VLOOKUP($A10,'1886'!$A$3:$F$140,6,FALSE),"")</f>
        <v/>
      </c>
      <c r="HG10" t="str">
        <f>IFERROR(VLOOKUP($A10,'1886'!$A$3:$G$140,7,FALSE),"")</f>
        <v/>
      </c>
      <c r="HH10" t="str">
        <f>IFERROR(VLOOKUP($A10,'1886'!$A$3:$H$140,8,FALSE),"")</f>
        <v/>
      </c>
      <c r="HI10" t="str">
        <f>IFERROR(VLOOKUP($A10,'1886'!$A$3:$I$140,9,FALSE),"")</f>
        <v/>
      </c>
      <c r="HJ10" t="str">
        <f>IFERROR(VLOOKUP($A10,'1886'!$A$3:$J$140,10,FALSE),"")</f>
        <v/>
      </c>
      <c r="HK10" t="str">
        <f>IFERROR(VLOOKUP($A10,'1887'!$A$3:$B$140,2,FALSE),"")</f>
        <v/>
      </c>
      <c r="HL10" t="str">
        <f>IFERROR(VLOOKUP($A10,'1887'!$A$3:$C$140,3,FALSE),"")</f>
        <v/>
      </c>
      <c r="HM10" t="str">
        <f>IFERROR(VLOOKUP($A10,'1887'!$A$3:$D$140,4,FALSE),"")</f>
        <v/>
      </c>
      <c r="HN10" t="str">
        <f>IFERROR(VLOOKUP($A10,'1887'!$A$3:$E$140,5,FALSE),"")</f>
        <v/>
      </c>
      <c r="HO10" t="str">
        <f>IFERROR(VLOOKUP($A10,'1887'!$A$3:$F$140,6,FALSE),"")</f>
        <v/>
      </c>
      <c r="HP10" t="str">
        <f>IFERROR(VLOOKUP($A10,'1887'!$A$3:$G$140,7,FALSE),"")</f>
        <v/>
      </c>
      <c r="HQ10" t="str">
        <f>IFERROR(VLOOKUP($A10,'1887'!$A$3:$H$140,8,FALSE),"")</f>
        <v/>
      </c>
      <c r="HR10" t="str">
        <f>IFERROR(VLOOKUP($A10,'1887'!$A$3:$I$140,9,FALSE),"")</f>
        <v/>
      </c>
      <c r="HS10" t="str">
        <f>IFERROR(VLOOKUP($A10,'1887'!$A$3:$J$140,10,FALSE),"")</f>
        <v/>
      </c>
      <c r="HT10" t="str">
        <f>IFERROR(VLOOKUP($A10,'1888'!$A$3:$B$140,2,FALSE),"")</f>
        <v/>
      </c>
      <c r="HU10" t="str">
        <f>IFERROR(VLOOKUP($A10,'1888'!$A$3:$C$140,3,FALSE),"")</f>
        <v/>
      </c>
      <c r="HV10" t="str">
        <f>IFERROR(VLOOKUP($A10,'1888'!$A$3:$D$140,4,FALSE),"")</f>
        <v/>
      </c>
      <c r="HW10" t="str">
        <f>IFERROR(VLOOKUP($A10,'1888'!$A$3:$E$140,5,FALSE),"")</f>
        <v/>
      </c>
      <c r="HX10" t="str">
        <f>IFERROR(VLOOKUP($A10,'1888'!$A$3:$F$140,6,FALSE),"")</f>
        <v/>
      </c>
      <c r="HY10" t="str">
        <f>IFERROR(VLOOKUP($A10,'1888'!$A$3:$G$140,7,FALSE),"")</f>
        <v/>
      </c>
      <c r="HZ10" t="str">
        <f>IFERROR(VLOOKUP($A10,'1888'!$A$3:$H$140,8,FALSE),"")</f>
        <v/>
      </c>
      <c r="IA10" t="str">
        <f>IFERROR(VLOOKUP($A10,'1888'!$A$3:$I$140,9,FALSE),"")</f>
        <v/>
      </c>
      <c r="IB10" t="str">
        <f>IFERROR(VLOOKUP($A10,'1888'!$A$3:$J$140,10,FALSE),"")</f>
        <v/>
      </c>
      <c r="IC10" t="str">
        <f>IFERROR(VLOOKUP($A10,'1889'!$A$3:$B$140,2,FALSE),"")</f>
        <v/>
      </c>
      <c r="ID10" t="str">
        <f>IFERROR(VLOOKUP($A10,'1889'!$A$3:$C$140,3,FALSE),"")</f>
        <v/>
      </c>
      <c r="IE10" t="str">
        <f>IFERROR(VLOOKUP($A10,'1889'!$A$3:$D$140,4,FALSE),"")</f>
        <v/>
      </c>
      <c r="IF10" t="str">
        <f>IFERROR(VLOOKUP($A10,'1889'!$A$3:$E$140,5,FALSE),"")</f>
        <v/>
      </c>
      <c r="IG10" t="str">
        <f>IFERROR(VLOOKUP($A10,'1889'!$A$3:$F$140,6,FALSE),"")</f>
        <v/>
      </c>
      <c r="IH10" t="str">
        <f>IFERROR(VLOOKUP($A10,'1889'!$A$3:$G$140,7,FALSE),"")</f>
        <v/>
      </c>
      <c r="II10" t="str">
        <f>IFERROR(VLOOKUP($A10,'1889'!$A$3:$H$140,8,FALSE),"")</f>
        <v/>
      </c>
      <c r="IJ10" t="str">
        <f>IFERROR(VLOOKUP($A10,'1889'!$A$3:$I$140,9,FALSE),"")</f>
        <v/>
      </c>
      <c r="IK10" t="str">
        <f>IFERROR(VLOOKUP($A10,'1889'!$A$3:$J$140,10,FALSE),"")</f>
        <v/>
      </c>
      <c r="IL10" t="str">
        <f>IFERROR(VLOOKUP($A10,'1890'!$A$3:$B$140,2,FALSE),"")</f>
        <v/>
      </c>
      <c r="IM10" t="str">
        <f>IFERROR(VLOOKUP($A10,'1890'!$A$3:$C$140,3,FALSE),"")</f>
        <v/>
      </c>
      <c r="IN10" t="str">
        <f>IFERROR(VLOOKUP($A10,'1890'!$A$3:$D$140,4,FALSE),"")</f>
        <v/>
      </c>
      <c r="IO10" t="str">
        <f>IFERROR(VLOOKUP($A10,'1890'!$A$3:$E$140,5,FALSE),"")</f>
        <v/>
      </c>
      <c r="IP10" t="str">
        <f>IFERROR(VLOOKUP($A10,'1890'!$A$3:$F$140,6,FALSE),"")</f>
        <v/>
      </c>
      <c r="IQ10" t="str">
        <f>IFERROR(VLOOKUP($A10,'1890'!$A$3:$G$140,7,FALSE),"")</f>
        <v/>
      </c>
      <c r="IR10" t="str">
        <f>IFERROR(VLOOKUP($A10,'1890'!$A$3:$H$140,8,FALSE),"")</f>
        <v/>
      </c>
      <c r="IS10" t="str">
        <f>IFERROR(VLOOKUP($A10,'1890'!$A$3:$I$140,9,FALSE),"")</f>
        <v/>
      </c>
      <c r="IT10" t="str">
        <f>IFERROR(VLOOKUP($A10,'1890'!$A$3:$J$140,10,FALSE),"")</f>
        <v/>
      </c>
      <c r="IU10" t="str">
        <f>IFERROR(VLOOKUP($A10,'1891'!$A$3:$B$140,2,FALSE),"")</f>
        <v/>
      </c>
      <c r="IV10" t="str">
        <f>IFERROR(VLOOKUP($A10,'1891'!$A$3:$C$140,3,FALSE),"")</f>
        <v/>
      </c>
      <c r="IW10" t="str">
        <f>IFERROR(VLOOKUP($A10,'1891'!$A$3:$D$140,4,FALSE),"")</f>
        <v/>
      </c>
      <c r="IX10" t="str">
        <f>IFERROR(VLOOKUP($A10,'1891'!$A$3:$E$140,5,FALSE),"")</f>
        <v/>
      </c>
      <c r="IY10" t="str">
        <f>IFERROR(VLOOKUP($A10,'1891'!$A$3:$F$140,6,FALSE),"")</f>
        <v/>
      </c>
      <c r="IZ10" t="str">
        <f>IFERROR(VLOOKUP($A10,'1891'!$A$3:$G$140,7,FALSE),"")</f>
        <v/>
      </c>
      <c r="JA10" t="str">
        <f>IFERROR(VLOOKUP($A10,'1891'!$A$3:$H$140,8,FALSE),"")</f>
        <v/>
      </c>
      <c r="JB10" t="str">
        <f>IFERROR(VLOOKUP($A10,'1891'!$A$3:$I$140,9,FALSE),"")</f>
        <v/>
      </c>
      <c r="JC10" t="str">
        <f>IFERROR(VLOOKUP($A10,'1891'!$A$3:$J$140,10,FALSE),"")</f>
        <v/>
      </c>
      <c r="JD10" t="str">
        <f>IFERROR(VLOOKUP($A10,'1892'!$A$3:$B$140,2,FALSE),"")</f>
        <v/>
      </c>
      <c r="JE10" t="str">
        <f>IFERROR(VLOOKUP($A10,'1892'!$A$3:$C$140,3,FALSE),"")</f>
        <v/>
      </c>
      <c r="JF10" t="str">
        <f>IFERROR(VLOOKUP($A10,'1892'!$A$3:$D$140,4,FALSE),"")</f>
        <v/>
      </c>
      <c r="JG10" t="str">
        <f>IFERROR(VLOOKUP($A10,'1892'!$A$3:$E$140,5,FALSE),"")</f>
        <v/>
      </c>
      <c r="JH10" t="str">
        <f>IFERROR(VLOOKUP($A10,'1892'!$A$3:$F$140,6,FALSE),"")</f>
        <v/>
      </c>
      <c r="JI10" t="str">
        <f>IFERROR(VLOOKUP($A10,'1892'!$A$3:$G$140,7,FALSE),"")</f>
        <v/>
      </c>
      <c r="JJ10" t="str">
        <f>IFERROR(VLOOKUP($A10,'1892'!$A$3:$H$140,8,FALSE),"")</f>
        <v/>
      </c>
      <c r="JK10" t="str">
        <f>IFERROR(VLOOKUP($A10,'1892'!$A$3:$I$140,9,FALSE),"")</f>
        <v/>
      </c>
      <c r="JL10" t="str">
        <f>IFERROR(VLOOKUP($A10,'1892'!$A$3:$J$140,10,FALSE),"")</f>
        <v/>
      </c>
      <c r="JM10" t="str">
        <f>IFERROR(VLOOKUP($A10,'1893'!$A$3:$B$140,2,FALSE),"")</f>
        <v/>
      </c>
      <c r="JN10" t="str">
        <f>IFERROR(VLOOKUP($A10,'1893'!$A$3:$C$140,3,FALSE),"")</f>
        <v/>
      </c>
      <c r="JO10" t="str">
        <f>IFERROR(VLOOKUP($A10,'1893'!$A$3:$D$140,4,FALSE),"")</f>
        <v/>
      </c>
      <c r="JP10" t="str">
        <f>IFERROR(VLOOKUP($A10,'1893'!$A$3:$E$140,5,FALSE),"")</f>
        <v/>
      </c>
      <c r="JQ10" t="str">
        <f>IFERROR(VLOOKUP($A10,'1893'!$A$3:$F$140,6,FALSE),"")</f>
        <v/>
      </c>
      <c r="JR10" t="str">
        <f>IFERROR(VLOOKUP($A10,'1893'!$A$3:$G$140,7,FALSE),"")</f>
        <v/>
      </c>
      <c r="JS10" t="str">
        <f>IFERROR(VLOOKUP($A10,'1893'!$A$3:$H$140,8,FALSE),"")</f>
        <v/>
      </c>
      <c r="JT10" t="str">
        <f>IFERROR(VLOOKUP($A10,'1893'!$A$3:$I$140,9,FALSE),"")</f>
        <v/>
      </c>
      <c r="JU10" t="str">
        <f>IFERROR(VLOOKUP($A10,'1893'!$A$3:$J$140,10,FALSE),"")</f>
        <v/>
      </c>
      <c r="JV10" t="str">
        <f>IFERROR(VLOOKUP($A10,'1894'!$A$3:$B$140,2,FALSE),"")</f>
        <v/>
      </c>
      <c r="JW10" t="str">
        <f>IFERROR(VLOOKUP($A10,'1894'!$A$3:$C$140,3,FALSE),"")</f>
        <v/>
      </c>
      <c r="JX10" t="str">
        <f>IFERROR(VLOOKUP($A10,'1894'!$A$3:$D$140,4,FALSE),"")</f>
        <v/>
      </c>
      <c r="JY10" t="str">
        <f>IFERROR(VLOOKUP($A10,'1894'!$A$3:$E$140,5,FALSE),"")</f>
        <v/>
      </c>
      <c r="JZ10" t="str">
        <f>IFERROR(VLOOKUP($A10,'1894'!$A$3:$F$140,6,FALSE),"")</f>
        <v/>
      </c>
      <c r="KA10" t="str">
        <f>IFERROR(VLOOKUP($A10,'1894'!$A$3:$G$140,7,FALSE),"")</f>
        <v/>
      </c>
      <c r="KB10" t="str">
        <f>IFERROR(VLOOKUP($A10,'1894'!$A$3:$H$140,8,FALSE),"")</f>
        <v/>
      </c>
      <c r="KC10" t="str">
        <f>IFERROR(VLOOKUP($A10,'1894'!$A$3:$I$140,9,FALSE),"")</f>
        <v/>
      </c>
      <c r="KD10" t="str">
        <f>IFERROR(VLOOKUP($A10,'1894'!$A$3:$J$140,10,FALSE),"")</f>
        <v/>
      </c>
      <c r="KE10" t="str">
        <f>IFERROR(VLOOKUP($A10,'1895'!$A$3:$B$140,2,FALSE),"")</f>
        <v/>
      </c>
      <c r="KF10" t="str">
        <f>IFERROR(VLOOKUP($A10,'1895'!$A$3:$C$140,3,FALSE),"")</f>
        <v/>
      </c>
      <c r="KG10" t="str">
        <f>IFERROR(VLOOKUP($A10,'1895'!$A$3:$D$140,4,FALSE),"")</f>
        <v/>
      </c>
      <c r="KH10" t="str">
        <f>IFERROR(VLOOKUP($A10,'1895'!$A$3:$E$140,5,FALSE),"")</f>
        <v/>
      </c>
      <c r="KI10" t="str">
        <f>IFERROR(VLOOKUP($A10,'1895'!$A$3:$F$140,6,FALSE),"")</f>
        <v/>
      </c>
      <c r="KJ10" t="str">
        <f>IFERROR(VLOOKUP($A10,'1895'!$A$3:$G$140,7,FALSE),"")</f>
        <v/>
      </c>
      <c r="KK10" t="str">
        <f>IFERROR(VLOOKUP($A10,'1895'!$A$3:$H$140,8,FALSE),"")</f>
        <v/>
      </c>
      <c r="KL10" t="str">
        <f>IFERROR(VLOOKUP($A10,'1895'!$A$3:$I$140,9,FALSE),"")</f>
        <v/>
      </c>
      <c r="KM10" t="str">
        <f>IFERROR(VLOOKUP($A10,'1895'!$A$3:$J$140,10,FALSE),"")</f>
        <v/>
      </c>
      <c r="KN10" t="str">
        <f>IFERROR(VLOOKUP($A10,'1896'!$A$3:$B$140,2,FALSE),"")</f>
        <v/>
      </c>
      <c r="KO10" t="str">
        <f>IFERROR(VLOOKUP($A10,'1896'!$A$3:$C$140,3,FALSE),"")</f>
        <v/>
      </c>
      <c r="KP10" t="str">
        <f>IFERROR(VLOOKUP($A10,'1896'!$A$3:$D$140,4,FALSE),"")</f>
        <v/>
      </c>
      <c r="KQ10" t="str">
        <f>IFERROR(VLOOKUP($A10,'1896'!$A$3:$E$140,5,FALSE),"")</f>
        <v/>
      </c>
      <c r="KR10" t="str">
        <f>IFERROR(VLOOKUP($A10,'1896'!$A$3:$F$140,6,FALSE),"")</f>
        <v/>
      </c>
      <c r="KS10" t="str">
        <f>IFERROR(VLOOKUP($A10,'1896'!$A$3:$G$140,7,FALSE),"")</f>
        <v/>
      </c>
      <c r="KT10" t="str">
        <f>IFERROR(VLOOKUP($A10,'1896'!$A$3:$H$140,8,FALSE),"")</f>
        <v/>
      </c>
      <c r="KU10" t="str">
        <f>IFERROR(VLOOKUP($A10,'1896'!$A$3:$I$140,9,FALSE),"")</f>
        <v/>
      </c>
      <c r="KV10" t="str">
        <f>IFERROR(VLOOKUP($A10,'1896'!$A$3:$J$140,10,FALSE),"")</f>
        <v/>
      </c>
      <c r="KW10" t="str">
        <f>IFERROR(VLOOKUP($A10,'1897'!$A$3:$B$140,2,FALSE),"")</f>
        <v/>
      </c>
      <c r="KX10" t="str">
        <f>IFERROR(VLOOKUP($A10,'1897'!$A$3:$C$140,3,FALSE),"")</f>
        <v/>
      </c>
      <c r="KY10" t="str">
        <f>IFERROR(VLOOKUP($A10,'1897'!$A$3:$D$140,4,FALSE),"")</f>
        <v/>
      </c>
      <c r="KZ10" t="str">
        <f>IFERROR(VLOOKUP($A10,'1897'!$A$3:$E$140,5,FALSE),"")</f>
        <v/>
      </c>
      <c r="LA10" t="str">
        <f>IFERROR(VLOOKUP($A10,'1897'!$A$3:$F$140,6,FALSE),"")</f>
        <v/>
      </c>
      <c r="LB10" t="str">
        <f>IFERROR(VLOOKUP($A10,'1897'!$A$3:$G$140,7,FALSE),"")</f>
        <v/>
      </c>
      <c r="LC10" t="str">
        <f>IFERROR(VLOOKUP($A10,'1897'!$A$3:$H$140,8,FALSE),"")</f>
        <v/>
      </c>
      <c r="LD10" t="str">
        <f>IFERROR(VLOOKUP($A10,'1897'!$A$3:$I$140,9,FALSE),"")</f>
        <v/>
      </c>
      <c r="LE10" t="str">
        <f>IFERROR(VLOOKUP($A10,'1897'!$A$3:$J$140,10,FALSE),"")</f>
        <v/>
      </c>
      <c r="LF10" t="str">
        <f>IFERROR(VLOOKUP($A10,'1898'!$A$3:$B$140,2,FALSE),"")</f>
        <v/>
      </c>
      <c r="LG10" t="str">
        <f>IFERROR(VLOOKUP($A10,'1898'!$A$3:$C$140,3,FALSE),"")</f>
        <v/>
      </c>
      <c r="LH10" t="str">
        <f>IFERROR(VLOOKUP($A10,'1898'!$A$3:$D$140,4,FALSE),"")</f>
        <v/>
      </c>
      <c r="LI10" t="str">
        <f>IFERROR(VLOOKUP($A10,'1898'!$A$3:$E$140,5,FALSE),"")</f>
        <v/>
      </c>
      <c r="LJ10" t="str">
        <f>IFERROR(VLOOKUP($A10,'1898'!$A$3:$F$140,6,FALSE),"")</f>
        <v/>
      </c>
      <c r="LK10" t="str">
        <f>IFERROR(VLOOKUP($A10,'1898'!$A$3:$G$140,7,FALSE),"")</f>
        <v/>
      </c>
      <c r="LL10" t="str">
        <f>IFERROR(VLOOKUP($A10,'1898'!$A$3:$H$140,8,FALSE),"")</f>
        <v/>
      </c>
      <c r="LM10" t="str">
        <f>IFERROR(VLOOKUP($A10,'1898'!$A$3:$I$140,9,FALSE),"")</f>
        <v/>
      </c>
      <c r="LN10" t="str">
        <f>IFERROR(VLOOKUP($A10,'1898'!$A$3:$J$140,10,FALSE),"")</f>
        <v/>
      </c>
      <c r="LO10" t="str">
        <f>IFERROR(VLOOKUP($A10,'1899'!$A$3:$B$140,2,FALSE),"")</f>
        <v/>
      </c>
      <c r="LP10" t="str">
        <f>IFERROR(VLOOKUP($A10,'1899'!$A$3:$C$140,3,FALSE),"")</f>
        <v/>
      </c>
      <c r="LQ10" t="str">
        <f>IFERROR(VLOOKUP($A10,'1899'!$A$3:$D$140,4,FALSE),"")</f>
        <v/>
      </c>
      <c r="LR10" t="str">
        <f>IFERROR(VLOOKUP($A10,'1899'!$A$3:$E$140,5,FALSE),"")</f>
        <v/>
      </c>
      <c r="LS10" t="str">
        <f>IFERROR(VLOOKUP($A10,'1899'!$A$3:$F$140,6,FALSE),"")</f>
        <v/>
      </c>
      <c r="LT10" t="str">
        <f>IFERROR(VLOOKUP($A10,'1899'!$A$3:$G$140,7,FALSE),"")</f>
        <v/>
      </c>
      <c r="LU10" t="str">
        <f>IFERROR(VLOOKUP($A10,'1899'!$A$3:$H$140,8,FALSE),"")</f>
        <v/>
      </c>
      <c r="LV10" t="str">
        <f>IFERROR(VLOOKUP($A10,'1899'!$A$3:$I$140,9,FALSE),"")</f>
        <v/>
      </c>
      <c r="LW10" t="str">
        <f>IFERROR(VLOOKUP($A10,'1899'!$A$3:$J$140,10,FALSE),"")</f>
        <v/>
      </c>
      <c r="LX10" t="str">
        <f>IFERROR(VLOOKUP($A10,'1900'!$A$3:$B$140,2,FALSE),"")</f>
        <v/>
      </c>
      <c r="LY10" t="str">
        <f>IFERROR(VLOOKUP($A10,'1900'!$A$3:$C$140,3,FALSE),"")</f>
        <v/>
      </c>
      <c r="LZ10" t="str">
        <f>IFERROR(VLOOKUP($A10,'1900'!$A$3:$D$140,4,FALSE),"")</f>
        <v/>
      </c>
      <c r="MA10" t="str">
        <f>IFERROR(VLOOKUP($A10,'1900'!$A$3:$E$140,5,FALSE),"")</f>
        <v/>
      </c>
      <c r="MB10" t="str">
        <f>IFERROR(VLOOKUP($A10,'1900'!$A$3:$F$140,6,FALSE),"")</f>
        <v/>
      </c>
      <c r="MC10" t="str">
        <f>IFERROR(VLOOKUP($A10,'1900'!$A$3:$G$140,7,FALSE),"")</f>
        <v/>
      </c>
      <c r="MD10" t="str">
        <f>IFERROR(VLOOKUP($A10,'1900'!$A$3:$H$140,8,FALSE),"")</f>
        <v/>
      </c>
      <c r="ME10" t="str">
        <f>IFERROR(VLOOKUP($A10,'1900'!$A$3:$I$140,9,FALSE),"")</f>
        <v/>
      </c>
      <c r="MF10" t="str">
        <f>IFERROR(VLOOKUP($A10,'1900'!$A$3:$J$140,10,FALSE),"")</f>
        <v/>
      </c>
      <c r="MG10" t="str">
        <f>IFERROR(VLOOKUP($A10,'1901'!$A$3:$B$140,2,FALSE),"")</f>
        <v/>
      </c>
      <c r="MH10" t="str">
        <f>IFERROR(VLOOKUP($A10,'1901'!$A$3:$C$140,3,FALSE),"")</f>
        <v/>
      </c>
      <c r="MI10" t="str">
        <f>IFERROR(VLOOKUP($A10,'1901'!$A$3:$D$140,4,FALSE),"")</f>
        <v/>
      </c>
      <c r="MJ10" t="str">
        <f>IFERROR(VLOOKUP($A10,'1901'!$A$3:$E$140,5,FALSE),"")</f>
        <v/>
      </c>
      <c r="MK10" t="str">
        <f>IFERROR(VLOOKUP($A10,'1901'!$A$3:$F$140,6,FALSE),"")</f>
        <v/>
      </c>
      <c r="ML10" t="str">
        <f>IFERROR(VLOOKUP($A10,'1901'!$A$3:$G$140,7,FALSE),"")</f>
        <v/>
      </c>
      <c r="MM10" t="str">
        <f>IFERROR(VLOOKUP($A10,'1901'!$A$3:$H$140,8,FALSE),"")</f>
        <v/>
      </c>
      <c r="MN10" t="str">
        <f>IFERROR(VLOOKUP($A10,'1901'!$A$3:$I$140,9,FALSE),"")</f>
        <v/>
      </c>
      <c r="MO10" t="str">
        <f>IFERROR(VLOOKUP($A10,'1901'!$A$3:$J$140,10,FALSE),"")</f>
        <v/>
      </c>
      <c r="MP10" t="str">
        <f>IFERROR(VLOOKUP($A10,'1902'!$A$3:$B$140,2,FALSE),"")</f>
        <v/>
      </c>
      <c r="MQ10" t="str">
        <f>IFERROR(VLOOKUP($A10,'1902'!$A$3:$C$140,3,FALSE),"")</f>
        <v/>
      </c>
      <c r="MR10" t="str">
        <f>IFERROR(VLOOKUP($A10,'1902'!$A$3:$D$140,4,FALSE),"")</f>
        <v/>
      </c>
      <c r="MS10" t="str">
        <f>IFERROR(VLOOKUP($A10,'1902'!$A$3:$E$140,5,FALSE),"")</f>
        <v/>
      </c>
      <c r="MT10" t="str">
        <f>IFERROR(VLOOKUP($A10,'1902'!$A$3:$F$140,6,FALSE),"")</f>
        <v/>
      </c>
      <c r="MU10" t="str">
        <f>IFERROR(VLOOKUP($A10,'1902'!$A$3:$G$140,7,FALSE),"")</f>
        <v/>
      </c>
      <c r="MV10" t="str">
        <f>IFERROR(VLOOKUP($A10,'1902'!$A$3:$H$140,8,FALSE),"")</f>
        <v/>
      </c>
      <c r="MW10" t="str">
        <f>IFERROR(VLOOKUP($A10,'1902'!$A$3:$I$140,9,FALSE),"")</f>
        <v/>
      </c>
      <c r="MX10" t="str">
        <f>IFERROR(VLOOKUP($A10,'1902'!$A$3:$J$140,10,FALSE),"")</f>
        <v/>
      </c>
      <c r="MY10" t="str">
        <f>IFERROR(VLOOKUP($A10,'1903'!$A$3:$B$140,2,FALSE),"")</f>
        <v/>
      </c>
      <c r="MZ10" t="str">
        <f>IFERROR(VLOOKUP($A10,'1903'!$A$3:$C$140,3,FALSE),"")</f>
        <v/>
      </c>
      <c r="NA10" t="str">
        <f>IFERROR(VLOOKUP($A10,'1903'!$A$3:$D$140,4,FALSE),"")</f>
        <v/>
      </c>
      <c r="NB10" t="str">
        <f>IFERROR(VLOOKUP($A10,'1903'!$A$3:$E$140,5,FALSE),"")</f>
        <v/>
      </c>
      <c r="NC10" t="str">
        <f>IFERROR(VLOOKUP($A10,'1903'!$A$3:$F$140,6,FALSE),"")</f>
        <v/>
      </c>
      <c r="ND10" t="str">
        <f>IFERROR(VLOOKUP($A10,'1903'!$A$3:$G$140,7,FALSE),"")</f>
        <v/>
      </c>
      <c r="NE10" t="str">
        <f>IFERROR(VLOOKUP($A10,'1903'!$A$3:$H$140,8,FALSE),"")</f>
        <v/>
      </c>
      <c r="NF10" t="str">
        <f>IFERROR(VLOOKUP($A10,'1903'!$A$3:$I$140,9,FALSE),"")</f>
        <v/>
      </c>
      <c r="NG10" t="str">
        <f>IFERROR(VLOOKUP($A10,'1903'!$A$3:$J$140,10,FALSE),"")</f>
        <v/>
      </c>
      <c r="NH10" t="str">
        <f>IFERROR(VLOOKUP($A10,'1904'!$A$3:$B$140,2,FALSE),"")</f>
        <v/>
      </c>
      <c r="NI10" t="str">
        <f>IFERROR(VLOOKUP($A10,'1904'!$A$3:$C$140,3,FALSE),"")</f>
        <v/>
      </c>
      <c r="NJ10" t="str">
        <f>IFERROR(VLOOKUP($A10,'1904'!$A$3:$D$140,4,FALSE),"")</f>
        <v/>
      </c>
      <c r="NK10" t="str">
        <f>IFERROR(VLOOKUP($A10,'1904'!$A$3:$E$140,5,FALSE),"")</f>
        <v/>
      </c>
      <c r="NL10" t="str">
        <f>IFERROR(VLOOKUP($A10,'1904'!$A$3:$F$140,6,FALSE),"")</f>
        <v/>
      </c>
      <c r="NM10" t="str">
        <f>IFERROR(VLOOKUP($A10,'1904'!$A$3:$G$140,7,FALSE),"")</f>
        <v/>
      </c>
      <c r="NN10" t="str">
        <f>IFERROR(VLOOKUP($A10,'1904'!$A$3:$H$140,8,FALSE),"")</f>
        <v/>
      </c>
      <c r="NO10" t="str">
        <f>IFERROR(VLOOKUP($A10,'1904'!$A$3:$I$140,9,FALSE),"")</f>
        <v/>
      </c>
      <c r="NP10" t="str">
        <f>IFERROR(VLOOKUP($A10,'1904'!$A$3:$J$140,10,FALSE),"")</f>
        <v/>
      </c>
      <c r="NQ10" t="str">
        <f>IFERROR(VLOOKUP($A10,'1905'!$A$3:$B$140,2,FALSE),"")</f>
        <v/>
      </c>
      <c r="NR10" t="str">
        <f>IFERROR(VLOOKUP($A10,'1905'!$A$3:$C$140,3,FALSE),"")</f>
        <v/>
      </c>
      <c r="NS10" t="str">
        <f>IFERROR(VLOOKUP($A10,'1905'!$A$3:$D$140,4,FALSE),"")</f>
        <v/>
      </c>
      <c r="NT10" t="str">
        <f>IFERROR(VLOOKUP($A10,'1905'!$A$3:$E$140,5,FALSE),"")</f>
        <v/>
      </c>
      <c r="NU10" t="str">
        <f>IFERROR(VLOOKUP($A10,'1905'!$A$3:$F$140,6,FALSE),"")</f>
        <v/>
      </c>
      <c r="NV10" t="str">
        <f>IFERROR(VLOOKUP($A10,'1905'!$A$3:$G$140,7,FALSE),"")</f>
        <v/>
      </c>
      <c r="NW10" t="str">
        <f>IFERROR(VLOOKUP($A10,'1905'!$A$3:$H$140,8,FALSE),"")</f>
        <v/>
      </c>
      <c r="NX10" t="str">
        <f>IFERROR(VLOOKUP($A10,'1905'!$A$3:$I$140,9,FALSE),"")</f>
        <v/>
      </c>
      <c r="NY10" t="str">
        <f>IFERROR(VLOOKUP($A10,'1905'!$A$3:$J$140,10,FALSE),"")</f>
        <v/>
      </c>
      <c r="NZ10" t="str">
        <f>IFERROR(VLOOKUP($A10,'1906'!$A$3:$B$140,2,FALSE),"")</f>
        <v/>
      </c>
      <c r="OA10" t="str">
        <f>IFERROR(VLOOKUP($A10,'1906'!$A$3:$C$140,3,FALSE),"")</f>
        <v/>
      </c>
      <c r="OB10" t="str">
        <f>IFERROR(VLOOKUP($A10,'1906'!$A$3:$D$140,4,FALSE),"")</f>
        <v/>
      </c>
      <c r="OC10" t="str">
        <f>IFERROR(VLOOKUP($A10,'1906'!$A$3:$E$140,5,FALSE),"")</f>
        <v/>
      </c>
      <c r="OD10" t="str">
        <f>IFERROR(VLOOKUP($A10,'1906'!$A$3:$F$140,6,FALSE),"")</f>
        <v/>
      </c>
      <c r="OE10" t="str">
        <f>IFERROR(VLOOKUP($A10,'1906'!$A$3:$G$140,7,FALSE),"")</f>
        <v/>
      </c>
      <c r="OF10" t="str">
        <f>IFERROR(VLOOKUP($A10,'1906'!$A$3:$H$140,8,FALSE),"")</f>
        <v/>
      </c>
      <c r="OG10" t="str">
        <f>IFERROR(VLOOKUP($A10,'1906'!$A$3:$I$140,9,FALSE),"")</f>
        <v/>
      </c>
      <c r="OH10" t="str">
        <f>IFERROR(VLOOKUP($A10,'1906'!$A$3:$J$140,10,FALSE),"")</f>
        <v/>
      </c>
      <c r="OI10" t="str">
        <f>IFERROR(VLOOKUP($A10,'1907'!$A$3:$B$140,2,FALSE),"")</f>
        <v/>
      </c>
      <c r="OJ10" t="str">
        <f>IFERROR(VLOOKUP($A10,'1907'!$A$3:$C$140,3,FALSE),"")</f>
        <v/>
      </c>
      <c r="OK10" t="str">
        <f>IFERROR(VLOOKUP($A10,'1907'!$A$3:$D$140,4,FALSE),"")</f>
        <v/>
      </c>
      <c r="OL10" t="str">
        <f>IFERROR(VLOOKUP($A10,'1907'!$A$3:$E$140,5,FALSE),"")</f>
        <v/>
      </c>
      <c r="OM10" t="str">
        <f>IFERROR(VLOOKUP($A10,'1907'!$A$3:$F$140,6,FALSE),"")</f>
        <v/>
      </c>
      <c r="ON10" t="str">
        <f>IFERROR(VLOOKUP($A10,'1907'!$A$3:$G$140,7,FALSE),"")</f>
        <v/>
      </c>
      <c r="OO10" t="str">
        <f>IFERROR(VLOOKUP($A10,'1907'!$A$3:$H$140,8,FALSE),"")</f>
        <v/>
      </c>
      <c r="OP10" t="str">
        <f>IFERROR(VLOOKUP($A10,'1907'!$A$3:$I$140,9,FALSE),"")</f>
        <v/>
      </c>
      <c r="OQ10" t="str">
        <f>IFERROR(VLOOKUP($A10,'1907'!$A$3:$J$140,10,FALSE),"")</f>
        <v/>
      </c>
      <c r="OR10" t="str">
        <f>IFERROR(VLOOKUP($A10,'1908'!$A$3:$B$140,2,FALSE),"")</f>
        <v/>
      </c>
      <c r="OS10" t="str">
        <f>IFERROR(VLOOKUP($A10,'1908'!$A$3:$C$140,3,FALSE),"")</f>
        <v/>
      </c>
      <c r="OT10" t="str">
        <f>IFERROR(VLOOKUP($A10,'1908'!$A$3:$D$140,4,FALSE),"")</f>
        <v/>
      </c>
      <c r="OU10" t="str">
        <f>IFERROR(VLOOKUP($A10,'1908'!$A$3:$E$140,5,FALSE),"")</f>
        <v/>
      </c>
      <c r="OV10" t="str">
        <f>IFERROR(VLOOKUP($A10,'1908'!$A$3:$F$140,6,FALSE),"")</f>
        <v/>
      </c>
      <c r="OW10" t="str">
        <f>IFERROR(VLOOKUP($A10,'1908'!$A$3:$G$140,7,FALSE),"")</f>
        <v/>
      </c>
      <c r="OX10" t="str">
        <f>IFERROR(VLOOKUP($A10,'1908'!$A$3:$H$140,8,FALSE),"")</f>
        <v/>
      </c>
      <c r="OY10" t="str">
        <f>IFERROR(VLOOKUP($A10,'1908'!$A$3:$I$140,9,FALSE),"")</f>
        <v/>
      </c>
      <c r="OZ10" t="str">
        <f>IFERROR(VLOOKUP($A10,'1908'!$A$3:$J$140,10,FALSE),"")</f>
        <v/>
      </c>
      <c r="PA10" t="str">
        <f>IFERROR(VLOOKUP($A10,'1909'!$A$3:$B$140,2,FALSE),"")</f>
        <v/>
      </c>
      <c r="PB10" t="str">
        <f>IFERROR(VLOOKUP($A10,'1909'!$A$3:$C$140,3,FALSE),"")</f>
        <v/>
      </c>
      <c r="PC10" t="str">
        <f>IFERROR(VLOOKUP($A10,'1909'!$A$3:$D$140,4,FALSE),"")</f>
        <v/>
      </c>
      <c r="PD10" t="str">
        <f>IFERROR(VLOOKUP($A10,'1909'!$A$3:$E$140,5,FALSE),"")</f>
        <v/>
      </c>
      <c r="PE10" t="str">
        <f>IFERROR(VLOOKUP($A10,'1909'!$A$3:$F$140,6,FALSE),"")</f>
        <v/>
      </c>
      <c r="PF10" t="str">
        <f>IFERROR(VLOOKUP($A10,'1909'!$A$3:$G$140,7,FALSE),"")</f>
        <v/>
      </c>
      <c r="PG10" t="str">
        <f>IFERROR(VLOOKUP($A10,'1909'!$A$3:$H$140,8,FALSE),"")</f>
        <v/>
      </c>
      <c r="PH10" t="str">
        <f>IFERROR(VLOOKUP($A10,'1909'!$A$3:$I$140,9,FALSE),"")</f>
        <v/>
      </c>
      <c r="PI10" t="str">
        <f>IFERROR(VLOOKUP($A10,'1909'!$A$3:$J$140,10,FALSE),"")</f>
        <v/>
      </c>
      <c r="PJ10" t="str">
        <f>IFERROR(VLOOKUP($A10,'1910'!$A$3:$B$140,2,FALSE),"")</f>
        <v/>
      </c>
      <c r="PK10" t="str">
        <f>IFERROR(VLOOKUP($A10,'1910'!$A$3:$C$140,3,FALSE),"")</f>
        <v/>
      </c>
      <c r="PL10" t="str">
        <f>IFERROR(VLOOKUP($A10,'1910'!$A$3:$D$140,4,FALSE),"")</f>
        <v/>
      </c>
      <c r="PM10" t="str">
        <f>IFERROR(VLOOKUP($A10,'1910'!$A$3:$E$140,5,FALSE),"")</f>
        <v/>
      </c>
      <c r="PN10" t="str">
        <f>IFERROR(VLOOKUP($A10,'1910'!$A$3:$F$140,6,FALSE),"")</f>
        <v/>
      </c>
      <c r="PO10" t="str">
        <f>IFERROR(VLOOKUP($A10,'1910'!$A$3:$G$140,7,FALSE),"")</f>
        <v/>
      </c>
      <c r="PP10" t="str">
        <f>IFERROR(VLOOKUP($A10,'1910'!$A$3:$H$140,8,FALSE),"")</f>
        <v/>
      </c>
      <c r="PQ10" t="str">
        <f>IFERROR(VLOOKUP($A10,'1910'!$A$3:$I$140,9,FALSE),"")</f>
        <v/>
      </c>
      <c r="PR10" t="str">
        <f>IFERROR(VLOOKUP($A10,'1910'!$A$3:$J$140,10,FALSE),"")</f>
        <v/>
      </c>
      <c r="PS10" t="str">
        <f>IFERROR(VLOOKUP($A10,'1911'!$A$3:$B$140,2,FALSE),"")</f>
        <v/>
      </c>
      <c r="PT10" t="str">
        <f>IFERROR(VLOOKUP($A10,'1911'!$A$3:$C$140,3,FALSE),"")</f>
        <v/>
      </c>
      <c r="PU10" t="str">
        <f>IFERROR(VLOOKUP($A10,'1911'!$A$3:$D$140,4,FALSE),"")</f>
        <v/>
      </c>
      <c r="PV10" t="str">
        <f>IFERROR(VLOOKUP($A10,'1911'!$A$3:$E$140,5,FALSE),"")</f>
        <v/>
      </c>
      <c r="PW10" t="str">
        <f>IFERROR(VLOOKUP($A10,'1911'!$A$3:$F$140,6,FALSE),"")</f>
        <v/>
      </c>
      <c r="PX10" t="str">
        <f>IFERROR(VLOOKUP($A10,'1911'!$A$3:$G$140,7,FALSE),"")</f>
        <v/>
      </c>
      <c r="PY10" t="str">
        <f>IFERROR(VLOOKUP($A10,'1911'!$A$3:$H$140,8,FALSE),"")</f>
        <v/>
      </c>
      <c r="PZ10" t="str">
        <f>IFERROR(VLOOKUP($A10,'1911'!$A$3:$I$140,9,FALSE),"")</f>
        <v/>
      </c>
      <c r="QA10" t="str">
        <f>IFERROR(VLOOKUP($A10,'1911'!$A$3:$J$140,10,FALSE),"")</f>
        <v/>
      </c>
      <c r="QB10" t="str">
        <f>IFERROR(VLOOKUP($A10,'1912'!$A$3:$B$140,2,FALSE),"")</f>
        <v/>
      </c>
      <c r="QC10" t="str">
        <f>IFERROR(VLOOKUP($A10,'1912'!$A$3:$C$140,3,FALSE),"")</f>
        <v/>
      </c>
      <c r="QD10" t="str">
        <f>IFERROR(VLOOKUP($A10,'1912'!$A$3:$D$140,4,FALSE),"")</f>
        <v/>
      </c>
      <c r="QE10" t="str">
        <f>IFERROR(VLOOKUP($A10,'1912'!$A$3:$E$140,5,FALSE),"")</f>
        <v/>
      </c>
      <c r="QF10" t="str">
        <f>IFERROR(VLOOKUP($A10,'1912'!$A$3:$F$140,6,FALSE),"")</f>
        <v/>
      </c>
      <c r="QG10" t="str">
        <f>IFERROR(VLOOKUP($A10,'1912'!$A$3:$G$140,7,FALSE),"")</f>
        <v/>
      </c>
      <c r="QH10" t="str">
        <f>IFERROR(VLOOKUP($A10,'1912'!$A$3:$H$140,8,FALSE),"")</f>
        <v/>
      </c>
      <c r="QI10" t="str">
        <f>IFERROR(VLOOKUP($A10,'1912'!$A$3:$I$140,9,FALSE),"")</f>
        <v/>
      </c>
      <c r="QJ10" t="str">
        <f>IFERROR(VLOOKUP($A10,'1912'!$A$3:$J$140,10,FALSE),"")</f>
        <v/>
      </c>
    </row>
    <row r="11" spans="1:452" x14ac:dyDescent="0.2">
      <c r="A11" t="s">
        <v>318</v>
      </c>
      <c r="B11" t="s">
        <v>234</v>
      </c>
      <c r="C11" t="str">
        <f>IFERROR(VLOOKUP($A11,'1863'!$A$3:$B$140,2,FALSE),"")</f>
        <v/>
      </c>
      <c r="D11" t="str">
        <f>IFERROR(VLOOKUP($A11,'1863'!$A$3:$C$140,3,FALSE),"")</f>
        <v/>
      </c>
      <c r="E11" t="str">
        <f>IFERROR(VLOOKUP($A11,'1863'!$A$3:$D$140,4,FALSE),"")</f>
        <v/>
      </c>
      <c r="F11" t="str">
        <f>IFERROR(VLOOKUP($A11,'1863'!$A$3:$E$140,5,FALSE),"")</f>
        <v/>
      </c>
      <c r="G11" t="str">
        <f>IFERROR(VLOOKUP($A11,'1863'!$A$3:$F$140,6,FALSE),"")</f>
        <v/>
      </c>
      <c r="H11" t="str">
        <f>IFERROR(VLOOKUP($A11,'1863'!$A$3:$G$140,7,FALSE),"")</f>
        <v/>
      </c>
      <c r="I11" t="str">
        <f>IFERROR(VLOOKUP($A11,'1863'!$A$3:$H$140,8,FALSE),"")</f>
        <v/>
      </c>
      <c r="J11" t="str">
        <f>IFERROR(VLOOKUP($A11,'1863'!$A$3:$I$140,9,FALSE),"")</f>
        <v/>
      </c>
      <c r="K11" t="str">
        <f>IFERROR(VLOOKUP($A11,'1863'!$A$3:$J$140,10,FALSE),"")</f>
        <v/>
      </c>
      <c r="L11" t="str">
        <f>IFERROR(VLOOKUP($A11,'1864'!$A$3:$B$140,2,FALSE),"")</f>
        <v/>
      </c>
      <c r="M11" t="str">
        <f>IFERROR(VLOOKUP($A11,'1864'!$A$3:$C$140,3,FALSE),"")</f>
        <v/>
      </c>
      <c r="N11" t="str">
        <f>IFERROR(VLOOKUP($A11,'1864'!$A$3:$D$140,4,FALSE),"")</f>
        <v/>
      </c>
      <c r="O11" t="str">
        <f>IFERROR(VLOOKUP($A11,'1864'!$A$3:$E$140,5,FALSE),"")</f>
        <v/>
      </c>
      <c r="P11" t="str">
        <f>IFERROR(VLOOKUP($A11,'1864'!$A$3:$F$140,6,FALSE),"")</f>
        <v/>
      </c>
      <c r="Q11" t="str">
        <f>IFERROR(VLOOKUP($A11,'1864'!$A$3:$G$140,7,FALSE),"")</f>
        <v/>
      </c>
      <c r="R11" t="str">
        <f>IFERROR(VLOOKUP($A11,'1864'!$A$3:$H$140,8,FALSE),"")</f>
        <v/>
      </c>
      <c r="S11" t="str">
        <f>IFERROR(VLOOKUP($A11,'1864'!$A$3:$I$140,9,FALSE),"")</f>
        <v/>
      </c>
      <c r="T11" t="str">
        <f>IFERROR(VLOOKUP($A11,'1864'!$A$3:$J$140,10,FALSE),"")</f>
        <v/>
      </c>
      <c r="U11" t="str">
        <f>IFERROR(VLOOKUP($A11,'1865'!$A$3:$B$140,2,FALSE),"")</f>
        <v/>
      </c>
      <c r="V11" t="str">
        <f>IFERROR(VLOOKUP($A11,'1865'!$A$3:$C$140,3,FALSE),"")</f>
        <v/>
      </c>
      <c r="W11" t="str">
        <f>IFERROR(VLOOKUP($A11,'1865'!$A$3:$D$140,4,FALSE),"")</f>
        <v/>
      </c>
      <c r="X11" t="str">
        <f>IFERROR(VLOOKUP($A11,'1865'!$A$3:$E$140,5,FALSE),"")</f>
        <v/>
      </c>
      <c r="Y11" t="str">
        <f>IFERROR(VLOOKUP($A11,'1865'!$A$3:$F$140,6,FALSE),"")</f>
        <v/>
      </c>
      <c r="Z11" t="str">
        <f>IFERROR(VLOOKUP($A11,'1865'!$A$3:$G$140,7,FALSE),"")</f>
        <v/>
      </c>
      <c r="AA11" t="str">
        <f>IFERROR(VLOOKUP($A11,'1865'!$A$3:$H$140,8,FALSE),"")</f>
        <v/>
      </c>
      <c r="AB11" t="str">
        <f>IFERROR(VLOOKUP($A11,'1865'!$A$3:$I$140,9,FALSE),"")</f>
        <v/>
      </c>
      <c r="AC11" t="str">
        <f>IFERROR(VLOOKUP($A11,'1865'!$A$3:$J$140,10,FALSE),"")</f>
        <v/>
      </c>
      <c r="AD11" t="str">
        <f>IFERROR(VLOOKUP($A11,'1866'!$A$3:$B$140,2,FALSE),"")</f>
        <v/>
      </c>
      <c r="AE11" t="str">
        <f>IFERROR(VLOOKUP($A11,'1866'!$A$3:$C$140,3,FALSE),"")</f>
        <v/>
      </c>
      <c r="AF11" t="str">
        <f>IFERROR(VLOOKUP($A11,'1866'!$A$3:$D$140,4,FALSE),"")</f>
        <v/>
      </c>
      <c r="AG11" t="str">
        <f>IFERROR(VLOOKUP($A11,'1866'!$A$3:$E$140,5,FALSE),"")</f>
        <v/>
      </c>
      <c r="AH11" t="str">
        <f>IFERROR(VLOOKUP($A11,'1866'!$A$3:$F$140,6,FALSE),"")</f>
        <v/>
      </c>
      <c r="AI11" t="str">
        <f>IFERROR(VLOOKUP($A11,'1866'!$A$3:$G$140,7,FALSE),"")</f>
        <v/>
      </c>
      <c r="AJ11" t="str">
        <f>IFERROR(VLOOKUP($A11,'1866'!$A$3:$H$140,8,FALSE),"")</f>
        <v/>
      </c>
      <c r="AK11" t="str">
        <f>IFERROR(VLOOKUP($A11,'1866'!$A$3:$I$140,9,FALSE),"")</f>
        <v/>
      </c>
      <c r="AL11" t="str">
        <f>IFERROR(VLOOKUP($A11,'1866'!$A$3:$J$140,10,FALSE),"")</f>
        <v/>
      </c>
      <c r="AM11" t="str">
        <f>IFERROR(VLOOKUP($A11,'1867'!$A$3:$B$140,2,FALSE),"")</f>
        <v/>
      </c>
      <c r="AN11" t="str">
        <f>IFERROR(VLOOKUP($A11,'1867'!$A$3:$C$140,3,FALSE),"")</f>
        <v/>
      </c>
      <c r="AO11" t="str">
        <f>IFERROR(VLOOKUP($A11,'1867'!$A$3:$D$140,4,FALSE),"")</f>
        <v/>
      </c>
      <c r="AP11" t="str">
        <f>IFERROR(VLOOKUP($A11,'1867'!$A$3:$E$140,5,FALSE),"")</f>
        <v/>
      </c>
      <c r="AQ11" t="str">
        <f>IFERROR(VLOOKUP($A11,'1867'!$A$3:$F$140,6,FALSE),"")</f>
        <v/>
      </c>
      <c r="AR11" t="str">
        <f>IFERROR(VLOOKUP($A11,'1867'!$A$3:$G$140,7,FALSE),"")</f>
        <v/>
      </c>
      <c r="AS11" t="str">
        <f>IFERROR(VLOOKUP($A11,'1867'!$A$3:$H$140,8,FALSE),"")</f>
        <v/>
      </c>
      <c r="AT11" t="str">
        <f>IFERROR(VLOOKUP($A11,'1867'!$A$3:$I$140,9,FALSE),"")</f>
        <v/>
      </c>
      <c r="AU11" t="str">
        <f>IFERROR(VLOOKUP($A11,'1867'!$A$3:$J$140,10,FALSE),"")</f>
        <v/>
      </c>
      <c r="AV11" t="str">
        <f>IFERROR(VLOOKUP($A11,'1868'!$A$3:$B$140,2,FALSE),"")</f>
        <v/>
      </c>
      <c r="AW11" t="str">
        <f>IFERROR(VLOOKUP($A11,'1868'!$A$3:$C$140,3,FALSE),"")</f>
        <v/>
      </c>
      <c r="AX11" t="str">
        <f>IFERROR(VLOOKUP($A11,'1868'!$A$3:$D$140,4,FALSE),"")</f>
        <v/>
      </c>
      <c r="AY11" t="str">
        <f>IFERROR(VLOOKUP($A11,'1868'!$A$3:$E$140,5,FALSE),"")</f>
        <v/>
      </c>
      <c r="AZ11" t="str">
        <f>IFERROR(VLOOKUP($A11,'1868'!$A$3:$F$140,6,FALSE),"")</f>
        <v/>
      </c>
      <c r="BA11" t="str">
        <f>IFERROR(VLOOKUP($A11,'1868'!$A$3:$G$140,7,FALSE),"")</f>
        <v/>
      </c>
      <c r="BB11" t="str">
        <f>IFERROR(VLOOKUP($A11,'1868'!$A$3:$H$140,8,FALSE),"")</f>
        <v/>
      </c>
      <c r="BC11" t="str">
        <f>IFERROR(VLOOKUP($A11,'1868'!$A$3:$I$140,9,FALSE),"")</f>
        <v/>
      </c>
      <c r="BD11" t="str">
        <f>IFERROR(VLOOKUP($A11,'1868'!$A$3:$J$140,10,FALSE),"")</f>
        <v/>
      </c>
      <c r="BE11" t="str">
        <f>IFERROR(VLOOKUP($A11,'1869'!$A$3:$B$140,2,FALSE),"")</f>
        <v/>
      </c>
      <c r="BF11" t="str">
        <f>IFERROR(VLOOKUP($A11,'1869'!$A$3:$C$140,3,FALSE),"")</f>
        <v/>
      </c>
      <c r="BG11" t="str">
        <f>IFERROR(VLOOKUP($A11,'1869'!$A$3:$D$140,4,FALSE),"")</f>
        <v/>
      </c>
      <c r="BH11" t="str">
        <f>IFERROR(VLOOKUP($A11,'1869'!$A$3:$E$140,5,FALSE),"")</f>
        <v/>
      </c>
      <c r="BI11" t="str">
        <f>IFERROR(VLOOKUP($A11,'1869'!$A$3:$F$140,6,FALSE),"")</f>
        <v/>
      </c>
      <c r="BJ11" t="str">
        <f>IFERROR(VLOOKUP($A11,'1869'!$A$3:$G$140,7,FALSE),"")</f>
        <v/>
      </c>
      <c r="BK11" t="str">
        <f>IFERROR(VLOOKUP($A11,'1869'!$A$3:$H$140,8,FALSE),"")</f>
        <v/>
      </c>
      <c r="BL11" t="str">
        <f>IFERROR(VLOOKUP($A11,'1869'!$A$3:$I$140,9,FALSE),"")</f>
        <v/>
      </c>
      <c r="BM11" t="str">
        <f>IFERROR(VLOOKUP($A11,'1869'!$A$3:$J$140,10,FALSE),"")</f>
        <v/>
      </c>
      <c r="BN11" t="str">
        <f>IFERROR(VLOOKUP($A11,'1870'!$A$3:$B$140,2,FALSE),"")</f>
        <v/>
      </c>
      <c r="BO11" t="str">
        <f>IFERROR(VLOOKUP($A11,'1870'!$A$3:$C$140,3,FALSE),"")</f>
        <v/>
      </c>
      <c r="BP11" t="str">
        <f>IFERROR(VLOOKUP($A11,'1870'!$A$3:$D$140,4,FALSE),"")</f>
        <v/>
      </c>
      <c r="BQ11" t="str">
        <f>IFERROR(VLOOKUP($A11,'1870'!$A$3:$E$140,5,FALSE),"")</f>
        <v/>
      </c>
      <c r="BR11" t="str">
        <f>IFERROR(VLOOKUP($A11,'1870'!$A$3:$F$140,6,FALSE),"")</f>
        <v/>
      </c>
      <c r="BS11" t="str">
        <f>IFERROR(VLOOKUP($A11,'1870'!$A$3:$G$140,7,FALSE),"")</f>
        <v/>
      </c>
      <c r="BT11" t="str">
        <f>IFERROR(VLOOKUP($A11,'1870'!$A$3:$H$140,8,FALSE),"")</f>
        <v/>
      </c>
      <c r="BU11" t="str">
        <f>IFERROR(VLOOKUP($A11,'1870'!$A$3:$I$140,9,FALSE),"")</f>
        <v/>
      </c>
      <c r="BV11" t="str">
        <f>IFERROR(VLOOKUP($A11,'1870'!$A$3:$J$140,10,FALSE),"")</f>
        <v/>
      </c>
      <c r="BW11" t="str">
        <f>IFERROR(VLOOKUP($A11,'1871'!$A$3:$B$140,2,FALSE),"")</f>
        <v/>
      </c>
      <c r="BX11" t="str">
        <f>IFERROR(VLOOKUP($A11,'1871'!$A$3:$C$140,3,FALSE),"")</f>
        <v/>
      </c>
      <c r="BY11" t="str">
        <f>IFERROR(VLOOKUP($A11,'1871'!$A$3:$D$140,4,FALSE),"")</f>
        <v/>
      </c>
      <c r="BZ11" t="str">
        <f>IFERROR(VLOOKUP($A11,'1871'!$A$3:$E$140,5,FALSE),"")</f>
        <v/>
      </c>
      <c r="CA11" t="str">
        <f>IFERROR(VLOOKUP($A11,'1871'!$A$3:$F$140,6,FALSE),"")</f>
        <v/>
      </c>
      <c r="CB11" t="str">
        <f>IFERROR(VLOOKUP($A11,'1871'!$A$3:$G$140,7,FALSE),"")</f>
        <v/>
      </c>
      <c r="CC11" t="str">
        <f>IFERROR(VLOOKUP($A11,'1871'!$A$3:$H$140,8,FALSE),"")</f>
        <v/>
      </c>
      <c r="CD11" t="str">
        <f>IFERROR(VLOOKUP($A11,'1871'!$A$3:$I$140,9,FALSE),"")</f>
        <v/>
      </c>
      <c r="CE11" t="str">
        <f>IFERROR(VLOOKUP($A11,'1871'!$A$3:$J$140,10,FALSE),"")</f>
        <v/>
      </c>
      <c r="CF11" t="str">
        <f>IFERROR(VLOOKUP($A11,'1872'!$A$3:$B$140,2,FALSE),"")</f>
        <v/>
      </c>
      <c r="CG11" t="str">
        <f>IFERROR(VLOOKUP($A11,'1872'!$A$3:$C$140,3,FALSE),"")</f>
        <v/>
      </c>
      <c r="CH11" t="str">
        <f>IFERROR(VLOOKUP($A11,'1872'!$A$3:$D$140,4,FALSE),"")</f>
        <v/>
      </c>
      <c r="CI11" t="str">
        <f>IFERROR(VLOOKUP($A11,'1872'!$A$3:$E$140,5,FALSE),"")</f>
        <v/>
      </c>
      <c r="CJ11" t="str">
        <f>IFERROR(VLOOKUP($A11,'1872'!$A$3:$F$140,6,FALSE),"")</f>
        <v/>
      </c>
      <c r="CK11" t="str">
        <f>IFERROR(VLOOKUP($A11,'1872'!$A$3:$G$140,7,FALSE),"")</f>
        <v/>
      </c>
      <c r="CL11" t="str">
        <f>IFERROR(VLOOKUP($A11,'1872'!$A$3:$H$140,8,FALSE),"")</f>
        <v/>
      </c>
      <c r="CM11" t="str">
        <f>IFERROR(VLOOKUP($A11,'1872'!$A$3:$I$140,9,FALSE),"")</f>
        <v/>
      </c>
      <c r="CN11" t="str">
        <f>IFERROR(VLOOKUP($A11,'1872'!$A$3:$J$140,10,FALSE),"")</f>
        <v/>
      </c>
      <c r="CO11" t="str">
        <f>IFERROR(VLOOKUP($A11,'1873'!$A$3:$B$140,2,FALSE),"")</f>
        <v/>
      </c>
      <c r="CP11" t="str">
        <f>IFERROR(VLOOKUP($A11,'1873'!$A$3:$C$140,3,FALSE),"")</f>
        <v/>
      </c>
      <c r="CQ11" t="str">
        <f>IFERROR(VLOOKUP($A11,'1873'!$A$3:$D$140,4,FALSE),"")</f>
        <v/>
      </c>
      <c r="CR11" t="str">
        <f>IFERROR(VLOOKUP($A11,'1873'!$A$3:$E$140,5,FALSE),"")</f>
        <v/>
      </c>
      <c r="CS11" t="str">
        <f>IFERROR(VLOOKUP($A11,'1873'!$A$3:$F$140,6,FALSE),"")</f>
        <v/>
      </c>
      <c r="CT11" t="str">
        <f>IFERROR(VLOOKUP($A11,'1873'!$A$3:$G$140,7,FALSE),"")</f>
        <v/>
      </c>
      <c r="CU11" t="str">
        <f>IFERROR(VLOOKUP($A11,'1873'!$A$3:$H$140,8,FALSE),"")</f>
        <v/>
      </c>
      <c r="CV11" t="str">
        <f>IFERROR(VLOOKUP($A11,'1873'!$A$3:$I$140,9,FALSE),"")</f>
        <v/>
      </c>
      <c r="CW11" t="str">
        <f>IFERROR(VLOOKUP($A11,'1873'!$A$3:$J$140,10,FALSE),"")</f>
        <v/>
      </c>
      <c r="CX11" t="str">
        <f>IFERROR(VLOOKUP($A11,'1874'!$A$3:$B$140,2,FALSE),"")</f>
        <v/>
      </c>
      <c r="CY11" t="str">
        <f>IFERROR(VLOOKUP($A11,'1874'!$A$3:$C$140,3,FALSE),"")</f>
        <v/>
      </c>
      <c r="CZ11" t="str">
        <f>IFERROR(VLOOKUP($A11,'1874'!$A$3:$D$140,4,FALSE),"")</f>
        <v/>
      </c>
      <c r="DA11" t="str">
        <f>IFERROR(VLOOKUP($A11,'1874'!$A$3:$E$140,5,FALSE),"")</f>
        <v/>
      </c>
      <c r="DB11" t="str">
        <f>IFERROR(VLOOKUP($A11,'1874'!$A$3:$F$140,6,FALSE),"")</f>
        <v/>
      </c>
      <c r="DC11" t="str">
        <f>IFERROR(VLOOKUP($A11,'1874'!$A$3:$G$140,7,FALSE),"")</f>
        <v/>
      </c>
      <c r="DD11" t="str">
        <f>IFERROR(VLOOKUP($A11,'1874'!$A$3:$H$140,8,FALSE),"")</f>
        <v/>
      </c>
      <c r="DE11" t="str">
        <f>IFERROR(VLOOKUP($A11,'1874'!$A$3:$I$140,9,FALSE),"")</f>
        <v/>
      </c>
      <c r="DF11" t="str">
        <f>IFERROR(VLOOKUP($A11,'1874'!$A$3:$J$140,10,FALSE),"")</f>
        <v/>
      </c>
      <c r="DG11" t="str">
        <f>IFERROR(VLOOKUP($A11,'1875'!$A$3:$B$140,2,FALSE),"")</f>
        <v/>
      </c>
      <c r="DH11" t="str">
        <f>IFERROR(VLOOKUP($A11,'1875'!$A$3:$C$140,3,FALSE),"")</f>
        <v/>
      </c>
      <c r="DI11" t="str">
        <f>IFERROR(VLOOKUP($A11,'1875'!$A$3:$D$140,4,FALSE),"")</f>
        <v/>
      </c>
      <c r="DJ11" t="str">
        <f>IFERROR(VLOOKUP($A11,'1875'!$A$3:$E$140,5,FALSE),"")</f>
        <v/>
      </c>
      <c r="DK11" t="str">
        <f>IFERROR(VLOOKUP($A11,'1875'!$A$3:$F$140,6,FALSE),"")</f>
        <v/>
      </c>
      <c r="DL11" t="str">
        <f>IFERROR(VLOOKUP($A11,'1875'!$A$3:$G$140,7,FALSE),"")</f>
        <v/>
      </c>
      <c r="DM11" t="str">
        <f>IFERROR(VLOOKUP($A11,'1875'!$A$3:$H$140,8,FALSE),"")</f>
        <v/>
      </c>
      <c r="DN11" t="str">
        <f>IFERROR(VLOOKUP($A11,'1875'!$A$3:$I$140,9,FALSE),"")</f>
        <v/>
      </c>
      <c r="DO11" t="str">
        <f>IFERROR(VLOOKUP($A11,'1875'!$A$3:$J$140,10,FALSE),"")</f>
        <v/>
      </c>
      <c r="DP11" t="str">
        <f>IFERROR(VLOOKUP($A11,'1876'!$A$3:$B$140,2,FALSE),"")</f>
        <v/>
      </c>
      <c r="DQ11" t="str">
        <f>IFERROR(VLOOKUP($A11,'1876'!$A$3:$C$140,3,FALSE),"")</f>
        <v/>
      </c>
      <c r="DR11" t="str">
        <f>IFERROR(VLOOKUP($A11,'1876'!$A$3:$D$140,4,FALSE),"")</f>
        <v/>
      </c>
      <c r="DS11" t="str">
        <f>IFERROR(VLOOKUP($A11,'1876'!$A$3:$E$140,5,FALSE),"")</f>
        <v/>
      </c>
      <c r="DT11" t="str">
        <f>IFERROR(VLOOKUP($A11,'1876'!$A$3:$F$140,6,FALSE),"")</f>
        <v/>
      </c>
      <c r="DU11" t="str">
        <f>IFERROR(VLOOKUP($A11,'1876'!$A$3:$G$140,7,FALSE),"")</f>
        <v/>
      </c>
      <c r="DV11" t="str">
        <f>IFERROR(VLOOKUP($A11,'1876'!$A$3:$H$140,8,FALSE),"")</f>
        <v/>
      </c>
      <c r="DW11" t="str">
        <f>IFERROR(VLOOKUP($A11,'1876'!$A$3:$I$140,9,FALSE),"")</f>
        <v/>
      </c>
      <c r="DX11" t="str">
        <f>IFERROR(VLOOKUP($A11,'1876'!$A$3:$J$140,10,FALSE),"")</f>
        <v/>
      </c>
      <c r="DY11" t="str">
        <f>IFERROR(VLOOKUP($A11,'1877'!$A$3:$B$140,2,FALSE),"")</f>
        <v/>
      </c>
      <c r="DZ11" t="str">
        <f>IFERROR(VLOOKUP($A11,'1877'!$A$3:$C$140,3,FALSE),"")</f>
        <v/>
      </c>
      <c r="EA11" t="str">
        <f>IFERROR(VLOOKUP($A11,'1877'!$A$3:$D$140,4,FALSE),"")</f>
        <v/>
      </c>
      <c r="EB11" t="str">
        <f>IFERROR(VLOOKUP($A11,'1877'!$A$3:$E$140,5,FALSE),"")</f>
        <v/>
      </c>
      <c r="EC11" t="str">
        <f>IFERROR(VLOOKUP($A11,'1877'!$A$3:$F$140,6,FALSE),"")</f>
        <v/>
      </c>
      <c r="ED11" t="str">
        <f>IFERROR(VLOOKUP($A11,'1877'!$A$3:$G$140,7,FALSE),"")</f>
        <v/>
      </c>
      <c r="EE11" t="str">
        <f>IFERROR(VLOOKUP($A11,'1877'!$A$3:$H$140,8,FALSE),"")</f>
        <v/>
      </c>
      <c r="EF11" t="str">
        <f>IFERROR(VLOOKUP($A11,'1877'!$A$3:$I$140,9,FALSE),"")</f>
        <v/>
      </c>
      <c r="EG11" t="str">
        <f>IFERROR(VLOOKUP($A11,'1877'!$A$3:$J$140,10,FALSE),"")</f>
        <v/>
      </c>
      <c r="EH11" t="str">
        <f>IFERROR(VLOOKUP($A11,'1878'!$A$3:$B$140,2,FALSE),"")</f>
        <v/>
      </c>
      <c r="EI11" t="str">
        <f>IFERROR(VLOOKUP($A11,'1878'!$A$3:$C$140,3,FALSE),"")</f>
        <v/>
      </c>
      <c r="EJ11" t="str">
        <f>IFERROR(VLOOKUP($A11,'1878'!$A$3:$D$140,4,FALSE),"")</f>
        <v/>
      </c>
      <c r="EK11" t="str">
        <f>IFERROR(VLOOKUP($A11,'1878'!$A$3:$E$140,5,FALSE),"")</f>
        <v/>
      </c>
      <c r="EL11" t="str">
        <f>IFERROR(VLOOKUP($A11,'1878'!$A$3:$F$140,6,FALSE),"")</f>
        <v/>
      </c>
      <c r="EM11" t="str">
        <f>IFERROR(VLOOKUP($A11,'1878'!$A$3:$G$140,7,FALSE),"")</f>
        <v/>
      </c>
      <c r="EN11" t="str">
        <f>IFERROR(VLOOKUP($A11,'1878'!$A$3:$H$140,8,FALSE),"")</f>
        <v/>
      </c>
      <c r="EO11" t="str">
        <f>IFERROR(VLOOKUP($A11,'1878'!$A$3:$I$140,9,FALSE),"")</f>
        <v/>
      </c>
      <c r="EP11" t="str">
        <f>IFERROR(VLOOKUP($A11,'1878'!$A$3:$J$140,10,FALSE),"")</f>
        <v/>
      </c>
      <c r="EQ11" t="str">
        <f>IFERROR(VLOOKUP($A11,'1879'!$A$3:$B$140,2,FALSE),"")</f>
        <v/>
      </c>
      <c r="ER11" t="str">
        <f>IFERROR(VLOOKUP($A11,'1879'!$A$3:$C$140,3,FALSE),"")</f>
        <v/>
      </c>
      <c r="ES11" t="str">
        <f>IFERROR(VLOOKUP($A11,'1879'!$A$3:$D$140,4,FALSE),"")</f>
        <v/>
      </c>
      <c r="ET11" t="str">
        <f>IFERROR(VLOOKUP($A11,'1879'!$A$3:$E$140,5,FALSE),"")</f>
        <v/>
      </c>
      <c r="EU11" t="str">
        <f>IFERROR(VLOOKUP($A11,'1879'!$A$3:$F$140,6,FALSE),"")</f>
        <v/>
      </c>
      <c r="EV11" t="str">
        <f>IFERROR(VLOOKUP($A11,'1879'!$A$3:$G$140,7,FALSE),"")</f>
        <v/>
      </c>
      <c r="EW11" t="str">
        <f>IFERROR(VLOOKUP($A11,'1879'!$A$3:$H$140,8,FALSE),"")</f>
        <v/>
      </c>
      <c r="EX11" t="str">
        <f>IFERROR(VLOOKUP($A11,'1879'!$A$3:$I$140,9,FALSE),"")</f>
        <v/>
      </c>
      <c r="EY11" t="str">
        <f>IFERROR(VLOOKUP($A11,'1879'!$A$3:$J$140,10,FALSE),"")</f>
        <v/>
      </c>
      <c r="EZ11" t="str">
        <f>IFERROR(VLOOKUP($A11,'1880'!$A$3:$B$140,2,FALSE),"")</f>
        <v/>
      </c>
      <c r="FA11" t="str">
        <f>IFERROR(VLOOKUP($A11,'1880'!$A$3:$C$140,3,FALSE),"")</f>
        <v/>
      </c>
      <c r="FB11" t="str">
        <f>IFERROR(VLOOKUP($A11,'1880'!$A$3:$D$140,4,FALSE),"")</f>
        <v/>
      </c>
      <c r="FC11" t="str">
        <f>IFERROR(VLOOKUP($A11,'1880'!$A$3:$E$140,5,FALSE),"")</f>
        <v/>
      </c>
      <c r="FD11" t="str">
        <f>IFERROR(VLOOKUP($A11,'1880'!$A$3:$F$140,6,FALSE),"")</f>
        <v/>
      </c>
      <c r="FE11" t="str">
        <f>IFERROR(VLOOKUP($A11,'1880'!$A$3:$G$140,7,FALSE),"")</f>
        <v/>
      </c>
      <c r="FF11" t="str">
        <f>IFERROR(VLOOKUP($A11,'1880'!$A$3:$H$140,8,FALSE),"")</f>
        <v/>
      </c>
      <c r="FG11" t="str">
        <f>IFERROR(VLOOKUP($A11,'1880'!$A$3:$I$140,9,FALSE),"")</f>
        <v/>
      </c>
      <c r="FH11" t="str">
        <f>IFERROR(VLOOKUP($A11,'1880'!$A$3:$J$140,10,FALSE),"")</f>
        <v/>
      </c>
      <c r="FI11" t="str">
        <f>IFERROR(VLOOKUP($A11,'1881'!$A$3:$B$140,2,FALSE),"")</f>
        <v/>
      </c>
      <c r="FJ11" t="str">
        <f>IFERROR(VLOOKUP($A11,'1881'!$A$3:$C$140,3,FALSE),"")</f>
        <v/>
      </c>
      <c r="FK11" t="str">
        <f>IFERROR(VLOOKUP($A11,'1881'!$A$3:$D$140,4,FALSE),"")</f>
        <v/>
      </c>
      <c r="FL11" t="str">
        <f>IFERROR(VLOOKUP($A11,'1881'!$A$3:$E$140,5,FALSE),"")</f>
        <v/>
      </c>
      <c r="FM11" t="str">
        <f>IFERROR(VLOOKUP($A11,'1881'!$A$3:$F$140,6,FALSE),"")</f>
        <v/>
      </c>
      <c r="FN11" t="str">
        <f>IFERROR(VLOOKUP($A11,'1881'!$A$3:$G$140,7,FALSE),"")</f>
        <v/>
      </c>
      <c r="FO11" t="str">
        <f>IFERROR(VLOOKUP($A11,'1881'!$A$3:$H$140,8,FALSE),"")</f>
        <v/>
      </c>
      <c r="FP11" t="str">
        <f>IFERROR(VLOOKUP($A11,'1881'!$A$3:$I$140,9,FALSE),"")</f>
        <v/>
      </c>
      <c r="FQ11" t="str">
        <f>IFERROR(VLOOKUP($A11,'1881'!$A$3:$J$140,10,FALSE),"")</f>
        <v/>
      </c>
      <c r="FR11" t="str">
        <f>IFERROR(VLOOKUP($A11,'1882'!$A$3:$B$140,2,FALSE),"")</f>
        <v/>
      </c>
      <c r="FS11" t="str">
        <f>IFERROR(VLOOKUP($A11,'1882'!$A$3:$C$140,3,FALSE),"")</f>
        <v/>
      </c>
      <c r="FT11" t="str">
        <f>IFERROR(VLOOKUP($A11,'1882'!$A$3:$D$140,4,FALSE),"")</f>
        <v/>
      </c>
      <c r="FU11" t="str">
        <f>IFERROR(VLOOKUP($A11,'1882'!$A$3:$E$140,5,FALSE),"")</f>
        <v/>
      </c>
      <c r="FV11" t="str">
        <f>IFERROR(VLOOKUP($A11,'1882'!$A$3:$F$140,6,FALSE),"")</f>
        <v/>
      </c>
      <c r="FW11" t="str">
        <f>IFERROR(VLOOKUP($A11,'1882'!$A$3:$G$140,7,FALSE),"")</f>
        <v/>
      </c>
      <c r="FX11" t="str">
        <f>IFERROR(VLOOKUP($A11,'1882'!$A$3:$H$140,8,FALSE),"")</f>
        <v/>
      </c>
      <c r="FY11" t="str">
        <f>IFERROR(VLOOKUP($A11,'1882'!$A$3:$I$140,9,FALSE),"")</f>
        <v/>
      </c>
      <c r="FZ11" t="str">
        <f>IFERROR(VLOOKUP($A11,'1882'!$A$3:$J$140,10,FALSE),"")</f>
        <v/>
      </c>
      <c r="GA11" t="str">
        <f>IFERROR(VLOOKUP($A11,'1883'!$A$3:$B$140,2,FALSE),"")</f>
        <v/>
      </c>
      <c r="GB11" t="str">
        <f>IFERROR(VLOOKUP($A11,'1883'!$A$3:$C$140,3,FALSE),"")</f>
        <v/>
      </c>
      <c r="GC11" t="str">
        <f>IFERROR(VLOOKUP($A11,'1883'!$A$3:$D$140,4,FALSE),"")</f>
        <v/>
      </c>
      <c r="GD11" t="str">
        <f>IFERROR(VLOOKUP($A11,'1883'!$A$3:$E$140,5,FALSE),"")</f>
        <v/>
      </c>
      <c r="GE11" t="str">
        <f>IFERROR(VLOOKUP($A11,'1883'!$A$3:$F$140,6,FALSE),"")</f>
        <v/>
      </c>
      <c r="GF11" t="str">
        <f>IFERROR(VLOOKUP($A11,'1883'!$A$3:$G$140,7,FALSE),"")</f>
        <v/>
      </c>
      <c r="GG11" t="str">
        <f>IFERROR(VLOOKUP($A11,'1883'!$A$3:$H$140,8,FALSE),"")</f>
        <v/>
      </c>
      <c r="GH11" t="str">
        <f>IFERROR(VLOOKUP($A11,'1883'!$A$3:$I$140,9,FALSE),"")</f>
        <v/>
      </c>
      <c r="GI11" t="str">
        <f>IFERROR(VLOOKUP($A11,'1883'!$A$3:$J$140,10,FALSE),"")</f>
        <v/>
      </c>
      <c r="GJ11" t="str">
        <f>IFERROR(VLOOKUP($A11,'1884'!$A$3:$B$140,2,FALSE),"")</f>
        <v/>
      </c>
      <c r="GK11" t="str">
        <f>IFERROR(VLOOKUP($A11,'1884'!$A$3:$C$140,3,FALSE),"")</f>
        <v/>
      </c>
      <c r="GL11" t="str">
        <f>IFERROR(VLOOKUP($A11,'1884'!$A$3:$D$140,4,FALSE),"")</f>
        <v/>
      </c>
      <c r="GM11" t="str">
        <f>IFERROR(VLOOKUP($A11,'1884'!$A$3:$E$140,5,FALSE),"")</f>
        <v/>
      </c>
      <c r="GN11" t="str">
        <f>IFERROR(VLOOKUP($A11,'1884'!$A$3:$F$140,6,FALSE),"")</f>
        <v/>
      </c>
      <c r="GO11" t="str">
        <f>IFERROR(VLOOKUP($A11,'1884'!$A$3:$G$140,7,FALSE),"")</f>
        <v/>
      </c>
      <c r="GP11" t="str">
        <f>IFERROR(VLOOKUP($A11,'1884'!$A$3:$H$140,8,FALSE),"")</f>
        <v/>
      </c>
      <c r="GQ11" t="str">
        <f>IFERROR(VLOOKUP($A11,'1884'!$A$3:$I$140,9,FALSE),"")</f>
        <v/>
      </c>
      <c r="GR11" t="str">
        <f>IFERROR(VLOOKUP($A11,'1884'!$A$3:$J$140,10,FALSE),"")</f>
        <v/>
      </c>
      <c r="GS11" t="str">
        <f>IFERROR(VLOOKUP($A11,'1885'!$A$3:$B$140,2,FALSE),"")</f>
        <v/>
      </c>
      <c r="GT11" t="str">
        <f>IFERROR(VLOOKUP($A11,'1885'!$A$3:$C$140,3,FALSE),"")</f>
        <v/>
      </c>
      <c r="GU11" t="str">
        <f>IFERROR(VLOOKUP($A11,'1885'!$A$3:$D$140,4,FALSE),"")</f>
        <v/>
      </c>
      <c r="GV11" t="str">
        <f>IFERROR(VLOOKUP($A11,'1885'!$A$3:$E$140,5,FALSE),"")</f>
        <v/>
      </c>
      <c r="GW11" t="str">
        <f>IFERROR(VLOOKUP($A11,'1885'!$A$3:$F$140,6,FALSE),"")</f>
        <v/>
      </c>
      <c r="GX11" t="str">
        <f>IFERROR(VLOOKUP($A11,'1885'!$A$3:$G$140,7,FALSE),"")</f>
        <v/>
      </c>
      <c r="GY11" t="str">
        <f>IFERROR(VLOOKUP($A11,'1885'!$A$3:$H$140,8,FALSE),"")</f>
        <v/>
      </c>
      <c r="GZ11" t="str">
        <f>IFERROR(VLOOKUP($A11,'1885'!$A$3:$I$140,9,FALSE),"")</f>
        <v/>
      </c>
      <c r="HA11" t="str">
        <f>IFERROR(VLOOKUP($A11,'1885'!$A$3:$J$140,10,FALSE),"")</f>
        <v/>
      </c>
      <c r="HB11" t="str">
        <f>IFERROR(VLOOKUP($A11,'1886'!$A$3:$B$140,2,FALSE),"")</f>
        <v/>
      </c>
      <c r="HC11" t="str">
        <f>IFERROR(VLOOKUP($A11,'1886'!$A$3:$C$140,3,FALSE),"")</f>
        <v/>
      </c>
      <c r="HD11" t="str">
        <f>IFERROR(VLOOKUP($A11,'1886'!$A$3:$D$140,4,FALSE),"")</f>
        <v/>
      </c>
      <c r="HE11" t="str">
        <f>IFERROR(VLOOKUP($A11,'1886'!$A$3:$E$140,5,FALSE),"")</f>
        <v/>
      </c>
      <c r="HF11" t="str">
        <f>IFERROR(VLOOKUP($A11,'1886'!$A$3:$F$140,6,FALSE),"")</f>
        <v/>
      </c>
      <c r="HG11" t="str">
        <f>IFERROR(VLOOKUP($A11,'1886'!$A$3:$G$140,7,FALSE),"")</f>
        <v/>
      </c>
      <c r="HH11" t="str">
        <f>IFERROR(VLOOKUP($A11,'1886'!$A$3:$H$140,8,FALSE),"")</f>
        <v/>
      </c>
      <c r="HI11" t="str">
        <f>IFERROR(VLOOKUP($A11,'1886'!$A$3:$I$140,9,FALSE),"")</f>
        <v/>
      </c>
      <c r="HJ11" t="str">
        <f>IFERROR(VLOOKUP($A11,'1886'!$A$3:$J$140,10,FALSE),"")</f>
        <v/>
      </c>
      <c r="HK11" t="str">
        <f>IFERROR(VLOOKUP($A11,'1887'!$A$3:$B$140,2,FALSE),"")</f>
        <v/>
      </c>
      <c r="HL11" t="str">
        <f>IFERROR(VLOOKUP($A11,'1887'!$A$3:$C$140,3,FALSE),"")</f>
        <v/>
      </c>
      <c r="HM11" t="str">
        <f>IFERROR(VLOOKUP($A11,'1887'!$A$3:$D$140,4,FALSE),"")</f>
        <v/>
      </c>
      <c r="HN11" t="str">
        <f>IFERROR(VLOOKUP($A11,'1887'!$A$3:$E$140,5,FALSE),"")</f>
        <v/>
      </c>
      <c r="HO11" t="str">
        <f>IFERROR(VLOOKUP($A11,'1887'!$A$3:$F$140,6,FALSE),"")</f>
        <v/>
      </c>
      <c r="HP11" t="str">
        <f>IFERROR(VLOOKUP($A11,'1887'!$A$3:$G$140,7,FALSE),"")</f>
        <v/>
      </c>
      <c r="HQ11" t="str">
        <f>IFERROR(VLOOKUP($A11,'1887'!$A$3:$H$140,8,FALSE),"")</f>
        <v/>
      </c>
      <c r="HR11" t="str">
        <f>IFERROR(VLOOKUP($A11,'1887'!$A$3:$I$140,9,FALSE),"")</f>
        <v/>
      </c>
      <c r="HS11" t="str">
        <f>IFERROR(VLOOKUP($A11,'1887'!$A$3:$J$140,10,FALSE),"")</f>
        <v/>
      </c>
      <c r="HT11" t="str">
        <f>IFERROR(VLOOKUP($A11,'1888'!$A$3:$B$140,2,FALSE),"")</f>
        <v/>
      </c>
      <c r="HU11" t="str">
        <f>IFERROR(VLOOKUP($A11,'1888'!$A$3:$C$140,3,FALSE),"")</f>
        <v/>
      </c>
      <c r="HV11" t="str">
        <f>IFERROR(VLOOKUP($A11,'1888'!$A$3:$D$140,4,FALSE),"")</f>
        <v/>
      </c>
      <c r="HW11" t="str">
        <f>IFERROR(VLOOKUP($A11,'1888'!$A$3:$E$140,5,FALSE),"")</f>
        <v/>
      </c>
      <c r="HX11" t="str">
        <f>IFERROR(VLOOKUP($A11,'1888'!$A$3:$F$140,6,FALSE),"")</f>
        <v/>
      </c>
      <c r="HY11" t="str">
        <f>IFERROR(VLOOKUP($A11,'1888'!$A$3:$G$140,7,FALSE),"")</f>
        <v/>
      </c>
      <c r="HZ11" t="str">
        <f>IFERROR(VLOOKUP($A11,'1888'!$A$3:$H$140,8,FALSE),"")</f>
        <v/>
      </c>
      <c r="IA11" t="str">
        <f>IFERROR(VLOOKUP($A11,'1888'!$A$3:$I$140,9,FALSE),"")</f>
        <v/>
      </c>
      <c r="IB11" t="str">
        <f>IFERROR(VLOOKUP($A11,'1888'!$A$3:$J$140,10,FALSE),"")</f>
        <v/>
      </c>
      <c r="IC11" t="str">
        <f>IFERROR(VLOOKUP($A11,'1889'!$A$3:$B$140,2,FALSE),"")</f>
        <v/>
      </c>
      <c r="ID11" t="str">
        <f>IFERROR(VLOOKUP($A11,'1889'!$A$3:$C$140,3,FALSE),"")</f>
        <v/>
      </c>
      <c r="IE11" t="str">
        <f>IFERROR(VLOOKUP($A11,'1889'!$A$3:$D$140,4,FALSE),"")</f>
        <v/>
      </c>
      <c r="IF11" t="str">
        <f>IFERROR(VLOOKUP($A11,'1889'!$A$3:$E$140,5,FALSE),"")</f>
        <v/>
      </c>
      <c r="IG11" t="str">
        <f>IFERROR(VLOOKUP($A11,'1889'!$A$3:$F$140,6,FALSE),"")</f>
        <v/>
      </c>
      <c r="IH11" t="str">
        <f>IFERROR(VLOOKUP($A11,'1889'!$A$3:$G$140,7,FALSE),"")</f>
        <v/>
      </c>
      <c r="II11" t="str">
        <f>IFERROR(VLOOKUP($A11,'1889'!$A$3:$H$140,8,FALSE),"")</f>
        <v/>
      </c>
      <c r="IJ11" t="str">
        <f>IFERROR(VLOOKUP($A11,'1889'!$A$3:$I$140,9,FALSE),"")</f>
        <v/>
      </c>
      <c r="IK11" t="str">
        <f>IFERROR(VLOOKUP($A11,'1889'!$A$3:$J$140,10,FALSE),"")</f>
        <v/>
      </c>
      <c r="IL11" t="str">
        <f>IFERROR(VLOOKUP($A11,'1890'!$A$3:$B$140,2,FALSE),"")</f>
        <v/>
      </c>
      <c r="IM11" t="str">
        <f>IFERROR(VLOOKUP($A11,'1890'!$A$3:$C$140,3,FALSE),"")</f>
        <v/>
      </c>
      <c r="IN11" t="str">
        <f>IFERROR(VLOOKUP($A11,'1890'!$A$3:$D$140,4,FALSE),"")</f>
        <v/>
      </c>
      <c r="IO11" t="str">
        <f>IFERROR(VLOOKUP($A11,'1890'!$A$3:$E$140,5,FALSE),"")</f>
        <v/>
      </c>
      <c r="IP11" t="str">
        <f>IFERROR(VLOOKUP($A11,'1890'!$A$3:$F$140,6,FALSE),"")</f>
        <v/>
      </c>
      <c r="IQ11" t="str">
        <f>IFERROR(VLOOKUP($A11,'1890'!$A$3:$G$140,7,FALSE),"")</f>
        <v/>
      </c>
      <c r="IR11" t="str">
        <f>IFERROR(VLOOKUP($A11,'1890'!$A$3:$H$140,8,FALSE),"")</f>
        <v/>
      </c>
      <c r="IS11" t="str">
        <f>IFERROR(VLOOKUP($A11,'1890'!$A$3:$I$140,9,FALSE),"")</f>
        <v/>
      </c>
      <c r="IT11" t="str">
        <f>IFERROR(VLOOKUP($A11,'1890'!$A$3:$J$140,10,FALSE),"")</f>
        <v/>
      </c>
      <c r="IU11" t="str">
        <f>IFERROR(VLOOKUP($A11,'1891'!$A$3:$B$140,2,FALSE),"")</f>
        <v/>
      </c>
      <c r="IV11" t="str">
        <f>IFERROR(VLOOKUP($A11,'1891'!$A$3:$C$140,3,FALSE),"")</f>
        <v/>
      </c>
      <c r="IW11" t="str">
        <f>IFERROR(VLOOKUP($A11,'1891'!$A$3:$D$140,4,FALSE),"")</f>
        <v/>
      </c>
      <c r="IX11" t="str">
        <f>IFERROR(VLOOKUP($A11,'1891'!$A$3:$E$140,5,FALSE),"")</f>
        <v/>
      </c>
      <c r="IY11" t="str">
        <f>IFERROR(VLOOKUP($A11,'1891'!$A$3:$F$140,6,FALSE),"")</f>
        <v/>
      </c>
      <c r="IZ11" t="str">
        <f>IFERROR(VLOOKUP($A11,'1891'!$A$3:$G$140,7,FALSE),"")</f>
        <v/>
      </c>
      <c r="JA11" t="str">
        <f>IFERROR(VLOOKUP($A11,'1891'!$A$3:$H$140,8,FALSE),"")</f>
        <v/>
      </c>
      <c r="JB11" t="str">
        <f>IFERROR(VLOOKUP($A11,'1891'!$A$3:$I$140,9,FALSE),"")</f>
        <v/>
      </c>
      <c r="JC11" t="str">
        <f>IFERROR(VLOOKUP($A11,'1891'!$A$3:$J$140,10,FALSE),"")</f>
        <v/>
      </c>
      <c r="JD11" t="str">
        <f>IFERROR(VLOOKUP($A11,'1892'!$A$3:$B$140,2,FALSE),"")</f>
        <v/>
      </c>
      <c r="JE11" t="str">
        <f>IFERROR(VLOOKUP($A11,'1892'!$A$3:$C$140,3,FALSE),"")</f>
        <v/>
      </c>
      <c r="JF11" t="str">
        <f>IFERROR(VLOOKUP($A11,'1892'!$A$3:$D$140,4,FALSE),"")</f>
        <v/>
      </c>
      <c r="JG11" t="str">
        <f>IFERROR(VLOOKUP($A11,'1892'!$A$3:$E$140,5,FALSE),"")</f>
        <v/>
      </c>
      <c r="JH11" t="str">
        <f>IFERROR(VLOOKUP($A11,'1892'!$A$3:$F$140,6,FALSE),"")</f>
        <v/>
      </c>
      <c r="JI11" t="str">
        <f>IFERROR(VLOOKUP($A11,'1892'!$A$3:$G$140,7,FALSE),"")</f>
        <v/>
      </c>
      <c r="JJ11" t="str">
        <f>IFERROR(VLOOKUP($A11,'1892'!$A$3:$H$140,8,FALSE),"")</f>
        <v/>
      </c>
      <c r="JK11" t="str">
        <f>IFERROR(VLOOKUP($A11,'1892'!$A$3:$I$140,9,FALSE),"")</f>
        <v/>
      </c>
      <c r="JL11" t="str">
        <f>IFERROR(VLOOKUP($A11,'1892'!$A$3:$J$140,10,FALSE),"")</f>
        <v/>
      </c>
      <c r="JM11" t="str">
        <f>IFERROR(VLOOKUP($A11,'1893'!$A$3:$B$140,2,FALSE),"")</f>
        <v/>
      </c>
      <c r="JN11" t="str">
        <f>IFERROR(VLOOKUP($A11,'1893'!$A$3:$C$140,3,FALSE),"")</f>
        <v/>
      </c>
      <c r="JO11" t="str">
        <f>IFERROR(VLOOKUP($A11,'1893'!$A$3:$D$140,4,FALSE),"")</f>
        <v/>
      </c>
      <c r="JP11" t="str">
        <f>IFERROR(VLOOKUP($A11,'1893'!$A$3:$E$140,5,FALSE),"")</f>
        <v/>
      </c>
      <c r="JQ11" t="str">
        <f>IFERROR(VLOOKUP($A11,'1893'!$A$3:$F$140,6,FALSE),"")</f>
        <v/>
      </c>
      <c r="JR11" t="str">
        <f>IFERROR(VLOOKUP($A11,'1893'!$A$3:$G$140,7,FALSE),"")</f>
        <v/>
      </c>
      <c r="JS11" t="str">
        <f>IFERROR(VLOOKUP($A11,'1893'!$A$3:$H$140,8,FALSE),"")</f>
        <v/>
      </c>
      <c r="JT11" t="str">
        <f>IFERROR(VLOOKUP($A11,'1893'!$A$3:$I$140,9,FALSE),"")</f>
        <v/>
      </c>
      <c r="JU11" t="str">
        <f>IFERROR(VLOOKUP($A11,'1893'!$A$3:$J$140,10,FALSE),"")</f>
        <v/>
      </c>
      <c r="JV11" t="str">
        <f>IFERROR(VLOOKUP($A11,'1894'!$A$3:$B$140,2,FALSE),"")</f>
        <v/>
      </c>
      <c r="JW11" t="str">
        <f>IFERROR(VLOOKUP($A11,'1894'!$A$3:$C$140,3,FALSE),"")</f>
        <v/>
      </c>
      <c r="JX11" t="str">
        <f>IFERROR(VLOOKUP($A11,'1894'!$A$3:$D$140,4,FALSE),"")</f>
        <v/>
      </c>
      <c r="JY11" t="str">
        <f>IFERROR(VLOOKUP($A11,'1894'!$A$3:$E$140,5,FALSE),"")</f>
        <v/>
      </c>
      <c r="JZ11" t="str">
        <f>IFERROR(VLOOKUP($A11,'1894'!$A$3:$F$140,6,FALSE),"")</f>
        <v/>
      </c>
      <c r="KA11" t="str">
        <f>IFERROR(VLOOKUP($A11,'1894'!$A$3:$G$140,7,FALSE),"")</f>
        <v/>
      </c>
      <c r="KB11" t="str">
        <f>IFERROR(VLOOKUP($A11,'1894'!$A$3:$H$140,8,FALSE),"")</f>
        <v/>
      </c>
      <c r="KC11" t="str">
        <f>IFERROR(VLOOKUP($A11,'1894'!$A$3:$I$140,9,FALSE),"")</f>
        <v/>
      </c>
      <c r="KD11" t="str">
        <f>IFERROR(VLOOKUP($A11,'1894'!$A$3:$J$140,10,FALSE),"")</f>
        <v/>
      </c>
      <c r="KE11" t="str">
        <f>IFERROR(VLOOKUP($A11,'1895'!$A$3:$B$140,2,FALSE),"")</f>
        <v/>
      </c>
      <c r="KF11" t="str">
        <f>IFERROR(VLOOKUP($A11,'1895'!$A$3:$C$140,3,FALSE),"")</f>
        <v/>
      </c>
      <c r="KG11" t="str">
        <f>IFERROR(VLOOKUP($A11,'1895'!$A$3:$D$140,4,FALSE),"")</f>
        <v/>
      </c>
      <c r="KH11" t="str">
        <f>IFERROR(VLOOKUP($A11,'1895'!$A$3:$E$140,5,FALSE),"")</f>
        <v/>
      </c>
      <c r="KI11" t="str">
        <f>IFERROR(VLOOKUP($A11,'1895'!$A$3:$F$140,6,FALSE),"")</f>
        <v/>
      </c>
      <c r="KJ11" t="str">
        <f>IFERROR(VLOOKUP($A11,'1895'!$A$3:$G$140,7,FALSE),"")</f>
        <v/>
      </c>
      <c r="KK11" t="str">
        <f>IFERROR(VLOOKUP($A11,'1895'!$A$3:$H$140,8,FALSE),"")</f>
        <v/>
      </c>
      <c r="KL11" t="str">
        <f>IFERROR(VLOOKUP($A11,'1895'!$A$3:$I$140,9,FALSE),"")</f>
        <v/>
      </c>
      <c r="KM11" t="str">
        <f>IFERROR(VLOOKUP($A11,'1895'!$A$3:$J$140,10,FALSE),"")</f>
        <v/>
      </c>
      <c r="KN11" t="str">
        <f>IFERROR(VLOOKUP($A11,'1896'!$A$3:$B$140,2,FALSE),"")</f>
        <v/>
      </c>
      <c r="KO11" t="str">
        <f>IFERROR(VLOOKUP($A11,'1896'!$A$3:$C$140,3,FALSE),"")</f>
        <v/>
      </c>
      <c r="KP11" t="str">
        <f>IFERROR(VLOOKUP($A11,'1896'!$A$3:$D$140,4,FALSE),"")</f>
        <v/>
      </c>
      <c r="KQ11" t="str">
        <f>IFERROR(VLOOKUP($A11,'1896'!$A$3:$E$140,5,FALSE),"")</f>
        <v/>
      </c>
      <c r="KR11" t="str">
        <f>IFERROR(VLOOKUP($A11,'1896'!$A$3:$F$140,6,FALSE),"")</f>
        <v/>
      </c>
      <c r="KS11" t="str">
        <f>IFERROR(VLOOKUP($A11,'1896'!$A$3:$G$140,7,FALSE),"")</f>
        <v/>
      </c>
      <c r="KT11" t="str">
        <f>IFERROR(VLOOKUP($A11,'1896'!$A$3:$H$140,8,FALSE),"")</f>
        <v/>
      </c>
      <c r="KU11" t="str">
        <f>IFERROR(VLOOKUP($A11,'1896'!$A$3:$I$140,9,FALSE),"")</f>
        <v/>
      </c>
      <c r="KV11" t="str">
        <f>IFERROR(VLOOKUP($A11,'1896'!$A$3:$J$140,10,FALSE),"")</f>
        <v/>
      </c>
      <c r="KW11" t="str">
        <f>IFERROR(VLOOKUP($A11,'1897'!$A$3:$B$140,2,FALSE),"")</f>
        <v/>
      </c>
      <c r="KX11" t="str">
        <f>IFERROR(VLOOKUP($A11,'1897'!$A$3:$C$140,3,FALSE),"")</f>
        <v/>
      </c>
      <c r="KY11" t="str">
        <f>IFERROR(VLOOKUP($A11,'1897'!$A$3:$D$140,4,FALSE),"")</f>
        <v/>
      </c>
      <c r="KZ11" t="str">
        <f>IFERROR(VLOOKUP($A11,'1897'!$A$3:$E$140,5,FALSE),"")</f>
        <v/>
      </c>
      <c r="LA11" t="str">
        <f>IFERROR(VLOOKUP($A11,'1897'!$A$3:$F$140,6,FALSE),"")</f>
        <v/>
      </c>
      <c r="LB11" t="str">
        <f>IFERROR(VLOOKUP($A11,'1897'!$A$3:$G$140,7,FALSE),"")</f>
        <v/>
      </c>
      <c r="LC11" t="str">
        <f>IFERROR(VLOOKUP($A11,'1897'!$A$3:$H$140,8,FALSE),"")</f>
        <v/>
      </c>
      <c r="LD11" t="str">
        <f>IFERROR(VLOOKUP($A11,'1897'!$A$3:$I$140,9,FALSE),"")</f>
        <v/>
      </c>
      <c r="LE11" t="str">
        <f>IFERROR(VLOOKUP($A11,'1897'!$A$3:$J$140,10,FALSE),"")</f>
        <v/>
      </c>
      <c r="LF11" t="str">
        <f>IFERROR(VLOOKUP($A11,'1898'!$A$3:$B$140,2,FALSE),"")</f>
        <v/>
      </c>
      <c r="LG11" t="str">
        <f>IFERROR(VLOOKUP($A11,'1898'!$A$3:$C$140,3,FALSE),"")</f>
        <v/>
      </c>
      <c r="LH11" t="str">
        <f>IFERROR(VLOOKUP($A11,'1898'!$A$3:$D$140,4,FALSE),"")</f>
        <v/>
      </c>
      <c r="LI11" t="str">
        <f>IFERROR(VLOOKUP($A11,'1898'!$A$3:$E$140,5,FALSE),"")</f>
        <v/>
      </c>
      <c r="LJ11" t="str">
        <f>IFERROR(VLOOKUP($A11,'1898'!$A$3:$F$140,6,FALSE),"")</f>
        <v/>
      </c>
      <c r="LK11" t="str">
        <f>IFERROR(VLOOKUP($A11,'1898'!$A$3:$G$140,7,FALSE),"")</f>
        <v/>
      </c>
      <c r="LL11" t="str">
        <f>IFERROR(VLOOKUP($A11,'1898'!$A$3:$H$140,8,FALSE),"")</f>
        <v/>
      </c>
      <c r="LM11" t="str">
        <f>IFERROR(VLOOKUP($A11,'1898'!$A$3:$I$140,9,FALSE),"")</f>
        <v/>
      </c>
      <c r="LN11" t="str">
        <f>IFERROR(VLOOKUP($A11,'1898'!$A$3:$J$140,10,FALSE),"")</f>
        <v/>
      </c>
      <c r="LO11" t="str">
        <f>IFERROR(VLOOKUP($A11,'1899'!$A$3:$B$140,2,FALSE),"")</f>
        <v/>
      </c>
      <c r="LP11" t="str">
        <f>IFERROR(VLOOKUP($A11,'1899'!$A$3:$C$140,3,FALSE),"")</f>
        <v/>
      </c>
      <c r="LQ11" t="str">
        <f>IFERROR(VLOOKUP($A11,'1899'!$A$3:$D$140,4,FALSE),"")</f>
        <v/>
      </c>
      <c r="LR11" t="str">
        <f>IFERROR(VLOOKUP($A11,'1899'!$A$3:$E$140,5,FALSE),"")</f>
        <v/>
      </c>
      <c r="LS11" t="str">
        <f>IFERROR(VLOOKUP($A11,'1899'!$A$3:$F$140,6,FALSE),"")</f>
        <v/>
      </c>
      <c r="LT11" t="str">
        <f>IFERROR(VLOOKUP($A11,'1899'!$A$3:$G$140,7,FALSE),"")</f>
        <v/>
      </c>
      <c r="LU11" t="str">
        <f>IFERROR(VLOOKUP($A11,'1899'!$A$3:$H$140,8,FALSE),"")</f>
        <v/>
      </c>
      <c r="LV11" t="str">
        <f>IFERROR(VLOOKUP($A11,'1899'!$A$3:$I$140,9,FALSE),"")</f>
        <v/>
      </c>
      <c r="LW11" t="str">
        <f>IFERROR(VLOOKUP($A11,'1899'!$A$3:$J$140,10,FALSE),"")</f>
        <v/>
      </c>
      <c r="LX11" t="str">
        <f>IFERROR(VLOOKUP($A11,'1900'!$A$3:$B$140,2,FALSE),"")</f>
        <v/>
      </c>
      <c r="LY11" t="str">
        <f>IFERROR(VLOOKUP($A11,'1900'!$A$3:$C$140,3,FALSE),"")</f>
        <v/>
      </c>
      <c r="LZ11" t="str">
        <f>IFERROR(VLOOKUP($A11,'1900'!$A$3:$D$140,4,FALSE),"")</f>
        <v/>
      </c>
      <c r="MA11" t="str">
        <f>IFERROR(VLOOKUP($A11,'1900'!$A$3:$E$140,5,FALSE),"")</f>
        <v/>
      </c>
      <c r="MB11" t="str">
        <f>IFERROR(VLOOKUP($A11,'1900'!$A$3:$F$140,6,FALSE),"")</f>
        <v/>
      </c>
      <c r="MC11" t="str">
        <f>IFERROR(VLOOKUP($A11,'1900'!$A$3:$G$140,7,FALSE),"")</f>
        <v/>
      </c>
      <c r="MD11" t="str">
        <f>IFERROR(VLOOKUP($A11,'1900'!$A$3:$H$140,8,FALSE),"")</f>
        <v/>
      </c>
      <c r="ME11" t="str">
        <f>IFERROR(VLOOKUP($A11,'1900'!$A$3:$I$140,9,FALSE),"")</f>
        <v/>
      </c>
      <c r="MF11" t="str">
        <f>IFERROR(VLOOKUP($A11,'1900'!$A$3:$J$140,10,FALSE),"")</f>
        <v/>
      </c>
      <c r="MG11" t="str">
        <f>IFERROR(VLOOKUP($A11,'1901'!$A$3:$B$140,2,FALSE),"")</f>
        <v/>
      </c>
      <c r="MH11" t="str">
        <f>IFERROR(VLOOKUP($A11,'1901'!$A$3:$C$140,3,FALSE),"")</f>
        <v/>
      </c>
      <c r="MI11" t="str">
        <f>IFERROR(VLOOKUP($A11,'1901'!$A$3:$D$140,4,FALSE),"")</f>
        <v/>
      </c>
      <c r="MJ11" t="str">
        <f>IFERROR(VLOOKUP($A11,'1901'!$A$3:$E$140,5,FALSE),"")</f>
        <v/>
      </c>
      <c r="MK11" t="str">
        <f>IFERROR(VLOOKUP($A11,'1901'!$A$3:$F$140,6,FALSE),"")</f>
        <v/>
      </c>
      <c r="ML11" t="str">
        <f>IFERROR(VLOOKUP($A11,'1901'!$A$3:$G$140,7,FALSE),"")</f>
        <v/>
      </c>
      <c r="MM11" t="str">
        <f>IFERROR(VLOOKUP($A11,'1901'!$A$3:$H$140,8,FALSE),"")</f>
        <v/>
      </c>
      <c r="MN11" t="str">
        <f>IFERROR(VLOOKUP($A11,'1901'!$A$3:$I$140,9,FALSE),"")</f>
        <v/>
      </c>
      <c r="MO11" t="str">
        <f>IFERROR(VLOOKUP($A11,'1901'!$A$3:$J$140,10,FALSE),"")</f>
        <v/>
      </c>
      <c r="MP11" t="str">
        <f>IFERROR(VLOOKUP($A11,'1902'!$A$3:$B$140,2,FALSE),"")</f>
        <v/>
      </c>
      <c r="MQ11" t="str">
        <f>IFERROR(VLOOKUP($A11,'1902'!$A$3:$C$140,3,FALSE),"")</f>
        <v/>
      </c>
      <c r="MR11" t="str">
        <f>IFERROR(VLOOKUP($A11,'1902'!$A$3:$D$140,4,FALSE),"")</f>
        <v/>
      </c>
      <c r="MS11" t="str">
        <f>IFERROR(VLOOKUP($A11,'1902'!$A$3:$E$140,5,FALSE),"")</f>
        <v/>
      </c>
      <c r="MT11" t="str">
        <f>IFERROR(VLOOKUP($A11,'1902'!$A$3:$F$140,6,FALSE),"")</f>
        <v/>
      </c>
      <c r="MU11" t="str">
        <f>IFERROR(VLOOKUP($A11,'1902'!$A$3:$G$140,7,FALSE),"")</f>
        <v/>
      </c>
      <c r="MV11" t="str">
        <f>IFERROR(VLOOKUP($A11,'1902'!$A$3:$H$140,8,FALSE),"")</f>
        <v/>
      </c>
      <c r="MW11" t="str">
        <f>IFERROR(VLOOKUP($A11,'1902'!$A$3:$I$140,9,FALSE),"")</f>
        <v/>
      </c>
      <c r="MX11" t="str">
        <f>IFERROR(VLOOKUP($A11,'1902'!$A$3:$J$140,10,FALSE),"")</f>
        <v/>
      </c>
      <c r="MY11" t="str">
        <f>IFERROR(VLOOKUP($A11,'1903'!$A$3:$B$140,2,FALSE),"")</f>
        <v/>
      </c>
      <c r="MZ11" t="str">
        <f>IFERROR(VLOOKUP($A11,'1903'!$A$3:$C$140,3,FALSE),"")</f>
        <v/>
      </c>
      <c r="NA11" t="str">
        <f>IFERROR(VLOOKUP($A11,'1903'!$A$3:$D$140,4,FALSE),"")</f>
        <v/>
      </c>
      <c r="NB11" t="str">
        <f>IFERROR(VLOOKUP($A11,'1903'!$A$3:$E$140,5,FALSE),"")</f>
        <v/>
      </c>
      <c r="NC11" t="str">
        <f>IFERROR(VLOOKUP($A11,'1903'!$A$3:$F$140,6,FALSE),"")</f>
        <v/>
      </c>
      <c r="ND11" t="str">
        <f>IFERROR(VLOOKUP($A11,'1903'!$A$3:$G$140,7,FALSE),"")</f>
        <v/>
      </c>
      <c r="NE11" t="str">
        <f>IFERROR(VLOOKUP($A11,'1903'!$A$3:$H$140,8,FALSE),"")</f>
        <v/>
      </c>
      <c r="NF11" t="str">
        <f>IFERROR(VLOOKUP($A11,'1903'!$A$3:$I$140,9,FALSE),"")</f>
        <v/>
      </c>
      <c r="NG11" t="str">
        <f>IFERROR(VLOOKUP($A11,'1903'!$A$3:$J$140,10,FALSE),"")</f>
        <v/>
      </c>
      <c r="NH11" t="str">
        <f>IFERROR(VLOOKUP($A11,'1904'!$A$3:$B$140,2,FALSE),"")</f>
        <v/>
      </c>
      <c r="NI11" t="str">
        <f>IFERROR(VLOOKUP($A11,'1904'!$A$3:$C$140,3,FALSE),"")</f>
        <v/>
      </c>
      <c r="NJ11" t="str">
        <f>IFERROR(VLOOKUP($A11,'1904'!$A$3:$D$140,4,FALSE),"")</f>
        <v/>
      </c>
      <c r="NK11" t="str">
        <f>IFERROR(VLOOKUP($A11,'1904'!$A$3:$E$140,5,FALSE),"")</f>
        <v/>
      </c>
      <c r="NL11" t="str">
        <f>IFERROR(VLOOKUP($A11,'1904'!$A$3:$F$140,6,FALSE),"")</f>
        <v/>
      </c>
      <c r="NM11" t="str">
        <f>IFERROR(VLOOKUP($A11,'1904'!$A$3:$G$140,7,FALSE),"")</f>
        <v/>
      </c>
      <c r="NN11" t="str">
        <f>IFERROR(VLOOKUP($A11,'1904'!$A$3:$H$140,8,FALSE),"")</f>
        <v/>
      </c>
      <c r="NO11" t="str">
        <f>IFERROR(VLOOKUP($A11,'1904'!$A$3:$I$140,9,FALSE),"")</f>
        <v/>
      </c>
      <c r="NP11" t="str">
        <f>IFERROR(VLOOKUP($A11,'1904'!$A$3:$J$140,10,FALSE),"")</f>
        <v/>
      </c>
      <c r="NQ11" t="str">
        <f>IFERROR(VLOOKUP($A11,'1905'!$A$3:$B$140,2,FALSE),"")</f>
        <v/>
      </c>
      <c r="NR11" t="str">
        <f>IFERROR(VLOOKUP($A11,'1905'!$A$3:$C$140,3,FALSE),"")</f>
        <v/>
      </c>
      <c r="NS11" t="str">
        <f>IFERROR(VLOOKUP($A11,'1905'!$A$3:$D$140,4,FALSE),"")</f>
        <v/>
      </c>
      <c r="NT11" t="str">
        <f>IFERROR(VLOOKUP($A11,'1905'!$A$3:$E$140,5,FALSE),"")</f>
        <v/>
      </c>
      <c r="NU11" t="str">
        <f>IFERROR(VLOOKUP($A11,'1905'!$A$3:$F$140,6,FALSE),"")</f>
        <v/>
      </c>
      <c r="NV11" t="str">
        <f>IFERROR(VLOOKUP($A11,'1905'!$A$3:$G$140,7,FALSE),"")</f>
        <v/>
      </c>
      <c r="NW11" t="str">
        <f>IFERROR(VLOOKUP($A11,'1905'!$A$3:$H$140,8,FALSE),"")</f>
        <v/>
      </c>
      <c r="NX11" t="str">
        <f>IFERROR(VLOOKUP($A11,'1905'!$A$3:$I$140,9,FALSE),"")</f>
        <v/>
      </c>
      <c r="NY11" t="str">
        <f>IFERROR(VLOOKUP($A11,'1905'!$A$3:$J$140,10,FALSE),"")</f>
        <v/>
      </c>
      <c r="NZ11">
        <f>IFERROR(VLOOKUP($A11,'1906'!$A$3:$B$140,2,FALSE),"")</f>
        <v>362</v>
      </c>
      <c r="OA11">
        <f>IFERROR(VLOOKUP($A11,'1906'!$A$3:$C$140,3,FALSE),"")</f>
        <v>52173.24</v>
      </c>
      <c r="OB11">
        <f>IFERROR(VLOOKUP($A11,'1906'!$A$3:$D$140,4,FALSE),"")</f>
        <v>50</v>
      </c>
      <c r="OC11">
        <f>IFERROR(VLOOKUP($A11,'1906'!$A$3:$E$140,5,FALSE),"")</f>
        <v>6393.92</v>
      </c>
      <c r="OD11">
        <f>IFERROR(VLOOKUP($A11,'1906'!$A$3:$F$140,6,FALSE),"")</f>
        <v>8</v>
      </c>
      <c r="OE11">
        <f>IFERROR(VLOOKUP($A11,'1906'!$A$3:$G$140,7,FALSE),"")</f>
        <v>1192</v>
      </c>
      <c r="OF11">
        <f>IFERROR(VLOOKUP($A11,'1906'!$A$3:$H$140,8,FALSE),"")</f>
        <v>0</v>
      </c>
      <c r="OG11">
        <f>IFERROR(VLOOKUP($A11,'1906'!$A$3:$I$140,9,FALSE),"")</f>
        <v>0</v>
      </c>
      <c r="OH11">
        <f>IFERROR(VLOOKUP($A11,'1906'!$A$3:$J$140,10,FALSE),"")</f>
        <v>0</v>
      </c>
      <c r="OI11">
        <f>IFERROR(VLOOKUP($A11,'1907'!$A$3:$B$140,2,FALSE),"")</f>
        <v>465</v>
      </c>
      <c r="OJ11">
        <f>IFERROR(VLOOKUP($A11,'1907'!$A$3:$C$140,3,FALSE),"")</f>
        <v>66037.17</v>
      </c>
      <c r="OK11">
        <f>IFERROR(VLOOKUP($A11,'1907'!$A$3:$D$140,4,FALSE),"")</f>
        <v>96</v>
      </c>
      <c r="OL11">
        <f>IFERROR(VLOOKUP($A11,'1907'!$A$3:$E$140,5,FALSE),"")</f>
        <v>12467.72</v>
      </c>
      <c r="OM11">
        <f>IFERROR(VLOOKUP($A11,'1907'!$A$3:$F$140,6,FALSE),"")</f>
        <v>17</v>
      </c>
      <c r="ON11">
        <f>IFERROR(VLOOKUP($A11,'1907'!$A$3:$G$140,7,FALSE),"")</f>
        <v>2424.31</v>
      </c>
      <c r="OO11">
        <f>IFERROR(VLOOKUP($A11,'1907'!$A$3:$H$140,8,FALSE),"")</f>
        <v>0</v>
      </c>
      <c r="OP11">
        <f>IFERROR(VLOOKUP($A11,'1907'!$A$3:$I$140,9,FALSE),"")</f>
        <v>0</v>
      </c>
      <c r="OQ11">
        <f>IFERROR(VLOOKUP($A11,'1907'!$A$3:$J$140,10,FALSE),"")</f>
        <v>0</v>
      </c>
      <c r="OR11">
        <f>IFERROR(VLOOKUP($A11,'1908'!$A$3:$B$140,2,FALSE),"")</f>
        <v>984</v>
      </c>
      <c r="OS11">
        <f>IFERROR(VLOOKUP($A11,'1908'!$A$3:$C$140,3,FALSE),"")</f>
        <v>136930.29999999999</v>
      </c>
      <c r="OT11">
        <f>IFERROR(VLOOKUP($A11,'1908'!$A$3:$D$140,4,FALSE),"")</f>
        <v>166</v>
      </c>
      <c r="OU11">
        <f>IFERROR(VLOOKUP($A11,'1908'!$A$3:$E$140,5,FALSE),"")</f>
        <v>22809.97</v>
      </c>
      <c r="OV11">
        <f>IFERROR(VLOOKUP($A11,'1908'!$A$3:$F$140,6,FALSE),"")</f>
        <v>42</v>
      </c>
      <c r="OW11">
        <f>IFERROR(VLOOKUP($A11,'1908'!$A$3:$G$140,7,FALSE),"")</f>
        <v>5672.72</v>
      </c>
      <c r="OX11">
        <f>IFERROR(VLOOKUP($A11,'1908'!$A$3:$H$140,8,FALSE),"")</f>
        <v>0</v>
      </c>
      <c r="OY11">
        <f>IFERROR(VLOOKUP($A11,'1908'!$A$3:$I$140,9,FALSE),"")</f>
        <v>0</v>
      </c>
      <c r="OZ11">
        <f>IFERROR(VLOOKUP($A11,'1908'!$A$3:$J$140,10,FALSE),"")</f>
        <v>0</v>
      </c>
      <c r="PA11">
        <f>IFERROR(VLOOKUP($A11,'1909'!$A$3:$B$140,2,FALSE),"")</f>
        <v>1836</v>
      </c>
      <c r="PB11">
        <f>IFERROR(VLOOKUP($A11,'1909'!$A$3:$C$140,3,FALSE),"")</f>
        <v>259106.69</v>
      </c>
      <c r="PC11">
        <f>IFERROR(VLOOKUP($A11,'1909'!$A$3:$D$140,4,FALSE),"")</f>
        <v>154</v>
      </c>
      <c r="PD11">
        <f>IFERROR(VLOOKUP($A11,'1909'!$A$3:$E$140,5,FALSE),"")</f>
        <v>21074.9</v>
      </c>
      <c r="PE11">
        <f>IFERROR(VLOOKUP($A11,'1909'!$A$3:$F$140,6,FALSE),"")</f>
        <v>44</v>
      </c>
      <c r="PF11">
        <f>IFERROR(VLOOKUP($A11,'1909'!$A$3:$G$140,7,FALSE),"")</f>
        <v>6222.42</v>
      </c>
      <c r="PG11">
        <f>IFERROR(VLOOKUP($A11,'1909'!$A$3:$H$140,8,FALSE),"")</f>
        <v>0</v>
      </c>
      <c r="PH11">
        <f>IFERROR(VLOOKUP($A11,'1909'!$A$3:$I$140,9,FALSE),"")</f>
        <v>0</v>
      </c>
      <c r="PI11">
        <f>IFERROR(VLOOKUP($A11,'1909'!$A$3:$J$140,10,FALSE),"")</f>
        <v>0</v>
      </c>
      <c r="PJ11">
        <f>IFERROR(VLOOKUP($A11,'1910'!$A$3:$B$140,2,FALSE),"")</f>
        <v>1435</v>
      </c>
      <c r="PK11">
        <f>IFERROR(VLOOKUP($A11,'1910'!$A$3:$C$140,3,FALSE),"")</f>
        <v>213891.4</v>
      </c>
      <c r="PL11">
        <f>IFERROR(VLOOKUP($A11,'1910'!$A$3:$D$140,4,FALSE),"")</f>
        <v>155</v>
      </c>
      <c r="PM11">
        <f>IFERROR(VLOOKUP($A11,'1910'!$A$3:$E$140,5,FALSE),"")</f>
        <v>21207.200000000001</v>
      </c>
      <c r="PN11">
        <f>IFERROR(VLOOKUP($A11,'1910'!$A$3:$F$140,6,FALSE),"")</f>
        <v>98</v>
      </c>
      <c r="PO11">
        <f>IFERROR(VLOOKUP($A11,'1910'!$A$3:$G$140,7,FALSE),"")</f>
        <v>14163.71</v>
      </c>
      <c r="PP11">
        <f>IFERROR(VLOOKUP($A11,'1910'!$A$3:$H$140,8,FALSE),"")</f>
        <v>0</v>
      </c>
      <c r="PQ11">
        <f>IFERROR(VLOOKUP($A11,'1910'!$A$3:$I$140,9,FALSE),"")</f>
        <v>0</v>
      </c>
      <c r="PR11">
        <f>IFERROR(VLOOKUP($A11,'1910'!$A$3:$J$140,10,FALSE),"")</f>
        <v>0</v>
      </c>
      <c r="PS11">
        <f>IFERROR(VLOOKUP($A11,'1911'!$A$3:$B$140,2,FALSE),"")</f>
        <v>1140</v>
      </c>
      <c r="PT11">
        <f>IFERROR(VLOOKUP($A11,'1911'!$A$3:$C$140,3,FALSE),"")</f>
        <v>167273.63</v>
      </c>
      <c r="PU11">
        <f>IFERROR(VLOOKUP($A11,'1911'!$A$3:$D$140,4,FALSE),"")</f>
        <v>195</v>
      </c>
      <c r="PV11">
        <f>IFERROR(VLOOKUP($A11,'1911'!$A$3:$E$140,5,FALSE),"")</f>
        <v>23121.89</v>
      </c>
      <c r="PW11">
        <f>IFERROR(VLOOKUP($A11,'1911'!$A$3:$F$140,6,FALSE),"")</f>
        <v>206</v>
      </c>
      <c r="PX11">
        <f>IFERROR(VLOOKUP($A11,'1911'!$A$3:$G$140,7,FALSE),"")</f>
        <v>30976.19</v>
      </c>
      <c r="PY11">
        <f>IFERROR(VLOOKUP($A11,'1911'!$A$3:$H$140,8,FALSE),"")</f>
        <v>0</v>
      </c>
      <c r="PZ11">
        <f>IFERROR(VLOOKUP($A11,'1911'!$A$3:$I$140,9,FALSE),"")</f>
        <v>0</v>
      </c>
      <c r="QA11">
        <f>IFERROR(VLOOKUP($A11,'1911'!$A$3:$J$140,10,FALSE),"")</f>
        <v>0</v>
      </c>
      <c r="QB11">
        <f>IFERROR(VLOOKUP($A11,'1912'!$A$3:$B$140,2,FALSE),"")</f>
        <v>1486</v>
      </c>
      <c r="QC11">
        <f>IFERROR(VLOOKUP($A11,'1912'!$A$3:$C$140,3,FALSE),"")</f>
        <v>221076.44</v>
      </c>
      <c r="QD11">
        <f>IFERROR(VLOOKUP($A11,'1912'!$A$3:$D$140,4,FALSE),"")</f>
        <v>163</v>
      </c>
      <c r="QE11">
        <f>IFERROR(VLOOKUP($A11,'1912'!$A$3:$E$140,5,FALSE),"")</f>
        <v>23882.61</v>
      </c>
      <c r="QF11">
        <f>IFERROR(VLOOKUP($A11,'1912'!$A$3:$F$140,6,FALSE),"")</f>
        <v>155</v>
      </c>
      <c r="QG11">
        <f>IFERROR(VLOOKUP($A11,'1912'!$A$3:$G$140,7,FALSE),"")</f>
        <v>23155.43</v>
      </c>
      <c r="QH11">
        <f>IFERROR(VLOOKUP($A11,'1912'!$A$3:$H$140,8,FALSE),"")</f>
        <v>0</v>
      </c>
      <c r="QI11">
        <f>IFERROR(VLOOKUP($A11,'1912'!$A$3:$I$140,9,FALSE),"")</f>
        <v>0</v>
      </c>
      <c r="QJ11">
        <f>IFERROR(VLOOKUP($A11,'1912'!$A$3:$J$140,10,FALSE),"")</f>
        <v>0</v>
      </c>
    </row>
    <row r="12" spans="1:452" x14ac:dyDescent="0.2">
      <c r="A12" t="s">
        <v>84</v>
      </c>
      <c r="B12" t="s">
        <v>234</v>
      </c>
      <c r="C12" t="str">
        <f>IFERROR(VLOOKUP($A12,'1863'!$A$3:$B$140,2,FALSE),"")</f>
        <v/>
      </c>
      <c r="D12" t="str">
        <f>IFERROR(VLOOKUP($A12,'1863'!$A$3:$C$140,3,FALSE),"")</f>
        <v/>
      </c>
      <c r="E12" t="str">
        <f>IFERROR(VLOOKUP($A12,'1863'!$A$3:$D$140,4,FALSE),"")</f>
        <v/>
      </c>
      <c r="F12" t="str">
        <f>IFERROR(VLOOKUP($A12,'1863'!$A$3:$E$140,5,FALSE),"")</f>
        <v/>
      </c>
      <c r="G12" t="str">
        <f>IFERROR(VLOOKUP($A12,'1863'!$A$3:$F$140,6,FALSE),"")</f>
        <v/>
      </c>
      <c r="H12" t="str">
        <f>IFERROR(VLOOKUP($A12,'1863'!$A$3:$G$140,7,FALSE),"")</f>
        <v/>
      </c>
      <c r="I12" t="str">
        <f>IFERROR(VLOOKUP($A12,'1863'!$A$3:$H$140,8,FALSE),"")</f>
        <v/>
      </c>
      <c r="J12" t="str">
        <f>IFERROR(VLOOKUP($A12,'1863'!$A$3:$I$140,9,FALSE),"")</f>
        <v/>
      </c>
      <c r="K12" t="str">
        <f>IFERROR(VLOOKUP($A12,'1863'!$A$3:$J$140,10,FALSE),"")</f>
        <v/>
      </c>
      <c r="L12" t="str">
        <f>IFERROR(VLOOKUP($A12,'1864'!$A$3:$B$140,2,FALSE),"")</f>
        <v/>
      </c>
      <c r="M12" t="str">
        <f>IFERROR(VLOOKUP($A12,'1864'!$A$3:$C$140,3,FALSE),"")</f>
        <v/>
      </c>
      <c r="N12" t="str">
        <f>IFERROR(VLOOKUP($A12,'1864'!$A$3:$D$140,4,FALSE),"")</f>
        <v/>
      </c>
      <c r="O12" t="str">
        <f>IFERROR(VLOOKUP($A12,'1864'!$A$3:$E$140,5,FALSE),"")</f>
        <v/>
      </c>
      <c r="P12" t="str">
        <f>IFERROR(VLOOKUP($A12,'1864'!$A$3:$F$140,6,FALSE),"")</f>
        <v/>
      </c>
      <c r="Q12" t="str">
        <f>IFERROR(VLOOKUP($A12,'1864'!$A$3:$G$140,7,FALSE),"")</f>
        <v/>
      </c>
      <c r="R12" t="str">
        <f>IFERROR(VLOOKUP($A12,'1864'!$A$3:$H$140,8,FALSE),"")</f>
        <v/>
      </c>
      <c r="S12" t="str">
        <f>IFERROR(VLOOKUP($A12,'1864'!$A$3:$I$140,9,FALSE),"")</f>
        <v/>
      </c>
      <c r="T12" t="str">
        <f>IFERROR(VLOOKUP($A12,'1864'!$A$3:$J$140,10,FALSE),"")</f>
        <v/>
      </c>
      <c r="U12" t="str">
        <f>IFERROR(VLOOKUP($A12,'1865'!$A$3:$B$140,2,FALSE),"")</f>
        <v/>
      </c>
      <c r="V12" t="str">
        <f>IFERROR(VLOOKUP($A12,'1865'!$A$3:$C$140,3,FALSE),"")</f>
        <v/>
      </c>
      <c r="W12" t="str">
        <f>IFERROR(VLOOKUP($A12,'1865'!$A$3:$D$140,4,FALSE),"")</f>
        <v/>
      </c>
      <c r="X12" t="str">
        <f>IFERROR(VLOOKUP($A12,'1865'!$A$3:$E$140,5,FALSE),"")</f>
        <v/>
      </c>
      <c r="Y12" t="str">
        <f>IFERROR(VLOOKUP($A12,'1865'!$A$3:$F$140,6,FALSE),"")</f>
        <v/>
      </c>
      <c r="Z12" t="str">
        <f>IFERROR(VLOOKUP($A12,'1865'!$A$3:$G$140,7,FALSE),"")</f>
        <v/>
      </c>
      <c r="AA12" t="str">
        <f>IFERROR(VLOOKUP($A12,'1865'!$A$3:$H$140,8,FALSE),"")</f>
        <v/>
      </c>
      <c r="AB12" t="str">
        <f>IFERROR(VLOOKUP($A12,'1865'!$A$3:$I$140,9,FALSE),"")</f>
        <v/>
      </c>
      <c r="AC12" t="str">
        <f>IFERROR(VLOOKUP($A12,'1865'!$A$3:$J$140,10,FALSE),"")</f>
        <v/>
      </c>
      <c r="AD12" t="str">
        <f>IFERROR(VLOOKUP($A12,'1866'!$A$3:$B$140,2,FALSE),"")</f>
        <v/>
      </c>
      <c r="AE12" t="str">
        <f>IFERROR(VLOOKUP($A12,'1866'!$A$3:$C$140,3,FALSE),"")</f>
        <v/>
      </c>
      <c r="AF12" t="str">
        <f>IFERROR(VLOOKUP($A12,'1866'!$A$3:$D$140,4,FALSE),"")</f>
        <v/>
      </c>
      <c r="AG12" t="str">
        <f>IFERROR(VLOOKUP($A12,'1866'!$A$3:$E$140,5,FALSE),"")</f>
        <v/>
      </c>
      <c r="AH12" t="str">
        <f>IFERROR(VLOOKUP($A12,'1866'!$A$3:$F$140,6,FALSE),"")</f>
        <v/>
      </c>
      <c r="AI12" t="str">
        <f>IFERROR(VLOOKUP($A12,'1866'!$A$3:$G$140,7,FALSE),"")</f>
        <v/>
      </c>
      <c r="AJ12" t="str">
        <f>IFERROR(VLOOKUP($A12,'1866'!$A$3:$H$140,8,FALSE),"")</f>
        <v/>
      </c>
      <c r="AK12" t="str">
        <f>IFERROR(VLOOKUP($A12,'1866'!$A$3:$I$140,9,FALSE),"")</f>
        <v/>
      </c>
      <c r="AL12" t="str">
        <f>IFERROR(VLOOKUP($A12,'1866'!$A$3:$J$140,10,FALSE),"")</f>
        <v/>
      </c>
      <c r="AM12" t="str">
        <f>IFERROR(VLOOKUP($A12,'1867'!$A$3:$B$140,2,FALSE),"")</f>
        <v/>
      </c>
      <c r="AN12" t="str">
        <f>IFERROR(VLOOKUP($A12,'1867'!$A$3:$C$140,3,FALSE),"")</f>
        <v/>
      </c>
      <c r="AO12" t="str">
        <f>IFERROR(VLOOKUP($A12,'1867'!$A$3:$D$140,4,FALSE),"")</f>
        <v/>
      </c>
      <c r="AP12" t="str">
        <f>IFERROR(VLOOKUP($A12,'1867'!$A$3:$E$140,5,FALSE),"")</f>
        <v/>
      </c>
      <c r="AQ12" t="str">
        <f>IFERROR(VLOOKUP($A12,'1867'!$A$3:$F$140,6,FALSE),"")</f>
        <v/>
      </c>
      <c r="AR12" t="str">
        <f>IFERROR(VLOOKUP($A12,'1867'!$A$3:$G$140,7,FALSE),"")</f>
        <v/>
      </c>
      <c r="AS12" t="str">
        <f>IFERROR(VLOOKUP($A12,'1867'!$A$3:$H$140,8,FALSE),"")</f>
        <v/>
      </c>
      <c r="AT12" t="str">
        <f>IFERROR(VLOOKUP($A12,'1867'!$A$3:$I$140,9,FALSE),"")</f>
        <v/>
      </c>
      <c r="AU12" t="str">
        <f>IFERROR(VLOOKUP($A12,'1867'!$A$3:$J$140,10,FALSE),"")</f>
        <v/>
      </c>
      <c r="AV12" t="str">
        <f>IFERROR(VLOOKUP($A12,'1868'!$A$3:$B$140,2,FALSE),"")</f>
        <v/>
      </c>
      <c r="AW12" t="str">
        <f>IFERROR(VLOOKUP($A12,'1868'!$A$3:$C$140,3,FALSE),"")</f>
        <v/>
      </c>
      <c r="AX12" t="str">
        <f>IFERROR(VLOOKUP($A12,'1868'!$A$3:$D$140,4,FALSE),"")</f>
        <v/>
      </c>
      <c r="AY12" t="str">
        <f>IFERROR(VLOOKUP($A12,'1868'!$A$3:$E$140,5,FALSE),"")</f>
        <v/>
      </c>
      <c r="AZ12" t="str">
        <f>IFERROR(VLOOKUP($A12,'1868'!$A$3:$F$140,6,FALSE),"")</f>
        <v/>
      </c>
      <c r="BA12" t="str">
        <f>IFERROR(VLOOKUP($A12,'1868'!$A$3:$G$140,7,FALSE),"")</f>
        <v/>
      </c>
      <c r="BB12" t="str">
        <f>IFERROR(VLOOKUP($A12,'1868'!$A$3:$H$140,8,FALSE),"")</f>
        <v/>
      </c>
      <c r="BC12" t="str">
        <f>IFERROR(VLOOKUP($A12,'1868'!$A$3:$I$140,9,FALSE),"")</f>
        <v/>
      </c>
      <c r="BD12" t="str">
        <f>IFERROR(VLOOKUP($A12,'1868'!$A$3:$J$140,10,FALSE),"")</f>
        <v/>
      </c>
      <c r="BE12" t="str">
        <f>IFERROR(VLOOKUP($A12,'1869'!$A$3:$B$140,2,FALSE),"")</f>
        <v/>
      </c>
      <c r="BF12" t="str">
        <f>IFERROR(VLOOKUP($A12,'1869'!$A$3:$C$140,3,FALSE),"")</f>
        <v/>
      </c>
      <c r="BG12" t="str">
        <f>IFERROR(VLOOKUP($A12,'1869'!$A$3:$D$140,4,FALSE),"")</f>
        <v/>
      </c>
      <c r="BH12" t="str">
        <f>IFERROR(VLOOKUP($A12,'1869'!$A$3:$E$140,5,FALSE),"")</f>
        <v/>
      </c>
      <c r="BI12" t="str">
        <f>IFERROR(VLOOKUP($A12,'1869'!$A$3:$F$140,6,FALSE),"")</f>
        <v/>
      </c>
      <c r="BJ12" t="str">
        <f>IFERROR(VLOOKUP($A12,'1869'!$A$3:$G$140,7,FALSE),"")</f>
        <v/>
      </c>
      <c r="BK12" t="str">
        <f>IFERROR(VLOOKUP($A12,'1869'!$A$3:$H$140,8,FALSE),"")</f>
        <v/>
      </c>
      <c r="BL12" t="str">
        <f>IFERROR(VLOOKUP($A12,'1869'!$A$3:$I$140,9,FALSE),"")</f>
        <v/>
      </c>
      <c r="BM12" t="str">
        <f>IFERROR(VLOOKUP($A12,'1869'!$A$3:$J$140,10,FALSE),"")</f>
        <v/>
      </c>
      <c r="BN12" t="str">
        <f>IFERROR(VLOOKUP($A12,'1870'!$A$3:$B$140,2,FALSE),"")</f>
        <v/>
      </c>
      <c r="BO12" t="str">
        <f>IFERROR(VLOOKUP($A12,'1870'!$A$3:$C$140,3,FALSE),"")</f>
        <v/>
      </c>
      <c r="BP12" t="str">
        <f>IFERROR(VLOOKUP($A12,'1870'!$A$3:$D$140,4,FALSE),"")</f>
        <v/>
      </c>
      <c r="BQ12" t="str">
        <f>IFERROR(VLOOKUP($A12,'1870'!$A$3:$E$140,5,FALSE),"")</f>
        <v/>
      </c>
      <c r="BR12" t="str">
        <f>IFERROR(VLOOKUP($A12,'1870'!$A$3:$F$140,6,FALSE),"")</f>
        <v/>
      </c>
      <c r="BS12" t="str">
        <f>IFERROR(VLOOKUP($A12,'1870'!$A$3:$G$140,7,FALSE),"")</f>
        <v/>
      </c>
      <c r="BT12" t="str">
        <f>IFERROR(VLOOKUP($A12,'1870'!$A$3:$H$140,8,FALSE),"")</f>
        <v/>
      </c>
      <c r="BU12" t="str">
        <f>IFERROR(VLOOKUP($A12,'1870'!$A$3:$I$140,9,FALSE),"")</f>
        <v/>
      </c>
      <c r="BV12" t="str">
        <f>IFERROR(VLOOKUP($A12,'1870'!$A$3:$J$140,10,FALSE),"")</f>
        <v/>
      </c>
      <c r="BW12" t="str">
        <f>IFERROR(VLOOKUP($A12,'1871'!$A$3:$B$140,2,FALSE),"")</f>
        <v/>
      </c>
      <c r="BX12" t="str">
        <f>IFERROR(VLOOKUP($A12,'1871'!$A$3:$C$140,3,FALSE),"")</f>
        <v/>
      </c>
      <c r="BY12" t="str">
        <f>IFERROR(VLOOKUP($A12,'1871'!$A$3:$D$140,4,FALSE),"")</f>
        <v/>
      </c>
      <c r="BZ12" t="str">
        <f>IFERROR(VLOOKUP($A12,'1871'!$A$3:$E$140,5,FALSE),"")</f>
        <v/>
      </c>
      <c r="CA12" t="str">
        <f>IFERROR(VLOOKUP($A12,'1871'!$A$3:$F$140,6,FALSE),"")</f>
        <v/>
      </c>
      <c r="CB12" t="str">
        <f>IFERROR(VLOOKUP($A12,'1871'!$A$3:$G$140,7,FALSE),"")</f>
        <v/>
      </c>
      <c r="CC12" t="str">
        <f>IFERROR(VLOOKUP($A12,'1871'!$A$3:$H$140,8,FALSE),"")</f>
        <v/>
      </c>
      <c r="CD12" t="str">
        <f>IFERROR(VLOOKUP($A12,'1871'!$A$3:$I$140,9,FALSE),"")</f>
        <v/>
      </c>
      <c r="CE12" t="str">
        <f>IFERROR(VLOOKUP($A12,'1871'!$A$3:$J$140,10,FALSE),"")</f>
        <v/>
      </c>
      <c r="CF12">
        <f>IFERROR(VLOOKUP($A12,'1872'!$A$3:$B$140,2,FALSE),"")</f>
        <v>8</v>
      </c>
      <c r="CG12">
        <f>IFERROR(VLOOKUP($A12,'1872'!$A$3:$C$140,3,FALSE),"")</f>
        <v>1277.03</v>
      </c>
      <c r="CH12">
        <f>IFERROR(VLOOKUP($A12,'1872'!$A$3:$D$140,4,FALSE),"")</f>
        <v>0</v>
      </c>
      <c r="CI12">
        <f>IFERROR(VLOOKUP($A12,'1872'!$A$3:$E$140,5,FALSE),"")</f>
        <v>0</v>
      </c>
      <c r="CJ12">
        <f>IFERROR(VLOOKUP($A12,'1872'!$A$3:$F$140,6,FALSE),"")</f>
        <v>0</v>
      </c>
      <c r="CK12">
        <f>IFERROR(VLOOKUP($A12,'1872'!$A$3:$G$140,7,FALSE),"")</f>
        <v>0</v>
      </c>
      <c r="CL12">
        <f>IFERROR(VLOOKUP($A12,'1872'!$A$3:$H$140,8,FALSE),"")</f>
        <v>0</v>
      </c>
      <c r="CM12">
        <f>IFERROR(VLOOKUP($A12,'1872'!$A$3:$I$140,9,FALSE),"")</f>
        <v>0</v>
      </c>
      <c r="CN12">
        <f>IFERROR(VLOOKUP($A12,'1872'!$A$3:$J$140,10,FALSE),"")</f>
        <v>0</v>
      </c>
      <c r="CO12">
        <f>IFERROR(VLOOKUP($A12,'1873'!$A$3:$B$140,2,FALSE),"")</f>
        <v>1</v>
      </c>
      <c r="CP12">
        <f>IFERROR(VLOOKUP($A12,'1873'!$A$3:$C$140,3,FALSE),"")</f>
        <v>160</v>
      </c>
      <c r="CQ12">
        <f>IFERROR(VLOOKUP($A12,'1873'!$A$3:$D$140,4,FALSE),"")</f>
        <v>0</v>
      </c>
      <c r="CR12">
        <f>IFERROR(VLOOKUP($A12,'1873'!$A$3:$E$140,5,FALSE),"")</f>
        <v>0</v>
      </c>
      <c r="CS12">
        <f>IFERROR(VLOOKUP($A12,'1873'!$A$3:$F$140,6,FALSE),"")</f>
        <v>0</v>
      </c>
      <c r="CT12">
        <f>IFERROR(VLOOKUP($A12,'1873'!$A$3:$G$140,7,FALSE),"")</f>
        <v>0</v>
      </c>
      <c r="CU12">
        <f>IFERROR(VLOOKUP($A12,'1873'!$A$3:$H$140,8,FALSE),"")</f>
        <v>0</v>
      </c>
      <c r="CV12">
        <f>IFERROR(VLOOKUP($A12,'1873'!$A$3:$I$140,9,FALSE),"")</f>
        <v>0</v>
      </c>
      <c r="CW12">
        <f>IFERROR(VLOOKUP($A12,'1873'!$A$3:$J$140,10,FALSE),"")</f>
        <v>200</v>
      </c>
      <c r="CX12">
        <f>IFERROR(VLOOKUP($A12,'1874'!$A$3:$B$140,2,FALSE),"")</f>
        <v>5</v>
      </c>
      <c r="CY12">
        <f>IFERROR(VLOOKUP($A12,'1874'!$A$3:$C$140,3,FALSE),"")</f>
        <v>756.12</v>
      </c>
      <c r="CZ12">
        <f>IFERROR(VLOOKUP($A12,'1874'!$A$3:$D$140,4,FALSE),"")</f>
        <v>0</v>
      </c>
      <c r="DA12">
        <f>IFERROR(VLOOKUP($A12,'1874'!$A$3:$E$140,5,FALSE),"")</f>
        <v>0</v>
      </c>
      <c r="DB12">
        <f>IFERROR(VLOOKUP($A12,'1874'!$A$3:$F$140,6,FALSE),"")</f>
        <v>0</v>
      </c>
      <c r="DC12">
        <f>IFERROR(VLOOKUP($A12,'1874'!$A$3:$G$140,7,FALSE),"")</f>
        <v>0</v>
      </c>
      <c r="DD12">
        <f>IFERROR(VLOOKUP($A12,'1874'!$A$3:$H$140,8,FALSE),"")</f>
        <v>0</v>
      </c>
      <c r="DE12">
        <f>IFERROR(VLOOKUP($A12,'1874'!$A$3:$I$140,9,FALSE),"")</f>
        <v>0</v>
      </c>
      <c r="DF12">
        <f>IFERROR(VLOOKUP($A12,'1874'!$A$3:$J$140,10,FALSE),"")</f>
        <v>396.29</v>
      </c>
      <c r="DG12">
        <f>IFERROR(VLOOKUP($A12,'1875'!$A$3:$B$140,2,FALSE),"")</f>
        <v>24</v>
      </c>
      <c r="DH12">
        <f>IFERROR(VLOOKUP($A12,'1875'!$A$3:$C$140,3,FALSE),"")</f>
        <v>3764.28</v>
      </c>
      <c r="DI12">
        <f>IFERROR(VLOOKUP($A12,'1875'!$A$3:$D$140,4,FALSE),"")</f>
        <v>0</v>
      </c>
      <c r="DJ12">
        <f>IFERROR(VLOOKUP($A12,'1875'!$A$3:$E$140,5,FALSE),"")</f>
        <v>0</v>
      </c>
      <c r="DK12">
        <f>IFERROR(VLOOKUP($A12,'1875'!$A$3:$F$140,6,FALSE),"")</f>
        <v>0</v>
      </c>
      <c r="DL12">
        <f>IFERROR(VLOOKUP($A12,'1875'!$A$3:$G$140,7,FALSE),"")</f>
        <v>0</v>
      </c>
      <c r="DM12">
        <f>IFERROR(VLOOKUP($A12,'1875'!$A$3:$H$140,8,FALSE),"")</f>
        <v>0</v>
      </c>
      <c r="DN12">
        <f>IFERROR(VLOOKUP($A12,'1875'!$A$3:$I$140,9,FALSE),"")</f>
        <v>0</v>
      </c>
      <c r="DO12">
        <f>IFERROR(VLOOKUP($A12,'1875'!$A$3:$J$140,10,FALSE),"")</f>
        <v>244.94</v>
      </c>
      <c r="DP12">
        <f>IFERROR(VLOOKUP($A12,'1876'!$A$3:$B$140,2,FALSE),"")</f>
        <v>11</v>
      </c>
      <c r="DQ12">
        <f>IFERROR(VLOOKUP($A12,'1876'!$A$3:$C$140,3,FALSE),"")</f>
        <v>1354.63</v>
      </c>
      <c r="DR12">
        <f>IFERROR(VLOOKUP($A12,'1876'!$A$3:$D$140,4,FALSE),"")</f>
        <v>0</v>
      </c>
      <c r="DS12">
        <f>IFERROR(VLOOKUP($A12,'1876'!$A$3:$E$140,5,FALSE),"")</f>
        <v>0</v>
      </c>
      <c r="DT12">
        <f>IFERROR(VLOOKUP($A12,'1876'!$A$3:$F$140,6,FALSE),"")</f>
        <v>0</v>
      </c>
      <c r="DU12">
        <f>IFERROR(VLOOKUP($A12,'1876'!$A$3:$G$140,7,FALSE),"")</f>
        <v>0</v>
      </c>
      <c r="DV12">
        <f>IFERROR(VLOOKUP($A12,'1876'!$A$3:$H$140,8,FALSE),"")</f>
        <v>0</v>
      </c>
      <c r="DW12">
        <f>IFERROR(VLOOKUP($A12,'1876'!$A$3:$I$140,9,FALSE),"")</f>
        <v>0</v>
      </c>
      <c r="DX12">
        <f>IFERROR(VLOOKUP($A12,'1876'!$A$3:$J$140,10,FALSE),"")</f>
        <v>200</v>
      </c>
      <c r="DY12">
        <f>IFERROR(VLOOKUP($A12,'1877'!$A$3:$B$140,2,FALSE),"")</f>
        <v>25</v>
      </c>
      <c r="DZ12">
        <f>IFERROR(VLOOKUP($A12,'1877'!$A$3:$C$140,3,FALSE),"")</f>
        <v>3664.88</v>
      </c>
      <c r="EA12">
        <f>IFERROR(VLOOKUP($A12,'1877'!$A$3:$D$140,4,FALSE),"")</f>
        <v>3</v>
      </c>
      <c r="EB12">
        <f>IFERROR(VLOOKUP($A12,'1877'!$A$3:$E$140,5,FALSE),"")</f>
        <v>480</v>
      </c>
      <c r="EC12">
        <f>IFERROR(VLOOKUP($A12,'1877'!$A$3:$F$140,6,FALSE),"")</f>
        <v>0</v>
      </c>
      <c r="ED12">
        <f>IFERROR(VLOOKUP($A12,'1877'!$A$3:$G$140,7,FALSE),"")</f>
        <v>0</v>
      </c>
      <c r="EE12">
        <f>IFERROR(VLOOKUP($A12,'1877'!$A$3:$H$140,8,FALSE),"")</f>
        <v>0</v>
      </c>
      <c r="EF12">
        <f>IFERROR(VLOOKUP($A12,'1877'!$A$3:$I$140,9,FALSE),"")</f>
        <v>0</v>
      </c>
      <c r="EG12">
        <f>IFERROR(VLOOKUP($A12,'1877'!$A$3:$J$140,10,FALSE),"")</f>
        <v>599.35</v>
      </c>
      <c r="EH12">
        <f>IFERROR(VLOOKUP($A12,'1878'!$A$3:$B$140,2,FALSE),"")</f>
        <v>16</v>
      </c>
      <c r="EI12">
        <f>IFERROR(VLOOKUP($A12,'1878'!$A$3:$C$140,3,FALSE),"")</f>
        <v>2350.41</v>
      </c>
      <c r="EJ12">
        <f>IFERROR(VLOOKUP($A12,'1878'!$A$3:$D$140,4,FALSE),"")</f>
        <v>1</v>
      </c>
      <c r="EK12">
        <f>IFERROR(VLOOKUP($A12,'1878'!$A$3:$E$140,5,FALSE),"")</f>
        <v>160</v>
      </c>
      <c r="EL12">
        <f>IFERROR(VLOOKUP($A12,'1878'!$A$3:$F$140,6,FALSE),"")</f>
        <v>0</v>
      </c>
      <c r="EM12">
        <f>IFERROR(VLOOKUP($A12,'1878'!$A$3:$G$140,7,FALSE),"")</f>
        <v>0</v>
      </c>
      <c r="EN12">
        <f>IFERROR(VLOOKUP($A12,'1878'!$A$3:$H$140,8,FALSE),"")</f>
        <v>0</v>
      </c>
      <c r="EO12">
        <f>IFERROR(VLOOKUP($A12,'1878'!$A$3:$I$140,9,FALSE),"")</f>
        <v>0</v>
      </c>
      <c r="EP12">
        <f>IFERROR(VLOOKUP($A12,'1878'!$A$3:$J$140,10,FALSE),"")</f>
        <v>0</v>
      </c>
      <c r="EQ12">
        <f>IFERROR(VLOOKUP($A12,'1879'!$A$3:$B$140,2,FALSE),"")</f>
        <v>14</v>
      </c>
      <c r="ER12">
        <f>IFERROR(VLOOKUP($A12,'1879'!$A$3:$C$140,3,FALSE),"")</f>
        <v>2019.29</v>
      </c>
      <c r="ES12">
        <f>IFERROR(VLOOKUP($A12,'1879'!$A$3:$D$140,4,FALSE),"")</f>
        <v>3</v>
      </c>
      <c r="ET12">
        <f>IFERROR(VLOOKUP($A12,'1879'!$A$3:$E$140,5,FALSE),"")</f>
        <v>478.53</v>
      </c>
      <c r="EU12">
        <f>IFERROR(VLOOKUP($A12,'1879'!$A$3:$F$140,6,FALSE),"")</f>
        <v>0</v>
      </c>
      <c r="EV12">
        <f>IFERROR(VLOOKUP($A12,'1879'!$A$3:$G$140,7,FALSE),"")</f>
        <v>0</v>
      </c>
      <c r="EW12">
        <f>IFERROR(VLOOKUP($A12,'1879'!$A$3:$H$140,8,FALSE),"")</f>
        <v>0</v>
      </c>
      <c r="EX12">
        <f>IFERROR(VLOOKUP($A12,'1879'!$A$3:$I$140,9,FALSE),"")</f>
        <v>0</v>
      </c>
      <c r="EY12">
        <f>IFERROR(VLOOKUP($A12,'1879'!$A$3:$J$140,10,FALSE),"")</f>
        <v>0</v>
      </c>
      <c r="EZ12">
        <f>IFERROR(VLOOKUP($A12,'1880'!$A$3:$B$140,2,FALSE),"")</f>
        <v>20</v>
      </c>
      <c r="FA12">
        <f>IFERROR(VLOOKUP($A12,'1880'!$A$3:$C$140,3,FALSE),"")</f>
        <v>2999.02</v>
      </c>
      <c r="FB12">
        <f>IFERROR(VLOOKUP($A12,'1880'!$A$3:$D$140,4,FALSE),"")</f>
        <v>8</v>
      </c>
      <c r="FC12">
        <f>IFERROR(VLOOKUP($A12,'1880'!$A$3:$E$140,5,FALSE),"")</f>
        <v>1194.51</v>
      </c>
      <c r="FD12">
        <f>IFERROR(VLOOKUP($A12,'1880'!$A$3:$F$140,6,FALSE),"")</f>
        <v>0</v>
      </c>
      <c r="FE12">
        <f>IFERROR(VLOOKUP($A12,'1880'!$A$3:$G$140,7,FALSE),"")</f>
        <v>0</v>
      </c>
      <c r="FF12">
        <f>IFERROR(VLOOKUP($A12,'1880'!$A$3:$H$140,8,FALSE),"")</f>
        <v>0</v>
      </c>
      <c r="FG12">
        <f>IFERROR(VLOOKUP($A12,'1880'!$A$3:$I$140,9,FALSE),"")</f>
        <v>0</v>
      </c>
      <c r="FH12">
        <f>IFERROR(VLOOKUP($A12,'1880'!$A$3:$J$140,10,FALSE),"")</f>
        <v>0</v>
      </c>
      <c r="FI12">
        <f>IFERROR(VLOOKUP($A12,'1881'!$A$3:$B$140,2,FALSE),"")</f>
        <v>33</v>
      </c>
      <c r="FJ12">
        <f>IFERROR(VLOOKUP($A12,'1881'!$A$3:$C$140,3,FALSE),"")</f>
        <v>4678.51</v>
      </c>
      <c r="FK12">
        <f>IFERROR(VLOOKUP($A12,'1881'!$A$3:$D$140,4,FALSE),"")</f>
        <v>9</v>
      </c>
      <c r="FL12">
        <f>IFERROR(VLOOKUP($A12,'1881'!$A$3:$E$140,5,FALSE),"")</f>
        <v>1360</v>
      </c>
      <c r="FM12">
        <f>IFERROR(VLOOKUP($A12,'1881'!$A$3:$F$140,6,FALSE),"")</f>
        <v>0</v>
      </c>
      <c r="FN12">
        <f>IFERROR(VLOOKUP($A12,'1881'!$A$3:$G$140,7,FALSE),"")</f>
        <v>0</v>
      </c>
      <c r="FO12">
        <f>IFERROR(VLOOKUP($A12,'1881'!$A$3:$H$140,8,FALSE),"")</f>
        <v>0</v>
      </c>
      <c r="FP12">
        <f>IFERROR(VLOOKUP($A12,'1881'!$A$3:$I$140,9,FALSE),"")</f>
        <v>0</v>
      </c>
      <c r="FQ12">
        <f>IFERROR(VLOOKUP($A12,'1881'!$A$3:$J$140,10,FALSE),"")</f>
        <v>0</v>
      </c>
      <c r="FR12">
        <f>IFERROR(VLOOKUP($A12,'1882'!$A$3:$B$140,2,FALSE),"")</f>
        <v>29</v>
      </c>
      <c r="FS12">
        <f>IFERROR(VLOOKUP($A12,'1882'!$A$3:$C$140,3,FALSE),"")</f>
        <v>4384.49</v>
      </c>
      <c r="FT12">
        <f>IFERROR(VLOOKUP($A12,'1882'!$A$3:$D$140,4,FALSE),"")</f>
        <v>23</v>
      </c>
      <c r="FU12">
        <f>IFERROR(VLOOKUP($A12,'1882'!$A$3:$E$140,5,FALSE),"")</f>
        <v>3556.84</v>
      </c>
      <c r="FV12">
        <f>IFERROR(VLOOKUP($A12,'1882'!$A$3:$F$140,6,FALSE),"")</f>
        <v>0</v>
      </c>
      <c r="FW12">
        <f>IFERROR(VLOOKUP($A12,'1882'!$A$3:$G$140,7,FALSE),"")</f>
        <v>0</v>
      </c>
      <c r="FX12">
        <f>IFERROR(VLOOKUP($A12,'1882'!$A$3:$H$140,8,FALSE),"")</f>
        <v>0</v>
      </c>
      <c r="FY12">
        <f>IFERROR(VLOOKUP($A12,'1882'!$A$3:$I$140,9,FALSE),"")</f>
        <v>0</v>
      </c>
      <c r="FZ12">
        <f>IFERROR(VLOOKUP($A12,'1882'!$A$3:$J$140,10,FALSE),"")</f>
        <v>0</v>
      </c>
      <c r="GA12">
        <f>IFERROR(VLOOKUP($A12,'1883'!$A$3:$B$140,2,FALSE),"")</f>
        <v>33</v>
      </c>
      <c r="GB12">
        <f>IFERROR(VLOOKUP($A12,'1883'!$A$3:$C$140,3,FALSE),"")</f>
        <v>4758.3100000000004</v>
      </c>
      <c r="GC12">
        <f>IFERROR(VLOOKUP($A12,'1883'!$A$3:$D$140,4,FALSE),"")</f>
        <v>21</v>
      </c>
      <c r="GD12">
        <f>IFERROR(VLOOKUP($A12,'1883'!$A$3:$E$140,5,FALSE),"")</f>
        <v>3144.2</v>
      </c>
      <c r="GE12">
        <f>IFERROR(VLOOKUP($A12,'1883'!$A$3:$F$140,6,FALSE),"")</f>
        <v>2</v>
      </c>
      <c r="GF12">
        <f>IFERROR(VLOOKUP($A12,'1883'!$A$3:$G$140,7,FALSE),"")</f>
        <v>320</v>
      </c>
      <c r="GG12">
        <f>IFERROR(VLOOKUP($A12,'1883'!$A$3:$H$140,8,FALSE),"")</f>
        <v>0</v>
      </c>
      <c r="GH12">
        <f>IFERROR(VLOOKUP($A12,'1883'!$A$3:$I$140,9,FALSE),"")</f>
        <v>0</v>
      </c>
      <c r="GI12">
        <f>IFERROR(VLOOKUP($A12,'1883'!$A$3:$J$140,10,FALSE),"")</f>
        <v>0</v>
      </c>
      <c r="GJ12">
        <f>IFERROR(VLOOKUP($A12,'1884'!$A$3:$B$140,2,FALSE),"")</f>
        <v>56</v>
      </c>
      <c r="GK12">
        <f>IFERROR(VLOOKUP($A12,'1884'!$A$3:$C$140,3,FALSE),"")</f>
        <v>7635.22</v>
      </c>
      <c r="GL12">
        <f>IFERROR(VLOOKUP($A12,'1884'!$A$3:$D$140,4,FALSE),"")</f>
        <v>18</v>
      </c>
      <c r="GM12">
        <f>IFERROR(VLOOKUP($A12,'1884'!$A$3:$E$140,5,FALSE),"")</f>
        <v>2099.98</v>
      </c>
      <c r="GN12">
        <f>IFERROR(VLOOKUP($A12,'1884'!$A$3:$F$140,6,FALSE),"")</f>
        <v>0</v>
      </c>
      <c r="GO12">
        <f>IFERROR(VLOOKUP($A12,'1884'!$A$3:$G$140,7,FALSE),"")</f>
        <v>0</v>
      </c>
      <c r="GP12">
        <f>IFERROR(VLOOKUP($A12,'1884'!$A$3:$H$140,8,FALSE),"")</f>
        <v>0</v>
      </c>
      <c r="GQ12">
        <f>IFERROR(VLOOKUP($A12,'1884'!$A$3:$I$140,9,FALSE),"")</f>
        <v>0</v>
      </c>
      <c r="GR12">
        <f>IFERROR(VLOOKUP($A12,'1884'!$A$3:$J$140,10,FALSE),"")</f>
        <v>0</v>
      </c>
      <c r="GS12">
        <f>IFERROR(VLOOKUP($A12,'1885'!$A$3:$B$140,2,FALSE),"")</f>
        <v>111</v>
      </c>
      <c r="GT12">
        <f>IFERROR(VLOOKUP($A12,'1885'!$A$3:$C$140,3,FALSE),"")</f>
        <v>16353.47</v>
      </c>
      <c r="GU12">
        <f>IFERROR(VLOOKUP($A12,'1885'!$A$3:$D$140,4,FALSE),"")</f>
        <v>18</v>
      </c>
      <c r="GV12">
        <f>IFERROR(VLOOKUP($A12,'1885'!$A$3:$E$140,5,FALSE),"")</f>
        <v>2379.63</v>
      </c>
      <c r="GW12">
        <f>IFERROR(VLOOKUP($A12,'1885'!$A$3:$F$140,6,FALSE),"")</f>
        <v>2</v>
      </c>
      <c r="GX12">
        <f>IFERROR(VLOOKUP($A12,'1885'!$A$3:$G$140,7,FALSE),"")</f>
        <v>320</v>
      </c>
      <c r="GY12">
        <f>IFERROR(VLOOKUP($A12,'1885'!$A$3:$H$140,8,FALSE),"")</f>
        <v>0</v>
      </c>
      <c r="GZ12">
        <f>IFERROR(VLOOKUP($A12,'1885'!$A$3:$I$140,9,FALSE),"")</f>
        <v>0</v>
      </c>
      <c r="HA12">
        <f>IFERROR(VLOOKUP($A12,'1885'!$A$3:$J$140,10,FALSE),"")</f>
        <v>0</v>
      </c>
      <c r="HB12">
        <f>IFERROR(VLOOKUP($A12,'1886'!$A$3:$B$140,2,FALSE),"")</f>
        <v>46</v>
      </c>
      <c r="HC12">
        <f>IFERROR(VLOOKUP($A12,'1886'!$A$3:$C$140,3,FALSE),"")</f>
        <v>6583.39</v>
      </c>
      <c r="HD12">
        <f>IFERROR(VLOOKUP($A12,'1886'!$A$3:$D$140,4,FALSE),"")</f>
        <v>15</v>
      </c>
      <c r="HE12">
        <f>IFERROR(VLOOKUP($A12,'1886'!$A$3:$E$140,5,FALSE),"")</f>
        <v>1878</v>
      </c>
      <c r="HF12">
        <f>IFERROR(VLOOKUP($A12,'1886'!$A$3:$F$140,6,FALSE),"")</f>
        <v>2</v>
      </c>
      <c r="HG12">
        <f>IFERROR(VLOOKUP($A12,'1886'!$A$3:$G$140,7,FALSE),"")</f>
        <v>320</v>
      </c>
      <c r="HH12">
        <f>IFERROR(VLOOKUP($A12,'1886'!$A$3:$H$140,8,FALSE),"")</f>
        <v>0</v>
      </c>
      <c r="HI12">
        <f>IFERROR(VLOOKUP($A12,'1886'!$A$3:$I$140,9,FALSE),"")</f>
        <v>0</v>
      </c>
      <c r="HJ12">
        <f>IFERROR(VLOOKUP($A12,'1886'!$A$3:$J$140,10,FALSE),"")</f>
        <v>0</v>
      </c>
      <c r="HK12">
        <f>IFERROR(VLOOKUP($A12,'1887'!$A$3:$B$140,2,FALSE),"")</f>
        <v>34</v>
      </c>
      <c r="HL12">
        <f>IFERROR(VLOOKUP($A12,'1887'!$A$3:$C$140,3,FALSE),"")</f>
        <v>5160</v>
      </c>
      <c r="HM12">
        <f>IFERROR(VLOOKUP($A12,'1887'!$A$3:$D$140,4,FALSE),"")</f>
        <v>15</v>
      </c>
      <c r="HN12">
        <f>IFERROR(VLOOKUP($A12,'1887'!$A$3:$E$140,5,FALSE),"")</f>
        <v>2147.04</v>
      </c>
      <c r="HO12">
        <f>IFERROR(VLOOKUP($A12,'1887'!$A$3:$F$140,6,FALSE),"")</f>
        <v>1</v>
      </c>
      <c r="HP12">
        <f>IFERROR(VLOOKUP($A12,'1887'!$A$3:$G$140,7,FALSE),"")</f>
        <v>157.75</v>
      </c>
      <c r="HQ12">
        <f>IFERROR(VLOOKUP($A12,'1887'!$A$3:$H$140,8,FALSE),"")</f>
        <v>0</v>
      </c>
      <c r="HR12">
        <f>IFERROR(VLOOKUP($A12,'1887'!$A$3:$I$140,9,FALSE),"")</f>
        <v>0</v>
      </c>
      <c r="HS12">
        <f>IFERROR(VLOOKUP($A12,'1887'!$A$3:$J$140,10,FALSE),"")</f>
        <v>0</v>
      </c>
      <c r="HT12">
        <f>IFERROR(VLOOKUP($A12,'1888'!$A$3:$B$140,2,FALSE),"")</f>
        <v>49</v>
      </c>
      <c r="HU12">
        <f>IFERROR(VLOOKUP($A12,'1888'!$A$3:$C$140,3,FALSE),"")</f>
        <v>7433.55</v>
      </c>
      <c r="HV12">
        <f>IFERROR(VLOOKUP($A12,'1888'!$A$3:$D$140,4,FALSE),"")</f>
        <v>12</v>
      </c>
      <c r="HW12">
        <f>IFERROR(VLOOKUP($A12,'1888'!$A$3:$E$140,5,FALSE),"")</f>
        <v>1797.51</v>
      </c>
      <c r="HX12">
        <f>IFERROR(VLOOKUP($A12,'1888'!$A$3:$F$140,6,FALSE),"")</f>
        <v>1</v>
      </c>
      <c r="HY12">
        <f>IFERROR(VLOOKUP($A12,'1888'!$A$3:$G$140,7,FALSE),"")</f>
        <v>160</v>
      </c>
      <c r="HZ12">
        <f>IFERROR(VLOOKUP($A12,'1888'!$A$3:$H$140,8,FALSE),"")</f>
        <v>0</v>
      </c>
      <c r="IA12">
        <f>IFERROR(VLOOKUP($A12,'1888'!$A$3:$I$140,9,FALSE),"")</f>
        <v>0</v>
      </c>
      <c r="IB12">
        <f>IFERROR(VLOOKUP($A12,'1888'!$A$3:$J$140,10,FALSE),"")</f>
        <v>0</v>
      </c>
      <c r="IC12">
        <f>IFERROR(VLOOKUP($A12,'1889'!$A$3:$B$140,2,FALSE),"")</f>
        <v>38</v>
      </c>
      <c r="ID12">
        <f>IFERROR(VLOOKUP($A12,'1889'!$A$3:$C$140,3,FALSE),"")</f>
        <v>5880</v>
      </c>
      <c r="IE12">
        <f>IFERROR(VLOOKUP($A12,'1889'!$A$3:$D$140,4,FALSE),"")</f>
        <v>28</v>
      </c>
      <c r="IF12">
        <f>IFERROR(VLOOKUP($A12,'1889'!$A$3:$E$140,5,FALSE),"")</f>
        <v>4199.92</v>
      </c>
      <c r="IG12">
        <f>IFERROR(VLOOKUP($A12,'1889'!$A$3:$F$140,6,FALSE),"")</f>
        <v>1</v>
      </c>
      <c r="IH12">
        <f>IFERROR(VLOOKUP($A12,'1889'!$A$3:$G$140,7,FALSE),"")</f>
        <v>160</v>
      </c>
      <c r="II12">
        <f>IFERROR(VLOOKUP($A12,'1889'!$A$3:$H$140,8,FALSE),"")</f>
        <v>0</v>
      </c>
      <c r="IJ12">
        <f>IFERROR(VLOOKUP($A12,'1889'!$A$3:$I$140,9,FALSE),"")</f>
        <v>0</v>
      </c>
      <c r="IK12">
        <f>IFERROR(VLOOKUP($A12,'1889'!$A$3:$J$140,10,FALSE),"")</f>
        <v>0</v>
      </c>
      <c r="IL12">
        <f>IFERROR(VLOOKUP($A12,'1890'!$A$3:$B$140,2,FALSE),"")</f>
        <v>41</v>
      </c>
      <c r="IM12">
        <f>IFERROR(VLOOKUP($A12,'1890'!$A$3:$C$140,3,FALSE),"")</f>
        <v>6252.71</v>
      </c>
      <c r="IN12">
        <f>IFERROR(VLOOKUP($A12,'1890'!$A$3:$D$140,4,FALSE),"")</f>
        <v>30</v>
      </c>
      <c r="IO12">
        <f>IFERROR(VLOOKUP($A12,'1890'!$A$3:$E$140,5,FALSE),"")</f>
        <v>4323.37</v>
      </c>
      <c r="IP12">
        <f>IFERROR(VLOOKUP($A12,'1890'!$A$3:$F$140,6,FALSE),"")</f>
        <v>2</v>
      </c>
      <c r="IQ12">
        <f>IFERROR(VLOOKUP($A12,'1890'!$A$3:$G$140,7,FALSE),"")</f>
        <v>320.19</v>
      </c>
      <c r="IR12">
        <f>IFERROR(VLOOKUP($A12,'1890'!$A$3:$H$140,8,FALSE),"")</f>
        <v>0</v>
      </c>
      <c r="IS12">
        <f>IFERROR(VLOOKUP($A12,'1890'!$A$3:$I$140,9,FALSE),"")</f>
        <v>0</v>
      </c>
      <c r="IT12">
        <f>IFERROR(VLOOKUP($A12,'1890'!$A$3:$J$140,10,FALSE),"")</f>
        <v>0</v>
      </c>
      <c r="IU12">
        <f>IFERROR(VLOOKUP($A12,'1891'!$A$3:$B$140,2,FALSE),"")</f>
        <v>80</v>
      </c>
      <c r="IV12">
        <f>IFERROR(VLOOKUP($A12,'1891'!$A$3:$C$140,3,FALSE),"")</f>
        <v>12261.97</v>
      </c>
      <c r="IW12">
        <f>IFERROR(VLOOKUP($A12,'1891'!$A$3:$D$140,4,FALSE),"")</f>
        <v>30</v>
      </c>
      <c r="IX12">
        <f>IFERROR(VLOOKUP($A12,'1891'!$A$3:$E$140,5,FALSE),"")</f>
        <v>4630.58</v>
      </c>
      <c r="IY12">
        <f>IFERROR(VLOOKUP($A12,'1891'!$A$3:$F$140,6,FALSE),"")</f>
        <v>5</v>
      </c>
      <c r="IZ12">
        <f>IFERROR(VLOOKUP($A12,'1891'!$A$3:$G$140,7,FALSE),"")</f>
        <v>557.80999999999995</v>
      </c>
      <c r="JA12">
        <f>IFERROR(VLOOKUP($A12,'1891'!$A$3:$H$140,8,FALSE),"")</f>
        <v>0</v>
      </c>
      <c r="JB12">
        <f>IFERROR(VLOOKUP($A12,'1891'!$A$3:$I$140,9,FALSE),"")</f>
        <v>0</v>
      </c>
      <c r="JC12">
        <f>IFERROR(VLOOKUP($A12,'1891'!$A$3:$J$140,10,FALSE),"")</f>
        <v>0</v>
      </c>
      <c r="JD12">
        <f>IFERROR(VLOOKUP($A12,'1892'!$A$3:$B$140,2,FALSE),"")</f>
        <v>130</v>
      </c>
      <c r="JE12">
        <f>IFERROR(VLOOKUP($A12,'1892'!$A$3:$C$140,3,FALSE),"")</f>
        <v>18622.080000000002</v>
      </c>
      <c r="JF12">
        <f>IFERROR(VLOOKUP($A12,'1892'!$A$3:$D$140,4,FALSE),"")</f>
        <v>34</v>
      </c>
      <c r="JG12">
        <f>IFERROR(VLOOKUP($A12,'1892'!$A$3:$E$140,5,FALSE),"")</f>
        <v>5070.84</v>
      </c>
      <c r="JH12">
        <f>IFERROR(VLOOKUP($A12,'1892'!$A$3:$F$140,6,FALSE),"")</f>
        <v>1</v>
      </c>
      <c r="JI12">
        <f>IFERROR(VLOOKUP($A12,'1892'!$A$3:$G$140,7,FALSE),"")</f>
        <v>160</v>
      </c>
      <c r="JJ12">
        <f>IFERROR(VLOOKUP($A12,'1892'!$A$3:$H$140,8,FALSE),"")</f>
        <v>0</v>
      </c>
      <c r="JK12">
        <f>IFERROR(VLOOKUP($A12,'1892'!$A$3:$I$140,9,FALSE),"")</f>
        <v>0</v>
      </c>
      <c r="JL12">
        <f>IFERROR(VLOOKUP($A12,'1892'!$A$3:$J$140,10,FALSE),"")</f>
        <v>0</v>
      </c>
      <c r="JM12">
        <f>IFERROR(VLOOKUP($A12,'1893'!$A$3:$B$140,2,FALSE),"")</f>
        <v>115</v>
      </c>
      <c r="JN12">
        <f>IFERROR(VLOOKUP($A12,'1893'!$A$3:$C$140,3,FALSE),"")</f>
        <v>16967.599999999999</v>
      </c>
      <c r="JO12">
        <f>IFERROR(VLOOKUP($A12,'1893'!$A$3:$D$140,4,FALSE),"")</f>
        <v>44</v>
      </c>
      <c r="JP12">
        <f>IFERROR(VLOOKUP($A12,'1893'!$A$3:$E$140,5,FALSE),"")</f>
        <v>6595.69</v>
      </c>
      <c r="JQ12">
        <f>IFERROR(VLOOKUP($A12,'1893'!$A$3:$F$140,6,FALSE),"")</f>
        <v>8</v>
      </c>
      <c r="JR12">
        <f>IFERROR(VLOOKUP($A12,'1893'!$A$3:$G$140,7,FALSE),"")</f>
        <v>1280</v>
      </c>
      <c r="JS12">
        <f>IFERROR(VLOOKUP($A12,'1893'!$A$3:$H$140,8,FALSE),"")</f>
        <v>0</v>
      </c>
      <c r="JT12">
        <f>IFERROR(VLOOKUP($A12,'1893'!$A$3:$I$140,9,FALSE),"")</f>
        <v>0</v>
      </c>
      <c r="JU12">
        <f>IFERROR(VLOOKUP($A12,'1893'!$A$3:$J$140,10,FALSE),"")</f>
        <v>0</v>
      </c>
      <c r="JV12">
        <f>IFERROR(VLOOKUP($A12,'1894'!$A$3:$B$140,2,FALSE),"")</f>
        <v>101</v>
      </c>
      <c r="JW12">
        <f>IFERROR(VLOOKUP($A12,'1894'!$A$3:$C$140,3,FALSE),"")</f>
        <v>13851.31</v>
      </c>
      <c r="JX12">
        <f>IFERROR(VLOOKUP($A12,'1894'!$A$3:$D$140,4,FALSE),"")</f>
        <v>32</v>
      </c>
      <c r="JY12">
        <f>IFERROR(VLOOKUP($A12,'1894'!$A$3:$E$140,5,FALSE),"")</f>
        <v>4942.01</v>
      </c>
      <c r="JZ12">
        <f>IFERROR(VLOOKUP($A12,'1894'!$A$3:$F$140,6,FALSE),"")</f>
        <v>6</v>
      </c>
      <c r="KA12">
        <f>IFERROR(VLOOKUP($A12,'1894'!$A$3:$G$140,7,FALSE),"")</f>
        <v>954.48</v>
      </c>
      <c r="KB12">
        <f>IFERROR(VLOOKUP($A12,'1894'!$A$3:$H$140,8,FALSE),"")</f>
        <v>0</v>
      </c>
      <c r="KC12">
        <f>IFERROR(VLOOKUP($A12,'1894'!$A$3:$I$140,9,FALSE),"")</f>
        <v>0</v>
      </c>
      <c r="KD12">
        <f>IFERROR(VLOOKUP($A12,'1894'!$A$3:$J$140,10,FALSE),"")</f>
        <v>0</v>
      </c>
      <c r="KE12">
        <f>IFERROR(VLOOKUP($A12,'1895'!$A$3:$B$140,2,FALSE),"")</f>
        <v>145</v>
      </c>
      <c r="KF12">
        <f>IFERROR(VLOOKUP($A12,'1895'!$A$3:$C$140,3,FALSE),"")</f>
        <v>19095.650000000001</v>
      </c>
      <c r="KG12">
        <f>IFERROR(VLOOKUP($A12,'1895'!$A$3:$D$140,4,FALSE),"")</f>
        <v>27</v>
      </c>
      <c r="KH12">
        <f>IFERROR(VLOOKUP($A12,'1895'!$A$3:$E$140,5,FALSE),"")</f>
        <v>4101.62</v>
      </c>
      <c r="KI12">
        <f>IFERROR(VLOOKUP($A12,'1895'!$A$3:$F$140,6,FALSE),"")</f>
        <v>4</v>
      </c>
      <c r="KJ12">
        <f>IFERROR(VLOOKUP($A12,'1895'!$A$3:$G$140,7,FALSE),"")</f>
        <v>639.85</v>
      </c>
      <c r="KK12">
        <f>IFERROR(VLOOKUP($A12,'1895'!$A$3:$H$140,8,FALSE),"")</f>
        <v>0</v>
      </c>
      <c r="KL12">
        <f>IFERROR(VLOOKUP($A12,'1895'!$A$3:$I$140,9,FALSE),"")</f>
        <v>0</v>
      </c>
      <c r="KM12">
        <f>IFERROR(VLOOKUP($A12,'1895'!$A$3:$J$140,10,FALSE),"")</f>
        <v>0</v>
      </c>
      <c r="KN12">
        <f>IFERROR(VLOOKUP($A12,'1896'!$A$3:$B$140,2,FALSE),"")</f>
        <v>116</v>
      </c>
      <c r="KO12">
        <f>IFERROR(VLOOKUP($A12,'1896'!$A$3:$C$140,3,FALSE),"")</f>
        <v>15731.29</v>
      </c>
      <c r="KP12">
        <f>IFERROR(VLOOKUP($A12,'1896'!$A$3:$D$140,4,FALSE),"")</f>
        <v>38</v>
      </c>
      <c r="KQ12">
        <f>IFERROR(VLOOKUP($A12,'1896'!$A$3:$E$140,5,FALSE),"")</f>
        <v>5660.92</v>
      </c>
      <c r="KR12">
        <f>IFERROR(VLOOKUP($A12,'1896'!$A$3:$F$140,6,FALSE),"")</f>
        <v>12</v>
      </c>
      <c r="KS12">
        <f>IFERROR(VLOOKUP($A12,'1896'!$A$3:$G$140,7,FALSE),"")</f>
        <v>1600.62</v>
      </c>
      <c r="KT12">
        <f>IFERROR(VLOOKUP($A12,'1896'!$A$3:$H$140,8,FALSE),"")</f>
        <v>0</v>
      </c>
      <c r="KU12">
        <f>IFERROR(VLOOKUP($A12,'1896'!$A$3:$I$140,9,FALSE),"")</f>
        <v>0</v>
      </c>
      <c r="KV12">
        <f>IFERROR(VLOOKUP($A12,'1896'!$A$3:$J$140,10,FALSE),"")</f>
        <v>0</v>
      </c>
      <c r="KW12">
        <f>IFERROR(VLOOKUP($A12,'1897'!$A$3:$B$140,2,FALSE),"")</f>
        <v>97</v>
      </c>
      <c r="KX12">
        <f>IFERROR(VLOOKUP($A12,'1897'!$A$3:$C$140,3,FALSE),"")</f>
        <v>14272.38</v>
      </c>
      <c r="KY12">
        <f>IFERROR(VLOOKUP($A12,'1897'!$A$3:$D$140,4,FALSE),"")</f>
        <v>43</v>
      </c>
      <c r="KZ12">
        <f>IFERROR(VLOOKUP($A12,'1897'!$A$3:$E$140,5,FALSE),"")</f>
        <v>6622.36</v>
      </c>
      <c r="LA12">
        <f>IFERROR(VLOOKUP($A12,'1897'!$A$3:$F$140,6,FALSE),"")</f>
        <v>10</v>
      </c>
      <c r="LB12">
        <f>IFERROR(VLOOKUP($A12,'1897'!$A$3:$G$140,7,FALSE),"")</f>
        <v>11180.03</v>
      </c>
      <c r="LC12">
        <f>IFERROR(VLOOKUP($A12,'1897'!$A$3:$H$140,8,FALSE),"")</f>
        <v>0</v>
      </c>
      <c r="LD12">
        <f>IFERROR(VLOOKUP($A12,'1897'!$A$3:$I$140,9,FALSE),"")</f>
        <v>0</v>
      </c>
      <c r="LE12">
        <f>IFERROR(VLOOKUP($A12,'1897'!$A$3:$J$140,10,FALSE),"")</f>
        <v>0</v>
      </c>
      <c r="LF12">
        <f>IFERROR(VLOOKUP($A12,'1898'!$A$3:$B$140,2,FALSE),"")</f>
        <v>142</v>
      </c>
      <c r="LG12">
        <f>IFERROR(VLOOKUP($A12,'1898'!$A$3:$C$140,3,FALSE),"")</f>
        <v>20890.09</v>
      </c>
      <c r="LH12">
        <f>IFERROR(VLOOKUP($A12,'1898'!$A$3:$D$140,4,FALSE),"")</f>
        <v>41</v>
      </c>
      <c r="LI12">
        <f>IFERROR(VLOOKUP($A12,'1898'!$A$3:$E$140,5,FALSE),"")</f>
        <v>6100.32</v>
      </c>
      <c r="LJ12">
        <f>IFERROR(VLOOKUP($A12,'1898'!$A$3:$F$140,6,FALSE),"")</f>
        <v>18</v>
      </c>
      <c r="LK12">
        <f>IFERROR(VLOOKUP($A12,'1898'!$A$3:$G$140,7,FALSE),"")</f>
        <v>2592.21</v>
      </c>
      <c r="LL12">
        <f>IFERROR(VLOOKUP($A12,'1898'!$A$3:$H$140,8,FALSE),"")</f>
        <v>0</v>
      </c>
      <c r="LM12">
        <f>IFERROR(VLOOKUP($A12,'1898'!$A$3:$I$140,9,FALSE),"")</f>
        <v>0</v>
      </c>
      <c r="LN12">
        <f>IFERROR(VLOOKUP($A12,'1898'!$A$3:$J$140,10,FALSE),"")</f>
        <v>0</v>
      </c>
      <c r="LO12">
        <f>IFERROR(VLOOKUP($A12,'1899'!$A$3:$B$140,2,FALSE),"")</f>
        <v>71</v>
      </c>
      <c r="LP12">
        <f>IFERROR(VLOOKUP($A12,'1899'!$A$3:$C$140,3,FALSE),"")</f>
        <v>10138.719999999999</v>
      </c>
      <c r="LQ12">
        <f>IFERROR(VLOOKUP($A12,'1899'!$A$3:$D$140,4,FALSE),"")</f>
        <v>42</v>
      </c>
      <c r="LR12">
        <f>IFERROR(VLOOKUP($A12,'1899'!$A$3:$E$140,5,FALSE),"")</f>
        <v>5979.83</v>
      </c>
      <c r="LS12">
        <f>IFERROR(VLOOKUP($A12,'1899'!$A$3:$F$140,6,FALSE),"")</f>
        <v>13</v>
      </c>
      <c r="LT12">
        <f>IFERROR(VLOOKUP($A12,'1899'!$A$3:$G$140,7,FALSE),"")</f>
        <v>1541.03</v>
      </c>
      <c r="LU12">
        <f>IFERROR(VLOOKUP($A12,'1899'!$A$3:$H$140,8,FALSE),"")</f>
        <v>0</v>
      </c>
      <c r="LV12">
        <f>IFERROR(VLOOKUP($A12,'1899'!$A$3:$I$140,9,FALSE),"")</f>
        <v>0</v>
      </c>
      <c r="LW12">
        <f>IFERROR(VLOOKUP($A12,'1899'!$A$3:$J$140,10,FALSE),"")</f>
        <v>0</v>
      </c>
      <c r="LX12">
        <f>IFERROR(VLOOKUP($A12,'1900'!$A$3:$B$140,2,FALSE),"")</f>
        <v>33</v>
      </c>
      <c r="LY12">
        <f>IFERROR(VLOOKUP($A12,'1900'!$A$3:$C$140,3,FALSE),"")</f>
        <v>4502.47</v>
      </c>
      <c r="LZ12">
        <f>IFERROR(VLOOKUP($A12,'1900'!$A$3:$D$140,4,FALSE),"")</f>
        <v>57</v>
      </c>
      <c r="MA12">
        <f>IFERROR(VLOOKUP($A12,'1900'!$A$3:$E$140,5,FALSE),"")</f>
        <v>8630.92</v>
      </c>
      <c r="MB12">
        <f>IFERROR(VLOOKUP($A12,'1900'!$A$3:$F$140,6,FALSE),"")</f>
        <v>25</v>
      </c>
      <c r="MC12">
        <f>IFERROR(VLOOKUP($A12,'1900'!$A$3:$G$140,7,FALSE),"")</f>
        <v>3429.25</v>
      </c>
      <c r="MD12">
        <f>IFERROR(VLOOKUP($A12,'1900'!$A$3:$H$140,8,FALSE),"")</f>
        <v>0</v>
      </c>
      <c r="ME12">
        <f>IFERROR(VLOOKUP($A12,'1900'!$A$3:$I$140,9,FALSE),"")</f>
        <v>0</v>
      </c>
      <c r="MF12">
        <f>IFERROR(VLOOKUP($A12,'1900'!$A$3:$J$140,10,FALSE),"")</f>
        <v>0</v>
      </c>
      <c r="MG12">
        <f>IFERROR(VLOOKUP($A12,'1901'!$A$3:$B$140,2,FALSE),"")</f>
        <v>32</v>
      </c>
      <c r="MH12">
        <f>IFERROR(VLOOKUP($A12,'1901'!$A$3:$C$140,3,FALSE),"")</f>
        <v>4027.37</v>
      </c>
      <c r="MI12">
        <f>IFERROR(VLOOKUP($A12,'1901'!$A$3:$D$140,4,FALSE),"")</f>
        <v>52</v>
      </c>
      <c r="MJ12">
        <f>IFERROR(VLOOKUP($A12,'1901'!$A$3:$E$140,5,FALSE),"")</f>
        <v>7425.06</v>
      </c>
      <c r="MK12">
        <f>IFERROR(VLOOKUP($A12,'1901'!$A$3:$F$140,6,FALSE),"")</f>
        <v>9</v>
      </c>
      <c r="ML12">
        <f>IFERROR(VLOOKUP($A12,'1901'!$A$3:$G$140,7,FALSE),"")</f>
        <v>1196.29</v>
      </c>
      <c r="MM12">
        <f>IFERROR(VLOOKUP($A12,'1901'!$A$3:$H$140,8,FALSE),"")</f>
        <v>0</v>
      </c>
      <c r="MN12">
        <f>IFERROR(VLOOKUP($A12,'1901'!$A$3:$I$140,9,FALSE),"")</f>
        <v>0</v>
      </c>
      <c r="MO12">
        <f>IFERROR(VLOOKUP($A12,'1901'!$A$3:$J$140,10,FALSE),"")</f>
        <v>0</v>
      </c>
      <c r="MP12">
        <f>IFERROR(VLOOKUP($A12,'1902'!$A$3:$B$140,2,FALSE),"")</f>
        <v>45</v>
      </c>
      <c r="MQ12">
        <f>IFERROR(VLOOKUP($A12,'1902'!$A$3:$C$140,3,FALSE),"")</f>
        <v>6031.64</v>
      </c>
      <c r="MR12">
        <f>IFERROR(VLOOKUP($A12,'1902'!$A$3:$D$140,4,FALSE),"")</f>
        <v>42</v>
      </c>
      <c r="MS12">
        <f>IFERROR(VLOOKUP($A12,'1902'!$A$3:$E$140,5,FALSE),"")</f>
        <v>5644.84</v>
      </c>
      <c r="MT12">
        <f>IFERROR(VLOOKUP($A12,'1902'!$A$3:$F$140,6,FALSE),"")</f>
        <v>10</v>
      </c>
      <c r="MU12">
        <f>IFERROR(VLOOKUP($A12,'1902'!$A$3:$G$140,7,FALSE),"")</f>
        <v>1074.3699999999999</v>
      </c>
      <c r="MV12">
        <f>IFERROR(VLOOKUP($A12,'1902'!$A$3:$H$140,8,FALSE),"")</f>
        <v>0</v>
      </c>
      <c r="MW12">
        <f>IFERROR(VLOOKUP($A12,'1902'!$A$3:$I$140,9,FALSE),"")</f>
        <v>0</v>
      </c>
      <c r="MX12">
        <f>IFERROR(VLOOKUP($A12,'1902'!$A$3:$J$140,10,FALSE),"")</f>
        <v>0</v>
      </c>
      <c r="MY12">
        <f>IFERROR(VLOOKUP($A12,'1903'!$A$3:$B$140,2,FALSE),"")</f>
        <v>68</v>
      </c>
      <c r="MZ12">
        <f>IFERROR(VLOOKUP($A12,'1903'!$A$3:$C$140,3,FALSE),"")</f>
        <v>10314.44</v>
      </c>
      <c r="NA12">
        <f>IFERROR(VLOOKUP($A12,'1903'!$A$3:$D$140,4,FALSE),"")</f>
        <v>82</v>
      </c>
      <c r="NB12">
        <f>IFERROR(VLOOKUP($A12,'1903'!$A$3:$E$140,5,FALSE),"")</f>
        <v>12572.59</v>
      </c>
      <c r="NC12">
        <f>IFERROR(VLOOKUP($A12,'1903'!$A$3:$F$140,6,FALSE),"")</f>
        <v>6</v>
      </c>
      <c r="ND12">
        <f>IFERROR(VLOOKUP($A12,'1903'!$A$3:$G$140,7,FALSE),"")</f>
        <v>810.41</v>
      </c>
      <c r="NE12">
        <f>IFERROR(VLOOKUP($A12,'1903'!$A$3:$H$140,8,FALSE),"")</f>
        <v>0</v>
      </c>
      <c r="NF12">
        <f>IFERROR(VLOOKUP($A12,'1903'!$A$3:$I$140,9,FALSE),"")</f>
        <v>0</v>
      </c>
      <c r="NG12">
        <f>IFERROR(VLOOKUP($A12,'1903'!$A$3:$J$140,10,FALSE),"")</f>
        <v>0</v>
      </c>
      <c r="NH12">
        <f>IFERROR(VLOOKUP($A12,'1904'!$A$3:$B$140,2,FALSE),"")</f>
        <v>70</v>
      </c>
      <c r="NI12">
        <f>IFERROR(VLOOKUP($A12,'1904'!$A$3:$C$140,3,FALSE),"")</f>
        <v>9752.91</v>
      </c>
      <c r="NJ12">
        <f>IFERROR(VLOOKUP($A12,'1904'!$A$3:$D$140,4,FALSE),"")</f>
        <v>53</v>
      </c>
      <c r="NK12">
        <f>IFERROR(VLOOKUP($A12,'1904'!$A$3:$E$140,5,FALSE),"")</f>
        <v>7990.92</v>
      </c>
      <c r="NL12">
        <f>IFERROR(VLOOKUP($A12,'1904'!$A$3:$F$140,6,FALSE),"")</f>
        <v>3</v>
      </c>
      <c r="NM12">
        <f>IFERROR(VLOOKUP($A12,'1904'!$A$3:$G$140,7,FALSE),"")</f>
        <v>357.35</v>
      </c>
      <c r="NN12">
        <f>IFERROR(VLOOKUP($A12,'1904'!$A$3:$H$140,8,FALSE),"")</f>
        <v>0</v>
      </c>
      <c r="NO12">
        <f>IFERROR(VLOOKUP($A12,'1904'!$A$3:$I$140,9,FALSE),"")</f>
        <v>0</v>
      </c>
      <c r="NP12">
        <f>IFERROR(VLOOKUP($A12,'1904'!$A$3:$J$140,10,FALSE),"")</f>
        <v>0</v>
      </c>
      <c r="NQ12">
        <f>IFERROR(VLOOKUP($A12,'1905'!$A$3:$B$140,2,FALSE),"")</f>
        <v>34</v>
      </c>
      <c r="NR12">
        <f>IFERROR(VLOOKUP($A12,'1905'!$A$3:$C$140,3,FALSE),"")</f>
        <v>4745.9799999999996</v>
      </c>
      <c r="NS12">
        <f>IFERROR(VLOOKUP($A12,'1905'!$A$3:$D$140,4,FALSE),"")</f>
        <v>25</v>
      </c>
      <c r="NT12">
        <f>IFERROR(VLOOKUP($A12,'1905'!$A$3:$E$140,5,FALSE),"")</f>
        <v>3751.36</v>
      </c>
      <c r="NU12">
        <f>IFERROR(VLOOKUP($A12,'1905'!$A$3:$F$140,6,FALSE),"")</f>
        <v>2</v>
      </c>
      <c r="NV12">
        <f>IFERROR(VLOOKUP($A12,'1905'!$A$3:$G$140,7,FALSE),"")</f>
        <v>92.81</v>
      </c>
      <c r="NW12">
        <f>IFERROR(VLOOKUP($A12,'1905'!$A$3:$H$140,8,FALSE),"")</f>
        <v>0</v>
      </c>
      <c r="NX12">
        <f>IFERROR(VLOOKUP($A12,'1905'!$A$3:$I$140,9,FALSE),"")</f>
        <v>0</v>
      </c>
      <c r="NY12">
        <f>IFERROR(VLOOKUP($A12,'1905'!$A$3:$J$140,10,FALSE),"")</f>
        <v>0</v>
      </c>
      <c r="NZ12">
        <f>IFERROR(VLOOKUP($A12,'1906'!$A$3:$B$140,2,FALSE),"")</f>
        <v>7</v>
      </c>
      <c r="OA12">
        <f>IFERROR(VLOOKUP($A12,'1906'!$A$3:$C$140,3,FALSE),"")</f>
        <v>999.4</v>
      </c>
      <c r="OB12">
        <f>IFERROR(VLOOKUP($A12,'1906'!$A$3:$D$140,4,FALSE),"")</f>
        <v>7</v>
      </c>
      <c r="OC12">
        <f>IFERROR(VLOOKUP($A12,'1906'!$A$3:$E$140,5,FALSE),"")</f>
        <v>992.29</v>
      </c>
      <c r="OD12">
        <f>IFERROR(VLOOKUP($A12,'1906'!$A$3:$F$140,6,FALSE),"")</f>
        <v>0</v>
      </c>
      <c r="OE12">
        <f>IFERROR(VLOOKUP($A12,'1906'!$A$3:$G$140,7,FALSE),"")</f>
        <v>0</v>
      </c>
      <c r="OF12">
        <f>IFERROR(VLOOKUP($A12,'1906'!$A$3:$H$140,8,FALSE),"")</f>
        <v>0</v>
      </c>
      <c r="OG12">
        <f>IFERROR(VLOOKUP($A12,'1906'!$A$3:$I$140,9,FALSE),"")</f>
        <v>0</v>
      </c>
      <c r="OH12">
        <f>IFERROR(VLOOKUP($A12,'1906'!$A$3:$J$140,10,FALSE),"")</f>
        <v>0</v>
      </c>
      <c r="OI12" t="str">
        <f>IFERROR(VLOOKUP($A12,'1907'!$A$3:$B$140,2,FALSE),"")</f>
        <v/>
      </c>
      <c r="OJ12" t="str">
        <f>IFERROR(VLOOKUP($A12,'1907'!$A$3:$C$140,3,FALSE),"")</f>
        <v/>
      </c>
      <c r="OK12" t="str">
        <f>IFERROR(VLOOKUP($A12,'1907'!$A$3:$D$140,4,FALSE),"")</f>
        <v/>
      </c>
      <c r="OL12" t="str">
        <f>IFERROR(VLOOKUP($A12,'1907'!$A$3:$E$140,5,FALSE),"")</f>
        <v/>
      </c>
      <c r="OM12" t="str">
        <f>IFERROR(VLOOKUP($A12,'1907'!$A$3:$F$140,6,FALSE),"")</f>
        <v/>
      </c>
      <c r="ON12" t="str">
        <f>IFERROR(VLOOKUP($A12,'1907'!$A$3:$G$140,7,FALSE),"")</f>
        <v/>
      </c>
      <c r="OO12" t="str">
        <f>IFERROR(VLOOKUP($A12,'1907'!$A$3:$H$140,8,FALSE),"")</f>
        <v/>
      </c>
      <c r="OP12" t="str">
        <f>IFERROR(VLOOKUP($A12,'1907'!$A$3:$I$140,9,FALSE),"")</f>
        <v/>
      </c>
      <c r="OQ12" t="str">
        <f>IFERROR(VLOOKUP($A12,'1907'!$A$3:$J$140,10,FALSE),"")</f>
        <v/>
      </c>
      <c r="OR12" t="str">
        <f>IFERROR(VLOOKUP($A12,'1908'!$A$3:$B$140,2,FALSE),"")</f>
        <v/>
      </c>
      <c r="OS12" t="str">
        <f>IFERROR(VLOOKUP($A12,'1908'!$A$3:$C$140,3,FALSE),"")</f>
        <v/>
      </c>
      <c r="OT12" t="str">
        <f>IFERROR(VLOOKUP($A12,'1908'!$A$3:$D$140,4,FALSE),"")</f>
        <v/>
      </c>
      <c r="OU12" t="str">
        <f>IFERROR(VLOOKUP($A12,'1908'!$A$3:$E$140,5,FALSE),"")</f>
        <v/>
      </c>
      <c r="OV12" t="str">
        <f>IFERROR(VLOOKUP($A12,'1908'!$A$3:$F$140,6,FALSE),"")</f>
        <v/>
      </c>
      <c r="OW12" t="str">
        <f>IFERROR(VLOOKUP($A12,'1908'!$A$3:$G$140,7,FALSE),"")</f>
        <v/>
      </c>
      <c r="OX12" t="str">
        <f>IFERROR(VLOOKUP($A12,'1908'!$A$3:$H$140,8,FALSE),"")</f>
        <v/>
      </c>
      <c r="OY12" t="str">
        <f>IFERROR(VLOOKUP($A12,'1908'!$A$3:$I$140,9,FALSE),"")</f>
        <v/>
      </c>
      <c r="OZ12" t="str">
        <f>IFERROR(VLOOKUP($A12,'1908'!$A$3:$J$140,10,FALSE),"")</f>
        <v/>
      </c>
      <c r="PA12" t="str">
        <f>IFERROR(VLOOKUP($A12,'1909'!$A$3:$B$140,2,FALSE),"")</f>
        <v/>
      </c>
      <c r="PB12" t="str">
        <f>IFERROR(VLOOKUP($A12,'1909'!$A$3:$C$140,3,FALSE),"")</f>
        <v/>
      </c>
      <c r="PC12" t="str">
        <f>IFERROR(VLOOKUP($A12,'1909'!$A$3:$D$140,4,FALSE),"")</f>
        <v/>
      </c>
      <c r="PD12" t="str">
        <f>IFERROR(VLOOKUP($A12,'1909'!$A$3:$E$140,5,FALSE),"")</f>
        <v/>
      </c>
      <c r="PE12" t="str">
        <f>IFERROR(VLOOKUP($A12,'1909'!$A$3:$F$140,6,FALSE),"")</f>
        <v/>
      </c>
      <c r="PF12" t="str">
        <f>IFERROR(VLOOKUP($A12,'1909'!$A$3:$G$140,7,FALSE),"")</f>
        <v/>
      </c>
      <c r="PG12" t="str">
        <f>IFERROR(VLOOKUP($A12,'1909'!$A$3:$H$140,8,FALSE),"")</f>
        <v/>
      </c>
      <c r="PH12" t="str">
        <f>IFERROR(VLOOKUP($A12,'1909'!$A$3:$I$140,9,FALSE),"")</f>
        <v/>
      </c>
      <c r="PI12" t="str">
        <f>IFERROR(VLOOKUP($A12,'1909'!$A$3:$J$140,10,FALSE),"")</f>
        <v/>
      </c>
      <c r="PJ12" t="str">
        <f>IFERROR(VLOOKUP($A12,'1910'!$A$3:$B$140,2,FALSE),"")</f>
        <v/>
      </c>
      <c r="PK12" t="str">
        <f>IFERROR(VLOOKUP($A12,'1910'!$A$3:$C$140,3,FALSE),"")</f>
        <v/>
      </c>
      <c r="PL12" t="str">
        <f>IFERROR(VLOOKUP($A12,'1910'!$A$3:$D$140,4,FALSE),"")</f>
        <v/>
      </c>
      <c r="PM12" t="str">
        <f>IFERROR(VLOOKUP($A12,'1910'!$A$3:$E$140,5,FALSE),"")</f>
        <v/>
      </c>
      <c r="PN12" t="str">
        <f>IFERROR(VLOOKUP($A12,'1910'!$A$3:$F$140,6,FALSE),"")</f>
        <v/>
      </c>
      <c r="PO12" t="str">
        <f>IFERROR(VLOOKUP($A12,'1910'!$A$3:$G$140,7,FALSE),"")</f>
        <v/>
      </c>
      <c r="PP12" t="str">
        <f>IFERROR(VLOOKUP($A12,'1910'!$A$3:$H$140,8,FALSE),"")</f>
        <v/>
      </c>
      <c r="PQ12" t="str">
        <f>IFERROR(VLOOKUP($A12,'1910'!$A$3:$I$140,9,FALSE),"")</f>
        <v/>
      </c>
      <c r="PR12" t="str">
        <f>IFERROR(VLOOKUP($A12,'1910'!$A$3:$J$140,10,FALSE),"")</f>
        <v/>
      </c>
      <c r="PS12" t="str">
        <f>IFERROR(VLOOKUP($A12,'1911'!$A$3:$B$140,2,FALSE),"")</f>
        <v/>
      </c>
      <c r="PT12" t="str">
        <f>IFERROR(VLOOKUP($A12,'1911'!$A$3:$C$140,3,FALSE),"")</f>
        <v/>
      </c>
      <c r="PU12" t="str">
        <f>IFERROR(VLOOKUP($A12,'1911'!$A$3:$D$140,4,FALSE),"")</f>
        <v/>
      </c>
      <c r="PV12" t="str">
        <f>IFERROR(VLOOKUP($A12,'1911'!$A$3:$E$140,5,FALSE),"")</f>
        <v/>
      </c>
      <c r="PW12" t="str">
        <f>IFERROR(VLOOKUP($A12,'1911'!$A$3:$F$140,6,FALSE),"")</f>
        <v/>
      </c>
      <c r="PX12" t="str">
        <f>IFERROR(VLOOKUP($A12,'1911'!$A$3:$G$140,7,FALSE),"")</f>
        <v/>
      </c>
      <c r="PY12" t="str">
        <f>IFERROR(VLOOKUP($A12,'1911'!$A$3:$H$140,8,FALSE),"")</f>
        <v/>
      </c>
      <c r="PZ12" t="str">
        <f>IFERROR(VLOOKUP($A12,'1911'!$A$3:$I$140,9,FALSE),"")</f>
        <v/>
      </c>
      <c r="QA12" t="str">
        <f>IFERROR(VLOOKUP($A12,'1911'!$A$3:$J$140,10,FALSE),"")</f>
        <v/>
      </c>
      <c r="QB12" t="str">
        <f>IFERROR(VLOOKUP($A12,'1912'!$A$3:$B$140,2,FALSE),"")</f>
        <v/>
      </c>
      <c r="QC12" t="str">
        <f>IFERROR(VLOOKUP($A12,'1912'!$A$3:$C$140,3,FALSE),"")</f>
        <v/>
      </c>
      <c r="QD12" t="str">
        <f>IFERROR(VLOOKUP($A12,'1912'!$A$3:$D$140,4,FALSE),"")</f>
        <v/>
      </c>
      <c r="QE12" t="str">
        <f>IFERROR(VLOOKUP($A12,'1912'!$A$3:$E$140,5,FALSE),"")</f>
        <v/>
      </c>
      <c r="QF12" t="str">
        <f>IFERROR(VLOOKUP($A12,'1912'!$A$3:$F$140,6,FALSE),"")</f>
        <v/>
      </c>
      <c r="QG12" t="str">
        <f>IFERROR(VLOOKUP($A12,'1912'!$A$3:$G$140,7,FALSE),"")</f>
        <v/>
      </c>
      <c r="QH12" t="str">
        <f>IFERROR(VLOOKUP($A12,'1912'!$A$3:$H$140,8,FALSE),"")</f>
        <v/>
      </c>
      <c r="QI12" t="str">
        <f>IFERROR(VLOOKUP($A12,'1912'!$A$3:$I$140,9,FALSE),"")</f>
        <v/>
      </c>
      <c r="QJ12" t="str">
        <f>IFERROR(VLOOKUP($A12,'1912'!$A$3:$J$140,10,FALSE),"")</f>
        <v/>
      </c>
    </row>
    <row r="13" spans="1:452" x14ac:dyDescent="0.2">
      <c r="A13" t="s">
        <v>149</v>
      </c>
      <c r="B13" t="s">
        <v>234</v>
      </c>
      <c r="C13" t="str">
        <f>IFERROR(VLOOKUP($A13,'1863'!$A$3:$B$140,2,FALSE),"")</f>
        <v/>
      </c>
      <c r="D13" t="str">
        <f>IFERROR(VLOOKUP($A13,'1863'!$A$3:$C$140,3,FALSE),"")</f>
        <v/>
      </c>
      <c r="E13" t="str">
        <f>IFERROR(VLOOKUP($A13,'1863'!$A$3:$D$140,4,FALSE),"")</f>
        <v/>
      </c>
      <c r="F13" t="str">
        <f>IFERROR(VLOOKUP($A13,'1863'!$A$3:$E$140,5,FALSE),"")</f>
        <v/>
      </c>
      <c r="G13" t="str">
        <f>IFERROR(VLOOKUP($A13,'1863'!$A$3:$F$140,6,FALSE),"")</f>
        <v/>
      </c>
      <c r="H13" t="str">
        <f>IFERROR(VLOOKUP($A13,'1863'!$A$3:$G$140,7,FALSE),"")</f>
        <v/>
      </c>
      <c r="I13" t="str">
        <f>IFERROR(VLOOKUP($A13,'1863'!$A$3:$H$140,8,FALSE),"")</f>
        <v/>
      </c>
      <c r="J13" t="str">
        <f>IFERROR(VLOOKUP($A13,'1863'!$A$3:$I$140,9,FALSE),"")</f>
        <v/>
      </c>
      <c r="K13" t="str">
        <f>IFERROR(VLOOKUP($A13,'1863'!$A$3:$J$140,10,FALSE),"")</f>
        <v/>
      </c>
      <c r="L13" t="str">
        <f>IFERROR(VLOOKUP($A13,'1864'!$A$3:$B$140,2,FALSE),"")</f>
        <v/>
      </c>
      <c r="M13" t="str">
        <f>IFERROR(VLOOKUP($A13,'1864'!$A$3:$C$140,3,FALSE),"")</f>
        <v/>
      </c>
      <c r="N13" t="str">
        <f>IFERROR(VLOOKUP($A13,'1864'!$A$3:$D$140,4,FALSE),"")</f>
        <v/>
      </c>
      <c r="O13" t="str">
        <f>IFERROR(VLOOKUP($A13,'1864'!$A$3:$E$140,5,FALSE),"")</f>
        <v/>
      </c>
      <c r="P13" t="str">
        <f>IFERROR(VLOOKUP($A13,'1864'!$A$3:$F$140,6,FALSE),"")</f>
        <v/>
      </c>
      <c r="Q13" t="str">
        <f>IFERROR(VLOOKUP($A13,'1864'!$A$3:$G$140,7,FALSE),"")</f>
        <v/>
      </c>
      <c r="R13" t="str">
        <f>IFERROR(VLOOKUP($A13,'1864'!$A$3:$H$140,8,FALSE),"")</f>
        <v/>
      </c>
      <c r="S13" t="str">
        <f>IFERROR(VLOOKUP($A13,'1864'!$A$3:$I$140,9,FALSE),"")</f>
        <v/>
      </c>
      <c r="T13" t="str">
        <f>IFERROR(VLOOKUP($A13,'1864'!$A$3:$J$140,10,FALSE),"")</f>
        <v/>
      </c>
      <c r="U13" t="str">
        <f>IFERROR(VLOOKUP($A13,'1865'!$A$3:$B$140,2,FALSE),"")</f>
        <v/>
      </c>
      <c r="V13" t="str">
        <f>IFERROR(VLOOKUP($A13,'1865'!$A$3:$C$140,3,FALSE),"")</f>
        <v/>
      </c>
      <c r="W13" t="str">
        <f>IFERROR(VLOOKUP($A13,'1865'!$A$3:$D$140,4,FALSE),"")</f>
        <v/>
      </c>
      <c r="X13" t="str">
        <f>IFERROR(VLOOKUP($A13,'1865'!$A$3:$E$140,5,FALSE),"")</f>
        <v/>
      </c>
      <c r="Y13" t="str">
        <f>IFERROR(VLOOKUP($A13,'1865'!$A$3:$F$140,6,FALSE),"")</f>
        <v/>
      </c>
      <c r="Z13" t="str">
        <f>IFERROR(VLOOKUP($A13,'1865'!$A$3:$G$140,7,FALSE),"")</f>
        <v/>
      </c>
      <c r="AA13" t="str">
        <f>IFERROR(VLOOKUP($A13,'1865'!$A$3:$H$140,8,FALSE),"")</f>
        <v/>
      </c>
      <c r="AB13" t="str">
        <f>IFERROR(VLOOKUP($A13,'1865'!$A$3:$I$140,9,FALSE),"")</f>
        <v/>
      </c>
      <c r="AC13" t="str">
        <f>IFERROR(VLOOKUP($A13,'1865'!$A$3:$J$140,10,FALSE),"")</f>
        <v/>
      </c>
      <c r="AD13" t="str">
        <f>IFERROR(VLOOKUP($A13,'1866'!$A$3:$B$140,2,FALSE),"")</f>
        <v/>
      </c>
      <c r="AE13" t="str">
        <f>IFERROR(VLOOKUP($A13,'1866'!$A$3:$C$140,3,FALSE),"")</f>
        <v/>
      </c>
      <c r="AF13" t="str">
        <f>IFERROR(VLOOKUP($A13,'1866'!$A$3:$D$140,4,FALSE),"")</f>
        <v/>
      </c>
      <c r="AG13" t="str">
        <f>IFERROR(VLOOKUP($A13,'1866'!$A$3:$E$140,5,FALSE),"")</f>
        <v/>
      </c>
      <c r="AH13" t="str">
        <f>IFERROR(VLOOKUP($A13,'1866'!$A$3:$F$140,6,FALSE),"")</f>
        <v/>
      </c>
      <c r="AI13" t="str">
        <f>IFERROR(VLOOKUP($A13,'1866'!$A$3:$G$140,7,FALSE),"")</f>
        <v/>
      </c>
      <c r="AJ13" t="str">
        <f>IFERROR(VLOOKUP($A13,'1866'!$A$3:$H$140,8,FALSE),"")</f>
        <v/>
      </c>
      <c r="AK13" t="str">
        <f>IFERROR(VLOOKUP($A13,'1866'!$A$3:$I$140,9,FALSE),"")</f>
        <v/>
      </c>
      <c r="AL13" t="str">
        <f>IFERROR(VLOOKUP($A13,'1866'!$A$3:$J$140,10,FALSE),"")</f>
        <v/>
      </c>
      <c r="AM13" t="str">
        <f>IFERROR(VLOOKUP($A13,'1867'!$A$3:$B$140,2,FALSE),"")</f>
        <v/>
      </c>
      <c r="AN13" t="str">
        <f>IFERROR(VLOOKUP($A13,'1867'!$A$3:$C$140,3,FALSE),"")</f>
        <v/>
      </c>
      <c r="AO13" t="str">
        <f>IFERROR(VLOOKUP($A13,'1867'!$A$3:$D$140,4,FALSE),"")</f>
        <v/>
      </c>
      <c r="AP13" t="str">
        <f>IFERROR(VLOOKUP($A13,'1867'!$A$3:$E$140,5,FALSE),"")</f>
        <v/>
      </c>
      <c r="AQ13" t="str">
        <f>IFERROR(VLOOKUP($A13,'1867'!$A$3:$F$140,6,FALSE),"")</f>
        <v/>
      </c>
      <c r="AR13" t="str">
        <f>IFERROR(VLOOKUP($A13,'1867'!$A$3:$G$140,7,FALSE),"")</f>
        <v/>
      </c>
      <c r="AS13" t="str">
        <f>IFERROR(VLOOKUP($A13,'1867'!$A$3:$H$140,8,FALSE),"")</f>
        <v/>
      </c>
      <c r="AT13" t="str">
        <f>IFERROR(VLOOKUP($A13,'1867'!$A$3:$I$140,9,FALSE),"")</f>
        <v/>
      </c>
      <c r="AU13" t="str">
        <f>IFERROR(VLOOKUP($A13,'1867'!$A$3:$J$140,10,FALSE),"")</f>
        <v/>
      </c>
      <c r="AV13" t="str">
        <f>IFERROR(VLOOKUP($A13,'1868'!$A$3:$B$140,2,FALSE),"")</f>
        <v/>
      </c>
      <c r="AW13" t="str">
        <f>IFERROR(VLOOKUP($A13,'1868'!$A$3:$C$140,3,FALSE),"")</f>
        <v/>
      </c>
      <c r="AX13" t="str">
        <f>IFERROR(VLOOKUP($A13,'1868'!$A$3:$D$140,4,FALSE),"")</f>
        <v/>
      </c>
      <c r="AY13" t="str">
        <f>IFERROR(VLOOKUP($A13,'1868'!$A$3:$E$140,5,FALSE),"")</f>
        <v/>
      </c>
      <c r="AZ13" t="str">
        <f>IFERROR(VLOOKUP($A13,'1868'!$A$3:$F$140,6,FALSE),"")</f>
        <v/>
      </c>
      <c r="BA13" t="str">
        <f>IFERROR(VLOOKUP($A13,'1868'!$A$3:$G$140,7,FALSE),"")</f>
        <v/>
      </c>
      <c r="BB13" t="str">
        <f>IFERROR(VLOOKUP($A13,'1868'!$A$3:$H$140,8,FALSE),"")</f>
        <v/>
      </c>
      <c r="BC13" t="str">
        <f>IFERROR(VLOOKUP($A13,'1868'!$A$3:$I$140,9,FALSE),"")</f>
        <v/>
      </c>
      <c r="BD13" t="str">
        <f>IFERROR(VLOOKUP($A13,'1868'!$A$3:$J$140,10,FALSE),"")</f>
        <v/>
      </c>
      <c r="BE13" t="str">
        <f>IFERROR(VLOOKUP($A13,'1869'!$A$3:$B$140,2,FALSE),"")</f>
        <v/>
      </c>
      <c r="BF13" t="str">
        <f>IFERROR(VLOOKUP($A13,'1869'!$A$3:$C$140,3,FALSE),"")</f>
        <v/>
      </c>
      <c r="BG13" t="str">
        <f>IFERROR(VLOOKUP($A13,'1869'!$A$3:$D$140,4,FALSE),"")</f>
        <v/>
      </c>
      <c r="BH13" t="str">
        <f>IFERROR(VLOOKUP($A13,'1869'!$A$3:$E$140,5,FALSE),"")</f>
        <v/>
      </c>
      <c r="BI13" t="str">
        <f>IFERROR(VLOOKUP($A13,'1869'!$A$3:$F$140,6,FALSE),"")</f>
        <v/>
      </c>
      <c r="BJ13" t="str">
        <f>IFERROR(VLOOKUP($A13,'1869'!$A$3:$G$140,7,FALSE),"")</f>
        <v/>
      </c>
      <c r="BK13" t="str">
        <f>IFERROR(VLOOKUP($A13,'1869'!$A$3:$H$140,8,FALSE),"")</f>
        <v/>
      </c>
      <c r="BL13" t="str">
        <f>IFERROR(VLOOKUP($A13,'1869'!$A$3:$I$140,9,FALSE),"")</f>
        <v/>
      </c>
      <c r="BM13" t="str">
        <f>IFERROR(VLOOKUP($A13,'1869'!$A$3:$J$140,10,FALSE),"")</f>
        <v/>
      </c>
      <c r="BN13" t="str">
        <f>IFERROR(VLOOKUP($A13,'1870'!$A$3:$B$140,2,FALSE),"")</f>
        <v/>
      </c>
      <c r="BO13" t="str">
        <f>IFERROR(VLOOKUP($A13,'1870'!$A$3:$C$140,3,FALSE),"")</f>
        <v/>
      </c>
      <c r="BP13" t="str">
        <f>IFERROR(VLOOKUP($A13,'1870'!$A$3:$D$140,4,FALSE),"")</f>
        <v/>
      </c>
      <c r="BQ13" t="str">
        <f>IFERROR(VLOOKUP($A13,'1870'!$A$3:$E$140,5,FALSE),"")</f>
        <v/>
      </c>
      <c r="BR13" t="str">
        <f>IFERROR(VLOOKUP($A13,'1870'!$A$3:$F$140,6,FALSE),"")</f>
        <v/>
      </c>
      <c r="BS13" t="str">
        <f>IFERROR(VLOOKUP($A13,'1870'!$A$3:$G$140,7,FALSE),"")</f>
        <v/>
      </c>
      <c r="BT13" t="str">
        <f>IFERROR(VLOOKUP($A13,'1870'!$A$3:$H$140,8,FALSE),"")</f>
        <v/>
      </c>
      <c r="BU13" t="str">
        <f>IFERROR(VLOOKUP($A13,'1870'!$A$3:$I$140,9,FALSE),"")</f>
        <v/>
      </c>
      <c r="BV13" t="str">
        <f>IFERROR(VLOOKUP($A13,'1870'!$A$3:$J$140,10,FALSE),"")</f>
        <v/>
      </c>
      <c r="BW13" t="str">
        <f>IFERROR(VLOOKUP($A13,'1871'!$A$3:$B$140,2,FALSE),"")</f>
        <v/>
      </c>
      <c r="BX13" t="str">
        <f>IFERROR(VLOOKUP($A13,'1871'!$A$3:$C$140,3,FALSE),"")</f>
        <v/>
      </c>
      <c r="BY13" t="str">
        <f>IFERROR(VLOOKUP($A13,'1871'!$A$3:$D$140,4,FALSE),"")</f>
        <v/>
      </c>
      <c r="BZ13" t="str">
        <f>IFERROR(VLOOKUP($A13,'1871'!$A$3:$E$140,5,FALSE),"")</f>
        <v/>
      </c>
      <c r="CA13" t="str">
        <f>IFERROR(VLOOKUP($A13,'1871'!$A$3:$F$140,6,FALSE),"")</f>
        <v/>
      </c>
      <c r="CB13" t="str">
        <f>IFERROR(VLOOKUP($A13,'1871'!$A$3:$G$140,7,FALSE),"")</f>
        <v/>
      </c>
      <c r="CC13" t="str">
        <f>IFERROR(VLOOKUP($A13,'1871'!$A$3:$H$140,8,FALSE),"")</f>
        <v/>
      </c>
      <c r="CD13" t="str">
        <f>IFERROR(VLOOKUP($A13,'1871'!$A$3:$I$140,9,FALSE),"")</f>
        <v/>
      </c>
      <c r="CE13" t="str">
        <f>IFERROR(VLOOKUP($A13,'1871'!$A$3:$J$140,10,FALSE),"")</f>
        <v/>
      </c>
      <c r="CF13" t="str">
        <f>IFERROR(VLOOKUP($A13,'1872'!$A$3:$B$140,2,FALSE),"")</f>
        <v/>
      </c>
      <c r="CG13" t="str">
        <f>IFERROR(VLOOKUP($A13,'1872'!$A$3:$C$140,3,FALSE),"")</f>
        <v/>
      </c>
      <c r="CH13" t="str">
        <f>IFERROR(VLOOKUP($A13,'1872'!$A$3:$D$140,4,FALSE),"")</f>
        <v/>
      </c>
      <c r="CI13" t="str">
        <f>IFERROR(VLOOKUP($A13,'1872'!$A$3:$E$140,5,FALSE),"")</f>
        <v/>
      </c>
      <c r="CJ13" t="str">
        <f>IFERROR(VLOOKUP($A13,'1872'!$A$3:$F$140,6,FALSE),"")</f>
        <v/>
      </c>
      <c r="CK13" t="str">
        <f>IFERROR(VLOOKUP($A13,'1872'!$A$3:$G$140,7,FALSE),"")</f>
        <v/>
      </c>
      <c r="CL13" t="str">
        <f>IFERROR(VLOOKUP($A13,'1872'!$A$3:$H$140,8,FALSE),"")</f>
        <v/>
      </c>
      <c r="CM13" t="str">
        <f>IFERROR(VLOOKUP($A13,'1872'!$A$3:$I$140,9,FALSE),"")</f>
        <v/>
      </c>
      <c r="CN13" t="str">
        <f>IFERROR(VLOOKUP($A13,'1872'!$A$3:$J$140,10,FALSE),"")</f>
        <v/>
      </c>
      <c r="CO13" t="str">
        <f>IFERROR(VLOOKUP($A13,'1873'!$A$3:$B$140,2,FALSE),"")</f>
        <v/>
      </c>
      <c r="CP13" t="str">
        <f>IFERROR(VLOOKUP($A13,'1873'!$A$3:$C$140,3,FALSE),"")</f>
        <v/>
      </c>
      <c r="CQ13" t="str">
        <f>IFERROR(VLOOKUP($A13,'1873'!$A$3:$D$140,4,FALSE),"")</f>
        <v/>
      </c>
      <c r="CR13" t="str">
        <f>IFERROR(VLOOKUP($A13,'1873'!$A$3:$E$140,5,FALSE),"")</f>
        <v/>
      </c>
      <c r="CS13" t="str">
        <f>IFERROR(VLOOKUP($A13,'1873'!$A$3:$F$140,6,FALSE),"")</f>
        <v/>
      </c>
      <c r="CT13" t="str">
        <f>IFERROR(VLOOKUP($A13,'1873'!$A$3:$G$140,7,FALSE),"")</f>
        <v/>
      </c>
      <c r="CU13" t="str">
        <f>IFERROR(VLOOKUP($A13,'1873'!$A$3:$H$140,8,FALSE),"")</f>
        <v/>
      </c>
      <c r="CV13" t="str">
        <f>IFERROR(VLOOKUP($A13,'1873'!$A$3:$I$140,9,FALSE),"")</f>
        <v/>
      </c>
      <c r="CW13" t="str">
        <f>IFERROR(VLOOKUP($A13,'1873'!$A$3:$J$140,10,FALSE),"")</f>
        <v/>
      </c>
      <c r="CX13" t="str">
        <f>IFERROR(VLOOKUP($A13,'1874'!$A$3:$B$140,2,FALSE),"")</f>
        <v/>
      </c>
      <c r="CY13" t="str">
        <f>IFERROR(VLOOKUP($A13,'1874'!$A$3:$C$140,3,FALSE),"")</f>
        <v/>
      </c>
      <c r="CZ13" t="str">
        <f>IFERROR(VLOOKUP($A13,'1874'!$A$3:$D$140,4,FALSE),"")</f>
        <v/>
      </c>
      <c r="DA13" t="str">
        <f>IFERROR(VLOOKUP($A13,'1874'!$A$3:$E$140,5,FALSE),"")</f>
        <v/>
      </c>
      <c r="DB13" t="str">
        <f>IFERROR(VLOOKUP($A13,'1874'!$A$3:$F$140,6,FALSE),"")</f>
        <v/>
      </c>
      <c r="DC13" t="str">
        <f>IFERROR(VLOOKUP($A13,'1874'!$A$3:$G$140,7,FALSE),"")</f>
        <v/>
      </c>
      <c r="DD13" t="str">
        <f>IFERROR(VLOOKUP($A13,'1874'!$A$3:$H$140,8,FALSE),"")</f>
        <v/>
      </c>
      <c r="DE13" t="str">
        <f>IFERROR(VLOOKUP($A13,'1874'!$A$3:$I$140,9,FALSE),"")</f>
        <v/>
      </c>
      <c r="DF13" t="str">
        <f>IFERROR(VLOOKUP($A13,'1874'!$A$3:$J$140,10,FALSE),"")</f>
        <v/>
      </c>
      <c r="DG13" t="str">
        <f>IFERROR(VLOOKUP($A13,'1875'!$A$3:$B$140,2,FALSE),"")</f>
        <v/>
      </c>
      <c r="DH13" t="str">
        <f>IFERROR(VLOOKUP($A13,'1875'!$A$3:$C$140,3,FALSE),"")</f>
        <v/>
      </c>
      <c r="DI13" t="str">
        <f>IFERROR(VLOOKUP($A13,'1875'!$A$3:$D$140,4,FALSE),"")</f>
        <v/>
      </c>
      <c r="DJ13" t="str">
        <f>IFERROR(VLOOKUP($A13,'1875'!$A$3:$E$140,5,FALSE),"")</f>
        <v/>
      </c>
      <c r="DK13" t="str">
        <f>IFERROR(VLOOKUP($A13,'1875'!$A$3:$F$140,6,FALSE),"")</f>
        <v/>
      </c>
      <c r="DL13" t="str">
        <f>IFERROR(VLOOKUP($A13,'1875'!$A$3:$G$140,7,FALSE),"")</f>
        <v/>
      </c>
      <c r="DM13" t="str">
        <f>IFERROR(VLOOKUP($A13,'1875'!$A$3:$H$140,8,FALSE),"")</f>
        <v/>
      </c>
      <c r="DN13" t="str">
        <f>IFERROR(VLOOKUP($A13,'1875'!$A$3:$I$140,9,FALSE),"")</f>
        <v/>
      </c>
      <c r="DO13" t="str">
        <f>IFERROR(VLOOKUP($A13,'1875'!$A$3:$J$140,10,FALSE),"")</f>
        <v/>
      </c>
      <c r="DP13" t="str">
        <f>IFERROR(VLOOKUP($A13,'1876'!$A$3:$B$140,2,FALSE),"")</f>
        <v/>
      </c>
      <c r="DQ13" t="str">
        <f>IFERROR(VLOOKUP($A13,'1876'!$A$3:$C$140,3,FALSE),"")</f>
        <v/>
      </c>
      <c r="DR13" t="str">
        <f>IFERROR(VLOOKUP($A13,'1876'!$A$3:$D$140,4,FALSE),"")</f>
        <v/>
      </c>
      <c r="DS13" t="str">
        <f>IFERROR(VLOOKUP($A13,'1876'!$A$3:$E$140,5,FALSE),"")</f>
        <v/>
      </c>
      <c r="DT13" t="str">
        <f>IFERROR(VLOOKUP($A13,'1876'!$A$3:$F$140,6,FALSE),"")</f>
        <v/>
      </c>
      <c r="DU13" t="str">
        <f>IFERROR(VLOOKUP($A13,'1876'!$A$3:$G$140,7,FALSE),"")</f>
        <v/>
      </c>
      <c r="DV13" t="str">
        <f>IFERROR(VLOOKUP($A13,'1876'!$A$3:$H$140,8,FALSE),"")</f>
        <v/>
      </c>
      <c r="DW13" t="str">
        <f>IFERROR(VLOOKUP($A13,'1876'!$A$3:$I$140,9,FALSE),"")</f>
        <v/>
      </c>
      <c r="DX13" t="str">
        <f>IFERROR(VLOOKUP($A13,'1876'!$A$3:$J$140,10,FALSE),"")</f>
        <v/>
      </c>
      <c r="DY13" t="str">
        <f>IFERROR(VLOOKUP($A13,'1877'!$A$3:$B$140,2,FALSE),"")</f>
        <v/>
      </c>
      <c r="DZ13" t="str">
        <f>IFERROR(VLOOKUP($A13,'1877'!$A$3:$C$140,3,FALSE),"")</f>
        <v/>
      </c>
      <c r="EA13" t="str">
        <f>IFERROR(VLOOKUP($A13,'1877'!$A$3:$D$140,4,FALSE),"")</f>
        <v/>
      </c>
      <c r="EB13" t="str">
        <f>IFERROR(VLOOKUP($A13,'1877'!$A$3:$E$140,5,FALSE),"")</f>
        <v/>
      </c>
      <c r="EC13" t="str">
        <f>IFERROR(VLOOKUP($A13,'1877'!$A$3:$F$140,6,FALSE),"")</f>
        <v/>
      </c>
      <c r="ED13" t="str">
        <f>IFERROR(VLOOKUP($A13,'1877'!$A$3:$G$140,7,FALSE),"")</f>
        <v/>
      </c>
      <c r="EE13" t="str">
        <f>IFERROR(VLOOKUP($A13,'1877'!$A$3:$H$140,8,FALSE),"")</f>
        <v/>
      </c>
      <c r="EF13" t="str">
        <f>IFERROR(VLOOKUP($A13,'1877'!$A$3:$I$140,9,FALSE),"")</f>
        <v/>
      </c>
      <c r="EG13" t="str">
        <f>IFERROR(VLOOKUP($A13,'1877'!$A$3:$J$140,10,FALSE),"")</f>
        <v/>
      </c>
      <c r="EH13" t="str">
        <f>IFERROR(VLOOKUP($A13,'1878'!$A$3:$B$140,2,FALSE),"")</f>
        <v/>
      </c>
      <c r="EI13" t="str">
        <f>IFERROR(VLOOKUP($A13,'1878'!$A$3:$C$140,3,FALSE),"")</f>
        <v/>
      </c>
      <c r="EJ13" t="str">
        <f>IFERROR(VLOOKUP($A13,'1878'!$A$3:$D$140,4,FALSE),"")</f>
        <v/>
      </c>
      <c r="EK13" t="str">
        <f>IFERROR(VLOOKUP($A13,'1878'!$A$3:$E$140,5,FALSE),"")</f>
        <v/>
      </c>
      <c r="EL13" t="str">
        <f>IFERROR(VLOOKUP($A13,'1878'!$A$3:$F$140,6,FALSE),"")</f>
        <v/>
      </c>
      <c r="EM13" t="str">
        <f>IFERROR(VLOOKUP($A13,'1878'!$A$3:$G$140,7,FALSE),"")</f>
        <v/>
      </c>
      <c r="EN13" t="str">
        <f>IFERROR(VLOOKUP($A13,'1878'!$A$3:$H$140,8,FALSE),"")</f>
        <v/>
      </c>
      <c r="EO13" t="str">
        <f>IFERROR(VLOOKUP($A13,'1878'!$A$3:$I$140,9,FALSE),"")</f>
        <v/>
      </c>
      <c r="EP13" t="str">
        <f>IFERROR(VLOOKUP($A13,'1878'!$A$3:$J$140,10,FALSE),"")</f>
        <v/>
      </c>
      <c r="EQ13" t="str">
        <f>IFERROR(VLOOKUP($A13,'1879'!$A$3:$B$140,2,FALSE),"")</f>
        <v/>
      </c>
      <c r="ER13" t="str">
        <f>IFERROR(VLOOKUP($A13,'1879'!$A$3:$C$140,3,FALSE),"")</f>
        <v/>
      </c>
      <c r="ES13" t="str">
        <f>IFERROR(VLOOKUP($A13,'1879'!$A$3:$D$140,4,FALSE),"")</f>
        <v/>
      </c>
      <c r="ET13" t="str">
        <f>IFERROR(VLOOKUP($A13,'1879'!$A$3:$E$140,5,FALSE),"")</f>
        <v/>
      </c>
      <c r="EU13" t="str">
        <f>IFERROR(VLOOKUP($A13,'1879'!$A$3:$F$140,6,FALSE),"")</f>
        <v/>
      </c>
      <c r="EV13" t="str">
        <f>IFERROR(VLOOKUP($A13,'1879'!$A$3:$G$140,7,FALSE),"")</f>
        <v/>
      </c>
      <c r="EW13" t="str">
        <f>IFERROR(VLOOKUP($A13,'1879'!$A$3:$H$140,8,FALSE),"")</f>
        <v/>
      </c>
      <c r="EX13" t="str">
        <f>IFERROR(VLOOKUP($A13,'1879'!$A$3:$I$140,9,FALSE),"")</f>
        <v/>
      </c>
      <c r="EY13" t="str">
        <f>IFERROR(VLOOKUP($A13,'1879'!$A$3:$J$140,10,FALSE),"")</f>
        <v/>
      </c>
      <c r="EZ13" t="str">
        <f>IFERROR(VLOOKUP($A13,'1880'!$A$3:$B$140,2,FALSE),"")</f>
        <v/>
      </c>
      <c r="FA13" t="str">
        <f>IFERROR(VLOOKUP($A13,'1880'!$A$3:$C$140,3,FALSE),"")</f>
        <v/>
      </c>
      <c r="FB13" t="str">
        <f>IFERROR(VLOOKUP($A13,'1880'!$A$3:$D$140,4,FALSE),"")</f>
        <v/>
      </c>
      <c r="FC13" t="str">
        <f>IFERROR(VLOOKUP($A13,'1880'!$A$3:$E$140,5,FALSE),"")</f>
        <v/>
      </c>
      <c r="FD13" t="str">
        <f>IFERROR(VLOOKUP($A13,'1880'!$A$3:$F$140,6,FALSE),"")</f>
        <v/>
      </c>
      <c r="FE13" t="str">
        <f>IFERROR(VLOOKUP($A13,'1880'!$A$3:$G$140,7,FALSE),"")</f>
        <v/>
      </c>
      <c r="FF13" t="str">
        <f>IFERROR(VLOOKUP($A13,'1880'!$A$3:$H$140,8,FALSE),"")</f>
        <v/>
      </c>
      <c r="FG13" t="str">
        <f>IFERROR(VLOOKUP($A13,'1880'!$A$3:$I$140,9,FALSE),"")</f>
        <v/>
      </c>
      <c r="FH13" t="str">
        <f>IFERROR(VLOOKUP($A13,'1880'!$A$3:$J$140,10,FALSE),"")</f>
        <v/>
      </c>
      <c r="FI13" t="str">
        <f>IFERROR(VLOOKUP($A13,'1881'!$A$3:$B$140,2,FALSE),"")</f>
        <v/>
      </c>
      <c r="FJ13" t="str">
        <f>IFERROR(VLOOKUP($A13,'1881'!$A$3:$C$140,3,FALSE),"")</f>
        <v/>
      </c>
      <c r="FK13" t="str">
        <f>IFERROR(VLOOKUP($A13,'1881'!$A$3:$D$140,4,FALSE),"")</f>
        <v/>
      </c>
      <c r="FL13" t="str">
        <f>IFERROR(VLOOKUP($A13,'1881'!$A$3:$E$140,5,FALSE),"")</f>
        <v/>
      </c>
      <c r="FM13" t="str">
        <f>IFERROR(VLOOKUP($A13,'1881'!$A$3:$F$140,6,FALSE),"")</f>
        <v/>
      </c>
      <c r="FN13" t="str">
        <f>IFERROR(VLOOKUP($A13,'1881'!$A$3:$G$140,7,FALSE),"")</f>
        <v/>
      </c>
      <c r="FO13" t="str">
        <f>IFERROR(VLOOKUP($A13,'1881'!$A$3:$H$140,8,FALSE),"")</f>
        <v/>
      </c>
      <c r="FP13" t="str">
        <f>IFERROR(VLOOKUP($A13,'1881'!$A$3:$I$140,9,FALSE),"")</f>
        <v/>
      </c>
      <c r="FQ13" t="str">
        <f>IFERROR(VLOOKUP($A13,'1881'!$A$3:$J$140,10,FALSE),"")</f>
        <v/>
      </c>
      <c r="FR13">
        <f>IFERROR(VLOOKUP($A13,'1882'!$A$3:$B$140,2,FALSE),"")</f>
        <v>27</v>
      </c>
      <c r="FS13">
        <f>IFERROR(VLOOKUP($A13,'1882'!$A$3:$C$140,3,FALSE),"")</f>
        <v>4078.31</v>
      </c>
      <c r="FT13">
        <f>IFERROR(VLOOKUP($A13,'1882'!$A$3:$D$140,4,FALSE),"")</f>
        <v>11</v>
      </c>
      <c r="FU13">
        <f>IFERROR(VLOOKUP($A13,'1882'!$A$3:$E$140,5,FALSE),"")</f>
        <v>1757.87</v>
      </c>
      <c r="FV13">
        <f>IFERROR(VLOOKUP($A13,'1882'!$A$3:$F$140,6,FALSE),"")</f>
        <v>0</v>
      </c>
      <c r="FW13">
        <f>IFERROR(VLOOKUP($A13,'1882'!$A$3:$G$140,7,FALSE),"")</f>
        <v>0</v>
      </c>
      <c r="FX13">
        <f>IFERROR(VLOOKUP($A13,'1882'!$A$3:$H$140,8,FALSE),"")</f>
        <v>0</v>
      </c>
      <c r="FY13">
        <f>IFERROR(VLOOKUP($A13,'1882'!$A$3:$I$140,9,FALSE),"")</f>
        <v>0</v>
      </c>
      <c r="FZ13">
        <f>IFERROR(VLOOKUP($A13,'1882'!$A$3:$J$140,10,FALSE),"")</f>
        <v>0</v>
      </c>
      <c r="GA13">
        <f>IFERROR(VLOOKUP($A13,'1883'!$A$3:$B$140,2,FALSE),"")</f>
        <v>37</v>
      </c>
      <c r="GB13">
        <f>IFERROR(VLOOKUP($A13,'1883'!$A$3:$C$140,3,FALSE),"")</f>
        <v>5664.5</v>
      </c>
      <c r="GC13">
        <f>IFERROR(VLOOKUP($A13,'1883'!$A$3:$D$140,4,FALSE),"")</f>
        <v>22</v>
      </c>
      <c r="GD13">
        <f>IFERROR(VLOOKUP($A13,'1883'!$A$3:$E$140,5,FALSE),"")</f>
        <v>3034.07</v>
      </c>
      <c r="GE13">
        <f>IFERROR(VLOOKUP($A13,'1883'!$A$3:$F$140,6,FALSE),"")</f>
        <v>1</v>
      </c>
      <c r="GF13">
        <f>IFERROR(VLOOKUP($A13,'1883'!$A$3:$G$140,7,FALSE),"")</f>
        <v>160</v>
      </c>
      <c r="GG13">
        <f>IFERROR(VLOOKUP($A13,'1883'!$A$3:$H$140,8,FALSE),"")</f>
        <v>0</v>
      </c>
      <c r="GH13">
        <f>IFERROR(VLOOKUP($A13,'1883'!$A$3:$I$140,9,FALSE),"")</f>
        <v>0</v>
      </c>
      <c r="GI13">
        <f>IFERROR(VLOOKUP($A13,'1883'!$A$3:$J$140,10,FALSE),"")</f>
        <v>0</v>
      </c>
      <c r="GJ13">
        <f>IFERROR(VLOOKUP($A13,'1884'!$A$3:$B$140,2,FALSE),"")</f>
        <v>49</v>
      </c>
      <c r="GK13">
        <f>IFERROR(VLOOKUP($A13,'1884'!$A$3:$C$140,3,FALSE),"")</f>
        <v>7127.63</v>
      </c>
      <c r="GL13">
        <f>IFERROR(VLOOKUP($A13,'1884'!$A$3:$D$140,4,FALSE),"")</f>
        <v>18</v>
      </c>
      <c r="GM13">
        <f>IFERROR(VLOOKUP($A13,'1884'!$A$3:$E$140,5,FALSE),"")</f>
        <v>2434.58</v>
      </c>
      <c r="GN13">
        <f>IFERROR(VLOOKUP($A13,'1884'!$A$3:$F$140,6,FALSE),"")</f>
        <v>2</v>
      </c>
      <c r="GO13">
        <f>IFERROR(VLOOKUP($A13,'1884'!$A$3:$G$140,7,FALSE),"")</f>
        <v>317.08999999999997</v>
      </c>
      <c r="GP13">
        <f>IFERROR(VLOOKUP($A13,'1884'!$A$3:$H$140,8,FALSE),"")</f>
        <v>0</v>
      </c>
      <c r="GQ13">
        <f>IFERROR(VLOOKUP($A13,'1884'!$A$3:$I$140,9,FALSE),"")</f>
        <v>0</v>
      </c>
      <c r="GR13">
        <f>IFERROR(VLOOKUP($A13,'1884'!$A$3:$J$140,10,FALSE),"")</f>
        <v>0</v>
      </c>
      <c r="GS13">
        <f>IFERROR(VLOOKUP($A13,'1885'!$A$3:$B$140,2,FALSE),"")</f>
        <v>223</v>
      </c>
      <c r="GT13">
        <f>IFERROR(VLOOKUP($A13,'1885'!$A$3:$C$140,3,FALSE),"")</f>
        <v>32325.22</v>
      </c>
      <c r="GU13">
        <f>IFERROR(VLOOKUP($A13,'1885'!$A$3:$D$140,4,FALSE),"")</f>
        <v>18</v>
      </c>
      <c r="GV13">
        <f>IFERROR(VLOOKUP($A13,'1885'!$A$3:$E$140,5,FALSE),"")</f>
        <v>1719.72</v>
      </c>
      <c r="GW13">
        <f>IFERROR(VLOOKUP($A13,'1885'!$A$3:$F$140,6,FALSE),"")</f>
        <v>2</v>
      </c>
      <c r="GX13">
        <f>IFERROR(VLOOKUP($A13,'1885'!$A$3:$G$140,7,FALSE),"")</f>
        <v>319.41000000000003</v>
      </c>
      <c r="GY13">
        <f>IFERROR(VLOOKUP($A13,'1885'!$A$3:$H$140,8,FALSE),"")</f>
        <v>0</v>
      </c>
      <c r="GZ13">
        <f>IFERROR(VLOOKUP($A13,'1885'!$A$3:$I$140,9,FALSE),"")</f>
        <v>0</v>
      </c>
      <c r="HA13">
        <f>IFERROR(VLOOKUP($A13,'1885'!$A$3:$J$140,10,FALSE),"")</f>
        <v>0</v>
      </c>
      <c r="HB13">
        <f>IFERROR(VLOOKUP($A13,'1886'!$A$3:$B$140,2,FALSE),"")</f>
        <v>156</v>
      </c>
      <c r="HC13">
        <f>IFERROR(VLOOKUP($A13,'1886'!$A$3:$C$140,3,FALSE),"")</f>
        <v>21443.97</v>
      </c>
      <c r="HD13">
        <f>IFERROR(VLOOKUP($A13,'1886'!$A$3:$D$140,4,FALSE),"")</f>
        <v>50</v>
      </c>
      <c r="HE13">
        <f>IFERROR(VLOOKUP($A13,'1886'!$A$3:$E$140,5,FALSE),"")</f>
        <v>6514.37</v>
      </c>
      <c r="HF13">
        <f>IFERROR(VLOOKUP($A13,'1886'!$A$3:$F$140,6,FALSE),"")</f>
        <v>10</v>
      </c>
      <c r="HG13">
        <f>IFERROR(VLOOKUP($A13,'1886'!$A$3:$G$140,7,FALSE),"")</f>
        <v>1520</v>
      </c>
      <c r="HH13">
        <f>IFERROR(VLOOKUP($A13,'1886'!$A$3:$H$140,8,FALSE),"")</f>
        <v>0</v>
      </c>
      <c r="HI13">
        <f>IFERROR(VLOOKUP($A13,'1886'!$A$3:$I$140,9,FALSE),"")</f>
        <v>0</v>
      </c>
      <c r="HJ13">
        <f>IFERROR(VLOOKUP($A13,'1886'!$A$3:$J$140,10,FALSE),"")</f>
        <v>0</v>
      </c>
      <c r="HK13">
        <f>IFERROR(VLOOKUP($A13,'1887'!$A$3:$B$140,2,FALSE),"")</f>
        <v>135</v>
      </c>
      <c r="HL13">
        <f>IFERROR(VLOOKUP($A13,'1887'!$A$3:$C$140,3,FALSE),"")</f>
        <v>19377.900000000001</v>
      </c>
      <c r="HM13">
        <f>IFERROR(VLOOKUP($A13,'1887'!$A$3:$D$140,4,FALSE),"")</f>
        <v>33</v>
      </c>
      <c r="HN13">
        <f>IFERROR(VLOOKUP($A13,'1887'!$A$3:$E$140,5,FALSE),"")</f>
        <v>4911.99</v>
      </c>
      <c r="HO13">
        <f>IFERROR(VLOOKUP($A13,'1887'!$A$3:$F$140,6,FALSE),"")</f>
        <v>13</v>
      </c>
      <c r="HP13">
        <f>IFERROR(VLOOKUP($A13,'1887'!$A$3:$G$140,7,FALSE),"")</f>
        <v>1781.4</v>
      </c>
      <c r="HQ13">
        <f>IFERROR(VLOOKUP($A13,'1887'!$A$3:$H$140,8,FALSE),"")</f>
        <v>0</v>
      </c>
      <c r="HR13">
        <f>IFERROR(VLOOKUP($A13,'1887'!$A$3:$I$140,9,FALSE),"")</f>
        <v>0</v>
      </c>
      <c r="HS13">
        <f>IFERROR(VLOOKUP($A13,'1887'!$A$3:$J$140,10,FALSE),"")</f>
        <v>0</v>
      </c>
      <c r="HT13">
        <f>IFERROR(VLOOKUP($A13,'1888'!$A$3:$B$140,2,FALSE),"")</f>
        <v>304</v>
      </c>
      <c r="HU13">
        <f>IFERROR(VLOOKUP($A13,'1888'!$A$3:$C$140,3,FALSE),"")</f>
        <v>45016.63</v>
      </c>
      <c r="HV13">
        <f>IFERROR(VLOOKUP($A13,'1888'!$A$3:$D$140,4,FALSE),"")</f>
        <v>30</v>
      </c>
      <c r="HW13">
        <f>IFERROR(VLOOKUP($A13,'1888'!$A$3:$E$140,5,FALSE),"")</f>
        <v>4115.2299999999996</v>
      </c>
      <c r="HX13">
        <f>IFERROR(VLOOKUP($A13,'1888'!$A$3:$F$140,6,FALSE),"")</f>
        <v>33</v>
      </c>
      <c r="HY13">
        <f>IFERROR(VLOOKUP($A13,'1888'!$A$3:$G$140,7,FALSE),"")</f>
        <v>4899.74</v>
      </c>
      <c r="HZ13">
        <f>IFERROR(VLOOKUP($A13,'1888'!$A$3:$H$140,8,FALSE),"")</f>
        <v>0</v>
      </c>
      <c r="IA13">
        <f>IFERROR(VLOOKUP($A13,'1888'!$A$3:$I$140,9,FALSE),"")</f>
        <v>0</v>
      </c>
      <c r="IB13">
        <f>IFERROR(VLOOKUP($A13,'1888'!$A$3:$J$140,10,FALSE),"")</f>
        <v>0</v>
      </c>
      <c r="IC13">
        <f>IFERROR(VLOOKUP($A13,'1889'!$A$3:$B$140,2,FALSE),"")</f>
        <v>174</v>
      </c>
      <c r="ID13">
        <f>IFERROR(VLOOKUP($A13,'1889'!$A$3:$C$140,3,FALSE),"")</f>
        <v>25215.73</v>
      </c>
      <c r="IE13">
        <f>IFERROR(VLOOKUP($A13,'1889'!$A$3:$D$140,4,FALSE),"")</f>
        <v>31</v>
      </c>
      <c r="IF13">
        <f>IFERROR(VLOOKUP($A13,'1889'!$A$3:$E$140,5,FALSE),"")</f>
        <v>4592.59</v>
      </c>
      <c r="IG13">
        <f>IFERROR(VLOOKUP($A13,'1889'!$A$3:$F$140,6,FALSE),"")</f>
        <v>19</v>
      </c>
      <c r="IH13">
        <f>IFERROR(VLOOKUP($A13,'1889'!$A$3:$G$140,7,FALSE),"")</f>
        <v>2592.89</v>
      </c>
      <c r="II13">
        <f>IFERROR(VLOOKUP($A13,'1889'!$A$3:$H$140,8,FALSE),"")</f>
        <v>0</v>
      </c>
      <c r="IJ13">
        <f>IFERROR(VLOOKUP($A13,'1889'!$A$3:$I$140,9,FALSE),"")</f>
        <v>0</v>
      </c>
      <c r="IK13">
        <f>IFERROR(VLOOKUP($A13,'1889'!$A$3:$J$140,10,FALSE),"")</f>
        <v>0</v>
      </c>
      <c r="IL13">
        <f>IFERROR(VLOOKUP($A13,'1890'!$A$3:$B$140,2,FALSE),"")</f>
        <v>157</v>
      </c>
      <c r="IM13">
        <f>IFERROR(VLOOKUP($A13,'1890'!$A$3:$C$140,3,FALSE),"")</f>
        <v>21196.85</v>
      </c>
      <c r="IN13">
        <f>IFERROR(VLOOKUP($A13,'1890'!$A$3:$D$140,4,FALSE),"")</f>
        <v>91</v>
      </c>
      <c r="IO13">
        <f>IFERROR(VLOOKUP($A13,'1890'!$A$3:$E$140,5,FALSE),"")</f>
        <v>13743.35</v>
      </c>
      <c r="IP13">
        <f>IFERROR(VLOOKUP($A13,'1890'!$A$3:$F$140,6,FALSE),"")</f>
        <v>33</v>
      </c>
      <c r="IQ13">
        <f>IFERROR(VLOOKUP($A13,'1890'!$A$3:$G$140,7,FALSE),"")</f>
        <v>4777.67</v>
      </c>
      <c r="IR13">
        <f>IFERROR(VLOOKUP($A13,'1890'!$A$3:$H$140,8,FALSE),"")</f>
        <v>0</v>
      </c>
      <c r="IS13">
        <f>IFERROR(VLOOKUP($A13,'1890'!$A$3:$I$140,9,FALSE),"")</f>
        <v>0</v>
      </c>
      <c r="IT13">
        <f>IFERROR(VLOOKUP($A13,'1890'!$A$3:$J$140,10,FALSE),"")</f>
        <v>0</v>
      </c>
      <c r="IU13">
        <f>IFERROR(VLOOKUP($A13,'1891'!$A$3:$B$140,2,FALSE),"")</f>
        <v>162</v>
      </c>
      <c r="IV13">
        <f>IFERROR(VLOOKUP($A13,'1891'!$A$3:$C$140,3,FALSE),"")</f>
        <v>22619.03</v>
      </c>
      <c r="IW13">
        <f>IFERROR(VLOOKUP($A13,'1891'!$A$3:$D$140,4,FALSE),"")</f>
        <v>96</v>
      </c>
      <c r="IX13">
        <f>IFERROR(VLOOKUP($A13,'1891'!$A$3:$E$140,5,FALSE),"")</f>
        <v>14106.54</v>
      </c>
      <c r="IY13">
        <f>IFERROR(VLOOKUP($A13,'1891'!$A$3:$F$140,6,FALSE),"")</f>
        <v>34</v>
      </c>
      <c r="IZ13">
        <f>IFERROR(VLOOKUP($A13,'1891'!$A$3:$G$140,7,FALSE),"")</f>
        <v>4819.13</v>
      </c>
      <c r="JA13">
        <f>IFERROR(VLOOKUP($A13,'1891'!$A$3:$H$140,8,FALSE),"")</f>
        <v>0</v>
      </c>
      <c r="JB13">
        <f>IFERROR(VLOOKUP($A13,'1891'!$A$3:$I$140,9,FALSE),"")</f>
        <v>0</v>
      </c>
      <c r="JC13">
        <f>IFERROR(VLOOKUP($A13,'1891'!$A$3:$J$140,10,FALSE),"")</f>
        <v>0</v>
      </c>
      <c r="JD13">
        <f>IFERROR(VLOOKUP($A13,'1892'!$A$3:$B$140,2,FALSE),"")</f>
        <v>182</v>
      </c>
      <c r="JE13">
        <f>IFERROR(VLOOKUP($A13,'1892'!$A$3:$C$140,3,FALSE),"")</f>
        <v>24161.46</v>
      </c>
      <c r="JF13">
        <f>IFERROR(VLOOKUP($A13,'1892'!$A$3:$D$140,4,FALSE),"")</f>
        <v>85</v>
      </c>
      <c r="JG13">
        <f>IFERROR(VLOOKUP($A13,'1892'!$A$3:$E$140,5,FALSE),"")</f>
        <v>14111.25</v>
      </c>
      <c r="JH13">
        <f>IFERROR(VLOOKUP($A13,'1892'!$A$3:$F$140,6,FALSE),"")</f>
        <v>15</v>
      </c>
      <c r="JI13">
        <f>IFERROR(VLOOKUP($A13,'1892'!$A$3:$G$140,7,FALSE),"")</f>
        <v>1906.99</v>
      </c>
      <c r="JJ13">
        <f>IFERROR(VLOOKUP($A13,'1892'!$A$3:$H$140,8,FALSE),"")</f>
        <v>0</v>
      </c>
      <c r="JK13">
        <f>IFERROR(VLOOKUP($A13,'1892'!$A$3:$I$140,9,FALSE),"")</f>
        <v>0</v>
      </c>
      <c r="JL13">
        <f>IFERROR(VLOOKUP($A13,'1892'!$A$3:$J$140,10,FALSE),"")</f>
        <v>0</v>
      </c>
      <c r="JM13">
        <f>IFERROR(VLOOKUP($A13,'1893'!$A$3:$B$140,2,FALSE),"")</f>
        <v>284</v>
      </c>
      <c r="JN13">
        <f>IFERROR(VLOOKUP($A13,'1893'!$A$3:$C$140,3,FALSE),"")</f>
        <v>38438.99</v>
      </c>
      <c r="JO13">
        <f>IFERROR(VLOOKUP($A13,'1893'!$A$3:$D$140,4,FALSE),"")</f>
        <v>93</v>
      </c>
      <c r="JP13">
        <f>IFERROR(VLOOKUP($A13,'1893'!$A$3:$E$140,5,FALSE),"")</f>
        <v>12575.88</v>
      </c>
      <c r="JQ13">
        <f>IFERROR(VLOOKUP($A13,'1893'!$A$3:$F$140,6,FALSE),"")</f>
        <v>29</v>
      </c>
      <c r="JR13">
        <f>IFERROR(VLOOKUP($A13,'1893'!$A$3:$G$140,7,FALSE),"")</f>
        <v>4155.05</v>
      </c>
      <c r="JS13">
        <f>IFERROR(VLOOKUP($A13,'1893'!$A$3:$H$140,8,FALSE),"")</f>
        <v>0</v>
      </c>
      <c r="JT13">
        <f>IFERROR(VLOOKUP($A13,'1893'!$A$3:$I$140,9,FALSE),"")</f>
        <v>0</v>
      </c>
      <c r="JU13">
        <f>IFERROR(VLOOKUP($A13,'1893'!$A$3:$J$140,10,FALSE),"")</f>
        <v>0</v>
      </c>
      <c r="JV13">
        <f>IFERROR(VLOOKUP($A13,'1894'!$A$3:$B$140,2,FALSE),"")</f>
        <v>185</v>
      </c>
      <c r="JW13">
        <f>IFERROR(VLOOKUP($A13,'1894'!$A$3:$C$140,3,FALSE),"")</f>
        <v>25663.39</v>
      </c>
      <c r="JX13">
        <f>IFERROR(VLOOKUP($A13,'1894'!$A$3:$D$140,4,FALSE),"")</f>
        <v>58</v>
      </c>
      <c r="JY13">
        <f>IFERROR(VLOOKUP($A13,'1894'!$A$3:$E$140,5,FALSE),"")</f>
        <v>8502.01</v>
      </c>
      <c r="JZ13">
        <f>IFERROR(VLOOKUP($A13,'1894'!$A$3:$F$140,6,FALSE),"")</f>
        <v>13</v>
      </c>
      <c r="KA13">
        <f>IFERROR(VLOOKUP($A13,'1894'!$A$3:$G$140,7,FALSE),"")</f>
        <v>1840</v>
      </c>
      <c r="KB13">
        <f>IFERROR(VLOOKUP($A13,'1894'!$A$3:$H$140,8,FALSE),"")</f>
        <v>0</v>
      </c>
      <c r="KC13">
        <f>IFERROR(VLOOKUP($A13,'1894'!$A$3:$I$140,9,FALSE),"")</f>
        <v>0</v>
      </c>
      <c r="KD13">
        <f>IFERROR(VLOOKUP($A13,'1894'!$A$3:$J$140,10,FALSE),"")</f>
        <v>0</v>
      </c>
      <c r="KE13">
        <f>IFERROR(VLOOKUP($A13,'1895'!$A$3:$B$140,2,FALSE),"")</f>
        <v>206</v>
      </c>
      <c r="KF13">
        <f>IFERROR(VLOOKUP($A13,'1895'!$A$3:$C$140,3,FALSE),"")</f>
        <v>27877.99</v>
      </c>
      <c r="KG13">
        <f>IFERROR(VLOOKUP($A13,'1895'!$A$3:$D$140,4,FALSE),"")</f>
        <v>45</v>
      </c>
      <c r="KH13">
        <f>IFERROR(VLOOKUP($A13,'1895'!$A$3:$E$140,5,FALSE),"")</f>
        <v>6647.24</v>
      </c>
      <c r="KI13">
        <f>IFERROR(VLOOKUP($A13,'1895'!$A$3:$F$140,6,FALSE),"")</f>
        <v>14</v>
      </c>
      <c r="KJ13">
        <f>IFERROR(VLOOKUP($A13,'1895'!$A$3:$G$140,7,FALSE),"")</f>
        <v>1719.89</v>
      </c>
      <c r="KK13">
        <f>IFERROR(VLOOKUP($A13,'1895'!$A$3:$H$140,8,FALSE),"")</f>
        <v>0</v>
      </c>
      <c r="KL13">
        <f>IFERROR(VLOOKUP($A13,'1895'!$A$3:$I$140,9,FALSE),"")</f>
        <v>0</v>
      </c>
      <c r="KM13">
        <f>IFERROR(VLOOKUP($A13,'1895'!$A$3:$J$140,10,FALSE),"")</f>
        <v>0</v>
      </c>
      <c r="KN13">
        <f>IFERROR(VLOOKUP($A13,'1896'!$A$3:$B$140,2,FALSE),"")</f>
        <v>180</v>
      </c>
      <c r="KO13">
        <f>IFERROR(VLOOKUP($A13,'1896'!$A$3:$C$140,3,FALSE),"")</f>
        <v>24295.040000000001</v>
      </c>
      <c r="KP13">
        <f>IFERROR(VLOOKUP($A13,'1896'!$A$3:$D$140,4,FALSE),"")</f>
        <v>53</v>
      </c>
      <c r="KQ13">
        <f>IFERROR(VLOOKUP($A13,'1896'!$A$3:$E$140,5,FALSE),"")</f>
        <v>7260.66</v>
      </c>
      <c r="KR13">
        <f>IFERROR(VLOOKUP($A13,'1896'!$A$3:$F$140,6,FALSE),"")</f>
        <v>12</v>
      </c>
      <c r="KS13">
        <f>IFERROR(VLOOKUP($A13,'1896'!$A$3:$G$140,7,FALSE),"")</f>
        <v>1599.9</v>
      </c>
      <c r="KT13">
        <f>IFERROR(VLOOKUP($A13,'1896'!$A$3:$H$140,8,FALSE),"")</f>
        <v>0</v>
      </c>
      <c r="KU13">
        <f>IFERROR(VLOOKUP($A13,'1896'!$A$3:$I$140,9,FALSE),"")</f>
        <v>0</v>
      </c>
      <c r="KV13">
        <f>IFERROR(VLOOKUP($A13,'1896'!$A$3:$J$140,10,FALSE),"")</f>
        <v>0</v>
      </c>
      <c r="KW13">
        <f>IFERROR(VLOOKUP($A13,'1897'!$A$3:$B$140,2,FALSE),"")</f>
        <v>142</v>
      </c>
      <c r="KX13">
        <f>IFERROR(VLOOKUP($A13,'1897'!$A$3:$C$140,3,FALSE),"")</f>
        <v>18332.71</v>
      </c>
      <c r="KY13">
        <f>IFERROR(VLOOKUP($A13,'1897'!$A$3:$D$140,4,FALSE),"")</f>
        <v>50</v>
      </c>
      <c r="KZ13">
        <f>IFERROR(VLOOKUP($A13,'1897'!$A$3:$E$140,5,FALSE),"")</f>
        <v>6785.54</v>
      </c>
      <c r="LA13">
        <f>IFERROR(VLOOKUP($A13,'1897'!$A$3:$F$140,6,FALSE),"")</f>
        <v>15</v>
      </c>
      <c r="LB13">
        <f>IFERROR(VLOOKUP($A13,'1897'!$A$3:$G$140,7,FALSE),"")</f>
        <v>2118.88</v>
      </c>
      <c r="LC13">
        <f>IFERROR(VLOOKUP($A13,'1897'!$A$3:$H$140,8,FALSE),"")</f>
        <v>0</v>
      </c>
      <c r="LD13">
        <f>IFERROR(VLOOKUP($A13,'1897'!$A$3:$I$140,9,FALSE),"")</f>
        <v>0</v>
      </c>
      <c r="LE13">
        <f>IFERROR(VLOOKUP($A13,'1897'!$A$3:$J$140,10,FALSE),"")</f>
        <v>0</v>
      </c>
      <c r="LF13">
        <f>IFERROR(VLOOKUP($A13,'1898'!$A$3:$B$140,2,FALSE),"")</f>
        <v>141</v>
      </c>
      <c r="LG13">
        <f>IFERROR(VLOOKUP($A13,'1898'!$A$3:$C$140,3,FALSE),"")</f>
        <v>19284.14</v>
      </c>
      <c r="LH13">
        <f>IFERROR(VLOOKUP($A13,'1898'!$A$3:$D$140,4,FALSE),"")</f>
        <v>76</v>
      </c>
      <c r="LI13">
        <f>IFERROR(VLOOKUP($A13,'1898'!$A$3:$E$140,5,FALSE),"")</f>
        <v>9941.35</v>
      </c>
      <c r="LJ13">
        <f>IFERROR(VLOOKUP($A13,'1898'!$A$3:$F$140,6,FALSE),"")</f>
        <v>20</v>
      </c>
      <c r="LK13">
        <f>IFERROR(VLOOKUP($A13,'1898'!$A$3:$G$140,7,FALSE),"")</f>
        <v>1197.02</v>
      </c>
      <c r="LL13">
        <f>IFERROR(VLOOKUP($A13,'1898'!$A$3:$H$140,8,FALSE),"")</f>
        <v>0</v>
      </c>
      <c r="LM13">
        <f>IFERROR(VLOOKUP($A13,'1898'!$A$3:$I$140,9,FALSE),"")</f>
        <v>0</v>
      </c>
      <c r="LN13">
        <f>IFERROR(VLOOKUP($A13,'1898'!$A$3:$J$140,10,FALSE),"")</f>
        <v>0</v>
      </c>
      <c r="LO13">
        <f>IFERROR(VLOOKUP($A13,'1899'!$A$3:$B$140,2,FALSE),"")</f>
        <v>240</v>
      </c>
      <c r="LP13">
        <f>IFERROR(VLOOKUP($A13,'1899'!$A$3:$C$140,3,FALSE),"")</f>
        <v>31712.41</v>
      </c>
      <c r="LQ13">
        <f>IFERROR(VLOOKUP($A13,'1899'!$A$3:$D$140,4,FALSE),"")</f>
        <v>73</v>
      </c>
      <c r="LR13">
        <f>IFERROR(VLOOKUP($A13,'1899'!$A$3:$E$140,5,FALSE),"")</f>
        <v>9205.67</v>
      </c>
      <c r="LS13">
        <f>IFERROR(VLOOKUP($A13,'1899'!$A$3:$F$140,6,FALSE),"")</f>
        <v>10</v>
      </c>
      <c r="LT13">
        <f>IFERROR(VLOOKUP($A13,'1899'!$A$3:$G$140,7,FALSE),"")</f>
        <v>1131.81</v>
      </c>
      <c r="LU13">
        <f>IFERROR(VLOOKUP($A13,'1899'!$A$3:$H$140,8,FALSE),"")</f>
        <v>0</v>
      </c>
      <c r="LV13">
        <f>IFERROR(VLOOKUP($A13,'1899'!$A$3:$I$140,9,FALSE),"")</f>
        <v>0</v>
      </c>
      <c r="LW13">
        <f>IFERROR(VLOOKUP($A13,'1899'!$A$3:$J$140,10,FALSE),"")</f>
        <v>0</v>
      </c>
      <c r="LX13">
        <f>IFERROR(VLOOKUP($A13,'1900'!$A$3:$B$140,2,FALSE),"")</f>
        <v>199</v>
      </c>
      <c r="LY13">
        <f>IFERROR(VLOOKUP($A13,'1900'!$A$3:$C$140,3,FALSE),"")</f>
        <v>26898.799999999999</v>
      </c>
      <c r="LZ13">
        <f>IFERROR(VLOOKUP($A13,'1900'!$A$3:$D$140,4,FALSE),"")</f>
        <v>60</v>
      </c>
      <c r="MA13">
        <f>IFERROR(VLOOKUP($A13,'1900'!$A$3:$E$140,5,FALSE),"")</f>
        <v>8189.35</v>
      </c>
      <c r="MB13">
        <f>IFERROR(VLOOKUP($A13,'1900'!$A$3:$F$140,6,FALSE),"")</f>
        <v>9</v>
      </c>
      <c r="MC13">
        <f>IFERROR(VLOOKUP($A13,'1900'!$A$3:$G$140,7,FALSE),"")</f>
        <v>1440</v>
      </c>
      <c r="MD13">
        <f>IFERROR(VLOOKUP($A13,'1900'!$A$3:$H$140,8,FALSE),"")</f>
        <v>0</v>
      </c>
      <c r="ME13">
        <f>IFERROR(VLOOKUP($A13,'1900'!$A$3:$I$140,9,FALSE),"")</f>
        <v>0</v>
      </c>
      <c r="MF13">
        <f>IFERROR(VLOOKUP($A13,'1900'!$A$3:$J$140,10,FALSE),"")</f>
        <v>0</v>
      </c>
      <c r="MG13">
        <f>IFERROR(VLOOKUP($A13,'1901'!$A$3:$B$140,2,FALSE),"")</f>
        <v>600</v>
      </c>
      <c r="MH13">
        <f>IFERROR(VLOOKUP($A13,'1901'!$A$3:$C$140,3,FALSE),"")</f>
        <v>123747.43</v>
      </c>
      <c r="MI13">
        <f>IFERROR(VLOOKUP($A13,'1901'!$A$3:$D$140,4,FALSE),"")</f>
        <v>82</v>
      </c>
      <c r="MJ13">
        <f>IFERROR(VLOOKUP($A13,'1901'!$A$3:$E$140,5,FALSE),"")</f>
        <v>11077.59</v>
      </c>
      <c r="MK13">
        <f>IFERROR(VLOOKUP($A13,'1901'!$A$3:$F$140,6,FALSE),"")</f>
        <v>14</v>
      </c>
      <c r="ML13">
        <f>IFERROR(VLOOKUP($A13,'1901'!$A$3:$G$140,7,FALSE),"")</f>
        <v>1955.94</v>
      </c>
      <c r="MM13">
        <f>IFERROR(VLOOKUP($A13,'1901'!$A$3:$H$140,8,FALSE),"")</f>
        <v>0</v>
      </c>
      <c r="MN13">
        <f>IFERROR(VLOOKUP($A13,'1901'!$A$3:$I$140,9,FALSE),"")</f>
        <v>0</v>
      </c>
      <c r="MO13">
        <f>IFERROR(VLOOKUP($A13,'1901'!$A$3:$J$140,10,FALSE),"")</f>
        <v>0</v>
      </c>
      <c r="MP13">
        <f>IFERROR(VLOOKUP($A13,'1902'!$A$3:$B$140,2,FALSE),"")</f>
        <v>317</v>
      </c>
      <c r="MQ13">
        <f>IFERROR(VLOOKUP($A13,'1902'!$A$3:$C$140,3,FALSE),"")</f>
        <v>42512.27</v>
      </c>
      <c r="MR13">
        <f>IFERROR(VLOOKUP($A13,'1902'!$A$3:$D$140,4,FALSE),"")</f>
        <v>86</v>
      </c>
      <c r="MS13">
        <f>IFERROR(VLOOKUP($A13,'1902'!$A$3:$E$140,5,FALSE),"")</f>
        <v>11298.09</v>
      </c>
      <c r="MT13">
        <f>IFERROR(VLOOKUP($A13,'1902'!$A$3:$F$140,6,FALSE),"")</f>
        <v>26</v>
      </c>
      <c r="MU13">
        <f>IFERROR(VLOOKUP($A13,'1902'!$A$3:$G$140,7,FALSE),"")</f>
        <v>3651.84</v>
      </c>
      <c r="MV13">
        <f>IFERROR(VLOOKUP($A13,'1902'!$A$3:$H$140,8,FALSE),"")</f>
        <v>0</v>
      </c>
      <c r="MW13">
        <f>IFERROR(VLOOKUP($A13,'1902'!$A$3:$I$140,9,FALSE),"")</f>
        <v>0</v>
      </c>
      <c r="MX13">
        <f>IFERROR(VLOOKUP($A13,'1902'!$A$3:$J$140,10,FALSE),"")</f>
        <v>0</v>
      </c>
      <c r="MY13">
        <f>IFERROR(VLOOKUP($A13,'1903'!$A$3:$B$140,2,FALSE),"")</f>
        <v>397</v>
      </c>
      <c r="MZ13">
        <f>IFERROR(VLOOKUP($A13,'1903'!$A$3:$C$140,3,FALSE),"")</f>
        <v>56324.93</v>
      </c>
      <c r="NA13">
        <f>IFERROR(VLOOKUP($A13,'1903'!$A$3:$D$140,4,FALSE),"")</f>
        <v>89</v>
      </c>
      <c r="NB13">
        <f>IFERROR(VLOOKUP($A13,'1903'!$A$3:$E$140,5,FALSE),"")</f>
        <v>11630.3</v>
      </c>
      <c r="NC13">
        <f>IFERROR(VLOOKUP($A13,'1903'!$A$3:$F$140,6,FALSE),"")</f>
        <v>56</v>
      </c>
      <c r="ND13">
        <f>IFERROR(VLOOKUP($A13,'1903'!$A$3:$G$140,7,FALSE),"")</f>
        <v>7419.92</v>
      </c>
      <c r="NE13">
        <f>IFERROR(VLOOKUP($A13,'1903'!$A$3:$H$140,8,FALSE),"")</f>
        <v>0</v>
      </c>
      <c r="NF13">
        <f>IFERROR(VLOOKUP($A13,'1903'!$A$3:$I$140,9,FALSE),"")</f>
        <v>0</v>
      </c>
      <c r="NG13">
        <f>IFERROR(VLOOKUP($A13,'1903'!$A$3:$J$140,10,FALSE),"")</f>
        <v>0</v>
      </c>
      <c r="NH13">
        <f>IFERROR(VLOOKUP($A13,'1904'!$A$3:$B$140,2,FALSE),"")</f>
        <v>382</v>
      </c>
      <c r="NI13">
        <f>IFERROR(VLOOKUP($A13,'1904'!$A$3:$C$140,3,FALSE),"")</f>
        <v>52279.97</v>
      </c>
      <c r="NJ13">
        <f>IFERROR(VLOOKUP($A13,'1904'!$A$3:$D$140,4,FALSE),"")</f>
        <v>77</v>
      </c>
      <c r="NK13">
        <f>IFERROR(VLOOKUP($A13,'1904'!$A$3:$E$140,5,FALSE),"")</f>
        <v>10101.23</v>
      </c>
      <c r="NL13">
        <f>IFERROR(VLOOKUP($A13,'1904'!$A$3:$F$140,6,FALSE),"")</f>
        <v>56</v>
      </c>
      <c r="NM13">
        <f>IFERROR(VLOOKUP($A13,'1904'!$A$3:$G$140,7,FALSE),"")</f>
        <v>8462.67</v>
      </c>
      <c r="NN13">
        <f>IFERROR(VLOOKUP($A13,'1904'!$A$3:$H$140,8,FALSE),"")</f>
        <v>0</v>
      </c>
      <c r="NO13">
        <f>IFERROR(VLOOKUP($A13,'1904'!$A$3:$I$140,9,FALSE),"")</f>
        <v>0</v>
      </c>
      <c r="NP13">
        <f>IFERROR(VLOOKUP($A13,'1904'!$A$3:$J$140,10,FALSE),"")</f>
        <v>0</v>
      </c>
      <c r="NQ13">
        <f>IFERROR(VLOOKUP($A13,'1905'!$A$3:$B$140,2,FALSE),"")</f>
        <v>259</v>
      </c>
      <c r="NR13">
        <f>IFERROR(VLOOKUP($A13,'1905'!$A$3:$C$140,3,FALSE),"")</f>
        <v>36582.54</v>
      </c>
      <c r="NS13">
        <f>IFERROR(VLOOKUP($A13,'1905'!$A$3:$D$140,4,FALSE),"")</f>
        <v>88</v>
      </c>
      <c r="NT13">
        <f>IFERROR(VLOOKUP($A13,'1905'!$A$3:$E$140,5,FALSE),"")</f>
        <v>12248.25</v>
      </c>
      <c r="NU13">
        <f>IFERROR(VLOOKUP($A13,'1905'!$A$3:$F$140,6,FALSE),"")</f>
        <v>25</v>
      </c>
      <c r="NV13">
        <f>IFERROR(VLOOKUP($A13,'1905'!$A$3:$G$140,7,FALSE),"")</f>
        <v>3794.16</v>
      </c>
      <c r="NW13">
        <f>IFERROR(VLOOKUP($A13,'1905'!$A$3:$H$140,8,FALSE),"")</f>
        <v>0</v>
      </c>
      <c r="NX13">
        <f>IFERROR(VLOOKUP($A13,'1905'!$A$3:$I$140,9,FALSE),"")</f>
        <v>0</v>
      </c>
      <c r="NY13">
        <f>IFERROR(VLOOKUP($A13,'1905'!$A$3:$J$140,10,FALSE),"")</f>
        <v>0</v>
      </c>
      <c r="NZ13">
        <f>IFERROR(VLOOKUP($A13,'1906'!$A$3:$B$140,2,FALSE),"")</f>
        <v>58</v>
      </c>
      <c r="OA13">
        <f>IFERROR(VLOOKUP($A13,'1906'!$A$3:$C$140,3,FALSE),"")</f>
        <v>7692.3</v>
      </c>
      <c r="OB13">
        <f>IFERROR(VLOOKUP($A13,'1906'!$A$3:$D$140,4,FALSE),"")</f>
        <v>22</v>
      </c>
      <c r="OC13">
        <f>IFERROR(VLOOKUP($A13,'1906'!$A$3:$E$140,5,FALSE),"")</f>
        <v>3040.91</v>
      </c>
      <c r="OD13">
        <f>IFERROR(VLOOKUP($A13,'1906'!$A$3:$F$140,6,FALSE),"")</f>
        <v>8</v>
      </c>
      <c r="OE13">
        <f>IFERROR(VLOOKUP($A13,'1906'!$A$3:$G$140,7,FALSE),"")</f>
        <v>1118.42</v>
      </c>
      <c r="OF13">
        <f>IFERROR(VLOOKUP($A13,'1906'!$A$3:$H$140,8,FALSE),"")</f>
        <v>0</v>
      </c>
      <c r="OG13">
        <f>IFERROR(VLOOKUP($A13,'1906'!$A$3:$I$140,9,FALSE),"")</f>
        <v>0</v>
      </c>
      <c r="OH13">
        <f>IFERROR(VLOOKUP($A13,'1906'!$A$3:$J$140,10,FALSE),"")</f>
        <v>0</v>
      </c>
      <c r="OI13" t="str">
        <f>IFERROR(VLOOKUP($A13,'1907'!$A$3:$B$140,2,FALSE),"")</f>
        <v/>
      </c>
      <c r="OJ13" t="str">
        <f>IFERROR(VLOOKUP($A13,'1907'!$A$3:$C$140,3,FALSE),"")</f>
        <v/>
      </c>
      <c r="OK13" t="str">
        <f>IFERROR(VLOOKUP($A13,'1907'!$A$3:$D$140,4,FALSE),"")</f>
        <v/>
      </c>
      <c r="OL13" t="str">
        <f>IFERROR(VLOOKUP($A13,'1907'!$A$3:$E$140,5,FALSE),"")</f>
        <v/>
      </c>
      <c r="OM13" t="str">
        <f>IFERROR(VLOOKUP($A13,'1907'!$A$3:$F$140,6,FALSE),"")</f>
        <v/>
      </c>
      <c r="ON13" t="str">
        <f>IFERROR(VLOOKUP($A13,'1907'!$A$3:$G$140,7,FALSE),"")</f>
        <v/>
      </c>
      <c r="OO13" t="str">
        <f>IFERROR(VLOOKUP($A13,'1907'!$A$3:$H$140,8,FALSE),"")</f>
        <v/>
      </c>
      <c r="OP13" t="str">
        <f>IFERROR(VLOOKUP($A13,'1907'!$A$3:$I$140,9,FALSE),"")</f>
        <v/>
      </c>
      <c r="OQ13" t="str">
        <f>IFERROR(VLOOKUP($A13,'1907'!$A$3:$J$140,10,FALSE),"")</f>
        <v/>
      </c>
      <c r="OR13" t="str">
        <f>IFERROR(VLOOKUP($A13,'1908'!$A$3:$B$140,2,FALSE),"")</f>
        <v/>
      </c>
      <c r="OS13" t="str">
        <f>IFERROR(VLOOKUP($A13,'1908'!$A$3:$C$140,3,FALSE),"")</f>
        <v/>
      </c>
      <c r="OT13" t="str">
        <f>IFERROR(VLOOKUP($A13,'1908'!$A$3:$D$140,4,FALSE),"")</f>
        <v/>
      </c>
      <c r="OU13" t="str">
        <f>IFERROR(VLOOKUP($A13,'1908'!$A$3:$E$140,5,FALSE),"")</f>
        <v/>
      </c>
      <c r="OV13" t="str">
        <f>IFERROR(VLOOKUP($A13,'1908'!$A$3:$F$140,6,FALSE),"")</f>
        <v/>
      </c>
      <c r="OW13" t="str">
        <f>IFERROR(VLOOKUP($A13,'1908'!$A$3:$G$140,7,FALSE),"")</f>
        <v/>
      </c>
      <c r="OX13" t="str">
        <f>IFERROR(VLOOKUP($A13,'1908'!$A$3:$H$140,8,FALSE),"")</f>
        <v/>
      </c>
      <c r="OY13" t="str">
        <f>IFERROR(VLOOKUP($A13,'1908'!$A$3:$I$140,9,FALSE),"")</f>
        <v/>
      </c>
      <c r="OZ13" t="str">
        <f>IFERROR(VLOOKUP($A13,'1908'!$A$3:$J$140,10,FALSE),"")</f>
        <v/>
      </c>
      <c r="PA13" t="str">
        <f>IFERROR(VLOOKUP($A13,'1909'!$A$3:$B$140,2,FALSE),"")</f>
        <v/>
      </c>
      <c r="PB13" t="str">
        <f>IFERROR(VLOOKUP($A13,'1909'!$A$3:$C$140,3,FALSE),"")</f>
        <v/>
      </c>
      <c r="PC13" t="str">
        <f>IFERROR(VLOOKUP($A13,'1909'!$A$3:$D$140,4,FALSE),"")</f>
        <v/>
      </c>
      <c r="PD13" t="str">
        <f>IFERROR(VLOOKUP($A13,'1909'!$A$3:$E$140,5,FALSE),"")</f>
        <v/>
      </c>
      <c r="PE13" t="str">
        <f>IFERROR(VLOOKUP($A13,'1909'!$A$3:$F$140,6,FALSE),"")</f>
        <v/>
      </c>
      <c r="PF13" t="str">
        <f>IFERROR(VLOOKUP($A13,'1909'!$A$3:$G$140,7,FALSE),"")</f>
        <v/>
      </c>
      <c r="PG13" t="str">
        <f>IFERROR(VLOOKUP($A13,'1909'!$A$3:$H$140,8,FALSE),"")</f>
        <v/>
      </c>
      <c r="PH13" t="str">
        <f>IFERROR(VLOOKUP($A13,'1909'!$A$3:$I$140,9,FALSE),"")</f>
        <v/>
      </c>
      <c r="PI13" t="str">
        <f>IFERROR(VLOOKUP($A13,'1909'!$A$3:$J$140,10,FALSE),"")</f>
        <v/>
      </c>
      <c r="PJ13" t="str">
        <f>IFERROR(VLOOKUP($A13,'1910'!$A$3:$B$140,2,FALSE),"")</f>
        <v/>
      </c>
      <c r="PK13" t="str">
        <f>IFERROR(VLOOKUP($A13,'1910'!$A$3:$C$140,3,FALSE),"")</f>
        <v/>
      </c>
      <c r="PL13" t="str">
        <f>IFERROR(VLOOKUP($A13,'1910'!$A$3:$D$140,4,FALSE),"")</f>
        <v/>
      </c>
      <c r="PM13" t="str">
        <f>IFERROR(VLOOKUP($A13,'1910'!$A$3:$E$140,5,FALSE),"")</f>
        <v/>
      </c>
      <c r="PN13" t="str">
        <f>IFERROR(VLOOKUP($A13,'1910'!$A$3:$F$140,6,FALSE),"")</f>
        <v/>
      </c>
      <c r="PO13" t="str">
        <f>IFERROR(VLOOKUP($A13,'1910'!$A$3:$G$140,7,FALSE),"")</f>
        <v/>
      </c>
      <c r="PP13" t="str">
        <f>IFERROR(VLOOKUP($A13,'1910'!$A$3:$H$140,8,FALSE),"")</f>
        <v/>
      </c>
      <c r="PQ13" t="str">
        <f>IFERROR(VLOOKUP($A13,'1910'!$A$3:$I$140,9,FALSE),"")</f>
        <v/>
      </c>
      <c r="PR13" t="str">
        <f>IFERROR(VLOOKUP($A13,'1910'!$A$3:$J$140,10,FALSE),"")</f>
        <v/>
      </c>
      <c r="PS13" t="str">
        <f>IFERROR(VLOOKUP($A13,'1911'!$A$3:$B$140,2,FALSE),"")</f>
        <v/>
      </c>
      <c r="PT13" t="str">
        <f>IFERROR(VLOOKUP($A13,'1911'!$A$3:$C$140,3,FALSE),"")</f>
        <v/>
      </c>
      <c r="PU13" t="str">
        <f>IFERROR(VLOOKUP($A13,'1911'!$A$3:$D$140,4,FALSE),"")</f>
        <v/>
      </c>
      <c r="PV13" t="str">
        <f>IFERROR(VLOOKUP($A13,'1911'!$A$3:$E$140,5,FALSE),"")</f>
        <v/>
      </c>
      <c r="PW13" t="str">
        <f>IFERROR(VLOOKUP($A13,'1911'!$A$3:$F$140,6,FALSE),"")</f>
        <v/>
      </c>
      <c r="PX13" t="str">
        <f>IFERROR(VLOOKUP($A13,'1911'!$A$3:$G$140,7,FALSE),"")</f>
        <v/>
      </c>
      <c r="PY13" t="str">
        <f>IFERROR(VLOOKUP($A13,'1911'!$A$3:$H$140,8,FALSE),"")</f>
        <v/>
      </c>
      <c r="PZ13" t="str">
        <f>IFERROR(VLOOKUP($A13,'1911'!$A$3:$I$140,9,FALSE),"")</f>
        <v/>
      </c>
      <c r="QA13" t="str">
        <f>IFERROR(VLOOKUP($A13,'1911'!$A$3:$J$140,10,FALSE),"")</f>
        <v/>
      </c>
      <c r="QB13" t="str">
        <f>IFERROR(VLOOKUP($A13,'1912'!$A$3:$B$140,2,FALSE),"")</f>
        <v/>
      </c>
      <c r="QC13" t="str">
        <f>IFERROR(VLOOKUP($A13,'1912'!$A$3:$C$140,3,FALSE),"")</f>
        <v/>
      </c>
      <c r="QD13" t="str">
        <f>IFERROR(VLOOKUP($A13,'1912'!$A$3:$D$140,4,FALSE),"")</f>
        <v/>
      </c>
      <c r="QE13" t="str">
        <f>IFERROR(VLOOKUP($A13,'1912'!$A$3:$E$140,5,FALSE),"")</f>
        <v/>
      </c>
      <c r="QF13" t="str">
        <f>IFERROR(VLOOKUP($A13,'1912'!$A$3:$F$140,6,FALSE),"")</f>
        <v/>
      </c>
      <c r="QG13" t="str">
        <f>IFERROR(VLOOKUP($A13,'1912'!$A$3:$G$140,7,FALSE),"")</f>
        <v/>
      </c>
      <c r="QH13" t="str">
        <f>IFERROR(VLOOKUP($A13,'1912'!$A$3:$H$140,8,FALSE),"")</f>
        <v/>
      </c>
      <c r="QI13" t="str">
        <f>IFERROR(VLOOKUP($A13,'1912'!$A$3:$I$140,9,FALSE),"")</f>
        <v/>
      </c>
      <c r="QJ13" t="str">
        <f>IFERROR(VLOOKUP($A13,'1912'!$A$3:$J$140,10,FALSE),"")</f>
        <v/>
      </c>
    </row>
    <row r="14" spans="1:452" x14ac:dyDescent="0.2">
      <c r="A14" t="s">
        <v>75</v>
      </c>
      <c r="B14" t="s">
        <v>235</v>
      </c>
      <c r="C14" t="str">
        <f>IFERROR(VLOOKUP($A14,'1863'!$A$3:$B$140,2,FALSE),"")</f>
        <v/>
      </c>
      <c r="D14" t="str">
        <f>IFERROR(VLOOKUP($A14,'1863'!$A$3:$C$140,3,FALSE),"")</f>
        <v/>
      </c>
      <c r="E14" t="str">
        <f>IFERROR(VLOOKUP($A14,'1863'!$A$3:$D$140,4,FALSE),"")</f>
        <v/>
      </c>
      <c r="F14" t="str">
        <f>IFERROR(VLOOKUP($A14,'1863'!$A$3:$E$140,5,FALSE),"")</f>
        <v/>
      </c>
      <c r="G14" t="str">
        <f>IFERROR(VLOOKUP($A14,'1863'!$A$3:$F$140,6,FALSE),"")</f>
        <v/>
      </c>
      <c r="H14" t="str">
        <f>IFERROR(VLOOKUP($A14,'1863'!$A$3:$G$140,7,FALSE),"")</f>
        <v/>
      </c>
      <c r="I14" t="str">
        <f>IFERROR(VLOOKUP($A14,'1863'!$A$3:$H$140,8,FALSE),"")</f>
        <v/>
      </c>
      <c r="J14" t="str">
        <f>IFERROR(VLOOKUP($A14,'1863'!$A$3:$I$140,9,FALSE),"")</f>
        <v/>
      </c>
      <c r="K14" t="str">
        <f>IFERROR(VLOOKUP($A14,'1863'!$A$3:$J$140,10,FALSE),"")</f>
        <v/>
      </c>
      <c r="L14" t="str">
        <f>IFERROR(VLOOKUP($A14,'1864'!$A$3:$B$140,2,FALSE),"")</f>
        <v/>
      </c>
      <c r="M14" t="str">
        <f>IFERROR(VLOOKUP($A14,'1864'!$A$3:$C$140,3,FALSE),"")</f>
        <v/>
      </c>
      <c r="N14" t="str">
        <f>IFERROR(VLOOKUP($A14,'1864'!$A$3:$D$140,4,FALSE),"")</f>
        <v/>
      </c>
      <c r="O14" t="str">
        <f>IFERROR(VLOOKUP($A14,'1864'!$A$3:$E$140,5,FALSE),"")</f>
        <v/>
      </c>
      <c r="P14" t="str">
        <f>IFERROR(VLOOKUP($A14,'1864'!$A$3:$F$140,6,FALSE),"")</f>
        <v/>
      </c>
      <c r="Q14" t="str">
        <f>IFERROR(VLOOKUP($A14,'1864'!$A$3:$G$140,7,FALSE),"")</f>
        <v/>
      </c>
      <c r="R14" t="str">
        <f>IFERROR(VLOOKUP($A14,'1864'!$A$3:$H$140,8,FALSE),"")</f>
        <v/>
      </c>
      <c r="S14" t="str">
        <f>IFERROR(VLOOKUP($A14,'1864'!$A$3:$I$140,9,FALSE),"")</f>
        <v/>
      </c>
      <c r="T14" t="str">
        <f>IFERROR(VLOOKUP($A14,'1864'!$A$3:$J$140,10,FALSE),"")</f>
        <v/>
      </c>
      <c r="U14" t="str">
        <f>IFERROR(VLOOKUP($A14,'1865'!$A$3:$B$140,2,FALSE),"")</f>
        <v/>
      </c>
      <c r="V14" t="str">
        <f>IFERROR(VLOOKUP($A14,'1865'!$A$3:$C$140,3,FALSE),"")</f>
        <v/>
      </c>
      <c r="W14" t="str">
        <f>IFERROR(VLOOKUP($A14,'1865'!$A$3:$D$140,4,FALSE),"")</f>
        <v/>
      </c>
      <c r="X14" t="str">
        <f>IFERROR(VLOOKUP($A14,'1865'!$A$3:$E$140,5,FALSE),"")</f>
        <v/>
      </c>
      <c r="Y14" t="str">
        <f>IFERROR(VLOOKUP($A14,'1865'!$A$3:$F$140,6,FALSE),"")</f>
        <v/>
      </c>
      <c r="Z14" t="str">
        <f>IFERROR(VLOOKUP($A14,'1865'!$A$3:$G$140,7,FALSE),"")</f>
        <v/>
      </c>
      <c r="AA14" t="str">
        <f>IFERROR(VLOOKUP($A14,'1865'!$A$3:$H$140,8,FALSE),"")</f>
        <v/>
      </c>
      <c r="AB14" t="str">
        <f>IFERROR(VLOOKUP($A14,'1865'!$A$3:$I$140,9,FALSE),"")</f>
        <v/>
      </c>
      <c r="AC14" t="str">
        <f>IFERROR(VLOOKUP($A14,'1865'!$A$3:$J$140,10,FALSE),"")</f>
        <v/>
      </c>
      <c r="AD14" t="str">
        <f>IFERROR(VLOOKUP($A14,'1866'!$A$3:$B$140,2,FALSE),"")</f>
        <v/>
      </c>
      <c r="AE14" t="str">
        <f>IFERROR(VLOOKUP($A14,'1866'!$A$3:$C$140,3,FALSE),"")</f>
        <v/>
      </c>
      <c r="AF14" t="str">
        <f>IFERROR(VLOOKUP($A14,'1866'!$A$3:$D$140,4,FALSE),"")</f>
        <v/>
      </c>
      <c r="AG14" t="str">
        <f>IFERROR(VLOOKUP($A14,'1866'!$A$3:$E$140,5,FALSE),"")</f>
        <v/>
      </c>
      <c r="AH14" t="str">
        <f>IFERROR(VLOOKUP($A14,'1866'!$A$3:$F$140,6,FALSE),"")</f>
        <v/>
      </c>
      <c r="AI14" t="str">
        <f>IFERROR(VLOOKUP($A14,'1866'!$A$3:$G$140,7,FALSE),"")</f>
        <v/>
      </c>
      <c r="AJ14" t="str">
        <f>IFERROR(VLOOKUP($A14,'1866'!$A$3:$H$140,8,FALSE),"")</f>
        <v/>
      </c>
      <c r="AK14" t="str">
        <f>IFERROR(VLOOKUP($A14,'1866'!$A$3:$I$140,9,FALSE),"")</f>
        <v/>
      </c>
      <c r="AL14" t="str">
        <f>IFERROR(VLOOKUP($A14,'1866'!$A$3:$J$140,10,FALSE),"")</f>
        <v/>
      </c>
      <c r="AM14" t="str">
        <f>IFERROR(VLOOKUP($A14,'1867'!$A$3:$B$140,2,FALSE),"")</f>
        <v/>
      </c>
      <c r="AN14" t="str">
        <f>IFERROR(VLOOKUP($A14,'1867'!$A$3:$C$140,3,FALSE),"")</f>
        <v/>
      </c>
      <c r="AO14" t="str">
        <f>IFERROR(VLOOKUP($A14,'1867'!$A$3:$D$140,4,FALSE),"")</f>
        <v/>
      </c>
      <c r="AP14" t="str">
        <f>IFERROR(VLOOKUP($A14,'1867'!$A$3:$E$140,5,FALSE),"")</f>
        <v/>
      </c>
      <c r="AQ14" t="str">
        <f>IFERROR(VLOOKUP($A14,'1867'!$A$3:$F$140,6,FALSE),"")</f>
        <v/>
      </c>
      <c r="AR14" t="str">
        <f>IFERROR(VLOOKUP($A14,'1867'!$A$3:$G$140,7,FALSE),"")</f>
        <v/>
      </c>
      <c r="AS14" t="str">
        <f>IFERROR(VLOOKUP($A14,'1867'!$A$3:$H$140,8,FALSE),"")</f>
        <v/>
      </c>
      <c r="AT14" t="str">
        <f>IFERROR(VLOOKUP($A14,'1867'!$A$3:$I$140,9,FALSE),"")</f>
        <v/>
      </c>
      <c r="AU14" t="str">
        <f>IFERROR(VLOOKUP($A14,'1867'!$A$3:$J$140,10,FALSE),"")</f>
        <v/>
      </c>
      <c r="AV14" t="str">
        <f>IFERROR(VLOOKUP($A14,'1868'!$A$3:$B$140,2,FALSE),"")</f>
        <v/>
      </c>
      <c r="AW14" t="str">
        <f>IFERROR(VLOOKUP($A14,'1868'!$A$3:$C$140,3,FALSE),"")</f>
        <v/>
      </c>
      <c r="AX14" t="str">
        <f>IFERROR(VLOOKUP($A14,'1868'!$A$3:$D$140,4,FALSE),"")</f>
        <v/>
      </c>
      <c r="AY14" t="str">
        <f>IFERROR(VLOOKUP($A14,'1868'!$A$3:$E$140,5,FALSE),"")</f>
        <v/>
      </c>
      <c r="AZ14" t="str">
        <f>IFERROR(VLOOKUP($A14,'1868'!$A$3:$F$140,6,FALSE),"")</f>
        <v/>
      </c>
      <c r="BA14" t="str">
        <f>IFERROR(VLOOKUP($A14,'1868'!$A$3:$G$140,7,FALSE),"")</f>
        <v/>
      </c>
      <c r="BB14" t="str">
        <f>IFERROR(VLOOKUP($A14,'1868'!$A$3:$H$140,8,FALSE),"")</f>
        <v/>
      </c>
      <c r="BC14" t="str">
        <f>IFERROR(VLOOKUP($A14,'1868'!$A$3:$I$140,9,FALSE),"")</f>
        <v/>
      </c>
      <c r="BD14" t="str">
        <f>IFERROR(VLOOKUP($A14,'1868'!$A$3:$J$140,10,FALSE),"")</f>
        <v/>
      </c>
      <c r="BE14" t="str">
        <f>IFERROR(VLOOKUP($A14,'1869'!$A$3:$B$140,2,FALSE),"")</f>
        <v/>
      </c>
      <c r="BF14" t="str">
        <f>IFERROR(VLOOKUP($A14,'1869'!$A$3:$C$140,3,FALSE),"")</f>
        <v/>
      </c>
      <c r="BG14" t="str">
        <f>IFERROR(VLOOKUP($A14,'1869'!$A$3:$D$140,4,FALSE),"")</f>
        <v/>
      </c>
      <c r="BH14" t="str">
        <f>IFERROR(VLOOKUP($A14,'1869'!$A$3:$E$140,5,FALSE),"")</f>
        <v/>
      </c>
      <c r="BI14" t="str">
        <f>IFERROR(VLOOKUP($A14,'1869'!$A$3:$F$140,6,FALSE),"")</f>
        <v/>
      </c>
      <c r="BJ14" t="str">
        <f>IFERROR(VLOOKUP($A14,'1869'!$A$3:$G$140,7,FALSE),"")</f>
        <v/>
      </c>
      <c r="BK14" t="str">
        <f>IFERROR(VLOOKUP($A14,'1869'!$A$3:$H$140,8,FALSE),"")</f>
        <v/>
      </c>
      <c r="BL14" t="str">
        <f>IFERROR(VLOOKUP($A14,'1869'!$A$3:$I$140,9,FALSE),"")</f>
        <v/>
      </c>
      <c r="BM14" t="str">
        <f>IFERROR(VLOOKUP($A14,'1869'!$A$3:$J$140,10,FALSE),"")</f>
        <v/>
      </c>
      <c r="BN14" t="str">
        <f>IFERROR(VLOOKUP($A14,'1870'!$A$3:$B$140,2,FALSE),"")</f>
        <v/>
      </c>
      <c r="BO14" t="str">
        <f>IFERROR(VLOOKUP($A14,'1870'!$A$3:$C$140,3,FALSE),"")</f>
        <v/>
      </c>
      <c r="BP14" t="str">
        <f>IFERROR(VLOOKUP($A14,'1870'!$A$3:$D$140,4,FALSE),"")</f>
        <v/>
      </c>
      <c r="BQ14" t="str">
        <f>IFERROR(VLOOKUP($A14,'1870'!$A$3:$E$140,5,FALSE),"")</f>
        <v/>
      </c>
      <c r="BR14" t="str">
        <f>IFERROR(VLOOKUP($A14,'1870'!$A$3:$F$140,6,FALSE),"")</f>
        <v/>
      </c>
      <c r="BS14" t="str">
        <f>IFERROR(VLOOKUP($A14,'1870'!$A$3:$G$140,7,FALSE),"")</f>
        <v/>
      </c>
      <c r="BT14" t="str">
        <f>IFERROR(VLOOKUP($A14,'1870'!$A$3:$H$140,8,FALSE),"")</f>
        <v/>
      </c>
      <c r="BU14" t="str">
        <f>IFERROR(VLOOKUP($A14,'1870'!$A$3:$I$140,9,FALSE),"")</f>
        <v/>
      </c>
      <c r="BV14" t="str">
        <f>IFERROR(VLOOKUP($A14,'1870'!$A$3:$J$140,10,FALSE),"")</f>
        <v/>
      </c>
      <c r="BW14">
        <f>IFERROR(VLOOKUP($A14,'1871'!$A$3:$B$140,2,FALSE),"")</f>
        <v>416</v>
      </c>
      <c r="BX14">
        <f>IFERROR(VLOOKUP($A14,'1871'!$A$3:$C$140,3,FALSE),"")</f>
        <v>42297.21</v>
      </c>
      <c r="BY14">
        <f>IFERROR(VLOOKUP($A14,'1871'!$A$3:$D$140,4,FALSE),"")</f>
        <v>0</v>
      </c>
      <c r="BZ14">
        <f>IFERROR(VLOOKUP($A14,'1871'!$A$3:$E$140,5,FALSE),"")</f>
        <v>0</v>
      </c>
      <c r="CA14">
        <f>IFERROR(VLOOKUP($A14,'1871'!$A$3:$F$140,6,FALSE),"")</f>
        <v>0</v>
      </c>
      <c r="CB14">
        <f>IFERROR(VLOOKUP($A14,'1871'!$A$3:$G$140,7,FALSE),"")</f>
        <v>0</v>
      </c>
      <c r="CC14">
        <f>IFERROR(VLOOKUP($A14,'1871'!$A$3:$H$140,8,FALSE),"")</f>
        <v>0</v>
      </c>
      <c r="CD14">
        <f>IFERROR(VLOOKUP($A14,'1871'!$A$3:$I$140,9,FALSE),"")</f>
        <v>0</v>
      </c>
      <c r="CE14">
        <f>IFERROR(VLOOKUP($A14,'1871'!$A$3:$J$140,10,FALSE),"")</f>
        <v>150</v>
      </c>
      <c r="CF14">
        <f>IFERROR(VLOOKUP($A14,'1872'!$A$3:$B$140,2,FALSE),"")</f>
        <v>540</v>
      </c>
      <c r="CG14">
        <f>IFERROR(VLOOKUP($A14,'1872'!$A$3:$C$140,3,FALSE),"")</f>
        <v>57996.75</v>
      </c>
      <c r="CH14">
        <f>IFERROR(VLOOKUP($A14,'1872'!$A$3:$D$140,4,FALSE),"")</f>
        <v>0</v>
      </c>
      <c r="CI14">
        <f>IFERROR(VLOOKUP($A14,'1872'!$A$3:$E$140,5,FALSE),"")</f>
        <v>0</v>
      </c>
      <c r="CJ14">
        <f>IFERROR(VLOOKUP($A14,'1872'!$A$3:$F$140,6,FALSE),"")</f>
        <v>0</v>
      </c>
      <c r="CK14">
        <f>IFERROR(VLOOKUP($A14,'1872'!$A$3:$G$140,7,FALSE),"")</f>
        <v>0</v>
      </c>
      <c r="CL14">
        <f>IFERROR(VLOOKUP($A14,'1872'!$A$3:$H$140,8,FALSE),"")</f>
        <v>0</v>
      </c>
      <c r="CM14">
        <f>IFERROR(VLOOKUP($A14,'1872'!$A$3:$I$140,9,FALSE),"")</f>
        <v>0</v>
      </c>
      <c r="CN14">
        <f>IFERROR(VLOOKUP($A14,'1872'!$A$3:$J$140,10,FALSE),"")</f>
        <v>300</v>
      </c>
      <c r="CO14">
        <f>IFERROR(VLOOKUP($A14,'1873'!$A$3:$B$140,2,FALSE),"")</f>
        <v>575</v>
      </c>
      <c r="CP14">
        <f>IFERROR(VLOOKUP($A14,'1873'!$A$3:$C$140,3,FALSE),"")</f>
        <v>58735.6</v>
      </c>
      <c r="CQ14">
        <f>IFERROR(VLOOKUP($A14,'1873'!$A$3:$D$140,4,FALSE),"")</f>
        <v>60</v>
      </c>
      <c r="CR14">
        <f>IFERROR(VLOOKUP($A14,'1873'!$A$3:$E$140,5,FALSE),"")</f>
        <v>3669.45</v>
      </c>
      <c r="CS14">
        <f>IFERROR(VLOOKUP($A14,'1873'!$A$3:$F$140,6,FALSE),"")</f>
        <v>0</v>
      </c>
      <c r="CT14">
        <f>IFERROR(VLOOKUP($A14,'1873'!$A$3:$G$140,7,FALSE),"")</f>
        <v>0</v>
      </c>
      <c r="CU14">
        <f>IFERROR(VLOOKUP($A14,'1873'!$A$3:$H$140,8,FALSE),"")</f>
        <v>0</v>
      </c>
      <c r="CV14">
        <f>IFERROR(VLOOKUP($A14,'1873'!$A$3:$I$140,9,FALSE),"")</f>
        <v>0</v>
      </c>
      <c r="CW14">
        <f>IFERROR(VLOOKUP($A14,'1873'!$A$3:$J$140,10,FALSE),"")</f>
        <v>700</v>
      </c>
      <c r="CX14">
        <f>IFERROR(VLOOKUP($A14,'1874'!$A$3:$B$140,2,FALSE),"")</f>
        <v>738</v>
      </c>
      <c r="CY14">
        <f>IFERROR(VLOOKUP($A14,'1874'!$A$3:$C$140,3,FALSE),"")</f>
        <v>85423</v>
      </c>
      <c r="CZ14">
        <f>IFERROR(VLOOKUP($A14,'1874'!$A$3:$D$140,4,FALSE),"")</f>
        <v>184</v>
      </c>
      <c r="DA14">
        <f>IFERROR(VLOOKUP($A14,'1874'!$A$3:$E$140,5,FALSE),"")</f>
        <v>16140.19</v>
      </c>
      <c r="DB14">
        <f>IFERROR(VLOOKUP($A14,'1874'!$A$3:$F$140,6,FALSE),"")</f>
        <v>0</v>
      </c>
      <c r="DC14">
        <f>IFERROR(VLOOKUP($A14,'1874'!$A$3:$G$140,7,FALSE),"")</f>
        <v>0</v>
      </c>
      <c r="DD14">
        <f>IFERROR(VLOOKUP($A14,'1874'!$A$3:$H$140,8,FALSE),"")</f>
        <v>0</v>
      </c>
      <c r="DE14">
        <f>IFERROR(VLOOKUP($A14,'1874'!$A$3:$I$140,9,FALSE),"")</f>
        <v>0</v>
      </c>
      <c r="DF14">
        <f>IFERROR(VLOOKUP($A14,'1874'!$A$3:$J$140,10,FALSE),"")</f>
        <v>1099.1600000000001</v>
      </c>
      <c r="DG14">
        <f>IFERROR(VLOOKUP($A14,'1875'!$A$3:$B$140,2,FALSE),"")</f>
        <v>362</v>
      </c>
      <c r="DH14">
        <f>IFERROR(VLOOKUP($A14,'1875'!$A$3:$C$140,3,FALSE),"")</f>
        <v>46681.03</v>
      </c>
      <c r="DI14">
        <f>IFERROR(VLOOKUP($A14,'1875'!$A$3:$D$140,4,FALSE),"")</f>
        <v>352</v>
      </c>
      <c r="DJ14">
        <f>IFERROR(VLOOKUP($A14,'1875'!$A$3:$E$140,5,FALSE),"")</f>
        <v>29489.45</v>
      </c>
      <c r="DK14">
        <f>IFERROR(VLOOKUP($A14,'1875'!$A$3:$F$140,6,FALSE),"")</f>
        <v>0</v>
      </c>
      <c r="DL14">
        <f>IFERROR(VLOOKUP($A14,'1875'!$A$3:$G$140,7,FALSE),"")</f>
        <v>0</v>
      </c>
      <c r="DM14">
        <f>IFERROR(VLOOKUP($A14,'1875'!$A$3:$H$140,8,FALSE),"")</f>
        <v>0</v>
      </c>
      <c r="DN14">
        <f>IFERROR(VLOOKUP($A14,'1875'!$A$3:$I$140,9,FALSE),"")</f>
        <v>0</v>
      </c>
      <c r="DO14">
        <f>IFERROR(VLOOKUP($A14,'1875'!$A$3:$J$140,10,FALSE),"")</f>
        <v>0</v>
      </c>
      <c r="DP14">
        <f>IFERROR(VLOOKUP($A14,'1876'!$A$3:$B$140,2,FALSE),"")</f>
        <v>518</v>
      </c>
      <c r="DQ14">
        <f>IFERROR(VLOOKUP($A14,'1876'!$A$3:$C$140,3,FALSE),"")</f>
        <v>54167.81</v>
      </c>
      <c r="DR14">
        <f>IFERROR(VLOOKUP($A14,'1876'!$A$3:$D$140,4,FALSE),"")</f>
        <v>310</v>
      </c>
      <c r="DS14">
        <f>IFERROR(VLOOKUP($A14,'1876'!$A$3:$E$140,5,FALSE),"")</f>
        <v>30593.54</v>
      </c>
      <c r="DT14">
        <f>IFERROR(VLOOKUP($A14,'1876'!$A$3:$F$140,6,FALSE),"")</f>
        <v>0</v>
      </c>
      <c r="DU14">
        <f>IFERROR(VLOOKUP($A14,'1876'!$A$3:$G$140,7,FALSE),"")</f>
        <v>0</v>
      </c>
      <c r="DV14">
        <f>IFERROR(VLOOKUP($A14,'1876'!$A$3:$H$140,8,FALSE),"")</f>
        <v>0</v>
      </c>
      <c r="DW14">
        <f>IFERROR(VLOOKUP($A14,'1876'!$A$3:$I$140,9,FALSE),"")</f>
        <v>0</v>
      </c>
      <c r="DX14">
        <f>IFERROR(VLOOKUP($A14,'1876'!$A$3:$J$140,10,FALSE),"")</f>
        <v>50</v>
      </c>
      <c r="DY14">
        <f>IFERROR(VLOOKUP($A14,'1877'!$A$3:$B$140,2,FALSE),"")</f>
        <v>453</v>
      </c>
      <c r="DZ14">
        <f>IFERROR(VLOOKUP($A14,'1877'!$A$3:$C$140,3,FALSE),"")</f>
        <v>48928.74</v>
      </c>
      <c r="EA14">
        <f>IFERROR(VLOOKUP($A14,'1877'!$A$3:$D$140,4,FALSE),"")</f>
        <v>369</v>
      </c>
      <c r="EB14">
        <f>IFERROR(VLOOKUP($A14,'1877'!$A$3:$E$140,5,FALSE),"")</f>
        <v>39054.339999999997</v>
      </c>
      <c r="EC14">
        <f>IFERROR(VLOOKUP($A14,'1877'!$A$3:$F$140,6,FALSE),"")</f>
        <v>0</v>
      </c>
      <c r="ED14">
        <f>IFERROR(VLOOKUP($A14,'1877'!$A$3:$G$140,7,FALSE),"")</f>
        <v>0</v>
      </c>
      <c r="EE14">
        <f>IFERROR(VLOOKUP($A14,'1877'!$A$3:$H$140,8,FALSE),"")</f>
        <v>0</v>
      </c>
      <c r="EF14">
        <f>IFERROR(VLOOKUP($A14,'1877'!$A$3:$I$140,9,FALSE),"")</f>
        <v>0</v>
      </c>
      <c r="EG14">
        <f>IFERROR(VLOOKUP($A14,'1877'!$A$3:$J$140,10,FALSE),"")</f>
        <v>750</v>
      </c>
      <c r="EH14">
        <f>IFERROR(VLOOKUP($A14,'1878'!$A$3:$B$140,2,FALSE),"")</f>
        <v>545</v>
      </c>
      <c r="EI14">
        <f>IFERROR(VLOOKUP($A14,'1878'!$A$3:$C$140,3,FALSE),"")</f>
        <v>59837.55</v>
      </c>
      <c r="EJ14">
        <f>IFERROR(VLOOKUP($A14,'1878'!$A$3:$D$140,4,FALSE),"")</f>
        <v>406</v>
      </c>
      <c r="EK14">
        <f>IFERROR(VLOOKUP($A14,'1878'!$A$3:$E$140,5,FALSE),"")</f>
        <v>43691.68</v>
      </c>
      <c r="EL14">
        <f>IFERROR(VLOOKUP($A14,'1878'!$A$3:$F$140,6,FALSE),"")</f>
        <v>0</v>
      </c>
      <c r="EM14">
        <f>IFERROR(VLOOKUP($A14,'1878'!$A$3:$G$140,7,FALSE),"")</f>
        <v>0</v>
      </c>
      <c r="EN14">
        <f>IFERROR(VLOOKUP($A14,'1878'!$A$3:$H$140,8,FALSE),"")</f>
        <v>0</v>
      </c>
      <c r="EO14">
        <f>IFERROR(VLOOKUP($A14,'1878'!$A$3:$I$140,9,FALSE),"")</f>
        <v>0</v>
      </c>
      <c r="EP14">
        <f>IFERROR(VLOOKUP($A14,'1878'!$A$3:$J$140,10,FALSE),"")</f>
        <v>1000</v>
      </c>
      <c r="EQ14">
        <f>IFERROR(VLOOKUP($A14,'1879'!$A$3:$B$140,2,FALSE),"")</f>
        <v>564</v>
      </c>
      <c r="ER14">
        <f>IFERROR(VLOOKUP($A14,'1879'!$A$3:$C$140,3,FALSE),"")</f>
        <v>62036.54</v>
      </c>
      <c r="ES14">
        <f>IFERROR(VLOOKUP($A14,'1879'!$A$3:$D$140,4,FALSE),"")</f>
        <v>236</v>
      </c>
      <c r="ET14">
        <f>IFERROR(VLOOKUP($A14,'1879'!$A$3:$E$140,5,FALSE),"")</f>
        <v>25678.95</v>
      </c>
      <c r="EU14">
        <f>IFERROR(VLOOKUP($A14,'1879'!$A$3:$F$140,6,FALSE),"")</f>
        <v>0</v>
      </c>
      <c r="EV14">
        <f>IFERROR(VLOOKUP($A14,'1879'!$A$3:$G$140,7,FALSE),"")</f>
        <v>0</v>
      </c>
      <c r="EW14">
        <f>IFERROR(VLOOKUP($A14,'1879'!$A$3:$H$140,8,FALSE),"")</f>
        <v>0</v>
      </c>
      <c r="EX14">
        <f>IFERROR(VLOOKUP($A14,'1879'!$A$3:$I$140,9,FALSE),"")</f>
        <v>0</v>
      </c>
      <c r="EY14">
        <f>IFERROR(VLOOKUP($A14,'1879'!$A$3:$J$140,10,FALSE),"")</f>
        <v>450</v>
      </c>
      <c r="EZ14">
        <f>IFERROR(VLOOKUP($A14,'1880'!$A$3:$B$140,2,FALSE),"")</f>
        <v>957</v>
      </c>
      <c r="FA14">
        <f>IFERROR(VLOOKUP($A14,'1880'!$A$3:$C$140,3,FALSE),"")</f>
        <v>105820.29</v>
      </c>
      <c r="FB14">
        <f>IFERROR(VLOOKUP($A14,'1880'!$A$3:$D$140,4,FALSE),"")</f>
        <v>334</v>
      </c>
      <c r="FC14">
        <f>IFERROR(VLOOKUP($A14,'1880'!$A$3:$E$140,5,FALSE),"")</f>
        <v>38006.86</v>
      </c>
      <c r="FD14">
        <f>IFERROR(VLOOKUP($A14,'1880'!$A$3:$F$140,6,FALSE),"")</f>
        <v>0</v>
      </c>
      <c r="FE14">
        <f>IFERROR(VLOOKUP($A14,'1880'!$A$3:$G$140,7,FALSE),"")</f>
        <v>0</v>
      </c>
      <c r="FF14">
        <f>IFERROR(VLOOKUP($A14,'1880'!$A$3:$H$140,8,FALSE),"")</f>
        <v>0</v>
      </c>
      <c r="FG14">
        <f>IFERROR(VLOOKUP($A14,'1880'!$A$3:$I$140,9,FALSE),"")</f>
        <v>0</v>
      </c>
      <c r="FH14">
        <f>IFERROR(VLOOKUP($A14,'1880'!$A$3:$J$140,10,FALSE),"")</f>
        <v>650</v>
      </c>
      <c r="FI14">
        <f>IFERROR(VLOOKUP($A14,'1881'!$A$3:$B$140,2,FALSE),"")</f>
        <v>1060</v>
      </c>
      <c r="FJ14">
        <f>IFERROR(VLOOKUP($A14,'1881'!$A$3:$C$140,3,FALSE),"")</f>
        <v>126894.11</v>
      </c>
      <c r="FK14">
        <f>IFERROR(VLOOKUP($A14,'1881'!$A$3:$D$140,4,FALSE),"")</f>
        <v>261</v>
      </c>
      <c r="FL14">
        <f>IFERROR(VLOOKUP($A14,'1881'!$A$3:$E$140,5,FALSE),"")</f>
        <v>30518.92</v>
      </c>
      <c r="FM14">
        <f>IFERROR(VLOOKUP($A14,'1881'!$A$3:$F$140,6,FALSE),"")</f>
        <v>4</v>
      </c>
      <c r="FN14">
        <f>IFERROR(VLOOKUP($A14,'1881'!$A$3:$G$140,7,FALSE),"")</f>
        <v>0</v>
      </c>
      <c r="FO14">
        <f>IFERROR(VLOOKUP($A14,'1881'!$A$3:$H$140,8,FALSE),"")</f>
        <v>15</v>
      </c>
      <c r="FP14">
        <f>IFERROR(VLOOKUP($A14,'1881'!$A$3:$I$140,9,FALSE),"")</f>
        <v>0</v>
      </c>
      <c r="FQ14">
        <f>IFERROR(VLOOKUP($A14,'1881'!$A$3:$J$140,10,FALSE),"")</f>
        <v>0</v>
      </c>
      <c r="FR14">
        <f>IFERROR(VLOOKUP($A14,'1882'!$A$3:$B$140,2,FALSE),"")</f>
        <v>835</v>
      </c>
      <c r="FS14">
        <f>IFERROR(VLOOKUP($A14,'1882'!$A$3:$C$140,3,FALSE),"")</f>
        <v>102910.34</v>
      </c>
      <c r="FT14">
        <f>IFERROR(VLOOKUP($A14,'1882'!$A$3:$D$140,4,FALSE),"")</f>
        <v>204</v>
      </c>
      <c r="FU14">
        <f>IFERROR(VLOOKUP($A14,'1882'!$A$3:$E$140,5,FALSE),"")</f>
        <v>21993.24</v>
      </c>
      <c r="FV14">
        <f>IFERROR(VLOOKUP($A14,'1882'!$A$3:$F$140,6,FALSE),"")</f>
        <v>9</v>
      </c>
      <c r="FW14">
        <f>IFERROR(VLOOKUP($A14,'1882'!$A$3:$G$140,7,FALSE),"")</f>
        <v>887.59</v>
      </c>
      <c r="FX14">
        <f>IFERROR(VLOOKUP($A14,'1882'!$A$3:$H$140,8,FALSE),"")</f>
        <v>28</v>
      </c>
      <c r="FY14">
        <f>IFERROR(VLOOKUP($A14,'1882'!$A$3:$I$140,9,FALSE),"")</f>
        <v>2374.5100000000002</v>
      </c>
      <c r="FZ14">
        <f>IFERROR(VLOOKUP($A14,'1882'!$A$3:$J$140,10,FALSE),"")</f>
        <v>0</v>
      </c>
      <c r="GA14">
        <f>IFERROR(VLOOKUP($A14,'1883'!$A$3:$B$140,2,FALSE),"")</f>
        <v>668</v>
      </c>
      <c r="GB14">
        <f>IFERROR(VLOOKUP($A14,'1883'!$A$3:$C$140,3,FALSE),"")</f>
        <v>84084.69</v>
      </c>
      <c r="GC14">
        <f>IFERROR(VLOOKUP($A14,'1883'!$A$3:$D$140,4,FALSE),"")</f>
        <v>310</v>
      </c>
      <c r="GD14">
        <f>IFERROR(VLOOKUP($A14,'1883'!$A$3:$E$140,5,FALSE),"")</f>
        <v>34697</v>
      </c>
      <c r="GE14">
        <f>IFERROR(VLOOKUP($A14,'1883'!$A$3:$F$140,6,FALSE),"")</f>
        <v>16</v>
      </c>
      <c r="GF14">
        <f>IFERROR(VLOOKUP($A14,'1883'!$A$3:$G$140,7,FALSE),"")</f>
        <v>1398.86</v>
      </c>
      <c r="GG14">
        <f>IFERROR(VLOOKUP($A14,'1883'!$A$3:$H$140,8,FALSE),"")</f>
        <v>20</v>
      </c>
      <c r="GH14">
        <f>IFERROR(VLOOKUP($A14,'1883'!$A$3:$I$140,9,FALSE),"")</f>
        <v>1762</v>
      </c>
      <c r="GI14">
        <f>IFERROR(VLOOKUP($A14,'1883'!$A$3:$J$140,10,FALSE),"")</f>
        <v>0</v>
      </c>
      <c r="GJ14">
        <f>IFERROR(VLOOKUP($A14,'1884'!$A$3:$B$140,2,FALSE),"")</f>
        <v>412</v>
      </c>
      <c r="GK14">
        <f>IFERROR(VLOOKUP($A14,'1884'!$A$3:$C$140,3,FALSE),"")</f>
        <v>46586.22</v>
      </c>
      <c r="GL14">
        <f>IFERROR(VLOOKUP($A14,'1884'!$A$3:$D$140,4,FALSE),"")</f>
        <v>337</v>
      </c>
      <c r="GM14">
        <f>IFERROR(VLOOKUP($A14,'1884'!$A$3:$E$140,5,FALSE),"")</f>
        <v>39296.46</v>
      </c>
      <c r="GN14">
        <f>IFERROR(VLOOKUP($A14,'1884'!$A$3:$F$140,6,FALSE),"")</f>
        <v>16</v>
      </c>
      <c r="GO14">
        <f>IFERROR(VLOOKUP($A14,'1884'!$A$3:$G$140,7,FALSE),"")</f>
        <v>1520</v>
      </c>
      <c r="GP14">
        <f>IFERROR(VLOOKUP($A14,'1884'!$A$3:$H$140,8,FALSE),"")</f>
        <v>25</v>
      </c>
      <c r="GQ14">
        <f>IFERROR(VLOOKUP($A14,'1884'!$A$3:$I$140,9,FALSE),"")</f>
        <v>1851.94</v>
      </c>
      <c r="GR14">
        <f>IFERROR(VLOOKUP($A14,'1884'!$A$3:$J$140,10,FALSE),"")</f>
        <v>0</v>
      </c>
      <c r="GS14">
        <f>IFERROR(VLOOKUP($A14,'1885'!$A$3:$B$140,2,FALSE),"")</f>
        <v>320</v>
      </c>
      <c r="GT14">
        <f>IFERROR(VLOOKUP($A14,'1885'!$A$3:$C$140,3,FALSE),"")</f>
        <v>35048.050000000003</v>
      </c>
      <c r="GU14">
        <f>IFERROR(VLOOKUP($A14,'1885'!$A$3:$D$140,4,FALSE),"")</f>
        <v>329</v>
      </c>
      <c r="GV14">
        <f>IFERROR(VLOOKUP($A14,'1885'!$A$3:$E$140,5,FALSE),"")</f>
        <v>36890.25</v>
      </c>
      <c r="GW14">
        <f>IFERROR(VLOOKUP($A14,'1885'!$A$3:$F$140,6,FALSE),"")</f>
        <v>5</v>
      </c>
      <c r="GX14">
        <f>IFERROR(VLOOKUP($A14,'1885'!$A$3:$G$140,7,FALSE),"")</f>
        <v>440</v>
      </c>
      <c r="GY14">
        <f>IFERROR(VLOOKUP($A14,'1885'!$A$3:$H$140,8,FALSE),"")</f>
        <v>7</v>
      </c>
      <c r="GZ14">
        <f>IFERROR(VLOOKUP($A14,'1885'!$A$3:$I$140,9,FALSE),"")</f>
        <v>536.16999999999996</v>
      </c>
      <c r="HA14">
        <f>IFERROR(VLOOKUP($A14,'1885'!$A$3:$J$140,10,FALSE),"")</f>
        <v>0</v>
      </c>
      <c r="HB14">
        <f>IFERROR(VLOOKUP($A14,'1886'!$A$3:$B$140,2,FALSE),"")</f>
        <v>341</v>
      </c>
      <c r="HC14">
        <f>IFERROR(VLOOKUP($A14,'1886'!$A$3:$C$140,3,FALSE),"")</f>
        <v>37955.620000000003</v>
      </c>
      <c r="HD14">
        <f>IFERROR(VLOOKUP($A14,'1886'!$A$3:$D$140,4,FALSE),"")</f>
        <v>402</v>
      </c>
      <c r="HE14">
        <f>IFERROR(VLOOKUP($A14,'1886'!$A$3:$E$140,5,FALSE),"")</f>
        <v>47489.48</v>
      </c>
      <c r="HF14">
        <f>IFERROR(VLOOKUP($A14,'1886'!$A$3:$F$140,6,FALSE),"")</f>
        <v>4</v>
      </c>
      <c r="HG14">
        <f>IFERROR(VLOOKUP($A14,'1886'!$A$3:$G$140,7,FALSE),"")</f>
        <v>19.38</v>
      </c>
      <c r="HH14">
        <f>IFERROR(VLOOKUP($A14,'1886'!$A$3:$H$140,8,FALSE),"")</f>
        <v>2</v>
      </c>
      <c r="HI14">
        <f>IFERROR(VLOOKUP($A14,'1886'!$A$3:$I$140,9,FALSE),"")</f>
        <v>201.5</v>
      </c>
      <c r="HJ14">
        <f>IFERROR(VLOOKUP($A14,'1886'!$A$3:$J$140,10,FALSE),"")</f>
        <v>0</v>
      </c>
      <c r="HK14">
        <f>IFERROR(VLOOKUP($A14,'1887'!$A$3:$B$140,2,FALSE),"")</f>
        <v>728</v>
      </c>
      <c r="HL14">
        <f>IFERROR(VLOOKUP($A14,'1887'!$A$3:$C$140,3,FALSE),"")</f>
        <v>90803.1</v>
      </c>
      <c r="HM14">
        <f>IFERROR(VLOOKUP($A14,'1887'!$A$3:$D$140,4,FALSE),"")</f>
        <v>580</v>
      </c>
      <c r="HN14">
        <f>IFERROR(VLOOKUP($A14,'1887'!$A$3:$E$140,5,FALSE),"")</f>
        <v>70663.86</v>
      </c>
      <c r="HO14">
        <f>IFERROR(VLOOKUP($A14,'1887'!$A$3:$F$140,6,FALSE),"")</f>
        <v>7</v>
      </c>
      <c r="HP14">
        <f>IFERROR(VLOOKUP($A14,'1887'!$A$3:$G$140,7,FALSE),"")</f>
        <v>718.36</v>
      </c>
      <c r="HQ14">
        <f>IFERROR(VLOOKUP($A14,'1887'!$A$3:$H$140,8,FALSE),"")</f>
        <v>1</v>
      </c>
      <c r="HR14">
        <f>IFERROR(VLOOKUP($A14,'1887'!$A$3:$I$140,9,FALSE),"")</f>
        <v>55.03</v>
      </c>
      <c r="HS14">
        <f>IFERROR(VLOOKUP($A14,'1887'!$A$3:$J$140,10,FALSE),"")</f>
        <v>0</v>
      </c>
      <c r="HT14">
        <f>IFERROR(VLOOKUP($A14,'1888'!$A$3:$B$140,2,FALSE),"")</f>
        <v>691</v>
      </c>
      <c r="HU14">
        <f>IFERROR(VLOOKUP($A14,'1888'!$A$3:$C$140,3,FALSE),"")</f>
        <v>81633.509999999995</v>
      </c>
      <c r="HV14">
        <f>IFERROR(VLOOKUP($A14,'1888'!$A$3:$D$140,4,FALSE),"")</f>
        <v>499</v>
      </c>
      <c r="HW14">
        <f>IFERROR(VLOOKUP($A14,'1888'!$A$3:$E$140,5,FALSE),"")</f>
        <v>61547.77</v>
      </c>
      <c r="HX14">
        <f>IFERROR(VLOOKUP($A14,'1888'!$A$3:$F$140,6,FALSE),"")</f>
        <v>5</v>
      </c>
      <c r="HY14">
        <f>IFERROR(VLOOKUP($A14,'1888'!$A$3:$G$140,7,FALSE),"")</f>
        <v>200</v>
      </c>
      <c r="HZ14">
        <f>IFERROR(VLOOKUP($A14,'1888'!$A$3:$H$140,8,FALSE),"")</f>
        <v>3</v>
      </c>
      <c r="IA14">
        <f>IFERROR(VLOOKUP($A14,'1888'!$A$3:$I$140,9,FALSE),"")</f>
        <v>355.08</v>
      </c>
      <c r="IB14">
        <f>IFERROR(VLOOKUP($A14,'1888'!$A$3:$J$140,10,FALSE),"")</f>
        <v>0</v>
      </c>
      <c r="IC14">
        <f>IFERROR(VLOOKUP($A14,'1889'!$A$3:$B$140,2,FALSE),"")</f>
        <v>745</v>
      </c>
      <c r="ID14">
        <f>IFERROR(VLOOKUP($A14,'1889'!$A$3:$C$140,3,FALSE),"")</f>
        <v>91740.04</v>
      </c>
      <c r="IE14">
        <f>IFERROR(VLOOKUP($A14,'1889'!$A$3:$D$140,4,FALSE),"")</f>
        <v>382</v>
      </c>
      <c r="IF14">
        <f>IFERROR(VLOOKUP($A14,'1889'!$A$3:$E$140,5,FALSE),"")</f>
        <v>43581.25</v>
      </c>
      <c r="IG14">
        <f>IFERROR(VLOOKUP($A14,'1889'!$A$3:$F$140,6,FALSE),"")</f>
        <v>8</v>
      </c>
      <c r="IH14">
        <f>IFERROR(VLOOKUP($A14,'1889'!$A$3:$G$140,7,FALSE),"")</f>
        <v>846.8</v>
      </c>
      <c r="II14">
        <f>IFERROR(VLOOKUP($A14,'1889'!$A$3:$H$140,8,FALSE),"")</f>
        <v>2</v>
      </c>
      <c r="IJ14">
        <f>IFERROR(VLOOKUP($A14,'1889'!$A$3:$I$140,9,FALSE),"")</f>
        <v>160</v>
      </c>
      <c r="IK14">
        <f>IFERROR(VLOOKUP($A14,'1889'!$A$3:$J$140,10,FALSE),"")</f>
        <v>0</v>
      </c>
      <c r="IL14">
        <f>IFERROR(VLOOKUP($A14,'1890'!$A$3:$B$140,2,FALSE),"")</f>
        <v>934</v>
      </c>
      <c r="IM14">
        <f>IFERROR(VLOOKUP($A14,'1890'!$A$3:$C$140,3,FALSE),"")</f>
        <v>108917.16</v>
      </c>
      <c r="IN14">
        <f>IFERROR(VLOOKUP($A14,'1890'!$A$3:$D$140,4,FALSE),"")</f>
        <v>339</v>
      </c>
      <c r="IO14">
        <f>IFERROR(VLOOKUP($A14,'1890'!$A$3:$E$140,5,FALSE),"")</f>
        <v>40494.65</v>
      </c>
      <c r="IP14">
        <f>IFERROR(VLOOKUP($A14,'1890'!$A$3:$F$140,6,FALSE),"")</f>
        <v>14</v>
      </c>
      <c r="IQ14">
        <f>IFERROR(VLOOKUP($A14,'1890'!$A$3:$G$140,7,FALSE),"")</f>
        <v>1417.68</v>
      </c>
      <c r="IR14">
        <f>IFERROR(VLOOKUP($A14,'1890'!$A$3:$H$140,8,FALSE),"")</f>
        <v>0</v>
      </c>
      <c r="IS14">
        <f>IFERROR(VLOOKUP($A14,'1890'!$A$3:$I$140,9,FALSE),"")</f>
        <v>0</v>
      </c>
      <c r="IT14">
        <f>IFERROR(VLOOKUP($A14,'1890'!$A$3:$J$140,10,FALSE),"")</f>
        <v>0</v>
      </c>
      <c r="IU14">
        <f>IFERROR(VLOOKUP($A14,'1891'!$A$3:$B$140,2,FALSE),"")</f>
        <v>706</v>
      </c>
      <c r="IV14">
        <f>IFERROR(VLOOKUP($A14,'1891'!$A$3:$C$140,3,FALSE),"")</f>
        <v>77915.94</v>
      </c>
      <c r="IW14">
        <f>IFERROR(VLOOKUP($A14,'1891'!$A$3:$D$140,4,FALSE),"")</f>
        <v>256</v>
      </c>
      <c r="IX14">
        <f>IFERROR(VLOOKUP($A14,'1891'!$A$3:$E$140,5,FALSE),"")</f>
        <v>28367.99</v>
      </c>
      <c r="IY14">
        <f>IFERROR(VLOOKUP($A14,'1891'!$A$3:$F$140,6,FALSE),"")</f>
        <v>11</v>
      </c>
      <c r="IZ14">
        <f>IFERROR(VLOOKUP($A14,'1891'!$A$3:$G$140,7,FALSE),"")</f>
        <v>1362.48</v>
      </c>
      <c r="JA14">
        <f>IFERROR(VLOOKUP($A14,'1891'!$A$3:$H$140,8,FALSE),"")</f>
        <v>0</v>
      </c>
      <c r="JB14">
        <f>IFERROR(VLOOKUP($A14,'1891'!$A$3:$I$140,9,FALSE),"")</f>
        <v>0</v>
      </c>
      <c r="JC14">
        <f>IFERROR(VLOOKUP($A14,'1891'!$A$3:$J$140,10,FALSE),"")</f>
        <v>0</v>
      </c>
      <c r="JD14">
        <f>IFERROR(VLOOKUP($A14,'1892'!$A$3:$B$140,2,FALSE),"")</f>
        <v>596</v>
      </c>
      <c r="JE14">
        <f>IFERROR(VLOOKUP($A14,'1892'!$A$3:$C$140,3,FALSE),"")</f>
        <v>64970.51</v>
      </c>
      <c r="JF14">
        <f>IFERROR(VLOOKUP($A14,'1892'!$A$3:$D$140,4,FALSE),"")</f>
        <v>241</v>
      </c>
      <c r="JG14">
        <f>IFERROR(VLOOKUP($A14,'1892'!$A$3:$E$140,5,FALSE),"")</f>
        <v>28112.74</v>
      </c>
      <c r="JH14">
        <f>IFERROR(VLOOKUP($A14,'1892'!$A$3:$F$140,6,FALSE),"")</f>
        <v>17</v>
      </c>
      <c r="JI14">
        <f>IFERROR(VLOOKUP($A14,'1892'!$A$3:$G$140,7,FALSE),"")</f>
        <v>1921.65</v>
      </c>
      <c r="JJ14">
        <f>IFERROR(VLOOKUP($A14,'1892'!$A$3:$H$140,8,FALSE),"")</f>
        <v>0</v>
      </c>
      <c r="JK14">
        <f>IFERROR(VLOOKUP($A14,'1892'!$A$3:$I$140,9,FALSE),"")</f>
        <v>0</v>
      </c>
      <c r="JL14">
        <f>IFERROR(VLOOKUP($A14,'1892'!$A$3:$J$140,10,FALSE),"")</f>
        <v>0</v>
      </c>
      <c r="JM14">
        <f>IFERROR(VLOOKUP($A14,'1893'!$A$3:$B$140,2,FALSE),"")</f>
        <v>470</v>
      </c>
      <c r="JN14">
        <f>IFERROR(VLOOKUP($A14,'1893'!$A$3:$C$140,3,FALSE),"")</f>
        <v>52305</v>
      </c>
      <c r="JO14">
        <f>IFERROR(VLOOKUP($A14,'1893'!$A$3:$D$140,4,FALSE),"")</f>
        <v>363</v>
      </c>
      <c r="JP14">
        <f>IFERROR(VLOOKUP($A14,'1893'!$A$3:$E$140,5,FALSE),"")</f>
        <v>42739.86</v>
      </c>
      <c r="JQ14">
        <f>IFERROR(VLOOKUP($A14,'1893'!$A$3:$F$140,6,FALSE),"")</f>
        <v>21</v>
      </c>
      <c r="JR14">
        <f>IFERROR(VLOOKUP($A14,'1893'!$A$3:$G$140,7,FALSE),"")</f>
        <v>2747.35</v>
      </c>
      <c r="JS14">
        <f>IFERROR(VLOOKUP($A14,'1893'!$A$3:$H$140,8,FALSE),"")</f>
        <v>0</v>
      </c>
      <c r="JT14">
        <f>IFERROR(VLOOKUP($A14,'1893'!$A$3:$I$140,9,FALSE),"")</f>
        <v>0</v>
      </c>
      <c r="JU14">
        <f>IFERROR(VLOOKUP($A14,'1893'!$A$3:$J$140,10,FALSE),"")</f>
        <v>0</v>
      </c>
      <c r="JV14">
        <f>IFERROR(VLOOKUP($A14,'1894'!$A$3:$B$140,2,FALSE),"")</f>
        <v>543</v>
      </c>
      <c r="JW14">
        <f>IFERROR(VLOOKUP($A14,'1894'!$A$3:$C$140,3,FALSE),"")</f>
        <v>62497.09</v>
      </c>
      <c r="JX14">
        <f>IFERROR(VLOOKUP($A14,'1894'!$A$3:$D$140,4,FALSE),"")</f>
        <v>446</v>
      </c>
      <c r="JY14">
        <f>IFERROR(VLOOKUP($A14,'1894'!$A$3:$E$140,5,FALSE),"")</f>
        <v>54168.38</v>
      </c>
      <c r="JZ14">
        <f>IFERROR(VLOOKUP($A14,'1894'!$A$3:$F$140,6,FALSE),"")</f>
        <v>8</v>
      </c>
      <c r="KA14">
        <f>IFERROR(VLOOKUP($A14,'1894'!$A$3:$G$140,7,FALSE),"")</f>
        <v>597.5</v>
      </c>
      <c r="KB14">
        <f>IFERROR(VLOOKUP($A14,'1894'!$A$3:$H$140,8,FALSE),"")</f>
        <v>0</v>
      </c>
      <c r="KC14">
        <f>IFERROR(VLOOKUP($A14,'1894'!$A$3:$I$140,9,FALSE),"")</f>
        <v>0</v>
      </c>
      <c r="KD14">
        <f>IFERROR(VLOOKUP($A14,'1894'!$A$3:$J$140,10,FALSE),"")</f>
        <v>0</v>
      </c>
      <c r="KE14">
        <f>IFERROR(VLOOKUP($A14,'1895'!$A$3:$B$140,2,FALSE),"")</f>
        <v>708</v>
      </c>
      <c r="KF14">
        <f>IFERROR(VLOOKUP($A14,'1895'!$A$3:$C$140,3,FALSE),"")</f>
        <v>82482.33</v>
      </c>
      <c r="KG14">
        <f>IFERROR(VLOOKUP($A14,'1895'!$A$3:$D$140,4,FALSE),"")</f>
        <v>432</v>
      </c>
      <c r="KH14">
        <f>IFERROR(VLOOKUP($A14,'1895'!$A$3:$E$140,5,FALSE),"")</f>
        <v>51457.63</v>
      </c>
      <c r="KI14">
        <f>IFERROR(VLOOKUP($A14,'1895'!$A$3:$F$140,6,FALSE),"")</f>
        <v>8</v>
      </c>
      <c r="KJ14">
        <f>IFERROR(VLOOKUP($A14,'1895'!$A$3:$G$140,7,FALSE),"")</f>
        <v>918.1</v>
      </c>
      <c r="KK14">
        <f>IFERROR(VLOOKUP($A14,'1895'!$A$3:$H$140,8,FALSE),"")</f>
        <v>0</v>
      </c>
      <c r="KL14">
        <f>IFERROR(VLOOKUP($A14,'1895'!$A$3:$I$140,9,FALSE),"")</f>
        <v>0</v>
      </c>
      <c r="KM14">
        <f>IFERROR(VLOOKUP($A14,'1895'!$A$3:$J$140,10,FALSE),"")</f>
        <v>0</v>
      </c>
      <c r="KN14">
        <f>IFERROR(VLOOKUP($A14,'1896'!$A$3:$B$140,2,FALSE),"")</f>
        <v>1006</v>
      </c>
      <c r="KO14">
        <f>IFERROR(VLOOKUP($A14,'1896'!$A$3:$C$140,3,FALSE),"")</f>
        <v>121774.99</v>
      </c>
      <c r="KP14">
        <f>IFERROR(VLOOKUP($A14,'1896'!$A$3:$D$140,4,FALSE),"")</f>
        <v>431</v>
      </c>
      <c r="KQ14">
        <f>IFERROR(VLOOKUP($A14,'1896'!$A$3:$E$140,5,FALSE),"")</f>
        <v>50568.12</v>
      </c>
      <c r="KR14">
        <f>IFERROR(VLOOKUP($A14,'1896'!$A$3:$F$140,6,FALSE),"")</f>
        <v>14</v>
      </c>
      <c r="KS14">
        <f>IFERROR(VLOOKUP($A14,'1896'!$A$3:$G$140,7,FALSE),"")</f>
        <v>1683.79</v>
      </c>
      <c r="KT14">
        <f>IFERROR(VLOOKUP($A14,'1896'!$A$3:$H$140,8,FALSE),"")</f>
        <v>0</v>
      </c>
      <c r="KU14">
        <f>IFERROR(VLOOKUP($A14,'1896'!$A$3:$I$140,9,FALSE),"")</f>
        <v>0</v>
      </c>
      <c r="KV14">
        <f>IFERROR(VLOOKUP($A14,'1896'!$A$3:$J$140,10,FALSE),"")</f>
        <v>0</v>
      </c>
      <c r="KW14">
        <f>IFERROR(VLOOKUP($A14,'1897'!$A$3:$B$140,2,FALSE),"")</f>
        <v>794</v>
      </c>
      <c r="KX14">
        <f>IFERROR(VLOOKUP($A14,'1897'!$A$3:$C$140,3,FALSE),"")</f>
        <v>94016.62</v>
      </c>
      <c r="KY14">
        <f>IFERROR(VLOOKUP($A14,'1897'!$A$3:$D$140,4,FALSE),"")</f>
        <v>391</v>
      </c>
      <c r="KZ14">
        <f>IFERROR(VLOOKUP($A14,'1897'!$A$3:$E$140,5,FALSE),"")</f>
        <v>46168.79</v>
      </c>
      <c r="LA14">
        <f>IFERROR(VLOOKUP($A14,'1897'!$A$3:$F$140,6,FALSE),"")</f>
        <v>15</v>
      </c>
      <c r="LB14">
        <f>IFERROR(VLOOKUP($A14,'1897'!$A$3:$G$140,7,FALSE),"")</f>
        <v>1854.75</v>
      </c>
      <c r="LC14">
        <f>IFERROR(VLOOKUP($A14,'1897'!$A$3:$H$140,8,FALSE),"")</f>
        <v>0</v>
      </c>
      <c r="LD14">
        <f>IFERROR(VLOOKUP($A14,'1897'!$A$3:$I$140,9,FALSE),"")</f>
        <v>0</v>
      </c>
      <c r="LE14">
        <f>IFERROR(VLOOKUP($A14,'1897'!$A$3:$J$140,10,FALSE),"")</f>
        <v>0</v>
      </c>
      <c r="LF14">
        <f>IFERROR(VLOOKUP($A14,'1898'!$A$3:$B$140,2,FALSE),"")</f>
        <v>960</v>
      </c>
      <c r="LG14">
        <f>IFERROR(VLOOKUP($A14,'1898'!$A$3:$C$140,3,FALSE),"")</f>
        <v>107368.3</v>
      </c>
      <c r="LH14">
        <f>IFERROR(VLOOKUP($A14,'1898'!$A$3:$D$140,4,FALSE),"")</f>
        <v>438</v>
      </c>
      <c r="LI14">
        <f>IFERROR(VLOOKUP($A14,'1898'!$A$3:$E$140,5,FALSE),"")</f>
        <v>51413.06</v>
      </c>
      <c r="LJ14">
        <f>IFERROR(VLOOKUP($A14,'1898'!$A$3:$F$140,6,FALSE),"")</f>
        <v>19</v>
      </c>
      <c r="LK14">
        <f>IFERROR(VLOOKUP($A14,'1898'!$A$3:$G$140,7,FALSE),"")</f>
        <v>2436.36</v>
      </c>
      <c r="LL14">
        <f>IFERROR(VLOOKUP($A14,'1898'!$A$3:$H$140,8,FALSE),"")</f>
        <v>0</v>
      </c>
      <c r="LM14">
        <f>IFERROR(VLOOKUP($A14,'1898'!$A$3:$I$140,9,FALSE),"")</f>
        <v>0</v>
      </c>
      <c r="LN14">
        <f>IFERROR(VLOOKUP($A14,'1898'!$A$3:$J$140,10,FALSE),"")</f>
        <v>0</v>
      </c>
      <c r="LO14">
        <f>IFERROR(VLOOKUP($A14,'1899'!$A$3:$B$140,2,FALSE),"")</f>
        <v>1136</v>
      </c>
      <c r="LP14">
        <f>IFERROR(VLOOKUP($A14,'1899'!$A$3:$C$140,3,FALSE),"")</f>
        <v>131755.28</v>
      </c>
      <c r="LQ14">
        <f>IFERROR(VLOOKUP($A14,'1899'!$A$3:$D$140,4,FALSE),"")</f>
        <v>377</v>
      </c>
      <c r="LR14">
        <f>IFERROR(VLOOKUP($A14,'1899'!$A$3:$E$140,5,FALSE),"")</f>
        <v>41309.129999999997</v>
      </c>
      <c r="LS14">
        <f>IFERROR(VLOOKUP($A14,'1899'!$A$3:$F$140,6,FALSE),"")</f>
        <v>22</v>
      </c>
      <c r="LT14">
        <f>IFERROR(VLOOKUP($A14,'1899'!$A$3:$G$140,7,FALSE),"")</f>
        <v>2826.73</v>
      </c>
      <c r="LU14">
        <f>IFERROR(VLOOKUP($A14,'1899'!$A$3:$H$140,8,FALSE),"")</f>
        <v>0</v>
      </c>
      <c r="LV14">
        <f>IFERROR(VLOOKUP($A14,'1899'!$A$3:$I$140,9,FALSE),"")</f>
        <v>0</v>
      </c>
      <c r="LW14">
        <f>IFERROR(VLOOKUP($A14,'1899'!$A$3:$J$140,10,FALSE),"")</f>
        <v>0</v>
      </c>
      <c r="LX14">
        <f>IFERROR(VLOOKUP($A14,'1900'!$A$3:$B$140,2,FALSE),"")</f>
        <v>1427</v>
      </c>
      <c r="LY14">
        <f>IFERROR(VLOOKUP($A14,'1900'!$A$3:$C$140,3,FALSE),"")</f>
        <v>169013.74</v>
      </c>
      <c r="LZ14">
        <f>IFERROR(VLOOKUP($A14,'1900'!$A$3:$D$140,4,FALSE),"")</f>
        <v>498</v>
      </c>
      <c r="MA14">
        <f>IFERROR(VLOOKUP($A14,'1900'!$A$3:$E$140,5,FALSE),"")</f>
        <v>59131.49</v>
      </c>
      <c r="MB14">
        <f>IFERROR(VLOOKUP($A14,'1900'!$A$3:$F$140,6,FALSE),"")</f>
        <v>47</v>
      </c>
      <c r="MC14">
        <f>IFERROR(VLOOKUP($A14,'1900'!$A$3:$G$140,7,FALSE),"")</f>
        <v>6111.09</v>
      </c>
      <c r="MD14">
        <f>IFERROR(VLOOKUP($A14,'1900'!$A$3:$H$140,8,FALSE),"")</f>
        <v>0</v>
      </c>
      <c r="ME14">
        <f>IFERROR(VLOOKUP($A14,'1900'!$A$3:$I$140,9,FALSE),"")</f>
        <v>0</v>
      </c>
      <c r="MF14">
        <f>IFERROR(VLOOKUP($A14,'1900'!$A$3:$J$140,10,FALSE),"")</f>
        <v>0</v>
      </c>
      <c r="MG14">
        <f>IFERROR(VLOOKUP($A14,'1901'!$A$3:$B$140,2,FALSE),"")</f>
        <v>1154</v>
      </c>
      <c r="MH14">
        <f>IFERROR(VLOOKUP($A14,'1901'!$A$3:$C$140,3,FALSE),"")</f>
        <v>136121.67000000001</v>
      </c>
      <c r="MI14">
        <f>IFERROR(VLOOKUP($A14,'1901'!$A$3:$D$140,4,FALSE),"")</f>
        <v>597</v>
      </c>
      <c r="MJ14">
        <f>IFERROR(VLOOKUP($A14,'1901'!$A$3:$E$140,5,FALSE),"")</f>
        <v>72626.27</v>
      </c>
      <c r="MK14">
        <f>IFERROR(VLOOKUP($A14,'1901'!$A$3:$F$140,6,FALSE),"")</f>
        <v>46</v>
      </c>
      <c r="ML14">
        <f>IFERROR(VLOOKUP($A14,'1901'!$A$3:$G$140,7,FALSE),"")</f>
        <v>5210.7700000000004</v>
      </c>
      <c r="MM14">
        <f>IFERROR(VLOOKUP($A14,'1901'!$A$3:$H$140,8,FALSE),"")</f>
        <v>0</v>
      </c>
      <c r="MN14">
        <f>IFERROR(VLOOKUP($A14,'1901'!$A$3:$I$140,9,FALSE),"")</f>
        <v>0</v>
      </c>
      <c r="MO14">
        <f>IFERROR(VLOOKUP($A14,'1901'!$A$3:$J$140,10,FALSE),"")</f>
        <v>0</v>
      </c>
      <c r="MP14">
        <f>IFERROR(VLOOKUP($A14,'1902'!$A$3:$B$140,2,FALSE),"")</f>
        <v>1065</v>
      </c>
      <c r="MQ14">
        <f>IFERROR(VLOOKUP($A14,'1902'!$A$3:$C$140,3,FALSE),"")</f>
        <v>118727.03999999999</v>
      </c>
      <c r="MR14">
        <f>IFERROR(VLOOKUP($A14,'1902'!$A$3:$D$140,4,FALSE),"")</f>
        <v>539</v>
      </c>
      <c r="MS14">
        <f>IFERROR(VLOOKUP($A14,'1902'!$A$3:$E$140,5,FALSE),"")</f>
        <v>64394.34</v>
      </c>
      <c r="MT14">
        <f>IFERROR(VLOOKUP($A14,'1902'!$A$3:$F$140,6,FALSE),"")</f>
        <v>70</v>
      </c>
      <c r="MU14">
        <f>IFERROR(VLOOKUP($A14,'1902'!$A$3:$G$140,7,FALSE),"")</f>
        <v>8114.87</v>
      </c>
      <c r="MV14">
        <f>IFERROR(VLOOKUP($A14,'1902'!$A$3:$H$140,8,FALSE),"")</f>
        <v>0</v>
      </c>
      <c r="MW14">
        <f>IFERROR(VLOOKUP($A14,'1902'!$A$3:$I$140,9,FALSE),"")</f>
        <v>0</v>
      </c>
      <c r="MX14">
        <f>IFERROR(VLOOKUP($A14,'1902'!$A$3:$J$140,10,FALSE),"")</f>
        <v>0</v>
      </c>
      <c r="MY14">
        <f>IFERROR(VLOOKUP($A14,'1903'!$A$3:$B$140,2,FALSE),"")</f>
        <v>1004</v>
      </c>
      <c r="MZ14">
        <f>IFERROR(VLOOKUP($A14,'1903'!$A$3:$C$140,3,FALSE),"")</f>
        <v>108915.37</v>
      </c>
      <c r="NA14">
        <f>IFERROR(VLOOKUP($A14,'1903'!$A$3:$D$140,4,FALSE),"")</f>
        <v>655</v>
      </c>
      <c r="NB14">
        <f>IFERROR(VLOOKUP($A14,'1903'!$A$3:$E$140,5,FALSE),"")</f>
        <v>75488.31</v>
      </c>
      <c r="NC14">
        <f>IFERROR(VLOOKUP($A14,'1903'!$A$3:$F$140,6,FALSE),"")</f>
        <v>83</v>
      </c>
      <c r="ND14">
        <f>IFERROR(VLOOKUP($A14,'1903'!$A$3:$G$140,7,FALSE),"")</f>
        <v>9763.25</v>
      </c>
      <c r="NE14">
        <f>IFERROR(VLOOKUP($A14,'1903'!$A$3:$H$140,8,FALSE),"")</f>
        <v>0</v>
      </c>
      <c r="NF14">
        <f>IFERROR(VLOOKUP($A14,'1903'!$A$3:$I$140,9,FALSE),"")</f>
        <v>0</v>
      </c>
      <c r="NG14">
        <f>IFERROR(VLOOKUP($A14,'1903'!$A$3:$J$140,10,FALSE),"")</f>
        <v>0</v>
      </c>
      <c r="NH14">
        <f>IFERROR(VLOOKUP($A14,'1904'!$A$3:$B$140,2,FALSE),"")</f>
        <v>1179</v>
      </c>
      <c r="NI14">
        <f>IFERROR(VLOOKUP($A14,'1904'!$A$3:$C$140,3,FALSE),"")</f>
        <v>126794.2</v>
      </c>
      <c r="NJ14">
        <f>IFERROR(VLOOKUP($A14,'1904'!$A$3:$D$140,4,FALSE),"")</f>
        <v>552</v>
      </c>
      <c r="NK14">
        <f>IFERROR(VLOOKUP($A14,'1904'!$A$3:$E$140,5,FALSE),"")</f>
        <v>67334.13</v>
      </c>
      <c r="NL14">
        <f>IFERROR(VLOOKUP($A14,'1904'!$A$3:$F$140,6,FALSE),"")</f>
        <v>93</v>
      </c>
      <c r="NM14">
        <f>IFERROR(VLOOKUP($A14,'1904'!$A$3:$G$140,7,FALSE),"")</f>
        <v>10919.17</v>
      </c>
      <c r="NN14">
        <f>IFERROR(VLOOKUP($A14,'1904'!$A$3:$H$140,8,FALSE),"")</f>
        <v>0</v>
      </c>
      <c r="NO14">
        <f>IFERROR(VLOOKUP($A14,'1904'!$A$3:$I$140,9,FALSE),"")</f>
        <v>0</v>
      </c>
      <c r="NP14">
        <f>IFERROR(VLOOKUP($A14,'1904'!$A$3:$J$140,10,FALSE),"")</f>
        <v>0</v>
      </c>
      <c r="NQ14">
        <f>IFERROR(VLOOKUP($A14,'1905'!$A$3:$B$140,2,FALSE),"")</f>
        <v>999</v>
      </c>
      <c r="NR14">
        <f>IFERROR(VLOOKUP($A14,'1905'!$A$3:$C$140,3,FALSE),"")</f>
        <v>106523.72</v>
      </c>
      <c r="NS14">
        <f>IFERROR(VLOOKUP($A14,'1905'!$A$3:$D$140,4,FALSE),"")</f>
        <v>488</v>
      </c>
      <c r="NT14">
        <f>IFERROR(VLOOKUP($A14,'1905'!$A$3:$E$140,5,FALSE),"")</f>
        <v>55637.22</v>
      </c>
      <c r="NU14">
        <f>IFERROR(VLOOKUP($A14,'1905'!$A$3:$F$140,6,FALSE),"")</f>
        <v>77</v>
      </c>
      <c r="NV14">
        <f>IFERROR(VLOOKUP($A14,'1905'!$A$3:$G$140,7,FALSE),"")</f>
        <v>8505.0499999999993</v>
      </c>
      <c r="NW14">
        <f>IFERROR(VLOOKUP($A14,'1905'!$A$3:$H$140,8,FALSE),"")</f>
        <v>0</v>
      </c>
      <c r="NX14">
        <f>IFERROR(VLOOKUP($A14,'1905'!$A$3:$I$140,9,FALSE),"")</f>
        <v>0</v>
      </c>
      <c r="NY14">
        <f>IFERROR(VLOOKUP($A14,'1905'!$A$3:$J$140,10,FALSE),"")</f>
        <v>0</v>
      </c>
      <c r="NZ14">
        <f>IFERROR(VLOOKUP($A14,'1906'!$A$3:$B$140,2,FALSE),"")</f>
        <v>968</v>
      </c>
      <c r="OA14">
        <f>IFERROR(VLOOKUP($A14,'1906'!$A$3:$C$140,3,FALSE),"")</f>
        <v>111022.64</v>
      </c>
      <c r="OB14">
        <f>IFERROR(VLOOKUP($A14,'1906'!$A$3:$D$140,4,FALSE),"")</f>
        <v>659</v>
      </c>
      <c r="OC14">
        <f>IFERROR(VLOOKUP($A14,'1906'!$A$3:$E$140,5,FALSE),"")</f>
        <v>77069.289999999994</v>
      </c>
      <c r="OD14">
        <f>IFERROR(VLOOKUP($A14,'1906'!$A$3:$F$140,6,FALSE),"")</f>
        <v>129</v>
      </c>
      <c r="OE14">
        <f>IFERROR(VLOOKUP($A14,'1906'!$A$3:$G$140,7,FALSE),"")</f>
        <v>14645.49</v>
      </c>
      <c r="OF14">
        <f>IFERROR(VLOOKUP($A14,'1906'!$A$3:$H$140,8,FALSE),"")</f>
        <v>0</v>
      </c>
      <c r="OG14">
        <f>IFERROR(VLOOKUP($A14,'1906'!$A$3:$I$140,9,FALSE),"")</f>
        <v>0</v>
      </c>
      <c r="OH14">
        <f>IFERROR(VLOOKUP($A14,'1906'!$A$3:$J$140,10,FALSE),"")</f>
        <v>0</v>
      </c>
      <c r="OI14">
        <f>IFERROR(VLOOKUP($A14,'1907'!$A$3:$B$140,2,FALSE),"")</f>
        <v>906</v>
      </c>
      <c r="OJ14">
        <f>IFERROR(VLOOKUP($A14,'1907'!$A$3:$C$140,3,FALSE),"")</f>
        <v>99376.59</v>
      </c>
      <c r="OK14">
        <f>IFERROR(VLOOKUP($A14,'1907'!$A$3:$D$140,4,FALSE),"")</f>
        <v>440</v>
      </c>
      <c r="OL14">
        <f>IFERROR(VLOOKUP($A14,'1907'!$A$3:$E$140,5,FALSE),"")</f>
        <v>50371.74</v>
      </c>
      <c r="OM14">
        <f>IFERROR(VLOOKUP($A14,'1907'!$A$3:$F$140,6,FALSE),"")</f>
        <v>169</v>
      </c>
      <c r="ON14">
        <f>IFERROR(VLOOKUP($A14,'1907'!$A$3:$G$140,7,FALSE),"")</f>
        <v>19715.18</v>
      </c>
      <c r="OO14">
        <f>IFERROR(VLOOKUP($A14,'1907'!$A$3:$H$140,8,FALSE),"")</f>
        <v>0</v>
      </c>
      <c r="OP14">
        <f>IFERROR(VLOOKUP($A14,'1907'!$A$3:$I$140,9,FALSE),"")</f>
        <v>0</v>
      </c>
      <c r="OQ14">
        <f>IFERROR(VLOOKUP($A14,'1907'!$A$3:$J$140,10,FALSE),"")</f>
        <v>0</v>
      </c>
      <c r="OR14">
        <f>IFERROR(VLOOKUP($A14,'1908'!$A$3:$B$140,2,FALSE),"")</f>
        <v>545</v>
      </c>
      <c r="OS14">
        <f>IFERROR(VLOOKUP($A14,'1908'!$A$3:$C$140,3,FALSE),"")</f>
        <v>54084.24</v>
      </c>
      <c r="OT14">
        <f>IFERROR(VLOOKUP($A14,'1908'!$A$3:$D$140,4,FALSE),"")</f>
        <v>478</v>
      </c>
      <c r="OU14">
        <f>IFERROR(VLOOKUP($A14,'1908'!$A$3:$E$140,5,FALSE),"")</f>
        <v>54412.1</v>
      </c>
      <c r="OV14">
        <f>IFERROR(VLOOKUP($A14,'1908'!$A$3:$F$140,6,FALSE),"")</f>
        <v>160</v>
      </c>
      <c r="OW14">
        <f>IFERROR(VLOOKUP($A14,'1908'!$A$3:$G$140,7,FALSE),"")</f>
        <v>19513.580000000002</v>
      </c>
      <c r="OX14">
        <f>IFERROR(VLOOKUP($A14,'1908'!$A$3:$H$140,8,FALSE),"")</f>
        <v>0</v>
      </c>
      <c r="OY14">
        <f>IFERROR(VLOOKUP($A14,'1908'!$A$3:$I$140,9,FALSE),"")</f>
        <v>0</v>
      </c>
      <c r="OZ14">
        <f>IFERROR(VLOOKUP($A14,'1908'!$A$3:$J$140,10,FALSE),"")</f>
        <v>0</v>
      </c>
      <c r="PA14">
        <f>IFERROR(VLOOKUP($A14,'1909'!$A$3:$B$140,2,FALSE),"")</f>
        <v>298</v>
      </c>
      <c r="PB14">
        <f>IFERROR(VLOOKUP($A14,'1909'!$A$3:$C$140,3,FALSE),"")</f>
        <v>26787.88</v>
      </c>
      <c r="PC14">
        <f>IFERROR(VLOOKUP($A14,'1909'!$A$3:$D$140,4,FALSE),"")</f>
        <v>298</v>
      </c>
      <c r="PD14">
        <f>IFERROR(VLOOKUP($A14,'1909'!$A$3:$E$140,5,FALSE),"")</f>
        <v>34350.14</v>
      </c>
      <c r="PE14">
        <f>IFERROR(VLOOKUP($A14,'1909'!$A$3:$F$140,6,FALSE),"")</f>
        <v>116</v>
      </c>
      <c r="PF14">
        <f>IFERROR(VLOOKUP($A14,'1909'!$A$3:$G$140,7,FALSE),"")</f>
        <v>12683.27</v>
      </c>
      <c r="PG14">
        <f>IFERROR(VLOOKUP($A14,'1909'!$A$3:$H$140,8,FALSE),"")</f>
        <v>0</v>
      </c>
      <c r="PH14">
        <f>IFERROR(VLOOKUP($A14,'1909'!$A$3:$I$140,9,FALSE),"")</f>
        <v>0</v>
      </c>
      <c r="PI14">
        <f>IFERROR(VLOOKUP($A14,'1909'!$A$3:$J$140,10,FALSE),"")</f>
        <v>0</v>
      </c>
      <c r="PJ14">
        <f>IFERROR(VLOOKUP($A14,'1910'!$A$3:$B$140,2,FALSE),"")</f>
        <v>302</v>
      </c>
      <c r="PK14">
        <f>IFERROR(VLOOKUP($A14,'1910'!$A$3:$C$140,3,FALSE),"")</f>
        <v>24613.17</v>
      </c>
      <c r="PL14">
        <f>IFERROR(VLOOKUP($A14,'1910'!$A$3:$D$140,4,FALSE),"")</f>
        <v>383</v>
      </c>
      <c r="PM14">
        <f>IFERROR(VLOOKUP($A14,'1910'!$A$3:$E$140,5,FALSE),"")</f>
        <v>44015.76</v>
      </c>
      <c r="PN14">
        <f>IFERROR(VLOOKUP($A14,'1910'!$A$3:$F$140,6,FALSE),"")</f>
        <v>81</v>
      </c>
      <c r="PO14">
        <f>IFERROR(VLOOKUP($A14,'1910'!$A$3:$G$140,7,FALSE),"")</f>
        <v>9246.76</v>
      </c>
      <c r="PP14">
        <f>IFERROR(VLOOKUP($A14,'1910'!$A$3:$H$140,8,FALSE),"")</f>
        <v>0</v>
      </c>
      <c r="PQ14">
        <f>IFERROR(VLOOKUP($A14,'1910'!$A$3:$I$140,9,FALSE),"")</f>
        <v>0</v>
      </c>
      <c r="PR14">
        <f>IFERROR(VLOOKUP($A14,'1910'!$A$3:$J$140,10,FALSE),"")</f>
        <v>0</v>
      </c>
      <c r="PS14">
        <f>IFERROR(VLOOKUP($A14,'1911'!$A$3:$B$140,2,FALSE),"")</f>
        <v>420</v>
      </c>
      <c r="PT14">
        <f>IFERROR(VLOOKUP($A14,'1911'!$A$3:$C$140,3,FALSE),"")</f>
        <v>34978.44</v>
      </c>
      <c r="PU14">
        <f>IFERROR(VLOOKUP($A14,'1911'!$A$3:$D$140,4,FALSE),"")</f>
        <v>417</v>
      </c>
      <c r="PV14">
        <f>IFERROR(VLOOKUP($A14,'1911'!$A$3:$E$140,5,FALSE),"")</f>
        <v>47525.69</v>
      </c>
      <c r="PW14">
        <f>IFERROR(VLOOKUP($A14,'1911'!$A$3:$F$140,6,FALSE),"")</f>
        <v>57</v>
      </c>
      <c r="PX14">
        <f>IFERROR(VLOOKUP($A14,'1911'!$A$3:$G$140,7,FALSE),"")</f>
        <v>4218.2700000000004</v>
      </c>
      <c r="PY14">
        <f>IFERROR(VLOOKUP($A14,'1911'!$A$3:$H$140,8,FALSE),"")</f>
        <v>0</v>
      </c>
      <c r="PZ14">
        <f>IFERROR(VLOOKUP($A14,'1911'!$A$3:$I$140,9,FALSE),"")</f>
        <v>0</v>
      </c>
      <c r="QA14">
        <f>IFERROR(VLOOKUP($A14,'1911'!$A$3:$J$140,10,FALSE),"")</f>
        <v>0</v>
      </c>
      <c r="QB14">
        <f>IFERROR(VLOOKUP($A14,'1912'!$A$3:$B$140,2,FALSE),"")</f>
        <v>478</v>
      </c>
      <c r="QC14">
        <f>IFERROR(VLOOKUP($A14,'1912'!$A$3:$C$140,3,FALSE),"")</f>
        <v>43375.78</v>
      </c>
      <c r="QD14">
        <f>IFERROR(VLOOKUP($A14,'1912'!$A$3:$D$140,4,FALSE),"")</f>
        <v>314</v>
      </c>
      <c r="QE14">
        <f>IFERROR(VLOOKUP($A14,'1912'!$A$3:$E$140,5,FALSE),"")</f>
        <v>35207.800000000003</v>
      </c>
      <c r="QF14">
        <f>IFERROR(VLOOKUP($A14,'1912'!$A$3:$F$140,6,FALSE),"")</f>
        <v>59</v>
      </c>
      <c r="QG14">
        <f>IFERROR(VLOOKUP($A14,'1912'!$A$3:$G$140,7,FALSE),"")</f>
        <v>4827.2700000000004</v>
      </c>
      <c r="QH14">
        <f>IFERROR(VLOOKUP($A14,'1912'!$A$3:$H$140,8,FALSE),"")</f>
        <v>0</v>
      </c>
      <c r="QI14">
        <f>IFERROR(VLOOKUP($A14,'1912'!$A$3:$I$140,9,FALSE),"")</f>
        <v>0</v>
      </c>
      <c r="QJ14">
        <f>IFERROR(VLOOKUP($A14,'1912'!$A$3:$J$140,10,FALSE),"")</f>
        <v>0</v>
      </c>
    </row>
    <row r="15" spans="1:452" x14ac:dyDescent="0.2">
      <c r="A15" t="s">
        <v>53</v>
      </c>
      <c r="B15" t="s">
        <v>235</v>
      </c>
      <c r="C15" t="str">
        <f>IFERROR(VLOOKUP($A15,'1863'!$A$3:$B$140,2,FALSE),"")</f>
        <v/>
      </c>
      <c r="D15" t="str">
        <f>IFERROR(VLOOKUP($A15,'1863'!$A$3:$C$140,3,FALSE),"")</f>
        <v/>
      </c>
      <c r="E15" t="str">
        <f>IFERROR(VLOOKUP($A15,'1863'!$A$3:$D$140,4,FALSE),"")</f>
        <v/>
      </c>
      <c r="F15" t="str">
        <f>IFERROR(VLOOKUP($A15,'1863'!$A$3:$E$140,5,FALSE),"")</f>
        <v/>
      </c>
      <c r="G15" t="str">
        <f>IFERROR(VLOOKUP($A15,'1863'!$A$3:$F$140,6,FALSE),"")</f>
        <v/>
      </c>
      <c r="H15" t="str">
        <f>IFERROR(VLOOKUP($A15,'1863'!$A$3:$G$140,7,FALSE),"")</f>
        <v/>
      </c>
      <c r="I15" t="str">
        <f>IFERROR(VLOOKUP($A15,'1863'!$A$3:$H$140,8,FALSE),"")</f>
        <v/>
      </c>
      <c r="J15" t="str">
        <f>IFERROR(VLOOKUP($A15,'1863'!$A$3:$I$140,9,FALSE),"")</f>
        <v/>
      </c>
      <c r="K15" t="str">
        <f>IFERROR(VLOOKUP($A15,'1863'!$A$3:$J$140,10,FALSE),"")</f>
        <v/>
      </c>
      <c r="L15" t="str">
        <f>IFERROR(VLOOKUP($A15,'1864'!$A$3:$B$140,2,FALSE),"")</f>
        <v/>
      </c>
      <c r="M15" t="str">
        <f>IFERROR(VLOOKUP($A15,'1864'!$A$3:$C$140,3,FALSE),"")</f>
        <v/>
      </c>
      <c r="N15" t="str">
        <f>IFERROR(VLOOKUP($A15,'1864'!$A$3:$D$140,4,FALSE),"")</f>
        <v/>
      </c>
      <c r="O15" t="str">
        <f>IFERROR(VLOOKUP($A15,'1864'!$A$3:$E$140,5,FALSE),"")</f>
        <v/>
      </c>
      <c r="P15" t="str">
        <f>IFERROR(VLOOKUP($A15,'1864'!$A$3:$F$140,6,FALSE),"")</f>
        <v/>
      </c>
      <c r="Q15" t="str">
        <f>IFERROR(VLOOKUP($A15,'1864'!$A$3:$G$140,7,FALSE),"")</f>
        <v/>
      </c>
      <c r="R15" t="str">
        <f>IFERROR(VLOOKUP($A15,'1864'!$A$3:$H$140,8,FALSE),"")</f>
        <v/>
      </c>
      <c r="S15" t="str">
        <f>IFERROR(VLOOKUP($A15,'1864'!$A$3:$I$140,9,FALSE),"")</f>
        <v/>
      </c>
      <c r="T15" t="str">
        <f>IFERROR(VLOOKUP($A15,'1864'!$A$3:$J$140,10,FALSE),"")</f>
        <v/>
      </c>
      <c r="U15" t="str">
        <f>IFERROR(VLOOKUP($A15,'1865'!$A$3:$B$140,2,FALSE),"")</f>
        <v/>
      </c>
      <c r="V15" t="str">
        <f>IFERROR(VLOOKUP($A15,'1865'!$A$3:$C$140,3,FALSE),"")</f>
        <v/>
      </c>
      <c r="W15" t="str">
        <f>IFERROR(VLOOKUP($A15,'1865'!$A$3:$D$140,4,FALSE),"")</f>
        <v/>
      </c>
      <c r="X15" t="str">
        <f>IFERROR(VLOOKUP($A15,'1865'!$A$3:$E$140,5,FALSE),"")</f>
        <v/>
      </c>
      <c r="Y15" t="str">
        <f>IFERROR(VLOOKUP($A15,'1865'!$A$3:$F$140,6,FALSE),"")</f>
        <v/>
      </c>
      <c r="Z15" t="str">
        <f>IFERROR(VLOOKUP($A15,'1865'!$A$3:$G$140,7,FALSE),"")</f>
        <v/>
      </c>
      <c r="AA15" t="str">
        <f>IFERROR(VLOOKUP($A15,'1865'!$A$3:$H$140,8,FALSE),"")</f>
        <v/>
      </c>
      <c r="AB15" t="str">
        <f>IFERROR(VLOOKUP($A15,'1865'!$A$3:$I$140,9,FALSE),"")</f>
        <v/>
      </c>
      <c r="AC15" t="str">
        <f>IFERROR(VLOOKUP($A15,'1865'!$A$3:$J$140,10,FALSE),"")</f>
        <v/>
      </c>
      <c r="AD15" t="str">
        <f>IFERROR(VLOOKUP($A15,'1866'!$A$3:$B$140,2,FALSE),"")</f>
        <v/>
      </c>
      <c r="AE15" t="str">
        <f>IFERROR(VLOOKUP($A15,'1866'!$A$3:$C$140,3,FALSE),"")</f>
        <v/>
      </c>
      <c r="AF15" t="str">
        <f>IFERROR(VLOOKUP($A15,'1866'!$A$3:$D$140,4,FALSE),"")</f>
        <v/>
      </c>
      <c r="AG15" t="str">
        <f>IFERROR(VLOOKUP($A15,'1866'!$A$3:$E$140,5,FALSE),"")</f>
        <v/>
      </c>
      <c r="AH15" t="str">
        <f>IFERROR(VLOOKUP($A15,'1866'!$A$3:$F$140,6,FALSE),"")</f>
        <v/>
      </c>
      <c r="AI15" t="str">
        <f>IFERROR(VLOOKUP($A15,'1866'!$A$3:$G$140,7,FALSE),"")</f>
        <v/>
      </c>
      <c r="AJ15" t="str">
        <f>IFERROR(VLOOKUP($A15,'1866'!$A$3:$H$140,8,FALSE),"")</f>
        <v/>
      </c>
      <c r="AK15" t="str">
        <f>IFERROR(VLOOKUP($A15,'1866'!$A$3:$I$140,9,FALSE),"")</f>
        <v/>
      </c>
      <c r="AL15" t="str">
        <f>IFERROR(VLOOKUP($A15,'1866'!$A$3:$J$140,10,FALSE),"")</f>
        <v/>
      </c>
      <c r="AM15" t="str">
        <f>IFERROR(VLOOKUP($A15,'1867'!$A$3:$B$140,2,FALSE),"")</f>
        <v/>
      </c>
      <c r="AN15" t="str">
        <f>IFERROR(VLOOKUP($A15,'1867'!$A$3:$C$140,3,FALSE),"")</f>
        <v/>
      </c>
      <c r="AO15" t="str">
        <f>IFERROR(VLOOKUP($A15,'1867'!$A$3:$D$140,4,FALSE),"")</f>
        <v/>
      </c>
      <c r="AP15" t="str">
        <f>IFERROR(VLOOKUP($A15,'1867'!$A$3:$E$140,5,FALSE),"")</f>
        <v/>
      </c>
      <c r="AQ15" t="str">
        <f>IFERROR(VLOOKUP($A15,'1867'!$A$3:$F$140,6,FALSE),"")</f>
        <v/>
      </c>
      <c r="AR15" t="str">
        <f>IFERROR(VLOOKUP($A15,'1867'!$A$3:$G$140,7,FALSE),"")</f>
        <v/>
      </c>
      <c r="AS15" t="str">
        <f>IFERROR(VLOOKUP($A15,'1867'!$A$3:$H$140,8,FALSE),"")</f>
        <v/>
      </c>
      <c r="AT15" t="str">
        <f>IFERROR(VLOOKUP($A15,'1867'!$A$3:$I$140,9,FALSE),"")</f>
        <v/>
      </c>
      <c r="AU15" t="str">
        <f>IFERROR(VLOOKUP($A15,'1867'!$A$3:$J$140,10,FALSE),"")</f>
        <v/>
      </c>
      <c r="AV15">
        <f>IFERROR(VLOOKUP($A15,'1868'!$A$3:$B$140,2,FALSE),"")</f>
        <v>1188</v>
      </c>
      <c r="AW15">
        <f>IFERROR(VLOOKUP($A15,'1868'!$A$3:$C$140,3,FALSE),"")</f>
        <v>74836.210000000006</v>
      </c>
      <c r="AX15">
        <f>IFERROR(VLOOKUP($A15,'1868'!$A$3:$D$140,4,FALSE),"")</f>
        <v>0</v>
      </c>
      <c r="AY15">
        <f>IFERROR(VLOOKUP($A15,'1868'!$A$3:$E$140,5,FALSE),"")</f>
        <v>0</v>
      </c>
      <c r="AZ15">
        <f>IFERROR(VLOOKUP($A15,'1868'!$A$3:$F$140,6,FALSE),"")</f>
        <v>0</v>
      </c>
      <c r="BA15">
        <f>IFERROR(VLOOKUP($A15,'1868'!$A$3:$G$140,7,FALSE),"")</f>
        <v>0</v>
      </c>
      <c r="BB15">
        <f>IFERROR(VLOOKUP($A15,'1868'!$A$3:$H$140,8,FALSE),"")</f>
        <v>0</v>
      </c>
      <c r="BC15">
        <f>IFERROR(VLOOKUP($A15,'1868'!$A$3:$I$140,9,FALSE),"")</f>
        <v>0</v>
      </c>
      <c r="BD15">
        <f>IFERROR(VLOOKUP($A15,'1868'!$A$3:$J$140,10,FALSE),"")</f>
        <v>0</v>
      </c>
      <c r="BE15">
        <f>IFERROR(VLOOKUP($A15,'1869'!$A$3:$B$140,2,FALSE),"")</f>
        <v>1325</v>
      </c>
      <c r="BF15">
        <f>IFERROR(VLOOKUP($A15,'1869'!$A$3:$C$140,3,FALSE),"")</f>
        <v>115377</v>
      </c>
      <c r="BG15">
        <f>IFERROR(VLOOKUP($A15,'1869'!$A$3:$D$140,4,FALSE),"")</f>
        <v>0</v>
      </c>
      <c r="BH15">
        <f>IFERROR(VLOOKUP($A15,'1869'!$A$3:$E$140,5,FALSE),"")</f>
        <v>0</v>
      </c>
      <c r="BI15">
        <f>IFERROR(VLOOKUP($A15,'1869'!$A$3:$F$140,6,FALSE),"")</f>
        <v>0</v>
      </c>
      <c r="BJ15">
        <f>IFERROR(VLOOKUP($A15,'1869'!$A$3:$G$140,7,FALSE),"")</f>
        <v>0</v>
      </c>
      <c r="BK15">
        <f>IFERROR(VLOOKUP($A15,'1869'!$A$3:$H$140,8,FALSE),"")</f>
        <v>0</v>
      </c>
      <c r="BL15">
        <f>IFERROR(VLOOKUP($A15,'1869'!$A$3:$I$140,9,FALSE),"")</f>
        <v>0</v>
      </c>
      <c r="BM15">
        <f>IFERROR(VLOOKUP($A15,'1869'!$A$3:$J$140,10,FALSE),"")</f>
        <v>0</v>
      </c>
      <c r="BN15">
        <f>IFERROR(VLOOKUP($A15,'1870'!$A$3:$B$140,2,FALSE),"")</f>
        <v>2388</v>
      </c>
      <c r="BO15">
        <f>IFERROR(VLOOKUP($A15,'1870'!$A$3:$C$140,3,FALSE),"")</f>
        <v>223146</v>
      </c>
      <c r="BP15">
        <f>IFERROR(VLOOKUP($A15,'1870'!$A$3:$D$140,4,FALSE),"")</f>
        <v>0</v>
      </c>
      <c r="BQ15">
        <f>IFERROR(VLOOKUP($A15,'1870'!$A$3:$E$140,5,FALSE),"")</f>
        <v>0</v>
      </c>
      <c r="BR15">
        <f>IFERROR(VLOOKUP($A15,'1870'!$A$3:$F$140,6,FALSE),"")</f>
        <v>0</v>
      </c>
      <c r="BS15">
        <f>IFERROR(VLOOKUP($A15,'1870'!$A$3:$G$140,7,FALSE),"")</f>
        <v>0</v>
      </c>
      <c r="BT15">
        <f>IFERROR(VLOOKUP($A15,'1870'!$A$3:$H$140,8,FALSE),"")</f>
        <v>0</v>
      </c>
      <c r="BU15">
        <f>IFERROR(VLOOKUP($A15,'1870'!$A$3:$I$140,9,FALSE),"")</f>
        <v>0</v>
      </c>
      <c r="BV15">
        <f>IFERROR(VLOOKUP($A15,'1870'!$A$3:$J$140,10,FALSE),"")</f>
        <v>0</v>
      </c>
      <c r="BW15">
        <f>IFERROR(VLOOKUP($A15,'1871'!$A$3:$B$140,2,FALSE),"")</f>
        <v>2313</v>
      </c>
      <c r="BX15">
        <f>IFERROR(VLOOKUP($A15,'1871'!$A$3:$C$140,3,FALSE),"")</f>
        <v>144724.9</v>
      </c>
      <c r="BY15">
        <f>IFERROR(VLOOKUP($A15,'1871'!$A$3:$D$140,4,FALSE),"")</f>
        <v>0</v>
      </c>
      <c r="BZ15">
        <f>IFERROR(VLOOKUP($A15,'1871'!$A$3:$E$140,5,FALSE),"")</f>
        <v>0</v>
      </c>
      <c r="CA15">
        <f>IFERROR(VLOOKUP($A15,'1871'!$A$3:$F$140,6,FALSE),"")</f>
        <v>0</v>
      </c>
      <c r="CB15">
        <f>IFERROR(VLOOKUP($A15,'1871'!$A$3:$G$140,7,FALSE),"")</f>
        <v>0</v>
      </c>
      <c r="CC15">
        <f>IFERROR(VLOOKUP($A15,'1871'!$A$3:$H$140,8,FALSE),"")</f>
        <v>0</v>
      </c>
      <c r="CD15">
        <f>IFERROR(VLOOKUP($A15,'1871'!$A$3:$I$140,9,FALSE),"")</f>
        <v>0</v>
      </c>
      <c r="CE15">
        <f>IFERROR(VLOOKUP($A15,'1871'!$A$3:$J$140,10,FALSE),"")</f>
        <v>0</v>
      </c>
      <c r="CF15" t="str">
        <f>IFERROR(VLOOKUP($A15,'1872'!$A$3:$B$140,2,FALSE),"")</f>
        <v/>
      </c>
      <c r="CG15" t="str">
        <f>IFERROR(VLOOKUP($A15,'1872'!$A$3:$C$140,3,FALSE),"")</f>
        <v/>
      </c>
      <c r="CH15" t="str">
        <f>IFERROR(VLOOKUP($A15,'1872'!$A$3:$D$140,4,FALSE),"")</f>
        <v/>
      </c>
      <c r="CI15" t="str">
        <f>IFERROR(VLOOKUP($A15,'1872'!$A$3:$E$140,5,FALSE),"")</f>
        <v/>
      </c>
      <c r="CJ15" t="str">
        <f>IFERROR(VLOOKUP($A15,'1872'!$A$3:$F$140,6,FALSE),"")</f>
        <v/>
      </c>
      <c r="CK15" t="str">
        <f>IFERROR(VLOOKUP($A15,'1872'!$A$3:$G$140,7,FALSE),"")</f>
        <v/>
      </c>
      <c r="CL15" t="str">
        <f>IFERROR(VLOOKUP($A15,'1872'!$A$3:$H$140,8,FALSE),"")</f>
        <v/>
      </c>
      <c r="CM15" t="str">
        <f>IFERROR(VLOOKUP($A15,'1872'!$A$3:$I$140,9,FALSE),"")</f>
        <v/>
      </c>
      <c r="CN15" t="str">
        <f>IFERROR(VLOOKUP($A15,'1872'!$A$3:$J$140,10,FALSE),"")</f>
        <v/>
      </c>
      <c r="CO15" t="str">
        <f>IFERROR(VLOOKUP($A15,'1873'!$A$3:$B$140,2,FALSE),"")</f>
        <v/>
      </c>
      <c r="CP15" t="str">
        <f>IFERROR(VLOOKUP($A15,'1873'!$A$3:$C$140,3,FALSE),"")</f>
        <v/>
      </c>
      <c r="CQ15" t="str">
        <f>IFERROR(VLOOKUP($A15,'1873'!$A$3:$D$140,4,FALSE),"")</f>
        <v/>
      </c>
      <c r="CR15" t="str">
        <f>IFERROR(VLOOKUP($A15,'1873'!$A$3:$E$140,5,FALSE),"")</f>
        <v/>
      </c>
      <c r="CS15" t="str">
        <f>IFERROR(VLOOKUP($A15,'1873'!$A$3:$F$140,6,FALSE),"")</f>
        <v/>
      </c>
      <c r="CT15" t="str">
        <f>IFERROR(VLOOKUP($A15,'1873'!$A$3:$G$140,7,FALSE),"")</f>
        <v/>
      </c>
      <c r="CU15" t="str">
        <f>IFERROR(VLOOKUP($A15,'1873'!$A$3:$H$140,8,FALSE),"")</f>
        <v/>
      </c>
      <c r="CV15" t="str">
        <f>IFERROR(VLOOKUP($A15,'1873'!$A$3:$I$140,9,FALSE),"")</f>
        <v/>
      </c>
      <c r="CW15" t="str">
        <f>IFERROR(VLOOKUP($A15,'1873'!$A$3:$J$140,10,FALSE),"")</f>
        <v/>
      </c>
      <c r="CX15" t="str">
        <f>IFERROR(VLOOKUP($A15,'1874'!$A$3:$B$140,2,FALSE),"")</f>
        <v/>
      </c>
      <c r="CY15" t="str">
        <f>IFERROR(VLOOKUP($A15,'1874'!$A$3:$C$140,3,FALSE),"")</f>
        <v/>
      </c>
      <c r="CZ15" t="str">
        <f>IFERROR(VLOOKUP($A15,'1874'!$A$3:$D$140,4,FALSE),"")</f>
        <v/>
      </c>
      <c r="DA15" t="str">
        <f>IFERROR(VLOOKUP($A15,'1874'!$A$3:$E$140,5,FALSE),"")</f>
        <v/>
      </c>
      <c r="DB15" t="str">
        <f>IFERROR(VLOOKUP($A15,'1874'!$A$3:$F$140,6,FALSE),"")</f>
        <v/>
      </c>
      <c r="DC15" t="str">
        <f>IFERROR(VLOOKUP($A15,'1874'!$A$3:$G$140,7,FALSE),"")</f>
        <v/>
      </c>
      <c r="DD15" t="str">
        <f>IFERROR(VLOOKUP($A15,'1874'!$A$3:$H$140,8,FALSE),"")</f>
        <v/>
      </c>
      <c r="DE15" t="str">
        <f>IFERROR(VLOOKUP($A15,'1874'!$A$3:$I$140,9,FALSE),"")</f>
        <v/>
      </c>
      <c r="DF15" t="str">
        <f>IFERROR(VLOOKUP($A15,'1874'!$A$3:$J$140,10,FALSE),"")</f>
        <v/>
      </c>
      <c r="DG15" t="str">
        <f>IFERROR(VLOOKUP($A15,'1875'!$A$3:$B$140,2,FALSE),"")</f>
        <v/>
      </c>
      <c r="DH15" t="str">
        <f>IFERROR(VLOOKUP($A15,'1875'!$A$3:$C$140,3,FALSE),"")</f>
        <v/>
      </c>
      <c r="DI15" t="str">
        <f>IFERROR(VLOOKUP($A15,'1875'!$A$3:$D$140,4,FALSE),"")</f>
        <v/>
      </c>
      <c r="DJ15" t="str">
        <f>IFERROR(VLOOKUP($A15,'1875'!$A$3:$E$140,5,FALSE),"")</f>
        <v/>
      </c>
      <c r="DK15" t="str">
        <f>IFERROR(VLOOKUP($A15,'1875'!$A$3:$F$140,6,FALSE),"")</f>
        <v/>
      </c>
      <c r="DL15" t="str">
        <f>IFERROR(VLOOKUP($A15,'1875'!$A$3:$G$140,7,FALSE),"")</f>
        <v/>
      </c>
      <c r="DM15" t="str">
        <f>IFERROR(VLOOKUP($A15,'1875'!$A$3:$H$140,8,FALSE),"")</f>
        <v/>
      </c>
      <c r="DN15" t="str">
        <f>IFERROR(VLOOKUP($A15,'1875'!$A$3:$I$140,9,FALSE),"")</f>
        <v/>
      </c>
      <c r="DO15" t="str">
        <f>IFERROR(VLOOKUP($A15,'1875'!$A$3:$J$140,10,FALSE),"")</f>
        <v/>
      </c>
      <c r="DP15" t="str">
        <f>IFERROR(VLOOKUP($A15,'1876'!$A$3:$B$140,2,FALSE),"")</f>
        <v/>
      </c>
      <c r="DQ15" t="str">
        <f>IFERROR(VLOOKUP($A15,'1876'!$A$3:$C$140,3,FALSE),"")</f>
        <v/>
      </c>
      <c r="DR15" t="str">
        <f>IFERROR(VLOOKUP($A15,'1876'!$A$3:$D$140,4,FALSE),"")</f>
        <v/>
      </c>
      <c r="DS15" t="str">
        <f>IFERROR(VLOOKUP($A15,'1876'!$A$3:$E$140,5,FALSE),"")</f>
        <v/>
      </c>
      <c r="DT15" t="str">
        <f>IFERROR(VLOOKUP($A15,'1876'!$A$3:$F$140,6,FALSE),"")</f>
        <v/>
      </c>
      <c r="DU15" t="str">
        <f>IFERROR(VLOOKUP($A15,'1876'!$A$3:$G$140,7,FALSE),"")</f>
        <v/>
      </c>
      <c r="DV15" t="str">
        <f>IFERROR(VLOOKUP($A15,'1876'!$A$3:$H$140,8,FALSE),"")</f>
        <v/>
      </c>
      <c r="DW15" t="str">
        <f>IFERROR(VLOOKUP($A15,'1876'!$A$3:$I$140,9,FALSE),"")</f>
        <v/>
      </c>
      <c r="DX15" t="str">
        <f>IFERROR(VLOOKUP($A15,'1876'!$A$3:$J$140,10,FALSE),"")</f>
        <v/>
      </c>
      <c r="DY15" t="str">
        <f>IFERROR(VLOOKUP($A15,'1877'!$A$3:$B$140,2,FALSE),"")</f>
        <v/>
      </c>
      <c r="DZ15" t="str">
        <f>IFERROR(VLOOKUP($A15,'1877'!$A$3:$C$140,3,FALSE),"")</f>
        <v/>
      </c>
      <c r="EA15" t="str">
        <f>IFERROR(VLOOKUP($A15,'1877'!$A$3:$D$140,4,FALSE),"")</f>
        <v/>
      </c>
      <c r="EB15" t="str">
        <f>IFERROR(VLOOKUP($A15,'1877'!$A$3:$E$140,5,FALSE),"")</f>
        <v/>
      </c>
      <c r="EC15" t="str">
        <f>IFERROR(VLOOKUP($A15,'1877'!$A$3:$F$140,6,FALSE),"")</f>
        <v/>
      </c>
      <c r="ED15" t="str">
        <f>IFERROR(VLOOKUP($A15,'1877'!$A$3:$G$140,7,FALSE),"")</f>
        <v/>
      </c>
      <c r="EE15" t="str">
        <f>IFERROR(VLOOKUP($A15,'1877'!$A$3:$H$140,8,FALSE),"")</f>
        <v/>
      </c>
      <c r="EF15" t="str">
        <f>IFERROR(VLOOKUP($A15,'1877'!$A$3:$I$140,9,FALSE),"")</f>
        <v/>
      </c>
      <c r="EG15" t="str">
        <f>IFERROR(VLOOKUP($A15,'1877'!$A$3:$J$140,10,FALSE),"")</f>
        <v/>
      </c>
      <c r="EH15" t="str">
        <f>IFERROR(VLOOKUP($A15,'1878'!$A$3:$B$140,2,FALSE),"")</f>
        <v/>
      </c>
      <c r="EI15" t="str">
        <f>IFERROR(VLOOKUP($A15,'1878'!$A$3:$C$140,3,FALSE),"")</f>
        <v/>
      </c>
      <c r="EJ15" t="str">
        <f>IFERROR(VLOOKUP($A15,'1878'!$A$3:$D$140,4,FALSE),"")</f>
        <v/>
      </c>
      <c r="EK15" t="str">
        <f>IFERROR(VLOOKUP($A15,'1878'!$A$3:$E$140,5,FALSE),"")</f>
        <v/>
      </c>
      <c r="EL15" t="str">
        <f>IFERROR(VLOOKUP($A15,'1878'!$A$3:$F$140,6,FALSE),"")</f>
        <v/>
      </c>
      <c r="EM15" t="str">
        <f>IFERROR(VLOOKUP($A15,'1878'!$A$3:$G$140,7,FALSE),"")</f>
        <v/>
      </c>
      <c r="EN15" t="str">
        <f>IFERROR(VLOOKUP($A15,'1878'!$A$3:$H$140,8,FALSE),"")</f>
        <v/>
      </c>
      <c r="EO15" t="str">
        <f>IFERROR(VLOOKUP($A15,'1878'!$A$3:$I$140,9,FALSE),"")</f>
        <v/>
      </c>
      <c r="EP15" t="str">
        <f>IFERROR(VLOOKUP($A15,'1878'!$A$3:$J$140,10,FALSE),"")</f>
        <v/>
      </c>
      <c r="EQ15" t="str">
        <f>IFERROR(VLOOKUP($A15,'1879'!$A$3:$B$140,2,FALSE),"")</f>
        <v/>
      </c>
      <c r="ER15" t="str">
        <f>IFERROR(VLOOKUP($A15,'1879'!$A$3:$C$140,3,FALSE),"")</f>
        <v/>
      </c>
      <c r="ES15" t="str">
        <f>IFERROR(VLOOKUP($A15,'1879'!$A$3:$D$140,4,FALSE),"")</f>
        <v/>
      </c>
      <c r="ET15" t="str">
        <f>IFERROR(VLOOKUP($A15,'1879'!$A$3:$E$140,5,FALSE),"")</f>
        <v/>
      </c>
      <c r="EU15" t="str">
        <f>IFERROR(VLOOKUP($A15,'1879'!$A$3:$F$140,6,FALSE),"")</f>
        <v/>
      </c>
      <c r="EV15" t="str">
        <f>IFERROR(VLOOKUP($A15,'1879'!$A$3:$G$140,7,FALSE),"")</f>
        <v/>
      </c>
      <c r="EW15" t="str">
        <f>IFERROR(VLOOKUP($A15,'1879'!$A$3:$H$140,8,FALSE),"")</f>
        <v/>
      </c>
      <c r="EX15" t="str">
        <f>IFERROR(VLOOKUP($A15,'1879'!$A$3:$I$140,9,FALSE),"")</f>
        <v/>
      </c>
      <c r="EY15" t="str">
        <f>IFERROR(VLOOKUP($A15,'1879'!$A$3:$J$140,10,FALSE),"")</f>
        <v/>
      </c>
      <c r="EZ15" t="str">
        <f>IFERROR(VLOOKUP($A15,'1880'!$A$3:$B$140,2,FALSE),"")</f>
        <v/>
      </c>
      <c r="FA15" t="str">
        <f>IFERROR(VLOOKUP($A15,'1880'!$A$3:$C$140,3,FALSE),"")</f>
        <v/>
      </c>
      <c r="FB15" t="str">
        <f>IFERROR(VLOOKUP($A15,'1880'!$A$3:$D$140,4,FALSE),"")</f>
        <v/>
      </c>
      <c r="FC15" t="str">
        <f>IFERROR(VLOOKUP($A15,'1880'!$A$3:$E$140,5,FALSE),"")</f>
        <v/>
      </c>
      <c r="FD15" t="str">
        <f>IFERROR(VLOOKUP($A15,'1880'!$A$3:$F$140,6,FALSE),"")</f>
        <v/>
      </c>
      <c r="FE15" t="str">
        <f>IFERROR(VLOOKUP($A15,'1880'!$A$3:$G$140,7,FALSE),"")</f>
        <v/>
      </c>
      <c r="FF15" t="str">
        <f>IFERROR(VLOOKUP($A15,'1880'!$A$3:$H$140,8,FALSE),"")</f>
        <v/>
      </c>
      <c r="FG15" t="str">
        <f>IFERROR(VLOOKUP($A15,'1880'!$A$3:$I$140,9,FALSE),"")</f>
        <v/>
      </c>
      <c r="FH15" t="str">
        <f>IFERROR(VLOOKUP($A15,'1880'!$A$3:$J$140,10,FALSE),"")</f>
        <v/>
      </c>
      <c r="FI15" t="str">
        <f>IFERROR(VLOOKUP($A15,'1881'!$A$3:$B$140,2,FALSE),"")</f>
        <v/>
      </c>
      <c r="FJ15" t="str">
        <f>IFERROR(VLOOKUP($A15,'1881'!$A$3:$C$140,3,FALSE),"")</f>
        <v/>
      </c>
      <c r="FK15" t="str">
        <f>IFERROR(VLOOKUP($A15,'1881'!$A$3:$D$140,4,FALSE),"")</f>
        <v/>
      </c>
      <c r="FL15" t="str">
        <f>IFERROR(VLOOKUP($A15,'1881'!$A$3:$E$140,5,FALSE),"")</f>
        <v/>
      </c>
      <c r="FM15" t="str">
        <f>IFERROR(VLOOKUP($A15,'1881'!$A$3:$F$140,6,FALSE),"")</f>
        <v/>
      </c>
      <c r="FN15" t="str">
        <f>IFERROR(VLOOKUP($A15,'1881'!$A$3:$G$140,7,FALSE),"")</f>
        <v/>
      </c>
      <c r="FO15" t="str">
        <f>IFERROR(VLOOKUP($A15,'1881'!$A$3:$H$140,8,FALSE),"")</f>
        <v/>
      </c>
      <c r="FP15" t="str">
        <f>IFERROR(VLOOKUP($A15,'1881'!$A$3:$I$140,9,FALSE),"")</f>
        <v/>
      </c>
      <c r="FQ15" t="str">
        <f>IFERROR(VLOOKUP($A15,'1881'!$A$3:$J$140,10,FALSE),"")</f>
        <v/>
      </c>
      <c r="FR15" t="str">
        <f>IFERROR(VLOOKUP($A15,'1882'!$A$3:$B$140,2,FALSE),"")</f>
        <v/>
      </c>
      <c r="FS15" t="str">
        <f>IFERROR(VLOOKUP($A15,'1882'!$A$3:$C$140,3,FALSE),"")</f>
        <v/>
      </c>
      <c r="FT15" t="str">
        <f>IFERROR(VLOOKUP($A15,'1882'!$A$3:$D$140,4,FALSE),"")</f>
        <v/>
      </c>
      <c r="FU15" t="str">
        <f>IFERROR(VLOOKUP($A15,'1882'!$A$3:$E$140,5,FALSE),"")</f>
        <v/>
      </c>
      <c r="FV15" t="str">
        <f>IFERROR(VLOOKUP($A15,'1882'!$A$3:$F$140,6,FALSE),"")</f>
        <v/>
      </c>
      <c r="FW15" t="str">
        <f>IFERROR(VLOOKUP($A15,'1882'!$A$3:$G$140,7,FALSE),"")</f>
        <v/>
      </c>
      <c r="FX15" t="str">
        <f>IFERROR(VLOOKUP($A15,'1882'!$A$3:$H$140,8,FALSE),"")</f>
        <v/>
      </c>
      <c r="FY15" t="str">
        <f>IFERROR(VLOOKUP($A15,'1882'!$A$3:$I$140,9,FALSE),"")</f>
        <v/>
      </c>
      <c r="FZ15" t="str">
        <f>IFERROR(VLOOKUP($A15,'1882'!$A$3:$J$140,10,FALSE),"")</f>
        <v/>
      </c>
      <c r="GA15" t="str">
        <f>IFERROR(VLOOKUP($A15,'1883'!$A$3:$B$140,2,FALSE),"")</f>
        <v/>
      </c>
      <c r="GB15" t="str">
        <f>IFERROR(VLOOKUP($A15,'1883'!$A$3:$C$140,3,FALSE),"")</f>
        <v/>
      </c>
      <c r="GC15" t="str">
        <f>IFERROR(VLOOKUP($A15,'1883'!$A$3:$D$140,4,FALSE),"")</f>
        <v/>
      </c>
      <c r="GD15" t="str">
        <f>IFERROR(VLOOKUP($A15,'1883'!$A$3:$E$140,5,FALSE),"")</f>
        <v/>
      </c>
      <c r="GE15" t="str">
        <f>IFERROR(VLOOKUP($A15,'1883'!$A$3:$F$140,6,FALSE),"")</f>
        <v/>
      </c>
      <c r="GF15" t="str">
        <f>IFERROR(VLOOKUP($A15,'1883'!$A$3:$G$140,7,FALSE),"")</f>
        <v/>
      </c>
      <c r="GG15" t="str">
        <f>IFERROR(VLOOKUP($A15,'1883'!$A$3:$H$140,8,FALSE),"")</f>
        <v/>
      </c>
      <c r="GH15" t="str">
        <f>IFERROR(VLOOKUP($A15,'1883'!$A$3:$I$140,9,FALSE),"")</f>
        <v/>
      </c>
      <c r="GI15" t="str">
        <f>IFERROR(VLOOKUP($A15,'1883'!$A$3:$J$140,10,FALSE),"")</f>
        <v/>
      </c>
      <c r="GJ15" t="str">
        <f>IFERROR(VLOOKUP($A15,'1884'!$A$3:$B$140,2,FALSE),"")</f>
        <v/>
      </c>
      <c r="GK15" t="str">
        <f>IFERROR(VLOOKUP($A15,'1884'!$A$3:$C$140,3,FALSE),"")</f>
        <v/>
      </c>
      <c r="GL15" t="str">
        <f>IFERROR(VLOOKUP($A15,'1884'!$A$3:$D$140,4,FALSE),"")</f>
        <v/>
      </c>
      <c r="GM15" t="str">
        <f>IFERROR(VLOOKUP($A15,'1884'!$A$3:$E$140,5,FALSE),"")</f>
        <v/>
      </c>
      <c r="GN15" t="str">
        <f>IFERROR(VLOOKUP($A15,'1884'!$A$3:$F$140,6,FALSE),"")</f>
        <v/>
      </c>
      <c r="GO15" t="str">
        <f>IFERROR(VLOOKUP($A15,'1884'!$A$3:$G$140,7,FALSE),"")</f>
        <v/>
      </c>
      <c r="GP15" t="str">
        <f>IFERROR(VLOOKUP($A15,'1884'!$A$3:$H$140,8,FALSE),"")</f>
        <v/>
      </c>
      <c r="GQ15" t="str">
        <f>IFERROR(VLOOKUP($A15,'1884'!$A$3:$I$140,9,FALSE),"")</f>
        <v/>
      </c>
      <c r="GR15" t="str">
        <f>IFERROR(VLOOKUP($A15,'1884'!$A$3:$J$140,10,FALSE),"")</f>
        <v/>
      </c>
      <c r="GS15" t="str">
        <f>IFERROR(VLOOKUP($A15,'1885'!$A$3:$B$140,2,FALSE),"")</f>
        <v/>
      </c>
      <c r="GT15" t="str">
        <f>IFERROR(VLOOKUP($A15,'1885'!$A$3:$C$140,3,FALSE),"")</f>
        <v/>
      </c>
      <c r="GU15" t="str">
        <f>IFERROR(VLOOKUP($A15,'1885'!$A$3:$D$140,4,FALSE),"")</f>
        <v/>
      </c>
      <c r="GV15" t="str">
        <f>IFERROR(VLOOKUP($A15,'1885'!$A$3:$E$140,5,FALSE),"")</f>
        <v/>
      </c>
      <c r="GW15" t="str">
        <f>IFERROR(VLOOKUP($A15,'1885'!$A$3:$F$140,6,FALSE),"")</f>
        <v/>
      </c>
      <c r="GX15" t="str">
        <f>IFERROR(VLOOKUP($A15,'1885'!$A$3:$G$140,7,FALSE),"")</f>
        <v/>
      </c>
      <c r="GY15" t="str">
        <f>IFERROR(VLOOKUP($A15,'1885'!$A$3:$H$140,8,FALSE),"")</f>
        <v/>
      </c>
      <c r="GZ15" t="str">
        <f>IFERROR(VLOOKUP($A15,'1885'!$A$3:$I$140,9,FALSE),"")</f>
        <v/>
      </c>
      <c r="HA15" t="str">
        <f>IFERROR(VLOOKUP($A15,'1885'!$A$3:$J$140,10,FALSE),"")</f>
        <v/>
      </c>
      <c r="HB15" t="str">
        <f>IFERROR(VLOOKUP($A15,'1886'!$A$3:$B$140,2,FALSE),"")</f>
        <v/>
      </c>
      <c r="HC15" t="str">
        <f>IFERROR(VLOOKUP($A15,'1886'!$A$3:$C$140,3,FALSE),"")</f>
        <v/>
      </c>
      <c r="HD15" t="str">
        <f>IFERROR(VLOOKUP($A15,'1886'!$A$3:$D$140,4,FALSE),"")</f>
        <v/>
      </c>
      <c r="HE15" t="str">
        <f>IFERROR(VLOOKUP($A15,'1886'!$A$3:$E$140,5,FALSE),"")</f>
        <v/>
      </c>
      <c r="HF15" t="str">
        <f>IFERROR(VLOOKUP($A15,'1886'!$A$3:$F$140,6,FALSE),"")</f>
        <v/>
      </c>
      <c r="HG15" t="str">
        <f>IFERROR(VLOOKUP($A15,'1886'!$A$3:$G$140,7,FALSE),"")</f>
        <v/>
      </c>
      <c r="HH15" t="str">
        <f>IFERROR(VLOOKUP($A15,'1886'!$A$3:$H$140,8,FALSE),"")</f>
        <v/>
      </c>
      <c r="HI15" t="str">
        <f>IFERROR(VLOOKUP($A15,'1886'!$A$3:$I$140,9,FALSE),"")</f>
        <v/>
      </c>
      <c r="HJ15" t="str">
        <f>IFERROR(VLOOKUP($A15,'1886'!$A$3:$J$140,10,FALSE),"")</f>
        <v/>
      </c>
      <c r="HK15" t="str">
        <f>IFERROR(VLOOKUP($A15,'1887'!$A$3:$B$140,2,FALSE),"")</f>
        <v/>
      </c>
      <c r="HL15" t="str">
        <f>IFERROR(VLOOKUP($A15,'1887'!$A$3:$C$140,3,FALSE),"")</f>
        <v/>
      </c>
      <c r="HM15" t="str">
        <f>IFERROR(VLOOKUP($A15,'1887'!$A$3:$D$140,4,FALSE),"")</f>
        <v/>
      </c>
      <c r="HN15" t="str">
        <f>IFERROR(VLOOKUP($A15,'1887'!$A$3:$E$140,5,FALSE),"")</f>
        <v/>
      </c>
      <c r="HO15" t="str">
        <f>IFERROR(VLOOKUP($A15,'1887'!$A$3:$F$140,6,FALSE),"")</f>
        <v/>
      </c>
      <c r="HP15" t="str">
        <f>IFERROR(VLOOKUP($A15,'1887'!$A$3:$G$140,7,FALSE),"")</f>
        <v/>
      </c>
      <c r="HQ15" t="str">
        <f>IFERROR(VLOOKUP($A15,'1887'!$A$3:$H$140,8,FALSE),"")</f>
        <v/>
      </c>
      <c r="HR15" t="str">
        <f>IFERROR(VLOOKUP($A15,'1887'!$A$3:$I$140,9,FALSE),"")</f>
        <v/>
      </c>
      <c r="HS15" t="str">
        <f>IFERROR(VLOOKUP($A15,'1887'!$A$3:$J$140,10,FALSE),"")</f>
        <v/>
      </c>
      <c r="HT15" t="str">
        <f>IFERROR(VLOOKUP($A15,'1888'!$A$3:$B$140,2,FALSE),"")</f>
        <v/>
      </c>
      <c r="HU15" t="str">
        <f>IFERROR(VLOOKUP($A15,'1888'!$A$3:$C$140,3,FALSE),"")</f>
        <v/>
      </c>
      <c r="HV15" t="str">
        <f>IFERROR(VLOOKUP($A15,'1888'!$A$3:$D$140,4,FALSE),"")</f>
        <v/>
      </c>
      <c r="HW15" t="str">
        <f>IFERROR(VLOOKUP($A15,'1888'!$A$3:$E$140,5,FALSE),"")</f>
        <v/>
      </c>
      <c r="HX15" t="str">
        <f>IFERROR(VLOOKUP($A15,'1888'!$A$3:$F$140,6,FALSE),"")</f>
        <v/>
      </c>
      <c r="HY15" t="str">
        <f>IFERROR(VLOOKUP($A15,'1888'!$A$3:$G$140,7,FALSE),"")</f>
        <v/>
      </c>
      <c r="HZ15" t="str">
        <f>IFERROR(VLOOKUP($A15,'1888'!$A$3:$H$140,8,FALSE),"")</f>
        <v/>
      </c>
      <c r="IA15" t="str">
        <f>IFERROR(VLOOKUP($A15,'1888'!$A$3:$I$140,9,FALSE),"")</f>
        <v/>
      </c>
      <c r="IB15" t="str">
        <f>IFERROR(VLOOKUP($A15,'1888'!$A$3:$J$140,10,FALSE),"")</f>
        <v/>
      </c>
      <c r="IC15" t="str">
        <f>IFERROR(VLOOKUP($A15,'1889'!$A$3:$B$140,2,FALSE),"")</f>
        <v/>
      </c>
      <c r="ID15" t="str">
        <f>IFERROR(VLOOKUP($A15,'1889'!$A$3:$C$140,3,FALSE),"")</f>
        <v/>
      </c>
      <c r="IE15" t="str">
        <f>IFERROR(VLOOKUP($A15,'1889'!$A$3:$D$140,4,FALSE),"")</f>
        <v/>
      </c>
      <c r="IF15" t="str">
        <f>IFERROR(VLOOKUP($A15,'1889'!$A$3:$E$140,5,FALSE),"")</f>
        <v/>
      </c>
      <c r="IG15" t="str">
        <f>IFERROR(VLOOKUP($A15,'1889'!$A$3:$F$140,6,FALSE),"")</f>
        <v/>
      </c>
      <c r="IH15" t="str">
        <f>IFERROR(VLOOKUP($A15,'1889'!$A$3:$G$140,7,FALSE),"")</f>
        <v/>
      </c>
      <c r="II15" t="str">
        <f>IFERROR(VLOOKUP($A15,'1889'!$A$3:$H$140,8,FALSE),"")</f>
        <v/>
      </c>
      <c r="IJ15" t="str">
        <f>IFERROR(VLOOKUP($A15,'1889'!$A$3:$I$140,9,FALSE),"")</f>
        <v/>
      </c>
      <c r="IK15" t="str">
        <f>IFERROR(VLOOKUP($A15,'1889'!$A$3:$J$140,10,FALSE),"")</f>
        <v/>
      </c>
      <c r="IL15" t="str">
        <f>IFERROR(VLOOKUP($A15,'1890'!$A$3:$B$140,2,FALSE),"")</f>
        <v/>
      </c>
      <c r="IM15" t="str">
        <f>IFERROR(VLOOKUP($A15,'1890'!$A$3:$C$140,3,FALSE),"")</f>
        <v/>
      </c>
      <c r="IN15" t="str">
        <f>IFERROR(VLOOKUP($A15,'1890'!$A$3:$D$140,4,FALSE),"")</f>
        <v/>
      </c>
      <c r="IO15" t="str">
        <f>IFERROR(VLOOKUP($A15,'1890'!$A$3:$E$140,5,FALSE),"")</f>
        <v/>
      </c>
      <c r="IP15" t="str">
        <f>IFERROR(VLOOKUP($A15,'1890'!$A$3:$F$140,6,FALSE),"")</f>
        <v/>
      </c>
      <c r="IQ15" t="str">
        <f>IFERROR(VLOOKUP($A15,'1890'!$A$3:$G$140,7,FALSE),"")</f>
        <v/>
      </c>
      <c r="IR15" t="str">
        <f>IFERROR(VLOOKUP($A15,'1890'!$A$3:$H$140,8,FALSE),"")</f>
        <v/>
      </c>
      <c r="IS15" t="str">
        <f>IFERROR(VLOOKUP($A15,'1890'!$A$3:$I$140,9,FALSE),"")</f>
        <v/>
      </c>
      <c r="IT15" t="str">
        <f>IFERROR(VLOOKUP($A15,'1890'!$A$3:$J$140,10,FALSE),"")</f>
        <v/>
      </c>
      <c r="IU15" t="str">
        <f>IFERROR(VLOOKUP($A15,'1891'!$A$3:$B$140,2,FALSE),"")</f>
        <v/>
      </c>
      <c r="IV15" t="str">
        <f>IFERROR(VLOOKUP($A15,'1891'!$A$3:$C$140,3,FALSE),"")</f>
        <v/>
      </c>
      <c r="IW15" t="str">
        <f>IFERROR(VLOOKUP($A15,'1891'!$A$3:$D$140,4,FALSE),"")</f>
        <v/>
      </c>
      <c r="IX15" t="str">
        <f>IFERROR(VLOOKUP($A15,'1891'!$A$3:$E$140,5,FALSE),"")</f>
        <v/>
      </c>
      <c r="IY15" t="str">
        <f>IFERROR(VLOOKUP($A15,'1891'!$A$3:$F$140,6,FALSE),"")</f>
        <v/>
      </c>
      <c r="IZ15" t="str">
        <f>IFERROR(VLOOKUP($A15,'1891'!$A$3:$G$140,7,FALSE),"")</f>
        <v/>
      </c>
      <c r="JA15" t="str">
        <f>IFERROR(VLOOKUP($A15,'1891'!$A$3:$H$140,8,FALSE),"")</f>
        <v/>
      </c>
      <c r="JB15" t="str">
        <f>IFERROR(VLOOKUP($A15,'1891'!$A$3:$I$140,9,FALSE),"")</f>
        <v/>
      </c>
      <c r="JC15" t="str">
        <f>IFERROR(VLOOKUP($A15,'1891'!$A$3:$J$140,10,FALSE),"")</f>
        <v/>
      </c>
      <c r="JD15" t="str">
        <f>IFERROR(VLOOKUP($A15,'1892'!$A$3:$B$140,2,FALSE),"")</f>
        <v/>
      </c>
      <c r="JE15" t="str">
        <f>IFERROR(VLOOKUP($A15,'1892'!$A$3:$C$140,3,FALSE),"")</f>
        <v/>
      </c>
      <c r="JF15" t="str">
        <f>IFERROR(VLOOKUP($A15,'1892'!$A$3:$D$140,4,FALSE),"")</f>
        <v/>
      </c>
      <c r="JG15" t="str">
        <f>IFERROR(VLOOKUP($A15,'1892'!$A$3:$E$140,5,FALSE),"")</f>
        <v/>
      </c>
      <c r="JH15" t="str">
        <f>IFERROR(VLOOKUP($A15,'1892'!$A$3:$F$140,6,FALSE),"")</f>
        <v/>
      </c>
      <c r="JI15" t="str">
        <f>IFERROR(VLOOKUP($A15,'1892'!$A$3:$G$140,7,FALSE),"")</f>
        <v/>
      </c>
      <c r="JJ15" t="str">
        <f>IFERROR(VLOOKUP($A15,'1892'!$A$3:$H$140,8,FALSE),"")</f>
        <v/>
      </c>
      <c r="JK15" t="str">
        <f>IFERROR(VLOOKUP($A15,'1892'!$A$3:$I$140,9,FALSE),"")</f>
        <v/>
      </c>
      <c r="JL15" t="str">
        <f>IFERROR(VLOOKUP($A15,'1892'!$A$3:$J$140,10,FALSE),"")</f>
        <v/>
      </c>
      <c r="JM15" t="str">
        <f>IFERROR(VLOOKUP($A15,'1893'!$A$3:$B$140,2,FALSE),"")</f>
        <v/>
      </c>
      <c r="JN15" t="str">
        <f>IFERROR(VLOOKUP($A15,'1893'!$A$3:$C$140,3,FALSE),"")</f>
        <v/>
      </c>
      <c r="JO15" t="str">
        <f>IFERROR(VLOOKUP($A15,'1893'!$A$3:$D$140,4,FALSE),"")</f>
        <v/>
      </c>
      <c r="JP15" t="str">
        <f>IFERROR(VLOOKUP($A15,'1893'!$A$3:$E$140,5,FALSE),"")</f>
        <v/>
      </c>
      <c r="JQ15" t="str">
        <f>IFERROR(VLOOKUP($A15,'1893'!$A$3:$F$140,6,FALSE),"")</f>
        <v/>
      </c>
      <c r="JR15" t="str">
        <f>IFERROR(VLOOKUP($A15,'1893'!$A$3:$G$140,7,FALSE),"")</f>
        <v/>
      </c>
      <c r="JS15" t="str">
        <f>IFERROR(VLOOKUP($A15,'1893'!$A$3:$H$140,8,FALSE),"")</f>
        <v/>
      </c>
      <c r="JT15" t="str">
        <f>IFERROR(VLOOKUP($A15,'1893'!$A$3:$I$140,9,FALSE),"")</f>
        <v/>
      </c>
      <c r="JU15" t="str">
        <f>IFERROR(VLOOKUP($A15,'1893'!$A$3:$J$140,10,FALSE),"")</f>
        <v/>
      </c>
      <c r="JV15" t="str">
        <f>IFERROR(VLOOKUP($A15,'1894'!$A$3:$B$140,2,FALSE),"")</f>
        <v/>
      </c>
      <c r="JW15" t="str">
        <f>IFERROR(VLOOKUP($A15,'1894'!$A$3:$C$140,3,FALSE),"")</f>
        <v/>
      </c>
      <c r="JX15" t="str">
        <f>IFERROR(VLOOKUP($A15,'1894'!$A$3:$D$140,4,FALSE),"")</f>
        <v/>
      </c>
      <c r="JY15" t="str">
        <f>IFERROR(VLOOKUP($A15,'1894'!$A$3:$E$140,5,FALSE),"")</f>
        <v/>
      </c>
      <c r="JZ15" t="str">
        <f>IFERROR(VLOOKUP($A15,'1894'!$A$3:$F$140,6,FALSE),"")</f>
        <v/>
      </c>
      <c r="KA15" t="str">
        <f>IFERROR(VLOOKUP($A15,'1894'!$A$3:$G$140,7,FALSE),"")</f>
        <v/>
      </c>
      <c r="KB15" t="str">
        <f>IFERROR(VLOOKUP($A15,'1894'!$A$3:$H$140,8,FALSE),"")</f>
        <v/>
      </c>
      <c r="KC15" t="str">
        <f>IFERROR(VLOOKUP($A15,'1894'!$A$3:$I$140,9,FALSE),"")</f>
        <v/>
      </c>
      <c r="KD15" t="str">
        <f>IFERROR(VLOOKUP($A15,'1894'!$A$3:$J$140,10,FALSE),"")</f>
        <v/>
      </c>
      <c r="KE15" t="str">
        <f>IFERROR(VLOOKUP($A15,'1895'!$A$3:$B$140,2,FALSE),"")</f>
        <v/>
      </c>
      <c r="KF15" t="str">
        <f>IFERROR(VLOOKUP($A15,'1895'!$A$3:$C$140,3,FALSE),"")</f>
        <v/>
      </c>
      <c r="KG15" t="str">
        <f>IFERROR(VLOOKUP($A15,'1895'!$A$3:$D$140,4,FALSE),"")</f>
        <v/>
      </c>
      <c r="KH15" t="str">
        <f>IFERROR(VLOOKUP($A15,'1895'!$A$3:$E$140,5,FALSE),"")</f>
        <v/>
      </c>
      <c r="KI15" t="str">
        <f>IFERROR(VLOOKUP($A15,'1895'!$A$3:$F$140,6,FALSE),"")</f>
        <v/>
      </c>
      <c r="KJ15" t="str">
        <f>IFERROR(VLOOKUP($A15,'1895'!$A$3:$G$140,7,FALSE),"")</f>
        <v/>
      </c>
      <c r="KK15" t="str">
        <f>IFERROR(VLOOKUP($A15,'1895'!$A$3:$H$140,8,FALSE),"")</f>
        <v/>
      </c>
      <c r="KL15" t="str">
        <f>IFERROR(VLOOKUP($A15,'1895'!$A$3:$I$140,9,FALSE),"")</f>
        <v/>
      </c>
      <c r="KM15" t="str">
        <f>IFERROR(VLOOKUP($A15,'1895'!$A$3:$J$140,10,FALSE),"")</f>
        <v/>
      </c>
      <c r="KN15" t="str">
        <f>IFERROR(VLOOKUP($A15,'1896'!$A$3:$B$140,2,FALSE),"")</f>
        <v/>
      </c>
      <c r="KO15" t="str">
        <f>IFERROR(VLOOKUP($A15,'1896'!$A$3:$C$140,3,FALSE),"")</f>
        <v/>
      </c>
      <c r="KP15" t="str">
        <f>IFERROR(VLOOKUP($A15,'1896'!$A$3:$D$140,4,FALSE),"")</f>
        <v/>
      </c>
      <c r="KQ15" t="str">
        <f>IFERROR(VLOOKUP($A15,'1896'!$A$3:$E$140,5,FALSE),"")</f>
        <v/>
      </c>
      <c r="KR15" t="str">
        <f>IFERROR(VLOOKUP($A15,'1896'!$A$3:$F$140,6,FALSE),"")</f>
        <v/>
      </c>
      <c r="KS15" t="str">
        <f>IFERROR(VLOOKUP($A15,'1896'!$A$3:$G$140,7,FALSE),"")</f>
        <v/>
      </c>
      <c r="KT15" t="str">
        <f>IFERROR(VLOOKUP($A15,'1896'!$A$3:$H$140,8,FALSE),"")</f>
        <v/>
      </c>
      <c r="KU15" t="str">
        <f>IFERROR(VLOOKUP($A15,'1896'!$A$3:$I$140,9,FALSE),"")</f>
        <v/>
      </c>
      <c r="KV15" t="str">
        <f>IFERROR(VLOOKUP($A15,'1896'!$A$3:$J$140,10,FALSE),"")</f>
        <v/>
      </c>
      <c r="KW15" t="str">
        <f>IFERROR(VLOOKUP($A15,'1897'!$A$3:$B$140,2,FALSE),"")</f>
        <v/>
      </c>
      <c r="KX15" t="str">
        <f>IFERROR(VLOOKUP($A15,'1897'!$A$3:$C$140,3,FALSE),"")</f>
        <v/>
      </c>
      <c r="KY15" t="str">
        <f>IFERROR(VLOOKUP($A15,'1897'!$A$3:$D$140,4,FALSE),"")</f>
        <v/>
      </c>
      <c r="KZ15" t="str">
        <f>IFERROR(VLOOKUP($A15,'1897'!$A$3:$E$140,5,FALSE),"")</f>
        <v/>
      </c>
      <c r="LA15" t="str">
        <f>IFERROR(VLOOKUP($A15,'1897'!$A$3:$F$140,6,FALSE),"")</f>
        <v/>
      </c>
      <c r="LB15" t="str">
        <f>IFERROR(VLOOKUP($A15,'1897'!$A$3:$G$140,7,FALSE),"")</f>
        <v/>
      </c>
      <c r="LC15" t="str">
        <f>IFERROR(VLOOKUP($A15,'1897'!$A$3:$H$140,8,FALSE),"")</f>
        <v/>
      </c>
      <c r="LD15" t="str">
        <f>IFERROR(VLOOKUP($A15,'1897'!$A$3:$I$140,9,FALSE),"")</f>
        <v/>
      </c>
      <c r="LE15" t="str">
        <f>IFERROR(VLOOKUP($A15,'1897'!$A$3:$J$140,10,FALSE),"")</f>
        <v/>
      </c>
      <c r="LF15" t="str">
        <f>IFERROR(VLOOKUP($A15,'1898'!$A$3:$B$140,2,FALSE),"")</f>
        <v/>
      </c>
      <c r="LG15" t="str">
        <f>IFERROR(VLOOKUP($A15,'1898'!$A$3:$C$140,3,FALSE),"")</f>
        <v/>
      </c>
      <c r="LH15" t="str">
        <f>IFERROR(VLOOKUP($A15,'1898'!$A$3:$D$140,4,FALSE),"")</f>
        <v/>
      </c>
      <c r="LI15" t="str">
        <f>IFERROR(VLOOKUP($A15,'1898'!$A$3:$E$140,5,FALSE),"")</f>
        <v/>
      </c>
      <c r="LJ15" t="str">
        <f>IFERROR(VLOOKUP($A15,'1898'!$A$3:$F$140,6,FALSE),"")</f>
        <v/>
      </c>
      <c r="LK15" t="str">
        <f>IFERROR(VLOOKUP($A15,'1898'!$A$3:$G$140,7,FALSE),"")</f>
        <v/>
      </c>
      <c r="LL15" t="str">
        <f>IFERROR(VLOOKUP($A15,'1898'!$A$3:$H$140,8,FALSE),"")</f>
        <v/>
      </c>
      <c r="LM15" t="str">
        <f>IFERROR(VLOOKUP($A15,'1898'!$A$3:$I$140,9,FALSE),"")</f>
        <v/>
      </c>
      <c r="LN15" t="str">
        <f>IFERROR(VLOOKUP($A15,'1898'!$A$3:$J$140,10,FALSE),"")</f>
        <v/>
      </c>
      <c r="LO15" t="str">
        <f>IFERROR(VLOOKUP($A15,'1899'!$A$3:$B$140,2,FALSE),"")</f>
        <v/>
      </c>
      <c r="LP15" t="str">
        <f>IFERROR(VLOOKUP($A15,'1899'!$A$3:$C$140,3,FALSE),"")</f>
        <v/>
      </c>
      <c r="LQ15" t="str">
        <f>IFERROR(VLOOKUP($A15,'1899'!$A$3:$D$140,4,FALSE),"")</f>
        <v/>
      </c>
      <c r="LR15" t="str">
        <f>IFERROR(VLOOKUP($A15,'1899'!$A$3:$E$140,5,FALSE),"")</f>
        <v/>
      </c>
      <c r="LS15" t="str">
        <f>IFERROR(VLOOKUP($A15,'1899'!$A$3:$F$140,6,FALSE),"")</f>
        <v/>
      </c>
      <c r="LT15" t="str">
        <f>IFERROR(VLOOKUP($A15,'1899'!$A$3:$G$140,7,FALSE),"")</f>
        <v/>
      </c>
      <c r="LU15" t="str">
        <f>IFERROR(VLOOKUP($A15,'1899'!$A$3:$H$140,8,FALSE),"")</f>
        <v/>
      </c>
      <c r="LV15" t="str">
        <f>IFERROR(VLOOKUP($A15,'1899'!$A$3:$I$140,9,FALSE),"")</f>
        <v/>
      </c>
      <c r="LW15" t="str">
        <f>IFERROR(VLOOKUP($A15,'1899'!$A$3:$J$140,10,FALSE),"")</f>
        <v/>
      </c>
      <c r="LX15" t="str">
        <f>IFERROR(VLOOKUP($A15,'1900'!$A$3:$B$140,2,FALSE),"")</f>
        <v/>
      </c>
      <c r="LY15" t="str">
        <f>IFERROR(VLOOKUP($A15,'1900'!$A$3:$C$140,3,FALSE),"")</f>
        <v/>
      </c>
      <c r="LZ15" t="str">
        <f>IFERROR(VLOOKUP($A15,'1900'!$A$3:$D$140,4,FALSE),"")</f>
        <v/>
      </c>
      <c r="MA15" t="str">
        <f>IFERROR(VLOOKUP($A15,'1900'!$A$3:$E$140,5,FALSE),"")</f>
        <v/>
      </c>
      <c r="MB15" t="str">
        <f>IFERROR(VLOOKUP($A15,'1900'!$A$3:$F$140,6,FALSE),"")</f>
        <v/>
      </c>
      <c r="MC15" t="str">
        <f>IFERROR(VLOOKUP($A15,'1900'!$A$3:$G$140,7,FALSE),"")</f>
        <v/>
      </c>
      <c r="MD15" t="str">
        <f>IFERROR(VLOOKUP($A15,'1900'!$A$3:$H$140,8,FALSE),"")</f>
        <v/>
      </c>
      <c r="ME15" t="str">
        <f>IFERROR(VLOOKUP($A15,'1900'!$A$3:$I$140,9,FALSE),"")</f>
        <v/>
      </c>
      <c r="MF15" t="str">
        <f>IFERROR(VLOOKUP($A15,'1900'!$A$3:$J$140,10,FALSE),"")</f>
        <v/>
      </c>
      <c r="MG15" t="str">
        <f>IFERROR(VLOOKUP($A15,'1901'!$A$3:$B$140,2,FALSE),"")</f>
        <v/>
      </c>
      <c r="MH15" t="str">
        <f>IFERROR(VLOOKUP($A15,'1901'!$A$3:$C$140,3,FALSE),"")</f>
        <v/>
      </c>
      <c r="MI15" t="str">
        <f>IFERROR(VLOOKUP($A15,'1901'!$A$3:$D$140,4,FALSE),"")</f>
        <v/>
      </c>
      <c r="MJ15" t="str">
        <f>IFERROR(VLOOKUP($A15,'1901'!$A$3:$E$140,5,FALSE),"")</f>
        <v/>
      </c>
      <c r="MK15" t="str">
        <f>IFERROR(VLOOKUP($A15,'1901'!$A$3:$F$140,6,FALSE),"")</f>
        <v/>
      </c>
      <c r="ML15" t="str">
        <f>IFERROR(VLOOKUP($A15,'1901'!$A$3:$G$140,7,FALSE),"")</f>
        <v/>
      </c>
      <c r="MM15" t="str">
        <f>IFERROR(VLOOKUP($A15,'1901'!$A$3:$H$140,8,FALSE),"")</f>
        <v/>
      </c>
      <c r="MN15" t="str">
        <f>IFERROR(VLOOKUP($A15,'1901'!$A$3:$I$140,9,FALSE),"")</f>
        <v/>
      </c>
      <c r="MO15" t="str">
        <f>IFERROR(VLOOKUP($A15,'1901'!$A$3:$J$140,10,FALSE),"")</f>
        <v/>
      </c>
      <c r="MP15" t="str">
        <f>IFERROR(VLOOKUP($A15,'1902'!$A$3:$B$140,2,FALSE),"")</f>
        <v/>
      </c>
      <c r="MQ15" t="str">
        <f>IFERROR(VLOOKUP($A15,'1902'!$A$3:$C$140,3,FALSE),"")</f>
        <v/>
      </c>
      <c r="MR15" t="str">
        <f>IFERROR(VLOOKUP($A15,'1902'!$A$3:$D$140,4,FALSE),"")</f>
        <v/>
      </c>
      <c r="MS15" t="str">
        <f>IFERROR(VLOOKUP($A15,'1902'!$A$3:$E$140,5,FALSE),"")</f>
        <v/>
      </c>
      <c r="MT15" t="str">
        <f>IFERROR(VLOOKUP($A15,'1902'!$A$3:$F$140,6,FALSE),"")</f>
        <v/>
      </c>
      <c r="MU15" t="str">
        <f>IFERROR(VLOOKUP($A15,'1902'!$A$3:$G$140,7,FALSE),"")</f>
        <v/>
      </c>
      <c r="MV15" t="str">
        <f>IFERROR(VLOOKUP($A15,'1902'!$A$3:$H$140,8,FALSE),"")</f>
        <v/>
      </c>
      <c r="MW15" t="str">
        <f>IFERROR(VLOOKUP($A15,'1902'!$A$3:$I$140,9,FALSE),"")</f>
        <v/>
      </c>
      <c r="MX15" t="str">
        <f>IFERROR(VLOOKUP($A15,'1902'!$A$3:$J$140,10,FALSE),"")</f>
        <v/>
      </c>
      <c r="MY15" t="str">
        <f>IFERROR(VLOOKUP($A15,'1903'!$A$3:$B$140,2,FALSE),"")</f>
        <v/>
      </c>
      <c r="MZ15" t="str">
        <f>IFERROR(VLOOKUP($A15,'1903'!$A$3:$C$140,3,FALSE),"")</f>
        <v/>
      </c>
      <c r="NA15" t="str">
        <f>IFERROR(VLOOKUP($A15,'1903'!$A$3:$D$140,4,FALSE),"")</f>
        <v/>
      </c>
      <c r="NB15" t="str">
        <f>IFERROR(VLOOKUP($A15,'1903'!$A$3:$E$140,5,FALSE),"")</f>
        <v/>
      </c>
      <c r="NC15" t="str">
        <f>IFERROR(VLOOKUP($A15,'1903'!$A$3:$F$140,6,FALSE),"")</f>
        <v/>
      </c>
      <c r="ND15" t="str">
        <f>IFERROR(VLOOKUP($A15,'1903'!$A$3:$G$140,7,FALSE),"")</f>
        <v/>
      </c>
      <c r="NE15" t="str">
        <f>IFERROR(VLOOKUP($A15,'1903'!$A$3:$H$140,8,FALSE),"")</f>
        <v/>
      </c>
      <c r="NF15" t="str">
        <f>IFERROR(VLOOKUP($A15,'1903'!$A$3:$I$140,9,FALSE),"")</f>
        <v/>
      </c>
      <c r="NG15" t="str">
        <f>IFERROR(VLOOKUP($A15,'1903'!$A$3:$J$140,10,FALSE),"")</f>
        <v/>
      </c>
      <c r="NH15" t="str">
        <f>IFERROR(VLOOKUP($A15,'1904'!$A$3:$B$140,2,FALSE),"")</f>
        <v/>
      </c>
      <c r="NI15" t="str">
        <f>IFERROR(VLOOKUP($A15,'1904'!$A$3:$C$140,3,FALSE),"")</f>
        <v/>
      </c>
      <c r="NJ15" t="str">
        <f>IFERROR(VLOOKUP($A15,'1904'!$A$3:$D$140,4,FALSE),"")</f>
        <v/>
      </c>
      <c r="NK15" t="str">
        <f>IFERROR(VLOOKUP($A15,'1904'!$A$3:$E$140,5,FALSE),"")</f>
        <v/>
      </c>
      <c r="NL15" t="str">
        <f>IFERROR(VLOOKUP($A15,'1904'!$A$3:$F$140,6,FALSE),"")</f>
        <v/>
      </c>
      <c r="NM15" t="str">
        <f>IFERROR(VLOOKUP($A15,'1904'!$A$3:$G$140,7,FALSE),"")</f>
        <v/>
      </c>
      <c r="NN15" t="str">
        <f>IFERROR(VLOOKUP($A15,'1904'!$A$3:$H$140,8,FALSE),"")</f>
        <v/>
      </c>
      <c r="NO15" t="str">
        <f>IFERROR(VLOOKUP($A15,'1904'!$A$3:$I$140,9,FALSE),"")</f>
        <v/>
      </c>
      <c r="NP15" t="str">
        <f>IFERROR(VLOOKUP($A15,'1904'!$A$3:$J$140,10,FALSE),"")</f>
        <v/>
      </c>
      <c r="NQ15" t="str">
        <f>IFERROR(VLOOKUP($A15,'1905'!$A$3:$B$140,2,FALSE),"")</f>
        <v/>
      </c>
      <c r="NR15" t="str">
        <f>IFERROR(VLOOKUP($A15,'1905'!$A$3:$C$140,3,FALSE),"")</f>
        <v/>
      </c>
      <c r="NS15" t="str">
        <f>IFERROR(VLOOKUP($A15,'1905'!$A$3:$D$140,4,FALSE),"")</f>
        <v/>
      </c>
      <c r="NT15" t="str">
        <f>IFERROR(VLOOKUP($A15,'1905'!$A$3:$E$140,5,FALSE),"")</f>
        <v/>
      </c>
      <c r="NU15" t="str">
        <f>IFERROR(VLOOKUP($A15,'1905'!$A$3:$F$140,6,FALSE),"")</f>
        <v/>
      </c>
      <c r="NV15" t="str">
        <f>IFERROR(VLOOKUP($A15,'1905'!$A$3:$G$140,7,FALSE),"")</f>
        <v/>
      </c>
      <c r="NW15" t="str">
        <f>IFERROR(VLOOKUP($A15,'1905'!$A$3:$H$140,8,FALSE),"")</f>
        <v/>
      </c>
      <c r="NX15" t="str">
        <f>IFERROR(VLOOKUP($A15,'1905'!$A$3:$I$140,9,FALSE),"")</f>
        <v/>
      </c>
      <c r="NY15" t="str">
        <f>IFERROR(VLOOKUP($A15,'1905'!$A$3:$J$140,10,FALSE),"")</f>
        <v/>
      </c>
      <c r="NZ15" t="str">
        <f>IFERROR(VLOOKUP($A15,'1906'!$A$3:$B$140,2,FALSE),"")</f>
        <v/>
      </c>
      <c r="OA15" t="str">
        <f>IFERROR(VLOOKUP($A15,'1906'!$A$3:$C$140,3,FALSE),"")</f>
        <v/>
      </c>
      <c r="OB15" t="str">
        <f>IFERROR(VLOOKUP($A15,'1906'!$A$3:$D$140,4,FALSE),"")</f>
        <v/>
      </c>
      <c r="OC15" t="str">
        <f>IFERROR(VLOOKUP($A15,'1906'!$A$3:$E$140,5,FALSE),"")</f>
        <v/>
      </c>
      <c r="OD15" t="str">
        <f>IFERROR(VLOOKUP($A15,'1906'!$A$3:$F$140,6,FALSE),"")</f>
        <v/>
      </c>
      <c r="OE15" t="str">
        <f>IFERROR(VLOOKUP($A15,'1906'!$A$3:$G$140,7,FALSE),"")</f>
        <v/>
      </c>
      <c r="OF15" t="str">
        <f>IFERROR(VLOOKUP($A15,'1906'!$A$3:$H$140,8,FALSE),"")</f>
        <v/>
      </c>
      <c r="OG15" t="str">
        <f>IFERROR(VLOOKUP($A15,'1906'!$A$3:$I$140,9,FALSE),"")</f>
        <v/>
      </c>
      <c r="OH15" t="str">
        <f>IFERROR(VLOOKUP($A15,'1906'!$A$3:$J$140,10,FALSE),"")</f>
        <v/>
      </c>
      <c r="OI15" t="str">
        <f>IFERROR(VLOOKUP($A15,'1907'!$A$3:$B$140,2,FALSE),"")</f>
        <v/>
      </c>
      <c r="OJ15" t="str">
        <f>IFERROR(VLOOKUP($A15,'1907'!$A$3:$C$140,3,FALSE),"")</f>
        <v/>
      </c>
      <c r="OK15" t="str">
        <f>IFERROR(VLOOKUP($A15,'1907'!$A$3:$D$140,4,FALSE),"")</f>
        <v/>
      </c>
      <c r="OL15" t="str">
        <f>IFERROR(VLOOKUP($A15,'1907'!$A$3:$E$140,5,FALSE),"")</f>
        <v/>
      </c>
      <c r="OM15" t="str">
        <f>IFERROR(VLOOKUP($A15,'1907'!$A$3:$F$140,6,FALSE),"")</f>
        <v/>
      </c>
      <c r="ON15" t="str">
        <f>IFERROR(VLOOKUP($A15,'1907'!$A$3:$G$140,7,FALSE),"")</f>
        <v/>
      </c>
      <c r="OO15" t="str">
        <f>IFERROR(VLOOKUP($A15,'1907'!$A$3:$H$140,8,FALSE),"")</f>
        <v/>
      </c>
      <c r="OP15" t="str">
        <f>IFERROR(VLOOKUP($A15,'1907'!$A$3:$I$140,9,FALSE),"")</f>
        <v/>
      </c>
      <c r="OQ15" t="str">
        <f>IFERROR(VLOOKUP($A15,'1907'!$A$3:$J$140,10,FALSE),"")</f>
        <v/>
      </c>
      <c r="OR15" t="str">
        <f>IFERROR(VLOOKUP($A15,'1908'!$A$3:$B$140,2,FALSE),"")</f>
        <v/>
      </c>
      <c r="OS15" t="str">
        <f>IFERROR(VLOOKUP($A15,'1908'!$A$3:$C$140,3,FALSE),"")</f>
        <v/>
      </c>
      <c r="OT15" t="str">
        <f>IFERROR(VLOOKUP($A15,'1908'!$A$3:$D$140,4,FALSE),"")</f>
        <v/>
      </c>
      <c r="OU15" t="str">
        <f>IFERROR(VLOOKUP($A15,'1908'!$A$3:$E$140,5,FALSE),"")</f>
        <v/>
      </c>
      <c r="OV15" t="str">
        <f>IFERROR(VLOOKUP($A15,'1908'!$A$3:$F$140,6,FALSE),"")</f>
        <v/>
      </c>
      <c r="OW15" t="str">
        <f>IFERROR(VLOOKUP($A15,'1908'!$A$3:$G$140,7,FALSE),"")</f>
        <v/>
      </c>
      <c r="OX15" t="str">
        <f>IFERROR(VLOOKUP($A15,'1908'!$A$3:$H$140,8,FALSE),"")</f>
        <v/>
      </c>
      <c r="OY15" t="str">
        <f>IFERROR(VLOOKUP($A15,'1908'!$A$3:$I$140,9,FALSE),"")</f>
        <v/>
      </c>
      <c r="OZ15" t="str">
        <f>IFERROR(VLOOKUP($A15,'1908'!$A$3:$J$140,10,FALSE),"")</f>
        <v/>
      </c>
      <c r="PA15" t="str">
        <f>IFERROR(VLOOKUP($A15,'1909'!$A$3:$B$140,2,FALSE),"")</f>
        <v/>
      </c>
      <c r="PB15" t="str">
        <f>IFERROR(VLOOKUP($A15,'1909'!$A$3:$C$140,3,FALSE),"")</f>
        <v/>
      </c>
      <c r="PC15" t="str">
        <f>IFERROR(VLOOKUP($A15,'1909'!$A$3:$D$140,4,FALSE),"")</f>
        <v/>
      </c>
      <c r="PD15" t="str">
        <f>IFERROR(VLOOKUP($A15,'1909'!$A$3:$E$140,5,FALSE),"")</f>
        <v/>
      </c>
      <c r="PE15" t="str">
        <f>IFERROR(VLOOKUP($A15,'1909'!$A$3:$F$140,6,FALSE),"")</f>
        <v/>
      </c>
      <c r="PF15" t="str">
        <f>IFERROR(VLOOKUP($A15,'1909'!$A$3:$G$140,7,FALSE),"")</f>
        <v/>
      </c>
      <c r="PG15" t="str">
        <f>IFERROR(VLOOKUP($A15,'1909'!$A$3:$H$140,8,FALSE),"")</f>
        <v/>
      </c>
      <c r="PH15" t="str">
        <f>IFERROR(VLOOKUP($A15,'1909'!$A$3:$I$140,9,FALSE),"")</f>
        <v/>
      </c>
      <c r="PI15" t="str">
        <f>IFERROR(VLOOKUP($A15,'1909'!$A$3:$J$140,10,FALSE),"")</f>
        <v/>
      </c>
      <c r="PJ15" t="str">
        <f>IFERROR(VLOOKUP($A15,'1910'!$A$3:$B$140,2,FALSE),"")</f>
        <v/>
      </c>
      <c r="PK15" t="str">
        <f>IFERROR(VLOOKUP($A15,'1910'!$A$3:$C$140,3,FALSE),"")</f>
        <v/>
      </c>
      <c r="PL15" t="str">
        <f>IFERROR(VLOOKUP($A15,'1910'!$A$3:$D$140,4,FALSE),"")</f>
        <v/>
      </c>
      <c r="PM15" t="str">
        <f>IFERROR(VLOOKUP($A15,'1910'!$A$3:$E$140,5,FALSE),"")</f>
        <v/>
      </c>
      <c r="PN15" t="str">
        <f>IFERROR(VLOOKUP($A15,'1910'!$A$3:$F$140,6,FALSE),"")</f>
        <v/>
      </c>
      <c r="PO15" t="str">
        <f>IFERROR(VLOOKUP($A15,'1910'!$A$3:$G$140,7,FALSE),"")</f>
        <v/>
      </c>
      <c r="PP15" t="str">
        <f>IFERROR(VLOOKUP($A15,'1910'!$A$3:$H$140,8,FALSE),"")</f>
        <v/>
      </c>
      <c r="PQ15" t="str">
        <f>IFERROR(VLOOKUP($A15,'1910'!$A$3:$I$140,9,FALSE),"")</f>
        <v/>
      </c>
      <c r="PR15" t="str">
        <f>IFERROR(VLOOKUP($A15,'1910'!$A$3:$J$140,10,FALSE),"")</f>
        <v/>
      </c>
      <c r="PS15" t="str">
        <f>IFERROR(VLOOKUP($A15,'1911'!$A$3:$B$140,2,FALSE),"")</f>
        <v/>
      </c>
      <c r="PT15" t="str">
        <f>IFERROR(VLOOKUP($A15,'1911'!$A$3:$C$140,3,FALSE),"")</f>
        <v/>
      </c>
      <c r="PU15" t="str">
        <f>IFERROR(VLOOKUP($A15,'1911'!$A$3:$D$140,4,FALSE),"")</f>
        <v/>
      </c>
      <c r="PV15" t="str">
        <f>IFERROR(VLOOKUP($A15,'1911'!$A$3:$E$140,5,FALSE),"")</f>
        <v/>
      </c>
      <c r="PW15" t="str">
        <f>IFERROR(VLOOKUP($A15,'1911'!$A$3:$F$140,6,FALSE),"")</f>
        <v/>
      </c>
      <c r="PX15" t="str">
        <f>IFERROR(VLOOKUP($A15,'1911'!$A$3:$G$140,7,FALSE),"")</f>
        <v/>
      </c>
      <c r="PY15" t="str">
        <f>IFERROR(VLOOKUP($A15,'1911'!$A$3:$H$140,8,FALSE),"")</f>
        <v/>
      </c>
      <c r="PZ15" t="str">
        <f>IFERROR(VLOOKUP($A15,'1911'!$A$3:$I$140,9,FALSE),"")</f>
        <v/>
      </c>
      <c r="QA15" t="str">
        <f>IFERROR(VLOOKUP($A15,'1911'!$A$3:$J$140,10,FALSE),"")</f>
        <v/>
      </c>
      <c r="QB15" t="str">
        <f>IFERROR(VLOOKUP($A15,'1912'!$A$3:$B$140,2,FALSE),"")</f>
        <v/>
      </c>
      <c r="QC15" t="str">
        <f>IFERROR(VLOOKUP($A15,'1912'!$A$3:$C$140,3,FALSE),"")</f>
        <v/>
      </c>
      <c r="QD15" t="str">
        <f>IFERROR(VLOOKUP($A15,'1912'!$A$3:$D$140,4,FALSE),"")</f>
        <v/>
      </c>
      <c r="QE15" t="str">
        <f>IFERROR(VLOOKUP($A15,'1912'!$A$3:$E$140,5,FALSE),"")</f>
        <v/>
      </c>
      <c r="QF15" t="str">
        <f>IFERROR(VLOOKUP($A15,'1912'!$A$3:$F$140,6,FALSE),"")</f>
        <v/>
      </c>
      <c r="QG15" t="str">
        <f>IFERROR(VLOOKUP($A15,'1912'!$A$3:$G$140,7,FALSE),"")</f>
        <v/>
      </c>
      <c r="QH15" t="str">
        <f>IFERROR(VLOOKUP($A15,'1912'!$A$3:$H$140,8,FALSE),"")</f>
        <v/>
      </c>
      <c r="QI15" t="str">
        <f>IFERROR(VLOOKUP($A15,'1912'!$A$3:$I$140,9,FALSE),"")</f>
        <v/>
      </c>
      <c r="QJ15" t="str">
        <f>IFERROR(VLOOKUP($A15,'1912'!$A$3:$J$140,10,FALSE),"")</f>
        <v/>
      </c>
    </row>
    <row r="16" spans="1:452" x14ac:dyDescent="0.2">
      <c r="A16" t="s">
        <v>76</v>
      </c>
      <c r="B16" t="s">
        <v>235</v>
      </c>
      <c r="C16" t="str">
        <f>IFERROR(VLOOKUP($A16,'1863'!$A$3:$B$140,2,FALSE),"")</f>
        <v/>
      </c>
      <c r="D16" t="str">
        <f>IFERROR(VLOOKUP($A16,'1863'!$A$3:$C$140,3,FALSE),"")</f>
        <v/>
      </c>
      <c r="E16" t="str">
        <f>IFERROR(VLOOKUP($A16,'1863'!$A$3:$D$140,4,FALSE),"")</f>
        <v/>
      </c>
      <c r="F16" t="str">
        <f>IFERROR(VLOOKUP($A16,'1863'!$A$3:$E$140,5,FALSE),"")</f>
        <v/>
      </c>
      <c r="G16" t="str">
        <f>IFERROR(VLOOKUP($A16,'1863'!$A$3:$F$140,6,FALSE),"")</f>
        <v/>
      </c>
      <c r="H16" t="str">
        <f>IFERROR(VLOOKUP($A16,'1863'!$A$3:$G$140,7,FALSE),"")</f>
        <v/>
      </c>
      <c r="I16" t="str">
        <f>IFERROR(VLOOKUP($A16,'1863'!$A$3:$H$140,8,FALSE),"")</f>
        <v/>
      </c>
      <c r="J16" t="str">
        <f>IFERROR(VLOOKUP($A16,'1863'!$A$3:$I$140,9,FALSE),"")</f>
        <v/>
      </c>
      <c r="K16" t="str">
        <f>IFERROR(VLOOKUP($A16,'1863'!$A$3:$J$140,10,FALSE),"")</f>
        <v/>
      </c>
      <c r="L16" t="str">
        <f>IFERROR(VLOOKUP($A16,'1864'!$A$3:$B$140,2,FALSE),"")</f>
        <v/>
      </c>
      <c r="M16" t="str">
        <f>IFERROR(VLOOKUP($A16,'1864'!$A$3:$C$140,3,FALSE),"")</f>
        <v/>
      </c>
      <c r="N16" t="str">
        <f>IFERROR(VLOOKUP($A16,'1864'!$A$3:$D$140,4,FALSE),"")</f>
        <v/>
      </c>
      <c r="O16" t="str">
        <f>IFERROR(VLOOKUP($A16,'1864'!$A$3:$E$140,5,FALSE),"")</f>
        <v/>
      </c>
      <c r="P16" t="str">
        <f>IFERROR(VLOOKUP($A16,'1864'!$A$3:$F$140,6,FALSE),"")</f>
        <v/>
      </c>
      <c r="Q16" t="str">
        <f>IFERROR(VLOOKUP($A16,'1864'!$A$3:$G$140,7,FALSE),"")</f>
        <v/>
      </c>
      <c r="R16" t="str">
        <f>IFERROR(VLOOKUP($A16,'1864'!$A$3:$H$140,8,FALSE),"")</f>
        <v/>
      </c>
      <c r="S16" t="str">
        <f>IFERROR(VLOOKUP($A16,'1864'!$A$3:$I$140,9,FALSE),"")</f>
        <v/>
      </c>
      <c r="T16" t="str">
        <f>IFERROR(VLOOKUP($A16,'1864'!$A$3:$J$140,10,FALSE),"")</f>
        <v/>
      </c>
      <c r="U16" t="str">
        <f>IFERROR(VLOOKUP($A16,'1865'!$A$3:$B$140,2,FALSE),"")</f>
        <v/>
      </c>
      <c r="V16" t="str">
        <f>IFERROR(VLOOKUP($A16,'1865'!$A$3:$C$140,3,FALSE),"")</f>
        <v/>
      </c>
      <c r="W16" t="str">
        <f>IFERROR(VLOOKUP($A16,'1865'!$A$3:$D$140,4,FALSE),"")</f>
        <v/>
      </c>
      <c r="X16" t="str">
        <f>IFERROR(VLOOKUP($A16,'1865'!$A$3:$E$140,5,FALSE),"")</f>
        <v/>
      </c>
      <c r="Y16" t="str">
        <f>IFERROR(VLOOKUP($A16,'1865'!$A$3:$F$140,6,FALSE),"")</f>
        <v/>
      </c>
      <c r="Z16" t="str">
        <f>IFERROR(VLOOKUP($A16,'1865'!$A$3:$G$140,7,FALSE),"")</f>
        <v/>
      </c>
      <c r="AA16" t="str">
        <f>IFERROR(VLOOKUP($A16,'1865'!$A$3:$H$140,8,FALSE),"")</f>
        <v/>
      </c>
      <c r="AB16" t="str">
        <f>IFERROR(VLOOKUP($A16,'1865'!$A$3:$I$140,9,FALSE),"")</f>
        <v/>
      </c>
      <c r="AC16" t="str">
        <f>IFERROR(VLOOKUP($A16,'1865'!$A$3:$J$140,10,FALSE),"")</f>
        <v/>
      </c>
      <c r="AD16" t="str">
        <f>IFERROR(VLOOKUP($A16,'1866'!$A$3:$B$140,2,FALSE),"")</f>
        <v/>
      </c>
      <c r="AE16" t="str">
        <f>IFERROR(VLOOKUP($A16,'1866'!$A$3:$C$140,3,FALSE),"")</f>
        <v/>
      </c>
      <c r="AF16" t="str">
        <f>IFERROR(VLOOKUP($A16,'1866'!$A$3:$D$140,4,FALSE),"")</f>
        <v/>
      </c>
      <c r="AG16" t="str">
        <f>IFERROR(VLOOKUP($A16,'1866'!$A$3:$E$140,5,FALSE),"")</f>
        <v/>
      </c>
      <c r="AH16" t="str">
        <f>IFERROR(VLOOKUP($A16,'1866'!$A$3:$F$140,6,FALSE),"")</f>
        <v/>
      </c>
      <c r="AI16" t="str">
        <f>IFERROR(VLOOKUP($A16,'1866'!$A$3:$G$140,7,FALSE),"")</f>
        <v/>
      </c>
      <c r="AJ16" t="str">
        <f>IFERROR(VLOOKUP($A16,'1866'!$A$3:$H$140,8,FALSE),"")</f>
        <v/>
      </c>
      <c r="AK16" t="str">
        <f>IFERROR(VLOOKUP($A16,'1866'!$A$3:$I$140,9,FALSE),"")</f>
        <v/>
      </c>
      <c r="AL16" t="str">
        <f>IFERROR(VLOOKUP($A16,'1866'!$A$3:$J$140,10,FALSE),"")</f>
        <v/>
      </c>
      <c r="AM16" t="str">
        <f>IFERROR(VLOOKUP($A16,'1867'!$A$3:$B$140,2,FALSE),"")</f>
        <v/>
      </c>
      <c r="AN16" t="str">
        <f>IFERROR(VLOOKUP($A16,'1867'!$A$3:$C$140,3,FALSE),"")</f>
        <v/>
      </c>
      <c r="AO16" t="str">
        <f>IFERROR(VLOOKUP($A16,'1867'!$A$3:$D$140,4,FALSE),"")</f>
        <v/>
      </c>
      <c r="AP16" t="str">
        <f>IFERROR(VLOOKUP($A16,'1867'!$A$3:$E$140,5,FALSE),"")</f>
        <v/>
      </c>
      <c r="AQ16" t="str">
        <f>IFERROR(VLOOKUP($A16,'1867'!$A$3:$F$140,6,FALSE),"")</f>
        <v/>
      </c>
      <c r="AR16" t="str">
        <f>IFERROR(VLOOKUP($A16,'1867'!$A$3:$G$140,7,FALSE),"")</f>
        <v/>
      </c>
      <c r="AS16" t="str">
        <f>IFERROR(VLOOKUP($A16,'1867'!$A$3:$H$140,8,FALSE),"")</f>
        <v/>
      </c>
      <c r="AT16" t="str">
        <f>IFERROR(VLOOKUP($A16,'1867'!$A$3:$I$140,9,FALSE),"")</f>
        <v/>
      </c>
      <c r="AU16" t="str">
        <f>IFERROR(VLOOKUP($A16,'1867'!$A$3:$J$140,10,FALSE),"")</f>
        <v/>
      </c>
      <c r="AV16" t="str">
        <f>IFERROR(VLOOKUP($A16,'1868'!$A$3:$B$140,2,FALSE),"")</f>
        <v/>
      </c>
      <c r="AW16" t="str">
        <f>IFERROR(VLOOKUP($A16,'1868'!$A$3:$C$140,3,FALSE),"")</f>
        <v/>
      </c>
      <c r="AX16" t="str">
        <f>IFERROR(VLOOKUP($A16,'1868'!$A$3:$D$140,4,FALSE),"")</f>
        <v/>
      </c>
      <c r="AY16" t="str">
        <f>IFERROR(VLOOKUP($A16,'1868'!$A$3:$E$140,5,FALSE),"")</f>
        <v/>
      </c>
      <c r="AZ16" t="str">
        <f>IFERROR(VLOOKUP($A16,'1868'!$A$3:$F$140,6,FALSE),"")</f>
        <v/>
      </c>
      <c r="BA16" t="str">
        <f>IFERROR(VLOOKUP($A16,'1868'!$A$3:$G$140,7,FALSE),"")</f>
        <v/>
      </c>
      <c r="BB16" t="str">
        <f>IFERROR(VLOOKUP($A16,'1868'!$A$3:$H$140,8,FALSE),"")</f>
        <v/>
      </c>
      <c r="BC16" t="str">
        <f>IFERROR(VLOOKUP($A16,'1868'!$A$3:$I$140,9,FALSE),"")</f>
        <v/>
      </c>
      <c r="BD16" t="str">
        <f>IFERROR(VLOOKUP($A16,'1868'!$A$3:$J$140,10,FALSE),"")</f>
        <v/>
      </c>
      <c r="BE16" t="str">
        <f>IFERROR(VLOOKUP($A16,'1869'!$A$3:$B$140,2,FALSE),"")</f>
        <v/>
      </c>
      <c r="BF16" t="str">
        <f>IFERROR(VLOOKUP($A16,'1869'!$A$3:$C$140,3,FALSE),"")</f>
        <v/>
      </c>
      <c r="BG16" t="str">
        <f>IFERROR(VLOOKUP($A16,'1869'!$A$3:$D$140,4,FALSE),"")</f>
        <v/>
      </c>
      <c r="BH16" t="str">
        <f>IFERROR(VLOOKUP($A16,'1869'!$A$3:$E$140,5,FALSE),"")</f>
        <v/>
      </c>
      <c r="BI16" t="str">
        <f>IFERROR(VLOOKUP($A16,'1869'!$A$3:$F$140,6,FALSE),"")</f>
        <v/>
      </c>
      <c r="BJ16" t="str">
        <f>IFERROR(VLOOKUP($A16,'1869'!$A$3:$G$140,7,FALSE),"")</f>
        <v/>
      </c>
      <c r="BK16" t="str">
        <f>IFERROR(VLOOKUP($A16,'1869'!$A$3:$H$140,8,FALSE),"")</f>
        <v/>
      </c>
      <c r="BL16" t="str">
        <f>IFERROR(VLOOKUP($A16,'1869'!$A$3:$I$140,9,FALSE),"")</f>
        <v/>
      </c>
      <c r="BM16" t="str">
        <f>IFERROR(VLOOKUP($A16,'1869'!$A$3:$J$140,10,FALSE),"")</f>
        <v/>
      </c>
      <c r="BN16" t="str">
        <f>IFERROR(VLOOKUP($A16,'1870'!$A$3:$B$140,2,FALSE),"")</f>
        <v/>
      </c>
      <c r="BO16" t="str">
        <f>IFERROR(VLOOKUP($A16,'1870'!$A$3:$C$140,3,FALSE),"")</f>
        <v/>
      </c>
      <c r="BP16" t="str">
        <f>IFERROR(VLOOKUP($A16,'1870'!$A$3:$D$140,4,FALSE),"")</f>
        <v/>
      </c>
      <c r="BQ16" t="str">
        <f>IFERROR(VLOOKUP($A16,'1870'!$A$3:$E$140,5,FALSE),"")</f>
        <v/>
      </c>
      <c r="BR16" t="str">
        <f>IFERROR(VLOOKUP($A16,'1870'!$A$3:$F$140,6,FALSE),"")</f>
        <v/>
      </c>
      <c r="BS16" t="str">
        <f>IFERROR(VLOOKUP($A16,'1870'!$A$3:$G$140,7,FALSE),"")</f>
        <v/>
      </c>
      <c r="BT16" t="str">
        <f>IFERROR(VLOOKUP($A16,'1870'!$A$3:$H$140,8,FALSE),"")</f>
        <v/>
      </c>
      <c r="BU16" t="str">
        <f>IFERROR(VLOOKUP($A16,'1870'!$A$3:$I$140,9,FALSE),"")</f>
        <v/>
      </c>
      <c r="BV16" t="str">
        <f>IFERROR(VLOOKUP($A16,'1870'!$A$3:$J$140,10,FALSE),"")</f>
        <v/>
      </c>
      <c r="BW16">
        <f>IFERROR(VLOOKUP($A16,'1871'!$A$3:$B$140,2,FALSE),"")</f>
        <v>71</v>
      </c>
      <c r="BX16">
        <f>IFERROR(VLOOKUP($A16,'1871'!$A$3:$C$140,3,FALSE),"")</f>
        <v>6784.45</v>
      </c>
      <c r="BY16">
        <f>IFERROR(VLOOKUP($A16,'1871'!$A$3:$D$140,4,FALSE),"")</f>
        <v>0</v>
      </c>
      <c r="BZ16">
        <f>IFERROR(VLOOKUP($A16,'1871'!$A$3:$E$140,5,FALSE),"")</f>
        <v>0</v>
      </c>
      <c r="CA16">
        <f>IFERROR(VLOOKUP($A16,'1871'!$A$3:$F$140,6,FALSE),"")</f>
        <v>0</v>
      </c>
      <c r="CB16">
        <f>IFERROR(VLOOKUP($A16,'1871'!$A$3:$G$140,7,FALSE),"")</f>
        <v>0</v>
      </c>
      <c r="CC16">
        <f>IFERROR(VLOOKUP($A16,'1871'!$A$3:$H$140,8,FALSE),"")</f>
        <v>0</v>
      </c>
      <c r="CD16">
        <f>IFERROR(VLOOKUP($A16,'1871'!$A$3:$I$140,9,FALSE),"")</f>
        <v>0</v>
      </c>
      <c r="CE16">
        <f>IFERROR(VLOOKUP($A16,'1871'!$A$3:$J$140,10,FALSE),"")</f>
        <v>0</v>
      </c>
      <c r="CF16">
        <f>IFERROR(VLOOKUP($A16,'1872'!$A$3:$B$140,2,FALSE),"")</f>
        <v>1097</v>
      </c>
      <c r="CG16">
        <f>IFERROR(VLOOKUP($A16,'1872'!$A$3:$C$140,3,FALSE),"")</f>
        <v>100723.28</v>
      </c>
      <c r="CH16">
        <f>IFERROR(VLOOKUP($A16,'1872'!$A$3:$D$140,4,FALSE),"")</f>
        <v>0</v>
      </c>
      <c r="CI16">
        <f>IFERROR(VLOOKUP($A16,'1872'!$A$3:$E$140,5,FALSE),"")</f>
        <v>0</v>
      </c>
      <c r="CJ16">
        <f>IFERROR(VLOOKUP($A16,'1872'!$A$3:$F$140,6,FALSE),"")</f>
        <v>0</v>
      </c>
      <c r="CK16">
        <f>IFERROR(VLOOKUP($A16,'1872'!$A$3:$G$140,7,FALSE),"")</f>
        <v>0</v>
      </c>
      <c r="CL16">
        <f>IFERROR(VLOOKUP($A16,'1872'!$A$3:$H$140,8,FALSE),"")</f>
        <v>0</v>
      </c>
      <c r="CM16">
        <f>IFERROR(VLOOKUP($A16,'1872'!$A$3:$I$140,9,FALSE),"")</f>
        <v>0</v>
      </c>
      <c r="CN16">
        <f>IFERROR(VLOOKUP($A16,'1872'!$A$3:$J$140,10,FALSE),"")</f>
        <v>2816.72</v>
      </c>
      <c r="CO16">
        <f>IFERROR(VLOOKUP($A16,'1873'!$A$3:$B$140,2,FALSE),"")</f>
        <v>245</v>
      </c>
      <c r="CP16">
        <f>IFERROR(VLOOKUP($A16,'1873'!$A$3:$C$140,3,FALSE),"")</f>
        <v>22800.62</v>
      </c>
      <c r="CQ16">
        <f>IFERROR(VLOOKUP($A16,'1873'!$A$3:$D$140,4,FALSE),"")</f>
        <v>39</v>
      </c>
      <c r="CR16">
        <f>IFERROR(VLOOKUP($A16,'1873'!$A$3:$E$140,5,FALSE),"")</f>
        <v>2713.89</v>
      </c>
      <c r="CS16">
        <f>IFERROR(VLOOKUP($A16,'1873'!$A$3:$F$140,6,FALSE),"")</f>
        <v>0</v>
      </c>
      <c r="CT16">
        <f>IFERROR(VLOOKUP($A16,'1873'!$A$3:$G$140,7,FALSE),"")</f>
        <v>0</v>
      </c>
      <c r="CU16">
        <f>IFERROR(VLOOKUP($A16,'1873'!$A$3:$H$140,8,FALSE),"")</f>
        <v>0</v>
      </c>
      <c r="CV16">
        <f>IFERROR(VLOOKUP($A16,'1873'!$A$3:$I$140,9,FALSE),"")</f>
        <v>0</v>
      </c>
      <c r="CW16">
        <f>IFERROR(VLOOKUP($A16,'1873'!$A$3:$J$140,10,FALSE),"")</f>
        <v>1008</v>
      </c>
      <c r="CX16">
        <f>IFERROR(VLOOKUP($A16,'1874'!$A$3:$B$140,2,FALSE),"")</f>
        <v>364</v>
      </c>
      <c r="CY16">
        <f>IFERROR(VLOOKUP($A16,'1874'!$A$3:$C$140,3,FALSE),"")</f>
        <v>33004.65</v>
      </c>
      <c r="CZ16">
        <f>IFERROR(VLOOKUP($A16,'1874'!$A$3:$D$140,4,FALSE),"")</f>
        <v>303</v>
      </c>
      <c r="DA16">
        <f>IFERROR(VLOOKUP($A16,'1874'!$A$3:$E$140,5,FALSE),"")</f>
        <v>21548.89</v>
      </c>
      <c r="DB16">
        <f>IFERROR(VLOOKUP($A16,'1874'!$A$3:$F$140,6,FALSE),"")</f>
        <v>0</v>
      </c>
      <c r="DC16">
        <f>IFERROR(VLOOKUP($A16,'1874'!$A$3:$G$140,7,FALSE),"")</f>
        <v>0</v>
      </c>
      <c r="DD16">
        <f>IFERROR(VLOOKUP($A16,'1874'!$A$3:$H$140,8,FALSE),"")</f>
        <v>0</v>
      </c>
      <c r="DE16">
        <f>IFERROR(VLOOKUP($A16,'1874'!$A$3:$I$140,9,FALSE),"")</f>
        <v>0</v>
      </c>
      <c r="DF16">
        <f>IFERROR(VLOOKUP($A16,'1874'!$A$3:$J$140,10,FALSE),"")</f>
        <v>822.06</v>
      </c>
      <c r="DG16">
        <f>IFERROR(VLOOKUP($A16,'1875'!$A$3:$B$140,2,FALSE),"")</f>
        <v>261</v>
      </c>
      <c r="DH16">
        <f>IFERROR(VLOOKUP($A16,'1875'!$A$3:$C$140,3,FALSE),"")</f>
        <v>22342.95</v>
      </c>
      <c r="DI16">
        <f>IFERROR(VLOOKUP($A16,'1875'!$A$3:$D$140,4,FALSE),"")</f>
        <v>487</v>
      </c>
      <c r="DJ16">
        <f>IFERROR(VLOOKUP($A16,'1875'!$A$3:$E$140,5,FALSE),"")</f>
        <v>38006.11</v>
      </c>
      <c r="DK16">
        <f>IFERROR(VLOOKUP($A16,'1875'!$A$3:$F$140,6,FALSE),"")</f>
        <v>0</v>
      </c>
      <c r="DL16">
        <f>IFERROR(VLOOKUP($A16,'1875'!$A$3:$G$140,7,FALSE),"")</f>
        <v>0</v>
      </c>
      <c r="DM16">
        <f>IFERROR(VLOOKUP($A16,'1875'!$A$3:$H$140,8,FALSE),"")</f>
        <v>0</v>
      </c>
      <c r="DN16">
        <f>IFERROR(VLOOKUP($A16,'1875'!$A$3:$I$140,9,FALSE),"")</f>
        <v>0</v>
      </c>
      <c r="DO16">
        <f>IFERROR(VLOOKUP($A16,'1875'!$A$3:$J$140,10,FALSE),"")</f>
        <v>955</v>
      </c>
      <c r="DP16">
        <f>IFERROR(VLOOKUP($A16,'1876'!$A$3:$B$140,2,FALSE),"")</f>
        <v>320</v>
      </c>
      <c r="DQ16">
        <f>IFERROR(VLOOKUP($A16,'1876'!$A$3:$C$140,3,FALSE),"")</f>
        <v>27466.37</v>
      </c>
      <c r="DR16">
        <f>IFERROR(VLOOKUP($A16,'1876'!$A$3:$D$140,4,FALSE),"")</f>
        <v>477</v>
      </c>
      <c r="DS16">
        <f>IFERROR(VLOOKUP($A16,'1876'!$A$3:$E$140,5,FALSE),"")</f>
        <v>43049.75</v>
      </c>
      <c r="DT16">
        <f>IFERROR(VLOOKUP($A16,'1876'!$A$3:$F$140,6,FALSE),"")</f>
        <v>0</v>
      </c>
      <c r="DU16">
        <f>IFERROR(VLOOKUP($A16,'1876'!$A$3:$G$140,7,FALSE),"")</f>
        <v>0</v>
      </c>
      <c r="DV16">
        <f>IFERROR(VLOOKUP($A16,'1876'!$A$3:$H$140,8,FALSE),"")</f>
        <v>0</v>
      </c>
      <c r="DW16">
        <f>IFERROR(VLOOKUP($A16,'1876'!$A$3:$I$140,9,FALSE),"")</f>
        <v>0</v>
      </c>
      <c r="DX16">
        <f>IFERROR(VLOOKUP($A16,'1876'!$A$3:$J$140,10,FALSE),"")</f>
        <v>500</v>
      </c>
      <c r="DY16">
        <f>IFERROR(VLOOKUP($A16,'1877'!$A$3:$B$140,2,FALSE),"")</f>
        <v>340</v>
      </c>
      <c r="DZ16">
        <f>IFERROR(VLOOKUP($A16,'1877'!$A$3:$C$140,3,FALSE),"")</f>
        <v>28892.05</v>
      </c>
      <c r="EA16">
        <f>IFERROR(VLOOKUP($A16,'1877'!$A$3:$D$140,4,FALSE),"")</f>
        <v>239</v>
      </c>
      <c r="EB16">
        <f>IFERROR(VLOOKUP($A16,'1877'!$A$3:$E$140,5,FALSE),"")</f>
        <v>22784.33</v>
      </c>
      <c r="EC16">
        <f>IFERROR(VLOOKUP($A16,'1877'!$A$3:$F$140,6,FALSE),"")</f>
        <v>0</v>
      </c>
      <c r="ED16">
        <f>IFERROR(VLOOKUP($A16,'1877'!$A$3:$G$140,7,FALSE),"")</f>
        <v>0</v>
      </c>
      <c r="EE16">
        <f>IFERROR(VLOOKUP($A16,'1877'!$A$3:$H$140,8,FALSE),"")</f>
        <v>0</v>
      </c>
      <c r="EF16">
        <f>IFERROR(VLOOKUP($A16,'1877'!$A$3:$I$140,9,FALSE),"")</f>
        <v>0</v>
      </c>
      <c r="EG16">
        <f>IFERROR(VLOOKUP($A16,'1877'!$A$3:$J$140,10,FALSE),"")</f>
        <v>150.87</v>
      </c>
      <c r="EH16">
        <f>IFERROR(VLOOKUP($A16,'1878'!$A$3:$B$140,2,FALSE),"")</f>
        <v>585</v>
      </c>
      <c r="EI16">
        <f>IFERROR(VLOOKUP($A16,'1878'!$A$3:$C$140,3,FALSE),"")</f>
        <v>54216.62</v>
      </c>
      <c r="EJ16">
        <f>IFERROR(VLOOKUP($A16,'1878'!$A$3:$D$140,4,FALSE),"")</f>
        <v>346</v>
      </c>
      <c r="EK16" t="str">
        <f>IFERROR(VLOOKUP($A16,'1878'!$A$3:$E$140,5,FALSE),"")</f>
        <v>mislaid?</v>
      </c>
      <c r="EL16">
        <f>IFERROR(VLOOKUP($A16,'1878'!$A$3:$F$140,6,FALSE),"")</f>
        <v>0</v>
      </c>
      <c r="EM16">
        <f>IFERROR(VLOOKUP($A16,'1878'!$A$3:$G$140,7,FALSE),"")</f>
        <v>0</v>
      </c>
      <c r="EN16">
        <f>IFERROR(VLOOKUP($A16,'1878'!$A$3:$H$140,8,FALSE),"")</f>
        <v>0</v>
      </c>
      <c r="EO16">
        <f>IFERROR(VLOOKUP($A16,'1878'!$A$3:$I$140,9,FALSE),"")</f>
        <v>0</v>
      </c>
      <c r="EP16">
        <f>IFERROR(VLOOKUP($A16,'1878'!$A$3:$J$140,10,FALSE),"")</f>
        <v>657.57</v>
      </c>
      <c r="EQ16">
        <f>IFERROR(VLOOKUP($A16,'1879'!$A$3:$B$140,2,FALSE),"")</f>
        <v>637</v>
      </c>
      <c r="ER16">
        <f>IFERROR(VLOOKUP($A16,'1879'!$A$3:$C$140,3,FALSE),"")</f>
        <v>58671.199999999997</v>
      </c>
      <c r="ES16">
        <f>IFERROR(VLOOKUP($A16,'1879'!$A$3:$D$140,4,FALSE),"")</f>
        <v>71</v>
      </c>
      <c r="ET16">
        <f>IFERROR(VLOOKUP($A16,'1879'!$A$3:$E$140,5,FALSE),"")</f>
        <v>7411.49</v>
      </c>
      <c r="EU16">
        <f>IFERROR(VLOOKUP($A16,'1879'!$A$3:$F$140,6,FALSE),"")</f>
        <v>0</v>
      </c>
      <c r="EV16">
        <f>IFERROR(VLOOKUP($A16,'1879'!$A$3:$G$140,7,FALSE),"")</f>
        <v>0</v>
      </c>
      <c r="EW16">
        <f>IFERROR(VLOOKUP($A16,'1879'!$A$3:$H$140,8,FALSE),"")</f>
        <v>0</v>
      </c>
      <c r="EX16">
        <f>IFERROR(VLOOKUP($A16,'1879'!$A$3:$I$140,9,FALSE),"")</f>
        <v>0</v>
      </c>
      <c r="EY16">
        <f>IFERROR(VLOOKUP($A16,'1879'!$A$3:$J$140,10,FALSE),"")</f>
        <v>752</v>
      </c>
      <c r="EZ16">
        <f>IFERROR(VLOOKUP($A16,'1880'!$A$3:$B$140,2,FALSE),"")</f>
        <v>978</v>
      </c>
      <c r="FA16">
        <f>IFERROR(VLOOKUP($A16,'1880'!$A$3:$C$140,3,FALSE),"")</f>
        <v>98195.69</v>
      </c>
      <c r="FB16">
        <f>IFERROR(VLOOKUP($A16,'1880'!$A$3:$D$140,4,FALSE),"")</f>
        <v>142</v>
      </c>
      <c r="FC16">
        <f>IFERROR(VLOOKUP($A16,'1880'!$A$3:$E$140,5,FALSE),"")</f>
        <v>13276.05</v>
      </c>
      <c r="FD16">
        <f>IFERROR(VLOOKUP($A16,'1880'!$A$3:$F$140,6,FALSE),"")</f>
        <v>0</v>
      </c>
      <c r="FE16">
        <f>IFERROR(VLOOKUP($A16,'1880'!$A$3:$G$140,7,FALSE),"")</f>
        <v>0</v>
      </c>
      <c r="FF16">
        <f>IFERROR(VLOOKUP($A16,'1880'!$A$3:$H$140,8,FALSE),"")</f>
        <v>0</v>
      </c>
      <c r="FG16">
        <f>IFERROR(VLOOKUP($A16,'1880'!$A$3:$I$140,9,FALSE),"")</f>
        <v>0</v>
      </c>
      <c r="FH16">
        <f>IFERROR(VLOOKUP($A16,'1880'!$A$3:$J$140,10,FALSE),"")</f>
        <v>500</v>
      </c>
      <c r="FI16">
        <f>IFERROR(VLOOKUP($A16,'1881'!$A$3:$B$140,2,FALSE),"")</f>
        <v>868</v>
      </c>
      <c r="FJ16">
        <f>IFERROR(VLOOKUP($A16,'1881'!$A$3:$C$140,3,FALSE),"")</f>
        <v>89838.28</v>
      </c>
      <c r="FK16">
        <f>IFERROR(VLOOKUP($A16,'1881'!$A$3:$D$140,4,FALSE),"")</f>
        <v>193</v>
      </c>
      <c r="FL16">
        <f>IFERROR(VLOOKUP($A16,'1881'!$A$3:$E$140,5,FALSE),"")</f>
        <v>17471.72</v>
      </c>
      <c r="FM16">
        <f>IFERROR(VLOOKUP($A16,'1881'!$A$3:$F$140,6,FALSE),"")</f>
        <v>0</v>
      </c>
      <c r="FN16">
        <f>IFERROR(VLOOKUP($A16,'1881'!$A$3:$G$140,7,FALSE),"")</f>
        <v>0</v>
      </c>
      <c r="FO16">
        <f>IFERROR(VLOOKUP($A16,'1881'!$A$3:$H$140,8,FALSE),"")</f>
        <v>0</v>
      </c>
      <c r="FP16">
        <f>IFERROR(VLOOKUP($A16,'1881'!$A$3:$I$140,9,FALSE),"")</f>
        <v>0</v>
      </c>
      <c r="FQ16">
        <f>IFERROR(VLOOKUP($A16,'1881'!$A$3:$J$140,10,FALSE),"")</f>
        <v>0</v>
      </c>
      <c r="FR16">
        <f>IFERROR(VLOOKUP($A16,'1882'!$A$3:$B$140,2,FALSE),"")</f>
        <v>594</v>
      </c>
      <c r="FS16">
        <f>IFERROR(VLOOKUP($A16,'1882'!$A$3:$C$140,3,FALSE),"")</f>
        <v>60716.02</v>
      </c>
      <c r="FT16">
        <f>IFERROR(VLOOKUP($A16,'1882'!$A$3:$D$140,4,FALSE),"")</f>
        <v>182</v>
      </c>
      <c r="FU16">
        <f>IFERROR(VLOOKUP($A16,'1882'!$A$3:$E$140,5,FALSE),"")</f>
        <v>16355.26</v>
      </c>
      <c r="FV16">
        <f>IFERROR(VLOOKUP($A16,'1882'!$A$3:$F$140,6,FALSE),"")</f>
        <v>8</v>
      </c>
      <c r="FW16">
        <f>IFERROR(VLOOKUP($A16,'1882'!$A$3:$G$140,7,FALSE),"")</f>
        <v>479.32</v>
      </c>
      <c r="FX16">
        <f>IFERROR(VLOOKUP($A16,'1882'!$A$3:$H$140,8,FALSE),"")</f>
        <v>13</v>
      </c>
      <c r="FY16">
        <f>IFERROR(VLOOKUP($A16,'1882'!$A$3:$I$140,9,FALSE),"")</f>
        <v>879.6</v>
      </c>
      <c r="FZ16">
        <f>IFERROR(VLOOKUP($A16,'1882'!$A$3:$J$140,10,FALSE),"")</f>
        <v>0</v>
      </c>
      <c r="GA16">
        <f>IFERROR(VLOOKUP($A16,'1883'!$A$3:$B$140,2,FALSE),"")</f>
        <v>638</v>
      </c>
      <c r="GB16">
        <f>IFERROR(VLOOKUP($A16,'1883'!$A$3:$C$140,3,FALSE),"")</f>
        <v>69297.399999999994</v>
      </c>
      <c r="GC16">
        <f>IFERROR(VLOOKUP($A16,'1883'!$A$3:$D$140,4,FALSE),"")</f>
        <v>278</v>
      </c>
      <c r="GD16">
        <f>IFERROR(VLOOKUP($A16,'1883'!$A$3:$E$140,5,FALSE),"")</f>
        <v>26021.279999999999</v>
      </c>
      <c r="GE16">
        <f>IFERROR(VLOOKUP($A16,'1883'!$A$3:$F$140,6,FALSE),"")</f>
        <v>6</v>
      </c>
      <c r="GF16">
        <f>IFERROR(VLOOKUP($A16,'1883'!$A$3:$G$140,7,FALSE),"")</f>
        <v>345.52</v>
      </c>
      <c r="GG16">
        <f>IFERROR(VLOOKUP($A16,'1883'!$A$3:$H$140,8,FALSE),"")</f>
        <v>10</v>
      </c>
      <c r="GH16">
        <f>IFERROR(VLOOKUP($A16,'1883'!$A$3:$I$140,9,FALSE),"")</f>
        <v>674.12</v>
      </c>
      <c r="GI16">
        <f>IFERROR(VLOOKUP($A16,'1883'!$A$3:$J$140,10,FALSE),"")</f>
        <v>0</v>
      </c>
      <c r="GJ16">
        <f>IFERROR(VLOOKUP($A16,'1884'!$A$3:$B$140,2,FALSE),"")</f>
        <v>491</v>
      </c>
      <c r="GK16">
        <f>IFERROR(VLOOKUP($A16,'1884'!$A$3:$C$140,3,FALSE),"")</f>
        <v>50265.81</v>
      </c>
      <c r="GL16">
        <f>IFERROR(VLOOKUP($A16,'1884'!$A$3:$D$140,4,FALSE),"")</f>
        <v>322</v>
      </c>
      <c r="GM16">
        <f>IFERROR(VLOOKUP($A16,'1884'!$A$3:$E$140,5,FALSE),"")</f>
        <v>31424.66</v>
      </c>
      <c r="GN16">
        <f>IFERROR(VLOOKUP($A16,'1884'!$A$3:$F$140,6,FALSE),"")</f>
        <v>9</v>
      </c>
      <c r="GO16">
        <f>IFERROR(VLOOKUP($A16,'1884'!$A$3:$G$140,7,FALSE),"")</f>
        <v>607.17999999999995</v>
      </c>
      <c r="GP16">
        <f>IFERROR(VLOOKUP($A16,'1884'!$A$3:$H$140,8,FALSE),"")</f>
        <v>3</v>
      </c>
      <c r="GQ16">
        <f>IFERROR(VLOOKUP($A16,'1884'!$A$3:$I$140,9,FALSE),"")</f>
        <v>160</v>
      </c>
      <c r="GR16">
        <f>IFERROR(VLOOKUP($A16,'1884'!$A$3:$J$140,10,FALSE),"")</f>
        <v>0</v>
      </c>
      <c r="GS16">
        <f>IFERROR(VLOOKUP($A16,'1885'!$A$3:$B$140,2,FALSE),"")</f>
        <v>316</v>
      </c>
      <c r="GT16">
        <f>IFERROR(VLOOKUP($A16,'1885'!$A$3:$C$140,3,FALSE),"")</f>
        <v>35242.559999999998</v>
      </c>
      <c r="GU16">
        <f>IFERROR(VLOOKUP($A16,'1885'!$A$3:$D$140,4,FALSE),"")</f>
        <v>348</v>
      </c>
      <c r="GV16">
        <f>IFERROR(VLOOKUP($A16,'1885'!$A$3:$E$140,5,FALSE),"")</f>
        <v>34448.36</v>
      </c>
      <c r="GW16">
        <f>IFERROR(VLOOKUP($A16,'1885'!$A$3:$F$140,6,FALSE),"")</f>
        <v>6</v>
      </c>
      <c r="GX16">
        <f>IFERROR(VLOOKUP($A16,'1885'!$A$3:$G$140,7,FALSE),"")</f>
        <v>380.48</v>
      </c>
      <c r="GY16">
        <f>IFERROR(VLOOKUP($A16,'1885'!$A$3:$H$140,8,FALSE),"")</f>
        <v>0</v>
      </c>
      <c r="GZ16">
        <f>IFERROR(VLOOKUP($A16,'1885'!$A$3:$I$140,9,FALSE),"")</f>
        <v>0</v>
      </c>
      <c r="HA16">
        <f>IFERROR(VLOOKUP($A16,'1885'!$A$3:$J$140,10,FALSE),"")</f>
        <v>0</v>
      </c>
      <c r="HB16">
        <f>IFERROR(VLOOKUP($A16,'1886'!$A$3:$B$140,2,FALSE),"")</f>
        <v>319</v>
      </c>
      <c r="HC16">
        <f>IFERROR(VLOOKUP($A16,'1886'!$A$3:$C$140,3,FALSE),"")</f>
        <v>36753.589999999997</v>
      </c>
      <c r="HD16">
        <f>IFERROR(VLOOKUP($A16,'1886'!$A$3:$D$140,4,FALSE),"")</f>
        <v>364</v>
      </c>
      <c r="HE16">
        <f>IFERROR(VLOOKUP($A16,'1886'!$A$3:$E$140,5,FALSE),"")</f>
        <v>35922.43</v>
      </c>
      <c r="HF16">
        <f>IFERROR(VLOOKUP($A16,'1886'!$A$3:$F$140,6,FALSE),"")</f>
        <v>5</v>
      </c>
      <c r="HG16">
        <f>IFERROR(VLOOKUP($A16,'1886'!$A$3:$G$140,7,FALSE),"")</f>
        <v>400</v>
      </c>
      <c r="HH16">
        <f>IFERROR(VLOOKUP($A16,'1886'!$A$3:$H$140,8,FALSE),"")</f>
        <v>8</v>
      </c>
      <c r="HI16">
        <f>IFERROR(VLOOKUP($A16,'1886'!$A$3:$I$140,9,FALSE),"")</f>
        <v>415.61</v>
      </c>
      <c r="HJ16">
        <f>IFERROR(VLOOKUP($A16,'1886'!$A$3:$J$140,10,FALSE),"")</f>
        <v>0</v>
      </c>
      <c r="HK16">
        <f>IFERROR(VLOOKUP($A16,'1887'!$A$3:$B$140,2,FALSE),"")</f>
        <v>373</v>
      </c>
      <c r="HL16">
        <f>IFERROR(VLOOKUP($A16,'1887'!$A$3:$C$140,3,FALSE),"")</f>
        <v>40601.33</v>
      </c>
      <c r="HM16">
        <f>IFERROR(VLOOKUP($A16,'1887'!$A$3:$D$140,4,FALSE),"")</f>
        <v>368</v>
      </c>
      <c r="HN16">
        <f>IFERROR(VLOOKUP($A16,'1887'!$A$3:$E$140,5,FALSE),"")</f>
        <v>41592.949999999997</v>
      </c>
      <c r="HO16">
        <f>IFERROR(VLOOKUP($A16,'1887'!$A$3:$F$140,6,FALSE),"")</f>
        <v>8</v>
      </c>
      <c r="HP16">
        <f>IFERROR(VLOOKUP($A16,'1887'!$A$3:$G$140,7,FALSE),"")</f>
        <v>645.42999999999995</v>
      </c>
      <c r="HQ16">
        <f>IFERROR(VLOOKUP($A16,'1887'!$A$3:$H$140,8,FALSE),"")</f>
        <v>1</v>
      </c>
      <c r="HR16">
        <f>IFERROR(VLOOKUP($A16,'1887'!$A$3:$I$140,9,FALSE),"")</f>
        <v>40</v>
      </c>
      <c r="HS16">
        <f>IFERROR(VLOOKUP($A16,'1887'!$A$3:$J$140,10,FALSE),"")</f>
        <v>0</v>
      </c>
      <c r="HT16">
        <f>IFERROR(VLOOKUP($A16,'1888'!$A$3:$B$140,2,FALSE),"")</f>
        <v>327</v>
      </c>
      <c r="HU16">
        <f>IFERROR(VLOOKUP($A16,'1888'!$A$3:$C$140,3,FALSE),"")</f>
        <v>38064.44</v>
      </c>
      <c r="HV16">
        <f>IFERROR(VLOOKUP($A16,'1888'!$A$3:$D$140,4,FALSE),"")</f>
        <v>372</v>
      </c>
      <c r="HW16">
        <f>IFERROR(VLOOKUP($A16,'1888'!$A$3:$E$140,5,FALSE),"")</f>
        <v>39849.85</v>
      </c>
      <c r="HX16">
        <f>IFERROR(VLOOKUP($A16,'1888'!$A$3:$F$140,6,FALSE),"")</f>
        <v>6</v>
      </c>
      <c r="HY16">
        <f>IFERROR(VLOOKUP($A16,'1888'!$A$3:$G$140,7,FALSE),"")</f>
        <v>342.72</v>
      </c>
      <c r="HZ16">
        <f>IFERROR(VLOOKUP($A16,'1888'!$A$3:$H$140,8,FALSE),"")</f>
        <v>3</v>
      </c>
      <c r="IA16">
        <f>IFERROR(VLOOKUP($A16,'1888'!$A$3:$I$140,9,FALSE),"")</f>
        <v>246.7</v>
      </c>
      <c r="IB16">
        <f>IFERROR(VLOOKUP($A16,'1888'!$A$3:$J$140,10,FALSE),"")</f>
        <v>0</v>
      </c>
      <c r="IC16">
        <f>IFERROR(VLOOKUP($A16,'1889'!$A$3:$B$140,2,FALSE),"")</f>
        <v>341</v>
      </c>
      <c r="ID16">
        <f>IFERROR(VLOOKUP($A16,'1889'!$A$3:$C$140,3,FALSE),"")</f>
        <v>38935.599999999999</v>
      </c>
      <c r="IE16">
        <f>IFERROR(VLOOKUP($A16,'1889'!$A$3:$D$140,4,FALSE),"")</f>
        <v>300</v>
      </c>
      <c r="IF16">
        <f>IFERROR(VLOOKUP($A16,'1889'!$A$3:$E$140,5,FALSE),"")</f>
        <v>31874.44</v>
      </c>
      <c r="IG16">
        <f>IFERROR(VLOOKUP($A16,'1889'!$A$3:$F$140,6,FALSE),"")</f>
        <v>10</v>
      </c>
      <c r="IH16">
        <f>IFERROR(VLOOKUP($A16,'1889'!$A$3:$G$140,7,FALSE),"")</f>
        <v>887.77</v>
      </c>
      <c r="II16">
        <f>IFERROR(VLOOKUP($A16,'1889'!$A$3:$H$140,8,FALSE),"")</f>
        <v>0</v>
      </c>
      <c r="IJ16">
        <f>IFERROR(VLOOKUP($A16,'1889'!$A$3:$I$140,9,FALSE),"")</f>
        <v>0</v>
      </c>
      <c r="IK16">
        <f>IFERROR(VLOOKUP($A16,'1889'!$A$3:$J$140,10,FALSE),"")</f>
        <v>0</v>
      </c>
      <c r="IL16">
        <f>IFERROR(VLOOKUP($A16,'1890'!$A$3:$B$140,2,FALSE),"")</f>
        <v>307</v>
      </c>
      <c r="IM16">
        <f>IFERROR(VLOOKUP($A16,'1890'!$A$3:$C$140,3,FALSE),"")</f>
        <v>30425.58</v>
      </c>
      <c r="IN16">
        <f>IFERROR(VLOOKUP($A16,'1890'!$A$3:$D$140,4,FALSE),"")</f>
        <v>299</v>
      </c>
      <c r="IO16">
        <f>IFERROR(VLOOKUP($A16,'1890'!$A$3:$E$140,5,FALSE),"")</f>
        <v>30824.52</v>
      </c>
      <c r="IP16">
        <f>IFERROR(VLOOKUP($A16,'1890'!$A$3:$F$140,6,FALSE),"")</f>
        <v>5</v>
      </c>
      <c r="IQ16">
        <f>IFERROR(VLOOKUP($A16,'1890'!$A$3:$G$140,7,FALSE),"")</f>
        <v>442.32</v>
      </c>
      <c r="IR16">
        <f>IFERROR(VLOOKUP($A16,'1890'!$A$3:$H$140,8,FALSE),"")</f>
        <v>0</v>
      </c>
      <c r="IS16">
        <f>IFERROR(VLOOKUP($A16,'1890'!$A$3:$I$140,9,FALSE),"")</f>
        <v>0</v>
      </c>
      <c r="IT16">
        <f>IFERROR(VLOOKUP($A16,'1890'!$A$3:$J$140,10,FALSE),"")</f>
        <v>0</v>
      </c>
      <c r="IU16">
        <f>IFERROR(VLOOKUP($A16,'1891'!$A$3:$B$140,2,FALSE),"")</f>
        <v>368</v>
      </c>
      <c r="IV16">
        <f>IFERROR(VLOOKUP($A16,'1891'!$A$3:$C$140,3,FALSE),"")</f>
        <v>42919.79</v>
      </c>
      <c r="IW16">
        <f>IFERROR(VLOOKUP($A16,'1891'!$A$3:$D$140,4,FALSE),"")</f>
        <v>215</v>
      </c>
      <c r="IX16">
        <f>IFERROR(VLOOKUP($A16,'1891'!$A$3:$E$140,5,FALSE),"")</f>
        <v>24411.73</v>
      </c>
      <c r="IY16">
        <f>IFERROR(VLOOKUP($A16,'1891'!$A$3:$F$140,6,FALSE),"")</f>
        <v>5</v>
      </c>
      <c r="IZ16">
        <f>IFERROR(VLOOKUP($A16,'1891'!$A$3:$G$140,7,FALSE),"")</f>
        <v>225.17</v>
      </c>
      <c r="JA16">
        <f>IFERROR(VLOOKUP($A16,'1891'!$A$3:$H$140,8,FALSE),"")</f>
        <v>0</v>
      </c>
      <c r="JB16">
        <f>IFERROR(VLOOKUP($A16,'1891'!$A$3:$I$140,9,FALSE),"")</f>
        <v>0</v>
      </c>
      <c r="JC16">
        <f>IFERROR(VLOOKUP($A16,'1891'!$A$3:$J$140,10,FALSE),"")</f>
        <v>0</v>
      </c>
      <c r="JD16">
        <f>IFERROR(VLOOKUP($A16,'1892'!$A$3:$B$140,2,FALSE),"")</f>
        <v>230</v>
      </c>
      <c r="JE16">
        <f>IFERROR(VLOOKUP($A16,'1892'!$A$3:$C$140,3,FALSE),"")</f>
        <v>25369.7</v>
      </c>
      <c r="JF16">
        <f>IFERROR(VLOOKUP($A16,'1892'!$A$3:$D$140,4,FALSE),"")</f>
        <v>188</v>
      </c>
      <c r="JG16">
        <f>IFERROR(VLOOKUP($A16,'1892'!$A$3:$E$140,5,FALSE),"")</f>
        <v>21603.7</v>
      </c>
      <c r="JH16">
        <f>IFERROR(VLOOKUP($A16,'1892'!$A$3:$F$140,6,FALSE),"")</f>
        <v>2</v>
      </c>
      <c r="JI16">
        <f>IFERROR(VLOOKUP($A16,'1892'!$A$3:$G$140,7,FALSE),"")</f>
        <v>160</v>
      </c>
      <c r="JJ16">
        <f>IFERROR(VLOOKUP($A16,'1892'!$A$3:$H$140,8,FALSE),"")</f>
        <v>0</v>
      </c>
      <c r="JK16">
        <f>IFERROR(VLOOKUP($A16,'1892'!$A$3:$I$140,9,FALSE),"")</f>
        <v>0</v>
      </c>
      <c r="JL16">
        <f>IFERROR(VLOOKUP($A16,'1892'!$A$3:$J$140,10,FALSE),"")</f>
        <v>0</v>
      </c>
      <c r="JM16">
        <f>IFERROR(VLOOKUP($A16,'1893'!$A$3:$B$140,2,FALSE),"")</f>
        <v>165</v>
      </c>
      <c r="JN16">
        <f>IFERROR(VLOOKUP($A16,'1893'!$A$3:$C$140,3,FALSE),"")</f>
        <v>17156.310000000001</v>
      </c>
      <c r="JO16">
        <f>IFERROR(VLOOKUP($A16,'1893'!$A$3:$D$140,4,FALSE),"")</f>
        <v>172</v>
      </c>
      <c r="JP16">
        <f>IFERROR(VLOOKUP($A16,'1893'!$A$3:$E$140,5,FALSE),"")</f>
        <v>18712.689999999999</v>
      </c>
      <c r="JQ16">
        <f>IFERROR(VLOOKUP($A16,'1893'!$A$3:$F$140,6,FALSE),"")</f>
        <v>1</v>
      </c>
      <c r="JR16">
        <f>IFERROR(VLOOKUP($A16,'1893'!$A$3:$G$140,7,FALSE),"")</f>
        <v>40</v>
      </c>
      <c r="JS16">
        <f>IFERROR(VLOOKUP($A16,'1893'!$A$3:$H$140,8,FALSE),"")</f>
        <v>0</v>
      </c>
      <c r="JT16">
        <f>IFERROR(VLOOKUP($A16,'1893'!$A$3:$I$140,9,FALSE),"")</f>
        <v>0</v>
      </c>
      <c r="JU16">
        <f>IFERROR(VLOOKUP($A16,'1893'!$A$3:$J$140,10,FALSE),"")</f>
        <v>0</v>
      </c>
      <c r="JV16">
        <f>IFERROR(VLOOKUP($A16,'1894'!$A$3:$B$140,2,FALSE),"")</f>
        <v>276</v>
      </c>
      <c r="JW16">
        <f>IFERROR(VLOOKUP($A16,'1894'!$A$3:$C$140,3,FALSE),"")</f>
        <v>30813.06</v>
      </c>
      <c r="JX16">
        <f>IFERROR(VLOOKUP($A16,'1894'!$A$3:$D$140,4,FALSE),"")</f>
        <v>165</v>
      </c>
      <c r="JY16">
        <f>IFERROR(VLOOKUP($A16,'1894'!$A$3:$E$140,5,FALSE),"")</f>
        <v>20034.830000000002</v>
      </c>
      <c r="JZ16">
        <f>IFERROR(VLOOKUP($A16,'1894'!$A$3:$F$140,6,FALSE),"")</f>
        <v>0</v>
      </c>
      <c r="KA16">
        <f>IFERROR(VLOOKUP($A16,'1894'!$A$3:$G$140,7,FALSE),"")</f>
        <v>0</v>
      </c>
      <c r="KB16">
        <f>IFERROR(VLOOKUP($A16,'1894'!$A$3:$H$140,8,FALSE),"")</f>
        <v>0</v>
      </c>
      <c r="KC16">
        <f>IFERROR(VLOOKUP($A16,'1894'!$A$3:$I$140,9,FALSE),"")</f>
        <v>0</v>
      </c>
      <c r="KD16">
        <f>IFERROR(VLOOKUP($A16,'1894'!$A$3:$J$140,10,FALSE),"")</f>
        <v>0</v>
      </c>
      <c r="KE16">
        <f>IFERROR(VLOOKUP($A16,'1895'!$A$3:$B$140,2,FALSE),"")</f>
        <v>297</v>
      </c>
      <c r="KF16">
        <f>IFERROR(VLOOKUP($A16,'1895'!$A$3:$C$140,3,FALSE),"")</f>
        <v>34913.08</v>
      </c>
      <c r="KG16">
        <f>IFERROR(VLOOKUP($A16,'1895'!$A$3:$D$140,4,FALSE),"")</f>
        <v>145</v>
      </c>
      <c r="KH16">
        <f>IFERROR(VLOOKUP($A16,'1895'!$A$3:$E$140,5,FALSE),"")</f>
        <v>16342.97</v>
      </c>
      <c r="KI16">
        <f>IFERROR(VLOOKUP($A16,'1895'!$A$3:$F$140,6,FALSE),"")</f>
        <v>0</v>
      </c>
      <c r="KJ16">
        <f>IFERROR(VLOOKUP($A16,'1895'!$A$3:$G$140,7,FALSE),"")</f>
        <v>0</v>
      </c>
      <c r="KK16">
        <f>IFERROR(VLOOKUP($A16,'1895'!$A$3:$H$140,8,FALSE),"")</f>
        <v>0</v>
      </c>
      <c r="KL16">
        <f>IFERROR(VLOOKUP($A16,'1895'!$A$3:$I$140,9,FALSE),"")</f>
        <v>0</v>
      </c>
      <c r="KM16">
        <f>IFERROR(VLOOKUP($A16,'1895'!$A$3:$J$140,10,FALSE),"")</f>
        <v>0</v>
      </c>
      <c r="KN16">
        <f>IFERROR(VLOOKUP($A16,'1896'!$A$3:$B$140,2,FALSE),"")</f>
        <v>229</v>
      </c>
      <c r="KO16">
        <f>IFERROR(VLOOKUP($A16,'1896'!$A$3:$C$140,3,FALSE),"")</f>
        <v>24546.720000000001</v>
      </c>
      <c r="KP16">
        <f>IFERROR(VLOOKUP($A16,'1896'!$A$3:$D$140,4,FALSE),"")</f>
        <v>158</v>
      </c>
      <c r="KQ16">
        <f>IFERROR(VLOOKUP($A16,'1896'!$A$3:$E$140,5,FALSE),"")</f>
        <v>18231.32</v>
      </c>
      <c r="KR16">
        <f>IFERROR(VLOOKUP($A16,'1896'!$A$3:$F$140,6,FALSE),"")</f>
        <v>0</v>
      </c>
      <c r="KS16">
        <f>IFERROR(VLOOKUP($A16,'1896'!$A$3:$G$140,7,FALSE),"")</f>
        <v>0</v>
      </c>
      <c r="KT16">
        <f>IFERROR(VLOOKUP($A16,'1896'!$A$3:$H$140,8,FALSE),"")</f>
        <v>0</v>
      </c>
      <c r="KU16">
        <f>IFERROR(VLOOKUP($A16,'1896'!$A$3:$I$140,9,FALSE),"")</f>
        <v>0</v>
      </c>
      <c r="KV16">
        <f>IFERROR(VLOOKUP($A16,'1896'!$A$3:$J$140,10,FALSE),"")</f>
        <v>0</v>
      </c>
      <c r="KW16">
        <f>IFERROR(VLOOKUP($A16,'1897'!$A$3:$B$140,2,FALSE),"")</f>
        <v>141</v>
      </c>
      <c r="KX16">
        <f>IFERROR(VLOOKUP($A16,'1897'!$A$3:$C$140,3,FALSE),"")</f>
        <v>15487.99</v>
      </c>
      <c r="KY16">
        <f>IFERROR(VLOOKUP($A16,'1897'!$A$3:$D$140,4,FALSE),"")</f>
        <v>121</v>
      </c>
      <c r="KZ16">
        <f>IFERROR(VLOOKUP($A16,'1897'!$A$3:$E$140,5,FALSE),"")</f>
        <v>13659.51</v>
      </c>
      <c r="LA16">
        <f>IFERROR(VLOOKUP($A16,'1897'!$A$3:$F$140,6,FALSE),"")</f>
        <v>1</v>
      </c>
      <c r="LB16">
        <f>IFERROR(VLOOKUP($A16,'1897'!$A$3:$G$140,7,FALSE),"")</f>
        <v>80</v>
      </c>
      <c r="LC16">
        <f>IFERROR(VLOOKUP($A16,'1897'!$A$3:$H$140,8,FALSE),"")</f>
        <v>0</v>
      </c>
      <c r="LD16">
        <f>IFERROR(VLOOKUP($A16,'1897'!$A$3:$I$140,9,FALSE),"")</f>
        <v>0</v>
      </c>
      <c r="LE16">
        <f>IFERROR(VLOOKUP($A16,'1897'!$A$3:$J$140,10,FALSE),"")</f>
        <v>0</v>
      </c>
      <c r="LF16">
        <f>IFERROR(VLOOKUP($A16,'1898'!$A$3:$B$140,2,FALSE),"")</f>
        <v>132</v>
      </c>
      <c r="LG16">
        <f>IFERROR(VLOOKUP($A16,'1898'!$A$3:$C$140,3,FALSE),"")</f>
        <v>13746.21</v>
      </c>
      <c r="LH16">
        <f>IFERROR(VLOOKUP($A16,'1898'!$A$3:$D$140,4,FALSE),"")</f>
        <v>133</v>
      </c>
      <c r="LI16">
        <f>IFERROR(VLOOKUP($A16,'1898'!$A$3:$E$140,5,FALSE),"")</f>
        <v>16372.93</v>
      </c>
      <c r="LJ16">
        <f>IFERROR(VLOOKUP($A16,'1898'!$A$3:$F$140,6,FALSE),"")</f>
        <v>1</v>
      </c>
      <c r="LK16">
        <f>IFERROR(VLOOKUP($A16,'1898'!$A$3:$G$140,7,FALSE),"")</f>
        <v>80</v>
      </c>
      <c r="LL16">
        <f>IFERROR(VLOOKUP($A16,'1898'!$A$3:$H$140,8,FALSE),"")</f>
        <v>0</v>
      </c>
      <c r="LM16">
        <f>IFERROR(VLOOKUP($A16,'1898'!$A$3:$I$140,9,FALSE),"")</f>
        <v>0</v>
      </c>
      <c r="LN16">
        <f>IFERROR(VLOOKUP($A16,'1898'!$A$3:$J$140,10,FALSE),"")</f>
        <v>0</v>
      </c>
      <c r="LO16">
        <f>IFERROR(VLOOKUP($A16,'1899'!$A$3:$B$140,2,FALSE),"")</f>
        <v>349</v>
      </c>
      <c r="LP16">
        <f>IFERROR(VLOOKUP($A16,'1899'!$A$3:$C$140,3,FALSE),"")</f>
        <v>37571.21</v>
      </c>
      <c r="LQ16">
        <f>IFERROR(VLOOKUP($A16,'1899'!$A$3:$D$140,4,FALSE),"")</f>
        <v>140</v>
      </c>
      <c r="LR16">
        <f>IFERROR(VLOOKUP($A16,'1899'!$A$3:$E$140,5,FALSE),"")</f>
        <v>16612.189999999999</v>
      </c>
      <c r="LS16">
        <f>IFERROR(VLOOKUP($A16,'1899'!$A$3:$F$140,6,FALSE),"")</f>
        <v>1</v>
      </c>
      <c r="LT16">
        <f>IFERROR(VLOOKUP($A16,'1899'!$A$3:$G$140,7,FALSE),"")</f>
        <v>50.06</v>
      </c>
      <c r="LU16">
        <f>IFERROR(VLOOKUP($A16,'1899'!$A$3:$H$140,8,FALSE),"")</f>
        <v>0</v>
      </c>
      <c r="LV16">
        <f>IFERROR(VLOOKUP($A16,'1899'!$A$3:$I$140,9,FALSE),"")</f>
        <v>0</v>
      </c>
      <c r="LW16">
        <f>IFERROR(VLOOKUP($A16,'1899'!$A$3:$J$140,10,FALSE),"")</f>
        <v>0</v>
      </c>
      <c r="LX16">
        <f>IFERROR(VLOOKUP($A16,'1900'!$A$3:$B$140,2,FALSE),"")</f>
        <v>397</v>
      </c>
      <c r="LY16">
        <f>IFERROR(VLOOKUP($A16,'1900'!$A$3:$C$140,3,FALSE),"")</f>
        <v>45015.22</v>
      </c>
      <c r="LZ16">
        <f>IFERROR(VLOOKUP($A16,'1900'!$A$3:$D$140,4,FALSE),"")</f>
        <v>148</v>
      </c>
      <c r="MA16">
        <f>IFERROR(VLOOKUP($A16,'1900'!$A$3:$E$140,5,FALSE),"")</f>
        <v>17028.25</v>
      </c>
      <c r="MB16">
        <f>IFERROR(VLOOKUP($A16,'1900'!$A$3:$F$140,6,FALSE),"")</f>
        <v>6</v>
      </c>
      <c r="MC16">
        <f>IFERROR(VLOOKUP($A16,'1900'!$A$3:$G$140,7,FALSE),"")</f>
        <v>701.32</v>
      </c>
      <c r="MD16">
        <f>IFERROR(VLOOKUP($A16,'1900'!$A$3:$H$140,8,FALSE),"")</f>
        <v>0</v>
      </c>
      <c r="ME16">
        <f>IFERROR(VLOOKUP($A16,'1900'!$A$3:$I$140,9,FALSE),"")</f>
        <v>0</v>
      </c>
      <c r="MF16">
        <f>IFERROR(VLOOKUP($A16,'1900'!$A$3:$J$140,10,FALSE),"")</f>
        <v>0</v>
      </c>
      <c r="MG16">
        <f>IFERROR(VLOOKUP($A16,'1901'!$A$3:$B$140,2,FALSE),"")</f>
        <v>373</v>
      </c>
      <c r="MH16">
        <f>IFERROR(VLOOKUP($A16,'1901'!$A$3:$C$140,3,FALSE),"")</f>
        <v>42968.04</v>
      </c>
      <c r="MI16">
        <f>IFERROR(VLOOKUP($A16,'1901'!$A$3:$D$140,4,FALSE),"")</f>
        <v>139</v>
      </c>
      <c r="MJ16">
        <f>IFERROR(VLOOKUP($A16,'1901'!$A$3:$E$140,5,FALSE),"")</f>
        <v>15779.17</v>
      </c>
      <c r="MK16">
        <f>IFERROR(VLOOKUP($A16,'1901'!$A$3:$F$140,6,FALSE),"")</f>
        <v>13</v>
      </c>
      <c r="ML16">
        <f>IFERROR(VLOOKUP($A16,'1901'!$A$3:$G$140,7,FALSE),"")</f>
        <v>1342.7</v>
      </c>
      <c r="MM16">
        <f>IFERROR(VLOOKUP($A16,'1901'!$A$3:$H$140,8,FALSE),"")</f>
        <v>0</v>
      </c>
      <c r="MN16">
        <f>IFERROR(VLOOKUP($A16,'1901'!$A$3:$I$140,9,FALSE),"")</f>
        <v>0</v>
      </c>
      <c r="MO16">
        <f>IFERROR(VLOOKUP($A16,'1901'!$A$3:$J$140,10,FALSE),"")</f>
        <v>0</v>
      </c>
      <c r="MP16">
        <f>IFERROR(VLOOKUP($A16,'1902'!$A$3:$B$140,2,FALSE),"")</f>
        <v>532</v>
      </c>
      <c r="MQ16">
        <f>IFERROR(VLOOKUP($A16,'1902'!$A$3:$C$140,3,FALSE),"")</f>
        <v>71334.13</v>
      </c>
      <c r="MR16">
        <f>IFERROR(VLOOKUP($A16,'1902'!$A$3:$D$140,4,FALSE),"")</f>
        <v>177</v>
      </c>
      <c r="MS16">
        <f>IFERROR(VLOOKUP($A16,'1902'!$A$3:$E$140,5,FALSE),"")</f>
        <v>20229.82</v>
      </c>
      <c r="MT16">
        <f>IFERROR(VLOOKUP($A16,'1902'!$A$3:$F$140,6,FALSE),"")</f>
        <v>31</v>
      </c>
      <c r="MU16">
        <f>IFERROR(VLOOKUP($A16,'1902'!$A$3:$G$140,7,FALSE),"")</f>
        <v>4205.49</v>
      </c>
      <c r="MV16">
        <f>IFERROR(VLOOKUP($A16,'1902'!$A$3:$H$140,8,FALSE),"")</f>
        <v>0</v>
      </c>
      <c r="MW16">
        <f>IFERROR(VLOOKUP($A16,'1902'!$A$3:$I$140,9,FALSE),"")</f>
        <v>0</v>
      </c>
      <c r="MX16">
        <f>IFERROR(VLOOKUP($A16,'1902'!$A$3:$J$140,10,FALSE),"")</f>
        <v>0</v>
      </c>
      <c r="MY16">
        <f>IFERROR(VLOOKUP($A16,'1903'!$A$3:$B$140,2,FALSE),"")</f>
        <v>406</v>
      </c>
      <c r="MZ16">
        <f>IFERROR(VLOOKUP($A16,'1903'!$A$3:$C$140,3,FALSE),"")</f>
        <v>48618.97</v>
      </c>
      <c r="NA16">
        <f>IFERROR(VLOOKUP($A16,'1903'!$A$3:$D$140,4,FALSE),"")</f>
        <v>118</v>
      </c>
      <c r="NB16">
        <f>IFERROR(VLOOKUP($A16,'1903'!$A$3:$E$140,5,FALSE),"")</f>
        <v>13373.63</v>
      </c>
      <c r="NC16">
        <f>IFERROR(VLOOKUP($A16,'1903'!$A$3:$F$140,6,FALSE),"")</f>
        <v>23</v>
      </c>
      <c r="ND16">
        <f>IFERROR(VLOOKUP($A16,'1903'!$A$3:$G$140,7,FALSE),"")</f>
        <v>2284.42</v>
      </c>
      <c r="NE16">
        <f>IFERROR(VLOOKUP($A16,'1903'!$A$3:$H$140,8,FALSE),"")</f>
        <v>0</v>
      </c>
      <c r="NF16">
        <f>IFERROR(VLOOKUP($A16,'1903'!$A$3:$I$140,9,FALSE),"")</f>
        <v>0</v>
      </c>
      <c r="NG16">
        <f>IFERROR(VLOOKUP($A16,'1903'!$A$3:$J$140,10,FALSE),"")</f>
        <v>0</v>
      </c>
      <c r="NH16">
        <f>IFERROR(VLOOKUP($A16,'1904'!$A$3:$B$140,2,FALSE),"")</f>
        <v>707</v>
      </c>
      <c r="NI16">
        <f>IFERROR(VLOOKUP($A16,'1904'!$A$3:$C$140,3,FALSE),"")</f>
        <v>87087.28</v>
      </c>
      <c r="NJ16">
        <f>IFERROR(VLOOKUP($A16,'1904'!$A$3:$D$140,4,FALSE),"")</f>
        <v>151</v>
      </c>
      <c r="NK16">
        <f>IFERROR(VLOOKUP($A16,'1904'!$A$3:$E$140,5,FALSE),"")</f>
        <v>16549.68</v>
      </c>
      <c r="NL16">
        <f>IFERROR(VLOOKUP($A16,'1904'!$A$3:$F$140,6,FALSE),"")</f>
        <v>39</v>
      </c>
      <c r="NM16">
        <f>IFERROR(VLOOKUP($A16,'1904'!$A$3:$G$140,7,FALSE),"")</f>
        <v>4835.74</v>
      </c>
      <c r="NN16">
        <f>IFERROR(VLOOKUP($A16,'1904'!$A$3:$H$140,8,FALSE),"")</f>
        <v>0</v>
      </c>
      <c r="NO16">
        <f>IFERROR(VLOOKUP($A16,'1904'!$A$3:$I$140,9,FALSE),"")</f>
        <v>0</v>
      </c>
      <c r="NP16">
        <f>IFERROR(VLOOKUP($A16,'1904'!$A$3:$J$140,10,FALSE),"")</f>
        <v>0</v>
      </c>
      <c r="NQ16">
        <f>IFERROR(VLOOKUP($A16,'1905'!$A$3:$B$140,2,FALSE),"")</f>
        <v>589</v>
      </c>
      <c r="NR16">
        <f>IFERROR(VLOOKUP($A16,'1905'!$A$3:$C$140,3,FALSE),"")</f>
        <v>73608.33</v>
      </c>
      <c r="NS16">
        <f>IFERROR(VLOOKUP($A16,'1905'!$A$3:$D$140,4,FALSE),"")</f>
        <v>143</v>
      </c>
      <c r="NT16">
        <f>IFERROR(VLOOKUP($A16,'1905'!$A$3:$E$140,5,FALSE),"")</f>
        <v>16392.71</v>
      </c>
      <c r="NU16">
        <f>IFERROR(VLOOKUP($A16,'1905'!$A$3:$F$140,6,FALSE),"")</f>
        <v>28</v>
      </c>
      <c r="NV16">
        <f>IFERROR(VLOOKUP($A16,'1905'!$A$3:$G$140,7,FALSE),"")</f>
        <v>3564.02</v>
      </c>
      <c r="NW16">
        <f>IFERROR(VLOOKUP($A16,'1905'!$A$3:$H$140,8,FALSE),"")</f>
        <v>0</v>
      </c>
      <c r="NX16">
        <f>IFERROR(VLOOKUP($A16,'1905'!$A$3:$I$140,9,FALSE),"")</f>
        <v>0</v>
      </c>
      <c r="NY16">
        <f>IFERROR(VLOOKUP($A16,'1905'!$A$3:$J$140,10,FALSE),"")</f>
        <v>0</v>
      </c>
      <c r="NZ16">
        <f>IFERROR(VLOOKUP($A16,'1906'!$A$3:$B$140,2,FALSE),"")</f>
        <v>728</v>
      </c>
      <c r="OA16">
        <f>IFERROR(VLOOKUP($A16,'1906'!$A$3:$C$140,3,FALSE),"")</f>
        <v>93648.79</v>
      </c>
      <c r="OB16">
        <f>IFERROR(VLOOKUP($A16,'1906'!$A$3:$D$140,4,FALSE),"")</f>
        <v>228</v>
      </c>
      <c r="OC16">
        <f>IFERROR(VLOOKUP($A16,'1906'!$A$3:$E$140,5,FALSE),"")</f>
        <v>26563.02</v>
      </c>
      <c r="OD16">
        <f>IFERROR(VLOOKUP($A16,'1906'!$A$3:$F$140,6,FALSE),"")</f>
        <v>27</v>
      </c>
      <c r="OE16">
        <f>IFERROR(VLOOKUP($A16,'1906'!$A$3:$G$140,7,FALSE),"")</f>
        <v>3725.23</v>
      </c>
      <c r="OF16">
        <f>IFERROR(VLOOKUP($A16,'1906'!$A$3:$H$140,8,FALSE),"")</f>
        <v>0</v>
      </c>
      <c r="OG16">
        <f>IFERROR(VLOOKUP($A16,'1906'!$A$3:$I$140,9,FALSE),"")</f>
        <v>0</v>
      </c>
      <c r="OH16">
        <f>IFERROR(VLOOKUP($A16,'1906'!$A$3:$J$140,10,FALSE),"")</f>
        <v>0</v>
      </c>
      <c r="OI16">
        <f>IFERROR(VLOOKUP($A16,'1907'!$A$3:$B$140,2,FALSE),"")</f>
        <v>716</v>
      </c>
      <c r="OJ16">
        <f>IFERROR(VLOOKUP($A16,'1907'!$A$3:$C$140,3,FALSE),"")</f>
        <v>89936.8</v>
      </c>
      <c r="OK16">
        <f>IFERROR(VLOOKUP($A16,'1907'!$A$3:$D$140,4,FALSE),"")</f>
        <v>201</v>
      </c>
      <c r="OL16">
        <f>IFERROR(VLOOKUP($A16,'1907'!$A$3:$E$140,5,FALSE),"")</f>
        <v>25640.63</v>
      </c>
      <c r="OM16">
        <f>IFERROR(VLOOKUP($A16,'1907'!$A$3:$F$140,6,FALSE),"")</f>
        <v>48</v>
      </c>
      <c r="ON16">
        <f>IFERROR(VLOOKUP($A16,'1907'!$A$3:$G$140,7,FALSE),"")</f>
        <v>6711.4</v>
      </c>
      <c r="OO16">
        <f>IFERROR(VLOOKUP($A16,'1907'!$A$3:$H$140,8,FALSE),"")</f>
        <v>0</v>
      </c>
      <c r="OP16">
        <f>IFERROR(VLOOKUP($A16,'1907'!$A$3:$I$140,9,FALSE),"")</f>
        <v>0</v>
      </c>
      <c r="OQ16">
        <f>IFERROR(VLOOKUP($A16,'1907'!$A$3:$J$140,10,FALSE),"")</f>
        <v>0</v>
      </c>
      <c r="OR16">
        <f>IFERROR(VLOOKUP($A16,'1908'!$A$3:$B$140,2,FALSE),"")</f>
        <v>276</v>
      </c>
      <c r="OS16">
        <f>IFERROR(VLOOKUP($A16,'1908'!$A$3:$C$140,3,FALSE),"")</f>
        <v>29889.03</v>
      </c>
      <c r="OT16">
        <f>IFERROR(VLOOKUP($A16,'1908'!$A$3:$D$140,4,FALSE),"")</f>
        <v>221</v>
      </c>
      <c r="OU16">
        <f>IFERROR(VLOOKUP($A16,'1908'!$A$3:$E$140,5,FALSE),"")</f>
        <v>26639.87</v>
      </c>
      <c r="OV16">
        <f>IFERROR(VLOOKUP($A16,'1908'!$A$3:$F$140,6,FALSE),"")</f>
        <v>58</v>
      </c>
      <c r="OW16">
        <f>IFERROR(VLOOKUP($A16,'1908'!$A$3:$G$140,7,FALSE),"")</f>
        <v>8003.69</v>
      </c>
      <c r="OX16">
        <f>IFERROR(VLOOKUP($A16,'1908'!$A$3:$H$140,8,FALSE),"")</f>
        <v>0</v>
      </c>
      <c r="OY16">
        <f>IFERROR(VLOOKUP($A16,'1908'!$A$3:$I$140,9,FALSE),"")</f>
        <v>0</v>
      </c>
      <c r="OZ16">
        <f>IFERROR(VLOOKUP($A16,'1908'!$A$3:$J$140,10,FALSE),"")</f>
        <v>0</v>
      </c>
      <c r="PA16">
        <f>IFERROR(VLOOKUP($A16,'1909'!$A$3:$B$140,2,FALSE),"")</f>
        <v>102</v>
      </c>
      <c r="PB16">
        <f>IFERROR(VLOOKUP($A16,'1909'!$A$3:$C$140,3,FALSE),"")</f>
        <v>8992.6</v>
      </c>
      <c r="PC16">
        <f>IFERROR(VLOOKUP($A16,'1909'!$A$3:$D$140,4,FALSE),"")</f>
        <v>132</v>
      </c>
      <c r="PD16">
        <f>IFERROR(VLOOKUP($A16,'1909'!$A$3:$E$140,5,FALSE),"")</f>
        <v>16160.8</v>
      </c>
      <c r="PE16">
        <f>IFERROR(VLOOKUP($A16,'1909'!$A$3:$F$140,6,FALSE),"")</f>
        <v>26</v>
      </c>
      <c r="PF16">
        <f>IFERROR(VLOOKUP($A16,'1909'!$A$3:$G$140,7,FALSE),"")</f>
        <v>3319.42</v>
      </c>
      <c r="PG16">
        <f>IFERROR(VLOOKUP($A16,'1909'!$A$3:$H$140,8,FALSE),"")</f>
        <v>0</v>
      </c>
      <c r="PH16">
        <f>IFERROR(VLOOKUP($A16,'1909'!$A$3:$I$140,9,FALSE),"")</f>
        <v>0</v>
      </c>
      <c r="PI16">
        <f>IFERROR(VLOOKUP($A16,'1909'!$A$3:$J$140,10,FALSE),"")</f>
        <v>0</v>
      </c>
      <c r="PJ16" t="str">
        <f>IFERROR(VLOOKUP($A16,'1910'!$A$3:$B$140,2,FALSE),"")</f>
        <v/>
      </c>
      <c r="PK16" t="str">
        <f>IFERROR(VLOOKUP($A16,'1910'!$A$3:$C$140,3,FALSE),"")</f>
        <v/>
      </c>
      <c r="PL16" t="str">
        <f>IFERROR(VLOOKUP($A16,'1910'!$A$3:$D$140,4,FALSE),"")</f>
        <v/>
      </c>
      <c r="PM16" t="str">
        <f>IFERROR(VLOOKUP($A16,'1910'!$A$3:$E$140,5,FALSE),"")</f>
        <v/>
      </c>
      <c r="PN16" t="str">
        <f>IFERROR(VLOOKUP($A16,'1910'!$A$3:$F$140,6,FALSE),"")</f>
        <v/>
      </c>
      <c r="PO16" t="str">
        <f>IFERROR(VLOOKUP($A16,'1910'!$A$3:$G$140,7,FALSE),"")</f>
        <v/>
      </c>
      <c r="PP16" t="str">
        <f>IFERROR(VLOOKUP($A16,'1910'!$A$3:$H$140,8,FALSE),"")</f>
        <v/>
      </c>
      <c r="PQ16" t="str">
        <f>IFERROR(VLOOKUP($A16,'1910'!$A$3:$I$140,9,FALSE),"")</f>
        <v/>
      </c>
      <c r="PR16" t="str">
        <f>IFERROR(VLOOKUP($A16,'1910'!$A$3:$J$140,10,FALSE),"")</f>
        <v/>
      </c>
      <c r="PS16" t="str">
        <f>IFERROR(VLOOKUP($A16,'1911'!$A$3:$B$140,2,FALSE),"")</f>
        <v/>
      </c>
      <c r="PT16" t="str">
        <f>IFERROR(VLOOKUP($A16,'1911'!$A$3:$C$140,3,FALSE),"")</f>
        <v/>
      </c>
      <c r="PU16" t="str">
        <f>IFERROR(VLOOKUP($A16,'1911'!$A$3:$D$140,4,FALSE),"")</f>
        <v/>
      </c>
      <c r="PV16" t="str">
        <f>IFERROR(VLOOKUP($A16,'1911'!$A$3:$E$140,5,FALSE),"")</f>
        <v/>
      </c>
      <c r="PW16" t="str">
        <f>IFERROR(VLOOKUP($A16,'1911'!$A$3:$F$140,6,FALSE),"")</f>
        <v/>
      </c>
      <c r="PX16" t="str">
        <f>IFERROR(VLOOKUP($A16,'1911'!$A$3:$G$140,7,FALSE),"")</f>
        <v/>
      </c>
      <c r="PY16" t="str">
        <f>IFERROR(VLOOKUP($A16,'1911'!$A$3:$H$140,8,FALSE),"")</f>
        <v/>
      </c>
      <c r="PZ16" t="str">
        <f>IFERROR(VLOOKUP($A16,'1911'!$A$3:$I$140,9,FALSE),"")</f>
        <v/>
      </c>
      <c r="QA16" t="str">
        <f>IFERROR(VLOOKUP($A16,'1911'!$A$3:$J$140,10,FALSE),"")</f>
        <v/>
      </c>
      <c r="QB16" t="str">
        <f>IFERROR(VLOOKUP($A16,'1912'!$A$3:$B$140,2,FALSE),"")</f>
        <v/>
      </c>
      <c r="QC16" t="str">
        <f>IFERROR(VLOOKUP($A16,'1912'!$A$3:$C$140,3,FALSE),"")</f>
        <v/>
      </c>
      <c r="QD16" t="str">
        <f>IFERROR(VLOOKUP($A16,'1912'!$A$3:$D$140,4,FALSE),"")</f>
        <v/>
      </c>
      <c r="QE16" t="str">
        <f>IFERROR(VLOOKUP($A16,'1912'!$A$3:$E$140,5,FALSE),"")</f>
        <v/>
      </c>
      <c r="QF16" t="str">
        <f>IFERROR(VLOOKUP($A16,'1912'!$A$3:$F$140,6,FALSE),"")</f>
        <v/>
      </c>
      <c r="QG16" t="str">
        <f>IFERROR(VLOOKUP($A16,'1912'!$A$3:$G$140,7,FALSE),"")</f>
        <v/>
      </c>
      <c r="QH16" t="str">
        <f>IFERROR(VLOOKUP($A16,'1912'!$A$3:$H$140,8,FALSE),"")</f>
        <v/>
      </c>
      <c r="QI16" t="str">
        <f>IFERROR(VLOOKUP($A16,'1912'!$A$3:$I$140,9,FALSE),"")</f>
        <v/>
      </c>
      <c r="QJ16" t="str">
        <f>IFERROR(VLOOKUP($A16,'1912'!$A$3:$J$140,10,FALSE),"")</f>
        <v/>
      </c>
    </row>
    <row r="17" spans="1:452" x14ac:dyDescent="0.2">
      <c r="A17" t="s">
        <v>83</v>
      </c>
      <c r="B17" t="s">
        <v>235</v>
      </c>
      <c r="C17" t="str">
        <f>IFERROR(VLOOKUP($A17,'1863'!$A$3:$B$140,2,FALSE),"")</f>
        <v/>
      </c>
      <c r="D17" t="str">
        <f>IFERROR(VLOOKUP($A17,'1863'!$A$3:$C$140,3,FALSE),"")</f>
        <v/>
      </c>
      <c r="E17" t="str">
        <f>IFERROR(VLOOKUP($A17,'1863'!$A$3:$D$140,4,FALSE),"")</f>
        <v/>
      </c>
      <c r="F17" t="str">
        <f>IFERROR(VLOOKUP($A17,'1863'!$A$3:$E$140,5,FALSE),"")</f>
        <v/>
      </c>
      <c r="G17" t="str">
        <f>IFERROR(VLOOKUP($A17,'1863'!$A$3:$F$140,6,FALSE),"")</f>
        <v/>
      </c>
      <c r="H17" t="str">
        <f>IFERROR(VLOOKUP($A17,'1863'!$A$3:$G$140,7,FALSE),"")</f>
        <v/>
      </c>
      <c r="I17" t="str">
        <f>IFERROR(VLOOKUP($A17,'1863'!$A$3:$H$140,8,FALSE),"")</f>
        <v/>
      </c>
      <c r="J17" t="str">
        <f>IFERROR(VLOOKUP($A17,'1863'!$A$3:$I$140,9,FALSE),"")</f>
        <v/>
      </c>
      <c r="K17" t="str">
        <f>IFERROR(VLOOKUP($A17,'1863'!$A$3:$J$140,10,FALSE),"")</f>
        <v/>
      </c>
      <c r="L17" t="str">
        <f>IFERROR(VLOOKUP($A17,'1864'!$A$3:$B$140,2,FALSE),"")</f>
        <v/>
      </c>
      <c r="M17" t="str">
        <f>IFERROR(VLOOKUP($A17,'1864'!$A$3:$C$140,3,FALSE),"")</f>
        <v/>
      </c>
      <c r="N17" t="str">
        <f>IFERROR(VLOOKUP($A17,'1864'!$A$3:$D$140,4,FALSE),"")</f>
        <v/>
      </c>
      <c r="O17" t="str">
        <f>IFERROR(VLOOKUP($A17,'1864'!$A$3:$E$140,5,FALSE),"")</f>
        <v/>
      </c>
      <c r="P17" t="str">
        <f>IFERROR(VLOOKUP($A17,'1864'!$A$3:$F$140,6,FALSE),"")</f>
        <v/>
      </c>
      <c r="Q17" t="str">
        <f>IFERROR(VLOOKUP($A17,'1864'!$A$3:$G$140,7,FALSE),"")</f>
        <v/>
      </c>
      <c r="R17" t="str">
        <f>IFERROR(VLOOKUP($A17,'1864'!$A$3:$H$140,8,FALSE),"")</f>
        <v/>
      </c>
      <c r="S17" t="str">
        <f>IFERROR(VLOOKUP($A17,'1864'!$A$3:$I$140,9,FALSE),"")</f>
        <v/>
      </c>
      <c r="T17" t="str">
        <f>IFERROR(VLOOKUP($A17,'1864'!$A$3:$J$140,10,FALSE),"")</f>
        <v/>
      </c>
      <c r="U17" t="str">
        <f>IFERROR(VLOOKUP($A17,'1865'!$A$3:$B$140,2,FALSE),"")</f>
        <v/>
      </c>
      <c r="V17" t="str">
        <f>IFERROR(VLOOKUP($A17,'1865'!$A$3:$C$140,3,FALSE),"")</f>
        <v/>
      </c>
      <c r="W17" t="str">
        <f>IFERROR(VLOOKUP($A17,'1865'!$A$3:$D$140,4,FALSE),"")</f>
        <v/>
      </c>
      <c r="X17" t="str">
        <f>IFERROR(VLOOKUP($A17,'1865'!$A$3:$E$140,5,FALSE),"")</f>
        <v/>
      </c>
      <c r="Y17" t="str">
        <f>IFERROR(VLOOKUP($A17,'1865'!$A$3:$F$140,6,FALSE),"")</f>
        <v/>
      </c>
      <c r="Z17" t="str">
        <f>IFERROR(VLOOKUP($A17,'1865'!$A$3:$G$140,7,FALSE),"")</f>
        <v/>
      </c>
      <c r="AA17" t="str">
        <f>IFERROR(VLOOKUP($A17,'1865'!$A$3:$H$140,8,FALSE),"")</f>
        <v/>
      </c>
      <c r="AB17" t="str">
        <f>IFERROR(VLOOKUP($A17,'1865'!$A$3:$I$140,9,FALSE),"")</f>
        <v/>
      </c>
      <c r="AC17" t="str">
        <f>IFERROR(VLOOKUP($A17,'1865'!$A$3:$J$140,10,FALSE),"")</f>
        <v/>
      </c>
      <c r="AD17" t="str">
        <f>IFERROR(VLOOKUP($A17,'1866'!$A$3:$B$140,2,FALSE),"")</f>
        <v/>
      </c>
      <c r="AE17" t="str">
        <f>IFERROR(VLOOKUP($A17,'1866'!$A$3:$C$140,3,FALSE),"")</f>
        <v/>
      </c>
      <c r="AF17" t="str">
        <f>IFERROR(VLOOKUP($A17,'1866'!$A$3:$D$140,4,FALSE),"")</f>
        <v/>
      </c>
      <c r="AG17" t="str">
        <f>IFERROR(VLOOKUP($A17,'1866'!$A$3:$E$140,5,FALSE),"")</f>
        <v/>
      </c>
      <c r="AH17" t="str">
        <f>IFERROR(VLOOKUP($A17,'1866'!$A$3:$F$140,6,FALSE),"")</f>
        <v/>
      </c>
      <c r="AI17" t="str">
        <f>IFERROR(VLOOKUP($A17,'1866'!$A$3:$G$140,7,FALSE),"")</f>
        <v/>
      </c>
      <c r="AJ17" t="str">
        <f>IFERROR(VLOOKUP($A17,'1866'!$A$3:$H$140,8,FALSE),"")</f>
        <v/>
      </c>
      <c r="AK17" t="str">
        <f>IFERROR(VLOOKUP($A17,'1866'!$A$3:$I$140,9,FALSE),"")</f>
        <v/>
      </c>
      <c r="AL17" t="str">
        <f>IFERROR(VLOOKUP($A17,'1866'!$A$3:$J$140,10,FALSE),"")</f>
        <v/>
      </c>
      <c r="AM17" t="str">
        <f>IFERROR(VLOOKUP($A17,'1867'!$A$3:$B$140,2,FALSE),"")</f>
        <v/>
      </c>
      <c r="AN17" t="str">
        <f>IFERROR(VLOOKUP($A17,'1867'!$A$3:$C$140,3,FALSE),"")</f>
        <v/>
      </c>
      <c r="AO17" t="str">
        <f>IFERROR(VLOOKUP($A17,'1867'!$A$3:$D$140,4,FALSE),"")</f>
        <v/>
      </c>
      <c r="AP17" t="str">
        <f>IFERROR(VLOOKUP($A17,'1867'!$A$3:$E$140,5,FALSE),"")</f>
        <v/>
      </c>
      <c r="AQ17" t="str">
        <f>IFERROR(VLOOKUP($A17,'1867'!$A$3:$F$140,6,FALSE),"")</f>
        <v/>
      </c>
      <c r="AR17" t="str">
        <f>IFERROR(VLOOKUP($A17,'1867'!$A$3:$G$140,7,FALSE),"")</f>
        <v/>
      </c>
      <c r="AS17" t="str">
        <f>IFERROR(VLOOKUP($A17,'1867'!$A$3:$H$140,8,FALSE),"")</f>
        <v/>
      </c>
      <c r="AT17" t="str">
        <f>IFERROR(VLOOKUP($A17,'1867'!$A$3:$I$140,9,FALSE),"")</f>
        <v/>
      </c>
      <c r="AU17" t="str">
        <f>IFERROR(VLOOKUP($A17,'1867'!$A$3:$J$140,10,FALSE),"")</f>
        <v/>
      </c>
      <c r="AV17" t="str">
        <f>IFERROR(VLOOKUP($A17,'1868'!$A$3:$B$140,2,FALSE),"")</f>
        <v/>
      </c>
      <c r="AW17" t="str">
        <f>IFERROR(VLOOKUP($A17,'1868'!$A$3:$C$140,3,FALSE),"")</f>
        <v/>
      </c>
      <c r="AX17" t="str">
        <f>IFERROR(VLOOKUP($A17,'1868'!$A$3:$D$140,4,FALSE),"")</f>
        <v/>
      </c>
      <c r="AY17" t="str">
        <f>IFERROR(VLOOKUP($A17,'1868'!$A$3:$E$140,5,FALSE),"")</f>
        <v/>
      </c>
      <c r="AZ17" t="str">
        <f>IFERROR(VLOOKUP($A17,'1868'!$A$3:$F$140,6,FALSE),"")</f>
        <v/>
      </c>
      <c r="BA17" t="str">
        <f>IFERROR(VLOOKUP($A17,'1868'!$A$3:$G$140,7,FALSE),"")</f>
        <v/>
      </c>
      <c r="BB17" t="str">
        <f>IFERROR(VLOOKUP($A17,'1868'!$A$3:$H$140,8,FALSE),"")</f>
        <v/>
      </c>
      <c r="BC17" t="str">
        <f>IFERROR(VLOOKUP($A17,'1868'!$A$3:$I$140,9,FALSE),"")</f>
        <v/>
      </c>
      <c r="BD17" t="str">
        <f>IFERROR(VLOOKUP($A17,'1868'!$A$3:$J$140,10,FALSE),"")</f>
        <v/>
      </c>
      <c r="BE17" t="str">
        <f>IFERROR(VLOOKUP($A17,'1869'!$A$3:$B$140,2,FALSE),"")</f>
        <v/>
      </c>
      <c r="BF17" t="str">
        <f>IFERROR(VLOOKUP($A17,'1869'!$A$3:$C$140,3,FALSE),"")</f>
        <v/>
      </c>
      <c r="BG17" t="str">
        <f>IFERROR(VLOOKUP($A17,'1869'!$A$3:$D$140,4,FALSE),"")</f>
        <v/>
      </c>
      <c r="BH17" t="str">
        <f>IFERROR(VLOOKUP($A17,'1869'!$A$3:$E$140,5,FALSE),"")</f>
        <v/>
      </c>
      <c r="BI17" t="str">
        <f>IFERROR(VLOOKUP($A17,'1869'!$A$3:$F$140,6,FALSE),"")</f>
        <v/>
      </c>
      <c r="BJ17" t="str">
        <f>IFERROR(VLOOKUP($A17,'1869'!$A$3:$G$140,7,FALSE),"")</f>
        <v/>
      </c>
      <c r="BK17" t="str">
        <f>IFERROR(VLOOKUP($A17,'1869'!$A$3:$H$140,8,FALSE),"")</f>
        <v/>
      </c>
      <c r="BL17" t="str">
        <f>IFERROR(VLOOKUP($A17,'1869'!$A$3:$I$140,9,FALSE),"")</f>
        <v/>
      </c>
      <c r="BM17" t="str">
        <f>IFERROR(VLOOKUP($A17,'1869'!$A$3:$J$140,10,FALSE),"")</f>
        <v/>
      </c>
      <c r="BN17" t="str">
        <f>IFERROR(VLOOKUP($A17,'1870'!$A$3:$B$140,2,FALSE),"")</f>
        <v/>
      </c>
      <c r="BO17" t="str">
        <f>IFERROR(VLOOKUP($A17,'1870'!$A$3:$C$140,3,FALSE),"")</f>
        <v/>
      </c>
      <c r="BP17" t="str">
        <f>IFERROR(VLOOKUP($A17,'1870'!$A$3:$D$140,4,FALSE),"")</f>
        <v/>
      </c>
      <c r="BQ17" t="str">
        <f>IFERROR(VLOOKUP($A17,'1870'!$A$3:$E$140,5,FALSE),"")</f>
        <v/>
      </c>
      <c r="BR17" t="str">
        <f>IFERROR(VLOOKUP($A17,'1870'!$A$3:$F$140,6,FALSE),"")</f>
        <v/>
      </c>
      <c r="BS17" t="str">
        <f>IFERROR(VLOOKUP($A17,'1870'!$A$3:$G$140,7,FALSE),"")</f>
        <v/>
      </c>
      <c r="BT17" t="str">
        <f>IFERROR(VLOOKUP($A17,'1870'!$A$3:$H$140,8,FALSE),"")</f>
        <v/>
      </c>
      <c r="BU17" t="str">
        <f>IFERROR(VLOOKUP($A17,'1870'!$A$3:$I$140,9,FALSE),"")</f>
        <v/>
      </c>
      <c r="BV17" t="str">
        <f>IFERROR(VLOOKUP($A17,'1870'!$A$3:$J$140,10,FALSE),"")</f>
        <v/>
      </c>
      <c r="BW17" t="str">
        <f>IFERROR(VLOOKUP($A17,'1871'!$A$3:$B$140,2,FALSE),"")</f>
        <v/>
      </c>
      <c r="BX17" t="str">
        <f>IFERROR(VLOOKUP($A17,'1871'!$A$3:$C$140,3,FALSE),"")</f>
        <v/>
      </c>
      <c r="BY17" t="str">
        <f>IFERROR(VLOOKUP($A17,'1871'!$A$3:$D$140,4,FALSE),"")</f>
        <v/>
      </c>
      <c r="BZ17" t="str">
        <f>IFERROR(VLOOKUP($A17,'1871'!$A$3:$E$140,5,FALSE),"")</f>
        <v/>
      </c>
      <c r="CA17" t="str">
        <f>IFERROR(VLOOKUP($A17,'1871'!$A$3:$F$140,6,FALSE),"")</f>
        <v/>
      </c>
      <c r="CB17" t="str">
        <f>IFERROR(VLOOKUP($A17,'1871'!$A$3:$G$140,7,FALSE),"")</f>
        <v/>
      </c>
      <c r="CC17" t="str">
        <f>IFERROR(VLOOKUP($A17,'1871'!$A$3:$H$140,8,FALSE),"")</f>
        <v/>
      </c>
      <c r="CD17" t="str">
        <f>IFERROR(VLOOKUP($A17,'1871'!$A$3:$I$140,9,FALSE),"")</f>
        <v/>
      </c>
      <c r="CE17" t="str">
        <f>IFERROR(VLOOKUP($A17,'1871'!$A$3:$J$140,10,FALSE),"")</f>
        <v/>
      </c>
      <c r="CF17">
        <f>IFERROR(VLOOKUP($A17,'1872'!$A$3:$B$140,2,FALSE),"")</f>
        <v>941</v>
      </c>
      <c r="CG17">
        <f>IFERROR(VLOOKUP($A17,'1872'!$A$3:$C$140,3,FALSE),"")</f>
        <v>98859.24</v>
      </c>
      <c r="CH17">
        <f>IFERROR(VLOOKUP($A17,'1872'!$A$3:$D$140,4,FALSE),"")</f>
        <v>0</v>
      </c>
      <c r="CI17">
        <f>IFERROR(VLOOKUP($A17,'1872'!$A$3:$E$140,5,FALSE),"")</f>
        <v>0</v>
      </c>
      <c r="CJ17">
        <f>IFERROR(VLOOKUP($A17,'1872'!$A$3:$F$140,6,FALSE),"")</f>
        <v>0</v>
      </c>
      <c r="CK17">
        <f>IFERROR(VLOOKUP($A17,'1872'!$A$3:$G$140,7,FALSE),"")</f>
        <v>0</v>
      </c>
      <c r="CL17">
        <f>IFERROR(VLOOKUP($A17,'1872'!$A$3:$H$140,8,FALSE),"")</f>
        <v>0</v>
      </c>
      <c r="CM17">
        <f>IFERROR(VLOOKUP($A17,'1872'!$A$3:$I$140,9,FALSE),"")</f>
        <v>0</v>
      </c>
      <c r="CN17">
        <f>IFERROR(VLOOKUP($A17,'1872'!$A$3:$J$140,10,FALSE),"")</f>
        <v>750</v>
      </c>
      <c r="CO17">
        <f>IFERROR(VLOOKUP($A17,'1873'!$A$3:$B$140,2,FALSE),"")</f>
        <v>843</v>
      </c>
      <c r="CP17">
        <f>IFERROR(VLOOKUP($A17,'1873'!$A$3:$C$140,3,FALSE),"")</f>
        <v>95234.63</v>
      </c>
      <c r="CQ17">
        <f>IFERROR(VLOOKUP($A17,'1873'!$A$3:$D$140,4,FALSE),"")</f>
        <v>62</v>
      </c>
      <c r="CR17">
        <f>IFERROR(VLOOKUP($A17,'1873'!$A$3:$E$140,5,FALSE),"")</f>
        <v>5119.1499999999996</v>
      </c>
      <c r="CS17">
        <f>IFERROR(VLOOKUP($A17,'1873'!$A$3:$F$140,6,FALSE),"")</f>
        <v>0</v>
      </c>
      <c r="CT17">
        <f>IFERROR(VLOOKUP($A17,'1873'!$A$3:$G$140,7,FALSE),"")</f>
        <v>0</v>
      </c>
      <c r="CU17">
        <f>IFERROR(VLOOKUP($A17,'1873'!$A$3:$H$140,8,FALSE),"")</f>
        <v>0</v>
      </c>
      <c r="CV17">
        <f>IFERROR(VLOOKUP($A17,'1873'!$A$3:$I$140,9,FALSE),"")</f>
        <v>0</v>
      </c>
      <c r="CW17">
        <f>IFERROR(VLOOKUP($A17,'1873'!$A$3:$J$140,10,FALSE),"")</f>
        <v>1453.75</v>
      </c>
      <c r="CX17">
        <f>IFERROR(VLOOKUP($A17,'1874'!$A$3:$B$140,2,FALSE),"")</f>
        <v>725</v>
      </c>
      <c r="CY17">
        <f>IFERROR(VLOOKUP($A17,'1874'!$A$3:$C$140,3,FALSE),"")</f>
        <v>76840.91</v>
      </c>
      <c r="CZ17">
        <f>IFERROR(VLOOKUP($A17,'1874'!$A$3:$D$140,4,FALSE),"")</f>
        <v>235</v>
      </c>
      <c r="DA17">
        <f>IFERROR(VLOOKUP($A17,'1874'!$A$3:$E$140,5,FALSE),"")</f>
        <v>21838.37</v>
      </c>
      <c r="DB17">
        <f>IFERROR(VLOOKUP($A17,'1874'!$A$3:$F$140,6,FALSE),"")</f>
        <v>0</v>
      </c>
      <c r="DC17">
        <f>IFERROR(VLOOKUP($A17,'1874'!$A$3:$G$140,7,FALSE),"")</f>
        <v>0</v>
      </c>
      <c r="DD17">
        <f>IFERROR(VLOOKUP($A17,'1874'!$A$3:$H$140,8,FALSE),"")</f>
        <v>0</v>
      </c>
      <c r="DE17">
        <f>IFERROR(VLOOKUP($A17,'1874'!$A$3:$I$140,9,FALSE),"")</f>
        <v>0</v>
      </c>
      <c r="DF17">
        <f>IFERROR(VLOOKUP($A17,'1874'!$A$3:$J$140,10,FALSE),"")</f>
        <v>1359.91</v>
      </c>
      <c r="DG17">
        <f>IFERROR(VLOOKUP($A17,'1875'!$A$3:$B$140,2,FALSE),"")</f>
        <v>365</v>
      </c>
      <c r="DH17">
        <f>IFERROR(VLOOKUP($A17,'1875'!$A$3:$C$140,3,FALSE),"")</f>
        <v>38144.99</v>
      </c>
      <c r="DI17">
        <f>IFERROR(VLOOKUP($A17,'1875'!$A$3:$D$140,4,FALSE),"")</f>
        <v>484</v>
      </c>
      <c r="DJ17">
        <f>IFERROR(VLOOKUP($A17,'1875'!$A$3:$E$140,5,FALSE),"")</f>
        <v>44843.4</v>
      </c>
      <c r="DK17">
        <f>IFERROR(VLOOKUP($A17,'1875'!$A$3:$F$140,6,FALSE),"")</f>
        <v>0</v>
      </c>
      <c r="DL17">
        <f>IFERROR(VLOOKUP($A17,'1875'!$A$3:$G$140,7,FALSE),"")</f>
        <v>0</v>
      </c>
      <c r="DM17">
        <f>IFERROR(VLOOKUP($A17,'1875'!$A$3:$H$140,8,FALSE),"")</f>
        <v>0</v>
      </c>
      <c r="DN17">
        <f>IFERROR(VLOOKUP($A17,'1875'!$A$3:$I$140,9,FALSE),"")</f>
        <v>0</v>
      </c>
      <c r="DO17">
        <f>IFERROR(VLOOKUP($A17,'1875'!$A$3:$J$140,10,FALSE),"")</f>
        <v>624.38</v>
      </c>
      <c r="DP17">
        <f>IFERROR(VLOOKUP($A17,'1876'!$A$3:$B$140,2,FALSE),"")</f>
        <v>394</v>
      </c>
      <c r="DQ17">
        <f>IFERROR(VLOOKUP($A17,'1876'!$A$3:$C$140,3,FALSE),"")</f>
        <v>43221.48</v>
      </c>
      <c r="DR17">
        <f>IFERROR(VLOOKUP($A17,'1876'!$A$3:$D$140,4,FALSE),"")</f>
        <v>836</v>
      </c>
      <c r="DS17">
        <f>IFERROR(VLOOKUP($A17,'1876'!$A$3:$E$140,5,FALSE),"")</f>
        <v>85316.46</v>
      </c>
      <c r="DT17">
        <f>IFERROR(VLOOKUP($A17,'1876'!$A$3:$F$140,6,FALSE),"")</f>
        <v>0</v>
      </c>
      <c r="DU17">
        <f>IFERROR(VLOOKUP($A17,'1876'!$A$3:$G$140,7,FALSE),"")</f>
        <v>0</v>
      </c>
      <c r="DV17">
        <f>IFERROR(VLOOKUP($A17,'1876'!$A$3:$H$140,8,FALSE),"")</f>
        <v>0</v>
      </c>
      <c r="DW17">
        <f>IFERROR(VLOOKUP($A17,'1876'!$A$3:$I$140,9,FALSE),"")</f>
        <v>0</v>
      </c>
      <c r="DX17">
        <f>IFERROR(VLOOKUP($A17,'1876'!$A$3:$J$140,10,FALSE),"")</f>
        <v>569.82000000000005</v>
      </c>
      <c r="DY17">
        <f>IFERROR(VLOOKUP($A17,'1877'!$A$3:$B$140,2,FALSE),"")</f>
        <v>389</v>
      </c>
      <c r="DZ17">
        <f>IFERROR(VLOOKUP($A17,'1877'!$A$3:$C$140,3,FALSE),"")</f>
        <v>40859.769999999997</v>
      </c>
      <c r="EA17">
        <f>IFERROR(VLOOKUP($A17,'1877'!$A$3:$D$140,4,FALSE),"")</f>
        <v>408</v>
      </c>
      <c r="EB17">
        <f>IFERROR(VLOOKUP($A17,'1877'!$A$3:$E$140,5,FALSE),"")</f>
        <v>44937.83</v>
      </c>
      <c r="EC17">
        <f>IFERROR(VLOOKUP($A17,'1877'!$A$3:$F$140,6,FALSE),"")</f>
        <v>0</v>
      </c>
      <c r="ED17">
        <f>IFERROR(VLOOKUP($A17,'1877'!$A$3:$G$140,7,FALSE),"")</f>
        <v>0</v>
      </c>
      <c r="EE17">
        <f>IFERROR(VLOOKUP($A17,'1877'!$A$3:$H$140,8,FALSE),"")</f>
        <v>0</v>
      </c>
      <c r="EF17">
        <f>IFERROR(VLOOKUP($A17,'1877'!$A$3:$I$140,9,FALSE),"")</f>
        <v>0</v>
      </c>
      <c r="EG17">
        <f>IFERROR(VLOOKUP($A17,'1877'!$A$3:$J$140,10,FALSE),"")</f>
        <v>50</v>
      </c>
      <c r="EH17">
        <f>IFERROR(VLOOKUP($A17,'1878'!$A$3:$B$140,2,FALSE),"")</f>
        <v>688</v>
      </c>
      <c r="EI17">
        <f>IFERROR(VLOOKUP($A17,'1878'!$A$3:$C$140,3,FALSE),"")</f>
        <v>74434.75</v>
      </c>
      <c r="EJ17">
        <f>IFERROR(VLOOKUP($A17,'1878'!$A$3:$D$140,4,FALSE),"")</f>
        <v>478</v>
      </c>
      <c r="EK17">
        <f>IFERROR(VLOOKUP($A17,'1878'!$A$3:$E$140,5,FALSE),"")</f>
        <v>51219.17</v>
      </c>
      <c r="EL17">
        <f>IFERROR(VLOOKUP($A17,'1878'!$A$3:$F$140,6,FALSE),"")</f>
        <v>0</v>
      </c>
      <c r="EM17">
        <f>IFERROR(VLOOKUP($A17,'1878'!$A$3:$G$140,7,FALSE),"")</f>
        <v>0</v>
      </c>
      <c r="EN17">
        <f>IFERROR(VLOOKUP($A17,'1878'!$A$3:$H$140,8,FALSE),"")</f>
        <v>0</v>
      </c>
      <c r="EO17">
        <f>IFERROR(VLOOKUP($A17,'1878'!$A$3:$I$140,9,FALSE),"")</f>
        <v>0</v>
      </c>
      <c r="EP17">
        <f>IFERROR(VLOOKUP($A17,'1878'!$A$3:$J$140,10,FALSE),"")</f>
        <v>243.63</v>
      </c>
      <c r="EQ17">
        <f>IFERROR(VLOOKUP($A17,'1879'!$A$3:$B$140,2,FALSE),"")</f>
        <v>84</v>
      </c>
      <c r="ER17">
        <f>IFERROR(VLOOKUP($A17,'1879'!$A$3:$C$140,3,FALSE),"")</f>
        <v>46522.26</v>
      </c>
      <c r="ES17">
        <f>IFERROR(VLOOKUP($A17,'1879'!$A$3:$D$140,4,FALSE),"")</f>
        <v>300</v>
      </c>
      <c r="ET17">
        <f>IFERROR(VLOOKUP($A17,'1879'!$A$3:$E$140,5,FALSE),"")</f>
        <v>32986.660000000003</v>
      </c>
      <c r="EU17">
        <f>IFERROR(VLOOKUP($A17,'1879'!$A$3:$F$140,6,FALSE),"")</f>
        <v>0</v>
      </c>
      <c r="EV17">
        <f>IFERROR(VLOOKUP($A17,'1879'!$A$3:$G$140,7,FALSE),"")</f>
        <v>0</v>
      </c>
      <c r="EW17">
        <f>IFERROR(VLOOKUP($A17,'1879'!$A$3:$H$140,8,FALSE),"")</f>
        <v>0</v>
      </c>
      <c r="EX17">
        <f>IFERROR(VLOOKUP($A17,'1879'!$A$3:$I$140,9,FALSE),"")</f>
        <v>0</v>
      </c>
      <c r="EY17">
        <f>IFERROR(VLOOKUP($A17,'1879'!$A$3:$J$140,10,FALSE),"")</f>
        <v>100</v>
      </c>
      <c r="EZ17">
        <f>IFERROR(VLOOKUP($A17,'1880'!$A$3:$B$140,2,FALSE),"")</f>
        <v>791</v>
      </c>
      <c r="FA17">
        <f>IFERROR(VLOOKUP($A17,'1880'!$A$3:$C$140,3,FALSE),"")</f>
        <v>83096.69</v>
      </c>
      <c r="FB17">
        <f>IFERROR(VLOOKUP($A17,'1880'!$A$3:$D$140,4,FALSE),"")</f>
        <v>289</v>
      </c>
      <c r="FC17">
        <f>IFERROR(VLOOKUP($A17,'1880'!$A$3:$E$140,5,FALSE),"")</f>
        <v>33537.18</v>
      </c>
      <c r="FD17">
        <f>IFERROR(VLOOKUP($A17,'1880'!$A$3:$F$140,6,FALSE),"")</f>
        <v>0</v>
      </c>
      <c r="FE17">
        <f>IFERROR(VLOOKUP($A17,'1880'!$A$3:$G$140,7,FALSE),"")</f>
        <v>0</v>
      </c>
      <c r="FF17">
        <f>IFERROR(VLOOKUP($A17,'1880'!$A$3:$H$140,8,FALSE),"")</f>
        <v>0</v>
      </c>
      <c r="FG17">
        <f>IFERROR(VLOOKUP($A17,'1880'!$A$3:$I$140,9,FALSE),"")</f>
        <v>0</v>
      </c>
      <c r="FH17">
        <f>IFERROR(VLOOKUP($A17,'1880'!$A$3:$J$140,10,FALSE),"")</f>
        <v>600</v>
      </c>
      <c r="FI17">
        <f>IFERROR(VLOOKUP($A17,'1881'!$A$3:$B$140,2,FALSE),"")</f>
        <v>856</v>
      </c>
      <c r="FJ17">
        <f>IFERROR(VLOOKUP($A17,'1881'!$A$3:$C$140,3,FALSE),"")</f>
        <v>101441.61</v>
      </c>
      <c r="FK17">
        <f>IFERROR(VLOOKUP($A17,'1881'!$A$3:$D$140,4,FALSE),"")</f>
        <v>209</v>
      </c>
      <c r="FL17">
        <f>IFERROR(VLOOKUP($A17,'1881'!$A$3:$E$140,5,FALSE),"")</f>
        <v>23731.22</v>
      </c>
      <c r="FM17">
        <f>IFERROR(VLOOKUP($A17,'1881'!$A$3:$F$140,6,FALSE),"")</f>
        <v>1</v>
      </c>
      <c r="FN17">
        <f>IFERROR(VLOOKUP($A17,'1881'!$A$3:$G$140,7,FALSE),"")</f>
        <v>0</v>
      </c>
      <c r="FO17">
        <f>IFERROR(VLOOKUP($A17,'1881'!$A$3:$H$140,8,FALSE),"")</f>
        <v>12</v>
      </c>
      <c r="FP17">
        <f>IFERROR(VLOOKUP($A17,'1881'!$A$3:$I$140,9,FALSE),"")</f>
        <v>0</v>
      </c>
      <c r="FQ17">
        <f>IFERROR(VLOOKUP($A17,'1881'!$A$3:$J$140,10,FALSE),"")</f>
        <v>0</v>
      </c>
      <c r="FR17">
        <f>IFERROR(VLOOKUP($A17,'1882'!$A$3:$B$140,2,FALSE),"")</f>
        <v>1211</v>
      </c>
      <c r="FS17">
        <f>IFERROR(VLOOKUP($A17,'1882'!$A$3:$C$140,3,FALSE),"")</f>
        <v>138070.47</v>
      </c>
      <c r="FT17">
        <f>IFERROR(VLOOKUP($A17,'1882'!$A$3:$D$140,4,FALSE),"")</f>
        <v>224</v>
      </c>
      <c r="FU17">
        <f>IFERROR(VLOOKUP($A17,'1882'!$A$3:$E$140,5,FALSE),"")</f>
        <v>24494.57</v>
      </c>
      <c r="FV17">
        <f>IFERROR(VLOOKUP($A17,'1882'!$A$3:$F$140,6,FALSE),"")</f>
        <v>10</v>
      </c>
      <c r="FW17">
        <f>IFERROR(VLOOKUP($A17,'1882'!$A$3:$G$140,7,FALSE),"")</f>
        <v>766.54</v>
      </c>
      <c r="FX17">
        <f>IFERROR(VLOOKUP($A17,'1882'!$A$3:$H$140,8,FALSE),"")</f>
        <v>12</v>
      </c>
      <c r="FY17">
        <f>IFERROR(VLOOKUP($A17,'1882'!$A$3:$I$140,9,FALSE),"")</f>
        <v>883</v>
      </c>
      <c r="FZ17">
        <f>IFERROR(VLOOKUP($A17,'1882'!$A$3:$J$140,10,FALSE),"")</f>
        <v>0</v>
      </c>
      <c r="GA17">
        <f>IFERROR(VLOOKUP($A17,'1883'!$A$3:$B$140,2,FALSE),"")</f>
        <v>1095</v>
      </c>
      <c r="GB17">
        <f>IFERROR(VLOOKUP($A17,'1883'!$A$3:$C$140,3,FALSE),"")</f>
        <v>133572.39000000001</v>
      </c>
      <c r="GC17">
        <f>IFERROR(VLOOKUP($A17,'1883'!$A$3:$D$140,4,FALSE),"")</f>
        <v>316</v>
      </c>
      <c r="GD17">
        <f>IFERROR(VLOOKUP($A17,'1883'!$A$3:$E$140,5,FALSE),"")</f>
        <v>36029.760000000002</v>
      </c>
      <c r="GE17">
        <f>IFERROR(VLOOKUP($A17,'1883'!$A$3:$F$140,6,FALSE),"")</f>
        <v>4</v>
      </c>
      <c r="GF17">
        <f>IFERROR(VLOOKUP($A17,'1883'!$A$3:$G$140,7,FALSE),"")</f>
        <v>472.01</v>
      </c>
      <c r="GG17">
        <f>IFERROR(VLOOKUP($A17,'1883'!$A$3:$H$140,8,FALSE),"")</f>
        <v>16</v>
      </c>
      <c r="GH17">
        <f>IFERROR(VLOOKUP($A17,'1883'!$A$3:$I$140,9,FALSE),"")</f>
        <v>879.93</v>
      </c>
      <c r="GI17">
        <f>IFERROR(VLOOKUP($A17,'1883'!$A$3:$J$140,10,FALSE),"")</f>
        <v>0</v>
      </c>
      <c r="GJ17">
        <f>IFERROR(VLOOKUP($A17,'1884'!$A$3:$B$140,2,FALSE),"")</f>
        <v>1005</v>
      </c>
      <c r="GK17">
        <f>IFERROR(VLOOKUP($A17,'1884'!$A$3:$C$140,3,FALSE),"")</f>
        <v>121708.51</v>
      </c>
      <c r="GL17">
        <f>IFERROR(VLOOKUP($A17,'1884'!$A$3:$D$140,4,FALSE),"")</f>
        <v>334</v>
      </c>
      <c r="GM17">
        <f>IFERROR(VLOOKUP($A17,'1884'!$A$3:$E$140,5,FALSE),"")</f>
        <v>37190.83</v>
      </c>
      <c r="GN17">
        <f>IFERROR(VLOOKUP($A17,'1884'!$A$3:$F$140,6,FALSE),"")</f>
        <v>8</v>
      </c>
      <c r="GO17">
        <f>IFERROR(VLOOKUP($A17,'1884'!$A$3:$G$140,7,FALSE),"")</f>
        <v>720</v>
      </c>
      <c r="GP17">
        <f>IFERROR(VLOOKUP($A17,'1884'!$A$3:$H$140,8,FALSE),"")</f>
        <v>30</v>
      </c>
      <c r="GQ17">
        <f>IFERROR(VLOOKUP($A17,'1884'!$A$3:$I$140,9,FALSE),"")</f>
        <v>1623.22</v>
      </c>
      <c r="GR17">
        <f>IFERROR(VLOOKUP($A17,'1884'!$A$3:$J$140,10,FALSE),"")</f>
        <v>0</v>
      </c>
      <c r="GS17">
        <f>IFERROR(VLOOKUP($A17,'1885'!$A$3:$B$140,2,FALSE),"")</f>
        <v>811</v>
      </c>
      <c r="GT17">
        <f>IFERROR(VLOOKUP($A17,'1885'!$A$3:$C$140,3,FALSE),"")</f>
        <v>97950.9</v>
      </c>
      <c r="GU17">
        <f>IFERROR(VLOOKUP($A17,'1885'!$A$3:$D$140,4,FALSE),"")</f>
        <v>360</v>
      </c>
      <c r="GV17">
        <f>IFERROR(VLOOKUP($A17,'1885'!$A$3:$E$140,5,FALSE),"")</f>
        <v>41315.58</v>
      </c>
      <c r="GW17">
        <f>IFERROR(VLOOKUP($A17,'1885'!$A$3:$F$140,6,FALSE),"")</f>
        <v>8</v>
      </c>
      <c r="GX17">
        <f>IFERROR(VLOOKUP($A17,'1885'!$A$3:$G$140,7,FALSE),"")</f>
        <v>600.52</v>
      </c>
      <c r="GY17">
        <f>IFERROR(VLOOKUP($A17,'1885'!$A$3:$H$140,8,FALSE),"")</f>
        <v>21</v>
      </c>
      <c r="GZ17">
        <f>IFERROR(VLOOKUP($A17,'1885'!$A$3:$I$140,9,FALSE),"")</f>
        <v>1213.98</v>
      </c>
      <c r="HA17">
        <f>IFERROR(VLOOKUP($A17,'1885'!$A$3:$J$140,10,FALSE),"")</f>
        <v>0</v>
      </c>
      <c r="HB17">
        <f>IFERROR(VLOOKUP($A17,'1886'!$A$3:$B$140,2,FALSE),"")</f>
        <v>960</v>
      </c>
      <c r="HC17">
        <f>IFERROR(VLOOKUP($A17,'1886'!$A$3:$C$140,3,FALSE),"")</f>
        <v>117981.39</v>
      </c>
      <c r="HD17">
        <f>IFERROR(VLOOKUP($A17,'1886'!$A$3:$D$140,4,FALSE),"")</f>
        <v>348</v>
      </c>
      <c r="HE17">
        <f>IFERROR(VLOOKUP($A17,'1886'!$A$3:$E$140,5,FALSE),"")</f>
        <v>41675.620000000003</v>
      </c>
      <c r="HF17">
        <f>IFERROR(VLOOKUP($A17,'1886'!$A$3:$F$140,6,FALSE),"")</f>
        <v>8</v>
      </c>
      <c r="HG17">
        <f>IFERROR(VLOOKUP($A17,'1886'!$A$3:$G$140,7,FALSE),"")</f>
        <v>879.55</v>
      </c>
      <c r="HH17">
        <f>IFERROR(VLOOKUP($A17,'1886'!$A$3:$H$140,8,FALSE),"")</f>
        <v>2</v>
      </c>
      <c r="HI17">
        <f>IFERROR(VLOOKUP($A17,'1886'!$A$3:$I$140,9,FALSE),"")</f>
        <v>97.98</v>
      </c>
      <c r="HJ17">
        <f>IFERROR(VLOOKUP($A17,'1886'!$A$3:$J$140,10,FALSE),"")</f>
        <v>0</v>
      </c>
      <c r="HK17">
        <f>IFERROR(VLOOKUP($A17,'1887'!$A$3:$B$140,2,FALSE),"")</f>
        <v>1190</v>
      </c>
      <c r="HL17">
        <f>IFERROR(VLOOKUP($A17,'1887'!$A$3:$C$140,3,FALSE),"")</f>
        <v>150625.47</v>
      </c>
      <c r="HM17">
        <f>IFERROR(VLOOKUP($A17,'1887'!$A$3:$D$140,4,FALSE),"")</f>
        <v>557</v>
      </c>
      <c r="HN17">
        <f>IFERROR(VLOOKUP($A17,'1887'!$A$3:$E$140,5,FALSE),"")</f>
        <v>67050.8</v>
      </c>
      <c r="HO17">
        <f>IFERROR(VLOOKUP($A17,'1887'!$A$3:$F$140,6,FALSE),"")</f>
        <v>8</v>
      </c>
      <c r="HP17">
        <f>IFERROR(VLOOKUP($A17,'1887'!$A$3:$G$140,7,FALSE),"")</f>
        <v>600.42999999999995</v>
      </c>
      <c r="HQ17">
        <f>IFERROR(VLOOKUP($A17,'1887'!$A$3:$H$140,8,FALSE),"")</f>
        <v>7</v>
      </c>
      <c r="HR17">
        <f>IFERROR(VLOOKUP($A17,'1887'!$A$3:$I$140,9,FALSE),"")</f>
        <v>412.19</v>
      </c>
      <c r="HS17">
        <f>IFERROR(VLOOKUP($A17,'1887'!$A$3:$J$140,10,FALSE),"")</f>
        <v>0</v>
      </c>
      <c r="HT17">
        <f>IFERROR(VLOOKUP($A17,'1888'!$A$3:$B$140,2,FALSE),"")</f>
        <v>1276</v>
      </c>
      <c r="HU17">
        <f>IFERROR(VLOOKUP($A17,'1888'!$A$3:$C$140,3,FALSE),"")</f>
        <v>157135.81</v>
      </c>
      <c r="HV17">
        <f>IFERROR(VLOOKUP($A17,'1888'!$A$3:$D$140,4,FALSE),"")</f>
        <v>588</v>
      </c>
      <c r="HW17">
        <f>IFERROR(VLOOKUP($A17,'1888'!$A$3:$E$140,5,FALSE),"")</f>
        <v>70433.89</v>
      </c>
      <c r="HX17">
        <f>IFERROR(VLOOKUP($A17,'1888'!$A$3:$F$140,6,FALSE),"")</f>
        <v>17</v>
      </c>
      <c r="HY17">
        <f>IFERROR(VLOOKUP($A17,'1888'!$A$3:$G$140,7,FALSE),"")</f>
        <v>1339.24</v>
      </c>
      <c r="HZ17">
        <f>IFERROR(VLOOKUP($A17,'1888'!$A$3:$H$140,8,FALSE),"")</f>
        <v>3</v>
      </c>
      <c r="IA17">
        <f>IFERROR(VLOOKUP($A17,'1888'!$A$3:$I$140,9,FALSE),"")</f>
        <v>120</v>
      </c>
      <c r="IB17">
        <f>IFERROR(VLOOKUP($A17,'1888'!$A$3:$J$140,10,FALSE),"")</f>
        <v>0</v>
      </c>
      <c r="IC17">
        <f>IFERROR(VLOOKUP($A17,'1889'!$A$3:$B$140,2,FALSE),"")</f>
        <v>1248</v>
      </c>
      <c r="ID17">
        <f>IFERROR(VLOOKUP($A17,'1889'!$A$3:$C$140,3,FALSE),"")</f>
        <v>154895.49</v>
      </c>
      <c r="IE17">
        <f>IFERROR(VLOOKUP($A17,'1889'!$A$3:$D$140,4,FALSE),"")</f>
        <v>542</v>
      </c>
      <c r="IF17">
        <f>IFERROR(VLOOKUP($A17,'1889'!$A$3:$E$140,5,FALSE),"")</f>
        <v>66598.23</v>
      </c>
      <c r="IG17">
        <f>IFERROR(VLOOKUP($A17,'1889'!$A$3:$F$140,6,FALSE),"")</f>
        <v>12</v>
      </c>
      <c r="IH17">
        <f>IFERROR(VLOOKUP($A17,'1889'!$A$3:$G$140,7,FALSE),"")</f>
        <v>1082.68</v>
      </c>
      <c r="II17">
        <f>IFERROR(VLOOKUP($A17,'1889'!$A$3:$H$140,8,FALSE),"")</f>
        <v>2</v>
      </c>
      <c r="IJ17">
        <f>IFERROR(VLOOKUP($A17,'1889'!$A$3:$I$140,9,FALSE),"")</f>
        <v>110.54</v>
      </c>
      <c r="IK17">
        <f>IFERROR(VLOOKUP($A17,'1889'!$A$3:$J$140,10,FALSE),"")</f>
        <v>0</v>
      </c>
      <c r="IL17">
        <f>IFERROR(VLOOKUP($A17,'1890'!$A$3:$B$140,2,FALSE),"")</f>
        <v>964</v>
      </c>
      <c r="IM17">
        <f>IFERROR(VLOOKUP($A17,'1890'!$A$3:$C$140,3,FALSE),"")</f>
        <v>111926.93</v>
      </c>
      <c r="IN17">
        <f>IFERROR(VLOOKUP($A17,'1890'!$A$3:$D$140,4,FALSE),"")</f>
        <v>637</v>
      </c>
      <c r="IO17">
        <f>IFERROR(VLOOKUP($A17,'1890'!$A$3:$E$140,5,FALSE),"")</f>
        <v>82190.84</v>
      </c>
      <c r="IP17">
        <f>IFERROR(VLOOKUP($A17,'1890'!$A$3:$F$140,6,FALSE),"")</f>
        <v>9</v>
      </c>
      <c r="IQ17">
        <f>IFERROR(VLOOKUP($A17,'1890'!$A$3:$G$140,7,FALSE),"")</f>
        <v>809.76</v>
      </c>
      <c r="IR17">
        <f>IFERROR(VLOOKUP($A17,'1890'!$A$3:$H$140,8,FALSE),"")</f>
        <v>1</v>
      </c>
      <c r="IS17">
        <f>IFERROR(VLOOKUP($A17,'1890'!$A$3:$I$140,9,FALSE),"")</f>
        <v>40</v>
      </c>
      <c r="IT17">
        <f>IFERROR(VLOOKUP($A17,'1890'!$A$3:$J$140,10,FALSE),"")</f>
        <v>0</v>
      </c>
      <c r="IU17">
        <f>IFERROR(VLOOKUP($A17,'1891'!$A$3:$B$140,2,FALSE),"")</f>
        <v>1072</v>
      </c>
      <c r="IV17">
        <f>IFERROR(VLOOKUP($A17,'1891'!$A$3:$C$140,3,FALSE),"")</f>
        <v>124662.04</v>
      </c>
      <c r="IW17">
        <f>IFERROR(VLOOKUP($A17,'1891'!$A$3:$D$140,4,FALSE),"")</f>
        <v>664</v>
      </c>
      <c r="IX17">
        <f>IFERROR(VLOOKUP($A17,'1891'!$A$3:$E$140,5,FALSE),"")</f>
        <v>80679.25</v>
      </c>
      <c r="IY17">
        <f>IFERROR(VLOOKUP($A17,'1891'!$A$3:$F$140,6,FALSE),"")</f>
        <v>15</v>
      </c>
      <c r="IZ17">
        <f>IFERROR(VLOOKUP($A17,'1891'!$A$3:$G$140,7,FALSE),"")</f>
        <v>1512.83</v>
      </c>
      <c r="JA17">
        <f>IFERROR(VLOOKUP($A17,'1891'!$A$3:$H$140,8,FALSE),"")</f>
        <v>0</v>
      </c>
      <c r="JB17">
        <f>IFERROR(VLOOKUP($A17,'1891'!$A$3:$I$140,9,FALSE),"")</f>
        <v>0</v>
      </c>
      <c r="JC17">
        <f>IFERROR(VLOOKUP($A17,'1891'!$A$3:$J$140,10,FALSE),"")</f>
        <v>0</v>
      </c>
      <c r="JD17">
        <f>IFERROR(VLOOKUP($A17,'1892'!$A$3:$B$140,2,FALSE),"")</f>
        <v>973</v>
      </c>
      <c r="JE17">
        <f>IFERROR(VLOOKUP($A17,'1892'!$A$3:$C$140,3,FALSE),"")</f>
        <v>112017.08</v>
      </c>
      <c r="JF17">
        <f>IFERROR(VLOOKUP($A17,'1892'!$A$3:$D$140,4,FALSE),"")</f>
        <v>581</v>
      </c>
      <c r="JG17">
        <f>IFERROR(VLOOKUP($A17,'1892'!$A$3:$E$140,5,FALSE),"")</f>
        <v>69859.360000000001</v>
      </c>
      <c r="JH17">
        <f>IFERROR(VLOOKUP($A17,'1892'!$A$3:$F$140,6,FALSE),"")</f>
        <v>7</v>
      </c>
      <c r="JI17">
        <f>IFERROR(VLOOKUP($A17,'1892'!$A$3:$G$140,7,FALSE),"")</f>
        <v>584.5</v>
      </c>
      <c r="JJ17">
        <f>IFERROR(VLOOKUP($A17,'1892'!$A$3:$H$140,8,FALSE),"")</f>
        <v>0</v>
      </c>
      <c r="JK17">
        <f>IFERROR(VLOOKUP($A17,'1892'!$A$3:$I$140,9,FALSE),"")</f>
        <v>0</v>
      </c>
      <c r="JL17">
        <f>IFERROR(VLOOKUP($A17,'1892'!$A$3:$J$140,10,FALSE),"")</f>
        <v>0</v>
      </c>
      <c r="JM17">
        <f>IFERROR(VLOOKUP($A17,'1893'!$A$3:$B$140,2,FALSE),"")</f>
        <v>1019</v>
      </c>
      <c r="JN17">
        <f>IFERROR(VLOOKUP($A17,'1893'!$A$3:$C$140,3,FALSE),"")</f>
        <v>117986.15</v>
      </c>
      <c r="JO17">
        <f>IFERROR(VLOOKUP($A17,'1893'!$A$3:$D$140,4,FALSE),"")</f>
        <v>694</v>
      </c>
      <c r="JP17">
        <f>IFERROR(VLOOKUP($A17,'1893'!$A$3:$E$140,5,FALSE),"")</f>
        <v>89084.6</v>
      </c>
      <c r="JQ17">
        <f>IFERROR(VLOOKUP($A17,'1893'!$A$3:$F$140,6,FALSE),"")</f>
        <v>12</v>
      </c>
      <c r="JR17">
        <f>IFERROR(VLOOKUP($A17,'1893'!$A$3:$G$140,7,FALSE),"")</f>
        <v>1476.17</v>
      </c>
      <c r="JS17">
        <f>IFERROR(VLOOKUP($A17,'1893'!$A$3:$H$140,8,FALSE),"")</f>
        <v>0</v>
      </c>
      <c r="JT17">
        <f>IFERROR(VLOOKUP($A17,'1893'!$A$3:$I$140,9,FALSE),"")</f>
        <v>0</v>
      </c>
      <c r="JU17">
        <f>IFERROR(VLOOKUP($A17,'1893'!$A$3:$J$140,10,FALSE),"")</f>
        <v>0</v>
      </c>
      <c r="JV17">
        <f>IFERROR(VLOOKUP($A17,'1894'!$A$3:$B$140,2,FALSE),"")</f>
        <v>1030</v>
      </c>
      <c r="JW17">
        <f>IFERROR(VLOOKUP($A17,'1894'!$A$3:$C$140,3,FALSE),"")</f>
        <v>120544.53</v>
      </c>
      <c r="JX17">
        <f>IFERROR(VLOOKUP($A17,'1894'!$A$3:$D$140,4,FALSE),"")</f>
        <v>624</v>
      </c>
      <c r="JY17">
        <f>IFERROR(VLOOKUP($A17,'1894'!$A$3:$E$140,5,FALSE),"")</f>
        <v>78694.83</v>
      </c>
      <c r="JZ17">
        <f>IFERROR(VLOOKUP($A17,'1894'!$A$3:$F$140,6,FALSE),"")</f>
        <v>10</v>
      </c>
      <c r="KA17">
        <f>IFERROR(VLOOKUP($A17,'1894'!$A$3:$G$140,7,FALSE),"")</f>
        <v>1367.09</v>
      </c>
      <c r="KB17">
        <f>IFERROR(VLOOKUP($A17,'1894'!$A$3:$H$140,8,FALSE),"")</f>
        <v>0</v>
      </c>
      <c r="KC17">
        <f>IFERROR(VLOOKUP($A17,'1894'!$A$3:$I$140,9,FALSE),"")</f>
        <v>0</v>
      </c>
      <c r="KD17">
        <f>IFERROR(VLOOKUP($A17,'1894'!$A$3:$J$140,10,FALSE),"")</f>
        <v>0</v>
      </c>
      <c r="KE17">
        <f>IFERROR(VLOOKUP($A17,'1895'!$A$3:$B$140,2,FALSE),"")</f>
        <v>1113</v>
      </c>
      <c r="KF17">
        <f>IFERROR(VLOOKUP($A17,'1895'!$A$3:$C$140,3,FALSE),"")</f>
        <v>126816</v>
      </c>
      <c r="KG17">
        <f>IFERROR(VLOOKUP($A17,'1895'!$A$3:$D$140,4,FALSE),"")</f>
        <v>599</v>
      </c>
      <c r="KH17">
        <f>IFERROR(VLOOKUP($A17,'1895'!$A$3:$E$140,5,FALSE),"")</f>
        <v>72779.83</v>
      </c>
      <c r="KI17">
        <f>IFERROR(VLOOKUP($A17,'1895'!$A$3:$F$140,6,FALSE),"")</f>
        <v>13</v>
      </c>
      <c r="KJ17">
        <f>IFERROR(VLOOKUP($A17,'1895'!$A$3:$G$140,7,FALSE),"")</f>
        <v>1209.2</v>
      </c>
      <c r="KK17">
        <f>IFERROR(VLOOKUP($A17,'1895'!$A$3:$H$140,8,FALSE),"")</f>
        <v>0</v>
      </c>
      <c r="KL17">
        <f>IFERROR(VLOOKUP($A17,'1895'!$A$3:$I$140,9,FALSE),"")</f>
        <v>0</v>
      </c>
      <c r="KM17">
        <f>IFERROR(VLOOKUP($A17,'1895'!$A$3:$J$140,10,FALSE),"")</f>
        <v>0</v>
      </c>
      <c r="KN17">
        <f>IFERROR(VLOOKUP($A17,'1896'!$A$3:$B$140,2,FALSE),"")</f>
        <v>1221</v>
      </c>
      <c r="KO17">
        <f>IFERROR(VLOOKUP($A17,'1896'!$A$3:$C$140,3,FALSE),"")</f>
        <v>142672.70000000001</v>
      </c>
      <c r="KP17">
        <f>IFERROR(VLOOKUP($A17,'1896'!$A$3:$D$140,4,FALSE),"")</f>
        <v>471</v>
      </c>
      <c r="KQ17">
        <f>IFERROR(VLOOKUP($A17,'1896'!$A$3:$E$140,5,FALSE),"")</f>
        <v>58722.65</v>
      </c>
      <c r="KR17">
        <f>IFERROR(VLOOKUP($A17,'1896'!$A$3:$F$140,6,FALSE),"")</f>
        <v>8</v>
      </c>
      <c r="KS17">
        <f>IFERROR(VLOOKUP($A17,'1896'!$A$3:$G$140,7,FALSE),"")</f>
        <v>791.76</v>
      </c>
      <c r="KT17">
        <f>IFERROR(VLOOKUP($A17,'1896'!$A$3:$H$140,8,FALSE),"")</f>
        <v>0</v>
      </c>
      <c r="KU17">
        <f>IFERROR(VLOOKUP($A17,'1896'!$A$3:$I$140,9,FALSE),"")</f>
        <v>0</v>
      </c>
      <c r="KV17">
        <f>IFERROR(VLOOKUP($A17,'1896'!$A$3:$J$140,10,FALSE),"")</f>
        <v>0</v>
      </c>
      <c r="KW17">
        <f>IFERROR(VLOOKUP($A17,'1897'!$A$3:$B$140,2,FALSE),"")</f>
        <v>1118</v>
      </c>
      <c r="KX17">
        <f>IFERROR(VLOOKUP($A17,'1897'!$A$3:$C$140,3,FALSE),"")</f>
        <v>132764.70000000001</v>
      </c>
      <c r="KY17">
        <f>IFERROR(VLOOKUP($A17,'1897'!$A$3:$D$140,4,FALSE),"")</f>
        <v>616</v>
      </c>
      <c r="KZ17">
        <f>IFERROR(VLOOKUP($A17,'1897'!$A$3:$E$140,5,FALSE),"")</f>
        <v>76857.64</v>
      </c>
      <c r="LA17">
        <f>IFERROR(VLOOKUP($A17,'1897'!$A$3:$F$140,6,FALSE),"")</f>
        <v>10</v>
      </c>
      <c r="LB17">
        <f>IFERROR(VLOOKUP($A17,'1897'!$A$3:$G$140,7,FALSE),"")</f>
        <v>775.95</v>
      </c>
      <c r="LC17">
        <f>IFERROR(VLOOKUP($A17,'1897'!$A$3:$H$140,8,FALSE),"")</f>
        <v>0</v>
      </c>
      <c r="LD17">
        <f>IFERROR(VLOOKUP($A17,'1897'!$A$3:$I$140,9,FALSE),"")</f>
        <v>0</v>
      </c>
      <c r="LE17">
        <f>IFERROR(VLOOKUP($A17,'1897'!$A$3:$J$140,10,FALSE),"")</f>
        <v>0</v>
      </c>
      <c r="LF17">
        <f>IFERROR(VLOOKUP($A17,'1898'!$A$3:$B$140,2,FALSE),"")</f>
        <v>1061</v>
      </c>
      <c r="LG17">
        <f>IFERROR(VLOOKUP($A17,'1898'!$A$3:$C$140,3,FALSE),"")</f>
        <v>123057.34</v>
      </c>
      <c r="LH17">
        <f>IFERROR(VLOOKUP($A17,'1898'!$A$3:$D$140,4,FALSE),"")</f>
        <v>602</v>
      </c>
      <c r="LI17">
        <f>IFERROR(VLOOKUP($A17,'1898'!$A$3:$E$140,5,FALSE),"")</f>
        <v>73775.89</v>
      </c>
      <c r="LJ17">
        <f>IFERROR(VLOOKUP($A17,'1898'!$A$3:$F$140,6,FALSE),"")</f>
        <v>7</v>
      </c>
      <c r="LK17">
        <f>IFERROR(VLOOKUP($A17,'1898'!$A$3:$G$140,7,FALSE),"")</f>
        <v>438.66</v>
      </c>
      <c r="LL17">
        <f>IFERROR(VLOOKUP($A17,'1898'!$A$3:$H$140,8,FALSE),"")</f>
        <v>0</v>
      </c>
      <c r="LM17">
        <f>IFERROR(VLOOKUP($A17,'1898'!$A$3:$I$140,9,FALSE),"")</f>
        <v>0</v>
      </c>
      <c r="LN17">
        <f>IFERROR(VLOOKUP($A17,'1898'!$A$3:$J$140,10,FALSE),"")</f>
        <v>0</v>
      </c>
      <c r="LO17">
        <f>IFERROR(VLOOKUP($A17,'1899'!$A$3:$B$140,2,FALSE),"")</f>
        <v>1052</v>
      </c>
      <c r="LP17">
        <f>IFERROR(VLOOKUP($A17,'1899'!$A$3:$C$140,3,FALSE),"")</f>
        <v>126146.47</v>
      </c>
      <c r="LQ17">
        <f>IFERROR(VLOOKUP($A17,'1899'!$A$3:$D$140,4,FALSE),"")</f>
        <v>681</v>
      </c>
      <c r="LR17">
        <f>IFERROR(VLOOKUP($A17,'1899'!$A$3:$E$140,5,FALSE),"")</f>
        <v>84607.35</v>
      </c>
      <c r="LS17">
        <f>IFERROR(VLOOKUP($A17,'1899'!$A$3:$F$140,6,FALSE),"")</f>
        <v>13</v>
      </c>
      <c r="LT17">
        <f>IFERROR(VLOOKUP($A17,'1899'!$A$3:$G$140,7,FALSE),"")</f>
        <v>1303.1300000000001</v>
      </c>
      <c r="LU17">
        <f>IFERROR(VLOOKUP($A17,'1899'!$A$3:$H$140,8,FALSE),"")</f>
        <v>0</v>
      </c>
      <c r="LV17">
        <f>IFERROR(VLOOKUP($A17,'1899'!$A$3:$I$140,9,FALSE),"")</f>
        <v>0</v>
      </c>
      <c r="LW17">
        <f>IFERROR(VLOOKUP($A17,'1899'!$A$3:$J$140,10,FALSE),"")</f>
        <v>0</v>
      </c>
      <c r="LX17">
        <f>IFERROR(VLOOKUP($A17,'1900'!$A$3:$B$140,2,FALSE),"")</f>
        <v>1345</v>
      </c>
      <c r="LY17">
        <f>IFERROR(VLOOKUP($A17,'1900'!$A$3:$C$140,3,FALSE),"")</f>
        <v>159272.65</v>
      </c>
      <c r="LZ17">
        <f>IFERROR(VLOOKUP($A17,'1900'!$A$3:$D$140,4,FALSE),"")</f>
        <v>948</v>
      </c>
      <c r="MA17">
        <f>IFERROR(VLOOKUP($A17,'1900'!$A$3:$E$140,5,FALSE),"")</f>
        <v>120395.62</v>
      </c>
      <c r="MB17">
        <f>IFERROR(VLOOKUP($A17,'1900'!$A$3:$F$140,6,FALSE),"")</f>
        <v>55</v>
      </c>
      <c r="MC17">
        <f>IFERROR(VLOOKUP($A17,'1900'!$A$3:$G$140,7,FALSE),"")</f>
        <v>6813.85</v>
      </c>
      <c r="MD17">
        <f>IFERROR(VLOOKUP($A17,'1900'!$A$3:$H$140,8,FALSE),"")</f>
        <v>0</v>
      </c>
      <c r="ME17">
        <f>IFERROR(VLOOKUP($A17,'1900'!$A$3:$I$140,9,FALSE),"")</f>
        <v>0</v>
      </c>
      <c r="MF17">
        <f>IFERROR(VLOOKUP($A17,'1900'!$A$3:$J$140,10,FALSE),"")</f>
        <v>0</v>
      </c>
      <c r="MG17">
        <f>IFERROR(VLOOKUP($A17,'1901'!$A$3:$B$140,2,FALSE),"")</f>
        <v>1211</v>
      </c>
      <c r="MH17">
        <f>IFERROR(VLOOKUP($A17,'1901'!$A$3:$C$140,3,FALSE),"")</f>
        <v>136943.37</v>
      </c>
      <c r="MI17">
        <f>IFERROR(VLOOKUP($A17,'1901'!$A$3:$D$140,4,FALSE),"")</f>
        <v>670</v>
      </c>
      <c r="MJ17">
        <f>IFERROR(VLOOKUP($A17,'1901'!$A$3:$E$140,5,FALSE),"")</f>
        <v>81403.12</v>
      </c>
      <c r="MK17">
        <f>IFERROR(VLOOKUP($A17,'1901'!$A$3:$F$140,6,FALSE),"")</f>
        <v>36</v>
      </c>
      <c r="ML17">
        <f>IFERROR(VLOOKUP($A17,'1901'!$A$3:$G$140,7,FALSE),"")</f>
        <v>4205.6000000000004</v>
      </c>
      <c r="MM17">
        <f>IFERROR(VLOOKUP($A17,'1901'!$A$3:$H$140,8,FALSE),"")</f>
        <v>0</v>
      </c>
      <c r="MN17">
        <f>IFERROR(VLOOKUP($A17,'1901'!$A$3:$I$140,9,FALSE),"")</f>
        <v>0</v>
      </c>
      <c r="MO17">
        <f>IFERROR(VLOOKUP($A17,'1901'!$A$3:$J$140,10,FALSE),"")</f>
        <v>0</v>
      </c>
      <c r="MP17">
        <f>IFERROR(VLOOKUP($A17,'1902'!$A$3:$B$140,2,FALSE),"")</f>
        <v>698</v>
      </c>
      <c r="MQ17">
        <f>IFERROR(VLOOKUP($A17,'1902'!$A$3:$C$140,3,FALSE),"")</f>
        <v>75522.59</v>
      </c>
      <c r="MR17">
        <f>IFERROR(VLOOKUP($A17,'1902'!$A$3:$D$140,4,FALSE),"")</f>
        <v>590</v>
      </c>
      <c r="MS17">
        <f>IFERROR(VLOOKUP($A17,'1902'!$A$3:$E$140,5,FALSE),"")</f>
        <v>73357.64</v>
      </c>
      <c r="MT17">
        <f>IFERROR(VLOOKUP($A17,'1902'!$A$3:$F$140,6,FALSE),"")</f>
        <v>72</v>
      </c>
      <c r="MU17">
        <f>IFERROR(VLOOKUP($A17,'1902'!$A$3:$G$140,7,FALSE),"")</f>
        <v>8155.9</v>
      </c>
      <c r="MV17">
        <f>IFERROR(VLOOKUP($A17,'1902'!$A$3:$H$140,8,FALSE),"")</f>
        <v>0</v>
      </c>
      <c r="MW17">
        <f>IFERROR(VLOOKUP($A17,'1902'!$A$3:$I$140,9,FALSE),"")</f>
        <v>0</v>
      </c>
      <c r="MX17">
        <f>IFERROR(VLOOKUP($A17,'1902'!$A$3:$J$140,10,FALSE),"")</f>
        <v>0</v>
      </c>
      <c r="MY17">
        <f>IFERROR(VLOOKUP($A17,'1903'!$A$3:$B$140,2,FALSE),"")</f>
        <v>1233</v>
      </c>
      <c r="MZ17">
        <f>IFERROR(VLOOKUP($A17,'1903'!$A$3:$C$140,3,FALSE),"")</f>
        <v>139780.96</v>
      </c>
      <c r="NA17">
        <f>IFERROR(VLOOKUP($A17,'1903'!$A$3:$D$140,4,FALSE),"")</f>
        <v>652</v>
      </c>
      <c r="NB17">
        <f>IFERROR(VLOOKUP($A17,'1903'!$A$3:$E$140,5,FALSE),"")</f>
        <v>79703.240000000005</v>
      </c>
      <c r="NC17">
        <f>IFERROR(VLOOKUP($A17,'1903'!$A$3:$F$140,6,FALSE),"")</f>
        <v>60</v>
      </c>
      <c r="ND17">
        <f>IFERROR(VLOOKUP($A17,'1903'!$A$3:$G$140,7,FALSE),"")</f>
        <v>6635.28</v>
      </c>
      <c r="NE17">
        <f>IFERROR(VLOOKUP($A17,'1903'!$A$3:$H$140,8,FALSE),"")</f>
        <v>0</v>
      </c>
      <c r="NF17">
        <f>IFERROR(VLOOKUP($A17,'1903'!$A$3:$I$140,9,FALSE),"")</f>
        <v>0</v>
      </c>
      <c r="NG17">
        <f>IFERROR(VLOOKUP($A17,'1903'!$A$3:$J$140,10,FALSE),"")</f>
        <v>0</v>
      </c>
      <c r="NH17">
        <f>IFERROR(VLOOKUP($A17,'1904'!$A$3:$B$140,2,FALSE),"")</f>
        <v>1668</v>
      </c>
      <c r="NI17">
        <f>IFERROR(VLOOKUP($A17,'1904'!$A$3:$C$140,3,FALSE),"")</f>
        <v>188024.94</v>
      </c>
      <c r="NJ17">
        <f>IFERROR(VLOOKUP($A17,'1904'!$A$3:$D$140,4,FALSE),"")</f>
        <v>536</v>
      </c>
      <c r="NK17">
        <f>IFERROR(VLOOKUP($A17,'1904'!$A$3:$E$140,5,FALSE),"")</f>
        <v>66995.16</v>
      </c>
      <c r="NL17">
        <f>IFERROR(VLOOKUP($A17,'1904'!$A$3:$F$140,6,FALSE),"")</f>
        <v>44</v>
      </c>
      <c r="NM17">
        <f>IFERROR(VLOOKUP($A17,'1904'!$A$3:$G$140,7,FALSE),"")</f>
        <v>4796.74</v>
      </c>
      <c r="NN17">
        <f>IFERROR(VLOOKUP($A17,'1904'!$A$3:$H$140,8,FALSE),"")</f>
        <v>0</v>
      </c>
      <c r="NO17">
        <f>IFERROR(VLOOKUP($A17,'1904'!$A$3:$I$140,9,FALSE),"")</f>
        <v>0</v>
      </c>
      <c r="NP17">
        <f>IFERROR(VLOOKUP($A17,'1904'!$A$3:$J$140,10,FALSE),"")</f>
        <v>0</v>
      </c>
      <c r="NQ17">
        <f>IFERROR(VLOOKUP($A17,'1905'!$A$3:$B$140,2,FALSE),"")</f>
        <v>1352</v>
      </c>
      <c r="NR17">
        <f>IFERROR(VLOOKUP($A17,'1905'!$A$3:$C$140,3,FALSE),"")</f>
        <v>150525.13</v>
      </c>
      <c r="NS17">
        <f>IFERROR(VLOOKUP($A17,'1905'!$A$3:$D$140,4,FALSE),"")</f>
        <v>678</v>
      </c>
      <c r="NT17">
        <f>IFERROR(VLOOKUP($A17,'1905'!$A$3:$E$140,5,FALSE),"")</f>
        <v>83356.320000000007</v>
      </c>
      <c r="NU17">
        <f>IFERROR(VLOOKUP($A17,'1905'!$A$3:$F$140,6,FALSE),"")</f>
        <v>53</v>
      </c>
      <c r="NV17">
        <f>IFERROR(VLOOKUP($A17,'1905'!$A$3:$G$140,7,FALSE),"")</f>
        <v>4981.49</v>
      </c>
      <c r="NW17">
        <f>IFERROR(VLOOKUP($A17,'1905'!$A$3:$H$140,8,FALSE),"")</f>
        <v>0</v>
      </c>
      <c r="NX17">
        <f>IFERROR(VLOOKUP($A17,'1905'!$A$3:$I$140,9,FALSE),"")</f>
        <v>0</v>
      </c>
      <c r="NY17">
        <f>IFERROR(VLOOKUP($A17,'1905'!$A$3:$J$140,10,FALSE),"")</f>
        <v>0</v>
      </c>
      <c r="NZ17">
        <f>IFERROR(VLOOKUP($A17,'1906'!$A$3:$B$140,2,FALSE),"")</f>
        <v>1339</v>
      </c>
      <c r="OA17">
        <f>IFERROR(VLOOKUP($A17,'1906'!$A$3:$C$140,3,FALSE),"")</f>
        <v>146509.43</v>
      </c>
      <c r="OB17">
        <f>IFERROR(VLOOKUP($A17,'1906'!$A$3:$D$140,4,FALSE),"")</f>
        <v>704</v>
      </c>
      <c r="OC17">
        <f>IFERROR(VLOOKUP($A17,'1906'!$A$3:$E$140,5,FALSE),"")</f>
        <v>83843.3</v>
      </c>
      <c r="OD17">
        <f>IFERROR(VLOOKUP($A17,'1906'!$A$3:$F$140,6,FALSE),"")</f>
        <v>47</v>
      </c>
      <c r="OE17">
        <f>IFERROR(VLOOKUP($A17,'1906'!$A$3:$G$140,7,FALSE),"")</f>
        <v>5217.66</v>
      </c>
      <c r="OF17">
        <f>IFERROR(VLOOKUP($A17,'1906'!$A$3:$H$140,8,FALSE),"")</f>
        <v>0</v>
      </c>
      <c r="OG17">
        <f>IFERROR(VLOOKUP($A17,'1906'!$A$3:$I$140,9,FALSE),"")</f>
        <v>0</v>
      </c>
      <c r="OH17">
        <f>IFERROR(VLOOKUP($A17,'1906'!$A$3:$J$140,10,FALSE),"")</f>
        <v>0</v>
      </c>
      <c r="OI17">
        <f>IFERROR(VLOOKUP($A17,'1907'!$A$3:$B$140,2,FALSE),"")</f>
        <v>1348</v>
      </c>
      <c r="OJ17">
        <f>IFERROR(VLOOKUP($A17,'1907'!$A$3:$C$140,3,FALSE),"")</f>
        <v>148801.74</v>
      </c>
      <c r="OK17">
        <f>IFERROR(VLOOKUP($A17,'1907'!$A$3:$D$140,4,FALSE),"")</f>
        <v>584</v>
      </c>
      <c r="OL17">
        <f>IFERROR(VLOOKUP($A17,'1907'!$A$3:$E$140,5,FALSE),"")</f>
        <v>70079.09</v>
      </c>
      <c r="OM17">
        <f>IFERROR(VLOOKUP($A17,'1907'!$A$3:$F$140,6,FALSE),"")</f>
        <v>81</v>
      </c>
      <c r="ON17">
        <f>IFERROR(VLOOKUP($A17,'1907'!$A$3:$G$140,7,FALSE),"")</f>
        <v>8560.7999999999993</v>
      </c>
      <c r="OO17">
        <f>IFERROR(VLOOKUP($A17,'1907'!$A$3:$H$140,8,FALSE),"")</f>
        <v>0</v>
      </c>
      <c r="OP17">
        <f>IFERROR(VLOOKUP($A17,'1907'!$A$3:$I$140,9,FALSE),"")</f>
        <v>0</v>
      </c>
      <c r="OQ17">
        <f>IFERROR(VLOOKUP($A17,'1907'!$A$3:$J$140,10,FALSE),"")</f>
        <v>0</v>
      </c>
      <c r="OR17">
        <f>IFERROR(VLOOKUP($A17,'1908'!$A$3:$B$140,2,FALSE),"")</f>
        <v>931</v>
      </c>
      <c r="OS17">
        <f>IFERROR(VLOOKUP($A17,'1908'!$A$3:$C$140,3,FALSE),"")</f>
        <v>96095.76</v>
      </c>
      <c r="OT17">
        <f>IFERROR(VLOOKUP($A17,'1908'!$A$3:$D$140,4,FALSE),"")</f>
        <v>585</v>
      </c>
      <c r="OU17">
        <f>IFERROR(VLOOKUP($A17,'1908'!$A$3:$E$140,5,FALSE),"")</f>
        <v>68442.61</v>
      </c>
      <c r="OV17">
        <f>IFERROR(VLOOKUP($A17,'1908'!$A$3:$F$140,6,FALSE),"")</f>
        <v>95</v>
      </c>
      <c r="OW17">
        <f>IFERROR(VLOOKUP($A17,'1908'!$A$3:$G$140,7,FALSE),"")</f>
        <v>10442.93</v>
      </c>
      <c r="OX17">
        <f>IFERROR(VLOOKUP($A17,'1908'!$A$3:$H$140,8,FALSE),"")</f>
        <v>0</v>
      </c>
      <c r="OY17">
        <f>IFERROR(VLOOKUP($A17,'1908'!$A$3:$I$140,9,FALSE),"")</f>
        <v>0</v>
      </c>
      <c r="OZ17">
        <f>IFERROR(VLOOKUP($A17,'1908'!$A$3:$J$140,10,FALSE),"")</f>
        <v>0</v>
      </c>
      <c r="PA17">
        <f>IFERROR(VLOOKUP($A17,'1909'!$A$3:$B$140,2,FALSE),"")</f>
        <v>764</v>
      </c>
      <c r="PB17">
        <f>IFERROR(VLOOKUP($A17,'1909'!$A$3:$C$140,3,FALSE),"")</f>
        <v>77044.22</v>
      </c>
      <c r="PC17">
        <f>IFERROR(VLOOKUP($A17,'1909'!$A$3:$D$140,4,FALSE),"")</f>
        <v>552</v>
      </c>
      <c r="PD17">
        <f>IFERROR(VLOOKUP($A17,'1909'!$A$3:$E$140,5,FALSE),"")</f>
        <v>64607.519999999997</v>
      </c>
      <c r="PE17">
        <f>IFERROR(VLOOKUP($A17,'1909'!$A$3:$F$140,6,FALSE),"")</f>
        <v>62</v>
      </c>
      <c r="PF17">
        <f>IFERROR(VLOOKUP($A17,'1909'!$A$3:$G$140,7,FALSE),"")</f>
        <v>7128.84</v>
      </c>
      <c r="PG17">
        <f>IFERROR(VLOOKUP($A17,'1909'!$A$3:$H$140,8,FALSE),"")</f>
        <v>0</v>
      </c>
      <c r="PH17">
        <f>IFERROR(VLOOKUP($A17,'1909'!$A$3:$I$140,9,FALSE),"")</f>
        <v>0</v>
      </c>
      <c r="PI17">
        <f>IFERROR(VLOOKUP($A17,'1909'!$A$3:$J$140,10,FALSE),"")</f>
        <v>0</v>
      </c>
      <c r="PJ17">
        <f>IFERROR(VLOOKUP($A17,'1910'!$A$3:$B$140,2,FALSE),"")</f>
        <v>638</v>
      </c>
      <c r="PK17">
        <f>IFERROR(VLOOKUP($A17,'1910'!$A$3:$C$140,3,FALSE),"")</f>
        <v>60397.760000000002</v>
      </c>
      <c r="PL17">
        <f>IFERROR(VLOOKUP($A17,'1910'!$A$3:$D$140,4,FALSE),"")</f>
        <v>648</v>
      </c>
      <c r="PM17">
        <f>IFERROR(VLOOKUP($A17,'1910'!$A$3:$E$140,5,FALSE),"")</f>
        <v>74999.61</v>
      </c>
      <c r="PN17">
        <f>IFERROR(VLOOKUP($A17,'1910'!$A$3:$F$140,6,FALSE),"")</f>
        <v>75</v>
      </c>
      <c r="PO17">
        <f>IFERROR(VLOOKUP($A17,'1910'!$A$3:$G$140,7,FALSE),"")</f>
        <v>8398.33</v>
      </c>
      <c r="PP17">
        <f>IFERROR(VLOOKUP($A17,'1910'!$A$3:$H$140,8,FALSE),"")</f>
        <v>0</v>
      </c>
      <c r="PQ17">
        <f>IFERROR(VLOOKUP($A17,'1910'!$A$3:$I$140,9,FALSE),"")</f>
        <v>0</v>
      </c>
      <c r="PR17">
        <f>IFERROR(VLOOKUP($A17,'1910'!$A$3:$J$140,10,FALSE),"")</f>
        <v>0</v>
      </c>
      <c r="PS17">
        <f>IFERROR(VLOOKUP($A17,'1911'!$A$3:$B$140,2,FALSE),"")</f>
        <v>995</v>
      </c>
      <c r="PT17">
        <f>IFERROR(VLOOKUP($A17,'1911'!$A$3:$C$140,3,FALSE),"")</f>
        <v>98656.83</v>
      </c>
      <c r="PU17">
        <f>IFERROR(VLOOKUP($A17,'1911'!$A$3:$D$140,4,FALSE),"")</f>
        <v>520</v>
      </c>
      <c r="PV17">
        <f>IFERROR(VLOOKUP($A17,'1911'!$A$3:$E$140,5,FALSE),"")</f>
        <v>61296.33</v>
      </c>
      <c r="PW17">
        <f>IFERROR(VLOOKUP($A17,'1911'!$A$3:$F$140,6,FALSE),"")</f>
        <v>37</v>
      </c>
      <c r="PX17">
        <f>IFERROR(VLOOKUP($A17,'1911'!$A$3:$G$140,7,FALSE),"")</f>
        <v>4120.88</v>
      </c>
      <c r="PY17">
        <f>IFERROR(VLOOKUP($A17,'1911'!$A$3:$H$140,8,FALSE),"")</f>
        <v>0</v>
      </c>
      <c r="PZ17">
        <f>IFERROR(VLOOKUP($A17,'1911'!$A$3:$I$140,9,FALSE),"")</f>
        <v>0</v>
      </c>
      <c r="QA17">
        <f>IFERROR(VLOOKUP($A17,'1911'!$A$3:$J$140,10,FALSE),"")</f>
        <v>0</v>
      </c>
      <c r="QB17">
        <f>IFERROR(VLOOKUP($A17,'1912'!$A$3:$B$140,2,FALSE),"")</f>
        <v>1226</v>
      </c>
      <c r="QC17">
        <f>IFERROR(VLOOKUP($A17,'1912'!$A$3:$C$140,3,FALSE),"")</f>
        <v>120724.44</v>
      </c>
      <c r="QD17">
        <f>IFERROR(VLOOKUP($A17,'1912'!$A$3:$D$140,4,FALSE),"")</f>
        <v>670</v>
      </c>
      <c r="QE17">
        <f>IFERROR(VLOOKUP($A17,'1912'!$A$3:$E$140,5,FALSE),"")</f>
        <v>80340.77</v>
      </c>
      <c r="QF17">
        <f>IFERROR(VLOOKUP($A17,'1912'!$A$3:$F$140,6,FALSE),"")</f>
        <v>40</v>
      </c>
      <c r="QG17">
        <f>IFERROR(VLOOKUP($A17,'1912'!$A$3:$G$140,7,FALSE),"")</f>
        <v>3113.34</v>
      </c>
      <c r="QH17">
        <f>IFERROR(VLOOKUP($A17,'1912'!$A$3:$H$140,8,FALSE),"")</f>
        <v>0</v>
      </c>
      <c r="QI17">
        <f>IFERROR(VLOOKUP($A17,'1912'!$A$3:$I$140,9,FALSE),"")</f>
        <v>0</v>
      </c>
      <c r="QJ17">
        <f>IFERROR(VLOOKUP($A17,'1912'!$A$3:$J$140,10,FALSE),"")</f>
        <v>0</v>
      </c>
    </row>
    <row r="18" spans="1:452" x14ac:dyDescent="0.2">
      <c r="A18" t="s">
        <v>48</v>
      </c>
      <c r="B18" t="s">
        <v>235</v>
      </c>
      <c r="C18" t="str">
        <f>IFERROR(VLOOKUP($A18,'1863'!$A$3:$B$140,2,FALSE),"")</f>
        <v/>
      </c>
      <c r="D18" t="str">
        <f>IFERROR(VLOOKUP($A18,'1863'!$A$3:$C$140,3,FALSE),"")</f>
        <v/>
      </c>
      <c r="E18" t="str">
        <f>IFERROR(VLOOKUP($A18,'1863'!$A$3:$D$140,4,FALSE),"")</f>
        <v/>
      </c>
      <c r="F18" t="str">
        <f>IFERROR(VLOOKUP($A18,'1863'!$A$3:$E$140,5,FALSE),"")</f>
        <v/>
      </c>
      <c r="G18" t="str">
        <f>IFERROR(VLOOKUP($A18,'1863'!$A$3:$F$140,6,FALSE),"")</f>
        <v/>
      </c>
      <c r="H18" t="str">
        <f>IFERROR(VLOOKUP($A18,'1863'!$A$3:$G$140,7,FALSE),"")</f>
        <v/>
      </c>
      <c r="I18" t="str">
        <f>IFERROR(VLOOKUP($A18,'1863'!$A$3:$H$140,8,FALSE),"")</f>
        <v/>
      </c>
      <c r="J18" t="str">
        <f>IFERROR(VLOOKUP($A18,'1863'!$A$3:$I$140,9,FALSE),"")</f>
        <v/>
      </c>
      <c r="K18" t="str">
        <f>IFERROR(VLOOKUP($A18,'1863'!$A$3:$J$140,10,FALSE),"")</f>
        <v/>
      </c>
      <c r="L18" t="str">
        <f>IFERROR(VLOOKUP($A18,'1864'!$A$3:$B$140,2,FALSE),"")</f>
        <v/>
      </c>
      <c r="M18" t="str">
        <f>IFERROR(VLOOKUP($A18,'1864'!$A$3:$C$140,3,FALSE),"")</f>
        <v/>
      </c>
      <c r="N18" t="str">
        <f>IFERROR(VLOOKUP($A18,'1864'!$A$3:$D$140,4,FALSE),"")</f>
        <v/>
      </c>
      <c r="O18" t="str">
        <f>IFERROR(VLOOKUP($A18,'1864'!$A$3:$E$140,5,FALSE),"")</f>
        <v/>
      </c>
      <c r="P18" t="str">
        <f>IFERROR(VLOOKUP($A18,'1864'!$A$3:$F$140,6,FALSE),"")</f>
        <v/>
      </c>
      <c r="Q18" t="str">
        <f>IFERROR(VLOOKUP($A18,'1864'!$A$3:$G$140,7,FALSE),"")</f>
        <v/>
      </c>
      <c r="R18" t="str">
        <f>IFERROR(VLOOKUP($A18,'1864'!$A$3:$H$140,8,FALSE),"")</f>
        <v/>
      </c>
      <c r="S18" t="str">
        <f>IFERROR(VLOOKUP($A18,'1864'!$A$3:$I$140,9,FALSE),"")</f>
        <v/>
      </c>
      <c r="T18" t="str">
        <f>IFERROR(VLOOKUP($A18,'1864'!$A$3:$J$140,10,FALSE),"")</f>
        <v/>
      </c>
      <c r="U18" t="str">
        <f>IFERROR(VLOOKUP($A18,'1865'!$A$3:$B$140,2,FALSE),"")</f>
        <v/>
      </c>
      <c r="V18" t="str">
        <f>IFERROR(VLOOKUP($A18,'1865'!$A$3:$C$140,3,FALSE),"")</f>
        <v/>
      </c>
      <c r="W18" t="str">
        <f>IFERROR(VLOOKUP($A18,'1865'!$A$3:$D$140,4,FALSE),"")</f>
        <v/>
      </c>
      <c r="X18" t="str">
        <f>IFERROR(VLOOKUP($A18,'1865'!$A$3:$E$140,5,FALSE),"")</f>
        <v/>
      </c>
      <c r="Y18" t="str">
        <f>IFERROR(VLOOKUP($A18,'1865'!$A$3:$F$140,6,FALSE),"")</f>
        <v/>
      </c>
      <c r="Z18" t="str">
        <f>IFERROR(VLOOKUP($A18,'1865'!$A$3:$G$140,7,FALSE),"")</f>
        <v/>
      </c>
      <c r="AA18" t="str">
        <f>IFERROR(VLOOKUP($A18,'1865'!$A$3:$H$140,8,FALSE),"")</f>
        <v/>
      </c>
      <c r="AB18" t="str">
        <f>IFERROR(VLOOKUP($A18,'1865'!$A$3:$I$140,9,FALSE),"")</f>
        <v/>
      </c>
      <c r="AC18" t="str">
        <f>IFERROR(VLOOKUP($A18,'1865'!$A$3:$J$140,10,FALSE),"")</f>
        <v/>
      </c>
      <c r="AD18" t="str">
        <f>IFERROR(VLOOKUP($A18,'1866'!$A$3:$B$140,2,FALSE),"")</f>
        <v/>
      </c>
      <c r="AE18" t="str">
        <f>IFERROR(VLOOKUP($A18,'1866'!$A$3:$C$140,3,FALSE),"")</f>
        <v/>
      </c>
      <c r="AF18" t="str">
        <f>IFERROR(VLOOKUP($A18,'1866'!$A$3:$D$140,4,FALSE),"")</f>
        <v/>
      </c>
      <c r="AG18" t="str">
        <f>IFERROR(VLOOKUP($A18,'1866'!$A$3:$E$140,5,FALSE),"")</f>
        <v/>
      </c>
      <c r="AH18" t="str">
        <f>IFERROR(VLOOKUP($A18,'1866'!$A$3:$F$140,6,FALSE),"")</f>
        <v/>
      </c>
      <c r="AI18" t="str">
        <f>IFERROR(VLOOKUP($A18,'1866'!$A$3:$G$140,7,FALSE),"")</f>
        <v/>
      </c>
      <c r="AJ18" t="str">
        <f>IFERROR(VLOOKUP($A18,'1866'!$A$3:$H$140,8,FALSE),"")</f>
        <v/>
      </c>
      <c r="AK18" t="str">
        <f>IFERROR(VLOOKUP($A18,'1866'!$A$3:$I$140,9,FALSE),"")</f>
        <v/>
      </c>
      <c r="AL18" t="str">
        <f>IFERROR(VLOOKUP($A18,'1866'!$A$3:$J$140,10,FALSE),"")</f>
        <v/>
      </c>
      <c r="AM18">
        <f>IFERROR(VLOOKUP($A18,'1867'!$A$3:$B$140,2,FALSE),"")</f>
        <v>835</v>
      </c>
      <c r="AN18">
        <f>IFERROR(VLOOKUP($A18,'1867'!$A$3:$C$140,3,FALSE),"")</f>
        <v>50418.81</v>
      </c>
      <c r="AO18">
        <f>IFERROR(VLOOKUP($A18,'1867'!$A$3:$D$140,4,FALSE),"")</f>
        <v>0</v>
      </c>
      <c r="AP18">
        <f>IFERROR(VLOOKUP($A18,'1867'!$A$3:$E$140,5,FALSE),"")</f>
        <v>0</v>
      </c>
      <c r="AQ18">
        <f>IFERROR(VLOOKUP($A18,'1867'!$A$3:$F$140,6,FALSE),"")</f>
        <v>0</v>
      </c>
      <c r="AR18">
        <f>IFERROR(VLOOKUP($A18,'1867'!$A$3:$G$140,7,FALSE),"")</f>
        <v>0</v>
      </c>
      <c r="AS18">
        <f>IFERROR(VLOOKUP($A18,'1867'!$A$3:$H$140,8,FALSE),"")</f>
        <v>0</v>
      </c>
      <c r="AT18">
        <f>IFERROR(VLOOKUP($A18,'1867'!$A$3:$I$140,9,FALSE),"")</f>
        <v>0</v>
      </c>
      <c r="AU18">
        <f>IFERROR(VLOOKUP($A18,'1867'!$A$3:$J$140,10,FALSE),"")</f>
        <v>0</v>
      </c>
      <c r="AV18">
        <f>IFERROR(VLOOKUP($A18,'1868'!$A$3:$B$140,2,FALSE),"")</f>
        <v>650</v>
      </c>
      <c r="AW18">
        <f>IFERROR(VLOOKUP($A18,'1868'!$A$3:$C$140,3,FALSE),"")</f>
        <v>42186.81</v>
      </c>
      <c r="AX18">
        <f>IFERROR(VLOOKUP($A18,'1868'!$A$3:$D$140,4,FALSE),"")</f>
        <v>0</v>
      </c>
      <c r="AY18">
        <f>IFERROR(VLOOKUP($A18,'1868'!$A$3:$E$140,5,FALSE),"")</f>
        <v>0</v>
      </c>
      <c r="AZ18">
        <f>IFERROR(VLOOKUP($A18,'1868'!$A$3:$F$140,6,FALSE),"")</f>
        <v>0</v>
      </c>
      <c r="BA18">
        <f>IFERROR(VLOOKUP($A18,'1868'!$A$3:$G$140,7,FALSE),"")</f>
        <v>0</v>
      </c>
      <c r="BB18">
        <f>IFERROR(VLOOKUP($A18,'1868'!$A$3:$H$140,8,FALSE),"")</f>
        <v>0</v>
      </c>
      <c r="BC18">
        <f>IFERROR(VLOOKUP($A18,'1868'!$A$3:$I$140,9,FALSE),"")</f>
        <v>0</v>
      </c>
      <c r="BD18">
        <f>IFERROR(VLOOKUP($A18,'1868'!$A$3:$J$140,10,FALSE),"")</f>
        <v>0</v>
      </c>
      <c r="BE18">
        <f>IFERROR(VLOOKUP($A18,'1869'!$A$3:$B$140,2,FALSE),"")</f>
        <v>336</v>
      </c>
      <c r="BF18">
        <f>IFERROR(VLOOKUP($A18,'1869'!$A$3:$C$140,3,FALSE),"")</f>
        <v>27859.74</v>
      </c>
      <c r="BG18">
        <f>IFERROR(VLOOKUP($A18,'1869'!$A$3:$D$140,4,FALSE),"")</f>
        <v>0</v>
      </c>
      <c r="BH18">
        <f>IFERROR(VLOOKUP($A18,'1869'!$A$3:$E$140,5,FALSE),"")</f>
        <v>0</v>
      </c>
      <c r="BI18">
        <f>IFERROR(VLOOKUP($A18,'1869'!$A$3:$F$140,6,FALSE),"")</f>
        <v>0</v>
      </c>
      <c r="BJ18">
        <f>IFERROR(VLOOKUP($A18,'1869'!$A$3:$G$140,7,FALSE),"")</f>
        <v>0</v>
      </c>
      <c r="BK18">
        <f>IFERROR(VLOOKUP($A18,'1869'!$A$3:$H$140,8,FALSE),"")</f>
        <v>0</v>
      </c>
      <c r="BL18">
        <f>IFERROR(VLOOKUP($A18,'1869'!$A$3:$I$140,9,FALSE),"")</f>
        <v>0</v>
      </c>
      <c r="BM18">
        <f>IFERROR(VLOOKUP($A18,'1869'!$A$3:$J$140,10,FALSE),"")</f>
        <v>0</v>
      </c>
      <c r="BN18">
        <f>IFERROR(VLOOKUP($A18,'1870'!$A$3:$B$140,2,FALSE),"")</f>
        <v>1179</v>
      </c>
      <c r="BO18">
        <f>IFERROR(VLOOKUP($A18,'1870'!$A$3:$C$140,3,FALSE),"")</f>
        <v>117800.84</v>
      </c>
      <c r="BP18">
        <f>IFERROR(VLOOKUP($A18,'1870'!$A$3:$D$140,4,FALSE),"")</f>
        <v>0</v>
      </c>
      <c r="BQ18">
        <f>IFERROR(VLOOKUP($A18,'1870'!$A$3:$E$140,5,FALSE),"")</f>
        <v>0</v>
      </c>
      <c r="BR18">
        <f>IFERROR(VLOOKUP($A18,'1870'!$A$3:$F$140,6,FALSE),"")</f>
        <v>0</v>
      </c>
      <c r="BS18">
        <f>IFERROR(VLOOKUP($A18,'1870'!$A$3:$G$140,7,FALSE),"")</f>
        <v>0</v>
      </c>
      <c r="BT18">
        <f>IFERROR(VLOOKUP($A18,'1870'!$A$3:$H$140,8,FALSE),"")</f>
        <v>0</v>
      </c>
      <c r="BU18">
        <f>IFERROR(VLOOKUP($A18,'1870'!$A$3:$I$140,9,FALSE),"")</f>
        <v>0</v>
      </c>
      <c r="BV18">
        <f>IFERROR(VLOOKUP($A18,'1870'!$A$3:$J$140,10,FALSE),"")</f>
        <v>0</v>
      </c>
      <c r="BW18">
        <f>IFERROR(VLOOKUP($A18,'1871'!$A$3:$B$140,2,FALSE),"")</f>
        <v>1524</v>
      </c>
      <c r="BX18">
        <f>IFERROR(VLOOKUP($A18,'1871'!$A$3:$C$140,3,FALSE),"")</f>
        <v>147678.51999999999</v>
      </c>
      <c r="BY18">
        <f>IFERROR(VLOOKUP($A18,'1871'!$A$3:$D$140,4,FALSE),"")</f>
        <v>11</v>
      </c>
      <c r="BZ18">
        <f>IFERROR(VLOOKUP($A18,'1871'!$A$3:$E$140,5,FALSE),"")</f>
        <v>824.55</v>
      </c>
      <c r="CA18">
        <f>IFERROR(VLOOKUP($A18,'1871'!$A$3:$F$140,6,FALSE),"")</f>
        <v>0</v>
      </c>
      <c r="CB18">
        <f>IFERROR(VLOOKUP($A18,'1871'!$A$3:$G$140,7,FALSE),"")</f>
        <v>0</v>
      </c>
      <c r="CC18">
        <f>IFERROR(VLOOKUP($A18,'1871'!$A$3:$H$140,8,FALSE),"")</f>
        <v>0</v>
      </c>
      <c r="CD18">
        <f>IFERROR(VLOOKUP($A18,'1871'!$A$3:$I$140,9,FALSE),"")</f>
        <v>0</v>
      </c>
      <c r="CE18">
        <f>IFERROR(VLOOKUP($A18,'1871'!$A$3:$J$140,10,FALSE),"")</f>
        <v>0</v>
      </c>
      <c r="CF18">
        <f>IFERROR(VLOOKUP($A18,'1872'!$A$3:$B$140,2,FALSE),"")</f>
        <v>1140</v>
      </c>
      <c r="CG18">
        <f>IFERROR(VLOOKUP($A18,'1872'!$A$3:$C$140,3,FALSE),"")</f>
        <v>109043.89</v>
      </c>
      <c r="CH18">
        <f>IFERROR(VLOOKUP($A18,'1872'!$A$3:$D$140,4,FALSE),"")</f>
        <v>72</v>
      </c>
      <c r="CI18">
        <f>IFERROR(VLOOKUP($A18,'1872'!$A$3:$E$140,5,FALSE),"")</f>
        <v>3947.1</v>
      </c>
      <c r="CJ18">
        <f>IFERROR(VLOOKUP($A18,'1872'!$A$3:$F$140,6,FALSE),"")</f>
        <v>0</v>
      </c>
      <c r="CK18">
        <f>IFERROR(VLOOKUP($A18,'1872'!$A$3:$G$140,7,FALSE),"")</f>
        <v>0</v>
      </c>
      <c r="CL18">
        <f>IFERROR(VLOOKUP($A18,'1872'!$A$3:$H$140,8,FALSE),"")</f>
        <v>0</v>
      </c>
      <c r="CM18">
        <f>IFERROR(VLOOKUP($A18,'1872'!$A$3:$I$140,9,FALSE),"")</f>
        <v>0</v>
      </c>
      <c r="CN18">
        <f>IFERROR(VLOOKUP($A18,'1872'!$A$3:$J$140,10,FALSE),"")</f>
        <v>796.23</v>
      </c>
      <c r="CO18">
        <f>IFERROR(VLOOKUP($A18,'1873'!$A$3:$B$140,2,FALSE),"")</f>
        <v>739</v>
      </c>
      <c r="CP18">
        <f>IFERROR(VLOOKUP($A18,'1873'!$A$3:$C$140,3,FALSE),"")</f>
        <v>69482.710000000006</v>
      </c>
      <c r="CQ18">
        <f>IFERROR(VLOOKUP($A18,'1873'!$A$3:$D$140,4,FALSE),"")</f>
        <v>50</v>
      </c>
      <c r="CR18">
        <f>IFERROR(VLOOKUP($A18,'1873'!$A$3:$E$140,5,FALSE),"")</f>
        <v>3216.69</v>
      </c>
      <c r="CS18">
        <f>IFERROR(VLOOKUP($A18,'1873'!$A$3:$F$140,6,FALSE),"")</f>
        <v>0</v>
      </c>
      <c r="CT18">
        <f>IFERROR(VLOOKUP($A18,'1873'!$A$3:$G$140,7,FALSE),"")</f>
        <v>0</v>
      </c>
      <c r="CU18">
        <f>IFERROR(VLOOKUP($A18,'1873'!$A$3:$H$140,8,FALSE),"")</f>
        <v>0</v>
      </c>
      <c r="CV18">
        <f>IFERROR(VLOOKUP($A18,'1873'!$A$3:$I$140,9,FALSE),"")</f>
        <v>0</v>
      </c>
      <c r="CW18">
        <f>IFERROR(VLOOKUP($A18,'1873'!$A$3:$J$140,10,FALSE),"")</f>
        <v>2101.42</v>
      </c>
      <c r="CX18">
        <f>IFERROR(VLOOKUP($A18,'1874'!$A$3:$B$140,2,FALSE),"")</f>
        <v>481</v>
      </c>
      <c r="CY18">
        <f>IFERROR(VLOOKUP($A18,'1874'!$A$3:$C$140,3,FALSE),"")</f>
        <v>43960.23</v>
      </c>
      <c r="CZ18">
        <f>IFERROR(VLOOKUP($A18,'1874'!$A$3:$D$140,4,FALSE),"")</f>
        <v>116</v>
      </c>
      <c r="DA18">
        <f>IFERROR(VLOOKUP($A18,'1874'!$A$3:$E$140,5,FALSE),"")</f>
        <v>9037.58</v>
      </c>
      <c r="DB18">
        <f>IFERROR(VLOOKUP($A18,'1874'!$A$3:$F$140,6,FALSE),"")</f>
        <v>0</v>
      </c>
      <c r="DC18">
        <f>IFERROR(VLOOKUP($A18,'1874'!$A$3:$G$140,7,FALSE),"")</f>
        <v>0</v>
      </c>
      <c r="DD18">
        <f>IFERROR(VLOOKUP($A18,'1874'!$A$3:$H$140,8,FALSE),"")</f>
        <v>0</v>
      </c>
      <c r="DE18">
        <f>IFERROR(VLOOKUP($A18,'1874'!$A$3:$I$140,9,FALSE),"")</f>
        <v>0</v>
      </c>
      <c r="DF18">
        <f>IFERROR(VLOOKUP($A18,'1874'!$A$3:$J$140,10,FALSE),"")</f>
        <v>1200</v>
      </c>
      <c r="DG18">
        <f>IFERROR(VLOOKUP($A18,'1875'!$A$3:$B$140,2,FALSE),"")</f>
        <v>227</v>
      </c>
      <c r="DH18">
        <f>IFERROR(VLOOKUP($A18,'1875'!$A$3:$C$140,3,FALSE),"")</f>
        <v>21051.48</v>
      </c>
      <c r="DI18">
        <f>IFERROR(VLOOKUP($A18,'1875'!$A$3:$D$140,4,FALSE),"")</f>
        <v>120</v>
      </c>
      <c r="DJ18">
        <f>IFERROR(VLOOKUP($A18,'1875'!$A$3:$E$140,5,FALSE),"")</f>
        <v>9970.51</v>
      </c>
      <c r="DK18">
        <f>IFERROR(VLOOKUP($A18,'1875'!$A$3:$F$140,6,FALSE),"")</f>
        <v>0</v>
      </c>
      <c r="DL18">
        <f>IFERROR(VLOOKUP($A18,'1875'!$A$3:$G$140,7,FALSE),"")</f>
        <v>0</v>
      </c>
      <c r="DM18">
        <f>IFERROR(VLOOKUP($A18,'1875'!$A$3:$H$140,8,FALSE),"")</f>
        <v>0</v>
      </c>
      <c r="DN18">
        <f>IFERROR(VLOOKUP($A18,'1875'!$A$3:$I$140,9,FALSE),"")</f>
        <v>0</v>
      </c>
      <c r="DO18">
        <f>IFERROR(VLOOKUP($A18,'1875'!$A$3:$J$140,10,FALSE),"")</f>
        <v>1444.42</v>
      </c>
      <c r="DP18">
        <f>IFERROR(VLOOKUP($A18,'1876'!$A$3:$B$140,2,FALSE),"")</f>
        <v>361</v>
      </c>
      <c r="DQ18">
        <f>IFERROR(VLOOKUP($A18,'1876'!$A$3:$C$140,3,FALSE),"")</f>
        <v>33810.04</v>
      </c>
      <c r="DR18">
        <f>IFERROR(VLOOKUP($A18,'1876'!$A$3:$D$140,4,FALSE),"")</f>
        <v>340</v>
      </c>
      <c r="DS18">
        <f>IFERROR(VLOOKUP($A18,'1876'!$A$3:$E$140,5,FALSE),"")</f>
        <v>29677.81</v>
      </c>
      <c r="DT18">
        <f>IFERROR(VLOOKUP($A18,'1876'!$A$3:$F$140,6,FALSE),"")</f>
        <v>0</v>
      </c>
      <c r="DU18">
        <f>IFERROR(VLOOKUP($A18,'1876'!$A$3:$G$140,7,FALSE),"")</f>
        <v>0</v>
      </c>
      <c r="DV18">
        <f>IFERROR(VLOOKUP($A18,'1876'!$A$3:$H$140,8,FALSE),"")</f>
        <v>0</v>
      </c>
      <c r="DW18">
        <f>IFERROR(VLOOKUP($A18,'1876'!$A$3:$I$140,9,FALSE),"")</f>
        <v>0</v>
      </c>
      <c r="DX18">
        <f>IFERROR(VLOOKUP($A18,'1876'!$A$3:$J$140,10,FALSE),"")</f>
        <v>282.8</v>
      </c>
      <c r="DY18">
        <f>IFERROR(VLOOKUP($A18,'1877'!$A$3:$B$140,2,FALSE),"")</f>
        <v>336</v>
      </c>
      <c r="DZ18">
        <f>IFERROR(VLOOKUP($A18,'1877'!$A$3:$C$140,3,FALSE),"")</f>
        <v>33052.06</v>
      </c>
      <c r="EA18">
        <f>IFERROR(VLOOKUP($A18,'1877'!$A$3:$D$140,4,FALSE),"")</f>
        <v>422</v>
      </c>
      <c r="EB18">
        <f>IFERROR(VLOOKUP($A18,'1877'!$A$3:$E$140,5,FALSE),"")</f>
        <v>41395.24</v>
      </c>
      <c r="EC18">
        <f>IFERROR(VLOOKUP($A18,'1877'!$A$3:$F$140,6,FALSE),"")</f>
        <v>0</v>
      </c>
      <c r="ED18">
        <f>IFERROR(VLOOKUP($A18,'1877'!$A$3:$G$140,7,FALSE),"")</f>
        <v>0</v>
      </c>
      <c r="EE18">
        <f>IFERROR(VLOOKUP($A18,'1877'!$A$3:$H$140,8,FALSE),"")</f>
        <v>0</v>
      </c>
      <c r="EF18">
        <f>IFERROR(VLOOKUP($A18,'1877'!$A$3:$I$140,9,FALSE),"")</f>
        <v>0</v>
      </c>
      <c r="EG18">
        <f>IFERROR(VLOOKUP($A18,'1877'!$A$3:$J$140,10,FALSE),"")</f>
        <v>700.2</v>
      </c>
      <c r="EH18">
        <f>IFERROR(VLOOKUP($A18,'1878'!$A$3:$B$140,2,FALSE),"")</f>
        <v>437</v>
      </c>
      <c r="EI18">
        <f>IFERROR(VLOOKUP($A18,'1878'!$A$3:$C$140,3,FALSE),"")</f>
        <v>40217.71</v>
      </c>
      <c r="EJ18">
        <f>IFERROR(VLOOKUP($A18,'1878'!$A$3:$D$140,4,FALSE),"")</f>
        <v>505</v>
      </c>
      <c r="EK18">
        <f>IFERROR(VLOOKUP($A18,'1878'!$A$3:$E$140,5,FALSE),"")</f>
        <v>49313.54</v>
      </c>
      <c r="EL18">
        <f>IFERROR(VLOOKUP($A18,'1878'!$A$3:$F$140,6,FALSE),"")</f>
        <v>0</v>
      </c>
      <c r="EM18">
        <f>IFERROR(VLOOKUP($A18,'1878'!$A$3:$G$140,7,FALSE),"")</f>
        <v>0</v>
      </c>
      <c r="EN18">
        <f>IFERROR(VLOOKUP($A18,'1878'!$A$3:$H$140,8,FALSE),"")</f>
        <v>0</v>
      </c>
      <c r="EO18">
        <f>IFERROR(VLOOKUP($A18,'1878'!$A$3:$I$140,9,FALSE),"")</f>
        <v>0</v>
      </c>
      <c r="EP18">
        <f>IFERROR(VLOOKUP($A18,'1878'!$A$3:$J$140,10,FALSE),"")</f>
        <v>100</v>
      </c>
      <c r="EQ18">
        <f>IFERROR(VLOOKUP($A18,'1879'!$A$3:$B$140,2,FALSE),"")</f>
        <v>668</v>
      </c>
      <c r="ER18">
        <f>IFERROR(VLOOKUP($A18,'1879'!$A$3:$C$140,3,FALSE),"")</f>
        <v>63697.04</v>
      </c>
      <c r="ES18">
        <f>IFERROR(VLOOKUP($A18,'1879'!$A$3:$D$140,4,FALSE),"")</f>
        <v>265</v>
      </c>
      <c r="ET18">
        <f>IFERROR(VLOOKUP($A18,'1879'!$A$3:$E$140,5,FALSE),"")</f>
        <v>25995.84</v>
      </c>
      <c r="EU18">
        <f>IFERROR(VLOOKUP($A18,'1879'!$A$3:$F$140,6,FALSE),"")</f>
        <v>0</v>
      </c>
      <c r="EV18">
        <f>IFERROR(VLOOKUP($A18,'1879'!$A$3:$G$140,7,FALSE),"")</f>
        <v>0</v>
      </c>
      <c r="EW18">
        <f>IFERROR(VLOOKUP($A18,'1879'!$A$3:$H$140,8,FALSE),"")</f>
        <v>0</v>
      </c>
      <c r="EX18">
        <f>IFERROR(VLOOKUP($A18,'1879'!$A$3:$I$140,9,FALSE),"")</f>
        <v>0</v>
      </c>
      <c r="EY18">
        <f>IFERROR(VLOOKUP($A18,'1879'!$A$3:$J$140,10,FALSE),"")</f>
        <v>200</v>
      </c>
      <c r="EZ18">
        <f>IFERROR(VLOOKUP($A18,'1880'!$A$3:$B$140,2,FALSE),"")</f>
        <v>914</v>
      </c>
      <c r="FA18">
        <f>IFERROR(VLOOKUP($A18,'1880'!$A$3:$C$140,3,FALSE),"")</f>
        <v>85324.91</v>
      </c>
      <c r="FB18">
        <f>IFERROR(VLOOKUP($A18,'1880'!$A$3:$D$140,4,FALSE),"")</f>
        <v>221</v>
      </c>
      <c r="FC18">
        <f>IFERROR(VLOOKUP($A18,'1880'!$A$3:$E$140,5,FALSE),"")</f>
        <v>22375.05</v>
      </c>
      <c r="FD18">
        <f>IFERROR(VLOOKUP($A18,'1880'!$A$3:$F$140,6,FALSE),"")</f>
        <v>0</v>
      </c>
      <c r="FE18">
        <f>IFERROR(VLOOKUP($A18,'1880'!$A$3:$G$140,7,FALSE),"")</f>
        <v>0</v>
      </c>
      <c r="FF18">
        <f>IFERROR(VLOOKUP($A18,'1880'!$A$3:$H$140,8,FALSE),"")</f>
        <v>0</v>
      </c>
      <c r="FG18">
        <f>IFERROR(VLOOKUP($A18,'1880'!$A$3:$I$140,9,FALSE),"")</f>
        <v>0</v>
      </c>
      <c r="FH18">
        <f>IFERROR(VLOOKUP($A18,'1880'!$A$3:$J$140,10,FALSE),"")</f>
        <v>200</v>
      </c>
      <c r="FI18">
        <f>IFERROR(VLOOKUP($A18,'1881'!$A$3:$B$140,2,FALSE),"")</f>
        <v>896</v>
      </c>
      <c r="FJ18">
        <f>IFERROR(VLOOKUP($A18,'1881'!$A$3:$C$140,3,FALSE),"")</f>
        <v>90337.41</v>
      </c>
      <c r="FK18">
        <f>IFERROR(VLOOKUP($A18,'1881'!$A$3:$D$140,4,FALSE),"")</f>
        <v>199</v>
      </c>
      <c r="FL18">
        <f>IFERROR(VLOOKUP($A18,'1881'!$A$3:$E$140,5,FALSE),"")</f>
        <v>17792.7</v>
      </c>
      <c r="FM18">
        <f>IFERROR(VLOOKUP($A18,'1881'!$A$3:$F$140,6,FALSE),"")</f>
        <v>0</v>
      </c>
      <c r="FN18">
        <f>IFERROR(VLOOKUP($A18,'1881'!$A$3:$G$140,7,FALSE),"")</f>
        <v>0</v>
      </c>
      <c r="FO18">
        <f>IFERROR(VLOOKUP($A18,'1881'!$A$3:$H$140,8,FALSE),"")</f>
        <v>15</v>
      </c>
      <c r="FP18">
        <f>IFERROR(VLOOKUP($A18,'1881'!$A$3:$I$140,9,FALSE),"")</f>
        <v>0</v>
      </c>
      <c r="FQ18">
        <f>IFERROR(VLOOKUP($A18,'1881'!$A$3:$J$140,10,FALSE),"")</f>
        <v>0</v>
      </c>
      <c r="FR18">
        <f>IFERROR(VLOOKUP($A18,'1882'!$A$3:$B$140,2,FALSE),"")</f>
        <v>624</v>
      </c>
      <c r="FS18">
        <f>IFERROR(VLOOKUP($A18,'1882'!$A$3:$C$140,3,FALSE),"")</f>
        <v>64217.15</v>
      </c>
      <c r="FT18">
        <f>IFERROR(VLOOKUP($A18,'1882'!$A$3:$D$140,4,FALSE),"")</f>
        <v>145</v>
      </c>
      <c r="FU18">
        <f>IFERROR(VLOOKUP($A18,'1882'!$A$3:$E$140,5,FALSE),"")</f>
        <v>14400.68</v>
      </c>
      <c r="FV18">
        <f>IFERROR(VLOOKUP($A18,'1882'!$A$3:$F$140,6,FALSE),"")</f>
        <v>0</v>
      </c>
      <c r="FW18">
        <f>IFERROR(VLOOKUP($A18,'1882'!$A$3:$G$140,7,FALSE),"")</f>
        <v>0</v>
      </c>
      <c r="FX18">
        <f>IFERROR(VLOOKUP($A18,'1882'!$A$3:$H$140,8,FALSE),"")</f>
        <v>11</v>
      </c>
      <c r="FY18">
        <f>IFERROR(VLOOKUP($A18,'1882'!$A$3:$I$140,9,FALSE),"")</f>
        <v>1006.03</v>
      </c>
      <c r="FZ18">
        <f>IFERROR(VLOOKUP($A18,'1882'!$A$3:$J$140,10,FALSE),"")</f>
        <v>0</v>
      </c>
      <c r="GA18">
        <f>IFERROR(VLOOKUP($A18,'1883'!$A$3:$B$140,2,FALSE),"")</f>
        <v>614</v>
      </c>
      <c r="GB18">
        <f>IFERROR(VLOOKUP($A18,'1883'!$A$3:$C$140,3,FALSE),"")</f>
        <v>66869.52</v>
      </c>
      <c r="GC18">
        <f>IFERROR(VLOOKUP($A18,'1883'!$A$3:$D$140,4,FALSE),"")</f>
        <v>214</v>
      </c>
      <c r="GD18">
        <f>IFERROR(VLOOKUP($A18,'1883'!$A$3:$E$140,5,FALSE),"")</f>
        <v>20275.689999999999</v>
      </c>
      <c r="GE18">
        <f>IFERROR(VLOOKUP($A18,'1883'!$A$3:$F$140,6,FALSE),"")</f>
        <v>3</v>
      </c>
      <c r="GF18">
        <f>IFERROR(VLOOKUP($A18,'1883'!$A$3:$G$140,7,FALSE),"")</f>
        <v>360</v>
      </c>
      <c r="GG18">
        <f>IFERROR(VLOOKUP($A18,'1883'!$A$3:$H$140,8,FALSE),"")</f>
        <v>22</v>
      </c>
      <c r="GH18">
        <f>IFERROR(VLOOKUP($A18,'1883'!$A$3:$I$140,9,FALSE),"")</f>
        <v>1285.6600000000001</v>
      </c>
      <c r="GI18">
        <f>IFERROR(VLOOKUP($A18,'1883'!$A$3:$J$140,10,FALSE),"")</f>
        <v>0</v>
      </c>
      <c r="GJ18">
        <f>IFERROR(VLOOKUP($A18,'1884'!$A$3:$B$140,2,FALSE),"")</f>
        <v>537</v>
      </c>
      <c r="GK18">
        <f>IFERROR(VLOOKUP($A18,'1884'!$A$3:$C$140,3,FALSE),"")</f>
        <v>56606.559999999998</v>
      </c>
      <c r="GL18">
        <f>IFERROR(VLOOKUP($A18,'1884'!$A$3:$D$140,4,FALSE),"")</f>
        <v>288</v>
      </c>
      <c r="GM18">
        <f>IFERROR(VLOOKUP($A18,'1884'!$A$3:$E$140,5,FALSE),"")</f>
        <v>27155.54</v>
      </c>
      <c r="GN18">
        <f>IFERROR(VLOOKUP($A18,'1884'!$A$3:$F$140,6,FALSE),"")</f>
        <v>6</v>
      </c>
      <c r="GO18">
        <f>IFERROR(VLOOKUP($A18,'1884'!$A$3:$G$140,7,FALSE),"")</f>
        <v>631.91</v>
      </c>
      <c r="GP18">
        <f>IFERROR(VLOOKUP($A18,'1884'!$A$3:$H$140,8,FALSE),"")</f>
        <v>16</v>
      </c>
      <c r="GQ18">
        <f>IFERROR(VLOOKUP($A18,'1884'!$A$3:$I$140,9,FALSE),"")</f>
        <v>1099.0999999999999</v>
      </c>
      <c r="GR18">
        <f>IFERROR(VLOOKUP($A18,'1884'!$A$3:$J$140,10,FALSE),"")</f>
        <v>0</v>
      </c>
      <c r="GS18">
        <f>IFERROR(VLOOKUP($A18,'1885'!$A$3:$B$140,2,FALSE),"")</f>
        <v>457</v>
      </c>
      <c r="GT18">
        <f>IFERROR(VLOOKUP($A18,'1885'!$A$3:$C$140,3,FALSE),"")</f>
        <v>50713.66</v>
      </c>
      <c r="GU18">
        <f>IFERROR(VLOOKUP($A18,'1885'!$A$3:$D$140,4,FALSE),"")</f>
        <v>313</v>
      </c>
      <c r="GV18">
        <f>IFERROR(VLOOKUP($A18,'1885'!$A$3:$E$140,5,FALSE),"")</f>
        <v>31077.06</v>
      </c>
      <c r="GW18">
        <f>IFERROR(VLOOKUP($A18,'1885'!$A$3:$F$140,6,FALSE),"")</f>
        <v>6</v>
      </c>
      <c r="GX18">
        <f>IFERROR(VLOOKUP($A18,'1885'!$A$3:$G$140,7,FALSE),"")</f>
        <v>440</v>
      </c>
      <c r="GY18">
        <f>IFERROR(VLOOKUP($A18,'1885'!$A$3:$H$140,8,FALSE),"")</f>
        <v>7</v>
      </c>
      <c r="GZ18">
        <f>IFERROR(VLOOKUP($A18,'1885'!$A$3:$I$140,9,FALSE),"")</f>
        <v>400</v>
      </c>
      <c r="HA18">
        <f>IFERROR(VLOOKUP($A18,'1885'!$A$3:$J$140,10,FALSE),"")</f>
        <v>0</v>
      </c>
      <c r="HB18">
        <f>IFERROR(VLOOKUP($A18,'1886'!$A$3:$B$140,2,FALSE),"")</f>
        <v>505</v>
      </c>
      <c r="HC18">
        <f>IFERROR(VLOOKUP($A18,'1886'!$A$3:$C$140,3,FALSE),"")</f>
        <v>57193.84</v>
      </c>
      <c r="HD18">
        <f>IFERROR(VLOOKUP($A18,'1886'!$A$3:$D$140,4,FALSE),"")</f>
        <v>458</v>
      </c>
      <c r="HE18">
        <f>IFERROR(VLOOKUP($A18,'1886'!$A$3:$E$140,5,FALSE),"")</f>
        <v>47176.76</v>
      </c>
      <c r="HF18">
        <f>IFERROR(VLOOKUP($A18,'1886'!$A$3:$F$140,6,FALSE),"")</f>
        <v>6</v>
      </c>
      <c r="HG18">
        <f>IFERROR(VLOOKUP($A18,'1886'!$A$3:$G$140,7,FALSE),"")</f>
        <v>660.04</v>
      </c>
      <c r="HH18">
        <f>IFERROR(VLOOKUP($A18,'1886'!$A$3:$H$140,8,FALSE),"")</f>
        <v>3</v>
      </c>
      <c r="HI18">
        <f>IFERROR(VLOOKUP($A18,'1886'!$A$3:$I$140,9,FALSE),"")</f>
        <v>160</v>
      </c>
      <c r="HJ18">
        <f>IFERROR(VLOOKUP($A18,'1886'!$A$3:$J$140,10,FALSE),"")</f>
        <v>0</v>
      </c>
      <c r="HK18">
        <f>IFERROR(VLOOKUP($A18,'1887'!$A$3:$B$140,2,FALSE),"")</f>
        <v>488</v>
      </c>
      <c r="HL18">
        <f>IFERROR(VLOOKUP($A18,'1887'!$A$3:$C$140,3,FALSE),"")</f>
        <v>55739.55</v>
      </c>
      <c r="HM18">
        <f>IFERROR(VLOOKUP($A18,'1887'!$A$3:$D$140,4,FALSE),"")</f>
        <v>436</v>
      </c>
      <c r="HN18">
        <f>IFERROR(VLOOKUP($A18,'1887'!$A$3:$E$140,5,FALSE),"")</f>
        <v>46316.77</v>
      </c>
      <c r="HO18">
        <f>IFERROR(VLOOKUP($A18,'1887'!$A$3:$F$140,6,FALSE),"")</f>
        <v>3</v>
      </c>
      <c r="HP18">
        <f>IFERROR(VLOOKUP($A18,'1887'!$A$3:$G$140,7,FALSE),"")</f>
        <v>400</v>
      </c>
      <c r="HQ18">
        <f>IFERROR(VLOOKUP($A18,'1887'!$A$3:$H$140,8,FALSE),"")</f>
        <v>1</v>
      </c>
      <c r="HR18">
        <f>IFERROR(VLOOKUP($A18,'1887'!$A$3:$I$140,9,FALSE),"")</f>
        <v>40</v>
      </c>
      <c r="HS18">
        <f>IFERROR(VLOOKUP($A18,'1887'!$A$3:$J$140,10,FALSE),"")</f>
        <v>0</v>
      </c>
      <c r="HT18">
        <f>IFERROR(VLOOKUP($A18,'1888'!$A$3:$B$140,2,FALSE),"")</f>
        <v>486</v>
      </c>
      <c r="HU18">
        <f>IFERROR(VLOOKUP($A18,'1888'!$A$3:$C$140,3,FALSE),"")</f>
        <v>52303.02</v>
      </c>
      <c r="HV18">
        <f>IFERROR(VLOOKUP($A18,'1888'!$A$3:$D$140,4,FALSE),"")</f>
        <v>382</v>
      </c>
      <c r="HW18">
        <f>IFERROR(VLOOKUP($A18,'1888'!$A$3:$E$140,5,FALSE),"")</f>
        <v>40518.620000000003</v>
      </c>
      <c r="HX18">
        <f>IFERROR(VLOOKUP($A18,'1888'!$A$3:$F$140,6,FALSE),"")</f>
        <v>12</v>
      </c>
      <c r="HY18">
        <f>IFERROR(VLOOKUP($A18,'1888'!$A$3:$G$140,7,FALSE),"")</f>
        <v>1160</v>
      </c>
      <c r="HZ18">
        <f>IFERROR(VLOOKUP($A18,'1888'!$A$3:$H$140,8,FALSE),"")</f>
        <v>3</v>
      </c>
      <c r="IA18">
        <f>IFERROR(VLOOKUP($A18,'1888'!$A$3:$I$140,9,FALSE),"")</f>
        <v>120</v>
      </c>
      <c r="IB18">
        <f>IFERROR(VLOOKUP($A18,'1888'!$A$3:$J$140,10,FALSE),"")</f>
        <v>0</v>
      </c>
      <c r="IC18">
        <f>IFERROR(VLOOKUP($A18,'1889'!$A$3:$B$140,2,FALSE),"")</f>
        <v>699</v>
      </c>
      <c r="ID18">
        <f>IFERROR(VLOOKUP($A18,'1889'!$A$3:$C$140,3,FALSE),"")</f>
        <v>80620.27</v>
      </c>
      <c r="IE18">
        <f>IFERROR(VLOOKUP($A18,'1889'!$A$3:$D$140,4,FALSE),"")</f>
        <v>380</v>
      </c>
      <c r="IF18">
        <f>IFERROR(VLOOKUP($A18,'1889'!$A$3:$E$140,5,FALSE),"")</f>
        <v>39793.65</v>
      </c>
      <c r="IG18">
        <f>IFERROR(VLOOKUP($A18,'1889'!$A$3:$F$140,6,FALSE),"")</f>
        <v>10</v>
      </c>
      <c r="IH18">
        <f>IFERROR(VLOOKUP($A18,'1889'!$A$3:$G$140,7,FALSE),"")</f>
        <v>809.25</v>
      </c>
      <c r="II18">
        <f>IFERROR(VLOOKUP($A18,'1889'!$A$3:$H$140,8,FALSE),"")</f>
        <v>1</v>
      </c>
      <c r="IJ18">
        <f>IFERROR(VLOOKUP($A18,'1889'!$A$3:$I$140,9,FALSE),"")</f>
        <v>40</v>
      </c>
      <c r="IK18">
        <f>IFERROR(VLOOKUP($A18,'1889'!$A$3:$J$140,10,FALSE),"")</f>
        <v>0</v>
      </c>
      <c r="IL18">
        <f>IFERROR(VLOOKUP($A18,'1890'!$A$3:$B$140,2,FALSE),"")</f>
        <v>795</v>
      </c>
      <c r="IM18">
        <f>IFERROR(VLOOKUP($A18,'1890'!$A$3:$C$140,3,FALSE),"")</f>
        <v>86454.03</v>
      </c>
      <c r="IN18">
        <f>IFERROR(VLOOKUP($A18,'1890'!$A$3:$D$140,4,FALSE),"")</f>
        <v>331</v>
      </c>
      <c r="IO18">
        <f>IFERROR(VLOOKUP($A18,'1890'!$A$3:$E$140,5,FALSE),"")</f>
        <v>36611.29</v>
      </c>
      <c r="IP18">
        <f>IFERROR(VLOOKUP($A18,'1890'!$A$3:$F$140,6,FALSE),"")</f>
        <v>7</v>
      </c>
      <c r="IQ18">
        <f>IFERROR(VLOOKUP($A18,'1890'!$A$3:$G$140,7,FALSE),"")</f>
        <v>957.06</v>
      </c>
      <c r="IR18">
        <f>IFERROR(VLOOKUP($A18,'1890'!$A$3:$H$140,8,FALSE),"")</f>
        <v>0</v>
      </c>
      <c r="IS18">
        <f>IFERROR(VLOOKUP($A18,'1890'!$A$3:$I$140,9,FALSE),"")</f>
        <v>0</v>
      </c>
      <c r="IT18">
        <f>IFERROR(VLOOKUP($A18,'1890'!$A$3:$J$140,10,FALSE),"")</f>
        <v>0</v>
      </c>
      <c r="IU18">
        <f>IFERROR(VLOOKUP($A18,'1891'!$A$3:$B$140,2,FALSE),"")</f>
        <v>566</v>
      </c>
      <c r="IV18">
        <f>IFERROR(VLOOKUP($A18,'1891'!$A$3:$C$140,3,FALSE),"")</f>
        <v>59970.58</v>
      </c>
      <c r="IW18">
        <f>IFERROR(VLOOKUP($A18,'1891'!$A$3:$D$140,4,FALSE),"")</f>
        <v>301</v>
      </c>
      <c r="IX18">
        <f>IFERROR(VLOOKUP($A18,'1891'!$A$3:$E$140,5,FALSE),"")</f>
        <v>34673.39</v>
      </c>
      <c r="IY18">
        <f>IFERROR(VLOOKUP($A18,'1891'!$A$3:$F$140,6,FALSE),"")</f>
        <v>11</v>
      </c>
      <c r="IZ18">
        <f>IFERROR(VLOOKUP($A18,'1891'!$A$3:$G$140,7,FALSE),"")</f>
        <v>880.39</v>
      </c>
      <c r="JA18">
        <f>IFERROR(VLOOKUP($A18,'1891'!$A$3:$H$140,8,FALSE),"")</f>
        <v>0</v>
      </c>
      <c r="JB18">
        <f>IFERROR(VLOOKUP($A18,'1891'!$A$3:$I$140,9,FALSE),"")</f>
        <v>0</v>
      </c>
      <c r="JC18">
        <f>IFERROR(VLOOKUP($A18,'1891'!$A$3:$J$140,10,FALSE),"")</f>
        <v>0</v>
      </c>
      <c r="JD18">
        <f>IFERROR(VLOOKUP($A18,'1892'!$A$3:$B$140,2,FALSE),"")</f>
        <v>508</v>
      </c>
      <c r="JE18">
        <f>IFERROR(VLOOKUP($A18,'1892'!$A$3:$C$140,3,FALSE),"")</f>
        <v>56726.239999999998</v>
      </c>
      <c r="JF18">
        <f>IFERROR(VLOOKUP($A18,'1892'!$A$3:$D$140,4,FALSE),"")</f>
        <v>266</v>
      </c>
      <c r="JG18">
        <f>IFERROR(VLOOKUP($A18,'1892'!$A$3:$E$140,5,FALSE),"")</f>
        <v>32854.44</v>
      </c>
      <c r="JH18">
        <f>IFERROR(VLOOKUP($A18,'1892'!$A$3:$F$140,6,FALSE),"")</f>
        <v>5</v>
      </c>
      <c r="JI18">
        <f>IFERROR(VLOOKUP($A18,'1892'!$A$3:$G$140,7,FALSE),"")</f>
        <v>512.70000000000005</v>
      </c>
      <c r="JJ18">
        <f>IFERROR(VLOOKUP($A18,'1892'!$A$3:$H$140,8,FALSE),"")</f>
        <v>0</v>
      </c>
      <c r="JK18">
        <f>IFERROR(VLOOKUP($A18,'1892'!$A$3:$I$140,9,FALSE),"")</f>
        <v>0</v>
      </c>
      <c r="JL18">
        <f>IFERROR(VLOOKUP($A18,'1892'!$A$3:$J$140,10,FALSE),"")</f>
        <v>0</v>
      </c>
      <c r="JM18">
        <f>IFERROR(VLOOKUP($A18,'1893'!$A$3:$B$140,2,FALSE),"")</f>
        <v>557</v>
      </c>
      <c r="JN18">
        <f>IFERROR(VLOOKUP($A18,'1893'!$A$3:$C$140,3,FALSE),"")</f>
        <v>61981.16</v>
      </c>
      <c r="JO18">
        <f>IFERROR(VLOOKUP($A18,'1893'!$A$3:$D$140,4,FALSE),"")</f>
        <v>279</v>
      </c>
      <c r="JP18">
        <f>IFERROR(VLOOKUP($A18,'1893'!$A$3:$E$140,5,FALSE),"")</f>
        <v>30894.799999999999</v>
      </c>
      <c r="JQ18">
        <f>IFERROR(VLOOKUP($A18,'1893'!$A$3:$F$140,6,FALSE),"")</f>
        <v>8</v>
      </c>
      <c r="JR18">
        <f>IFERROR(VLOOKUP($A18,'1893'!$A$3:$G$140,7,FALSE),"")</f>
        <v>613.66</v>
      </c>
      <c r="JS18">
        <f>IFERROR(VLOOKUP($A18,'1893'!$A$3:$H$140,8,FALSE),"")</f>
        <v>0</v>
      </c>
      <c r="JT18">
        <f>IFERROR(VLOOKUP($A18,'1893'!$A$3:$I$140,9,FALSE),"")</f>
        <v>0</v>
      </c>
      <c r="JU18">
        <f>IFERROR(VLOOKUP($A18,'1893'!$A$3:$J$140,10,FALSE),"")</f>
        <v>0</v>
      </c>
      <c r="JV18">
        <f>IFERROR(VLOOKUP($A18,'1894'!$A$3:$B$140,2,FALSE),"")</f>
        <v>684</v>
      </c>
      <c r="JW18">
        <f>IFERROR(VLOOKUP($A18,'1894'!$A$3:$C$140,3,FALSE),"")</f>
        <v>74413.210000000006</v>
      </c>
      <c r="JX18">
        <f>IFERROR(VLOOKUP($A18,'1894'!$A$3:$D$140,4,FALSE),"")</f>
        <v>326</v>
      </c>
      <c r="JY18">
        <f>IFERROR(VLOOKUP($A18,'1894'!$A$3:$E$140,5,FALSE),"")</f>
        <v>36654.980000000003</v>
      </c>
      <c r="JZ18">
        <f>IFERROR(VLOOKUP($A18,'1894'!$A$3:$F$140,6,FALSE),"")</f>
        <v>3</v>
      </c>
      <c r="KA18">
        <f>IFERROR(VLOOKUP($A18,'1894'!$A$3:$G$140,7,FALSE),"")</f>
        <v>266.13</v>
      </c>
      <c r="KB18">
        <f>IFERROR(VLOOKUP($A18,'1894'!$A$3:$H$140,8,FALSE),"")</f>
        <v>0</v>
      </c>
      <c r="KC18">
        <f>IFERROR(VLOOKUP($A18,'1894'!$A$3:$I$140,9,FALSE),"")</f>
        <v>0</v>
      </c>
      <c r="KD18">
        <f>IFERROR(VLOOKUP($A18,'1894'!$A$3:$J$140,10,FALSE),"")</f>
        <v>0</v>
      </c>
      <c r="KE18">
        <f>IFERROR(VLOOKUP($A18,'1895'!$A$3:$B$140,2,FALSE),"")</f>
        <v>735</v>
      </c>
      <c r="KF18">
        <f>IFERROR(VLOOKUP($A18,'1895'!$A$3:$C$140,3,FALSE),"")</f>
        <v>78682.490000000005</v>
      </c>
      <c r="KG18">
        <f>IFERROR(VLOOKUP($A18,'1895'!$A$3:$D$140,4,FALSE),"")</f>
        <v>347</v>
      </c>
      <c r="KH18">
        <f>IFERROR(VLOOKUP($A18,'1895'!$A$3:$E$140,5,FALSE),"")</f>
        <v>39108.97</v>
      </c>
      <c r="KI18">
        <f>IFERROR(VLOOKUP($A18,'1895'!$A$3:$F$140,6,FALSE),"")</f>
        <v>1</v>
      </c>
      <c r="KJ18">
        <f>IFERROR(VLOOKUP($A18,'1895'!$A$3:$G$140,7,FALSE),"")</f>
        <v>40</v>
      </c>
      <c r="KK18">
        <f>IFERROR(VLOOKUP($A18,'1895'!$A$3:$H$140,8,FALSE),"")</f>
        <v>0</v>
      </c>
      <c r="KL18">
        <f>IFERROR(VLOOKUP($A18,'1895'!$A$3:$I$140,9,FALSE),"")</f>
        <v>0</v>
      </c>
      <c r="KM18">
        <f>IFERROR(VLOOKUP($A18,'1895'!$A$3:$J$140,10,FALSE),"")</f>
        <v>0</v>
      </c>
      <c r="KN18">
        <f>IFERROR(VLOOKUP($A18,'1896'!$A$3:$B$140,2,FALSE),"")</f>
        <v>869</v>
      </c>
      <c r="KO18">
        <f>IFERROR(VLOOKUP($A18,'1896'!$A$3:$C$140,3,FALSE),"")</f>
        <v>93379.04</v>
      </c>
      <c r="KP18">
        <f>IFERROR(VLOOKUP($A18,'1896'!$A$3:$D$140,4,FALSE),"")</f>
        <v>460</v>
      </c>
      <c r="KQ18">
        <f>IFERROR(VLOOKUP($A18,'1896'!$A$3:$E$140,5,FALSE),"")</f>
        <v>50040.47</v>
      </c>
      <c r="KR18">
        <f>IFERROR(VLOOKUP($A18,'1896'!$A$3:$F$140,6,FALSE),"")</f>
        <v>9</v>
      </c>
      <c r="KS18">
        <f>IFERROR(VLOOKUP($A18,'1896'!$A$3:$G$140,7,FALSE),"")</f>
        <v>938.24</v>
      </c>
      <c r="KT18">
        <f>IFERROR(VLOOKUP($A18,'1896'!$A$3:$H$140,8,FALSE),"")</f>
        <v>0</v>
      </c>
      <c r="KU18">
        <f>IFERROR(VLOOKUP($A18,'1896'!$A$3:$I$140,9,FALSE),"")</f>
        <v>0</v>
      </c>
      <c r="KV18">
        <f>IFERROR(VLOOKUP($A18,'1896'!$A$3:$J$140,10,FALSE),"")</f>
        <v>0</v>
      </c>
      <c r="KW18">
        <f>IFERROR(VLOOKUP($A18,'1897'!$A$3:$B$140,2,FALSE),"")</f>
        <v>518</v>
      </c>
      <c r="KX18">
        <f>IFERROR(VLOOKUP($A18,'1897'!$A$3:$C$140,3,FALSE),"")</f>
        <v>53700.59</v>
      </c>
      <c r="KY18">
        <f>IFERROR(VLOOKUP($A18,'1897'!$A$3:$D$140,4,FALSE),"")</f>
        <v>352</v>
      </c>
      <c r="KZ18">
        <f>IFERROR(VLOOKUP($A18,'1897'!$A$3:$E$140,5,FALSE),"")</f>
        <v>39529.25</v>
      </c>
      <c r="LA18">
        <f>IFERROR(VLOOKUP($A18,'1897'!$A$3:$F$140,6,FALSE),"")</f>
        <v>10</v>
      </c>
      <c r="LB18">
        <f>IFERROR(VLOOKUP($A18,'1897'!$A$3:$G$140,7,FALSE),"")</f>
        <v>974.71</v>
      </c>
      <c r="LC18">
        <f>IFERROR(VLOOKUP($A18,'1897'!$A$3:$H$140,8,FALSE),"")</f>
        <v>0</v>
      </c>
      <c r="LD18">
        <f>IFERROR(VLOOKUP($A18,'1897'!$A$3:$I$140,9,FALSE),"")</f>
        <v>0</v>
      </c>
      <c r="LE18">
        <f>IFERROR(VLOOKUP($A18,'1897'!$A$3:$J$140,10,FALSE),"")</f>
        <v>0</v>
      </c>
      <c r="LF18">
        <f>IFERROR(VLOOKUP($A18,'1898'!$A$3:$B$140,2,FALSE),"")</f>
        <v>519</v>
      </c>
      <c r="LG18">
        <f>IFERROR(VLOOKUP($A18,'1898'!$A$3:$C$140,3,FALSE),"")</f>
        <v>54057.41</v>
      </c>
      <c r="LH18">
        <f>IFERROR(VLOOKUP($A18,'1898'!$A$3:$D$140,4,FALSE),"")</f>
        <v>255</v>
      </c>
      <c r="LI18">
        <f>IFERROR(VLOOKUP($A18,'1898'!$A$3:$E$140,5,FALSE),"")</f>
        <v>27913.85</v>
      </c>
      <c r="LJ18">
        <f>IFERROR(VLOOKUP($A18,'1898'!$A$3:$F$140,6,FALSE),"")</f>
        <v>12</v>
      </c>
      <c r="LK18">
        <f>IFERROR(VLOOKUP($A18,'1898'!$A$3:$G$140,7,FALSE),"")</f>
        <v>1409.58</v>
      </c>
      <c r="LL18">
        <f>IFERROR(VLOOKUP($A18,'1898'!$A$3:$H$140,8,FALSE),"")</f>
        <v>0</v>
      </c>
      <c r="LM18">
        <f>IFERROR(VLOOKUP($A18,'1898'!$A$3:$I$140,9,FALSE),"")</f>
        <v>0</v>
      </c>
      <c r="LN18">
        <f>IFERROR(VLOOKUP($A18,'1898'!$A$3:$J$140,10,FALSE),"")</f>
        <v>0</v>
      </c>
      <c r="LO18">
        <f>IFERROR(VLOOKUP($A18,'1899'!$A$3:$B$140,2,FALSE),"")</f>
        <v>643</v>
      </c>
      <c r="LP18">
        <f>IFERROR(VLOOKUP($A18,'1899'!$A$3:$C$140,3,FALSE),"")</f>
        <v>64766.35</v>
      </c>
      <c r="LQ18">
        <f>IFERROR(VLOOKUP($A18,'1899'!$A$3:$D$140,4,FALSE),"")</f>
        <v>360</v>
      </c>
      <c r="LR18">
        <f>IFERROR(VLOOKUP($A18,'1899'!$A$3:$E$140,5,FALSE),"")</f>
        <v>41428.370000000003</v>
      </c>
      <c r="LS18">
        <f>IFERROR(VLOOKUP($A18,'1899'!$A$3:$F$140,6,FALSE),"")</f>
        <v>5</v>
      </c>
      <c r="LT18">
        <f>IFERROR(VLOOKUP($A18,'1899'!$A$3:$G$140,7,FALSE),"")</f>
        <v>240</v>
      </c>
      <c r="LU18">
        <f>IFERROR(VLOOKUP($A18,'1899'!$A$3:$H$140,8,FALSE),"")</f>
        <v>0</v>
      </c>
      <c r="LV18">
        <f>IFERROR(VLOOKUP($A18,'1899'!$A$3:$I$140,9,FALSE),"")</f>
        <v>0</v>
      </c>
      <c r="LW18">
        <f>IFERROR(VLOOKUP($A18,'1899'!$A$3:$J$140,10,FALSE),"")</f>
        <v>0</v>
      </c>
      <c r="LX18">
        <f>IFERROR(VLOOKUP($A18,'1900'!$A$3:$B$140,2,FALSE),"")</f>
        <v>730</v>
      </c>
      <c r="LY18">
        <f>IFERROR(VLOOKUP($A18,'1900'!$A$3:$C$140,3,FALSE),"")</f>
        <v>73216.92</v>
      </c>
      <c r="LZ18">
        <f>IFERROR(VLOOKUP($A18,'1900'!$A$3:$D$140,4,FALSE),"")</f>
        <v>476</v>
      </c>
      <c r="MA18">
        <f>IFERROR(VLOOKUP($A18,'1900'!$A$3:$E$140,5,FALSE),"")</f>
        <v>52668.23</v>
      </c>
      <c r="MB18">
        <f>IFERROR(VLOOKUP($A18,'1900'!$A$3:$F$140,6,FALSE),"")</f>
        <v>5</v>
      </c>
      <c r="MC18">
        <f>IFERROR(VLOOKUP($A18,'1900'!$A$3:$G$140,7,FALSE),"")</f>
        <v>353.94</v>
      </c>
      <c r="MD18">
        <f>IFERROR(VLOOKUP($A18,'1900'!$A$3:$H$140,8,FALSE),"")</f>
        <v>0</v>
      </c>
      <c r="ME18">
        <f>IFERROR(VLOOKUP($A18,'1900'!$A$3:$I$140,9,FALSE),"")</f>
        <v>0</v>
      </c>
      <c r="MF18">
        <f>IFERROR(VLOOKUP($A18,'1900'!$A$3:$J$140,10,FALSE),"")</f>
        <v>0</v>
      </c>
      <c r="MG18">
        <f>IFERROR(VLOOKUP($A18,'1901'!$A$3:$B$140,2,FALSE),"")</f>
        <v>621</v>
      </c>
      <c r="MH18">
        <f>IFERROR(VLOOKUP($A18,'1901'!$A$3:$C$140,3,FALSE),"")</f>
        <v>62081</v>
      </c>
      <c r="MI18">
        <f>IFERROR(VLOOKUP($A18,'1901'!$A$3:$D$140,4,FALSE),"")</f>
        <v>473</v>
      </c>
      <c r="MJ18">
        <f>IFERROR(VLOOKUP($A18,'1901'!$A$3:$E$140,5,FALSE),"")</f>
        <v>54038.75</v>
      </c>
      <c r="MK18">
        <f>IFERROR(VLOOKUP($A18,'1901'!$A$3:$F$140,6,FALSE),"")</f>
        <v>3</v>
      </c>
      <c r="ML18">
        <f>IFERROR(VLOOKUP($A18,'1901'!$A$3:$G$140,7,FALSE),"")</f>
        <v>360</v>
      </c>
      <c r="MM18">
        <f>IFERROR(VLOOKUP($A18,'1901'!$A$3:$H$140,8,FALSE),"")</f>
        <v>0</v>
      </c>
      <c r="MN18">
        <f>IFERROR(VLOOKUP($A18,'1901'!$A$3:$I$140,9,FALSE),"")</f>
        <v>0</v>
      </c>
      <c r="MO18">
        <f>IFERROR(VLOOKUP($A18,'1901'!$A$3:$J$140,10,FALSE),"")</f>
        <v>0</v>
      </c>
      <c r="MP18">
        <f>IFERROR(VLOOKUP($A18,'1902'!$A$3:$B$140,2,FALSE),"")</f>
        <v>390</v>
      </c>
      <c r="MQ18">
        <f>IFERROR(VLOOKUP($A18,'1902'!$A$3:$C$140,3,FALSE),"")</f>
        <v>3855.87</v>
      </c>
      <c r="MR18">
        <f>IFERROR(VLOOKUP($A18,'1902'!$A$3:$D$140,4,FALSE),"")</f>
        <v>414</v>
      </c>
      <c r="MS18">
        <f>IFERROR(VLOOKUP($A18,'1902'!$A$3:$E$140,5,FALSE),"")</f>
        <v>46292.03</v>
      </c>
      <c r="MT18">
        <f>IFERROR(VLOOKUP($A18,'1902'!$A$3:$F$140,6,FALSE),"")</f>
        <v>9</v>
      </c>
      <c r="MU18">
        <f>IFERROR(VLOOKUP($A18,'1902'!$A$3:$G$140,7,FALSE),"")</f>
        <v>922.82</v>
      </c>
      <c r="MV18">
        <f>IFERROR(VLOOKUP($A18,'1902'!$A$3:$H$140,8,FALSE),"")</f>
        <v>0</v>
      </c>
      <c r="MW18">
        <f>IFERROR(VLOOKUP($A18,'1902'!$A$3:$I$140,9,FALSE),"")</f>
        <v>0</v>
      </c>
      <c r="MX18">
        <f>IFERROR(VLOOKUP($A18,'1902'!$A$3:$J$140,10,FALSE),"")</f>
        <v>0</v>
      </c>
      <c r="MY18">
        <f>IFERROR(VLOOKUP($A18,'1903'!$A$3:$B$140,2,FALSE),"")</f>
        <v>626</v>
      </c>
      <c r="MZ18">
        <f>IFERROR(VLOOKUP($A18,'1903'!$A$3:$C$140,3,FALSE),"")</f>
        <v>65140.91</v>
      </c>
      <c r="NA18">
        <f>IFERROR(VLOOKUP($A18,'1903'!$A$3:$D$140,4,FALSE),"")</f>
        <v>427</v>
      </c>
      <c r="NB18">
        <f>IFERROR(VLOOKUP($A18,'1903'!$A$3:$E$140,5,FALSE),"")</f>
        <v>46542.32</v>
      </c>
      <c r="NC18">
        <f>IFERROR(VLOOKUP($A18,'1903'!$A$3:$F$140,6,FALSE),"")</f>
        <v>22</v>
      </c>
      <c r="ND18">
        <f>IFERROR(VLOOKUP($A18,'1903'!$A$3:$G$140,7,FALSE),"")</f>
        <v>1626.95</v>
      </c>
      <c r="NE18">
        <f>IFERROR(VLOOKUP($A18,'1903'!$A$3:$H$140,8,FALSE),"")</f>
        <v>0</v>
      </c>
      <c r="NF18">
        <f>IFERROR(VLOOKUP($A18,'1903'!$A$3:$I$140,9,FALSE),"")</f>
        <v>0</v>
      </c>
      <c r="NG18">
        <f>IFERROR(VLOOKUP($A18,'1903'!$A$3:$J$140,10,FALSE),"")</f>
        <v>0</v>
      </c>
      <c r="NH18">
        <f>IFERROR(VLOOKUP($A18,'1904'!$A$3:$B$140,2,FALSE),"")</f>
        <v>643</v>
      </c>
      <c r="NI18">
        <f>IFERROR(VLOOKUP($A18,'1904'!$A$3:$C$140,3,FALSE),"")</f>
        <v>66038.009999999995</v>
      </c>
      <c r="NJ18">
        <f>IFERROR(VLOOKUP($A18,'1904'!$A$3:$D$140,4,FALSE),"")</f>
        <v>334</v>
      </c>
      <c r="NK18">
        <f>IFERROR(VLOOKUP($A18,'1904'!$A$3:$E$140,5,FALSE),"")</f>
        <v>35868.25</v>
      </c>
      <c r="NL18">
        <f>IFERROR(VLOOKUP($A18,'1904'!$A$3:$F$140,6,FALSE),"")</f>
        <v>24</v>
      </c>
      <c r="NM18">
        <f>IFERROR(VLOOKUP($A18,'1904'!$A$3:$G$140,7,FALSE),"")</f>
        <v>2312.6</v>
      </c>
      <c r="NN18">
        <f>IFERROR(VLOOKUP($A18,'1904'!$A$3:$H$140,8,FALSE),"")</f>
        <v>0</v>
      </c>
      <c r="NO18">
        <f>IFERROR(VLOOKUP($A18,'1904'!$A$3:$I$140,9,FALSE),"")</f>
        <v>0</v>
      </c>
      <c r="NP18">
        <f>IFERROR(VLOOKUP($A18,'1904'!$A$3:$J$140,10,FALSE),"")</f>
        <v>0</v>
      </c>
      <c r="NQ18">
        <f>IFERROR(VLOOKUP($A18,'1905'!$A$3:$B$140,2,FALSE),"")</f>
        <v>538</v>
      </c>
      <c r="NR18">
        <f>IFERROR(VLOOKUP($A18,'1905'!$A$3:$C$140,3,FALSE),"")</f>
        <v>55289.78</v>
      </c>
      <c r="NS18">
        <f>IFERROR(VLOOKUP($A18,'1905'!$A$3:$D$140,4,FALSE),"")</f>
        <v>337</v>
      </c>
      <c r="NT18">
        <f>IFERROR(VLOOKUP($A18,'1905'!$A$3:$E$140,5,FALSE),"")</f>
        <v>36088.83</v>
      </c>
      <c r="NU18">
        <f>IFERROR(VLOOKUP($A18,'1905'!$A$3:$F$140,6,FALSE),"")</f>
        <v>23</v>
      </c>
      <c r="NV18">
        <f>IFERROR(VLOOKUP($A18,'1905'!$A$3:$G$140,7,FALSE),"")</f>
        <v>2220.87</v>
      </c>
      <c r="NW18">
        <f>IFERROR(VLOOKUP($A18,'1905'!$A$3:$H$140,8,FALSE),"")</f>
        <v>0</v>
      </c>
      <c r="NX18">
        <f>IFERROR(VLOOKUP($A18,'1905'!$A$3:$I$140,9,FALSE),"")</f>
        <v>0</v>
      </c>
      <c r="NY18">
        <f>IFERROR(VLOOKUP($A18,'1905'!$A$3:$J$140,10,FALSE),"")</f>
        <v>0</v>
      </c>
      <c r="NZ18">
        <f>IFERROR(VLOOKUP($A18,'1906'!$A$3:$B$140,2,FALSE),"")</f>
        <v>583</v>
      </c>
      <c r="OA18">
        <f>IFERROR(VLOOKUP($A18,'1906'!$A$3:$C$140,3,FALSE),"")</f>
        <v>59996.84</v>
      </c>
      <c r="OB18">
        <f>IFERROR(VLOOKUP($A18,'1906'!$A$3:$D$140,4,FALSE),"")</f>
        <v>355</v>
      </c>
      <c r="OC18">
        <f>IFERROR(VLOOKUP($A18,'1906'!$A$3:$E$140,5,FALSE),"")</f>
        <v>37796.019999999997</v>
      </c>
      <c r="OD18">
        <f>IFERROR(VLOOKUP($A18,'1906'!$A$3:$F$140,6,FALSE),"")</f>
        <v>20</v>
      </c>
      <c r="OE18">
        <f>IFERROR(VLOOKUP($A18,'1906'!$A$3:$G$140,7,FALSE),"")</f>
        <v>1906.17</v>
      </c>
      <c r="OF18">
        <f>IFERROR(VLOOKUP($A18,'1906'!$A$3:$H$140,8,FALSE),"")</f>
        <v>0</v>
      </c>
      <c r="OG18">
        <f>IFERROR(VLOOKUP($A18,'1906'!$A$3:$I$140,9,FALSE),"")</f>
        <v>0</v>
      </c>
      <c r="OH18">
        <f>IFERROR(VLOOKUP($A18,'1906'!$A$3:$J$140,10,FALSE),"")</f>
        <v>0</v>
      </c>
      <c r="OI18">
        <f>IFERROR(VLOOKUP($A18,'1907'!$A$3:$B$140,2,FALSE),"")</f>
        <v>876</v>
      </c>
      <c r="OJ18">
        <f>IFERROR(VLOOKUP($A18,'1907'!$A$3:$C$140,3,FALSE),"")</f>
        <v>93292.21</v>
      </c>
      <c r="OK18">
        <f>IFERROR(VLOOKUP($A18,'1907'!$A$3:$D$140,4,FALSE),"")</f>
        <v>351</v>
      </c>
      <c r="OL18">
        <f>IFERROR(VLOOKUP($A18,'1907'!$A$3:$E$140,5,FALSE),"")</f>
        <v>35062.949999999997</v>
      </c>
      <c r="OM18">
        <f>IFERROR(VLOOKUP($A18,'1907'!$A$3:$F$140,6,FALSE),"")</f>
        <v>27</v>
      </c>
      <c r="ON18">
        <f>IFERROR(VLOOKUP($A18,'1907'!$A$3:$G$140,7,FALSE),"")</f>
        <v>2666.96</v>
      </c>
      <c r="OO18">
        <f>IFERROR(VLOOKUP($A18,'1907'!$A$3:$H$140,8,FALSE),"")</f>
        <v>0</v>
      </c>
      <c r="OP18">
        <f>IFERROR(VLOOKUP($A18,'1907'!$A$3:$I$140,9,FALSE),"")</f>
        <v>0</v>
      </c>
      <c r="OQ18">
        <f>IFERROR(VLOOKUP($A18,'1907'!$A$3:$J$140,10,FALSE),"")</f>
        <v>0</v>
      </c>
      <c r="OR18">
        <f>IFERROR(VLOOKUP($A18,'1908'!$A$3:$B$140,2,FALSE),"")</f>
        <v>568</v>
      </c>
      <c r="OS18">
        <f>IFERROR(VLOOKUP($A18,'1908'!$A$3:$C$140,3,FALSE),"")</f>
        <v>54737.41</v>
      </c>
      <c r="OT18">
        <f>IFERROR(VLOOKUP($A18,'1908'!$A$3:$D$140,4,FALSE),"")</f>
        <v>309</v>
      </c>
      <c r="OU18">
        <f>IFERROR(VLOOKUP($A18,'1908'!$A$3:$E$140,5,FALSE),"")</f>
        <v>33408.550000000003</v>
      </c>
      <c r="OV18">
        <f>IFERROR(VLOOKUP($A18,'1908'!$A$3:$F$140,6,FALSE),"")</f>
        <v>48</v>
      </c>
      <c r="OW18">
        <f>IFERROR(VLOOKUP($A18,'1908'!$A$3:$G$140,7,FALSE),"")</f>
        <v>5400.98</v>
      </c>
      <c r="OX18">
        <f>IFERROR(VLOOKUP($A18,'1908'!$A$3:$H$140,8,FALSE),"")</f>
        <v>0</v>
      </c>
      <c r="OY18">
        <f>IFERROR(VLOOKUP($A18,'1908'!$A$3:$I$140,9,FALSE),"")</f>
        <v>0</v>
      </c>
      <c r="OZ18">
        <f>IFERROR(VLOOKUP($A18,'1908'!$A$3:$J$140,10,FALSE),"")</f>
        <v>0</v>
      </c>
      <c r="PA18">
        <f>IFERROR(VLOOKUP($A18,'1909'!$A$3:$B$140,2,FALSE),"")</f>
        <v>451</v>
      </c>
      <c r="PB18">
        <f>IFERROR(VLOOKUP($A18,'1909'!$A$3:$C$140,3,FALSE),"")</f>
        <v>40744</v>
      </c>
      <c r="PC18">
        <f>IFERROR(VLOOKUP($A18,'1909'!$A$3:$D$140,4,FALSE),"")</f>
        <v>373</v>
      </c>
      <c r="PD18">
        <f>IFERROR(VLOOKUP($A18,'1909'!$A$3:$E$140,5,FALSE),"")</f>
        <v>41238.959999999999</v>
      </c>
      <c r="PE18">
        <f>IFERROR(VLOOKUP($A18,'1909'!$A$3:$F$140,6,FALSE),"")</f>
        <v>50</v>
      </c>
      <c r="PF18">
        <f>IFERROR(VLOOKUP($A18,'1909'!$A$3:$G$140,7,FALSE),"")</f>
        <v>5724.3</v>
      </c>
      <c r="PG18">
        <f>IFERROR(VLOOKUP($A18,'1909'!$A$3:$H$140,8,FALSE),"")</f>
        <v>0</v>
      </c>
      <c r="PH18">
        <f>IFERROR(VLOOKUP($A18,'1909'!$A$3:$I$140,9,FALSE),"")</f>
        <v>0</v>
      </c>
      <c r="PI18">
        <f>IFERROR(VLOOKUP($A18,'1909'!$A$3:$J$140,10,FALSE),"")</f>
        <v>0</v>
      </c>
      <c r="PJ18">
        <f>IFERROR(VLOOKUP($A18,'1910'!$A$3:$B$140,2,FALSE),"")</f>
        <v>548</v>
      </c>
      <c r="PK18">
        <f>IFERROR(VLOOKUP($A18,'1910'!$A$3:$C$140,3,FALSE),"")</f>
        <v>47849.93</v>
      </c>
      <c r="PL18">
        <f>IFERROR(VLOOKUP($A18,'1910'!$A$3:$D$140,4,FALSE),"")</f>
        <v>543</v>
      </c>
      <c r="PM18">
        <f>IFERROR(VLOOKUP($A18,'1910'!$A$3:$E$140,5,FALSE),"")</f>
        <v>62389.77</v>
      </c>
      <c r="PN18">
        <f>IFERROR(VLOOKUP($A18,'1910'!$A$3:$F$140,6,FALSE),"")</f>
        <v>65</v>
      </c>
      <c r="PO18">
        <f>IFERROR(VLOOKUP($A18,'1910'!$A$3:$G$140,7,FALSE),"")</f>
        <v>7334.79</v>
      </c>
      <c r="PP18">
        <f>IFERROR(VLOOKUP($A18,'1910'!$A$3:$H$140,8,FALSE),"")</f>
        <v>0</v>
      </c>
      <c r="PQ18">
        <f>IFERROR(VLOOKUP($A18,'1910'!$A$3:$I$140,9,FALSE),"")</f>
        <v>0</v>
      </c>
      <c r="PR18">
        <f>IFERROR(VLOOKUP($A18,'1910'!$A$3:$J$140,10,FALSE),"")</f>
        <v>0</v>
      </c>
      <c r="PS18">
        <f>IFERROR(VLOOKUP($A18,'1911'!$A$3:$B$140,2,FALSE),"")</f>
        <v>712</v>
      </c>
      <c r="PT18">
        <f>IFERROR(VLOOKUP($A18,'1911'!$A$3:$C$140,3,FALSE),"")</f>
        <v>63290.47</v>
      </c>
      <c r="PU18">
        <f>IFERROR(VLOOKUP($A18,'1911'!$A$3:$D$140,4,FALSE),"")</f>
        <v>501</v>
      </c>
      <c r="PV18">
        <f>IFERROR(VLOOKUP($A18,'1911'!$A$3:$E$140,5,FALSE),"")</f>
        <v>56454.5</v>
      </c>
      <c r="PW18">
        <f>IFERROR(VLOOKUP($A18,'1911'!$A$3:$F$140,6,FALSE),"")</f>
        <v>40</v>
      </c>
      <c r="PX18">
        <f>IFERROR(VLOOKUP($A18,'1911'!$A$3:$G$140,7,FALSE),"")</f>
        <v>4020.71</v>
      </c>
      <c r="PY18">
        <f>IFERROR(VLOOKUP($A18,'1911'!$A$3:$H$140,8,FALSE),"")</f>
        <v>0</v>
      </c>
      <c r="PZ18">
        <f>IFERROR(VLOOKUP($A18,'1911'!$A$3:$I$140,9,FALSE),"")</f>
        <v>0</v>
      </c>
      <c r="QA18">
        <f>IFERROR(VLOOKUP($A18,'1911'!$A$3:$J$140,10,FALSE),"")</f>
        <v>0</v>
      </c>
      <c r="QB18">
        <f>IFERROR(VLOOKUP($A18,'1912'!$A$3:$B$140,2,FALSE),"")</f>
        <v>818</v>
      </c>
      <c r="QC18">
        <f>IFERROR(VLOOKUP($A18,'1912'!$A$3:$C$140,3,FALSE),"")</f>
        <v>71737.14</v>
      </c>
      <c r="QD18">
        <f>IFERROR(VLOOKUP($A18,'1912'!$A$3:$D$140,4,FALSE),"")</f>
        <v>506</v>
      </c>
      <c r="QE18">
        <f>IFERROR(VLOOKUP($A18,'1912'!$A$3:$E$140,5,FALSE),"")</f>
        <v>59909.13</v>
      </c>
      <c r="QF18">
        <f>IFERROR(VLOOKUP($A18,'1912'!$A$3:$F$140,6,FALSE),"")</f>
        <v>40</v>
      </c>
      <c r="QG18">
        <f>IFERROR(VLOOKUP($A18,'1912'!$A$3:$G$140,7,FALSE),"")</f>
        <v>3705.58</v>
      </c>
      <c r="QH18">
        <f>IFERROR(VLOOKUP($A18,'1912'!$A$3:$H$140,8,FALSE),"")</f>
        <v>0</v>
      </c>
      <c r="QI18">
        <f>IFERROR(VLOOKUP($A18,'1912'!$A$3:$I$140,9,FALSE),"")</f>
        <v>0</v>
      </c>
      <c r="QJ18">
        <f>IFERROR(VLOOKUP($A18,'1912'!$A$3:$J$140,10,FALSE),"")</f>
        <v>0</v>
      </c>
    </row>
    <row r="19" spans="1:452" x14ac:dyDescent="0.2">
      <c r="A19" t="s">
        <v>52</v>
      </c>
      <c r="B19" t="s">
        <v>235</v>
      </c>
      <c r="C19" t="str">
        <f>IFERROR(VLOOKUP($A19,'1863'!$A$3:$B$140,2,FALSE),"")</f>
        <v/>
      </c>
      <c r="D19" t="str">
        <f>IFERROR(VLOOKUP($A19,'1863'!$A$3:$C$140,3,FALSE),"")</f>
        <v/>
      </c>
      <c r="E19" t="str">
        <f>IFERROR(VLOOKUP($A19,'1863'!$A$3:$D$140,4,FALSE),"")</f>
        <v/>
      </c>
      <c r="F19" t="str">
        <f>IFERROR(VLOOKUP($A19,'1863'!$A$3:$E$140,5,FALSE),"")</f>
        <v/>
      </c>
      <c r="G19" t="str">
        <f>IFERROR(VLOOKUP($A19,'1863'!$A$3:$F$140,6,FALSE),"")</f>
        <v/>
      </c>
      <c r="H19" t="str">
        <f>IFERROR(VLOOKUP($A19,'1863'!$A$3:$G$140,7,FALSE),"")</f>
        <v/>
      </c>
      <c r="I19" t="str">
        <f>IFERROR(VLOOKUP($A19,'1863'!$A$3:$H$140,8,FALSE),"")</f>
        <v/>
      </c>
      <c r="J19" t="str">
        <f>IFERROR(VLOOKUP($A19,'1863'!$A$3:$I$140,9,FALSE),"")</f>
        <v/>
      </c>
      <c r="K19" t="str">
        <f>IFERROR(VLOOKUP($A19,'1863'!$A$3:$J$140,10,FALSE),"")</f>
        <v/>
      </c>
      <c r="L19" t="str">
        <f>IFERROR(VLOOKUP($A19,'1864'!$A$3:$B$140,2,FALSE),"")</f>
        <v/>
      </c>
      <c r="M19" t="str">
        <f>IFERROR(VLOOKUP($A19,'1864'!$A$3:$C$140,3,FALSE),"")</f>
        <v/>
      </c>
      <c r="N19" t="str">
        <f>IFERROR(VLOOKUP($A19,'1864'!$A$3:$D$140,4,FALSE),"")</f>
        <v/>
      </c>
      <c r="O19" t="str">
        <f>IFERROR(VLOOKUP($A19,'1864'!$A$3:$E$140,5,FALSE),"")</f>
        <v/>
      </c>
      <c r="P19" t="str">
        <f>IFERROR(VLOOKUP($A19,'1864'!$A$3:$F$140,6,FALSE),"")</f>
        <v/>
      </c>
      <c r="Q19" t="str">
        <f>IFERROR(VLOOKUP($A19,'1864'!$A$3:$G$140,7,FALSE),"")</f>
        <v/>
      </c>
      <c r="R19" t="str">
        <f>IFERROR(VLOOKUP($A19,'1864'!$A$3:$H$140,8,FALSE),"")</f>
        <v/>
      </c>
      <c r="S19" t="str">
        <f>IFERROR(VLOOKUP($A19,'1864'!$A$3:$I$140,9,FALSE),"")</f>
        <v/>
      </c>
      <c r="T19" t="str">
        <f>IFERROR(VLOOKUP($A19,'1864'!$A$3:$J$140,10,FALSE),"")</f>
        <v/>
      </c>
      <c r="U19" t="str">
        <f>IFERROR(VLOOKUP($A19,'1865'!$A$3:$B$140,2,FALSE),"")</f>
        <v/>
      </c>
      <c r="V19" t="str">
        <f>IFERROR(VLOOKUP($A19,'1865'!$A$3:$C$140,3,FALSE),"")</f>
        <v/>
      </c>
      <c r="W19" t="str">
        <f>IFERROR(VLOOKUP($A19,'1865'!$A$3:$D$140,4,FALSE),"")</f>
        <v/>
      </c>
      <c r="X19" t="str">
        <f>IFERROR(VLOOKUP($A19,'1865'!$A$3:$E$140,5,FALSE),"")</f>
        <v/>
      </c>
      <c r="Y19" t="str">
        <f>IFERROR(VLOOKUP($A19,'1865'!$A$3:$F$140,6,FALSE),"")</f>
        <v/>
      </c>
      <c r="Z19" t="str">
        <f>IFERROR(VLOOKUP($A19,'1865'!$A$3:$G$140,7,FALSE),"")</f>
        <v/>
      </c>
      <c r="AA19" t="str">
        <f>IFERROR(VLOOKUP($A19,'1865'!$A$3:$H$140,8,FALSE),"")</f>
        <v/>
      </c>
      <c r="AB19" t="str">
        <f>IFERROR(VLOOKUP($A19,'1865'!$A$3:$I$140,9,FALSE),"")</f>
        <v/>
      </c>
      <c r="AC19" t="str">
        <f>IFERROR(VLOOKUP($A19,'1865'!$A$3:$J$140,10,FALSE),"")</f>
        <v/>
      </c>
      <c r="AD19" t="str">
        <f>IFERROR(VLOOKUP($A19,'1866'!$A$3:$B$140,2,FALSE),"")</f>
        <v/>
      </c>
      <c r="AE19" t="str">
        <f>IFERROR(VLOOKUP($A19,'1866'!$A$3:$C$140,3,FALSE),"")</f>
        <v/>
      </c>
      <c r="AF19" t="str">
        <f>IFERROR(VLOOKUP($A19,'1866'!$A$3:$D$140,4,FALSE),"")</f>
        <v/>
      </c>
      <c r="AG19" t="str">
        <f>IFERROR(VLOOKUP($A19,'1866'!$A$3:$E$140,5,FALSE),"")</f>
        <v/>
      </c>
      <c r="AH19" t="str">
        <f>IFERROR(VLOOKUP($A19,'1866'!$A$3:$F$140,6,FALSE),"")</f>
        <v/>
      </c>
      <c r="AI19" t="str">
        <f>IFERROR(VLOOKUP($A19,'1866'!$A$3:$G$140,7,FALSE),"")</f>
        <v/>
      </c>
      <c r="AJ19" t="str">
        <f>IFERROR(VLOOKUP($A19,'1866'!$A$3:$H$140,8,FALSE),"")</f>
        <v/>
      </c>
      <c r="AK19" t="str">
        <f>IFERROR(VLOOKUP($A19,'1866'!$A$3:$I$140,9,FALSE),"")</f>
        <v/>
      </c>
      <c r="AL19" t="str">
        <f>IFERROR(VLOOKUP($A19,'1866'!$A$3:$J$140,10,FALSE),"")</f>
        <v/>
      </c>
      <c r="AM19" t="str">
        <f>IFERROR(VLOOKUP($A19,'1867'!$A$3:$B$140,2,FALSE),"")</f>
        <v/>
      </c>
      <c r="AN19" t="str">
        <f>IFERROR(VLOOKUP($A19,'1867'!$A$3:$C$140,3,FALSE),"")</f>
        <v/>
      </c>
      <c r="AO19" t="str">
        <f>IFERROR(VLOOKUP($A19,'1867'!$A$3:$D$140,4,FALSE),"")</f>
        <v/>
      </c>
      <c r="AP19" t="str">
        <f>IFERROR(VLOOKUP($A19,'1867'!$A$3:$E$140,5,FALSE),"")</f>
        <v/>
      </c>
      <c r="AQ19" t="str">
        <f>IFERROR(VLOOKUP($A19,'1867'!$A$3:$F$140,6,FALSE),"")</f>
        <v/>
      </c>
      <c r="AR19" t="str">
        <f>IFERROR(VLOOKUP($A19,'1867'!$A$3:$G$140,7,FALSE),"")</f>
        <v/>
      </c>
      <c r="AS19" t="str">
        <f>IFERROR(VLOOKUP($A19,'1867'!$A$3:$H$140,8,FALSE),"")</f>
        <v/>
      </c>
      <c r="AT19" t="str">
        <f>IFERROR(VLOOKUP($A19,'1867'!$A$3:$I$140,9,FALSE),"")</f>
        <v/>
      </c>
      <c r="AU19" t="str">
        <f>IFERROR(VLOOKUP($A19,'1867'!$A$3:$J$140,10,FALSE),"")</f>
        <v/>
      </c>
      <c r="AV19">
        <f>IFERROR(VLOOKUP($A19,'1868'!$A$3:$B$140,2,FALSE),"")</f>
        <v>992</v>
      </c>
      <c r="AW19">
        <f>IFERROR(VLOOKUP($A19,'1868'!$A$3:$C$140,3,FALSE),"")</f>
        <v>66250.34</v>
      </c>
      <c r="AX19">
        <f>IFERROR(VLOOKUP($A19,'1868'!$A$3:$D$140,4,FALSE),"")</f>
        <v>0</v>
      </c>
      <c r="AY19">
        <f>IFERROR(VLOOKUP($A19,'1868'!$A$3:$E$140,5,FALSE),"")</f>
        <v>0</v>
      </c>
      <c r="AZ19">
        <f>IFERROR(VLOOKUP($A19,'1868'!$A$3:$F$140,6,FALSE),"")</f>
        <v>0</v>
      </c>
      <c r="BA19">
        <f>IFERROR(VLOOKUP($A19,'1868'!$A$3:$G$140,7,FALSE),"")</f>
        <v>0</v>
      </c>
      <c r="BB19">
        <f>IFERROR(VLOOKUP($A19,'1868'!$A$3:$H$140,8,FALSE),"")</f>
        <v>0</v>
      </c>
      <c r="BC19">
        <f>IFERROR(VLOOKUP($A19,'1868'!$A$3:$I$140,9,FALSE),"")</f>
        <v>0</v>
      </c>
      <c r="BD19">
        <f>IFERROR(VLOOKUP($A19,'1868'!$A$3:$J$140,10,FALSE),"")</f>
        <v>0</v>
      </c>
      <c r="BE19">
        <f>IFERROR(VLOOKUP($A19,'1869'!$A$3:$B$140,2,FALSE),"")</f>
        <v>544</v>
      </c>
      <c r="BF19">
        <f>IFERROR(VLOOKUP($A19,'1869'!$A$3:$C$140,3,FALSE),"")</f>
        <v>53281.06</v>
      </c>
      <c r="BG19">
        <f>IFERROR(VLOOKUP($A19,'1869'!$A$3:$D$140,4,FALSE),"")</f>
        <v>0</v>
      </c>
      <c r="BH19">
        <f>IFERROR(VLOOKUP($A19,'1869'!$A$3:$E$140,5,FALSE),"")</f>
        <v>0</v>
      </c>
      <c r="BI19">
        <f>IFERROR(VLOOKUP($A19,'1869'!$A$3:$F$140,6,FALSE),"")</f>
        <v>0</v>
      </c>
      <c r="BJ19">
        <f>IFERROR(VLOOKUP($A19,'1869'!$A$3:$G$140,7,FALSE),"")</f>
        <v>0</v>
      </c>
      <c r="BK19">
        <f>IFERROR(VLOOKUP($A19,'1869'!$A$3:$H$140,8,FALSE),"")</f>
        <v>0</v>
      </c>
      <c r="BL19">
        <f>IFERROR(VLOOKUP($A19,'1869'!$A$3:$I$140,9,FALSE),"")</f>
        <v>0</v>
      </c>
      <c r="BM19">
        <f>IFERROR(VLOOKUP($A19,'1869'!$A$3:$J$140,10,FALSE),"")</f>
        <v>0</v>
      </c>
      <c r="BN19">
        <f>IFERROR(VLOOKUP($A19,'1870'!$A$3:$B$140,2,FALSE),"")</f>
        <v>929</v>
      </c>
      <c r="BO19">
        <f>IFERROR(VLOOKUP($A19,'1870'!$A$3:$C$140,3,FALSE),"")</f>
        <v>90792.18</v>
      </c>
      <c r="BP19">
        <f>IFERROR(VLOOKUP($A19,'1870'!$A$3:$D$140,4,FALSE),"")</f>
        <v>0</v>
      </c>
      <c r="BQ19">
        <f>IFERROR(VLOOKUP($A19,'1870'!$A$3:$E$140,5,FALSE),"")</f>
        <v>0</v>
      </c>
      <c r="BR19">
        <f>IFERROR(VLOOKUP($A19,'1870'!$A$3:$F$140,6,FALSE),"")</f>
        <v>0</v>
      </c>
      <c r="BS19">
        <f>IFERROR(VLOOKUP($A19,'1870'!$A$3:$G$140,7,FALSE),"")</f>
        <v>0</v>
      </c>
      <c r="BT19">
        <f>IFERROR(VLOOKUP($A19,'1870'!$A$3:$H$140,8,FALSE),"")</f>
        <v>0</v>
      </c>
      <c r="BU19">
        <f>IFERROR(VLOOKUP($A19,'1870'!$A$3:$I$140,9,FALSE),"")</f>
        <v>0</v>
      </c>
      <c r="BV19">
        <f>IFERROR(VLOOKUP($A19,'1870'!$A$3:$J$140,10,FALSE),"")</f>
        <v>0</v>
      </c>
      <c r="BW19">
        <f>IFERROR(VLOOKUP($A19,'1871'!$A$3:$B$140,2,FALSE),"")</f>
        <v>247</v>
      </c>
      <c r="BX19">
        <f>IFERROR(VLOOKUP($A19,'1871'!$A$3:$C$140,3,FALSE),"")</f>
        <v>25536.66</v>
      </c>
      <c r="BY19">
        <f>IFERROR(VLOOKUP($A19,'1871'!$A$3:$D$140,4,FALSE),"")</f>
        <v>0</v>
      </c>
      <c r="BZ19">
        <f>IFERROR(VLOOKUP($A19,'1871'!$A$3:$E$140,5,FALSE),"")</f>
        <v>0</v>
      </c>
      <c r="CA19">
        <f>IFERROR(VLOOKUP($A19,'1871'!$A$3:$F$140,6,FALSE),"")</f>
        <v>0</v>
      </c>
      <c r="CB19">
        <f>IFERROR(VLOOKUP($A19,'1871'!$A$3:$G$140,7,FALSE),"")</f>
        <v>0</v>
      </c>
      <c r="CC19">
        <f>IFERROR(VLOOKUP($A19,'1871'!$A$3:$H$140,8,FALSE),"")</f>
        <v>0</v>
      </c>
      <c r="CD19">
        <f>IFERROR(VLOOKUP($A19,'1871'!$A$3:$I$140,9,FALSE),"")</f>
        <v>0</v>
      </c>
      <c r="CE19">
        <f>IFERROR(VLOOKUP($A19,'1871'!$A$3:$J$140,10,FALSE),"")</f>
        <v>0</v>
      </c>
      <c r="CF19">
        <f>IFERROR(VLOOKUP($A19,'1872'!$A$3:$B$140,2,FALSE),"")</f>
        <v>0</v>
      </c>
      <c r="CG19">
        <f>IFERROR(VLOOKUP($A19,'1872'!$A$3:$C$140,3,FALSE),"")</f>
        <v>0</v>
      </c>
      <c r="CH19">
        <f>IFERROR(VLOOKUP($A19,'1872'!$A$3:$D$140,4,FALSE),"")</f>
        <v>0</v>
      </c>
      <c r="CI19">
        <f>IFERROR(VLOOKUP($A19,'1872'!$A$3:$E$140,5,FALSE),"")</f>
        <v>0</v>
      </c>
      <c r="CJ19">
        <f>IFERROR(VLOOKUP($A19,'1872'!$A$3:$F$140,6,FALSE),"")</f>
        <v>0</v>
      </c>
      <c r="CK19">
        <f>IFERROR(VLOOKUP($A19,'1872'!$A$3:$G$140,7,FALSE),"")</f>
        <v>0</v>
      </c>
      <c r="CL19">
        <f>IFERROR(VLOOKUP($A19,'1872'!$A$3:$H$140,8,FALSE),"")</f>
        <v>0</v>
      </c>
      <c r="CM19">
        <f>IFERROR(VLOOKUP($A19,'1872'!$A$3:$I$140,9,FALSE),"")</f>
        <v>0</v>
      </c>
      <c r="CN19">
        <f>IFERROR(VLOOKUP($A19,'1872'!$A$3:$J$140,10,FALSE),"")</f>
        <v>0</v>
      </c>
      <c r="CO19">
        <f>IFERROR(VLOOKUP($A19,'1873'!$A$3:$B$140,2,FALSE),"")</f>
        <v>0</v>
      </c>
      <c r="CP19">
        <f>IFERROR(VLOOKUP($A19,'1873'!$A$3:$C$140,3,FALSE),"")</f>
        <v>0</v>
      </c>
      <c r="CQ19">
        <f>IFERROR(VLOOKUP($A19,'1873'!$A$3:$D$140,4,FALSE),"")</f>
        <v>0</v>
      </c>
      <c r="CR19">
        <f>IFERROR(VLOOKUP($A19,'1873'!$A$3:$E$140,5,FALSE),"")</f>
        <v>0</v>
      </c>
      <c r="CS19">
        <f>IFERROR(VLOOKUP($A19,'1873'!$A$3:$F$140,6,FALSE),"")</f>
        <v>0</v>
      </c>
      <c r="CT19">
        <f>IFERROR(VLOOKUP($A19,'1873'!$A$3:$G$140,7,FALSE),"")</f>
        <v>0</v>
      </c>
      <c r="CU19">
        <f>IFERROR(VLOOKUP($A19,'1873'!$A$3:$H$140,8,FALSE),"")</f>
        <v>0</v>
      </c>
      <c r="CV19">
        <f>IFERROR(VLOOKUP($A19,'1873'!$A$3:$I$140,9,FALSE),"")</f>
        <v>0</v>
      </c>
      <c r="CW19">
        <f>IFERROR(VLOOKUP($A19,'1873'!$A$3:$J$140,10,FALSE),"")</f>
        <v>0</v>
      </c>
      <c r="CX19">
        <f>IFERROR(VLOOKUP($A19,'1874'!$A$3:$B$140,2,FALSE),"")</f>
        <v>0</v>
      </c>
      <c r="CY19">
        <f>IFERROR(VLOOKUP($A19,'1874'!$A$3:$C$140,3,FALSE),"")</f>
        <v>0</v>
      </c>
      <c r="CZ19">
        <f>IFERROR(VLOOKUP($A19,'1874'!$A$3:$D$140,4,FALSE),"")</f>
        <v>0</v>
      </c>
      <c r="DA19">
        <f>IFERROR(VLOOKUP($A19,'1874'!$A$3:$E$140,5,FALSE),"")</f>
        <v>0</v>
      </c>
      <c r="DB19">
        <f>IFERROR(VLOOKUP($A19,'1874'!$A$3:$F$140,6,FALSE),"")</f>
        <v>0</v>
      </c>
      <c r="DC19">
        <f>IFERROR(VLOOKUP($A19,'1874'!$A$3:$G$140,7,FALSE),"")</f>
        <v>0</v>
      </c>
      <c r="DD19">
        <f>IFERROR(VLOOKUP($A19,'1874'!$A$3:$H$140,8,FALSE),"")</f>
        <v>0</v>
      </c>
      <c r="DE19">
        <f>IFERROR(VLOOKUP($A19,'1874'!$A$3:$I$140,9,FALSE),"")</f>
        <v>0</v>
      </c>
      <c r="DF19">
        <f>IFERROR(VLOOKUP($A19,'1874'!$A$3:$J$140,10,FALSE),"")</f>
        <v>0</v>
      </c>
      <c r="DG19" t="str">
        <f>IFERROR(VLOOKUP($A19,'1875'!$A$3:$B$140,2,FALSE),"")</f>
        <v/>
      </c>
      <c r="DH19" t="str">
        <f>IFERROR(VLOOKUP($A19,'1875'!$A$3:$C$140,3,FALSE),"")</f>
        <v/>
      </c>
      <c r="DI19" t="str">
        <f>IFERROR(VLOOKUP($A19,'1875'!$A$3:$D$140,4,FALSE),"")</f>
        <v/>
      </c>
      <c r="DJ19" t="str">
        <f>IFERROR(VLOOKUP($A19,'1875'!$A$3:$E$140,5,FALSE),"")</f>
        <v/>
      </c>
      <c r="DK19" t="str">
        <f>IFERROR(VLOOKUP($A19,'1875'!$A$3:$F$140,6,FALSE),"")</f>
        <v/>
      </c>
      <c r="DL19" t="str">
        <f>IFERROR(VLOOKUP($A19,'1875'!$A$3:$G$140,7,FALSE),"")</f>
        <v/>
      </c>
      <c r="DM19" t="str">
        <f>IFERROR(VLOOKUP($A19,'1875'!$A$3:$H$140,8,FALSE),"")</f>
        <v/>
      </c>
      <c r="DN19" t="str">
        <f>IFERROR(VLOOKUP($A19,'1875'!$A$3:$I$140,9,FALSE),"")</f>
        <v/>
      </c>
      <c r="DO19" t="str">
        <f>IFERROR(VLOOKUP($A19,'1875'!$A$3:$J$140,10,FALSE),"")</f>
        <v/>
      </c>
      <c r="DP19" t="str">
        <f>IFERROR(VLOOKUP($A19,'1876'!$A$3:$B$140,2,FALSE),"")</f>
        <v/>
      </c>
      <c r="DQ19" t="str">
        <f>IFERROR(VLOOKUP($A19,'1876'!$A$3:$C$140,3,FALSE),"")</f>
        <v/>
      </c>
      <c r="DR19" t="str">
        <f>IFERROR(VLOOKUP($A19,'1876'!$A$3:$D$140,4,FALSE),"")</f>
        <v/>
      </c>
      <c r="DS19" t="str">
        <f>IFERROR(VLOOKUP($A19,'1876'!$A$3:$E$140,5,FALSE),"")</f>
        <v/>
      </c>
      <c r="DT19" t="str">
        <f>IFERROR(VLOOKUP($A19,'1876'!$A$3:$F$140,6,FALSE),"")</f>
        <v/>
      </c>
      <c r="DU19" t="str">
        <f>IFERROR(VLOOKUP($A19,'1876'!$A$3:$G$140,7,FALSE),"")</f>
        <v/>
      </c>
      <c r="DV19" t="str">
        <f>IFERROR(VLOOKUP($A19,'1876'!$A$3:$H$140,8,FALSE),"")</f>
        <v/>
      </c>
      <c r="DW19" t="str">
        <f>IFERROR(VLOOKUP($A19,'1876'!$A$3:$I$140,9,FALSE),"")</f>
        <v/>
      </c>
      <c r="DX19" t="str">
        <f>IFERROR(VLOOKUP($A19,'1876'!$A$3:$J$140,10,FALSE),"")</f>
        <v/>
      </c>
      <c r="DY19" t="str">
        <f>IFERROR(VLOOKUP($A19,'1877'!$A$3:$B$140,2,FALSE),"")</f>
        <v/>
      </c>
      <c r="DZ19" t="str">
        <f>IFERROR(VLOOKUP($A19,'1877'!$A$3:$C$140,3,FALSE),"")</f>
        <v/>
      </c>
      <c r="EA19" t="str">
        <f>IFERROR(VLOOKUP($A19,'1877'!$A$3:$D$140,4,FALSE),"")</f>
        <v/>
      </c>
      <c r="EB19" t="str">
        <f>IFERROR(VLOOKUP($A19,'1877'!$A$3:$E$140,5,FALSE),"")</f>
        <v/>
      </c>
      <c r="EC19" t="str">
        <f>IFERROR(VLOOKUP($A19,'1877'!$A$3:$F$140,6,FALSE),"")</f>
        <v/>
      </c>
      <c r="ED19" t="str">
        <f>IFERROR(VLOOKUP($A19,'1877'!$A$3:$G$140,7,FALSE),"")</f>
        <v/>
      </c>
      <c r="EE19" t="str">
        <f>IFERROR(VLOOKUP($A19,'1877'!$A$3:$H$140,8,FALSE),"")</f>
        <v/>
      </c>
      <c r="EF19" t="str">
        <f>IFERROR(VLOOKUP($A19,'1877'!$A$3:$I$140,9,FALSE),"")</f>
        <v/>
      </c>
      <c r="EG19" t="str">
        <f>IFERROR(VLOOKUP($A19,'1877'!$A$3:$J$140,10,FALSE),"")</f>
        <v/>
      </c>
      <c r="EH19" t="str">
        <f>IFERROR(VLOOKUP($A19,'1878'!$A$3:$B$140,2,FALSE),"")</f>
        <v/>
      </c>
      <c r="EI19" t="str">
        <f>IFERROR(VLOOKUP($A19,'1878'!$A$3:$C$140,3,FALSE),"")</f>
        <v/>
      </c>
      <c r="EJ19" t="str">
        <f>IFERROR(VLOOKUP($A19,'1878'!$A$3:$D$140,4,FALSE),"")</f>
        <v/>
      </c>
      <c r="EK19" t="str">
        <f>IFERROR(VLOOKUP($A19,'1878'!$A$3:$E$140,5,FALSE),"")</f>
        <v/>
      </c>
      <c r="EL19" t="str">
        <f>IFERROR(VLOOKUP($A19,'1878'!$A$3:$F$140,6,FALSE),"")</f>
        <v/>
      </c>
      <c r="EM19" t="str">
        <f>IFERROR(VLOOKUP($A19,'1878'!$A$3:$G$140,7,FALSE),"")</f>
        <v/>
      </c>
      <c r="EN19" t="str">
        <f>IFERROR(VLOOKUP($A19,'1878'!$A$3:$H$140,8,FALSE),"")</f>
        <v/>
      </c>
      <c r="EO19" t="str">
        <f>IFERROR(VLOOKUP($A19,'1878'!$A$3:$I$140,9,FALSE),"")</f>
        <v/>
      </c>
      <c r="EP19" t="str">
        <f>IFERROR(VLOOKUP($A19,'1878'!$A$3:$J$140,10,FALSE),"")</f>
        <v/>
      </c>
      <c r="EQ19" t="str">
        <f>IFERROR(VLOOKUP($A19,'1879'!$A$3:$B$140,2,FALSE),"")</f>
        <v/>
      </c>
      <c r="ER19" t="str">
        <f>IFERROR(VLOOKUP($A19,'1879'!$A$3:$C$140,3,FALSE),"")</f>
        <v/>
      </c>
      <c r="ES19" t="str">
        <f>IFERROR(VLOOKUP($A19,'1879'!$A$3:$D$140,4,FALSE),"")</f>
        <v/>
      </c>
      <c r="ET19" t="str">
        <f>IFERROR(VLOOKUP($A19,'1879'!$A$3:$E$140,5,FALSE),"")</f>
        <v/>
      </c>
      <c r="EU19" t="str">
        <f>IFERROR(VLOOKUP($A19,'1879'!$A$3:$F$140,6,FALSE),"")</f>
        <v/>
      </c>
      <c r="EV19" t="str">
        <f>IFERROR(VLOOKUP($A19,'1879'!$A$3:$G$140,7,FALSE),"")</f>
        <v/>
      </c>
      <c r="EW19" t="str">
        <f>IFERROR(VLOOKUP($A19,'1879'!$A$3:$H$140,8,FALSE),"")</f>
        <v/>
      </c>
      <c r="EX19" t="str">
        <f>IFERROR(VLOOKUP($A19,'1879'!$A$3:$I$140,9,FALSE),"")</f>
        <v/>
      </c>
      <c r="EY19" t="str">
        <f>IFERROR(VLOOKUP($A19,'1879'!$A$3:$J$140,10,FALSE),"")</f>
        <v/>
      </c>
      <c r="EZ19" t="str">
        <f>IFERROR(VLOOKUP($A19,'1880'!$A$3:$B$140,2,FALSE),"")</f>
        <v/>
      </c>
      <c r="FA19" t="str">
        <f>IFERROR(VLOOKUP($A19,'1880'!$A$3:$C$140,3,FALSE),"")</f>
        <v/>
      </c>
      <c r="FB19" t="str">
        <f>IFERROR(VLOOKUP($A19,'1880'!$A$3:$D$140,4,FALSE),"")</f>
        <v/>
      </c>
      <c r="FC19" t="str">
        <f>IFERROR(VLOOKUP($A19,'1880'!$A$3:$E$140,5,FALSE),"")</f>
        <v/>
      </c>
      <c r="FD19" t="str">
        <f>IFERROR(VLOOKUP($A19,'1880'!$A$3:$F$140,6,FALSE),"")</f>
        <v/>
      </c>
      <c r="FE19" t="str">
        <f>IFERROR(VLOOKUP($A19,'1880'!$A$3:$G$140,7,FALSE),"")</f>
        <v/>
      </c>
      <c r="FF19" t="str">
        <f>IFERROR(VLOOKUP($A19,'1880'!$A$3:$H$140,8,FALSE),"")</f>
        <v/>
      </c>
      <c r="FG19" t="str">
        <f>IFERROR(VLOOKUP($A19,'1880'!$A$3:$I$140,9,FALSE),"")</f>
        <v/>
      </c>
      <c r="FH19" t="str">
        <f>IFERROR(VLOOKUP($A19,'1880'!$A$3:$J$140,10,FALSE),"")</f>
        <v/>
      </c>
      <c r="FI19" t="str">
        <f>IFERROR(VLOOKUP($A19,'1881'!$A$3:$B$140,2,FALSE),"")</f>
        <v/>
      </c>
      <c r="FJ19" t="str">
        <f>IFERROR(VLOOKUP($A19,'1881'!$A$3:$C$140,3,FALSE),"")</f>
        <v/>
      </c>
      <c r="FK19" t="str">
        <f>IFERROR(VLOOKUP($A19,'1881'!$A$3:$D$140,4,FALSE),"")</f>
        <v/>
      </c>
      <c r="FL19" t="str">
        <f>IFERROR(VLOOKUP($A19,'1881'!$A$3:$E$140,5,FALSE),"")</f>
        <v/>
      </c>
      <c r="FM19" t="str">
        <f>IFERROR(VLOOKUP($A19,'1881'!$A$3:$F$140,6,FALSE),"")</f>
        <v/>
      </c>
      <c r="FN19" t="str">
        <f>IFERROR(VLOOKUP($A19,'1881'!$A$3:$G$140,7,FALSE),"")</f>
        <v/>
      </c>
      <c r="FO19" t="str">
        <f>IFERROR(VLOOKUP($A19,'1881'!$A$3:$H$140,8,FALSE),"")</f>
        <v/>
      </c>
      <c r="FP19" t="str">
        <f>IFERROR(VLOOKUP($A19,'1881'!$A$3:$I$140,9,FALSE),"")</f>
        <v/>
      </c>
      <c r="FQ19" t="str">
        <f>IFERROR(VLOOKUP($A19,'1881'!$A$3:$J$140,10,FALSE),"")</f>
        <v/>
      </c>
      <c r="FR19" t="str">
        <f>IFERROR(VLOOKUP($A19,'1882'!$A$3:$B$140,2,FALSE),"")</f>
        <v/>
      </c>
      <c r="FS19" t="str">
        <f>IFERROR(VLOOKUP($A19,'1882'!$A$3:$C$140,3,FALSE),"")</f>
        <v/>
      </c>
      <c r="FT19" t="str">
        <f>IFERROR(VLOOKUP($A19,'1882'!$A$3:$D$140,4,FALSE),"")</f>
        <v/>
      </c>
      <c r="FU19" t="str">
        <f>IFERROR(VLOOKUP($A19,'1882'!$A$3:$E$140,5,FALSE),"")</f>
        <v/>
      </c>
      <c r="FV19" t="str">
        <f>IFERROR(VLOOKUP($A19,'1882'!$A$3:$F$140,6,FALSE),"")</f>
        <v/>
      </c>
      <c r="FW19" t="str">
        <f>IFERROR(VLOOKUP($A19,'1882'!$A$3:$G$140,7,FALSE),"")</f>
        <v/>
      </c>
      <c r="FX19" t="str">
        <f>IFERROR(VLOOKUP($A19,'1882'!$A$3:$H$140,8,FALSE),"")</f>
        <v/>
      </c>
      <c r="FY19" t="str">
        <f>IFERROR(VLOOKUP($A19,'1882'!$A$3:$I$140,9,FALSE),"")</f>
        <v/>
      </c>
      <c r="FZ19" t="str">
        <f>IFERROR(VLOOKUP($A19,'1882'!$A$3:$J$140,10,FALSE),"")</f>
        <v/>
      </c>
      <c r="GA19" t="str">
        <f>IFERROR(VLOOKUP($A19,'1883'!$A$3:$B$140,2,FALSE),"")</f>
        <v/>
      </c>
      <c r="GB19" t="str">
        <f>IFERROR(VLOOKUP($A19,'1883'!$A$3:$C$140,3,FALSE),"")</f>
        <v/>
      </c>
      <c r="GC19" t="str">
        <f>IFERROR(VLOOKUP($A19,'1883'!$A$3:$D$140,4,FALSE),"")</f>
        <v/>
      </c>
      <c r="GD19" t="str">
        <f>IFERROR(VLOOKUP($A19,'1883'!$A$3:$E$140,5,FALSE),"")</f>
        <v/>
      </c>
      <c r="GE19" t="str">
        <f>IFERROR(VLOOKUP($A19,'1883'!$A$3:$F$140,6,FALSE),"")</f>
        <v/>
      </c>
      <c r="GF19" t="str">
        <f>IFERROR(VLOOKUP($A19,'1883'!$A$3:$G$140,7,FALSE),"")</f>
        <v/>
      </c>
      <c r="GG19" t="str">
        <f>IFERROR(VLOOKUP($A19,'1883'!$A$3:$H$140,8,FALSE),"")</f>
        <v/>
      </c>
      <c r="GH19" t="str">
        <f>IFERROR(VLOOKUP($A19,'1883'!$A$3:$I$140,9,FALSE),"")</f>
        <v/>
      </c>
      <c r="GI19" t="str">
        <f>IFERROR(VLOOKUP($A19,'1883'!$A$3:$J$140,10,FALSE),"")</f>
        <v/>
      </c>
      <c r="GJ19" t="str">
        <f>IFERROR(VLOOKUP($A19,'1884'!$A$3:$B$140,2,FALSE),"")</f>
        <v/>
      </c>
      <c r="GK19" t="str">
        <f>IFERROR(VLOOKUP($A19,'1884'!$A$3:$C$140,3,FALSE),"")</f>
        <v/>
      </c>
      <c r="GL19" t="str">
        <f>IFERROR(VLOOKUP($A19,'1884'!$A$3:$D$140,4,FALSE),"")</f>
        <v/>
      </c>
      <c r="GM19" t="str">
        <f>IFERROR(VLOOKUP($A19,'1884'!$A$3:$E$140,5,FALSE),"")</f>
        <v/>
      </c>
      <c r="GN19" t="str">
        <f>IFERROR(VLOOKUP($A19,'1884'!$A$3:$F$140,6,FALSE),"")</f>
        <v/>
      </c>
      <c r="GO19" t="str">
        <f>IFERROR(VLOOKUP($A19,'1884'!$A$3:$G$140,7,FALSE),"")</f>
        <v/>
      </c>
      <c r="GP19" t="str">
        <f>IFERROR(VLOOKUP($A19,'1884'!$A$3:$H$140,8,FALSE),"")</f>
        <v/>
      </c>
      <c r="GQ19" t="str">
        <f>IFERROR(VLOOKUP($A19,'1884'!$A$3:$I$140,9,FALSE),"")</f>
        <v/>
      </c>
      <c r="GR19" t="str">
        <f>IFERROR(VLOOKUP($A19,'1884'!$A$3:$J$140,10,FALSE),"")</f>
        <v/>
      </c>
      <c r="GS19" t="str">
        <f>IFERROR(VLOOKUP($A19,'1885'!$A$3:$B$140,2,FALSE),"")</f>
        <v/>
      </c>
      <c r="GT19" t="str">
        <f>IFERROR(VLOOKUP($A19,'1885'!$A$3:$C$140,3,FALSE),"")</f>
        <v/>
      </c>
      <c r="GU19" t="str">
        <f>IFERROR(VLOOKUP($A19,'1885'!$A$3:$D$140,4,FALSE),"")</f>
        <v/>
      </c>
      <c r="GV19" t="str">
        <f>IFERROR(VLOOKUP($A19,'1885'!$A$3:$E$140,5,FALSE),"")</f>
        <v/>
      </c>
      <c r="GW19" t="str">
        <f>IFERROR(VLOOKUP($A19,'1885'!$A$3:$F$140,6,FALSE),"")</f>
        <v/>
      </c>
      <c r="GX19" t="str">
        <f>IFERROR(VLOOKUP($A19,'1885'!$A$3:$G$140,7,FALSE),"")</f>
        <v/>
      </c>
      <c r="GY19" t="str">
        <f>IFERROR(VLOOKUP($A19,'1885'!$A$3:$H$140,8,FALSE),"")</f>
        <v/>
      </c>
      <c r="GZ19" t="str">
        <f>IFERROR(VLOOKUP($A19,'1885'!$A$3:$I$140,9,FALSE),"")</f>
        <v/>
      </c>
      <c r="HA19" t="str">
        <f>IFERROR(VLOOKUP($A19,'1885'!$A$3:$J$140,10,FALSE),"")</f>
        <v/>
      </c>
      <c r="HB19" t="str">
        <f>IFERROR(VLOOKUP($A19,'1886'!$A$3:$B$140,2,FALSE),"")</f>
        <v/>
      </c>
      <c r="HC19" t="str">
        <f>IFERROR(VLOOKUP($A19,'1886'!$A$3:$C$140,3,FALSE),"")</f>
        <v/>
      </c>
      <c r="HD19" t="str">
        <f>IFERROR(VLOOKUP($A19,'1886'!$A$3:$D$140,4,FALSE),"")</f>
        <v/>
      </c>
      <c r="HE19" t="str">
        <f>IFERROR(VLOOKUP($A19,'1886'!$A$3:$E$140,5,FALSE),"")</f>
        <v/>
      </c>
      <c r="HF19" t="str">
        <f>IFERROR(VLOOKUP($A19,'1886'!$A$3:$F$140,6,FALSE),"")</f>
        <v/>
      </c>
      <c r="HG19" t="str">
        <f>IFERROR(VLOOKUP($A19,'1886'!$A$3:$G$140,7,FALSE),"")</f>
        <v/>
      </c>
      <c r="HH19" t="str">
        <f>IFERROR(VLOOKUP($A19,'1886'!$A$3:$H$140,8,FALSE),"")</f>
        <v/>
      </c>
      <c r="HI19" t="str">
        <f>IFERROR(VLOOKUP($A19,'1886'!$A$3:$I$140,9,FALSE),"")</f>
        <v/>
      </c>
      <c r="HJ19" t="str">
        <f>IFERROR(VLOOKUP($A19,'1886'!$A$3:$J$140,10,FALSE),"")</f>
        <v/>
      </c>
      <c r="HK19" t="str">
        <f>IFERROR(VLOOKUP($A19,'1887'!$A$3:$B$140,2,FALSE),"")</f>
        <v/>
      </c>
      <c r="HL19" t="str">
        <f>IFERROR(VLOOKUP($A19,'1887'!$A$3:$C$140,3,FALSE),"")</f>
        <v/>
      </c>
      <c r="HM19" t="str">
        <f>IFERROR(VLOOKUP($A19,'1887'!$A$3:$D$140,4,FALSE),"")</f>
        <v/>
      </c>
      <c r="HN19" t="str">
        <f>IFERROR(VLOOKUP($A19,'1887'!$A$3:$E$140,5,FALSE),"")</f>
        <v/>
      </c>
      <c r="HO19" t="str">
        <f>IFERROR(VLOOKUP($A19,'1887'!$A$3:$F$140,6,FALSE),"")</f>
        <v/>
      </c>
      <c r="HP19" t="str">
        <f>IFERROR(VLOOKUP($A19,'1887'!$A$3:$G$140,7,FALSE),"")</f>
        <v/>
      </c>
      <c r="HQ19" t="str">
        <f>IFERROR(VLOOKUP($A19,'1887'!$A$3:$H$140,8,FALSE),"")</f>
        <v/>
      </c>
      <c r="HR19" t="str">
        <f>IFERROR(VLOOKUP($A19,'1887'!$A$3:$I$140,9,FALSE),"")</f>
        <v/>
      </c>
      <c r="HS19" t="str">
        <f>IFERROR(VLOOKUP($A19,'1887'!$A$3:$J$140,10,FALSE),"")</f>
        <v/>
      </c>
      <c r="HT19" t="str">
        <f>IFERROR(VLOOKUP($A19,'1888'!$A$3:$B$140,2,FALSE),"")</f>
        <v/>
      </c>
      <c r="HU19" t="str">
        <f>IFERROR(VLOOKUP($A19,'1888'!$A$3:$C$140,3,FALSE),"")</f>
        <v/>
      </c>
      <c r="HV19" t="str">
        <f>IFERROR(VLOOKUP($A19,'1888'!$A$3:$D$140,4,FALSE),"")</f>
        <v/>
      </c>
      <c r="HW19" t="str">
        <f>IFERROR(VLOOKUP($A19,'1888'!$A$3:$E$140,5,FALSE),"")</f>
        <v/>
      </c>
      <c r="HX19" t="str">
        <f>IFERROR(VLOOKUP($A19,'1888'!$A$3:$F$140,6,FALSE),"")</f>
        <v/>
      </c>
      <c r="HY19" t="str">
        <f>IFERROR(VLOOKUP($A19,'1888'!$A$3:$G$140,7,FALSE),"")</f>
        <v/>
      </c>
      <c r="HZ19" t="str">
        <f>IFERROR(VLOOKUP($A19,'1888'!$A$3:$H$140,8,FALSE),"")</f>
        <v/>
      </c>
      <c r="IA19" t="str">
        <f>IFERROR(VLOOKUP($A19,'1888'!$A$3:$I$140,9,FALSE),"")</f>
        <v/>
      </c>
      <c r="IB19" t="str">
        <f>IFERROR(VLOOKUP($A19,'1888'!$A$3:$J$140,10,FALSE),"")</f>
        <v/>
      </c>
      <c r="IC19" t="str">
        <f>IFERROR(VLOOKUP($A19,'1889'!$A$3:$B$140,2,FALSE),"")</f>
        <v/>
      </c>
      <c r="ID19" t="str">
        <f>IFERROR(VLOOKUP($A19,'1889'!$A$3:$C$140,3,FALSE),"")</f>
        <v/>
      </c>
      <c r="IE19" t="str">
        <f>IFERROR(VLOOKUP($A19,'1889'!$A$3:$D$140,4,FALSE),"")</f>
        <v/>
      </c>
      <c r="IF19" t="str">
        <f>IFERROR(VLOOKUP($A19,'1889'!$A$3:$E$140,5,FALSE),"")</f>
        <v/>
      </c>
      <c r="IG19" t="str">
        <f>IFERROR(VLOOKUP($A19,'1889'!$A$3:$F$140,6,FALSE),"")</f>
        <v/>
      </c>
      <c r="IH19" t="str">
        <f>IFERROR(VLOOKUP($A19,'1889'!$A$3:$G$140,7,FALSE),"")</f>
        <v/>
      </c>
      <c r="II19" t="str">
        <f>IFERROR(VLOOKUP($A19,'1889'!$A$3:$H$140,8,FALSE),"")</f>
        <v/>
      </c>
      <c r="IJ19" t="str">
        <f>IFERROR(VLOOKUP($A19,'1889'!$A$3:$I$140,9,FALSE),"")</f>
        <v/>
      </c>
      <c r="IK19" t="str">
        <f>IFERROR(VLOOKUP($A19,'1889'!$A$3:$J$140,10,FALSE),"")</f>
        <v/>
      </c>
      <c r="IL19" t="str">
        <f>IFERROR(VLOOKUP($A19,'1890'!$A$3:$B$140,2,FALSE),"")</f>
        <v/>
      </c>
      <c r="IM19" t="str">
        <f>IFERROR(VLOOKUP($A19,'1890'!$A$3:$C$140,3,FALSE),"")</f>
        <v/>
      </c>
      <c r="IN19" t="str">
        <f>IFERROR(VLOOKUP($A19,'1890'!$A$3:$D$140,4,FALSE),"")</f>
        <v/>
      </c>
      <c r="IO19" t="str">
        <f>IFERROR(VLOOKUP($A19,'1890'!$A$3:$E$140,5,FALSE),"")</f>
        <v/>
      </c>
      <c r="IP19" t="str">
        <f>IFERROR(VLOOKUP($A19,'1890'!$A$3:$F$140,6,FALSE),"")</f>
        <v/>
      </c>
      <c r="IQ19" t="str">
        <f>IFERROR(VLOOKUP($A19,'1890'!$A$3:$G$140,7,FALSE),"")</f>
        <v/>
      </c>
      <c r="IR19" t="str">
        <f>IFERROR(VLOOKUP($A19,'1890'!$A$3:$H$140,8,FALSE),"")</f>
        <v/>
      </c>
      <c r="IS19" t="str">
        <f>IFERROR(VLOOKUP($A19,'1890'!$A$3:$I$140,9,FALSE),"")</f>
        <v/>
      </c>
      <c r="IT19" t="str">
        <f>IFERROR(VLOOKUP($A19,'1890'!$A$3:$J$140,10,FALSE),"")</f>
        <v/>
      </c>
      <c r="IU19" t="str">
        <f>IFERROR(VLOOKUP($A19,'1891'!$A$3:$B$140,2,FALSE),"")</f>
        <v/>
      </c>
      <c r="IV19" t="str">
        <f>IFERROR(VLOOKUP($A19,'1891'!$A$3:$C$140,3,FALSE),"")</f>
        <v/>
      </c>
      <c r="IW19" t="str">
        <f>IFERROR(VLOOKUP($A19,'1891'!$A$3:$D$140,4,FALSE),"")</f>
        <v/>
      </c>
      <c r="IX19" t="str">
        <f>IFERROR(VLOOKUP($A19,'1891'!$A$3:$E$140,5,FALSE),"")</f>
        <v/>
      </c>
      <c r="IY19" t="str">
        <f>IFERROR(VLOOKUP($A19,'1891'!$A$3:$F$140,6,FALSE),"")</f>
        <v/>
      </c>
      <c r="IZ19" t="str">
        <f>IFERROR(VLOOKUP($A19,'1891'!$A$3:$G$140,7,FALSE),"")</f>
        <v/>
      </c>
      <c r="JA19" t="str">
        <f>IFERROR(VLOOKUP($A19,'1891'!$A$3:$H$140,8,FALSE),"")</f>
        <v/>
      </c>
      <c r="JB19" t="str">
        <f>IFERROR(VLOOKUP($A19,'1891'!$A$3:$I$140,9,FALSE),"")</f>
        <v/>
      </c>
      <c r="JC19" t="str">
        <f>IFERROR(VLOOKUP($A19,'1891'!$A$3:$J$140,10,FALSE),"")</f>
        <v/>
      </c>
      <c r="JD19" t="str">
        <f>IFERROR(VLOOKUP($A19,'1892'!$A$3:$B$140,2,FALSE),"")</f>
        <v/>
      </c>
      <c r="JE19" t="str">
        <f>IFERROR(VLOOKUP($A19,'1892'!$A$3:$C$140,3,FALSE),"")</f>
        <v/>
      </c>
      <c r="JF19" t="str">
        <f>IFERROR(VLOOKUP($A19,'1892'!$A$3:$D$140,4,FALSE),"")</f>
        <v/>
      </c>
      <c r="JG19" t="str">
        <f>IFERROR(VLOOKUP($A19,'1892'!$A$3:$E$140,5,FALSE),"")</f>
        <v/>
      </c>
      <c r="JH19" t="str">
        <f>IFERROR(VLOOKUP($A19,'1892'!$A$3:$F$140,6,FALSE),"")</f>
        <v/>
      </c>
      <c r="JI19" t="str">
        <f>IFERROR(VLOOKUP($A19,'1892'!$A$3:$G$140,7,FALSE),"")</f>
        <v/>
      </c>
      <c r="JJ19" t="str">
        <f>IFERROR(VLOOKUP($A19,'1892'!$A$3:$H$140,8,FALSE),"")</f>
        <v/>
      </c>
      <c r="JK19" t="str">
        <f>IFERROR(VLOOKUP($A19,'1892'!$A$3:$I$140,9,FALSE),"")</f>
        <v/>
      </c>
      <c r="JL19" t="str">
        <f>IFERROR(VLOOKUP($A19,'1892'!$A$3:$J$140,10,FALSE),"")</f>
        <v/>
      </c>
      <c r="JM19" t="str">
        <f>IFERROR(VLOOKUP($A19,'1893'!$A$3:$B$140,2,FALSE),"")</f>
        <v/>
      </c>
      <c r="JN19" t="str">
        <f>IFERROR(VLOOKUP($A19,'1893'!$A$3:$C$140,3,FALSE),"")</f>
        <v/>
      </c>
      <c r="JO19" t="str">
        <f>IFERROR(VLOOKUP($A19,'1893'!$A$3:$D$140,4,FALSE),"")</f>
        <v/>
      </c>
      <c r="JP19" t="str">
        <f>IFERROR(VLOOKUP($A19,'1893'!$A$3:$E$140,5,FALSE),"")</f>
        <v/>
      </c>
      <c r="JQ19" t="str">
        <f>IFERROR(VLOOKUP($A19,'1893'!$A$3:$F$140,6,FALSE),"")</f>
        <v/>
      </c>
      <c r="JR19" t="str">
        <f>IFERROR(VLOOKUP($A19,'1893'!$A$3:$G$140,7,FALSE),"")</f>
        <v/>
      </c>
      <c r="JS19" t="str">
        <f>IFERROR(VLOOKUP($A19,'1893'!$A$3:$H$140,8,FALSE),"")</f>
        <v/>
      </c>
      <c r="JT19" t="str">
        <f>IFERROR(VLOOKUP($A19,'1893'!$A$3:$I$140,9,FALSE),"")</f>
        <v/>
      </c>
      <c r="JU19" t="str">
        <f>IFERROR(VLOOKUP($A19,'1893'!$A$3:$J$140,10,FALSE),"")</f>
        <v/>
      </c>
      <c r="JV19" t="str">
        <f>IFERROR(VLOOKUP($A19,'1894'!$A$3:$B$140,2,FALSE),"")</f>
        <v/>
      </c>
      <c r="JW19" t="str">
        <f>IFERROR(VLOOKUP($A19,'1894'!$A$3:$C$140,3,FALSE),"")</f>
        <v/>
      </c>
      <c r="JX19" t="str">
        <f>IFERROR(VLOOKUP($A19,'1894'!$A$3:$D$140,4,FALSE),"")</f>
        <v/>
      </c>
      <c r="JY19" t="str">
        <f>IFERROR(VLOOKUP($A19,'1894'!$A$3:$E$140,5,FALSE),"")</f>
        <v/>
      </c>
      <c r="JZ19" t="str">
        <f>IFERROR(VLOOKUP($A19,'1894'!$A$3:$F$140,6,FALSE),"")</f>
        <v/>
      </c>
      <c r="KA19" t="str">
        <f>IFERROR(VLOOKUP($A19,'1894'!$A$3:$G$140,7,FALSE),"")</f>
        <v/>
      </c>
      <c r="KB19" t="str">
        <f>IFERROR(VLOOKUP($A19,'1894'!$A$3:$H$140,8,FALSE),"")</f>
        <v/>
      </c>
      <c r="KC19" t="str">
        <f>IFERROR(VLOOKUP($A19,'1894'!$A$3:$I$140,9,FALSE),"")</f>
        <v/>
      </c>
      <c r="KD19" t="str">
        <f>IFERROR(VLOOKUP($A19,'1894'!$A$3:$J$140,10,FALSE),"")</f>
        <v/>
      </c>
      <c r="KE19" t="str">
        <f>IFERROR(VLOOKUP($A19,'1895'!$A$3:$B$140,2,FALSE),"")</f>
        <v/>
      </c>
      <c r="KF19" t="str">
        <f>IFERROR(VLOOKUP($A19,'1895'!$A$3:$C$140,3,FALSE),"")</f>
        <v/>
      </c>
      <c r="KG19" t="str">
        <f>IFERROR(VLOOKUP($A19,'1895'!$A$3:$D$140,4,FALSE),"")</f>
        <v/>
      </c>
      <c r="KH19" t="str">
        <f>IFERROR(VLOOKUP($A19,'1895'!$A$3:$E$140,5,FALSE),"")</f>
        <v/>
      </c>
      <c r="KI19" t="str">
        <f>IFERROR(VLOOKUP($A19,'1895'!$A$3:$F$140,6,FALSE),"")</f>
        <v/>
      </c>
      <c r="KJ19" t="str">
        <f>IFERROR(VLOOKUP($A19,'1895'!$A$3:$G$140,7,FALSE),"")</f>
        <v/>
      </c>
      <c r="KK19" t="str">
        <f>IFERROR(VLOOKUP($A19,'1895'!$A$3:$H$140,8,FALSE),"")</f>
        <v/>
      </c>
      <c r="KL19" t="str">
        <f>IFERROR(VLOOKUP($A19,'1895'!$A$3:$I$140,9,FALSE),"")</f>
        <v/>
      </c>
      <c r="KM19" t="str">
        <f>IFERROR(VLOOKUP($A19,'1895'!$A$3:$J$140,10,FALSE),"")</f>
        <v/>
      </c>
      <c r="KN19" t="str">
        <f>IFERROR(VLOOKUP($A19,'1896'!$A$3:$B$140,2,FALSE),"")</f>
        <v/>
      </c>
      <c r="KO19" t="str">
        <f>IFERROR(VLOOKUP($A19,'1896'!$A$3:$C$140,3,FALSE),"")</f>
        <v/>
      </c>
      <c r="KP19" t="str">
        <f>IFERROR(VLOOKUP($A19,'1896'!$A$3:$D$140,4,FALSE),"")</f>
        <v/>
      </c>
      <c r="KQ19" t="str">
        <f>IFERROR(VLOOKUP($A19,'1896'!$A$3:$E$140,5,FALSE),"")</f>
        <v/>
      </c>
      <c r="KR19" t="str">
        <f>IFERROR(VLOOKUP($A19,'1896'!$A$3:$F$140,6,FALSE),"")</f>
        <v/>
      </c>
      <c r="KS19" t="str">
        <f>IFERROR(VLOOKUP($A19,'1896'!$A$3:$G$140,7,FALSE),"")</f>
        <v/>
      </c>
      <c r="KT19" t="str">
        <f>IFERROR(VLOOKUP($A19,'1896'!$A$3:$H$140,8,FALSE),"")</f>
        <v/>
      </c>
      <c r="KU19" t="str">
        <f>IFERROR(VLOOKUP($A19,'1896'!$A$3:$I$140,9,FALSE),"")</f>
        <v/>
      </c>
      <c r="KV19" t="str">
        <f>IFERROR(VLOOKUP($A19,'1896'!$A$3:$J$140,10,FALSE),"")</f>
        <v/>
      </c>
      <c r="KW19" t="str">
        <f>IFERROR(VLOOKUP($A19,'1897'!$A$3:$B$140,2,FALSE),"")</f>
        <v/>
      </c>
      <c r="KX19" t="str">
        <f>IFERROR(VLOOKUP($A19,'1897'!$A$3:$C$140,3,FALSE),"")</f>
        <v/>
      </c>
      <c r="KY19" t="str">
        <f>IFERROR(VLOOKUP($A19,'1897'!$A$3:$D$140,4,FALSE),"")</f>
        <v/>
      </c>
      <c r="KZ19" t="str">
        <f>IFERROR(VLOOKUP($A19,'1897'!$A$3:$E$140,5,FALSE),"")</f>
        <v/>
      </c>
      <c r="LA19" t="str">
        <f>IFERROR(VLOOKUP($A19,'1897'!$A$3:$F$140,6,FALSE),"")</f>
        <v/>
      </c>
      <c r="LB19" t="str">
        <f>IFERROR(VLOOKUP($A19,'1897'!$A$3:$G$140,7,FALSE),"")</f>
        <v/>
      </c>
      <c r="LC19" t="str">
        <f>IFERROR(VLOOKUP($A19,'1897'!$A$3:$H$140,8,FALSE),"")</f>
        <v/>
      </c>
      <c r="LD19" t="str">
        <f>IFERROR(VLOOKUP($A19,'1897'!$A$3:$I$140,9,FALSE),"")</f>
        <v/>
      </c>
      <c r="LE19" t="str">
        <f>IFERROR(VLOOKUP($A19,'1897'!$A$3:$J$140,10,FALSE),"")</f>
        <v/>
      </c>
      <c r="LF19" t="str">
        <f>IFERROR(VLOOKUP($A19,'1898'!$A$3:$B$140,2,FALSE),"")</f>
        <v/>
      </c>
      <c r="LG19" t="str">
        <f>IFERROR(VLOOKUP($A19,'1898'!$A$3:$C$140,3,FALSE),"")</f>
        <v/>
      </c>
      <c r="LH19" t="str">
        <f>IFERROR(VLOOKUP($A19,'1898'!$A$3:$D$140,4,FALSE),"")</f>
        <v/>
      </c>
      <c r="LI19" t="str">
        <f>IFERROR(VLOOKUP($A19,'1898'!$A$3:$E$140,5,FALSE),"")</f>
        <v/>
      </c>
      <c r="LJ19" t="str">
        <f>IFERROR(VLOOKUP($A19,'1898'!$A$3:$F$140,6,FALSE),"")</f>
        <v/>
      </c>
      <c r="LK19" t="str">
        <f>IFERROR(VLOOKUP($A19,'1898'!$A$3:$G$140,7,FALSE),"")</f>
        <v/>
      </c>
      <c r="LL19" t="str">
        <f>IFERROR(VLOOKUP($A19,'1898'!$A$3:$H$140,8,FALSE),"")</f>
        <v/>
      </c>
      <c r="LM19" t="str">
        <f>IFERROR(VLOOKUP($A19,'1898'!$A$3:$I$140,9,FALSE),"")</f>
        <v/>
      </c>
      <c r="LN19" t="str">
        <f>IFERROR(VLOOKUP($A19,'1898'!$A$3:$J$140,10,FALSE),"")</f>
        <v/>
      </c>
      <c r="LO19" t="str">
        <f>IFERROR(VLOOKUP($A19,'1899'!$A$3:$B$140,2,FALSE),"")</f>
        <v/>
      </c>
      <c r="LP19" t="str">
        <f>IFERROR(VLOOKUP($A19,'1899'!$A$3:$C$140,3,FALSE),"")</f>
        <v/>
      </c>
      <c r="LQ19" t="str">
        <f>IFERROR(VLOOKUP($A19,'1899'!$A$3:$D$140,4,FALSE),"")</f>
        <v/>
      </c>
      <c r="LR19" t="str">
        <f>IFERROR(VLOOKUP($A19,'1899'!$A$3:$E$140,5,FALSE),"")</f>
        <v/>
      </c>
      <c r="LS19" t="str">
        <f>IFERROR(VLOOKUP($A19,'1899'!$A$3:$F$140,6,FALSE),"")</f>
        <v/>
      </c>
      <c r="LT19" t="str">
        <f>IFERROR(VLOOKUP($A19,'1899'!$A$3:$G$140,7,FALSE),"")</f>
        <v/>
      </c>
      <c r="LU19" t="str">
        <f>IFERROR(VLOOKUP($A19,'1899'!$A$3:$H$140,8,FALSE),"")</f>
        <v/>
      </c>
      <c r="LV19" t="str">
        <f>IFERROR(VLOOKUP($A19,'1899'!$A$3:$I$140,9,FALSE),"")</f>
        <v/>
      </c>
      <c r="LW19" t="str">
        <f>IFERROR(VLOOKUP($A19,'1899'!$A$3:$J$140,10,FALSE),"")</f>
        <v/>
      </c>
      <c r="LX19" t="str">
        <f>IFERROR(VLOOKUP($A19,'1900'!$A$3:$B$140,2,FALSE),"")</f>
        <v/>
      </c>
      <c r="LY19" t="str">
        <f>IFERROR(VLOOKUP($A19,'1900'!$A$3:$C$140,3,FALSE),"")</f>
        <v/>
      </c>
      <c r="LZ19" t="str">
        <f>IFERROR(VLOOKUP($A19,'1900'!$A$3:$D$140,4,FALSE),"")</f>
        <v/>
      </c>
      <c r="MA19" t="str">
        <f>IFERROR(VLOOKUP($A19,'1900'!$A$3:$E$140,5,FALSE),"")</f>
        <v/>
      </c>
      <c r="MB19" t="str">
        <f>IFERROR(VLOOKUP($A19,'1900'!$A$3:$F$140,6,FALSE),"")</f>
        <v/>
      </c>
      <c r="MC19" t="str">
        <f>IFERROR(VLOOKUP($A19,'1900'!$A$3:$G$140,7,FALSE),"")</f>
        <v/>
      </c>
      <c r="MD19" t="str">
        <f>IFERROR(VLOOKUP($A19,'1900'!$A$3:$H$140,8,FALSE),"")</f>
        <v/>
      </c>
      <c r="ME19" t="str">
        <f>IFERROR(VLOOKUP($A19,'1900'!$A$3:$I$140,9,FALSE),"")</f>
        <v/>
      </c>
      <c r="MF19" t="str">
        <f>IFERROR(VLOOKUP($A19,'1900'!$A$3:$J$140,10,FALSE),"")</f>
        <v/>
      </c>
      <c r="MG19" t="str">
        <f>IFERROR(VLOOKUP($A19,'1901'!$A$3:$B$140,2,FALSE),"")</f>
        <v/>
      </c>
      <c r="MH19" t="str">
        <f>IFERROR(VLOOKUP($A19,'1901'!$A$3:$C$140,3,FALSE),"")</f>
        <v/>
      </c>
      <c r="MI19" t="str">
        <f>IFERROR(VLOOKUP($A19,'1901'!$A$3:$D$140,4,FALSE),"")</f>
        <v/>
      </c>
      <c r="MJ19" t="str">
        <f>IFERROR(VLOOKUP($A19,'1901'!$A$3:$E$140,5,FALSE),"")</f>
        <v/>
      </c>
      <c r="MK19" t="str">
        <f>IFERROR(VLOOKUP($A19,'1901'!$A$3:$F$140,6,FALSE),"")</f>
        <v/>
      </c>
      <c r="ML19" t="str">
        <f>IFERROR(VLOOKUP($A19,'1901'!$A$3:$G$140,7,FALSE),"")</f>
        <v/>
      </c>
      <c r="MM19" t="str">
        <f>IFERROR(VLOOKUP($A19,'1901'!$A$3:$H$140,8,FALSE),"")</f>
        <v/>
      </c>
      <c r="MN19" t="str">
        <f>IFERROR(VLOOKUP($A19,'1901'!$A$3:$I$140,9,FALSE),"")</f>
        <v/>
      </c>
      <c r="MO19" t="str">
        <f>IFERROR(VLOOKUP($A19,'1901'!$A$3:$J$140,10,FALSE),"")</f>
        <v/>
      </c>
      <c r="MP19" t="str">
        <f>IFERROR(VLOOKUP($A19,'1902'!$A$3:$B$140,2,FALSE),"")</f>
        <v/>
      </c>
      <c r="MQ19" t="str">
        <f>IFERROR(VLOOKUP($A19,'1902'!$A$3:$C$140,3,FALSE),"")</f>
        <v/>
      </c>
      <c r="MR19" t="str">
        <f>IFERROR(VLOOKUP($A19,'1902'!$A$3:$D$140,4,FALSE),"")</f>
        <v/>
      </c>
      <c r="MS19" t="str">
        <f>IFERROR(VLOOKUP($A19,'1902'!$A$3:$E$140,5,FALSE),"")</f>
        <v/>
      </c>
      <c r="MT19" t="str">
        <f>IFERROR(VLOOKUP($A19,'1902'!$A$3:$F$140,6,FALSE),"")</f>
        <v/>
      </c>
      <c r="MU19" t="str">
        <f>IFERROR(VLOOKUP($A19,'1902'!$A$3:$G$140,7,FALSE),"")</f>
        <v/>
      </c>
      <c r="MV19" t="str">
        <f>IFERROR(VLOOKUP($A19,'1902'!$A$3:$H$140,8,FALSE),"")</f>
        <v/>
      </c>
      <c r="MW19" t="str">
        <f>IFERROR(VLOOKUP($A19,'1902'!$A$3:$I$140,9,FALSE),"")</f>
        <v/>
      </c>
      <c r="MX19" t="str">
        <f>IFERROR(VLOOKUP($A19,'1902'!$A$3:$J$140,10,FALSE),"")</f>
        <v/>
      </c>
      <c r="MY19" t="str">
        <f>IFERROR(VLOOKUP($A19,'1903'!$A$3:$B$140,2,FALSE),"")</f>
        <v/>
      </c>
      <c r="MZ19" t="str">
        <f>IFERROR(VLOOKUP($A19,'1903'!$A$3:$C$140,3,FALSE),"")</f>
        <v/>
      </c>
      <c r="NA19" t="str">
        <f>IFERROR(VLOOKUP($A19,'1903'!$A$3:$D$140,4,FALSE),"")</f>
        <v/>
      </c>
      <c r="NB19" t="str">
        <f>IFERROR(VLOOKUP($A19,'1903'!$A$3:$E$140,5,FALSE),"")</f>
        <v/>
      </c>
      <c r="NC19" t="str">
        <f>IFERROR(VLOOKUP($A19,'1903'!$A$3:$F$140,6,FALSE),"")</f>
        <v/>
      </c>
      <c r="ND19" t="str">
        <f>IFERROR(VLOOKUP($A19,'1903'!$A$3:$G$140,7,FALSE),"")</f>
        <v/>
      </c>
      <c r="NE19" t="str">
        <f>IFERROR(VLOOKUP($A19,'1903'!$A$3:$H$140,8,FALSE),"")</f>
        <v/>
      </c>
      <c r="NF19" t="str">
        <f>IFERROR(VLOOKUP($A19,'1903'!$A$3:$I$140,9,FALSE),"")</f>
        <v/>
      </c>
      <c r="NG19" t="str">
        <f>IFERROR(VLOOKUP($A19,'1903'!$A$3:$J$140,10,FALSE),"")</f>
        <v/>
      </c>
      <c r="NH19" t="str">
        <f>IFERROR(VLOOKUP($A19,'1904'!$A$3:$B$140,2,FALSE),"")</f>
        <v/>
      </c>
      <c r="NI19" t="str">
        <f>IFERROR(VLOOKUP($A19,'1904'!$A$3:$C$140,3,FALSE),"")</f>
        <v/>
      </c>
      <c r="NJ19" t="str">
        <f>IFERROR(VLOOKUP($A19,'1904'!$A$3:$D$140,4,FALSE),"")</f>
        <v/>
      </c>
      <c r="NK19" t="str">
        <f>IFERROR(VLOOKUP($A19,'1904'!$A$3:$E$140,5,FALSE),"")</f>
        <v/>
      </c>
      <c r="NL19" t="str">
        <f>IFERROR(VLOOKUP($A19,'1904'!$A$3:$F$140,6,FALSE),"")</f>
        <v/>
      </c>
      <c r="NM19" t="str">
        <f>IFERROR(VLOOKUP($A19,'1904'!$A$3:$G$140,7,FALSE),"")</f>
        <v/>
      </c>
      <c r="NN19" t="str">
        <f>IFERROR(VLOOKUP($A19,'1904'!$A$3:$H$140,8,FALSE),"")</f>
        <v/>
      </c>
      <c r="NO19" t="str">
        <f>IFERROR(VLOOKUP($A19,'1904'!$A$3:$I$140,9,FALSE),"")</f>
        <v/>
      </c>
      <c r="NP19" t="str">
        <f>IFERROR(VLOOKUP($A19,'1904'!$A$3:$J$140,10,FALSE),"")</f>
        <v/>
      </c>
      <c r="NQ19" t="str">
        <f>IFERROR(VLOOKUP($A19,'1905'!$A$3:$B$140,2,FALSE),"")</f>
        <v/>
      </c>
      <c r="NR19" t="str">
        <f>IFERROR(VLOOKUP($A19,'1905'!$A$3:$C$140,3,FALSE),"")</f>
        <v/>
      </c>
      <c r="NS19" t="str">
        <f>IFERROR(VLOOKUP($A19,'1905'!$A$3:$D$140,4,FALSE),"")</f>
        <v/>
      </c>
      <c r="NT19" t="str">
        <f>IFERROR(VLOOKUP($A19,'1905'!$A$3:$E$140,5,FALSE),"")</f>
        <v/>
      </c>
      <c r="NU19" t="str">
        <f>IFERROR(VLOOKUP($A19,'1905'!$A$3:$F$140,6,FALSE),"")</f>
        <v/>
      </c>
      <c r="NV19" t="str">
        <f>IFERROR(VLOOKUP($A19,'1905'!$A$3:$G$140,7,FALSE),"")</f>
        <v/>
      </c>
      <c r="NW19" t="str">
        <f>IFERROR(VLOOKUP($A19,'1905'!$A$3:$H$140,8,FALSE),"")</f>
        <v/>
      </c>
      <c r="NX19" t="str">
        <f>IFERROR(VLOOKUP($A19,'1905'!$A$3:$I$140,9,FALSE),"")</f>
        <v/>
      </c>
      <c r="NY19" t="str">
        <f>IFERROR(VLOOKUP($A19,'1905'!$A$3:$J$140,10,FALSE),"")</f>
        <v/>
      </c>
      <c r="NZ19" t="str">
        <f>IFERROR(VLOOKUP($A19,'1906'!$A$3:$B$140,2,FALSE),"")</f>
        <v/>
      </c>
      <c r="OA19" t="str">
        <f>IFERROR(VLOOKUP($A19,'1906'!$A$3:$C$140,3,FALSE),"")</f>
        <v/>
      </c>
      <c r="OB19" t="str">
        <f>IFERROR(VLOOKUP($A19,'1906'!$A$3:$D$140,4,FALSE),"")</f>
        <v/>
      </c>
      <c r="OC19" t="str">
        <f>IFERROR(VLOOKUP($A19,'1906'!$A$3:$E$140,5,FALSE),"")</f>
        <v/>
      </c>
      <c r="OD19" t="str">
        <f>IFERROR(VLOOKUP($A19,'1906'!$A$3:$F$140,6,FALSE),"")</f>
        <v/>
      </c>
      <c r="OE19" t="str">
        <f>IFERROR(VLOOKUP($A19,'1906'!$A$3:$G$140,7,FALSE),"")</f>
        <v/>
      </c>
      <c r="OF19" t="str">
        <f>IFERROR(VLOOKUP($A19,'1906'!$A$3:$H$140,8,FALSE),"")</f>
        <v/>
      </c>
      <c r="OG19" t="str">
        <f>IFERROR(VLOOKUP($A19,'1906'!$A$3:$I$140,9,FALSE),"")</f>
        <v/>
      </c>
      <c r="OH19" t="str">
        <f>IFERROR(VLOOKUP($A19,'1906'!$A$3:$J$140,10,FALSE),"")</f>
        <v/>
      </c>
      <c r="OI19" t="str">
        <f>IFERROR(VLOOKUP($A19,'1907'!$A$3:$B$140,2,FALSE),"")</f>
        <v/>
      </c>
      <c r="OJ19" t="str">
        <f>IFERROR(VLOOKUP($A19,'1907'!$A$3:$C$140,3,FALSE),"")</f>
        <v/>
      </c>
      <c r="OK19" t="str">
        <f>IFERROR(VLOOKUP($A19,'1907'!$A$3:$D$140,4,FALSE),"")</f>
        <v/>
      </c>
      <c r="OL19" t="str">
        <f>IFERROR(VLOOKUP($A19,'1907'!$A$3:$E$140,5,FALSE),"")</f>
        <v/>
      </c>
      <c r="OM19" t="str">
        <f>IFERROR(VLOOKUP($A19,'1907'!$A$3:$F$140,6,FALSE),"")</f>
        <v/>
      </c>
      <c r="ON19" t="str">
        <f>IFERROR(VLOOKUP($A19,'1907'!$A$3:$G$140,7,FALSE),"")</f>
        <v/>
      </c>
      <c r="OO19" t="str">
        <f>IFERROR(VLOOKUP($A19,'1907'!$A$3:$H$140,8,FALSE),"")</f>
        <v/>
      </c>
      <c r="OP19" t="str">
        <f>IFERROR(VLOOKUP($A19,'1907'!$A$3:$I$140,9,FALSE),"")</f>
        <v/>
      </c>
      <c r="OQ19" t="str">
        <f>IFERROR(VLOOKUP($A19,'1907'!$A$3:$J$140,10,FALSE),"")</f>
        <v/>
      </c>
      <c r="OR19" t="str">
        <f>IFERROR(VLOOKUP($A19,'1908'!$A$3:$B$140,2,FALSE),"")</f>
        <v/>
      </c>
      <c r="OS19" t="str">
        <f>IFERROR(VLOOKUP($A19,'1908'!$A$3:$C$140,3,FALSE),"")</f>
        <v/>
      </c>
      <c r="OT19" t="str">
        <f>IFERROR(VLOOKUP($A19,'1908'!$A$3:$D$140,4,FALSE),"")</f>
        <v/>
      </c>
      <c r="OU19" t="str">
        <f>IFERROR(VLOOKUP($A19,'1908'!$A$3:$E$140,5,FALSE),"")</f>
        <v/>
      </c>
      <c r="OV19" t="str">
        <f>IFERROR(VLOOKUP($A19,'1908'!$A$3:$F$140,6,FALSE),"")</f>
        <v/>
      </c>
      <c r="OW19" t="str">
        <f>IFERROR(VLOOKUP($A19,'1908'!$A$3:$G$140,7,FALSE),"")</f>
        <v/>
      </c>
      <c r="OX19" t="str">
        <f>IFERROR(VLOOKUP($A19,'1908'!$A$3:$H$140,8,FALSE),"")</f>
        <v/>
      </c>
      <c r="OY19" t="str">
        <f>IFERROR(VLOOKUP($A19,'1908'!$A$3:$I$140,9,FALSE),"")</f>
        <v/>
      </c>
      <c r="OZ19" t="str">
        <f>IFERROR(VLOOKUP($A19,'1908'!$A$3:$J$140,10,FALSE),"")</f>
        <v/>
      </c>
      <c r="PA19" t="str">
        <f>IFERROR(VLOOKUP($A19,'1909'!$A$3:$B$140,2,FALSE),"")</f>
        <v/>
      </c>
      <c r="PB19" t="str">
        <f>IFERROR(VLOOKUP($A19,'1909'!$A$3:$C$140,3,FALSE),"")</f>
        <v/>
      </c>
      <c r="PC19" t="str">
        <f>IFERROR(VLOOKUP($A19,'1909'!$A$3:$D$140,4,FALSE),"")</f>
        <v/>
      </c>
      <c r="PD19" t="str">
        <f>IFERROR(VLOOKUP($A19,'1909'!$A$3:$E$140,5,FALSE),"")</f>
        <v/>
      </c>
      <c r="PE19" t="str">
        <f>IFERROR(VLOOKUP($A19,'1909'!$A$3:$F$140,6,FALSE),"")</f>
        <v/>
      </c>
      <c r="PF19" t="str">
        <f>IFERROR(VLOOKUP($A19,'1909'!$A$3:$G$140,7,FALSE),"")</f>
        <v/>
      </c>
      <c r="PG19" t="str">
        <f>IFERROR(VLOOKUP($A19,'1909'!$A$3:$H$140,8,FALSE),"")</f>
        <v/>
      </c>
      <c r="PH19" t="str">
        <f>IFERROR(VLOOKUP($A19,'1909'!$A$3:$I$140,9,FALSE),"")</f>
        <v/>
      </c>
      <c r="PI19" t="str">
        <f>IFERROR(VLOOKUP($A19,'1909'!$A$3:$J$140,10,FALSE),"")</f>
        <v/>
      </c>
      <c r="PJ19" t="str">
        <f>IFERROR(VLOOKUP($A19,'1910'!$A$3:$B$140,2,FALSE),"")</f>
        <v/>
      </c>
      <c r="PK19" t="str">
        <f>IFERROR(VLOOKUP($A19,'1910'!$A$3:$C$140,3,FALSE),"")</f>
        <v/>
      </c>
      <c r="PL19" t="str">
        <f>IFERROR(VLOOKUP($A19,'1910'!$A$3:$D$140,4,FALSE),"")</f>
        <v/>
      </c>
      <c r="PM19" t="str">
        <f>IFERROR(VLOOKUP($A19,'1910'!$A$3:$E$140,5,FALSE),"")</f>
        <v/>
      </c>
      <c r="PN19" t="str">
        <f>IFERROR(VLOOKUP($A19,'1910'!$A$3:$F$140,6,FALSE),"")</f>
        <v/>
      </c>
      <c r="PO19" t="str">
        <f>IFERROR(VLOOKUP($A19,'1910'!$A$3:$G$140,7,FALSE),"")</f>
        <v/>
      </c>
      <c r="PP19" t="str">
        <f>IFERROR(VLOOKUP($A19,'1910'!$A$3:$H$140,8,FALSE),"")</f>
        <v/>
      </c>
      <c r="PQ19" t="str">
        <f>IFERROR(VLOOKUP($A19,'1910'!$A$3:$I$140,9,FALSE),"")</f>
        <v/>
      </c>
      <c r="PR19" t="str">
        <f>IFERROR(VLOOKUP($A19,'1910'!$A$3:$J$140,10,FALSE),"")</f>
        <v/>
      </c>
      <c r="PS19" t="str">
        <f>IFERROR(VLOOKUP($A19,'1911'!$A$3:$B$140,2,FALSE),"")</f>
        <v/>
      </c>
      <c r="PT19" t="str">
        <f>IFERROR(VLOOKUP($A19,'1911'!$A$3:$C$140,3,FALSE),"")</f>
        <v/>
      </c>
      <c r="PU19" t="str">
        <f>IFERROR(VLOOKUP($A19,'1911'!$A$3:$D$140,4,FALSE),"")</f>
        <v/>
      </c>
      <c r="PV19" t="str">
        <f>IFERROR(VLOOKUP($A19,'1911'!$A$3:$E$140,5,FALSE),"")</f>
        <v/>
      </c>
      <c r="PW19" t="str">
        <f>IFERROR(VLOOKUP($A19,'1911'!$A$3:$F$140,6,FALSE),"")</f>
        <v/>
      </c>
      <c r="PX19" t="str">
        <f>IFERROR(VLOOKUP($A19,'1911'!$A$3:$G$140,7,FALSE),"")</f>
        <v/>
      </c>
      <c r="PY19" t="str">
        <f>IFERROR(VLOOKUP($A19,'1911'!$A$3:$H$140,8,FALSE),"")</f>
        <v/>
      </c>
      <c r="PZ19" t="str">
        <f>IFERROR(VLOOKUP($A19,'1911'!$A$3:$I$140,9,FALSE),"")</f>
        <v/>
      </c>
      <c r="QA19" t="str">
        <f>IFERROR(VLOOKUP($A19,'1911'!$A$3:$J$140,10,FALSE),"")</f>
        <v/>
      </c>
      <c r="QB19" t="str">
        <f>IFERROR(VLOOKUP($A19,'1912'!$A$3:$B$140,2,FALSE),"")</f>
        <v/>
      </c>
      <c r="QC19" t="str">
        <f>IFERROR(VLOOKUP($A19,'1912'!$A$3:$C$140,3,FALSE),"")</f>
        <v/>
      </c>
      <c r="QD19" t="str">
        <f>IFERROR(VLOOKUP($A19,'1912'!$A$3:$D$140,4,FALSE),"")</f>
        <v/>
      </c>
      <c r="QE19" t="str">
        <f>IFERROR(VLOOKUP($A19,'1912'!$A$3:$E$140,5,FALSE),"")</f>
        <v/>
      </c>
      <c r="QF19" t="str">
        <f>IFERROR(VLOOKUP($A19,'1912'!$A$3:$F$140,6,FALSE),"")</f>
        <v/>
      </c>
      <c r="QG19" t="str">
        <f>IFERROR(VLOOKUP($A19,'1912'!$A$3:$G$140,7,FALSE),"")</f>
        <v/>
      </c>
      <c r="QH19" t="str">
        <f>IFERROR(VLOOKUP($A19,'1912'!$A$3:$H$140,8,FALSE),"")</f>
        <v/>
      </c>
      <c r="QI19" t="str">
        <f>IFERROR(VLOOKUP($A19,'1912'!$A$3:$I$140,9,FALSE),"")</f>
        <v/>
      </c>
      <c r="QJ19" t="str">
        <f>IFERROR(VLOOKUP($A19,'1912'!$A$3:$J$140,10,FALSE),"")</f>
        <v/>
      </c>
    </row>
    <row r="20" spans="1:452" x14ac:dyDescent="0.2">
      <c r="A20" s="2" t="s">
        <v>124</v>
      </c>
      <c r="B20" t="s">
        <v>236</v>
      </c>
      <c r="C20" t="str">
        <f>IFERROR(VLOOKUP($A20,'1863'!$A$3:$B$140,2,FALSE),"")</f>
        <v/>
      </c>
      <c r="D20" t="str">
        <f>IFERROR(VLOOKUP($A20,'1863'!$A$3:$C$140,3,FALSE),"")</f>
        <v/>
      </c>
      <c r="E20" t="str">
        <f>IFERROR(VLOOKUP($A20,'1863'!$A$3:$D$140,4,FALSE),"")</f>
        <v/>
      </c>
      <c r="F20" t="str">
        <f>IFERROR(VLOOKUP($A20,'1863'!$A$3:$E$140,5,FALSE),"")</f>
        <v/>
      </c>
      <c r="G20" t="str">
        <f>IFERROR(VLOOKUP($A20,'1863'!$A$3:$F$140,6,FALSE),"")</f>
        <v/>
      </c>
      <c r="H20" t="str">
        <f>IFERROR(VLOOKUP($A20,'1863'!$A$3:$G$140,7,FALSE),"")</f>
        <v/>
      </c>
      <c r="I20" t="str">
        <f>IFERROR(VLOOKUP($A20,'1863'!$A$3:$H$140,8,FALSE),"")</f>
        <v/>
      </c>
      <c r="J20" t="str">
        <f>IFERROR(VLOOKUP($A20,'1863'!$A$3:$I$140,9,FALSE),"")</f>
        <v/>
      </c>
      <c r="K20" t="str">
        <f>IFERROR(VLOOKUP($A20,'1863'!$A$3:$J$140,10,FALSE),"")</f>
        <v/>
      </c>
      <c r="L20" t="str">
        <f>IFERROR(VLOOKUP($A20,'1864'!$A$3:$B$140,2,FALSE),"")</f>
        <v/>
      </c>
      <c r="M20" t="str">
        <f>IFERROR(VLOOKUP($A20,'1864'!$A$3:$C$140,3,FALSE),"")</f>
        <v/>
      </c>
      <c r="N20" t="str">
        <f>IFERROR(VLOOKUP($A20,'1864'!$A$3:$D$140,4,FALSE),"")</f>
        <v/>
      </c>
      <c r="O20" t="str">
        <f>IFERROR(VLOOKUP($A20,'1864'!$A$3:$E$140,5,FALSE),"")</f>
        <v/>
      </c>
      <c r="P20" t="str">
        <f>IFERROR(VLOOKUP($A20,'1864'!$A$3:$F$140,6,FALSE),"")</f>
        <v/>
      </c>
      <c r="Q20" t="str">
        <f>IFERROR(VLOOKUP($A20,'1864'!$A$3:$G$140,7,FALSE),"")</f>
        <v/>
      </c>
      <c r="R20" t="str">
        <f>IFERROR(VLOOKUP($A20,'1864'!$A$3:$H$140,8,FALSE),"")</f>
        <v/>
      </c>
      <c r="S20" t="str">
        <f>IFERROR(VLOOKUP($A20,'1864'!$A$3:$I$140,9,FALSE),"")</f>
        <v/>
      </c>
      <c r="T20" t="str">
        <f>IFERROR(VLOOKUP($A20,'1864'!$A$3:$J$140,10,FALSE),"")</f>
        <v/>
      </c>
      <c r="U20" t="str">
        <f>IFERROR(VLOOKUP($A20,'1865'!$A$3:$B$140,2,FALSE),"")</f>
        <v/>
      </c>
      <c r="V20" t="str">
        <f>IFERROR(VLOOKUP($A20,'1865'!$A$3:$C$140,3,FALSE),"")</f>
        <v/>
      </c>
      <c r="W20" t="str">
        <f>IFERROR(VLOOKUP($A20,'1865'!$A$3:$D$140,4,FALSE),"")</f>
        <v/>
      </c>
      <c r="X20" t="str">
        <f>IFERROR(VLOOKUP($A20,'1865'!$A$3:$E$140,5,FALSE),"")</f>
        <v/>
      </c>
      <c r="Y20" t="str">
        <f>IFERROR(VLOOKUP($A20,'1865'!$A$3:$F$140,6,FALSE),"")</f>
        <v/>
      </c>
      <c r="Z20" t="str">
        <f>IFERROR(VLOOKUP($A20,'1865'!$A$3:$G$140,7,FALSE),"")</f>
        <v/>
      </c>
      <c r="AA20" t="str">
        <f>IFERROR(VLOOKUP($A20,'1865'!$A$3:$H$140,8,FALSE),"")</f>
        <v/>
      </c>
      <c r="AB20" t="str">
        <f>IFERROR(VLOOKUP($A20,'1865'!$A$3:$I$140,9,FALSE),"")</f>
        <v/>
      </c>
      <c r="AC20" t="str">
        <f>IFERROR(VLOOKUP($A20,'1865'!$A$3:$J$140,10,FALSE),"")</f>
        <v/>
      </c>
      <c r="AD20" t="str">
        <f>IFERROR(VLOOKUP($A20,'1866'!$A$3:$B$140,2,FALSE),"")</f>
        <v/>
      </c>
      <c r="AE20" t="str">
        <f>IFERROR(VLOOKUP($A20,'1866'!$A$3:$C$140,3,FALSE),"")</f>
        <v/>
      </c>
      <c r="AF20" t="str">
        <f>IFERROR(VLOOKUP($A20,'1866'!$A$3:$D$140,4,FALSE),"")</f>
        <v/>
      </c>
      <c r="AG20" t="str">
        <f>IFERROR(VLOOKUP($A20,'1866'!$A$3:$E$140,5,FALSE),"")</f>
        <v/>
      </c>
      <c r="AH20" t="str">
        <f>IFERROR(VLOOKUP($A20,'1866'!$A$3:$F$140,6,FALSE),"")</f>
        <v/>
      </c>
      <c r="AI20" t="str">
        <f>IFERROR(VLOOKUP($A20,'1866'!$A$3:$G$140,7,FALSE),"")</f>
        <v/>
      </c>
      <c r="AJ20" t="str">
        <f>IFERROR(VLOOKUP($A20,'1866'!$A$3:$H$140,8,FALSE),"")</f>
        <v/>
      </c>
      <c r="AK20" t="str">
        <f>IFERROR(VLOOKUP($A20,'1866'!$A$3:$I$140,9,FALSE),"")</f>
        <v/>
      </c>
      <c r="AL20" t="str">
        <f>IFERROR(VLOOKUP($A20,'1866'!$A$3:$J$140,10,FALSE),"")</f>
        <v/>
      </c>
      <c r="AM20" t="str">
        <f>IFERROR(VLOOKUP($A20,'1867'!$A$3:$B$140,2,FALSE),"")</f>
        <v/>
      </c>
      <c r="AN20" t="str">
        <f>IFERROR(VLOOKUP($A20,'1867'!$A$3:$C$140,3,FALSE),"")</f>
        <v/>
      </c>
      <c r="AO20" t="str">
        <f>IFERROR(VLOOKUP($A20,'1867'!$A$3:$D$140,4,FALSE),"")</f>
        <v/>
      </c>
      <c r="AP20" t="str">
        <f>IFERROR(VLOOKUP($A20,'1867'!$A$3:$E$140,5,FALSE),"")</f>
        <v/>
      </c>
      <c r="AQ20" t="str">
        <f>IFERROR(VLOOKUP($A20,'1867'!$A$3:$F$140,6,FALSE),"")</f>
        <v/>
      </c>
      <c r="AR20" t="str">
        <f>IFERROR(VLOOKUP($A20,'1867'!$A$3:$G$140,7,FALSE),"")</f>
        <v/>
      </c>
      <c r="AS20" t="str">
        <f>IFERROR(VLOOKUP($A20,'1867'!$A$3:$H$140,8,FALSE),"")</f>
        <v/>
      </c>
      <c r="AT20" t="str">
        <f>IFERROR(VLOOKUP($A20,'1867'!$A$3:$I$140,9,FALSE),"")</f>
        <v/>
      </c>
      <c r="AU20" t="str">
        <f>IFERROR(VLOOKUP($A20,'1867'!$A$3:$J$140,10,FALSE),"")</f>
        <v/>
      </c>
      <c r="AV20" t="str">
        <f>IFERROR(VLOOKUP($A20,'1868'!$A$3:$B$140,2,FALSE),"")</f>
        <v/>
      </c>
      <c r="AW20" t="str">
        <f>IFERROR(VLOOKUP($A20,'1868'!$A$3:$C$140,3,FALSE),"")</f>
        <v/>
      </c>
      <c r="AX20" t="str">
        <f>IFERROR(VLOOKUP($A20,'1868'!$A$3:$D$140,4,FALSE),"")</f>
        <v/>
      </c>
      <c r="AY20" t="str">
        <f>IFERROR(VLOOKUP($A20,'1868'!$A$3:$E$140,5,FALSE),"")</f>
        <v/>
      </c>
      <c r="AZ20" t="str">
        <f>IFERROR(VLOOKUP($A20,'1868'!$A$3:$F$140,6,FALSE),"")</f>
        <v/>
      </c>
      <c r="BA20" t="str">
        <f>IFERROR(VLOOKUP($A20,'1868'!$A$3:$G$140,7,FALSE),"")</f>
        <v/>
      </c>
      <c r="BB20" t="str">
        <f>IFERROR(VLOOKUP($A20,'1868'!$A$3:$H$140,8,FALSE),"")</f>
        <v/>
      </c>
      <c r="BC20" t="str">
        <f>IFERROR(VLOOKUP($A20,'1868'!$A$3:$I$140,9,FALSE),"")</f>
        <v/>
      </c>
      <c r="BD20" t="str">
        <f>IFERROR(VLOOKUP($A20,'1868'!$A$3:$J$140,10,FALSE),"")</f>
        <v/>
      </c>
      <c r="BE20" t="str">
        <f>IFERROR(VLOOKUP($A20,'1869'!$A$3:$B$140,2,FALSE),"")</f>
        <v/>
      </c>
      <c r="BF20" t="str">
        <f>IFERROR(VLOOKUP($A20,'1869'!$A$3:$C$140,3,FALSE),"")</f>
        <v/>
      </c>
      <c r="BG20" t="str">
        <f>IFERROR(VLOOKUP($A20,'1869'!$A$3:$D$140,4,FALSE),"")</f>
        <v/>
      </c>
      <c r="BH20" t="str">
        <f>IFERROR(VLOOKUP($A20,'1869'!$A$3:$E$140,5,FALSE),"")</f>
        <v/>
      </c>
      <c r="BI20" t="str">
        <f>IFERROR(VLOOKUP($A20,'1869'!$A$3:$F$140,6,FALSE),"")</f>
        <v/>
      </c>
      <c r="BJ20" t="str">
        <f>IFERROR(VLOOKUP($A20,'1869'!$A$3:$G$140,7,FALSE),"")</f>
        <v/>
      </c>
      <c r="BK20" t="str">
        <f>IFERROR(VLOOKUP($A20,'1869'!$A$3:$H$140,8,FALSE),"")</f>
        <v/>
      </c>
      <c r="BL20" t="str">
        <f>IFERROR(VLOOKUP($A20,'1869'!$A$3:$I$140,9,FALSE),"")</f>
        <v/>
      </c>
      <c r="BM20" t="str">
        <f>IFERROR(VLOOKUP($A20,'1869'!$A$3:$J$140,10,FALSE),"")</f>
        <v/>
      </c>
      <c r="BN20" t="str">
        <f>IFERROR(VLOOKUP($A20,'1870'!$A$3:$B$140,2,FALSE),"")</f>
        <v/>
      </c>
      <c r="BO20" t="str">
        <f>IFERROR(VLOOKUP($A20,'1870'!$A$3:$C$140,3,FALSE),"")</f>
        <v/>
      </c>
      <c r="BP20" t="str">
        <f>IFERROR(VLOOKUP($A20,'1870'!$A$3:$D$140,4,FALSE),"")</f>
        <v/>
      </c>
      <c r="BQ20" t="str">
        <f>IFERROR(VLOOKUP($A20,'1870'!$A$3:$E$140,5,FALSE),"")</f>
        <v/>
      </c>
      <c r="BR20" t="str">
        <f>IFERROR(VLOOKUP($A20,'1870'!$A$3:$F$140,6,FALSE),"")</f>
        <v/>
      </c>
      <c r="BS20" t="str">
        <f>IFERROR(VLOOKUP($A20,'1870'!$A$3:$G$140,7,FALSE),"")</f>
        <v/>
      </c>
      <c r="BT20" t="str">
        <f>IFERROR(VLOOKUP($A20,'1870'!$A$3:$H$140,8,FALSE),"")</f>
        <v/>
      </c>
      <c r="BU20" t="str">
        <f>IFERROR(VLOOKUP($A20,'1870'!$A$3:$I$140,9,FALSE),"")</f>
        <v/>
      </c>
      <c r="BV20" t="str">
        <f>IFERROR(VLOOKUP($A20,'1870'!$A$3:$J$140,10,FALSE),"")</f>
        <v/>
      </c>
      <c r="BW20" t="str">
        <f>IFERROR(VLOOKUP($A20,'1871'!$A$3:$B$140,2,FALSE),"")</f>
        <v/>
      </c>
      <c r="BX20" t="str">
        <f>IFERROR(VLOOKUP($A20,'1871'!$A$3:$C$140,3,FALSE),"")</f>
        <v/>
      </c>
      <c r="BY20" t="str">
        <f>IFERROR(VLOOKUP($A20,'1871'!$A$3:$D$140,4,FALSE),"")</f>
        <v/>
      </c>
      <c r="BZ20" t="str">
        <f>IFERROR(VLOOKUP($A20,'1871'!$A$3:$E$140,5,FALSE),"")</f>
        <v/>
      </c>
      <c r="CA20" t="str">
        <f>IFERROR(VLOOKUP($A20,'1871'!$A$3:$F$140,6,FALSE),"")</f>
        <v/>
      </c>
      <c r="CB20" t="str">
        <f>IFERROR(VLOOKUP($A20,'1871'!$A$3:$G$140,7,FALSE),"")</f>
        <v/>
      </c>
      <c r="CC20" t="str">
        <f>IFERROR(VLOOKUP($A20,'1871'!$A$3:$H$140,8,FALSE),"")</f>
        <v/>
      </c>
      <c r="CD20" t="str">
        <f>IFERROR(VLOOKUP($A20,'1871'!$A$3:$I$140,9,FALSE),"")</f>
        <v/>
      </c>
      <c r="CE20" t="str">
        <f>IFERROR(VLOOKUP($A20,'1871'!$A$3:$J$140,10,FALSE),"")</f>
        <v/>
      </c>
      <c r="CF20" t="str">
        <f>IFERROR(VLOOKUP($A20,'1872'!$A$3:$B$140,2,FALSE),"")</f>
        <v/>
      </c>
      <c r="CG20" t="str">
        <f>IFERROR(VLOOKUP($A20,'1872'!$A$3:$C$140,3,FALSE),"")</f>
        <v/>
      </c>
      <c r="CH20" t="str">
        <f>IFERROR(VLOOKUP($A20,'1872'!$A$3:$D$140,4,FALSE),"")</f>
        <v/>
      </c>
      <c r="CI20" t="str">
        <f>IFERROR(VLOOKUP($A20,'1872'!$A$3:$E$140,5,FALSE),"")</f>
        <v/>
      </c>
      <c r="CJ20" t="str">
        <f>IFERROR(VLOOKUP($A20,'1872'!$A$3:$F$140,6,FALSE),"")</f>
        <v/>
      </c>
      <c r="CK20" t="str">
        <f>IFERROR(VLOOKUP($A20,'1872'!$A$3:$G$140,7,FALSE),"")</f>
        <v/>
      </c>
      <c r="CL20" t="str">
        <f>IFERROR(VLOOKUP($A20,'1872'!$A$3:$H$140,8,FALSE),"")</f>
        <v/>
      </c>
      <c r="CM20" t="str">
        <f>IFERROR(VLOOKUP($A20,'1872'!$A$3:$I$140,9,FALSE),"")</f>
        <v/>
      </c>
      <c r="CN20" t="str">
        <f>IFERROR(VLOOKUP($A20,'1872'!$A$3:$J$140,10,FALSE),"")</f>
        <v/>
      </c>
      <c r="CO20" t="str">
        <f>IFERROR(VLOOKUP($A20,'1873'!$A$3:$B$140,2,FALSE),"")</f>
        <v/>
      </c>
      <c r="CP20" t="str">
        <f>IFERROR(VLOOKUP($A20,'1873'!$A$3:$C$140,3,FALSE),"")</f>
        <v/>
      </c>
      <c r="CQ20" t="str">
        <f>IFERROR(VLOOKUP($A20,'1873'!$A$3:$D$140,4,FALSE),"")</f>
        <v/>
      </c>
      <c r="CR20" t="str">
        <f>IFERROR(VLOOKUP($A20,'1873'!$A$3:$E$140,5,FALSE),"")</f>
        <v/>
      </c>
      <c r="CS20" t="str">
        <f>IFERROR(VLOOKUP($A20,'1873'!$A$3:$F$140,6,FALSE),"")</f>
        <v/>
      </c>
      <c r="CT20" t="str">
        <f>IFERROR(VLOOKUP($A20,'1873'!$A$3:$G$140,7,FALSE),"")</f>
        <v/>
      </c>
      <c r="CU20" t="str">
        <f>IFERROR(VLOOKUP($A20,'1873'!$A$3:$H$140,8,FALSE),"")</f>
        <v/>
      </c>
      <c r="CV20" t="str">
        <f>IFERROR(VLOOKUP($A20,'1873'!$A$3:$I$140,9,FALSE),"")</f>
        <v/>
      </c>
      <c r="CW20" t="str">
        <f>IFERROR(VLOOKUP($A20,'1873'!$A$3:$J$140,10,FALSE),"")</f>
        <v/>
      </c>
      <c r="CX20" t="str">
        <f>IFERROR(VLOOKUP($A20,'1874'!$A$3:$B$140,2,FALSE),"")</f>
        <v/>
      </c>
      <c r="CY20" t="str">
        <f>IFERROR(VLOOKUP($A20,'1874'!$A$3:$C$140,3,FALSE),"")</f>
        <v/>
      </c>
      <c r="CZ20" t="str">
        <f>IFERROR(VLOOKUP($A20,'1874'!$A$3:$D$140,4,FALSE),"")</f>
        <v/>
      </c>
      <c r="DA20" t="str">
        <f>IFERROR(VLOOKUP($A20,'1874'!$A$3:$E$140,5,FALSE),"")</f>
        <v/>
      </c>
      <c r="DB20" t="str">
        <f>IFERROR(VLOOKUP($A20,'1874'!$A$3:$F$140,6,FALSE),"")</f>
        <v/>
      </c>
      <c r="DC20" t="str">
        <f>IFERROR(VLOOKUP($A20,'1874'!$A$3:$G$140,7,FALSE),"")</f>
        <v/>
      </c>
      <c r="DD20" t="str">
        <f>IFERROR(VLOOKUP($A20,'1874'!$A$3:$H$140,8,FALSE),"")</f>
        <v/>
      </c>
      <c r="DE20" t="str">
        <f>IFERROR(VLOOKUP($A20,'1874'!$A$3:$I$140,9,FALSE),"")</f>
        <v/>
      </c>
      <c r="DF20" t="str">
        <f>IFERROR(VLOOKUP($A20,'1874'!$A$3:$J$140,10,FALSE),"")</f>
        <v/>
      </c>
      <c r="DG20" t="str">
        <f>IFERROR(VLOOKUP($A20,'1875'!$A$3:$B$140,2,FALSE),"")</f>
        <v/>
      </c>
      <c r="DH20" t="str">
        <f>IFERROR(VLOOKUP($A20,'1875'!$A$3:$C$140,3,FALSE),"")</f>
        <v/>
      </c>
      <c r="DI20" t="str">
        <f>IFERROR(VLOOKUP($A20,'1875'!$A$3:$D$140,4,FALSE),"")</f>
        <v/>
      </c>
      <c r="DJ20" t="str">
        <f>IFERROR(VLOOKUP($A20,'1875'!$A$3:$E$140,5,FALSE),"")</f>
        <v/>
      </c>
      <c r="DK20" t="str">
        <f>IFERROR(VLOOKUP($A20,'1875'!$A$3:$F$140,6,FALSE),"")</f>
        <v/>
      </c>
      <c r="DL20" t="str">
        <f>IFERROR(VLOOKUP($A20,'1875'!$A$3:$G$140,7,FALSE),"")</f>
        <v/>
      </c>
      <c r="DM20" t="str">
        <f>IFERROR(VLOOKUP($A20,'1875'!$A$3:$H$140,8,FALSE),"")</f>
        <v/>
      </c>
      <c r="DN20" t="str">
        <f>IFERROR(VLOOKUP($A20,'1875'!$A$3:$I$140,9,FALSE),"")</f>
        <v/>
      </c>
      <c r="DO20" t="str">
        <f>IFERROR(VLOOKUP($A20,'1875'!$A$3:$J$140,10,FALSE),"")</f>
        <v/>
      </c>
      <c r="DP20" t="str">
        <f>IFERROR(VLOOKUP($A20,'1876'!$A$3:$B$140,2,FALSE),"")</f>
        <v/>
      </c>
      <c r="DQ20" t="str">
        <f>IFERROR(VLOOKUP($A20,'1876'!$A$3:$C$140,3,FALSE),"")</f>
        <v/>
      </c>
      <c r="DR20" t="str">
        <f>IFERROR(VLOOKUP($A20,'1876'!$A$3:$D$140,4,FALSE),"")</f>
        <v/>
      </c>
      <c r="DS20" t="str">
        <f>IFERROR(VLOOKUP($A20,'1876'!$A$3:$E$140,5,FALSE),"")</f>
        <v/>
      </c>
      <c r="DT20" t="str">
        <f>IFERROR(VLOOKUP($A20,'1876'!$A$3:$F$140,6,FALSE),"")</f>
        <v/>
      </c>
      <c r="DU20" t="str">
        <f>IFERROR(VLOOKUP($A20,'1876'!$A$3:$G$140,7,FALSE),"")</f>
        <v/>
      </c>
      <c r="DV20" t="str">
        <f>IFERROR(VLOOKUP($A20,'1876'!$A$3:$H$140,8,FALSE),"")</f>
        <v/>
      </c>
      <c r="DW20" t="str">
        <f>IFERROR(VLOOKUP($A20,'1876'!$A$3:$I$140,9,FALSE),"")</f>
        <v/>
      </c>
      <c r="DX20" t="str">
        <f>IFERROR(VLOOKUP($A20,'1876'!$A$3:$J$140,10,FALSE),"")</f>
        <v/>
      </c>
      <c r="DY20" t="str">
        <f>IFERROR(VLOOKUP($A20,'1877'!$A$3:$B$140,2,FALSE),"")</f>
        <v/>
      </c>
      <c r="DZ20" t="str">
        <f>IFERROR(VLOOKUP($A20,'1877'!$A$3:$C$140,3,FALSE),"")</f>
        <v/>
      </c>
      <c r="EA20" t="str">
        <f>IFERROR(VLOOKUP($A20,'1877'!$A$3:$D$140,4,FALSE),"")</f>
        <v/>
      </c>
      <c r="EB20" t="str">
        <f>IFERROR(VLOOKUP($A20,'1877'!$A$3:$E$140,5,FALSE),"")</f>
        <v/>
      </c>
      <c r="EC20" t="str">
        <f>IFERROR(VLOOKUP($A20,'1877'!$A$3:$F$140,6,FALSE),"")</f>
        <v/>
      </c>
      <c r="ED20" t="str">
        <f>IFERROR(VLOOKUP($A20,'1877'!$A$3:$G$140,7,FALSE),"")</f>
        <v/>
      </c>
      <c r="EE20" t="str">
        <f>IFERROR(VLOOKUP($A20,'1877'!$A$3:$H$140,8,FALSE),"")</f>
        <v/>
      </c>
      <c r="EF20" t="str">
        <f>IFERROR(VLOOKUP($A20,'1877'!$A$3:$I$140,9,FALSE),"")</f>
        <v/>
      </c>
      <c r="EG20" t="str">
        <f>IFERROR(VLOOKUP($A20,'1877'!$A$3:$J$140,10,FALSE),"")</f>
        <v/>
      </c>
      <c r="EH20" t="str">
        <f>IFERROR(VLOOKUP($A20,'1878'!$A$3:$B$140,2,FALSE),"")</f>
        <v/>
      </c>
      <c r="EI20" t="str">
        <f>IFERROR(VLOOKUP($A20,'1878'!$A$3:$C$140,3,FALSE),"")</f>
        <v/>
      </c>
      <c r="EJ20" t="str">
        <f>IFERROR(VLOOKUP($A20,'1878'!$A$3:$D$140,4,FALSE),"")</f>
        <v/>
      </c>
      <c r="EK20" t="str">
        <f>IFERROR(VLOOKUP($A20,'1878'!$A$3:$E$140,5,FALSE),"")</f>
        <v/>
      </c>
      <c r="EL20" t="str">
        <f>IFERROR(VLOOKUP($A20,'1878'!$A$3:$F$140,6,FALSE),"")</f>
        <v/>
      </c>
      <c r="EM20" t="str">
        <f>IFERROR(VLOOKUP($A20,'1878'!$A$3:$G$140,7,FALSE),"")</f>
        <v/>
      </c>
      <c r="EN20" t="str">
        <f>IFERROR(VLOOKUP($A20,'1878'!$A$3:$H$140,8,FALSE),"")</f>
        <v/>
      </c>
      <c r="EO20" t="str">
        <f>IFERROR(VLOOKUP($A20,'1878'!$A$3:$I$140,9,FALSE),"")</f>
        <v/>
      </c>
      <c r="EP20" t="str">
        <f>IFERROR(VLOOKUP($A20,'1878'!$A$3:$J$140,10,FALSE),"")</f>
        <v/>
      </c>
      <c r="EQ20">
        <f>IFERROR(VLOOKUP($A20,'1879'!$A$3:$B$140,2,FALSE),"")</f>
        <v>21</v>
      </c>
      <c r="ER20">
        <f>IFERROR(VLOOKUP($A20,'1879'!$A$3:$C$140,3,FALSE),"")</f>
        <v>3360</v>
      </c>
      <c r="ES20">
        <f>IFERROR(VLOOKUP($A20,'1879'!$A$3:$D$140,4,FALSE),"")</f>
        <v>5</v>
      </c>
      <c r="ET20">
        <f>IFERROR(VLOOKUP($A20,'1879'!$A$3:$E$140,5,FALSE),"")</f>
        <v>800.34</v>
      </c>
      <c r="EU20">
        <f>IFERROR(VLOOKUP($A20,'1879'!$A$3:$F$140,6,FALSE),"")</f>
        <v>0</v>
      </c>
      <c r="EV20">
        <f>IFERROR(VLOOKUP($A20,'1879'!$A$3:$G$140,7,FALSE),"")</f>
        <v>0</v>
      </c>
      <c r="EW20">
        <f>IFERROR(VLOOKUP($A20,'1879'!$A$3:$H$140,8,FALSE),"")</f>
        <v>0</v>
      </c>
      <c r="EX20">
        <f>IFERROR(VLOOKUP($A20,'1879'!$A$3:$I$140,9,FALSE),"")</f>
        <v>0</v>
      </c>
      <c r="EY20">
        <f>IFERROR(VLOOKUP($A20,'1879'!$A$3:$J$140,10,FALSE),"")</f>
        <v>600</v>
      </c>
      <c r="EZ20">
        <f>IFERROR(VLOOKUP($A20,'1880'!$A$3:$B$140,2,FALSE),"")</f>
        <v>41</v>
      </c>
      <c r="FA20">
        <f>IFERROR(VLOOKUP($A20,'1880'!$A$3:$C$140,3,FALSE),"")</f>
        <v>5571.35</v>
      </c>
      <c r="FB20">
        <f>IFERROR(VLOOKUP($A20,'1880'!$A$3:$D$140,4,FALSE),"")</f>
        <v>23</v>
      </c>
      <c r="FC20">
        <f>IFERROR(VLOOKUP($A20,'1880'!$A$3:$E$140,5,FALSE),"")</f>
        <v>3309.97</v>
      </c>
      <c r="FD20">
        <f>IFERROR(VLOOKUP($A20,'1880'!$A$3:$F$140,6,FALSE),"")</f>
        <v>0</v>
      </c>
      <c r="FE20">
        <f>IFERROR(VLOOKUP($A20,'1880'!$A$3:$G$140,7,FALSE),"")</f>
        <v>0</v>
      </c>
      <c r="FF20">
        <f>IFERROR(VLOOKUP($A20,'1880'!$A$3:$H$140,8,FALSE),"")</f>
        <v>0</v>
      </c>
      <c r="FG20">
        <f>IFERROR(VLOOKUP($A20,'1880'!$A$3:$I$140,9,FALSE),"")</f>
        <v>0</v>
      </c>
      <c r="FH20">
        <f>IFERROR(VLOOKUP($A20,'1880'!$A$3:$J$140,10,FALSE),"")</f>
        <v>303.45</v>
      </c>
      <c r="FI20">
        <f>IFERROR(VLOOKUP($A20,'1881'!$A$3:$B$140,2,FALSE),"")</f>
        <v>24</v>
      </c>
      <c r="FJ20">
        <f>IFERROR(VLOOKUP($A20,'1881'!$A$3:$C$140,3,FALSE),"")</f>
        <v>3582.18</v>
      </c>
      <c r="FK20">
        <f>IFERROR(VLOOKUP($A20,'1881'!$A$3:$D$140,4,FALSE),"")</f>
        <v>14</v>
      </c>
      <c r="FL20">
        <f>IFERROR(VLOOKUP($A20,'1881'!$A$3:$E$140,5,FALSE),"")</f>
        <v>2084.4899999999998</v>
      </c>
      <c r="FM20">
        <f>IFERROR(VLOOKUP($A20,'1881'!$A$3:$F$140,6,FALSE),"")</f>
        <v>1</v>
      </c>
      <c r="FN20">
        <f>IFERROR(VLOOKUP($A20,'1881'!$A$3:$G$140,7,FALSE),"")</f>
        <v>0</v>
      </c>
      <c r="FO20">
        <f>IFERROR(VLOOKUP($A20,'1881'!$A$3:$H$140,8,FALSE),"")</f>
        <v>1</v>
      </c>
      <c r="FP20">
        <f>IFERROR(VLOOKUP($A20,'1881'!$A$3:$I$140,9,FALSE),"")</f>
        <v>0</v>
      </c>
      <c r="FQ20">
        <f>IFERROR(VLOOKUP($A20,'1881'!$A$3:$J$140,10,FALSE),"")</f>
        <v>0</v>
      </c>
      <c r="FR20">
        <f>IFERROR(VLOOKUP($A20,'1882'!$A$3:$B$140,2,FALSE),"")</f>
        <v>28</v>
      </c>
      <c r="FS20">
        <f>IFERROR(VLOOKUP($A20,'1882'!$A$3:$C$140,3,FALSE),"")</f>
        <v>4120.3500000000004</v>
      </c>
      <c r="FT20">
        <f>IFERROR(VLOOKUP($A20,'1882'!$A$3:$D$140,4,FALSE),"")</f>
        <v>21</v>
      </c>
      <c r="FU20">
        <f>IFERROR(VLOOKUP($A20,'1882'!$A$3:$E$140,5,FALSE),"")</f>
        <v>3328.39</v>
      </c>
      <c r="FV20">
        <f>IFERROR(VLOOKUP($A20,'1882'!$A$3:$F$140,6,FALSE),"")</f>
        <v>2</v>
      </c>
      <c r="FW20">
        <f>IFERROR(VLOOKUP($A20,'1882'!$A$3:$G$140,7,FALSE),"")</f>
        <v>280</v>
      </c>
      <c r="FX20">
        <f>IFERROR(VLOOKUP($A20,'1882'!$A$3:$H$140,8,FALSE),"")</f>
        <v>0</v>
      </c>
      <c r="FY20">
        <f>IFERROR(VLOOKUP($A20,'1882'!$A$3:$I$140,9,FALSE),"")</f>
        <v>0</v>
      </c>
      <c r="FZ20">
        <f>IFERROR(VLOOKUP($A20,'1882'!$A$3:$J$140,10,FALSE),"")</f>
        <v>0</v>
      </c>
      <c r="GA20">
        <f>IFERROR(VLOOKUP($A20,'1883'!$A$3:$B$140,2,FALSE),"")</f>
        <v>16</v>
      </c>
      <c r="GB20">
        <f>IFERROR(VLOOKUP($A20,'1883'!$A$3:$C$140,3,FALSE),"")</f>
        <v>2316.42</v>
      </c>
      <c r="GC20">
        <f>IFERROR(VLOOKUP($A20,'1883'!$A$3:$D$140,4,FALSE),"")</f>
        <v>10</v>
      </c>
      <c r="GD20">
        <f>IFERROR(VLOOKUP($A20,'1883'!$A$3:$E$140,5,FALSE),"")</f>
        <v>1480.03</v>
      </c>
      <c r="GE20">
        <f>IFERROR(VLOOKUP($A20,'1883'!$A$3:$F$140,6,FALSE),"")</f>
        <v>2</v>
      </c>
      <c r="GF20">
        <f>IFERROR(VLOOKUP($A20,'1883'!$A$3:$G$140,7,FALSE),"")</f>
        <v>320</v>
      </c>
      <c r="GG20">
        <f>IFERROR(VLOOKUP($A20,'1883'!$A$3:$H$140,8,FALSE),"")</f>
        <v>1</v>
      </c>
      <c r="GH20">
        <f>IFERROR(VLOOKUP($A20,'1883'!$A$3:$I$140,9,FALSE),"")</f>
        <v>160</v>
      </c>
      <c r="GI20">
        <f>IFERROR(VLOOKUP($A20,'1883'!$A$3:$J$140,10,FALSE),"")</f>
        <v>0</v>
      </c>
      <c r="GJ20">
        <f>IFERROR(VLOOKUP($A20,'1884'!$A$3:$B$140,2,FALSE),"")</f>
        <v>28</v>
      </c>
      <c r="GK20">
        <f>IFERROR(VLOOKUP($A20,'1884'!$A$3:$C$140,3,FALSE),"")</f>
        <v>4195.78</v>
      </c>
      <c r="GL20">
        <f>IFERROR(VLOOKUP($A20,'1884'!$A$3:$D$140,4,FALSE),"")</f>
        <v>21</v>
      </c>
      <c r="GM20">
        <f>IFERROR(VLOOKUP($A20,'1884'!$A$3:$E$140,5,FALSE),"")</f>
        <v>3040.86</v>
      </c>
      <c r="GN20">
        <f>IFERROR(VLOOKUP($A20,'1884'!$A$3:$F$140,6,FALSE),"")</f>
        <v>2</v>
      </c>
      <c r="GO20">
        <f>IFERROR(VLOOKUP($A20,'1884'!$A$3:$G$140,7,FALSE),"")</f>
        <v>320</v>
      </c>
      <c r="GP20">
        <f>IFERROR(VLOOKUP($A20,'1884'!$A$3:$H$140,8,FALSE),"")</f>
        <v>0</v>
      </c>
      <c r="GQ20">
        <f>IFERROR(VLOOKUP($A20,'1884'!$A$3:$I$140,9,FALSE),"")</f>
        <v>0</v>
      </c>
      <c r="GR20">
        <f>IFERROR(VLOOKUP($A20,'1884'!$A$3:$J$140,10,FALSE),"")</f>
        <v>0</v>
      </c>
      <c r="GS20">
        <f>IFERROR(VLOOKUP($A20,'1885'!$A$3:$B$140,2,FALSE),"")</f>
        <v>29</v>
      </c>
      <c r="GT20">
        <f>IFERROR(VLOOKUP($A20,'1885'!$A$3:$C$140,3,FALSE),"")</f>
        <v>4319.54</v>
      </c>
      <c r="GU20">
        <f>IFERROR(VLOOKUP($A20,'1885'!$A$3:$D$140,4,FALSE),"")</f>
        <v>16</v>
      </c>
      <c r="GV20">
        <f>IFERROR(VLOOKUP($A20,'1885'!$A$3:$E$140,5,FALSE),"")</f>
        <v>4319.54</v>
      </c>
      <c r="GW20">
        <f>IFERROR(VLOOKUP($A20,'1885'!$A$3:$F$140,6,FALSE),"")</f>
        <v>0</v>
      </c>
      <c r="GX20">
        <f>IFERROR(VLOOKUP($A20,'1885'!$A$3:$G$140,7,FALSE),"")</f>
        <v>0</v>
      </c>
      <c r="GY20">
        <f>IFERROR(VLOOKUP($A20,'1885'!$A$3:$H$140,8,FALSE),"")</f>
        <v>0</v>
      </c>
      <c r="GZ20">
        <f>IFERROR(VLOOKUP($A20,'1885'!$A$3:$I$140,9,FALSE),"")</f>
        <v>0</v>
      </c>
      <c r="HA20">
        <f>IFERROR(VLOOKUP($A20,'1885'!$A$3:$J$140,10,FALSE),"")</f>
        <v>0</v>
      </c>
      <c r="HB20">
        <f>IFERROR(VLOOKUP($A20,'1886'!$A$3:$B$140,2,FALSE),"")</f>
        <v>36</v>
      </c>
      <c r="HC20">
        <f>IFERROR(VLOOKUP($A20,'1886'!$A$3:$C$140,3,FALSE),"")</f>
        <v>5185.16</v>
      </c>
      <c r="HD20">
        <f>IFERROR(VLOOKUP($A20,'1886'!$A$3:$D$140,4,FALSE),"")</f>
        <v>18</v>
      </c>
      <c r="HE20">
        <f>IFERROR(VLOOKUP($A20,'1886'!$A$3:$E$140,5,FALSE),"")</f>
        <v>2716.86</v>
      </c>
      <c r="HF20">
        <f>IFERROR(VLOOKUP($A20,'1886'!$A$3:$F$140,6,FALSE),"")</f>
        <v>2</v>
      </c>
      <c r="HG20">
        <f>IFERROR(VLOOKUP($A20,'1886'!$A$3:$G$140,7,FALSE),"")</f>
        <v>320</v>
      </c>
      <c r="HH20">
        <f>IFERROR(VLOOKUP($A20,'1886'!$A$3:$H$140,8,FALSE),"")</f>
        <v>0</v>
      </c>
      <c r="HI20">
        <f>IFERROR(VLOOKUP($A20,'1886'!$A$3:$I$140,9,FALSE),"")</f>
        <v>0</v>
      </c>
      <c r="HJ20">
        <f>IFERROR(VLOOKUP($A20,'1886'!$A$3:$J$140,10,FALSE),"")</f>
        <v>0</v>
      </c>
      <c r="HK20" t="str">
        <f>IFERROR(VLOOKUP($A20,'1887'!$A$3:$B$140,2,FALSE),"")</f>
        <v/>
      </c>
      <c r="HL20" t="str">
        <f>IFERROR(VLOOKUP($A20,'1887'!$A$3:$C$140,3,FALSE),"")</f>
        <v/>
      </c>
      <c r="HM20" t="str">
        <f>IFERROR(VLOOKUP($A20,'1887'!$A$3:$D$140,4,FALSE),"")</f>
        <v/>
      </c>
      <c r="HN20" t="str">
        <f>IFERROR(VLOOKUP($A20,'1887'!$A$3:$E$140,5,FALSE),"")</f>
        <v/>
      </c>
      <c r="HO20" t="str">
        <f>IFERROR(VLOOKUP($A20,'1887'!$A$3:$F$140,6,FALSE),"")</f>
        <v/>
      </c>
      <c r="HP20" t="str">
        <f>IFERROR(VLOOKUP($A20,'1887'!$A$3:$G$140,7,FALSE),"")</f>
        <v/>
      </c>
      <c r="HQ20" t="str">
        <f>IFERROR(VLOOKUP($A20,'1887'!$A$3:$H$140,8,FALSE),"")</f>
        <v/>
      </c>
      <c r="HR20" t="str">
        <f>IFERROR(VLOOKUP($A20,'1887'!$A$3:$I$140,9,FALSE),"")</f>
        <v/>
      </c>
      <c r="HS20" t="str">
        <f>IFERROR(VLOOKUP($A20,'1887'!$A$3:$J$140,10,FALSE),"")</f>
        <v/>
      </c>
      <c r="HT20" t="str">
        <f>IFERROR(VLOOKUP($A20,'1888'!$A$3:$B$140,2,FALSE),"")</f>
        <v/>
      </c>
      <c r="HU20" t="str">
        <f>IFERROR(VLOOKUP($A20,'1888'!$A$3:$C$140,3,FALSE),"")</f>
        <v/>
      </c>
      <c r="HV20" t="str">
        <f>IFERROR(VLOOKUP($A20,'1888'!$A$3:$D$140,4,FALSE),"")</f>
        <v/>
      </c>
      <c r="HW20" t="str">
        <f>IFERROR(VLOOKUP($A20,'1888'!$A$3:$E$140,5,FALSE),"")</f>
        <v/>
      </c>
      <c r="HX20" t="str">
        <f>IFERROR(VLOOKUP($A20,'1888'!$A$3:$F$140,6,FALSE),"")</f>
        <v/>
      </c>
      <c r="HY20" t="str">
        <f>IFERROR(VLOOKUP($A20,'1888'!$A$3:$G$140,7,FALSE),"")</f>
        <v/>
      </c>
      <c r="HZ20" t="str">
        <f>IFERROR(VLOOKUP($A20,'1888'!$A$3:$H$140,8,FALSE),"")</f>
        <v/>
      </c>
      <c r="IA20" t="str">
        <f>IFERROR(VLOOKUP($A20,'1888'!$A$3:$I$140,9,FALSE),"")</f>
        <v/>
      </c>
      <c r="IB20" t="str">
        <f>IFERROR(VLOOKUP($A20,'1888'!$A$3:$J$140,10,FALSE),"")</f>
        <v/>
      </c>
      <c r="IC20" t="str">
        <f>IFERROR(VLOOKUP($A20,'1889'!$A$3:$B$140,2,FALSE),"")</f>
        <v/>
      </c>
      <c r="ID20" t="str">
        <f>IFERROR(VLOOKUP($A20,'1889'!$A$3:$C$140,3,FALSE),"")</f>
        <v/>
      </c>
      <c r="IE20" t="str">
        <f>IFERROR(VLOOKUP($A20,'1889'!$A$3:$D$140,4,FALSE),"")</f>
        <v/>
      </c>
      <c r="IF20" t="str">
        <f>IFERROR(VLOOKUP($A20,'1889'!$A$3:$E$140,5,FALSE),"")</f>
        <v/>
      </c>
      <c r="IG20" t="str">
        <f>IFERROR(VLOOKUP($A20,'1889'!$A$3:$F$140,6,FALSE),"")</f>
        <v/>
      </c>
      <c r="IH20" t="str">
        <f>IFERROR(VLOOKUP($A20,'1889'!$A$3:$G$140,7,FALSE),"")</f>
        <v/>
      </c>
      <c r="II20" t="str">
        <f>IFERROR(VLOOKUP($A20,'1889'!$A$3:$H$140,8,FALSE),"")</f>
        <v/>
      </c>
      <c r="IJ20" t="str">
        <f>IFERROR(VLOOKUP($A20,'1889'!$A$3:$I$140,9,FALSE),"")</f>
        <v/>
      </c>
      <c r="IK20" t="str">
        <f>IFERROR(VLOOKUP($A20,'1889'!$A$3:$J$140,10,FALSE),"")</f>
        <v/>
      </c>
      <c r="IL20" t="str">
        <f>IFERROR(VLOOKUP($A20,'1890'!$A$3:$B$140,2,FALSE),"")</f>
        <v/>
      </c>
      <c r="IM20" t="str">
        <f>IFERROR(VLOOKUP($A20,'1890'!$A$3:$C$140,3,FALSE),"")</f>
        <v/>
      </c>
      <c r="IN20" t="str">
        <f>IFERROR(VLOOKUP($A20,'1890'!$A$3:$D$140,4,FALSE),"")</f>
        <v/>
      </c>
      <c r="IO20" t="str">
        <f>IFERROR(VLOOKUP($A20,'1890'!$A$3:$E$140,5,FALSE),"")</f>
        <v/>
      </c>
      <c r="IP20" t="str">
        <f>IFERROR(VLOOKUP($A20,'1890'!$A$3:$F$140,6,FALSE),"")</f>
        <v/>
      </c>
      <c r="IQ20" t="str">
        <f>IFERROR(VLOOKUP($A20,'1890'!$A$3:$G$140,7,FALSE),"")</f>
        <v/>
      </c>
      <c r="IR20" t="str">
        <f>IFERROR(VLOOKUP($A20,'1890'!$A$3:$H$140,8,FALSE),"")</f>
        <v/>
      </c>
      <c r="IS20" t="str">
        <f>IFERROR(VLOOKUP($A20,'1890'!$A$3:$I$140,9,FALSE),"")</f>
        <v/>
      </c>
      <c r="IT20" t="str">
        <f>IFERROR(VLOOKUP($A20,'1890'!$A$3:$J$140,10,FALSE),"")</f>
        <v/>
      </c>
      <c r="IU20" t="str">
        <f>IFERROR(VLOOKUP($A20,'1891'!$A$3:$B$140,2,FALSE),"")</f>
        <v/>
      </c>
      <c r="IV20" t="str">
        <f>IFERROR(VLOOKUP($A20,'1891'!$A$3:$C$140,3,FALSE),"")</f>
        <v/>
      </c>
      <c r="IW20" t="str">
        <f>IFERROR(VLOOKUP($A20,'1891'!$A$3:$D$140,4,FALSE),"")</f>
        <v/>
      </c>
      <c r="IX20" t="str">
        <f>IFERROR(VLOOKUP($A20,'1891'!$A$3:$E$140,5,FALSE),"")</f>
        <v/>
      </c>
      <c r="IY20" t="str">
        <f>IFERROR(VLOOKUP($A20,'1891'!$A$3:$F$140,6,FALSE),"")</f>
        <v/>
      </c>
      <c r="IZ20" t="str">
        <f>IFERROR(VLOOKUP($A20,'1891'!$A$3:$G$140,7,FALSE),"")</f>
        <v/>
      </c>
      <c r="JA20" t="str">
        <f>IFERROR(VLOOKUP($A20,'1891'!$A$3:$H$140,8,FALSE),"")</f>
        <v/>
      </c>
      <c r="JB20" t="str">
        <f>IFERROR(VLOOKUP($A20,'1891'!$A$3:$I$140,9,FALSE),"")</f>
        <v/>
      </c>
      <c r="JC20" t="str">
        <f>IFERROR(VLOOKUP($A20,'1891'!$A$3:$J$140,10,FALSE),"")</f>
        <v/>
      </c>
      <c r="JD20" t="str">
        <f>IFERROR(VLOOKUP($A20,'1892'!$A$3:$B$140,2,FALSE),"")</f>
        <v/>
      </c>
      <c r="JE20" t="str">
        <f>IFERROR(VLOOKUP($A20,'1892'!$A$3:$C$140,3,FALSE),"")</f>
        <v/>
      </c>
      <c r="JF20" t="str">
        <f>IFERROR(VLOOKUP($A20,'1892'!$A$3:$D$140,4,FALSE),"")</f>
        <v/>
      </c>
      <c r="JG20" t="str">
        <f>IFERROR(VLOOKUP($A20,'1892'!$A$3:$E$140,5,FALSE),"")</f>
        <v/>
      </c>
      <c r="JH20" t="str">
        <f>IFERROR(VLOOKUP($A20,'1892'!$A$3:$F$140,6,FALSE),"")</f>
        <v/>
      </c>
      <c r="JI20" t="str">
        <f>IFERROR(VLOOKUP($A20,'1892'!$A$3:$G$140,7,FALSE),"")</f>
        <v/>
      </c>
      <c r="JJ20" t="str">
        <f>IFERROR(VLOOKUP($A20,'1892'!$A$3:$H$140,8,FALSE),"")</f>
        <v/>
      </c>
      <c r="JK20" t="str">
        <f>IFERROR(VLOOKUP($A20,'1892'!$A$3:$I$140,9,FALSE),"")</f>
        <v/>
      </c>
      <c r="JL20" t="str">
        <f>IFERROR(VLOOKUP($A20,'1892'!$A$3:$J$140,10,FALSE),"")</f>
        <v/>
      </c>
      <c r="JM20" t="str">
        <f>IFERROR(VLOOKUP($A20,'1893'!$A$3:$B$140,2,FALSE),"")</f>
        <v/>
      </c>
      <c r="JN20" t="str">
        <f>IFERROR(VLOOKUP($A20,'1893'!$A$3:$C$140,3,FALSE),"")</f>
        <v/>
      </c>
      <c r="JO20" t="str">
        <f>IFERROR(VLOOKUP($A20,'1893'!$A$3:$D$140,4,FALSE),"")</f>
        <v/>
      </c>
      <c r="JP20" t="str">
        <f>IFERROR(VLOOKUP($A20,'1893'!$A$3:$E$140,5,FALSE),"")</f>
        <v/>
      </c>
      <c r="JQ20" t="str">
        <f>IFERROR(VLOOKUP($A20,'1893'!$A$3:$F$140,6,FALSE),"")</f>
        <v/>
      </c>
      <c r="JR20" t="str">
        <f>IFERROR(VLOOKUP($A20,'1893'!$A$3:$G$140,7,FALSE),"")</f>
        <v/>
      </c>
      <c r="JS20" t="str">
        <f>IFERROR(VLOOKUP($A20,'1893'!$A$3:$H$140,8,FALSE),"")</f>
        <v/>
      </c>
      <c r="JT20" t="str">
        <f>IFERROR(VLOOKUP($A20,'1893'!$A$3:$I$140,9,FALSE),"")</f>
        <v/>
      </c>
      <c r="JU20" t="str">
        <f>IFERROR(VLOOKUP($A20,'1893'!$A$3:$J$140,10,FALSE),"")</f>
        <v/>
      </c>
      <c r="JV20" t="str">
        <f>IFERROR(VLOOKUP($A20,'1894'!$A$3:$B$140,2,FALSE),"")</f>
        <v/>
      </c>
      <c r="JW20" t="str">
        <f>IFERROR(VLOOKUP($A20,'1894'!$A$3:$C$140,3,FALSE),"")</f>
        <v/>
      </c>
      <c r="JX20" t="str">
        <f>IFERROR(VLOOKUP($A20,'1894'!$A$3:$D$140,4,FALSE),"")</f>
        <v/>
      </c>
      <c r="JY20" t="str">
        <f>IFERROR(VLOOKUP($A20,'1894'!$A$3:$E$140,5,FALSE),"")</f>
        <v/>
      </c>
      <c r="JZ20" t="str">
        <f>IFERROR(VLOOKUP($A20,'1894'!$A$3:$F$140,6,FALSE),"")</f>
        <v/>
      </c>
      <c r="KA20" t="str">
        <f>IFERROR(VLOOKUP($A20,'1894'!$A$3:$G$140,7,FALSE),"")</f>
        <v/>
      </c>
      <c r="KB20" t="str">
        <f>IFERROR(VLOOKUP($A20,'1894'!$A$3:$H$140,8,FALSE),"")</f>
        <v/>
      </c>
      <c r="KC20" t="str">
        <f>IFERROR(VLOOKUP($A20,'1894'!$A$3:$I$140,9,FALSE),"")</f>
        <v/>
      </c>
      <c r="KD20" t="str">
        <f>IFERROR(VLOOKUP($A20,'1894'!$A$3:$J$140,10,FALSE),"")</f>
        <v/>
      </c>
      <c r="KE20" t="str">
        <f>IFERROR(VLOOKUP($A20,'1895'!$A$3:$B$140,2,FALSE),"")</f>
        <v/>
      </c>
      <c r="KF20" t="str">
        <f>IFERROR(VLOOKUP($A20,'1895'!$A$3:$C$140,3,FALSE),"")</f>
        <v/>
      </c>
      <c r="KG20" t="str">
        <f>IFERROR(VLOOKUP($A20,'1895'!$A$3:$D$140,4,FALSE),"")</f>
        <v/>
      </c>
      <c r="KH20" t="str">
        <f>IFERROR(VLOOKUP($A20,'1895'!$A$3:$E$140,5,FALSE),"")</f>
        <v/>
      </c>
      <c r="KI20" t="str">
        <f>IFERROR(VLOOKUP($A20,'1895'!$A$3:$F$140,6,FALSE),"")</f>
        <v/>
      </c>
      <c r="KJ20" t="str">
        <f>IFERROR(VLOOKUP($A20,'1895'!$A$3:$G$140,7,FALSE),"")</f>
        <v/>
      </c>
      <c r="KK20" t="str">
        <f>IFERROR(VLOOKUP($A20,'1895'!$A$3:$H$140,8,FALSE),"")</f>
        <v/>
      </c>
      <c r="KL20" t="str">
        <f>IFERROR(VLOOKUP($A20,'1895'!$A$3:$I$140,9,FALSE),"")</f>
        <v/>
      </c>
      <c r="KM20" t="str">
        <f>IFERROR(VLOOKUP($A20,'1895'!$A$3:$J$140,10,FALSE),"")</f>
        <v/>
      </c>
      <c r="KN20" t="str">
        <f>IFERROR(VLOOKUP($A20,'1896'!$A$3:$B$140,2,FALSE),"")</f>
        <v/>
      </c>
      <c r="KO20" t="str">
        <f>IFERROR(VLOOKUP($A20,'1896'!$A$3:$C$140,3,FALSE),"")</f>
        <v/>
      </c>
      <c r="KP20" t="str">
        <f>IFERROR(VLOOKUP($A20,'1896'!$A$3:$D$140,4,FALSE),"")</f>
        <v/>
      </c>
      <c r="KQ20" t="str">
        <f>IFERROR(VLOOKUP($A20,'1896'!$A$3:$E$140,5,FALSE),"")</f>
        <v/>
      </c>
      <c r="KR20" t="str">
        <f>IFERROR(VLOOKUP($A20,'1896'!$A$3:$F$140,6,FALSE),"")</f>
        <v/>
      </c>
      <c r="KS20" t="str">
        <f>IFERROR(VLOOKUP($A20,'1896'!$A$3:$G$140,7,FALSE),"")</f>
        <v/>
      </c>
      <c r="KT20" t="str">
        <f>IFERROR(VLOOKUP($A20,'1896'!$A$3:$H$140,8,FALSE),"")</f>
        <v/>
      </c>
      <c r="KU20" t="str">
        <f>IFERROR(VLOOKUP($A20,'1896'!$A$3:$I$140,9,FALSE),"")</f>
        <v/>
      </c>
      <c r="KV20" t="str">
        <f>IFERROR(VLOOKUP($A20,'1896'!$A$3:$J$140,10,FALSE),"")</f>
        <v/>
      </c>
      <c r="KW20" t="str">
        <f>IFERROR(VLOOKUP($A20,'1897'!$A$3:$B$140,2,FALSE),"")</f>
        <v/>
      </c>
      <c r="KX20" t="str">
        <f>IFERROR(VLOOKUP($A20,'1897'!$A$3:$C$140,3,FALSE),"")</f>
        <v/>
      </c>
      <c r="KY20" t="str">
        <f>IFERROR(VLOOKUP($A20,'1897'!$A$3:$D$140,4,FALSE),"")</f>
        <v/>
      </c>
      <c r="KZ20" t="str">
        <f>IFERROR(VLOOKUP($A20,'1897'!$A$3:$E$140,5,FALSE),"")</f>
        <v/>
      </c>
      <c r="LA20" t="str">
        <f>IFERROR(VLOOKUP($A20,'1897'!$A$3:$F$140,6,FALSE),"")</f>
        <v/>
      </c>
      <c r="LB20" t="str">
        <f>IFERROR(VLOOKUP($A20,'1897'!$A$3:$G$140,7,FALSE),"")</f>
        <v/>
      </c>
      <c r="LC20" t="str">
        <f>IFERROR(VLOOKUP($A20,'1897'!$A$3:$H$140,8,FALSE),"")</f>
        <v/>
      </c>
      <c r="LD20" t="str">
        <f>IFERROR(VLOOKUP($A20,'1897'!$A$3:$I$140,9,FALSE),"")</f>
        <v/>
      </c>
      <c r="LE20" t="str">
        <f>IFERROR(VLOOKUP($A20,'1897'!$A$3:$J$140,10,FALSE),"")</f>
        <v/>
      </c>
      <c r="LF20" t="str">
        <f>IFERROR(VLOOKUP($A20,'1898'!$A$3:$B$140,2,FALSE),"")</f>
        <v/>
      </c>
      <c r="LG20" t="str">
        <f>IFERROR(VLOOKUP($A20,'1898'!$A$3:$C$140,3,FALSE),"")</f>
        <v/>
      </c>
      <c r="LH20" t="str">
        <f>IFERROR(VLOOKUP($A20,'1898'!$A$3:$D$140,4,FALSE),"")</f>
        <v/>
      </c>
      <c r="LI20" t="str">
        <f>IFERROR(VLOOKUP($A20,'1898'!$A$3:$E$140,5,FALSE),"")</f>
        <v/>
      </c>
      <c r="LJ20" t="str">
        <f>IFERROR(VLOOKUP($A20,'1898'!$A$3:$F$140,6,FALSE),"")</f>
        <v/>
      </c>
      <c r="LK20" t="str">
        <f>IFERROR(VLOOKUP($A20,'1898'!$A$3:$G$140,7,FALSE),"")</f>
        <v/>
      </c>
      <c r="LL20" t="str">
        <f>IFERROR(VLOOKUP($A20,'1898'!$A$3:$H$140,8,FALSE),"")</f>
        <v/>
      </c>
      <c r="LM20" t="str">
        <f>IFERROR(VLOOKUP($A20,'1898'!$A$3:$I$140,9,FALSE),"")</f>
        <v/>
      </c>
      <c r="LN20" t="str">
        <f>IFERROR(VLOOKUP($A20,'1898'!$A$3:$J$140,10,FALSE),"")</f>
        <v/>
      </c>
      <c r="LO20" t="str">
        <f>IFERROR(VLOOKUP($A20,'1899'!$A$3:$B$140,2,FALSE),"")</f>
        <v/>
      </c>
      <c r="LP20" t="str">
        <f>IFERROR(VLOOKUP($A20,'1899'!$A$3:$C$140,3,FALSE),"")</f>
        <v/>
      </c>
      <c r="LQ20" t="str">
        <f>IFERROR(VLOOKUP($A20,'1899'!$A$3:$D$140,4,FALSE),"")</f>
        <v/>
      </c>
      <c r="LR20" t="str">
        <f>IFERROR(VLOOKUP($A20,'1899'!$A$3:$E$140,5,FALSE),"")</f>
        <v/>
      </c>
      <c r="LS20" t="str">
        <f>IFERROR(VLOOKUP($A20,'1899'!$A$3:$F$140,6,FALSE),"")</f>
        <v/>
      </c>
      <c r="LT20" t="str">
        <f>IFERROR(VLOOKUP($A20,'1899'!$A$3:$G$140,7,FALSE),"")</f>
        <v/>
      </c>
      <c r="LU20" t="str">
        <f>IFERROR(VLOOKUP($A20,'1899'!$A$3:$H$140,8,FALSE),"")</f>
        <v/>
      </c>
      <c r="LV20" t="str">
        <f>IFERROR(VLOOKUP($A20,'1899'!$A$3:$I$140,9,FALSE),"")</f>
        <v/>
      </c>
      <c r="LW20" t="str">
        <f>IFERROR(VLOOKUP($A20,'1899'!$A$3:$J$140,10,FALSE),"")</f>
        <v/>
      </c>
      <c r="LX20" t="str">
        <f>IFERROR(VLOOKUP($A20,'1900'!$A$3:$B$140,2,FALSE),"")</f>
        <v/>
      </c>
      <c r="LY20" t="str">
        <f>IFERROR(VLOOKUP($A20,'1900'!$A$3:$C$140,3,FALSE),"")</f>
        <v/>
      </c>
      <c r="LZ20" t="str">
        <f>IFERROR(VLOOKUP($A20,'1900'!$A$3:$D$140,4,FALSE),"")</f>
        <v/>
      </c>
      <c r="MA20" t="str">
        <f>IFERROR(VLOOKUP($A20,'1900'!$A$3:$E$140,5,FALSE),"")</f>
        <v/>
      </c>
      <c r="MB20" t="str">
        <f>IFERROR(VLOOKUP($A20,'1900'!$A$3:$F$140,6,FALSE),"")</f>
        <v/>
      </c>
      <c r="MC20" t="str">
        <f>IFERROR(VLOOKUP($A20,'1900'!$A$3:$G$140,7,FALSE),"")</f>
        <v/>
      </c>
      <c r="MD20" t="str">
        <f>IFERROR(VLOOKUP($A20,'1900'!$A$3:$H$140,8,FALSE),"")</f>
        <v/>
      </c>
      <c r="ME20" t="str">
        <f>IFERROR(VLOOKUP($A20,'1900'!$A$3:$I$140,9,FALSE),"")</f>
        <v/>
      </c>
      <c r="MF20" t="str">
        <f>IFERROR(VLOOKUP($A20,'1900'!$A$3:$J$140,10,FALSE),"")</f>
        <v/>
      </c>
      <c r="MG20" t="str">
        <f>IFERROR(VLOOKUP($A20,'1901'!$A$3:$B$140,2,FALSE),"")</f>
        <v/>
      </c>
      <c r="MH20" t="str">
        <f>IFERROR(VLOOKUP($A20,'1901'!$A$3:$C$140,3,FALSE),"")</f>
        <v/>
      </c>
      <c r="MI20" t="str">
        <f>IFERROR(VLOOKUP($A20,'1901'!$A$3:$D$140,4,FALSE),"")</f>
        <v/>
      </c>
      <c r="MJ20" t="str">
        <f>IFERROR(VLOOKUP($A20,'1901'!$A$3:$E$140,5,FALSE),"")</f>
        <v/>
      </c>
      <c r="MK20" t="str">
        <f>IFERROR(VLOOKUP($A20,'1901'!$A$3:$F$140,6,FALSE),"")</f>
        <v/>
      </c>
      <c r="ML20" t="str">
        <f>IFERROR(VLOOKUP($A20,'1901'!$A$3:$G$140,7,FALSE),"")</f>
        <v/>
      </c>
      <c r="MM20" t="str">
        <f>IFERROR(VLOOKUP($A20,'1901'!$A$3:$H$140,8,FALSE),"")</f>
        <v/>
      </c>
      <c r="MN20" t="str">
        <f>IFERROR(VLOOKUP($A20,'1901'!$A$3:$I$140,9,FALSE),"")</f>
        <v/>
      </c>
      <c r="MO20" t="str">
        <f>IFERROR(VLOOKUP($A20,'1901'!$A$3:$J$140,10,FALSE),"")</f>
        <v/>
      </c>
      <c r="MP20" t="str">
        <f>IFERROR(VLOOKUP($A20,'1902'!$A$3:$B$140,2,FALSE),"")</f>
        <v/>
      </c>
      <c r="MQ20" t="str">
        <f>IFERROR(VLOOKUP($A20,'1902'!$A$3:$C$140,3,FALSE),"")</f>
        <v/>
      </c>
      <c r="MR20" t="str">
        <f>IFERROR(VLOOKUP($A20,'1902'!$A$3:$D$140,4,FALSE),"")</f>
        <v/>
      </c>
      <c r="MS20" t="str">
        <f>IFERROR(VLOOKUP($A20,'1902'!$A$3:$E$140,5,FALSE),"")</f>
        <v/>
      </c>
      <c r="MT20" t="str">
        <f>IFERROR(VLOOKUP($A20,'1902'!$A$3:$F$140,6,FALSE),"")</f>
        <v/>
      </c>
      <c r="MU20" t="str">
        <f>IFERROR(VLOOKUP($A20,'1902'!$A$3:$G$140,7,FALSE),"")</f>
        <v/>
      </c>
      <c r="MV20" t="str">
        <f>IFERROR(VLOOKUP($A20,'1902'!$A$3:$H$140,8,FALSE),"")</f>
        <v/>
      </c>
      <c r="MW20" t="str">
        <f>IFERROR(VLOOKUP($A20,'1902'!$A$3:$I$140,9,FALSE),"")</f>
        <v/>
      </c>
      <c r="MX20" t="str">
        <f>IFERROR(VLOOKUP($A20,'1902'!$A$3:$J$140,10,FALSE),"")</f>
        <v/>
      </c>
      <c r="MY20" t="str">
        <f>IFERROR(VLOOKUP($A20,'1903'!$A$3:$B$140,2,FALSE),"")</f>
        <v/>
      </c>
      <c r="MZ20" t="str">
        <f>IFERROR(VLOOKUP($A20,'1903'!$A$3:$C$140,3,FALSE),"")</f>
        <v/>
      </c>
      <c r="NA20" t="str">
        <f>IFERROR(VLOOKUP($A20,'1903'!$A$3:$D$140,4,FALSE),"")</f>
        <v/>
      </c>
      <c r="NB20" t="str">
        <f>IFERROR(VLOOKUP($A20,'1903'!$A$3:$E$140,5,FALSE),"")</f>
        <v/>
      </c>
      <c r="NC20" t="str">
        <f>IFERROR(VLOOKUP($A20,'1903'!$A$3:$F$140,6,FALSE),"")</f>
        <v/>
      </c>
      <c r="ND20" t="str">
        <f>IFERROR(VLOOKUP($A20,'1903'!$A$3:$G$140,7,FALSE),"")</f>
        <v/>
      </c>
      <c r="NE20" t="str">
        <f>IFERROR(VLOOKUP($A20,'1903'!$A$3:$H$140,8,FALSE),"")</f>
        <v/>
      </c>
      <c r="NF20" t="str">
        <f>IFERROR(VLOOKUP($A20,'1903'!$A$3:$I$140,9,FALSE),"")</f>
        <v/>
      </c>
      <c r="NG20" t="str">
        <f>IFERROR(VLOOKUP($A20,'1903'!$A$3:$J$140,10,FALSE),"")</f>
        <v/>
      </c>
      <c r="NH20" t="str">
        <f>IFERROR(VLOOKUP($A20,'1904'!$A$3:$B$140,2,FALSE),"")</f>
        <v/>
      </c>
      <c r="NI20" t="str">
        <f>IFERROR(VLOOKUP($A20,'1904'!$A$3:$C$140,3,FALSE),"")</f>
        <v/>
      </c>
      <c r="NJ20" t="str">
        <f>IFERROR(VLOOKUP($A20,'1904'!$A$3:$D$140,4,FALSE),"")</f>
        <v/>
      </c>
      <c r="NK20" t="str">
        <f>IFERROR(VLOOKUP($A20,'1904'!$A$3:$E$140,5,FALSE),"")</f>
        <v/>
      </c>
      <c r="NL20" t="str">
        <f>IFERROR(VLOOKUP($A20,'1904'!$A$3:$F$140,6,FALSE),"")</f>
        <v/>
      </c>
      <c r="NM20" t="str">
        <f>IFERROR(VLOOKUP($A20,'1904'!$A$3:$G$140,7,FALSE),"")</f>
        <v/>
      </c>
      <c r="NN20" t="str">
        <f>IFERROR(VLOOKUP($A20,'1904'!$A$3:$H$140,8,FALSE),"")</f>
        <v/>
      </c>
      <c r="NO20" t="str">
        <f>IFERROR(VLOOKUP($A20,'1904'!$A$3:$I$140,9,FALSE),"")</f>
        <v/>
      </c>
      <c r="NP20" t="str">
        <f>IFERROR(VLOOKUP($A20,'1904'!$A$3:$J$140,10,FALSE),"")</f>
        <v/>
      </c>
      <c r="NQ20" t="str">
        <f>IFERROR(VLOOKUP($A20,'1905'!$A$3:$B$140,2,FALSE),"")</f>
        <v/>
      </c>
      <c r="NR20" t="str">
        <f>IFERROR(VLOOKUP($A20,'1905'!$A$3:$C$140,3,FALSE),"")</f>
        <v/>
      </c>
      <c r="NS20" t="str">
        <f>IFERROR(VLOOKUP($A20,'1905'!$A$3:$D$140,4,FALSE),"")</f>
        <v/>
      </c>
      <c r="NT20" t="str">
        <f>IFERROR(VLOOKUP($A20,'1905'!$A$3:$E$140,5,FALSE),"")</f>
        <v/>
      </c>
      <c r="NU20" t="str">
        <f>IFERROR(VLOOKUP($A20,'1905'!$A$3:$F$140,6,FALSE),"")</f>
        <v/>
      </c>
      <c r="NV20" t="str">
        <f>IFERROR(VLOOKUP($A20,'1905'!$A$3:$G$140,7,FALSE),"")</f>
        <v/>
      </c>
      <c r="NW20" t="str">
        <f>IFERROR(VLOOKUP($A20,'1905'!$A$3:$H$140,8,FALSE),"")</f>
        <v/>
      </c>
      <c r="NX20" t="str">
        <f>IFERROR(VLOOKUP($A20,'1905'!$A$3:$I$140,9,FALSE),"")</f>
        <v/>
      </c>
      <c r="NY20" t="str">
        <f>IFERROR(VLOOKUP($A20,'1905'!$A$3:$J$140,10,FALSE),"")</f>
        <v/>
      </c>
      <c r="NZ20" t="str">
        <f>IFERROR(VLOOKUP($A20,'1906'!$A$3:$B$140,2,FALSE),"")</f>
        <v/>
      </c>
      <c r="OA20" t="str">
        <f>IFERROR(VLOOKUP($A20,'1906'!$A$3:$C$140,3,FALSE),"")</f>
        <v/>
      </c>
      <c r="OB20" t="str">
        <f>IFERROR(VLOOKUP($A20,'1906'!$A$3:$D$140,4,FALSE),"")</f>
        <v/>
      </c>
      <c r="OC20" t="str">
        <f>IFERROR(VLOOKUP($A20,'1906'!$A$3:$E$140,5,FALSE),"")</f>
        <v/>
      </c>
      <c r="OD20" t="str">
        <f>IFERROR(VLOOKUP($A20,'1906'!$A$3:$F$140,6,FALSE),"")</f>
        <v/>
      </c>
      <c r="OE20" t="str">
        <f>IFERROR(VLOOKUP($A20,'1906'!$A$3:$G$140,7,FALSE),"")</f>
        <v/>
      </c>
      <c r="OF20" t="str">
        <f>IFERROR(VLOOKUP($A20,'1906'!$A$3:$H$140,8,FALSE),"")</f>
        <v/>
      </c>
      <c r="OG20" t="str">
        <f>IFERROR(VLOOKUP($A20,'1906'!$A$3:$I$140,9,FALSE),"")</f>
        <v/>
      </c>
      <c r="OH20" t="str">
        <f>IFERROR(VLOOKUP($A20,'1906'!$A$3:$J$140,10,FALSE),"")</f>
        <v/>
      </c>
      <c r="OI20" t="str">
        <f>IFERROR(VLOOKUP($A20,'1907'!$A$3:$B$140,2,FALSE),"")</f>
        <v/>
      </c>
      <c r="OJ20" t="str">
        <f>IFERROR(VLOOKUP($A20,'1907'!$A$3:$C$140,3,FALSE),"")</f>
        <v/>
      </c>
      <c r="OK20" t="str">
        <f>IFERROR(VLOOKUP($A20,'1907'!$A$3:$D$140,4,FALSE),"")</f>
        <v/>
      </c>
      <c r="OL20" t="str">
        <f>IFERROR(VLOOKUP($A20,'1907'!$A$3:$E$140,5,FALSE),"")</f>
        <v/>
      </c>
      <c r="OM20" t="str">
        <f>IFERROR(VLOOKUP($A20,'1907'!$A$3:$F$140,6,FALSE),"")</f>
        <v/>
      </c>
      <c r="ON20" t="str">
        <f>IFERROR(VLOOKUP($A20,'1907'!$A$3:$G$140,7,FALSE),"")</f>
        <v/>
      </c>
      <c r="OO20" t="str">
        <f>IFERROR(VLOOKUP($A20,'1907'!$A$3:$H$140,8,FALSE),"")</f>
        <v/>
      </c>
      <c r="OP20" t="str">
        <f>IFERROR(VLOOKUP($A20,'1907'!$A$3:$I$140,9,FALSE),"")</f>
        <v/>
      </c>
      <c r="OQ20" t="str">
        <f>IFERROR(VLOOKUP($A20,'1907'!$A$3:$J$140,10,FALSE),"")</f>
        <v/>
      </c>
      <c r="OR20" t="str">
        <f>IFERROR(VLOOKUP($A20,'1908'!$A$3:$B$140,2,FALSE),"")</f>
        <v/>
      </c>
      <c r="OS20" t="str">
        <f>IFERROR(VLOOKUP($A20,'1908'!$A$3:$C$140,3,FALSE),"")</f>
        <v/>
      </c>
      <c r="OT20" t="str">
        <f>IFERROR(VLOOKUP($A20,'1908'!$A$3:$D$140,4,FALSE),"")</f>
        <v/>
      </c>
      <c r="OU20" t="str">
        <f>IFERROR(VLOOKUP($A20,'1908'!$A$3:$E$140,5,FALSE),"")</f>
        <v/>
      </c>
      <c r="OV20" t="str">
        <f>IFERROR(VLOOKUP($A20,'1908'!$A$3:$F$140,6,FALSE),"")</f>
        <v/>
      </c>
      <c r="OW20" t="str">
        <f>IFERROR(VLOOKUP($A20,'1908'!$A$3:$G$140,7,FALSE),"")</f>
        <v/>
      </c>
      <c r="OX20" t="str">
        <f>IFERROR(VLOOKUP($A20,'1908'!$A$3:$H$140,8,FALSE),"")</f>
        <v/>
      </c>
      <c r="OY20" t="str">
        <f>IFERROR(VLOOKUP($A20,'1908'!$A$3:$I$140,9,FALSE),"")</f>
        <v/>
      </c>
      <c r="OZ20" t="str">
        <f>IFERROR(VLOOKUP($A20,'1908'!$A$3:$J$140,10,FALSE),"")</f>
        <v/>
      </c>
      <c r="PA20" t="str">
        <f>IFERROR(VLOOKUP($A20,'1909'!$A$3:$B$140,2,FALSE),"")</f>
        <v/>
      </c>
      <c r="PB20" t="str">
        <f>IFERROR(VLOOKUP($A20,'1909'!$A$3:$C$140,3,FALSE),"")</f>
        <v/>
      </c>
      <c r="PC20" t="str">
        <f>IFERROR(VLOOKUP($A20,'1909'!$A$3:$D$140,4,FALSE),"")</f>
        <v/>
      </c>
      <c r="PD20" t="str">
        <f>IFERROR(VLOOKUP($A20,'1909'!$A$3:$E$140,5,FALSE),"")</f>
        <v/>
      </c>
      <c r="PE20" t="str">
        <f>IFERROR(VLOOKUP($A20,'1909'!$A$3:$F$140,6,FALSE),"")</f>
        <v/>
      </c>
      <c r="PF20" t="str">
        <f>IFERROR(VLOOKUP($A20,'1909'!$A$3:$G$140,7,FALSE),"")</f>
        <v/>
      </c>
      <c r="PG20" t="str">
        <f>IFERROR(VLOOKUP($A20,'1909'!$A$3:$H$140,8,FALSE),"")</f>
        <v/>
      </c>
      <c r="PH20" t="str">
        <f>IFERROR(VLOOKUP($A20,'1909'!$A$3:$I$140,9,FALSE),"")</f>
        <v/>
      </c>
      <c r="PI20" t="str">
        <f>IFERROR(VLOOKUP($A20,'1909'!$A$3:$J$140,10,FALSE),"")</f>
        <v/>
      </c>
      <c r="PJ20" t="str">
        <f>IFERROR(VLOOKUP($A20,'1910'!$A$3:$B$140,2,FALSE),"")</f>
        <v/>
      </c>
      <c r="PK20" t="str">
        <f>IFERROR(VLOOKUP($A20,'1910'!$A$3:$C$140,3,FALSE),"")</f>
        <v/>
      </c>
      <c r="PL20" t="str">
        <f>IFERROR(VLOOKUP($A20,'1910'!$A$3:$D$140,4,FALSE),"")</f>
        <v/>
      </c>
      <c r="PM20" t="str">
        <f>IFERROR(VLOOKUP($A20,'1910'!$A$3:$E$140,5,FALSE),"")</f>
        <v/>
      </c>
      <c r="PN20" t="str">
        <f>IFERROR(VLOOKUP($A20,'1910'!$A$3:$F$140,6,FALSE),"")</f>
        <v/>
      </c>
      <c r="PO20" t="str">
        <f>IFERROR(VLOOKUP($A20,'1910'!$A$3:$G$140,7,FALSE),"")</f>
        <v/>
      </c>
      <c r="PP20" t="str">
        <f>IFERROR(VLOOKUP($A20,'1910'!$A$3:$H$140,8,FALSE),"")</f>
        <v/>
      </c>
      <c r="PQ20" t="str">
        <f>IFERROR(VLOOKUP($A20,'1910'!$A$3:$I$140,9,FALSE),"")</f>
        <v/>
      </c>
      <c r="PR20" t="str">
        <f>IFERROR(VLOOKUP($A20,'1910'!$A$3:$J$140,10,FALSE),"")</f>
        <v/>
      </c>
      <c r="PS20" t="str">
        <f>IFERROR(VLOOKUP($A20,'1911'!$A$3:$B$140,2,FALSE),"")</f>
        <v/>
      </c>
      <c r="PT20" t="str">
        <f>IFERROR(VLOOKUP($A20,'1911'!$A$3:$C$140,3,FALSE),"")</f>
        <v/>
      </c>
      <c r="PU20" t="str">
        <f>IFERROR(VLOOKUP($A20,'1911'!$A$3:$D$140,4,FALSE),"")</f>
        <v/>
      </c>
      <c r="PV20" t="str">
        <f>IFERROR(VLOOKUP($A20,'1911'!$A$3:$E$140,5,FALSE),"")</f>
        <v/>
      </c>
      <c r="PW20" t="str">
        <f>IFERROR(VLOOKUP($A20,'1911'!$A$3:$F$140,6,FALSE),"")</f>
        <v/>
      </c>
      <c r="PX20" t="str">
        <f>IFERROR(VLOOKUP($A20,'1911'!$A$3:$G$140,7,FALSE),"")</f>
        <v/>
      </c>
      <c r="PY20" t="str">
        <f>IFERROR(VLOOKUP($A20,'1911'!$A$3:$H$140,8,FALSE),"")</f>
        <v/>
      </c>
      <c r="PZ20" t="str">
        <f>IFERROR(VLOOKUP($A20,'1911'!$A$3:$I$140,9,FALSE),"")</f>
        <v/>
      </c>
      <c r="QA20" t="str">
        <f>IFERROR(VLOOKUP($A20,'1911'!$A$3:$J$140,10,FALSE),"")</f>
        <v/>
      </c>
      <c r="QB20" t="str">
        <f>IFERROR(VLOOKUP($A20,'1912'!$A$3:$B$140,2,FALSE),"")</f>
        <v/>
      </c>
      <c r="QC20" t="str">
        <f>IFERROR(VLOOKUP($A20,'1912'!$A$3:$C$140,3,FALSE),"")</f>
        <v/>
      </c>
      <c r="QD20" t="str">
        <f>IFERROR(VLOOKUP($A20,'1912'!$A$3:$D$140,4,FALSE),"")</f>
        <v/>
      </c>
      <c r="QE20" t="str">
        <f>IFERROR(VLOOKUP($A20,'1912'!$A$3:$E$140,5,FALSE),"")</f>
        <v/>
      </c>
      <c r="QF20" t="str">
        <f>IFERROR(VLOOKUP($A20,'1912'!$A$3:$F$140,6,FALSE),"")</f>
        <v/>
      </c>
      <c r="QG20" t="str">
        <f>IFERROR(VLOOKUP($A20,'1912'!$A$3:$G$140,7,FALSE),"")</f>
        <v/>
      </c>
      <c r="QH20" t="str">
        <f>IFERROR(VLOOKUP($A20,'1912'!$A$3:$H$140,8,FALSE),"")</f>
        <v/>
      </c>
      <c r="QI20" t="str">
        <f>IFERROR(VLOOKUP($A20,'1912'!$A$3:$I$140,9,FALSE),"")</f>
        <v/>
      </c>
      <c r="QJ20" t="str">
        <f>IFERROR(VLOOKUP($A20,'1912'!$A$3:$J$140,10,FALSE),"")</f>
        <v/>
      </c>
    </row>
    <row r="21" spans="1:452" x14ac:dyDescent="0.2">
      <c r="A21" t="s">
        <v>319</v>
      </c>
      <c r="B21" t="s">
        <v>236</v>
      </c>
      <c r="C21" t="str">
        <f>IFERROR(VLOOKUP($A21,'1863'!$A$3:$B$140,2,FALSE),"")</f>
        <v/>
      </c>
      <c r="D21" t="str">
        <f>IFERROR(VLOOKUP($A21,'1863'!$A$3:$C$140,3,FALSE),"")</f>
        <v/>
      </c>
      <c r="E21" t="str">
        <f>IFERROR(VLOOKUP($A21,'1863'!$A$3:$D$140,4,FALSE),"")</f>
        <v/>
      </c>
      <c r="F21" t="str">
        <f>IFERROR(VLOOKUP($A21,'1863'!$A$3:$E$140,5,FALSE),"")</f>
        <v/>
      </c>
      <c r="G21" t="str">
        <f>IFERROR(VLOOKUP($A21,'1863'!$A$3:$F$140,6,FALSE),"")</f>
        <v/>
      </c>
      <c r="H21" t="str">
        <f>IFERROR(VLOOKUP($A21,'1863'!$A$3:$G$140,7,FALSE),"")</f>
        <v/>
      </c>
      <c r="I21" t="str">
        <f>IFERROR(VLOOKUP($A21,'1863'!$A$3:$H$140,8,FALSE),"")</f>
        <v/>
      </c>
      <c r="J21" t="str">
        <f>IFERROR(VLOOKUP($A21,'1863'!$A$3:$I$140,9,FALSE),"")</f>
        <v/>
      </c>
      <c r="K21" t="str">
        <f>IFERROR(VLOOKUP($A21,'1863'!$A$3:$J$140,10,FALSE),"")</f>
        <v/>
      </c>
      <c r="L21" t="str">
        <f>IFERROR(VLOOKUP($A21,'1864'!$A$3:$B$140,2,FALSE),"")</f>
        <v/>
      </c>
      <c r="M21" t="str">
        <f>IFERROR(VLOOKUP($A21,'1864'!$A$3:$C$140,3,FALSE),"")</f>
        <v/>
      </c>
      <c r="N21" t="str">
        <f>IFERROR(VLOOKUP($A21,'1864'!$A$3:$D$140,4,FALSE),"")</f>
        <v/>
      </c>
      <c r="O21" t="str">
        <f>IFERROR(VLOOKUP($A21,'1864'!$A$3:$E$140,5,FALSE),"")</f>
        <v/>
      </c>
      <c r="P21" t="str">
        <f>IFERROR(VLOOKUP($A21,'1864'!$A$3:$F$140,6,FALSE),"")</f>
        <v/>
      </c>
      <c r="Q21" t="str">
        <f>IFERROR(VLOOKUP($A21,'1864'!$A$3:$G$140,7,FALSE),"")</f>
        <v/>
      </c>
      <c r="R21" t="str">
        <f>IFERROR(VLOOKUP($A21,'1864'!$A$3:$H$140,8,FALSE),"")</f>
        <v/>
      </c>
      <c r="S21" t="str">
        <f>IFERROR(VLOOKUP($A21,'1864'!$A$3:$I$140,9,FALSE),"")</f>
        <v/>
      </c>
      <c r="T21" t="str">
        <f>IFERROR(VLOOKUP($A21,'1864'!$A$3:$J$140,10,FALSE),"")</f>
        <v/>
      </c>
      <c r="U21" t="str">
        <f>IFERROR(VLOOKUP($A21,'1865'!$A$3:$B$140,2,FALSE),"")</f>
        <v/>
      </c>
      <c r="V21" t="str">
        <f>IFERROR(VLOOKUP($A21,'1865'!$A$3:$C$140,3,FALSE),"")</f>
        <v/>
      </c>
      <c r="W21" t="str">
        <f>IFERROR(VLOOKUP($A21,'1865'!$A$3:$D$140,4,FALSE),"")</f>
        <v/>
      </c>
      <c r="X21" t="str">
        <f>IFERROR(VLOOKUP($A21,'1865'!$A$3:$E$140,5,FALSE),"")</f>
        <v/>
      </c>
      <c r="Y21" t="str">
        <f>IFERROR(VLOOKUP($A21,'1865'!$A$3:$F$140,6,FALSE),"")</f>
        <v/>
      </c>
      <c r="Z21" t="str">
        <f>IFERROR(VLOOKUP($A21,'1865'!$A$3:$G$140,7,FALSE),"")</f>
        <v/>
      </c>
      <c r="AA21" t="str">
        <f>IFERROR(VLOOKUP($A21,'1865'!$A$3:$H$140,8,FALSE),"")</f>
        <v/>
      </c>
      <c r="AB21" t="str">
        <f>IFERROR(VLOOKUP($A21,'1865'!$A$3:$I$140,9,FALSE),"")</f>
        <v/>
      </c>
      <c r="AC21" t="str">
        <f>IFERROR(VLOOKUP($A21,'1865'!$A$3:$J$140,10,FALSE),"")</f>
        <v/>
      </c>
      <c r="AD21" t="str">
        <f>IFERROR(VLOOKUP($A21,'1866'!$A$3:$B$140,2,FALSE),"")</f>
        <v/>
      </c>
      <c r="AE21" t="str">
        <f>IFERROR(VLOOKUP($A21,'1866'!$A$3:$C$140,3,FALSE),"")</f>
        <v/>
      </c>
      <c r="AF21" t="str">
        <f>IFERROR(VLOOKUP($A21,'1866'!$A$3:$D$140,4,FALSE),"")</f>
        <v/>
      </c>
      <c r="AG21" t="str">
        <f>IFERROR(VLOOKUP($A21,'1866'!$A$3:$E$140,5,FALSE),"")</f>
        <v/>
      </c>
      <c r="AH21" t="str">
        <f>IFERROR(VLOOKUP($A21,'1866'!$A$3:$F$140,6,FALSE),"")</f>
        <v/>
      </c>
      <c r="AI21" t="str">
        <f>IFERROR(VLOOKUP($A21,'1866'!$A$3:$G$140,7,FALSE),"")</f>
        <v/>
      </c>
      <c r="AJ21" t="str">
        <f>IFERROR(VLOOKUP($A21,'1866'!$A$3:$H$140,8,FALSE),"")</f>
        <v/>
      </c>
      <c r="AK21" t="str">
        <f>IFERROR(VLOOKUP($A21,'1866'!$A$3:$I$140,9,FALSE),"")</f>
        <v/>
      </c>
      <c r="AL21" t="str">
        <f>IFERROR(VLOOKUP($A21,'1866'!$A$3:$J$140,10,FALSE),"")</f>
        <v/>
      </c>
      <c r="AM21" t="str">
        <f>IFERROR(VLOOKUP($A21,'1867'!$A$3:$B$140,2,FALSE),"")</f>
        <v/>
      </c>
      <c r="AN21" t="str">
        <f>IFERROR(VLOOKUP($A21,'1867'!$A$3:$C$140,3,FALSE),"")</f>
        <v/>
      </c>
      <c r="AO21" t="str">
        <f>IFERROR(VLOOKUP($A21,'1867'!$A$3:$D$140,4,FALSE),"")</f>
        <v/>
      </c>
      <c r="AP21" t="str">
        <f>IFERROR(VLOOKUP($A21,'1867'!$A$3:$E$140,5,FALSE),"")</f>
        <v/>
      </c>
      <c r="AQ21" t="str">
        <f>IFERROR(VLOOKUP($A21,'1867'!$A$3:$F$140,6,FALSE),"")</f>
        <v/>
      </c>
      <c r="AR21" t="str">
        <f>IFERROR(VLOOKUP($A21,'1867'!$A$3:$G$140,7,FALSE),"")</f>
        <v/>
      </c>
      <c r="AS21" t="str">
        <f>IFERROR(VLOOKUP($A21,'1867'!$A$3:$H$140,8,FALSE),"")</f>
        <v/>
      </c>
      <c r="AT21" t="str">
        <f>IFERROR(VLOOKUP($A21,'1867'!$A$3:$I$140,9,FALSE),"")</f>
        <v/>
      </c>
      <c r="AU21" t="str">
        <f>IFERROR(VLOOKUP($A21,'1867'!$A$3:$J$140,10,FALSE),"")</f>
        <v/>
      </c>
      <c r="AV21" t="str">
        <f>IFERROR(VLOOKUP($A21,'1868'!$A$3:$B$140,2,FALSE),"")</f>
        <v/>
      </c>
      <c r="AW21" t="str">
        <f>IFERROR(VLOOKUP($A21,'1868'!$A$3:$C$140,3,FALSE),"")</f>
        <v/>
      </c>
      <c r="AX21" t="str">
        <f>IFERROR(VLOOKUP($A21,'1868'!$A$3:$D$140,4,FALSE),"")</f>
        <v/>
      </c>
      <c r="AY21" t="str">
        <f>IFERROR(VLOOKUP($A21,'1868'!$A$3:$E$140,5,FALSE),"")</f>
        <v/>
      </c>
      <c r="AZ21" t="str">
        <f>IFERROR(VLOOKUP($A21,'1868'!$A$3:$F$140,6,FALSE),"")</f>
        <v/>
      </c>
      <c r="BA21" t="str">
        <f>IFERROR(VLOOKUP($A21,'1868'!$A$3:$G$140,7,FALSE),"")</f>
        <v/>
      </c>
      <c r="BB21" t="str">
        <f>IFERROR(VLOOKUP($A21,'1868'!$A$3:$H$140,8,FALSE),"")</f>
        <v/>
      </c>
      <c r="BC21" t="str">
        <f>IFERROR(VLOOKUP($A21,'1868'!$A$3:$I$140,9,FALSE),"")</f>
        <v/>
      </c>
      <c r="BD21" t="str">
        <f>IFERROR(VLOOKUP($A21,'1868'!$A$3:$J$140,10,FALSE),"")</f>
        <v/>
      </c>
      <c r="BE21" t="str">
        <f>IFERROR(VLOOKUP($A21,'1869'!$A$3:$B$140,2,FALSE),"")</f>
        <v/>
      </c>
      <c r="BF21" t="str">
        <f>IFERROR(VLOOKUP($A21,'1869'!$A$3:$C$140,3,FALSE),"")</f>
        <v/>
      </c>
      <c r="BG21" t="str">
        <f>IFERROR(VLOOKUP($A21,'1869'!$A$3:$D$140,4,FALSE),"")</f>
        <v/>
      </c>
      <c r="BH21" t="str">
        <f>IFERROR(VLOOKUP($A21,'1869'!$A$3:$E$140,5,FALSE),"")</f>
        <v/>
      </c>
      <c r="BI21" t="str">
        <f>IFERROR(VLOOKUP($A21,'1869'!$A$3:$F$140,6,FALSE),"")</f>
        <v/>
      </c>
      <c r="BJ21" t="str">
        <f>IFERROR(VLOOKUP($A21,'1869'!$A$3:$G$140,7,FALSE),"")</f>
        <v/>
      </c>
      <c r="BK21" t="str">
        <f>IFERROR(VLOOKUP($A21,'1869'!$A$3:$H$140,8,FALSE),"")</f>
        <v/>
      </c>
      <c r="BL21" t="str">
        <f>IFERROR(VLOOKUP($A21,'1869'!$A$3:$I$140,9,FALSE),"")</f>
        <v/>
      </c>
      <c r="BM21" t="str">
        <f>IFERROR(VLOOKUP($A21,'1869'!$A$3:$J$140,10,FALSE),"")</f>
        <v/>
      </c>
      <c r="BN21" t="str">
        <f>IFERROR(VLOOKUP($A21,'1870'!$A$3:$B$140,2,FALSE),"")</f>
        <v/>
      </c>
      <c r="BO21" t="str">
        <f>IFERROR(VLOOKUP($A21,'1870'!$A$3:$C$140,3,FALSE),"")</f>
        <v/>
      </c>
      <c r="BP21" t="str">
        <f>IFERROR(VLOOKUP($A21,'1870'!$A$3:$D$140,4,FALSE),"")</f>
        <v/>
      </c>
      <c r="BQ21" t="str">
        <f>IFERROR(VLOOKUP($A21,'1870'!$A$3:$E$140,5,FALSE),"")</f>
        <v/>
      </c>
      <c r="BR21" t="str">
        <f>IFERROR(VLOOKUP($A21,'1870'!$A$3:$F$140,6,FALSE),"")</f>
        <v/>
      </c>
      <c r="BS21" t="str">
        <f>IFERROR(VLOOKUP($A21,'1870'!$A$3:$G$140,7,FALSE),"")</f>
        <v/>
      </c>
      <c r="BT21" t="str">
        <f>IFERROR(VLOOKUP($A21,'1870'!$A$3:$H$140,8,FALSE),"")</f>
        <v/>
      </c>
      <c r="BU21" t="str">
        <f>IFERROR(VLOOKUP($A21,'1870'!$A$3:$I$140,9,FALSE),"")</f>
        <v/>
      </c>
      <c r="BV21" t="str">
        <f>IFERROR(VLOOKUP($A21,'1870'!$A$3:$J$140,10,FALSE),"")</f>
        <v/>
      </c>
      <c r="BW21" t="str">
        <f>IFERROR(VLOOKUP($A21,'1871'!$A$3:$B$140,2,FALSE),"")</f>
        <v/>
      </c>
      <c r="BX21" t="str">
        <f>IFERROR(VLOOKUP($A21,'1871'!$A$3:$C$140,3,FALSE),"")</f>
        <v/>
      </c>
      <c r="BY21" t="str">
        <f>IFERROR(VLOOKUP($A21,'1871'!$A$3:$D$140,4,FALSE),"")</f>
        <v/>
      </c>
      <c r="BZ21" t="str">
        <f>IFERROR(VLOOKUP($A21,'1871'!$A$3:$E$140,5,FALSE),"")</f>
        <v/>
      </c>
      <c r="CA21" t="str">
        <f>IFERROR(VLOOKUP($A21,'1871'!$A$3:$F$140,6,FALSE),"")</f>
        <v/>
      </c>
      <c r="CB21" t="str">
        <f>IFERROR(VLOOKUP($A21,'1871'!$A$3:$G$140,7,FALSE),"")</f>
        <v/>
      </c>
      <c r="CC21" t="str">
        <f>IFERROR(VLOOKUP($A21,'1871'!$A$3:$H$140,8,FALSE),"")</f>
        <v/>
      </c>
      <c r="CD21" t="str">
        <f>IFERROR(VLOOKUP($A21,'1871'!$A$3:$I$140,9,FALSE),"")</f>
        <v/>
      </c>
      <c r="CE21" t="str">
        <f>IFERROR(VLOOKUP($A21,'1871'!$A$3:$J$140,10,FALSE),"")</f>
        <v/>
      </c>
      <c r="CF21" t="str">
        <f>IFERROR(VLOOKUP($A21,'1872'!$A$3:$B$140,2,FALSE),"")</f>
        <v/>
      </c>
      <c r="CG21" t="str">
        <f>IFERROR(VLOOKUP($A21,'1872'!$A$3:$C$140,3,FALSE),"")</f>
        <v/>
      </c>
      <c r="CH21" t="str">
        <f>IFERROR(VLOOKUP($A21,'1872'!$A$3:$D$140,4,FALSE),"")</f>
        <v/>
      </c>
      <c r="CI21" t="str">
        <f>IFERROR(VLOOKUP($A21,'1872'!$A$3:$E$140,5,FALSE),"")</f>
        <v/>
      </c>
      <c r="CJ21" t="str">
        <f>IFERROR(VLOOKUP($A21,'1872'!$A$3:$F$140,6,FALSE),"")</f>
        <v/>
      </c>
      <c r="CK21" t="str">
        <f>IFERROR(VLOOKUP($A21,'1872'!$A$3:$G$140,7,FALSE),"")</f>
        <v/>
      </c>
      <c r="CL21" t="str">
        <f>IFERROR(VLOOKUP($A21,'1872'!$A$3:$H$140,8,FALSE),"")</f>
        <v/>
      </c>
      <c r="CM21" t="str">
        <f>IFERROR(VLOOKUP($A21,'1872'!$A$3:$I$140,9,FALSE),"")</f>
        <v/>
      </c>
      <c r="CN21" t="str">
        <f>IFERROR(VLOOKUP($A21,'1872'!$A$3:$J$140,10,FALSE),"")</f>
        <v/>
      </c>
      <c r="CO21" t="str">
        <f>IFERROR(VLOOKUP($A21,'1873'!$A$3:$B$140,2,FALSE),"")</f>
        <v/>
      </c>
      <c r="CP21" t="str">
        <f>IFERROR(VLOOKUP($A21,'1873'!$A$3:$C$140,3,FALSE),"")</f>
        <v/>
      </c>
      <c r="CQ21" t="str">
        <f>IFERROR(VLOOKUP($A21,'1873'!$A$3:$D$140,4,FALSE),"")</f>
        <v/>
      </c>
      <c r="CR21" t="str">
        <f>IFERROR(VLOOKUP($A21,'1873'!$A$3:$E$140,5,FALSE),"")</f>
        <v/>
      </c>
      <c r="CS21" t="str">
        <f>IFERROR(VLOOKUP($A21,'1873'!$A$3:$F$140,6,FALSE),"")</f>
        <v/>
      </c>
      <c r="CT21" t="str">
        <f>IFERROR(VLOOKUP($A21,'1873'!$A$3:$G$140,7,FALSE),"")</f>
        <v/>
      </c>
      <c r="CU21" t="str">
        <f>IFERROR(VLOOKUP($A21,'1873'!$A$3:$H$140,8,FALSE),"")</f>
        <v/>
      </c>
      <c r="CV21" t="str">
        <f>IFERROR(VLOOKUP($A21,'1873'!$A$3:$I$140,9,FALSE),"")</f>
        <v/>
      </c>
      <c r="CW21" t="str">
        <f>IFERROR(VLOOKUP($A21,'1873'!$A$3:$J$140,10,FALSE),"")</f>
        <v/>
      </c>
      <c r="CX21" t="str">
        <f>IFERROR(VLOOKUP($A21,'1874'!$A$3:$B$140,2,FALSE),"")</f>
        <v/>
      </c>
      <c r="CY21" t="str">
        <f>IFERROR(VLOOKUP($A21,'1874'!$A$3:$C$140,3,FALSE),"")</f>
        <v/>
      </c>
      <c r="CZ21" t="str">
        <f>IFERROR(VLOOKUP($A21,'1874'!$A$3:$D$140,4,FALSE),"")</f>
        <v/>
      </c>
      <c r="DA21" t="str">
        <f>IFERROR(VLOOKUP($A21,'1874'!$A$3:$E$140,5,FALSE),"")</f>
        <v/>
      </c>
      <c r="DB21" t="str">
        <f>IFERROR(VLOOKUP($A21,'1874'!$A$3:$F$140,6,FALSE),"")</f>
        <v/>
      </c>
      <c r="DC21" t="str">
        <f>IFERROR(VLOOKUP($A21,'1874'!$A$3:$G$140,7,FALSE),"")</f>
        <v/>
      </c>
      <c r="DD21" t="str">
        <f>IFERROR(VLOOKUP($A21,'1874'!$A$3:$H$140,8,FALSE),"")</f>
        <v/>
      </c>
      <c r="DE21" t="str">
        <f>IFERROR(VLOOKUP($A21,'1874'!$A$3:$I$140,9,FALSE),"")</f>
        <v/>
      </c>
      <c r="DF21" t="str">
        <f>IFERROR(VLOOKUP($A21,'1874'!$A$3:$J$140,10,FALSE),"")</f>
        <v/>
      </c>
      <c r="DG21" t="str">
        <f>IFERROR(VLOOKUP($A21,'1875'!$A$3:$B$140,2,FALSE),"")</f>
        <v/>
      </c>
      <c r="DH21" t="str">
        <f>IFERROR(VLOOKUP($A21,'1875'!$A$3:$C$140,3,FALSE),"")</f>
        <v/>
      </c>
      <c r="DI21" t="str">
        <f>IFERROR(VLOOKUP($A21,'1875'!$A$3:$D$140,4,FALSE),"")</f>
        <v/>
      </c>
      <c r="DJ21" t="str">
        <f>IFERROR(VLOOKUP($A21,'1875'!$A$3:$E$140,5,FALSE),"")</f>
        <v/>
      </c>
      <c r="DK21" t="str">
        <f>IFERROR(VLOOKUP($A21,'1875'!$A$3:$F$140,6,FALSE),"")</f>
        <v/>
      </c>
      <c r="DL21" t="str">
        <f>IFERROR(VLOOKUP($A21,'1875'!$A$3:$G$140,7,FALSE),"")</f>
        <v/>
      </c>
      <c r="DM21" t="str">
        <f>IFERROR(VLOOKUP($A21,'1875'!$A$3:$H$140,8,FALSE),"")</f>
        <v/>
      </c>
      <c r="DN21" t="str">
        <f>IFERROR(VLOOKUP($A21,'1875'!$A$3:$I$140,9,FALSE),"")</f>
        <v/>
      </c>
      <c r="DO21" t="str">
        <f>IFERROR(VLOOKUP($A21,'1875'!$A$3:$J$140,10,FALSE),"")</f>
        <v/>
      </c>
      <c r="DP21" t="str">
        <f>IFERROR(VLOOKUP($A21,'1876'!$A$3:$B$140,2,FALSE),"")</f>
        <v/>
      </c>
      <c r="DQ21" t="str">
        <f>IFERROR(VLOOKUP($A21,'1876'!$A$3:$C$140,3,FALSE),"")</f>
        <v/>
      </c>
      <c r="DR21" t="str">
        <f>IFERROR(VLOOKUP($A21,'1876'!$A$3:$D$140,4,FALSE),"")</f>
        <v/>
      </c>
      <c r="DS21" t="str">
        <f>IFERROR(VLOOKUP($A21,'1876'!$A$3:$E$140,5,FALSE),"")</f>
        <v/>
      </c>
      <c r="DT21" t="str">
        <f>IFERROR(VLOOKUP($A21,'1876'!$A$3:$F$140,6,FALSE),"")</f>
        <v/>
      </c>
      <c r="DU21" t="str">
        <f>IFERROR(VLOOKUP($A21,'1876'!$A$3:$G$140,7,FALSE),"")</f>
        <v/>
      </c>
      <c r="DV21" t="str">
        <f>IFERROR(VLOOKUP($A21,'1876'!$A$3:$H$140,8,FALSE),"")</f>
        <v/>
      </c>
      <c r="DW21" t="str">
        <f>IFERROR(VLOOKUP($A21,'1876'!$A$3:$I$140,9,FALSE),"")</f>
        <v/>
      </c>
      <c r="DX21" t="str">
        <f>IFERROR(VLOOKUP($A21,'1876'!$A$3:$J$140,10,FALSE),"")</f>
        <v/>
      </c>
      <c r="DY21" t="str">
        <f>IFERROR(VLOOKUP($A21,'1877'!$A$3:$B$140,2,FALSE),"")</f>
        <v/>
      </c>
      <c r="DZ21" t="str">
        <f>IFERROR(VLOOKUP($A21,'1877'!$A$3:$C$140,3,FALSE),"")</f>
        <v/>
      </c>
      <c r="EA21" t="str">
        <f>IFERROR(VLOOKUP($A21,'1877'!$A$3:$D$140,4,FALSE),"")</f>
        <v/>
      </c>
      <c r="EB21" t="str">
        <f>IFERROR(VLOOKUP($A21,'1877'!$A$3:$E$140,5,FALSE),"")</f>
        <v/>
      </c>
      <c r="EC21" t="str">
        <f>IFERROR(VLOOKUP($A21,'1877'!$A$3:$F$140,6,FALSE),"")</f>
        <v/>
      </c>
      <c r="ED21" t="str">
        <f>IFERROR(VLOOKUP($A21,'1877'!$A$3:$G$140,7,FALSE),"")</f>
        <v/>
      </c>
      <c r="EE21" t="str">
        <f>IFERROR(VLOOKUP($A21,'1877'!$A$3:$H$140,8,FALSE),"")</f>
        <v/>
      </c>
      <c r="EF21" t="str">
        <f>IFERROR(VLOOKUP($A21,'1877'!$A$3:$I$140,9,FALSE),"")</f>
        <v/>
      </c>
      <c r="EG21" t="str">
        <f>IFERROR(VLOOKUP($A21,'1877'!$A$3:$J$140,10,FALSE),"")</f>
        <v/>
      </c>
      <c r="EH21" t="str">
        <f>IFERROR(VLOOKUP($A21,'1878'!$A$3:$B$140,2,FALSE),"")</f>
        <v/>
      </c>
      <c r="EI21" t="str">
        <f>IFERROR(VLOOKUP($A21,'1878'!$A$3:$C$140,3,FALSE),"")</f>
        <v/>
      </c>
      <c r="EJ21" t="str">
        <f>IFERROR(VLOOKUP($A21,'1878'!$A$3:$D$140,4,FALSE),"")</f>
        <v/>
      </c>
      <c r="EK21" t="str">
        <f>IFERROR(VLOOKUP($A21,'1878'!$A$3:$E$140,5,FALSE),"")</f>
        <v/>
      </c>
      <c r="EL21" t="str">
        <f>IFERROR(VLOOKUP($A21,'1878'!$A$3:$F$140,6,FALSE),"")</f>
        <v/>
      </c>
      <c r="EM21" t="str">
        <f>IFERROR(VLOOKUP($A21,'1878'!$A$3:$G$140,7,FALSE),"")</f>
        <v/>
      </c>
      <c r="EN21" t="str">
        <f>IFERROR(VLOOKUP($A21,'1878'!$A$3:$H$140,8,FALSE),"")</f>
        <v/>
      </c>
      <c r="EO21" t="str">
        <f>IFERROR(VLOOKUP($A21,'1878'!$A$3:$I$140,9,FALSE),"")</f>
        <v/>
      </c>
      <c r="EP21" t="str">
        <f>IFERROR(VLOOKUP($A21,'1878'!$A$3:$J$140,10,FALSE),"")</f>
        <v/>
      </c>
      <c r="EQ21" t="str">
        <f>IFERROR(VLOOKUP($A21,'1879'!$A$3:$B$140,2,FALSE),"")</f>
        <v/>
      </c>
      <c r="ER21" t="str">
        <f>IFERROR(VLOOKUP($A21,'1879'!$A$3:$C$140,3,FALSE),"")</f>
        <v/>
      </c>
      <c r="ES21" t="str">
        <f>IFERROR(VLOOKUP($A21,'1879'!$A$3:$D$140,4,FALSE),"")</f>
        <v/>
      </c>
      <c r="ET21" t="str">
        <f>IFERROR(VLOOKUP($A21,'1879'!$A$3:$E$140,5,FALSE),"")</f>
        <v/>
      </c>
      <c r="EU21" t="str">
        <f>IFERROR(VLOOKUP($A21,'1879'!$A$3:$F$140,6,FALSE),"")</f>
        <v/>
      </c>
      <c r="EV21" t="str">
        <f>IFERROR(VLOOKUP($A21,'1879'!$A$3:$G$140,7,FALSE),"")</f>
        <v/>
      </c>
      <c r="EW21" t="str">
        <f>IFERROR(VLOOKUP($A21,'1879'!$A$3:$H$140,8,FALSE),"")</f>
        <v/>
      </c>
      <c r="EX21" t="str">
        <f>IFERROR(VLOOKUP($A21,'1879'!$A$3:$I$140,9,FALSE),"")</f>
        <v/>
      </c>
      <c r="EY21" t="str">
        <f>IFERROR(VLOOKUP($A21,'1879'!$A$3:$J$140,10,FALSE),"")</f>
        <v/>
      </c>
      <c r="EZ21" t="str">
        <f>IFERROR(VLOOKUP($A21,'1880'!$A$3:$B$140,2,FALSE),"")</f>
        <v/>
      </c>
      <c r="FA21" t="str">
        <f>IFERROR(VLOOKUP($A21,'1880'!$A$3:$C$140,3,FALSE),"")</f>
        <v/>
      </c>
      <c r="FB21" t="str">
        <f>IFERROR(VLOOKUP($A21,'1880'!$A$3:$D$140,4,FALSE),"")</f>
        <v/>
      </c>
      <c r="FC21" t="str">
        <f>IFERROR(VLOOKUP($A21,'1880'!$A$3:$E$140,5,FALSE),"")</f>
        <v/>
      </c>
      <c r="FD21" t="str">
        <f>IFERROR(VLOOKUP($A21,'1880'!$A$3:$F$140,6,FALSE),"")</f>
        <v/>
      </c>
      <c r="FE21" t="str">
        <f>IFERROR(VLOOKUP($A21,'1880'!$A$3:$G$140,7,FALSE),"")</f>
        <v/>
      </c>
      <c r="FF21" t="str">
        <f>IFERROR(VLOOKUP($A21,'1880'!$A$3:$H$140,8,FALSE),"")</f>
        <v/>
      </c>
      <c r="FG21" t="str">
        <f>IFERROR(VLOOKUP($A21,'1880'!$A$3:$I$140,9,FALSE),"")</f>
        <v/>
      </c>
      <c r="FH21" t="str">
        <f>IFERROR(VLOOKUP($A21,'1880'!$A$3:$J$140,10,FALSE),"")</f>
        <v/>
      </c>
      <c r="FI21" t="str">
        <f>IFERROR(VLOOKUP($A21,'1881'!$A$3:$B$140,2,FALSE),"")</f>
        <v/>
      </c>
      <c r="FJ21" t="str">
        <f>IFERROR(VLOOKUP($A21,'1881'!$A$3:$C$140,3,FALSE),"")</f>
        <v/>
      </c>
      <c r="FK21" t="str">
        <f>IFERROR(VLOOKUP($A21,'1881'!$A$3:$D$140,4,FALSE),"")</f>
        <v/>
      </c>
      <c r="FL21" t="str">
        <f>IFERROR(VLOOKUP($A21,'1881'!$A$3:$E$140,5,FALSE),"")</f>
        <v/>
      </c>
      <c r="FM21" t="str">
        <f>IFERROR(VLOOKUP($A21,'1881'!$A$3:$F$140,6,FALSE),"")</f>
        <v/>
      </c>
      <c r="FN21" t="str">
        <f>IFERROR(VLOOKUP($A21,'1881'!$A$3:$G$140,7,FALSE),"")</f>
        <v/>
      </c>
      <c r="FO21" t="str">
        <f>IFERROR(VLOOKUP($A21,'1881'!$A$3:$H$140,8,FALSE),"")</f>
        <v/>
      </c>
      <c r="FP21" t="str">
        <f>IFERROR(VLOOKUP($A21,'1881'!$A$3:$I$140,9,FALSE),"")</f>
        <v/>
      </c>
      <c r="FQ21" t="str">
        <f>IFERROR(VLOOKUP($A21,'1881'!$A$3:$J$140,10,FALSE),"")</f>
        <v/>
      </c>
      <c r="FR21" t="str">
        <f>IFERROR(VLOOKUP($A21,'1882'!$A$3:$B$140,2,FALSE),"")</f>
        <v/>
      </c>
      <c r="FS21" t="str">
        <f>IFERROR(VLOOKUP($A21,'1882'!$A$3:$C$140,3,FALSE),"")</f>
        <v/>
      </c>
      <c r="FT21" t="str">
        <f>IFERROR(VLOOKUP($A21,'1882'!$A$3:$D$140,4,FALSE),"")</f>
        <v/>
      </c>
      <c r="FU21" t="str">
        <f>IFERROR(VLOOKUP($A21,'1882'!$A$3:$E$140,5,FALSE),"")</f>
        <v/>
      </c>
      <c r="FV21" t="str">
        <f>IFERROR(VLOOKUP($A21,'1882'!$A$3:$F$140,6,FALSE),"")</f>
        <v/>
      </c>
      <c r="FW21" t="str">
        <f>IFERROR(VLOOKUP($A21,'1882'!$A$3:$G$140,7,FALSE),"")</f>
        <v/>
      </c>
      <c r="FX21" t="str">
        <f>IFERROR(VLOOKUP($A21,'1882'!$A$3:$H$140,8,FALSE),"")</f>
        <v/>
      </c>
      <c r="FY21" t="str">
        <f>IFERROR(VLOOKUP($A21,'1882'!$A$3:$I$140,9,FALSE),"")</f>
        <v/>
      </c>
      <c r="FZ21" t="str">
        <f>IFERROR(VLOOKUP($A21,'1882'!$A$3:$J$140,10,FALSE),"")</f>
        <v/>
      </c>
      <c r="GA21" t="str">
        <f>IFERROR(VLOOKUP($A21,'1883'!$A$3:$B$140,2,FALSE),"")</f>
        <v/>
      </c>
      <c r="GB21" t="str">
        <f>IFERROR(VLOOKUP($A21,'1883'!$A$3:$C$140,3,FALSE),"")</f>
        <v/>
      </c>
      <c r="GC21" t="str">
        <f>IFERROR(VLOOKUP($A21,'1883'!$A$3:$D$140,4,FALSE),"")</f>
        <v/>
      </c>
      <c r="GD21" t="str">
        <f>IFERROR(VLOOKUP($A21,'1883'!$A$3:$E$140,5,FALSE),"")</f>
        <v/>
      </c>
      <c r="GE21" t="str">
        <f>IFERROR(VLOOKUP($A21,'1883'!$A$3:$F$140,6,FALSE),"")</f>
        <v/>
      </c>
      <c r="GF21" t="str">
        <f>IFERROR(VLOOKUP($A21,'1883'!$A$3:$G$140,7,FALSE),"")</f>
        <v/>
      </c>
      <c r="GG21" t="str">
        <f>IFERROR(VLOOKUP($A21,'1883'!$A$3:$H$140,8,FALSE),"")</f>
        <v/>
      </c>
      <c r="GH21" t="str">
        <f>IFERROR(VLOOKUP($A21,'1883'!$A$3:$I$140,9,FALSE),"")</f>
        <v/>
      </c>
      <c r="GI21" t="str">
        <f>IFERROR(VLOOKUP($A21,'1883'!$A$3:$J$140,10,FALSE),"")</f>
        <v/>
      </c>
      <c r="GJ21" t="str">
        <f>IFERROR(VLOOKUP($A21,'1884'!$A$3:$B$140,2,FALSE),"")</f>
        <v/>
      </c>
      <c r="GK21" t="str">
        <f>IFERROR(VLOOKUP($A21,'1884'!$A$3:$C$140,3,FALSE),"")</f>
        <v/>
      </c>
      <c r="GL21" t="str">
        <f>IFERROR(VLOOKUP($A21,'1884'!$A$3:$D$140,4,FALSE),"")</f>
        <v/>
      </c>
      <c r="GM21" t="str">
        <f>IFERROR(VLOOKUP($A21,'1884'!$A$3:$E$140,5,FALSE),"")</f>
        <v/>
      </c>
      <c r="GN21" t="str">
        <f>IFERROR(VLOOKUP($A21,'1884'!$A$3:$F$140,6,FALSE),"")</f>
        <v/>
      </c>
      <c r="GO21" t="str">
        <f>IFERROR(VLOOKUP($A21,'1884'!$A$3:$G$140,7,FALSE),"")</f>
        <v/>
      </c>
      <c r="GP21" t="str">
        <f>IFERROR(VLOOKUP($A21,'1884'!$A$3:$H$140,8,FALSE),"")</f>
        <v/>
      </c>
      <c r="GQ21" t="str">
        <f>IFERROR(VLOOKUP($A21,'1884'!$A$3:$I$140,9,FALSE),"")</f>
        <v/>
      </c>
      <c r="GR21" t="str">
        <f>IFERROR(VLOOKUP($A21,'1884'!$A$3:$J$140,10,FALSE),"")</f>
        <v/>
      </c>
      <c r="GS21" t="str">
        <f>IFERROR(VLOOKUP($A21,'1885'!$A$3:$B$140,2,FALSE),"")</f>
        <v/>
      </c>
      <c r="GT21" t="str">
        <f>IFERROR(VLOOKUP($A21,'1885'!$A$3:$C$140,3,FALSE),"")</f>
        <v/>
      </c>
      <c r="GU21" t="str">
        <f>IFERROR(VLOOKUP($A21,'1885'!$A$3:$D$140,4,FALSE),"")</f>
        <v/>
      </c>
      <c r="GV21" t="str">
        <f>IFERROR(VLOOKUP($A21,'1885'!$A$3:$E$140,5,FALSE),"")</f>
        <v/>
      </c>
      <c r="GW21" t="str">
        <f>IFERROR(VLOOKUP($A21,'1885'!$A$3:$F$140,6,FALSE),"")</f>
        <v/>
      </c>
      <c r="GX21" t="str">
        <f>IFERROR(VLOOKUP($A21,'1885'!$A$3:$G$140,7,FALSE),"")</f>
        <v/>
      </c>
      <c r="GY21" t="str">
        <f>IFERROR(VLOOKUP($A21,'1885'!$A$3:$H$140,8,FALSE),"")</f>
        <v/>
      </c>
      <c r="GZ21" t="str">
        <f>IFERROR(VLOOKUP($A21,'1885'!$A$3:$I$140,9,FALSE),"")</f>
        <v/>
      </c>
      <c r="HA21" t="str">
        <f>IFERROR(VLOOKUP($A21,'1885'!$A$3:$J$140,10,FALSE),"")</f>
        <v/>
      </c>
      <c r="HB21" t="str">
        <f>IFERROR(VLOOKUP($A21,'1886'!$A$3:$B$140,2,FALSE),"")</f>
        <v/>
      </c>
      <c r="HC21" t="str">
        <f>IFERROR(VLOOKUP($A21,'1886'!$A$3:$C$140,3,FALSE),"")</f>
        <v/>
      </c>
      <c r="HD21" t="str">
        <f>IFERROR(VLOOKUP($A21,'1886'!$A$3:$D$140,4,FALSE),"")</f>
        <v/>
      </c>
      <c r="HE21" t="str">
        <f>IFERROR(VLOOKUP($A21,'1886'!$A$3:$E$140,5,FALSE),"")</f>
        <v/>
      </c>
      <c r="HF21" t="str">
        <f>IFERROR(VLOOKUP($A21,'1886'!$A$3:$F$140,6,FALSE),"")</f>
        <v/>
      </c>
      <c r="HG21" t="str">
        <f>IFERROR(VLOOKUP($A21,'1886'!$A$3:$G$140,7,FALSE),"")</f>
        <v/>
      </c>
      <c r="HH21" t="str">
        <f>IFERROR(VLOOKUP($A21,'1886'!$A$3:$H$140,8,FALSE),"")</f>
        <v/>
      </c>
      <c r="HI21" t="str">
        <f>IFERROR(VLOOKUP($A21,'1886'!$A$3:$I$140,9,FALSE),"")</f>
        <v/>
      </c>
      <c r="HJ21" t="str">
        <f>IFERROR(VLOOKUP($A21,'1886'!$A$3:$J$140,10,FALSE),"")</f>
        <v/>
      </c>
      <c r="HK21" t="str">
        <f>IFERROR(VLOOKUP($A21,'1887'!$A$3:$B$140,2,FALSE),"")</f>
        <v/>
      </c>
      <c r="HL21" t="str">
        <f>IFERROR(VLOOKUP($A21,'1887'!$A$3:$C$140,3,FALSE),"")</f>
        <v/>
      </c>
      <c r="HM21" t="str">
        <f>IFERROR(VLOOKUP($A21,'1887'!$A$3:$D$140,4,FALSE),"")</f>
        <v/>
      </c>
      <c r="HN21" t="str">
        <f>IFERROR(VLOOKUP($A21,'1887'!$A$3:$E$140,5,FALSE),"")</f>
        <v/>
      </c>
      <c r="HO21" t="str">
        <f>IFERROR(VLOOKUP($A21,'1887'!$A$3:$F$140,6,FALSE),"")</f>
        <v/>
      </c>
      <c r="HP21" t="str">
        <f>IFERROR(VLOOKUP($A21,'1887'!$A$3:$G$140,7,FALSE),"")</f>
        <v/>
      </c>
      <c r="HQ21" t="str">
        <f>IFERROR(VLOOKUP($A21,'1887'!$A$3:$H$140,8,FALSE),"")</f>
        <v/>
      </c>
      <c r="HR21" t="str">
        <f>IFERROR(VLOOKUP($A21,'1887'!$A$3:$I$140,9,FALSE),"")</f>
        <v/>
      </c>
      <c r="HS21" t="str">
        <f>IFERROR(VLOOKUP($A21,'1887'!$A$3:$J$140,10,FALSE),"")</f>
        <v/>
      </c>
      <c r="HT21" t="str">
        <f>IFERROR(VLOOKUP($A21,'1888'!$A$3:$B$140,2,FALSE),"")</f>
        <v/>
      </c>
      <c r="HU21" t="str">
        <f>IFERROR(VLOOKUP($A21,'1888'!$A$3:$C$140,3,FALSE),"")</f>
        <v/>
      </c>
      <c r="HV21" t="str">
        <f>IFERROR(VLOOKUP($A21,'1888'!$A$3:$D$140,4,FALSE),"")</f>
        <v/>
      </c>
      <c r="HW21" t="str">
        <f>IFERROR(VLOOKUP($A21,'1888'!$A$3:$E$140,5,FALSE),"")</f>
        <v/>
      </c>
      <c r="HX21" t="str">
        <f>IFERROR(VLOOKUP($A21,'1888'!$A$3:$F$140,6,FALSE),"")</f>
        <v/>
      </c>
      <c r="HY21" t="str">
        <f>IFERROR(VLOOKUP($A21,'1888'!$A$3:$G$140,7,FALSE),"")</f>
        <v/>
      </c>
      <c r="HZ21" t="str">
        <f>IFERROR(VLOOKUP($A21,'1888'!$A$3:$H$140,8,FALSE),"")</f>
        <v/>
      </c>
      <c r="IA21" t="str">
        <f>IFERROR(VLOOKUP($A21,'1888'!$A$3:$I$140,9,FALSE),"")</f>
        <v/>
      </c>
      <c r="IB21" t="str">
        <f>IFERROR(VLOOKUP($A21,'1888'!$A$3:$J$140,10,FALSE),"")</f>
        <v/>
      </c>
      <c r="IC21" t="str">
        <f>IFERROR(VLOOKUP($A21,'1889'!$A$3:$B$140,2,FALSE),"")</f>
        <v/>
      </c>
      <c r="ID21" t="str">
        <f>IFERROR(VLOOKUP($A21,'1889'!$A$3:$C$140,3,FALSE),"")</f>
        <v/>
      </c>
      <c r="IE21" t="str">
        <f>IFERROR(VLOOKUP($A21,'1889'!$A$3:$D$140,4,FALSE),"")</f>
        <v/>
      </c>
      <c r="IF21" t="str">
        <f>IFERROR(VLOOKUP($A21,'1889'!$A$3:$E$140,5,FALSE),"")</f>
        <v/>
      </c>
      <c r="IG21" t="str">
        <f>IFERROR(VLOOKUP($A21,'1889'!$A$3:$F$140,6,FALSE),"")</f>
        <v/>
      </c>
      <c r="IH21" t="str">
        <f>IFERROR(VLOOKUP($A21,'1889'!$A$3:$G$140,7,FALSE),"")</f>
        <v/>
      </c>
      <c r="II21" t="str">
        <f>IFERROR(VLOOKUP($A21,'1889'!$A$3:$H$140,8,FALSE),"")</f>
        <v/>
      </c>
      <c r="IJ21" t="str">
        <f>IFERROR(VLOOKUP($A21,'1889'!$A$3:$I$140,9,FALSE),"")</f>
        <v/>
      </c>
      <c r="IK21" t="str">
        <f>IFERROR(VLOOKUP($A21,'1889'!$A$3:$J$140,10,FALSE),"")</f>
        <v/>
      </c>
      <c r="IL21" t="str">
        <f>IFERROR(VLOOKUP($A21,'1890'!$A$3:$B$140,2,FALSE),"")</f>
        <v/>
      </c>
      <c r="IM21" t="str">
        <f>IFERROR(VLOOKUP($A21,'1890'!$A$3:$C$140,3,FALSE),"")</f>
        <v/>
      </c>
      <c r="IN21" t="str">
        <f>IFERROR(VLOOKUP($A21,'1890'!$A$3:$D$140,4,FALSE),"")</f>
        <v/>
      </c>
      <c r="IO21" t="str">
        <f>IFERROR(VLOOKUP($A21,'1890'!$A$3:$E$140,5,FALSE),"")</f>
        <v/>
      </c>
      <c r="IP21" t="str">
        <f>IFERROR(VLOOKUP($A21,'1890'!$A$3:$F$140,6,FALSE),"")</f>
        <v/>
      </c>
      <c r="IQ21" t="str">
        <f>IFERROR(VLOOKUP($A21,'1890'!$A$3:$G$140,7,FALSE),"")</f>
        <v/>
      </c>
      <c r="IR21" t="str">
        <f>IFERROR(VLOOKUP($A21,'1890'!$A$3:$H$140,8,FALSE),"")</f>
        <v/>
      </c>
      <c r="IS21" t="str">
        <f>IFERROR(VLOOKUP($A21,'1890'!$A$3:$I$140,9,FALSE),"")</f>
        <v/>
      </c>
      <c r="IT21" t="str">
        <f>IFERROR(VLOOKUP($A21,'1890'!$A$3:$J$140,10,FALSE),"")</f>
        <v/>
      </c>
      <c r="IU21" t="str">
        <f>IFERROR(VLOOKUP($A21,'1891'!$A$3:$B$140,2,FALSE),"")</f>
        <v/>
      </c>
      <c r="IV21" t="str">
        <f>IFERROR(VLOOKUP($A21,'1891'!$A$3:$C$140,3,FALSE),"")</f>
        <v/>
      </c>
      <c r="IW21" t="str">
        <f>IFERROR(VLOOKUP($A21,'1891'!$A$3:$D$140,4,FALSE),"")</f>
        <v/>
      </c>
      <c r="IX21" t="str">
        <f>IFERROR(VLOOKUP($A21,'1891'!$A$3:$E$140,5,FALSE),"")</f>
        <v/>
      </c>
      <c r="IY21" t="str">
        <f>IFERROR(VLOOKUP($A21,'1891'!$A$3:$F$140,6,FALSE),"")</f>
        <v/>
      </c>
      <c r="IZ21" t="str">
        <f>IFERROR(VLOOKUP($A21,'1891'!$A$3:$G$140,7,FALSE),"")</f>
        <v/>
      </c>
      <c r="JA21" t="str">
        <f>IFERROR(VLOOKUP($A21,'1891'!$A$3:$H$140,8,FALSE),"")</f>
        <v/>
      </c>
      <c r="JB21" t="str">
        <f>IFERROR(VLOOKUP($A21,'1891'!$A$3:$I$140,9,FALSE),"")</f>
        <v/>
      </c>
      <c r="JC21" t="str">
        <f>IFERROR(VLOOKUP($A21,'1891'!$A$3:$J$140,10,FALSE),"")</f>
        <v/>
      </c>
      <c r="JD21" t="str">
        <f>IFERROR(VLOOKUP($A21,'1892'!$A$3:$B$140,2,FALSE),"")</f>
        <v/>
      </c>
      <c r="JE21" t="str">
        <f>IFERROR(VLOOKUP($A21,'1892'!$A$3:$C$140,3,FALSE),"")</f>
        <v/>
      </c>
      <c r="JF21" t="str">
        <f>IFERROR(VLOOKUP($A21,'1892'!$A$3:$D$140,4,FALSE),"")</f>
        <v/>
      </c>
      <c r="JG21" t="str">
        <f>IFERROR(VLOOKUP($A21,'1892'!$A$3:$E$140,5,FALSE),"")</f>
        <v/>
      </c>
      <c r="JH21" t="str">
        <f>IFERROR(VLOOKUP($A21,'1892'!$A$3:$F$140,6,FALSE),"")</f>
        <v/>
      </c>
      <c r="JI21" t="str">
        <f>IFERROR(VLOOKUP($A21,'1892'!$A$3:$G$140,7,FALSE),"")</f>
        <v/>
      </c>
      <c r="JJ21" t="str">
        <f>IFERROR(VLOOKUP($A21,'1892'!$A$3:$H$140,8,FALSE),"")</f>
        <v/>
      </c>
      <c r="JK21" t="str">
        <f>IFERROR(VLOOKUP($A21,'1892'!$A$3:$I$140,9,FALSE),"")</f>
        <v/>
      </c>
      <c r="JL21" t="str">
        <f>IFERROR(VLOOKUP($A21,'1892'!$A$3:$J$140,10,FALSE),"")</f>
        <v/>
      </c>
      <c r="JM21" t="str">
        <f>IFERROR(VLOOKUP($A21,'1893'!$A$3:$B$140,2,FALSE),"")</f>
        <v/>
      </c>
      <c r="JN21" t="str">
        <f>IFERROR(VLOOKUP($A21,'1893'!$A$3:$C$140,3,FALSE),"")</f>
        <v/>
      </c>
      <c r="JO21" t="str">
        <f>IFERROR(VLOOKUP($A21,'1893'!$A$3:$D$140,4,FALSE),"")</f>
        <v/>
      </c>
      <c r="JP21" t="str">
        <f>IFERROR(VLOOKUP($A21,'1893'!$A$3:$E$140,5,FALSE),"")</f>
        <v/>
      </c>
      <c r="JQ21" t="str">
        <f>IFERROR(VLOOKUP($A21,'1893'!$A$3:$F$140,6,FALSE),"")</f>
        <v/>
      </c>
      <c r="JR21" t="str">
        <f>IFERROR(VLOOKUP($A21,'1893'!$A$3:$G$140,7,FALSE),"")</f>
        <v/>
      </c>
      <c r="JS21" t="str">
        <f>IFERROR(VLOOKUP($A21,'1893'!$A$3:$H$140,8,FALSE),"")</f>
        <v/>
      </c>
      <c r="JT21" t="str">
        <f>IFERROR(VLOOKUP($A21,'1893'!$A$3:$I$140,9,FALSE),"")</f>
        <v/>
      </c>
      <c r="JU21" t="str">
        <f>IFERROR(VLOOKUP($A21,'1893'!$A$3:$J$140,10,FALSE),"")</f>
        <v/>
      </c>
      <c r="JV21" t="str">
        <f>IFERROR(VLOOKUP($A21,'1894'!$A$3:$B$140,2,FALSE),"")</f>
        <v/>
      </c>
      <c r="JW21" t="str">
        <f>IFERROR(VLOOKUP($A21,'1894'!$A$3:$C$140,3,FALSE),"")</f>
        <v/>
      </c>
      <c r="JX21" t="str">
        <f>IFERROR(VLOOKUP($A21,'1894'!$A$3:$D$140,4,FALSE),"")</f>
        <v/>
      </c>
      <c r="JY21" t="str">
        <f>IFERROR(VLOOKUP($A21,'1894'!$A$3:$E$140,5,FALSE),"")</f>
        <v/>
      </c>
      <c r="JZ21" t="str">
        <f>IFERROR(VLOOKUP($A21,'1894'!$A$3:$F$140,6,FALSE),"")</f>
        <v/>
      </c>
      <c r="KA21" t="str">
        <f>IFERROR(VLOOKUP($A21,'1894'!$A$3:$G$140,7,FALSE),"")</f>
        <v/>
      </c>
      <c r="KB21" t="str">
        <f>IFERROR(VLOOKUP($A21,'1894'!$A$3:$H$140,8,FALSE),"")</f>
        <v/>
      </c>
      <c r="KC21" t="str">
        <f>IFERROR(VLOOKUP($A21,'1894'!$A$3:$I$140,9,FALSE),"")</f>
        <v/>
      </c>
      <c r="KD21" t="str">
        <f>IFERROR(VLOOKUP($A21,'1894'!$A$3:$J$140,10,FALSE),"")</f>
        <v/>
      </c>
      <c r="KE21" t="str">
        <f>IFERROR(VLOOKUP($A21,'1895'!$A$3:$B$140,2,FALSE),"")</f>
        <v/>
      </c>
      <c r="KF21" t="str">
        <f>IFERROR(VLOOKUP($A21,'1895'!$A$3:$C$140,3,FALSE),"")</f>
        <v/>
      </c>
      <c r="KG21" t="str">
        <f>IFERROR(VLOOKUP($A21,'1895'!$A$3:$D$140,4,FALSE),"")</f>
        <v/>
      </c>
      <c r="KH21" t="str">
        <f>IFERROR(VLOOKUP($A21,'1895'!$A$3:$E$140,5,FALSE),"")</f>
        <v/>
      </c>
      <c r="KI21" t="str">
        <f>IFERROR(VLOOKUP($A21,'1895'!$A$3:$F$140,6,FALSE),"")</f>
        <v/>
      </c>
      <c r="KJ21" t="str">
        <f>IFERROR(VLOOKUP($A21,'1895'!$A$3:$G$140,7,FALSE),"")</f>
        <v/>
      </c>
      <c r="KK21" t="str">
        <f>IFERROR(VLOOKUP($A21,'1895'!$A$3:$H$140,8,FALSE),"")</f>
        <v/>
      </c>
      <c r="KL21" t="str">
        <f>IFERROR(VLOOKUP($A21,'1895'!$A$3:$I$140,9,FALSE),"")</f>
        <v/>
      </c>
      <c r="KM21" t="str">
        <f>IFERROR(VLOOKUP($A21,'1895'!$A$3:$J$140,10,FALSE),"")</f>
        <v/>
      </c>
      <c r="KN21" t="str">
        <f>IFERROR(VLOOKUP($A21,'1896'!$A$3:$B$140,2,FALSE),"")</f>
        <v/>
      </c>
      <c r="KO21" t="str">
        <f>IFERROR(VLOOKUP($A21,'1896'!$A$3:$C$140,3,FALSE),"")</f>
        <v/>
      </c>
      <c r="KP21" t="str">
        <f>IFERROR(VLOOKUP($A21,'1896'!$A$3:$D$140,4,FALSE),"")</f>
        <v/>
      </c>
      <c r="KQ21" t="str">
        <f>IFERROR(VLOOKUP($A21,'1896'!$A$3:$E$140,5,FALSE),"")</f>
        <v/>
      </c>
      <c r="KR21" t="str">
        <f>IFERROR(VLOOKUP($A21,'1896'!$A$3:$F$140,6,FALSE),"")</f>
        <v/>
      </c>
      <c r="KS21" t="str">
        <f>IFERROR(VLOOKUP($A21,'1896'!$A$3:$G$140,7,FALSE),"")</f>
        <v/>
      </c>
      <c r="KT21" t="str">
        <f>IFERROR(VLOOKUP($A21,'1896'!$A$3:$H$140,8,FALSE),"")</f>
        <v/>
      </c>
      <c r="KU21" t="str">
        <f>IFERROR(VLOOKUP($A21,'1896'!$A$3:$I$140,9,FALSE),"")</f>
        <v/>
      </c>
      <c r="KV21" t="str">
        <f>IFERROR(VLOOKUP($A21,'1896'!$A$3:$J$140,10,FALSE),"")</f>
        <v/>
      </c>
      <c r="KW21" t="str">
        <f>IFERROR(VLOOKUP($A21,'1897'!$A$3:$B$140,2,FALSE),"")</f>
        <v/>
      </c>
      <c r="KX21" t="str">
        <f>IFERROR(VLOOKUP($A21,'1897'!$A$3:$C$140,3,FALSE),"")</f>
        <v/>
      </c>
      <c r="KY21" t="str">
        <f>IFERROR(VLOOKUP($A21,'1897'!$A$3:$D$140,4,FALSE),"")</f>
        <v/>
      </c>
      <c r="KZ21" t="str">
        <f>IFERROR(VLOOKUP($A21,'1897'!$A$3:$E$140,5,FALSE),"")</f>
        <v/>
      </c>
      <c r="LA21" t="str">
        <f>IFERROR(VLOOKUP($A21,'1897'!$A$3:$F$140,6,FALSE),"")</f>
        <v/>
      </c>
      <c r="LB21" t="str">
        <f>IFERROR(VLOOKUP($A21,'1897'!$A$3:$G$140,7,FALSE),"")</f>
        <v/>
      </c>
      <c r="LC21" t="str">
        <f>IFERROR(VLOOKUP($A21,'1897'!$A$3:$H$140,8,FALSE),"")</f>
        <v/>
      </c>
      <c r="LD21" t="str">
        <f>IFERROR(VLOOKUP($A21,'1897'!$A$3:$I$140,9,FALSE),"")</f>
        <v/>
      </c>
      <c r="LE21" t="str">
        <f>IFERROR(VLOOKUP($A21,'1897'!$A$3:$J$140,10,FALSE),"")</f>
        <v/>
      </c>
      <c r="LF21" t="str">
        <f>IFERROR(VLOOKUP($A21,'1898'!$A$3:$B$140,2,FALSE),"")</f>
        <v/>
      </c>
      <c r="LG21" t="str">
        <f>IFERROR(VLOOKUP($A21,'1898'!$A$3:$C$140,3,FALSE),"")</f>
        <v/>
      </c>
      <c r="LH21" t="str">
        <f>IFERROR(VLOOKUP($A21,'1898'!$A$3:$D$140,4,FALSE),"")</f>
        <v/>
      </c>
      <c r="LI21" t="str">
        <f>IFERROR(VLOOKUP($A21,'1898'!$A$3:$E$140,5,FALSE),"")</f>
        <v/>
      </c>
      <c r="LJ21" t="str">
        <f>IFERROR(VLOOKUP($A21,'1898'!$A$3:$F$140,6,FALSE),"")</f>
        <v/>
      </c>
      <c r="LK21" t="str">
        <f>IFERROR(VLOOKUP($A21,'1898'!$A$3:$G$140,7,FALSE),"")</f>
        <v/>
      </c>
      <c r="LL21" t="str">
        <f>IFERROR(VLOOKUP($A21,'1898'!$A$3:$H$140,8,FALSE),"")</f>
        <v/>
      </c>
      <c r="LM21" t="str">
        <f>IFERROR(VLOOKUP($A21,'1898'!$A$3:$I$140,9,FALSE),"")</f>
        <v/>
      </c>
      <c r="LN21" t="str">
        <f>IFERROR(VLOOKUP($A21,'1898'!$A$3:$J$140,10,FALSE),"")</f>
        <v/>
      </c>
      <c r="LO21">
        <f>IFERROR(VLOOKUP($A21,'1899'!$A$3:$B$140,2,FALSE),"")</f>
        <v>93</v>
      </c>
      <c r="LP21">
        <f>IFERROR(VLOOKUP($A21,'1899'!$A$3:$C$140,3,FALSE),"")</f>
        <v>13792.93</v>
      </c>
      <c r="LQ21">
        <f>IFERROR(VLOOKUP($A21,'1899'!$A$3:$D$140,4,FALSE),"")</f>
        <v>58</v>
      </c>
      <c r="LR21">
        <f>IFERROR(VLOOKUP($A21,'1899'!$A$3:$E$140,5,FALSE),"")</f>
        <v>8826.2000000000007</v>
      </c>
      <c r="LS21">
        <f>IFERROR(VLOOKUP($A21,'1899'!$A$3:$F$140,6,FALSE),"")</f>
        <v>3</v>
      </c>
      <c r="LT21">
        <f>IFERROR(VLOOKUP($A21,'1899'!$A$3:$G$140,7,FALSE),"")</f>
        <v>479.48</v>
      </c>
      <c r="LU21">
        <f>IFERROR(VLOOKUP($A21,'1899'!$A$3:$H$140,8,FALSE),"")</f>
        <v>0</v>
      </c>
      <c r="LV21">
        <f>IFERROR(VLOOKUP($A21,'1899'!$A$3:$I$140,9,FALSE),"")</f>
        <v>0</v>
      </c>
      <c r="LW21">
        <f>IFERROR(VLOOKUP($A21,'1899'!$A$3:$J$140,10,FALSE),"")</f>
        <v>0</v>
      </c>
      <c r="LX21">
        <f>IFERROR(VLOOKUP($A21,'1900'!$A$3:$B$140,2,FALSE),"")</f>
        <v>149</v>
      </c>
      <c r="LY21">
        <f>IFERROR(VLOOKUP($A21,'1900'!$A$3:$C$140,3,FALSE),"")</f>
        <v>21823.96</v>
      </c>
      <c r="LZ21">
        <f>IFERROR(VLOOKUP($A21,'1900'!$A$3:$D$140,4,FALSE),"")</f>
        <v>82</v>
      </c>
      <c r="MA21">
        <f>IFERROR(VLOOKUP($A21,'1900'!$A$3:$E$140,5,FALSE),"")</f>
        <v>11544.71</v>
      </c>
      <c r="MB21">
        <f>IFERROR(VLOOKUP($A21,'1900'!$A$3:$F$140,6,FALSE),"")</f>
        <v>9</v>
      </c>
      <c r="MC21">
        <f>IFERROR(VLOOKUP($A21,'1900'!$A$3:$G$140,7,FALSE),"")</f>
        <v>1394.3</v>
      </c>
      <c r="MD21">
        <f>IFERROR(VLOOKUP($A21,'1900'!$A$3:$H$140,8,FALSE),"")</f>
        <v>0</v>
      </c>
      <c r="ME21">
        <f>IFERROR(VLOOKUP($A21,'1900'!$A$3:$I$140,9,FALSE),"")</f>
        <v>0</v>
      </c>
      <c r="MF21">
        <f>IFERROR(VLOOKUP($A21,'1900'!$A$3:$J$140,10,FALSE),"")</f>
        <v>0</v>
      </c>
      <c r="MG21">
        <f>IFERROR(VLOOKUP($A21,'1901'!$A$3:$B$140,2,FALSE),"")</f>
        <v>373</v>
      </c>
      <c r="MH21">
        <f>IFERROR(VLOOKUP($A21,'1901'!$A$3:$C$140,3,FALSE),"")</f>
        <v>56286.67</v>
      </c>
      <c r="MI21">
        <f>IFERROR(VLOOKUP($A21,'1901'!$A$3:$D$140,4,FALSE),"")</f>
        <v>80</v>
      </c>
      <c r="MJ21">
        <f>IFERROR(VLOOKUP($A21,'1901'!$A$3:$E$140,5,FALSE),"")</f>
        <v>11235.68</v>
      </c>
      <c r="MK21">
        <f>IFERROR(VLOOKUP($A21,'1901'!$A$3:$F$140,6,FALSE),"")</f>
        <v>18</v>
      </c>
      <c r="ML21">
        <f>IFERROR(VLOOKUP($A21,'1901'!$A$3:$G$140,7,FALSE),"")</f>
        <v>2520</v>
      </c>
      <c r="MM21">
        <f>IFERROR(VLOOKUP($A21,'1901'!$A$3:$H$140,8,FALSE),"")</f>
        <v>0</v>
      </c>
      <c r="MN21">
        <f>IFERROR(VLOOKUP($A21,'1901'!$A$3:$I$140,9,FALSE),"")</f>
        <v>0</v>
      </c>
      <c r="MO21">
        <f>IFERROR(VLOOKUP($A21,'1901'!$A$3:$J$140,10,FALSE),"")</f>
        <v>0</v>
      </c>
      <c r="MP21">
        <f>IFERROR(VLOOKUP($A21,'1902'!$A$3:$B$140,2,FALSE),"")</f>
        <v>287</v>
      </c>
      <c r="MQ21">
        <f>IFERROR(VLOOKUP($A21,'1902'!$A$3:$C$140,3,FALSE),"")</f>
        <v>42665</v>
      </c>
      <c r="MR21">
        <f>IFERROR(VLOOKUP($A21,'1902'!$A$3:$D$140,4,FALSE),"")</f>
        <v>38</v>
      </c>
      <c r="MS21">
        <f>IFERROR(VLOOKUP($A21,'1902'!$A$3:$E$140,5,FALSE),"")</f>
        <v>5445.35</v>
      </c>
      <c r="MT21">
        <f>IFERROR(VLOOKUP($A21,'1902'!$A$3:$F$140,6,FALSE),"")</f>
        <v>37</v>
      </c>
      <c r="MU21">
        <f>IFERROR(VLOOKUP($A21,'1902'!$A$3:$G$140,7,FALSE),"")</f>
        <v>5589.04</v>
      </c>
      <c r="MV21">
        <f>IFERROR(VLOOKUP($A21,'1902'!$A$3:$H$140,8,FALSE),"")</f>
        <v>0</v>
      </c>
      <c r="MW21">
        <f>IFERROR(VLOOKUP($A21,'1902'!$A$3:$I$140,9,FALSE),"")</f>
        <v>0</v>
      </c>
      <c r="MX21">
        <f>IFERROR(VLOOKUP($A21,'1902'!$A$3:$J$140,10,FALSE),"")</f>
        <v>0</v>
      </c>
      <c r="MY21">
        <f>IFERROR(VLOOKUP($A21,'1903'!$A$3:$B$140,2,FALSE),"")</f>
        <v>331</v>
      </c>
      <c r="MZ21">
        <f>IFERROR(VLOOKUP($A21,'1903'!$A$3:$C$140,3,FALSE),"")</f>
        <v>49440.07</v>
      </c>
      <c r="NA21">
        <f>IFERROR(VLOOKUP($A21,'1903'!$A$3:$D$140,4,FALSE),"")</f>
        <v>59</v>
      </c>
      <c r="NB21">
        <f>IFERROR(VLOOKUP($A21,'1903'!$A$3:$E$140,5,FALSE),"")</f>
        <v>8680.34</v>
      </c>
      <c r="NC21">
        <f>IFERROR(VLOOKUP($A21,'1903'!$A$3:$F$140,6,FALSE),"")</f>
        <v>24</v>
      </c>
      <c r="ND21">
        <f>IFERROR(VLOOKUP($A21,'1903'!$A$3:$G$140,7,FALSE),"")</f>
        <v>3713.5</v>
      </c>
      <c r="NE21">
        <f>IFERROR(VLOOKUP($A21,'1903'!$A$3:$H$140,8,FALSE),"")</f>
        <v>0</v>
      </c>
      <c r="NF21">
        <f>IFERROR(VLOOKUP($A21,'1903'!$A$3:$I$140,9,FALSE),"")</f>
        <v>0</v>
      </c>
      <c r="NG21">
        <f>IFERROR(VLOOKUP($A21,'1903'!$A$3:$J$140,10,FALSE),"")</f>
        <v>0</v>
      </c>
      <c r="NH21">
        <f>IFERROR(VLOOKUP($A21,'1904'!$A$3:$B$140,2,FALSE),"")</f>
        <v>158</v>
      </c>
      <c r="NI21">
        <f>IFERROR(VLOOKUP($A21,'1904'!$A$3:$C$140,3,FALSE),"")</f>
        <v>22331.55</v>
      </c>
      <c r="NJ21">
        <f>IFERROR(VLOOKUP($A21,'1904'!$A$3:$D$140,4,FALSE),"")</f>
        <v>50</v>
      </c>
      <c r="NK21">
        <f>IFERROR(VLOOKUP($A21,'1904'!$A$3:$E$140,5,FALSE),"")</f>
        <v>6933.5</v>
      </c>
      <c r="NL21">
        <f>IFERROR(VLOOKUP($A21,'1904'!$A$3:$F$140,6,FALSE),"")</f>
        <v>17</v>
      </c>
      <c r="NM21">
        <f>IFERROR(VLOOKUP($A21,'1904'!$A$3:$G$140,7,FALSE),"")</f>
        <v>2515.37</v>
      </c>
      <c r="NN21">
        <f>IFERROR(VLOOKUP($A21,'1904'!$A$3:$H$140,8,FALSE),"")</f>
        <v>0</v>
      </c>
      <c r="NO21">
        <f>IFERROR(VLOOKUP($A21,'1904'!$A$3:$I$140,9,FALSE),"")</f>
        <v>0</v>
      </c>
      <c r="NP21">
        <f>IFERROR(VLOOKUP($A21,'1904'!$A$3:$J$140,10,FALSE),"")</f>
        <v>0</v>
      </c>
      <c r="NQ21">
        <f>IFERROR(VLOOKUP($A21,'1905'!$A$3:$B$140,2,FALSE),"")</f>
        <v>124</v>
      </c>
      <c r="NR21">
        <f>IFERROR(VLOOKUP($A21,'1905'!$A$3:$C$140,3,FALSE),"")</f>
        <v>18172.27</v>
      </c>
      <c r="NS21">
        <f>IFERROR(VLOOKUP($A21,'1905'!$A$3:$D$140,4,FALSE),"")</f>
        <v>52</v>
      </c>
      <c r="NT21">
        <f>IFERROR(VLOOKUP($A21,'1905'!$A$3:$E$140,5,FALSE),"")</f>
        <v>7387.63</v>
      </c>
      <c r="NU21">
        <f>IFERROR(VLOOKUP($A21,'1905'!$A$3:$F$140,6,FALSE),"")</f>
        <v>12</v>
      </c>
      <c r="NV21">
        <f>IFERROR(VLOOKUP($A21,'1905'!$A$3:$G$140,7,FALSE),"")</f>
        <v>1909.65</v>
      </c>
      <c r="NW21">
        <f>IFERROR(VLOOKUP($A21,'1905'!$A$3:$H$140,8,FALSE),"")</f>
        <v>0</v>
      </c>
      <c r="NX21">
        <f>IFERROR(VLOOKUP($A21,'1905'!$A$3:$I$140,9,FALSE),"")</f>
        <v>0</v>
      </c>
      <c r="NY21">
        <f>IFERROR(VLOOKUP($A21,'1905'!$A$3:$J$140,10,FALSE),"")</f>
        <v>0</v>
      </c>
      <c r="NZ21">
        <f>IFERROR(VLOOKUP($A21,'1906'!$A$3:$B$140,2,FALSE),"")</f>
        <v>98</v>
      </c>
      <c r="OA21">
        <f>IFERROR(VLOOKUP($A21,'1906'!$A$3:$C$140,3,FALSE),"")</f>
        <v>15036.02</v>
      </c>
      <c r="OB21">
        <f>IFERROR(VLOOKUP($A21,'1906'!$A$3:$D$140,4,FALSE),"")</f>
        <v>37</v>
      </c>
      <c r="OC21">
        <f>IFERROR(VLOOKUP($A21,'1906'!$A$3:$E$140,5,FALSE),"")</f>
        <v>5717.35</v>
      </c>
      <c r="OD21">
        <f>IFERROR(VLOOKUP($A21,'1906'!$A$3:$F$140,6,FALSE),"")</f>
        <v>12</v>
      </c>
      <c r="OE21">
        <f>IFERROR(VLOOKUP($A21,'1906'!$A$3:$G$140,7,FALSE),"")</f>
        <v>1720</v>
      </c>
      <c r="OF21">
        <f>IFERROR(VLOOKUP($A21,'1906'!$A$3:$H$140,8,FALSE),"")</f>
        <v>0</v>
      </c>
      <c r="OG21">
        <f>IFERROR(VLOOKUP($A21,'1906'!$A$3:$I$140,9,FALSE),"")</f>
        <v>0</v>
      </c>
      <c r="OH21">
        <f>IFERROR(VLOOKUP($A21,'1906'!$A$3:$J$140,10,FALSE),"")</f>
        <v>0</v>
      </c>
      <c r="OI21">
        <f>IFERROR(VLOOKUP($A21,'1907'!$A$3:$B$140,2,FALSE),"")</f>
        <v>99</v>
      </c>
      <c r="OJ21">
        <f>IFERROR(VLOOKUP($A21,'1907'!$A$3:$C$140,3,FALSE),"")</f>
        <v>13653.62</v>
      </c>
      <c r="OK21">
        <f>IFERROR(VLOOKUP($A21,'1907'!$A$3:$D$140,4,FALSE),"")</f>
        <v>49</v>
      </c>
      <c r="OL21">
        <f>IFERROR(VLOOKUP($A21,'1907'!$A$3:$E$140,5,FALSE),"")</f>
        <v>6893.3</v>
      </c>
      <c r="OM21">
        <f>IFERROR(VLOOKUP($A21,'1907'!$A$3:$F$140,6,FALSE),"")</f>
        <v>4</v>
      </c>
      <c r="ON21">
        <f>IFERROR(VLOOKUP($A21,'1907'!$A$3:$G$140,7,FALSE),"")</f>
        <v>520</v>
      </c>
      <c r="OO21">
        <f>IFERROR(VLOOKUP($A21,'1907'!$A$3:$H$140,8,FALSE),"")</f>
        <v>0</v>
      </c>
      <c r="OP21">
        <f>IFERROR(VLOOKUP($A21,'1907'!$A$3:$I$140,9,FALSE),"")</f>
        <v>0</v>
      </c>
      <c r="OQ21">
        <f>IFERROR(VLOOKUP($A21,'1907'!$A$3:$J$140,10,FALSE),"")</f>
        <v>0</v>
      </c>
      <c r="OR21">
        <f>IFERROR(VLOOKUP($A21,'1908'!$A$3:$B$140,2,FALSE),"")</f>
        <v>77</v>
      </c>
      <c r="OS21">
        <f>IFERROR(VLOOKUP($A21,'1908'!$A$3:$C$140,3,FALSE),"")</f>
        <v>9684.74</v>
      </c>
      <c r="OT21">
        <f>IFERROR(VLOOKUP($A21,'1908'!$A$3:$D$140,4,FALSE),"")</f>
        <v>63</v>
      </c>
      <c r="OU21">
        <f>IFERROR(VLOOKUP($A21,'1908'!$A$3:$E$140,5,FALSE),"")</f>
        <v>8770.1299999999992</v>
      </c>
      <c r="OV21">
        <f>IFERROR(VLOOKUP($A21,'1908'!$A$3:$F$140,6,FALSE),"")</f>
        <v>6</v>
      </c>
      <c r="OW21">
        <f>IFERROR(VLOOKUP($A21,'1908'!$A$3:$G$140,7,FALSE),"")</f>
        <v>704.17</v>
      </c>
      <c r="OX21">
        <f>IFERROR(VLOOKUP($A21,'1908'!$A$3:$H$140,8,FALSE),"")</f>
        <v>0</v>
      </c>
      <c r="OY21">
        <f>IFERROR(VLOOKUP($A21,'1908'!$A$3:$I$140,9,FALSE),"")</f>
        <v>0</v>
      </c>
      <c r="OZ21">
        <f>IFERROR(VLOOKUP($A21,'1908'!$A$3:$J$140,10,FALSE),"")</f>
        <v>0</v>
      </c>
      <c r="PA21">
        <f>IFERROR(VLOOKUP($A21,'1909'!$A$3:$B$140,2,FALSE),"")</f>
        <v>81</v>
      </c>
      <c r="PB21">
        <f>IFERROR(VLOOKUP($A21,'1909'!$A$3:$C$140,3,FALSE),"")</f>
        <v>8582.2999999999993</v>
      </c>
      <c r="PC21">
        <f>IFERROR(VLOOKUP($A21,'1909'!$A$3:$D$140,4,FALSE),"")</f>
        <v>55</v>
      </c>
      <c r="PD21">
        <f>IFERROR(VLOOKUP($A21,'1909'!$A$3:$E$140,5,FALSE),"")</f>
        <v>7734.76</v>
      </c>
      <c r="PE21">
        <f>IFERROR(VLOOKUP($A21,'1909'!$A$3:$F$140,6,FALSE),"")</f>
        <v>7</v>
      </c>
      <c r="PF21">
        <f>IFERROR(VLOOKUP($A21,'1909'!$A$3:$G$140,7,FALSE),"")</f>
        <v>1124.8</v>
      </c>
      <c r="PG21">
        <f>IFERROR(VLOOKUP($A21,'1909'!$A$3:$H$140,8,FALSE),"")</f>
        <v>0</v>
      </c>
      <c r="PH21">
        <f>IFERROR(VLOOKUP($A21,'1909'!$A$3:$I$140,9,FALSE),"")</f>
        <v>0</v>
      </c>
      <c r="PI21">
        <f>IFERROR(VLOOKUP($A21,'1909'!$A$3:$J$140,10,FALSE),"")</f>
        <v>0</v>
      </c>
      <c r="PJ21">
        <f>IFERROR(VLOOKUP($A21,'1910'!$A$3:$B$140,2,FALSE),"")</f>
        <v>101</v>
      </c>
      <c r="PK21">
        <f>IFERROR(VLOOKUP($A21,'1910'!$A$3:$C$140,3,FALSE),"")</f>
        <v>10911.2</v>
      </c>
      <c r="PL21">
        <f>IFERROR(VLOOKUP($A21,'1910'!$A$3:$D$140,4,FALSE),"")</f>
        <v>69</v>
      </c>
      <c r="PM21">
        <f>IFERROR(VLOOKUP($A21,'1910'!$A$3:$E$140,5,FALSE),"")</f>
        <v>9395.01</v>
      </c>
      <c r="PN21">
        <f>IFERROR(VLOOKUP($A21,'1910'!$A$3:$F$140,6,FALSE),"")</f>
        <v>8</v>
      </c>
      <c r="PO21">
        <f>IFERROR(VLOOKUP($A21,'1910'!$A$3:$G$140,7,FALSE),"")</f>
        <v>1160</v>
      </c>
      <c r="PP21">
        <f>IFERROR(VLOOKUP($A21,'1910'!$A$3:$H$140,8,FALSE),"")</f>
        <v>0</v>
      </c>
      <c r="PQ21">
        <f>IFERROR(VLOOKUP($A21,'1910'!$A$3:$I$140,9,FALSE),"")</f>
        <v>0</v>
      </c>
      <c r="PR21">
        <f>IFERROR(VLOOKUP($A21,'1910'!$A$3:$J$140,10,FALSE),"")</f>
        <v>0</v>
      </c>
      <c r="PS21">
        <f>IFERROR(VLOOKUP($A21,'1911'!$A$3:$B$140,2,FALSE),"")</f>
        <v>84</v>
      </c>
      <c r="PT21">
        <f>IFERROR(VLOOKUP($A21,'1911'!$A$3:$C$140,3,FALSE),"")</f>
        <v>10056.540000000001</v>
      </c>
      <c r="PU21">
        <f>IFERROR(VLOOKUP($A21,'1911'!$A$3:$D$140,4,FALSE),"")</f>
        <v>58</v>
      </c>
      <c r="PV21">
        <f>IFERROR(VLOOKUP($A21,'1911'!$A$3:$E$140,5,FALSE),"")</f>
        <v>7959.26</v>
      </c>
      <c r="PW21">
        <f>IFERROR(VLOOKUP($A21,'1911'!$A$3:$F$140,6,FALSE),"")</f>
        <v>8</v>
      </c>
      <c r="PX21">
        <f>IFERROR(VLOOKUP($A21,'1911'!$A$3:$G$140,7,FALSE),"")</f>
        <v>1280</v>
      </c>
      <c r="PY21">
        <f>IFERROR(VLOOKUP($A21,'1911'!$A$3:$H$140,8,FALSE),"")</f>
        <v>0</v>
      </c>
      <c r="PZ21">
        <f>IFERROR(VLOOKUP($A21,'1911'!$A$3:$I$140,9,FALSE),"")</f>
        <v>0</v>
      </c>
      <c r="QA21">
        <f>IFERROR(VLOOKUP($A21,'1911'!$A$3:$J$140,10,FALSE),"")</f>
        <v>0</v>
      </c>
      <c r="QB21">
        <f>IFERROR(VLOOKUP($A21,'1912'!$A$3:$B$140,2,FALSE),"")</f>
        <v>131</v>
      </c>
      <c r="QC21">
        <f>IFERROR(VLOOKUP($A21,'1912'!$A$3:$C$140,3,FALSE),"")</f>
        <v>16537.36</v>
      </c>
      <c r="QD21">
        <f>IFERROR(VLOOKUP($A21,'1912'!$A$3:$D$140,4,FALSE),"")</f>
        <v>33</v>
      </c>
      <c r="QE21">
        <f>IFERROR(VLOOKUP($A21,'1912'!$A$3:$E$140,5,FALSE),"")</f>
        <v>4277.33</v>
      </c>
      <c r="QF21">
        <f>IFERROR(VLOOKUP($A21,'1912'!$A$3:$F$140,6,FALSE),"")</f>
        <v>8</v>
      </c>
      <c r="QG21">
        <f>IFERROR(VLOOKUP($A21,'1912'!$A$3:$G$140,7,FALSE),"")</f>
        <v>1193.26</v>
      </c>
      <c r="QH21">
        <f>IFERROR(VLOOKUP($A21,'1912'!$A$3:$H$140,8,FALSE),"")</f>
        <v>0</v>
      </c>
      <c r="QI21">
        <f>IFERROR(VLOOKUP($A21,'1912'!$A$3:$I$140,9,FALSE),"")</f>
        <v>0</v>
      </c>
      <c r="QJ21">
        <f>IFERROR(VLOOKUP($A21,'1912'!$A$3:$J$140,10,FALSE),"")</f>
        <v>0</v>
      </c>
    </row>
    <row r="22" spans="1:452" x14ac:dyDescent="0.2">
      <c r="A22" t="s">
        <v>24</v>
      </c>
      <c r="B22" t="s">
        <v>236</v>
      </c>
      <c r="C22">
        <f>IFERROR(VLOOKUP($A22,'1863'!$A$3:$B$140,2,FALSE),"")</f>
        <v>4</v>
      </c>
      <c r="D22">
        <f>IFERROR(VLOOKUP($A22,'1863'!$A$3:$C$140,3,FALSE),"")</f>
        <v>509.71</v>
      </c>
      <c r="E22">
        <f>IFERROR(VLOOKUP($A22,'1863'!$A$3:$D$140,4,FALSE),"")</f>
        <v>0</v>
      </c>
      <c r="F22">
        <f>IFERROR(VLOOKUP($A22,'1863'!$A$3:$E$140,5,FALSE),"")</f>
        <v>0</v>
      </c>
      <c r="G22">
        <f>IFERROR(VLOOKUP($A22,'1863'!$A$3:$F$140,6,FALSE),"")</f>
        <v>0</v>
      </c>
      <c r="H22">
        <f>IFERROR(VLOOKUP($A22,'1863'!$A$3:$G$140,7,FALSE),"")</f>
        <v>0</v>
      </c>
      <c r="I22">
        <f>IFERROR(VLOOKUP($A22,'1863'!$A$3:$H$140,8,FALSE),"")</f>
        <v>0</v>
      </c>
      <c r="J22">
        <f>IFERROR(VLOOKUP($A22,'1863'!$A$3:$I$140,9,FALSE),"")</f>
        <v>0</v>
      </c>
      <c r="K22">
        <f>IFERROR(VLOOKUP($A22,'1863'!$A$3:$J$140,10,FALSE),"")</f>
        <v>0</v>
      </c>
      <c r="L22">
        <f>IFERROR(VLOOKUP($A22,'1864'!$A$3:$B$140,2,FALSE),"")</f>
        <v>6</v>
      </c>
      <c r="M22">
        <f>IFERROR(VLOOKUP($A22,'1864'!$A$3:$C$140,3,FALSE),"")</f>
        <v>879.22</v>
      </c>
      <c r="N22">
        <f>IFERROR(VLOOKUP($A22,'1864'!$A$3:$D$140,4,FALSE),"")</f>
        <v>0</v>
      </c>
      <c r="O22">
        <f>IFERROR(VLOOKUP($A22,'1864'!$A$3:$E$140,5,FALSE),"")</f>
        <v>0</v>
      </c>
      <c r="P22">
        <f>IFERROR(VLOOKUP($A22,'1864'!$A$3:$F$140,6,FALSE),"")</f>
        <v>0</v>
      </c>
      <c r="Q22">
        <f>IFERROR(VLOOKUP($A22,'1864'!$A$3:$G$140,7,FALSE),"")</f>
        <v>0</v>
      </c>
      <c r="R22">
        <f>IFERROR(VLOOKUP($A22,'1864'!$A$3:$H$140,8,FALSE),"")</f>
        <v>0</v>
      </c>
      <c r="S22">
        <f>IFERROR(VLOOKUP($A22,'1864'!$A$3:$I$140,9,FALSE),"")</f>
        <v>0</v>
      </c>
      <c r="T22">
        <f>IFERROR(VLOOKUP($A22,'1864'!$A$3:$J$140,10,FALSE),"")</f>
        <v>0</v>
      </c>
      <c r="U22">
        <f>IFERROR(VLOOKUP($A22,'1865'!$A$3:$B$140,2,FALSE),"")</f>
        <v>16</v>
      </c>
      <c r="V22">
        <f>IFERROR(VLOOKUP($A22,'1865'!$A$3:$C$140,3,FALSE),"")</f>
        <v>2432.4</v>
      </c>
      <c r="W22">
        <f>IFERROR(VLOOKUP($A22,'1865'!$A$3:$D$140,4,FALSE),"")</f>
        <v>0</v>
      </c>
      <c r="X22">
        <f>IFERROR(VLOOKUP($A22,'1865'!$A$3:$E$140,5,FALSE),"")</f>
        <v>0</v>
      </c>
      <c r="Y22">
        <f>IFERROR(VLOOKUP($A22,'1865'!$A$3:$F$140,6,FALSE),"")</f>
        <v>0</v>
      </c>
      <c r="Z22">
        <f>IFERROR(VLOOKUP($A22,'1865'!$A$3:$G$140,7,FALSE),"")</f>
        <v>0</v>
      </c>
      <c r="AA22">
        <f>IFERROR(VLOOKUP($A22,'1865'!$A$3:$H$140,8,FALSE),"")</f>
        <v>0</v>
      </c>
      <c r="AB22">
        <f>IFERROR(VLOOKUP($A22,'1865'!$A$3:$I$140,9,FALSE),"")</f>
        <v>0</v>
      </c>
      <c r="AC22">
        <f>IFERROR(VLOOKUP($A22,'1865'!$A$3:$J$140,10,FALSE),"")</f>
        <v>0</v>
      </c>
      <c r="AD22">
        <f>IFERROR(VLOOKUP($A22,'1866'!$A$3:$B$140,2,FALSE),"")</f>
        <v>13</v>
      </c>
      <c r="AE22">
        <f>IFERROR(VLOOKUP($A22,'1866'!$A$3:$C$140,3,FALSE),"")</f>
        <v>2059.41</v>
      </c>
      <c r="AF22">
        <f>IFERROR(VLOOKUP($A22,'1866'!$A$3:$D$140,4,FALSE),"")</f>
        <v>0</v>
      </c>
      <c r="AG22">
        <f>IFERROR(VLOOKUP($A22,'1866'!$A$3:$E$140,5,FALSE),"")</f>
        <v>0</v>
      </c>
      <c r="AH22">
        <f>IFERROR(VLOOKUP($A22,'1866'!$A$3:$F$140,6,FALSE),"")</f>
        <v>0</v>
      </c>
      <c r="AI22">
        <f>IFERROR(VLOOKUP($A22,'1866'!$A$3:$G$140,7,FALSE),"")</f>
        <v>0</v>
      </c>
      <c r="AJ22">
        <f>IFERROR(VLOOKUP($A22,'1866'!$A$3:$H$140,8,FALSE),"")</f>
        <v>0</v>
      </c>
      <c r="AK22">
        <f>IFERROR(VLOOKUP($A22,'1866'!$A$3:$I$140,9,FALSE),"")</f>
        <v>0</v>
      </c>
      <c r="AL22">
        <f>IFERROR(VLOOKUP($A22,'1866'!$A$3:$J$140,10,FALSE),"")</f>
        <v>0</v>
      </c>
      <c r="AM22">
        <f>IFERROR(VLOOKUP($A22,'1867'!$A$3:$B$140,2,FALSE),"")</f>
        <v>22</v>
      </c>
      <c r="AN22">
        <f>IFERROR(VLOOKUP($A22,'1867'!$A$3:$C$140,3,FALSE),"")</f>
        <v>3336.26</v>
      </c>
      <c r="AO22">
        <f>IFERROR(VLOOKUP($A22,'1867'!$A$3:$D$140,4,FALSE),"")</f>
        <v>0</v>
      </c>
      <c r="AP22">
        <f>IFERROR(VLOOKUP($A22,'1867'!$A$3:$E$140,5,FALSE),"")</f>
        <v>0</v>
      </c>
      <c r="AQ22">
        <f>IFERROR(VLOOKUP($A22,'1867'!$A$3:$F$140,6,FALSE),"")</f>
        <v>0</v>
      </c>
      <c r="AR22">
        <f>IFERROR(VLOOKUP($A22,'1867'!$A$3:$G$140,7,FALSE),"")</f>
        <v>0</v>
      </c>
      <c r="AS22">
        <f>IFERROR(VLOOKUP($A22,'1867'!$A$3:$H$140,8,FALSE),"")</f>
        <v>0</v>
      </c>
      <c r="AT22">
        <f>IFERROR(VLOOKUP($A22,'1867'!$A$3:$I$140,9,FALSE),"")</f>
        <v>0</v>
      </c>
      <c r="AU22">
        <f>IFERROR(VLOOKUP($A22,'1867'!$A$3:$J$140,10,FALSE),"")</f>
        <v>0</v>
      </c>
      <c r="AV22">
        <f>IFERROR(VLOOKUP($A22,'1868'!$A$3:$B$140,2,FALSE),"")</f>
        <v>18</v>
      </c>
      <c r="AW22">
        <f>IFERROR(VLOOKUP($A22,'1868'!$A$3:$C$140,3,FALSE),"")</f>
        <v>2635.8</v>
      </c>
      <c r="AX22">
        <f>IFERROR(VLOOKUP($A22,'1868'!$A$3:$D$140,4,FALSE),"")</f>
        <v>1</v>
      </c>
      <c r="AY22">
        <f>IFERROR(VLOOKUP($A22,'1868'!$A$3:$E$140,5,FALSE),"")</f>
        <v>160</v>
      </c>
      <c r="AZ22">
        <f>IFERROR(VLOOKUP($A22,'1868'!$A$3:$F$140,6,FALSE),"")</f>
        <v>0</v>
      </c>
      <c r="BA22">
        <f>IFERROR(VLOOKUP($A22,'1868'!$A$3:$G$140,7,FALSE),"")</f>
        <v>0</v>
      </c>
      <c r="BB22">
        <f>IFERROR(VLOOKUP($A22,'1868'!$A$3:$H$140,8,FALSE),"")</f>
        <v>0</v>
      </c>
      <c r="BC22">
        <f>IFERROR(VLOOKUP($A22,'1868'!$A$3:$I$140,9,FALSE),"")</f>
        <v>0</v>
      </c>
      <c r="BD22">
        <f>IFERROR(VLOOKUP($A22,'1868'!$A$3:$J$140,10,FALSE),"")</f>
        <v>0</v>
      </c>
      <c r="BE22">
        <f>IFERROR(VLOOKUP($A22,'1869'!$A$3:$B$140,2,FALSE),"")</f>
        <v>52</v>
      </c>
      <c r="BF22">
        <f>IFERROR(VLOOKUP($A22,'1869'!$A$3:$C$140,3,FALSE),"")</f>
        <v>7080.06</v>
      </c>
      <c r="BG22">
        <f>IFERROR(VLOOKUP($A22,'1869'!$A$3:$D$140,4,FALSE),"")</f>
        <v>1</v>
      </c>
      <c r="BH22">
        <f>IFERROR(VLOOKUP($A22,'1869'!$A$3:$E$140,5,FALSE),"")</f>
        <v>160</v>
      </c>
      <c r="BI22">
        <f>IFERROR(VLOOKUP($A22,'1869'!$A$3:$F$140,6,FALSE),"")</f>
        <v>0</v>
      </c>
      <c r="BJ22">
        <f>IFERROR(VLOOKUP($A22,'1869'!$A$3:$G$140,7,FALSE),"")</f>
        <v>0</v>
      </c>
      <c r="BK22">
        <f>IFERROR(VLOOKUP($A22,'1869'!$A$3:$H$140,8,FALSE),"")</f>
        <v>0</v>
      </c>
      <c r="BL22">
        <f>IFERROR(VLOOKUP($A22,'1869'!$A$3:$I$140,9,FALSE),"")</f>
        <v>0</v>
      </c>
      <c r="BM22">
        <f>IFERROR(VLOOKUP($A22,'1869'!$A$3:$J$140,10,FALSE),"")</f>
        <v>0</v>
      </c>
      <c r="BN22">
        <f>IFERROR(VLOOKUP($A22,'1870'!$A$3:$B$140,2,FALSE),"")</f>
        <v>73</v>
      </c>
      <c r="BO22">
        <f>IFERROR(VLOOKUP($A22,'1870'!$A$3:$C$140,3,FALSE),"")</f>
        <v>11489.49</v>
      </c>
      <c r="BP22">
        <f>IFERROR(VLOOKUP($A22,'1870'!$A$3:$D$140,4,FALSE),"")</f>
        <v>5</v>
      </c>
      <c r="BQ22">
        <f>IFERROR(VLOOKUP($A22,'1870'!$A$3:$E$140,5,FALSE),"")</f>
        <v>800</v>
      </c>
      <c r="BR22">
        <f>IFERROR(VLOOKUP($A22,'1870'!$A$3:$F$140,6,FALSE),"")</f>
        <v>0</v>
      </c>
      <c r="BS22">
        <f>IFERROR(VLOOKUP($A22,'1870'!$A$3:$G$140,7,FALSE),"")</f>
        <v>0</v>
      </c>
      <c r="BT22">
        <f>IFERROR(VLOOKUP($A22,'1870'!$A$3:$H$140,8,FALSE),"")</f>
        <v>0</v>
      </c>
      <c r="BU22">
        <f>IFERROR(VLOOKUP($A22,'1870'!$A$3:$I$140,9,FALSE),"")</f>
        <v>0</v>
      </c>
      <c r="BV22">
        <f>IFERROR(VLOOKUP($A22,'1870'!$A$3:$J$140,10,FALSE),"")</f>
        <v>0</v>
      </c>
      <c r="BW22">
        <f>IFERROR(VLOOKUP($A22,'1871'!$A$3:$B$140,2,FALSE),"")</f>
        <v>89</v>
      </c>
      <c r="BX22">
        <f>IFERROR(VLOOKUP($A22,'1871'!$A$3:$C$140,3,FALSE),"")</f>
        <v>13825.75</v>
      </c>
      <c r="BY22">
        <f>IFERROR(VLOOKUP($A22,'1871'!$A$3:$D$140,4,FALSE),"")</f>
        <v>4</v>
      </c>
      <c r="BZ22">
        <f>IFERROR(VLOOKUP($A22,'1871'!$A$3:$E$140,5,FALSE),"")</f>
        <v>627.32000000000005</v>
      </c>
      <c r="CA22">
        <f>IFERROR(VLOOKUP($A22,'1871'!$A$3:$F$140,6,FALSE),"")</f>
        <v>0</v>
      </c>
      <c r="CB22">
        <f>IFERROR(VLOOKUP($A22,'1871'!$A$3:$G$140,7,FALSE),"")</f>
        <v>0</v>
      </c>
      <c r="CC22">
        <f>IFERROR(VLOOKUP($A22,'1871'!$A$3:$H$140,8,FALSE),"")</f>
        <v>0</v>
      </c>
      <c r="CD22">
        <f>IFERROR(VLOOKUP($A22,'1871'!$A$3:$I$140,9,FALSE),"")</f>
        <v>0</v>
      </c>
      <c r="CE22">
        <f>IFERROR(VLOOKUP($A22,'1871'!$A$3:$J$140,10,FALSE),"")</f>
        <v>1700</v>
      </c>
      <c r="CF22">
        <f>IFERROR(VLOOKUP($A22,'1872'!$A$3:$B$140,2,FALSE),"")</f>
        <v>41</v>
      </c>
      <c r="CG22">
        <f>IFERROR(VLOOKUP($A22,'1872'!$A$3:$C$140,3,FALSE),"")</f>
        <v>5701.97</v>
      </c>
      <c r="CH22">
        <f>IFERROR(VLOOKUP($A22,'1872'!$A$3:$D$140,4,FALSE),"")</f>
        <v>8</v>
      </c>
      <c r="CI22">
        <f>IFERROR(VLOOKUP($A22,'1872'!$A$3:$E$140,5,FALSE),"")</f>
        <v>1249.27</v>
      </c>
      <c r="CJ22">
        <f>IFERROR(VLOOKUP($A22,'1872'!$A$3:$F$140,6,FALSE),"")</f>
        <v>0</v>
      </c>
      <c r="CK22">
        <f>IFERROR(VLOOKUP($A22,'1872'!$A$3:$G$140,7,FALSE),"")</f>
        <v>0</v>
      </c>
      <c r="CL22">
        <f>IFERROR(VLOOKUP($A22,'1872'!$A$3:$H$140,8,FALSE),"")</f>
        <v>0</v>
      </c>
      <c r="CM22">
        <f>IFERROR(VLOOKUP($A22,'1872'!$A$3:$I$140,9,FALSE),"")</f>
        <v>0</v>
      </c>
      <c r="CN22">
        <f>IFERROR(VLOOKUP($A22,'1872'!$A$3:$J$140,10,FALSE),"")</f>
        <v>600</v>
      </c>
      <c r="CO22">
        <f>IFERROR(VLOOKUP($A22,'1873'!$A$3:$B$140,2,FALSE),"")</f>
        <v>49</v>
      </c>
      <c r="CP22">
        <f>IFERROR(VLOOKUP($A22,'1873'!$A$3:$C$140,3,FALSE),"")</f>
        <v>7103.44</v>
      </c>
      <c r="CQ22">
        <f>IFERROR(VLOOKUP($A22,'1873'!$A$3:$D$140,4,FALSE),"")</f>
        <v>7</v>
      </c>
      <c r="CR22">
        <f>IFERROR(VLOOKUP($A22,'1873'!$A$3:$E$140,5,FALSE),"")</f>
        <v>1080</v>
      </c>
      <c r="CS22">
        <f>IFERROR(VLOOKUP($A22,'1873'!$A$3:$F$140,6,FALSE),"")</f>
        <v>0</v>
      </c>
      <c r="CT22">
        <f>IFERROR(VLOOKUP($A22,'1873'!$A$3:$G$140,7,FALSE),"")</f>
        <v>0</v>
      </c>
      <c r="CU22">
        <f>IFERROR(VLOOKUP($A22,'1873'!$A$3:$H$140,8,FALSE),"")</f>
        <v>0</v>
      </c>
      <c r="CV22">
        <f>IFERROR(VLOOKUP($A22,'1873'!$A$3:$I$140,9,FALSE),"")</f>
        <v>0</v>
      </c>
      <c r="CW22">
        <f>IFERROR(VLOOKUP($A22,'1873'!$A$3:$J$140,10,FALSE),"")</f>
        <v>800</v>
      </c>
      <c r="CX22">
        <f>IFERROR(VLOOKUP($A22,'1874'!$A$3:$B$140,2,FALSE),"")</f>
        <v>162</v>
      </c>
      <c r="CY22">
        <f>IFERROR(VLOOKUP($A22,'1874'!$A$3:$C$140,3,FALSE),"")</f>
        <v>27241.48</v>
      </c>
      <c r="CZ22">
        <f>IFERROR(VLOOKUP($A22,'1874'!$A$3:$D$140,4,FALSE),"")</f>
        <v>16</v>
      </c>
      <c r="DA22">
        <f>IFERROR(VLOOKUP($A22,'1874'!$A$3:$E$140,5,FALSE),"")</f>
        <v>2512.33</v>
      </c>
      <c r="DB22">
        <f>IFERROR(VLOOKUP($A22,'1874'!$A$3:$F$140,6,FALSE),"")</f>
        <v>0</v>
      </c>
      <c r="DC22">
        <f>IFERROR(VLOOKUP($A22,'1874'!$A$3:$G$140,7,FALSE),"")</f>
        <v>0</v>
      </c>
      <c r="DD22">
        <f>IFERROR(VLOOKUP($A22,'1874'!$A$3:$H$140,8,FALSE),"")</f>
        <v>0</v>
      </c>
      <c r="DE22">
        <f>IFERROR(VLOOKUP($A22,'1874'!$A$3:$I$140,9,FALSE),"")</f>
        <v>0</v>
      </c>
      <c r="DF22">
        <f>IFERROR(VLOOKUP($A22,'1874'!$A$3:$J$140,10,FALSE),"")</f>
        <v>1590.52</v>
      </c>
      <c r="DG22">
        <f>IFERROR(VLOOKUP($A22,'1875'!$A$3:$B$140,2,FALSE),"")</f>
        <v>142</v>
      </c>
      <c r="DH22">
        <f>IFERROR(VLOOKUP($A22,'1875'!$A$3:$C$140,3,FALSE),"")</f>
        <v>22252.23</v>
      </c>
      <c r="DI22">
        <f>IFERROR(VLOOKUP($A22,'1875'!$A$3:$D$140,4,FALSE),"")</f>
        <v>9</v>
      </c>
      <c r="DJ22">
        <f>IFERROR(VLOOKUP($A22,'1875'!$A$3:$E$140,5,FALSE),"")</f>
        <v>1440</v>
      </c>
      <c r="DK22">
        <f>IFERROR(VLOOKUP($A22,'1875'!$A$3:$F$140,6,FALSE),"")</f>
        <v>0</v>
      </c>
      <c r="DL22">
        <f>IFERROR(VLOOKUP($A22,'1875'!$A$3:$G$140,7,FALSE),"")</f>
        <v>0</v>
      </c>
      <c r="DM22">
        <f>IFERROR(VLOOKUP($A22,'1875'!$A$3:$H$140,8,FALSE),"")</f>
        <v>0</v>
      </c>
      <c r="DN22">
        <f>IFERROR(VLOOKUP($A22,'1875'!$A$3:$I$140,9,FALSE),"")</f>
        <v>0</v>
      </c>
      <c r="DO22">
        <f>IFERROR(VLOOKUP($A22,'1875'!$A$3:$J$140,10,FALSE),"")</f>
        <v>10771.12</v>
      </c>
      <c r="DP22">
        <f>IFERROR(VLOOKUP($A22,'1876'!$A$3:$B$140,2,FALSE),"")</f>
        <v>255</v>
      </c>
      <c r="DQ22">
        <f>IFERROR(VLOOKUP($A22,'1876'!$A$3:$C$140,3,FALSE),"")</f>
        <v>37383.15</v>
      </c>
      <c r="DR22">
        <f>IFERROR(VLOOKUP($A22,'1876'!$A$3:$D$140,4,FALSE),"")</f>
        <v>50</v>
      </c>
      <c r="DS22">
        <f>IFERROR(VLOOKUP($A22,'1876'!$A$3:$E$140,5,FALSE),"")</f>
        <v>5558.85</v>
      </c>
      <c r="DT22">
        <f>IFERROR(VLOOKUP($A22,'1876'!$A$3:$F$140,6,FALSE),"")</f>
        <v>0</v>
      </c>
      <c r="DU22">
        <f>IFERROR(VLOOKUP($A22,'1876'!$A$3:$G$140,7,FALSE),"")</f>
        <v>0</v>
      </c>
      <c r="DV22">
        <f>IFERROR(VLOOKUP($A22,'1876'!$A$3:$H$140,8,FALSE),"")</f>
        <v>0</v>
      </c>
      <c r="DW22">
        <f>IFERROR(VLOOKUP($A22,'1876'!$A$3:$I$140,9,FALSE),"")</f>
        <v>0</v>
      </c>
      <c r="DX22">
        <f>IFERROR(VLOOKUP($A22,'1876'!$A$3:$J$140,10,FALSE),"")</f>
        <v>12942.37</v>
      </c>
      <c r="DY22">
        <f>IFERROR(VLOOKUP($A22,'1877'!$A$3:$B$140,2,FALSE),"")</f>
        <v>203</v>
      </c>
      <c r="DZ22">
        <f>IFERROR(VLOOKUP($A22,'1877'!$A$3:$C$140,3,FALSE),"")</f>
        <v>31522.080000000002</v>
      </c>
      <c r="EA22">
        <f>IFERROR(VLOOKUP($A22,'1877'!$A$3:$D$140,4,FALSE),"")</f>
        <v>18</v>
      </c>
      <c r="EB22">
        <f>IFERROR(VLOOKUP($A22,'1877'!$A$3:$E$140,5,FALSE),"")</f>
        <v>2729.82</v>
      </c>
      <c r="EC22">
        <f>IFERROR(VLOOKUP($A22,'1877'!$A$3:$F$140,6,FALSE),"")</f>
        <v>0</v>
      </c>
      <c r="ED22">
        <f>IFERROR(VLOOKUP($A22,'1877'!$A$3:$G$140,7,FALSE),"")</f>
        <v>0</v>
      </c>
      <c r="EE22">
        <f>IFERROR(VLOOKUP($A22,'1877'!$A$3:$H$140,8,FALSE),"")</f>
        <v>0</v>
      </c>
      <c r="EF22">
        <f>IFERROR(VLOOKUP($A22,'1877'!$A$3:$I$140,9,FALSE),"")</f>
        <v>0</v>
      </c>
      <c r="EG22">
        <f>IFERROR(VLOOKUP($A22,'1877'!$A$3:$J$140,10,FALSE),"")</f>
        <v>11464.6</v>
      </c>
      <c r="EH22">
        <f>IFERROR(VLOOKUP($A22,'1878'!$A$3:$B$140,2,FALSE),"")</f>
        <v>189</v>
      </c>
      <c r="EI22">
        <f>IFERROR(VLOOKUP($A22,'1878'!$A$3:$C$140,3,FALSE),"")</f>
        <v>28922.28</v>
      </c>
      <c r="EJ22">
        <f>IFERROR(VLOOKUP($A22,'1878'!$A$3:$D$140,4,FALSE),"")</f>
        <v>38</v>
      </c>
      <c r="EK22">
        <f>IFERROR(VLOOKUP($A22,'1878'!$A$3:$E$140,5,FALSE),"")</f>
        <v>4937.92</v>
      </c>
      <c r="EL22">
        <f>IFERROR(VLOOKUP($A22,'1878'!$A$3:$F$140,6,FALSE),"")</f>
        <v>0</v>
      </c>
      <c r="EM22">
        <f>IFERROR(VLOOKUP($A22,'1878'!$A$3:$G$140,7,FALSE),"")</f>
        <v>0</v>
      </c>
      <c r="EN22">
        <f>IFERROR(VLOOKUP($A22,'1878'!$A$3:$H$140,8,FALSE),"")</f>
        <v>0</v>
      </c>
      <c r="EO22">
        <f>IFERROR(VLOOKUP($A22,'1878'!$A$3:$I$140,9,FALSE),"")</f>
        <v>0</v>
      </c>
      <c r="EP22">
        <f>IFERROR(VLOOKUP($A22,'1878'!$A$3:$J$140,10,FALSE),"")</f>
        <v>14280.86</v>
      </c>
      <c r="EQ22">
        <f>IFERROR(VLOOKUP($A22,'1879'!$A$3:$B$140,2,FALSE),"")</f>
        <v>227</v>
      </c>
      <c r="ER22">
        <f>IFERROR(VLOOKUP($A22,'1879'!$A$3:$C$140,3,FALSE),"")</f>
        <v>28699.78</v>
      </c>
      <c r="ES22">
        <f>IFERROR(VLOOKUP($A22,'1879'!$A$3:$D$140,4,FALSE),"")</f>
        <v>117</v>
      </c>
      <c r="ET22">
        <f>IFERROR(VLOOKUP($A22,'1879'!$A$3:$E$140,5,FALSE),"")</f>
        <v>11002.15</v>
      </c>
      <c r="EU22">
        <f>IFERROR(VLOOKUP($A22,'1879'!$A$3:$F$140,6,FALSE),"")</f>
        <v>0</v>
      </c>
      <c r="EV22">
        <f>IFERROR(VLOOKUP($A22,'1879'!$A$3:$G$140,7,FALSE),"")</f>
        <v>0</v>
      </c>
      <c r="EW22">
        <f>IFERROR(VLOOKUP($A22,'1879'!$A$3:$H$140,8,FALSE),"")</f>
        <v>0</v>
      </c>
      <c r="EX22">
        <f>IFERROR(VLOOKUP($A22,'1879'!$A$3:$I$140,9,FALSE),"")</f>
        <v>0</v>
      </c>
      <c r="EY22">
        <f>IFERROR(VLOOKUP($A22,'1879'!$A$3:$J$140,10,FALSE),"")</f>
        <v>11860.05</v>
      </c>
      <c r="EZ22">
        <f>IFERROR(VLOOKUP($A22,'1880'!$A$3:$B$140,2,FALSE),"")</f>
        <v>113</v>
      </c>
      <c r="FA22">
        <f>IFERROR(VLOOKUP($A22,'1880'!$A$3:$C$140,3,FALSE),"")</f>
        <v>16597.82</v>
      </c>
      <c r="FB22">
        <f>IFERROR(VLOOKUP($A22,'1880'!$A$3:$D$140,4,FALSE),"")</f>
        <v>72</v>
      </c>
      <c r="FC22">
        <f>IFERROR(VLOOKUP($A22,'1880'!$A$3:$E$140,5,FALSE),"")</f>
        <v>10364.93</v>
      </c>
      <c r="FD22">
        <f>IFERROR(VLOOKUP($A22,'1880'!$A$3:$F$140,6,FALSE),"")</f>
        <v>0</v>
      </c>
      <c r="FE22">
        <f>IFERROR(VLOOKUP($A22,'1880'!$A$3:$G$140,7,FALSE),"")</f>
        <v>0</v>
      </c>
      <c r="FF22">
        <f>IFERROR(VLOOKUP($A22,'1880'!$A$3:$H$140,8,FALSE),"")</f>
        <v>0</v>
      </c>
      <c r="FG22">
        <f>IFERROR(VLOOKUP($A22,'1880'!$A$3:$I$140,9,FALSE),"")</f>
        <v>0</v>
      </c>
      <c r="FH22">
        <f>IFERROR(VLOOKUP($A22,'1880'!$A$3:$J$140,10,FALSE),"")</f>
        <v>6743.77</v>
      </c>
      <c r="FI22">
        <f>IFERROR(VLOOKUP($A22,'1881'!$A$3:$B$140,2,FALSE),"")</f>
        <v>92</v>
      </c>
      <c r="FJ22">
        <f>IFERROR(VLOOKUP($A22,'1881'!$A$3:$C$140,3,FALSE),"")</f>
        <v>14280.5</v>
      </c>
      <c r="FK22">
        <f>IFERROR(VLOOKUP($A22,'1881'!$A$3:$D$140,4,FALSE),"")</f>
        <v>106</v>
      </c>
      <c r="FL22">
        <f>IFERROR(VLOOKUP($A22,'1881'!$A$3:$E$140,5,FALSE),"")</f>
        <v>16361.92</v>
      </c>
      <c r="FM22">
        <f>IFERROR(VLOOKUP($A22,'1881'!$A$3:$F$140,6,FALSE),"")</f>
        <v>21</v>
      </c>
      <c r="FN22">
        <f>IFERROR(VLOOKUP($A22,'1881'!$A$3:$G$140,7,FALSE),"")</f>
        <v>0</v>
      </c>
      <c r="FO22">
        <f>IFERROR(VLOOKUP($A22,'1881'!$A$3:$H$140,8,FALSE),"")</f>
        <v>45</v>
      </c>
      <c r="FP22">
        <f>IFERROR(VLOOKUP($A22,'1881'!$A$3:$I$140,9,FALSE),"")</f>
        <v>0</v>
      </c>
      <c r="FQ22">
        <f>IFERROR(VLOOKUP($A22,'1881'!$A$3:$J$140,10,FALSE),"")</f>
        <v>0</v>
      </c>
      <c r="FR22">
        <f>IFERROR(VLOOKUP($A22,'1882'!$A$3:$B$140,2,FALSE),"")</f>
        <v>96</v>
      </c>
      <c r="FS22">
        <f>IFERROR(VLOOKUP($A22,'1882'!$A$3:$C$140,3,FALSE),"")</f>
        <v>14602.05</v>
      </c>
      <c r="FT22">
        <f>IFERROR(VLOOKUP($A22,'1882'!$A$3:$D$140,4,FALSE),"")</f>
        <v>102</v>
      </c>
      <c r="FU22">
        <f>IFERROR(VLOOKUP($A22,'1882'!$A$3:$E$140,5,FALSE),"")</f>
        <v>15889.34</v>
      </c>
      <c r="FV22">
        <f>IFERROR(VLOOKUP($A22,'1882'!$A$3:$F$140,6,FALSE),"")</f>
        <v>17</v>
      </c>
      <c r="FW22">
        <f>IFERROR(VLOOKUP($A22,'1882'!$A$3:$G$140,7,FALSE),"")</f>
        <v>2720.09</v>
      </c>
      <c r="FX22">
        <f>IFERROR(VLOOKUP($A22,'1882'!$A$3:$H$140,8,FALSE),"")</f>
        <v>42</v>
      </c>
      <c r="FY22">
        <f>IFERROR(VLOOKUP($A22,'1882'!$A$3:$I$140,9,FALSE),"")</f>
        <v>6499.99</v>
      </c>
      <c r="FZ22">
        <f>IFERROR(VLOOKUP($A22,'1882'!$A$3:$J$140,10,FALSE),"")</f>
        <v>0</v>
      </c>
      <c r="GA22">
        <f>IFERROR(VLOOKUP($A22,'1883'!$A$3:$B$140,2,FALSE),"")</f>
        <v>181</v>
      </c>
      <c r="GB22">
        <f>IFERROR(VLOOKUP($A22,'1883'!$A$3:$C$140,3,FALSE),"")</f>
        <v>27758.7</v>
      </c>
      <c r="GC22">
        <f>IFERROR(VLOOKUP($A22,'1883'!$A$3:$D$140,4,FALSE),"")</f>
        <v>72</v>
      </c>
      <c r="GD22">
        <f>IFERROR(VLOOKUP($A22,'1883'!$A$3:$E$140,5,FALSE),"")</f>
        <v>11084.2</v>
      </c>
      <c r="GE22">
        <f>IFERROR(VLOOKUP($A22,'1883'!$A$3:$F$140,6,FALSE),"")</f>
        <v>28</v>
      </c>
      <c r="GF22">
        <f>IFERROR(VLOOKUP($A22,'1883'!$A$3:$G$140,7,FALSE),"")</f>
        <v>4415.7299999999996</v>
      </c>
      <c r="GG22">
        <f>IFERROR(VLOOKUP($A22,'1883'!$A$3:$H$140,8,FALSE),"")</f>
        <v>58</v>
      </c>
      <c r="GH22">
        <f>IFERROR(VLOOKUP($A22,'1883'!$A$3:$I$140,9,FALSE),"")</f>
        <v>9240</v>
      </c>
      <c r="GI22">
        <f>IFERROR(VLOOKUP($A22,'1883'!$A$3:$J$140,10,FALSE),"")</f>
        <v>0</v>
      </c>
      <c r="GJ22">
        <f>IFERROR(VLOOKUP($A22,'1884'!$A$3:$B$140,2,FALSE),"")</f>
        <v>198</v>
      </c>
      <c r="GK22">
        <f>IFERROR(VLOOKUP($A22,'1884'!$A$3:$C$140,3,FALSE),"")</f>
        <v>30440.86</v>
      </c>
      <c r="GL22">
        <f>IFERROR(VLOOKUP($A22,'1884'!$A$3:$D$140,4,FALSE),"")</f>
        <v>59</v>
      </c>
      <c r="GM22">
        <f>IFERROR(VLOOKUP($A22,'1884'!$A$3:$E$140,5,FALSE),"")</f>
        <v>9026.91</v>
      </c>
      <c r="GN22">
        <f>IFERROR(VLOOKUP($A22,'1884'!$A$3:$F$140,6,FALSE),"")</f>
        <v>54</v>
      </c>
      <c r="GO22">
        <f>IFERROR(VLOOKUP($A22,'1884'!$A$3:$G$140,7,FALSE),"")</f>
        <v>8581.85</v>
      </c>
      <c r="GP22">
        <f>IFERROR(VLOOKUP($A22,'1884'!$A$3:$H$140,8,FALSE),"")</f>
        <v>19</v>
      </c>
      <c r="GQ22">
        <f>IFERROR(VLOOKUP($A22,'1884'!$A$3:$I$140,9,FALSE),"")</f>
        <v>2920.78</v>
      </c>
      <c r="GR22">
        <f>IFERROR(VLOOKUP($A22,'1884'!$A$3:$J$140,10,FALSE),"")</f>
        <v>0</v>
      </c>
      <c r="GS22">
        <f>IFERROR(VLOOKUP($A22,'1885'!$A$3:$B$140,2,FALSE),"")</f>
        <v>193</v>
      </c>
      <c r="GT22">
        <f>IFERROR(VLOOKUP($A22,'1885'!$A$3:$C$140,3,FALSE),"")</f>
        <v>29852.22</v>
      </c>
      <c r="GU22">
        <f>IFERROR(VLOOKUP($A22,'1885'!$A$3:$D$140,4,FALSE),"")</f>
        <v>38</v>
      </c>
      <c r="GV22">
        <f>IFERROR(VLOOKUP($A22,'1885'!$A$3:$E$140,5,FALSE),"")</f>
        <v>5819.85</v>
      </c>
      <c r="GW22">
        <f>IFERROR(VLOOKUP($A22,'1885'!$A$3:$F$140,6,FALSE),"")</f>
        <v>57</v>
      </c>
      <c r="GX22">
        <f>IFERROR(VLOOKUP($A22,'1885'!$A$3:$G$140,7,FALSE),"")</f>
        <v>8605.83</v>
      </c>
      <c r="GY22">
        <f>IFERROR(VLOOKUP($A22,'1885'!$A$3:$H$140,8,FALSE),"")</f>
        <v>15</v>
      </c>
      <c r="GZ22">
        <f>IFERROR(VLOOKUP($A22,'1885'!$A$3:$I$140,9,FALSE),"")</f>
        <v>2162.35</v>
      </c>
      <c r="HA22">
        <f>IFERROR(VLOOKUP($A22,'1885'!$A$3:$J$140,10,FALSE),"")</f>
        <v>0</v>
      </c>
      <c r="HB22">
        <f>IFERROR(VLOOKUP($A22,'1886'!$A$3:$B$140,2,FALSE),"")</f>
        <v>112</v>
      </c>
      <c r="HC22">
        <f>IFERROR(VLOOKUP($A22,'1886'!$A$3:$C$140,3,FALSE),"")</f>
        <v>17111.05</v>
      </c>
      <c r="HD22">
        <f>IFERROR(VLOOKUP($A22,'1886'!$A$3:$D$140,4,FALSE),"")</f>
        <v>35</v>
      </c>
      <c r="HE22">
        <f>IFERROR(VLOOKUP($A22,'1886'!$A$3:$E$140,5,FALSE),"")</f>
        <v>5394.96</v>
      </c>
      <c r="HF22">
        <f>IFERROR(VLOOKUP($A22,'1886'!$A$3:$F$140,6,FALSE),"")</f>
        <v>15</v>
      </c>
      <c r="HG22">
        <f>IFERROR(VLOOKUP($A22,'1886'!$A$3:$G$140,7,FALSE),"")</f>
        <v>2319.14</v>
      </c>
      <c r="HH22">
        <f>IFERROR(VLOOKUP($A22,'1886'!$A$3:$H$140,8,FALSE),"")</f>
        <v>5</v>
      </c>
      <c r="HI22">
        <f>IFERROR(VLOOKUP($A22,'1886'!$A$3:$I$140,9,FALSE),"")</f>
        <v>800</v>
      </c>
      <c r="HJ22">
        <f>IFERROR(VLOOKUP($A22,'1886'!$A$3:$J$140,10,FALSE),"")</f>
        <v>0</v>
      </c>
      <c r="HK22">
        <f>IFERROR(VLOOKUP($A22,'1887'!$A$3:$B$140,2,FALSE),"")</f>
        <v>77</v>
      </c>
      <c r="HL22">
        <f>IFERROR(VLOOKUP($A22,'1887'!$A$3:$C$140,3,FALSE),"")</f>
        <v>12013.91</v>
      </c>
      <c r="HM22">
        <f>IFERROR(VLOOKUP($A22,'1887'!$A$3:$D$140,4,FALSE),"")</f>
        <v>30</v>
      </c>
      <c r="HN22">
        <f>IFERROR(VLOOKUP($A22,'1887'!$A$3:$E$140,5,FALSE),"")</f>
        <v>4608.8999999999996</v>
      </c>
      <c r="HO22">
        <f>IFERROR(VLOOKUP($A22,'1887'!$A$3:$F$140,6,FALSE),"")</f>
        <v>20</v>
      </c>
      <c r="HP22">
        <f>IFERROR(VLOOKUP($A22,'1887'!$A$3:$G$140,7,FALSE),"")</f>
        <v>3039.75</v>
      </c>
      <c r="HQ22">
        <f>IFERROR(VLOOKUP($A22,'1887'!$A$3:$H$140,8,FALSE),"")</f>
        <v>4</v>
      </c>
      <c r="HR22">
        <f>IFERROR(VLOOKUP($A22,'1887'!$A$3:$I$140,9,FALSE),"")</f>
        <v>600</v>
      </c>
      <c r="HS22">
        <f>IFERROR(VLOOKUP($A22,'1887'!$A$3:$J$140,10,FALSE),"")</f>
        <v>0</v>
      </c>
      <c r="HT22">
        <f>IFERROR(VLOOKUP($A22,'1888'!$A$3:$B$140,2,FALSE),"")</f>
        <v>90</v>
      </c>
      <c r="HU22">
        <f>IFERROR(VLOOKUP($A22,'1888'!$A$3:$C$140,3,FALSE),"")</f>
        <v>13546.3</v>
      </c>
      <c r="HV22">
        <f>IFERROR(VLOOKUP($A22,'1888'!$A$3:$D$140,4,FALSE),"")</f>
        <v>35</v>
      </c>
      <c r="HW22">
        <f>IFERROR(VLOOKUP($A22,'1888'!$A$3:$E$140,5,FALSE),"")</f>
        <v>5381.46</v>
      </c>
      <c r="HX22">
        <f>IFERROR(VLOOKUP($A22,'1888'!$A$3:$F$140,6,FALSE),"")</f>
        <v>30</v>
      </c>
      <c r="HY22">
        <f>IFERROR(VLOOKUP($A22,'1888'!$A$3:$G$140,7,FALSE),"")</f>
        <v>4543.3100000000004</v>
      </c>
      <c r="HZ22">
        <f>IFERROR(VLOOKUP($A22,'1888'!$A$3:$H$140,8,FALSE),"")</f>
        <v>0</v>
      </c>
      <c r="IA22">
        <f>IFERROR(VLOOKUP($A22,'1888'!$A$3:$I$140,9,FALSE),"")</f>
        <v>0</v>
      </c>
      <c r="IB22">
        <f>IFERROR(VLOOKUP($A22,'1888'!$A$3:$J$140,10,FALSE),"")</f>
        <v>0</v>
      </c>
      <c r="IC22">
        <f>IFERROR(VLOOKUP($A22,'1889'!$A$3:$B$140,2,FALSE),"")</f>
        <v>96</v>
      </c>
      <c r="ID22">
        <f>IFERROR(VLOOKUP($A22,'1889'!$A$3:$C$140,3,FALSE),"")</f>
        <v>14797.61</v>
      </c>
      <c r="IE22">
        <f>IFERROR(VLOOKUP($A22,'1889'!$A$3:$D$140,4,FALSE),"")</f>
        <v>51</v>
      </c>
      <c r="IF22">
        <f>IFERROR(VLOOKUP($A22,'1889'!$A$3:$E$140,5,FALSE),"")</f>
        <v>7689.1</v>
      </c>
      <c r="IG22">
        <f>IFERROR(VLOOKUP($A22,'1889'!$A$3:$F$140,6,FALSE),"")</f>
        <v>12</v>
      </c>
      <c r="IH22">
        <f>IFERROR(VLOOKUP($A22,'1889'!$A$3:$G$140,7,FALSE),"")</f>
        <v>1837.28</v>
      </c>
      <c r="II22">
        <f>IFERROR(VLOOKUP($A22,'1889'!$A$3:$H$140,8,FALSE),"")</f>
        <v>0</v>
      </c>
      <c r="IJ22">
        <f>IFERROR(VLOOKUP($A22,'1889'!$A$3:$I$140,9,FALSE),"")</f>
        <v>0</v>
      </c>
      <c r="IK22">
        <f>IFERROR(VLOOKUP($A22,'1889'!$A$3:$J$140,10,FALSE),"")</f>
        <v>0</v>
      </c>
      <c r="IL22">
        <f>IFERROR(VLOOKUP($A22,'1890'!$A$3:$B$140,2,FALSE),"")</f>
        <v>105</v>
      </c>
      <c r="IM22">
        <f>IFERROR(VLOOKUP($A22,'1890'!$A$3:$C$140,3,FALSE),"")</f>
        <v>15882.35</v>
      </c>
      <c r="IN22">
        <f>IFERROR(VLOOKUP($A22,'1890'!$A$3:$D$140,4,FALSE),"")</f>
        <v>51</v>
      </c>
      <c r="IO22">
        <f>IFERROR(VLOOKUP($A22,'1890'!$A$3:$E$140,5,FALSE),"")</f>
        <v>7617.65</v>
      </c>
      <c r="IP22">
        <f>IFERROR(VLOOKUP($A22,'1890'!$A$3:$F$140,6,FALSE),"")</f>
        <v>10</v>
      </c>
      <c r="IQ22">
        <f>IFERROR(VLOOKUP($A22,'1890'!$A$3:$G$140,7,FALSE),"")</f>
        <v>1382.27</v>
      </c>
      <c r="IR22">
        <f>IFERROR(VLOOKUP($A22,'1890'!$A$3:$H$140,8,FALSE),"")</f>
        <v>0</v>
      </c>
      <c r="IS22">
        <f>IFERROR(VLOOKUP($A22,'1890'!$A$3:$I$140,9,FALSE),"")</f>
        <v>0</v>
      </c>
      <c r="IT22">
        <f>IFERROR(VLOOKUP($A22,'1890'!$A$3:$J$140,10,FALSE),"")</f>
        <v>0</v>
      </c>
      <c r="IU22">
        <f>IFERROR(VLOOKUP($A22,'1891'!$A$3:$B$140,2,FALSE),"")</f>
        <v>91</v>
      </c>
      <c r="IV22">
        <f>IFERROR(VLOOKUP($A22,'1891'!$A$3:$C$140,3,FALSE),"")</f>
        <v>13528.01</v>
      </c>
      <c r="IW22">
        <f>IFERROR(VLOOKUP($A22,'1891'!$A$3:$D$140,4,FALSE),"")</f>
        <v>40</v>
      </c>
      <c r="IX22">
        <f>IFERROR(VLOOKUP($A22,'1891'!$A$3:$E$140,5,FALSE),"")</f>
        <v>6138.06</v>
      </c>
      <c r="IY22">
        <f>IFERROR(VLOOKUP($A22,'1891'!$A$3:$F$140,6,FALSE),"")</f>
        <v>12</v>
      </c>
      <c r="IZ22">
        <f>IFERROR(VLOOKUP($A22,'1891'!$A$3:$G$140,7,FALSE),"")</f>
        <v>1787.89</v>
      </c>
      <c r="JA22">
        <f>IFERROR(VLOOKUP($A22,'1891'!$A$3:$H$140,8,FALSE),"")</f>
        <v>0</v>
      </c>
      <c r="JB22">
        <f>IFERROR(VLOOKUP($A22,'1891'!$A$3:$I$140,9,FALSE),"")</f>
        <v>0</v>
      </c>
      <c r="JC22">
        <f>IFERROR(VLOOKUP($A22,'1891'!$A$3:$J$140,10,FALSE),"")</f>
        <v>0</v>
      </c>
      <c r="JD22">
        <f>IFERROR(VLOOKUP($A22,'1892'!$A$3:$B$140,2,FALSE),"")</f>
        <v>113</v>
      </c>
      <c r="JE22">
        <f>IFERROR(VLOOKUP($A22,'1892'!$A$3:$C$140,3,FALSE),"")</f>
        <v>16586.759999999998</v>
      </c>
      <c r="JF22">
        <f>IFERROR(VLOOKUP($A22,'1892'!$A$3:$D$140,4,FALSE),"")</f>
        <v>33</v>
      </c>
      <c r="JG22">
        <f>IFERROR(VLOOKUP($A22,'1892'!$A$3:$E$140,5,FALSE),"")</f>
        <v>5047.348</v>
      </c>
      <c r="JH22">
        <f>IFERROR(VLOOKUP($A22,'1892'!$A$3:$F$140,6,FALSE),"")</f>
        <v>8</v>
      </c>
      <c r="JI22">
        <f>IFERROR(VLOOKUP($A22,'1892'!$A$3:$G$140,7,FALSE),"")</f>
        <v>1160</v>
      </c>
      <c r="JJ22">
        <f>IFERROR(VLOOKUP($A22,'1892'!$A$3:$H$140,8,FALSE),"")</f>
        <v>0</v>
      </c>
      <c r="JK22">
        <f>IFERROR(VLOOKUP($A22,'1892'!$A$3:$I$140,9,FALSE),"")</f>
        <v>0</v>
      </c>
      <c r="JL22">
        <f>IFERROR(VLOOKUP($A22,'1892'!$A$3:$J$140,10,FALSE),"")</f>
        <v>0</v>
      </c>
      <c r="JM22">
        <f>IFERROR(VLOOKUP($A22,'1893'!$A$3:$B$140,2,FALSE),"")</f>
        <v>143</v>
      </c>
      <c r="JN22">
        <f>IFERROR(VLOOKUP($A22,'1893'!$A$3:$C$140,3,FALSE),"")</f>
        <v>20416.77</v>
      </c>
      <c r="JO22">
        <f>IFERROR(VLOOKUP($A22,'1893'!$A$3:$D$140,4,FALSE),"")</f>
        <v>58</v>
      </c>
      <c r="JP22">
        <f>IFERROR(VLOOKUP($A22,'1893'!$A$3:$E$140,5,FALSE),"")</f>
        <v>9000.58</v>
      </c>
      <c r="JQ22">
        <f>IFERROR(VLOOKUP($A22,'1893'!$A$3:$F$140,6,FALSE),"")</f>
        <v>9</v>
      </c>
      <c r="JR22">
        <f>IFERROR(VLOOKUP($A22,'1893'!$A$3:$G$140,7,FALSE),"")</f>
        <v>1197.53</v>
      </c>
      <c r="JS22">
        <f>IFERROR(VLOOKUP($A22,'1893'!$A$3:$H$140,8,FALSE),"")</f>
        <v>0</v>
      </c>
      <c r="JT22">
        <f>IFERROR(VLOOKUP($A22,'1893'!$A$3:$I$140,9,FALSE),"")</f>
        <v>0</v>
      </c>
      <c r="JU22">
        <f>IFERROR(VLOOKUP($A22,'1893'!$A$3:$J$140,10,FALSE),"")</f>
        <v>0</v>
      </c>
      <c r="JV22">
        <f>IFERROR(VLOOKUP($A22,'1894'!$A$3:$B$140,2,FALSE),"")</f>
        <v>160</v>
      </c>
      <c r="JW22">
        <f>IFERROR(VLOOKUP($A22,'1894'!$A$3:$C$140,3,FALSE),"")</f>
        <v>22288.81</v>
      </c>
      <c r="JX22">
        <f>IFERROR(VLOOKUP($A22,'1894'!$A$3:$D$140,4,FALSE),"")</f>
        <v>58</v>
      </c>
      <c r="JY22">
        <f>IFERROR(VLOOKUP($A22,'1894'!$A$3:$E$140,5,FALSE),"")</f>
        <v>8972.9</v>
      </c>
      <c r="JZ22">
        <f>IFERROR(VLOOKUP($A22,'1894'!$A$3:$F$140,6,FALSE),"")</f>
        <v>7</v>
      </c>
      <c r="KA22">
        <f>IFERROR(VLOOKUP($A22,'1894'!$A$3:$G$140,7,FALSE),"")</f>
        <v>1000.16</v>
      </c>
      <c r="KB22">
        <f>IFERROR(VLOOKUP($A22,'1894'!$A$3:$H$140,8,FALSE),"")</f>
        <v>0</v>
      </c>
      <c r="KC22">
        <f>IFERROR(VLOOKUP($A22,'1894'!$A$3:$I$140,9,FALSE),"")</f>
        <v>0</v>
      </c>
      <c r="KD22">
        <f>IFERROR(VLOOKUP($A22,'1894'!$A$3:$J$140,10,FALSE),"")</f>
        <v>0</v>
      </c>
      <c r="KE22">
        <f>IFERROR(VLOOKUP($A22,'1895'!$A$3:$B$140,2,FALSE),"")</f>
        <v>142</v>
      </c>
      <c r="KF22">
        <f>IFERROR(VLOOKUP($A22,'1895'!$A$3:$C$140,3,FALSE),"")</f>
        <v>20304.810000000001</v>
      </c>
      <c r="KG22">
        <f>IFERROR(VLOOKUP($A22,'1895'!$A$3:$D$140,4,FALSE),"")</f>
        <v>43</v>
      </c>
      <c r="KH22">
        <f>IFERROR(VLOOKUP($A22,'1895'!$A$3:$E$140,5,FALSE),"")</f>
        <v>6617.33</v>
      </c>
      <c r="KI22">
        <f>IFERROR(VLOOKUP($A22,'1895'!$A$3:$F$140,6,FALSE),"")</f>
        <v>4</v>
      </c>
      <c r="KJ22">
        <f>IFERROR(VLOOKUP($A22,'1895'!$A$3:$G$140,7,FALSE),"")</f>
        <v>520</v>
      </c>
      <c r="KK22">
        <f>IFERROR(VLOOKUP($A22,'1895'!$A$3:$H$140,8,FALSE),"")</f>
        <v>0</v>
      </c>
      <c r="KL22">
        <f>IFERROR(VLOOKUP($A22,'1895'!$A$3:$I$140,9,FALSE),"")</f>
        <v>0</v>
      </c>
      <c r="KM22">
        <f>IFERROR(VLOOKUP($A22,'1895'!$A$3:$J$140,10,FALSE),"")</f>
        <v>0</v>
      </c>
      <c r="KN22">
        <f>IFERROR(VLOOKUP($A22,'1896'!$A$3:$B$140,2,FALSE),"")</f>
        <v>103</v>
      </c>
      <c r="KO22">
        <f>IFERROR(VLOOKUP($A22,'1896'!$A$3:$C$140,3,FALSE),"")</f>
        <v>14918.88</v>
      </c>
      <c r="KP22">
        <f>IFERROR(VLOOKUP($A22,'1896'!$A$3:$D$140,4,FALSE),"")</f>
        <v>77</v>
      </c>
      <c r="KQ22">
        <f>IFERROR(VLOOKUP($A22,'1896'!$A$3:$E$140,5,FALSE),"")</f>
        <v>11391.29</v>
      </c>
      <c r="KR22">
        <f>IFERROR(VLOOKUP($A22,'1896'!$A$3:$F$140,6,FALSE),"")</f>
        <v>7</v>
      </c>
      <c r="KS22">
        <f>IFERROR(VLOOKUP($A22,'1896'!$A$3:$G$140,7,FALSE),"")</f>
        <v>879.87</v>
      </c>
      <c r="KT22">
        <f>IFERROR(VLOOKUP($A22,'1896'!$A$3:$H$140,8,FALSE),"")</f>
        <v>0</v>
      </c>
      <c r="KU22">
        <f>IFERROR(VLOOKUP($A22,'1896'!$A$3:$I$140,9,FALSE),"")</f>
        <v>0</v>
      </c>
      <c r="KV22">
        <f>IFERROR(VLOOKUP($A22,'1896'!$A$3:$J$140,10,FALSE),"")</f>
        <v>0</v>
      </c>
      <c r="KW22">
        <f>IFERROR(VLOOKUP($A22,'1897'!$A$3:$B$140,2,FALSE),"")</f>
        <v>100</v>
      </c>
      <c r="KX22">
        <f>IFERROR(VLOOKUP($A22,'1897'!$A$3:$C$140,3,FALSE),"")</f>
        <v>15097.98</v>
      </c>
      <c r="KY22">
        <f>IFERROR(VLOOKUP($A22,'1897'!$A$3:$D$140,4,FALSE),"")</f>
        <v>52</v>
      </c>
      <c r="KZ22">
        <f>IFERROR(VLOOKUP($A22,'1897'!$A$3:$E$140,5,FALSE),"")</f>
        <v>7582.57</v>
      </c>
      <c r="LA22">
        <f>IFERROR(VLOOKUP($A22,'1897'!$A$3:$F$140,6,FALSE),"")</f>
        <v>4</v>
      </c>
      <c r="LB22">
        <f>IFERROR(VLOOKUP($A22,'1897'!$A$3:$G$140,7,FALSE),"")</f>
        <v>600</v>
      </c>
      <c r="LC22">
        <f>IFERROR(VLOOKUP($A22,'1897'!$A$3:$H$140,8,FALSE),"")</f>
        <v>0</v>
      </c>
      <c r="LD22">
        <f>IFERROR(VLOOKUP($A22,'1897'!$A$3:$I$140,9,FALSE),"")</f>
        <v>0</v>
      </c>
      <c r="LE22">
        <f>IFERROR(VLOOKUP($A22,'1897'!$A$3:$J$140,10,FALSE),"")</f>
        <v>0</v>
      </c>
      <c r="LF22">
        <f>IFERROR(VLOOKUP($A22,'1898'!$A$3:$B$140,2,FALSE),"")</f>
        <v>87</v>
      </c>
      <c r="LG22">
        <f>IFERROR(VLOOKUP($A22,'1898'!$A$3:$C$140,3,FALSE),"")</f>
        <v>11688.37</v>
      </c>
      <c r="LH22">
        <f>IFERROR(VLOOKUP($A22,'1898'!$A$3:$D$140,4,FALSE),"")</f>
        <v>69</v>
      </c>
      <c r="LI22">
        <f>IFERROR(VLOOKUP($A22,'1898'!$A$3:$E$140,5,FALSE),"")</f>
        <v>10348.209999999999</v>
      </c>
      <c r="LJ22">
        <f>IFERROR(VLOOKUP($A22,'1898'!$A$3:$F$140,6,FALSE),"")</f>
        <v>5</v>
      </c>
      <c r="LK22">
        <f>IFERROR(VLOOKUP($A22,'1898'!$A$3:$G$140,7,FALSE),"")</f>
        <v>680</v>
      </c>
      <c r="LL22">
        <f>IFERROR(VLOOKUP($A22,'1898'!$A$3:$H$140,8,FALSE),"")</f>
        <v>0</v>
      </c>
      <c r="LM22">
        <f>IFERROR(VLOOKUP($A22,'1898'!$A$3:$I$140,9,FALSE),"")</f>
        <v>0</v>
      </c>
      <c r="LN22">
        <f>IFERROR(VLOOKUP($A22,'1898'!$A$3:$J$140,10,FALSE),"")</f>
        <v>0</v>
      </c>
      <c r="LO22" t="str">
        <f>IFERROR(VLOOKUP($A22,'1899'!$A$3:$B$140,2,FALSE),"")</f>
        <v/>
      </c>
      <c r="LP22" t="str">
        <f>IFERROR(VLOOKUP($A22,'1899'!$A$3:$C$140,3,FALSE),"")</f>
        <v/>
      </c>
      <c r="LQ22" t="str">
        <f>IFERROR(VLOOKUP($A22,'1899'!$A$3:$D$140,4,FALSE),"")</f>
        <v/>
      </c>
      <c r="LR22" t="str">
        <f>IFERROR(VLOOKUP($A22,'1899'!$A$3:$E$140,5,FALSE),"")</f>
        <v/>
      </c>
      <c r="LS22" t="str">
        <f>IFERROR(VLOOKUP($A22,'1899'!$A$3:$F$140,6,FALSE),"")</f>
        <v/>
      </c>
      <c r="LT22" t="str">
        <f>IFERROR(VLOOKUP($A22,'1899'!$A$3:$G$140,7,FALSE),"")</f>
        <v/>
      </c>
      <c r="LU22" t="str">
        <f>IFERROR(VLOOKUP($A22,'1899'!$A$3:$H$140,8,FALSE),"")</f>
        <v/>
      </c>
      <c r="LV22" t="str">
        <f>IFERROR(VLOOKUP($A22,'1899'!$A$3:$I$140,9,FALSE),"")</f>
        <v/>
      </c>
      <c r="LW22" t="str">
        <f>IFERROR(VLOOKUP($A22,'1899'!$A$3:$J$140,10,FALSE),"")</f>
        <v/>
      </c>
      <c r="LX22" t="str">
        <f>IFERROR(VLOOKUP($A22,'1900'!$A$3:$B$140,2,FALSE),"")</f>
        <v/>
      </c>
      <c r="LY22" t="str">
        <f>IFERROR(VLOOKUP($A22,'1900'!$A$3:$C$140,3,FALSE),"")</f>
        <v/>
      </c>
      <c r="LZ22" t="str">
        <f>IFERROR(VLOOKUP($A22,'1900'!$A$3:$D$140,4,FALSE),"")</f>
        <v/>
      </c>
      <c r="MA22" t="str">
        <f>IFERROR(VLOOKUP($A22,'1900'!$A$3:$E$140,5,FALSE),"")</f>
        <v/>
      </c>
      <c r="MB22" t="str">
        <f>IFERROR(VLOOKUP($A22,'1900'!$A$3:$F$140,6,FALSE),"")</f>
        <v/>
      </c>
      <c r="MC22" t="str">
        <f>IFERROR(VLOOKUP($A22,'1900'!$A$3:$G$140,7,FALSE),"")</f>
        <v/>
      </c>
      <c r="MD22" t="str">
        <f>IFERROR(VLOOKUP($A22,'1900'!$A$3:$H$140,8,FALSE),"")</f>
        <v/>
      </c>
      <c r="ME22" t="str">
        <f>IFERROR(VLOOKUP($A22,'1900'!$A$3:$I$140,9,FALSE),"")</f>
        <v/>
      </c>
      <c r="MF22" t="str">
        <f>IFERROR(VLOOKUP($A22,'1900'!$A$3:$J$140,10,FALSE),"")</f>
        <v/>
      </c>
      <c r="MG22" t="str">
        <f>IFERROR(VLOOKUP($A22,'1901'!$A$3:$B$140,2,FALSE),"")</f>
        <v/>
      </c>
      <c r="MH22" t="str">
        <f>IFERROR(VLOOKUP($A22,'1901'!$A$3:$C$140,3,FALSE),"")</f>
        <v/>
      </c>
      <c r="MI22" t="str">
        <f>IFERROR(VLOOKUP($A22,'1901'!$A$3:$D$140,4,FALSE),"")</f>
        <v/>
      </c>
      <c r="MJ22" t="str">
        <f>IFERROR(VLOOKUP($A22,'1901'!$A$3:$E$140,5,FALSE),"")</f>
        <v/>
      </c>
      <c r="MK22" t="str">
        <f>IFERROR(VLOOKUP($A22,'1901'!$A$3:$F$140,6,FALSE),"")</f>
        <v/>
      </c>
      <c r="ML22" t="str">
        <f>IFERROR(VLOOKUP($A22,'1901'!$A$3:$G$140,7,FALSE),"")</f>
        <v/>
      </c>
      <c r="MM22" t="str">
        <f>IFERROR(VLOOKUP($A22,'1901'!$A$3:$H$140,8,FALSE),"")</f>
        <v/>
      </c>
      <c r="MN22" t="str">
        <f>IFERROR(VLOOKUP($A22,'1901'!$A$3:$I$140,9,FALSE),"")</f>
        <v/>
      </c>
      <c r="MO22" t="str">
        <f>IFERROR(VLOOKUP($A22,'1901'!$A$3:$J$140,10,FALSE),"")</f>
        <v/>
      </c>
      <c r="MP22" t="str">
        <f>IFERROR(VLOOKUP($A22,'1902'!$A$3:$B$140,2,FALSE),"")</f>
        <v/>
      </c>
      <c r="MQ22" t="str">
        <f>IFERROR(VLOOKUP($A22,'1902'!$A$3:$C$140,3,FALSE),"")</f>
        <v/>
      </c>
      <c r="MR22" t="str">
        <f>IFERROR(VLOOKUP($A22,'1902'!$A$3:$D$140,4,FALSE),"")</f>
        <v/>
      </c>
      <c r="MS22" t="str">
        <f>IFERROR(VLOOKUP($A22,'1902'!$A$3:$E$140,5,FALSE),"")</f>
        <v/>
      </c>
      <c r="MT22" t="str">
        <f>IFERROR(VLOOKUP($A22,'1902'!$A$3:$F$140,6,FALSE),"")</f>
        <v/>
      </c>
      <c r="MU22" t="str">
        <f>IFERROR(VLOOKUP($A22,'1902'!$A$3:$G$140,7,FALSE),"")</f>
        <v/>
      </c>
      <c r="MV22" t="str">
        <f>IFERROR(VLOOKUP($A22,'1902'!$A$3:$H$140,8,FALSE),"")</f>
        <v/>
      </c>
      <c r="MW22" t="str">
        <f>IFERROR(VLOOKUP($A22,'1902'!$A$3:$I$140,9,FALSE),"")</f>
        <v/>
      </c>
      <c r="MX22" t="str">
        <f>IFERROR(VLOOKUP($A22,'1902'!$A$3:$J$140,10,FALSE),"")</f>
        <v/>
      </c>
      <c r="MY22" t="str">
        <f>IFERROR(VLOOKUP($A22,'1903'!$A$3:$B$140,2,FALSE),"")</f>
        <v/>
      </c>
      <c r="MZ22" t="str">
        <f>IFERROR(VLOOKUP($A22,'1903'!$A$3:$C$140,3,FALSE),"")</f>
        <v/>
      </c>
      <c r="NA22" t="str">
        <f>IFERROR(VLOOKUP($A22,'1903'!$A$3:$D$140,4,FALSE),"")</f>
        <v/>
      </c>
      <c r="NB22" t="str">
        <f>IFERROR(VLOOKUP($A22,'1903'!$A$3:$E$140,5,FALSE),"")</f>
        <v/>
      </c>
      <c r="NC22" t="str">
        <f>IFERROR(VLOOKUP($A22,'1903'!$A$3:$F$140,6,FALSE),"")</f>
        <v/>
      </c>
      <c r="ND22" t="str">
        <f>IFERROR(VLOOKUP($A22,'1903'!$A$3:$G$140,7,FALSE),"")</f>
        <v/>
      </c>
      <c r="NE22" t="str">
        <f>IFERROR(VLOOKUP($A22,'1903'!$A$3:$H$140,8,FALSE),"")</f>
        <v/>
      </c>
      <c r="NF22" t="str">
        <f>IFERROR(VLOOKUP($A22,'1903'!$A$3:$I$140,9,FALSE),"")</f>
        <v/>
      </c>
      <c r="NG22" t="str">
        <f>IFERROR(VLOOKUP($A22,'1903'!$A$3:$J$140,10,FALSE),"")</f>
        <v/>
      </c>
      <c r="NH22" t="str">
        <f>IFERROR(VLOOKUP($A22,'1904'!$A$3:$B$140,2,FALSE),"")</f>
        <v/>
      </c>
      <c r="NI22" t="str">
        <f>IFERROR(VLOOKUP($A22,'1904'!$A$3:$C$140,3,FALSE),"")</f>
        <v/>
      </c>
      <c r="NJ22" t="str">
        <f>IFERROR(VLOOKUP($A22,'1904'!$A$3:$D$140,4,FALSE),"")</f>
        <v/>
      </c>
      <c r="NK22" t="str">
        <f>IFERROR(VLOOKUP($A22,'1904'!$A$3:$E$140,5,FALSE),"")</f>
        <v/>
      </c>
      <c r="NL22" t="str">
        <f>IFERROR(VLOOKUP($A22,'1904'!$A$3:$F$140,6,FALSE),"")</f>
        <v/>
      </c>
      <c r="NM22" t="str">
        <f>IFERROR(VLOOKUP($A22,'1904'!$A$3:$G$140,7,FALSE),"")</f>
        <v/>
      </c>
      <c r="NN22" t="str">
        <f>IFERROR(VLOOKUP($A22,'1904'!$A$3:$H$140,8,FALSE),"")</f>
        <v/>
      </c>
      <c r="NO22" t="str">
        <f>IFERROR(VLOOKUP($A22,'1904'!$A$3:$I$140,9,FALSE),"")</f>
        <v/>
      </c>
      <c r="NP22" t="str">
        <f>IFERROR(VLOOKUP($A22,'1904'!$A$3:$J$140,10,FALSE),"")</f>
        <v/>
      </c>
      <c r="NQ22" t="str">
        <f>IFERROR(VLOOKUP($A22,'1905'!$A$3:$B$140,2,FALSE),"")</f>
        <v/>
      </c>
      <c r="NR22" t="str">
        <f>IFERROR(VLOOKUP($A22,'1905'!$A$3:$C$140,3,FALSE),"")</f>
        <v/>
      </c>
      <c r="NS22" t="str">
        <f>IFERROR(VLOOKUP($A22,'1905'!$A$3:$D$140,4,FALSE),"")</f>
        <v/>
      </c>
      <c r="NT22" t="str">
        <f>IFERROR(VLOOKUP($A22,'1905'!$A$3:$E$140,5,FALSE),"")</f>
        <v/>
      </c>
      <c r="NU22" t="str">
        <f>IFERROR(VLOOKUP($A22,'1905'!$A$3:$F$140,6,FALSE),"")</f>
        <v/>
      </c>
      <c r="NV22" t="str">
        <f>IFERROR(VLOOKUP($A22,'1905'!$A$3:$G$140,7,FALSE),"")</f>
        <v/>
      </c>
      <c r="NW22" t="str">
        <f>IFERROR(VLOOKUP($A22,'1905'!$A$3:$H$140,8,FALSE),"")</f>
        <v/>
      </c>
      <c r="NX22" t="str">
        <f>IFERROR(VLOOKUP($A22,'1905'!$A$3:$I$140,9,FALSE),"")</f>
        <v/>
      </c>
      <c r="NY22" t="str">
        <f>IFERROR(VLOOKUP($A22,'1905'!$A$3:$J$140,10,FALSE),"")</f>
        <v/>
      </c>
      <c r="NZ22" t="str">
        <f>IFERROR(VLOOKUP($A22,'1906'!$A$3:$B$140,2,FALSE),"")</f>
        <v/>
      </c>
      <c r="OA22" t="str">
        <f>IFERROR(VLOOKUP($A22,'1906'!$A$3:$C$140,3,FALSE),"")</f>
        <v/>
      </c>
      <c r="OB22" t="str">
        <f>IFERROR(VLOOKUP($A22,'1906'!$A$3:$D$140,4,FALSE),"")</f>
        <v/>
      </c>
      <c r="OC22" t="str">
        <f>IFERROR(VLOOKUP($A22,'1906'!$A$3:$E$140,5,FALSE),"")</f>
        <v/>
      </c>
      <c r="OD22" t="str">
        <f>IFERROR(VLOOKUP($A22,'1906'!$A$3:$F$140,6,FALSE),"")</f>
        <v/>
      </c>
      <c r="OE22" t="str">
        <f>IFERROR(VLOOKUP($A22,'1906'!$A$3:$G$140,7,FALSE),"")</f>
        <v/>
      </c>
      <c r="OF22" t="str">
        <f>IFERROR(VLOOKUP($A22,'1906'!$A$3:$H$140,8,FALSE),"")</f>
        <v/>
      </c>
      <c r="OG22" t="str">
        <f>IFERROR(VLOOKUP($A22,'1906'!$A$3:$I$140,9,FALSE),"")</f>
        <v/>
      </c>
      <c r="OH22" t="str">
        <f>IFERROR(VLOOKUP($A22,'1906'!$A$3:$J$140,10,FALSE),"")</f>
        <v/>
      </c>
      <c r="OI22" t="str">
        <f>IFERROR(VLOOKUP($A22,'1907'!$A$3:$B$140,2,FALSE),"")</f>
        <v/>
      </c>
      <c r="OJ22" t="str">
        <f>IFERROR(VLOOKUP($A22,'1907'!$A$3:$C$140,3,FALSE),"")</f>
        <v/>
      </c>
      <c r="OK22" t="str">
        <f>IFERROR(VLOOKUP($A22,'1907'!$A$3:$D$140,4,FALSE),"")</f>
        <v/>
      </c>
      <c r="OL22" t="str">
        <f>IFERROR(VLOOKUP($A22,'1907'!$A$3:$E$140,5,FALSE),"")</f>
        <v/>
      </c>
      <c r="OM22" t="str">
        <f>IFERROR(VLOOKUP($A22,'1907'!$A$3:$F$140,6,FALSE),"")</f>
        <v/>
      </c>
      <c r="ON22" t="str">
        <f>IFERROR(VLOOKUP($A22,'1907'!$A$3:$G$140,7,FALSE),"")</f>
        <v/>
      </c>
      <c r="OO22" t="str">
        <f>IFERROR(VLOOKUP($A22,'1907'!$A$3:$H$140,8,FALSE),"")</f>
        <v/>
      </c>
      <c r="OP22" t="str">
        <f>IFERROR(VLOOKUP($A22,'1907'!$A$3:$I$140,9,FALSE),"")</f>
        <v/>
      </c>
      <c r="OQ22" t="str">
        <f>IFERROR(VLOOKUP($A22,'1907'!$A$3:$J$140,10,FALSE),"")</f>
        <v/>
      </c>
      <c r="OR22" t="str">
        <f>IFERROR(VLOOKUP($A22,'1908'!$A$3:$B$140,2,FALSE),"")</f>
        <v/>
      </c>
      <c r="OS22" t="str">
        <f>IFERROR(VLOOKUP($A22,'1908'!$A$3:$C$140,3,FALSE),"")</f>
        <v/>
      </c>
      <c r="OT22" t="str">
        <f>IFERROR(VLOOKUP($A22,'1908'!$A$3:$D$140,4,FALSE),"")</f>
        <v/>
      </c>
      <c r="OU22" t="str">
        <f>IFERROR(VLOOKUP($A22,'1908'!$A$3:$E$140,5,FALSE),"")</f>
        <v/>
      </c>
      <c r="OV22" t="str">
        <f>IFERROR(VLOOKUP($A22,'1908'!$A$3:$F$140,6,FALSE),"")</f>
        <v/>
      </c>
      <c r="OW22" t="str">
        <f>IFERROR(VLOOKUP($A22,'1908'!$A$3:$G$140,7,FALSE),"")</f>
        <v/>
      </c>
      <c r="OX22" t="str">
        <f>IFERROR(VLOOKUP($A22,'1908'!$A$3:$H$140,8,FALSE),"")</f>
        <v/>
      </c>
      <c r="OY22" t="str">
        <f>IFERROR(VLOOKUP($A22,'1908'!$A$3:$I$140,9,FALSE),"")</f>
        <v/>
      </c>
      <c r="OZ22" t="str">
        <f>IFERROR(VLOOKUP($A22,'1908'!$A$3:$J$140,10,FALSE),"")</f>
        <v/>
      </c>
      <c r="PA22" t="str">
        <f>IFERROR(VLOOKUP($A22,'1909'!$A$3:$B$140,2,FALSE),"")</f>
        <v/>
      </c>
      <c r="PB22" t="str">
        <f>IFERROR(VLOOKUP($A22,'1909'!$A$3:$C$140,3,FALSE),"")</f>
        <v/>
      </c>
      <c r="PC22" t="str">
        <f>IFERROR(VLOOKUP($A22,'1909'!$A$3:$D$140,4,FALSE),"")</f>
        <v/>
      </c>
      <c r="PD22" t="str">
        <f>IFERROR(VLOOKUP($A22,'1909'!$A$3:$E$140,5,FALSE),"")</f>
        <v/>
      </c>
      <c r="PE22" t="str">
        <f>IFERROR(VLOOKUP($A22,'1909'!$A$3:$F$140,6,FALSE),"")</f>
        <v/>
      </c>
      <c r="PF22" t="str">
        <f>IFERROR(VLOOKUP($A22,'1909'!$A$3:$G$140,7,FALSE),"")</f>
        <v/>
      </c>
      <c r="PG22" t="str">
        <f>IFERROR(VLOOKUP($A22,'1909'!$A$3:$H$140,8,FALSE),"")</f>
        <v/>
      </c>
      <c r="PH22" t="str">
        <f>IFERROR(VLOOKUP($A22,'1909'!$A$3:$I$140,9,FALSE),"")</f>
        <v/>
      </c>
      <c r="PI22" t="str">
        <f>IFERROR(VLOOKUP($A22,'1909'!$A$3:$J$140,10,FALSE),"")</f>
        <v/>
      </c>
      <c r="PJ22" t="str">
        <f>IFERROR(VLOOKUP($A22,'1910'!$A$3:$B$140,2,FALSE),"")</f>
        <v/>
      </c>
      <c r="PK22" t="str">
        <f>IFERROR(VLOOKUP($A22,'1910'!$A$3:$C$140,3,FALSE),"")</f>
        <v/>
      </c>
      <c r="PL22" t="str">
        <f>IFERROR(VLOOKUP($A22,'1910'!$A$3:$D$140,4,FALSE),"")</f>
        <v/>
      </c>
      <c r="PM22" t="str">
        <f>IFERROR(VLOOKUP($A22,'1910'!$A$3:$E$140,5,FALSE),"")</f>
        <v/>
      </c>
      <c r="PN22" t="str">
        <f>IFERROR(VLOOKUP($A22,'1910'!$A$3:$F$140,6,FALSE),"")</f>
        <v/>
      </c>
      <c r="PO22" t="str">
        <f>IFERROR(VLOOKUP($A22,'1910'!$A$3:$G$140,7,FALSE),"")</f>
        <v/>
      </c>
      <c r="PP22" t="str">
        <f>IFERROR(VLOOKUP($A22,'1910'!$A$3:$H$140,8,FALSE),"")</f>
        <v/>
      </c>
      <c r="PQ22" t="str">
        <f>IFERROR(VLOOKUP($A22,'1910'!$A$3:$I$140,9,FALSE),"")</f>
        <v/>
      </c>
      <c r="PR22" t="str">
        <f>IFERROR(VLOOKUP($A22,'1910'!$A$3:$J$140,10,FALSE),"")</f>
        <v/>
      </c>
      <c r="PS22" t="str">
        <f>IFERROR(VLOOKUP($A22,'1911'!$A$3:$B$140,2,FALSE),"")</f>
        <v/>
      </c>
      <c r="PT22" t="str">
        <f>IFERROR(VLOOKUP($A22,'1911'!$A$3:$C$140,3,FALSE),"")</f>
        <v/>
      </c>
      <c r="PU22" t="str">
        <f>IFERROR(VLOOKUP($A22,'1911'!$A$3:$D$140,4,FALSE),"")</f>
        <v/>
      </c>
      <c r="PV22" t="str">
        <f>IFERROR(VLOOKUP($A22,'1911'!$A$3:$E$140,5,FALSE),"")</f>
        <v/>
      </c>
      <c r="PW22" t="str">
        <f>IFERROR(VLOOKUP($A22,'1911'!$A$3:$F$140,6,FALSE),"")</f>
        <v/>
      </c>
      <c r="PX22" t="str">
        <f>IFERROR(VLOOKUP($A22,'1911'!$A$3:$G$140,7,FALSE),"")</f>
        <v/>
      </c>
      <c r="PY22" t="str">
        <f>IFERROR(VLOOKUP($A22,'1911'!$A$3:$H$140,8,FALSE),"")</f>
        <v/>
      </c>
      <c r="PZ22" t="str">
        <f>IFERROR(VLOOKUP($A22,'1911'!$A$3:$I$140,9,FALSE),"")</f>
        <v/>
      </c>
      <c r="QA22" t="str">
        <f>IFERROR(VLOOKUP($A22,'1911'!$A$3:$J$140,10,FALSE),"")</f>
        <v/>
      </c>
      <c r="QB22" t="str">
        <f>IFERROR(VLOOKUP($A22,'1912'!$A$3:$B$140,2,FALSE),"")</f>
        <v/>
      </c>
      <c r="QC22" t="str">
        <f>IFERROR(VLOOKUP($A22,'1912'!$A$3:$C$140,3,FALSE),"")</f>
        <v/>
      </c>
      <c r="QD22" t="str">
        <f>IFERROR(VLOOKUP($A22,'1912'!$A$3:$D$140,4,FALSE),"")</f>
        <v/>
      </c>
      <c r="QE22" t="str">
        <f>IFERROR(VLOOKUP($A22,'1912'!$A$3:$E$140,5,FALSE),"")</f>
        <v/>
      </c>
      <c r="QF22" t="str">
        <f>IFERROR(VLOOKUP($A22,'1912'!$A$3:$F$140,6,FALSE),"")</f>
        <v/>
      </c>
      <c r="QG22" t="str">
        <f>IFERROR(VLOOKUP($A22,'1912'!$A$3:$G$140,7,FALSE),"")</f>
        <v/>
      </c>
      <c r="QH22" t="str">
        <f>IFERROR(VLOOKUP($A22,'1912'!$A$3:$H$140,8,FALSE),"")</f>
        <v/>
      </c>
      <c r="QI22" t="str">
        <f>IFERROR(VLOOKUP($A22,'1912'!$A$3:$I$140,9,FALSE),"")</f>
        <v/>
      </c>
      <c r="QJ22" t="str">
        <f>IFERROR(VLOOKUP($A22,'1912'!$A$3:$J$140,10,FALSE),"")</f>
        <v/>
      </c>
    </row>
    <row r="23" spans="1:452" x14ac:dyDescent="0.2">
      <c r="A23" t="s">
        <v>103</v>
      </c>
      <c r="B23" t="s">
        <v>236</v>
      </c>
      <c r="C23" t="str">
        <f>IFERROR(VLOOKUP($A23,'1863'!$A$3:$B$140,2,FALSE),"")</f>
        <v/>
      </c>
      <c r="D23" t="str">
        <f>IFERROR(VLOOKUP($A23,'1863'!$A$3:$C$140,3,FALSE),"")</f>
        <v/>
      </c>
      <c r="E23" t="str">
        <f>IFERROR(VLOOKUP($A23,'1863'!$A$3:$D$140,4,FALSE),"")</f>
        <v/>
      </c>
      <c r="F23" t="str">
        <f>IFERROR(VLOOKUP($A23,'1863'!$A$3:$E$140,5,FALSE),"")</f>
        <v/>
      </c>
      <c r="G23" t="str">
        <f>IFERROR(VLOOKUP($A23,'1863'!$A$3:$F$140,6,FALSE),"")</f>
        <v/>
      </c>
      <c r="H23" t="str">
        <f>IFERROR(VLOOKUP($A23,'1863'!$A$3:$G$140,7,FALSE),"")</f>
        <v/>
      </c>
      <c r="I23" t="str">
        <f>IFERROR(VLOOKUP($A23,'1863'!$A$3:$H$140,8,FALSE),"")</f>
        <v/>
      </c>
      <c r="J23" t="str">
        <f>IFERROR(VLOOKUP($A23,'1863'!$A$3:$I$140,9,FALSE),"")</f>
        <v/>
      </c>
      <c r="K23" t="str">
        <f>IFERROR(VLOOKUP($A23,'1863'!$A$3:$J$140,10,FALSE),"")</f>
        <v/>
      </c>
      <c r="L23" t="str">
        <f>IFERROR(VLOOKUP($A23,'1864'!$A$3:$B$140,2,FALSE),"")</f>
        <v/>
      </c>
      <c r="M23" t="str">
        <f>IFERROR(VLOOKUP($A23,'1864'!$A$3:$C$140,3,FALSE),"")</f>
        <v/>
      </c>
      <c r="N23" t="str">
        <f>IFERROR(VLOOKUP($A23,'1864'!$A$3:$D$140,4,FALSE),"")</f>
        <v/>
      </c>
      <c r="O23" t="str">
        <f>IFERROR(VLOOKUP($A23,'1864'!$A$3:$E$140,5,FALSE),"")</f>
        <v/>
      </c>
      <c r="P23" t="str">
        <f>IFERROR(VLOOKUP($A23,'1864'!$A$3:$F$140,6,FALSE),"")</f>
        <v/>
      </c>
      <c r="Q23" t="str">
        <f>IFERROR(VLOOKUP($A23,'1864'!$A$3:$G$140,7,FALSE),"")</f>
        <v/>
      </c>
      <c r="R23" t="str">
        <f>IFERROR(VLOOKUP($A23,'1864'!$A$3:$H$140,8,FALSE),"")</f>
        <v/>
      </c>
      <c r="S23" t="str">
        <f>IFERROR(VLOOKUP($A23,'1864'!$A$3:$I$140,9,FALSE),"")</f>
        <v/>
      </c>
      <c r="T23" t="str">
        <f>IFERROR(VLOOKUP($A23,'1864'!$A$3:$J$140,10,FALSE),"")</f>
        <v/>
      </c>
      <c r="U23" t="str">
        <f>IFERROR(VLOOKUP($A23,'1865'!$A$3:$B$140,2,FALSE),"")</f>
        <v/>
      </c>
      <c r="V23" t="str">
        <f>IFERROR(VLOOKUP($A23,'1865'!$A$3:$C$140,3,FALSE),"")</f>
        <v/>
      </c>
      <c r="W23" t="str">
        <f>IFERROR(VLOOKUP($A23,'1865'!$A$3:$D$140,4,FALSE),"")</f>
        <v/>
      </c>
      <c r="X23" t="str">
        <f>IFERROR(VLOOKUP($A23,'1865'!$A$3:$E$140,5,FALSE),"")</f>
        <v/>
      </c>
      <c r="Y23" t="str">
        <f>IFERROR(VLOOKUP($A23,'1865'!$A$3:$F$140,6,FALSE),"")</f>
        <v/>
      </c>
      <c r="Z23" t="str">
        <f>IFERROR(VLOOKUP($A23,'1865'!$A$3:$G$140,7,FALSE),"")</f>
        <v/>
      </c>
      <c r="AA23" t="str">
        <f>IFERROR(VLOOKUP($A23,'1865'!$A$3:$H$140,8,FALSE),"")</f>
        <v/>
      </c>
      <c r="AB23" t="str">
        <f>IFERROR(VLOOKUP($A23,'1865'!$A$3:$I$140,9,FALSE),"")</f>
        <v/>
      </c>
      <c r="AC23" t="str">
        <f>IFERROR(VLOOKUP($A23,'1865'!$A$3:$J$140,10,FALSE),"")</f>
        <v/>
      </c>
      <c r="AD23" t="str">
        <f>IFERROR(VLOOKUP($A23,'1866'!$A$3:$B$140,2,FALSE),"")</f>
        <v/>
      </c>
      <c r="AE23" t="str">
        <f>IFERROR(VLOOKUP($A23,'1866'!$A$3:$C$140,3,FALSE),"")</f>
        <v/>
      </c>
      <c r="AF23" t="str">
        <f>IFERROR(VLOOKUP($A23,'1866'!$A$3:$D$140,4,FALSE),"")</f>
        <v/>
      </c>
      <c r="AG23" t="str">
        <f>IFERROR(VLOOKUP($A23,'1866'!$A$3:$E$140,5,FALSE),"")</f>
        <v/>
      </c>
      <c r="AH23" t="str">
        <f>IFERROR(VLOOKUP($A23,'1866'!$A$3:$F$140,6,FALSE),"")</f>
        <v/>
      </c>
      <c r="AI23" t="str">
        <f>IFERROR(VLOOKUP($A23,'1866'!$A$3:$G$140,7,FALSE),"")</f>
        <v/>
      </c>
      <c r="AJ23" t="str">
        <f>IFERROR(VLOOKUP($A23,'1866'!$A$3:$H$140,8,FALSE),"")</f>
        <v/>
      </c>
      <c r="AK23" t="str">
        <f>IFERROR(VLOOKUP($A23,'1866'!$A$3:$I$140,9,FALSE),"")</f>
        <v/>
      </c>
      <c r="AL23" t="str">
        <f>IFERROR(VLOOKUP($A23,'1866'!$A$3:$J$140,10,FALSE),"")</f>
        <v/>
      </c>
      <c r="AM23" t="str">
        <f>IFERROR(VLOOKUP($A23,'1867'!$A$3:$B$140,2,FALSE),"")</f>
        <v/>
      </c>
      <c r="AN23" t="str">
        <f>IFERROR(VLOOKUP($A23,'1867'!$A$3:$C$140,3,FALSE),"")</f>
        <v/>
      </c>
      <c r="AO23" t="str">
        <f>IFERROR(VLOOKUP($A23,'1867'!$A$3:$D$140,4,FALSE),"")</f>
        <v/>
      </c>
      <c r="AP23" t="str">
        <f>IFERROR(VLOOKUP($A23,'1867'!$A$3:$E$140,5,FALSE),"")</f>
        <v/>
      </c>
      <c r="AQ23" t="str">
        <f>IFERROR(VLOOKUP($A23,'1867'!$A$3:$F$140,6,FALSE),"")</f>
        <v/>
      </c>
      <c r="AR23" t="str">
        <f>IFERROR(VLOOKUP($A23,'1867'!$A$3:$G$140,7,FALSE),"")</f>
        <v/>
      </c>
      <c r="AS23" t="str">
        <f>IFERROR(VLOOKUP($A23,'1867'!$A$3:$H$140,8,FALSE),"")</f>
        <v/>
      </c>
      <c r="AT23" t="str">
        <f>IFERROR(VLOOKUP($A23,'1867'!$A$3:$I$140,9,FALSE),"")</f>
        <v/>
      </c>
      <c r="AU23" t="str">
        <f>IFERROR(VLOOKUP($A23,'1867'!$A$3:$J$140,10,FALSE),"")</f>
        <v/>
      </c>
      <c r="AV23" t="str">
        <f>IFERROR(VLOOKUP($A23,'1868'!$A$3:$B$140,2,FALSE),"")</f>
        <v/>
      </c>
      <c r="AW23" t="str">
        <f>IFERROR(VLOOKUP($A23,'1868'!$A$3:$C$140,3,FALSE),"")</f>
        <v/>
      </c>
      <c r="AX23" t="str">
        <f>IFERROR(VLOOKUP($A23,'1868'!$A$3:$D$140,4,FALSE),"")</f>
        <v/>
      </c>
      <c r="AY23" t="str">
        <f>IFERROR(VLOOKUP($A23,'1868'!$A$3:$E$140,5,FALSE),"")</f>
        <v/>
      </c>
      <c r="AZ23" t="str">
        <f>IFERROR(VLOOKUP($A23,'1868'!$A$3:$F$140,6,FALSE),"")</f>
        <v/>
      </c>
      <c r="BA23" t="str">
        <f>IFERROR(VLOOKUP($A23,'1868'!$A$3:$G$140,7,FALSE),"")</f>
        <v/>
      </c>
      <c r="BB23" t="str">
        <f>IFERROR(VLOOKUP($A23,'1868'!$A$3:$H$140,8,FALSE),"")</f>
        <v/>
      </c>
      <c r="BC23" t="str">
        <f>IFERROR(VLOOKUP($A23,'1868'!$A$3:$I$140,9,FALSE),"")</f>
        <v/>
      </c>
      <c r="BD23" t="str">
        <f>IFERROR(VLOOKUP($A23,'1868'!$A$3:$J$140,10,FALSE),"")</f>
        <v/>
      </c>
      <c r="BE23" t="str">
        <f>IFERROR(VLOOKUP($A23,'1869'!$A$3:$B$140,2,FALSE),"")</f>
        <v/>
      </c>
      <c r="BF23" t="str">
        <f>IFERROR(VLOOKUP($A23,'1869'!$A$3:$C$140,3,FALSE),"")</f>
        <v/>
      </c>
      <c r="BG23" t="str">
        <f>IFERROR(VLOOKUP($A23,'1869'!$A$3:$D$140,4,FALSE),"")</f>
        <v/>
      </c>
      <c r="BH23" t="str">
        <f>IFERROR(VLOOKUP($A23,'1869'!$A$3:$E$140,5,FALSE),"")</f>
        <v/>
      </c>
      <c r="BI23" t="str">
        <f>IFERROR(VLOOKUP($A23,'1869'!$A$3:$F$140,6,FALSE),"")</f>
        <v/>
      </c>
      <c r="BJ23" t="str">
        <f>IFERROR(VLOOKUP($A23,'1869'!$A$3:$G$140,7,FALSE),"")</f>
        <v/>
      </c>
      <c r="BK23" t="str">
        <f>IFERROR(VLOOKUP($A23,'1869'!$A$3:$H$140,8,FALSE),"")</f>
        <v/>
      </c>
      <c r="BL23" t="str">
        <f>IFERROR(VLOOKUP($A23,'1869'!$A$3:$I$140,9,FALSE),"")</f>
        <v/>
      </c>
      <c r="BM23" t="str">
        <f>IFERROR(VLOOKUP($A23,'1869'!$A$3:$J$140,10,FALSE),"")</f>
        <v/>
      </c>
      <c r="BN23" t="str">
        <f>IFERROR(VLOOKUP($A23,'1870'!$A$3:$B$140,2,FALSE),"")</f>
        <v/>
      </c>
      <c r="BO23" t="str">
        <f>IFERROR(VLOOKUP($A23,'1870'!$A$3:$C$140,3,FALSE),"")</f>
        <v/>
      </c>
      <c r="BP23" t="str">
        <f>IFERROR(VLOOKUP($A23,'1870'!$A$3:$D$140,4,FALSE),"")</f>
        <v/>
      </c>
      <c r="BQ23" t="str">
        <f>IFERROR(VLOOKUP($A23,'1870'!$A$3:$E$140,5,FALSE),"")</f>
        <v/>
      </c>
      <c r="BR23" t="str">
        <f>IFERROR(VLOOKUP($A23,'1870'!$A$3:$F$140,6,FALSE),"")</f>
        <v/>
      </c>
      <c r="BS23" t="str">
        <f>IFERROR(VLOOKUP($A23,'1870'!$A$3:$G$140,7,FALSE),"")</f>
        <v/>
      </c>
      <c r="BT23" t="str">
        <f>IFERROR(VLOOKUP($A23,'1870'!$A$3:$H$140,8,FALSE),"")</f>
        <v/>
      </c>
      <c r="BU23" t="str">
        <f>IFERROR(VLOOKUP($A23,'1870'!$A$3:$I$140,9,FALSE),"")</f>
        <v/>
      </c>
      <c r="BV23" t="str">
        <f>IFERROR(VLOOKUP($A23,'1870'!$A$3:$J$140,10,FALSE),"")</f>
        <v/>
      </c>
      <c r="BW23" t="str">
        <f>IFERROR(VLOOKUP($A23,'1871'!$A$3:$B$140,2,FALSE),"")</f>
        <v/>
      </c>
      <c r="BX23" t="str">
        <f>IFERROR(VLOOKUP($A23,'1871'!$A$3:$C$140,3,FALSE),"")</f>
        <v/>
      </c>
      <c r="BY23" t="str">
        <f>IFERROR(VLOOKUP($A23,'1871'!$A$3:$D$140,4,FALSE),"")</f>
        <v/>
      </c>
      <c r="BZ23" t="str">
        <f>IFERROR(VLOOKUP($A23,'1871'!$A$3:$E$140,5,FALSE),"")</f>
        <v/>
      </c>
      <c r="CA23" t="str">
        <f>IFERROR(VLOOKUP($A23,'1871'!$A$3:$F$140,6,FALSE),"")</f>
        <v/>
      </c>
      <c r="CB23" t="str">
        <f>IFERROR(VLOOKUP($A23,'1871'!$A$3:$G$140,7,FALSE),"")</f>
        <v/>
      </c>
      <c r="CC23" t="str">
        <f>IFERROR(VLOOKUP($A23,'1871'!$A$3:$H$140,8,FALSE),"")</f>
        <v/>
      </c>
      <c r="CD23" t="str">
        <f>IFERROR(VLOOKUP($A23,'1871'!$A$3:$I$140,9,FALSE),"")</f>
        <v/>
      </c>
      <c r="CE23" t="str">
        <f>IFERROR(VLOOKUP($A23,'1871'!$A$3:$J$140,10,FALSE),"")</f>
        <v/>
      </c>
      <c r="CF23" t="str">
        <f>IFERROR(VLOOKUP($A23,'1872'!$A$3:$B$140,2,FALSE),"")</f>
        <v/>
      </c>
      <c r="CG23" t="str">
        <f>IFERROR(VLOOKUP($A23,'1872'!$A$3:$C$140,3,FALSE),"")</f>
        <v/>
      </c>
      <c r="CH23" t="str">
        <f>IFERROR(VLOOKUP($A23,'1872'!$A$3:$D$140,4,FALSE),"")</f>
        <v/>
      </c>
      <c r="CI23" t="str">
        <f>IFERROR(VLOOKUP($A23,'1872'!$A$3:$E$140,5,FALSE),"")</f>
        <v/>
      </c>
      <c r="CJ23" t="str">
        <f>IFERROR(VLOOKUP($A23,'1872'!$A$3:$F$140,6,FALSE),"")</f>
        <v/>
      </c>
      <c r="CK23" t="str">
        <f>IFERROR(VLOOKUP($A23,'1872'!$A$3:$G$140,7,FALSE),"")</f>
        <v/>
      </c>
      <c r="CL23" t="str">
        <f>IFERROR(VLOOKUP($A23,'1872'!$A$3:$H$140,8,FALSE),"")</f>
        <v/>
      </c>
      <c r="CM23" t="str">
        <f>IFERROR(VLOOKUP($A23,'1872'!$A$3:$I$140,9,FALSE),"")</f>
        <v/>
      </c>
      <c r="CN23" t="str">
        <f>IFERROR(VLOOKUP($A23,'1872'!$A$3:$J$140,10,FALSE),"")</f>
        <v/>
      </c>
      <c r="CO23" t="str">
        <f>IFERROR(VLOOKUP($A23,'1873'!$A$3:$B$140,2,FALSE),"")</f>
        <v/>
      </c>
      <c r="CP23" t="str">
        <f>IFERROR(VLOOKUP($A23,'1873'!$A$3:$C$140,3,FALSE),"")</f>
        <v/>
      </c>
      <c r="CQ23" t="str">
        <f>IFERROR(VLOOKUP($A23,'1873'!$A$3:$D$140,4,FALSE),"")</f>
        <v/>
      </c>
      <c r="CR23" t="str">
        <f>IFERROR(VLOOKUP($A23,'1873'!$A$3:$E$140,5,FALSE),"")</f>
        <v/>
      </c>
      <c r="CS23" t="str">
        <f>IFERROR(VLOOKUP($A23,'1873'!$A$3:$F$140,6,FALSE),"")</f>
        <v/>
      </c>
      <c r="CT23" t="str">
        <f>IFERROR(VLOOKUP($A23,'1873'!$A$3:$G$140,7,FALSE),"")</f>
        <v/>
      </c>
      <c r="CU23" t="str">
        <f>IFERROR(VLOOKUP($A23,'1873'!$A$3:$H$140,8,FALSE),"")</f>
        <v/>
      </c>
      <c r="CV23" t="str">
        <f>IFERROR(VLOOKUP($A23,'1873'!$A$3:$I$140,9,FALSE),"")</f>
        <v/>
      </c>
      <c r="CW23" t="str">
        <f>IFERROR(VLOOKUP($A23,'1873'!$A$3:$J$140,10,FALSE),"")</f>
        <v/>
      </c>
      <c r="CX23">
        <f>IFERROR(VLOOKUP($A23,'1874'!$A$3:$B$140,2,FALSE),"")</f>
        <v>31</v>
      </c>
      <c r="CY23">
        <f>IFERROR(VLOOKUP($A23,'1874'!$A$3:$C$140,3,FALSE),"")</f>
        <v>4243.3999999999996</v>
      </c>
      <c r="CZ23">
        <f>IFERROR(VLOOKUP($A23,'1874'!$A$3:$D$140,4,FALSE),"")</f>
        <v>1</v>
      </c>
      <c r="DA23">
        <f>IFERROR(VLOOKUP($A23,'1874'!$A$3:$E$140,5,FALSE),"")</f>
        <v>160</v>
      </c>
      <c r="DB23">
        <f>IFERROR(VLOOKUP($A23,'1874'!$A$3:$F$140,6,FALSE),"")</f>
        <v>0</v>
      </c>
      <c r="DC23">
        <f>IFERROR(VLOOKUP($A23,'1874'!$A$3:$G$140,7,FALSE),"")</f>
        <v>0</v>
      </c>
      <c r="DD23">
        <f>IFERROR(VLOOKUP($A23,'1874'!$A$3:$H$140,8,FALSE),"")</f>
        <v>0</v>
      </c>
      <c r="DE23">
        <f>IFERROR(VLOOKUP($A23,'1874'!$A$3:$I$140,9,FALSE),"")</f>
        <v>0</v>
      </c>
      <c r="DF23">
        <f>IFERROR(VLOOKUP($A23,'1874'!$A$3:$J$140,10,FALSE),"")</f>
        <v>699.5</v>
      </c>
      <c r="DG23">
        <f>IFERROR(VLOOKUP($A23,'1875'!$A$3:$B$140,2,FALSE),"")</f>
        <v>21</v>
      </c>
      <c r="DH23">
        <f>IFERROR(VLOOKUP($A23,'1875'!$A$3:$C$140,3,FALSE),"")</f>
        <v>3072.66</v>
      </c>
      <c r="DI23">
        <f>IFERROR(VLOOKUP($A23,'1875'!$A$3:$D$140,4,FALSE),"")</f>
        <v>0</v>
      </c>
      <c r="DJ23">
        <f>IFERROR(VLOOKUP($A23,'1875'!$A$3:$E$140,5,FALSE),"")</f>
        <v>0</v>
      </c>
      <c r="DK23">
        <f>IFERROR(VLOOKUP($A23,'1875'!$A$3:$F$140,6,FALSE),"")</f>
        <v>0</v>
      </c>
      <c r="DL23">
        <f>IFERROR(VLOOKUP($A23,'1875'!$A$3:$G$140,7,FALSE),"")</f>
        <v>0</v>
      </c>
      <c r="DM23">
        <f>IFERROR(VLOOKUP($A23,'1875'!$A$3:$H$140,8,FALSE),"")</f>
        <v>0</v>
      </c>
      <c r="DN23">
        <f>IFERROR(VLOOKUP($A23,'1875'!$A$3:$I$140,9,FALSE),"")</f>
        <v>0</v>
      </c>
      <c r="DO23">
        <f>IFERROR(VLOOKUP($A23,'1875'!$A$3:$J$140,10,FALSE),"")</f>
        <v>1400</v>
      </c>
      <c r="DP23">
        <f>IFERROR(VLOOKUP($A23,'1876'!$A$3:$B$140,2,FALSE),"")</f>
        <v>42</v>
      </c>
      <c r="DQ23">
        <f>IFERROR(VLOOKUP($A23,'1876'!$A$3:$C$140,3,FALSE),"")</f>
        <v>5561.62</v>
      </c>
      <c r="DR23">
        <f>IFERROR(VLOOKUP($A23,'1876'!$A$3:$D$140,4,FALSE),"")</f>
        <v>19</v>
      </c>
      <c r="DS23">
        <f>IFERROR(VLOOKUP($A23,'1876'!$A$3:$E$140,5,FALSE),"")</f>
        <v>2764.39</v>
      </c>
      <c r="DT23">
        <f>IFERROR(VLOOKUP($A23,'1876'!$A$3:$F$140,6,FALSE),"")</f>
        <v>0</v>
      </c>
      <c r="DU23">
        <f>IFERROR(VLOOKUP($A23,'1876'!$A$3:$G$140,7,FALSE),"")</f>
        <v>0</v>
      </c>
      <c r="DV23">
        <f>IFERROR(VLOOKUP($A23,'1876'!$A$3:$H$140,8,FALSE),"")</f>
        <v>0</v>
      </c>
      <c r="DW23">
        <f>IFERROR(VLOOKUP($A23,'1876'!$A$3:$I$140,9,FALSE),"")</f>
        <v>0</v>
      </c>
      <c r="DX23">
        <f>IFERROR(VLOOKUP($A23,'1876'!$A$3:$J$140,10,FALSE),"")</f>
        <v>1000</v>
      </c>
      <c r="DY23">
        <f>IFERROR(VLOOKUP($A23,'1877'!$A$3:$B$140,2,FALSE),"")</f>
        <v>19</v>
      </c>
      <c r="DZ23">
        <f>IFERROR(VLOOKUP($A23,'1877'!$A$3:$C$140,3,FALSE),"")</f>
        <v>2800</v>
      </c>
      <c r="EA23">
        <f>IFERROR(VLOOKUP($A23,'1877'!$A$3:$D$140,4,FALSE),"")</f>
        <v>11</v>
      </c>
      <c r="EB23">
        <f>IFERROR(VLOOKUP($A23,'1877'!$A$3:$E$140,5,FALSE),"")</f>
        <v>1501.18</v>
      </c>
      <c r="EC23">
        <f>IFERROR(VLOOKUP($A23,'1877'!$A$3:$F$140,6,FALSE),"")</f>
        <v>0</v>
      </c>
      <c r="ED23">
        <f>IFERROR(VLOOKUP($A23,'1877'!$A$3:$G$140,7,FALSE),"")</f>
        <v>0</v>
      </c>
      <c r="EE23">
        <f>IFERROR(VLOOKUP($A23,'1877'!$A$3:$H$140,8,FALSE),"")</f>
        <v>0</v>
      </c>
      <c r="EF23">
        <f>IFERROR(VLOOKUP($A23,'1877'!$A$3:$I$140,9,FALSE),"")</f>
        <v>0</v>
      </c>
      <c r="EG23">
        <f>IFERROR(VLOOKUP($A23,'1877'!$A$3:$J$140,10,FALSE),"")</f>
        <v>600</v>
      </c>
      <c r="EH23">
        <f>IFERROR(VLOOKUP($A23,'1878'!$A$3:$B$140,2,FALSE),"")</f>
        <v>35</v>
      </c>
      <c r="EI23">
        <f>IFERROR(VLOOKUP($A23,'1878'!$A$3:$C$140,3,FALSE),"")</f>
        <v>5160</v>
      </c>
      <c r="EJ23">
        <f>IFERROR(VLOOKUP($A23,'1878'!$A$3:$D$140,4,FALSE),"")</f>
        <v>24</v>
      </c>
      <c r="EK23">
        <f>IFERROR(VLOOKUP($A23,'1878'!$A$3:$E$140,5,FALSE),"")</f>
        <v>3731.06</v>
      </c>
      <c r="EL23">
        <f>IFERROR(VLOOKUP($A23,'1878'!$A$3:$F$140,6,FALSE),"")</f>
        <v>0</v>
      </c>
      <c r="EM23">
        <f>IFERROR(VLOOKUP($A23,'1878'!$A$3:$G$140,7,FALSE),"")</f>
        <v>0</v>
      </c>
      <c r="EN23">
        <f>IFERROR(VLOOKUP($A23,'1878'!$A$3:$H$140,8,FALSE),"")</f>
        <v>0</v>
      </c>
      <c r="EO23">
        <f>IFERROR(VLOOKUP($A23,'1878'!$A$3:$I$140,9,FALSE),"")</f>
        <v>0</v>
      </c>
      <c r="EP23">
        <f>IFERROR(VLOOKUP($A23,'1878'!$A$3:$J$140,10,FALSE),"")</f>
        <v>200</v>
      </c>
      <c r="EQ23" t="str">
        <f>IFERROR(VLOOKUP($A23,'1879'!$A$3:$B$140,2,FALSE),"")</f>
        <v/>
      </c>
      <c r="ER23" t="str">
        <f>IFERROR(VLOOKUP($A23,'1879'!$A$3:$C$140,3,FALSE),"")</f>
        <v/>
      </c>
      <c r="ES23" t="str">
        <f>IFERROR(VLOOKUP($A23,'1879'!$A$3:$D$140,4,FALSE),"")</f>
        <v/>
      </c>
      <c r="ET23" t="str">
        <f>IFERROR(VLOOKUP($A23,'1879'!$A$3:$E$140,5,FALSE),"")</f>
        <v/>
      </c>
      <c r="EU23" t="str">
        <f>IFERROR(VLOOKUP($A23,'1879'!$A$3:$F$140,6,FALSE),"")</f>
        <v/>
      </c>
      <c r="EV23" t="str">
        <f>IFERROR(VLOOKUP($A23,'1879'!$A$3:$G$140,7,FALSE),"")</f>
        <v/>
      </c>
      <c r="EW23" t="str">
        <f>IFERROR(VLOOKUP($A23,'1879'!$A$3:$H$140,8,FALSE),"")</f>
        <v/>
      </c>
      <c r="EX23" t="str">
        <f>IFERROR(VLOOKUP($A23,'1879'!$A$3:$I$140,9,FALSE),"")</f>
        <v/>
      </c>
      <c r="EY23" t="str">
        <f>IFERROR(VLOOKUP($A23,'1879'!$A$3:$J$140,10,FALSE),"")</f>
        <v/>
      </c>
      <c r="EZ23" t="str">
        <f>IFERROR(VLOOKUP($A23,'1880'!$A$3:$B$140,2,FALSE),"")</f>
        <v/>
      </c>
      <c r="FA23" t="str">
        <f>IFERROR(VLOOKUP($A23,'1880'!$A$3:$C$140,3,FALSE),"")</f>
        <v/>
      </c>
      <c r="FB23" t="str">
        <f>IFERROR(VLOOKUP($A23,'1880'!$A$3:$D$140,4,FALSE),"")</f>
        <v/>
      </c>
      <c r="FC23" t="str">
        <f>IFERROR(VLOOKUP($A23,'1880'!$A$3:$E$140,5,FALSE),"")</f>
        <v/>
      </c>
      <c r="FD23" t="str">
        <f>IFERROR(VLOOKUP($A23,'1880'!$A$3:$F$140,6,FALSE),"")</f>
        <v/>
      </c>
      <c r="FE23" t="str">
        <f>IFERROR(VLOOKUP($A23,'1880'!$A$3:$G$140,7,FALSE),"")</f>
        <v/>
      </c>
      <c r="FF23" t="str">
        <f>IFERROR(VLOOKUP($A23,'1880'!$A$3:$H$140,8,FALSE),"")</f>
        <v/>
      </c>
      <c r="FG23" t="str">
        <f>IFERROR(VLOOKUP($A23,'1880'!$A$3:$I$140,9,FALSE),"")</f>
        <v/>
      </c>
      <c r="FH23" t="str">
        <f>IFERROR(VLOOKUP($A23,'1880'!$A$3:$J$140,10,FALSE),"")</f>
        <v/>
      </c>
      <c r="FI23" t="str">
        <f>IFERROR(VLOOKUP($A23,'1881'!$A$3:$B$140,2,FALSE),"")</f>
        <v/>
      </c>
      <c r="FJ23" t="str">
        <f>IFERROR(VLOOKUP($A23,'1881'!$A$3:$C$140,3,FALSE),"")</f>
        <v/>
      </c>
      <c r="FK23" t="str">
        <f>IFERROR(VLOOKUP($A23,'1881'!$A$3:$D$140,4,FALSE),"")</f>
        <v/>
      </c>
      <c r="FL23" t="str">
        <f>IFERROR(VLOOKUP($A23,'1881'!$A$3:$E$140,5,FALSE),"")</f>
        <v/>
      </c>
      <c r="FM23" t="str">
        <f>IFERROR(VLOOKUP($A23,'1881'!$A$3:$F$140,6,FALSE),"")</f>
        <v/>
      </c>
      <c r="FN23" t="str">
        <f>IFERROR(VLOOKUP($A23,'1881'!$A$3:$G$140,7,FALSE),"")</f>
        <v/>
      </c>
      <c r="FO23" t="str">
        <f>IFERROR(VLOOKUP($A23,'1881'!$A$3:$H$140,8,FALSE),"")</f>
        <v/>
      </c>
      <c r="FP23" t="str">
        <f>IFERROR(VLOOKUP($A23,'1881'!$A$3:$I$140,9,FALSE),"")</f>
        <v/>
      </c>
      <c r="FQ23" t="str">
        <f>IFERROR(VLOOKUP($A23,'1881'!$A$3:$J$140,10,FALSE),"")</f>
        <v/>
      </c>
      <c r="FR23" t="str">
        <f>IFERROR(VLOOKUP($A23,'1882'!$A$3:$B$140,2,FALSE),"")</f>
        <v/>
      </c>
      <c r="FS23" t="str">
        <f>IFERROR(VLOOKUP($A23,'1882'!$A$3:$C$140,3,FALSE),"")</f>
        <v/>
      </c>
      <c r="FT23" t="str">
        <f>IFERROR(VLOOKUP($A23,'1882'!$A$3:$D$140,4,FALSE),"")</f>
        <v/>
      </c>
      <c r="FU23" t="str">
        <f>IFERROR(VLOOKUP($A23,'1882'!$A$3:$E$140,5,FALSE),"")</f>
        <v/>
      </c>
      <c r="FV23" t="str">
        <f>IFERROR(VLOOKUP($A23,'1882'!$A$3:$F$140,6,FALSE),"")</f>
        <v/>
      </c>
      <c r="FW23" t="str">
        <f>IFERROR(VLOOKUP($A23,'1882'!$A$3:$G$140,7,FALSE),"")</f>
        <v/>
      </c>
      <c r="FX23" t="str">
        <f>IFERROR(VLOOKUP($A23,'1882'!$A$3:$H$140,8,FALSE),"")</f>
        <v/>
      </c>
      <c r="FY23" t="str">
        <f>IFERROR(VLOOKUP($A23,'1882'!$A$3:$I$140,9,FALSE),"")</f>
        <v/>
      </c>
      <c r="FZ23" t="str">
        <f>IFERROR(VLOOKUP($A23,'1882'!$A$3:$J$140,10,FALSE),"")</f>
        <v/>
      </c>
      <c r="GA23" t="str">
        <f>IFERROR(VLOOKUP($A23,'1883'!$A$3:$B$140,2,FALSE),"")</f>
        <v/>
      </c>
      <c r="GB23" t="str">
        <f>IFERROR(VLOOKUP($A23,'1883'!$A$3:$C$140,3,FALSE),"")</f>
        <v/>
      </c>
      <c r="GC23" t="str">
        <f>IFERROR(VLOOKUP($A23,'1883'!$A$3:$D$140,4,FALSE),"")</f>
        <v/>
      </c>
      <c r="GD23" t="str">
        <f>IFERROR(VLOOKUP($A23,'1883'!$A$3:$E$140,5,FALSE),"")</f>
        <v/>
      </c>
      <c r="GE23" t="str">
        <f>IFERROR(VLOOKUP($A23,'1883'!$A$3:$F$140,6,FALSE),"")</f>
        <v/>
      </c>
      <c r="GF23" t="str">
        <f>IFERROR(VLOOKUP($A23,'1883'!$A$3:$G$140,7,FALSE),"")</f>
        <v/>
      </c>
      <c r="GG23" t="str">
        <f>IFERROR(VLOOKUP($A23,'1883'!$A$3:$H$140,8,FALSE),"")</f>
        <v/>
      </c>
      <c r="GH23" t="str">
        <f>IFERROR(VLOOKUP($A23,'1883'!$A$3:$I$140,9,FALSE),"")</f>
        <v/>
      </c>
      <c r="GI23" t="str">
        <f>IFERROR(VLOOKUP($A23,'1883'!$A$3:$J$140,10,FALSE),"")</f>
        <v/>
      </c>
      <c r="GJ23" t="str">
        <f>IFERROR(VLOOKUP($A23,'1884'!$A$3:$B$140,2,FALSE),"")</f>
        <v/>
      </c>
      <c r="GK23" t="str">
        <f>IFERROR(VLOOKUP($A23,'1884'!$A$3:$C$140,3,FALSE),"")</f>
        <v/>
      </c>
      <c r="GL23" t="str">
        <f>IFERROR(VLOOKUP($A23,'1884'!$A$3:$D$140,4,FALSE),"")</f>
        <v/>
      </c>
      <c r="GM23" t="str">
        <f>IFERROR(VLOOKUP($A23,'1884'!$A$3:$E$140,5,FALSE),"")</f>
        <v/>
      </c>
      <c r="GN23" t="str">
        <f>IFERROR(VLOOKUP($A23,'1884'!$A$3:$F$140,6,FALSE),"")</f>
        <v/>
      </c>
      <c r="GO23" t="str">
        <f>IFERROR(VLOOKUP($A23,'1884'!$A$3:$G$140,7,FALSE),"")</f>
        <v/>
      </c>
      <c r="GP23" t="str">
        <f>IFERROR(VLOOKUP($A23,'1884'!$A$3:$H$140,8,FALSE),"")</f>
        <v/>
      </c>
      <c r="GQ23" t="str">
        <f>IFERROR(VLOOKUP($A23,'1884'!$A$3:$I$140,9,FALSE),"")</f>
        <v/>
      </c>
      <c r="GR23" t="str">
        <f>IFERROR(VLOOKUP($A23,'1884'!$A$3:$J$140,10,FALSE),"")</f>
        <v/>
      </c>
      <c r="GS23" t="str">
        <f>IFERROR(VLOOKUP($A23,'1885'!$A$3:$B$140,2,FALSE),"")</f>
        <v/>
      </c>
      <c r="GT23" t="str">
        <f>IFERROR(VLOOKUP($A23,'1885'!$A$3:$C$140,3,FALSE),"")</f>
        <v/>
      </c>
      <c r="GU23" t="str">
        <f>IFERROR(VLOOKUP($A23,'1885'!$A$3:$D$140,4,FALSE),"")</f>
        <v/>
      </c>
      <c r="GV23" t="str">
        <f>IFERROR(VLOOKUP($A23,'1885'!$A$3:$E$140,5,FALSE),"")</f>
        <v/>
      </c>
      <c r="GW23" t="str">
        <f>IFERROR(VLOOKUP($A23,'1885'!$A$3:$F$140,6,FALSE),"")</f>
        <v/>
      </c>
      <c r="GX23" t="str">
        <f>IFERROR(VLOOKUP($A23,'1885'!$A$3:$G$140,7,FALSE),"")</f>
        <v/>
      </c>
      <c r="GY23" t="str">
        <f>IFERROR(VLOOKUP($A23,'1885'!$A$3:$H$140,8,FALSE),"")</f>
        <v/>
      </c>
      <c r="GZ23" t="str">
        <f>IFERROR(VLOOKUP($A23,'1885'!$A$3:$I$140,9,FALSE),"")</f>
        <v/>
      </c>
      <c r="HA23" t="str">
        <f>IFERROR(VLOOKUP($A23,'1885'!$A$3:$J$140,10,FALSE),"")</f>
        <v/>
      </c>
      <c r="HB23" t="str">
        <f>IFERROR(VLOOKUP($A23,'1886'!$A$3:$B$140,2,FALSE),"")</f>
        <v/>
      </c>
      <c r="HC23" t="str">
        <f>IFERROR(VLOOKUP($A23,'1886'!$A$3:$C$140,3,FALSE),"")</f>
        <v/>
      </c>
      <c r="HD23" t="str">
        <f>IFERROR(VLOOKUP($A23,'1886'!$A$3:$D$140,4,FALSE),"")</f>
        <v/>
      </c>
      <c r="HE23" t="str">
        <f>IFERROR(VLOOKUP($A23,'1886'!$A$3:$E$140,5,FALSE),"")</f>
        <v/>
      </c>
      <c r="HF23" t="str">
        <f>IFERROR(VLOOKUP($A23,'1886'!$A$3:$F$140,6,FALSE),"")</f>
        <v/>
      </c>
      <c r="HG23" t="str">
        <f>IFERROR(VLOOKUP($A23,'1886'!$A$3:$G$140,7,FALSE),"")</f>
        <v/>
      </c>
      <c r="HH23" t="str">
        <f>IFERROR(VLOOKUP($A23,'1886'!$A$3:$H$140,8,FALSE),"")</f>
        <v/>
      </c>
      <c r="HI23" t="str">
        <f>IFERROR(VLOOKUP($A23,'1886'!$A$3:$I$140,9,FALSE),"")</f>
        <v/>
      </c>
      <c r="HJ23" t="str">
        <f>IFERROR(VLOOKUP($A23,'1886'!$A$3:$J$140,10,FALSE),"")</f>
        <v/>
      </c>
      <c r="HK23">
        <f>IFERROR(VLOOKUP($A23,'1887'!$A$3:$B$140,2,FALSE),"")</f>
        <v>48</v>
      </c>
      <c r="HL23">
        <f>IFERROR(VLOOKUP($A23,'1887'!$A$3:$C$140,3,FALSE),"")</f>
        <v>6635.85</v>
      </c>
      <c r="HM23">
        <f>IFERROR(VLOOKUP($A23,'1887'!$A$3:$D$140,4,FALSE),"")</f>
        <v>16</v>
      </c>
      <c r="HN23">
        <f>IFERROR(VLOOKUP($A23,'1887'!$A$3:$E$140,5,FALSE),"")</f>
        <v>2480</v>
      </c>
      <c r="HO23">
        <f>IFERROR(VLOOKUP($A23,'1887'!$A$3:$F$140,6,FALSE),"")</f>
        <v>3</v>
      </c>
      <c r="HP23">
        <f>IFERROR(VLOOKUP($A23,'1887'!$A$3:$G$140,7,FALSE),"")</f>
        <v>439.32</v>
      </c>
      <c r="HQ23">
        <f>IFERROR(VLOOKUP($A23,'1887'!$A$3:$H$140,8,FALSE),"")</f>
        <v>0</v>
      </c>
      <c r="HR23">
        <f>IFERROR(VLOOKUP($A23,'1887'!$A$3:$I$140,9,FALSE),"")</f>
        <v>0</v>
      </c>
      <c r="HS23">
        <f>IFERROR(VLOOKUP($A23,'1887'!$A$3:$J$140,10,FALSE),"")</f>
        <v>0</v>
      </c>
      <c r="HT23">
        <f>IFERROR(VLOOKUP($A23,'1888'!$A$3:$B$140,2,FALSE),"")</f>
        <v>58</v>
      </c>
      <c r="HU23">
        <f>IFERROR(VLOOKUP($A23,'1888'!$A$3:$C$140,3,FALSE),"")</f>
        <v>8352.07</v>
      </c>
      <c r="HV23">
        <f>IFERROR(VLOOKUP($A23,'1888'!$A$3:$D$140,4,FALSE),"")</f>
        <v>19</v>
      </c>
      <c r="HW23">
        <f>IFERROR(VLOOKUP($A23,'1888'!$A$3:$E$140,5,FALSE),"")</f>
        <v>2836.88</v>
      </c>
      <c r="HX23">
        <f>IFERROR(VLOOKUP($A23,'1888'!$A$3:$F$140,6,FALSE),"")</f>
        <v>3</v>
      </c>
      <c r="HY23">
        <f>IFERROR(VLOOKUP($A23,'1888'!$A$3:$G$140,7,FALSE),"")</f>
        <v>480</v>
      </c>
      <c r="HZ23">
        <f>IFERROR(VLOOKUP($A23,'1888'!$A$3:$H$140,8,FALSE),"")</f>
        <v>0</v>
      </c>
      <c r="IA23">
        <f>IFERROR(VLOOKUP($A23,'1888'!$A$3:$I$140,9,FALSE),"")</f>
        <v>0</v>
      </c>
      <c r="IB23">
        <f>IFERROR(VLOOKUP($A23,'1888'!$A$3:$J$140,10,FALSE),"")</f>
        <v>0</v>
      </c>
      <c r="IC23">
        <f>IFERROR(VLOOKUP($A23,'1889'!$A$3:$B$140,2,FALSE),"")</f>
        <v>47</v>
      </c>
      <c r="ID23">
        <f>IFERROR(VLOOKUP($A23,'1889'!$A$3:$C$140,3,FALSE),"")</f>
        <v>6439.11</v>
      </c>
      <c r="IE23">
        <f>IFERROR(VLOOKUP($A23,'1889'!$A$3:$D$140,4,FALSE),"")</f>
        <v>13</v>
      </c>
      <c r="IF23">
        <f>IFERROR(VLOOKUP($A23,'1889'!$A$3:$E$140,5,FALSE),"")</f>
        <v>1958.34</v>
      </c>
      <c r="IG23">
        <f>IFERROR(VLOOKUP($A23,'1889'!$A$3:$F$140,6,FALSE),"")</f>
        <v>4</v>
      </c>
      <c r="IH23">
        <f>IFERROR(VLOOKUP($A23,'1889'!$A$3:$G$140,7,FALSE),"")</f>
        <v>640</v>
      </c>
      <c r="II23">
        <f>IFERROR(VLOOKUP($A23,'1889'!$A$3:$H$140,8,FALSE),"")</f>
        <v>0</v>
      </c>
      <c r="IJ23">
        <f>IFERROR(VLOOKUP($A23,'1889'!$A$3:$I$140,9,FALSE),"")</f>
        <v>0</v>
      </c>
      <c r="IK23">
        <f>IFERROR(VLOOKUP($A23,'1889'!$A$3:$J$140,10,FALSE),"")</f>
        <v>0</v>
      </c>
      <c r="IL23">
        <f>IFERROR(VLOOKUP($A23,'1890'!$A$3:$B$140,2,FALSE),"")</f>
        <v>26</v>
      </c>
      <c r="IM23">
        <f>IFERROR(VLOOKUP($A23,'1890'!$A$3:$C$140,3,FALSE),"")</f>
        <v>3728</v>
      </c>
      <c r="IN23">
        <f>IFERROR(VLOOKUP($A23,'1890'!$A$3:$D$140,4,FALSE),"")</f>
        <v>14</v>
      </c>
      <c r="IO23">
        <f>IFERROR(VLOOKUP($A23,'1890'!$A$3:$E$140,5,FALSE),"")</f>
        <v>2120</v>
      </c>
      <c r="IP23">
        <f>IFERROR(VLOOKUP($A23,'1890'!$A$3:$F$140,6,FALSE),"")</f>
        <v>5</v>
      </c>
      <c r="IQ23">
        <f>IFERROR(VLOOKUP($A23,'1890'!$A$3:$G$140,7,FALSE),"")</f>
        <v>680</v>
      </c>
      <c r="IR23">
        <f>IFERROR(VLOOKUP($A23,'1890'!$A$3:$H$140,8,FALSE),"")</f>
        <v>0</v>
      </c>
      <c r="IS23">
        <f>IFERROR(VLOOKUP($A23,'1890'!$A$3:$I$140,9,FALSE),"")</f>
        <v>0</v>
      </c>
      <c r="IT23">
        <f>IFERROR(VLOOKUP($A23,'1890'!$A$3:$J$140,10,FALSE),"")</f>
        <v>0</v>
      </c>
      <c r="IU23">
        <f>IFERROR(VLOOKUP($A23,'1891'!$A$3:$B$140,2,FALSE),"")</f>
        <v>43</v>
      </c>
      <c r="IV23">
        <f>IFERROR(VLOOKUP($A23,'1891'!$A$3:$C$140,3,FALSE),"")</f>
        <v>5996.02</v>
      </c>
      <c r="IW23">
        <f>IFERROR(VLOOKUP($A23,'1891'!$A$3:$D$140,4,FALSE),"")</f>
        <v>18</v>
      </c>
      <c r="IX23">
        <f>IFERROR(VLOOKUP($A23,'1891'!$A$3:$E$140,5,FALSE),"")</f>
        <v>2479.86</v>
      </c>
      <c r="IY23">
        <f>IFERROR(VLOOKUP($A23,'1891'!$A$3:$F$140,6,FALSE),"")</f>
        <v>2</v>
      </c>
      <c r="IZ23">
        <f>IFERROR(VLOOKUP($A23,'1891'!$A$3:$G$140,7,FALSE),"")</f>
        <v>319.89</v>
      </c>
      <c r="JA23">
        <f>IFERROR(VLOOKUP($A23,'1891'!$A$3:$H$140,8,FALSE),"")</f>
        <v>0</v>
      </c>
      <c r="JB23">
        <f>IFERROR(VLOOKUP($A23,'1891'!$A$3:$I$140,9,FALSE),"")</f>
        <v>0</v>
      </c>
      <c r="JC23">
        <f>IFERROR(VLOOKUP($A23,'1891'!$A$3:$J$140,10,FALSE),"")</f>
        <v>0</v>
      </c>
      <c r="JD23">
        <f>IFERROR(VLOOKUP($A23,'1892'!$A$3:$B$140,2,FALSE),"")</f>
        <v>53</v>
      </c>
      <c r="JE23">
        <f>IFERROR(VLOOKUP($A23,'1892'!$A$3:$C$140,3,FALSE),"")</f>
        <v>7792.46</v>
      </c>
      <c r="JF23">
        <f>IFERROR(VLOOKUP($A23,'1892'!$A$3:$D$140,4,FALSE),"")</f>
        <v>24</v>
      </c>
      <c r="JG23">
        <f>IFERROR(VLOOKUP($A23,'1892'!$A$3:$E$140,5,FALSE),"")</f>
        <v>3400</v>
      </c>
      <c r="JH23">
        <f>IFERROR(VLOOKUP($A23,'1892'!$A$3:$F$140,6,FALSE),"")</f>
        <v>3</v>
      </c>
      <c r="JI23">
        <f>IFERROR(VLOOKUP($A23,'1892'!$A$3:$G$140,7,FALSE),"")</f>
        <v>480</v>
      </c>
      <c r="JJ23">
        <f>IFERROR(VLOOKUP($A23,'1892'!$A$3:$H$140,8,FALSE),"")</f>
        <v>0</v>
      </c>
      <c r="JK23">
        <f>IFERROR(VLOOKUP($A23,'1892'!$A$3:$I$140,9,FALSE),"")</f>
        <v>0</v>
      </c>
      <c r="JL23">
        <f>IFERROR(VLOOKUP($A23,'1892'!$A$3:$J$140,10,FALSE),"")</f>
        <v>0</v>
      </c>
      <c r="JM23">
        <f>IFERROR(VLOOKUP($A23,'1893'!$A$3:$B$140,2,FALSE),"")</f>
        <v>47</v>
      </c>
      <c r="JN23">
        <f>IFERROR(VLOOKUP($A23,'1893'!$A$3:$C$140,3,FALSE),"")</f>
        <v>6721.76</v>
      </c>
      <c r="JO23">
        <f>IFERROR(VLOOKUP($A23,'1893'!$A$3:$D$140,4,FALSE),"")</f>
        <v>26</v>
      </c>
      <c r="JP23">
        <f>IFERROR(VLOOKUP($A23,'1893'!$A$3:$E$140,5,FALSE),"")</f>
        <v>3699.7</v>
      </c>
      <c r="JQ23">
        <f>IFERROR(VLOOKUP($A23,'1893'!$A$3:$F$140,6,FALSE),"")</f>
        <v>3</v>
      </c>
      <c r="JR23">
        <f>IFERROR(VLOOKUP($A23,'1893'!$A$3:$G$140,7,FALSE),"")</f>
        <v>480</v>
      </c>
      <c r="JS23">
        <f>IFERROR(VLOOKUP($A23,'1893'!$A$3:$H$140,8,FALSE),"")</f>
        <v>0</v>
      </c>
      <c r="JT23">
        <f>IFERROR(VLOOKUP($A23,'1893'!$A$3:$I$140,9,FALSE),"")</f>
        <v>0</v>
      </c>
      <c r="JU23">
        <f>IFERROR(VLOOKUP($A23,'1893'!$A$3:$J$140,10,FALSE),"")</f>
        <v>0</v>
      </c>
      <c r="JV23">
        <f>IFERROR(VLOOKUP($A23,'1894'!$A$3:$B$140,2,FALSE),"")</f>
        <v>73</v>
      </c>
      <c r="JW23">
        <f>IFERROR(VLOOKUP($A23,'1894'!$A$3:$C$140,3,FALSE),"")</f>
        <v>10915.52</v>
      </c>
      <c r="JX23">
        <f>IFERROR(VLOOKUP($A23,'1894'!$A$3:$D$140,4,FALSE),"")</f>
        <v>29</v>
      </c>
      <c r="JY23">
        <f>IFERROR(VLOOKUP($A23,'1894'!$A$3:$E$140,5,FALSE),"")</f>
        <v>3849.26</v>
      </c>
      <c r="JZ23">
        <f>IFERROR(VLOOKUP($A23,'1894'!$A$3:$F$140,6,FALSE),"")</f>
        <v>2</v>
      </c>
      <c r="KA23">
        <f>IFERROR(VLOOKUP($A23,'1894'!$A$3:$G$140,7,FALSE),"")</f>
        <v>200</v>
      </c>
      <c r="KB23">
        <f>IFERROR(VLOOKUP($A23,'1894'!$A$3:$H$140,8,FALSE),"")</f>
        <v>0</v>
      </c>
      <c r="KC23">
        <f>IFERROR(VLOOKUP($A23,'1894'!$A$3:$I$140,9,FALSE),"")</f>
        <v>0</v>
      </c>
      <c r="KD23">
        <f>IFERROR(VLOOKUP($A23,'1894'!$A$3:$J$140,10,FALSE),"")</f>
        <v>0</v>
      </c>
      <c r="KE23">
        <f>IFERROR(VLOOKUP($A23,'1895'!$A$3:$B$140,2,FALSE),"")</f>
        <v>63</v>
      </c>
      <c r="KF23">
        <f>IFERROR(VLOOKUP($A23,'1895'!$A$3:$C$140,3,FALSE),"")</f>
        <v>9198.43</v>
      </c>
      <c r="KG23">
        <f>IFERROR(VLOOKUP($A23,'1895'!$A$3:$D$140,4,FALSE),"")</f>
        <v>16</v>
      </c>
      <c r="KH23">
        <f>IFERROR(VLOOKUP($A23,'1895'!$A$3:$E$140,5,FALSE),"")</f>
        <v>2349.35</v>
      </c>
      <c r="KI23">
        <f>IFERROR(VLOOKUP($A23,'1895'!$A$3:$F$140,6,FALSE),"")</f>
        <v>2</v>
      </c>
      <c r="KJ23">
        <f>IFERROR(VLOOKUP($A23,'1895'!$A$3:$G$140,7,FALSE),"")</f>
        <v>320</v>
      </c>
      <c r="KK23">
        <f>IFERROR(VLOOKUP($A23,'1895'!$A$3:$H$140,8,FALSE),"")</f>
        <v>0</v>
      </c>
      <c r="KL23">
        <f>IFERROR(VLOOKUP($A23,'1895'!$A$3:$I$140,9,FALSE),"")</f>
        <v>0</v>
      </c>
      <c r="KM23">
        <f>IFERROR(VLOOKUP($A23,'1895'!$A$3:$J$140,10,FALSE),"")</f>
        <v>0</v>
      </c>
      <c r="KN23">
        <f>IFERROR(VLOOKUP($A23,'1896'!$A$3:$B$140,2,FALSE),"")</f>
        <v>35</v>
      </c>
      <c r="KO23">
        <f>IFERROR(VLOOKUP($A23,'1896'!$A$3:$C$140,3,FALSE),"")</f>
        <v>4865.45</v>
      </c>
      <c r="KP23">
        <f>IFERROR(VLOOKUP($A23,'1896'!$A$3:$D$140,4,FALSE),"")</f>
        <v>14</v>
      </c>
      <c r="KQ23">
        <f>IFERROR(VLOOKUP($A23,'1896'!$A$3:$E$140,5,FALSE),"")</f>
        <v>21119.82</v>
      </c>
      <c r="KR23">
        <f>IFERROR(VLOOKUP($A23,'1896'!$A$3:$F$140,6,FALSE),"")</f>
        <v>9</v>
      </c>
      <c r="KS23">
        <f>IFERROR(VLOOKUP($A23,'1896'!$A$3:$G$140,7,FALSE),"")</f>
        <v>1200</v>
      </c>
      <c r="KT23">
        <f>IFERROR(VLOOKUP($A23,'1896'!$A$3:$H$140,8,FALSE),"")</f>
        <v>0</v>
      </c>
      <c r="KU23">
        <f>IFERROR(VLOOKUP($A23,'1896'!$A$3:$I$140,9,FALSE),"")</f>
        <v>0</v>
      </c>
      <c r="KV23">
        <f>IFERROR(VLOOKUP($A23,'1896'!$A$3:$J$140,10,FALSE),"")</f>
        <v>0</v>
      </c>
      <c r="KW23">
        <f>IFERROR(VLOOKUP($A23,'1897'!$A$3:$B$140,2,FALSE),"")</f>
        <v>26</v>
      </c>
      <c r="KX23">
        <f>IFERROR(VLOOKUP($A23,'1897'!$A$3:$C$140,3,FALSE),"")</f>
        <v>3653.57</v>
      </c>
      <c r="KY23">
        <f>IFERROR(VLOOKUP($A23,'1897'!$A$3:$D$140,4,FALSE),"")</f>
        <v>12</v>
      </c>
      <c r="KZ23">
        <f>IFERROR(VLOOKUP($A23,'1897'!$A$3:$E$140,5,FALSE),"")</f>
        <v>1710.41</v>
      </c>
      <c r="LA23">
        <f>IFERROR(VLOOKUP($A23,'1897'!$A$3:$F$140,6,FALSE),"")</f>
        <v>4</v>
      </c>
      <c r="LB23">
        <f>IFERROR(VLOOKUP($A23,'1897'!$A$3:$G$140,7,FALSE),"")</f>
        <v>600</v>
      </c>
      <c r="LC23">
        <f>IFERROR(VLOOKUP($A23,'1897'!$A$3:$H$140,8,FALSE),"")</f>
        <v>0</v>
      </c>
      <c r="LD23">
        <f>IFERROR(VLOOKUP($A23,'1897'!$A$3:$I$140,9,FALSE),"")</f>
        <v>0</v>
      </c>
      <c r="LE23">
        <f>IFERROR(VLOOKUP($A23,'1897'!$A$3:$J$140,10,FALSE),"")</f>
        <v>0</v>
      </c>
      <c r="LF23">
        <f>IFERROR(VLOOKUP($A23,'1898'!$A$3:$B$140,2,FALSE),"")</f>
        <v>25</v>
      </c>
      <c r="LG23">
        <f>IFERROR(VLOOKUP($A23,'1898'!$A$3:$C$140,3,FALSE),"")</f>
        <v>3395.06</v>
      </c>
      <c r="LH23">
        <f>IFERROR(VLOOKUP($A23,'1898'!$A$3:$D$140,4,FALSE),"")</f>
        <v>29</v>
      </c>
      <c r="LI23">
        <f>IFERROR(VLOOKUP($A23,'1898'!$A$3:$E$140,5,FALSE),"")</f>
        <v>4239.8999999999996</v>
      </c>
      <c r="LJ23">
        <f>IFERROR(VLOOKUP($A23,'1898'!$A$3:$F$140,6,FALSE),"")</f>
        <v>3</v>
      </c>
      <c r="LK23">
        <f>IFERROR(VLOOKUP($A23,'1898'!$A$3:$G$140,7,FALSE),"")</f>
        <v>400</v>
      </c>
      <c r="LL23">
        <f>IFERROR(VLOOKUP($A23,'1898'!$A$3:$H$140,8,FALSE),"")</f>
        <v>0</v>
      </c>
      <c r="LM23">
        <f>IFERROR(VLOOKUP($A23,'1898'!$A$3:$I$140,9,FALSE),"")</f>
        <v>0</v>
      </c>
      <c r="LN23">
        <f>IFERROR(VLOOKUP($A23,'1898'!$A$3:$J$140,10,FALSE),"")</f>
        <v>0</v>
      </c>
      <c r="LO23">
        <f>IFERROR(VLOOKUP($A23,'1899'!$A$3:$B$140,2,FALSE),"")</f>
        <v>41</v>
      </c>
      <c r="LP23">
        <f>IFERROR(VLOOKUP($A23,'1899'!$A$3:$C$140,3,FALSE),"")</f>
        <v>5897.41</v>
      </c>
      <c r="LQ23">
        <f>IFERROR(VLOOKUP($A23,'1899'!$A$3:$D$140,4,FALSE),"")</f>
        <v>27</v>
      </c>
      <c r="LR23">
        <f>IFERROR(VLOOKUP($A23,'1899'!$A$3:$E$140,5,FALSE),"")</f>
        <v>3933.16</v>
      </c>
      <c r="LS23">
        <f>IFERROR(VLOOKUP($A23,'1899'!$A$3:$F$140,6,FALSE),"")</f>
        <v>0</v>
      </c>
      <c r="LT23">
        <f>IFERROR(VLOOKUP($A23,'1899'!$A$3:$G$140,7,FALSE),"")</f>
        <v>0</v>
      </c>
      <c r="LU23">
        <f>IFERROR(VLOOKUP($A23,'1899'!$A$3:$H$140,8,FALSE),"")</f>
        <v>0</v>
      </c>
      <c r="LV23">
        <f>IFERROR(VLOOKUP($A23,'1899'!$A$3:$I$140,9,FALSE),"")</f>
        <v>0</v>
      </c>
      <c r="LW23">
        <f>IFERROR(VLOOKUP($A23,'1899'!$A$3:$J$140,10,FALSE),"")</f>
        <v>0</v>
      </c>
      <c r="LX23">
        <f>IFERROR(VLOOKUP($A23,'1900'!$A$3:$B$140,2,FALSE),"")</f>
        <v>21</v>
      </c>
      <c r="LY23">
        <f>IFERROR(VLOOKUP($A23,'1900'!$A$3:$C$140,3,FALSE),"")</f>
        <v>3000</v>
      </c>
      <c r="LZ23">
        <f>IFERROR(VLOOKUP($A23,'1900'!$A$3:$D$140,4,FALSE),"")</f>
        <v>24</v>
      </c>
      <c r="MA23">
        <f>IFERROR(VLOOKUP($A23,'1900'!$A$3:$E$140,5,FALSE),"")</f>
        <v>3598.55</v>
      </c>
      <c r="MB23">
        <f>IFERROR(VLOOKUP($A23,'1900'!$A$3:$F$140,6,FALSE),"")</f>
        <v>2</v>
      </c>
      <c r="MC23">
        <f>IFERROR(VLOOKUP($A23,'1900'!$A$3:$G$140,7,FALSE),"")</f>
        <v>240</v>
      </c>
      <c r="MD23">
        <f>IFERROR(VLOOKUP($A23,'1900'!$A$3:$H$140,8,FALSE),"")</f>
        <v>0</v>
      </c>
      <c r="ME23">
        <f>IFERROR(VLOOKUP($A23,'1900'!$A$3:$I$140,9,FALSE),"")</f>
        <v>0</v>
      </c>
      <c r="MF23">
        <f>IFERROR(VLOOKUP($A23,'1900'!$A$3:$J$140,10,FALSE),"")</f>
        <v>0</v>
      </c>
      <c r="MG23">
        <f>IFERROR(VLOOKUP($A23,'1901'!$A$3:$B$140,2,FALSE),"")</f>
        <v>35</v>
      </c>
      <c r="MH23">
        <f>IFERROR(VLOOKUP($A23,'1901'!$A$3:$C$140,3,FALSE),"")</f>
        <v>4756.1899999999996</v>
      </c>
      <c r="MI23">
        <f>IFERROR(VLOOKUP($A23,'1901'!$A$3:$D$140,4,FALSE),"")</f>
        <v>37</v>
      </c>
      <c r="MJ23">
        <f>IFERROR(VLOOKUP($A23,'1901'!$A$3:$E$140,5,FALSE),"")</f>
        <v>5080</v>
      </c>
      <c r="MK23">
        <f>IFERROR(VLOOKUP($A23,'1901'!$A$3:$F$140,6,FALSE),"")</f>
        <v>0</v>
      </c>
      <c r="ML23">
        <f>IFERROR(VLOOKUP($A23,'1901'!$A$3:$G$140,7,FALSE),"")</f>
        <v>0</v>
      </c>
      <c r="MM23">
        <f>IFERROR(VLOOKUP($A23,'1901'!$A$3:$H$140,8,FALSE),"")</f>
        <v>0</v>
      </c>
      <c r="MN23">
        <f>IFERROR(VLOOKUP($A23,'1901'!$A$3:$I$140,9,FALSE),"")</f>
        <v>0</v>
      </c>
      <c r="MO23">
        <f>IFERROR(VLOOKUP($A23,'1901'!$A$3:$J$140,10,FALSE),"")</f>
        <v>0</v>
      </c>
      <c r="MP23">
        <f>IFERROR(VLOOKUP($A23,'1902'!$A$3:$B$140,2,FALSE),"")</f>
        <v>23</v>
      </c>
      <c r="MQ23">
        <f>IFERROR(VLOOKUP($A23,'1902'!$A$3:$C$140,3,FALSE),"")</f>
        <v>3397.76</v>
      </c>
      <c r="MR23">
        <f>IFERROR(VLOOKUP($A23,'1902'!$A$3:$D$140,4,FALSE),"")</f>
        <v>10</v>
      </c>
      <c r="MS23">
        <f>IFERROR(VLOOKUP($A23,'1902'!$A$3:$E$140,5,FALSE),"")</f>
        <v>1403.77</v>
      </c>
      <c r="MT23">
        <f>IFERROR(VLOOKUP($A23,'1902'!$A$3:$F$140,6,FALSE),"")</f>
        <v>1</v>
      </c>
      <c r="MU23">
        <f>IFERROR(VLOOKUP($A23,'1902'!$A$3:$G$140,7,FALSE),"")</f>
        <v>40</v>
      </c>
      <c r="MV23">
        <f>IFERROR(VLOOKUP($A23,'1902'!$A$3:$H$140,8,FALSE),"")</f>
        <v>0</v>
      </c>
      <c r="MW23">
        <f>IFERROR(VLOOKUP($A23,'1902'!$A$3:$I$140,9,FALSE),"")</f>
        <v>0</v>
      </c>
      <c r="MX23">
        <f>IFERROR(VLOOKUP($A23,'1902'!$A$3:$J$140,10,FALSE),"")</f>
        <v>0</v>
      </c>
      <c r="MY23">
        <f>IFERROR(VLOOKUP($A23,'1903'!$A$3:$B$140,2,FALSE),"")</f>
        <v>32</v>
      </c>
      <c r="MZ23">
        <f>IFERROR(VLOOKUP($A23,'1903'!$A$3:$C$140,3,FALSE),"")</f>
        <v>4678.8900000000003</v>
      </c>
      <c r="NA23">
        <f>IFERROR(VLOOKUP($A23,'1903'!$A$3:$D$140,4,FALSE),"")</f>
        <v>16</v>
      </c>
      <c r="NB23">
        <f>IFERROR(VLOOKUP($A23,'1903'!$A$3:$E$140,5,FALSE),"")</f>
        <v>2266.13</v>
      </c>
      <c r="NC23">
        <f>IFERROR(VLOOKUP($A23,'1903'!$A$3:$F$140,6,FALSE),"")</f>
        <v>1</v>
      </c>
      <c r="ND23">
        <f>IFERROR(VLOOKUP($A23,'1903'!$A$3:$G$140,7,FALSE),"")</f>
        <v>160</v>
      </c>
      <c r="NE23">
        <f>IFERROR(VLOOKUP($A23,'1903'!$A$3:$H$140,8,FALSE),"")</f>
        <v>0</v>
      </c>
      <c r="NF23">
        <f>IFERROR(VLOOKUP($A23,'1903'!$A$3:$I$140,9,FALSE),"")</f>
        <v>0</v>
      </c>
      <c r="NG23">
        <f>IFERROR(VLOOKUP($A23,'1903'!$A$3:$J$140,10,FALSE),"")</f>
        <v>0</v>
      </c>
      <c r="NH23">
        <f>IFERROR(VLOOKUP($A23,'1904'!$A$3:$B$140,2,FALSE),"")</f>
        <v>28</v>
      </c>
      <c r="NI23">
        <f>IFERROR(VLOOKUP($A23,'1904'!$A$3:$C$140,3,FALSE),"")</f>
        <v>4182.83</v>
      </c>
      <c r="NJ23">
        <f>IFERROR(VLOOKUP($A23,'1904'!$A$3:$D$140,4,FALSE),"")</f>
        <v>11</v>
      </c>
      <c r="NK23">
        <f>IFERROR(VLOOKUP($A23,'1904'!$A$3:$E$140,5,FALSE),"")</f>
        <v>1630.37</v>
      </c>
      <c r="NL23">
        <f>IFERROR(VLOOKUP($A23,'1904'!$A$3:$F$140,6,FALSE),"")</f>
        <v>2</v>
      </c>
      <c r="NM23">
        <f>IFERROR(VLOOKUP($A23,'1904'!$A$3:$G$140,7,FALSE),"")</f>
        <v>320</v>
      </c>
      <c r="NN23">
        <f>IFERROR(VLOOKUP($A23,'1904'!$A$3:$H$140,8,FALSE),"")</f>
        <v>0</v>
      </c>
      <c r="NO23">
        <f>IFERROR(VLOOKUP($A23,'1904'!$A$3:$I$140,9,FALSE),"")</f>
        <v>0</v>
      </c>
      <c r="NP23">
        <f>IFERROR(VLOOKUP($A23,'1904'!$A$3:$J$140,10,FALSE),"")</f>
        <v>0</v>
      </c>
      <c r="NQ23">
        <f>IFERROR(VLOOKUP($A23,'1905'!$A$3:$B$140,2,FALSE),"")</f>
        <v>45</v>
      </c>
      <c r="NR23">
        <f>IFERROR(VLOOKUP($A23,'1905'!$A$3:$C$140,3,FALSE),"")</f>
        <v>6749.64</v>
      </c>
      <c r="NS23">
        <f>IFERROR(VLOOKUP($A23,'1905'!$A$3:$D$140,4,FALSE),"")</f>
        <v>14</v>
      </c>
      <c r="NT23">
        <f>IFERROR(VLOOKUP($A23,'1905'!$A$3:$E$140,5,FALSE),"")</f>
        <v>1880</v>
      </c>
      <c r="NU23">
        <f>IFERROR(VLOOKUP($A23,'1905'!$A$3:$F$140,6,FALSE),"")</f>
        <v>5</v>
      </c>
      <c r="NV23">
        <f>IFERROR(VLOOKUP($A23,'1905'!$A$3:$G$140,7,FALSE),"")</f>
        <v>666.6</v>
      </c>
      <c r="NW23">
        <f>IFERROR(VLOOKUP($A23,'1905'!$A$3:$H$140,8,FALSE),"")</f>
        <v>0</v>
      </c>
      <c r="NX23">
        <f>IFERROR(VLOOKUP($A23,'1905'!$A$3:$I$140,9,FALSE),"")</f>
        <v>0</v>
      </c>
      <c r="NY23">
        <f>IFERROR(VLOOKUP($A23,'1905'!$A$3:$J$140,10,FALSE),"")</f>
        <v>0</v>
      </c>
      <c r="NZ23">
        <f>IFERROR(VLOOKUP($A23,'1906'!$A$3:$B$140,2,FALSE),"")</f>
        <v>17</v>
      </c>
      <c r="OA23">
        <f>IFERROR(VLOOKUP($A23,'1906'!$A$3:$C$140,3,FALSE),"")</f>
        <v>2186.6</v>
      </c>
      <c r="OB23">
        <f>IFERROR(VLOOKUP($A23,'1906'!$A$3:$D$140,4,FALSE),"")</f>
        <v>8</v>
      </c>
      <c r="OC23">
        <f>IFERROR(VLOOKUP($A23,'1906'!$A$3:$E$140,5,FALSE),"")</f>
        <v>1193.51</v>
      </c>
      <c r="OD23">
        <f>IFERROR(VLOOKUP($A23,'1906'!$A$3:$F$140,6,FALSE),"")</f>
        <v>3</v>
      </c>
      <c r="OE23">
        <f>IFERROR(VLOOKUP($A23,'1906'!$A$3:$G$140,7,FALSE),"")</f>
        <v>480</v>
      </c>
      <c r="OF23">
        <f>IFERROR(VLOOKUP($A23,'1906'!$A$3:$H$140,8,FALSE),"")</f>
        <v>0</v>
      </c>
      <c r="OG23">
        <f>IFERROR(VLOOKUP($A23,'1906'!$A$3:$I$140,9,FALSE),"")</f>
        <v>0</v>
      </c>
      <c r="OH23">
        <f>IFERROR(VLOOKUP($A23,'1906'!$A$3:$J$140,10,FALSE),"")</f>
        <v>0</v>
      </c>
      <c r="OI23">
        <f>IFERROR(VLOOKUP($A23,'1907'!$A$3:$B$140,2,FALSE),"")</f>
        <v>25</v>
      </c>
      <c r="OJ23">
        <f>IFERROR(VLOOKUP($A23,'1907'!$A$3:$C$140,3,FALSE),"")</f>
        <v>3560</v>
      </c>
      <c r="OK23">
        <f>IFERROR(VLOOKUP($A23,'1907'!$A$3:$D$140,4,FALSE),"")</f>
        <v>13</v>
      </c>
      <c r="OL23">
        <f>IFERROR(VLOOKUP($A23,'1907'!$A$3:$E$140,5,FALSE),"")</f>
        <v>1990.8</v>
      </c>
      <c r="OM23">
        <f>IFERROR(VLOOKUP($A23,'1907'!$A$3:$F$140,6,FALSE),"")</f>
        <v>0</v>
      </c>
      <c r="ON23">
        <f>IFERROR(VLOOKUP($A23,'1907'!$A$3:$G$140,7,FALSE),"")</f>
        <v>0</v>
      </c>
      <c r="OO23">
        <f>IFERROR(VLOOKUP($A23,'1907'!$A$3:$H$140,8,FALSE),"")</f>
        <v>0</v>
      </c>
      <c r="OP23">
        <f>IFERROR(VLOOKUP($A23,'1907'!$A$3:$I$140,9,FALSE),"")</f>
        <v>0</v>
      </c>
      <c r="OQ23">
        <f>IFERROR(VLOOKUP($A23,'1907'!$A$3:$J$140,10,FALSE),"")</f>
        <v>0</v>
      </c>
      <c r="OR23">
        <f>IFERROR(VLOOKUP($A23,'1908'!$A$3:$B$140,2,FALSE),"")</f>
        <v>38</v>
      </c>
      <c r="OS23">
        <f>IFERROR(VLOOKUP($A23,'1908'!$A$3:$C$140,3,FALSE),"")</f>
        <v>5360.11</v>
      </c>
      <c r="OT23">
        <f>IFERROR(VLOOKUP($A23,'1908'!$A$3:$D$140,4,FALSE),"")</f>
        <v>11</v>
      </c>
      <c r="OU23">
        <f>IFERROR(VLOOKUP($A23,'1908'!$A$3:$E$140,5,FALSE),"")</f>
        <v>1200</v>
      </c>
      <c r="OV23">
        <f>IFERROR(VLOOKUP($A23,'1908'!$A$3:$F$140,6,FALSE),"")</f>
        <v>4</v>
      </c>
      <c r="OW23">
        <f>IFERROR(VLOOKUP($A23,'1908'!$A$3:$G$140,7,FALSE),"")</f>
        <v>473.56</v>
      </c>
      <c r="OX23">
        <f>IFERROR(VLOOKUP($A23,'1908'!$A$3:$H$140,8,FALSE),"")</f>
        <v>0</v>
      </c>
      <c r="OY23">
        <f>IFERROR(VLOOKUP($A23,'1908'!$A$3:$I$140,9,FALSE),"")</f>
        <v>0</v>
      </c>
      <c r="OZ23">
        <f>IFERROR(VLOOKUP($A23,'1908'!$A$3:$J$140,10,FALSE),"")</f>
        <v>0</v>
      </c>
      <c r="PA23">
        <f>IFERROR(VLOOKUP($A23,'1909'!$A$3:$B$140,2,FALSE),"")</f>
        <v>61</v>
      </c>
      <c r="PB23">
        <f>IFERROR(VLOOKUP($A23,'1909'!$A$3:$C$140,3,FALSE),"")</f>
        <v>9116.93</v>
      </c>
      <c r="PC23">
        <f>IFERROR(VLOOKUP($A23,'1909'!$A$3:$D$140,4,FALSE),"")</f>
        <v>9</v>
      </c>
      <c r="PD23">
        <f>IFERROR(VLOOKUP($A23,'1909'!$A$3:$E$140,5,FALSE),"")</f>
        <v>1160</v>
      </c>
      <c r="PE23">
        <f>IFERROR(VLOOKUP($A23,'1909'!$A$3:$F$140,6,FALSE),"")</f>
        <v>4</v>
      </c>
      <c r="PF23">
        <f>IFERROR(VLOOKUP($A23,'1909'!$A$3:$G$140,7,FALSE),"")</f>
        <v>560</v>
      </c>
      <c r="PG23">
        <f>IFERROR(VLOOKUP($A23,'1909'!$A$3:$H$140,8,FALSE),"")</f>
        <v>0</v>
      </c>
      <c r="PH23">
        <f>IFERROR(VLOOKUP($A23,'1909'!$A$3:$I$140,9,FALSE),"")</f>
        <v>0</v>
      </c>
      <c r="PI23">
        <f>IFERROR(VLOOKUP($A23,'1909'!$A$3:$J$140,10,FALSE),"")</f>
        <v>0</v>
      </c>
      <c r="PJ23">
        <f>IFERROR(VLOOKUP($A23,'1910'!$A$3:$B$140,2,FALSE),"")</f>
        <v>58</v>
      </c>
      <c r="PK23">
        <f>IFERROR(VLOOKUP($A23,'1910'!$A$3:$C$140,3,FALSE),"")</f>
        <v>8120.26</v>
      </c>
      <c r="PL23">
        <f>IFERROR(VLOOKUP($A23,'1910'!$A$3:$D$140,4,FALSE),"")</f>
        <v>8</v>
      </c>
      <c r="PM23">
        <f>IFERROR(VLOOKUP($A23,'1910'!$A$3:$E$140,5,FALSE),"")</f>
        <v>1280</v>
      </c>
      <c r="PN23">
        <f>IFERROR(VLOOKUP($A23,'1910'!$A$3:$F$140,6,FALSE),"")</f>
        <v>3</v>
      </c>
      <c r="PO23">
        <f>IFERROR(VLOOKUP($A23,'1910'!$A$3:$G$140,7,FALSE),"")</f>
        <v>400</v>
      </c>
      <c r="PP23">
        <f>IFERROR(VLOOKUP($A23,'1910'!$A$3:$H$140,8,FALSE),"")</f>
        <v>0</v>
      </c>
      <c r="PQ23">
        <f>IFERROR(VLOOKUP($A23,'1910'!$A$3:$I$140,9,FALSE),"")</f>
        <v>0</v>
      </c>
      <c r="PR23">
        <f>IFERROR(VLOOKUP($A23,'1910'!$A$3:$J$140,10,FALSE),"")</f>
        <v>0</v>
      </c>
      <c r="PS23">
        <f>IFERROR(VLOOKUP($A23,'1911'!$A$3:$B$140,2,FALSE),"")</f>
        <v>174</v>
      </c>
      <c r="PT23">
        <f>IFERROR(VLOOKUP($A23,'1911'!$A$3:$C$140,3,FALSE),"")</f>
        <v>24427.37</v>
      </c>
      <c r="PU23">
        <f>IFERROR(VLOOKUP($A23,'1911'!$A$3:$D$140,4,FALSE),"")</f>
        <v>4</v>
      </c>
      <c r="PV23">
        <f>IFERROR(VLOOKUP($A23,'1911'!$A$3:$E$140,5,FALSE),"")</f>
        <v>560</v>
      </c>
      <c r="PW23">
        <f>IFERROR(VLOOKUP($A23,'1911'!$A$3:$F$140,6,FALSE),"")</f>
        <v>3</v>
      </c>
      <c r="PX23">
        <f>IFERROR(VLOOKUP($A23,'1911'!$A$3:$G$140,7,FALSE),"")</f>
        <v>480</v>
      </c>
      <c r="PY23">
        <f>IFERROR(VLOOKUP($A23,'1911'!$A$3:$H$140,8,FALSE),"")</f>
        <v>0</v>
      </c>
      <c r="PZ23">
        <f>IFERROR(VLOOKUP($A23,'1911'!$A$3:$I$140,9,FALSE),"")</f>
        <v>0</v>
      </c>
      <c r="QA23">
        <f>IFERROR(VLOOKUP($A23,'1911'!$A$3:$J$140,10,FALSE),"")</f>
        <v>0</v>
      </c>
      <c r="QB23">
        <f>IFERROR(VLOOKUP($A23,'1912'!$A$3:$B$140,2,FALSE),"")</f>
        <v>145</v>
      </c>
      <c r="QC23">
        <f>IFERROR(VLOOKUP($A23,'1912'!$A$3:$C$140,3,FALSE),"")</f>
        <v>20801.509999999998</v>
      </c>
      <c r="QD23">
        <f>IFERROR(VLOOKUP($A23,'1912'!$A$3:$D$140,4,FALSE),"")</f>
        <v>4</v>
      </c>
      <c r="QE23">
        <f>IFERROR(VLOOKUP($A23,'1912'!$A$3:$E$140,5,FALSE),"")</f>
        <v>520</v>
      </c>
      <c r="QF23">
        <f>IFERROR(VLOOKUP($A23,'1912'!$A$3:$F$140,6,FALSE),"")</f>
        <v>8</v>
      </c>
      <c r="QG23">
        <f>IFERROR(VLOOKUP($A23,'1912'!$A$3:$G$140,7,FALSE),"")</f>
        <v>1139.3599999999999</v>
      </c>
      <c r="QH23">
        <f>IFERROR(VLOOKUP($A23,'1912'!$A$3:$H$140,8,FALSE),"")</f>
        <v>0</v>
      </c>
      <c r="QI23">
        <f>IFERROR(VLOOKUP($A23,'1912'!$A$3:$I$140,9,FALSE),"")</f>
        <v>0</v>
      </c>
      <c r="QJ23">
        <f>IFERROR(VLOOKUP($A23,'1912'!$A$3:$J$140,10,FALSE),"")</f>
        <v>0</v>
      </c>
    </row>
    <row r="24" spans="1:452" x14ac:dyDescent="0.2">
      <c r="A24" t="s">
        <v>66</v>
      </c>
      <c r="B24" t="s">
        <v>236</v>
      </c>
      <c r="C24" t="str">
        <f>IFERROR(VLOOKUP($A24,'1863'!$A$3:$B$140,2,FALSE),"")</f>
        <v/>
      </c>
      <c r="D24" t="str">
        <f>IFERROR(VLOOKUP($A24,'1863'!$A$3:$C$140,3,FALSE),"")</f>
        <v/>
      </c>
      <c r="E24" t="str">
        <f>IFERROR(VLOOKUP($A24,'1863'!$A$3:$D$140,4,FALSE),"")</f>
        <v/>
      </c>
      <c r="F24" t="str">
        <f>IFERROR(VLOOKUP($A24,'1863'!$A$3:$E$140,5,FALSE),"")</f>
        <v/>
      </c>
      <c r="G24" t="str">
        <f>IFERROR(VLOOKUP($A24,'1863'!$A$3:$F$140,6,FALSE),"")</f>
        <v/>
      </c>
      <c r="H24" t="str">
        <f>IFERROR(VLOOKUP($A24,'1863'!$A$3:$G$140,7,FALSE),"")</f>
        <v/>
      </c>
      <c r="I24" t="str">
        <f>IFERROR(VLOOKUP($A24,'1863'!$A$3:$H$140,8,FALSE),"")</f>
        <v/>
      </c>
      <c r="J24" t="str">
        <f>IFERROR(VLOOKUP($A24,'1863'!$A$3:$I$140,9,FALSE),"")</f>
        <v/>
      </c>
      <c r="K24" t="str">
        <f>IFERROR(VLOOKUP($A24,'1863'!$A$3:$J$140,10,FALSE),"")</f>
        <v/>
      </c>
      <c r="L24" t="str">
        <f>IFERROR(VLOOKUP($A24,'1864'!$A$3:$B$140,2,FALSE),"")</f>
        <v/>
      </c>
      <c r="M24" t="str">
        <f>IFERROR(VLOOKUP($A24,'1864'!$A$3:$C$140,3,FALSE),"")</f>
        <v/>
      </c>
      <c r="N24" t="str">
        <f>IFERROR(VLOOKUP($A24,'1864'!$A$3:$D$140,4,FALSE),"")</f>
        <v/>
      </c>
      <c r="O24" t="str">
        <f>IFERROR(VLOOKUP($A24,'1864'!$A$3:$E$140,5,FALSE),"")</f>
        <v/>
      </c>
      <c r="P24" t="str">
        <f>IFERROR(VLOOKUP($A24,'1864'!$A$3:$F$140,6,FALSE),"")</f>
        <v/>
      </c>
      <c r="Q24" t="str">
        <f>IFERROR(VLOOKUP($A24,'1864'!$A$3:$G$140,7,FALSE),"")</f>
        <v/>
      </c>
      <c r="R24" t="str">
        <f>IFERROR(VLOOKUP($A24,'1864'!$A$3:$H$140,8,FALSE),"")</f>
        <v/>
      </c>
      <c r="S24" t="str">
        <f>IFERROR(VLOOKUP($A24,'1864'!$A$3:$I$140,9,FALSE),"")</f>
        <v/>
      </c>
      <c r="T24" t="str">
        <f>IFERROR(VLOOKUP($A24,'1864'!$A$3:$J$140,10,FALSE),"")</f>
        <v/>
      </c>
      <c r="U24" t="str">
        <f>IFERROR(VLOOKUP($A24,'1865'!$A$3:$B$140,2,FALSE),"")</f>
        <v/>
      </c>
      <c r="V24" t="str">
        <f>IFERROR(VLOOKUP($A24,'1865'!$A$3:$C$140,3,FALSE),"")</f>
        <v/>
      </c>
      <c r="W24" t="str">
        <f>IFERROR(VLOOKUP($A24,'1865'!$A$3:$D$140,4,FALSE),"")</f>
        <v/>
      </c>
      <c r="X24" t="str">
        <f>IFERROR(VLOOKUP($A24,'1865'!$A$3:$E$140,5,FALSE),"")</f>
        <v/>
      </c>
      <c r="Y24" t="str">
        <f>IFERROR(VLOOKUP($A24,'1865'!$A$3:$F$140,6,FALSE),"")</f>
        <v/>
      </c>
      <c r="Z24" t="str">
        <f>IFERROR(VLOOKUP($A24,'1865'!$A$3:$G$140,7,FALSE),"")</f>
        <v/>
      </c>
      <c r="AA24" t="str">
        <f>IFERROR(VLOOKUP($A24,'1865'!$A$3:$H$140,8,FALSE),"")</f>
        <v/>
      </c>
      <c r="AB24" t="str">
        <f>IFERROR(VLOOKUP($A24,'1865'!$A$3:$I$140,9,FALSE),"")</f>
        <v/>
      </c>
      <c r="AC24" t="str">
        <f>IFERROR(VLOOKUP($A24,'1865'!$A$3:$J$140,10,FALSE),"")</f>
        <v/>
      </c>
      <c r="AD24" t="str">
        <f>IFERROR(VLOOKUP($A24,'1866'!$A$3:$B$140,2,FALSE),"")</f>
        <v/>
      </c>
      <c r="AE24" t="str">
        <f>IFERROR(VLOOKUP($A24,'1866'!$A$3:$C$140,3,FALSE),"")</f>
        <v/>
      </c>
      <c r="AF24" t="str">
        <f>IFERROR(VLOOKUP($A24,'1866'!$A$3:$D$140,4,FALSE),"")</f>
        <v/>
      </c>
      <c r="AG24" t="str">
        <f>IFERROR(VLOOKUP($A24,'1866'!$A$3:$E$140,5,FALSE),"")</f>
        <v/>
      </c>
      <c r="AH24" t="str">
        <f>IFERROR(VLOOKUP($A24,'1866'!$A$3:$F$140,6,FALSE),"")</f>
        <v/>
      </c>
      <c r="AI24" t="str">
        <f>IFERROR(VLOOKUP($A24,'1866'!$A$3:$G$140,7,FALSE),"")</f>
        <v/>
      </c>
      <c r="AJ24" t="str">
        <f>IFERROR(VLOOKUP($A24,'1866'!$A$3:$H$140,8,FALSE),"")</f>
        <v/>
      </c>
      <c r="AK24" t="str">
        <f>IFERROR(VLOOKUP($A24,'1866'!$A$3:$I$140,9,FALSE),"")</f>
        <v/>
      </c>
      <c r="AL24" t="str">
        <f>IFERROR(VLOOKUP($A24,'1866'!$A$3:$J$140,10,FALSE),"")</f>
        <v/>
      </c>
      <c r="AM24" t="str">
        <f>IFERROR(VLOOKUP($A24,'1867'!$A$3:$B$140,2,FALSE),"")</f>
        <v/>
      </c>
      <c r="AN24" t="str">
        <f>IFERROR(VLOOKUP($A24,'1867'!$A$3:$C$140,3,FALSE),"")</f>
        <v/>
      </c>
      <c r="AO24" t="str">
        <f>IFERROR(VLOOKUP($A24,'1867'!$A$3:$D$140,4,FALSE),"")</f>
        <v/>
      </c>
      <c r="AP24" t="str">
        <f>IFERROR(VLOOKUP($A24,'1867'!$A$3:$E$140,5,FALSE),"")</f>
        <v/>
      </c>
      <c r="AQ24" t="str">
        <f>IFERROR(VLOOKUP($A24,'1867'!$A$3:$F$140,6,FALSE),"")</f>
        <v/>
      </c>
      <c r="AR24" t="str">
        <f>IFERROR(VLOOKUP($A24,'1867'!$A$3:$G$140,7,FALSE),"")</f>
        <v/>
      </c>
      <c r="AS24" t="str">
        <f>IFERROR(VLOOKUP($A24,'1867'!$A$3:$H$140,8,FALSE),"")</f>
        <v/>
      </c>
      <c r="AT24" t="str">
        <f>IFERROR(VLOOKUP($A24,'1867'!$A$3:$I$140,9,FALSE),"")</f>
        <v/>
      </c>
      <c r="AU24" t="str">
        <f>IFERROR(VLOOKUP($A24,'1867'!$A$3:$J$140,10,FALSE),"")</f>
        <v/>
      </c>
      <c r="AV24" t="str">
        <f>IFERROR(VLOOKUP($A24,'1868'!$A$3:$B$140,2,FALSE),"")</f>
        <v/>
      </c>
      <c r="AW24" t="str">
        <f>IFERROR(VLOOKUP($A24,'1868'!$A$3:$C$140,3,FALSE),"")</f>
        <v/>
      </c>
      <c r="AX24" t="str">
        <f>IFERROR(VLOOKUP($A24,'1868'!$A$3:$D$140,4,FALSE),"")</f>
        <v/>
      </c>
      <c r="AY24" t="str">
        <f>IFERROR(VLOOKUP($A24,'1868'!$A$3:$E$140,5,FALSE),"")</f>
        <v/>
      </c>
      <c r="AZ24" t="str">
        <f>IFERROR(VLOOKUP($A24,'1868'!$A$3:$F$140,6,FALSE),"")</f>
        <v/>
      </c>
      <c r="BA24" t="str">
        <f>IFERROR(VLOOKUP($A24,'1868'!$A$3:$G$140,7,FALSE),"")</f>
        <v/>
      </c>
      <c r="BB24" t="str">
        <f>IFERROR(VLOOKUP($A24,'1868'!$A$3:$H$140,8,FALSE),"")</f>
        <v/>
      </c>
      <c r="BC24" t="str">
        <f>IFERROR(VLOOKUP($A24,'1868'!$A$3:$I$140,9,FALSE),"")</f>
        <v/>
      </c>
      <c r="BD24" t="str">
        <f>IFERROR(VLOOKUP($A24,'1868'!$A$3:$J$140,10,FALSE),"")</f>
        <v/>
      </c>
      <c r="BE24" t="str">
        <f>IFERROR(VLOOKUP($A24,'1869'!$A$3:$B$140,2,FALSE),"")</f>
        <v/>
      </c>
      <c r="BF24" t="str">
        <f>IFERROR(VLOOKUP($A24,'1869'!$A$3:$C$140,3,FALSE),"")</f>
        <v/>
      </c>
      <c r="BG24" t="str">
        <f>IFERROR(VLOOKUP($A24,'1869'!$A$3:$D$140,4,FALSE),"")</f>
        <v/>
      </c>
      <c r="BH24" t="str">
        <f>IFERROR(VLOOKUP($A24,'1869'!$A$3:$E$140,5,FALSE),"")</f>
        <v/>
      </c>
      <c r="BI24" t="str">
        <f>IFERROR(VLOOKUP($A24,'1869'!$A$3:$F$140,6,FALSE),"")</f>
        <v/>
      </c>
      <c r="BJ24" t="str">
        <f>IFERROR(VLOOKUP($A24,'1869'!$A$3:$G$140,7,FALSE),"")</f>
        <v/>
      </c>
      <c r="BK24" t="str">
        <f>IFERROR(VLOOKUP($A24,'1869'!$A$3:$H$140,8,FALSE),"")</f>
        <v/>
      </c>
      <c r="BL24" t="str">
        <f>IFERROR(VLOOKUP($A24,'1869'!$A$3:$I$140,9,FALSE),"")</f>
        <v/>
      </c>
      <c r="BM24" t="str">
        <f>IFERROR(VLOOKUP($A24,'1869'!$A$3:$J$140,10,FALSE),"")</f>
        <v/>
      </c>
      <c r="BN24">
        <f>IFERROR(VLOOKUP($A24,'1870'!$A$3:$B$140,2,FALSE),"")</f>
        <v>11</v>
      </c>
      <c r="BO24">
        <f>IFERROR(VLOOKUP($A24,'1870'!$A$3:$C$140,3,FALSE),"")</f>
        <v>1689.39</v>
      </c>
      <c r="BP24">
        <f>IFERROR(VLOOKUP($A24,'1870'!$A$3:$D$140,4,FALSE),"")</f>
        <v>0</v>
      </c>
      <c r="BQ24">
        <f>IFERROR(VLOOKUP($A24,'1870'!$A$3:$E$140,5,FALSE),"")</f>
        <v>0</v>
      </c>
      <c r="BR24">
        <f>IFERROR(VLOOKUP($A24,'1870'!$A$3:$F$140,6,FALSE),"")</f>
        <v>0</v>
      </c>
      <c r="BS24">
        <f>IFERROR(VLOOKUP($A24,'1870'!$A$3:$G$140,7,FALSE),"")</f>
        <v>0</v>
      </c>
      <c r="BT24">
        <f>IFERROR(VLOOKUP($A24,'1870'!$A$3:$H$140,8,FALSE),"")</f>
        <v>0</v>
      </c>
      <c r="BU24">
        <f>IFERROR(VLOOKUP($A24,'1870'!$A$3:$I$140,9,FALSE),"")</f>
        <v>0</v>
      </c>
      <c r="BV24">
        <f>IFERROR(VLOOKUP($A24,'1870'!$A$3:$J$140,10,FALSE),"")</f>
        <v>0</v>
      </c>
      <c r="BW24">
        <f>IFERROR(VLOOKUP($A24,'1871'!$A$3:$B$140,2,FALSE),"")</f>
        <v>23</v>
      </c>
      <c r="BX24">
        <f>IFERROR(VLOOKUP($A24,'1871'!$A$3:$C$140,3,FALSE),"")</f>
        <v>3140.22</v>
      </c>
      <c r="BY24">
        <f>IFERROR(VLOOKUP($A24,'1871'!$A$3:$D$140,4,FALSE),"")</f>
        <v>0</v>
      </c>
      <c r="BZ24">
        <f>IFERROR(VLOOKUP($A24,'1871'!$A$3:$E$140,5,FALSE),"")</f>
        <v>0</v>
      </c>
      <c r="CA24">
        <f>IFERROR(VLOOKUP($A24,'1871'!$A$3:$F$140,6,FALSE),"")</f>
        <v>0</v>
      </c>
      <c r="CB24">
        <f>IFERROR(VLOOKUP($A24,'1871'!$A$3:$G$140,7,FALSE),"")</f>
        <v>0</v>
      </c>
      <c r="CC24">
        <f>IFERROR(VLOOKUP($A24,'1871'!$A$3:$H$140,8,FALSE),"")</f>
        <v>0</v>
      </c>
      <c r="CD24">
        <f>IFERROR(VLOOKUP($A24,'1871'!$A$3:$I$140,9,FALSE),"")</f>
        <v>0</v>
      </c>
      <c r="CE24">
        <f>IFERROR(VLOOKUP($A24,'1871'!$A$3:$J$140,10,FALSE),"")</f>
        <v>538.58000000000004</v>
      </c>
      <c r="CF24">
        <f>IFERROR(VLOOKUP($A24,'1872'!$A$3:$B$140,2,FALSE),"")</f>
        <v>3</v>
      </c>
      <c r="CG24">
        <f>IFERROR(VLOOKUP($A24,'1872'!$A$3:$C$140,3,FALSE),"")</f>
        <v>396.47</v>
      </c>
      <c r="CH24">
        <f>IFERROR(VLOOKUP($A24,'1872'!$A$3:$D$140,4,FALSE),"")</f>
        <v>0</v>
      </c>
      <c r="CI24">
        <f>IFERROR(VLOOKUP($A24,'1872'!$A$3:$E$140,5,FALSE),"")</f>
        <v>0</v>
      </c>
      <c r="CJ24">
        <f>IFERROR(VLOOKUP($A24,'1872'!$A$3:$F$140,6,FALSE),"")</f>
        <v>0</v>
      </c>
      <c r="CK24">
        <f>IFERROR(VLOOKUP($A24,'1872'!$A$3:$G$140,7,FALSE),"")</f>
        <v>0</v>
      </c>
      <c r="CL24">
        <f>IFERROR(VLOOKUP($A24,'1872'!$A$3:$H$140,8,FALSE),"")</f>
        <v>0</v>
      </c>
      <c r="CM24">
        <f>IFERROR(VLOOKUP($A24,'1872'!$A$3:$I$140,9,FALSE),"")</f>
        <v>0</v>
      </c>
      <c r="CN24">
        <f>IFERROR(VLOOKUP($A24,'1872'!$A$3:$J$140,10,FALSE),"")</f>
        <v>1185.04</v>
      </c>
      <c r="CO24">
        <f>IFERROR(VLOOKUP($A24,'1873'!$A$3:$B$140,2,FALSE),"")</f>
        <v>35</v>
      </c>
      <c r="CP24">
        <f>IFERROR(VLOOKUP($A24,'1873'!$A$3:$C$140,3,FALSE),"")</f>
        <v>4659.1099999999997</v>
      </c>
      <c r="CQ24">
        <f>IFERROR(VLOOKUP($A24,'1873'!$A$3:$D$140,4,FALSE),"")</f>
        <v>0</v>
      </c>
      <c r="CR24">
        <f>IFERROR(VLOOKUP($A24,'1873'!$A$3:$E$140,5,FALSE),"")</f>
        <v>0</v>
      </c>
      <c r="CS24">
        <f>IFERROR(VLOOKUP($A24,'1873'!$A$3:$F$140,6,FALSE),"")</f>
        <v>0</v>
      </c>
      <c r="CT24">
        <f>IFERROR(VLOOKUP($A24,'1873'!$A$3:$G$140,7,FALSE),"")</f>
        <v>0</v>
      </c>
      <c r="CU24">
        <f>IFERROR(VLOOKUP($A24,'1873'!$A$3:$H$140,8,FALSE),"")</f>
        <v>0</v>
      </c>
      <c r="CV24">
        <f>IFERROR(VLOOKUP($A24,'1873'!$A$3:$I$140,9,FALSE),"")</f>
        <v>0</v>
      </c>
      <c r="CW24">
        <f>IFERROR(VLOOKUP($A24,'1873'!$A$3:$J$140,10,FALSE),"")</f>
        <v>200</v>
      </c>
      <c r="CX24">
        <f>IFERROR(VLOOKUP($A24,'1874'!$A$3:$B$140,2,FALSE),"")</f>
        <v>15</v>
      </c>
      <c r="CY24">
        <f>IFERROR(VLOOKUP($A24,'1874'!$A$3:$C$140,3,FALSE),"")</f>
        <v>1855.15</v>
      </c>
      <c r="CZ24">
        <f>IFERROR(VLOOKUP($A24,'1874'!$A$3:$D$140,4,FALSE),"")</f>
        <v>7</v>
      </c>
      <c r="DA24">
        <f>IFERROR(VLOOKUP($A24,'1874'!$A$3:$E$140,5,FALSE),"")</f>
        <v>1036.26</v>
      </c>
      <c r="DB24">
        <f>IFERROR(VLOOKUP($A24,'1874'!$A$3:$F$140,6,FALSE),"")</f>
        <v>0</v>
      </c>
      <c r="DC24">
        <f>IFERROR(VLOOKUP($A24,'1874'!$A$3:$G$140,7,FALSE),"")</f>
        <v>0</v>
      </c>
      <c r="DD24">
        <f>IFERROR(VLOOKUP($A24,'1874'!$A$3:$H$140,8,FALSE),"")</f>
        <v>0</v>
      </c>
      <c r="DE24">
        <f>IFERROR(VLOOKUP($A24,'1874'!$A$3:$I$140,9,FALSE),"")</f>
        <v>0</v>
      </c>
      <c r="DF24">
        <f>IFERROR(VLOOKUP($A24,'1874'!$A$3:$J$140,10,FALSE),"")</f>
        <v>328.58</v>
      </c>
      <c r="DG24">
        <f>IFERROR(VLOOKUP($A24,'1875'!$A$3:$B$140,2,FALSE),"")</f>
        <v>27</v>
      </c>
      <c r="DH24">
        <f>IFERROR(VLOOKUP($A24,'1875'!$A$3:$C$140,3,FALSE),"")</f>
        <v>3523.42</v>
      </c>
      <c r="DI24">
        <f>IFERROR(VLOOKUP($A24,'1875'!$A$3:$D$140,4,FALSE),"")</f>
        <v>6</v>
      </c>
      <c r="DJ24">
        <f>IFERROR(VLOOKUP($A24,'1875'!$A$3:$E$140,5,FALSE),"")</f>
        <v>757.76</v>
      </c>
      <c r="DK24">
        <f>IFERROR(VLOOKUP($A24,'1875'!$A$3:$F$140,6,FALSE),"")</f>
        <v>0</v>
      </c>
      <c r="DL24">
        <f>IFERROR(VLOOKUP($A24,'1875'!$A$3:$G$140,7,FALSE),"")</f>
        <v>0</v>
      </c>
      <c r="DM24">
        <f>IFERROR(VLOOKUP($A24,'1875'!$A$3:$H$140,8,FALSE),"")</f>
        <v>0</v>
      </c>
      <c r="DN24">
        <f>IFERROR(VLOOKUP($A24,'1875'!$A$3:$I$140,9,FALSE),"")</f>
        <v>0</v>
      </c>
      <c r="DO24">
        <f>IFERROR(VLOOKUP($A24,'1875'!$A$3:$J$140,10,FALSE),"")</f>
        <v>1175.1199999999999</v>
      </c>
      <c r="DP24">
        <f>IFERROR(VLOOKUP($A24,'1876'!$A$3:$B$140,2,FALSE),"")</f>
        <v>147</v>
      </c>
      <c r="DQ24">
        <f>IFERROR(VLOOKUP($A24,'1876'!$A$3:$C$140,3,FALSE),"")</f>
        <v>17199.990000000002</v>
      </c>
      <c r="DR24">
        <f>IFERROR(VLOOKUP($A24,'1876'!$A$3:$D$140,4,FALSE),"")</f>
        <v>52</v>
      </c>
      <c r="DS24">
        <f>IFERROR(VLOOKUP($A24,'1876'!$A$3:$E$140,5,FALSE),"")</f>
        <v>4702.8</v>
      </c>
      <c r="DT24">
        <f>IFERROR(VLOOKUP($A24,'1876'!$A$3:$F$140,6,FALSE),"")</f>
        <v>0</v>
      </c>
      <c r="DU24">
        <f>IFERROR(VLOOKUP($A24,'1876'!$A$3:$G$140,7,FALSE),"")</f>
        <v>0</v>
      </c>
      <c r="DV24">
        <f>IFERROR(VLOOKUP($A24,'1876'!$A$3:$H$140,8,FALSE),"")</f>
        <v>0</v>
      </c>
      <c r="DW24">
        <f>IFERROR(VLOOKUP($A24,'1876'!$A$3:$I$140,9,FALSE),"")</f>
        <v>0</v>
      </c>
      <c r="DX24">
        <f>IFERROR(VLOOKUP($A24,'1876'!$A$3:$J$140,10,FALSE),"")</f>
        <v>1245.81</v>
      </c>
      <c r="DY24">
        <f>IFERROR(VLOOKUP($A24,'1877'!$A$3:$B$140,2,FALSE),"")</f>
        <v>56</v>
      </c>
      <c r="DZ24">
        <f>IFERROR(VLOOKUP($A24,'1877'!$A$3:$C$140,3,FALSE),"")</f>
        <v>6449.72</v>
      </c>
      <c r="EA24">
        <f>IFERROR(VLOOKUP($A24,'1877'!$A$3:$D$140,4,FALSE),"")</f>
        <v>6</v>
      </c>
      <c r="EB24">
        <f>IFERROR(VLOOKUP($A24,'1877'!$A$3:$E$140,5,FALSE),"")</f>
        <v>811.77</v>
      </c>
      <c r="EC24">
        <f>IFERROR(VLOOKUP($A24,'1877'!$A$3:$F$140,6,FALSE),"")</f>
        <v>0</v>
      </c>
      <c r="ED24">
        <f>IFERROR(VLOOKUP($A24,'1877'!$A$3:$G$140,7,FALSE),"")</f>
        <v>0</v>
      </c>
      <c r="EE24">
        <f>IFERROR(VLOOKUP($A24,'1877'!$A$3:$H$140,8,FALSE),"")</f>
        <v>0</v>
      </c>
      <c r="EF24">
        <f>IFERROR(VLOOKUP($A24,'1877'!$A$3:$I$140,9,FALSE),"")</f>
        <v>0</v>
      </c>
      <c r="EG24">
        <f>IFERROR(VLOOKUP($A24,'1877'!$A$3:$J$140,10,FALSE),"")</f>
        <v>600</v>
      </c>
      <c r="EH24">
        <f>IFERROR(VLOOKUP($A24,'1878'!$A$3:$B$140,2,FALSE),"")</f>
        <v>51</v>
      </c>
      <c r="EI24">
        <f>IFERROR(VLOOKUP($A24,'1878'!$A$3:$C$140,3,FALSE),"")</f>
        <v>6408.43</v>
      </c>
      <c r="EJ24">
        <f>IFERROR(VLOOKUP($A24,'1878'!$A$3:$D$140,4,FALSE),"")</f>
        <v>18</v>
      </c>
      <c r="EK24">
        <f>IFERROR(VLOOKUP($A24,'1878'!$A$3:$E$140,5,FALSE),"")</f>
        <v>2620.3200000000002</v>
      </c>
      <c r="EL24">
        <f>IFERROR(VLOOKUP($A24,'1878'!$A$3:$F$140,6,FALSE),"")</f>
        <v>0</v>
      </c>
      <c r="EM24">
        <f>IFERROR(VLOOKUP($A24,'1878'!$A$3:$G$140,7,FALSE),"")</f>
        <v>0</v>
      </c>
      <c r="EN24">
        <f>IFERROR(VLOOKUP($A24,'1878'!$A$3:$H$140,8,FALSE),"")</f>
        <v>0</v>
      </c>
      <c r="EO24">
        <f>IFERROR(VLOOKUP($A24,'1878'!$A$3:$I$140,9,FALSE),"")</f>
        <v>0</v>
      </c>
      <c r="EP24">
        <f>IFERROR(VLOOKUP($A24,'1878'!$A$3:$J$140,10,FALSE),"")</f>
        <v>643.79999999999995</v>
      </c>
      <c r="EQ24">
        <f>IFERROR(VLOOKUP($A24,'1879'!$A$3:$B$140,2,FALSE),"")</f>
        <v>122</v>
      </c>
      <c r="ER24">
        <f>IFERROR(VLOOKUP($A24,'1879'!$A$3:$C$140,3,FALSE),"")</f>
        <v>14664.83</v>
      </c>
      <c r="ES24">
        <f>IFERROR(VLOOKUP($A24,'1879'!$A$3:$D$140,4,FALSE),"")</f>
        <v>70</v>
      </c>
      <c r="ET24">
        <f>IFERROR(VLOOKUP($A24,'1879'!$A$3:$E$140,5,FALSE),"")</f>
        <v>9141.5300000000007</v>
      </c>
      <c r="EU24">
        <f>IFERROR(VLOOKUP($A24,'1879'!$A$3:$F$140,6,FALSE),"")</f>
        <v>0</v>
      </c>
      <c r="EV24">
        <f>IFERROR(VLOOKUP($A24,'1879'!$A$3:$G$140,7,FALSE),"")</f>
        <v>0</v>
      </c>
      <c r="EW24">
        <f>IFERROR(VLOOKUP($A24,'1879'!$A$3:$H$140,8,FALSE),"")</f>
        <v>0</v>
      </c>
      <c r="EX24">
        <f>IFERROR(VLOOKUP($A24,'1879'!$A$3:$I$140,9,FALSE),"")</f>
        <v>0</v>
      </c>
      <c r="EY24">
        <f>IFERROR(VLOOKUP($A24,'1879'!$A$3:$J$140,10,FALSE),"")</f>
        <v>799.52</v>
      </c>
      <c r="EZ24">
        <f>IFERROR(VLOOKUP($A24,'1880'!$A$3:$B$140,2,FALSE),"")</f>
        <v>121</v>
      </c>
      <c r="FA24">
        <f>IFERROR(VLOOKUP($A24,'1880'!$A$3:$C$140,3,FALSE),"")</f>
        <v>15922.85</v>
      </c>
      <c r="FB24">
        <f>IFERROR(VLOOKUP($A24,'1880'!$A$3:$D$140,4,FALSE),"")</f>
        <v>53</v>
      </c>
      <c r="FC24">
        <f>IFERROR(VLOOKUP($A24,'1880'!$A$3:$E$140,5,FALSE),"")</f>
        <v>6578.99</v>
      </c>
      <c r="FD24">
        <f>IFERROR(VLOOKUP($A24,'1880'!$A$3:$F$140,6,FALSE),"")</f>
        <v>0</v>
      </c>
      <c r="FE24">
        <f>IFERROR(VLOOKUP($A24,'1880'!$A$3:$G$140,7,FALSE),"")</f>
        <v>0</v>
      </c>
      <c r="FF24">
        <f>IFERROR(VLOOKUP($A24,'1880'!$A$3:$H$140,8,FALSE),"")</f>
        <v>0</v>
      </c>
      <c r="FG24">
        <f>IFERROR(VLOOKUP($A24,'1880'!$A$3:$I$140,9,FALSE),"")</f>
        <v>0</v>
      </c>
      <c r="FH24">
        <f>IFERROR(VLOOKUP($A24,'1880'!$A$3:$J$140,10,FALSE),"")</f>
        <v>394.52</v>
      </c>
      <c r="FI24">
        <f>IFERROR(VLOOKUP($A24,'1881'!$A$3:$B$140,2,FALSE),"")</f>
        <v>169</v>
      </c>
      <c r="FJ24">
        <f>IFERROR(VLOOKUP($A24,'1881'!$A$3:$C$140,3,FALSE),"")</f>
        <v>24353.919999999998</v>
      </c>
      <c r="FK24">
        <f>IFERROR(VLOOKUP($A24,'1881'!$A$3:$D$140,4,FALSE),"")</f>
        <v>99</v>
      </c>
      <c r="FL24">
        <f>IFERROR(VLOOKUP($A24,'1881'!$A$3:$E$140,5,FALSE),"")</f>
        <v>14081.01</v>
      </c>
      <c r="FM24">
        <f>IFERROR(VLOOKUP($A24,'1881'!$A$3:$F$140,6,FALSE),"")</f>
        <v>2</v>
      </c>
      <c r="FN24">
        <f>IFERROR(VLOOKUP($A24,'1881'!$A$3:$G$140,7,FALSE),"")</f>
        <v>0</v>
      </c>
      <c r="FO24">
        <f>IFERROR(VLOOKUP($A24,'1881'!$A$3:$H$140,8,FALSE),"")</f>
        <v>15</v>
      </c>
      <c r="FP24">
        <f>IFERROR(VLOOKUP($A24,'1881'!$A$3:$I$140,9,FALSE),"")</f>
        <v>0</v>
      </c>
      <c r="FQ24">
        <f>IFERROR(VLOOKUP($A24,'1881'!$A$3:$J$140,10,FALSE),"")</f>
        <v>0</v>
      </c>
      <c r="FR24">
        <f>IFERROR(VLOOKUP($A24,'1882'!$A$3:$B$140,2,FALSE),"")</f>
        <v>268</v>
      </c>
      <c r="FS24">
        <f>IFERROR(VLOOKUP($A24,'1882'!$A$3:$C$140,3,FALSE),"")</f>
        <v>36295.589999999997</v>
      </c>
      <c r="FT24">
        <f>IFERROR(VLOOKUP($A24,'1882'!$A$3:$D$140,4,FALSE),"")</f>
        <v>157</v>
      </c>
      <c r="FU24">
        <f>IFERROR(VLOOKUP($A24,'1882'!$A$3:$E$140,5,FALSE),"")</f>
        <v>20984.03</v>
      </c>
      <c r="FV24">
        <f>IFERROR(VLOOKUP($A24,'1882'!$A$3:$F$140,6,FALSE),"")</f>
        <v>9</v>
      </c>
      <c r="FW24">
        <f>IFERROR(VLOOKUP($A24,'1882'!$A$3:$G$140,7,FALSE),"")</f>
        <v>1274.3599999999999</v>
      </c>
      <c r="FX24">
        <f>IFERROR(VLOOKUP($A24,'1882'!$A$3:$H$140,8,FALSE),"")</f>
        <v>4</v>
      </c>
      <c r="FY24">
        <f>IFERROR(VLOOKUP($A24,'1882'!$A$3:$I$140,9,FALSE),"")</f>
        <v>382.45</v>
      </c>
      <c r="FZ24">
        <f>IFERROR(VLOOKUP($A24,'1882'!$A$3:$J$140,10,FALSE),"")</f>
        <v>0</v>
      </c>
      <c r="GA24">
        <f>IFERROR(VLOOKUP($A24,'1883'!$A$3:$B$140,2,FALSE),"")</f>
        <v>245</v>
      </c>
      <c r="GB24">
        <f>IFERROR(VLOOKUP($A24,'1883'!$A$3:$C$140,3,FALSE),"")</f>
        <v>33907.910000000003</v>
      </c>
      <c r="GC24">
        <f>IFERROR(VLOOKUP($A24,'1883'!$A$3:$D$140,4,FALSE),"")</f>
        <v>99</v>
      </c>
      <c r="GD24">
        <f>IFERROR(VLOOKUP($A24,'1883'!$A$3:$E$140,5,FALSE),"")</f>
        <v>13995.63</v>
      </c>
      <c r="GE24">
        <f>IFERROR(VLOOKUP($A24,'1883'!$A$3:$F$140,6,FALSE),"")</f>
        <v>23</v>
      </c>
      <c r="GF24">
        <f>IFERROR(VLOOKUP($A24,'1883'!$A$3:$G$140,7,FALSE),"")</f>
        <v>2712.38</v>
      </c>
      <c r="GG24">
        <f>IFERROR(VLOOKUP($A24,'1883'!$A$3:$H$140,8,FALSE),"")</f>
        <v>1</v>
      </c>
      <c r="GH24">
        <f>IFERROR(VLOOKUP($A24,'1883'!$A$3:$I$140,9,FALSE),"")</f>
        <v>160</v>
      </c>
      <c r="GI24">
        <f>IFERROR(VLOOKUP($A24,'1883'!$A$3:$J$140,10,FALSE),"")</f>
        <v>0</v>
      </c>
      <c r="GJ24">
        <f>IFERROR(VLOOKUP($A24,'1884'!$A$3:$B$140,2,FALSE),"")</f>
        <v>484</v>
      </c>
      <c r="GK24">
        <f>IFERROR(VLOOKUP($A24,'1884'!$A$3:$C$140,3,FALSE),"")</f>
        <v>71985.72</v>
      </c>
      <c r="GL24">
        <f>IFERROR(VLOOKUP($A24,'1884'!$A$3:$D$140,4,FALSE),"")</f>
        <v>78</v>
      </c>
      <c r="GM24">
        <f>IFERROR(VLOOKUP($A24,'1884'!$A$3:$E$140,5,FALSE),"")</f>
        <v>10851.11</v>
      </c>
      <c r="GN24">
        <f>IFERROR(VLOOKUP($A24,'1884'!$A$3:$F$140,6,FALSE),"")</f>
        <v>38</v>
      </c>
      <c r="GO24">
        <f>IFERROR(VLOOKUP($A24,'1884'!$A$3:$G$140,7,FALSE),"")</f>
        <v>5443.38</v>
      </c>
      <c r="GP24">
        <f>IFERROR(VLOOKUP($A24,'1884'!$A$3:$H$140,8,FALSE),"")</f>
        <v>2</v>
      </c>
      <c r="GQ24">
        <f>IFERROR(VLOOKUP($A24,'1884'!$A$3:$I$140,9,FALSE),"")</f>
        <v>240</v>
      </c>
      <c r="GR24">
        <f>IFERROR(VLOOKUP($A24,'1884'!$A$3:$J$140,10,FALSE),"")</f>
        <v>0</v>
      </c>
      <c r="GS24">
        <f>IFERROR(VLOOKUP($A24,'1885'!$A$3:$B$140,2,FALSE),"")</f>
        <v>562</v>
      </c>
      <c r="GT24">
        <f>IFERROR(VLOOKUP($A24,'1885'!$A$3:$C$140,3,FALSE),"")</f>
        <v>82639.839999999997</v>
      </c>
      <c r="GU24">
        <f>IFERROR(VLOOKUP($A24,'1885'!$A$3:$D$140,4,FALSE),"")</f>
        <v>85</v>
      </c>
      <c r="GV24">
        <f>IFERROR(VLOOKUP($A24,'1885'!$A$3:$E$140,5,FALSE),"")</f>
        <v>12576.79</v>
      </c>
      <c r="GW24">
        <f>IFERROR(VLOOKUP($A24,'1885'!$A$3:$F$140,6,FALSE),"")</f>
        <v>45</v>
      </c>
      <c r="GX24">
        <f>IFERROR(VLOOKUP($A24,'1885'!$A$3:$G$140,7,FALSE),"")</f>
        <v>5918.76</v>
      </c>
      <c r="GY24">
        <f>IFERROR(VLOOKUP($A24,'1885'!$A$3:$H$140,8,FALSE),"")</f>
        <v>1</v>
      </c>
      <c r="GZ24">
        <f>IFERROR(VLOOKUP($A24,'1885'!$A$3:$I$140,9,FALSE),"")</f>
        <v>80</v>
      </c>
      <c r="HA24">
        <f>IFERROR(VLOOKUP($A24,'1885'!$A$3:$J$140,10,FALSE),"")</f>
        <v>0</v>
      </c>
      <c r="HB24">
        <f>IFERROR(VLOOKUP($A24,'1886'!$A$3:$B$140,2,FALSE),"")</f>
        <v>478</v>
      </c>
      <c r="HC24">
        <f>IFERROR(VLOOKUP($A24,'1886'!$A$3:$C$140,3,FALSE),"")</f>
        <v>69952.53</v>
      </c>
      <c r="HD24">
        <f>IFERROR(VLOOKUP($A24,'1886'!$A$3:$D$140,4,FALSE),"")</f>
        <v>104</v>
      </c>
      <c r="HE24">
        <f>IFERROR(VLOOKUP($A24,'1886'!$A$3:$E$140,5,FALSE),"")</f>
        <v>15097.33</v>
      </c>
      <c r="HF24">
        <f>IFERROR(VLOOKUP($A24,'1886'!$A$3:$F$140,6,FALSE),"")</f>
        <v>40</v>
      </c>
      <c r="HG24">
        <f>IFERROR(VLOOKUP($A24,'1886'!$A$3:$G$140,7,FALSE),"")</f>
        <v>5785.5</v>
      </c>
      <c r="HH24">
        <f>IFERROR(VLOOKUP($A24,'1886'!$A$3:$H$140,8,FALSE),"")</f>
        <v>0</v>
      </c>
      <c r="HI24">
        <f>IFERROR(VLOOKUP($A24,'1886'!$A$3:$I$140,9,FALSE),"")</f>
        <v>0</v>
      </c>
      <c r="HJ24">
        <f>IFERROR(VLOOKUP($A24,'1886'!$A$3:$J$140,10,FALSE),"")</f>
        <v>0</v>
      </c>
      <c r="HK24">
        <f>IFERROR(VLOOKUP($A24,'1887'!$A$3:$B$140,2,FALSE),"")</f>
        <v>595</v>
      </c>
      <c r="HL24">
        <f>IFERROR(VLOOKUP($A24,'1887'!$A$3:$C$140,3,FALSE),"")</f>
        <v>85764.77</v>
      </c>
      <c r="HM24">
        <f>IFERROR(VLOOKUP($A24,'1887'!$A$3:$D$140,4,FALSE),"")</f>
        <v>83</v>
      </c>
      <c r="HN24">
        <f>IFERROR(VLOOKUP($A24,'1887'!$A$3:$E$140,5,FALSE),"")</f>
        <v>11937.74</v>
      </c>
      <c r="HO24">
        <f>IFERROR(VLOOKUP($A24,'1887'!$A$3:$F$140,6,FALSE),"")</f>
        <v>57</v>
      </c>
      <c r="HP24">
        <f>IFERROR(VLOOKUP($A24,'1887'!$A$3:$G$140,7,FALSE),"")</f>
        <v>7924.38</v>
      </c>
      <c r="HQ24">
        <f>IFERROR(VLOOKUP($A24,'1887'!$A$3:$H$140,8,FALSE),"")</f>
        <v>0</v>
      </c>
      <c r="HR24">
        <f>IFERROR(VLOOKUP($A24,'1887'!$A$3:$I$140,9,FALSE),"")</f>
        <v>0</v>
      </c>
      <c r="HS24">
        <f>IFERROR(VLOOKUP($A24,'1887'!$A$3:$J$140,10,FALSE),"")</f>
        <v>0</v>
      </c>
      <c r="HT24">
        <f>IFERROR(VLOOKUP($A24,'1888'!$A$3:$B$140,2,FALSE),"")</f>
        <v>995</v>
      </c>
      <c r="HU24">
        <f>IFERROR(VLOOKUP($A24,'1888'!$A$3:$C$140,3,FALSE),"")</f>
        <v>145116.97</v>
      </c>
      <c r="HV24">
        <f>IFERROR(VLOOKUP($A24,'1888'!$A$3:$D$140,4,FALSE),"")</f>
        <v>141</v>
      </c>
      <c r="HW24">
        <f>IFERROR(VLOOKUP($A24,'1888'!$A$3:$E$140,5,FALSE),"")</f>
        <v>19588.68</v>
      </c>
      <c r="HX24">
        <f>IFERROR(VLOOKUP($A24,'1888'!$A$3:$F$140,6,FALSE),"")</f>
        <v>173</v>
      </c>
      <c r="HY24">
        <f>IFERROR(VLOOKUP($A24,'1888'!$A$3:$G$140,7,FALSE),"")</f>
        <v>24341.98</v>
      </c>
      <c r="HZ24">
        <f>IFERROR(VLOOKUP($A24,'1888'!$A$3:$H$140,8,FALSE),"")</f>
        <v>0</v>
      </c>
      <c r="IA24">
        <f>IFERROR(VLOOKUP($A24,'1888'!$A$3:$I$140,9,FALSE),"")</f>
        <v>0</v>
      </c>
      <c r="IB24">
        <f>IFERROR(VLOOKUP($A24,'1888'!$A$3:$J$140,10,FALSE),"")</f>
        <v>0</v>
      </c>
      <c r="IC24">
        <f>IFERROR(VLOOKUP($A24,'1889'!$A$3:$B$140,2,FALSE),"")</f>
        <v>586</v>
      </c>
      <c r="ID24">
        <f>IFERROR(VLOOKUP($A24,'1889'!$A$3:$C$140,3,FALSE),"")</f>
        <v>84885.83</v>
      </c>
      <c r="IE24">
        <f>IFERROR(VLOOKUP($A24,'1889'!$A$3:$D$140,4,FALSE),"")</f>
        <v>112</v>
      </c>
      <c r="IF24">
        <f>IFERROR(VLOOKUP($A24,'1889'!$A$3:$E$140,5,FALSE),"")</f>
        <v>16750.27</v>
      </c>
      <c r="IG24">
        <f>IFERROR(VLOOKUP($A24,'1889'!$A$3:$F$140,6,FALSE),"")</f>
        <v>136</v>
      </c>
      <c r="IH24">
        <f>IFERROR(VLOOKUP($A24,'1889'!$A$3:$G$140,7,FALSE),"")</f>
        <v>17414.72</v>
      </c>
      <c r="II24">
        <f>IFERROR(VLOOKUP($A24,'1889'!$A$3:$H$140,8,FALSE),"")</f>
        <v>0</v>
      </c>
      <c r="IJ24">
        <f>IFERROR(VLOOKUP($A24,'1889'!$A$3:$I$140,9,FALSE),"")</f>
        <v>0</v>
      </c>
      <c r="IK24">
        <f>IFERROR(VLOOKUP($A24,'1889'!$A$3:$J$140,10,FALSE),"")</f>
        <v>0</v>
      </c>
      <c r="IL24">
        <f>IFERROR(VLOOKUP($A24,'1890'!$A$3:$B$140,2,FALSE),"")</f>
        <v>426</v>
      </c>
      <c r="IM24">
        <f>IFERROR(VLOOKUP($A24,'1890'!$A$3:$C$140,3,FALSE),"")</f>
        <v>59658.53</v>
      </c>
      <c r="IN24">
        <f>IFERROR(VLOOKUP($A24,'1890'!$A$3:$D$140,4,FALSE),"")</f>
        <v>147</v>
      </c>
      <c r="IO24">
        <f>IFERROR(VLOOKUP($A24,'1890'!$A$3:$E$140,5,FALSE),"")</f>
        <v>21992.34</v>
      </c>
      <c r="IP24">
        <f>IFERROR(VLOOKUP($A24,'1890'!$A$3:$F$140,6,FALSE),"")</f>
        <v>85</v>
      </c>
      <c r="IQ24">
        <f>IFERROR(VLOOKUP($A24,'1890'!$A$3:$G$140,7,FALSE),"")</f>
        <v>11884.9</v>
      </c>
      <c r="IR24">
        <f>IFERROR(VLOOKUP($A24,'1890'!$A$3:$H$140,8,FALSE),"")</f>
        <v>0</v>
      </c>
      <c r="IS24">
        <f>IFERROR(VLOOKUP($A24,'1890'!$A$3:$I$140,9,FALSE),"")</f>
        <v>0</v>
      </c>
      <c r="IT24">
        <f>IFERROR(VLOOKUP($A24,'1890'!$A$3:$J$140,10,FALSE),"")</f>
        <v>0</v>
      </c>
      <c r="IU24">
        <f>IFERROR(VLOOKUP($A24,'1891'!$A$3:$B$140,2,FALSE),"")</f>
        <v>658</v>
      </c>
      <c r="IV24">
        <f>IFERROR(VLOOKUP($A24,'1891'!$A$3:$C$140,3,FALSE),"")</f>
        <v>93872.21</v>
      </c>
      <c r="IW24">
        <f>IFERROR(VLOOKUP($A24,'1891'!$A$3:$D$140,4,FALSE),"")</f>
        <v>205</v>
      </c>
      <c r="IX24">
        <f>IFERROR(VLOOKUP($A24,'1891'!$A$3:$E$140,5,FALSE),"")</f>
        <v>29944.21</v>
      </c>
      <c r="IY24">
        <f>IFERROR(VLOOKUP($A24,'1891'!$A$3:$F$140,6,FALSE),"")</f>
        <v>74</v>
      </c>
      <c r="IZ24">
        <f>IFERROR(VLOOKUP($A24,'1891'!$A$3:$G$140,7,FALSE),"")</f>
        <v>9679.17</v>
      </c>
      <c r="JA24">
        <f>IFERROR(VLOOKUP($A24,'1891'!$A$3:$H$140,8,FALSE),"")</f>
        <v>0</v>
      </c>
      <c r="JB24">
        <f>IFERROR(VLOOKUP($A24,'1891'!$A$3:$I$140,9,FALSE),"")</f>
        <v>0</v>
      </c>
      <c r="JC24">
        <f>IFERROR(VLOOKUP($A24,'1891'!$A$3:$J$140,10,FALSE),"")</f>
        <v>0</v>
      </c>
      <c r="JD24">
        <f>IFERROR(VLOOKUP($A24,'1892'!$A$3:$B$140,2,FALSE),"")</f>
        <v>586</v>
      </c>
      <c r="JE24">
        <f>IFERROR(VLOOKUP($A24,'1892'!$A$3:$C$140,3,FALSE),"")</f>
        <v>81573.31</v>
      </c>
      <c r="JF24">
        <f>IFERROR(VLOOKUP($A24,'1892'!$A$3:$D$140,4,FALSE),"")</f>
        <v>210</v>
      </c>
      <c r="JG24">
        <f>IFERROR(VLOOKUP($A24,'1892'!$A$3:$E$140,5,FALSE),"")</f>
        <v>31293.72</v>
      </c>
      <c r="JH24">
        <f>IFERROR(VLOOKUP($A24,'1892'!$A$3:$F$140,6,FALSE),"")</f>
        <v>69</v>
      </c>
      <c r="JI24">
        <f>IFERROR(VLOOKUP($A24,'1892'!$A$3:$G$140,7,FALSE),"")</f>
        <v>9561.7199999999993</v>
      </c>
      <c r="JJ24">
        <f>IFERROR(VLOOKUP($A24,'1892'!$A$3:$H$140,8,FALSE),"")</f>
        <v>0</v>
      </c>
      <c r="JK24">
        <f>IFERROR(VLOOKUP($A24,'1892'!$A$3:$I$140,9,FALSE),"")</f>
        <v>0</v>
      </c>
      <c r="JL24">
        <f>IFERROR(VLOOKUP($A24,'1892'!$A$3:$J$140,10,FALSE),"")</f>
        <v>0</v>
      </c>
      <c r="JM24">
        <f>IFERROR(VLOOKUP($A24,'1893'!$A$3:$B$140,2,FALSE),"")</f>
        <v>409</v>
      </c>
      <c r="JN24">
        <f>IFERROR(VLOOKUP($A24,'1893'!$A$3:$C$140,3,FALSE),"")</f>
        <v>57927.87</v>
      </c>
      <c r="JO24">
        <f>IFERROR(VLOOKUP($A24,'1893'!$A$3:$D$140,4,FALSE),"")</f>
        <v>220</v>
      </c>
      <c r="JP24">
        <f>IFERROR(VLOOKUP($A24,'1893'!$A$3:$E$140,5,FALSE),"")</f>
        <v>31849.85</v>
      </c>
      <c r="JQ24">
        <f>IFERROR(VLOOKUP($A24,'1893'!$A$3:$F$140,6,FALSE),"")</f>
        <v>42</v>
      </c>
      <c r="JR24">
        <f>IFERROR(VLOOKUP($A24,'1893'!$A$3:$G$140,7,FALSE),"")</f>
        <v>5529.92</v>
      </c>
      <c r="JS24">
        <f>IFERROR(VLOOKUP($A24,'1893'!$A$3:$H$140,8,FALSE),"")</f>
        <v>0</v>
      </c>
      <c r="JT24">
        <f>IFERROR(VLOOKUP($A24,'1893'!$A$3:$I$140,9,FALSE),"")</f>
        <v>0</v>
      </c>
      <c r="JU24">
        <f>IFERROR(VLOOKUP($A24,'1893'!$A$3:$J$140,10,FALSE),"")</f>
        <v>0</v>
      </c>
      <c r="JV24">
        <f>IFERROR(VLOOKUP($A24,'1894'!$A$3:$B$140,2,FALSE),"")</f>
        <v>442</v>
      </c>
      <c r="JW24">
        <f>IFERROR(VLOOKUP($A24,'1894'!$A$3:$C$140,3,FALSE),"")</f>
        <v>61095.33</v>
      </c>
      <c r="JX24">
        <f>IFERROR(VLOOKUP($A24,'1894'!$A$3:$D$140,4,FALSE),"")</f>
        <v>297</v>
      </c>
      <c r="JY24">
        <f>IFERROR(VLOOKUP($A24,'1894'!$A$3:$E$140,5,FALSE),"")</f>
        <v>43292.89</v>
      </c>
      <c r="JZ24">
        <f>IFERROR(VLOOKUP($A24,'1894'!$A$3:$F$140,6,FALSE),"")</f>
        <v>40</v>
      </c>
      <c r="KA24">
        <f>IFERROR(VLOOKUP($A24,'1894'!$A$3:$G$140,7,FALSE),"")</f>
        <v>4990.8500000000004</v>
      </c>
      <c r="KB24">
        <f>IFERROR(VLOOKUP($A24,'1894'!$A$3:$H$140,8,FALSE),"")</f>
        <v>0</v>
      </c>
      <c r="KC24">
        <f>IFERROR(VLOOKUP($A24,'1894'!$A$3:$I$140,9,FALSE),"")</f>
        <v>0</v>
      </c>
      <c r="KD24">
        <f>IFERROR(VLOOKUP($A24,'1894'!$A$3:$J$140,10,FALSE),"")</f>
        <v>0</v>
      </c>
      <c r="KE24">
        <f>IFERROR(VLOOKUP($A24,'1895'!$A$3:$B$140,2,FALSE),"")</f>
        <v>279</v>
      </c>
      <c r="KF24">
        <f>IFERROR(VLOOKUP($A24,'1895'!$A$3:$C$140,3,FALSE),"")</f>
        <v>39500.620000000003</v>
      </c>
      <c r="KG24">
        <f>IFERROR(VLOOKUP($A24,'1895'!$A$3:$D$140,4,FALSE),"")</f>
        <v>232</v>
      </c>
      <c r="KH24">
        <f>IFERROR(VLOOKUP($A24,'1895'!$A$3:$E$140,5,FALSE),"")</f>
        <v>34022.230000000003</v>
      </c>
      <c r="KI24">
        <f>IFERROR(VLOOKUP($A24,'1895'!$A$3:$F$140,6,FALSE),"")</f>
        <v>25</v>
      </c>
      <c r="KJ24">
        <f>IFERROR(VLOOKUP($A24,'1895'!$A$3:$G$140,7,FALSE),"")</f>
        <v>3084.78</v>
      </c>
      <c r="KK24">
        <f>IFERROR(VLOOKUP($A24,'1895'!$A$3:$H$140,8,FALSE),"")</f>
        <v>0</v>
      </c>
      <c r="KL24">
        <f>IFERROR(VLOOKUP($A24,'1895'!$A$3:$I$140,9,FALSE),"")</f>
        <v>0</v>
      </c>
      <c r="KM24">
        <f>IFERROR(VLOOKUP($A24,'1895'!$A$3:$J$140,10,FALSE),"")</f>
        <v>0</v>
      </c>
      <c r="KN24">
        <f>IFERROR(VLOOKUP($A24,'1896'!$A$3:$B$140,2,FALSE),"")</f>
        <v>257</v>
      </c>
      <c r="KO24">
        <f>IFERROR(VLOOKUP($A24,'1896'!$A$3:$C$140,3,FALSE),"")</f>
        <v>35842.94</v>
      </c>
      <c r="KP24">
        <f>IFERROR(VLOOKUP($A24,'1896'!$A$3:$D$140,4,FALSE),"")</f>
        <v>249</v>
      </c>
      <c r="KQ24">
        <f>IFERROR(VLOOKUP($A24,'1896'!$A$3:$E$140,5,FALSE),"")</f>
        <v>35825.71</v>
      </c>
      <c r="KR24">
        <f>IFERROR(VLOOKUP($A24,'1896'!$A$3:$F$140,6,FALSE),"")</f>
        <v>19</v>
      </c>
      <c r="KS24">
        <f>IFERROR(VLOOKUP($A24,'1896'!$A$3:$G$140,7,FALSE),"")</f>
        <v>2047.52</v>
      </c>
      <c r="KT24">
        <f>IFERROR(VLOOKUP($A24,'1896'!$A$3:$H$140,8,FALSE),"")</f>
        <v>0</v>
      </c>
      <c r="KU24">
        <f>IFERROR(VLOOKUP($A24,'1896'!$A$3:$I$140,9,FALSE),"")</f>
        <v>0</v>
      </c>
      <c r="KV24">
        <f>IFERROR(VLOOKUP($A24,'1896'!$A$3:$J$140,10,FALSE),"")</f>
        <v>0</v>
      </c>
      <c r="KW24">
        <f>IFERROR(VLOOKUP($A24,'1897'!$A$3:$B$140,2,FALSE),"")</f>
        <v>312</v>
      </c>
      <c r="KX24">
        <f>IFERROR(VLOOKUP($A24,'1897'!$A$3:$C$140,3,FALSE),"")</f>
        <v>43818.84</v>
      </c>
      <c r="KY24">
        <f>IFERROR(VLOOKUP($A24,'1897'!$A$3:$D$140,4,FALSE),"")</f>
        <v>223</v>
      </c>
      <c r="KZ24">
        <f>IFERROR(VLOOKUP($A24,'1897'!$A$3:$E$140,5,FALSE),"")</f>
        <v>32624.62</v>
      </c>
      <c r="LA24">
        <f>IFERROR(VLOOKUP($A24,'1897'!$A$3:$F$140,6,FALSE),"")</f>
        <v>8</v>
      </c>
      <c r="LB24">
        <f>IFERROR(VLOOKUP($A24,'1897'!$A$3:$G$140,7,FALSE),"")</f>
        <v>966.78</v>
      </c>
      <c r="LC24">
        <f>IFERROR(VLOOKUP($A24,'1897'!$A$3:$H$140,8,FALSE),"")</f>
        <v>0</v>
      </c>
      <c r="LD24">
        <f>IFERROR(VLOOKUP($A24,'1897'!$A$3:$I$140,9,FALSE),"")</f>
        <v>0</v>
      </c>
      <c r="LE24">
        <f>IFERROR(VLOOKUP($A24,'1897'!$A$3:$J$140,10,FALSE),"")</f>
        <v>0</v>
      </c>
      <c r="LF24">
        <f>IFERROR(VLOOKUP($A24,'1898'!$A$3:$B$140,2,FALSE),"")</f>
        <v>232</v>
      </c>
      <c r="LG24">
        <f>IFERROR(VLOOKUP($A24,'1898'!$A$3:$C$140,3,FALSE),"")</f>
        <v>30885.13</v>
      </c>
      <c r="LH24">
        <f>IFERROR(VLOOKUP($A24,'1898'!$A$3:$D$140,4,FALSE),"")</f>
        <v>264</v>
      </c>
      <c r="LI24">
        <f>IFERROR(VLOOKUP($A24,'1898'!$A$3:$E$140,5,FALSE),"")</f>
        <v>36935.980000000003</v>
      </c>
      <c r="LJ24">
        <f>IFERROR(VLOOKUP($A24,'1898'!$A$3:$F$140,6,FALSE),"")</f>
        <v>16</v>
      </c>
      <c r="LK24">
        <f>IFERROR(VLOOKUP($A24,'1898'!$A$3:$G$140,7,FALSE),"")</f>
        <v>1969.51</v>
      </c>
      <c r="LL24">
        <f>IFERROR(VLOOKUP($A24,'1898'!$A$3:$H$140,8,FALSE),"")</f>
        <v>0</v>
      </c>
      <c r="LM24">
        <f>IFERROR(VLOOKUP($A24,'1898'!$A$3:$I$140,9,FALSE),"")</f>
        <v>0</v>
      </c>
      <c r="LN24">
        <f>IFERROR(VLOOKUP($A24,'1898'!$A$3:$J$140,10,FALSE),"")</f>
        <v>0</v>
      </c>
      <c r="LO24">
        <f>IFERROR(VLOOKUP($A24,'1899'!$A$3:$B$140,2,FALSE),"")</f>
        <v>445</v>
      </c>
      <c r="LP24">
        <f>IFERROR(VLOOKUP($A24,'1899'!$A$3:$C$140,3,FALSE),"")</f>
        <v>62234.9</v>
      </c>
      <c r="LQ24">
        <f>IFERROR(VLOOKUP($A24,'1899'!$A$3:$D$140,4,FALSE),"")</f>
        <v>245</v>
      </c>
      <c r="LR24">
        <f>IFERROR(VLOOKUP($A24,'1899'!$A$3:$E$140,5,FALSE),"")</f>
        <v>34809.42</v>
      </c>
      <c r="LS24">
        <f>IFERROR(VLOOKUP($A24,'1899'!$A$3:$F$140,6,FALSE),"")</f>
        <v>12</v>
      </c>
      <c r="LT24">
        <f>IFERROR(VLOOKUP($A24,'1899'!$A$3:$G$140,7,FALSE),"")</f>
        <v>1600.95</v>
      </c>
      <c r="LU24">
        <f>IFERROR(VLOOKUP($A24,'1899'!$A$3:$H$140,8,FALSE),"")</f>
        <v>0</v>
      </c>
      <c r="LV24">
        <f>IFERROR(VLOOKUP($A24,'1899'!$A$3:$I$140,9,FALSE),"")</f>
        <v>0</v>
      </c>
      <c r="LW24">
        <f>IFERROR(VLOOKUP($A24,'1899'!$A$3:$J$140,10,FALSE),"")</f>
        <v>0</v>
      </c>
      <c r="LX24">
        <f>IFERROR(VLOOKUP($A24,'1900'!$A$3:$B$140,2,FALSE),"")</f>
        <v>232</v>
      </c>
      <c r="LY24">
        <f>IFERROR(VLOOKUP($A24,'1900'!$A$3:$C$140,3,FALSE),"")</f>
        <v>33447.81</v>
      </c>
      <c r="LZ24">
        <f>IFERROR(VLOOKUP($A24,'1900'!$A$3:$D$140,4,FALSE),"")</f>
        <v>213</v>
      </c>
      <c r="MA24">
        <f>IFERROR(VLOOKUP($A24,'1900'!$A$3:$E$140,5,FALSE),"")</f>
        <v>29978.560000000001</v>
      </c>
      <c r="MB24">
        <f>IFERROR(VLOOKUP($A24,'1900'!$A$3:$F$140,6,FALSE),"")</f>
        <v>27</v>
      </c>
      <c r="MC24">
        <f>IFERROR(VLOOKUP($A24,'1900'!$A$3:$G$140,7,FALSE),"")</f>
        <v>3520.15</v>
      </c>
      <c r="MD24">
        <f>IFERROR(VLOOKUP($A24,'1900'!$A$3:$H$140,8,FALSE),"")</f>
        <v>0</v>
      </c>
      <c r="ME24">
        <f>IFERROR(VLOOKUP($A24,'1900'!$A$3:$I$140,9,FALSE),"")</f>
        <v>0</v>
      </c>
      <c r="MF24">
        <f>IFERROR(VLOOKUP($A24,'1900'!$A$3:$J$140,10,FALSE),"")</f>
        <v>0</v>
      </c>
      <c r="MG24">
        <f>IFERROR(VLOOKUP($A24,'1901'!$A$3:$B$140,2,FALSE),"")</f>
        <v>343</v>
      </c>
      <c r="MH24">
        <f>IFERROR(VLOOKUP($A24,'1901'!$A$3:$C$140,3,FALSE),"")</f>
        <v>50157.85</v>
      </c>
      <c r="MI24">
        <f>IFERROR(VLOOKUP($A24,'1901'!$A$3:$D$140,4,FALSE),"")</f>
        <v>214</v>
      </c>
      <c r="MJ24">
        <f>IFERROR(VLOOKUP($A24,'1901'!$A$3:$E$140,5,FALSE),"")</f>
        <v>31130.43</v>
      </c>
      <c r="MK24">
        <f>IFERROR(VLOOKUP($A24,'1901'!$A$3:$F$140,6,FALSE),"")</f>
        <v>23</v>
      </c>
      <c r="ML24">
        <f>IFERROR(VLOOKUP($A24,'1901'!$A$3:$G$140,7,FALSE),"")</f>
        <v>3190.65</v>
      </c>
      <c r="MM24">
        <f>IFERROR(VLOOKUP($A24,'1901'!$A$3:$H$140,8,FALSE),"")</f>
        <v>0</v>
      </c>
      <c r="MN24">
        <f>IFERROR(VLOOKUP($A24,'1901'!$A$3:$I$140,9,FALSE),"")</f>
        <v>0</v>
      </c>
      <c r="MO24">
        <f>IFERROR(VLOOKUP($A24,'1901'!$A$3:$J$140,10,FALSE),"")</f>
        <v>0</v>
      </c>
      <c r="MP24">
        <f>IFERROR(VLOOKUP($A24,'1902'!$A$3:$B$140,2,FALSE),"")</f>
        <v>412</v>
      </c>
      <c r="MQ24">
        <f>IFERROR(VLOOKUP($A24,'1902'!$A$3:$C$140,3,FALSE),"")</f>
        <v>59636.29</v>
      </c>
      <c r="MR24">
        <f>IFERROR(VLOOKUP($A24,'1902'!$A$3:$D$140,4,FALSE),"")</f>
        <v>202</v>
      </c>
      <c r="MS24">
        <f>IFERROR(VLOOKUP($A24,'1902'!$A$3:$E$140,5,FALSE),"")</f>
        <v>28300.400000000001</v>
      </c>
      <c r="MT24">
        <f>IFERROR(VLOOKUP($A24,'1902'!$A$3:$F$140,6,FALSE),"")</f>
        <v>14</v>
      </c>
      <c r="MU24">
        <f>IFERROR(VLOOKUP($A24,'1902'!$A$3:$G$140,7,FALSE),"")</f>
        <v>2000</v>
      </c>
      <c r="MV24">
        <f>IFERROR(VLOOKUP($A24,'1902'!$A$3:$H$140,8,FALSE),"")</f>
        <v>0</v>
      </c>
      <c r="MW24">
        <f>IFERROR(VLOOKUP($A24,'1902'!$A$3:$I$140,9,FALSE),"")</f>
        <v>0</v>
      </c>
      <c r="MX24">
        <f>IFERROR(VLOOKUP($A24,'1902'!$A$3:$J$140,10,FALSE),"")</f>
        <v>0</v>
      </c>
      <c r="MY24">
        <f>IFERROR(VLOOKUP($A24,'1903'!$A$3:$B$140,2,FALSE),"")</f>
        <v>261</v>
      </c>
      <c r="MZ24">
        <f>IFERROR(VLOOKUP($A24,'1903'!$A$3:$C$140,3,FALSE),"")</f>
        <v>38274.639999999999</v>
      </c>
      <c r="NA24">
        <f>IFERROR(VLOOKUP($A24,'1903'!$A$3:$D$140,4,FALSE),"")</f>
        <v>135</v>
      </c>
      <c r="NB24">
        <f>IFERROR(VLOOKUP($A24,'1903'!$A$3:$E$140,5,FALSE),"")</f>
        <v>18705.54</v>
      </c>
      <c r="NC24">
        <f>IFERROR(VLOOKUP($A24,'1903'!$A$3:$F$140,6,FALSE),"")</f>
        <v>13</v>
      </c>
      <c r="ND24">
        <f>IFERROR(VLOOKUP($A24,'1903'!$A$3:$G$140,7,FALSE),"")</f>
        <v>1739.72</v>
      </c>
      <c r="NE24">
        <f>IFERROR(VLOOKUP($A24,'1903'!$A$3:$H$140,8,FALSE),"")</f>
        <v>0</v>
      </c>
      <c r="NF24">
        <f>IFERROR(VLOOKUP($A24,'1903'!$A$3:$I$140,9,FALSE),"")</f>
        <v>0</v>
      </c>
      <c r="NG24">
        <f>IFERROR(VLOOKUP($A24,'1903'!$A$3:$J$140,10,FALSE),"")</f>
        <v>0</v>
      </c>
      <c r="NH24">
        <f>IFERROR(VLOOKUP($A24,'1904'!$A$3:$B$140,2,FALSE),"")</f>
        <v>315</v>
      </c>
      <c r="NI24">
        <f>IFERROR(VLOOKUP($A24,'1904'!$A$3:$C$140,3,FALSE),"")</f>
        <v>46326.86</v>
      </c>
      <c r="NJ24">
        <f>IFERROR(VLOOKUP($A24,'1904'!$A$3:$D$140,4,FALSE),"")</f>
        <v>151</v>
      </c>
      <c r="NK24">
        <f>IFERROR(VLOOKUP($A24,'1904'!$A$3:$E$140,5,FALSE),"")</f>
        <v>22144.6</v>
      </c>
      <c r="NL24">
        <f>IFERROR(VLOOKUP($A24,'1904'!$A$3:$F$140,6,FALSE),"")</f>
        <v>10</v>
      </c>
      <c r="NM24">
        <f>IFERROR(VLOOKUP($A24,'1904'!$A$3:$G$140,7,FALSE),"")</f>
        <v>1480</v>
      </c>
      <c r="NN24">
        <f>IFERROR(VLOOKUP($A24,'1904'!$A$3:$H$140,8,FALSE),"")</f>
        <v>0</v>
      </c>
      <c r="NO24">
        <f>IFERROR(VLOOKUP($A24,'1904'!$A$3:$I$140,9,FALSE),"")</f>
        <v>0</v>
      </c>
      <c r="NP24">
        <f>IFERROR(VLOOKUP($A24,'1904'!$A$3:$J$140,10,FALSE),"")</f>
        <v>0</v>
      </c>
      <c r="NQ24">
        <f>IFERROR(VLOOKUP($A24,'1905'!$A$3:$B$140,2,FALSE),"")</f>
        <v>270</v>
      </c>
      <c r="NR24">
        <f>IFERROR(VLOOKUP($A24,'1905'!$A$3:$C$140,3,FALSE),"")</f>
        <v>38340.42</v>
      </c>
      <c r="NS24">
        <f>IFERROR(VLOOKUP($A24,'1905'!$A$3:$D$140,4,FALSE),"")</f>
        <v>80</v>
      </c>
      <c r="NT24">
        <f>IFERROR(VLOOKUP($A24,'1905'!$A$3:$E$140,5,FALSE),"")</f>
        <v>11612.2</v>
      </c>
      <c r="NU24">
        <f>IFERROR(VLOOKUP($A24,'1905'!$A$3:$F$140,6,FALSE),"")</f>
        <v>9</v>
      </c>
      <c r="NV24">
        <f>IFERROR(VLOOKUP($A24,'1905'!$A$3:$G$140,7,FALSE),"")</f>
        <v>1142.1199999999999</v>
      </c>
      <c r="NW24">
        <f>IFERROR(VLOOKUP($A24,'1905'!$A$3:$H$140,8,FALSE),"")</f>
        <v>0</v>
      </c>
      <c r="NX24">
        <f>IFERROR(VLOOKUP($A24,'1905'!$A$3:$I$140,9,FALSE),"")</f>
        <v>0</v>
      </c>
      <c r="NY24">
        <f>IFERROR(VLOOKUP($A24,'1905'!$A$3:$J$140,10,FALSE),"")</f>
        <v>0</v>
      </c>
      <c r="NZ24">
        <f>IFERROR(VLOOKUP($A24,'1906'!$A$3:$B$140,2,FALSE),"")</f>
        <v>279</v>
      </c>
      <c r="OA24">
        <f>IFERROR(VLOOKUP($A24,'1906'!$A$3:$C$140,3,FALSE),"")</f>
        <v>40219.620000000003</v>
      </c>
      <c r="OB24">
        <f>IFERROR(VLOOKUP($A24,'1906'!$A$3:$D$140,4,FALSE),"")</f>
        <v>68</v>
      </c>
      <c r="OC24">
        <f>IFERROR(VLOOKUP($A24,'1906'!$A$3:$E$140,5,FALSE),"")</f>
        <v>9669.1200000000008</v>
      </c>
      <c r="OD24">
        <f>IFERROR(VLOOKUP($A24,'1906'!$A$3:$F$140,6,FALSE),"")</f>
        <v>11</v>
      </c>
      <c r="OE24">
        <f>IFERROR(VLOOKUP($A24,'1906'!$A$3:$G$140,7,FALSE),"")</f>
        <v>1337.34</v>
      </c>
      <c r="OF24">
        <f>IFERROR(VLOOKUP($A24,'1906'!$A$3:$H$140,8,FALSE),"")</f>
        <v>0</v>
      </c>
      <c r="OG24">
        <f>IFERROR(VLOOKUP($A24,'1906'!$A$3:$I$140,9,FALSE),"")</f>
        <v>0</v>
      </c>
      <c r="OH24">
        <f>IFERROR(VLOOKUP($A24,'1906'!$A$3:$J$140,10,FALSE),"")</f>
        <v>0</v>
      </c>
      <c r="OI24">
        <f>IFERROR(VLOOKUP($A24,'1907'!$A$3:$B$140,2,FALSE),"")</f>
        <v>266</v>
      </c>
      <c r="OJ24">
        <f>IFERROR(VLOOKUP($A24,'1907'!$A$3:$C$140,3,FALSE),"")</f>
        <v>38879.47</v>
      </c>
      <c r="OK24">
        <f>IFERROR(VLOOKUP($A24,'1907'!$A$3:$D$140,4,FALSE),"")</f>
        <v>38</v>
      </c>
      <c r="OL24">
        <f>IFERROR(VLOOKUP($A24,'1907'!$A$3:$E$140,5,FALSE),"")</f>
        <v>5410.46</v>
      </c>
      <c r="OM24">
        <f>IFERROR(VLOOKUP($A24,'1907'!$A$3:$F$140,6,FALSE),"")</f>
        <v>7</v>
      </c>
      <c r="ON24">
        <f>IFERROR(VLOOKUP($A24,'1907'!$A$3:$G$140,7,FALSE),"")</f>
        <v>1063.1300000000001</v>
      </c>
      <c r="OO24">
        <f>IFERROR(VLOOKUP($A24,'1907'!$A$3:$H$140,8,FALSE),"")</f>
        <v>0</v>
      </c>
      <c r="OP24">
        <f>IFERROR(VLOOKUP($A24,'1907'!$A$3:$I$140,9,FALSE),"")</f>
        <v>0</v>
      </c>
      <c r="OQ24">
        <f>IFERROR(VLOOKUP($A24,'1907'!$A$3:$J$140,10,FALSE),"")</f>
        <v>0</v>
      </c>
      <c r="OR24">
        <f>IFERROR(VLOOKUP($A24,'1908'!$A$3:$B$140,2,FALSE),"")</f>
        <v>400</v>
      </c>
      <c r="OS24">
        <f>IFERROR(VLOOKUP($A24,'1908'!$A$3:$C$140,3,FALSE),"")</f>
        <v>58458.93</v>
      </c>
      <c r="OT24">
        <f>IFERROR(VLOOKUP($A24,'1908'!$A$3:$D$140,4,FALSE),"")</f>
        <v>49</v>
      </c>
      <c r="OU24">
        <f>IFERROR(VLOOKUP($A24,'1908'!$A$3:$E$140,5,FALSE),"")</f>
        <v>7126.6</v>
      </c>
      <c r="OV24">
        <f>IFERROR(VLOOKUP($A24,'1908'!$A$3:$F$140,6,FALSE),"")</f>
        <v>17</v>
      </c>
      <c r="OW24">
        <f>IFERROR(VLOOKUP($A24,'1908'!$A$3:$G$140,7,FALSE),"")</f>
        <v>1915.3</v>
      </c>
      <c r="OX24">
        <f>IFERROR(VLOOKUP($A24,'1908'!$A$3:$H$140,8,FALSE),"")</f>
        <v>0</v>
      </c>
      <c r="OY24">
        <f>IFERROR(VLOOKUP($A24,'1908'!$A$3:$I$140,9,FALSE),"")</f>
        <v>0</v>
      </c>
      <c r="OZ24">
        <f>IFERROR(VLOOKUP($A24,'1908'!$A$3:$J$140,10,FALSE),"")</f>
        <v>0</v>
      </c>
      <c r="PA24">
        <f>IFERROR(VLOOKUP($A24,'1909'!$A$3:$B$140,2,FALSE),"")</f>
        <v>451</v>
      </c>
      <c r="PB24">
        <f>IFERROR(VLOOKUP($A24,'1909'!$A$3:$C$140,3,FALSE),"")</f>
        <v>66166.320000000007</v>
      </c>
      <c r="PC24">
        <f>IFERROR(VLOOKUP($A24,'1909'!$A$3:$D$140,4,FALSE),"")</f>
        <v>46</v>
      </c>
      <c r="PD24">
        <f>IFERROR(VLOOKUP($A24,'1909'!$A$3:$E$140,5,FALSE),"")</f>
        <v>6940.31</v>
      </c>
      <c r="PE24">
        <f>IFERROR(VLOOKUP($A24,'1909'!$A$3:$F$140,6,FALSE),"")</f>
        <v>13</v>
      </c>
      <c r="PF24">
        <f>IFERROR(VLOOKUP($A24,'1909'!$A$3:$G$140,7,FALSE),"")</f>
        <v>1532.05</v>
      </c>
      <c r="PG24">
        <f>IFERROR(VLOOKUP($A24,'1909'!$A$3:$H$140,8,FALSE),"")</f>
        <v>0</v>
      </c>
      <c r="PH24">
        <f>IFERROR(VLOOKUP($A24,'1909'!$A$3:$I$140,9,FALSE),"")</f>
        <v>0</v>
      </c>
      <c r="PI24">
        <f>IFERROR(VLOOKUP($A24,'1909'!$A$3:$J$140,10,FALSE),"")</f>
        <v>0</v>
      </c>
      <c r="PJ24">
        <f>IFERROR(VLOOKUP($A24,'1910'!$A$3:$B$140,2,FALSE),"")</f>
        <v>763</v>
      </c>
      <c r="PK24">
        <f>IFERROR(VLOOKUP($A24,'1910'!$A$3:$C$140,3,FALSE),"")</f>
        <v>86939.95</v>
      </c>
      <c r="PL24">
        <f>IFERROR(VLOOKUP($A24,'1910'!$A$3:$D$140,4,FALSE),"")</f>
        <v>78</v>
      </c>
      <c r="PM24">
        <f>IFERROR(VLOOKUP($A24,'1910'!$A$3:$E$140,5,FALSE),"")</f>
        <v>11662.89</v>
      </c>
      <c r="PN24">
        <f>IFERROR(VLOOKUP($A24,'1910'!$A$3:$F$140,6,FALSE),"")</f>
        <v>32</v>
      </c>
      <c r="PO24">
        <f>IFERROR(VLOOKUP($A24,'1910'!$A$3:$G$140,7,FALSE),"")</f>
        <v>4536.8999999999996</v>
      </c>
      <c r="PP24">
        <f>IFERROR(VLOOKUP($A24,'1910'!$A$3:$H$140,8,FALSE),"")</f>
        <v>0</v>
      </c>
      <c r="PQ24">
        <f>IFERROR(VLOOKUP($A24,'1910'!$A$3:$I$140,9,FALSE),"")</f>
        <v>0</v>
      </c>
      <c r="PR24">
        <f>IFERROR(VLOOKUP($A24,'1910'!$A$3:$J$140,10,FALSE),"")</f>
        <v>0</v>
      </c>
      <c r="PS24">
        <f>IFERROR(VLOOKUP($A24,'1911'!$A$3:$B$140,2,FALSE),"")</f>
        <v>709</v>
      </c>
      <c r="PT24">
        <f>IFERROR(VLOOKUP($A24,'1911'!$A$3:$C$140,3,FALSE),"")</f>
        <v>91646.81</v>
      </c>
      <c r="PU24">
        <f>IFERROR(VLOOKUP($A24,'1911'!$A$3:$D$140,4,FALSE),"")</f>
        <v>127</v>
      </c>
      <c r="PV24">
        <f>IFERROR(VLOOKUP($A24,'1911'!$A$3:$E$140,5,FALSE),"")</f>
        <v>17586.2</v>
      </c>
      <c r="PW24">
        <f>IFERROR(VLOOKUP($A24,'1911'!$A$3:$F$140,6,FALSE),"")</f>
        <v>84</v>
      </c>
      <c r="PX24">
        <f>IFERROR(VLOOKUP($A24,'1911'!$A$3:$G$140,7,FALSE),"")</f>
        <v>12056.25</v>
      </c>
      <c r="PY24">
        <f>IFERROR(VLOOKUP($A24,'1911'!$A$3:$H$140,8,FALSE),"")</f>
        <v>0</v>
      </c>
      <c r="PZ24">
        <f>IFERROR(VLOOKUP($A24,'1911'!$A$3:$I$140,9,FALSE),"")</f>
        <v>0</v>
      </c>
      <c r="QA24">
        <f>IFERROR(VLOOKUP($A24,'1911'!$A$3:$J$140,10,FALSE),"")</f>
        <v>0</v>
      </c>
      <c r="QB24">
        <f>IFERROR(VLOOKUP($A24,'1912'!$A$3:$B$140,2,FALSE),"")</f>
        <v>919</v>
      </c>
      <c r="QC24">
        <f>IFERROR(VLOOKUP($A24,'1912'!$A$3:$C$140,3,FALSE),"")</f>
        <v>122102.93</v>
      </c>
      <c r="QD24">
        <f>IFERROR(VLOOKUP($A24,'1912'!$A$3:$D$140,4,FALSE),"")</f>
        <v>97</v>
      </c>
      <c r="QE24">
        <f>IFERROR(VLOOKUP($A24,'1912'!$A$3:$E$140,5,FALSE),"")</f>
        <v>13671.51</v>
      </c>
      <c r="QF24">
        <f>IFERROR(VLOOKUP($A24,'1912'!$A$3:$F$140,6,FALSE),"")</f>
        <v>73</v>
      </c>
      <c r="QG24">
        <f>IFERROR(VLOOKUP($A24,'1912'!$A$3:$G$140,7,FALSE),"")</f>
        <v>10328.1</v>
      </c>
      <c r="QH24">
        <f>IFERROR(VLOOKUP($A24,'1912'!$A$3:$H$140,8,FALSE),"")</f>
        <v>0</v>
      </c>
      <c r="QI24">
        <f>IFERROR(VLOOKUP($A24,'1912'!$A$3:$I$140,9,FALSE),"")</f>
        <v>0</v>
      </c>
      <c r="QJ24">
        <f>IFERROR(VLOOKUP($A24,'1912'!$A$3:$J$140,10,FALSE),"")</f>
        <v>0</v>
      </c>
    </row>
    <row r="25" spans="1:452" x14ac:dyDescent="0.2">
      <c r="A25" t="s">
        <v>23</v>
      </c>
      <c r="B25" t="s">
        <v>236</v>
      </c>
      <c r="C25">
        <f>IFERROR(VLOOKUP($A25,'1863'!$A$3:$B$140,2,FALSE),"")</f>
        <v>94</v>
      </c>
      <c r="D25">
        <f>IFERROR(VLOOKUP($A25,'1863'!$A$3:$C$140,3,FALSE),"")</f>
        <v>14858.38</v>
      </c>
      <c r="E25">
        <f>IFERROR(VLOOKUP($A25,'1863'!$A$3:$D$140,4,FALSE),"")</f>
        <v>0</v>
      </c>
      <c r="F25">
        <f>IFERROR(VLOOKUP($A25,'1863'!$A$3:$E$140,5,FALSE),"")</f>
        <v>0</v>
      </c>
      <c r="G25">
        <f>IFERROR(VLOOKUP($A25,'1863'!$A$3:$F$140,6,FALSE),"")</f>
        <v>0</v>
      </c>
      <c r="H25">
        <f>IFERROR(VLOOKUP($A25,'1863'!$A$3:$G$140,7,FALSE),"")</f>
        <v>0</v>
      </c>
      <c r="I25">
        <f>IFERROR(VLOOKUP($A25,'1863'!$A$3:$H$140,8,FALSE),"")</f>
        <v>0</v>
      </c>
      <c r="J25">
        <f>IFERROR(VLOOKUP($A25,'1863'!$A$3:$I$140,9,FALSE),"")</f>
        <v>0</v>
      </c>
      <c r="K25">
        <f>IFERROR(VLOOKUP($A25,'1863'!$A$3:$J$140,10,FALSE),"")</f>
        <v>0</v>
      </c>
      <c r="L25">
        <f>IFERROR(VLOOKUP($A25,'1864'!$A$3:$B$140,2,FALSE),"")</f>
        <v>108</v>
      </c>
      <c r="M25">
        <f>IFERROR(VLOOKUP($A25,'1864'!$A$3:$C$140,3,FALSE),"")</f>
        <v>16841.64</v>
      </c>
      <c r="N25">
        <f>IFERROR(VLOOKUP($A25,'1864'!$A$3:$D$140,4,FALSE),"")</f>
        <v>0</v>
      </c>
      <c r="O25">
        <f>IFERROR(VLOOKUP($A25,'1864'!$A$3:$E$140,5,FALSE),"")</f>
        <v>0</v>
      </c>
      <c r="P25">
        <f>IFERROR(VLOOKUP($A25,'1864'!$A$3:$F$140,6,FALSE),"")</f>
        <v>0</v>
      </c>
      <c r="Q25">
        <f>IFERROR(VLOOKUP($A25,'1864'!$A$3:$G$140,7,FALSE),"")</f>
        <v>0</v>
      </c>
      <c r="R25">
        <f>IFERROR(VLOOKUP($A25,'1864'!$A$3:$H$140,8,FALSE),"")</f>
        <v>0</v>
      </c>
      <c r="S25">
        <f>IFERROR(VLOOKUP($A25,'1864'!$A$3:$I$140,9,FALSE),"")</f>
        <v>0</v>
      </c>
      <c r="T25">
        <f>IFERROR(VLOOKUP($A25,'1864'!$A$3:$J$140,10,FALSE),"")</f>
        <v>0</v>
      </c>
      <c r="U25">
        <f>IFERROR(VLOOKUP($A25,'1865'!$A$3:$B$140,2,FALSE),"")</f>
        <v>85</v>
      </c>
      <c r="V25">
        <f>IFERROR(VLOOKUP($A25,'1865'!$A$3:$C$140,3,FALSE),"")</f>
        <v>13050.05</v>
      </c>
      <c r="W25">
        <f>IFERROR(VLOOKUP($A25,'1865'!$A$3:$D$140,4,FALSE),"")</f>
        <v>0</v>
      </c>
      <c r="X25">
        <f>IFERROR(VLOOKUP($A25,'1865'!$A$3:$E$140,5,FALSE),"")</f>
        <v>0</v>
      </c>
      <c r="Y25">
        <f>IFERROR(VLOOKUP($A25,'1865'!$A$3:$F$140,6,FALSE),"")</f>
        <v>0</v>
      </c>
      <c r="Z25">
        <f>IFERROR(VLOOKUP($A25,'1865'!$A$3:$G$140,7,FALSE),"")</f>
        <v>0</v>
      </c>
      <c r="AA25">
        <f>IFERROR(VLOOKUP($A25,'1865'!$A$3:$H$140,8,FALSE),"")</f>
        <v>0</v>
      </c>
      <c r="AB25">
        <f>IFERROR(VLOOKUP($A25,'1865'!$A$3:$I$140,9,FALSE),"")</f>
        <v>0</v>
      </c>
      <c r="AC25">
        <f>IFERROR(VLOOKUP($A25,'1865'!$A$3:$J$140,10,FALSE),"")</f>
        <v>0</v>
      </c>
      <c r="AD25">
        <f>IFERROR(VLOOKUP($A25,'1866'!$A$3:$B$140,2,FALSE),"")</f>
        <v>56</v>
      </c>
      <c r="AE25">
        <f>IFERROR(VLOOKUP($A25,'1866'!$A$3:$C$140,3,FALSE),"")</f>
        <v>7362.81</v>
      </c>
      <c r="AF25">
        <f>IFERROR(VLOOKUP($A25,'1866'!$A$3:$D$140,4,FALSE),"")</f>
        <v>0</v>
      </c>
      <c r="AG25">
        <f>IFERROR(VLOOKUP($A25,'1866'!$A$3:$E$140,5,FALSE),"")</f>
        <v>0</v>
      </c>
      <c r="AH25">
        <f>IFERROR(VLOOKUP($A25,'1866'!$A$3:$F$140,6,FALSE),"")</f>
        <v>0</v>
      </c>
      <c r="AI25">
        <f>IFERROR(VLOOKUP($A25,'1866'!$A$3:$G$140,7,FALSE),"")</f>
        <v>0</v>
      </c>
      <c r="AJ25">
        <f>IFERROR(VLOOKUP($A25,'1866'!$A$3:$H$140,8,FALSE),"")</f>
        <v>0</v>
      </c>
      <c r="AK25">
        <f>IFERROR(VLOOKUP($A25,'1866'!$A$3:$I$140,9,FALSE),"")</f>
        <v>0</v>
      </c>
      <c r="AL25">
        <f>IFERROR(VLOOKUP($A25,'1866'!$A$3:$J$140,10,FALSE),"")</f>
        <v>0</v>
      </c>
      <c r="AM25">
        <f>IFERROR(VLOOKUP($A25,'1867'!$A$3:$B$140,2,FALSE),"")</f>
        <v>72</v>
      </c>
      <c r="AN25">
        <f>IFERROR(VLOOKUP($A25,'1867'!$A$3:$C$140,3,FALSE),"")</f>
        <v>10639.78</v>
      </c>
      <c r="AO25">
        <f>IFERROR(VLOOKUP($A25,'1867'!$A$3:$D$140,4,FALSE),"")</f>
        <v>0</v>
      </c>
      <c r="AP25">
        <f>IFERROR(VLOOKUP($A25,'1867'!$A$3:$E$140,5,FALSE),"")</f>
        <v>0</v>
      </c>
      <c r="AQ25">
        <f>IFERROR(VLOOKUP($A25,'1867'!$A$3:$F$140,6,FALSE),"")</f>
        <v>0</v>
      </c>
      <c r="AR25">
        <f>IFERROR(VLOOKUP($A25,'1867'!$A$3:$G$140,7,FALSE),"")</f>
        <v>0</v>
      </c>
      <c r="AS25">
        <f>IFERROR(VLOOKUP($A25,'1867'!$A$3:$H$140,8,FALSE),"")</f>
        <v>0</v>
      </c>
      <c r="AT25">
        <f>IFERROR(VLOOKUP($A25,'1867'!$A$3:$I$140,9,FALSE),"")</f>
        <v>0</v>
      </c>
      <c r="AU25">
        <f>IFERROR(VLOOKUP($A25,'1867'!$A$3:$J$140,10,FALSE),"")</f>
        <v>0</v>
      </c>
      <c r="AV25">
        <f>IFERROR(VLOOKUP($A25,'1868'!$A$3:$B$140,2,FALSE),"")</f>
        <v>220</v>
      </c>
      <c r="AW25">
        <f>IFERROR(VLOOKUP($A25,'1868'!$A$3:$C$140,3,FALSE),"")</f>
        <v>33717.83</v>
      </c>
      <c r="AX25">
        <f>IFERROR(VLOOKUP($A25,'1868'!$A$3:$D$140,4,FALSE),"")</f>
        <v>28</v>
      </c>
      <c r="AY25">
        <f>IFERROR(VLOOKUP($A25,'1868'!$A$3:$E$140,5,FALSE),"")</f>
        <v>4377.68</v>
      </c>
      <c r="AZ25">
        <f>IFERROR(VLOOKUP($A25,'1868'!$A$3:$F$140,6,FALSE),"")</f>
        <v>0</v>
      </c>
      <c r="BA25">
        <f>IFERROR(VLOOKUP($A25,'1868'!$A$3:$G$140,7,FALSE),"")</f>
        <v>0</v>
      </c>
      <c r="BB25">
        <f>IFERROR(VLOOKUP($A25,'1868'!$A$3:$H$140,8,FALSE),"")</f>
        <v>0</v>
      </c>
      <c r="BC25">
        <f>IFERROR(VLOOKUP($A25,'1868'!$A$3:$I$140,9,FALSE),"")</f>
        <v>0</v>
      </c>
      <c r="BD25">
        <f>IFERROR(VLOOKUP($A25,'1868'!$A$3:$J$140,10,FALSE),"")</f>
        <v>0</v>
      </c>
      <c r="BE25">
        <f>IFERROR(VLOOKUP($A25,'1869'!$A$3:$B$140,2,FALSE),"")</f>
        <v>62</v>
      </c>
      <c r="BF25">
        <f>IFERROR(VLOOKUP($A25,'1869'!$A$3:$C$140,3,FALSE),"")</f>
        <v>8015.67</v>
      </c>
      <c r="BG25">
        <f>IFERROR(VLOOKUP($A25,'1869'!$A$3:$D$140,4,FALSE),"")</f>
        <v>64</v>
      </c>
      <c r="BH25">
        <f>IFERROR(VLOOKUP($A25,'1869'!$A$3:$E$140,5,FALSE),"")</f>
        <v>9882.1299999999992</v>
      </c>
      <c r="BI25">
        <f>IFERROR(VLOOKUP($A25,'1869'!$A$3:$F$140,6,FALSE),"")</f>
        <v>0</v>
      </c>
      <c r="BJ25">
        <f>IFERROR(VLOOKUP($A25,'1869'!$A$3:$G$140,7,FALSE),"")</f>
        <v>0</v>
      </c>
      <c r="BK25">
        <f>IFERROR(VLOOKUP($A25,'1869'!$A$3:$H$140,8,FALSE),"")</f>
        <v>0</v>
      </c>
      <c r="BL25">
        <f>IFERROR(VLOOKUP($A25,'1869'!$A$3:$I$140,9,FALSE),"")</f>
        <v>0</v>
      </c>
      <c r="BM25">
        <f>IFERROR(VLOOKUP($A25,'1869'!$A$3:$J$140,10,FALSE),"")</f>
        <v>0</v>
      </c>
      <c r="BN25">
        <f>IFERROR(VLOOKUP($A25,'1870'!$A$3:$B$140,2,FALSE),"")</f>
        <v>71</v>
      </c>
      <c r="BO25">
        <f>IFERROR(VLOOKUP($A25,'1870'!$A$3:$C$140,3,FALSE),"")</f>
        <v>9287.75</v>
      </c>
      <c r="BP25">
        <f>IFERROR(VLOOKUP($A25,'1870'!$A$3:$D$140,4,FALSE),"")</f>
        <v>56</v>
      </c>
      <c r="BQ25">
        <f>IFERROR(VLOOKUP($A25,'1870'!$A$3:$E$140,5,FALSE),"")</f>
        <v>8792.7900000000009</v>
      </c>
      <c r="BR25">
        <f>IFERROR(VLOOKUP($A25,'1870'!$A$3:$F$140,6,FALSE),"")</f>
        <v>0</v>
      </c>
      <c r="BS25">
        <f>IFERROR(VLOOKUP($A25,'1870'!$A$3:$G$140,7,FALSE),"")</f>
        <v>0</v>
      </c>
      <c r="BT25">
        <f>IFERROR(VLOOKUP($A25,'1870'!$A$3:$H$140,8,FALSE),"")</f>
        <v>0</v>
      </c>
      <c r="BU25">
        <f>IFERROR(VLOOKUP($A25,'1870'!$A$3:$I$140,9,FALSE),"")</f>
        <v>0</v>
      </c>
      <c r="BV25">
        <f>IFERROR(VLOOKUP($A25,'1870'!$A$3:$J$140,10,FALSE),"")</f>
        <v>0</v>
      </c>
      <c r="BW25">
        <f>IFERROR(VLOOKUP($A25,'1871'!$A$3:$B$140,2,FALSE),"")</f>
        <v>211</v>
      </c>
      <c r="BX25">
        <f>IFERROR(VLOOKUP($A25,'1871'!$A$3:$C$140,3,FALSE),"")</f>
        <v>26948.46</v>
      </c>
      <c r="BY25">
        <f>IFERROR(VLOOKUP($A25,'1871'!$A$3:$D$140,4,FALSE),"")</f>
        <v>28</v>
      </c>
      <c r="BZ25">
        <f>IFERROR(VLOOKUP($A25,'1871'!$A$3:$E$140,5,FALSE),"")</f>
        <v>4027.07</v>
      </c>
      <c r="CA25">
        <f>IFERROR(VLOOKUP($A25,'1871'!$A$3:$F$140,6,FALSE),"")</f>
        <v>0</v>
      </c>
      <c r="CB25">
        <f>IFERROR(VLOOKUP($A25,'1871'!$A$3:$G$140,7,FALSE),"")</f>
        <v>0</v>
      </c>
      <c r="CC25">
        <f>IFERROR(VLOOKUP($A25,'1871'!$A$3:$H$140,8,FALSE),"")</f>
        <v>0</v>
      </c>
      <c r="CD25">
        <f>IFERROR(VLOOKUP($A25,'1871'!$A$3:$I$140,9,FALSE),"")</f>
        <v>0</v>
      </c>
      <c r="CE25">
        <f>IFERROR(VLOOKUP($A25,'1871'!$A$3:$J$140,10,FALSE),"")</f>
        <v>0</v>
      </c>
      <c r="CF25">
        <f>IFERROR(VLOOKUP($A25,'1872'!$A$3:$B$140,2,FALSE),"")</f>
        <v>165</v>
      </c>
      <c r="CG25">
        <f>IFERROR(VLOOKUP($A25,'1872'!$A$3:$C$140,3,FALSE),"")</f>
        <v>18892.14</v>
      </c>
      <c r="CH25">
        <f>IFERROR(VLOOKUP($A25,'1872'!$A$3:$D$140,4,FALSE),"")</f>
        <v>26</v>
      </c>
      <c r="CI25">
        <f>IFERROR(VLOOKUP($A25,'1872'!$A$3:$E$140,5,FALSE),"")</f>
        <v>4054.27</v>
      </c>
      <c r="CJ25">
        <f>IFERROR(VLOOKUP($A25,'1872'!$A$3:$F$140,6,FALSE),"")</f>
        <v>0</v>
      </c>
      <c r="CK25">
        <f>IFERROR(VLOOKUP($A25,'1872'!$A$3:$G$140,7,FALSE),"")</f>
        <v>0</v>
      </c>
      <c r="CL25">
        <f>IFERROR(VLOOKUP($A25,'1872'!$A$3:$H$140,8,FALSE),"")</f>
        <v>0</v>
      </c>
      <c r="CM25">
        <f>IFERROR(VLOOKUP($A25,'1872'!$A$3:$I$140,9,FALSE),"")</f>
        <v>0</v>
      </c>
      <c r="CN25">
        <f>IFERROR(VLOOKUP($A25,'1872'!$A$3:$J$140,10,FALSE),"")</f>
        <v>5082.99</v>
      </c>
      <c r="CO25">
        <f>IFERROR(VLOOKUP($A25,'1873'!$A$3:$B$140,2,FALSE),"")</f>
        <v>173</v>
      </c>
      <c r="CP25">
        <f>IFERROR(VLOOKUP($A25,'1873'!$A$3:$C$140,3,FALSE),"")</f>
        <v>18930.240000000002</v>
      </c>
      <c r="CQ25">
        <f>IFERROR(VLOOKUP($A25,'1873'!$A$3:$D$140,4,FALSE),"")</f>
        <v>134</v>
      </c>
      <c r="CR25">
        <f>IFERROR(VLOOKUP($A25,'1873'!$A$3:$E$140,5,FALSE),"")</f>
        <v>21004.84</v>
      </c>
      <c r="CS25">
        <f>IFERROR(VLOOKUP($A25,'1873'!$A$3:$F$140,6,FALSE),"")</f>
        <v>0</v>
      </c>
      <c r="CT25">
        <f>IFERROR(VLOOKUP($A25,'1873'!$A$3:$G$140,7,FALSE),"")</f>
        <v>0</v>
      </c>
      <c r="CU25">
        <f>IFERROR(VLOOKUP($A25,'1873'!$A$3:$H$140,8,FALSE),"")</f>
        <v>0</v>
      </c>
      <c r="CV25">
        <f>IFERROR(VLOOKUP($A25,'1873'!$A$3:$I$140,9,FALSE),"")</f>
        <v>0</v>
      </c>
      <c r="CW25">
        <f>IFERROR(VLOOKUP($A25,'1873'!$A$3:$J$140,10,FALSE),"")</f>
        <v>1721.68</v>
      </c>
      <c r="CX25">
        <f>IFERROR(VLOOKUP($A25,'1874'!$A$3:$B$140,2,FALSE),"")</f>
        <v>144</v>
      </c>
      <c r="CY25">
        <f>IFERROR(VLOOKUP($A25,'1874'!$A$3:$C$140,3,FALSE),"")</f>
        <v>16686.63</v>
      </c>
      <c r="CZ25">
        <f>IFERROR(VLOOKUP($A25,'1874'!$A$3:$D$140,4,FALSE),"")</f>
        <v>37</v>
      </c>
      <c r="DA25">
        <f>IFERROR(VLOOKUP($A25,'1874'!$A$3:$E$140,5,FALSE),"")</f>
        <v>5338.35</v>
      </c>
      <c r="DB25">
        <f>IFERROR(VLOOKUP($A25,'1874'!$A$3:$F$140,6,FALSE),"")</f>
        <v>0</v>
      </c>
      <c r="DC25">
        <f>IFERROR(VLOOKUP($A25,'1874'!$A$3:$G$140,7,FALSE),"")</f>
        <v>0</v>
      </c>
      <c r="DD25">
        <f>IFERROR(VLOOKUP($A25,'1874'!$A$3:$H$140,8,FALSE),"")</f>
        <v>0</v>
      </c>
      <c r="DE25">
        <f>IFERROR(VLOOKUP($A25,'1874'!$A$3:$I$140,9,FALSE),"")</f>
        <v>0</v>
      </c>
      <c r="DF25">
        <f>IFERROR(VLOOKUP($A25,'1874'!$A$3:$J$140,10,FALSE),"")</f>
        <v>6499.31</v>
      </c>
      <c r="DG25">
        <f>IFERROR(VLOOKUP($A25,'1875'!$A$3:$B$140,2,FALSE),"")</f>
        <v>128</v>
      </c>
      <c r="DH25">
        <f>IFERROR(VLOOKUP($A25,'1875'!$A$3:$C$140,3,FALSE),"")</f>
        <v>17283.36</v>
      </c>
      <c r="DI25">
        <f>IFERROR(VLOOKUP($A25,'1875'!$A$3:$D$140,4,FALSE),"")</f>
        <v>41</v>
      </c>
      <c r="DJ25">
        <f>IFERROR(VLOOKUP($A25,'1875'!$A$3:$E$140,5,FALSE),"")</f>
        <v>5808.59</v>
      </c>
      <c r="DK25">
        <f>IFERROR(VLOOKUP($A25,'1875'!$A$3:$F$140,6,FALSE),"")</f>
        <v>0</v>
      </c>
      <c r="DL25">
        <f>IFERROR(VLOOKUP($A25,'1875'!$A$3:$G$140,7,FALSE),"")</f>
        <v>0</v>
      </c>
      <c r="DM25">
        <f>IFERROR(VLOOKUP($A25,'1875'!$A$3:$H$140,8,FALSE),"")</f>
        <v>0</v>
      </c>
      <c r="DN25">
        <f>IFERROR(VLOOKUP($A25,'1875'!$A$3:$I$140,9,FALSE),"")</f>
        <v>0</v>
      </c>
      <c r="DO25">
        <f>IFERROR(VLOOKUP($A25,'1875'!$A$3:$J$140,10,FALSE),"")</f>
        <v>9875.82</v>
      </c>
      <c r="DP25">
        <f>IFERROR(VLOOKUP($A25,'1876'!$A$3:$B$140,2,FALSE),"")</f>
        <v>129</v>
      </c>
      <c r="DQ25">
        <f>IFERROR(VLOOKUP($A25,'1876'!$A$3:$C$140,3,FALSE),"")</f>
        <v>16532.28</v>
      </c>
      <c r="DR25">
        <f>IFERROR(VLOOKUP($A25,'1876'!$A$3:$D$140,4,FALSE),"")</f>
        <v>47</v>
      </c>
      <c r="DS25">
        <f>IFERROR(VLOOKUP($A25,'1876'!$A$3:$E$140,5,FALSE),"")</f>
        <v>6145.45</v>
      </c>
      <c r="DT25">
        <f>IFERROR(VLOOKUP($A25,'1876'!$A$3:$F$140,6,FALSE),"")</f>
        <v>0</v>
      </c>
      <c r="DU25">
        <f>IFERROR(VLOOKUP($A25,'1876'!$A$3:$G$140,7,FALSE),"")</f>
        <v>0</v>
      </c>
      <c r="DV25">
        <f>IFERROR(VLOOKUP($A25,'1876'!$A$3:$H$140,8,FALSE),"")</f>
        <v>0</v>
      </c>
      <c r="DW25">
        <f>IFERROR(VLOOKUP($A25,'1876'!$A$3:$I$140,9,FALSE),"")</f>
        <v>0</v>
      </c>
      <c r="DX25">
        <f>IFERROR(VLOOKUP($A25,'1876'!$A$3:$J$140,10,FALSE),"")</f>
        <v>7863.02</v>
      </c>
      <c r="DY25">
        <f>IFERROR(VLOOKUP($A25,'1877'!$A$3:$B$140,2,FALSE),"")</f>
        <v>199</v>
      </c>
      <c r="DZ25">
        <f>IFERROR(VLOOKUP($A25,'1877'!$A$3:$C$140,3,FALSE),"")</f>
        <v>24415.81</v>
      </c>
      <c r="EA25">
        <f>IFERROR(VLOOKUP($A25,'1877'!$A$3:$D$140,4,FALSE),"")</f>
        <v>75</v>
      </c>
      <c r="EB25">
        <f>IFERROR(VLOOKUP($A25,'1877'!$A$3:$E$140,5,FALSE),"")</f>
        <v>8961.24</v>
      </c>
      <c r="EC25">
        <f>IFERROR(VLOOKUP($A25,'1877'!$A$3:$F$140,6,FALSE),"")</f>
        <v>0</v>
      </c>
      <c r="ED25">
        <f>IFERROR(VLOOKUP($A25,'1877'!$A$3:$G$140,7,FALSE),"")</f>
        <v>0</v>
      </c>
      <c r="EE25">
        <f>IFERROR(VLOOKUP($A25,'1877'!$A$3:$H$140,8,FALSE),"")</f>
        <v>0</v>
      </c>
      <c r="EF25">
        <f>IFERROR(VLOOKUP($A25,'1877'!$A$3:$I$140,9,FALSE),"")</f>
        <v>0</v>
      </c>
      <c r="EG25">
        <f>IFERROR(VLOOKUP($A25,'1877'!$A$3:$J$140,10,FALSE),"")</f>
        <v>5023.2700000000004</v>
      </c>
      <c r="EH25">
        <f>IFERROR(VLOOKUP($A25,'1878'!$A$3:$B$140,2,FALSE),"")</f>
        <v>337</v>
      </c>
      <c r="EI25">
        <f>IFERROR(VLOOKUP($A25,'1878'!$A$3:$C$140,3,FALSE),"")</f>
        <v>31645.59</v>
      </c>
      <c r="EJ25">
        <f>IFERROR(VLOOKUP($A25,'1878'!$A$3:$D$140,4,FALSE),"")</f>
        <v>216</v>
      </c>
      <c r="EK25">
        <f>IFERROR(VLOOKUP($A25,'1878'!$A$3:$E$140,5,FALSE),"")</f>
        <v>19256.09</v>
      </c>
      <c r="EL25">
        <f>IFERROR(VLOOKUP($A25,'1878'!$A$3:$F$140,6,FALSE),"")</f>
        <v>0</v>
      </c>
      <c r="EM25">
        <f>IFERROR(VLOOKUP($A25,'1878'!$A$3:$G$140,7,FALSE),"")</f>
        <v>0</v>
      </c>
      <c r="EN25">
        <f>IFERROR(VLOOKUP($A25,'1878'!$A$3:$H$140,8,FALSE),"")</f>
        <v>0</v>
      </c>
      <c r="EO25">
        <f>IFERROR(VLOOKUP($A25,'1878'!$A$3:$I$140,9,FALSE),"")</f>
        <v>0</v>
      </c>
      <c r="EP25">
        <f>IFERROR(VLOOKUP($A25,'1878'!$A$3:$J$140,10,FALSE),"")</f>
        <v>6888</v>
      </c>
      <c r="EQ25">
        <f>IFERROR(VLOOKUP($A25,'1879'!$A$3:$B$140,2,FALSE),"")</f>
        <v>290</v>
      </c>
      <c r="ER25">
        <f>IFERROR(VLOOKUP($A25,'1879'!$A$3:$C$140,3,FALSE),"")</f>
        <v>31761</v>
      </c>
      <c r="ES25">
        <f>IFERROR(VLOOKUP($A25,'1879'!$A$3:$D$140,4,FALSE),"")</f>
        <v>146</v>
      </c>
      <c r="ET25">
        <f>IFERROR(VLOOKUP($A25,'1879'!$A$3:$E$140,5,FALSE),"")</f>
        <v>14148.74</v>
      </c>
      <c r="EU25">
        <f>IFERROR(VLOOKUP($A25,'1879'!$A$3:$F$140,6,FALSE),"")</f>
        <v>0</v>
      </c>
      <c r="EV25">
        <f>IFERROR(VLOOKUP($A25,'1879'!$A$3:$G$140,7,FALSE),"")</f>
        <v>0</v>
      </c>
      <c r="EW25">
        <f>IFERROR(VLOOKUP($A25,'1879'!$A$3:$H$140,8,FALSE),"")</f>
        <v>0</v>
      </c>
      <c r="EX25">
        <f>IFERROR(VLOOKUP($A25,'1879'!$A$3:$I$140,9,FALSE),"")</f>
        <v>0</v>
      </c>
      <c r="EY25">
        <f>IFERROR(VLOOKUP($A25,'1879'!$A$3:$J$140,10,FALSE),"")</f>
        <v>4009.47</v>
      </c>
      <c r="EZ25">
        <f>IFERROR(VLOOKUP($A25,'1880'!$A$3:$B$140,2,FALSE),"")</f>
        <v>242</v>
      </c>
      <c r="FA25">
        <f>IFERROR(VLOOKUP($A25,'1880'!$A$3:$C$140,3,FALSE),"")</f>
        <v>30641.66</v>
      </c>
      <c r="FB25">
        <f>IFERROR(VLOOKUP($A25,'1880'!$A$3:$D$140,4,FALSE),"")</f>
        <v>74</v>
      </c>
      <c r="FC25">
        <f>IFERROR(VLOOKUP($A25,'1880'!$A$3:$E$140,5,FALSE),"")</f>
        <v>8056.21</v>
      </c>
      <c r="FD25">
        <f>IFERROR(VLOOKUP($A25,'1880'!$A$3:$F$140,6,FALSE),"")</f>
        <v>0</v>
      </c>
      <c r="FE25">
        <f>IFERROR(VLOOKUP($A25,'1880'!$A$3:$G$140,7,FALSE),"")</f>
        <v>0</v>
      </c>
      <c r="FF25">
        <f>IFERROR(VLOOKUP($A25,'1880'!$A$3:$H$140,8,FALSE),"")</f>
        <v>0</v>
      </c>
      <c r="FG25">
        <f>IFERROR(VLOOKUP($A25,'1880'!$A$3:$I$140,9,FALSE),"")</f>
        <v>0</v>
      </c>
      <c r="FH25">
        <f>IFERROR(VLOOKUP($A25,'1880'!$A$3:$J$140,10,FALSE),"")</f>
        <v>2025.69</v>
      </c>
      <c r="FI25">
        <f>IFERROR(VLOOKUP($A25,'1881'!$A$3:$B$140,2,FALSE),"")</f>
        <v>211</v>
      </c>
      <c r="FJ25">
        <f>IFERROR(VLOOKUP($A25,'1881'!$A$3:$C$140,3,FALSE),"")</f>
        <v>29974.57</v>
      </c>
      <c r="FK25">
        <f>IFERROR(VLOOKUP($A25,'1881'!$A$3:$D$140,4,FALSE),"")</f>
        <v>101</v>
      </c>
      <c r="FL25">
        <f>IFERROR(VLOOKUP($A25,'1881'!$A$3:$E$140,5,FALSE),"")</f>
        <v>12202.11</v>
      </c>
      <c r="FM25">
        <f>IFERROR(VLOOKUP($A25,'1881'!$A$3:$F$140,6,FALSE),"")</f>
        <v>8</v>
      </c>
      <c r="FN25">
        <f>IFERROR(VLOOKUP($A25,'1881'!$A$3:$G$140,7,FALSE),"")</f>
        <v>0</v>
      </c>
      <c r="FO25">
        <f>IFERROR(VLOOKUP($A25,'1881'!$A$3:$H$140,8,FALSE),"")</f>
        <v>45</v>
      </c>
      <c r="FP25">
        <f>IFERROR(VLOOKUP($A25,'1881'!$A$3:$I$140,9,FALSE),"")</f>
        <v>0</v>
      </c>
      <c r="FQ25">
        <f>IFERROR(VLOOKUP($A25,'1881'!$A$3:$J$140,10,FALSE),"")</f>
        <v>0</v>
      </c>
      <c r="FR25">
        <f>IFERROR(VLOOKUP($A25,'1882'!$A$3:$B$140,2,FALSE),"")</f>
        <v>186</v>
      </c>
      <c r="FS25">
        <f>IFERROR(VLOOKUP($A25,'1882'!$A$3:$C$140,3,FALSE),"")</f>
        <v>26146.32</v>
      </c>
      <c r="FT25">
        <f>IFERROR(VLOOKUP($A25,'1882'!$A$3:$D$140,4,FALSE),"")</f>
        <v>128</v>
      </c>
      <c r="FU25">
        <f>IFERROR(VLOOKUP($A25,'1882'!$A$3:$E$140,5,FALSE),"")</f>
        <v>16978.509999999998</v>
      </c>
      <c r="FV25">
        <f>IFERROR(VLOOKUP($A25,'1882'!$A$3:$F$140,6,FALSE),"")</f>
        <v>14</v>
      </c>
      <c r="FW25">
        <f>IFERROR(VLOOKUP($A25,'1882'!$A$3:$G$140,7,FALSE),"")</f>
        <v>1762.83</v>
      </c>
      <c r="FX25">
        <f>IFERROR(VLOOKUP($A25,'1882'!$A$3:$H$140,8,FALSE),"")</f>
        <v>26</v>
      </c>
      <c r="FY25">
        <f>IFERROR(VLOOKUP($A25,'1882'!$A$3:$I$140,9,FALSE),"")</f>
        <v>2897.89</v>
      </c>
      <c r="FZ25">
        <f>IFERROR(VLOOKUP($A25,'1882'!$A$3:$J$140,10,FALSE),"")</f>
        <v>0</v>
      </c>
      <c r="GA25">
        <f>IFERROR(VLOOKUP($A25,'1883'!$A$3:$B$140,2,FALSE),"")</f>
        <v>144</v>
      </c>
      <c r="GB25">
        <f>IFERROR(VLOOKUP($A25,'1883'!$A$3:$C$140,3,FALSE),"")</f>
        <v>19945.91</v>
      </c>
      <c r="GC25">
        <f>IFERROR(VLOOKUP($A25,'1883'!$A$3:$D$140,4,FALSE),"")</f>
        <v>137</v>
      </c>
      <c r="GD25">
        <f>IFERROR(VLOOKUP($A25,'1883'!$A$3:$E$140,5,FALSE),"")</f>
        <v>17552.18</v>
      </c>
      <c r="GE25">
        <f>IFERROR(VLOOKUP($A25,'1883'!$A$3:$F$140,6,FALSE),"")</f>
        <v>21</v>
      </c>
      <c r="GF25">
        <f>IFERROR(VLOOKUP($A25,'1883'!$A$3:$G$140,7,FALSE),"")</f>
        <v>2981.57</v>
      </c>
      <c r="GG25">
        <f>IFERROR(VLOOKUP($A25,'1883'!$A$3:$H$140,8,FALSE),"")</f>
        <v>16</v>
      </c>
      <c r="GH25">
        <f>IFERROR(VLOOKUP($A25,'1883'!$A$3:$I$140,9,FALSE),"")</f>
        <v>1743.42</v>
      </c>
      <c r="GI25">
        <f>IFERROR(VLOOKUP($A25,'1883'!$A$3:$J$140,10,FALSE),"")</f>
        <v>0</v>
      </c>
      <c r="GJ25">
        <f>IFERROR(VLOOKUP($A25,'1884'!$A$3:$B$140,2,FALSE),"")</f>
        <v>181</v>
      </c>
      <c r="GK25">
        <f>IFERROR(VLOOKUP($A25,'1884'!$A$3:$C$140,3,FALSE),"")</f>
        <v>24942.45</v>
      </c>
      <c r="GL25">
        <f>IFERROR(VLOOKUP($A25,'1884'!$A$3:$D$140,4,FALSE),"")</f>
        <v>105</v>
      </c>
      <c r="GM25">
        <f>IFERROR(VLOOKUP($A25,'1884'!$A$3:$E$140,5,FALSE),"")</f>
        <v>14407.97</v>
      </c>
      <c r="GN25">
        <f>IFERROR(VLOOKUP($A25,'1884'!$A$3:$F$140,6,FALSE),"")</f>
        <v>20</v>
      </c>
      <c r="GO25">
        <f>IFERROR(VLOOKUP($A25,'1884'!$A$3:$G$140,7,FALSE),"")</f>
        <v>2830.34</v>
      </c>
      <c r="GP25">
        <f>IFERROR(VLOOKUP($A25,'1884'!$A$3:$H$140,8,FALSE),"")</f>
        <v>20</v>
      </c>
      <c r="GQ25">
        <f>IFERROR(VLOOKUP($A25,'1884'!$A$3:$I$140,9,FALSE),"")</f>
        <v>1964.2</v>
      </c>
      <c r="GR25">
        <f>IFERROR(VLOOKUP($A25,'1884'!$A$3:$J$140,10,FALSE),"")</f>
        <v>0</v>
      </c>
      <c r="GS25">
        <f>IFERROR(VLOOKUP($A25,'1885'!$A$3:$B$140,2,FALSE),"")</f>
        <v>179</v>
      </c>
      <c r="GT25">
        <f>IFERROR(VLOOKUP($A25,'1885'!$A$3:$C$140,3,FALSE),"")</f>
        <v>25180.16</v>
      </c>
      <c r="GU25">
        <f>IFERROR(VLOOKUP($A25,'1885'!$A$3:$D$140,4,FALSE),"")</f>
        <v>125</v>
      </c>
      <c r="GV25">
        <f>IFERROR(VLOOKUP($A25,'1885'!$A$3:$E$140,5,FALSE),"")</f>
        <v>16879.23</v>
      </c>
      <c r="GW25">
        <f>IFERROR(VLOOKUP($A25,'1885'!$A$3:$F$140,6,FALSE),"")</f>
        <v>17</v>
      </c>
      <c r="GX25">
        <f>IFERROR(VLOOKUP($A25,'1885'!$A$3:$G$140,7,FALSE),"")</f>
        <v>2574.62</v>
      </c>
      <c r="GY25">
        <f>IFERROR(VLOOKUP($A25,'1885'!$A$3:$H$140,8,FALSE),"")</f>
        <v>9</v>
      </c>
      <c r="GZ25">
        <f>IFERROR(VLOOKUP($A25,'1885'!$A$3:$I$140,9,FALSE),"")</f>
        <v>703.83</v>
      </c>
      <c r="HA25">
        <f>IFERROR(VLOOKUP($A25,'1885'!$A$3:$J$140,10,FALSE),"")</f>
        <v>0</v>
      </c>
      <c r="HB25">
        <f>IFERROR(VLOOKUP($A25,'1886'!$A$3:$B$140,2,FALSE),"")</f>
        <v>144</v>
      </c>
      <c r="HC25">
        <f>IFERROR(VLOOKUP($A25,'1886'!$A$3:$C$140,3,FALSE),"")</f>
        <v>20653.66</v>
      </c>
      <c r="HD25">
        <f>IFERROR(VLOOKUP($A25,'1886'!$A$3:$D$140,4,FALSE),"")</f>
        <v>90</v>
      </c>
      <c r="HE25">
        <f>IFERROR(VLOOKUP($A25,'1886'!$A$3:$E$140,5,FALSE),"")</f>
        <v>12306.12</v>
      </c>
      <c r="HF25">
        <f>IFERROR(VLOOKUP($A25,'1886'!$A$3:$F$140,6,FALSE),"")</f>
        <v>12</v>
      </c>
      <c r="HG25">
        <f>IFERROR(VLOOKUP($A25,'1886'!$A$3:$G$140,7,FALSE),"")</f>
        <v>1716.5</v>
      </c>
      <c r="HH25">
        <f>IFERROR(VLOOKUP($A25,'1886'!$A$3:$H$140,8,FALSE),"")</f>
        <v>6</v>
      </c>
      <c r="HI25">
        <f>IFERROR(VLOOKUP($A25,'1886'!$A$3:$I$140,9,FALSE),"")</f>
        <v>761.59</v>
      </c>
      <c r="HJ25">
        <f>IFERROR(VLOOKUP($A25,'1886'!$A$3:$J$140,10,FALSE),"")</f>
        <v>0</v>
      </c>
      <c r="HK25">
        <f>IFERROR(VLOOKUP($A25,'1887'!$A$3:$B$140,2,FALSE),"")</f>
        <v>102</v>
      </c>
      <c r="HL25">
        <f>IFERROR(VLOOKUP($A25,'1887'!$A$3:$C$140,3,FALSE),"")</f>
        <v>14405.05</v>
      </c>
      <c r="HM25">
        <f>IFERROR(VLOOKUP($A25,'1887'!$A$3:$D$140,4,FALSE),"")</f>
        <v>75</v>
      </c>
      <c r="HN25">
        <f>IFERROR(VLOOKUP($A25,'1887'!$A$3:$E$140,5,FALSE),"")</f>
        <v>10995.6</v>
      </c>
      <c r="HO25">
        <f>IFERROR(VLOOKUP($A25,'1887'!$A$3:$F$140,6,FALSE),"")</f>
        <v>9</v>
      </c>
      <c r="HP25">
        <f>IFERROR(VLOOKUP($A25,'1887'!$A$3:$G$140,7,FALSE),"")</f>
        <v>915.22</v>
      </c>
      <c r="HQ25">
        <f>IFERROR(VLOOKUP($A25,'1887'!$A$3:$H$140,8,FALSE),"")</f>
        <v>3</v>
      </c>
      <c r="HR25">
        <f>IFERROR(VLOOKUP($A25,'1887'!$A$3:$I$140,9,FALSE),"")</f>
        <v>480</v>
      </c>
      <c r="HS25">
        <f>IFERROR(VLOOKUP($A25,'1887'!$A$3:$J$140,10,FALSE),"")</f>
        <v>0</v>
      </c>
      <c r="HT25">
        <f>IFERROR(VLOOKUP($A25,'1888'!$A$3:$B$140,2,FALSE),"")</f>
        <v>104</v>
      </c>
      <c r="HU25">
        <f>IFERROR(VLOOKUP($A25,'1888'!$A$3:$C$140,3,FALSE),"")</f>
        <v>14932.75</v>
      </c>
      <c r="HV25">
        <f>IFERROR(VLOOKUP($A25,'1888'!$A$3:$D$140,4,FALSE),"")</f>
        <v>79</v>
      </c>
      <c r="HW25">
        <f>IFERROR(VLOOKUP($A25,'1888'!$A$3:$E$140,5,FALSE),"")</f>
        <v>11019.57</v>
      </c>
      <c r="HX25">
        <f>IFERROR(VLOOKUP($A25,'1888'!$A$3:$F$140,6,FALSE),"")</f>
        <v>5</v>
      </c>
      <c r="HY25">
        <f>IFERROR(VLOOKUP($A25,'1888'!$A$3:$G$140,7,FALSE),"")</f>
        <v>679.08</v>
      </c>
      <c r="HZ25">
        <f>IFERROR(VLOOKUP($A25,'1888'!$A$3:$H$140,8,FALSE),"")</f>
        <v>0</v>
      </c>
      <c r="IA25">
        <f>IFERROR(VLOOKUP($A25,'1888'!$A$3:$I$140,9,FALSE),"")</f>
        <v>0</v>
      </c>
      <c r="IB25">
        <f>IFERROR(VLOOKUP($A25,'1888'!$A$3:$J$140,10,FALSE),"")</f>
        <v>0</v>
      </c>
      <c r="IC25">
        <f>IFERROR(VLOOKUP($A25,'1889'!$A$3:$B$140,2,FALSE),"")</f>
        <v>106</v>
      </c>
      <c r="ID25">
        <f>IFERROR(VLOOKUP($A25,'1889'!$A$3:$C$140,3,FALSE),"")</f>
        <v>15383.11</v>
      </c>
      <c r="IE25">
        <f>IFERROR(VLOOKUP($A25,'1889'!$A$3:$D$140,4,FALSE),"")</f>
        <v>90</v>
      </c>
      <c r="IF25">
        <f>IFERROR(VLOOKUP($A25,'1889'!$A$3:$E$140,5,FALSE),"")</f>
        <v>13150</v>
      </c>
      <c r="IG25">
        <f>IFERROR(VLOOKUP($A25,'1889'!$A$3:$F$140,6,FALSE),"")</f>
        <v>9</v>
      </c>
      <c r="IH25">
        <f>IFERROR(VLOOKUP($A25,'1889'!$A$3:$G$140,7,FALSE),"")</f>
        <v>1115.67</v>
      </c>
      <c r="II25">
        <f>IFERROR(VLOOKUP($A25,'1889'!$A$3:$H$140,8,FALSE),"")</f>
        <v>0</v>
      </c>
      <c r="IJ25">
        <f>IFERROR(VLOOKUP($A25,'1889'!$A$3:$I$140,9,FALSE),"")</f>
        <v>0</v>
      </c>
      <c r="IK25">
        <f>IFERROR(VLOOKUP($A25,'1889'!$A$3:$J$140,10,FALSE),"")</f>
        <v>0</v>
      </c>
      <c r="IL25">
        <f>IFERROR(VLOOKUP($A25,'1890'!$A$3:$B$140,2,FALSE),"")</f>
        <v>73</v>
      </c>
      <c r="IM25">
        <f>IFERROR(VLOOKUP($A25,'1890'!$A$3:$C$140,3,FALSE),"")</f>
        <v>10044.32</v>
      </c>
      <c r="IN25">
        <f>IFERROR(VLOOKUP($A25,'1890'!$A$3:$D$140,4,FALSE),"")</f>
        <v>70</v>
      </c>
      <c r="IO25">
        <f>IFERROR(VLOOKUP($A25,'1890'!$A$3:$E$140,5,FALSE),"")</f>
        <v>10088.23</v>
      </c>
      <c r="IP25">
        <f>IFERROR(VLOOKUP($A25,'1890'!$A$3:$F$140,6,FALSE),"")</f>
        <v>8</v>
      </c>
      <c r="IQ25">
        <f>IFERROR(VLOOKUP($A25,'1890'!$A$3:$G$140,7,FALSE),"")</f>
        <v>1119.4000000000001</v>
      </c>
      <c r="IR25">
        <f>IFERROR(VLOOKUP($A25,'1890'!$A$3:$H$140,8,FALSE),"")</f>
        <v>0</v>
      </c>
      <c r="IS25">
        <f>IFERROR(VLOOKUP($A25,'1890'!$A$3:$I$140,9,FALSE),"")</f>
        <v>0</v>
      </c>
      <c r="IT25">
        <f>IFERROR(VLOOKUP($A25,'1890'!$A$3:$J$140,10,FALSE),"")</f>
        <v>0</v>
      </c>
      <c r="IU25">
        <f>IFERROR(VLOOKUP($A25,'1891'!$A$3:$B$140,2,FALSE),"")</f>
        <v>163</v>
      </c>
      <c r="IV25">
        <f>IFERROR(VLOOKUP($A25,'1891'!$A$3:$C$140,3,FALSE),"")</f>
        <v>23924.3</v>
      </c>
      <c r="IW25">
        <f>IFERROR(VLOOKUP($A25,'1891'!$A$3:$D$140,4,FALSE),"")</f>
        <v>93</v>
      </c>
      <c r="IX25">
        <f>IFERROR(VLOOKUP($A25,'1891'!$A$3:$E$140,5,FALSE),"")</f>
        <v>13151.2</v>
      </c>
      <c r="IY25">
        <f>IFERROR(VLOOKUP($A25,'1891'!$A$3:$F$140,6,FALSE),"")</f>
        <v>6</v>
      </c>
      <c r="IZ25">
        <f>IFERROR(VLOOKUP($A25,'1891'!$A$3:$G$140,7,FALSE),"")</f>
        <v>700.52</v>
      </c>
      <c r="JA25">
        <f>IFERROR(VLOOKUP($A25,'1891'!$A$3:$H$140,8,FALSE),"")</f>
        <v>0</v>
      </c>
      <c r="JB25">
        <f>IFERROR(VLOOKUP($A25,'1891'!$A$3:$I$140,9,FALSE),"")</f>
        <v>0</v>
      </c>
      <c r="JC25">
        <f>IFERROR(VLOOKUP($A25,'1891'!$A$3:$J$140,10,FALSE),"")</f>
        <v>0</v>
      </c>
      <c r="JD25">
        <f>IFERROR(VLOOKUP($A25,'1892'!$A$3:$B$140,2,FALSE),"")</f>
        <v>162</v>
      </c>
      <c r="JE25">
        <f>IFERROR(VLOOKUP($A25,'1892'!$A$3:$C$140,3,FALSE),"")</f>
        <v>21332.74</v>
      </c>
      <c r="JF25">
        <f>IFERROR(VLOOKUP($A25,'1892'!$A$3:$D$140,4,FALSE),"")</f>
        <v>82</v>
      </c>
      <c r="JG25">
        <f>IFERROR(VLOOKUP($A25,'1892'!$A$3:$E$140,5,FALSE),"")</f>
        <v>12594.83</v>
      </c>
      <c r="JH25">
        <f>IFERROR(VLOOKUP($A25,'1892'!$A$3:$F$140,6,FALSE),"")</f>
        <v>7</v>
      </c>
      <c r="JI25">
        <f>IFERROR(VLOOKUP($A25,'1892'!$A$3:$G$140,7,FALSE),"")</f>
        <v>1026.74</v>
      </c>
      <c r="JJ25">
        <f>IFERROR(VLOOKUP($A25,'1892'!$A$3:$H$140,8,FALSE),"")</f>
        <v>0</v>
      </c>
      <c r="JK25">
        <f>IFERROR(VLOOKUP($A25,'1892'!$A$3:$I$140,9,FALSE),"")</f>
        <v>0</v>
      </c>
      <c r="JL25">
        <f>IFERROR(VLOOKUP($A25,'1892'!$A$3:$J$140,10,FALSE),"")</f>
        <v>0</v>
      </c>
      <c r="JM25">
        <f>IFERROR(VLOOKUP($A25,'1893'!$A$3:$B$140,2,FALSE),"")</f>
        <v>131</v>
      </c>
      <c r="JN25">
        <f>IFERROR(VLOOKUP($A25,'1893'!$A$3:$C$140,3,FALSE),"")</f>
        <v>18150.02</v>
      </c>
      <c r="JO25">
        <f>IFERROR(VLOOKUP($A25,'1893'!$A$3:$D$140,4,FALSE),"")</f>
        <v>63</v>
      </c>
      <c r="JP25">
        <f>IFERROR(VLOOKUP($A25,'1893'!$A$3:$E$140,5,FALSE),"")</f>
        <v>8500.01</v>
      </c>
      <c r="JQ25">
        <f>IFERROR(VLOOKUP($A25,'1893'!$A$3:$F$140,6,FALSE),"")</f>
        <v>6</v>
      </c>
      <c r="JR25">
        <f>IFERROR(VLOOKUP($A25,'1893'!$A$3:$G$140,7,FALSE),"")</f>
        <v>656.4</v>
      </c>
      <c r="JS25">
        <f>IFERROR(VLOOKUP($A25,'1893'!$A$3:$H$140,8,FALSE),"")</f>
        <v>0</v>
      </c>
      <c r="JT25">
        <f>IFERROR(VLOOKUP($A25,'1893'!$A$3:$I$140,9,FALSE),"")</f>
        <v>0</v>
      </c>
      <c r="JU25">
        <f>IFERROR(VLOOKUP($A25,'1893'!$A$3:$J$140,10,FALSE),"")</f>
        <v>0</v>
      </c>
      <c r="JV25">
        <f>IFERROR(VLOOKUP($A25,'1894'!$A$3:$B$140,2,FALSE),"")</f>
        <v>94</v>
      </c>
      <c r="JW25">
        <f>IFERROR(VLOOKUP($A25,'1894'!$A$3:$C$140,3,FALSE),"")</f>
        <v>12443.95</v>
      </c>
      <c r="JX25">
        <f>IFERROR(VLOOKUP($A25,'1894'!$A$3:$D$140,4,FALSE),"")</f>
        <v>50</v>
      </c>
      <c r="JY25">
        <f>IFERROR(VLOOKUP($A25,'1894'!$A$3:$E$140,5,FALSE),"")</f>
        <v>7130.84</v>
      </c>
      <c r="JZ25">
        <f>IFERROR(VLOOKUP($A25,'1894'!$A$3:$F$140,6,FALSE),"")</f>
        <v>0</v>
      </c>
      <c r="KA25">
        <f>IFERROR(VLOOKUP($A25,'1894'!$A$3:$G$140,7,FALSE),"")</f>
        <v>0</v>
      </c>
      <c r="KB25">
        <f>IFERROR(VLOOKUP($A25,'1894'!$A$3:$H$140,8,FALSE),"")</f>
        <v>0</v>
      </c>
      <c r="KC25">
        <f>IFERROR(VLOOKUP($A25,'1894'!$A$3:$I$140,9,FALSE),"")</f>
        <v>0</v>
      </c>
      <c r="KD25">
        <f>IFERROR(VLOOKUP($A25,'1894'!$A$3:$J$140,10,FALSE),"")</f>
        <v>0</v>
      </c>
      <c r="KE25">
        <f>IFERROR(VLOOKUP($A25,'1895'!$A$3:$B$140,2,FALSE),"")</f>
        <v>97</v>
      </c>
      <c r="KF25">
        <f>IFERROR(VLOOKUP($A25,'1895'!$A$3:$C$140,3,FALSE),"")</f>
        <v>12461.99</v>
      </c>
      <c r="KG25">
        <f>IFERROR(VLOOKUP($A25,'1895'!$A$3:$D$140,4,FALSE),"")</f>
        <v>53</v>
      </c>
      <c r="KH25">
        <f>IFERROR(VLOOKUP($A25,'1895'!$A$3:$E$140,5,FALSE),"")</f>
        <v>7432.47</v>
      </c>
      <c r="KI25">
        <f>IFERROR(VLOOKUP($A25,'1895'!$A$3:$F$140,6,FALSE),"")</f>
        <v>0</v>
      </c>
      <c r="KJ25">
        <f>IFERROR(VLOOKUP($A25,'1895'!$A$3:$G$140,7,FALSE),"")</f>
        <v>0</v>
      </c>
      <c r="KK25">
        <f>IFERROR(VLOOKUP($A25,'1895'!$A$3:$H$140,8,FALSE),"")</f>
        <v>0</v>
      </c>
      <c r="KL25">
        <f>IFERROR(VLOOKUP($A25,'1895'!$A$3:$I$140,9,FALSE),"")</f>
        <v>0</v>
      </c>
      <c r="KM25">
        <f>IFERROR(VLOOKUP($A25,'1895'!$A$3:$J$140,10,FALSE),"")</f>
        <v>0</v>
      </c>
      <c r="KN25">
        <f>IFERROR(VLOOKUP($A25,'1896'!$A$3:$B$140,2,FALSE),"")</f>
        <v>51</v>
      </c>
      <c r="KO25">
        <f>IFERROR(VLOOKUP($A25,'1896'!$A$3:$C$140,3,FALSE),"")</f>
        <v>6740.66</v>
      </c>
      <c r="KP25">
        <f>IFERROR(VLOOKUP($A25,'1896'!$A$3:$D$140,4,FALSE),"")</f>
        <v>43</v>
      </c>
      <c r="KQ25">
        <f>IFERROR(VLOOKUP($A25,'1896'!$A$3:$E$140,5,FALSE),"")</f>
        <v>6133.36</v>
      </c>
      <c r="KR25">
        <f>IFERROR(VLOOKUP($A25,'1896'!$A$3:$F$140,6,FALSE),"")</f>
        <v>2</v>
      </c>
      <c r="KS25">
        <f>IFERROR(VLOOKUP($A25,'1896'!$A$3:$G$140,7,FALSE),"")</f>
        <v>125.43</v>
      </c>
      <c r="KT25">
        <f>IFERROR(VLOOKUP($A25,'1896'!$A$3:$H$140,8,FALSE),"")</f>
        <v>0</v>
      </c>
      <c r="KU25">
        <f>IFERROR(VLOOKUP($A25,'1896'!$A$3:$I$140,9,FALSE),"")</f>
        <v>0</v>
      </c>
      <c r="KV25">
        <f>IFERROR(VLOOKUP($A25,'1896'!$A$3:$J$140,10,FALSE),"")</f>
        <v>0</v>
      </c>
      <c r="KW25">
        <f>IFERROR(VLOOKUP($A25,'1897'!$A$3:$B$140,2,FALSE),"")</f>
        <v>71</v>
      </c>
      <c r="KX25">
        <f>IFERROR(VLOOKUP($A25,'1897'!$A$3:$C$140,3,FALSE),"")</f>
        <v>9375.34</v>
      </c>
      <c r="KY25">
        <f>IFERROR(VLOOKUP($A25,'1897'!$A$3:$D$140,4,FALSE),"")</f>
        <v>51</v>
      </c>
      <c r="KZ25">
        <f>IFERROR(VLOOKUP($A25,'1897'!$A$3:$E$140,5,FALSE),"")</f>
        <v>7354.23</v>
      </c>
      <c r="LA25">
        <f>IFERROR(VLOOKUP($A25,'1897'!$A$3:$F$140,6,FALSE),"")</f>
        <v>4</v>
      </c>
      <c r="LB25">
        <f>IFERROR(VLOOKUP($A25,'1897'!$A$3:$G$140,7,FALSE),"")</f>
        <v>400.64</v>
      </c>
      <c r="LC25">
        <f>IFERROR(VLOOKUP($A25,'1897'!$A$3:$H$140,8,FALSE),"")</f>
        <v>0</v>
      </c>
      <c r="LD25">
        <f>IFERROR(VLOOKUP($A25,'1897'!$A$3:$I$140,9,FALSE),"")</f>
        <v>0</v>
      </c>
      <c r="LE25">
        <f>IFERROR(VLOOKUP($A25,'1897'!$A$3:$J$140,10,FALSE),"")</f>
        <v>0</v>
      </c>
      <c r="LF25">
        <f>IFERROR(VLOOKUP($A25,'1898'!$A$3:$B$140,2,FALSE),"")</f>
        <v>50</v>
      </c>
      <c r="LG25">
        <f>IFERROR(VLOOKUP($A25,'1898'!$A$3:$C$140,3,FALSE),"")</f>
        <v>6424.2</v>
      </c>
      <c r="LH25">
        <f>IFERROR(VLOOKUP($A25,'1898'!$A$3:$D$140,4,FALSE),"")</f>
        <v>61</v>
      </c>
      <c r="LI25">
        <f>IFERROR(VLOOKUP($A25,'1898'!$A$3:$E$140,5,FALSE),"")</f>
        <v>8040.39</v>
      </c>
      <c r="LJ25">
        <f>IFERROR(VLOOKUP($A25,'1898'!$A$3:$F$140,6,FALSE),"")</f>
        <v>2</v>
      </c>
      <c r="LK25">
        <f>IFERROR(VLOOKUP($A25,'1898'!$A$3:$G$140,7,FALSE),"")</f>
        <v>175.48</v>
      </c>
      <c r="LL25">
        <f>IFERROR(VLOOKUP($A25,'1898'!$A$3:$H$140,8,FALSE),"")</f>
        <v>0</v>
      </c>
      <c r="LM25">
        <f>IFERROR(VLOOKUP($A25,'1898'!$A$3:$I$140,9,FALSE),"")</f>
        <v>0</v>
      </c>
      <c r="LN25">
        <f>IFERROR(VLOOKUP($A25,'1898'!$A$3:$J$140,10,FALSE),"")</f>
        <v>0</v>
      </c>
      <c r="LO25">
        <f>IFERROR(VLOOKUP($A25,'1899'!$A$3:$B$140,2,FALSE),"")</f>
        <v>44</v>
      </c>
      <c r="LP25" t="str">
        <f>IFERROR(VLOOKUP($A25,'1899'!$A$3:$C$140,3,FALSE),"")</f>
        <v>5729,66</v>
      </c>
      <c r="LQ25">
        <f>IFERROR(VLOOKUP($A25,'1899'!$A$3:$D$140,4,FALSE),"")</f>
        <v>58</v>
      </c>
      <c r="LR25">
        <f>IFERROR(VLOOKUP($A25,'1899'!$A$3:$E$140,5,FALSE),"")</f>
        <v>7782.93</v>
      </c>
      <c r="LS25">
        <f>IFERROR(VLOOKUP($A25,'1899'!$A$3:$F$140,6,FALSE),"")</f>
        <v>0</v>
      </c>
      <c r="LT25">
        <f>IFERROR(VLOOKUP($A25,'1899'!$A$3:$G$140,7,FALSE),"")</f>
        <v>0</v>
      </c>
      <c r="LU25">
        <f>IFERROR(VLOOKUP($A25,'1899'!$A$3:$H$140,8,FALSE),"")</f>
        <v>0</v>
      </c>
      <c r="LV25">
        <f>IFERROR(VLOOKUP($A25,'1899'!$A$3:$I$140,9,FALSE),"")</f>
        <v>0</v>
      </c>
      <c r="LW25">
        <f>IFERROR(VLOOKUP($A25,'1899'!$A$3:$J$140,10,FALSE),"")</f>
        <v>0</v>
      </c>
      <c r="LX25">
        <f>IFERROR(VLOOKUP($A25,'1900'!$A$3:$B$140,2,FALSE),"")</f>
        <v>76</v>
      </c>
      <c r="LY25">
        <f>IFERROR(VLOOKUP($A25,'1900'!$A$3:$C$140,3,FALSE),"")</f>
        <v>10422.33</v>
      </c>
      <c r="LZ25">
        <f>IFERROR(VLOOKUP($A25,'1900'!$A$3:$D$140,4,FALSE),"")</f>
        <v>73</v>
      </c>
      <c r="MA25">
        <f>IFERROR(VLOOKUP($A25,'1900'!$A$3:$E$140,5,FALSE),"")</f>
        <v>9965.7199999999993</v>
      </c>
      <c r="MB25">
        <f>IFERROR(VLOOKUP($A25,'1900'!$A$3:$F$140,6,FALSE),"")</f>
        <v>2</v>
      </c>
      <c r="MC25">
        <f>IFERROR(VLOOKUP($A25,'1900'!$A$3:$G$140,7,FALSE),"")</f>
        <v>266.97000000000003</v>
      </c>
      <c r="MD25">
        <f>IFERROR(VLOOKUP($A25,'1900'!$A$3:$H$140,8,FALSE),"")</f>
        <v>0</v>
      </c>
      <c r="ME25">
        <f>IFERROR(VLOOKUP($A25,'1900'!$A$3:$I$140,9,FALSE),"")</f>
        <v>0</v>
      </c>
      <c r="MF25">
        <f>IFERROR(VLOOKUP($A25,'1900'!$A$3:$J$140,10,FALSE),"")</f>
        <v>0</v>
      </c>
      <c r="MG25">
        <f>IFERROR(VLOOKUP($A25,'1901'!$A$3:$B$140,2,FALSE),"")</f>
        <v>52</v>
      </c>
      <c r="MH25">
        <f>IFERROR(VLOOKUP($A25,'1901'!$A$3:$C$140,3,FALSE),"")</f>
        <v>7335.22</v>
      </c>
      <c r="MI25">
        <f>IFERROR(VLOOKUP($A25,'1901'!$A$3:$D$140,4,FALSE),"")</f>
        <v>46</v>
      </c>
      <c r="MJ25">
        <f>IFERROR(VLOOKUP($A25,'1901'!$A$3:$E$140,5,FALSE),"")</f>
        <v>6274.64</v>
      </c>
      <c r="MK25">
        <f>IFERROR(VLOOKUP($A25,'1901'!$A$3:$F$140,6,FALSE),"")</f>
        <v>1</v>
      </c>
      <c r="ML25">
        <f>IFERROR(VLOOKUP($A25,'1901'!$A$3:$G$140,7,FALSE),"")</f>
        <v>16.079999999999998</v>
      </c>
      <c r="MM25">
        <f>IFERROR(VLOOKUP($A25,'1901'!$A$3:$H$140,8,FALSE),"")</f>
        <v>0</v>
      </c>
      <c r="MN25">
        <f>IFERROR(VLOOKUP($A25,'1901'!$A$3:$I$140,9,FALSE),"")</f>
        <v>0</v>
      </c>
      <c r="MO25">
        <f>IFERROR(VLOOKUP($A25,'1901'!$A$3:$J$140,10,FALSE),"")</f>
        <v>0</v>
      </c>
      <c r="MP25">
        <f>IFERROR(VLOOKUP($A25,'1902'!$A$3:$B$140,2,FALSE),"")</f>
        <v>48</v>
      </c>
      <c r="MQ25">
        <f>IFERROR(VLOOKUP($A25,'1902'!$A$3:$C$140,3,FALSE),"")</f>
        <v>6606.45</v>
      </c>
      <c r="MR25">
        <f>IFERROR(VLOOKUP($A25,'1902'!$A$3:$D$140,4,FALSE),"")</f>
        <v>50</v>
      </c>
      <c r="MS25">
        <f>IFERROR(VLOOKUP($A25,'1902'!$A$3:$E$140,5,FALSE),"")</f>
        <v>7201.9</v>
      </c>
      <c r="MT25">
        <f>IFERROR(VLOOKUP($A25,'1902'!$A$3:$F$140,6,FALSE),"")</f>
        <v>0</v>
      </c>
      <c r="MU25">
        <f>IFERROR(VLOOKUP($A25,'1902'!$A$3:$G$140,7,FALSE),"")</f>
        <v>0</v>
      </c>
      <c r="MV25">
        <f>IFERROR(VLOOKUP($A25,'1902'!$A$3:$H$140,8,FALSE),"")</f>
        <v>0</v>
      </c>
      <c r="MW25">
        <f>IFERROR(VLOOKUP($A25,'1902'!$A$3:$I$140,9,FALSE),"")</f>
        <v>0</v>
      </c>
      <c r="MX25">
        <f>IFERROR(VLOOKUP($A25,'1902'!$A$3:$J$140,10,FALSE),"")</f>
        <v>0</v>
      </c>
      <c r="MY25">
        <f>IFERROR(VLOOKUP($A25,'1903'!$A$3:$B$140,2,FALSE),"")</f>
        <v>51</v>
      </c>
      <c r="MZ25">
        <f>IFERROR(VLOOKUP($A25,'1903'!$A$3:$C$140,3,FALSE),"")</f>
        <v>7298.96</v>
      </c>
      <c r="NA25">
        <f>IFERROR(VLOOKUP($A25,'1903'!$A$3:$D$140,4,FALSE),"")</f>
        <v>32</v>
      </c>
      <c r="NB25">
        <f>IFERROR(VLOOKUP($A25,'1903'!$A$3:$E$140,5,FALSE),"")</f>
        <v>4597.25</v>
      </c>
      <c r="NC25">
        <f>IFERROR(VLOOKUP($A25,'1903'!$A$3:$F$140,6,FALSE),"")</f>
        <v>9</v>
      </c>
      <c r="ND25">
        <f>IFERROR(VLOOKUP($A25,'1903'!$A$3:$G$140,7,FALSE),"")</f>
        <v>1334.33</v>
      </c>
      <c r="NE25">
        <f>IFERROR(VLOOKUP($A25,'1903'!$A$3:$H$140,8,FALSE),"")</f>
        <v>0</v>
      </c>
      <c r="NF25">
        <f>IFERROR(VLOOKUP($A25,'1903'!$A$3:$I$140,9,FALSE),"")</f>
        <v>0</v>
      </c>
      <c r="NG25">
        <f>IFERROR(VLOOKUP($A25,'1903'!$A$3:$J$140,10,FALSE),"")</f>
        <v>0</v>
      </c>
      <c r="NH25">
        <f>IFERROR(VLOOKUP($A25,'1904'!$A$3:$B$140,2,FALSE),"")</f>
        <v>82</v>
      </c>
      <c r="NI25">
        <f>IFERROR(VLOOKUP($A25,'1904'!$A$3:$C$140,3,FALSE),"")</f>
        <v>11677.88</v>
      </c>
      <c r="NJ25">
        <f>IFERROR(VLOOKUP($A25,'1904'!$A$3:$D$140,4,FALSE),"")</f>
        <v>38</v>
      </c>
      <c r="NK25">
        <f>IFERROR(VLOOKUP($A25,'1904'!$A$3:$E$140,5,FALSE),"")</f>
        <v>5151.26</v>
      </c>
      <c r="NL25">
        <f>IFERROR(VLOOKUP($A25,'1904'!$A$3:$F$140,6,FALSE),"")</f>
        <v>4</v>
      </c>
      <c r="NM25">
        <f>IFERROR(VLOOKUP($A25,'1904'!$A$3:$G$140,7,FALSE),"")</f>
        <v>560</v>
      </c>
      <c r="NN25">
        <f>IFERROR(VLOOKUP($A25,'1904'!$A$3:$H$140,8,FALSE),"")</f>
        <v>0</v>
      </c>
      <c r="NO25">
        <f>IFERROR(VLOOKUP($A25,'1904'!$A$3:$I$140,9,FALSE),"")</f>
        <v>0</v>
      </c>
      <c r="NP25">
        <f>IFERROR(VLOOKUP($A25,'1904'!$A$3:$J$140,10,FALSE),"")</f>
        <v>0</v>
      </c>
      <c r="NQ25">
        <f>IFERROR(VLOOKUP($A25,'1905'!$A$3:$B$140,2,FALSE),"")</f>
        <v>73</v>
      </c>
      <c r="NR25">
        <f>IFERROR(VLOOKUP($A25,'1905'!$A$3:$C$140,3,FALSE),"")</f>
        <v>9528.98</v>
      </c>
      <c r="NS25">
        <f>IFERROR(VLOOKUP($A25,'1905'!$A$3:$D$140,4,FALSE),"")</f>
        <v>35</v>
      </c>
      <c r="NT25">
        <f>IFERROR(VLOOKUP($A25,'1905'!$A$3:$E$140,5,FALSE),"")</f>
        <v>4512.17</v>
      </c>
      <c r="NU25">
        <f>IFERROR(VLOOKUP($A25,'1905'!$A$3:$F$140,6,FALSE),"")</f>
        <v>4</v>
      </c>
      <c r="NV25">
        <f>IFERROR(VLOOKUP($A25,'1905'!$A$3:$G$140,7,FALSE),"")</f>
        <v>513.69000000000005</v>
      </c>
      <c r="NW25">
        <f>IFERROR(VLOOKUP($A25,'1905'!$A$3:$H$140,8,FALSE),"")</f>
        <v>0</v>
      </c>
      <c r="NX25">
        <f>IFERROR(VLOOKUP($A25,'1905'!$A$3:$I$140,9,FALSE),"")</f>
        <v>0</v>
      </c>
      <c r="NY25">
        <f>IFERROR(VLOOKUP($A25,'1905'!$A$3:$J$140,10,FALSE),"")</f>
        <v>0</v>
      </c>
      <c r="NZ25" t="str">
        <f>IFERROR(VLOOKUP($A25,'1906'!$A$3:$B$140,2,FALSE),"")</f>
        <v/>
      </c>
      <c r="OA25" t="str">
        <f>IFERROR(VLOOKUP($A25,'1906'!$A$3:$C$140,3,FALSE),"")</f>
        <v/>
      </c>
      <c r="OB25" t="str">
        <f>IFERROR(VLOOKUP($A25,'1906'!$A$3:$D$140,4,FALSE),"")</f>
        <v/>
      </c>
      <c r="OC25" t="str">
        <f>IFERROR(VLOOKUP($A25,'1906'!$A$3:$E$140,5,FALSE),"")</f>
        <v/>
      </c>
      <c r="OD25" t="str">
        <f>IFERROR(VLOOKUP($A25,'1906'!$A$3:$F$140,6,FALSE),"")</f>
        <v/>
      </c>
      <c r="OE25" t="str">
        <f>IFERROR(VLOOKUP($A25,'1906'!$A$3:$G$140,7,FALSE),"")</f>
        <v/>
      </c>
      <c r="OF25" t="str">
        <f>IFERROR(VLOOKUP($A25,'1906'!$A$3:$H$140,8,FALSE),"")</f>
        <v/>
      </c>
      <c r="OG25" t="str">
        <f>IFERROR(VLOOKUP($A25,'1906'!$A$3:$I$140,9,FALSE),"")</f>
        <v/>
      </c>
      <c r="OH25" t="str">
        <f>IFERROR(VLOOKUP($A25,'1906'!$A$3:$J$140,10,FALSE),"")</f>
        <v/>
      </c>
      <c r="OI25" t="str">
        <f>IFERROR(VLOOKUP($A25,'1907'!$A$3:$B$140,2,FALSE),"")</f>
        <v/>
      </c>
      <c r="OJ25" t="str">
        <f>IFERROR(VLOOKUP($A25,'1907'!$A$3:$C$140,3,FALSE),"")</f>
        <v/>
      </c>
      <c r="OK25" t="str">
        <f>IFERROR(VLOOKUP($A25,'1907'!$A$3:$D$140,4,FALSE),"")</f>
        <v/>
      </c>
      <c r="OL25" t="str">
        <f>IFERROR(VLOOKUP($A25,'1907'!$A$3:$E$140,5,FALSE),"")</f>
        <v/>
      </c>
      <c r="OM25" t="str">
        <f>IFERROR(VLOOKUP($A25,'1907'!$A$3:$F$140,6,FALSE),"")</f>
        <v/>
      </c>
      <c r="ON25" t="str">
        <f>IFERROR(VLOOKUP($A25,'1907'!$A$3:$G$140,7,FALSE),"")</f>
        <v/>
      </c>
      <c r="OO25" t="str">
        <f>IFERROR(VLOOKUP($A25,'1907'!$A$3:$H$140,8,FALSE),"")</f>
        <v/>
      </c>
      <c r="OP25" t="str">
        <f>IFERROR(VLOOKUP($A25,'1907'!$A$3:$I$140,9,FALSE),"")</f>
        <v/>
      </c>
      <c r="OQ25" t="str">
        <f>IFERROR(VLOOKUP($A25,'1907'!$A$3:$J$140,10,FALSE),"")</f>
        <v/>
      </c>
      <c r="OR25" t="str">
        <f>IFERROR(VLOOKUP($A25,'1908'!$A$3:$B$140,2,FALSE),"")</f>
        <v/>
      </c>
      <c r="OS25" t="str">
        <f>IFERROR(VLOOKUP($A25,'1908'!$A$3:$C$140,3,FALSE),"")</f>
        <v/>
      </c>
      <c r="OT25" t="str">
        <f>IFERROR(VLOOKUP($A25,'1908'!$A$3:$D$140,4,FALSE),"")</f>
        <v/>
      </c>
      <c r="OU25" t="str">
        <f>IFERROR(VLOOKUP($A25,'1908'!$A$3:$E$140,5,FALSE),"")</f>
        <v/>
      </c>
      <c r="OV25" t="str">
        <f>IFERROR(VLOOKUP($A25,'1908'!$A$3:$F$140,6,FALSE),"")</f>
        <v/>
      </c>
      <c r="OW25" t="str">
        <f>IFERROR(VLOOKUP($A25,'1908'!$A$3:$G$140,7,FALSE),"")</f>
        <v/>
      </c>
      <c r="OX25" t="str">
        <f>IFERROR(VLOOKUP($A25,'1908'!$A$3:$H$140,8,FALSE),"")</f>
        <v/>
      </c>
      <c r="OY25" t="str">
        <f>IFERROR(VLOOKUP($A25,'1908'!$A$3:$I$140,9,FALSE),"")</f>
        <v/>
      </c>
      <c r="OZ25" t="str">
        <f>IFERROR(VLOOKUP($A25,'1908'!$A$3:$J$140,10,FALSE),"")</f>
        <v/>
      </c>
      <c r="PA25" t="str">
        <f>IFERROR(VLOOKUP($A25,'1909'!$A$3:$B$140,2,FALSE),"")</f>
        <v/>
      </c>
      <c r="PB25" t="str">
        <f>IFERROR(VLOOKUP($A25,'1909'!$A$3:$C$140,3,FALSE),"")</f>
        <v/>
      </c>
      <c r="PC25" t="str">
        <f>IFERROR(VLOOKUP($A25,'1909'!$A$3:$D$140,4,FALSE),"")</f>
        <v/>
      </c>
      <c r="PD25" t="str">
        <f>IFERROR(VLOOKUP($A25,'1909'!$A$3:$E$140,5,FALSE),"")</f>
        <v/>
      </c>
      <c r="PE25" t="str">
        <f>IFERROR(VLOOKUP($A25,'1909'!$A$3:$F$140,6,FALSE),"")</f>
        <v/>
      </c>
      <c r="PF25" t="str">
        <f>IFERROR(VLOOKUP($A25,'1909'!$A$3:$G$140,7,FALSE),"")</f>
        <v/>
      </c>
      <c r="PG25" t="str">
        <f>IFERROR(VLOOKUP($A25,'1909'!$A$3:$H$140,8,FALSE),"")</f>
        <v/>
      </c>
      <c r="PH25" t="str">
        <f>IFERROR(VLOOKUP($A25,'1909'!$A$3:$I$140,9,FALSE),"")</f>
        <v/>
      </c>
      <c r="PI25" t="str">
        <f>IFERROR(VLOOKUP($A25,'1909'!$A$3:$J$140,10,FALSE),"")</f>
        <v/>
      </c>
      <c r="PJ25" t="str">
        <f>IFERROR(VLOOKUP($A25,'1910'!$A$3:$B$140,2,FALSE),"")</f>
        <v/>
      </c>
      <c r="PK25" t="str">
        <f>IFERROR(VLOOKUP($A25,'1910'!$A$3:$C$140,3,FALSE),"")</f>
        <v/>
      </c>
      <c r="PL25" t="str">
        <f>IFERROR(VLOOKUP($A25,'1910'!$A$3:$D$140,4,FALSE),"")</f>
        <v/>
      </c>
      <c r="PM25" t="str">
        <f>IFERROR(VLOOKUP($A25,'1910'!$A$3:$E$140,5,FALSE),"")</f>
        <v/>
      </c>
      <c r="PN25" t="str">
        <f>IFERROR(VLOOKUP($A25,'1910'!$A$3:$F$140,6,FALSE),"")</f>
        <v/>
      </c>
      <c r="PO25" t="str">
        <f>IFERROR(VLOOKUP($A25,'1910'!$A$3:$G$140,7,FALSE),"")</f>
        <v/>
      </c>
      <c r="PP25" t="str">
        <f>IFERROR(VLOOKUP($A25,'1910'!$A$3:$H$140,8,FALSE),"")</f>
        <v/>
      </c>
      <c r="PQ25" t="str">
        <f>IFERROR(VLOOKUP($A25,'1910'!$A$3:$I$140,9,FALSE),"")</f>
        <v/>
      </c>
      <c r="PR25" t="str">
        <f>IFERROR(VLOOKUP($A25,'1910'!$A$3:$J$140,10,FALSE),"")</f>
        <v/>
      </c>
      <c r="PS25" t="str">
        <f>IFERROR(VLOOKUP($A25,'1911'!$A$3:$B$140,2,FALSE),"")</f>
        <v/>
      </c>
      <c r="PT25" t="str">
        <f>IFERROR(VLOOKUP($A25,'1911'!$A$3:$C$140,3,FALSE),"")</f>
        <v/>
      </c>
      <c r="PU25" t="str">
        <f>IFERROR(VLOOKUP($A25,'1911'!$A$3:$D$140,4,FALSE),"")</f>
        <v/>
      </c>
      <c r="PV25" t="str">
        <f>IFERROR(VLOOKUP($A25,'1911'!$A$3:$E$140,5,FALSE),"")</f>
        <v/>
      </c>
      <c r="PW25" t="str">
        <f>IFERROR(VLOOKUP($A25,'1911'!$A$3:$F$140,6,FALSE),"")</f>
        <v/>
      </c>
      <c r="PX25" t="str">
        <f>IFERROR(VLOOKUP($A25,'1911'!$A$3:$G$140,7,FALSE),"")</f>
        <v/>
      </c>
      <c r="PY25" t="str">
        <f>IFERROR(VLOOKUP($A25,'1911'!$A$3:$H$140,8,FALSE),"")</f>
        <v/>
      </c>
      <c r="PZ25" t="str">
        <f>IFERROR(VLOOKUP($A25,'1911'!$A$3:$I$140,9,FALSE),"")</f>
        <v/>
      </c>
      <c r="QA25" t="str">
        <f>IFERROR(VLOOKUP($A25,'1911'!$A$3:$J$140,10,FALSE),"")</f>
        <v/>
      </c>
      <c r="QB25" t="str">
        <f>IFERROR(VLOOKUP($A25,'1912'!$A$3:$B$140,2,FALSE),"")</f>
        <v/>
      </c>
      <c r="QC25" t="str">
        <f>IFERROR(VLOOKUP($A25,'1912'!$A$3:$C$140,3,FALSE),"")</f>
        <v/>
      </c>
      <c r="QD25" t="str">
        <f>IFERROR(VLOOKUP($A25,'1912'!$A$3:$D$140,4,FALSE),"")</f>
        <v/>
      </c>
      <c r="QE25" t="str">
        <f>IFERROR(VLOOKUP($A25,'1912'!$A$3:$E$140,5,FALSE),"")</f>
        <v/>
      </c>
      <c r="QF25" t="str">
        <f>IFERROR(VLOOKUP($A25,'1912'!$A$3:$F$140,6,FALSE),"")</f>
        <v/>
      </c>
      <c r="QG25" t="str">
        <f>IFERROR(VLOOKUP($A25,'1912'!$A$3:$G$140,7,FALSE),"")</f>
        <v/>
      </c>
      <c r="QH25" t="str">
        <f>IFERROR(VLOOKUP($A25,'1912'!$A$3:$H$140,8,FALSE),"")</f>
        <v/>
      </c>
      <c r="QI25" t="str">
        <f>IFERROR(VLOOKUP($A25,'1912'!$A$3:$I$140,9,FALSE),"")</f>
        <v/>
      </c>
      <c r="QJ25" t="str">
        <f>IFERROR(VLOOKUP($A25,'1912'!$A$3:$J$140,10,FALSE),"")</f>
        <v/>
      </c>
    </row>
    <row r="26" spans="1:452" x14ac:dyDescent="0.2">
      <c r="A26" t="s">
        <v>320</v>
      </c>
      <c r="B26" t="s">
        <v>236</v>
      </c>
      <c r="C26" t="str">
        <f>IFERROR(VLOOKUP($A26,'1863'!$A$3:$B$140,2,FALSE),"")</f>
        <v/>
      </c>
      <c r="D26" t="str">
        <f>IFERROR(VLOOKUP($A26,'1863'!$A$3:$C$140,3,FALSE),"")</f>
        <v/>
      </c>
      <c r="E26" t="str">
        <f>IFERROR(VLOOKUP($A26,'1863'!$A$3:$D$140,4,FALSE),"")</f>
        <v/>
      </c>
      <c r="F26" t="str">
        <f>IFERROR(VLOOKUP($A26,'1863'!$A$3:$E$140,5,FALSE),"")</f>
        <v/>
      </c>
      <c r="G26" t="str">
        <f>IFERROR(VLOOKUP($A26,'1863'!$A$3:$F$140,6,FALSE),"")</f>
        <v/>
      </c>
      <c r="H26" t="str">
        <f>IFERROR(VLOOKUP($A26,'1863'!$A$3:$G$140,7,FALSE),"")</f>
        <v/>
      </c>
      <c r="I26" t="str">
        <f>IFERROR(VLOOKUP($A26,'1863'!$A$3:$H$140,8,FALSE),"")</f>
        <v/>
      </c>
      <c r="J26" t="str">
        <f>IFERROR(VLOOKUP($A26,'1863'!$A$3:$I$140,9,FALSE),"")</f>
        <v/>
      </c>
      <c r="K26" t="str">
        <f>IFERROR(VLOOKUP($A26,'1863'!$A$3:$J$140,10,FALSE),"")</f>
        <v/>
      </c>
      <c r="L26" t="str">
        <f>IFERROR(VLOOKUP($A26,'1864'!$A$3:$B$140,2,FALSE),"")</f>
        <v/>
      </c>
      <c r="M26" t="str">
        <f>IFERROR(VLOOKUP($A26,'1864'!$A$3:$C$140,3,FALSE),"")</f>
        <v/>
      </c>
      <c r="N26" t="str">
        <f>IFERROR(VLOOKUP($A26,'1864'!$A$3:$D$140,4,FALSE),"")</f>
        <v/>
      </c>
      <c r="O26" t="str">
        <f>IFERROR(VLOOKUP($A26,'1864'!$A$3:$E$140,5,FALSE),"")</f>
        <v/>
      </c>
      <c r="P26" t="str">
        <f>IFERROR(VLOOKUP($A26,'1864'!$A$3:$F$140,6,FALSE),"")</f>
        <v/>
      </c>
      <c r="Q26" t="str">
        <f>IFERROR(VLOOKUP($A26,'1864'!$A$3:$G$140,7,FALSE),"")</f>
        <v/>
      </c>
      <c r="R26" t="str">
        <f>IFERROR(VLOOKUP($A26,'1864'!$A$3:$H$140,8,FALSE),"")</f>
        <v/>
      </c>
      <c r="S26" t="str">
        <f>IFERROR(VLOOKUP($A26,'1864'!$A$3:$I$140,9,FALSE),"")</f>
        <v/>
      </c>
      <c r="T26" t="str">
        <f>IFERROR(VLOOKUP($A26,'1864'!$A$3:$J$140,10,FALSE),"")</f>
        <v/>
      </c>
      <c r="U26" t="str">
        <f>IFERROR(VLOOKUP($A26,'1865'!$A$3:$B$140,2,FALSE),"")</f>
        <v/>
      </c>
      <c r="V26" t="str">
        <f>IFERROR(VLOOKUP($A26,'1865'!$A$3:$C$140,3,FALSE),"")</f>
        <v/>
      </c>
      <c r="W26" t="str">
        <f>IFERROR(VLOOKUP($A26,'1865'!$A$3:$D$140,4,FALSE),"")</f>
        <v/>
      </c>
      <c r="X26" t="str">
        <f>IFERROR(VLOOKUP($A26,'1865'!$A$3:$E$140,5,FALSE),"")</f>
        <v/>
      </c>
      <c r="Y26" t="str">
        <f>IFERROR(VLOOKUP($A26,'1865'!$A$3:$F$140,6,FALSE),"")</f>
        <v/>
      </c>
      <c r="Z26" t="str">
        <f>IFERROR(VLOOKUP($A26,'1865'!$A$3:$G$140,7,FALSE),"")</f>
        <v/>
      </c>
      <c r="AA26" t="str">
        <f>IFERROR(VLOOKUP($A26,'1865'!$A$3:$H$140,8,FALSE),"")</f>
        <v/>
      </c>
      <c r="AB26" t="str">
        <f>IFERROR(VLOOKUP($A26,'1865'!$A$3:$I$140,9,FALSE),"")</f>
        <v/>
      </c>
      <c r="AC26" t="str">
        <f>IFERROR(VLOOKUP($A26,'1865'!$A$3:$J$140,10,FALSE),"")</f>
        <v/>
      </c>
      <c r="AD26" t="str">
        <f>IFERROR(VLOOKUP($A26,'1866'!$A$3:$B$140,2,FALSE),"")</f>
        <v/>
      </c>
      <c r="AE26" t="str">
        <f>IFERROR(VLOOKUP($A26,'1866'!$A$3:$C$140,3,FALSE),"")</f>
        <v/>
      </c>
      <c r="AF26" t="str">
        <f>IFERROR(VLOOKUP($A26,'1866'!$A$3:$D$140,4,FALSE),"")</f>
        <v/>
      </c>
      <c r="AG26" t="str">
        <f>IFERROR(VLOOKUP($A26,'1866'!$A$3:$E$140,5,FALSE),"")</f>
        <v/>
      </c>
      <c r="AH26" t="str">
        <f>IFERROR(VLOOKUP($A26,'1866'!$A$3:$F$140,6,FALSE),"")</f>
        <v/>
      </c>
      <c r="AI26" t="str">
        <f>IFERROR(VLOOKUP($A26,'1866'!$A$3:$G$140,7,FALSE),"")</f>
        <v/>
      </c>
      <c r="AJ26" t="str">
        <f>IFERROR(VLOOKUP($A26,'1866'!$A$3:$H$140,8,FALSE),"")</f>
        <v/>
      </c>
      <c r="AK26" t="str">
        <f>IFERROR(VLOOKUP($A26,'1866'!$A$3:$I$140,9,FALSE),"")</f>
        <v/>
      </c>
      <c r="AL26" t="str">
        <f>IFERROR(VLOOKUP($A26,'1866'!$A$3:$J$140,10,FALSE),"")</f>
        <v/>
      </c>
      <c r="AM26" t="str">
        <f>IFERROR(VLOOKUP($A26,'1867'!$A$3:$B$140,2,FALSE),"")</f>
        <v/>
      </c>
      <c r="AN26" t="str">
        <f>IFERROR(VLOOKUP($A26,'1867'!$A$3:$C$140,3,FALSE),"")</f>
        <v/>
      </c>
      <c r="AO26" t="str">
        <f>IFERROR(VLOOKUP($A26,'1867'!$A$3:$D$140,4,FALSE),"")</f>
        <v/>
      </c>
      <c r="AP26" t="str">
        <f>IFERROR(VLOOKUP($A26,'1867'!$A$3:$E$140,5,FALSE),"")</f>
        <v/>
      </c>
      <c r="AQ26" t="str">
        <f>IFERROR(VLOOKUP($A26,'1867'!$A$3:$F$140,6,FALSE),"")</f>
        <v/>
      </c>
      <c r="AR26" t="str">
        <f>IFERROR(VLOOKUP($A26,'1867'!$A$3:$G$140,7,FALSE),"")</f>
        <v/>
      </c>
      <c r="AS26" t="str">
        <f>IFERROR(VLOOKUP($A26,'1867'!$A$3:$H$140,8,FALSE),"")</f>
        <v/>
      </c>
      <c r="AT26" t="str">
        <f>IFERROR(VLOOKUP($A26,'1867'!$A$3:$I$140,9,FALSE),"")</f>
        <v/>
      </c>
      <c r="AU26" t="str">
        <f>IFERROR(VLOOKUP($A26,'1867'!$A$3:$J$140,10,FALSE),"")</f>
        <v/>
      </c>
      <c r="AV26" t="str">
        <f>IFERROR(VLOOKUP($A26,'1868'!$A$3:$B$140,2,FALSE),"")</f>
        <v/>
      </c>
      <c r="AW26" t="str">
        <f>IFERROR(VLOOKUP($A26,'1868'!$A$3:$C$140,3,FALSE),"")</f>
        <v/>
      </c>
      <c r="AX26" t="str">
        <f>IFERROR(VLOOKUP($A26,'1868'!$A$3:$D$140,4,FALSE),"")</f>
        <v/>
      </c>
      <c r="AY26" t="str">
        <f>IFERROR(VLOOKUP($A26,'1868'!$A$3:$E$140,5,FALSE),"")</f>
        <v/>
      </c>
      <c r="AZ26" t="str">
        <f>IFERROR(VLOOKUP($A26,'1868'!$A$3:$F$140,6,FALSE),"")</f>
        <v/>
      </c>
      <c r="BA26" t="str">
        <f>IFERROR(VLOOKUP($A26,'1868'!$A$3:$G$140,7,FALSE),"")</f>
        <v/>
      </c>
      <c r="BB26" t="str">
        <f>IFERROR(VLOOKUP($A26,'1868'!$A$3:$H$140,8,FALSE),"")</f>
        <v/>
      </c>
      <c r="BC26" t="str">
        <f>IFERROR(VLOOKUP($A26,'1868'!$A$3:$I$140,9,FALSE),"")</f>
        <v/>
      </c>
      <c r="BD26" t="str">
        <f>IFERROR(VLOOKUP($A26,'1868'!$A$3:$J$140,10,FALSE),"")</f>
        <v/>
      </c>
      <c r="BE26" t="str">
        <f>IFERROR(VLOOKUP($A26,'1869'!$A$3:$B$140,2,FALSE),"")</f>
        <v/>
      </c>
      <c r="BF26" t="str">
        <f>IFERROR(VLOOKUP($A26,'1869'!$A$3:$C$140,3,FALSE),"")</f>
        <v/>
      </c>
      <c r="BG26" t="str">
        <f>IFERROR(VLOOKUP($A26,'1869'!$A$3:$D$140,4,FALSE),"")</f>
        <v/>
      </c>
      <c r="BH26" t="str">
        <f>IFERROR(VLOOKUP($A26,'1869'!$A$3:$E$140,5,FALSE),"")</f>
        <v/>
      </c>
      <c r="BI26" t="str">
        <f>IFERROR(VLOOKUP($A26,'1869'!$A$3:$F$140,6,FALSE),"")</f>
        <v/>
      </c>
      <c r="BJ26" t="str">
        <f>IFERROR(VLOOKUP($A26,'1869'!$A$3:$G$140,7,FALSE),"")</f>
        <v/>
      </c>
      <c r="BK26" t="str">
        <f>IFERROR(VLOOKUP($A26,'1869'!$A$3:$H$140,8,FALSE),"")</f>
        <v/>
      </c>
      <c r="BL26" t="str">
        <f>IFERROR(VLOOKUP($A26,'1869'!$A$3:$I$140,9,FALSE),"")</f>
        <v/>
      </c>
      <c r="BM26" t="str">
        <f>IFERROR(VLOOKUP($A26,'1869'!$A$3:$J$140,10,FALSE),"")</f>
        <v/>
      </c>
      <c r="BN26" t="str">
        <f>IFERROR(VLOOKUP($A26,'1870'!$A$3:$B$140,2,FALSE),"")</f>
        <v/>
      </c>
      <c r="BO26" t="str">
        <f>IFERROR(VLOOKUP($A26,'1870'!$A$3:$C$140,3,FALSE),"")</f>
        <v/>
      </c>
      <c r="BP26" t="str">
        <f>IFERROR(VLOOKUP($A26,'1870'!$A$3:$D$140,4,FALSE),"")</f>
        <v/>
      </c>
      <c r="BQ26" t="str">
        <f>IFERROR(VLOOKUP($A26,'1870'!$A$3:$E$140,5,FALSE),"")</f>
        <v/>
      </c>
      <c r="BR26" t="str">
        <f>IFERROR(VLOOKUP($A26,'1870'!$A$3:$F$140,6,FALSE),"")</f>
        <v/>
      </c>
      <c r="BS26" t="str">
        <f>IFERROR(VLOOKUP($A26,'1870'!$A$3:$G$140,7,FALSE),"")</f>
        <v/>
      </c>
      <c r="BT26" t="str">
        <f>IFERROR(VLOOKUP($A26,'1870'!$A$3:$H$140,8,FALSE),"")</f>
        <v/>
      </c>
      <c r="BU26" t="str">
        <f>IFERROR(VLOOKUP($A26,'1870'!$A$3:$I$140,9,FALSE),"")</f>
        <v/>
      </c>
      <c r="BV26" t="str">
        <f>IFERROR(VLOOKUP($A26,'1870'!$A$3:$J$140,10,FALSE),"")</f>
        <v/>
      </c>
      <c r="BW26" t="str">
        <f>IFERROR(VLOOKUP($A26,'1871'!$A$3:$B$140,2,FALSE),"")</f>
        <v/>
      </c>
      <c r="BX26" t="str">
        <f>IFERROR(VLOOKUP($A26,'1871'!$A$3:$C$140,3,FALSE),"")</f>
        <v/>
      </c>
      <c r="BY26" t="str">
        <f>IFERROR(VLOOKUP($A26,'1871'!$A$3:$D$140,4,FALSE),"")</f>
        <v/>
      </c>
      <c r="BZ26" t="str">
        <f>IFERROR(VLOOKUP($A26,'1871'!$A$3:$E$140,5,FALSE),"")</f>
        <v/>
      </c>
      <c r="CA26" t="str">
        <f>IFERROR(VLOOKUP($A26,'1871'!$A$3:$F$140,6,FALSE),"")</f>
        <v/>
      </c>
      <c r="CB26" t="str">
        <f>IFERROR(VLOOKUP($A26,'1871'!$A$3:$G$140,7,FALSE),"")</f>
        <v/>
      </c>
      <c r="CC26" t="str">
        <f>IFERROR(VLOOKUP($A26,'1871'!$A$3:$H$140,8,FALSE),"")</f>
        <v/>
      </c>
      <c r="CD26" t="str">
        <f>IFERROR(VLOOKUP($A26,'1871'!$A$3:$I$140,9,FALSE),"")</f>
        <v/>
      </c>
      <c r="CE26" t="str">
        <f>IFERROR(VLOOKUP($A26,'1871'!$A$3:$J$140,10,FALSE),"")</f>
        <v/>
      </c>
      <c r="CF26" t="str">
        <f>IFERROR(VLOOKUP($A26,'1872'!$A$3:$B$140,2,FALSE),"")</f>
        <v/>
      </c>
      <c r="CG26" t="str">
        <f>IFERROR(VLOOKUP($A26,'1872'!$A$3:$C$140,3,FALSE),"")</f>
        <v/>
      </c>
      <c r="CH26" t="str">
        <f>IFERROR(VLOOKUP($A26,'1872'!$A$3:$D$140,4,FALSE),"")</f>
        <v/>
      </c>
      <c r="CI26" t="str">
        <f>IFERROR(VLOOKUP($A26,'1872'!$A$3:$E$140,5,FALSE),"")</f>
        <v/>
      </c>
      <c r="CJ26" t="str">
        <f>IFERROR(VLOOKUP($A26,'1872'!$A$3:$F$140,6,FALSE),"")</f>
        <v/>
      </c>
      <c r="CK26" t="str">
        <f>IFERROR(VLOOKUP($A26,'1872'!$A$3:$G$140,7,FALSE),"")</f>
        <v/>
      </c>
      <c r="CL26" t="str">
        <f>IFERROR(VLOOKUP($A26,'1872'!$A$3:$H$140,8,FALSE),"")</f>
        <v/>
      </c>
      <c r="CM26" t="str">
        <f>IFERROR(VLOOKUP($A26,'1872'!$A$3:$I$140,9,FALSE),"")</f>
        <v/>
      </c>
      <c r="CN26" t="str">
        <f>IFERROR(VLOOKUP($A26,'1872'!$A$3:$J$140,10,FALSE),"")</f>
        <v/>
      </c>
      <c r="CO26" t="str">
        <f>IFERROR(VLOOKUP($A26,'1873'!$A$3:$B$140,2,FALSE),"")</f>
        <v/>
      </c>
      <c r="CP26" t="str">
        <f>IFERROR(VLOOKUP($A26,'1873'!$A$3:$C$140,3,FALSE),"")</f>
        <v/>
      </c>
      <c r="CQ26" t="str">
        <f>IFERROR(VLOOKUP($A26,'1873'!$A$3:$D$140,4,FALSE),"")</f>
        <v/>
      </c>
      <c r="CR26" t="str">
        <f>IFERROR(VLOOKUP($A26,'1873'!$A$3:$E$140,5,FALSE),"")</f>
        <v/>
      </c>
      <c r="CS26" t="str">
        <f>IFERROR(VLOOKUP($A26,'1873'!$A$3:$F$140,6,FALSE),"")</f>
        <v/>
      </c>
      <c r="CT26" t="str">
        <f>IFERROR(VLOOKUP($A26,'1873'!$A$3:$G$140,7,FALSE),"")</f>
        <v/>
      </c>
      <c r="CU26" t="str">
        <f>IFERROR(VLOOKUP($A26,'1873'!$A$3:$H$140,8,FALSE),"")</f>
        <v/>
      </c>
      <c r="CV26" t="str">
        <f>IFERROR(VLOOKUP($A26,'1873'!$A$3:$I$140,9,FALSE),"")</f>
        <v/>
      </c>
      <c r="CW26" t="str">
        <f>IFERROR(VLOOKUP($A26,'1873'!$A$3:$J$140,10,FALSE),"")</f>
        <v/>
      </c>
      <c r="CX26" t="str">
        <f>IFERROR(VLOOKUP($A26,'1874'!$A$3:$B$140,2,FALSE),"")</f>
        <v/>
      </c>
      <c r="CY26" t="str">
        <f>IFERROR(VLOOKUP($A26,'1874'!$A$3:$C$140,3,FALSE),"")</f>
        <v/>
      </c>
      <c r="CZ26" t="str">
        <f>IFERROR(VLOOKUP($A26,'1874'!$A$3:$D$140,4,FALSE),"")</f>
        <v/>
      </c>
      <c r="DA26" t="str">
        <f>IFERROR(VLOOKUP($A26,'1874'!$A$3:$E$140,5,FALSE),"")</f>
        <v/>
      </c>
      <c r="DB26" t="str">
        <f>IFERROR(VLOOKUP($A26,'1874'!$A$3:$F$140,6,FALSE),"")</f>
        <v/>
      </c>
      <c r="DC26" t="str">
        <f>IFERROR(VLOOKUP($A26,'1874'!$A$3:$G$140,7,FALSE),"")</f>
        <v/>
      </c>
      <c r="DD26" t="str">
        <f>IFERROR(VLOOKUP($A26,'1874'!$A$3:$H$140,8,FALSE),"")</f>
        <v/>
      </c>
      <c r="DE26" t="str">
        <f>IFERROR(VLOOKUP($A26,'1874'!$A$3:$I$140,9,FALSE),"")</f>
        <v/>
      </c>
      <c r="DF26" t="str">
        <f>IFERROR(VLOOKUP($A26,'1874'!$A$3:$J$140,10,FALSE),"")</f>
        <v/>
      </c>
      <c r="DG26" t="str">
        <f>IFERROR(VLOOKUP($A26,'1875'!$A$3:$B$140,2,FALSE),"")</f>
        <v/>
      </c>
      <c r="DH26" t="str">
        <f>IFERROR(VLOOKUP($A26,'1875'!$A$3:$C$140,3,FALSE),"")</f>
        <v/>
      </c>
      <c r="DI26" t="str">
        <f>IFERROR(VLOOKUP($A26,'1875'!$A$3:$D$140,4,FALSE),"")</f>
        <v/>
      </c>
      <c r="DJ26" t="str">
        <f>IFERROR(VLOOKUP($A26,'1875'!$A$3:$E$140,5,FALSE),"")</f>
        <v/>
      </c>
      <c r="DK26" t="str">
        <f>IFERROR(VLOOKUP($A26,'1875'!$A$3:$F$140,6,FALSE),"")</f>
        <v/>
      </c>
      <c r="DL26" t="str">
        <f>IFERROR(VLOOKUP($A26,'1875'!$A$3:$G$140,7,FALSE),"")</f>
        <v/>
      </c>
      <c r="DM26" t="str">
        <f>IFERROR(VLOOKUP($A26,'1875'!$A$3:$H$140,8,FALSE),"")</f>
        <v/>
      </c>
      <c r="DN26" t="str">
        <f>IFERROR(VLOOKUP($A26,'1875'!$A$3:$I$140,9,FALSE),"")</f>
        <v/>
      </c>
      <c r="DO26" t="str">
        <f>IFERROR(VLOOKUP($A26,'1875'!$A$3:$J$140,10,FALSE),"")</f>
        <v/>
      </c>
      <c r="DP26" t="str">
        <f>IFERROR(VLOOKUP($A26,'1876'!$A$3:$B$140,2,FALSE),"")</f>
        <v/>
      </c>
      <c r="DQ26" t="str">
        <f>IFERROR(VLOOKUP($A26,'1876'!$A$3:$C$140,3,FALSE),"")</f>
        <v/>
      </c>
      <c r="DR26" t="str">
        <f>IFERROR(VLOOKUP($A26,'1876'!$A$3:$D$140,4,FALSE),"")</f>
        <v/>
      </c>
      <c r="DS26" t="str">
        <f>IFERROR(VLOOKUP($A26,'1876'!$A$3:$E$140,5,FALSE),"")</f>
        <v/>
      </c>
      <c r="DT26" t="str">
        <f>IFERROR(VLOOKUP($A26,'1876'!$A$3:$F$140,6,FALSE),"")</f>
        <v/>
      </c>
      <c r="DU26" t="str">
        <f>IFERROR(VLOOKUP($A26,'1876'!$A$3:$G$140,7,FALSE),"")</f>
        <v/>
      </c>
      <c r="DV26" t="str">
        <f>IFERROR(VLOOKUP($A26,'1876'!$A$3:$H$140,8,FALSE),"")</f>
        <v/>
      </c>
      <c r="DW26" t="str">
        <f>IFERROR(VLOOKUP($A26,'1876'!$A$3:$I$140,9,FALSE),"")</f>
        <v/>
      </c>
      <c r="DX26" t="str">
        <f>IFERROR(VLOOKUP($A26,'1876'!$A$3:$J$140,10,FALSE),"")</f>
        <v/>
      </c>
      <c r="DY26" t="str">
        <f>IFERROR(VLOOKUP($A26,'1877'!$A$3:$B$140,2,FALSE),"")</f>
        <v/>
      </c>
      <c r="DZ26" t="str">
        <f>IFERROR(VLOOKUP($A26,'1877'!$A$3:$C$140,3,FALSE),"")</f>
        <v/>
      </c>
      <c r="EA26" t="str">
        <f>IFERROR(VLOOKUP($A26,'1877'!$A$3:$D$140,4,FALSE),"")</f>
        <v/>
      </c>
      <c r="EB26" t="str">
        <f>IFERROR(VLOOKUP($A26,'1877'!$A$3:$E$140,5,FALSE),"")</f>
        <v/>
      </c>
      <c r="EC26" t="str">
        <f>IFERROR(VLOOKUP($A26,'1877'!$A$3:$F$140,6,FALSE),"")</f>
        <v/>
      </c>
      <c r="ED26" t="str">
        <f>IFERROR(VLOOKUP($A26,'1877'!$A$3:$G$140,7,FALSE),"")</f>
        <v/>
      </c>
      <c r="EE26" t="str">
        <f>IFERROR(VLOOKUP($A26,'1877'!$A$3:$H$140,8,FALSE),"")</f>
        <v/>
      </c>
      <c r="EF26" t="str">
        <f>IFERROR(VLOOKUP($A26,'1877'!$A$3:$I$140,9,FALSE),"")</f>
        <v/>
      </c>
      <c r="EG26" t="str">
        <f>IFERROR(VLOOKUP($A26,'1877'!$A$3:$J$140,10,FALSE),"")</f>
        <v/>
      </c>
      <c r="EH26" t="str">
        <f>IFERROR(VLOOKUP($A26,'1878'!$A$3:$B$140,2,FALSE),"")</f>
        <v/>
      </c>
      <c r="EI26" t="str">
        <f>IFERROR(VLOOKUP($A26,'1878'!$A$3:$C$140,3,FALSE),"")</f>
        <v/>
      </c>
      <c r="EJ26" t="str">
        <f>IFERROR(VLOOKUP($A26,'1878'!$A$3:$D$140,4,FALSE),"")</f>
        <v/>
      </c>
      <c r="EK26" t="str">
        <f>IFERROR(VLOOKUP($A26,'1878'!$A$3:$E$140,5,FALSE),"")</f>
        <v/>
      </c>
      <c r="EL26" t="str">
        <f>IFERROR(VLOOKUP($A26,'1878'!$A$3:$F$140,6,FALSE),"")</f>
        <v/>
      </c>
      <c r="EM26" t="str">
        <f>IFERROR(VLOOKUP($A26,'1878'!$A$3:$G$140,7,FALSE),"")</f>
        <v/>
      </c>
      <c r="EN26" t="str">
        <f>IFERROR(VLOOKUP($A26,'1878'!$A$3:$H$140,8,FALSE),"")</f>
        <v/>
      </c>
      <c r="EO26" t="str">
        <f>IFERROR(VLOOKUP($A26,'1878'!$A$3:$I$140,9,FALSE),"")</f>
        <v/>
      </c>
      <c r="EP26" t="str">
        <f>IFERROR(VLOOKUP($A26,'1878'!$A$3:$J$140,10,FALSE),"")</f>
        <v/>
      </c>
      <c r="EQ26" t="str">
        <f>IFERROR(VLOOKUP($A26,'1879'!$A$3:$B$140,2,FALSE),"")</f>
        <v/>
      </c>
      <c r="ER26" t="str">
        <f>IFERROR(VLOOKUP($A26,'1879'!$A$3:$C$140,3,FALSE),"")</f>
        <v/>
      </c>
      <c r="ES26" t="str">
        <f>IFERROR(VLOOKUP($A26,'1879'!$A$3:$D$140,4,FALSE),"")</f>
        <v/>
      </c>
      <c r="ET26" t="str">
        <f>IFERROR(VLOOKUP($A26,'1879'!$A$3:$E$140,5,FALSE),"")</f>
        <v/>
      </c>
      <c r="EU26" t="str">
        <f>IFERROR(VLOOKUP($A26,'1879'!$A$3:$F$140,6,FALSE),"")</f>
        <v/>
      </c>
      <c r="EV26" t="str">
        <f>IFERROR(VLOOKUP($A26,'1879'!$A$3:$G$140,7,FALSE),"")</f>
        <v/>
      </c>
      <c r="EW26" t="str">
        <f>IFERROR(VLOOKUP($A26,'1879'!$A$3:$H$140,8,FALSE),"")</f>
        <v/>
      </c>
      <c r="EX26" t="str">
        <f>IFERROR(VLOOKUP($A26,'1879'!$A$3:$I$140,9,FALSE),"")</f>
        <v/>
      </c>
      <c r="EY26" t="str">
        <f>IFERROR(VLOOKUP($A26,'1879'!$A$3:$J$140,10,FALSE),"")</f>
        <v/>
      </c>
      <c r="EZ26" t="str">
        <f>IFERROR(VLOOKUP($A26,'1880'!$A$3:$B$140,2,FALSE),"")</f>
        <v/>
      </c>
      <c r="FA26" t="str">
        <f>IFERROR(VLOOKUP($A26,'1880'!$A$3:$C$140,3,FALSE),"")</f>
        <v/>
      </c>
      <c r="FB26" t="str">
        <f>IFERROR(VLOOKUP($A26,'1880'!$A$3:$D$140,4,FALSE),"")</f>
        <v/>
      </c>
      <c r="FC26" t="str">
        <f>IFERROR(VLOOKUP($A26,'1880'!$A$3:$E$140,5,FALSE),"")</f>
        <v/>
      </c>
      <c r="FD26" t="str">
        <f>IFERROR(VLOOKUP($A26,'1880'!$A$3:$F$140,6,FALSE),"")</f>
        <v/>
      </c>
      <c r="FE26" t="str">
        <f>IFERROR(VLOOKUP($A26,'1880'!$A$3:$G$140,7,FALSE),"")</f>
        <v/>
      </c>
      <c r="FF26" t="str">
        <f>IFERROR(VLOOKUP($A26,'1880'!$A$3:$H$140,8,FALSE),"")</f>
        <v/>
      </c>
      <c r="FG26" t="str">
        <f>IFERROR(VLOOKUP($A26,'1880'!$A$3:$I$140,9,FALSE),"")</f>
        <v/>
      </c>
      <c r="FH26" t="str">
        <f>IFERROR(VLOOKUP($A26,'1880'!$A$3:$J$140,10,FALSE),"")</f>
        <v/>
      </c>
      <c r="FI26" t="str">
        <f>IFERROR(VLOOKUP($A26,'1881'!$A$3:$B$140,2,FALSE),"")</f>
        <v/>
      </c>
      <c r="FJ26" t="str">
        <f>IFERROR(VLOOKUP($A26,'1881'!$A$3:$C$140,3,FALSE),"")</f>
        <v/>
      </c>
      <c r="FK26" t="str">
        <f>IFERROR(VLOOKUP($A26,'1881'!$A$3:$D$140,4,FALSE),"")</f>
        <v/>
      </c>
      <c r="FL26" t="str">
        <f>IFERROR(VLOOKUP($A26,'1881'!$A$3:$E$140,5,FALSE),"")</f>
        <v/>
      </c>
      <c r="FM26" t="str">
        <f>IFERROR(VLOOKUP($A26,'1881'!$A$3:$F$140,6,FALSE),"")</f>
        <v/>
      </c>
      <c r="FN26" t="str">
        <f>IFERROR(VLOOKUP($A26,'1881'!$A$3:$G$140,7,FALSE),"")</f>
        <v/>
      </c>
      <c r="FO26" t="str">
        <f>IFERROR(VLOOKUP($A26,'1881'!$A$3:$H$140,8,FALSE),"")</f>
        <v/>
      </c>
      <c r="FP26" t="str">
        <f>IFERROR(VLOOKUP($A26,'1881'!$A$3:$I$140,9,FALSE),"")</f>
        <v/>
      </c>
      <c r="FQ26" t="str">
        <f>IFERROR(VLOOKUP($A26,'1881'!$A$3:$J$140,10,FALSE),"")</f>
        <v/>
      </c>
      <c r="FR26" t="str">
        <f>IFERROR(VLOOKUP($A26,'1882'!$A$3:$B$140,2,FALSE),"")</f>
        <v/>
      </c>
      <c r="FS26" t="str">
        <f>IFERROR(VLOOKUP($A26,'1882'!$A$3:$C$140,3,FALSE),"")</f>
        <v/>
      </c>
      <c r="FT26" t="str">
        <f>IFERROR(VLOOKUP($A26,'1882'!$A$3:$D$140,4,FALSE),"")</f>
        <v/>
      </c>
      <c r="FU26" t="str">
        <f>IFERROR(VLOOKUP($A26,'1882'!$A$3:$E$140,5,FALSE),"")</f>
        <v/>
      </c>
      <c r="FV26" t="str">
        <f>IFERROR(VLOOKUP($A26,'1882'!$A$3:$F$140,6,FALSE),"")</f>
        <v/>
      </c>
      <c r="FW26" t="str">
        <f>IFERROR(VLOOKUP($A26,'1882'!$A$3:$G$140,7,FALSE),"")</f>
        <v/>
      </c>
      <c r="FX26" t="str">
        <f>IFERROR(VLOOKUP($A26,'1882'!$A$3:$H$140,8,FALSE),"")</f>
        <v/>
      </c>
      <c r="FY26" t="str">
        <f>IFERROR(VLOOKUP($A26,'1882'!$A$3:$I$140,9,FALSE),"")</f>
        <v/>
      </c>
      <c r="FZ26" t="str">
        <f>IFERROR(VLOOKUP($A26,'1882'!$A$3:$J$140,10,FALSE),"")</f>
        <v/>
      </c>
      <c r="GA26" t="str">
        <f>IFERROR(VLOOKUP($A26,'1883'!$A$3:$B$140,2,FALSE),"")</f>
        <v/>
      </c>
      <c r="GB26" t="str">
        <f>IFERROR(VLOOKUP($A26,'1883'!$A$3:$C$140,3,FALSE),"")</f>
        <v/>
      </c>
      <c r="GC26" t="str">
        <f>IFERROR(VLOOKUP($A26,'1883'!$A$3:$D$140,4,FALSE),"")</f>
        <v/>
      </c>
      <c r="GD26" t="str">
        <f>IFERROR(VLOOKUP($A26,'1883'!$A$3:$E$140,5,FALSE),"")</f>
        <v/>
      </c>
      <c r="GE26" t="str">
        <f>IFERROR(VLOOKUP($A26,'1883'!$A$3:$F$140,6,FALSE),"")</f>
        <v/>
      </c>
      <c r="GF26" t="str">
        <f>IFERROR(VLOOKUP($A26,'1883'!$A$3:$G$140,7,FALSE),"")</f>
        <v/>
      </c>
      <c r="GG26" t="str">
        <f>IFERROR(VLOOKUP($A26,'1883'!$A$3:$H$140,8,FALSE),"")</f>
        <v/>
      </c>
      <c r="GH26" t="str">
        <f>IFERROR(VLOOKUP($A26,'1883'!$A$3:$I$140,9,FALSE),"")</f>
        <v/>
      </c>
      <c r="GI26" t="str">
        <f>IFERROR(VLOOKUP($A26,'1883'!$A$3:$J$140,10,FALSE),"")</f>
        <v/>
      </c>
      <c r="GJ26" t="str">
        <f>IFERROR(VLOOKUP($A26,'1884'!$A$3:$B$140,2,FALSE),"")</f>
        <v/>
      </c>
      <c r="GK26" t="str">
        <f>IFERROR(VLOOKUP($A26,'1884'!$A$3:$C$140,3,FALSE),"")</f>
        <v/>
      </c>
      <c r="GL26" t="str">
        <f>IFERROR(VLOOKUP($A26,'1884'!$A$3:$D$140,4,FALSE),"")</f>
        <v/>
      </c>
      <c r="GM26" t="str">
        <f>IFERROR(VLOOKUP($A26,'1884'!$A$3:$E$140,5,FALSE),"")</f>
        <v/>
      </c>
      <c r="GN26" t="str">
        <f>IFERROR(VLOOKUP($A26,'1884'!$A$3:$F$140,6,FALSE),"")</f>
        <v/>
      </c>
      <c r="GO26" t="str">
        <f>IFERROR(VLOOKUP($A26,'1884'!$A$3:$G$140,7,FALSE),"")</f>
        <v/>
      </c>
      <c r="GP26" t="str">
        <f>IFERROR(VLOOKUP($A26,'1884'!$A$3:$H$140,8,FALSE),"")</f>
        <v/>
      </c>
      <c r="GQ26" t="str">
        <f>IFERROR(VLOOKUP($A26,'1884'!$A$3:$I$140,9,FALSE),"")</f>
        <v/>
      </c>
      <c r="GR26" t="str">
        <f>IFERROR(VLOOKUP($A26,'1884'!$A$3:$J$140,10,FALSE),"")</f>
        <v/>
      </c>
      <c r="GS26" t="str">
        <f>IFERROR(VLOOKUP($A26,'1885'!$A$3:$B$140,2,FALSE),"")</f>
        <v/>
      </c>
      <c r="GT26" t="str">
        <f>IFERROR(VLOOKUP($A26,'1885'!$A$3:$C$140,3,FALSE),"")</f>
        <v/>
      </c>
      <c r="GU26" t="str">
        <f>IFERROR(VLOOKUP($A26,'1885'!$A$3:$D$140,4,FALSE),"")</f>
        <v/>
      </c>
      <c r="GV26" t="str">
        <f>IFERROR(VLOOKUP($A26,'1885'!$A$3:$E$140,5,FALSE),"")</f>
        <v/>
      </c>
      <c r="GW26" t="str">
        <f>IFERROR(VLOOKUP($A26,'1885'!$A$3:$F$140,6,FALSE),"")</f>
        <v/>
      </c>
      <c r="GX26" t="str">
        <f>IFERROR(VLOOKUP($A26,'1885'!$A$3:$G$140,7,FALSE),"")</f>
        <v/>
      </c>
      <c r="GY26" t="str">
        <f>IFERROR(VLOOKUP($A26,'1885'!$A$3:$H$140,8,FALSE),"")</f>
        <v/>
      </c>
      <c r="GZ26" t="str">
        <f>IFERROR(VLOOKUP($A26,'1885'!$A$3:$I$140,9,FALSE),"")</f>
        <v/>
      </c>
      <c r="HA26" t="str">
        <f>IFERROR(VLOOKUP($A26,'1885'!$A$3:$J$140,10,FALSE),"")</f>
        <v/>
      </c>
      <c r="HB26" t="str">
        <f>IFERROR(VLOOKUP($A26,'1886'!$A$3:$B$140,2,FALSE),"")</f>
        <v/>
      </c>
      <c r="HC26" t="str">
        <f>IFERROR(VLOOKUP($A26,'1886'!$A$3:$C$140,3,FALSE),"")</f>
        <v/>
      </c>
      <c r="HD26" t="str">
        <f>IFERROR(VLOOKUP($A26,'1886'!$A$3:$D$140,4,FALSE),"")</f>
        <v/>
      </c>
      <c r="HE26" t="str">
        <f>IFERROR(VLOOKUP($A26,'1886'!$A$3:$E$140,5,FALSE),"")</f>
        <v/>
      </c>
      <c r="HF26" t="str">
        <f>IFERROR(VLOOKUP($A26,'1886'!$A$3:$F$140,6,FALSE),"")</f>
        <v/>
      </c>
      <c r="HG26" t="str">
        <f>IFERROR(VLOOKUP($A26,'1886'!$A$3:$G$140,7,FALSE),"")</f>
        <v/>
      </c>
      <c r="HH26" t="str">
        <f>IFERROR(VLOOKUP($A26,'1886'!$A$3:$H$140,8,FALSE),"")</f>
        <v/>
      </c>
      <c r="HI26" t="str">
        <f>IFERROR(VLOOKUP($A26,'1886'!$A$3:$I$140,9,FALSE),"")</f>
        <v/>
      </c>
      <c r="HJ26" t="str">
        <f>IFERROR(VLOOKUP($A26,'1886'!$A$3:$J$140,10,FALSE),"")</f>
        <v/>
      </c>
      <c r="HK26" t="str">
        <f>IFERROR(VLOOKUP($A26,'1887'!$A$3:$B$140,2,FALSE),"")</f>
        <v/>
      </c>
      <c r="HL26" t="str">
        <f>IFERROR(VLOOKUP($A26,'1887'!$A$3:$C$140,3,FALSE),"")</f>
        <v/>
      </c>
      <c r="HM26" t="str">
        <f>IFERROR(VLOOKUP($A26,'1887'!$A$3:$D$140,4,FALSE),"")</f>
        <v/>
      </c>
      <c r="HN26" t="str">
        <f>IFERROR(VLOOKUP($A26,'1887'!$A$3:$E$140,5,FALSE),"")</f>
        <v/>
      </c>
      <c r="HO26" t="str">
        <f>IFERROR(VLOOKUP($A26,'1887'!$A$3:$F$140,6,FALSE),"")</f>
        <v/>
      </c>
      <c r="HP26" t="str">
        <f>IFERROR(VLOOKUP($A26,'1887'!$A$3:$G$140,7,FALSE),"")</f>
        <v/>
      </c>
      <c r="HQ26" t="str">
        <f>IFERROR(VLOOKUP($A26,'1887'!$A$3:$H$140,8,FALSE),"")</f>
        <v/>
      </c>
      <c r="HR26" t="str">
        <f>IFERROR(VLOOKUP($A26,'1887'!$A$3:$I$140,9,FALSE),"")</f>
        <v/>
      </c>
      <c r="HS26" t="str">
        <f>IFERROR(VLOOKUP($A26,'1887'!$A$3:$J$140,10,FALSE),"")</f>
        <v/>
      </c>
      <c r="HT26" t="str">
        <f>IFERROR(VLOOKUP($A26,'1888'!$A$3:$B$140,2,FALSE),"")</f>
        <v/>
      </c>
      <c r="HU26" t="str">
        <f>IFERROR(VLOOKUP($A26,'1888'!$A$3:$C$140,3,FALSE),"")</f>
        <v/>
      </c>
      <c r="HV26" t="str">
        <f>IFERROR(VLOOKUP($A26,'1888'!$A$3:$D$140,4,FALSE),"")</f>
        <v/>
      </c>
      <c r="HW26" t="str">
        <f>IFERROR(VLOOKUP($A26,'1888'!$A$3:$E$140,5,FALSE),"")</f>
        <v/>
      </c>
      <c r="HX26" t="str">
        <f>IFERROR(VLOOKUP($A26,'1888'!$A$3:$F$140,6,FALSE),"")</f>
        <v/>
      </c>
      <c r="HY26" t="str">
        <f>IFERROR(VLOOKUP($A26,'1888'!$A$3:$G$140,7,FALSE),"")</f>
        <v/>
      </c>
      <c r="HZ26" t="str">
        <f>IFERROR(VLOOKUP($A26,'1888'!$A$3:$H$140,8,FALSE),"")</f>
        <v/>
      </c>
      <c r="IA26" t="str">
        <f>IFERROR(VLOOKUP($A26,'1888'!$A$3:$I$140,9,FALSE),"")</f>
        <v/>
      </c>
      <c r="IB26" t="str">
        <f>IFERROR(VLOOKUP($A26,'1888'!$A$3:$J$140,10,FALSE),"")</f>
        <v/>
      </c>
      <c r="IC26" t="str">
        <f>IFERROR(VLOOKUP($A26,'1889'!$A$3:$B$140,2,FALSE),"")</f>
        <v/>
      </c>
      <c r="ID26" t="str">
        <f>IFERROR(VLOOKUP($A26,'1889'!$A$3:$C$140,3,FALSE),"")</f>
        <v/>
      </c>
      <c r="IE26" t="str">
        <f>IFERROR(VLOOKUP($A26,'1889'!$A$3:$D$140,4,FALSE),"")</f>
        <v/>
      </c>
      <c r="IF26" t="str">
        <f>IFERROR(VLOOKUP($A26,'1889'!$A$3:$E$140,5,FALSE),"")</f>
        <v/>
      </c>
      <c r="IG26" t="str">
        <f>IFERROR(VLOOKUP($A26,'1889'!$A$3:$F$140,6,FALSE),"")</f>
        <v/>
      </c>
      <c r="IH26" t="str">
        <f>IFERROR(VLOOKUP($A26,'1889'!$A$3:$G$140,7,FALSE),"")</f>
        <v/>
      </c>
      <c r="II26" t="str">
        <f>IFERROR(VLOOKUP($A26,'1889'!$A$3:$H$140,8,FALSE),"")</f>
        <v/>
      </c>
      <c r="IJ26" t="str">
        <f>IFERROR(VLOOKUP($A26,'1889'!$A$3:$I$140,9,FALSE),"")</f>
        <v/>
      </c>
      <c r="IK26" t="str">
        <f>IFERROR(VLOOKUP($A26,'1889'!$A$3:$J$140,10,FALSE),"")</f>
        <v/>
      </c>
      <c r="IL26" t="str">
        <f>IFERROR(VLOOKUP($A26,'1890'!$A$3:$B$140,2,FALSE),"")</f>
        <v/>
      </c>
      <c r="IM26" t="str">
        <f>IFERROR(VLOOKUP($A26,'1890'!$A$3:$C$140,3,FALSE),"")</f>
        <v/>
      </c>
      <c r="IN26" t="str">
        <f>IFERROR(VLOOKUP($A26,'1890'!$A$3:$D$140,4,FALSE),"")</f>
        <v/>
      </c>
      <c r="IO26" t="str">
        <f>IFERROR(VLOOKUP($A26,'1890'!$A$3:$E$140,5,FALSE),"")</f>
        <v/>
      </c>
      <c r="IP26" t="str">
        <f>IFERROR(VLOOKUP($A26,'1890'!$A$3:$F$140,6,FALSE),"")</f>
        <v/>
      </c>
      <c r="IQ26" t="str">
        <f>IFERROR(VLOOKUP($A26,'1890'!$A$3:$G$140,7,FALSE),"")</f>
        <v/>
      </c>
      <c r="IR26" t="str">
        <f>IFERROR(VLOOKUP($A26,'1890'!$A$3:$H$140,8,FALSE),"")</f>
        <v/>
      </c>
      <c r="IS26" t="str">
        <f>IFERROR(VLOOKUP($A26,'1890'!$A$3:$I$140,9,FALSE),"")</f>
        <v/>
      </c>
      <c r="IT26" t="str">
        <f>IFERROR(VLOOKUP($A26,'1890'!$A$3:$J$140,10,FALSE),"")</f>
        <v/>
      </c>
      <c r="IU26" t="str">
        <f>IFERROR(VLOOKUP($A26,'1891'!$A$3:$B$140,2,FALSE),"")</f>
        <v/>
      </c>
      <c r="IV26" t="str">
        <f>IFERROR(VLOOKUP($A26,'1891'!$A$3:$C$140,3,FALSE),"")</f>
        <v/>
      </c>
      <c r="IW26" t="str">
        <f>IFERROR(VLOOKUP($A26,'1891'!$A$3:$D$140,4,FALSE),"")</f>
        <v/>
      </c>
      <c r="IX26" t="str">
        <f>IFERROR(VLOOKUP($A26,'1891'!$A$3:$E$140,5,FALSE),"")</f>
        <v/>
      </c>
      <c r="IY26" t="str">
        <f>IFERROR(VLOOKUP($A26,'1891'!$A$3:$F$140,6,FALSE),"")</f>
        <v/>
      </c>
      <c r="IZ26" t="str">
        <f>IFERROR(VLOOKUP($A26,'1891'!$A$3:$G$140,7,FALSE),"")</f>
        <v/>
      </c>
      <c r="JA26" t="str">
        <f>IFERROR(VLOOKUP($A26,'1891'!$A$3:$H$140,8,FALSE),"")</f>
        <v/>
      </c>
      <c r="JB26" t="str">
        <f>IFERROR(VLOOKUP($A26,'1891'!$A$3:$I$140,9,FALSE),"")</f>
        <v/>
      </c>
      <c r="JC26" t="str">
        <f>IFERROR(VLOOKUP($A26,'1891'!$A$3:$J$140,10,FALSE),"")</f>
        <v/>
      </c>
      <c r="JD26" t="str">
        <f>IFERROR(VLOOKUP($A26,'1892'!$A$3:$B$140,2,FALSE),"")</f>
        <v/>
      </c>
      <c r="JE26" t="str">
        <f>IFERROR(VLOOKUP($A26,'1892'!$A$3:$C$140,3,FALSE),"")</f>
        <v/>
      </c>
      <c r="JF26" t="str">
        <f>IFERROR(VLOOKUP($A26,'1892'!$A$3:$D$140,4,FALSE),"")</f>
        <v/>
      </c>
      <c r="JG26" t="str">
        <f>IFERROR(VLOOKUP($A26,'1892'!$A$3:$E$140,5,FALSE),"")</f>
        <v/>
      </c>
      <c r="JH26" t="str">
        <f>IFERROR(VLOOKUP($A26,'1892'!$A$3:$F$140,6,FALSE),"")</f>
        <v/>
      </c>
      <c r="JI26" t="str">
        <f>IFERROR(VLOOKUP($A26,'1892'!$A$3:$G$140,7,FALSE),"")</f>
        <v/>
      </c>
      <c r="JJ26" t="str">
        <f>IFERROR(VLOOKUP($A26,'1892'!$A$3:$H$140,8,FALSE),"")</f>
        <v/>
      </c>
      <c r="JK26" t="str">
        <f>IFERROR(VLOOKUP($A26,'1892'!$A$3:$I$140,9,FALSE),"")</f>
        <v/>
      </c>
      <c r="JL26" t="str">
        <f>IFERROR(VLOOKUP($A26,'1892'!$A$3:$J$140,10,FALSE),"")</f>
        <v/>
      </c>
      <c r="JM26" t="str">
        <f>IFERROR(VLOOKUP($A26,'1893'!$A$3:$B$140,2,FALSE),"")</f>
        <v/>
      </c>
      <c r="JN26" t="str">
        <f>IFERROR(VLOOKUP($A26,'1893'!$A$3:$C$140,3,FALSE),"")</f>
        <v/>
      </c>
      <c r="JO26" t="str">
        <f>IFERROR(VLOOKUP($A26,'1893'!$A$3:$D$140,4,FALSE),"")</f>
        <v/>
      </c>
      <c r="JP26" t="str">
        <f>IFERROR(VLOOKUP($A26,'1893'!$A$3:$E$140,5,FALSE),"")</f>
        <v/>
      </c>
      <c r="JQ26" t="str">
        <f>IFERROR(VLOOKUP($A26,'1893'!$A$3:$F$140,6,FALSE),"")</f>
        <v/>
      </c>
      <c r="JR26" t="str">
        <f>IFERROR(VLOOKUP($A26,'1893'!$A$3:$G$140,7,FALSE),"")</f>
        <v/>
      </c>
      <c r="JS26" t="str">
        <f>IFERROR(VLOOKUP($A26,'1893'!$A$3:$H$140,8,FALSE),"")</f>
        <v/>
      </c>
      <c r="JT26" t="str">
        <f>IFERROR(VLOOKUP($A26,'1893'!$A$3:$I$140,9,FALSE),"")</f>
        <v/>
      </c>
      <c r="JU26" t="str">
        <f>IFERROR(VLOOKUP($A26,'1893'!$A$3:$J$140,10,FALSE),"")</f>
        <v/>
      </c>
      <c r="JV26" t="str">
        <f>IFERROR(VLOOKUP($A26,'1894'!$A$3:$B$140,2,FALSE),"")</f>
        <v/>
      </c>
      <c r="JW26" t="str">
        <f>IFERROR(VLOOKUP($A26,'1894'!$A$3:$C$140,3,FALSE),"")</f>
        <v/>
      </c>
      <c r="JX26" t="str">
        <f>IFERROR(VLOOKUP($A26,'1894'!$A$3:$D$140,4,FALSE),"")</f>
        <v/>
      </c>
      <c r="JY26" t="str">
        <f>IFERROR(VLOOKUP($A26,'1894'!$A$3:$E$140,5,FALSE),"")</f>
        <v/>
      </c>
      <c r="JZ26" t="str">
        <f>IFERROR(VLOOKUP($A26,'1894'!$A$3:$F$140,6,FALSE),"")</f>
        <v/>
      </c>
      <c r="KA26" t="str">
        <f>IFERROR(VLOOKUP($A26,'1894'!$A$3:$G$140,7,FALSE),"")</f>
        <v/>
      </c>
      <c r="KB26" t="str">
        <f>IFERROR(VLOOKUP($A26,'1894'!$A$3:$H$140,8,FALSE),"")</f>
        <v/>
      </c>
      <c r="KC26" t="str">
        <f>IFERROR(VLOOKUP($A26,'1894'!$A$3:$I$140,9,FALSE),"")</f>
        <v/>
      </c>
      <c r="KD26" t="str">
        <f>IFERROR(VLOOKUP($A26,'1894'!$A$3:$J$140,10,FALSE),"")</f>
        <v/>
      </c>
      <c r="KE26" t="str">
        <f>IFERROR(VLOOKUP($A26,'1895'!$A$3:$B$140,2,FALSE),"")</f>
        <v/>
      </c>
      <c r="KF26" t="str">
        <f>IFERROR(VLOOKUP($A26,'1895'!$A$3:$C$140,3,FALSE),"")</f>
        <v/>
      </c>
      <c r="KG26" t="str">
        <f>IFERROR(VLOOKUP($A26,'1895'!$A$3:$D$140,4,FALSE),"")</f>
        <v/>
      </c>
      <c r="KH26" t="str">
        <f>IFERROR(VLOOKUP($A26,'1895'!$A$3:$E$140,5,FALSE),"")</f>
        <v/>
      </c>
      <c r="KI26" t="str">
        <f>IFERROR(VLOOKUP($A26,'1895'!$A$3:$F$140,6,FALSE),"")</f>
        <v/>
      </c>
      <c r="KJ26" t="str">
        <f>IFERROR(VLOOKUP($A26,'1895'!$A$3:$G$140,7,FALSE),"")</f>
        <v/>
      </c>
      <c r="KK26" t="str">
        <f>IFERROR(VLOOKUP($A26,'1895'!$A$3:$H$140,8,FALSE),"")</f>
        <v/>
      </c>
      <c r="KL26" t="str">
        <f>IFERROR(VLOOKUP($A26,'1895'!$A$3:$I$140,9,FALSE),"")</f>
        <v/>
      </c>
      <c r="KM26" t="str">
        <f>IFERROR(VLOOKUP($A26,'1895'!$A$3:$J$140,10,FALSE),"")</f>
        <v/>
      </c>
      <c r="KN26" t="str">
        <f>IFERROR(VLOOKUP($A26,'1896'!$A$3:$B$140,2,FALSE),"")</f>
        <v/>
      </c>
      <c r="KO26" t="str">
        <f>IFERROR(VLOOKUP($A26,'1896'!$A$3:$C$140,3,FALSE),"")</f>
        <v/>
      </c>
      <c r="KP26" t="str">
        <f>IFERROR(VLOOKUP($A26,'1896'!$A$3:$D$140,4,FALSE),"")</f>
        <v/>
      </c>
      <c r="KQ26" t="str">
        <f>IFERROR(VLOOKUP($A26,'1896'!$A$3:$E$140,5,FALSE),"")</f>
        <v/>
      </c>
      <c r="KR26" t="str">
        <f>IFERROR(VLOOKUP($A26,'1896'!$A$3:$F$140,6,FALSE),"")</f>
        <v/>
      </c>
      <c r="KS26" t="str">
        <f>IFERROR(VLOOKUP($A26,'1896'!$A$3:$G$140,7,FALSE),"")</f>
        <v/>
      </c>
      <c r="KT26" t="str">
        <f>IFERROR(VLOOKUP($A26,'1896'!$A$3:$H$140,8,FALSE),"")</f>
        <v/>
      </c>
      <c r="KU26" t="str">
        <f>IFERROR(VLOOKUP($A26,'1896'!$A$3:$I$140,9,FALSE),"")</f>
        <v/>
      </c>
      <c r="KV26" t="str">
        <f>IFERROR(VLOOKUP($A26,'1896'!$A$3:$J$140,10,FALSE),"")</f>
        <v/>
      </c>
      <c r="KW26" t="str">
        <f>IFERROR(VLOOKUP($A26,'1897'!$A$3:$B$140,2,FALSE),"")</f>
        <v/>
      </c>
      <c r="KX26" t="str">
        <f>IFERROR(VLOOKUP($A26,'1897'!$A$3:$C$140,3,FALSE),"")</f>
        <v/>
      </c>
      <c r="KY26" t="str">
        <f>IFERROR(VLOOKUP($A26,'1897'!$A$3:$D$140,4,FALSE),"")</f>
        <v/>
      </c>
      <c r="KZ26" t="str">
        <f>IFERROR(VLOOKUP($A26,'1897'!$A$3:$E$140,5,FALSE),"")</f>
        <v/>
      </c>
      <c r="LA26" t="str">
        <f>IFERROR(VLOOKUP($A26,'1897'!$A$3:$F$140,6,FALSE),"")</f>
        <v/>
      </c>
      <c r="LB26" t="str">
        <f>IFERROR(VLOOKUP($A26,'1897'!$A$3:$G$140,7,FALSE),"")</f>
        <v/>
      </c>
      <c r="LC26" t="str">
        <f>IFERROR(VLOOKUP($A26,'1897'!$A$3:$H$140,8,FALSE),"")</f>
        <v/>
      </c>
      <c r="LD26" t="str">
        <f>IFERROR(VLOOKUP($A26,'1897'!$A$3:$I$140,9,FALSE),"")</f>
        <v/>
      </c>
      <c r="LE26" t="str">
        <f>IFERROR(VLOOKUP($A26,'1897'!$A$3:$J$140,10,FALSE),"")</f>
        <v/>
      </c>
      <c r="LF26" t="str">
        <f>IFERROR(VLOOKUP($A26,'1898'!$A$3:$B$140,2,FALSE),"")</f>
        <v/>
      </c>
      <c r="LG26" t="str">
        <f>IFERROR(VLOOKUP($A26,'1898'!$A$3:$C$140,3,FALSE),"")</f>
        <v/>
      </c>
      <c r="LH26" t="str">
        <f>IFERROR(VLOOKUP($A26,'1898'!$A$3:$D$140,4,FALSE),"")</f>
        <v/>
      </c>
      <c r="LI26" t="str">
        <f>IFERROR(VLOOKUP($A26,'1898'!$A$3:$E$140,5,FALSE),"")</f>
        <v/>
      </c>
      <c r="LJ26" t="str">
        <f>IFERROR(VLOOKUP($A26,'1898'!$A$3:$F$140,6,FALSE),"")</f>
        <v/>
      </c>
      <c r="LK26" t="str">
        <f>IFERROR(VLOOKUP($A26,'1898'!$A$3:$G$140,7,FALSE),"")</f>
        <v/>
      </c>
      <c r="LL26" t="str">
        <f>IFERROR(VLOOKUP($A26,'1898'!$A$3:$H$140,8,FALSE),"")</f>
        <v/>
      </c>
      <c r="LM26" t="str">
        <f>IFERROR(VLOOKUP($A26,'1898'!$A$3:$I$140,9,FALSE),"")</f>
        <v/>
      </c>
      <c r="LN26" t="str">
        <f>IFERROR(VLOOKUP($A26,'1898'!$A$3:$J$140,10,FALSE),"")</f>
        <v/>
      </c>
      <c r="LO26" t="str">
        <f>IFERROR(VLOOKUP($A26,'1899'!$A$3:$B$140,2,FALSE),"")</f>
        <v/>
      </c>
      <c r="LP26" t="str">
        <f>IFERROR(VLOOKUP($A26,'1899'!$A$3:$C$140,3,FALSE),"")</f>
        <v/>
      </c>
      <c r="LQ26" t="str">
        <f>IFERROR(VLOOKUP($A26,'1899'!$A$3:$D$140,4,FALSE),"")</f>
        <v/>
      </c>
      <c r="LR26" t="str">
        <f>IFERROR(VLOOKUP($A26,'1899'!$A$3:$E$140,5,FALSE),"")</f>
        <v/>
      </c>
      <c r="LS26" t="str">
        <f>IFERROR(VLOOKUP($A26,'1899'!$A$3:$F$140,6,FALSE),"")</f>
        <v/>
      </c>
      <c r="LT26" t="str">
        <f>IFERROR(VLOOKUP($A26,'1899'!$A$3:$G$140,7,FALSE),"")</f>
        <v/>
      </c>
      <c r="LU26" t="str">
        <f>IFERROR(VLOOKUP($A26,'1899'!$A$3:$H$140,8,FALSE),"")</f>
        <v/>
      </c>
      <c r="LV26" t="str">
        <f>IFERROR(VLOOKUP($A26,'1899'!$A$3:$I$140,9,FALSE),"")</f>
        <v/>
      </c>
      <c r="LW26" t="str">
        <f>IFERROR(VLOOKUP($A26,'1899'!$A$3:$J$140,10,FALSE),"")</f>
        <v/>
      </c>
      <c r="LX26" t="str">
        <f>IFERROR(VLOOKUP($A26,'1900'!$A$3:$B$140,2,FALSE),"")</f>
        <v/>
      </c>
      <c r="LY26" t="str">
        <f>IFERROR(VLOOKUP($A26,'1900'!$A$3:$C$140,3,FALSE),"")</f>
        <v/>
      </c>
      <c r="LZ26" t="str">
        <f>IFERROR(VLOOKUP($A26,'1900'!$A$3:$D$140,4,FALSE),"")</f>
        <v/>
      </c>
      <c r="MA26" t="str">
        <f>IFERROR(VLOOKUP($A26,'1900'!$A$3:$E$140,5,FALSE),"")</f>
        <v/>
      </c>
      <c r="MB26" t="str">
        <f>IFERROR(VLOOKUP($A26,'1900'!$A$3:$F$140,6,FALSE),"")</f>
        <v/>
      </c>
      <c r="MC26" t="str">
        <f>IFERROR(VLOOKUP($A26,'1900'!$A$3:$G$140,7,FALSE),"")</f>
        <v/>
      </c>
      <c r="MD26" t="str">
        <f>IFERROR(VLOOKUP($A26,'1900'!$A$3:$H$140,8,FALSE),"")</f>
        <v/>
      </c>
      <c r="ME26" t="str">
        <f>IFERROR(VLOOKUP($A26,'1900'!$A$3:$I$140,9,FALSE),"")</f>
        <v/>
      </c>
      <c r="MF26" t="str">
        <f>IFERROR(VLOOKUP($A26,'1900'!$A$3:$J$140,10,FALSE),"")</f>
        <v/>
      </c>
      <c r="MG26" t="str">
        <f>IFERROR(VLOOKUP($A26,'1901'!$A$3:$B$140,2,FALSE),"")</f>
        <v/>
      </c>
      <c r="MH26" t="str">
        <f>IFERROR(VLOOKUP($A26,'1901'!$A$3:$C$140,3,FALSE),"")</f>
        <v/>
      </c>
      <c r="MI26" t="str">
        <f>IFERROR(VLOOKUP($A26,'1901'!$A$3:$D$140,4,FALSE),"")</f>
        <v/>
      </c>
      <c r="MJ26" t="str">
        <f>IFERROR(VLOOKUP($A26,'1901'!$A$3:$E$140,5,FALSE),"")</f>
        <v/>
      </c>
      <c r="MK26" t="str">
        <f>IFERROR(VLOOKUP($A26,'1901'!$A$3:$F$140,6,FALSE),"")</f>
        <v/>
      </c>
      <c r="ML26" t="str">
        <f>IFERROR(VLOOKUP($A26,'1901'!$A$3:$G$140,7,FALSE),"")</f>
        <v/>
      </c>
      <c r="MM26" t="str">
        <f>IFERROR(VLOOKUP($A26,'1901'!$A$3:$H$140,8,FALSE),"")</f>
        <v/>
      </c>
      <c r="MN26" t="str">
        <f>IFERROR(VLOOKUP($A26,'1901'!$A$3:$I$140,9,FALSE),"")</f>
        <v/>
      </c>
      <c r="MO26" t="str">
        <f>IFERROR(VLOOKUP($A26,'1901'!$A$3:$J$140,10,FALSE),"")</f>
        <v/>
      </c>
      <c r="MP26" t="str">
        <f>IFERROR(VLOOKUP($A26,'1902'!$A$3:$B$140,2,FALSE),"")</f>
        <v/>
      </c>
      <c r="MQ26" t="str">
        <f>IFERROR(VLOOKUP($A26,'1902'!$A$3:$C$140,3,FALSE),"")</f>
        <v/>
      </c>
      <c r="MR26" t="str">
        <f>IFERROR(VLOOKUP($A26,'1902'!$A$3:$D$140,4,FALSE),"")</f>
        <v/>
      </c>
      <c r="MS26" t="str">
        <f>IFERROR(VLOOKUP($A26,'1902'!$A$3:$E$140,5,FALSE),"")</f>
        <v/>
      </c>
      <c r="MT26" t="str">
        <f>IFERROR(VLOOKUP($A26,'1902'!$A$3:$F$140,6,FALSE),"")</f>
        <v/>
      </c>
      <c r="MU26" t="str">
        <f>IFERROR(VLOOKUP($A26,'1902'!$A$3:$G$140,7,FALSE),"")</f>
        <v/>
      </c>
      <c r="MV26" t="str">
        <f>IFERROR(VLOOKUP($A26,'1902'!$A$3:$H$140,8,FALSE),"")</f>
        <v/>
      </c>
      <c r="MW26" t="str">
        <f>IFERROR(VLOOKUP($A26,'1902'!$A$3:$I$140,9,FALSE),"")</f>
        <v/>
      </c>
      <c r="MX26" t="str">
        <f>IFERROR(VLOOKUP($A26,'1902'!$A$3:$J$140,10,FALSE),"")</f>
        <v/>
      </c>
      <c r="MY26" t="str">
        <f>IFERROR(VLOOKUP($A26,'1903'!$A$3:$B$140,2,FALSE),"")</f>
        <v/>
      </c>
      <c r="MZ26" t="str">
        <f>IFERROR(VLOOKUP($A26,'1903'!$A$3:$C$140,3,FALSE),"")</f>
        <v/>
      </c>
      <c r="NA26" t="str">
        <f>IFERROR(VLOOKUP($A26,'1903'!$A$3:$D$140,4,FALSE),"")</f>
        <v/>
      </c>
      <c r="NB26" t="str">
        <f>IFERROR(VLOOKUP($A26,'1903'!$A$3:$E$140,5,FALSE),"")</f>
        <v/>
      </c>
      <c r="NC26" t="str">
        <f>IFERROR(VLOOKUP($A26,'1903'!$A$3:$F$140,6,FALSE),"")</f>
        <v/>
      </c>
      <c r="ND26" t="str">
        <f>IFERROR(VLOOKUP($A26,'1903'!$A$3:$G$140,7,FALSE),"")</f>
        <v/>
      </c>
      <c r="NE26" t="str">
        <f>IFERROR(VLOOKUP($A26,'1903'!$A$3:$H$140,8,FALSE),"")</f>
        <v/>
      </c>
      <c r="NF26" t="str">
        <f>IFERROR(VLOOKUP($A26,'1903'!$A$3:$I$140,9,FALSE),"")</f>
        <v/>
      </c>
      <c r="NG26" t="str">
        <f>IFERROR(VLOOKUP($A26,'1903'!$A$3:$J$140,10,FALSE),"")</f>
        <v/>
      </c>
      <c r="NH26" t="str">
        <f>IFERROR(VLOOKUP($A26,'1904'!$A$3:$B$140,2,FALSE),"")</f>
        <v/>
      </c>
      <c r="NI26" t="str">
        <f>IFERROR(VLOOKUP($A26,'1904'!$A$3:$C$140,3,FALSE),"")</f>
        <v/>
      </c>
      <c r="NJ26" t="str">
        <f>IFERROR(VLOOKUP($A26,'1904'!$A$3:$D$140,4,FALSE),"")</f>
        <v/>
      </c>
      <c r="NK26" t="str">
        <f>IFERROR(VLOOKUP($A26,'1904'!$A$3:$E$140,5,FALSE),"")</f>
        <v/>
      </c>
      <c r="NL26" t="str">
        <f>IFERROR(VLOOKUP($A26,'1904'!$A$3:$F$140,6,FALSE),"")</f>
        <v/>
      </c>
      <c r="NM26" t="str">
        <f>IFERROR(VLOOKUP($A26,'1904'!$A$3:$G$140,7,FALSE),"")</f>
        <v/>
      </c>
      <c r="NN26" t="str">
        <f>IFERROR(VLOOKUP($A26,'1904'!$A$3:$H$140,8,FALSE),"")</f>
        <v/>
      </c>
      <c r="NO26" t="str">
        <f>IFERROR(VLOOKUP($A26,'1904'!$A$3:$I$140,9,FALSE),"")</f>
        <v/>
      </c>
      <c r="NP26" t="str">
        <f>IFERROR(VLOOKUP($A26,'1904'!$A$3:$J$140,10,FALSE),"")</f>
        <v/>
      </c>
      <c r="NQ26" t="str">
        <f>IFERROR(VLOOKUP($A26,'1905'!$A$3:$B$140,2,FALSE),"")</f>
        <v/>
      </c>
      <c r="NR26" t="str">
        <f>IFERROR(VLOOKUP($A26,'1905'!$A$3:$C$140,3,FALSE),"")</f>
        <v/>
      </c>
      <c r="NS26" t="str">
        <f>IFERROR(VLOOKUP($A26,'1905'!$A$3:$D$140,4,FALSE),"")</f>
        <v/>
      </c>
      <c r="NT26" t="str">
        <f>IFERROR(VLOOKUP($A26,'1905'!$A$3:$E$140,5,FALSE),"")</f>
        <v/>
      </c>
      <c r="NU26" t="str">
        <f>IFERROR(VLOOKUP($A26,'1905'!$A$3:$F$140,6,FALSE),"")</f>
        <v/>
      </c>
      <c r="NV26" t="str">
        <f>IFERROR(VLOOKUP($A26,'1905'!$A$3:$G$140,7,FALSE),"")</f>
        <v/>
      </c>
      <c r="NW26" t="str">
        <f>IFERROR(VLOOKUP($A26,'1905'!$A$3:$H$140,8,FALSE),"")</f>
        <v/>
      </c>
      <c r="NX26" t="str">
        <f>IFERROR(VLOOKUP($A26,'1905'!$A$3:$I$140,9,FALSE),"")</f>
        <v/>
      </c>
      <c r="NY26" t="str">
        <f>IFERROR(VLOOKUP($A26,'1905'!$A$3:$J$140,10,FALSE),"")</f>
        <v/>
      </c>
      <c r="NZ26" t="str">
        <f>IFERROR(VLOOKUP($A26,'1906'!$A$3:$B$140,2,FALSE),"")</f>
        <v/>
      </c>
      <c r="OA26" t="str">
        <f>IFERROR(VLOOKUP($A26,'1906'!$A$3:$C$140,3,FALSE),"")</f>
        <v/>
      </c>
      <c r="OB26" t="str">
        <f>IFERROR(VLOOKUP($A26,'1906'!$A$3:$D$140,4,FALSE),"")</f>
        <v/>
      </c>
      <c r="OC26" t="str">
        <f>IFERROR(VLOOKUP($A26,'1906'!$A$3:$E$140,5,FALSE),"")</f>
        <v/>
      </c>
      <c r="OD26" t="str">
        <f>IFERROR(VLOOKUP($A26,'1906'!$A$3:$F$140,6,FALSE),"")</f>
        <v/>
      </c>
      <c r="OE26" t="str">
        <f>IFERROR(VLOOKUP($A26,'1906'!$A$3:$G$140,7,FALSE),"")</f>
        <v/>
      </c>
      <c r="OF26" t="str">
        <f>IFERROR(VLOOKUP($A26,'1906'!$A$3:$H$140,8,FALSE),"")</f>
        <v/>
      </c>
      <c r="OG26" t="str">
        <f>IFERROR(VLOOKUP($A26,'1906'!$A$3:$I$140,9,FALSE),"")</f>
        <v/>
      </c>
      <c r="OH26" t="str">
        <f>IFERROR(VLOOKUP($A26,'1906'!$A$3:$J$140,10,FALSE),"")</f>
        <v/>
      </c>
      <c r="OI26">
        <f>IFERROR(VLOOKUP($A26,'1907'!$A$3:$B$140,2,FALSE),"")</f>
        <v>0</v>
      </c>
      <c r="OJ26">
        <f>IFERROR(VLOOKUP($A26,'1907'!$A$3:$C$140,3,FALSE),"")</f>
        <v>0</v>
      </c>
      <c r="OK26">
        <f>IFERROR(VLOOKUP($A26,'1907'!$A$3:$D$140,4,FALSE),"")</f>
        <v>71</v>
      </c>
      <c r="OL26">
        <f>IFERROR(VLOOKUP($A26,'1907'!$A$3:$E$140,5,FALSE),"")</f>
        <v>10157.709999999999</v>
      </c>
      <c r="OM26">
        <f>IFERROR(VLOOKUP($A26,'1907'!$A$3:$F$140,6,FALSE),"")</f>
        <v>7</v>
      </c>
      <c r="ON26">
        <f>IFERROR(VLOOKUP($A26,'1907'!$A$3:$G$140,7,FALSE),"")</f>
        <v>981.65</v>
      </c>
      <c r="OO26">
        <f>IFERROR(VLOOKUP($A26,'1907'!$A$3:$H$140,8,FALSE),"")</f>
        <v>0</v>
      </c>
      <c r="OP26">
        <f>IFERROR(VLOOKUP($A26,'1907'!$A$3:$I$140,9,FALSE),"")</f>
        <v>0</v>
      </c>
      <c r="OQ26">
        <f>IFERROR(VLOOKUP($A26,'1907'!$A$3:$J$140,10,FALSE),"")</f>
        <v>0</v>
      </c>
      <c r="OR26">
        <f>IFERROR(VLOOKUP($A26,'1908'!$A$3:$B$140,2,FALSE),"")</f>
        <v>403</v>
      </c>
      <c r="OS26">
        <f>IFERROR(VLOOKUP($A26,'1908'!$A$3:$C$140,3,FALSE),"")</f>
        <v>56560.01</v>
      </c>
      <c r="OT26">
        <f>IFERROR(VLOOKUP($A26,'1908'!$A$3:$D$140,4,FALSE),"")</f>
        <v>148</v>
      </c>
      <c r="OU26">
        <f>IFERROR(VLOOKUP($A26,'1908'!$A$3:$E$140,5,FALSE),"")</f>
        <v>22087.11</v>
      </c>
      <c r="OV26">
        <f>IFERROR(VLOOKUP($A26,'1908'!$A$3:$F$140,6,FALSE),"")</f>
        <v>25</v>
      </c>
      <c r="OW26">
        <f>IFERROR(VLOOKUP($A26,'1908'!$A$3:$G$140,7,FALSE),"")</f>
        <v>3004.11</v>
      </c>
      <c r="OX26">
        <f>IFERROR(VLOOKUP($A26,'1908'!$A$3:$H$140,8,FALSE),"")</f>
        <v>0</v>
      </c>
      <c r="OY26">
        <f>IFERROR(VLOOKUP($A26,'1908'!$A$3:$I$140,9,FALSE),"")</f>
        <v>0</v>
      </c>
      <c r="OZ26">
        <f>IFERROR(VLOOKUP($A26,'1908'!$A$3:$J$140,10,FALSE),"")</f>
        <v>0</v>
      </c>
      <c r="PA26">
        <f>IFERROR(VLOOKUP($A26,'1909'!$A$3:$B$140,2,FALSE),"")</f>
        <v>295</v>
      </c>
      <c r="PB26">
        <f>IFERROR(VLOOKUP($A26,'1909'!$A$3:$C$140,3,FALSE),"")</f>
        <v>41930.980000000003</v>
      </c>
      <c r="PC26">
        <f>IFERROR(VLOOKUP($A26,'1909'!$A$3:$D$140,4,FALSE),"")</f>
        <v>83</v>
      </c>
      <c r="PD26">
        <f>IFERROR(VLOOKUP($A26,'1909'!$A$3:$E$140,5,FALSE),"")</f>
        <v>10885.59</v>
      </c>
      <c r="PE26">
        <f>IFERROR(VLOOKUP($A26,'1909'!$A$3:$F$140,6,FALSE),"")</f>
        <v>9</v>
      </c>
      <c r="PF26">
        <f>IFERROR(VLOOKUP($A26,'1909'!$A$3:$G$140,7,FALSE),"")</f>
        <v>1333.72</v>
      </c>
      <c r="PG26">
        <f>IFERROR(VLOOKUP($A26,'1909'!$A$3:$H$140,8,FALSE),"")</f>
        <v>0</v>
      </c>
      <c r="PH26">
        <f>IFERROR(VLOOKUP($A26,'1909'!$A$3:$I$140,9,FALSE),"")</f>
        <v>0</v>
      </c>
      <c r="PI26">
        <f>IFERROR(VLOOKUP($A26,'1909'!$A$3:$J$140,10,FALSE),"")</f>
        <v>0</v>
      </c>
      <c r="PJ26">
        <f>IFERROR(VLOOKUP($A26,'1910'!$A$3:$B$140,2,FALSE),"")</f>
        <v>407</v>
      </c>
      <c r="PK26">
        <f>IFERROR(VLOOKUP($A26,'1910'!$A$3:$C$140,3,FALSE),"")</f>
        <v>56435</v>
      </c>
      <c r="PL26">
        <f>IFERROR(VLOOKUP($A26,'1910'!$A$3:$D$140,4,FALSE),"")</f>
        <v>133</v>
      </c>
      <c r="PM26">
        <f>IFERROR(VLOOKUP($A26,'1910'!$A$3:$E$140,5,FALSE),"")</f>
        <v>19345.75</v>
      </c>
      <c r="PN26">
        <f>IFERROR(VLOOKUP($A26,'1910'!$A$3:$F$140,6,FALSE),"")</f>
        <v>41</v>
      </c>
      <c r="PO26">
        <f>IFERROR(VLOOKUP($A26,'1910'!$A$3:$G$140,7,FALSE),"")</f>
        <v>5840.59</v>
      </c>
      <c r="PP26">
        <f>IFERROR(VLOOKUP($A26,'1910'!$A$3:$H$140,8,FALSE),"")</f>
        <v>0</v>
      </c>
      <c r="PQ26">
        <f>IFERROR(VLOOKUP($A26,'1910'!$A$3:$I$140,9,FALSE),"")</f>
        <v>0</v>
      </c>
      <c r="PR26">
        <f>IFERROR(VLOOKUP($A26,'1910'!$A$3:$J$140,10,FALSE),"")</f>
        <v>0</v>
      </c>
      <c r="PS26">
        <f>IFERROR(VLOOKUP($A26,'1911'!$A$3:$B$140,2,FALSE),"")</f>
        <v>253</v>
      </c>
      <c r="PT26">
        <f>IFERROR(VLOOKUP($A26,'1911'!$A$3:$C$140,3,FALSE),"")</f>
        <v>34148.199999999997</v>
      </c>
      <c r="PU26">
        <f>IFERROR(VLOOKUP($A26,'1911'!$A$3:$D$140,4,FALSE),"")</f>
        <v>67</v>
      </c>
      <c r="PV26">
        <f>IFERROR(VLOOKUP($A26,'1911'!$A$3:$E$140,5,FALSE),"")</f>
        <v>9534.27</v>
      </c>
      <c r="PW26">
        <f>IFERROR(VLOOKUP($A26,'1911'!$A$3:$F$140,6,FALSE),"")</f>
        <v>36</v>
      </c>
      <c r="PX26">
        <f>IFERROR(VLOOKUP($A26,'1911'!$A$3:$G$140,7,FALSE),"")</f>
        <v>4342.32</v>
      </c>
      <c r="PY26">
        <f>IFERROR(VLOOKUP($A26,'1911'!$A$3:$H$140,8,FALSE),"")</f>
        <v>0</v>
      </c>
      <c r="PZ26">
        <f>IFERROR(VLOOKUP($A26,'1911'!$A$3:$I$140,9,FALSE),"")</f>
        <v>0</v>
      </c>
      <c r="QA26">
        <f>IFERROR(VLOOKUP($A26,'1911'!$A$3:$J$140,10,FALSE),"")</f>
        <v>0</v>
      </c>
      <c r="QB26" t="str">
        <f>IFERROR(VLOOKUP($A26,'1912'!$A$3:$B$140,2,FALSE),"")</f>
        <v/>
      </c>
      <c r="QC26" t="str">
        <f>IFERROR(VLOOKUP($A26,'1912'!$A$3:$C$140,3,FALSE),"")</f>
        <v/>
      </c>
      <c r="QD26" t="str">
        <f>IFERROR(VLOOKUP($A26,'1912'!$A$3:$D$140,4,FALSE),"")</f>
        <v/>
      </c>
      <c r="QE26" t="str">
        <f>IFERROR(VLOOKUP($A26,'1912'!$A$3:$E$140,5,FALSE),"")</f>
        <v/>
      </c>
      <c r="QF26" t="str">
        <f>IFERROR(VLOOKUP($A26,'1912'!$A$3:$F$140,6,FALSE),"")</f>
        <v/>
      </c>
      <c r="QG26" t="str">
        <f>IFERROR(VLOOKUP($A26,'1912'!$A$3:$G$140,7,FALSE),"")</f>
        <v/>
      </c>
      <c r="QH26" t="str">
        <f>IFERROR(VLOOKUP($A26,'1912'!$A$3:$H$140,8,FALSE),"")</f>
        <v/>
      </c>
      <c r="QI26" t="str">
        <f>IFERROR(VLOOKUP($A26,'1912'!$A$3:$I$140,9,FALSE),"")</f>
        <v/>
      </c>
      <c r="QJ26" t="str">
        <f>IFERROR(VLOOKUP($A26,'1912'!$A$3:$J$140,10,FALSE),"")</f>
        <v/>
      </c>
    </row>
    <row r="27" spans="1:452" x14ac:dyDescent="0.2">
      <c r="A27" s="2" t="s">
        <v>214</v>
      </c>
      <c r="B27" t="s">
        <v>236</v>
      </c>
      <c r="C27" t="str">
        <f>IFERROR(VLOOKUP($A27,'1863'!$A$3:$B$140,2,FALSE),"")</f>
        <v/>
      </c>
      <c r="D27" t="str">
        <f>IFERROR(VLOOKUP($A27,'1863'!$A$3:$C$140,3,FALSE),"")</f>
        <v/>
      </c>
      <c r="E27" t="str">
        <f>IFERROR(VLOOKUP($A27,'1863'!$A$3:$D$140,4,FALSE),"")</f>
        <v/>
      </c>
      <c r="F27" t="str">
        <f>IFERROR(VLOOKUP($A27,'1863'!$A$3:$E$140,5,FALSE),"")</f>
        <v/>
      </c>
      <c r="G27" t="str">
        <f>IFERROR(VLOOKUP($A27,'1863'!$A$3:$F$140,6,FALSE),"")</f>
        <v/>
      </c>
      <c r="H27" t="str">
        <f>IFERROR(VLOOKUP($A27,'1863'!$A$3:$G$140,7,FALSE),"")</f>
        <v/>
      </c>
      <c r="I27" t="str">
        <f>IFERROR(VLOOKUP($A27,'1863'!$A$3:$H$140,8,FALSE),"")</f>
        <v/>
      </c>
      <c r="J27" t="str">
        <f>IFERROR(VLOOKUP($A27,'1863'!$A$3:$I$140,9,FALSE),"")</f>
        <v/>
      </c>
      <c r="K27" t="str">
        <f>IFERROR(VLOOKUP($A27,'1863'!$A$3:$J$140,10,FALSE),"")</f>
        <v/>
      </c>
      <c r="L27" t="str">
        <f>IFERROR(VLOOKUP($A27,'1864'!$A$3:$B$140,2,FALSE),"")</f>
        <v/>
      </c>
      <c r="M27" t="str">
        <f>IFERROR(VLOOKUP($A27,'1864'!$A$3:$C$140,3,FALSE),"")</f>
        <v/>
      </c>
      <c r="N27" t="str">
        <f>IFERROR(VLOOKUP($A27,'1864'!$A$3:$D$140,4,FALSE),"")</f>
        <v/>
      </c>
      <c r="O27" t="str">
        <f>IFERROR(VLOOKUP($A27,'1864'!$A$3:$E$140,5,FALSE),"")</f>
        <v/>
      </c>
      <c r="P27" t="str">
        <f>IFERROR(VLOOKUP($A27,'1864'!$A$3:$F$140,6,FALSE),"")</f>
        <v/>
      </c>
      <c r="Q27" t="str">
        <f>IFERROR(VLOOKUP($A27,'1864'!$A$3:$G$140,7,FALSE),"")</f>
        <v/>
      </c>
      <c r="R27" t="str">
        <f>IFERROR(VLOOKUP($A27,'1864'!$A$3:$H$140,8,FALSE),"")</f>
        <v/>
      </c>
      <c r="S27" t="str">
        <f>IFERROR(VLOOKUP($A27,'1864'!$A$3:$I$140,9,FALSE),"")</f>
        <v/>
      </c>
      <c r="T27" t="str">
        <f>IFERROR(VLOOKUP($A27,'1864'!$A$3:$J$140,10,FALSE),"")</f>
        <v/>
      </c>
      <c r="U27" t="str">
        <f>IFERROR(VLOOKUP($A27,'1865'!$A$3:$B$140,2,FALSE),"")</f>
        <v/>
      </c>
      <c r="V27" t="str">
        <f>IFERROR(VLOOKUP($A27,'1865'!$A$3:$C$140,3,FALSE),"")</f>
        <v/>
      </c>
      <c r="W27" t="str">
        <f>IFERROR(VLOOKUP($A27,'1865'!$A$3:$D$140,4,FALSE),"")</f>
        <v/>
      </c>
      <c r="X27" t="str">
        <f>IFERROR(VLOOKUP($A27,'1865'!$A$3:$E$140,5,FALSE),"")</f>
        <v/>
      </c>
      <c r="Y27" t="str">
        <f>IFERROR(VLOOKUP($A27,'1865'!$A$3:$F$140,6,FALSE),"")</f>
        <v/>
      </c>
      <c r="Z27" t="str">
        <f>IFERROR(VLOOKUP($A27,'1865'!$A$3:$G$140,7,FALSE),"")</f>
        <v/>
      </c>
      <c r="AA27" t="str">
        <f>IFERROR(VLOOKUP($A27,'1865'!$A$3:$H$140,8,FALSE),"")</f>
        <v/>
      </c>
      <c r="AB27" t="str">
        <f>IFERROR(VLOOKUP($A27,'1865'!$A$3:$I$140,9,FALSE),"")</f>
        <v/>
      </c>
      <c r="AC27" t="str">
        <f>IFERROR(VLOOKUP($A27,'1865'!$A$3:$J$140,10,FALSE),"")</f>
        <v/>
      </c>
      <c r="AD27" t="str">
        <f>IFERROR(VLOOKUP($A27,'1866'!$A$3:$B$140,2,FALSE),"")</f>
        <v/>
      </c>
      <c r="AE27" t="str">
        <f>IFERROR(VLOOKUP($A27,'1866'!$A$3:$C$140,3,FALSE),"")</f>
        <v/>
      </c>
      <c r="AF27" t="str">
        <f>IFERROR(VLOOKUP($A27,'1866'!$A$3:$D$140,4,FALSE),"")</f>
        <v/>
      </c>
      <c r="AG27" t="str">
        <f>IFERROR(VLOOKUP($A27,'1866'!$A$3:$E$140,5,FALSE),"")</f>
        <v/>
      </c>
      <c r="AH27" t="str">
        <f>IFERROR(VLOOKUP($A27,'1866'!$A$3:$F$140,6,FALSE),"")</f>
        <v/>
      </c>
      <c r="AI27" t="str">
        <f>IFERROR(VLOOKUP($A27,'1866'!$A$3:$G$140,7,FALSE),"")</f>
        <v/>
      </c>
      <c r="AJ27" t="str">
        <f>IFERROR(VLOOKUP($A27,'1866'!$A$3:$H$140,8,FALSE),"")</f>
        <v/>
      </c>
      <c r="AK27" t="str">
        <f>IFERROR(VLOOKUP($A27,'1866'!$A$3:$I$140,9,FALSE),"")</f>
        <v/>
      </c>
      <c r="AL27" t="str">
        <f>IFERROR(VLOOKUP($A27,'1866'!$A$3:$J$140,10,FALSE),"")</f>
        <v/>
      </c>
      <c r="AM27" t="str">
        <f>IFERROR(VLOOKUP($A27,'1867'!$A$3:$B$140,2,FALSE),"")</f>
        <v/>
      </c>
      <c r="AN27" t="str">
        <f>IFERROR(VLOOKUP($A27,'1867'!$A$3:$C$140,3,FALSE),"")</f>
        <v/>
      </c>
      <c r="AO27" t="str">
        <f>IFERROR(VLOOKUP($A27,'1867'!$A$3:$D$140,4,FALSE),"")</f>
        <v/>
      </c>
      <c r="AP27" t="str">
        <f>IFERROR(VLOOKUP($A27,'1867'!$A$3:$E$140,5,FALSE),"")</f>
        <v/>
      </c>
      <c r="AQ27" t="str">
        <f>IFERROR(VLOOKUP($A27,'1867'!$A$3:$F$140,6,FALSE),"")</f>
        <v/>
      </c>
      <c r="AR27" t="str">
        <f>IFERROR(VLOOKUP($A27,'1867'!$A$3:$G$140,7,FALSE),"")</f>
        <v/>
      </c>
      <c r="AS27" t="str">
        <f>IFERROR(VLOOKUP($A27,'1867'!$A$3:$H$140,8,FALSE),"")</f>
        <v/>
      </c>
      <c r="AT27" t="str">
        <f>IFERROR(VLOOKUP($A27,'1867'!$A$3:$I$140,9,FALSE),"")</f>
        <v/>
      </c>
      <c r="AU27" t="str">
        <f>IFERROR(VLOOKUP($A27,'1867'!$A$3:$J$140,10,FALSE),"")</f>
        <v/>
      </c>
      <c r="AV27" t="str">
        <f>IFERROR(VLOOKUP($A27,'1868'!$A$3:$B$140,2,FALSE),"")</f>
        <v/>
      </c>
      <c r="AW27" t="str">
        <f>IFERROR(VLOOKUP($A27,'1868'!$A$3:$C$140,3,FALSE),"")</f>
        <v/>
      </c>
      <c r="AX27" t="str">
        <f>IFERROR(VLOOKUP($A27,'1868'!$A$3:$D$140,4,FALSE),"")</f>
        <v/>
      </c>
      <c r="AY27" t="str">
        <f>IFERROR(VLOOKUP($A27,'1868'!$A$3:$E$140,5,FALSE),"")</f>
        <v/>
      </c>
      <c r="AZ27" t="str">
        <f>IFERROR(VLOOKUP($A27,'1868'!$A$3:$F$140,6,FALSE),"")</f>
        <v/>
      </c>
      <c r="BA27" t="str">
        <f>IFERROR(VLOOKUP($A27,'1868'!$A$3:$G$140,7,FALSE),"")</f>
        <v/>
      </c>
      <c r="BB27" t="str">
        <f>IFERROR(VLOOKUP($A27,'1868'!$A$3:$H$140,8,FALSE),"")</f>
        <v/>
      </c>
      <c r="BC27" t="str">
        <f>IFERROR(VLOOKUP($A27,'1868'!$A$3:$I$140,9,FALSE),"")</f>
        <v/>
      </c>
      <c r="BD27" t="str">
        <f>IFERROR(VLOOKUP($A27,'1868'!$A$3:$J$140,10,FALSE),"")</f>
        <v/>
      </c>
      <c r="BE27" t="str">
        <f>IFERROR(VLOOKUP($A27,'1869'!$A$3:$B$140,2,FALSE),"")</f>
        <v/>
      </c>
      <c r="BF27" t="str">
        <f>IFERROR(VLOOKUP($A27,'1869'!$A$3:$C$140,3,FALSE),"")</f>
        <v/>
      </c>
      <c r="BG27" t="str">
        <f>IFERROR(VLOOKUP($A27,'1869'!$A$3:$D$140,4,FALSE),"")</f>
        <v/>
      </c>
      <c r="BH27" t="str">
        <f>IFERROR(VLOOKUP($A27,'1869'!$A$3:$E$140,5,FALSE),"")</f>
        <v/>
      </c>
      <c r="BI27" t="str">
        <f>IFERROR(VLOOKUP($A27,'1869'!$A$3:$F$140,6,FALSE),"")</f>
        <v/>
      </c>
      <c r="BJ27" t="str">
        <f>IFERROR(VLOOKUP($A27,'1869'!$A$3:$G$140,7,FALSE),"")</f>
        <v/>
      </c>
      <c r="BK27" t="str">
        <f>IFERROR(VLOOKUP($A27,'1869'!$A$3:$H$140,8,FALSE),"")</f>
        <v/>
      </c>
      <c r="BL27" t="str">
        <f>IFERROR(VLOOKUP($A27,'1869'!$A$3:$I$140,9,FALSE),"")</f>
        <v/>
      </c>
      <c r="BM27" t="str">
        <f>IFERROR(VLOOKUP($A27,'1869'!$A$3:$J$140,10,FALSE),"")</f>
        <v/>
      </c>
      <c r="BN27" t="str">
        <f>IFERROR(VLOOKUP($A27,'1870'!$A$3:$B$140,2,FALSE),"")</f>
        <v/>
      </c>
      <c r="BO27" t="str">
        <f>IFERROR(VLOOKUP($A27,'1870'!$A$3:$C$140,3,FALSE),"")</f>
        <v/>
      </c>
      <c r="BP27" t="str">
        <f>IFERROR(VLOOKUP($A27,'1870'!$A$3:$D$140,4,FALSE),"")</f>
        <v/>
      </c>
      <c r="BQ27" t="str">
        <f>IFERROR(VLOOKUP($A27,'1870'!$A$3:$E$140,5,FALSE),"")</f>
        <v/>
      </c>
      <c r="BR27" t="str">
        <f>IFERROR(VLOOKUP($A27,'1870'!$A$3:$F$140,6,FALSE),"")</f>
        <v/>
      </c>
      <c r="BS27" t="str">
        <f>IFERROR(VLOOKUP($A27,'1870'!$A$3:$G$140,7,FALSE),"")</f>
        <v/>
      </c>
      <c r="BT27" t="str">
        <f>IFERROR(VLOOKUP($A27,'1870'!$A$3:$H$140,8,FALSE),"")</f>
        <v/>
      </c>
      <c r="BU27" t="str">
        <f>IFERROR(VLOOKUP($A27,'1870'!$A$3:$I$140,9,FALSE),"")</f>
        <v/>
      </c>
      <c r="BV27" t="str">
        <f>IFERROR(VLOOKUP($A27,'1870'!$A$3:$J$140,10,FALSE),"")</f>
        <v/>
      </c>
      <c r="BW27" t="str">
        <f>IFERROR(VLOOKUP($A27,'1871'!$A$3:$B$140,2,FALSE),"")</f>
        <v/>
      </c>
      <c r="BX27" t="str">
        <f>IFERROR(VLOOKUP($A27,'1871'!$A$3:$C$140,3,FALSE),"")</f>
        <v/>
      </c>
      <c r="BY27" t="str">
        <f>IFERROR(VLOOKUP($A27,'1871'!$A$3:$D$140,4,FALSE),"")</f>
        <v/>
      </c>
      <c r="BZ27" t="str">
        <f>IFERROR(VLOOKUP($A27,'1871'!$A$3:$E$140,5,FALSE),"")</f>
        <v/>
      </c>
      <c r="CA27" t="str">
        <f>IFERROR(VLOOKUP($A27,'1871'!$A$3:$F$140,6,FALSE),"")</f>
        <v/>
      </c>
      <c r="CB27" t="str">
        <f>IFERROR(VLOOKUP($A27,'1871'!$A$3:$G$140,7,FALSE),"")</f>
        <v/>
      </c>
      <c r="CC27" t="str">
        <f>IFERROR(VLOOKUP($A27,'1871'!$A$3:$H$140,8,FALSE),"")</f>
        <v/>
      </c>
      <c r="CD27" t="str">
        <f>IFERROR(VLOOKUP($A27,'1871'!$A$3:$I$140,9,FALSE),"")</f>
        <v/>
      </c>
      <c r="CE27" t="str">
        <f>IFERROR(VLOOKUP($A27,'1871'!$A$3:$J$140,10,FALSE),"")</f>
        <v/>
      </c>
      <c r="CF27" t="str">
        <f>IFERROR(VLOOKUP($A27,'1872'!$A$3:$B$140,2,FALSE),"")</f>
        <v/>
      </c>
      <c r="CG27" t="str">
        <f>IFERROR(VLOOKUP($A27,'1872'!$A$3:$C$140,3,FALSE),"")</f>
        <v/>
      </c>
      <c r="CH27" t="str">
        <f>IFERROR(VLOOKUP($A27,'1872'!$A$3:$D$140,4,FALSE),"")</f>
        <v/>
      </c>
      <c r="CI27" t="str">
        <f>IFERROR(VLOOKUP($A27,'1872'!$A$3:$E$140,5,FALSE),"")</f>
        <v/>
      </c>
      <c r="CJ27" t="str">
        <f>IFERROR(VLOOKUP($A27,'1872'!$A$3:$F$140,6,FALSE),"")</f>
        <v/>
      </c>
      <c r="CK27" t="str">
        <f>IFERROR(VLOOKUP($A27,'1872'!$A$3:$G$140,7,FALSE),"")</f>
        <v/>
      </c>
      <c r="CL27" t="str">
        <f>IFERROR(VLOOKUP($A27,'1872'!$A$3:$H$140,8,FALSE),"")</f>
        <v/>
      </c>
      <c r="CM27" t="str">
        <f>IFERROR(VLOOKUP($A27,'1872'!$A$3:$I$140,9,FALSE),"")</f>
        <v/>
      </c>
      <c r="CN27" t="str">
        <f>IFERROR(VLOOKUP($A27,'1872'!$A$3:$J$140,10,FALSE),"")</f>
        <v/>
      </c>
      <c r="CO27" t="str">
        <f>IFERROR(VLOOKUP($A27,'1873'!$A$3:$B$140,2,FALSE),"")</f>
        <v/>
      </c>
      <c r="CP27" t="str">
        <f>IFERROR(VLOOKUP($A27,'1873'!$A$3:$C$140,3,FALSE),"")</f>
        <v/>
      </c>
      <c r="CQ27" t="str">
        <f>IFERROR(VLOOKUP($A27,'1873'!$A$3:$D$140,4,FALSE),"")</f>
        <v/>
      </c>
      <c r="CR27" t="str">
        <f>IFERROR(VLOOKUP($A27,'1873'!$A$3:$E$140,5,FALSE),"")</f>
        <v/>
      </c>
      <c r="CS27" t="str">
        <f>IFERROR(VLOOKUP($A27,'1873'!$A$3:$F$140,6,FALSE),"")</f>
        <v/>
      </c>
      <c r="CT27" t="str">
        <f>IFERROR(VLOOKUP($A27,'1873'!$A$3:$G$140,7,FALSE),"")</f>
        <v/>
      </c>
      <c r="CU27" t="str">
        <f>IFERROR(VLOOKUP($A27,'1873'!$A$3:$H$140,8,FALSE),"")</f>
        <v/>
      </c>
      <c r="CV27" t="str">
        <f>IFERROR(VLOOKUP($A27,'1873'!$A$3:$I$140,9,FALSE),"")</f>
        <v/>
      </c>
      <c r="CW27" t="str">
        <f>IFERROR(VLOOKUP($A27,'1873'!$A$3:$J$140,10,FALSE),"")</f>
        <v/>
      </c>
      <c r="CX27" t="str">
        <f>IFERROR(VLOOKUP($A27,'1874'!$A$3:$B$140,2,FALSE),"")</f>
        <v/>
      </c>
      <c r="CY27" t="str">
        <f>IFERROR(VLOOKUP($A27,'1874'!$A$3:$C$140,3,FALSE),"")</f>
        <v/>
      </c>
      <c r="CZ27" t="str">
        <f>IFERROR(VLOOKUP($A27,'1874'!$A$3:$D$140,4,FALSE),"")</f>
        <v/>
      </c>
      <c r="DA27" t="str">
        <f>IFERROR(VLOOKUP($A27,'1874'!$A$3:$E$140,5,FALSE),"")</f>
        <v/>
      </c>
      <c r="DB27" t="str">
        <f>IFERROR(VLOOKUP($A27,'1874'!$A$3:$F$140,6,FALSE),"")</f>
        <v/>
      </c>
      <c r="DC27" t="str">
        <f>IFERROR(VLOOKUP($A27,'1874'!$A$3:$G$140,7,FALSE),"")</f>
        <v/>
      </c>
      <c r="DD27" t="str">
        <f>IFERROR(VLOOKUP($A27,'1874'!$A$3:$H$140,8,FALSE),"")</f>
        <v/>
      </c>
      <c r="DE27" t="str">
        <f>IFERROR(VLOOKUP($A27,'1874'!$A$3:$I$140,9,FALSE),"")</f>
        <v/>
      </c>
      <c r="DF27" t="str">
        <f>IFERROR(VLOOKUP($A27,'1874'!$A$3:$J$140,10,FALSE),"")</f>
        <v/>
      </c>
      <c r="DG27" t="str">
        <f>IFERROR(VLOOKUP($A27,'1875'!$A$3:$B$140,2,FALSE),"")</f>
        <v/>
      </c>
      <c r="DH27" t="str">
        <f>IFERROR(VLOOKUP($A27,'1875'!$A$3:$C$140,3,FALSE),"")</f>
        <v/>
      </c>
      <c r="DI27" t="str">
        <f>IFERROR(VLOOKUP($A27,'1875'!$A$3:$D$140,4,FALSE),"")</f>
        <v/>
      </c>
      <c r="DJ27" t="str">
        <f>IFERROR(VLOOKUP($A27,'1875'!$A$3:$E$140,5,FALSE),"")</f>
        <v/>
      </c>
      <c r="DK27" t="str">
        <f>IFERROR(VLOOKUP($A27,'1875'!$A$3:$F$140,6,FALSE),"")</f>
        <v/>
      </c>
      <c r="DL27" t="str">
        <f>IFERROR(VLOOKUP($A27,'1875'!$A$3:$G$140,7,FALSE),"")</f>
        <v/>
      </c>
      <c r="DM27" t="str">
        <f>IFERROR(VLOOKUP($A27,'1875'!$A$3:$H$140,8,FALSE),"")</f>
        <v/>
      </c>
      <c r="DN27" t="str">
        <f>IFERROR(VLOOKUP($A27,'1875'!$A$3:$I$140,9,FALSE),"")</f>
        <v/>
      </c>
      <c r="DO27" t="str">
        <f>IFERROR(VLOOKUP($A27,'1875'!$A$3:$J$140,10,FALSE),"")</f>
        <v/>
      </c>
      <c r="DP27" t="str">
        <f>IFERROR(VLOOKUP($A27,'1876'!$A$3:$B$140,2,FALSE),"")</f>
        <v/>
      </c>
      <c r="DQ27" t="str">
        <f>IFERROR(VLOOKUP($A27,'1876'!$A$3:$C$140,3,FALSE),"")</f>
        <v/>
      </c>
      <c r="DR27" t="str">
        <f>IFERROR(VLOOKUP($A27,'1876'!$A$3:$D$140,4,FALSE),"")</f>
        <v/>
      </c>
      <c r="DS27" t="str">
        <f>IFERROR(VLOOKUP($A27,'1876'!$A$3:$E$140,5,FALSE),"")</f>
        <v/>
      </c>
      <c r="DT27" t="str">
        <f>IFERROR(VLOOKUP($A27,'1876'!$A$3:$F$140,6,FALSE),"")</f>
        <v/>
      </c>
      <c r="DU27" t="str">
        <f>IFERROR(VLOOKUP($A27,'1876'!$A$3:$G$140,7,FALSE),"")</f>
        <v/>
      </c>
      <c r="DV27" t="str">
        <f>IFERROR(VLOOKUP($A27,'1876'!$A$3:$H$140,8,FALSE),"")</f>
        <v/>
      </c>
      <c r="DW27" t="str">
        <f>IFERROR(VLOOKUP($A27,'1876'!$A$3:$I$140,9,FALSE),"")</f>
        <v/>
      </c>
      <c r="DX27" t="str">
        <f>IFERROR(VLOOKUP($A27,'1876'!$A$3:$J$140,10,FALSE),"")</f>
        <v/>
      </c>
      <c r="DY27" t="str">
        <f>IFERROR(VLOOKUP($A27,'1877'!$A$3:$B$140,2,FALSE),"")</f>
        <v/>
      </c>
      <c r="DZ27" t="str">
        <f>IFERROR(VLOOKUP($A27,'1877'!$A$3:$C$140,3,FALSE),"")</f>
        <v/>
      </c>
      <c r="EA27" t="str">
        <f>IFERROR(VLOOKUP($A27,'1877'!$A$3:$D$140,4,FALSE),"")</f>
        <v/>
      </c>
      <c r="EB27" t="str">
        <f>IFERROR(VLOOKUP($A27,'1877'!$A$3:$E$140,5,FALSE),"")</f>
        <v/>
      </c>
      <c r="EC27" t="str">
        <f>IFERROR(VLOOKUP($A27,'1877'!$A$3:$F$140,6,FALSE),"")</f>
        <v/>
      </c>
      <c r="ED27" t="str">
        <f>IFERROR(VLOOKUP($A27,'1877'!$A$3:$G$140,7,FALSE),"")</f>
        <v/>
      </c>
      <c r="EE27" t="str">
        <f>IFERROR(VLOOKUP($A27,'1877'!$A$3:$H$140,8,FALSE),"")</f>
        <v/>
      </c>
      <c r="EF27" t="str">
        <f>IFERROR(VLOOKUP($A27,'1877'!$A$3:$I$140,9,FALSE),"")</f>
        <v/>
      </c>
      <c r="EG27" t="str">
        <f>IFERROR(VLOOKUP($A27,'1877'!$A$3:$J$140,10,FALSE),"")</f>
        <v/>
      </c>
      <c r="EH27" t="str">
        <f>IFERROR(VLOOKUP($A27,'1878'!$A$3:$B$140,2,FALSE),"")</f>
        <v/>
      </c>
      <c r="EI27" t="str">
        <f>IFERROR(VLOOKUP($A27,'1878'!$A$3:$C$140,3,FALSE),"")</f>
        <v/>
      </c>
      <c r="EJ27" t="str">
        <f>IFERROR(VLOOKUP($A27,'1878'!$A$3:$D$140,4,FALSE),"")</f>
        <v/>
      </c>
      <c r="EK27" t="str">
        <f>IFERROR(VLOOKUP($A27,'1878'!$A$3:$E$140,5,FALSE),"")</f>
        <v/>
      </c>
      <c r="EL27" t="str">
        <f>IFERROR(VLOOKUP($A27,'1878'!$A$3:$F$140,6,FALSE),"")</f>
        <v/>
      </c>
      <c r="EM27" t="str">
        <f>IFERROR(VLOOKUP($A27,'1878'!$A$3:$G$140,7,FALSE),"")</f>
        <v/>
      </c>
      <c r="EN27" t="str">
        <f>IFERROR(VLOOKUP($A27,'1878'!$A$3:$H$140,8,FALSE),"")</f>
        <v/>
      </c>
      <c r="EO27" t="str">
        <f>IFERROR(VLOOKUP($A27,'1878'!$A$3:$I$140,9,FALSE),"")</f>
        <v/>
      </c>
      <c r="EP27" t="str">
        <f>IFERROR(VLOOKUP($A27,'1878'!$A$3:$J$140,10,FALSE),"")</f>
        <v/>
      </c>
      <c r="EQ27" t="str">
        <f>IFERROR(VLOOKUP($A27,'1879'!$A$3:$B$140,2,FALSE),"")</f>
        <v/>
      </c>
      <c r="ER27" t="str">
        <f>IFERROR(VLOOKUP($A27,'1879'!$A$3:$C$140,3,FALSE),"")</f>
        <v/>
      </c>
      <c r="ES27" t="str">
        <f>IFERROR(VLOOKUP($A27,'1879'!$A$3:$D$140,4,FALSE),"")</f>
        <v/>
      </c>
      <c r="ET27" t="str">
        <f>IFERROR(VLOOKUP($A27,'1879'!$A$3:$E$140,5,FALSE),"")</f>
        <v/>
      </c>
      <c r="EU27" t="str">
        <f>IFERROR(VLOOKUP($A27,'1879'!$A$3:$F$140,6,FALSE),"")</f>
        <v/>
      </c>
      <c r="EV27" t="str">
        <f>IFERROR(VLOOKUP($A27,'1879'!$A$3:$G$140,7,FALSE),"")</f>
        <v/>
      </c>
      <c r="EW27" t="str">
        <f>IFERROR(VLOOKUP($A27,'1879'!$A$3:$H$140,8,FALSE),"")</f>
        <v/>
      </c>
      <c r="EX27" t="str">
        <f>IFERROR(VLOOKUP($A27,'1879'!$A$3:$I$140,9,FALSE),"")</f>
        <v/>
      </c>
      <c r="EY27" t="str">
        <f>IFERROR(VLOOKUP($A27,'1879'!$A$3:$J$140,10,FALSE),"")</f>
        <v/>
      </c>
      <c r="EZ27" t="str">
        <f>IFERROR(VLOOKUP($A27,'1880'!$A$3:$B$140,2,FALSE),"")</f>
        <v/>
      </c>
      <c r="FA27" t="str">
        <f>IFERROR(VLOOKUP($A27,'1880'!$A$3:$C$140,3,FALSE),"")</f>
        <v/>
      </c>
      <c r="FB27" t="str">
        <f>IFERROR(VLOOKUP($A27,'1880'!$A$3:$D$140,4,FALSE),"")</f>
        <v/>
      </c>
      <c r="FC27" t="str">
        <f>IFERROR(VLOOKUP($A27,'1880'!$A$3:$E$140,5,FALSE),"")</f>
        <v/>
      </c>
      <c r="FD27" t="str">
        <f>IFERROR(VLOOKUP($A27,'1880'!$A$3:$F$140,6,FALSE),"")</f>
        <v/>
      </c>
      <c r="FE27" t="str">
        <f>IFERROR(VLOOKUP($A27,'1880'!$A$3:$G$140,7,FALSE),"")</f>
        <v/>
      </c>
      <c r="FF27" t="str">
        <f>IFERROR(VLOOKUP($A27,'1880'!$A$3:$H$140,8,FALSE),"")</f>
        <v/>
      </c>
      <c r="FG27" t="str">
        <f>IFERROR(VLOOKUP($A27,'1880'!$A$3:$I$140,9,FALSE),"")</f>
        <v/>
      </c>
      <c r="FH27" t="str">
        <f>IFERROR(VLOOKUP($A27,'1880'!$A$3:$J$140,10,FALSE),"")</f>
        <v/>
      </c>
      <c r="FI27" t="str">
        <f>IFERROR(VLOOKUP($A27,'1881'!$A$3:$B$140,2,FALSE),"")</f>
        <v/>
      </c>
      <c r="FJ27" t="str">
        <f>IFERROR(VLOOKUP($A27,'1881'!$A$3:$C$140,3,FALSE),"")</f>
        <v/>
      </c>
      <c r="FK27" t="str">
        <f>IFERROR(VLOOKUP($A27,'1881'!$A$3:$D$140,4,FALSE),"")</f>
        <v/>
      </c>
      <c r="FL27" t="str">
        <f>IFERROR(VLOOKUP($A27,'1881'!$A$3:$E$140,5,FALSE),"")</f>
        <v/>
      </c>
      <c r="FM27" t="str">
        <f>IFERROR(VLOOKUP($A27,'1881'!$A$3:$F$140,6,FALSE),"")</f>
        <v/>
      </c>
      <c r="FN27" t="str">
        <f>IFERROR(VLOOKUP($A27,'1881'!$A$3:$G$140,7,FALSE),"")</f>
        <v/>
      </c>
      <c r="FO27" t="str">
        <f>IFERROR(VLOOKUP($A27,'1881'!$A$3:$H$140,8,FALSE),"")</f>
        <v/>
      </c>
      <c r="FP27" t="str">
        <f>IFERROR(VLOOKUP($A27,'1881'!$A$3:$I$140,9,FALSE),"")</f>
        <v/>
      </c>
      <c r="FQ27" t="str">
        <f>IFERROR(VLOOKUP($A27,'1881'!$A$3:$J$140,10,FALSE),"")</f>
        <v/>
      </c>
      <c r="FR27" t="str">
        <f>IFERROR(VLOOKUP($A27,'1882'!$A$3:$B$140,2,FALSE),"")</f>
        <v/>
      </c>
      <c r="FS27" t="str">
        <f>IFERROR(VLOOKUP($A27,'1882'!$A$3:$C$140,3,FALSE),"")</f>
        <v/>
      </c>
      <c r="FT27" t="str">
        <f>IFERROR(VLOOKUP($A27,'1882'!$A$3:$D$140,4,FALSE),"")</f>
        <v/>
      </c>
      <c r="FU27" t="str">
        <f>IFERROR(VLOOKUP($A27,'1882'!$A$3:$E$140,5,FALSE),"")</f>
        <v/>
      </c>
      <c r="FV27" t="str">
        <f>IFERROR(VLOOKUP($A27,'1882'!$A$3:$F$140,6,FALSE),"")</f>
        <v/>
      </c>
      <c r="FW27" t="str">
        <f>IFERROR(VLOOKUP($A27,'1882'!$A$3:$G$140,7,FALSE),"")</f>
        <v/>
      </c>
      <c r="FX27" t="str">
        <f>IFERROR(VLOOKUP($A27,'1882'!$A$3:$H$140,8,FALSE),"")</f>
        <v/>
      </c>
      <c r="FY27" t="str">
        <f>IFERROR(VLOOKUP($A27,'1882'!$A$3:$I$140,9,FALSE),"")</f>
        <v/>
      </c>
      <c r="FZ27" t="str">
        <f>IFERROR(VLOOKUP($A27,'1882'!$A$3:$J$140,10,FALSE),"")</f>
        <v/>
      </c>
      <c r="GA27" t="str">
        <f>IFERROR(VLOOKUP($A27,'1883'!$A$3:$B$140,2,FALSE),"")</f>
        <v/>
      </c>
      <c r="GB27" t="str">
        <f>IFERROR(VLOOKUP($A27,'1883'!$A$3:$C$140,3,FALSE),"")</f>
        <v/>
      </c>
      <c r="GC27" t="str">
        <f>IFERROR(VLOOKUP($A27,'1883'!$A$3:$D$140,4,FALSE),"")</f>
        <v/>
      </c>
      <c r="GD27" t="str">
        <f>IFERROR(VLOOKUP($A27,'1883'!$A$3:$E$140,5,FALSE),"")</f>
        <v/>
      </c>
      <c r="GE27" t="str">
        <f>IFERROR(VLOOKUP($A27,'1883'!$A$3:$F$140,6,FALSE),"")</f>
        <v/>
      </c>
      <c r="GF27" t="str">
        <f>IFERROR(VLOOKUP($A27,'1883'!$A$3:$G$140,7,FALSE),"")</f>
        <v/>
      </c>
      <c r="GG27" t="str">
        <f>IFERROR(VLOOKUP($A27,'1883'!$A$3:$H$140,8,FALSE),"")</f>
        <v/>
      </c>
      <c r="GH27" t="str">
        <f>IFERROR(VLOOKUP($A27,'1883'!$A$3:$I$140,9,FALSE),"")</f>
        <v/>
      </c>
      <c r="GI27" t="str">
        <f>IFERROR(VLOOKUP($A27,'1883'!$A$3:$J$140,10,FALSE),"")</f>
        <v/>
      </c>
      <c r="GJ27" t="str">
        <f>IFERROR(VLOOKUP($A27,'1884'!$A$3:$B$140,2,FALSE),"")</f>
        <v/>
      </c>
      <c r="GK27" t="str">
        <f>IFERROR(VLOOKUP($A27,'1884'!$A$3:$C$140,3,FALSE),"")</f>
        <v/>
      </c>
      <c r="GL27" t="str">
        <f>IFERROR(VLOOKUP($A27,'1884'!$A$3:$D$140,4,FALSE),"")</f>
        <v/>
      </c>
      <c r="GM27" t="str">
        <f>IFERROR(VLOOKUP($A27,'1884'!$A$3:$E$140,5,FALSE),"")</f>
        <v/>
      </c>
      <c r="GN27" t="str">
        <f>IFERROR(VLOOKUP($A27,'1884'!$A$3:$F$140,6,FALSE),"")</f>
        <v/>
      </c>
      <c r="GO27" t="str">
        <f>IFERROR(VLOOKUP($A27,'1884'!$A$3:$G$140,7,FALSE),"")</f>
        <v/>
      </c>
      <c r="GP27" t="str">
        <f>IFERROR(VLOOKUP($A27,'1884'!$A$3:$H$140,8,FALSE),"")</f>
        <v/>
      </c>
      <c r="GQ27" t="str">
        <f>IFERROR(VLOOKUP($A27,'1884'!$A$3:$I$140,9,FALSE),"")</f>
        <v/>
      </c>
      <c r="GR27" t="str">
        <f>IFERROR(VLOOKUP($A27,'1884'!$A$3:$J$140,10,FALSE),"")</f>
        <v/>
      </c>
      <c r="GS27" t="str">
        <f>IFERROR(VLOOKUP($A27,'1885'!$A$3:$B$140,2,FALSE),"")</f>
        <v/>
      </c>
      <c r="GT27" t="str">
        <f>IFERROR(VLOOKUP($A27,'1885'!$A$3:$C$140,3,FALSE),"")</f>
        <v/>
      </c>
      <c r="GU27" t="str">
        <f>IFERROR(VLOOKUP($A27,'1885'!$A$3:$D$140,4,FALSE),"")</f>
        <v/>
      </c>
      <c r="GV27" t="str">
        <f>IFERROR(VLOOKUP($A27,'1885'!$A$3:$E$140,5,FALSE),"")</f>
        <v/>
      </c>
      <c r="GW27" t="str">
        <f>IFERROR(VLOOKUP($A27,'1885'!$A$3:$F$140,6,FALSE),"")</f>
        <v/>
      </c>
      <c r="GX27" t="str">
        <f>IFERROR(VLOOKUP($A27,'1885'!$A$3:$G$140,7,FALSE),"")</f>
        <v/>
      </c>
      <c r="GY27" t="str">
        <f>IFERROR(VLOOKUP($A27,'1885'!$A$3:$H$140,8,FALSE),"")</f>
        <v/>
      </c>
      <c r="GZ27" t="str">
        <f>IFERROR(VLOOKUP($A27,'1885'!$A$3:$I$140,9,FALSE),"")</f>
        <v/>
      </c>
      <c r="HA27" t="str">
        <f>IFERROR(VLOOKUP($A27,'1885'!$A$3:$J$140,10,FALSE),"")</f>
        <v/>
      </c>
      <c r="HB27" t="str">
        <f>IFERROR(VLOOKUP($A27,'1886'!$A$3:$B$140,2,FALSE),"")</f>
        <v/>
      </c>
      <c r="HC27" t="str">
        <f>IFERROR(VLOOKUP($A27,'1886'!$A$3:$C$140,3,FALSE),"")</f>
        <v/>
      </c>
      <c r="HD27" t="str">
        <f>IFERROR(VLOOKUP($A27,'1886'!$A$3:$D$140,4,FALSE),"")</f>
        <v/>
      </c>
      <c r="HE27" t="str">
        <f>IFERROR(VLOOKUP($A27,'1886'!$A$3:$E$140,5,FALSE),"")</f>
        <v/>
      </c>
      <c r="HF27" t="str">
        <f>IFERROR(VLOOKUP($A27,'1886'!$A$3:$F$140,6,FALSE),"")</f>
        <v/>
      </c>
      <c r="HG27" t="str">
        <f>IFERROR(VLOOKUP($A27,'1886'!$A$3:$G$140,7,FALSE),"")</f>
        <v/>
      </c>
      <c r="HH27" t="str">
        <f>IFERROR(VLOOKUP($A27,'1886'!$A$3:$H$140,8,FALSE),"")</f>
        <v/>
      </c>
      <c r="HI27" t="str">
        <f>IFERROR(VLOOKUP($A27,'1886'!$A$3:$I$140,9,FALSE),"")</f>
        <v/>
      </c>
      <c r="HJ27" t="str">
        <f>IFERROR(VLOOKUP($A27,'1886'!$A$3:$J$140,10,FALSE),"")</f>
        <v/>
      </c>
      <c r="HK27" t="str">
        <f>IFERROR(VLOOKUP($A27,'1887'!$A$3:$B$140,2,FALSE),"")</f>
        <v/>
      </c>
      <c r="HL27" t="str">
        <f>IFERROR(VLOOKUP($A27,'1887'!$A$3:$C$140,3,FALSE),"")</f>
        <v/>
      </c>
      <c r="HM27" t="str">
        <f>IFERROR(VLOOKUP($A27,'1887'!$A$3:$D$140,4,FALSE),"")</f>
        <v/>
      </c>
      <c r="HN27" t="str">
        <f>IFERROR(VLOOKUP($A27,'1887'!$A$3:$E$140,5,FALSE),"")</f>
        <v/>
      </c>
      <c r="HO27" t="str">
        <f>IFERROR(VLOOKUP($A27,'1887'!$A$3:$F$140,6,FALSE),"")</f>
        <v/>
      </c>
      <c r="HP27" t="str">
        <f>IFERROR(VLOOKUP($A27,'1887'!$A$3:$G$140,7,FALSE),"")</f>
        <v/>
      </c>
      <c r="HQ27" t="str">
        <f>IFERROR(VLOOKUP($A27,'1887'!$A$3:$H$140,8,FALSE),"")</f>
        <v/>
      </c>
      <c r="HR27" t="str">
        <f>IFERROR(VLOOKUP($A27,'1887'!$A$3:$I$140,9,FALSE),"")</f>
        <v/>
      </c>
      <c r="HS27" t="str">
        <f>IFERROR(VLOOKUP($A27,'1887'!$A$3:$J$140,10,FALSE),"")</f>
        <v/>
      </c>
      <c r="HT27" t="str">
        <f>IFERROR(VLOOKUP($A27,'1888'!$A$3:$B$140,2,FALSE),"")</f>
        <v/>
      </c>
      <c r="HU27" t="str">
        <f>IFERROR(VLOOKUP($A27,'1888'!$A$3:$C$140,3,FALSE),"")</f>
        <v/>
      </c>
      <c r="HV27" t="str">
        <f>IFERROR(VLOOKUP($A27,'1888'!$A$3:$D$140,4,FALSE),"")</f>
        <v/>
      </c>
      <c r="HW27" t="str">
        <f>IFERROR(VLOOKUP($A27,'1888'!$A$3:$E$140,5,FALSE),"")</f>
        <v/>
      </c>
      <c r="HX27" t="str">
        <f>IFERROR(VLOOKUP($A27,'1888'!$A$3:$F$140,6,FALSE),"")</f>
        <v/>
      </c>
      <c r="HY27" t="str">
        <f>IFERROR(VLOOKUP($A27,'1888'!$A$3:$G$140,7,FALSE),"")</f>
        <v/>
      </c>
      <c r="HZ27" t="str">
        <f>IFERROR(VLOOKUP($A27,'1888'!$A$3:$H$140,8,FALSE),"")</f>
        <v/>
      </c>
      <c r="IA27" t="str">
        <f>IFERROR(VLOOKUP($A27,'1888'!$A$3:$I$140,9,FALSE),"")</f>
        <v/>
      </c>
      <c r="IB27" t="str">
        <f>IFERROR(VLOOKUP($A27,'1888'!$A$3:$J$140,10,FALSE),"")</f>
        <v/>
      </c>
      <c r="IC27" t="str">
        <f>IFERROR(VLOOKUP($A27,'1889'!$A$3:$B$140,2,FALSE),"")</f>
        <v/>
      </c>
      <c r="ID27" t="str">
        <f>IFERROR(VLOOKUP($A27,'1889'!$A$3:$C$140,3,FALSE),"")</f>
        <v/>
      </c>
      <c r="IE27" t="str">
        <f>IFERROR(VLOOKUP($A27,'1889'!$A$3:$D$140,4,FALSE),"")</f>
        <v/>
      </c>
      <c r="IF27" t="str">
        <f>IFERROR(VLOOKUP($A27,'1889'!$A$3:$E$140,5,FALSE),"")</f>
        <v/>
      </c>
      <c r="IG27" t="str">
        <f>IFERROR(VLOOKUP($A27,'1889'!$A$3:$F$140,6,FALSE),"")</f>
        <v/>
      </c>
      <c r="IH27" t="str">
        <f>IFERROR(VLOOKUP($A27,'1889'!$A$3:$G$140,7,FALSE),"")</f>
        <v/>
      </c>
      <c r="II27" t="str">
        <f>IFERROR(VLOOKUP($A27,'1889'!$A$3:$H$140,8,FALSE),"")</f>
        <v/>
      </c>
      <c r="IJ27" t="str">
        <f>IFERROR(VLOOKUP($A27,'1889'!$A$3:$I$140,9,FALSE),"")</f>
        <v/>
      </c>
      <c r="IK27" t="str">
        <f>IFERROR(VLOOKUP($A27,'1889'!$A$3:$J$140,10,FALSE),"")</f>
        <v/>
      </c>
      <c r="IL27" t="str">
        <f>IFERROR(VLOOKUP($A27,'1890'!$A$3:$B$140,2,FALSE),"")</f>
        <v/>
      </c>
      <c r="IM27" t="str">
        <f>IFERROR(VLOOKUP($A27,'1890'!$A$3:$C$140,3,FALSE),"")</f>
        <v/>
      </c>
      <c r="IN27" t="str">
        <f>IFERROR(VLOOKUP($A27,'1890'!$A$3:$D$140,4,FALSE),"")</f>
        <v/>
      </c>
      <c r="IO27" t="str">
        <f>IFERROR(VLOOKUP($A27,'1890'!$A$3:$E$140,5,FALSE),"")</f>
        <v/>
      </c>
      <c r="IP27" t="str">
        <f>IFERROR(VLOOKUP($A27,'1890'!$A$3:$F$140,6,FALSE),"")</f>
        <v/>
      </c>
      <c r="IQ27" t="str">
        <f>IFERROR(VLOOKUP($A27,'1890'!$A$3:$G$140,7,FALSE),"")</f>
        <v/>
      </c>
      <c r="IR27" t="str">
        <f>IFERROR(VLOOKUP($A27,'1890'!$A$3:$H$140,8,FALSE),"")</f>
        <v/>
      </c>
      <c r="IS27" t="str">
        <f>IFERROR(VLOOKUP($A27,'1890'!$A$3:$I$140,9,FALSE),"")</f>
        <v/>
      </c>
      <c r="IT27" t="str">
        <f>IFERROR(VLOOKUP($A27,'1890'!$A$3:$J$140,10,FALSE),"")</f>
        <v/>
      </c>
      <c r="IU27">
        <f>IFERROR(VLOOKUP($A27,'1891'!$A$3:$B$140,2,FALSE),"")</f>
        <v>188</v>
      </c>
      <c r="IV27">
        <f>IFERROR(VLOOKUP($A27,'1891'!$A$3:$C$140,3,FALSE),"")</f>
        <v>27076.62</v>
      </c>
      <c r="IW27">
        <f>IFERROR(VLOOKUP($A27,'1891'!$A$3:$D$140,4,FALSE),"")</f>
        <v>176</v>
      </c>
      <c r="IX27">
        <f>IFERROR(VLOOKUP($A27,'1891'!$A$3:$E$140,5,FALSE),"")</f>
        <v>26916.05</v>
      </c>
      <c r="IY27">
        <f>IFERROR(VLOOKUP($A27,'1891'!$A$3:$F$140,6,FALSE),"")</f>
        <v>6</v>
      </c>
      <c r="IZ27">
        <f>IFERROR(VLOOKUP($A27,'1891'!$A$3:$G$140,7,FALSE),"")</f>
        <v>630.29</v>
      </c>
      <c r="JA27">
        <f>IFERROR(VLOOKUP($A27,'1891'!$A$3:$H$140,8,FALSE),"")</f>
        <v>0</v>
      </c>
      <c r="JB27">
        <f>IFERROR(VLOOKUP($A27,'1891'!$A$3:$I$140,9,FALSE),"")</f>
        <v>0</v>
      </c>
      <c r="JC27">
        <f>IFERROR(VLOOKUP($A27,'1891'!$A$3:$J$140,10,FALSE),"")</f>
        <v>0</v>
      </c>
      <c r="JD27">
        <f>IFERROR(VLOOKUP($A27,'1892'!$A$3:$B$140,2,FALSE),"")</f>
        <v>245</v>
      </c>
      <c r="JE27">
        <f>IFERROR(VLOOKUP($A27,'1892'!$A$3:$C$140,3,FALSE),"")</f>
        <v>35832.769999999997</v>
      </c>
      <c r="JF27">
        <f>IFERROR(VLOOKUP($A27,'1892'!$A$3:$D$140,4,FALSE),"")</f>
        <v>117</v>
      </c>
      <c r="JG27">
        <f>IFERROR(VLOOKUP($A27,'1892'!$A$3:$E$140,5,FALSE),"")</f>
        <v>17618.37</v>
      </c>
      <c r="JH27">
        <f>IFERROR(VLOOKUP($A27,'1892'!$A$3:$F$140,6,FALSE),"")</f>
        <v>3</v>
      </c>
      <c r="JI27">
        <f>IFERROR(VLOOKUP($A27,'1892'!$A$3:$G$140,7,FALSE),"")</f>
        <v>280</v>
      </c>
      <c r="JJ27">
        <f>IFERROR(VLOOKUP($A27,'1892'!$A$3:$H$140,8,FALSE),"")</f>
        <v>1</v>
      </c>
      <c r="JK27">
        <f>IFERROR(VLOOKUP($A27,'1892'!$A$3:$I$140,9,FALSE),"")</f>
        <v>80</v>
      </c>
      <c r="JL27">
        <f>IFERROR(VLOOKUP($A27,'1892'!$A$3:$J$140,10,FALSE),"")</f>
        <v>0</v>
      </c>
      <c r="JM27">
        <f>IFERROR(VLOOKUP($A27,'1893'!$A$3:$B$140,2,FALSE),"")</f>
        <v>166</v>
      </c>
      <c r="JN27">
        <f>IFERROR(VLOOKUP($A27,'1893'!$A$3:$C$140,3,FALSE),"")</f>
        <v>24165.17</v>
      </c>
      <c r="JO27">
        <f>IFERROR(VLOOKUP($A27,'1893'!$A$3:$D$140,4,FALSE),"")</f>
        <v>135</v>
      </c>
      <c r="JP27">
        <f>IFERROR(VLOOKUP($A27,'1893'!$A$3:$E$140,5,FALSE),"")</f>
        <v>20607.41</v>
      </c>
      <c r="JQ27">
        <f>IFERROR(VLOOKUP($A27,'1893'!$A$3:$F$140,6,FALSE),"")</f>
        <v>3</v>
      </c>
      <c r="JR27">
        <f>IFERROR(VLOOKUP($A27,'1893'!$A$3:$G$140,7,FALSE),"")</f>
        <v>480</v>
      </c>
      <c r="JS27">
        <f>IFERROR(VLOOKUP($A27,'1893'!$A$3:$H$140,8,FALSE),"")</f>
        <v>0</v>
      </c>
      <c r="JT27">
        <f>IFERROR(VLOOKUP($A27,'1893'!$A$3:$I$140,9,FALSE),"")</f>
        <v>0</v>
      </c>
      <c r="JU27">
        <f>IFERROR(VLOOKUP($A27,'1893'!$A$3:$J$140,10,FALSE),"")</f>
        <v>0</v>
      </c>
      <c r="JV27">
        <f>IFERROR(VLOOKUP($A27,'1894'!$A$3:$B$140,2,FALSE),"")</f>
        <v>140</v>
      </c>
      <c r="JW27">
        <f>IFERROR(VLOOKUP($A27,'1894'!$A$3:$C$140,3,FALSE),"")</f>
        <v>19172.990000000002</v>
      </c>
      <c r="JX27">
        <f>IFERROR(VLOOKUP($A27,'1894'!$A$3:$D$140,4,FALSE),"")</f>
        <v>100</v>
      </c>
      <c r="JY27">
        <f>IFERROR(VLOOKUP($A27,'1894'!$A$3:$E$140,5,FALSE),"")</f>
        <v>14927.02</v>
      </c>
      <c r="JZ27">
        <f>IFERROR(VLOOKUP($A27,'1894'!$A$3:$F$140,6,FALSE),"")</f>
        <v>3</v>
      </c>
      <c r="KA27">
        <f>IFERROR(VLOOKUP($A27,'1894'!$A$3:$G$140,7,FALSE),"")</f>
        <v>440</v>
      </c>
      <c r="KB27">
        <f>IFERROR(VLOOKUP($A27,'1894'!$A$3:$H$140,8,FALSE),"")</f>
        <v>0</v>
      </c>
      <c r="KC27">
        <f>IFERROR(VLOOKUP($A27,'1894'!$A$3:$I$140,9,FALSE),"")</f>
        <v>0</v>
      </c>
      <c r="KD27">
        <f>IFERROR(VLOOKUP($A27,'1894'!$A$3:$J$140,10,FALSE),"")</f>
        <v>0</v>
      </c>
      <c r="KE27">
        <f>IFERROR(VLOOKUP($A27,'1895'!$A$3:$B$140,2,FALSE),"")</f>
        <v>150</v>
      </c>
      <c r="KF27">
        <f>IFERROR(VLOOKUP($A27,'1895'!$A$3:$C$140,3,FALSE),"")</f>
        <v>20479.28</v>
      </c>
      <c r="KG27">
        <f>IFERROR(VLOOKUP($A27,'1895'!$A$3:$D$140,4,FALSE),"")</f>
        <v>109</v>
      </c>
      <c r="KH27">
        <f>IFERROR(VLOOKUP($A27,'1895'!$A$3:$E$140,5,FALSE),"")</f>
        <v>16389.12</v>
      </c>
      <c r="KI27">
        <f>IFERROR(VLOOKUP($A27,'1895'!$A$3:$F$140,6,FALSE),"")</f>
        <v>4</v>
      </c>
      <c r="KJ27">
        <f>IFERROR(VLOOKUP($A27,'1895'!$A$3:$G$140,7,FALSE),"")</f>
        <v>526.63</v>
      </c>
      <c r="KK27">
        <f>IFERROR(VLOOKUP($A27,'1895'!$A$3:$H$140,8,FALSE),"")</f>
        <v>0</v>
      </c>
      <c r="KL27">
        <f>IFERROR(VLOOKUP($A27,'1895'!$A$3:$I$140,9,FALSE),"")</f>
        <v>0</v>
      </c>
      <c r="KM27">
        <f>IFERROR(VLOOKUP($A27,'1895'!$A$3:$J$140,10,FALSE),"")</f>
        <v>0</v>
      </c>
      <c r="KN27">
        <f>IFERROR(VLOOKUP($A27,'1896'!$A$3:$B$140,2,FALSE),"")</f>
        <v>126</v>
      </c>
      <c r="KO27">
        <f>IFERROR(VLOOKUP($A27,'1896'!$A$3:$C$140,3,FALSE),"")</f>
        <v>17733.189999999999</v>
      </c>
      <c r="KP27">
        <f>IFERROR(VLOOKUP($A27,'1896'!$A$3:$D$140,4,FALSE),"")</f>
        <v>74</v>
      </c>
      <c r="KQ27">
        <f>IFERROR(VLOOKUP($A27,'1896'!$A$3:$E$140,5,FALSE),"")</f>
        <v>10541.21</v>
      </c>
      <c r="KR27">
        <f>IFERROR(VLOOKUP($A27,'1896'!$A$3:$F$140,6,FALSE),"")</f>
        <v>3</v>
      </c>
      <c r="KS27">
        <f>IFERROR(VLOOKUP($A27,'1896'!$A$3:$G$140,7,FALSE),"")</f>
        <v>149.36000000000001</v>
      </c>
      <c r="KT27">
        <f>IFERROR(VLOOKUP($A27,'1896'!$A$3:$H$140,8,FALSE),"")</f>
        <v>0</v>
      </c>
      <c r="KU27">
        <f>IFERROR(VLOOKUP($A27,'1896'!$A$3:$I$140,9,FALSE),"")</f>
        <v>0</v>
      </c>
      <c r="KV27">
        <f>IFERROR(VLOOKUP($A27,'1896'!$A$3:$J$140,10,FALSE),"")</f>
        <v>0</v>
      </c>
      <c r="KW27">
        <f>IFERROR(VLOOKUP($A27,'1897'!$A$3:$B$140,2,FALSE),"")</f>
        <v>106</v>
      </c>
      <c r="KX27">
        <f>IFERROR(VLOOKUP($A27,'1897'!$A$3:$C$140,3,FALSE),"")</f>
        <v>14091.59</v>
      </c>
      <c r="KY27">
        <f>IFERROR(VLOOKUP($A27,'1897'!$A$3:$D$140,4,FALSE),"")</f>
        <v>106</v>
      </c>
      <c r="KZ27">
        <f>IFERROR(VLOOKUP($A27,'1897'!$A$3:$E$140,5,FALSE),"")</f>
        <v>15894.91</v>
      </c>
      <c r="LA27">
        <f>IFERROR(VLOOKUP($A27,'1897'!$A$3:$F$140,6,FALSE),"")</f>
        <v>1</v>
      </c>
      <c r="LB27">
        <f>IFERROR(VLOOKUP($A27,'1897'!$A$3:$G$140,7,FALSE),"")</f>
        <v>36.200000000000003</v>
      </c>
      <c r="LC27">
        <f>IFERROR(VLOOKUP($A27,'1897'!$A$3:$H$140,8,FALSE),"")</f>
        <v>0</v>
      </c>
      <c r="LD27">
        <f>IFERROR(VLOOKUP($A27,'1897'!$A$3:$I$140,9,FALSE),"")</f>
        <v>0</v>
      </c>
      <c r="LE27">
        <f>IFERROR(VLOOKUP($A27,'1897'!$A$3:$J$140,10,FALSE),"")</f>
        <v>0</v>
      </c>
      <c r="LF27">
        <f>IFERROR(VLOOKUP($A27,'1898'!$A$3:$B$140,2,FALSE),"")</f>
        <v>109</v>
      </c>
      <c r="LG27">
        <f>IFERROR(VLOOKUP($A27,'1898'!$A$3:$C$140,3,FALSE),"")</f>
        <v>14603.89</v>
      </c>
      <c r="LH27">
        <f>IFERROR(VLOOKUP($A27,'1898'!$A$3:$D$140,4,FALSE),"")</f>
        <v>111</v>
      </c>
      <c r="LI27">
        <f>IFERROR(VLOOKUP($A27,'1898'!$A$3:$E$140,5,FALSE),"")</f>
        <v>16340.72</v>
      </c>
      <c r="LJ27">
        <f>IFERROR(VLOOKUP($A27,'1898'!$A$3:$F$140,6,FALSE),"")</f>
        <v>1</v>
      </c>
      <c r="LK27">
        <f>IFERROR(VLOOKUP($A27,'1898'!$A$3:$G$140,7,FALSE),"")</f>
        <v>160</v>
      </c>
      <c r="LL27">
        <f>IFERROR(VLOOKUP($A27,'1898'!$A$3:$H$140,8,FALSE),"")</f>
        <v>0</v>
      </c>
      <c r="LM27">
        <f>IFERROR(VLOOKUP($A27,'1898'!$A$3:$I$140,9,FALSE),"")</f>
        <v>0</v>
      </c>
      <c r="LN27">
        <f>IFERROR(VLOOKUP($A27,'1898'!$A$3:$J$140,10,FALSE),"")</f>
        <v>0</v>
      </c>
      <c r="LO27">
        <f>IFERROR(VLOOKUP($A27,'1899'!$A$3:$B$140,2,FALSE),"")</f>
        <v>111</v>
      </c>
      <c r="LP27">
        <f>IFERROR(VLOOKUP($A27,'1899'!$A$3:$C$140,3,FALSE),"")</f>
        <v>15125.77</v>
      </c>
      <c r="LQ27">
        <f>IFERROR(VLOOKUP($A27,'1899'!$A$3:$D$140,4,FALSE),"")</f>
        <v>107</v>
      </c>
      <c r="LR27">
        <f>IFERROR(VLOOKUP($A27,'1899'!$A$3:$E$140,5,FALSE),"")</f>
        <v>14807.1</v>
      </c>
      <c r="LS27">
        <f>IFERROR(VLOOKUP($A27,'1899'!$A$3:$F$140,6,FALSE),"")</f>
        <v>2</v>
      </c>
      <c r="LT27">
        <f>IFERROR(VLOOKUP($A27,'1899'!$A$3:$G$140,7,FALSE),"")</f>
        <v>198.96</v>
      </c>
      <c r="LU27">
        <f>IFERROR(VLOOKUP($A27,'1899'!$A$3:$H$140,8,FALSE),"")</f>
        <v>0</v>
      </c>
      <c r="LV27">
        <f>IFERROR(VLOOKUP($A27,'1899'!$A$3:$I$140,9,FALSE),"")</f>
        <v>0</v>
      </c>
      <c r="LW27">
        <f>IFERROR(VLOOKUP($A27,'1899'!$A$3:$J$140,10,FALSE),"")</f>
        <v>0</v>
      </c>
      <c r="LX27">
        <f>IFERROR(VLOOKUP($A27,'1900'!$A$3:$B$140,2,FALSE),"")</f>
        <v>117</v>
      </c>
      <c r="LY27">
        <f>IFERROR(VLOOKUP($A27,'1900'!$A$3:$C$140,3,FALSE),"")</f>
        <v>16222.3</v>
      </c>
      <c r="LZ27">
        <f>IFERROR(VLOOKUP($A27,'1900'!$A$3:$D$140,4,FALSE),"")</f>
        <v>97</v>
      </c>
      <c r="MA27">
        <f>IFERROR(VLOOKUP($A27,'1900'!$A$3:$E$140,5,FALSE),"")</f>
        <v>13917.47</v>
      </c>
      <c r="MB27">
        <f>IFERROR(VLOOKUP($A27,'1900'!$A$3:$F$140,6,FALSE),"")</f>
        <v>3</v>
      </c>
      <c r="MC27">
        <f>IFERROR(VLOOKUP($A27,'1900'!$A$3:$G$140,7,FALSE),"")</f>
        <v>360</v>
      </c>
      <c r="MD27">
        <f>IFERROR(VLOOKUP($A27,'1900'!$A$3:$H$140,8,FALSE),"")</f>
        <v>0</v>
      </c>
      <c r="ME27">
        <f>IFERROR(VLOOKUP($A27,'1900'!$A$3:$I$140,9,FALSE),"")</f>
        <v>0</v>
      </c>
      <c r="MF27">
        <f>IFERROR(VLOOKUP($A27,'1900'!$A$3:$J$140,10,FALSE),"")</f>
        <v>0</v>
      </c>
      <c r="MG27">
        <f>IFERROR(VLOOKUP($A27,'1901'!$A$3:$B$140,2,FALSE),"")</f>
        <v>171</v>
      </c>
      <c r="MH27">
        <f>IFERROR(VLOOKUP($A27,'1901'!$A$3:$C$140,3,FALSE),"")</f>
        <v>25654.83</v>
      </c>
      <c r="MI27">
        <f>IFERROR(VLOOKUP($A27,'1901'!$A$3:$D$140,4,FALSE),"")</f>
        <v>90</v>
      </c>
      <c r="MJ27">
        <f>IFERROR(VLOOKUP($A27,'1901'!$A$3:$E$140,5,FALSE),"")</f>
        <v>12500.33</v>
      </c>
      <c r="MK27">
        <f>IFERROR(VLOOKUP($A27,'1901'!$A$3:$F$140,6,FALSE),"")</f>
        <v>4</v>
      </c>
      <c r="ML27">
        <f>IFERROR(VLOOKUP($A27,'1901'!$A$3:$G$140,7,FALSE),"")</f>
        <v>535.49</v>
      </c>
      <c r="MM27">
        <f>IFERROR(VLOOKUP($A27,'1901'!$A$3:$H$140,8,FALSE),"")</f>
        <v>0</v>
      </c>
      <c r="MN27">
        <f>IFERROR(VLOOKUP($A27,'1901'!$A$3:$I$140,9,FALSE),"")</f>
        <v>0</v>
      </c>
      <c r="MO27">
        <f>IFERROR(VLOOKUP($A27,'1901'!$A$3:$J$140,10,FALSE),"")</f>
        <v>0</v>
      </c>
      <c r="MP27">
        <f>IFERROR(VLOOKUP($A27,'1902'!$A$3:$B$140,2,FALSE),"")</f>
        <v>214</v>
      </c>
      <c r="MQ27">
        <f>IFERROR(VLOOKUP($A27,'1902'!$A$3:$C$140,3,FALSE),"")</f>
        <v>31754.31</v>
      </c>
      <c r="MR27">
        <f>IFERROR(VLOOKUP($A27,'1902'!$A$3:$D$140,4,FALSE),"")</f>
        <v>97</v>
      </c>
      <c r="MS27">
        <f>IFERROR(VLOOKUP($A27,'1902'!$A$3:$E$140,5,FALSE),"")</f>
        <v>13657.56</v>
      </c>
      <c r="MT27">
        <f>IFERROR(VLOOKUP($A27,'1902'!$A$3:$F$140,6,FALSE),"")</f>
        <v>6</v>
      </c>
      <c r="MU27">
        <f>IFERROR(VLOOKUP($A27,'1902'!$A$3:$G$140,7,FALSE),"")</f>
        <v>560</v>
      </c>
      <c r="MV27">
        <f>IFERROR(VLOOKUP($A27,'1902'!$A$3:$H$140,8,FALSE),"")</f>
        <v>0</v>
      </c>
      <c r="MW27">
        <f>IFERROR(VLOOKUP($A27,'1902'!$A$3:$I$140,9,FALSE),"")</f>
        <v>0</v>
      </c>
      <c r="MX27">
        <f>IFERROR(VLOOKUP($A27,'1902'!$A$3:$J$140,10,FALSE),"")</f>
        <v>0</v>
      </c>
      <c r="MY27">
        <f>IFERROR(VLOOKUP($A27,'1903'!$A$3:$B$140,2,FALSE),"")</f>
        <v>216</v>
      </c>
      <c r="MZ27">
        <f>IFERROR(VLOOKUP($A27,'1903'!$A$3:$C$140,3,FALSE),"")</f>
        <v>31225.8</v>
      </c>
      <c r="NA27">
        <f>IFERROR(VLOOKUP($A27,'1903'!$A$3:$D$140,4,FALSE),"")</f>
        <v>66</v>
      </c>
      <c r="NB27">
        <f>IFERROR(VLOOKUP($A27,'1903'!$A$3:$E$140,5,FALSE),"")</f>
        <v>9406.3799999999992</v>
      </c>
      <c r="NC27">
        <f>IFERROR(VLOOKUP($A27,'1903'!$A$3:$F$140,6,FALSE),"")</f>
        <v>3</v>
      </c>
      <c r="ND27">
        <f>IFERROR(VLOOKUP($A27,'1903'!$A$3:$G$140,7,FALSE),"")</f>
        <v>352.05</v>
      </c>
      <c r="NE27">
        <f>IFERROR(VLOOKUP($A27,'1903'!$A$3:$H$140,8,FALSE),"")</f>
        <v>0</v>
      </c>
      <c r="NF27">
        <f>IFERROR(VLOOKUP($A27,'1903'!$A$3:$I$140,9,FALSE),"")</f>
        <v>0</v>
      </c>
      <c r="NG27">
        <f>IFERROR(VLOOKUP($A27,'1903'!$A$3:$J$140,10,FALSE),"")</f>
        <v>0</v>
      </c>
      <c r="NH27">
        <f>IFERROR(VLOOKUP($A27,'1904'!$A$3:$B$140,2,FALSE),"")</f>
        <v>182</v>
      </c>
      <c r="NI27">
        <f>IFERROR(VLOOKUP($A27,'1904'!$A$3:$C$140,3,FALSE),"")</f>
        <v>26667.360000000001</v>
      </c>
      <c r="NJ27">
        <f>IFERROR(VLOOKUP($A27,'1904'!$A$3:$D$140,4,FALSE),"")</f>
        <v>82</v>
      </c>
      <c r="NK27">
        <f>IFERROR(VLOOKUP($A27,'1904'!$A$3:$E$140,5,FALSE),"")</f>
        <v>11554.67</v>
      </c>
      <c r="NL27">
        <f>IFERROR(VLOOKUP($A27,'1904'!$A$3:$F$140,6,FALSE),"")</f>
        <v>9</v>
      </c>
      <c r="NM27">
        <f>IFERROR(VLOOKUP($A27,'1904'!$A$3:$G$140,7,FALSE),"")</f>
        <v>1224.23</v>
      </c>
      <c r="NN27">
        <f>IFERROR(VLOOKUP($A27,'1904'!$A$3:$H$140,8,FALSE),"")</f>
        <v>0</v>
      </c>
      <c r="NO27">
        <f>IFERROR(VLOOKUP($A27,'1904'!$A$3:$I$140,9,FALSE),"")</f>
        <v>0</v>
      </c>
      <c r="NP27">
        <f>IFERROR(VLOOKUP($A27,'1904'!$A$3:$J$140,10,FALSE),"")</f>
        <v>0</v>
      </c>
      <c r="NQ27">
        <f>IFERROR(VLOOKUP($A27,'1905'!$A$3:$B$140,2,FALSE),"")</f>
        <v>209</v>
      </c>
      <c r="NR27">
        <f>IFERROR(VLOOKUP($A27,'1905'!$A$3:$C$140,3,FALSE),"")</f>
        <v>30450.49</v>
      </c>
      <c r="NS27">
        <f>IFERROR(VLOOKUP($A27,'1905'!$A$3:$D$140,4,FALSE),"")</f>
        <v>67</v>
      </c>
      <c r="NT27">
        <f>IFERROR(VLOOKUP($A27,'1905'!$A$3:$E$140,5,FALSE),"")</f>
        <v>9026.1299999999992</v>
      </c>
      <c r="NU27">
        <f>IFERROR(VLOOKUP($A27,'1905'!$A$3:$F$140,6,FALSE),"")</f>
        <v>4</v>
      </c>
      <c r="NV27">
        <f>IFERROR(VLOOKUP($A27,'1905'!$A$3:$G$140,7,FALSE),"")</f>
        <v>365.15</v>
      </c>
      <c r="NW27">
        <f>IFERROR(VLOOKUP($A27,'1905'!$A$3:$H$140,8,FALSE),"")</f>
        <v>0</v>
      </c>
      <c r="NX27">
        <f>IFERROR(VLOOKUP($A27,'1905'!$A$3:$I$140,9,FALSE),"")</f>
        <v>0</v>
      </c>
      <c r="NY27">
        <f>IFERROR(VLOOKUP($A27,'1905'!$A$3:$J$140,10,FALSE),"")</f>
        <v>0</v>
      </c>
      <c r="NZ27">
        <f>IFERROR(VLOOKUP($A27,'1906'!$A$3:$B$140,2,FALSE),"")</f>
        <v>209</v>
      </c>
      <c r="OA27">
        <f>IFERROR(VLOOKUP($A27,'1906'!$A$3:$C$140,3,FALSE),"")</f>
        <v>31674.13</v>
      </c>
      <c r="OB27">
        <f>IFERROR(VLOOKUP($A27,'1906'!$A$3:$D$140,4,FALSE),"")</f>
        <v>70</v>
      </c>
      <c r="OC27">
        <f>IFERROR(VLOOKUP($A27,'1906'!$A$3:$E$140,5,FALSE),"")</f>
        <v>10030.459999999999</v>
      </c>
      <c r="OD27">
        <f>IFERROR(VLOOKUP($A27,'1906'!$A$3:$F$140,6,FALSE),"")</f>
        <v>3</v>
      </c>
      <c r="OE27">
        <f>IFERROR(VLOOKUP($A27,'1906'!$A$3:$G$140,7,FALSE),"")</f>
        <v>480</v>
      </c>
      <c r="OF27">
        <f>IFERROR(VLOOKUP($A27,'1906'!$A$3:$H$140,8,FALSE),"")</f>
        <v>0</v>
      </c>
      <c r="OG27">
        <f>IFERROR(VLOOKUP($A27,'1906'!$A$3:$I$140,9,FALSE),"")</f>
        <v>0</v>
      </c>
      <c r="OH27">
        <f>IFERROR(VLOOKUP($A27,'1906'!$A$3:$J$140,10,FALSE),"")</f>
        <v>0</v>
      </c>
      <c r="OI27">
        <f>IFERROR(VLOOKUP($A27,'1907'!$A$3:$B$140,2,FALSE),"")</f>
        <v>255</v>
      </c>
      <c r="OJ27">
        <f>IFERROR(VLOOKUP($A27,'1907'!$A$3:$C$140,3,FALSE),"")</f>
        <v>33782.629999999997</v>
      </c>
      <c r="OK27">
        <f>IFERROR(VLOOKUP($A27,'1907'!$A$3:$D$140,4,FALSE),"")</f>
        <v>67</v>
      </c>
      <c r="OL27">
        <f>IFERROR(VLOOKUP($A27,'1907'!$A$3:$E$140,5,FALSE),"")</f>
        <v>9892.92</v>
      </c>
      <c r="OM27">
        <f>IFERROR(VLOOKUP($A27,'1907'!$A$3:$F$140,6,FALSE),"")</f>
        <v>8</v>
      </c>
      <c r="ON27">
        <f>IFERROR(VLOOKUP($A27,'1907'!$A$3:$G$140,7,FALSE),"")</f>
        <v>1078.52</v>
      </c>
      <c r="OO27">
        <f>IFERROR(VLOOKUP($A27,'1907'!$A$3:$H$140,8,FALSE),"")</f>
        <v>0</v>
      </c>
      <c r="OP27">
        <f>IFERROR(VLOOKUP($A27,'1907'!$A$3:$I$140,9,FALSE),"")</f>
        <v>0</v>
      </c>
      <c r="OQ27">
        <f>IFERROR(VLOOKUP($A27,'1907'!$A$3:$J$140,10,FALSE),"")</f>
        <v>0</v>
      </c>
      <c r="OR27">
        <f>IFERROR(VLOOKUP($A27,'1908'!$A$3:$B$140,2,FALSE),"")</f>
        <v>134</v>
      </c>
      <c r="OS27">
        <f>IFERROR(VLOOKUP($A27,'1908'!$A$3:$C$140,3,FALSE),"")</f>
        <v>18537.28</v>
      </c>
      <c r="OT27">
        <f>IFERROR(VLOOKUP($A27,'1908'!$A$3:$D$140,4,FALSE),"")</f>
        <v>83</v>
      </c>
      <c r="OU27">
        <f>IFERROR(VLOOKUP($A27,'1908'!$A$3:$E$140,5,FALSE),"")</f>
        <v>11759.41</v>
      </c>
      <c r="OV27">
        <f>IFERROR(VLOOKUP($A27,'1908'!$A$3:$F$140,6,FALSE),"")</f>
        <v>4</v>
      </c>
      <c r="OW27">
        <f>IFERROR(VLOOKUP($A27,'1908'!$A$3:$G$140,7,FALSE),"")</f>
        <v>560.08000000000004</v>
      </c>
      <c r="OX27">
        <f>IFERROR(VLOOKUP($A27,'1908'!$A$3:$H$140,8,FALSE),"")</f>
        <v>0</v>
      </c>
      <c r="OY27">
        <f>IFERROR(VLOOKUP($A27,'1908'!$A$3:$I$140,9,FALSE),"")</f>
        <v>0</v>
      </c>
      <c r="OZ27">
        <f>IFERROR(VLOOKUP($A27,'1908'!$A$3:$J$140,10,FALSE),"")</f>
        <v>0</v>
      </c>
      <c r="PA27">
        <f>IFERROR(VLOOKUP($A27,'1909'!$A$3:$B$140,2,FALSE),"")</f>
        <v>101</v>
      </c>
      <c r="PB27">
        <f>IFERROR(VLOOKUP($A27,'1909'!$A$3:$C$140,3,FALSE),"")</f>
        <v>12816.47</v>
      </c>
      <c r="PC27">
        <f>IFERROR(VLOOKUP($A27,'1909'!$A$3:$D$140,4,FALSE),"")</f>
        <v>62</v>
      </c>
      <c r="PD27">
        <f>IFERROR(VLOOKUP($A27,'1909'!$A$3:$E$140,5,FALSE),"")</f>
        <v>8917.99</v>
      </c>
      <c r="PE27">
        <f>IFERROR(VLOOKUP($A27,'1909'!$A$3:$F$140,6,FALSE),"")</f>
        <v>8</v>
      </c>
      <c r="PF27">
        <f>IFERROR(VLOOKUP($A27,'1909'!$A$3:$G$140,7,FALSE),"")</f>
        <v>1088.9000000000001</v>
      </c>
      <c r="PG27">
        <f>IFERROR(VLOOKUP($A27,'1909'!$A$3:$H$140,8,FALSE),"")</f>
        <v>0</v>
      </c>
      <c r="PH27">
        <f>IFERROR(VLOOKUP($A27,'1909'!$A$3:$I$140,9,FALSE),"")</f>
        <v>0</v>
      </c>
      <c r="PI27">
        <f>IFERROR(VLOOKUP($A27,'1909'!$A$3:$J$140,10,FALSE),"")</f>
        <v>0</v>
      </c>
      <c r="PJ27">
        <f>IFERROR(VLOOKUP($A27,'1910'!$A$3:$B$140,2,FALSE),"")</f>
        <v>86</v>
      </c>
      <c r="PK27">
        <f>IFERROR(VLOOKUP($A27,'1910'!$A$3:$C$140,3,FALSE),"")</f>
        <v>11550.16</v>
      </c>
      <c r="PL27">
        <f>IFERROR(VLOOKUP($A27,'1910'!$A$3:$D$140,4,FALSE),"")</f>
        <v>73</v>
      </c>
      <c r="PM27">
        <f>IFERROR(VLOOKUP($A27,'1910'!$A$3:$E$140,5,FALSE),"")</f>
        <v>10452.41</v>
      </c>
      <c r="PN27">
        <f>IFERROR(VLOOKUP($A27,'1910'!$A$3:$F$140,6,FALSE),"")</f>
        <v>16</v>
      </c>
      <c r="PO27">
        <f>IFERROR(VLOOKUP($A27,'1910'!$A$3:$G$140,7,FALSE),"")</f>
        <v>2474.2800000000002</v>
      </c>
      <c r="PP27">
        <f>IFERROR(VLOOKUP($A27,'1910'!$A$3:$H$140,8,FALSE),"")</f>
        <v>0</v>
      </c>
      <c r="PQ27">
        <f>IFERROR(VLOOKUP($A27,'1910'!$A$3:$I$140,9,FALSE),"")</f>
        <v>0</v>
      </c>
      <c r="PR27">
        <f>IFERROR(VLOOKUP($A27,'1910'!$A$3:$J$140,10,FALSE),"")</f>
        <v>0</v>
      </c>
      <c r="PS27">
        <f>IFERROR(VLOOKUP($A27,'1911'!$A$3:$B$140,2,FALSE),"")</f>
        <v>152</v>
      </c>
      <c r="PT27">
        <f>IFERROR(VLOOKUP($A27,'1911'!$A$3:$C$140,3,FALSE),"")</f>
        <v>19929.650000000001</v>
      </c>
      <c r="PU27">
        <f>IFERROR(VLOOKUP($A27,'1911'!$A$3:$D$140,4,FALSE),"")</f>
        <v>65</v>
      </c>
      <c r="PV27">
        <f>IFERROR(VLOOKUP($A27,'1911'!$A$3:$E$140,5,FALSE),"")</f>
        <v>9524.69</v>
      </c>
      <c r="PW27">
        <f>IFERROR(VLOOKUP($A27,'1911'!$A$3:$F$140,6,FALSE),"")</f>
        <v>9</v>
      </c>
      <c r="PX27">
        <f>IFERROR(VLOOKUP($A27,'1911'!$A$3:$G$140,7,FALSE),"")</f>
        <v>1200</v>
      </c>
      <c r="PY27">
        <f>IFERROR(VLOOKUP($A27,'1911'!$A$3:$H$140,8,FALSE),"")</f>
        <v>0</v>
      </c>
      <c r="PZ27">
        <f>IFERROR(VLOOKUP($A27,'1911'!$A$3:$I$140,9,FALSE),"")</f>
        <v>0</v>
      </c>
      <c r="QA27">
        <f>IFERROR(VLOOKUP($A27,'1911'!$A$3:$J$140,10,FALSE),"")</f>
        <v>0</v>
      </c>
      <c r="QB27">
        <f>IFERROR(VLOOKUP($A27,'1912'!$A$3:$B$140,2,FALSE),"")</f>
        <v>132</v>
      </c>
      <c r="QC27">
        <f>IFERROR(VLOOKUP($A27,'1912'!$A$3:$C$140,3,FALSE),"")</f>
        <v>18431.41</v>
      </c>
      <c r="QD27">
        <f>IFERROR(VLOOKUP($A27,'1912'!$A$3:$D$140,4,FALSE),"")</f>
        <v>75</v>
      </c>
      <c r="QE27">
        <f>IFERROR(VLOOKUP($A27,'1912'!$A$3:$E$140,5,FALSE),"")</f>
        <v>10450.56</v>
      </c>
      <c r="QF27">
        <f>IFERROR(VLOOKUP($A27,'1912'!$A$3:$F$140,6,FALSE),"")</f>
        <v>5</v>
      </c>
      <c r="QG27">
        <f>IFERROR(VLOOKUP($A27,'1912'!$A$3:$G$140,7,FALSE),"")</f>
        <v>800</v>
      </c>
      <c r="QH27">
        <f>IFERROR(VLOOKUP($A27,'1912'!$A$3:$H$140,8,FALSE),"")</f>
        <v>0</v>
      </c>
      <c r="QI27">
        <f>IFERROR(VLOOKUP($A27,'1912'!$A$3:$I$140,9,FALSE),"")</f>
        <v>0</v>
      </c>
      <c r="QJ27">
        <f>IFERROR(VLOOKUP($A27,'1912'!$A$3:$J$140,10,FALSE),"")</f>
        <v>0</v>
      </c>
    </row>
    <row r="28" spans="1:452" x14ac:dyDescent="0.2">
      <c r="A28" t="s">
        <v>54</v>
      </c>
      <c r="B28" t="s">
        <v>236</v>
      </c>
      <c r="C28" t="str">
        <f>IFERROR(VLOOKUP($A28,'1863'!$A$3:$B$140,2,FALSE),"")</f>
        <v/>
      </c>
      <c r="D28" t="str">
        <f>IFERROR(VLOOKUP($A28,'1863'!$A$3:$C$140,3,FALSE),"")</f>
        <v/>
      </c>
      <c r="E28" t="str">
        <f>IFERROR(VLOOKUP($A28,'1863'!$A$3:$D$140,4,FALSE),"")</f>
        <v/>
      </c>
      <c r="F28" t="str">
        <f>IFERROR(VLOOKUP($A28,'1863'!$A$3:$E$140,5,FALSE),"")</f>
        <v/>
      </c>
      <c r="G28" t="str">
        <f>IFERROR(VLOOKUP($A28,'1863'!$A$3:$F$140,6,FALSE),"")</f>
        <v/>
      </c>
      <c r="H28" t="str">
        <f>IFERROR(VLOOKUP($A28,'1863'!$A$3:$G$140,7,FALSE),"")</f>
        <v/>
      </c>
      <c r="I28" t="str">
        <f>IFERROR(VLOOKUP($A28,'1863'!$A$3:$H$140,8,FALSE),"")</f>
        <v/>
      </c>
      <c r="J28" t="str">
        <f>IFERROR(VLOOKUP($A28,'1863'!$A$3:$I$140,9,FALSE),"")</f>
        <v/>
      </c>
      <c r="K28" t="str">
        <f>IFERROR(VLOOKUP($A28,'1863'!$A$3:$J$140,10,FALSE),"")</f>
        <v/>
      </c>
      <c r="L28" t="str">
        <f>IFERROR(VLOOKUP($A28,'1864'!$A$3:$B$140,2,FALSE),"")</f>
        <v/>
      </c>
      <c r="M28" t="str">
        <f>IFERROR(VLOOKUP($A28,'1864'!$A$3:$C$140,3,FALSE),"")</f>
        <v/>
      </c>
      <c r="N28" t="str">
        <f>IFERROR(VLOOKUP($A28,'1864'!$A$3:$D$140,4,FALSE),"")</f>
        <v/>
      </c>
      <c r="O28" t="str">
        <f>IFERROR(VLOOKUP($A28,'1864'!$A$3:$E$140,5,FALSE),"")</f>
        <v/>
      </c>
      <c r="P28" t="str">
        <f>IFERROR(VLOOKUP($A28,'1864'!$A$3:$F$140,6,FALSE),"")</f>
        <v/>
      </c>
      <c r="Q28" t="str">
        <f>IFERROR(VLOOKUP($A28,'1864'!$A$3:$G$140,7,FALSE),"")</f>
        <v/>
      </c>
      <c r="R28" t="str">
        <f>IFERROR(VLOOKUP($A28,'1864'!$A$3:$H$140,8,FALSE),"")</f>
        <v/>
      </c>
      <c r="S28" t="str">
        <f>IFERROR(VLOOKUP($A28,'1864'!$A$3:$I$140,9,FALSE),"")</f>
        <v/>
      </c>
      <c r="T28" t="str">
        <f>IFERROR(VLOOKUP($A28,'1864'!$A$3:$J$140,10,FALSE),"")</f>
        <v/>
      </c>
      <c r="U28" t="str">
        <f>IFERROR(VLOOKUP($A28,'1865'!$A$3:$B$140,2,FALSE),"")</f>
        <v/>
      </c>
      <c r="V28" t="str">
        <f>IFERROR(VLOOKUP($A28,'1865'!$A$3:$C$140,3,FALSE),"")</f>
        <v/>
      </c>
      <c r="W28" t="str">
        <f>IFERROR(VLOOKUP($A28,'1865'!$A$3:$D$140,4,FALSE),"")</f>
        <v/>
      </c>
      <c r="X28" t="str">
        <f>IFERROR(VLOOKUP($A28,'1865'!$A$3:$E$140,5,FALSE),"")</f>
        <v/>
      </c>
      <c r="Y28" t="str">
        <f>IFERROR(VLOOKUP($A28,'1865'!$A$3:$F$140,6,FALSE),"")</f>
        <v/>
      </c>
      <c r="Z28" t="str">
        <f>IFERROR(VLOOKUP($A28,'1865'!$A$3:$G$140,7,FALSE),"")</f>
        <v/>
      </c>
      <c r="AA28" t="str">
        <f>IFERROR(VLOOKUP($A28,'1865'!$A$3:$H$140,8,FALSE),"")</f>
        <v/>
      </c>
      <c r="AB28" t="str">
        <f>IFERROR(VLOOKUP($A28,'1865'!$A$3:$I$140,9,FALSE),"")</f>
        <v/>
      </c>
      <c r="AC28" t="str">
        <f>IFERROR(VLOOKUP($A28,'1865'!$A$3:$J$140,10,FALSE),"")</f>
        <v/>
      </c>
      <c r="AD28" t="str">
        <f>IFERROR(VLOOKUP($A28,'1866'!$A$3:$B$140,2,FALSE),"")</f>
        <v/>
      </c>
      <c r="AE28" t="str">
        <f>IFERROR(VLOOKUP($A28,'1866'!$A$3:$C$140,3,FALSE),"")</f>
        <v/>
      </c>
      <c r="AF28" t="str">
        <f>IFERROR(VLOOKUP($A28,'1866'!$A$3:$D$140,4,FALSE),"")</f>
        <v/>
      </c>
      <c r="AG28" t="str">
        <f>IFERROR(VLOOKUP($A28,'1866'!$A$3:$E$140,5,FALSE),"")</f>
        <v/>
      </c>
      <c r="AH28" t="str">
        <f>IFERROR(VLOOKUP($A28,'1866'!$A$3:$F$140,6,FALSE),"")</f>
        <v/>
      </c>
      <c r="AI28" t="str">
        <f>IFERROR(VLOOKUP($A28,'1866'!$A$3:$G$140,7,FALSE),"")</f>
        <v/>
      </c>
      <c r="AJ28" t="str">
        <f>IFERROR(VLOOKUP($A28,'1866'!$A$3:$H$140,8,FALSE),"")</f>
        <v/>
      </c>
      <c r="AK28" t="str">
        <f>IFERROR(VLOOKUP($A28,'1866'!$A$3:$I$140,9,FALSE),"")</f>
        <v/>
      </c>
      <c r="AL28" t="str">
        <f>IFERROR(VLOOKUP($A28,'1866'!$A$3:$J$140,10,FALSE),"")</f>
        <v/>
      </c>
      <c r="AM28" t="str">
        <f>IFERROR(VLOOKUP($A28,'1867'!$A$3:$B$140,2,FALSE),"")</f>
        <v/>
      </c>
      <c r="AN28" t="str">
        <f>IFERROR(VLOOKUP($A28,'1867'!$A$3:$C$140,3,FALSE),"")</f>
        <v/>
      </c>
      <c r="AO28" t="str">
        <f>IFERROR(VLOOKUP($A28,'1867'!$A$3:$D$140,4,FALSE),"")</f>
        <v/>
      </c>
      <c r="AP28" t="str">
        <f>IFERROR(VLOOKUP($A28,'1867'!$A$3:$E$140,5,FALSE),"")</f>
        <v/>
      </c>
      <c r="AQ28" t="str">
        <f>IFERROR(VLOOKUP($A28,'1867'!$A$3:$F$140,6,FALSE),"")</f>
        <v/>
      </c>
      <c r="AR28" t="str">
        <f>IFERROR(VLOOKUP($A28,'1867'!$A$3:$G$140,7,FALSE),"")</f>
        <v/>
      </c>
      <c r="AS28" t="str">
        <f>IFERROR(VLOOKUP($A28,'1867'!$A$3:$H$140,8,FALSE),"")</f>
        <v/>
      </c>
      <c r="AT28" t="str">
        <f>IFERROR(VLOOKUP($A28,'1867'!$A$3:$I$140,9,FALSE),"")</f>
        <v/>
      </c>
      <c r="AU28" t="str">
        <f>IFERROR(VLOOKUP($A28,'1867'!$A$3:$J$140,10,FALSE),"")</f>
        <v/>
      </c>
      <c r="AV28">
        <f>IFERROR(VLOOKUP($A28,'1868'!$A$3:$B$140,2,FALSE),"")</f>
        <v>3</v>
      </c>
      <c r="AW28">
        <f>IFERROR(VLOOKUP($A28,'1868'!$A$3:$C$140,3,FALSE),"")</f>
        <v>194.8</v>
      </c>
      <c r="AX28">
        <f>IFERROR(VLOOKUP($A28,'1868'!$A$3:$D$140,4,FALSE),"")</f>
        <v>0</v>
      </c>
      <c r="AY28">
        <f>IFERROR(VLOOKUP($A28,'1868'!$A$3:$E$140,5,FALSE),"")</f>
        <v>0</v>
      </c>
      <c r="AZ28">
        <f>IFERROR(VLOOKUP($A28,'1868'!$A$3:$F$140,6,FALSE),"")</f>
        <v>0</v>
      </c>
      <c r="BA28">
        <f>IFERROR(VLOOKUP($A28,'1868'!$A$3:$G$140,7,FALSE),"")</f>
        <v>0</v>
      </c>
      <c r="BB28">
        <f>IFERROR(VLOOKUP($A28,'1868'!$A$3:$H$140,8,FALSE),"")</f>
        <v>0</v>
      </c>
      <c r="BC28">
        <f>IFERROR(VLOOKUP($A28,'1868'!$A$3:$I$140,9,FALSE),"")</f>
        <v>0</v>
      </c>
      <c r="BD28">
        <f>IFERROR(VLOOKUP($A28,'1868'!$A$3:$J$140,10,FALSE),"")</f>
        <v>0</v>
      </c>
      <c r="BE28">
        <f>IFERROR(VLOOKUP($A28,'1869'!$A$3:$B$140,2,FALSE),"")</f>
        <v>21</v>
      </c>
      <c r="BF28">
        <f>IFERROR(VLOOKUP($A28,'1869'!$A$3:$C$140,3,FALSE),"")</f>
        <v>1537.32</v>
      </c>
      <c r="BG28">
        <f>IFERROR(VLOOKUP($A28,'1869'!$A$3:$D$140,4,FALSE),"")</f>
        <v>18</v>
      </c>
      <c r="BH28">
        <f>IFERROR(VLOOKUP($A28,'1869'!$A$3:$E$140,5,FALSE),"")</f>
        <v>2822.04</v>
      </c>
      <c r="BI28">
        <f>IFERROR(VLOOKUP($A28,'1869'!$A$3:$F$140,6,FALSE),"")</f>
        <v>0</v>
      </c>
      <c r="BJ28">
        <f>IFERROR(VLOOKUP($A28,'1869'!$A$3:$G$140,7,FALSE),"")</f>
        <v>0</v>
      </c>
      <c r="BK28">
        <f>IFERROR(VLOOKUP($A28,'1869'!$A$3:$H$140,8,FALSE),"")</f>
        <v>0</v>
      </c>
      <c r="BL28">
        <f>IFERROR(VLOOKUP($A28,'1869'!$A$3:$I$140,9,FALSE),"")</f>
        <v>0</v>
      </c>
      <c r="BM28">
        <f>IFERROR(VLOOKUP($A28,'1869'!$A$3:$J$140,10,FALSE),"")</f>
        <v>0</v>
      </c>
      <c r="BN28">
        <f>IFERROR(VLOOKUP($A28,'1870'!$A$3:$B$140,2,FALSE),"")</f>
        <v>29</v>
      </c>
      <c r="BO28">
        <f>IFERROR(VLOOKUP($A28,'1870'!$A$3:$C$140,3,FALSE),"")</f>
        <v>2876.02</v>
      </c>
      <c r="BP28">
        <f>IFERROR(VLOOKUP($A28,'1870'!$A$3:$D$140,4,FALSE),"")</f>
        <v>17</v>
      </c>
      <c r="BQ28">
        <f>IFERROR(VLOOKUP($A28,'1870'!$A$3:$E$140,5,FALSE),"")</f>
        <v>2479.52</v>
      </c>
      <c r="BR28">
        <f>IFERROR(VLOOKUP($A28,'1870'!$A$3:$F$140,6,FALSE),"")</f>
        <v>0</v>
      </c>
      <c r="BS28">
        <f>IFERROR(VLOOKUP($A28,'1870'!$A$3:$G$140,7,FALSE),"")</f>
        <v>0</v>
      </c>
      <c r="BT28">
        <f>IFERROR(VLOOKUP($A28,'1870'!$A$3:$H$140,8,FALSE),"")</f>
        <v>0</v>
      </c>
      <c r="BU28">
        <f>IFERROR(VLOOKUP($A28,'1870'!$A$3:$I$140,9,FALSE),"")</f>
        <v>0</v>
      </c>
      <c r="BV28">
        <f>IFERROR(VLOOKUP($A28,'1870'!$A$3:$J$140,10,FALSE),"")</f>
        <v>0</v>
      </c>
      <c r="BW28">
        <f>IFERROR(VLOOKUP($A28,'1871'!$A$3:$B$140,2,FALSE),"")</f>
        <v>264</v>
      </c>
      <c r="BX28">
        <f>IFERROR(VLOOKUP($A28,'1871'!$A$3:$C$140,3,FALSE),"")</f>
        <v>33075.339999999997</v>
      </c>
      <c r="BY28">
        <f>IFERROR(VLOOKUP($A28,'1871'!$A$3:$D$140,4,FALSE),"")</f>
        <v>6</v>
      </c>
      <c r="BZ28">
        <f>IFERROR(VLOOKUP($A28,'1871'!$A$3:$E$140,5,FALSE),"")</f>
        <v>631.61</v>
      </c>
      <c r="CA28">
        <f>IFERROR(VLOOKUP($A28,'1871'!$A$3:$F$140,6,FALSE),"")</f>
        <v>0</v>
      </c>
      <c r="CB28">
        <f>IFERROR(VLOOKUP($A28,'1871'!$A$3:$G$140,7,FALSE),"")</f>
        <v>0</v>
      </c>
      <c r="CC28">
        <f>IFERROR(VLOOKUP($A28,'1871'!$A$3:$H$140,8,FALSE),"")</f>
        <v>0</v>
      </c>
      <c r="CD28">
        <f>IFERROR(VLOOKUP($A28,'1871'!$A$3:$I$140,9,FALSE),"")</f>
        <v>0</v>
      </c>
      <c r="CE28">
        <f>IFERROR(VLOOKUP($A28,'1871'!$A$3:$J$140,10,FALSE),"")</f>
        <v>0</v>
      </c>
      <c r="CF28">
        <f>IFERROR(VLOOKUP($A28,'1872'!$A$3:$B$140,2,FALSE),"")</f>
        <v>157</v>
      </c>
      <c r="CG28">
        <f>IFERROR(VLOOKUP($A28,'1872'!$A$3:$C$140,3,FALSE),"")</f>
        <v>16512.89</v>
      </c>
      <c r="CH28">
        <f>IFERROR(VLOOKUP($A28,'1872'!$A$3:$D$140,4,FALSE),"")</f>
        <v>3</v>
      </c>
      <c r="CI28">
        <f>IFERROR(VLOOKUP($A28,'1872'!$A$3:$E$140,5,FALSE),"")</f>
        <v>240</v>
      </c>
      <c r="CJ28">
        <f>IFERROR(VLOOKUP($A28,'1872'!$A$3:$F$140,6,FALSE),"")</f>
        <v>0</v>
      </c>
      <c r="CK28">
        <f>IFERROR(VLOOKUP($A28,'1872'!$A$3:$G$140,7,FALSE),"")</f>
        <v>0</v>
      </c>
      <c r="CL28">
        <f>IFERROR(VLOOKUP($A28,'1872'!$A$3:$H$140,8,FALSE),"")</f>
        <v>0</v>
      </c>
      <c r="CM28">
        <f>IFERROR(VLOOKUP($A28,'1872'!$A$3:$I$140,9,FALSE),"")</f>
        <v>0</v>
      </c>
      <c r="CN28">
        <f>IFERROR(VLOOKUP($A28,'1872'!$A$3:$J$140,10,FALSE),"")</f>
        <v>1196.6400000000001</v>
      </c>
      <c r="CO28">
        <f>IFERROR(VLOOKUP($A28,'1873'!$A$3:$B$140,2,FALSE),"")</f>
        <v>183</v>
      </c>
      <c r="CP28">
        <f>IFERROR(VLOOKUP($A28,'1873'!$A$3:$C$140,3,FALSE),"")</f>
        <v>19687.48</v>
      </c>
      <c r="CQ28">
        <f>IFERROR(VLOOKUP($A28,'1873'!$A$3:$D$140,4,FALSE),"")</f>
        <v>2</v>
      </c>
      <c r="CR28">
        <f>IFERROR(VLOOKUP($A28,'1873'!$A$3:$E$140,5,FALSE),"")</f>
        <v>320</v>
      </c>
      <c r="CS28">
        <f>IFERROR(VLOOKUP($A28,'1873'!$A$3:$F$140,6,FALSE),"")</f>
        <v>0</v>
      </c>
      <c r="CT28">
        <f>IFERROR(VLOOKUP($A28,'1873'!$A$3:$G$140,7,FALSE),"")</f>
        <v>0</v>
      </c>
      <c r="CU28">
        <f>IFERROR(VLOOKUP($A28,'1873'!$A$3:$H$140,8,FALSE),"")</f>
        <v>0</v>
      </c>
      <c r="CV28">
        <f>IFERROR(VLOOKUP($A28,'1873'!$A$3:$I$140,9,FALSE),"")</f>
        <v>0</v>
      </c>
      <c r="CW28">
        <f>IFERROR(VLOOKUP($A28,'1873'!$A$3:$J$140,10,FALSE),"")</f>
        <v>1150</v>
      </c>
      <c r="CX28">
        <f>IFERROR(VLOOKUP($A28,'1874'!$A$3:$B$140,2,FALSE),"")</f>
        <v>192</v>
      </c>
      <c r="CY28">
        <f>IFERROR(VLOOKUP($A28,'1874'!$A$3:$C$140,3,FALSE),"")</f>
        <v>22208.49</v>
      </c>
      <c r="CZ28">
        <f>IFERROR(VLOOKUP($A28,'1874'!$A$3:$D$140,4,FALSE),"")</f>
        <v>11</v>
      </c>
      <c r="DA28">
        <f>IFERROR(VLOOKUP($A28,'1874'!$A$3:$E$140,5,FALSE),"")</f>
        <v>1320</v>
      </c>
      <c r="DB28">
        <f>IFERROR(VLOOKUP($A28,'1874'!$A$3:$F$140,6,FALSE),"")</f>
        <v>0</v>
      </c>
      <c r="DC28">
        <f>IFERROR(VLOOKUP($A28,'1874'!$A$3:$G$140,7,FALSE),"")</f>
        <v>0</v>
      </c>
      <c r="DD28">
        <f>IFERROR(VLOOKUP($A28,'1874'!$A$3:$H$140,8,FALSE),"")</f>
        <v>0</v>
      </c>
      <c r="DE28">
        <f>IFERROR(VLOOKUP($A28,'1874'!$A$3:$I$140,9,FALSE),"")</f>
        <v>0</v>
      </c>
      <c r="DF28">
        <f>IFERROR(VLOOKUP($A28,'1874'!$A$3:$J$140,10,FALSE),"")</f>
        <v>2000</v>
      </c>
      <c r="DG28">
        <f>IFERROR(VLOOKUP($A28,'1875'!$A$3:$B$140,2,FALSE),"")</f>
        <v>331</v>
      </c>
      <c r="DH28">
        <f>IFERROR(VLOOKUP($A28,'1875'!$A$3:$C$140,3,FALSE),"")</f>
        <v>43480.86</v>
      </c>
      <c r="DI28">
        <f>IFERROR(VLOOKUP($A28,'1875'!$A$3:$D$140,4,FALSE),"")</f>
        <v>16</v>
      </c>
      <c r="DJ28">
        <f>IFERROR(VLOOKUP($A28,'1875'!$A$3:$E$140,5,FALSE),"")</f>
        <v>1627.87</v>
      </c>
      <c r="DK28">
        <f>IFERROR(VLOOKUP($A28,'1875'!$A$3:$F$140,6,FALSE),"")</f>
        <v>0</v>
      </c>
      <c r="DL28">
        <f>IFERROR(VLOOKUP($A28,'1875'!$A$3:$G$140,7,FALSE),"")</f>
        <v>0</v>
      </c>
      <c r="DM28">
        <f>IFERROR(VLOOKUP($A28,'1875'!$A$3:$H$140,8,FALSE),"")</f>
        <v>0</v>
      </c>
      <c r="DN28">
        <f>IFERROR(VLOOKUP($A28,'1875'!$A$3:$I$140,9,FALSE),"")</f>
        <v>0</v>
      </c>
      <c r="DO28">
        <f>IFERROR(VLOOKUP($A28,'1875'!$A$3:$J$140,10,FALSE),"")</f>
        <v>2116.2199999999998</v>
      </c>
      <c r="DP28">
        <f>IFERROR(VLOOKUP($A28,'1876'!$A$3:$B$140,2,FALSE),"")</f>
        <v>750</v>
      </c>
      <c r="DQ28">
        <f>IFERROR(VLOOKUP($A28,'1876'!$A$3:$C$140,3,FALSE),"")</f>
        <v>72628.33</v>
      </c>
      <c r="DR28">
        <f>IFERROR(VLOOKUP($A28,'1876'!$A$3:$D$140,4,FALSE),"")</f>
        <v>464</v>
      </c>
      <c r="DS28">
        <f>IFERROR(VLOOKUP($A28,'1876'!$A$3:$E$140,5,FALSE),"")</f>
        <v>39916.160000000003</v>
      </c>
      <c r="DT28">
        <f>IFERROR(VLOOKUP($A28,'1876'!$A$3:$F$140,6,FALSE),"")</f>
        <v>0</v>
      </c>
      <c r="DU28">
        <f>IFERROR(VLOOKUP($A28,'1876'!$A$3:$G$140,7,FALSE),"")</f>
        <v>0</v>
      </c>
      <c r="DV28">
        <f>IFERROR(VLOOKUP($A28,'1876'!$A$3:$H$140,8,FALSE),"")</f>
        <v>0</v>
      </c>
      <c r="DW28">
        <f>IFERROR(VLOOKUP($A28,'1876'!$A$3:$I$140,9,FALSE),"")</f>
        <v>0</v>
      </c>
      <c r="DX28">
        <f>IFERROR(VLOOKUP($A28,'1876'!$A$3:$J$140,10,FALSE),"")</f>
        <v>3582.36</v>
      </c>
      <c r="DY28">
        <f>IFERROR(VLOOKUP($A28,'1877'!$A$3:$B$140,2,FALSE),"")</f>
        <v>228</v>
      </c>
      <c r="DZ28">
        <f>IFERROR(VLOOKUP($A28,'1877'!$A$3:$C$140,3,FALSE),"")</f>
        <v>27909.57</v>
      </c>
      <c r="EA28">
        <f>IFERROR(VLOOKUP($A28,'1877'!$A$3:$D$140,4,FALSE),"")</f>
        <v>119</v>
      </c>
      <c r="EB28">
        <f>IFERROR(VLOOKUP($A28,'1877'!$A$3:$E$140,5,FALSE),"")</f>
        <v>12546.7</v>
      </c>
      <c r="EC28">
        <f>IFERROR(VLOOKUP($A28,'1877'!$A$3:$F$140,6,FALSE),"")</f>
        <v>0</v>
      </c>
      <c r="ED28">
        <f>IFERROR(VLOOKUP($A28,'1877'!$A$3:$G$140,7,FALSE),"")</f>
        <v>0</v>
      </c>
      <c r="EE28">
        <f>IFERROR(VLOOKUP($A28,'1877'!$A$3:$H$140,8,FALSE),"")</f>
        <v>0</v>
      </c>
      <c r="EF28">
        <f>IFERROR(VLOOKUP($A28,'1877'!$A$3:$I$140,9,FALSE),"")</f>
        <v>0</v>
      </c>
      <c r="EG28">
        <f>IFERROR(VLOOKUP($A28,'1877'!$A$3:$J$140,10,FALSE),"")</f>
        <v>2813.72</v>
      </c>
      <c r="EH28">
        <f>IFERROR(VLOOKUP($A28,'1878'!$A$3:$B$140,2,FALSE),"")</f>
        <v>347</v>
      </c>
      <c r="EI28">
        <f>IFERROR(VLOOKUP($A28,'1878'!$A$3:$C$140,3,FALSE),"")</f>
        <v>38519.410000000003</v>
      </c>
      <c r="EJ28">
        <f>IFERROR(VLOOKUP($A28,'1878'!$A$3:$D$140,4,FALSE),"")</f>
        <v>225</v>
      </c>
      <c r="EK28">
        <f>IFERROR(VLOOKUP($A28,'1878'!$A$3:$E$140,5,FALSE),"")</f>
        <v>21072.17</v>
      </c>
      <c r="EL28">
        <f>IFERROR(VLOOKUP($A28,'1878'!$A$3:$F$140,6,FALSE),"")</f>
        <v>0</v>
      </c>
      <c r="EM28">
        <f>IFERROR(VLOOKUP($A28,'1878'!$A$3:$G$140,7,FALSE),"")</f>
        <v>0</v>
      </c>
      <c r="EN28">
        <f>IFERROR(VLOOKUP($A28,'1878'!$A$3:$H$140,8,FALSE),"")</f>
        <v>0</v>
      </c>
      <c r="EO28">
        <f>IFERROR(VLOOKUP($A28,'1878'!$A$3:$I$140,9,FALSE),"")</f>
        <v>0</v>
      </c>
      <c r="EP28">
        <f>IFERROR(VLOOKUP($A28,'1878'!$A$3:$J$140,10,FALSE),"")</f>
        <v>2001.42</v>
      </c>
      <c r="EQ28">
        <f>IFERROR(VLOOKUP($A28,'1879'!$A$3:$B$140,2,FALSE),"")</f>
        <v>310</v>
      </c>
      <c r="ER28">
        <f>IFERROR(VLOOKUP($A28,'1879'!$A$3:$C$140,3,FALSE),"")</f>
        <v>33161.949999999997</v>
      </c>
      <c r="ES28">
        <f>IFERROR(VLOOKUP($A28,'1879'!$A$3:$D$140,4,FALSE),"")</f>
        <v>169</v>
      </c>
      <c r="ET28">
        <f>IFERROR(VLOOKUP($A28,'1879'!$A$3:$E$140,5,FALSE),"")</f>
        <v>16976.89</v>
      </c>
      <c r="EU28">
        <f>IFERROR(VLOOKUP($A28,'1879'!$A$3:$F$140,6,FALSE),"")</f>
        <v>0</v>
      </c>
      <c r="EV28">
        <f>IFERROR(VLOOKUP($A28,'1879'!$A$3:$G$140,7,FALSE),"")</f>
        <v>0</v>
      </c>
      <c r="EW28">
        <f>IFERROR(VLOOKUP($A28,'1879'!$A$3:$H$140,8,FALSE),"")</f>
        <v>0</v>
      </c>
      <c r="EX28">
        <f>IFERROR(VLOOKUP($A28,'1879'!$A$3:$I$140,9,FALSE),"")</f>
        <v>0</v>
      </c>
      <c r="EY28">
        <f>IFERROR(VLOOKUP($A28,'1879'!$A$3:$J$140,10,FALSE),"")</f>
        <v>0</v>
      </c>
      <c r="EZ28">
        <f>IFERROR(VLOOKUP($A28,'1880'!$A$3:$B$140,2,FALSE),"")</f>
        <v>285</v>
      </c>
      <c r="FA28">
        <f>IFERROR(VLOOKUP($A28,'1880'!$A$3:$C$140,3,FALSE),"")</f>
        <v>36087.51</v>
      </c>
      <c r="FB28">
        <f>IFERROR(VLOOKUP($A28,'1880'!$A$3:$D$140,4,FALSE),"")</f>
        <v>157</v>
      </c>
      <c r="FC28">
        <f>IFERROR(VLOOKUP($A28,'1880'!$A$3:$E$140,5,FALSE),"")</f>
        <v>19925.169999999998</v>
      </c>
      <c r="FD28">
        <f>IFERROR(VLOOKUP($A28,'1880'!$A$3:$F$140,6,FALSE),"")</f>
        <v>0</v>
      </c>
      <c r="FE28">
        <f>IFERROR(VLOOKUP($A28,'1880'!$A$3:$G$140,7,FALSE),"")</f>
        <v>0</v>
      </c>
      <c r="FF28">
        <f>IFERROR(VLOOKUP($A28,'1880'!$A$3:$H$140,8,FALSE),"")</f>
        <v>0</v>
      </c>
      <c r="FG28">
        <f>IFERROR(VLOOKUP($A28,'1880'!$A$3:$I$140,9,FALSE),"")</f>
        <v>0</v>
      </c>
      <c r="FH28">
        <f>IFERROR(VLOOKUP($A28,'1880'!$A$3:$J$140,10,FALSE),"")</f>
        <v>388.44</v>
      </c>
      <c r="FI28">
        <f>IFERROR(VLOOKUP($A28,'1881'!$A$3:$B$140,2,FALSE),"")</f>
        <v>264</v>
      </c>
      <c r="FJ28">
        <f>IFERROR(VLOOKUP($A28,'1881'!$A$3:$C$140,3,FALSE),"")</f>
        <v>33606.71</v>
      </c>
      <c r="FK28">
        <f>IFERROR(VLOOKUP($A28,'1881'!$A$3:$D$140,4,FALSE),"")</f>
        <v>199</v>
      </c>
      <c r="FL28">
        <f>IFERROR(VLOOKUP($A28,'1881'!$A$3:$E$140,5,FALSE),"")</f>
        <v>25485.919999999998</v>
      </c>
      <c r="FM28">
        <f>IFERROR(VLOOKUP($A28,'1881'!$A$3:$F$140,6,FALSE),"")</f>
        <v>4</v>
      </c>
      <c r="FN28">
        <f>IFERROR(VLOOKUP($A28,'1881'!$A$3:$G$140,7,FALSE),"")</f>
        <v>0</v>
      </c>
      <c r="FO28">
        <f>IFERROR(VLOOKUP($A28,'1881'!$A$3:$H$140,8,FALSE),"")</f>
        <v>13</v>
      </c>
      <c r="FP28">
        <f>IFERROR(VLOOKUP($A28,'1881'!$A$3:$I$140,9,FALSE),"")</f>
        <v>0</v>
      </c>
      <c r="FQ28">
        <f>IFERROR(VLOOKUP($A28,'1881'!$A$3:$J$140,10,FALSE),"")</f>
        <v>0</v>
      </c>
      <c r="FR28">
        <f>IFERROR(VLOOKUP($A28,'1882'!$A$3:$B$140,2,FALSE),"")</f>
        <v>250</v>
      </c>
      <c r="FS28">
        <f>IFERROR(VLOOKUP($A28,'1882'!$A$3:$C$140,3,FALSE),"")</f>
        <v>34375.379999999997</v>
      </c>
      <c r="FT28">
        <f>IFERROR(VLOOKUP($A28,'1882'!$A$3:$D$140,4,FALSE),"")</f>
        <v>211</v>
      </c>
      <c r="FU28">
        <f>IFERROR(VLOOKUP($A28,'1882'!$A$3:$E$140,5,FALSE),"")</f>
        <v>26593.3</v>
      </c>
      <c r="FV28">
        <f>IFERROR(VLOOKUP($A28,'1882'!$A$3:$F$140,6,FALSE),"")</f>
        <v>1</v>
      </c>
      <c r="FW28">
        <f>IFERROR(VLOOKUP($A28,'1882'!$A$3:$G$140,7,FALSE),"")</f>
        <v>80</v>
      </c>
      <c r="FX28">
        <f>IFERROR(VLOOKUP($A28,'1882'!$A$3:$H$140,8,FALSE),"")</f>
        <v>23</v>
      </c>
      <c r="FY28">
        <f>IFERROR(VLOOKUP($A28,'1882'!$A$3:$I$140,9,FALSE),"")</f>
        <v>2445.6799999999998</v>
      </c>
      <c r="FZ28">
        <f>IFERROR(VLOOKUP($A28,'1882'!$A$3:$J$140,10,FALSE),"")</f>
        <v>0</v>
      </c>
      <c r="GA28">
        <f>IFERROR(VLOOKUP($A28,'1883'!$A$3:$B$140,2,FALSE),"")</f>
        <v>256</v>
      </c>
      <c r="GB28">
        <f>IFERROR(VLOOKUP($A28,'1883'!$A$3:$C$140,3,FALSE),"")</f>
        <v>34932.980000000003</v>
      </c>
      <c r="GC28">
        <f>IFERROR(VLOOKUP($A28,'1883'!$A$3:$D$140,4,FALSE),"")</f>
        <v>180</v>
      </c>
      <c r="GD28">
        <f>IFERROR(VLOOKUP($A28,'1883'!$A$3:$E$140,5,FALSE),"")</f>
        <v>24838.32</v>
      </c>
      <c r="GE28">
        <f>IFERROR(VLOOKUP($A28,'1883'!$A$3:$F$140,6,FALSE),"")</f>
        <v>12</v>
      </c>
      <c r="GF28">
        <f>IFERROR(VLOOKUP($A28,'1883'!$A$3:$G$140,7,FALSE),"")</f>
        <v>1395.8</v>
      </c>
      <c r="GG28">
        <f>IFERROR(VLOOKUP($A28,'1883'!$A$3:$H$140,8,FALSE),"")</f>
        <v>19</v>
      </c>
      <c r="GH28">
        <f>IFERROR(VLOOKUP($A28,'1883'!$A$3:$I$140,9,FALSE),"")</f>
        <v>2666.88</v>
      </c>
      <c r="GI28">
        <f>IFERROR(VLOOKUP($A28,'1883'!$A$3:$J$140,10,FALSE),"")</f>
        <v>0</v>
      </c>
      <c r="GJ28">
        <f>IFERROR(VLOOKUP($A28,'1884'!$A$3:$B$140,2,FALSE),"")</f>
        <v>393</v>
      </c>
      <c r="GK28">
        <f>IFERROR(VLOOKUP($A28,'1884'!$A$3:$C$140,3,FALSE),"")</f>
        <v>52469.62</v>
      </c>
      <c r="GL28">
        <f>IFERROR(VLOOKUP($A28,'1884'!$A$3:$D$140,4,FALSE),"")</f>
        <v>219</v>
      </c>
      <c r="GM28">
        <f>IFERROR(VLOOKUP($A28,'1884'!$A$3:$E$140,5,FALSE),"")</f>
        <v>27407.87</v>
      </c>
      <c r="GN28">
        <f>IFERROR(VLOOKUP($A28,'1884'!$A$3:$F$140,6,FALSE),"")</f>
        <v>21</v>
      </c>
      <c r="GO28">
        <f>IFERROR(VLOOKUP($A28,'1884'!$A$3:$G$140,7,FALSE),"")</f>
        <v>2640.5</v>
      </c>
      <c r="GP28">
        <f>IFERROR(VLOOKUP($A28,'1884'!$A$3:$H$140,8,FALSE),"")</f>
        <v>20</v>
      </c>
      <c r="GQ28">
        <f>IFERROR(VLOOKUP($A28,'1884'!$A$3:$I$140,9,FALSE),"")</f>
        <v>2591.9899999999998</v>
      </c>
      <c r="GR28">
        <f>IFERROR(VLOOKUP($A28,'1884'!$A$3:$J$140,10,FALSE),"")</f>
        <v>0</v>
      </c>
      <c r="GS28">
        <f>IFERROR(VLOOKUP($A28,'1885'!$A$3:$B$140,2,FALSE),"")</f>
        <v>381</v>
      </c>
      <c r="GT28">
        <f>IFERROR(VLOOKUP($A28,'1885'!$A$3:$C$140,3,FALSE),"")</f>
        <v>51592.07</v>
      </c>
      <c r="GU28">
        <f>IFERROR(VLOOKUP($A28,'1885'!$A$3:$D$140,4,FALSE),"")</f>
        <v>203</v>
      </c>
      <c r="GV28">
        <f>IFERROR(VLOOKUP($A28,'1885'!$A$3:$E$140,5,FALSE),"")</f>
        <v>26662.39</v>
      </c>
      <c r="GW28">
        <f>IFERROR(VLOOKUP($A28,'1885'!$A$3:$F$140,6,FALSE),"")</f>
        <v>22</v>
      </c>
      <c r="GX28">
        <f>IFERROR(VLOOKUP($A28,'1885'!$A$3:$G$140,7,FALSE),"")</f>
        <v>2817.02</v>
      </c>
      <c r="GY28">
        <f>IFERROR(VLOOKUP($A28,'1885'!$A$3:$H$140,8,FALSE),"")</f>
        <v>20</v>
      </c>
      <c r="GZ28">
        <f>IFERROR(VLOOKUP($A28,'1885'!$A$3:$I$140,9,FALSE),"")</f>
        <v>2060.7399999999998</v>
      </c>
      <c r="HA28">
        <f>IFERROR(VLOOKUP($A28,'1885'!$A$3:$J$140,10,FALSE),"")</f>
        <v>0</v>
      </c>
      <c r="HB28">
        <f>IFERROR(VLOOKUP($A28,'1886'!$A$3:$B$140,2,FALSE),"")</f>
        <v>220</v>
      </c>
      <c r="HC28">
        <f>IFERROR(VLOOKUP($A28,'1886'!$A$3:$C$140,3,FALSE),"")</f>
        <v>30626.25</v>
      </c>
      <c r="HD28">
        <f>IFERROR(VLOOKUP($A28,'1886'!$A$3:$D$140,4,FALSE),"")</f>
        <v>142</v>
      </c>
      <c r="HE28">
        <f>IFERROR(VLOOKUP($A28,'1886'!$A$3:$E$140,5,FALSE),"")</f>
        <v>18928.52</v>
      </c>
      <c r="HF28">
        <f>IFERROR(VLOOKUP($A28,'1886'!$A$3:$F$140,6,FALSE),"")</f>
        <v>22</v>
      </c>
      <c r="HG28">
        <f>IFERROR(VLOOKUP($A28,'1886'!$A$3:$G$140,7,FALSE),"")</f>
        <v>2953.34</v>
      </c>
      <c r="HH28">
        <f>IFERROR(VLOOKUP($A28,'1886'!$A$3:$H$140,8,FALSE),"")</f>
        <v>6</v>
      </c>
      <c r="HI28">
        <f>IFERROR(VLOOKUP($A28,'1886'!$A$3:$I$140,9,FALSE),"")</f>
        <v>561.66999999999996</v>
      </c>
      <c r="HJ28">
        <f>IFERROR(VLOOKUP($A28,'1886'!$A$3:$J$140,10,FALSE),"")</f>
        <v>0</v>
      </c>
      <c r="HK28">
        <f>IFERROR(VLOOKUP($A28,'1887'!$A$3:$B$140,2,FALSE),"")</f>
        <v>204</v>
      </c>
      <c r="HL28">
        <f>IFERROR(VLOOKUP($A28,'1887'!$A$3:$C$140,3,FALSE),"")</f>
        <v>27475.09</v>
      </c>
      <c r="HM28">
        <f>IFERROR(VLOOKUP($A28,'1887'!$A$3:$D$140,4,FALSE),"")</f>
        <v>104</v>
      </c>
      <c r="HN28">
        <f>IFERROR(VLOOKUP($A28,'1887'!$A$3:$E$140,5,FALSE),"")</f>
        <v>14373.96</v>
      </c>
      <c r="HO28">
        <f>IFERROR(VLOOKUP($A28,'1887'!$A$3:$F$140,6,FALSE),"")</f>
        <v>5</v>
      </c>
      <c r="HP28">
        <f>IFERROR(VLOOKUP($A28,'1887'!$A$3:$G$140,7,FALSE),"")</f>
        <v>650</v>
      </c>
      <c r="HQ28">
        <f>IFERROR(VLOOKUP($A28,'1887'!$A$3:$H$140,8,FALSE),"")</f>
        <v>0</v>
      </c>
      <c r="HR28">
        <f>IFERROR(VLOOKUP($A28,'1887'!$A$3:$I$140,9,FALSE),"")</f>
        <v>0</v>
      </c>
      <c r="HS28">
        <f>IFERROR(VLOOKUP($A28,'1887'!$A$3:$J$140,10,FALSE),"")</f>
        <v>0</v>
      </c>
      <c r="HT28">
        <f>IFERROR(VLOOKUP($A28,'1888'!$A$3:$B$140,2,FALSE),"")</f>
        <v>252</v>
      </c>
      <c r="HU28">
        <f>IFERROR(VLOOKUP($A28,'1888'!$A$3:$C$140,3,FALSE),"")</f>
        <v>33726.79</v>
      </c>
      <c r="HV28">
        <f>IFERROR(VLOOKUP($A28,'1888'!$A$3:$D$140,4,FALSE),"")</f>
        <v>161</v>
      </c>
      <c r="HW28">
        <f>IFERROR(VLOOKUP($A28,'1888'!$A$3:$E$140,5,FALSE),"")</f>
        <v>21259.59</v>
      </c>
      <c r="HX28">
        <f>IFERROR(VLOOKUP($A28,'1888'!$A$3:$F$140,6,FALSE),"")</f>
        <v>19</v>
      </c>
      <c r="HY28">
        <f>IFERROR(VLOOKUP($A28,'1888'!$A$3:$G$140,7,FALSE),"")</f>
        <v>2214.59</v>
      </c>
      <c r="HZ28">
        <f>IFERROR(VLOOKUP($A28,'1888'!$A$3:$H$140,8,FALSE),"")</f>
        <v>0</v>
      </c>
      <c r="IA28">
        <f>IFERROR(VLOOKUP($A28,'1888'!$A$3:$I$140,9,FALSE),"")</f>
        <v>0</v>
      </c>
      <c r="IB28">
        <f>IFERROR(VLOOKUP($A28,'1888'!$A$3:$J$140,10,FALSE),"")</f>
        <v>0</v>
      </c>
      <c r="IC28">
        <f>IFERROR(VLOOKUP($A28,'1889'!$A$3:$B$140,2,FALSE),"")</f>
        <v>176</v>
      </c>
      <c r="ID28">
        <f>IFERROR(VLOOKUP($A28,'1889'!$A$3:$C$140,3,FALSE),"")</f>
        <v>24534.59</v>
      </c>
      <c r="IE28">
        <f>IFERROR(VLOOKUP($A28,'1889'!$A$3:$D$140,4,FALSE),"")</f>
        <v>174</v>
      </c>
      <c r="IF28">
        <f>IFERROR(VLOOKUP($A28,'1889'!$A$3:$E$140,5,FALSE),"")</f>
        <v>24137.47</v>
      </c>
      <c r="IG28">
        <f>IFERROR(VLOOKUP($A28,'1889'!$A$3:$F$140,6,FALSE),"")</f>
        <v>14</v>
      </c>
      <c r="IH28">
        <f>IFERROR(VLOOKUP($A28,'1889'!$A$3:$G$140,7,FALSE),"")</f>
        <v>1405.12</v>
      </c>
      <c r="II28">
        <f>IFERROR(VLOOKUP($A28,'1889'!$A$3:$H$140,8,FALSE),"")</f>
        <v>0</v>
      </c>
      <c r="IJ28">
        <f>IFERROR(VLOOKUP($A28,'1889'!$A$3:$I$140,9,FALSE),"")</f>
        <v>0</v>
      </c>
      <c r="IK28">
        <f>IFERROR(VLOOKUP($A28,'1889'!$A$3:$J$140,10,FALSE),"")</f>
        <v>0</v>
      </c>
      <c r="IL28">
        <f>IFERROR(VLOOKUP($A28,'1890'!$A$3:$B$140,2,FALSE),"")</f>
        <v>261</v>
      </c>
      <c r="IM28">
        <f>IFERROR(VLOOKUP($A28,'1890'!$A$3:$C$140,3,FALSE),"")</f>
        <v>36962.44</v>
      </c>
      <c r="IN28">
        <f>IFERROR(VLOOKUP($A28,'1890'!$A$3:$D$140,4,FALSE),"")</f>
        <v>176</v>
      </c>
      <c r="IO28">
        <f>IFERROR(VLOOKUP($A28,'1890'!$A$3:$E$140,5,FALSE),"")</f>
        <v>23395.16</v>
      </c>
      <c r="IP28">
        <f>IFERROR(VLOOKUP($A28,'1890'!$A$3:$F$140,6,FALSE),"")</f>
        <v>12</v>
      </c>
      <c r="IQ28">
        <f>IFERROR(VLOOKUP($A28,'1890'!$A$3:$G$140,7,FALSE),"")</f>
        <v>1740.36</v>
      </c>
      <c r="IR28">
        <f>IFERROR(VLOOKUP($A28,'1890'!$A$3:$H$140,8,FALSE),"")</f>
        <v>0</v>
      </c>
      <c r="IS28">
        <f>IFERROR(VLOOKUP($A28,'1890'!$A$3:$I$140,9,FALSE),"")</f>
        <v>0</v>
      </c>
      <c r="IT28">
        <f>IFERROR(VLOOKUP($A28,'1890'!$A$3:$J$140,10,FALSE),"")</f>
        <v>0</v>
      </c>
      <c r="IU28">
        <f>IFERROR(VLOOKUP($A28,'1891'!$A$3:$B$140,2,FALSE),"")</f>
        <v>176</v>
      </c>
      <c r="IV28">
        <f>IFERROR(VLOOKUP($A28,'1891'!$A$3:$C$140,3,FALSE),"")</f>
        <v>24572.74</v>
      </c>
      <c r="IW28">
        <f>IFERROR(VLOOKUP($A28,'1891'!$A$3:$D$140,4,FALSE),"")</f>
        <v>158</v>
      </c>
      <c r="IX28">
        <f>IFERROR(VLOOKUP($A28,'1891'!$A$3:$E$140,5,FALSE),"")</f>
        <v>21394.720000000001</v>
      </c>
      <c r="IY28">
        <f>IFERROR(VLOOKUP($A28,'1891'!$A$3:$F$140,6,FALSE),"")</f>
        <v>11</v>
      </c>
      <c r="IZ28">
        <f>IFERROR(VLOOKUP($A28,'1891'!$A$3:$G$140,7,FALSE),"")</f>
        <v>1089.8599999999999</v>
      </c>
      <c r="JA28">
        <f>IFERROR(VLOOKUP($A28,'1891'!$A$3:$H$140,8,FALSE),"")</f>
        <v>0</v>
      </c>
      <c r="JB28">
        <f>IFERROR(VLOOKUP($A28,'1891'!$A$3:$I$140,9,FALSE),"")</f>
        <v>0</v>
      </c>
      <c r="JC28">
        <f>IFERROR(VLOOKUP($A28,'1891'!$A$3:$J$140,10,FALSE),"")</f>
        <v>0</v>
      </c>
      <c r="JD28">
        <f>IFERROR(VLOOKUP($A28,'1892'!$A$3:$B$140,2,FALSE),"")</f>
        <v>169</v>
      </c>
      <c r="JE28">
        <f>IFERROR(VLOOKUP($A28,'1892'!$A$3:$C$140,3,FALSE),"")</f>
        <v>23437.83</v>
      </c>
      <c r="JF28">
        <f>IFERROR(VLOOKUP($A28,'1892'!$A$3:$D$140,4,FALSE),"")</f>
        <v>143</v>
      </c>
      <c r="JG28">
        <f>IFERROR(VLOOKUP($A28,'1892'!$A$3:$E$140,5,FALSE),"")</f>
        <v>20108.38</v>
      </c>
      <c r="JH28">
        <f>IFERROR(VLOOKUP($A28,'1892'!$A$3:$F$140,6,FALSE),"")</f>
        <v>9</v>
      </c>
      <c r="JI28">
        <f>IFERROR(VLOOKUP($A28,'1892'!$A$3:$G$140,7,FALSE),"")</f>
        <v>1180</v>
      </c>
      <c r="JJ28">
        <f>IFERROR(VLOOKUP($A28,'1892'!$A$3:$H$140,8,FALSE),"")</f>
        <v>2</v>
      </c>
      <c r="JK28">
        <f>IFERROR(VLOOKUP($A28,'1892'!$A$3:$I$140,9,FALSE),"")</f>
        <v>320</v>
      </c>
      <c r="JL28">
        <f>IFERROR(VLOOKUP($A28,'1892'!$A$3:$J$140,10,FALSE),"")</f>
        <v>0</v>
      </c>
      <c r="JM28">
        <f>IFERROR(VLOOKUP($A28,'1893'!$A$3:$B$140,2,FALSE),"")</f>
        <v>128</v>
      </c>
      <c r="JN28">
        <f>IFERROR(VLOOKUP($A28,'1893'!$A$3:$C$140,3,FALSE),"")</f>
        <v>18670.03</v>
      </c>
      <c r="JO28">
        <f>IFERROR(VLOOKUP($A28,'1893'!$A$3:$D$140,4,FALSE),"")</f>
        <v>122</v>
      </c>
      <c r="JP28">
        <f>IFERROR(VLOOKUP($A28,'1893'!$A$3:$E$140,5,FALSE),"")</f>
        <v>16984.669999999998</v>
      </c>
      <c r="JQ28">
        <f>IFERROR(VLOOKUP($A28,'1893'!$A$3:$F$140,6,FALSE),"")</f>
        <v>4</v>
      </c>
      <c r="JR28">
        <f>IFERROR(VLOOKUP($A28,'1893'!$A$3:$G$140,7,FALSE),"")</f>
        <v>460</v>
      </c>
      <c r="JS28">
        <f>IFERROR(VLOOKUP($A28,'1893'!$A$3:$H$140,8,FALSE),"")</f>
        <v>0</v>
      </c>
      <c r="JT28">
        <f>IFERROR(VLOOKUP($A28,'1893'!$A$3:$I$140,9,FALSE),"")</f>
        <v>0</v>
      </c>
      <c r="JU28">
        <f>IFERROR(VLOOKUP($A28,'1893'!$A$3:$J$140,10,FALSE),"")</f>
        <v>0</v>
      </c>
      <c r="JV28">
        <f>IFERROR(VLOOKUP($A28,'1894'!$A$3:$B$140,2,FALSE),"")</f>
        <v>126</v>
      </c>
      <c r="JW28">
        <f>IFERROR(VLOOKUP($A28,'1894'!$A$3:$C$140,3,FALSE),"")</f>
        <v>17193.060000000001</v>
      </c>
      <c r="JX28">
        <f>IFERROR(VLOOKUP($A28,'1894'!$A$3:$D$140,4,FALSE),"")</f>
        <v>78</v>
      </c>
      <c r="JY28">
        <f>IFERROR(VLOOKUP($A28,'1894'!$A$3:$E$140,5,FALSE),"")</f>
        <v>10862.88</v>
      </c>
      <c r="JZ28">
        <f>IFERROR(VLOOKUP($A28,'1894'!$A$3:$F$140,6,FALSE),"")</f>
        <v>7</v>
      </c>
      <c r="KA28">
        <f>IFERROR(VLOOKUP($A28,'1894'!$A$3:$G$140,7,FALSE),"")</f>
        <v>644.62</v>
      </c>
      <c r="KB28">
        <f>IFERROR(VLOOKUP($A28,'1894'!$A$3:$H$140,8,FALSE),"")</f>
        <v>0</v>
      </c>
      <c r="KC28">
        <f>IFERROR(VLOOKUP($A28,'1894'!$A$3:$I$140,9,FALSE),"")</f>
        <v>0</v>
      </c>
      <c r="KD28">
        <f>IFERROR(VLOOKUP($A28,'1894'!$A$3:$J$140,10,FALSE),"")</f>
        <v>0</v>
      </c>
      <c r="KE28">
        <f>IFERROR(VLOOKUP($A28,'1895'!$A$3:$B$140,2,FALSE),"")</f>
        <v>110</v>
      </c>
      <c r="KF28">
        <f>IFERROR(VLOOKUP($A28,'1895'!$A$3:$C$140,3,FALSE),"")</f>
        <v>14981.49</v>
      </c>
      <c r="KG28">
        <f>IFERROR(VLOOKUP($A28,'1895'!$A$3:$D$140,4,FALSE),"")</f>
        <v>87</v>
      </c>
      <c r="KH28">
        <f>IFERROR(VLOOKUP($A28,'1895'!$A$3:$E$140,5,FALSE),"")</f>
        <v>11915.38</v>
      </c>
      <c r="KI28">
        <f>IFERROR(VLOOKUP($A28,'1895'!$A$3:$F$140,6,FALSE),"")</f>
        <v>5</v>
      </c>
      <c r="KJ28">
        <f>IFERROR(VLOOKUP($A28,'1895'!$A$3:$G$140,7,FALSE),"")</f>
        <v>787.22</v>
      </c>
      <c r="KK28">
        <f>IFERROR(VLOOKUP($A28,'1895'!$A$3:$H$140,8,FALSE),"")</f>
        <v>0</v>
      </c>
      <c r="KL28">
        <f>IFERROR(VLOOKUP($A28,'1895'!$A$3:$I$140,9,FALSE),"")</f>
        <v>0</v>
      </c>
      <c r="KM28">
        <f>IFERROR(VLOOKUP($A28,'1895'!$A$3:$J$140,10,FALSE),"")</f>
        <v>0</v>
      </c>
      <c r="KN28">
        <f>IFERROR(VLOOKUP($A28,'1896'!$A$3:$B$140,2,FALSE),"")</f>
        <v>89</v>
      </c>
      <c r="KO28">
        <f>IFERROR(VLOOKUP($A28,'1896'!$A$3:$C$140,3,FALSE),"")</f>
        <v>11365.1</v>
      </c>
      <c r="KP28">
        <f>IFERROR(VLOOKUP($A28,'1896'!$A$3:$D$140,4,FALSE),"")</f>
        <v>81</v>
      </c>
      <c r="KQ28">
        <f>IFERROR(VLOOKUP($A28,'1896'!$A$3:$E$140,5,FALSE),"")</f>
        <v>11653.2</v>
      </c>
      <c r="KR28">
        <f>IFERROR(VLOOKUP($A28,'1896'!$A$3:$F$140,6,FALSE),"")</f>
        <v>4</v>
      </c>
      <c r="KS28">
        <f>IFERROR(VLOOKUP($A28,'1896'!$A$3:$G$140,7,FALSE),"")</f>
        <v>467.75</v>
      </c>
      <c r="KT28">
        <f>IFERROR(VLOOKUP($A28,'1896'!$A$3:$H$140,8,FALSE),"")</f>
        <v>0</v>
      </c>
      <c r="KU28">
        <f>IFERROR(VLOOKUP($A28,'1896'!$A$3:$I$140,9,FALSE),"")</f>
        <v>0</v>
      </c>
      <c r="KV28">
        <f>IFERROR(VLOOKUP($A28,'1896'!$A$3:$J$140,10,FALSE),"")</f>
        <v>0</v>
      </c>
      <c r="KW28">
        <f>IFERROR(VLOOKUP($A28,'1897'!$A$3:$B$140,2,FALSE),"")</f>
        <v>106</v>
      </c>
      <c r="KX28">
        <f>IFERROR(VLOOKUP($A28,'1897'!$A$3:$C$140,3,FALSE),"")</f>
        <v>14301.94</v>
      </c>
      <c r="KY28">
        <f>IFERROR(VLOOKUP($A28,'1897'!$A$3:$D$140,4,FALSE),"")</f>
        <v>62</v>
      </c>
      <c r="KZ28">
        <f>IFERROR(VLOOKUP($A28,'1897'!$A$3:$E$140,5,FALSE),"")</f>
        <v>8739.3700000000008</v>
      </c>
      <c r="LA28">
        <f>IFERROR(VLOOKUP($A28,'1897'!$A$3:$F$140,6,FALSE),"")</f>
        <v>1</v>
      </c>
      <c r="LB28">
        <f>IFERROR(VLOOKUP($A28,'1897'!$A$3:$G$140,7,FALSE),"")</f>
        <v>10</v>
      </c>
      <c r="LC28">
        <f>IFERROR(VLOOKUP($A28,'1897'!$A$3:$H$140,8,FALSE),"")</f>
        <v>0</v>
      </c>
      <c r="LD28">
        <f>IFERROR(VLOOKUP($A28,'1897'!$A$3:$I$140,9,FALSE),"")</f>
        <v>0</v>
      </c>
      <c r="LE28">
        <f>IFERROR(VLOOKUP($A28,'1897'!$A$3:$J$140,10,FALSE),"")</f>
        <v>0</v>
      </c>
      <c r="LF28">
        <f>IFERROR(VLOOKUP($A28,'1898'!$A$3:$B$140,2,FALSE),"")</f>
        <v>101</v>
      </c>
      <c r="LG28">
        <f>IFERROR(VLOOKUP($A28,'1898'!$A$3:$C$140,3,FALSE),"")</f>
        <v>14662.02</v>
      </c>
      <c r="LH28">
        <f>IFERROR(VLOOKUP($A28,'1898'!$A$3:$D$140,4,FALSE),"")</f>
        <v>84</v>
      </c>
      <c r="LI28">
        <f>IFERROR(VLOOKUP($A28,'1898'!$A$3:$E$140,5,FALSE),"")</f>
        <v>11178.03</v>
      </c>
      <c r="LJ28">
        <f>IFERROR(VLOOKUP($A28,'1898'!$A$3:$F$140,6,FALSE),"")</f>
        <v>2</v>
      </c>
      <c r="LK28">
        <f>IFERROR(VLOOKUP($A28,'1898'!$A$3:$G$140,7,FALSE),"")</f>
        <v>240</v>
      </c>
      <c r="LL28">
        <f>IFERROR(VLOOKUP($A28,'1898'!$A$3:$H$140,8,FALSE),"")</f>
        <v>0</v>
      </c>
      <c r="LM28">
        <f>IFERROR(VLOOKUP($A28,'1898'!$A$3:$I$140,9,FALSE),"")</f>
        <v>0</v>
      </c>
      <c r="LN28">
        <f>IFERROR(VLOOKUP($A28,'1898'!$A$3:$J$140,10,FALSE),"")</f>
        <v>0</v>
      </c>
      <c r="LO28">
        <f>IFERROR(VLOOKUP($A28,'1899'!$A$3:$B$140,2,FALSE),"")</f>
        <v>91</v>
      </c>
      <c r="LP28">
        <f>IFERROR(VLOOKUP($A28,'1899'!$A$3:$C$140,3,FALSE),"")</f>
        <v>12366.09</v>
      </c>
      <c r="LQ28">
        <f>IFERROR(VLOOKUP($A28,'1899'!$A$3:$D$140,4,FALSE),"")</f>
        <v>61</v>
      </c>
      <c r="LR28">
        <f>IFERROR(VLOOKUP($A28,'1899'!$A$3:$E$140,5,FALSE),"")</f>
        <v>8249.58</v>
      </c>
      <c r="LS28">
        <f>IFERROR(VLOOKUP($A28,'1899'!$A$3:$F$140,6,FALSE),"")</f>
        <v>7</v>
      </c>
      <c r="LT28">
        <f>IFERROR(VLOOKUP($A28,'1899'!$A$3:$G$140,7,FALSE),"")</f>
        <v>1039.1300000000001</v>
      </c>
      <c r="LU28">
        <f>IFERROR(VLOOKUP($A28,'1899'!$A$3:$H$140,8,FALSE),"")</f>
        <v>0</v>
      </c>
      <c r="LV28">
        <f>IFERROR(VLOOKUP($A28,'1899'!$A$3:$I$140,9,FALSE),"")</f>
        <v>0</v>
      </c>
      <c r="LW28">
        <f>IFERROR(VLOOKUP($A28,'1899'!$A$3:$J$140,10,FALSE),"")</f>
        <v>0</v>
      </c>
      <c r="LX28">
        <f>IFERROR(VLOOKUP($A28,'1900'!$A$3:$B$140,2,FALSE),"")</f>
        <v>118</v>
      </c>
      <c r="LY28">
        <f>IFERROR(VLOOKUP($A28,'1900'!$A$3:$C$140,3,FALSE),"")</f>
        <v>17420.169999999998</v>
      </c>
      <c r="LZ28">
        <f>IFERROR(VLOOKUP($A28,'1900'!$A$3:$D$140,4,FALSE),"")</f>
        <v>87</v>
      </c>
      <c r="MA28">
        <f>IFERROR(VLOOKUP($A28,'1900'!$A$3:$E$140,5,FALSE),"")</f>
        <v>12046.03</v>
      </c>
      <c r="MB28">
        <f>IFERROR(VLOOKUP($A28,'1900'!$A$3:$F$140,6,FALSE),"")</f>
        <v>4</v>
      </c>
      <c r="MC28">
        <f>IFERROR(VLOOKUP($A28,'1900'!$A$3:$G$140,7,FALSE),"")</f>
        <v>480.32</v>
      </c>
      <c r="MD28">
        <f>IFERROR(VLOOKUP($A28,'1900'!$A$3:$H$140,8,FALSE),"")</f>
        <v>0</v>
      </c>
      <c r="ME28">
        <f>IFERROR(VLOOKUP($A28,'1900'!$A$3:$I$140,9,FALSE),"")</f>
        <v>0</v>
      </c>
      <c r="MF28">
        <f>IFERROR(VLOOKUP($A28,'1900'!$A$3:$J$140,10,FALSE),"")</f>
        <v>0</v>
      </c>
      <c r="MG28">
        <f>IFERROR(VLOOKUP($A28,'1901'!$A$3:$B$140,2,FALSE),"")</f>
        <v>138</v>
      </c>
      <c r="MH28">
        <f>IFERROR(VLOOKUP($A28,'1901'!$A$3:$C$140,3,FALSE),"")</f>
        <v>19246.740000000002</v>
      </c>
      <c r="MI28">
        <f>IFERROR(VLOOKUP($A28,'1901'!$A$3:$D$140,4,FALSE),"")</f>
        <v>58</v>
      </c>
      <c r="MJ28">
        <f>IFERROR(VLOOKUP($A28,'1901'!$A$3:$E$140,5,FALSE),"")</f>
        <v>8296.4599999999991</v>
      </c>
      <c r="MK28">
        <f>IFERROR(VLOOKUP($A28,'1901'!$A$3:$F$140,6,FALSE),"")</f>
        <v>0</v>
      </c>
      <c r="ML28">
        <f>IFERROR(VLOOKUP($A28,'1901'!$A$3:$G$140,7,FALSE),"")</f>
        <v>0</v>
      </c>
      <c r="MM28">
        <f>IFERROR(VLOOKUP($A28,'1901'!$A$3:$H$140,8,FALSE),"")</f>
        <v>0</v>
      </c>
      <c r="MN28">
        <f>IFERROR(VLOOKUP($A28,'1901'!$A$3:$I$140,9,FALSE),"")</f>
        <v>0</v>
      </c>
      <c r="MO28">
        <f>IFERROR(VLOOKUP($A28,'1901'!$A$3:$J$140,10,FALSE),"")</f>
        <v>0</v>
      </c>
      <c r="MP28">
        <f>IFERROR(VLOOKUP($A28,'1902'!$A$3:$B$140,2,FALSE),"")</f>
        <v>242</v>
      </c>
      <c r="MQ28">
        <f>IFERROR(VLOOKUP($A28,'1902'!$A$3:$C$140,3,FALSE),"")</f>
        <v>36016.800000000003</v>
      </c>
      <c r="MR28">
        <f>IFERROR(VLOOKUP($A28,'1902'!$A$3:$D$140,4,FALSE),"")</f>
        <v>57</v>
      </c>
      <c r="MS28">
        <f>IFERROR(VLOOKUP($A28,'1902'!$A$3:$E$140,5,FALSE),"")</f>
        <v>7623.07</v>
      </c>
      <c r="MT28">
        <f>IFERROR(VLOOKUP($A28,'1902'!$A$3:$F$140,6,FALSE),"")</f>
        <v>3</v>
      </c>
      <c r="MU28">
        <f>IFERROR(VLOOKUP($A28,'1902'!$A$3:$G$140,7,FALSE),"")</f>
        <v>400</v>
      </c>
      <c r="MV28">
        <f>IFERROR(VLOOKUP($A28,'1902'!$A$3:$H$140,8,FALSE),"")</f>
        <v>0</v>
      </c>
      <c r="MW28">
        <f>IFERROR(VLOOKUP($A28,'1902'!$A$3:$I$140,9,FALSE),"")</f>
        <v>0</v>
      </c>
      <c r="MX28">
        <f>IFERROR(VLOOKUP($A28,'1902'!$A$3:$J$140,10,FALSE),"")</f>
        <v>0</v>
      </c>
      <c r="MY28">
        <f>IFERROR(VLOOKUP($A28,'1903'!$A$3:$B$140,2,FALSE),"")</f>
        <v>212</v>
      </c>
      <c r="MZ28">
        <f>IFERROR(VLOOKUP($A28,'1903'!$A$3:$C$140,3,FALSE),"")</f>
        <v>31382.98</v>
      </c>
      <c r="NA28">
        <f>IFERROR(VLOOKUP($A28,'1903'!$A$3:$D$140,4,FALSE),"")</f>
        <v>44</v>
      </c>
      <c r="NB28">
        <f>IFERROR(VLOOKUP($A28,'1903'!$A$3:$E$140,5,FALSE),"")</f>
        <v>6269.53</v>
      </c>
      <c r="NC28">
        <f>IFERROR(VLOOKUP($A28,'1903'!$A$3:$F$140,6,FALSE),"")</f>
        <v>15</v>
      </c>
      <c r="ND28">
        <f>IFERROR(VLOOKUP($A28,'1903'!$A$3:$G$140,7,FALSE),"")</f>
        <v>2244.2800000000002</v>
      </c>
      <c r="NE28">
        <f>IFERROR(VLOOKUP($A28,'1903'!$A$3:$H$140,8,FALSE),"")</f>
        <v>0</v>
      </c>
      <c r="NF28">
        <f>IFERROR(VLOOKUP($A28,'1903'!$A$3:$I$140,9,FALSE),"")</f>
        <v>0</v>
      </c>
      <c r="NG28">
        <f>IFERROR(VLOOKUP($A28,'1903'!$A$3:$J$140,10,FALSE),"")</f>
        <v>0</v>
      </c>
      <c r="NH28">
        <f>IFERROR(VLOOKUP($A28,'1904'!$A$3:$B$140,2,FALSE),"")</f>
        <v>143</v>
      </c>
      <c r="NI28">
        <f>IFERROR(VLOOKUP($A28,'1904'!$A$3:$C$140,3,FALSE),"")</f>
        <v>19647.39</v>
      </c>
      <c r="NJ28">
        <f>IFERROR(VLOOKUP($A28,'1904'!$A$3:$D$140,4,FALSE),"")</f>
        <v>58</v>
      </c>
      <c r="NK28">
        <f>IFERROR(VLOOKUP($A28,'1904'!$A$3:$E$140,5,FALSE),"")</f>
        <v>8589.17</v>
      </c>
      <c r="NL28">
        <f>IFERROR(VLOOKUP($A28,'1904'!$A$3:$F$140,6,FALSE),"")</f>
        <v>17</v>
      </c>
      <c r="NM28">
        <f>IFERROR(VLOOKUP($A28,'1904'!$A$3:$G$140,7,FALSE),"")</f>
        <v>2537.7800000000002</v>
      </c>
      <c r="NN28">
        <f>IFERROR(VLOOKUP($A28,'1904'!$A$3:$H$140,8,FALSE),"")</f>
        <v>0</v>
      </c>
      <c r="NO28">
        <f>IFERROR(VLOOKUP($A28,'1904'!$A$3:$I$140,9,FALSE),"")</f>
        <v>0</v>
      </c>
      <c r="NP28">
        <f>IFERROR(VLOOKUP($A28,'1904'!$A$3:$J$140,10,FALSE),"")</f>
        <v>0</v>
      </c>
      <c r="NQ28">
        <f>IFERROR(VLOOKUP($A28,'1905'!$A$3:$B$140,2,FALSE),"")</f>
        <v>129</v>
      </c>
      <c r="NR28">
        <f>IFERROR(VLOOKUP($A28,'1905'!$A$3:$C$140,3,FALSE),"")</f>
        <v>18500.41</v>
      </c>
      <c r="NS28">
        <f>IFERROR(VLOOKUP($A28,'1905'!$A$3:$D$140,4,FALSE),"")</f>
        <v>47</v>
      </c>
      <c r="NT28">
        <f>IFERROR(VLOOKUP($A28,'1905'!$A$3:$E$140,5,FALSE),"")</f>
        <v>6528.58</v>
      </c>
      <c r="NU28">
        <f>IFERROR(VLOOKUP($A28,'1905'!$A$3:$F$140,6,FALSE),"")</f>
        <v>12</v>
      </c>
      <c r="NV28">
        <f>IFERROR(VLOOKUP($A28,'1905'!$A$3:$G$140,7,FALSE),"")</f>
        <v>1700.05</v>
      </c>
      <c r="NW28">
        <f>IFERROR(VLOOKUP($A28,'1905'!$A$3:$H$140,8,FALSE),"")</f>
        <v>0</v>
      </c>
      <c r="NX28">
        <f>IFERROR(VLOOKUP($A28,'1905'!$A$3:$I$140,9,FALSE),"")</f>
        <v>0</v>
      </c>
      <c r="NY28">
        <f>IFERROR(VLOOKUP($A28,'1905'!$A$3:$J$140,10,FALSE),"")</f>
        <v>0</v>
      </c>
      <c r="NZ28">
        <f>IFERROR(VLOOKUP($A28,'1906'!$A$3:$B$140,2,FALSE),"")</f>
        <v>173</v>
      </c>
      <c r="OA28">
        <f>IFERROR(VLOOKUP($A28,'1906'!$A$3:$C$140,3,FALSE),"")</f>
        <v>23422.31</v>
      </c>
      <c r="OB28">
        <f>IFERROR(VLOOKUP($A28,'1906'!$A$3:$D$140,4,FALSE),"")</f>
        <v>103</v>
      </c>
      <c r="OC28">
        <f>IFERROR(VLOOKUP($A28,'1906'!$A$3:$E$140,5,FALSE),"")</f>
        <v>14684.87</v>
      </c>
      <c r="OD28">
        <f>IFERROR(VLOOKUP($A28,'1906'!$A$3:$F$140,6,FALSE),"")</f>
        <v>19</v>
      </c>
      <c r="OE28">
        <f>IFERROR(VLOOKUP($A28,'1906'!$A$3:$G$140,7,FALSE),"")</f>
        <v>2687.94</v>
      </c>
      <c r="OF28">
        <f>IFERROR(VLOOKUP($A28,'1906'!$A$3:$H$140,8,FALSE),"")</f>
        <v>0</v>
      </c>
      <c r="OG28">
        <f>IFERROR(VLOOKUP($A28,'1906'!$A$3:$I$140,9,FALSE),"")</f>
        <v>0</v>
      </c>
      <c r="OH28">
        <f>IFERROR(VLOOKUP($A28,'1906'!$A$3:$J$140,10,FALSE),"")</f>
        <v>0</v>
      </c>
      <c r="OI28">
        <f>IFERROR(VLOOKUP($A28,'1907'!$A$3:$B$140,2,FALSE),"")</f>
        <v>220</v>
      </c>
      <c r="OJ28">
        <f>IFERROR(VLOOKUP($A28,'1907'!$A$3:$C$140,3,FALSE),"")</f>
        <v>29374.84</v>
      </c>
      <c r="OK28">
        <f>IFERROR(VLOOKUP($A28,'1907'!$A$3:$D$140,4,FALSE),"")</f>
        <v>121</v>
      </c>
      <c r="OL28">
        <f>IFERROR(VLOOKUP($A28,'1907'!$A$3:$E$140,5,FALSE),"")</f>
        <v>16140.67</v>
      </c>
      <c r="OM28">
        <f>IFERROR(VLOOKUP($A28,'1907'!$A$3:$F$140,6,FALSE),"")</f>
        <v>12</v>
      </c>
      <c r="ON28">
        <f>IFERROR(VLOOKUP($A28,'1907'!$A$3:$G$140,7,FALSE),"")</f>
        <v>1324.32</v>
      </c>
      <c r="OO28">
        <f>IFERROR(VLOOKUP($A28,'1907'!$A$3:$H$140,8,FALSE),"")</f>
        <v>0</v>
      </c>
      <c r="OP28">
        <f>IFERROR(VLOOKUP($A28,'1907'!$A$3:$I$140,9,FALSE),"")</f>
        <v>0</v>
      </c>
      <c r="OQ28">
        <f>IFERROR(VLOOKUP($A28,'1907'!$A$3:$J$140,10,FALSE),"")</f>
        <v>0</v>
      </c>
      <c r="OR28">
        <f>IFERROR(VLOOKUP($A28,'1908'!$A$3:$B$140,2,FALSE),"")</f>
        <v>255</v>
      </c>
      <c r="OS28">
        <f>IFERROR(VLOOKUP($A28,'1908'!$A$3:$C$140,3,FALSE),"")</f>
        <v>36186.83</v>
      </c>
      <c r="OT28">
        <f>IFERROR(VLOOKUP($A28,'1908'!$A$3:$D$140,4,FALSE),"")</f>
        <v>109</v>
      </c>
      <c r="OU28">
        <f>IFERROR(VLOOKUP($A28,'1908'!$A$3:$E$140,5,FALSE),"")</f>
        <v>16016.78</v>
      </c>
      <c r="OV28">
        <f>IFERROR(VLOOKUP($A28,'1908'!$A$3:$F$140,6,FALSE),"")</f>
        <v>18</v>
      </c>
      <c r="OW28">
        <f>IFERROR(VLOOKUP($A28,'1908'!$A$3:$G$140,7,FALSE),"")</f>
        <v>2500.56</v>
      </c>
      <c r="OX28">
        <f>IFERROR(VLOOKUP($A28,'1908'!$A$3:$H$140,8,FALSE),"")</f>
        <v>0</v>
      </c>
      <c r="OY28">
        <f>IFERROR(VLOOKUP($A28,'1908'!$A$3:$I$140,9,FALSE),"")</f>
        <v>0</v>
      </c>
      <c r="OZ28">
        <f>IFERROR(VLOOKUP($A28,'1908'!$A$3:$J$140,10,FALSE),"")</f>
        <v>0</v>
      </c>
      <c r="PA28">
        <f>IFERROR(VLOOKUP($A28,'1909'!$A$3:$B$140,2,FALSE),"")</f>
        <v>169</v>
      </c>
      <c r="PB28">
        <f>IFERROR(VLOOKUP($A28,'1909'!$A$3:$C$140,3,FALSE),"")</f>
        <v>22599.07</v>
      </c>
      <c r="PC28">
        <f>IFERROR(VLOOKUP($A28,'1909'!$A$3:$D$140,4,FALSE),"")</f>
        <v>89</v>
      </c>
      <c r="PD28">
        <f>IFERROR(VLOOKUP($A28,'1909'!$A$3:$E$140,5,FALSE),"")</f>
        <v>12271.21</v>
      </c>
      <c r="PE28">
        <f>IFERROR(VLOOKUP($A28,'1909'!$A$3:$F$140,6,FALSE),"")</f>
        <v>6</v>
      </c>
      <c r="PF28">
        <f>IFERROR(VLOOKUP($A28,'1909'!$A$3:$G$140,7,FALSE),"")</f>
        <v>540.88</v>
      </c>
      <c r="PG28">
        <f>IFERROR(VLOOKUP($A28,'1909'!$A$3:$H$140,8,FALSE),"")</f>
        <v>0</v>
      </c>
      <c r="PH28">
        <f>IFERROR(VLOOKUP($A28,'1909'!$A$3:$I$140,9,FALSE),"")</f>
        <v>0</v>
      </c>
      <c r="PI28">
        <f>IFERROR(VLOOKUP($A28,'1909'!$A$3:$J$140,10,FALSE),"")</f>
        <v>0</v>
      </c>
      <c r="PJ28">
        <f>IFERROR(VLOOKUP($A28,'1910'!$A$3:$B$140,2,FALSE),"")</f>
        <v>173</v>
      </c>
      <c r="PK28">
        <f>IFERROR(VLOOKUP($A28,'1910'!$A$3:$C$140,3,FALSE),"")</f>
        <v>23252.09</v>
      </c>
      <c r="PL28">
        <f>IFERROR(VLOOKUP($A28,'1910'!$A$3:$D$140,4,FALSE),"")</f>
        <v>158</v>
      </c>
      <c r="PM28">
        <f>IFERROR(VLOOKUP($A28,'1910'!$A$3:$E$140,5,FALSE),"")</f>
        <v>22580.91</v>
      </c>
      <c r="PN28">
        <f>IFERROR(VLOOKUP($A28,'1910'!$A$3:$F$140,6,FALSE),"")</f>
        <v>35</v>
      </c>
      <c r="PO28">
        <f>IFERROR(VLOOKUP($A28,'1910'!$A$3:$G$140,7,FALSE),"")</f>
        <v>4789.68</v>
      </c>
      <c r="PP28">
        <f>IFERROR(VLOOKUP($A28,'1910'!$A$3:$H$140,8,FALSE),"")</f>
        <v>0</v>
      </c>
      <c r="PQ28">
        <f>IFERROR(VLOOKUP($A28,'1910'!$A$3:$I$140,9,FALSE),"")</f>
        <v>0</v>
      </c>
      <c r="PR28">
        <f>IFERROR(VLOOKUP($A28,'1910'!$A$3:$J$140,10,FALSE),"")</f>
        <v>0</v>
      </c>
      <c r="PS28">
        <f>IFERROR(VLOOKUP($A28,'1911'!$A$3:$B$140,2,FALSE),"")</f>
        <v>333</v>
      </c>
      <c r="PT28">
        <f>IFERROR(VLOOKUP($A28,'1911'!$A$3:$C$140,3,FALSE),"")</f>
        <v>46893.62</v>
      </c>
      <c r="PU28">
        <f>IFERROR(VLOOKUP($A28,'1911'!$A$3:$D$140,4,FALSE),"")</f>
        <v>131</v>
      </c>
      <c r="PV28">
        <f>IFERROR(VLOOKUP($A28,'1911'!$A$3:$E$140,5,FALSE),"")</f>
        <v>17960.43</v>
      </c>
      <c r="PW28">
        <f>IFERROR(VLOOKUP($A28,'1911'!$A$3:$F$140,6,FALSE),"")</f>
        <v>17</v>
      </c>
      <c r="PX28">
        <f>IFERROR(VLOOKUP($A28,'1911'!$A$3:$G$140,7,FALSE),"")</f>
        <v>2318.3000000000002</v>
      </c>
      <c r="PY28">
        <f>IFERROR(VLOOKUP($A28,'1911'!$A$3:$H$140,8,FALSE),"")</f>
        <v>0</v>
      </c>
      <c r="PZ28">
        <f>IFERROR(VLOOKUP($A28,'1911'!$A$3:$I$140,9,FALSE),"")</f>
        <v>0</v>
      </c>
      <c r="QA28">
        <f>IFERROR(VLOOKUP($A28,'1911'!$A$3:$J$140,10,FALSE),"")</f>
        <v>0</v>
      </c>
      <c r="QB28">
        <f>IFERROR(VLOOKUP($A28,'1912'!$A$3:$B$140,2,FALSE),"")</f>
        <v>400</v>
      </c>
      <c r="QC28">
        <f>IFERROR(VLOOKUP($A28,'1912'!$A$3:$C$140,3,FALSE),"")</f>
        <v>55001.78</v>
      </c>
      <c r="QD28">
        <f>IFERROR(VLOOKUP($A28,'1912'!$A$3:$D$140,4,FALSE),"")</f>
        <v>102</v>
      </c>
      <c r="QE28">
        <f>IFERROR(VLOOKUP($A28,'1912'!$A$3:$E$140,5,FALSE),"")</f>
        <v>13542.37</v>
      </c>
      <c r="QF28">
        <f>IFERROR(VLOOKUP($A28,'1912'!$A$3:$F$140,6,FALSE),"")</f>
        <v>19</v>
      </c>
      <c r="QG28">
        <f>IFERROR(VLOOKUP($A28,'1912'!$A$3:$G$140,7,FALSE),"")</f>
        <v>2710.98</v>
      </c>
      <c r="QH28">
        <f>IFERROR(VLOOKUP($A28,'1912'!$A$3:$H$140,8,FALSE),"")</f>
        <v>0</v>
      </c>
      <c r="QI28">
        <f>IFERROR(VLOOKUP($A28,'1912'!$A$3:$I$140,9,FALSE),"")</f>
        <v>0</v>
      </c>
      <c r="QJ28">
        <f>IFERROR(VLOOKUP($A28,'1912'!$A$3:$J$140,10,FALSE),"")</f>
        <v>0</v>
      </c>
    </row>
    <row r="29" spans="1:452" x14ac:dyDescent="0.2">
      <c r="A29" t="s">
        <v>22</v>
      </c>
      <c r="B29" t="s">
        <v>236</v>
      </c>
      <c r="C29">
        <f>IFERROR(VLOOKUP($A29,'1863'!$A$3:$B$140,2,FALSE),"")</f>
        <v>84</v>
      </c>
      <c r="D29">
        <f>IFERROR(VLOOKUP($A29,'1863'!$A$3:$C$140,3,FALSE),"")</f>
        <v>13445.48</v>
      </c>
      <c r="E29">
        <f>IFERROR(VLOOKUP($A29,'1863'!$A$3:$D$140,4,FALSE),"")</f>
        <v>0</v>
      </c>
      <c r="F29">
        <f>IFERROR(VLOOKUP($A29,'1863'!$A$3:$E$140,5,FALSE),"")</f>
        <v>0</v>
      </c>
      <c r="G29">
        <f>IFERROR(VLOOKUP($A29,'1863'!$A$3:$F$140,6,FALSE),"")</f>
        <v>0</v>
      </c>
      <c r="H29">
        <f>IFERROR(VLOOKUP($A29,'1863'!$A$3:$G$140,7,FALSE),"")</f>
        <v>0</v>
      </c>
      <c r="I29">
        <f>IFERROR(VLOOKUP($A29,'1863'!$A$3:$H$140,8,FALSE),"")</f>
        <v>0</v>
      </c>
      <c r="J29">
        <f>IFERROR(VLOOKUP($A29,'1863'!$A$3:$I$140,9,FALSE),"")</f>
        <v>0</v>
      </c>
      <c r="K29">
        <f>IFERROR(VLOOKUP($A29,'1863'!$A$3:$J$140,10,FALSE),"")</f>
        <v>0</v>
      </c>
      <c r="L29">
        <f>IFERROR(VLOOKUP($A29,'1864'!$A$3:$B$140,2,FALSE),"")</f>
        <v>253</v>
      </c>
      <c r="M29">
        <f>IFERROR(VLOOKUP($A29,'1864'!$A$3:$C$140,3,FALSE),"")</f>
        <v>38676.15</v>
      </c>
      <c r="N29">
        <f>IFERROR(VLOOKUP($A29,'1864'!$A$3:$D$140,4,FALSE),"")</f>
        <v>0</v>
      </c>
      <c r="O29">
        <f>IFERROR(VLOOKUP($A29,'1864'!$A$3:$E$140,5,FALSE),"")</f>
        <v>0</v>
      </c>
      <c r="P29">
        <f>IFERROR(VLOOKUP($A29,'1864'!$A$3:$F$140,6,FALSE),"")</f>
        <v>0</v>
      </c>
      <c r="Q29">
        <f>IFERROR(VLOOKUP($A29,'1864'!$A$3:$G$140,7,FALSE),"")</f>
        <v>0</v>
      </c>
      <c r="R29">
        <f>IFERROR(VLOOKUP($A29,'1864'!$A$3:$H$140,8,FALSE),"")</f>
        <v>0</v>
      </c>
      <c r="S29">
        <f>IFERROR(VLOOKUP($A29,'1864'!$A$3:$I$140,9,FALSE),"")</f>
        <v>0</v>
      </c>
      <c r="T29">
        <f>IFERROR(VLOOKUP($A29,'1864'!$A$3:$J$140,10,FALSE),"")</f>
        <v>0</v>
      </c>
      <c r="U29">
        <f>IFERROR(VLOOKUP($A29,'1865'!$A$3:$B$140,2,FALSE),"")</f>
        <v>50</v>
      </c>
      <c r="V29">
        <f>IFERROR(VLOOKUP($A29,'1865'!$A$3:$C$140,3,FALSE),"")</f>
        <v>7778.72</v>
      </c>
      <c r="W29">
        <f>IFERROR(VLOOKUP($A29,'1865'!$A$3:$D$140,4,FALSE),"")</f>
        <v>0</v>
      </c>
      <c r="X29">
        <f>IFERROR(VLOOKUP($A29,'1865'!$A$3:$E$140,5,FALSE),"")</f>
        <v>0</v>
      </c>
      <c r="Y29">
        <f>IFERROR(VLOOKUP($A29,'1865'!$A$3:$F$140,6,FALSE),"")</f>
        <v>0</v>
      </c>
      <c r="Z29">
        <f>IFERROR(VLOOKUP($A29,'1865'!$A$3:$G$140,7,FALSE),"")</f>
        <v>0</v>
      </c>
      <c r="AA29">
        <f>IFERROR(VLOOKUP($A29,'1865'!$A$3:$H$140,8,FALSE),"")</f>
        <v>0</v>
      </c>
      <c r="AB29">
        <f>IFERROR(VLOOKUP($A29,'1865'!$A$3:$I$140,9,FALSE),"")</f>
        <v>0</v>
      </c>
      <c r="AC29">
        <f>IFERROR(VLOOKUP($A29,'1865'!$A$3:$J$140,10,FALSE),"")</f>
        <v>0</v>
      </c>
      <c r="AD29">
        <f>IFERROR(VLOOKUP($A29,'1866'!$A$3:$B$140,2,FALSE),"")</f>
        <v>697</v>
      </c>
      <c r="AE29">
        <f>IFERROR(VLOOKUP($A29,'1866'!$A$3:$C$140,3,FALSE),"")</f>
        <v>19912.25</v>
      </c>
      <c r="AF29">
        <f>IFERROR(VLOOKUP($A29,'1866'!$A$3:$D$140,4,FALSE),"")</f>
        <v>0</v>
      </c>
      <c r="AG29">
        <f>IFERROR(VLOOKUP($A29,'1866'!$A$3:$E$140,5,FALSE),"")</f>
        <v>0</v>
      </c>
      <c r="AH29">
        <f>IFERROR(VLOOKUP($A29,'1866'!$A$3:$F$140,6,FALSE),"")</f>
        <v>0</v>
      </c>
      <c r="AI29">
        <f>IFERROR(VLOOKUP($A29,'1866'!$A$3:$G$140,7,FALSE),"")</f>
        <v>0</v>
      </c>
      <c r="AJ29">
        <f>IFERROR(VLOOKUP($A29,'1866'!$A$3:$H$140,8,FALSE),"")</f>
        <v>0</v>
      </c>
      <c r="AK29">
        <f>IFERROR(VLOOKUP($A29,'1866'!$A$3:$I$140,9,FALSE),"")</f>
        <v>0</v>
      </c>
      <c r="AL29">
        <f>IFERROR(VLOOKUP($A29,'1866'!$A$3:$J$140,10,FALSE),"")</f>
        <v>0</v>
      </c>
      <c r="AM29">
        <f>IFERROR(VLOOKUP($A29,'1867'!$A$3:$B$140,2,FALSE),"")</f>
        <v>66</v>
      </c>
      <c r="AN29">
        <f>IFERROR(VLOOKUP($A29,'1867'!$A$3:$C$140,3,FALSE),"")</f>
        <v>8417.06</v>
      </c>
      <c r="AO29">
        <f>IFERROR(VLOOKUP($A29,'1867'!$A$3:$D$140,4,FALSE),"")</f>
        <v>0</v>
      </c>
      <c r="AP29">
        <f>IFERROR(VLOOKUP($A29,'1867'!$A$3:$E$140,5,FALSE),"")</f>
        <v>0</v>
      </c>
      <c r="AQ29">
        <f>IFERROR(VLOOKUP($A29,'1867'!$A$3:$F$140,6,FALSE),"")</f>
        <v>0</v>
      </c>
      <c r="AR29">
        <f>IFERROR(VLOOKUP($A29,'1867'!$A$3:$G$140,7,FALSE),"")</f>
        <v>0</v>
      </c>
      <c r="AS29">
        <f>IFERROR(VLOOKUP($A29,'1867'!$A$3:$H$140,8,FALSE),"")</f>
        <v>0</v>
      </c>
      <c r="AT29">
        <f>IFERROR(VLOOKUP($A29,'1867'!$A$3:$I$140,9,FALSE),"")</f>
        <v>0</v>
      </c>
      <c r="AU29">
        <f>IFERROR(VLOOKUP($A29,'1867'!$A$3:$J$140,10,FALSE),"")</f>
        <v>0</v>
      </c>
      <c r="AV29">
        <f>IFERROR(VLOOKUP($A29,'1868'!$A$3:$B$140,2,FALSE),"")</f>
        <v>59</v>
      </c>
      <c r="AW29">
        <f>IFERROR(VLOOKUP($A29,'1868'!$A$3:$C$140,3,FALSE),"")</f>
        <v>8666.0300000000007</v>
      </c>
      <c r="AX29">
        <f>IFERROR(VLOOKUP($A29,'1868'!$A$3:$D$140,4,FALSE),"")</f>
        <v>29</v>
      </c>
      <c r="AY29">
        <f>IFERROR(VLOOKUP($A29,'1868'!$A$3:$E$140,5,FALSE),"")</f>
        <v>4599.1099999999997</v>
      </c>
      <c r="AZ29">
        <f>IFERROR(VLOOKUP($A29,'1868'!$A$3:$F$140,6,FALSE),"")</f>
        <v>0</v>
      </c>
      <c r="BA29">
        <f>IFERROR(VLOOKUP($A29,'1868'!$A$3:$G$140,7,FALSE),"")</f>
        <v>0</v>
      </c>
      <c r="BB29">
        <f>IFERROR(VLOOKUP($A29,'1868'!$A$3:$H$140,8,FALSE),"")</f>
        <v>0</v>
      </c>
      <c r="BC29">
        <f>IFERROR(VLOOKUP($A29,'1868'!$A$3:$I$140,9,FALSE),"")</f>
        <v>0</v>
      </c>
      <c r="BD29">
        <f>IFERROR(VLOOKUP($A29,'1868'!$A$3:$J$140,10,FALSE),"")</f>
        <v>0</v>
      </c>
      <c r="BE29">
        <f>IFERROR(VLOOKUP($A29,'1869'!$A$3:$B$140,2,FALSE),"")</f>
        <v>101</v>
      </c>
      <c r="BF29">
        <f>IFERROR(VLOOKUP($A29,'1869'!$A$3:$C$140,3,FALSE),"")</f>
        <v>15910.84</v>
      </c>
      <c r="BG29">
        <f>IFERROR(VLOOKUP($A29,'1869'!$A$3:$D$140,4,FALSE),"")</f>
        <v>132</v>
      </c>
      <c r="BH29">
        <f>IFERROR(VLOOKUP($A29,'1869'!$A$3:$E$140,5,FALSE),"")</f>
        <v>20858.13</v>
      </c>
      <c r="BI29">
        <f>IFERROR(VLOOKUP($A29,'1869'!$A$3:$F$140,6,FALSE),"")</f>
        <v>0</v>
      </c>
      <c r="BJ29">
        <f>IFERROR(VLOOKUP($A29,'1869'!$A$3:$G$140,7,FALSE),"")</f>
        <v>0</v>
      </c>
      <c r="BK29">
        <f>IFERROR(VLOOKUP($A29,'1869'!$A$3:$H$140,8,FALSE),"")</f>
        <v>0</v>
      </c>
      <c r="BL29">
        <f>IFERROR(VLOOKUP($A29,'1869'!$A$3:$I$140,9,FALSE),"")</f>
        <v>0</v>
      </c>
      <c r="BM29">
        <f>IFERROR(VLOOKUP($A29,'1869'!$A$3:$J$140,10,FALSE),"")</f>
        <v>0</v>
      </c>
      <c r="BN29">
        <f>IFERROR(VLOOKUP($A29,'1870'!$A$3:$B$140,2,FALSE),"")</f>
        <v>117</v>
      </c>
      <c r="BO29">
        <f>IFERROR(VLOOKUP($A29,'1870'!$A$3:$C$140,3,FALSE),"")</f>
        <v>17571.71</v>
      </c>
      <c r="BP29">
        <f>IFERROR(VLOOKUP($A29,'1870'!$A$3:$D$140,4,FALSE),"")</f>
        <v>27</v>
      </c>
      <c r="BQ29">
        <f>IFERROR(VLOOKUP($A29,'1870'!$A$3:$E$140,5,FALSE),"")</f>
        <v>4159.63</v>
      </c>
      <c r="BR29">
        <f>IFERROR(VLOOKUP($A29,'1870'!$A$3:$F$140,6,FALSE),"")</f>
        <v>0</v>
      </c>
      <c r="BS29">
        <f>IFERROR(VLOOKUP($A29,'1870'!$A$3:$G$140,7,FALSE),"")</f>
        <v>0</v>
      </c>
      <c r="BT29">
        <f>IFERROR(VLOOKUP($A29,'1870'!$A$3:$H$140,8,FALSE),"")</f>
        <v>0</v>
      </c>
      <c r="BU29">
        <f>IFERROR(VLOOKUP($A29,'1870'!$A$3:$I$140,9,FALSE),"")</f>
        <v>0</v>
      </c>
      <c r="BV29">
        <f>IFERROR(VLOOKUP($A29,'1870'!$A$3:$J$140,10,FALSE),"")</f>
        <v>0</v>
      </c>
      <c r="BW29">
        <f>IFERROR(VLOOKUP($A29,'1871'!$A$3:$B$140,2,FALSE),"")</f>
        <v>239</v>
      </c>
      <c r="BX29">
        <f>IFERROR(VLOOKUP($A29,'1871'!$A$3:$C$140,3,FALSE),"")</f>
        <v>33863.17</v>
      </c>
      <c r="BY29">
        <f>IFERROR(VLOOKUP($A29,'1871'!$A$3:$D$140,4,FALSE),"")</f>
        <v>76</v>
      </c>
      <c r="BZ29">
        <f>IFERROR(VLOOKUP($A29,'1871'!$A$3:$E$140,5,FALSE),"")</f>
        <v>11078.09</v>
      </c>
      <c r="CA29">
        <f>IFERROR(VLOOKUP($A29,'1871'!$A$3:$F$140,6,FALSE),"")</f>
        <v>0</v>
      </c>
      <c r="CB29">
        <f>IFERROR(VLOOKUP($A29,'1871'!$A$3:$G$140,7,FALSE),"")</f>
        <v>0</v>
      </c>
      <c r="CC29">
        <f>IFERROR(VLOOKUP($A29,'1871'!$A$3:$H$140,8,FALSE),"")</f>
        <v>0</v>
      </c>
      <c r="CD29">
        <f>IFERROR(VLOOKUP($A29,'1871'!$A$3:$I$140,9,FALSE),"")</f>
        <v>0</v>
      </c>
      <c r="CE29">
        <f>IFERROR(VLOOKUP($A29,'1871'!$A$3:$J$140,10,FALSE),"")</f>
        <v>1499.89</v>
      </c>
      <c r="CF29">
        <f>IFERROR(VLOOKUP($A29,'1872'!$A$3:$B$140,2,FALSE),"")</f>
        <v>149</v>
      </c>
      <c r="CG29">
        <f>IFERROR(VLOOKUP($A29,'1872'!$A$3:$C$140,3,FALSE),"")</f>
        <v>21527.3</v>
      </c>
      <c r="CH29">
        <f>IFERROR(VLOOKUP($A29,'1872'!$A$3:$D$140,4,FALSE),"")</f>
        <v>42</v>
      </c>
      <c r="CI29">
        <f>IFERROR(VLOOKUP($A29,'1872'!$A$3:$E$140,5,FALSE),"")</f>
        <v>5643.24</v>
      </c>
      <c r="CJ29">
        <f>IFERROR(VLOOKUP($A29,'1872'!$A$3:$F$140,6,FALSE),"")</f>
        <v>0</v>
      </c>
      <c r="CK29">
        <f>IFERROR(VLOOKUP($A29,'1872'!$A$3:$G$140,7,FALSE),"")</f>
        <v>0</v>
      </c>
      <c r="CL29">
        <f>IFERROR(VLOOKUP($A29,'1872'!$A$3:$H$140,8,FALSE),"")</f>
        <v>0</v>
      </c>
      <c r="CM29">
        <f>IFERROR(VLOOKUP($A29,'1872'!$A$3:$I$140,9,FALSE),"")</f>
        <v>0</v>
      </c>
      <c r="CN29">
        <f>IFERROR(VLOOKUP($A29,'1872'!$A$3:$J$140,10,FALSE),"")</f>
        <v>4268.2700000000004</v>
      </c>
      <c r="CO29">
        <f>IFERROR(VLOOKUP($A29,'1873'!$A$3:$B$140,2,FALSE),"")</f>
        <v>238</v>
      </c>
      <c r="CP29">
        <f>IFERROR(VLOOKUP($A29,'1873'!$A$3:$C$140,3,FALSE),"")</f>
        <v>33502.57</v>
      </c>
      <c r="CQ29">
        <f>IFERROR(VLOOKUP($A29,'1873'!$A$3:$D$140,4,FALSE),"")</f>
        <v>35</v>
      </c>
      <c r="CR29">
        <f>IFERROR(VLOOKUP($A29,'1873'!$A$3:$E$140,5,FALSE),"")</f>
        <v>5245.67</v>
      </c>
      <c r="CS29">
        <f>IFERROR(VLOOKUP($A29,'1873'!$A$3:$F$140,6,FALSE),"")</f>
        <v>0</v>
      </c>
      <c r="CT29">
        <f>IFERROR(VLOOKUP($A29,'1873'!$A$3:$G$140,7,FALSE),"")</f>
        <v>0</v>
      </c>
      <c r="CU29">
        <f>IFERROR(VLOOKUP($A29,'1873'!$A$3:$H$140,8,FALSE),"")</f>
        <v>0</v>
      </c>
      <c r="CV29">
        <f>IFERROR(VLOOKUP($A29,'1873'!$A$3:$I$140,9,FALSE),"")</f>
        <v>0</v>
      </c>
      <c r="CW29">
        <f>IFERROR(VLOOKUP($A29,'1873'!$A$3:$J$140,10,FALSE),"")</f>
        <v>2347.37</v>
      </c>
      <c r="CX29">
        <f>IFERROR(VLOOKUP($A29,'1874'!$A$3:$B$140,2,FALSE),"")</f>
        <v>245</v>
      </c>
      <c r="CY29">
        <f>IFERROR(VLOOKUP($A29,'1874'!$A$3:$C$140,3,FALSE),"")</f>
        <v>32479.439999999999</v>
      </c>
      <c r="CZ29">
        <f>IFERROR(VLOOKUP($A29,'1874'!$A$3:$D$140,4,FALSE),"")</f>
        <v>54</v>
      </c>
      <c r="DA29">
        <f>IFERROR(VLOOKUP($A29,'1874'!$A$3:$E$140,5,FALSE),"")</f>
        <v>7504.27</v>
      </c>
      <c r="DB29">
        <f>IFERROR(VLOOKUP($A29,'1874'!$A$3:$F$140,6,FALSE),"")</f>
        <v>0</v>
      </c>
      <c r="DC29">
        <f>IFERROR(VLOOKUP($A29,'1874'!$A$3:$G$140,7,FALSE),"")</f>
        <v>0</v>
      </c>
      <c r="DD29">
        <f>IFERROR(VLOOKUP($A29,'1874'!$A$3:$H$140,8,FALSE),"")</f>
        <v>0</v>
      </c>
      <c r="DE29">
        <f>IFERROR(VLOOKUP($A29,'1874'!$A$3:$I$140,9,FALSE),"")</f>
        <v>0</v>
      </c>
      <c r="DF29">
        <f>IFERROR(VLOOKUP($A29,'1874'!$A$3:$J$140,10,FALSE),"")</f>
        <v>7435.72</v>
      </c>
      <c r="DG29">
        <f>IFERROR(VLOOKUP($A29,'1875'!$A$3:$B$140,2,FALSE),"")</f>
        <v>264</v>
      </c>
      <c r="DH29">
        <f>IFERROR(VLOOKUP($A29,'1875'!$A$3:$C$140,3,FALSE),"")</f>
        <v>36808.75</v>
      </c>
      <c r="DI29">
        <f>IFERROR(VLOOKUP($A29,'1875'!$A$3:$D$140,4,FALSE),"")</f>
        <v>69</v>
      </c>
      <c r="DJ29">
        <f>IFERROR(VLOOKUP($A29,'1875'!$A$3:$E$140,5,FALSE),"")</f>
        <v>10464.11</v>
      </c>
      <c r="DK29">
        <f>IFERROR(VLOOKUP($A29,'1875'!$A$3:$F$140,6,FALSE),"")</f>
        <v>0</v>
      </c>
      <c r="DL29">
        <f>IFERROR(VLOOKUP($A29,'1875'!$A$3:$G$140,7,FALSE),"")</f>
        <v>0</v>
      </c>
      <c r="DM29">
        <f>IFERROR(VLOOKUP($A29,'1875'!$A$3:$H$140,8,FALSE),"")</f>
        <v>0</v>
      </c>
      <c r="DN29">
        <f>IFERROR(VLOOKUP($A29,'1875'!$A$3:$I$140,9,FALSE),"")</f>
        <v>0</v>
      </c>
      <c r="DO29">
        <f>IFERROR(VLOOKUP($A29,'1875'!$A$3:$J$140,10,FALSE),"")</f>
        <v>11619.04</v>
      </c>
      <c r="DP29">
        <f>IFERROR(VLOOKUP($A29,'1876'!$A$3:$B$140,2,FALSE),"")</f>
        <v>504</v>
      </c>
      <c r="DQ29">
        <f>IFERROR(VLOOKUP($A29,'1876'!$A$3:$C$140,3,FALSE),"")</f>
        <v>60194.65</v>
      </c>
      <c r="DR29">
        <f>IFERROR(VLOOKUP($A29,'1876'!$A$3:$D$140,4,FALSE),"")</f>
        <v>249</v>
      </c>
      <c r="DS29">
        <f>IFERROR(VLOOKUP($A29,'1876'!$A$3:$E$140,5,FALSE),"")</f>
        <v>27751.88</v>
      </c>
      <c r="DT29">
        <f>IFERROR(VLOOKUP($A29,'1876'!$A$3:$F$140,6,FALSE),"")</f>
        <v>0</v>
      </c>
      <c r="DU29">
        <f>IFERROR(VLOOKUP($A29,'1876'!$A$3:$G$140,7,FALSE),"")</f>
        <v>0</v>
      </c>
      <c r="DV29">
        <f>IFERROR(VLOOKUP($A29,'1876'!$A$3:$H$140,8,FALSE),"")</f>
        <v>0</v>
      </c>
      <c r="DW29">
        <f>IFERROR(VLOOKUP($A29,'1876'!$A$3:$I$140,9,FALSE),"")</f>
        <v>0</v>
      </c>
      <c r="DX29">
        <f>IFERROR(VLOOKUP($A29,'1876'!$A$3:$J$140,10,FALSE),"")</f>
        <v>6242.57</v>
      </c>
      <c r="DY29">
        <f>IFERROR(VLOOKUP($A29,'1877'!$A$3:$B$140,2,FALSE),"")</f>
        <v>308</v>
      </c>
      <c r="DZ29">
        <f>IFERROR(VLOOKUP($A29,'1877'!$A$3:$C$140,3,FALSE),"")</f>
        <v>43374.46</v>
      </c>
      <c r="EA29">
        <f>IFERROR(VLOOKUP($A29,'1877'!$A$3:$D$140,4,FALSE),"")</f>
        <v>120</v>
      </c>
      <c r="EB29">
        <f>IFERROR(VLOOKUP($A29,'1877'!$A$3:$E$140,5,FALSE),"")</f>
        <v>17031.48</v>
      </c>
      <c r="EC29">
        <f>IFERROR(VLOOKUP($A29,'1877'!$A$3:$F$140,6,FALSE),"")</f>
        <v>0</v>
      </c>
      <c r="ED29">
        <f>IFERROR(VLOOKUP($A29,'1877'!$A$3:$G$140,7,FALSE),"")</f>
        <v>0</v>
      </c>
      <c r="EE29">
        <f>IFERROR(VLOOKUP($A29,'1877'!$A$3:$H$140,8,FALSE),"")</f>
        <v>0</v>
      </c>
      <c r="EF29">
        <f>IFERROR(VLOOKUP($A29,'1877'!$A$3:$I$140,9,FALSE),"")</f>
        <v>0</v>
      </c>
      <c r="EG29">
        <f>IFERROR(VLOOKUP($A29,'1877'!$A$3:$J$140,10,FALSE),"")</f>
        <v>4856.26</v>
      </c>
      <c r="EH29">
        <f>IFERROR(VLOOKUP($A29,'1878'!$A$3:$B$140,2,FALSE),"")</f>
        <v>418</v>
      </c>
      <c r="EI29">
        <f>IFERROR(VLOOKUP($A29,'1878'!$A$3:$C$140,3,FALSE),"")</f>
        <v>56688.75</v>
      </c>
      <c r="EJ29">
        <f>IFERROR(VLOOKUP($A29,'1878'!$A$3:$D$140,4,FALSE),"")</f>
        <v>160</v>
      </c>
      <c r="EK29">
        <f>IFERROR(VLOOKUP($A29,'1878'!$A$3:$E$140,5,FALSE),"")</f>
        <v>18151.759999999998</v>
      </c>
      <c r="EL29">
        <f>IFERROR(VLOOKUP($A29,'1878'!$A$3:$F$140,6,FALSE),"")</f>
        <v>0</v>
      </c>
      <c r="EM29">
        <f>IFERROR(VLOOKUP($A29,'1878'!$A$3:$G$140,7,FALSE),"")</f>
        <v>0</v>
      </c>
      <c r="EN29">
        <f>IFERROR(VLOOKUP($A29,'1878'!$A$3:$H$140,8,FALSE),"")</f>
        <v>0</v>
      </c>
      <c r="EO29">
        <f>IFERROR(VLOOKUP($A29,'1878'!$A$3:$I$140,9,FALSE),"")</f>
        <v>0</v>
      </c>
      <c r="EP29">
        <f>IFERROR(VLOOKUP($A29,'1878'!$A$3:$J$140,10,FALSE),"")</f>
        <v>7155.78</v>
      </c>
      <c r="EQ29">
        <f>IFERROR(VLOOKUP($A29,'1879'!$A$3:$B$140,2,FALSE),"")</f>
        <v>415</v>
      </c>
      <c r="ER29">
        <f>IFERROR(VLOOKUP($A29,'1879'!$A$3:$C$140,3,FALSE),"")</f>
        <v>48179.24</v>
      </c>
      <c r="ES29">
        <f>IFERROR(VLOOKUP($A29,'1879'!$A$3:$D$140,4,FALSE),"")</f>
        <v>198</v>
      </c>
      <c r="ET29">
        <f>IFERROR(VLOOKUP($A29,'1879'!$A$3:$E$140,5,FALSE),"")</f>
        <v>24389.42</v>
      </c>
      <c r="EU29">
        <f>IFERROR(VLOOKUP($A29,'1879'!$A$3:$F$140,6,FALSE),"")</f>
        <v>0</v>
      </c>
      <c r="EV29">
        <f>IFERROR(VLOOKUP($A29,'1879'!$A$3:$G$140,7,FALSE),"")</f>
        <v>0</v>
      </c>
      <c r="EW29">
        <f>IFERROR(VLOOKUP($A29,'1879'!$A$3:$H$140,8,FALSE),"")</f>
        <v>0</v>
      </c>
      <c r="EX29">
        <f>IFERROR(VLOOKUP($A29,'1879'!$A$3:$I$140,9,FALSE),"")</f>
        <v>0</v>
      </c>
      <c r="EY29">
        <f>IFERROR(VLOOKUP($A29,'1879'!$A$3:$J$140,10,FALSE),"")</f>
        <v>2394.2399999999998</v>
      </c>
      <c r="EZ29">
        <f>IFERROR(VLOOKUP($A29,'1880'!$A$3:$B$140,2,FALSE),"")</f>
        <v>383</v>
      </c>
      <c r="FA29">
        <f>IFERROR(VLOOKUP($A29,'1880'!$A$3:$C$140,3,FALSE),"")</f>
        <v>51267.39</v>
      </c>
      <c r="FB29">
        <f>IFERROR(VLOOKUP($A29,'1880'!$A$3:$D$140,4,FALSE),"")</f>
        <v>177</v>
      </c>
      <c r="FC29">
        <f>IFERROR(VLOOKUP($A29,'1880'!$A$3:$E$140,5,FALSE),"")</f>
        <v>22335.87</v>
      </c>
      <c r="FD29">
        <f>IFERROR(VLOOKUP($A29,'1880'!$A$3:$F$140,6,FALSE),"")</f>
        <v>0</v>
      </c>
      <c r="FE29">
        <f>IFERROR(VLOOKUP($A29,'1880'!$A$3:$G$140,7,FALSE),"")</f>
        <v>0</v>
      </c>
      <c r="FF29">
        <f>IFERROR(VLOOKUP($A29,'1880'!$A$3:$H$140,8,FALSE),"")</f>
        <v>0</v>
      </c>
      <c r="FG29">
        <f>IFERROR(VLOOKUP($A29,'1880'!$A$3:$I$140,9,FALSE),"")</f>
        <v>0</v>
      </c>
      <c r="FH29">
        <f>IFERROR(VLOOKUP($A29,'1880'!$A$3:$J$140,10,FALSE),"")</f>
        <v>6864.34</v>
      </c>
      <c r="FI29">
        <f>IFERROR(VLOOKUP($A29,'1881'!$A$3:$B$140,2,FALSE),"")</f>
        <v>436</v>
      </c>
      <c r="FJ29">
        <f>IFERROR(VLOOKUP($A29,'1881'!$A$3:$C$140,3,FALSE),"")</f>
        <v>63825.58</v>
      </c>
      <c r="FK29">
        <f>IFERROR(VLOOKUP($A29,'1881'!$A$3:$D$140,4,FALSE),"")</f>
        <v>251</v>
      </c>
      <c r="FL29">
        <f>IFERROR(VLOOKUP($A29,'1881'!$A$3:$E$140,5,FALSE),"")</f>
        <v>35298.5</v>
      </c>
      <c r="FM29">
        <f>IFERROR(VLOOKUP($A29,'1881'!$A$3:$F$140,6,FALSE),"")</f>
        <v>36</v>
      </c>
      <c r="FN29">
        <f>IFERROR(VLOOKUP($A29,'1881'!$A$3:$G$140,7,FALSE),"")</f>
        <v>0</v>
      </c>
      <c r="FO29">
        <f>IFERROR(VLOOKUP($A29,'1881'!$A$3:$H$140,8,FALSE),"")</f>
        <v>83</v>
      </c>
      <c r="FP29">
        <f>IFERROR(VLOOKUP($A29,'1881'!$A$3:$I$140,9,FALSE),"")</f>
        <v>0</v>
      </c>
      <c r="FQ29">
        <f>IFERROR(VLOOKUP($A29,'1881'!$A$3:$J$140,10,FALSE),"")</f>
        <v>0</v>
      </c>
      <c r="FR29">
        <f>IFERROR(VLOOKUP($A29,'1882'!$A$3:$B$140,2,FALSE),"")</f>
        <v>459</v>
      </c>
      <c r="FS29">
        <f>IFERROR(VLOOKUP($A29,'1882'!$A$3:$C$140,3,FALSE),"")</f>
        <v>66195.460000000006</v>
      </c>
      <c r="FT29">
        <f>IFERROR(VLOOKUP($A29,'1882'!$A$3:$D$140,4,FALSE),"")</f>
        <v>348</v>
      </c>
      <c r="FU29">
        <f>IFERROR(VLOOKUP($A29,'1882'!$A$3:$E$140,5,FALSE),"")</f>
        <v>46864.99</v>
      </c>
      <c r="FV29">
        <f>IFERROR(VLOOKUP($A29,'1882'!$A$3:$F$140,6,FALSE),"")</f>
        <v>25</v>
      </c>
      <c r="FW29">
        <f>IFERROR(VLOOKUP($A29,'1882'!$A$3:$G$140,7,FALSE),"")</f>
        <v>3888.75</v>
      </c>
      <c r="FX29">
        <f>IFERROR(VLOOKUP($A29,'1882'!$A$3:$H$140,8,FALSE),"")</f>
        <v>68</v>
      </c>
      <c r="FY29">
        <f>IFERROR(VLOOKUP($A29,'1882'!$A$3:$I$140,9,FALSE),"")</f>
        <v>9489.9</v>
      </c>
      <c r="FZ29">
        <f>IFERROR(VLOOKUP($A29,'1882'!$A$3:$J$140,10,FALSE),"")</f>
        <v>0</v>
      </c>
      <c r="GA29">
        <f>IFERROR(VLOOKUP($A29,'1883'!$A$3:$B$140,2,FALSE),"")</f>
        <v>537</v>
      </c>
      <c r="GB29">
        <f>IFERROR(VLOOKUP($A29,'1883'!$A$3:$C$140,3,FALSE),"")</f>
        <v>79073.66</v>
      </c>
      <c r="GC29">
        <f>IFERROR(VLOOKUP($A29,'1883'!$A$3:$D$140,4,FALSE),"")</f>
        <v>246</v>
      </c>
      <c r="GD29">
        <f>IFERROR(VLOOKUP($A29,'1883'!$A$3:$E$140,5,FALSE),"")</f>
        <v>35506.17</v>
      </c>
      <c r="GE29">
        <f>IFERROR(VLOOKUP($A29,'1883'!$A$3:$F$140,6,FALSE),"")</f>
        <v>41</v>
      </c>
      <c r="GF29">
        <f>IFERROR(VLOOKUP($A29,'1883'!$A$3:$G$140,7,FALSE),"")</f>
        <v>6077.35</v>
      </c>
      <c r="GG29">
        <f>IFERROR(VLOOKUP($A29,'1883'!$A$3:$H$140,8,FALSE),"")</f>
        <v>51</v>
      </c>
      <c r="GH29">
        <f>IFERROR(VLOOKUP($A29,'1883'!$A$3:$I$140,9,FALSE),"")</f>
        <v>7563.63</v>
      </c>
      <c r="GI29">
        <f>IFERROR(VLOOKUP($A29,'1883'!$A$3:$J$140,10,FALSE),"")</f>
        <v>0</v>
      </c>
      <c r="GJ29">
        <f>IFERROR(VLOOKUP($A29,'1884'!$A$3:$B$140,2,FALSE),"")</f>
        <v>668</v>
      </c>
      <c r="GK29">
        <f>IFERROR(VLOOKUP($A29,'1884'!$A$3:$C$140,3,FALSE),"")</f>
        <v>97993.88</v>
      </c>
      <c r="GL29">
        <f>IFERROR(VLOOKUP($A29,'1884'!$A$3:$D$140,4,FALSE),"")</f>
        <v>241</v>
      </c>
      <c r="GM29">
        <f>IFERROR(VLOOKUP($A29,'1884'!$A$3:$E$140,5,FALSE),"")</f>
        <v>34952.589999999997</v>
      </c>
      <c r="GN29">
        <f>IFERROR(VLOOKUP($A29,'1884'!$A$3:$F$140,6,FALSE),"")</f>
        <v>51</v>
      </c>
      <c r="GO29">
        <f>IFERROR(VLOOKUP($A29,'1884'!$A$3:$G$140,7,FALSE),"")</f>
        <v>7710.9</v>
      </c>
      <c r="GP29">
        <f>IFERROR(VLOOKUP($A29,'1884'!$A$3:$H$140,8,FALSE),"")</f>
        <v>27</v>
      </c>
      <c r="GQ29">
        <f>IFERROR(VLOOKUP($A29,'1884'!$A$3:$I$140,9,FALSE),"")</f>
        <v>3906.98</v>
      </c>
      <c r="GR29">
        <f>IFERROR(VLOOKUP($A29,'1884'!$A$3:$J$140,10,FALSE),"")</f>
        <v>0</v>
      </c>
      <c r="GS29">
        <f>IFERROR(VLOOKUP($A29,'1885'!$A$3:$B$140,2,FALSE),"")</f>
        <v>669</v>
      </c>
      <c r="GT29">
        <f>IFERROR(VLOOKUP($A29,'1885'!$A$3:$C$140,3,FALSE),"")</f>
        <v>95204.95</v>
      </c>
      <c r="GU29">
        <f>IFERROR(VLOOKUP($A29,'1885'!$A$3:$D$140,4,FALSE),"")</f>
        <v>183</v>
      </c>
      <c r="GV29">
        <f>IFERROR(VLOOKUP($A29,'1885'!$A$3:$E$140,5,FALSE),"")</f>
        <v>25996.26</v>
      </c>
      <c r="GW29">
        <f>IFERROR(VLOOKUP($A29,'1885'!$A$3:$F$140,6,FALSE),"")</f>
        <v>105</v>
      </c>
      <c r="GX29">
        <f>IFERROR(VLOOKUP($A29,'1885'!$A$3:$G$140,7,FALSE),"")</f>
        <v>15801.68</v>
      </c>
      <c r="GY29">
        <f>IFERROR(VLOOKUP($A29,'1885'!$A$3:$H$140,8,FALSE),"")</f>
        <v>12</v>
      </c>
      <c r="GZ29">
        <f>IFERROR(VLOOKUP($A29,'1885'!$A$3:$I$140,9,FALSE),"")</f>
        <v>1673.3</v>
      </c>
      <c r="HA29">
        <f>IFERROR(VLOOKUP($A29,'1885'!$A$3:$J$140,10,FALSE),"")</f>
        <v>0</v>
      </c>
      <c r="HB29">
        <f>IFERROR(VLOOKUP($A29,'1886'!$A$3:$B$140,2,FALSE),"")</f>
        <v>1020</v>
      </c>
      <c r="HC29">
        <f>IFERROR(VLOOKUP($A29,'1886'!$A$3:$C$140,3,FALSE),"")</f>
        <v>153595.74</v>
      </c>
      <c r="HD29">
        <f>IFERROR(VLOOKUP($A29,'1886'!$A$3:$D$140,4,FALSE),"")</f>
        <v>163</v>
      </c>
      <c r="HE29">
        <f>IFERROR(VLOOKUP($A29,'1886'!$A$3:$E$140,5,FALSE),"")</f>
        <v>24518.720000000001</v>
      </c>
      <c r="HF29">
        <f>IFERROR(VLOOKUP($A29,'1886'!$A$3:$F$140,6,FALSE),"")</f>
        <v>66</v>
      </c>
      <c r="HG29">
        <f>IFERROR(VLOOKUP($A29,'1886'!$A$3:$G$140,7,FALSE),"")</f>
        <v>9915.41</v>
      </c>
      <c r="HH29">
        <f>IFERROR(VLOOKUP($A29,'1886'!$A$3:$H$140,8,FALSE),"")</f>
        <v>4</v>
      </c>
      <c r="HI29">
        <f>IFERROR(VLOOKUP($A29,'1886'!$A$3:$I$140,9,FALSE),"")</f>
        <v>578.23</v>
      </c>
      <c r="HJ29">
        <f>IFERROR(VLOOKUP($A29,'1886'!$A$3:$J$140,10,FALSE),"")</f>
        <v>0</v>
      </c>
      <c r="HK29">
        <f>IFERROR(VLOOKUP($A29,'1887'!$A$3:$B$140,2,FALSE),"")</f>
        <v>972</v>
      </c>
      <c r="HL29">
        <f>IFERROR(VLOOKUP($A29,'1887'!$A$3:$C$140,3,FALSE),"")</f>
        <v>148034.32</v>
      </c>
      <c r="HM29">
        <f>IFERROR(VLOOKUP($A29,'1887'!$A$3:$D$140,4,FALSE),"")</f>
        <v>222</v>
      </c>
      <c r="HN29">
        <f>IFERROR(VLOOKUP($A29,'1887'!$A$3:$E$140,5,FALSE),"")</f>
        <v>33401.660000000003</v>
      </c>
      <c r="HO29">
        <f>IFERROR(VLOOKUP($A29,'1887'!$A$3:$F$140,6,FALSE),"")</f>
        <v>152</v>
      </c>
      <c r="HP29">
        <f>IFERROR(VLOOKUP($A29,'1887'!$A$3:$G$140,7,FALSE),"")</f>
        <v>22488.54</v>
      </c>
      <c r="HQ29">
        <f>IFERROR(VLOOKUP($A29,'1887'!$A$3:$H$140,8,FALSE),"")</f>
        <v>6</v>
      </c>
      <c r="HR29">
        <f>IFERROR(VLOOKUP($A29,'1887'!$A$3:$I$140,9,FALSE),"")</f>
        <v>575.73</v>
      </c>
      <c r="HS29">
        <f>IFERROR(VLOOKUP($A29,'1887'!$A$3:$J$140,10,FALSE),"")</f>
        <v>0</v>
      </c>
      <c r="HT29">
        <f>IFERROR(VLOOKUP($A29,'1888'!$A$3:$B$140,2,FALSE),"")</f>
        <v>948</v>
      </c>
      <c r="HU29">
        <f>IFERROR(VLOOKUP($A29,'1888'!$A$3:$C$140,3,FALSE),"")</f>
        <v>142476.26999999999</v>
      </c>
      <c r="HV29">
        <f>IFERROR(VLOOKUP($A29,'1888'!$A$3:$D$140,4,FALSE),"")</f>
        <v>241</v>
      </c>
      <c r="HW29">
        <f>IFERROR(VLOOKUP($A29,'1888'!$A$3:$E$140,5,FALSE),"")</f>
        <v>35640.720000000001</v>
      </c>
      <c r="HX29">
        <f>IFERROR(VLOOKUP($A29,'1888'!$A$3:$F$140,6,FALSE),"")</f>
        <v>211</v>
      </c>
      <c r="HY29">
        <f>IFERROR(VLOOKUP($A29,'1888'!$A$3:$G$140,7,FALSE),"")</f>
        <v>31319.99</v>
      </c>
      <c r="HZ29">
        <f>IFERROR(VLOOKUP($A29,'1888'!$A$3:$H$140,8,FALSE),"")</f>
        <v>4</v>
      </c>
      <c r="IA29">
        <f>IFERROR(VLOOKUP($A29,'1888'!$A$3:$I$140,9,FALSE),"")</f>
        <v>495.6</v>
      </c>
      <c r="IB29">
        <f>IFERROR(VLOOKUP($A29,'1888'!$A$3:$J$140,10,FALSE),"")</f>
        <v>0</v>
      </c>
      <c r="IC29">
        <f>IFERROR(VLOOKUP($A29,'1889'!$A$3:$B$140,2,FALSE),"")</f>
        <v>771</v>
      </c>
      <c r="ID29">
        <f>IFERROR(VLOOKUP($A29,'1889'!$A$3:$C$140,3,FALSE),"")</f>
        <v>111153.55</v>
      </c>
      <c r="IE29">
        <f>IFERROR(VLOOKUP($A29,'1889'!$A$3:$D$140,4,FALSE),"")</f>
        <v>272</v>
      </c>
      <c r="IF29">
        <f>IFERROR(VLOOKUP($A29,'1889'!$A$3:$E$140,5,FALSE),"")</f>
        <v>40918.160000000003</v>
      </c>
      <c r="IG29">
        <f>IFERROR(VLOOKUP($A29,'1889'!$A$3:$F$140,6,FALSE),"")</f>
        <v>245</v>
      </c>
      <c r="IH29">
        <f>IFERROR(VLOOKUP($A29,'1889'!$A$3:$G$140,7,FALSE),"")</f>
        <v>36659.47</v>
      </c>
      <c r="II29">
        <f>IFERROR(VLOOKUP($A29,'1889'!$A$3:$H$140,8,FALSE),"")</f>
        <v>0</v>
      </c>
      <c r="IJ29">
        <f>IFERROR(VLOOKUP($A29,'1889'!$A$3:$I$140,9,FALSE),"")</f>
        <v>0</v>
      </c>
      <c r="IK29">
        <f>IFERROR(VLOOKUP($A29,'1889'!$A$3:$J$140,10,FALSE),"")</f>
        <v>0</v>
      </c>
      <c r="IL29">
        <f>IFERROR(VLOOKUP($A29,'1890'!$A$3:$B$140,2,FALSE),"")</f>
        <v>439</v>
      </c>
      <c r="IM29">
        <f>IFERROR(VLOOKUP($A29,'1890'!$A$3:$C$140,3,FALSE),"")</f>
        <v>64057.84</v>
      </c>
      <c r="IN29">
        <f>IFERROR(VLOOKUP($A29,'1890'!$A$3:$D$140,4,FALSE),"")</f>
        <v>198</v>
      </c>
      <c r="IO29">
        <f>IFERROR(VLOOKUP($A29,'1890'!$A$3:$E$140,5,FALSE),"")</f>
        <v>29310.23</v>
      </c>
      <c r="IP29">
        <f>IFERROR(VLOOKUP($A29,'1890'!$A$3:$F$140,6,FALSE),"")</f>
        <v>127</v>
      </c>
      <c r="IQ29">
        <f>IFERROR(VLOOKUP($A29,'1890'!$A$3:$G$140,7,FALSE),"")</f>
        <v>18488.669999999998</v>
      </c>
      <c r="IR29">
        <f>IFERROR(VLOOKUP($A29,'1890'!$A$3:$H$140,8,FALSE),"")</f>
        <v>0</v>
      </c>
      <c r="IS29">
        <f>IFERROR(VLOOKUP($A29,'1890'!$A$3:$I$140,9,FALSE),"")</f>
        <v>0</v>
      </c>
      <c r="IT29">
        <f>IFERROR(VLOOKUP($A29,'1890'!$A$3:$J$140,10,FALSE),"")</f>
        <v>0</v>
      </c>
      <c r="IU29">
        <f>IFERROR(VLOOKUP($A29,'1891'!$A$3:$B$140,2,FALSE),"")</f>
        <v>763</v>
      </c>
      <c r="IV29">
        <f>IFERROR(VLOOKUP($A29,'1891'!$A$3:$C$140,3,FALSE),"")</f>
        <v>101890.6</v>
      </c>
      <c r="IW29">
        <f>IFERROR(VLOOKUP($A29,'1891'!$A$3:$D$140,4,FALSE),"")</f>
        <v>442</v>
      </c>
      <c r="IX29">
        <f>IFERROR(VLOOKUP($A29,'1891'!$A$3:$E$140,5,FALSE),"")</f>
        <v>65670.28</v>
      </c>
      <c r="IY29">
        <f>IFERROR(VLOOKUP($A29,'1891'!$A$3:$F$140,6,FALSE),"")</f>
        <v>170</v>
      </c>
      <c r="IZ29">
        <f>IFERROR(VLOOKUP($A29,'1891'!$A$3:$G$140,7,FALSE),"")</f>
        <v>24402.84</v>
      </c>
      <c r="JA29">
        <f>IFERROR(VLOOKUP($A29,'1891'!$A$3:$H$140,8,FALSE),"")</f>
        <v>0</v>
      </c>
      <c r="JB29">
        <f>IFERROR(VLOOKUP($A29,'1891'!$A$3:$I$140,9,FALSE),"")</f>
        <v>0</v>
      </c>
      <c r="JC29">
        <f>IFERROR(VLOOKUP($A29,'1891'!$A$3:$J$140,10,FALSE),"")</f>
        <v>0</v>
      </c>
      <c r="JD29">
        <f>IFERROR(VLOOKUP($A29,'1892'!$A$3:$B$140,2,FALSE),"")</f>
        <v>758</v>
      </c>
      <c r="JE29">
        <f>IFERROR(VLOOKUP($A29,'1892'!$A$3:$C$140,3,FALSE),"")</f>
        <v>110393.72</v>
      </c>
      <c r="JF29">
        <f>IFERROR(VLOOKUP($A29,'1892'!$A$3:$D$140,4,FALSE),"")</f>
        <v>468</v>
      </c>
      <c r="JG29">
        <f>IFERROR(VLOOKUP($A29,'1892'!$A$3:$E$140,5,FALSE),"")</f>
        <v>69551.63</v>
      </c>
      <c r="JH29">
        <f>IFERROR(VLOOKUP($A29,'1892'!$A$3:$F$140,6,FALSE),"")</f>
        <v>93</v>
      </c>
      <c r="JI29">
        <f>IFERROR(VLOOKUP($A29,'1892'!$A$3:$G$140,7,FALSE),"")</f>
        <v>12784.89</v>
      </c>
      <c r="JJ29">
        <f>IFERROR(VLOOKUP($A29,'1892'!$A$3:$H$140,8,FALSE),"")</f>
        <v>0</v>
      </c>
      <c r="JK29">
        <f>IFERROR(VLOOKUP($A29,'1892'!$A$3:$I$140,9,FALSE),"")</f>
        <v>0</v>
      </c>
      <c r="JL29">
        <f>IFERROR(VLOOKUP($A29,'1892'!$A$3:$J$140,10,FALSE),"")</f>
        <v>0</v>
      </c>
      <c r="JM29">
        <f>IFERROR(VLOOKUP($A29,'1893'!$A$3:$B$140,2,FALSE),"")</f>
        <v>1418</v>
      </c>
      <c r="JN29">
        <f>IFERROR(VLOOKUP($A29,'1893'!$A$3:$C$140,3,FALSE),"")</f>
        <v>210561.81</v>
      </c>
      <c r="JO29">
        <f>IFERROR(VLOOKUP($A29,'1893'!$A$3:$D$140,4,FALSE),"")</f>
        <v>502</v>
      </c>
      <c r="JP29">
        <f>IFERROR(VLOOKUP($A29,'1893'!$A$3:$E$140,5,FALSE),"")</f>
        <v>76310.289999999994</v>
      </c>
      <c r="JQ29">
        <f>IFERROR(VLOOKUP($A29,'1893'!$A$3:$F$140,6,FALSE),"")</f>
        <v>77</v>
      </c>
      <c r="JR29">
        <f>IFERROR(VLOOKUP($A29,'1893'!$A$3:$G$140,7,FALSE),"")</f>
        <v>10599.45</v>
      </c>
      <c r="JS29">
        <f>IFERROR(VLOOKUP($A29,'1893'!$A$3:$H$140,8,FALSE),"")</f>
        <v>0</v>
      </c>
      <c r="JT29">
        <f>IFERROR(VLOOKUP($A29,'1893'!$A$3:$I$140,9,FALSE),"")</f>
        <v>0</v>
      </c>
      <c r="JU29">
        <f>IFERROR(VLOOKUP($A29,'1893'!$A$3:$J$140,10,FALSE),"")</f>
        <v>0</v>
      </c>
      <c r="JV29">
        <f>IFERROR(VLOOKUP($A29,'1894'!$A$3:$B$140,2,FALSE),"")</f>
        <v>597</v>
      </c>
      <c r="JW29">
        <f>IFERROR(VLOOKUP($A29,'1894'!$A$3:$C$140,3,FALSE),"")</f>
        <v>87355.53</v>
      </c>
      <c r="JX29">
        <f>IFERROR(VLOOKUP($A29,'1894'!$A$3:$D$140,4,FALSE),"")</f>
        <v>402</v>
      </c>
      <c r="JY29">
        <f>IFERROR(VLOOKUP($A29,'1894'!$A$3:$E$140,5,FALSE),"")</f>
        <v>61381.39</v>
      </c>
      <c r="JZ29">
        <f>IFERROR(VLOOKUP($A29,'1894'!$A$3:$F$140,6,FALSE),"")</f>
        <v>98</v>
      </c>
      <c r="KA29">
        <f>IFERROR(VLOOKUP($A29,'1894'!$A$3:$G$140,7,FALSE),"")</f>
        <v>14442.38</v>
      </c>
      <c r="KB29" t="str">
        <f>IFERROR(VLOOKUP($A29,'1894'!$A$3:$H$140,8,FALSE),"")</f>
        <v xml:space="preserve"> </v>
      </c>
      <c r="KC29">
        <f>IFERROR(VLOOKUP($A29,'1894'!$A$3:$I$140,9,FALSE),"")</f>
        <v>0</v>
      </c>
      <c r="KD29">
        <f>IFERROR(VLOOKUP($A29,'1894'!$A$3:$J$140,10,FALSE),"")</f>
        <v>0</v>
      </c>
      <c r="KE29">
        <f>IFERROR(VLOOKUP($A29,'1895'!$A$3:$B$140,2,FALSE),"")</f>
        <v>520</v>
      </c>
      <c r="KF29">
        <f>IFERROR(VLOOKUP($A29,'1895'!$A$3:$C$140,3,FALSE),"")</f>
        <v>75279.42</v>
      </c>
      <c r="KG29">
        <f>IFERROR(VLOOKUP($A29,'1895'!$A$3:$D$140,4,FALSE),"")</f>
        <v>243</v>
      </c>
      <c r="KH29">
        <f>IFERROR(VLOOKUP($A29,'1895'!$A$3:$E$140,5,FALSE),"")</f>
        <v>36582.639999999999</v>
      </c>
      <c r="KI29">
        <f>IFERROR(VLOOKUP($A29,'1895'!$A$3:$F$140,6,FALSE),"")</f>
        <v>50</v>
      </c>
      <c r="KJ29">
        <f>IFERROR(VLOOKUP($A29,'1895'!$A$3:$G$140,7,FALSE),"")</f>
        <v>7027.99</v>
      </c>
      <c r="KK29">
        <f>IFERROR(VLOOKUP($A29,'1895'!$A$3:$H$140,8,FALSE),"")</f>
        <v>0</v>
      </c>
      <c r="KL29">
        <f>IFERROR(VLOOKUP($A29,'1895'!$A$3:$I$140,9,FALSE),"")</f>
        <v>0</v>
      </c>
      <c r="KM29">
        <f>IFERROR(VLOOKUP($A29,'1895'!$A$3:$J$140,10,FALSE),"")</f>
        <v>0</v>
      </c>
      <c r="KN29">
        <f>IFERROR(VLOOKUP($A29,'1896'!$A$3:$B$140,2,FALSE),"")</f>
        <v>410</v>
      </c>
      <c r="KO29">
        <f>IFERROR(VLOOKUP($A29,'1896'!$A$3:$C$140,3,FALSE),"")</f>
        <v>56212.65</v>
      </c>
      <c r="KP29">
        <f>IFERROR(VLOOKUP($A29,'1896'!$A$3:$D$140,4,FALSE),"")</f>
        <v>274</v>
      </c>
      <c r="KQ29">
        <f>IFERROR(VLOOKUP($A29,'1896'!$A$3:$E$140,5,FALSE),"")</f>
        <v>40978.68</v>
      </c>
      <c r="KR29">
        <f>IFERROR(VLOOKUP($A29,'1896'!$A$3:$F$140,6,FALSE),"")</f>
        <v>19</v>
      </c>
      <c r="KS29">
        <f>IFERROR(VLOOKUP($A29,'1896'!$A$3:$G$140,7,FALSE),"")</f>
        <v>2691.95</v>
      </c>
      <c r="KT29">
        <f>IFERROR(VLOOKUP($A29,'1896'!$A$3:$H$140,8,FALSE),"")</f>
        <v>0</v>
      </c>
      <c r="KU29">
        <f>IFERROR(VLOOKUP($A29,'1896'!$A$3:$I$140,9,FALSE),"")</f>
        <v>0</v>
      </c>
      <c r="KV29">
        <f>IFERROR(VLOOKUP($A29,'1896'!$A$3:$J$140,10,FALSE),"")</f>
        <v>0</v>
      </c>
      <c r="KW29">
        <f>IFERROR(VLOOKUP($A29,'1897'!$A$3:$B$140,2,FALSE),"")</f>
        <v>538</v>
      </c>
      <c r="KX29">
        <f>IFERROR(VLOOKUP($A29,'1897'!$A$3:$C$140,3,FALSE),"")</f>
        <v>78438.3</v>
      </c>
      <c r="KY29">
        <f>IFERROR(VLOOKUP($A29,'1897'!$A$3:$D$140,4,FALSE),"")</f>
        <v>297</v>
      </c>
      <c r="KZ29">
        <f>IFERROR(VLOOKUP($A29,'1897'!$A$3:$E$140,5,FALSE),"")</f>
        <v>44366.34</v>
      </c>
      <c r="LA29">
        <f>IFERROR(VLOOKUP($A29,'1897'!$A$3:$F$140,6,FALSE),"")</f>
        <v>21</v>
      </c>
      <c r="LB29">
        <f>IFERROR(VLOOKUP($A29,'1897'!$A$3:$G$140,7,FALSE),"")</f>
        <v>2505.58</v>
      </c>
      <c r="LC29">
        <f>IFERROR(VLOOKUP($A29,'1897'!$A$3:$H$140,8,FALSE),"")</f>
        <v>0</v>
      </c>
      <c r="LD29">
        <f>IFERROR(VLOOKUP($A29,'1897'!$A$3:$I$140,9,FALSE),"")</f>
        <v>0</v>
      </c>
      <c r="LE29">
        <f>IFERROR(VLOOKUP($A29,'1897'!$A$3:$J$140,10,FALSE),"")</f>
        <v>0</v>
      </c>
      <c r="LF29">
        <f>IFERROR(VLOOKUP($A29,'1898'!$A$3:$B$140,2,FALSE),"")</f>
        <v>517</v>
      </c>
      <c r="LG29">
        <f>IFERROR(VLOOKUP($A29,'1898'!$A$3:$C$140,3,FALSE),"")</f>
        <v>75448.62</v>
      </c>
      <c r="LH29">
        <f>IFERROR(VLOOKUP($A29,'1898'!$A$3:$D$140,4,FALSE),"")</f>
        <v>558</v>
      </c>
      <c r="LI29">
        <f>IFERROR(VLOOKUP($A29,'1898'!$A$3:$E$140,5,FALSE),"")</f>
        <v>83509.47</v>
      </c>
      <c r="LJ29">
        <f>IFERROR(VLOOKUP($A29,'1898'!$A$3:$F$140,6,FALSE),"")</f>
        <v>31</v>
      </c>
      <c r="LK29">
        <f>IFERROR(VLOOKUP($A29,'1898'!$A$3:$G$140,7,FALSE),"")</f>
        <v>3601.77</v>
      </c>
      <c r="LL29">
        <f>IFERROR(VLOOKUP($A29,'1898'!$A$3:$H$140,8,FALSE),"")</f>
        <v>0</v>
      </c>
      <c r="LM29">
        <f>IFERROR(VLOOKUP($A29,'1898'!$A$3:$I$140,9,FALSE),"")</f>
        <v>0</v>
      </c>
      <c r="LN29">
        <f>IFERROR(VLOOKUP($A29,'1898'!$A$3:$J$140,10,FALSE),"")</f>
        <v>0</v>
      </c>
      <c r="LO29">
        <f>IFERROR(VLOOKUP($A29,'1899'!$A$3:$B$140,2,FALSE),"")</f>
        <v>332</v>
      </c>
      <c r="LP29">
        <f>IFERROR(VLOOKUP($A29,'1899'!$A$3:$C$140,3,FALSE),"")</f>
        <v>4793.53</v>
      </c>
      <c r="LQ29">
        <f>IFERROR(VLOOKUP($A29,'1899'!$A$3:$D$140,4,FALSE),"")</f>
        <v>345</v>
      </c>
      <c r="LR29">
        <f>IFERROR(VLOOKUP($A29,'1899'!$A$3:$E$140,5,FALSE),"")</f>
        <v>51925.79</v>
      </c>
      <c r="LS29">
        <f>IFERROR(VLOOKUP($A29,'1899'!$A$3:$F$140,6,FALSE),"")</f>
        <v>17</v>
      </c>
      <c r="LT29">
        <f>IFERROR(VLOOKUP($A29,'1899'!$A$3:$G$140,7,FALSE),"")</f>
        <v>2451.0500000000002</v>
      </c>
      <c r="LU29">
        <f>IFERROR(VLOOKUP($A29,'1899'!$A$3:$H$140,8,FALSE),"")</f>
        <v>1</v>
      </c>
      <c r="LV29">
        <f>IFERROR(VLOOKUP($A29,'1899'!$A$3:$I$140,9,FALSE),"")</f>
        <v>81.73</v>
      </c>
      <c r="LW29">
        <f>IFERROR(VLOOKUP($A29,'1899'!$A$3:$J$140,10,FALSE),"")</f>
        <v>0</v>
      </c>
      <c r="LX29">
        <f>IFERROR(VLOOKUP($A29,'1900'!$A$3:$B$140,2,FALSE),"")</f>
        <v>352</v>
      </c>
      <c r="LY29">
        <f>IFERROR(VLOOKUP($A29,'1900'!$A$3:$C$140,3,FALSE),"")</f>
        <v>50366.61</v>
      </c>
      <c r="LZ29">
        <f>IFERROR(VLOOKUP($A29,'1900'!$A$3:$D$140,4,FALSE),"")</f>
        <v>372</v>
      </c>
      <c r="MA29">
        <f>IFERROR(VLOOKUP($A29,'1900'!$A$3:$E$140,5,FALSE),"")</f>
        <v>55596.6</v>
      </c>
      <c r="MB29">
        <f>IFERROR(VLOOKUP($A29,'1900'!$A$3:$F$140,6,FALSE),"")</f>
        <v>18</v>
      </c>
      <c r="MC29">
        <f>IFERROR(VLOOKUP($A29,'1900'!$A$3:$G$140,7,FALSE),"")</f>
        <v>2689.88</v>
      </c>
      <c r="MD29">
        <f>IFERROR(VLOOKUP($A29,'1900'!$A$3:$H$140,8,FALSE),"")</f>
        <v>0</v>
      </c>
      <c r="ME29">
        <f>IFERROR(VLOOKUP($A29,'1900'!$A$3:$I$140,9,FALSE),"")</f>
        <v>0</v>
      </c>
      <c r="MF29">
        <f>IFERROR(VLOOKUP($A29,'1900'!$A$3:$J$140,10,FALSE),"")</f>
        <v>0</v>
      </c>
      <c r="MG29">
        <f>IFERROR(VLOOKUP($A29,'1901'!$A$3:$B$140,2,FALSE),"")</f>
        <v>411</v>
      </c>
      <c r="MH29">
        <f>IFERROR(VLOOKUP($A29,'1901'!$A$3:$C$140,3,FALSE),"")</f>
        <v>59138.239999999998</v>
      </c>
      <c r="MI29">
        <f>IFERROR(VLOOKUP($A29,'1901'!$A$3:$D$140,4,FALSE),"")</f>
        <v>272</v>
      </c>
      <c r="MJ29">
        <f>IFERROR(VLOOKUP($A29,'1901'!$A$3:$E$140,5,FALSE),"")</f>
        <v>40321.51</v>
      </c>
      <c r="MK29">
        <f>IFERROR(VLOOKUP($A29,'1901'!$A$3:$F$140,6,FALSE),"")</f>
        <v>16</v>
      </c>
      <c r="ML29">
        <f>IFERROR(VLOOKUP($A29,'1901'!$A$3:$G$140,7,FALSE),"")</f>
        <v>2246.9699999999998</v>
      </c>
      <c r="MM29">
        <f>IFERROR(VLOOKUP($A29,'1901'!$A$3:$H$140,8,FALSE),"")</f>
        <v>0</v>
      </c>
      <c r="MN29">
        <f>IFERROR(VLOOKUP($A29,'1901'!$A$3:$I$140,9,FALSE),"")</f>
        <v>0</v>
      </c>
      <c r="MO29">
        <f>IFERROR(VLOOKUP($A29,'1901'!$A$3:$J$140,10,FALSE),"")</f>
        <v>0</v>
      </c>
      <c r="MP29">
        <f>IFERROR(VLOOKUP($A29,'1902'!$A$3:$B$140,2,FALSE),"")</f>
        <v>508</v>
      </c>
      <c r="MQ29">
        <f>IFERROR(VLOOKUP($A29,'1902'!$A$3:$C$140,3,FALSE),"")</f>
        <v>72648.490000000005</v>
      </c>
      <c r="MR29">
        <f>IFERROR(VLOOKUP($A29,'1902'!$A$3:$D$140,4,FALSE),"")</f>
        <v>246</v>
      </c>
      <c r="MS29">
        <f>IFERROR(VLOOKUP($A29,'1902'!$A$3:$E$140,5,FALSE),"")</f>
        <v>37172.35</v>
      </c>
      <c r="MT29">
        <f>IFERROR(VLOOKUP($A29,'1902'!$A$3:$F$140,6,FALSE),"")</f>
        <v>21</v>
      </c>
      <c r="MU29">
        <f>IFERROR(VLOOKUP($A29,'1902'!$A$3:$G$140,7,FALSE),"")</f>
        <v>2782.19</v>
      </c>
      <c r="MV29">
        <f>IFERROR(VLOOKUP($A29,'1902'!$A$3:$H$140,8,FALSE),"")</f>
        <v>0</v>
      </c>
      <c r="MW29">
        <f>IFERROR(VLOOKUP($A29,'1902'!$A$3:$I$140,9,FALSE),"")</f>
        <v>0</v>
      </c>
      <c r="MX29">
        <f>IFERROR(VLOOKUP($A29,'1902'!$A$3:$J$140,10,FALSE),"")</f>
        <v>0</v>
      </c>
      <c r="MY29">
        <f>IFERROR(VLOOKUP($A29,'1903'!$A$3:$B$140,2,FALSE),"")</f>
        <v>470</v>
      </c>
      <c r="MZ29">
        <f>IFERROR(VLOOKUP($A29,'1903'!$A$3:$C$140,3,FALSE),"")</f>
        <v>68245.27</v>
      </c>
      <c r="NA29">
        <f>IFERROR(VLOOKUP($A29,'1903'!$A$3:$D$140,4,FALSE),"")</f>
        <v>259</v>
      </c>
      <c r="NB29">
        <f>IFERROR(VLOOKUP($A29,'1903'!$A$3:$E$140,5,FALSE),"")</f>
        <v>38394.199999999997</v>
      </c>
      <c r="NC29">
        <f>IFERROR(VLOOKUP($A29,'1903'!$A$3:$F$140,6,FALSE),"")</f>
        <v>21</v>
      </c>
      <c r="ND29">
        <f>IFERROR(VLOOKUP($A29,'1903'!$A$3:$G$140,7,FALSE),"")</f>
        <v>2675.34</v>
      </c>
      <c r="NE29">
        <f>IFERROR(VLOOKUP($A29,'1903'!$A$3:$H$140,8,FALSE),"")</f>
        <v>0</v>
      </c>
      <c r="NF29">
        <f>IFERROR(VLOOKUP($A29,'1903'!$A$3:$I$140,9,FALSE),"")</f>
        <v>0</v>
      </c>
      <c r="NG29">
        <f>IFERROR(VLOOKUP($A29,'1903'!$A$3:$J$140,10,FALSE),"")</f>
        <v>0</v>
      </c>
      <c r="NH29">
        <f>IFERROR(VLOOKUP($A29,'1904'!$A$3:$B$140,2,FALSE),"")</f>
        <v>517</v>
      </c>
      <c r="NI29">
        <f>IFERROR(VLOOKUP($A29,'1904'!$A$3:$C$140,3,FALSE),"")</f>
        <v>75055.3</v>
      </c>
      <c r="NJ29">
        <f>IFERROR(VLOOKUP($A29,'1904'!$A$3:$D$140,4,FALSE),"")</f>
        <v>245</v>
      </c>
      <c r="NK29">
        <f>IFERROR(VLOOKUP($A29,'1904'!$A$3:$E$140,5,FALSE),"")</f>
        <v>35676.06</v>
      </c>
      <c r="NL29">
        <f>IFERROR(VLOOKUP($A29,'1904'!$A$3:$F$140,6,FALSE),"")</f>
        <v>37</v>
      </c>
      <c r="NM29">
        <f>IFERROR(VLOOKUP($A29,'1904'!$A$3:$G$140,7,FALSE),"")</f>
        <v>4530.1559999999999</v>
      </c>
      <c r="NN29">
        <f>IFERROR(VLOOKUP($A29,'1904'!$A$3:$H$140,8,FALSE),"")</f>
        <v>0</v>
      </c>
      <c r="NO29">
        <f>IFERROR(VLOOKUP($A29,'1904'!$A$3:$I$140,9,FALSE),"")</f>
        <v>0</v>
      </c>
      <c r="NP29">
        <f>IFERROR(VLOOKUP($A29,'1904'!$A$3:$J$140,10,FALSE),"")</f>
        <v>0</v>
      </c>
      <c r="NQ29">
        <f>IFERROR(VLOOKUP($A29,'1905'!$A$3:$B$140,2,FALSE),"")</f>
        <v>425</v>
      </c>
      <c r="NR29">
        <f>IFERROR(VLOOKUP($A29,'1905'!$A$3:$C$140,3,FALSE),"")</f>
        <v>61695.839999999997</v>
      </c>
      <c r="NS29">
        <f>IFERROR(VLOOKUP($A29,'1905'!$A$3:$D$140,4,FALSE),"")</f>
        <v>171</v>
      </c>
      <c r="NT29">
        <f>IFERROR(VLOOKUP($A29,'1905'!$A$3:$E$140,5,FALSE),"")</f>
        <v>25412.78</v>
      </c>
      <c r="NU29">
        <f>IFERROR(VLOOKUP($A29,'1905'!$A$3:$F$140,6,FALSE),"")</f>
        <v>38</v>
      </c>
      <c r="NV29">
        <f>IFERROR(VLOOKUP($A29,'1905'!$A$3:$G$140,7,FALSE),"")</f>
        <v>4854.91</v>
      </c>
      <c r="NW29">
        <f>IFERROR(VLOOKUP($A29,'1905'!$A$3:$H$140,8,FALSE),"")</f>
        <v>0</v>
      </c>
      <c r="NX29">
        <f>IFERROR(VLOOKUP($A29,'1905'!$A$3:$I$140,9,FALSE),"")</f>
        <v>0</v>
      </c>
      <c r="NY29">
        <f>IFERROR(VLOOKUP($A29,'1905'!$A$3:$J$140,10,FALSE),"")</f>
        <v>0</v>
      </c>
      <c r="NZ29">
        <f>IFERROR(VLOOKUP($A29,'1906'!$A$3:$B$140,2,FALSE),"")</f>
        <v>237</v>
      </c>
      <c r="OA29">
        <f>IFERROR(VLOOKUP($A29,'1906'!$A$3:$C$140,3,FALSE),"")</f>
        <v>33154.67</v>
      </c>
      <c r="OB29">
        <f>IFERROR(VLOOKUP($A29,'1906'!$A$3:$D$140,4,FALSE),"")</f>
        <v>111</v>
      </c>
      <c r="OC29">
        <f>IFERROR(VLOOKUP($A29,'1906'!$A$3:$E$140,5,FALSE),"")</f>
        <v>16135.04</v>
      </c>
      <c r="OD29">
        <f>IFERROR(VLOOKUP($A29,'1906'!$A$3:$F$140,6,FALSE),"")</f>
        <v>18</v>
      </c>
      <c r="OE29">
        <f>IFERROR(VLOOKUP($A29,'1906'!$A$3:$G$140,7,FALSE),"")</f>
        <v>2593.9499999999998</v>
      </c>
      <c r="OF29">
        <f>IFERROR(VLOOKUP($A29,'1906'!$A$3:$H$140,8,FALSE),"")</f>
        <v>0</v>
      </c>
      <c r="OG29">
        <f>IFERROR(VLOOKUP($A29,'1906'!$A$3:$I$140,9,FALSE),"")</f>
        <v>0</v>
      </c>
      <c r="OH29">
        <f>IFERROR(VLOOKUP($A29,'1906'!$A$3:$J$140,10,FALSE),"")</f>
        <v>0</v>
      </c>
      <c r="OI29" t="str">
        <f>IFERROR(VLOOKUP($A29,'1907'!$A$3:$B$140,2,FALSE),"")</f>
        <v/>
      </c>
      <c r="OJ29" t="str">
        <f>IFERROR(VLOOKUP($A29,'1907'!$A$3:$C$140,3,FALSE),"")</f>
        <v/>
      </c>
      <c r="OK29" t="str">
        <f>IFERROR(VLOOKUP($A29,'1907'!$A$3:$D$140,4,FALSE),"")</f>
        <v/>
      </c>
      <c r="OL29" t="str">
        <f>IFERROR(VLOOKUP($A29,'1907'!$A$3:$E$140,5,FALSE),"")</f>
        <v/>
      </c>
      <c r="OM29" t="str">
        <f>IFERROR(VLOOKUP($A29,'1907'!$A$3:$F$140,6,FALSE),"")</f>
        <v/>
      </c>
      <c r="ON29" t="str">
        <f>IFERROR(VLOOKUP($A29,'1907'!$A$3:$G$140,7,FALSE),"")</f>
        <v/>
      </c>
      <c r="OO29" t="str">
        <f>IFERROR(VLOOKUP($A29,'1907'!$A$3:$H$140,8,FALSE),"")</f>
        <v/>
      </c>
      <c r="OP29" t="str">
        <f>IFERROR(VLOOKUP($A29,'1907'!$A$3:$I$140,9,FALSE),"")</f>
        <v/>
      </c>
      <c r="OQ29" t="str">
        <f>IFERROR(VLOOKUP($A29,'1907'!$A$3:$J$140,10,FALSE),"")</f>
        <v/>
      </c>
      <c r="OR29" t="str">
        <f>IFERROR(VLOOKUP($A29,'1908'!$A$3:$B$140,2,FALSE),"")</f>
        <v/>
      </c>
      <c r="OS29" t="str">
        <f>IFERROR(VLOOKUP($A29,'1908'!$A$3:$C$140,3,FALSE),"")</f>
        <v/>
      </c>
      <c r="OT29" t="str">
        <f>IFERROR(VLOOKUP($A29,'1908'!$A$3:$D$140,4,FALSE),"")</f>
        <v/>
      </c>
      <c r="OU29" t="str">
        <f>IFERROR(VLOOKUP($A29,'1908'!$A$3:$E$140,5,FALSE),"")</f>
        <v/>
      </c>
      <c r="OV29" t="str">
        <f>IFERROR(VLOOKUP($A29,'1908'!$A$3:$F$140,6,FALSE),"")</f>
        <v/>
      </c>
      <c r="OW29" t="str">
        <f>IFERROR(VLOOKUP($A29,'1908'!$A$3:$G$140,7,FALSE),"")</f>
        <v/>
      </c>
      <c r="OX29" t="str">
        <f>IFERROR(VLOOKUP($A29,'1908'!$A$3:$H$140,8,FALSE),"")</f>
        <v/>
      </c>
      <c r="OY29" t="str">
        <f>IFERROR(VLOOKUP($A29,'1908'!$A$3:$I$140,9,FALSE),"")</f>
        <v/>
      </c>
      <c r="OZ29" t="str">
        <f>IFERROR(VLOOKUP($A29,'1908'!$A$3:$J$140,10,FALSE),"")</f>
        <v/>
      </c>
      <c r="PA29" t="str">
        <f>IFERROR(VLOOKUP($A29,'1909'!$A$3:$B$140,2,FALSE),"")</f>
        <v/>
      </c>
      <c r="PB29" t="str">
        <f>IFERROR(VLOOKUP($A29,'1909'!$A$3:$C$140,3,FALSE),"")</f>
        <v/>
      </c>
      <c r="PC29" t="str">
        <f>IFERROR(VLOOKUP($A29,'1909'!$A$3:$D$140,4,FALSE),"")</f>
        <v/>
      </c>
      <c r="PD29" t="str">
        <f>IFERROR(VLOOKUP($A29,'1909'!$A$3:$E$140,5,FALSE),"")</f>
        <v/>
      </c>
      <c r="PE29" t="str">
        <f>IFERROR(VLOOKUP($A29,'1909'!$A$3:$F$140,6,FALSE),"")</f>
        <v/>
      </c>
      <c r="PF29" t="str">
        <f>IFERROR(VLOOKUP($A29,'1909'!$A$3:$G$140,7,FALSE),"")</f>
        <v/>
      </c>
      <c r="PG29" t="str">
        <f>IFERROR(VLOOKUP($A29,'1909'!$A$3:$H$140,8,FALSE),"")</f>
        <v/>
      </c>
      <c r="PH29" t="str">
        <f>IFERROR(VLOOKUP($A29,'1909'!$A$3:$I$140,9,FALSE),"")</f>
        <v/>
      </c>
      <c r="PI29" t="str">
        <f>IFERROR(VLOOKUP($A29,'1909'!$A$3:$J$140,10,FALSE),"")</f>
        <v/>
      </c>
      <c r="PJ29" t="str">
        <f>IFERROR(VLOOKUP($A29,'1910'!$A$3:$B$140,2,FALSE),"")</f>
        <v/>
      </c>
      <c r="PK29" t="str">
        <f>IFERROR(VLOOKUP($A29,'1910'!$A$3:$C$140,3,FALSE),"")</f>
        <v/>
      </c>
      <c r="PL29" t="str">
        <f>IFERROR(VLOOKUP($A29,'1910'!$A$3:$D$140,4,FALSE),"")</f>
        <v/>
      </c>
      <c r="PM29" t="str">
        <f>IFERROR(VLOOKUP($A29,'1910'!$A$3:$E$140,5,FALSE),"")</f>
        <v/>
      </c>
      <c r="PN29" t="str">
        <f>IFERROR(VLOOKUP($A29,'1910'!$A$3:$F$140,6,FALSE),"")</f>
        <v/>
      </c>
      <c r="PO29" t="str">
        <f>IFERROR(VLOOKUP($A29,'1910'!$A$3:$G$140,7,FALSE),"")</f>
        <v/>
      </c>
      <c r="PP29" t="str">
        <f>IFERROR(VLOOKUP($A29,'1910'!$A$3:$H$140,8,FALSE),"")</f>
        <v/>
      </c>
      <c r="PQ29" t="str">
        <f>IFERROR(VLOOKUP($A29,'1910'!$A$3:$I$140,9,FALSE),"")</f>
        <v/>
      </c>
      <c r="PR29" t="str">
        <f>IFERROR(VLOOKUP($A29,'1910'!$A$3:$J$140,10,FALSE),"")</f>
        <v/>
      </c>
      <c r="PS29">
        <f>IFERROR(VLOOKUP($A29,'1911'!$A$3:$B$140,2,FALSE),"")</f>
        <v>76</v>
      </c>
      <c r="PT29">
        <f>IFERROR(VLOOKUP($A29,'1911'!$A$3:$C$140,3,FALSE),"")</f>
        <v>10173.700000000001</v>
      </c>
      <c r="PU29">
        <f>IFERROR(VLOOKUP($A29,'1911'!$A$3:$D$140,4,FALSE),"")</f>
        <v>17</v>
      </c>
      <c r="PV29">
        <f>IFERROR(VLOOKUP($A29,'1911'!$A$3:$E$140,5,FALSE),"")</f>
        <v>2379.75</v>
      </c>
      <c r="PW29">
        <f>IFERROR(VLOOKUP($A29,'1911'!$A$3:$F$140,6,FALSE),"")</f>
        <v>11</v>
      </c>
      <c r="PX29">
        <f>IFERROR(VLOOKUP($A29,'1911'!$A$3:$G$140,7,FALSE),"")</f>
        <v>1547.92</v>
      </c>
      <c r="PY29">
        <f>IFERROR(VLOOKUP($A29,'1911'!$A$3:$H$140,8,FALSE),"")</f>
        <v>0</v>
      </c>
      <c r="PZ29">
        <f>IFERROR(VLOOKUP($A29,'1911'!$A$3:$I$140,9,FALSE),"")</f>
        <v>0</v>
      </c>
      <c r="QA29">
        <f>IFERROR(VLOOKUP($A29,'1911'!$A$3:$J$140,10,FALSE),"")</f>
        <v>0</v>
      </c>
      <c r="QB29">
        <f>IFERROR(VLOOKUP($A29,'1912'!$A$3:$B$140,2,FALSE),"")</f>
        <v>383</v>
      </c>
      <c r="QC29">
        <f>IFERROR(VLOOKUP($A29,'1912'!$A$3:$C$140,3,FALSE),"")</f>
        <v>55001.78</v>
      </c>
      <c r="QD29">
        <f>IFERROR(VLOOKUP($A29,'1912'!$A$3:$D$140,4,FALSE),"")</f>
        <v>51</v>
      </c>
      <c r="QE29">
        <f>IFERROR(VLOOKUP($A29,'1912'!$A$3:$E$140,5,FALSE),"")</f>
        <v>7649.75</v>
      </c>
      <c r="QF29">
        <f>IFERROR(VLOOKUP($A29,'1912'!$A$3:$F$140,6,FALSE),"")</f>
        <v>49</v>
      </c>
      <c r="QG29">
        <f>IFERROR(VLOOKUP($A29,'1912'!$A$3:$G$140,7,FALSE),"")</f>
        <v>7077.95</v>
      </c>
      <c r="QH29">
        <f>IFERROR(VLOOKUP($A29,'1912'!$A$3:$H$140,8,FALSE),"")</f>
        <v>0</v>
      </c>
      <c r="QI29">
        <f>IFERROR(VLOOKUP($A29,'1912'!$A$3:$I$140,9,FALSE),"")</f>
        <v>0</v>
      </c>
      <c r="QJ29">
        <f>IFERROR(VLOOKUP($A29,'1912'!$A$3:$J$140,10,FALSE),"")</f>
        <v>0</v>
      </c>
    </row>
    <row r="30" spans="1:452" x14ac:dyDescent="0.2">
      <c r="A30" t="s">
        <v>77</v>
      </c>
      <c r="B30" t="s">
        <v>236</v>
      </c>
      <c r="C30" t="str">
        <f>IFERROR(VLOOKUP($A30,'1863'!$A$3:$B$140,2,FALSE),"")</f>
        <v/>
      </c>
      <c r="D30" t="str">
        <f>IFERROR(VLOOKUP($A30,'1863'!$A$3:$C$140,3,FALSE),"")</f>
        <v/>
      </c>
      <c r="E30" t="str">
        <f>IFERROR(VLOOKUP($A30,'1863'!$A$3:$D$140,4,FALSE),"")</f>
        <v/>
      </c>
      <c r="F30" t="str">
        <f>IFERROR(VLOOKUP($A30,'1863'!$A$3:$E$140,5,FALSE),"")</f>
        <v/>
      </c>
      <c r="G30" t="str">
        <f>IFERROR(VLOOKUP($A30,'1863'!$A$3:$F$140,6,FALSE),"")</f>
        <v/>
      </c>
      <c r="H30" t="str">
        <f>IFERROR(VLOOKUP($A30,'1863'!$A$3:$G$140,7,FALSE),"")</f>
        <v/>
      </c>
      <c r="I30" t="str">
        <f>IFERROR(VLOOKUP($A30,'1863'!$A$3:$H$140,8,FALSE),"")</f>
        <v/>
      </c>
      <c r="J30" t="str">
        <f>IFERROR(VLOOKUP($A30,'1863'!$A$3:$I$140,9,FALSE),"")</f>
        <v/>
      </c>
      <c r="K30" t="str">
        <f>IFERROR(VLOOKUP($A30,'1863'!$A$3:$J$140,10,FALSE),"")</f>
        <v/>
      </c>
      <c r="L30" t="str">
        <f>IFERROR(VLOOKUP($A30,'1864'!$A$3:$B$140,2,FALSE),"")</f>
        <v/>
      </c>
      <c r="M30" t="str">
        <f>IFERROR(VLOOKUP($A30,'1864'!$A$3:$C$140,3,FALSE),"")</f>
        <v/>
      </c>
      <c r="N30" t="str">
        <f>IFERROR(VLOOKUP($A30,'1864'!$A$3:$D$140,4,FALSE),"")</f>
        <v/>
      </c>
      <c r="O30" t="str">
        <f>IFERROR(VLOOKUP($A30,'1864'!$A$3:$E$140,5,FALSE),"")</f>
        <v/>
      </c>
      <c r="P30" t="str">
        <f>IFERROR(VLOOKUP($A30,'1864'!$A$3:$F$140,6,FALSE),"")</f>
        <v/>
      </c>
      <c r="Q30" t="str">
        <f>IFERROR(VLOOKUP($A30,'1864'!$A$3:$G$140,7,FALSE),"")</f>
        <v/>
      </c>
      <c r="R30" t="str">
        <f>IFERROR(VLOOKUP($A30,'1864'!$A$3:$H$140,8,FALSE),"")</f>
        <v/>
      </c>
      <c r="S30" t="str">
        <f>IFERROR(VLOOKUP($A30,'1864'!$A$3:$I$140,9,FALSE),"")</f>
        <v/>
      </c>
      <c r="T30" t="str">
        <f>IFERROR(VLOOKUP($A30,'1864'!$A$3:$J$140,10,FALSE),"")</f>
        <v/>
      </c>
      <c r="U30" t="str">
        <f>IFERROR(VLOOKUP($A30,'1865'!$A$3:$B$140,2,FALSE),"")</f>
        <v/>
      </c>
      <c r="V30" t="str">
        <f>IFERROR(VLOOKUP($A30,'1865'!$A$3:$C$140,3,FALSE),"")</f>
        <v/>
      </c>
      <c r="W30" t="str">
        <f>IFERROR(VLOOKUP($A30,'1865'!$A$3:$D$140,4,FALSE),"")</f>
        <v/>
      </c>
      <c r="X30" t="str">
        <f>IFERROR(VLOOKUP($A30,'1865'!$A$3:$E$140,5,FALSE),"")</f>
        <v/>
      </c>
      <c r="Y30" t="str">
        <f>IFERROR(VLOOKUP($A30,'1865'!$A$3:$F$140,6,FALSE),"")</f>
        <v/>
      </c>
      <c r="Z30" t="str">
        <f>IFERROR(VLOOKUP($A30,'1865'!$A$3:$G$140,7,FALSE),"")</f>
        <v/>
      </c>
      <c r="AA30" t="str">
        <f>IFERROR(VLOOKUP($A30,'1865'!$A$3:$H$140,8,FALSE),"")</f>
        <v/>
      </c>
      <c r="AB30" t="str">
        <f>IFERROR(VLOOKUP($A30,'1865'!$A$3:$I$140,9,FALSE),"")</f>
        <v/>
      </c>
      <c r="AC30" t="str">
        <f>IFERROR(VLOOKUP($A30,'1865'!$A$3:$J$140,10,FALSE),"")</f>
        <v/>
      </c>
      <c r="AD30" t="str">
        <f>IFERROR(VLOOKUP($A30,'1866'!$A$3:$B$140,2,FALSE),"")</f>
        <v/>
      </c>
      <c r="AE30" t="str">
        <f>IFERROR(VLOOKUP($A30,'1866'!$A$3:$C$140,3,FALSE),"")</f>
        <v/>
      </c>
      <c r="AF30" t="str">
        <f>IFERROR(VLOOKUP($A30,'1866'!$A$3:$D$140,4,FALSE),"")</f>
        <v/>
      </c>
      <c r="AG30" t="str">
        <f>IFERROR(VLOOKUP($A30,'1866'!$A$3:$E$140,5,FALSE),"")</f>
        <v/>
      </c>
      <c r="AH30" t="str">
        <f>IFERROR(VLOOKUP($A30,'1866'!$A$3:$F$140,6,FALSE),"")</f>
        <v/>
      </c>
      <c r="AI30" t="str">
        <f>IFERROR(VLOOKUP($A30,'1866'!$A$3:$G$140,7,FALSE),"")</f>
        <v/>
      </c>
      <c r="AJ30" t="str">
        <f>IFERROR(VLOOKUP($A30,'1866'!$A$3:$H$140,8,FALSE),"")</f>
        <v/>
      </c>
      <c r="AK30" t="str">
        <f>IFERROR(VLOOKUP($A30,'1866'!$A$3:$I$140,9,FALSE),"")</f>
        <v/>
      </c>
      <c r="AL30" t="str">
        <f>IFERROR(VLOOKUP($A30,'1866'!$A$3:$J$140,10,FALSE),"")</f>
        <v/>
      </c>
      <c r="AM30" t="str">
        <f>IFERROR(VLOOKUP($A30,'1867'!$A$3:$B$140,2,FALSE),"")</f>
        <v/>
      </c>
      <c r="AN30" t="str">
        <f>IFERROR(VLOOKUP($A30,'1867'!$A$3:$C$140,3,FALSE),"")</f>
        <v/>
      </c>
      <c r="AO30" t="str">
        <f>IFERROR(VLOOKUP($A30,'1867'!$A$3:$D$140,4,FALSE),"")</f>
        <v/>
      </c>
      <c r="AP30" t="str">
        <f>IFERROR(VLOOKUP($A30,'1867'!$A$3:$E$140,5,FALSE),"")</f>
        <v/>
      </c>
      <c r="AQ30" t="str">
        <f>IFERROR(VLOOKUP($A30,'1867'!$A$3:$F$140,6,FALSE),"")</f>
        <v/>
      </c>
      <c r="AR30" t="str">
        <f>IFERROR(VLOOKUP($A30,'1867'!$A$3:$G$140,7,FALSE),"")</f>
        <v/>
      </c>
      <c r="AS30" t="str">
        <f>IFERROR(VLOOKUP($A30,'1867'!$A$3:$H$140,8,FALSE),"")</f>
        <v/>
      </c>
      <c r="AT30" t="str">
        <f>IFERROR(VLOOKUP($A30,'1867'!$A$3:$I$140,9,FALSE),"")</f>
        <v/>
      </c>
      <c r="AU30" t="str">
        <f>IFERROR(VLOOKUP($A30,'1867'!$A$3:$J$140,10,FALSE),"")</f>
        <v/>
      </c>
      <c r="AV30" t="str">
        <f>IFERROR(VLOOKUP($A30,'1868'!$A$3:$B$140,2,FALSE),"")</f>
        <v/>
      </c>
      <c r="AW30" t="str">
        <f>IFERROR(VLOOKUP($A30,'1868'!$A$3:$C$140,3,FALSE),"")</f>
        <v/>
      </c>
      <c r="AX30" t="str">
        <f>IFERROR(VLOOKUP($A30,'1868'!$A$3:$D$140,4,FALSE),"")</f>
        <v/>
      </c>
      <c r="AY30" t="str">
        <f>IFERROR(VLOOKUP($A30,'1868'!$A$3:$E$140,5,FALSE),"")</f>
        <v/>
      </c>
      <c r="AZ30" t="str">
        <f>IFERROR(VLOOKUP($A30,'1868'!$A$3:$F$140,6,FALSE),"")</f>
        <v/>
      </c>
      <c r="BA30" t="str">
        <f>IFERROR(VLOOKUP($A30,'1868'!$A$3:$G$140,7,FALSE),"")</f>
        <v/>
      </c>
      <c r="BB30" t="str">
        <f>IFERROR(VLOOKUP($A30,'1868'!$A$3:$H$140,8,FALSE),"")</f>
        <v/>
      </c>
      <c r="BC30" t="str">
        <f>IFERROR(VLOOKUP($A30,'1868'!$A$3:$I$140,9,FALSE),"")</f>
        <v/>
      </c>
      <c r="BD30" t="str">
        <f>IFERROR(VLOOKUP($A30,'1868'!$A$3:$J$140,10,FALSE),"")</f>
        <v/>
      </c>
      <c r="BE30" t="str">
        <f>IFERROR(VLOOKUP($A30,'1869'!$A$3:$B$140,2,FALSE),"")</f>
        <v/>
      </c>
      <c r="BF30" t="str">
        <f>IFERROR(VLOOKUP($A30,'1869'!$A$3:$C$140,3,FALSE),"")</f>
        <v/>
      </c>
      <c r="BG30" t="str">
        <f>IFERROR(VLOOKUP($A30,'1869'!$A$3:$D$140,4,FALSE),"")</f>
        <v/>
      </c>
      <c r="BH30" t="str">
        <f>IFERROR(VLOOKUP($A30,'1869'!$A$3:$E$140,5,FALSE),"")</f>
        <v/>
      </c>
      <c r="BI30" t="str">
        <f>IFERROR(VLOOKUP($A30,'1869'!$A$3:$F$140,6,FALSE),"")</f>
        <v/>
      </c>
      <c r="BJ30" t="str">
        <f>IFERROR(VLOOKUP($A30,'1869'!$A$3:$G$140,7,FALSE),"")</f>
        <v/>
      </c>
      <c r="BK30" t="str">
        <f>IFERROR(VLOOKUP($A30,'1869'!$A$3:$H$140,8,FALSE),"")</f>
        <v/>
      </c>
      <c r="BL30" t="str">
        <f>IFERROR(VLOOKUP($A30,'1869'!$A$3:$I$140,9,FALSE),"")</f>
        <v/>
      </c>
      <c r="BM30" t="str">
        <f>IFERROR(VLOOKUP($A30,'1869'!$A$3:$J$140,10,FALSE),"")</f>
        <v/>
      </c>
      <c r="BN30" t="str">
        <f>IFERROR(VLOOKUP($A30,'1870'!$A$3:$B$140,2,FALSE),"")</f>
        <v/>
      </c>
      <c r="BO30" t="str">
        <f>IFERROR(VLOOKUP($A30,'1870'!$A$3:$C$140,3,FALSE),"")</f>
        <v/>
      </c>
      <c r="BP30" t="str">
        <f>IFERROR(VLOOKUP($A30,'1870'!$A$3:$D$140,4,FALSE),"")</f>
        <v/>
      </c>
      <c r="BQ30" t="str">
        <f>IFERROR(VLOOKUP($A30,'1870'!$A$3:$E$140,5,FALSE),"")</f>
        <v/>
      </c>
      <c r="BR30" t="str">
        <f>IFERROR(VLOOKUP($A30,'1870'!$A$3:$F$140,6,FALSE),"")</f>
        <v/>
      </c>
      <c r="BS30" t="str">
        <f>IFERROR(VLOOKUP($A30,'1870'!$A$3:$G$140,7,FALSE),"")</f>
        <v/>
      </c>
      <c r="BT30" t="str">
        <f>IFERROR(VLOOKUP($A30,'1870'!$A$3:$H$140,8,FALSE),"")</f>
        <v/>
      </c>
      <c r="BU30" t="str">
        <f>IFERROR(VLOOKUP($A30,'1870'!$A$3:$I$140,9,FALSE),"")</f>
        <v/>
      </c>
      <c r="BV30" t="str">
        <f>IFERROR(VLOOKUP($A30,'1870'!$A$3:$J$140,10,FALSE),"")</f>
        <v/>
      </c>
      <c r="BW30">
        <f>IFERROR(VLOOKUP($A30,'1871'!$A$3:$B$140,2,FALSE),"")</f>
        <v>25</v>
      </c>
      <c r="BX30">
        <f>IFERROR(VLOOKUP($A30,'1871'!$A$3:$C$140,3,FALSE),"")</f>
        <v>2968.85</v>
      </c>
      <c r="BY30">
        <f>IFERROR(VLOOKUP($A30,'1871'!$A$3:$D$140,4,FALSE),"")</f>
        <v>0</v>
      </c>
      <c r="BZ30">
        <f>IFERROR(VLOOKUP($A30,'1871'!$A$3:$E$140,5,FALSE),"")</f>
        <v>0</v>
      </c>
      <c r="CA30">
        <f>IFERROR(VLOOKUP($A30,'1871'!$A$3:$F$140,6,FALSE),"")</f>
        <v>0</v>
      </c>
      <c r="CB30">
        <f>IFERROR(VLOOKUP($A30,'1871'!$A$3:$G$140,7,FALSE),"")</f>
        <v>0</v>
      </c>
      <c r="CC30">
        <f>IFERROR(VLOOKUP($A30,'1871'!$A$3:$H$140,8,FALSE),"")</f>
        <v>0</v>
      </c>
      <c r="CD30">
        <f>IFERROR(VLOOKUP($A30,'1871'!$A$3:$I$140,9,FALSE),"")</f>
        <v>0</v>
      </c>
      <c r="CE30">
        <f>IFERROR(VLOOKUP($A30,'1871'!$A$3:$J$140,10,FALSE),"")</f>
        <v>599.58000000000004</v>
      </c>
      <c r="CF30">
        <f>IFERROR(VLOOKUP($A30,'1872'!$A$3:$B$140,2,FALSE),"")</f>
        <v>49</v>
      </c>
      <c r="CG30">
        <f>IFERROR(VLOOKUP($A30,'1872'!$A$3:$C$140,3,FALSE),"")</f>
        <v>4871.87</v>
      </c>
      <c r="CH30">
        <f>IFERROR(VLOOKUP($A30,'1872'!$A$3:$D$140,4,FALSE),"")</f>
        <v>0</v>
      </c>
      <c r="CI30">
        <f>IFERROR(VLOOKUP($A30,'1872'!$A$3:$E$140,5,FALSE),"")</f>
        <v>0</v>
      </c>
      <c r="CJ30">
        <f>IFERROR(VLOOKUP($A30,'1872'!$A$3:$F$140,6,FALSE),"")</f>
        <v>0</v>
      </c>
      <c r="CK30">
        <f>IFERROR(VLOOKUP($A30,'1872'!$A$3:$G$140,7,FALSE),"")</f>
        <v>0</v>
      </c>
      <c r="CL30">
        <f>IFERROR(VLOOKUP($A30,'1872'!$A$3:$H$140,8,FALSE),"")</f>
        <v>0</v>
      </c>
      <c r="CM30">
        <f>IFERROR(VLOOKUP($A30,'1872'!$A$3:$I$140,9,FALSE),"")</f>
        <v>0</v>
      </c>
      <c r="CN30">
        <f>IFERROR(VLOOKUP($A30,'1872'!$A$3:$J$140,10,FALSE),"")</f>
        <v>0</v>
      </c>
      <c r="CO30">
        <f>IFERROR(VLOOKUP($A30,'1873'!$A$3:$B$140,2,FALSE),"")</f>
        <v>31</v>
      </c>
      <c r="CP30">
        <f>IFERROR(VLOOKUP($A30,'1873'!$A$3:$C$140,3,FALSE),"")</f>
        <v>4106.82</v>
      </c>
      <c r="CQ30">
        <f>IFERROR(VLOOKUP($A30,'1873'!$A$3:$D$140,4,FALSE),"")</f>
        <v>4</v>
      </c>
      <c r="CR30">
        <f>IFERROR(VLOOKUP($A30,'1873'!$A$3:$E$140,5,FALSE),"")</f>
        <v>558.38</v>
      </c>
      <c r="CS30">
        <f>IFERROR(VLOOKUP($A30,'1873'!$A$3:$F$140,6,FALSE),"")</f>
        <v>0</v>
      </c>
      <c r="CT30">
        <f>IFERROR(VLOOKUP($A30,'1873'!$A$3:$G$140,7,FALSE),"")</f>
        <v>0</v>
      </c>
      <c r="CU30">
        <f>IFERROR(VLOOKUP($A30,'1873'!$A$3:$H$140,8,FALSE),"")</f>
        <v>0</v>
      </c>
      <c r="CV30">
        <f>IFERROR(VLOOKUP($A30,'1873'!$A$3:$I$140,9,FALSE),"")</f>
        <v>0</v>
      </c>
      <c r="CW30">
        <f>IFERROR(VLOOKUP($A30,'1873'!$A$3:$J$140,10,FALSE),"")</f>
        <v>400.37</v>
      </c>
      <c r="CX30">
        <f>IFERROR(VLOOKUP($A30,'1874'!$A$3:$B$140,2,FALSE),"")</f>
        <v>23</v>
      </c>
      <c r="CY30">
        <f>IFERROR(VLOOKUP($A30,'1874'!$A$3:$C$140,3,FALSE),"")</f>
        <v>2874.37</v>
      </c>
      <c r="CZ30">
        <f>IFERROR(VLOOKUP($A30,'1874'!$A$3:$D$140,4,FALSE),"")</f>
        <v>2</v>
      </c>
      <c r="DA30">
        <f>IFERROR(VLOOKUP($A30,'1874'!$A$3:$E$140,5,FALSE),"")</f>
        <v>314.54000000000002</v>
      </c>
      <c r="DB30">
        <f>IFERROR(VLOOKUP($A30,'1874'!$A$3:$F$140,6,FALSE),"")</f>
        <v>0</v>
      </c>
      <c r="DC30">
        <f>IFERROR(VLOOKUP($A30,'1874'!$A$3:$G$140,7,FALSE),"")</f>
        <v>0</v>
      </c>
      <c r="DD30">
        <f>IFERROR(VLOOKUP($A30,'1874'!$A$3:$H$140,8,FALSE),"")</f>
        <v>0</v>
      </c>
      <c r="DE30">
        <f>IFERROR(VLOOKUP($A30,'1874'!$A$3:$I$140,9,FALSE),"")</f>
        <v>0</v>
      </c>
      <c r="DF30">
        <f>IFERROR(VLOOKUP($A30,'1874'!$A$3:$J$140,10,FALSE),"")</f>
        <v>980.7</v>
      </c>
      <c r="DG30">
        <f>IFERROR(VLOOKUP($A30,'1875'!$A$3:$B$140,2,FALSE),"")</f>
        <v>36</v>
      </c>
      <c r="DH30">
        <f>IFERROR(VLOOKUP($A30,'1875'!$A$3:$C$140,3,FALSE),"")</f>
        <v>4480</v>
      </c>
      <c r="DI30">
        <f>IFERROR(VLOOKUP($A30,'1875'!$A$3:$D$140,4,FALSE),"")</f>
        <v>6</v>
      </c>
      <c r="DJ30">
        <f>IFERROR(VLOOKUP($A30,'1875'!$A$3:$E$140,5,FALSE),"")</f>
        <v>880</v>
      </c>
      <c r="DK30">
        <f>IFERROR(VLOOKUP($A30,'1875'!$A$3:$F$140,6,FALSE),"")</f>
        <v>0</v>
      </c>
      <c r="DL30">
        <f>IFERROR(VLOOKUP($A30,'1875'!$A$3:$G$140,7,FALSE),"")</f>
        <v>0</v>
      </c>
      <c r="DM30">
        <f>IFERROR(VLOOKUP($A30,'1875'!$A$3:$H$140,8,FALSE),"")</f>
        <v>0</v>
      </c>
      <c r="DN30">
        <f>IFERROR(VLOOKUP($A30,'1875'!$A$3:$I$140,9,FALSE),"")</f>
        <v>0</v>
      </c>
      <c r="DO30">
        <f>IFERROR(VLOOKUP($A30,'1875'!$A$3:$J$140,10,FALSE),"")</f>
        <v>1000</v>
      </c>
      <c r="DP30">
        <f>IFERROR(VLOOKUP($A30,'1876'!$A$3:$B$140,2,FALSE),"")</f>
        <v>99</v>
      </c>
      <c r="DQ30">
        <f>IFERROR(VLOOKUP($A30,'1876'!$A$3:$C$140,3,FALSE),"")</f>
        <v>9509.27</v>
      </c>
      <c r="DR30">
        <f>IFERROR(VLOOKUP($A30,'1876'!$A$3:$D$140,4,FALSE),"")</f>
        <v>85</v>
      </c>
      <c r="DS30">
        <f>IFERROR(VLOOKUP($A30,'1876'!$A$3:$E$140,5,FALSE),"")</f>
        <v>8736.5499999999993</v>
      </c>
      <c r="DT30">
        <f>IFERROR(VLOOKUP($A30,'1876'!$A$3:$F$140,6,FALSE),"")</f>
        <v>0</v>
      </c>
      <c r="DU30">
        <f>IFERROR(VLOOKUP($A30,'1876'!$A$3:$G$140,7,FALSE),"")</f>
        <v>0</v>
      </c>
      <c r="DV30">
        <f>IFERROR(VLOOKUP($A30,'1876'!$A$3:$H$140,8,FALSE),"")</f>
        <v>0</v>
      </c>
      <c r="DW30">
        <f>IFERROR(VLOOKUP($A30,'1876'!$A$3:$I$140,9,FALSE),"")</f>
        <v>0</v>
      </c>
      <c r="DX30">
        <f>IFERROR(VLOOKUP($A30,'1876'!$A$3:$J$140,10,FALSE),"")</f>
        <v>192.96</v>
      </c>
      <c r="DY30">
        <f>IFERROR(VLOOKUP($A30,'1877'!$A$3:$B$140,2,FALSE),"")</f>
        <v>58</v>
      </c>
      <c r="DZ30">
        <f>IFERROR(VLOOKUP($A30,'1877'!$A$3:$C$140,3,FALSE),"")</f>
        <v>5639.28</v>
      </c>
      <c r="EA30">
        <f>IFERROR(VLOOKUP($A30,'1877'!$A$3:$D$140,4,FALSE),"")</f>
        <v>20</v>
      </c>
      <c r="EB30">
        <f>IFERROR(VLOOKUP($A30,'1877'!$A$3:$E$140,5,FALSE),"")</f>
        <v>2641.58</v>
      </c>
      <c r="EC30">
        <f>IFERROR(VLOOKUP($A30,'1877'!$A$3:$F$140,6,FALSE),"")</f>
        <v>0</v>
      </c>
      <c r="ED30">
        <f>IFERROR(VLOOKUP($A30,'1877'!$A$3:$G$140,7,FALSE),"")</f>
        <v>0</v>
      </c>
      <c r="EE30">
        <f>IFERROR(VLOOKUP($A30,'1877'!$A$3:$H$140,8,FALSE),"")</f>
        <v>0</v>
      </c>
      <c r="EF30">
        <f>IFERROR(VLOOKUP($A30,'1877'!$A$3:$I$140,9,FALSE),"")</f>
        <v>0</v>
      </c>
      <c r="EG30">
        <f>IFERROR(VLOOKUP($A30,'1877'!$A$3:$J$140,10,FALSE),"")</f>
        <v>900</v>
      </c>
      <c r="EH30">
        <f>IFERROR(VLOOKUP($A30,'1878'!$A$3:$B$140,2,FALSE),"")</f>
        <v>89</v>
      </c>
      <c r="EI30">
        <f>IFERROR(VLOOKUP($A30,'1878'!$A$3:$C$140,3,FALSE),"")</f>
        <v>9237.25</v>
      </c>
      <c r="EJ30">
        <f>IFERROR(VLOOKUP($A30,'1878'!$A$3:$D$140,4,FALSE),"")</f>
        <v>57</v>
      </c>
      <c r="EK30">
        <f>IFERROR(VLOOKUP($A30,'1878'!$A$3:$E$140,5,FALSE),"")</f>
        <v>5382.65</v>
      </c>
      <c r="EL30">
        <f>IFERROR(VLOOKUP($A30,'1878'!$A$3:$F$140,6,FALSE),"")</f>
        <v>0</v>
      </c>
      <c r="EM30">
        <f>IFERROR(VLOOKUP($A30,'1878'!$A$3:$G$140,7,FALSE),"")</f>
        <v>0</v>
      </c>
      <c r="EN30">
        <f>IFERROR(VLOOKUP($A30,'1878'!$A$3:$H$140,8,FALSE),"")</f>
        <v>0</v>
      </c>
      <c r="EO30">
        <f>IFERROR(VLOOKUP($A30,'1878'!$A$3:$I$140,9,FALSE),"")</f>
        <v>0</v>
      </c>
      <c r="EP30">
        <f>IFERROR(VLOOKUP($A30,'1878'!$A$3:$J$140,10,FALSE),"")</f>
        <v>400</v>
      </c>
      <c r="EQ30">
        <f>IFERROR(VLOOKUP($A30,'1879'!$A$3:$B$140,2,FALSE),"")</f>
        <v>147</v>
      </c>
      <c r="ER30">
        <f>IFERROR(VLOOKUP($A30,'1879'!$A$3:$C$140,3,FALSE),"")</f>
        <v>15990.71</v>
      </c>
      <c r="ES30">
        <f>IFERROR(VLOOKUP($A30,'1879'!$A$3:$D$140,4,FALSE),"")</f>
        <v>52</v>
      </c>
      <c r="ET30">
        <f>IFERROR(VLOOKUP($A30,'1879'!$A$3:$E$140,5,FALSE),"")</f>
        <v>5108</v>
      </c>
      <c r="EU30">
        <f>IFERROR(VLOOKUP($A30,'1879'!$A$3:$F$140,6,FALSE),"")</f>
        <v>0</v>
      </c>
      <c r="EV30">
        <f>IFERROR(VLOOKUP($A30,'1879'!$A$3:$G$140,7,FALSE),"")</f>
        <v>0</v>
      </c>
      <c r="EW30">
        <f>IFERROR(VLOOKUP($A30,'1879'!$A$3:$H$140,8,FALSE),"")</f>
        <v>0</v>
      </c>
      <c r="EX30">
        <f>IFERROR(VLOOKUP($A30,'1879'!$A$3:$I$140,9,FALSE),"")</f>
        <v>0</v>
      </c>
      <c r="EY30">
        <f>IFERROR(VLOOKUP($A30,'1879'!$A$3:$J$140,10,FALSE),"")</f>
        <v>797.5</v>
      </c>
      <c r="EZ30">
        <f>IFERROR(VLOOKUP($A30,'1880'!$A$3:$B$140,2,FALSE),"")</f>
        <v>153</v>
      </c>
      <c r="FA30">
        <f>IFERROR(VLOOKUP($A30,'1880'!$A$3:$C$140,3,FALSE),"")</f>
        <v>19935.849999999999</v>
      </c>
      <c r="FB30">
        <f>IFERROR(VLOOKUP($A30,'1880'!$A$3:$D$140,4,FALSE),"")</f>
        <v>22</v>
      </c>
      <c r="FC30">
        <f>IFERROR(VLOOKUP($A30,'1880'!$A$3:$E$140,5,FALSE),"")</f>
        <v>2288.89</v>
      </c>
      <c r="FD30">
        <f>IFERROR(VLOOKUP($A30,'1880'!$A$3:$F$140,6,FALSE),"")</f>
        <v>0</v>
      </c>
      <c r="FE30">
        <f>IFERROR(VLOOKUP($A30,'1880'!$A$3:$G$140,7,FALSE),"")</f>
        <v>0</v>
      </c>
      <c r="FF30">
        <f>IFERROR(VLOOKUP($A30,'1880'!$A$3:$H$140,8,FALSE),"")</f>
        <v>0</v>
      </c>
      <c r="FG30">
        <f>IFERROR(VLOOKUP($A30,'1880'!$A$3:$I$140,9,FALSE),"")</f>
        <v>0</v>
      </c>
      <c r="FH30">
        <f>IFERROR(VLOOKUP($A30,'1880'!$A$3:$J$140,10,FALSE),"")</f>
        <v>0</v>
      </c>
      <c r="FI30">
        <f>IFERROR(VLOOKUP($A30,'1881'!$A$3:$B$140,2,FALSE),"")</f>
        <v>135</v>
      </c>
      <c r="FJ30">
        <f>IFERROR(VLOOKUP($A30,'1881'!$A$3:$C$140,3,FALSE),"")</f>
        <v>20379.59</v>
      </c>
      <c r="FK30">
        <f>IFERROR(VLOOKUP($A30,'1881'!$A$3:$D$140,4,FALSE),"")</f>
        <v>38</v>
      </c>
      <c r="FL30">
        <f>IFERROR(VLOOKUP($A30,'1881'!$A$3:$E$140,5,FALSE),"")</f>
        <v>5281.4</v>
      </c>
      <c r="FM30">
        <f>IFERROR(VLOOKUP($A30,'1881'!$A$3:$F$140,6,FALSE),"")</f>
        <v>2</v>
      </c>
      <c r="FN30">
        <f>IFERROR(VLOOKUP($A30,'1881'!$A$3:$G$140,7,FALSE),"")</f>
        <v>0</v>
      </c>
      <c r="FO30">
        <f>IFERROR(VLOOKUP($A30,'1881'!$A$3:$H$140,8,FALSE),"")</f>
        <v>9</v>
      </c>
      <c r="FP30">
        <f>IFERROR(VLOOKUP($A30,'1881'!$A$3:$I$140,9,FALSE),"")</f>
        <v>0</v>
      </c>
      <c r="FQ30">
        <f>IFERROR(VLOOKUP($A30,'1881'!$A$3:$J$140,10,FALSE),"")</f>
        <v>0</v>
      </c>
      <c r="FR30">
        <f>IFERROR(VLOOKUP($A30,'1882'!$A$3:$B$140,2,FALSE),"")</f>
        <v>148</v>
      </c>
      <c r="FS30">
        <f>IFERROR(VLOOKUP($A30,'1882'!$A$3:$C$140,3,FALSE),"")</f>
        <v>21902.23</v>
      </c>
      <c r="FT30">
        <f>IFERROR(VLOOKUP($A30,'1882'!$A$3:$D$140,4,FALSE),"")</f>
        <v>59</v>
      </c>
      <c r="FU30">
        <f>IFERROR(VLOOKUP($A30,'1882'!$A$3:$E$140,5,FALSE),"")</f>
        <v>8081.39</v>
      </c>
      <c r="FV30">
        <f>IFERROR(VLOOKUP($A30,'1882'!$A$3:$F$140,6,FALSE),"")</f>
        <v>2</v>
      </c>
      <c r="FW30">
        <f>IFERROR(VLOOKUP($A30,'1882'!$A$3:$G$140,7,FALSE),"")</f>
        <v>273.45999999999998</v>
      </c>
      <c r="FX30">
        <f>IFERROR(VLOOKUP($A30,'1882'!$A$3:$H$140,8,FALSE),"")</f>
        <v>4</v>
      </c>
      <c r="FY30">
        <f>IFERROR(VLOOKUP($A30,'1882'!$A$3:$I$140,9,FALSE),"")</f>
        <v>560</v>
      </c>
      <c r="FZ30">
        <f>IFERROR(VLOOKUP($A30,'1882'!$A$3:$J$140,10,FALSE),"")</f>
        <v>0</v>
      </c>
      <c r="GA30">
        <f>IFERROR(VLOOKUP($A30,'1883'!$A$3:$B$140,2,FALSE),"")</f>
        <v>155</v>
      </c>
      <c r="GB30">
        <f>IFERROR(VLOOKUP($A30,'1883'!$A$3:$C$140,3,FALSE),"")</f>
        <v>23491.84</v>
      </c>
      <c r="GC30">
        <f>IFERROR(VLOOKUP($A30,'1883'!$A$3:$D$140,4,FALSE),"")</f>
        <v>74</v>
      </c>
      <c r="GD30">
        <f>IFERROR(VLOOKUP($A30,'1883'!$A$3:$E$140,5,FALSE),"")</f>
        <v>10945.09</v>
      </c>
      <c r="GE30">
        <f>IFERROR(VLOOKUP($A30,'1883'!$A$3:$F$140,6,FALSE),"")</f>
        <v>7</v>
      </c>
      <c r="GF30">
        <f>IFERROR(VLOOKUP($A30,'1883'!$A$3:$G$140,7,FALSE),"")</f>
        <v>857.83</v>
      </c>
      <c r="GG30">
        <f>IFERROR(VLOOKUP($A30,'1883'!$A$3:$H$140,8,FALSE),"")</f>
        <v>8</v>
      </c>
      <c r="GH30">
        <f>IFERROR(VLOOKUP($A30,'1883'!$A$3:$I$140,9,FALSE),"")</f>
        <v>1200</v>
      </c>
      <c r="GI30">
        <f>IFERROR(VLOOKUP($A30,'1883'!$A$3:$J$140,10,FALSE),"")</f>
        <v>0</v>
      </c>
      <c r="GJ30">
        <f>IFERROR(VLOOKUP($A30,'1884'!$A$3:$B$140,2,FALSE),"")</f>
        <v>352</v>
      </c>
      <c r="GK30">
        <f>IFERROR(VLOOKUP($A30,'1884'!$A$3:$C$140,3,FALSE),"")</f>
        <v>52282.71</v>
      </c>
      <c r="GL30">
        <f>IFERROR(VLOOKUP($A30,'1884'!$A$3:$D$140,4,FALSE),"")</f>
        <v>98</v>
      </c>
      <c r="GM30">
        <f>IFERROR(VLOOKUP($A30,'1884'!$A$3:$E$140,5,FALSE),"")</f>
        <v>14736.79</v>
      </c>
      <c r="GN30">
        <f>IFERROR(VLOOKUP($A30,'1884'!$A$3:$F$140,6,FALSE),"")</f>
        <v>11</v>
      </c>
      <c r="GO30">
        <f>IFERROR(VLOOKUP($A30,'1884'!$A$3:$G$140,7,FALSE),"")</f>
        <v>1760</v>
      </c>
      <c r="GP30">
        <f>IFERROR(VLOOKUP($A30,'1884'!$A$3:$H$140,8,FALSE),"")</f>
        <v>16</v>
      </c>
      <c r="GQ30">
        <f>IFERROR(VLOOKUP($A30,'1884'!$A$3:$I$140,9,FALSE),"")</f>
        <v>2081.84</v>
      </c>
      <c r="GR30">
        <f>IFERROR(VLOOKUP($A30,'1884'!$A$3:$J$140,10,FALSE),"")</f>
        <v>0</v>
      </c>
      <c r="GS30">
        <f>IFERROR(VLOOKUP($A30,'1885'!$A$3:$B$140,2,FALSE),"")</f>
        <v>288</v>
      </c>
      <c r="GT30">
        <f>IFERROR(VLOOKUP($A30,'1885'!$A$3:$C$140,3,FALSE),"")</f>
        <v>43619.93</v>
      </c>
      <c r="GU30">
        <f>IFERROR(VLOOKUP($A30,'1885'!$A$3:$D$140,4,FALSE),"")</f>
        <v>105</v>
      </c>
      <c r="GV30">
        <f>IFERROR(VLOOKUP($A30,'1885'!$A$3:$E$140,5,FALSE),"")</f>
        <v>15506.96</v>
      </c>
      <c r="GW30">
        <f>IFERROR(VLOOKUP($A30,'1885'!$A$3:$F$140,6,FALSE),"")</f>
        <v>6</v>
      </c>
      <c r="GX30">
        <f>IFERROR(VLOOKUP($A30,'1885'!$A$3:$G$140,7,FALSE),"")</f>
        <v>840.16</v>
      </c>
      <c r="GY30">
        <f>IFERROR(VLOOKUP($A30,'1885'!$A$3:$H$140,8,FALSE),"")</f>
        <v>7</v>
      </c>
      <c r="GZ30">
        <f>IFERROR(VLOOKUP($A30,'1885'!$A$3:$I$140,9,FALSE),"")</f>
        <v>808.3</v>
      </c>
      <c r="HA30">
        <f>IFERROR(VLOOKUP($A30,'1885'!$A$3:$J$140,10,FALSE),"")</f>
        <v>0</v>
      </c>
      <c r="HB30">
        <f>IFERROR(VLOOKUP($A30,'1886'!$A$3:$B$140,2,FALSE),"")</f>
        <v>257</v>
      </c>
      <c r="HC30">
        <f>IFERROR(VLOOKUP($A30,'1886'!$A$3:$C$140,3,FALSE),"")</f>
        <v>38833.96</v>
      </c>
      <c r="HD30">
        <f>IFERROR(VLOOKUP($A30,'1886'!$A$3:$D$140,4,FALSE),"")</f>
        <v>90</v>
      </c>
      <c r="HE30">
        <f>IFERROR(VLOOKUP($A30,'1886'!$A$3:$E$140,5,FALSE),"")</f>
        <v>13585.2</v>
      </c>
      <c r="HF30">
        <f>IFERROR(VLOOKUP($A30,'1886'!$A$3:$F$140,6,FALSE),"")</f>
        <v>9</v>
      </c>
      <c r="HG30">
        <f>IFERROR(VLOOKUP($A30,'1886'!$A$3:$G$140,7,FALSE),"")</f>
        <v>1359.57</v>
      </c>
      <c r="HH30">
        <f>IFERROR(VLOOKUP($A30,'1886'!$A$3:$H$140,8,FALSE),"")</f>
        <v>1</v>
      </c>
      <c r="HI30">
        <f>IFERROR(VLOOKUP($A30,'1886'!$A$3:$I$140,9,FALSE),"")</f>
        <v>89</v>
      </c>
      <c r="HJ30">
        <f>IFERROR(VLOOKUP($A30,'1886'!$A$3:$J$140,10,FALSE),"")</f>
        <v>0</v>
      </c>
      <c r="HK30">
        <f>IFERROR(VLOOKUP($A30,'1887'!$A$3:$B$140,2,FALSE),"")</f>
        <v>215</v>
      </c>
      <c r="HL30">
        <f>IFERROR(VLOOKUP($A30,'1887'!$A$3:$C$140,3,FALSE),"")</f>
        <v>32275.75</v>
      </c>
      <c r="HM30">
        <f>IFERROR(VLOOKUP($A30,'1887'!$A$3:$D$140,4,FALSE),"")</f>
        <v>82</v>
      </c>
      <c r="HN30">
        <f>IFERROR(VLOOKUP($A30,'1887'!$A$3:$E$140,5,FALSE),"")</f>
        <v>12052.53</v>
      </c>
      <c r="HO30">
        <f>IFERROR(VLOOKUP($A30,'1887'!$A$3:$F$140,6,FALSE),"")</f>
        <v>9</v>
      </c>
      <c r="HP30">
        <f>IFERROR(VLOOKUP($A30,'1887'!$A$3:$G$140,7,FALSE),"")</f>
        <v>1120.45</v>
      </c>
      <c r="HQ30">
        <f>IFERROR(VLOOKUP($A30,'1887'!$A$3:$H$140,8,FALSE),"")</f>
        <v>2</v>
      </c>
      <c r="HR30">
        <f>IFERROR(VLOOKUP($A30,'1887'!$A$3:$I$140,9,FALSE),"")</f>
        <v>160.25</v>
      </c>
      <c r="HS30">
        <f>IFERROR(VLOOKUP($A30,'1887'!$A$3:$J$140,10,FALSE),"")</f>
        <v>0</v>
      </c>
      <c r="HT30">
        <f>IFERROR(VLOOKUP($A30,'1888'!$A$3:$B$140,2,FALSE),"")</f>
        <v>271</v>
      </c>
      <c r="HU30">
        <f>IFERROR(VLOOKUP($A30,'1888'!$A$3:$C$140,3,FALSE),"")</f>
        <v>40167.99</v>
      </c>
      <c r="HV30">
        <f>IFERROR(VLOOKUP($A30,'1888'!$A$3:$D$140,4,FALSE),"")</f>
        <v>79</v>
      </c>
      <c r="HW30">
        <f>IFERROR(VLOOKUP($A30,'1888'!$A$3:$E$140,5,FALSE),"")</f>
        <v>11886.46</v>
      </c>
      <c r="HX30">
        <f>IFERROR(VLOOKUP($A30,'1888'!$A$3:$F$140,6,FALSE),"")</f>
        <v>20</v>
      </c>
      <c r="HY30">
        <f>IFERROR(VLOOKUP($A30,'1888'!$A$3:$G$140,7,FALSE),"")</f>
        <v>2709.07</v>
      </c>
      <c r="HZ30">
        <f>IFERROR(VLOOKUP($A30,'1888'!$A$3:$H$140,8,FALSE),"")</f>
        <v>0</v>
      </c>
      <c r="IA30">
        <f>IFERROR(VLOOKUP($A30,'1888'!$A$3:$I$140,9,FALSE),"")</f>
        <v>0</v>
      </c>
      <c r="IB30">
        <f>IFERROR(VLOOKUP($A30,'1888'!$A$3:$J$140,10,FALSE),"")</f>
        <v>0</v>
      </c>
      <c r="IC30">
        <f>IFERROR(VLOOKUP($A30,'1889'!$A$3:$B$140,2,FALSE),"")</f>
        <v>106</v>
      </c>
      <c r="ID30">
        <f>IFERROR(VLOOKUP($A30,'1889'!$A$3:$C$140,3,FALSE),"")</f>
        <v>15940.6</v>
      </c>
      <c r="IE30">
        <f>IFERROR(VLOOKUP($A30,'1889'!$A$3:$D$140,4,FALSE),"")</f>
        <v>61</v>
      </c>
      <c r="IF30">
        <f>IFERROR(VLOOKUP($A30,'1889'!$A$3:$E$140,5,FALSE),"")</f>
        <v>9348.64</v>
      </c>
      <c r="IG30">
        <f>IFERROR(VLOOKUP($A30,'1889'!$A$3:$F$140,6,FALSE),"")</f>
        <v>9</v>
      </c>
      <c r="IH30">
        <f>IFERROR(VLOOKUP($A30,'1889'!$A$3:$G$140,7,FALSE),"")</f>
        <v>1395</v>
      </c>
      <c r="II30">
        <f>IFERROR(VLOOKUP($A30,'1889'!$A$3:$H$140,8,FALSE),"")</f>
        <v>0</v>
      </c>
      <c r="IJ30">
        <f>IFERROR(VLOOKUP($A30,'1889'!$A$3:$I$140,9,FALSE),"")</f>
        <v>0</v>
      </c>
      <c r="IK30">
        <f>IFERROR(VLOOKUP($A30,'1889'!$A$3:$J$140,10,FALSE),"")</f>
        <v>0</v>
      </c>
      <c r="IL30">
        <f>IFERROR(VLOOKUP($A30,'1890'!$A$3:$B$140,2,FALSE),"")</f>
        <v>209</v>
      </c>
      <c r="IM30">
        <f>IFERROR(VLOOKUP($A30,'1890'!$A$3:$C$140,3,FALSE),"")</f>
        <v>30968.400000000001</v>
      </c>
      <c r="IN30">
        <f>IFERROR(VLOOKUP($A30,'1890'!$A$3:$D$140,4,FALSE),"")</f>
        <v>174</v>
      </c>
      <c r="IO30">
        <f>IFERROR(VLOOKUP($A30,'1890'!$A$3:$E$140,5,FALSE),"")</f>
        <v>26472.85</v>
      </c>
      <c r="IP30">
        <f>IFERROR(VLOOKUP($A30,'1890'!$A$3:$F$140,6,FALSE),"")</f>
        <v>20</v>
      </c>
      <c r="IQ30">
        <f>IFERROR(VLOOKUP($A30,'1890'!$A$3:$G$140,7,FALSE),"")</f>
        <v>2763.4</v>
      </c>
      <c r="IR30">
        <f>IFERROR(VLOOKUP($A30,'1890'!$A$3:$H$140,8,FALSE),"")</f>
        <v>0</v>
      </c>
      <c r="IS30">
        <f>IFERROR(VLOOKUP($A30,'1890'!$A$3:$I$140,9,FALSE),"")</f>
        <v>0</v>
      </c>
      <c r="IT30">
        <f>IFERROR(VLOOKUP($A30,'1890'!$A$3:$J$140,10,FALSE),"")</f>
        <v>0</v>
      </c>
      <c r="IU30" t="str">
        <f>IFERROR(VLOOKUP($A30,'1891'!$A$3:$B$140,2,FALSE),"")</f>
        <v/>
      </c>
      <c r="IV30" t="str">
        <f>IFERROR(VLOOKUP($A30,'1891'!$A$3:$C$140,3,FALSE),"")</f>
        <v/>
      </c>
      <c r="IW30" t="str">
        <f>IFERROR(VLOOKUP($A30,'1891'!$A$3:$D$140,4,FALSE),"")</f>
        <v/>
      </c>
      <c r="IX30" t="str">
        <f>IFERROR(VLOOKUP($A30,'1891'!$A$3:$E$140,5,FALSE),"")</f>
        <v/>
      </c>
      <c r="IY30" t="str">
        <f>IFERROR(VLOOKUP($A30,'1891'!$A$3:$F$140,6,FALSE),"")</f>
        <v/>
      </c>
      <c r="IZ30" t="str">
        <f>IFERROR(VLOOKUP($A30,'1891'!$A$3:$G$140,7,FALSE),"")</f>
        <v/>
      </c>
      <c r="JA30" t="str">
        <f>IFERROR(VLOOKUP($A30,'1891'!$A$3:$H$140,8,FALSE),"")</f>
        <v/>
      </c>
      <c r="JB30" t="str">
        <f>IFERROR(VLOOKUP($A30,'1891'!$A$3:$I$140,9,FALSE),"")</f>
        <v/>
      </c>
      <c r="JC30" t="str">
        <f>IFERROR(VLOOKUP($A30,'1891'!$A$3:$J$140,10,FALSE),"")</f>
        <v/>
      </c>
      <c r="JD30" t="str">
        <f>IFERROR(VLOOKUP($A30,'1892'!$A$3:$B$140,2,FALSE),"")</f>
        <v/>
      </c>
      <c r="JE30" t="str">
        <f>IFERROR(VLOOKUP($A30,'1892'!$A$3:$C$140,3,FALSE),"")</f>
        <v/>
      </c>
      <c r="JF30" t="str">
        <f>IFERROR(VLOOKUP($A30,'1892'!$A$3:$D$140,4,FALSE),"")</f>
        <v/>
      </c>
      <c r="JG30" t="str">
        <f>IFERROR(VLOOKUP($A30,'1892'!$A$3:$E$140,5,FALSE),"")</f>
        <v/>
      </c>
      <c r="JH30" t="str">
        <f>IFERROR(VLOOKUP($A30,'1892'!$A$3:$F$140,6,FALSE),"")</f>
        <v/>
      </c>
      <c r="JI30" t="str">
        <f>IFERROR(VLOOKUP($A30,'1892'!$A$3:$G$140,7,FALSE),"")</f>
        <v/>
      </c>
      <c r="JJ30" t="str">
        <f>IFERROR(VLOOKUP($A30,'1892'!$A$3:$H$140,8,FALSE),"")</f>
        <v/>
      </c>
      <c r="JK30" t="str">
        <f>IFERROR(VLOOKUP($A30,'1892'!$A$3:$I$140,9,FALSE),"")</f>
        <v/>
      </c>
      <c r="JL30" t="str">
        <f>IFERROR(VLOOKUP($A30,'1892'!$A$3:$J$140,10,FALSE),"")</f>
        <v/>
      </c>
      <c r="JM30" t="str">
        <f>IFERROR(VLOOKUP($A30,'1893'!$A$3:$B$140,2,FALSE),"")</f>
        <v/>
      </c>
      <c r="JN30" t="str">
        <f>IFERROR(VLOOKUP($A30,'1893'!$A$3:$C$140,3,FALSE),"")</f>
        <v/>
      </c>
      <c r="JO30" t="str">
        <f>IFERROR(VLOOKUP($A30,'1893'!$A$3:$D$140,4,FALSE),"")</f>
        <v/>
      </c>
      <c r="JP30" t="str">
        <f>IFERROR(VLOOKUP($A30,'1893'!$A$3:$E$140,5,FALSE),"")</f>
        <v/>
      </c>
      <c r="JQ30" t="str">
        <f>IFERROR(VLOOKUP($A30,'1893'!$A$3:$F$140,6,FALSE),"")</f>
        <v/>
      </c>
      <c r="JR30" t="str">
        <f>IFERROR(VLOOKUP($A30,'1893'!$A$3:$G$140,7,FALSE),"")</f>
        <v/>
      </c>
      <c r="JS30" t="str">
        <f>IFERROR(VLOOKUP($A30,'1893'!$A$3:$H$140,8,FALSE),"")</f>
        <v/>
      </c>
      <c r="JT30" t="str">
        <f>IFERROR(VLOOKUP($A30,'1893'!$A$3:$I$140,9,FALSE),"")</f>
        <v/>
      </c>
      <c r="JU30" t="str">
        <f>IFERROR(VLOOKUP($A30,'1893'!$A$3:$J$140,10,FALSE),"")</f>
        <v/>
      </c>
      <c r="JV30" t="str">
        <f>IFERROR(VLOOKUP($A30,'1894'!$A$3:$B$140,2,FALSE),"")</f>
        <v/>
      </c>
      <c r="JW30" t="str">
        <f>IFERROR(VLOOKUP($A30,'1894'!$A$3:$C$140,3,FALSE),"")</f>
        <v/>
      </c>
      <c r="JX30" t="str">
        <f>IFERROR(VLOOKUP($A30,'1894'!$A$3:$D$140,4,FALSE),"")</f>
        <v/>
      </c>
      <c r="JY30" t="str">
        <f>IFERROR(VLOOKUP($A30,'1894'!$A$3:$E$140,5,FALSE),"")</f>
        <v/>
      </c>
      <c r="JZ30" t="str">
        <f>IFERROR(VLOOKUP($A30,'1894'!$A$3:$F$140,6,FALSE),"")</f>
        <v/>
      </c>
      <c r="KA30" t="str">
        <f>IFERROR(VLOOKUP($A30,'1894'!$A$3:$G$140,7,FALSE),"")</f>
        <v/>
      </c>
      <c r="KB30" t="str">
        <f>IFERROR(VLOOKUP($A30,'1894'!$A$3:$H$140,8,FALSE),"")</f>
        <v/>
      </c>
      <c r="KC30" t="str">
        <f>IFERROR(VLOOKUP($A30,'1894'!$A$3:$I$140,9,FALSE),"")</f>
        <v/>
      </c>
      <c r="KD30" t="str">
        <f>IFERROR(VLOOKUP($A30,'1894'!$A$3:$J$140,10,FALSE),"")</f>
        <v/>
      </c>
      <c r="KE30" t="str">
        <f>IFERROR(VLOOKUP($A30,'1895'!$A$3:$B$140,2,FALSE),"")</f>
        <v/>
      </c>
      <c r="KF30" t="str">
        <f>IFERROR(VLOOKUP($A30,'1895'!$A$3:$C$140,3,FALSE),"")</f>
        <v/>
      </c>
      <c r="KG30" t="str">
        <f>IFERROR(VLOOKUP($A30,'1895'!$A$3:$D$140,4,FALSE),"")</f>
        <v/>
      </c>
      <c r="KH30" t="str">
        <f>IFERROR(VLOOKUP($A30,'1895'!$A$3:$E$140,5,FALSE),"")</f>
        <v/>
      </c>
      <c r="KI30" t="str">
        <f>IFERROR(VLOOKUP($A30,'1895'!$A$3:$F$140,6,FALSE),"")</f>
        <v/>
      </c>
      <c r="KJ30" t="str">
        <f>IFERROR(VLOOKUP($A30,'1895'!$A$3:$G$140,7,FALSE),"")</f>
        <v/>
      </c>
      <c r="KK30" t="str">
        <f>IFERROR(VLOOKUP($A30,'1895'!$A$3:$H$140,8,FALSE),"")</f>
        <v/>
      </c>
      <c r="KL30" t="str">
        <f>IFERROR(VLOOKUP($A30,'1895'!$A$3:$I$140,9,FALSE),"")</f>
        <v/>
      </c>
      <c r="KM30" t="str">
        <f>IFERROR(VLOOKUP($A30,'1895'!$A$3:$J$140,10,FALSE),"")</f>
        <v/>
      </c>
      <c r="KN30" t="str">
        <f>IFERROR(VLOOKUP($A30,'1896'!$A$3:$B$140,2,FALSE),"")</f>
        <v/>
      </c>
      <c r="KO30" t="str">
        <f>IFERROR(VLOOKUP($A30,'1896'!$A$3:$C$140,3,FALSE),"")</f>
        <v/>
      </c>
      <c r="KP30" t="str">
        <f>IFERROR(VLOOKUP($A30,'1896'!$A$3:$D$140,4,FALSE),"")</f>
        <v/>
      </c>
      <c r="KQ30" t="str">
        <f>IFERROR(VLOOKUP($A30,'1896'!$A$3:$E$140,5,FALSE),"")</f>
        <v/>
      </c>
      <c r="KR30" t="str">
        <f>IFERROR(VLOOKUP($A30,'1896'!$A$3:$F$140,6,FALSE),"")</f>
        <v/>
      </c>
      <c r="KS30" t="str">
        <f>IFERROR(VLOOKUP($A30,'1896'!$A$3:$G$140,7,FALSE),"")</f>
        <v/>
      </c>
      <c r="KT30" t="str">
        <f>IFERROR(VLOOKUP($A30,'1896'!$A$3:$H$140,8,FALSE),"")</f>
        <v/>
      </c>
      <c r="KU30" t="str">
        <f>IFERROR(VLOOKUP($A30,'1896'!$A$3:$I$140,9,FALSE),"")</f>
        <v/>
      </c>
      <c r="KV30" t="str">
        <f>IFERROR(VLOOKUP($A30,'1896'!$A$3:$J$140,10,FALSE),"")</f>
        <v/>
      </c>
      <c r="KW30" t="str">
        <f>IFERROR(VLOOKUP($A30,'1897'!$A$3:$B$140,2,FALSE),"")</f>
        <v/>
      </c>
      <c r="KX30" t="str">
        <f>IFERROR(VLOOKUP($A30,'1897'!$A$3:$C$140,3,FALSE),"")</f>
        <v/>
      </c>
      <c r="KY30" t="str">
        <f>IFERROR(VLOOKUP($A30,'1897'!$A$3:$D$140,4,FALSE),"")</f>
        <v/>
      </c>
      <c r="KZ30" t="str">
        <f>IFERROR(VLOOKUP($A30,'1897'!$A$3:$E$140,5,FALSE),"")</f>
        <v/>
      </c>
      <c r="LA30" t="str">
        <f>IFERROR(VLOOKUP($A30,'1897'!$A$3:$F$140,6,FALSE),"")</f>
        <v/>
      </c>
      <c r="LB30" t="str">
        <f>IFERROR(VLOOKUP($A30,'1897'!$A$3:$G$140,7,FALSE),"")</f>
        <v/>
      </c>
      <c r="LC30" t="str">
        <f>IFERROR(VLOOKUP($A30,'1897'!$A$3:$H$140,8,FALSE),"")</f>
        <v/>
      </c>
      <c r="LD30" t="str">
        <f>IFERROR(VLOOKUP($A30,'1897'!$A$3:$I$140,9,FALSE),"")</f>
        <v/>
      </c>
      <c r="LE30" t="str">
        <f>IFERROR(VLOOKUP($A30,'1897'!$A$3:$J$140,10,FALSE),"")</f>
        <v/>
      </c>
      <c r="LF30" t="str">
        <f>IFERROR(VLOOKUP($A30,'1898'!$A$3:$B$140,2,FALSE),"")</f>
        <v/>
      </c>
      <c r="LG30" t="str">
        <f>IFERROR(VLOOKUP($A30,'1898'!$A$3:$C$140,3,FALSE),"")</f>
        <v/>
      </c>
      <c r="LH30" t="str">
        <f>IFERROR(VLOOKUP($A30,'1898'!$A$3:$D$140,4,FALSE),"")</f>
        <v/>
      </c>
      <c r="LI30" t="str">
        <f>IFERROR(VLOOKUP($A30,'1898'!$A$3:$E$140,5,FALSE),"")</f>
        <v/>
      </c>
      <c r="LJ30" t="str">
        <f>IFERROR(VLOOKUP($A30,'1898'!$A$3:$F$140,6,FALSE),"")</f>
        <v/>
      </c>
      <c r="LK30" t="str">
        <f>IFERROR(VLOOKUP($A30,'1898'!$A$3:$G$140,7,FALSE),"")</f>
        <v/>
      </c>
      <c r="LL30" t="str">
        <f>IFERROR(VLOOKUP($A30,'1898'!$A$3:$H$140,8,FALSE),"")</f>
        <v/>
      </c>
      <c r="LM30" t="str">
        <f>IFERROR(VLOOKUP($A30,'1898'!$A$3:$I$140,9,FALSE),"")</f>
        <v/>
      </c>
      <c r="LN30" t="str">
        <f>IFERROR(VLOOKUP($A30,'1898'!$A$3:$J$140,10,FALSE),"")</f>
        <v/>
      </c>
      <c r="LO30" t="str">
        <f>IFERROR(VLOOKUP($A30,'1899'!$A$3:$B$140,2,FALSE),"")</f>
        <v/>
      </c>
      <c r="LP30" t="str">
        <f>IFERROR(VLOOKUP($A30,'1899'!$A$3:$C$140,3,FALSE),"")</f>
        <v/>
      </c>
      <c r="LQ30" t="str">
        <f>IFERROR(VLOOKUP($A30,'1899'!$A$3:$D$140,4,FALSE),"")</f>
        <v/>
      </c>
      <c r="LR30" t="str">
        <f>IFERROR(VLOOKUP($A30,'1899'!$A$3:$E$140,5,FALSE),"")</f>
        <v/>
      </c>
      <c r="LS30" t="str">
        <f>IFERROR(VLOOKUP($A30,'1899'!$A$3:$F$140,6,FALSE),"")</f>
        <v/>
      </c>
      <c r="LT30" t="str">
        <f>IFERROR(VLOOKUP($A30,'1899'!$A$3:$G$140,7,FALSE),"")</f>
        <v/>
      </c>
      <c r="LU30" t="str">
        <f>IFERROR(VLOOKUP($A30,'1899'!$A$3:$H$140,8,FALSE),"")</f>
        <v/>
      </c>
      <c r="LV30" t="str">
        <f>IFERROR(VLOOKUP($A30,'1899'!$A$3:$I$140,9,FALSE),"")</f>
        <v/>
      </c>
      <c r="LW30" t="str">
        <f>IFERROR(VLOOKUP($A30,'1899'!$A$3:$J$140,10,FALSE),"")</f>
        <v/>
      </c>
      <c r="LX30" t="str">
        <f>IFERROR(VLOOKUP($A30,'1900'!$A$3:$B$140,2,FALSE),"")</f>
        <v/>
      </c>
      <c r="LY30" t="str">
        <f>IFERROR(VLOOKUP($A30,'1900'!$A$3:$C$140,3,FALSE),"")</f>
        <v/>
      </c>
      <c r="LZ30" t="str">
        <f>IFERROR(VLOOKUP($A30,'1900'!$A$3:$D$140,4,FALSE),"")</f>
        <v/>
      </c>
      <c r="MA30" t="str">
        <f>IFERROR(VLOOKUP($A30,'1900'!$A$3:$E$140,5,FALSE),"")</f>
        <v/>
      </c>
      <c r="MB30" t="str">
        <f>IFERROR(VLOOKUP($A30,'1900'!$A$3:$F$140,6,FALSE),"")</f>
        <v/>
      </c>
      <c r="MC30" t="str">
        <f>IFERROR(VLOOKUP($A30,'1900'!$A$3:$G$140,7,FALSE),"")</f>
        <v/>
      </c>
      <c r="MD30" t="str">
        <f>IFERROR(VLOOKUP($A30,'1900'!$A$3:$H$140,8,FALSE),"")</f>
        <v/>
      </c>
      <c r="ME30" t="str">
        <f>IFERROR(VLOOKUP($A30,'1900'!$A$3:$I$140,9,FALSE),"")</f>
        <v/>
      </c>
      <c r="MF30" t="str">
        <f>IFERROR(VLOOKUP($A30,'1900'!$A$3:$J$140,10,FALSE),"")</f>
        <v/>
      </c>
      <c r="MG30" t="str">
        <f>IFERROR(VLOOKUP($A30,'1901'!$A$3:$B$140,2,FALSE),"")</f>
        <v/>
      </c>
      <c r="MH30" t="str">
        <f>IFERROR(VLOOKUP($A30,'1901'!$A$3:$C$140,3,FALSE),"")</f>
        <v/>
      </c>
      <c r="MI30" t="str">
        <f>IFERROR(VLOOKUP($A30,'1901'!$A$3:$D$140,4,FALSE),"")</f>
        <v/>
      </c>
      <c r="MJ30" t="str">
        <f>IFERROR(VLOOKUP($A30,'1901'!$A$3:$E$140,5,FALSE),"")</f>
        <v/>
      </c>
      <c r="MK30" t="str">
        <f>IFERROR(VLOOKUP($A30,'1901'!$A$3:$F$140,6,FALSE),"")</f>
        <v/>
      </c>
      <c r="ML30" t="str">
        <f>IFERROR(VLOOKUP($A30,'1901'!$A$3:$G$140,7,FALSE),"")</f>
        <v/>
      </c>
      <c r="MM30" t="str">
        <f>IFERROR(VLOOKUP($A30,'1901'!$A$3:$H$140,8,FALSE),"")</f>
        <v/>
      </c>
      <c r="MN30" t="str">
        <f>IFERROR(VLOOKUP($A30,'1901'!$A$3:$I$140,9,FALSE),"")</f>
        <v/>
      </c>
      <c r="MO30" t="str">
        <f>IFERROR(VLOOKUP($A30,'1901'!$A$3:$J$140,10,FALSE),"")</f>
        <v/>
      </c>
      <c r="MP30" t="str">
        <f>IFERROR(VLOOKUP($A30,'1902'!$A$3:$B$140,2,FALSE),"")</f>
        <v/>
      </c>
      <c r="MQ30" t="str">
        <f>IFERROR(VLOOKUP($A30,'1902'!$A$3:$C$140,3,FALSE),"")</f>
        <v/>
      </c>
      <c r="MR30" t="str">
        <f>IFERROR(VLOOKUP($A30,'1902'!$A$3:$D$140,4,FALSE),"")</f>
        <v/>
      </c>
      <c r="MS30" t="str">
        <f>IFERROR(VLOOKUP($A30,'1902'!$A$3:$E$140,5,FALSE),"")</f>
        <v/>
      </c>
      <c r="MT30" t="str">
        <f>IFERROR(VLOOKUP($A30,'1902'!$A$3:$F$140,6,FALSE),"")</f>
        <v/>
      </c>
      <c r="MU30" t="str">
        <f>IFERROR(VLOOKUP($A30,'1902'!$A$3:$G$140,7,FALSE),"")</f>
        <v/>
      </c>
      <c r="MV30" t="str">
        <f>IFERROR(VLOOKUP($A30,'1902'!$A$3:$H$140,8,FALSE),"")</f>
        <v/>
      </c>
      <c r="MW30" t="str">
        <f>IFERROR(VLOOKUP($A30,'1902'!$A$3:$I$140,9,FALSE),"")</f>
        <v/>
      </c>
      <c r="MX30" t="str">
        <f>IFERROR(VLOOKUP($A30,'1902'!$A$3:$J$140,10,FALSE),"")</f>
        <v/>
      </c>
      <c r="MY30" t="str">
        <f>IFERROR(VLOOKUP($A30,'1903'!$A$3:$B$140,2,FALSE),"")</f>
        <v/>
      </c>
      <c r="MZ30" t="str">
        <f>IFERROR(VLOOKUP($A30,'1903'!$A$3:$C$140,3,FALSE),"")</f>
        <v/>
      </c>
      <c r="NA30" t="str">
        <f>IFERROR(VLOOKUP($A30,'1903'!$A$3:$D$140,4,FALSE),"")</f>
        <v/>
      </c>
      <c r="NB30" t="str">
        <f>IFERROR(VLOOKUP($A30,'1903'!$A$3:$E$140,5,FALSE),"")</f>
        <v/>
      </c>
      <c r="NC30" t="str">
        <f>IFERROR(VLOOKUP($A30,'1903'!$A$3:$F$140,6,FALSE),"")</f>
        <v/>
      </c>
      <c r="ND30" t="str">
        <f>IFERROR(VLOOKUP($A30,'1903'!$A$3:$G$140,7,FALSE),"")</f>
        <v/>
      </c>
      <c r="NE30" t="str">
        <f>IFERROR(VLOOKUP($A30,'1903'!$A$3:$H$140,8,FALSE),"")</f>
        <v/>
      </c>
      <c r="NF30" t="str">
        <f>IFERROR(VLOOKUP($A30,'1903'!$A$3:$I$140,9,FALSE),"")</f>
        <v/>
      </c>
      <c r="NG30" t="str">
        <f>IFERROR(VLOOKUP($A30,'1903'!$A$3:$J$140,10,FALSE),"")</f>
        <v/>
      </c>
      <c r="NH30" t="str">
        <f>IFERROR(VLOOKUP($A30,'1904'!$A$3:$B$140,2,FALSE),"")</f>
        <v/>
      </c>
      <c r="NI30" t="str">
        <f>IFERROR(VLOOKUP($A30,'1904'!$A$3:$C$140,3,FALSE),"")</f>
        <v/>
      </c>
      <c r="NJ30" t="str">
        <f>IFERROR(VLOOKUP($A30,'1904'!$A$3:$D$140,4,FALSE),"")</f>
        <v/>
      </c>
      <c r="NK30" t="str">
        <f>IFERROR(VLOOKUP($A30,'1904'!$A$3:$E$140,5,FALSE),"")</f>
        <v/>
      </c>
      <c r="NL30" t="str">
        <f>IFERROR(VLOOKUP($A30,'1904'!$A$3:$F$140,6,FALSE),"")</f>
        <v/>
      </c>
      <c r="NM30" t="str">
        <f>IFERROR(VLOOKUP($A30,'1904'!$A$3:$G$140,7,FALSE),"")</f>
        <v/>
      </c>
      <c r="NN30" t="str">
        <f>IFERROR(VLOOKUP($A30,'1904'!$A$3:$H$140,8,FALSE),"")</f>
        <v/>
      </c>
      <c r="NO30" t="str">
        <f>IFERROR(VLOOKUP($A30,'1904'!$A$3:$I$140,9,FALSE),"")</f>
        <v/>
      </c>
      <c r="NP30" t="str">
        <f>IFERROR(VLOOKUP($A30,'1904'!$A$3:$J$140,10,FALSE),"")</f>
        <v/>
      </c>
      <c r="NQ30" t="str">
        <f>IFERROR(VLOOKUP($A30,'1905'!$A$3:$B$140,2,FALSE),"")</f>
        <v/>
      </c>
      <c r="NR30" t="str">
        <f>IFERROR(VLOOKUP($A30,'1905'!$A$3:$C$140,3,FALSE),"")</f>
        <v/>
      </c>
      <c r="NS30" t="str">
        <f>IFERROR(VLOOKUP($A30,'1905'!$A$3:$D$140,4,FALSE),"")</f>
        <v/>
      </c>
      <c r="NT30" t="str">
        <f>IFERROR(VLOOKUP($A30,'1905'!$A$3:$E$140,5,FALSE),"")</f>
        <v/>
      </c>
      <c r="NU30" t="str">
        <f>IFERROR(VLOOKUP($A30,'1905'!$A$3:$F$140,6,FALSE),"")</f>
        <v/>
      </c>
      <c r="NV30" t="str">
        <f>IFERROR(VLOOKUP($A30,'1905'!$A$3:$G$140,7,FALSE),"")</f>
        <v/>
      </c>
      <c r="NW30" t="str">
        <f>IFERROR(VLOOKUP($A30,'1905'!$A$3:$H$140,8,FALSE),"")</f>
        <v/>
      </c>
      <c r="NX30" t="str">
        <f>IFERROR(VLOOKUP($A30,'1905'!$A$3:$I$140,9,FALSE),"")</f>
        <v/>
      </c>
      <c r="NY30" t="str">
        <f>IFERROR(VLOOKUP($A30,'1905'!$A$3:$J$140,10,FALSE),"")</f>
        <v/>
      </c>
      <c r="NZ30" t="str">
        <f>IFERROR(VLOOKUP($A30,'1906'!$A$3:$B$140,2,FALSE),"")</f>
        <v/>
      </c>
      <c r="OA30" t="str">
        <f>IFERROR(VLOOKUP($A30,'1906'!$A$3:$C$140,3,FALSE),"")</f>
        <v/>
      </c>
      <c r="OB30" t="str">
        <f>IFERROR(VLOOKUP($A30,'1906'!$A$3:$D$140,4,FALSE),"")</f>
        <v/>
      </c>
      <c r="OC30" t="str">
        <f>IFERROR(VLOOKUP($A30,'1906'!$A$3:$E$140,5,FALSE),"")</f>
        <v/>
      </c>
      <c r="OD30" t="str">
        <f>IFERROR(VLOOKUP($A30,'1906'!$A$3:$F$140,6,FALSE),"")</f>
        <v/>
      </c>
      <c r="OE30" t="str">
        <f>IFERROR(VLOOKUP($A30,'1906'!$A$3:$G$140,7,FALSE),"")</f>
        <v/>
      </c>
      <c r="OF30" t="str">
        <f>IFERROR(VLOOKUP($A30,'1906'!$A$3:$H$140,8,FALSE),"")</f>
        <v/>
      </c>
      <c r="OG30" t="str">
        <f>IFERROR(VLOOKUP($A30,'1906'!$A$3:$I$140,9,FALSE),"")</f>
        <v/>
      </c>
      <c r="OH30" t="str">
        <f>IFERROR(VLOOKUP($A30,'1906'!$A$3:$J$140,10,FALSE),"")</f>
        <v/>
      </c>
      <c r="OI30" t="str">
        <f>IFERROR(VLOOKUP($A30,'1907'!$A$3:$B$140,2,FALSE),"")</f>
        <v/>
      </c>
      <c r="OJ30" t="str">
        <f>IFERROR(VLOOKUP($A30,'1907'!$A$3:$C$140,3,FALSE),"")</f>
        <v/>
      </c>
      <c r="OK30" t="str">
        <f>IFERROR(VLOOKUP($A30,'1907'!$A$3:$D$140,4,FALSE),"")</f>
        <v/>
      </c>
      <c r="OL30" t="str">
        <f>IFERROR(VLOOKUP($A30,'1907'!$A$3:$E$140,5,FALSE),"")</f>
        <v/>
      </c>
      <c r="OM30" t="str">
        <f>IFERROR(VLOOKUP($A30,'1907'!$A$3:$F$140,6,FALSE),"")</f>
        <v/>
      </c>
      <c r="ON30" t="str">
        <f>IFERROR(VLOOKUP($A30,'1907'!$A$3:$G$140,7,FALSE),"")</f>
        <v/>
      </c>
      <c r="OO30" t="str">
        <f>IFERROR(VLOOKUP($A30,'1907'!$A$3:$H$140,8,FALSE),"")</f>
        <v/>
      </c>
      <c r="OP30" t="str">
        <f>IFERROR(VLOOKUP($A30,'1907'!$A$3:$I$140,9,FALSE),"")</f>
        <v/>
      </c>
      <c r="OQ30" t="str">
        <f>IFERROR(VLOOKUP($A30,'1907'!$A$3:$J$140,10,FALSE),"")</f>
        <v/>
      </c>
      <c r="OR30" t="str">
        <f>IFERROR(VLOOKUP($A30,'1908'!$A$3:$B$140,2,FALSE),"")</f>
        <v/>
      </c>
      <c r="OS30" t="str">
        <f>IFERROR(VLOOKUP($A30,'1908'!$A$3:$C$140,3,FALSE),"")</f>
        <v/>
      </c>
      <c r="OT30" t="str">
        <f>IFERROR(VLOOKUP($A30,'1908'!$A$3:$D$140,4,FALSE),"")</f>
        <v/>
      </c>
      <c r="OU30" t="str">
        <f>IFERROR(VLOOKUP($A30,'1908'!$A$3:$E$140,5,FALSE),"")</f>
        <v/>
      </c>
      <c r="OV30" t="str">
        <f>IFERROR(VLOOKUP($A30,'1908'!$A$3:$F$140,6,FALSE),"")</f>
        <v/>
      </c>
      <c r="OW30" t="str">
        <f>IFERROR(VLOOKUP($A30,'1908'!$A$3:$G$140,7,FALSE),"")</f>
        <v/>
      </c>
      <c r="OX30" t="str">
        <f>IFERROR(VLOOKUP($A30,'1908'!$A$3:$H$140,8,FALSE),"")</f>
        <v/>
      </c>
      <c r="OY30" t="str">
        <f>IFERROR(VLOOKUP($A30,'1908'!$A$3:$I$140,9,FALSE),"")</f>
        <v/>
      </c>
      <c r="OZ30" t="str">
        <f>IFERROR(VLOOKUP($A30,'1908'!$A$3:$J$140,10,FALSE),"")</f>
        <v/>
      </c>
      <c r="PA30" t="str">
        <f>IFERROR(VLOOKUP($A30,'1909'!$A$3:$B$140,2,FALSE),"")</f>
        <v/>
      </c>
      <c r="PB30" t="str">
        <f>IFERROR(VLOOKUP($A30,'1909'!$A$3:$C$140,3,FALSE),"")</f>
        <v/>
      </c>
      <c r="PC30" t="str">
        <f>IFERROR(VLOOKUP($A30,'1909'!$A$3:$D$140,4,FALSE),"")</f>
        <v/>
      </c>
      <c r="PD30" t="str">
        <f>IFERROR(VLOOKUP($A30,'1909'!$A$3:$E$140,5,FALSE),"")</f>
        <v/>
      </c>
      <c r="PE30" t="str">
        <f>IFERROR(VLOOKUP($A30,'1909'!$A$3:$F$140,6,FALSE),"")</f>
        <v/>
      </c>
      <c r="PF30" t="str">
        <f>IFERROR(VLOOKUP($A30,'1909'!$A$3:$G$140,7,FALSE),"")</f>
        <v/>
      </c>
      <c r="PG30" t="str">
        <f>IFERROR(VLOOKUP($A30,'1909'!$A$3:$H$140,8,FALSE),"")</f>
        <v/>
      </c>
      <c r="PH30" t="str">
        <f>IFERROR(VLOOKUP($A30,'1909'!$A$3:$I$140,9,FALSE),"")</f>
        <v/>
      </c>
      <c r="PI30" t="str">
        <f>IFERROR(VLOOKUP($A30,'1909'!$A$3:$J$140,10,FALSE),"")</f>
        <v/>
      </c>
      <c r="PJ30" t="str">
        <f>IFERROR(VLOOKUP($A30,'1910'!$A$3:$B$140,2,FALSE),"")</f>
        <v/>
      </c>
      <c r="PK30" t="str">
        <f>IFERROR(VLOOKUP($A30,'1910'!$A$3:$C$140,3,FALSE),"")</f>
        <v/>
      </c>
      <c r="PL30" t="str">
        <f>IFERROR(VLOOKUP($A30,'1910'!$A$3:$D$140,4,FALSE),"")</f>
        <v/>
      </c>
      <c r="PM30" t="str">
        <f>IFERROR(VLOOKUP($A30,'1910'!$A$3:$E$140,5,FALSE),"")</f>
        <v/>
      </c>
      <c r="PN30" t="str">
        <f>IFERROR(VLOOKUP($A30,'1910'!$A$3:$F$140,6,FALSE),"")</f>
        <v/>
      </c>
      <c r="PO30" t="str">
        <f>IFERROR(VLOOKUP($A30,'1910'!$A$3:$G$140,7,FALSE),"")</f>
        <v/>
      </c>
      <c r="PP30" t="str">
        <f>IFERROR(VLOOKUP($A30,'1910'!$A$3:$H$140,8,FALSE),"")</f>
        <v/>
      </c>
      <c r="PQ30" t="str">
        <f>IFERROR(VLOOKUP($A30,'1910'!$A$3:$I$140,9,FALSE),"")</f>
        <v/>
      </c>
      <c r="PR30" t="str">
        <f>IFERROR(VLOOKUP($A30,'1910'!$A$3:$J$140,10,FALSE),"")</f>
        <v/>
      </c>
      <c r="PS30" t="str">
        <f>IFERROR(VLOOKUP($A30,'1911'!$A$3:$B$140,2,FALSE),"")</f>
        <v/>
      </c>
      <c r="PT30" t="str">
        <f>IFERROR(VLOOKUP($A30,'1911'!$A$3:$C$140,3,FALSE),"")</f>
        <v/>
      </c>
      <c r="PU30" t="str">
        <f>IFERROR(VLOOKUP($A30,'1911'!$A$3:$D$140,4,FALSE),"")</f>
        <v/>
      </c>
      <c r="PV30" t="str">
        <f>IFERROR(VLOOKUP($A30,'1911'!$A$3:$E$140,5,FALSE),"")</f>
        <v/>
      </c>
      <c r="PW30" t="str">
        <f>IFERROR(VLOOKUP($A30,'1911'!$A$3:$F$140,6,FALSE),"")</f>
        <v/>
      </c>
      <c r="PX30" t="str">
        <f>IFERROR(VLOOKUP($A30,'1911'!$A$3:$G$140,7,FALSE),"")</f>
        <v/>
      </c>
      <c r="PY30" t="str">
        <f>IFERROR(VLOOKUP($A30,'1911'!$A$3:$H$140,8,FALSE),"")</f>
        <v/>
      </c>
      <c r="PZ30" t="str">
        <f>IFERROR(VLOOKUP($A30,'1911'!$A$3:$I$140,9,FALSE),"")</f>
        <v/>
      </c>
      <c r="QA30" t="str">
        <f>IFERROR(VLOOKUP($A30,'1911'!$A$3:$J$140,10,FALSE),"")</f>
        <v/>
      </c>
      <c r="QB30" t="str">
        <f>IFERROR(VLOOKUP($A30,'1912'!$A$3:$B$140,2,FALSE),"")</f>
        <v/>
      </c>
      <c r="QC30" t="str">
        <f>IFERROR(VLOOKUP($A30,'1912'!$A$3:$C$140,3,FALSE),"")</f>
        <v/>
      </c>
      <c r="QD30" t="str">
        <f>IFERROR(VLOOKUP($A30,'1912'!$A$3:$D$140,4,FALSE),"")</f>
        <v/>
      </c>
      <c r="QE30" t="str">
        <f>IFERROR(VLOOKUP($A30,'1912'!$A$3:$E$140,5,FALSE),"")</f>
        <v/>
      </c>
      <c r="QF30" t="str">
        <f>IFERROR(VLOOKUP($A30,'1912'!$A$3:$F$140,6,FALSE),"")</f>
        <v/>
      </c>
      <c r="QG30" t="str">
        <f>IFERROR(VLOOKUP($A30,'1912'!$A$3:$G$140,7,FALSE),"")</f>
        <v/>
      </c>
      <c r="QH30" t="str">
        <f>IFERROR(VLOOKUP($A30,'1912'!$A$3:$H$140,8,FALSE),"")</f>
        <v/>
      </c>
      <c r="QI30" t="str">
        <f>IFERROR(VLOOKUP($A30,'1912'!$A$3:$I$140,9,FALSE),"")</f>
        <v/>
      </c>
      <c r="QJ30" t="str">
        <f>IFERROR(VLOOKUP($A30,'1912'!$A$3:$J$140,10,FALSE),"")</f>
        <v/>
      </c>
    </row>
    <row r="31" spans="1:452" x14ac:dyDescent="0.2">
      <c r="A31" t="s">
        <v>25</v>
      </c>
      <c r="B31" t="s">
        <v>236</v>
      </c>
      <c r="C31">
        <f>IFERROR(VLOOKUP($A31,'1863'!$A$3:$B$140,2,FALSE),"")</f>
        <v>76</v>
      </c>
      <c r="D31">
        <f>IFERROR(VLOOKUP($A31,'1863'!$A$3:$C$140,3,FALSE),"")</f>
        <v>11908.98</v>
      </c>
      <c r="E31">
        <f>IFERROR(VLOOKUP($A31,'1863'!$A$3:$D$140,4,FALSE),"")</f>
        <v>0</v>
      </c>
      <c r="F31">
        <f>IFERROR(VLOOKUP($A31,'1863'!$A$3:$E$140,5,FALSE),"")</f>
        <v>0</v>
      </c>
      <c r="G31">
        <f>IFERROR(VLOOKUP($A31,'1863'!$A$3:$F$140,6,FALSE),"")</f>
        <v>0</v>
      </c>
      <c r="H31">
        <f>IFERROR(VLOOKUP($A31,'1863'!$A$3:$G$140,7,FALSE),"")</f>
        <v>0</v>
      </c>
      <c r="I31">
        <f>IFERROR(VLOOKUP($A31,'1863'!$A$3:$H$140,8,FALSE),"")</f>
        <v>0</v>
      </c>
      <c r="J31">
        <f>IFERROR(VLOOKUP($A31,'1863'!$A$3:$I$140,9,FALSE),"")</f>
        <v>0</v>
      </c>
      <c r="K31">
        <f>IFERROR(VLOOKUP($A31,'1863'!$A$3:$J$140,10,FALSE),"")</f>
        <v>0</v>
      </c>
      <c r="L31">
        <f>IFERROR(VLOOKUP($A31,'1864'!$A$3:$B$140,2,FALSE),"")</f>
        <v>88</v>
      </c>
      <c r="M31">
        <f>IFERROR(VLOOKUP($A31,'1864'!$A$3:$C$140,3,FALSE),"")</f>
        <v>13602.08</v>
      </c>
      <c r="N31">
        <f>IFERROR(VLOOKUP($A31,'1864'!$A$3:$D$140,4,FALSE),"")</f>
        <v>0</v>
      </c>
      <c r="O31">
        <f>IFERROR(VLOOKUP($A31,'1864'!$A$3:$E$140,5,FALSE),"")</f>
        <v>0</v>
      </c>
      <c r="P31">
        <f>IFERROR(VLOOKUP($A31,'1864'!$A$3:$F$140,6,FALSE),"")</f>
        <v>0</v>
      </c>
      <c r="Q31">
        <f>IFERROR(VLOOKUP($A31,'1864'!$A$3:$G$140,7,FALSE),"")</f>
        <v>0</v>
      </c>
      <c r="R31">
        <f>IFERROR(VLOOKUP($A31,'1864'!$A$3:$H$140,8,FALSE),"")</f>
        <v>0</v>
      </c>
      <c r="S31">
        <f>IFERROR(VLOOKUP($A31,'1864'!$A$3:$I$140,9,FALSE),"")</f>
        <v>0</v>
      </c>
      <c r="T31">
        <f>IFERROR(VLOOKUP($A31,'1864'!$A$3:$J$140,10,FALSE),"")</f>
        <v>0</v>
      </c>
      <c r="U31">
        <f>IFERROR(VLOOKUP($A31,'1865'!$A$3:$B$140,2,FALSE),"")</f>
        <v>62</v>
      </c>
      <c r="V31">
        <f>IFERROR(VLOOKUP($A31,'1865'!$A$3:$C$140,3,FALSE),"")</f>
        <v>9408.19</v>
      </c>
      <c r="W31">
        <f>IFERROR(VLOOKUP($A31,'1865'!$A$3:$D$140,4,FALSE),"")</f>
        <v>0</v>
      </c>
      <c r="X31">
        <f>IFERROR(VLOOKUP($A31,'1865'!$A$3:$E$140,5,FALSE),"")</f>
        <v>0</v>
      </c>
      <c r="Y31">
        <f>IFERROR(VLOOKUP($A31,'1865'!$A$3:$F$140,6,FALSE),"")</f>
        <v>0</v>
      </c>
      <c r="Z31">
        <f>IFERROR(VLOOKUP($A31,'1865'!$A$3:$G$140,7,FALSE),"")</f>
        <v>0</v>
      </c>
      <c r="AA31">
        <f>IFERROR(VLOOKUP($A31,'1865'!$A$3:$H$140,8,FALSE),"")</f>
        <v>0</v>
      </c>
      <c r="AB31">
        <f>IFERROR(VLOOKUP($A31,'1865'!$A$3:$I$140,9,FALSE),"")</f>
        <v>0</v>
      </c>
      <c r="AC31">
        <f>IFERROR(VLOOKUP($A31,'1865'!$A$3:$J$140,10,FALSE),"")</f>
        <v>0</v>
      </c>
      <c r="AD31">
        <f>IFERROR(VLOOKUP($A31,'1866'!$A$3:$B$140,2,FALSE),"")</f>
        <v>155</v>
      </c>
      <c r="AE31">
        <f>IFERROR(VLOOKUP($A31,'1866'!$A$3:$C$140,3,FALSE),"")</f>
        <v>23556.14</v>
      </c>
      <c r="AF31">
        <f>IFERROR(VLOOKUP($A31,'1866'!$A$3:$D$140,4,FALSE),"")</f>
        <v>0</v>
      </c>
      <c r="AG31">
        <f>IFERROR(VLOOKUP($A31,'1866'!$A$3:$E$140,5,FALSE),"")</f>
        <v>0</v>
      </c>
      <c r="AH31">
        <f>IFERROR(VLOOKUP($A31,'1866'!$A$3:$F$140,6,FALSE),"")</f>
        <v>0</v>
      </c>
      <c r="AI31">
        <f>IFERROR(VLOOKUP($A31,'1866'!$A$3:$G$140,7,FALSE),"")</f>
        <v>0</v>
      </c>
      <c r="AJ31">
        <f>IFERROR(VLOOKUP($A31,'1866'!$A$3:$H$140,8,FALSE),"")</f>
        <v>0</v>
      </c>
      <c r="AK31">
        <f>IFERROR(VLOOKUP($A31,'1866'!$A$3:$I$140,9,FALSE),"")</f>
        <v>0</v>
      </c>
      <c r="AL31">
        <f>IFERROR(VLOOKUP($A31,'1866'!$A$3:$J$140,10,FALSE),"")</f>
        <v>0</v>
      </c>
      <c r="AM31">
        <f>IFERROR(VLOOKUP($A31,'1867'!$A$3:$B$140,2,FALSE),"")</f>
        <v>66</v>
      </c>
      <c r="AN31">
        <f>IFERROR(VLOOKUP($A31,'1867'!$A$3:$C$140,3,FALSE),"")</f>
        <v>9677.2199999999993</v>
      </c>
      <c r="AO31">
        <f>IFERROR(VLOOKUP($A31,'1867'!$A$3:$D$140,4,FALSE),"")</f>
        <v>0</v>
      </c>
      <c r="AP31">
        <f>IFERROR(VLOOKUP($A31,'1867'!$A$3:$E$140,5,FALSE),"")</f>
        <v>0</v>
      </c>
      <c r="AQ31">
        <f>IFERROR(VLOOKUP($A31,'1867'!$A$3:$F$140,6,FALSE),"")</f>
        <v>0</v>
      </c>
      <c r="AR31">
        <f>IFERROR(VLOOKUP($A31,'1867'!$A$3:$G$140,7,FALSE),"")</f>
        <v>0</v>
      </c>
      <c r="AS31">
        <f>IFERROR(VLOOKUP($A31,'1867'!$A$3:$H$140,8,FALSE),"")</f>
        <v>0</v>
      </c>
      <c r="AT31">
        <f>IFERROR(VLOOKUP($A31,'1867'!$A$3:$I$140,9,FALSE),"")</f>
        <v>0</v>
      </c>
      <c r="AU31">
        <f>IFERROR(VLOOKUP($A31,'1867'!$A$3:$J$140,10,FALSE),"")</f>
        <v>0</v>
      </c>
      <c r="AV31">
        <f>IFERROR(VLOOKUP($A31,'1868'!$A$3:$B$140,2,FALSE),"")</f>
        <v>145</v>
      </c>
      <c r="AW31">
        <f>IFERROR(VLOOKUP($A31,'1868'!$A$3:$C$140,3,FALSE),"")</f>
        <v>21218.05</v>
      </c>
      <c r="AX31">
        <f>IFERROR(VLOOKUP($A31,'1868'!$A$3:$D$140,4,FALSE),"")</f>
        <v>11</v>
      </c>
      <c r="AY31">
        <f>IFERROR(VLOOKUP($A31,'1868'!$A$3:$E$140,5,FALSE),"")</f>
        <v>1775.04</v>
      </c>
      <c r="AZ31">
        <f>IFERROR(VLOOKUP($A31,'1868'!$A$3:$F$140,6,FALSE),"")</f>
        <v>0</v>
      </c>
      <c r="BA31">
        <f>IFERROR(VLOOKUP($A31,'1868'!$A$3:$G$140,7,FALSE),"")</f>
        <v>0</v>
      </c>
      <c r="BB31">
        <f>IFERROR(VLOOKUP($A31,'1868'!$A$3:$H$140,8,FALSE),"")</f>
        <v>0</v>
      </c>
      <c r="BC31">
        <f>IFERROR(VLOOKUP($A31,'1868'!$A$3:$I$140,9,FALSE),"")</f>
        <v>0</v>
      </c>
      <c r="BD31">
        <f>IFERROR(VLOOKUP($A31,'1868'!$A$3:$J$140,10,FALSE),"")</f>
        <v>0</v>
      </c>
      <c r="BE31">
        <f>IFERROR(VLOOKUP($A31,'1869'!$A$3:$B$140,2,FALSE),"")</f>
        <v>132</v>
      </c>
      <c r="BF31">
        <f>IFERROR(VLOOKUP($A31,'1869'!$A$3:$C$140,3,FALSE),"")</f>
        <v>19701.509999999998</v>
      </c>
      <c r="BG31">
        <f>IFERROR(VLOOKUP($A31,'1869'!$A$3:$D$140,4,FALSE),"")</f>
        <v>10</v>
      </c>
      <c r="BH31">
        <f>IFERROR(VLOOKUP($A31,'1869'!$A$3:$E$140,5,FALSE),"")</f>
        <v>1600</v>
      </c>
      <c r="BI31">
        <f>IFERROR(VLOOKUP($A31,'1869'!$A$3:$F$140,6,FALSE),"")</f>
        <v>0</v>
      </c>
      <c r="BJ31">
        <f>IFERROR(VLOOKUP($A31,'1869'!$A$3:$G$140,7,FALSE),"")</f>
        <v>0</v>
      </c>
      <c r="BK31">
        <f>IFERROR(VLOOKUP($A31,'1869'!$A$3:$H$140,8,FALSE),"")</f>
        <v>0</v>
      </c>
      <c r="BL31">
        <f>IFERROR(VLOOKUP($A31,'1869'!$A$3:$I$140,9,FALSE),"")</f>
        <v>0</v>
      </c>
      <c r="BM31">
        <f>IFERROR(VLOOKUP($A31,'1869'!$A$3:$J$140,10,FALSE),"")</f>
        <v>0</v>
      </c>
      <c r="BN31">
        <f>IFERROR(VLOOKUP($A31,'1870'!$A$3:$B$140,2,FALSE),"")</f>
        <v>130</v>
      </c>
      <c r="BO31">
        <f>IFERROR(VLOOKUP($A31,'1870'!$A$3:$C$140,3,FALSE),"")</f>
        <v>19389.88</v>
      </c>
      <c r="BP31">
        <f>IFERROR(VLOOKUP($A31,'1870'!$A$3:$D$140,4,FALSE),"")</f>
        <v>45</v>
      </c>
      <c r="BQ31">
        <f>IFERROR(VLOOKUP($A31,'1870'!$A$3:$E$140,5,FALSE),"")</f>
        <v>6908.45</v>
      </c>
      <c r="BR31">
        <f>IFERROR(VLOOKUP($A31,'1870'!$A$3:$F$140,6,FALSE),"")</f>
        <v>0</v>
      </c>
      <c r="BS31">
        <f>IFERROR(VLOOKUP($A31,'1870'!$A$3:$G$140,7,FALSE),"")</f>
        <v>0</v>
      </c>
      <c r="BT31">
        <f>IFERROR(VLOOKUP($A31,'1870'!$A$3:$H$140,8,FALSE),"")</f>
        <v>0</v>
      </c>
      <c r="BU31">
        <f>IFERROR(VLOOKUP($A31,'1870'!$A$3:$I$140,9,FALSE),"")</f>
        <v>0</v>
      </c>
      <c r="BV31">
        <f>IFERROR(VLOOKUP($A31,'1870'!$A$3:$J$140,10,FALSE),"")</f>
        <v>0</v>
      </c>
      <c r="BW31">
        <f>IFERROR(VLOOKUP($A31,'1871'!$A$3:$B$140,2,FALSE),"")</f>
        <v>345</v>
      </c>
      <c r="BX31">
        <f>IFERROR(VLOOKUP($A31,'1871'!$A$3:$C$140,3,FALSE),"")</f>
        <v>48839.57</v>
      </c>
      <c r="BY31">
        <f>IFERROR(VLOOKUP($A31,'1871'!$A$3:$D$140,4,FALSE),"")</f>
        <v>65</v>
      </c>
      <c r="BZ31">
        <f>IFERROR(VLOOKUP($A31,'1871'!$A$3:$E$140,5,FALSE),"")</f>
        <v>9747.09</v>
      </c>
      <c r="CA31">
        <f>IFERROR(VLOOKUP($A31,'1871'!$A$3:$F$140,6,FALSE),"")</f>
        <v>0</v>
      </c>
      <c r="CB31">
        <f>IFERROR(VLOOKUP($A31,'1871'!$A$3:$G$140,7,FALSE),"")</f>
        <v>0</v>
      </c>
      <c r="CC31">
        <f>IFERROR(VLOOKUP($A31,'1871'!$A$3:$H$140,8,FALSE),"")</f>
        <v>0</v>
      </c>
      <c r="CD31">
        <f>IFERROR(VLOOKUP($A31,'1871'!$A$3:$I$140,9,FALSE),"")</f>
        <v>0</v>
      </c>
      <c r="CE31">
        <f>IFERROR(VLOOKUP($A31,'1871'!$A$3:$J$140,10,FALSE),"")</f>
        <v>0</v>
      </c>
      <c r="CF31">
        <f>IFERROR(VLOOKUP($A31,'1872'!$A$3:$B$140,2,FALSE),"")</f>
        <v>273</v>
      </c>
      <c r="CG31">
        <f>IFERROR(VLOOKUP($A31,'1872'!$A$3:$C$140,3,FALSE),"")</f>
        <v>40425.43</v>
      </c>
      <c r="CH31">
        <f>IFERROR(VLOOKUP($A31,'1872'!$A$3:$D$140,4,FALSE),"")</f>
        <v>38</v>
      </c>
      <c r="CI31">
        <f>IFERROR(VLOOKUP($A31,'1872'!$A$3:$E$140,5,FALSE),"")</f>
        <v>5774.65</v>
      </c>
      <c r="CJ31">
        <f>IFERROR(VLOOKUP($A31,'1872'!$A$3:$F$140,6,FALSE),"")</f>
        <v>0</v>
      </c>
      <c r="CK31">
        <f>IFERROR(VLOOKUP($A31,'1872'!$A$3:$G$140,7,FALSE),"")</f>
        <v>0</v>
      </c>
      <c r="CL31">
        <f>IFERROR(VLOOKUP($A31,'1872'!$A$3:$H$140,8,FALSE),"")</f>
        <v>0</v>
      </c>
      <c r="CM31">
        <f>IFERROR(VLOOKUP($A31,'1872'!$A$3:$I$140,9,FALSE),"")</f>
        <v>0</v>
      </c>
      <c r="CN31">
        <f>IFERROR(VLOOKUP($A31,'1872'!$A$3:$J$140,10,FALSE),"")</f>
        <v>9828.92</v>
      </c>
      <c r="CO31">
        <f>IFERROR(VLOOKUP($A31,'1873'!$A$3:$B$140,2,FALSE),"")</f>
        <v>264</v>
      </c>
      <c r="CP31">
        <f>IFERROR(VLOOKUP($A31,'1873'!$A$3:$C$140,3,FALSE),"")</f>
        <v>37808.28</v>
      </c>
      <c r="CQ31">
        <f>IFERROR(VLOOKUP($A31,'1873'!$A$3:$D$140,4,FALSE),"")</f>
        <v>45</v>
      </c>
      <c r="CR31">
        <f>IFERROR(VLOOKUP($A31,'1873'!$A$3:$E$140,5,FALSE),"")</f>
        <v>6805.54</v>
      </c>
      <c r="CS31">
        <f>IFERROR(VLOOKUP($A31,'1873'!$A$3:$F$140,6,FALSE),"")</f>
        <v>0</v>
      </c>
      <c r="CT31">
        <f>IFERROR(VLOOKUP($A31,'1873'!$A$3:$G$140,7,FALSE),"")</f>
        <v>0</v>
      </c>
      <c r="CU31">
        <f>IFERROR(VLOOKUP($A31,'1873'!$A$3:$H$140,8,FALSE),"")</f>
        <v>0</v>
      </c>
      <c r="CV31">
        <f>IFERROR(VLOOKUP($A31,'1873'!$A$3:$I$140,9,FALSE),"")</f>
        <v>0</v>
      </c>
      <c r="CW31">
        <f>IFERROR(VLOOKUP($A31,'1873'!$A$3:$J$140,10,FALSE),"")</f>
        <v>7868.42</v>
      </c>
      <c r="CX31">
        <f>IFERROR(VLOOKUP($A31,'1874'!$A$3:$B$140,2,FALSE),"")</f>
        <v>241</v>
      </c>
      <c r="CY31">
        <f>IFERROR(VLOOKUP($A31,'1874'!$A$3:$C$140,3,FALSE),"")</f>
        <v>33418.86</v>
      </c>
      <c r="CZ31">
        <f>IFERROR(VLOOKUP($A31,'1874'!$A$3:$D$140,4,FALSE),"")</f>
        <v>41</v>
      </c>
      <c r="DA31">
        <f>IFERROR(VLOOKUP($A31,'1874'!$A$3:$E$140,5,FALSE),"")</f>
        <v>5433.39</v>
      </c>
      <c r="DB31">
        <f>IFERROR(VLOOKUP($A31,'1874'!$A$3:$F$140,6,FALSE),"")</f>
        <v>0</v>
      </c>
      <c r="DC31">
        <f>IFERROR(VLOOKUP($A31,'1874'!$A$3:$G$140,7,FALSE),"")</f>
        <v>0</v>
      </c>
      <c r="DD31">
        <f>IFERROR(VLOOKUP($A31,'1874'!$A$3:$H$140,8,FALSE),"")</f>
        <v>0</v>
      </c>
      <c r="DE31">
        <f>IFERROR(VLOOKUP($A31,'1874'!$A$3:$I$140,9,FALSE),"")</f>
        <v>0</v>
      </c>
      <c r="DF31">
        <f>IFERROR(VLOOKUP($A31,'1874'!$A$3:$J$140,10,FALSE),"")</f>
        <v>13595.66</v>
      </c>
      <c r="DG31">
        <f>IFERROR(VLOOKUP($A31,'1875'!$A$3:$B$140,2,FALSE),"")</f>
        <v>387</v>
      </c>
      <c r="DH31">
        <f>IFERROR(VLOOKUP($A31,'1875'!$A$3:$C$140,3,FALSE),"")</f>
        <v>57475.63</v>
      </c>
      <c r="DI31">
        <f>IFERROR(VLOOKUP($A31,'1875'!$A$3:$D$140,4,FALSE),"")</f>
        <v>57</v>
      </c>
      <c r="DJ31">
        <f>IFERROR(VLOOKUP($A31,'1875'!$A$3:$E$140,5,FALSE),"")</f>
        <v>8117.96</v>
      </c>
      <c r="DK31">
        <f>IFERROR(VLOOKUP($A31,'1875'!$A$3:$F$140,6,FALSE),"")</f>
        <v>0</v>
      </c>
      <c r="DL31">
        <f>IFERROR(VLOOKUP($A31,'1875'!$A$3:$G$140,7,FALSE),"")</f>
        <v>0</v>
      </c>
      <c r="DM31">
        <f>IFERROR(VLOOKUP($A31,'1875'!$A$3:$H$140,8,FALSE),"")</f>
        <v>0</v>
      </c>
      <c r="DN31">
        <f>IFERROR(VLOOKUP($A31,'1875'!$A$3:$I$140,9,FALSE),"")</f>
        <v>0</v>
      </c>
      <c r="DO31">
        <f>IFERROR(VLOOKUP($A31,'1875'!$A$3:$J$140,10,FALSE),"")</f>
        <v>24048.99</v>
      </c>
      <c r="DP31">
        <f>IFERROR(VLOOKUP($A31,'1876'!$A$3:$B$140,2,FALSE),"")</f>
        <v>235</v>
      </c>
      <c r="DQ31">
        <f>IFERROR(VLOOKUP($A31,'1876'!$A$3:$C$140,3,FALSE),"")</f>
        <v>34144.339999999997</v>
      </c>
      <c r="DR31">
        <f>IFERROR(VLOOKUP($A31,'1876'!$A$3:$D$140,4,FALSE),"")</f>
        <v>94</v>
      </c>
      <c r="DS31">
        <f>IFERROR(VLOOKUP($A31,'1876'!$A$3:$E$140,5,FALSE),"")</f>
        <v>13669.56</v>
      </c>
      <c r="DT31">
        <f>IFERROR(VLOOKUP($A31,'1876'!$A$3:$F$140,6,FALSE),"")</f>
        <v>0</v>
      </c>
      <c r="DU31">
        <f>IFERROR(VLOOKUP($A31,'1876'!$A$3:$G$140,7,FALSE),"")</f>
        <v>0</v>
      </c>
      <c r="DV31">
        <f>IFERROR(VLOOKUP($A31,'1876'!$A$3:$H$140,8,FALSE),"")</f>
        <v>0</v>
      </c>
      <c r="DW31">
        <f>IFERROR(VLOOKUP($A31,'1876'!$A$3:$I$140,9,FALSE),"")</f>
        <v>0</v>
      </c>
      <c r="DX31">
        <f>IFERROR(VLOOKUP($A31,'1876'!$A$3:$J$140,10,FALSE),"")</f>
        <v>12809.97</v>
      </c>
      <c r="DY31">
        <f>IFERROR(VLOOKUP($A31,'1877'!$A$3:$B$140,2,FALSE),"")</f>
        <v>145</v>
      </c>
      <c r="DZ31">
        <f>IFERROR(VLOOKUP($A31,'1877'!$A$3:$C$140,3,FALSE),"")</f>
        <v>21377.98</v>
      </c>
      <c r="EA31">
        <f>IFERROR(VLOOKUP($A31,'1877'!$A$3:$D$140,4,FALSE),"")</f>
        <v>106</v>
      </c>
      <c r="EB31">
        <f>IFERROR(VLOOKUP($A31,'1877'!$A$3:$E$140,5,FALSE),"")</f>
        <v>15865.04</v>
      </c>
      <c r="EC31">
        <f>IFERROR(VLOOKUP($A31,'1877'!$A$3:$F$140,6,FALSE),"")</f>
        <v>0</v>
      </c>
      <c r="ED31">
        <f>IFERROR(VLOOKUP($A31,'1877'!$A$3:$G$140,7,FALSE),"")</f>
        <v>0</v>
      </c>
      <c r="EE31">
        <f>IFERROR(VLOOKUP($A31,'1877'!$A$3:$H$140,8,FALSE),"")</f>
        <v>0</v>
      </c>
      <c r="EF31">
        <f>IFERROR(VLOOKUP($A31,'1877'!$A$3:$I$140,9,FALSE),"")</f>
        <v>0</v>
      </c>
      <c r="EG31">
        <f>IFERROR(VLOOKUP($A31,'1877'!$A$3:$J$140,10,FALSE),"")</f>
        <v>7908.21</v>
      </c>
      <c r="EH31">
        <f>IFERROR(VLOOKUP($A31,'1878'!$A$3:$B$140,2,FALSE),"")</f>
        <v>212</v>
      </c>
      <c r="EI31">
        <f>IFERROR(VLOOKUP($A31,'1878'!$A$3:$C$140,3,FALSE),"")</f>
        <v>31669.43</v>
      </c>
      <c r="EJ31">
        <f>IFERROR(VLOOKUP($A31,'1878'!$A$3:$D$140,4,FALSE),"")</f>
        <v>112</v>
      </c>
      <c r="EK31">
        <f>IFERROR(VLOOKUP($A31,'1878'!$A$3:$E$140,5,FALSE),"")</f>
        <v>16231.38</v>
      </c>
      <c r="EL31">
        <f>IFERROR(VLOOKUP($A31,'1878'!$A$3:$F$140,6,FALSE),"")</f>
        <v>0</v>
      </c>
      <c r="EM31">
        <f>IFERROR(VLOOKUP($A31,'1878'!$A$3:$G$140,7,FALSE),"")</f>
        <v>0</v>
      </c>
      <c r="EN31">
        <f>IFERROR(VLOOKUP($A31,'1878'!$A$3:$H$140,8,FALSE),"")</f>
        <v>0</v>
      </c>
      <c r="EO31">
        <f>IFERROR(VLOOKUP($A31,'1878'!$A$3:$I$140,9,FALSE),"")</f>
        <v>0</v>
      </c>
      <c r="EP31">
        <f>IFERROR(VLOOKUP($A31,'1878'!$A$3:$J$140,10,FALSE),"")</f>
        <v>4637.8500000000004</v>
      </c>
      <c r="EQ31">
        <f>IFERROR(VLOOKUP($A31,'1879'!$A$3:$B$140,2,FALSE),"")</f>
        <v>123</v>
      </c>
      <c r="ER31">
        <f>IFERROR(VLOOKUP($A31,'1879'!$A$3:$C$140,3,FALSE),"")</f>
        <v>15348.18</v>
      </c>
      <c r="ES31">
        <f>IFERROR(VLOOKUP($A31,'1879'!$A$3:$D$140,4,FALSE),"")</f>
        <v>128</v>
      </c>
      <c r="ET31">
        <f>IFERROR(VLOOKUP($A31,'1879'!$A$3:$E$140,5,FALSE),"")</f>
        <v>17756.04</v>
      </c>
      <c r="EU31">
        <f>IFERROR(VLOOKUP($A31,'1879'!$A$3:$F$140,6,FALSE),"")</f>
        <v>0</v>
      </c>
      <c r="EV31">
        <f>IFERROR(VLOOKUP($A31,'1879'!$A$3:$G$140,7,FALSE),"")</f>
        <v>0</v>
      </c>
      <c r="EW31">
        <f>IFERROR(VLOOKUP($A31,'1879'!$A$3:$H$140,8,FALSE),"")</f>
        <v>0</v>
      </c>
      <c r="EX31">
        <f>IFERROR(VLOOKUP($A31,'1879'!$A$3:$I$140,9,FALSE),"")</f>
        <v>0</v>
      </c>
      <c r="EY31">
        <f>IFERROR(VLOOKUP($A31,'1879'!$A$3:$J$140,10,FALSE),"")</f>
        <v>2156.31</v>
      </c>
      <c r="EZ31">
        <f>IFERROR(VLOOKUP($A31,'1880'!$A$3:$B$140,2,FALSE),"")</f>
        <v>189</v>
      </c>
      <c r="FA31">
        <f>IFERROR(VLOOKUP($A31,'1880'!$A$3:$C$140,3,FALSE),"")</f>
        <v>27431.05</v>
      </c>
      <c r="FB31">
        <f>IFERROR(VLOOKUP($A31,'1880'!$A$3:$D$140,4,FALSE),"")</f>
        <v>132</v>
      </c>
      <c r="FC31">
        <f>IFERROR(VLOOKUP($A31,'1880'!$A$3:$E$140,5,FALSE),"")</f>
        <v>19291.32</v>
      </c>
      <c r="FD31">
        <f>IFERROR(VLOOKUP($A31,'1880'!$A$3:$F$140,6,FALSE),"")</f>
        <v>0</v>
      </c>
      <c r="FE31">
        <f>IFERROR(VLOOKUP($A31,'1880'!$A$3:$G$140,7,FALSE),"")</f>
        <v>0</v>
      </c>
      <c r="FF31">
        <f>IFERROR(VLOOKUP($A31,'1880'!$A$3:$H$140,8,FALSE),"")</f>
        <v>0</v>
      </c>
      <c r="FG31">
        <f>IFERROR(VLOOKUP($A31,'1880'!$A$3:$I$140,9,FALSE),"")</f>
        <v>0</v>
      </c>
      <c r="FH31">
        <f>IFERROR(VLOOKUP($A31,'1880'!$A$3:$J$140,10,FALSE),"")</f>
        <v>1847.01</v>
      </c>
      <c r="FI31">
        <f>IFERROR(VLOOKUP($A31,'1881'!$A$3:$B$140,2,FALSE),"")</f>
        <v>202</v>
      </c>
      <c r="FJ31">
        <f>IFERROR(VLOOKUP($A31,'1881'!$A$3:$C$140,3,FALSE),"")</f>
        <v>29623.4</v>
      </c>
      <c r="FK31">
        <f>IFERROR(VLOOKUP($A31,'1881'!$A$3:$D$140,4,FALSE),"")</f>
        <v>187</v>
      </c>
      <c r="FL31">
        <f>IFERROR(VLOOKUP($A31,'1881'!$A$3:$E$140,5,FALSE),"")</f>
        <v>26871.38</v>
      </c>
      <c r="FM31">
        <f>IFERROR(VLOOKUP($A31,'1881'!$A$3:$F$140,6,FALSE),"")</f>
        <v>11</v>
      </c>
      <c r="FN31">
        <f>IFERROR(VLOOKUP($A31,'1881'!$A$3:$G$140,7,FALSE),"")</f>
        <v>0</v>
      </c>
      <c r="FO31">
        <f>IFERROR(VLOOKUP($A31,'1881'!$A$3:$H$140,8,FALSE),"")</f>
        <v>27</v>
      </c>
      <c r="FP31">
        <f>IFERROR(VLOOKUP($A31,'1881'!$A$3:$I$140,9,FALSE),"")</f>
        <v>0</v>
      </c>
      <c r="FQ31">
        <f>IFERROR(VLOOKUP($A31,'1881'!$A$3:$J$140,10,FALSE),"")</f>
        <v>0</v>
      </c>
      <c r="FR31">
        <f>IFERROR(VLOOKUP($A31,'1882'!$A$3:$B$140,2,FALSE),"")</f>
        <v>209</v>
      </c>
      <c r="FS31">
        <f>IFERROR(VLOOKUP($A31,'1882'!$A$3:$C$140,3,FALSE),"")</f>
        <v>31436.42</v>
      </c>
      <c r="FT31">
        <f>IFERROR(VLOOKUP($A31,'1882'!$A$3:$D$140,4,FALSE),"")</f>
        <v>153</v>
      </c>
      <c r="FU31">
        <f>IFERROR(VLOOKUP($A31,'1882'!$A$3:$E$140,5,FALSE),"")</f>
        <v>22958.95</v>
      </c>
      <c r="FV31">
        <f>IFERROR(VLOOKUP($A31,'1882'!$A$3:$F$140,6,FALSE),"")</f>
        <v>17</v>
      </c>
      <c r="FW31">
        <f>IFERROR(VLOOKUP($A31,'1882'!$A$3:$G$140,7,FALSE),"")</f>
        <v>2311.79</v>
      </c>
      <c r="FX31">
        <f>IFERROR(VLOOKUP($A31,'1882'!$A$3:$H$140,8,FALSE),"")</f>
        <v>13</v>
      </c>
      <c r="FY31">
        <f>IFERROR(VLOOKUP($A31,'1882'!$A$3:$I$140,9,FALSE),"")</f>
        <v>1622.6</v>
      </c>
      <c r="FZ31">
        <f>IFERROR(VLOOKUP($A31,'1882'!$A$3:$J$140,10,FALSE),"")</f>
        <v>0</v>
      </c>
      <c r="GA31">
        <f>IFERROR(VLOOKUP($A31,'1883'!$A$3:$B$140,2,FALSE),"")</f>
        <v>252</v>
      </c>
      <c r="GB31">
        <f>IFERROR(VLOOKUP($A31,'1883'!$A$3:$C$140,3,FALSE),"")</f>
        <v>38403.18</v>
      </c>
      <c r="GC31">
        <f>IFERROR(VLOOKUP($A31,'1883'!$A$3:$D$140,4,FALSE),"")</f>
        <v>198</v>
      </c>
      <c r="GD31">
        <f>IFERROR(VLOOKUP($A31,'1883'!$A$3:$E$140,5,FALSE),"")</f>
        <v>29846.18</v>
      </c>
      <c r="GE31">
        <f>IFERROR(VLOOKUP($A31,'1883'!$A$3:$F$140,6,FALSE),"")</f>
        <v>24</v>
      </c>
      <c r="GF31">
        <f>IFERROR(VLOOKUP($A31,'1883'!$A$3:$G$140,7,FALSE),"")</f>
        <v>3625.69</v>
      </c>
      <c r="GG31">
        <f>IFERROR(VLOOKUP($A31,'1883'!$A$3:$H$140,8,FALSE),"")</f>
        <v>8</v>
      </c>
      <c r="GH31">
        <f>IFERROR(VLOOKUP($A31,'1883'!$A$3:$I$140,9,FALSE),"")</f>
        <v>1149.72</v>
      </c>
      <c r="GI31">
        <f>IFERROR(VLOOKUP($A31,'1883'!$A$3:$J$140,10,FALSE),"")</f>
        <v>0</v>
      </c>
      <c r="GJ31">
        <f>IFERROR(VLOOKUP($A31,'1884'!$A$3:$B$140,2,FALSE),"")</f>
        <v>272</v>
      </c>
      <c r="GK31">
        <f>IFERROR(VLOOKUP($A31,'1884'!$A$3:$C$140,3,FALSE),"")</f>
        <v>41015.480000000003</v>
      </c>
      <c r="GL31">
        <f>IFERROR(VLOOKUP($A31,'1884'!$A$3:$D$140,4,FALSE),"")</f>
        <v>140</v>
      </c>
      <c r="GM31">
        <f>IFERROR(VLOOKUP($A31,'1884'!$A$3:$E$140,5,FALSE),"")</f>
        <v>21130</v>
      </c>
      <c r="GN31">
        <f>IFERROR(VLOOKUP($A31,'1884'!$A$3:$F$140,6,FALSE),"")</f>
        <v>50</v>
      </c>
      <c r="GO31">
        <f>IFERROR(VLOOKUP($A31,'1884'!$A$3:$G$140,7,FALSE),"")</f>
        <v>7602.41</v>
      </c>
      <c r="GP31">
        <f>IFERROR(VLOOKUP($A31,'1884'!$A$3:$H$140,8,FALSE),"")</f>
        <v>7</v>
      </c>
      <c r="GQ31">
        <f>IFERROR(VLOOKUP($A31,'1884'!$A$3:$I$140,9,FALSE),"")</f>
        <v>850</v>
      </c>
      <c r="GR31">
        <f>IFERROR(VLOOKUP($A31,'1884'!$A$3:$J$140,10,FALSE),"")</f>
        <v>0</v>
      </c>
      <c r="GS31">
        <f>IFERROR(VLOOKUP($A31,'1885'!$A$3:$B$140,2,FALSE),"")</f>
        <v>277</v>
      </c>
      <c r="GT31">
        <f>IFERROR(VLOOKUP($A31,'1885'!$A$3:$C$140,3,FALSE),"")</f>
        <v>40812.03</v>
      </c>
      <c r="GU31">
        <f>IFERROR(VLOOKUP($A31,'1885'!$A$3:$D$140,4,FALSE),"")</f>
        <v>126</v>
      </c>
      <c r="GV31">
        <f>IFERROR(VLOOKUP($A31,'1885'!$A$3:$E$140,5,FALSE),"")</f>
        <v>18046.03</v>
      </c>
      <c r="GW31">
        <f>IFERROR(VLOOKUP($A31,'1885'!$A$3:$F$140,6,FALSE),"")</f>
        <v>50</v>
      </c>
      <c r="GX31">
        <f>IFERROR(VLOOKUP($A31,'1885'!$A$3:$G$140,7,FALSE),"")</f>
        <v>7401.5</v>
      </c>
      <c r="GY31">
        <f>IFERROR(VLOOKUP($A31,'1885'!$A$3:$H$140,8,FALSE),"")</f>
        <v>3</v>
      </c>
      <c r="GZ31">
        <f>IFERROR(VLOOKUP($A31,'1885'!$A$3:$I$140,9,FALSE),"")</f>
        <v>399.21</v>
      </c>
      <c r="HA31">
        <f>IFERROR(VLOOKUP($A31,'1885'!$A$3:$J$140,10,FALSE),"")</f>
        <v>0</v>
      </c>
      <c r="HB31">
        <f>IFERROR(VLOOKUP($A31,'1886'!$A$3:$B$140,2,FALSE),"")</f>
        <v>202</v>
      </c>
      <c r="HC31">
        <f>IFERROR(VLOOKUP($A31,'1886'!$A$3:$C$140,3,FALSE),"")</f>
        <v>30912.47</v>
      </c>
      <c r="HD31">
        <f>IFERROR(VLOOKUP($A31,'1886'!$A$3:$D$140,4,FALSE),"")</f>
        <v>111</v>
      </c>
      <c r="HE31">
        <f>IFERROR(VLOOKUP($A31,'1886'!$A$3:$E$140,5,FALSE),"")</f>
        <v>16783.310000000001</v>
      </c>
      <c r="HF31">
        <f>IFERROR(VLOOKUP($A31,'1886'!$A$3:$F$140,6,FALSE),"")</f>
        <v>25</v>
      </c>
      <c r="HG31">
        <f>IFERROR(VLOOKUP($A31,'1886'!$A$3:$G$140,7,FALSE),"")</f>
        <v>3429.39</v>
      </c>
      <c r="HH31">
        <f>IFERROR(VLOOKUP($A31,'1886'!$A$3:$H$140,8,FALSE),"")</f>
        <v>0</v>
      </c>
      <c r="HI31">
        <f>IFERROR(VLOOKUP($A31,'1886'!$A$3:$I$140,9,FALSE),"")</f>
        <v>0</v>
      </c>
      <c r="HJ31">
        <f>IFERROR(VLOOKUP($A31,'1886'!$A$3:$J$140,10,FALSE),"")</f>
        <v>0</v>
      </c>
      <c r="HK31">
        <f>IFERROR(VLOOKUP($A31,'1887'!$A$3:$B$140,2,FALSE),"")</f>
        <v>174</v>
      </c>
      <c r="HL31">
        <f>IFERROR(VLOOKUP($A31,'1887'!$A$3:$C$140,3,FALSE),"")</f>
        <v>25653.599999999999</v>
      </c>
      <c r="HM31">
        <f>IFERROR(VLOOKUP($A31,'1887'!$A$3:$D$140,4,FALSE),"")</f>
        <v>98</v>
      </c>
      <c r="HN31">
        <f>IFERROR(VLOOKUP($A31,'1887'!$A$3:$E$140,5,FALSE),"")</f>
        <v>14668.04</v>
      </c>
      <c r="HO31">
        <f>IFERROR(VLOOKUP($A31,'1887'!$A$3:$F$140,6,FALSE),"")</f>
        <v>18</v>
      </c>
      <c r="HP31">
        <f>IFERROR(VLOOKUP($A31,'1887'!$A$3:$G$140,7,FALSE),"")</f>
        <v>2346.9299999999998</v>
      </c>
      <c r="HQ31">
        <f>IFERROR(VLOOKUP($A31,'1887'!$A$3:$H$140,8,FALSE),"")</f>
        <v>1</v>
      </c>
      <c r="HR31">
        <f>IFERROR(VLOOKUP($A31,'1887'!$A$3:$I$140,9,FALSE),"")</f>
        <v>160</v>
      </c>
      <c r="HS31">
        <f>IFERROR(VLOOKUP($A31,'1887'!$A$3:$J$140,10,FALSE),"")</f>
        <v>0</v>
      </c>
      <c r="HT31">
        <f>IFERROR(VLOOKUP($A31,'1888'!$A$3:$B$140,2,FALSE),"")</f>
        <v>297</v>
      </c>
      <c r="HU31">
        <f>IFERROR(VLOOKUP($A31,'1888'!$A$3:$C$140,3,FALSE),"")</f>
        <v>44597.63</v>
      </c>
      <c r="HV31">
        <f>IFERROR(VLOOKUP($A31,'1888'!$A$3:$D$140,4,FALSE),"")</f>
        <v>93</v>
      </c>
      <c r="HW31">
        <f>IFERROR(VLOOKUP($A31,'1888'!$A$3:$E$140,5,FALSE),"")</f>
        <v>14132.04</v>
      </c>
      <c r="HX31">
        <f>IFERROR(VLOOKUP($A31,'1888'!$A$3:$F$140,6,FALSE),"")</f>
        <v>35</v>
      </c>
      <c r="HY31">
        <f>IFERROR(VLOOKUP($A31,'1888'!$A$3:$G$140,7,FALSE),"")</f>
        <v>5358.55</v>
      </c>
      <c r="HZ31">
        <f>IFERROR(VLOOKUP($A31,'1888'!$A$3:$H$140,8,FALSE),"")</f>
        <v>0</v>
      </c>
      <c r="IA31">
        <f>IFERROR(VLOOKUP($A31,'1888'!$A$3:$I$140,9,FALSE),"")</f>
        <v>0</v>
      </c>
      <c r="IB31">
        <f>IFERROR(VLOOKUP($A31,'1888'!$A$3:$J$140,10,FALSE),"")</f>
        <v>0</v>
      </c>
      <c r="IC31">
        <f>IFERROR(VLOOKUP($A31,'1889'!$A$3:$B$140,2,FALSE),"")</f>
        <v>187</v>
      </c>
      <c r="ID31">
        <f>IFERROR(VLOOKUP($A31,'1889'!$A$3:$C$140,3,FALSE),"")</f>
        <v>28038.41</v>
      </c>
      <c r="IE31">
        <f>IFERROR(VLOOKUP($A31,'1889'!$A$3:$D$140,4,FALSE),"")</f>
        <v>107</v>
      </c>
      <c r="IF31">
        <f>IFERROR(VLOOKUP($A31,'1889'!$A$3:$E$140,5,FALSE),"")</f>
        <v>16222.2</v>
      </c>
      <c r="IG31">
        <f>IFERROR(VLOOKUP($A31,'1889'!$A$3:$F$140,6,FALSE),"")</f>
        <v>67</v>
      </c>
      <c r="IH31">
        <f>IFERROR(VLOOKUP($A31,'1889'!$A$3:$G$140,7,FALSE),"")</f>
        <v>9656.7099999999991</v>
      </c>
      <c r="II31">
        <f>IFERROR(VLOOKUP($A31,'1889'!$A$3:$H$140,8,FALSE),"")</f>
        <v>0</v>
      </c>
      <c r="IJ31">
        <f>IFERROR(VLOOKUP($A31,'1889'!$A$3:$I$140,9,FALSE),"")</f>
        <v>0</v>
      </c>
      <c r="IK31">
        <f>IFERROR(VLOOKUP($A31,'1889'!$A$3:$J$140,10,FALSE),"")</f>
        <v>0</v>
      </c>
      <c r="IL31">
        <f>IFERROR(VLOOKUP($A31,'1890'!$A$3:$B$140,2,FALSE),"")</f>
        <v>159</v>
      </c>
      <c r="IM31">
        <f>IFERROR(VLOOKUP($A31,'1890'!$A$3:$C$140,3,FALSE),"")</f>
        <v>23283.16</v>
      </c>
      <c r="IN31">
        <f>IFERROR(VLOOKUP($A31,'1890'!$A$3:$D$140,4,FALSE),"")</f>
        <v>120</v>
      </c>
      <c r="IO31">
        <f>IFERROR(VLOOKUP($A31,'1890'!$A$3:$E$140,5,FALSE),"")</f>
        <v>18604.310000000001</v>
      </c>
      <c r="IP31">
        <f>IFERROR(VLOOKUP($A31,'1890'!$A$3:$F$140,6,FALSE),"")</f>
        <v>40</v>
      </c>
      <c r="IQ31">
        <f>IFERROR(VLOOKUP($A31,'1890'!$A$3:$G$140,7,FALSE),"")</f>
        <v>5962.04</v>
      </c>
      <c r="IR31">
        <f>IFERROR(VLOOKUP($A31,'1890'!$A$3:$H$140,8,FALSE),"")</f>
        <v>0</v>
      </c>
      <c r="IS31">
        <f>IFERROR(VLOOKUP($A31,'1890'!$A$3:$I$140,9,FALSE),"")</f>
        <v>0</v>
      </c>
      <c r="IT31">
        <f>IFERROR(VLOOKUP($A31,'1890'!$A$3:$J$140,10,FALSE),"")</f>
        <v>0</v>
      </c>
      <c r="IU31">
        <f>IFERROR(VLOOKUP($A31,'1891'!$A$3:$B$140,2,FALSE),"")</f>
        <v>204</v>
      </c>
      <c r="IV31">
        <f>IFERROR(VLOOKUP($A31,'1891'!$A$3:$C$140,3,FALSE),"")</f>
        <v>3166.02</v>
      </c>
      <c r="IW31">
        <f>IFERROR(VLOOKUP($A31,'1891'!$A$3:$D$140,4,FALSE),"")</f>
        <v>96</v>
      </c>
      <c r="IX31">
        <f>IFERROR(VLOOKUP($A31,'1891'!$A$3:$E$140,5,FALSE),"")</f>
        <v>14691.36</v>
      </c>
      <c r="IY31">
        <f>IFERROR(VLOOKUP($A31,'1891'!$A$3:$F$140,6,FALSE),"")</f>
        <v>44</v>
      </c>
      <c r="IZ31">
        <f>IFERROR(VLOOKUP($A31,'1891'!$A$3:$G$140,7,FALSE),"")</f>
        <v>6414.96</v>
      </c>
      <c r="JA31">
        <f>IFERROR(VLOOKUP($A31,'1891'!$A$3:$H$140,8,FALSE),"")</f>
        <v>0</v>
      </c>
      <c r="JB31">
        <f>IFERROR(VLOOKUP($A31,'1891'!$A$3:$I$140,9,FALSE),"")</f>
        <v>0</v>
      </c>
      <c r="JC31">
        <f>IFERROR(VLOOKUP($A31,'1891'!$A$3:$J$140,10,FALSE),"")</f>
        <v>0</v>
      </c>
      <c r="JD31">
        <f>IFERROR(VLOOKUP($A31,'1892'!$A$3:$B$140,2,FALSE),"")</f>
        <v>227</v>
      </c>
      <c r="JE31">
        <f>IFERROR(VLOOKUP($A31,'1892'!$A$3:$C$140,3,FALSE),"")</f>
        <v>33822.379999999997</v>
      </c>
      <c r="JF31">
        <f>IFERROR(VLOOKUP($A31,'1892'!$A$3:$D$140,4,FALSE),"")</f>
        <v>106</v>
      </c>
      <c r="JG31">
        <f>IFERROR(VLOOKUP($A31,'1892'!$A$3:$E$140,5,FALSE),"")</f>
        <v>15615.59</v>
      </c>
      <c r="JH31">
        <f>IFERROR(VLOOKUP($A31,'1892'!$A$3:$F$140,6,FALSE),"")</f>
        <v>36</v>
      </c>
      <c r="JI31">
        <f>IFERROR(VLOOKUP($A31,'1892'!$A$3:$G$140,7,FALSE),"")</f>
        <v>5383.45</v>
      </c>
      <c r="JJ31">
        <f>IFERROR(VLOOKUP($A31,'1892'!$A$3:$H$140,8,FALSE),"")</f>
        <v>0</v>
      </c>
      <c r="JK31">
        <f>IFERROR(VLOOKUP($A31,'1892'!$A$3:$I$140,9,FALSE),"")</f>
        <v>0</v>
      </c>
      <c r="JL31">
        <f>IFERROR(VLOOKUP($A31,'1892'!$A$3:$J$140,10,FALSE),"")</f>
        <v>0</v>
      </c>
      <c r="JM31">
        <f>IFERROR(VLOOKUP($A31,'1893'!$A$3:$B$140,2,FALSE),"")</f>
        <v>176</v>
      </c>
      <c r="JN31">
        <f>IFERROR(VLOOKUP($A31,'1893'!$A$3:$C$140,3,FALSE),"")</f>
        <v>25667.87</v>
      </c>
      <c r="JO31">
        <f>IFERROR(VLOOKUP($A31,'1893'!$A$3:$D$140,4,FALSE),"")</f>
        <v>94</v>
      </c>
      <c r="JP31">
        <f>IFERROR(VLOOKUP($A31,'1893'!$A$3:$E$140,5,FALSE),"")</f>
        <v>14172.54</v>
      </c>
      <c r="JQ31">
        <f>IFERROR(VLOOKUP($A31,'1893'!$A$3:$F$140,6,FALSE),"")</f>
        <v>20</v>
      </c>
      <c r="JR31">
        <f>IFERROR(VLOOKUP($A31,'1893'!$A$3:$G$140,7,FALSE),"")</f>
        <v>2822.99</v>
      </c>
      <c r="JS31">
        <f>IFERROR(VLOOKUP($A31,'1893'!$A$3:$H$140,8,FALSE),"")</f>
        <v>0</v>
      </c>
      <c r="JT31">
        <f>IFERROR(VLOOKUP($A31,'1893'!$A$3:$I$140,9,FALSE),"")</f>
        <v>0</v>
      </c>
      <c r="JU31">
        <f>IFERROR(VLOOKUP($A31,'1893'!$A$3:$J$140,10,FALSE),"")</f>
        <v>0</v>
      </c>
      <c r="JV31">
        <f>IFERROR(VLOOKUP($A31,'1894'!$A$3:$B$140,2,FALSE),"")</f>
        <v>177</v>
      </c>
      <c r="JW31">
        <f>IFERROR(VLOOKUP($A31,'1894'!$A$3:$C$140,3,FALSE),"")</f>
        <v>25286.14</v>
      </c>
      <c r="JX31">
        <f>IFERROR(VLOOKUP($A31,'1894'!$A$3:$D$140,4,FALSE),"")</f>
        <v>90</v>
      </c>
      <c r="JY31">
        <f>IFERROR(VLOOKUP($A31,'1894'!$A$3:$E$140,5,FALSE),"")</f>
        <v>13872.57</v>
      </c>
      <c r="JZ31">
        <f>IFERROR(VLOOKUP($A31,'1894'!$A$3:$F$140,6,FALSE),"")</f>
        <v>13</v>
      </c>
      <c r="KA31">
        <f>IFERROR(VLOOKUP($A31,'1894'!$A$3:$G$140,7,FALSE),"")</f>
        <v>1863.35</v>
      </c>
      <c r="KB31">
        <f>IFERROR(VLOOKUP($A31,'1894'!$A$3:$H$140,8,FALSE),"")</f>
        <v>0</v>
      </c>
      <c r="KC31">
        <f>IFERROR(VLOOKUP($A31,'1894'!$A$3:$I$140,9,FALSE),"")</f>
        <v>0</v>
      </c>
      <c r="KD31">
        <f>IFERROR(VLOOKUP($A31,'1894'!$A$3:$J$140,10,FALSE),"")</f>
        <v>0</v>
      </c>
      <c r="KE31">
        <f>IFERROR(VLOOKUP($A31,'1895'!$A$3:$B$140,2,FALSE),"")</f>
        <v>157</v>
      </c>
      <c r="KF31">
        <f>IFERROR(VLOOKUP($A31,'1895'!$A$3:$C$140,3,FALSE),"")</f>
        <v>22966.59</v>
      </c>
      <c r="KG31">
        <f>IFERROR(VLOOKUP($A31,'1895'!$A$3:$D$140,4,FALSE),"")</f>
        <v>108</v>
      </c>
      <c r="KH31">
        <f>IFERROR(VLOOKUP($A31,'1895'!$A$3:$E$140,5,FALSE),"")</f>
        <v>16197.16</v>
      </c>
      <c r="KI31">
        <f>IFERROR(VLOOKUP($A31,'1895'!$A$3:$F$140,6,FALSE),"")</f>
        <v>6</v>
      </c>
      <c r="KJ31">
        <f>IFERROR(VLOOKUP($A31,'1895'!$A$3:$G$140,7,FALSE),"")</f>
        <v>800</v>
      </c>
      <c r="KK31">
        <f>IFERROR(VLOOKUP($A31,'1895'!$A$3:$H$140,8,FALSE),"")</f>
        <v>0</v>
      </c>
      <c r="KL31">
        <f>IFERROR(VLOOKUP($A31,'1895'!$A$3:$I$140,9,FALSE),"")</f>
        <v>0</v>
      </c>
      <c r="KM31">
        <f>IFERROR(VLOOKUP($A31,'1895'!$A$3:$J$140,10,FALSE),"")</f>
        <v>0</v>
      </c>
      <c r="KN31">
        <f>IFERROR(VLOOKUP($A31,'1896'!$A$3:$B$140,2,FALSE),"")</f>
        <v>122</v>
      </c>
      <c r="KO31">
        <f>IFERROR(VLOOKUP($A31,'1896'!$A$3:$C$140,3,FALSE),"")</f>
        <v>17254.09</v>
      </c>
      <c r="KP31">
        <f>IFERROR(VLOOKUP($A31,'1896'!$A$3:$D$140,4,FALSE),"")</f>
        <v>105</v>
      </c>
      <c r="KQ31">
        <f>IFERROR(VLOOKUP($A31,'1896'!$A$3:$E$140,5,FALSE),"")</f>
        <v>1629.37</v>
      </c>
      <c r="KR31">
        <f>IFERROR(VLOOKUP($A31,'1896'!$A$3:$F$140,6,FALSE),"")</f>
        <v>2</v>
      </c>
      <c r="KS31">
        <f>IFERROR(VLOOKUP($A31,'1896'!$A$3:$G$140,7,FALSE),"")</f>
        <v>216.01</v>
      </c>
      <c r="KT31">
        <f>IFERROR(VLOOKUP($A31,'1896'!$A$3:$H$140,8,FALSE),"")</f>
        <v>0</v>
      </c>
      <c r="KU31">
        <f>IFERROR(VLOOKUP($A31,'1896'!$A$3:$I$140,9,FALSE),"")</f>
        <v>0</v>
      </c>
      <c r="KV31">
        <f>IFERROR(VLOOKUP($A31,'1896'!$A$3:$J$140,10,FALSE),"")</f>
        <v>0</v>
      </c>
      <c r="KW31">
        <f>IFERROR(VLOOKUP($A31,'1897'!$A$3:$B$140,2,FALSE),"")</f>
        <v>103</v>
      </c>
      <c r="KX31">
        <f>IFERROR(VLOOKUP($A31,'1897'!$A$3:$C$140,3,FALSE),"")</f>
        <v>13876.94</v>
      </c>
      <c r="KY31">
        <f>IFERROR(VLOOKUP($A31,'1897'!$A$3:$D$140,4,FALSE),"")</f>
        <v>102</v>
      </c>
      <c r="KZ31">
        <f>IFERROR(VLOOKUP($A31,'1897'!$A$3:$E$140,5,FALSE),"")</f>
        <v>14824.22</v>
      </c>
      <c r="LA31">
        <f>IFERROR(VLOOKUP($A31,'1897'!$A$3:$F$140,6,FALSE),"")</f>
        <v>4</v>
      </c>
      <c r="LB31">
        <f>IFERROR(VLOOKUP($A31,'1897'!$A$3:$G$140,7,FALSE),"")</f>
        <v>515</v>
      </c>
      <c r="LC31">
        <f>IFERROR(VLOOKUP($A31,'1897'!$A$3:$H$140,8,FALSE),"")</f>
        <v>0</v>
      </c>
      <c r="LD31">
        <f>IFERROR(VLOOKUP($A31,'1897'!$A$3:$I$140,9,FALSE),"")</f>
        <v>0</v>
      </c>
      <c r="LE31">
        <f>IFERROR(VLOOKUP($A31,'1897'!$A$3:$J$140,10,FALSE),"")</f>
        <v>0</v>
      </c>
      <c r="LF31">
        <f>IFERROR(VLOOKUP($A31,'1898'!$A$3:$B$140,2,FALSE),"")</f>
        <v>121</v>
      </c>
      <c r="LG31">
        <f>IFERROR(VLOOKUP($A31,'1898'!$A$3:$C$140,3,FALSE),"")</f>
        <v>17637.98</v>
      </c>
      <c r="LH31">
        <f>IFERROR(VLOOKUP($A31,'1898'!$A$3:$D$140,4,FALSE),"")</f>
        <v>91</v>
      </c>
      <c r="LI31">
        <f>IFERROR(VLOOKUP($A31,'1898'!$A$3:$E$140,5,FALSE),"")</f>
        <v>13796.37</v>
      </c>
      <c r="LJ31">
        <f>IFERROR(VLOOKUP($A31,'1898'!$A$3:$F$140,6,FALSE),"")</f>
        <v>6</v>
      </c>
      <c r="LK31">
        <f>IFERROR(VLOOKUP($A31,'1898'!$A$3:$G$140,7,FALSE),"")</f>
        <v>880</v>
      </c>
      <c r="LL31">
        <f>IFERROR(VLOOKUP($A31,'1898'!$A$3:$H$140,8,FALSE),"")</f>
        <v>0</v>
      </c>
      <c r="LM31">
        <f>IFERROR(VLOOKUP($A31,'1898'!$A$3:$I$140,9,FALSE),"")</f>
        <v>0</v>
      </c>
      <c r="LN31">
        <f>IFERROR(VLOOKUP($A31,'1898'!$A$3:$J$140,10,FALSE),"")</f>
        <v>0</v>
      </c>
      <c r="LO31">
        <f>IFERROR(VLOOKUP($A31,'1899'!$A$3:$B$140,2,FALSE),"")</f>
        <v>137</v>
      </c>
      <c r="LP31">
        <f>IFERROR(VLOOKUP($A31,'1899'!$A$3:$C$140,3,FALSE),"")</f>
        <v>20006.62</v>
      </c>
      <c r="LQ31">
        <f>IFERROR(VLOOKUP($A31,'1899'!$A$3:$D$140,4,FALSE),"")</f>
        <v>98</v>
      </c>
      <c r="LR31">
        <f>IFERROR(VLOOKUP($A31,'1899'!$A$3:$E$140,5,FALSE),"")</f>
        <v>14447.65</v>
      </c>
      <c r="LS31">
        <f>IFERROR(VLOOKUP($A31,'1899'!$A$3:$F$140,6,FALSE),"")</f>
        <v>7</v>
      </c>
      <c r="LT31">
        <f>IFERROR(VLOOKUP($A31,'1899'!$A$3:$G$140,7,FALSE),"")</f>
        <v>705.94</v>
      </c>
      <c r="LU31">
        <f>IFERROR(VLOOKUP($A31,'1899'!$A$3:$H$140,8,FALSE),"")</f>
        <v>0</v>
      </c>
      <c r="LV31">
        <f>IFERROR(VLOOKUP($A31,'1899'!$A$3:$I$140,9,FALSE),"")</f>
        <v>0</v>
      </c>
      <c r="LW31">
        <f>IFERROR(VLOOKUP($A31,'1899'!$A$3:$J$140,10,FALSE),"")</f>
        <v>0</v>
      </c>
      <c r="LX31">
        <f>IFERROR(VLOOKUP($A31,'1900'!$A$3:$B$140,2,FALSE),"")</f>
        <v>155</v>
      </c>
      <c r="LY31">
        <f>IFERROR(VLOOKUP($A31,'1900'!$A$3:$C$140,3,FALSE),"")</f>
        <v>22758.59</v>
      </c>
      <c r="LZ31">
        <f>IFERROR(VLOOKUP($A31,'1900'!$A$3:$D$140,4,FALSE),"")</f>
        <v>120</v>
      </c>
      <c r="MA31">
        <f>IFERROR(VLOOKUP($A31,'1900'!$A$3:$E$140,5,FALSE),"")</f>
        <v>17203.009999999998</v>
      </c>
      <c r="MB31">
        <f>IFERROR(VLOOKUP($A31,'1900'!$A$3:$F$140,6,FALSE),"")</f>
        <v>4</v>
      </c>
      <c r="MC31">
        <f>IFERROR(VLOOKUP($A31,'1900'!$A$3:$G$140,7,FALSE),"")</f>
        <v>480</v>
      </c>
      <c r="MD31">
        <f>IFERROR(VLOOKUP($A31,'1900'!$A$3:$H$140,8,FALSE),"")</f>
        <v>0</v>
      </c>
      <c r="ME31">
        <f>IFERROR(VLOOKUP($A31,'1900'!$A$3:$I$140,9,FALSE),"")</f>
        <v>0</v>
      </c>
      <c r="MF31">
        <f>IFERROR(VLOOKUP($A31,'1900'!$A$3:$J$140,10,FALSE),"")</f>
        <v>0</v>
      </c>
      <c r="MG31">
        <f>IFERROR(VLOOKUP($A31,'1901'!$A$3:$B$140,2,FALSE),"")</f>
        <v>145</v>
      </c>
      <c r="MH31">
        <f>IFERROR(VLOOKUP($A31,'1901'!$A$3:$C$140,3,FALSE),"")</f>
        <v>19643.22</v>
      </c>
      <c r="MI31">
        <f>IFERROR(VLOOKUP($A31,'1901'!$A$3:$D$140,4,FALSE),"")</f>
        <v>86</v>
      </c>
      <c r="MJ31">
        <f>IFERROR(VLOOKUP($A31,'1901'!$A$3:$E$140,5,FALSE),"")</f>
        <v>12027.44</v>
      </c>
      <c r="MK31">
        <f>IFERROR(VLOOKUP($A31,'1901'!$A$3:$F$140,6,FALSE),"")</f>
        <v>12</v>
      </c>
      <c r="ML31">
        <f>IFERROR(VLOOKUP($A31,'1901'!$A$3:$G$140,7,FALSE),"")</f>
        <v>1364.96</v>
      </c>
      <c r="MM31">
        <f>IFERROR(VLOOKUP($A31,'1901'!$A$3:$H$140,8,FALSE),"")</f>
        <v>0</v>
      </c>
      <c r="MN31">
        <f>IFERROR(VLOOKUP($A31,'1901'!$A$3:$I$140,9,FALSE),"")</f>
        <v>0</v>
      </c>
      <c r="MO31">
        <f>IFERROR(VLOOKUP($A31,'1901'!$A$3:$J$140,10,FALSE),"")</f>
        <v>0</v>
      </c>
      <c r="MP31">
        <f>IFERROR(VLOOKUP($A31,'1902'!$A$3:$B$140,2,FALSE),"")</f>
        <v>173</v>
      </c>
      <c r="MQ31">
        <f>IFERROR(VLOOKUP($A31,'1902'!$A$3:$C$140,3,FALSE),"")</f>
        <v>24294.03</v>
      </c>
      <c r="MR31">
        <f>IFERROR(VLOOKUP($A31,'1902'!$A$3:$D$140,4,FALSE),"")</f>
        <v>86</v>
      </c>
      <c r="MS31">
        <f>IFERROR(VLOOKUP($A31,'1902'!$A$3:$E$140,5,FALSE),"")</f>
        <v>12358.74</v>
      </c>
      <c r="MT31">
        <f>IFERROR(VLOOKUP($A31,'1902'!$A$3:$F$140,6,FALSE),"")</f>
        <v>18</v>
      </c>
      <c r="MU31">
        <f>IFERROR(VLOOKUP($A31,'1902'!$A$3:$G$140,7,FALSE),"")</f>
        <v>2558.89</v>
      </c>
      <c r="MV31">
        <f>IFERROR(VLOOKUP($A31,'1902'!$A$3:$H$140,8,FALSE),"")</f>
        <v>0</v>
      </c>
      <c r="MW31">
        <f>IFERROR(VLOOKUP($A31,'1902'!$A$3:$I$140,9,FALSE),"")</f>
        <v>0</v>
      </c>
      <c r="MX31">
        <f>IFERROR(VLOOKUP($A31,'1902'!$A$3:$J$140,10,FALSE),"")</f>
        <v>0</v>
      </c>
      <c r="MY31">
        <f>IFERROR(VLOOKUP($A31,'1903'!$A$3:$B$140,2,FALSE),"")</f>
        <v>166</v>
      </c>
      <c r="MZ31">
        <f>IFERROR(VLOOKUP($A31,'1903'!$A$3:$C$140,3,FALSE),"")</f>
        <v>24788.5</v>
      </c>
      <c r="NA31">
        <f>IFERROR(VLOOKUP($A31,'1903'!$A$3:$D$140,4,FALSE),"")</f>
        <v>89</v>
      </c>
      <c r="NB31">
        <f>IFERROR(VLOOKUP($A31,'1903'!$A$3:$E$140,5,FALSE),"")</f>
        <v>12969.13</v>
      </c>
      <c r="NC31">
        <f>IFERROR(VLOOKUP($A31,'1903'!$A$3:$F$140,6,FALSE),"")</f>
        <v>12</v>
      </c>
      <c r="ND31">
        <f>IFERROR(VLOOKUP($A31,'1903'!$A$3:$G$140,7,FALSE),"")</f>
        <v>1542.94</v>
      </c>
      <c r="NE31">
        <f>IFERROR(VLOOKUP($A31,'1903'!$A$3:$H$140,8,FALSE),"")</f>
        <v>0</v>
      </c>
      <c r="NF31">
        <f>IFERROR(VLOOKUP($A31,'1903'!$A$3:$I$140,9,FALSE),"")</f>
        <v>0</v>
      </c>
      <c r="NG31">
        <f>IFERROR(VLOOKUP($A31,'1903'!$A$3:$J$140,10,FALSE),"")</f>
        <v>0</v>
      </c>
      <c r="NH31">
        <f>IFERROR(VLOOKUP($A31,'1904'!$A$3:$B$140,2,FALSE),"")</f>
        <v>181</v>
      </c>
      <c r="NI31">
        <f>IFERROR(VLOOKUP($A31,'1904'!$A$3:$C$140,3,FALSE),"")</f>
        <v>26607.77</v>
      </c>
      <c r="NJ31">
        <f>IFERROR(VLOOKUP($A31,'1904'!$A$3:$D$140,4,FALSE),"")</f>
        <v>62</v>
      </c>
      <c r="NK31">
        <f>IFERROR(VLOOKUP($A31,'1904'!$A$3:$E$140,5,FALSE),"")</f>
        <v>9320.2199999999993</v>
      </c>
      <c r="NL31">
        <f>IFERROR(VLOOKUP($A31,'1904'!$A$3:$F$140,6,FALSE),"")</f>
        <v>12</v>
      </c>
      <c r="NM31">
        <f>IFERROR(VLOOKUP($A31,'1904'!$A$3:$G$140,7,FALSE),"")</f>
        <v>1458.79</v>
      </c>
      <c r="NN31">
        <f>IFERROR(VLOOKUP($A31,'1904'!$A$3:$H$140,8,FALSE),"")</f>
        <v>0</v>
      </c>
      <c r="NO31">
        <f>IFERROR(VLOOKUP($A31,'1904'!$A$3:$I$140,9,FALSE),"")</f>
        <v>0</v>
      </c>
      <c r="NP31">
        <f>IFERROR(VLOOKUP($A31,'1904'!$A$3:$J$140,10,FALSE),"")</f>
        <v>0</v>
      </c>
      <c r="NQ31">
        <f>IFERROR(VLOOKUP($A31,'1905'!$A$3:$B$140,2,FALSE),"")</f>
        <v>277</v>
      </c>
      <c r="NR31">
        <f>IFERROR(VLOOKUP($A31,'1905'!$A$3:$C$140,3,FALSE),"")</f>
        <v>39830.629999999997</v>
      </c>
      <c r="NS31">
        <f>IFERROR(VLOOKUP($A31,'1905'!$A$3:$D$140,4,FALSE),"")</f>
        <v>90</v>
      </c>
      <c r="NT31">
        <f>IFERROR(VLOOKUP($A31,'1905'!$A$3:$E$140,5,FALSE),"")</f>
        <v>13212.13</v>
      </c>
      <c r="NU31">
        <f>IFERROR(VLOOKUP($A31,'1905'!$A$3:$F$140,6,FALSE),"")</f>
        <v>15</v>
      </c>
      <c r="NV31">
        <f>IFERROR(VLOOKUP($A31,'1905'!$A$3:$G$140,7,FALSE),"")</f>
        <v>1920.95</v>
      </c>
      <c r="NW31">
        <f>IFERROR(VLOOKUP($A31,'1905'!$A$3:$H$140,8,FALSE),"")</f>
        <v>0</v>
      </c>
      <c r="NX31">
        <f>IFERROR(VLOOKUP($A31,'1905'!$A$3:$I$140,9,FALSE),"")</f>
        <v>0</v>
      </c>
      <c r="NY31">
        <f>IFERROR(VLOOKUP($A31,'1905'!$A$3:$J$140,10,FALSE),"")</f>
        <v>0</v>
      </c>
      <c r="NZ31">
        <f>IFERROR(VLOOKUP($A31,'1906'!$A$3:$B$140,2,FALSE),"")</f>
        <v>110</v>
      </c>
      <c r="OA31">
        <f>IFERROR(VLOOKUP($A31,'1906'!$A$3:$C$140,3,FALSE),"")</f>
        <v>15262.47</v>
      </c>
      <c r="OB31">
        <f>IFERROR(VLOOKUP($A31,'1906'!$A$3:$D$140,4,FALSE),"")</f>
        <v>49</v>
      </c>
      <c r="OC31">
        <f>IFERROR(VLOOKUP($A31,'1906'!$A$3:$E$140,5,FALSE),"")</f>
        <v>7202.38</v>
      </c>
      <c r="OD31">
        <f>IFERROR(VLOOKUP($A31,'1906'!$A$3:$F$140,6,FALSE),"")</f>
        <v>4</v>
      </c>
      <c r="OE31">
        <f>IFERROR(VLOOKUP($A31,'1906'!$A$3:$G$140,7,FALSE),"")</f>
        <v>501.93</v>
      </c>
      <c r="OF31">
        <f>IFERROR(VLOOKUP($A31,'1906'!$A$3:$H$140,8,FALSE),"")</f>
        <v>0</v>
      </c>
      <c r="OG31">
        <f>IFERROR(VLOOKUP($A31,'1906'!$A$3:$I$140,9,FALSE),"")</f>
        <v>0</v>
      </c>
      <c r="OH31">
        <f>IFERROR(VLOOKUP($A31,'1906'!$A$3:$J$140,10,FALSE),"")</f>
        <v>0</v>
      </c>
      <c r="OI31" t="str">
        <f>IFERROR(VLOOKUP($A31,'1907'!$A$3:$B$140,2,FALSE),"")</f>
        <v/>
      </c>
      <c r="OJ31" t="str">
        <f>IFERROR(VLOOKUP($A31,'1907'!$A$3:$C$140,3,FALSE),"")</f>
        <v/>
      </c>
      <c r="OK31" t="str">
        <f>IFERROR(VLOOKUP($A31,'1907'!$A$3:$D$140,4,FALSE),"")</f>
        <v/>
      </c>
      <c r="OL31" t="str">
        <f>IFERROR(VLOOKUP($A31,'1907'!$A$3:$E$140,5,FALSE),"")</f>
        <v/>
      </c>
      <c r="OM31" t="str">
        <f>IFERROR(VLOOKUP($A31,'1907'!$A$3:$F$140,6,FALSE),"")</f>
        <v/>
      </c>
      <c r="ON31" t="str">
        <f>IFERROR(VLOOKUP($A31,'1907'!$A$3:$G$140,7,FALSE),"")</f>
        <v/>
      </c>
      <c r="OO31" t="str">
        <f>IFERROR(VLOOKUP($A31,'1907'!$A$3:$H$140,8,FALSE),"")</f>
        <v/>
      </c>
      <c r="OP31" t="str">
        <f>IFERROR(VLOOKUP($A31,'1907'!$A$3:$I$140,9,FALSE),"")</f>
        <v/>
      </c>
      <c r="OQ31" t="str">
        <f>IFERROR(VLOOKUP($A31,'1907'!$A$3:$J$140,10,FALSE),"")</f>
        <v/>
      </c>
      <c r="OR31" t="str">
        <f>IFERROR(VLOOKUP($A31,'1908'!$A$3:$B$140,2,FALSE),"")</f>
        <v/>
      </c>
      <c r="OS31" t="str">
        <f>IFERROR(VLOOKUP($A31,'1908'!$A$3:$C$140,3,FALSE),"")</f>
        <v/>
      </c>
      <c r="OT31" t="str">
        <f>IFERROR(VLOOKUP($A31,'1908'!$A$3:$D$140,4,FALSE),"")</f>
        <v/>
      </c>
      <c r="OU31" t="str">
        <f>IFERROR(VLOOKUP($A31,'1908'!$A$3:$E$140,5,FALSE),"")</f>
        <v/>
      </c>
      <c r="OV31" t="str">
        <f>IFERROR(VLOOKUP($A31,'1908'!$A$3:$F$140,6,FALSE),"")</f>
        <v/>
      </c>
      <c r="OW31" t="str">
        <f>IFERROR(VLOOKUP($A31,'1908'!$A$3:$G$140,7,FALSE),"")</f>
        <v/>
      </c>
      <c r="OX31" t="str">
        <f>IFERROR(VLOOKUP($A31,'1908'!$A$3:$H$140,8,FALSE),"")</f>
        <v/>
      </c>
      <c r="OY31" t="str">
        <f>IFERROR(VLOOKUP($A31,'1908'!$A$3:$I$140,9,FALSE),"")</f>
        <v/>
      </c>
      <c r="OZ31" t="str">
        <f>IFERROR(VLOOKUP($A31,'1908'!$A$3:$J$140,10,FALSE),"")</f>
        <v/>
      </c>
      <c r="PA31" t="str">
        <f>IFERROR(VLOOKUP($A31,'1909'!$A$3:$B$140,2,FALSE),"")</f>
        <v/>
      </c>
      <c r="PB31" t="str">
        <f>IFERROR(VLOOKUP($A31,'1909'!$A$3:$C$140,3,FALSE),"")</f>
        <v/>
      </c>
      <c r="PC31" t="str">
        <f>IFERROR(VLOOKUP($A31,'1909'!$A$3:$D$140,4,FALSE),"")</f>
        <v/>
      </c>
      <c r="PD31" t="str">
        <f>IFERROR(VLOOKUP($A31,'1909'!$A$3:$E$140,5,FALSE),"")</f>
        <v/>
      </c>
      <c r="PE31" t="str">
        <f>IFERROR(VLOOKUP($A31,'1909'!$A$3:$F$140,6,FALSE),"")</f>
        <v/>
      </c>
      <c r="PF31" t="str">
        <f>IFERROR(VLOOKUP($A31,'1909'!$A$3:$G$140,7,FALSE),"")</f>
        <v/>
      </c>
      <c r="PG31" t="str">
        <f>IFERROR(VLOOKUP($A31,'1909'!$A$3:$H$140,8,FALSE),"")</f>
        <v/>
      </c>
      <c r="PH31" t="str">
        <f>IFERROR(VLOOKUP($A31,'1909'!$A$3:$I$140,9,FALSE),"")</f>
        <v/>
      </c>
      <c r="PI31" t="str">
        <f>IFERROR(VLOOKUP($A31,'1909'!$A$3:$J$140,10,FALSE),"")</f>
        <v/>
      </c>
      <c r="PJ31" t="str">
        <f>IFERROR(VLOOKUP($A31,'1910'!$A$3:$B$140,2,FALSE),"")</f>
        <v/>
      </c>
      <c r="PK31" t="str">
        <f>IFERROR(VLOOKUP($A31,'1910'!$A$3:$C$140,3,FALSE),"")</f>
        <v/>
      </c>
      <c r="PL31" t="str">
        <f>IFERROR(VLOOKUP($A31,'1910'!$A$3:$D$140,4,FALSE),"")</f>
        <v/>
      </c>
      <c r="PM31" t="str">
        <f>IFERROR(VLOOKUP($A31,'1910'!$A$3:$E$140,5,FALSE),"")</f>
        <v/>
      </c>
      <c r="PN31" t="str">
        <f>IFERROR(VLOOKUP($A31,'1910'!$A$3:$F$140,6,FALSE),"")</f>
        <v/>
      </c>
      <c r="PO31" t="str">
        <f>IFERROR(VLOOKUP($A31,'1910'!$A$3:$G$140,7,FALSE),"")</f>
        <v/>
      </c>
      <c r="PP31" t="str">
        <f>IFERROR(VLOOKUP($A31,'1910'!$A$3:$H$140,8,FALSE),"")</f>
        <v/>
      </c>
      <c r="PQ31" t="str">
        <f>IFERROR(VLOOKUP($A31,'1910'!$A$3:$I$140,9,FALSE),"")</f>
        <v/>
      </c>
      <c r="PR31" t="str">
        <f>IFERROR(VLOOKUP($A31,'1910'!$A$3:$J$140,10,FALSE),"")</f>
        <v/>
      </c>
      <c r="PS31" t="str">
        <f>IFERROR(VLOOKUP($A31,'1911'!$A$3:$B$140,2,FALSE),"")</f>
        <v/>
      </c>
      <c r="PT31" t="str">
        <f>IFERROR(VLOOKUP($A31,'1911'!$A$3:$C$140,3,FALSE),"")</f>
        <v/>
      </c>
      <c r="PU31" t="str">
        <f>IFERROR(VLOOKUP($A31,'1911'!$A$3:$D$140,4,FALSE),"")</f>
        <v/>
      </c>
      <c r="PV31" t="str">
        <f>IFERROR(VLOOKUP($A31,'1911'!$A$3:$E$140,5,FALSE),"")</f>
        <v/>
      </c>
      <c r="PW31" t="str">
        <f>IFERROR(VLOOKUP($A31,'1911'!$A$3:$F$140,6,FALSE),"")</f>
        <v/>
      </c>
      <c r="PX31" t="str">
        <f>IFERROR(VLOOKUP($A31,'1911'!$A$3:$G$140,7,FALSE),"")</f>
        <v/>
      </c>
      <c r="PY31" t="str">
        <f>IFERROR(VLOOKUP($A31,'1911'!$A$3:$H$140,8,FALSE),"")</f>
        <v/>
      </c>
      <c r="PZ31" t="str">
        <f>IFERROR(VLOOKUP($A31,'1911'!$A$3:$I$140,9,FALSE),"")</f>
        <v/>
      </c>
      <c r="QA31" t="str">
        <f>IFERROR(VLOOKUP($A31,'1911'!$A$3:$J$140,10,FALSE),"")</f>
        <v/>
      </c>
      <c r="QB31" t="str">
        <f>IFERROR(VLOOKUP($A31,'1912'!$A$3:$B$140,2,FALSE),"")</f>
        <v/>
      </c>
      <c r="QC31" t="str">
        <f>IFERROR(VLOOKUP($A31,'1912'!$A$3:$C$140,3,FALSE),"")</f>
        <v/>
      </c>
      <c r="QD31" t="str">
        <f>IFERROR(VLOOKUP($A31,'1912'!$A$3:$D$140,4,FALSE),"")</f>
        <v/>
      </c>
      <c r="QE31" t="str">
        <f>IFERROR(VLOOKUP($A31,'1912'!$A$3:$E$140,5,FALSE),"")</f>
        <v/>
      </c>
      <c r="QF31" t="str">
        <f>IFERROR(VLOOKUP($A31,'1912'!$A$3:$F$140,6,FALSE),"")</f>
        <v/>
      </c>
      <c r="QG31" t="str">
        <f>IFERROR(VLOOKUP($A31,'1912'!$A$3:$G$140,7,FALSE),"")</f>
        <v/>
      </c>
      <c r="QH31" t="str">
        <f>IFERROR(VLOOKUP($A31,'1912'!$A$3:$H$140,8,FALSE),"")</f>
        <v/>
      </c>
      <c r="QI31" t="str">
        <f>IFERROR(VLOOKUP($A31,'1912'!$A$3:$I$140,9,FALSE),"")</f>
        <v/>
      </c>
      <c r="QJ31" t="str">
        <f>IFERROR(VLOOKUP($A31,'1912'!$A$3:$J$140,10,FALSE),"")</f>
        <v/>
      </c>
    </row>
    <row r="32" spans="1:452" x14ac:dyDescent="0.2">
      <c r="A32" t="s">
        <v>94</v>
      </c>
      <c r="B32" t="s">
        <v>236</v>
      </c>
      <c r="C32" t="str">
        <f>IFERROR(VLOOKUP($A32,'1863'!$A$3:$B$140,2,FALSE),"")</f>
        <v/>
      </c>
      <c r="D32" t="str">
        <f>IFERROR(VLOOKUP($A32,'1863'!$A$3:$C$140,3,FALSE),"")</f>
        <v/>
      </c>
      <c r="E32" t="str">
        <f>IFERROR(VLOOKUP($A32,'1863'!$A$3:$D$140,4,FALSE),"")</f>
        <v/>
      </c>
      <c r="F32" t="str">
        <f>IFERROR(VLOOKUP($A32,'1863'!$A$3:$E$140,5,FALSE),"")</f>
        <v/>
      </c>
      <c r="G32" t="str">
        <f>IFERROR(VLOOKUP($A32,'1863'!$A$3:$F$140,6,FALSE),"")</f>
        <v/>
      </c>
      <c r="H32" t="str">
        <f>IFERROR(VLOOKUP($A32,'1863'!$A$3:$G$140,7,FALSE),"")</f>
        <v/>
      </c>
      <c r="I32" t="str">
        <f>IFERROR(VLOOKUP($A32,'1863'!$A$3:$H$140,8,FALSE),"")</f>
        <v/>
      </c>
      <c r="J32" t="str">
        <f>IFERROR(VLOOKUP($A32,'1863'!$A$3:$I$140,9,FALSE),"")</f>
        <v/>
      </c>
      <c r="K32" t="str">
        <f>IFERROR(VLOOKUP($A32,'1863'!$A$3:$J$140,10,FALSE),"")</f>
        <v/>
      </c>
      <c r="L32" t="str">
        <f>IFERROR(VLOOKUP($A32,'1864'!$A$3:$B$140,2,FALSE),"")</f>
        <v/>
      </c>
      <c r="M32" t="str">
        <f>IFERROR(VLOOKUP($A32,'1864'!$A$3:$C$140,3,FALSE),"")</f>
        <v/>
      </c>
      <c r="N32" t="str">
        <f>IFERROR(VLOOKUP($A32,'1864'!$A$3:$D$140,4,FALSE),"")</f>
        <v/>
      </c>
      <c r="O32" t="str">
        <f>IFERROR(VLOOKUP($A32,'1864'!$A$3:$E$140,5,FALSE),"")</f>
        <v/>
      </c>
      <c r="P32" t="str">
        <f>IFERROR(VLOOKUP($A32,'1864'!$A$3:$F$140,6,FALSE),"")</f>
        <v/>
      </c>
      <c r="Q32" t="str">
        <f>IFERROR(VLOOKUP($A32,'1864'!$A$3:$G$140,7,FALSE),"")</f>
        <v/>
      </c>
      <c r="R32" t="str">
        <f>IFERROR(VLOOKUP($A32,'1864'!$A$3:$H$140,8,FALSE),"")</f>
        <v/>
      </c>
      <c r="S32" t="str">
        <f>IFERROR(VLOOKUP($A32,'1864'!$A$3:$I$140,9,FALSE),"")</f>
        <v/>
      </c>
      <c r="T32" t="str">
        <f>IFERROR(VLOOKUP($A32,'1864'!$A$3:$J$140,10,FALSE),"")</f>
        <v/>
      </c>
      <c r="U32" t="str">
        <f>IFERROR(VLOOKUP($A32,'1865'!$A$3:$B$140,2,FALSE),"")</f>
        <v/>
      </c>
      <c r="V32" t="str">
        <f>IFERROR(VLOOKUP($A32,'1865'!$A$3:$C$140,3,FALSE),"")</f>
        <v/>
      </c>
      <c r="W32" t="str">
        <f>IFERROR(VLOOKUP($A32,'1865'!$A$3:$D$140,4,FALSE),"")</f>
        <v/>
      </c>
      <c r="X32" t="str">
        <f>IFERROR(VLOOKUP($A32,'1865'!$A$3:$E$140,5,FALSE),"")</f>
        <v/>
      </c>
      <c r="Y32" t="str">
        <f>IFERROR(VLOOKUP($A32,'1865'!$A$3:$F$140,6,FALSE),"")</f>
        <v/>
      </c>
      <c r="Z32" t="str">
        <f>IFERROR(VLOOKUP($A32,'1865'!$A$3:$G$140,7,FALSE),"")</f>
        <v/>
      </c>
      <c r="AA32" t="str">
        <f>IFERROR(VLOOKUP($A32,'1865'!$A$3:$H$140,8,FALSE),"")</f>
        <v/>
      </c>
      <c r="AB32" t="str">
        <f>IFERROR(VLOOKUP($A32,'1865'!$A$3:$I$140,9,FALSE),"")</f>
        <v/>
      </c>
      <c r="AC32" t="str">
        <f>IFERROR(VLOOKUP($A32,'1865'!$A$3:$J$140,10,FALSE),"")</f>
        <v/>
      </c>
      <c r="AD32" t="str">
        <f>IFERROR(VLOOKUP($A32,'1866'!$A$3:$B$140,2,FALSE),"")</f>
        <v/>
      </c>
      <c r="AE32" t="str">
        <f>IFERROR(VLOOKUP($A32,'1866'!$A$3:$C$140,3,FALSE),"")</f>
        <v/>
      </c>
      <c r="AF32" t="str">
        <f>IFERROR(VLOOKUP($A32,'1866'!$A$3:$D$140,4,FALSE),"")</f>
        <v/>
      </c>
      <c r="AG32" t="str">
        <f>IFERROR(VLOOKUP($A32,'1866'!$A$3:$E$140,5,FALSE),"")</f>
        <v/>
      </c>
      <c r="AH32" t="str">
        <f>IFERROR(VLOOKUP($A32,'1866'!$A$3:$F$140,6,FALSE),"")</f>
        <v/>
      </c>
      <c r="AI32" t="str">
        <f>IFERROR(VLOOKUP($A32,'1866'!$A$3:$G$140,7,FALSE),"")</f>
        <v/>
      </c>
      <c r="AJ32" t="str">
        <f>IFERROR(VLOOKUP($A32,'1866'!$A$3:$H$140,8,FALSE),"")</f>
        <v/>
      </c>
      <c r="AK32" t="str">
        <f>IFERROR(VLOOKUP($A32,'1866'!$A$3:$I$140,9,FALSE),"")</f>
        <v/>
      </c>
      <c r="AL32" t="str">
        <f>IFERROR(VLOOKUP($A32,'1866'!$A$3:$J$140,10,FALSE),"")</f>
        <v/>
      </c>
      <c r="AM32" t="str">
        <f>IFERROR(VLOOKUP($A32,'1867'!$A$3:$B$140,2,FALSE),"")</f>
        <v/>
      </c>
      <c r="AN32" t="str">
        <f>IFERROR(VLOOKUP($A32,'1867'!$A$3:$C$140,3,FALSE),"")</f>
        <v/>
      </c>
      <c r="AO32" t="str">
        <f>IFERROR(VLOOKUP($A32,'1867'!$A$3:$D$140,4,FALSE),"")</f>
        <v/>
      </c>
      <c r="AP32" t="str">
        <f>IFERROR(VLOOKUP($A32,'1867'!$A$3:$E$140,5,FALSE),"")</f>
        <v/>
      </c>
      <c r="AQ32" t="str">
        <f>IFERROR(VLOOKUP($A32,'1867'!$A$3:$F$140,6,FALSE),"")</f>
        <v/>
      </c>
      <c r="AR32" t="str">
        <f>IFERROR(VLOOKUP($A32,'1867'!$A$3:$G$140,7,FALSE),"")</f>
        <v/>
      </c>
      <c r="AS32" t="str">
        <f>IFERROR(VLOOKUP($A32,'1867'!$A$3:$H$140,8,FALSE),"")</f>
        <v/>
      </c>
      <c r="AT32" t="str">
        <f>IFERROR(VLOOKUP($A32,'1867'!$A$3:$I$140,9,FALSE),"")</f>
        <v/>
      </c>
      <c r="AU32" t="str">
        <f>IFERROR(VLOOKUP($A32,'1867'!$A$3:$J$140,10,FALSE),"")</f>
        <v/>
      </c>
      <c r="AV32" t="str">
        <f>IFERROR(VLOOKUP($A32,'1868'!$A$3:$B$140,2,FALSE),"")</f>
        <v/>
      </c>
      <c r="AW32" t="str">
        <f>IFERROR(VLOOKUP($A32,'1868'!$A$3:$C$140,3,FALSE),"")</f>
        <v/>
      </c>
      <c r="AX32" t="str">
        <f>IFERROR(VLOOKUP($A32,'1868'!$A$3:$D$140,4,FALSE),"")</f>
        <v/>
      </c>
      <c r="AY32" t="str">
        <f>IFERROR(VLOOKUP($A32,'1868'!$A$3:$E$140,5,FALSE),"")</f>
        <v/>
      </c>
      <c r="AZ32" t="str">
        <f>IFERROR(VLOOKUP($A32,'1868'!$A$3:$F$140,6,FALSE),"")</f>
        <v/>
      </c>
      <c r="BA32" t="str">
        <f>IFERROR(VLOOKUP($A32,'1868'!$A$3:$G$140,7,FALSE),"")</f>
        <v/>
      </c>
      <c r="BB32" t="str">
        <f>IFERROR(VLOOKUP($A32,'1868'!$A$3:$H$140,8,FALSE),"")</f>
        <v/>
      </c>
      <c r="BC32" t="str">
        <f>IFERROR(VLOOKUP($A32,'1868'!$A$3:$I$140,9,FALSE),"")</f>
        <v/>
      </c>
      <c r="BD32" t="str">
        <f>IFERROR(VLOOKUP($A32,'1868'!$A$3:$J$140,10,FALSE),"")</f>
        <v/>
      </c>
      <c r="BE32" t="str">
        <f>IFERROR(VLOOKUP($A32,'1869'!$A$3:$B$140,2,FALSE),"")</f>
        <v/>
      </c>
      <c r="BF32" t="str">
        <f>IFERROR(VLOOKUP($A32,'1869'!$A$3:$C$140,3,FALSE),"")</f>
        <v/>
      </c>
      <c r="BG32" t="str">
        <f>IFERROR(VLOOKUP($A32,'1869'!$A$3:$D$140,4,FALSE),"")</f>
        <v/>
      </c>
      <c r="BH32" t="str">
        <f>IFERROR(VLOOKUP($A32,'1869'!$A$3:$E$140,5,FALSE),"")</f>
        <v/>
      </c>
      <c r="BI32" t="str">
        <f>IFERROR(VLOOKUP($A32,'1869'!$A$3:$F$140,6,FALSE),"")</f>
        <v/>
      </c>
      <c r="BJ32" t="str">
        <f>IFERROR(VLOOKUP($A32,'1869'!$A$3:$G$140,7,FALSE),"")</f>
        <v/>
      </c>
      <c r="BK32" t="str">
        <f>IFERROR(VLOOKUP($A32,'1869'!$A$3:$H$140,8,FALSE),"")</f>
        <v/>
      </c>
      <c r="BL32" t="str">
        <f>IFERROR(VLOOKUP($A32,'1869'!$A$3:$I$140,9,FALSE),"")</f>
        <v/>
      </c>
      <c r="BM32" t="str">
        <f>IFERROR(VLOOKUP($A32,'1869'!$A$3:$J$140,10,FALSE),"")</f>
        <v/>
      </c>
      <c r="BN32" t="str">
        <f>IFERROR(VLOOKUP($A32,'1870'!$A$3:$B$140,2,FALSE),"")</f>
        <v/>
      </c>
      <c r="BO32" t="str">
        <f>IFERROR(VLOOKUP($A32,'1870'!$A$3:$C$140,3,FALSE),"")</f>
        <v/>
      </c>
      <c r="BP32" t="str">
        <f>IFERROR(VLOOKUP($A32,'1870'!$A$3:$D$140,4,FALSE),"")</f>
        <v/>
      </c>
      <c r="BQ32" t="str">
        <f>IFERROR(VLOOKUP($A32,'1870'!$A$3:$E$140,5,FALSE),"")</f>
        <v/>
      </c>
      <c r="BR32" t="str">
        <f>IFERROR(VLOOKUP($A32,'1870'!$A$3:$F$140,6,FALSE),"")</f>
        <v/>
      </c>
      <c r="BS32" t="str">
        <f>IFERROR(VLOOKUP($A32,'1870'!$A$3:$G$140,7,FALSE),"")</f>
        <v/>
      </c>
      <c r="BT32" t="str">
        <f>IFERROR(VLOOKUP($A32,'1870'!$A$3:$H$140,8,FALSE),"")</f>
        <v/>
      </c>
      <c r="BU32" t="str">
        <f>IFERROR(VLOOKUP($A32,'1870'!$A$3:$I$140,9,FALSE),"")</f>
        <v/>
      </c>
      <c r="BV32" t="str">
        <f>IFERROR(VLOOKUP($A32,'1870'!$A$3:$J$140,10,FALSE),"")</f>
        <v/>
      </c>
      <c r="BW32">
        <f>IFERROR(VLOOKUP($A32,'1871'!$A$3:$B$140,2,FALSE),"")</f>
        <v>10</v>
      </c>
      <c r="BX32">
        <f>IFERROR(VLOOKUP($A32,'1871'!$A$3:$C$140,3,FALSE),"")</f>
        <v>1600</v>
      </c>
      <c r="BY32">
        <f>IFERROR(VLOOKUP($A32,'1871'!$A$3:$D$140,4,FALSE),"")</f>
        <v>1</v>
      </c>
      <c r="BZ32">
        <f>IFERROR(VLOOKUP($A32,'1871'!$A$3:$E$140,5,FALSE),"")</f>
        <v>120</v>
      </c>
      <c r="CA32">
        <f>IFERROR(VLOOKUP($A32,'1871'!$A$3:$F$140,6,FALSE),"")</f>
        <v>0</v>
      </c>
      <c r="CB32">
        <f>IFERROR(VLOOKUP($A32,'1871'!$A$3:$G$140,7,FALSE),"")</f>
        <v>0</v>
      </c>
      <c r="CC32">
        <f>IFERROR(VLOOKUP($A32,'1871'!$A$3:$H$140,8,FALSE),"")</f>
        <v>0</v>
      </c>
      <c r="CD32">
        <f>IFERROR(VLOOKUP($A32,'1871'!$A$3:$I$140,9,FALSE),"")</f>
        <v>0</v>
      </c>
      <c r="CE32">
        <f>IFERROR(VLOOKUP($A32,'1871'!$A$3:$J$140,10,FALSE),"")</f>
        <v>200</v>
      </c>
      <c r="CF32">
        <f>IFERROR(VLOOKUP($A32,'1872'!$A$3:$B$140,2,FALSE),"")</f>
        <v>106</v>
      </c>
      <c r="CG32">
        <f>IFERROR(VLOOKUP($A32,'1872'!$A$3:$C$140,3,FALSE),"")</f>
        <v>16387.57</v>
      </c>
      <c r="CH32">
        <f>IFERROR(VLOOKUP($A32,'1872'!$A$3:$D$140,4,FALSE),"")</f>
        <v>1</v>
      </c>
      <c r="CI32">
        <f>IFERROR(VLOOKUP($A32,'1872'!$A$3:$E$140,5,FALSE),"")</f>
        <v>120</v>
      </c>
      <c r="CJ32">
        <f>IFERROR(VLOOKUP($A32,'1872'!$A$3:$F$140,6,FALSE),"")</f>
        <v>0</v>
      </c>
      <c r="CK32">
        <f>IFERROR(VLOOKUP($A32,'1872'!$A$3:$G$140,7,FALSE),"")</f>
        <v>0</v>
      </c>
      <c r="CL32">
        <f>IFERROR(VLOOKUP($A32,'1872'!$A$3:$H$140,8,FALSE),"")</f>
        <v>0</v>
      </c>
      <c r="CM32">
        <f>IFERROR(VLOOKUP($A32,'1872'!$A$3:$I$140,9,FALSE),"")</f>
        <v>0</v>
      </c>
      <c r="CN32">
        <f>IFERROR(VLOOKUP($A32,'1872'!$A$3:$J$140,10,FALSE),"")</f>
        <v>1200</v>
      </c>
      <c r="CO32">
        <f>IFERROR(VLOOKUP($A32,'1873'!$A$3:$B$140,2,FALSE),"")</f>
        <v>183</v>
      </c>
      <c r="CP32">
        <f>IFERROR(VLOOKUP($A32,'1873'!$A$3:$C$140,3,FALSE),"")</f>
        <v>28184.77</v>
      </c>
      <c r="CQ32">
        <f>IFERROR(VLOOKUP($A32,'1873'!$A$3:$D$140,4,FALSE),"")</f>
        <v>2</v>
      </c>
      <c r="CR32">
        <f>IFERROR(VLOOKUP($A32,'1873'!$A$3:$E$140,5,FALSE),"")</f>
        <v>280</v>
      </c>
      <c r="CS32">
        <f>IFERROR(VLOOKUP($A32,'1873'!$A$3:$F$140,6,FALSE),"")</f>
        <v>0</v>
      </c>
      <c r="CT32">
        <f>IFERROR(VLOOKUP($A32,'1873'!$A$3:$G$140,7,FALSE),"")</f>
        <v>0</v>
      </c>
      <c r="CU32">
        <f>IFERROR(VLOOKUP($A32,'1873'!$A$3:$H$140,8,FALSE),"")</f>
        <v>0</v>
      </c>
      <c r="CV32">
        <f>IFERROR(VLOOKUP($A32,'1873'!$A$3:$I$140,9,FALSE),"")</f>
        <v>0</v>
      </c>
      <c r="CW32">
        <f>IFERROR(VLOOKUP($A32,'1873'!$A$3:$J$140,10,FALSE),"")</f>
        <v>3900</v>
      </c>
      <c r="CX32">
        <f>IFERROR(VLOOKUP($A32,'1874'!$A$3:$B$140,2,FALSE),"")</f>
        <v>86</v>
      </c>
      <c r="CY32">
        <f>IFERROR(VLOOKUP($A32,'1874'!$A$3:$C$140,3,FALSE),"")</f>
        <v>13187.92</v>
      </c>
      <c r="CZ32">
        <f>IFERROR(VLOOKUP($A32,'1874'!$A$3:$D$140,4,FALSE),"")</f>
        <v>2</v>
      </c>
      <c r="DA32">
        <f>IFERROR(VLOOKUP($A32,'1874'!$A$3:$E$140,5,FALSE),"")</f>
        <v>323.68</v>
      </c>
      <c r="DB32">
        <f>IFERROR(VLOOKUP($A32,'1874'!$A$3:$F$140,6,FALSE),"")</f>
        <v>0</v>
      </c>
      <c r="DC32">
        <f>IFERROR(VLOOKUP($A32,'1874'!$A$3:$G$140,7,FALSE),"")</f>
        <v>0</v>
      </c>
      <c r="DD32">
        <f>IFERROR(VLOOKUP($A32,'1874'!$A$3:$H$140,8,FALSE),"")</f>
        <v>0</v>
      </c>
      <c r="DE32">
        <f>IFERROR(VLOOKUP($A32,'1874'!$A$3:$I$140,9,FALSE),"")</f>
        <v>0</v>
      </c>
      <c r="DF32">
        <f>IFERROR(VLOOKUP($A32,'1874'!$A$3:$J$140,10,FALSE),"")</f>
        <v>3296.08</v>
      </c>
      <c r="DG32">
        <f>IFERROR(VLOOKUP($A32,'1875'!$A$3:$B$140,2,FALSE),"")</f>
        <v>448</v>
      </c>
      <c r="DH32">
        <f>IFERROR(VLOOKUP($A32,'1875'!$A$3:$C$140,3,FALSE),"")</f>
        <v>44604.79</v>
      </c>
      <c r="DI32">
        <f>IFERROR(VLOOKUP($A32,'1875'!$A$3:$D$140,4,FALSE),"")</f>
        <v>312</v>
      </c>
      <c r="DJ32">
        <f>IFERROR(VLOOKUP($A32,'1875'!$A$3:$E$140,5,FALSE),"")</f>
        <v>27369.86</v>
      </c>
      <c r="DK32">
        <f>IFERROR(VLOOKUP($A32,'1875'!$A$3:$F$140,6,FALSE),"")</f>
        <v>0</v>
      </c>
      <c r="DL32">
        <f>IFERROR(VLOOKUP($A32,'1875'!$A$3:$G$140,7,FALSE),"")</f>
        <v>0</v>
      </c>
      <c r="DM32">
        <f>IFERROR(VLOOKUP($A32,'1875'!$A$3:$H$140,8,FALSE),"")</f>
        <v>0</v>
      </c>
      <c r="DN32">
        <f>IFERROR(VLOOKUP($A32,'1875'!$A$3:$I$140,9,FALSE),"")</f>
        <v>0</v>
      </c>
      <c r="DO32">
        <f>IFERROR(VLOOKUP($A32,'1875'!$A$3:$J$140,10,FALSE),"")</f>
        <v>3470.6</v>
      </c>
      <c r="DP32">
        <f>IFERROR(VLOOKUP($A32,'1876'!$A$3:$B$140,2,FALSE),"")</f>
        <v>426</v>
      </c>
      <c r="DQ32">
        <f>IFERROR(VLOOKUP($A32,'1876'!$A$3:$C$140,3,FALSE),"")</f>
        <v>43886.93</v>
      </c>
      <c r="DR32">
        <f>IFERROR(VLOOKUP($A32,'1876'!$A$3:$D$140,4,FALSE),"")</f>
        <v>275</v>
      </c>
      <c r="DS32">
        <f>IFERROR(VLOOKUP($A32,'1876'!$A$3:$E$140,5,FALSE),"")</f>
        <v>26033.73</v>
      </c>
      <c r="DT32">
        <f>IFERROR(VLOOKUP($A32,'1876'!$A$3:$F$140,6,FALSE),"")</f>
        <v>0</v>
      </c>
      <c r="DU32">
        <f>IFERROR(VLOOKUP($A32,'1876'!$A$3:$G$140,7,FALSE),"")</f>
        <v>0</v>
      </c>
      <c r="DV32">
        <f>IFERROR(VLOOKUP($A32,'1876'!$A$3:$H$140,8,FALSE),"")</f>
        <v>0</v>
      </c>
      <c r="DW32">
        <f>IFERROR(VLOOKUP($A32,'1876'!$A$3:$I$140,9,FALSE),"")</f>
        <v>0</v>
      </c>
      <c r="DX32">
        <f>IFERROR(VLOOKUP($A32,'1876'!$A$3:$J$140,10,FALSE),"")</f>
        <v>3738.67</v>
      </c>
      <c r="DY32">
        <f>IFERROR(VLOOKUP($A32,'1877'!$A$3:$B$140,2,FALSE),"")</f>
        <v>103</v>
      </c>
      <c r="DZ32">
        <f>IFERROR(VLOOKUP($A32,'1877'!$A$3:$C$140,3,FALSE),"")</f>
        <v>15595.09</v>
      </c>
      <c r="EA32">
        <f>IFERROR(VLOOKUP($A32,'1877'!$A$3:$D$140,4,FALSE),"")</f>
        <v>67</v>
      </c>
      <c r="EB32">
        <f>IFERROR(VLOOKUP($A32,'1877'!$A$3:$E$140,5,FALSE),"")</f>
        <v>9707.7099999999991</v>
      </c>
      <c r="EC32">
        <f>IFERROR(VLOOKUP($A32,'1877'!$A$3:$F$140,6,FALSE),"")</f>
        <v>0</v>
      </c>
      <c r="ED32">
        <f>IFERROR(VLOOKUP($A32,'1877'!$A$3:$G$140,7,FALSE),"")</f>
        <v>0</v>
      </c>
      <c r="EE32">
        <f>IFERROR(VLOOKUP($A32,'1877'!$A$3:$H$140,8,FALSE),"")</f>
        <v>0</v>
      </c>
      <c r="EF32">
        <f>IFERROR(VLOOKUP($A32,'1877'!$A$3:$I$140,9,FALSE),"")</f>
        <v>0</v>
      </c>
      <c r="EG32">
        <f>IFERROR(VLOOKUP($A32,'1877'!$A$3:$J$140,10,FALSE),"")</f>
        <v>5202.8</v>
      </c>
      <c r="EH32">
        <f>IFERROR(VLOOKUP($A32,'1878'!$A$3:$B$140,2,FALSE),"")</f>
        <v>164</v>
      </c>
      <c r="EI32">
        <f>IFERROR(VLOOKUP($A32,'1878'!$A$3:$C$140,3,FALSE),"")</f>
        <v>23853.95</v>
      </c>
      <c r="EJ32">
        <f>IFERROR(VLOOKUP($A32,'1878'!$A$3:$D$140,4,FALSE),"")</f>
        <v>158</v>
      </c>
      <c r="EK32">
        <f>IFERROR(VLOOKUP($A32,'1878'!$A$3:$E$140,5,FALSE),"")</f>
        <v>20188.080000000002</v>
      </c>
      <c r="EL32">
        <f>IFERROR(VLOOKUP($A32,'1878'!$A$3:$F$140,6,FALSE),"")</f>
        <v>0</v>
      </c>
      <c r="EM32">
        <f>IFERROR(VLOOKUP($A32,'1878'!$A$3:$G$140,7,FALSE),"")</f>
        <v>0</v>
      </c>
      <c r="EN32">
        <f>IFERROR(VLOOKUP($A32,'1878'!$A$3:$H$140,8,FALSE),"")</f>
        <v>0</v>
      </c>
      <c r="EO32">
        <f>IFERROR(VLOOKUP($A32,'1878'!$A$3:$I$140,9,FALSE),"")</f>
        <v>0</v>
      </c>
      <c r="EP32">
        <f>IFERROR(VLOOKUP($A32,'1878'!$A$3:$J$140,10,FALSE),"")</f>
        <v>3195.94</v>
      </c>
      <c r="EQ32">
        <f>IFERROR(VLOOKUP($A32,'1879'!$A$3:$B$140,2,FALSE),"")</f>
        <v>142</v>
      </c>
      <c r="ER32">
        <f>IFERROR(VLOOKUP($A32,'1879'!$A$3:$C$140,3,FALSE),"")</f>
        <v>21153.09</v>
      </c>
      <c r="ES32">
        <f>IFERROR(VLOOKUP($A32,'1879'!$A$3:$D$140,4,FALSE),"")</f>
        <v>87</v>
      </c>
      <c r="ET32">
        <f>IFERROR(VLOOKUP($A32,'1879'!$A$3:$E$140,5,FALSE),"")</f>
        <v>11719.15</v>
      </c>
      <c r="EU32">
        <f>IFERROR(VLOOKUP($A32,'1879'!$A$3:$F$140,6,FALSE),"")</f>
        <v>0</v>
      </c>
      <c r="EV32">
        <f>IFERROR(VLOOKUP($A32,'1879'!$A$3:$G$140,7,FALSE),"")</f>
        <v>0</v>
      </c>
      <c r="EW32">
        <f>IFERROR(VLOOKUP($A32,'1879'!$A$3:$H$140,8,FALSE),"")</f>
        <v>0</v>
      </c>
      <c r="EX32">
        <f>IFERROR(VLOOKUP($A32,'1879'!$A$3:$I$140,9,FALSE),"")</f>
        <v>0</v>
      </c>
      <c r="EY32">
        <f>IFERROR(VLOOKUP($A32,'1879'!$A$3:$J$140,10,FALSE),"")</f>
        <v>3263.71</v>
      </c>
      <c r="EZ32">
        <f>IFERROR(VLOOKUP($A32,'1880'!$A$3:$B$140,2,FALSE),"")</f>
        <v>99</v>
      </c>
      <c r="FA32">
        <f>IFERROR(VLOOKUP($A32,'1880'!$A$3:$C$140,3,FALSE),"")</f>
        <v>15430.02</v>
      </c>
      <c r="FB32">
        <f>IFERROR(VLOOKUP($A32,'1880'!$A$3:$D$140,4,FALSE),"")</f>
        <v>47</v>
      </c>
      <c r="FC32">
        <f>IFERROR(VLOOKUP($A32,'1880'!$A$3:$E$140,5,FALSE),"")</f>
        <v>6942.28</v>
      </c>
      <c r="FD32">
        <f>IFERROR(VLOOKUP($A32,'1880'!$A$3:$F$140,6,FALSE),"")</f>
        <v>0</v>
      </c>
      <c r="FE32">
        <f>IFERROR(VLOOKUP($A32,'1880'!$A$3:$G$140,7,FALSE),"")</f>
        <v>0</v>
      </c>
      <c r="FF32">
        <f>IFERROR(VLOOKUP($A32,'1880'!$A$3:$H$140,8,FALSE),"")</f>
        <v>0</v>
      </c>
      <c r="FG32">
        <f>IFERROR(VLOOKUP($A32,'1880'!$A$3:$I$140,9,FALSE),"")</f>
        <v>0</v>
      </c>
      <c r="FH32">
        <f>IFERROR(VLOOKUP($A32,'1880'!$A$3:$J$140,10,FALSE),"")</f>
        <v>950</v>
      </c>
      <c r="FI32">
        <f>IFERROR(VLOOKUP($A32,'1881'!$A$3:$B$140,2,FALSE),"")</f>
        <v>63</v>
      </c>
      <c r="FJ32">
        <f>IFERROR(VLOOKUP($A32,'1881'!$A$3:$C$140,3,FALSE),"")</f>
        <v>9541.25</v>
      </c>
      <c r="FK32">
        <f>IFERROR(VLOOKUP($A32,'1881'!$A$3:$D$140,4,FALSE),"")</f>
        <v>77</v>
      </c>
      <c r="FL32">
        <f>IFERROR(VLOOKUP($A32,'1881'!$A$3:$E$140,5,FALSE),"")</f>
        <v>11975.94</v>
      </c>
      <c r="FM32">
        <f>IFERROR(VLOOKUP($A32,'1881'!$A$3:$F$140,6,FALSE),"")</f>
        <v>2</v>
      </c>
      <c r="FN32">
        <f>IFERROR(VLOOKUP($A32,'1881'!$A$3:$G$140,7,FALSE),"")</f>
        <v>0</v>
      </c>
      <c r="FO32">
        <f>IFERROR(VLOOKUP($A32,'1881'!$A$3:$H$140,8,FALSE),"")</f>
        <v>7</v>
      </c>
      <c r="FP32">
        <f>IFERROR(VLOOKUP($A32,'1881'!$A$3:$I$140,9,FALSE),"")</f>
        <v>0</v>
      </c>
      <c r="FQ32">
        <f>IFERROR(VLOOKUP($A32,'1881'!$A$3:$J$140,10,FALSE),"")</f>
        <v>0</v>
      </c>
      <c r="FR32">
        <f>IFERROR(VLOOKUP($A32,'1882'!$A$3:$B$140,2,FALSE),"")</f>
        <v>97</v>
      </c>
      <c r="FS32">
        <f>IFERROR(VLOOKUP($A32,'1882'!$A$3:$C$140,3,FALSE),"")</f>
        <v>14999.7</v>
      </c>
      <c r="FT32">
        <f>IFERROR(VLOOKUP($A32,'1882'!$A$3:$D$140,4,FALSE),"")</f>
        <v>50</v>
      </c>
      <c r="FU32">
        <f>IFERROR(VLOOKUP($A32,'1882'!$A$3:$E$140,5,FALSE),"")</f>
        <v>7643.46</v>
      </c>
      <c r="FV32">
        <f>IFERROR(VLOOKUP($A32,'1882'!$A$3:$F$140,6,FALSE),"")</f>
        <v>0</v>
      </c>
      <c r="FW32">
        <f>IFERROR(VLOOKUP($A32,'1882'!$A$3:$G$140,7,FALSE),"")</f>
        <v>0</v>
      </c>
      <c r="FX32">
        <f>IFERROR(VLOOKUP($A32,'1882'!$A$3:$H$140,8,FALSE),"")</f>
        <v>7</v>
      </c>
      <c r="FY32">
        <f>IFERROR(VLOOKUP($A32,'1882'!$A$3:$I$140,9,FALSE),"")</f>
        <v>1083.51</v>
      </c>
      <c r="FZ32">
        <f>IFERROR(VLOOKUP($A32,'1882'!$A$3:$J$140,10,FALSE),"")</f>
        <v>0</v>
      </c>
      <c r="GA32">
        <f>IFERROR(VLOOKUP($A32,'1883'!$A$3:$B$140,2,FALSE),"")</f>
        <v>72</v>
      </c>
      <c r="GB32">
        <f>IFERROR(VLOOKUP($A32,'1883'!$A$3:$C$140,3,FALSE),"")</f>
        <v>10865.59</v>
      </c>
      <c r="GC32">
        <f>IFERROR(VLOOKUP($A32,'1883'!$A$3:$D$140,4,FALSE),"")</f>
        <v>80</v>
      </c>
      <c r="GD32">
        <f>IFERROR(VLOOKUP($A32,'1883'!$A$3:$E$140,5,FALSE),"")</f>
        <v>12437.31</v>
      </c>
      <c r="GE32">
        <f>IFERROR(VLOOKUP($A32,'1883'!$A$3:$F$140,6,FALSE),"")</f>
        <v>14</v>
      </c>
      <c r="GF32">
        <f>IFERROR(VLOOKUP($A32,'1883'!$A$3:$G$140,7,FALSE),"")</f>
        <v>2253.29</v>
      </c>
      <c r="GG32">
        <f>IFERROR(VLOOKUP($A32,'1883'!$A$3:$H$140,8,FALSE),"")</f>
        <v>6</v>
      </c>
      <c r="GH32">
        <f>IFERROR(VLOOKUP($A32,'1883'!$A$3:$I$140,9,FALSE),"")</f>
        <v>959.65</v>
      </c>
      <c r="GI32">
        <f>IFERROR(VLOOKUP($A32,'1883'!$A$3:$J$140,10,FALSE),"")</f>
        <v>0</v>
      </c>
      <c r="GJ32">
        <f>IFERROR(VLOOKUP($A32,'1884'!$A$3:$B$140,2,FALSE),"")</f>
        <v>99</v>
      </c>
      <c r="GK32">
        <f>IFERROR(VLOOKUP($A32,'1884'!$A$3:$C$140,3,FALSE),"")</f>
        <v>15125.07</v>
      </c>
      <c r="GL32">
        <f>IFERROR(VLOOKUP($A32,'1884'!$A$3:$D$140,4,FALSE),"")</f>
        <v>93</v>
      </c>
      <c r="GM32">
        <f>IFERROR(VLOOKUP($A32,'1884'!$A$3:$E$140,5,FALSE),"")</f>
        <v>14510</v>
      </c>
      <c r="GN32">
        <f>IFERROR(VLOOKUP($A32,'1884'!$A$3:$F$140,6,FALSE),"")</f>
        <v>10</v>
      </c>
      <c r="GO32">
        <f>IFERROR(VLOOKUP($A32,'1884'!$A$3:$G$140,7,FALSE),"")</f>
        <v>1306.7</v>
      </c>
      <c r="GP32">
        <f>IFERROR(VLOOKUP($A32,'1884'!$A$3:$H$140,8,FALSE),"")</f>
        <v>3</v>
      </c>
      <c r="GQ32">
        <f>IFERROR(VLOOKUP($A32,'1884'!$A$3:$I$140,9,FALSE),"")</f>
        <v>400</v>
      </c>
      <c r="GR32">
        <f>IFERROR(VLOOKUP($A32,'1884'!$A$3:$J$140,10,FALSE),"")</f>
        <v>0</v>
      </c>
      <c r="GS32">
        <f>IFERROR(VLOOKUP($A32,'1885'!$A$3:$B$140,2,FALSE),"")</f>
        <v>111</v>
      </c>
      <c r="GT32">
        <f>IFERROR(VLOOKUP($A32,'1885'!$A$3:$C$140,3,FALSE),"")</f>
        <v>16843.830000000002</v>
      </c>
      <c r="GU32">
        <f>IFERROR(VLOOKUP($A32,'1885'!$A$3:$D$140,4,FALSE),"")</f>
        <v>72</v>
      </c>
      <c r="GV32">
        <f>IFERROR(VLOOKUP($A32,'1885'!$A$3:$E$140,5,FALSE),"")</f>
        <v>11093.11</v>
      </c>
      <c r="GW32">
        <f>IFERROR(VLOOKUP($A32,'1885'!$A$3:$F$140,6,FALSE),"")</f>
        <v>12</v>
      </c>
      <c r="GX32">
        <f>IFERROR(VLOOKUP($A32,'1885'!$A$3:$G$140,7,FALSE),"")</f>
        <v>1901.86</v>
      </c>
      <c r="GY32">
        <f>IFERROR(VLOOKUP($A32,'1885'!$A$3:$H$140,8,FALSE),"")</f>
        <v>5</v>
      </c>
      <c r="GZ32">
        <f>IFERROR(VLOOKUP($A32,'1885'!$A$3:$I$140,9,FALSE),"")</f>
        <v>800</v>
      </c>
      <c r="HA32">
        <f>IFERROR(VLOOKUP($A32,'1885'!$A$3:$J$140,10,FALSE),"")</f>
        <v>0</v>
      </c>
      <c r="HB32">
        <f>IFERROR(VLOOKUP($A32,'1886'!$A$3:$B$140,2,FALSE),"")</f>
        <v>114</v>
      </c>
      <c r="HC32">
        <f>IFERROR(VLOOKUP($A32,'1886'!$A$3:$C$140,3,FALSE),"")</f>
        <v>17672.439999999999</v>
      </c>
      <c r="HD32">
        <f>IFERROR(VLOOKUP($A32,'1886'!$A$3:$D$140,4,FALSE),"")</f>
        <v>58</v>
      </c>
      <c r="HE32">
        <f>IFERROR(VLOOKUP($A32,'1886'!$A$3:$E$140,5,FALSE),"")</f>
        <v>8865.06</v>
      </c>
      <c r="HF32">
        <f>IFERROR(VLOOKUP($A32,'1886'!$A$3:$F$140,6,FALSE),"")</f>
        <v>5</v>
      </c>
      <c r="HG32">
        <f>IFERROR(VLOOKUP($A32,'1886'!$A$3:$G$140,7,FALSE),"")</f>
        <v>674</v>
      </c>
      <c r="HH32">
        <f>IFERROR(VLOOKUP($A32,'1886'!$A$3:$H$140,8,FALSE),"")</f>
        <v>13</v>
      </c>
      <c r="HI32">
        <f>IFERROR(VLOOKUP($A32,'1886'!$A$3:$I$140,9,FALSE),"")</f>
        <v>1400</v>
      </c>
      <c r="HJ32">
        <f>IFERROR(VLOOKUP($A32,'1886'!$A$3:$J$140,10,FALSE),"")</f>
        <v>0</v>
      </c>
      <c r="HK32">
        <f>IFERROR(VLOOKUP($A32,'1887'!$A$3:$B$140,2,FALSE),"")</f>
        <v>112</v>
      </c>
      <c r="HL32">
        <f>IFERROR(VLOOKUP($A32,'1887'!$A$3:$C$140,3,FALSE),"")</f>
        <v>17496.61</v>
      </c>
      <c r="HM32">
        <f>IFERROR(VLOOKUP($A32,'1887'!$A$3:$D$140,4,FALSE),"")</f>
        <v>56</v>
      </c>
      <c r="HN32">
        <f>IFERROR(VLOOKUP($A32,'1887'!$A$3:$E$140,5,FALSE),"")</f>
        <v>8523.11</v>
      </c>
      <c r="HO32">
        <f>IFERROR(VLOOKUP($A32,'1887'!$A$3:$F$140,6,FALSE),"")</f>
        <v>9</v>
      </c>
      <c r="HP32">
        <f>IFERROR(VLOOKUP($A32,'1887'!$A$3:$G$140,7,FALSE),"")</f>
        <v>1193.81</v>
      </c>
      <c r="HQ32">
        <f>IFERROR(VLOOKUP($A32,'1887'!$A$3:$H$140,8,FALSE),"")</f>
        <v>1</v>
      </c>
      <c r="HR32">
        <f>IFERROR(VLOOKUP($A32,'1887'!$A$3:$I$140,9,FALSE),"")</f>
        <v>120</v>
      </c>
      <c r="HS32">
        <f>IFERROR(VLOOKUP($A32,'1887'!$A$3:$J$140,10,FALSE),"")</f>
        <v>0</v>
      </c>
      <c r="HT32">
        <f>IFERROR(VLOOKUP($A32,'1888'!$A$3:$B$140,2,FALSE),"")</f>
        <v>127</v>
      </c>
      <c r="HU32">
        <f>IFERROR(VLOOKUP($A32,'1888'!$A$3:$C$140,3,FALSE),"")</f>
        <v>19476.939999999999</v>
      </c>
      <c r="HV32">
        <f>IFERROR(VLOOKUP($A32,'1888'!$A$3:$D$140,4,FALSE),"")</f>
        <v>45</v>
      </c>
      <c r="HW32">
        <f>IFERROR(VLOOKUP($A32,'1888'!$A$3:$E$140,5,FALSE),"")</f>
        <v>6993.35</v>
      </c>
      <c r="HX32">
        <f>IFERROR(VLOOKUP($A32,'1888'!$A$3:$F$140,6,FALSE),"")</f>
        <v>17</v>
      </c>
      <c r="HY32">
        <f>IFERROR(VLOOKUP($A32,'1888'!$A$3:$G$140,7,FALSE),"")</f>
        <v>2604.17</v>
      </c>
      <c r="HZ32">
        <f>IFERROR(VLOOKUP($A32,'1888'!$A$3:$H$140,8,FALSE),"")</f>
        <v>0</v>
      </c>
      <c r="IA32">
        <f>IFERROR(VLOOKUP($A32,'1888'!$A$3:$I$140,9,FALSE),"")</f>
        <v>0</v>
      </c>
      <c r="IB32">
        <f>IFERROR(VLOOKUP($A32,'1888'!$A$3:$J$140,10,FALSE),"")</f>
        <v>0</v>
      </c>
      <c r="IC32">
        <f>IFERROR(VLOOKUP($A32,'1889'!$A$3:$B$140,2,FALSE),"")</f>
        <v>134</v>
      </c>
      <c r="ID32">
        <f>IFERROR(VLOOKUP($A32,'1889'!$A$3:$C$140,3,FALSE),"")</f>
        <v>21058.799999999999</v>
      </c>
      <c r="IE32">
        <f>IFERROR(VLOOKUP($A32,'1889'!$A$3:$D$140,4,FALSE),"")</f>
        <v>57</v>
      </c>
      <c r="IF32">
        <f>IFERROR(VLOOKUP($A32,'1889'!$A$3:$E$140,5,FALSE),"")</f>
        <v>8746.94</v>
      </c>
      <c r="IG32">
        <f>IFERROR(VLOOKUP($A32,'1889'!$A$3:$F$140,6,FALSE),"")</f>
        <v>10</v>
      </c>
      <c r="IH32">
        <f>IFERROR(VLOOKUP($A32,'1889'!$A$3:$G$140,7,FALSE),"")</f>
        <v>1536.58</v>
      </c>
      <c r="II32">
        <f>IFERROR(VLOOKUP($A32,'1889'!$A$3:$H$140,8,FALSE),"")</f>
        <v>0</v>
      </c>
      <c r="IJ32">
        <f>IFERROR(VLOOKUP($A32,'1889'!$A$3:$I$140,9,FALSE),"")</f>
        <v>0</v>
      </c>
      <c r="IK32">
        <f>IFERROR(VLOOKUP($A32,'1889'!$A$3:$J$140,10,FALSE),"")</f>
        <v>0</v>
      </c>
      <c r="IL32">
        <f>IFERROR(VLOOKUP($A32,'1890'!$A$3:$B$140,2,FALSE),"")</f>
        <v>72</v>
      </c>
      <c r="IM32">
        <f>IFERROR(VLOOKUP($A32,'1890'!$A$3:$C$140,3,FALSE),"")</f>
        <v>10669.91</v>
      </c>
      <c r="IN32">
        <f>IFERROR(VLOOKUP($A32,'1890'!$A$3:$D$140,4,FALSE),"")</f>
        <v>53</v>
      </c>
      <c r="IO32">
        <f>IFERROR(VLOOKUP($A32,'1890'!$A$3:$E$140,5,FALSE),"")</f>
        <v>8046.52</v>
      </c>
      <c r="IP32">
        <f>IFERROR(VLOOKUP($A32,'1890'!$A$3:$F$140,6,FALSE),"")</f>
        <v>10</v>
      </c>
      <c r="IQ32">
        <f>IFERROR(VLOOKUP($A32,'1890'!$A$3:$G$140,7,FALSE),"")</f>
        <v>1511.29</v>
      </c>
      <c r="IR32">
        <f>IFERROR(VLOOKUP($A32,'1890'!$A$3:$H$140,8,FALSE),"")</f>
        <v>0</v>
      </c>
      <c r="IS32">
        <f>IFERROR(VLOOKUP($A32,'1890'!$A$3:$I$140,9,FALSE),"")</f>
        <v>0</v>
      </c>
      <c r="IT32">
        <f>IFERROR(VLOOKUP($A32,'1890'!$A$3:$J$140,10,FALSE),"")</f>
        <v>0</v>
      </c>
      <c r="IU32">
        <f>IFERROR(VLOOKUP($A32,'1891'!$A$3:$B$140,2,FALSE),"")</f>
        <v>83</v>
      </c>
      <c r="IV32">
        <f>IFERROR(VLOOKUP($A32,'1891'!$A$3:$C$140,3,FALSE),"")</f>
        <v>12891.9</v>
      </c>
      <c r="IW32">
        <f>IFERROR(VLOOKUP($A32,'1891'!$A$3:$D$140,4,FALSE),"")</f>
        <v>61</v>
      </c>
      <c r="IX32">
        <f>IFERROR(VLOOKUP($A32,'1891'!$A$3:$E$140,5,FALSE),"")</f>
        <v>9481.23</v>
      </c>
      <c r="IY32">
        <f>IFERROR(VLOOKUP($A32,'1891'!$A$3:$F$140,6,FALSE),"")</f>
        <v>9</v>
      </c>
      <c r="IZ32">
        <f>IFERROR(VLOOKUP($A32,'1891'!$A$3:$G$140,7,FALSE),"")</f>
        <v>1440</v>
      </c>
      <c r="JA32">
        <f>IFERROR(VLOOKUP($A32,'1891'!$A$3:$H$140,8,FALSE),"")</f>
        <v>0</v>
      </c>
      <c r="JB32">
        <f>IFERROR(VLOOKUP($A32,'1891'!$A$3:$I$140,9,FALSE),"")</f>
        <v>0</v>
      </c>
      <c r="JC32">
        <f>IFERROR(VLOOKUP($A32,'1891'!$A$3:$J$140,10,FALSE),"")</f>
        <v>0</v>
      </c>
      <c r="JD32">
        <f>IFERROR(VLOOKUP($A32,'1892'!$A$3:$B$140,2,FALSE),"")</f>
        <v>201</v>
      </c>
      <c r="JE32">
        <f>IFERROR(VLOOKUP($A32,'1892'!$A$3:$C$140,3,FALSE),"")</f>
        <v>30471.279999999999</v>
      </c>
      <c r="JF32">
        <f>IFERROR(VLOOKUP($A32,'1892'!$A$3:$D$140,4,FALSE),"")</f>
        <v>82</v>
      </c>
      <c r="JG32">
        <f>IFERROR(VLOOKUP($A32,'1892'!$A$3:$E$140,5,FALSE),"")</f>
        <v>12685.44</v>
      </c>
      <c r="JH32">
        <f>IFERROR(VLOOKUP($A32,'1892'!$A$3:$F$140,6,FALSE),"")</f>
        <v>2</v>
      </c>
      <c r="JI32">
        <f>IFERROR(VLOOKUP($A32,'1892'!$A$3:$G$140,7,FALSE),"")</f>
        <v>317.60000000000002</v>
      </c>
      <c r="JJ32">
        <f>IFERROR(VLOOKUP($A32,'1892'!$A$3:$H$140,8,FALSE),"")</f>
        <v>0</v>
      </c>
      <c r="JK32">
        <f>IFERROR(VLOOKUP($A32,'1892'!$A$3:$I$140,9,FALSE),"")</f>
        <v>0</v>
      </c>
      <c r="JL32">
        <f>IFERROR(VLOOKUP($A32,'1892'!$A$3:$J$140,10,FALSE),"")</f>
        <v>0</v>
      </c>
      <c r="JM32">
        <f>IFERROR(VLOOKUP($A32,'1893'!$A$3:$B$140,2,FALSE),"")</f>
        <v>142</v>
      </c>
      <c r="JN32">
        <f>IFERROR(VLOOKUP($A32,'1893'!$A$3:$C$140,3,FALSE),"")</f>
        <v>21004.41</v>
      </c>
      <c r="JO32">
        <f>IFERROR(VLOOKUP($A32,'1893'!$A$3:$D$140,4,FALSE),"")</f>
        <v>52</v>
      </c>
      <c r="JP32">
        <f>IFERROR(VLOOKUP($A32,'1893'!$A$3:$E$140,5,FALSE),"")</f>
        <v>8016.95</v>
      </c>
      <c r="JQ32">
        <f>IFERROR(VLOOKUP($A32,'1893'!$A$3:$F$140,6,FALSE),"")</f>
        <v>7</v>
      </c>
      <c r="JR32">
        <f>IFERROR(VLOOKUP($A32,'1893'!$A$3:$G$140,7,FALSE),"")</f>
        <v>987.44</v>
      </c>
      <c r="JS32">
        <f>IFERROR(VLOOKUP($A32,'1893'!$A$3:$H$140,8,FALSE),"")</f>
        <v>0</v>
      </c>
      <c r="JT32">
        <f>IFERROR(VLOOKUP($A32,'1893'!$A$3:$I$140,9,FALSE),"")</f>
        <v>0</v>
      </c>
      <c r="JU32">
        <f>IFERROR(VLOOKUP($A32,'1893'!$A$3:$J$140,10,FALSE),"")</f>
        <v>0</v>
      </c>
      <c r="JV32">
        <f>IFERROR(VLOOKUP($A32,'1894'!$A$3:$B$140,2,FALSE),"")</f>
        <v>88</v>
      </c>
      <c r="JW32">
        <f>IFERROR(VLOOKUP($A32,'1894'!$A$3:$C$140,3,FALSE),"")</f>
        <v>12622.29</v>
      </c>
      <c r="JX32">
        <f>IFERROR(VLOOKUP($A32,'1894'!$A$3:$D$140,4,FALSE),"")</f>
        <v>72</v>
      </c>
      <c r="JY32">
        <f>IFERROR(VLOOKUP($A32,'1894'!$A$3:$E$140,5,FALSE),"")</f>
        <v>11345.18</v>
      </c>
      <c r="JZ32">
        <f>IFERROR(VLOOKUP($A32,'1894'!$A$3:$F$140,6,FALSE),"")</f>
        <v>6</v>
      </c>
      <c r="KA32">
        <f>IFERROR(VLOOKUP($A32,'1894'!$A$3:$G$140,7,FALSE),"")</f>
        <v>677.41</v>
      </c>
      <c r="KB32">
        <f>IFERROR(VLOOKUP($A32,'1894'!$A$3:$H$140,8,FALSE),"")</f>
        <v>0</v>
      </c>
      <c r="KC32">
        <f>IFERROR(VLOOKUP($A32,'1894'!$A$3:$I$140,9,FALSE),"")</f>
        <v>0</v>
      </c>
      <c r="KD32">
        <f>IFERROR(VLOOKUP($A32,'1894'!$A$3:$J$140,10,FALSE),"")</f>
        <v>0</v>
      </c>
      <c r="KE32">
        <f>IFERROR(VLOOKUP($A32,'1895'!$A$3:$B$140,2,FALSE),"")</f>
        <v>94</v>
      </c>
      <c r="KF32">
        <f>IFERROR(VLOOKUP($A32,'1895'!$A$3:$C$140,3,FALSE),"")</f>
        <v>14157.72</v>
      </c>
      <c r="KG32">
        <f>IFERROR(VLOOKUP($A32,'1895'!$A$3:$D$140,4,FALSE),"")</f>
        <v>65</v>
      </c>
      <c r="KH32">
        <f>IFERROR(VLOOKUP($A32,'1895'!$A$3:$E$140,5,FALSE),"")</f>
        <v>9928.83</v>
      </c>
      <c r="KI32">
        <f>IFERROR(VLOOKUP($A32,'1895'!$A$3:$F$140,6,FALSE),"")</f>
        <v>7</v>
      </c>
      <c r="KJ32">
        <f>IFERROR(VLOOKUP($A32,'1895'!$A$3:$G$140,7,FALSE),"")</f>
        <v>990.21</v>
      </c>
      <c r="KK32">
        <f>IFERROR(VLOOKUP($A32,'1895'!$A$3:$H$140,8,FALSE),"")</f>
        <v>0</v>
      </c>
      <c r="KL32">
        <f>IFERROR(VLOOKUP($A32,'1895'!$A$3:$I$140,9,FALSE),"")</f>
        <v>0</v>
      </c>
      <c r="KM32">
        <f>IFERROR(VLOOKUP($A32,'1895'!$A$3:$J$140,10,FALSE),"")</f>
        <v>0</v>
      </c>
      <c r="KN32">
        <f>IFERROR(VLOOKUP($A32,'1896'!$A$3:$B$140,2,FALSE),"")</f>
        <v>73</v>
      </c>
      <c r="KO32">
        <f>IFERROR(VLOOKUP($A32,'1896'!$A$3:$C$140,3,FALSE),"")</f>
        <v>10813.72</v>
      </c>
      <c r="KP32">
        <f>IFERROR(VLOOKUP($A32,'1896'!$A$3:$D$140,4,FALSE),"")</f>
        <v>59</v>
      </c>
      <c r="KQ32">
        <f>IFERROR(VLOOKUP($A32,'1896'!$A$3:$E$140,5,FALSE),"")</f>
        <v>9042.36</v>
      </c>
      <c r="KR32">
        <f>IFERROR(VLOOKUP($A32,'1896'!$A$3:$F$140,6,FALSE),"")</f>
        <v>1</v>
      </c>
      <c r="KS32">
        <f>IFERROR(VLOOKUP($A32,'1896'!$A$3:$G$140,7,FALSE),"")</f>
        <v>160</v>
      </c>
      <c r="KT32">
        <f>IFERROR(VLOOKUP($A32,'1896'!$A$3:$H$140,8,FALSE),"")</f>
        <v>0</v>
      </c>
      <c r="KU32">
        <f>IFERROR(VLOOKUP($A32,'1896'!$A$3:$I$140,9,FALSE),"")</f>
        <v>0</v>
      </c>
      <c r="KV32">
        <f>IFERROR(VLOOKUP($A32,'1896'!$A$3:$J$140,10,FALSE),"")</f>
        <v>0</v>
      </c>
      <c r="KW32">
        <f>IFERROR(VLOOKUP($A32,'1897'!$A$3:$B$140,2,FALSE),"")</f>
        <v>82</v>
      </c>
      <c r="KX32">
        <f>IFERROR(VLOOKUP($A32,'1897'!$A$3:$C$140,3,FALSE),"")</f>
        <v>11740.38</v>
      </c>
      <c r="KY32">
        <f>IFERROR(VLOOKUP($A32,'1897'!$A$3:$D$140,4,FALSE),"")</f>
        <v>59</v>
      </c>
      <c r="KZ32">
        <f>IFERROR(VLOOKUP($A32,'1897'!$A$3:$E$140,5,FALSE),"")</f>
        <v>8852.4</v>
      </c>
      <c r="LA32">
        <f>IFERROR(VLOOKUP($A32,'1897'!$A$3:$F$140,6,FALSE),"")</f>
        <v>3</v>
      </c>
      <c r="LB32">
        <f>IFERROR(VLOOKUP($A32,'1897'!$A$3:$G$140,7,FALSE),"")</f>
        <v>319.26</v>
      </c>
      <c r="LC32">
        <f>IFERROR(VLOOKUP($A32,'1897'!$A$3:$H$140,8,FALSE),"")</f>
        <v>0</v>
      </c>
      <c r="LD32">
        <f>IFERROR(VLOOKUP($A32,'1897'!$A$3:$I$140,9,FALSE),"")</f>
        <v>0</v>
      </c>
      <c r="LE32">
        <f>IFERROR(VLOOKUP($A32,'1897'!$A$3:$J$140,10,FALSE),"")</f>
        <v>0</v>
      </c>
      <c r="LF32">
        <f>IFERROR(VLOOKUP($A32,'1898'!$A$3:$B$140,2,FALSE),"")</f>
        <v>78</v>
      </c>
      <c r="LG32">
        <f>IFERROR(VLOOKUP($A32,'1898'!$A$3:$C$140,3,FALSE),"")</f>
        <v>11500.36</v>
      </c>
      <c r="LH32">
        <f>IFERROR(VLOOKUP($A32,'1898'!$A$3:$D$140,4,FALSE),"")</f>
        <v>70</v>
      </c>
      <c r="LI32">
        <f>IFERROR(VLOOKUP($A32,'1898'!$A$3:$E$140,5,FALSE),"")</f>
        <v>10468.92</v>
      </c>
      <c r="LJ32">
        <f>IFERROR(VLOOKUP($A32,'1898'!$A$3:$F$140,6,FALSE),"")</f>
        <v>1</v>
      </c>
      <c r="LK32">
        <f>IFERROR(VLOOKUP($A32,'1898'!$A$3:$G$140,7,FALSE),"")</f>
        <v>40</v>
      </c>
      <c r="LL32">
        <f>IFERROR(VLOOKUP($A32,'1898'!$A$3:$H$140,8,FALSE),"")</f>
        <v>0</v>
      </c>
      <c r="LM32">
        <f>IFERROR(VLOOKUP($A32,'1898'!$A$3:$I$140,9,FALSE),"")</f>
        <v>0</v>
      </c>
      <c r="LN32">
        <f>IFERROR(VLOOKUP($A32,'1898'!$A$3:$J$140,10,FALSE),"")</f>
        <v>0</v>
      </c>
      <c r="LO32">
        <f>IFERROR(VLOOKUP($A32,'1899'!$A$3:$B$140,2,FALSE),"")</f>
        <v>105</v>
      </c>
      <c r="LP32">
        <f>IFERROR(VLOOKUP($A32,'1899'!$A$3:$C$140,3,FALSE),"")</f>
        <v>15544.22</v>
      </c>
      <c r="LQ32">
        <f>IFERROR(VLOOKUP($A32,'1899'!$A$3:$D$140,4,FALSE),"")</f>
        <v>62</v>
      </c>
      <c r="LR32">
        <f>IFERROR(VLOOKUP($A32,'1899'!$A$3:$E$140,5,FALSE),"")</f>
        <v>9065.67</v>
      </c>
      <c r="LS32">
        <f>IFERROR(VLOOKUP($A32,'1899'!$A$3:$F$140,6,FALSE),"")</f>
        <v>1</v>
      </c>
      <c r="LT32">
        <f>IFERROR(VLOOKUP($A32,'1899'!$A$3:$G$140,7,FALSE),"")</f>
        <v>80</v>
      </c>
      <c r="LU32">
        <f>IFERROR(VLOOKUP($A32,'1899'!$A$3:$H$140,8,FALSE),"")</f>
        <v>0</v>
      </c>
      <c r="LV32">
        <f>IFERROR(VLOOKUP($A32,'1899'!$A$3:$I$140,9,FALSE),"")</f>
        <v>0</v>
      </c>
      <c r="LW32">
        <f>IFERROR(VLOOKUP($A32,'1899'!$A$3:$J$140,10,FALSE),"")</f>
        <v>0</v>
      </c>
      <c r="LX32">
        <f>IFERROR(VLOOKUP($A32,'1900'!$A$3:$B$140,2,FALSE),"")</f>
        <v>120</v>
      </c>
      <c r="LY32">
        <f>IFERROR(VLOOKUP($A32,'1900'!$A$3:$C$140,3,FALSE),"")</f>
        <v>17507.37</v>
      </c>
      <c r="LZ32">
        <f>IFERROR(VLOOKUP($A32,'1900'!$A$3:$D$140,4,FALSE),"")</f>
        <v>58</v>
      </c>
      <c r="MA32">
        <f>IFERROR(VLOOKUP($A32,'1900'!$A$3:$E$140,5,FALSE),"")</f>
        <v>8374.41</v>
      </c>
      <c r="MB32">
        <f>IFERROR(VLOOKUP($A32,'1900'!$A$3:$F$140,6,FALSE),"")</f>
        <v>2</v>
      </c>
      <c r="MC32">
        <f>IFERROR(VLOOKUP($A32,'1900'!$A$3:$G$140,7,FALSE),"")</f>
        <v>200</v>
      </c>
      <c r="MD32">
        <f>IFERROR(VLOOKUP($A32,'1900'!$A$3:$H$140,8,FALSE),"")</f>
        <v>0</v>
      </c>
      <c r="ME32">
        <f>IFERROR(VLOOKUP($A32,'1900'!$A$3:$I$140,9,FALSE),"")</f>
        <v>0</v>
      </c>
      <c r="MF32">
        <f>IFERROR(VLOOKUP($A32,'1900'!$A$3:$J$140,10,FALSE),"")</f>
        <v>0</v>
      </c>
      <c r="MG32">
        <f>IFERROR(VLOOKUP($A32,'1901'!$A$3:$B$140,2,FALSE),"")</f>
        <v>130</v>
      </c>
      <c r="MH32">
        <f>IFERROR(VLOOKUP($A32,'1901'!$A$3:$C$140,3,FALSE),"")</f>
        <v>19553.07</v>
      </c>
      <c r="MI32">
        <f>IFERROR(VLOOKUP($A32,'1901'!$A$3:$D$140,4,FALSE),"")</f>
        <v>68</v>
      </c>
      <c r="MJ32">
        <f>IFERROR(VLOOKUP($A32,'1901'!$A$3:$E$140,5,FALSE),"")</f>
        <v>9940.32</v>
      </c>
      <c r="MK32">
        <f>IFERROR(VLOOKUP($A32,'1901'!$A$3:$F$140,6,FALSE),"")</f>
        <v>4</v>
      </c>
      <c r="ML32">
        <f>IFERROR(VLOOKUP($A32,'1901'!$A$3:$G$140,7,FALSE),"")</f>
        <v>440</v>
      </c>
      <c r="MM32">
        <f>IFERROR(VLOOKUP($A32,'1901'!$A$3:$H$140,8,FALSE),"")</f>
        <v>0</v>
      </c>
      <c r="MN32">
        <f>IFERROR(VLOOKUP($A32,'1901'!$A$3:$I$140,9,FALSE),"")</f>
        <v>0</v>
      </c>
      <c r="MO32">
        <f>IFERROR(VLOOKUP($A32,'1901'!$A$3:$J$140,10,FALSE),"")</f>
        <v>0</v>
      </c>
      <c r="MP32">
        <f>IFERROR(VLOOKUP($A32,'1902'!$A$3:$B$140,2,FALSE),"")</f>
        <v>160</v>
      </c>
      <c r="MQ32">
        <f>IFERROR(VLOOKUP($A32,'1902'!$A$3:$C$140,3,FALSE),"")</f>
        <v>24269.439999999999</v>
      </c>
      <c r="MR32">
        <f>IFERROR(VLOOKUP($A32,'1902'!$A$3:$D$140,4,FALSE),"")</f>
        <v>37</v>
      </c>
      <c r="MS32">
        <f>IFERROR(VLOOKUP($A32,'1902'!$A$3:$E$140,5,FALSE),"")</f>
        <v>5393.13</v>
      </c>
      <c r="MT32">
        <f>IFERROR(VLOOKUP($A32,'1902'!$A$3:$F$140,6,FALSE),"")</f>
        <v>12</v>
      </c>
      <c r="MU32">
        <f>IFERROR(VLOOKUP($A32,'1902'!$A$3:$G$140,7,FALSE),"")</f>
        <v>1829.91</v>
      </c>
      <c r="MV32">
        <f>IFERROR(VLOOKUP($A32,'1902'!$A$3:$H$140,8,FALSE),"")</f>
        <v>0</v>
      </c>
      <c r="MW32">
        <f>IFERROR(VLOOKUP($A32,'1902'!$A$3:$I$140,9,FALSE),"")</f>
        <v>0</v>
      </c>
      <c r="MX32">
        <f>IFERROR(VLOOKUP($A32,'1902'!$A$3:$J$140,10,FALSE),"")</f>
        <v>0</v>
      </c>
      <c r="MY32">
        <f>IFERROR(VLOOKUP($A32,'1903'!$A$3:$B$140,2,FALSE),"")</f>
        <v>160</v>
      </c>
      <c r="MZ32">
        <f>IFERROR(VLOOKUP($A32,'1903'!$A$3:$C$140,3,FALSE),"")</f>
        <v>23822.04</v>
      </c>
      <c r="NA32">
        <f>IFERROR(VLOOKUP($A32,'1903'!$A$3:$D$140,4,FALSE),"")</f>
        <v>51</v>
      </c>
      <c r="NB32">
        <f>IFERROR(VLOOKUP($A32,'1903'!$A$3:$E$140,5,FALSE),"")</f>
        <v>7812.21</v>
      </c>
      <c r="NC32">
        <f>IFERROR(VLOOKUP($A32,'1903'!$A$3:$F$140,6,FALSE),"")</f>
        <v>4</v>
      </c>
      <c r="ND32">
        <f>IFERROR(VLOOKUP($A32,'1903'!$A$3:$G$140,7,FALSE),"")</f>
        <v>640</v>
      </c>
      <c r="NE32">
        <f>IFERROR(VLOOKUP($A32,'1903'!$A$3:$H$140,8,FALSE),"")</f>
        <v>0</v>
      </c>
      <c r="NF32">
        <f>IFERROR(VLOOKUP($A32,'1903'!$A$3:$I$140,9,FALSE),"")</f>
        <v>0</v>
      </c>
      <c r="NG32">
        <f>IFERROR(VLOOKUP($A32,'1903'!$A$3:$J$140,10,FALSE),"")</f>
        <v>0</v>
      </c>
      <c r="NH32">
        <f>IFERROR(VLOOKUP($A32,'1904'!$A$3:$B$140,2,FALSE),"")</f>
        <v>78</v>
      </c>
      <c r="NI32">
        <f>IFERROR(VLOOKUP($A32,'1904'!$A$3:$C$140,3,FALSE),"")</f>
        <v>12042.92</v>
      </c>
      <c r="NJ32">
        <f>IFERROR(VLOOKUP($A32,'1904'!$A$3:$D$140,4,FALSE),"")</f>
        <v>38</v>
      </c>
      <c r="NK32">
        <f>IFERROR(VLOOKUP($A32,'1904'!$A$3:$E$140,5,FALSE),"")</f>
        <v>5459.89</v>
      </c>
      <c r="NL32">
        <f>IFERROR(VLOOKUP($A32,'1904'!$A$3:$F$140,6,FALSE),"")</f>
        <v>8</v>
      </c>
      <c r="NM32">
        <f>IFERROR(VLOOKUP($A32,'1904'!$A$3:$G$140,7,FALSE),"")</f>
        <v>1159.56</v>
      </c>
      <c r="NN32">
        <f>IFERROR(VLOOKUP($A32,'1904'!$A$3:$H$140,8,FALSE),"")</f>
        <v>0</v>
      </c>
      <c r="NO32">
        <f>IFERROR(VLOOKUP($A32,'1904'!$A$3:$I$140,9,FALSE),"")</f>
        <v>0</v>
      </c>
      <c r="NP32">
        <f>IFERROR(VLOOKUP($A32,'1904'!$A$3:$J$140,10,FALSE),"")</f>
        <v>0</v>
      </c>
      <c r="NQ32">
        <f>IFERROR(VLOOKUP($A32,'1905'!$A$3:$B$140,2,FALSE),"")</f>
        <v>97</v>
      </c>
      <c r="NR32">
        <f>IFERROR(VLOOKUP($A32,'1905'!$A$3:$C$140,3,FALSE),"")</f>
        <v>13833.19</v>
      </c>
      <c r="NS32">
        <f>IFERROR(VLOOKUP($A32,'1905'!$A$3:$D$140,4,FALSE),"")</f>
        <v>58</v>
      </c>
      <c r="NT32">
        <f>IFERROR(VLOOKUP($A32,'1905'!$A$3:$E$140,5,FALSE),"")</f>
        <v>8672.69</v>
      </c>
      <c r="NU32">
        <f>IFERROR(VLOOKUP($A32,'1905'!$A$3:$F$140,6,FALSE),"")</f>
        <v>9</v>
      </c>
      <c r="NV32">
        <f>IFERROR(VLOOKUP($A32,'1905'!$A$3:$G$140,7,FALSE),"")</f>
        <v>1360</v>
      </c>
      <c r="NW32">
        <f>IFERROR(VLOOKUP($A32,'1905'!$A$3:$H$140,8,FALSE),"")</f>
        <v>0</v>
      </c>
      <c r="NX32">
        <f>IFERROR(VLOOKUP($A32,'1905'!$A$3:$I$140,9,FALSE),"")</f>
        <v>0</v>
      </c>
      <c r="NY32">
        <f>IFERROR(VLOOKUP($A32,'1905'!$A$3:$J$140,10,FALSE),"")</f>
        <v>0</v>
      </c>
      <c r="NZ32">
        <f>IFERROR(VLOOKUP($A32,'1906'!$A$3:$B$140,2,FALSE),"")</f>
        <v>73</v>
      </c>
      <c r="OA32">
        <f>IFERROR(VLOOKUP($A32,'1906'!$A$3:$C$140,3,FALSE),"")</f>
        <v>10603.99</v>
      </c>
      <c r="OB32">
        <f>IFERROR(VLOOKUP($A32,'1906'!$A$3:$D$140,4,FALSE),"")</f>
        <v>41</v>
      </c>
      <c r="OC32">
        <f>IFERROR(VLOOKUP($A32,'1906'!$A$3:$E$140,5,FALSE),"")</f>
        <v>6225.63</v>
      </c>
      <c r="OD32">
        <f>IFERROR(VLOOKUP($A32,'1906'!$A$3:$F$140,6,FALSE),"")</f>
        <v>8</v>
      </c>
      <c r="OE32">
        <f>IFERROR(VLOOKUP($A32,'1906'!$A$3:$G$140,7,FALSE),"")</f>
        <v>960</v>
      </c>
      <c r="OF32">
        <f>IFERROR(VLOOKUP($A32,'1906'!$A$3:$H$140,8,FALSE),"")</f>
        <v>0</v>
      </c>
      <c r="OG32">
        <f>IFERROR(VLOOKUP($A32,'1906'!$A$3:$I$140,9,FALSE),"")</f>
        <v>0</v>
      </c>
      <c r="OH32">
        <f>IFERROR(VLOOKUP($A32,'1906'!$A$3:$J$140,10,FALSE),"")</f>
        <v>0</v>
      </c>
      <c r="OI32">
        <f>IFERROR(VLOOKUP($A32,'1907'!$A$3:$B$140,2,FALSE),"")</f>
        <v>72</v>
      </c>
      <c r="OJ32">
        <f>IFERROR(VLOOKUP($A32,'1907'!$A$3:$C$140,3,FALSE),"")</f>
        <v>10486.18</v>
      </c>
      <c r="OK32">
        <f>IFERROR(VLOOKUP($A32,'1907'!$A$3:$D$140,4,FALSE),"")</f>
        <v>42</v>
      </c>
      <c r="OL32">
        <f>IFERROR(VLOOKUP($A32,'1907'!$A$3:$E$140,5,FALSE),"")</f>
        <v>5977.9</v>
      </c>
      <c r="OM32">
        <f>IFERROR(VLOOKUP($A32,'1907'!$A$3:$F$140,6,FALSE),"")</f>
        <v>1</v>
      </c>
      <c r="ON32">
        <f>IFERROR(VLOOKUP($A32,'1907'!$A$3:$G$140,7,FALSE),"")</f>
        <v>40</v>
      </c>
      <c r="OO32">
        <f>IFERROR(VLOOKUP($A32,'1907'!$A$3:$H$140,8,FALSE),"")</f>
        <v>0</v>
      </c>
      <c r="OP32">
        <f>IFERROR(VLOOKUP($A32,'1907'!$A$3:$I$140,9,FALSE),"")</f>
        <v>0</v>
      </c>
      <c r="OQ32">
        <f>IFERROR(VLOOKUP($A32,'1907'!$A$3:$J$140,10,FALSE),"")</f>
        <v>0</v>
      </c>
      <c r="OR32">
        <f>IFERROR(VLOOKUP($A32,'1908'!$A$3:$B$140,2,FALSE),"")</f>
        <v>115</v>
      </c>
      <c r="OS32">
        <f>IFERROR(VLOOKUP($A32,'1908'!$A$3:$C$140,3,FALSE),"")</f>
        <v>17276.29</v>
      </c>
      <c r="OT32">
        <f>IFERROR(VLOOKUP($A32,'1908'!$A$3:$D$140,4,FALSE),"")</f>
        <v>26</v>
      </c>
      <c r="OU32">
        <f>IFERROR(VLOOKUP($A32,'1908'!$A$3:$E$140,5,FALSE),"")</f>
        <v>3896.05</v>
      </c>
      <c r="OV32">
        <f>IFERROR(VLOOKUP($A32,'1908'!$A$3:$F$140,6,FALSE),"")</f>
        <v>2</v>
      </c>
      <c r="OW32">
        <f>IFERROR(VLOOKUP($A32,'1908'!$A$3:$G$140,7,FALSE),"")</f>
        <v>320</v>
      </c>
      <c r="OX32">
        <f>IFERROR(VLOOKUP($A32,'1908'!$A$3:$H$140,8,FALSE),"")</f>
        <v>0</v>
      </c>
      <c r="OY32">
        <f>IFERROR(VLOOKUP($A32,'1908'!$A$3:$I$140,9,FALSE),"")</f>
        <v>0</v>
      </c>
      <c r="OZ32">
        <f>IFERROR(VLOOKUP($A32,'1908'!$A$3:$J$140,10,FALSE),"")</f>
        <v>0</v>
      </c>
      <c r="PA32">
        <f>IFERROR(VLOOKUP($A32,'1909'!$A$3:$B$140,2,FALSE),"")</f>
        <v>154</v>
      </c>
      <c r="PB32">
        <f>IFERROR(VLOOKUP($A32,'1909'!$A$3:$C$140,3,FALSE),"")</f>
        <v>23474.16</v>
      </c>
      <c r="PC32">
        <f>IFERROR(VLOOKUP($A32,'1909'!$A$3:$D$140,4,FALSE),"")</f>
        <v>36</v>
      </c>
      <c r="PD32">
        <f>IFERROR(VLOOKUP($A32,'1909'!$A$3:$E$140,5,FALSE),"")</f>
        <v>5278.01</v>
      </c>
      <c r="PE32">
        <f>IFERROR(VLOOKUP($A32,'1909'!$A$3:$F$140,6,FALSE),"")</f>
        <v>2</v>
      </c>
      <c r="PF32">
        <f>IFERROR(VLOOKUP($A32,'1909'!$A$3:$G$140,7,FALSE),"")</f>
        <v>240</v>
      </c>
      <c r="PG32">
        <f>IFERROR(VLOOKUP($A32,'1909'!$A$3:$H$140,8,FALSE),"")</f>
        <v>0</v>
      </c>
      <c r="PH32">
        <f>IFERROR(VLOOKUP($A32,'1909'!$A$3:$I$140,9,FALSE),"")</f>
        <v>0</v>
      </c>
      <c r="PI32">
        <f>IFERROR(VLOOKUP($A32,'1909'!$A$3:$J$140,10,FALSE),"")</f>
        <v>0</v>
      </c>
      <c r="PJ32">
        <f>IFERROR(VLOOKUP($A32,'1910'!$A$3:$B$140,2,FALSE),"")</f>
        <v>231</v>
      </c>
      <c r="PK32">
        <f>IFERROR(VLOOKUP($A32,'1910'!$A$3:$C$140,3,FALSE),"")</f>
        <v>34086.86</v>
      </c>
      <c r="PL32">
        <f>IFERROR(VLOOKUP($A32,'1910'!$A$3:$D$140,4,FALSE),"")</f>
        <v>37</v>
      </c>
      <c r="PM32">
        <f>IFERROR(VLOOKUP($A32,'1910'!$A$3:$E$140,5,FALSE),"")</f>
        <v>5562.38</v>
      </c>
      <c r="PN32">
        <f>IFERROR(VLOOKUP($A32,'1910'!$A$3:$F$140,6,FALSE),"")</f>
        <v>6</v>
      </c>
      <c r="PO32">
        <f>IFERROR(VLOOKUP($A32,'1910'!$A$3:$G$140,7,FALSE),"")</f>
        <v>880</v>
      </c>
      <c r="PP32">
        <f>IFERROR(VLOOKUP($A32,'1910'!$A$3:$H$140,8,FALSE),"")</f>
        <v>0</v>
      </c>
      <c r="PQ32">
        <f>IFERROR(VLOOKUP($A32,'1910'!$A$3:$I$140,9,FALSE),"")</f>
        <v>0</v>
      </c>
      <c r="PR32">
        <f>IFERROR(VLOOKUP($A32,'1910'!$A$3:$J$140,10,FALSE),"")</f>
        <v>0</v>
      </c>
      <c r="PS32">
        <f>IFERROR(VLOOKUP($A32,'1911'!$A$3:$B$140,2,FALSE),"")</f>
        <v>186</v>
      </c>
      <c r="PT32">
        <f>IFERROR(VLOOKUP($A32,'1911'!$A$3:$C$140,3,FALSE),"")</f>
        <v>25926.18</v>
      </c>
      <c r="PU32">
        <f>IFERROR(VLOOKUP($A32,'1911'!$A$3:$D$140,4,FALSE),"")</f>
        <v>40</v>
      </c>
      <c r="PV32">
        <f>IFERROR(VLOOKUP($A32,'1911'!$A$3:$E$140,5,FALSE),"")</f>
        <v>6162.67</v>
      </c>
      <c r="PW32">
        <f>IFERROR(VLOOKUP($A32,'1911'!$A$3:$F$140,6,FALSE),"")</f>
        <v>18</v>
      </c>
      <c r="PX32">
        <f>IFERROR(VLOOKUP($A32,'1911'!$A$3:$G$140,7,FALSE),"")</f>
        <v>2583.25</v>
      </c>
      <c r="PY32">
        <f>IFERROR(VLOOKUP($A32,'1911'!$A$3:$H$140,8,FALSE),"")</f>
        <v>0</v>
      </c>
      <c r="PZ32">
        <f>IFERROR(VLOOKUP($A32,'1911'!$A$3:$I$140,9,FALSE),"")</f>
        <v>0</v>
      </c>
      <c r="QA32">
        <f>IFERROR(VLOOKUP($A32,'1911'!$A$3:$J$140,10,FALSE),"")</f>
        <v>0</v>
      </c>
      <c r="QB32">
        <f>IFERROR(VLOOKUP($A32,'1912'!$A$3:$B$140,2,FALSE),"")</f>
        <v>227</v>
      </c>
      <c r="QC32">
        <f>IFERROR(VLOOKUP($A32,'1912'!$A$3:$C$140,3,FALSE),"")</f>
        <v>52241.7</v>
      </c>
      <c r="QD32">
        <f>IFERROR(VLOOKUP($A32,'1912'!$A$3:$D$140,4,FALSE),"")</f>
        <v>30</v>
      </c>
      <c r="QE32">
        <f>IFERROR(VLOOKUP($A32,'1912'!$A$3:$E$140,5,FALSE),"")</f>
        <v>4438.55</v>
      </c>
      <c r="QF32">
        <f>IFERROR(VLOOKUP($A32,'1912'!$A$3:$F$140,6,FALSE),"")</f>
        <v>27</v>
      </c>
      <c r="QG32">
        <f>IFERROR(VLOOKUP($A32,'1912'!$A$3:$G$140,7,FALSE),"")</f>
        <v>3467.8</v>
      </c>
      <c r="QH32">
        <f>IFERROR(VLOOKUP($A32,'1912'!$A$3:$H$140,8,FALSE),"")</f>
        <v>0</v>
      </c>
      <c r="QI32">
        <f>IFERROR(VLOOKUP($A32,'1912'!$A$3:$I$140,9,FALSE),"")</f>
        <v>0</v>
      </c>
      <c r="QJ32">
        <f>IFERROR(VLOOKUP($A32,'1912'!$A$3:$J$140,10,FALSE),"")</f>
        <v>0</v>
      </c>
    </row>
    <row r="33" spans="1:452" x14ac:dyDescent="0.2">
      <c r="A33" t="s">
        <v>26</v>
      </c>
      <c r="B33" t="s">
        <v>236</v>
      </c>
      <c r="C33">
        <f>IFERROR(VLOOKUP($A33,'1863'!$A$3:$B$140,2,FALSE),"")</f>
        <v>85</v>
      </c>
      <c r="D33">
        <f>IFERROR(VLOOKUP($A33,'1863'!$A$3:$C$140,3,FALSE),"")</f>
        <v>12702.69</v>
      </c>
      <c r="E33">
        <f>IFERROR(VLOOKUP($A33,'1863'!$A$3:$D$140,4,FALSE),"")</f>
        <v>0</v>
      </c>
      <c r="F33">
        <f>IFERROR(VLOOKUP($A33,'1863'!$A$3:$E$140,5,FALSE),"")</f>
        <v>0</v>
      </c>
      <c r="G33">
        <f>IFERROR(VLOOKUP($A33,'1863'!$A$3:$F$140,6,FALSE),"")</f>
        <v>0</v>
      </c>
      <c r="H33">
        <f>IFERROR(VLOOKUP($A33,'1863'!$A$3:$G$140,7,FALSE),"")</f>
        <v>0</v>
      </c>
      <c r="I33">
        <f>IFERROR(VLOOKUP($A33,'1863'!$A$3:$H$140,8,FALSE),"")</f>
        <v>0</v>
      </c>
      <c r="J33">
        <f>IFERROR(VLOOKUP($A33,'1863'!$A$3:$I$140,9,FALSE),"")</f>
        <v>0</v>
      </c>
      <c r="K33">
        <f>IFERROR(VLOOKUP($A33,'1863'!$A$3:$J$140,10,FALSE),"")</f>
        <v>0</v>
      </c>
      <c r="L33">
        <f>IFERROR(VLOOKUP($A33,'1864'!$A$3:$B$140,2,FALSE),"")</f>
        <v>38</v>
      </c>
      <c r="M33">
        <f>IFERROR(VLOOKUP($A33,'1864'!$A$3:$C$140,3,FALSE),"")</f>
        <v>6080.35</v>
      </c>
      <c r="N33">
        <f>IFERROR(VLOOKUP($A33,'1864'!$A$3:$D$140,4,FALSE),"")</f>
        <v>0</v>
      </c>
      <c r="O33">
        <f>IFERROR(VLOOKUP($A33,'1864'!$A$3:$E$140,5,FALSE),"")</f>
        <v>0</v>
      </c>
      <c r="P33">
        <f>IFERROR(VLOOKUP($A33,'1864'!$A$3:$F$140,6,FALSE),"")</f>
        <v>0</v>
      </c>
      <c r="Q33">
        <f>IFERROR(VLOOKUP($A33,'1864'!$A$3:$G$140,7,FALSE),"")</f>
        <v>0</v>
      </c>
      <c r="R33">
        <f>IFERROR(VLOOKUP($A33,'1864'!$A$3:$H$140,8,FALSE),"")</f>
        <v>0</v>
      </c>
      <c r="S33">
        <f>IFERROR(VLOOKUP($A33,'1864'!$A$3:$I$140,9,FALSE),"")</f>
        <v>0</v>
      </c>
      <c r="T33">
        <f>IFERROR(VLOOKUP($A33,'1864'!$A$3:$J$140,10,FALSE),"")</f>
        <v>0</v>
      </c>
      <c r="U33">
        <f>IFERROR(VLOOKUP($A33,'1865'!$A$3:$B$140,2,FALSE),"")</f>
        <v>52</v>
      </c>
      <c r="V33">
        <f>IFERROR(VLOOKUP($A33,'1865'!$A$3:$C$140,3,FALSE),"")</f>
        <v>7902.32</v>
      </c>
      <c r="W33">
        <f>IFERROR(VLOOKUP($A33,'1865'!$A$3:$D$140,4,FALSE),"")</f>
        <v>0</v>
      </c>
      <c r="X33">
        <f>IFERROR(VLOOKUP($A33,'1865'!$A$3:$E$140,5,FALSE),"")</f>
        <v>0</v>
      </c>
      <c r="Y33">
        <f>IFERROR(VLOOKUP($A33,'1865'!$A$3:$F$140,6,FALSE),"")</f>
        <v>0</v>
      </c>
      <c r="Z33">
        <f>IFERROR(VLOOKUP($A33,'1865'!$A$3:$G$140,7,FALSE),"")</f>
        <v>0</v>
      </c>
      <c r="AA33">
        <f>IFERROR(VLOOKUP($A33,'1865'!$A$3:$H$140,8,FALSE),"")</f>
        <v>0</v>
      </c>
      <c r="AB33">
        <f>IFERROR(VLOOKUP($A33,'1865'!$A$3:$I$140,9,FALSE),"")</f>
        <v>0</v>
      </c>
      <c r="AC33">
        <f>IFERROR(VLOOKUP($A33,'1865'!$A$3:$J$140,10,FALSE),"")</f>
        <v>0</v>
      </c>
      <c r="AD33">
        <f>IFERROR(VLOOKUP($A33,'1866'!$A$3:$B$140,2,FALSE),"")</f>
        <v>84</v>
      </c>
      <c r="AE33">
        <f>IFERROR(VLOOKUP($A33,'1866'!$A$3:$C$140,3,FALSE),"")</f>
        <v>12340.51</v>
      </c>
      <c r="AF33">
        <f>IFERROR(VLOOKUP($A33,'1866'!$A$3:$D$140,4,FALSE),"")</f>
        <v>0</v>
      </c>
      <c r="AG33">
        <f>IFERROR(VLOOKUP($A33,'1866'!$A$3:$E$140,5,FALSE),"")</f>
        <v>0</v>
      </c>
      <c r="AH33">
        <f>IFERROR(VLOOKUP($A33,'1866'!$A$3:$F$140,6,FALSE),"")</f>
        <v>0</v>
      </c>
      <c r="AI33">
        <f>IFERROR(VLOOKUP($A33,'1866'!$A$3:$G$140,7,FALSE),"")</f>
        <v>0</v>
      </c>
      <c r="AJ33">
        <f>IFERROR(VLOOKUP($A33,'1866'!$A$3:$H$140,8,FALSE),"")</f>
        <v>0</v>
      </c>
      <c r="AK33">
        <f>IFERROR(VLOOKUP($A33,'1866'!$A$3:$I$140,9,FALSE),"")</f>
        <v>0</v>
      </c>
      <c r="AL33">
        <f>IFERROR(VLOOKUP($A33,'1866'!$A$3:$J$140,10,FALSE),"")</f>
        <v>0</v>
      </c>
      <c r="AM33">
        <f>IFERROR(VLOOKUP($A33,'1867'!$A$3:$B$140,2,FALSE),"")</f>
        <v>83</v>
      </c>
      <c r="AN33">
        <f>IFERROR(VLOOKUP($A33,'1867'!$A$3:$C$140,3,FALSE),"")</f>
        <v>12190.33</v>
      </c>
      <c r="AO33">
        <f>IFERROR(VLOOKUP($A33,'1867'!$A$3:$D$140,4,FALSE),"")</f>
        <v>0</v>
      </c>
      <c r="AP33">
        <f>IFERROR(VLOOKUP($A33,'1867'!$A$3:$E$140,5,FALSE),"")</f>
        <v>0</v>
      </c>
      <c r="AQ33">
        <f>IFERROR(VLOOKUP($A33,'1867'!$A$3:$F$140,6,FALSE),"")</f>
        <v>0</v>
      </c>
      <c r="AR33">
        <f>IFERROR(VLOOKUP($A33,'1867'!$A$3:$G$140,7,FALSE),"")</f>
        <v>0</v>
      </c>
      <c r="AS33">
        <f>IFERROR(VLOOKUP($A33,'1867'!$A$3:$H$140,8,FALSE),"")</f>
        <v>0</v>
      </c>
      <c r="AT33">
        <f>IFERROR(VLOOKUP($A33,'1867'!$A$3:$I$140,9,FALSE),"")</f>
        <v>0</v>
      </c>
      <c r="AU33">
        <f>IFERROR(VLOOKUP($A33,'1867'!$A$3:$J$140,10,FALSE),"")</f>
        <v>0</v>
      </c>
      <c r="AV33">
        <f>IFERROR(VLOOKUP($A33,'1868'!$A$3:$B$140,2,FALSE),"")</f>
        <v>81</v>
      </c>
      <c r="AW33">
        <f>IFERROR(VLOOKUP($A33,'1868'!$A$3:$C$140,3,FALSE),"")</f>
        <v>9243.7099999999991</v>
      </c>
      <c r="AX33">
        <f>IFERROR(VLOOKUP($A33,'1868'!$A$3:$D$140,4,FALSE),"")</f>
        <v>10</v>
      </c>
      <c r="AY33">
        <f>IFERROR(VLOOKUP($A33,'1868'!$A$3:$E$140,5,FALSE),"")</f>
        <v>1373.67</v>
      </c>
      <c r="AZ33">
        <f>IFERROR(VLOOKUP($A33,'1868'!$A$3:$F$140,6,FALSE),"")</f>
        <v>0</v>
      </c>
      <c r="BA33">
        <f>IFERROR(VLOOKUP($A33,'1868'!$A$3:$G$140,7,FALSE),"")</f>
        <v>0</v>
      </c>
      <c r="BB33">
        <f>IFERROR(VLOOKUP($A33,'1868'!$A$3:$H$140,8,FALSE),"")</f>
        <v>0</v>
      </c>
      <c r="BC33">
        <f>IFERROR(VLOOKUP($A33,'1868'!$A$3:$I$140,9,FALSE),"")</f>
        <v>0</v>
      </c>
      <c r="BD33">
        <f>IFERROR(VLOOKUP($A33,'1868'!$A$3:$J$140,10,FALSE),"")</f>
        <v>0</v>
      </c>
      <c r="BE33">
        <f>IFERROR(VLOOKUP($A33,'1869'!$A$3:$B$140,2,FALSE),"")</f>
        <v>60</v>
      </c>
      <c r="BF33">
        <f>IFERROR(VLOOKUP($A33,'1869'!$A$3:$C$140,3,FALSE),"")</f>
        <v>7421.34</v>
      </c>
      <c r="BG33">
        <f>IFERROR(VLOOKUP($A33,'1869'!$A$3:$D$140,4,FALSE),"")</f>
        <v>20</v>
      </c>
      <c r="BH33">
        <f>IFERROR(VLOOKUP($A33,'1869'!$A$3:$E$140,5,FALSE),"")</f>
        <v>3404.4</v>
      </c>
      <c r="BI33">
        <f>IFERROR(VLOOKUP($A33,'1869'!$A$3:$F$140,6,FALSE),"")</f>
        <v>0</v>
      </c>
      <c r="BJ33">
        <f>IFERROR(VLOOKUP($A33,'1869'!$A$3:$G$140,7,FALSE),"")</f>
        <v>0</v>
      </c>
      <c r="BK33">
        <f>IFERROR(VLOOKUP($A33,'1869'!$A$3:$H$140,8,FALSE),"")</f>
        <v>0</v>
      </c>
      <c r="BL33">
        <f>IFERROR(VLOOKUP($A33,'1869'!$A$3:$I$140,9,FALSE),"")</f>
        <v>0</v>
      </c>
      <c r="BM33">
        <f>IFERROR(VLOOKUP($A33,'1869'!$A$3:$J$140,10,FALSE),"")</f>
        <v>0</v>
      </c>
      <c r="BN33">
        <f>IFERROR(VLOOKUP($A33,'1870'!$A$3:$B$140,2,FALSE),"")</f>
        <v>48</v>
      </c>
      <c r="BO33">
        <f>IFERROR(VLOOKUP($A33,'1870'!$A$3:$C$140,3,FALSE),"")</f>
        <v>5937.28</v>
      </c>
      <c r="BP33">
        <f>IFERROR(VLOOKUP($A33,'1870'!$A$3:$D$140,4,FALSE),"")</f>
        <v>21</v>
      </c>
      <c r="BQ33">
        <f>IFERROR(VLOOKUP($A33,'1870'!$A$3:$E$140,5,FALSE),"")</f>
        <v>3239.17</v>
      </c>
      <c r="BR33">
        <f>IFERROR(VLOOKUP($A33,'1870'!$A$3:$F$140,6,FALSE),"")</f>
        <v>0</v>
      </c>
      <c r="BS33">
        <f>IFERROR(VLOOKUP($A33,'1870'!$A$3:$G$140,7,FALSE),"")</f>
        <v>0</v>
      </c>
      <c r="BT33">
        <f>IFERROR(VLOOKUP($A33,'1870'!$A$3:$H$140,8,FALSE),"")</f>
        <v>0</v>
      </c>
      <c r="BU33">
        <f>IFERROR(VLOOKUP($A33,'1870'!$A$3:$I$140,9,FALSE),"")</f>
        <v>0</v>
      </c>
      <c r="BV33">
        <f>IFERROR(VLOOKUP($A33,'1870'!$A$3:$J$140,10,FALSE),"")</f>
        <v>0</v>
      </c>
      <c r="BW33">
        <f>IFERROR(VLOOKUP($A33,'1871'!$A$3:$B$140,2,FALSE),"")</f>
        <v>68</v>
      </c>
      <c r="BX33">
        <f>IFERROR(VLOOKUP($A33,'1871'!$A$3:$C$140,3,FALSE),"")</f>
        <v>8470.3799999999992</v>
      </c>
      <c r="BY33">
        <f>IFERROR(VLOOKUP($A33,'1871'!$A$3:$D$140,4,FALSE),"")</f>
        <v>32</v>
      </c>
      <c r="BZ33">
        <f>IFERROR(VLOOKUP($A33,'1871'!$A$3:$E$140,5,FALSE),"")</f>
        <v>4900.0600000000004</v>
      </c>
      <c r="CA33">
        <f>IFERROR(VLOOKUP($A33,'1871'!$A$3:$F$140,6,FALSE),"")</f>
        <v>0</v>
      </c>
      <c r="CB33">
        <f>IFERROR(VLOOKUP($A33,'1871'!$A$3:$G$140,7,FALSE),"")</f>
        <v>0</v>
      </c>
      <c r="CC33">
        <f>IFERROR(VLOOKUP($A33,'1871'!$A$3:$H$140,8,FALSE),"")</f>
        <v>0</v>
      </c>
      <c r="CD33">
        <f>IFERROR(VLOOKUP($A33,'1871'!$A$3:$I$140,9,FALSE),"")</f>
        <v>0</v>
      </c>
      <c r="CE33">
        <f>IFERROR(VLOOKUP($A33,'1871'!$A$3:$J$140,10,FALSE),"")</f>
        <v>0</v>
      </c>
      <c r="CF33">
        <f>IFERROR(VLOOKUP($A33,'1872'!$A$3:$B$140,2,FALSE),"")</f>
        <v>78</v>
      </c>
      <c r="CG33">
        <f>IFERROR(VLOOKUP($A33,'1872'!$A$3:$C$140,3,FALSE),"")</f>
        <v>9474.2999999999993</v>
      </c>
      <c r="CH33">
        <f>IFERROR(VLOOKUP($A33,'1872'!$A$3:$D$140,4,FALSE),"")</f>
        <v>28</v>
      </c>
      <c r="CI33">
        <f>IFERROR(VLOOKUP($A33,'1872'!$A$3:$E$140,5,FALSE),"")</f>
        <v>4262.58</v>
      </c>
      <c r="CJ33">
        <f>IFERROR(VLOOKUP($A33,'1872'!$A$3:$F$140,6,FALSE),"")</f>
        <v>0</v>
      </c>
      <c r="CK33">
        <f>IFERROR(VLOOKUP($A33,'1872'!$A$3:$G$140,7,FALSE),"")</f>
        <v>0</v>
      </c>
      <c r="CL33">
        <f>IFERROR(VLOOKUP($A33,'1872'!$A$3:$H$140,8,FALSE),"")</f>
        <v>0</v>
      </c>
      <c r="CM33">
        <f>IFERROR(VLOOKUP($A33,'1872'!$A$3:$I$140,9,FALSE),"")</f>
        <v>0</v>
      </c>
      <c r="CN33">
        <f>IFERROR(VLOOKUP($A33,'1872'!$A$3:$J$140,10,FALSE),"")</f>
        <v>1550</v>
      </c>
      <c r="CO33">
        <f>IFERROR(VLOOKUP($A33,'1873'!$A$3:$B$140,2,FALSE),"")</f>
        <v>135</v>
      </c>
      <c r="CP33">
        <f>IFERROR(VLOOKUP($A33,'1873'!$A$3:$C$140,3,FALSE),"")</f>
        <v>15825.96</v>
      </c>
      <c r="CQ33">
        <f>IFERROR(VLOOKUP($A33,'1873'!$A$3:$D$140,4,FALSE),"")</f>
        <v>39</v>
      </c>
      <c r="CR33">
        <f>IFERROR(VLOOKUP($A33,'1873'!$A$3:$E$140,5,FALSE),"")</f>
        <v>4597.13</v>
      </c>
      <c r="CS33">
        <f>IFERROR(VLOOKUP($A33,'1873'!$A$3:$F$140,6,FALSE),"")</f>
        <v>0</v>
      </c>
      <c r="CT33">
        <f>IFERROR(VLOOKUP($A33,'1873'!$A$3:$G$140,7,FALSE),"")</f>
        <v>0</v>
      </c>
      <c r="CU33">
        <f>IFERROR(VLOOKUP($A33,'1873'!$A$3:$H$140,8,FALSE),"")</f>
        <v>0</v>
      </c>
      <c r="CV33">
        <f>IFERROR(VLOOKUP($A33,'1873'!$A$3:$I$140,9,FALSE),"")</f>
        <v>0</v>
      </c>
      <c r="CW33">
        <f>IFERROR(VLOOKUP($A33,'1873'!$A$3:$J$140,10,FALSE),"")</f>
        <v>1750</v>
      </c>
      <c r="CX33">
        <f>IFERROR(VLOOKUP($A33,'1874'!$A$3:$B$140,2,FALSE),"")</f>
        <v>220</v>
      </c>
      <c r="CY33">
        <f>IFERROR(VLOOKUP($A33,'1874'!$A$3:$C$140,3,FALSE),"")</f>
        <v>23943.49</v>
      </c>
      <c r="CZ33">
        <f>IFERROR(VLOOKUP($A33,'1874'!$A$3:$D$140,4,FALSE),"")</f>
        <v>23</v>
      </c>
      <c r="DA33">
        <f>IFERROR(VLOOKUP($A33,'1874'!$A$3:$E$140,5,FALSE),"")</f>
        <v>3127.86</v>
      </c>
      <c r="DB33">
        <f>IFERROR(VLOOKUP($A33,'1874'!$A$3:$F$140,6,FALSE),"")</f>
        <v>0</v>
      </c>
      <c r="DC33">
        <f>IFERROR(VLOOKUP($A33,'1874'!$A$3:$G$140,7,FALSE),"")</f>
        <v>0</v>
      </c>
      <c r="DD33">
        <f>IFERROR(VLOOKUP($A33,'1874'!$A$3:$H$140,8,FALSE),"")</f>
        <v>0</v>
      </c>
      <c r="DE33">
        <f>IFERROR(VLOOKUP($A33,'1874'!$A$3:$I$140,9,FALSE),"")</f>
        <v>0</v>
      </c>
      <c r="DF33">
        <f>IFERROR(VLOOKUP($A33,'1874'!$A$3:$J$140,10,FALSE),"")</f>
        <v>4596.42</v>
      </c>
      <c r="DG33">
        <f>IFERROR(VLOOKUP($A33,'1875'!$A$3:$B$140,2,FALSE),"")</f>
        <v>286</v>
      </c>
      <c r="DH33">
        <f>IFERROR(VLOOKUP($A33,'1875'!$A$3:$C$140,3,FALSE),"")</f>
        <v>33724.76</v>
      </c>
      <c r="DI33">
        <f>IFERROR(VLOOKUP($A33,'1875'!$A$3:$D$140,4,FALSE),"")</f>
        <v>42</v>
      </c>
      <c r="DJ33">
        <f>IFERROR(VLOOKUP($A33,'1875'!$A$3:$E$140,5,FALSE),"")</f>
        <v>5751.8</v>
      </c>
      <c r="DK33">
        <f>IFERROR(VLOOKUP($A33,'1875'!$A$3:$F$140,6,FALSE),"")</f>
        <v>0</v>
      </c>
      <c r="DL33">
        <f>IFERROR(VLOOKUP($A33,'1875'!$A$3:$G$140,7,FALSE),"")</f>
        <v>0</v>
      </c>
      <c r="DM33">
        <f>IFERROR(VLOOKUP($A33,'1875'!$A$3:$H$140,8,FALSE),"")</f>
        <v>0</v>
      </c>
      <c r="DN33">
        <f>IFERROR(VLOOKUP($A33,'1875'!$A$3:$I$140,9,FALSE),"")</f>
        <v>0</v>
      </c>
      <c r="DO33">
        <f>IFERROR(VLOOKUP($A33,'1875'!$A$3:$J$140,10,FALSE),"")</f>
        <v>7843.07</v>
      </c>
      <c r="DP33">
        <f>IFERROR(VLOOKUP($A33,'1876'!$A$3:$B$140,2,FALSE),"")</f>
        <v>899</v>
      </c>
      <c r="DQ33">
        <f>IFERROR(VLOOKUP($A33,'1876'!$A$3:$C$140,3,FALSE),"")</f>
        <v>84142.69</v>
      </c>
      <c r="DR33">
        <f>IFERROR(VLOOKUP($A33,'1876'!$A$3:$D$140,4,FALSE),"")</f>
        <v>728</v>
      </c>
      <c r="DS33">
        <f>IFERROR(VLOOKUP($A33,'1876'!$A$3:$E$140,5,FALSE),"")</f>
        <v>66595.289999999994</v>
      </c>
      <c r="DT33">
        <f>IFERROR(VLOOKUP($A33,'1876'!$A$3:$F$140,6,FALSE),"")</f>
        <v>0</v>
      </c>
      <c r="DU33">
        <f>IFERROR(VLOOKUP($A33,'1876'!$A$3:$G$140,7,FALSE),"")</f>
        <v>0</v>
      </c>
      <c r="DV33">
        <f>IFERROR(VLOOKUP($A33,'1876'!$A$3:$H$140,8,FALSE),"")</f>
        <v>0</v>
      </c>
      <c r="DW33">
        <f>IFERROR(VLOOKUP($A33,'1876'!$A$3:$I$140,9,FALSE),"")</f>
        <v>0</v>
      </c>
      <c r="DX33">
        <f>IFERROR(VLOOKUP($A33,'1876'!$A$3:$J$140,10,FALSE),"")</f>
        <v>7775.5</v>
      </c>
      <c r="DY33">
        <f>IFERROR(VLOOKUP($A33,'1877'!$A$3:$B$140,2,FALSE),"")</f>
        <v>188</v>
      </c>
      <c r="DZ33">
        <f>IFERROR(VLOOKUP($A33,'1877'!$A$3:$C$140,3,FALSE),"")</f>
        <v>21330.27</v>
      </c>
      <c r="EA33">
        <f>IFERROR(VLOOKUP($A33,'1877'!$A$3:$D$140,4,FALSE),"")</f>
        <v>62</v>
      </c>
      <c r="EB33">
        <f>IFERROR(VLOOKUP($A33,'1877'!$A$3:$E$140,5,FALSE),"")</f>
        <v>8642.08</v>
      </c>
      <c r="EC33">
        <f>IFERROR(VLOOKUP($A33,'1877'!$A$3:$F$140,6,FALSE),"")</f>
        <v>0</v>
      </c>
      <c r="ED33">
        <f>IFERROR(VLOOKUP($A33,'1877'!$A$3:$G$140,7,FALSE),"")</f>
        <v>0</v>
      </c>
      <c r="EE33">
        <f>IFERROR(VLOOKUP($A33,'1877'!$A$3:$H$140,8,FALSE),"")</f>
        <v>0</v>
      </c>
      <c r="EF33">
        <f>IFERROR(VLOOKUP($A33,'1877'!$A$3:$I$140,9,FALSE),"")</f>
        <v>0</v>
      </c>
      <c r="EG33">
        <f>IFERROR(VLOOKUP($A33,'1877'!$A$3:$J$140,10,FALSE),"")</f>
        <v>7368.9</v>
      </c>
      <c r="EH33">
        <f>IFERROR(VLOOKUP($A33,'1878'!$A$3:$B$140,2,FALSE),"")</f>
        <v>121</v>
      </c>
      <c r="EI33">
        <f>IFERROR(VLOOKUP($A33,'1878'!$A$3:$C$140,3,FALSE),"")</f>
        <v>12742.09</v>
      </c>
      <c r="EJ33">
        <f>IFERROR(VLOOKUP($A33,'1878'!$A$3:$D$140,4,FALSE),"")</f>
        <v>69</v>
      </c>
      <c r="EK33">
        <f>IFERROR(VLOOKUP($A33,'1878'!$A$3:$E$140,5,FALSE),"")</f>
        <v>8525.41</v>
      </c>
      <c r="EL33">
        <f>IFERROR(VLOOKUP($A33,'1878'!$A$3:$F$140,6,FALSE),"")</f>
        <v>0</v>
      </c>
      <c r="EM33">
        <f>IFERROR(VLOOKUP($A33,'1878'!$A$3:$G$140,7,FALSE),"")</f>
        <v>0</v>
      </c>
      <c r="EN33">
        <f>IFERROR(VLOOKUP($A33,'1878'!$A$3:$H$140,8,FALSE),"")</f>
        <v>0</v>
      </c>
      <c r="EO33">
        <f>IFERROR(VLOOKUP($A33,'1878'!$A$3:$I$140,9,FALSE),"")</f>
        <v>0</v>
      </c>
      <c r="EP33">
        <f>IFERROR(VLOOKUP($A33,'1878'!$A$3:$J$140,10,FALSE),"")</f>
        <v>200</v>
      </c>
      <c r="EQ33">
        <f>IFERROR(VLOOKUP($A33,'1879'!$A$3:$B$140,2,FALSE),"")</f>
        <v>102</v>
      </c>
      <c r="ER33">
        <f>IFERROR(VLOOKUP($A33,'1879'!$A$3:$C$140,3,FALSE),"")</f>
        <v>10695.51</v>
      </c>
      <c r="ES33">
        <f>IFERROR(VLOOKUP($A33,'1879'!$A$3:$D$140,4,FALSE),"")</f>
        <v>56</v>
      </c>
      <c r="ET33">
        <f>IFERROR(VLOOKUP($A33,'1879'!$A$3:$E$140,5,FALSE),"")</f>
        <v>6834.08</v>
      </c>
      <c r="EU33">
        <f>IFERROR(VLOOKUP($A33,'1879'!$A$3:$F$140,6,FALSE),"")</f>
        <v>0</v>
      </c>
      <c r="EV33">
        <f>IFERROR(VLOOKUP($A33,'1879'!$A$3:$G$140,7,FALSE),"")</f>
        <v>0</v>
      </c>
      <c r="EW33">
        <f>IFERROR(VLOOKUP($A33,'1879'!$A$3:$H$140,8,FALSE),"")</f>
        <v>0</v>
      </c>
      <c r="EX33">
        <f>IFERROR(VLOOKUP($A33,'1879'!$A$3:$I$140,9,FALSE),"")</f>
        <v>0</v>
      </c>
      <c r="EY33">
        <f>IFERROR(VLOOKUP($A33,'1879'!$A$3:$J$140,10,FALSE),"")</f>
        <v>2923.46</v>
      </c>
      <c r="EZ33">
        <f>IFERROR(VLOOKUP($A33,'1880'!$A$3:$B$140,2,FALSE),"")</f>
        <v>95</v>
      </c>
      <c r="FA33">
        <f>IFERROR(VLOOKUP($A33,'1880'!$A$3:$C$140,3,FALSE),"")</f>
        <v>11244.69</v>
      </c>
      <c r="FB33">
        <f>IFERROR(VLOOKUP($A33,'1880'!$A$3:$D$140,4,FALSE),"")</f>
        <v>96</v>
      </c>
      <c r="FC33">
        <f>IFERROR(VLOOKUP($A33,'1880'!$A$3:$E$140,5,FALSE),"")</f>
        <v>11871.02</v>
      </c>
      <c r="FD33">
        <f>IFERROR(VLOOKUP($A33,'1880'!$A$3:$F$140,6,FALSE),"")</f>
        <v>0</v>
      </c>
      <c r="FE33">
        <f>IFERROR(VLOOKUP($A33,'1880'!$A$3:$G$140,7,FALSE),"")</f>
        <v>0</v>
      </c>
      <c r="FF33">
        <f>IFERROR(VLOOKUP($A33,'1880'!$A$3:$H$140,8,FALSE),"")</f>
        <v>0</v>
      </c>
      <c r="FG33">
        <f>IFERROR(VLOOKUP($A33,'1880'!$A$3:$I$140,9,FALSE),"")</f>
        <v>0</v>
      </c>
      <c r="FH33">
        <f>IFERROR(VLOOKUP($A33,'1880'!$A$3:$J$140,10,FALSE),"")</f>
        <v>1150.32</v>
      </c>
      <c r="FI33">
        <f>IFERROR(VLOOKUP($A33,'1881'!$A$3:$B$140,2,FALSE),"")</f>
        <v>139</v>
      </c>
      <c r="FJ33">
        <f>IFERROR(VLOOKUP($A33,'1881'!$A$3:$C$140,3,FALSE),"")</f>
        <v>18378.919999999998</v>
      </c>
      <c r="FK33">
        <f>IFERROR(VLOOKUP($A33,'1881'!$A$3:$D$140,4,FALSE),"")</f>
        <v>105</v>
      </c>
      <c r="FL33">
        <f>IFERROR(VLOOKUP($A33,'1881'!$A$3:$E$140,5,FALSE),"")</f>
        <v>12383.73</v>
      </c>
      <c r="FM33">
        <f>IFERROR(VLOOKUP($A33,'1881'!$A$3:$F$140,6,FALSE),"")</f>
        <v>4</v>
      </c>
      <c r="FN33">
        <f>IFERROR(VLOOKUP($A33,'1881'!$A$3:$G$140,7,FALSE),"")</f>
        <v>0</v>
      </c>
      <c r="FO33">
        <f>IFERROR(VLOOKUP($A33,'1881'!$A$3:$H$140,8,FALSE),"")</f>
        <v>5</v>
      </c>
      <c r="FP33">
        <f>IFERROR(VLOOKUP($A33,'1881'!$A$3:$I$140,9,FALSE),"")</f>
        <v>0</v>
      </c>
      <c r="FQ33">
        <f>IFERROR(VLOOKUP($A33,'1881'!$A$3:$J$140,10,FALSE),"")</f>
        <v>0</v>
      </c>
      <c r="FR33">
        <f>IFERROR(VLOOKUP($A33,'1882'!$A$3:$B$140,2,FALSE),"")</f>
        <v>247</v>
      </c>
      <c r="FS33">
        <f>IFERROR(VLOOKUP($A33,'1882'!$A$3:$C$140,3,FALSE),"")</f>
        <v>35578.480000000003</v>
      </c>
      <c r="FT33">
        <f>IFERROR(VLOOKUP($A33,'1882'!$A$3:$D$140,4,FALSE),"")</f>
        <v>125</v>
      </c>
      <c r="FU33">
        <f>IFERROR(VLOOKUP($A33,'1882'!$A$3:$E$140,5,FALSE),"")</f>
        <v>15901.54</v>
      </c>
      <c r="FV33">
        <f>IFERROR(VLOOKUP($A33,'1882'!$A$3:$F$140,6,FALSE),"")</f>
        <v>6</v>
      </c>
      <c r="FW33">
        <f>IFERROR(VLOOKUP($A33,'1882'!$A$3:$G$140,7,FALSE),"")</f>
        <v>688.64</v>
      </c>
      <c r="FX33">
        <f>IFERROR(VLOOKUP($A33,'1882'!$A$3:$H$140,8,FALSE),"")</f>
        <v>11</v>
      </c>
      <c r="FY33">
        <f>IFERROR(VLOOKUP($A33,'1882'!$A$3:$I$140,9,FALSE),"")</f>
        <v>1264.72</v>
      </c>
      <c r="FZ33">
        <f>IFERROR(VLOOKUP($A33,'1882'!$A$3:$J$140,10,FALSE),"")</f>
        <v>0</v>
      </c>
      <c r="GA33">
        <f>IFERROR(VLOOKUP($A33,'1883'!$A$3:$B$140,2,FALSE),"")</f>
        <v>199</v>
      </c>
      <c r="GB33">
        <f>IFERROR(VLOOKUP($A33,'1883'!$A$3:$C$140,3,FALSE),"")</f>
        <v>29103.93</v>
      </c>
      <c r="GC33">
        <f>IFERROR(VLOOKUP($A33,'1883'!$A$3:$D$140,4,FALSE),"")</f>
        <v>103</v>
      </c>
      <c r="GD33">
        <f>IFERROR(VLOOKUP($A33,'1883'!$A$3:$E$140,5,FALSE),"")</f>
        <v>12860.5</v>
      </c>
      <c r="GE33">
        <f>IFERROR(VLOOKUP($A33,'1883'!$A$3:$F$140,6,FALSE),"")</f>
        <v>9</v>
      </c>
      <c r="GF33">
        <f>IFERROR(VLOOKUP($A33,'1883'!$A$3:$G$140,7,FALSE),"")</f>
        <v>1428.83</v>
      </c>
      <c r="GG33">
        <f>IFERROR(VLOOKUP($A33,'1883'!$A$3:$H$140,8,FALSE),"")</f>
        <v>9</v>
      </c>
      <c r="GH33">
        <f>IFERROR(VLOOKUP($A33,'1883'!$A$3:$I$140,9,FALSE),"")</f>
        <v>908.75</v>
      </c>
      <c r="GI33">
        <f>IFERROR(VLOOKUP($A33,'1883'!$A$3:$J$140,10,FALSE),"")</f>
        <v>0</v>
      </c>
      <c r="GJ33">
        <f>IFERROR(VLOOKUP($A33,'1884'!$A$3:$B$140,2,FALSE),"")</f>
        <v>247</v>
      </c>
      <c r="GK33">
        <f>IFERROR(VLOOKUP($A33,'1884'!$A$3:$C$140,3,FALSE),"")</f>
        <v>52119.13</v>
      </c>
      <c r="GL33">
        <f>IFERROR(VLOOKUP($A33,'1884'!$A$3:$D$140,4,FALSE),"")</f>
        <v>247</v>
      </c>
      <c r="GM33">
        <f>IFERROR(VLOOKUP($A33,'1884'!$A$3:$E$140,5,FALSE),"")</f>
        <v>37310.06</v>
      </c>
      <c r="GN33">
        <f>IFERROR(VLOOKUP($A33,'1884'!$A$3:$F$140,6,FALSE),"")</f>
        <v>12</v>
      </c>
      <c r="GO33">
        <f>IFERROR(VLOOKUP($A33,'1884'!$A$3:$G$140,7,FALSE),"")</f>
        <v>1916.94</v>
      </c>
      <c r="GP33">
        <f>IFERROR(VLOOKUP($A33,'1884'!$A$3:$H$140,8,FALSE),"")</f>
        <v>5</v>
      </c>
      <c r="GQ33">
        <f>IFERROR(VLOOKUP($A33,'1884'!$A$3:$I$140,9,FALSE),"")</f>
        <v>640</v>
      </c>
      <c r="GR33">
        <f>IFERROR(VLOOKUP($A33,'1884'!$A$3:$J$140,10,FALSE),"")</f>
        <v>0</v>
      </c>
      <c r="GS33">
        <f>IFERROR(VLOOKUP($A33,'1885'!$A$3:$B$140,2,FALSE),"")</f>
        <v>294</v>
      </c>
      <c r="GT33">
        <f>IFERROR(VLOOKUP($A33,'1885'!$A$3:$C$140,3,FALSE),"")</f>
        <v>44144.69</v>
      </c>
      <c r="GU33">
        <f>IFERROR(VLOOKUP($A33,'1885'!$A$3:$D$140,4,FALSE),"")</f>
        <v>48</v>
      </c>
      <c r="GV33">
        <f>IFERROR(VLOOKUP($A33,'1885'!$A$3:$E$140,5,FALSE),"")</f>
        <v>6514.28</v>
      </c>
      <c r="GW33">
        <f>IFERROR(VLOOKUP($A33,'1885'!$A$3:$F$140,6,FALSE),"")</f>
        <v>23</v>
      </c>
      <c r="GX33">
        <f>IFERROR(VLOOKUP($A33,'1885'!$A$3:$G$140,7,FALSE),"")</f>
        <v>3042.06</v>
      </c>
      <c r="GY33">
        <f>IFERROR(VLOOKUP($A33,'1885'!$A$3:$H$140,8,FALSE),"")</f>
        <v>2</v>
      </c>
      <c r="GZ33">
        <f>IFERROR(VLOOKUP($A33,'1885'!$A$3:$I$140,9,FALSE),"")</f>
        <v>160</v>
      </c>
      <c r="HA33">
        <f>IFERROR(VLOOKUP($A33,'1885'!$A$3:$J$140,10,FALSE),"")</f>
        <v>0</v>
      </c>
      <c r="HB33">
        <f>IFERROR(VLOOKUP($A33,'1886'!$A$3:$B$140,2,FALSE),"")</f>
        <v>571</v>
      </c>
      <c r="HC33">
        <f>IFERROR(VLOOKUP($A33,'1886'!$A$3:$C$140,3,FALSE),"")</f>
        <v>87572.81</v>
      </c>
      <c r="HD33">
        <f>IFERROR(VLOOKUP($A33,'1886'!$A$3:$D$140,4,FALSE),"")</f>
        <v>66</v>
      </c>
      <c r="HE33">
        <f>IFERROR(VLOOKUP($A33,'1886'!$A$3:$E$140,5,FALSE),"")</f>
        <v>8770.1299999999992</v>
      </c>
      <c r="HF33">
        <f>IFERROR(VLOOKUP($A33,'1886'!$A$3:$F$140,6,FALSE),"")</f>
        <v>15</v>
      </c>
      <c r="HG33">
        <f>IFERROR(VLOOKUP($A33,'1886'!$A$3:$G$140,7,FALSE),"")</f>
        <v>2018.63</v>
      </c>
      <c r="HH33">
        <f>IFERROR(VLOOKUP($A33,'1886'!$A$3:$H$140,8,FALSE),"")</f>
        <v>3</v>
      </c>
      <c r="HI33">
        <f>IFERROR(VLOOKUP($A33,'1886'!$A$3:$I$140,9,FALSE),"")</f>
        <v>387.46</v>
      </c>
      <c r="HJ33">
        <f>IFERROR(VLOOKUP($A33,'1886'!$A$3:$J$140,10,FALSE),"")</f>
        <v>0</v>
      </c>
      <c r="HK33">
        <f>IFERROR(VLOOKUP($A33,'1887'!$A$3:$B$140,2,FALSE),"")</f>
        <v>878</v>
      </c>
      <c r="HL33">
        <f>IFERROR(VLOOKUP($A33,'1887'!$A$3:$C$140,3,FALSE),"")</f>
        <v>135282.98000000001</v>
      </c>
      <c r="HM33">
        <f>IFERROR(VLOOKUP($A33,'1887'!$A$3:$D$140,4,FALSE),"")</f>
        <v>83</v>
      </c>
      <c r="HN33">
        <f>IFERROR(VLOOKUP($A33,'1887'!$A$3:$E$140,5,FALSE),"")</f>
        <v>11765.51</v>
      </c>
      <c r="HO33">
        <f>IFERROR(VLOOKUP($A33,'1887'!$A$3:$F$140,6,FALSE),"")</f>
        <v>37</v>
      </c>
      <c r="HP33">
        <f>IFERROR(VLOOKUP($A33,'1887'!$A$3:$G$140,7,FALSE),"")</f>
        <v>5427.74</v>
      </c>
      <c r="HQ33">
        <f>IFERROR(VLOOKUP($A33,'1887'!$A$3:$H$140,8,FALSE),"")</f>
        <v>1</v>
      </c>
      <c r="HR33">
        <f>IFERROR(VLOOKUP($A33,'1887'!$A$3:$I$140,9,FALSE),"")</f>
        <v>40</v>
      </c>
      <c r="HS33">
        <f>IFERROR(VLOOKUP($A33,'1887'!$A$3:$J$140,10,FALSE),"")</f>
        <v>0</v>
      </c>
      <c r="HT33">
        <f>IFERROR(VLOOKUP($A33,'1888'!$A$3:$B$140,2,FALSE),"")</f>
        <v>1389</v>
      </c>
      <c r="HU33">
        <f>IFERROR(VLOOKUP($A33,'1888'!$A$3:$C$140,3,FALSE),"")</f>
        <v>214656.66</v>
      </c>
      <c r="HV33">
        <f>IFERROR(VLOOKUP($A33,'1888'!$A$3:$D$140,4,FALSE),"")</f>
        <v>95</v>
      </c>
      <c r="HW33">
        <f>IFERROR(VLOOKUP($A33,'1888'!$A$3:$E$140,5,FALSE),"")</f>
        <v>14139.71</v>
      </c>
      <c r="HX33">
        <f>IFERROR(VLOOKUP($A33,'1888'!$A$3:$F$140,6,FALSE),"")</f>
        <v>88</v>
      </c>
      <c r="HY33">
        <f>IFERROR(VLOOKUP($A33,'1888'!$A$3:$G$140,7,FALSE),"")</f>
        <v>13090.83</v>
      </c>
      <c r="HZ33">
        <f>IFERROR(VLOOKUP($A33,'1888'!$A$3:$H$140,8,FALSE),"")</f>
        <v>1</v>
      </c>
      <c r="IA33">
        <f>IFERROR(VLOOKUP($A33,'1888'!$A$3:$I$140,9,FALSE),"")</f>
        <v>160</v>
      </c>
      <c r="IB33">
        <f>IFERROR(VLOOKUP($A33,'1888'!$A$3:$J$140,10,FALSE),"")</f>
        <v>0</v>
      </c>
      <c r="IC33">
        <f>IFERROR(VLOOKUP($A33,'1889'!$A$3:$B$140,2,FALSE),"")</f>
        <v>550</v>
      </c>
      <c r="ID33">
        <f>IFERROR(VLOOKUP($A33,'1889'!$A$3:$C$140,3,FALSE),"")</f>
        <v>83903.23</v>
      </c>
      <c r="IE33">
        <f>IFERROR(VLOOKUP($A33,'1889'!$A$3:$D$140,4,FALSE),"")</f>
        <v>105</v>
      </c>
      <c r="IF33">
        <f>IFERROR(VLOOKUP($A33,'1889'!$A$3:$E$140,5,FALSE),"")</f>
        <v>15826.97</v>
      </c>
      <c r="IG33">
        <f>IFERROR(VLOOKUP($A33,'1889'!$A$3:$F$140,6,FALSE),"")</f>
        <v>252</v>
      </c>
      <c r="IH33">
        <f>IFERROR(VLOOKUP($A33,'1889'!$A$3:$G$140,7,FALSE),"")</f>
        <v>38578.550000000003</v>
      </c>
      <c r="II33">
        <f>IFERROR(VLOOKUP($A33,'1889'!$A$3:$H$140,8,FALSE),"")</f>
        <v>0</v>
      </c>
      <c r="IJ33">
        <f>IFERROR(VLOOKUP($A33,'1889'!$A$3:$I$140,9,FALSE),"")</f>
        <v>0</v>
      </c>
      <c r="IK33">
        <f>IFERROR(VLOOKUP($A33,'1889'!$A$3:$J$140,10,FALSE),"")</f>
        <v>0</v>
      </c>
      <c r="IL33">
        <f>IFERROR(VLOOKUP($A33,'1890'!$A$3:$B$140,2,FALSE),"")</f>
        <v>362</v>
      </c>
      <c r="IM33">
        <f>IFERROR(VLOOKUP($A33,'1890'!$A$3:$C$140,3,FALSE),"")</f>
        <v>54886.41</v>
      </c>
      <c r="IN33">
        <f>IFERROR(VLOOKUP($A33,'1890'!$A$3:$D$140,4,FALSE),"")</f>
        <v>121</v>
      </c>
      <c r="IO33">
        <f>IFERROR(VLOOKUP($A33,'1890'!$A$3:$E$140,5,FALSE),"")</f>
        <v>18757.310000000001</v>
      </c>
      <c r="IP33">
        <f>IFERROR(VLOOKUP($A33,'1890'!$A$3:$F$140,6,FALSE),"")</f>
        <v>104</v>
      </c>
      <c r="IQ33">
        <f>IFERROR(VLOOKUP($A33,'1890'!$A$3:$G$140,7,FALSE),"")</f>
        <v>16126.29</v>
      </c>
      <c r="IR33">
        <f>IFERROR(VLOOKUP($A33,'1890'!$A$3:$H$140,8,FALSE),"")</f>
        <v>0</v>
      </c>
      <c r="IS33">
        <f>IFERROR(VLOOKUP($A33,'1890'!$A$3:$I$140,9,FALSE),"")</f>
        <v>0</v>
      </c>
      <c r="IT33">
        <f>IFERROR(VLOOKUP($A33,'1890'!$A$3:$J$140,10,FALSE),"")</f>
        <v>0</v>
      </c>
      <c r="IU33">
        <f>IFERROR(VLOOKUP($A33,'1891'!$A$3:$B$140,2,FALSE),"")</f>
        <v>499</v>
      </c>
      <c r="IV33">
        <f>IFERROR(VLOOKUP($A33,'1891'!$A$3:$C$140,3,FALSE),"")</f>
        <v>76001.22</v>
      </c>
      <c r="IW33">
        <f>IFERROR(VLOOKUP($A33,'1891'!$A$3:$D$140,4,FALSE),"")</f>
        <v>208</v>
      </c>
      <c r="IX33">
        <f>IFERROR(VLOOKUP($A33,'1891'!$A$3:$E$140,5,FALSE),"")</f>
        <v>31389.62</v>
      </c>
      <c r="IY33">
        <f>IFERROR(VLOOKUP($A33,'1891'!$A$3:$F$140,6,FALSE),"")</f>
        <v>72</v>
      </c>
      <c r="IZ33">
        <f>IFERROR(VLOOKUP($A33,'1891'!$A$3:$G$140,7,FALSE),"")</f>
        <v>11141.71</v>
      </c>
      <c r="JA33">
        <f>IFERROR(VLOOKUP($A33,'1891'!$A$3:$H$140,8,FALSE),"")</f>
        <v>0</v>
      </c>
      <c r="JB33">
        <f>IFERROR(VLOOKUP($A33,'1891'!$A$3:$I$140,9,FALSE),"")</f>
        <v>0</v>
      </c>
      <c r="JC33">
        <f>IFERROR(VLOOKUP($A33,'1891'!$A$3:$J$140,10,FALSE),"")</f>
        <v>0</v>
      </c>
      <c r="JD33">
        <f>IFERROR(VLOOKUP($A33,'1892'!$A$3:$B$140,2,FALSE),"")</f>
        <v>456</v>
      </c>
      <c r="JE33">
        <f>IFERROR(VLOOKUP($A33,'1892'!$A$3:$C$140,3,FALSE),"")</f>
        <v>70198.789999999994</v>
      </c>
      <c r="JF33">
        <f>IFERROR(VLOOKUP($A33,'1892'!$A$3:$D$140,4,FALSE),"")</f>
        <v>282</v>
      </c>
      <c r="JG33">
        <f>IFERROR(VLOOKUP($A33,'1892'!$A$3:$E$140,5,FALSE),"")</f>
        <v>43610.64</v>
      </c>
      <c r="JH33">
        <f>IFERROR(VLOOKUP($A33,'1892'!$A$3:$F$140,6,FALSE),"")</f>
        <v>73</v>
      </c>
      <c r="JI33">
        <f>IFERROR(VLOOKUP($A33,'1892'!$A$3:$G$140,7,FALSE),"")</f>
        <v>11326.71</v>
      </c>
      <c r="JJ33">
        <f>IFERROR(VLOOKUP($A33,'1892'!$A$3:$H$140,8,FALSE),"")</f>
        <v>0</v>
      </c>
      <c r="JK33">
        <f>IFERROR(VLOOKUP($A33,'1892'!$A$3:$I$140,9,FALSE),"")</f>
        <v>0</v>
      </c>
      <c r="JL33">
        <f>IFERROR(VLOOKUP($A33,'1892'!$A$3:$J$140,10,FALSE),"")</f>
        <v>0</v>
      </c>
      <c r="JM33">
        <f>IFERROR(VLOOKUP($A33,'1893'!$A$3:$B$140,2,FALSE),"")</f>
        <v>348</v>
      </c>
      <c r="JN33">
        <f>IFERROR(VLOOKUP($A33,'1893'!$A$3:$C$140,3,FALSE),"")</f>
        <v>52971.86</v>
      </c>
      <c r="JO33">
        <f>IFERROR(VLOOKUP($A33,'1893'!$A$3:$D$140,4,FALSE),"")</f>
        <v>303</v>
      </c>
      <c r="JP33">
        <f>IFERROR(VLOOKUP($A33,'1893'!$A$3:$E$140,5,FALSE),"")</f>
        <v>46501.38</v>
      </c>
      <c r="JQ33">
        <f>IFERROR(VLOOKUP($A33,'1893'!$A$3:$F$140,6,FALSE),"")</f>
        <v>51</v>
      </c>
      <c r="JR33">
        <f>IFERROR(VLOOKUP($A33,'1893'!$A$3:$G$140,7,FALSE),"")</f>
        <v>7826.94</v>
      </c>
      <c r="JS33">
        <f>IFERROR(VLOOKUP($A33,'1893'!$A$3:$H$140,8,FALSE),"")</f>
        <v>0</v>
      </c>
      <c r="JT33">
        <f>IFERROR(VLOOKUP($A33,'1893'!$A$3:$I$140,9,FALSE),"")</f>
        <v>0</v>
      </c>
      <c r="JU33">
        <f>IFERROR(VLOOKUP($A33,'1893'!$A$3:$J$140,10,FALSE),"")</f>
        <v>0</v>
      </c>
      <c r="JV33">
        <f>IFERROR(VLOOKUP($A33,'1894'!$A$3:$B$140,2,FALSE),"")</f>
        <v>243</v>
      </c>
      <c r="JW33">
        <f>IFERROR(VLOOKUP($A33,'1894'!$A$3:$C$140,3,FALSE),"")</f>
        <v>36454.879999999997</v>
      </c>
      <c r="JX33">
        <f>IFERROR(VLOOKUP($A33,'1894'!$A$3:$D$140,4,FALSE),"")</f>
        <v>227</v>
      </c>
      <c r="JY33">
        <f>IFERROR(VLOOKUP($A33,'1894'!$A$3:$E$140,5,FALSE),"")</f>
        <v>34644.51</v>
      </c>
      <c r="JZ33">
        <f>IFERROR(VLOOKUP($A33,'1894'!$A$3:$F$140,6,FALSE),"")</f>
        <v>12</v>
      </c>
      <c r="KA33">
        <f>IFERROR(VLOOKUP($A33,'1894'!$A$3:$G$140,7,FALSE),"")</f>
        <v>1753.75</v>
      </c>
      <c r="KB33">
        <f>IFERROR(VLOOKUP($A33,'1894'!$A$3:$H$140,8,FALSE),"")</f>
        <v>1</v>
      </c>
      <c r="KC33">
        <f>IFERROR(VLOOKUP($A33,'1894'!$A$3:$I$140,9,FALSE),"")</f>
        <v>40</v>
      </c>
      <c r="KD33">
        <f>IFERROR(VLOOKUP($A33,'1894'!$A$3:$J$140,10,FALSE),"")</f>
        <v>0</v>
      </c>
      <c r="KE33">
        <f>IFERROR(VLOOKUP($A33,'1895'!$A$3:$B$140,2,FALSE),"")</f>
        <v>164</v>
      </c>
      <c r="KF33">
        <f>IFERROR(VLOOKUP($A33,'1895'!$A$3:$C$140,3,FALSE),"")</f>
        <v>24634.42</v>
      </c>
      <c r="KG33">
        <f>IFERROR(VLOOKUP($A33,'1895'!$A$3:$D$140,4,FALSE),"")</f>
        <v>195</v>
      </c>
      <c r="KH33">
        <f>IFERROR(VLOOKUP($A33,'1895'!$A$3:$E$140,5,FALSE),"")</f>
        <v>30059.17</v>
      </c>
      <c r="KI33">
        <f>IFERROR(VLOOKUP($A33,'1895'!$A$3:$F$140,6,FALSE),"")</f>
        <v>8</v>
      </c>
      <c r="KJ33">
        <f>IFERROR(VLOOKUP($A33,'1895'!$A$3:$G$140,7,FALSE),"")</f>
        <v>1033.79</v>
      </c>
      <c r="KK33">
        <f>IFERROR(VLOOKUP($A33,'1895'!$A$3:$H$140,8,FALSE),"")</f>
        <v>0</v>
      </c>
      <c r="KL33">
        <f>IFERROR(VLOOKUP($A33,'1895'!$A$3:$I$140,9,FALSE),"")</f>
        <v>0</v>
      </c>
      <c r="KM33">
        <f>IFERROR(VLOOKUP($A33,'1895'!$A$3:$J$140,10,FALSE),"")</f>
        <v>0</v>
      </c>
      <c r="KN33">
        <f>IFERROR(VLOOKUP($A33,'1896'!$A$3:$B$140,2,FALSE),"")</f>
        <v>164</v>
      </c>
      <c r="KO33">
        <f>IFERROR(VLOOKUP($A33,'1896'!$A$3:$C$140,3,FALSE),"")</f>
        <v>24042.11</v>
      </c>
      <c r="KP33">
        <f>IFERROR(VLOOKUP($A33,'1896'!$A$3:$D$140,4,FALSE),"")</f>
        <v>211</v>
      </c>
      <c r="KQ33">
        <f>IFERROR(VLOOKUP($A33,'1896'!$A$3:$E$140,5,FALSE),"")</f>
        <v>32334.59</v>
      </c>
      <c r="KR33">
        <f>IFERROR(VLOOKUP($A33,'1896'!$A$3:$F$140,6,FALSE),"")</f>
        <v>7</v>
      </c>
      <c r="KS33">
        <f>IFERROR(VLOOKUP($A33,'1896'!$A$3:$G$140,7,FALSE),"")</f>
        <v>1000</v>
      </c>
      <c r="KT33">
        <f>IFERROR(VLOOKUP($A33,'1896'!$A$3:$H$140,8,FALSE),"")</f>
        <v>0</v>
      </c>
      <c r="KU33">
        <f>IFERROR(VLOOKUP($A33,'1896'!$A$3:$I$140,9,FALSE),"")</f>
        <v>0</v>
      </c>
      <c r="KV33">
        <f>IFERROR(VLOOKUP($A33,'1896'!$A$3:$J$140,10,FALSE),"")</f>
        <v>0</v>
      </c>
      <c r="KW33">
        <f>IFERROR(VLOOKUP($A33,'1897'!$A$3:$B$140,2,FALSE),"")</f>
        <v>148</v>
      </c>
      <c r="KX33">
        <f>IFERROR(VLOOKUP($A33,'1897'!$A$3:$C$140,3,FALSE),"")</f>
        <v>21919.23</v>
      </c>
      <c r="KY33">
        <f>IFERROR(VLOOKUP($A33,'1897'!$A$3:$D$140,4,FALSE),"")</f>
        <v>228</v>
      </c>
      <c r="KZ33">
        <f>IFERROR(VLOOKUP($A33,'1897'!$A$3:$E$140,5,FALSE),"")</f>
        <v>35154.1</v>
      </c>
      <c r="LA33">
        <f>IFERROR(VLOOKUP($A33,'1897'!$A$3:$F$140,6,FALSE),"")</f>
        <v>3</v>
      </c>
      <c r="LB33">
        <f>IFERROR(VLOOKUP($A33,'1897'!$A$3:$G$140,7,FALSE),"")</f>
        <v>480</v>
      </c>
      <c r="LC33">
        <f>IFERROR(VLOOKUP($A33,'1897'!$A$3:$H$140,8,FALSE),"")</f>
        <v>0</v>
      </c>
      <c r="LD33">
        <f>IFERROR(VLOOKUP($A33,'1897'!$A$3:$I$140,9,FALSE),"")</f>
        <v>0</v>
      </c>
      <c r="LE33">
        <f>IFERROR(VLOOKUP($A33,'1897'!$A$3:$J$140,10,FALSE),"")</f>
        <v>0</v>
      </c>
      <c r="LF33">
        <f>IFERROR(VLOOKUP($A33,'1898'!$A$3:$B$140,2,FALSE),"")</f>
        <v>120</v>
      </c>
      <c r="LG33">
        <f>IFERROR(VLOOKUP($A33,'1898'!$A$3:$C$140,3,FALSE),"")</f>
        <v>17799.28</v>
      </c>
      <c r="LH33">
        <f>IFERROR(VLOOKUP($A33,'1898'!$A$3:$D$140,4,FALSE),"")</f>
        <v>211</v>
      </c>
      <c r="LI33">
        <f>IFERROR(VLOOKUP($A33,'1898'!$A$3:$E$140,5,FALSE),"")</f>
        <v>30835.8</v>
      </c>
      <c r="LJ33">
        <f>IFERROR(VLOOKUP($A33,'1898'!$A$3:$F$140,6,FALSE),"")</f>
        <v>8</v>
      </c>
      <c r="LK33">
        <f>IFERROR(VLOOKUP($A33,'1898'!$A$3:$G$140,7,FALSE),"")</f>
        <v>924.59</v>
      </c>
      <c r="LL33">
        <f>IFERROR(VLOOKUP($A33,'1898'!$A$3:$H$140,8,FALSE),"")</f>
        <v>0</v>
      </c>
      <c r="LM33">
        <f>IFERROR(VLOOKUP($A33,'1898'!$A$3:$I$140,9,FALSE),"")</f>
        <v>0</v>
      </c>
      <c r="LN33">
        <f>IFERROR(VLOOKUP($A33,'1898'!$A$3:$J$140,10,FALSE),"")</f>
        <v>0</v>
      </c>
      <c r="LO33">
        <f>IFERROR(VLOOKUP($A33,'1899'!$A$3:$B$140,2,FALSE),"")</f>
        <v>124</v>
      </c>
      <c r="LP33">
        <f>IFERROR(VLOOKUP($A33,'1899'!$A$3:$C$140,3,FALSE),"")</f>
        <v>19027.13</v>
      </c>
      <c r="LQ33">
        <f>IFERROR(VLOOKUP($A33,'1899'!$A$3:$D$140,4,FALSE),"")</f>
        <v>137</v>
      </c>
      <c r="LR33">
        <f>IFERROR(VLOOKUP($A33,'1899'!$A$3:$E$140,5,FALSE),"")</f>
        <v>21105.35</v>
      </c>
      <c r="LS33">
        <f>IFERROR(VLOOKUP($A33,'1899'!$A$3:$F$140,6,FALSE),"")</f>
        <v>4</v>
      </c>
      <c r="LT33">
        <f>IFERROR(VLOOKUP($A33,'1899'!$A$3:$G$140,7,FALSE),"")</f>
        <v>640</v>
      </c>
      <c r="LU33">
        <f>IFERROR(VLOOKUP($A33,'1899'!$A$3:$H$140,8,FALSE),"")</f>
        <v>0</v>
      </c>
      <c r="LV33">
        <f>IFERROR(VLOOKUP($A33,'1899'!$A$3:$I$140,9,FALSE),"")</f>
        <v>0</v>
      </c>
      <c r="LW33">
        <f>IFERROR(VLOOKUP($A33,'1899'!$A$3:$J$140,10,FALSE),"")</f>
        <v>0</v>
      </c>
      <c r="LX33">
        <f>IFERROR(VLOOKUP($A33,'1900'!$A$3:$B$140,2,FALSE),"")</f>
        <v>465</v>
      </c>
      <c r="LY33">
        <f>IFERROR(VLOOKUP($A33,'1900'!$A$3:$C$140,3,FALSE),"")</f>
        <v>71438.720000000001</v>
      </c>
      <c r="LZ33">
        <f>IFERROR(VLOOKUP($A33,'1900'!$A$3:$D$140,4,FALSE),"")</f>
        <v>152</v>
      </c>
      <c r="MA33">
        <f>IFERROR(VLOOKUP($A33,'1900'!$A$3:$E$140,5,FALSE),"")</f>
        <v>23162.85</v>
      </c>
      <c r="MB33">
        <f>IFERROR(VLOOKUP($A33,'1900'!$A$3:$F$140,6,FALSE),"")</f>
        <v>6</v>
      </c>
      <c r="MC33">
        <f>IFERROR(VLOOKUP($A33,'1900'!$A$3:$G$140,7,FALSE),"")</f>
        <v>670.7</v>
      </c>
      <c r="MD33">
        <f>IFERROR(VLOOKUP($A33,'1900'!$A$3:$H$140,8,FALSE),"")</f>
        <v>0</v>
      </c>
      <c r="ME33">
        <f>IFERROR(VLOOKUP($A33,'1900'!$A$3:$I$140,9,FALSE),"")</f>
        <v>0</v>
      </c>
      <c r="MF33">
        <f>IFERROR(VLOOKUP($A33,'1900'!$A$3:$J$140,10,FALSE),"")</f>
        <v>0</v>
      </c>
      <c r="MG33">
        <f>IFERROR(VLOOKUP($A33,'1901'!$A$3:$B$140,2,FALSE),"")</f>
        <v>115</v>
      </c>
      <c r="MH33">
        <f>IFERROR(VLOOKUP($A33,'1901'!$A$3:$C$140,3,FALSE),"")</f>
        <v>16615.939999999999</v>
      </c>
      <c r="MI33">
        <f>IFERROR(VLOOKUP($A33,'1901'!$A$3:$D$140,4,FALSE),"")</f>
        <v>85</v>
      </c>
      <c r="MJ33">
        <f>IFERROR(VLOOKUP($A33,'1901'!$A$3:$E$140,5,FALSE),"")</f>
        <v>12793.24</v>
      </c>
      <c r="MK33">
        <f>IFERROR(VLOOKUP($A33,'1901'!$A$3:$F$140,6,FALSE),"")</f>
        <v>7</v>
      </c>
      <c r="ML33">
        <f>IFERROR(VLOOKUP($A33,'1901'!$A$3:$G$140,7,FALSE),"")</f>
        <v>1120</v>
      </c>
      <c r="MM33">
        <f>IFERROR(VLOOKUP($A33,'1901'!$A$3:$H$140,8,FALSE),"")</f>
        <v>0</v>
      </c>
      <c r="MN33">
        <f>IFERROR(VLOOKUP($A33,'1901'!$A$3:$I$140,9,FALSE),"")</f>
        <v>0</v>
      </c>
      <c r="MO33">
        <f>IFERROR(VLOOKUP($A33,'1901'!$A$3:$J$140,10,FALSE),"")</f>
        <v>0</v>
      </c>
      <c r="MP33">
        <f>IFERROR(VLOOKUP($A33,'1902'!$A$3:$B$140,2,FALSE),"")</f>
        <v>101</v>
      </c>
      <c r="MQ33">
        <f>IFERROR(VLOOKUP($A33,'1902'!$A$3:$C$140,3,FALSE),"")</f>
        <v>14220.34</v>
      </c>
      <c r="MR33">
        <f>IFERROR(VLOOKUP($A33,'1902'!$A$3:$D$140,4,FALSE),"")</f>
        <v>115</v>
      </c>
      <c r="MS33">
        <f>IFERROR(VLOOKUP($A33,'1902'!$A$3:$E$140,5,FALSE),"")</f>
        <v>17449.669999999998</v>
      </c>
      <c r="MT33">
        <f>IFERROR(VLOOKUP($A33,'1902'!$A$3:$F$140,6,FALSE),"")</f>
        <v>11</v>
      </c>
      <c r="MU33">
        <f>IFERROR(VLOOKUP($A33,'1902'!$A$3:$G$140,7,FALSE),"")</f>
        <v>1576.3</v>
      </c>
      <c r="MV33">
        <f>IFERROR(VLOOKUP($A33,'1902'!$A$3:$H$140,8,FALSE),"")</f>
        <v>0</v>
      </c>
      <c r="MW33">
        <f>IFERROR(VLOOKUP($A33,'1902'!$A$3:$I$140,9,FALSE),"")</f>
        <v>0</v>
      </c>
      <c r="MX33">
        <f>IFERROR(VLOOKUP($A33,'1902'!$A$3:$J$140,10,FALSE),"")</f>
        <v>0</v>
      </c>
      <c r="MY33">
        <f>IFERROR(VLOOKUP($A33,'1903'!$A$3:$B$140,2,FALSE),"")</f>
        <v>144</v>
      </c>
      <c r="MZ33">
        <f>IFERROR(VLOOKUP($A33,'1903'!$A$3:$C$140,3,FALSE),"")</f>
        <v>21811.83</v>
      </c>
      <c r="NA33">
        <f>IFERROR(VLOOKUP($A33,'1903'!$A$3:$D$140,4,FALSE),"")</f>
        <v>86</v>
      </c>
      <c r="NB33">
        <f>IFERROR(VLOOKUP($A33,'1903'!$A$3:$E$140,5,FALSE),"")</f>
        <v>12851.65</v>
      </c>
      <c r="NC33">
        <f>IFERROR(VLOOKUP($A33,'1903'!$A$3:$F$140,6,FALSE),"")</f>
        <v>3</v>
      </c>
      <c r="ND33">
        <f>IFERROR(VLOOKUP($A33,'1903'!$A$3:$G$140,7,FALSE),"")</f>
        <v>480</v>
      </c>
      <c r="NE33">
        <f>IFERROR(VLOOKUP($A33,'1903'!$A$3:$H$140,8,FALSE),"")</f>
        <v>0</v>
      </c>
      <c r="NF33">
        <f>IFERROR(VLOOKUP($A33,'1903'!$A$3:$I$140,9,FALSE),"")</f>
        <v>0</v>
      </c>
      <c r="NG33">
        <f>IFERROR(VLOOKUP($A33,'1903'!$A$3:$J$140,10,FALSE),"")</f>
        <v>0</v>
      </c>
      <c r="NH33">
        <f>IFERROR(VLOOKUP($A33,'1904'!$A$3:$B$140,2,FALSE),"")</f>
        <v>142</v>
      </c>
      <c r="NI33">
        <f>IFERROR(VLOOKUP($A33,'1904'!$A$3:$C$140,3,FALSE),"")</f>
        <v>21621.17</v>
      </c>
      <c r="NJ33">
        <f>IFERROR(VLOOKUP($A33,'1904'!$A$3:$D$140,4,FALSE),"")</f>
        <v>41</v>
      </c>
      <c r="NK33">
        <f>IFERROR(VLOOKUP($A33,'1904'!$A$3:$E$140,5,FALSE),"")</f>
        <v>6144.99</v>
      </c>
      <c r="NL33">
        <f>IFERROR(VLOOKUP($A33,'1904'!$A$3:$F$140,6,FALSE),"")</f>
        <v>6</v>
      </c>
      <c r="NM33">
        <f>IFERROR(VLOOKUP($A33,'1904'!$A$3:$G$140,7,FALSE),"")</f>
        <v>760</v>
      </c>
      <c r="NN33">
        <f>IFERROR(VLOOKUP($A33,'1904'!$A$3:$H$140,8,FALSE),"")</f>
        <v>0</v>
      </c>
      <c r="NO33">
        <f>IFERROR(VLOOKUP($A33,'1904'!$A$3:$I$140,9,FALSE),"")</f>
        <v>0</v>
      </c>
      <c r="NP33">
        <f>IFERROR(VLOOKUP($A33,'1904'!$A$3:$J$140,10,FALSE),"")</f>
        <v>0</v>
      </c>
      <c r="NQ33">
        <f>IFERROR(VLOOKUP($A33,'1905'!$A$3:$B$140,2,FALSE),"")</f>
        <v>172</v>
      </c>
      <c r="NR33">
        <f>IFERROR(VLOOKUP($A33,'1905'!$A$3:$C$140,3,FALSE),"")</f>
        <v>25791.360000000001</v>
      </c>
      <c r="NS33">
        <f>IFERROR(VLOOKUP($A33,'1905'!$A$3:$D$140,4,FALSE),"")</f>
        <v>60</v>
      </c>
      <c r="NT33">
        <f>IFERROR(VLOOKUP($A33,'1905'!$A$3:$E$140,5,FALSE),"")</f>
        <v>9133.66</v>
      </c>
      <c r="NU33">
        <f>IFERROR(VLOOKUP($A33,'1905'!$A$3:$F$140,6,FALSE),"")</f>
        <v>5</v>
      </c>
      <c r="NV33">
        <f>IFERROR(VLOOKUP($A33,'1905'!$A$3:$G$140,7,FALSE),"")</f>
        <v>797.75</v>
      </c>
      <c r="NW33">
        <f>IFERROR(VLOOKUP($A33,'1905'!$A$3:$H$140,8,FALSE),"")</f>
        <v>0</v>
      </c>
      <c r="NX33">
        <f>IFERROR(VLOOKUP($A33,'1905'!$A$3:$I$140,9,FALSE),"")</f>
        <v>0</v>
      </c>
      <c r="NY33">
        <f>IFERROR(VLOOKUP($A33,'1905'!$A$3:$J$140,10,FALSE),"")</f>
        <v>0</v>
      </c>
      <c r="NZ33">
        <f>IFERROR(VLOOKUP($A33,'1906'!$A$3:$B$140,2,FALSE),"")</f>
        <v>195</v>
      </c>
      <c r="OA33">
        <f>IFERROR(VLOOKUP($A33,'1906'!$A$3:$C$140,3,FALSE),"")</f>
        <v>29109.360000000001</v>
      </c>
      <c r="OB33">
        <f>IFERROR(VLOOKUP($A33,'1906'!$A$3:$D$140,4,FALSE),"")</f>
        <v>37</v>
      </c>
      <c r="OC33">
        <f>IFERROR(VLOOKUP($A33,'1906'!$A$3:$E$140,5,FALSE),"")</f>
        <v>5693.33</v>
      </c>
      <c r="OD33">
        <f>IFERROR(VLOOKUP($A33,'1906'!$A$3:$F$140,6,FALSE),"")</f>
        <v>4</v>
      </c>
      <c r="OE33">
        <f>IFERROR(VLOOKUP($A33,'1906'!$A$3:$G$140,7,FALSE),"")</f>
        <v>560</v>
      </c>
      <c r="OF33">
        <f>IFERROR(VLOOKUP($A33,'1906'!$A$3:$H$140,8,FALSE),"")</f>
        <v>0</v>
      </c>
      <c r="OG33">
        <f>IFERROR(VLOOKUP($A33,'1906'!$A$3:$I$140,9,FALSE),"")</f>
        <v>0</v>
      </c>
      <c r="OH33">
        <f>IFERROR(VLOOKUP($A33,'1906'!$A$3:$J$140,10,FALSE),"")</f>
        <v>0</v>
      </c>
      <c r="OI33">
        <f>IFERROR(VLOOKUP($A33,'1907'!$A$3:$B$140,2,FALSE),"")</f>
        <v>291</v>
      </c>
      <c r="OJ33">
        <f>IFERROR(VLOOKUP($A33,'1907'!$A$3:$C$140,3,FALSE),"")</f>
        <v>43701.5</v>
      </c>
      <c r="OK33">
        <f>IFERROR(VLOOKUP($A33,'1907'!$A$3:$D$140,4,FALSE),"")</f>
        <v>29</v>
      </c>
      <c r="OL33">
        <f>IFERROR(VLOOKUP($A33,'1907'!$A$3:$E$140,5,FALSE),"")</f>
        <v>4306.7299999999996</v>
      </c>
      <c r="OM33">
        <f>IFERROR(VLOOKUP($A33,'1907'!$A$3:$F$140,6,FALSE),"")</f>
        <v>5</v>
      </c>
      <c r="ON33">
        <f>IFERROR(VLOOKUP($A33,'1907'!$A$3:$G$140,7,FALSE),"")</f>
        <v>800</v>
      </c>
      <c r="OO33">
        <f>IFERROR(VLOOKUP($A33,'1907'!$A$3:$H$140,8,FALSE),"")</f>
        <v>0</v>
      </c>
      <c r="OP33">
        <f>IFERROR(VLOOKUP($A33,'1907'!$A$3:$I$140,9,FALSE),"")</f>
        <v>0</v>
      </c>
      <c r="OQ33">
        <f>IFERROR(VLOOKUP($A33,'1907'!$A$3:$J$140,10,FALSE),"")</f>
        <v>0</v>
      </c>
      <c r="OR33">
        <f>IFERROR(VLOOKUP($A33,'1908'!$A$3:$B$140,2,FALSE),"")</f>
        <v>228</v>
      </c>
      <c r="OS33">
        <f>IFERROR(VLOOKUP($A33,'1908'!$A$3:$C$140,3,FALSE),"")</f>
        <v>33752.269999999997</v>
      </c>
      <c r="OT33">
        <f>IFERROR(VLOOKUP($A33,'1908'!$A$3:$D$140,4,FALSE),"")</f>
        <v>41</v>
      </c>
      <c r="OU33">
        <f>IFERROR(VLOOKUP($A33,'1908'!$A$3:$E$140,5,FALSE),"")</f>
        <v>5916.76</v>
      </c>
      <c r="OV33">
        <f>IFERROR(VLOOKUP($A33,'1908'!$A$3:$F$140,6,FALSE),"")</f>
        <v>22</v>
      </c>
      <c r="OW33">
        <f>IFERROR(VLOOKUP($A33,'1908'!$A$3:$G$140,7,FALSE),"")</f>
        <v>3320</v>
      </c>
      <c r="OX33">
        <f>IFERROR(VLOOKUP($A33,'1908'!$A$3:$H$140,8,FALSE),"")</f>
        <v>0</v>
      </c>
      <c r="OY33">
        <f>IFERROR(VLOOKUP($A33,'1908'!$A$3:$I$140,9,FALSE),"")</f>
        <v>0</v>
      </c>
      <c r="OZ33">
        <f>IFERROR(VLOOKUP($A33,'1908'!$A$3:$J$140,10,FALSE),"")</f>
        <v>0</v>
      </c>
      <c r="PA33">
        <f>IFERROR(VLOOKUP($A33,'1909'!$A$3:$B$140,2,FALSE),"")</f>
        <v>215</v>
      </c>
      <c r="PB33">
        <f>IFERROR(VLOOKUP($A33,'1909'!$A$3:$C$140,3,FALSE),"")</f>
        <v>32013.17</v>
      </c>
      <c r="PC33">
        <f>IFERROR(VLOOKUP($A33,'1909'!$A$3:$D$140,4,FALSE),"")</f>
        <v>16</v>
      </c>
      <c r="PD33">
        <f>IFERROR(VLOOKUP($A33,'1909'!$A$3:$E$140,5,FALSE),"")</f>
        <v>2137.75</v>
      </c>
      <c r="PE33">
        <f>IFERROR(VLOOKUP($A33,'1909'!$A$3:$F$140,6,FALSE),"")</f>
        <v>11</v>
      </c>
      <c r="PF33">
        <f>IFERROR(VLOOKUP($A33,'1909'!$A$3:$G$140,7,FALSE),"")</f>
        <v>1480</v>
      </c>
      <c r="PG33">
        <f>IFERROR(VLOOKUP($A33,'1909'!$A$3:$H$140,8,FALSE),"")</f>
        <v>0</v>
      </c>
      <c r="PH33">
        <f>IFERROR(VLOOKUP($A33,'1909'!$A$3:$I$140,9,FALSE),"")</f>
        <v>0</v>
      </c>
      <c r="PI33">
        <f>IFERROR(VLOOKUP($A33,'1909'!$A$3:$J$140,10,FALSE),"")</f>
        <v>0</v>
      </c>
      <c r="PJ33">
        <f>IFERROR(VLOOKUP($A33,'1910'!$A$3:$B$140,2,FALSE),"")</f>
        <v>324</v>
      </c>
      <c r="PK33">
        <f>IFERROR(VLOOKUP($A33,'1910'!$A$3:$C$140,3,FALSE),"")</f>
        <v>47365.07</v>
      </c>
      <c r="PL33">
        <f>IFERROR(VLOOKUP($A33,'1910'!$A$3:$D$140,4,FALSE),"")</f>
        <v>32</v>
      </c>
      <c r="PM33">
        <f>IFERROR(VLOOKUP($A33,'1910'!$A$3:$E$140,5,FALSE),"")</f>
        <v>4966.87</v>
      </c>
      <c r="PN33">
        <f>IFERROR(VLOOKUP($A33,'1910'!$A$3:$F$140,6,FALSE),"")</f>
        <v>27</v>
      </c>
      <c r="PO33">
        <f>IFERROR(VLOOKUP($A33,'1910'!$A$3:$G$140,7,FALSE),"")</f>
        <v>3714.58</v>
      </c>
      <c r="PP33">
        <f>IFERROR(VLOOKUP($A33,'1910'!$A$3:$H$140,8,FALSE),"")</f>
        <v>0</v>
      </c>
      <c r="PQ33">
        <f>IFERROR(VLOOKUP($A33,'1910'!$A$3:$I$140,9,FALSE),"")</f>
        <v>0</v>
      </c>
      <c r="PR33">
        <f>IFERROR(VLOOKUP($A33,'1910'!$A$3:$J$140,10,FALSE),"")</f>
        <v>0</v>
      </c>
      <c r="PS33">
        <f>IFERROR(VLOOKUP($A33,'1911'!$A$3:$B$140,2,FALSE),"")</f>
        <v>337</v>
      </c>
      <c r="PT33">
        <f>IFERROR(VLOOKUP($A33,'1911'!$A$3:$C$140,3,FALSE),"")</f>
        <v>49227.14</v>
      </c>
      <c r="PU33">
        <f>IFERROR(VLOOKUP($A33,'1911'!$A$3:$D$140,4,FALSE),"")</f>
        <v>27</v>
      </c>
      <c r="PV33">
        <f>IFERROR(VLOOKUP($A33,'1911'!$A$3:$E$140,5,FALSE),"")</f>
        <v>3958.75</v>
      </c>
      <c r="PW33">
        <f>IFERROR(VLOOKUP($A33,'1911'!$A$3:$F$140,6,FALSE),"")</f>
        <v>36</v>
      </c>
      <c r="PX33">
        <f>IFERROR(VLOOKUP($A33,'1911'!$A$3:$G$140,7,FALSE),"")</f>
        <v>5411.81</v>
      </c>
      <c r="PY33">
        <f>IFERROR(VLOOKUP($A33,'1911'!$A$3:$H$140,8,FALSE),"")</f>
        <v>0</v>
      </c>
      <c r="PZ33">
        <f>IFERROR(VLOOKUP($A33,'1911'!$A$3:$I$140,9,FALSE),"")</f>
        <v>0</v>
      </c>
      <c r="QA33">
        <f>IFERROR(VLOOKUP($A33,'1911'!$A$3:$J$140,10,FALSE),"")</f>
        <v>0</v>
      </c>
      <c r="QB33">
        <f>IFERROR(VLOOKUP($A33,'1912'!$A$3:$B$140,2,FALSE),"")</f>
        <v>236</v>
      </c>
      <c r="QC33">
        <f>IFERROR(VLOOKUP($A33,'1912'!$A$3:$C$140,3,FALSE),"")</f>
        <v>32988.120000000003</v>
      </c>
      <c r="QD33">
        <f>IFERROR(VLOOKUP($A33,'1912'!$A$3:$D$140,4,FALSE),"")</f>
        <v>44</v>
      </c>
      <c r="QE33">
        <f>IFERROR(VLOOKUP($A33,'1912'!$A$3:$E$140,5,FALSE),"")</f>
        <v>6771.48</v>
      </c>
      <c r="QF33">
        <f>IFERROR(VLOOKUP($A33,'1912'!$A$3:$F$140,6,FALSE),"")</f>
        <v>49</v>
      </c>
      <c r="QG33">
        <f>IFERROR(VLOOKUP($A33,'1912'!$A$3:$G$140,7,FALSE),"")</f>
        <v>7354.71</v>
      </c>
      <c r="QH33">
        <f>IFERROR(VLOOKUP($A33,'1912'!$A$3:$H$140,8,FALSE),"")</f>
        <v>0</v>
      </c>
      <c r="QI33">
        <f>IFERROR(VLOOKUP($A33,'1912'!$A$3:$I$140,9,FALSE),"")</f>
        <v>0</v>
      </c>
      <c r="QJ33">
        <f>IFERROR(VLOOKUP($A33,'1912'!$A$3:$J$140,10,FALSE),"")</f>
        <v>0</v>
      </c>
    </row>
    <row r="34" spans="1:452" x14ac:dyDescent="0.2">
      <c r="A34" s="2" t="s">
        <v>215</v>
      </c>
      <c r="B34" t="s">
        <v>237</v>
      </c>
      <c r="C34" t="str">
        <f>IFERROR(VLOOKUP($A34,'1863'!$A$3:$B$140,2,FALSE),"")</f>
        <v/>
      </c>
      <c r="D34" t="str">
        <f>IFERROR(VLOOKUP($A34,'1863'!$A$3:$C$140,3,FALSE),"")</f>
        <v/>
      </c>
      <c r="E34" t="str">
        <f>IFERROR(VLOOKUP($A34,'1863'!$A$3:$D$140,4,FALSE),"")</f>
        <v/>
      </c>
      <c r="F34" t="str">
        <f>IFERROR(VLOOKUP($A34,'1863'!$A$3:$E$140,5,FALSE),"")</f>
        <v/>
      </c>
      <c r="G34" t="str">
        <f>IFERROR(VLOOKUP($A34,'1863'!$A$3:$F$140,6,FALSE),"")</f>
        <v/>
      </c>
      <c r="H34" t="str">
        <f>IFERROR(VLOOKUP($A34,'1863'!$A$3:$G$140,7,FALSE),"")</f>
        <v/>
      </c>
      <c r="I34" t="str">
        <f>IFERROR(VLOOKUP($A34,'1863'!$A$3:$H$140,8,FALSE),"")</f>
        <v/>
      </c>
      <c r="J34" t="str">
        <f>IFERROR(VLOOKUP($A34,'1863'!$A$3:$I$140,9,FALSE),"")</f>
        <v/>
      </c>
      <c r="K34" t="str">
        <f>IFERROR(VLOOKUP($A34,'1863'!$A$3:$J$140,10,FALSE),"")</f>
        <v/>
      </c>
      <c r="L34" t="str">
        <f>IFERROR(VLOOKUP($A34,'1864'!$A$3:$B$140,2,FALSE),"")</f>
        <v/>
      </c>
      <c r="M34" t="str">
        <f>IFERROR(VLOOKUP($A34,'1864'!$A$3:$C$140,3,FALSE),"")</f>
        <v/>
      </c>
      <c r="N34" t="str">
        <f>IFERROR(VLOOKUP($A34,'1864'!$A$3:$D$140,4,FALSE),"")</f>
        <v/>
      </c>
      <c r="O34" t="str">
        <f>IFERROR(VLOOKUP($A34,'1864'!$A$3:$E$140,5,FALSE),"")</f>
        <v/>
      </c>
      <c r="P34" t="str">
        <f>IFERROR(VLOOKUP($A34,'1864'!$A$3:$F$140,6,FALSE),"")</f>
        <v/>
      </c>
      <c r="Q34" t="str">
        <f>IFERROR(VLOOKUP($A34,'1864'!$A$3:$G$140,7,FALSE),"")</f>
        <v/>
      </c>
      <c r="R34" t="str">
        <f>IFERROR(VLOOKUP($A34,'1864'!$A$3:$H$140,8,FALSE),"")</f>
        <v/>
      </c>
      <c r="S34" t="str">
        <f>IFERROR(VLOOKUP($A34,'1864'!$A$3:$I$140,9,FALSE),"")</f>
        <v/>
      </c>
      <c r="T34" t="str">
        <f>IFERROR(VLOOKUP($A34,'1864'!$A$3:$J$140,10,FALSE),"")</f>
        <v/>
      </c>
      <c r="U34" t="str">
        <f>IFERROR(VLOOKUP($A34,'1865'!$A$3:$B$140,2,FALSE),"")</f>
        <v/>
      </c>
      <c r="V34" t="str">
        <f>IFERROR(VLOOKUP($A34,'1865'!$A$3:$C$140,3,FALSE),"")</f>
        <v/>
      </c>
      <c r="W34" t="str">
        <f>IFERROR(VLOOKUP($A34,'1865'!$A$3:$D$140,4,FALSE),"")</f>
        <v/>
      </c>
      <c r="X34" t="str">
        <f>IFERROR(VLOOKUP($A34,'1865'!$A$3:$E$140,5,FALSE),"")</f>
        <v/>
      </c>
      <c r="Y34" t="str">
        <f>IFERROR(VLOOKUP($A34,'1865'!$A$3:$F$140,6,FALSE),"")</f>
        <v/>
      </c>
      <c r="Z34" t="str">
        <f>IFERROR(VLOOKUP($A34,'1865'!$A$3:$G$140,7,FALSE),"")</f>
        <v/>
      </c>
      <c r="AA34" t="str">
        <f>IFERROR(VLOOKUP($A34,'1865'!$A$3:$H$140,8,FALSE),"")</f>
        <v/>
      </c>
      <c r="AB34" t="str">
        <f>IFERROR(VLOOKUP($A34,'1865'!$A$3:$I$140,9,FALSE),"")</f>
        <v/>
      </c>
      <c r="AC34" t="str">
        <f>IFERROR(VLOOKUP($A34,'1865'!$A$3:$J$140,10,FALSE),"")</f>
        <v/>
      </c>
      <c r="AD34" t="str">
        <f>IFERROR(VLOOKUP($A34,'1866'!$A$3:$B$140,2,FALSE),"")</f>
        <v/>
      </c>
      <c r="AE34" t="str">
        <f>IFERROR(VLOOKUP($A34,'1866'!$A$3:$C$140,3,FALSE),"")</f>
        <v/>
      </c>
      <c r="AF34" t="str">
        <f>IFERROR(VLOOKUP($A34,'1866'!$A$3:$D$140,4,FALSE),"")</f>
        <v/>
      </c>
      <c r="AG34" t="str">
        <f>IFERROR(VLOOKUP($A34,'1866'!$A$3:$E$140,5,FALSE),"")</f>
        <v/>
      </c>
      <c r="AH34" t="str">
        <f>IFERROR(VLOOKUP($A34,'1866'!$A$3:$F$140,6,FALSE),"")</f>
        <v/>
      </c>
      <c r="AI34" t="str">
        <f>IFERROR(VLOOKUP($A34,'1866'!$A$3:$G$140,7,FALSE),"")</f>
        <v/>
      </c>
      <c r="AJ34" t="str">
        <f>IFERROR(VLOOKUP($A34,'1866'!$A$3:$H$140,8,FALSE),"")</f>
        <v/>
      </c>
      <c r="AK34" t="str">
        <f>IFERROR(VLOOKUP($A34,'1866'!$A$3:$I$140,9,FALSE),"")</f>
        <v/>
      </c>
      <c r="AL34" t="str">
        <f>IFERROR(VLOOKUP($A34,'1866'!$A$3:$J$140,10,FALSE),"")</f>
        <v/>
      </c>
      <c r="AM34" t="str">
        <f>IFERROR(VLOOKUP($A34,'1867'!$A$3:$B$140,2,FALSE),"")</f>
        <v/>
      </c>
      <c r="AN34" t="str">
        <f>IFERROR(VLOOKUP($A34,'1867'!$A$3:$C$140,3,FALSE),"")</f>
        <v/>
      </c>
      <c r="AO34" t="str">
        <f>IFERROR(VLOOKUP($A34,'1867'!$A$3:$D$140,4,FALSE),"")</f>
        <v/>
      </c>
      <c r="AP34" t="str">
        <f>IFERROR(VLOOKUP($A34,'1867'!$A$3:$E$140,5,FALSE),"")</f>
        <v/>
      </c>
      <c r="AQ34" t="str">
        <f>IFERROR(VLOOKUP($A34,'1867'!$A$3:$F$140,6,FALSE),"")</f>
        <v/>
      </c>
      <c r="AR34" t="str">
        <f>IFERROR(VLOOKUP($A34,'1867'!$A$3:$G$140,7,FALSE),"")</f>
        <v/>
      </c>
      <c r="AS34" t="str">
        <f>IFERROR(VLOOKUP($A34,'1867'!$A$3:$H$140,8,FALSE),"")</f>
        <v/>
      </c>
      <c r="AT34" t="str">
        <f>IFERROR(VLOOKUP($A34,'1867'!$A$3:$I$140,9,FALSE),"")</f>
        <v/>
      </c>
      <c r="AU34" t="str">
        <f>IFERROR(VLOOKUP($A34,'1867'!$A$3:$J$140,10,FALSE),"")</f>
        <v/>
      </c>
      <c r="AV34" t="str">
        <f>IFERROR(VLOOKUP($A34,'1868'!$A$3:$B$140,2,FALSE),"")</f>
        <v/>
      </c>
      <c r="AW34" t="str">
        <f>IFERROR(VLOOKUP($A34,'1868'!$A$3:$C$140,3,FALSE),"")</f>
        <v/>
      </c>
      <c r="AX34" t="str">
        <f>IFERROR(VLOOKUP($A34,'1868'!$A$3:$D$140,4,FALSE),"")</f>
        <v/>
      </c>
      <c r="AY34" t="str">
        <f>IFERROR(VLOOKUP($A34,'1868'!$A$3:$E$140,5,FALSE),"")</f>
        <v/>
      </c>
      <c r="AZ34" t="str">
        <f>IFERROR(VLOOKUP($A34,'1868'!$A$3:$F$140,6,FALSE),"")</f>
        <v/>
      </c>
      <c r="BA34" t="str">
        <f>IFERROR(VLOOKUP($A34,'1868'!$A$3:$G$140,7,FALSE),"")</f>
        <v/>
      </c>
      <c r="BB34" t="str">
        <f>IFERROR(VLOOKUP($A34,'1868'!$A$3:$H$140,8,FALSE),"")</f>
        <v/>
      </c>
      <c r="BC34" t="str">
        <f>IFERROR(VLOOKUP($A34,'1868'!$A$3:$I$140,9,FALSE),"")</f>
        <v/>
      </c>
      <c r="BD34" t="str">
        <f>IFERROR(VLOOKUP($A34,'1868'!$A$3:$J$140,10,FALSE),"")</f>
        <v/>
      </c>
      <c r="BE34" t="str">
        <f>IFERROR(VLOOKUP($A34,'1869'!$A$3:$B$140,2,FALSE),"")</f>
        <v/>
      </c>
      <c r="BF34" t="str">
        <f>IFERROR(VLOOKUP($A34,'1869'!$A$3:$C$140,3,FALSE),"")</f>
        <v/>
      </c>
      <c r="BG34" t="str">
        <f>IFERROR(VLOOKUP($A34,'1869'!$A$3:$D$140,4,FALSE),"")</f>
        <v/>
      </c>
      <c r="BH34" t="str">
        <f>IFERROR(VLOOKUP($A34,'1869'!$A$3:$E$140,5,FALSE),"")</f>
        <v/>
      </c>
      <c r="BI34" t="str">
        <f>IFERROR(VLOOKUP($A34,'1869'!$A$3:$F$140,6,FALSE),"")</f>
        <v/>
      </c>
      <c r="BJ34" t="str">
        <f>IFERROR(VLOOKUP($A34,'1869'!$A$3:$G$140,7,FALSE),"")</f>
        <v/>
      </c>
      <c r="BK34" t="str">
        <f>IFERROR(VLOOKUP($A34,'1869'!$A$3:$H$140,8,FALSE),"")</f>
        <v/>
      </c>
      <c r="BL34" t="str">
        <f>IFERROR(VLOOKUP($A34,'1869'!$A$3:$I$140,9,FALSE),"")</f>
        <v/>
      </c>
      <c r="BM34" t="str">
        <f>IFERROR(VLOOKUP($A34,'1869'!$A$3:$J$140,10,FALSE),"")</f>
        <v/>
      </c>
      <c r="BN34" t="str">
        <f>IFERROR(VLOOKUP($A34,'1870'!$A$3:$B$140,2,FALSE),"")</f>
        <v/>
      </c>
      <c r="BO34" t="str">
        <f>IFERROR(VLOOKUP($A34,'1870'!$A$3:$C$140,3,FALSE),"")</f>
        <v/>
      </c>
      <c r="BP34" t="str">
        <f>IFERROR(VLOOKUP($A34,'1870'!$A$3:$D$140,4,FALSE),"")</f>
        <v/>
      </c>
      <c r="BQ34" t="str">
        <f>IFERROR(VLOOKUP($A34,'1870'!$A$3:$E$140,5,FALSE),"")</f>
        <v/>
      </c>
      <c r="BR34" t="str">
        <f>IFERROR(VLOOKUP($A34,'1870'!$A$3:$F$140,6,FALSE),"")</f>
        <v/>
      </c>
      <c r="BS34" t="str">
        <f>IFERROR(VLOOKUP($A34,'1870'!$A$3:$G$140,7,FALSE),"")</f>
        <v/>
      </c>
      <c r="BT34" t="str">
        <f>IFERROR(VLOOKUP($A34,'1870'!$A$3:$H$140,8,FALSE),"")</f>
        <v/>
      </c>
      <c r="BU34" t="str">
        <f>IFERROR(VLOOKUP($A34,'1870'!$A$3:$I$140,9,FALSE),"")</f>
        <v/>
      </c>
      <c r="BV34" t="str">
        <f>IFERROR(VLOOKUP($A34,'1870'!$A$3:$J$140,10,FALSE),"")</f>
        <v/>
      </c>
      <c r="BW34" t="str">
        <f>IFERROR(VLOOKUP($A34,'1871'!$A$3:$B$140,2,FALSE),"")</f>
        <v/>
      </c>
      <c r="BX34" t="str">
        <f>IFERROR(VLOOKUP($A34,'1871'!$A$3:$C$140,3,FALSE),"")</f>
        <v/>
      </c>
      <c r="BY34" t="str">
        <f>IFERROR(VLOOKUP($A34,'1871'!$A$3:$D$140,4,FALSE),"")</f>
        <v/>
      </c>
      <c r="BZ34" t="str">
        <f>IFERROR(VLOOKUP($A34,'1871'!$A$3:$E$140,5,FALSE),"")</f>
        <v/>
      </c>
      <c r="CA34" t="str">
        <f>IFERROR(VLOOKUP($A34,'1871'!$A$3:$F$140,6,FALSE),"")</f>
        <v/>
      </c>
      <c r="CB34" t="str">
        <f>IFERROR(VLOOKUP($A34,'1871'!$A$3:$G$140,7,FALSE),"")</f>
        <v/>
      </c>
      <c r="CC34" t="str">
        <f>IFERROR(VLOOKUP($A34,'1871'!$A$3:$H$140,8,FALSE),"")</f>
        <v/>
      </c>
      <c r="CD34" t="str">
        <f>IFERROR(VLOOKUP($A34,'1871'!$A$3:$I$140,9,FALSE),"")</f>
        <v/>
      </c>
      <c r="CE34" t="str">
        <f>IFERROR(VLOOKUP($A34,'1871'!$A$3:$J$140,10,FALSE),"")</f>
        <v/>
      </c>
      <c r="CF34" t="str">
        <f>IFERROR(VLOOKUP($A34,'1872'!$A$3:$B$140,2,FALSE),"")</f>
        <v/>
      </c>
      <c r="CG34" t="str">
        <f>IFERROR(VLOOKUP($A34,'1872'!$A$3:$C$140,3,FALSE),"")</f>
        <v/>
      </c>
      <c r="CH34" t="str">
        <f>IFERROR(VLOOKUP($A34,'1872'!$A$3:$D$140,4,FALSE),"")</f>
        <v/>
      </c>
      <c r="CI34" t="str">
        <f>IFERROR(VLOOKUP($A34,'1872'!$A$3:$E$140,5,FALSE),"")</f>
        <v/>
      </c>
      <c r="CJ34" t="str">
        <f>IFERROR(VLOOKUP($A34,'1872'!$A$3:$F$140,6,FALSE),"")</f>
        <v/>
      </c>
      <c r="CK34" t="str">
        <f>IFERROR(VLOOKUP($A34,'1872'!$A$3:$G$140,7,FALSE),"")</f>
        <v/>
      </c>
      <c r="CL34" t="str">
        <f>IFERROR(VLOOKUP($A34,'1872'!$A$3:$H$140,8,FALSE),"")</f>
        <v/>
      </c>
      <c r="CM34" t="str">
        <f>IFERROR(VLOOKUP($A34,'1872'!$A$3:$I$140,9,FALSE),"")</f>
        <v/>
      </c>
      <c r="CN34" t="str">
        <f>IFERROR(VLOOKUP($A34,'1872'!$A$3:$J$140,10,FALSE),"")</f>
        <v/>
      </c>
      <c r="CO34" t="str">
        <f>IFERROR(VLOOKUP($A34,'1873'!$A$3:$B$140,2,FALSE),"")</f>
        <v/>
      </c>
      <c r="CP34" t="str">
        <f>IFERROR(VLOOKUP($A34,'1873'!$A$3:$C$140,3,FALSE),"")</f>
        <v/>
      </c>
      <c r="CQ34" t="str">
        <f>IFERROR(VLOOKUP($A34,'1873'!$A$3:$D$140,4,FALSE),"")</f>
        <v/>
      </c>
      <c r="CR34" t="str">
        <f>IFERROR(VLOOKUP($A34,'1873'!$A$3:$E$140,5,FALSE),"")</f>
        <v/>
      </c>
      <c r="CS34" t="str">
        <f>IFERROR(VLOOKUP($A34,'1873'!$A$3:$F$140,6,FALSE),"")</f>
        <v/>
      </c>
      <c r="CT34" t="str">
        <f>IFERROR(VLOOKUP($A34,'1873'!$A$3:$G$140,7,FALSE),"")</f>
        <v/>
      </c>
      <c r="CU34" t="str">
        <f>IFERROR(VLOOKUP($A34,'1873'!$A$3:$H$140,8,FALSE),"")</f>
        <v/>
      </c>
      <c r="CV34" t="str">
        <f>IFERROR(VLOOKUP($A34,'1873'!$A$3:$I$140,9,FALSE),"")</f>
        <v/>
      </c>
      <c r="CW34" t="str">
        <f>IFERROR(VLOOKUP($A34,'1873'!$A$3:$J$140,10,FALSE),"")</f>
        <v/>
      </c>
      <c r="CX34" t="str">
        <f>IFERROR(VLOOKUP($A34,'1874'!$A$3:$B$140,2,FALSE),"")</f>
        <v/>
      </c>
      <c r="CY34" t="str">
        <f>IFERROR(VLOOKUP($A34,'1874'!$A$3:$C$140,3,FALSE),"")</f>
        <v/>
      </c>
      <c r="CZ34" t="str">
        <f>IFERROR(VLOOKUP($A34,'1874'!$A$3:$D$140,4,FALSE),"")</f>
        <v/>
      </c>
      <c r="DA34" t="str">
        <f>IFERROR(VLOOKUP($A34,'1874'!$A$3:$E$140,5,FALSE),"")</f>
        <v/>
      </c>
      <c r="DB34" t="str">
        <f>IFERROR(VLOOKUP($A34,'1874'!$A$3:$F$140,6,FALSE),"")</f>
        <v/>
      </c>
      <c r="DC34" t="str">
        <f>IFERROR(VLOOKUP($A34,'1874'!$A$3:$G$140,7,FALSE),"")</f>
        <v/>
      </c>
      <c r="DD34" t="str">
        <f>IFERROR(VLOOKUP($A34,'1874'!$A$3:$H$140,8,FALSE),"")</f>
        <v/>
      </c>
      <c r="DE34" t="str">
        <f>IFERROR(VLOOKUP($A34,'1874'!$A$3:$I$140,9,FALSE),"")</f>
        <v/>
      </c>
      <c r="DF34" t="str">
        <f>IFERROR(VLOOKUP($A34,'1874'!$A$3:$J$140,10,FALSE),"")</f>
        <v/>
      </c>
      <c r="DG34" t="str">
        <f>IFERROR(VLOOKUP($A34,'1875'!$A$3:$B$140,2,FALSE),"")</f>
        <v/>
      </c>
      <c r="DH34" t="str">
        <f>IFERROR(VLOOKUP($A34,'1875'!$A$3:$C$140,3,FALSE),"")</f>
        <v/>
      </c>
      <c r="DI34" t="str">
        <f>IFERROR(VLOOKUP($A34,'1875'!$A$3:$D$140,4,FALSE),"")</f>
        <v/>
      </c>
      <c r="DJ34" t="str">
        <f>IFERROR(VLOOKUP($A34,'1875'!$A$3:$E$140,5,FALSE),"")</f>
        <v/>
      </c>
      <c r="DK34" t="str">
        <f>IFERROR(VLOOKUP($A34,'1875'!$A$3:$F$140,6,FALSE),"")</f>
        <v/>
      </c>
      <c r="DL34" t="str">
        <f>IFERROR(VLOOKUP($A34,'1875'!$A$3:$G$140,7,FALSE),"")</f>
        <v/>
      </c>
      <c r="DM34" t="str">
        <f>IFERROR(VLOOKUP($A34,'1875'!$A$3:$H$140,8,FALSE),"")</f>
        <v/>
      </c>
      <c r="DN34" t="str">
        <f>IFERROR(VLOOKUP($A34,'1875'!$A$3:$I$140,9,FALSE),"")</f>
        <v/>
      </c>
      <c r="DO34" t="str">
        <f>IFERROR(VLOOKUP($A34,'1875'!$A$3:$J$140,10,FALSE),"")</f>
        <v/>
      </c>
      <c r="DP34" t="str">
        <f>IFERROR(VLOOKUP($A34,'1876'!$A$3:$B$140,2,FALSE),"")</f>
        <v/>
      </c>
      <c r="DQ34" t="str">
        <f>IFERROR(VLOOKUP($A34,'1876'!$A$3:$C$140,3,FALSE),"")</f>
        <v/>
      </c>
      <c r="DR34" t="str">
        <f>IFERROR(VLOOKUP($A34,'1876'!$A$3:$D$140,4,FALSE),"")</f>
        <v/>
      </c>
      <c r="DS34" t="str">
        <f>IFERROR(VLOOKUP($A34,'1876'!$A$3:$E$140,5,FALSE),"")</f>
        <v/>
      </c>
      <c r="DT34" t="str">
        <f>IFERROR(VLOOKUP($A34,'1876'!$A$3:$F$140,6,FALSE),"")</f>
        <v/>
      </c>
      <c r="DU34" t="str">
        <f>IFERROR(VLOOKUP($A34,'1876'!$A$3:$G$140,7,FALSE),"")</f>
        <v/>
      </c>
      <c r="DV34" t="str">
        <f>IFERROR(VLOOKUP($A34,'1876'!$A$3:$H$140,8,FALSE),"")</f>
        <v/>
      </c>
      <c r="DW34" t="str">
        <f>IFERROR(VLOOKUP($A34,'1876'!$A$3:$I$140,9,FALSE),"")</f>
        <v/>
      </c>
      <c r="DX34" t="str">
        <f>IFERROR(VLOOKUP($A34,'1876'!$A$3:$J$140,10,FALSE),"")</f>
        <v/>
      </c>
      <c r="DY34" t="str">
        <f>IFERROR(VLOOKUP($A34,'1877'!$A$3:$B$140,2,FALSE),"")</f>
        <v/>
      </c>
      <c r="DZ34" t="str">
        <f>IFERROR(VLOOKUP($A34,'1877'!$A$3:$C$140,3,FALSE),"")</f>
        <v/>
      </c>
      <c r="EA34" t="str">
        <f>IFERROR(VLOOKUP($A34,'1877'!$A$3:$D$140,4,FALSE),"")</f>
        <v/>
      </c>
      <c r="EB34" t="str">
        <f>IFERROR(VLOOKUP($A34,'1877'!$A$3:$E$140,5,FALSE),"")</f>
        <v/>
      </c>
      <c r="EC34" t="str">
        <f>IFERROR(VLOOKUP($A34,'1877'!$A$3:$F$140,6,FALSE),"")</f>
        <v/>
      </c>
      <c r="ED34" t="str">
        <f>IFERROR(VLOOKUP($A34,'1877'!$A$3:$G$140,7,FALSE),"")</f>
        <v/>
      </c>
      <c r="EE34" t="str">
        <f>IFERROR(VLOOKUP($A34,'1877'!$A$3:$H$140,8,FALSE),"")</f>
        <v/>
      </c>
      <c r="EF34" t="str">
        <f>IFERROR(VLOOKUP($A34,'1877'!$A$3:$I$140,9,FALSE),"")</f>
        <v/>
      </c>
      <c r="EG34" t="str">
        <f>IFERROR(VLOOKUP($A34,'1877'!$A$3:$J$140,10,FALSE),"")</f>
        <v/>
      </c>
      <c r="EH34" t="str">
        <f>IFERROR(VLOOKUP($A34,'1878'!$A$3:$B$140,2,FALSE),"")</f>
        <v/>
      </c>
      <c r="EI34" t="str">
        <f>IFERROR(VLOOKUP($A34,'1878'!$A$3:$C$140,3,FALSE),"")</f>
        <v/>
      </c>
      <c r="EJ34" t="str">
        <f>IFERROR(VLOOKUP($A34,'1878'!$A$3:$D$140,4,FALSE),"")</f>
        <v/>
      </c>
      <c r="EK34" t="str">
        <f>IFERROR(VLOOKUP($A34,'1878'!$A$3:$E$140,5,FALSE),"")</f>
        <v/>
      </c>
      <c r="EL34" t="str">
        <f>IFERROR(VLOOKUP($A34,'1878'!$A$3:$F$140,6,FALSE),"")</f>
        <v/>
      </c>
      <c r="EM34" t="str">
        <f>IFERROR(VLOOKUP($A34,'1878'!$A$3:$G$140,7,FALSE),"")</f>
        <v/>
      </c>
      <c r="EN34" t="str">
        <f>IFERROR(VLOOKUP($A34,'1878'!$A$3:$H$140,8,FALSE),"")</f>
        <v/>
      </c>
      <c r="EO34" t="str">
        <f>IFERROR(VLOOKUP($A34,'1878'!$A$3:$I$140,9,FALSE),"")</f>
        <v/>
      </c>
      <c r="EP34" t="str">
        <f>IFERROR(VLOOKUP($A34,'1878'!$A$3:$J$140,10,FALSE),"")</f>
        <v/>
      </c>
      <c r="EQ34" t="str">
        <f>IFERROR(VLOOKUP($A34,'1879'!$A$3:$B$140,2,FALSE),"")</f>
        <v/>
      </c>
      <c r="ER34" t="str">
        <f>IFERROR(VLOOKUP($A34,'1879'!$A$3:$C$140,3,FALSE),"")</f>
        <v/>
      </c>
      <c r="ES34" t="str">
        <f>IFERROR(VLOOKUP($A34,'1879'!$A$3:$D$140,4,FALSE),"")</f>
        <v/>
      </c>
      <c r="ET34" t="str">
        <f>IFERROR(VLOOKUP($A34,'1879'!$A$3:$E$140,5,FALSE),"")</f>
        <v/>
      </c>
      <c r="EU34" t="str">
        <f>IFERROR(VLOOKUP($A34,'1879'!$A$3:$F$140,6,FALSE),"")</f>
        <v/>
      </c>
      <c r="EV34" t="str">
        <f>IFERROR(VLOOKUP($A34,'1879'!$A$3:$G$140,7,FALSE),"")</f>
        <v/>
      </c>
      <c r="EW34" t="str">
        <f>IFERROR(VLOOKUP($A34,'1879'!$A$3:$H$140,8,FALSE),"")</f>
        <v/>
      </c>
      <c r="EX34" t="str">
        <f>IFERROR(VLOOKUP($A34,'1879'!$A$3:$I$140,9,FALSE),"")</f>
        <v/>
      </c>
      <c r="EY34" t="str">
        <f>IFERROR(VLOOKUP($A34,'1879'!$A$3:$J$140,10,FALSE),"")</f>
        <v/>
      </c>
      <c r="EZ34" t="str">
        <f>IFERROR(VLOOKUP($A34,'1880'!$A$3:$B$140,2,FALSE),"")</f>
        <v/>
      </c>
      <c r="FA34" t="str">
        <f>IFERROR(VLOOKUP($A34,'1880'!$A$3:$C$140,3,FALSE),"")</f>
        <v/>
      </c>
      <c r="FB34" t="str">
        <f>IFERROR(VLOOKUP($A34,'1880'!$A$3:$D$140,4,FALSE),"")</f>
        <v/>
      </c>
      <c r="FC34" t="str">
        <f>IFERROR(VLOOKUP($A34,'1880'!$A$3:$E$140,5,FALSE),"")</f>
        <v/>
      </c>
      <c r="FD34" t="str">
        <f>IFERROR(VLOOKUP($A34,'1880'!$A$3:$F$140,6,FALSE),"")</f>
        <v/>
      </c>
      <c r="FE34" t="str">
        <f>IFERROR(VLOOKUP($A34,'1880'!$A$3:$G$140,7,FALSE),"")</f>
        <v/>
      </c>
      <c r="FF34" t="str">
        <f>IFERROR(VLOOKUP($A34,'1880'!$A$3:$H$140,8,FALSE),"")</f>
        <v/>
      </c>
      <c r="FG34" t="str">
        <f>IFERROR(VLOOKUP($A34,'1880'!$A$3:$I$140,9,FALSE),"")</f>
        <v/>
      </c>
      <c r="FH34" t="str">
        <f>IFERROR(VLOOKUP($A34,'1880'!$A$3:$J$140,10,FALSE),"")</f>
        <v/>
      </c>
      <c r="FI34" t="str">
        <f>IFERROR(VLOOKUP($A34,'1881'!$A$3:$B$140,2,FALSE),"")</f>
        <v/>
      </c>
      <c r="FJ34" t="str">
        <f>IFERROR(VLOOKUP($A34,'1881'!$A$3:$C$140,3,FALSE),"")</f>
        <v/>
      </c>
      <c r="FK34" t="str">
        <f>IFERROR(VLOOKUP($A34,'1881'!$A$3:$D$140,4,FALSE),"")</f>
        <v/>
      </c>
      <c r="FL34" t="str">
        <f>IFERROR(VLOOKUP($A34,'1881'!$A$3:$E$140,5,FALSE),"")</f>
        <v/>
      </c>
      <c r="FM34" t="str">
        <f>IFERROR(VLOOKUP($A34,'1881'!$A$3:$F$140,6,FALSE),"")</f>
        <v/>
      </c>
      <c r="FN34" t="str">
        <f>IFERROR(VLOOKUP($A34,'1881'!$A$3:$G$140,7,FALSE),"")</f>
        <v/>
      </c>
      <c r="FO34" t="str">
        <f>IFERROR(VLOOKUP($A34,'1881'!$A$3:$H$140,8,FALSE),"")</f>
        <v/>
      </c>
      <c r="FP34" t="str">
        <f>IFERROR(VLOOKUP($A34,'1881'!$A$3:$I$140,9,FALSE),"")</f>
        <v/>
      </c>
      <c r="FQ34" t="str">
        <f>IFERROR(VLOOKUP($A34,'1881'!$A$3:$J$140,10,FALSE),"")</f>
        <v/>
      </c>
      <c r="FR34" t="str">
        <f>IFERROR(VLOOKUP($A34,'1882'!$A$3:$B$140,2,FALSE),"")</f>
        <v/>
      </c>
      <c r="FS34" t="str">
        <f>IFERROR(VLOOKUP($A34,'1882'!$A$3:$C$140,3,FALSE),"")</f>
        <v/>
      </c>
      <c r="FT34" t="str">
        <f>IFERROR(VLOOKUP($A34,'1882'!$A$3:$D$140,4,FALSE),"")</f>
        <v/>
      </c>
      <c r="FU34" t="str">
        <f>IFERROR(VLOOKUP($A34,'1882'!$A$3:$E$140,5,FALSE),"")</f>
        <v/>
      </c>
      <c r="FV34" t="str">
        <f>IFERROR(VLOOKUP($A34,'1882'!$A$3:$F$140,6,FALSE),"")</f>
        <v/>
      </c>
      <c r="FW34" t="str">
        <f>IFERROR(VLOOKUP($A34,'1882'!$A$3:$G$140,7,FALSE),"")</f>
        <v/>
      </c>
      <c r="FX34" t="str">
        <f>IFERROR(VLOOKUP($A34,'1882'!$A$3:$H$140,8,FALSE),"")</f>
        <v/>
      </c>
      <c r="FY34" t="str">
        <f>IFERROR(VLOOKUP($A34,'1882'!$A$3:$I$140,9,FALSE),"")</f>
        <v/>
      </c>
      <c r="FZ34" t="str">
        <f>IFERROR(VLOOKUP($A34,'1882'!$A$3:$J$140,10,FALSE),"")</f>
        <v/>
      </c>
      <c r="GA34" t="str">
        <f>IFERROR(VLOOKUP($A34,'1883'!$A$3:$B$140,2,FALSE),"")</f>
        <v/>
      </c>
      <c r="GB34" t="str">
        <f>IFERROR(VLOOKUP($A34,'1883'!$A$3:$C$140,3,FALSE),"")</f>
        <v/>
      </c>
      <c r="GC34" t="str">
        <f>IFERROR(VLOOKUP($A34,'1883'!$A$3:$D$140,4,FALSE),"")</f>
        <v/>
      </c>
      <c r="GD34" t="str">
        <f>IFERROR(VLOOKUP($A34,'1883'!$A$3:$E$140,5,FALSE),"")</f>
        <v/>
      </c>
      <c r="GE34" t="str">
        <f>IFERROR(VLOOKUP($A34,'1883'!$A$3:$F$140,6,FALSE),"")</f>
        <v/>
      </c>
      <c r="GF34" t="str">
        <f>IFERROR(VLOOKUP($A34,'1883'!$A$3:$G$140,7,FALSE),"")</f>
        <v/>
      </c>
      <c r="GG34" t="str">
        <f>IFERROR(VLOOKUP($A34,'1883'!$A$3:$H$140,8,FALSE),"")</f>
        <v/>
      </c>
      <c r="GH34" t="str">
        <f>IFERROR(VLOOKUP($A34,'1883'!$A$3:$I$140,9,FALSE),"")</f>
        <v/>
      </c>
      <c r="GI34" t="str">
        <f>IFERROR(VLOOKUP($A34,'1883'!$A$3:$J$140,10,FALSE),"")</f>
        <v/>
      </c>
      <c r="GJ34" t="str">
        <f>IFERROR(VLOOKUP($A34,'1884'!$A$3:$B$140,2,FALSE),"")</f>
        <v/>
      </c>
      <c r="GK34" t="str">
        <f>IFERROR(VLOOKUP($A34,'1884'!$A$3:$C$140,3,FALSE),"")</f>
        <v/>
      </c>
      <c r="GL34" t="str">
        <f>IFERROR(VLOOKUP($A34,'1884'!$A$3:$D$140,4,FALSE),"")</f>
        <v/>
      </c>
      <c r="GM34" t="str">
        <f>IFERROR(VLOOKUP($A34,'1884'!$A$3:$E$140,5,FALSE),"")</f>
        <v/>
      </c>
      <c r="GN34" t="str">
        <f>IFERROR(VLOOKUP($A34,'1884'!$A$3:$F$140,6,FALSE),"")</f>
        <v/>
      </c>
      <c r="GO34" t="str">
        <f>IFERROR(VLOOKUP($A34,'1884'!$A$3:$G$140,7,FALSE),"")</f>
        <v/>
      </c>
      <c r="GP34" t="str">
        <f>IFERROR(VLOOKUP($A34,'1884'!$A$3:$H$140,8,FALSE),"")</f>
        <v/>
      </c>
      <c r="GQ34" t="str">
        <f>IFERROR(VLOOKUP($A34,'1884'!$A$3:$I$140,9,FALSE),"")</f>
        <v/>
      </c>
      <c r="GR34" t="str">
        <f>IFERROR(VLOOKUP($A34,'1884'!$A$3:$J$140,10,FALSE),"")</f>
        <v/>
      </c>
      <c r="GS34" t="str">
        <f>IFERROR(VLOOKUP($A34,'1885'!$A$3:$B$140,2,FALSE),"")</f>
        <v/>
      </c>
      <c r="GT34" t="str">
        <f>IFERROR(VLOOKUP($A34,'1885'!$A$3:$C$140,3,FALSE),"")</f>
        <v/>
      </c>
      <c r="GU34" t="str">
        <f>IFERROR(VLOOKUP($A34,'1885'!$A$3:$D$140,4,FALSE),"")</f>
        <v/>
      </c>
      <c r="GV34" t="str">
        <f>IFERROR(VLOOKUP($A34,'1885'!$A$3:$E$140,5,FALSE),"")</f>
        <v/>
      </c>
      <c r="GW34" t="str">
        <f>IFERROR(VLOOKUP($A34,'1885'!$A$3:$F$140,6,FALSE),"")</f>
        <v/>
      </c>
      <c r="GX34" t="str">
        <f>IFERROR(VLOOKUP($A34,'1885'!$A$3:$G$140,7,FALSE),"")</f>
        <v/>
      </c>
      <c r="GY34" t="str">
        <f>IFERROR(VLOOKUP($A34,'1885'!$A$3:$H$140,8,FALSE),"")</f>
        <v/>
      </c>
      <c r="GZ34" t="str">
        <f>IFERROR(VLOOKUP($A34,'1885'!$A$3:$I$140,9,FALSE),"")</f>
        <v/>
      </c>
      <c r="HA34" t="str">
        <f>IFERROR(VLOOKUP($A34,'1885'!$A$3:$J$140,10,FALSE),"")</f>
        <v/>
      </c>
      <c r="HB34" t="str">
        <f>IFERROR(VLOOKUP($A34,'1886'!$A$3:$B$140,2,FALSE),"")</f>
        <v/>
      </c>
      <c r="HC34" t="str">
        <f>IFERROR(VLOOKUP($A34,'1886'!$A$3:$C$140,3,FALSE),"")</f>
        <v/>
      </c>
      <c r="HD34" t="str">
        <f>IFERROR(VLOOKUP($A34,'1886'!$A$3:$D$140,4,FALSE),"")</f>
        <v/>
      </c>
      <c r="HE34" t="str">
        <f>IFERROR(VLOOKUP($A34,'1886'!$A$3:$E$140,5,FALSE),"")</f>
        <v/>
      </c>
      <c r="HF34" t="str">
        <f>IFERROR(VLOOKUP($A34,'1886'!$A$3:$F$140,6,FALSE),"")</f>
        <v/>
      </c>
      <c r="HG34" t="str">
        <f>IFERROR(VLOOKUP($A34,'1886'!$A$3:$G$140,7,FALSE),"")</f>
        <v/>
      </c>
      <c r="HH34" t="str">
        <f>IFERROR(VLOOKUP($A34,'1886'!$A$3:$H$140,8,FALSE),"")</f>
        <v/>
      </c>
      <c r="HI34" t="str">
        <f>IFERROR(VLOOKUP($A34,'1886'!$A$3:$I$140,9,FALSE),"")</f>
        <v/>
      </c>
      <c r="HJ34" t="str">
        <f>IFERROR(VLOOKUP($A34,'1886'!$A$3:$J$140,10,FALSE),"")</f>
        <v/>
      </c>
      <c r="HK34" t="str">
        <f>IFERROR(VLOOKUP($A34,'1887'!$A$3:$B$140,2,FALSE),"")</f>
        <v/>
      </c>
      <c r="HL34" t="str">
        <f>IFERROR(VLOOKUP($A34,'1887'!$A$3:$C$140,3,FALSE),"")</f>
        <v/>
      </c>
      <c r="HM34" t="str">
        <f>IFERROR(VLOOKUP($A34,'1887'!$A$3:$D$140,4,FALSE),"")</f>
        <v/>
      </c>
      <c r="HN34" t="str">
        <f>IFERROR(VLOOKUP($A34,'1887'!$A$3:$E$140,5,FALSE),"")</f>
        <v/>
      </c>
      <c r="HO34" t="str">
        <f>IFERROR(VLOOKUP($A34,'1887'!$A$3:$F$140,6,FALSE),"")</f>
        <v/>
      </c>
      <c r="HP34" t="str">
        <f>IFERROR(VLOOKUP($A34,'1887'!$A$3:$G$140,7,FALSE),"")</f>
        <v/>
      </c>
      <c r="HQ34" t="str">
        <f>IFERROR(VLOOKUP($A34,'1887'!$A$3:$H$140,8,FALSE),"")</f>
        <v/>
      </c>
      <c r="HR34" t="str">
        <f>IFERROR(VLOOKUP($A34,'1887'!$A$3:$I$140,9,FALSE),"")</f>
        <v/>
      </c>
      <c r="HS34" t="str">
        <f>IFERROR(VLOOKUP($A34,'1887'!$A$3:$J$140,10,FALSE),"")</f>
        <v/>
      </c>
      <c r="HT34" t="str">
        <f>IFERROR(VLOOKUP($A34,'1888'!$A$3:$B$140,2,FALSE),"")</f>
        <v/>
      </c>
      <c r="HU34" t="str">
        <f>IFERROR(VLOOKUP($A34,'1888'!$A$3:$C$140,3,FALSE),"")</f>
        <v/>
      </c>
      <c r="HV34" t="str">
        <f>IFERROR(VLOOKUP($A34,'1888'!$A$3:$D$140,4,FALSE),"")</f>
        <v/>
      </c>
      <c r="HW34" t="str">
        <f>IFERROR(VLOOKUP($A34,'1888'!$A$3:$E$140,5,FALSE),"")</f>
        <v/>
      </c>
      <c r="HX34" t="str">
        <f>IFERROR(VLOOKUP($A34,'1888'!$A$3:$F$140,6,FALSE),"")</f>
        <v/>
      </c>
      <c r="HY34" t="str">
        <f>IFERROR(VLOOKUP($A34,'1888'!$A$3:$G$140,7,FALSE),"")</f>
        <v/>
      </c>
      <c r="HZ34" t="str">
        <f>IFERROR(VLOOKUP($A34,'1888'!$A$3:$H$140,8,FALSE),"")</f>
        <v/>
      </c>
      <c r="IA34" t="str">
        <f>IFERROR(VLOOKUP($A34,'1888'!$A$3:$I$140,9,FALSE),"")</f>
        <v/>
      </c>
      <c r="IB34" t="str">
        <f>IFERROR(VLOOKUP($A34,'1888'!$A$3:$J$140,10,FALSE),"")</f>
        <v/>
      </c>
      <c r="IC34" t="str">
        <f>IFERROR(VLOOKUP($A34,'1889'!$A$3:$B$140,2,FALSE),"")</f>
        <v/>
      </c>
      <c r="ID34" t="str">
        <f>IFERROR(VLOOKUP($A34,'1889'!$A$3:$C$140,3,FALSE),"")</f>
        <v/>
      </c>
      <c r="IE34" t="str">
        <f>IFERROR(VLOOKUP($A34,'1889'!$A$3:$D$140,4,FALSE),"")</f>
        <v/>
      </c>
      <c r="IF34" t="str">
        <f>IFERROR(VLOOKUP($A34,'1889'!$A$3:$E$140,5,FALSE),"")</f>
        <v/>
      </c>
      <c r="IG34" t="str">
        <f>IFERROR(VLOOKUP($A34,'1889'!$A$3:$F$140,6,FALSE),"")</f>
        <v/>
      </c>
      <c r="IH34" t="str">
        <f>IFERROR(VLOOKUP($A34,'1889'!$A$3:$G$140,7,FALSE),"")</f>
        <v/>
      </c>
      <c r="II34" t="str">
        <f>IFERROR(VLOOKUP($A34,'1889'!$A$3:$H$140,8,FALSE),"")</f>
        <v/>
      </c>
      <c r="IJ34" t="str">
        <f>IFERROR(VLOOKUP($A34,'1889'!$A$3:$I$140,9,FALSE),"")</f>
        <v/>
      </c>
      <c r="IK34" t="str">
        <f>IFERROR(VLOOKUP($A34,'1889'!$A$3:$J$140,10,FALSE),"")</f>
        <v/>
      </c>
      <c r="IL34" t="str">
        <f>IFERROR(VLOOKUP($A34,'1890'!$A$3:$B$140,2,FALSE),"")</f>
        <v/>
      </c>
      <c r="IM34" t="str">
        <f>IFERROR(VLOOKUP($A34,'1890'!$A$3:$C$140,3,FALSE),"")</f>
        <v/>
      </c>
      <c r="IN34" t="str">
        <f>IFERROR(VLOOKUP($A34,'1890'!$A$3:$D$140,4,FALSE),"")</f>
        <v/>
      </c>
      <c r="IO34" t="str">
        <f>IFERROR(VLOOKUP($A34,'1890'!$A$3:$E$140,5,FALSE),"")</f>
        <v/>
      </c>
      <c r="IP34" t="str">
        <f>IFERROR(VLOOKUP($A34,'1890'!$A$3:$F$140,6,FALSE),"")</f>
        <v/>
      </c>
      <c r="IQ34" t="str">
        <f>IFERROR(VLOOKUP($A34,'1890'!$A$3:$G$140,7,FALSE),"")</f>
        <v/>
      </c>
      <c r="IR34" t="str">
        <f>IFERROR(VLOOKUP($A34,'1890'!$A$3:$H$140,8,FALSE),"")</f>
        <v/>
      </c>
      <c r="IS34" t="str">
        <f>IFERROR(VLOOKUP($A34,'1890'!$A$3:$I$140,9,FALSE),"")</f>
        <v/>
      </c>
      <c r="IT34" t="str">
        <f>IFERROR(VLOOKUP($A34,'1890'!$A$3:$J$140,10,FALSE),"")</f>
        <v/>
      </c>
      <c r="IU34">
        <f>IFERROR(VLOOKUP($A34,'1891'!$A$3:$B$140,2,FALSE),"")</f>
        <v>159</v>
      </c>
      <c r="IV34">
        <f>IFERROR(VLOOKUP($A34,'1891'!$A$3:$C$140,3,FALSE),"")</f>
        <v>24469.48</v>
      </c>
      <c r="IW34">
        <f>IFERROR(VLOOKUP($A34,'1891'!$A$3:$D$140,4,FALSE),"")</f>
        <v>56</v>
      </c>
      <c r="IX34">
        <f>IFERROR(VLOOKUP($A34,'1891'!$A$3:$E$140,5,FALSE),"")</f>
        <v>8941.4</v>
      </c>
      <c r="IY34">
        <f>IFERROR(VLOOKUP($A34,'1891'!$A$3:$F$140,6,FALSE),"")</f>
        <v>21</v>
      </c>
      <c r="IZ34">
        <f>IFERROR(VLOOKUP($A34,'1891'!$A$3:$G$140,7,FALSE),"")</f>
        <v>3360</v>
      </c>
      <c r="JA34">
        <f>IFERROR(VLOOKUP($A34,'1891'!$A$3:$H$140,8,FALSE),"")</f>
        <v>0</v>
      </c>
      <c r="JB34">
        <f>IFERROR(VLOOKUP($A34,'1891'!$A$3:$I$140,9,FALSE),"")</f>
        <v>0</v>
      </c>
      <c r="JC34">
        <f>IFERROR(VLOOKUP($A34,'1891'!$A$3:$J$140,10,FALSE),"")</f>
        <v>0</v>
      </c>
      <c r="JD34">
        <f>IFERROR(VLOOKUP($A34,'1892'!$A$3:$B$140,2,FALSE),"")</f>
        <v>375</v>
      </c>
      <c r="JE34">
        <f>IFERROR(VLOOKUP($A34,'1892'!$A$3:$C$140,3,FALSE),"")</f>
        <v>59121.64</v>
      </c>
      <c r="JF34">
        <f>IFERROR(VLOOKUP($A34,'1892'!$A$3:$D$140,4,FALSE),"")</f>
        <v>154</v>
      </c>
      <c r="JG34">
        <f>IFERROR(VLOOKUP($A34,'1892'!$A$3:$E$140,5,FALSE),"")</f>
        <v>24533.83</v>
      </c>
      <c r="JH34">
        <f>IFERROR(VLOOKUP($A34,'1892'!$A$3:$F$140,6,FALSE),"")</f>
        <v>6</v>
      </c>
      <c r="JI34">
        <f>IFERROR(VLOOKUP($A34,'1892'!$A$3:$G$140,7,FALSE),"")</f>
        <v>880</v>
      </c>
      <c r="JJ34">
        <f>IFERROR(VLOOKUP($A34,'1892'!$A$3:$H$140,8,FALSE),"")</f>
        <v>0</v>
      </c>
      <c r="JK34">
        <f>IFERROR(VLOOKUP($A34,'1892'!$A$3:$I$140,9,FALSE),"")</f>
        <v>0</v>
      </c>
      <c r="JL34">
        <f>IFERROR(VLOOKUP($A34,'1892'!$A$3:$J$140,10,FALSE),"")</f>
        <v>0</v>
      </c>
      <c r="JM34">
        <f>IFERROR(VLOOKUP($A34,'1893'!$A$3:$B$140,2,FALSE),"")</f>
        <v>614</v>
      </c>
      <c r="JN34">
        <f>IFERROR(VLOOKUP($A34,'1893'!$A$3:$C$140,3,FALSE),"")</f>
        <v>96226.55</v>
      </c>
      <c r="JO34">
        <f>IFERROR(VLOOKUP($A34,'1893'!$A$3:$D$140,4,FALSE),"")</f>
        <v>297</v>
      </c>
      <c r="JP34">
        <f>IFERROR(VLOOKUP($A34,'1893'!$A$3:$E$140,5,FALSE),"")</f>
        <v>47229.55</v>
      </c>
      <c r="JQ34">
        <f>IFERROR(VLOOKUP($A34,'1893'!$A$3:$F$140,6,FALSE),"")</f>
        <v>10</v>
      </c>
      <c r="JR34">
        <f>IFERROR(VLOOKUP($A34,'1893'!$A$3:$G$140,7,FALSE),"")</f>
        <v>1600.31</v>
      </c>
      <c r="JS34">
        <f>IFERROR(VLOOKUP($A34,'1893'!$A$3:$H$140,8,FALSE),"")</f>
        <v>0</v>
      </c>
      <c r="JT34">
        <f>IFERROR(VLOOKUP($A34,'1893'!$A$3:$I$140,9,FALSE),"")</f>
        <v>0</v>
      </c>
      <c r="JU34">
        <f>IFERROR(VLOOKUP($A34,'1893'!$A$3:$J$140,10,FALSE),"")</f>
        <v>0</v>
      </c>
      <c r="JV34">
        <f>IFERROR(VLOOKUP($A34,'1894'!$A$3:$B$140,2,FALSE),"")</f>
        <v>154</v>
      </c>
      <c r="JW34">
        <f>IFERROR(VLOOKUP($A34,'1894'!$A$3:$C$140,3,FALSE),"")</f>
        <v>24221.86</v>
      </c>
      <c r="JX34">
        <f>IFERROR(VLOOKUP($A34,'1894'!$A$3:$D$140,4,FALSE),"")</f>
        <v>295</v>
      </c>
      <c r="JY34">
        <f>IFERROR(VLOOKUP($A34,'1894'!$A$3:$E$140,5,FALSE),"")</f>
        <v>46842.38</v>
      </c>
      <c r="JZ34">
        <f>IFERROR(VLOOKUP($A34,'1894'!$A$3:$F$140,6,FALSE),"")</f>
        <v>9</v>
      </c>
      <c r="KA34">
        <f>IFERROR(VLOOKUP($A34,'1894'!$A$3:$G$140,7,FALSE),"")</f>
        <v>1318.94</v>
      </c>
      <c r="KB34">
        <f>IFERROR(VLOOKUP($A34,'1894'!$A$3:$H$140,8,FALSE),"")</f>
        <v>0</v>
      </c>
      <c r="KC34">
        <f>IFERROR(VLOOKUP($A34,'1894'!$A$3:$I$140,9,FALSE),"")</f>
        <v>0</v>
      </c>
      <c r="KD34">
        <f>IFERROR(VLOOKUP($A34,'1894'!$A$3:$J$140,10,FALSE),"")</f>
        <v>0</v>
      </c>
      <c r="KE34">
        <f>IFERROR(VLOOKUP($A34,'1895'!$A$3:$B$140,2,FALSE),"")</f>
        <v>55</v>
      </c>
      <c r="KF34">
        <f>IFERROR(VLOOKUP($A34,'1895'!$A$3:$C$140,3,FALSE),"")</f>
        <v>7786.97</v>
      </c>
      <c r="KG34">
        <f>IFERROR(VLOOKUP($A34,'1895'!$A$3:$D$140,4,FALSE),"")</f>
        <v>198</v>
      </c>
      <c r="KH34">
        <f>IFERROR(VLOOKUP($A34,'1895'!$A$3:$E$140,5,FALSE),"")</f>
        <v>31137.69</v>
      </c>
      <c r="KI34">
        <f>IFERROR(VLOOKUP($A34,'1895'!$A$3:$F$140,6,FALSE),"")</f>
        <v>7</v>
      </c>
      <c r="KJ34">
        <f>IFERROR(VLOOKUP($A34,'1895'!$A$3:$G$140,7,FALSE),"")</f>
        <v>920.31</v>
      </c>
      <c r="KK34">
        <f>IFERROR(VLOOKUP($A34,'1895'!$A$3:$H$140,8,FALSE),"")</f>
        <v>0</v>
      </c>
      <c r="KL34">
        <f>IFERROR(VLOOKUP($A34,'1895'!$A$3:$I$140,9,FALSE),"")</f>
        <v>0</v>
      </c>
      <c r="KM34">
        <f>IFERROR(VLOOKUP($A34,'1895'!$A$3:$J$140,10,FALSE),"")</f>
        <v>0</v>
      </c>
      <c r="KN34">
        <f>IFERROR(VLOOKUP($A34,'1896'!$A$3:$B$140,2,FALSE),"")</f>
        <v>40</v>
      </c>
      <c r="KO34">
        <f>IFERROR(VLOOKUP($A34,'1896'!$A$3:$C$140,3,FALSE),"")</f>
        <v>6313.96</v>
      </c>
      <c r="KP34">
        <f>IFERROR(VLOOKUP($A34,'1896'!$A$3:$D$140,4,FALSE),"")</f>
        <v>115</v>
      </c>
      <c r="KQ34">
        <f>IFERROR(VLOOKUP($A34,'1896'!$A$3:$E$140,5,FALSE),"")</f>
        <v>17994.62</v>
      </c>
      <c r="KR34">
        <f>IFERROR(VLOOKUP($A34,'1896'!$A$3:$F$140,6,FALSE),"")</f>
        <v>3</v>
      </c>
      <c r="KS34">
        <f>IFERROR(VLOOKUP($A34,'1896'!$A$3:$G$140,7,FALSE),"")</f>
        <v>480</v>
      </c>
      <c r="KT34">
        <f>IFERROR(VLOOKUP($A34,'1896'!$A$3:$H$140,8,FALSE),"")</f>
        <v>0</v>
      </c>
      <c r="KU34">
        <f>IFERROR(VLOOKUP($A34,'1896'!$A$3:$I$140,9,FALSE),"")</f>
        <v>0</v>
      </c>
      <c r="KV34">
        <f>IFERROR(VLOOKUP($A34,'1896'!$A$3:$J$140,10,FALSE),"")</f>
        <v>0</v>
      </c>
      <c r="KW34">
        <f>IFERROR(VLOOKUP($A34,'1897'!$A$3:$B$140,2,FALSE),"")</f>
        <v>45</v>
      </c>
      <c r="KX34">
        <f>IFERROR(VLOOKUP($A34,'1897'!$A$3:$C$140,3,FALSE),"")</f>
        <v>6716.16</v>
      </c>
      <c r="KY34">
        <f>IFERROR(VLOOKUP($A34,'1897'!$A$3:$D$140,4,FALSE),"")</f>
        <v>89</v>
      </c>
      <c r="KZ34">
        <f>IFERROR(VLOOKUP($A34,'1897'!$A$3:$E$140,5,FALSE),"")</f>
        <v>13926.83</v>
      </c>
      <c r="LA34">
        <f>IFERROR(VLOOKUP($A34,'1897'!$A$3:$F$140,6,FALSE),"")</f>
        <v>1</v>
      </c>
      <c r="LB34">
        <f>IFERROR(VLOOKUP($A34,'1897'!$A$3:$G$140,7,FALSE),"")</f>
        <v>160</v>
      </c>
      <c r="LC34">
        <f>IFERROR(VLOOKUP($A34,'1897'!$A$3:$H$140,8,FALSE),"")</f>
        <v>0</v>
      </c>
      <c r="LD34">
        <f>IFERROR(VLOOKUP($A34,'1897'!$A$3:$I$140,9,FALSE),"")</f>
        <v>0</v>
      </c>
      <c r="LE34">
        <f>IFERROR(VLOOKUP($A34,'1897'!$A$3:$J$140,10,FALSE),"")</f>
        <v>0</v>
      </c>
      <c r="LF34">
        <f>IFERROR(VLOOKUP($A34,'1898'!$A$3:$B$140,2,FALSE),"")</f>
        <v>60</v>
      </c>
      <c r="LG34">
        <f>IFERROR(VLOOKUP($A34,'1898'!$A$3:$C$140,3,FALSE),"")</f>
        <v>9189.2999999999993</v>
      </c>
      <c r="LH34">
        <f>IFERROR(VLOOKUP($A34,'1898'!$A$3:$D$140,4,FALSE),"")</f>
        <v>92</v>
      </c>
      <c r="LI34">
        <f>IFERROR(VLOOKUP($A34,'1898'!$A$3:$E$140,5,FALSE),"")</f>
        <v>14398.8</v>
      </c>
      <c r="LJ34">
        <f>IFERROR(VLOOKUP($A34,'1898'!$A$3:$F$140,6,FALSE),"")</f>
        <v>0</v>
      </c>
      <c r="LK34">
        <f>IFERROR(VLOOKUP($A34,'1898'!$A$3:$G$140,7,FALSE),"")</f>
        <v>0</v>
      </c>
      <c r="LL34">
        <f>IFERROR(VLOOKUP($A34,'1898'!$A$3:$H$140,8,FALSE),"")</f>
        <v>0</v>
      </c>
      <c r="LM34">
        <f>IFERROR(VLOOKUP($A34,'1898'!$A$3:$I$140,9,FALSE),"")</f>
        <v>0</v>
      </c>
      <c r="LN34">
        <f>IFERROR(VLOOKUP($A34,'1898'!$A$3:$J$140,10,FALSE),"")</f>
        <v>0</v>
      </c>
      <c r="LO34">
        <f>IFERROR(VLOOKUP($A34,'1899'!$A$3:$B$140,2,FALSE),"")</f>
        <v>91</v>
      </c>
      <c r="LP34">
        <f>IFERROR(VLOOKUP($A34,'1899'!$A$3:$C$140,3,FALSE),"")</f>
        <v>13769.22</v>
      </c>
      <c r="LQ34">
        <f>IFERROR(VLOOKUP($A34,'1899'!$A$3:$D$140,4,FALSE),"")</f>
        <v>177</v>
      </c>
      <c r="LR34">
        <f>IFERROR(VLOOKUP($A34,'1899'!$A$3:$E$140,5,FALSE),"")</f>
        <v>27889.39</v>
      </c>
      <c r="LS34">
        <f>IFERROR(VLOOKUP($A34,'1899'!$A$3:$F$140,6,FALSE),"")</f>
        <v>0</v>
      </c>
      <c r="LT34">
        <f>IFERROR(VLOOKUP($A34,'1899'!$A$3:$G$140,7,FALSE),"")</f>
        <v>0</v>
      </c>
      <c r="LU34">
        <f>IFERROR(VLOOKUP($A34,'1899'!$A$3:$H$140,8,FALSE),"")</f>
        <v>0</v>
      </c>
      <c r="LV34">
        <f>IFERROR(VLOOKUP($A34,'1899'!$A$3:$I$140,9,FALSE),"")</f>
        <v>0</v>
      </c>
      <c r="LW34">
        <f>IFERROR(VLOOKUP($A34,'1899'!$A$3:$J$140,10,FALSE),"")</f>
        <v>0</v>
      </c>
      <c r="LX34">
        <f>IFERROR(VLOOKUP($A34,'1900'!$A$3:$B$140,2,FALSE),"")</f>
        <v>92</v>
      </c>
      <c r="LY34">
        <f>IFERROR(VLOOKUP($A34,'1900'!$A$3:$C$140,3,FALSE),"")</f>
        <v>13540.44</v>
      </c>
      <c r="LZ34">
        <f>IFERROR(VLOOKUP($A34,'1900'!$A$3:$D$140,4,FALSE),"")</f>
        <v>107</v>
      </c>
      <c r="MA34">
        <f>IFERROR(VLOOKUP($A34,'1900'!$A$3:$E$140,5,FALSE),"")</f>
        <v>16567.36</v>
      </c>
      <c r="MB34">
        <f>IFERROR(VLOOKUP($A34,'1900'!$A$3:$F$140,6,FALSE),"")</f>
        <v>0</v>
      </c>
      <c r="MC34">
        <f>IFERROR(VLOOKUP($A34,'1900'!$A$3:$G$140,7,FALSE),"")</f>
        <v>0</v>
      </c>
      <c r="MD34">
        <f>IFERROR(VLOOKUP($A34,'1900'!$A$3:$H$140,8,FALSE),"")</f>
        <v>0</v>
      </c>
      <c r="ME34">
        <f>IFERROR(VLOOKUP($A34,'1900'!$A$3:$I$140,9,FALSE),"")</f>
        <v>0</v>
      </c>
      <c r="MF34">
        <f>IFERROR(VLOOKUP($A34,'1900'!$A$3:$J$140,10,FALSE),"")</f>
        <v>0</v>
      </c>
      <c r="MG34">
        <f>IFERROR(VLOOKUP($A34,'1901'!$A$3:$B$140,2,FALSE),"")</f>
        <v>171</v>
      </c>
      <c r="MH34">
        <f>IFERROR(VLOOKUP($A34,'1901'!$A$3:$C$140,3,FALSE),"")</f>
        <v>26309.3</v>
      </c>
      <c r="MI34">
        <f>IFERROR(VLOOKUP($A34,'1901'!$A$3:$D$140,4,FALSE),"")</f>
        <v>62</v>
      </c>
      <c r="MJ34">
        <f>IFERROR(VLOOKUP($A34,'1901'!$A$3:$E$140,5,FALSE),"")</f>
        <v>9939.52</v>
      </c>
      <c r="MK34">
        <f>IFERROR(VLOOKUP($A34,'1901'!$A$3:$F$140,6,FALSE),"")</f>
        <v>3</v>
      </c>
      <c r="ML34">
        <f>IFERROR(VLOOKUP($A34,'1901'!$A$3:$G$140,7,FALSE),"")</f>
        <v>361.14</v>
      </c>
      <c r="MM34">
        <f>IFERROR(VLOOKUP($A34,'1901'!$A$3:$H$140,8,FALSE),"")</f>
        <v>0</v>
      </c>
      <c r="MN34">
        <f>IFERROR(VLOOKUP($A34,'1901'!$A$3:$I$140,9,FALSE),"")</f>
        <v>0</v>
      </c>
      <c r="MO34">
        <f>IFERROR(VLOOKUP($A34,'1901'!$A$3:$J$140,10,FALSE),"")</f>
        <v>0</v>
      </c>
      <c r="MP34">
        <f>IFERROR(VLOOKUP($A34,'1902'!$A$3:$B$140,2,FALSE),"")</f>
        <v>164</v>
      </c>
      <c r="MQ34">
        <f>IFERROR(VLOOKUP($A34,'1902'!$A$3:$C$140,3,FALSE),"")</f>
        <v>25066.959999999999</v>
      </c>
      <c r="MR34">
        <f>IFERROR(VLOOKUP($A34,'1902'!$A$3:$D$140,4,FALSE),"")</f>
        <v>38</v>
      </c>
      <c r="MS34">
        <f>IFERROR(VLOOKUP($A34,'1902'!$A$3:$E$140,5,FALSE),"")</f>
        <v>5652.88</v>
      </c>
      <c r="MT34">
        <f>IFERROR(VLOOKUP($A34,'1902'!$A$3:$F$140,6,FALSE),"")</f>
        <v>1</v>
      </c>
      <c r="MU34">
        <f>IFERROR(VLOOKUP($A34,'1902'!$A$3:$G$140,7,FALSE),"")</f>
        <v>37.770000000000003</v>
      </c>
      <c r="MV34">
        <f>IFERROR(VLOOKUP($A34,'1902'!$A$3:$H$140,8,FALSE),"")</f>
        <v>0</v>
      </c>
      <c r="MW34">
        <f>IFERROR(VLOOKUP($A34,'1902'!$A$3:$I$140,9,FALSE),"")</f>
        <v>0</v>
      </c>
      <c r="MX34">
        <f>IFERROR(VLOOKUP($A34,'1902'!$A$3:$J$140,10,FALSE),"")</f>
        <v>0</v>
      </c>
      <c r="MY34">
        <f>IFERROR(VLOOKUP($A34,'1903'!$A$3:$B$140,2,FALSE),"")</f>
        <v>221</v>
      </c>
      <c r="MZ34">
        <f>IFERROR(VLOOKUP($A34,'1903'!$A$3:$C$140,3,FALSE),"")</f>
        <v>34048.239999999998</v>
      </c>
      <c r="NA34">
        <f>IFERROR(VLOOKUP($A34,'1903'!$A$3:$D$140,4,FALSE),"")</f>
        <v>42</v>
      </c>
      <c r="NB34">
        <f>IFERROR(VLOOKUP($A34,'1903'!$A$3:$E$140,5,FALSE),"")</f>
        <v>6349.68</v>
      </c>
      <c r="NC34">
        <f>IFERROR(VLOOKUP($A34,'1903'!$A$3:$F$140,6,FALSE),"")</f>
        <v>7</v>
      </c>
      <c r="ND34">
        <f>IFERROR(VLOOKUP($A34,'1903'!$A$3:$G$140,7,FALSE),"")</f>
        <v>1040</v>
      </c>
      <c r="NE34">
        <f>IFERROR(VLOOKUP($A34,'1903'!$A$3:$H$140,8,FALSE),"")</f>
        <v>0</v>
      </c>
      <c r="NF34">
        <f>IFERROR(VLOOKUP($A34,'1903'!$A$3:$I$140,9,FALSE),"")</f>
        <v>0</v>
      </c>
      <c r="NG34">
        <f>IFERROR(VLOOKUP($A34,'1903'!$A$3:$J$140,10,FALSE),"")</f>
        <v>0</v>
      </c>
      <c r="NH34">
        <f>IFERROR(VLOOKUP($A34,'1904'!$A$3:$B$140,2,FALSE),"")</f>
        <v>186</v>
      </c>
      <c r="NI34">
        <f>IFERROR(VLOOKUP($A34,'1904'!$A$3:$C$140,3,FALSE),"")</f>
        <v>28591.35</v>
      </c>
      <c r="NJ34">
        <f>IFERROR(VLOOKUP($A34,'1904'!$A$3:$D$140,4,FALSE),"")</f>
        <v>48</v>
      </c>
      <c r="NK34">
        <f>IFERROR(VLOOKUP($A34,'1904'!$A$3:$E$140,5,FALSE),"")</f>
        <v>7477.48</v>
      </c>
      <c r="NL34">
        <f>IFERROR(VLOOKUP($A34,'1904'!$A$3:$F$140,6,FALSE),"")</f>
        <v>7</v>
      </c>
      <c r="NM34">
        <f>IFERROR(VLOOKUP($A34,'1904'!$A$3:$G$140,7,FALSE),"")</f>
        <v>1117.04</v>
      </c>
      <c r="NN34">
        <f>IFERROR(VLOOKUP($A34,'1904'!$A$3:$H$140,8,FALSE),"")</f>
        <v>0</v>
      </c>
      <c r="NO34">
        <f>IFERROR(VLOOKUP($A34,'1904'!$A$3:$I$140,9,FALSE),"")</f>
        <v>0</v>
      </c>
      <c r="NP34">
        <f>IFERROR(VLOOKUP($A34,'1904'!$A$3:$J$140,10,FALSE),"")</f>
        <v>0</v>
      </c>
      <c r="NQ34">
        <f>IFERROR(VLOOKUP($A34,'1905'!$A$3:$B$140,2,FALSE),"")</f>
        <v>182</v>
      </c>
      <c r="NR34">
        <f>IFERROR(VLOOKUP($A34,'1905'!$A$3:$C$140,3,FALSE),"")</f>
        <v>28376.84</v>
      </c>
      <c r="NS34">
        <f>IFERROR(VLOOKUP($A34,'1905'!$A$3:$D$140,4,FALSE),"")</f>
        <v>49</v>
      </c>
      <c r="NT34">
        <f>IFERROR(VLOOKUP($A34,'1905'!$A$3:$E$140,5,FALSE),"")</f>
        <v>7333.55</v>
      </c>
      <c r="NU34">
        <f>IFERROR(VLOOKUP($A34,'1905'!$A$3:$F$140,6,FALSE),"")</f>
        <v>6</v>
      </c>
      <c r="NV34">
        <f>IFERROR(VLOOKUP($A34,'1905'!$A$3:$G$140,7,FALSE),"")</f>
        <v>880</v>
      </c>
      <c r="NW34">
        <f>IFERROR(VLOOKUP($A34,'1905'!$A$3:$H$140,8,FALSE),"")</f>
        <v>0</v>
      </c>
      <c r="NX34">
        <f>IFERROR(VLOOKUP($A34,'1905'!$A$3:$I$140,9,FALSE),"")</f>
        <v>0</v>
      </c>
      <c r="NY34">
        <f>IFERROR(VLOOKUP($A34,'1905'!$A$3:$J$140,10,FALSE),"")</f>
        <v>0</v>
      </c>
      <c r="NZ34" t="str">
        <f>IFERROR(VLOOKUP($A34,'1906'!$A$3:$B$140,2,FALSE),"")</f>
        <v/>
      </c>
      <c r="OA34" t="str">
        <f>IFERROR(VLOOKUP($A34,'1906'!$A$3:$C$140,3,FALSE),"")</f>
        <v/>
      </c>
      <c r="OB34" t="str">
        <f>IFERROR(VLOOKUP($A34,'1906'!$A$3:$D$140,4,FALSE),"")</f>
        <v/>
      </c>
      <c r="OC34" t="str">
        <f>IFERROR(VLOOKUP($A34,'1906'!$A$3:$E$140,5,FALSE),"")</f>
        <v/>
      </c>
      <c r="OD34" t="str">
        <f>IFERROR(VLOOKUP($A34,'1906'!$A$3:$F$140,6,FALSE),"")</f>
        <v/>
      </c>
      <c r="OE34" t="str">
        <f>IFERROR(VLOOKUP($A34,'1906'!$A$3:$G$140,7,FALSE),"")</f>
        <v/>
      </c>
      <c r="OF34" t="str">
        <f>IFERROR(VLOOKUP($A34,'1906'!$A$3:$H$140,8,FALSE),"")</f>
        <v/>
      </c>
      <c r="OG34" t="str">
        <f>IFERROR(VLOOKUP($A34,'1906'!$A$3:$I$140,9,FALSE),"")</f>
        <v/>
      </c>
      <c r="OH34" t="str">
        <f>IFERROR(VLOOKUP($A34,'1906'!$A$3:$J$140,10,FALSE),"")</f>
        <v/>
      </c>
      <c r="OI34" t="str">
        <f>IFERROR(VLOOKUP($A34,'1907'!$A$3:$B$140,2,FALSE),"")</f>
        <v/>
      </c>
      <c r="OJ34" t="str">
        <f>IFERROR(VLOOKUP($A34,'1907'!$A$3:$C$140,3,FALSE),"")</f>
        <v/>
      </c>
      <c r="OK34" t="str">
        <f>IFERROR(VLOOKUP($A34,'1907'!$A$3:$D$140,4,FALSE),"")</f>
        <v/>
      </c>
      <c r="OL34" t="str">
        <f>IFERROR(VLOOKUP($A34,'1907'!$A$3:$E$140,5,FALSE),"")</f>
        <v/>
      </c>
      <c r="OM34" t="str">
        <f>IFERROR(VLOOKUP($A34,'1907'!$A$3:$F$140,6,FALSE),"")</f>
        <v/>
      </c>
      <c r="ON34" t="str">
        <f>IFERROR(VLOOKUP($A34,'1907'!$A$3:$G$140,7,FALSE),"")</f>
        <v/>
      </c>
      <c r="OO34" t="str">
        <f>IFERROR(VLOOKUP($A34,'1907'!$A$3:$H$140,8,FALSE),"")</f>
        <v/>
      </c>
      <c r="OP34" t="str">
        <f>IFERROR(VLOOKUP($A34,'1907'!$A$3:$I$140,9,FALSE),"")</f>
        <v/>
      </c>
      <c r="OQ34" t="str">
        <f>IFERROR(VLOOKUP($A34,'1907'!$A$3:$J$140,10,FALSE),"")</f>
        <v/>
      </c>
      <c r="OR34" t="str">
        <f>IFERROR(VLOOKUP($A34,'1908'!$A$3:$B$140,2,FALSE),"")</f>
        <v/>
      </c>
      <c r="OS34" t="str">
        <f>IFERROR(VLOOKUP($A34,'1908'!$A$3:$C$140,3,FALSE),"")</f>
        <v/>
      </c>
      <c r="OT34" t="str">
        <f>IFERROR(VLOOKUP($A34,'1908'!$A$3:$D$140,4,FALSE),"")</f>
        <v/>
      </c>
      <c r="OU34" t="str">
        <f>IFERROR(VLOOKUP($A34,'1908'!$A$3:$E$140,5,FALSE),"")</f>
        <v/>
      </c>
      <c r="OV34" t="str">
        <f>IFERROR(VLOOKUP($A34,'1908'!$A$3:$F$140,6,FALSE),"")</f>
        <v/>
      </c>
      <c r="OW34" t="str">
        <f>IFERROR(VLOOKUP($A34,'1908'!$A$3:$G$140,7,FALSE),"")</f>
        <v/>
      </c>
      <c r="OX34" t="str">
        <f>IFERROR(VLOOKUP($A34,'1908'!$A$3:$H$140,8,FALSE),"")</f>
        <v/>
      </c>
      <c r="OY34" t="str">
        <f>IFERROR(VLOOKUP($A34,'1908'!$A$3:$I$140,9,FALSE),"")</f>
        <v/>
      </c>
      <c r="OZ34" t="str">
        <f>IFERROR(VLOOKUP($A34,'1908'!$A$3:$J$140,10,FALSE),"")</f>
        <v/>
      </c>
      <c r="PA34" t="str">
        <f>IFERROR(VLOOKUP($A34,'1909'!$A$3:$B$140,2,FALSE),"")</f>
        <v/>
      </c>
      <c r="PB34" t="str">
        <f>IFERROR(VLOOKUP($A34,'1909'!$A$3:$C$140,3,FALSE),"")</f>
        <v/>
      </c>
      <c r="PC34" t="str">
        <f>IFERROR(VLOOKUP($A34,'1909'!$A$3:$D$140,4,FALSE),"")</f>
        <v/>
      </c>
      <c r="PD34" t="str">
        <f>IFERROR(VLOOKUP($A34,'1909'!$A$3:$E$140,5,FALSE),"")</f>
        <v/>
      </c>
      <c r="PE34" t="str">
        <f>IFERROR(VLOOKUP($A34,'1909'!$A$3:$F$140,6,FALSE),"")</f>
        <v/>
      </c>
      <c r="PF34" t="str">
        <f>IFERROR(VLOOKUP($A34,'1909'!$A$3:$G$140,7,FALSE),"")</f>
        <v/>
      </c>
      <c r="PG34" t="str">
        <f>IFERROR(VLOOKUP($A34,'1909'!$A$3:$H$140,8,FALSE),"")</f>
        <v/>
      </c>
      <c r="PH34" t="str">
        <f>IFERROR(VLOOKUP($A34,'1909'!$A$3:$I$140,9,FALSE),"")</f>
        <v/>
      </c>
      <c r="PI34" t="str">
        <f>IFERROR(VLOOKUP($A34,'1909'!$A$3:$J$140,10,FALSE),"")</f>
        <v/>
      </c>
      <c r="PJ34" t="str">
        <f>IFERROR(VLOOKUP($A34,'1910'!$A$3:$B$140,2,FALSE),"")</f>
        <v/>
      </c>
      <c r="PK34" t="str">
        <f>IFERROR(VLOOKUP($A34,'1910'!$A$3:$C$140,3,FALSE),"")</f>
        <v/>
      </c>
      <c r="PL34" t="str">
        <f>IFERROR(VLOOKUP($A34,'1910'!$A$3:$D$140,4,FALSE),"")</f>
        <v/>
      </c>
      <c r="PM34" t="str">
        <f>IFERROR(VLOOKUP($A34,'1910'!$A$3:$E$140,5,FALSE),"")</f>
        <v/>
      </c>
      <c r="PN34" t="str">
        <f>IFERROR(VLOOKUP($A34,'1910'!$A$3:$F$140,6,FALSE),"")</f>
        <v/>
      </c>
      <c r="PO34" t="str">
        <f>IFERROR(VLOOKUP($A34,'1910'!$A$3:$G$140,7,FALSE),"")</f>
        <v/>
      </c>
      <c r="PP34" t="str">
        <f>IFERROR(VLOOKUP($A34,'1910'!$A$3:$H$140,8,FALSE),"")</f>
        <v/>
      </c>
      <c r="PQ34" t="str">
        <f>IFERROR(VLOOKUP($A34,'1910'!$A$3:$I$140,9,FALSE),"")</f>
        <v/>
      </c>
      <c r="PR34" t="str">
        <f>IFERROR(VLOOKUP($A34,'1910'!$A$3:$J$140,10,FALSE),"")</f>
        <v/>
      </c>
      <c r="PS34" t="str">
        <f>IFERROR(VLOOKUP($A34,'1911'!$A$3:$B$140,2,FALSE),"")</f>
        <v/>
      </c>
      <c r="PT34" t="str">
        <f>IFERROR(VLOOKUP($A34,'1911'!$A$3:$C$140,3,FALSE),"")</f>
        <v/>
      </c>
      <c r="PU34" t="str">
        <f>IFERROR(VLOOKUP($A34,'1911'!$A$3:$D$140,4,FALSE),"")</f>
        <v/>
      </c>
      <c r="PV34" t="str">
        <f>IFERROR(VLOOKUP($A34,'1911'!$A$3:$E$140,5,FALSE),"")</f>
        <v/>
      </c>
      <c r="PW34" t="str">
        <f>IFERROR(VLOOKUP($A34,'1911'!$A$3:$F$140,6,FALSE),"")</f>
        <v/>
      </c>
      <c r="PX34" t="str">
        <f>IFERROR(VLOOKUP($A34,'1911'!$A$3:$G$140,7,FALSE),"")</f>
        <v/>
      </c>
      <c r="PY34" t="str">
        <f>IFERROR(VLOOKUP($A34,'1911'!$A$3:$H$140,8,FALSE),"")</f>
        <v/>
      </c>
      <c r="PZ34" t="str">
        <f>IFERROR(VLOOKUP($A34,'1911'!$A$3:$I$140,9,FALSE),"")</f>
        <v/>
      </c>
      <c r="QA34" t="str">
        <f>IFERROR(VLOOKUP($A34,'1911'!$A$3:$J$140,10,FALSE),"")</f>
        <v/>
      </c>
      <c r="QB34" t="str">
        <f>IFERROR(VLOOKUP($A34,'1912'!$A$3:$B$140,2,FALSE),"")</f>
        <v/>
      </c>
      <c r="QC34" t="str">
        <f>IFERROR(VLOOKUP($A34,'1912'!$A$3:$C$140,3,FALSE),"")</f>
        <v/>
      </c>
      <c r="QD34" t="str">
        <f>IFERROR(VLOOKUP($A34,'1912'!$A$3:$D$140,4,FALSE),"")</f>
        <v/>
      </c>
      <c r="QE34" t="str">
        <f>IFERROR(VLOOKUP($A34,'1912'!$A$3:$E$140,5,FALSE),"")</f>
        <v/>
      </c>
      <c r="QF34" t="str">
        <f>IFERROR(VLOOKUP($A34,'1912'!$A$3:$F$140,6,FALSE),"")</f>
        <v/>
      </c>
      <c r="QG34" t="str">
        <f>IFERROR(VLOOKUP($A34,'1912'!$A$3:$G$140,7,FALSE),"")</f>
        <v/>
      </c>
      <c r="QH34" t="str">
        <f>IFERROR(VLOOKUP($A34,'1912'!$A$3:$H$140,8,FALSE),"")</f>
        <v/>
      </c>
      <c r="QI34" t="str">
        <f>IFERROR(VLOOKUP($A34,'1912'!$A$3:$I$140,9,FALSE),"")</f>
        <v/>
      </c>
      <c r="QJ34" t="str">
        <f>IFERROR(VLOOKUP($A34,'1912'!$A$3:$J$140,10,FALSE),"")</f>
        <v/>
      </c>
    </row>
    <row r="35" spans="1:452" x14ac:dyDescent="0.2">
      <c r="A35" t="s">
        <v>61</v>
      </c>
      <c r="B35" t="s">
        <v>237</v>
      </c>
      <c r="C35" t="str">
        <f>IFERROR(VLOOKUP($A35,'1863'!$A$3:$B$140,2,FALSE),"")</f>
        <v/>
      </c>
      <c r="D35" t="str">
        <f>IFERROR(VLOOKUP($A35,'1863'!$A$3:$C$140,3,FALSE),"")</f>
        <v/>
      </c>
      <c r="E35" t="str">
        <f>IFERROR(VLOOKUP($A35,'1863'!$A$3:$D$140,4,FALSE),"")</f>
        <v/>
      </c>
      <c r="F35" t="str">
        <f>IFERROR(VLOOKUP($A35,'1863'!$A$3:$E$140,5,FALSE),"")</f>
        <v/>
      </c>
      <c r="G35" t="str">
        <f>IFERROR(VLOOKUP($A35,'1863'!$A$3:$F$140,6,FALSE),"")</f>
        <v/>
      </c>
      <c r="H35" t="str">
        <f>IFERROR(VLOOKUP($A35,'1863'!$A$3:$G$140,7,FALSE),"")</f>
        <v/>
      </c>
      <c r="I35" t="str">
        <f>IFERROR(VLOOKUP($A35,'1863'!$A$3:$H$140,8,FALSE),"")</f>
        <v/>
      </c>
      <c r="J35" t="str">
        <f>IFERROR(VLOOKUP($A35,'1863'!$A$3:$I$140,9,FALSE),"")</f>
        <v/>
      </c>
      <c r="K35" t="str">
        <f>IFERROR(VLOOKUP($A35,'1863'!$A$3:$J$140,10,FALSE),"")</f>
        <v/>
      </c>
      <c r="L35" t="str">
        <f>IFERROR(VLOOKUP($A35,'1864'!$A$3:$B$140,2,FALSE),"")</f>
        <v/>
      </c>
      <c r="M35" t="str">
        <f>IFERROR(VLOOKUP($A35,'1864'!$A$3:$C$140,3,FALSE),"")</f>
        <v/>
      </c>
      <c r="N35" t="str">
        <f>IFERROR(VLOOKUP($A35,'1864'!$A$3:$D$140,4,FALSE),"")</f>
        <v/>
      </c>
      <c r="O35" t="str">
        <f>IFERROR(VLOOKUP($A35,'1864'!$A$3:$E$140,5,FALSE),"")</f>
        <v/>
      </c>
      <c r="P35" t="str">
        <f>IFERROR(VLOOKUP($A35,'1864'!$A$3:$F$140,6,FALSE),"")</f>
        <v/>
      </c>
      <c r="Q35" t="str">
        <f>IFERROR(VLOOKUP($A35,'1864'!$A$3:$G$140,7,FALSE),"")</f>
        <v/>
      </c>
      <c r="R35" t="str">
        <f>IFERROR(VLOOKUP($A35,'1864'!$A$3:$H$140,8,FALSE),"")</f>
        <v/>
      </c>
      <c r="S35" t="str">
        <f>IFERROR(VLOOKUP($A35,'1864'!$A$3:$I$140,9,FALSE),"")</f>
        <v/>
      </c>
      <c r="T35" t="str">
        <f>IFERROR(VLOOKUP($A35,'1864'!$A$3:$J$140,10,FALSE),"")</f>
        <v/>
      </c>
      <c r="U35" t="str">
        <f>IFERROR(VLOOKUP($A35,'1865'!$A$3:$B$140,2,FALSE),"")</f>
        <v/>
      </c>
      <c r="V35" t="str">
        <f>IFERROR(VLOOKUP($A35,'1865'!$A$3:$C$140,3,FALSE),"")</f>
        <v/>
      </c>
      <c r="W35" t="str">
        <f>IFERROR(VLOOKUP($A35,'1865'!$A$3:$D$140,4,FALSE),"")</f>
        <v/>
      </c>
      <c r="X35" t="str">
        <f>IFERROR(VLOOKUP($A35,'1865'!$A$3:$E$140,5,FALSE),"")</f>
        <v/>
      </c>
      <c r="Y35" t="str">
        <f>IFERROR(VLOOKUP($A35,'1865'!$A$3:$F$140,6,FALSE),"")</f>
        <v/>
      </c>
      <c r="Z35" t="str">
        <f>IFERROR(VLOOKUP($A35,'1865'!$A$3:$G$140,7,FALSE),"")</f>
        <v/>
      </c>
      <c r="AA35" t="str">
        <f>IFERROR(VLOOKUP($A35,'1865'!$A$3:$H$140,8,FALSE),"")</f>
        <v/>
      </c>
      <c r="AB35" t="str">
        <f>IFERROR(VLOOKUP($A35,'1865'!$A$3:$I$140,9,FALSE),"")</f>
        <v/>
      </c>
      <c r="AC35" t="str">
        <f>IFERROR(VLOOKUP($A35,'1865'!$A$3:$J$140,10,FALSE),"")</f>
        <v/>
      </c>
      <c r="AD35" t="str">
        <f>IFERROR(VLOOKUP($A35,'1866'!$A$3:$B$140,2,FALSE),"")</f>
        <v/>
      </c>
      <c r="AE35" t="str">
        <f>IFERROR(VLOOKUP($A35,'1866'!$A$3:$C$140,3,FALSE),"")</f>
        <v/>
      </c>
      <c r="AF35" t="str">
        <f>IFERROR(VLOOKUP($A35,'1866'!$A$3:$D$140,4,FALSE),"")</f>
        <v/>
      </c>
      <c r="AG35" t="str">
        <f>IFERROR(VLOOKUP($A35,'1866'!$A$3:$E$140,5,FALSE),"")</f>
        <v/>
      </c>
      <c r="AH35" t="str">
        <f>IFERROR(VLOOKUP($A35,'1866'!$A$3:$F$140,6,FALSE),"")</f>
        <v/>
      </c>
      <c r="AI35" t="str">
        <f>IFERROR(VLOOKUP($A35,'1866'!$A$3:$G$140,7,FALSE),"")</f>
        <v/>
      </c>
      <c r="AJ35" t="str">
        <f>IFERROR(VLOOKUP($A35,'1866'!$A$3:$H$140,8,FALSE),"")</f>
        <v/>
      </c>
      <c r="AK35" t="str">
        <f>IFERROR(VLOOKUP($A35,'1866'!$A$3:$I$140,9,FALSE),"")</f>
        <v/>
      </c>
      <c r="AL35" t="str">
        <f>IFERROR(VLOOKUP($A35,'1866'!$A$3:$J$140,10,FALSE),"")</f>
        <v/>
      </c>
      <c r="AM35" t="str">
        <f>IFERROR(VLOOKUP($A35,'1867'!$A$3:$B$140,2,FALSE),"")</f>
        <v/>
      </c>
      <c r="AN35" t="str">
        <f>IFERROR(VLOOKUP($A35,'1867'!$A$3:$C$140,3,FALSE),"")</f>
        <v/>
      </c>
      <c r="AO35" t="str">
        <f>IFERROR(VLOOKUP($A35,'1867'!$A$3:$D$140,4,FALSE),"")</f>
        <v/>
      </c>
      <c r="AP35" t="str">
        <f>IFERROR(VLOOKUP($A35,'1867'!$A$3:$E$140,5,FALSE),"")</f>
        <v/>
      </c>
      <c r="AQ35" t="str">
        <f>IFERROR(VLOOKUP($A35,'1867'!$A$3:$F$140,6,FALSE),"")</f>
        <v/>
      </c>
      <c r="AR35" t="str">
        <f>IFERROR(VLOOKUP($A35,'1867'!$A$3:$G$140,7,FALSE),"")</f>
        <v/>
      </c>
      <c r="AS35" t="str">
        <f>IFERROR(VLOOKUP($A35,'1867'!$A$3:$H$140,8,FALSE),"")</f>
        <v/>
      </c>
      <c r="AT35" t="str">
        <f>IFERROR(VLOOKUP($A35,'1867'!$A$3:$I$140,9,FALSE),"")</f>
        <v/>
      </c>
      <c r="AU35" t="str">
        <f>IFERROR(VLOOKUP($A35,'1867'!$A$3:$J$140,10,FALSE),"")</f>
        <v/>
      </c>
      <c r="AV35" t="str">
        <f>IFERROR(VLOOKUP($A35,'1868'!$A$3:$B$140,2,FALSE),"")</f>
        <v/>
      </c>
      <c r="AW35" t="str">
        <f>IFERROR(VLOOKUP($A35,'1868'!$A$3:$C$140,3,FALSE),"")</f>
        <v/>
      </c>
      <c r="AX35" t="str">
        <f>IFERROR(VLOOKUP($A35,'1868'!$A$3:$D$140,4,FALSE),"")</f>
        <v/>
      </c>
      <c r="AY35" t="str">
        <f>IFERROR(VLOOKUP($A35,'1868'!$A$3:$E$140,5,FALSE),"")</f>
        <v/>
      </c>
      <c r="AZ35" t="str">
        <f>IFERROR(VLOOKUP($A35,'1868'!$A$3:$F$140,6,FALSE),"")</f>
        <v/>
      </c>
      <c r="BA35" t="str">
        <f>IFERROR(VLOOKUP($A35,'1868'!$A$3:$G$140,7,FALSE),"")</f>
        <v/>
      </c>
      <c r="BB35" t="str">
        <f>IFERROR(VLOOKUP($A35,'1868'!$A$3:$H$140,8,FALSE),"")</f>
        <v/>
      </c>
      <c r="BC35" t="str">
        <f>IFERROR(VLOOKUP($A35,'1868'!$A$3:$I$140,9,FALSE),"")</f>
        <v/>
      </c>
      <c r="BD35" t="str">
        <f>IFERROR(VLOOKUP($A35,'1868'!$A$3:$J$140,10,FALSE),"")</f>
        <v/>
      </c>
      <c r="BE35">
        <f>IFERROR(VLOOKUP($A35,'1869'!$A$3:$B$140,2,FALSE),"")</f>
        <v>7</v>
      </c>
      <c r="BF35">
        <f>IFERROR(VLOOKUP($A35,'1869'!$A$3:$C$140,3,FALSE),"")</f>
        <v>560</v>
      </c>
      <c r="BG35">
        <f>IFERROR(VLOOKUP($A35,'1869'!$A$3:$D$140,4,FALSE),"")</f>
        <v>0</v>
      </c>
      <c r="BH35">
        <f>IFERROR(VLOOKUP($A35,'1869'!$A$3:$E$140,5,FALSE),"")</f>
        <v>0</v>
      </c>
      <c r="BI35">
        <f>IFERROR(VLOOKUP($A35,'1869'!$A$3:$F$140,6,FALSE),"")</f>
        <v>0</v>
      </c>
      <c r="BJ35">
        <f>IFERROR(VLOOKUP($A35,'1869'!$A$3:$G$140,7,FALSE),"")</f>
        <v>0</v>
      </c>
      <c r="BK35">
        <f>IFERROR(VLOOKUP($A35,'1869'!$A$3:$H$140,8,FALSE),"")</f>
        <v>0</v>
      </c>
      <c r="BL35">
        <f>IFERROR(VLOOKUP($A35,'1869'!$A$3:$I$140,9,FALSE),"")</f>
        <v>0</v>
      </c>
      <c r="BM35">
        <f>IFERROR(VLOOKUP($A35,'1869'!$A$3:$J$140,10,FALSE),"")</f>
        <v>0</v>
      </c>
      <c r="BN35">
        <f>IFERROR(VLOOKUP($A35,'1870'!$A$3:$B$140,2,FALSE),"")</f>
        <v>24</v>
      </c>
      <c r="BO35">
        <f>IFERROR(VLOOKUP($A35,'1870'!$A$3:$C$140,3,FALSE),"")</f>
        <v>3187.32</v>
      </c>
      <c r="BP35">
        <f>IFERROR(VLOOKUP($A35,'1870'!$A$3:$D$140,4,FALSE),"")</f>
        <v>0</v>
      </c>
      <c r="BQ35">
        <f>IFERROR(VLOOKUP($A35,'1870'!$A$3:$E$140,5,FALSE),"")</f>
        <v>0</v>
      </c>
      <c r="BR35">
        <f>IFERROR(VLOOKUP($A35,'1870'!$A$3:$F$140,6,FALSE),"")</f>
        <v>0</v>
      </c>
      <c r="BS35">
        <f>IFERROR(VLOOKUP($A35,'1870'!$A$3:$G$140,7,FALSE),"")</f>
        <v>0</v>
      </c>
      <c r="BT35">
        <f>IFERROR(VLOOKUP($A35,'1870'!$A$3:$H$140,8,FALSE),"")</f>
        <v>0</v>
      </c>
      <c r="BU35">
        <f>IFERROR(VLOOKUP($A35,'1870'!$A$3:$I$140,9,FALSE),"")</f>
        <v>0</v>
      </c>
      <c r="BV35">
        <f>IFERROR(VLOOKUP($A35,'1870'!$A$3:$J$140,10,FALSE),"")</f>
        <v>0</v>
      </c>
      <c r="BW35">
        <f>IFERROR(VLOOKUP($A35,'1871'!$A$3:$B$140,2,FALSE),"")</f>
        <v>22</v>
      </c>
      <c r="BX35">
        <f>IFERROR(VLOOKUP($A35,'1871'!$A$3:$C$140,3,FALSE),"")</f>
        <v>3033.72</v>
      </c>
      <c r="BY35">
        <f>IFERROR(VLOOKUP($A35,'1871'!$A$3:$D$140,4,FALSE),"")</f>
        <v>0</v>
      </c>
      <c r="BZ35">
        <f>IFERROR(VLOOKUP($A35,'1871'!$A$3:$E$140,5,FALSE),"")</f>
        <v>0</v>
      </c>
      <c r="CA35">
        <f>IFERROR(VLOOKUP($A35,'1871'!$A$3:$F$140,6,FALSE),"")</f>
        <v>0</v>
      </c>
      <c r="CB35">
        <f>IFERROR(VLOOKUP($A35,'1871'!$A$3:$G$140,7,FALSE),"")</f>
        <v>0</v>
      </c>
      <c r="CC35">
        <f>IFERROR(VLOOKUP($A35,'1871'!$A$3:$H$140,8,FALSE),"")</f>
        <v>0</v>
      </c>
      <c r="CD35">
        <f>IFERROR(VLOOKUP($A35,'1871'!$A$3:$I$140,9,FALSE),"")</f>
        <v>0</v>
      </c>
      <c r="CE35">
        <f>IFERROR(VLOOKUP($A35,'1871'!$A$3:$J$140,10,FALSE),"")</f>
        <v>0</v>
      </c>
      <c r="CF35">
        <f>IFERROR(VLOOKUP($A35,'1872'!$A$3:$B$140,2,FALSE),"")</f>
        <v>13</v>
      </c>
      <c r="CG35">
        <f>IFERROR(VLOOKUP($A35,'1872'!$A$3:$C$140,3,FALSE),"")</f>
        <v>2070.85</v>
      </c>
      <c r="CH35">
        <f>IFERROR(VLOOKUP($A35,'1872'!$A$3:$D$140,4,FALSE),"")</f>
        <v>0</v>
      </c>
      <c r="CI35">
        <f>IFERROR(VLOOKUP($A35,'1872'!$A$3:$E$140,5,FALSE),"")</f>
        <v>0</v>
      </c>
      <c r="CJ35">
        <f>IFERROR(VLOOKUP($A35,'1872'!$A$3:$F$140,6,FALSE),"")</f>
        <v>0</v>
      </c>
      <c r="CK35">
        <f>IFERROR(VLOOKUP($A35,'1872'!$A$3:$G$140,7,FALSE),"")</f>
        <v>0</v>
      </c>
      <c r="CL35">
        <f>IFERROR(VLOOKUP($A35,'1872'!$A$3:$H$140,8,FALSE),"")</f>
        <v>0</v>
      </c>
      <c r="CM35">
        <f>IFERROR(VLOOKUP($A35,'1872'!$A$3:$I$140,9,FALSE),"")</f>
        <v>0</v>
      </c>
      <c r="CN35">
        <f>IFERROR(VLOOKUP($A35,'1872'!$A$3:$J$140,10,FALSE),"")</f>
        <v>392.9</v>
      </c>
      <c r="CO35">
        <f>IFERROR(VLOOKUP($A35,'1873'!$A$3:$B$140,2,FALSE),"")</f>
        <v>21</v>
      </c>
      <c r="CP35">
        <f>IFERROR(VLOOKUP($A35,'1873'!$A$3:$C$140,3,FALSE),"")</f>
        <v>2849.42</v>
      </c>
      <c r="CQ35">
        <f>IFERROR(VLOOKUP($A35,'1873'!$A$3:$D$140,4,FALSE),"")</f>
        <v>0</v>
      </c>
      <c r="CR35">
        <f>IFERROR(VLOOKUP($A35,'1873'!$A$3:$E$140,5,FALSE),"")</f>
        <v>0</v>
      </c>
      <c r="CS35">
        <f>IFERROR(VLOOKUP($A35,'1873'!$A$3:$F$140,6,FALSE),"")</f>
        <v>0</v>
      </c>
      <c r="CT35">
        <f>IFERROR(VLOOKUP($A35,'1873'!$A$3:$G$140,7,FALSE),"")</f>
        <v>0</v>
      </c>
      <c r="CU35">
        <f>IFERROR(VLOOKUP($A35,'1873'!$A$3:$H$140,8,FALSE),"")</f>
        <v>0</v>
      </c>
      <c r="CV35">
        <f>IFERROR(VLOOKUP($A35,'1873'!$A$3:$I$140,9,FALSE),"")</f>
        <v>0</v>
      </c>
      <c r="CW35">
        <f>IFERROR(VLOOKUP($A35,'1873'!$A$3:$J$140,10,FALSE),"")</f>
        <v>0</v>
      </c>
      <c r="CX35">
        <f>IFERROR(VLOOKUP($A35,'1874'!$A$3:$B$140,2,FALSE),"")</f>
        <v>32</v>
      </c>
      <c r="CY35">
        <f>IFERROR(VLOOKUP($A35,'1874'!$A$3:$C$140,3,FALSE),"")</f>
        <v>4470.43</v>
      </c>
      <c r="CZ35">
        <f>IFERROR(VLOOKUP($A35,'1874'!$A$3:$D$140,4,FALSE),"")</f>
        <v>5</v>
      </c>
      <c r="DA35">
        <f>IFERROR(VLOOKUP($A35,'1874'!$A$3:$E$140,5,FALSE),"")</f>
        <v>560</v>
      </c>
      <c r="DB35">
        <f>IFERROR(VLOOKUP($A35,'1874'!$A$3:$F$140,6,FALSE),"")</f>
        <v>0</v>
      </c>
      <c r="DC35">
        <f>IFERROR(VLOOKUP($A35,'1874'!$A$3:$G$140,7,FALSE),"")</f>
        <v>0</v>
      </c>
      <c r="DD35">
        <f>IFERROR(VLOOKUP($A35,'1874'!$A$3:$H$140,8,FALSE),"")</f>
        <v>0</v>
      </c>
      <c r="DE35">
        <f>IFERROR(VLOOKUP($A35,'1874'!$A$3:$I$140,9,FALSE),"")</f>
        <v>0</v>
      </c>
      <c r="DF35">
        <f>IFERROR(VLOOKUP($A35,'1874'!$A$3:$J$140,10,FALSE),"")</f>
        <v>1542.42</v>
      </c>
      <c r="DG35">
        <f>IFERROR(VLOOKUP($A35,'1875'!$A$3:$B$140,2,FALSE),"")</f>
        <v>27</v>
      </c>
      <c r="DH35">
        <f>IFERROR(VLOOKUP($A35,'1875'!$A$3:$C$140,3,FALSE),"")</f>
        <v>3794.38</v>
      </c>
      <c r="DI35">
        <f>IFERROR(VLOOKUP($A35,'1875'!$A$3:$D$140,4,FALSE),"")</f>
        <v>3</v>
      </c>
      <c r="DJ35">
        <f>IFERROR(VLOOKUP($A35,'1875'!$A$3:$E$140,5,FALSE),"")</f>
        <v>320</v>
      </c>
      <c r="DK35">
        <f>IFERROR(VLOOKUP($A35,'1875'!$A$3:$F$140,6,FALSE),"")</f>
        <v>0</v>
      </c>
      <c r="DL35">
        <f>IFERROR(VLOOKUP($A35,'1875'!$A$3:$G$140,7,FALSE),"")</f>
        <v>0</v>
      </c>
      <c r="DM35">
        <f>IFERROR(VLOOKUP($A35,'1875'!$A$3:$H$140,8,FALSE),"")</f>
        <v>0</v>
      </c>
      <c r="DN35">
        <f>IFERROR(VLOOKUP($A35,'1875'!$A$3:$I$140,9,FALSE),"")</f>
        <v>0</v>
      </c>
      <c r="DO35">
        <f>IFERROR(VLOOKUP($A35,'1875'!$A$3:$J$140,10,FALSE),"")</f>
        <v>637.80999999999995</v>
      </c>
      <c r="DP35">
        <f>IFERROR(VLOOKUP($A35,'1876'!$A$3:$B$140,2,FALSE),"")</f>
        <v>12</v>
      </c>
      <c r="DQ35">
        <f>IFERROR(VLOOKUP($A35,'1876'!$A$3:$C$140,3,FALSE),"")</f>
        <v>1600</v>
      </c>
      <c r="DR35">
        <f>IFERROR(VLOOKUP($A35,'1876'!$A$3:$D$140,4,FALSE),"")</f>
        <v>11</v>
      </c>
      <c r="DS35">
        <f>IFERROR(VLOOKUP($A35,'1876'!$A$3:$E$140,5,FALSE),"")</f>
        <v>1519.43</v>
      </c>
      <c r="DT35">
        <f>IFERROR(VLOOKUP($A35,'1876'!$A$3:$F$140,6,FALSE),"")</f>
        <v>0</v>
      </c>
      <c r="DU35">
        <f>IFERROR(VLOOKUP($A35,'1876'!$A$3:$G$140,7,FALSE),"")</f>
        <v>0</v>
      </c>
      <c r="DV35">
        <f>IFERROR(VLOOKUP($A35,'1876'!$A$3:$H$140,8,FALSE),"")</f>
        <v>0</v>
      </c>
      <c r="DW35">
        <f>IFERROR(VLOOKUP($A35,'1876'!$A$3:$I$140,9,FALSE),"")</f>
        <v>0</v>
      </c>
      <c r="DX35">
        <f>IFERROR(VLOOKUP($A35,'1876'!$A$3:$J$140,10,FALSE),"")</f>
        <v>612.9</v>
      </c>
      <c r="DY35">
        <f>IFERROR(VLOOKUP($A35,'1877'!$A$3:$B$140,2,FALSE),"")</f>
        <v>3</v>
      </c>
      <c r="DZ35">
        <f>IFERROR(VLOOKUP($A35,'1877'!$A$3:$C$140,3,FALSE),"")</f>
        <v>359.86</v>
      </c>
      <c r="EA35">
        <f>IFERROR(VLOOKUP($A35,'1877'!$A$3:$D$140,4,FALSE),"")</f>
        <v>11</v>
      </c>
      <c r="EB35">
        <f>IFERROR(VLOOKUP($A35,'1877'!$A$3:$E$140,5,FALSE),"")</f>
        <v>1711.25</v>
      </c>
      <c r="EC35">
        <f>IFERROR(VLOOKUP($A35,'1877'!$A$3:$F$140,6,FALSE),"")</f>
        <v>0</v>
      </c>
      <c r="ED35">
        <f>IFERROR(VLOOKUP($A35,'1877'!$A$3:$G$140,7,FALSE),"")</f>
        <v>0</v>
      </c>
      <c r="EE35">
        <f>IFERROR(VLOOKUP($A35,'1877'!$A$3:$H$140,8,FALSE),"")</f>
        <v>0</v>
      </c>
      <c r="EF35">
        <f>IFERROR(VLOOKUP($A35,'1877'!$A$3:$I$140,9,FALSE),"")</f>
        <v>0</v>
      </c>
      <c r="EG35">
        <f>IFERROR(VLOOKUP($A35,'1877'!$A$3:$J$140,10,FALSE),"")</f>
        <v>0</v>
      </c>
      <c r="EH35">
        <f>IFERROR(VLOOKUP($A35,'1878'!$A$3:$B$140,2,FALSE),"")</f>
        <v>17</v>
      </c>
      <c r="EI35">
        <f>IFERROR(VLOOKUP($A35,'1878'!$A$3:$C$140,3,FALSE),"")</f>
        <v>2400.5100000000002</v>
      </c>
      <c r="EJ35">
        <f>IFERROR(VLOOKUP($A35,'1878'!$A$3:$D$140,4,FALSE),"")</f>
        <v>15</v>
      </c>
      <c r="EK35">
        <f>IFERROR(VLOOKUP($A35,'1878'!$A$3:$E$140,5,FALSE),"")</f>
        <v>1858.11</v>
      </c>
      <c r="EL35">
        <f>IFERROR(VLOOKUP($A35,'1878'!$A$3:$F$140,6,FALSE),"")</f>
        <v>0</v>
      </c>
      <c r="EM35">
        <f>IFERROR(VLOOKUP($A35,'1878'!$A$3:$G$140,7,FALSE),"")</f>
        <v>0</v>
      </c>
      <c r="EN35">
        <f>IFERROR(VLOOKUP($A35,'1878'!$A$3:$H$140,8,FALSE),"")</f>
        <v>0</v>
      </c>
      <c r="EO35">
        <f>IFERROR(VLOOKUP($A35,'1878'!$A$3:$I$140,9,FALSE),"")</f>
        <v>0</v>
      </c>
      <c r="EP35">
        <f>IFERROR(VLOOKUP($A35,'1878'!$A$3:$J$140,10,FALSE),"")</f>
        <v>800</v>
      </c>
      <c r="EQ35">
        <f>IFERROR(VLOOKUP($A35,'1879'!$A$3:$B$140,2,FALSE),"")</f>
        <v>23</v>
      </c>
      <c r="ER35">
        <f>IFERROR(VLOOKUP($A35,'1879'!$A$3:$C$140,3,FALSE),"")</f>
        <v>3320</v>
      </c>
      <c r="ES35">
        <f>IFERROR(VLOOKUP($A35,'1879'!$A$3:$D$140,4,FALSE),"")</f>
        <v>13</v>
      </c>
      <c r="ET35">
        <f>IFERROR(VLOOKUP($A35,'1879'!$A$3:$E$140,5,FALSE),"")</f>
        <v>1679.46</v>
      </c>
      <c r="EU35">
        <f>IFERROR(VLOOKUP($A35,'1879'!$A$3:$F$140,6,FALSE),"")</f>
        <v>0</v>
      </c>
      <c r="EV35">
        <f>IFERROR(VLOOKUP($A35,'1879'!$A$3:$G$140,7,FALSE),"")</f>
        <v>0</v>
      </c>
      <c r="EW35">
        <f>IFERROR(VLOOKUP($A35,'1879'!$A$3:$H$140,8,FALSE),"")</f>
        <v>0</v>
      </c>
      <c r="EX35">
        <f>IFERROR(VLOOKUP($A35,'1879'!$A$3:$I$140,9,FALSE),"")</f>
        <v>0</v>
      </c>
      <c r="EY35">
        <f>IFERROR(VLOOKUP($A35,'1879'!$A$3:$J$140,10,FALSE),"")</f>
        <v>0</v>
      </c>
      <c r="EZ35">
        <f>IFERROR(VLOOKUP($A35,'1880'!$A$3:$B$140,2,FALSE),"")</f>
        <v>23</v>
      </c>
      <c r="FA35">
        <f>IFERROR(VLOOKUP($A35,'1880'!$A$3:$C$140,3,FALSE),"")</f>
        <v>2879.1</v>
      </c>
      <c r="FB35">
        <f>IFERROR(VLOOKUP($A35,'1880'!$A$3:$D$140,4,FALSE),"")</f>
        <v>14</v>
      </c>
      <c r="FC35">
        <f>IFERROR(VLOOKUP($A35,'1880'!$A$3:$E$140,5,FALSE),"")</f>
        <v>2160</v>
      </c>
      <c r="FD35">
        <f>IFERROR(VLOOKUP($A35,'1880'!$A$3:$F$140,6,FALSE),"")</f>
        <v>0</v>
      </c>
      <c r="FE35">
        <f>IFERROR(VLOOKUP($A35,'1880'!$A$3:$G$140,7,FALSE),"")</f>
        <v>0</v>
      </c>
      <c r="FF35">
        <f>IFERROR(VLOOKUP($A35,'1880'!$A$3:$H$140,8,FALSE),"")</f>
        <v>0</v>
      </c>
      <c r="FG35">
        <f>IFERROR(VLOOKUP($A35,'1880'!$A$3:$I$140,9,FALSE),"")</f>
        <v>0</v>
      </c>
      <c r="FH35">
        <f>IFERROR(VLOOKUP($A35,'1880'!$A$3:$J$140,10,FALSE),"")</f>
        <v>0</v>
      </c>
      <c r="FI35">
        <f>IFERROR(VLOOKUP($A35,'1881'!$A$3:$B$140,2,FALSE),"")</f>
        <v>28</v>
      </c>
      <c r="FJ35">
        <f>IFERROR(VLOOKUP($A35,'1881'!$A$3:$C$140,3,FALSE),"")</f>
        <v>4074.9</v>
      </c>
      <c r="FK35">
        <f>IFERROR(VLOOKUP($A35,'1881'!$A$3:$D$140,4,FALSE),"")</f>
        <v>16</v>
      </c>
      <c r="FL35">
        <f>IFERROR(VLOOKUP($A35,'1881'!$A$3:$E$140,5,FALSE),"")</f>
        <v>2080</v>
      </c>
      <c r="FM35">
        <f>IFERROR(VLOOKUP($A35,'1881'!$A$3:$F$140,6,FALSE),"")</f>
        <v>1</v>
      </c>
      <c r="FN35">
        <f>IFERROR(VLOOKUP($A35,'1881'!$A$3:$G$140,7,FALSE),"")</f>
        <v>0</v>
      </c>
      <c r="FO35">
        <f>IFERROR(VLOOKUP($A35,'1881'!$A$3:$H$140,8,FALSE),"")</f>
        <v>0</v>
      </c>
      <c r="FP35">
        <f>IFERROR(VLOOKUP($A35,'1881'!$A$3:$I$140,9,FALSE),"")</f>
        <v>0</v>
      </c>
      <c r="FQ35">
        <f>IFERROR(VLOOKUP($A35,'1881'!$A$3:$J$140,10,FALSE),"")</f>
        <v>0</v>
      </c>
      <c r="FR35">
        <f>IFERROR(VLOOKUP($A35,'1882'!$A$3:$B$140,2,FALSE),"")</f>
        <v>54</v>
      </c>
      <c r="FS35">
        <f>IFERROR(VLOOKUP($A35,'1882'!$A$3:$C$140,3,FALSE),"")</f>
        <v>7774.7</v>
      </c>
      <c r="FT35">
        <f>IFERROR(VLOOKUP($A35,'1882'!$A$3:$D$140,4,FALSE),"")</f>
        <v>19</v>
      </c>
      <c r="FU35">
        <f>IFERROR(VLOOKUP($A35,'1882'!$A$3:$E$140,5,FALSE),"")</f>
        <v>2640</v>
      </c>
      <c r="FV35">
        <f>IFERROR(VLOOKUP($A35,'1882'!$A$3:$F$140,6,FALSE),"")</f>
        <v>3</v>
      </c>
      <c r="FW35">
        <f>IFERROR(VLOOKUP($A35,'1882'!$A$3:$G$140,7,FALSE),"")</f>
        <v>473.2</v>
      </c>
      <c r="FX35">
        <f>IFERROR(VLOOKUP($A35,'1882'!$A$3:$H$140,8,FALSE),"")</f>
        <v>0</v>
      </c>
      <c r="FY35">
        <f>IFERROR(VLOOKUP($A35,'1882'!$A$3:$I$140,9,FALSE),"")</f>
        <v>0</v>
      </c>
      <c r="FZ35">
        <f>IFERROR(VLOOKUP($A35,'1882'!$A$3:$J$140,10,FALSE),"")</f>
        <v>0</v>
      </c>
      <c r="GA35">
        <f>IFERROR(VLOOKUP($A35,'1883'!$A$3:$B$140,2,FALSE),"")</f>
        <v>57</v>
      </c>
      <c r="GB35">
        <f>IFERROR(VLOOKUP($A35,'1883'!$A$3:$C$140,3,FALSE),"")</f>
        <v>8776.26</v>
      </c>
      <c r="GC35">
        <f>IFERROR(VLOOKUP($A35,'1883'!$A$3:$D$140,4,FALSE),"")</f>
        <v>21</v>
      </c>
      <c r="GD35">
        <f>IFERROR(VLOOKUP($A35,'1883'!$A$3:$E$140,5,FALSE),"")</f>
        <v>2880</v>
      </c>
      <c r="GE35">
        <f>IFERROR(VLOOKUP($A35,'1883'!$A$3:$F$140,6,FALSE),"")</f>
        <v>5</v>
      </c>
      <c r="GF35">
        <f>IFERROR(VLOOKUP($A35,'1883'!$A$3:$G$140,7,FALSE),"")</f>
        <v>800</v>
      </c>
      <c r="GG35">
        <f>IFERROR(VLOOKUP($A35,'1883'!$A$3:$H$140,8,FALSE),"")</f>
        <v>0</v>
      </c>
      <c r="GH35">
        <f>IFERROR(VLOOKUP($A35,'1883'!$A$3:$I$140,9,FALSE),"")</f>
        <v>0</v>
      </c>
      <c r="GI35">
        <f>IFERROR(VLOOKUP($A35,'1883'!$A$3:$J$140,10,FALSE),"")</f>
        <v>0</v>
      </c>
      <c r="GJ35">
        <f>IFERROR(VLOOKUP($A35,'1884'!$A$3:$B$140,2,FALSE),"")</f>
        <v>73</v>
      </c>
      <c r="GK35">
        <f>IFERROR(VLOOKUP($A35,'1884'!$A$3:$C$140,3,FALSE),"")</f>
        <v>11205.02</v>
      </c>
      <c r="GL35">
        <f>IFERROR(VLOOKUP($A35,'1884'!$A$3:$D$140,4,FALSE),"")</f>
        <v>14</v>
      </c>
      <c r="GM35">
        <f>IFERROR(VLOOKUP($A35,'1884'!$A$3:$E$140,5,FALSE),"")</f>
        <v>1960</v>
      </c>
      <c r="GN35">
        <f>IFERROR(VLOOKUP($A35,'1884'!$A$3:$F$140,6,FALSE),"")</f>
        <v>4</v>
      </c>
      <c r="GO35">
        <f>IFERROR(VLOOKUP($A35,'1884'!$A$3:$G$140,7,FALSE),"")</f>
        <v>639.38</v>
      </c>
      <c r="GP35">
        <f>IFERROR(VLOOKUP($A35,'1884'!$A$3:$H$140,8,FALSE),"")</f>
        <v>0</v>
      </c>
      <c r="GQ35">
        <f>IFERROR(VLOOKUP($A35,'1884'!$A$3:$I$140,9,FALSE),"")</f>
        <v>0</v>
      </c>
      <c r="GR35">
        <f>IFERROR(VLOOKUP($A35,'1884'!$A$3:$J$140,10,FALSE),"")</f>
        <v>0</v>
      </c>
      <c r="GS35">
        <f>IFERROR(VLOOKUP($A35,'1885'!$A$3:$B$140,2,FALSE),"")</f>
        <v>59</v>
      </c>
      <c r="GT35">
        <f>IFERROR(VLOOKUP($A35,'1885'!$A$3:$C$140,3,FALSE),"")</f>
        <v>9198.34</v>
      </c>
      <c r="GU35">
        <f>IFERROR(VLOOKUP($A35,'1885'!$A$3:$D$140,4,FALSE),"")</f>
        <v>19</v>
      </c>
      <c r="GV35">
        <f>IFERROR(VLOOKUP($A35,'1885'!$A$3:$E$140,5,FALSE),"")</f>
        <v>2799.12</v>
      </c>
      <c r="GW35">
        <f>IFERROR(VLOOKUP($A35,'1885'!$A$3:$F$140,6,FALSE),"")</f>
        <v>6</v>
      </c>
      <c r="GX35">
        <f>IFERROR(VLOOKUP($A35,'1885'!$A$3:$G$140,7,FALSE),"")</f>
        <v>950.25</v>
      </c>
      <c r="GY35">
        <f>IFERROR(VLOOKUP($A35,'1885'!$A$3:$H$140,8,FALSE),"")</f>
        <v>0</v>
      </c>
      <c r="GZ35">
        <f>IFERROR(VLOOKUP($A35,'1885'!$A$3:$I$140,9,FALSE),"")</f>
        <v>0</v>
      </c>
      <c r="HA35">
        <f>IFERROR(VLOOKUP($A35,'1885'!$A$3:$J$140,10,FALSE),"")</f>
        <v>0</v>
      </c>
      <c r="HB35">
        <f>IFERROR(VLOOKUP($A35,'1886'!$A$3:$B$140,2,FALSE),"")</f>
        <v>65</v>
      </c>
      <c r="HC35">
        <f>IFERROR(VLOOKUP($A35,'1886'!$A$3:$C$140,3,FALSE),"")</f>
        <v>10121.94</v>
      </c>
      <c r="HD35">
        <f>IFERROR(VLOOKUP($A35,'1886'!$A$3:$D$140,4,FALSE),"")</f>
        <v>13</v>
      </c>
      <c r="HE35">
        <f>IFERROR(VLOOKUP($A35,'1886'!$A$3:$E$140,5,FALSE),"")</f>
        <v>2032.73</v>
      </c>
      <c r="HF35">
        <f>IFERROR(VLOOKUP($A35,'1886'!$A$3:$F$140,6,FALSE),"")</f>
        <v>0</v>
      </c>
      <c r="HG35">
        <f>IFERROR(VLOOKUP($A35,'1886'!$A$3:$G$140,7,FALSE),"")</f>
        <v>0</v>
      </c>
      <c r="HH35">
        <f>IFERROR(VLOOKUP($A35,'1886'!$A$3:$H$140,8,FALSE),"")</f>
        <v>0</v>
      </c>
      <c r="HI35">
        <f>IFERROR(VLOOKUP($A35,'1886'!$A$3:$I$140,9,FALSE),"")</f>
        <v>0</v>
      </c>
      <c r="HJ35">
        <f>IFERROR(VLOOKUP($A35,'1886'!$A$3:$J$140,10,FALSE),"")</f>
        <v>0</v>
      </c>
      <c r="HK35">
        <f>IFERROR(VLOOKUP($A35,'1887'!$A$3:$B$140,2,FALSE),"")</f>
        <v>57</v>
      </c>
      <c r="HL35">
        <f>IFERROR(VLOOKUP($A35,'1887'!$A$3:$C$140,3,FALSE),"")</f>
        <v>8881.49</v>
      </c>
      <c r="HM35">
        <f>IFERROR(VLOOKUP($A35,'1887'!$A$3:$D$140,4,FALSE),"")</f>
        <v>20</v>
      </c>
      <c r="HN35">
        <f>IFERROR(VLOOKUP($A35,'1887'!$A$3:$E$140,5,FALSE),"")</f>
        <v>3033.59</v>
      </c>
      <c r="HO35">
        <f>IFERROR(VLOOKUP($A35,'1887'!$A$3:$F$140,6,FALSE),"")</f>
        <v>5</v>
      </c>
      <c r="HP35">
        <f>IFERROR(VLOOKUP($A35,'1887'!$A$3:$G$140,7,FALSE),"")</f>
        <v>958.6</v>
      </c>
      <c r="HQ35">
        <f>IFERROR(VLOOKUP($A35,'1887'!$A$3:$H$140,8,FALSE),"")</f>
        <v>0</v>
      </c>
      <c r="HR35">
        <f>IFERROR(VLOOKUP($A35,'1887'!$A$3:$I$140,9,FALSE),"")</f>
        <v>0</v>
      </c>
      <c r="HS35">
        <f>IFERROR(VLOOKUP($A35,'1887'!$A$3:$J$140,10,FALSE),"")</f>
        <v>0</v>
      </c>
      <c r="HT35">
        <f>IFERROR(VLOOKUP($A35,'1888'!$A$3:$B$140,2,FALSE),"")</f>
        <v>59</v>
      </c>
      <c r="HU35">
        <f>IFERROR(VLOOKUP($A35,'1888'!$A$3:$C$140,3,FALSE),"")</f>
        <v>9094.56</v>
      </c>
      <c r="HV35">
        <f>IFERROR(VLOOKUP($A35,'1888'!$A$3:$D$140,4,FALSE),"")</f>
        <v>28</v>
      </c>
      <c r="HW35">
        <f>IFERROR(VLOOKUP($A35,'1888'!$A$3:$E$140,5,FALSE),"")</f>
        <v>4307.71</v>
      </c>
      <c r="HX35">
        <f>IFERROR(VLOOKUP($A35,'1888'!$A$3:$F$140,6,FALSE),"")</f>
        <v>5</v>
      </c>
      <c r="HY35">
        <f>IFERROR(VLOOKUP($A35,'1888'!$A$3:$G$140,7,FALSE),"")</f>
        <v>800</v>
      </c>
      <c r="HZ35">
        <f>IFERROR(VLOOKUP($A35,'1888'!$A$3:$H$140,8,FALSE),"")</f>
        <v>0</v>
      </c>
      <c r="IA35">
        <f>IFERROR(VLOOKUP($A35,'1888'!$A$3:$I$140,9,FALSE),"")</f>
        <v>0</v>
      </c>
      <c r="IB35">
        <f>IFERROR(VLOOKUP($A35,'1888'!$A$3:$J$140,10,FALSE),"")</f>
        <v>0</v>
      </c>
      <c r="IC35">
        <f>IFERROR(VLOOKUP($A35,'1889'!$A$3:$B$140,2,FALSE),"")</f>
        <v>57</v>
      </c>
      <c r="ID35">
        <f>IFERROR(VLOOKUP($A35,'1889'!$A$3:$C$140,3,FALSE),"")</f>
        <v>8776.26</v>
      </c>
      <c r="IE35">
        <f>IFERROR(VLOOKUP($A35,'1889'!$A$3:$D$140,4,FALSE),"")</f>
        <v>36</v>
      </c>
      <c r="IF35">
        <f>IFERROR(VLOOKUP($A35,'1889'!$A$3:$E$140,5,FALSE),"")</f>
        <v>5478.61</v>
      </c>
      <c r="IG35">
        <f>IFERROR(VLOOKUP($A35,'1889'!$A$3:$F$140,6,FALSE),"")</f>
        <v>10</v>
      </c>
      <c r="IH35">
        <f>IFERROR(VLOOKUP($A35,'1889'!$A$3:$G$140,7,FALSE),"")</f>
        <v>1600</v>
      </c>
      <c r="II35">
        <f>IFERROR(VLOOKUP($A35,'1889'!$A$3:$H$140,8,FALSE),"")</f>
        <v>0</v>
      </c>
      <c r="IJ35">
        <f>IFERROR(VLOOKUP($A35,'1889'!$A$3:$I$140,9,FALSE),"")</f>
        <v>0</v>
      </c>
      <c r="IK35">
        <f>IFERROR(VLOOKUP($A35,'1889'!$A$3:$J$140,10,FALSE),"")</f>
        <v>0</v>
      </c>
      <c r="IL35">
        <f>IFERROR(VLOOKUP($A35,'1890'!$A$3:$B$140,2,FALSE),"")</f>
        <v>58</v>
      </c>
      <c r="IM35">
        <f>IFERROR(VLOOKUP($A35,'1890'!$A$3:$C$140,3,FALSE),"")</f>
        <v>8236.75</v>
      </c>
      <c r="IN35">
        <f>IFERROR(VLOOKUP($A35,'1890'!$A$3:$D$140,4,FALSE),"")</f>
        <v>38</v>
      </c>
      <c r="IO35">
        <f>IFERROR(VLOOKUP($A35,'1890'!$A$3:$E$140,5,FALSE),"")</f>
        <v>5710.5</v>
      </c>
      <c r="IP35">
        <f>IFERROR(VLOOKUP($A35,'1890'!$A$3:$F$140,6,FALSE),"")</f>
        <v>5</v>
      </c>
      <c r="IQ35">
        <f>IFERROR(VLOOKUP($A35,'1890'!$A$3:$G$140,7,FALSE),"")</f>
        <v>680</v>
      </c>
      <c r="IR35">
        <f>IFERROR(VLOOKUP($A35,'1890'!$A$3:$H$140,8,FALSE),"")</f>
        <v>0</v>
      </c>
      <c r="IS35">
        <f>IFERROR(VLOOKUP($A35,'1890'!$A$3:$I$140,9,FALSE),"")</f>
        <v>0</v>
      </c>
      <c r="IT35">
        <f>IFERROR(VLOOKUP($A35,'1890'!$A$3:$J$140,10,FALSE),"")</f>
        <v>0</v>
      </c>
      <c r="IU35">
        <f>IFERROR(VLOOKUP($A35,'1891'!$A$3:$B$140,2,FALSE),"")</f>
        <v>86</v>
      </c>
      <c r="IV35">
        <f>IFERROR(VLOOKUP($A35,'1891'!$A$3:$C$140,3,FALSE),"")</f>
        <v>12720.57</v>
      </c>
      <c r="IW35">
        <f>IFERROR(VLOOKUP($A35,'1891'!$A$3:$D$140,4,FALSE),"")</f>
        <v>47</v>
      </c>
      <c r="IX35">
        <f>IFERROR(VLOOKUP($A35,'1891'!$A$3:$E$140,5,FALSE),"")</f>
        <v>7267.74</v>
      </c>
      <c r="IY35">
        <f>IFERROR(VLOOKUP($A35,'1891'!$A$3:$F$140,6,FALSE),"")</f>
        <v>8</v>
      </c>
      <c r="IZ35">
        <f>IFERROR(VLOOKUP($A35,'1891'!$A$3:$G$140,7,FALSE),"")</f>
        <v>999.39</v>
      </c>
      <c r="JA35">
        <f>IFERROR(VLOOKUP($A35,'1891'!$A$3:$H$140,8,FALSE),"")</f>
        <v>0</v>
      </c>
      <c r="JB35">
        <f>IFERROR(VLOOKUP($A35,'1891'!$A$3:$I$140,9,FALSE),"")</f>
        <v>0</v>
      </c>
      <c r="JC35">
        <f>IFERROR(VLOOKUP($A35,'1891'!$A$3:$J$140,10,FALSE),"")</f>
        <v>0</v>
      </c>
      <c r="JD35">
        <f>IFERROR(VLOOKUP($A35,'1892'!$A$3:$B$140,2,FALSE),"")</f>
        <v>104</v>
      </c>
      <c r="JE35">
        <f>IFERROR(VLOOKUP($A35,'1892'!$A$3:$C$140,3,FALSE),"")</f>
        <v>15413.36</v>
      </c>
      <c r="JF35">
        <f>IFERROR(VLOOKUP($A35,'1892'!$A$3:$D$140,4,FALSE),"")</f>
        <v>28</v>
      </c>
      <c r="JG35">
        <f>IFERROR(VLOOKUP($A35,'1892'!$A$3:$E$140,5,FALSE),"")</f>
        <v>4020.81</v>
      </c>
      <c r="JH35">
        <f>IFERROR(VLOOKUP($A35,'1892'!$A$3:$F$140,6,FALSE),"")</f>
        <v>0</v>
      </c>
      <c r="JI35">
        <f>IFERROR(VLOOKUP($A35,'1892'!$A$3:$G$140,7,FALSE),"")</f>
        <v>0</v>
      </c>
      <c r="JJ35">
        <f>IFERROR(VLOOKUP($A35,'1892'!$A$3:$H$140,8,FALSE),"")</f>
        <v>0</v>
      </c>
      <c r="JK35">
        <f>IFERROR(VLOOKUP($A35,'1892'!$A$3:$I$140,9,FALSE),"")</f>
        <v>0</v>
      </c>
      <c r="JL35">
        <f>IFERROR(VLOOKUP($A35,'1892'!$A$3:$J$140,10,FALSE),"")</f>
        <v>0</v>
      </c>
      <c r="JM35">
        <f>IFERROR(VLOOKUP($A35,'1893'!$A$3:$B$140,2,FALSE),"")</f>
        <v>82</v>
      </c>
      <c r="JN35">
        <f>IFERROR(VLOOKUP($A35,'1893'!$A$3:$C$140,3,FALSE),"")</f>
        <v>12325.84</v>
      </c>
      <c r="JO35">
        <f>IFERROR(VLOOKUP($A35,'1893'!$A$3:$D$140,4,FALSE),"")</f>
        <v>48</v>
      </c>
      <c r="JP35">
        <f>IFERROR(VLOOKUP($A35,'1893'!$A$3:$E$140,5,FALSE),"")</f>
        <v>7195.68</v>
      </c>
      <c r="JQ35">
        <f>IFERROR(VLOOKUP($A35,'1893'!$A$3:$F$140,6,FALSE),"")</f>
        <v>8</v>
      </c>
      <c r="JR35">
        <f>IFERROR(VLOOKUP($A35,'1893'!$A$3:$G$140,7,FALSE),"")</f>
        <v>1200</v>
      </c>
      <c r="JS35">
        <f>IFERROR(VLOOKUP($A35,'1893'!$A$3:$H$140,8,FALSE),"")</f>
        <v>0</v>
      </c>
      <c r="JT35">
        <f>IFERROR(VLOOKUP($A35,'1893'!$A$3:$I$140,9,FALSE),"")</f>
        <v>0</v>
      </c>
      <c r="JU35">
        <f>IFERROR(VLOOKUP($A35,'1893'!$A$3:$J$140,10,FALSE),"")</f>
        <v>0</v>
      </c>
      <c r="JV35">
        <f>IFERROR(VLOOKUP($A35,'1894'!$A$3:$B$140,2,FALSE),"")</f>
        <v>35</v>
      </c>
      <c r="JW35">
        <f>IFERROR(VLOOKUP($A35,'1894'!$A$3:$C$140,3,FALSE),"")</f>
        <v>5392.33</v>
      </c>
      <c r="JX35">
        <f>IFERROR(VLOOKUP($A35,'1894'!$A$3:$D$140,4,FALSE),"")</f>
        <v>22</v>
      </c>
      <c r="JY35">
        <f>IFERROR(VLOOKUP($A35,'1894'!$A$3:$E$140,5,FALSE),"")</f>
        <v>3432.43</v>
      </c>
      <c r="JZ35">
        <f>IFERROR(VLOOKUP($A35,'1894'!$A$3:$F$140,6,FALSE),"")</f>
        <v>4</v>
      </c>
      <c r="KA35">
        <f>IFERROR(VLOOKUP($A35,'1894'!$A$3:$G$140,7,FALSE),"")</f>
        <v>600.24</v>
      </c>
      <c r="KB35">
        <f>IFERROR(VLOOKUP($A35,'1894'!$A$3:$H$140,8,FALSE),"")</f>
        <v>0</v>
      </c>
      <c r="KC35">
        <f>IFERROR(VLOOKUP($A35,'1894'!$A$3:$I$140,9,FALSE),"")</f>
        <v>0</v>
      </c>
      <c r="KD35">
        <f>IFERROR(VLOOKUP($A35,'1894'!$A$3:$J$140,10,FALSE),"")</f>
        <v>0</v>
      </c>
      <c r="KE35" t="str">
        <f>IFERROR(VLOOKUP($A35,'1895'!$A$3:$B$140,2,FALSE),"")</f>
        <v/>
      </c>
      <c r="KF35" t="str">
        <f>IFERROR(VLOOKUP($A35,'1895'!$A$3:$C$140,3,FALSE),"")</f>
        <v/>
      </c>
      <c r="KG35" t="str">
        <f>IFERROR(VLOOKUP($A35,'1895'!$A$3:$D$140,4,FALSE),"")</f>
        <v/>
      </c>
      <c r="KH35" t="str">
        <f>IFERROR(VLOOKUP($A35,'1895'!$A$3:$E$140,5,FALSE),"")</f>
        <v/>
      </c>
      <c r="KI35" t="str">
        <f>IFERROR(VLOOKUP($A35,'1895'!$A$3:$F$140,6,FALSE),"")</f>
        <v/>
      </c>
      <c r="KJ35" t="str">
        <f>IFERROR(VLOOKUP($A35,'1895'!$A$3:$G$140,7,FALSE),"")</f>
        <v/>
      </c>
      <c r="KK35" t="str">
        <f>IFERROR(VLOOKUP($A35,'1895'!$A$3:$H$140,8,FALSE),"")</f>
        <v/>
      </c>
      <c r="KL35" t="str">
        <f>IFERROR(VLOOKUP($A35,'1895'!$A$3:$I$140,9,FALSE),"")</f>
        <v/>
      </c>
      <c r="KM35" t="str">
        <f>IFERROR(VLOOKUP($A35,'1895'!$A$3:$J$140,10,FALSE),"")</f>
        <v/>
      </c>
      <c r="KN35" t="str">
        <f>IFERROR(VLOOKUP($A35,'1896'!$A$3:$B$140,2,FALSE),"")</f>
        <v/>
      </c>
      <c r="KO35" t="str">
        <f>IFERROR(VLOOKUP($A35,'1896'!$A$3:$C$140,3,FALSE),"")</f>
        <v/>
      </c>
      <c r="KP35" t="str">
        <f>IFERROR(VLOOKUP($A35,'1896'!$A$3:$D$140,4,FALSE),"")</f>
        <v/>
      </c>
      <c r="KQ35" t="str">
        <f>IFERROR(VLOOKUP($A35,'1896'!$A$3:$E$140,5,FALSE),"")</f>
        <v/>
      </c>
      <c r="KR35" t="str">
        <f>IFERROR(VLOOKUP($A35,'1896'!$A$3:$F$140,6,FALSE),"")</f>
        <v/>
      </c>
      <c r="KS35" t="str">
        <f>IFERROR(VLOOKUP($A35,'1896'!$A$3:$G$140,7,FALSE),"")</f>
        <v/>
      </c>
      <c r="KT35" t="str">
        <f>IFERROR(VLOOKUP($A35,'1896'!$A$3:$H$140,8,FALSE),"")</f>
        <v/>
      </c>
      <c r="KU35" t="str">
        <f>IFERROR(VLOOKUP($A35,'1896'!$A$3:$I$140,9,FALSE),"")</f>
        <v/>
      </c>
      <c r="KV35" t="str">
        <f>IFERROR(VLOOKUP($A35,'1896'!$A$3:$J$140,10,FALSE),"")</f>
        <v/>
      </c>
      <c r="KW35" t="str">
        <f>IFERROR(VLOOKUP($A35,'1897'!$A$3:$B$140,2,FALSE),"")</f>
        <v/>
      </c>
      <c r="KX35" t="str">
        <f>IFERROR(VLOOKUP($A35,'1897'!$A$3:$C$140,3,FALSE),"")</f>
        <v/>
      </c>
      <c r="KY35" t="str">
        <f>IFERROR(VLOOKUP($A35,'1897'!$A$3:$D$140,4,FALSE),"")</f>
        <v/>
      </c>
      <c r="KZ35" t="str">
        <f>IFERROR(VLOOKUP($A35,'1897'!$A$3:$E$140,5,FALSE),"")</f>
        <v/>
      </c>
      <c r="LA35" t="str">
        <f>IFERROR(VLOOKUP($A35,'1897'!$A$3:$F$140,6,FALSE),"")</f>
        <v/>
      </c>
      <c r="LB35" t="str">
        <f>IFERROR(VLOOKUP($A35,'1897'!$A$3:$G$140,7,FALSE),"")</f>
        <v/>
      </c>
      <c r="LC35" t="str">
        <f>IFERROR(VLOOKUP($A35,'1897'!$A$3:$H$140,8,FALSE),"")</f>
        <v/>
      </c>
      <c r="LD35" t="str">
        <f>IFERROR(VLOOKUP($A35,'1897'!$A$3:$I$140,9,FALSE),"")</f>
        <v/>
      </c>
      <c r="LE35" t="str">
        <f>IFERROR(VLOOKUP($A35,'1897'!$A$3:$J$140,10,FALSE),"")</f>
        <v/>
      </c>
      <c r="LF35" t="str">
        <f>IFERROR(VLOOKUP($A35,'1898'!$A$3:$B$140,2,FALSE),"")</f>
        <v/>
      </c>
      <c r="LG35" t="str">
        <f>IFERROR(VLOOKUP($A35,'1898'!$A$3:$C$140,3,FALSE),"")</f>
        <v/>
      </c>
      <c r="LH35" t="str">
        <f>IFERROR(VLOOKUP($A35,'1898'!$A$3:$D$140,4,FALSE),"")</f>
        <v/>
      </c>
      <c r="LI35" t="str">
        <f>IFERROR(VLOOKUP($A35,'1898'!$A$3:$E$140,5,FALSE),"")</f>
        <v/>
      </c>
      <c r="LJ35" t="str">
        <f>IFERROR(VLOOKUP($A35,'1898'!$A$3:$F$140,6,FALSE),"")</f>
        <v/>
      </c>
      <c r="LK35" t="str">
        <f>IFERROR(VLOOKUP($A35,'1898'!$A$3:$G$140,7,FALSE),"")</f>
        <v/>
      </c>
      <c r="LL35" t="str">
        <f>IFERROR(VLOOKUP($A35,'1898'!$A$3:$H$140,8,FALSE),"")</f>
        <v/>
      </c>
      <c r="LM35" t="str">
        <f>IFERROR(VLOOKUP($A35,'1898'!$A$3:$I$140,9,FALSE),"")</f>
        <v/>
      </c>
      <c r="LN35" t="str">
        <f>IFERROR(VLOOKUP($A35,'1898'!$A$3:$J$140,10,FALSE),"")</f>
        <v/>
      </c>
      <c r="LO35" t="str">
        <f>IFERROR(VLOOKUP($A35,'1899'!$A$3:$B$140,2,FALSE),"")</f>
        <v/>
      </c>
      <c r="LP35" t="str">
        <f>IFERROR(VLOOKUP($A35,'1899'!$A$3:$C$140,3,FALSE),"")</f>
        <v/>
      </c>
      <c r="LQ35" t="str">
        <f>IFERROR(VLOOKUP($A35,'1899'!$A$3:$D$140,4,FALSE),"")</f>
        <v/>
      </c>
      <c r="LR35" t="str">
        <f>IFERROR(VLOOKUP($A35,'1899'!$A$3:$E$140,5,FALSE),"")</f>
        <v/>
      </c>
      <c r="LS35" t="str">
        <f>IFERROR(VLOOKUP($A35,'1899'!$A$3:$F$140,6,FALSE),"")</f>
        <v/>
      </c>
      <c r="LT35" t="str">
        <f>IFERROR(VLOOKUP($A35,'1899'!$A$3:$G$140,7,FALSE),"")</f>
        <v/>
      </c>
      <c r="LU35" t="str">
        <f>IFERROR(VLOOKUP($A35,'1899'!$A$3:$H$140,8,FALSE),"")</f>
        <v/>
      </c>
      <c r="LV35" t="str">
        <f>IFERROR(VLOOKUP($A35,'1899'!$A$3:$I$140,9,FALSE),"")</f>
        <v/>
      </c>
      <c r="LW35" t="str">
        <f>IFERROR(VLOOKUP($A35,'1899'!$A$3:$J$140,10,FALSE),"")</f>
        <v/>
      </c>
      <c r="LX35" t="str">
        <f>IFERROR(VLOOKUP($A35,'1900'!$A$3:$B$140,2,FALSE),"")</f>
        <v/>
      </c>
      <c r="LY35" t="str">
        <f>IFERROR(VLOOKUP($A35,'1900'!$A$3:$C$140,3,FALSE),"")</f>
        <v/>
      </c>
      <c r="LZ35" t="str">
        <f>IFERROR(VLOOKUP($A35,'1900'!$A$3:$D$140,4,FALSE),"")</f>
        <v/>
      </c>
      <c r="MA35" t="str">
        <f>IFERROR(VLOOKUP($A35,'1900'!$A$3:$E$140,5,FALSE),"")</f>
        <v/>
      </c>
      <c r="MB35" t="str">
        <f>IFERROR(VLOOKUP($A35,'1900'!$A$3:$F$140,6,FALSE),"")</f>
        <v/>
      </c>
      <c r="MC35" t="str">
        <f>IFERROR(VLOOKUP($A35,'1900'!$A$3:$G$140,7,FALSE),"")</f>
        <v/>
      </c>
      <c r="MD35" t="str">
        <f>IFERROR(VLOOKUP($A35,'1900'!$A$3:$H$140,8,FALSE),"")</f>
        <v/>
      </c>
      <c r="ME35" t="str">
        <f>IFERROR(VLOOKUP($A35,'1900'!$A$3:$I$140,9,FALSE),"")</f>
        <v/>
      </c>
      <c r="MF35" t="str">
        <f>IFERROR(VLOOKUP($A35,'1900'!$A$3:$J$140,10,FALSE),"")</f>
        <v/>
      </c>
      <c r="MG35" t="str">
        <f>IFERROR(VLOOKUP($A35,'1901'!$A$3:$B$140,2,FALSE),"")</f>
        <v/>
      </c>
      <c r="MH35" t="str">
        <f>IFERROR(VLOOKUP($A35,'1901'!$A$3:$C$140,3,FALSE),"")</f>
        <v/>
      </c>
      <c r="MI35" t="str">
        <f>IFERROR(VLOOKUP($A35,'1901'!$A$3:$D$140,4,FALSE),"")</f>
        <v/>
      </c>
      <c r="MJ35" t="str">
        <f>IFERROR(VLOOKUP($A35,'1901'!$A$3:$E$140,5,FALSE),"")</f>
        <v/>
      </c>
      <c r="MK35" t="str">
        <f>IFERROR(VLOOKUP($A35,'1901'!$A$3:$F$140,6,FALSE),"")</f>
        <v/>
      </c>
      <c r="ML35" t="str">
        <f>IFERROR(VLOOKUP($A35,'1901'!$A$3:$G$140,7,FALSE),"")</f>
        <v/>
      </c>
      <c r="MM35" t="str">
        <f>IFERROR(VLOOKUP($A35,'1901'!$A$3:$H$140,8,FALSE),"")</f>
        <v/>
      </c>
      <c r="MN35" t="str">
        <f>IFERROR(VLOOKUP($A35,'1901'!$A$3:$I$140,9,FALSE),"")</f>
        <v/>
      </c>
      <c r="MO35" t="str">
        <f>IFERROR(VLOOKUP($A35,'1901'!$A$3:$J$140,10,FALSE),"")</f>
        <v/>
      </c>
      <c r="MP35" t="str">
        <f>IFERROR(VLOOKUP($A35,'1902'!$A$3:$B$140,2,FALSE),"")</f>
        <v/>
      </c>
      <c r="MQ35" t="str">
        <f>IFERROR(VLOOKUP($A35,'1902'!$A$3:$C$140,3,FALSE),"")</f>
        <v/>
      </c>
      <c r="MR35" t="str">
        <f>IFERROR(VLOOKUP($A35,'1902'!$A$3:$D$140,4,FALSE),"")</f>
        <v/>
      </c>
      <c r="MS35" t="str">
        <f>IFERROR(VLOOKUP($A35,'1902'!$A$3:$E$140,5,FALSE),"")</f>
        <v/>
      </c>
      <c r="MT35" t="str">
        <f>IFERROR(VLOOKUP($A35,'1902'!$A$3:$F$140,6,FALSE),"")</f>
        <v/>
      </c>
      <c r="MU35" t="str">
        <f>IFERROR(VLOOKUP($A35,'1902'!$A$3:$G$140,7,FALSE),"")</f>
        <v/>
      </c>
      <c r="MV35" t="str">
        <f>IFERROR(VLOOKUP($A35,'1902'!$A$3:$H$140,8,FALSE),"")</f>
        <v/>
      </c>
      <c r="MW35" t="str">
        <f>IFERROR(VLOOKUP($A35,'1902'!$A$3:$I$140,9,FALSE),"")</f>
        <v/>
      </c>
      <c r="MX35" t="str">
        <f>IFERROR(VLOOKUP($A35,'1902'!$A$3:$J$140,10,FALSE),"")</f>
        <v/>
      </c>
      <c r="MY35" t="str">
        <f>IFERROR(VLOOKUP($A35,'1903'!$A$3:$B$140,2,FALSE),"")</f>
        <v/>
      </c>
      <c r="MZ35" t="str">
        <f>IFERROR(VLOOKUP($A35,'1903'!$A$3:$C$140,3,FALSE),"")</f>
        <v/>
      </c>
      <c r="NA35" t="str">
        <f>IFERROR(VLOOKUP($A35,'1903'!$A$3:$D$140,4,FALSE),"")</f>
        <v/>
      </c>
      <c r="NB35" t="str">
        <f>IFERROR(VLOOKUP($A35,'1903'!$A$3:$E$140,5,FALSE),"")</f>
        <v/>
      </c>
      <c r="NC35" t="str">
        <f>IFERROR(VLOOKUP($A35,'1903'!$A$3:$F$140,6,FALSE),"")</f>
        <v/>
      </c>
      <c r="ND35" t="str">
        <f>IFERROR(VLOOKUP($A35,'1903'!$A$3:$G$140,7,FALSE),"")</f>
        <v/>
      </c>
      <c r="NE35" t="str">
        <f>IFERROR(VLOOKUP($A35,'1903'!$A$3:$H$140,8,FALSE),"")</f>
        <v/>
      </c>
      <c r="NF35" t="str">
        <f>IFERROR(VLOOKUP($A35,'1903'!$A$3:$I$140,9,FALSE),"")</f>
        <v/>
      </c>
      <c r="NG35" t="str">
        <f>IFERROR(VLOOKUP($A35,'1903'!$A$3:$J$140,10,FALSE),"")</f>
        <v/>
      </c>
      <c r="NH35" t="str">
        <f>IFERROR(VLOOKUP($A35,'1904'!$A$3:$B$140,2,FALSE),"")</f>
        <v/>
      </c>
      <c r="NI35" t="str">
        <f>IFERROR(VLOOKUP($A35,'1904'!$A$3:$C$140,3,FALSE),"")</f>
        <v/>
      </c>
      <c r="NJ35" t="str">
        <f>IFERROR(VLOOKUP($A35,'1904'!$A$3:$D$140,4,FALSE),"")</f>
        <v/>
      </c>
      <c r="NK35" t="str">
        <f>IFERROR(VLOOKUP($A35,'1904'!$A$3:$E$140,5,FALSE),"")</f>
        <v/>
      </c>
      <c r="NL35" t="str">
        <f>IFERROR(VLOOKUP($A35,'1904'!$A$3:$F$140,6,FALSE),"")</f>
        <v/>
      </c>
      <c r="NM35" t="str">
        <f>IFERROR(VLOOKUP($A35,'1904'!$A$3:$G$140,7,FALSE),"")</f>
        <v/>
      </c>
      <c r="NN35" t="str">
        <f>IFERROR(VLOOKUP($A35,'1904'!$A$3:$H$140,8,FALSE),"")</f>
        <v/>
      </c>
      <c r="NO35" t="str">
        <f>IFERROR(VLOOKUP($A35,'1904'!$A$3:$I$140,9,FALSE),"")</f>
        <v/>
      </c>
      <c r="NP35" t="str">
        <f>IFERROR(VLOOKUP($A35,'1904'!$A$3:$J$140,10,FALSE),"")</f>
        <v/>
      </c>
      <c r="NQ35" t="str">
        <f>IFERROR(VLOOKUP($A35,'1905'!$A$3:$B$140,2,FALSE),"")</f>
        <v/>
      </c>
      <c r="NR35" t="str">
        <f>IFERROR(VLOOKUP($A35,'1905'!$A$3:$C$140,3,FALSE),"")</f>
        <v/>
      </c>
      <c r="NS35" t="str">
        <f>IFERROR(VLOOKUP($A35,'1905'!$A$3:$D$140,4,FALSE),"")</f>
        <v/>
      </c>
      <c r="NT35" t="str">
        <f>IFERROR(VLOOKUP($A35,'1905'!$A$3:$E$140,5,FALSE),"")</f>
        <v/>
      </c>
      <c r="NU35" t="str">
        <f>IFERROR(VLOOKUP($A35,'1905'!$A$3:$F$140,6,FALSE),"")</f>
        <v/>
      </c>
      <c r="NV35" t="str">
        <f>IFERROR(VLOOKUP($A35,'1905'!$A$3:$G$140,7,FALSE),"")</f>
        <v/>
      </c>
      <c r="NW35" t="str">
        <f>IFERROR(VLOOKUP($A35,'1905'!$A$3:$H$140,8,FALSE),"")</f>
        <v/>
      </c>
      <c r="NX35" t="str">
        <f>IFERROR(VLOOKUP($A35,'1905'!$A$3:$I$140,9,FALSE),"")</f>
        <v/>
      </c>
      <c r="NY35" t="str">
        <f>IFERROR(VLOOKUP($A35,'1905'!$A$3:$J$140,10,FALSE),"")</f>
        <v/>
      </c>
      <c r="NZ35" t="str">
        <f>IFERROR(VLOOKUP($A35,'1906'!$A$3:$B$140,2,FALSE),"")</f>
        <v/>
      </c>
      <c r="OA35" t="str">
        <f>IFERROR(VLOOKUP($A35,'1906'!$A$3:$C$140,3,FALSE),"")</f>
        <v/>
      </c>
      <c r="OB35" t="str">
        <f>IFERROR(VLOOKUP($A35,'1906'!$A$3:$D$140,4,FALSE),"")</f>
        <v/>
      </c>
      <c r="OC35" t="str">
        <f>IFERROR(VLOOKUP($A35,'1906'!$A$3:$E$140,5,FALSE),"")</f>
        <v/>
      </c>
      <c r="OD35" t="str">
        <f>IFERROR(VLOOKUP($A35,'1906'!$A$3:$F$140,6,FALSE),"")</f>
        <v/>
      </c>
      <c r="OE35" t="str">
        <f>IFERROR(VLOOKUP($A35,'1906'!$A$3:$G$140,7,FALSE),"")</f>
        <v/>
      </c>
      <c r="OF35" t="str">
        <f>IFERROR(VLOOKUP($A35,'1906'!$A$3:$H$140,8,FALSE),"")</f>
        <v/>
      </c>
      <c r="OG35" t="str">
        <f>IFERROR(VLOOKUP($A35,'1906'!$A$3:$I$140,9,FALSE),"")</f>
        <v/>
      </c>
      <c r="OH35" t="str">
        <f>IFERROR(VLOOKUP($A35,'1906'!$A$3:$J$140,10,FALSE),"")</f>
        <v/>
      </c>
      <c r="OI35" t="str">
        <f>IFERROR(VLOOKUP($A35,'1907'!$A$3:$B$140,2,FALSE),"")</f>
        <v/>
      </c>
      <c r="OJ35" t="str">
        <f>IFERROR(VLOOKUP($A35,'1907'!$A$3:$C$140,3,FALSE),"")</f>
        <v/>
      </c>
      <c r="OK35" t="str">
        <f>IFERROR(VLOOKUP($A35,'1907'!$A$3:$D$140,4,FALSE),"")</f>
        <v/>
      </c>
      <c r="OL35" t="str">
        <f>IFERROR(VLOOKUP($A35,'1907'!$A$3:$E$140,5,FALSE),"")</f>
        <v/>
      </c>
      <c r="OM35" t="str">
        <f>IFERROR(VLOOKUP($A35,'1907'!$A$3:$F$140,6,FALSE),"")</f>
        <v/>
      </c>
      <c r="ON35" t="str">
        <f>IFERROR(VLOOKUP($A35,'1907'!$A$3:$G$140,7,FALSE),"")</f>
        <v/>
      </c>
      <c r="OO35" t="str">
        <f>IFERROR(VLOOKUP($A35,'1907'!$A$3:$H$140,8,FALSE),"")</f>
        <v/>
      </c>
      <c r="OP35" t="str">
        <f>IFERROR(VLOOKUP($A35,'1907'!$A$3:$I$140,9,FALSE),"")</f>
        <v/>
      </c>
      <c r="OQ35" t="str">
        <f>IFERROR(VLOOKUP($A35,'1907'!$A$3:$J$140,10,FALSE),"")</f>
        <v/>
      </c>
      <c r="OR35" t="str">
        <f>IFERROR(VLOOKUP($A35,'1908'!$A$3:$B$140,2,FALSE),"")</f>
        <v/>
      </c>
      <c r="OS35" t="str">
        <f>IFERROR(VLOOKUP($A35,'1908'!$A$3:$C$140,3,FALSE),"")</f>
        <v/>
      </c>
      <c r="OT35" t="str">
        <f>IFERROR(VLOOKUP($A35,'1908'!$A$3:$D$140,4,FALSE),"")</f>
        <v/>
      </c>
      <c r="OU35" t="str">
        <f>IFERROR(VLOOKUP($A35,'1908'!$A$3:$E$140,5,FALSE),"")</f>
        <v/>
      </c>
      <c r="OV35" t="str">
        <f>IFERROR(VLOOKUP($A35,'1908'!$A$3:$F$140,6,FALSE),"")</f>
        <v/>
      </c>
      <c r="OW35" t="str">
        <f>IFERROR(VLOOKUP($A35,'1908'!$A$3:$G$140,7,FALSE),"")</f>
        <v/>
      </c>
      <c r="OX35" t="str">
        <f>IFERROR(VLOOKUP($A35,'1908'!$A$3:$H$140,8,FALSE),"")</f>
        <v/>
      </c>
      <c r="OY35" t="str">
        <f>IFERROR(VLOOKUP($A35,'1908'!$A$3:$I$140,9,FALSE),"")</f>
        <v/>
      </c>
      <c r="OZ35" t="str">
        <f>IFERROR(VLOOKUP($A35,'1908'!$A$3:$J$140,10,FALSE),"")</f>
        <v/>
      </c>
      <c r="PA35" t="str">
        <f>IFERROR(VLOOKUP($A35,'1909'!$A$3:$B$140,2,FALSE),"")</f>
        <v/>
      </c>
      <c r="PB35" t="str">
        <f>IFERROR(VLOOKUP($A35,'1909'!$A$3:$C$140,3,FALSE),"")</f>
        <v/>
      </c>
      <c r="PC35" t="str">
        <f>IFERROR(VLOOKUP($A35,'1909'!$A$3:$D$140,4,FALSE),"")</f>
        <v/>
      </c>
      <c r="PD35" t="str">
        <f>IFERROR(VLOOKUP($A35,'1909'!$A$3:$E$140,5,FALSE),"")</f>
        <v/>
      </c>
      <c r="PE35" t="str">
        <f>IFERROR(VLOOKUP($A35,'1909'!$A$3:$F$140,6,FALSE),"")</f>
        <v/>
      </c>
      <c r="PF35" t="str">
        <f>IFERROR(VLOOKUP($A35,'1909'!$A$3:$G$140,7,FALSE),"")</f>
        <v/>
      </c>
      <c r="PG35" t="str">
        <f>IFERROR(VLOOKUP($A35,'1909'!$A$3:$H$140,8,FALSE),"")</f>
        <v/>
      </c>
      <c r="PH35" t="str">
        <f>IFERROR(VLOOKUP($A35,'1909'!$A$3:$I$140,9,FALSE),"")</f>
        <v/>
      </c>
      <c r="PI35" t="str">
        <f>IFERROR(VLOOKUP($A35,'1909'!$A$3:$J$140,10,FALSE),"")</f>
        <v/>
      </c>
      <c r="PJ35" t="str">
        <f>IFERROR(VLOOKUP($A35,'1910'!$A$3:$B$140,2,FALSE),"")</f>
        <v/>
      </c>
      <c r="PK35" t="str">
        <f>IFERROR(VLOOKUP($A35,'1910'!$A$3:$C$140,3,FALSE),"")</f>
        <v/>
      </c>
      <c r="PL35" t="str">
        <f>IFERROR(VLOOKUP($A35,'1910'!$A$3:$D$140,4,FALSE),"")</f>
        <v/>
      </c>
      <c r="PM35" t="str">
        <f>IFERROR(VLOOKUP($A35,'1910'!$A$3:$E$140,5,FALSE),"")</f>
        <v/>
      </c>
      <c r="PN35" t="str">
        <f>IFERROR(VLOOKUP($A35,'1910'!$A$3:$F$140,6,FALSE),"")</f>
        <v/>
      </c>
      <c r="PO35" t="str">
        <f>IFERROR(VLOOKUP($A35,'1910'!$A$3:$G$140,7,FALSE),"")</f>
        <v/>
      </c>
      <c r="PP35" t="str">
        <f>IFERROR(VLOOKUP($A35,'1910'!$A$3:$H$140,8,FALSE),"")</f>
        <v/>
      </c>
      <c r="PQ35" t="str">
        <f>IFERROR(VLOOKUP($A35,'1910'!$A$3:$I$140,9,FALSE),"")</f>
        <v/>
      </c>
      <c r="PR35" t="str">
        <f>IFERROR(VLOOKUP($A35,'1910'!$A$3:$J$140,10,FALSE),"")</f>
        <v/>
      </c>
      <c r="PS35" t="str">
        <f>IFERROR(VLOOKUP($A35,'1911'!$A$3:$B$140,2,FALSE),"")</f>
        <v/>
      </c>
      <c r="PT35" t="str">
        <f>IFERROR(VLOOKUP($A35,'1911'!$A$3:$C$140,3,FALSE),"")</f>
        <v/>
      </c>
      <c r="PU35" t="str">
        <f>IFERROR(VLOOKUP($A35,'1911'!$A$3:$D$140,4,FALSE),"")</f>
        <v/>
      </c>
      <c r="PV35" t="str">
        <f>IFERROR(VLOOKUP($A35,'1911'!$A$3:$E$140,5,FALSE),"")</f>
        <v/>
      </c>
      <c r="PW35" t="str">
        <f>IFERROR(VLOOKUP($A35,'1911'!$A$3:$F$140,6,FALSE),"")</f>
        <v/>
      </c>
      <c r="PX35" t="str">
        <f>IFERROR(VLOOKUP($A35,'1911'!$A$3:$G$140,7,FALSE),"")</f>
        <v/>
      </c>
      <c r="PY35" t="str">
        <f>IFERROR(VLOOKUP($A35,'1911'!$A$3:$H$140,8,FALSE),"")</f>
        <v/>
      </c>
      <c r="PZ35" t="str">
        <f>IFERROR(VLOOKUP($A35,'1911'!$A$3:$I$140,9,FALSE),"")</f>
        <v/>
      </c>
      <c r="QA35" t="str">
        <f>IFERROR(VLOOKUP($A35,'1911'!$A$3:$J$140,10,FALSE),"")</f>
        <v/>
      </c>
      <c r="QB35" t="str">
        <f>IFERROR(VLOOKUP($A35,'1912'!$A$3:$B$140,2,FALSE),"")</f>
        <v/>
      </c>
      <c r="QC35" t="str">
        <f>IFERROR(VLOOKUP($A35,'1912'!$A$3:$C$140,3,FALSE),"")</f>
        <v/>
      </c>
      <c r="QD35" t="str">
        <f>IFERROR(VLOOKUP($A35,'1912'!$A$3:$D$140,4,FALSE),"")</f>
        <v/>
      </c>
      <c r="QE35" t="str">
        <f>IFERROR(VLOOKUP($A35,'1912'!$A$3:$E$140,5,FALSE),"")</f>
        <v/>
      </c>
      <c r="QF35" t="str">
        <f>IFERROR(VLOOKUP($A35,'1912'!$A$3:$F$140,6,FALSE),"")</f>
        <v/>
      </c>
      <c r="QG35" t="str">
        <f>IFERROR(VLOOKUP($A35,'1912'!$A$3:$G$140,7,FALSE),"")</f>
        <v/>
      </c>
      <c r="QH35" t="str">
        <f>IFERROR(VLOOKUP($A35,'1912'!$A$3:$H$140,8,FALSE),"")</f>
        <v/>
      </c>
      <c r="QI35" t="str">
        <f>IFERROR(VLOOKUP($A35,'1912'!$A$3:$I$140,9,FALSE),"")</f>
        <v/>
      </c>
      <c r="QJ35" t="str">
        <f>IFERROR(VLOOKUP($A35,'1912'!$A$3:$J$140,10,FALSE),"")</f>
        <v/>
      </c>
    </row>
    <row r="36" spans="1:452" x14ac:dyDescent="0.2">
      <c r="A36" s="2" t="s">
        <v>110</v>
      </c>
      <c r="B36" t="s">
        <v>237</v>
      </c>
      <c r="C36" t="str">
        <f>IFERROR(VLOOKUP($A36,'1863'!$A$3:$B$140,2,FALSE),"")</f>
        <v/>
      </c>
      <c r="D36" t="str">
        <f>IFERROR(VLOOKUP($A36,'1863'!$A$3:$C$140,3,FALSE),"")</f>
        <v/>
      </c>
      <c r="E36" t="str">
        <f>IFERROR(VLOOKUP($A36,'1863'!$A$3:$D$140,4,FALSE),"")</f>
        <v/>
      </c>
      <c r="F36" t="str">
        <f>IFERROR(VLOOKUP($A36,'1863'!$A$3:$E$140,5,FALSE),"")</f>
        <v/>
      </c>
      <c r="G36" t="str">
        <f>IFERROR(VLOOKUP($A36,'1863'!$A$3:$F$140,6,FALSE),"")</f>
        <v/>
      </c>
      <c r="H36" t="str">
        <f>IFERROR(VLOOKUP($A36,'1863'!$A$3:$G$140,7,FALSE),"")</f>
        <v/>
      </c>
      <c r="I36" t="str">
        <f>IFERROR(VLOOKUP($A36,'1863'!$A$3:$H$140,8,FALSE),"")</f>
        <v/>
      </c>
      <c r="J36" t="str">
        <f>IFERROR(VLOOKUP($A36,'1863'!$A$3:$I$140,9,FALSE),"")</f>
        <v/>
      </c>
      <c r="K36" t="str">
        <f>IFERROR(VLOOKUP($A36,'1863'!$A$3:$J$140,10,FALSE),"")</f>
        <v/>
      </c>
      <c r="L36" t="str">
        <f>IFERROR(VLOOKUP($A36,'1864'!$A$3:$B$140,2,FALSE),"")</f>
        <v/>
      </c>
      <c r="M36" t="str">
        <f>IFERROR(VLOOKUP($A36,'1864'!$A$3:$C$140,3,FALSE),"")</f>
        <v/>
      </c>
      <c r="N36" t="str">
        <f>IFERROR(VLOOKUP($A36,'1864'!$A$3:$D$140,4,FALSE),"")</f>
        <v/>
      </c>
      <c r="O36" t="str">
        <f>IFERROR(VLOOKUP($A36,'1864'!$A$3:$E$140,5,FALSE),"")</f>
        <v/>
      </c>
      <c r="P36" t="str">
        <f>IFERROR(VLOOKUP($A36,'1864'!$A$3:$F$140,6,FALSE),"")</f>
        <v/>
      </c>
      <c r="Q36" t="str">
        <f>IFERROR(VLOOKUP($A36,'1864'!$A$3:$G$140,7,FALSE),"")</f>
        <v/>
      </c>
      <c r="R36" t="str">
        <f>IFERROR(VLOOKUP($A36,'1864'!$A$3:$H$140,8,FALSE),"")</f>
        <v/>
      </c>
      <c r="S36" t="str">
        <f>IFERROR(VLOOKUP($A36,'1864'!$A$3:$I$140,9,FALSE),"")</f>
        <v/>
      </c>
      <c r="T36" t="str">
        <f>IFERROR(VLOOKUP($A36,'1864'!$A$3:$J$140,10,FALSE),"")</f>
        <v/>
      </c>
      <c r="U36" t="str">
        <f>IFERROR(VLOOKUP($A36,'1865'!$A$3:$B$140,2,FALSE),"")</f>
        <v/>
      </c>
      <c r="V36" t="str">
        <f>IFERROR(VLOOKUP($A36,'1865'!$A$3:$C$140,3,FALSE),"")</f>
        <v/>
      </c>
      <c r="W36" t="str">
        <f>IFERROR(VLOOKUP($A36,'1865'!$A$3:$D$140,4,FALSE),"")</f>
        <v/>
      </c>
      <c r="X36" t="str">
        <f>IFERROR(VLOOKUP($A36,'1865'!$A$3:$E$140,5,FALSE),"")</f>
        <v/>
      </c>
      <c r="Y36" t="str">
        <f>IFERROR(VLOOKUP($A36,'1865'!$A$3:$F$140,6,FALSE),"")</f>
        <v/>
      </c>
      <c r="Z36" t="str">
        <f>IFERROR(VLOOKUP($A36,'1865'!$A$3:$G$140,7,FALSE),"")</f>
        <v/>
      </c>
      <c r="AA36" t="str">
        <f>IFERROR(VLOOKUP($A36,'1865'!$A$3:$H$140,8,FALSE),"")</f>
        <v/>
      </c>
      <c r="AB36" t="str">
        <f>IFERROR(VLOOKUP($A36,'1865'!$A$3:$I$140,9,FALSE),"")</f>
        <v/>
      </c>
      <c r="AC36" t="str">
        <f>IFERROR(VLOOKUP($A36,'1865'!$A$3:$J$140,10,FALSE),"")</f>
        <v/>
      </c>
      <c r="AD36" t="str">
        <f>IFERROR(VLOOKUP($A36,'1866'!$A$3:$B$140,2,FALSE),"")</f>
        <v/>
      </c>
      <c r="AE36" t="str">
        <f>IFERROR(VLOOKUP($A36,'1866'!$A$3:$C$140,3,FALSE),"")</f>
        <v/>
      </c>
      <c r="AF36" t="str">
        <f>IFERROR(VLOOKUP($A36,'1866'!$A$3:$D$140,4,FALSE),"")</f>
        <v/>
      </c>
      <c r="AG36" t="str">
        <f>IFERROR(VLOOKUP($A36,'1866'!$A$3:$E$140,5,FALSE),"")</f>
        <v/>
      </c>
      <c r="AH36" t="str">
        <f>IFERROR(VLOOKUP($A36,'1866'!$A$3:$F$140,6,FALSE),"")</f>
        <v/>
      </c>
      <c r="AI36" t="str">
        <f>IFERROR(VLOOKUP($A36,'1866'!$A$3:$G$140,7,FALSE),"")</f>
        <v/>
      </c>
      <c r="AJ36" t="str">
        <f>IFERROR(VLOOKUP($A36,'1866'!$A$3:$H$140,8,FALSE),"")</f>
        <v/>
      </c>
      <c r="AK36" t="str">
        <f>IFERROR(VLOOKUP($A36,'1866'!$A$3:$I$140,9,FALSE),"")</f>
        <v/>
      </c>
      <c r="AL36" t="str">
        <f>IFERROR(VLOOKUP($A36,'1866'!$A$3:$J$140,10,FALSE),"")</f>
        <v/>
      </c>
      <c r="AM36" t="str">
        <f>IFERROR(VLOOKUP($A36,'1867'!$A$3:$B$140,2,FALSE),"")</f>
        <v/>
      </c>
      <c r="AN36" t="str">
        <f>IFERROR(VLOOKUP($A36,'1867'!$A$3:$C$140,3,FALSE),"")</f>
        <v/>
      </c>
      <c r="AO36" t="str">
        <f>IFERROR(VLOOKUP($A36,'1867'!$A$3:$D$140,4,FALSE),"")</f>
        <v/>
      </c>
      <c r="AP36" t="str">
        <f>IFERROR(VLOOKUP($A36,'1867'!$A$3:$E$140,5,FALSE),"")</f>
        <v/>
      </c>
      <c r="AQ36" t="str">
        <f>IFERROR(VLOOKUP($A36,'1867'!$A$3:$F$140,6,FALSE),"")</f>
        <v/>
      </c>
      <c r="AR36" t="str">
        <f>IFERROR(VLOOKUP($A36,'1867'!$A$3:$G$140,7,FALSE),"")</f>
        <v/>
      </c>
      <c r="AS36" t="str">
        <f>IFERROR(VLOOKUP($A36,'1867'!$A$3:$H$140,8,FALSE),"")</f>
        <v/>
      </c>
      <c r="AT36" t="str">
        <f>IFERROR(VLOOKUP($A36,'1867'!$A$3:$I$140,9,FALSE),"")</f>
        <v/>
      </c>
      <c r="AU36" t="str">
        <f>IFERROR(VLOOKUP($A36,'1867'!$A$3:$J$140,10,FALSE),"")</f>
        <v/>
      </c>
      <c r="AV36" t="str">
        <f>IFERROR(VLOOKUP($A36,'1868'!$A$3:$B$140,2,FALSE),"")</f>
        <v/>
      </c>
      <c r="AW36" t="str">
        <f>IFERROR(VLOOKUP($A36,'1868'!$A$3:$C$140,3,FALSE),"")</f>
        <v/>
      </c>
      <c r="AX36" t="str">
        <f>IFERROR(VLOOKUP($A36,'1868'!$A$3:$D$140,4,FALSE),"")</f>
        <v/>
      </c>
      <c r="AY36" t="str">
        <f>IFERROR(VLOOKUP($A36,'1868'!$A$3:$E$140,5,FALSE),"")</f>
        <v/>
      </c>
      <c r="AZ36" t="str">
        <f>IFERROR(VLOOKUP($A36,'1868'!$A$3:$F$140,6,FALSE),"")</f>
        <v/>
      </c>
      <c r="BA36" t="str">
        <f>IFERROR(VLOOKUP($A36,'1868'!$A$3:$G$140,7,FALSE),"")</f>
        <v/>
      </c>
      <c r="BB36" t="str">
        <f>IFERROR(VLOOKUP($A36,'1868'!$A$3:$H$140,8,FALSE),"")</f>
        <v/>
      </c>
      <c r="BC36" t="str">
        <f>IFERROR(VLOOKUP($A36,'1868'!$A$3:$I$140,9,FALSE),"")</f>
        <v/>
      </c>
      <c r="BD36" t="str">
        <f>IFERROR(VLOOKUP($A36,'1868'!$A$3:$J$140,10,FALSE),"")</f>
        <v/>
      </c>
      <c r="BE36" t="str">
        <f>IFERROR(VLOOKUP($A36,'1869'!$A$3:$B$140,2,FALSE),"")</f>
        <v/>
      </c>
      <c r="BF36" t="str">
        <f>IFERROR(VLOOKUP($A36,'1869'!$A$3:$C$140,3,FALSE),"")</f>
        <v/>
      </c>
      <c r="BG36" t="str">
        <f>IFERROR(VLOOKUP($A36,'1869'!$A$3:$D$140,4,FALSE),"")</f>
        <v/>
      </c>
      <c r="BH36" t="str">
        <f>IFERROR(VLOOKUP($A36,'1869'!$A$3:$E$140,5,FALSE),"")</f>
        <v/>
      </c>
      <c r="BI36" t="str">
        <f>IFERROR(VLOOKUP($A36,'1869'!$A$3:$F$140,6,FALSE),"")</f>
        <v/>
      </c>
      <c r="BJ36" t="str">
        <f>IFERROR(VLOOKUP($A36,'1869'!$A$3:$G$140,7,FALSE),"")</f>
        <v/>
      </c>
      <c r="BK36" t="str">
        <f>IFERROR(VLOOKUP($A36,'1869'!$A$3:$H$140,8,FALSE),"")</f>
        <v/>
      </c>
      <c r="BL36" t="str">
        <f>IFERROR(VLOOKUP($A36,'1869'!$A$3:$I$140,9,FALSE),"")</f>
        <v/>
      </c>
      <c r="BM36" t="str">
        <f>IFERROR(VLOOKUP($A36,'1869'!$A$3:$J$140,10,FALSE),"")</f>
        <v/>
      </c>
      <c r="BN36" t="str">
        <f>IFERROR(VLOOKUP($A36,'1870'!$A$3:$B$140,2,FALSE),"")</f>
        <v/>
      </c>
      <c r="BO36" t="str">
        <f>IFERROR(VLOOKUP($A36,'1870'!$A$3:$C$140,3,FALSE),"")</f>
        <v/>
      </c>
      <c r="BP36" t="str">
        <f>IFERROR(VLOOKUP($A36,'1870'!$A$3:$D$140,4,FALSE),"")</f>
        <v/>
      </c>
      <c r="BQ36" t="str">
        <f>IFERROR(VLOOKUP($A36,'1870'!$A$3:$E$140,5,FALSE),"")</f>
        <v/>
      </c>
      <c r="BR36" t="str">
        <f>IFERROR(VLOOKUP($A36,'1870'!$A$3:$F$140,6,FALSE),"")</f>
        <v/>
      </c>
      <c r="BS36" t="str">
        <f>IFERROR(VLOOKUP($A36,'1870'!$A$3:$G$140,7,FALSE),"")</f>
        <v/>
      </c>
      <c r="BT36" t="str">
        <f>IFERROR(VLOOKUP($A36,'1870'!$A$3:$H$140,8,FALSE),"")</f>
        <v/>
      </c>
      <c r="BU36" t="str">
        <f>IFERROR(VLOOKUP($A36,'1870'!$A$3:$I$140,9,FALSE),"")</f>
        <v/>
      </c>
      <c r="BV36" t="str">
        <f>IFERROR(VLOOKUP($A36,'1870'!$A$3:$J$140,10,FALSE),"")</f>
        <v/>
      </c>
      <c r="BW36" t="str">
        <f>IFERROR(VLOOKUP($A36,'1871'!$A$3:$B$140,2,FALSE),"")</f>
        <v/>
      </c>
      <c r="BX36" t="str">
        <f>IFERROR(VLOOKUP($A36,'1871'!$A$3:$C$140,3,FALSE),"")</f>
        <v/>
      </c>
      <c r="BY36" t="str">
        <f>IFERROR(VLOOKUP($A36,'1871'!$A$3:$D$140,4,FALSE),"")</f>
        <v/>
      </c>
      <c r="BZ36" t="str">
        <f>IFERROR(VLOOKUP($A36,'1871'!$A$3:$E$140,5,FALSE),"")</f>
        <v/>
      </c>
      <c r="CA36" t="str">
        <f>IFERROR(VLOOKUP($A36,'1871'!$A$3:$F$140,6,FALSE),"")</f>
        <v/>
      </c>
      <c r="CB36" t="str">
        <f>IFERROR(VLOOKUP($A36,'1871'!$A$3:$G$140,7,FALSE),"")</f>
        <v/>
      </c>
      <c r="CC36" t="str">
        <f>IFERROR(VLOOKUP($A36,'1871'!$A$3:$H$140,8,FALSE),"")</f>
        <v/>
      </c>
      <c r="CD36" t="str">
        <f>IFERROR(VLOOKUP($A36,'1871'!$A$3:$I$140,9,FALSE),"")</f>
        <v/>
      </c>
      <c r="CE36" t="str">
        <f>IFERROR(VLOOKUP($A36,'1871'!$A$3:$J$140,10,FALSE),"")</f>
        <v/>
      </c>
      <c r="CF36" t="str">
        <f>IFERROR(VLOOKUP($A36,'1872'!$A$3:$B$140,2,FALSE),"")</f>
        <v/>
      </c>
      <c r="CG36" t="str">
        <f>IFERROR(VLOOKUP($A36,'1872'!$A$3:$C$140,3,FALSE),"")</f>
        <v/>
      </c>
      <c r="CH36" t="str">
        <f>IFERROR(VLOOKUP($A36,'1872'!$A$3:$D$140,4,FALSE),"")</f>
        <v/>
      </c>
      <c r="CI36" t="str">
        <f>IFERROR(VLOOKUP($A36,'1872'!$A$3:$E$140,5,FALSE),"")</f>
        <v/>
      </c>
      <c r="CJ36" t="str">
        <f>IFERROR(VLOOKUP($A36,'1872'!$A$3:$F$140,6,FALSE),"")</f>
        <v/>
      </c>
      <c r="CK36" t="str">
        <f>IFERROR(VLOOKUP($A36,'1872'!$A$3:$G$140,7,FALSE),"")</f>
        <v/>
      </c>
      <c r="CL36" t="str">
        <f>IFERROR(VLOOKUP($A36,'1872'!$A$3:$H$140,8,FALSE),"")</f>
        <v/>
      </c>
      <c r="CM36" t="str">
        <f>IFERROR(VLOOKUP($A36,'1872'!$A$3:$I$140,9,FALSE),"")</f>
        <v/>
      </c>
      <c r="CN36" t="str">
        <f>IFERROR(VLOOKUP($A36,'1872'!$A$3:$J$140,10,FALSE),"")</f>
        <v/>
      </c>
      <c r="CO36" t="str">
        <f>IFERROR(VLOOKUP($A36,'1873'!$A$3:$B$140,2,FALSE),"")</f>
        <v/>
      </c>
      <c r="CP36" t="str">
        <f>IFERROR(VLOOKUP($A36,'1873'!$A$3:$C$140,3,FALSE),"")</f>
        <v/>
      </c>
      <c r="CQ36" t="str">
        <f>IFERROR(VLOOKUP($A36,'1873'!$A$3:$D$140,4,FALSE),"")</f>
        <v/>
      </c>
      <c r="CR36" t="str">
        <f>IFERROR(VLOOKUP($A36,'1873'!$A$3:$E$140,5,FALSE),"")</f>
        <v/>
      </c>
      <c r="CS36" t="str">
        <f>IFERROR(VLOOKUP($A36,'1873'!$A$3:$F$140,6,FALSE),"")</f>
        <v/>
      </c>
      <c r="CT36" t="str">
        <f>IFERROR(VLOOKUP($A36,'1873'!$A$3:$G$140,7,FALSE),"")</f>
        <v/>
      </c>
      <c r="CU36" t="str">
        <f>IFERROR(VLOOKUP($A36,'1873'!$A$3:$H$140,8,FALSE),"")</f>
        <v/>
      </c>
      <c r="CV36" t="str">
        <f>IFERROR(VLOOKUP($A36,'1873'!$A$3:$I$140,9,FALSE),"")</f>
        <v/>
      </c>
      <c r="CW36" t="str">
        <f>IFERROR(VLOOKUP($A36,'1873'!$A$3:$J$140,10,FALSE),"")</f>
        <v/>
      </c>
      <c r="CX36" t="str">
        <f>IFERROR(VLOOKUP($A36,'1874'!$A$3:$B$140,2,FALSE),"")</f>
        <v/>
      </c>
      <c r="CY36" t="str">
        <f>IFERROR(VLOOKUP($A36,'1874'!$A$3:$C$140,3,FALSE),"")</f>
        <v/>
      </c>
      <c r="CZ36" t="str">
        <f>IFERROR(VLOOKUP($A36,'1874'!$A$3:$D$140,4,FALSE),"")</f>
        <v/>
      </c>
      <c r="DA36" t="str">
        <f>IFERROR(VLOOKUP($A36,'1874'!$A$3:$E$140,5,FALSE),"")</f>
        <v/>
      </c>
      <c r="DB36" t="str">
        <f>IFERROR(VLOOKUP($A36,'1874'!$A$3:$F$140,6,FALSE),"")</f>
        <v/>
      </c>
      <c r="DC36" t="str">
        <f>IFERROR(VLOOKUP($A36,'1874'!$A$3:$G$140,7,FALSE),"")</f>
        <v/>
      </c>
      <c r="DD36" t="str">
        <f>IFERROR(VLOOKUP($A36,'1874'!$A$3:$H$140,8,FALSE),"")</f>
        <v/>
      </c>
      <c r="DE36" t="str">
        <f>IFERROR(VLOOKUP($A36,'1874'!$A$3:$I$140,9,FALSE),"")</f>
        <v/>
      </c>
      <c r="DF36" t="str">
        <f>IFERROR(VLOOKUP($A36,'1874'!$A$3:$J$140,10,FALSE),"")</f>
        <v/>
      </c>
      <c r="DG36">
        <f>IFERROR(VLOOKUP($A36,'1875'!$A$3:$B$140,2,FALSE),"")</f>
        <v>49</v>
      </c>
      <c r="DH36">
        <f>IFERROR(VLOOKUP($A36,'1875'!$A$3:$C$140,3,FALSE),"")</f>
        <v>7840.7</v>
      </c>
      <c r="DI36">
        <f>IFERROR(VLOOKUP($A36,'1875'!$A$3:$D$140,4,FALSE),"")</f>
        <v>4</v>
      </c>
      <c r="DJ36">
        <f>IFERROR(VLOOKUP($A36,'1875'!$A$3:$E$140,5,FALSE),"")</f>
        <v>640</v>
      </c>
      <c r="DK36">
        <f>IFERROR(VLOOKUP($A36,'1875'!$A$3:$F$140,6,FALSE),"")</f>
        <v>0</v>
      </c>
      <c r="DL36">
        <f>IFERROR(VLOOKUP($A36,'1875'!$A$3:$G$140,7,FALSE),"")</f>
        <v>0</v>
      </c>
      <c r="DM36">
        <f>IFERROR(VLOOKUP($A36,'1875'!$A$3:$H$140,8,FALSE),"")</f>
        <v>0</v>
      </c>
      <c r="DN36">
        <f>IFERROR(VLOOKUP($A36,'1875'!$A$3:$I$140,9,FALSE),"")</f>
        <v>0</v>
      </c>
      <c r="DO36">
        <f>IFERROR(VLOOKUP($A36,'1875'!$A$3:$J$140,10,FALSE),"")</f>
        <v>400</v>
      </c>
      <c r="DP36">
        <f>IFERROR(VLOOKUP($A36,'1876'!$A$3:$B$140,2,FALSE),"")</f>
        <v>89</v>
      </c>
      <c r="DQ36">
        <f>IFERROR(VLOOKUP($A36,'1876'!$A$3:$C$140,3,FALSE),"")</f>
        <v>13659.07</v>
      </c>
      <c r="DR36">
        <f>IFERROR(VLOOKUP($A36,'1876'!$A$3:$D$140,4,FALSE),"")</f>
        <v>12</v>
      </c>
      <c r="DS36">
        <f>IFERROR(VLOOKUP($A36,'1876'!$A$3:$E$140,5,FALSE),"")</f>
        <v>1599.22</v>
      </c>
      <c r="DT36">
        <f>IFERROR(VLOOKUP($A36,'1876'!$A$3:$F$140,6,FALSE),"")</f>
        <v>0</v>
      </c>
      <c r="DU36">
        <f>IFERROR(VLOOKUP($A36,'1876'!$A$3:$G$140,7,FALSE),"")</f>
        <v>0</v>
      </c>
      <c r="DV36">
        <f>IFERROR(VLOOKUP($A36,'1876'!$A$3:$H$140,8,FALSE),"")</f>
        <v>0</v>
      </c>
      <c r="DW36">
        <f>IFERROR(VLOOKUP($A36,'1876'!$A$3:$I$140,9,FALSE),"")</f>
        <v>0</v>
      </c>
      <c r="DX36">
        <f>IFERROR(VLOOKUP($A36,'1876'!$A$3:$J$140,10,FALSE),"")</f>
        <v>2000</v>
      </c>
      <c r="DY36">
        <f>IFERROR(VLOOKUP($A36,'1877'!$A$3:$B$140,2,FALSE),"")</f>
        <v>49</v>
      </c>
      <c r="DZ36">
        <f>IFERROR(VLOOKUP($A36,'1877'!$A$3:$C$140,3,FALSE),"")</f>
        <v>7675.9</v>
      </c>
      <c r="EA36">
        <f>IFERROR(VLOOKUP($A36,'1877'!$A$3:$D$140,4,FALSE),"")</f>
        <v>5</v>
      </c>
      <c r="EB36">
        <f>IFERROR(VLOOKUP($A36,'1877'!$A$3:$E$140,5,FALSE),"")</f>
        <v>720</v>
      </c>
      <c r="EC36">
        <f>IFERROR(VLOOKUP($A36,'1877'!$A$3:$F$140,6,FALSE),"")</f>
        <v>0</v>
      </c>
      <c r="ED36">
        <f>IFERROR(VLOOKUP($A36,'1877'!$A$3:$G$140,7,FALSE),"")</f>
        <v>0</v>
      </c>
      <c r="EE36">
        <f>IFERROR(VLOOKUP($A36,'1877'!$A$3:$H$140,8,FALSE),"")</f>
        <v>0</v>
      </c>
      <c r="EF36">
        <f>IFERROR(VLOOKUP($A36,'1877'!$A$3:$I$140,9,FALSE),"")</f>
        <v>0</v>
      </c>
      <c r="EG36">
        <f>IFERROR(VLOOKUP($A36,'1877'!$A$3:$J$140,10,FALSE),"")</f>
        <v>1732.4</v>
      </c>
      <c r="EH36">
        <f>IFERROR(VLOOKUP($A36,'1878'!$A$3:$B$140,2,FALSE),"")</f>
        <v>101</v>
      </c>
      <c r="EI36">
        <f>IFERROR(VLOOKUP($A36,'1878'!$A$3:$C$140,3,FALSE),"")</f>
        <v>15832.43</v>
      </c>
      <c r="EJ36">
        <f>IFERROR(VLOOKUP($A36,'1878'!$A$3:$D$140,4,FALSE),"")</f>
        <v>15</v>
      </c>
      <c r="EK36">
        <f>IFERROR(VLOOKUP($A36,'1878'!$A$3:$E$140,5,FALSE),"")</f>
        <v>2116.13</v>
      </c>
      <c r="EL36">
        <f>IFERROR(VLOOKUP($A36,'1878'!$A$3:$F$140,6,FALSE),"")</f>
        <v>0</v>
      </c>
      <c r="EM36">
        <f>IFERROR(VLOOKUP($A36,'1878'!$A$3:$G$140,7,FALSE),"")</f>
        <v>0</v>
      </c>
      <c r="EN36">
        <f>IFERROR(VLOOKUP($A36,'1878'!$A$3:$H$140,8,FALSE),"")</f>
        <v>0</v>
      </c>
      <c r="EO36">
        <f>IFERROR(VLOOKUP($A36,'1878'!$A$3:$I$140,9,FALSE),"")</f>
        <v>0</v>
      </c>
      <c r="EP36">
        <f>IFERROR(VLOOKUP($A36,'1878'!$A$3:$J$140,10,FALSE),"")</f>
        <v>400</v>
      </c>
      <c r="EQ36">
        <f>IFERROR(VLOOKUP($A36,'1879'!$A$3:$B$140,2,FALSE),"")</f>
        <v>55</v>
      </c>
      <c r="ER36">
        <f>IFERROR(VLOOKUP($A36,'1879'!$A$3:$C$140,3,FALSE),"")</f>
        <v>8563.89</v>
      </c>
      <c r="ES36">
        <f>IFERROR(VLOOKUP($A36,'1879'!$A$3:$D$140,4,FALSE),"")</f>
        <v>22</v>
      </c>
      <c r="ET36">
        <f>IFERROR(VLOOKUP($A36,'1879'!$A$3:$E$140,5,FALSE),"")</f>
        <v>3336.49</v>
      </c>
      <c r="EU36">
        <f>IFERROR(VLOOKUP($A36,'1879'!$A$3:$F$140,6,FALSE),"")</f>
        <v>0</v>
      </c>
      <c r="EV36">
        <f>IFERROR(VLOOKUP($A36,'1879'!$A$3:$G$140,7,FALSE),"")</f>
        <v>0</v>
      </c>
      <c r="EW36">
        <f>IFERROR(VLOOKUP($A36,'1879'!$A$3:$H$140,8,FALSE),"")</f>
        <v>0</v>
      </c>
      <c r="EX36">
        <f>IFERROR(VLOOKUP($A36,'1879'!$A$3:$I$140,9,FALSE),"")</f>
        <v>0</v>
      </c>
      <c r="EY36">
        <f>IFERROR(VLOOKUP($A36,'1879'!$A$3:$J$140,10,FALSE),"")</f>
        <v>250</v>
      </c>
      <c r="EZ36">
        <f>IFERROR(VLOOKUP($A36,'1880'!$A$3:$B$140,2,FALSE),"")</f>
        <v>76</v>
      </c>
      <c r="FA36">
        <f>IFERROR(VLOOKUP($A36,'1880'!$A$3:$C$140,3,FALSE),"")</f>
        <v>11540.9</v>
      </c>
      <c r="FB36">
        <f>IFERROR(VLOOKUP($A36,'1880'!$A$3:$D$140,4,FALSE),"")</f>
        <v>62</v>
      </c>
      <c r="FC36">
        <f>IFERROR(VLOOKUP($A36,'1880'!$A$3:$E$140,5,FALSE),"")</f>
        <v>9800</v>
      </c>
      <c r="FD36">
        <f>IFERROR(VLOOKUP($A36,'1880'!$A$3:$F$140,6,FALSE),"")</f>
        <v>0</v>
      </c>
      <c r="FE36">
        <f>IFERROR(VLOOKUP($A36,'1880'!$A$3:$G$140,7,FALSE),"")</f>
        <v>0</v>
      </c>
      <c r="FF36">
        <f>IFERROR(VLOOKUP($A36,'1880'!$A$3:$H$140,8,FALSE),"")</f>
        <v>0</v>
      </c>
      <c r="FG36">
        <f>IFERROR(VLOOKUP($A36,'1880'!$A$3:$I$140,9,FALSE),"")</f>
        <v>0</v>
      </c>
      <c r="FH36">
        <f>IFERROR(VLOOKUP($A36,'1880'!$A$3:$J$140,10,FALSE),"")</f>
        <v>1800</v>
      </c>
      <c r="FI36">
        <f>IFERROR(VLOOKUP($A36,'1881'!$A$3:$B$140,2,FALSE),"")</f>
        <v>100</v>
      </c>
      <c r="FJ36">
        <f>IFERROR(VLOOKUP($A36,'1881'!$A$3:$C$140,3,FALSE),"")</f>
        <v>13276.83</v>
      </c>
      <c r="FK36">
        <f>IFERROR(VLOOKUP($A36,'1881'!$A$3:$D$140,4,FALSE),"")</f>
        <v>86</v>
      </c>
      <c r="FL36">
        <f>IFERROR(VLOOKUP($A36,'1881'!$A$3:$E$140,5,FALSE),"")</f>
        <v>13639.96</v>
      </c>
      <c r="FM36">
        <f>IFERROR(VLOOKUP($A36,'1881'!$A$3:$F$140,6,FALSE),"")</f>
        <v>0</v>
      </c>
      <c r="FN36">
        <f>IFERROR(VLOOKUP($A36,'1881'!$A$3:$G$140,7,FALSE),"")</f>
        <v>0</v>
      </c>
      <c r="FO36">
        <f>IFERROR(VLOOKUP($A36,'1881'!$A$3:$H$140,8,FALSE),"")</f>
        <v>4</v>
      </c>
      <c r="FP36">
        <f>IFERROR(VLOOKUP($A36,'1881'!$A$3:$I$140,9,FALSE),"")</f>
        <v>0</v>
      </c>
      <c r="FQ36">
        <f>IFERROR(VLOOKUP($A36,'1881'!$A$3:$J$140,10,FALSE),"")</f>
        <v>0</v>
      </c>
      <c r="FR36">
        <f>IFERROR(VLOOKUP($A36,'1882'!$A$3:$B$140,2,FALSE),"")</f>
        <v>122</v>
      </c>
      <c r="FS36">
        <f>IFERROR(VLOOKUP($A36,'1882'!$A$3:$C$140,3,FALSE),"")</f>
        <v>16881.29</v>
      </c>
      <c r="FT36">
        <f>IFERROR(VLOOKUP($A36,'1882'!$A$3:$D$140,4,FALSE),"")</f>
        <v>69</v>
      </c>
      <c r="FU36">
        <f>IFERROR(VLOOKUP($A36,'1882'!$A$3:$E$140,5,FALSE),"")</f>
        <v>10764.68</v>
      </c>
      <c r="FV36">
        <f>IFERROR(VLOOKUP($A36,'1882'!$A$3:$F$140,6,FALSE),"")</f>
        <v>5</v>
      </c>
      <c r="FW36">
        <f>IFERROR(VLOOKUP($A36,'1882'!$A$3:$G$140,7,FALSE),"")</f>
        <v>697.2</v>
      </c>
      <c r="FX36">
        <f>IFERROR(VLOOKUP($A36,'1882'!$A$3:$H$140,8,FALSE),"")</f>
        <v>2</v>
      </c>
      <c r="FY36">
        <f>IFERROR(VLOOKUP($A36,'1882'!$A$3:$I$140,9,FALSE),"")</f>
        <v>320</v>
      </c>
      <c r="FZ36">
        <f>IFERROR(VLOOKUP($A36,'1882'!$A$3:$J$140,10,FALSE),"")</f>
        <v>0</v>
      </c>
      <c r="GA36">
        <f>IFERROR(VLOOKUP($A36,'1883'!$A$3:$B$140,2,FALSE),"")</f>
        <v>70</v>
      </c>
      <c r="GB36">
        <f>IFERROR(VLOOKUP($A36,'1883'!$A$3:$C$140,3,FALSE),"")</f>
        <v>10665.7</v>
      </c>
      <c r="GC36">
        <f>IFERROR(VLOOKUP($A36,'1883'!$A$3:$D$140,4,FALSE),"")</f>
        <v>56</v>
      </c>
      <c r="GD36">
        <f>IFERROR(VLOOKUP($A36,'1883'!$A$3:$E$140,5,FALSE),"")</f>
        <v>8872.2800000000007</v>
      </c>
      <c r="GE36">
        <f>IFERROR(VLOOKUP($A36,'1883'!$A$3:$F$140,6,FALSE),"")</f>
        <v>13</v>
      </c>
      <c r="GF36">
        <f>IFERROR(VLOOKUP($A36,'1883'!$A$3:$G$140,7,FALSE),"")</f>
        <v>2038.58</v>
      </c>
      <c r="GG36">
        <f>IFERROR(VLOOKUP($A36,'1883'!$A$3:$H$140,8,FALSE),"")</f>
        <v>1</v>
      </c>
      <c r="GH36">
        <f>IFERROR(VLOOKUP($A36,'1883'!$A$3:$I$140,9,FALSE),"")</f>
        <v>117.1</v>
      </c>
      <c r="GI36">
        <f>IFERROR(VLOOKUP($A36,'1883'!$A$3:$J$140,10,FALSE),"")</f>
        <v>0</v>
      </c>
      <c r="GJ36">
        <f>IFERROR(VLOOKUP($A36,'1884'!$A$3:$B$140,2,FALSE),"")</f>
        <v>124</v>
      </c>
      <c r="GK36">
        <f>IFERROR(VLOOKUP($A36,'1884'!$A$3:$C$140,3,FALSE),"")</f>
        <v>18540.240000000002</v>
      </c>
      <c r="GL36">
        <f>IFERROR(VLOOKUP($A36,'1884'!$A$3:$D$140,4,FALSE),"")</f>
        <v>67</v>
      </c>
      <c r="GM36">
        <f>IFERROR(VLOOKUP($A36,'1884'!$A$3:$E$140,5,FALSE),"")</f>
        <v>10615.76</v>
      </c>
      <c r="GN36">
        <f>IFERROR(VLOOKUP($A36,'1884'!$A$3:$F$140,6,FALSE),"")</f>
        <v>10</v>
      </c>
      <c r="GO36">
        <f>IFERROR(VLOOKUP($A36,'1884'!$A$3:$G$140,7,FALSE),"")</f>
        <v>1509.55</v>
      </c>
      <c r="GP36">
        <f>IFERROR(VLOOKUP($A36,'1884'!$A$3:$H$140,8,FALSE),"")</f>
        <v>0</v>
      </c>
      <c r="GQ36">
        <f>IFERROR(VLOOKUP($A36,'1884'!$A$3:$I$140,9,FALSE),"")</f>
        <v>0</v>
      </c>
      <c r="GR36">
        <f>IFERROR(VLOOKUP($A36,'1884'!$A$3:$J$140,10,FALSE),"")</f>
        <v>0</v>
      </c>
      <c r="GS36">
        <f>IFERROR(VLOOKUP($A36,'1885'!$A$3:$B$140,2,FALSE),"")</f>
        <v>99</v>
      </c>
      <c r="GT36">
        <f>IFERROR(VLOOKUP($A36,'1885'!$A$3:$C$140,3,FALSE),"")</f>
        <v>14215.98</v>
      </c>
      <c r="GU36">
        <f>IFERROR(VLOOKUP($A36,'1885'!$A$3:$D$140,4,FALSE),"")</f>
        <v>63</v>
      </c>
      <c r="GV36">
        <f>IFERROR(VLOOKUP($A36,'1885'!$A$3:$E$140,5,FALSE),"")</f>
        <v>9429.65</v>
      </c>
      <c r="GW36">
        <f>IFERROR(VLOOKUP($A36,'1885'!$A$3:$F$140,6,FALSE),"")</f>
        <v>10</v>
      </c>
      <c r="GX36">
        <f>IFERROR(VLOOKUP($A36,'1885'!$A$3:$G$140,7,FALSE),"")</f>
        <v>1326.19</v>
      </c>
      <c r="GY36">
        <f>IFERROR(VLOOKUP($A36,'1885'!$A$3:$H$140,8,FALSE),"")</f>
        <v>1</v>
      </c>
      <c r="GZ36">
        <f>IFERROR(VLOOKUP($A36,'1885'!$A$3:$I$140,9,FALSE),"")</f>
        <v>160</v>
      </c>
      <c r="HA36">
        <f>IFERROR(VLOOKUP($A36,'1885'!$A$3:$J$140,10,FALSE),"")</f>
        <v>0</v>
      </c>
      <c r="HB36">
        <f>IFERROR(VLOOKUP($A36,'1886'!$A$3:$B$140,2,FALSE),"")</f>
        <v>93</v>
      </c>
      <c r="HC36">
        <f>IFERROR(VLOOKUP($A36,'1886'!$A$3:$C$140,3,FALSE),"")</f>
        <v>14251.26</v>
      </c>
      <c r="HD36">
        <f>IFERROR(VLOOKUP($A36,'1886'!$A$3:$D$140,4,FALSE),"")</f>
        <v>33</v>
      </c>
      <c r="HE36">
        <f>IFERROR(VLOOKUP($A36,'1886'!$A$3:$E$140,5,FALSE),"")</f>
        <v>4970.67</v>
      </c>
      <c r="HF36">
        <f>IFERROR(VLOOKUP($A36,'1886'!$A$3:$F$140,6,FALSE),"")</f>
        <v>6</v>
      </c>
      <c r="HG36">
        <f>IFERROR(VLOOKUP($A36,'1886'!$A$3:$G$140,7,FALSE),"")</f>
        <v>842.69</v>
      </c>
      <c r="HH36">
        <f>IFERROR(VLOOKUP($A36,'1886'!$A$3:$H$140,8,FALSE),"")</f>
        <v>1</v>
      </c>
      <c r="HI36">
        <f>IFERROR(VLOOKUP($A36,'1886'!$A$3:$I$140,9,FALSE),"")</f>
        <v>160</v>
      </c>
      <c r="HJ36">
        <f>IFERROR(VLOOKUP($A36,'1886'!$A$3:$J$140,10,FALSE),"")</f>
        <v>0</v>
      </c>
      <c r="HK36">
        <f>IFERROR(VLOOKUP($A36,'1887'!$A$3:$B$140,2,FALSE),"")</f>
        <v>198</v>
      </c>
      <c r="HL36">
        <f>IFERROR(VLOOKUP($A36,'1887'!$A$3:$C$140,3,FALSE),"")</f>
        <v>30837.34</v>
      </c>
      <c r="HM36">
        <f>IFERROR(VLOOKUP($A36,'1887'!$A$3:$D$140,4,FALSE),"")</f>
        <v>39</v>
      </c>
      <c r="HN36">
        <f>IFERROR(VLOOKUP($A36,'1887'!$A$3:$E$140,5,FALSE),"")</f>
        <v>5841.28</v>
      </c>
      <c r="HO36">
        <f>IFERROR(VLOOKUP($A36,'1887'!$A$3:$F$140,6,FALSE),"")</f>
        <v>14</v>
      </c>
      <c r="HP36">
        <f>IFERROR(VLOOKUP($A36,'1887'!$A$3:$G$140,7,FALSE),"")</f>
        <v>2246.09</v>
      </c>
      <c r="HQ36">
        <f>IFERROR(VLOOKUP($A36,'1887'!$A$3:$H$140,8,FALSE),"")</f>
        <v>2</v>
      </c>
      <c r="HR36">
        <f>IFERROR(VLOOKUP($A36,'1887'!$A$3:$I$140,9,FALSE),"")</f>
        <v>273.87</v>
      </c>
      <c r="HS36">
        <f>IFERROR(VLOOKUP($A36,'1887'!$A$3:$J$140,10,FALSE),"")</f>
        <v>0</v>
      </c>
      <c r="HT36">
        <f>IFERROR(VLOOKUP($A36,'1888'!$A$3:$B$140,2,FALSE),"")</f>
        <v>633</v>
      </c>
      <c r="HU36">
        <f>IFERROR(VLOOKUP($A36,'1888'!$A$3:$C$140,3,FALSE),"")</f>
        <v>99298.44</v>
      </c>
      <c r="HV36">
        <f>IFERROR(VLOOKUP($A36,'1888'!$A$3:$D$140,4,FALSE),"")</f>
        <v>57</v>
      </c>
      <c r="HW36">
        <f>IFERROR(VLOOKUP($A36,'1888'!$A$3:$E$140,5,FALSE),"")</f>
        <v>8840</v>
      </c>
      <c r="HX36">
        <f>IFERROR(VLOOKUP($A36,'1888'!$A$3:$F$140,6,FALSE),"")</f>
        <v>40</v>
      </c>
      <c r="HY36">
        <f>IFERROR(VLOOKUP($A36,'1888'!$A$3:$G$140,7,FALSE),"")</f>
        <v>6158.82</v>
      </c>
      <c r="HZ36">
        <f>IFERROR(VLOOKUP($A36,'1888'!$A$3:$H$140,8,FALSE),"")</f>
        <v>1</v>
      </c>
      <c r="IA36">
        <f>IFERROR(VLOOKUP($A36,'1888'!$A$3:$I$140,9,FALSE),"")</f>
        <v>160</v>
      </c>
      <c r="IB36">
        <f>IFERROR(VLOOKUP($A36,'1888'!$A$3:$J$140,10,FALSE),"")</f>
        <v>0</v>
      </c>
      <c r="IC36">
        <f>IFERROR(VLOOKUP($A36,'1889'!$A$3:$B$140,2,FALSE),"")</f>
        <v>288</v>
      </c>
      <c r="ID36">
        <f>IFERROR(VLOOKUP($A36,'1889'!$A$3:$C$140,3,FALSE),"")</f>
        <v>44881.49</v>
      </c>
      <c r="IE36">
        <f>IFERROR(VLOOKUP($A36,'1889'!$A$3:$D$140,4,FALSE),"")</f>
        <v>50</v>
      </c>
      <c r="IF36">
        <f>IFERROR(VLOOKUP($A36,'1889'!$A$3:$E$140,5,FALSE),"")</f>
        <v>7697.77</v>
      </c>
      <c r="IG36">
        <f>IFERROR(VLOOKUP($A36,'1889'!$A$3:$F$140,6,FALSE),"")</f>
        <v>228</v>
      </c>
      <c r="IH36">
        <f>IFERROR(VLOOKUP($A36,'1889'!$A$3:$G$140,7,FALSE),"")</f>
        <v>35545.72</v>
      </c>
      <c r="II36">
        <f>IFERROR(VLOOKUP($A36,'1889'!$A$3:$H$140,8,FALSE),"")</f>
        <v>0</v>
      </c>
      <c r="IJ36">
        <f>IFERROR(VLOOKUP($A36,'1889'!$A$3:$I$140,9,FALSE),"")</f>
        <v>0</v>
      </c>
      <c r="IK36">
        <f>IFERROR(VLOOKUP($A36,'1889'!$A$3:$J$140,10,FALSE),"")</f>
        <v>0</v>
      </c>
      <c r="IL36">
        <f>IFERROR(VLOOKUP($A36,'1890'!$A$3:$B$140,2,FALSE),"")</f>
        <v>123</v>
      </c>
      <c r="IM36">
        <f>IFERROR(VLOOKUP($A36,'1890'!$A$3:$C$140,3,FALSE),"")</f>
        <v>18680.189999999999</v>
      </c>
      <c r="IN36">
        <f>IFERROR(VLOOKUP($A36,'1890'!$A$3:$D$140,4,FALSE),"")</f>
        <v>49</v>
      </c>
      <c r="IO36">
        <f>IFERROR(VLOOKUP($A36,'1890'!$A$3:$E$140,5,FALSE),"")</f>
        <v>7397.84</v>
      </c>
      <c r="IP36">
        <f>IFERROR(VLOOKUP($A36,'1890'!$A$3:$F$140,6,FALSE),"")</f>
        <v>116</v>
      </c>
      <c r="IQ36">
        <f>IFERROR(VLOOKUP($A36,'1890'!$A$3:$G$140,7,FALSE),"")</f>
        <v>18260.45</v>
      </c>
      <c r="IR36">
        <f>IFERROR(VLOOKUP($A36,'1890'!$A$3:$H$140,8,FALSE),"")</f>
        <v>0</v>
      </c>
      <c r="IS36">
        <f>IFERROR(VLOOKUP($A36,'1890'!$A$3:$I$140,9,FALSE),"")</f>
        <v>0</v>
      </c>
      <c r="IT36">
        <f>IFERROR(VLOOKUP($A36,'1890'!$A$3:$J$140,10,FALSE),"")</f>
        <v>0</v>
      </c>
      <c r="IU36">
        <f>IFERROR(VLOOKUP($A36,'1891'!$A$3:$B$140,2,FALSE),"")</f>
        <v>202</v>
      </c>
      <c r="IV36">
        <f>IFERROR(VLOOKUP($A36,'1891'!$A$3:$C$140,3,FALSE),"")</f>
        <v>30110.52</v>
      </c>
      <c r="IW36">
        <f>IFERROR(VLOOKUP($A36,'1891'!$A$3:$D$140,4,FALSE),"")</f>
        <v>50</v>
      </c>
      <c r="IX36">
        <f>IFERROR(VLOOKUP($A36,'1891'!$A$3:$E$140,5,FALSE),"")</f>
        <v>5369.1</v>
      </c>
      <c r="IY36">
        <f>IFERROR(VLOOKUP($A36,'1891'!$A$3:$F$140,6,FALSE),"")</f>
        <v>29</v>
      </c>
      <c r="IZ36">
        <f>IFERROR(VLOOKUP($A36,'1891'!$A$3:$G$140,7,FALSE),"")</f>
        <v>4524.3</v>
      </c>
      <c r="JA36">
        <f>IFERROR(VLOOKUP($A36,'1891'!$A$3:$H$140,8,FALSE),"")</f>
        <v>0</v>
      </c>
      <c r="JB36">
        <f>IFERROR(VLOOKUP($A36,'1891'!$A$3:$I$140,9,FALSE),"")</f>
        <v>0</v>
      </c>
      <c r="JC36">
        <f>IFERROR(VLOOKUP($A36,'1891'!$A$3:$J$140,10,FALSE),"")</f>
        <v>0</v>
      </c>
      <c r="JD36">
        <f>IFERROR(VLOOKUP($A36,'1892'!$A$3:$B$140,2,FALSE),"")</f>
        <v>155</v>
      </c>
      <c r="JE36">
        <f>IFERROR(VLOOKUP($A36,'1892'!$A$3:$C$140,3,FALSE),"")</f>
        <v>22619.64</v>
      </c>
      <c r="JF36">
        <f>IFERROR(VLOOKUP($A36,'1892'!$A$3:$D$140,4,FALSE),"")</f>
        <v>59</v>
      </c>
      <c r="JG36">
        <f>IFERROR(VLOOKUP($A36,'1892'!$A$3:$E$140,5,FALSE),"")</f>
        <v>8760.24</v>
      </c>
      <c r="JH36">
        <f>IFERROR(VLOOKUP($A36,'1892'!$A$3:$F$140,6,FALSE),"")</f>
        <v>11</v>
      </c>
      <c r="JI36">
        <f>IFERROR(VLOOKUP($A36,'1892'!$A$3:$G$140,7,FALSE),"")</f>
        <v>1758.4</v>
      </c>
      <c r="JJ36">
        <f>IFERROR(VLOOKUP($A36,'1892'!$A$3:$H$140,8,FALSE),"")</f>
        <v>0</v>
      </c>
      <c r="JK36">
        <f>IFERROR(VLOOKUP($A36,'1892'!$A$3:$I$140,9,FALSE),"")</f>
        <v>0</v>
      </c>
      <c r="JL36">
        <f>IFERROR(VLOOKUP($A36,'1892'!$A$3:$J$140,10,FALSE),"")</f>
        <v>0</v>
      </c>
      <c r="JM36">
        <f>IFERROR(VLOOKUP($A36,'1893'!$A$3:$B$140,2,FALSE),"")</f>
        <v>64</v>
      </c>
      <c r="JN36">
        <f>IFERROR(VLOOKUP($A36,'1893'!$A$3:$C$140,3,FALSE),"")</f>
        <v>9154.4</v>
      </c>
      <c r="JO36">
        <f>IFERROR(VLOOKUP($A36,'1893'!$A$3:$D$140,4,FALSE),"")</f>
        <v>53</v>
      </c>
      <c r="JP36">
        <f>IFERROR(VLOOKUP($A36,'1893'!$A$3:$E$140,5,FALSE),"")</f>
        <v>8396.35</v>
      </c>
      <c r="JQ36">
        <f>IFERROR(VLOOKUP($A36,'1893'!$A$3:$F$140,6,FALSE),"")</f>
        <v>11</v>
      </c>
      <c r="JR36">
        <f>IFERROR(VLOOKUP($A36,'1893'!$A$3:$G$140,7,FALSE),"")</f>
        <v>1557.6</v>
      </c>
      <c r="JS36">
        <f>IFERROR(VLOOKUP($A36,'1893'!$A$3:$H$140,8,FALSE),"")</f>
        <v>0</v>
      </c>
      <c r="JT36">
        <f>IFERROR(VLOOKUP($A36,'1893'!$A$3:$I$140,9,FALSE),"")</f>
        <v>0</v>
      </c>
      <c r="JU36">
        <f>IFERROR(VLOOKUP($A36,'1893'!$A$3:$J$140,10,FALSE),"")</f>
        <v>0</v>
      </c>
      <c r="JV36">
        <f>IFERROR(VLOOKUP($A36,'1894'!$A$3:$B$140,2,FALSE),"")</f>
        <v>59</v>
      </c>
      <c r="JW36">
        <f>IFERROR(VLOOKUP($A36,'1894'!$A$3:$C$140,3,FALSE),"")</f>
        <v>8708.5499999999993</v>
      </c>
      <c r="JX36">
        <f>IFERROR(VLOOKUP($A36,'1894'!$A$3:$D$140,4,FALSE),"")</f>
        <v>84</v>
      </c>
      <c r="JY36">
        <f>IFERROR(VLOOKUP($A36,'1894'!$A$3:$E$140,5,FALSE),"")</f>
        <v>12889.12</v>
      </c>
      <c r="JZ36">
        <f>IFERROR(VLOOKUP($A36,'1894'!$A$3:$F$140,6,FALSE),"")</f>
        <v>14</v>
      </c>
      <c r="KA36">
        <f>IFERROR(VLOOKUP($A36,'1894'!$A$3:$G$140,7,FALSE),"")</f>
        <v>2074.2199999999998</v>
      </c>
      <c r="KB36">
        <f>IFERROR(VLOOKUP($A36,'1894'!$A$3:$H$140,8,FALSE),"")</f>
        <v>0</v>
      </c>
      <c r="KC36">
        <f>IFERROR(VLOOKUP($A36,'1894'!$A$3:$I$140,9,FALSE),"")</f>
        <v>0</v>
      </c>
      <c r="KD36">
        <f>IFERROR(VLOOKUP($A36,'1894'!$A$3:$J$140,10,FALSE),"")</f>
        <v>0</v>
      </c>
      <c r="KE36">
        <f>IFERROR(VLOOKUP($A36,'1895'!$A$3:$B$140,2,FALSE),"")</f>
        <v>72</v>
      </c>
      <c r="KF36">
        <f>IFERROR(VLOOKUP($A36,'1895'!$A$3:$C$140,3,FALSE),"")</f>
        <v>10155.92</v>
      </c>
      <c r="KG36">
        <f>IFERROR(VLOOKUP($A36,'1895'!$A$3:$D$140,4,FALSE),"")</f>
        <v>80</v>
      </c>
      <c r="KH36">
        <f>IFERROR(VLOOKUP($A36,'1895'!$A$3:$E$140,5,FALSE),"")</f>
        <v>12430.12</v>
      </c>
      <c r="KI36">
        <f>IFERROR(VLOOKUP($A36,'1895'!$A$3:$F$140,6,FALSE),"")</f>
        <v>4</v>
      </c>
      <c r="KJ36">
        <f>IFERROR(VLOOKUP($A36,'1895'!$A$3:$G$140,7,FALSE),"")</f>
        <v>640</v>
      </c>
      <c r="KK36">
        <f>IFERROR(VLOOKUP($A36,'1895'!$A$3:$H$140,8,FALSE),"")</f>
        <v>0</v>
      </c>
      <c r="KL36">
        <f>IFERROR(VLOOKUP($A36,'1895'!$A$3:$I$140,9,FALSE),"")</f>
        <v>0</v>
      </c>
      <c r="KM36">
        <f>IFERROR(VLOOKUP($A36,'1895'!$A$3:$J$140,10,FALSE),"")</f>
        <v>0</v>
      </c>
      <c r="KN36">
        <f>IFERROR(VLOOKUP($A36,'1896'!$A$3:$B$140,2,FALSE),"")</f>
        <v>61</v>
      </c>
      <c r="KO36">
        <f>IFERROR(VLOOKUP($A36,'1896'!$A$3:$C$140,3,FALSE),"")</f>
        <v>9389.83</v>
      </c>
      <c r="KP36">
        <f>IFERROR(VLOOKUP($A36,'1896'!$A$3:$D$140,4,FALSE),"")</f>
        <v>69</v>
      </c>
      <c r="KQ36">
        <f>IFERROR(VLOOKUP($A36,'1896'!$A$3:$E$140,5,FALSE),"")</f>
        <v>10530.98</v>
      </c>
      <c r="KR36">
        <f>IFERROR(VLOOKUP($A36,'1896'!$A$3:$F$140,6,FALSE),"")</f>
        <v>2</v>
      </c>
      <c r="KS36">
        <f>IFERROR(VLOOKUP($A36,'1896'!$A$3:$G$140,7,FALSE),"")</f>
        <v>200</v>
      </c>
      <c r="KT36">
        <f>IFERROR(VLOOKUP($A36,'1896'!$A$3:$H$140,8,FALSE),"")</f>
        <v>0</v>
      </c>
      <c r="KU36">
        <f>IFERROR(VLOOKUP($A36,'1896'!$A$3:$I$140,9,FALSE),"")</f>
        <v>0</v>
      </c>
      <c r="KV36">
        <f>IFERROR(VLOOKUP($A36,'1896'!$A$3:$J$140,10,FALSE),"")</f>
        <v>0</v>
      </c>
      <c r="KW36">
        <f>IFERROR(VLOOKUP($A36,'1897'!$A$3:$B$140,2,FALSE),"")</f>
        <v>53</v>
      </c>
      <c r="KX36">
        <f>IFERROR(VLOOKUP($A36,'1897'!$A$3:$C$140,3,FALSE),"")</f>
        <v>8189.42</v>
      </c>
      <c r="KY36">
        <f>IFERROR(VLOOKUP($A36,'1897'!$A$3:$D$140,4,FALSE),"")</f>
        <v>67</v>
      </c>
      <c r="KZ36">
        <f>IFERROR(VLOOKUP($A36,'1897'!$A$3:$E$140,5,FALSE),"")</f>
        <v>10241.48</v>
      </c>
      <c r="LA36">
        <f>IFERROR(VLOOKUP($A36,'1897'!$A$3:$F$140,6,FALSE),"")</f>
        <v>2</v>
      </c>
      <c r="LB36">
        <f>IFERROR(VLOOKUP($A36,'1897'!$A$3:$G$140,7,FALSE),"")</f>
        <v>320</v>
      </c>
      <c r="LC36">
        <f>IFERROR(VLOOKUP($A36,'1897'!$A$3:$H$140,8,FALSE),"")</f>
        <v>0</v>
      </c>
      <c r="LD36">
        <f>IFERROR(VLOOKUP($A36,'1897'!$A$3:$I$140,9,FALSE),"")</f>
        <v>0</v>
      </c>
      <c r="LE36">
        <f>IFERROR(VLOOKUP($A36,'1897'!$A$3:$J$140,10,FALSE),"")</f>
        <v>0</v>
      </c>
      <c r="LF36">
        <f>IFERROR(VLOOKUP($A36,'1898'!$A$3:$B$140,2,FALSE),"")</f>
        <v>74</v>
      </c>
      <c r="LG36">
        <f>IFERROR(VLOOKUP($A36,'1898'!$A$3:$C$140,3,FALSE),"")</f>
        <v>10857.22</v>
      </c>
      <c r="LH36">
        <f>IFERROR(VLOOKUP($A36,'1898'!$A$3:$D$140,4,FALSE),"")</f>
        <v>37</v>
      </c>
      <c r="LI36">
        <f>IFERROR(VLOOKUP($A36,'1898'!$A$3:$E$140,5,FALSE),"")</f>
        <v>5514.73</v>
      </c>
      <c r="LJ36">
        <f>IFERROR(VLOOKUP($A36,'1898'!$A$3:$F$140,6,FALSE),"")</f>
        <v>8</v>
      </c>
      <c r="LK36">
        <f>IFERROR(VLOOKUP($A36,'1898'!$A$3:$G$140,7,FALSE),"")</f>
        <v>1601.13</v>
      </c>
      <c r="LL36">
        <f>IFERROR(VLOOKUP($A36,'1898'!$A$3:$H$140,8,FALSE),"")</f>
        <v>0</v>
      </c>
      <c r="LM36">
        <f>IFERROR(VLOOKUP($A36,'1898'!$A$3:$I$140,9,FALSE),"")</f>
        <v>0</v>
      </c>
      <c r="LN36">
        <f>IFERROR(VLOOKUP($A36,'1898'!$A$3:$J$140,10,FALSE),"")</f>
        <v>0</v>
      </c>
      <c r="LO36">
        <f>IFERROR(VLOOKUP($A36,'1899'!$A$3:$B$140,2,FALSE),"")</f>
        <v>69</v>
      </c>
      <c r="LP36">
        <f>IFERROR(VLOOKUP($A36,'1899'!$A$3:$C$140,3,FALSE),"")</f>
        <v>399.6</v>
      </c>
      <c r="LQ36">
        <f>IFERROR(VLOOKUP($A36,'1899'!$A$3:$D$140,4,FALSE),"")</f>
        <v>35</v>
      </c>
      <c r="LR36">
        <f>IFERROR(VLOOKUP($A36,'1899'!$A$3:$E$140,5,FALSE),"")</f>
        <v>5206.5200000000004</v>
      </c>
      <c r="LS36">
        <f>IFERROR(VLOOKUP($A36,'1899'!$A$3:$F$140,6,FALSE),"")</f>
        <v>4</v>
      </c>
      <c r="LT36">
        <f>IFERROR(VLOOKUP($A36,'1899'!$A$3:$G$140,7,FALSE),"")</f>
        <v>440</v>
      </c>
      <c r="LU36">
        <f>IFERROR(VLOOKUP($A36,'1899'!$A$3:$H$140,8,FALSE),"")</f>
        <v>0</v>
      </c>
      <c r="LV36">
        <f>IFERROR(VLOOKUP($A36,'1899'!$A$3:$I$140,9,FALSE),"")</f>
        <v>0</v>
      </c>
      <c r="LW36">
        <f>IFERROR(VLOOKUP($A36,'1899'!$A$3:$J$140,10,FALSE),"")</f>
        <v>0</v>
      </c>
      <c r="LX36">
        <f>IFERROR(VLOOKUP($A36,'1900'!$A$3:$B$140,2,FALSE),"")</f>
        <v>101</v>
      </c>
      <c r="LY36">
        <f>IFERROR(VLOOKUP($A36,'1900'!$A$3:$C$140,3,FALSE),"")</f>
        <v>14492.25</v>
      </c>
      <c r="LZ36">
        <f>IFERROR(VLOOKUP($A36,'1900'!$A$3:$D$140,4,FALSE),"")</f>
        <v>29</v>
      </c>
      <c r="MA36">
        <f>IFERROR(VLOOKUP($A36,'1900'!$A$3:$E$140,5,FALSE),"")</f>
        <v>4069.55</v>
      </c>
      <c r="MB36">
        <f>IFERROR(VLOOKUP($A36,'1900'!$A$3:$F$140,6,FALSE),"")</f>
        <v>4</v>
      </c>
      <c r="MC36">
        <f>IFERROR(VLOOKUP($A36,'1900'!$A$3:$G$140,7,FALSE),"")</f>
        <v>640</v>
      </c>
      <c r="MD36">
        <f>IFERROR(VLOOKUP($A36,'1900'!$A$3:$H$140,8,FALSE),"")</f>
        <v>0</v>
      </c>
      <c r="ME36">
        <f>IFERROR(VLOOKUP($A36,'1900'!$A$3:$I$140,9,FALSE),"")</f>
        <v>0</v>
      </c>
      <c r="MF36">
        <f>IFERROR(VLOOKUP($A36,'1900'!$A$3:$J$140,10,FALSE),"")</f>
        <v>0</v>
      </c>
      <c r="MG36">
        <f>IFERROR(VLOOKUP($A36,'1901'!$A$3:$B$140,2,FALSE),"")</f>
        <v>123</v>
      </c>
      <c r="MH36">
        <f>IFERROR(VLOOKUP($A36,'1901'!$A$3:$C$140,3,FALSE),"")</f>
        <v>17774.47</v>
      </c>
      <c r="MI36">
        <f>IFERROR(VLOOKUP($A36,'1901'!$A$3:$D$140,4,FALSE),"")</f>
        <v>28</v>
      </c>
      <c r="MJ36">
        <f>IFERROR(VLOOKUP($A36,'1901'!$A$3:$E$140,5,FALSE),"")</f>
        <v>4120</v>
      </c>
      <c r="MK36">
        <f>IFERROR(VLOOKUP($A36,'1901'!$A$3:$F$140,6,FALSE),"")</f>
        <v>11</v>
      </c>
      <c r="ML36">
        <f>IFERROR(VLOOKUP($A36,'1901'!$A$3:$G$140,7,FALSE),"")</f>
        <v>1593.04</v>
      </c>
      <c r="MM36">
        <f>IFERROR(VLOOKUP($A36,'1901'!$A$3:$H$140,8,FALSE),"")</f>
        <v>0</v>
      </c>
      <c r="MN36">
        <f>IFERROR(VLOOKUP($A36,'1901'!$A$3:$I$140,9,FALSE),"")</f>
        <v>0</v>
      </c>
      <c r="MO36">
        <f>IFERROR(VLOOKUP($A36,'1901'!$A$3:$J$140,10,FALSE),"")</f>
        <v>0</v>
      </c>
      <c r="MP36">
        <f>IFERROR(VLOOKUP($A36,'1902'!$A$3:$B$140,2,FALSE),"")</f>
        <v>191</v>
      </c>
      <c r="MQ36">
        <f>IFERROR(VLOOKUP($A36,'1902'!$A$3:$C$140,3,FALSE),"")</f>
        <v>28745.32</v>
      </c>
      <c r="MR36">
        <f>IFERROR(VLOOKUP($A36,'1902'!$A$3:$D$140,4,FALSE),"")</f>
        <v>32</v>
      </c>
      <c r="MS36">
        <f>IFERROR(VLOOKUP($A36,'1902'!$A$3:$E$140,5,FALSE),"")</f>
        <v>4636.3</v>
      </c>
      <c r="MT36">
        <f>IFERROR(VLOOKUP($A36,'1902'!$A$3:$F$140,6,FALSE),"")</f>
        <v>9</v>
      </c>
      <c r="MU36">
        <f>IFERROR(VLOOKUP($A36,'1902'!$A$3:$G$140,7,FALSE),"")</f>
        <v>1360.51</v>
      </c>
      <c r="MV36">
        <f>IFERROR(VLOOKUP($A36,'1902'!$A$3:$H$140,8,FALSE),"")</f>
        <v>0</v>
      </c>
      <c r="MW36">
        <f>IFERROR(VLOOKUP($A36,'1902'!$A$3:$I$140,9,FALSE),"")</f>
        <v>0</v>
      </c>
      <c r="MX36">
        <f>IFERROR(VLOOKUP($A36,'1902'!$A$3:$J$140,10,FALSE),"")</f>
        <v>0</v>
      </c>
      <c r="MY36">
        <f>IFERROR(VLOOKUP($A36,'1903'!$A$3:$B$140,2,FALSE),"")</f>
        <v>124</v>
      </c>
      <c r="MZ36">
        <f>IFERROR(VLOOKUP($A36,'1903'!$A$3:$C$140,3,FALSE),"")</f>
        <v>18717.689999999999</v>
      </c>
      <c r="NA36">
        <f>IFERROR(VLOOKUP($A36,'1903'!$A$3:$D$140,4,FALSE),"")</f>
        <v>32</v>
      </c>
      <c r="NB36">
        <f>IFERROR(VLOOKUP($A36,'1903'!$A$3:$E$140,5,FALSE),"")</f>
        <v>4793.6899999999996</v>
      </c>
      <c r="NC36">
        <f>IFERROR(VLOOKUP($A36,'1903'!$A$3:$F$140,6,FALSE),"")</f>
        <v>10</v>
      </c>
      <c r="ND36">
        <f>IFERROR(VLOOKUP($A36,'1903'!$A$3:$G$140,7,FALSE),"")</f>
        <v>1362.13</v>
      </c>
      <c r="NE36">
        <f>IFERROR(VLOOKUP($A36,'1903'!$A$3:$H$140,8,FALSE),"")</f>
        <v>0</v>
      </c>
      <c r="NF36">
        <f>IFERROR(VLOOKUP($A36,'1903'!$A$3:$I$140,9,FALSE),"")</f>
        <v>0</v>
      </c>
      <c r="NG36">
        <f>IFERROR(VLOOKUP($A36,'1903'!$A$3:$J$140,10,FALSE),"")</f>
        <v>0</v>
      </c>
      <c r="NH36">
        <f>IFERROR(VLOOKUP($A36,'1904'!$A$3:$B$140,2,FALSE),"")</f>
        <v>76</v>
      </c>
      <c r="NI36">
        <f>IFERROR(VLOOKUP($A36,'1904'!$A$3:$C$140,3,FALSE),"")</f>
        <v>11225.37</v>
      </c>
      <c r="NJ36">
        <f>IFERROR(VLOOKUP($A36,'1904'!$A$3:$D$140,4,FALSE),"")</f>
        <v>31</v>
      </c>
      <c r="NK36">
        <f>IFERROR(VLOOKUP($A36,'1904'!$A$3:$E$140,5,FALSE),"")</f>
        <v>4488.1400000000003</v>
      </c>
      <c r="NL36">
        <f>IFERROR(VLOOKUP($A36,'1904'!$A$3:$F$140,6,FALSE),"")</f>
        <v>11</v>
      </c>
      <c r="NM36">
        <f>IFERROR(VLOOKUP($A36,'1904'!$A$3:$G$140,7,FALSE),"")</f>
        <v>1098.2</v>
      </c>
      <c r="NN36">
        <f>IFERROR(VLOOKUP($A36,'1904'!$A$3:$H$140,8,FALSE),"")</f>
        <v>0</v>
      </c>
      <c r="NO36">
        <f>IFERROR(VLOOKUP($A36,'1904'!$A$3:$I$140,9,FALSE),"")</f>
        <v>0</v>
      </c>
      <c r="NP36">
        <f>IFERROR(VLOOKUP($A36,'1904'!$A$3:$J$140,10,FALSE),"")</f>
        <v>0</v>
      </c>
      <c r="NQ36">
        <f>IFERROR(VLOOKUP($A36,'1905'!$A$3:$B$140,2,FALSE),"")</f>
        <v>121</v>
      </c>
      <c r="NR36">
        <f>IFERROR(VLOOKUP($A36,'1905'!$A$3:$C$140,3,FALSE),"")</f>
        <v>18452.21</v>
      </c>
      <c r="NS36">
        <f>IFERROR(VLOOKUP($A36,'1905'!$A$3:$D$140,4,FALSE),"")</f>
        <v>35</v>
      </c>
      <c r="NT36">
        <f>IFERROR(VLOOKUP($A36,'1905'!$A$3:$E$140,5,FALSE),"")</f>
        <v>4947.6400000000003</v>
      </c>
      <c r="NU36">
        <f>IFERROR(VLOOKUP($A36,'1905'!$A$3:$F$140,6,FALSE),"")</f>
        <v>3</v>
      </c>
      <c r="NV36">
        <f>IFERROR(VLOOKUP($A36,'1905'!$A$3:$G$140,7,FALSE),"")</f>
        <v>360</v>
      </c>
      <c r="NW36">
        <f>IFERROR(VLOOKUP($A36,'1905'!$A$3:$H$140,8,FALSE),"")</f>
        <v>0</v>
      </c>
      <c r="NX36">
        <f>IFERROR(VLOOKUP($A36,'1905'!$A$3:$I$140,9,FALSE),"")</f>
        <v>0</v>
      </c>
      <c r="NY36">
        <f>IFERROR(VLOOKUP($A36,'1905'!$A$3:$J$140,10,FALSE),"")</f>
        <v>0</v>
      </c>
      <c r="NZ36">
        <f>IFERROR(VLOOKUP($A36,'1906'!$A$3:$B$140,2,FALSE),"")</f>
        <v>123</v>
      </c>
      <c r="OA36">
        <f>IFERROR(VLOOKUP($A36,'1906'!$A$3:$C$140,3,FALSE),"")</f>
        <v>18731.400000000001</v>
      </c>
      <c r="OB36">
        <f>IFERROR(VLOOKUP($A36,'1906'!$A$3:$D$140,4,FALSE),"")</f>
        <v>33</v>
      </c>
      <c r="OC36">
        <f>IFERROR(VLOOKUP($A36,'1906'!$A$3:$E$140,5,FALSE),"")</f>
        <v>4680</v>
      </c>
      <c r="OD36">
        <f>IFERROR(VLOOKUP($A36,'1906'!$A$3:$F$140,6,FALSE),"")</f>
        <v>4</v>
      </c>
      <c r="OE36">
        <f>IFERROR(VLOOKUP($A36,'1906'!$A$3:$G$140,7,FALSE),"")</f>
        <v>640</v>
      </c>
      <c r="OF36">
        <f>IFERROR(VLOOKUP($A36,'1906'!$A$3:$H$140,8,FALSE),"")</f>
        <v>0</v>
      </c>
      <c r="OG36">
        <f>IFERROR(VLOOKUP($A36,'1906'!$A$3:$I$140,9,FALSE),"")</f>
        <v>0</v>
      </c>
      <c r="OH36">
        <f>IFERROR(VLOOKUP($A36,'1906'!$A$3:$J$140,10,FALSE),"")</f>
        <v>0</v>
      </c>
      <c r="OI36">
        <f>IFERROR(VLOOKUP($A36,'1907'!$A$3:$B$140,2,FALSE),"")</f>
        <v>111</v>
      </c>
      <c r="OJ36">
        <f>IFERROR(VLOOKUP($A36,'1907'!$A$3:$C$140,3,FALSE),"")</f>
        <v>16075.43</v>
      </c>
      <c r="OK36">
        <f>IFERROR(VLOOKUP($A36,'1907'!$A$3:$D$140,4,FALSE),"")</f>
        <v>45</v>
      </c>
      <c r="OL36">
        <f>IFERROR(VLOOKUP($A36,'1907'!$A$3:$E$140,5,FALSE),"")</f>
        <v>6669.06</v>
      </c>
      <c r="OM36">
        <f>IFERROR(VLOOKUP($A36,'1907'!$A$3:$F$140,6,FALSE),"")</f>
        <v>2</v>
      </c>
      <c r="ON36">
        <f>IFERROR(VLOOKUP($A36,'1907'!$A$3:$G$140,7,FALSE),"")</f>
        <v>319.17</v>
      </c>
      <c r="OO36">
        <f>IFERROR(VLOOKUP($A36,'1907'!$A$3:$H$140,8,FALSE),"")</f>
        <v>0</v>
      </c>
      <c r="OP36">
        <f>IFERROR(VLOOKUP($A36,'1907'!$A$3:$I$140,9,FALSE),"")</f>
        <v>0</v>
      </c>
      <c r="OQ36">
        <f>IFERROR(VLOOKUP($A36,'1907'!$A$3:$J$140,10,FALSE),"")</f>
        <v>0</v>
      </c>
      <c r="OR36">
        <f>IFERROR(VLOOKUP($A36,'1908'!$A$3:$B$140,2,FALSE),"")</f>
        <v>190</v>
      </c>
      <c r="OS36">
        <f>IFERROR(VLOOKUP($A36,'1908'!$A$3:$C$140,3,FALSE),"")</f>
        <v>28479.01</v>
      </c>
      <c r="OT36">
        <f>IFERROR(VLOOKUP($A36,'1908'!$A$3:$D$140,4,FALSE),"")</f>
        <v>33</v>
      </c>
      <c r="OU36">
        <f>IFERROR(VLOOKUP($A36,'1908'!$A$3:$E$140,5,FALSE),"")</f>
        <v>5120</v>
      </c>
      <c r="OV36">
        <f>IFERROR(VLOOKUP($A36,'1908'!$A$3:$F$140,6,FALSE),"")</f>
        <v>6</v>
      </c>
      <c r="OW36">
        <f>IFERROR(VLOOKUP($A36,'1908'!$A$3:$G$140,7,FALSE),"")</f>
        <v>960</v>
      </c>
      <c r="OX36">
        <f>IFERROR(VLOOKUP($A36,'1908'!$A$3:$H$140,8,FALSE),"")</f>
        <v>0</v>
      </c>
      <c r="OY36">
        <f>IFERROR(VLOOKUP($A36,'1908'!$A$3:$I$140,9,FALSE),"")</f>
        <v>0</v>
      </c>
      <c r="OZ36">
        <f>IFERROR(VLOOKUP($A36,'1908'!$A$3:$J$140,10,FALSE),"")</f>
        <v>0</v>
      </c>
      <c r="PA36">
        <f>IFERROR(VLOOKUP($A36,'1909'!$A$3:$B$140,2,FALSE),"")</f>
        <v>286</v>
      </c>
      <c r="PB36">
        <f>IFERROR(VLOOKUP($A36,'1909'!$A$3:$C$140,3,FALSE),"")</f>
        <v>43391.55</v>
      </c>
      <c r="PC36">
        <f>IFERROR(VLOOKUP($A36,'1909'!$A$3:$D$140,4,FALSE),"")</f>
        <v>30</v>
      </c>
      <c r="PD36">
        <f>IFERROR(VLOOKUP($A36,'1909'!$A$3:$E$140,5,FALSE),"")</f>
        <v>4178.91</v>
      </c>
      <c r="PE36">
        <f>IFERROR(VLOOKUP($A36,'1909'!$A$3:$F$140,6,FALSE),"")</f>
        <v>11</v>
      </c>
      <c r="PF36">
        <f>IFERROR(VLOOKUP($A36,'1909'!$A$3:$G$140,7,FALSE),"")</f>
        <v>1599.5</v>
      </c>
      <c r="PG36">
        <f>IFERROR(VLOOKUP($A36,'1909'!$A$3:$H$140,8,FALSE),"")</f>
        <v>0</v>
      </c>
      <c r="PH36">
        <f>IFERROR(VLOOKUP($A36,'1909'!$A$3:$I$140,9,FALSE),"")</f>
        <v>0</v>
      </c>
      <c r="PI36">
        <f>IFERROR(VLOOKUP($A36,'1909'!$A$3:$J$140,10,FALSE),"")</f>
        <v>0</v>
      </c>
      <c r="PJ36">
        <f>IFERROR(VLOOKUP($A36,'1910'!$A$3:$B$140,2,FALSE),"")</f>
        <v>251</v>
      </c>
      <c r="PK36">
        <f>IFERROR(VLOOKUP($A36,'1910'!$A$3:$C$140,3,FALSE),"")</f>
        <v>36596.629999999997</v>
      </c>
      <c r="PL36">
        <f>IFERROR(VLOOKUP($A36,'1910'!$A$3:$D$140,4,FALSE),"")</f>
        <v>23</v>
      </c>
      <c r="PM36">
        <f>IFERROR(VLOOKUP($A36,'1910'!$A$3:$E$140,5,FALSE),"")</f>
        <v>3166.51</v>
      </c>
      <c r="PN36">
        <f>IFERROR(VLOOKUP($A36,'1910'!$A$3:$F$140,6,FALSE),"")</f>
        <v>37</v>
      </c>
      <c r="PO36">
        <f>IFERROR(VLOOKUP($A36,'1910'!$A$3:$G$140,7,FALSE),"")</f>
        <v>5366.17</v>
      </c>
      <c r="PP36">
        <f>IFERROR(VLOOKUP($A36,'1910'!$A$3:$H$140,8,FALSE),"")</f>
        <v>0</v>
      </c>
      <c r="PQ36">
        <f>IFERROR(VLOOKUP($A36,'1910'!$A$3:$I$140,9,FALSE),"")</f>
        <v>0</v>
      </c>
      <c r="PR36">
        <f>IFERROR(VLOOKUP($A36,'1910'!$A$3:$J$140,10,FALSE),"")</f>
        <v>0</v>
      </c>
      <c r="PS36">
        <f>IFERROR(VLOOKUP($A36,'1911'!$A$3:$B$140,2,FALSE),"")</f>
        <v>167</v>
      </c>
      <c r="PT36">
        <f>IFERROR(VLOOKUP($A36,'1911'!$A$3:$C$140,3,FALSE),"")</f>
        <v>22938.32</v>
      </c>
      <c r="PU36">
        <f>IFERROR(VLOOKUP($A36,'1911'!$A$3:$D$140,4,FALSE),"")</f>
        <v>32</v>
      </c>
      <c r="PV36">
        <f>IFERROR(VLOOKUP($A36,'1911'!$A$3:$E$140,5,FALSE),"")</f>
        <v>4770.91</v>
      </c>
      <c r="PW36">
        <f>IFERROR(VLOOKUP($A36,'1911'!$A$3:$F$140,6,FALSE),"")</f>
        <v>33</v>
      </c>
      <c r="PX36">
        <f>IFERROR(VLOOKUP($A36,'1911'!$A$3:$G$140,7,FALSE),"")</f>
        <v>4989.75</v>
      </c>
      <c r="PY36">
        <f>IFERROR(VLOOKUP($A36,'1911'!$A$3:$H$140,8,FALSE),"")</f>
        <v>0</v>
      </c>
      <c r="PZ36">
        <f>IFERROR(VLOOKUP($A36,'1911'!$A$3:$I$140,9,FALSE),"")</f>
        <v>0</v>
      </c>
      <c r="QA36">
        <f>IFERROR(VLOOKUP($A36,'1911'!$A$3:$J$140,10,FALSE),"")</f>
        <v>0</v>
      </c>
      <c r="QB36">
        <f>IFERROR(VLOOKUP($A36,'1912'!$A$3:$B$140,2,FALSE),"")</f>
        <v>138</v>
      </c>
      <c r="QC36">
        <f>IFERROR(VLOOKUP($A36,'1912'!$A$3:$C$140,3,FALSE),"")</f>
        <v>19094.759999999998</v>
      </c>
      <c r="QD36">
        <f>IFERROR(VLOOKUP($A36,'1912'!$A$3:$D$140,4,FALSE),"")</f>
        <v>36</v>
      </c>
      <c r="QE36">
        <f>IFERROR(VLOOKUP($A36,'1912'!$A$3:$E$140,5,FALSE),"")</f>
        <v>5645.94</v>
      </c>
      <c r="QF36">
        <f>IFERROR(VLOOKUP($A36,'1912'!$A$3:$F$140,6,FALSE),"")</f>
        <v>33</v>
      </c>
      <c r="QG36">
        <f>IFERROR(VLOOKUP($A36,'1912'!$A$3:$G$140,7,FALSE),"")</f>
        <v>4975.17</v>
      </c>
      <c r="QH36">
        <f>IFERROR(VLOOKUP($A36,'1912'!$A$3:$H$140,8,FALSE),"")</f>
        <v>0</v>
      </c>
      <c r="QI36">
        <f>IFERROR(VLOOKUP($A36,'1912'!$A$3:$I$140,9,FALSE),"")</f>
        <v>0</v>
      </c>
      <c r="QJ36">
        <f>IFERROR(VLOOKUP($A36,'1912'!$A$3:$J$140,10,FALSE),"")</f>
        <v>0</v>
      </c>
    </row>
    <row r="37" spans="1:452" x14ac:dyDescent="0.2">
      <c r="A37" t="s">
        <v>43</v>
      </c>
      <c r="B37" t="s">
        <v>237</v>
      </c>
      <c r="C37" t="str">
        <f>IFERROR(VLOOKUP($A37,'1863'!$A$3:$B$140,2,FALSE),"")</f>
        <v/>
      </c>
      <c r="D37" t="str">
        <f>IFERROR(VLOOKUP($A37,'1863'!$A$3:$C$140,3,FALSE),"")</f>
        <v/>
      </c>
      <c r="E37" t="str">
        <f>IFERROR(VLOOKUP($A37,'1863'!$A$3:$D$140,4,FALSE),"")</f>
        <v/>
      </c>
      <c r="F37" t="str">
        <f>IFERROR(VLOOKUP($A37,'1863'!$A$3:$E$140,5,FALSE),"")</f>
        <v/>
      </c>
      <c r="G37" t="str">
        <f>IFERROR(VLOOKUP($A37,'1863'!$A$3:$F$140,6,FALSE),"")</f>
        <v/>
      </c>
      <c r="H37" t="str">
        <f>IFERROR(VLOOKUP($A37,'1863'!$A$3:$G$140,7,FALSE),"")</f>
        <v/>
      </c>
      <c r="I37" t="str">
        <f>IFERROR(VLOOKUP($A37,'1863'!$A$3:$H$140,8,FALSE),"")</f>
        <v/>
      </c>
      <c r="J37" t="str">
        <f>IFERROR(VLOOKUP($A37,'1863'!$A$3:$I$140,9,FALSE),"")</f>
        <v/>
      </c>
      <c r="K37" t="str">
        <f>IFERROR(VLOOKUP($A37,'1863'!$A$3:$J$140,10,FALSE),"")</f>
        <v/>
      </c>
      <c r="L37" t="str">
        <f>IFERROR(VLOOKUP($A37,'1864'!$A$3:$B$140,2,FALSE),"")</f>
        <v/>
      </c>
      <c r="M37" t="str">
        <f>IFERROR(VLOOKUP($A37,'1864'!$A$3:$C$140,3,FALSE),"")</f>
        <v/>
      </c>
      <c r="N37" t="str">
        <f>IFERROR(VLOOKUP($A37,'1864'!$A$3:$D$140,4,FALSE),"")</f>
        <v/>
      </c>
      <c r="O37" t="str">
        <f>IFERROR(VLOOKUP($A37,'1864'!$A$3:$E$140,5,FALSE),"")</f>
        <v/>
      </c>
      <c r="P37" t="str">
        <f>IFERROR(VLOOKUP($A37,'1864'!$A$3:$F$140,6,FALSE),"")</f>
        <v/>
      </c>
      <c r="Q37" t="str">
        <f>IFERROR(VLOOKUP($A37,'1864'!$A$3:$G$140,7,FALSE),"")</f>
        <v/>
      </c>
      <c r="R37" t="str">
        <f>IFERROR(VLOOKUP($A37,'1864'!$A$3:$H$140,8,FALSE),"")</f>
        <v/>
      </c>
      <c r="S37" t="str">
        <f>IFERROR(VLOOKUP($A37,'1864'!$A$3:$I$140,9,FALSE),"")</f>
        <v/>
      </c>
      <c r="T37" t="str">
        <f>IFERROR(VLOOKUP($A37,'1864'!$A$3:$J$140,10,FALSE),"")</f>
        <v/>
      </c>
      <c r="U37">
        <f>IFERROR(VLOOKUP($A37,'1865'!$A$3:$B$140,2,FALSE),"")</f>
        <v>157</v>
      </c>
      <c r="V37">
        <f>IFERROR(VLOOKUP($A37,'1865'!$A$3:$C$140,3,FALSE),"")</f>
        <v>24197.99</v>
      </c>
      <c r="W37">
        <f>IFERROR(VLOOKUP($A37,'1865'!$A$3:$D$140,4,FALSE),"")</f>
        <v>0</v>
      </c>
      <c r="X37">
        <f>IFERROR(VLOOKUP($A37,'1865'!$A$3:$E$140,5,FALSE),"")</f>
        <v>0</v>
      </c>
      <c r="Y37">
        <f>IFERROR(VLOOKUP($A37,'1865'!$A$3:$F$140,6,FALSE),"")</f>
        <v>0</v>
      </c>
      <c r="Z37">
        <f>IFERROR(VLOOKUP($A37,'1865'!$A$3:$G$140,7,FALSE),"")</f>
        <v>0</v>
      </c>
      <c r="AA37">
        <f>IFERROR(VLOOKUP($A37,'1865'!$A$3:$H$140,8,FALSE),"")</f>
        <v>0</v>
      </c>
      <c r="AB37">
        <f>IFERROR(VLOOKUP($A37,'1865'!$A$3:$I$140,9,FALSE),"")</f>
        <v>0</v>
      </c>
      <c r="AC37">
        <f>IFERROR(VLOOKUP($A37,'1865'!$A$3:$J$140,10,FALSE),"")</f>
        <v>0</v>
      </c>
      <c r="AD37">
        <f>IFERROR(VLOOKUP($A37,'1866'!$A$3:$B$140,2,FALSE),"")</f>
        <v>208</v>
      </c>
      <c r="AE37">
        <f>IFERROR(VLOOKUP($A37,'1866'!$A$3:$C$140,3,FALSE),"")</f>
        <v>31265.14</v>
      </c>
      <c r="AF37">
        <f>IFERROR(VLOOKUP($A37,'1866'!$A$3:$D$140,4,FALSE),"")</f>
        <v>0</v>
      </c>
      <c r="AG37">
        <f>IFERROR(VLOOKUP($A37,'1866'!$A$3:$E$140,5,FALSE),"")</f>
        <v>0</v>
      </c>
      <c r="AH37">
        <f>IFERROR(VLOOKUP($A37,'1866'!$A$3:$F$140,6,FALSE),"")</f>
        <v>0</v>
      </c>
      <c r="AI37">
        <f>IFERROR(VLOOKUP($A37,'1866'!$A$3:$G$140,7,FALSE),"")</f>
        <v>0</v>
      </c>
      <c r="AJ37">
        <f>IFERROR(VLOOKUP($A37,'1866'!$A$3:$H$140,8,FALSE),"")</f>
        <v>0</v>
      </c>
      <c r="AK37">
        <f>IFERROR(VLOOKUP($A37,'1866'!$A$3:$I$140,9,FALSE),"")</f>
        <v>0</v>
      </c>
      <c r="AL37">
        <f>IFERROR(VLOOKUP($A37,'1866'!$A$3:$J$140,10,FALSE),"")</f>
        <v>0</v>
      </c>
      <c r="AM37">
        <f>IFERROR(VLOOKUP($A37,'1867'!$A$3:$B$140,2,FALSE),"")</f>
        <v>127</v>
      </c>
      <c r="AN37">
        <f>IFERROR(VLOOKUP($A37,'1867'!$A$3:$C$140,3,FALSE),"")</f>
        <v>18315.91</v>
      </c>
      <c r="AO37">
        <f>IFERROR(VLOOKUP($A37,'1867'!$A$3:$D$140,4,FALSE),"")</f>
        <v>0</v>
      </c>
      <c r="AP37">
        <f>IFERROR(VLOOKUP($A37,'1867'!$A$3:$E$140,5,FALSE),"")</f>
        <v>0</v>
      </c>
      <c r="AQ37">
        <f>IFERROR(VLOOKUP($A37,'1867'!$A$3:$F$140,6,FALSE),"")</f>
        <v>0</v>
      </c>
      <c r="AR37">
        <f>IFERROR(VLOOKUP($A37,'1867'!$A$3:$G$140,7,FALSE),"")</f>
        <v>0</v>
      </c>
      <c r="AS37">
        <f>IFERROR(VLOOKUP($A37,'1867'!$A$3:$H$140,8,FALSE),"")</f>
        <v>0</v>
      </c>
      <c r="AT37">
        <f>IFERROR(VLOOKUP($A37,'1867'!$A$3:$I$140,9,FALSE),"")</f>
        <v>0</v>
      </c>
      <c r="AU37">
        <f>IFERROR(VLOOKUP($A37,'1867'!$A$3:$J$140,10,FALSE),"")</f>
        <v>0</v>
      </c>
      <c r="AV37">
        <f>IFERROR(VLOOKUP($A37,'1868'!$A$3:$B$140,2,FALSE),"")</f>
        <v>59</v>
      </c>
      <c r="AW37">
        <f>IFERROR(VLOOKUP($A37,'1868'!$A$3:$C$140,3,FALSE),"")</f>
        <v>6754.69</v>
      </c>
      <c r="AX37">
        <f>IFERROR(VLOOKUP($A37,'1868'!$A$3:$D$140,4,FALSE),"")</f>
        <v>0</v>
      </c>
      <c r="AY37">
        <f>IFERROR(VLOOKUP($A37,'1868'!$A$3:$E$140,5,FALSE),"")</f>
        <v>0</v>
      </c>
      <c r="AZ37">
        <f>IFERROR(VLOOKUP($A37,'1868'!$A$3:$F$140,6,FALSE),"")</f>
        <v>0</v>
      </c>
      <c r="BA37">
        <f>IFERROR(VLOOKUP($A37,'1868'!$A$3:$G$140,7,FALSE),"")</f>
        <v>0</v>
      </c>
      <c r="BB37">
        <f>IFERROR(VLOOKUP($A37,'1868'!$A$3:$H$140,8,FALSE),"")</f>
        <v>0</v>
      </c>
      <c r="BC37">
        <f>IFERROR(VLOOKUP($A37,'1868'!$A$3:$I$140,9,FALSE),"")</f>
        <v>0</v>
      </c>
      <c r="BD37">
        <f>IFERROR(VLOOKUP($A37,'1868'!$A$3:$J$140,10,FALSE),"")</f>
        <v>0</v>
      </c>
      <c r="BE37">
        <f>IFERROR(VLOOKUP($A37,'1869'!$A$3:$B$140,2,FALSE),"")</f>
        <v>61</v>
      </c>
      <c r="BF37">
        <f>IFERROR(VLOOKUP($A37,'1869'!$A$3:$C$140,3,FALSE),"")</f>
        <v>5449.49</v>
      </c>
      <c r="BG37">
        <f>IFERROR(VLOOKUP($A37,'1869'!$A$3:$D$140,4,FALSE),"")</f>
        <v>57</v>
      </c>
      <c r="BH37">
        <f>IFERROR(VLOOKUP($A37,'1869'!$A$3:$E$140,5,FALSE),"")</f>
        <v>8837.48</v>
      </c>
      <c r="BI37">
        <f>IFERROR(VLOOKUP($A37,'1869'!$A$3:$F$140,6,FALSE),"")</f>
        <v>0</v>
      </c>
      <c r="BJ37">
        <f>IFERROR(VLOOKUP($A37,'1869'!$A$3:$G$140,7,FALSE),"")</f>
        <v>0</v>
      </c>
      <c r="BK37">
        <f>IFERROR(VLOOKUP($A37,'1869'!$A$3:$H$140,8,FALSE),"")</f>
        <v>0</v>
      </c>
      <c r="BL37">
        <f>IFERROR(VLOOKUP($A37,'1869'!$A$3:$I$140,9,FALSE),"")</f>
        <v>0</v>
      </c>
      <c r="BM37">
        <f>IFERROR(VLOOKUP($A37,'1869'!$A$3:$J$140,10,FALSE),"")</f>
        <v>0</v>
      </c>
      <c r="BN37">
        <f>IFERROR(VLOOKUP($A37,'1870'!$A$3:$B$140,2,FALSE),"")</f>
        <v>592</v>
      </c>
      <c r="BO37">
        <f>IFERROR(VLOOKUP($A37,'1870'!$A$3:$C$140,3,FALSE),"")</f>
        <v>65797.27</v>
      </c>
      <c r="BP37">
        <f>IFERROR(VLOOKUP($A37,'1870'!$A$3:$D$140,4,FALSE),"")</f>
        <v>76</v>
      </c>
      <c r="BQ37">
        <f>IFERROR(VLOOKUP($A37,'1870'!$A$3:$E$140,5,FALSE),"")</f>
        <v>11669.12</v>
      </c>
      <c r="BR37">
        <f>IFERROR(VLOOKUP($A37,'1870'!$A$3:$F$140,6,FALSE),"")</f>
        <v>0</v>
      </c>
      <c r="BS37">
        <f>IFERROR(VLOOKUP($A37,'1870'!$A$3:$G$140,7,FALSE),"")</f>
        <v>0</v>
      </c>
      <c r="BT37">
        <f>IFERROR(VLOOKUP($A37,'1870'!$A$3:$H$140,8,FALSE),"")</f>
        <v>0</v>
      </c>
      <c r="BU37">
        <f>IFERROR(VLOOKUP($A37,'1870'!$A$3:$I$140,9,FALSE),"")</f>
        <v>0</v>
      </c>
      <c r="BV37">
        <f>IFERROR(VLOOKUP($A37,'1870'!$A$3:$J$140,10,FALSE),"")</f>
        <v>0</v>
      </c>
      <c r="BW37">
        <f>IFERROR(VLOOKUP($A37,'1871'!$A$3:$B$140,2,FALSE),"")</f>
        <v>634</v>
      </c>
      <c r="BX37">
        <f>IFERROR(VLOOKUP($A37,'1871'!$A$3:$C$140,3,FALSE),"")</f>
        <v>79734.52</v>
      </c>
      <c r="BY37">
        <f>IFERROR(VLOOKUP($A37,'1871'!$A$3:$D$140,4,FALSE),"")</f>
        <v>75</v>
      </c>
      <c r="BZ37">
        <f>IFERROR(VLOOKUP($A37,'1871'!$A$3:$E$140,5,FALSE),"")</f>
        <v>11216.31</v>
      </c>
      <c r="CA37">
        <f>IFERROR(VLOOKUP($A37,'1871'!$A$3:$F$140,6,FALSE),"")</f>
        <v>0</v>
      </c>
      <c r="CB37">
        <f>IFERROR(VLOOKUP($A37,'1871'!$A$3:$G$140,7,FALSE),"")</f>
        <v>0</v>
      </c>
      <c r="CC37">
        <f>IFERROR(VLOOKUP($A37,'1871'!$A$3:$H$140,8,FALSE),"")</f>
        <v>0</v>
      </c>
      <c r="CD37">
        <f>IFERROR(VLOOKUP($A37,'1871'!$A$3:$I$140,9,FALSE),"")</f>
        <v>0</v>
      </c>
      <c r="CE37">
        <f>IFERROR(VLOOKUP($A37,'1871'!$A$3:$J$140,10,FALSE),"")</f>
        <v>0</v>
      </c>
      <c r="CF37">
        <f>IFERROR(VLOOKUP($A37,'1872'!$A$3:$B$140,2,FALSE),"")</f>
        <v>242</v>
      </c>
      <c r="CG37">
        <f>IFERROR(VLOOKUP($A37,'1872'!$A$3:$C$140,3,FALSE),"")</f>
        <v>30061.53</v>
      </c>
      <c r="CH37">
        <f>IFERROR(VLOOKUP($A37,'1872'!$A$3:$D$140,4,FALSE),"")</f>
        <v>52</v>
      </c>
      <c r="CI37">
        <f>IFERROR(VLOOKUP($A37,'1872'!$A$3:$E$140,5,FALSE),"")</f>
        <v>7900.36</v>
      </c>
      <c r="CJ37">
        <f>IFERROR(VLOOKUP($A37,'1872'!$A$3:$F$140,6,FALSE),"")</f>
        <v>0</v>
      </c>
      <c r="CK37">
        <f>IFERROR(VLOOKUP($A37,'1872'!$A$3:$G$140,7,FALSE),"")</f>
        <v>0</v>
      </c>
      <c r="CL37">
        <f>IFERROR(VLOOKUP($A37,'1872'!$A$3:$H$140,8,FALSE),"")</f>
        <v>0</v>
      </c>
      <c r="CM37">
        <f>IFERROR(VLOOKUP($A37,'1872'!$A$3:$I$140,9,FALSE),"")</f>
        <v>0</v>
      </c>
      <c r="CN37">
        <f>IFERROR(VLOOKUP($A37,'1872'!$A$3:$J$140,10,FALSE),"")</f>
        <v>7180.27</v>
      </c>
      <c r="CO37">
        <f>IFERROR(VLOOKUP($A37,'1873'!$A$3:$B$140,2,FALSE),"")</f>
        <v>265</v>
      </c>
      <c r="CP37">
        <f>IFERROR(VLOOKUP($A37,'1873'!$A$3:$C$140,3,FALSE),"")</f>
        <v>32609.46</v>
      </c>
      <c r="CQ37">
        <f>IFERROR(VLOOKUP($A37,'1873'!$A$3:$D$140,4,FALSE),"")</f>
        <v>87</v>
      </c>
      <c r="CR37">
        <f>IFERROR(VLOOKUP($A37,'1873'!$A$3:$E$140,5,FALSE),"")</f>
        <v>12681.05</v>
      </c>
      <c r="CS37">
        <f>IFERROR(VLOOKUP($A37,'1873'!$A$3:$F$140,6,FALSE),"")</f>
        <v>0</v>
      </c>
      <c r="CT37">
        <f>IFERROR(VLOOKUP($A37,'1873'!$A$3:$G$140,7,FALSE),"")</f>
        <v>0</v>
      </c>
      <c r="CU37">
        <f>IFERROR(VLOOKUP($A37,'1873'!$A$3:$H$140,8,FALSE),"")</f>
        <v>0</v>
      </c>
      <c r="CV37">
        <f>IFERROR(VLOOKUP($A37,'1873'!$A$3:$I$140,9,FALSE),"")</f>
        <v>0</v>
      </c>
      <c r="CW37">
        <f>IFERROR(VLOOKUP($A37,'1873'!$A$3:$J$140,10,FALSE),"")</f>
        <v>4694.1899999999996</v>
      </c>
      <c r="CX37">
        <f>IFERROR(VLOOKUP($A37,'1874'!$A$3:$B$140,2,FALSE),"")</f>
        <v>343</v>
      </c>
      <c r="CY37">
        <f>IFERROR(VLOOKUP($A37,'1874'!$A$3:$C$140,3,FALSE),"")</f>
        <v>45367.24</v>
      </c>
      <c r="CZ37">
        <f>IFERROR(VLOOKUP($A37,'1874'!$A$3:$D$140,4,FALSE),"")</f>
        <v>78</v>
      </c>
      <c r="DA37">
        <f>IFERROR(VLOOKUP($A37,'1874'!$A$3:$E$140,5,FALSE),"")</f>
        <v>10818.48</v>
      </c>
      <c r="DB37">
        <f>IFERROR(VLOOKUP($A37,'1874'!$A$3:$F$140,6,FALSE),"")</f>
        <v>0</v>
      </c>
      <c r="DC37">
        <f>IFERROR(VLOOKUP($A37,'1874'!$A$3:$G$140,7,FALSE),"")</f>
        <v>0</v>
      </c>
      <c r="DD37">
        <f>IFERROR(VLOOKUP($A37,'1874'!$A$3:$H$140,8,FALSE),"")</f>
        <v>0</v>
      </c>
      <c r="DE37">
        <f>IFERROR(VLOOKUP($A37,'1874'!$A$3:$I$140,9,FALSE),"")</f>
        <v>0</v>
      </c>
      <c r="DF37">
        <f>IFERROR(VLOOKUP($A37,'1874'!$A$3:$J$140,10,FALSE),"")</f>
        <v>6582.28</v>
      </c>
      <c r="DG37">
        <f>IFERROR(VLOOKUP($A37,'1875'!$A$3:$B$140,2,FALSE),"")</f>
        <v>203</v>
      </c>
      <c r="DH37">
        <f>IFERROR(VLOOKUP($A37,'1875'!$A$3:$C$140,3,FALSE),"")</f>
        <v>26521.03</v>
      </c>
      <c r="DI37">
        <f>IFERROR(VLOOKUP($A37,'1875'!$A$3:$D$140,4,FALSE),"")</f>
        <v>128</v>
      </c>
      <c r="DJ37">
        <f>IFERROR(VLOOKUP($A37,'1875'!$A$3:$E$140,5,FALSE),"")</f>
        <v>14515.49</v>
      </c>
      <c r="DK37">
        <f>IFERROR(VLOOKUP($A37,'1875'!$A$3:$F$140,6,FALSE),"")</f>
        <v>0</v>
      </c>
      <c r="DL37">
        <f>IFERROR(VLOOKUP($A37,'1875'!$A$3:$G$140,7,FALSE),"")</f>
        <v>0</v>
      </c>
      <c r="DM37">
        <f>IFERROR(VLOOKUP($A37,'1875'!$A$3:$H$140,8,FALSE),"")</f>
        <v>0</v>
      </c>
      <c r="DN37">
        <f>IFERROR(VLOOKUP($A37,'1875'!$A$3:$I$140,9,FALSE),"")</f>
        <v>0</v>
      </c>
      <c r="DO37">
        <f>IFERROR(VLOOKUP($A37,'1875'!$A$3:$J$140,10,FALSE),"")</f>
        <v>4450</v>
      </c>
      <c r="DP37">
        <f>IFERROR(VLOOKUP($A37,'1876'!$A$3:$B$140,2,FALSE),"")</f>
        <v>186</v>
      </c>
      <c r="DQ37">
        <f>IFERROR(VLOOKUP($A37,'1876'!$A$3:$C$140,3,FALSE),"")</f>
        <v>20930.11</v>
      </c>
      <c r="DR37">
        <f>IFERROR(VLOOKUP($A37,'1876'!$A$3:$D$140,4,FALSE),"")</f>
        <v>208</v>
      </c>
      <c r="DS37">
        <f>IFERROR(VLOOKUP($A37,'1876'!$A$3:$E$140,5,FALSE),"")</f>
        <v>24561.83</v>
      </c>
      <c r="DT37">
        <f>IFERROR(VLOOKUP($A37,'1876'!$A$3:$F$140,6,FALSE),"")</f>
        <v>0</v>
      </c>
      <c r="DU37">
        <f>IFERROR(VLOOKUP($A37,'1876'!$A$3:$G$140,7,FALSE),"")</f>
        <v>0</v>
      </c>
      <c r="DV37">
        <f>IFERROR(VLOOKUP($A37,'1876'!$A$3:$H$140,8,FALSE),"")</f>
        <v>0</v>
      </c>
      <c r="DW37">
        <f>IFERROR(VLOOKUP($A37,'1876'!$A$3:$I$140,9,FALSE),"")</f>
        <v>0</v>
      </c>
      <c r="DX37">
        <f>IFERROR(VLOOKUP($A37,'1876'!$A$3:$J$140,10,FALSE),"")</f>
        <v>2597.9299999999998</v>
      </c>
      <c r="DY37">
        <f>IFERROR(VLOOKUP($A37,'1877'!$A$3:$B$140,2,FALSE),"")</f>
        <v>119</v>
      </c>
      <c r="DZ37">
        <f>IFERROR(VLOOKUP($A37,'1877'!$A$3:$C$140,3,FALSE),"")</f>
        <v>13972.43</v>
      </c>
      <c r="EA37">
        <f>IFERROR(VLOOKUP($A37,'1877'!$A$3:$D$140,4,FALSE),"")</f>
        <v>161</v>
      </c>
      <c r="EB37">
        <f>IFERROR(VLOOKUP($A37,'1877'!$A$3:$E$140,5,FALSE),"")</f>
        <v>18843.2</v>
      </c>
      <c r="EC37">
        <f>IFERROR(VLOOKUP($A37,'1877'!$A$3:$F$140,6,FALSE),"")</f>
        <v>0</v>
      </c>
      <c r="ED37">
        <f>IFERROR(VLOOKUP($A37,'1877'!$A$3:$G$140,7,FALSE),"")</f>
        <v>0</v>
      </c>
      <c r="EE37">
        <f>IFERROR(VLOOKUP($A37,'1877'!$A$3:$H$140,8,FALSE),"")</f>
        <v>0</v>
      </c>
      <c r="EF37">
        <f>IFERROR(VLOOKUP($A37,'1877'!$A$3:$I$140,9,FALSE),"")</f>
        <v>0</v>
      </c>
      <c r="EG37">
        <f>IFERROR(VLOOKUP($A37,'1877'!$A$3:$J$140,10,FALSE),"")</f>
        <v>600</v>
      </c>
      <c r="EH37">
        <f>IFERROR(VLOOKUP($A37,'1878'!$A$3:$B$140,2,FALSE),"")</f>
        <v>249</v>
      </c>
      <c r="EI37">
        <f>IFERROR(VLOOKUP($A37,'1878'!$A$3:$C$140,3,FALSE),"")</f>
        <v>28271.35</v>
      </c>
      <c r="EJ37">
        <f>IFERROR(VLOOKUP($A37,'1878'!$A$3:$D$140,4,FALSE),"")</f>
        <v>164</v>
      </c>
      <c r="EK37">
        <f>IFERROR(VLOOKUP($A37,'1878'!$A$3:$E$140,5,FALSE),"")</f>
        <v>19963.259999999998</v>
      </c>
      <c r="EL37">
        <f>IFERROR(VLOOKUP($A37,'1878'!$A$3:$F$140,6,FALSE),"")</f>
        <v>0</v>
      </c>
      <c r="EM37">
        <f>IFERROR(VLOOKUP($A37,'1878'!$A$3:$G$140,7,FALSE),"")</f>
        <v>0</v>
      </c>
      <c r="EN37">
        <f>IFERROR(VLOOKUP($A37,'1878'!$A$3:$H$140,8,FALSE),"")</f>
        <v>0</v>
      </c>
      <c r="EO37">
        <f>IFERROR(VLOOKUP($A37,'1878'!$A$3:$I$140,9,FALSE),"")</f>
        <v>0</v>
      </c>
      <c r="EP37">
        <f>IFERROR(VLOOKUP($A37,'1878'!$A$3:$J$140,10,FALSE),"")</f>
        <v>1098.7</v>
      </c>
      <c r="EQ37">
        <f>IFERROR(VLOOKUP($A37,'1879'!$A$3:$B$140,2,FALSE),"")</f>
        <v>157</v>
      </c>
      <c r="ER37">
        <f>IFERROR(VLOOKUP($A37,'1879'!$A$3:$C$140,3,FALSE),"")</f>
        <v>19093.8</v>
      </c>
      <c r="ES37">
        <f>IFERROR(VLOOKUP($A37,'1879'!$A$3:$D$140,4,FALSE),"")</f>
        <v>121</v>
      </c>
      <c r="ET37">
        <f>IFERROR(VLOOKUP($A37,'1879'!$A$3:$E$140,5,FALSE),"")</f>
        <v>15554.03</v>
      </c>
      <c r="EU37">
        <f>IFERROR(VLOOKUP($A37,'1879'!$A$3:$F$140,6,FALSE),"")</f>
        <v>0</v>
      </c>
      <c r="EV37">
        <f>IFERROR(VLOOKUP($A37,'1879'!$A$3:$G$140,7,FALSE),"")</f>
        <v>0</v>
      </c>
      <c r="EW37">
        <f>IFERROR(VLOOKUP($A37,'1879'!$A$3:$H$140,8,FALSE),"")</f>
        <v>0</v>
      </c>
      <c r="EX37">
        <f>IFERROR(VLOOKUP($A37,'1879'!$A$3:$I$140,9,FALSE),"")</f>
        <v>0</v>
      </c>
      <c r="EY37">
        <f>IFERROR(VLOOKUP($A37,'1879'!$A$3:$J$140,10,FALSE),"")</f>
        <v>449.95</v>
      </c>
      <c r="EZ37">
        <f>IFERROR(VLOOKUP($A37,'1880'!$A$3:$B$140,2,FALSE),"")</f>
        <v>328</v>
      </c>
      <c r="FA37">
        <f>IFERROR(VLOOKUP($A37,'1880'!$A$3:$C$140,3,FALSE),"")</f>
        <v>44762.6</v>
      </c>
      <c r="FB37">
        <f>IFERROR(VLOOKUP($A37,'1880'!$A$3:$D$140,4,FALSE),"")</f>
        <v>135</v>
      </c>
      <c r="FC37">
        <f>IFERROR(VLOOKUP($A37,'1880'!$A$3:$E$140,5,FALSE),"")</f>
        <v>17865.580000000002</v>
      </c>
      <c r="FD37">
        <f>IFERROR(VLOOKUP($A37,'1880'!$A$3:$F$140,6,FALSE),"")</f>
        <v>0</v>
      </c>
      <c r="FE37">
        <f>IFERROR(VLOOKUP($A37,'1880'!$A$3:$G$140,7,FALSE),"")</f>
        <v>0</v>
      </c>
      <c r="FF37">
        <f>IFERROR(VLOOKUP($A37,'1880'!$A$3:$H$140,8,FALSE),"")</f>
        <v>0</v>
      </c>
      <c r="FG37">
        <f>IFERROR(VLOOKUP($A37,'1880'!$A$3:$I$140,9,FALSE),"")</f>
        <v>0</v>
      </c>
      <c r="FH37">
        <f>IFERROR(VLOOKUP($A37,'1880'!$A$3:$J$140,10,FALSE),"")</f>
        <v>793.4</v>
      </c>
      <c r="FI37">
        <f>IFERROR(VLOOKUP($A37,'1881'!$A$3:$B$140,2,FALSE),"")</f>
        <v>320</v>
      </c>
      <c r="FJ37">
        <f>IFERROR(VLOOKUP($A37,'1881'!$A$3:$C$140,3,FALSE),"")</f>
        <v>41977.89</v>
      </c>
      <c r="FK37">
        <f>IFERROR(VLOOKUP($A37,'1881'!$A$3:$D$140,4,FALSE),"")</f>
        <v>133</v>
      </c>
      <c r="FL37">
        <f>IFERROR(VLOOKUP($A37,'1881'!$A$3:$E$140,5,FALSE),"")</f>
        <v>16172.23</v>
      </c>
      <c r="FM37">
        <f>IFERROR(VLOOKUP($A37,'1881'!$A$3:$F$140,6,FALSE),"")</f>
        <v>19</v>
      </c>
      <c r="FN37">
        <f>IFERROR(VLOOKUP($A37,'1881'!$A$3:$G$140,7,FALSE),"")</f>
        <v>0</v>
      </c>
      <c r="FO37">
        <f>IFERROR(VLOOKUP($A37,'1881'!$A$3:$H$140,8,FALSE),"")</f>
        <v>11</v>
      </c>
      <c r="FP37">
        <f>IFERROR(VLOOKUP($A37,'1881'!$A$3:$I$140,9,FALSE),"")</f>
        <v>0</v>
      </c>
      <c r="FQ37">
        <f>IFERROR(VLOOKUP($A37,'1881'!$A$3:$J$140,10,FALSE),"")</f>
        <v>0</v>
      </c>
      <c r="FR37">
        <f>IFERROR(VLOOKUP($A37,'1882'!$A$3:$B$140,2,FALSE),"")</f>
        <v>300</v>
      </c>
      <c r="FS37">
        <f>IFERROR(VLOOKUP($A37,'1882'!$A$3:$C$140,3,FALSE),"")</f>
        <v>42109.8</v>
      </c>
      <c r="FT37">
        <f>IFERROR(VLOOKUP($A37,'1882'!$A$3:$D$140,4,FALSE),"")</f>
        <v>145</v>
      </c>
      <c r="FU37">
        <f>IFERROR(VLOOKUP($A37,'1882'!$A$3:$E$140,5,FALSE),"")</f>
        <v>18492.52</v>
      </c>
      <c r="FV37">
        <f>IFERROR(VLOOKUP($A37,'1882'!$A$3:$F$140,6,FALSE),"")</f>
        <v>18</v>
      </c>
      <c r="FW37">
        <f>IFERROR(VLOOKUP($A37,'1882'!$A$3:$G$140,7,FALSE),"")</f>
        <v>2592.0300000000002</v>
      </c>
      <c r="FX37">
        <f>IFERROR(VLOOKUP($A37,'1882'!$A$3:$H$140,8,FALSE),"")</f>
        <v>25</v>
      </c>
      <c r="FY37">
        <f>IFERROR(VLOOKUP($A37,'1882'!$A$3:$I$140,9,FALSE),"")</f>
        <v>2992.66</v>
      </c>
      <c r="FZ37">
        <f>IFERROR(VLOOKUP($A37,'1882'!$A$3:$J$140,10,FALSE),"")</f>
        <v>0</v>
      </c>
      <c r="GA37">
        <f>IFERROR(VLOOKUP($A37,'1883'!$A$3:$B$140,2,FALSE),"")</f>
        <v>398</v>
      </c>
      <c r="GB37">
        <f>IFERROR(VLOOKUP($A37,'1883'!$A$3:$C$140,3,FALSE),"")</f>
        <v>59675.360000000001</v>
      </c>
      <c r="GC37">
        <f>IFERROR(VLOOKUP($A37,'1883'!$A$3:$D$140,4,FALSE),"")</f>
        <v>110</v>
      </c>
      <c r="GD37">
        <f>IFERROR(VLOOKUP($A37,'1883'!$A$3:$E$140,5,FALSE),"")</f>
        <v>14499.81</v>
      </c>
      <c r="GE37">
        <f>IFERROR(VLOOKUP($A37,'1883'!$A$3:$F$140,6,FALSE),"")</f>
        <v>26</v>
      </c>
      <c r="GF37">
        <f>IFERROR(VLOOKUP($A37,'1883'!$A$3:$G$140,7,FALSE),"")</f>
        <v>3599.29</v>
      </c>
      <c r="GG37">
        <f>IFERROR(VLOOKUP($A37,'1883'!$A$3:$H$140,8,FALSE),"")</f>
        <v>6</v>
      </c>
      <c r="GH37">
        <f>IFERROR(VLOOKUP($A37,'1883'!$A$3:$I$140,9,FALSE),"")</f>
        <v>720</v>
      </c>
      <c r="GI37">
        <f>IFERROR(VLOOKUP($A37,'1883'!$A$3:$J$140,10,FALSE),"")</f>
        <v>0</v>
      </c>
      <c r="GJ37">
        <f>IFERROR(VLOOKUP($A37,'1884'!$A$3:$B$140,2,FALSE),"")</f>
        <v>510</v>
      </c>
      <c r="GK37">
        <f>IFERROR(VLOOKUP($A37,'1884'!$A$3:$C$140,3,FALSE),"")</f>
        <v>77009.25</v>
      </c>
      <c r="GL37">
        <f>IFERROR(VLOOKUP($A37,'1884'!$A$3:$D$140,4,FALSE),"")</f>
        <v>129</v>
      </c>
      <c r="GM37">
        <f>IFERROR(VLOOKUP($A37,'1884'!$A$3:$E$140,5,FALSE),"")</f>
        <v>17584.36</v>
      </c>
      <c r="GN37">
        <f>IFERROR(VLOOKUP($A37,'1884'!$A$3:$F$140,6,FALSE),"")</f>
        <v>53</v>
      </c>
      <c r="GO37">
        <f>IFERROR(VLOOKUP($A37,'1884'!$A$3:$G$140,7,FALSE),"")</f>
        <v>8016.48</v>
      </c>
      <c r="GP37">
        <f>IFERROR(VLOOKUP($A37,'1884'!$A$3:$H$140,8,FALSE),"")</f>
        <v>16</v>
      </c>
      <c r="GQ37">
        <f>IFERROR(VLOOKUP($A37,'1884'!$A$3:$I$140,9,FALSE),"")</f>
        <v>2160</v>
      </c>
      <c r="GR37">
        <f>IFERROR(VLOOKUP($A37,'1884'!$A$3:$J$140,10,FALSE),"")</f>
        <v>0</v>
      </c>
      <c r="GS37">
        <f>IFERROR(VLOOKUP($A37,'1885'!$A$3:$B$140,2,FALSE),"")</f>
        <v>481</v>
      </c>
      <c r="GT37">
        <f>IFERROR(VLOOKUP($A37,'1885'!$A$3:$C$140,3,FALSE),"")</f>
        <v>73663.009999999995</v>
      </c>
      <c r="GU37">
        <f>IFERROR(VLOOKUP($A37,'1885'!$A$3:$D$140,4,FALSE),"")</f>
        <v>137</v>
      </c>
      <c r="GV37">
        <f>IFERROR(VLOOKUP($A37,'1885'!$A$3:$E$140,5,FALSE),"")</f>
        <v>19433.37</v>
      </c>
      <c r="GW37">
        <f>IFERROR(VLOOKUP($A37,'1885'!$A$3:$F$140,6,FALSE),"")</f>
        <v>50</v>
      </c>
      <c r="GX37">
        <f>IFERROR(VLOOKUP($A37,'1885'!$A$3:$G$140,7,FALSE),"")</f>
        <v>7420.43</v>
      </c>
      <c r="GY37">
        <f>IFERROR(VLOOKUP($A37,'1885'!$A$3:$H$140,8,FALSE),"")</f>
        <v>4</v>
      </c>
      <c r="GZ37">
        <f>IFERROR(VLOOKUP($A37,'1885'!$A$3:$I$140,9,FALSE),"")</f>
        <v>600</v>
      </c>
      <c r="HA37">
        <f>IFERROR(VLOOKUP($A37,'1885'!$A$3:$J$140,10,FALSE),"")</f>
        <v>0</v>
      </c>
      <c r="HB37">
        <f>IFERROR(VLOOKUP($A37,'1886'!$A$3:$B$140,2,FALSE),"")</f>
        <v>1011</v>
      </c>
      <c r="HC37">
        <f>IFERROR(VLOOKUP($A37,'1886'!$A$3:$C$140,3,FALSE),"")</f>
        <v>158873.69</v>
      </c>
      <c r="HD37">
        <f>IFERROR(VLOOKUP($A37,'1886'!$A$3:$D$140,4,FALSE),"")</f>
        <v>129</v>
      </c>
      <c r="HE37">
        <f>IFERROR(VLOOKUP($A37,'1886'!$A$3:$E$140,5,FALSE),"")</f>
        <v>18951.98</v>
      </c>
      <c r="HF37">
        <f>IFERROR(VLOOKUP($A37,'1886'!$A$3:$F$140,6,FALSE),"")</f>
        <v>48</v>
      </c>
      <c r="HG37">
        <f>IFERROR(VLOOKUP($A37,'1886'!$A$3:$G$140,7,FALSE),"")</f>
        <v>8318.27</v>
      </c>
      <c r="HH37">
        <f>IFERROR(VLOOKUP($A37,'1886'!$A$3:$H$140,8,FALSE),"")</f>
        <v>4</v>
      </c>
      <c r="HI37">
        <f>IFERROR(VLOOKUP($A37,'1886'!$A$3:$I$140,9,FALSE),"")</f>
        <v>640</v>
      </c>
      <c r="HJ37">
        <f>IFERROR(VLOOKUP($A37,'1886'!$A$3:$J$140,10,FALSE),"")</f>
        <v>0</v>
      </c>
      <c r="HK37">
        <f>IFERROR(VLOOKUP($A37,'1887'!$A$3:$B$140,2,FALSE),"")</f>
        <v>2406</v>
      </c>
      <c r="HL37">
        <f>IFERROR(VLOOKUP($A37,'1887'!$A$3:$C$140,3,FALSE),"")</f>
        <v>381853.1</v>
      </c>
      <c r="HM37">
        <f>IFERROR(VLOOKUP($A37,'1887'!$A$3:$D$140,4,FALSE),"")</f>
        <v>134</v>
      </c>
      <c r="HN37">
        <f>IFERROR(VLOOKUP($A37,'1887'!$A$3:$E$140,5,FALSE),"")</f>
        <v>19467.330000000002</v>
      </c>
      <c r="HO37">
        <f>IFERROR(VLOOKUP($A37,'1887'!$A$3:$F$140,6,FALSE),"")</f>
        <v>106</v>
      </c>
      <c r="HP37">
        <f>IFERROR(VLOOKUP($A37,'1887'!$A$3:$G$140,7,FALSE),"")</f>
        <v>16271.8</v>
      </c>
      <c r="HQ37">
        <f>IFERROR(VLOOKUP($A37,'1887'!$A$3:$H$140,8,FALSE),"")</f>
        <v>8</v>
      </c>
      <c r="HR37">
        <f>IFERROR(VLOOKUP($A37,'1887'!$A$3:$I$140,9,FALSE),"")</f>
        <v>718.87</v>
      </c>
      <c r="HS37">
        <f>IFERROR(VLOOKUP($A37,'1887'!$A$3:$J$140,10,FALSE),"")</f>
        <v>0</v>
      </c>
      <c r="HT37">
        <f>IFERROR(VLOOKUP($A37,'1888'!$A$3:$B$140,2,FALSE),"")</f>
        <v>2997</v>
      </c>
      <c r="HU37">
        <f>IFERROR(VLOOKUP($A37,'1888'!$A$3:$C$140,3,FALSE),"")</f>
        <v>473376.1</v>
      </c>
      <c r="HV37">
        <f>IFERROR(VLOOKUP($A37,'1888'!$A$3:$D$140,4,FALSE),"")</f>
        <v>172</v>
      </c>
      <c r="HW37">
        <f>IFERROR(VLOOKUP($A37,'1888'!$A$3:$E$140,5,FALSE),"")</f>
        <v>25105.11</v>
      </c>
      <c r="HX37">
        <f>IFERROR(VLOOKUP($A37,'1888'!$A$3:$F$140,6,FALSE),"")</f>
        <v>318</v>
      </c>
      <c r="HY37">
        <f>IFERROR(VLOOKUP($A37,'1888'!$A$3:$G$140,7,FALSE),"")</f>
        <v>50052.34</v>
      </c>
      <c r="HZ37">
        <f>IFERROR(VLOOKUP($A37,'1888'!$A$3:$H$140,8,FALSE),"")</f>
        <v>0</v>
      </c>
      <c r="IA37">
        <f>IFERROR(VLOOKUP($A37,'1888'!$A$3:$I$140,9,FALSE),"")</f>
        <v>0</v>
      </c>
      <c r="IB37">
        <f>IFERROR(VLOOKUP($A37,'1888'!$A$3:$J$140,10,FALSE),"")</f>
        <v>0</v>
      </c>
      <c r="IC37">
        <f>IFERROR(VLOOKUP($A37,'1889'!$A$3:$B$140,2,FALSE),"")</f>
        <v>1735</v>
      </c>
      <c r="ID37">
        <f>IFERROR(VLOOKUP($A37,'1889'!$A$3:$C$140,3,FALSE),"")</f>
        <v>271937.23</v>
      </c>
      <c r="IE37">
        <f>IFERROR(VLOOKUP($A37,'1889'!$A$3:$D$140,4,FALSE),"")</f>
        <v>257</v>
      </c>
      <c r="IF37">
        <f>IFERROR(VLOOKUP($A37,'1889'!$A$3:$E$140,5,FALSE),"")</f>
        <v>38707.82</v>
      </c>
      <c r="IG37">
        <f>IFERROR(VLOOKUP($A37,'1889'!$A$3:$F$140,6,FALSE),"")</f>
        <v>697</v>
      </c>
      <c r="IH37">
        <f>IFERROR(VLOOKUP($A37,'1889'!$A$3:$G$140,7,FALSE),"")</f>
        <v>109868.2</v>
      </c>
      <c r="II37">
        <f>IFERROR(VLOOKUP($A37,'1889'!$A$3:$H$140,8,FALSE),"")</f>
        <v>1</v>
      </c>
      <c r="IJ37">
        <f>IFERROR(VLOOKUP($A37,'1889'!$A$3:$I$140,9,FALSE),"")</f>
        <v>160</v>
      </c>
      <c r="IK37">
        <f>IFERROR(VLOOKUP($A37,'1889'!$A$3:$J$140,10,FALSE),"")</f>
        <v>0</v>
      </c>
      <c r="IL37">
        <f>IFERROR(VLOOKUP($A37,'1890'!$A$3:$B$140,2,FALSE),"")</f>
        <v>1208</v>
      </c>
      <c r="IM37">
        <f>IFERROR(VLOOKUP($A37,'1890'!$A$3:$C$140,3,FALSE),"")</f>
        <v>187874.03</v>
      </c>
      <c r="IN37">
        <f>IFERROR(VLOOKUP($A37,'1890'!$A$3:$D$140,4,FALSE),"")</f>
        <v>319</v>
      </c>
      <c r="IO37">
        <f>IFERROR(VLOOKUP($A37,'1890'!$A$3:$E$140,5,FALSE),"")</f>
        <v>49435.71</v>
      </c>
      <c r="IP37">
        <f>IFERROR(VLOOKUP($A37,'1890'!$A$3:$F$140,6,FALSE),"")</f>
        <v>514</v>
      </c>
      <c r="IQ37">
        <f>IFERROR(VLOOKUP($A37,'1890'!$A$3:$G$140,7,FALSE),"")</f>
        <v>81163.679999999993</v>
      </c>
      <c r="IR37">
        <f>IFERROR(VLOOKUP($A37,'1890'!$A$3:$H$140,8,FALSE),"")</f>
        <v>1</v>
      </c>
      <c r="IS37">
        <f>IFERROR(VLOOKUP($A37,'1890'!$A$3:$I$140,9,FALSE),"")</f>
        <v>160</v>
      </c>
      <c r="IT37">
        <f>IFERROR(VLOOKUP($A37,'1890'!$A$3:$J$140,10,FALSE),"")</f>
        <v>0</v>
      </c>
      <c r="IU37">
        <f>IFERROR(VLOOKUP($A37,'1891'!$A$3:$B$140,2,FALSE),"")</f>
        <v>289</v>
      </c>
      <c r="IV37">
        <f>IFERROR(VLOOKUP($A37,'1891'!$A$3:$C$140,3,FALSE),"")</f>
        <v>51181.46</v>
      </c>
      <c r="IW37">
        <f>IFERROR(VLOOKUP($A37,'1891'!$A$3:$D$140,4,FALSE),"")</f>
        <v>222</v>
      </c>
      <c r="IX37">
        <f>IFERROR(VLOOKUP($A37,'1891'!$A$3:$E$140,5,FALSE),"")</f>
        <v>34272.07</v>
      </c>
      <c r="IY37">
        <f>IFERROR(VLOOKUP($A37,'1891'!$A$3:$F$140,6,FALSE),"")</f>
        <v>94</v>
      </c>
      <c r="IZ37">
        <f>IFERROR(VLOOKUP($A37,'1891'!$A$3:$G$140,7,FALSE),"")</f>
        <v>13945</v>
      </c>
      <c r="JA37">
        <f>IFERROR(VLOOKUP($A37,'1891'!$A$3:$H$140,8,FALSE),"")</f>
        <v>0</v>
      </c>
      <c r="JB37">
        <f>IFERROR(VLOOKUP($A37,'1891'!$A$3:$I$140,9,FALSE),"")</f>
        <v>0</v>
      </c>
      <c r="JC37">
        <f>IFERROR(VLOOKUP($A37,'1891'!$A$3:$J$140,10,FALSE),"")</f>
        <v>0</v>
      </c>
      <c r="JD37">
        <f>IFERROR(VLOOKUP($A37,'1892'!$A$3:$B$140,2,FALSE),"")</f>
        <v>293</v>
      </c>
      <c r="JE37">
        <f>IFERROR(VLOOKUP($A37,'1892'!$A$3:$C$140,3,FALSE),"")</f>
        <v>43815.08</v>
      </c>
      <c r="JF37">
        <f>IFERROR(VLOOKUP($A37,'1892'!$A$3:$D$140,4,FALSE),"")</f>
        <v>171</v>
      </c>
      <c r="JG37">
        <f>IFERROR(VLOOKUP($A37,'1892'!$A$3:$E$140,5,FALSE),"")</f>
        <v>25941.85</v>
      </c>
      <c r="JH37">
        <f>IFERROR(VLOOKUP($A37,'1892'!$A$3:$F$140,6,FALSE),"")</f>
        <v>37</v>
      </c>
      <c r="JI37">
        <f>IFERROR(VLOOKUP($A37,'1892'!$A$3:$G$140,7,FALSE),"")</f>
        <v>4836.9399999999996</v>
      </c>
      <c r="JJ37">
        <f>IFERROR(VLOOKUP($A37,'1892'!$A$3:$H$140,8,FALSE),"")</f>
        <v>0</v>
      </c>
      <c r="JK37">
        <f>IFERROR(VLOOKUP($A37,'1892'!$A$3:$I$140,9,FALSE),"")</f>
        <v>0</v>
      </c>
      <c r="JL37">
        <f>IFERROR(VLOOKUP($A37,'1892'!$A$3:$J$140,10,FALSE),"")</f>
        <v>0</v>
      </c>
      <c r="JM37">
        <f>IFERROR(VLOOKUP($A37,'1893'!$A$3:$B$140,2,FALSE),"")</f>
        <v>324</v>
      </c>
      <c r="JN37">
        <f>IFERROR(VLOOKUP($A37,'1893'!$A$3:$C$140,3,FALSE),"")</f>
        <v>47093.2</v>
      </c>
      <c r="JO37">
        <f>IFERROR(VLOOKUP($A37,'1893'!$A$3:$D$140,4,FALSE),"")</f>
        <v>211</v>
      </c>
      <c r="JP37">
        <f>IFERROR(VLOOKUP($A37,'1893'!$A$3:$E$140,5,FALSE),"")</f>
        <v>32358.22</v>
      </c>
      <c r="JQ37">
        <f>IFERROR(VLOOKUP($A37,'1893'!$A$3:$F$140,6,FALSE),"")</f>
        <v>15</v>
      </c>
      <c r="JR37">
        <f>IFERROR(VLOOKUP($A37,'1893'!$A$3:$G$140,7,FALSE),"")</f>
        <v>2007.96</v>
      </c>
      <c r="JS37">
        <f>IFERROR(VLOOKUP($A37,'1893'!$A$3:$H$140,8,FALSE),"")</f>
        <v>0</v>
      </c>
      <c r="JT37">
        <f>IFERROR(VLOOKUP($A37,'1893'!$A$3:$I$140,9,FALSE),"")</f>
        <v>0</v>
      </c>
      <c r="JU37">
        <f>IFERROR(VLOOKUP($A37,'1893'!$A$3:$J$140,10,FALSE),"")</f>
        <v>0</v>
      </c>
      <c r="JV37">
        <f>IFERROR(VLOOKUP($A37,'1894'!$A$3:$B$140,2,FALSE),"")</f>
        <v>350</v>
      </c>
      <c r="JW37">
        <f>IFERROR(VLOOKUP($A37,'1894'!$A$3:$C$140,3,FALSE),"")</f>
        <v>51791.72</v>
      </c>
      <c r="JX37">
        <f>IFERROR(VLOOKUP($A37,'1894'!$A$3:$D$140,4,FALSE),"")</f>
        <v>193</v>
      </c>
      <c r="JY37">
        <f>IFERROR(VLOOKUP($A37,'1894'!$A$3:$E$140,5,FALSE),"")</f>
        <v>30478.33</v>
      </c>
      <c r="JZ37">
        <f>IFERROR(VLOOKUP($A37,'1894'!$A$3:$F$140,6,FALSE),"")</f>
        <v>5</v>
      </c>
      <c r="KA37">
        <f>IFERROR(VLOOKUP($A37,'1894'!$A$3:$G$140,7,FALSE),"")</f>
        <v>560</v>
      </c>
      <c r="KB37">
        <f>IFERROR(VLOOKUP($A37,'1894'!$A$3:$H$140,8,FALSE),"")</f>
        <v>1</v>
      </c>
      <c r="KC37">
        <f>IFERROR(VLOOKUP($A37,'1894'!$A$3:$I$140,9,FALSE),"")</f>
        <v>120</v>
      </c>
      <c r="KD37">
        <f>IFERROR(VLOOKUP($A37,'1894'!$A$3:$J$140,10,FALSE),"")</f>
        <v>0</v>
      </c>
      <c r="KE37">
        <f>IFERROR(VLOOKUP($A37,'1895'!$A$3:$B$140,2,FALSE),"")</f>
        <v>635</v>
      </c>
      <c r="KF37">
        <f>IFERROR(VLOOKUP($A37,'1895'!$A$3:$C$140,3,FALSE),"")</f>
        <v>93191.17</v>
      </c>
      <c r="KG37">
        <f>IFERROR(VLOOKUP($A37,'1895'!$A$3:$D$140,4,FALSE),"")</f>
        <v>238</v>
      </c>
      <c r="KH37">
        <f>IFERROR(VLOOKUP($A37,'1895'!$A$3:$E$140,5,FALSE),"")</f>
        <v>37058.400000000001</v>
      </c>
      <c r="KI37">
        <f>IFERROR(VLOOKUP($A37,'1895'!$A$3:$F$140,6,FALSE),"")</f>
        <v>8</v>
      </c>
      <c r="KJ37">
        <f>IFERROR(VLOOKUP($A37,'1895'!$A$3:$G$140,7,FALSE),"")</f>
        <v>959.94</v>
      </c>
      <c r="KK37">
        <f>IFERROR(VLOOKUP($A37,'1895'!$A$3:$H$140,8,FALSE),"")</f>
        <v>0</v>
      </c>
      <c r="KL37">
        <f>IFERROR(VLOOKUP($A37,'1895'!$A$3:$I$140,9,FALSE),"")</f>
        <v>0</v>
      </c>
      <c r="KM37">
        <f>IFERROR(VLOOKUP($A37,'1895'!$A$3:$J$140,10,FALSE),"")</f>
        <v>0</v>
      </c>
      <c r="KN37">
        <f>IFERROR(VLOOKUP($A37,'1896'!$A$3:$B$140,2,FALSE),"")</f>
        <v>481</v>
      </c>
      <c r="KO37">
        <f>IFERROR(VLOOKUP($A37,'1896'!$A$3:$C$140,3,FALSE),"")</f>
        <v>48773.35</v>
      </c>
      <c r="KP37">
        <f>IFERROR(VLOOKUP($A37,'1896'!$A$3:$D$140,4,FALSE),"")</f>
        <v>232</v>
      </c>
      <c r="KQ37">
        <f>IFERROR(VLOOKUP($A37,'1896'!$A$3:$E$140,5,FALSE),"")</f>
        <v>35453.47</v>
      </c>
      <c r="KR37">
        <f>IFERROR(VLOOKUP($A37,'1896'!$A$3:$F$140,6,FALSE),"")</f>
        <v>14</v>
      </c>
      <c r="KS37">
        <f>IFERROR(VLOOKUP($A37,'1896'!$A$3:$G$140,7,FALSE),"")</f>
        <v>1482.74</v>
      </c>
      <c r="KT37">
        <f>IFERROR(VLOOKUP($A37,'1896'!$A$3:$H$140,8,FALSE),"")</f>
        <v>0</v>
      </c>
      <c r="KU37">
        <f>IFERROR(VLOOKUP($A37,'1896'!$A$3:$I$140,9,FALSE),"")</f>
        <v>0</v>
      </c>
      <c r="KV37">
        <f>IFERROR(VLOOKUP($A37,'1896'!$A$3:$J$140,10,FALSE),"")</f>
        <v>0</v>
      </c>
      <c r="KW37">
        <f>IFERROR(VLOOKUP($A37,'1897'!$A$3:$B$140,2,FALSE),"")</f>
        <v>369</v>
      </c>
      <c r="KX37">
        <f>IFERROR(VLOOKUP($A37,'1897'!$A$3:$C$140,3,FALSE),"")</f>
        <v>54689.49</v>
      </c>
      <c r="KY37">
        <f>IFERROR(VLOOKUP($A37,'1897'!$A$3:$D$140,4,FALSE),"")</f>
        <v>171</v>
      </c>
      <c r="KZ37">
        <f>IFERROR(VLOOKUP($A37,'1897'!$A$3:$E$140,5,FALSE),"")</f>
        <v>25926.23</v>
      </c>
      <c r="LA37">
        <f>IFERROR(VLOOKUP($A37,'1897'!$A$3:$F$140,6,FALSE),"")</f>
        <v>12</v>
      </c>
      <c r="LB37">
        <f>IFERROR(VLOOKUP($A37,'1897'!$A$3:$G$140,7,FALSE),"")</f>
        <v>1290.5999999999999</v>
      </c>
      <c r="LC37">
        <f>IFERROR(VLOOKUP($A37,'1897'!$A$3:$H$140,8,FALSE),"")</f>
        <v>0</v>
      </c>
      <c r="LD37">
        <f>IFERROR(VLOOKUP($A37,'1897'!$A$3:$I$140,9,FALSE),"")</f>
        <v>0</v>
      </c>
      <c r="LE37">
        <f>IFERROR(VLOOKUP($A37,'1897'!$A$3:$J$140,10,FALSE),"")</f>
        <v>0</v>
      </c>
      <c r="LF37">
        <f>IFERROR(VLOOKUP($A37,'1898'!$A$3:$B$140,2,FALSE),"")</f>
        <v>495</v>
      </c>
      <c r="LG37">
        <f>IFERROR(VLOOKUP($A37,'1898'!$A$3:$C$140,3,FALSE),"")</f>
        <v>73383.509999999995</v>
      </c>
      <c r="LH37">
        <f>IFERROR(VLOOKUP($A37,'1898'!$A$3:$D$140,4,FALSE),"")</f>
        <v>170</v>
      </c>
      <c r="LI37">
        <f>IFERROR(VLOOKUP($A37,'1898'!$A$3:$E$140,5,FALSE),"")</f>
        <v>25959.73</v>
      </c>
      <c r="LJ37">
        <f>IFERROR(VLOOKUP($A37,'1898'!$A$3:$F$140,6,FALSE),"")</f>
        <v>13</v>
      </c>
      <c r="LK37">
        <f>IFERROR(VLOOKUP($A37,'1898'!$A$3:$G$140,7,FALSE),"")</f>
        <v>2318.4899999999998</v>
      </c>
      <c r="LL37">
        <f>IFERROR(VLOOKUP($A37,'1898'!$A$3:$H$140,8,FALSE),"")</f>
        <v>0</v>
      </c>
      <c r="LM37">
        <f>IFERROR(VLOOKUP($A37,'1898'!$A$3:$I$140,9,FALSE),"")</f>
        <v>0</v>
      </c>
      <c r="LN37">
        <f>IFERROR(VLOOKUP($A37,'1898'!$A$3:$J$140,10,FALSE),"")</f>
        <v>0</v>
      </c>
      <c r="LO37">
        <f>IFERROR(VLOOKUP($A37,'1899'!$A$3:$B$140,2,FALSE),"")</f>
        <v>431</v>
      </c>
      <c r="LP37">
        <f>IFERROR(VLOOKUP($A37,'1899'!$A$3:$C$140,3,FALSE),"")</f>
        <v>63652.41</v>
      </c>
      <c r="LQ37">
        <f>IFERROR(VLOOKUP($A37,'1899'!$A$3:$D$140,4,FALSE),"")</f>
        <v>166</v>
      </c>
      <c r="LR37">
        <f>IFERROR(VLOOKUP($A37,'1899'!$A$3:$E$140,5,FALSE),"")</f>
        <v>25038.17</v>
      </c>
      <c r="LS37">
        <f>IFERROR(VLOOKUP($A37,'1899'!$A$3:$F$140,6,FALSE),"")</f>
        <v>11</v>
      </c>
      <c r="LT37">
        <f>IFERROR(VLOOKUP($A37,'1899'!$A$3:$G$140,7,FALSE),"")</f>
        <v>1440</v>
      </c>
      <c r="LU37">
        <f>IFERROR(VLOOKUP($A37,'1899'!$A$3:$H$140,8,FALSE),"")</f>
        <v>0</v>
      </c>
      <c r="LV37">
        <f>IFERROR(VLOOKUP($A37,'1899'!$A$3:$I$140,9,FALSE),"")</f>
        <v>0</v>
      </c>
      <c r="LW37">
        <f>IFERROR(VLOOKUP($A37,'1899'!$A$3:$J$140,10,FALSE),"")</f>
        <v>0</v>
      </c>
      <c r="LX37">
        <f>IFERROR(VLOOKUP($A37,'1900'!$A$3:$B$140,2,FALSE),"")</f>
        <v>424</v>
      </c>
      <c r="LY37">
        <f>IFERROR(VLOOKUP($A37,'1900'!$A$3:$C$140,3,FALSE),"")</f>
        <v>63469.440000000002</v>
      </c>
      <c r="LZ37">
        <f>IFERROR(VLOOKUP($A37,'1900'!$A$3:$D$140,4,FALSE),"")</f>
        <v>294</v>
      </c>
      <c r="MA37">
        <f>IFERROR(VLOOKUP($A37,'1900'!$A$3:$E$140,5,FALSE),"")</f>
        <v>43441.4</v>
      </c>
      <c r="MB37">
        <f>IFERROR(VLOOKUP($A37,'1900'!$A$3:$F$140,6,FALSE),"")</f>
        <v>21</v>
      </c>
      <c r="MC37">
        <f>IFERROR(VLOOKUP($A37,'1900'!$A$3:$G$140,7,FALSE),"")</f>
        <v>3133.25</v>
      </c>
      <c r="MD37">
        <f>IFERROR(VLOOKUP($A37,'1900'!$A$3:$H$140,8,FALSE),"")</f>
        <v>0</v>
      </c>
      <c r="ME37">
        <f>IFERROR(VLOOKUP($A37,'1900'!$A$3:$I$140,9,FALSE),"")</f>
        <v>0</v>
      </c>
      <c r="MF37">
        <f>IFERROR(VLOOKUP($A37,'1900'!$A$3:$J$140,10,FALSE),"")</f>
        <v>0</v>
      </c>
      <c r="MG37">
        <f>IFERROR(VLOOKUP($A37,'1901'!$A$3:$B$140,2,FALSE),"")</f>
        <v>477</v>
      </c>
      <c r="MH37">
        <f>IFERROR(VLOOKUP($A37,'1901'!$A$3:$C$140,3,FALSE),"")</f>
        <v>72247.649999999994</v>
      </c>
      <c r="MI37">
        <f>IFERROR(VLOOKUP($A37,'1901'!$A$3:$D$140,4,FALSE),"")</f>
        <v>270</v>
      </c>
      <c r="MJ37">
        <f>IFERROR(VLOOKUP($A37,'1901'!$A$3:$E$140,5,FALSE),"")</f>
        <v>39666.019999999997</v>
      </c>
      <c r="MK37">
        <f>IFERROR(VLOOKUP($A37,'1901'!$A$3:$F$140,6,FALSE),"")</f>
        <v>13</v>
      </c>
      <c r="ML37">
        <f>IFERROR(VLOOKUP($A37,'1901'!$A$3:$G$140,7,FALSE),"")</f>
        <v>1840</v>
      </c>
      <c r="MM37">
        <f>IFERROR(VLOOKUP($A37,'1901'!$A$3:$H$140,8,FALSE),"")</f>
        <v>0</v>
      </c>
      <c r="MN37">
        <f>IFERROR(VLOOKUP($A37,'1901'!$A$3:$I$140,9,FALSE),"")</f>
        <v>0</v>
      </c>
      <c r="MO37">
        <f>IFERROR(VLOOKUP($A37,'1901'!$A$3:$J$140,10,FALSE),"")</f>
        <v>0</v>
      </c>
      <c r="MP37">
        <f>IFERROR(VLOOKUP($A37,'1902'!$A$3:$B$140,2,FALSE),"")</f>
        <v>796</v>
      </c>
      <c r="MQ37">
        <f>IFERROR(VLOOKUP($A37,'1902'!$A$3:$C$140,3,FALSE),"")</f>
        <v>120002.7</v>
      </c>
      <c r="MR37">
        <f>IFERROR(VLOOKUP($A37,'1902'!$A$3:$D$140,4,FALSE),"")</f>
        <v>271</v>
      </c>
      <c r="MS37">
        <f>IFERROR(VLOOKUP($A37,'1902'!$A$3:$E$140,5,FALSE),"")</f>
        <v>39962.31</v>
      </c>
      <c r="MT37">
        <f>IFERROR(VLOOKUP($A37,'1902'!$A$3:$F$140,6,FALSE),"")</f>
        <v>32</v>
      </c>
      <c r="MU37">
        <f>IFERROR(VLOOKUP($A37,'1902'!$A$3:$G$140,7,FALSE),"")</f>
        <v>4384.3500000000004</v>
      </c>
      <c r="MV37">
        <f>IFERROR(VLOOKUP($A37,'1902'!$A$3:$H$140,8,FALSE),"")</f>
        <v>0</v>
      </c>
      <c r="MW37">
        <f>IFERROR(VLOOKUP($A37,'1902'!$A$3:$I$140,9,FALSE),"")</f>
        <v>0</v>
      </c>
      <c r="MX37">
        <f>IFERROR(VLOOKUP($A37,'1902'!$A$3:$J$140,10,FALSE),"")</f>
        <v>0</v>
      </c>
      <c r="MY37">
        <f>IFERROR(VLOOKUP($A37,'1903'!$A$3:$B$140,2,FALSE),"")</f>
        <v>681</v>
      </c>
      <c r="MZ37">
        <f>IFERROR(VLOOKUP($A37,'1903'!$A$3:$C$140,3,FALSE),"")</f>
        <v>101259.56</v>
      </c>
      <c r="NA37">
        <f>IFERROR(VLOOKUP($A37,'1903'!$A$3:$D$140,4,FALSE),"")</f>
        <v>249</v>
      </c>
      <c r="NB37">
        <f>IFERROR(VLOOKUP($A37,'1903'!$A$3:$E$140,5,FALSE),"")</f>
        <v>36245.56</v>
      </c>
      <c r="NC37">
        <f>IFERROR(VLOOKUP($A37,'1903'!$A$3:$F$140,6,FALSE),"")</f>
        <v>39</v>
      </c>
      <c r="ND37">
        <f>IFERROR(VLOOKUP($A37,'1903'!$A$3:$G$140,7,FALSE),"")</f>
        <v>4944.51</v>
      </c>
      <c r="NE37">
        <f>IFERROR(VLOOKUP($A37,'1903'!$A$3:$H$140,8,FALSE),"")</f>
        <v>0</v>
      </c>
      <c r="NF37">
        <f>IFERROR(VLOOKUP($A37,'1903'!$A$3:$I$140,9,FALSE),"")</f>
        <v>0</v>
      </c>
      <c r="NG37">
        <f>IFERROR(VLOOKUP($A37,'1903'!$A$3:$J$140,10,FALSE),"")</f>
        <v>0</v>
      </c>
      <c r="NH37">
        <f>IFERROR(VLOOKUP($A37,'1904'!$A$3:$B$140,2,FALSE),"")</f>
        <v>579</v>
      </c>
      <c r="NI37">
        <f>IFERROR(VLOOKUP($A37,'1904'!$A$3:$C$140,3,FALSE),"")</f>
        <v>86359.41</v>
      </c>
      <c r="NJ37">
        <f>IFERROR(VLOOKUP($A37,'1904'!$A$3:$D$140,4,FALSE),"")</f>
        <v>227</v>
      </c>
      <c r="NK37">
        <f>IFERROR(VLOOKUP($A37,'1904'!$A$3:$E$140,5,FALSE),"")</f>
        <v>33280.370000000003</v>
      </c>
      <c r="NL37">
        <f>IFERROR(VLOOKUP($A37,'1904'!$A$3:$F$140,6,FALSE),"")</f>
        <v>29</v>
      </c>
      <c r="NM37">
        <f>IFERROR(VLOOKUP($A37,'1904'!$A$3:$G$140,7,FALSE),"")</f>
        <v>4320</v>
      </c>
      <c r="NN37">
        <f>IFERROR(VLOOKUP($A37,'1904'!$A$3:$H$140,8,FALSE),"")</f>
        <v>0</v>
      </c>
      <c r="NO37">
        <f>IFERROR(VLOOKUP($A37,'1904'!$A$3:$I$140,9,FALSE),"")</f>
        <v>0</v>
      </c>
      <c r="NP37">
        <f>IFERROR(VLOOKUP($A37,'1904'!$A$3:$J$140,10,FALSE),"")</f>
        <v>0</v>
      </c>
      <c r="NQ37">
        <f>IFERROR(VLOOKUP($A37,'1905'!$A$3:$B$140,2,FALSE),"")</f>
        <v>634</v>
      </c>
      <c r="NR37">
        <f>IFERROR(VLOOKUP($A37,'1905'!$A$3:$C$140,3,FALSE),"")</f>
        <v>95059.97</v>
      </c>
      <c r="NS37">
        <f>IFERROR(VLOOKUP($A37,'1905'!$A$3:$D$140,4,FALSE),"")</f>
        <v>173</v>
      </c>
      <c r="NT37">
        <f>IFERROR(VLOOKUP($A37,'1905'!$A$3:$E$140,5,FALSE),"")</f>
        <v>26020.38</v>
      </c>
      <c r="NU37">
        <f>IFERROR(VLOOKUP($A37,'1905'!$A$3:$F$140,6,FALSE),"")</f>
        <v>47</v>
      </c>
      <c r="NV37">
        <f>IFERROR(VLOOKUP($A37,'1905'!$A$3:$G$140,7,FALSE),"")</f>
        <v>7054</v>
      </c>
      <c r="NW37">
        <f>IFERROR(VLOOKUP($A37,'1905'!$A$3:$H$140,8,FALSE),"")</f>
        <v>0</v>
      </c>
      <c r="NX37">
        <f>IFERROR(VLOOKUP($A37,'1905'!$A$3:$I$140,9,FALSE),"")</f>
        <v>0</v>
      </c>
      <c r="NY37">
        <f>IFERROR(VLOOKUP($A37,'1905'!$A$3:$J$140,10,FALSE),"")</f>
        <v>0</v>
      </c>
      <c r="NZ37">
        <f>IFERROR(VLOOKUP($A37,'1906'!$A$3:$B$140,2,FALSE),"")</f>
        <v>925</v>
      </c>
      <c r="OA37">
        <f>IFERROR(VLOOKUP($A37,'1906'!$A$3:$C$140,3,FALSE),"")</f>
        <v>140121.38</v>
      </c>
      <c r="OB37">
        <f>IFERROR(VLOOKUP($A37,'1906'!$A$3:$D$140,4,FALSE),"")</f>
        <v>149</v>
      </c>
      <c r="OC37">
        <f>IFERROR(VLOOKUP($A37,'1906'!$A$3:$E$140,5,FALSE),"")</f>
        <v>22015.47</v>
      </c>
      <c r="OD37">
        <f>IFERROR(VLOOKUP($A37,'1906'!$A$3:$F$140,6,FALSE),"")</f>
        <v>28</v>
      </c>
      <c r="OE37">
        <f>IFERROR(VLOOKUP($A37,'1906'!$A$3:$G$140,7,FALSE),"")</f>
        <v>4112.8900000000003</v>
      </c>
      <c r="OF37">
        <f>IFERROR(VLOOKUP($A37,'1906'!$A$3:$H$140,8,FALSE),"")</f>
        <v>0</v>
      </c>
      <c r="OG37">
        <f>IFERROR(VLOOKUP($A37,'1906'!$A$3:$I$140,9,FALSE),"")</f>
        <v>0</v>
      </c>
      <c r="OH37">
        <f>IFERROR(VLOOKUP($A37,'1906'!$A$3:$J$140,10,FALSE),"")</f>
        <v>0</v>
      </c>
      <c r="OI37">
        <f>IFERROR(VLOOKUP($A37,'1907'!$A$3:$B$140,2,FALSE),"")</f>
        <v>1639</v>
      </c>
      <c r="OJ37">
        <f>IFERROR(VLOOKUP($A37,'1907'!$A$3:$C$140,3,FALSE),"")</f>
        <v>251400.95</v>
      </c>
      <c r="OK37">
        <f>IFERROR(VLOOKUP($A37,'1907'!$A$3:$D$140,4,FALSE),"")</f>
        <v>215</v>
      </c>
      <c r="OL37">
        <f>IFERROR(VLOOKUP($A37,'1907'!$A$3:$E$140,5,FALSE),"")</f>
        <v>31914.99</v>
      </c>
      <c r="OM37">
        <f>IFERROR(VLOOKUP($A37,'1907'!$A$3:$F$140,6,FALSE),"")</f>
        <v>51</v>
      </c>
      <c r="ON37">
        <f>IFERROR(VLOOKUP($A37,'1907'!$A$3:$G$140,7,FALSE),"")</f>
        <v>7714.88</v>
      </c>
      <c r="OO37">
        <f>IFERROR(VLOOKUP($A37,'1907'!$A$3:$H$140,8,FALSE),"")</f>
        <v>0</v>
      </c>
      <c r="OP37">
        <f>IFERROR(VLOOKUP($A37,'1907'!$A$3:$I$140,9,FALSE),"")</f>
        <v>0</v>
      </c>
      <c r="OQ37">
        <f>IFERROR(VLOOKUP($A37,'1907'!$A$3:$J$140,10,FALSE),"")</f>
        <v>0</v>
      </c>
      <c r="OR37">
        <f>IFERROR(VLOOKUP($A37,'1908'!$A$3:$B$140,2,FALSE),"")</f>
        <v>1643</v>
      </c>
      <c r="OS37">
        <f>IFERROR(VLOOKUP($A37,'1908'!$A$3:$C$140,3,FALSE),"")</f>
        <v>249199.67</v>
      </c>
      <c r="OT37">
        <f>IFERROR(VLOOKUP($A37,'1908'!$A$3:$D$140,4,FALSE),"")</f>
        <v>213</v>
      </c>
      <c r="OU37">
        <f>IFERROR(VLOOKUP($A37,'1908'!$A$3:$E$140,5,FALSE),"")</f>
        <v>32265.64</v>
      </c>
      <c r="OV37">
        <f>IFERROR(VLOOKUP($A37,'1908'!$A$3:$F$140,6,FALSE),"")</f>
        <v>112</v>
      </c>
      <c r="OW37">
        <f>IFERROR(VLOOKUP($A37,'1908'!$A$3:$G$140,7,FALSE),"")</f>
        <v>17149.72</v>
      </c>
      <c r="OX37">
        <f>IFERROR(VLOOKUP($A37,'1908'!$A$3:$H$140,8,FALSE),"")</f>
        <v>0</v>
      </c>
      <c r="OY37">
        <f>IFERROR(VLOOKUP($A37,'1908'!$A$3:$I$140,9,FALSE),"")</f>
        <v>0</v>
      </c>
      <c r="OZ37">
        <f>IFERROR(VLOOKUP($A37,'1908'!$A$3:$J$140,10,FALSE),"")</f>
        <v>0</v>
      </c>
      <c r="PA37">
        <f>IFERROR(VLOOKUP($A37,'1909'!$A$3:$B$140,2,FALSE),"")</f>
        <v>1637</v>
      </c>
      <c r="PB37">
        <f>IFERROR(VLOOKUP($A37,'1909'!$A$3:$C$140,3,FALSE),"")</f>
        <v>269469.90000000002</v>
      </c>
      <c r="PC37">
        <f>IFERROR(VLOOKUP($A37,'1909'!$A$3:$D$140,4,FALSE),"")</f>
        <v>169</v>
      </c>
      <c r="PD37">
        <f>IFERROR(VLOOKUP($A37,'1909'!$A$3:$E$140,5,FALSE),"")</f>
        <v>25498.07</v>
      </c>
      <c r="PE37">
        <f>IFERROR(VLOOKUP($A37,'1909'!$A$3:$F$140,6,FALSE),"")</f>
        <v>147</v>
      </c>
      <c r="PF37">
        <f>IFERROR(VLOOKUP($A37,'1909'!$A$3:$G$140,7,FALSE),"")</f>
        <v>22507.4</v>
      </c>
      <c r="PG37">
        <f>IFERROR(VLOOKUP($A37,'1909'!$A$3:$H$140,8,FALSE),"")</f>
        <v>0</v>
      </c>
      <c r="PH37">
        <f>IFERROR(VLOOKUP($A37,'1909'!$A$3:$I$140,9,FALSE),"")</f>
        <v>0</v>
      </c>
      <c r="PI37">
        <f>IFERROR(VLOOKUP($A37,'1909'!$A$3:$J$140,10,FALSE),"")</f>
        <v>0</v>
      </c>
      <c r="PJ37">
        <f>IFERROR(VLOOKUP($A37,'1910'!$A$3:$B$140,2,FALSE),"")</f>
        <v>2416</v>
      </c>
      <c r="PK37">
        <f>IFERROR(VLOOKUP($A37,'1910'!$A$3:$C$140,3,FALSE),"")</f>
        <v>537408.13</v>
      </c>
      <c r="PL37">
        <f>IFERROR(VLOOKUP($A37,'1910'!$A$3:$D$140,4,FALSE),"")</f>
        <v>269</v>
      </c>
      <c r="PM37">
        <f>IFERROR(VLOOKUP($A37,'1910'!$A$3:$E$140,5,FALSE),"")</f>
        <v>40858.68</v>
      </c>
      <c r="PN37">
        <f>IFERROR(VLOOKUP($A37,'1910'!$A$3:$F$140,6,FALSE),"")</f>
        <v>245</v>
      </c>
      <c r="PO37">
        <f>IFERROR(VLOOKUP($A37,'1910'!$A$3:$G$140,7,FALSE),"")</f>
        <v>37932.26</v>
      </c>
      <c r="PP37">
        <f>IFERROR(VLOOKUP($A37,'1910'!$A$3:$H$140,8,FALSE),"")</f>
        <v>0</v>
      </c>
      <c r="PQ37">
        <f>IFERROR(VLOOKUP($A37,'1910'!$A$3:$I$140,9,FALSE),"")</f>
        <v>0</v>
      </c>
      <c r="PR37">
        <f>IFERROR(VLOOKUP($A37,'1910'!$A$3:$J$140,10,FALSE),"")</f>
        <v>0</v>
      </c>
      <c r="PS37">
        <f>IFERROR(VLOOKUP($A37,'1911'!$A$3:$B$140,2,FALSE),"")</f>
        <v>1141</v>
      </c>
      <c r="PT37">
        <f>IFERROR(VLOOKUP($A37,'1911'!$A$3:$C$140,3,FALSE),"")</f>
        <v>215382.22</v>
      </c>
      <c r="PU37">
        <f>IFERROR(VLOOKUP($A37,'1911'!$A$3:$D$140,4,FALSE),"")</f>
        <v>309</v>
      </c>
      <c r="PV37">
        <f>IFERROR(VLOOKUP($A37,'1911'!$A$3:$E$140,5,FALSE),"")</f>
        <v>47557.05</v>
      </c>
      <c r="PW37">
        <f>IFERROR(VLOOKUP($A37,'1911'!$A$3:$F$140,6,FALSE),"")</f>
        <v>172</v>
      </c>
      <c r="PX37">
        <f>IFERROR(VLOOKUP($A37,'1911'!$A$3:$G$140,7,FALSE),"")</f>
        <v>26603.31</v>
      </c>
      <c r="PY37">
        <f>IFERROR(VLOOKUP($A37,'1911'!$A$3:$H$140,8,FALSE),"")</f>
        <v>0</v>
      </c>
      <c r="PZ37">
        <f>IFERROR(VLOOKUP($A37,'1911'!$A$3:$I$140,9,FALSE),"")</f>
        <v>0</v>
      </c>
      <c r="QA37">
        <f>IFERROR(VLOOKUP($A37,'1911'!$A$3:$J$140,10,FALSE),"")</f>
        <v>0</v>
      </c>
      <c r="QB37">
        <f>IFERROR(VLOOKUP($A37,'1912'!$A$3:$B$140,2,FALSE),"")</f>
        <v>866</v>
      </c>
      <c r="QC37">
        <f>IFERROR(VLOOKUP($A37,'1912'!$A$3:$C$140,3,FALSE),"")</f>
        <v>157995.99</v>
      </c>
      <c r="QD37">
        <f>IFERROR(VLOOKUP($A37,'1912'!$A$3:$D$140,4,FALSE),"")</f>
        <v>306</v>
      </c>
      <c r="QE37">
        <f>IFERROR(VLOOKUP($A37,'1912'!$A$3:$E$140,5,FALSE),"")</f>
        <v>49096.1</v>
      </c>
      <c r="QF37">
        <f>IFERROR(VLOOKUP($A37,'1912'!$A$3:$F$140,6,FALSE),"")</f>
        <v>141</v>
      </c>
      <c r="QG37">
        <f>IFERROR(VLOOKUP($A37,'1912'!$A$3:$G$140,7,FALSE),"")</f>
        <v>21120.14</v>
      </c>
      <c r="QH37">
        <f>IFERROR(VLOOKUP($A37,'1912'!$A$3:$H$140,8,FALSE),"")</f>
        <v>0</v>
      </c>
      <c r="QI37">
        <f>IFERROR(VLOOKUP($A37,'1912'!$A$3:$I$140,9,FALSE),"")</f>
        <v>0</v>
      </c>
      <c r="QJ37">
        <f>IFERROR(VLOOKUP($A37,'1912'!$A$3:$J$140,10,FALSE),"")</f>
        <v>0</v>
      </c>
    </row>
    <row r="38" spans="1:452" x14ac:dyDescent="0.2">
      <c r="A38" s="2" t="s">
        <v>150</v>
      </c>
      <c r="B38" t="s">
        <v>237</v>
      </c>
      <c r="C38" t="str">
        <f>IFERROR(VLOOKUP($A38,'1863'!$A$3:$B$140,2,FALSE),"")</f>
        <v/>
      </c>
      <c r="D38" t="str">
        <f>IFERROR(VLOOKUP($A38,'1863'!$A$3:$C$140,3,FALSE),"")</f>
        <v/>
      </c>
      <c r="E38" t="str">
        <f>IFERROR(VLOOKUP($A38,'1863'!$A$3:$D$140,4,FALSE),"")</f>
        <v/>
      </c>
      <c r="F38" t="str">
        <f>IFERROR(VLOOKUP($A38,'1863'!$A$3:$E$140,5,FALSE),"")</f>
        <v/>
      </c>
      <c r="G38" t="str">
        <f>IFERROR(VLOOKUP($A38,'1863'!$A$3:$F$140,6,FALSE),"")</f>
        <v/>
      </c>
      <c r="H38" t="str">
        <f>IFERROR(VLOOKUP($A38,'1863'!$A$3:$G$140,7,FALSE),"")</f>
        <v/>
      </c>
      <c r="I38" t="str">
        <f>IFERROR(VLOOKUP($A38,'1863'!$A$3:$H$140,8,FALSE),"")</f>
        <v/>
      </c>
      <c r="J38" t="str">
        <f>IFERROR(VLOOKUP($A38,'1863'!$A$3:$I$140,9,FALSE),"")</f>
        <v/>
      </c>
      <c r="K38" t="str">
        <f>IFERROR(VLOOKUP($A38,'1863'!$A$3:$J$140,10,FALSE),"")</f>
        <v/>
      </c>
      <c r="L38" t="str">
        <f>IFERROR(VLOOKUP($A38,'1864'!$A$3:$B$140,2,FALSE),"")</f>
        <v/>
      </c>
      <c r="M38" t="str">
        <f>IFERROR(VLOOKUP($A38,'1864'!$A$3:$C$140,3,FALSE),"")</f>
        <v/>
      </c>
      <c r="N38" t="str">
        <f>IFERROR(VLOOKUP($A38,'1864'!$A$3:$D$140,4,FALSE),"")</f>
        <v/>
      </c>
      <c r="O38" t="str">
        <f>IFERROR(VLOOKUP($A38,'1864'!$A$3:$E$140,5,FALSE),"")</f>
        <v/>
      </c>
      <c r="P38" t="str">
        <f>IFERROR(VLOOKUP($A38,'1864'!$A$3:$F$140,6,FALSE),"")</f>
        <v/>
      </c>
      <c r="Q38" t="str">
        <f>IFERROR(VLOOKUP($A38,'1864'!$A$3:$G$140,7,FALSE),"")</f>
        <v/>
      </c>
      <c r="R38" t="str">
        <f>IFERROR(VLOOKUP($A38,'1864'!$A$3:$H$140,8,FALSE),"")</f>
        <v/>
      </c>
      <c r="S38" t="str">
        <f>IFERROR(VLOOKUP($A38,'1864'!$A$3:$I$140,9,FALSE),"")</f>
        <v/>
      </c>
      <c r="T38" t="str">
        <f>IFERROR(VLOOKUP($A38,'1864'!$A$3:$J$140,10,FALSE),"")</f>
        <v/>
      </c>
      <c r="U38" t="str">
        <f>IFERROR(VLOOKUP($A38,'1865'!$A$3:$B$140,2,FALSE),"")</f>
        <v/>
      </c>
      <c r="V38" t="str">
        <f>IFERROR(VLOOKUP($A38,'1865'!$A$3:$C$140,3,FALSE),"")</f>
        <v/>
      </c>
      <c r="W38" t="str">
        <f>IFERROR(VLOOKUP($A38,'1865'!$A$3:$D$140,4,FALSE),"")</f>
        <v/>
      </c>
      <c r="X38" t="str">
        <f>IFERROR(VLOOKUP($A38,'1865'!$A$3:$E$140,5,FALSE),"")</f>
        <v/>
      </c>
      <c r="Y38" t="str">
        <f>IFERROR(VLOOKUP($A38,'1865'!$A$3:$F$140,6,FALSE),"")</f>
        <v/>
      </c>
      <c r="Z38" t="str">
        <f>IFERROR(VLOOKUP($A38,'1865'!$A$3:$G$140,7,FALSE),"")</f>
        <v/>
      </c>
      <c r="AA38" t="str">
        <f>IFERROR(VLOOKUP($A38,'1865'!$A$3:$H$140,8,FALSE),"")</f>
        <v/>
      </c>
      <c r="AB38" t="str">
        <f>IFERROR(VLOOKUP($A38,'1865'!$A$3:$I$140,9,FALSE),"")</f>
        <v/>
      </c>
      <c r="AC38" t="str">
        <f>IFERROR(VLOOKUP($A38,'1865'!$A$3:$J$140,10,FALSE),"")</f>
        <v/>
      </c>
      <c r="AD38" t="str">
        <f>IFERROR(VLOOKUP($A38,'1866'!$A$3:$B$140,2,FALSE),"")</f>
        <v/>
      </c>
      <c r="AE38" t="str">
        <f>IFERROR(VLOOKUP($A38,'1866'!$A$3:$C$140,3,FALSE),"")</f>
        <v/>
      </c>
      <c r="AF38" t="str">
        <f>IFERROR(VLOOKUP($A38,'1866'!$A$3:$D$140,4,FALSE),"")</f>
        <v/>
      </c>
      <c r="AG38" t="str">
        <f>IFERROR(VLOOKUP($A38,'1866'!$A$3:$E$140,5,FALSE),"")</f>
        <v/>
      </c>
      <c r="AH38" t="str">
        <f>IFERROR(VLOOKUP($A38,'1866'!$A$3:$F$140,6,FALSE),"")</f>
        <v/>
      </c>
      <c r="AI38" t="str">
        <f>IFERROR(VLOOKUP($A38,'1866'!$A$3:$G$140,7,FALSE),"")</f>
        <v/>
      </c>
      <c r="AJ38" t="str">
        <f>IFERROR(VLOOKUP($A38,'1866'!$A$3:$H$140,8,FALSE),"")</f>
        <v/>
      </c>
      <c r="AK38" t="str">
        <f>IFERROR(VLOOKUP($A38,'1866'!$A$3:$I$140,9,FALSE),"")</f>
        <v/>
      </c>
      <c r="AL38" t="str">
        <f>IFERROR(VLOOKUP($A38,'1866'!$A$3:$J$140,10,FALSE),"")</f>
        <v/>
      </c>
      <c r="AM38" t="str">
        <f>IFERROR(VLOOKUP($A38,'1867'!$A$3:$B$140,2,FALSE),"")</f>
        <v/>
      </c>
      <c r="AN38" t="str">
        <f>IFERROR(VLOOKUP($A38,'1867'!$A$3:$C$140,3,FALSE),"")</f>
        <v/>
      </c>
      <c r="AO38" t="str">
        <f>IFERROR(VLOOKUP($A38,'1867'!$A$3:$D$140,4,FALSE),"")</f>
        <v/>
      </c>
      <c r="AP38" t="str">
        <f>IFERROR(VLOOKUP($A38,'1867'!$A$3:$E$140,5,FALSE),"")</f>
        <v/>
      </c>
      <c r="AQ38" t="str">
        <f>IFERROR(VLOOKUP($A38,'1867'!$A$3:$F$140,6,FALSE),"")</f>
        <v/>
      </c>
      <c r="AR38" t="str">
        <f>IFERROR(VLOOKUP($A38,'1867'!$A$3:$G$140,7,FALSE),"")</f>
        <v/>
      </c>
      <c r="AS38" t="str">
        <f>IFERROR(VLOOKUP($A38,'1867'!$A$3:$H$140,8,FALSE),"")</f>
        <v/>
      </c>
      <c r="AT38" t="str">
        <f>IFERROR(VLOOKUP($A38,'1867'!$A$3:$I$140,9,FALSE),"")</f>
        <v/>
      </c>
      <c r="AU38" t="str">
        <f>IFERROR(VLOOKUP($A38,'1867'!$A$3:$J$140,10,FALSE),"")</f>
        <v/>
      </c>
      <c r="AV38" t="str">
        <f>IFERROR(VLOOKUP($A38,'1868'!$A$3:$B$140,2,FALSE),"")</f>
        <v/>
      </c>
      <c r="AW38" t="str">
        <f>IFERROR(VLOOKUP($A38,'1868'!$A$3:$C$140,3,FALSE),"")</f>
        <v/>
      </c>
      <c r="AX38" t="str">
        <f>IFERROR(VLOOKUP($A38,'1868'!$A$3:$D$140,4,FALSE),"")</f>
        <v/>
      </c>
      <c r="AY38" t="str">
        <f>IFERROR(VLOOKUP($A38,'1868'!$A$3:$E$140,5,FALSE),"")</f>
        <v/>
      </c>
      <c r="AZ38" t="str">
        <f>IFERROR(VLOOKUP($A38,'1868'!$A$3:$F$140,6,FALSE),"")</f>
        <v/>
      </c>
      <c r="BA38" t="str">
        <f>IFERROR(VLOOKUP($A38,'1868'!$A$3:$G$140,7,FALSE),"")</f>
        <v/>
      </c>
      <c r="BB38" t="str">
        <f>IFERROR(VLOOKUP($A38,'1868'!$A$3:$H$140,8,FALSE),"")</f>
        <v/>
      </c>
      <c r="BC38" t="str">
        <f>IFERROR(VLOOKUP($A38,'1868'!$A$3:$I$140,9,FALSE),"")</f>
        <v/>
      </c>
      <c r="BD38" t="str">
        <f>IFERROR(VLOOKUP($A38,'1868'!$A$3:$J$140,10,FALSE),"")</f>
        <v/>
      </c>
      <c r="BE38" t="str">
        <f>IFERROR(VLOOKUP($A38,'1869'!$A$3:$B$140,2,FALSE),"")</f>
        <v/>
      </c>
      <c r="BF38" t="str">
        <f>IFERROR(VLOOKUP($A38,'1869'!$A$3:$C$140,3,FALSE),"")</f>
        <v/>
      </c>
      <c r="BG38" t="str">
        <f>IFERROR(VLOOKUP($A38,'1869'!$A$3:$D$140,4,FALSE),"")</f>
        <v/>
      </c>
      <c r="BH38" t="str">
        <f>IFERROR(VLOOKUP($A38,'1869'!$A$3:$E$140,5,FALSE),"")</f>
        <v/>
      </c>
      <c r="BI38" t="str">
        <f>IFERROR(VLOOKUP($A38,'1869'!$A$3:$F$140,6,FALSE),"")</f>
        <v/>
      </c>
      <c r="BJ38" t="str">
        <f>IFERROR(VLOOKUP($A38,'1869'!$A$3:$G$140,7,FALSE),"")</f>
        <v/>
      </c>
      <c r="BK38" t="str">
        <f>IFERROR(VLOOKUP($A38,'1869'!$A$3:$H$140,8,FALSE),"")</f>
        <v/>
      </c>
      <c r="BL38" t="str">
        <f>IFERROR(VLOOKUP($A38,'1869'!$A$3:$I$140,9,FALSE),"")</f>
        <v/>
      </c>
      <c r="BM38" t="str">
        <f>IFERROR(VLOOKUP($A38,'1869'!$A$3:$J$140,10,FALSE),"")</f>
        <v/>
      </c>
      <c r="BN38" t="str">
        <f>IFERROR(VLOOKUP($A38,'1870'!$A$3:$B$140,2,FALSE),"")</f>
        <v/>
      </c>
      <c r="BO38" t="str">
        <f>IFERROR(VLOOKUP($A38,'1870'!$A$3:$C$140,3,FALSE),"")</f>
        <v/>
      </c>
      <c r="BP38" t="str">
        <f>IFERROR(VLOOKUP($A38,'1870'!$A$3:$D$140,4,FALSE),"")</f>
        <v/>
      </c>
      <c r="BQ38" t="str">
        <f>IFERROR(VLOOKUP($A38,'1870'!$A$3:$E$140,5,FALSE),"")</f>
        <v/>
      </c>
      <c r="BR38" t="str">
        <f>IFERROR(VLOOKUP($A38,'1870'!$A$3:$F$140,6,FALSE),"")</f>
        <v/>
      </c>
      <c r="BS38" t="str">
        <f>IFERROR(VLOOKUP($A38,'1870'!$A$3:$G$140,7,FALSE),"")</f>
        <v/>
      </c>
      <c r="BT38" t="str">
        <f>IFERROR(VLOOKUP($A38,'1870'!$A$3:$H$140,8,FALSE),"")</f>
        <v/>
      </c>
      <c r="BU38" t="str">
        <f>IFERROR(VLOOKUP($A38,'1870'!$A$3:$I$140,9,FALSE),"")</f>
        <v/>
      </c>
      <c r="BV38" t="str">
        <f>IFERROR(VLOOKUP($A38,'1870'!$A$3:$J$140,10,FALSE),"")</f>
        <v/>
      </c>
      <c r="BW38" t="str">
        <f>IFERROR(VLOOKUP($A38,'1871'!$A$3:$B$140,2,FALSE),"")</f>
        <v/>
      </c>
      <c r="BX38" t="str">
        <f>IFERROR(VLOOKUP($A38,'1871'!$A$3:$C$140,3,FALSE),"")</f>
        <v/>
      </c>
      <c r="BY38" t="str">
        <f>IFERROR(VLOOKUP($A38,'1871'!$A$3:$D$140,4,FALSE),"")</f>
        <v/>
      </c>
      <c r="BZ38" t="str">
        <f>IFERROR(VLOOKUP($A38,'1871'!$A$3:$E$140,5,FALSE),"")</f>
        <v/>
      </c>
      <c r="CA38" t="str">
        <f>IFERROR(VLOOKUP($A38,'1871'!$A$3:$F$140,6,FALSE),"")</f>
        <v/>
      </c>
      <c r="CB38" t="str">
        <f>IFERROR(VLOOKUP($A38,'1871'!$A$3:$G$140,7,FALSE),"")</f>
        <v/>
      </c>
      <c r="CC38" t="str">
        <f>IFERROR(VLOOKUP($A38,'1871'!$A$3:$H$140,8,FALSE),"")</f>
        <v/>
      </c>
      <c r="CD38" t="str">
        <f>IFERROR(VLOOKUP($A38,'1871'!$A$3:$I$140,9,FALSE),"")</f>
        <v/>
      </c>
      <c r="CE38" t="str">
        <f>IFERROR(VLOOKUP($A38,'1871'!$A$3:$J$140,10,FALSE),"")</f>
        <v/>
      </c>
      <c r="CF38" t="str">
        <f>IFERROR(VLOOKUP($A38,'1872'!$A$3:$B$140,2,FALSE),"")</f>
        <v/>
      </c>
      <c r="CG38" t="str">
        <f>IFERROR(VLOOKUP($A38,'1872'!$A$3:$C$140,3,FALSE),"")</f>
        <v/>
      </c>
      <c r="CH38" t="str">
        <f>IFERROR(VLOOKUP($A38,'1872'!$A$3:$D$140,4,FALSE),"")</f>
        <v/>
      </c>
      <c r="CI38" t="str">
        <f>IFERROR(VLOOKUP($A38,'1872'!$A$3:$E$140,5,FALSE),"")</f>
        <v/>
      </c>
      <c r="CJ38" t="str">
        <f>IFERROR(VLOOKUP($A38,'1872'!$A$3:$F$140,6,FALSE),"")</f>
        <v/>
      </c>
      <c r="CK38" t="str">
        <f>IFERROR(VLOOKUP($A38,'1872'!$A$3:$G$140,7,FALSE),"")</f>
        <v/>
      </c>
      <c r="CL38" t="str">
        <f>IFERROR(VLOOKUP($A38,'1872'!$A$3:$H$140,8,FALSE),"")</f>
        <v/>
      </c>
      <c r="CM38" t="str">
        <f>IFERROR(VLOOKUP($A38,'1872'!$A$3:$I$140,9,FALSE),"")</f>
        <v/>
      </c>
      <c r="CN38" t="str">
        <f>IFERROR(VLOOKUP($A38,'1872'!$A$3:$J$140,10,FALSE),"")</f>
        <v/>
      </c>
      <c r="CO38" t="str">
        <f>IFERROR(VLOOKUP($A38,'1873'!$A$3:$B$140,2,FALSE),"")</f>
        <v/>
      </c>
      <c r="CP38" t="str">
        <f>IFERROR(VLOOKUP($A38,'1873'!$A$3:$C$140,3,FALSE),"")</f>
        <v/>
      </c>
      <c r="CQ38" t="str">
        <f>IFERROR(VLOOKUP($A38,'1873'!$A$3:$D$140,4,FALSE),"")</f>
        <v/>
      </c>
      <c r="CR38" t="str">
        <f>IFERROR(VLOOKUP($A38,'1873'!$A$3:$E$140,5,FALSE),"")</f>
        <v/>
      </c>
      <c r="CS38" t="str">
        <f>IFERROR(VLOOKUP($A38,'1873'!$A$3:$F$140,6,FALSE),"")</f>
        <v/>
      </c>
      <c r="CT38" t="str">
        <f>IFERROR(VLOOKUP($A38,'1873'!$A$3:$G$140,7,FALSE),"")</f>
        <v/>
      </c>
      <c r="CU38" t="str">
        <f>IFERROR(VLOOKUP($A38,'1873'!$A$3:$H$140,8,FALSE),"")</f>
        <v/>
      </c>
      <c r="CV38" t="str">
        <f>IFERROR(VLOOKUP($A38,'1873'!$A$3:$I$140,9,FALSE),"")</f>
        <v/>
      </c>
      <c r="CW38" t="str">
        <f>IFERROR(VLOOKUP($A38,'1873'!$A$3:$J$140,10,FALSE),"")</f>
        <v/>
      </c>
      <c r="CX38" t="str">
        <f>IFERROR(VLOOKUP($A38,'1874'!$A$3:$B$140,2,FALSE),"")</f>
        <v/>
      </c>
      <c r="CY38" t="str">
        <f>IFERROR(VLOOKUP($A38,'1874'!$A$3:$C$140,3,FALSE),"")</f>
        <v/>
      </c>
      <c r="CZ38" t="str">
        <f>IFERROR(VLOOKUP($A38,'1874'!$A$3:$D$140,4,FALSE),"")</f>
        <v/>
      </c>
      <c r="DA38" t="str">
        <f>IFERROR(VLOOKUP($A38,'1874'!$A$3:$E$140,5,FALSE),"")</f>
        <v/>
      </c>
      <c r="DB38" t="str">
        <f>IFERROR(VLOOKUP($A38,'1874'!$A$3:$F$140,6,FALSE),"")</f>
        <v/>
      </c>
      <c r="DC38" t="str">
        <f>IFERROR(VLOOKUP($A38,'1874'!$A$3:$G$140,7,FALSE),"")</f>
        <v/>
      </c>
      <c r="DD38" t="str">
        <f>IFERROR(VLOOKUP($A38,'1874'!$A$3:$H$140,8,FALSE),"")</f>
        <v/>
      </c>
      <c r="DE38" t="str">
        <f>IFERROR(VLOOKUP($A38,'1874'!$A$3:$I$140,9,FALSE),"")</f>
        <v/>
      </c>
      <c r="DF38" t="str">
        <f>IFERROR(VLOOKUP($A38,'1874'!$A$3:$J$140,10,FALSE),"")</f>
        <v/>
      </c>
      <c r="DG38" t="str">
        <f>IFERROR(VLOOKUP($A38,'1875'!$A$3:$B$140,2,FALSE),"")</f>
        <v/>
      </c>
      <c r="DH38" t="str">
        <f>IFERROR(VLOOKUP($A38,'1875'!$A$3:$C$140,3,FALSE),"")</f>
        <v/>
      </c>
      <c r="DI38" t="str">
        <f>IFERROR(VLOOKUP($A38,'1875'!$A$3:$D$140,4,FALSE),"")</f>
        <v/>
      </c>
      <c r="DJ38" t="str">
        <f>IFERROR(VLOOKUP($A38,'1875'!$A$3:$E$140,5,FALSE),"")</f>
        <v/>
      </c>
      <c r="DK38" t="str">
        <f>IFERROR(VLOOKUP($A38,'1875'!$A$3:$F$140,6,FALSE),"")</f>
        <v/>
      </c>
      <c r="DL38" t="str">
        <f>IFERROR(VLOOKUP($A38,'1875'!$A$3:$G$140,7,FALSE),"")</f>
        <v/>
      </c>
      <c r="DM38" t="str">
        <f>IFERROR(VLOOKUP($A38,'1875'!$A$3:$H$140,8,FALSE),"")</f>
        <v/>
      </c>
      <c r="DN38" t="str">
        <f>IFERROR(VLOOKUP($A38,'1875'!$A$3:$I$140,9,FALSE),"")</f>
        <v/>
      </c>
      <c r="DO38" t="str">
        <f>IFERROR(VLOOKUP($A38,'1875'!$A$3:$J$140,10,FALSE),"")</f>
        <v/>
      </c>
      <c r="DP38" t="str">
        <f>IFERROR(VLOOKUP($A38,'1876'!$A$3:$B$140,2,FALSE),"")</f>
        <v/>
      </c>
      <c r="DQ38" t="str">
        <f>IFERROR(VLOOKUP($A38,'1876'!$A$3:$C$140,3,FALSE),"")</f>
        <v/>
      </c>
      <c r="DR38" t="str">
        <f>IFERROR(VLOOKUP($A38,'1876'!$A$3:$D$140,4,FALSE),"")</f>
        <v/>
      </c>
      <c r="DS38" t="str">
        <f>IFERROR(VLOOKUP($A38,'1876'!$A$3:$E$140,5,FALSE),"")</f>
        <v/>
      </c>
      <c r="DT38" t="str">
        <f>IFERROR(VLOOKUP($A38,'1876'!$A$3:$F$140,6,FALSE),"")</f>
        <v/>
      </c>
      <c r="DU38" t="str">
        <f>IFERROR(VLOOKUP($A38,'1876'!$A$3:$G$140,7,FALSE),"")</f>
        <v/>
      </c>
      <c r="DV38" t="str">
        <f>IFERROR(VLOOKUP($A38,'1876'!$A$3:$H$140,8,FALSE),"")</f>
        <v/>
      </c>
      <c r="DW38" t="str">
        <f>IFERROR(VLOOKUP($A38,'1876'!$A$3:$I$140,9,FALSE),"")</f>
        <v/>
      </c>
      <c r="DX38" t="str">
        <f>IFERROR(VLOOKUP($A38,'1876'!$A$3:$J$140,10,FALSE),"")</f>
        <v/>
      </c>
      <c r="DY38" t="str">
        <f>IFERROR(VLOOKUP($A38,'1877'!$A$3:$B$140,2,FALSE),"")</f>
        <v/>
      </c>
      <c r="DZ38" t="str">
        <f>IFERROR(VLOOKUP($A38,'1877'!$A$3:$C$140,3,FALSE),"")</f>
        <v/>
      </c>
      <c r="EA38" t="str">
        <f>IFERROR(VLOOKUP($A38,'1877'!$A$3:$D$140,4,FALSE),"")</f>
        <v/>
      </c>
      <c r="EB38" t="str">
        <f>IFERROR(VLOOKUP($A38,'1877'!$A$3:$E$140,5,FALSE),"")</f>
        <v/>
      </c>
      <c r="EC38" t="str">
        <f>IFERROR(VLOOKUP($A38,'1877'!$A$3:$F$140,6,FALSE),"")</f>
        <v/>
      </c>
      <c r="ED38" t="str">
        <f>IFERROR(VLOOKUP($A38,'1877'!$A$3:$G$140,7,FALSE),"")</f>
        <v/>
      </c>
      <c r="EE38" t="str">
        <f>IFERROR(VLOOKUP($A38,'1877'!$A$3:$H$140,8,FALSE),"")</f>
        <v/>
      </c>
      <c r="EF38" t="str">
        <f>IFERROR(VLOOKUP($A38,'1877'!$A$3:$I$140,9,FALSE),"")</f>
        <v/>
      </c>
      <c r="EG38" t="str">
        <f>IFERROR(VLOOKUP($A38,'1877'!$A$3:$J$140,10,FALSE),"")</f>
        <v/>
      </c>
      <c r="EH38" t="str">
        <f>IFERROR(VLOOKUP($A38,'1878'!$A$3:$B$140,2,FALSE),"")</f>
        <v/>
      </c>
      <c r="EI38" t="str">
        <f>IFERROR(VLOOKUP($A38,'1878'!$A$3:$C$140,3,FALSE),"")</f>
        <v/>
      </c>
      <c r="EJ38" t="str">
        <f>IFERROR(VLOOKUP($A38,'1878'!$A$3:$D$140,4,FALSE),"")</f>
        <v/>
      </c>
      <c r="EK38" t="str">
        <f>IFERROR(VLOOKUP($A38,'1878'!$A$3:$E$140,5,FALSE),"")</f>
        <v/>
      </c>
      <c r="EL38" t="str">
        <f>IFERROR(VLOOKUP($A38,'1878'!$A$3:$F$140,6,FALSE),"")</f>
        <v/>
      </c>
      <c r="EM38" t="str">
        <f>IFERROR(VLOOKUP($A38,'1878'!$A$3:$G$140,7,FALSE),"")</f>
        <v/>
      </c>
      <c r="EN38" t="str">
        <f>IFERROR(VLOOKUP($A38,'1878'!$A$3:$H$140,8,FALSE),"")</f>
        <v/>
      </c>
      <c r="EO38" t="str">
        <f>IFERROR(VLOOKUP($A38,'1878'!$A$3:$I$140,9,FALSE),"")</f>
        <v/>
      </c>
      <c r="EP38" t="str">
        <f>IFERROR(VLOOKUP($A38,'1878'!$A$3:$J$140,10,FALSE),"")</f>
        <v/>
      </c>
      <c r="EQ38" t="str">
        <f>IFERROR(VLOOKUP($A38,'1879'!$A$3:$B$140,2,FALSE),"")</f>
        <v/>
      </c>
      <c r="ER38" t="str">
        <f>IFERROR(VLOOKUP($A38,'1879'!$A$3:$C$140,3,FALSE),"")</f>
        <v/>
      </c>
      <c r="ES38" t="str">
        <f>IFERROR(VLOOKUP($A38,'1879'!$A$3:$D$140,4,FALSE),"")</f>
        <v/>
      </c>
      <c r="ET38" t="str">
        <f>IFERROR(VLOOKUP($A38,'1879'!$A$3:$E$140,5,FALSE),"")</f>
        <v/>
      </c>
      <c r="EU38" t="str">
        <f>IFERROR(VLOOKUP($A38,'1879'!$A$3:$F$140,6,FALSE),"")</f>
        <v/>
      </c>
      <c r="EV38" t="str">
        <f>IFERROR(VLOOKUP($A38,'1879'!$A$3:$G$140,7,FALSE),"")</f>
        <v/>
      </c>
      <c r="EW38" t="str">
        <f>IFERROR(VLOOKUP($A38,'1879'!$A$3:$H$140,8,FALSE),"")</f>
        <v/>
      </c>
      <c r="EX38" t="str">
        <f>IFERROR(VLOOKUP($A38,'1879'!$A$3:$I$140,9,FALSE),"")</f>
        <v/>
      </c>
      <c r="EY38" t="str">
        <f>IFERROR(VLOOKUP($A38,'1879'!$A$3:$J$140,10,FALSE),"")</f>
        <v/>
      </c>
      <c r="EZ38" t="str">
        <f>IFERROR(VLOOKUP($A38,'1880'!$A$3:$B$140,2,FALSE),"")</f>
        <v/>
      </c>
      <c r="FA38" t="str">
        <f>IFERROR(VLOOKUP($A38,'1880'!$A$3:$C$140,3,FALSE),"")</f>
        <v/>
      </c>
      <c r="FB38" t="str">
        <f>IFERROR(VLOOKUP($A38,'1880'!$A$3:$D$140,4,FALSE),"")</f>
        <v/>
      </c>
      <c r="FC38" t="str">
        <f>IFERROR(VLOOKUP($A38,'1880'!$A$3:$E$140,5,FALSE),"")</f>
        <v/>
      </c>
      <c r="FD38" t="str">
        <f>IFERROR(VLOOKUP($A38,'1880'!$A$3:$F$140,6,FALSE),"")</f>
        <v/>
      </c>
      <c r="FE38" t="str">
        <f>IFERROR(VLOOKUP($A38,'1880'!$A$3:$G$140,7,FALSE),"")</f>
        <v/>
      </c>
      <c r="FF38" t="str">
        <f>IFERROR(VLOOKUP($A38,'1880'!$A$3:$H$140,8,FALSE),"")</f>
        <v/>
      </c>
      <c r="FG38" t="str">
        <f>IFERROR(VLOOKUP($A38,'1880'!$A$3:$I$140,9,FALSE),"")</f>
        <v/>
      </c>
      <c r="FH38" t="str">
        <f>IFERROR(VLOOKUP($A38,'1880'!$A$3:$J$140,10,FALSE),"")</f>
        <v/>
      </c>
      <c r="FI38" t="str">
        <f>IFERROR(VLOOKUP($A38,'1881'!$A$3:$B$140,2,FALSE),"")</f>
        <v/>
      </c>
      <c r="FJ38" t="str">
        <f>IFERROR(VLOOKUP($A38,'1881'!$A$3:$C$140,3,FALSE),"")</f>
        <v/>
      </c>
      <c r="FK38" t="str">
        <f>IFERROR(VLOOKUP($A38,'1881'!$A$3:$D$140,4,FALSE),"")</f>
        <v/>
      </c>
      <c r="FL38" t="str">
        <f>IFERROR(VLOOKUP($A38,'1881'!$A$3:$E$140,5,FALSE),"")</f>
        <v/>
      </c>
      <c r="FM38" t="str">
        <f>IFERROR(VLOOKUP($A38,'1881'!$A$3:$F$140,6,FALSE),"")</f>
        <v/>
      </c>
      <c r="FN38" t="str">
        <f>IFERROR(VLOOKUP($A38,'1881'!$A$3:$G$140,7,FALSE),"")</f>
        <v/>
      </c>
      <c r="FO38" t="str">
        <f>IFERROR(VLOOKUP($A38,'1881'!$A$3:$H$140,8,FALSE),"")</f>
        <v/>
      </c>
      <c r="FP38" t="str">
        <f>IFERROR(VLOOKUP($A38,'1881'!$A$3:$I$140,9,FALSE),"")</f>
        <v/>
      </c>
      <c r="FQ38" t="str">
        <f>IFERROR(VLOOKUP($A38,'1881'!$A$3:$J$140,10,FALSE),"")</f>
        <v/>
      </c>
      <c r="FR38">
        <f>IFERROR(VLOOKUP($A38,'1882'!$A$3:$B$140,2,FALSE),"")</f>
        <v>0</v>
      </c>
      <c r="FS38">
        <f>IFERROR(VLOOKUP($A38,'1882'!$A$3:$C$140,3,FALSE),"")</f>
        <v>0</v>
      </c>
      <c r="FT38">
        <f>IFERROR(VLOOKUP($A38,'1882'!$A$3:$D$140,4,FALSE),"")</f>
        <v>0</v>
      </c>
      <c r="FU38">
        <f>IFERROR(VLOOKUP($A38,'1882'!$A$3:$E$140,5,FALSE),"")</f>
        <v>0</v>
      </c>
      <c r="FV38">
        <f>IFERROR(VLOOKUP($A38,'1882'!$A$3:$F$140,6,FALSE),"")</f>
        <v>0</v>
      </c>
      <c r="FW38">
        <f>IFERROR(VLOOKUP($A38,'1882'!$A$3:$G$140,7,FALSE),"")</f>
        <v>0</v>
      </c>
      <c r="FX38">
        <f>IFERROR(VLOOKUP($A38,'1882'!$A$3:$H$140,8,FALSE),"")</f>
        <v>0</v>
      </c>
      <c r="FY38">
        <f>IFERROR(VLOOKUP($A38,'1882'!$A$3:$I$140,9,FALSE),"")</f>
        <v>0</v>
      </c>
      <c r="FZ38">
        <f>IFERROR(VLOOKUP($A38,'1882'!$A$3:$J$140,10,FALSE),"")</f>
        <v>0</v>
      </c>
      <c r="GA38">
        <f>IFERROR(VLOOKUP($A38,'1883'!$A$3:$B$140,2,FALSE),"")</f>
        <v>43</v>
      </c>
      <c r="GB38">
        <f>IFERROR(VLOOKUP($A38,'1883'!$A$3:$C$140,3,FALSE),"")</f>
        <v>66073</v>
      </c>
      <c r="GC38">
        <f>IFERROR(VLOOKUP($A38,'1883'!$A$3:$D$140,4,FALSE),"")</f>
        <v>11</v>
      </c>
      <c r="GD38">
        <f>IFERROR(VLOOKUP($A38,'1883'!$A$3:$E$140,5,FALSE),"")</f>
        <v>1720</v>
      </c>
      <c r="GE38">
        <f>IFERROR(VLOOKUP($A38,'1883'!$A$3:$F$140,6,FALSE),"")</f>
        <v>2</v>
      </c>
      <c r="GF38">
        <f>IFERROR(VLOOKUP($A38,'1883'!$A$3:$G$140,7,FALSE),"")</f>
        <v>320</v>
      </c>
      <c r="GG38">
        <f>IFERROR(VLOOKUP($A38,'1883'!$A$3:$H$140,8,FALSE),"")</f>
        <v>0</v>
      </c>
      <c r="GH38">
        <f>IFERROR(VLOOKUP($A38,'1883'!$A$3:$I$140,9,FALSE),"")</f>
        <v>0</v>
      </c>
      <c r="GI38">
        <f>IFERROR(VLOOKUP($A38,'1883'!$A$3:$J$140,10,FALSE),"")</f>
        <v>0</v>
      </c>
      <c r="GJ38">
        <f>IFERROR(VLOOKUP($A38,'1884'!$A$3:$B$140,2,FALSE),"")</f>
        <v>52</v>
      </c>
      <c r="GK38">
        <f>IFERROR(VLOOKUP($A38,'1884'!$A$3:$C$140,3,FALSE),"")</f>
        <v>8146.62</v>
      </c>
      <c r="GL38">
        <f>IFERROR(VLOOKUP($A38,'1884'!$A$3:$D$140,4,FALSE),"")</f>
        <v>6</v>
      </c>
      <c r="GM38">
        <f>IFERROR(VLOOKUP($A38,'1884'!$A$3:$E$140,5,FALSE),"")</f>
        <v>960</v>
      </c>
      <c r="GN38">
        <f>IFERROR(VLOOKUP($A38,'1884'!$A$3:$F$140,6,FALSE),"")</f>
        <v>5</v>
      </c>
      <c r="GO38">
        <f>IFERROR(VLOOKUP($A38,'1884'!$A$3:$G$140,7,FALSE),"")</f>
        <v>599.92999999999995</v>
      </c>
      <c r="GP38">
        <f>IFERROR(VLOOKUP($A38,'1884'!$A$3:$H$140,8,FALSE),"")</f>
        <v>0</v>
      </c>
      <c r="GQ38">
        <f>IFERROR(VLOOKUP($A38,'1884'!$A$3:$I$140,9,FALSE),"")</f>
        <v>0</v>
      </c>
      <c r="GR38">
        <f>IFERROR(VLOOKUP($A38,'1884'!$A$3:$J$140,10,FALSE),"")</f>
        <v>0</v>
      </c>
      <c r="GS38">
        <f>IFERROR(VLOOKUP($A38,'1885'!$A$3:$B$140,2,FALSE),"")</f>
        <v>55</v>
      </c>
      <c r="GT38">
        <f>IFERROR(VLOOKUP($A38,'1885'!$A$3:$C$140,3,FALSE),"")</f>
        <v>8675.7900000000009</v>
      </c>
      <c r="GU38">
        <f>IFERROR(VLOOKUP($A38,'1885'!$A$3:$D$140,4,FALSE),"")</f>
        <v>11</v>
      </c>
      <c r="GV38">
        <f>IFERROR(VLOOKUP($A38,'1885'!$A$3:$E$140,5,FALSE),"")</f>
        <v>1467.11</v>
      </c>
      <c r="GW38">
        <f>IFERROR(VLOOKUP($A38,'1885'!$A$3:$F$140,6,FALSE),"")</f>
        <v>5</v>
      </c>
      <c r="GX38">
        <f>IFERROR(VLOOKUP($A38,'1885'!$A$3:$G$140,7,FALSE),"")</f>
        <v>761.6</v>
      </c>
      <c r="GY38">
        <f>IFERROR(VLOOKUP($A38,'1885'!$A$3:$H$140,8,FALSE),"")</f>
        <v>0</v>
      </c>
      <c r="GZ38">
        <f>IFERROR(VLOOKUP($A38,'1885'!$A$3:$I$140,9,FALSE),"")</f>
        <v>0</v>
      </c>
      <c r="HA38">
        <f>IFERROR(VLOOKUP($A38,'1885'!$A$3:$J$140,10,FALSE),"")</f>
        <v>0</v>
      </c>
      <c r="HB38">
        <f>IFERROR(VLOOKUP($A38,'1886'!$A$3:$B$140,2,FALSE),"")</f>
        <v>74</v>
      </c>
      <c r="HC38">
        <f>IFERROR(VLOOKUP($A38,'1886'!$A$3:$C$140,3,FALSE),"")</f>
        <v>11542.86</v>
      </c>
      <c r="HD38">
        <f>IFERROR(VLOOKUP($A38,'1886'!$A$3:$D$140,4,FALSE),"")</f>
        <v>20</v>
      </c>
      <c r="HE38">
        <f>IFERROR(VLOOKUP($A38,'1886'!$A$3:$E$140,5,FALSE),"")</f>
        <v>3196.88</v>
      </c>
      <c r="HF38">
        <f>IFERROR(VLOOKUP($A38,'1886'!$A$3:$F$140,6,FALSE),"")</f>
        <v>2</v>
      </c>
      <c r="HG38">
        <f>IFERROR(VLOOKUP($A38,'1886'!$A$3:$G$140,7,FALSE),"")</f>
        <v>240</v>
      </c>
      <c r="HH38">
        <f>IFERROR(VLOOKUP($A38,'1886'!$A$3:$H$140,8,FALSE),"")</f>
        <v>0</v>
      </c>
      <c r="HI38">
        <f>IFERROR(VLOOKUP($A38,'1886'!$A$3:$I$140,9,FALSE),"")</f>
        <v>0</v>
      </c>
      <c r="HJ38">
        <f>IFERROR(VLOOKUP($A38,'1886'!$A$3:$J$140,10,FALSE),"")</f>
        <v>0</v>
      </c>
      <c r="HK38">
        <f>IFERROR(VLOOKUP($A38,'1887'!$A$3:$B$140,2,FALSE),"")</f>
        <v>141</v>
      </c>
      <c r="HL38">
        <f>IFERROR(VLOOKUP($A38,'1887'!$A$3:$C$140,3,FALSE),"")</f>
        <v>21714.19</v>
      </c>
      <c r="HM38">
        <f>IFERROR(VLOOKUP($A38,'1887'!$A$3:$D$140,4,FALSE),"")</f>
        <v>27</v>
      </c>
      <c r="HN38">
        <f>IFERROR(VLOOKUP($A38,'1887'!$A$3:$E$140,5,FALSE),"")</f>
        <v>4119.79</v>
      </c>
      <c r="HO38">
        <f>IFERROR(VLOOKUP($A38,'1887'!$A$3:$F$140,6,FALSE),"")</f>
        <v>3</v>
      </c>
      <c r="HP38">
        <f>IFERROR(VLOOKUP($A38,'1887'!$A$3:$G$140,7,FALSE),"")</f>
        <v>475.68</v>
      </c>
      <c r="HQ38">
        <f>IFERROR(VLOOKUP($A38,'1887'!$A$3:$H$140,8,FALSE),"")</f>
        <v>0</v>
      </c>
      <c r="HR38">
        <f>IFERROR(VLOOKUP($A38,'1887'!$A$3:$I$140,9,FALSE),"")</f>
        <v>0</v>
      </c>
      <c r="HS38">
        <f>IFERROR(VLOOKUP($A38,'1887'!$A$3:$J$140,10,FALSE),"")</f>
        <v>0</v>
      </c>
      <c r="HT38">
        <f>IFERROR(VLOOKUP($A38,'1888'!$A$3:$B$140,2,FALSE),"")</f>
        <v>117</v>
      </c>
      <c r="HU38">
        <f>IFERROR(VLOOKUP($A38,'1888'!$A$3:$C$140,3,FALSE),"")</f>
        <v>17459.16</v>
      </c>
      <c r="HV38">
        <f>IFERROR(VLOOKUP($A38,'1888'!$A$3:$D$140,4,FALSE),"")</f>
        <v>13</v>
      </c>
      <c r="HW38">
        <f>IFERROR(VLOOKUP($A38,'1888'!$A$3:$E$140,5,FALSE),"")</f>
        <v>2076.7600000000002</v>
      </c>
      <c r="HX38">
        <f>IFERROR(VLOOKUP($A38,'1888'!$A$3:$F$140,6,FALSE),"")</f>
        <v>9</v>
      </c>
      <c r="HY38">
        <f>IFERROR(VLOOKUP($A38,'1888'!$A$3:$G$140,7,FALSE),"")</f>
        <v>1318.57</v>
      </c>
      <c r="HZ38">
        <f>IFERROR(VLOOKUP($A38,'1888'!$A$3:$H$140,8,FALSE),"")</f>
        <v>0</v>
      </c>
      <c r="IA38">
        <f>IFERROR(VLOOKUP($A38,'1888'!$A$3:$I$140,9,FALSE),"")</f>
        <v>0</v>
      </c>
      <c r="IB38">
        <f>IFERROR(VLOOKUP($A38,'1888'!$A$3:$J$140,10,FALSE),"")</f>
        <v>0</v>
      </c>
      <c r="IC38">
        <f>IFERROR(VLOOKUP($A38,'1889'!$A$3:$B$140,2,FALSE),"")</f>
        <v>92</v>
      </c>
      <c r="ID38">
        <f>IFERROR(VLOOKUP($A38,'1889'!$A$3:$C$140,3,FALSE),"")</f>
        <v>14046.99</v>
      </c>
      <c r="IE38">
        <f>IFERROR(VLOOKUP($A38,'1889'!$A$3:$D$140,4,FALSE),"")</f>
        <v>24</v>
      </c>
      <c r="IF38">
        <f>IFERROR(VLOOKUP($A38,'1889'!$A$3:$E$140,5,FALSE),"")</f>
        <v>3777.66</v>
      </c>
      <c r="IG38">
        <f>IFERROR(VLOOKUP($A38,'1889'!$A$3:$F$140,6,FALSE),"")</f>
        <v>21</v>
      </c>
      <c r="IH38">
        <f>IFERROR(VLOOKUP($A38,'1889'!$A$3:$G$140,7,FALSE),"")</f>
        <v>3189.94</v>
      </c>
      <c r="II38">
        <f>IFERROR(VLOOKUP($A38,'1889'!$A$3:$H$140,8,FALSE),"")</f>
        <v>0</v>
      </c>
      <c r="IJ38">
        <f>IFERROR(VLOOKUP($A38,'1889'!$A$3:$I$140,9,FALSE),"")</f>
        <v>0</v>
      </c>
      <c r="IK38">
        <f>IFERROR(VLOOKUP($A38,'1889'!$A$3:$J$140,10,FALSE),"")</f>
        <v>0</v>
      </c>
      <c r="IL38">
        <f>IFERROR(VLOOKUP($A38,'1890'!$A$3:$B$140,2,FALSE),"")</f>
        <v>75</v>
      </c>
      <c r="IM38">
        <f>IFERROR(VLOOKUP($A38,'1890'!$A$3:$C$140,3,FALSE),"")</f>
        <v>11120.1</v>
      </c>
      <c r="IN38">
        <f>IFERROR(VLOOKUP($A38,'1890'!$A$3:$D$140,4,FALSE),"")</f>
        <v>43</v>
      </c>
      <c r="IO38">
        <f>IFERROR(VLOOKUP($A38,'1890'!$A$3:$E$140,5,FALSE),"")</f>
        <v>6459.8</v>
      </c>
      <c r="IP38">
        <f>IFERROR(VLOOKUP($A38,'1890'!$A$3:$F$140,6,FALSE),"")</f>
        <v>26</v>
      </c>
      <c r="IQ38">
        <f>IFERROR(VLOOKUP($A38,'1890'!$A$3:$G$140,7,FALSE),"")</f>
        <v>3787.27</v>
      </c>
      <c r="IR38">
        <f>IFERROR(VLOOKUP($A38,'1890'!$A$3:$H$140,8,FALSE),"")</f>
        <v>0</v>
      </c>
      <c r="IS38">
        <f>IFERROR(VLOOKUP($A38,'1890'!$A$3:$I$140,9,FALSE),"")</f>
        <v>0</v>
      </c>
      <c r="IT38">
        <f>IFERROR(VLOOKUP($A38,'1890'!$A$3:$J$140,10,FALSE),"")</f>
        <v>0</v>
      </c>
      <c r="IU38">
        <f>IFERROR(VLOOKUP($A38,'1891'!$A$3:$B$140,2,FALSE),"")</f>
        <v>137</v>
      </c>
      <c r="IV38">
        <f>IFERROR(VLOOKUP($A38,'1891'!$A$3:$C$140,3,FALSE),"")</f>
        <v>18369.89</v>
      </c>
      <c r="IW38">
        <f>IFERROR(VLOOKUP($A38,'1891'!$A$3:$D$140,4,FALSE),"")</f>
        <v>46</v>
      </c>
      <c r="IX38">
        <f>IFERROR(VLOOKUP($A38,'1891'!$A$3:$E$140,5,FALSE),"")</f>
        <v>7190.05</v>
      </c>
      <c r="IY38">
        <f>IFERROR(VLOOKUP($A38,'1891'!$A$3:$F$140,6,FALSE),"")</f>
        <v>14</v>
      </c>
      <c r="IZ38">
        <f>IFERROR(VLOOKUP($A38,'1891'!$A$3:$G$140,7,FALSE),"")</f>
        <v>1913.82</v>
      </c>
      <c r="JA38">
        <f>IFERROR(VLOOKUP($A38,'1891'!$A$3:$H$140,8,FALSE),"")</f>
        <v>0</v>
      </c>
      <c r="JB38">
        <f>IFERROR(VLOOKUP($A38,'1891'!$A$3:$I$140,9,FALSE),"")</f>
        <v>0</v>
      </c>
      <c r="JC38">
        <f>IFERROR(VLOOKUP($A38,'1891'!$A$3:$J$140,10,FALSE),"")</f>
        <v>0</v>
      </c>
      <c r="JD38">
        <f>IFERROR(VLOOKUP($A38,'1892'!$A$3:$B$140,2,FALSE),"")</f>
        <v>125</v>
      </c>
      <c r="JE38">
        <f>IFERROR(VLOOKUP($A38,'1892'!$A$3:$C$140,3,FALSE),"")</f>
        <v>18978.349999999999</v>
      </c>
      <c r="JF38">
        <f>IFERROR(VLOOKUP($A38,'1892'!$A$3:$D$140,4,FALSE),"")</f>
        <v>29</v>
      </c>
      <c r="JG38">
        <f>IFERROR(VLOOKUP($A38,'1892'!$A$3:$E$140,5,FALSE),"")</f>
        <v>4589.82</v>
      </c>
      <c r="JH38">
        <f>IFERROR(VLOOKUP($A38,'1892'!$A$3:$F$140,6,FALSE),"")</f>
        <v>10</v>
      </c>
      <c r="JI38">
        <f>IFERROR(VLOOKUP($A38,'1892'!$A$3:$G$140,7,FALSE),"")</f>
        <v>1421.81</v>
      </c>
      <c r="JJ38">
        <f>IFERROR(VLOOKUP($A38,'1892'!$A$3:$H$140,8,FALSE),"")</f>
        <v>0</v>
      </c>
      <c r="JK38">
        <f>IFERROR(VLOOKUP($A38,'1892'!$A$3:$I$140,9,FALSE),"")</f>
        <v>0</v>
      </c>
      <c r="JL38">
        <f>IFERROR(VLOOKUP($A38,'1892'!$A$3:$J$140,10,FALSE),"")</f>
        <v>0</v>
      </c>
      <c r="JM38">
        <f>IFERROR(VLOOKUP($A38,'1893'!$A$3:$B$140,2,FALSE),"")</f>
        <v>139</v>
      </c>
      <c r="JN38">
        <f>IFERROR(VLOOKUP($A38,'1893'!$A$3:$C$140,3,FALSE),"")</f>
        <v>19928.95</v>
      </c>
      <c r="JO38">
        <f>IFERROR(VLOOKUP($A38,'1893'!$A$3:$D$140,4,FALSE),"")</f>
        <v>55</v>
      </c>
      <c r="JP38">
        <f>IFERROR(VLOOKUP($A38,'1893'!$A$3:$E$140,5,FALSE),"")</f>
        <v>8337.09</v>
      </c>
      <c r="JQ38">
        <f>IFERROR(VLOOKUP($A38,'1893'!$A$3:$F$140,6,FALSE),"")</f>
        <v>11</v>
      </c>
      <c r="JR38">
        <f>IFERROR(VLOOKUP($A38,'1893'!$A$3:$G$140,7,FALSE),"")</f>
        <v>1738.52</v>
      </c>
      <c r="JS38">
        <f>IFERROR(VLOOKUP($A38,'1893'!$A$3:$H$140,8,FALSE),"")</f>
        <v>0</v>
      </c>
      <c r="JT38">
        <f>IFERROR(VLOOKUP($A38,'1893'!$A$3:$I$140,9,FALSE),"")</f>
        <v>0</v>
      </c>
      <c r="JU38">
        <f>IFERROR(VLOOKUP($A38,'1893'!$A$3:$J$140,10,FALSE),"")</f>
        <v>0</v>
      </c>
      <c r="JV38">
        <f>IFERROR(VLOOKUP($A38,'1894'!$A$3:$B$140,2,FALSE),"")</f>
        <v>45</v>
      </c>
      <c r="JW38">
        <f>IFERROR(VLOOKUP($A38,'1894'!$A$3:$C$140,3,FALSE),"")</f>
        <v>6434.95</v>
      </c>
      <c r="JX38">
        <f>IFERROR(VLOOKUP($A38,'1894'!$A$3:$D$140,4,FALSE),"")</f>
        <v>38</v>
      </c>
      <c r="JY38">
        <f>IFERROR(VLOOKUP($A38,'1894'!$A$3:$E$140,5,FALSE),"")</f>
        <v>5756.98</v>
      </c>
      <c r="JZ38">
        <f>IFERROR(VLOOKUP($A38,'1894'!$A$3:$F$140,6,FALSE),"")</f>
        <v>2</v>
      </c>
      <c r="KA38">
        <f>IFERROR(VLOOKUP($A38,'1894'!$A$3:$G$140,7,FALSE),"")</f>
        <v>298.48</v>
      </c>
      <c r="KB38">
        <f>IFERROR(VLOOKUP($A38,'1894'!$A$3:$H$140,8,FALSE),"")</f>
        <v>0</v>
      </c>
      <c r="KC38">
        <f>IFERROR(VLOOKUP($A38,'1894'!$A$3:$I$140,9,FALSE),"")</f>
        <v>0</v>
      </c>
      <c r="KD38">
        <f>IFERROR(VLOOKUP($A38,'1894'!$A$3:$J$140,10,FALSE),"")</f>
        <v>0</v>
      </c>
      <c r="KE38">
        <f>IFERROR(VLOOKUP($A38,'1895'!$A$3:$B$140,2,FALSE),"")</f>
        <v>59</v>
      </c>
      <c r="KF38">
        <f>IFERROR(VLOOKUP($A38,'1895'!$A$3:$C$140,3,FALSE),"")</f>
        <v>8499.08</v>
      </c>
      <c r="KG38">
        <f>IFERROR(VLOOKUP($A38,'1895'!$A$3:$D$140,4,FALSE),"")</f>
        <v>31</v>
      </c>
      <c r="KH38">
        <f>IFERROR(VLOOKUP($A38,'1895'!$A$3:$E$140,5,FALSE),"")</f>
        <v>4509.26</v>
      </c>
      <c r="KI38">
        <f>IFERROR(VLOOKUP($A38,'1895'!$A$3:$F$140,6,FALSE),"")</f>
        <v>2</v>
      </c>
      <c r="KJ38">
        <f>IFERROR(VLOOKUP($A38,'1895'!$A$3:$G$140,7,FALSE),"")</f>
        <v>320</v>
      </c>
      <c r="KK38">
        <f>IFERROR(VLOOKUP($A38,'1895'!$A$3:$H$140,8,FALSE),"")</f>
        <v>0</v>
      </c>
      <c r="KL38">
        <f>IFERROR(VLOOKUP($A38,'1895'!$A$3:$I$140,9,FALSE),"")</f>
        <v>0</v>
      </c>
      <c r="KM38">
        <f>IFERROR(VLOOKUP($A38,'1895'!$A$3:$J$140,10,FALSE),"")</f>
        <v>0</v>
      </c>
      <c r="KN38">
        <f>IFERROR(VLOOKUP($A38,'1896'!$A$3:$B$140,2,FALSE),"")</f>
        <v>84</v>
      </c>
      <c r="KO38">
        <f>IFERROR(VLOOKUP($A38,'1896'!$A$3:$C$140,3,FALSE),"")</f>
        <v>12886.11</v>
      </c>
      <c r="KP38">
        <f>IFERROR(VLOOKUP($A38,'1896'!$A$3:$D$140,4,FALSE),"")</f>
        <v>50</v>
      </c>
      <c r="KQ38">
        <f>IFERROR(VLOOKUP($A38,'1896'!$A$3:$E$140,5,FALSE),"")</f>
        <v>7542.12</v>
      </c>
      <c r="KR38">
        <f>IFERROR(VLOOKUP($A38,'1896'!$A$3:$F$140,6,FALSE),"")</f>
        <v>4</v>
      </c>
      <c r="KS38">
        <f>IFERROR(VLOOKUP($A38,'1896'!$A$3:$G$140,7,FALSE),"")</f>
        <v>497.85</v>
      </c>
      <c r="KT38">
        <f>IFERROR(VLOOKUP($A38,'1896'!$A$3:$H$140,8,FALSE),"")</f>
        <v>0</v>
      </c>
      <c r="KU38">
        <f>IFERROR(VLOOKUP($A38,'1896'!$A$3:$I$140,9,FALSE),"")</f>
        <v>0</v>
      </c>
      <c r="KV38">
        <f>IFERROR(VLOOKUP($A38,'1896'!$A$3:$J$140,10,FALSE),"")</f>
        <v>0</v>
      </c>
      <c r="KW38">
        <f>IFERROR(VLOOKUP($A38,'1897'!$A$3:$B$140,2,FALSE),"")</f>
        <v>89</v>
      </c>
      <c r="KX38">
        <f>IFERROR(VLOOKUP($A38,'1897'!$A$3:$C$140,3,FALSE),"")</f>
        <v>12888.72</v>
      </c>
      <c r="KY38">
        <f>IFERROR(VLOOKUP($A38,'1897'!$A$3:$D$140,4,FALSE),"")</f>
        <v>44</v>
      </c>
      <c r="KZ38">
        <f>IFERROR(VLOOKUP($A38,'1897'!$A$3:$E$140,5,FALSE),"")</f>
        <v>6697.74</v>
      </c>
      <c r="LA38">
        <f>IFERROR(VLOOKUP($A38,'1897'!$A$3:$F$140,6,FALSE),"")</f>
        <v>5</v>
      </c>
      <c r="LB38">
        <f>IFERROR(VLOOKUP($A38,'1897'!$A$3:$G$140,7,FALSE),"")</f>
        <v>674.38</v>
      </c>
      <c r="LC38">
        <f>IFERROR(VLOOKUP($A38,'1897'!$A$3:$H$140,8,FALSE),"")</f>
        <v>0</v>
      </c>
      <c r="LD38">
        <f>IFERROR(VLOOKUP($A38,'1897'!$A$3:$I$140,9,FALSE),"")</f>
        <v>0</v>
      </c>
      <c r="LE38">
        <f>IFERROR(VLOOKUP($A38,'1897'!$A$3:$J$140,10,FALSE),"")</f>
        <v>0</v>
      </c>
      <c r="LF38">
        <f>IFERROR(VLOOKUP($A38,'1898'!$A$3:$B$140,2,FALSE),"")</f>
        <v>74</v>
      </c>
      <c r="LG38">
        <f>IFERROR(VLOOKUP($A38,'1898'!$A$3:$C$140,3,FALSE),"")</f>
        <v>10798.44</v>
      </c>
      <c r="LH38">
        <f>IFERROR(VLOOKUP($A38,'1898'!$A$3:$D$140,4,FALSE),"")</f>
        <v>55</v>
      </c>
      <c r="LI38">
        <f>IFERROR(VLOOKUP($A38,'1898'!$A$3:$E$140,5,FALSE),"")</f>
        <v>8327.51</v>
      </c>
      <c r="LJ38">
        <f>IFERROR(VLOOKUP($A38,'1898'!$A$3:$F$140,6,FALSE),"")</f>
        <v>0</v>
      </c>
      <c r="LK38">
        <f>IFERROR(VLOOKUP($A38,'1898'!$A$3:$G$140,7,FALSE),"")</f>
        <v>0</v>
      </c>
      <c r="LL38">
        <f>IFERROR(VLOOKUP($A38,'1898'!$A$3:$H$140,8,FALSE),"")</f>
        <v>0</v>
      </c>
      <c r="LM38">
        <f>IFERROR(VLOOKUP($A38,'1898'!$A$3:$I$140,9,FALSE),"")</f>
        <v>0</v>
      </c>
      <c r="LN38">
        <f>IFERROR(VLOOKUP($A38,'1898'!$A$3:$J$140,10,FALSE),"")</f>
        <v>0</v>
      </c>
      <c r="LO38">
        <f>IFERROR(VLOOKUP($A38,'1899'!$A$3:$B$140,2,FALSE),"")</f>
        <v>138</v>
      </c>
      <c r="LP38">
        <f>IFERROR(VLOOKUP($A38,'1899'!$A$3:$C$140,3,FALSE),"")</f>
        <v>21239.13</v>
      </c>
      <c r="LQ38">
        <f>IFERROR(VLOOKUP($A38,'1899'!$A$3:$D$140,4,FALSE),"")</f>
        <v>33</v>
      </c>
      <c r="LR38">
        <f>IFERROR(VLOOKUP($A38,'1899'!$A$3:$E$140,5,FALSE),"")</f>
        <v>5091.93</v>
      </c>
      <c r="LS38">
        <f>IFERROR(VLOOKUP($A38,'1899'!$A$3:$F$140,6,FALSE),"")</f>
        <v>3</v>
      </c>
      <c r="LT38">
        <f>IFERROR(VLOOKUP($A38,'1899'!$A$3:$G$140,7,FALSE),"")</f>
        <v>479.99</v>
      </c>
      <c r="LU38">
        <f>IFERROR(VLOOKUP($A38,'1899'!$A$3:$H$140,8,FALSE),"")</f>
        <v>0</v>
      </c>
      <c r="LV38">
        <f>IFERROR(VLOOKUP($A38,'1899'!$A$3:$I$140,9,FALSE),"")</f>
        <v>0</v>
      </c>
      <c r="LW38">
        <f>IFERROR(VLOOKUP($A38,'1899'!$A$3:$J$140,10,FALSE),"")</f>
        <v>0</v>
      </c>
      <c r="LX38">
        <f>IFERROR(VLOOKUP($A38,'1900'!$A$3:$B$140,2,FALSE),"")</f>
        <v>196</v>
      </c>
      <c r="LY38">
        <f>IFERROR(VLOOKUP($A38,'1900'!$A$3:$C$140,3,FALSE),"")</f>
        <v>29409.48</v>
      </c>
      <c r="LZ38">
        <f>IFERROR(VLOOKUP($A38,'1900'!$A$3:$D$140,4,FALSE),"")</f>
        <v>49</v>
      </c>
      <c r="MA38">
        <f>IFERROR(VLOOKUP($A38,'1900'!$A$3:$E$140,5,FALSE),"")</f>
        <v>7251.08</v>
      </c>
      <c r="MB38">
        <f>IFERROR(VLOOKUP($A38,'1900'!$A$3:$F$140,6,FALSE),"")</f>
        <v>8</v>
      </c>
      <c r="MC38">
        <f>IFERROR(VLOOKUP($A38,'1900'!$A$3:$G$140,7,FALSE),"")</f>
        <v>1200</v>
      </c>
      <c r="MD38">
        <f>IFERROR(VLOOKUP($A38,'1900'!$A$3:$H$140,8,FALSE),"")</f>
        <v>0</v>
      </c>
      <c r="ME38">
        <f>IFERROR(VLOOKUP($A38,'1900'!$A$3:$I$140,9,FALSE),"")</f>
        <v>0</v>
      </c>
      <c r="MF38">
        <f>IFERROR(VLOOKUP($A38,'1900'!$A$3:$J$140,10,FALSE),"")</f>
        <v>0</v>
      </c>
      <c r="MG38">
        <f>IFERROR(VLOOKUP($A38,'1901'!$A$3:$B$140,2,FALSE),"")</f>
        <v>206</v>
      </c>
      <c r="MH38">
        <f>IFERROR(VLOOKUP($A38,'1901'!$A$3:$C$140,3,FALSE),"")</f>
        <v>28563.85</v>
      </c>
      <c r="MI38">
        <f>IFERROR(VLOOKUP($A38,'1901'!$A$3:$D$140,4,FALSE),"")</f>
        <v>64</v>
      </c>
      <c r="MJ38">
        <f>IFERROR(VLOOKUP($A38,'1901'!$A$3:$E$140,5,FALSE),"")</f>
        <v>7964.99</v>
      </c>
      <c r="MK38">
        <f>IFERROR(VLOOKUP($A38,'1901'!$A$3:$F$140,6,FALSE),"")</f>
        <v>50</v>
      </c>
      <c r="ML38">
        <f>IFERROR(VLOOKUP($A38,'1901'!$A$3:$G$140,7,FALSE),"")</f>
        <v>7768.55</v>
      </c>
      <c r="MM38">
        <f>IFERROR(VLOOKUP($A38,'1901'!$A$3:$H$140,8,FALSE),"")</f>
        <v>0</v>
      </c>
      <c r="MN38">
        <f>IFERROR(VLOOKUP($A38,'1901'!$A$3:$I$140,9,FALSE),"")</f>
        <v>0</v>
      </c>
      <c r="MO38">
        <f>IFERROR(VLOOKUP($A38,'1901'!$A$3:$J$140,10,FALSE),"")</f>
        <v>0</v>
      </c>
      <c r="MP38">
        <f>IFERROR(VLOOKUP($A38,'1902'!$A$3:$B$140,2,FALSE),"")</f>
        <v>234</v>
      </c>
      <c r="MQ38">
        <f>IFERROR(VLOOKUP($A38,'1902'!$A$3:$C$140,3,FALSE),"")</f>
        <v>32348.55</v>
      </c>
      <c r="MR38">
        <f>IFERROR(VLOOKUP($A38,'1902'!$A$3:$D$140,4,FALSE),"")</f>
        <v>97</v>
      </c>
      <c r="MS38">
        <f>IFERROR(VLOOKUP($A38,'1902'!$A$3:$E$140,5,FALSE),"")</f>
        <v>12271.64</v>
      </c>
      <c r="MT38">
        <f>IFERROR(VLOOKUP($A38,'1902'!$A$3:$F$140,6,FALSE),"")</f>
        <v>38</v>
      </c>
      <c r="MU38">
        <f>IFERROR(VLOOKUP($A38,'1902'!$A$3:$G$140,7,FALSE),"")</f>
        <v>5760</v>
      </c>
      <c r="MV38">
        <f>IFERROR(VLOOKUP($A38,'1902'!$A$3:$H$140,8,FALSE),"")</f>
        <v>0</v>
      </c>
      <c r="MW38">
        <f>IFERROR(VLOOKUP($A38,'1902'!$A$3:$I$140,9,FALSE),"")</f>
        <v>0</v>
      </c>
      <c r="MX38">
        <f>IFERROR(VLOOKUP($A38,'1902'!$A$3:$J$140,10,FALSE),"")</f>
        <v>0</v>
      </c>
      <c r="MY38">
        <f>IFERROR(VLOOKUP($A38,'1903'!$A$3:$B$140,2,FALSE),"")</f>
        <v>165</v>
      </c>
      <c r="MZ38">
        <f>IFERROR(VLOOKUP($A38,'1903'!$A$3:$C$140,3,FALSE),"")</f>
        <v>24328.85</v>
      </c>
      <c r="NA38">
        <f>IFERROR(VLOOKUP($A38,'1903'!$A$3:$D$140,4,FALSE),"")</f>
        <v>55</v>
      </c>
      <c r="NB38">
        <f>IFERROR(VLOOKUP($A38,'1903'!$A$3:$E$140,5,FALSE),"")</f>
        <v>7853.94</v>
      </c>
      <c r="NC38">
        <f>IFERROR(VLOOKUP($A38,'1903'!$A$3:$F$140,6,FALSE),"")</f>
        <v>27</v>
      </c>
      <c r="ND38">
        <f>IFERROR(VLOOKUP($A38,'1903'!$A$3:$G$140,7,FALSE),"")</f>
        <v>3798.08</v>
      </c>
      <c r="NE38">
        <f>IFERROR(VLOOKUP($A38,'1903'!$A$3:$H$140,8,FALSE),"")</f>
        <v>0</v>
      </c>
      <c r="NF38">
        <f>IFERROR(VLOOKUP($A38,'1903'!$A$3:$I$140,9,FALSE),"")</f>
        <v>0</v>
      </c>
      <c r="NG38">
        <f>IFERROR(VLOOKUP($A38,'1903'!$A$3:$J$140,10,FALSE),"")</f>
        <v>0</v>
      </c>
      <c r="NH38">
        <f>IFERROR(VLOOKUP($A38,'1904'!$A$3:$B$140,2,FALSE),"")</f>
        <v>103</v>
      </c>
      <c r="NI38">
        <f>IFERROR(VLOOKUP($A38,'1904'!$A$3:$C$140,3,FALSE),"")</f>
        <v>14513.23</v>
      </c>
      <c r="NJ38">
        <f>IFERROR(VLOOKUP($A38,'1904'!$A$3:$D$140,4,FALSE),"")</f>
        <v>44</v>
      </c>
      <c r="NK38">
        <f>IFERROR(VLOOKUP($A38,'1904'!$A$3:$E$140,5,FALSE),"")</f>
        <v>5578.1</v>
      </c>
      <c r="NL38">
        <f>IFERROR(VLOOKUP($A38,'1904'!$A$3:$F$140,6,FALSE),"")</f>
        <v>18</v>
      </c>
      <c r="NM38">
        <f>IFERROR(VLOOKUP($A38,'1904'!$A$3:$G$140,7,FALSE),"")</f>
        <v>2394</v>
      </c>
      <c r="NN38">
        <f>IFERROR(VLOOKUP($A38,'1904'!$A$3:$H$140,8,FALSE),"")</f>
        <v>0</v>
      </c>
      <c r="NO38">
        <f>IFERROR(VLOOKUP($A38,'1904'!$A$3:$I$140,9,FALSE),"")</f>
        <v>0</v>
      </c>
      <c r="NP38">
        <f>IFERROR(VLOOKUP($A38,'1904'!$A$3:$J$140,10,FALSE),"")</f>
        <v>0</v>
      </c>
      <c r="NQ38">
        <f>IFERROR(VLOOKUP($A38,'1905'!$A$3:$B$140,2,FALSE),"")</f>
        <v>136</v>
      </c>
      <c r="NR38">
        <f>IFERROR(VLOOKUP($A38,'1905'!$A$3:$C$140,3,FALSE),"")</f>
        <v>18961.759999999998</v>
      </c>
      <c r="NS38">
        <f>IFERROR(VLOOKUP($A38,'1905'!$A$3:$D$140,4,FALSE),"")</f>
        <v>51</v>
      </c>
      <c r="NT38">
        <f>IFERROR(VLOOKUP($A38,'1905'!$A$3:$E$140,5,FALSE),"")</f>
        <v>7761.2</v>
      </c>
      <c r="NU38">
        <f>IFERROR(VLOOKUP($A38,'1905'!$A$3:$F$140,6,FALSE),"")</f>
        <v>7</v>
      </c>
      <c r="NV38">
        <f>IFERROR(VLOOKUP($A38,'1905'!$A$3:$G$140,7,FALSE),"")</f>
        <v>1000</v>
      </c>
      <c r="NW38">
        <f>IFERROR(VLOOKUP($A38,'1905'!$A$3:$H$140,8,FALSE),"")</f>
        <v>0</v>
      </c>
      <c r="NX38">
        <f>IFERROR(VLOOKUP($A38,'1905'!$A$3:$I$140,9,FALSE),"")</f>
        <v>0</v>
      </c>
      <c r="NY38">
        <f>IFERROR(VLOOKUP($A38,'1905'!$A$3:$J$140,10,FALSE),"")</f>
        <v>0</v>
      </c>
      <c r="NZ38">
        <f>IFERROR(VLOOKUP($A38,'1906'!$A$3:$B$140,2,FALSE),"")</f>
        <v>120</v>
      </c>
      <c r="OA38">
        <f>IFERROR(VLOOKUP($A38,'1906'!$A$3:$C$140,3,FALSE),"")</f>
        <v>15876.83</v>
      </c>
      <c r="OB38">
        <f>IFERROR(VLOOKUP($A38,'1906'!$A$3:$D$140,4,FALSE),"")</f>
        <v>62</v>
      </c>
      <c r="OC38">
        <f>IFERROR(VLOOKUP($A38,'1906'!$A$3:$E$140,5,FALSE),"")</f>
        <v>7902.02</v>
      </c>
      <c r="OD38">
        <f>IFERROR(VLOOKUP($A38,'1906'!$A$3:$F$140,6,FALSE),"")</f>
        <v>5</v>
      </c>
      <c r="OE38">
        <f>IFERROR(VLOOKUP($A38,'1906'!$A$3:$G$140,7,FALSE),"")</f>
        <v>680.13</v>
      </c>
      <c r="OF38">
        <f>IFERROR(VLOOKUP($A38,'1906'!$A$3:$H$140,8,FALSE),"")</f>
        <v>0</v>
      </c>
      <c r="OG38">
        <f>IFERROR(VLOOKUP($A38,'1906'!$A$3:$I$140,9,FALSE),"")</f>
        <v>0</v>
      </c>
      <c r="OH38">
        <f>IFERROR(VLOOKUP($A38,'1906'!$A$3:$J$140,10,FALSE),"")</f>
        <v>0</v>
      </c>
      <c r="OI38">
        <f>IFERROR(VLOOKUP($A38,'1907'!$A$3:$B$140,2,FALSE),"")</f>
        <v>99</v>
      </c>
      <c r="OJ38">
        <f>IFERROR(VLOOKUP($A38,'1907'!$A$3:$C$140,3,FALSE),"")</f>
        <v>14141.99</v>
      </c>
      <c r="OK38">
        <f>IFERROR(VLOOKUP($A38,'1907'!$A$3:$D$140,4,FALSE),"")</f>
        <v>44</v>
      </c>
      <c r="OL38">
        <f>IFERROR(VLOOKUP($A38,'1907'!$A$3:$E$140,5,FALSE),"")</f>
        <v>6195.8</v>
      </c>
      <c r="OM38">
        <f>IFERROR(VLOOKUP($A38,'1907'!$A$3:$F$140,6,FALSE),"")</f>
        <v>11</v>
      </c>
      <c r="ON38">
        <f>IFERROR(VLOOKUP($A38,'1907'!$A$3:$G$140,7,FALSE),"")</f>
        <v>1480</v>
      </c>
      <c r="OO38">
        <f>IFERROR(VLOOKUP($A38,'1907'!$A$3:$H$140,8,FALSE),"")</f>
        <v>0</v>
      </c>
      <c r="OP38">
        <f>IFERROR(VLOOKUP($A38,'1907'!$A$3:$I$140,9,FALSE),"")</f>
        <v>0</v>
      </c>
      <c r="OQ38">
        <f>IFERROR(VLOOKUP($A38,'1907'!$A$3:$J$140,10,FALSE),"")</f>
        <v>0</v>
      </c>
      <c r="OR38">
        <f>IFERROR(VLOOKUP($A38,'1908'!$A$3:$B$140,2,FALSE),"")</f>
        <v>217</v>
      </c>
      <c r="OS38">
        <f>IFERROR(VLOOKUP($A38,'1908'!$A$3:$C$140,3,FALSE),"")</f>
        <v>26893.52</v>
      </c>
      <c r="OT38">
        <f>IFERROR(VLOOKUP($A38,'1908'!$A$3:$D$140,4,FALSE),"")</f>
        <v>52</v>
      </c>
      <c r="OU38">
        <f>IFERROR(VLOOKUP($A38,'1908'!$A$3:$E$140,5,FALSE),"")</f>
        <v>7371.57</v>
      </c>
      <c r="OV38">
        <f>IFERROR(VLOOKUP($A38,'1908'!$A$3:$F$140,6,FALSE),"")</f>
        <v>21</v>
      </c>
      <c r="OW38">
        <f>IFERROR(VLOOKUP($A38,'1908'!$A$3:$G$140,7,FALSE),"")</f>
        <v>3000</v>
      </c>
      <c r="OX38">
        <f>IFERROR(VLOOKUP($A38,'1908'!$A$3:$H$140,8,FALSE),"")</f>
        <v>0</v>
      </c>
      <c r="OY38">
        <f>IFERROR(VLOOKUP($A38,'1908'!$A$3:$I$140,9,FALSE),"")</f>
        <v>0</v>
      </c>
      <c r="OZ38">
        <f>IFERROR(VLOOKUP($A38,'1908'!$A$3:$J$140,10,FALSE),"")</f>
        <v>0</v>
      </c>
      <c r="PA38">
        <f>IFERROR(VLOOKUP($A38,'1909'!$A$3:$B$140,2,FALSE),"")</f>
        <v>227</v>
      </c>
      <c r="PB38">
        <f>IFERROR(VLOOKUP($A38,'1909'!$A$3:$C$140,3,FALSE),"")</f>
        <v>28737.89</v>
      </c>
      <c r="PC38">
        <f>IFERROR(VLOOKUP($A38,'1909'!$A$3:$D$140,4,FALSE),"")</f>
        <v>51</v>
      </c>
      <c r="PD38">
        <f>IFERROR(VLOOKUP($A38,'1909'!$A$3:$E$140,5,FALSE),"")</f>
        <v>6978.56</v>
      </c>
      <c r="PE38">
        <f>IFERROR(VLOOKUP($A38,'1909'!$A$3:$F$140,6,FALSE),"")</f>
        <v>13</v>
      </c>
      <c r="PF38">
        <f>IFERROR(VLOOKUP($A38,'1909'!$A$3:$G$140,7,FALSE),"")</f>
        <v>1685.66</v>
      </c>
      <c r="PG38">
        <f>IFERROR(VLOOKUP($A38,'1909'!$A$3:$H$140,8,FALSE),"")</f>
        <v>0</v>
      </c>
      <c r="PH38">
        <f>IFERROR(VLOOKUP($A38,'1909'!$A$3:$I$140,9,FALSE),"")</f>
        <v>0</v>
      </c>
      <c r="PI38">
        <f>IFERROR(VLOOKUP($A38,'1909'!$A$3:$J$140,10,FALSE),"")</f>
        <v>0</v>
      </c>
      <c r="PJ38">
        <f>IFERROR(VLOOKUP($A38,'1910'!$A$3:$B$140,2,FALSE),"")</f>
        <v>141</v>
      </c>
      <c r="PK38">
        <f>IFERROR(VLOOKUP($A38,'1910'!$A$3:$C$140,3,FALSE),"")</f>
        <v>16806.23</v>
      </c>
      <c r="PL38">
        <f>IFERROR(VLOOKUP($A38,'1910'!$A$3:$D$140,4,FALSE),"")</f>
        <v>46</v>
      </c>
      <c r="PM38">
        <f>IFERROR(VLOOKUP($A38,'1910'!$A$3:$E$140,5,FALSE),"")</f>
        <v>6832.35</v>
      </c>
      <c r="PN38">
        <f>IFERROR(VLOOKUP($A38,'1910'!$A$3:$F$140,6,FALSE),"")</f>
        <v>15</v>
      </c>
      <c r="PO38">
        <f>IFERROR(VLOOKUP($A38,'1910'!$A$3:$G$140,7,FALSE),"")</f>
        <v>1865.78</v>
      </c>
      <c r="PP38">
        <f>IFERROR(VLOOKUP($A38,'1910'!$A$3:$H$140,8,FALSE),"")</f>
        <v>0</v>
      </c>
      <c r="PQ38">
        <f>IFERROR(VLOOKUP($A38,'1910'!$A$3:$I$140,9,FALSE),"")</f>
        <v>0</v>
      </c>
      <c r="PR38">
        <f>IFERROR(VLOOKUP($A38,'1910'!$A$3:$J$140,10,FALSE),"")</f>
        <v>0</v>
      </c>
      <c r="PS38">
        <f>IFERROR(VLOOKUP($A38,'1911'!$A$3:$B$140,2,FALSE),"")</f>
        <v>137</v>
      </c>
      <c r="PT38">
        <f>IFERROR(VLOOKUP($A38,'1911'!$A$3:$C$140,3,FALSE),"")</f>
        <v>17616.87</v>
      </c>
      <c r="PU38">
        <f>IFERROR(VLOOKUP($A38,'1911'!$A$3:$D$140,4,FALSE),"")</f>
        <v>38</v>
      </c>
      <c r="PV38">
        <f>IFERROR(VLOOKUP($A38,'1911'!$A$3:$E$140,5,FALSE),"")</f>
        <v>5534.38</v>
      </c>
      <c r="PW38">
        <f>IFERROR(VLOOKUP($A38,'1911'!$A$3:$F$140,6,FALSE),"")</f>
        <v>23</v>
      </c>
      <c r="PX38">
        <f>IFERROR(VLOOKUP($A38,'1911'!$A$3:$G$140,7,FALSE),"")</f>
        <v>3254.1</v>
      </c>
      <c r="PY38">
        <f>IFERROR(VLOOKUP($A38,'1911'!$A$3:$H$140,8,FALSE),"")</f>
        <v>0</v>
      </c>
      <c r="PZ38">
        <f>IFERROR(VLOOKUP($A38,'1911'!$A$3:$I$140,9,FALSE),"")</f>
        <v>0</v>
      </c>
      <c r="QA38">
        <f>IFERROR(VLOOKUP($A38,'1911'!$A$3:$J$140,10,FALSE),"")</f>
        <v>0</v>
      </c>
      <c r="QB38">
        <f>IFERROR(VLOOKUP($A38,'1912'!$A$3:$B$140,2,FALSE),"")</f>
        <v>180</v>
      </c>
      <c r="QC38">
        <f>IFERROR(VLOOKUP($A38,'1912'!$A$3:$C$140,3,FALSE),"")</f>
        <v>23235.75</v>
      </c>
      <c r="QD38">
        <f>IFERROR(VLOOKUP($A38,'1912'!$A$3:$D$140,4,FALSE),"")</f>
        <v>25</v>
      </c>
      <c r="QE38">
        <f>IFERROR(VLOOKUP($A38,'1912'!$A$3:$E$140,5,FALSE),"")</f>
        <v>3509.73</v>
      </c>
      <c r="QF38">
        <f>IFERROR(VLOOKUP($A38,'1912'!$A$3:$F$140,6,FALSE),"")</f>
        <v>8</v>
      </c>
      <c r="QG38">
        <f>IFERROR(VLOOKUP($A38,'1912'!$A$3:$G$140,7,FALSE),"")</f>
        <v>1200.24</v>
      </c>
      <c r="QH38">
        <f>IFERROR(VLOOKUP($A38,'1912'!$A$3:$H$140,8,FALSE),"")</f>
        <v>0</v>
      </c>
      <c r="QI38">
        <f>IFERROR(VLOOKUP($A38,'1912'!$A$3:$I$140,9,FALSE),"")</f>
        <v>0</v>
      </c>
      <c r="QJ38">
        <f>IFERROR(VLOOKUP($A38,'1912'!$A$3:$J$140,10,FALSE),"")</f>
        <v>0</v>
      </c>
    </row>
    <row r="39" spans="1:452" x14ac:dyDescent="0.2">
      <c r="A39" t="s">
        <v>396</v>
      </c>
      <c r="B39" t="s">
        <v>237</v>
      </c>
      <c r="C39" t="str">
        <f>IFERROR(VLOOKUP($A39,'1863'!$A$3:$B$140,2,FALSE),"")</f>
        <v/>
      </c>
      <c r="D39" t="str">
        <f>IFERROR(VLOOKUP($A39,'1863'!$A$3:$C$140,3,FALSE),"")</f>
        <v/>
      </c>
      <c r="E39" t="str">
        <f>IFERROR(VLOOKUP($A39,'1863'!$A$3:$D$140,4,FALSE),"")</f>
        <v/>
      </c>
      <c r="F39" t="str">
        <f>IFERROR(VLOOKUP($A39,'1863'!$A$3:$E$140,5,FALSE),"")</f>
        <v/>
      </c>
      <c r="G39" t="str">
        <f>IFERROR(VLOOKUP($A39,'1863'!$A$3:$F$140,6,FALSE),"")</f>
        <v/>
      </c>
      <c r="H39" t="str">
        <f>IFERROR(VLOOKUP($A39,'1863'!$A$3:$G$140,7,FALSE),"")</f>
        <v/>
      </c>
      <c r="I39" t="str">
        <f>IFERROR(VLOOKUP($A39,'1863'!$A$3:$H$140,8,FALSE),"")</f>
        <v/>
      </c>
      <c r="J39" t="str">
        <f>IFERROR(VLOOKUP($A39,'1863'!$A$3:$I$140,9,FALSE),"")</f>
        <v/>
      </c>
      <c r="K39" t="str">
        <f>IFERROR(VLOOKUP($A39,'1863'!$A$3:$J$140,10,FALSE),"")</f>
        <v/>
      </c>
      <c r="L39" t="str">
        <f>IFERROR(VLOOKUP($A39,'1864'!$A$3:$B$140,2,FALSE),"")</f>
        <v/>
      </c>
      <c r="M39" t="str">
        <f>IFERROR(VLOOKUP($A39,'1864'!$A$3:$C$140,3,FALSE),"")</f>
        <v/>
      </c>
      <c r="N39" t="str">
        <f>IFERROR(VLOOKUP($A39,'1864'!$A$3:$D$140,4,FALSE),"")</f>
        <v/>
      </c>
      <c r="O39" t="str">
        <f>IFERROR(VLOOKUP($A39,'1864'!$A$3:$E$140,5,FALSE),"")</f>
        <v/>
      </c>
      <c r="P39" t="str">
        <f>IFERROR(VLOOKUP($A39,'1864'!$A$3:$F$140,6,FALSE),"")</f>
        <v/>
      </c>
      <c r="Q39" t="str">
        <f>IFERROR(VLOOKUP($A39,'1864'!$A$3:$G$140,7,FALSE),"")</f>
        <v/>
      </c>
      <c r="R39" t="str">
        <f>IFERROR(VLOOKUP($A39,'1864'!$A$3:$H$140,8,FALSE),"")</f>
        <v/>
      </c>
      <c r="S39" t="str">
        <f>IFERROR(VLOOKUP($A39,'1864'!$A$3:$I$140,9,FALSE),"")</f>
        <v/>
      </c>
      <c r="T39" t="str">
        <f>IFERROR(VLOOKUP($A39,'1864'!$A$3:$J$140,10,FALSE),"")</f>
        <v/>
      </c>
      <c r="U39" t="str">
        <f>IFERROR(VLOOKUP($A39,'1865'!$A$3:$B$140,2,FALSE),"")</f>
        <v/>
      </c>
      <c r="V39" t="str">
        <f>IFERROR(VLOOKUP($A39,'1865'!$A$3:$C$140,3,FALSE),"")</f>
        <v/>
      </c>
      <c r="W39" t="str">
        <f>IFERROR(VLOOKUP($A39,'1865'!$A$3:$D$140,4,FALSE),"")</f>
        <v/>
      </c>
      <c r="X39" t="str">
        <f>IFERROR(VLOOKUP($A39,'1865'!$A$3:$E$140,5,FALSE),"")</f>
        <v/>
      </c>
      <c r="Y39" t="str">
        <f>IFERROR(VLOOKUP($A39,'1865'!$A$3:$F$140,6,FALSE),"")</f>
        <v/>
      </c>
      <c r="Z39" t="str">
        <f>IFERROR(VLOOKUP($A39,'1865'!$A$3:$G$140,7,FALSE),"")</f>
        <v/>
      </c>
      <c r="AA39" t="str">
        <f>IFERROR(VLOOKUP($A39,'1865'!$A$3:$H$140,8,FALSE),"")</f>
        <v/>
      </c>
      <c r="AB39" t="str">
        <f>IFERROR(VLOOKUP($A39,'1865'!$A$3:$I$140,9,FALSE),"")</f>
        <v/>
      </c>
      <c r="AC39" t="str">
        <f>IFERROR(VLOOKUP($A39,'1865'!$A$3:$J$140,10,FALSE),"")</f>
        <v/>
      </c>
      <c r="AD39" t="str">
        <f>IFERROR(VLOOKUP($A39,'1866'!$A$3:$B$140,2,FALSE),"")</f>
        <v/>
      </c>
      <c r="AE39" t="str">
        <f>IFERROR(VLOOKUP($A39,'1866'!$A$3:$C$140,3,FALSE),"")</f>
        <v/>
      </c>
      <c r="AF39" t="str">
        <f>IFERROR(VLOOKUP($A39,'1866'!$A$3:$D$140,4,FALSE),"")</f>
        <v/>
      </c>
      <c r="AG39" t="str">
        <f>IFERROR(VLOOKUP($A39,'1866'!$A$3:$E$140,5,FALSE),"")</f>
        <v/>
      </c>
      <c r="AH39" t="str">
        <f>IFERROR(VLOOKUP($A39,'1866'!$A$3:$F$140,6,FALSE),"")</f>
        <v/>
      </c>
      <c r="AI39" t="str">
        <f>IFERROR(VLOOKUP($A39,'1866'!$A$3:$G$140,7,FALSE),"")</f>
        <v/>
      </c>
      <c r="AJ39" t="str">
        <f>IFERROR(VLOOKUP($A39,'1866'!$A$3:$H$140,8,FALSE),"")</f>
        <v/>
      </c>
      <c r="AK39" t="str">
        <f>IFERROR(VLOOKUP($A39,'1866'!$A$3:$I$140,9,FALSE),"")</f>
        <v/>
      </c>
      <c r="AL39" t="str">
        <f>IFERROR(VLOOKUP($A39,'1866'!$A$3:$J$140,10,FALSE),"")</f>
        <v/>
      </c>
      <c r="AM39" t="str">
        <f>IFERROR(VLOOKUP($A39,'1867'!$A$3:$B$140,2,FALSE),"")</f>
        <v/>
      </c>
      <c r="AN39" t="str">
        <f>IFERROR(VLOOKUP($A39,'1867'!$A$3:$C$140,3,FALSE),"")</f>
        <v/>
      </c>
      <c r="AO39" t="str">
        <f>IFERROR(VLOOKUP($A39,'1867'!$A$3:$D$140,4,FALSE),"")</f>
        <v/>
      </c>
      <c r="AP39" t="str">
        <f>IFERROR(VLOOKUP($A39,'1867'!$A$3:$E$140,5,FALSE),"")</f>
        <v/>
      </c>
      <c r="AQ39" t="str">
        <f>IFERROR(VLOOKUP($A39,'1867'!$A$3:$F$140,6,FALSE),"")</f>
        <v/>
      </c>
      <c r="AR39" t="str">
        <f>IFERROR(VLOOKUP($A39,'1867'!$A$3:$G$140,7,FALSE),"")</f>
        <v/>
      </c>
      <c r="AS39" t="str">
        <f>IFERROR(VLOOKUP($A39,'1867'!$A$3:$H$140,8,FALSE),"")</f>
        <v/>
      </c>
      <c r="AT39" t="str">
        <f>IFERROR(VLOOKUP($A39,'1867'!$A$3:$I$140,9,FALSE),"")</f>
        <v/>
      </c>
      <c r="AU39" t="str">
        <f>IFERROR(VLOOKUP($A39,'1867'!$A$3:$J$140,10,FALSE),"")</f>
        <v/>
      </c>
      <c r="AV39" t="str">
        <f>IFERROR(VLOOKUP($A39,'1868'!$A$3:$B$140,2,FALSE),"")</f>
        <v/>
      </c>
      <c r="AW39" t="str">
        <f>IFERROR(VLOOKUP($A39,'1868'!$A$3:$C$140,3,FALSE),"")</f>
        <v/>
      </c>
      <c r="AX39" t="str">
        <f>IFERROR(VLOOKUP($A39,'1868'!$A$3:$D$140,4,FALSE),"")</f>
        <v/>
      </c>
      <c r="AY39" t="str">
        <f>IFERROR(VLOOKUP($A39,'1868'!$A$3:$E$140,5,FALSE),"")</f>
        <v/>
      </c>
      <c r="AZ39" t="str">
        <f>IFERROR(VLOOKUP($A39,'1868'!$A$3:$F$140,6,FALSE),"")</f>
        <v/>
      </c>
      <c r="BA39" t="str">
        <f>IFERROR(VLOOKUP($A39,'1868'!$A$3:$G$140,7,FALSE),"")</f>
        <v/>
      </c>
      <c r="BB39" t="str">
        <f>IFERROR(VLOOKUP($A39,'1868'!$A$3:$H$140,8,FALSE),"")</f>
        <v/>
      </c>
      <c r="BC39" t="str">
        <f>IFERROR(VLOOKUP($A39,'1868'!$A$3:$I$140,9,FALSE),"")</f>
        <v/>
      </c>
      <c r="BD39" t="str">
        <f>IFERROR(VLOOKUP($A39,'1868'!$A$3:$J$140,10,FALSE),"")</f>
        <v/>
      </c>
      <c r="BE39" t="str">
        <f>IFERROR(VLOOKUP($A39,'1869'!$A$3:$B$140,2,FALSE),"")</f>
        <v/>
      </c>
      <c r="BF39" t="str">
        <f>IFERROR(VLOOKUP($A39,'1869'!$A$3:$C$140,3,FALSE),"")</f>
        <v/>
      </c>
      <c r="BG39" t="str">
        <f>IFERROR(VLOOKUP($A39,'1869'!$A$3:$D$140,4,FALSE),"")</f>
        <v/>
      </c>
      <c r="BH39" t="str">
        <f>IFERROR(VLOOKUP($A39,'1869'!$A$3:$E$140,5,FALSE),"")</f>
        <v/>
      </c>
      <c r="BI39" t="str">
        <f>IFERROR(VLOOKUP($A39,'1869'!$A$3:$F$140,6,FALSE),"")</f>
        <v/>
      </c>
      <c r="BJ39" t="str">
        <f>IFERROR(VLOOKUP($A39,'1869'!$A$3:$G$140,7,FALSE),"")</f>
        <v/>
      </c>
      <c r="BK39" t="str">
        <f>IFERROR(VLOOKUP($A39,'1869'!$A$3:$H$140,8,FALSE),"")</f>
        <v/>
      </c>
      <c r="BL39" t="str">
        <f>IFERROR(VLOOKUP($A39,'1869'!$A$3:$I$140,9,FALSE),"")</f>
        <v/>
      </c>
      <c r="BM39" t="str">
        <f>IFERROR(VLOOKUP($A39,'1869'!$A$3:$J$140,10,FALSE),"")</f>
        <v/>
      </c>
      <c r="BN39" t="str">
        <f>IFERROR(VLOOKUP($A39,'1870'!$A$3:$B$140,2,FALSE),"")</f>
        <v/>
      </c>
      <c r="BO39" t="str">
        <f>IFERROR(VLOOKUP($A39,'1870'!$A$3:$C$140,3,FALSE),"")</f>
        <v/>
      </c>
      <c r="BP39" t="str">
        <f>IFERROR(VLOOKUP($A39,'1870'!$A$3:$D$140,4,FALSE),"")</f>
        <v/>
      </c>
      <c r="BQ39" t="str">
        <f>IFERROR(VLOOKUP($A39,'1870'!$A$3:$E$140,5,FALSE),"")</f>
        <v/>
      </c>
      <c r="BR39" t="str">
        <f>IFERROR(VLOOKUP($A39,'1870'!$A$3:$F$140,6,FALSE),"")</f>
        <v/>
      </c>
      <c r="BS39" t="str">
        <f>IFERROR(VLOOKUP($A39,'1870'!$A$3:$G$140,7,FALSE),"")</f>
        <v/>
      </c>
      <c r="BT39" t="str">
        <f>IFERROR(VLOOKUP($A39,'1870'!$A$3:$H$140,8,FALSE),"")</f>
        <v/>
      </c>
      <c r="BU39" t="str">
        <f>IFERROR(VLOOKUP($A39,'1870'!$A$3:$I$140,9,FALSE),"")</f>
        <v/>
      </c>
      <c r="BV39" t="str">
        <f>IFERROR(VLOOKUP($A39,'1870'!$A$3:$J$140,10,FALSE),"")</f>
        <v/>
      </c>
      <c r="BW39" t="str">
        <f>IFERROR(VLOOKUP($A39,'1871'!$A$3:$B$140,2,FALSE),"")</f>
        <v/>
      </c>
      <c r="BX39" t="str">
        <f>IFERROR(VLOOKUP($A39,'1871'!$A$3:$C$140,3,FALSE),"")</f>
        <v/>
      </c>
      <c r="BY39" t="str">
        <f>IFERROR(VLOOKUP($A39,'1871'!$A$3:$D$140,4,FALSE),"")</f>
        <v/>
      </c>
      <c r="BZ39" t="str">
        <f>IFERROR(VLOOKUP($A39,'1871'!$A$3:$E$140,5,FALSE),"")</f>
        <v/>
      </c>
      <c r="CA39" t="str">
        <f>IFERROR(VLOOKUP($A39,'1871'!$A$3:$F$140,6,FALSE),"")</f>
        <v/>
      </c>
      <c r="CB39" t="str">
        <f>IFERROR(VLOOKUP($A39,'1871'!$A$3:$G$140,7,FALSE),"")</f>
        <v/>
      </c>
      <c r="CC39" t="str">
        <f>IFERROR(VLOOKUP($A39,'1871'!$A$3:$H$140,8,FALSE),"")</f>
        <v/>
      </c>
      <c r="CD39" t="str">
        <f>IFERROR(VLOOKUP($A39,'1871'!$A$3:$I$140,9,FALSE),"")</f>
        <v/>
      </c>
      <c r="CE39" t="str">
        <f>IFERROR(VLOOKUP($A39,'1871'!$A$3:$J$140,10,FALSE),"")</f>
        <v/>
      </c>
      <c r="CF39">
        <f>IFERROR(VLOOKUP($A39,'1872'!$A$3:$B$140,2,FALSE),"")</f>
        <v>1</v>
      </c>
      <c r="CG39">
        <f>IFERROR(VLOOKUP($A39,'1872'!$A$3:$C$140,3,FALSE),"")</f>
        <v>160</v>
      </c>
      <c r="CH39">
        <f>IFERROR(VLOOKUP($A39,'1872'!$A$3:$D$140,4,FALSE),"")</f>
        <v>0</v>
      </c>
      <c r="CI39">
        <f>IFERROR(VLOOKUP($A39,'1872'!$A$3:$E$140,5,FALSE),"")</f>
        <v>0</v>
      </c>
      <c r="CJ39">
        <f>IFERROR(VLOOKUP($A39,'1872'!$A$3:$F$140,6,FALSE),"")</f>
        <v>0</v>
      </c>
      <c r="CK39">
        <f>IFERROR(VLOOKUP($A39,'1872'!$A$3:$G$140,7,FALSE),"")</f>
        <v>0</v>
      </c>
      <c r="CL39">
        <f>IFERROR(VLOOKUP($A39,'1872'!$A$3:$H$140,8,FALSE),"")</f>
        <v>0</v>
      </c>
      <c r="CM39">
        <f>IFERROR(VLOOKUP($A39,'1872'!$A$3:$I$140,9,FALSE),"")</f>
        <v>0</v>
      </c>
      <c r="CN39">
        <f>IFERROR(VLOOKUP($A39,'1872'!$A$3:$J$140,10,FALSE),"")</f>
        <v>0</v>
      </c>
      <c r="CO39">
        <f>IFERROR(VLOOKUP($A39,'1873'!$A$3:$B$140,2,FALSE),"")</f>
        <v>12</v>
      </c>
      <c r="CP39">
        <f>IFERROR(VLOOKUP($A39,'1873'!$A$3:$C$140,3,FALSE),"")</f>
        <v>1860</v>
      </c>
      <c r="CQ39">
        <f>IFERROR(VLOOKUP($A39,'1873'!$A$3:$D$140,4,FALSE),"")</f>
        <v>0</v>
      </c>
      <c r="CR39">
        <f>IFERROR(VLOOKUP($A39,'1873'!$A$3:$E$140,5,FALSE),"")</f>
        <v>0</v>
      </c>
      <c r="CS39">
        <f>IFERROR(VLOOKUP($A39,'1873'!$A$3:$F$140,6,FALSE),"")</f>
        <v>0</v>
      </c>
      <c r="CT39">
        <f>IFERROR(VLOOKUP($A39,'1873'!$A$3:$G$140,7,FALSE),"")</f>
        <v>0</v>
      </c>
      <c r="CU39">
        <f>IFERROR(VLOOKUP($A39,'1873'!$A$3:$H$140,8,FALSE),"")</f>
        <v>0</v>
      </c>
      <c r="CV39">
        <f>IFERROR(VLOOKUP($A39,'1873'!$A$3:$I$140,9,FALSE),"")</f>
        <v>0</v>
      </c>
      <c r="CW39">
        <f>IFERROR(VLOOKUP($A39,'1873'!$A$3:$J$140,10,FALSE),"")</f>
        <v>0</v>
      </c>
      <c r="CX39">
        <f>IFERROR(VLOOKUP($A39,'1874'!$A$3:$B$140,2,FALSE),"")</f>
        <v>24</v>
      </c>
      <c r="CY39">
        <f>IFERROR(VLOOKUP($A39,'1874'!$A$3:$C$140,3,FALSE),"")</f>
        <v>3818.99</v>
      </c>
      <c r="CZ39">
        <f>IFERROR(VLOOKUP($A39,'1874'!$A$3:$D$140,4,FALSE),"")</f>
        <v>0</v>
      </c>
      <c r="DA39">
        <f>IFERROR(VLOOKUP($A39,'1874'!$A$3:$E$140,5,FALSE),"")</f>
        <v>0</v>
      </c>
      <c r="DB39">
        <f>IFERROR(VLOOKUP($A39,'1874'!$A$3:$F$140,6,FALSE),"")</f>
        <v>0</v>
      </c>
      <c r="DC39">
        <f>IFERROR(VLOOKUP($A39,'1874'!$A$3:$G$140,7,FALSE),"")</f>
        <v>0</v>
      </c>
      <c r="DD39">
        <f>IFERROR(VLOOKUP($A39,'1874'!$A$3:$H$140,8,FALSE),"")</f>
        <v>0</v>
      </c>
      <c r="DE39">
        <f>IFERROR(VLOOKUP($A39,'1874'!$A$3:$I$140,9,FALSE),"")</f>
        <v>0</v>
      </c>
      <c r="DF39">
        <f>IFERROR(VLOOKUP($A39,'1874'!$A$3:$J$140,10,FALSE),"")</f>
        <v>0</v>
      </c>
      <c r="DG39">
        <f>IFERROR(VLOOKUP($A39,'1875'!$A$3:$B$140,2,FALSE),"")</f>
        <v>12</v>
      </c>
      <c r="DH39">
        <f>IFERROR(VLOOKUP($A39,'1875'!$A$3:$C$140,3,FALSE),"")</f>
        <v>1840</v>
      </c>
      <c r="DI39">
        <f>IFERROR(VLOOKUP($A39,'1875'!$A$3:$D$140,4,FALSE),"")</f>
        <v>0</v>
      </c>
      <c r="DJ39">
        <f>IFERROR(VLOOKUP($A39,'1875'!$A$3:$E$140,5,FALSE),"")</f>
        <v>0</v>
      </c>
      <c r="DK39">
        <f>IFERROR(VLOOKUP($A39,'1875'!$A$3:$F$140,6,FALSE),"")</f>
        <v>0</v>
      </c>
      <c r="DL39">
        <f>IFERROR(VLOOKUP($A39,'1875'!$A$3:$G$140,7,FALSE),"")</f>
        <v>0</v>
      </c>
      <c r="DM39">
        <f>IFERROR(VLOOKUP($A39,'1875'!$A$3:$H$140,8,FALSE),"")</f>
        <v>0</v>
      </c>
      <c r="DN39">
        <f>IFERROR(VLOOKUP($A39,'1875'!$A$3:$I$140,9,FALSE),"")</f>
        <v>0</v>
      </c>
      <c r="DO39">
        <f>IFERROR(VLOOKUP($A39,'1875'!$A$3:$J$140,10,FALSE),"")</f>
        <v>0</v>
      </c>
      <c r="DP39">
        <f>IFERROR(VLOOKUP($A39,'1876'!$A$3:$B$140,2,FALSE),"")</f>
        <v>17</v>
      </c>
      <c r="DQ39">
        <f>IFERROR(VLOOKUP($A39,'1876'!$A$3:$C$140,3,FALSE),"")</f>
        <v>2721.1</v>
      </c>
      <c r="DR39">
        <f>IFERROR(VLOOKUP($A39,'1876'!$A$3:$D$140,4,FALSE),"")</f>
        <v>1</v>
      </c>
      <c r="DS39">
        <f>IFERROR(VLOOKUP($A39,'1876'!$A$3:$E$140,5,FALSE),"")</f>
        <v>160</v>
      </c>
      <c r="DT39">
        <f>IFERROR(VLOOKUP($A39,'1876'!$A$3:$F$140,6,FALSE),"")</f>
        <v>0</v>
      </c>
      <c r="DU39">
        <f>IFERROR(VLOOKUP($A39,'1876'!$A$3:$G$140,7,FALSE),"")</f>
        <v>0</v>
      </c>
      <c r="DV39">
        <f>IFERROR(VLOOKUP($A39,'1876'!$A$3:$H$140,8,FALSE),"")</f>
        <v>0</v>
      </c>
      <c r="DW39">
        <f>IFERROR(VLOOKUP($A39,'1876'!$A$3:$I$140,9,FALSE),"")</f>
        <v>0</v>
      </c>
      <c r="DX39">
        <f>IFERROR(VLOOKUP($A39,'1876'!$A$3:$J$140,10,FALSE),"")</f>
        <v>400</v>
      </c>
      <c r="DY39">
        <f>IFERROR(VLOOKUP($A39,'1877'!$A$3:$B$140,2,FALSE),"")</f>
        <v>17</v>
      </c>
      <c r="DZ39">
        <f>IFERROR(VLOOKUP($A39,'1877'!$A$3:$C$140,3,FALSE),"")</f>
        <v>2720</v>
      </c>
      <c r="EA39">
        <f>IFERROR(VLOOKUP($A39,'1877'!$A$3:$D$140,4,FALSE),"")</f>
        <v>1</v>
      </c>
      <c r="EB39">
        <f>IFERROR(VLOOKUP($A39,'1877'!$A$3:$E$140,5,FALSE),"")</f>
        <v>160</v>
      </c>
      <c r="EC39">
        <f>IFERROR(VLOOKUP($A39,'1877'!$A$3:$F$140,6,FALSE),"")</f>
        <v>0</v>
      </c>
      <c r="ED39">
        <f>IFERROR(VLOOKUP($A39,'1877'!$A$3:$G$140,7,FALSE),"")</f>
        <v>0</v>
      </c>
      <c r="EE39">
        <f>IFERROR(VLOOKUP($A39,'1877'!$A$3:$H$140,8,FALSE),"")</f>
        <v>0</v>
      </c>
      <c r="EF39">
        <f>IFERROR(VLOOKUP($A39,'1877'!$A$3:$I$140,9,FALSE),"")</f>
        <v>0</v>
      </c>
      <c r="EG39">
        <f>IFERROR(VLOOKUP($A39,'1877'!$A$3:$J$140,10,FALSE),"")</f>
        <v>795.25</v>
      </c>
      <c r="EH39">
        <f>IFERROR(VLOOKUP($A39,'1878'!$A$3:$B$140,2,FALSE),"")</f>
        <v>32</v>
      </c>
      <c r="EI39">
        <f>IFERROR(VLOOKUP($A39,'1878'!$A$3:$C$140,3,FALSE),"")</f>
        <v>4982.66</v>
      </c>
      <c r="EJ39">
        <f>IFERROR(VLOOKUP($A39,'1878'!$A$3:$D$140,4,FALSE),"")</f>
        <v>4</v>
      </c>
      <c r="EK39">
        <f>IFERROR(VLOOKUP($A39,'1878'!$A$3:$E$140,5,FALSE),"")</f>
        <v>520</v>
      </c>
      <c r="EL39">
        <f>IFERROR(VLOOKUP($A39,'1878'!$A$3:$F$140,6,FALSE),"")</f>
        <v>0</v>
      </c>
      <c r="EM39">
        <f>IFERROR(VLOOKUP($A39,'1878'!$A$3:$G$140,7,FALSE),"")</f>
        <v>0</v>
      </c>
      <c r="EN39">
        <f>IFERROR(VLOOKUP($A39,'1878'!$A$3:$H$140,8,FALSE),"")</f>
        <v>0</v>
      </c>
      <c r="EO39">
        <f>IFERROR(VLOOKUP($A39,'1878'!$A$3:$I$140,9,FALSE),"")</f>
        <v>0</v>
      </c>
      <c r="EP39">
        <f>IFERROR(VLOOKUP($A39,'1878'!$A$3:$J$140,10,FALSE),"")</f>
        <v>400</v>
      </c>
      <c r="EQ39">
        <f>IFERROR(VLOOKUP($A39,'1879'!$A$3:$B$140,2,FALSE),"")</f>
        <v>34</v>
      </c>
      <c r="ER39">
        <f>IFERROR(VLOOKUP($A39,'1879'!$A$3:$C$140,3,FALSE),"")</f>
        <v>5400.75</v>
      </c>
      <c r="ES39">
        <f>IFERROR(VLOOKUP($A39,'1879'!$A$3:$D$140,4,FALSE),"")</f>
        <v>16</v>
      </c>
      <c r="ET39">
        <f>IFERROR(VLOOKUP($A39,'1879'!$A$3:$E$140,5,FALSE),"")</f>
        <v>2558.52</v>
      </c>
      <c r="EU39">
        <f>IFERROR(VLOOKUP($A39,'1879'!$A$3:$F$140,6,FALSE),"")</f>
        <v>0</v>
      </c>
      <c r="EV39">
        <f>IFERROR(VLOOKUP($A39,'1879'!$A$3:$G$140,7,FALSE),"")</f>
        <v>0</v>
      </c>
      <c r="EW39">
        <f>IFERROR(VLOOKUP($A39,'1879'!$A$3:$H$140,8,FALSE),"")</f>
        <v>0</v>
      </c>
      <c r="EX39">
        <f>IFERROR(VLOOKUP($A39,'1879'!$A$3:$I$140,9,FALSE),"")</f>
        <v>0</v>
      </c>
      <c r="EY39">
        <f>IFERROR(VLOOKUP($A39,'1879'!$A$3:$J$140,10,FALSE),"")</f>
        <v>1350</v>
      </c>
      <c r="EZ39" t="str">
        <f>IFERROR(VLOOKUP($A39,'1880'!$A$3:$B$140,2,FALSE),"")</f>
        <v/>
      </c>
      <c r="FA39" t="str">
        <f>IFERROR(VLOOKUP($A39,'1880'!$A$3:$C$140,3,FALSE),"")</f>
        <v/>
      </c>
      <c r="FB39" t="str">
        <f>IFERROR(VLOOKUP($A39,'1880'!$A$3:$D$140,4,FALSE),"")</f>
        <v/>
      </c>
      <c r="FC39" t="str">
        <f>IFERROR(VLOOKUP($A39,'1880'!$A$3:$E$140,5,FALSE),"")</f>
        <v/>
      </c>
      <c r="FD39" t="str">
        <f>IFERROR(VLOOKUP($A39,'1880'!$A$3:$F$140,6,FALSE),"")</f>
        <v/>
      </c>
      <c r="FE39" t="str">
        <f>IFERROR(VLOOKUP($A39,'1880'!$A$3:$G$140,7,FALSE),"")</f>
        <v/>
      </c>
      <c r="FF39" t="str">
        <f>IFERROR(VLOOKUP($A39,'1880'!$A$3:$H$140,8,FALSE),"")</f>
        <v/>
      </c>
      <c r="FG39" t="str">
        <f>IFERROR(VLOOKUP($A39,'1880'!$A$3:$I$140,9,FALSE),"")</f>
        <v/>
      </c>
      <c r="FH39" t="str">
        <f>IFERROR(VLOOKUP($A39,'1880'!$A$3:$J$140,10,FALSE),"")</f>
        <v/>
      </c>
      <c r="FI39" t="str">
        <f>IFERROR(VLOOKUP($A39,'1881'!$A$3:$B$140,2,FALSE),"")</f>
        <v/>
      </c>
      <c r="FJ39" t="str">
        <f>IFERROR(VLOOKUP($A39,'1881'!$A$3:$C$140,3,FALSE),"")</f>
        <v/>
      </c>
      <c r="FK39" t="str">
        <f>IFERROR(VLOOKUP($A39,'1881'!$A$3:$D$140,4,FALSE),"")</f>
        <v/>
      </c>
      <c r="FL39" t="str">
        <f>IFERROR(VLOOKUP($A39,'1881'!$A$3:$E$140,5,FALSE),"")</f>
        <v/>
      </c>
      <c r="FM39" t="str">
        <f>IFERROR(VLOOKUP($A39,'1881'!$A$3:$F$140,6,FALSE),"")</f>
        <v/>
      </c>
      <c r="FN39" t="str">
        <f>IFERROR(VLOOKUP($A39,'1881'!$A$3:$G$140,7,FALSE),"")</f>
        <v/>
      </c>
      <c r="FO39" t="str">
        <f>IFERROR(VLOOKUP($A39,'1881'!$A$3:$H$140,8,FALSE),"")</f>
        <v/>
      </c>
      <c r="FP39" t="str">
        <f>IFERROR(VLOOKUP($A39,'1881'!$A$3:$I$140,9,FALSE),"")</f>
        <v/>
      </c>
      <c r="FQ39" t="str">
        <f>IFERROR(VLOOKUP($A39,'1881'!$A$3:$J$140,10,FALSE),"")</f>
        <v/>
      </c>
      <c r="FR39" t="str">
        <f>IFERROR(VLOOKUP($A39,'1882'!$A$3:$B$140,2,FALSE),"")</f>
        <v/>
      </c>
      <c r="FS39" t="str">
        <f>IFERROR(VLOOKUP($A39,'1882'!$A$3:$C$140,3,FALSE),"")</f>
        <v/>
      </c>
      <c r="FT39" t="str">
        <f>IFERROR(VLOOKUP($A39,'1882'!$A$3:$D$140,4,FALSE),"")</f>
        <v/>
      </c>
      <c r="FU39" t="str">
        <f>IFERROR(VLOOKUP($A39,'1882'!$A$3:$E$140,5,FALSE),"")</f>
        <v/>
      </c>
      <c r="FV39" t="str">
        <f>IFERROR(VLOOKUP($A39,'1882'!$A$3:$F$140,6,FALSE),"")</f>
        <v/>
      </c>
      <c r="FW39" t="str">
        <f>IFERROR(VLOOKUP($A39,'1882'!$A$3:$G$140,7,FALSE),"")</f>
        <v/>
      </c>
      <c r="FX39" t="str">
        <f>IFERROR(VLOOKUP($A39,'1882'!$A$3:$H$140,8,FALSE),"")</f>
        <v/>
      </c>
      <c r="FY39" t="str">
        <f>IFERROR(VLOOKUP($A39,'1882'!$A$3:$I$140,9,FALSE),"")</f>
        <v/>
      </c>
      <c r="FZ39" t="str">
        <f>IFERROR(VLOOKUP($A39,'1882'!$A$3:$J$140,10,FALSE),"")</f>
        <v/>
      </c>
      <c r="GA39" t="str">
        <f>IFERROR(VLOOKUP($A39,'1883'!$A$3:$B$140,2,FALSE),"")</f>
        <v/>
      </c>
      <c r="GB39" t="str">
        <f>IFERROR(VLOOKUP($A39,'1883'!$A$3:$C$140,3,FALSE),"")</f>
        <v/>
      </c>
      <c r="GC39" t="str">
        <f>IFERROR(VLOOKUP($A39,'1883'!$A$3:$D$140,4,FALSE),"")</f>
        <v/>
      </c>
      <c r="GD39" t="str">
        <f>IFERROR(VLOOKUP($A39,'1883'!$A$3:$E$140,5,FALSE),"")</f>
        <v/>
      </c>
      <c r="GE39" t="str">
        <f>IFERROR(VLOOKUP($A39,'1883'!$A$3:$F$140,6,FALSE),"")</f>
        <v/>
      </c>
      <c r="GF39" t="str">
        <f>IFERROR(VLOOKUP($A39,'1883'!$A$3:$G$140,7,FALSE),"")</f>
        <v/>
      </c>
      <c r="GG39" t="str">
        <f>IFERROR(VLOOKUP($A39,'1883'!$A$3:$H$140,8,FALSE),"")</f>
        <v/>
      </c>
      <c r="GH39" t="str">
        <f>IFERROR(VLOOKUP($A39,'1883'!$A$3:$I$140,9,FALSE),"")</f>
        <v/>
      </c>
      <c r="GI39" t="str">
        <f>IFERROR(VLOOKUP($A39,'1883'!$A$3:$J$140,10,FALSE),"")</f>
        <v/>
      </c>
      <c r="GJ39" t="str">
        <f>IFERROR(VLOOKUP($A39,'1884'!$A$3:$B$140,2,FALSE),"")</f>
        <v/>
      </c>
      <c r="GK39" t="str">
        <f>IFERROR(VLOOKUP($A39,'1884'!$A$3:$C$140,3,FALSE),"")</f>
        <v/>
      </c>
      <c r="GL39" t="str">
        <f>IFERROR(VLOOKUP($A39,'1884'!$A$3:$D$140,4,FALSE),"")</f>
        <v/>
      </c>
      <c r="GM39" t="str">
        <f>IFERROR(VLOOKUP($A39,'1884'!$A$3:$E$140,5,FALSE),"")</f>
        <v/>
      </c>
      <c r="GN39" t="str">
        <f>IFERROR(VLOOKUP($A39,'1884'!$A$3:$F$140,6,FALSE),"")</f>
        <v/>
      </c>
      <c r="GO39" t="str">
        <f>IFERROR(VLOOKUP($A39,'1884'!$A$3:$G$140,7,FALSE),"")</f>
        <v/>
      </c>
      <c r="GP39" t="str">
        <f>IFERROR(VLOOKUP($A39,'1884'!$A$3:$H$140,8,FALSE),"")</f>
        <v/>
      </c>
      <c r="GQ39" t="str">
        <f>IFERROR(VLOOKUP($A39,'1884'!$A$3:$I$140,9,FALSE),"")</f>
        <v/>
      </c>
      <c r="GR39" t="str">
        <f>IFERROR(VLOOKUP($A39,'1884'!$A$3:$J$140,10,FALSE),"")</f>
        <v/>
      </c>
      <c r="GS39" t="str">
        <f>IFERROR(VLOOKUP($A39,'1885'!$A$3:$B$140,2,FALSE),"")</f>
        <v/>
      </c>
      <c r="GT39" t="str">
        <f>IFERROR(VLOOKUP($A39,'1885'!$A$3:$C$140,3,FALSE),"")</f>
        <v/>
      </c>
      <c r="GU39" t="str">
        <f>IFERROR(VLOOKUP($A39,'1885'!$A$3:$D$140,4,FALSE),"")</f>
        <v/>
      </c>
      <c r="GV39" t="str">
        <f>IFERROR(VLOOKUP($A39,'1885'!$A$3:$E$140,5,FALSE),"")</f>
        <v/>
      </c>
      <c r="GW39" t="str">
        <f>IFERROR(VLOOKUP($A39,'1885'!$A$3:$F$140,6,FALSE),"")</f>
        <v/>
      </c>
      <c r="GX39" t="str">
        <f>IFERROR(VLOOKUP($A39,'1885'!$A$3:$G$140,7,FALSE),"")</f>
        <v/>
      </c>
      <c r="GY39" t="str">
        <f>IFERROR(VLOOKUP($A39,'1885'!$A$3:$H$140,8,FALSE),"")</f>
        <v/>
      </c>
      <c r="GZ39" t="str">
        <f>IFERROR(VLOOKUP($A39,'1885'!$A$3:$I$140,9,FALSE),"")</f>
        <v/>
      </c>
      <c r="HA39" t="str">
        <f>IFERROR(VLOOKUP($A39,'1885'!$A$3:$J$140,10,FALSE),"")</f>
        <v/>
      </c>
      <c r="HB39" t="str">
        <f>IFERROR(VLOOKUP($A39,'1886'!$A$3:$B$140,2,FALSE),"")</f>
        <v/>
      </c>
      <c r="HC39" t="str">
        <f>IFERROR(VLOOKUP($A39,'1886'!$A$3:$C$140,3,FALSE),"")</f>
        <v/>
      </c>
      <c r="HD39" t="str">
        <f>IFERROR(VLOOKUP($A39,'1886'!$A$3:$D$140,4,FALSE),"")</f>
        <v/>
      </c>
      <c r="HE39" t="str">
        <f>IFERROR(VLOOKUP($A39,'1886'!$A$3:$E$140,5,FALSE),"")</f>
        <v/>
      </c>
      <c r="HF39" t="str">
        <f>IFERROR(VLOOKUP($A39,'1886'!$A$3:$F$140,6,FALSE),"")</f>
        <v/>
      </c>
      <c r="HG39" t="str">
        <f>IFERROR(VLOOKUP($A39,'1886'!$A$3:$G$140,7,FALSE),"")</f>
        <v/>
      </c>
      <c r="HH39" t="str">
        <f>IFERROR(VLOOKUP($A39,'1886'!$A$3:$H$140,8,FALSE),"")</f>
        <v/>
      </c>
      <c r="HI39" t="str">
        <f>IFERROR(VLOOKUP($A39,'1886'!$A$3:$I$140,9,FALSE),"")</f>
        <v/>
      </c>
      <c r="HJ39" t="str">
        <f>IFERROR(VLOOKUP($A39,'1886'!$A$3:$J$140,10,FALSE),"")</f>
        <v/>
      </c>
      <c r="HK39" t="str">
        <f>IFERROR(VLOOKUP($A39,'1887'!$A$3:$B$140,2,FALSE),"")</f>
        <v/>
      </c>
      <c r="HL39" t="str">
        <f>IFERROR(VLOOKUP($A39,'1887'!$A$3:$C$140,3,FALSE),"")</f>
        <v/>
      </c>
      <c r="HM39" t="str">
        <f>IFERROR(VLOOKUP($A39,'1887'!$A$3:$D$140,4,FALSE),"")</f>
        <v/>
      </c>
      <c r="HN39" t="str">
        <f>IFERROR(VLOOKUP($A39,'1887'!$A$3:$E$140,5,FALSE),"")</f>
        <v/>
      </c>
      <c r="HO39" t="str">
        <f>IFERROR(VLOOKUP($A39,'1887'!$A$3:$F$140,6,FALSE),"")</f>
        <v/>
      </c>
      <c r="HP39" t="str">
        <f>IFERROR(VLOOKUP($A39,'1887'!$A$3:$G$140,7,FALSE),"")</f>
        <v/>
      </c>
      <c r="HQ39" t="str">
        <f>IFERROR(VLOOKUP($A39,'1887'!$A$3:$H$140,8,FALSE),"")</f>
        <v/>
      </c>
      <c r="HR39" t="str">
        <f>IFERROR(VLOOKUP($A39,'1887'!$A$3:$I$140,9,FALSE),"")</f>
        <v/>
      </c>
      <c r="HS39" t="str">
        <f>IFERROR(VLOOKUP($A39,'1887'!$A$3:$J$140,10,FALSE),"")</f>
        <v/>
      </c>
      <c r="HT39" t="str">
        <f>IFERROR(VLOOKUP($A39,'1888'!$A$3:$B$140,2,FALSE),"")</f>
        <v/>
      </c>
      <c r="HU39" t="str">
        <f>IFERROR(VLOOKUP($A39,'1888'!$A$3:$C$140,3,FALSE),"")</f>
        <v/>
      </c>
      <c r="HV39" t="str">
        <f>IFERROR(VLOOKUP($A39,'1888'!$A$3:$D$140,4,FALSE),"")</f>
        <v/>
      </c>
      <c r="HW39" t="str">
        <f>IFERROR(VLOOKUP($A39,'1888'!$A$3:$E$140,5,FALSE),"")</f>
        <v/>
      </c>
      <c r="HX39" t="str">
        <f>IFERROR(VLOOKUP($A39,'1888'!$A$3:$F$140,6,FALSE),"")</f>
        <v/>
      </c>
      <c r="HY39" t="str">
        <f>IFERROR(VLOOKUP($A39,'1888'!$A$3:$G$140,7,FALSE),"")</f>
        <v/>
      </c>
      <c r="HZ39" t="str">
        <f>IFERROR(VLOOKUP($A39,'1888'!$A$3:$H$140,8,FALSE),"")</f>
        <v/>
      </c>
      <c r="IA39" t="str">
        <f>IFERROR(VLOOKUP($A39,'1888'!$A$3:$I$140,9,FALSE),"")</f>
        <v/>
      </c>
      <c r="IB39" t="str">
        <f>IFERROR(VLOOKUP($A39,'1888'!$A$3:$J$140,10,FALSE),"")</f>
        <v/>
      </c>
      <c r="IC39" t="str">
        <f>IFERROR(VLOOKUP($A39,'1889'!$A$3:$B$140,2,FALSE),"")</f>
        <v/>
      </c>
      <c r="ID39" t="str">
        <f>IFERROR(VLOOKUP($A39,'1889'!$A$3:$C$140,3,FALSE),"")</f>
        <v/>
      </c>
      <c r="IE39" t="str">
        <f>IFERROR(VLOOKUP($A39,'1889'!$A$3:$D$140,4,FALSE),"")</f>
        <v/>
      </c>
      <c r="IF39" t="str">
        <f>IFERROR(VLOOKUP($A39,'1889'!$A$3:$E$140,5,FALSE),"")</f>
        <v/>
      </c>
      <c r="IG39" t="str">
        <f>IFERROR(VLOOKUP($A39,'1889'!$A$3:$F$140,6,FALSE),"")</f>
        <v/>
      </c>
      <c r="IH39" t="str">
        <f>IFERROR(VLOOKUP($A39,'1889'!$A$3:$G$140,7,FALSE),"")</f>
        <v/>
      </c>
      <c r="II39" t="str">
        <f>IFERROR(VLOOKUP($A39,'1889'!$A$3:$H$140,8,FALSE),"")</f>
        <v/>
      </c>
      <c r="IJ39" t="str">
        <f>IFERROR(VLOOKUP($A39,'1889'!$A$3:$I$140,9,FALSE),"")</f>
        <v/>
      </c>
      <c r="IK39" t="str">
        <f>IFERROR(VLOOKUP($A39,'1889'!$A$3:$J$140,10,FALSE),"")</f>
        <v/>
      </c>
      <c r="IL39" t="str">
        <f>IFERROR(VLOOKUP($A39,'1890'!$A$3:$B$140,2,FALSE),"")</f>
        <v/>
      </c>
      <c r="IM39" t="str">
        <f>IFERROR(VLOOKUP($A39,'1890'!$A$3:$C$140,3,FALSE),"")</f>
        <v/>
      </c>
      <c r="IN39" t="str">
        <f>IFERROR(VLOOKUP($A39,'1890'!$A$3:$D$140,4,FALSE),"")</f>
        <v/>
      </c>
      <c r="IO39" t="str">
        <f>IFERROR(VLOOKUP($A39,'1890'!$A$3:$E$140,5,FALSE),"")</f>
        <v/>
      </c>
      <c r="IP39" t="str">
        <f>IFERROR(VLOOKUP($A39,'1890'!$A$3:$F$140,6,FALSE),"")</f>
        <v/>
      </c>
      <c r="IQ39" t="str">
        <f>IFERROR(VLOOKUP($A39,'1890'!$A$3:$G$140,7,FALSE),"")</f>
        <v/>
      </c>
      <c r="IR39" t="str">
        <f>IFERROR(VLOOKUP($A39,'1890'!$A$3:$H$140,8,FALSE),"")</f>
        <v/>
      </c>
      <c r="IS39" t="str">
        <f>IFERROR(VLOOKUP($A39,'1890'!$A$3:$I$140,9,FALSE),"")</f>
        <v/>
      </c>
      <c r="IT39" t="str">
        <f>IFERROR(VLOOKUP($A39,'1890'!$A$3:$J$140,10,FALSE),"")</f>
        <v/>
      </c>
      <c r="IU39" t="str">
        <f>IFERROR(VLOOKUP($A39,'1891'!$A$3:$B$140,2,FALSE),"")</f>
        <v/>
      </c>
      <c r="IV39" t="str">
        <f>IFERROR(VLOOKUP($A39,'1891'!$A$3:$C$140,3,FALSE),"")</f>
        <v/>
      </c>
      <c r="IW39" t="str">
        <f>IFERROR(VLOOKUP($A39,'1891'!$A$3:$D$140,4,FALSE),"")</f>
        <v/>
      </c>
      <c r="IX39" t="str">
        <f>IFERROR(VLOOKUP($A39,'1891'!$A$3:$E$140,5,FALSE),"")</f>
        <v/>
      </c>
      <c r="IY39" t="str">
        <f>IFERROR(VLOOKUP($A39,'1891'!$A$3:$F$140,6,FALSE),"")</f>
        <v/>
      </c>
      <c r="IZ39" t="str">
        <f>IFERROR(VLOOKUP($A39,'1891'!$A$3:$G$140,7,FALSE),"")</f>
        <v/>
      </c>
      <c r="JA39" t="str">
        <f>IFERROR(VLOOKUP($A39,'1891'!$A$3:$H$140,8,FALSE),"")</f>
        <v/>
      </c>
      <c r="JB39" t="str">
        <f>IFERROR(VLOOKUP($A39,'1891'!$A$3:$I$140,9,FALSE),"")</f>
        <v/>
      </c>
      <c r="JC39" t="str">
        <f>IFERROR(VLOOKUP($A39,'1891'!$A$3:$J$140,10,FALSE),"")</f>
        <v/>
      </c>
      <c r="JD39" t="str">
        <f>IFERROR(VLOOKUP($A39,'1892'!$A$3:$B$140,2,FALSE),"")</f>
        <v/>
      </c>
      <c r="JE39" t="str">
        <f>IFERROR(VLOOKUP($A39,'1892'!$A$3:$C$140,3,FALSE),"")</f>
        <v/>
      </c>
      <c r="JF39" t="str">
        <f>IFERROR(VLOOKUP($A39,'1892'!$A$3:$D$140,4,FALSE),"")</f>
        <v/>
      </c>
      <c r="JG39" t="str">
        <f>IFERROR(VLOOKUP($A39,'1892'!$A$3:$E$140,5,FALSE),"")</f>
        <v/>
      </c>
      <c r="JH39" t="str">
        <f>IFERROR(VLOOKUP($A39,'1892'!$A$3:$F$140,6,FALSE),"")</f>
        <v/>
      </c>
      <c r="JI39" t="str">
        <f>IFERROR(VLOOKUP($A39,'1892'!$A$3:$G$140,7,FALSE),"")</f>
        <v/>
      </c>
      <c r="JJ39" t="str">
        <f>IFERROR(VLOOKUP($A39,'1892'!$A$3:$H$140,8,FALSE),"")</f>
        <v/>
      </c>
      <c r="JK39" t="str">
        <f>IFERROR(VLOOKUP($A39,'1892'!$A$3:$I$140,9,FALSE),"")</f>
        <v/>
      </c>
      <c r="JL39" t="str">
        <f>IFERROR(VLOOKUP($A39,'1892'!$A$3:$J$140,10,FALSE),"")</f>
        <v/>
      </c>
      <c r="JM39" t="str">
        <f>IFERROR(VLOOKUP($A39,'1893'!$A$3:$B$140,2,FALSE),"")</f>
        <v/>
      </c>
      <c r="JN39" t="str">
        <f>IFERROR(VLOOKUP($A39,'1893'!$A$3:$C$140,3,FALSE),"")</f>
        <v/>
      </c>
      <c r="JO39" t="str">
        <f>IFERROR(VLOOKUP($A39,'1893'!$A$3:$D$140,4,FALSE),"")</f>
        <v/>
      </c>
      <c r="JP39" t="str">
        <f>IFERROR(VLOOKUP($A39,'1893'!$A$3:$E$140,5,FALSE),"")</f>
        <v/>
      </c>
      <c r="JQ39" t="str">
        <f>IFERROR(VLOOKUP($A39,'1893'!$A$3:$F$140,6,FALSE),"")</f>
        <v/>
      </c>
      <c r="JR39" t="str">
        <f>IFERROR(VLOOKUP($A39,'1893'!$A$3:$G$140,7,FALSE),"")</f>
        <v/>
      </c>
      <c r="JS39" t="str">
        <f>IFERROR(VLOOKUP($A39,'1893'!$A$3:$H$140,8,FALSE),"")</f>
        <v/>
      </c>
      <c r="JT39" t="str">
        <f>IFERROR(VLOOKUP($A39,'1893'!$A$3:$I$140,9,FALSE),"")</f>
        <v/>
      </c>
      <c r="JU39" t="str">
        <f>IFERROR(VLOOKUP($A39,'1893'!$A$3:$J$140,10,FALSE),"")</f>
        <v/>
      </c>
      <c r="JV39" t="str">
        <f>IFERROR(VLOOKUP($A39,'1894'!$A$3:$B$140,2,FALSE),"")</f>
        <v/>
      </c>
      <c r="JW39" t="str">
        <f>IFERROR(VLOOKUP($A39,'1894'!$A$3:$C$140,3,FALSE),"")</f>
        <v/>
      </c>
      <c r="JX39" t="str">
        <f>IFERROR(VLOOKUP($A39,'1894'!$A$3:$D$140,4,FALSE),"")</f>
        <v/>
      </c>
      <c r="JY39" t="str">
        <f>IFERROR(VLOOKUP($A39,'1894'!$A$3:$E$140,5,FALSE),"")</f>
        <v/>
      </c>
      <c r="JZ39" t="str">
        <f>IFERROR(VLOOKUP($A39,'1894'!$A$3:$F$140,6,FALSE),"")</f>
        <v/>
      </c>
      <c r="KA39" t="str">
        <f>IFERROR(VLOOKUP($A39,'1894'!$A$3:$G$140,7,FALSE),"")</f>
        <v/>
      </c>
      <c r="KB39" t="str">
        <f>IFERROR(VLOOKUP($A39,'1894'!$A$3:$H$140,8,FALSE),"")</f>
        <v/>
      </c>
      <c r="KC39" t="str">
        <f>IFERROR(VLOOKUP($A39,'1894'!$A$3:$I$140,9,FALSE),"")</f>
        <v/>
      </c>
      <c r="KD39" t="str">
        <f>IFERROR(VLOOKUP($A39,'1894'!$A$3:$J$140,10,FALSE),"")</f>
        <v/>
      </c>
      <c r="KE39" t="str">
        <f>IFERROR(VLOOKUP($A39,'1895'!$A$3:$B$140,2,FALSE),"")</f>
        <v/>
      </c>
      <c r="KF39" t="str">
        <f>IFERROR(VLOOKUP($A39,'1895'!$A$3:$C$140,3,FALSE),"")</f>
        <v/>
      </c>
      <c r="KG39" t="str">
        <f>IFERROR(VLOOKUP($A39,'1895'!$A$3:$D$140,4,FALSE),"")</f>
        <v/>
      </c>
      <c r="KH39" t="str">
        <f>IFERROR(VLOOKUP($A39,'1895'!$A$3:$E$140,5,FALSE),"")</f>
        <v/>
      </c>
      <c r="KI39" t="str">
        <f>IFERROR(VLOOKUP($A39,'1895'!$A$3:$F$140,6,FALSE),"")</f>
        <v/>
      </c>
      <c r="KJ39" t="str">
        <f>IFERROR(VLOOKUP($A39,'1895'!$A$3:$G$140,7,FALSE),"")</f>
        <v/>
      </c>
      <c r="KK39" t="str">
        <f>IFERROR(VLOOKUP($A39,'1895'!$A$3:$H$140,8,FALSE),"")</f>
        <v/>
      </c>
      <c r="KL39" t="str">
        <f>IFERROR(VLOOKUP($A39,'1895'!$A$3:$I$140,9,FALSE),"")</f>
        <v/>
      </c>
      <c r="KM39" t="str">
        <f>IFERROR(VLOOKUP($A39,'1895'!$A$3:$J$140,10,FALSE),"")</f>
        <v/>
      </c>
      <c r="KN39" t="str">
        <f>IFERROR(VLOOKUP($A39,'1896'!$A$3:$B$140,2,FALSE),"")</f>
        <v/>
      </c>
      <c r="KO39" t="str">
        <f>IFERROR(VLOOKUP($A39,'1896'!$A$3:$C$140,3,FALSE),"")</f>
        <v/>
      </c>
      <c r="KP39" t="str">
        <f>IFERROR(VLOOKUP($A39,'1896'!$A$3:$D$140,4,FALSE),"")</f>
        <v/>
      </c>
      <c r="KQ39" t="str">
        <f>IFERROR(VLOOKUP($A39,'1896'!$A$3:$E$140,5,FALSE),"")</f>
        <v/>
      </c>
      <c r="KR39" t="str">
        <f>IFERROR(VLOOKUP($A39,'1896'!$A$3:$F$140,6,FALSE),"")</f>
        <v/>
      </c>
      <c r="KS39" t="str">
        <f>IFERROR(VLOOKUP($A39,'1896'!$A$3:$G$140,7,FALSE),"")</f>
        <v/>
      </c>
      <c r="KT39" t="str">
        <f>IFERROR(VLOOKUP($A39,'1896'!$A$3:$H$140,8,FALSE),"")</f>
        <v/>
      </c>
      <c r="KU39" t="str">
        <f>IFERROR(VLOOKUP($A39,'1896'!$A$3:$I$140,9,FALSE),"")</f>
        <v/>
      </c>
      <c r="KV39" t="str">
        <f>IFERROR(VLOOKUP($A39,'1896'!$A$3:$J$140,10,FALSE),"")</f>
        <v/>
      </c>
      <c r="KW39" t="str">
        <f>IFERROR(VLOOKUP($A39,'1897'!$A$3:$B$140,2,FALSE),"")</f>
        <v/>
      </c>
      <c r="KX39" t="str">
        <f>IFERROR(VLOOKUP($A39,'1897'!$A$3:$C$140,3,FALSE),"")</f>
        <v/>
      </c>
      <c r="KY39" t="str">
        <f>IFERROR(VLOOKUP($A39,'1897'!$A$3:$D$140,4,FALSE),"")</f>
        <v/>
      </c>
      <c r="KZ39" t="str">
        <f>IFERROR(VLOOKUP($A39,'1897'!$A$3:$E$140,5,FALSE),"")</f>
        <v/>
      </c>
      <c r="LA39" t="str">
        <f>IFERROR(VLOOKUP($A39,'1897'!$A$3:$F$140,6,FALSE),"")</f>
        <v/>
      </c>
      <c r="LB39" t="str">
        <f>IFERROR(VLOOKUP($A39,'1897'!$A$3:$G$140,7,FALSE),"")</f>
        <v/>
      </c>
      <c r="LC39" t="str">
        <f>IFERROR(VLOOKUP($A39,'1897'!$A$3:$H$140,8,FALSE),"")</f>
        <v/>
      </c>
      <c r="LD39" t="str">
        <f>IFERROR(VLOOKUP($A39,'1897'!$A$3:$I$140,9,FALSE),"")</f>
        <v/>
      </c>
      <c r="LE39" t="str">
        <f>IFERROR(VLOOKUP($A39,'1897'!$A$3:$J$140,10,FALSE),"")</f>
        <v/>
      </c>
      <c r="LF39" t="str">
        <f>IFERROR(VLOOKUP($A39,'1898'!$A$3:$B$140,2,FALSE),"")</f>
        <v/>
      </c>
      <c r="LG39" t="str">
        <f>IFERROR(VLOOKUP($A39,'1898'!$A$3:$C$140,3,FALSE),"")</f>
        <v/>
      </c>
      <c r="LH39" t="str">
        <f>IFERROR(VLOOKUP($A39,'1898'!$A$3:$D$140,4,FALSE),"")</f>
        <v/>
      </c>
      <c r="LI39" t="str">
        <f>IFERROR(VLOOKUP($A39,'1898'!$A$3:$E$140,5,FALSE),"")</f>
        <v/>
      </c>
      <c r="LJ39" t="str">
        <f>IFERROR(VLOOKUP($A39,'1898'!$A$3:$F$140,6,FALSE),"")</f>
        <v/>
      </c>
      <c r="LK39" t="str">
        <f>IFERROR(VLOOKUP($A39,'1898'!$A$3:$G$140,7,FALSE),"")</f>
        <v/>
      </c>
      <c r="LL39" t="str">
        <f>IFERROR(VLOOKUP($A39,'1898'!$A$3:$H$140,8,FALSE),"")</f>
        <v/>
      </c>
      <c r="LM39" t="str">
        <f>IFERROR(VLOOKUP($A39,'1898'!$A$3:$I$140,9,FALSE),"")</f>
        <v/>
      </c>
      <c r="LN39" t="str">
        <f>IFERROR(VLOOKUP($A39,'1898'!$A$3:$J$140,10,FALSE),"")</f>
        <v/>
      </c>
      <c r="LO39" t="str">
        <f>IFERROR(VLOOKUP($A39,'1899'!$A$3:$B$140,2,FALSE),"")</f>
        <v/>
      </c>
      <c r="LP39" t="str">
        <f>IFERROR(VLOOKUP($A39,'1899'!$A$3:$C$140,3,FALSE),"")</f>
        <v/>
      </c>
      <c r="LQ39" t="str">
        <f>IFERROR(VLOOKUP($A39,'1899'!$A$3:$D$140,4,FALSE),"")</f>
        <v/>
      </c>
      <c r="LR39" t="str">
        <f>IFERROR(VLOOKUP($A39,'1899'!$A$3:$E$140,5,FALSE),"")</f>
        <v/>
      </c>
      <c r="LS39" t="str">
        <f>IFERROR(VLOOKUP($A39,'1899'!$A$3:$F$140,6,FALSE),"")</f>
        <v/>
      </c>
      <c r="LT39" t="str">
        <f>IFERROR(VLOOKUP($A39,'1899'!$A$3:$G$140,7,FALSE),"")</f>
        <v/>
      </c>
      <c r="LU39" t="str">
        <f>IFERROR(VLOOKUP($A39,'1899'!$A$3:$H$140,8,FALSE),"")</f>
        <v/>
      </c>
      <c r="LV39" t="str">
        <f>IFERROR(VLOOKUP($A39,'1899'!$A$3:$I$140,9,FALSE),"")</f>
        <v/>
      </c>
      <c r="LW39" t="str">
        <f>IFERROR(VLOOKUP($A39,'1899'!$A$3:$J$140,10,FALSE),"")</f>
        <v/>
      </c>
      <c r="LX39" t="str">
        <f>IFERROR(VLOOKUP($A39,'1900'!$A$3:$B$140,2,FALSE),"")</f>
        <v/>
      </c>
      <c r="LY39" t="str">
        <f>IFERROR(VLOOKUP($A39,'1900'!$A$3:$C$140,3,FALSE),"")</f>
        <v/>
      </c>
      <c r="LZ39" t="str">
        <f>IFERROR(VLOOKUP($A39,'1900'!$A$3:$D$140,4,FALSE),"")</f>
        <v/>
      </c>
      <c r="MA39" t="str">
        <f>IFERROR(VLOOKUP($A39,'1900'!$A$3:$E$140,5,FALSE),"")</f>
        <v/>
      </c>
      <c r="MB39" t="str">
        <f>IFERROR(VLOOKUP($A39,'1900'!$A$3:$F$140,6,FALSE),"")</f>
        <v/>
      </c>
      <c r="MC39" t="str">
        <f>IFERROR(VLOOKUP($A39,'1900'!$A$3:$G$140,7,FALSE),"")</f>
        <v/>
      </c>
      <c r="MD39" t="str">
        <f>IFERROR(VLOOKUP($A39,'1900'!$A$3:$H$140,8,FALSE),"")</f>
        <v/>
      </c>
      <c r="ME39" t="str">
        <f>IFERROR(VLOOKUP($A39,'1900'!$A$3:$I$140,9,FALSE),"")</f>
        <v/>
      </c>
      <c r="MF39" t="str">
        <f>IFERROR(VLOOKUP($A39,'1900'!$A$3:$J$140,10,FALSE),"")</f>
        <v/>
      </c>
      <c r="MG39" t="str">
        <f>IFERROR(VLOOKUP($A39,'1901'!$A$3:$B$140,2,FALSE),"")</f>
        <v/>
      </c>
      <c r="MH39" t="str">
        <f>IFERROR(VLOOKUP($A39,'1901'!$A$3:$C$140,3,FALSE),"")</f>
        <v/>
      </c>
      <c r="MI39" t="str">
        <f>IFERROR(VLOOKUP($A39,'1901'!$A$3:$D$140,4,FALSE),"")</f>
        <v/>
      </c>
      <c r="MJ39" t="str">
        <f>IFERROR(VLOOKUP($A39,'1901'!$A$3:$E$140,5,FALSE),"")</f>
        <v/>
      </c>
      <c r="MK39" t="str">
        <f>IFERROR(VLOOKUP($A39,'1901'!$A$3:$F$140,6,FALSE),"")</f>
        <v/>
      </c>
      <c r="ML39" t="str">
        <f>IFERROR(VLOOKUP($A39,'1901'!$A$3:$G$140,7,FALSE),"")</f>
        <v/>
      </c>
      <c r="MM39" t="str">
        <f>IFERROR(VLOOKUP($A39,'1901'!$A$3:$H$140,8,FALSE),"")</f>
        <v/>
      </c>
      <c r="MN39" t="str">
        <f>IFERROR(VLOOKUP($A39,'1901'!$A$3:$I$140,9,FALSE),"")</f>
        <v/>
      </c>
      <c r="MO39" t="str">
        <f>IFERROR(VLOOKUP($A39,'1901'!$A$3:$J$140,10,FALSE),"")</f>
        <v/>
      </c>
      <c r="MP39" t="str">
        <f>IFERROR(VLOOKUP($A39,'1902'!$A$3:$B$140,2,FALSE),"")</f>
        <v/>
      </c>
      <c r="MQ39" t="str">
        <f>IFERROR(VLOOKUP($A39,'1902'!$A$3:$C$140,3,FALSE),"")</f>
        <v/>
      </c>
      <c r="MR39" t="str">
        <f>IFERROR(VLOOKUP($A39,'1902'!$A$3:$D$140,4,FALSE),"")</f>
        <v/>
      </c>
      <c r="MS39" t="str">
        <f>IFERROR(VLOOKUP($A39,'1902'!$A$3:$E$140,5,FALSE),"")</f>
        <v/>
      </c>
      <c r="MT39" t="str">
        <f>IFERROR(VLOOKUP($A39,'1902'!$A$3:$F$140,6,FALSE),"")</f>
        <v/>
      </c>
      <c r="MU39" t="str">
        <f>IFERROR(VLOOKUP($A39,'1902'!$A$3:$G$140,7,FALSE),"")</f>
        <v/>
      </c>
      <c r="MV39" t="str">
        <f>IFERROR(VLOOKUP($A39,'1902'!$A$3:$H$140,8,FALSE),"")</f>
        <v/>
      </c>
      <c r="MW39" t="str">
        <f>IFERROR(VLOOKUP($A39,'1902'!$A$3:$I$140,9,FALSE),"")</f>
        <v/>
      </c>
      <c r="MX39" t="str">
        <f>IFERROR(VLOOKUP($A39,'1902'!$A$3:$J$140,10,FALSE),"")</f>
        <v/>
      </c>
      <c r="MY39" t="str">
        <f>IFERROR(VLOOKUP($A39,'1903'!$A$3:$B$140,2,FALSE),"")</f>
        <v/>
      </c>
      <c r="MZ39" t="str">
        <f>IFERROR(VLOOKUP($A39,'1903'!$A$3:$C$140,3,FALSE),"")</f>
        <v/>
      </c>
      <c r="NA39" t="str">
        <f>IFERROR(VLOOKUP($A39,'1903'!$A$3:$D$140,4,FALSE),"")</f>
        <v/>
      </c>
      <c r="NB39" t="str">
        <f>IFERROR(VLOOKUP($A39,'1903'!$A$3:$E$140,5,FALSE),"")</f>
        <v/>
      </c>
      <c r="NC39" t="str">
        <f>IFERROR(VLOOKUP($A39,'1903'!$A$3:$F$140,6,FALSE),"")</f>
        <v/>
      </c>
      <c r="ND39" t="str">
        <f>IFERROR(VLOOKUP($A39,'1903'!$A$3:$G$140,7,FALSE),"")</f>
        <v/>
      </c>
      <c r="NE39" t="str">
        <f>IFERROR(VLOOKUP($A39,'1903'!$A$3:$H$140,8,FALSE),"")</f>
        <v/>
      </c>
      <c r="NF39" t="str">
        <f>IFERROR(VLOOKUP($A39,'1903'!$A$3:$I$140,9,FALSE),"")</f>
        <v/>
      </c>
      <c r="NG39" t="str">
        <f>IFERROR(VLOOKUP($A39,'1903'!$A$3:$J$140,10,FALSE),"")</f>
        <v/>
      </c>
      <c r="NH39" t="str">
        <f>IFERROR(VLOOKUP($A39,'1904'!$A$3:$B$140,2,FALSE),"")</f>
        <v/>
      </c>
      <c r="NI39" t="str">
        <f>IFERROR(VLOOKUP($A39,'1904'!$A$3:$C$140,3,FALSE),"")</f>
        <v/>
      </c>
      <c r="NJ39" t="str">
        <f>IFERROR(VLOOKUP($A39,'1904'!$A$3:$D$140,4,FALSE),"")</f>
        <v/>
      </c>
      <c r="NK39" t="str">
        <f>IFERROR(VLOOKUP($A39,'1904'!$A$3:$E$140,5,FALSE),"")</f>
        <v/>
      </c>
      <c r="NL39" t="str">
        <f>IFERROR(VLOOKUP($A39,'1904'!$A$3:$F$140,6,FALSE),"")</f>
        <v/>
      </c>
      <c r="NM39" t="str">
        <f>IFERROR(VLOOKUP($A39,'1904'!$A$3:$G$140,7,FALSE),"")</f>
        <v/>
      </c>
      <c r="NN39" t="str">
        <f>IFERROR(VLOOKUP($A39,'1904'!$A$3:$H$140,8,FALSE),"")</f>
        <v/>
      </c>
      <c r="NO39" t="str">
        <f>IFERROR(VLOOKUP($A39,'1904'!$A$3:$I$140,9,FALSE),"")</f>
        <v/>
      </c>
      <c r="NP39" t="str">
        <f>IFERROR(VLOOKUP($A39,'1904'!$A$3:$J$140,10,FALSE),"")</f>
        <v/>
      </c>
      <c r="NQ39" t="str">
        <f>IFERROR(VLOOKUP($A39,'1905'!$A$3:$B$140,2,FALSE),"")</f>
        <v/>
      </c>
      <c r="NR39" t="str">
        <f>IFERROR(VLOOKUP($A39,'1905'!$A$3:$C$140,3,FALSE),"")</f>
        <v/>
      </c>
      <c r="NS39" t="str">
        <f>IFERROR(VLOOKUP($A39,'1905'!$A$3:$D$140,4,FALSE),"")</f>
        <v/>
      </c>
      <c r="NT39" t="str">
        <f>IFERROR(VLOOKUP($A39,'1905'!$A$3:$E$140,5,FALSE),"")</f>
        <v/>
      </c>
      <c r="NU39" t="str">
        <f>IFERROR(VLOOKUP($A39,'1905'!$A$3:$F$140,6,FALSE),"")</f>
        <v/>
      </c>
      <c r="NV39" t="str">
        <f>IFERROR(VLOOKUP($A39,'1905'!$A$3:$G$140,7,FALSE),"")</f>
        <v/>
      </c>
      <c r="NW39" t="str">
        <f>IFERROR(VLOOKUP($A39,'1905'!$A$3:$H$140,8,FALSE),"")</f>
        <v/>
      </c>
      <c r="NX39" t="str">
        <f>IFERROR(VLOOKUP($A39,'1905'!$A$3:$I$140,9,FALSE),"")</f>
        <v/>
      </c>
      <c r="NY39" t="str">
        <f>IFERROR(VLOOKUP($A39,'1905'!$A$3:$J$140,10,FALSE),"")</f>
        <v/>
      </c>
      <c r="NZ39" t="str">
        <f>IFERROR(VLOOKUP($A39,'1906'!$A$3:$B$140,2,FALSE),"")</f>
        <v/>
      </c>
      <c r="OA39" t="str">
        <f>IFERROR(VLOOKUP($A39,'1906'!$A$3:$C$140,3,FALSE),"")</f>
        <v/>
      </c>
      <c r="OB39" t="str">
        <f>IFERROR(VLOOKUP($A39,'1906'!$A$3:$D$140,4,FALSE),"")</f>
        <v/>
      </c>
      <c r="OC39" t="str">
        <f>IFERROR(VLOOKUP($A39,'1906'!$A$3:$E$140,5,FALSE),"")</f>
        <v/>
      </c>
      <c r="OD39" t="str">
        <f>IFERROR(VLOOKUP($A39,'1906'!$A$3:$F$140,6,FALSE),"")</f>
        <v/>
      </c>
      <c r="OE39" t="str">
        <f>IFERROR(VLOOKUP($A39,'1906'!$A$3:$G$140,7,FALSE),"")</f>
        <v/>
      </c>
      <c r="OF39" t="str">
        <f>IFERROR(VLOOKUP($A39,'1906'!$A$3:$H$140,8,FALSE),"")</f>
        <v/>
      </c>
      <c r="OG39" t="str">
        <f>IFERROR(VLOOKUP($A39,'1906'!$A$3:$I$140,9,FALSE),"")</f>
        <v/>
      </c>
      <c r="OH39" t="str">
        <f>IFERROR(VLOOKUP($A39,'1906'!$A$3:$J$140,10,FALSE),"")</f>
        <v/>
      </c>
      <c r="OI39" t="str">
        <f>IFERROR(VLOOKUP($A39,'1907'!$A$3:$B$140,2,FALSE),"")</f>
        <v/>
      </c>
      <c r="OJ39" t="str">
        <f>IFERROR(VLOOKUP($A39,'1907'!$A$3:$C$140,3,FALSE),"")</f>
        <v/>
      </c>
      <c r="OK39" t="str">
        <f>IFERROR(VLOOKUP($A39,'1907'!$A$3:$D$140,4,FALSE),"")</f>
        <v/>
      </c>
      <c r="OL39" t="str">
        <f>IFERROR(VLOOKUP($A39,'1907'!$A$3:$E$140,5,FALSE),"")</f>
        <v/>
      </c>
      <c r="OM39" t="str">
        <f>IFERROR(VLOOKUP($A39,'1907'!$A$3:$F$140,6,FALSE),"")</f>
        <v/>
      </c>
      <c r="ON39" t="str">
        <f>IFERROR(VLOOKUP($A39,'1907'!$A$3:$G$140,7,FALSE),"")</f>
        <v/>
      </c>
      <c r="OO39" t="str">
        <f>IFERROR(VLOOKUP($A39,'1907'!$A$3:$H$140,8,FALSE),"")</f>
        <v/>
      </c>
      <c r="OP39" t="str">
        <f>IFERROR(VLOOKUP($A39,'1907'!$A$3:$I$140,9,FALSE),"")</f>
        <v/>
      </c>
      <c r="OQ39" t="str">
        <f>IFERROR(VLOOKUP($A39,'1907'!$A$3:$J$140,10,FALSE),"")</f>
        <v/>
      </c>
      <c r="OR39" t="str">
        <f>IFERROR(VLOOKUP($A39,'1908'!$A$3:$B$140,2,FALSE),"")</f>
        <v/>
      </c>
      <c r="OS39" t="str">
        <f>IFERROR(VLOOKUP($A39,'1908'!$A$3:$C$140,3,FALSE),"")</f>
        <v/>
      </c>
      <c r="OT39" t="str">
        <f>IFERROR(VLOOKUP($A39,'1908'!$A$3:$D$140,4,FALSE),"")</f>
        <v/>
      </c>
      <c r="OU39" t="str">
        <f>IFERROR(VLOOKUP($A39,'1908'!$A$3:$E$140,5,FALSE),"")</f>
        <v/>
      </c>
      <c r="OV39" t="str">
        <f>IFERROR(VLOOKUP($A39,'1908'!$A$3:$F$140,6,FALSE),"")</f>
        <v/>
      </c>
      <c r="OW39" t="str">
        <f>IFERROR(VLOOKUP($A39,'1908'!$A$3:$G$140,7,FALSE),"")</f>
        <v/>
      </c>
      <c r="OX39" t="str">
        <f>IFERROR(VLOOKUP($A39,'1908'!$A$3:$H$140,8,FALSE),"")</f>
        <v/>
      </c>
      <c r="OY39" t="str">
        <f>IFERROR(VLOOKUP($A39,'1908'!$A$3:$I$140,9,FALSE),"")</f>
        <v/>
      </c>
      <c r="OZ39" t="str">
        <f>IFERROR(VLOOKUP($A39,'1908'!$A$3:$J$140,10,FALSE),"")</f>
        <v/>
      </c>
      <c r="PA39" t="str">
        <f>IFERROR(VLOOKUP($A39,'1909'!$A$3:$B$140,2,FALSE),"")</f>
        <v/>
      </c>
      <c r="PB39" t="str">
        <f>IFERROR(VLOOKUP($A39,'1909'!$A$3:$C$140,3,FALSE),"")</f>
        <v/>
      </c>
      <c r="PC39" t="str">
        <f>IFERROR(VLOOKUP($A39,'1909'!$A$3:$D$140,4,FALSE),"")</f>
        <v/>
      </c>
      <c r="PD39" t="str">
        <f>IFERROR(VLOOKUP($A39,'1909'!$A$3:$E$140,5,FALSE),"")</f>
        <v/>
      </c>
      <c r="PE39" t="str">
        <f>IFERROR(VLOOKUP($A39,'1909'!$A$3:$F$140,6,FALSE),"")</f>
        <v/>
      </c>
      <c r="PF39" t="str">
        <f>IFERROR(VLOOKUP($A39,'1909'!$A$3:$G$140,7,FALSE),"")</f>
        <v/>
      </c>
      <c r="PG39" t="str">
        <f>IFERROR(VLOOKUP($A39,'1909'!$A$3:$H$140,8,FALSE),"")</f>
        <v/>
      </c>
      <c r="PH39" t="str">
        <f>IFERROR(VLOOKUP($A39,'1909'!$A$3:$I$140,9,FALSE),"")</f>
        <v/>
      </c>
      <c r="PI39" t="str">
        <f>IFERROR(VLOOKUP($A39,'1909'!$A$3:$J$140,10,FALSE),"")</f>
        <v/>
      </c>
      <c r="PJ39" t="str">
        <f>IFERROR(VLOOKUP($A39,'1910'!$A$3:$B$140,2,FALSE),"")</f>
        <v/>
      </c>
      <c r="PK39" t="str">
        <f>IFERROR(VLOOKUP($A39,'1910'!$A$3:$C$140,3,FALSE),"")</f>
        <v/>
      </c>
      <c r="PL39" t="str">
        <f>IFERROR(VLOOKUP($A39,'1910'!$A$3:$D$140,4,FALSE),"")</f>
        <v/>
      </c>
      <c r="PM39" t="str">
        <f>IFERROR(VLOOKUP($A39,'1910'!$A$3:$E$140,5,FALSE),"")</f>
        <v/>
      </c>
      <c r="PN39" t="str">
        <f>IFERROR(VLOOKUP($A39,'1910'!$A$3:$F$140,6,FALSE),"")</f>
        <v/>
      </c>
      <c r="PO39" t="str">
        <f>IFERROR(VLOOKUP($A39,'1910'!$A$3:$G$140,7,FALSE),"")</f>
        <v/>
      </c>
      <c r="PP39" t="str">
        <f>IFERROR(VLOOKUP($A39,'1910'!$A$3:$H$140,8,FALSE),"")</f>
        <v/>
      </c>
      <c r="PQ39" t="str">
        <f>IFERROR(VLOOKUP($A39,'1910'!$A$3:$I$140,9,FALSE),"")</f>
        <v/>
      </c>
      <c r="PR39" t="str">
        <f>IFERROR(VLOOKUP($A39,'1910'!$A$3:$J$140,10,FALSE),"")</f>
        <v/>
      </c>
      <c r="PS39" t="str">
        <f>IFERROR(VLOOKUP($A39,'1911'!$A$3:$B$140,2,FALSE),"")</f>
        <v/>
      </c>
      <c r="PT39" t="str">
        <f>IFERROR(VLOOKUP($A39,'1911'!$A$3:$C$140,3,FALSE),"")</f>
        <v/>
      </c>
      <c r="PU39" t="str">
        <f>IFERROR(VLOOKUP($A39,'1911'!$A$3:$D$140,4,FALSE),"")</f>
        <v/>
      </c>
      <c r="PV39" t="str">
        <f>IFERROR(VLOOKUP($A39,'1911'!$A$3:$E$140,5,FALSE),"")</f>
        <v/>
      </c>
      <c r="PW39" t="str">
        <f>IFERROR(VLOOKUP($A39,'1911'!$A$3:$F$140,6,FALSE),"")</f>
        <v/>
      </c>
      <c r="PX39" t="str">
        <f>IFERROR(VLOOKUP($A39,'1911'!$A$3:$G$140,7,FALSE),"")</f>
        <v/>
      </c>
      <c r="PY39" t="str">
        <f>IFERROR(VLOOKUP($A39,'1911'!$A$3:$H$140,8,FALSE),"")</f>
        <v/>
      </c>
      <c r="PZ39" t="str">
        <f>IFERROR(VLOOKUP($A39,'1911'!$A$3:$I$140,9,FALSE),"")</f>
        <v/>
      </c>
      <c r="QA39" t="str">
        <f>IFERROR(VLOOKUP($A39,'1911'!$A$3:$J$140,10,FALSE),"")</f>
        <v/>
      </c>
      <c r="QB39" t="str">
        <f>IFERROR(VLOOKUP($A39,'1912'!$A$3:$B$140,2,FALSE),"")</f>
        <v/>
      </c>
      <c r="QC39" t="str">
        <f>IFERROR(VLOOKUP($A39,'1912'!$A$3:$C$140,3,FALSE),"")</f>
        <v/>
      </c>
      <c r="QD39" t="str">
        <f>IFERROR(VLOOKUP($A39,'1912'!$A$3:$D$140,4,FALSE),"")</f>
        <v/>
      </c>
      <c r="QE39" t="str">
        <f>IFERROR(VLOOKUP($A39,'1912'!$A$3:$E$140,5,FALSE),"")</f>
        <v/>
      </c>
      <c r="QF39" t="str">
        <f>IFERROR(VLOOKUP($A39,'1912'!$A$3:$F$140,6,FALSE),"")</f>
        <v/>
      </c>
      <c r="QG39" t="str">
        <f>IFERROR(VLOOKUP($A39,'1912'!$A$3:$G$140,7,FALSE),"")</f>
        <v/>
      </c>
      <c r="QH39" t="str">
        <f>IFERROR(VLOOKUP($A39,'1912'!$A$3:$H$140,8,FALSE),"")</f>
        <v/>
      </c>
      <c r="QI39" t="str">
        <f>IFERROR(VLOOKUP($A39,'1912'!$A$3:$I$140,9,FALSE),"")</f>
        <v/>
      </c>
      <c r="QJ39" t="str">
        <f>IFERROR(VLOOKUP($A39,'1912'!$A$3:$J$140,10,FALSE),"")</f>
        <v/>
      </c>
    </row>
    <row r="40" spans="1:452" x14ac:dyDescent="0.2">
      <c r="A40" s="2" t="s">
        <v>173</v>
      </c>
      <c r="B40" t="s">
        <v>237</v>
      </c>
      <c r="C40" t="str">
        <f>IFERROR(VLOOKUP($A40,'1863'!$A$3:$B$140,2,FALSE),"")</f>
        <v/>
      </c>
      <c r="D40" t="str">
        <f>IFERROR(VLOOKUP($A40,'1863'!$A$3:$C$140,3,FALSE),"")</f>
        <v/>
      </c>
      <c r="E40" t="str">
        <f>IFERROR(VLOOKUP($A40,'1863'!$A$3:$D$140,4,FALSE),"")</f>
        <v/>
      </c>
      <c r="F40" t="str">
        <f>IFERROR(VLOOKUP($A40,'1863'!$A$3:$E$140,5,FALSE),"")</f>
        <v/>
      </c>
      <c r="G40" t="str">
        <f>IFERROR(VLOOKUP($A40,'1863'!$A$3:$F$140,6,FALSE),"")</f>
        <v/>
      </c>
      <c r="H40" t="str">
        <f>IFERROR(VLOOKUP($A40,'1863'!$A$3:$G$140,7,FALSE),"")</f>
        <v/>
      </c>
      <c r="I40" t="str">
        <f>IFERROR(VLOOKUP($A40,'1863'!$A$3:$H$140,8,FALSE),"")</f>
        <v/>
      </c>
      <c r="J40" t="str">
        <f>IFERROR(VLOOKUP($A40,'1863'!$A$3:$I$140,9,FALSE),"")</f>
        <v/>
      </c>
      <c r="K40" t="str">
        <f>IFERROR(VLOOKUP($A40,'1863'!$A$3:$J$140,10,FALSE),"")</f>
        <v/>
      </c>
      <c r="L40" t="str">
        <f>IFERROR(VLOOKUP($A40,'1864'!$A$3:$B$140,2,FALSE),"")</f>
        <v/>
      </c>
      <c r="M40" t="str">
        <f>IFERROR(VLOOKUP($A40,'1864'!$A$3:$C$140,3,FALSE),"")</f>
        <v/>
      </c>
      <c r="N40" t="str">
        <f>IFERROR(VLOOKUP($A40,'1864'!$A$3:$D$140,4,FALSE),"")</f>
        <v/>
      </c>
      <c r="O40" t="str">
        <f>IFERROR(VLOOKUP($A40,'1864'!$A$3:$E$140,5,FALSE),"")</f>
        <v/>
      </c>
      <c r="P40" t="str">
        <f>IFERROR(VLOOKUP($A40,'1864'!$A$3:$F$140,6,FALSE),"")</f>
        <v/>
      </c>
      <c r="Q40" t="str">
        <f>IFERROR(VLOOKUP($A40,'1864'!$A$3:$G$140,7,FALSE),"")</f>
        <v/>
      </c>
      <c r="R40" t="str">
        <f>IFERROR(VLOOKUP($A40,'1864'!$A$3:$H$140,8,FALSE),"")</f>
        <v/>
      </c>
      <c r="S40" t="str">
        <f>IFERROR(VLOOKUP($A40,'1864'!$A$3:$I$140,9,FALSE),"")</f>
        <v/>
      </c>
      <c r="T40" t="str">
        <f>IFERROR(VLOOKUP($A40,'1864'!$A$3:$J$140,10,FALSE),"")</f>
        <v/>
      </c>
      <c r="U40" t="str">
        <f>IFERROR(VLOOKUP($A40,'1865'!$A$3:$B$140,2,FALSE),"")</f>
        <v/>
      </c>
      <c r="V40" t="str">
        <f>IFERROR(VLOOKUP($A40,'1865'!$A$3:$C$140,3,FALSE),"")</f>
        <v/>
      </c>
      <c r="W40" t="str">
        <f>IFERROR(VLOOKUP($A40,'1865'!$A$3:$D$140,4,FALSE),"")</f>
        <v/>
      </c>
      <c r="X40" t="str">
        <f>IFERROR(VLOOKUP($A40,'1865'!$A$3:$E$140,5,FALSE),"")</f>
        <v/>
      </c>
      <c r="Y40" t="str">
        <f>IFERROR(VLOOKUP($A40,'1865'!$A$3:$F$140,6,FALSE),"")</f>
        <v/>
      </c>
      <c r="Z40" t="str">
        <f>IFERROR(VLOOKUP($A40,'1865'!$A$3:$G$140,7,FALSE),"")</f>
        <v/>
      </c>
      <c r="AA40" t="str">
        <f>IFERROR(VLOOKUP($A40,'1865'!$A$3:$H$140,8,FALSE),"")</f>
        <v/>
      </c>
      <c r="AB40" t="str">
        <f>IFERROR(VLOOKUP($A40,'1865'!$A$3:$I$140,9,FALSE),"")</f>
        <v/>
      </c>
      <c r="AC40" t="str">
        <f>IFERROR(VLOOKUP($A40,'1865'!$A$3:$J$140,10,FALSE),"")</f>
        <v/>
      </c>
      <c r="AD40" t="str">
        <f>IFERROR(VLOOKUP($A40,'1866'!$A$3:$B$140,2,FALSE),"")</f>
        <v/>
      </c>
      <c r="AE40" t="str">
        <f>IFERROR(VLOOKUP($A40,'1866'!$A$3:$C$140,3,FALSE),"")</f>
        <v/>
      </c>
      <c r="AF40" t="str">
        <f>IFERROR(VLOOKUP($A40,'1866'!$A$3:$D$140,4,FALSE),"")</f>
        <v/>
      </c>
      <c r="AG40" t="str">
        <f>IFERROR(VLOOKUP($A40,'1866'!$A$3:$E$140,5,FALSE),"")</f>
        <v/>
      </c>
      <c r="AH40" t="str">
        <f>IFERROR(VLOOKUP($A40,'1866'!$A$3:$F$140,6,FALSE),"")</f>
        <v/>
      </c>
      <c r="AI40" t="str">
        <f>IFERROR(VLOOKUP($A40,'1866'!$A$3:$G$140,7,FALSE),"")</f>
        <v/>
      </c>
      <c r="AJ40" t="str">
        <f>IFERROR(VLOOKUP($A40,'1866'!$A$3:$H$140,8,FALSE),"")</f>
        <v/>
      </c>
      <c r="AK40" t="str">
        <f>IFERROR(VLOOKUP($A40,'1866'!$A$3:$I$140,9,FALSE),"")</f>
        <v/>
      </c>
      <c r="AL40" t="str">
        <f>IFERROR(VLOOKUP($A40,'1866'!$A$3:$J$140,10,FALSE),"")</f>
        <v/>
      </c>
      <c r="AM40" t="str">
        <f>IFERROR(VLOOKUP($A40,'1867'!$A$3:$B$140,2,FALSE),"")</f>
        <v/>
      </c>
      <c r="AN40" t="str">
        <f>IFERROR(VLOOKUP($A40,'1867'!$A$3:$C$140,3,FALSE),"")</f>
        <v/>
      </c>
      <c r="AO40" t="str">
        <f>IFERROR(VLOOKUP($A40,'1867'!$A$3:$D$140,4,FALSE),"")</f>
        <v/>
      </c>
      <c r="AP40" t="str">
        <f>IFERROR(VLOOKUP($A40,'1867'!$A$3:$E$140,5,FALSE),"")</f>
        <v/>
      </c>
      <c r="AQ40" t="str">
        <f>IFERROR(VLOOKUP($A40,'1867'!$A$3:$F$140,6,FALSE),"")</f>
        <v/>
      </c>
      <c r="AR40" t="str">
        <f>IFERROR(VLOOKUP($A40,'1867'!$A$3:$G$140,7,FALSE),"")</f>
        <v/>
      </c>
      <c r="AS40" t="str">
        <f>IFERROR(VLOOKUP($A40,'1867'!$A$3:$H$140,8,FALSE),"")</f>
        <v/>
      </c>
      <c r="AT40" t="str">
        <f>IFERROR(VLOOKUP($A40,'1867'!$A$3:$I$140,9,FALSE),"")</f>
        <v/>
      </c>
      <c r="AU40" t="str">
        <f>IFERROR(VLOOKUP($A40,'1867'!$A$3:$J$140,10,FALSE),"")</f>
        <v/>
      </c>
      <c r="AV40" t="str">
        <f>IFERROR(VLOOKUP($A40,'1868'!$A$3:$B$140,2,FALSE),"")</f>
        <v/>
      </c>
      <c r="AW40" t="str">
        <f>IFERROR(VLOOKUP($A40,'1868'!$A$3:$C$140,3,FALSE),"")</f>
        <v/>
      </c>
      <c r="AX40" t="str">
        <f>IFERROR(VLOOKUP($A40,'1868'!$A$3:$D$140,4,FALSE),"")</f>
        <v/>
      </c>
      <c r="AY40" t="str">
        <f>IFERROR(VLOOKUP($A40,'1868'!$A$3:$E$140,5,FALSE),"")</f>
        <v/>
      </c>
      <c r="AZ40" t="str">
        <f>IFERROR(VLOOKUP($A40,'1868'!$A$3:$F$140,6,FALSE),"")</f>
        <v/>
      </c>
      <c r="BA40" t="str">
        <f>IFERROR(VLOOKUP($A40,'1868'!$A$3:$G$140,7,FALSE),"")</f>
        <v/>
      </c>
      <c r="BB40" t="str">
        <f>IFERROR(VLOOKUP($A40,'1868'!$A$3:$H$140,8,FALSE),"")</f>
        <v/>
      </c>
      <c r="BC40" t="str">
        <f>IFERROR(VLOOKUP($A40,'1868'!$A$3:$I$140,9,FALSE),"")</f>
        <v/>
      </c>
      <c r="BD40" t="str">
        <f>IFERROR(VLOOKUP($A40,'1868'!$A$3:$J$140,10,FALSE),"")</f>
        <v/>
      </c>
      <c r="BE40" t="str">
        <f>IFERROR(VLOOKUP($A40,'1869'!$A$3:$B$140,2,FALSE),"")</f>
        <v/>
      </c>
      <c r="BF40" t="str">
        <f>IFERROR(VLOOKUP($A40,'1869'!$A$3:$C$140,3,FALSE),"")</f>
        <v/>
      </c>
      <c r="BG40" t="str">
        <f>IFERROR(VLOOKUP($A40,'1869'!$A$3:$D$140,4,FALSE),"")</f>
        <v/>
      </c>
      <c r="BH40" t="str">
        <f>IFERROR(VLOOKUP($A40,'1869'!$A$3:$E$140,5,FALSE),"")</f>
        <v/>
      </c>
      <c r="BI40" t="str">
        <f>IFERROR(VLOOKUP($A40,'1869'!$A$3:$F$140,6,FALSE),"")</f>
        <v/>
      </c>
      <c r="BJ40" t="str">
        <f>IFERROR(VLOOKUP($A40,'1869'!$A$3:$G$140,7,FALSE),"")</f>
        <v/>
      </c>
      <c r="BK40" t="str">
        <f>IFERROR(VLOOKUP($A40,'1869'!$A$3:$H$140,8,FALSE),"")</f>
        <v/>
      </c>
      <c r="BL40" t="str">
        <f>IFERROR(VLOOKUP($A40,'1869'!$A$3:$I$140,9,FALSE),"")</f>
        <v/>
      </c>
      <c r="BM40" t="str">
        <f>IFERROR(VLOOKUP($A40,'1869'!$A$3:$J$140,10,FALSE),"")</f>
        <v/>
      </c>
      <c r="BN40" t="str">
        <f>IFERROR(VLOOKUP($A40,'1870'!$A$3:$B$140,2,FALSE),"")</f>
        <v/>
      </c>
      <c r="BO40" t="str">
        <f>IFERROR(VLOOKUP($A40,'1870'!$A$3:$C$140,3,FALSE),"")</f>
        <v/>
      </c>
      <c r="BP40" t="str">
        <f>IFERROR(VLOOKUP($A40,'1870'!$A$3:$D$140,4,FALSE),"")</f>
        <v/>
      </c>
      <c r="BQ40" t="str">
        <f>IFERROR(VLOOKUP($A40,'1870'!$A$3:$E$140,5,FALSE),"")</f>
        <v/>
      </c>
      <c r="BR40" t="str">
        <f>IFERROR(VLOOKUP($A40,'1870'!$A$3:$F$140,6,FALSE),"")</f>
        <v/>
      </c>
      <c r="BS40" t="str">
        <f>IFERROR(VLOOKUP($A40,'1870'!$A$3:$G$140,7,FALSE),"")</f>
        <v/>
      </c>
      <c r="BT40" t="str">
        <f>IFERROR(VLOOKUP($A40,'1870'!$A$3:$H$140,8,FALSE),"")</f>
        <v/>
      </c>
      <c r="BU40" t="str">
        <f>IFERROR(VLOOKUP($A40,'1870'!$A$3:$I$140,9,FALSE),"")</f>
        <v/>
      </c>
      <c r="BV40" t="str">
        <f>IFERROR(VLOOKUP($A40,'1870'!$A$3:$J$140,10,FALSE),"")</f>
        <v/>
      </c>
      <c r="BW40" t="str">
        <f>IFERROR(VLOOKUP($A40,'1871'!$A$3:$B$140,2,FALSE),"")</f>
        <v/>
      </c>
      <c r="BX40" t="str">
        <f>IFERROR(VLOOKUP($A40,'1871'!$A$3:$C$140,3,FALSE),"")</f>
        <v/>
      </c>
      <c r="BY40" t="str">
        <f>IFERROR(VLOOKUP($A40,'1871'!$A$3:$D$140,4,FALSE),"")</f>
        <v/>
      </c>
      <c r="BZ40" t="str">
        <f>IFERROR(VLOOKUP($A40,'1871'!$A$3:$E$140,5,FALSE),"")</f>
        <v/>
      </c>
      <c r="CA40" t="str">
        <f>IFERROR(VLOOKUP($A40,'1871'!$A$3:$F$140,6,FALSE),"")</f>
        <v/>
      </c>
      <c r="CB40" t="str">
        <f>IFERROR(VLOOKUP($A40,'1871'!$A$3:$G$140,7,FALSE),"")</f>
        <v/>
      </c>
      <c r="CC40" t="str">
        <f>IFERROR(VLOOKUP($A40,'1871'!$A$3:$H$140,8,FALSE),"")</f>
        <v/>
      </c>
      <c r="CD40" t="str">
        <f>IFERROR(VLOOKUP($A40,'1871'!$A$3:$I$140,9,FALSE),"")</f>
        <v/>
      </c>
      <c r="CE40" t="str">
        <f>IFERROR(VLOOKUP($A40,'1871'!$A$3:$J$140,10,FALSE),"")</f>
        <v/>
      </c>
      <c r="CF40" t="str">
        <f>IFERROR(VLOOKUP($A40,'1872'!$A$3:$B$140,2,FALSE),"")</f>
        <v/>
      </c>
      <c r="CG40" t="str">
        <f>IFERROR(VLOOKUP($A40,'1872'!$A$3:$C$140,3,FALSE),"")</f>
        <v/>
      </c>
      <c r="CH40" t="str">
        <f>IFERROR(VLOOKUP($A40,'1872'!$A$3:$D$140,4,FALSE),"")</f>
        <v/>
      </c>
      <c r="CI40" t="str">
        <f>IFERROR(VLOOKUP($A40,'1872'!$A$3:$E$140,5,FALSE),"")</f>
        <v/>
      </c>
      <c r="CJ40" t="str">
        <f>IFERROR(VLOOKUP($A40,'1872'!$A$3:$F$140,6,FALSE),"")</f>
        <v/>
      </c>
      <c r="CK40" t="str">
        <f>IFERROR(VLOOKUP($A40,'1872'!$A$3:$G$140,7,FALSE),"")</f>
        <v/>
      </c>
      <c r="CL40" t="str">
        <f>IFERROR(VLOOKUP($A40,'1872'!$A$3:$H$140,8,FALSE),"")</f>
        <v/>
      </c>
      <c r="CM40" t="str">
        <f>IFERROR(VLOOKUP($A40,'1872'!$A$3:$I$140,9,FALSE),"")</f>
        <v/>
      </c>
      <c r="CN40" t="str">
        <f>IFERROR(VLOOKUP($A40,'1872'!$A$3:$J$140,10,FALSE),"")</f>
        <v/>
      </c>
      <c r="CO40" t="str">
        <f>IFERROR(VLOOKUP($A40,'1873'!$A$3:$B$140,2,FALSE),"")</f>
        <v/>
      </c>
      <c r="CP40" t="str">
        <f>IFERROR(VLOOKUP($A40,'1873'!$A$3:$C$140,3,FALSE),"")</f>
        <v/>
      </c>
      <c r="CQ40" t="str">
        <f>IFERROR(VLOOKUP($A40,'1873'!$A$3:$D$140,4,FALSE),"")</f>
        <v/>
      </c>
      <c r="CR40" t="str">
        <f>IFERROR(VLOOKUP($A40,'1873'!$A$3:$E$140,5,FALSE),"")</f>
        <v/>
      </c>
      <c r="CS40" t="str">
        <f>IFERROR(VLOOKUP($A40,'1873'!$A$3:$F$140,6,FALSE),"")</f>
        <v/>
      </c>
      <c r="CT40" t="str">
        <f>IFERROR(VLOOKUP($A40,'1873'!$A$3:$G$140,7,FALSE),"")</f>
        <v/>
      </c>
      <c r="CU40" t="str">
        <f>IFERROR(VLOOKUP($A40,'1873'!$A$3:$H$140,8,FALSE),"")</f>
        <v/>
      </c>
      <c r="CV40" t="str">
        <f>IFERROR(VLOOKUP($A40,'1873'!$A$3:$I$140,9,FALSE),"")</f>
        <v/>
      </c>
      <c r="CW40" t="str">
        <f>IFERROR(VLOOKUP($A40,'1873'!$A$3:$J$140,10,FALSE),"")</f>
        <v/>
      </c>
      <c r="CX40" t="str">
        <f>IFERROR(VLOOKUP($A40,'1874'!$A$3:$B$140,2,FALSE),"")</f>
        <v/>
      </c>
      <c r="CY40" t="str">
        <f>IFERROR(VLOOKUP($A40,'1874'!$A$3:$C$140,3,FALSE),"")</f>
        <v/>
      </c>
      <c r="CZ40" t="str">
        <f>IFERROR(VLOOKUP($A40,'1874'!$A$3:$D$140,4,FALSE),"")</f>
        <v/>
      </c>
      <c r="DA40" t="str">
        <f>IFERROR(VLOOKUP($A40,'1874'!$A$3:$E$140,5,FALSE),"")</f>
        <v/>
      </c>
      <c r="DB40" t="str">
        <f>IFERROR(VLOOKUP($A40,'1874'!$A$3:$F$140,6,FALSE),"")</f>
        <v/>
      </c>
      <c r="DC40" t="str">
        <f>IFERROR(VLOOKUP($A40,'1874'!$A$3:$G$140,7,FALSE),"")</f>
        <v/>
      </c>
      <c r="DD40" t="str">
        <f>IFERROR(VLOOKUP($A40,'1874'!$A$3:$H$140,8,FALSE),"")</f>
        <v/>
      </c>
      <c r="DE40" t="str">
        <f>IFERROR(VLOOKUP($A40,'1874'!$A$3:$I$140,9,FALSE),"")</f>
        <v/>
      </c>
      <c r="DF40" t="str">
        <f>IFERROR(VLOOKUP($A40,'1874'!$A$3:$J$140,10,FALSE),"")</f>
        <v/>
      </c>
      <c r="DG40" t="str">
        <f>IFERROR(VLOOKUP($A40,'1875'!$A$3:$B$140,2,FALSE),"")</f>
        <v/>
      </c>
      <c r="DH40" t="str">
        <f>IFERROR(VLOOKUP($A40,'1875'!$A$3:$C$140,3,FALSE),"")</f>
        <v/>
      </c>
      <c r="DI40" t="str">
        <f>IFERROR(VLOOKUP($A40,'1875'!$A$3:$D$140,4,FALSE),"")</f>
        <v/>
      </c>
      <c r="DJ40" t="str">
        <f>IFERROR(VLOOKUP($A40,'1875'!$A$3:$E$140,5,FALSE),"")</f>
        <v/>
      </c>
      <c r="DK40" t="str">
        <f>IFERROR(VLOOKUP($A40,'1875'!$A$3:$F$140,6,FALSE),"")</f>
        <v/>
      </c>
      <c r="DL40" t="str">
        <f>IFERROR(VLOOKUP($A40,'1875'!$A$3:$G$140,7,FALSE),"")</f>
        <v/>
      </c>
      <c r="DM40" t="str">
        <f>IFERROR(VLOOKUP($A40,'1875'!$A$3:$H$140,8,FALSE),"")</f>
        <v/>
      </c>
      <c r="DN40" t="str">
        <f>IFERROR(VLOOKUP($A40,'1875'!$A$3:$I$140,9,FALSE),"")</f>
        <v/>
      </c>
      <c r="DO40" t="str">
        <f>IFERROR(VLOOKUP($A40,'1875'!$A$3:$J$140,10,FALSE),"")</f>
        <v/>
      </c>
      <c r="DP40" t="str">
        <f>IFERROR(VLOOKUP($A40,'1876'!$A$3:$B$140,2,FALSE),"")</f>
        <v/>
      </c>
      <c r="DQ40" t="str">
        <f>IFERROR(VLOOKUP($A40,'1876'!$A$3:$C$140,3,FALSE),"")</f>
        <v/>
      </c>
      <c r="DR40" t="str">
        <f>IFERROR(VLOOKUP($A40,'1876'!$A$3:$D$140,4,FALSE),"")</f>
        <v/>
      </c>
      <c r="DS40" t="str">
        <f>IFERROR(VLOOKUP($A40,'1876'!$A$3:$E$140,5,FALSE),"")</f>
        <v/>
      </c>
      <c r="DT40" t="str">
        <f>IFERROR(VLOOKUP($A40,'1876'!$A$3:$F$140,6,FALSE),"")</f>
        <v/>
      </c>
      <c r="DU40" t="str">
        <f>IFERROR(VLOOKUP($A40,'1876'!$A$3:$G$140,7,FALSE),"")</f>
        <v/>
      </c>
      <c r="DV40" t="str">
        <f>IFERROR(VLOOKUP($A40,'1876'!$A$3:$H$140,8,FALSE),"")</f>
        <v/>
      </c>
      <c r="DW40" t="str">
        <f>IFERROR(VLOOKUP($A40,'1876'!$A$3:$I$140,9,FALSE),"")</f>
        <v/>
      </c>
      <c r="DX40" t="str">
        <f>IFERROR(VLOOKUP($A40,'1876'!$A$3:$J$140,10,FALSE),"")</f>
        <v/>
      </c>
      <c r="DY40" t="str">
        <f>IFERROR(VLOOKUP($A40,'1877'!$A$3:$B$140,2,FALSE),"")</f>
        <v/>
      </c>
      <c r="DZ40" t="str">
        <f>IFERROR(VLOOKUP($A40,'1877'!$A$3:$C$140,3,FALSE),"")</f>
        <v/>
      </c>
      <c r="EA40" t="str">
        <f>IFERROR(VLOOKUP($A40,'1877'!$A$3:$D$140,4,FALSE),"")</f>
        <v/>
      </c>
      <c r="EB40" t="str">
        <f>IFERROR(VLOOKUP($A40,'1877'!$A$3:$E$140,5,FALSE),"")</f>
        <v/>
      </c>
      <c r="EC40" t="str">
        <f>IFERROR(VLOOKUP($A40,'1877'!$A$3:$F$140,6,FALSE),"")</f>
        <v/>
      </c>
      <c r="ED40" t="str">
        <f>IFERROR(VLOOKUP($A40,'1877'!$A$3:$G$140,7,FALSE),"")</f>
        <v/>
      </c>
      <c r="EE40" t="str">
        <f>IFERROR(VLOOKUP($A40,'1877'!$A$3:$H$140,8,FALSE),"")</f>
        <v/>
      </c>
      <c r="EF40" t="str">
        <f>IFERROR(VLOOKUP($A40,'1877'!$A$3:$I$140,9,FALSE),"")</f>
        <v/>
      </c>
      <c r="EG40" t="str">
        <f>IFERROR(VLOOKUP($A40,'1877'!$A$3:$J$140,10,FALSE),"")</f>
        <v/>
      </c>
      <c r="EH40" t="str">
        <f>IFERROR(VLOOKUP($A40,'1878'!$A$3:$B$140,2,FALSE),"")</f>
        <v/>
      </c>
      <c r="EI40" t="str">
        <f>IFERROR(VLOOKUP($A40,'1878'!$A$3:$C$140,3,FALSE),"")</f>
        <v/>
      </c>
      <c r="EJ40" t="str">
        <f>IFERROR(VLOOKUP($A40,'1878'!$A$3:$D$140,4,FALSE),"")</f>
        <v/>
      </c>
      <c r="EK40" t="str">
        <f>IFERROR(VLOOKUP($A40,'1878'!$A$3:$E$140,5,FALSE),"")</f>
        <v/>
      </c>
      <c r="EL40" t="str">
        <f>IFERROR(VLOOKUP($A40,'1878'!$A$3:$F$140,6,FALSE),"")</f>
        <v/>
      </c>
      <c r="EM40" t="str">
        <f>IFERROR(VLOOKUP($A40,'1878'!$A$3:$G$140,7,FALSE),"")</f>
        <v/>
      </c>
      <c r="EN40" t="str">
        <f>IFERROR(VLOOKUP($A40,'1878'!$A$3:$H$140,8,FALSE),"")</f>
        <v/>
      </c>
      <c r="EO40" t="str">
        <f>IFERROR(VLOOKUP($A40,'1878'!$A$3:$I$140,9,FALSE),"")</f>
        <v/>
      </c>
      <c r="EP40" t="str">
        <f>IFERROR(VLOOKUP($A40,'1878'!$A$3:$J$140,10,FALSE),"")</f>
        <v/>
      </c>
      <c r="EQ40" t="str">
        <f>IFERROR(VLOOKUP($A40,'1879'!$A$3:$B$140,2,FALSE),"")</f>
        <v/>
      </c>
      <c r="ER40" t="str">
        <f>IFERROR(VLOOKUP($A40,'1879'!$A$3:$C$140,3,FALSE),"")</f>
        <v/>
      </c>
      <c r="ES40" t="str">
        <f>IFERROR(VLOOKUP($A40,'1879'!$A$3:$D$140,4,FALSE),"")</f>
        <v/>
      </c>
      <c r="ET40" t="str">
        <f>IFERROR(VLOOKUP($A40,'1879'!$A$3:$E$140,5,FALSE),"")</f>
        <v/>
      </c>
      <c r="EU40" t="str">
        <f>IFERROR(VLOOKUP($A40,'1879'!$A$3:$F$140,6,FALSE),"")</f>
        <v/>
      </c>
      <c r="EV40" t="str">
        <f>IFERROR(VLOOKUP($A40,'1879'!$A$3:$G$140,7,FALSE),"")</f>
        <v/>
      </c>
      <c r="EW40" t="str">
        <f>IFERROR(VLOOKUP($A40,'1879'!$A$3:$H$140,8,FALSE),"")</f>
        <v/>
      </c>
      <c r="EX40" t="str">
        <f>IFERROR(VLOOKUP($A40,'1879'!$A$3:$I$140,9,FALSE),"")</f>
        <v/>
      </c>
      <c r="EY40" t="str">
        <f>IFERROR(VLOOKUP($A40,'1879'!$A$3:$J$140,10,FALSE),"")</f>
        <v/>
      </c>
      <c r="EZ40" t="str">
        <f>IFERROR(VLOOKUP($A40,'1880'!$A$3:$B$140,2,FALSE),"")</f>
        <v/>
      </c>
      <c r="FA40" t="str">
        <f>IFERROR(VLOOKUP($A40,'1880'!$A$3:$C$140,3,FALSE),"")</f>
        <v/>
      </c>
      <c r="FB40" t="str">
        <f>IFERROR(VLOOKUP($A40,'1880'!$A$3:$D$140,4,FALSE),"")</f>
        <v/>
      </c>
      <c r="FC40" t="str">
        <f>IFERROR(VLOOKUP($A40,'1880'!$A$3:$E$140,5,FALSE),"")</f>
        <v/>
      </c>
      <c r="FD40" t="str">
        <f>IFERROR(VLOOKUP($A40,'1880'!$A$3:$F$140,6,FALSE),"")</f>
        <v/>
      </c>
      <c r="FE40" t="str">
        <f>IFERROR(VLOOKUP($A40,'1880'!$A$3:$G$140,7,FALSE),"")</f>
        <v/>
      </c>
      <c r="FF40" t="str">
        <f>IFERROR(VLOOKUP($A40,'1880'!$A$3:$H$140,8,FALSE),"")</f>
        <v/>
      </c>
      <c r="FG40" t="str">
        <f>IFERROR(VLOOKUP($A40,'1880'!$A$3:$I$140,9,FALSE),"")</f>
        <v/>
      </c>
      <c r="FH40" t="str">
        <f>IFERROR(VLOOKUP($A40,'1880'!$A$3:$J$140,10,FALSE),"")</f>
        <v/>
      </c>
      <c r="FI40" t="str">
        <f>IFERROR(VLOOKUP($A40,'1881'!$A$3:$B$140,2,FALSE),"")</f>
        <v/>
      </c>
      <c r="FJ40" t="str">
        <f>IFERROR(VLOOKUP($A40,'1881'!$A$3:$C$140,3,FALSE),"")</f>
        <v/>
      </c>
      <c r="FK40" t="str">
        <f>IFERROR(VLOOKUP($A40,'1881'!$A$3:$D$140,4,FALSE),"")</f>
        <v/>
      </c>
      <c r="FL40" t="str">
        <f>IFERROR(VLOOKUP($A40,'1881'!$A$3:$E$140,5,FALSE),"")</f>
        <v/>
      </c>
      <c r="FM40" t="str">
        <f>IFERROR(VLOOKUP($A40,'1881'!$A$3:$F$140,6,FALSE),"")</f>
        <v/>
      </c>
      <c r="FN40" t="str">
        <f>IFERROR(VLOOKUP($A40,'1881'!$A$3:$G$140,7,FALSE),"")</f>
        <v/>
      </c>
      <c r="FO40" t="str">
        <f>IFERROR(VLOOKUP($A40,'1881'!$A$3:$H$140,8,FALSE),"")</f>
        <v/>
      </c>
      <c r="FP40" t="str">
        <f>IFERROR(VLOOKUP($A40,'1881'!$A$3:$I$140,9,FALSE),"")</f>
        <v/>
      </c>
      <c r="FQ40" t="str">
        <f>IFERROR(VLOOKUP($A40,'1881'!$A$3:$J$140,10,FALSE),"")</f>
        <v/>
      </c>
      <c r="FR40">
        <f>IFERROR(VLOOKUP($A40,'1882'!$A$3:$B$140,2,FALSE),"")</f>
        <v>0</v>
      </c>
      <c r="FS40">
        <f>IFERROR(VLOOKUP($A40,'1882'!$A$3:$C$140,3,FALSE),"")</f>
        <v>0</v>
      </c>
      <c r="FT40">
        <f>IFERROR(VLOOKUP($A40,'1882'!$A$3:$D$140,4,FALSE),"")</f>
        <v>0</v>
      </c>
      <c r="FU40">
        <f>IFERROR(VLOOKUP($A40,'1882'!$A$3:$E$140,5,FALSE),"")</f>
        <v>0</v>
      </c>
      <c r="FV40">
        <f>IFERROR(VLOOKUP($A40,'1882'!$A$3:$F$140,6,FALSE),"")</f>
        <v>0</v>
      </c>
      <c r="FW40">
        <f>IFERROR(VLOOKUP($A40,'1882'!$A$3:$G$140,7,FALSE),"")</f>
        <v>0</v>
      </c>
      <c r="FX40">
        <f>IFERROR(VLOOKUP($A40,'1882'!$A$3:$H$140,8,FALSE),"")</f>
        <v>0</v>
      </c>
      <c r="FY40">
        <f>IFERROR(VLOOKUP($A40,'1882'!$A$3:$I$140,9,FALSE),"")</f>
        <v>0</v>
      </c>
      <c r="FZ40">
        <f>IFERROR(VLOOKUP($A40,'1882'!$A$3:$J$140,10,FALSE),"")</f>
        <v>0</v>
      </c>
      <c r="GA40">
        <f>IFERROR(VLOOKUP($A40,'1883'!$A$3:$B$140,2,FALSE),"")</f>
        <v>0</v>
      </c>
      <c r="GB40">
        <f>IFERROR(VLOOKUP($A40,'1883'!$A$3:$C$140,3,FALSE),"")</f>
        <v>0</v>
      </c>
      <c r="GC40">
        <f>IFERROR(VLOOKUP($A40,'1883'!$A$3:$D$140,4,FALSE),"")</f>
        <v>0</v>
      </c>
      <c r="GD40">
        <f>IFERROR(VLOOKUP($A40,'1883'!$A$3:$E$140,5,FALSE),"")</f>
        <v>0</v>
      </c>
      <c r="GE40">
        <f>IFERROR(VLOOKUP($A40,'1883'!$A$3:$F$140,6,FALSE),"")</f>
        <v>0</v>
      </c>
      <c r="GF40">
        <f>IFERROR(VLOOKUP($A40,'1883'!$A$3:$G$140,7,FALSE),"")</f>
        <v>0</v>
      </c>
      <c r="GG40">
        <f>IFERROR(VLOOKUP($A40,'1883'!$A$3:$H$140,8,FALSE),"")</f>
        <v>0</v>
      </c>
      <c r="GH40">
        <f>IFERROR(VLOOKUP($A40,'1883'!$A$3:$I$140,9,FALSE),"")</f>
        <v>0</v>
      </c>
      <c r="GI40">
        <f>IFERROR(VLOOKUP($A40,'1883'!$A$3:$J$140,10,FALSE),"")</f>
        <v>0</v>
      </c>
      <c r="GJ40">
        <f>IFERROR(VLOOKUP($A40,'1884'!$A$3:$B$140,2,FALSE),"")</f>
        <v>0</v>
      </c>
      <c r="GK40">
        <f>IFERROR(VLOOKUP($A40,'1884'!$A$3:$C$140,3,FALSE),"")</f>
        <v>0</v>
      </c>
      <c r="GL40">
        <f>IFERROR(VLOOKUP($A40,'1884'!$A$3:$D$140,4,FALSE),"")</f>
        <v>0</v>
      </c>
      <c r="GM40">
        <f>IFERROR(VLOOKUP($A40,'1884'!$A$3:$E$140,5,FALSE),"")</f>
        <v>0</v>
      </c>
      <c r="GN40">
        <f>IFERROR(VLOOKUP($A40,'1884'!$A$3:$F$140,6,FALSE),"")</f>
        <v>0</v>
      </c>
      <c r="GO40">
        <f>IFERROR(VLOOKUP($A40,'1884'!$A$3:$G$140,7,FALSE),"")</f>
        <v>0</v>
      </c>
      <c r="GP40">
        <f>IFERROR(VLOOKUP($A40,'1884'!$A$3:$H$140,8,FALSE),"")</f>
        <v>0</v>
      </c>
      <c r="GQ40">
        <f>IFERROR(VLOOKUP($A40,'1884'!$A$3:$I$140,9,FALSE),"")</f>
        <v>0</v>
      </c>
      <c r="GR40">
        <f>IFERROR(VLOOKUP($A40,'1884'!$A$3:$J$140,10,FALSE),"")</f>
        <v>0</v>
      </c>
      <c r="GS40">
        <f>IFERROR(VLOOKUP($A40,'1885'!$A$3:$B$140,2,FALSE),"")</f>
        <v>35</v>
      </c>
      <c r="GT40">
        <f>IFERROR(VLOOKUP($A40,'1885'!$A$3:$C$140,3,FALSE),"")</f>
        <v>5364.17</v>
      </c>
      <c r="GU40">
        <f>IFERROR(VLOOKUP($A40,'1885'!$A$3:$D$140,4,FALSE),"")</f>
        <v>2</v>
      </c>
      <c r="GV40">
        <f>IFERROR(VLOOKUP($A40,'1885'!$A$3:$E$140,5,FALSE),"")</f>
        <v>96.39</v>
      </c>
      <c r="GW40">
        <f>IFERROR(VLOOKUP($A40,'1885'!$A$3:$F$140,6,FALSE),"")</f>
        <v>0</v>
      </c>
      <c r="GX40">
        <f>IFERROR(VLOOKUP($A40,'1885'!$A$3:$G$140,7,FALSE),"")</f>
        <v>0</v>
      </c>
      <c r="GY40">
        <f>IFERROR(VLOOKUP($A40,'1885'!$A$3:$H$140,8,FALSE),"")</f>
        <v>0</v>
      </c>
      <c r="GZ40">
        <f>IFERROR(VLOOKUP($A40,'1885'!$A$3:$I$140,9,FALSE),"")</f>
        <v>0</v>
      </c>
      <c r="HA40">
        <f>IFERROR(VLOOKUP($A40,'1885'!$A$3:$J$140,10,FALSE),"")</f>
        <v>0</v>
      </c>
      <c r="HB40">
        <f>IFERROR(VLOOKUP($A40,'1886'!$A$3:$B$140,2,FALSE),"")</f>
        <v>94</v>
      </c>
      <c r="HC40">
        <f>IFERROR(VLOOKUP($A40,'1886'!$A$3:$C$140,3,FALSE),"")</f>
        <v>14461.7</v>
      </c>
      <c r="HD40">
        <f>IFERROR(VLOOKUP($A40,'1886'!$A$3:$D$140,4,FALSE),"")</f>
        <v>80</v>
      </c>
      <c r="HE40">
        <f>IFERROR(VLOOKUP($A40,'1886'!$A$3:$E$140,5,FALSE),"")</f>
        <v>11268.21</v>
      </c>
      <c r="HF40">
        <f>IFERROR(VLOOKUP($A40,'1886'!$A$3:$F$140,6,FALSE),"")</f>
        <v>1</v>
      </c>
      <c r="HG40">
        <f>IFERROR(VLOOKUP($A40,'1886'!$A$3:$G$140,7,FALSE),"")</f>
        <v>40</v>
      </c>
      <c r="HH40">
        <f>IFERROR(VLOOKUP($A40,'1886'!$A$3:$H$140,8,FALSE),"")</f>
        <v>0</v>
      </c>
      <c r="HI40">
        <f>IFERROR(VLOOKUP($A40,'1886'!$A$3:$I$140,9,FALSE),"")</f>
        <v>0</v>
      </c>
      <c r="HJ40">
        <f>IFERROR(VLOOKUP($A40,'1886'!$A$3:$J$140,10,FALSE),"")</f>
        <v>0</v>
      </c>
      <c r="HK40">
        <f>IFERROR(VLOOKUP($A40,'1887'!$A$3:$B$140,2,FALSE),"")</f>
        <v>60</v>
      </c>
      <c r="HL40">
        <f>IFERROR(VLOOKUP($A40,'1887'!$A$3:$C$140,3,FALSE),"")</f>
        <v>9490.4500000000007</v>
      </c>
      <c r="HM40">
        <f>IFERROR(VLOOKUP($A40,'1887'!$A$3:$D$140,4,FALSE),"")</f>
        <v>7</v>
      </c>
      <c r="HN40">
        <f>IFERROR(VLOOKUP($A40,'1887'!$A$3:$E$140,5,FALSE),"")</f>
        <v>1111.5999999999999</v>
      </c>
      <c r="HO40">
        <f>IFERROR(VLOOKUP($A40,'1887'!$A$3:$F$140,6,FALSE),"")</f>
        <v>5</v>
      </c>
      <c r="HP40">
        <f>IFERROR(VLOOKUP($A40,'1887'!$A$3:$G$140,7,FALSE),"")</f>
        <v>756.06</v>
      </c>
      <c r="HQ40">
        <f>IFERROR(VLOOKUP($A40,'1887'!$A$3:$H$140,8,FALSE),"")</f>
        <v>0</v>
      </c>
      <c r="HR40">
        <f>IFERROR(VLOOKUP($A40,'1887'!$A$3:$I$140,9,FALSE),"")</f>
        <v>0</v>
      </c>
      <c r="HS40">
        <f>IFERROR(VLOOKUP($A40,'1887'!$A$3:$J$140,10,FALSE),"")</f>
        <v>0</v>
      </c>
      <c r="HT40">
        <f>IFERROR(VLOOKUP($A40,'1888'!$A$3:$B$140,2,FALSE),"")</f>
        <v>75</v>
      </c>
      <c r="HU40">
        <f>IFERROR(VLOOKUP($A40,'1888'!$A$3:$C$140,3,FALSE),"")</f>
        <v>11818.53</v>
      </c>
      <c r="HV40">
        <f>IFERROR(VLOOKUP($A40,'1888'!$A$3:$D$140,4,FALSE),"")</f>
        <v>21</v>
      </c>
      <c r="HW40">
        <f>IFERROR(VLOOKUP($A40,'1888'!$A$3:$E$140,5,FALSE),"")</f>
        <v>3334.79</v>
      </c>
      <c r="HX40">
        <f>IFERROR(VLOOKUP($A40,'1888'!$A$3:$F$140,6,FALSE),"")</f>
        <v>9</v>
      </c>
      <c r="HY40">
        <f>IFERROR(VLOOKUP($A40,'1888'!$A$3:$G$140,7,FALSE),"")</f>
        <v>1436.55</v>
      </c>
      <c r="HZ40">
        <f>IFERROR(VLOOKUP($A40,'1888'!$A$3:$H$140,8,FALSE),"")</f>
        <v>0</v>
      </c>
      <c r="IA40">
        <f>IFERROR(VLOOKUP($A40,'1888'!$A$3:$I$140,9,FALSE),"")</f>
        <v>0</v>
      </c>
      <c r="IB40">
        <f>IFERROR(VLOOKUP($A40,'1888'!$A$3:$J$140,10,FALSE),"")</f>
        <v>0</v>
      </c>
      <c r="IC40">
        <f>IFERROR(VLOOKUP($A40,'1889'!$A$3:$B$140,2,FALSE),"")</f>
        <v>91</v>
      </c>
      <c r="ID40">
        <f>IFERROR(VLOOKUP($A40,'1889'!$A$3:$C$140,3,FALSE),"")</f>
        <v>14222.88</v>
      </c>
      <c r="IE40">
        <f>IFERROR(VLOOKUP($A40,'1889'!$A$3:$D$140,4,FALSE),"")</f>
        <v>15</v>
      </c>
      <c r="IF40">
        <f>IFERROR(VLOOKUP($A40,'1889'!$A$3:$E$140,5,FALSE),"")</f>
        <v>2391.09</v>
      </c>
      <c r="IG40">
        <f>IFERROR(VLOOKUP($A40,'1889'!$A$3:$F$140,6,FALSE),"")</f>
        <v>13</v>
      </c>
      <c r="IH40">
        <f>IFERROR(VLOOKUP($A40,'1889'!$A$3:$G$140,7,FALSE),"")</f>
        <v>1880.05</v>
      </c>
      <c r="II40">
        <f>IFERROR(VLOOKUP($A40,'1889'!$A$3:$H$140,8,FALSE),"")</f>
        <v>0</v>
      </c>
      <c r="IJ40">
        <f>IFERROR(VLOOKUP($A40,'1889'!$A$3:$I$140,9,FALSE),"")</f>
        <v>0</v>
      </c>
      <c r="IK40">
        <f>IFERROR(VLOOKUP($A40,'1889'!$A$3:$J$140,10,FALSE),"")</f>
        <v>0</v>
      </c>
      <c r="IL40">
        <f>IFERROR(VLOOKUP($A40,'1890'!$A$3:$B$140,2,FALSE),"")</f>
        <v>72</v>
      </c>
      <c r="IM40">
        <f>IFERROR(VLOOKUP($A40,'1890'!$A$3:$C$140,3,FALSE),"")</f>
        <v>11408.55</v>
      </c>
      <c r="IN40">
        <f>IFERROR(VLOOKUP($A40,'1890'!$A$3:$D$140,4,FALSE),"")</f>
        <v>24</v>
      </c>
      <c r="IO40">
        <f>IFERROR(VLOOKUP($A40,'1890'!$A$3:$E$140,5,FALSE),"")</f>
        <v>3827.79</v>
      </c>
      <c r="IP40">
        <f>IFERROR(VLOOKUP($A40,'1890'!$A$3:$F$140,6,FALSE),"")</f>
        <v>13</v>
      </c>
      <c r="IQ40">
        <f>IFERROR(VLOOKUP($A40,'1890'!$A$3:$G$140,7,FALSE),"")</f>
        <v>2038.65</v>
      </c>
      <c r="IR40">
        <f>IFERROR(VLOOKUP($A40,'1890'!$A$3:$H$140,8,FALSE),"")</f>
        <v>0</v>
      </c>
      <c r="IS40">
        <f>IFERROR(VLOOKUP($A40,'1890'!$A$3:$I$140,9,FALSE),"")</f>
        <v>0</v>
      </c>
      <c r="IT40">
        <f>IFERROR(VLOOKUP($A40,'1890'!$A$3:$J$140,10,FALSE),"")</f>
        <v>0</v>
      </c>
      <c r="IU40">
        <f>IFERROR(VLOOKUP($A40,'1891'!$A$3:$B$140,2,FALSE),"")</f>
        <v>76</v>
      </c>
      <c r="IV40">
        <f>IFERROR(VLOOKUP($A40,'1891'!$A$3:$C$140,3,FALSE),"")</f>
        <v>11661.68</v>
      </c>
      <c r="IW40">
        <f>IFERROR(VLOOKUP($A40,'1891'!$A$3:$D$140,4,FALSE),"")</f>
        <v>54</v>
      </c>
      <c r="IX40">
        <f>IFERROR(VLOOKUP($A40,'1891'!$A$3:$E$140,5,FALSE),"")</f>
        <v>8220.5400000000009</v>
      </c>
      <c r="IY40">
        <f>IFERROR(VLOOKUP($A40,'1891'!$A$3:$F$140,6,FALSE),"")</f>
        <v>15</v>
      </c>
      <c r="IZ40">
        <f>IFERROR(VLOOKUP($A40,'1891'!$A$3:$G$140,7,FALSE),"")</f>
        <v>2394.16</v>
      </c>
      <c r="JA40">
        <f>IFERROR(VLOOKUP($A40,'1891'!$A$3:$H$140,8,FALSE),"")</f>
        <v>0</v>
      </c>
      <c r="JB40">
        <f>IFERROR(VLOOKUP($A40,'1891'!$A$3:$I$140,9,FALSE),"")</f>
        <v>0</v>
      </c>
      <c r="JC40">
        <f>IFERROR(VLOOKUP($A40,'1891'!$A$3:$J$140,10,FALSE),"")</f>
        <v>0</v>
      </c>
      <c r="JD40">
        <f>IFERROR(VLOOKUP($A40,'1892'!$A$3:$B$140,2,FALSE),"")</f>
        <v>86</v>
      </c>
      <c r="JE40">
        <f>IFERROR(VLOOKUP($A40,'1892'!$A$3:$C$140,3,FALSE),"")</f>
        <v>13437.64</v>
      </c>
      <c r="JF40">
        <f>IFERROR(VLOOKUP($A40,'1892'!$A$3:$D$140,4,FALSE),"")</f>
        <v>56</v>
      </c>
      <c r="JG40">
        <f>IFERROR(VLOOKUP($A40,'1892'!$A$3:$E$140,5,FALSE),"")</f>
        <v>8675.52</v>
      </c>
      <c r="JH40">
        <f>IFERROR(VLOOKUP($A40,'1892'!$A$3:$F$140,6,FALSE),"")</f>
        <v>10</v>
      </c>
      <c r="JI40">
        <f>IFERROR(VLOOKUP($A40,'1892'!$A$3:$G$140,7,FALSE),"")</f>
        <v>1482.44</v>
      </c>
      <c r="JJ40">
        <f>IFERROR(VLOOKUP($A40,'1892'!$A$3:$H$140,8,FALSE),"")</f>
        <v>0</v>
      </c>
      <c r="JK40">
        <f>IFERROR(VLOOKUP($A40,'1892'!$A$3:$I$140,9,FALSE),"")</f>
        <v>0</v>
      </c>
      <c r="JL40">
        <f>IFERROR(VLOOKUP($A40,'1892'!$A$3:$J$140,10,FALSE),"")</f>
        <v>0</v>
      </c>
      <c r="JM40">
        <f>IFERROR(VLOOKUP($A40,'1893'!$A$3:$B$140,2,FALSE),"")</f>
        <v>70</v>
      </c>
      <c r="JN40">
        <f>IFERROR(VLOOKUP($A40,'1893'!$A$3:$C$140,3,FALSE),"")</f>
        <v>10173.280000000001</v>
      </c>
      <c r="JO40">
        <f>IFERROR(VLOOKUP($A40,'1893'!$A$3:$D$140,4,FALSE),"")</f>
        <v>54</v>
      </c>
      <c r="JP40">
        <f>IFERROR(VLOOKUP($A40,'1893'!$A$3:$E$140,5,FALSE),"")</f>
        <v>8438.43</v>
      </c>
      <c r="JQ40">
        <f>IFERROR(VLOOKUP($A40,'1893'!$A$3:$F$140,6,FALSE),"")</f>
        <v>8</v>
      </c>
      <c r="JR40">
        <f>IFERROR(VLOOKUP($A40,'1893'!$A$3:$G$140,7,FALSE),"")</f>
        <v>1120.8399999999999</v>
      </c>
      <c r="JS40">
        <f>IFERROR(VLOOKUP($A40,'1893'!$A$3:$H$140,8,FALSE),"")</f>
        <v>0</v>
      </c>
      <c r="JT40">
        <f>IFERROR(VLOOKUP($A40,'1893'!$A$3:$I$140,9,FALSE),"")</f>
        <v>0</v>
      </c>
      <c r="JU40">
        <f>IFERROR(VLOOKUP($A40,'1893'!$A$3:$J$140,10,FALSE),"")</f>
        <v>0</v>
      </c>
      <c r="JV40">
        <f>IFERROR(VLOOKUP($A40,'1894'!$A$3:$B$140,2,FALSE),"")</f>
        <v>30</v>
      </c>
      <c r="JW40">
        <f>IFERROR(VLOOKUP($A40,'1894'!$A$3:$C$140,3,FALSE),"")</f>
        <v>4348.71</v>
      </c>
      <c r="JX40">
        <f>IFERROR(VLOOKUP($A40,'1894'!$A$3:$D$140,4,FALSE),"")</f>
        <v>32</v>
      </c>
      <c r="JY40">
        <f>IFERROR(VLOOKUP($A40,'1894'!$A$3:$E$140,5,FALSE),"")</f>
        <v>5106.16</v>
      </c>
      <c r="JZ40">
        <f>IFERROR(VLOOKUP($A40,'1894'!$A$3:$F$140,6,FALSE),"")</f>
        <v>1</v>
      </c>
      <c r="KA40">
        <f>IFERROR(VLOOKUP($A40,'1894'!$A$3:$G$140,7,FALSE),"")</f>
        <v>40</v>
      </c>
      <c r="KB40">
        <f>IFERROR(VLOOKUP($A40,'1894'!$A$3:$H$140,8,FALSE),"")</f>
        <v>0</v>
      </c>
      <c r="KC40">
        <f>IFERROR(VLOOKUP($A40,'1894'!$A$3:$I$140,9,FALSE),"")</f>
        <v>0</v>
      </c>
      <c r="KD40">
        <f>IFERROR(VLOOKUP($A40,'1894'!$A$3:$J$140,10,FALSE),"")</f>
        <v>0</v>
      </c>
      <c r="KE40">
        <f>IFERROR(VLOOKUP($A40,'1895'!$A$3:$B$140,2,FALSE),"")</f>
        <v>41</v>
      </c>
      <c r="KF40">
        <f>IFERROR(VLOOKUP($A40,'1895'!$A$3:$C$140,3,FALSE),"")</f>
        <v>5897.52</v>
      </c>
      <c r="KG40">
        <f>IFERROR(VLOOKUP($A40,'1895'!$A$3:$D$140,4,FALSE),"")</f>
        <v>56</v>
      </c>
      <c r="KH40">
        <f>IFERROR(VLOOKUP($A40,'1895'!$A$3:$E$140,5,FALSE),"")</f>
        <v>8728.26</v>
      </c>
      <c r="KI40">
        <f>IFERROR(VLOOKUP($A40,'1895'!$A$3:$F$140,6,FALSE),"")</f>
        <v>1</v>
      </c>
      <c r="KJ40">
        <f>IFERROR(VLOOKUP($A40,'1895'!$A$3:$G$140,7,FALSE),"")</f>
        <v>160</v>
      </c>
      <c r="KK40">
        <f>IFERROR(VLOOKUP($A40,'1895'!$A$3:$H$140,8,FALSE),"")</f>
        <v>0</v>
      </c>
      <c r="KL40">
        <f>IFERROR(VLOOKUP($A40,'1895'!$A$3:$I$140,9,FALSE),"")</f>
        <v>0</v>
      </c>
      <c r="KM40">
        <f>IFERROR(VLOOKUP($A40,'1895'!$A$3:$J$140,10,FALSE),"")</f>
        <v>0</v>
      </c>
      <c r="KN40">
        <f>IFERROR(VLOOKUP($A40,'1896'!$A$3:$B$140,2,FALSE),"")</f>
        <v>60</v>
      </c>
      <c r="KO40">
        <f>IFERROR(VLOOKUP($A40,'1896'!$A$3:$C$140,3,FALSE),"")</f>
        <v>8617.82</v>
      </c>
      <c r="KP40">
        <f>IFERROR(VLOOKUP($A40,'1896'!$A$3:$D$140,4,FALSE),"")</f>
        <v>56</v>
      </c>
      <c r="KQ40">
        <f>IFERROR(VLOOKUP($A40,'1896'!$A$3:$E$140,5,FALSE),"")</f>
        <v>8597.49</v>
      </c>
      <c r="KR40">
        <f>IFERROR(VLOOKUP($A40,'1896'!$A$3:$F$140,6,FALSE),"")</f>
        <v>1</v>
      </c>
      <c r="KS40">
        <f>IFERROR(VLOOKUP($A40,'1896'!$A$3:$G$140,7,FALSE),"")</f>
        <v>40</v>
      </c>
      <c r="KT40">
        <f>IFERROR(VLOOKUP($A40,'1896'!$A$3:$H$140,8,FALSE),"")</f>
        <v>0</v>
      </c>
      <c r="KU40">
        <f>IFERROR(VLOOKUP($A40,'1896'!$A$3:$I$140,9,FALSE),"")</f>
        <v>0</v>
      </c>
      <c r="KV40">
        <f>IFERROR(VLOOKUP($A40,'1896'!$A$3:$J$140,10,FALSE),"")</f>
        <v>0</v>
      </c>
      <c r="KW40">
        <f>IFERROR(VLOOKUP($A40,'1897'!$A$3:$B$140,2,FALSE),"")</f>
        <v>49</v>
      </c>
      <c r="KX40">
        <f>IFERROR(VLOOKUP($A40,'1897'!$A$3:$C$140,3,FALSE),"")</f>
        <v>7525.05</v>
      </c>
      <c r="KY40">
        <f>IFERROR(VLOOKUP($A40,'1897'!$A$3:$D$140,4,FALSE),"")</f>
        <v>18</v>
      </c>
      <c r="KZ40">
        <f>IFERROR(VLOOKUP($A40,'1897'!$A$3:$E$140,5,FALSE),"")</f>
        <v>2816.24</v>
      </c>
      <c r="LA40">
        <f>IFERROR(VLOOKUP($A40,'1897'!$A$3:$F$140,6,FALSE),"")</f>
        <v>3</v>
      </c>
      <c r="LB40">
        <f>IFERROR(VLOOKUP($A40,'1897'!$A$3:$G$140,7,FALSE),"")</f>
        <v>120.78</v>
      </c>
      <c r="LC40">
        <f>IFERROR(VLOOKUP($A40,'1897'!$A$3:$H$140,8,FALSE),"")</f>
        <v>0</v>
      </c>
      <c r="LD40">
        <f>IFERROR(VLOOKUP($A40,'1897'!$A$3:$I$140,9,FALSE),"")</f>
        <v>0</v>
      </c>
      <c r="LE40">
        <f>IFERROR(VLOOKUP($A40,'1897'!$A$3:$J$140,10,FALSE),"")</f>
        <v>0</v>
      </c>
      <c r="LF40">
        <f>IFERROR(VLOOKUP($A40,'1898'!$A$3:$B$140,2,FALSE),"")</f>
        <v>54</v>
      </c>
      <c r="LG40">
        <f>IFERROR(VLOOKUP($A40,'1898'!$A$3:$C$140,3,FALSE),"")</f>
        <v>7568.13</v>
      </c>
      <c r="LH40">
        <f>IFERROR(VLOOKUP($A40,'1898'!$A$3:$D$140,4,FALSE),"")</f>
        <v>34</v>
      </c>
      <c r="LI40">
        <f>IFERROR(VLOOKUP($A40,'1898'!$A$3:$E$140,5,FALSE),"")</f>
        <v>5372.47</v>
      </c>
      <c r="LJ40">
        <f>IFERROR(VLOOKUP($A40,'1898'!$A$3:$F$140,6,FALSE),"")</f>
        <v>10</v>
      </c>
      <c r="LK40">
        <f>IFERROR(VLOOKUP($A40,'1898'!$A$3:$G$140,7,FALSE),"")</f>
        <v>1475.88</v>
      </c>
      <c r="LL40">
        <f>IFERROR(VLOOKUP($A40,'1898'!$A$3:$H$140,8,FALSE),"")</f>
        <v>0</v>
      </c>
      <c r="LM40">
        <f>IFERROR(VLOOKUP($A40,'1898'!$A$3:$I$140,9,FALSE),"")</f>
        <v>0</v>
      </c>
      <c r="LN40">
        <f>IFERROR(VLOOKUP($A40,'1898'!$A$3:$J$140,10,FALSE),"")</f>
        <v>0</v>
      </c>
      <c r="LO40">
        <f>IFERROR(VLOOKUP($A40,'1899'!$A$3:$B$140,2,FALSE),"")</f>
        <v>69</v>
      </c>
      <c r="LP40">
        <f>IFERROR(VLOOKUP($A40,'1899'!$A$3:$C$140,3,FALSE),"")</f>
        <v>9941.2800000000007</v>
      </c>
      <c r="LQ40">
        <f>IFERROR(VLOOKUP($A40,'1899'!$A$3:$D$140,4,FALSE),"")</f>
        <v>31</v>
      </c>
      <c r="LR40">
        <f>IFERROR(VLOOKUP($A40,'1899'!$A$3:$E$140,5,FALSE),"")</f>
        <v>4874.6899999999996</v>
      </c>
      <c r="LS40">
        <f>IFERROR(VLOOKUP($A40,'1899'!$A$3:$F$140,6,FALSE),"")</f>
        <v>0</v>
      </c>
      <c r="LT40">
        <f>IFERROR(VLOOKUP($A40,'1899'!$A$3:$G$140,7,FALSE),"")</f>
        <v>0</v>
      </c>
      <c r="LU40">
        <f>IFERROR(VLOOKUP($A40,'1899'!$A$3:$H$140,8,FALSE),"")</f>
        <v>0</v>
      </c>
      <c r="LV40">
        <f>IFERROR(VLOOKUP($A40,'1899'!$A$3:$I$140,9,FALSE),"")</f>
        <v>0</v>
      </c>
      <c r="LW40">
        <f>IFERROR(VLOOKUP($A40,'1899'!$A$3:$J$140,10,FALSE),"")</f>
        <v>0</v>
      </c>
      <c r="LX40">
        <f>IFERROR(VLOOKUP($A40,'1900'!$A$3:$B$140,2,FALSE),"")</f>
        <v>107</v>
      </c>
      <c r="LY40">
        <f>IFERROR(VLOOKUP($A40,'1900'!$A$3:$C$140,3,FALSE),"")</f>
        <v>16396.75</v>
      </c>
      <c r="LZ40">
        <f>IFERROR(VLOOKUP($A40,'1900'!$A$3:$D$140,4,FALSE),"")</f>
        <v>44</v>
      </c>
      <c r="MA40">
        <f>IFERROR(VLOOKUP($A40,'1900'!$A$3:$E$140,5,FALSE),"")</f>
        <v>6925.69</v>
      </c>
      <c r="MB40">
        <f>IFERROR(VLOOKUP($A40,'1900'!$A$3:$F$140,6,FALSE),"")</f>
        <v>1</v>
      </c>
      <c r="MC40">
        <f>IFERROR(VLOOKUP($A40,'1900'!$A$3:$G$140,7,FALSE),"")</f>
        <v>160</v>
      </c>
      <c r="MD40">
        <f>IFERROR(VLOOKUP($A40,'1900'!$A$3:$H$140,8,FALSE),"")</f>
        <v>0</v>
      </c>
      <c r="ME40">
        <f>IFERROR(VLOOKUP($A40,'1900'!$A$3:$I$140,9,FALSE),"")</f>
        <v>0</v>
      </c>
      <c r="MF40">
        <f>IFERROR(VLOOKUP($A40,'1900'!$A$3:$J$140,10,FALSE),"")</f>
        <v>0</v>
      </c>
      <c r="MG40">
        <f>IFERROR(VLOOKUP($A40,'1901'!$A$3:$B$140,2,FALSE),"")</f>
        <v>150</v>
      </c>
      <c r="MH40">
        <f>IFERROR(VLOOKUP($A40,'1901'!$A$3:$C$140,3,FALSE),"")</f>
        <v>22542.54</v>
      </c>
      <c r="MI40">
        <f>IFERROR(VLOOKUP($A40,'1901'!$A$3:$D$140,4,FALSE),"")</f>
        <v>28</v>
      </c>
      <c r="MJ40">
        <f>IFERROR(VLOOKUP($A40,'1901'!$A$3:$E$140,5,FALSE),"")</f>
        <v>4145.58</v>
      </c>
      <c r="MK40">
        <f>IFERROR(VLOOKUP($A40,'1901'!$A$3:$F$140,6,FALSE),"")</f>
        <v>2</v>
      </c>
      <c r="ML40">
        <f>IFERROR(VLOOKUP($A40,'1901'!$A$3:$G$140,7,FALSE),"")</f>
        <v>320</v>
      </c>
      <c r="MM40">
        <f>IFERROR(VLOOKUP($A40,'1901'!$A$3:$H$140,8,FALSE),"")</f>
        <v>0</v>
      </c>
      <c r="MN40">
        <f>IFERROR(VLOOKUP($A40,'1901'!$A$3:$I$140,9,FALSE),"")</f>
        <v>0</v>
      </c>
      <c r="MO40">
        <f>IFERROR(VLOOKUP($A40,'1901'!$A$3:$J$140,10,FALSE),"")</f>
        <v>0</v>
      </c>
      <c r="MP40">
        <f>IFERROR(VLOOKUP($A40,'1902'!$A$3:$B$140,2,FALSE),"")</f>
        <v>202</v>
      </c>
      <c r="MQ40">
        <f>IFERROR(VLOOKUP($A40,'1902'!$A$3:$C$140,3,FALSE),"")</f>
        <v>31043.97</v>
      </c>
      <c r="MR40">
        <f>IFERROR(VLOOKUP($A40,'1902'!$A$3:$D$140,4,FALSE),"")</f>
        <v>38</v>
      </c>
      <c r="MS40">
        <f>IFERROR(VLOOKUP($A40,'1902'!$A$3:$E$140,5,FALSE),"")</f>
        <v>5807.72</v>
      </c>
      <c r="MT40">
        <f>IFERROR(VLOOKUP($A40,'1902'!$A$3:$F$140,6,FALSE),"")</f>
        <v>9</v>
      </c>
      <c r="MU40">
        <f>IFERROR(VLOOKUP($A40,'1902'!$A$3:$G$140,7,FALSE),"")</f>
        <v>1189.17</v>
      </c>
      <c r="MV40">
        <f>IFERROR(VLOOKUP($A40,'1902'!$A$3:$H$140,8,FALSE),"")</f>
        <v>0</v>
      </c>
      <c r="MW40">
        <f>IFERROR(VLOOKUP($A40,'1902'!$A$3:$I$140,9,FALSE),"")</f>
        <v>0</v>
      </c>
      <c r="MX40">
        <f>IFERROR(VLOOKUP($A40,'1902'!$A$3:$J$140,10,FALSE),"")</f>
        <v>0</v>
      </c>
      <c r="MY40">
        <f>IFERROR(VLOOKUP($A40,'1903'!$A$3:$B$140,2,FALSE),"")</f>
        <v>343</v>
      </c>
      <c r="MZ40">
        <f>IFERROR(VLOOKUP($A40,'1903'!$A$3:$C$140,3,FALSE),"")</f>
        <v>44924.65</v>
      </c>
      <c r="NA40">
        <f>IFERROR(VLOOKUP($A40,'1903'!$A$3:$D$140,4,FALSE),"")</f>
        <v>43</v>
      </c>
      <c r="NB40">
        <f>IFERROR(VLOOKUP($A40,'1903'!$A$3:$E$140,5,FALSE),"")</f>
        <v>6255.4</v>
      </c>
      <c r="NC40">
        <f>IFERROR(VLOOKUP($A40,'1903'!$A$3:$F$140,6,FALSE),"")</f>
        <v>18</v>
      </c>
      <c r="ND40">
        <f>IFERROR(VLOOKUP($A40,'1903'!$A$3:$G$140,7,FALSE),"")</f>
        <v>2800</v>
      </c>
      <c r="NE40">
        <f>IFERROR(VLOOKUP($A40,'1903'!$A$3:$H$140,8,FALSE),"")</f>
        <v>0</v>
      </c>
      <c r="NF40">
        <f>IFERROR(VLOOKUP($A40,'1903'!$A$3:$I$140,9,FALSE),"")</f>
        <v>0</v>
      </c>
      <c r="NG40">
        <f>IFERROR(VLOOKUP($A40,'1903'!$A$3:$J$140,10,FALSE),"")</f>
        <v>0</v>
      </c>
      <c r="NH40">
        <f>IFERROR(VLOOKUP($A40,'1904'!$A$3:$B$140,2,FALSE),"")</f>
        <v>286</v>
      </c>
      <c r="NI40">
        <f>IFERROR(VLOOKUP($A40,'1904'!$A$3:$C$140,3,FALSE),"")</f>
        <v>43584.88</v>
      </c>
      <c r="NJ40">
        <f>IFERROR(VLOOKUP($A40,'1904'!$A$3:$D$140,4,FALSE),"")</f>
        <v>31</v>
      </c>
      <c r="NK40">
        <f>IFERROR(VLOOKUP($A40,'1904'!$A$3:$E$140,5,FALSE),"")</f>
        <v>4876.6400000000003</v>
      </c>
      <c r="NL40">
        <f>IFERROR(VLOOKUP($A40,'1904'!$A$3:$F$140,6,FALSE),"")</f>
        <v>18</v>
      </c>
      <c r="NM40">
        <f>IFERROR(VLOOKUP($A40,'1904'!$A$3:$G$140,7,FALSE),"")</f>
        <v>2638.63</v>
      </c>
      <c r="NN40">
        <f>IFERROR(VLOOKUP($A40,'1904'!$A$3:$H$140,8,FALSE),"")</f>
        <v>0</v>
      </c>
      <c r="NO40">
        <f>IFERROR(VLOOKUP($A40,'1904'!$A$3:$I$140,9,FALSE),"")</f>
        <v>0</v>
      </c>
      <c r="NP40">
        <f>IFERROR(VLOOKUP($A40,'1904'!$A$3:$J$140,10,FALSE),"")</f>
        <v>0</v>
      </c>
      <c r="NQ40">
        <f>IFERROR(VLOOKUP($A40,'1905'!$A$3:$B$140,2,FALSE),"")</f>
        <v>175</v>
      </c>
      <c r="NR40">
        <f>IFERROR(VLOOKUP($A40,'1905'!$A$3:$C$140,3,FALSE),"")</f>
        <v>25694.21</v>
      </c>
      <c r="NS40">
        <f>IFERROR(VLOOKUP($A40,'1905'!$A$3:$D$140,4,FALSE),"")</f>
        <v>61</v>
      </c>
      <c r="NT40">
        <f>IFERROR(VLOOKUP($A40,'1905'!$A$3:$E$140,5,FALSE),"")</f>
        <v>8358.75</v>
      </c>
      <c r="NU40">
        <f>IFERROR(VLOOKUP($A40,'1905'!$A$3:$F$140,6,FALSE),"")</f>
        <v>26</v>
      </c>
      <c r="NV40">
        <f>IFERROR(VLOOKUP($A40,'1905'!$A$3:$G$140,7,FALSE),"")</f>
        <v>4020.89</v>
      </c>
      <c r="NW40">
        <f>IFERROR(VLOOKUP($A40,'1905'!$A$3:$H$140,8,FALSE),"")</f>
        <v>0</v>
      </c>
      <c r="NX40">
        <f>IFERROR(VLOOKUP($A40,'1905'!$A$3:$I$140,9,FALSE),"")</f>
        <v>0</v>
      </c>
      <c r="NY40">
        <f>IFERROR(VLOOKUP($A40,'1905'!$A$3:$J$140,10,FALSE),"")</f>
        <v>0</v>
      </c>
      <c r="NZ40">
        <f>IFERROR(VLOOKUP($A40,'1906'!$A$3:$B$140,2,FALSE),"")</f>
        <v>111</v>
      </c>
      <c r="OA40">
        <f>IFERROR(VLOOKUP($A40,'1906'!$A$3:$C$140,3,FALSE),"")</f>
        <v>16551.72</v>
      </c>
      <c r="OB40">
        <f>IFERROR(VLOOKUP($A40,'1906'!$A$3:$D$140,4,FALSE),"")</f>
        <v>62</v>
      </c>
      <c r="OC40">
        <f>IFERROR(VLOOKUP($A40,'1906'!$A$3:$E$140,5,FALSE),"")</f>
        <v>9358.98</v>
      </c>
      <c r="OD40">
        <f>IFERROR(VLOOKUP($A40,'1906'!$A$3:$F$140,6,FALSE),"")</f>
        <v>25</v>
      </c>
      <c r="OE40">
        <f>IFERROR(VLOOKUP($A40,'1906'!$A$3:$G$140,7,FALSE),"")</f>
        <v>3699.91</v>
      </c>
      <c r="OF40">
        <f>IFERROR(VLOOKUP($A40,'1906'!$A$3:$H$140,8,FALSE),"")</f>
        <v>0</v>
      </c>
      <c r="OG40">
        <f>IFERROR(VLOOKUP($A40,'1906'!$A$3:$I$140,9,FALSE),"")</f>
        <v>0</v>
      </c>
      <c r="OH40">
        <f>IFERROR(VLOOKUP($A40,'1906'!$A$3:$J$140,10,FALSE),"")</f>
        <v>0</v>
      </c>
      <c r="OI40">
        <f>IFERROR(VLOOKUP($A40,'1907'!$A$3:$B$140,2,FALSE),"")</f>
        <v>85</v>
      </c>
      <c r="OJ40">
        <f>IFERROR(VLOOKUP($A40,'1907'!$A$3:$C$140,3,FALSE),"")</f>
        <v>12762.62</v>
      </c>
      <c r="OK40">
        <f>IFERROR(VLOOKUP($A40,'1907'!$A$3:$D$140,4,FALSE),"")</f>
        <v>81</v>
      </c>
      <c r="OL40">
        <f>IFERROR(VLOOKUP($A40,'1907'!$A$3:$E$140,5,FALSE),"")</f>
        <v>12150.99</v>
      </c>
      <c r="OM40">
        <f>IFERROR(VLOOKUP($A40,'1907'!$A$3:$F$140,6,FALSE),"")</f>
        <v>20</v>
      </c>
      <c r="ON40">
        <f>IFERROR(VLOOKUP($A40,'1907'!$A$3:$G$140,7,FALSE),"")</f>
        <v>3111.05</v>
      </c>
      <c r="OO40">
        <f>IFERROR(VLOOKUP($A40,'1907'!$A$3:$H$140,8,FALSE),"")</f>
        <v>0</v>
      </c>
      <c r="OP40">
        <f>IFERROR(VLOOKUP($A40,'1907'!$A$3:$I$140,9,FALSE),"")</f>
        <v>0</v>
      </c>
      <c r="OQ40">
        <f>IFERROR(VLOOKUP($A40,'1907'!$A$3:$J$140,10,FALSE),"")</f>
        <v>0</v>
      </c>
      <c r="OR40">
        <f>IFERROR(VLOOKUP($A40,'1908'!$A$3:$B$140,2,FALSE),"")</f>
        <v>256</v>
      </c>
      <c r="OS40">
        <f>IFERROR(VLOOKUP($A40,'1908'!$A$3:$C$140,3,FALSE),"")</f>
        <v>36826.639999999999</v>
      </c>
      <c r="OT40">
        <f>IFERROR(VLOOKUP($A40,'1908'!$A$3:$D$140,4,FALSE),"")</f>
        <v>70</v>
      </c>
      <c r="OU40">
        <f>IFERROR(VLOOKUP($A40,'1908'!$A$3:$E$140,5,FALSE),"")</f>
        <v>10514.51</v>
      </c>
      <c r="OV40">
        <f>IFERROR(VLOOKUP($A40,'1908'!$A$3:$F$140,6,FALSE),"")</f>
        <v>14</v>
      </c>
      <c r="OW40">
        <f>IFERROR(VLOOKUP($A40,'1908'!$A$3:$G$140,7,FALSE),"")</f>
        <v>2155.79</v>
      </c>
      <c r="OX40">
        <f>IFERROR(VLOOKUP($A40,'1908'!$A$3:$H$140,8,FALSE),"")</f>
        <v>0</v>
      </c>
      <c r="OY40">
        <f>IFERROR(VLOOKUP($A40,'1908'!$A$3:$I$140,9,FALSE),"")</f>
        <v>0</v>
      </c>
      <c r="OZ40">
        <f>IFERROR(VLOOKUP($A40,'1908'!$A$3:$J$140,10,FALSE),"")</f>
        <v>0</v>
      </c>
      <c r="PA40">
        <f>IFERROR(VLOOKUP($A40,'1909'!$A$3:$B$140,2,FALSE),"")</f>
        <v>424</v>
      </c>
      <c r="PB40">
        <f>IFERROR(VLOOKUP($A40,'1909'!$A$3:$C$140,3,FALSE),"")</f>
        <v>62947.42</v>
      </c>
      <c r="PC40">
        <f>IFERROR(VLOOKUP($A40,'1909'!$A$3:$D$140,4,FALSE),"")</f>
        <v>148</v>
      </c>
      <c r="PD40">
        <f>IFERROR(VLOOKUP($A40,'1909'!$A$3:$E$140,5,FALSE),"")</f>
        <v>22795.81</v>
      </c>
      <c r="PE40">
        <f>IFERROR(VLOOKUP($A40,'1909'!$A$3:$F$140,6,FALSE),"")</f>
        <v>2</v>
      </c>
      <c r="PF40">
        <f>IFERROR(VLOOKUP($A40,'1909'!$A$3:$G$140,7,FALSE),"")</f>
        <v>202.08</v>
      </c>
      <c r="PG40">
        <f>IFERROR(VLOOKUP($A40,'1909'!$A$3:$H$140,8,FALSE),"")</f>
        <v>0</v>
      </c>
      <c r="PH40">
        <f>IFERROR(VLOOKUP($A40,'1909'!$A$3:$I$140,9,FALSE),"")</f>
        <v>0</v>
      </c>
      <c r="PI40">
        <f>IFERROR(VLOOKUP($A40,'1909'!$A$3:$J$140,10,FALSE),"")</f>
        <v>0</v>
      </c>
      <c r="PJ40">
        <f>IFERROR(VLOOKUP($A40,'1910'!$A$3:$B$140,2,FALSE),"")</f>
        <v>460</v>
      </c>
      <c r="PK40">
        <f>IFERROR(VLOOKUP($A40,'1910'!$A$3:$C$140,3,FALSE),"")</f>
        <v>67366.52</v>
      </c>
      <c r="PL40">
        <f>IFERROR(VLOOKUP($A40,'1910'!$A$3:$D$140,4,FALSE),"")</f>
        <v>173</v>
      </c>
      <c r="PM40">
        <f>IFERROR(VLOOKUP($A40,'1910'!$A$3:$E$140,5,FALSE),"")</f>
        <v>26695.81</v>
      </c>
      <c r="PN40">
        <f>IFERROR(VLOOKUP($A40,'1910'!$A$3:$F$140,6,FALSE),"")</f>
        <v>13</v>
      </c>
      <c r="PO40">
        <f>IFERROR(VLOOKUP($A40,'1910'!$A$3:$G$140,7,FALSE),"")</f>
        <v>2080.64</v>
      </c>
      <c r="PP40">
        <f>IFERROR(VLOOKUP($A40,'1910'!$A$3:$H$140,8,FALSE),"")</f>
        <v>0</v>
      </c>
      <c r="PQ40">
        <f>IFERROR(VLOOKUP($A40,'1910'!$A$3:$I$140,9,FALSE),"")</f>
        <v>0</v>
      </c>
      <c r="PR40">
        <f>IFERROR(VLOOKUP($A40,'1910'!$A$3:$J$140,10,FALSE),"")</f>
        <v>0</v>
      </c>
      <c r="PS40">
        <f>IFERROR(VLOOKUP($A40,'1911'!$A$3:$B$140,2,FALSE),"")</f>
        <v>251</v>
      </c>
      <c r="PT40">
        <f>IFERROR(VLOOKUP($A40,'1911'!$A$3:$C$140,3,FALSE),"")</f>
        <v>35762.019999999997</v>
      </c>
      <c r="PU40">
        <f>IFERROR(VLOOKUP($A40,'1911'!$A$3:$D$140,4,FALSE),"")</f>
        <v>98</v>
      </c>
      <c r="PV40">
        <f>IFERROR(VLOOKUP($A40,'1911'!$A$3:$E$140,5,FALSE),"")</f>
        <v>15304.75</v>
      </c>
      <c r="PW40">
        <f>IFERROR(VLOOKUP($A40,'1911'!$A$3:$F$140,6,FALSE),"")</f>
        <v>23</v>
      </c>
      <c r="PX40">
        <f>IFERROR(VLOOKUP($A40,'1911'!$A$3:$G$140,7,FALSE),"")</f>
        <v>3427.05</v>
      </c>
      <c r="PY40">
        <f>IFERROR(VLOOKUP($A40,'1911'!$A$3:$H$140,8,FALSE),"")</f>
        <v>0</v>
      </c>
      <c r="PZ40">
        <f>IFERROR(VLOOKUP($A40,'1911'!$A$3:$I$140,9,FALSE),"")</f>
        <v>0</v>
      </c>
      <c r="QA40">
        <f>IFERROR(VLOOKUP($A40,'1911'!$A$3:$J$140,10,FALSE),"")</f>
        <v>0</v>
      </c>
      <c r="QB40">
        <f>IFERROR(VLOOKUP($A40,'1912'!$A$3:$B$140,2,FALSE),"")</f>
        <v>234</v>
      </c>
      <c r="QC40">
        <f>IFERROR(VLOOKUP($A40,'1912'!$A$3:$C$140,3,FALSE),"")</f>
        <v>34752.92</v>
      </c>
      <c r="QD40">
        <f>IFERROR(VLOOKUP($A40,'1912'!$A$3:$D$140,4,FALSE),"")</f>
        <v>76</v>
      </c>
      <c r="QE40">
        <f>IFERROR(VLOOKUP($A40,'1912'!$A$3:$E$140,5,FALSE),"")</f>
        <v>11627.22</v>
      </c>
      <c r="QF40">
        <f>IFERROR(VLOOKUP($A40,'1912'!$A$3:$F$140,6,FALSE),"")</f>
        <v>19</v>
      </c>
      <c r="QG40">
        <f>IFERROR(VLOOKUP($A40,'1912'!$A$3:$G$140,7,FALSE),"")</f>
        <v>2927.46</v>
      </c>
      <c r="QH40">
        <f>IFERROR(VLOOKUP($A40,'1912'!$A$3:$H$140,8,FALSE),"")</f>
        <v>0</v>
      </c>
      <c r="QI40">
        <f>IFERROR(VLOOKUP($A40,'1912'!$A$3:$I$140,9,FALSE),"")</f>
        <v>0</v>
      </c>
      <c r="QJ40">
        <f>IFERROR(VLOOKUP($A40,'1912'!$A$3:$J$140,10,FALSE),"")</f>
        <v>0</v>
      </c>
    </row>
    <row r="41" spans="1:452" x14ac:dyDescent="0.2">
      <c r="A41" t="s">
        <v>397</v>
      </c>
      <c r="B41" t="s">
        <v>237</v>
      </c>
      <c r="C41" t="str">
        <f>IFERROR(VLOOKUP($A41,'1863'!$A$3:$B$140,2,FALSE),"")</f>
        <v/>
      </c>
      <c r="D41" t="str">
        <f>IFERROR(VLOOKUP($A41,'1863'!$A$3:$C$140,3,FALSE),"")</f>
        <v/>
      </c>
      <c r="E41" t="str">
        <f>IFERROR(VLOOKUP($A41,'1863'!$A$3:$D$140,4,FALSE),"")</f>
        <v/>
      </c>
      <c r="F41" t="str">
        <f>IFERROR(VLOOKUP($A41,'1863'!$A$3:$E$140,5,FALSE),"")</f>
        <v/>
      </c>
      <c r="G41" t="str">
        <f>IFERROR(VLOOKUP($A41,'1863'!$A$3:$F$140,6,FALSE),"")</f>
        <v/>
      </c>
      <c r="H41" t="str">
        <f>IFERROR(VLOOKUP($A41,'1863'!$A$3:$G$140,7,FALSE),"")</f>
        <v/>
      </c>
      <c r="I41" t="str">
        <f>IFERROR(VLOOKUP($A41,'1863'!$A$3:$H$140,8,FALSE),"")</f>
        <v/>
      </c>
      <c r="J41" t="str">
        <f>IFERROR(VLOOKUP($A41,'1863'!$A$3:$I$140,9,FALSE),"")</f>
        <v/>
      </c>
      <c r="K41" t="str">
        <f>IFERROR(VLOOKUP($A41,'1863'!$A$3:$J$140,10,FALSE),"")</f>
        <v/>
      </c>
      <c r="L41">
        <f>IFERROR(VLOOKUP($A41,'1864'!$A$3:$B$140,2,FALSE),"")</f>
        <v>304</v>
      </c>
      <c r="M41">
        <f>IFERROR(VLOOKUP($A41,'1864'!$A$3:$C$140,3,FALSE),"")</f>
        <v>45224.800000000003</v>
      </c>
      <c r="N41">
        <f>IFERROR(VLOOKUP($A41,'1864'!$A$3:$D$140,4,FALSE),"")</f>
        <v>0</v>
      </c>
      <c r="O41">
        <f>IFERROR(VLOOKUP($A41,'1864'!$A$3:$E$140,5,FALSE),"")</f>
        <v>0</v>
      </c>
      <c r="P41">
        <f>IFERROR(VLOOKUP($A41,'1864'!$A$3:$F$140,6,FALSE),"")</f>
        <v>0</v>
      </c>
      <c r="Q41">
        <f>IFERROR(VLOOKUP($A41,'1864'!$A$3:$G$140,7,FALSE),"")</f>
        <v>0</v>
      </c>
      <c r="R41">
        <f>IFERROR(VLOOKUP($A41,'1864'!$A$3:$H$140,8,FALSE),"")</f>
        <v>0</v>
      </c>
      <c r="S41">
        <f>IFERROR(VLOOKUP($A41,'1864'!$A$3:$I$140,9,FALSE),"")</f>
        <v>0</v>
      </c>
      <c r="T41">
        <f>IFERROR(VLOOKUP($A41,'1864'!$A$3:$J$140,10,FALSE),"")</f>
        <v>0</v>
      </c>
      <c r="U41" t="str">
        <f>IFERROR(VLOOKUP($A41,'1865'!$A$3:$B$140,2,FALSE),"")</f>
        <v/>
      </c>
      <c r="V41" t="str">
        <f>IFERROR(VLOOKUP($A41,'1865'!$A$3:$C$140,3,FALSE),"")</f>
        <v/>
      </c>
      <c r="W41" t="str">
        <f>IFERROR(VLOOKUP($A41,'1865'!$A$3:$D$140,4,FALSE),"")</f>
        <v/>
      </c>
      <c r="X41" t="str">
        <f>IFERROR(VLOOKUP($A41,'1865'!$A$3:$E$140,5,FALSE),"")</f>
        <v/>
      </c>
      <c r="Y41" t="str">
        <f>IFERROR(VLOOKUP($A41,'1865'!$A$3:$F$140,6,FALSE),"")</f>
        <v/>
      </c>
      <c r="Z41" t="str">
        <f>IFERROR(VLOOKUP($A41,'1865'!$A$3:$G$140,7,FALSE),"")</f>
        <v/>
      </c>
      <c r="AA41" t="str">
        <f>IFERROR(VLOOKUP($A41,'1865'!$A$3:$H$140,8,FALSE),"")</f>
        <v/>
      </c>
      <c r="AB41" t="str">
        <f>IFERROR(VLOOKUP($A41,'1865'!$A$3:$I$140,9,FALSE),"")</f>
        <v/>
      </c>
      <c r="AC41" t="str">
        <f>IFERROR(VLOOKUP($A41,'1865'!$A$3:$J$140,10,FALSE),"")</f>
        <v/>
      </c>
      <c r="AD41" t="str">
        <f>IFERROR(VLOOKUP($A41,'1866'!$A$3:$B$140,2,FALSE),"")</f>
        <v/>
      </c>
      <c r="AE41" t="str">
        <f>IFERROR(VLOOKUP($A41,'1866'!$A$3:$C$140,3,FALSE),"")</f>
        <v/>
      </c>
      <c r="AF41" t="str">
        <f>IFERROR(VLOOKUP($A41,'1866'!$A$3:$D$140,4,FALSE),"")</f>
        <v/>
      </c>
      <c r="AG41" t="str">
        <f>IFERROR(VLOOKUP($A41,'1866'!$A$3:$E$140,5,FALSE),"")</f>
        <v/>
      </c>
      <c r="AH41" t="str">
        <f>IFERROR(VLOOKUP($A41,'1866'!$A$3:$F$140,6,FALSE),"")</f>
        <v/>
      </c>
      <c r="AI41" t="str">
        <f>IFERROR(VLOOKUP($A41,'1866'!$A$3:$G$140,7,FALSE),"")</f>
        <v/>
      </c>
      <c r="AJ41" t="str">
        <f>IFERROR(VLOOKUP($A41,'1866'!$A$3:$H$140,8,FALSE),"")</f>
        <v/>
      </c>
      <c r="AK41" t="str">
        <f>IFERROR(VLOOKUP($A41,'1866'!$A$3:$I$140,9,FALSE),"")</f>
        <v/>
      </c>
      <c r="AL41" t="str">
        <f>IFERROR(VLOOKUP($A41,'1866'!$A$3:$J$140,10,FALSE),"")</f>
        <v/>
      </c>
      <c r="AM41" t="str">
        <f>IFERROR(VLOOKUP($A41,'1867'!$A$3:$B$140,2,FALSE),"")</f>
        <v/>
      </c>
      <c r="AN41" t="str">
        <f>IFERROR(VLOOKUP($A41,'1867'!$A$3:$C$140,3,FALSE),"")</f>
        <v/>
      </c>
      <c r="AO41" t="str">
        <f>IFERROR(VLOOKUP($A41,'1867'!$A$3:$D$140,4,FALSE),"")</f>
        <v/>
      </c>
      <c r="AP41" t="str">
        <f>IFERROR(VLOOKUP($A41,'1867'!$A$3:$E$140,5,FALSE),"")</f>
        <v/>
      </c>
      <c r="AQ41" t="str">
        <f>IFERROR(VLOOKUP($A41,'1867'!$A$3:$F$140,6,FALSE),"")</f>
        <v/>
      </c>
      <c r="AR41" t="str">
        <f>IFERROR(VLOOKUP($A41,'1867'!$A$3:$G$140,7,FALSE),"")</f>
        <v/>
      </c>
      <c r="AS41" t="str">
        <f>IFERROR(VLOOKUP($A41,'1867'!$A$3:$H$140,8,FALSE),"")</f>
        <v/>
      </c>
      <c r="AT41" t="str">
        <f>IFERROR(VLOOKUP($A41,'1867'!$A$3:$I$140,9,FALSE),"")</f>
        <v/>
      </c>
      <c r="AU41" t="str">
        <f>IFERROR(VLOOKUP($A41,'1867'!$A$3:$J$140,10,FALSE),"")</f>
        <v/>
      </c>
      <c r="AV41" t="str">
        <f>IFERROR(VLOOKUP($A41,'1868'!$A$3:$B$140,2,FALSE),"")</f>
        <v/>
      </c>
      <c r="AW41" t="str">
        <f>IFERROR(VLOOKUP($A41,'1868'!$A$3:$C$140,3,FALSE),"")</f>
        <v/>
      </c>
      <c r="AX41" t="str">
        <f>IFERROR(VLOOKUP($A41,'1868'!$A$3:$D$140,4,FALSE),"")</f>
        <v/>
      </c>
      <c r="AY41" t="str">
        <f>IFERROR(VLOOKUP($A41,'1868'!$A$3:$E$140,5,FALSE),"")</f>
        <v/>
      </c>
      <c r="AZ41" t="str">
        <f>IFERROR(VLOOKUP($A41,'1868'!$A$3:$F$140,6,FALSE),"")</f>
        <v/>
      </c>
      <c r="BA41" t="str">
        <f>IFERROR(VLOOKUP($A41,'1868'!$A$3:$G$140,7,FALSE),"")</f>
        <v/>
      </c>
      <c r="BB41" t="str">
        <f>IFERROR(VLOOKUP($A41,'1868'!$A$3:$H$140,8,FALSE),"")</f>
        <v/>
      </c>
      <c r="BC41" t="str">
        <f>IFERROR(VLOOKUP($A41,'1868'!$A$3:$I$140,9,FALSE),"")</f>
        <v/>
      </c>
      <c r="BD41" t="str">
        <f>IFERROR(VLOOKUP($A41,'1868'!$A$3:$J$140,10,FALSE),"")</f>
        <v/>
      </c>
      <c r="BE41" t="str">
        <f>IFERROR(VLOOKUP($A41,'1869'!$A$3:$B$140,2,FALSE),"")</f>
        <v/>
      </c>
      <c r="BF41" t="str">
        <f>IFERROR(VLOOKUP($A41,'1869'!$A$3:$C$140,3,FALSE),"")</f>
        <v/>
      </c>
      <c r="BG41" t="str">
        <f>IFERROR(VLOOKUP($A41,'1869'!$A$3:$D$140,4,FALSE),"")</f>
        <v/>
      </c>
      <c r="BH41" t="str">
        <f>IFERROR(VLOOKUP($A41,'1869'!$A$3:$E$140,5,FALSE),"")</f>
        <v/>
      </c>
      <c r="BI41" t="str">
        <f>IFERROR(VLOOKUP($A41,'1869'!$A$3:$F$140,6,FALSE),"")</f>
        <v/>
      </c>
      <c r="BJ41" t="str">
        <f>IFERROR(VLOOKUP($A41,'1869'!$A$3:$G$140,7,FALSE),"")</f>
        <v/>
      </c>
      <c r="BK41" t="str">
        <f>IFERROR(VLOOKUP($A41,'1869'!$A$3:$H$140,8,FALSE),"")</f>
        <v/>
      </c>
      <c r="BL41" t="str">
        <f>IFERROR(VLOOKUP($A41,'1869'!$A$3:$I$140,9,FALSE),"")</f>
        <v/>
      </c>
      <c r="BM41" t="str">
        <f>IFERROR(VLOOKUP($A41,'1869'!$A$3:$J$140,10,FALSE),"")</f>
        <v/>
      </c>
      <c r="BN41" t="str">
        <f>IFERROR(VLOOKUP($A41,'1870'!$A$3:$B$140,2,FALSE),"")</f>
        <v/>
      </c>
      <c r="BO41" t="str">
        <f>IFERROR(VLOOKUP($A41,'1870'!$A$3:$C$140,3,FALSE),"")</f>
        <v/>
      </c>
      <c r="BP41" t="str">
        <f>IFERROR(VLOOKUP($A41,'1870'!$A$3:$D$140,4,FALSE),"")</f>
        <v/>
      </c>
      <c r="BQ41" t="str">
        <f>IFERROR(VLOOKUP($A41,'1870'!$A$3:$E$140,5,FALSE),"")</f>
        <v/>
      </c>
      <c r="BR41" t="str">
        <f>IFERROR(VLOOKUP($A41,'1870'!$A$3:$F$140,6,FALSE),"")</f>
        <v/>
      </c>
      <c r="BS41" t="str">
        <f>IFERROR(VLOOKUP($A41,'1870'!$A$3:$G$140,7,FALSE),"")</f>
        <v/>
      </c>
      <c r="BT41" t="str">
        <f>IFERROR(VLOOKUP($A41,'1870'!$A$3:$H$140,8,FALSE),"")</f>
        <v/>
      </c>
      <c r="BU41" t="str">
        <f>IFERROR(VLOOKUP($A41,'1870'!$A$3:$I$140,9,FALSE),"")</f>
        <v/>
      </c>
      <c r="BV41" t="str">
        <f>IFERROR(VLOOKUP($A41,'1870'!$A$3:$J$140,10,FALSE),"")</f>
        <v/>
      </c>
      <c r="BW41" t="str">
        <f>IFERROR(VLOOKUP($A41,'1871'!$A$3:$B$140,2,FALSE),"")</f>
        <v/>
      </c>
      <c r="BX41" t="str">
        <f>IFERROR(VLOOKUP($A41,'1871'!$A$3:$C$140,3,FALSE),"")</f>
        <v/>
      </c>
      <c r="BY41" t="str">
        <f>IFERROR(VLOOKUP($A41,'1871'!$A$3:$D$140,4,FALSE),"")</f>
        <v/>
      </c>
      <c r="BZ41" t="str">
        <f>IFERROR(VLOOKUP($A41,'1871'!$A$3:$E$140,5,FALSE),"")</f>
        <v/>
      </c>
      <c r="CA41" t="str">
        <f>IFERROR(VLOOKUP($A41,'1871'!$A$3:$F$140,6,FALSE),"")</f>
        <v/>
      </c>
      <c r="CB41" t="str">
        <f>IFERROR(VLOOKUP($A41,'1871'!$A$3:$G$140,7,FALSE),"")</f>
        <v/>
      </c>
      <c r="CC41" t="str">
        <f>IFERROR(VLOOKUP($A41,'1871'!$A$3:$H$140,8,FALSE),"")</f>
        <v/>
      </c>
      <c r="CD41" t="str">
        <f>IFERROR(VLOOKUP($A41,'1871'!$A$3:$I$140,9,FALSE),"")</f>
        <v/>
      </c>
      <c r="CE41" t="str">
        <f>IFERROR(VLOOKUP($A41,'1871'!$A$3:$J$140,10,FALSE),"")</f>
        <v/>
      </c>
      <c r="CF41" t="str">
        <f>IFERROR(VLOOKUP($A41,'1872'!$A$3:$B$140,2,FALSE),"")</f>
        <v/>
      </c>
      <c r="CG41" t="str">
        <f>IFERROR(VLOOKUP($A41,'1872'!$A$3:$C$140,3,FALSE),"")</f>
        <v/>
      </c>
      <c r="CH41" t="str">
        <f>IFERROR(VLOOKUP($A41,'1872'!$A$3:$D$140,4,FALSE),"")</f>
        <v/>
      </c>
      <c r="CI41" t="str">
        <f>IFERROR(VLOOKUP($A41,'1872'!$A$3:$E$140,5,FALSE),"")</f>
        <v/>
      </c>
      <c r="CJ41" t="str">
        <f>IFERROR(VLOOKUP($A41,'1872'!$A$3:$F$140,6,FALSE),"")</f>
        <v/>
      </c>
      <c r="CK41" t="str">
        <f>IFERROR(VLOOKUP($A41,'1872'!$A$3:$G$140,7,FALSE),"")</f>
        <v/>
      </c>
      <c r="CL41" t="str">
        <f>IFERROR(VLOOKUP($A41,'1872'!$A$3:$H$140,8,FALSE),"")</f>
        <v/>
      </c>
      <c r="CM41" t="str">
        <f>IFERROR(VLOOKUP($A41,'1872'!$A$3:$I$140,9,FALSE),"")</f>
        <v/>
      </c>
      <c r="CN41" t="str">
        <f>IFERROR(VLOOKUP($A41,'1872'!$A$3:$J$140,10,FALSE),"")</f>
        <v/>
      </c>
      <c r="CO41" t="str">
        <f>IFERROR(VLOOKUP($A41,'1873'!$A$3:$B$140,2,FALSE),"")</f>
        <v/>
      </c>
      <c r="CP41" t="str">
        <f>IFERROR(VLOOKUP($A41,'1873'!$A$3:$C$140,3,FALSE),"")</f>
        <v/>
      </c>
      <c r="CQ41" t="str">
        <f>IFERROR(VLOOKUP($A41,'1873'!$A$3:$D$140,4,FALSE),"")</f>
        <v/>
      </c>
      <c r="CR41" t="str">
        <f>IFERROR(VLOOKUP($A41,'1873'!$A$3:$E$140,5,FALSE),"")</f>
        <v/>
      </c>
      <c r="CS41" t="str">
        <f>IFERROR(VLOOKUP($A41,'1873'!$A$3:$F$140,6,FALSE),"")</f>
        <v/>
      </c>
      <c r="CT41" t="str">
        <f>IFERROR(VLOOKUP($A41,'1873'!$A$3:$G$140,7,FALSE),"")</f>
        <v/>
      </c>
      <c r="CU41" t="str">
        <f>IFERROR(VLOOKUP($A41,'1873'!$A$3:$H$140,8,FALSE),"")</f>
        <v/>
      </c>
      <c r="CV41" t="str">
        <f>IFERROR(VLOOKUP($A41,'1873'!$A$3:$I$140,9,FALSE),"")</f>
        <v/>
      </c>
      <c r="CW41" t="str">
        <f>IFERROR(VLOOKUP($A41,'1873'!$A$3:$J$140,10,FALSE),"")</f>
        <v/>
      </c>
      <c r="CX41" t="str">
        <f>IFERROR(VLOOKUP($A41,'1874'!$A$3:$B$140,2,FALSE),"")</f>
        <v/>
      </c>
      <c r="CY41" t="str">
        <f>IFERROR(VLOOKUP($A41,'1874'!$A$3:$C$140,3,FALSE),"")</f>
        <v/>
      </c>
      <c r="CZ41" t="str">
        <f>IFERROR(VLOOKUP($A41,'1874'!$A$3:$D$140,4,FALSE),"")</f>
        <v/>
      </c>
      <c r="DA41" t="str">
        <f>IFERROR(VLOOKUP($A41,'1874'!$A$3:$E$140,5,FALSE),"")</f>
        <v/>
      </c>
      <c r="DB41" t="str">
        <f>IFERROR(VLOOKUP($A41,'1874'!$A$3:$F$140,6,FALSE),"")</f>
        <v/>
      </c>
      <c r="DC41" t="str">
        <f>IFERROR(VLOOKUP($A41,'1874'!$A$3:$G$140,7,FALSE),"")</f>
        <v/>
      </c>
      <c r="DD41" t="str">
        <f>IFERROR(VLOOKUP($A41,'1874'!$A$3:$H$140,8,FALSE),"")</f>
        <v/>
      </c>
      <c r="DE41" t="str">
        <f>IFERROR(VLOOKUP($A41,'1874'!$A$3:$I$140,9,FALSE),"")</f>
        <v/>
      </c>
      <c r="DF41" t="str">
        <f>IFERROR(VLOOKUP($A41,'1874'!$A$3:$J$140,10,FALSE),"")</f>
        <v/>
      </c>
      <c r="DG41" t="str">
        <f>IFERROR(VLOOKUP($A41,'1875'!$A$3:$B$140,2,FALSE),"")</f>
        <v/>
      </c>
      <c r="DH41" t="str">
        <f>IFERROR(VLOOKUP($A41,'1875'!$A$3:$C$140,3,FALSE),"")</f>
        <v/>
      </c>
      <c r="DI41" t="str">
        <f>IFERROR(VLOOKUP($A41,'1875'!$A$3:$D$140,4,FALSE),"")</f>
        <v/>
      </c>
      <c r="DJ41" t="str">
        <f>IFERROR(VLOOKUP($A41,'1875'!$A$3:$E$140,5,FALSE),"")</f>
        <v/>
      </c>
      <c r="DK41" t="str">
        <f>IFERROR(VLOOKUP($A41,'1875'!$A$3:$F$140,6,FALSE),"")</f>
        <v/>
      </c>
      <c r="DL41" t="str">
        <f>IFERROR(VLOOKUP($A41,'1875'!$A$3:$G$140,7,FALSE),"")</f>
        <v/>
      </c>
      <c r="DM41" t="str">
        <f>IFERROR(VLOOKUP($A41,'1875'!$A$3:$H$140,8,FALSE),"")</f>
        <v/>
      </c>
      <c r="DN41" t="str">
        <f>IFERROR(VLOOKUP($A41,'1875'!$A$3:$I$140,9,FALSE),"")</f>
        <v/>
      </c>
      <c r="DO41" t="str">
        <f>IFERROR(VLOOKUP($A41,'1875'!$A$3:$J$140,10,FALSE),"")</f>
        <v/>
      </c>
      <c r="DP41" t="str">
        <f>IFERROR(VLOOKUP($A41,'1876'!$A$3:$B$140,2,FALSE),"")</f>
        <v/>
      </c>
      <c r="DQ41" t="str">
        <f>IFERROR(VLOOKUP($A41,'1876'!$A$3:$C$140,3,FALSE),"")</f>
        <v/>
      </c>
      <c r="DR41" t="str">
        <f>IFERROR(VLOOKUP($A41,'1876'!$A$3:$D$140,4,FALSE),"")</f>
        <v/>
      </c>
      <c r="DS41" t="str">
        <f>IFERROR(VLOOKUP($A41,'1876'!$A$3:$E$140,5,FALSE),"")</f>
        <v/>
      </c>
      <c r="DT41" t="str">
        <f>IFERROR(VLOOKUP($A41,'1876'!$A$3:$F$140,6,FALSE),"")</f>
        <v/>
      </c>
      <c r="DU41" t="str">
        <f>IFERROR(VLOOKUP($A41,'1876'!$A$3:$G$140,7,FALSE),"")</f>
        <v/>
      </c>
      <c r="DV41" t="str">
        <f>IFERROR(VLOOKUP($A41,'1876'!$A$3:$H$140,8,FALSE),"")</f>
        <v/>
      </c>
      <c r="DW41" t="str">
        <f>IFERROR(VLOOKUP($A41,'1876'!$A$3:$I$140,9,FALSE),"")</f>
        <v/>
      </c>
      <c r="DX41" t="str">
        <f>IFERROR(VLOOKUP($A41,'1876'!$A$3:$J$140,10,FALSE),"")</f>
        <v/>
      </c>
      <c r="DY41" t="str">
        <f>IFERROR(VLOOKUP($A41,'1877'!$A$3:$B$140,2,FALSE),"")</f>
        <v/>
      </c>
      <c r="DZ41" t="str">
        <f>IFERROR(VLOOKUP($A41,'1877'!$A$3:$C$140,3,FALSE),"")</f>
        <v/>
      </c>
      <c r="EA41" t="str">
        <f>IFERROR(VLOOKUP($A41,'1877'!$A$3:$D$140,4,FALSE),"")</f>
        <v/>
      </c>
      <c r="EB41" t="str">
        <f>IFERROR(VLOOKUP($A41,'1877'!$A$3:$E$140,5,FALSE),"")</f>
        <v/>
      </c>
      <c r="EC41" t="str">
        <f>IFERROR(VLOOKUP($A41,'1877'!$A$3:$F$140,6,FALSE),"")</f>
        <v/>
      </c>
      <c r="ED41" t="str">
        <f>IFERROR(VLOOKUP($A41,'1877'!$A$3:$G$140,7,FALSE),"")</f>
        <v/>
      </c>
      <c r="EE41" t="str">
        <f>IFERROR(VLOOKUP($A41,'1877'!$A$3:$H$140,8,FALSE),"")</f>
        <v/>
      </c>
      <c r="EF41" t="str">
        <f>IFERROR(VLOOKUP($A41,'1877'!$A$3:$I$140,9,FALSE),"")</f>
        <v/>
      </c>
      <c r="EG41" t="str">
        <f>IFERROR(VLOOKUP($A41,'1877'!$A$3:$J$140,10,FALSE),"")</f>
        <v/>
      </c>
      <c r="EH41" t="str">
        <f>IFERROR(VLOOKUP($A41,'1878'!$A$3:$B$140,2,FALSE),"")</f>
        <v/>
      </c>
      <c r="EI41" t="str">
        <f>IFERROR(VLOOKUP($A41,'1878'!$A$3:$C$140,3,FALSE),"")</f>
        <v/>
      </c>
      <c r="EJ41" t="str">
        <f>IFERROR(VLOOKUP($A41,'1878'!$A$3:$D$140,4,FALSE),"")</f>
        <v/>
      </c>
      <c r="EK41" t="str">
        <f>IFERROR(VLOOKUP($A41,'1878'!$A$3:$E$140,5,FALSE),"")</f>
        <v/>
      </c>
      <c r="EL41" t="str">
        <f>IFERROR(VLOOKUP($A41,'1878'!$A$3:$F$140,6,FALSE),"")</f>
        <v/>
      </c>
      <c r="EM41" t="str">
        <f>IFERROR(VLOOKUP($A41,'1878'!$A$3:$G$140,7,FALSE),"")</f>
        <v/>
      </c>
      <c r="EN41" t="str">
        <f>IFERROR(VLOOKUP($A41,'1878'!$A$3:$H$140,8,FALSE),"")</f>
        <v/>
      </c>
      <c r="EO41" t="str">
        <f>IFERROR(VLOOKUP($A41,'1878'!$A$3:$I$140,9,FALSE),"")</f>
        <v/>
      </c>
      <c r="EP41" t="str">
        <f>IFERROR(VLOOKUP($A41,'1878'!$A$3:$J$140,10,FALSE),"")</f>
        <v/>
      </c>
      <c r="EQ41" t="str">
        <f>IFERROR(VLOOKUP($A41,'1879'!$A$3:$B$140,2,FALSE),"")</f>
        <v/>
      </c>
      <c r="ER41" t="str">
        <f>IFERROR(VLOOKUP($A41,'1879'!$A$3:$C$140,3,FALSE),"")</f>
        <v/>
      </c>
      <c r="ES41" t="str">
        <f>IFERROR(VLOOKUP($A41,'1879'!$A$3:$D$140,4,FALSE),"")</f>
        <v/>
      </c>
      <c r="ET41" t="str">
        <f>IFERROR(VLOOKUP($A41,'1879'!$A$3:$E$140,5,FALSE),"")</f>
        <v/>
      </c>
      <c r="EU41" t="str">
        <f>IFERROR(VLOOKUP($A41,'1879'!$A$3:$F$140,6,FALSE),"")</f>
        <v/>
      </c>
      <c r="EV41" t="str">
        <f>IFERROR(VLOOKUP($A41,'1879'!$A$3:$G$140,7,FALSE),"")</f>
        <v/>
      </c>
      <c r="EW41" t="str">
        <f>IFERROR(VLOOKUP($A41,'1879'!$A$3:$H$140,8,FALSE),"")</f>
        <v/>
      </c>
      <c r="EX41" t="str">
        <f>IFERROR(VLOOKUP($A41,'1879'!$A$3:$I$140,9,FALSE),"")</f>
        <v/>
      </c>
      <c r="EY41" t="str">
        <f>IFERROR(VLOOKUP($A41,'1879'!$A$3:$J$140,10,FALSE),"")</f>
        <v/>
      </c>
      <c r="EZ41" t="str">
        <f>IFERROR(VLOOKUP($A41,'1880'!$A$3:$B$140,2,FALSE),"")</f>
        <v/>
      </c>
      <c r="FA41" t="str">
        <f>IFERROR(VLOOKUP($A41,'1880'!$A$3:$C$140,3,FALSE),"")</f>
        <v/>
      </c>
      <c r="FB41" t="str">
        <f>IFERROR(VLOOKUP($A41,'1880'!$A$3:$D$140,4,FALSE),"")</f>
        <v/>
      </c>
      <c r="FC41" t="str">
        <f>IFERROR(VLOOKUP($A41,'1880'!$A$3:$E$140,5,FALSE),"")</f>
        <v/>
      </c>
      <c r="FD41" t="str">
        <f>IFERROR(VLOOKUP($A41,'1880'!$A$3:$F$140,6,FALSE),"")</f>
        <v/>
      </c>
      <c r="FE41" t="str">
        <f>IFERROR(VLOOKUP($A41,'1880'!$A$3:$G$140,7,FALSE),"")</f>
        <v/>
      </c>
      <c r="FF41" t="str">
        <f>IFERROR(VLOOKUP($A41,'1880'!$A$3:$H$140,8,FALSE),"")</f>
        <v/>
      </c>
      <c r="FG41" t="str">
        <f>IFERROR(VLOOKUP($A41,'1880'!$A$3:$I$140,9,FALSE),"")</f>
        <v/>
      </c>
      <c r="FH41" t="str">
        <f>IFERROR(VLOOKUP($A41,'1880'!$A$3:$J$140,10,FALSE),"")</f>
        <v/>
      </c>
      <c r="FI41" t="str">
        <f>IFERROR(VLOOKUP($A41,'1881'!$A$3:$B$140,2,FALSE),"")</f>
        <v/>
      </c>
      <c r="FJ41" t="str">
        <f>IFERROR(VLOOKUP($A41,'1881'!$A$3:$C$140,3,FALSE),"")</f>
        <v/>
      </c>
      <c r="FK41" t="str">
        <f>IFERROR(VLOOKUP($A41,'1881'!$A$3:$D$140,4,FALSE),"")</f>
        <v/>
      </c>
      <c r="FL41" t="str">
        <f>IFERROR(VLOOKUP($A41,'1881'!$A$3:$E$140,5,FALSE),"")</f>
        <v/>
      </c>
      <c r="FM41" t="str">
        <f>IFERROR(VLOOKUP($A41,'1881'!$A$3:$F$140,6,FALSE),"")</f>
        <v/>
      </c>
      <c r="FN41" t="str">
        <f>IFERROR(VLOOKUP($A41,'1881'!$A$3:$G$140,7,FALSE),"")</f>
        <v/>
      </c>
      <c r="FO41" t="str">
        <f>IFERROR(VLOOKUP($A41,'1881'!$A$3:$H$140,8,FALSE),"")</f>
        <v/>
      </c>
      <c r="FP41" t="str">
        <f>IFERROR(VLOOKUP($A41,'1881'!$A$3:$I$140,9,FALSE),"")</f>
        <v/>
      </c>
      <c r="FQ41" t="str">
        <f>IFERROR(VLOOKUP($A41,'1881'!$A$3:$J$140,10,FALSE),"")</f>
        <v/>
      </c>
      <c r="FR41" t="str">
        <f>IFERROR(VLOOKUP($A41,'1882'!$A$3:$B$140,2,FALSE),"")</f>
        <v/>
      </c>
      <c r="FS41" t="str">
        <f>IFERROR(VLOOKUP($A41,'1882'!$A$3:$C$140,3,FALSE),"")</f>
        <v/>
      </c>
      <c r="FT41" t="str">
        <f>IFERROR(VLOOKUP($A41,'1882'!$A$3:$D$140,4,FALSE),"")</f>
        <v/>
      </c>
      <c r="FU41" t="str">
        <f>IFERROR(VLOOKUP($A41,'1882'!$A$3:$E$140,5,FALSE),"")</f>
        <v/>
      </c>
      <c r="FV41" t="str">
        <f>IFERROR(VLOOKUP($A41,'1882'!$A$3:$F$140,6,FALSE),"")</f>
        <v/>
      </c>
      <c r="FW41" t="str">
        <f>IFERROR(VLOOKUP($A41,'1882'!$A$3:$G$140,7,FALSE),"")</f>
        <v/>
      </c>
      <c r="FX41" t="str">
        <f>IFERROR(VLOOKUP($A41,'1882'!$A$3:$H$140,8,FALSE),"")</f>
        <v/>
      </c>
      <c r="FY41" t="str">
        <f>IFERROR(VLOOKUP($A41,'1882'!$A$3:$I$140,9,FALSE),"")</f>
        <v/>
      </c>
      <c r="FZ41" t="str">
        <f>IFERROR(VLOOKUP($A41,'1882'!$A$3:$J$140,10,FALSE),"")</f>
        <v/>
      </c>
      <c r="GA41" t="str">
        <f>IFERROR(VLOOKUP($A41,'1883'!$A$3:$B$140,2,FALSE),"")</f>
        <v/>
      </c>
      <c r="GB41" t="str">
        <f>IFERROR(VLOOKUP($A41,'1883'!$A$3:$C$140,3,FALSE),"")</f>
        <v/>
      </c>
      <c r="GC41" t="str">
        <f>IFERROR(VLOOKUP($A41,'1883'!$A$3:$D$140,4,FALSE),"")</f>
        <v/>
      </c>
      <c r="GD41" t="str">
        <f>IFERROR(VLOOKUP($A41,'1883'!$A$3:$E$140,5,FALSE),"")</f>
        <v/>
      </c>
      <c r="GE41" t="str">
        <f>IFERROR(VLOOKUP($A41,'1883'!$A$3:$F$140,6,FALSE),"")</f>
        <v/>
      </c>
      <c r="GF41" t="str">
        <f>IFERROR(VLOOKUP($A41,'1883'!$A$3:$G$140,7,FALSE),"")</f>
        <v/>
      </c>
      <c r="GG41" t="str">
        <f>IFERROR(VLOOKUP($A41,'1883'!$A$3:$H$140,8,FALSE),"")</f>
        <v/>
      </c>
      <c r="GH41" t="str">
        <f>IFERROR(VLOOKUP($A41,'1883'!$A$3:$I$140,9,FALSE),"")</f>
        <v/>
      </c>
      <c r="GI41" t="str">
        <f>IFERROR(VLOOKUP($A41,'1883'!$A$3:$J$140,10,FALSE),"")</f>
        <v/>
      </c>
      <c r="GJ41" t="str">
        <f>IFERROR(VLOOKUP($A41,'1884'!$A$3:$B$140,2,FALSE),"")</f>
        <v/>
      </c>
      <c r="GK41" t="str">
        <f>IFERROR(VLOOKUP($A41,'1884'!$A$3:$C$140,3,FALSE),"")</f>
        <v/>
      </c>
      <c r="GL41" t="str">
        <f>IFERROR(VLOOKUP($A41,'1884'!$A$3:$D$140,4,FALSE),"")</f>
        <v/>
      </c>
      <c r="GM41" t="str">
        <f>IFERROR(VLOOKUP($A41,'1884'!$A$3:$E$140,5,FALSE),"")</f>
        <v/>
      </c>
      <c r="GN41" t="str">
        <f>IFERROR(VLOOKUP($A41,'1884'!$A$3:$F$140,6,FALSE),"")</f>
        <v/>
      </c>
      <c r="GO41" t="str">
        <f>IFERROR(VLOOKUP($A41,'1884'!$A$3:$G$140,7,FALSE),"")</f>
        <v/>
      </c>
      <c r="GP41" t="str">
        <f>IFERROR(VLOOKUP($A41,'1884'!$A$3:$H$140,8,FALSE),"")</f>
        <v/>
      </c>
      <c r="GQ41" t="str">
        <f>IFERROR(VLOOKUP($A41,'1884'!$A$3:$I$140,9,FALSE),"")</f>
        <v/>
      </c>
      <c r="GR41" t="str">
        <f>IFERROR(VLOOKUP($A41,'1884'!$A$3:$J$140,10,FALSE),"")</f>
        <v/>
      </c>
      <c r="GS41" t="str">
        <f>IFERROR(VLOOKUP($A41,'1885'!$A$3:$B$140,2,FALSE),"")</f>
        <v/>
      </c>
      <c r="GT41" t="str">
        <f>IFERROR(VLOOKUP($A41,'1885'!$A$3:$C$140,3,FALSE),"")</f>
        <v/>
      </c>
      <c r="GU41" t="str">
        <f>IFERROR(VLOOKUP($A41,'1885'!$A$3:$D$140,4,FALSE),"")</f>
        <v/>
      </c>
      <c r="GV41" t="str">
        <f>IFERROR(VLOOKUP($A41,'1885'!$A$3:$E$140,5,FALSE),"")</f>
        <v/>
      </c>
      <c r="GW41" t="str">
        <f>IFERROR(VLOOKUP($A41,'1885'!$A$3:$F$140,6,FALSE),"")</f>
        <v/>
      </c>
      <c r="GX41" t="str">
        <f>IFERROR(VLOOKUP($A41,'1885'!$A$3:$G$140,7,FALSE),"")</f>
        <v/>
      </c>
      <c r="GY41" t="str">
        <f>IFERROR(VLOOKUP($A41,'1885'!$A$3:$H$140,8,FALSE),"")</f>
        <v/>
      </c>
      <c r="GZ41" t="str">
        <f>IFERROR(VLOOKUP($A41,'1885'!$A$3:$I$140,9,FALSE),"")</f>
        <v/>
      </c>
      <c r="HA41" t="str">
        <f>IFERROR(VLOOKUP($A41,'1885'!$A$3:$J$140,10,FALSE),"")</f>
        <v/>
      </c>
      <c r="HB41" t="str">
        <f>IFERROR(VLOOKUP($A41,'1886'!$A$3:$B$140,2,FALSE),"")</f>
        <v/>
      </c>
      <c r="HC41" t="str">
        <f>IFERROR(VLOOKUP($A41,'1886'!$A$3:$C$140,3,FALSE),"")</f>
        <v/>
      </c>
      <c r="HD41" t="str">
        <f>IFERROR(VLOOKUP($A41,'1886'!$A$3:$D$140,4,FALSE),"")</f>
        <v/>
      </c>
      <c r="HE41" t="str">
        <f>IFERROR(VLOOKUP($A41,'1886'!$A$3:$E$140,5,FALSE),"")</f>
        <v/>
      </c>
      <c r="HF41" t="str">
        <f>IFERROR(VLOOKUP($A41,'1886'!$A$3:$F$140,6,FALSE),"")</f>
        <v/>
      </c>
      <c r="HG41" t="str">
        <f>IFERROR(VLOOKUP($A41,'1886'!$A$3:$G$140,7,FALSE),"")</f>
        <v/>
      </c>
      <c r="HH41" t="str">
        <f>IFERROR(VLOOKUP($A41,'1886'!$A$3:$H$140,8,FALSE),"")</f>
        <v/>
      </c>
      <c r="HI41" t="str">
        <f>IFERROR(VLOOKUP($A41,'1886'!$A$3:$I$140,9,FALSE),"")</f>
        <v/>
      </c>
      <c r="HJ41" t="str">
        <f>IFERROR(VLOOKUP($A41,'1886'!$A$3:$J$140,10,FALSE),"")</f>
        <v/>
      </c>
      <c r="HK41" t="str">
        <f>IFERROR(VLOOKUP($A41,'1887'!$A$3:$B$140,2,FALSE),"")</f>
        <v/>
      </c>
      <c r="HL41" t="str">
        <f>IFERROR(VLOOKUP($A41,'1887'!$A$3:$C$140,3,FALSE),"")</f>
        <v/>
      </c>
      <c r="HM41" t="str">
        <f>IFERROR(VLOOKUP($A41,'1887'!$A$3:$D$140,4,FALSE),"")</f>
        <v/>
      </c>
      <c r="HN41" t="str">
        <f>IFERROR(VLOOKUP($A41,'1887'!$A$3:$E$140,5,FALSE),"")</f>
        <v/>
      </c>
      <c r="HO41" t="str">
        <f>IFERROR(VLOOKUP($A41,'1887'!$A$3:$F$140,6,FALSE),"")</f>
        <v/>
      </c>
      <c r="HP41" t="str">
        <f>IFERROR(VLOOKUP($A41,'1887'!$A$3:$G$140,7,FALSE),"")</f>
        <v/>
      </c>
      <c r="HQ41" t="str">
        <f>IFERROR(VLOOKUP($A41,'1887'!$A$3:$H$140,8,FALSE),"")</f>
        <v/>
      </c>
      <c r="HR41" t="str">
        <f>IFERROR(VLOOKUP($A41,'1887'!$A$3:$I$140,9,FALSE),"")</f>
        <v/>
      </c>
      <c r="HS41" t="str">
        <f>IFERROR(VLOOKUP($A41,'1887'!$A$3:$J$140,10,FALSE),"")</f>
        <v/>
      </c>
      <c r="HT41" t="str">
        <f>IFERROR(VLOOKUP($A41,'1888'!$A$3:$B$140,2,FALSE),"")</f>
        <v/>
      </c>
      <c r="HU41" t="str">
        <f>IFERROR(VLOOKUP($A41,'1888'!$A$3:$C$140,3,FALSE),"")</f>
        <v/>
      </c>
      <c r="HV41" t="str">
        <f>IFERROR(VLOOKUP($A41,'1888'!$A$3:$D$140,4,FALSE),"")</f>
        <v/>
      </c>
      <c r="HW41" t="str">
        <f>IFERROR(VLOOKUP($A41,'1888'!$A$3:$E$140,5,FALSE),"")</f>
        <v/>
      </c>
      <c r="HX41" t="str">
        <f>IFERROR(VLOOKUP($A41,'1888'!$A$3:$F$140,6,FALSE),"")</f>
        <v/>
      </c>
      <c r="HY41" t="str">
        <f>IFERROR(VLOOKUP($A41,'1888'!$A$3:$G$140,7,FALSE),"")</f>
        <v/>
      </c>
      <c r="HZ41" t="str">
        <f>IFERROR(VLOOKUP($A41,'1888'!$A$3:$H$140,8,FALSE),"")</f>
        <v/>
      </c>
      <c r="IA41" t="str">
        <f>IFERROR(VLOOKUP($A41,'1888'!$A$3:$I$140,9,FALSE),"")</f>
        <v/>
      </c>
      <c r="IB41" t="str">
        <f>IFERROR(VLOOKUP($A41,'1888'!$A$3:$J$140,10,FALSE),"")</f>
        <v/>
      </c>
      <c r="IC41" t="str">
        <f>IFERROR(VLOOKUP($A41,'1889'!$A$3:$B$140,2,FALSE),"")</f>
        <v/>
      </c>
      <c r="ID41" t="str">
        <f>IFERROR(VLOOKUP($A41,'1889'!$A$3:$C$140,3,FALSE),"")</f>
        <v/>
      </c>
      <c r="IE41" t="str">
        <f>IFERROR(VLOOKUP($A41,'1889'!$A$3:$D$140,4,FALSE),"")</f>
        <v/>
      </c>
      <c r="IF41" t="str">
        <f>IFERROR(VLOOKUP($A41,'1889'!$A$3:$E$140,5,FALSE),"")</f>
        <v/>
      </c>
      <c r="IG41" t="str">
        <f>IFERROR(VLOOKUP($A41,'1889'!$A$3:$F$140,6,FALSE),"")</f>
        <v/>
      </c>
      <c r="IH41" t="str">
        <f>IFERROR(VLOOKUP($A41,'1889'!$A$3:$G$140,7,FALSE),"")</f>
        <v/>
      </c>
      <c r="II41" t="str">
        <f>IFERROR(VLOOKUP($A41,'1889'!$A$3:$H$140,8,FALSE),"")</f>
        <v/>
      </c>
      <c r="IJ41" t="str">
        <f>IFERROR(VLOOKUP($A41,'1889'!$A$3:$I$140,9,FALSE),"")</f>
        <v/>
      </c>
      <c r="IK41" t="str">
        <f>IFERROR(VLOOKUP($A41,'1889'!$A$3:$J$140,10,FALSE),"")</f>
        <v/>
      </c>
      <c r="IL41" t="str">
        <f>IFERROR(VLOOKUP($A41,'1890'!$A$3:$B$140,2,FALSE),"")</f>
        <v/>
      </c>
      <c r="IM41" t="str">
        <f>IFERROR(VLOOKUP($A41,'1890'!$A$3:$C$140,3,FALSE),"")</f>
        <v/>
      </c>
      <c r="IN41" t="str">
        <f>IFERROR(VLOOKUP($A41,'1890'!$A$3:$D$140,4,FALSE),"")</f>
        <v/>
      </c>
      <c r="IO41" t="str">
        <f>IFERROR(VLOOKUP($A41,'1890'!$A$3:$E$140,5,FALSE),"")</f>
        <v/>
      </c>
      <c r="IP41" t="str">
        <f>IFERROR(VLOOKUP($A41,'1890'!$A$3:$F$140,6,FALSE),"")</f>
        <v/>
      </c>
      <c r="IQ41" t="str">
        <f>IFERROR(VLOOKUP($A41,'1890'!$A$3:$G$140,7,FALSE),"")</f>
        <v/>
      </c>
      <c r="IR41" t="str">
        <f>IFERROR(VLOOKUP($A41,'1890'!$A$3:$H$140,8,FALSE),"")</f>
        <v/>
      </c>
      <c r="IS41" t="str">
        <f>IFERROR(VLOOKUP($A41,'1890'!$A$3:$I$140,9,FALSE),"")</f>
        <v/>
      </c>
      <c r="IT41" t="str">
        <f>IFERROR(VLOOKUP($A41,'1890'!$A$3:$J$140,10,FALSE),"")</f>
        <v/>
      </c>
      <c r="IU41" t="str">
        <f>IFERROR(VLOOKUP($A41,'1891'!$A$3:$B$140,2,FALSE),"")</f>
        <v/>
      </c>
      <c r="IV41" t="str">
        <f>IFERROR(VLOOKUP($A41,'1891'!$A$3:$C$140,3,FALSE),"")</f>
        <v/>
      </c>
      <c r="IW41" t="str">
        <f>IFERROR(VLOOKUP($A41,'1891'!$A$3:$D$140,4,FALSE),"")</f>
        <v/>
      </c>
      <c r="IX41" t="str">
        <f>IFERROR(VLOOKUP($A41,'1891'!$A$3:$E$140,5,FALSE),"")</f>
        <v/>
      </c>
      <c r="IY41" t="str">
        <f>IFERROR(VLOOKUP($A41,'1891'!$A$3:$F$140,6,FALSE),"")</f>
        <v/>
      </c>
      <c r="IZ41" t="str">
        <f>IFERROR(VLOOKUP($A41,'1891'!$A$3:$G$140,7,FALSE),"")</f>
        <v/>
      </c>
      <c r="JA41" t="str">
        <f>IFERROR(VLOOKUP($A41,'1891'!$A$3:$H$140,8,FALSE),"")</f>
        <v/>
      </c>
      <c r="JB41" t="str">
        <f>IFERROR(VLOOKUP($A41,'1891'!$A$3:$I$140,9,FALSE),"")</f>
        <v/>
      </c>
      <c r="JC41" t="str">
        <f>IFERROR(VLOOKUP($A41,'1891'!$A$3:$J$140,10,FALSE),"")</f>
        <v/>
      </c>
      <c r="JD41" t="str">
        <f>IFERROR(VLOOKUP($A41,'1892'!$A$3:$B$140,2,FALSE),"")</f>
        <v/>
      </c>
      <c r="JE41" t="str">
        <f>IFERROR(VLOOKUP($A41,'1892'!$A$3:$C$140,3,FALSE),"")</f>
        <v/>
      </c>
      <c r="JF41" t="str">
        <f>IFERROR(VLOOKUP($A41,'1892'!$A$3:$D$140,4,FALSE),"")</f>
        <v/>
      </c>
      <c r="JG41" t="str">
        <f>IFERROR(VLOOKUP($A41,'1892'!$A$3:$E$140,5,FALSE),"")</f>
        <v/>
      </c>
      <c r="JH41" t="str">
        <f>IFERROR(VLOOKUP($A41,'1892'!$A$3:$F$140,6,FALSE),"")</f>
        <v/>
      </c>
      <c r="JI41" t="str">
        <f>IFERROR(VLOOKUP($A41,'1892'!$A$3:$G$140,7,FALSE),"")</f>
        <v/>
      </c>
      <c r="JJ41" t="str">
        <f>IFERROR(VLOOKUP($A41,'1892'!$A$3:$H$140,8,FALSE),"")</f>
        <v/>
      </c>
      <c r="JK41" t="str">
        <f>IFERROR(VLOOKUP($A41,'1892'!$A$3:$I$140,9,FALSE),"")</f>
        <v/>
      </c>
      <c r="JL41" t="str">
        <f>IFERROR(VLOOKUP($A41,'1892'!$A$3:$J$140,10,FALSE),"")</f>
        <v/>
      </c>
      <c r="JM41" t="str">
        <f>IFERROR(VLOOKUP($A41,'1893'!$A$3:$B$140,2,FALSE),"")</f>
        <v/>
      </c>
      <c r="JN41" t="str">
        <f>IFERROR(VLOOKUP($A41,'1893'!$A$3:$C$140,3,FALSE),"")</f>
        <v/>
      </c>
      <c r="JO41" t="str">
        <f>IFERROR(VLOOKUP($A41,'1893'!$A$3:$D$140,4,FALSE),"")</f>
        <v/>
      </c>
      <c r="JP41" t="str">
        <f>IFERROR(VLOOKUP($A41,'1893'!$A$3:$E$140,5,FALSE),"")</f>
        <v/>
      </c>
      <c r="JQ41" t="str">
        <f>IFERROR(VLOOKUP($A41,'1893'!$A$3:$F$140,6,FALSE),"")</f>
        <v/>
      </c>
      <c r="JR41" t="str">
        <f>IFERROR(VLOOKUP($A41,'1893'!$A$3:$G$140,7,FALSE),"")</f>
        <v/>
      </c>
      <c r="JS41" t="str">
        <f>IFERROR(VLOOKUP($A41,'1893'!$A$3:$H$140,8,FALSE),"")</f>
        <v/>
      </c>
      <c r="JT41" t="str">
        <f>IFERROR(VLOOKUP($A41,'1893'!$A$3:$I$140,9,FALSE),"")</f>
        <v/>
      </c>
      <c r="JU41" t="str">
        <f>IFERROR(VLOOKUP($A41,'1893'!$A$3:$J$140,10,FALSE),"")</f>
        <v/>
      </c>
      <c r="JV41" t="str">
        <f>IFERROR(VLOOKUP($A41,'1894'!$A$3:$B$140,2,FALSE),"")</f>
        <v/>
      </c>
      <c r="JW41" t="str">
        <f>IFERROR(VLOOKUP($A41,'1894'!$A$3:$C$140,3,FALSE),"")</f>
        <v/>
      </c>
      <c r="JX41" t="str">
        <f>IFERROR(VLOOKUP($A41,'1894'!$A$3:$D$140,4,FALSE),"")</f>
        <v/>
      </c>
      <c r="JY41" t="str">
        <f>IFERROR(VLOOKUP($A41,'1894'!$A$3:$E$140,5,FALSE),"")</f>
        <v/>
      </c>
      <c r="JZ41" t="str">
        <f>IFERROR(VLOOKUP($A41,'1894'!$A$3:$F$140,6,FALSE),"")</f>
        <v/>
      </c>
      <c r="KA41" t="str">
        <f>IFERROR(VLOOKUP($A41,'1894'!$A$3:$G$140,7,FALSE),"")</f>
        <v/>
      </c>
      <c r="KB41" t="str">
        <f>IFERROR(VLOOKUP($A41,'1894'!$A$3:$H$140,8,FALSE),"")</f>
        <v/>
      </c>
      <c r="KC41" t="str">
        <f>IFERROR(VLOOKUP($A41,'1894'!$A$3:$I$140,9,FALSE),"")</f>
        <v/>
      </c>
      <c r="KD41" t="str">
        <f>IFERROR(VLOOKUP($A41,'1894'!$A$3:$J$140,10,FALSE),"")</f>
        <v/>
      </c>
      <c r="KE41" t="str">
        <f>IFERROR(VLOOKUP($A41,'1895'!$A$3:$B$140,2,FALSE),"")</f>
        <v/>
      </c>
      <c r="KF41" t="str">
        <f>IFERROR(VLOOKUP($A41,'1895'!$A$3:$C$140,3,FALSE),"")</f>
        <v/>
      </c>
      <c r="KG41" t="str">
        <f>IFERROR(VLOOKUP($A41,'1895'!$A$3:$D$140,4,FALSE),"")</f>
        <v/>
      </c>
      <c r="KH41" t="str">
        <f>IFERROR(VLOOKUP($A41,'1895'!$A$3:$E$140,5,FALSE),"")</f>
        <v/>
      </c>
      <c r="KI41" t="str">
        <f>IFERROR(VLOOKUP($A41,'1895'!$A$3:$F$140,6,FALSE),"")</f>
        <v/>
      </c>
      <c r="KJ41" t="str">
        <f>IFERROR(VLOOKUP($A41,'1895'!$A$3:$G$140,7,FALSE),"")</f>
        <v/>
      </c>
      <c r="KK41" t="str">
        <f>IFERROR(VLOOKUP($A41,'1895'!$A$3:$H$140,8,FALSE),"")</f>
        <v/>
      </c>
      <c r="KL41" t="str">
        <f>IFERROR(VLOOKUP($A41,'1895'!$A$3:$I$140,9,FALSE),"")</f>
        <v/>
      </c>
      <c r="KM41" t="str">
        <f>IFERROR(VLOOKUP($A41,'1895'!$A$3:$J$140,10,FALSE),"")</f>
        <v/>
      </c>
      <c r="KN41" t="str">
        <f>IFERROR(VLOOKUP($A41,'1896'!$A$3:$B$140,2,FALSE),"")</f>
        <v/>
      </c>
      <c r="KO41" t="str">
        <f>IFERROR(VLOOKUP($A41,'1896'!$A$3:$C$140,3,FALSE),"")</f>
        <v/>
      </c>
      <c r="KP41" t="str">
        <f>IFERROR(VLOOKUP($A41,'1896'!$A$3:$D$140,4,FALSE),"")</f>
        <v/>
      </c>
      <c r="KQ41" t="str">
        <f>IFERROR(VLOOKUP($A41,'1896'!$A$3:$E$140,5,FALSE),"")</f>
        <v/>
      </c>
      <c r="KR41" t="str">
        <f>IFERROR(VLOOKUP($A41,'1896'!$A$3:$F$140,6,FALSE),"")</f>
        <v/>
      </c>
      <c r="KS41" t="str">
        <f>IFERROR(VLOOKUP($A41,'1896'!$A$3:$G$140,7,FALSE),"")</f>
        <v/>
      </c>
      <c r="KT41" t="str">
        <f>IFERROR(VLOOKUP($A41,'1896'!$A$3:$H$140,8,FALSE),"")</f>
        <v/>
      </c>
      <c r="KU41" t="str">
        <f>IFERROR(VLOOKUP($A41,'1896'!$A$3:$I$140,9,FALSE),"")</f>
        <v/>
      </c>
      <c r="KV41" t="str">
        <f>IFERROR(VLOOKUP($A41,'1896'!$A$3:$J$140,10,FALSE),"")</f>
        <v/>
      </c>
      <c r="KW41" t="str">
        <f>IFERROR(VLOOKUP($A41,'1897'!$A$3:$B$140,2,FALSE),"")</f>
        <v/>
      </c>
      <c r="KX41" t="str">
        <f>IFERROR(VLOOKUP($A41,'1897'!$A$3:$C$140,3,FALSE),"")</f>
        <v/>
      </c>
      <c r="KY41" t="str">
        <f>IFERROR(VLOOKUP($A41,'1897'!$A$3:$D$140,4,FALSE),"")</f>
        <v/>
      </c>
      <c r="KZ41" t="str">
        <f>IFERROR(VLOOKUP($A41,'1897'!$A$3:$E$140,5,FALSE),"")</f>
        <v/>
      </c>
      <c r="LA41" t="str">
        <f>IFERROR(VLOOKUP($A41,'1897'!$A$3:$F$140,6,FALSE),"")</f>
        <v/>
      </c>
      <c r="LB41" t="str">
        <f>IFERROR(VLOOKUP($A41,'1897'!$A$3:$G$140,7,FALSE),"")</f>
        <v/>
      </c>
      <c r="LC41" t="str">
        <f>IFERROR(VLOOKUP($A41,'1897'!$A$3:$H$140,8,FALSE),"")</f>
        <v/>
      </c>
      <c r="LD41" t="str">
        <f>IFERROR(VLOOKUP($A41,'1897'!$A$3:$I$140,9,FALSE),"")</f>
        <v/>
      </c>
      <c r="LE41" t="str">
        <f>IFERROR(VLOOKUP($A41,'1897'!$A$3:$J$140,10,FALSE),"")</f>
        <v/>
      </c>
      <c r="LF41" t="str">
        <f>IFERROR(VLOOKUP($A41,'1898'!$A$3:$B$140,2,FALSE),"")</f>
        <v/>
      </c>
      <c r="LG41" t="str">
        <f>IFERROR(VLOOKUP($A41,'1898'!$A$3:$C$140,3,FALSE),"")</f>
        <v/>
      </c>
      <c r="LH41" t="str">
        <f>IFERROR(VLOOKUP($A41,'1898'!$A$3:$D$140,4,FALSE),"")</f>
        <v/>
      </c>
      <c r="LI41" t="str">
        <f>IFERROR(VLOOKUP($A41,'1898'!$A$3:$E$140,5,FALSE),"")</f>
        <v/>
      </c>
      <c r="LJ41" t="str">
        <f>IFERROR(VLOOKUP($A41,'1898'!$A$3:$F$140,6,FALSE),"")</f>
        <v/>
      </c>
      <c r="LK41" t="str">
        <f>IFERROR(VLOOKUP($A41,'1898'!$A$3:$G$140,7,FALSE),"")</f>
        <v/>
      </c>
      <c r="LL41" t="str">
        <f>IFERROR(VLOOKUP($A41,'1898'!$A$3:$H$140,8,FALSE),"")</f>
        <v/>
      </c>
      <c r="LM41" t="str">
        <f>IFERROR(VLOOKUP($A41,'1898'!$A$3:$I$140,9,FALSE),"")</f>
        <v/>
      </c>
      <c r="LN41" t="str">
        <f>IFERROR(VLOOKUP($A41,'1898'!$A$3:$J$140,10,FALSE),"")</f>
        <v/>
      </c>
      <c r="LO41" t="str">
        <f>IFERROR(VLOOKUP($A41,'1899'!$A$3:$B$140,2,FALSE),"")</f>
        <v/>
      </c>
      <c r="LP41" t="str">
        <f>IFERROR(VLOOKUP($A41,'1899'!$A$3:$C$140,3,FALSE),"")</f>
        <v/>
      </c>
      <c r="LQ41" t="str">
        <f>IFERROR(VLOOKUP($A41,'1899'!$A$3:$D$140,4,FALSE),"")</f>
        <v/>
      </c>
      <c r="LR41" t="str">
        <f>IFERROR(VLOOKUP($A41,'1899'!$A$3:$E$140,5,FALSE),"")</f>
        <v/>
      </c>
      <c r="LS41" t="str">
        <f>IFERROR(VLOOKUP($A41,'1899'!$A$3:$F$140,6,FALSE),"")</f>
        <v/>
      </c>
      <c r="LT41" t="str">
        <f>IFERROR(VLOOKUP($A41,'1899'!$A$3:$G$140,7,FALSE),"")</f>
        <v/>
      </c>
      <c r="LU41" t="str">
        <f>IFERROR(VLOOKUP($A41,'1899'!$A$3:$H$140,8,FALSE),"")</f>
        <v/>
      </c>
      <c r="LV41" t="str">
        <f>IFERROR(VLOOKUP($A41,'1899'!$A$3:$I$140,9,FALSE),"")</f>
        <v/>
      </c>
      <c r="LW41" t="str">
        <f>IFERROR(VLOOKUP($A41,'1899'!$A$3:$J$140,10,FALSE),"")</f>
        <v/>
      </c>
      <c r="LX41" t="str">
        <f>IFERROR(VLOOKUP($A41,'1900'!$A$3:$B$140,2,FALSE),"")</f>
        <v/>
      </c>
      <c r="LY41" t="str">
        <f>IFERROR(VLOOKUP($A41,'1900'!$A$3:$C$140,3,FALSE),"")</f>
        <v/>
      </c>
      <c r="LZ41" t="str">
        <f>IFERROR(VLOOKUP($A41,'1900'!$A$3:$D$140,4,FALSE),"")</f>
        <v/>
      </c>
      <c r="MA41" t="str">
        <f>IFERROR(VLOOKUP($A41,'1900'!$A$3:$E$140,5,FALSE),"")</f>
        <v/>
      </c>
      <c r="MB41" t="str">
        <f>IFERROR(VLOOKUP($A41,'1900'!$A$3:$F$140,6,FALSE),"")</f>
        <v/>
      </c>
      <c r="MC41" t="str">
        <f>IFERROR(VLOOKUP($A41,'1900'!$A$3:$G$140,7,FALSE),"")</f>
        <v/>
      </c>
      <c r="MD41" t="str">
        <f>IFERROR(VLOOKUP($A41,'1900'!$A$3:$H$140,8,FALSE),"")</f>
        <v/>
      </c>
      <c r="ME41" t="str">
        <f>IFERROR(VLOOKUP($A41,'1900'!$A$3:$I$140,9,FALSE),"")</f>
        <v/>
      </c>
      <c r="MF41" t="str">
        <f>IFERROR(VLOOKUP($A41,'1900'!$A$3:$J$140,10,FALSE),"")</f>
        <v/>
      </c>
      <c r="MG41" t="str">
        <f>IFERROR(VLOOKUP($A41,'1901'!$A$3:$B$140,2,FALSE),"")</f>
        <v/>
      </c>
      <c r="MH41" t="str">
        <f>IFERROR(VLOOKUP($A41,'1901'!$A$3:$C$140,3,FALSE),"")</f>
        <v/>
      </c>
      <c r="MI41" t="str">
        <f>IFERROR(VLOOKUP($A41,'1901'!$A$3:$D$140,4,FALSE),"")</f>
        <v/>
      </c>
      <c r="MJ41" t="str">
        <f>IFERROR(VLOOKUP($A41,'1901'!$A$3:$E$140,5,FALSE),"")</f>
        <v/>
      </c>
      <c r="MK41" t="str">
        <f>IFERROR(VLOOKUP($A41,'1901'!$A$3:$F$140,6,FALSE),"")</f>
        <v/>
      </c>
      <c r="ML41" t="str">
        <f>IFERROR(VLOOKUP($A41,'1901'!$A$3:$G$140,7,FALSE),"")</f>
        <v/>
      </c>
      <c r="MM41" t="str">
        <f>IFERROR(VLOOKUP($A41,'1901'!$A$3:$H$140,8,FALSE),"")</f>
        <v/>
      </c>
      <c r="MN41" t="str">
        <f>IFERROR(VLOOKUP($A41,'1901'!$A$3:$I$140,9,FALSE),"")</f>
        <v/>
      </c>
      <c r="MO41" t="str">
        <f>IFERROR(VLOOKUP($A41,'1901'!$A$3:$J$140,10,FALSE),"")</f>
        <v/>
      </c>
      <c r="MP41" t="str">
        <f>IFERROR(VLOOKUP($A41,'1902'!$A$3:$B$140,2,FALSE),"")</f>
        <v/>
      </c>
      <c r="MQ41" t="str">
        <f>IFERROR(VLOOKUP($A41,'1902'!$A$3:$C$140,3,FALSE),"")</f>
        <v/>
      </c>
      <c r="MR41" t="str">
        <f>IFERROR(VLOOKUP($A41,'1902'!$A$3:$D$140,4,FALSE),"")</f>
        <v/>
      </c>
      <c r="MS41" t="str">
        <f>IFERROR(VLOOKUP($A41,'1902'!$A$3:$E$140,5,FALSE),"")</f>
        <v/>
      </c>
      <c r="MT41" t="str">
        <f>IFERROR(VLOOKUP($A41,'1902'!$A$3:$F$140,6,FALSE),"")</f>
        <v/>
      </c>
      <c r="MU41" t="str">
        <f>IFERROR(VLOOKUP($A41,'1902'!$A$3:$G$140,7,FALSE),"")</f>
        <v/>
      </c>
      <c r="MV41" t="str">
        <f>IFERROR(VLOOKUP($A41,'1902'!$A$3:$H$140,8,FALSE),"")</f>
        <v/>
      </c>
      <c r="MW41" t="str">
        <f>IFERROR(VLOOKUP($A41,'1902'!$A$3:$I$140,9,FALSE),"")</f>
        <v/>
      </c>
      <c r="MX41" t="str">
        <f>IFERROR(VLOOKUP($A41,'1902'!$A$3:$J$140,10,FALSE),"")</f>
        <v/>
      </c>
      <c r="MY41" t="str">
        <f>IFERROR(VLOOKUP($A41,'1903'!$A$3:$B$140,2,FALSE),"")</f>
        <v/>
      </c>
      <c r="MZ41" t="str">
        <f>IFERROR(VLOOKUP($A41,'1903'!$A$3:$C$140,3,FALSE),"")</f>
        <v/>
      </c>
      <c r="NA41" t="str">
        <f>IFERROR(VLOOKUP($A41,'1903'!$A$3:$D$140,4,FALSE),"")</f>
        <v/>
      </c>
      <c r="NB41" t="str">
        <f>IFERROR(VLOOKUP($A41,'1903'!$A$3:$E$140,5,FALSE),"")</f>
        <v/>
      </c>
      <c r="NC41" t="str">
        <f>IFERROR(VLOOKUP($A41,'1903'!$A$3:$F$140,6,FALSE),"")</f>
        <v/>
      </c>
      <c r="ND41" t="str">
        <f>IFERROR(VLOOKUP($A41,'1903'!$A$3:$G$140,7,FALSE),"")</f>
        <v/>
      </c>
      <c r="NE41" t="str">
        <f>IFERROR(VLOOKUP($A41,'1903'!$A$3:$H$140,8,FALSE),"")</f>
        <v/>
      </c>
      <c r="NF41" t="str">
        <f>IFERROR(VLOOKUP($A41,'1903'!$A$3:$I$140,9,FALSE),"")</f>
        <v/>
      </c>
      <c r="NG41" t="str">
        <f>IFERROR(VLOOKUP($A41,'1903'!$A$3:$J$140,10,FALSE),"")</f>
        <v/>
      </c>
      <c r="NH41" t="str">
        <f>IFERROR(VLOOKUP($A41,'1904'!$A$3:$B$140,2,FALSE),"")</f>
        <v/>
      </c>
      <c r="NI41" t="str">
        <f>IFERROR(VLOOKUP($A41,'1904'!$A$3:$C$140,3,FALSE),"")</f>
        <v/>
      </c>
      <c r="NJ41" t="str">
        <f>IFERROR(VLOOKUP($A41,'1904'!$A$3:$D$140,4,FALSE),"")</f>
        <v/>
      </c>
      <c r="NK41" t="str">
        <f>IFERROR(VLOOKUP($A41,'1904'!$A$3:$E$140,5,FALSE),"")</f>
        <v/>
      </c>
      <c r="NL41" t="str">
        <f>IFERROR(VLOOKUP($A41,'1904'!$A$3:$F$140,6,FALSE),"")</f>
        <v/>
      </c>
      <c r="NM41" t="str">
        <f>IFERROR(VLOOKUP($A41,'1904'!$A$3:$G$140,7,FALSE),"")</f>
        <v/>
      </c>
      <c r="NN41" t="str">
        <f>IFERROR(VLOOKUP($A41,'1904'!$A$3:$H$140,8,FALSE),"")</f>
        <v/>
      </c>
      <c r="NO41" t="str">
        <f>IFERROR(VLOOKUP($A41,'1904'!$A$3:$I$140,9,FALSE),"")</f>
        <v/>
      </c>
      <c r="NP41" t="str">
        <f>IFERROR(VLOOKUP($A41,'1904'!$A$3:$J$140,10,FALSE),"")</f>
        <v/>
      </c>
      <c r="NQ41" t="str">
        <f>IFERROR(VLOOKUP($A41,'1905'!$A$3:$B$140,2,FALSE),"")</f>
        <v/>
      </c>
      <c r="NR41" t="str">
        <f>IFERROR(VLOOKUP($A41,'1905'!$A$3:$C$140,3,FALSE),"")</f>
        <v/>
      </c>
      <c r="NS41" t="str">
        <f>IFERROR(VLOOKUP($A41,'1905'!$A$3:$D$140,4,FALSE),"")</f>
        <v/>
      </c>
      <c r="NT41" t="str">
        <f>IFERROR(VLOOKUP($A41,'1905'!$A$3:$E$140,5,FALSE),"")</f>
        <v/>
      </c>
      <c r="NU41" t="str">
        <f>IFERROR(VLOOKUP($A41,'1905'!$A$3:$F$140,6,FALSE),"")</f>
        <v/>
      </c>
      <c r="NV41" t="str">
        <f>IFERROR(VLOOKUP($A41,'1905'!$A$3:$G$140,7,FALSE),"")</f>
        <v/>
      </c>
      <c r="NW41" t="str">
        <f>IFERROR(VLOOKUP($A41,'1905'!$A$3:$H$140,8,FALSE),"")</f>
        <v/>
      </c>
      <c r="NX41" t="str">
        <f>IFERROR(VLOOKUP($A41,'1905'!$A$3:$I$140,9,FALSE),"")</f>
        <v/>
      </c>
      <c r="NY41" t="str">
        <f>IFERROR(VLOOKUP($A41,'1905'!$A$3:$J$140,10,FALSE),"")</f>
        <v/>
      </c>
      <c r="NZ41" t="str">
        <f>IFERROR(VLOOKUP($A41,'1906'!$A$3:$B$140,2,FALSE),"")</f>
        <v/>
      </c>
      <c r="OA41" t="str">
        <f>IFERROR(VLOOKUP($A41,'1906'!$A$3:$C$140,3,FALSE),"")</f>
        <v/>
      </c>
      <c r="OB41" t="str">
        <f>IFERROR(VLOOKUP($A41,'1906'!$A$3:$D$140,4,FALSE),"")</f>
        <v/>
      </c>
      <c r="OC41" t="str">
        <f>IFERROR(VLOOKUP($A41,'1906'!$A$3:$E$140,5,FALSE),"")</f>
        <v/>
      </c>
      <c r="OD41" t="str">
        <f>IFERROR(VLOOKUP($A41,'1906'!$A$3:$F$140,6,FALSE),"")</f>
        <v/>
      </c>
      <c r="OE41" t="str">
        <f>IFERROR(VLOOKUP($A41,'1906'!$A$3:$G$140,7,FALSE),"")</f>
        <v/>
      </c>
      <c r="OF41" t="str">
        <f>IFERROR(VLOOKUP($A41,'1906'!$A$3:$H$140,8,FALSE),"")</f>
        <v/>
      </c>
      <c r="OG41" t="str">
        <f>IFERROR(VLOOKUP($A41,'1906'!$A$3:$I$140,9,FALSE),"")</f>
        <v/>
      </c>
      <c r="OH41" t="str">
        <f>IFERROR(VLOOKUP($A41,'1906'!$A$3:$J$140,10,FALSE),"")</f>
        <v/>
      </c>
      <c r="OI41" t="str">
        <f>IFERROR(VLOOKUP($A41,'1907'!$A$3:$B$140,2,FALSE),"")</f>
        <v/>
      </c>
      <c r="OJ41" t="str">
        <f>IFERROR(VLOOKUP($A41,'1907'!$A$3:$C$140,3,FALSE),"")</f>
        <v/>
      </c>
      <c r="OK41" t="str">
        <f>IFERROR(VLOOKUP($A41,'1907'!$A$3:$D$140,4,FALSE),"")</f>
        <v/>
      </c>
      <c r="OL41" t="str">
        <f>IFERROR(VLOOKUP($A41,'1907'!$A$3:$E$140,5,FALSE),"")</f>
        <v/>
      </c>
      <c r="OM41" t="str">
        <f>IFERROR(VLOOKUP($A41,'1907'!$A$3:$F$140,6,FALSE),"")</f>
        <v/>
      </c>
      <c r="ON41" t="str">
        <f>IFERROR(VLOOKUP($A41,'1907'!$A$3:$G$140,7,FALSE),"")</f>
        <v/>
      </c>
      <c r="OO41" t="str">
        <f>IFERROR(VLOOKUP($A41,'1907'!$A$3:$H$140,8,FALSE),"")</f>
        <v/>
      </c>
      <c r="OP41" t="str">
        <f>IFERROR(VLOOKUP($A41,'1907'!$A$3:$I$140,9,FALSE),"")</f>
        <v/>
      </c>
      <c r="OQ41" t="str">
        <f>IFERROR(VLOOKUP($A41,'1907'!$A$3:$J$140,10,FALSE),"")</f>
        <v/>
      </c>
      <c r="OR41" t="str">
        <f>IFERROR(VLOOKUP($A41,'1908'!$A$3:$B$140,2,FALSE),"")</f>
        <v/>
      </c>
      <c r="OS41" t="str">
        <f>IFERROR(VLOOKUP($A41,'1908'!$A$3:$C$140,3,FALSE),"")</f>
        <v/>
      </c>
      <c r="OT41" t="str">
        <f>IFERROR(VLOOKUP($A41,'1908'!$A$3:$D$140,4,FALSE),"")</f>
        <v/>
      </c>
      <c r="OU41" t="str">
        <f>IFERROR(VLOOKUP($A41,'1908'!$A$3:$E$140,5,FALSE),"")</f>
        <v/>
      </c>
      <c r="OV41" t="str">
        <f>IFERROR(VLOOKUP($A41,'1908'!$A$3:$F$140,6,FALSE),"")</f>
        <v/>
      </c>
      <c r="OW41" t="str">
        <f>IFERROR(VLOOKUP($A41,'1908'!$A$3:$G$140,7,FALSE),"")</f>
        <v/>
      </c>
      <c r="OX41" t="str">
        <f>IFERROR(VLOOKUP($A41,'1908'!$A$3:$H$140,8,FALSE),"")</f>
        <v/>
      </c>
      <c r="OY41" t="str">
        <f>IFERROR(VLOOKUP($A41,'1908'!$A$3:$I$140,9,FALSE),"")</f>
        <v/>
      </c>
      <c r="OZ41" t="str">
        <f>IFERROR(VLOOKUP($A41,'1908'!$A$3:$J$140,10,FALSE),"")</f>
        <v/>
      </c>
      <c r="PA41" t="str">
        <f>IFERROR(VLOOKUP($A41,'1909'!$A$3:$B$140,2,FALSE),"")</f>
        <v/>
      </c>
      <c r="PB41" t="str">
        <f>IFERROR(VLOOKUP($A41,'1909'!$A$3:$C$140,3,FALSE),"")</f>
        <v/>
      </c>
      <c r="PC41" t="str">
        <f>IFERROR(VLOOKUP($A41,'1909'!$A$3:$D$140,4,FALSE),"")</f>
        <v/>
      </c>
      <c r="PD41" t="str">
        <f>IFERROR(VLOOKUP($A41,'1909'!$A$3:$E$140,5,FALSE),"")</f>
        <v/>
      </c>
      <c r="PE41" t="str">
        <f>IFERROR(VLOOKUP($A41,'1909'!$A$3:$F$140,6,FALSE),"")</f>
        <v/>
      </c>
      <c r="PF41" t="str">
        <f>IFERROR(VLOOKUP($A41,'1909'!$A$3:$G$140,7,FALSE),"")</f>
        <v/>
      </c>
      <c r="PG41" t="str">
        <f>IFERROR(VLOOKUP($A41,'1909'!$A$3:$H$140,8,FALSE),"")</f>
        <v/>
      </c>
      <c r="PH41" t="str">
        <f>IFERROR(VLOOKUP($A41,'1909'!$A$3:$I$140,9,FALSE),"")</f>
        <v/>
      </c>
      <c r="PI41" t="str">
        <f>IFERROR(VLOOKUP($A41,'1909'!$A$3:$J$140,10,FALSE),"")</f>
        <v/>
      </c>
      <c r="PJ41" t="str">
        <f>IFERROR(VLOOKUP($A41,'1910'!$A$3:$B$140,2,FALSE),"")</f>
        <v/>
      </c>
      <c r="PK41" t="str">
        <f>IFERROR(VLOOKUP($A41,'1910'!$A$3:$C$140,3,FALSE),"")</f>
        <v/>
      </c>
      <c r="PL41" t="str">
        <f>IFERROR(VLOOKUP($A41,'1910'!$A$3:$D$140,4,FALSE),"")</f>
        <v/>
      </c>
      <c r="PM41" t="str">
        <f>IFERROR(VLOOKUP($A41,'1910'!$A$3:$E$140,5,FALSE),"")</f>
        <v/>
      </c>
      <c r="PN41" t="str">
        <f>IFERROR(VLOOKUP($A41,'1910'!$A$3:$F$140,6,FALSE),"")</f>
        <v/>
      </c>
      <c r="PO41" t="str">
        <f>IFERROR(VLOOKUP($A41,'1910'!$A$3:$G$140,7,FALSE),"")</f>
        <v/>
      </c>
      <c r="PP41" t="str">
        <f>IFERROR(VLOOKUP($A41,'1910'!$A$3:$H$140,8,FALSE),"")</f>
        <v/>
      </c>
      <c r="PQ41" t="str">
        <f>IFERROR(VLOOKUP($A41,'1910'!$A$3:$I$140,9,FALSE),"")</f>
        <v/>
      </c>
      <c r="PR41" t="str">
        <f>IFERROR(VLOOKUP($A41,'1910'!$A$3:$J$140,10,FALSE),"")</f>
        <v/>
      </c>
      <c r="PS41" t="str">
        <f>IFERROR(VLOOKUP($A41,'1911'!$A$3:$B$140,2,FALSE),"")</f>
        <v/>
      </c>
      <c r="PT41" t="str">
        <f>IFERROR(VLOOKUP($A41,'1911'!$A$3:$C$140,3,FALSE),"")</f>
        <v/>
      </c>
      <c r="PU41" t="str">
        <f>IFERROR(VLOOKUP($A41,'1911'!$A$3:$D$140,4,FALSE),"")</f>
        <v/>
      </c>
      <c r="PV41" t="str">
        <f>IFERROR(VLOOKUP($A41,'1911'!$A$3:$E$140,5,FALSE),"")</f>
        <v/>
      </c>
      <c r="PW41" t="str">
        <f>IFERROR(VLOOKUP($A41,'1911'!$A$3:$F$140,6,FALSE),"")</f>
        <v/>
      </c>
      <c r="PX41" t="str">
        <f>IFERROR(VLOOKUP($A41,'1911'!$A$3:$G$140,7,FALSE),"")</f>
        <v/>
      </c>
      <c r="PY41" t="str">
        <f>IFERROR(VLOOKUP($A41,'1911'!$A$3:$H$140,8,FALSE),"")</f>
        <v/>
      </c>
      <c r="PZ41" t="str">
        <f>IFERROR(VLOOKUP($A41,'1911'!$A$3:$I$140,9,FALSE),"")</f>
        <v/>
      </c>
      <c r="QA41" t="str">
        <f>IFERROR(VLOOKUP($A41,'1911'!$A$3:$J$140,10,FALSE),"")</f>
        <v/>
      </c>
      <c r="QB41" t="str">
        <f>IFERROR(VLOOKUP($A41,'1912'!$A$3:$B$140,2,FALSE),"")</f>
        <v/>
      </c>
      <c r="QC41" t="str">
        <f>IFERROR(VLOOKUP($A41,'1912'!$A$3:$C$140,3,FALSE),"")</f>
        <v/>
      </c>
      <c r="QD41" t="str">
        <f>IFERROR(VLOOKUP($A41,'1912'!$A$3:$D$140,4,FALSE),"")</f>
        <v/>
      </c>
      <c r="QE41" t="str">
        <f>IFERROR(VLOOKUP($A41,'1912'!$A$3:$E$140,5,FALSE),"")</f>
        <v/>
      </c>
      <c r="QF41" t="str">
        <f>IFERROR(VLOOKUP($A41,'1912'!$A$3:$F$140,6,FALSE),"")</f>
        <v/>
      </c>
      <c r="QG41" t="str">
        <f>IFERROR(VLOOKUP($A41,'1912'!$A$3:$G$140,7,FALSE),"")</f>
        <v/>
      </c>
      <c r="QH41" t="str">
        <f>IFERROR(VLOOKUP($A41,'1912'!$A$3:$H$140,8,FALSE),"")</f>
        <v/>
      </c>
      <c r="QI41" t="str">
        <f>IFERROR(VLOOKUP($A41,'1912'!$A$3:$I$140,9,FALSE),"")</f>
        <v/>
      </c>
      <c r="QJ41" t="str">
        <f>IFERROR(VLOOKUP($A41,'1912'!$A$3:$J$140,10,FALSE),"")</f>
        <v/>
      </c>
    </row>
    <row r="42" spans="1:452" x14ac:dyDescent="0.2">
      <c r="A42" s="2" t="s">
        <v>151</v>
      </c>
      <c r="B42" t="s">
        <v>237</v>
      </c>
      <c r="C42" t="str">
        <f>IFERROR(VLOOKUP($A42,'1863'!$A$3:$B$140,2,FALSE),"")</f>
        <v/>
      </c>
      <c r="D42" t="str">
        <f>IFERROR(VLOOKUP($A42,'1863'!$A$3:$C$140,3,FALSE),"")</f>
        <v/>
      </c>
      <c r="E42" t="str">
        <f>IFERROR(VLOOKUP($A42,'1863'!$A$3:$D$140,4,FALSE),"")</f>
        <v/>
      </c>
      <c r="F42" t="str">
        <f>IFERROR(VLOOKUP($A42,'1863'!$A$3:$E$140,5,FALSE),"")</f>
        <v/>
      </c>
      <c r="G42" t="str">
        <f>IFERROR(VLOOKUP($A42,'1863'!$A$3:$F$140,6,FALSE),"")</f>
        <v/>
      </c>
      <c r="H42" t="str">
        <f>IFERROR(VLOOKUP($A42,'1863'!$A$3:$G$140,7,FALSE),"")</f>
        <v/>
      </c>
      <c r="I42" t="str">
        <f>IFERROR(VLOOKUP($A42,'1863'!$A$3:$H$140,8,FALSE),"")</f>
        <v/>
      </c>
      <c r="J42" t="str">
        <f>IFERROR(VLOOKUP($A42,'1863'!$A$3:$I$140,9,FALSE),"")</f>
        <v/>
      </c>
      <c r="K42" t="str">
        <f>IFERROR(VLOOKUP($A42,'1863'!$A$3:$J$140,10,FALSE),"")</f>
        <v/>
      </c>
      <c r="L42" t="str">
        <f>IFERROR(VLOOKUP($A42,'1864'!$A$3:$B$140,2,FALSE),"")</f>
        <v/>
      </c>
      <c r="M42" t="str">
        <f>IFERROR(VLOOKUP($A42,'1864'!$A$3:$C$140,3,FALSE),"")</f>
        <v/>
      </c>
      <c r="N42" t="str">
        <f>IFERROR(VLOOKUP($A42,'1864'!$A$3:$D$140,4,FALSE),"")</f>
        <v/>
      </c>
      <c r="O42" t="str">
        <f>IFERROR(VLOOKUP($A42,'1864'!$A$3:$E$140,5,FALSE),"")</f>
        <v/>
      </c>
      <c r="P42" t="str">
        <f>IFERROR(VLOOKUP($A42,'1864'!$A$3:$F$140,6,FALSE),"")</f>
        <v/>
      </c>
      <c r="Q42" t="str">
        <f>IFERROR(VLOOKUP($A42,'1864'!$A$3:$G$140,7,FALSE),"")</f>
        <v/>
      </c>
      <c r="R42" t="str">
        <f>IFERROR(VLOOKUP($A42,'1864'!$A$3:$H$140,8,FALSE),"")</f>
        <v/>
      </c>
      <c r="S42" t="str">
        <f>IFERROR(VLOOKUP($A42,'1864'!$A$3:$I$140,9,FALSE),"")</f>
        <v/>
      </c>
      <c r="T42" t="str">
        <f>IFERROR(VLOOKUP($A42,'1864'!$A$3:$J$140,10,FALSE),"")</f>
        <v/>
      </c>
      <c r="U42" t="str">
        <f>IFERROR(VLOOKUP($A42,'1865'!$A$3:$B$140,2,FALSE),"")</f>
        <v/>
      </c>
      <c r="V42" t="str">
        <f>IFERROR(VLOOKUP($A42,'1865'!$A$3:$C$140,3,FALSE),"")</f>
        <v/>
      </c>
      <c r="W42" t="str">
        <f>IFERROR(VLOOKUP($A42,'1865'!$A$3:$D$140,4,FALSE),"")</f>
        <v/>
      </c>
      <c r="X42" t="str">
        <f>IFERROR(VLOOKUP($A42,'1865'!$A$3:$E$140,5,FALSE),"")</f>
        <v/>
      </c>
      <c r="Y42" t="str">
        <f>IFERROR(VLOOKUP($A42,'1865'!$A$3:$F$140,6,FALSE),"")</f>
        <v/>
      </c>
      <c r="Z42" t="str">
        <f>IFERROR(VLOOKUP($A42,'1865'!$A$3:$G$140,7,FALSE),"")</f>
        <v/>
      </c>
      <c r="AA42" t="str">
        <f>IFERROR(VLOOKUP($A42,'1865'!$A$3:$H$140,8,FALSE),"")</f>
        <v/>
      </c>
      <c r="AB42" t="str">
        <f>IFERROR(VLOOKUP($A42,'1865'!$A$3:$I$140,9,FALSE),"")</f>
        <v/>
      </c>
      <c r="AC42" t="str">
        <f>IFERROR(VLOOKUP($A42,'1865'!$A$3:$J$140,10,FALSE),"")</f>
        <v/>
      </c>
      <c r="AD42" t="str">
        <f>IFERROR(VLOOKUP($A42,'1866'!$A$3:$B$140,2,FALSE),"")</f>
        <v/>
      </c>
      <c r="AE42" t="str">
        <f>IFERROR(VLOOKUP($A42,'1866'!$A$3:$C$140,3,FALSE),"")</f>
        <v/>
      </c>
      <c r="AF42" t="str">
        <f>IFERROR(VLOOKUP($A42,'1866'!$A$3:$D$140,4,FALSE),"")</f>
        <v/>
      </c>
      <c r="AG42" t="str">
        <f>IFERROR(VLOOKUP($A42,'1866'!$A$3:$E$140,5,FALSE),"")</f>
        <v/>
      </c>
      <c r="AH42" t="str">
        <f>IFERROR(VLOOKUP($A42,'1866'!$A$3:$F$140,6,FALSE),"")</f>
        <v/>
      </c>
      <c r="AI42" t="str">
        <f>IFERROR(VLOOKUP($A42,'1866'!$A$3:$G$140,7,FALSE),"")</f>
        <v/>
      </c>
      <c r="AJ42" t="str">
        <f>IFERROR(VLOOKUP($A42,'1866'!$A$3:$H$140,8,FALSE),"")</f>
        <v/>
      </c>
      <c r="AK42" t="str">
        <f>IFERROR(VLOOKUP($A42,'1866'!$A$3:$I$140,9,FALSE),"")</f>
        <v/>
      </c>
      <c r="AL42" t="str">
        <f>IFERROR(VLOOKUP($A42,'1866'!$A$3:$J$140,10,FALSE),"")</f>
        <v/>
      </c>
      <c r="AM42" t="str">
        <f>IFERROR(VLOOKUP($A42,'1867'!$A$3:$B$140,2,FALSE),"")</f>
        <v/>
      </c>
      <c r="AN42" t="str">
        <f>IFERROR(VLOOKUP($A42,'1867'!$A$3:$C$140,3,FALSE),"")</f>
        <v/>
      </c>
      <c r="AO42" t="str">
        <f>IFERROR(VLOOKUP($A42,'1867'!$A$3:$D$140,4,FALSE),"")</f>
        <v/>
      </c>
      <c r="AP42" t="str">
        <f>IFERROR(VLOOKUP($A42,'1867'!$A$3:$E$140,5,FALSE),"")</f>
        <v/>
      </c>
      <c r="AQ42" t="str">
        <f>IFERROR(VLOOKUP($A42,'1867'!$A$3:$F$140,6,FALSE),"")</f>
        <v/>
      </c>
      <c r="AR42" t="str">
        <f>IFERROR(VLOOKUP($A42,'1867'!$A$3:$G$140,7,FALSE),"")</f>
        <v/>
      </c>
      <c r="AS42" t="str">
        <f>IFERROR(VLOOKUP($A42,'1867'!$A$3:$H$140,8,FALSE),"")</f>
        <v/>
      </c>
      <c r="AT42" t="str">
        <f>IFERROR(VLOOKUP($A42,'1867'!$A$3:$I$140,9,FALSE),"")</f>
        <v/>
      </c>
      <c r="AU42" t="str">
        <f>IFERROR(VLOOKUP($A42,'1867'!$A$3:$J$140,10,FALSE),"")</f>
        <v/>
      </c>
      <c r="AV42" t="str">
        <f>IFERROR(VLOOKUP($A42,'1868'!$A$3:$B$140,2,FALSE),"")</f>
        <v/>
      </c>
      <c r="AW42" t="str">
        <f>IFERROR(VLOOKUP($A42,'1868'!$A$3:$C$140,3,FALSE),"")</f>
        <v/>
      </c>
      <c r="AX42" t="str">
        <f>IFERROR(VLOOKUP($A42,'1868'!$A$3:$D$140,4,FALSE),"")</f>
        <v/>
      </c>
      <c r="AY42" t="str">
        <f>IFERROR(VLOOKUP($A42,'1868'!$A$3:$E$140,5,FALSE),"")</f>
        <v/>
      </c>
      <c r="AZ42" t="str">
        <f>IFERROR(VLOOKUP($A42,'1868'!$A$3:$F$140,6,FALSE),"")</f>
        <v/>
      </c>
      <c r="BA42" t="str">
        <f>IFERROR(VLOOKUP($A42,'1868'!$A$3:$G$140,7,FALSE),"")</f>
        <v/>
      </c>
      <c r="BB42" t="str">
        <f>IFERROR(VLOOKUP($A42,'1868'!$A$3:$H$140,8,FALSE),"")</f>
        <v/>
      </c>
      <c r="BC42" t="str">
        <f>IFERROR(VLOOKUP($A42,'1868'!$A$3:$I$140,9,FALSE),"")</f>
        <v/>
      </c>
      <c r="BD42" t="str">
        <f>IFERROR(VLOOKUP($A42,'1868'!$A$3:$J$140,10,FALSE),"")</f>
        <v/>
      </c>
      <c r="BE42" t="str">
        <f>IFERROR(VLOOKUP($A42,'1869'!$A$3:$B$140,2,FALSE),"")</f>
        <v/>
      </c>
      <c r="BF42" t="str">
        <f>IFERROR(VLOOKUP($A42,'1869'!$A$3:$C$140,3,FALSE),"")</f>
        <v/>
      </c>
      <c r="BG42" t="str">
        <f>IFERROR(VLOOKUP($A42,'1869'!$A$3:$D$140,4,FALSE),"")</f>
        <v/>
      </c>
      <c r="BH42" t="str">
        <f>IFERROR(VLOOKUP($A42,'1869'!$A$3:$E$140,5,FALSE),"")</f>
        <v/>
      </c>
      <c r="BI42" t="str">
        <f>IFERROR(VLOOKUP($A42,'1869'!$A$3:$F$140,6,FALSE),"")</f>
        <v/>
      </c>
      <c r="BJ42" t="str">
        <f>IFERROR(VLOOKUP($A42,'1869'!$A$3:$G$140,7,FALSE),"")</f>
        <v/>
      </c>
      <c r="BK42" t="str">
        <f>IFERROR(VLOOKUP($A42,'1869'!$A$3:$H$140,8,FALSE),"")</f>
        <v/>
      </c>
      <c r="BL42" t="str">
        <f>IFERROR(VLOOKUP($A42,'1869'!$A$3:$I$140,9,FALSE),"")</f>
        <v/>
      </c>
      <c r="BM42" t="str">
        <f>IFERROR(VLOOKUP($A42,'1869'!$A$3:$J$140,10,FALSE),"")</f>
        <v/>
      </c>
      <c r="BN42" t="str">
        <f>IFERROR(VLOOKUP($A42,'1870'!$A$3:$B$140,2,FALSE),"")</f>
        <v/>
      </c>
      <c r="BO42" t="str">
        <f>IFERROR(VLOOKUP($A42,'1870'!$A$3:$C$140,3,FALSE),"")</f>
        <v/>
      </c>
      <c r="BP42" t="str">
        <f>IFERROR(VLOOKUP($A42,'1870'!$A$3:$D$140,4,FALSE),"")</f>
        <v/>
      </c>
      <c r="BQ42" t="str">
        <f>IFERROR(VLOOKUP($A42,'1870'!$A$3:$E$140,5,FALSE),"")</f>
        <v/>
      </c>
      <c r="BR42" t="str">
        <f>IFERROR(VLOOKUP($A42,'1870'!$A$3:$F$140,6,FALSE),"")</f>
        <v/>
      </c>
      <c r="BS42" t="str">
        <f>IFERROR(VLOOKUP($A42,'1870'!$A$3:$G$140,7,FALSE),"")</f>
        <v/>
      </c>
      <c r="BT42" t="str">
        <f>IFERROR(VLOOKUP($A42,'1870'!$A$3:$H$140,8,FALSE),"")</f>
        <v/>
      </c>
      <c r="BU42" t="str">
        <f>IFERROR(VLOOKUP($A42,'1870'!$A$3:$I$140,9,FALSE),"")</f>
        <v/>
      </c>
      <c r="BV42" t="str">
        <f>IFERROR(VLOOKUP($A42,'1870'!$A$3:$J$140,10,FALSE),"")</f>
        <v/>
      </c>
      <c r="BW42" t="str">
        <f>IFERROR(VLOOKUP($A42,'1871'!$A$3:$B$140,2,FALSE),"")</f>
        <v/>
      </c>
      <c r="BX42" t="str">
        <f>IFERROR(VLOOKUP($A42,'1871'!$A$3:$C$140,3,FALSE),"")</f>
        <v/>
      </c>
      <c r="BY42" t="str">
        <f>IFERROR(VLOOKUP($A42,'1871'!$A$3:$D$140,4,FALSE),"")</f>
        <v/>
      </c>
      <c r="BZ42" t="str">
        <f>IFERROR(VLOOKUP($A42,'1871'!$A$3:$E$140,5,FALSE),"")</f>
        <v/>
      </c>
      <c r="CA42" t="str">
        <f>IFERROR(VLOOKUP($A42,'1871'!$A$3:$F$140,6,FALSE),"")</f>
        <v/>
      </c>
      <c r="CB42" t="str">
        <f>IFERROR(VLOOKUP($A42,'1871'!$A$3:$G$140,7,FALSE),"")</f>
        <v/>
      </c>
      <c r="CC42" t="str">
        <f>IFERROR(VLOOKUP($A42,'1871'!$A$3:$H$140,8,FALSE),"")</f>
        <v/>
      </c>
      <c r="CD42" t="str">
        <f>IFERROR(VLOOKUP($A42,'1871'!$A$3:$I$140,9,FALSE),"")</f>
        <v/>
      </c>
      <c r="CE42" t="str">
        <f>IFERROR(VLOOKUP($A42,'1871'!$A$3:$J$140,10,FALSE),"")</f>
        <v/>
      </c>
      <c r="CF42" t="str">
        <f>IFERROR(VLOOKUP($A42,'1872'!$A$3:$B$140,2,FALSE),"")</f>
        <v/>
      </c>
      <c r="CG42" t="str">
        <f>IFERROR(VLOOKUP($A42,'1872'!$A$3:$C$140,3,FALSE),"")</f>
        <v/>
      </c>
      <c r="CH42" t="str">
        <f>IFERROR(VLOOKUP($A42,'1872'!$A$3:$D$140,4,FALSE),"")</f>
        <v/>
      </c>
      <c r="CI42" t="str">
        <f>IFERROR(VLOOKUP($A42,'1872'!$A$3:$E$140,5,FALSE),"")</f>
        <v/>
      </c>
      <c r="CJ42" t="str">
        <f>IFERROR(VLOOKUP($A42,'1872'!$A$3:$F$140,6,FALSE),"")</f>
        <v/>
      </c>
      <c r="CK42" t="str">
        <f>IFERROR(VLOOKUP($A42,'1872'!$A$3:$G$140,7,FALSE),"")</f>
        <v/>
      </c>
      <c r="CL42" t="str">
        <f>IFERROR(VLOOKUP($A42,'1872'!$A$3:$H$140,8,FALSE),"")</f>
        <v/>
      </c>
      <c r="CM42" t="str">
        <f>IFERROR(VLOOKUP($A42,'1872'!$A$3:$I$140,9,FALSE),"")</f>
        <v/>
      </c>
      <c r="CN42" t="str">
        <f>IFERROR(VLOOKUP($A42,'1872'!$A$3:$J$140,10,FALSE),"")</f>
        <v/>
      </c>
      <c r="CO42" t="str">
        <f>IFERROR(VLOOKUP($A42,'1873'!$A$3:$B$140,2,FALSE),"")</f>
        <v/>
      </c>
      <c r="CP42" t="str">
        <f>IFERROR(VLOOKUP($A42,'1873'!$A$3:$C$140,3,FALSE),"")</f>
        <v/>
      </c>
      <c r="CQ42" t="str">
        <f>IFERROR(VLOOKUP($A42,'1873'!$A$3:$D$140,4,FALSE),"")</f>
        <v/>
      </c>
      <c r="CR42" t="str">
        <f>IFERROR(VLOOKUP($A42,'1873'!$A$3:$E$140,5,FALSE),"")</f>
        <v/>
      </c>
      <c r="CS42" t="str">
        <f>IFERROR(VLOOKUP($A42,'1873'!$A$3:$F$140,6,FALSE),"")</f>
        <v/>
      </c>
      <c r="CT42" t="str">
        <f>IFERROR(VLOOKUP($A42,'1873'!$A$3:$G$140,7,FALSE),"")</f>
        <v/>
      </c>
      <c r="CU42" t="str">
        <f>IFERROR(VLOOKUP($A42,'1873'!$A$3:$H$140,8,FALSE),"")</f>
        <v/>
      </c>
      <c r="CV42" t="str">
        <f>IFERROR(VLOOKUP($A42,'1873'!$A$3:$I$140,9,FALSE),"")</f>
        <v/>
      </c>
      <c r="CW42" t="str">
        <f>IFERROR(VLOOKUP($A42,'1873'!$A$3:$J$140,10,FALSE),"")</f>
        <v/>
      </c>
      <c r="CX42" t="str">
        <f>IFERROR(VLOOKUP($A42,'1874'!$A$3:$B$140,2,FALSE),"")</f>
        <v/>
      </c>
      <c r="CY42" t="str">
        <f>IFERROR(VLOOKUP($A42,'1874'!$A$3:$C$140,3,FALSE),"")</f>
        <v/>
      </c>
      <c r="CZ42" t="str">
        <f>IFERROR(VLOOKUP($A42,'1874'!$A$3:$D$140,4,FALSE),"")</f>
        <v/>
      </c>
      <c r="DA42" t="str">
        <f>IFERROR(VLOOKUP($A42,'1874'!$A$3:$E$140,5,FALSE),"")</f>
        <v/>
      </c>
      <c r="DB42" t="str">
        <f>IFERROR(VLOOKUP($A42,'1874'!$A$3:$F$140,6,FALSE),"")</f>
        <v/>
      </c>
      <c r="DC42" t="str">
        <f>IFERROR(VLOOKUP($A42,'1874'!$A$3:$G$140,7,FALSE),"")</f>
        <v/>
      </c>
      <c r="DD42" t="str">
        <f>IFERROR(VLOOKUP($A42,'1874'!$A$3:$H$140,8,FALSE),"")</f>
        <v/>
      </c>
      <c r="DE42" t="str">
        <f>IFERROR(VLOOKUP($A42,'1874'!$A$3:$I$140,9,FALSE),"")</f>
        <v/>
      </c>
      <c r="DF42" t="str">
        <f>IFERROR(VLOOKUP($A42,'1874'!$A$3:$J$140,10,FALSE),"")</f>
        <v/>
      </c>
      <c r="DG42" t="str">
        <f>IFERROR(VLOOKUP($A42,'1875'!$A$3:$B$140,2,FALSE),"")</f>
        <v/>
      </c>
      <c r="DH42" t="str">
        <f>IFERROR(VLOOKUP($A42,'1875'!$A$3:$C$140,3,FALSE),"")</f>
        <v/>
      </c>
      <c r="DI42" t="str">
        <f>IFERROR(VLOOKUP($A42,'1875'!$A$3:$D$140,4,FALSE),"")</f>
        <v/>
      </c>
      <c r="DJ42" t="str">
        <f>IFERROR(VLOOKUP($A42,'1875'!$A$3:$E$140,5,FALSE),"")</f>
        <v/>
      </c>
      <c r="DK42" t="str">
        <f>IFERROR(VLOOKUP($A42,'1875'!$A$3:$F$140,6,FALSE),"")</f>
        <v/>
      </c>
      <c r="DL42" t="str">
        <f>IFERROR(VLOOKUP($A42,'1875'!$A$3:$G$140,7,FALSE),"")</f>
        <v/>
      </c>
      <c r="DM42" t="str">
        <f>IFERROR(VLOOKUP($A42,'1875'!$A$3:$H$140,8,FALSE),"")</f>
        <v/>
      </c>
      <c r="DN42" t="str">
        <f>IFERROR(VLOOKUP($A42,'1875'!$A$3:$I$140,9,FALSE),"")</f>
        <v/>
      </c>
      <c r="DO42" t="str">
        <f>IFERROR(VLOOKUP($A42,'1875'!$A$3:$J$140,10,FALSE),"")</f>
        <v/>
      </c>
      <c r="DP42" t="str">
        <f>IFERROR(VLOOKUP($A42,'1876'!$A$3:$B$140,2,FALSE),"")</f>
        <v/>
      </c>
      <c r="DQ42" t="str">
        <f>IFERROR(VLOOKUP($A42,'1876'!$A$3:$C$140,3,FALSE),"")</f>
        <v/>
      </c>
      <c r="DR42" t="str">
        <f>IFERROR(VLOOKUP($A42,'1876'!$A$3:$D$140,4,FALSE),"")</f>
        <v/>
      </c>
      <c r="DS42" t="str">
        <f>IFERROR(VLOOKUP($A42,'1876'!$A$3:$E$140,5,FALSE),"")</f>
        <v/>
      </c>
      <c r="DT42" t="str">
        <f>IFERROR(VLOOKUP($A42,'1876'!$A$3:$F$140,6,FALSE),"")</f>
        <v/>
      </c>
      <c r="DU42" t="str">
        <f>IFERROR(VLOOKUP($A42,'1876'!$A$3:$G$140,7,FALSE),"")</f>
        <v/>
      </c>
      <c r="DV42" t="str">
        <f>IFERROR(VLOOKUP($A42,'1876'!$A$3:$H$140,8,FALSE),"")</f>
        <v/>
      </c>
      <c r="DW42" t="str">
        <f>IFERROR(VLOOKUP($A42,'1876'!$A$3:$I$140,9,FALSE),"")</f>
        <v/>
      </c>
      <c r="DX42" t="str">
        <f>IFERROR(VLOOKUP($A42,'1876'!$A$3:$J$140,10,FALSE),"")</f>
        <v/>
      </c>
      <c r="DY42" t="str">
        <f>IFERROR(VLOOKUP($A42,'1877'!$A$3:$B$140,2,FALSE),"")</f>
        <v/>
      </c>
      <c r="DZ42" t="str">
        <f>IFERROR(VLOOKUP($A42,'1877'!$A$3:$C$140,3,FALSE),"")</f>
        <v/>
      </c>
      <c r="EA42" t="str">
        <f>IFERROR(VLOOKUP($A42,'1877'!$A$3:$D$140,4,FALSE),"")</f>
        <v/>
      </c>
      <c r="EB42" t="str">
        <f>IFERROR(VLOOKUP($A42,'1877'!$A$3:$E$140,5,FALSE),"")</f>
        <v/>
      </c>
      <c r="EC42" t="str">
        <f>IFERROR(VLOOKUP($A42,'1877'!$A$3:$F$140,6,FALSE),"")</f>
        <v/>
      </c>
      <c r="ED42" t="str">
        <f>IFERROR(VLOOKUP($A42,'1877'!$A$3:$G$140,7,FALSE),"")</f>
        <v/>
      </c>
      <c r="EE42" t="str">
        <f>IFERROR(VLOOKUP($A42,'1877'!$A$3:$H$140,8,FALSE),"")</f>
        <v/>
      </c>
      <c r="EF42" t="str">
        <f>IFERROR(VLOOKUP($A42,'1877'!$A$3:$I$140,9,FALSE),"")</f>
        <v/>
      </c>
      <c r="EG42" t="str">
        <f>IFERROR(VLOOKUP($A42,'1877'!$A$3:$J$140,10,FALSE),"")</f>
        <v/>
      </c>
      <c r="EH42" t="str">
        <f>IFERROR(VLOOKUP($A42,'1878'!$A$3:$B$140,2,FALSE),"")</f>
        <v/>
      </c>
      <c r="EI42" t="str">
        <f>IFERROR(VLOOKUP($A42,'1878'!$A$3:$C$140,3,FALSE),"")</f>
        <v/>
      </c>
      <c r="EJ42" t="str">
        <f>IFERROR(VLOOKUP($A42,'1878'!$A$3:$D$140,4,FALSE),"")</f>
        <v/>
      </c>
      <c r="EK42" t="str">
        <f>IFERROR(VLOOKUP($A42,'1878'!$A$3:$E$140,5,FALSE),"")</f>
        <v/>
      </c>
      <c r="EL42" t="str">
        <f>IFERROR(VLOOKUP($A42,'1878'!$A$3:$F$140,6,FALSE),"")</f>
        <v/>
      </c>
      <c r="EM42" t="str">
        <f>IFERROR(VLOOKUP($A42,'1878'!$A$3:$G$140,7,FALSE),"")</f>
        <v/>
      </c>
      <c r="EN42" t="str">
        <f>IFERROR(VLOOKUP($A42,'1878'!$A$3:$H$140,8,FALSE),"")</f>
        <v/>
      </c>
      <c r="EO42" t="str">
        <f>IFERROR(VLOOKUP($A42,'1878'!$A$3:$I$140,9,FALSE),"")</f>
        <v/>
      </c>
      <c r="EP42" t="str">
        <f>IFERROR(VLOOKUP($A42,'1878'!$A$3:$J$140,10,FALSE),"")</f>
        <v/>
      </c>
      <c r="EQ42" t="str">
        <f>IFERROR(VLOOKUP($A42,'1879'!$A$3:$B$140,2,FALSE),"")</f>
        <v/>
      </c>
      <c r="ER42" t="str">
        <f>IFERROR(VLOOKUP($A42,'1879'!$A$3:$C$140,3,FALSE),"")</f>
        <v/>
      </c>
      <c r="ES42" t="str">
        <f>IFERROR(VLOOKUP($A42,'1879'!$A$3:$D$140,4,FALSE),"")</f>
        <v/>
      </c>
      <c r="ET42" t="str">
        <f>IFERROR(VLOOKUP($A42,'1879'!$A$3:$E$140,5,FALSE),"")</f>
        <v/>
      </c>
      <c r="EU42" t="str">
        <f>IFERROR(VLOOKUP($A42,'1879'!$A$3:$F$140,6,FALSE),"")</f>
        <v/>
      </c>
      <c r="EV42" t="str">
        <f>IFERROR(VLOOKUP($A42,'1879'!$A$3:$G$140,7,FALSE),"")</f>
        <v/>
      </c>
      <c r="EW42" t="str">
        <f>IFERROR(VLOOKUP($A42,'1879'!$A$3:$H$140,8,FALSE),"")</f>
        <v/>
      </c>
      <c r="EX42" t="str">
        <f>IFERROR(VLOOKUP($A42,'1879'!$A$3:$I$140,9,FALSE),"")</f>
        <v/>
      </c>
      <c r="EY42" t="str">
        <f>IFERROR(VLOOKUP($A42,'1879'!$A$3:$J$140,10,FALSE),"")</f>
        <v/>
      </c>
      <c r="EZ42" t="str">
        <f>IFERROR(VLOOKUP($A42,'1880'!$A$3:$B$140,2,FALSE),"")</f>
        <v/>
      </c>
      <c r="FA42" t="str">
        <f>IFERROR(VLOOKUP($A42,'1880'!$A$3:$C$140,3,FALSE),"")</f>
        <v/>
      </c>
      <c r="FB42" t="str">
        <f>IFERROR(VLOOKUP($A42,'1880'!$A$3:$D$140,4,FALSE),"")</f>
        <v/>
      </c>
      <c r="FC42" t="str">
        <f>IFERROR(VLOOKUP($A42,'1880'!$A$3:$E$140,5,FALSE),"")</f>
        <v/>
      </c>
      <c r="FD42" t="str">
        <f>IFERROR(VLOOKUP($A42,'1880'!$A$3:$F$140,6,FALSE),"")</f>
        <v/>
      </c>
      <c r="FE42" t="str">
        <f>IFERROR(VLOOKUP($A42,'1880'!$A$3:$G$140,7,FALSE),"")</f>
        <v/>
      </c>
      <c r="FF42" t="str">
        <f>IFERROR(VLOOKUP($A42,'1880'!$A$3:$H$140,8,FALSE),"")</f>
        <v/>
      </c>
      <c r="FG42" t="str">
        <f>IFERROR(VLOOKUP($A42,'1880'!$A$3:$I$140,9,FALSE),"")</f>
        <v/>
      </c>
      <c r="FH42" t="str">
        <f>IFERROR(VLOOKUP($A42,'1880'!$A$3:$J$140,10,FALSE),"")</f>
        <v/>
      </c>
      <c r="FI42" t="str">
        <f>IFERROR(VLOOKUP($A42,'1881'!$A$3:$B$140,2,FALSE),"")</f>
        <v/>
      </c>
      <c r="FJ42" t="str">
        <f>IFERROR(VLOOKUP($A42,'1881'!$A$3:$C$140,3,FALSE),"")</f>
        <v/>
      </c>
      <c r="FK42" t="str">
        <f>IFERROR(VLOOKUP($A42,'1881'!$A$3:$D$140,4,FALSE),"")</f>
        <v/>
      </c>
      <c r="FL42" t="str">
        <f>IFERROR(VLOOKUP($A42,'1881'!$A$3:$E$140,5,FALSE),"")</f>
        <v/>
      </c>
      <c r="FM42" t="str">
        <f>IFERROR(VLOOKUP($A42,'1881'!$A$3:$F$140,6,FALSE),"")</f>
        <v/>
      </c>
      <c r="FN42" t="str">
        <f>IFERROR(VLOOKUP($A42,'1881'!$A$3:$G$140,7,FALSE),"")</f>
        <v/>
      </c>
      <c r="FO42" t="str">
        <f>IFERROR(VLOOKUP($A42,'1881'!$A$3:$H$140,8,FALSE),"")</f>
        <v/>
      </c>
      <c r="FP42" t="str">
        <f>IFERROR(VLOOKUP($A42,'1881'!$A$3:$I$140,9,FALSE),"")</f>
        <v/>
      </c>
      <c r="FQ42" t="str">
        <f>IFERROR(VLOOKUP($A42,'1881'!$A$3:$J$140,10,FALSE),"")</f>
        <v/>
      </c>
      <c r="FR42">
        <f>IFERROR(VLOOKUP($A42,'1882'!$A$3:$B$140,2,FALSE),"")</f>
        <v>0</v>
      </c>
      <c r="FS42">
        <f>IFERROR(VLOOKUP($A42,'1882'!$A$3:$C$140,3,FALSE),"")</f>
        <v>0</v>
      </c>
      <c r="FT42">
        <f>IFERROR(VLOOKUP($A42,'1882'!$A$3:$D$140,4,FALSE),"")</f>
        <v>0</v>
      </c>
      <c r="FU42">
        <f>IFERROR(VLOOKUP($A42,'1882'!$A$3:$E$140,5,FALSE),"")</f>
        <v>0</v>
      </c>
      <c r="FV42">
        <f>IFERROR(VLOOKUP($A42,'1882'!$A$3:$F$140,6,FALSE),"")</f>
        <v>0</v>
      </c>
      <c r="FW42">
        <f>IFERROR(VLOOKUP($A42,'1882'!$A$3:$G$140,7,FALSE),"")</f>
        <v>0</v>
      </c>
      <c r="FX42">
        <f>IFERROR(VLOOKUP($A42,'1882'!$A$3:$H$140,8,FALSE),"")</f>
        <v>0</v>
      </c>
      <c r="FY42">
        <f>IFERROR(VLOOKUP($A42,'1882'!$A$3:$I$140,9,FALSE),"")</f>
        <v>0</v>
      </c>
      <c r="FZ42">
        <f>IFERROR(VLOOKUP($A42,'1882'!$A$3:$J$140,10,FALSE),"")</f>
        <v>0</v>
      </c>
      <c r="GA42">
        <f>IFERROR(VLOOKUP($A42,'1883'!$A$3:$B$140,2,FALSE),"")</f>
        <v>13</v>
      </c>
      <c r="GB42">
        <f>IFERROR(VLOOKUP($A42,'1883'!$A$3:$C$140,3,FALSE),"")</f>
        <v>1838.99</v>
      </c>
      <c r="GC42">
        <f>IFERROR(VLOOKUP($A42,'1883'!$A$3:$D$140,4,FALSE),"")</f>
        <v>1</v>
      </c>
      <c r="GD42">
        <f>IFERROR(VLOOKUP($A42,'1883'!$A$3:$E$140,5,FALSE),"")</f>
        <v>160</v>
      </c>
      <c r="GE42">
        <f>IFERROR(VLOOKUP($A42,'1883'!$A$3:$F$140,6,FALSE),"")</f>
        <v>2</v>
      </c>
      <c r="GF42">
        <f>IFERROR(VLOOKUP($A42,'1883'!$A$3:$G$140,7,FALSE),"")</f>
        <v>320</v>
      </c>
      <c r="GG42">
        <f>IFERROR(VLOOKUP($A42,'1883'!$A$3:$H$140,8,FALSE),"")</f>
        <v>0</v>
      </c>
      <c r="GH42">
        <f>IFERROR(VLOOKUP($A42,'1883'!$A$3:$I$140,9,FALSE),"")</f>
        <v>0</v>
      </c>
      <c r="GI42">
        <f>IFERROR(VLOOKUP($A42,'1883'!$A$3:$J$140,10,FALSE),"")</f>
        <v>0</v>
      </c>
      <c r="GJ42">
        <f>IFERROR(VLOOKUP($A42,'1884'!$A$3:$B$140,2,FALSE),"")</f>
        <v>28</v>
      </c>
      <c r="GK42">
        <f>IFERROR(VLOOKUP($A42,'1884'!$A$3:$C$140,3,FALSE),"")</f>
        <v>4429.2299999999996</v>
      </c>
      <c r="GL42">
        <f>IFERROR(VLOOKUP($A42,'1884'!$A$3:$D$140,4,FALSE),"")</f>
        <v>1</v>
      </c>
      <c r="GM42">
        <f>IFERROR(VLOOKUP($A42,'1884'!$A$3:$E$140,5,FALSE),"")</f>
        <v>160</v>
      </c>
      <c r="GN42">
        <f>IFERROR(VLOOKUP($A42,'1884'!$A$3:$F$140,6,FALSE),"")</f>
        <v>12</v>
      </c>
      <c r="GO42">
        <f>IFERROR(VLOOKUP($A42,'1884'!$A$3:$G$140,7,FALSE),"")</f>
        <v>1714.83</v>
      </c>
      <c r="GP42">
        <f>IFERROR(VLOOKUP($A42,'1884'!$A$3:$H$140,8,FALSE),"")</f>
        <v>0</v>
      </c>
      <c r="GQ42">
        <f>IFERROR(VLOOKUP($A42,'1884'!$A$3:$I$140,9,FALSE),"")</f>
        <v>0</v>
      </c>
      <c r="GR42">
        <f>IFERROR(VLOOKUP($A42,'1884'!$A$3:$J$140,10,FALSE),"")</f>
        <v>0</v>
      </c>
      <c r="GS42">
        <f>IFERROR(VLOOKUP($A42,'1885'!$A$3:$B$140,2,FALSE),"")</f>
        <v>16</v>
      </c>
      <c r="GT42">
        <f>IFERROR(VLOOKUP($A42,'1885'!$A$3:$C$140,3,FALSE),"")</f>
        <v>2439.4699999999998</v>
      </c>
      <c r="GU42">
        <f>IFERROR(VLOOKUP($A42,'1885'!$A$3:$D$140,4,FALSE),"")</f>
        <v>1</v>
      </c>
      <c r="GV42">
        <f>IFERROR(VLOOKUP($A42,'1885'!$A$3:$E$140,5,FALSE),"")</f>
        <v>160</v>
      </c>
      <c r="GW42">
        <f>IFERROR(VLOOKUP($A42,'1885'!$A$3:$F$140,6,FALSE),"")</f>
        <v>1</v>
      </c>
      <c r="GX42">
        <f>IFERROR(VLOOKUP($A42,'1885'!$A$3:$G$140,7,FALSE),"")</f>
        <v>80</v>
      </c>
      <c r="GY42">
        <f>IFERROR(VLOOKUP($A42,'1885'!$A$3:$H$140,8,FALSE),"")</f>
        <v>0</v>
      </c>
      <c r="GZ42">
        <f>IFERROR(VLOOKUP($A42,'1885'!$A$3:$I$140,9,FALSE),"")</f>
        <v>0</v>
      </c>
      <c r="HA42">
        <f>IFERROR(VLOOKUP($A42,'1885'!$A$3:$J$140,10,FALSE),"")</f>
        <v>0</v>
      </c>
      <c r="HB42">
        <f>IFERROR(VLOOKUP($A42,'1886'!$A$3:$B$140,2,FALSE),"")</f>
        <v>16</v>
      </c>
      <c r="HC42">
        <f>IFERROR(VLOOKUP($A42,'1886'!$A$3:$C$140,3,FALSE),"")</f>
        <v>2471.9899999999998</v>
      </c>
      <c r="HD42">
        <f>IFERROR(VLOOKUP($A42,'1886'!$A$3:$D$140,4,FALSE),"")</f>
        <v>1</v>
      </c>
      <c r="HE42">
        <f>IFERROR(VLOOKUP($A42,'1886'!$A$3:$E$140,5,FALSE),"")</f>
        <v>160</v>
      </c>
      <c r="HF42">
        <f>IFERROR(VLOOKUP($A42,'1886'!$A$3:$F$140,6,FALSE),"")</f>
        <v>0</v>
      </c>
      <c r="HG42">
        <f>IFERROR(VLOOKUP($A42,'1886'!$A$3:$G$140,7,FALSE),"")</f>
        <v>0</v>
      </c>
      <c r="HH42">
        <f>IFERROR(VLOOKUP($A42,'1886'!$A$3:$H$140,8,FALSE),"")</f>
        <v>0</v>
      </c>
      <c r="HI42">
        <f>IFERROR(VLOOKUP($A42,'1886'!$A$3:$I$140,9,FALSE),"")</f>
        <v>0</v>
      </c>
      <c r="HJ42">
        <f>IFERROR(VLOOKUP($A42,'1886'!$A$3:$J$140,10,FALSE),"")</f>
        <v>0</v>
      </c>
      <c r="HK42">
        <f>IFERROR(VLOOKUP($A42,'1887'!$A$3:$B$140,2,FALSE),"")</f>
        <v>26</v>
      </c>
      <c r="HL42">
        <f>IFERROR(VLOOKUP($A42,'1887'!$A$3:$C$140,3,FALSE),"")</f>
        <v>3999.99</v>
      </c>
      <c r="HM42">
        <f>IFERROR(VLOOKUP($A42,'1887'!$A$3:$D$140,4,FALSE),"")</f>
        <v>9</v>
      </c>
      <c r="HN42">
        <f>IFERROR(VLOOKUP($A42,'1887'!$A$3:$E$140,5,FALSE),"")</f>
        <v>1400</v>
      </c>
      <c r="HO42">
        <f>IFERROR(VLOOKUP($A42,'1887'!$A$3:$F$140,6,FALSE),"")</f>
        <v>2</v>
      </c>
      <c r="HP42">
        <f>IFERROR(VLOOKUP($A42,'1887'!$A$3:$G$140,7,FALSE),"")</f>
        <v>320</v>
      </c>
      <c r="HQ42">
        <f>IFERROR(VLOOKUP($A42,'1887'!$A$3:$H$140,8,FALSE),"")</f>
        <v>0</v>
      </c>
      <c r="HR42">
        <f>IFERROR(VLOOKUP($A42,'1887'!$A$3:$I$140,9,FALSE),"")</f>
        <v>0</v>
      </c>
      <c r="HS42">
        <f>IFERROR(VLOOKUP($A42,'1887'!$A$3:$J$140,10,FALSE),"")</f>
        <v>0</v>
      </c>
      <c r="HT42">
        <f>IFERROR(VLOOKUP($A42,'1888'!$A$3:$B$140,2,FALSE),"")</f>
        <v>17</v>
      </c>
      <c r="HU42">
        <f>IFERROR(VLOOKUP($A42,'1888'!$A$3:$C$140,3,FALSE),"")</f>
        <v>2640</v>
      </c>
      <c r="HV42">
        <f>IFERROR(VLOOKUP($A42,'1888'!$A$3:$D$140,4,FALSE),"")</f>
        <v>10</v>
      </c>
      <c r="HW42">
        <f>IFERROR(VLOOKUP($A42,'1888'!$A$3:$E$140,5,FALSE),"")</f>
        <v>1599.35</v>
      </c>
      <c r="HX42">
        <f>IFERROR(VLOOKUP($A42,'1888'!$A$3:$F$140,6,FALSE),"")</f>
        <v>4</v>
      </c>
      <c r="HY42">
        <f>IFERROR(VLOOKUP($A42,'1888'!$A$3:$G$140,7,FALSE),"")</f>
        <v>640</v>
      </c>
      <c r="HZ42">
        <f>IFERROR(VLOOKUP($A42,'1888'!$A$3:$H$140,8,FALSE),"")</f>
        <v>1</v>
      </c>
      <c r="IA42">
        <f>IFERROR(VLOOKUP($A42,'1888'!$A$3:$I$140,9,FALSE),"")</f>
        <v>160</v>
      </c>
      <c r="IB42">
        <f>IFERROR(VLOOKUP($A42,'1888'!$A$3:$J$140,10,FALSE),"")</f>
        <v>0</v>
      </c>
      <c r="IC42">
        <f>IFERROR(VLOOKUP($A42,'1889'!$A$3:$B$140,2,FALSE),"")</f>
        <v>23</v>
      </c>
      <c r="ID42">
        <f>IFERROR(VLOOKUP($A42,'1889'!$A$3:$C$140,3,FALSE),"")</f>
        <v>3517.25</v>
      </c>
      <c r="IE42">
        <f>IFERROR(VLOOKUP($A42,'1889'!$A$3:$D$140,4,FALSE),"")</f>
        <v>10</v>
      </c>
      <c r="IF42">
        <f>IFERROR(VLOOKUP($A42,'1889'!$A$3:$E$140,5,FALSE),"")</f>
        <v>1560</v>
      </c>
      <c r="IG42">
        <f>IFERROR(VLOOKUP($A42,'1889'!$A$3:$F$140,6,FALSE),"")</f>
        <v>4</v>
      </c>
      <c r="IH42">
        <f>IFERROR(VLOOKUP($A42,'1889'!$A$3:$G$140,7,FALSE),"")</f>
        <v>600</v>
      </c>
      <c r="II42">
        <f>IFERROR(VLOOKUP($A42,'1889'!$A$3:$H$140,8,FALSE),"")</f>
        <v>0</v>
      </c>
      <c r="IJ42">
        <f>IFERROR(VLOOKUP($A42,'1889'!$A$3:$I$140,9,FALSE),"")</f>
        <v>0</v>
      </c>
      <c r="IK42">
        <f>IFERROR(VLOOKUP($A42,'1889'!$A$3:$J$140,10,FALSE),"")</f>
        <v>0</v>
      </c>
      <c r="IL42">
        <f>IFERROR(VLOOKUP($A42,'1890'!$A$3:$B$140,2,FALSE),"")</f>
        <v>19</v>
      </c>
      <c r="IM42">
        <f>IFERROR(VLOOKUP($A42,'1890'!$A$3:$C$140,3,FALSE),"")</f>
        <v>2680.2</v>
      </c>
      <c r="IN42">
        <f>IFERROR(VLOOKUP($A42,'1890'!$A$3:$D$140,4,FALSE),"")</f>
        <v>6</v>
      </c>
      <c r="IO42">
        <f>IFERROR(VLOOKUP($A42,'1890'!$A$3:$E$140,5,FALSE),"")</f>
        <v>960</v>
      </c>
      <c r="IP42">
        <f>IFERROR(VLOOKUP($A42,'1890'!$A$3:$F$140,6,FALSE),"")</f>
        <v>0</v>
      </c>
      <c r="IQ42">
        <f>IFERROR(VLOOKUP($A42,'1890'!$A$3:$G$140,7,FALSE),"")</f>
        <v>0</v>
      </c>
      <c r="IR42">
        <f>IFERROR(VLOOKUP($A42,'1890'!$A$3:$H$140,8,FALSE),"")</f>
        <v>0</v>
      </c>
      <c r="IS42">
        <f>IFERROR(VLOOKUP($A42,'1890'!$A$3:$I$140,9,FALSE),"")</f>
        <v>0</v>
      </c>
      <c r="IT42">
        <f>IFERROR(VLOOKUP($A42,'1890'!$A$3:$J$140,10,FALSE),"")</f>
        <v>0</v>
      </c>
      <c r="IU42">
        <f>IFERROR(VLOOKUP($A42,'1891'!$A$3:$B$140,2,FALSE),"")</f>
        <v>14</v>
      </c>
      <c r="IV42">
        <f>IFERROR(VLOOKUP($A42,'1891'!$A$3:$C$140,3,FALSE),"")</f>
        <v>2240</v>
      </c>
      <c r="IW42">
        <f>IFERROR(VLOOKUP($A42,'1891'!$A$3:$D$140,4,FALSE),"")</f>
        <v>10</v>
      </c>
      <c r="IX42">
        <f>IFERROR(VLOOKUP($A42,'1891'!$A$3:$E$140,5,FALSE),"")</f>
        <v>1592.56</v>
      </c>
      <c r="IY42">
        <f>IFERROR(VLOOKUP($A42,'1891'!$A$3:$F$140,6,FALSE),"")</f>
        <v>7</v>
      </c>
      <c r="IZ42">
        <f>IFERROR(VLOOKUP($A42,'1891'!$A$3:$G$140,7,FALSE),"")</f>
        <v>914.52</v>
      </c>
      <c r="JA42">
        <f>IFERROR(VLOOKUP($A42,'1891'!$A$3:$H$140,8,FALSE),"")</f>
        <v>0</v>
      </c>
      <c r="JB42">
        <f>IFERROR(VLOOKUP($A42,'1891'!$A$3:$I$140,9,FALSE),"")</f>
        <v>0</v>
      </c>
      <c r="JC42">
        <f>IFERROR(VLOOKUP($A42,'1891'!$A$3:$J$140,10,FALSE),"")</f>
        <v>0</v>
      </c>
      <c r="JD42">
        <f>IFERROR(VLOOKUP($A42,'1892'!$A$3:$B$140,2,FALSE),"")</f>
        <v>13</v>
      </c>
      <c r="JE42">
        <f>IFERROR(VLOOKUP($A42,'1892'!$A$3:$C$140,3,FALSE),"")</f>
        <v>1972.46</v>
      </c>
      <c r="JF42">
        <f>IFERROR(VLOOKUP($A42,'1892'!$A$3:$D$140,4,FALSE),"")</f>
        <v>20</v>
      </c>
      <c r="JG42">
        <f>IFERROR(VLOOKUP($A42,'1892'!$A$3:$E$140,5,FALSE),"")</f>
        <v>3158.51</v>
      </c>
      <c r="JH42">
        <f>IFERROR(VLOOKUP($A42,'1892'!$A$3:$F$140,6,FALSE),"")</f>
        <v>2</v>
      </c>
      <c r="JI42">
        <f>IFERROR(VLOOKUP($A42,'1892'!$A$3:$G$140,7,FALSE),"")</f>
        <v>200</v>
      </c>
      <c r="JJ42">
        <f>IFERROR(VLOOKUP($A42,'1892'!$A$3:$H$140,8,FALSE),"")</f>
        <v>0</v>
      </c>
      <c r="JK42">
        <f>IFERROR(VLOOKUP($A42,'1892'!$A$3:$I$140,9,FALSE),"")</f>
        <v>0</v>
      </c>
      <c r="JL42">
        <f>IFERROR(VLOOKUP($A42,'1892'!$A$3:$J$140,10,FALSE),"")</f>
        <v>0</v>
      </c>
      <c r="JM42">
        <f>IFERROR(VLOOKUP($A42,'1893'!$A$3:$B$140,2,FALSE),"")</f>
        <v>14</v>
      </c>
      <c r="JN42">
        <f>IFERROR(VLOOKUP($A42,'1893'!$A$3:$C$140,3,FALSE),"")</f>
        <v>2036.22</v>
      </c>
      <c r="JO42">
        <f>IFERROR(VLOOKUP($A42,'1893'!$A$3:$D$140,4,FALSE),"")</f>
        <v>9</v>
      </c>
      <c r="JP42">
        <f>IFERROR(VLOOKUP($A42,'1893'!$A$3:$E$140,5,FALSE),"")</f>
        <v>1269.51</v>
      </c>
      <c r="JQ42">
        <f>IFERROR(VLOOKUP($A42,'1893'!$A$3:$F$140,6,FALSE),"")</f>
        <v>2</v>
      </c>
      <c r="JR42">
        <f>IFERROR(VLOOKUP($A42,'1893'!$A$3:$G$140,7,FALSE),"")</f>
        <v>320</v>
      </c>
      <c r="JS42">
        <f>IFERROR(VLOOKUP($A42,'1893'!$A$3:$H$140,8,FALSE),"")</f>
        <v>0</v>
      </c>
      <c r="JT42">
        <f>IFERROR(VLOOKUP($A42,'1893'!$A$3:$I$140,9,FALSE),"")</f>
        <v>0</v>
      </c>
      <c r="JU42">
        <f>IFERROR(VLOOKUP($A42,'1893'!$A$3:$J$140,10,FALSE),"")</f>
        <v>0</v>
      </c>
      <c r="JV42">
        <f>IFERROR(VLOOKUP($A42,'1894'!$A$3:$B$140,2,FALSE),"")</f>
        <v>10</v>
      </c>
      <c r="JW42">
        <f>IFERROR(VLOOKUP($A42,'1894'!$A$3:$C$140,3,FALSE),"")</f>
        <v>1360</v>
      </c>
      <c r="JX42">
        <f>IFERROR(VLOOKUP($A42,'1894'!$A$3:$D$140,4,FALSE),"")</f>
        <v>5</v>
      </c>
      <c r="JY42">
        <f>IFERROR(VLOOKUP($A42,'1894'!$A$3:$E$140,5,FALSE),"")</f>
        <v>759.55</v>
      </c>
      <c r="JZ42">
        <f>IFERROR(VLOOKUP($A42,'1894'!$A$3:$F$140,6,FALSE),"")</f>
        <v>2</v>
      </c>
      <c r="KA42">
        <f>IFERROR(VLOOKUP($A42,'1894'!$A$3:$G$140,7,FALSE),"")</f>
        <v>280</v>
      </c>
      <c r="KB42">
        <f>IFERROR(VLOOKUP($A42,'1894'!$A$3:$H$140,8,FALSE),"")</f>
        <v>0</v>
      </c>
      <c r="KC42">
        <f>IFERROR(VLOOKUP($A42,'1894'!$A$3:$I$140,9,FALSE),"")</f>
        <v>0</v>
      </c>
      <c r="KD42">
        <f>IFERROR(VLOOKUP($A42,'1894'!$A$3:$J$140,10,FALSE),"")</f>
        <v>0</v>
      </c>
      <c r="KE42">
        <f>IFERROR(VLOOKUP($A42,'1895'!$A$3:$B$140,2,FALSE),"")</f>
        <v>15</v>
      </c>
      <c r="KF42">
        <f>IFERROR(VLOOKUP($A42,'1895'!$A$3:$C$140,3,FALSE),"")</f>
        <v>2117.27</v>
      </c>
      <c r="KG42">
        <f>IFERROR(VLOOKUP($A42,'1895'!$A$3:$D$140,4,FALSE),"")</f>
        <v>9</v>
      </c>
      <c r="KH42">
        <f>IFERROR(VLOOKUP($A42,'1895'!$A$3:$E$140,5,FALSE),"")</f>
        <v>1440</v>
      </c>
      <c r="KI42">
        <f>IFERROR(VLOOKUP($A42,'1895'!$A$3:$F$140,6,FALSE),"")</f>
        <v>0</v>
      </c>
      <c r="KJ42">
        <f>IFERROR(VLOOKUP($A42,'1895'!$A$3:$G$140,7,FALSE),"")</f>
        <v>0</v>
      </c>
      <c r="KK42">
        <f>IFERROR(VLOOKUP($A42,'1895'!$A$3:$H$140,8,FALSE),"")</f>
        <v>0</v>
      </c>
      <c r="KL42">
        <f>IFERROR(VLOOKUP($A42,'1895'!$A$3:$I$140,9,FALSE),"")</f>
        <v>0</v>
      </c>
      <c r="KM42">
        <f>IFERROR(VLOOKUP($A42,'1895'!$A$3:$J$140,10,FALSE),"")</f>
        <v>0</v>
      </c>
      <c r="KN42">
        <f>IFERROR(VLOOKUP($A42,'1896'!$A$3:$B$140,2,FALSE),"")</f>
        <v>15</v>
      </c>
      <c r="KO42">
        <f>IFERROR(VLOOKUP($A42,'1896'!$A$3:$C$140,3,FALSE),"")</f>
        <v>1858.88</v>
      </c>
      <c r="KP42">
        <f>IFERROR(VLOOKUP($A42,'1896'!$A$3:$D$140,4,FALSE),"")</f>
        <v>5</v>
      </c>
      <c r="KQ42">
        <f>IFERROR(VLOOKUP($A42,'1896'!$A$3:$E$140,5,FALSE),"")</f>
        <v>800</v>
      </c>
      <c r="KR42">
        <f>IFERROR(VLOOKUP($A42,'1896'!$A$3:$F$140,6,FALSE),"")</f>
        <v>0</v>
      </c>
      <c r="KS42">
        <f>IFERROR(VLOOKUP($A42,'1896'!$A$3:$G$140,7,FALSE),"")</f>
        <v>0</v>
      </c>
      <c r="KT42">
        <f>IFERROR(VLOOKUP($A42,'1896'!$A$3:$H$140,8,FALSE),"")</f>
        <v>0</v>
      </c>
      <c r="KU42">
        <f>IFERROR(VLOOKUP($A42,'1896'!$A$3:$I$140,9,FALSE),"")</f>
        <v>0</v>
      </c>
      <c r="KV42">
        <f>IFERROR(VLOOKUP($A42,'1896'!$A$3:$J$140,10,FALSE),"")</f>
        <v>0</v>
      </c>
      <c r="KW42">
        <f>IFERROR(VLOOKUP($A42,'1897'!$A$3:$B$140,2,FALSE),"")</f>
        <v>9</v>
      </c>
      <c r="KX42">
        <f>IFERROR(VLOOKUP($A42,'1897'!$A$3:$C$140,3,FALSE),"")</f>
        <v>875.81</v>
      </c>
      <c r="KY42">
        <f>IFERROR(VLOOKUP($A42,'1897'!$A$3:$D$140,4,FALSE),"")</f>
        <v>7</v>
      </c>
      <c r="KZ42">
        <f>IFERROR(VLOOKUP($A42,'1897'!$A$3:$E$140,5,FALSE),"")</f>
        <v>1020.2</v>
      </c>
      <c r="LA42">
        <f>IFERROR(VLOOKUP($A42,'1897'!$A$3:$F$140,6,FALSE),"")</f>
        <v>1</v>
      </c>
      <c r="LB42">
        <f>IFERROR(VLOOKUP($A42,'1897'!$A$3:$G$140,7,FALSE),"")</f>
        <v>40</v>
      </c>
      <c r="LC42">
        <f>IFERROR(VLOOKUP($A42,'1897'!$A$3:$H$140,8,FALSE),"")</f>
        <v>0</v>
      </c>
      <c r="LD42">
        <f>IFERROR(VLOOKUP($A42,'1897'!$A$3:$I$140,9,FALSE),"")</f>
        <v>0</v>
      </c>
      <c r="LE42">
        <f>IFERROR(VLOOKUP($A42,'1897'!$A$3:$J$140,10,FALSE),"")</f>
        <v>0</v>
      </c>
      <c r="LF42">
        <f>IFERROR(VLOOKUP($A42,'1898'!$A$3:$B$140,2,FALSE),"")</f>
        <v>14</v>
      </c>
      <c r="LG42">
        <f>IFERROR(VLOOKUP($A42,'1898'!$A$3:$C$140,3,FALSE),"")</f>
        <v>1437</v>
      </c>
      <c r="LH42">
        <f>IFERROR(VLOOKUP($A42,'1898'!$A$3:$D$140,4,FALSE),"")</f>
        <v>5</v>
      </c>
      <c r="LI42">
        <f>IFERROR(VLOOKUP($A42,'1898'!$A$3:$E$140,5,FALSE),"")</f>
        <v>800</v>
      </c>
      <c r="LJ42">
        <f>IFERROR(VLOOKUP($A42,'1898'!$A$3:$F$140,6,FALSE),"")</f>
        <v>2</v>
      </c>
      <c r="LK42">
        <f>IFERROR(VLOOKUP($A42,'1898'!$A$3:$G$140,7,FALSE),"")</f>
        <v>200</v>
      </c>
      <c r="LL42">
        <f>IFERROR(VLOOKUP($A42,'1898'!$A$3:$H$140,8,FALSE),"")</f>
        <v>0</v>
      </c>
      <c r="LM42">
        <f>IFERROR(VLOOKUP($A42,'1898'!$A$3:$I$140,9,FALSE),"")</f>
        <v>0</v>
      </c>
      <c r="LN42">
        <f>IFERROR(VLOOKUP($A42,'1898'!$A$3:$J$140,10,FALSE),"")</f>
        <v>0</v>
      </c>
      <c r="LO42">
        <f>IFERROR(VLOOKUP($A42,'1899'!$A$3:$B$140,2,FALSE),"")</f>
        <v>11</v>
      </c>
      <c r="LP42">
        <f>IFERROR(VLOOKUP($A42,'1899'!$A$3:$C$140,3,FALSE),"")</f>
        <v>1560</v>
      </c>
      <c r="LQ42">
        <f>IFERROR(VLOOKUP($A42,'1899'!$A$3:$D$140,4,FALSE),"")</f>
        <v>2</v>
      </c>
      <c r="LR42">
        <f>IFERROR(VLOOKUP($A42,'1899'!$A$3:$E$140,5,FALSE),"")</f>
        <v>320</v>
      </c>
      <c r="LS42">
        <f>IFERROR(VLOOKUP($A42,'1899'!$A$3:$F$140,6,FALSE),"")</f>
        <v>0</v>
      </c>
      <c r="LT42">
        <f>IFERROR(VLOOKUP($A42,'1899'!$A$3:$G$140,7,FALSE),"")</f>
        <v>0</v>
      </c>
      <c r="LU42">
        <f>IFERROR(VLOOKUP($A42,'1899'!$A$3:$H$140,8,FALSE),"")</f>
        <v>0</v>
      </c>
      <c r="LV42">
        <f>IFERROR(VLOOKUP($A42,'1899'!$A$3:$I$140,9,FALSE),"")</f>
        <v>0</v>
      </c>
      <c r="LW42">
        <f>IFERROR(VLOOKUP($A42,'1899'!$A$3:$J$140,10,FALSE),"")</f>
        <v>0</v>
      </c>
      <c r="LX42">
        <f>IFERROR(VLOOKUP($A42,'1900'!$A$3:$B$140,2,FALSE),"")</f>
        <v>19</v>
      </c>
      <c r="LY42">
        <f>IFERROR(VLOOKUP($A42,'1900'!$A$3:$C$140,3,FALSE),"")</f>
        <v>2639.15</v>
      </c>
      <c r="LZ42">
        <f>IFERROR(VLOOKUP($A42,'1900'!$A$3:$D$140,4,FALSE),"")</f>
        <v>12</v>
      </c>
      <c r="MA42">
        <f>IFERROR(VLOOKUP($A42,'1900'!$A$3:$E$140,5,FALSE),"")</f>
        <v>1640</v>
      </c>
      <c r="MB42">
        <f>IFERROR(VLOOKUP($A42,'1900'!$A$3:$F$140,6,FALSE),"")</f>
        <v>3</v>
      </c>
      <c r="MC42">
        <f>IFERROR(VLOOKUP($A42,'1900'!$A$3:$G$140,7,FALSE),"")</f>
        <v>240</v>
      </c>
      <c r="MD42">
        <f>IFERROR(VLOOKUP($A42,'1900'!$A$3:$H$140,8,FALSE),"")</f>
        <v>0</v>
      </c>
      <c r="ME42">
        <f>IFERROR(VLOOKUP($A42,'1900'!$A$3:$I$140,9,FALSE),"")</f>
        <v>0</v>
      </c>
      <c r="MF42">
        <f>IFERROR(VLOOKUP($A42,'1900'!$A$3:$J$140,10,FALSE),"")</f>
        <v>0</v>
      </c>
      <c r="MG42">
        <f>IFERROR(VLOOKUP($A42,'1901'!$A$3:$B$140,2,FALSE),"")</f>
        <v>25</v>
      </c>
      <c r="MH42">
        <f>IFERROR(VLOOKUP($A42,'1901'!$A$3:$C$140,3,FALSE),"")</f>
        <v>3399.9</v>
      </c>
      <c r="MI42">
        <f>IFERROR(VLOOKUP($A42,'1901'!$A$3:$D$140,4,FALSE),"")</f>
        <v>7</v>
      </c>
      <c r="MJ42">
        <f>IFERROR(VLOOKUP($A42,'1901'!$A$3:$E$140,5,FALSE),"")</f>
        <v>916.44</v>
      </c>
      <c r="MK42">
        <f>IFERROR(VLOOKUP($A42,'1901'!$A$3:$F$140,6,FALSE),"")</f>
        <v>4</v>
      </c>
      <c r="ML42">
        <f>IFERROR(VLOOKUP($A42,'1901'!$A$3:$G$140,7,FALSE),"")</f>
        <v>517</v>
      </c>
      <c r="MM42">
        <f>IFERROR(VLOOKUP($A42,'1901'!$A$3:$H$140,8,FALSE),"")</f>
        <v>0</v>
      </c>
      <c r="MN42">
        <f>IFERROR(VLOOKUP($A42,'1901'!$A$3:$I$140,9,FALSE),"")</f>
        <v>0</v>
      </c>
      <c r="MO42">
        <f>IFERROR(VLOOKUP($A42,'1901'!$A$3:$J$140,10,FALSE),"")</f>
        <v>0</v>
      </c>
      <c r="MP42">
        <f>IFERROR(VLOOKUP($A42,'1902'!$A$3:$B$140,2,FALSE),"")</f>
        <v>26</v>
      </c>
      <c r="MQ42">
        <f>IFERROR(VLOOKUP($A42,'1902'!$A$3:$C$140,3,FALSE),"")</f>
        <v>4000</v>
      </c>
      <c r="MR42">
        <f>IFERROR(VLOOKUP($A42,'1902'!$A$3:$D$140,4,FALSE),"")</f>
        <v>9</v>
      </c>
      <c r="MS42">
        <f>IFERROR(VLOOKUP($A42,'1902'!$A$3:$E$140,5,FALSE),"")</f>
        <v>1198.22</v>
      </c>
      <c r="MT42">
        <f>IFERROR(VLOOKUP($A42,'1902'!$A$3:$F$140,6,FALSE),"")</f>
        <v>4</v>
      </c>
      <c r="MU42">
        <f>IFERROR(VLOOKUP($A42,'1902'!$A$3:$G$140,7,FALSE),"")</f>
        <v>200.72</v>
      </c>
      <c r="MV42">
        <f>IFERROR(VLOOKUP($A42,'1902'!$A$3:$H$140,8,FALSE),"")</f>
        <v>0</v>
      </c>
      <c r="MW42">
        <f>IFERROR(VLOOKUP($A42,'1902'!$A$3:$I$140,9,FALSE),"")</f>
        <v>0</v>
      </c>
      <c r="MX42">
        <f>IFERROR(VLOOKUP($A42,'1902'!$A$3:$J$140,10,FALSE),"")</f>
        <v>0</v>
      </c>
      <c r="MY42">
        <f>IFERROR(VLOOKUP($A42,'1903'!$A$3:$B$140,2,FALSE),"")</f>
        <v>21</v>
      </c>
      <c r="MZ42">
        <f>IFERROR(VLOOKUP($A42,'1903'!$A$3:$C$140,3,FALSE),"")</f>
        <v>3359.53</v>
      </c>
      <c r="NA42">
        <f>IFERROR(VLOOKUP($A42,'1903'!$A$3:$D$140,4,FALSE),"")</f>
        <v>5</v>
      </c>
      <c r="NB42">
        <f>IFERROR(VLOOKUP($A42,'1903'!$A$3:$E$140,5,FALSE),"")</f>
        <v>717.27</v>
      </c>
      <c r="NC42">
        <f>IFERROR(VLOOKUP($A42,'1903'!$A$3:$F$140,6,FALSE),"")</f>
        <v>1</v>
      </c>
      <c r="ND42">
        <f>IFERROR(VLOOKUP($A42,'1903'!$A$3:$G$140,7,FALSE),"")</f>
        <v>160</v>
      </c>
      <c r="NE42">
        <f>IFERROR(VLOOKUP($A42,'1903'!$A$3:$H$140,8,FALSE),"")</f>
        <v>0</v>
      </c>
      <c r="NF42">
        <f>IFERROR(VLOOKUP($A42,'1903'!$A$3:$I$140,9,FALSE),"")</f>
        <v>0</v>
      </c>
      <c r="NG42">
        <f>IFERROR(VLOOKUP($A42,'1903'!$A$3:$J$140,10,FALSE),"")</f>
        <v>0</v>
      </c>
      <c r="NH42">
        <f>IFERROR(VLOOKUP($A42,'1904'!$A$3:$B$140,2,FALSE),"")</f>
        <v>21</v>
      </c>
      <c r="NI42">
        <f>IFERROR(VLOOKUP($A42,'1904'!$A$3:$C$140,3,FALSE),"")</f>
        <v>2996.92</v>
      </c>
      <c r="NJ42">
        <f>IFERROR(VLOOKUP($A42,'1904'!$A$3:$D$140,4,FALSE),"")</f>
        <v>6</v>
      </c>
      <c r="NK42">
        <f>IFERROR(VLOOKUP($A42,'1904'!$A$3:$E$140,5,FALSE),"")</f>
        <v>837.59</v>
      </c>
      <c r="NL42">
        <f>IFERROR(VLOOKUP($A42,'1904'!$A$3:$F$140,6,FALSE),"")</f>
        <v>1</v>
      </c>
      <c r="NM42">
        <f>IFERROR(VLOOKUP($A42,'1904'!$A$3:$G$140,7,FALSE),"")</f>
        <v>80</v>
      </c>
      <c r="NN42">
        <f>IFERROR(VLOOKUP($A42,'1904'!$A$3:$H$140,8,FALSE),"")</f>
        <v>0</v>
      </c>
      <c r="NO42">
        <f>IFERROR(VLOOKUP($A42,'1904'!$A$3:$I$140,9,FALSE),"")</f>
        <v>0</v>
      </c>
      <c r="NP42">
        <f>IFERROR(VLOOKUP($A42,'1904'!$A$3:$J$140,10,FALSE),"")</f>
        <v>0</v>
      </c>
      <c r="NQ42">
        <f>IFERROR(VLOOKUP($A42,'1905'!$A$3:$B$140,2,FALSE),"")</f>
        <v>17</v>
      </c>
      <c r="NR42">
        <f>IFERROR(VLOOKUP($A42,'1905'!$A$3:$C$140,3,FALSE),"")</f>
        <v>2520.0500000000002</v>
      </c>
      <c r="NS42">
        <f>IFERROR(VLOOKUP($A42,'1905'!$A$3:$D$140,4,FALSE),"")</f>
        <v>7</v>
      </c>
      <c r="NT42">
        <f>IFERROR(VLOOKUP($A42,'1905'!$A$3:$E$140,5,FALSE),"")</f>
        <v>800</v>
      </c>
      <c r="NU42">
        <f>IFERROR(VLOOKUP($A42,'1905'!$A$3:$F$140,6,FALSE),"")</f>
        <v>0</v>
      </c>
      <c r="NV42">
        <f>IFERROR(VLOOKUP($A42,'1905'!$A$3:$G$140,7,FALSE),"")</f>
        <v>0</v>
      </c>
      <c r="NW42">
        <f>IFERROR(VLOOKUP($A42,'1905'!$A$3:$H$140,8,FALSE),"")</f>
        <v>0</v>
      </c>
      <c r="NX42">
        <f>IFERROR(VLOOKUP($A42,'1905'!$A$3:$I$140,9,FALSE),"")</f>
        <v>0</v>
      </c>
      <c r="NY42">
        <f>IFERROR(VLOOKUP($A42,'1905'!$A$3:$J$140,10,FALSE),"")</f>
        <v>0</v>
      </c>
      <c r="NZ42">
        <f>IFERROR(VLOOKUP($A42,'1906'!$A$3:$B$140,2,FALSE),"")</f>
        <v>7</v>
      </c>
      <c r="OA42">
        <f>IFERROR(VLOOKUP($A42,'1906'!$A$3:$C$140,3,FALSE),"")</f>
        <v>1080</v>
      </c>
      <c r="OB42">
        <f>IFERROR(VLOOKUP($A42,'1906'!$A$3:$D$140,4,FALSE),"")</f>
        <v>8</v>
      </c>
      <c r="OC42">
        <f>IFERROR(VLOOKUP($A42,'1906'!$A$3:$E$140,5,FALSE),"")</f>
        <v>1000</v>
      </c>
      <c r="OD42">
        <f>IFERROR(VLOOKUP($A42,'1906'!$A$3:$F$140,6,FALSE),"")</f>
        <v>2</v>
      </c>
      <c r="OE42">
        <f>IFERROR(VLOOKUP($A42,'1906'!$A$3:$G$140,7,FALSE),"")</f>
        <v>200</v>
      </c>
      <c r="OF42">
        <f>IFERROR(VLOOKUP($A42,'1906'!$A$3:$H$140,8,FALSE),"")</f>
        <v>0</v>
      </c>
      <c r="OG42">
        <f>IFERROR(VLOOKUP($A42,'1906'!$A$3:$I$140,9,FALSE),"")</f>
        <v>0</v>
      </c>
      <c r="OH42">
        <f>IFERROR(VLOOKUP($A42,'1906'!$A$3:$J$140,10,FALSE),"")</f>
        <v>0</v>
      </c>
      <c r="OI42">
        <f>IFERROR(VLOOKUP($A42,'1907'!$A$3:$B$140,2,FALSE),"")</f>
        <v>8</v>
      </c>
      <c r="OJ42">
        <f>IFERROR(VLOOKUP($A42,'1907'!$A$3:$C$140,3,FALSE),"")</f>
        <v>1237</v>
      </c>
      <c r="OK42">
        <f>IFERROR(VLOOKUP($A42,'1907'!$A$3:$D$140,4,FALSE),"")</f>
        <v>12</v>
      </c>
      <c r="OL42">
        <f>IFERROR(VLOOKUP($A42,'1907'!$A$3:$E$140,5,FALSE),"")</f>
        <v>1800</v>
      </c>
      <c r="OM42">
        <f>IFERROR(VLOOKUP($A42,'1907'!$A$3:$F$140,6,FALSE),"")</f>
        <v>3</v>
      </c>
      <c r="ON42">
        <f>IFERROR(VLOOKUP($A42,'1907'!$A$3:$G$140,7,FALSE),"")</f>
        <v>480</v>
      </c>
      <c r="OO42">
        <f>IFERROR(VLOOKUP($A42,'1907'!$A$3:$H$140,8,FALSE),"")</f>
        <v>0</v>
      </c>
      <c r="OP42">
        <f>IFERROR(VLOOKUP($A42,'1907'!$A$3:$I$140,9,FALSE),"")</f>
        <v>0</v>
      </c>
      <c r="OQ42">
        <f>IFERROR(VLOOKUP($A42,'1907'!$A$3:$J$140,10,FALSE),"")</f>
        <v>0</v>
      </c>
      <c r="OR42" t="str">
        <f>IFERROR(VLOOKUP($A42,'1908'!$A$3:$B$140,2,FALSE),"")</f>
        <v/>
      </c>
      <c r="OS42" t="str">
        <f>IFERROR(VLOOKUP($A42,'1908'!$A$3:$C$140,3,FALSE),"")</f>
        <v/>
      </c>
      <c r="OT42" t="str">
        <f>IFERROR(VLOOKUP($A42,'1908'!$A$3:$D$140,4,FALSE),"")</f>
        <v/>
      </c>
      <c r="OU42" t="str">
        <f>IFERROR(VLOOKUP($A42,'1908'!$A$3:$E$140,5,FALSE),"")</f>
        <v/>
      </c>
      <c r="OV42" t="str">
        <f>IFERROR(VLOOKUP($A42,'1908'!$A$3:$F$140,6,FALSE),"")</f>
        <v/>
      </c>
      <c r="OW42" t="str">
        <f>IFERROR(VLOOKUP($A42,'1908'!$A$3:$G$140,7,FALSE),"")</f>
        <v/>
      </c>
      <c r="OX42" t="str">
        <f>IFERROR(VLOOKUP($A42,'1908'!$A$3:$H$140,8,FALSE),"")</f>
        <v/>
      </c>
      <c r="OY42" t="str">
        <f>IFERROR(VLOOKUP($A42,'1908'!$A$3:$I$140,9,FALSE),"")</f>
        <v/>
      </c>
      <c r="OZ42" t="str">
        <f>IFERROR(VLOOKUP($A42,'1908'!$A$3:$J$140,10,FALSE),"")</f>
        <v/>
      </c>
      <c r="PA42" t="str">
        <f>IFERROR(VLOOKUP($A42,'1909'!$A$3:$B$140,2,FALSE),"")</f>
        <v/>
      </c>
      <c r="PB42" t="str">
        <f>IFERROR(VLOOKUP($A42,'1909'!$A$3:$C$140,3,FALSE),"")</f>
        <v/>
      </c>
      <c r="PC42" t="str">
        <f>IFERROR(VLOOKUP($A42,'1909'!$A$3:$D$140,4,FALSE),"")</f>
        <v/>
      </c>
      <c r="PD42" t="str">
        <f>IFERROR(VLOOKUP($A42,'1909'!$A$3:$E$140,5,FALSE),"")</f>
        <v/>
      </c>
      <c r="PE42" t="str">
        <f>IFERROR(VLOOKUP($A42,'1909'!$A$3:$F$140,6,FALSE),"")</f>
        <v/>
      </c>
      <c r="PF42" t="str">
        <f>IFERROR(VLOOKUP($A42,'1909'!$A$3:$G$140,7,FALSE),"")</f>
        <v/>
      </c>
      <c r="PG42" t="str">
        <f>IFERROR(VLOOKUP($A42,'1909'!$A$3:$H$140,8,FALSE),"")</f>
        <v/>
      </c>
      <c r="PH42" t="str">
        <f>IFERROR(VLOOKUP($A42,'1909'!$A$3:$I$140,9,FALSE),"")</f>
        <v/>
      </c>
      <c r="PI42" t="str">
        <f>IFERROR(VLOOKUP($A42,'1909'!$A$3:$J$140,10,FALSE),"")</f>
        <v/>
      </c>
      <c r="PJ42" t="str">
        <f>IFERROR(VLOOKUP($A42,'1910'!$A$3:$B$140,2,FALSE),"")</f>
        <v/>
      </c>
      <c r="PK42" t="str">
        <f>IFERROR(VLOOKUP($A42,'1910'!$A$3:$C$140,3,FALSE),"")</f>
        <v/>
      </c>
      <c r="PL42" t="str">
        <f>IFERROR(VLOOKUP($A42,'1910'!$A$3:$D$140,4,FALSE),"")</f>
        <v/>
      </c>
      <c r="PM42" t="str">
        <f>IFERROR(VLOOKUP($A42,'1910'!$A$3:$E$140,5,FALSE),"")</f>
        <v/>
      </c>
      <c r="PN42" t="str">
        <f>IFERROR(VLOOKUP($A42,'1910'!$A$3:$F$140,6,FALSE),"")</f>
        <v/>
      </c>
      <c r="PO42" t="str">
        <f>IFERROR(VLOOKUP($A42,'1910'!$A$3:$G$140,7,FALSE),"")</f>
        <v/>
      </c>
      <c r="PP42" t="str">
        <f>IFERROR(VLOOKUP($A42,'1910'!$A$3:$H$140,8,FALSE),"")</f>
        <v/>
      </c>
      <c r="PQ42" t="str">
        <f>IFERROR(VLOOKUP($A42,'1910'!$A$3:$I$140,9,FALSE),"")</f>
        <v/>
      </c>
      <c r="PR42" t="str">
        <f>IFERROR(VLOOKUP($A42,'1910'!$A$3:$J$140,10,FALSE),"")</f>
        <v/>
      </c>
      <c r="PS42" t="str">
        <f>IFERROR(VLOOKUP($A42,'1911'!$A$3:$B$140,2,FALSE),"")</f>
        <v/>
      </c>
      <c r="PT42" t="str">
        <f>IFERROR(VLOOKUP($A42,'1911'!$A$3:$C$140,3,FALSE),"")</f>
        <v/>
      </c>
      <c r="PU42" t="str">
        <f>IFERROR(VLOOKUP($A42,'1911'!$A$3:$D$140,4,FALSE),"")</f>
        <v/>
      </c>
      <c r="PV42" t="str">
        <f>IFERROR(VLOOKUP($A42,'1911'!$A$3:$E$140,5,FALSE),"")</f>
        <v/>
      </c>
      <c r="PW42" t="str">
        <f>IFERROR(VLOOKUP($A42,'1911'!$A$3:$F$140,6,FALSE),"")</f>
        <v/>
      </c>
      <c r="PX42" t="str">
        <f>IFERROR(VLOOKUP($A42,'1911'!$A$3:$G$140,7,FALSE),"")</f>
        <v/>
      </c>
      <c r="PY42" t="str">
        <f>IFERROR(VLOOKUP($A42,'1911'!$A$3:$H$140,8,FALSE),"")</f>
        <v/>
      </c>
      <c r="PZ42" t="str">
        <f>IFERROR(VLOOKUP($A42,'1911'!$A$3:$I$140,9,FALSE),"")</f>
        <v/>
      </c>
      <c r="QA42" t="str">
        <f>IFERROR(VLOOKUP($A42,'1911'!$A$3:$J$140,10,FALSE),"")</f>
        <v/>
      </c>
      <c r="QB42" t="str">
        <f>IFERROR(VLOOKUP($A42,'1912'!$A$3:$B$140,2,FALSE),"")</f>
        <v/>
      </c>
      <c r="QC42" t="str">
        <f>IFERROR(VLOOKUP($A42,'1912'!$A$3:$C$140,3,FALSE),"")</f>
        <v/>
      </c>
      <c r="QD42" t="str">
        <f>IFERROR(VLOOKUP($A42,'1912'!$A$3:$D$140,4,FALSE),"")</f>
        <v/>
      </c>
      <c r="QE42" t="str">
        <f>IFERROR(VLOOKUP($A42,'1912'!$A$3:$E$140,5,FALSE),"")</f>
        <v/>
      </c>
      <c r="QF42" t="str">
        <f>IFERROR(VLOOKUP($A42,'1912'!$A$3:$F$140,6,FALSE),"")</f>
        <v/>
      </c>
      <c r="QG42" t="str">
        <f>IFERROR(VLOOKUP($A42,'1912'!$A$3:$G$140,7,FALSE),"")</f>
        <v/>
      </c>
      <c r="QH42" t="str">
        <f>IFERROR(VLOOKUP($A42,'1912'!$A$3:$H$140,8,FALSE),"")</f>
        <v/>
      </c>
      <c r="QI42" t="str">
        <f>IFERROR(VLOOKUP($A42,'1912'!$A$3:$I$140,9,FALSE),"")</f>
        <v/>
      </c>
      <c r="QJ42" t="str">
        <f>IFERROR(VLOOKUP($A42,'1912'!$A$3:$J$140,10,FALSE),"")</f>
        <v/>
      </c>
    </row>
    <row r="43" spans="1:452" x14ac:dyDescent="0.2">
      <c r="A43" s="2" t="s">
        <v>216</v>
      </c>
      <c r="B43" t="s">
        <v>237</v>
      </c>
      <c r="C43" t="str">
        <f>IFERROR(VLOOKUP($A43,'1863'!$A$3:$B$140,2,FALSE),"")</f>
        <v/>
      </c>
      <c r="D43" t="str">
        <f>IFERROR(VLOOKUP($A43,'1863'!$A$3:$C$140,3,FALSE),"")</f>
        <v/>
      </c>
      <c r="E43" t="str">
        <f>IFERROR(VLOOKUP($A43,'1863'!$A$3:$D$140,4,FALSE),"")</f>
        <v/>
      </c>
      <c r="F43" t="str">
        <f>IFERROR(VLOOKUP($A43,'1863'!$A$3:$E$140,5,FALSE),"")</f>
        <v/>
      </c>
      <c r="G43" t="str">
        <f>IFERROR(VLOOKUP($A43,'1863'!$A$3:$F$140,6,FALSE),"")</f>
        <v/>
      </c>
      <c r="H43" t="str">
        <f>IFERROR(VLOOKUP($A43,'1863'!$A$3:$G$140,7,FALSE),"")</f>
        <v/>
      </c>
      <c r="I43" t="str">
        <f>IFERROR(VLOOKUP($A43,'1863'!$A$3:$H$140,8,FALSE),"")</f>
        <v/>
      </c>
      <c r="J43" t="str">
        <f>IFERROR(VLOOKUP($A43,'1863'!$A$3:$I$140,9,FALSE),"")</f>
        <v/>
      </c>
      <c r="K43" t="str">
        <f>IFERROR(VLOOKUP($A43,'1863'!$A$3:$J$140,10,FALSE),"")</f>
        <v/>
      </c>
      <c r="L43" t="str">
        <f>IFERROR(VLOOKUP($A43,'1864'!$A$3:$B$140,2,FALSE),"")</f>
        <v/>
      </c>
      <c r="M43" t="str">
        <f>IFERROR(VLOOKUP($A43,'1864'!$A$3:$C$140,3,FALSE),"")</f>
        <v/>
      </c>
      <c r="N43" t="str">
        <f>IFERROR(VLOOKUP($A43,'1864'!$A$3:$D$140,4,FALSE),"")</f>
        <v/>
      </c>
      <c r="O43" t="str">
        <f>IFERROR(VLOOKUP($A43,'1864'!$A$3:$E$140,5,FALSE),"")</f>
        <v/>
      </c>
      <c r="P43" t="str">
        <f>IFERROR(VLOOKUP($A43,'1864'!$A$3:$F$140,6,FALSE),"")</f>
        <v/>
      </c>
      <c r="Q43" t="str">
        <f>IFERROR(VLOOKUP($A43,'1864'!$A$3:$G$140,7,FALSE),"")</f>
        <v/>
      </c>
      <c r="R43" t="str">
        <f>IFERROR(VLOOKUP($A43,'1864'!$A$3:$H$140,8,FALSE),"")</f>
        <v/>
      </c>
      <c r="S43" t="str">
        <f>IFERROR(VLOOKUP($A43,'1864'!$A$3:$I$140,9,FALSE),"")</f>
        <v/>
      </c>
      <c r="T43" t="str">
        <f>IFERROR(VLOOKUP($A43,'1864'!$A$3:$J$140,10,FALSE),"")</f>
        <v/>
      </c>
      <c r="U43" t="str">
        <f>IFERROR(VLOOKUP($A43,'1865'!$A$3:$B$140,2,FALSE),"")</f>
        <v/>
      </c>
      <c r="V43" t="str">
        <f>IFERROR(VLOOKUP($A43,'1865'!$A$3:$C$140,3,FALSE),"")</f>
        <v/>
      </c>
      <c r="W43" t="str">
        <f>IFERROR(VLOOKUP($A43,'1865'!$A$3:$D$140,4,FALSE),"")</f>
        <v/>
      </c>
      <c r="X43" t="str">
        <f>IFERROR(VLOOKUP($A43,'1865'!$A$3:$E$140,5,FALSE),"")</f>
        <v/>
      </c>
      <c r="Y43" t="str">
        <f>IFERROR(VLOOKUP($A43,'1865'!$A$3:$F$140,6,FALSE),"")</f>
        <v/>
      </c>
      <c r="Z43" t="str">
        <f>IFERROR(VLOOKUP($A43,'1865'!$A$3:$G$140,7,FALSE),"")</f>
        <v/>
      </c>
      <c r="AA43" t="str">
        <f>IFERROR(VLOOKUP($A43,'1865'!$A$3:$H$140,8,FALSE),"")</f>
        <v/>
      </c>
      <c r="AB43" t="str">
        <f>IFERROR(VLOOKUP($A43,'1865'!$A$3:$I$140,9,FALSE),"")</f>
        <v/>
      </c>
      <c r="AC43" t="str">
        <f>IFERROR(VLOOKUP($A43,'1865'!$A$3:$J$140,10,FALSE),"")</f>
        <v/>
      </c>
      <c r="AD43" t="str">
        <f>IFERROR(VLOOKUP($A43,'1866'!$A$3:$B$140,2,FALSE),"")</f>
        <v/>
      </c>
      <c r="AE43" t="str">
        <f>IFERROR(VLOOKUP($A43,'1866'!$A$3:$C$140,3,FALSE),"")</f>
        <v/>
      </c>
      <c r="AF43" t="str">
        <f>IFERROR(VLOOKUP($A43,'1866'!$A$3:$D$140,4,FALSE),"")</f>
        <v/>
      </c>
      <c r="AG43" t="str">
        <f>IFERROR(VLOOKUP($A43,'1866'!$A$3:$E$140,5,FALSE),"")</f>
        <v/>
      </c>
      <c r="AH43" t="str">
        <f>IFERROR(VLOOKUP($A43,'1866'!$A$3:$F$140,6,FALSE),"")</f>
        <v/>
      </c>
      <c r="AI43" t="str">
        <f>IFERROR(VLOOKUP($A43,'1866'!$A$3:$G$140,7,FALSE),"")</f>
        <v/>
      </c>
      <c r="AJ43" t="str">
        <f>IFERROR(VLOOKUP($A43,'1866'!$A$3:$H$140,8,FALSE),"")</f>
        <v/>
      </c>
      <c r="AK43" t="str">
        <f>IFERROR(VLOOKUP($A43,'1866'!$A$3:$I$140,9,FALSE),"")</f>
        <v/>
      </c>
      <c r="AL43" t="str">
        <f>IFERROR(VLOOKUP($A43,'1866'!$A$3:$J$140,10,FALSE),"")</f>
        <v/>
      </c>
      <c r="AM43" t="str">
        <f>IFERROR(VLOOKUP($A43,'1867'!$A$3:$B$140,2,FALSE),"")</f>
        <v/>
      </c>
      <c r="AN43" t="str">
        <f>IFERROR(VLOOKUP($A43,'1867'!$A$3:$C$140,3,FALSE),"")</f>
        <v/>
      </c>
      <c r="AO43" t="str">
        <f>IFERROR(VLOOKUP($A43,'1867'!$A$3:$D$140,4,FALSE),"")</f>
        <v/>
      </c>
      <c r="AP43" t="str">
        <f>IFERROR(VLOOKUP($A43,'1867'!$A$3:$E$140,5,FALSE),"")</f>
        <v/>
      </c>
      <c r="AQ43" t="str">
        <f>IFERROR(VLOOKUP($A43,'1867'!$A$3:$F$140,6,FALSE),"")</f>
        <v/>
      </c>
      <c r="AR43" t="str">
        <f>IFERROR(VLOOKUP($A43,'1867'!$A$3:$G$140,7,FALSE),"")</f>
        <v/>
      </c>
      <c r="AS43" t="str">
        <f>IFERROR(VLOOKUP($A43,'1867'!$A$3:$H$140,8,FALSE),"")</f>
        <v/>
      </c>
      <c r="AT43" t="str">
        <f>IFERROR(VLOOKUP($A43,'1867'!$A$3:$I$140,9,FALSE),"")</f>
        <v/>
      </c>
      <c r="AU43" t="str">
        <f>IFERROR(VLOOKUP($A43,'1867'!$A$3:$J$140,10,FALSE),"")</f>
        <v/>
      </c>
      <c r="AV43" t="str">
        <f>IFERROR(VLOOKUP($A43,'1868'!$A$3:$B$140,2,FALSE),"")</f>
        <v/>
      </c>
      <c r="AW43" t="str">
        <f>IFERROR(VLOOKUP($A43,'1868'!$A$3:$C$140,3,FALSE),"")</f>
        <v/>
      </c>
      <c r="AX43" t="str">
        <f>IFERROR(VLOOKUP($A43,'1868'!$A$3:$D$140,4,FALSE),"")</f>
        <v/>
      </c>
      <c r="AY43" t="str">
        <f>IFERROR(VLOOKUP($A43,'1868'!$A$3:$E$140,5,FALSE),"")</f>
        <v/>
      </c>
      <c r="AZ43" t="str">
        <f>IFERROR(VLOOKUP($A43,'1868'!$A$3:$F$140,6,FALSE),"")</f>
        <v/>
      </c>
      <c r="BA43" t="str">
        <f>IFERROR(VLOOKUP($A43,'1868'!$A$3:$G$140,7,FALSE),"")</f>
        <v/>
      </c>
      <c r="BB43" t="str">
        <f>IFERROR(VLOOKUP($A43,'1868'!$A$3:$H$140,8,FALSE),"")</f>
        <v/>
      </c>
      <c r="BC43" t="str">
        <f>IFERROR(VLOOKUP($A43,'1868'!$A$3:$I$140,9,FALSE),"")</f>
        <v/>
      </c>
      <c r="BD43" t="str">
        <f>IFERROR(VLOOKUP($A43,'1868'!$A$3:$J$140,10,FALSE),"")</f>
        <v/>
      </c>
      <c r="BE43" t="str">
        <f>IFERROR(VLOOKUP($A43,'1869'!$A$3:$B$140,2,FALSE),"")</f>
        <v/>
      </c>
      <c r="BF43" t="str">
        <f>IFERROR(VLOOKUP($A43,'1869'!$A$3:$C$140,3,FALSE),"")</f>
        <v/>
      </c>
      <c r="BG43" t="str">
        <f>IFERROR(VLOOKUP($A43,'1869'!$A$3:$D$140,4,FALSE),"")</f>
        <v/>
      </c>
      <c r="BH43" t="str">
        <f>IFERROR(VLOOKUP($A43,'1869'!$A$3:$E$140,5,FALSE),"")</f>
        <v/>
      </c>
      <c r="BI43" t="str">
        <f>IFERROR(VLOOKUP($A43,'1869'!$A$3:$F$140,6,FALSE),"")</f>
        <v/>
      </c>
      <c r="BJ43" t="str">
        <f>IFERROR(VLOOKUP($A43,'1869'!$A$3:$G$140,7,FALSE),"")</f>
        <v/>
      </c>
      <c r="BK43" t="str">
        <f>IFERROR(VLOOKUP($A43,'1869'!$A$3:$H$140,8,FALSE),"")</f>
        <v/>
      </c>
      <c r="BL43" t="str">
        <f>IFERROR(VLOOKUP($A43,'1869'!$A$3:$I$140,9,FALSE),"")</f>
        <v/>
      </c>
      <c r="BM43" t="str">
        <f>IFERROR(VLOOKUP($A43,'1869'!$A$3:$J$140,10,FALSE),"")</f>
        <v/>
      </c>
      <c r="BN43" t="str">
        <f>IFERROR(VLOOKUP($A43,'1870'!$A$3:$B$140,2,FALSE),"")</f>
        <v/>
      </c>
      <c r="BO43" t="str">
        <f>IFERROR(VLOOKUP($A43,'1870'!$A$3:$C$140,3,FALSE),"")</f>
        <v/>
      </c>
      <c r="BP43" t="str">
        <f>IFERROR(VLOOKUP($A43,'1870'!$A$3:$D$140,4,FALSE),"")</f>
        <v/>
      </c>
      <c r="BQ43" t="str">
        <f>IFERROR(VLOOKUP($A43,'1870'!$A$3:$E$140,5,FALSE),"")</f>
        <v/>
      </c>
      <c r="BR43" t="str">
        <f>IFERROR(VLOOKUP($A43,'1870'!$A$3:$F$140,6,FALSE),"")</f>
        <v/>
      </c>
      <c r="BS43" t="str">
        <f>IFERROR(VLOOKUP($A43,'1870'!$A$3:$G$140,7,FALSE),"")</f>
        <v/>
      </c>
      <c r="BT43" t="str">
        <f>IFERROR(VLOOKUP($A43,'1870'!$A$3:$H$140,8,FALSE),"")</f>
        <v/>
      </c>
      <c r="BU43" t="str">
        <f>IFERROR(VLOOKUP($A43,'1870'!$A$3:$I$140,9,FALSE),"")</f>
        <v/>
      </c>
      <c r="BV43" t="str">
        <f>IFERROR(VLOOKUP($A43,'1870'!$A$3:$J$140,10,FALSE),"")</f>
        <v/>
      </c>
      <c r="BW43" t="str">
        <f>IFERROR(VLOOKUP($A43,'1871'!$A$3:$B$140,2,FALSE),"")</f>
        <v/>
      </c>
      <c r="BX43" t="str">
        <f>IFERROR(VLOOKUP($A43,'1871'!$A$3:$C$140,3,FALSE),"")</f>
        <v/>
      </c>
      <c r="BY43" t="str">
        <f>IFERROR(VLOOKUP($A43,'1871'!$A$3:$D$140,4,FALSE),"")</f>
        <v/>
      </c>
      <c r="BZ43" t="str">
        <f>IFERROR(VLOOKUP($A43,'1871'!$A$3:$E$140,5,FALSE),"")</f>
        <v/>
      </c>
      <c r="CA43" t="str">
        <f>IFERROR(VLOOKUP($A43,'1871'!$A$3:$F$140,6,FALSE),"")</f>
        <v/>
      </c>
      <c r="CB43" t="str">
        <f>IFERROR(VLOOKUP($A43,'1871'!$A$3:$G$140,7,FALSE),"")</f>
        <v/>
      </c>
      <c r="CC43" t="str">
        <f>IFERROR(VLOOKUP($A43,'1871'!$A$3:$H$140,8,FALSE),"")</f>
        <v/>
      </c>
      <c r="CD43" t="str">
        <f>IFERROR(VLOOKUP($A43,'1871'!$A$3:$I$140,9,FALSE),"")</f>
        <v/>
      </c>
      <c r="CE43" t="str">
        <f>IFERROR(VLOOKUP($A43,'1871'!$A$3:$J$140,10,FALSE),"")</f>
        <v/>
      </c>
      <c r="CF43" t="str">
        <f>IFERROR(VLOOKUP($A43,'1872'!$A$3:$B$140,2,FALSE),"")</f>
        <v/>
      </c>
      <c r="CG43" t="str">
        <f>IFERROR(VLOOKUP($A43,'1872'!$A$3:$C$140,3,FALSE),"")</f>
        <v/>
      </c>
      <c r="CH43" t="str">
        <f>IFERROR(VLOOKUP($A43,'1872'!$A$3:$D$140,4,FALSE),"")</f>
        <v/>
      </c>
      <c r="CI43" t="str">
        <f>IFERROR(VLOOKUP($A43,'1872'!$A$3:$E$140,5,FALSE),"")</f>
        <v/>
      </c>
      <c r="CJ43" t="str">
        <f>IFERROR(VLOOKUP($A43,'1872'!$A$3:$F$140,6,FALSE),"")</f>
        <v/>
      </c>
      <c r="CK43" t="str">
        <f>IFERROR(VLOOKUP($A43,'1872'!$A$3:$G$140,7,FALSE),"")</f>
        <v/>
      </c>
      <c r="CL43" t="str">
        <f>IFERROR(VLOOKUP($A43,'1872'!$A$3:$H$140,8,FALSE),"")</f>
        <v/>
      </c>
      <c r="CM43" t="str">
        <f>IFERROR(VLOOKUP($A43,'1872'!$A$3:$I$140,9,FALSE),"")</f>
        <v/>
      </c>
      <c r="CN43" t="str">
        <f>IFERROR(VLOOKUP($A43,'1872'!$A$3:$J$140,10,FALSE),"")</f>
        <v/>
      </c>
      <c r="CO43" t="str">
        <f>IFERROR(VLOOKUP($A43,'1873'!$A$3:$B$140,2,FALSE),"")</f>
        <v/>
      </c>
      <c r="CP43" t="str">
        <f>IFERROR(VLOOKUP($A43,'1873'!$A$3:$C$140,3,FALSE),"")</f>
        <v/>
      </c>
      <c r="CQ43" t="str">
        <f>IFERROR(VLOOKUP($A43,'1873'!$A$3:$D$140,4,FALSE),"")</f>
        <v/>
      </c>
      <c r="CR43" t="str">
        <f>IFERROR(VLOOKUP($A43,'1873'!$A$3:$E$140,5,FALSE),"")</f>
        <v/>
      </c>
      <c r="CS43" t="str">
        <f>IFERROR(VLOOKUP($A43,'1873'!$A$3:$F$140,6,FALSE),"")</f>
        <v/>
      </c>
      <c r="CT43" t="str">
        <f>IFERROR(VLOOKUP($A43,'1873'!$A$3:$G$140,7,FALSE),"")</f>
        <v/>
      </c>
      <c r="CU43" t="str">
        <f>IFERROR(VLOOKUP($A43,'1873'!$A$3:$H$140,8,FALSE),"")</f>
        <v/>
      </c>
      <c r="CV43" t="str">
        <f>IFERROR(VLOOKUP($A43,'1873'!$A$3:$I$140,9,FALSE),"")</f>
        <v/>
      </c>
      <c r="CW43" t="str">
        <f>IFERROR(VLOOKUP($A43,'1873'!$A$3:$J$140,10,FALSE),"")</f>
        <v/>
      </c>
      <c r="CX43" t="str">
        <f>IFERROR(VLOOKUP($A43,'1874'!$A$3:$B$140,2,FALSE),"")</f>
        <v/>
      </c>
      <c r="CY43" t="str">
        <f>IFERROR(VLOOKUP($A43,'1874'!$A$3:$C$140,3,FALSE),"")</f>
        <v/>
      </c>
      <c r="CZ43" t="str">
        <f>IFERROR(VLOOKUP($A43,'1874'!$A$3:$D$140,4,FALSE),"")</f>
        <v/>
      </c>
      <c r="DA43" t="str">
        <f>IFERROR(VLOOKUP($A43,'1874'!$A$3:$E$140,5,FALSE),"")</f>
        <v/>
      </c>
      <c r="DB43" t="str">
        <f>IFERROR(VLOOKUP($A43,'1874'!$A$3:$F$140,6,FALSE),"")</f>
        <v/>
      </c>
      <c r="DC43" t="str">
        <f>IFERROR(VLOOKUP($A43,'1874'!$A$3:$G$140,7,FALSE),"")</f>
        <v/>
      </c>
      <c r="DD43" t="str">
        <f>IFERROR(VLOOKUP($A43,'1874'!$A$3:$H$140,8,FALSE),"")</f>
        <v/>
      </c>
      <c r="DE43" t="str">
        <f>IFERROR(VLOOKUP($A43,'1874'!$A$3:$I$140,9,FALSE),"")</f>
        <v/>
      </c>
      <c r="DF43" t="str">
        <f>IFERROR(VLOOKUP($A43,'1874'!$A$3:$J$140,10,FALSE),"")</f>
        <v/>
      </c>
      <c r="DG43" t="str">
        <f>IFERROR(VLOOKUP($A43,'1875'!$A$3:$B$140,2,FALSE),"")</f>
        <v/>
      </c>
      <c r="DH43" t="str">
        <f>IFERROR(VLOOKUP($A43,'1875'!$A$3:$C$140,3,FALSE),"")</f>
        <v/>
      </c>
      <c r="DI43" t="str">
        <f>IFERROR(VLOOKUP($A43,'1875'!$A$3:$D$140,4,FALSE),"")</f>
        <v/>
      </c>
      <c r="DJ43" t="str">
        <f>IFERROR(VLOOKUP($A43,'1875'!$A$3:$E$140,5,FALSE),"")</f>
        <v/>
      </c>
      <c r="DK43" t="str">
        <f>IFERROR(VLOOKUP($A43,'1875'!$A$3:$F$140,6,FALSE),"")</f>
        <v/>
      </c>
      <c r="DL43" t="str">
        <f>IFERROR(VLOOKUP($A43,'1875'!$A$3:$G$140,7,FALSE),"")</f>
        <v/>
      </c>
      <c r="DM43" t="str">
        <f>IFERROR(VLOOKUP($A43,'1875'!$A$3:$H$140,8,FALSE),"")</f>
        <v/>
      </c>
      <c r="DN43" t="str">
        <f>IFERROR(VLOOKUP($A43,'1875'!$A$3:$I$140,9,FALSE),"")</f>
        <v/>
      </c>
      <c r="DO43" t="str">
        <f>IFERROR(VLOOKUP($A43,'1875'!$A$3:$J$140,10,FALSE),"")</f>
        <v/>
      </c>
      <c r="DP43" t="str">
        <f>IFERROR(VLOOKUP($A43,'1876'!$A$3:$B$140,2,FALSE),"")</f>
        <v/>
      </c>
      <c r="DQ43" t="str">
        <f>IFERROR(VLOOKUP($A43,'1876'!$A$3:$C$140,3,FALSE),"")</f>
        <v/>
      </c>
      <c r="DR43" t="str">
        <f>IFERROR(VLOOKUP($A43,'1876'!$A$3:$D$140,4,FALSE),"")</f>
        <v/>
      </c>
      <c r="DS43" t="str">
        <f>IFERROR(VLOOKUP($A43,'1876'!$A$3:$E$140,5,FALSE),"")</f>
        <v/>
      </c>
      <c r="DT43" t="str">
        <f>IFERROR(VLOOKUP($A43,'1876'!$A$3:$F$140,6,FALSE),"")</f>
        <v/>
      </c>
      <c r="DU43" t="str">
        <f>IFERROR(VLOOKUP($A43,'1876'!$A$3:$G$140,7,FALSE),"")</f>
        <v/>
      </c>
      <c r="DV43" t="str">
        <f>IFERROR(VLOOKUP($A43,'1876'!$A$3:$H$140,8,FALSE),"")</f>
        <v/>
      </c>
      <c r="DW43" t="str">
        <f>IFERROR(VLOOKUP($A43,'1876'!$A$3:$I$140,9,FALSE),"")</f>
        <v/>
      </c>
      <c r="DX43" t="str">
        <f>IFERROR(VLOOKUP($A43,'1876'!$A$3:$J$140,10,FALSE),"")</f>
        <v/>
      </c>
      <c r="DY43" t="str">
        <f>IFERROR(VLOOKUP($A43,'1877'!$A$3:$B$140,2,FALSE),"")</f>
        <v/>
      </c>
      <c r="DZ43" t="str">
        <f>IFERROR(VLOOKUP($A43,'1877'!$A$3:$C$140,3,FALSE),"")</f>
        <v/>
      </c>
      <c r="EA43" t="str">
        <f>IFERROR(VLOOKUP($A43,'1877'!$A$3:$D$140,4,FALSE),"")</f>
        <v/>
      </c>
      <c r="EB43" t="str">
        <f>IFERROR(VLOOKUP($A43,'1877'!$A$3:$E$140,5,FALSE),"")</f>
        <v/>
      </c>
      <c r="EC43" t="str">
        <f>IFERROR(VLOOKUP($A43,'1877'!$A$3:$F$140,6,FALSE),"")</f>
        <v/>
      </c>
      <c r="ED43" t="str">
        <f>IFERROR(VLOOKUP($A43,'1877'!$A$3:$G$140,7,FALSE),"")</f>
        <v/>
      </c>
      <c r="EE43" t="str">
        <f>IFERROR(VLOOKUP($A43,'1877'!$A$3:$H$140,8,FALSE),"")</f>
        <v/>
      </c>
      <c r="EF43" t="str">
        <f>IFERROR(VLOOKUP($A43,'1877'!$A$3:$I$140,9,FALSE),"")</f>
        <v/>
      </c>
      <c r="EG43" t="str">
        <f>IFERROR(VLOOKUP($A43,'1877'!$A$3:$J$140,10,FALSE),"")</f>
        <v/>
      </c>
      <c r="EH43" t="str">
        <f>IFERROR(VLOOKUP($A43,'1878'!$A$3:$B$140,2,FALSE),"")</f>
        <v/>
      </c>
      <c r="EI43" t="str">
        <f>IFERROR(VLOOKUP($A43,'1878'!$A$3:$C$140,3,FALSE),"")</f>
        <v/>
      </c>
      <c r="EJ43" t="str">
        <f>IFERROR(VLOOKUP($A43,'1878'!$A$3:$D$140,4,FALSE),"")</f>
        <v/>
      </c>
      <c r="EK43" t="str">
        <f>IFERROR(VLOOKUP($A43,'1878'!$A$3:$E$140,5,FALSE),"")</f>
        <v/>
      </c>
      <c r="EL43" t="str">
        <f>IFERROR(VLOOKUP($A43,'1878'!$A$3:$F$140,6,FALSE),"")</f>
        <v/>
      </c>
      <c r="EM43" t="str">
        <f>IFERROR(VLOOKUP($A43,'1878'!$A$3:$G$140,7,FALSE),"")</f>
        <v/>
      </c>
      <c r="EN43" t="str">
        <f>IFERROR(VLOOKUP($A43,'1878'!$A$3:$H$140,8,FALSE),"")</f>
        <v/>
      </c>
      <c r="EO43" t="str">
        <f>IFERROR(VLOOKUP($A43,'1878'!$A$3:$I$140,9,FALSE),"")</f>
        <v/>
      </c>
      <c r="EP43" t="str">
        <f>IFERROR(VLOOKUP($A43,'1878'!$A$3:$J$140,10,FALSE),"")</f>
        <v/>
      </c>
      <c r="EQ43" t="str">
        <f>IFERROR(VLOOKUP($A43,'1879'!$A$3:$B$140,2,FALSE),"")</f>
        <v/>
      </c>
      <c r="ER43" t="str">
        <f>IFERROR(VLOOKUP($A43,'1879'!$A$3:$C$140,3,FALSE),"")</f>
        <v/>
      </c>
      <c r="ES43" t="str">
        <f>IFERROR(VLOOKUP($A43,'1879'!$A$3:$D$140,4,FALSE),"")</f>
        <v/>
      </c>
      <c r="ET43" t="str">
        <f>IFERROR(VLOOKUP($A43,'1879'!$A$3:$E$140,5,FALSE),"")</f>
        <v/>
      </c>
      <c r="EU43" t="str">
        <f>IFERROR(VLOOKUP($A43,'1879'!$A$3:$F$140,6,FALSE),"")</f>
        <v/>
      </c>
      <c r="EV43" t="str">
        <f>IFERROR(VLOOKUP($A43,'1879'!$A$3:$G$140,7,FALSE),"")</f>
        <v/>
      </c>
      <c r="EW43" t="str">
        <f>IFERROR(VLOOKUP($A43,'1879'!$A$3:$H$140,8,FALSE),"")</f>
        <v/>
      </c>
      <c r="EX43" t="str">
        <f>IFERROR(VLOOKUP($A43,'1879'!$A$3:$I$140,9,FALSE),"")</f>
        <v/>
      </c>
      <c r="EY43" t="str">
        <f>IFERROR(VLOOKUP($A43,'1879'!$A$3:$J$140,10,FALSE),"")</f>
        <v/>
      </c>
      <c r="EZ43" t="str">
        <f>IFERROR(VLOOKUP($A43,'1880'!$A$3:$B$140,2,FALSE),"")</f>
        <v/>
      </c>
      <c r="FA43" t="str">
        <f>IFERROR(VLOOKUP($A43,'1880'!$A$3:$C$140,3,FALSE),"")</f>
        <v/>
      </c>
      <c r="FB43" t="str">
        <f>IFERROR(VLOOKUP($A43,'1880'!$A$3:$D$140,4,FALSE),"")</f>
        <v/>
      </c>
      <c r="FC43" t="str">
        <f>IFERROR(VLOOKUP($A43,'1880'!$A$3:$E$140,5,FALSE),"")</f>
        <v/>
      </c>
      <c r="FD43" t="str">
        <f>IFERROR(VLOOKUP($A43,'1880'!$A$3:$F$140,6,FALSE),"")</f>
        <v/>
      </c>
      <c r="FE43" t="str">
        <f>IFERROR(VLOOKUP($A43,'1880'!$A$3:$G$140,7,FALSE),"")</f>
        <v/>
      </c>
      <c r="FF43" t="str">
        <f>IFERROR(VLOOKUP($A43,'1880'!$A$3:$H$140,8,FALSE),"")</f>
        <v/>
      </c>
      <c r="FG43" t="str">
        <f>IFERROR(VLOOKUP($A43,'1880'!$A$3:$I$140,9,FALSE),"")</f>
        <v/>
      </c>
      <c r="FH43" t="str">
        <f>IFERROR(VLOOKUP($A43,'1880'!$A$3:$J$140,10,FALSE),"")</f>
        <v/>
      </c>
      <c r="FI43" t="str">
        <f>IFERROR(VLOOKUP($A43,'1881'!$A$3:$B$140,2,FALSE),"")</f>
        <v/>
      </c>
      <c r="FJ43" t="str">
        <f>IFERROR(VLOOKUP($A43,'1881'!$A$3:$C$140,3,FALSE),"")</f>
        <v/>
      </c>
      <c r="FK43" t="str">
        <f>IFERROR(VLOOKUP($A43,'1881'!$A$3:$D$140,4,FALSE),"")</f>
        <v/>
      </c>
      <c r="FL43" t="str">
        <f>IFERROR(VLOOKUP($A43,'1881'!$A$3:$E$140,5,FALSE),"")</f>
        <v/>
      </c>
      <c r="FM43" t="str">
        <f>IFERROR(VLOOKUP($A43,'1881'!$A$3:$F$140,6,FALSE),"")</f>
        <v/>
      </c>
      <c r="FN43" t="str">
        <f>IFERROR(VLOOKUP($A43,'1881'!$A$3:$G$140,7,FALSE),"")</f>
        <v/>
      </c>
      <c r="FO43" t="str">
        <f>IFERROR(VLOOKUP($A43,'1881'!$A$3:$H$140,8,FALSE),"")</f>
        <v/>
      </c>
      <c r="FP43" t="str">
        <f>IFERROR(VLOOKUP($A43,'1881'!$A$3:$I$140,9,FALSE),"")</f>
        <v/>
      </c>
      <c r="FQ43" t="str">
        <f>IFERROR(VLOOKUP($A43,'1881'!$A$3:$J$140,10,FALSE),"")</f>
        <v/>
      </c>
      <c r="FR43" t="str">
        <f>IFERROR(VLOOKUP($A43,'1882'!$A$3:$B$140,2,FALSE),"")</f>
        <v/>
      </c>
      <c r="FS43" t="str">
        <f>IFERROR(VLOOKUP($A43,'1882'!$A$3:$C$140,3,FALSE),"")</f>
        <v/>
      </c>
      <c r="FT43" t="str">
        <f>IFERROR(VLOOKUP($A43,'1882'!$A$3:$D$140,4,FALSE),"")</f>
        <v/>
      </c>
      <c r="FU43" t="str">
        <f>IFERROR(VLOOKUP($A43,'1882'!$A$3:$E$140,5,FALSE),"")</f>
        <v/>
      </c>
      <c r="FV43" t="str">
        <f>IFERROR(VLOOKUP($A43,'1882'!$A$3:$F$140,6,FALSE),"")</f>
        <v/>
      </c>
      <c r="FW43" t="str">
        <f>IFERROR(VLOOKUP($A43,'1882'!$A$3:$G$140,7,FALSE),"")</f>
        <v/>
      </c>
      <c r="FX43" t="str">
        <f>IFERROR(VLOOKUP($A43,'1882'!$A$3:$H$140,8,FALSE),"")</f>
        <v/>
      </c>
      <c r="FY43" t="str">
        <f>IFERROR(VLOOKUP($A43,'1882'!$A$3:$I$140,9,FALSE),"")</f>
        <v/>
      </c>
      <c r="FZ43" t="str">
        <f>IFERROR(VLOOKUP($A43,'1882'!$A$3:$J$140,10,FALSE),"")</f>
        <v/>
      </c>
      <c r="GA43" t="str">
        <f>IFERROR(VLOOKUP($A43,'1883'!$A$3:$B$140,2,FALSE),"")</f>
        <v/>
      </c>
      <c r="GB43" t="str">
        <f>IFERROR(VLOOKUP($A43,'1883'!$A$3:$C$140,3,FALSE),"")</f>
        <v/>
      </c>
      <c r="GC43" t="str">
        <f>IFERROR(VLOOKUP($A43,'1883'!$A$3:$D$140,4,FALSE),"")</f>
        <v/>
      </c>
      <c r="GD43" t="str">
        <f>IFERROR(VLOOKUP($A43,'1883'!$A$3:$E$140,5,FALSE),"")</f>
        <v/>
      </c>
      <c r="GE43" t="str">
        <f>IFERROR(VLOOKUP($A43,'1883'!$A$3:$F$140,6,FALSE),"")</f>
        <v/>
      </c>
      <c r="GF43" t="str">
        <f>IFERROR(VLOOKUP($A43,'1883'!$A$3:$G$140,7,FALSE),"")</f>
        <v/>
      </c>
      <c r="GG43" t="str">
        <f>IFERROR(VLOOKUP($A43,'1883'!$A$3:$H$140,8,FALSE),"")</f>
        <v/>
      </c>
      <c r="GH43" t="str">
        <f>IFERROR(VLOOKUP($A43,'1883'!$A$3:$I$140,9,FALSE),"")</f>
        <v/>
      </c>
      <c r="GI43" t="str">
        <f>IFERROR(VLOOKUP($A43,'1883'!$A$3:$J$140,10,FALSE),"")</f>
        <v/>
      </c>
      <c r="GJ43" t="str">
        <f>IFERROR(VLOOKUP($A43,'1884'!$A$3:$B$140,2,FALSE),"")</f>
        <v/>
      </c>
      <c r="GK43" t="str">
        <f>IFERROR(VLOOKUP($A43,'1884'!$A$3:$C$140,3,FALSE),"")</f>
        <v/>
      </c>
      <c r="GL43" t="str">
        <f>IFERROR(VLOOKUP($A43,'1884'!$A$3:$D$140,4,FALSE),"")</f>
        <v/>
      </c>
      <c r="GM43" t="str">
        <f>IFERROR(VLOOKUP($A43,'1884'!$A$3:$E$140,5,FALSE),"")</f>
        <v/>
      </c>
      <c r="GN43" t="str">
        <f>IFERROR(VLOOKUP($A43,'1884'!$A$3:$F$140,6,FALSE),"")</f>
        <v/>
      </c>
      <c r="GO43" t="str">
        <f>IFERROR(VLOOKUP($A43,'1884'!$A$3:$G$140,7,FALSE),"")</f>
        <v/>
      </c>
      <c r="GP43" t="str">
        <f>IFERROR(VLOOKUP($A43,'1884'!$A$3:$H$140,8,FALSE),"")</f>
        <v/>
      </c>
      <c r="GQ43" t="str">
        <f>IFERROR(VLOOKUP($A43,'1884'!$A$3:$I$140,9,FALSE),"")</f>
        <v/>
      </c>
      <c r="GR43" t="str">
        <f>IFERROR(VLOOKUP($A43,'1884'!$A$3:$J$140,10,FALSE),"")</f>
        <v/>
      </c>
      <c r="GS43" t="str">
        <f>IFERROR(VLOOKUP($A43,'1885'!$A$3:$B$140,2,FALSE),"")</f>
        <v/>
      </c>
      <c r="GT43" t="str">
        <f>IFERROR(VLOOKUP($A43,'1885'!$A$3:$C$140,3,FALSE),"")</f>
        <v/>
      </c>
      <c r="GU43" t="str">
        <f>IFERROR(VLOOKUP($A43,'1885'!$A$3:$D$140,4,FALSE),"")</f>
        <v/>
      </c>
      <c r="GV43" t="str">
        <f>IFERROR(VLOOKUP($A43,'1885'!$A$3:$E$140,5,FALSE),"")</f>
        <v/>
      </c>
      <c r="GW43" t="str">
        <f>IFERROR(VLOOKUP($A43,'1885'!$A$3:$F$140,6,FALSE),"")</f>
        <v/>
      </c>
      <c r="GX43" t="str">
        <f>IFERROR(VLOOKUP($A43,'1885'!$A$3:$G$140,7,FALSE),"")</f>
        <v/>
      </c>
      <c r="GY43" t="str">
        <f>IFERROR(VLOOKUP($A43,'1885'!$A$3:$H$140,8,FALSE),"")</f>
        <v/>
      </c>
      <c r="GZ43" t="str">
        <f>IFERROR(VLOOKUP($A43,'1885'!$A$3:$I$140,9,FALSE),"")</f>
        <v/>
      </c>
      <c r="HA43" t="str">
        <f>IFERROR(VLOOKUP($A43,'1885'!$A$3:$J$140,10,FALSE),"")</f>
        <v/>
      </c>
      <c r="HB43" t="str">
        <f>IFERROR(VLOOKUP($A43,'1886'!$A$3:$B$140,2,FALSE),"")</f>
        <v/>
      </c>
      <c r="HC43" t="str">
        <f>IFERROR(VLOOKUP($A43,'1886'!$A$3:$C$140,3,FALSE),"")</f>
        <v/>
      </c>
      <c r="HD43" t="str">
        <f>IFERROR(VLOOKUP($A43,'1886'!$A$3:$D$140,4,FALSE),"")</f>
        <v/>
      </c>
      <c r="HE43" t="str">
        <f>IFERROR(VLOOKUP($A43,'1886'!$A$3:$E$140,5,FALSE),"")</f>
        <v/>
      </c>
      <c r="HF43" t="str">
        <f>IFERROR(VLOOKUP($A43,'1886'!$A$3:$F$140,6,FALSE),"")</f>
        <v/>
      </c>
      <c r="HG43" t="str">
        <f>IFERROR(VLOOKUP($A43,'1886'!$A$3:$G$140,7,FALSE),"")</f>
        <v/>
      </c>
      <c r="HH43" t="str">
        <f>IFERROR(VLOOKUP($A43,'1886'!$A$3:$H$140,8,FALSE),"")</f>
        <v/>
      </c>
      <c r="HI43" t="str">
        <f>IFERROR(VLOOKUP($A43,'1886'!$A$3:$I$140,9,FALSE),"")</f>
        <v/>
      </c>
      <c r="HJ43" t="str">
        <f>IFERROR(VLOOKUP($A43,'1886'!$A$3:$J$140,10,FALSE),"")</f>
        <v/>
      </c>
      <c r="HK43" t="str">
        <f>IFERROR(VLOOKUP($A43,'1887'!$A$3:$B$140,2,FALSE),"")</f>
        <v/>
      </c>
      <c r="HL43" t="str">
        <f>IFERROR(VLOOKUP($A43,'1887'!$A$3:$C$140,3,FALSE),"")</f>
        <v/>
      </c>
      <c r="HM43" t="str">
        <f>IFERROR(VLOOKUP($A43,'1887'!$A$3:$D$140,4,FALSE),"")</f>
        <v/>
      </c>
      <c r="HN43" t="str">
        <f>IFERROR(VLOOKUP($A43,'1887'!$A$3:$E$140,5,FALSE),"")</f>
        <v/>
      </c>
      <c r="HO43" t="str">
        <f>IFERROR(VLOOKUP($A43,'1887'!$A$3:$F$140,6,FALSE),"")</f>
        <v/>
      </c>
      <c r="HP43" t="str">
        <f>IFERROR(VLOOKUP($A43,'1887'!$A$3:$G$140,7,FALSE),"")</f>
        <v/>
      </c>
      <c r="HQ43" t="str">
        <f>IFERROR(VLOOKUP($A43,'1887'!$A$3:$H$140,8,FALSE),"")</f>
        <v/>
      </c>
      <c r="HR43" t="str">
        <f>IFERROR(VLOOKUP($A43,'1887'!$A$3:$I$140,9,FALSE),"")</f>
        <v/>
      </c>
      <c r="HS43" t="str">
        <f>IFERROR(VLOOKUP($A43,'1887'!$A$3:$J$140,10,FALSE),"")</f>
        <v/>
      </c>
      <c r="HT43" t="str">
        <f>IFERROR(VLOOKUP($A43,'1888'!$A$3:$B$140,2,FALSE),"")</f>
        <v/>
      </c>
      <c r="HU43" t="str">
        <f>IFERROR(VLOOKUP($A43,'1888'!$A$3:$C$140,3,FALSE),"")</f>
        <v/>
      </c>
      <c r="HV43" t="str">
        <f>IFERROR(VLOOKUP($A43,'1888'!$A$3:$D$140,4,FALSE),"")</f>
        <v/>
      </c>
      <c r="HW43" t="str">
        <f>IFERROR(VLOOKUP($A43,'1888'!$A$3:$E$140,5,FALSE),"")</f>
        <v/>
      </c>
      <c r="HX43" t="str">
        <f>IFERROR(VLOOKUP($A43,'1888'!$A$3:$F$140,6,FALSE),"")</f>
        <v/>
      </c>
      <c r="HY43" t="str">
        <f>IFERROR(VLOOKUP($A43,'1888'!$A$3:$G$140,7,FALSE),"")</f>
        <v/>
      </c>
      <c r="HZ43" t="str">
        <f>IFERROR(VLOOKUP($A43,'1888'!$A$3:$H$140,8,FALSE),"")</f>
        <v/>
      </c>
      <c r="IA43" t="str">
        <f>IFERROR(VLOOKUP($A43,'1888'!$A$3:$I$140,9,FALSE),"")</f>
        <v/>
      </c>
      <c r="IB43" t="str">
        <f>IFERROR(VLOOKUP($A43,'1888'!$A$3:$J$140,10,FALSE),"")</f>
        <v/>
      </c>
      <c r="IC43" t="str">
        <f>IFERROR(VLOOKUP($A43,'1889'!$A$3:$B$140,2,FALSE),"")</f>
        <v/>
      </c>
      <c r="ID43" t="str">
        <f>IFERROR(VLOOKUP($A43,'1889'!$A$3:$C$140,3,FALSE),"")</f>
        <v/>
      </c>
      <c r="IE43" t="str">
        <f>IFERROR(VLOOKUP($A43,'1889'!$A$3:$D$140,4,FALSE),"")</f>
        <v/>
      </c>
      <c r="IF43" t="str">
        <f>IFERROR(VLOOKUP($A43,'1889'!$A$3:$E$140,5,FALSE),"")</f>
        <v/>
      </c>
      <c r="IG43" t="str">
        <f>IFERROR(VLOOKUP($A43,'1889'!$A$3:$F$140,6,FALSE),"")</f>
        <v/>
      </c>
      <c r="IH43" t="str">
        <f>IFERROR(VLOOKUP($A43,'1889'!$A$3:$G$140,7,FALSE),"")</f>
        <v/>
      </c>
      <c r="II43" t="str">
        <f>IFERROR(VLOOKUP($A43,'1889'!$A$3:$H$140,8,FALSE),"")</f>
        <v/>
      </c>
      <c r="IJ43" t="str">
        <f>IFERROR(VLOOKUP($A43,'1889'!$A$3:$I$140,9,FALSE),"")</f>
        <v/>
      </c>
      <c r="IK43" t="str">
        <f>IFERROR(VLOOKUP($A43,'1889'!$A$3:$J$140,10,FALSE),"")</f>
        <v/>
      </c>
      <c r="IL43" t="str">
        <f>IFERROR(VLOOKUP($A43,'1890'!$A$3:$B$140,2,FALSE),"")</f>
        <v/>
      </c>
      <c r="IM43" t="str">
        <f>IFERROR(VLOOKUP($A43,'1890'!$A$3:$C$140,3,FALSE),"")</f>
        <v/>
      </c>
      <c r="IN43" t="str">
        <f>IFERROR(VLOOKUP($A43,'1890'!$A$3:$D$140,4,FALSE),"")</f>
        <v/>
      </c>
      <c r="IO43" t="str">
        <f>IFERROR(VLOOKUP($A43,'1890'!$A$3:$E$140,5,FALSE),"")</f>
        <v/>
      </c>
      <c r="IP43" t="str">
        <f>IFERROR(VLOOKUP($A43,'1890'!$A$3:$F$140,6,FALSE),"")</f>
        <v/>
      </c>
      <c r="IQ43" t="str">
        <f>IFERROR(VLOOKUP($A43,'1890'!$A$3:$G$140,7,FALSE),"")</f>
        <v/>
      </c>
      <c r="IR43" t="str">
        <f>IFERROR(VLOOKUP($A43,'1890'!$A$3:$H$140,8,FALSE),"")</f>
        <v/>
      </c>
      <c r="IS43" t="str">
        <f>IFERROR(VLOOKUP($A43,'1890'!$A$3:$I$140,9,FALSE),"")</f>
        <v/>
      </c>
      <c r="IT43" t="str">
        <f>IFERROR(VLOOKUP($A43,'1890'!$A$3:$J$140,10,FALSE),"")</f>
        <v/>
      </c>
      <c r="IU43">
        <f>IFERROR(VLOOKUP($A43,'1891'!$A$3:$B$140,2,FALSE),"")</f>
        <v>84</v>
      </c>
      <c r="IV43">
        <f>IFERROR(VLOOKUP($A43,'1891'!$A$3:$C$140,3,FALSE),"")</f>
        <v>13405.02</v>
      </c>
      <c r="IW43">
        <f>IFERROR(VLOOKUP($A43,'1891'!$A$3:$D$140,4,FALSE),"")</f>
        <v>9</v>
      </c>
      <c r="IX43">
        <f>IFERROR(VLOOKUP($A43,'1891'!$A$3:$E$140,5,FALSE),"")</f>
        <v>1440</v>
      </c>
      <c r="IY43">
        <f>IFERROR(VLOOKUP($A43,'1891'!$A$3:$F$140,6,FALSE),"")</f>
        <v>7</v>
      </c>
      <c r="IZ43">
        <f>IFERROR(VLOOKUP($A43,'1891'!$A$3:$G$140,7,FALSE),"")</f>
        <v>1119.8699999999999</v>
      </c>
      <c r="JA43">
        <f>IFERROR(VLOOKUP($A43,'1891'!$A$3:$H$140,8,FALSE),"")</f>
        <v>0</v>
      </c>
      <c r="JB43">
        <f>IFERROR(VLOOKUP($A43,'1891'!$A$3:$I$140,9,FALSE),"")</f>
        <v>0</v>
      </c>
      <c r="JC43">
        <f>IFERROR(VLOOKUP($A43,'1891'!$A$3:$J$140,10,FALSE),"")</f>
        <v>0</v>
      </c>
      <c r="JD43">
        <f>IFERROR(VLOOKUP($A43,'1892'!$A$3:$B$140,2,FALSE),"")</f>
        <v>116</v>
      </c>
      <c r="JE43">
        <f>IFERROR(VLOOKUP($A43,'1892'!$A$3:$C$140,3,FALSE),"")</f>
        <v>18277.939999999999</v>
      </c>
      <c r="JF43">
        <f>IFERROR(VLOOKUP($A43,'1892'!$A$3:$D$140,4,FALSE),"")</f>
        <v>26</v>
      </c>
      <c r="JG43">
        <f>IFERROR(VLOOKUP($A43,'1892'!$A$3:$E$140,5,FALSE),"")</f>
        <v>4157.7</v>
      </c>
      <c r="JH43">
        <f>IFERROR(VLOOKUP($A43,'1892'!$A$3:$F$140,6,FALSE),"")</f>
        <v>2</v>
      </c>
      <c r="JI43">
        <f>IFERROR(VLOOKUP($A43,'1892'!$A$3:$G$140,7,FALSE),"")</f>
        <v>320</v>
      </c>
      <c r="JJ43">
        <f>IFERROR(VLOOKUP($A43,'1892'!$A$3:$H$140,8,FALSE),"")</f>
        <v>0</v>
      </c>
      <c r="JK43">
        <f>IFERROR(VLOOKUP($A43,'1892'!$A$3:$I$140,9,FALSE),"")</f>
        <v>0</v>
      </c>
      <c r="JL43">
        <f>IFERROR(VLOOKUP($A43,'1892'!$A$3:$J$140,10,FALSE),"")</f>
        <v>0</v>
      </c>
      <c r="JM43">
        <f>IFERROR(VLOOKUP($A43,'1893'!$A$3:$B$140,2,FALSE),"")</f>
        <v>327</v>
      </c>
      <c r="JN43">
        <f>IFERROR(VLOOKUP($A43,'1893'!$A$3:$C$140,3,FALSE),"")</f>
        <v>51611.19</v>
      </c>
      <c r="JO43">
        <f>IFERROR(VLOOKUP($A43,'1893'!$A$3:$D$140,4,FALSE),"")</f>
        <v>131</v>
      </c>
      <c r="JP43">
        <f>IFERROR(VLOOKUP($A43,'1893'!$A$3:$E$140,5,FALSE),"")</f>
        <v>20929.990000000002</v>
      </c>
      <c r="JQ43">
        <f>IFERROR(VLOOKUP($A43,'1893'!$A$3:$F$140,6,FALSE),"")</f>
        <v>1</v>
      </c>
      <c r="JR43">
        <f>IFERROR(VLOOKUP($A43,'1893'!$A$3:$G$140,7,FALSE),"")</f>
        <v>160</v>
      </c>
      <c r="JS43">
        <f>IFERROR(VLOOKUP($A43,'1893'!$A$3:$H$140,8,FALSE),"")</f>
        <v>0</v>
      </c>
      <c r="JT43">
        <f>IFERROR(VLOOKUP($A43,'1893'!$A$3:$I$140,9,FALSE),"")</f>
        <v>0</v>
      </c>
      <c r="JU43">
        <f>IFERROR(VLOOKUP($A43,'1893'!$A$3:$J$140,10,FALSE),"")</f>
        <v>0</v>
      </c>
      <c r="JV43">
        <f>IFERROR(VLOOKUP($A43,'1894'!$A$3:$B$140,2,FALSE),"")</f>
        <v>113</v>
      </c>
      <c r="JW43">
        <f>IFERROR(VLOOKUP($A43,'1894'!$A$3:$C$140,3,FALSE),"")</f>
        <v>17833.13</v>
      </c>
      <c r="JX43">
        <f>IFERROR(VLOOKUP($A43,'1894'!$A$3:$D$140,4,FALSE),"")</f>
        <v>143</v>
      </c>
      <c r="JY43">
        <f>IFERROR(VLOOKUP($A43,'1894'!$A$3:$E$140,5,FALSE),"")</f>
        <v>22873.48</v>
      </c>
      <c r="JZ43">
        <f>IFERROR(VLOOKUP($A43,'1894'!$A$3:$F$140,6,FALSE),"")</f>
        <v>5</v>
      </c>
      <c r="KA43">
        <f>IFERROR(VLOOKUP($A43,'1894'!$A$3:$G$140,7,FALSE),"")</f>
        <v>800</v>
      </c>
      <c r="KB43">
        <f>IFERROR(VLOOKUP($A43,'1894'!$A$3:$H$140,8,FALSE),"")</f>
        <v>0</v>
      </c>
      <c r="KC43">
        <f>IFERROR(VLOOKUP($A43,'1894'!$A$3:$I$140,9,FALSE),"")</f>
        <v>0</v>
      </c>
      <c r="KD43">
        <f>IFERROR(VLOOKUP($A43,'1894'!$A$3:$J$140,10,FALSE),"")</f>
        <v>0</v>
      </c>
      <c r="KE43">
        <f>IFERROR(VLOOKUP($A43,'1895'!$A$3:$B$140,2,FALSE),"")</f>
        <v>45</v>
      </c>
      <c r="KF43">
        <f>IFERROR(VLOOKUP($A43,'1895'!$A$3:$C$140,3,FALSE),"")</f>
        <v>6928.93</v>
      </c>
      <c r="KG43">
        <f>IFERROR(VLOOKUP($A43,'1895'!$A$3:$D$140,4,FALSE),"")</f>
        <v>94</v>
      </c>
      <c r="KH43">
        <f>IFERROR(VLOOKUP($A43,'1895'!$A$3:$E$140,5,FALSE),"")</f>
        <v>14962.4</v>
      </c>
      <c r="KI43">
        <f>IFERROR(VLOOKUP($A43,'1895'!$A$3:$F$140,6,FALSE),"")</f>
        <v>1</v>
      </c>
      <c r="KJ43">
        <f>IFERROR(VLOOKUP($A43,'1895'!$A$3:$G$140,7,FALSE),"")</f>
        <v>160</v>
      </c>
      <c r="KK43">
        <f>IFERROR(VLOOKUP($A43,'1895'!$A$3:$H$140,8,FALSE),"")</f>
        <v>0</v>
      </c>
      <c r="KL43">
        <f>IFERROR(VLOOKUP($A43,'1895'!$A$3:$I$140,9,FALSE),"")</f>
        <v>0</v>
      </c>
      <c r="KM43">
        <f>IFERROR(VLOOKUP($A43,'1895'!$A$3:$J$140,10,FALSE),"")</f>
        <v>0</v>
      </c>
      <c r="KN43">
        <f>IFERROR(VLOOKUP($A43,'1896'!$A$3:$B$140,2,FALSE),"")</f>
        <v>30</v>
      </c>
      <c r="KO43">
        <f>IFERROR(VLOOKUP($A43,'1896'!$A$3:$C$140,3,FALSE),"")</f>
        <v>4502.45</v>
      </c>
      <c r="KP43">
        <f>IFERROR(VLOOKUP($A43,'1896'!$A$3:$D$140,4,FALSE),"")</f>
        <v>55</v>
      </c>
      <c r="KQ43">
        <f>IFERROR(VLOOKUP($A43,'1896'!$A$3:$E$140,5,FALSE),"")</f>
        <v>8760.6299999999992</v>
      </c>
      <c r="KR43">
        <f>IFERROR(VLOOKUP($A43,'1896'!$A$3:$F$140,6,FALSE),"")</f>
        <v>1</v>
      </c>
      <c r="KS43">
        <f>IFERROR(VLOOKUP($A43,'1896'!$A$3:$G$140,7,FALSE),"")</f>
        <v>40</v>
      </c>
      <c r="KT43">
        <f>IFERROR(VLOOKUP($A43,'1896'!$A$3:$H$140,8,FALSE),"")</f>
        <v>0</v>
      </c>
      <c r="KU43">
        <f>IFERROR(VLOOKUP($A43,'1896'!$A$3:$I$140,9,FALSE),"")</f>
        <v>0</v>
      </c>
      <c r="KV43">
        <f>IFERROR(VLOOKUP($A43,'1896'!$A$3:$J$140,10,FALSE),"")</f>
        <v>0</v>
      </c>
      <c r="KW43">
        <f>IFERROR(VLOOKUP($A43,'1897'!$A$3:$B$140,2,FALSE),"")</f>
        <v>20</v>
      </c>
      <c r="KX43">
        <f>IFERROR(VLOOKUP($A43,'1897'!$A$3:$C$140,3,FALSE),"")</f>
        <v>2979.8</v>
      </c>
      <c r="KY43">
        <f>IFERROR(VLOOKUP($A43,'1897'!$A$3:$D$140,4,FALSE),"")</f>
        <v>35</v>
      </c>
      <c r="KZ43">
        <f>IFERROR(VLOOKUP($A43,'1897'!$A$3:$E$140,5,FALSE),"")</f>
        <v>5598.7</v>
      </c>
      <c r="LA43">
        <f>IFERROR(VLOOKUP($A43,'1897'!$A$3:$F$140,6,FALSE),"")</f>
        <v>0</v>
      </c>
      <c r="LB43">
        <f>IFERROR(VLOOKUP($A43,'1897'!$A$3:$G$140,7,FALSE),"")</f>
        <v>0</v>
      </c>
      <c r="LC43">
        <f>IFERROR(VLOOKUP($A43,'1897'!$A$3:$H$140,8,FALSE),"")</f>
        <v>0</v>
      </c>
      <c r="LD43">
        <f>IFERROR(VLOOKUP($A43,'1897'!$A$3:$I$140,9,FALSE),"")</f>
        <v>0</v>
      </c>
      <c r="LE43">
        <f>IFERROR(VLOOKUP($A43,'1897'!$A$3:$J$140,10,FALSE),"")</f>
        <v>0</v>
      </c>
      <c r="LF43">
        <f>IFERROR(VLOOKUP($A43,'1898'!$A$3:$B$140,2,FALSE),"")</f>
        <v>19</v>
      </c>
      <c r="LG43">
        <f>IFERROR(VLOOKUP($A43,'1898'!$A$3:$C$140,3,FALSE),"")</f>
        <v>2878.81</v>
      </c>
      <c r="LH43">
        <f>IFERROR(VLOOKUP($A43,'1898'!$A$3:$D$140,4,FALSE),"")</f>
        <v>14</v>
      </c>
      <c r="LI43">
        <f>IFERROR(VLOOKUP($A43,'1898'!$A$3:$E$140,5,FALSE),"")</f>
        <v>2199.33</v>
      </c>
      <c r="LJ43">
        <f>IFERROR(VLOOKUP($A43,'1898'!$A$3:$F$140,6,FALSE),"")</f>
        <v>1</v>
      </c>
      <c r="LK43">
        <f>IFERROR(VLOOKUP($A43,'1898'!$A$3:$G$140,7,FALSE),"")</f>
        <v>80.430000000000007</v>
      </c>
      <c r="LL43">
        <f>IFERROR(VLOOKUP($A43,'1898'!$A$3:$H$140,8,FALSE),"")</f>
        <v>0</v>
      </c>
      <c r="LM43">
        <f>IFERROR(VLOOKUP($A43,'1898'!$A$3:$I$140,9,FALSE),"")</f>
        <v>0</v>
      </c>
      <c r="LN43">
        <f>IFERROR(VLOOKUP($A43,'1898'!$A$3:$J$140,10,FALSE),"")</f>
        <v>0</v>
      </c>
      <c r="LO43">
        <f>IFERROR(VLOOKUP($A43,'1899'!$A$3:$B$140,2,FALSE),"")</f>
        <v>36</v>
      </c>
      <c r="LP43">
        <f>IFERROR(VLOOKUP($A43,'1899'!$A$3:$C$140,3,FALSE),"")</f>
        <v>5665.98</v>
      </c>
      <c r="LQ43">
        <f>IFERROR(VLOOKUP($A43,'1899'!$A$3:$D$140,4,FALSE),"")</f>
        <v>44</v>
      </c>
      <c r="LR43">
        <f>IFERROR(VLOOKUP($A43,'1899'!$A$3:$E$140,5,FALSE),"")</f>
        <v>6995.54</v>
      </c>
      <c r="LS43">
        <f>IFERROR(VLOOKUP($A43,'1899'!$A$3:$F$140,6,FALSE),"")</f>
        <v>0</v>
      </c>
      <c r="LT43">
        <f>IFERROR(VLOOKUP($A43,'1899'!$A$3:$G$140,7,FALSE),"")</f>
        <v>0</v>
      </c>
      <c r="LU43">
        <f>IFERROR(VLOOKUP($A43,'1899'!$A$3:$H$140,8,FALSE),"")</f>
        <v>0</v>
      </c>
      <c r="LV43">
        <f>IFERROR(VLOOKUP($A43,'1899'!$A$3:$I$140,9,FALSE),"")</f>
        <v>0</v>
      </c>
      <c r="LW43">
        <f>IFERROR(VLOOKUP($A43,'1899'!$A$3:$J$140,10,FALSE),"")</f>
        <v>0</v>
      </c>
      <c r="LX43">
        <f>IFERROR(VLOOKUP($A43,'1900'!$A$3:$B$140,2,FALSE),"")</f>
        <v>47</v>
      </c>
      <c r="LY43">
        <f>IFERROR(VLOOKUP($A43,'1900'!$A$3:$C$140,3,FALSE),"")</f>
        <v>7265.66</v>
      </c>
      <c r="LZ43">
        <f>IFERROR(VLOOKUP($A43,'1900'!$A$3:$D$140,4,FALSE),"")</f>
        <v>43</v>
      </c>
      <c r="MA43">
        <f>IFERROR(VLOOKUP($A43,'1900'!$A$3:$E$140,5,FALSE),"")</f>
        <v>6582.97</v>
      </c>
      <c r="MB43">
        <f>IFERROR(VLOOKUP($A43,'1900'!$A$3:$F$140,6,FALSE),"")</f>
        <v>0</v>
      </c>
      <c r="MC43">
        <f>IFERROR(VLOOKUP($A43,'1900'!$A$3:$G$140,7,FALSE),"")</f>
        <v>0</v>
      </c>
      <c r="MD43">
        <f>IFERROR(VLOOKUP($A43,'1900'!$A$3:$H$140,8,FALSE),"")</f>
        <v>0</v>
      </c>
      <c r="ME43">
        <f>IFERROR(VLOOKUP($A43,'1900'!$A$3:$I$140,9,FALSE),"")</f>
        <v>0</v>
      </c>
      <c r="MF43">
        <f>IFERROR(VLOOKUP($A43,'1900'!$A$3:$J$140,10,FALSE),"")</f>
        <v>0</v>
      </c>
      <c r="MG43">
        <f>IFERROR(VLOOKUP($A43,'1901'!$A$3:$B$140,2,FALSE),"")</f>
        <v>73</v>
      </c>
      <c r="MH43">
        <f>IFERROR(VLOOKUP($A43,'1901'!$A$3:$C$140,3,FALSE),"")</f>
        <v>11271.8</v>
      </c>
      <c r="MI43">
        <f>IFERROR(VLOOKUP($A43,'1901'!$A$3:$D$140,4,FALSE),"")</f>
        <v>41</v>
      </c>
      <c r="MJ43">
        <f>IFERROR(VLOOKUP($A43,'1901'!$A$3:$E$140,5,FALSE),"")</f>
        <v>6455.26</v>
      </c>
      <c r="MK43">
        <f>IFERROR(VLOOKUP($A43,'1901'!$A$3:$F$140,6,FALSE),"")</f>
        <v>1</v>
      </c>
      <c r="ML43">
        <f>IFERROR(VLOOKUP($A43,'1901'!$A$3:$G$140,7,FALSE),"")</f>
        <v>160</v>
      </c>
      <c r="MM43">
        <f>IFERROR(VLOOKUP($A43,'1901'!$A$3:$H$140,8,FALSE),"")</f>
        <v>0</v>
      </c>
      <c r="MN43">
        <f>IFERROR(VLOOKUP($A43,'1901'!$A$3:$I$140,9,FALSE),"")</f>
        <v>0</v>
      </c>
      <c r="MO43">
        <f>IFERROR(VLOOKUP($A43,'1901'!$A$3:$J$140,10,FALSE),"")</f>
        <v>0</v>
      </c>
      <c r="MP43">
        <f>IFERROR(VLOOKUP($A43,'1902'!$A$3:$B$140,2,FALSE),"")</f>
        <v>79</v>
      </c>
      <c r="MQ43">
        <f>IFERROR(VLOOKUP($A43,'1902'!$A$3:$C$140,3,FALSE),"")</f>
        <v>12432.91</v>
      </c>
      <c r="MR43">
        <f>IFERROR(VLOOKUP($A43,'1902'!$A$3:$D$140,4,FALSE),"")</f>
        <v>37</v>
      </c>
      <c r="MS43">
        <f>IFERROR(VLOOKUP($A43,'1902'!$A$3:$E$140,5,FALSE),"")</f>
        <v>5778.39</v>
      </c>
      <c r="MT43">
        <f>IFERROR(VLOOKUP($A43,'1902'!$A$3:$F$140,6,FALSE),"")</f>
        <v>0</v>
      </c>
      <c r="MU43">
        <f>IFERROR(VLOOKUP($A43,'1902'!$A$3:$G$140,7,FALSE),"")</f>
        <v>0</v>
      </c>
      <c r="MV43">
        <f>IFERROR(VLOOKUP($A43,'1902'!$A$3:$H$140,8,FALSE),"")</f>
        <v>0</v>
      </c>
      <c r="MW43">
        <f>IFERROR(VLOOKUP($A43,'1902'!$A$3:$I$140,9,FALSE),"")</f>
        <v>0</v>
      </c>
      <c r="MX43">
        <f>IFERROR(VLOOKUP($A43,'1902'!$A$3:$J$140,10,FALSE),"")</f>
        <v>0</v>
      </c>
      <c r="MY43">
        <f>IFERROR(VLOOKUP($A43,'1903'!$A$3:$B$140,2,FALSE),"")</f>
        <v>92</v>
      </c>
      <c r="MZ43">
        <f>IFERROR(VLOOKUP($A43,'1903'!$A$3:$C$140,3,FALSE),"")</f>
        <v>14300.07</v>
      </c>
      <c r="NA43">
        <f>IFERROR(VLOOKUP($A43,'1903'!$A$3:$D$140,4,FALSE),"")</f>
        <v>17</v>
      </c>
      <c r="NB43">
        <f>IFERROR(VLOOKUP($A43,'1903'!$A$3:$E$140,5,FALSE),"")</f>
        <v>2591.8200000000002</v>
      </c>
      <c r="NC43">
        <f>IFERROR(VLOOKUP($A43,'1903'!$A$3:$F$140,6,FALSE),"")</f>
        <v>2</v>
      </c>
      <c r="ND43">
        <f>IFERROR(VLOOKUP($A43,'1903'!$A$3:$G$140,7,FALSE),"")</f>
        <v>240</v>
      </c>
      <c r="NE43">
        <f>IFERROR(VLOOKUP($A43,'1903'!$A$3:$H$140,8,FALSE),"")</f>
        <v>0</v>
      </c>
      <c r="NF43">
        <f>IFERROR(VLOOKUP($A43,'1903'!$A$3:$I$140,9,FALSE),"")</f>
        <v>0</v>
      </c>
      <c r="NG43">
        <f>IFERROR(VLOOKUP($A43,'1903'!$A$3:$J$140,10,FALSE),"")</f>
        <v>0</v>
      </c>
      <c r="NH43">
        <f>IFERROR(VLOOKUP($A43,'1904'!$A$3:$B$140,2,FALSE),"")</f>
        <v>140</v>
      </c>
      <c r="NI43">
        <f>IFERROR(VLOOKUP($A43,'1904'!$A$3:$C$140,3,FALSE),"")</f>
        <v>22202.75</v>
      </c>
      <c r="NJ43">
        <f>IFERROR(VLOOKUP($A43,'1904'!$A$3:$D$140,4,FALSE),"")</f>
        <v>11</v>
      </c>
      <c r="NK43">
        <f>IFERROR(VLOOKUP($A43,'1904'!$A$3:$E$140,5,FALSE),"")</f>
        <v>1679.84</v>
      </c>
      <c r="NL43">
        <f>IFERROR(VLOOKUP($A43,'1904'!$A$3:$F$140,6,FALSE),"")</f>
        <v>0</v>
      </c>
      <c r="NM43">
        <f>IFERROR(VLOOKUP($A43,'1904'!$A$3:$G$140,7,FALSE),"")</f>
        <v>0</v>
      </c>
      <c r="NN43">
        <f>IFERROR(VLOOKUP($A43,'1904'!$A$3:$H$140,8,FALSE),"")</f>
        <v>0</v>
      </c>
      <c r="NO43">
        <f>IFERROR(VLOOKUP($A43,'1904'!$A$3:$I$140,9,FALSE),"")</f>
        <v>0</v>
      </c>
      <c r="NP43">
        <f>IFERROR(VLOOKUP($A43,'1904'!$A$3:$J$140,10,FALSE),"")</f>
        <v>0</v>
      </c>
      <c r="NQ43">
        <f>IFERROR(VLOOKUP($A43,'1905'!$A$3:$B$140,2,FALSE),"")</f>
        <v>365</v>
      </c>
      <c r="NR43">
        <f>IFERROR(VLOOKUP($A43,'1905'!$A$3:$C$140,3,FALSE),"")</f>
        <v>57782.21</v>
      </c>
      <c r="NS43">
        <f>IFERROR(VLOOKUP($A43,'1905'!$A$3:$D$140,4,FALSE),"")</f>
        <v>29</v>
      </c>
      <c r="NT43">
        <f>IFERROR(VLOOKUP($A43,'1905'!$A$3:$E$140,5,FALSE),"")</f>
        <v>4437.83</v>
      </c>
      <c r="NU43">
        <f>IFERROR(VLOOKUP($A43,'1905'!$A$3:$F$140,6,FALSE),"")</f>
        <v>1</v>
      </c>
      <c r="NV43">
        <f>IFERROR(VLOOKUP($A43,'1905'!$A$3:$G$140,7,FALSE),"")</f>
        <v>160</v>
      </c>
      <c r="NW43">
        <f>IFERROR(VLOOKUP($A43,'1905'!$A$3:$H$140,8,FALSE),"")</f>
        <v>0</v>
      </c>
      <c r="NX43">
        <f>IFERROR(VLOOKUP($A43,'1905'!$A$3:$I$140,9,FALSE),"")</f>
        <v>0</v>
      </c>
      <c r="NY43">
        <f>IFERROR(VLOOKUP($A43,'1905'!$A$3:$J$140,10,FALSE),"")</f>
        <v>0</v>
      </c>
      <c r="NZ43">
        <f>IFERROR(VLOOKUP($A43,'1906'!$A$3:$B$140,2,FALSE),"")</f>
        <v>1706</v>
      </c>
      <c r="OA43">
        <f>IFERROR(VLOOKUP($A43,'1906'!$A$3:$C$140,3,FALSE),"")</f>
        <v>270334.67</v>
      </c>
      <c r="OB43">
        <f>IFERROR(VLOOKUP($A43,'1906'!$A$3:$D$140,4,FALSE),"")</f>
        <v>32</v>
      </c>
      <c r="OC43">
        <f>IFERROR(VLOOKUP($A43,'1906'!$A$3:$E$140,5,FALSE),"")</f>
        <v>5067.95</v>
      </c>
      <c r="OD43">
        <f>IFERROR(VLOOKUP($A43,'1906'!$A$3:$F$140,6,FALSE),"")</f>
        <v>9</v>
      </c>
      <c r="OE43">
        <f>IFERROR(VLOOKUP($A43,'1906'!$A$3:$G$140,7,FALSE),"")</f>
        <v>1439.48</v>
      </c>
      <c r="OF43">
        <f>IFERROR(VLOOKUP($A43,'1906'!$A$3:$H$140,8,FALSE),"")</f>
        <v>0</v>
      </c>
      <c r="OG43">
        <f>IFERROR(VLOOKUP($A43,'1906'!$A$3:$I$140,9,FALSE),"")</f>
        <v>0</v>
      </c>
      <c r="OH43">
        <f>IFERROR(VLOOKUP($A43,'1906'!$A$3:$J$140,10,FALSE),"")</f>
        <v>0</v>
      </c>
      <c r="OI43">
        <f>IFERROR(VLOOKUP($A43,'1907'!$A$3:$B$140,2,FALSE),"")</f>
        <v>4109</v>
      </c>
      <c r="OJ43">
        <f>IFERROR(VLOOKUP($A43,'1907'!$A$3:$C$140,3,FALSE),"")</f>
        <v>649355.31999999995</v>
      </c>
      <c r="OK43">
        <f>IFERROR(VLOOKUP($A43,'1907'!$A$3:$D$140,4,FALSE),"")</f>
        <v>52</v>
      </c>
      <c r="OL43">
        <f>IFERROR(VLOOKUP($A43,'1907'!$A$3:$E$140,5,FALSE),"")</f>
        <v>8257.2800000000007</v>
      </c>
      <c r="OM43">
        <f>IFERROR(VLOOKUP($A43,'1907'!$A$3:$F$140,6,FALSE),"")</f>
        <v>70</v>
      </c>
      <c r="ON43">
        <f>IFERROR(VLOOKUP($A43,'1907'!$A$3:$G$140,7,FALSE),"")</f>
        <v>11034.06</v>
      </c>
      <c r="OO43">
        <f>IFERROR(VLOOKUP($A43,'1907'!$A$3:$H$140,8,FALSE),"")</f>
        <v>0</v>
      </c>
      <c r="OP43">
        <f>IFERROR(VLOOKUP($A43,'1907'!$A$3:$I$140,9,FALSE),"")</f>
        <v>0</v>
      </c>
      <c r="OQ43">
        <f>IFERROR(VLOOKUP($A43,'1907'!$A$3:$J$140,10,FALSE),"")</f>
        <v>0</v>
      </c>
      <c r="OR43">
        <f>IFERROR(VLOOKUP($A43,'1908'!$A$3:$B$140,2,FALSE),"")</f>
        <v>2246</v>
      </c>
      <c r="OS43">
        <f>IFERROR(VLOOKUP($A43,'1908'!$A$3:$C$140,3,FALSE),"")</f>
        <v>352722.75</v>
      </c>
      <c r="OT43">
        <f>IFERROR(VLOOKUP($A43,'1908'!$A$3:$D$140,4,FALSE),"")</f>
        <v>63</v>
      </c>
      <c r="OU43">
        <f>IFERROR(VLOOKUP($A43,'1908'!$A$3:$E$140,5,FALSE),"")</f>
        <v>9864.91</v>
      </c>
      <c r="OV43">
        <f>IFERROR(VLOOKUP($A43,'1908'!$A$3:$F$140,6,FALSE),"")</f>
        <v>350</v>
      </c>
      <c r="OW43">
        <f>IFERROR(VLOOKUP($A43,'1908'!$A$3:$G$140,7,FALSE),"")</f>
        <v>55808.160000000003</v>
      </c>
      <c r="OX43">
        <f>IFERROR(VLOOKUP($A43,'1908'!$A$3:$H$140,8,FALSE),"")</f>
        <v>0</v>
      </c>
      <c r="OY43">
        <f>IFERROR(VLOOKUP($A43,'1908'!$A$3:$I$140,9,FALSE),"")</f>
        <v>0</v>
      </c>
      <c r="OZ43">
        <f>IFERROR(VLOOKUP($A43,'1908'!$A$3:$J$140,10,FALSE),"")</f>
        <v>0</v>
      </c>
      <c r="PA43">
        <f>IFERROR(VLOOKUP($A43,'1909'!$A$3:$B$140,2,FALSE),"")</f>
        <v>1464</v>
      </c>
      <c r="PB43">
        <f>IFERROR(VLOOKUP($A43,'1909'!$A$3:$C$140,3,FALSE),"")</f>
        <v>239349.08</v>
      </c>
      <c r="PC43">
        <f>IFERROR(VLOOKUP($A43,'1909'!$A$3:$D$140,4,FALSE),"")</f>
        <v>92</v>
      </c>
      <c r="PD43">
        <f>IFERROR(VLOOKUP($A43,'1909'!$A$3:$E$140,5,FALSE),"")</f>
        <v>14762.04</v>
      </c>
      <c r="PE43">
        <f>IFERROR(VLOOKUP($A43,'1909'!$A$3:$F$140,6,FALSE),"")</f>
        <v>288</v>
      </c>
      <c r="PF43">
        <f>IFERROR(VLOOKUP($A43,'1909'!$A$3:$G$140,7,FALSE),"")</f>
        <v>45721.14</v>
      </c>
      <c r="PG43">
        <f>IFERROR(VLOOKUP($A43,'1909'!$A$3:$H$140,8,FALSE),"")</f>
        <v>0</v>
      </c>
      <c r="PH43">
        <f>IFERROR(VLOOKUP($A43,'1909'!$A$3:$I$140,9,FALSE),"")</f>
        <v>0</v>
      </c>
      <c r="PI43">
        <f>IFERROR(VLOOKUP($A43,'1909'!$A$3:$J$140,10,FALSE),"")</f>
        <v>0</v>
      </c>
      <c r="PJ43">
        <f>IFERROR(VLOOKUP($A43,'1910'!$A$3:$B$140,2,FALSE),"")</f>
        <v>2553</v>
      </c>
      <c r="PK43">
        <f>IFERROR(VLOOKUP($A43,'1910'!$A$3:$C$140,3,FALSE),"")</f>
        <v>572485</v>
      </c>
      <c r="PL43">
        <f>IFERROR(VLOOKUP($A43,'1910'!$A$3:$D$140,4,FALSE),"")</f>
        <v>90</v>
      </c>
      <c r="PM43">
        <f>IFERROR(VLOOKUP($A43,'1910'!$A$3:$E$140,5,FALSE),"")</f>
        <v>14747.44</v>
      </c>
      <c r="PN43">
        <f>IFERROR(VLOOKUP($A43,'1910'!$A$3:$F$140,6,FALSE),"")</f>
        <v>243</v>
      </c>
      <c r="PO43">
        <f>IFERROR(VLOOKUP($A43,'1910'!$A$3:$G$140,7,FALSE),"")</f>
        <v>39037.699999999997</v>
      </c>
      <c r="PP43">
        <f>IFERROR(VLOOKUP($A43,'1910'!$A$3:$H$140,8,FALSE),"")</f>
        <v>0</v>
      </c>
      <c r="PQ43">
        <f>IFERROR(VLOOKUP($A43,'1910'!$A$3:$I$140,9,FALSE),"")</f>
        <v>0</v>
      </c>
      <c r="PR43">
        <f>IFERROR(VLOOKUP($A43,'1910'!$A$3:$J$140,10,FALSE),"")</f>
        <v>0</v>
      </c>
      <c r="PS43">
        <f>IFERROR(VLOOKUP($A43,'1911'!$A$3:$B$140,2,FALSE),"")</f>
        <v>954</v>
      </c>
      <c r="PT43">
        <f>IFERROR(VLOOKUP($A43,'1911'!$A$3:$C$140,3,FALSE),"")</f>
        <v>206324</v>
      </c>
      <c r="PU43">
        <f>IFERROR(VLOOKUP($A43,'1911'!$A$3:$D$140,4,FALSE),"")</f>
        <v>327</v>
      </c>
      <c r="PV43">
        <f>IFERROR(VLOOKUP($A43,'1911'!$A$3:$E$140,5,FALSE),"")</f>
        <v>57005.96</v>
      </c>
      <c r="PW43">
        <f>IFERROR(VLOOKUP($A43,'1911'!$A$3:$F$140,6,FALSE),"")</f>
        <v>129</v>
      </c>
      <c r="PX43">
        <f>IFERROR(VLOOKUP($A43,'1911'!$A$3:$G$140,7,FALSE),"")</f>
        <v>20136.669999999998</v>
      </c>
      <c r="PY43">
        <f>IFERROR(VLOOKUP($A43,'1911'!$A$3:$H$140,8,FALSE),"")</f>
        <v>0</v>
      </c>
      <c r="PZ43">
        <f>IFERROR(VLOOKUP($A43,'1911'!$A$3:$I$140,9,FALSE),"")</f>
        <v>0</v>
      </c>
      <c r="QA43">
        <f>IFERROR(VLOOKUP($A43,'1911'!$A$3:$J$140,10,FALSE),"")</f>
        <v>0</v>
      </c>
      <c r="QB43">
        <f>IFERROR(VLOOKUP($A43,'1912'!$A$3:$B$140,2,FALSE),"")</f>
        <v>513</v>
      </c>
      <c r="QC43">
        <f>IFERROR(VLOOKUP($A43,'1912'!$A$3:$C$140,3,FALSE),"")</f>
        <v>112251.42</v>
      </c>
      <c r="QD43">
        <f>IFERROR(VLOOKUP($A43,'1912'!$A$3:$D$140,4,FALSE),"")</f>
        <v>649</v>
      </c>
      <c r="QE43">
        <f>IFERROR(VLOOKUP($A43,'1912'!$A$3:$E$140,5,FALSE),"")</f>
        <v>111776.89</v>
      </c>
      <c r="QF43">
        <f>IFERROR(VLOOKUP($A43,'1912'!$A$3:$F$140,6,FALSE),"")</f>
        <v>197</v>
      </c>
      <c r="QG43">
        <f>IFERROR(VLOOKUP($A43,'1912'!$A$3:$G$140,7,FALSE),"")</f>
        <v>31447.38</v>
      </c>
      <c r="QH43">
        <f>IFERROR(VLOOKUP($A43,'1912'!$A$3:$H$140,8,FALSE),"")</f>
        <v>0</v>
      </c>
      <c r="QI43">
        <f>IFERROR(VLOOKUP($A43,'1912'!$A$3:$I$140,9,FALSE),"")</f>
        <v>0</v>
      </c>
      <c r="QJ43">
        <f>IFERROR(VLOOKUP($A43,'1912'!$A$3:$J$140,10,FALSE),"")</f>
        <v>0</v>
      </c>
    </row>
    <row r="44" spans="1:452" x14ac:dyDescent="0.2">
      <c r="A44" s="2" t="s">
        <v>119</v>
      </c>
      <c r="B44" t="s">
        <v>237</v>
      </c>
      <c r="C44" t="str">
        <f>IFERROR(VLOOKUP($A44,'1863'!$A$3:$B$140,2,FALSE),"")</f>
        <v/>
      </c>
      <c r="D44" t="str">
        <f>IFERROR(VLOOKUP($A44,'1863'!$A$3:$C$140,3,FALSE),"")</f>
        <v/>
      </c>
      <c r="E44" t="str">
        <f>IFERROR(VLOOKUP($A44,'1863'!$A$3:$D$140,4,FALSE),"")</f>
        <v/>
      </c>
      <c r="F44" t="str">
        <f>IFERROR(VLOOKUP($A44,'1863'!$A$3:$E$140,5,FALSE),"")</f>
        <v/>
      </c>
      <c r="G44" t="str">
        <f>IFERROR(VLOOKUP($A44,'1863'!$A$3:$F$140,6,FALSE),"")</f>
        <v/>
      </c>
      <c r="H44" t="str">
        <f>IFERROR(VLOOKUP($A44,'1863'!$A$3:$G$140,7,FALSE),"")</f>
        <v/>
      </c>
      <c r="I44" t="str">
        <f>IFERROR(VLOOKUP($A44,'1863'!$A$3:$H$140,8,FALSE),"")</f>
        <v/>
      </c>
      <c r="J44" t="str">
        <f>IFERROR(VLOOKUP($A44,'1863'!$A$3:$I$140,9,FALSE),"")</f>
        <v/>
      </c>
      <c r="K44" t="str">
        <f>IFERROR(VLOOKUP($A44,'1863'!$A$3:$J$140,10,FALSE),"")</f>
        <v/>
      </c>
      <c r="L44" t="str">
        <f>IFERROR(VLOOKUP($A44,'1864'!$A$3:$B$140,2,FALSE),"")</f>
        <v/>
      </c>
      <c r="M44" t="str">
        <f>IFERROR(VLOOKUP($A44,'1864'!$A$3:$C$140,3,FALSE),"")</f>
        <v/>
      </c>
      <c r="N44" t="str">
        <f>IFERROR(VLOOKUP($A44,'1864'!$A$3:$D$140,4,FALSE),"")</f>
        <v/>
      </c>
      <c r="O44" t="str">
        <f>IFERROR(VLOOKUP($A44,'1864'!$A$3:$E$140,5,FALSE),"")</f>
        <v/>
      </c>
      <c r="P44" t="str">
        <f>IFERROR(VLOOKUP($A44,'1864'!$A$3:$F$140,6,FALSE),"")</f>
        <v/>
      </c>
      <c r="Q44" t="str">
        <f>IFERROR(VLOOKUP($A44,'1864'!$A$3:$G$140,7,FALSE),"")</f>
        <v/>
      </c>
      <c r="R44" t="str">
        <f>IFERROR(VLOOKUP($A44,'1864'!$A$3:$H$140,8,FALSE),"")</f>
        <v/>
      </c>
      <c r="S44" t="str">
        <f>IFERROR(VLOOKUP($A44,'1864'!$A$3:$I$140,9,FALSE),"")</f>
        <v/>
      </c>
      <c r="T44" t="str">
        <f>IFERROR(VLOOKUP($A44,'1864'!$A$3:$J$140,10,FALSE),"")</f>
        <v/>
      </c>
      <c r="U44" t="str">
        <f>IFERROR(VLOOKUP($A44,'1865'!$A$3:$B$140,2,FALSE),"")</f>
        <v/>
      </c>
      <c r="V44" t="str">
        <f>IFERROR(VLOOKUP($A44,'1865'!$A$3:$C$140,3,FALSE),"")</f>
        <v/>
      </c>
      <c r="W44" t="str">
        <f>IFERROR(VLOOKUP($A44,'1865'!$A$3:$D$140,4,FALSE),"")</f>
        <v/>
      </c>
      <c r="X44" t="str">
        <f>IFERROR(VLOOKUP($A44,'1865'!$A$3:$E$140,5,FALSE),"")</f>
        <v/>
      </c>
      <c r="Y44" t="str">
        <f>IFERROR(VLOOKUP($A44,'1865'!$A$3:$F$140,6,FALSE),"")</f>
        <v/>
      </c>
      <c r="Z44" t="str">
        <f>IFERROR(VLOOKUP($A44,'1865'!$A$3:$G$140,7,FALSE),"")</f>
        <v/>
      </c>
      <c r="AA44" t="str">
        <f>IFERROR(VLOOKUP($A44,'1865'!$A$3:$H$140,8,FALSE),"")</f>
        <v/>
      </c>
      <c r="AB44" t="str">
        <f>IFERROR(VLOOKUP($A44,'1865'!$A$3:$I$140,9,FALSE),"")</f>
        <v/>
      </c>
      <c r="AC44" t="str">
        <f>IFERROR(VLOOKUP($A44,'1865'!$A$3:$J$140,10,FALSE),"")</f>
        <v/>
      </c>
      <c r="AD44" t="str">
        <f>IFERROR(VLOOKUP($A44,'1866'!$A$3:$B$140,2,FALSE),"")</f>
        <v/>
      </c>
      <c r="AE44" t="str">
        <f>IFERROR(VLOOKUP($A44,'1866'!$A$3:$C$140,3,FALSE),"")</f>
        <v/>
      </c>
      <c r="AF44" t="str">
        <f>IFERROR(VLOOKUP($A44,'1866'!$A$3:$D$140,4,FALSE),"")</f>
        <v/>
      </c>
      <c r="AG44" t="str">
        <f>IFERROR(VLOOKUP($A44,'1866'!$A$3:$E$140,5,FALSE),"")</f>
        <v/>
      </c>
      <c r="AH44" t="str">
        <f>IFERROR(VLOOKUP($A44,'1866'!$A$3:$F$140,6,FALSE),"")</f>
        <v/>
      </c>
      <c r="AI44" t="str">
        <f>IFERROR(VLOOKUP($A44,'1866'!$A$3:$G$140,7,FALSE),"")</f>
        <v/>
      </c>
      <c r="AJ44" t="str">
        <f>IFERROR(VLOOKUP($A44,'1866'!$A$3:$H$140,8,FALSE),"")</f>
        <v/>
      </c>
      <c r="AK44" t="str">
        <f>IFERROR(VLOOKUP($A44,'1866'!$A$3:$I$140,9,FALSE),"")</f>
        <v/>
      </c>
      <c r="AL44" t="str">
        <f>IFERROR(VLOOKUP($A44,'1866'!$A$3:$J$140,10,FALSE),"")</f>
        <v/>
      </c>
      <c r="AM44" t="str">
        <f>IFERROR(VLOOKUP($A44,'1867'!$A$3:$B$140,2,FALSE),"")</f>
        <v/>
      </c>
      <c r="AN44" t="str">
        <f>IFERROR(VLOOKUP($A44,'1867'!$A$3:$C$140,3,FALSE),"")</f>
        <v/>
      </c>
      <c r="AO44" t="str">
        <f>IFERROR(VLOOKUP($A44,'1867'!$A$3:$D$140,4,FALSE),"")</f>
        <v/>
      </c>
      <c r="AP44" t="str">
        <f>IFERROR(VLOOKUP($A44,'1867'!$A$3:$E$140,5,FALSE),"")</f>
        <v/>
      </c>
      <c r="AQ44" t="str">
        <f>IFERROR(VLOOKUP($A44,'1867'!$A$3:$F$140,6,FALSE),"")</f>
        <v/>
      </c>
      <c r="AR44" t="str">
        <f>IFERROR(VLOOKUP($A44,'1867'!$A$3:$G$140,7,FALSE),"")</f>
        <v/>
      </c>
      <c r="AS44" t="str">
        <f>IFERROR(VLOOKUP($A44,'1867'!$A$3:$H$140,8,FALSE),"")</f>
        <v/>
      </c>
      <c r="AT44" t="str">
        <f>IFERROR(VLOOKUP($A44,'1867'!$A$3:$I$140,9,FALSE),"")</f>
        <v/>
      </c>
      <c r="AU44" t="str">
        <f>IFERROR(VLOOKUP($A44,'1867'!$A$3:$J$140,10,FALSE),"")</f>
        <v/>
      </c>
      <c r="AV44" t="str">
        <f>IFERROR(VLOOKUP($A44,'1868'!$A$3:$B$140,2,FALSE),"")</f>
        <v/>
      </c>
      <c r="AW44" t="str">
        <f>IFERROR(VLOOKUP($A44,'1868'!$A$3:$C$140,3,FALSE),"")</f>
        <v/>
      </c>
      <c r="AX44" t="str">
        <f>IFERROR(VLOOKUP($A44,'1868'!$A$3:$D$140,4,FALSE),"")</f>
        <v/>
      </c>
      <c r="AY44" t="str">
        <f>IFERROR(VLOOKUP($A44,'1868'!$A$3:$E$140,5,FALSE),"")</f>
        <v/>
      </c>
      <c r="AZ44" t="str">
        <f>IFERROR(VLOOKUP($A44,'1868'!$A$3:$F$140,6,FALSE),"")</f>
        <v/>
      </c>
      <c r="BA44" t="str">
        <f>IFERROR(VLOOKUP($A44,'1868'!$A$3:$G$140,7,FALSE),"")</f>
        <v/>
      </c>
      <c r="BB44" t="str">
        <f>IFERROR(VLOOKUP($A44,'1868'!$A$3:$H$140,8,FALSE),"")</f>
        <v/>
      </c>
      <c r="BC44" t="str">
        <f>IFERROR(VLOOKUP($A44,'1868'!$A$3:$I$140,9,FALSE),"")</f>
        <v/>
      </c>
      <c r="BD44" t="str">
        <f>IFERROR(VLOOKUP($A44,'1868'!$A$3:$J$140,10,FALSE),"")</f>
        <v/>
      </c>
      <c r="BE44" t="str">
        <f>IFERROR(VLOOKUP($A44,'1869'!$A$3:$B$140,2,FALSE),"")</f>
        <v/>
      </c>
      <c r="BF44" t="str">
        <f>IFERROR(VLOOKUP($A44,'1869'!$A$3:$C$140,3,FALSE),"")</f>
        <v/>
      </c>
      <c r="BG44" t="str">
        <f>IFERROR(VLOOKUP($A44,'1869'!$A$3:$D$140,4,FALSE),"")</f>
        <v/>
      </c>
      <c r="BH44" t="str">
        <f>IFERROR(VLOOKUP($A44,'1869'!$A$3:$E$140,5,FALSE),"")</f>
        <v/>
      </c>
      <c r="BI44" t="str">
        <f>IFERROR(VLOOKUP($A44,'1869'!$A$3:$F$140,6,FALSE),"")</f>
        <v/>
      </c>
      <c r="BJ44" t="str">
        <f>IFERROR(VLOOKUP($A44,'1869'!$A$3:$G$140,7,FALSE),"")</f>
        <v/>
      </c>
      <c r="BK44" t="str">
        <f>IFERROR(VLOOKUP($A44,'1869'!$A$3:$H$140,8,FALSE),"")</f>
        <v/>
      </c>
      <c r="BL44" t="str">
        <f>IFERROR(VLOOKUP($A44,'1869'!$A$3:$I$140,9,FALSE),"")</f>
        <v/>
      </c>
      <c r="BM44" t="str">
        <f>IFERROR(VLOOKUP($A44,'1869'!$A$3:$J$140,10,FALSE),"")</f>
        <v/>
      </c>
      <c r="BN44" t="str">
        <f>IFERROR(VLOOKUP($A44,'1870'!$A$3:$B$140,2,FALSE),"")</f>
        <v/>
      </c>
      <c r="BO44" t="str">
        <f>IFERROR(VLOOKUP($A44,'1870'!$A$3:$C$140,3,FALSE),"")</f>
        <v/>
      </c>
      <c r="BP44" t="str">
        <f>IFERROR(VLOOKUP($A44,'1870'!$A$3:$D$140,4,FALSE),"")</f>
        <v/>
      </c>
      <c r="BQ44" t="str">
        <f>IFERROR(VLOOKUP($A44,'1870'!$A$3:$E$140,5,FALSE),"")</f>
        <v/>
      </c>
      <c r="BR44" t="str">
        <f>IFERROR(VLOOKUP($A44,'1870'!$A$3:$F$140,6,FALSE),"")</f>
        <v/>
      </c>
      <c r="BS44" t="str">
        <f>IFERROR(VLOOKUP($A44,'1870'!$A$3:$G$140,7,FALSE),"")</f>
        <v/>
      </c>
      <c r="BT44" t="str">
        <f>IFERROR(VLOOKUP($A44,'1870'!$A$3:$H$140,8,FALSE),"")</f>
        <v/>
      </c>
      <c r="BU44" t="str">
        <f>IFERROR(VLOOKUP($A44,'1870'!$A$3:$I$140,9,FALSE),"")</f>
        <v/>
      </c>
      <c r="BV44" t="str">
        <f>IFERROR(VLOOKUP($A44,'1870'!$A$3:$J$140,10,FALSE),"")</f>
        <v/>
      </c>
      <c r="BW44" t="str">
        <f>IFERROR(VLOOKUP($A44,'1871'!$A$3:$B$140,2,FALSE),"")</f>
        <v/>
      </c>
      <c r="BX44" t="str">
        <f>IFERROR(VLOOKUP($A44,'1871'!$A$3:$C$140,3,FALSE),"")</f>
        <v/>
      </c>
      <c r="BY44" t="str">
        <f>IFERROR(VLOOKUP($A44,'1871'!$A$3:$D$140,4,FALSE),"")</f>
        <v/>
      </c>
      <c r="BZ44" t="str">
        <f>IFERROR(VLOOKUP($A44,'1871'!$A$3:$E$140,5,FALSE),"")</f>
        <v/>
      </c>
      <c r="CA44" t="str">
        <f>IFERROR(VLOOKUP($A44,'1871'!$A$3:$F$140,6,FALSE),"")</f>
        <v/>
      </c>
      <c r="CB44" t="str">
        <f>IFERROR(VLOOKUP($A44,'1871'!$A$3:$G$140,7,FALSE),"")</f>
        <v/>
      </c>
      <c r="CC44" t="str">
        <f>IFERROR(VLOOKUP($A44,'1871'!$A$3:$H$140,8,FALSE),"")</f>
        <v/>
      </c>
      <c r="CD44" t="str">
        <f>IFERROR(VLOOKUP($A44,'1871'!$A$3:$I$140,9,FALSE),"")</f>
        <v/>
      </c>
      <c r="CE44" t="str">
        <f>IFERROR(VLOOKUP($A44,'1871'!$A$3:$J$140,10,FALSE),"")</f>
        <v/>
      </c>
      <c r="CF44" t="str">
        <f>IFERROR(VLOOKUP($A44,'1872'!$A$3:$B$140,2,FALSE),"")</f>
        <v/>
      </c>
      <c r="CG44" t="str">
        <f>IFERROR(VLOOKUP($A44,'1872'!$A$3:$C$140,3,FALSE),"")</f>
        <v/>
      </c>
      <c r="CH44" t="str">
        <f>IFERROR(VLOOKUP($A44,'1872'!$A$3:$D$140,4,FALSE),"")</f>
        <v/>
      </c>
      <c r="CI44" t="str">
        <f>IFERROR(VLOOKUP($A44,'1872'!$A$3:$E$140,5,FALSE),"")</f>
        <v/>
      </c>
      <c r="CJ44" t="str">
        <f>IFERROR(VLOOKUP($A44,'1872'!$A$3:$F$140,6,FALSE),"")</f>
        <v/>
      </c>
      <c r="CK44" t="str">
        <f>IFERROR(VLOOKUP($A44,'1872'!$A$3:$G$140,7,FALSE),"")</f>
        <v/>
      </c>
      <c r="CL44" t="str">
        <f>IFERROR(VLOOKUP($A44,'1872'!$A$3:$H$140,8,FALSE),"")</f>
        <v/>
      </c>
      <c r="CM44" t="str">
        <f>IFERROR(VLOOKUP($A44,'1872'!$A$3:$I$140,9,FALSE),"")</f>
        <v/>
      </c>
      <c r="CN44" t="str">
        <f>IFERROR(VLOOKUP($A44,'1872'!$A$3:$J$140,10,FALSE),"")</f>
        <v/>
      </c>
      <c r="CO44" t="str">
        <f>IFERROR(VLOOKUP($A44,'1873'!$A$3:$B$140,2,FALSE),"")</f>
        <v/>
      </c>
      <c r="CP44" t="str">
        <f>IFERROR(VLOOKUP($A44,'1873'!$A$3:$C$140,3,FALSE),"")</f>
        <v/>
      </c>
      <c r="CQ44" t="str">
        <f>IFERROR(VLOOKUP($A44,'1873'!$A$3:$D$140,4,FALSE),"")</f>
        <v/>
      </c>
      <c r="CR44" t="str">
        <f>IFERROR(VLOOKUP($A44,'1873'!$A$3:$E$140,5,FALSE),"")</f>
        <v/>
      </c>
      <c r="CS44" t="str">
        <f>IFERROR(VLOOKUP($A44,'1873'!$A$3:$F$140,6,FALSE),"")</f>
        <v/>
      </c>
      <c r="CT44" t="str">
        <f>IFERROR(VLOOKUP($A44,'1873'!$A$3:$G$140,7,FALSE),"")</f>
        <v/>
      </c>
      <c r="CU44" t="str">
        <f>IFERROR(VLOOKUP($A44,'1873'!$A$3:$H$140,8,FALSE),"")</f>
        <v/>
      </c>
      <c r="CV44" t="str">
        <f>IFERROR(VLOOKUP($A44,'1873'!$A$3:$I$140,9,FALSE),"")</f>
        <v/>
      </c>
      <c r="CW44" t="str">
        <f>IFERROR(VLOOKUP($A44,'1873'!$A$3:$J$140,10,FALSE),"")</f>
        <v/>
      </c>
      <c r="CX44" t="str">
        <f>IFERROR(VLOOKUP($A44,'1874'!$A$3:$B$140,2,FALSE),"")</f>
        <v/>
      </c>
      <c r="CY44" t="str">
        <f>IFERROR(VLOOKUP($A44,'1874'!$A$3:$C$140,3,FALSE),"")</f>
        <v/>
      </c>
      <c r="CZ44" t="str">
        <f>IFERROR(VLOOKUP($A44,'1874'!$A$3:$D$140,4,FALSE),"")</f>
        <v/>
      </c>
      <c r="DA44" t="str">
        <f>IFERROR(VLOOKUP($A44,'1874'!$A$3:$E$140,5,FALSE),"")</f>
        <v/>
      </c>
      <c r="DB44" t="str">
        <f>IFERROR(VLOOKUP($A44,'1874'!$A$3:$F$140,6,FALSE),"")</f>
        <v/>
      </c>
      <c r="DC44" t="str">
        <f>IFERROR(VLOOKUP($A44,'1874'!$A$3:$G$140,7,FALSE),"")</f>
        <v/>
      </c>
      <c r="DD44" t="str">
        <f>IFERROR(VLOOKUP($A44,'1874'!$A$3:$H$140,8,FALSE),"")</f>
        <v/>
      </c>
      <c r="DE44" t="str">
        <f>IFERROR(VLOOKUP($A44,'1874'!$A$3:$I$140,9,FALSE),"")</f>
        <v/>
      </c>
      <c r="DF44" t="str">
        <f>IFERROR(VLOOKUP($A44,'1874'!$A$3:$J$140,10,FALSE),"")</f>
        <v/>
      </c>
      <c r="DG44" t="str">
        <f>IFERROR(VLOOKUP($A44,'1875'!$A$3:$B$140,2,FALSE),"")</f>
        <v/>
      </c>
      <c r="DH44" t="str">
        <f>IFERROR(VLOOKUP($A44,'1875'!$A$3:$C$140,3,FALSE),"")</f>
        <v/>
      </c>
      <c r="DI44" t="str">
        <f>IFERROR(VLOOKUP($A44,'1875'!$A$3:$D$140,4,FALSE),"")</f>
        <v/>
      </c>
      <c r="DJ44" t="str">
        <f>IFERROR(VLOOKUP($A44,'1875'!$A$3:$E$140,5,FALSE),"")</f>
        <v/>
      </c>
      <c r="DK44" t="str">
        <f>IFERROR(VLOOKUP($A44,'1875'!$A$3:$F$140,6,FALSE),"")</f>
        <v/>
      </c>
      <c r="DL44" t="str">
        <f>IFERROR(VLOOKUP($A44,'1875'!$A$3:$G$140,7,FALSE),"")</f>
        <v/>
      </c>
      <c r="DM44" t="str">
        <f>IFERROR(VLOOKUP($A44,'1875'!$A$3:$H$140,8,FALSE),"")</f>
        <v/>
      </c>
      <c r="DN44" t="str">
        <f>IFERROR(VLOOKUP($A44,'1875'!$A$3:$I$140,9,FALSE),"")</f>
        <v/>
      </c>
      <c r="DO44" t="str">
        <f>IFERROR(VLOOKUP($A44,'1875'!$A$3:$J$140,10,FALSE),"")</f>
        <v/>
      </c>
      <c r="DP44" t="str">
        <f>IFERROR(VLOOKUP($A44,'1876'!$A$3:$B$140,2,FALSE),"")</f>
        <v/>
      </c>
      <c r="DQ44" t="str">
        <f>IFERROR(VLOOKUP($A44,'1876'!$A$3:$C$140,3,FALSE),"")</f>
        <v/>
      </c>
      <c r="DR44" t="str">
        <f>IFERROR(VLOOKUP($A44,'1876'!$A$3:$D$140,4,FALSE),"")</f>
        <v/>
      </c>
      <c r="DS44" t="str">
        <f>IFERROR(VLOOKUP($A44,'1876'!$A$3:$E$140,5,FALSE),"")</f>
        <v/>
      </c>
      <c r="DT44" t="str">
        <f>IFERROR(VLOOKUP($A44,'1876'!$A$3:$F$140,6,FALSE),"")</f>
        <v/>
      </c>
      <c r="DU44" t="str">
        <f>IFERROR(VLOOKUP($A44,'1876'!$A$3:$G$140,7,FALSE),"")</f>
        <v/>
      </c>
      <c r="DV44" t="str">
        <f>IFERROR(VLOOKUP($A44,'1876'!$A$3:$H$140,8,FALSE),"")</f>
        <v/>
      </c>
      <c r="DW44" t="str">
        <f>IFERROR(VLOOKUP($A44,'1876'!$A$3:$I$140,9,FALSE),"")</f>
        <v/>
      </c>
      <c r="DX44" t="str">
        <f>IFERROR(VLOOKUP($A44,'1876'!$A$3:$J$140,10,FALSE),"")</f>
        <v/>
      </c>
      <c r="DY44" t="str">
        <f>IFERROR(VLOOKUP($A44,'1877'!$A$3:$B$140,2,FALSE),"")</f>
        <v/>
      </c>
      <c r="DZ44" t="str">
        <f>IFERROR(VLOOKUP($A44,'1877'!$A$3:$C$140,3,FALSE),"")</f>
        <v/>
      </c>
      <c r="EA44" t="str">
        <f>IFERROR(VLOOKUP($A44,'1877'!$A$3:$D$140,4,FALSE),"")</f>
        <v/>
      </c>
      <c r="EB44" t="str">
        <f>IFERROR(VLOOKUP($A44,'1877'!$A$3:$E$140,5,FALSE),"")</f>
        <v/>
      </c>
      <c r="EC44" t="str">
        <f>IFERROR(VLOOKUP($A44,'1877'!$A$3:$F$140,6,FALSE),"")</f>
        <v/>
      </c>
      <c r="ED44" t="str">
        <f>IFERROR(VLOOKUP($A44,'1877'!$A$3:$G$140,7,FALSE),"")</f>
        <v/>
      </c>
      <c r="EE44" t="str">
        <f>IFERROR(VLOOKUP($A44,'1877'!$A$3:$H$140,8,FALSE),"")</f>
        <v/>
      </c>
      <c r="EF44" t="str">
        <f>IFERROR(VLOOKUP($A44,'1877'!$A$3:$I$140,9,FALSE),"")</f>
        <v/>
      </c>
      <c r="EG44" t="str">
        <f>IFERROR(VLOOKUP($A44,'1877'!$A$3:$J$140,10,FALSE),"")</f>
        <v/>
      </c>
      <c r="EH44">
        <f>IFERROR(VLOOKUP($A44,'1878'!$A$3:$B$140,2,FALSE),"")</f>
        <v>13</v>
      </c>
      <c r="EI44">
        <f>IFERROR(VLOOKUP($A44,'1878'!$A$3:$C$140,3,FALSE),"")</f>
        <v>1918.8</v>
      </c>
      <c r="EJ44">
        <f>IFERROR(VLOOKUP($A44,'1878'!$A$3:$D$140,4,FALSE),"")</f>
        <v>2</v>
      </c>
      <c r="EK44">
        <f>IFERROR(VLOOKUP($A44,'1878'!$A$3:$E$140,5,FALSE),"")</f>
        <v>240</v>
      </c>
      <c r="EL44">
        <f>IFERROR(VLOOKUP($A44,'1878'!$A$3:$F$140,6,FALSE),"")</f>
        <v>0</v>
      </c>
      <c r="EM44">
        <f>IFERROR(VLOOKUP($A44,'1878'!$A$3:$G$140,7,FALSE),"")</f>
        <v>0</v>
      </c>
      <c r="EN44">
        <f>IFERROR(VLOOKUP($A44,'1878'!$A$3:$H$140,8,FALSE),"")</f>
        <v>0</v>
      </c>
      <c r="EO44">
        <f>IFERROR(VLOOKUP($A44,'1878'!$A$3:$I$140,9,FALSE),"")</f>
        <v>0</v>
      </c>
      <c r="EP44">
        <f>IFERROR(VLOOKUP($A44,'1878'!$A$3:$J$140,10,FALSE),"")</f>
        <v>0</v>
      </c>
      <c r="EQ44">
        <f>IFERROR(VLOOKUP($A44,'1879'!$A$3:$B$140,2,FALSE),"")</f>
        <v>1</v>
      </c>
      <c r="ER44">
        <f>IFERROR(VLOOKUP($A44,'1879'!$A$3:$C$140,3,FALSE),"")</f>
        <v>80</v>
      </c>
      <c r="ES44">
        <f>IFERROR(VLOOKUP($A44,'1879'!$A$3:$D$140,4,FALSE),"")</f>
        <v>1</v>
      </c>
      <c r="ET44">
        <f>IFERROR(VLOOKUP($A44,'1879'!$A$3:$E$140,5,FALSE),"")</f>
        <v>80</v>
      </c>
      <c r="EU44">
        <f>IFERROR(VLOOKUP($A44,'1879'!$A$3:$F$140,6,FALSE),"")</f>
        <v>0</v>
      </c>
      <c r="EV44">
        <f>IFERROR(VLOOKUP($A44,'1879'!$A$3:$G$140,7,FALSE),"")</f>
        <v>0</v>
      </c>
      <c r="EW44">
        <f>IFERROR(VLOOKUP($A44,'1879'!$A$3:$H$140,8,FALSE),"")</f>
        <v>0</v>
      </c>
      <c r="EX44">
        <f>IFERROR(VLOOKUP($A44,'1879'!$A$3:$I$140,9,FALSE),"")</f>
        <v>0</v>
      </c>
      <c r="EY44">
        <f>IFERROR(VLOOKUP($A44,'1879'!$A$3:$J$140,10,FALSE),"")</f>
        <v>0</v>
      </c>
      <c r="EZ44">
        <f>IFERROR(VLOOKUP($A44,'1880'!$A$3:$B$140,2,FALSE),"")</f>
        <v>34</v>
      </c>
      <c r="FA44">
        <f>IFERROR(VLOOKUP($A44,'1880'!$A$3:$C$140,3,FALSE),"")</f>
        <v>4254.8</v>
      </c>
      <c r="FB44">
        <f>IFERROR(VLOOKUP($A44,'1880'!$A$3:$D$140,4,FALSE),"")</f>
        <v>20</v>
      </c>
      <c r="FC44">
        <f>IFERROR(VLOOKUP($A44,'1880'!$A$3:$E$140,5,FALSE),"")</f>
        <v>2059.41</v>
      </c>
      <c r="FD44">
        <f>IFERROR(VLOOKUP($A44,'1880'!$A$3:$F$140,6,FALSE),"")</f>
        <v>0</v>
      </c>
      <c r="FE44">
        <f>IFERROR(VLOOKUP($A44,'1880'!$A$3:$G$140,7,FALSE),"")</f>
        <v>0</v>
      </c>
      <c r="FF44">
        <f>IFERROR(VLOOKUP($A44,'1880'!$A$3:$H$140,8,FALSE),"")</f>
        <v>0</v>
      </c>
      <c r="FG44">
        <f>IFERROR(VLOOKUP($A44,'1880'!$A$3:$I$140,9,FALSE),"")</f>
        <v>0</v>
      </c>
      <c r="FH44">
        <f>IFERROR(VLOOKUP($A44,'1880'!$A$3:$J$140,10,FALSE),"")</f>
        <v>0</v>
      </c>
      <c r="FI44">
        <f>IFERROR(VLOOKUP($A44,'1881'!$A$3:$B$140,2,FALSE),"")</f>
        <v>54</v>
      </c>
      <c r="FJ44">
        <f>IFERROR(VLOOKUP($A44,'1881'!$A$3:$C$140,3,FALSE),"")</f>
        <v>7315.37</v>
      </c>
      <c r="FK44">
        <f>IFERROR(VLOOKUP($A44,'1881'!$A$3:$D$140,4,FALSE),"")</f>
        <v>19</v>
      </c>
      <c r="FL44">
        <f>IFERROR(VLOOKUP($A44,'1881'!$A$3:$E$140,5,FALSE),"")</f>
        <v>2120</v>
      </c>
      <c r="FM44">
        <f>IFERROR(VLOOKUP($A44,'1881'!$A$3:$F$140,6,FALSE),"")</f>
        <v>8</v>
      </c>
      <c r="FN44">
        <f>IFERROR(VLOOKUP($A44,'1881'!$A$3:$G$140,7,FALSE),"")</f>
        <v>0</v>
      </c>
      <c r="FO44">
        <f>IFERROR(VLOOKUP($A44,'1881'!$A$3:$H$140,8,FALSE),"")</f>
        <v>0</v>
      </c>
      <c r="FP44">
        <f>IFERROR(VLOOKUP($A44,'1881'!$A$3:$I$140,9,FALSE),"")</f>
        <v>0</v>
      </c>
      <c r="FQ44">
        <f>IFERROR(VLOOKUP($A44,'1881'!$A$3:$J$140,10,FALSE),"")</f>
        <v>0</v>
      </c>
      <c r="FR44">
        <f>IFERROR(VLOOKUP($A44,'1882'!$A$3:$B$140,2,FALSE),"")</f>
        <v>58</v>
      </c>
      <c r="FS44">
        <f>IFERROR(VLOOKUP($A44,'1882'!$A$3:$C$140,3,FALSE),"")</f>
        <v>8837.14</v>
      </c>
      <c r="FT44">
        <f>IFERROR(VLOOKUP($A44,'1882'!$A$3:$D$140,4,FALSE),"")</f>
        <v>21</v>
      </c>
      <c r="FU44">
        <f>IFERROR(VLOOKUP($A44,'1882'!$A$3:$E$140,5,FALSE),"")</f>
        <v>2858.59</v>
      </c>
      <c r="FV44">
        <f>IFERROR(VLOOKUP($A44,'1882'!$A$3:$F$140,6,FALSE),"")</f>
        <v>3</v>
      </c>
      <c r="FW44">
        <f>IFERROR(VLOOKUP($A44,'1882'!$A$3:$G$140,7,FALSE),"")</f>
        <v>480</v>
      </c>
      <c r="FX44">
        <f>IFERROR(VLOOKUP($A44,'1882'!$A$3:$H$140,8,FALSE),"")</f>
        <v>0</v>
      </c>
      <c r="FY44">
        <f>IFERROR(VLOOKUP($A44,'1882'!$A$3:$I$140,9,FALSE),"")</f>
        <v>0</v>
      </c>
      <c r="FZ44">
        <f>IFERROR(VLOOKUP($A44,'1882'!$A$3:$J$140,10,FALSE),"")</f>
        <v>0</v>
      </c>
      <c r="GA44">
        <f>IFERROR(VLOOKUP($A44,'1883'!$A$3:$B$140,2,FALSE),"")</f>
        <v>20</v>
      </c>
      <c r="GB44">
        <f>IFERROR(VLOOKUP($A44,'1883'!$A$3:$C$140,3,FALSE),"")</f>
        <v>2871.47</v>
      </c>
      <c r="GC44">
        <f>IFERROR(VLOOKUP($A44,'1883'!$A$3:$D$140,4,FALSE),"")</f>
        <v>3</v>
      </c>
      <c r="GD44">
        <f>IFERROR(VLOOKUP($A44,'1883'!$A$3:$E$140,5,FALSE),"")</f>
        <v>480</v>
      </c>
      <c r="GE44">
        <f>IFERROR(VLOOKUP($A44,'1883'!$A$3:$F$140,6,FALSE),"")</f>
        <v>4</v>
      </c>
      <c r="GF44">
        <f>IFERROR(VLOOKUP($A44,'1883'!$A$3:$G$140,7,FALSE),"")</f>
        <v>629.71</v>
      </c>
      <c r="GG44">
        <f>IFERROR(VLOOKUP($A44,'1883'!$A$3:$H$140,8,FALSE),"")</f>
        <v>0</v>
      </c>
      <c r="GH44">
        <f>IFERROR(VLOOKUP($A44,'1883'!$A$3:$I$140,9,FALSE),"")</f>
        <v>0</v>
      </c>
      <c r="GI44">
        <f>IFERROR(VLOOKUP($A44,'1883'!$A$3:$J$140,10,FALSE),"")</f>
        <v>0</v>
      </c>
      <c r="GJ44">
        <f>IFERROR(VLOOKUP($A44,'1884'!$A$3:$B$140,2,FALSE),"")</f>
        <v>1</v>
      </c>
      <c r="GK44">
        <f>IFERROR(VLOOKUP($A44,'1884'!$A$3:$C$140,3,FALSE),"")</f>
        <v>160.56</v>
      </c>
      <c r="GL44">
        <f>IFERROR(VLOOKUP($A44,'1884'!$A$3:$D$140,4,FALSE),"")</f>
        <v>3</v>
      </c>
      <c r="GM44">
        <f>IFERROR(VLOOKUP($A44,'1884'!$A$3:$E$140,5,FALSE),"")</f>
        <v>480</v>
      </c>
      <c r="GN44">
        <f>IFERROR(VLOOKUP($A44,'1884'!$A$3:$F$140,6,FALSE),"")</f>
        <v>0</v>
      </c>
      <c r="GO44">
        <f>IFERROR(VLOOKUP($A44,'1884'!$A$3:$G$140,7,FALSE),"")</f>
        <v>0</v>
      </c>
      <c r="GP44">
        <f>IFERROR(VLOOKUP($A44,'1884'!$A$3:$H$140,8,FALSE),"")</f>
        <v>0</v>
      </c>
      <c r="GQ44">
        <f>IFERROR(VLOOKUP($A44,'1884'!$A$3:$I$140,9,FALSE),"")</f>
        <v>0</v>
      </c>
      <c r="GR44">
        <f>IFERROR(VLOOKUP($A44,'1884'!$A$3:$J$140,10,FALSE),"")</f>
        <v>0</v>
      </c>
      <c r="GS44">
        <f>IFERROR(VLOOKUP($A44,'1885'!$A$3:$B$140,2,FALSE),"")</f>
        <v>5</v>
      </c>
      <c r="GT44">
        <f>IFERROR(VLOOKUP($A44,'1885'!$A$3:$C$140,3,FALSE),"")</f>
        <v>747.71</v>
      </c>
      <c r="GU44">
        <f>IFERROR(VLOOKUP($A44,'1885'!$A$3:$D$140,4,FALSE),"")</f>
        <v>2</v>
      </c>
      <c r="GV44">
        <f>IFERROR(VLOOKUP($A44,'1885'!$A$3:$E$140,5,FALSE),"")</f>
        <v>320</v>
      </c>
      <c r="GW44">
        <f>IFERROR(VLOOKUP($A44,'1885'!$A$3:$F$140,6,FALSE),"")</f>
        <v>0</v>
      </c>
      <c r="GX44">
        <f>IFERROR(VLOOKUP($A44,'1885'!$A$3:$G$140,7,FALSE),"")</f>
        <v>0</v>
      </c>
      <c r="GY44">
        <f>IFERROR(VLOOKUP($A44,'1885'!$A$3:$H$140,8,FALSE),"")</f>
        <v>0</v>
      </c>
      <c r="GZ44">
        <f>IFERROR(VLOOKUP($A44,'1885'!$A$3:$I$140,9,FALSE),"")</f>
        <v>0</v>
      </c>
      <c r="HA44">
        <f>IFERROR(VLOOKUP($A44,'1885'!$A$3:$J$140,10,FALSE),"")</f>
        <v>0</v>
      </c>
      <c r="HB44">
        <f>IFERROR(VLOOKUP($A44,'1886'!$A$3:$B$140,2,FALSE),"")</f>
        <v>15</v>
      </c>
      <c r="HC44">
        <f>IFERROR(VLOOKUP($A44,'1886'!$A$3:$C$140,3,FALSE),"")</f>
        <v>2053.0300000000002</v>
      </c>
      <c r="HD44">
        <f>IFERROR(VLOOKUP($A44,'1886'!$A$3:$D$140,4,FALSE),"")</f>
        <v>7</v>
      </c>
      <c r="HE44">
        <f>IFERROR(VLOOKUP($A44,'1886'!$A$3:$E$140,5,FALSE),"")</f>
        <v>946.29</v>
      </c>
      <c r="HF44">
        <f>IFERROR(VLOOKUP($A44,'1886'!$A$3:$F$140,6,FALSE),"")</f>
        <v>0</v>
      </c>
      <c r="HG44">
        <f>IFERROR(VLOOKUP($A44,'1886'!$A$3:$G$140,7,FALSE),"")</f>
        <v>0</v>
      </c>
      <c r="HH44">
        <f>IFERROR(VLOOKUP($A44,'1886'!$A$3:$H$140,8,FALSE),"")</f>
        <v>0</v>
      </c>
      <c r="HI44">
        <f>IFERROR(VLOOKUP($A44,'1886'!$A$3:$I$140,9,FALSE),"")</f>
        <v>0</v>
      </c>
      <c r="HJ44">
        <f>IFERROR(VLOOKUP($A44,'1886'!$A$3:$J$140,10,FALSE),"")</f>
        <v>0</v>
      </c>
      <c r="HK44">
        <f>IFERROR(VLOOKUP($A44,'1887'!$A$3:$B$140,2,FALSE),"")</f>
        <v>10</v>
      </c>
      <c r="HL44">
        <f>IFERROR(VLOOKUP($A44,'1887'!$A$3:$C$140,3,FALSE),"")</f>
        <v>1461.17</v>
      </c>
      <c r="HM44">
        <f>IFERROR(VLOOKUP($A44,'1887'!$A$3:$D$140,4,FALSE),"")</f>
        <v>3</v>
      </c>
      <c r="HN44">
        <f>IFERROR(VLOOKUP($A44,'1887'!$A$3:$E$140,5,FALSE),"")</f>
        <v>428.36</v>
      </c>
      <c r="HO44">
        <f>IFERROR(VLOOKUP($A44,'1887'!$A$3:$F$140,6,FALSE),"")</f>
        <v>3</v>
      </c>
      <c r="HP44">
        <f>IFERROR(VLOOKUP($A44,'1887'!$A$3:$G$140,7,FALSE),"")</f>
        <v>484.25</v>
      </c>
      <c r="HQ44">
        <f>IFERROR(VLOOKUP($A44,'1887'!$A$3:$H$140,8,FALSE),"")</f>
        <v>0</v>
      </c>
      <c r="HR44">
        <f>IFERROR(VLOOKUP($A44,'1887'!$A$3:$I$140,9,FALSE),"")</f>
        <v>0</v>
      </c>
      <c r="HS44">
        <f>IFERROR(VLOOKUP($A44,'1887'!$A$3:$J$140,10,FALSE),"")</f>
        <v>0</v>
      </c>
      <c r="HT44">
        <f>IFERROR(VLOOKUP($A44,'1888'!$A$3:$B$140,2,FALSE),"")</f>
        <v>10</v>
      </c>
      <c r="HU44">
        <f>IFERROR(VLOOKUP($A44,'1888'!$A$3:$C$140,3,FALSE),"")</f>
        <v>1585.15</v>
      </c>
      <c r="HV44">
        <f>IFERROR(VLOOKUP($A44,'1888'!$A$3:$D$140,4,FALSE),"")</f>
        <v>1</v>
      </c>
      <c r="HW44">
        <f>IFERROR(VLOOKUP($A44,'1888'!$A$3:$E$140,5,FALSE),"")</f>
        <v>159.15</v>
      </c>
      <c r="HX44">
        <f>IFERROR(VLOOKUP($A44,'1888'!$A$3:$F$140,6,FALSE),"")</f>
        <v>1</v>
      </c>
      <c r="HY44">
        <f>IFERROR(VLOOKUP($A44,'1888'!$A$3:$G$140,7,FALSE),"")</f>
        <v>148.4</v>
      </c>
      <c r="HZ44">
        <f>IFERROR(VLOOKUP($A44,'1888'!$A$3:$H$140,8,FALSE),"")</f>
        <v>0</v>
      </c>
      <c r="IA44">
        <f>IFERROR(VLOOKUP($A44,'1888'!$A$3:$I$140,9,FALSE),"")</f>
        <v>0</v>
      </c>
      <c r="IB44">
        <f>IFERROR(VLOOKUP($A44,'1888'!$A$3:$J$140,10,FALSE),"")</f>
        <v>0</v>
      </c>
      <c r="IC44" t="str">
        <f>IFERROR(VLOOKUP($A44,'1889'!$A$3:$B$140,2,FALSE),"")</f>
        <v/>
      </c>
      <c r="ID44" t="str">
        <f>IFERROR(VLOOKUP($A44,'1889'!$A$3:$C$140,3,FALSE),"")</f>
        <v/>
      </c>
      <c r="IE44" t="str">
        <f>IFERROR(VLOOKUP($A44,'1889'!$A$3:$D$140,4,FALSE),"")</f>
        <v/>
      </c>
      <c r="IF44" t="str">
        <f>IFERROR(VLOOKUP($A44,'1889'!$A$3:$E$140,5,FALSE),"")</f>
        <v/>
      </c>
      <c r="IG44" t="str">
        <f>IFERROR(VLOOKUP($A44,'1889'!$A$3:$F$140,6,FALSE),"")</f>
        <v/>
      </c>
      <c r="IH44" t="str">
        <f>IFERROR(VLOOKUP($A44,'1889'!$A$3:$G$140,7,FALSE),"")</f>
        <v/>
      </c>
      <c r="II44" t="str">
        <f>IFERROR(VLOOKUP($A44,'1889'!$A$3:$H$140,8,FALSE),"")</f>
        <v/>
      </c>
      <c r="IJ44" t="str">
        <f>IFERROR(VLOOKUP($A44,'1889'!$A$3:$I$140,9,FALSE),"")</f>
        <v/>
      </c>
      <c r="IK44" t="str">
        <f>IFERROR(VLOOKUP($A44,'1889'!$A$3:$J$140,10,FALSE),"")</f>
        <v/>
      </c>
      <c r="IL44" t="str">
        <f>IFERROR(VLOOKUP($A44,'1890'!$A$3:$B$140,2,FALSE),"")</f>
        <v/>
      </c>
      <c r="IM44" t="str">
        <f>IFERROR(VLOOKUP($A44,'1890'!$A$3:$C$140,3,FALSE),"")</f>
        <v/>
      </c>
      <c r="IN44" t="str">
        <f>IFERROR(VLOOKUP($A44,'1890'!$A$3:$D$140,4,FALSE),"")</f>
        <v/>
      </c>
      <c r="IO44" t="str">
        <f>IFERROR(VLOOKUP($A44,'1890'!$A$3:$E$140,5,FALSE),"")</f>
        <v/>
      </c>
      <c r="IP44" t="str">
        <f>IFERROR(VLOOKUP($A44,'1890'!$A$3:$F$140,6,FALSE),"")</f>
        <v/>
      </c>
      <c r="IQ44" t="str">
        <f>IFERROR(VLOOKUP($A44,'1890'!$A$3:$G$140,7,FALSE),"")</f>
        <v/>
      </c>
      <c r="IR44" t="str">
        <f>IFERROR(VLOOKUP($A44,'1890'!$A$3:$H$140,8,FALSE),"")</f>
        <v/>
      </c>
      <c r="IS44" t="str">
        <f>IFERROR(VLOOKUP($A44,'1890'!$A$3:$I$140,9,FALSE),"")</f>
        <v/>
      </c>
      <c r="IT44" t="str">
        <f>IFERROR(VLOOKUP($A44,'1890'!$A$3:$J$140,10,FALSE),"")</f>
        <v/>
      </c>
      <c r="IU44" t="str">
        <f>IFERROR(VLOOKUP($A44,'1891'!$A$3:$B$140,2,FALSE),"")</f>
        <v/>
      </c>
      <c r="IV44" t="str">
        <f>IFERROR(VLOOKUP($A44,'1891'!$A$3:$C$140,3,FALSE),"")</f>
        <v/>
      </c>
      <c r="IW44" t="str">
        <f>IFERROR(VLOOKUP($A44,'1891'!$A$3:$D$140,4,FALSE),"")</f>
        <v/>
      </c>
      <c r="IX44" t="str">
        <f>IFERROR(VLOOKUP($A44,'1891'!$A$3:$E$140,5,FALSE),"")</f>
        <v/>
      </c>
      <c r="IY44" t="str">
        <f>IFERROR(VLOOKUP($A44,'1891'!$A$3:$F$140,6,FALSE),"")</f>
        <v/>
      </c>
      <c r="IZ44" t="str">
        <f>IFERROR(VLOOKUP($A44,'1891'!$A$3:$G$140,7,FALSE),"")</f>
        <v/>
      </c>
      <c r="JA44" t="str">
        <f>IFERROR(VLOOKUP($A44,'1891'!$A$3:$H$140,8,FALSE),"")</f>
        <v/>
      </c>
      <c r="JB44" t="str">
        <f>IFERROR(VLOOKUP($A44,'1891'!$A$3:$I$140,9,FALSE),"")</f>
        <v/>
      </c>
      <c r="JC44" t="str">
        <f>IFERROR(VLOOKUP($A44,'1891'!$A$3:$J$140,10,FALSE),"")</f>
        <v/>
      </c>
      <c r="JD44" t="str">
        <f>IFERROR(VLOOKUP($A44,'1892'!$A$3:$B$140,2,FALSE),"")</f>
        <v/>
      </c>
      <c r="JE44" t="str">
        <f>IFERROR(VLOOKUP($A44,'1892'!$A$3:$C$140,3,FALSE),"")</f>
        <v/>
      </c>
      <c r="JF44" t="str">
        <f>IFERROR(VLOOKUP($A44,'1892'!$A$3:$D$140,4,FALSE),"")</f>
        <v/>
      </c>
      <c r="JG44" t="str">
        <f>IFERROR(VLOOKUP($A44,'1892'!$A$3:$E$140,5,FALSE),"")</f>
        <v/>
      </c>
      <c r="JH44" t="str">
        <f>IFERROR(VLOOKUP($A44,'1892'!$A$3:$F$140,6,FALSE),"")</f>
        <v/>
      </c>
      <c r="JI44" t="str">
        <f>IFERROR(VLOOKUP($A44,'1892'!$A$3:$G$140,7,FALSE),"")</f>
        <v/>
      </c>
      <c r="JJ44" t="str">
        <f>IFERROR(VLOOKUP($A44,'1892'!$A$3:$H$140,8,FALSE),"")</f>
        <v/>
      </c>
      <c r="JK44" t="str">
        <f>IFERROR(VLOOKUP($A44,'1892'!$A$3:$I$140,9,FALSE),"")</f>
        <v/>
      </c>
      <c r="JL44" t="str">
        <f>IFERROR(VLOOKUP($A44,'1892'!$A$3:$J$140,10,FALSE),"")</f>
        <v/>
      </c>
      <c r="JM44" t="str">
        <f>IFERROR(VLOOKUP($A44,'1893'!$A$3:$B$140,2,FALSE),"")</f>
        <v/>
      </c>
      <c r="JN44" t="str">
        <f>IFERROR(VLOOKUP($A44,'1893'!$A$3:$C$140,3,FALSE),"")</f>
        <v/>
      </c>
      <c r="JO44" t="str">
        <f>IFERROR(VLOOKUP($A44,'1893'!$A$3:$D$140,4,FALSE),"")</f>
        <v/>
      </c>
      <c r="JP44" t="str">
        <f>IFERROR(VLOOKUP($A44,'1893'!$A$3:$E$140,5,FALSE),"")</f>
        <v/>
      </c>
      <c r="JQ44" t="str">
        <f>IFERROR(VLOOKUP($A44,'1893'!$A$3:$F$140,6,FALSE),"")</f>
        <v/>
      </c>
      <c r="JR44" t="str">
        <f>IFERROR(VLOOKUP($A44,'1893'!$A$3:$G$140,7,FALSE),"")</f>
        <v/>
      </c>
      <c r="JS44" t="str">
        <f>IFERROR(VLOOKUP($A44,'1893'!$A$3:$H$140,8,FALSE),"")</f>
        <v/>
      </c>
      <c r="JT44" t="str">
        <f>IFERROR(VLOOKUP($A44,'1893'!$A$3:$I$140,9,FALSE),"")</f>
        <v/>
      </c>
      <c r="JU44" t="str">
        <f>IFERROR(VLOOKUP($A44,'1893'!$A$3:$J$140,10,FALSE),"")</f>
        <v/>
      </c>
      <c r="JV44" t="str">
        <f>IFERROR(VLOOKUP($A44,'1894'!$A$3:$B$140,2,FALSE),"")</f>
        <v/>
      </c>
      <c r="JW44" t="str">
        <f>IFERROR(VLOOKUP($A44,'1894'!$A$3:$C$140,3,FALSE),"")</f>
        <v/>
      </c>
      <c r="JX44" t="str">
        <f>IFERROR(VLOOKUP($A44,'1894'!$A$3:$D$140,4,FALSE),"")</f>
        <v/>
      </c>
      <c r="JY44" t="str">
        <f>IFERROR(VLOOKUP($A44,'1894'!$A$3:$E$140,5,FALSE),"")</f>
        <v/>
      </c>
      <c r="JZ44" t="str">
        <f>IFERROR(VLOOKUP($A44,'1894'!$A$3:$F$140,6,FALSE),"")</f>
        <v/>
      </c>
      <c r="KA44" t="str">
        <f>IFERROR(VLOOKUP($A44,'1894'!$A$3:$G$140,7,FALSE),"")</f>
        <v/>
      </c>
      <c r="KB44" t="str">
        <f>IFERROR(VLOOKUP($A44,'1894'!$A$3:$H$140,8,FALSE),"")</f>
        <v/>
      </c>
      <c r="KC44" t="str">
        <f>IFERROR(VLOOKUP($A44,'1894'!$A$3:$I$140,9,FALSE),"")</f>
        <v/>
      </c>
      <c r="KD44" t="str">
        <f>IFERROR(VLOOKUP($A44,'1894'!$A$3:$J$140,10,FALSE),"")</f>
        <v/>
      </c>
      <c r="KE44" t="str">
        <f>IFERROR(VLOOKUP($A44,'1895'!$A$3:$B$140,2,FALSE),"")</f>
        <v/>
      </c>
      <c r="KF44" t="str">
        <f>IFERROR(VLOOKUP($A44,'1895'!$A$3:$C$140,3,FALSE),"")</f>
        <v/>
      </c>
      <c r="KG44" t="str">
        <f>IFERROR(VLOOKUP($A44,'1895'!$A$3:$D$140,4,FALSE),"")</f>
        <v/>
      </c>
      <c r="KH44" t="str">
        <f>IFERROR(VLOOKUP($A44,'1895'!$A$3:$E$140,5,FALSE),"")</f>
        <v/>
      </c>
      <c r="KI44" t="str">
        <f>IFERROR(VLOOKUP($A44,'1895'!$A$3:$F$140,6,FALSE),"")</f>
        <v/>
      </c>
      <c r="KJ44" t="str">
        <f>IFERROR(VLOOKUP($A44,'1895'!$A$3:$G$140,7,FALSE),"")</f>
        <v/>
      </c>
      <c r="KK44" t="str">
        <f>IFERROR(VLOOKUP($A44,'1895'!$A$3:$H$140,8,FALSE),"")</f>
        <v/>
      </c>
      <c r="KL44" t="str">
        <f>IFERROR(VLOOKUP($A44,'1895'!$A$3:$I$140,9,FALSE),"")</f>
        <v/>
      </c>
      <c r="KM44" t="str">
        <f>IFERROR(VLOOKUP($A44,'1895'!$A$3:$J$140,10,FALSE),"")</f>
        <v/>
      </c>
      <c r="KN44" t="str">
        <f>IFERROR(VLOOKUP($A44,'1896'!$A$3:$B$140,2,FALSE),"")</f>
        <v/>
      </c>
      <c r="KO44" t="str">
        <f>IFERROR(VLOOKUP($A44,'1896'!$A$3:$C$140,3,FALSE),"")</f>
        <v/>
      </c>
      <c r="KP44" t="str">
        <f>IFERROR(VLOOKUP($A44,'1896'!$A$3:$D$140,4,FALSE),"")</f>
        <v/>
      </c>
      <c r="KQ44" t="str">
        <f>IFERROR(VLOOKUP($A44,'1896'!$A$3:$E$140,5,FALSE),"")</f>
        <v/>
      </c>
      <c r="KR44" t="str">
        <f>IFERROR(VLOOKUP($A44,'1896'!$A$3:$F$140,6,FALSE),"")</f>
        <v/>
      </c>
      <c r="KS44" t="str">
        <f>IFERROR(VLOOKUP($A44,'1896'!$A$3:$G$140,7,FALSE),"")</f>
        <v/>
      </c>
      <c r="KT44" t="str">
        <f>IFERROR(VLOOKUP($A44,'1896'!$A$3:$H$140,8,FALSE),"")</f>
        <v/>
      </c>
      <c r="KU44" t="str">
        <f>IFERROR(VLOOKUP($A44,'1896'!$A$3:$I$140,9,FALSE),"")</f>
        <v/>
      </c>
      <c r="KV44" t="str">
        <f>IFERROR(VLOOKUP($A44,'1896'!$A$3:$J$140,10,FALSE),"")</f>
        <v/>
      </c>
      <c r="KW44" t="str">
        <f>IFERROR(VLOOKUP($A44,'1897'!$A$3:$B$140,2,FALSE),"")</f>
        <v/>
      </c>
      <c r="KX44" t="str">
        <f>IFERROR(VLOOKUP($A44,'1897'!$A$3:$C$140,3,FALSE),"")</f>
        <v/>
      </c>
      <c r="KY44" t="str">
        <f>IFERROR(VLOOKUP($A44,'1897'!$A$3:$D$140,4,FALSE),"")</f>
        <v/>
      </c>
      <c r="KZ44" t="str">
        <f>IFERROR(VLOOKUP($A44,'1897'!$A$3:$E$140,5,FALSE),"")</f>
        <v/>
      </c>
      <c r="LA44" t="str">
        <f>IFERROR(VLOOKUP($A44,'1897'!$A$3:$F$140,6,FALSE),"")</f>
        <v/>
      </c>
      <c r="LB44" t="str">
        <f>IFERROR(VLOOKUP($A44,'1897'!$A$3:$G$140,7,FALSE),"")</f>
        <v/>
      </c>
      <c r="LC44" t="str">
        <f>IFERROR(VLOOKUP($A44,'1897'!$A$3:$H$140,8,FALSE),"")</f>
        <v/>
      </c>
      <c r="LD44" t="str">
        <f>IFERROR(VLOOKUP($A44,'1897'!$A$3:$I$140,9,FALSE),"")</f>
        <v/>
      </c>
      <c r="LE44" t="str">
        <f>IFERROR(VLOOKUP($A44,'1897'!$A$3:$J$140,10,FALSE),"")</f>
        <v/>
      </c>
      <c r="LF44" t="str">
        <f>IFERROR(VLOOKUP($A44,'1898'!$A$3:$B$140,2,FALSE),"")</f>
        <v/>
      </c>
      <c r="LG44" t="str">
        <f>IFERROR(VLOOKUP($A44,'1898'!$A$3:$C$140,3,FALSE),"")</f>
        <v/>
      </c>
      <c r="LH44" t="str">
        <f>IFERROR(VLOOKUP($A44,'1898'!$A$3:$D$140,4,FALSE),"")</f>
        <v/>
      </c>
      <c r="LI44" t="str">
        <f>IFERROR(VLOOKUP($A44,'1898'!$A$3:$E$140,5,FALSE),"")</f>
        <v/>
      </c>
      <c r="LJ44" t="str">
        <f>IFERROR(VLOOKUP($A44,'1898'!$A$3:$F$140,6,FALSE),"")</f>
        <v/>
      </c>
      <c r="LK44" t="str">
        <f>IFERROR(VLOOKUP($A44,'1898'!$A$3:$G$140,7,FALSE),"")</f>
        <v/>
      </c>
      <c r="LL44" t="str">
        <f>IFERROR(VLOOKUP($A44,'1898'!$A$3:$H$140,8,FALSE),"")</f>
        <v/>
      </c>
      <c r="LM44" t="str">
        <f>IFERROR(VLOOKUP($A44,'1898'!$A$3:$I$140,9,FALSE),"")</f>
        <v/>
      </c>
      <c r="LN44" t="str">
        <f>IFERROR(VLOOKUP($A44,'1898'!$A$3:$J$140,10,FALSE),"")</f>
        <v/>
      </c>
      <c r="LO44" t="str">
        <f>IFERROR(VLOOKUP($A44,'1899'!$A$3:$B$140,2,FALSE),"")</f>
        <v/>
      </c>
      <c r="LP44" t="str">
        <f>IFERROR(VLOOKUP($A44,'1899'!$A$3:$C$140,3,FALSE),"")</f>
        <v/>
      </c>
      <c r="LQ44" t="str">
        <f>IFERROR(VLOOKUP($A44,'1899'!$A$3:$D$140,4,FALSE),"")</f>
        <v/>
      </c>
      <c r="LR44" t="str">
        <f>IFERROR(VLOOKUP($A44,'1899'!$A$3:$E$140,5,FALSE),"")</f>
        <v/>
      </c>
      <c r="LS44" t="str">
        <f>IFERROR(VLOOKUP($A44,'1899'!$A$3:$F$140,6,FALSE),"")</f>
        <v/>
      </c>
      <c r="LT44" t="str">
        <f>IFERROR(VLOOKUP($A44,'1899'!$A$3:$G$140,7,FALSE),"")</f>
        <v/>
      </c>
      <c r="LU44" t="str">
        <f>IFERROR(VLOOKUP($A44,'1899'!$A$3:$H$140,8,FALSE),"")</f>
        <v/>
      </c>
      <c r="LV44" t="str">
        <f>IFERROR(VLOOKUP($A44,'1899'!$A$3:$I$140,9,FALSE),"")</f>
        <v/>
      </c>
      <c r="LW44" t="str">
        <f>IFERROR(VLOOKUP($A44,'1899'!$A$3:$J$140,10,FALSE),"")</f>
        <v/>
      </c>
      <c r="LX44" t="str">
        <f>IFERROR(VLOOKUP($A44,'1900'!$A$3:$B$140,2,FALSE),"")</f>
        <v/>
      </c>
      <c r="LY44" t="str">
        <f>IFERROR(VLOOKUP($A44,'1900'!$A$3:$C$140,3,FALSE),"")</f>
        <v/>
      </c>
      <c r="LZ44" t="str">
        <f>IFERROR(VLOOKUP($A44,'1900'!$A$3:$D$140,4,FALSE),"")</f>
        <v/>
      </c>
      <c r="MA44" t="str">
        <f>IFERROR(VLOOKUP($A44,'1900'!$A$3:$E$140,5,FALSE),"")</f>
        <v/>
      </c>
      <c r="MB44" t="str">
        <f>IFERROR(VLOOKUP($A44,'1900'!$A$3:$F$140,6,FALSE),"")</f>
        <v/>
      </c>
      <c r="MC44" t="str">
        <f>IFERROR(VLOOKUP($A44,'1900'!$A$3:$G$140,7,FALSE),"")</f>
        <v/>
      </c>
      <c r="MD44" t="str">
        <f>IFERROR(VLOOKUP($A44,'1900'!$A$3:$H$140,8,FALSE),"")</f>
        <v/>
      </c>
      <c r="ME44" t="str">
        <f>IFERROR(VLOOKUP($A44,'1900'!$A$3:$I$140,9,FALSE),"")</f>
        <v/>
      </c>
      <c r="MF44" t="str">
        <f>IFERROR(VLOOKUP($A44,'1900'!$A$3:$J$140,10,FALSE),"")</f>
        <v/>
      </c>
      <c r="MG44" t="str">
        <f>IFERROR(VLOOKUP($A44,'1901'!$A$3:$B$140,2,FALSE),"")</f>
        <v/>
      </c>
      <c r="MH44" t="str">
        <f>IFERROR(VLOOKUP($A44,'1901'!$A$3:$C$140,3,FALSE),"")</f>
        <v/>
      </c>
      <c r="MI44" t="str">
        <f>IFERROR(VLOOKUP($A44,'1901'!$A$3:$D$140,4,FALSE),"")</f>
        <v/>
      </c>
      <c r="MJ44" t="str">
        <f>IFERROR(VLOOKUP($A44,'1901'!$A$3:$E$140,5,FALSE),"")</f>
        <v/>
      </c>
      <c r="MK44" t="str">
        <f>IFERROR(VLOOKUP($A44,'1901'!$A$3:$F$140,6,FALSE),"")</f>
        <v/>
      </c>
      <c r="ML44" t="str">
        <f>IFERROR(VLOOKUP($A44,'1901'!$A$3:$G$140,7,FALSE),"")</f>
        <v/>
      </c>
      <c r="MM44" t="str">
        <f>IFERROR(VLOOKUP($A44,'1901'!$A$3:$H$140,8,FALSE),"")</f>
        <v/>
      </c>
      <c r="MN44" t="str">
        <f>IFERROR(VLOOKUP($A44,'1901'!$A$3:$I$140,9,FALSE),"")</f>
        <v/>
      </c>
      <c r="MO44" t="str">
        <f>IFERROR(VLOOKUP($A44,'1901'!$A$3:$J$140,10,FALSE),"")</f>
        <v/>
      </c>
      <c r="MP44" t="str">
        <f>IFERROR(VLOOKUP($A44,'1902'!$A$3:$B$140,2,FALSE),"")</f>
        <v/>
      </c>
      <c r="MQ44" t="str">
        <f>IFERROR(VLOOKUP($A44,'1902'!$A$3:$C$140,3,FALSE),"")</f>
        <v/>
      </c>
      <c r="MR44" t="str">
        <f>IFERROR(VLOOKUP($A44,'1902'!$A$3:$D$140,4,FALSE),"")</f>
        <v/>
      </c>
      <c r="MS44" t="str">
        <f>IFERROR(VLOOKUP($A44,'1902'!$A$3:$E$140,5,FALSE),"")</f>
        <v/>
      </c>
      <c r="MT44" t="str">
        <f>IFERROR(VLOOKUP($A44,'1902'!$A$3:$F$140,6,FALSE),"")</f>
        <v/>
      </c>
      <c r="MU44" t="str">
        <f>IFERROR(VLOOKUP($A44,'1902'!$A$3:$G$140,7,FALSE),"")</f>
        <v/>
      </c>
      <c r="MV44" t="str">
        <f>IFERROR(VLOOKUP($A44,'1902'!$A$3:$H$140,8,FALSE),"")</f>
        <v/>
      </c>
      <c r="MW44" t="str">
        <f>IFERROR(VLOOKUP($A44,'1902'!$A$3:$I$140,9,FALSE),"")</f>
        <v/>
      </c>
      <c r="MX44" t="str">
        <f>IFERROR(VLOOKUP($A44,'1902'!$A$3:$J$140,10,FALSE),"")</f>
        <v/>
      </c>
      <c r="MY44" t="str">
        <f>IFERROR(VLOOKUP($A44,'1903'!$A$3:$B$140,2,FALSE),"")</f>
        <v/>
      </c>
      <c r="MZ44" t="str">
        <f>IFERROR(VLOOKUP($A44,'1903'!$A$3:$C$140,3,FALSE),"")</f>
        <v/>
      </c>
      <c r="NA44" t="str">
        <f>IFERROR(VLOOKUP($A44,'1903'!$A$3:$D$140,4,FALSE),"")</f>
        <v/>
      </c>
      <c r="NB44" t="str">
        <f>IFERROR(VLOOKUP($A44,'1903'!$A$3:$E$140,5,FALSE),"")</f>
        <v/>
      </c>
      <c r="NC44" t="str">
        <f>IFERROR(VLOOKUP($A44,'1903'!$A$3:$F$140,6,FALSE),"")</f>
        <v/>
      </c>
      <c r="ND44" t="str">
        <f>IFERROR(VLOOKUP($A44,'1903'!$A$3:$G$140,7,FALSE),"")</f>
        <v/>
      </c>
      <c r="NE44" t="str">
        <f>IFERROR(VLOOKUP($A44,'1903'!$A$3:$H$140,8,FALSE),"")</f>
        <v/>
      </c>
      <c r="NF44" t="str">
        <f>IFERROR(VLOOKUP($A44,'1903'!$A$3:$I$140,9,FALSE),"")</f>
        <v/>
      </c>
      <c r="NG44" t="str">
        <f>IFERROR(VLOOKUP($A44,'1903'!$A$3:$J$140,10,FALSE),"")</f>
        <v/>
      </c>
      <c r="NH44" t="str">
        <f>IFERROR(VLOOKUP($A44,'1904'!$A$3:$B$140,2,FALSE),"")</f>
        <v/>
      </c>
      <c r="NI44" t="str">
        <f>IFERROR(VLOOKUP($A44,'1904'!$A$3:$C$140,3,FALSE),"")</f>
        <v/>
      </c>
      <c r="NJ44" t="str">
        <f>IFERROR(VLOOKUP($A44,'1904'!$A$3:$D$140,4,FALSE),"")</f>
        <v/>
      </c>
      <c r="NK44" t="str">
        <f>IFERROR(VLOOKUP($A44,'1904'!$A$3:$E$140,5,FALSE),"")</f>
        <v/>
      </c>
      <c r="NL44" t="str">
        <f>IFERROR(VLOOKUP($A44,'1904'!$A$3:$F$140,6,FALSE),"")</f>
        <v/>
      </c>
      <c r="NM44" t="str">
        <f>IFERROR(VLOOKUP($A44,'1904'!$A$3:$G$140,7,FALSE),"")</f>
        <v/>
      </c>
      <c r="NN44" t="str">
        <f>IFERROR(VLOOKUP($A44,'1904'!$A$3:$H$140,8,FALSE),"")</f>
        <v/>
      </c>
      <c r="NO44" t="str">
        <f>IFERROR(VLOOKUP($A44,'1904'!$A$3:$I$140,9,FALSE),"")</f>
        <v/>
      </c>
      <c r="NP44" t="str">
        <f>IFERROR(VLOOKUP($A44,'1904'!$A$3:$J$140,10,FALSE),"")</f>
        <v/>
      </c>
      <c r="NQ44" t="str">
        <f>IFERROR(VLOOKUP($A44,'1905'!$A$3:$B$140,2,FALSE),"")</f>
        <v/>
      </c>
      <c r="NR44" t="str">
        <f>IFERROR(VLOOKUP($A44,'1905'!$A$3:$C$140,3,FALSE),"")</f>
        <v/>
      </c>
      <c r="NS44" t="str">
        <f>IFERROR(VLOOKUP($A44,'1905'!$A$3:$D$140,4,FALSE),"")</f>
        <v/>
      </c>
      <c r="NT44" t="str">
        <f>IFERROR(VLOOKUP($A44,'1905'!$A$3:$E$140,5,FALSE),"")</f>
        <v/>
      </c>
      <c r="NU44" t="str">
        <f>IFERROR(VLOOKUP($A44,'1905'!$A$3:$F$140,6,FALSE),"")</f>
        <v/>
      </c>
      <c r="NV44" t="str">
        <f>IFERROR(VLOOKUP($A44,'1905'!$A$3:$G$140,7,FALSE),"")</f>
        <v/>
      </c>
      <c r="NW44" t="str">
        <f>IFERROR(VLOOKUP($A44,'1905'!$A$3:$H$140,8,FALSE),"")</f>
        <v/>
      </c>
      <c r="NX44" t="str">
        <f>IFERROR(VLOOKUP($A44,'1905'!$A$3:$I$140,9,FALSE),"")</f>
        <v/>
      </c>
      <c r="NY44" t="str">
        <f>IFERROR(VLOOKUP($A44,'1905'!$A$3:$J$140,10,FALSE),"")</f>
        <v/>
      </c>
      <c r="NZ44" t="str">
        <f>IFERROR(VLOOKUP($A44,'1906'!$A$3:$B$140,2,FALSE),"")</f>
        <v/>
      </c>
      <c r="OA44" t="str">
        <f>IFERROR(VLOOKUP($A44,'1906'!$A$3:$C$140,3,FALSE),"")</f>
        <v/>
      </c>
      <c r="OB44" t="str">
        <f>IFERROR(VLOOKUP($A44,'1906'!$A$3:$D$140,4,FALSE),"")</f>
        <v/>
      </c>
      <c r="OC44" t="str">
        <f>IFERROR(VLOOKUP($A44,'1906'!$A$3:$E$140,5,FALSE),"")</f>
        <v/>
      </c>
      <c r="OD44" t="str">
        <f>IFERROR(VLOOKUP($A44,'1906'!$A$3:$F$140,6,FALSE),"")</f>
        <v/>
      </c>
      <c r="OE44" t="str">
        <f>IFERROR(VLOOKUP($A44,'1906'!$A$3:$G$140,7,FALSE),"")</f>
        <v/>
      </c>
      <c r="OF44" t="str">
        <f>IFERROR(VLOOKUP($A44,'1906'!$A$3:$H$140,8,FALSE),"")</f>
        <v/>
      </c>
      <c r="OG44" t="str">
        <f>IFERROR(VLOOKUP($A44,'1906'!$A$3:$I$140,9,FALSE),"")</f>
        <v/>
      </c>
      <c r="OH44" t="str">
        <f>IFERROR(VLOOKUP($A44,'1906'!$A$3:$J$140,10,FALSE),"")</f>
        <v/>
      </c>
      <c r="OI44" t="str">
        <f>IFERROR(VLOOKUP($A44,'1907'!$A$3:$B$140,2,FALSE),"")</f>
        <v/>
      </c>
      <c r="OJ44" t="str">
        <f>IFERROR(VLOOKUP($A44,'1907'!$A$3:$C$140,3,FALSE),"")</f>
        <v/>
      </c>
      <c r="OK44" t="str">
        <f>IFERROR(VLOOKUP($A44,'1907'!$A$3:$D$140,4,FALSE),"")</f>
        <v/>
      </c>
      <c r="OL44" t="str">
        <f>IFERROR(VLOOKUP($A44,'1907'!$A$3:$E$140,5,FALSE),"")</f>
        <v/>
      </c>
      <c r="OM44" t="str">
        <f>IFERROR(VLOOKUP($A44,'1907'!$A$3:$F$140,6,FALSE),"")</f>
        <v/>
      </c>
      <c r="ON44" t="str">
        <f>IFERROR(VLOOKUP($A44,'1907'!$A$3:$G$140,7,FALSE),"")</f>
        <v/>
      </c>
      <c r="OO44" t="str">
        <f>IFERROR(VLOOKUP($A44,'1907'!$A$3:$H$140,8,FALSE),"")</f>
        <v/>
      </c>
      <c r="OP44" t="str">
        <f>IFERROR(VLOOKUP($A44,'1907'!$A$3:$I$140,9,FALSE),"")</f>
        <v/>
      </c>
      <c r="OQ44" t="str">
        <f>IFERROR(VLOOKUP($A44,'1907'!$A$3:$J$140,10,FALSE),"")</f>
        <v/>
      </c>
      <c r="OR44" t="str">
        <f>IFERROR(VLOOKUP($A44,'1908'!$A$3:$B$140,2,FALSE),"")</f>
        <v/>
      </c>
      <c r="OS44" t="str">
        <f>IFERROR(VLOOKUP($A44,'1908'!$A$3:$C$140,3,FALSE),"")</f>
        <v/>
      </c>
      <c r="OT44" t="str">
        <f>IFERROR(VLOOKUP($A44,'1908'!$A$3:$D$140,4,FALSE),"")</f>
        <v/>
      </c>
      <c r="OU44" t="str">
        <f>IFERROR(VLOOKUP($A44,'1908'!$A$3:$E$140,5,FALSE),"")</f>
        <v/>
      </c>
      <c r="OV44" t="str">
        <f>IFERROR(VLOOKUP($A44,'1908'!$A$3:$F$140,6,FALSE),"")</f>
        <v/>
      </c>
      <c r="OW44" t="str">
        <f>IFERROR(VLOOKUP($A44,'1908'!$A$3:$G$140,7,FALSE),"")</f>
        <v/>
      </c>
      <c r="OX44" t="str">
        <f>IFERROR(VLOOKUP($A44,'1908'!$A$3:$H$140,8,FALSE),"")</f>
        <v/>
      </c>
      <c r="OY44" t="str">
        <f>IFERROR(VLOOKUP($A44,'1908'!$A$3:$I$140,9,FALSE),"")</f>
        <v/>
      </c>
      <c r="OZ44" t="str">
        <f>IFERROR(VLOOKUP($A44,'1908'!$A$3:$J$140,10,FALSE),"")</f>
        <v/>
      </c>
      <c r="PA44" t="str">
        <f>IFERROR(VLOOKUP($A44,'1909'!$A$3:$B$140,2,FALSE),"")</f>
        <v/>
      </c>
      <c r="PB44" t="str">
        <f>IFERROR(VLOOKUP($A44,'1909'!$A$3:$C$140,3,FALSE),"")</f>
        <v/>
      </c>
      <c r="PC44" t="str">
        <f>IFERROR(VLOOKUP($A44,'1909'!$A$3:$D$140,4,FALSE),"")</f>
        <v/>
      </c>
      <c r="PD44" t="str">
        <f>IFERROR(VLOOKUP($A44,'1909'!$A$3:$E$140,5,FALSE),"")</f>
        <v/>
      </c>
      <c r="PE44" t="str">
        <f>IFERROR(VLOOKUP($A44,'1909'!$A$3:$F$140,6,FALSE),"")</f>
        <v/>
      </c>
      <c r="PF44" t="str">
        <f>IFERROR(VLOOKUP($A44,'1909'!$A$3:$G$140,7,FALSE),"")</f>
        <v/>
      </c>
      <c r="PG44" t="str">
        <f>IFERROR(VLOOKUP($A44,'1909'!$A$3:$H$140,8,FALSE),"")</f>
        <v/>
      </c>
      <c r="PH44" t="str">
        <f>IFERROR(VLOOKUP($A44,'1909'!$A$3:$I$140,9,FALSE),"")</f>
        <v/>
      </c>
      <c r="PI44" t="str">
        <f>IFERROR(VLOOKUP($A44,'1909'!$A$3:$J$140,10,FALSE),"")</f>
        <v/>
      </c>
      <c r="PJ44" t="str">
        <f>IFERROR(VLOOKUP($A44,'1910'!$A$3:$B$140,2,FALSE),"")</f>
        <v/>
      </c>
      <c r="PK44" t="str">
        <f>IFERROR(VLOOKUP($A44,'1910'!$A$3:$C$140,3,FALSE),"")</f>
        <v/>
      </c>
      <c r="PL44" t="str">
        <f>IFERROR(VLOOKUP($A44,'1910'!$A$3:$D$140,4,FALSE),"")</f>
        <v/>
      </c>
      <c r="PM44" t="str">
        <f>IFERROR(VLOOKUP($A44,'1910'!$A$3:$E$140,5,FALSE),"")</f>
        <v/>
      </c>
      <c r="PN44" t="str">
        <f>IFERROR(VLOOKUP($A44,'1910'!$A$3:$F$140,6,FALSE),"")</f>
        <v/>
      </c>
      <c r="PO44" t="str">
        <f>IFERROR(VLOOKUP($A44,'1910'!$A$3:$G$140,7,FALSE),"")</f>
        <v/>
      </c>
      <c r="PP44" t="str">
        <f>IFERROR(VLOOKUP($A44,'1910'!$A$3:$H$140,8,FALSE),"")</f>
        <v/>
      </c>
      <c r="PQ44" t="str">
        <f>IFERROR(VLOOKUP($A44,'1910'!$A$3:$I$140,9,FALSE),"")</f>
        <v/>
      </c>
      <c r="PR44" t="str">
        <f>IFERROR(VLOOKUP($A44,'1910'!$A$3:$J$140,10,FALSE),"")</f>
        <v/>
      </c>
      <c r="PS44" t="str">
        <f>IFERROR(VLOOKUP($A44,'1911'!$A$3:$B$140,2,FALSE),"")</f>
        <v/>
      </c>
      <c r="PT44" t="str">
        <f>IFERROR(VLOOKUP($A44,'1911'!$A$3:$C$140,3,FALSE),"")</f>
        <v/>
      </c>
      <c r="PU44" t="str">
        <f>IFERROR(VLOOKUP($A44,'1911'!$A$3:$D$140,4,FALSE),"")</f>
        <v/>
      </c>
      <c r="PV44" t="str">
        <f>IFERROR(VLOOKUP($A44,'1911'!$A$3:$E$140,5,FALSE),"")</f>
        <v/>
      </c>
      <c r="PW44" t="str">
        <f>IFERROR(VLOOKUP($A44,'1911'!$A$3:$F$140,6,FALSE),"")</f>
        <v/>
      </c>
      <c r="PX44" t="str">
        <f>IFERROR(VLOOKUP($A44,'1911'!$A$3:$G$140,7,FALSE),"")</f>
        <v/>
      </c>
      <c r="PY44" t="str">
        <f>IFERROR(VLOOKUP($A44,'1911'!$A$3:$H$140,8,FALSE),"")</f>
        <v/>
      </c>
      <c r="PZ44" t="str">
        <f>IFERROR(VLOOKUP($A44,'1911'!$A$3:$I$140,9,FALSE),"")</f>
        <v/>
      </c>
      <c r="QA44" t="str">
        <f>IFERROR(VLOOKUP($A44,'1911'!$A$3:$J$140,10,FALSE),"")</f>
        <v/>
      </c>
      <c r="QB44" t="str">
        <f>IFERROR(VLOOKUP($A44,'1912'!$A$3:$B$140,2,FALSE),"")</f>
        <v/>
      </c>
      <c r="QC44" t="str">
        <f>IFERROR(VLOOKUP($A44,'1912'!$A$3:$C$140,3,FALSE),"")</f>
        <v/>
      </c>
      <c r="QD44" t="str">
        <f>IFERROR(VLOOKUP($A44,'1912'!$A$3:$D$140,4,FALSE),"")</f>
        <v/>
      </c>
      <c r="QE44" t="str">
        <f>IFERROR(VLOOKUP($A44,'1912'!$A$3:$E$140,5,FALSE),"")</f>
        <v/>
      </c>
      <c r="QF44" t="str">
        <f>IFERROR(VLOOKUP($A44,'1912'!$A$3:$F$140,6,FALSE),"")</f>
        <v/>
      </c>
      <c r="QG44" t="str">
        <f>IFERROR(VLOOKUP($A44,'1912'!$A$3:$G$140,7,FALSE),"")</f>
        <v/>
      </c>
      <c r="QH44" t="str">
        <f>IFERROR(VLOOKUP($A44,'1912'!$A$3:$H$140,8,FALSE),"")</f>
        <v/>
      </c>
      <c r="QI44" t="str">
        <f>IFERROR(VLOOKUP($A44,'1912'!$A$3:$I$140,9,FALSE),"")</f>
        <v/>
      </c>
      <c r="QJ44" t="str">
        <f>IFERROR(VLOOKUP($A44,'1912'!$A$3:$J$140,10,FALSE),"")</f>
        <v/>
      </c>
    </row>
    <row r="45" spans="1:452" x14ac:dyDescent="0.2">
      <c r="A45" s="2" t="s">
        <v>152</v>
      </c>
      <c r="B45" t="s">
        <v>237</v>
      </c>
      <c r="C45" t="str">
        <f>IFERROR(VLOOKUP($A45,'1863'!$A$3:$B$140,2,FALSE),"")</f>
        <v/>
      </c>
      <c r="D45" t="str">
        <f>IFERROR(VLOOKUP($A45,'1863'!$A$3:$C$140,3,FALSE),"")</f>
        <v/>
      </c>
      <c r="E45" t="str">
        <f>IFERROR(VLOOKUP($A45,'1863'!$A$3:$D$140,4,FALSE),"")</f>
        <v/>
      </c>
      <c r="F45" t="str">
        <f>IFERROR(VLOOKUP($A45,'1863'!$A$3:$E$140,5,FALSE),"")</f>
        <v/>
      </c>
      <c r="G45" t="str">
        <f>IFERROR(VLOOKUP($A45,'1863'!$A$3:$F$140,6,FALSE),"")</f>
        <v/>
      </c>
      <c r="H45" t="str">
        <f>IFERROR(VLOOKUP($A45,'1863'!$A$3:$G$140,7,FALSE),"")</f>
        <v/>
      </c>
      <c r="I45" t="str">
        <f>IFERROR(VLOOKUP($A45,'1863'!$A$3:$H$140,8,FALSE),"")</f>
        <v/>
      </c>
      <c r="J45" t="str">
        <f>IFERROR(VLOOKUP($A45,'1863'!$A$3:$I$140,9,FALSE),"")</f>
        <v/>
      </c>
      <c r="K45" t="str">
        <f>IFERROR(VLOOKUP($A45,'1863'!$A$3:$J$140,10,FALSE),"")</f>
        <v/>
      </c>
      <c r="L45" t="str">
        <f>IFERROR(VLOOKUP($A45,'1864'!$A$3:$B$140,2,FALSE),"")</f>
        <v/>
      </c>
      <c r="M45" t="str">
        <f>IFERROR(VLOOKUP($A45,'1864'!$A$3:$C$140,3,FALSE),"")</f>
        <v/>
      </c>
      <c r="N45" t="str">
        <f>IFERROR(VLOOKUP($A45,'1864'!$A$3:$D$140,4,FALSE),"")</f>
        <v/>
      </c>
      <c r="O45" t="str">
        <f>IFERROR(VLOOKUP($A45,'1864'!$A$3:$E$140,5,FALSE),"")</f>
        <v/>
      </c>
      <c r="P45" t="str">
        <f>IFERROR(VLOOKUP($A45,'1864'!$A$3:$F$140,6,FALSE),"")</f>
        <v/>
      </c>
      <c r="Q45" t="str">
        <f>IFERROR(VLOOKUP($A45,'1864'!$A$3:$G$140,7,FALSE),"")</f>
        <v/>
      </c>
      <c r="R45" t="str">
        <f>IFERROR(VLOOKUP($A45,'1864'!$A$3:$H$140,8,FALSE),"")</f>
        <v/>
      </c>
      <c r="S45" t="str">
        <f>IFERROR(VLOOKUP($A45,'1864'!$A$3:$I$140,9,FALSE),"")</f>
        <v/>
      </c>
      <c r="T45" t="str">
        <f>IFERROR(VLOOKUP($A45,'1864'!$A$3:$J$140,10,FALSE),"")</f>
        <v/>
      </c>
      <c r="U45" t="str">
        <f>IFERROR(VLOOKUP($A45,'1865'!$A$3:$B$140,2,FALSE),"")</f>
        <v/>
      </c>
      <c r="V45" t="str">
        <f>IFERROR(VLOOKUP($A45,'1865'!$A$3:$C$140,3,FALSE),"")</f>
        <v/>
      </c>
      <c r="W45" t="str">
        <f>IFERROR(VLOOKUP($A45,'1865'!$A$3:$D$140,4,FALSE),"")</f>
        <v/>
      </c>
      <c r="X45" t="str">
        <f>IFERROR(VLOOKUP($A45,'1865'!$A$3:$E$140,5,FALSE),"")</f>
        <v/>
      </c>
      <c r="Y45" t="str">
        <f>IFERROR(VLOOKUP($A45,'1865'!$A$3:$F$140,6,FALSE),"")</f>
        <v/>
      </c>
      <c r="Z45" t="str">
        <f>IFERROR(VLOOKUP($A45,'1865'!$A$3:$G$140,7,FALSE),"")</f>
        <v/>
      </c>
      <c r="AA45" t="str">
        <f>IFERROR(VLOOKUP($A45,'1865'!$A$3:$H$140,8,FALSE),"")</f>
        <v/>
      </c>
      <c r="AB45" t="str">
        <f>IFERROR(VLOOKUP($A45,'1865'!$A$3:$I$140,9,FALSE),"")</f>
        <v/>
      </c>
      <c r="AC45" t="str">
        <f>IFERROR(VLOOKUP($A45,'1865'!$A$3:$J$140,10,FALSE),"")</f>
        <v/>
      </c>
      <c r="AD45" t="str">
        <f>IFERROR(VLOOKUP($A45,'1866'!$A$3:$B$140,2,FALSE),"")</f>
        <v/>
      </c>
      <c r="AE45" t="str">
        <f>IFERROR(VLOOKUP($A45,'1866'!$A$3:$C$140,3,FALSE),"")</f>
        <v/>
      </c>
      <c r="AF45" t="str">
        <f>IFERROR(VLOOKUP($A45,'1866'!$A$3:$D$140,4,FALSE),"")</f>
        <v/>
      </c>
      <c r="AG45" t="str">
        <f>IFERROR(VLOOKUP($A45,'1866'!$A$3:$E$140,5,FALSE),"")</f>
        <v/>
      </c>
      <c r="AH45" t="str">
        <f>IFERROR(VLOOKUP($A45,'1866'!$A$3:$F$140,6,FALSE),"")</f>
        <v/>
      </c>
      <c r="AI45" t="str">
        <f>IFERROR(VLOOKUP($A45,'1866'!$A$3:$G$140,7,FALSE),"")</f>
        <v/>
      </c>
      <c r="AJ45" t="str">
        <f>IFERROR(VLOOKUP($A45,'1866'!$A$3:$H$140,8,FALSE),"")</f>
        <v/>
      </c>
      <c r="AK45" t="str">
        <f>IFERROR(VLOOKUP($A45,'1866'!$A$3:$I$140,9,FALSE),"")</f>
        <v/>
      </c>
      <c r="AL45" t="str">
        <f>IFERROR(VLOOKUP($A45,'1866'!$A$3:$J$140,10,FALSE),"")</f>
        <v/>
      </c>
      <c r="AM45" t="str">
        <f>IFERROR(VLOOKUP($A45,'1867'!$A$3:$B$140,2,FALSE),"")</f>
        <v/>
      </c>
      <c r="AN45" t="str">
        <f>IFERROR(VLOOKUP($A45,'1867'!$A$3:$C$140,3,FALSE),"")</f>
        <v/>
      </c>
      <c r="AO45" t="str">
        <f>IFERROR(VLOOKUP($A45,'1867'!$A$3:$D$140,4,FALSE),"")</f>
        <v/>
      </c>
      <c r="AP45" t="str">
        <f>IFERROR(VLOOKUP($A45,'1867'!$A$3:$E$140,5,FALSE),"")</f>
        <v/>
      </c>
      <c r="AQ45" t="str">
        <f>IFERROR(VLOOKUP($A45,'1867'!$A$3:$F$140,6,FALSE),"")</f>
        <v/>
      </c>
      <c r="AR45" t="str">
        <f>IFERROR(VLOOKUP($A45,'1867'!$A$3:$G$140,7,FALSE),"")</f>
        <v/>
      </c>
      <c r="AS45" t="str">
        <f>IFERROR(VLOOKUP($A45,'1867'!$A$3:$H$140,8,FALSE),"")</f>
        <v/>
      </c>
      <c r="AT45" t="str">
        <f>IFERROR(VLOOKUP($A45,'1867'!$A$3:$I$140,9,FALSE),"")</f>
        <v/>
      </c>
      <c r="AU45" t="str">
        <f>IFERROR(VLOOKUP($A45,'1867'!$A$3:$J$140,10,FALSE),"")</f>
        <v/>
      </c>
      <c r="AV45" t="str">
        <f>IFERROR(VLOOKUP($A45,'1868'!$A$3:$B$140,2,FALSE),"")</f>
        <v/>
      </c>
      <c r="AW45" t="str">
        <f>IFERROR(VLOOKUP($A45,'1868'!$A$3:$C$140,3,FALSE),"")</f>
        <v/>
      </c>
      <c r="AX45" t="str">
        <f>IFERROR(VLOOKUP($A45,'1868'!$A$3:$D$140,4,FALSE),"")</f>
        <v/>
      </c>
      <c r="AY45" t="str">
        <f>IFERROR(VLOOKUP($A45,'1868'!$A$3:$E$140,5,FALSE),"")</f>
        <v/>
      </c>
      <c r="AZ45" t="str">
        <f>IFERROR(VLOOKUP($A45,'1868'!$A$3:$F$140,6,FALSE),"")</f>
        <v/>
      </c>
      <c r="BA45" t="str">
        <f>IFERROR(VLOOKUP($A45,'1868'!$A$3:$G$140,7,FALSE),"")</f>
        <v/>
      </c>
      <c r="BB45" t="str">
        <f>IFERROR(VLOOKUP($A45,'1868'!$A$3:$H$140,8,FALSE),"")</f>
        <v/>
      </c>
      <c r="BC45" t="str">
        <f>IFERROR(VLOOKUP($A45,'1868'!$A$3:$I$140,9,FALSE),"")</f>
        <v/>
      </c>
      <c r="BD45" t="str">
        <f>IFERROR(VLOOKUP($A45,'1868'!$A$3:$J$140,10,FALSE),"")</f>
        <v/>
      </c>
      <c r="BE45" t="str">
        <f>IFERROR(VLOOKUP($A45,'1869'!$A$3:$B$140,2,FALSE),"")</f>
        <v/>
      </c>
      <c r="BF45" t="str">
        <f>IFERROR(VLOOKUP($A45,'1869'!$A$3:$C$140,3,FALSE),"")</f>
        <v/>
      </c>
      <c r="BG45" t="str">
        <f>IFERROR(VLOOKUP($A45,'1869'!$A$3:$D$140,4,FALSE),"")</f>
        <v/>
      </c>
      <c r="BH45" t="str">
        <f>IFERROR(VLOOKUP($A45,'1869'!$A$3:$E$140,5,FALSE),"")</f>
        <v/>
      </c>
      <c r="BI45" t="str">
        <f>IFERROR(VLOOKUP($A45,'1869'!$A$3:$F$140,6,FALSE),"")</f>
        <v/>
      </c>
      <c r="BJ45" t="str">
        <f>IFERROR(VLOOKUP($A45,'1869'!$A$3:$G$140,7,FALSE),"")</f>
        <v/>
      </c>
      <c r="BK45" t="str">
        <f>IFERROR(VLOOKUP($A45,'1869'!$A$3:$H$140,8,FALSE),"")</f>
        <v/>
      </c>
      <c r="BL45" t="str">
        <f>IFERROR(VLOOKUP($A45,'1869'!$A$3:$I$140,9,FALSE),"")</f>
        <v/>
      </c>
      <c r="BM45" t="str">
        <f>IFERROR(VLOOKUP($A45,'1869'!$A$3:$J$140,10,FALSE),"")</f>
        <v/>
      </c>
      <c r="BN45" t="str">
        <f>IFERROR(VLOOKUP($A45,'1870'!$A$3:$B$140,2,FALSE),"")</f>
        <v/>
      </c>
      <c r="BO45" t="str">
        <f>IFERROR(VLOOKUP($A45,'1870'!$A$3:$C$140,3,FALSE),"")</f>
        <v/>
      </c>
      <c r="BP45" t="str">
        <f>IFERROR(VLOOKUP($A45,'1870'!$A$3:$D$140,4,FALSE),"")</f>
        <v/>
      </c>
      <c r="BQ45" t="str">
        <f>IFERROR(VLOOKUP($A45,'1870'!$A$3:$E$140,5,FALSE),"")</f>
        <v/>
      </c>
      <c r="BR45" t="str">
        <f>IFERROR(VLOOKUP($A45,'1870'!$A$3:$F$140,6,FALSE),"")</f>
        <v/>
      </c>
      <c r="BS45" t="str">
        <f>IFERROR(VLOOKUP($A45,'1870'!$A$3:$G$140,7,FALSE),"")</f>
        <v/>
      </c>
      <c r="BT45" t="str">
        <f>IFERROR(VLOOKUP($A45,'1870'!$A$3:$H$140,8,FALSE),"")</f>
        <v/>
      </c>
      <c r="BU45" t="str">
        <f>IFERROR(VLOOKUP($A45,'1870'!$A$3:$I$140,9,FALSE),"")</f>
        <v/>
      </c>
      <c r="BV45" t="str">
        <f>IFERROR(VLOOKUP($A45,'1870'!$A$3:$J$140,10,FALSE),"")</f>
        <v/>
      </c>
      <c r="BW45" t="str">
        <f>IFERROR(VLOOKUP($A45,'1871'!$A$3:$B$140,2,FALSE),"")</f>
        <v/>
      </c>
      <c r="BX45" t="str">
        <f>IFERROR(VLOOKUP($A45,'1871'!$A$3:$C$140,3,FALSE),"")</f>
        <v/>
      </c>
      <c r="BY45" t="str">
        <f>IFERROR(VLOOKUP($A45,'1871'!$A$3:$D$140,4,FALSE),"")</f>
        <v/>
      </c>
      <c r="BZ45" t="str">
        <f>IFERROR(VLOOKUP($A45,'1871'!$A$3:$E$140,5,FALSE),"")</f>
        <v/>
      </c>
      <c r="CA45" t="str">
        <f>IFERROR(VLOOKUP($A45,'1871'!$A$3:$F$140,6,FALSE),"")</f>
        <v/>
      </c>
      <c r="CB45" t="str">
        <f>IFERROR(VLOOKUP($A45,'1871'!$A$3:$G$140,7,FALSE),"")</f>
        <v/>
      </c>
      <c r="CC45" t="str">
        <f>IFERROR(VLOOKUP($A45,'1871'!$A$3:$H$140,8,FALSE),"")</f>
        <v/>
      </c>
      <c r="CD45" t="str">
        <f>IFERROR(VLOOKUP($A45,'1871'!$A$3:$I$140,9,FALSE),"")</f>
        <v/>
      </c>
      <c r="CE45" t="str">
        <f>IFERROR(VLOOKUP($A45,'1871'!$A$3:$J$140,10,FALSE),"")</f>
        <v/>
      </c>
      <c r="CF45" t="str">
        <f>IFERROR(VLOOKUP($A45,'1872'!$A$3:$B$140,2,FALSE),"")</f>
        <v/>
      </c>
      <c r="CG45" t="str">
        <f>IFERROR(VLOOKUP($A45,'1872'!$A$3:$C$140,3,FALSE),"")</f>
        <v/>
      </c>
      <c r="CH45" t="str">
        <f>IFERROR(VLOOKUP($A45,'1872'!$A$3:$D$140,4,FALSE),"")</f>
        <v/>
      </c>
      <c r="CI45" t="str">
        <f>IFERROR(VLOOKUP($A45,'1872'!$A$3:$E$140,5,FALSE),"")</f>
        <v/>
      </c>
      <c r="CJ45" t="str">
        <f>IFERROR(VLOOKUP($A45,'1872'!$A$3:$F$140,6,FALSE),"")</f>
        <v/>
      </c>
      <c r="CK45" t="str">
        <f>IFERROR(VLOOKUP($A45,'1872'!$A$3:$G$140,7,FALSE),"")</f>
        <v/>
      </c>
      <c r="CL45" t="str">
        <f>IFERROR(VLOOKUP($A45,'1872'!$A$3:$H$140,8,FALSE),"")</f>
        <v/>
      </c>
      <c r="CM45" t="str">
        <f>IFERROR(VLOOKUP($A45,'1872'!$A$3:$I$140,9,FALSE),"")</f>
        <v/>
      </c>
      <c r="CN45" t="str">
        <f>IFERROR(VLOOKUP($A45,'1872'!$A$3:$J$140,10,FALSE),"")</f>
        <v/>
      </c>
      <c r="CO45" t="str">
        <f>IFERROR(VLOOKUP($A45,'1873'!$A$3:$B$140,2,FALSE),"")</f>
        <v/>
      </c>
      <c r="CP45" t="str">
        <f>IFERROR(VLOOKUP($A45,'1873'!$A$3:$C$140,3,FALSE),"")</f>
        <v/>
      </c>
      <c r="CQ45" t="str">
        <f>IFERROR(VLOOKUP($A45,'1873'!$A$3:$D$140,4,FALSE),"")</f>
        <v/>
      </c>
      <c r="CR45" t="str">
        <f>IFERROR(VLOOKUP($A45,'1873'!$A$3:$E$140,5,FALSE),"")</f>
        <v/>
      </c>
      <c r="CS45" t="str">
        <f>IFERROR(VLOOKUP($A45,'1873'!$A$3:$F$140,6,FALSE),"")</f>
        <v/>
      </c>
      <c r="CT45" t="str">
        <f>IFERROR(VLOOKUP($A45,'1873'!$A$3:$G$140,7,FALSE),"")</f>
        <v/>
      </c>
      <c r="CU45" t="str">
        <f>IFERROR(VLOOKUP($A45,'1873'!$A$3:$H$140,8,FALSE),"")</f>
        <v/>
      </c>
      <c r="CV45" t="str">
        <f>IFERROR(VLOOKUP($A45,'1873'!$A$3:$I$140,9,FALSE),"")</f>
        <v/>
      </c>
      <c r="CW45" t="str">
        <f>IFERROR(VLOOKUP($A45,'1873'!$A$3:$J$140,10,FALSE),"")</f>
        <v/>
      </c>
      <c r="CX45" t="str">
        <f>IFERROR(VLOOKUP($A45,'1874'!$A$3:$B$140,2,FALSE),"")</f>
        <v/>
      </c>
      <c r="CY45" t="str">
        <f>IFERROR(VLOOKUP($A45,'1874'!$A$3:$C$140,3,FALSE),"")</f>
        <v/>
      </c>
      <c r="CZ45" t="str">
        <f>IFERROR(VLOOKUP($A45,'1874'!$A$3:$D$140,4,FALSE),"")</f>
        <v/>
      </c>
      <c r="DA45" t="str">
        <f>IFERROR(VLOOKUP($A45,'1874'!$A$3:$E$140,5,FALSE),"")</f>
        <v/>
      </c>
      <c r="DB45" t="str">
        <f>IFERROR(VLOOKUP($A45,'1874'!$A$3:$F$140,6,FALSE),"")</f>
        <v/>
      </c>
      <c r="DC45" t="str">
        <f>IFERROR(VLOOKUP($A45,'1874'!$A$3:$G$140,7,FALSE),"")</f>
        <v/>
      </c>
      <c r="DD45" t="str">
        <f>IFERROR(VLOOKUP($A45,'1874'!$A$3:$H$140,8,FALSE),"")</f>
        <v/>
      </c>
      <c r="DE45" t="str">
        <f>IFERROR(VLOOKUP($A45,'1874'!$A$3:$I$140,9,FALSE),"")</f>
        <v/>
      </c>
      <c r="DF45" t="str">
        <f>IFERROR(VLOOKUP($A45,'1874'!$A$3:$J$140,10,FALSE),"")</f>
        <v/>
      </c>
      <c r="DG45" t="str">
        <f>IFERROR(VLOOKUP($A45,'1875'!$A$3:$B$140,2,FALSE),"")</f>
        <v/>
      </c>
      <c r="DH45" t="str">
        <f>IFERROR(VLOOKUP($A45,'1875'!$A$3:$C$140,3,FALSE),"")</f>
        <v/>
      </c>
      <c r="DI45" t="str">
        <f>IFERROR(VLOOKUP($A45,'1875'!$A$3:$D$140,4,FALSE),"")</f>
        <v/>
      </c>
      <c r="DJ45" t="str">
        <f>IFERROR(VLOOKUP($A45,'1875'!$A$3:$E$140,5,FALSE),"")</f>
        <v/>
      </c>
      <c r="DK45" t="str">
        <f>IFERROR(VLOOKUP($A45,'1875'!$A$3:$F$140,6,FALSE),"")</f>
        <v/>
      </c>
      <c r="DL45" t="str">
        <f>IFERROR(VLOOKUP($A45,'1875'!$A$3:$G$140,7,FALSE),"")</f>
        <v/>
      </c>
      <c r="DM45" t="str">
        <f>IFERROR(VLOOKUP($A45,'1875'!$A$3:$H$140,8,FALSE),"")</f>
        <v/>
      </c>
      <c r="DN45" t="str">
        <f>IFERROR(VLOOKUP($A45,'1875'!$A$3:$I$140,9,FALSE),"")</f>
        <v/>
      </c>
      <c r="DO45" t="str">
        <f>IFERROR(VLOOKUP($A45,'1875'!$A$3:$J$140,10,FALSE),"")</f>
        <v/>
      </c>
      <c r="DP45" t="str">
        <f>IFERROR(VLOOKUP($A45,'1876'!$A$3:$B$140,2,FALSE),"")</f>
        <v/>
      </c>
      <c r="DQ45" t="str">
        <f>IFERROR(VLOOKUP($A45,'1876'!$A$3:$C$140,3,FALSE),"")</f>
        <v/>
      </c>
      <c r="DR45" t="str">
        <f>IFERROR(VLOOKUP($A45,'1876'!$A$3:$D$140,4,FALSE),"")</f>
        <v/>
      </c>
      <c r="DS45" t="str">
        <f>IFERROR(VLOOKUP($A45,'1876'!$A$3:$E$140,5,FALSE),"")</f>
        <v/>
      </c>
      <c r="DT45" t="str">
        <f>IFERROR(VLOOKUP($A45,'1876'!$A$3:$F$140,6,FALSE),"")</f>
        <v/>
      </c>
      <c r="DU45" t="str">
        <f>IFERROR(VLOOKUP($A45,'1876'!$A$3:$G$140,7,FALSE),"")</f>
        <v/>
      </c>
      <c r="DV45" t="str">
        <f>IFERROR(VLOOKUP($A45,'1876'!$A$3:$H$140,8,FALSE),"")</f>
        <v/>
      </c>
      <c r="DW45" t="str">
        <f>IFERROR(VLOOKUP($A45,'1876'!$A$3:$I$140,9,FALSE),"")</f>
        <v/>
      </c>
      <c r="DX45" t="str">
        <f>IFERROR(VLOOKUP($A45,'1876'!$A$3:$J$140,10,FALSE),"")</f>
        <v/>
      </c>
      <c r="DY45" t="str">
        <f>IFERROR(VLOOKUP($A45,'1877'!$A$3:$B$140,2,FALSE),"")</f>
        <v/>
      </c>
      <c r="DZ45" t="str">
        <f>IFERROR(VLOOKUP($A45,'1877'!$A$3:$C$140,3,FALSE),"")</f>
        <v/>
      </c>
      <c r="EA45" t="str">
        <f>IFERROR(VLOOKUP($A45,'1877'!$A$3:$D$140,4,FALSE),"")</f>
        <v/>
      </c>
      <c r="EB45" t="str">
        <f>IFERROR(VLOOKUP($A45,'1877'!$A$3:$E$140,5,FALSE),"")</f>
        <v/>
      </c>
      <c r="EC45" t="str">
        <f>IFERROR(VLOOKUP($A45,'1877'!$A$3:$F$140,6,FALSE),"")</f>
        <v/>
      </c>
      <c r="ED45" t="str">
        <f>IFERROR(VLOOKUP($A45,'1877'!$A$3:$G$140,7,FALSE),"")</f>
        <v/>
      </c>
      <c r="EE45" t="str">
        <f>IFERROR(VLOOKUP($A45,'1877'!$A$3:$H$140,8,FALSE),"")</f>
        <v/>
      </c>
      <c r="EF45" t="str">
        <f>IFERROR(VLOOKUP($A45,'1877'!$A$3:$I$140,9,FALSE),"")</f>
        <v/>
      </c>
      <c r="EG45" t="str">
        <f>IFERROR(VLOOKUP($A45,'1877'!$A$3:$J$140,10,FALSE),"")</f>
        <v/>
      </c>
      <c r="EH45" t="str">
        <f>IFERROR(VLOOKUP($A45,'1878'!$A$3:$B$140,2,FALSE),"")</f>
        <v/>
      </c>
      <c r="EI45" t="str">
        <f>IFERROR(VLOOKUP($A45,'1878'!$A$3:$C$140,3,FALSE),"")</f>
        <v/>
      </c>
      <c r="EJ45" t="str">
        <f>IFERROR(VLOOKUP($A45,'1878'!$A$3:$D$140,4,FALSE),"")</f>
        <v/>
      </c>
      <c r="EK45" t="str">
        <f>IFERROR(VLOOKUP($A45,'1878'!$A$3:$E$140,5,FALSE),"")</f>
        <v/>
      </c>
      <c r="EL45" t="str">
        <f>IFERROR(VLOOKUP($A45,'1878'!$A$3:$F$140,6,FALSE),"")</f>
        <v/>
      </c>
      <c r="EM45" t="str">
        <f>IFERROR(VLOOKUP($A45,'1878'!$A$3:$G$140,7,FALSE),"")</f>
        <v/>
      </c>
      <c r="EN45" t="str">
        <f>IFERROR(VLOOKUP($A45,'1878'!$A$3:$H$140,8,FALSE),"")</f>
        <v/>
      </c>
      <c r="EO45" t="str">
        <f>IFERROR(VLOOKUP($A45,'1878'!$A$3:$I$140,9,FALSE),"")</f>
        <v/>
      </c>
      <c r="EP45" t="str">
        <f>IFERROR(VLOOKUP($A45,'1878'!$A$3:$J$140,10,FALSE),"")</f>
        <v/>
      </c>
      <c r="EQ45" t="str">
        <f>IFERROR(VLOOKUP($A45,'1879'!$A$3:$B$140,2,FALSE),"")</f>
        <v/>
      </c>
      <c r="ER45" t="str">
        <f>IFERROR(VLOOKUP($A45,'1879'!$A$3:$C$140,3,FALSE),"")</f>
        <v/>
      </c>
      <c r="ES45" t="str">
        <f>IFERROR(VLOOKUP($A45,'1879'!$A$3:$D$140,4,FALSE),"")</f>
        <v/>
      </c>
      <c r="ET45" t="str">
        <f>IFERROR(VLOOKUP($A45,'1879'!$A$3:$E$140,5,FALSE),"")</f>
        <v/>
      </c>
      <c r="EU45" t="str">
        <f>IFERROR(VLOOKUP($A45,'1879'!$A$3:$F$140,6,FALSE),"")</f>
        <v/>
      </c>
      <c r="EV45" t="str">
        <f>IFERROR(VLOOKUP($A45,'1879'!$A$3:$G$140,7,FALSE),"")</f>
        <v/>
      </c>
      <c r="EW45" t="str">
        <f>IFERROR(VLOOKUP($A45,'1879'!$A$3:$H$140,8,FALSE),"")</f>
        <v/>
      </c>
      <c r="EX45" t="str">
        <f>IFERROR(VLOOKUP($A45,'1879'!$A$3:$I$140,9,FALSE),"")</f>
        <v/>
      </c>
      <c r="EY45" t="str">
        <f>IFERROR(VLOOKUP($A45,'1879'!$A$3:$J$140,10,FALSE),"")</f>
        <v/>
      </c>
      <c r="EZ45" t="str">
        <f>IFERROR(VLOOKUP($A45,'1880'!$A$3:$B$140,2,FALSE),"")</f>
        <v/>
      </c>
      <c r="FA45" t="str">
        <f>IFERROR(VLOOKUP($A45,'1880'!$A$3:$C$140,3,FALSE),"")</f>
        <v/>
      </c>
      <c r="FB45" t="str">
        <f>IFERROR(VLOOKUP($A45,'1880'!$A$3:$D$140,4,FALSE),"")</f>
        <v/>
      </c>
      <c r="FC45" t="str">
        <f>IFERROR(VLOOKUP($A45,'1880'!$A$3:$E$140,5,FALSE),"")</f>
        <v/>
      </c>
      <c r="FD45" t="str">
        <f>IFERROR(VLOOKUP($A45,'1880'!$A$3:$F$140,6,FALSE),"")</f>
        <v/>
      </c>
      <c r="FE45" t="str">
        <f>IFERROR(VLOOKUP($A45,'1880'!$A$3:$G$140,7,FALSE),"")</f>
        <v/>
      </c>
      <c r="FF45" t="str">
        <f>IFERROR(VLOOKUP($A45,'1880'!$A$3:$H$140,8,FALSE),"")</f>
        <v/>
      </c>
      <c r="FG45" t="str">
        <f>IFERROR(VLOOKUP($A45,'1880'!$A$3:$I$140,9,FALSE),"")</f>
        <v/>
      </c>
      <c r="FH45" t="str">
        <f>IFERROR(VLOOKUP($A45,'1880'!$A$3:$J$140,10,FALSE),"")</f>
        <v/>
      </c>
      <c r="FI45" t="str">
        <f>IFERROR(VLOOKUP($A45,'1881'!$A$3:$B$140,2,FALSE),"")</f>
        <v/>
      </c>
      <c r="FJ45" t="str">
        <f>IFERROR(VLOOKUP($A45,'1881'!$A$3:$C$140,3,FALSE),"")</f>
        <v/>
      </c>
      <c r="FK45" t="str">
        <f>IFERROR(VLOOKUP($A45,'1881'!$A$3:$D$140,4,FALSE),"")</f>
        <v/>
      </c>
      <c r="FL45" t="str">
        <f>IFERROR(VLOOKUP($A45,'1881'!$A$3:$E$140,5,FALSE),"")</f>
        <v/>
      </c>
      <c r="FM45" t="str">
        <f>IFERROR(VLOOKUP($A45,'1881'!$A$3:$F$140,6,FALSE),"")</f>
        <v/>
      </c>
      <c r="FN45" t="str">
        <f>IFERROR(VLOOKUP($A45,'1881'!$A$3:$G$140,7,FALSE),"")</f>
        <v/>
      </c>
      <c r="FO45" t="str">
        <f>IFERROR(VLOOKUP($A45,'1881'!$A$3:$H$140,8,FALSE),"")</f>
        <v/>
      </c>
      <c r="FP45" t="str">
        <f>IFERROR(VLOOKUP($A45,'1881'!$A$3:$I$140,9,FALSE),"")</f>
        <v/>
      </c>
      <c r="FQ45" t="str">
        <f>IFERROR(VLOOKUP($A45,'1881'!$A$3:$J$140,10,FALSE),"")</f>
        <v/>
      </c>
      <c r="FR45">
        <f>IFERROR(VLOOKUP($A45,'1882'!$A$3:$B$140,2,FALSE),"")</f>
        <v>0</v>
      </c>
      <c r="FS45">
        <f>IFERROR(VLOOKUP($A45,'1882'!$A$3:$C$140,3,FALSE),"")</f>
        <v>0</v>
      </c>
      <c r="FT45">
        <f>IFERROR(VLOOKUP($A45,'1882'!$A$3:$D$140,4,FALSE),"")</f>
        <v>0</v>
      </c>
      <c r="FU45">
        <f>IFERROR(VLOOKUP($A45,'1882'!$A$3:$E$140,5,FALSE),"")</f>
        <v>0</v>
      </c>
      <c r="FV45">
        <f>IFERROR(VLOOKUP($A45,'1882'!$A$3:$F$140,6,FALSE),"")</f>
        <v>0</v>
      </c>
      <c r="FW45">
        <f>IFERROR(VLOOKUP($A45,'1882'!$A$3:$G$140,7,FALSE),"")</f>
        <v>0</v>
      </c>
      <c r="FX45">
        <f>IFERROR(VLOOKUP($A45,'1882'!$A$3:$H$140,8,FALSE),"")</f>
        <v>0</v>
      </c>
      <c r="FY45">
        <f>IFERROR(VLOOKUP($A45,'1882'!$A$3:$I$140,9,FALSE),"")</f>
        <v>0</v>
      </c>
      <c r="FZ45">
        <f>IFERROR(VLOOKUP($A45,'1882'!$A$3:$J$140,10,FALSE),"")</f>
        <v>0</v>
      </c>
      <c r="GA45">
        <f>IFERROR(VLOOKUP($A45,'1883'!$A$3:$B$140,2,FALSE),"")</f>
        <v>0</v>
      </c>
      <c r="GB45">
        <f>IFERROR(VLOOKUP($A45,'1883'!$A$3:$C$140,3,FALSE),"")</f>
        <v>0</v>
      </c>
      <c r="GC45">
        <f>IFERROR(VLOOKUP($A45,'1883'!$A$3:$D$140,4,FALSE),"")</f>
        <v>0</v>
      </c>
      <c r="GD45">
        <f>IFERROR(VLOOKUP($A45,'1883'!$A$3:$E$140,5,FALSE),"")</f>
        <v>0</v>
      </c>
      <c r="GE45">
        <f>IFERROR(VLOOKUP($A45,'1883'!$A$3:$F$140,6,FALSE),"")</f>
        <v>0</v>
      </c>
      <c r="GF45">
        <f>IFERROR(VLOOKUP($A45,'1883'!$A$3:$G$140,7,FALSE),"")</f>
        <v>0</v>
      </c>
      <c r="GG45">
        <f>IFERROR(VLOOKUP($A45,'1883'!$A$3:$H$140,8,FALSE),"")</f>
        <v>0</v>
      </c>
      <c r="GH45">
        <f>IFERROR(VLOOKUP($A45,'1883'!$A$3:$I$140,9,FALSE),"")</f>
        <v>0</v>
      </c>
      <c r="GI45">
        <f>IFERROR(VLOOKUP($A45,'1883'!$A$3:$J$140,10,FALSE),"")</f>
        <v>0</v>
      </c>
      <c r="GJ45">
        <f>IFERROR(VLOOKUP($A45,'1884'!$A$3:$B$140,2,FALSE),"")</f>
        <v>0</v>
      </c>
      <c r="GK45">
        <f>IFERROR(VLOOKUP($A45,'1884'!$A$3:$C$140,3,FALSE),"")</f>
        <v>0</v>
      </c>
      <c r="GL45">
        <f>IFERROR(VLOOKUP($A45,'1884'!$A$3:$D$140,4,FALSE),"")</f>
        <v>0</v>
      </c>
      <c r="GM45">
        <f>IFERROR(VLOOKUP($A45,'1884'!$A$3:$E$140,5,FALSE),"")</f>
        <v>0</v>
      </c>
      <c r="GN45">
        <f>IFERROR(VLOOKUP($A45,'1884'!$A$3:$F$140,6,FALSE),"")</f>
        <v>0</v>
      </c>
      <c r="GO45">
        <f>IFERROR(VLOOKUP($A45,'1884'!$A$3:$G$140,7,FALSE),"")</f>
        <v>0</v>
      </c>
      <c r="GP45">
        <f>IFERROR(VLOOKUP($A45,'1884'!$A$3:$H$140,8,FALSE),"")</f>
        <v>0</v>
      </c>
      <c r="GQ45">
        <f>IFERROR(VLOOKUP($A45,'1884'!$A$3:$I$140,9,FALSE),"")</f>
        <v>0</v>
      </c>
      <c r="GR45">
        <f>IFERROR(VLOOKUP($A45,'1884'!$A$3:$J$140,10,FALSE),"")</f>
        <v>0</v>
      </c>
      <c r="GS45">
        <f>IFERROR(VLOOKUP($A45,'1885'!$A$3:$B$140,2,FALSE),"")</f>
        <v>0</v>
      </c>
      <c r="GT45">
        <f>IFERROR(VLOOKUP($A45,'1885'!$A$3:$C$140,3,FALSE),"")</f>
        <v>0</v>
      </c>
      <c r="GU45">
        <f>IFERROR(VLOOKUP($A45,'1885'!$A$3:$D$140,4,FALSE),"")</f>
        <v>0</v>
      </c>
      <c r="GV45">
        <f>IFERROR(VLOOKUP($A45,'1885'!$A$3:$E$140,5,FALSE),"")</f>
        <v>0</v>
      </c>
      <c r="GW45">
        <f>IFERROR(VLOOKUP($A45,'1885'!$A$3:$F$140,6,FALSE),"")</f>
        <v>0</v>
      </c>
      <c r="GX45">
        <f>IFERROR(VLOOKUP($A45,'1885'!$A$3:$G$140,7,FALSE),"")</f>
        <v>0</v>
      </c>
      <c r="GY45">
        <f>IFERROR(VLOOKUP($A45,'1885'!$A$3:$H$140,8,FALSE),"")</f>
        <v>0</v>
      </c>
      <c r="GZ45">
        <f>IFERROR(VLOOKUP($A45,'1885'!$A$3:$I$140,9,FALSE),"")</f>
        <v>0</v>
      </c>
      <c r="HA45">
        <f>IFERROR(VLOOKUP($A45,'1885'!$A$3:$J$140,10,FALSE),"")</f>
        <v>0</v>
      </c>
      <c r="HB45">
        <f>IFERROR(VLOOKUP($A45,'1886'!$A$3:$B$140,2,FALSE),"")</f>
        <v>0</v>
      </c>
      <c r="HC45">
        <f>IFERROR(VLOOKUP($A45,'1886'!$A$3:$C$140,3,FALSE),"")</f>
        <v>0</v>
      </c>
      <c r="HD45">
        <f>IFERROR(VLOOKUP($A45,'1886'!$A$3:$D$140,4,FALSE),"")</f>
        <v>0</v>
      </c>
      <c r="HE45">
        <f>IFERROR(VLOOKUP($A45,'1886'!$A$3:$E$140,5,FALSE),"")</f>
        <v>0</v>
      </c>
      <c r="HF45">
        <f>IFERROR(VLOOKUP($A45,'1886'!$A$3:$F$140,6,FALSE),"")</f>
        <v>0</v>
      </c>
      <c r="HG45">
        <f>IFERROR(VLOOKUP($A45,'1886'!$A$3:$G$140,7,FALSE),"")</f>
        <v>0</v>
      </c>
      <c r="HH45">
        <f>IFERROR(VLOOKUP($A45,'1886'!$A$3:$H$140,8,FALSE),"")</f>
        <v>0</v>
      </c>
      <c r="HI45">
        <f>IFERROR(VLOOKUP($A45,'1886'!$A$3:$I$140,9,FALSE),"")</f>
        <v>0</v>
      </c>
      <c r="HJ45">
        <f>IFERROR(VLOOKUP($A45,'1886'!$A$3:$J$140,10,FALSE),"")</f>
        <v>0</v>
      </c>
      <c r="HK45">
        <f>IFERROR(VLOOKUP($A45,'1887'!$A$3:$B$140,2,FALSE),"")</f>
        <v>1582</v>
      </c>
      <c r="HL45">
        <f>IFERROR(VLOOKUP($A45,'1887'!$A$3:$C$140,3,FALSE),"")</f>
        <v>249780.11</v>
      </c>
      <c r="HM45">
        <f>IFERROR(VLOOKUP($A45,'1887'!$A$3:$D$140,4,FALSE),"")</f>
        <v>16</v>
      </c>
      <c r="HN45">
        <f>IFERROR(VLOOKUP($A45,'1887'!$A$3:$E$140,5,FALSE),"")</f>
        <v>1240.28</v>
      </c>
      <c r="HO45">
        <f>IFERROR(VLOOKUP($A45,'1887'!$A$3:$F$140,6,FALSE),"")</f>
        <v>18</v>
      </c>
      <c r="HP45">
        <f>IFERROR(VLOOKUP($A45,'1887'!$A$3:$G$140,7,FALSE),"")</f>
        <v>2652.69</v>
      </c>
      <c r="HQ45">
        <f>IFERROR(VLOOKUP($A45,'1887'!$A$3:$H$140,8,FALSE),"")</f>
        <v>0</v>
      </c>
      <c r="HR45">
        <f>IFERROR(VLOOKUP($A45,'1887'!$A$3:$I$140,9,FALSE),"")</f>
        <v>0</v>
      </c>
      <c r="HS45">
        <f>IFERROR(VLOOKUP($A45,'1887'!$A$3:$J$140,10,FALSE),"")</f>
        <v>0</v>
      </c>
      <c r="HT45">
        <f>IFERROR(VLOOKUP($A45,'1888'!$A$3:$B$140,2,FALSE),"")</f>
        <v>1709</v>
      </c>
      <c r="HU45">
        <f>IFERROR(VLOOKUP($A45,'1888'!$A$3:$C$140,3,FALSE),"")</f>
        <v>269351.87</v>
      </c>
      <c r="HV45">
        <f>IFERROR(VLOOKUP($A45,'1888'!$A$3:$D$140,4,FALSE),"")</f>
        <v>30</v>
      </c>
      <c r="HW45">
        <f>IFERROR(VLOOKUP($A45,'1888'!$A$3:$E$140,5,FALSE),"")</f>
        <v>3238.33</v>
      </c>
      <c r="HX45">
        <f>IFERROR(VLOOKUP($A45,'1888'!$A$3:$F$140,6,FALSE),"")</f>
        <v>245</v>
      </c>
      <c r="HY45">
        <f>IFERROR(VLOOKUP($A45,'1888'!$A$3:$G$140,7,FALSE),"")</f>
        <v>38518.910000000003</v>
      </c>
      <c r="HZ45">
        <f>IFERROR(VLOOKUP($A45,'1888'!$A$3:$H$140,8,FALSE),"")</f>
        <v>0</v>
      </c>
      <c r="IA45">
        <f>IFERROR(VLOOKUP($A45,'1888'!$A$3:$I$140,9,FALSE),"")</f>
        <v>0</v>
      </c>
      <c r="IB45">
        <f>IFERROR(VLOOKUP($A45,'1888'!$A$3:$J$140,10,FALSE),"")</f>
        <v>0</v>
      </c>
      <c r="IC45">
        <f>IFERROR(VLOOKUP($A45,'1889'!$A$3:$B$140,2,FALSE),"")</f>
        <v>500</v>
      </c>
      <c r="ID45">
        <f>IFERROR(VLOOKUP($A45,'1889'!$A$3:$C$140,3,FALSE),"")</f>
        <v>78626.33</v>
      </c>
      <c r="IE45">
        <f>IFERROR(VLOOKUP($A45,'1889'!$A$3:$D$140,4,FALSE),"")</f>
        <v>33</v>
      </c>
      <c r="IF45">
        <f>IFERROR(VLOOKUP($A45,'1889'!$A$3:$E$140,5,FALSE),"")</f>
        <v>5196.74</v>
      </c>
      <c r="IG45">
        <f>IFERROR(VLOOKUP($A45,'1889'!$A$3:$F$140,6,FALSE),"")</f>
        <v>374</v>
      </c>
      <c r="IH45">
        <f>IFERROR(VLOOKUP($A45,'1889'!$A$3:$G$140,7,FALSE),"")</f>
        <v>59232.26</v>
      </c>
      <c r="II45">
        <f>IFERROR(VLOOKUP($A45,'1889'!$A$3:$H$140,8,FALSE),"")</f>
        <v>0</v>
      </c>
      <c r="IJ45">
        <f>IFERROR(VLOOKUP($A45,'1889'!$A$3:$I$140,9,FALSE),"")</f>
        <v>0</v>
      </c>
      <c r="IK45">
        <f>IFERROR(VLOOKUP($A45,'1889'!$A$3:$J$140,10,FALSE),"")</f>
        <v>0</v>
      </c>
      <c r="IL45">
        <f>IFERROR(VLOOKUP($A45,'1890'!$A$3:$B$140,2,FALSE),"")</f>
        <v>206</v>
      </c>
      <c r="IM45">
        <f>IFERROR(VLOOKUP($A45,'1890'!$A$3:$C$140,3,FALSE),"")</f>
        <v>32375.86</v>
      </c>
      <c r="IN45">
        <f>IFERROR(VLOOKUP($A45,'1890'!$A$3:$D$140,4,FALSE),"")</f>
        <v>57</v>
      </c>
      <c r="IO45">
        <f>IFERROR(VLOOKUP($A45,'1890'!$A$3:$E$140,5,FALSE),"")</f>
        <v>9098.2800000000007</v>
      </c>
      <c r="IP45">
        <f>IFERROR(VLOOKUP($A45,'1890'!$A$3:$F$140,6,FALSE),"")</f>
        <v>173</v>
      </c>
      <c r="IQ45">
        <f>IFERROR(VLOOKUP($A45,'1890'!$A$3:$G$140,7,FALSE),"")</f>
        <v>46993.04</v>
      </c>
      <c r="IR45">
        <f>IFERROR(VLOOKUP($A45,'1890'!$A$3:$H$140,8,FALSE),"")</f>
        <v>0</v>
      </c>
      <c r="IS45">
        <f>IFERROR(VLOOKUP($A45,'1890'!$A$3:$I$140,9,FALSE),"")</f>
        <v>0</v>
      </c>
      <c r="IT45">
        <f>IFERROR(VLOOKUP($A45,'1890'!$A$3:$J$140,10,FALSE),"")</f>
        <v>0</v>
      </c>
      <c r="IU45">
        <f>IFERROR(VLOOKUP($A45,'1891'!$A$3:$B$140,2,FALSE),"")</f>
        <v>155</v>
      </c>
      <c r="IV45">
        <f>IFERROR(VLOOKUP($A45,'1891'!$A$3:$C$140,3,FALSE),"")</f>
        <v>23230.07</v>
      </c>
      <c r="IW45">
        <f>IFERROR(VLOOKUP($A45,'1891'!$A$3:$D$140,4,FALSE),"")</f>
        <v>29</v>
      </c>
      <c r="IX45">
        <f>IFERROR(VLOOKUP($A45,'1891'!$A$3:$E$140,5,FALSE),"")</f>
        <v>4632.82</v>
      </c>
      <c r="IY45">
        <f>IFERROR(VLOOKUP($A45,'1891'!$A$3:$F$140,6,FALSE),"")</f>
        <v>21</v>
      </c>
      <c r="IZ45">
        <f>IFERROR(VLOOKUP($A45,'1891'!$A$3:$G$140,7,FALSE),"")</f>
        <v>3240</v>
      </c>
      <c r="JA45">
        <f>IFERROR(VLOOKUP($A45,'1891'!$A$3:$H$140,8,FALSE),"")</f>
        <v>0</v>
      </c>
      <c r="JB45">
        <f>IFERROR(VLOOKUP($A45,'1891'!$A$3:$I$140,9,FALSE),"")</f>
        <v>0</v>
      </c>
      <c r="JC45">
        <f>IFERROR(VLOOKUP($A45,'1891'!$A$3:$J$140,10,FALSE),"")</f>
        <v>0</v>
      </c>
      <c r="JD45">
        <f>IFERROR(VLOOKUP($A45,'1892'!$A$3:$B$140,2,FALSE),"")</f>
        <v>131</v>
      </c>
      <c r="JE45">
        <f>IFERROR(VLOOKUP($A45,'1892'!$A$3:$C$140,3,FALSE),"")</f>
        <v>20305.07</v>
      </c>
      <c r="JF45">
        <f>IFERROR(VLOOKUP($A45,'1892'!$A$3:$D$140,4,FALSE),"")</f>
        <v>43</v>
      </c>
      <c r="JG45">
        <f>IFERROR(VLOOKUP($A45,'1892'!$A$3:$E$140,5,FALSE),"")</f>
        <v>6797.19</v>
      </c>
      <c r="JH45">
        <f>IFERROR(VLOOKUP($A45,'1892'!$A$3:$F$140,6,FALSE),"")</f>
        <v>20</v>
      </c>
      <c r="JI45">
        <f>IFERROR(VLOOKUP($A45,'1892'!$A$3:$G$140,7,FALSE),"")</f>
        <v>2940.59</v>
      </c>
      <c r="JJ45">
        <f>IFERROR(VLOOKUP($A45,'1892'!$A$3:$H$140,8,FALSE),"")</f>
        <v>0</v>
      </c>
      <c r="JK45">
        <f>IFERROR(VLOOKUP($A45,'1892'!$A$3:$I$140,9,FALSE),"")</f>
        <v>0</v>
      </c>
      <c r="JL45">
        <f>IFERROR(VLOOKUP($A45,'1892'!$A$3:$J$140,10,FALSE),"")</f>
        <v>0</v>
      </c>
      <c r="JM45">
        <f>IFERROR(VLOOKUP($A45,'1893'!$A$3:$B$140,2,FALSE),"")</f>
        <v>147</v>
      </c>
      <c r="JN45">
        <f>IFERROR(VLOOKUP($A45,'1893'!$A$3:$C$140,3,FALSE),"")</f>
        <v>23023.51</v>
      </c>
      <c r="JO45">
        <f>IFERROR(VLOOKUP($A45,'1893'!$A$3:$D$140,4,FALSE),"")</f>
        <v>146</v>
      </c>
      <c r="JP45">
        <f>IFERROR(VLOOKUP($A45,'1893'!$A$3:$E$140,5,FALSE),"")</f>
        <v>23113.35</v>
      </c>
      <c r="JQ45">
        <f>IFERROR(VLOOKUP($A45,'1893'!$A$3:$F$140,6,FALSE),"")</f>
        <v>22</v>
      </c>
      <c r="JR45">
        <f>IFERROR(VLOOKUP($A45,'1893'!$A$3:$G$140,7,FALSE),"")</f>
        <v>3233.74</v>
      </c>
      <c r="JS45">
        <f>IFERROR(VLOOKUP($A45,'1893'!$A$3:$H$140,8,FALSE),"")</f>
        <v>0</v>
      </c>
      <c r="JT45">
        <f>IFERROR(VLOOKUP($A45,'1893'!$A$3:$I$140,9,FALSE),"")</f>
        <v>0</v>
      </c>
      <c r="JU45">
        <f>IFERROR(VLOOKUP($A45,'1893'!$A$3:$J$140,10,FALSE),"")</f>
        <v>0</v>
      </c>
      <c r="JV45">
        <f>IFERROR(VLOOKUP($A45,'1894'!$A$3:$B$140,2,FALSE),"")</f>
        <v>57</v>
      </c>
      <c r="JW45">
        <f>IFERROR(VLOOKUP($A45,'1894'!$A$3:$C$140,3,FALSE),"")</f>
        <v>8350.06</v>
      </c>
      <c r="JX45">
        <f>IFERROR(VLOOKUP($A45,'1894'!$A$3:$D$140,4,FALSE),"")</f>
        <v>167</v>
      </c>
      <c r="JY45">
        <f>IFERROR(VLOOKUP($A45,'1894'!$A$3:$E$140,5,FALSE),"")</f>
        <v>26158.78</v>
      </c>
      <c r="JZ45">
        <f>IFERROR(VLOOKUP($A45,'1894'!$A$3:$F$140,6,FALSE),"")</f>
        <v>7</v>
      </c>
      <c r="KA45">
        <f>IFERROR(VLOOKUP($A45,'1894'!$A$3:$G$140,7,FALSE),"")</f>
        <v>1041.48</v>
      </c>
      <c r="KB45">
        <f>IFERROR(VLOOKUP($A45,'1894'!$A$3:$H$140,8,FALSE),"")</f>
        <v>0</v>
      </c>
      <c r="KC45">
        <f>IFERROR(VLOOKUP($A45,'1894'!$A$3:$I$140,9,FALSE),"")</f>
        <v>0</v>
      </c>
      <c r="KD45">
        <f>IFERROR(VLOOKUP($A45,'1894'!$A$3:$J$140,10,FALSE),"")</f>
        <v>0</v>
      </c>
      <c r="KE45">
        <f>IFERROR(VLOOKUP($A45,'1895'!$A$3:$B$140,2,FALSE),"")</f>
        <v>48</v>
      </c>
      <c r="KF45">
        <f>IFERROR(VLOOKUP($A45,'1895'!$A$3:$C$140,3,FALSE),"")</f>
        <v>6476.25</v>
      </c>
      <c r="KG45">
        <f>IFERROR(VLOOKUP($A45,'1895'!$A$3:$D$140,4,FALSE),"")</f>
        <v>73</v>
      </c>
      <c r="KH45">
        <f>IFERROR(VLOOKUP($A45,'1895'!$A$3:$E$140,5,FALSE),"")</f>
        <v>11431.27</v>
      </c>
      <c r="KI45">
        <f>IFERROR(VLOOKUP($A45,'1895'!$A$3:$F$140,6,FALSE),"")</f>
        <v>5</v>
      </c>
      <c r="KJ45">
        <f>IFERROR(VLOOKUP($A45,'1895'!$A$3:$G$140,7,FALSE),"")</f>
        <v>778.91</v>
      </c>
      <c r="KK45">
        <f>IFERROR(VLOOKUP($A45,'1895'!$A$3:$H$140,8,FALSE),"")</f>
        <v>0</v>
      </c>
      <c r="KL45">
        <f>IFERROR(VLOOKUP($A45,'1895'!$A$3:$I$140,9,FALSE),"")</f>
        <v>0</v>
      </c>
      <c r="KM45">
        <f>IFERROR(VLOOKUP($A45,'1895'!$A$3:$J$140,10,FALSE),"")</f>
        <v>0</v>
      </c>
      <c r="KN45">
        <f>IFERROR(VLOOKUP($A45,'1896'!$A$3:$B$140,2,FALSE),"")</f>
        <v>58</v>
      </c>
      <c r="KO45">
        <f>IFERROR(VLOOKUP($A45,'1896'!$A$3:$C$140,3,FALSE),"")</f>
        <v>8385.65</v>
      </c>
      <c r="KP45">
        <f>IFERROR(VLOOKUP($A45,'1896'!$A$3:$D$140,4,FALSE),"")</f>
        <v>49</v>
      </c>
      <c r="KQ45">
        <f>IFERROR(VLOOKUP($A45,'1896'!$A$3:$E$140,5,FALSE),"")</f>
        <v>7495.11</v>
      </c>
      <c r="KR45">
        <f>IFERROR(VLOOKUP($A45,'1896'!$A$3:$F$140,6,FALSE),"")</f>
        <v>2</v>
      </c>
      <c r="KS45">
        <f>IFERROR(VLOOKUP($A45,'1896'!$A$3:$G$140,7,FALSE),"")</f>
        <v>320</v>
      </c>
      <c r="KT45">
        <f>IFERROR(VLOOKUP($A45,'1896'!$A$3:$H$140,8,FALSE),"")</f>
        <v>0</v>
      </c>
      <c r="KU45">
        <f>IFERROR(VLOOKUP($A45,'1896'!$A$3:$I$140,9,FALSE),"")</f>
        <v>0</v>
      </c>
      <c r="KV45">
        <f>IFERROR(VLOOKUP($A45,'1896'!$A$3:$J$140,10,FALSE),"")</f>
        <v>0</v>
      </c>
      <c r="KW45">
        <f>IFERROR(VLOOKUP($A45,'1897'!$A$3:$B$140,2,FALSE),"")</f>
        <v>38</v>
      </c>
      <c r="KX45">
        <f>IFERROR(VLOOKUP($A45,'1897'!$A$3:$C$140,3,FALSE),"")</f>
        <v>5821.85</v>
      </c>
      <c r="KY45">
        <f>IFERROR(VLOOKUP($A45,'1897'!$A$3:$D$140,4,FALSE),"")</f>
        <v>36</v>
      </c>
      <c r="KZ45">
        <f>IFERROR(VLOOKUP($A45,'1897'!$A$3:$E$140,5,FALSE),"")</f>
        <v>5541.19</v>
      </c>
      <c r="LA45">
        <f>IFERROR(VLOOKUP($A45,'1897'!$A$3:$F$140,6,FALSE),"")</f>
        <v>2</v>
      </c>
      <c r="LB45">
        <f>IFERROR(VLOOKUP($A45,'1897'!$A$3:$G$140,7,FALSE),"")</f>
        <v>240</v>
      </c>
      <c r="LC45">
        <f>IFERROR(VLOOKUP($A45,'1897'!$A$3:$H$140,8,FALSE),"")</f>
        <v>0</v>
      </c>
      <c r="LD45">
        <f>IFERROR(VLOOKUP($A45,'1897'!$A$3:$I$140,9,FALSE),"")</f>
        <v>0</v>
      </c>
      <c r="LE45">
        <f>IFERROR(VLOOKUP($A45,'1897'!$A$3:$J$140,10,FALSE),"")</f>
        <v>0</v>
      </c>
      <c r="LF45">
        <f>IFERROR(VLOOKUP($A45,'1898'!$A$3:$B$140,2,FALSE),"")</f>
        <v>66</v>
      </c>
      <c r="LG45">
        <f>IFERROR(VLOOKUP($A45,'1898'!$A$3:$C$140,3,FALSE),"")</f>
        <v>10131.879999999999</v>
      </c>
      <c r="LH45">
        <f>IFERROR(VLOOKUP($A45,'1898'!$A$3:$D$140,4,FALSE),"")</f>
        <v>40</v>
      </c>
      <c r="LI45">
        <f>IFERROR(VLOOKUP($A45,'1898'!$A$3:$E$140,5,FALSE),"")</f>
        <v>5981.94</v>
      </c>
      <c r="LJ45">
        <f>IFERROR(VLOOKUP($A45,'1898'!$A$3:$F$140,6,FALSE),"")</f>
        <v>12</v>
      </c>
      <c r="LK45">
        <f>IFERROR(VLOOKUP($A45,'1898'!$A$3:$G$140,7,FALSE),"")</f>
        <v>1953.55</v>
      </c>
      <c r="LL45">
        <f>IFERROR(VLOOKUP($A45,'1898'!$A$3:$H$140,8,FALSE),"")</f>
        <v>0</v>
      </c>
      <c r="LM45">
        <f>IFERROR(VLOOKUP($A45,'1898'!$A$3:$I$140,9,FALSE),"")</f>
        <v>0</v>
      </c>
      <c r="LN45">
        <f>IFERROR(VLOOKUP($A45,'1898'!$A$3:$J$140,10,FALSE),"")</f>
        <v>0</v>
      </c>
      <c r="LO45">
        <f>IFERROR(VLOOKUP($A45,'1899'!$A$3:$B$140,2,FALSE),"")</f>
        <v>100</v>
      </c>
      <c r="LP45">
        <f>IFERROR(VLOOKUP($A45,'1899'!$A$3:$C$140,3,FALSE),"")</f>
        <v>15326.77</v>
      </c>
      <c r="LQ45">
        <f>IFERROR(VLOOKUP($A45,'1899'!$A$3:$D$140,4,FALSE),"")</f>
        <v>57</v>
      </c>
      <c r="LR45">
        <f>IFERROR(VLOOKUP($A45,'1899'!$A$3:$E$140,5,FALSE),"")</f>
        <v>8778.33</v>
      </c>
      <c r="LS45">
        <f>IFERROR(VLOOKUP($A45,'1899'!$A$3:$F$140,6,FALSE),"")</f>
        <v>7</v>
      </c>
      <c r="LT45">
        <f>IFERROR(VLOOKUP($A45,'1899'!$A$3:$G$140,7,FALSE),"")</f>
        <v>1119.9000000000001</v>
      </c>
      <c r="LU45">
        <f>IFERROR(VLOOKUP($A45,'1899'!$A$3:$H$140,8,FALSE),"")</f>
        <v>0</v>
      </c>
      <c r="LV45">
        <f>IFERROR(VLOOKUP($A45,'1899'!$A$3:$I$140,9,FALSE),"")</f>
        <v>0</v>
      </c>
      <c r="LW45">
        <f>IFERROR(VLOOKUP($A45,'1899'!$A$3:$J$140,10,FALSE),"")</f>
        <v>0</v>
      </c>
      <c r="LX45">
        <f>IFERROR(VLOOKUP($A45,'1900'!$A$3:$B$140,2,FALSE),"")</f>
        <v>139</v>
      </c>
      <c r="LY45">
        <f>IFERROR(VLOOKUP($A45,'1900'!$A$3:$C$140,3,FALSE),"")</f>
        <v>21408.400000000001</v>
      </c>
      <c r="LZ45">
        <f>IFERROR(VLOOKUP($A45,'1900'!$A$3:$D$140,4,FALSE),"")</f>
        <v>57</v>
      </c>
      <c r="MA45">
        <f>IFERROR(VLOOKUP($A45,'1900'!$A$3:$E$140,5,FALSE),"")</f>
        <v>8546.23</v>
      </c>
      <c r="MB45">
        <f>IFERROR(VLOOKUP($A45,'1900'!$A$3:$F$140,6,FALSE),"")</f>
        <v>10</v>
      </c>
      <c r="MC45">
        <f>IFERROR(VLOOKUP($A45,'1900'!$A$3:$G$140,7,FALSE),"")</f>
        <v>1599.94</v>
      </c>
      <c r="MD45">
        <f>IFERROR(VLOOKUP($A45,'1900'!$A$3:$H$140,8,FALSE),"")</f>
        <v>0</v>
      </c>
      <c r="ME45">
        <f>IFERROR(VLOOKUP($A45,'1900'!$A$3:$I$140,9,FALSE),"")</f>
        <v>0</v>
      </c>
      <c r="MF45">
        <f>IFERROR(VLOOKUP($A45,'1900'!$A$3:$J$140,10,FALSE),"")</f>
        <v>0</v>
      </c>
      <c r="MG45">
        <f>IFERROR(VLOOKUP($A45,'1901'!$A$3:$B$140,2,FALSE),"")</f>
        <v>215</v>
      </c>
      <c r="MH45">
        <f>IFERROR(VLOOKUP($A45,'1901'!$A$3:$C$140,3,FALSE),"")</f>
        <v>32284.99</v>
      </c>
      <c r="MI45">
        <f>IFERROR(VLOOKUP($A45,'1901'!$A$3:$D$140,4,FALSE),"")</f>
        <v>45</v>
      </c>
      <c r="MJ45">
        <f>IFERROR(VLOOKUP($A45,'1901'!$A$3:$E$140,5,FALSE),"")</f>
        <v>6536.37</v>
      </c>
      <c r="MK45">
        <f>IFERROR(VLOOKUP($A45,'1901'!$A$3:$F$140,6,FALSE),"")</f>
        <v>12</v>
      </c>
      <c r="ML45">
        <f>IFERROR(VLOOKUP($A45,'1901'!$A$3:$G$140,7,FALSE),"")</f>
        <v>1787.48</v>
      </c>
      <c r="MM45">
        <f>IFERROR(VLOOKUP($A45,'1901'!$A$3:$H$140,8,FALSE),"")</f>
        <v>0</v>
      </c>
      <c r="MN45">
        <f>IFERROR(VLOOKUP($A45,'1901'!$A$3:$I$140,9,FALSE),"")</f>
        <v>0</v>
      </c>
      <c r="MO45">
        <f>IFERROR(VLOOKUP($A45,'1901'!$A$3:$J$140,10,FALSE),"")</f>
        <v>0</v>
      </c>
      <c r="MP45">
        <f>IFERROR(VLOOKUP($A45,'1902'!$A$3:$B$140,2,FALSE),"")</f>
        <v>224</v>
      </c>
      <c r="MQ45">
        <f>IFERROR(VLOOKUP($A45,'1902'!$A$3:$C$140,3,FALSE),"")</f>
        <v>34443.18</v>
      </c>
      <c r="MR45">
        <f>IFERROR(VLOOKUP($A45,'1902'!$A$3:$D$140,4,FALSE),"")</f>
        <v>48</v>
      </c>
      <c r="MS45">
        <f>IFERROR(VLOOKUP($A45,'1902'!$A$3:$E$140,5,FALSE),"")</f>
        <v>6804.93</v>
      </c>
      <c r="MT45">
        <f>IFERROR(VLOOKUP($A45,'1902'!$A$3:$F$140,6,FALSE),"")</f>
        <v>8</v>
      </c>
      <c r="MU45">
        <f>IFERROR(VLOOKUP($A45,'1902'!$A$3:$G$140,7,FALSE),"")</f>
        <v>1080</v>
      </c>
      <c r="MV45">
        <f>IFERROR(VLOOKUP($A45,'1902'!$A$3:$H$140,8,FALSE),"")</f>
        <v>0</v>
      </c>
      <c r="MW45">
        <f>IFERROR(VLOOKUP($A45,'1902'!$A$3:$I$140,9,FALSE),"")</f>
        <v>0</v>
      </c>
      <c r="MX45">
        <f>IFERROR(VLOOKUP($A45,'1902'!$A$3:$J$140,10,FALSE),"")</f>
        <v>0</v>
      </c>
      <c r="MY45">
        <f>IFERROR(VLOOKUP($A45,'1903'!$A$3:$B$140,2,FALSE),"")</f>
        <v>202</v>
      </c>
      <c r="MZ45">
        <f>IFERROR(VLOOKUP($A45,'1903'!$A$3:$C$140,3,FALSE),"")</f>
        <v>31306.76</v>
      </c>
      <c r="NA45">
        <f>IFERROR(VLOOKUP($A45,'1903'!$A$3:$D$140,4,FALSE),"")</f>
        <v>46</v>
      </c>
      <c r="NB45">
        <f>IFERROR(VLOOKUP($A45,'1903'!$A$3:$E$140,5,FALSE),"")</f>
        <v>6525.44</v>
      </c>
      <c r="NC45">
        <f>IFERROR(VLOOKUP($A45,'1903'!$A$3:$F$140,6,FALSE),"")</f>
        <v>11</v>
      </c>
      <c r="ND45">
        <f>IFERROR(VLOOKUP($A45,'1903'!$A$3:$G$140,7,FALSE),"")</f>
        <v>1459.27</v>
      </c>
      <c r="NE45">
        <f>IFERROR(VLOOKUP($A45,'1903'!$A$3:$H$140,8,FALSE),"")</f>
        <v>0</v>
      </c>
      <c r="NF45">
        <f>IFERROR(VLOOKUP($A45,'1903'!$A$3:$I$140,9,FALSE),"")</f>
        <v>0</v>
      </c>
      <c r="NG45">
        <f>IFERROR(VLOOKUP($A45,'1903'!$A$3:$J$140,10,FALSE),"")</f>
        <v>0</v>
      </c>
      <c r="NH45">
        <f>IFERROR(VLOOKUP($A45,'1904'!$A$3:$B$140,2,FALSE),"")</f>
        <v>143</v>
      </c>
      <c r="NI45">
        <f>IFERROR(VLOOKUP($A45,'1904'!$A$3:$C$140,3,FALSE),"")</f>
        <v>21668.91</v>
      </c>
      <c r="NJ45">
        <f>IFERROR(VLOOKUP($A45,'1904'!$A$3:$D$140,4,FALSE),"")</f>
        <v>32</v>
      </c>
      <c r="NK45">
        <f>IFERROR(VLOOKUP($A45,'1904'!$A$3:$E$140,5,FALSE),"")</f>
        <v>4307.47</v>
      </c>
      <c r="NL45">
        <f>IFERROR(VLOOKUP($A45,'1904'!$A$3:$F$140,6,FALSE),"")</f>
        <v>11</v>
      </c>
      <c r="NM45">
        <f>IFERROR(VLOOKUP($A45,'1904'!$A$3:$G$140,7,FALSE),"")</f>
        <v>1656.44</v>
      </c>
      <c r="NN45">
        <f>IFERROR(VLOOKUP($A45,'1904'!$A$3:$H$140,8,FALSE),"")</f>
        <v>0</v>
      </c>
      <c r="NO45">
        <f>IFERROR(VLOOKUP($A45,'1904'!$A$3:$I$140,9,FALSE),"")</f>
        <v>0</v>
      </c>
      <c r="NP45">
        <f>IFERROR(VLOOKUP($A45,'1904'!$A$3:$J$140,10,FALSE),"")</f>
        <v>0</v>
      </c>
      <c r="NQ45">
        <f>IFERROR(VLOOKUP($A45,'1905'!$A$3:$B$140,2,FALSE),"")</f>
        <v>95</v>
      </c>
      <c r="NR45">
        <f>IFERROR(VLOOKUP($A45,'1905'!$A$3:$C$140,3,FALSE),"")</f>
        <v>14308.23</v>
      </c>
      <c r="NS45">
        <f>IFERROR(VLOOKUP($A45,'1905'!$A$3:$D$140,4,FALSE),"")</f>
        <v>43</v>
      </c>
      <c r="NT45">
        <f>IFERROR(VLOOKUP($A45,'1905'!$A$3:$E$140,5,FALSE),"")</f>
        <v>6577.62</v>
      </c>
      <c r="NU45">
        <f>IFERROR(VLOOKUP($A45,'1905'!$A$3:$F$140,6,FALSE),"")</f>
        <v>6</v>
      </c>
      <c r="NV45">
        <f>IFERROR(VLOOKUP($A45,'1905'!$A$3:$G$140,7,FALSE),"")</f>
        <v>837.22</v>
      </c>
      <c r="NW45">
        <f>IFERROR(VLOOKUP($A45,'1905'!$A$3:$H$140,8,FALSE),"")</f>
        <v>0</v>
      </c>
      <c r="NX45">
        <f>IFERROR(VLOOKUP($A45,'1905'!$A$3:$I$140,9,FALSE),"")</f>
        <v>0</v>
      </c>
      <c r="NY45">
        <f>IFERROR(VLOOKUP($A45,'1905'!$A$3:$J$140,10,FALSE),"")</f>
        <v>0</v>
      </c>
      <c r="NZ45">
        <f>IFERROR(VLOOKUP($A45,'1906'!$A$3:$B$140,2,FALSE),"")</f>
        <v>554</v>
      </c>
      <c r="OA45">
        <f>IFERROR(VLOOKUP($A45,'1906'!$A$3:$C$140,3,FALSE),"")</f>
        <v>87961.22</v>
      </c>
      <c r="OB45">
        <f>IFERROR(VLOOKUP($A45,'1906'!$A$3:$D$140,4,FALSE),"")</f>
        <v>91</v>
      </c>
      <c r="OC45">
        <f>IFERROR(VLOOKUP($A45,'1906'!$A$3:$E$140,5,FALSE),"")</f>
        <v>14124.56</v>
      </c>
      <c r="OD45">
        <f>IFERROR(VLOOKUP($A45,'1906'!$A$3:$F$140,6,FALSE),"")</f>
        <v>4</v>
      </c>
      <c r="OE45">
        <f>IFERROR(VLOOKUP($A45,'1906'!$A$3:$G$140,7,FALSE),"")</f>
        <v>635.70000000000005</v>
      </c>
      <c r="OF45">
        <f>IFERROR(VLOOKUP($A45,'1906'!$A$3:$H$140,8,FALSE),"")</f>
        <v>0</v>
      </c>
      <c r="OG45">
        <f>IFERROR(VLOOKUP($A45,'1906'!$A$3:$I$140,9,FALSE),"")</f>
        <v>0</v>
      </c>
      <c r="OH45">
        <f>IFERROR(VLOOKUP($A45,'1906'!$A$3:$J$140,10,FALSE),"")</f>
        <v>0</v>
      </c>
      <c r="OI45">
        <f>IFERROR(VLOOKUP($A45,'1907'!$A$3:$B$140,2,FALSE),"")</f>
        <v>1912</v>
      </c>
      <c r="OJ45">
        <f>IFERROR(VLOOKUP($A45,'1907'!$A$3:$C$140,3,FALSE),"")</f>
        <v>302980.58</v>
      </c>
      <c r="OK45">
        <f>IFERROR(VLOOKUP($A45,'1907'!$A$3:$D$140,4,FALSE),"")</f>
        <v>76</v>
      </c>
      <c r="OL45">
        <f>IFERROR(VLOOKUP($A45,'1907'!$A$3:$E$140,5,FALSE),"")</f>
        <v>11550.34</v>
      </c>
      <c r="OM45">
        <f>IFERROR(VLOOKUP($A45,'1907'!$A$3:$F$140,6,FALSE),"")</f>
        <v>23</v>
      </c>
      <c r="ON45">
        <f>IFERROR(VLOOKUP($A45,'1907'!$A$3:$G$140,7,FALSE),"")</f>
        <v>3583.87</v>
      </c>
      <c r="OO45">
        <f>IFERROR(VLOOKUP($A45,'1907'!$A$3:$H$140,8,FALSE),"")</f>
        <v>0</v>
      </c>
      <c r="OP45">
        <f>IFERROR(VLOOKUP($A45,'1907'!$A$3:$I$140,9,FALSE),"")</f>
        <v>0</v>
      </c>
      <c r="OQ45">
        <f>IFERROR(VLOOKUP($A45,'1907'!$A$3:$J$140,10,FALSE),"")</f>
        <v>0</v>
      </c>
      <c r="OR45">
        <f>IFERROR(VLOOKUP($A45,'1908'!$A$3:$B$140,2,FALSE),"")</f>
        <v>1584</v>
      </c>
      <c r="OS45">
        <f>IFERROR(VLOOKUP($A45,'1908'!$A$3:$C$140,3,FALSE),"")</f>
        <v>254123.22</v>
      </c>
      <c r="OT45">
        <f>IFERROR(VLOOKUP($A45,'1908'!$A$3:$D$140,4,FALSE),"")</f>
        <v>86</v>
      </c>
      <c r="OU45">
        <f>IFERROR(VLOOKUP($A45,'1908'!$A$3:$E$140,5,FALSE),"")</f>
        <v>13496.81</v>
      </c>
      <c r="OV45">
        <f>IFERROR(VLOOKUP($A45,'1908'!$A$3:$F$140,6,FALSE),"")</f>
        <v>161</v>
      </c>
      <c r="OW45">
        <f>IFERROR(VLOOKUP($A45,'1908'!$A$3:$G$140,7,FALSE),"")</f>
        <v>25675.23</v>
      </c>
      <c r="OX45">
        <f>IFERROR(VLOOKUP($A45,'1908'!$A$3:$H$140,8,FALSE),"")</f>
        <v>0</v>
      </c>
      <c r="OY45">
        <f>IFERROR(VLOOKUP($A45,'1908'!$A$3:$I$140,9,FALSE),"")</f>
        <v>0</v>
      </c>
      <c r="OZ45">
        <f>IFERROR(VLOOKUP($A45,'1908'!$A$3:$J$140,10,FALSE),"")</f>
        <v>0</v>
      </c>
      <c r="PA45">
        <f>IFERROR(VLOOKUP($A45,'1909'!$A$3:$B$140,2,FALSE),"")</f>
        <v>788</v>
      </c>
      <c r="PB45">
        <f>IFERROR(VLOOKUP($A45,'1909'!$A$3:$C$140,3,FALSE),"")</f>
        <v>135487.65</v>
      </c>
      <c r="PC45">
        <f>IFERROR(VLOOKUP($A45,'1909'!$A$3:$D$140,4,FALSE),"")</f>
        <v>80</v>
      </c>
      <c r="PD45">
        <f>IFERROR(VLOOKUP($A45,'1909'!$A$3:$E$140,5,FALSE),"")</f>
        <v>12510.55</v>
      </c>
      <c r="PE45">
        <f>IFERROR(VLOOKUP($A45,'1909'!$A$3:$F$140,6,FALSE),"")</f>
        <v>168</v>
      </c>
      <c r="PF45">
        <f>IFERROR(VLOOKUP($A45,'1909'!$A$3:$G$140,7,FALSE),"")</f>
        <v>26662</v>
      </c>
      <c r="PG45">
        <f>IFERROR(VLOOKUP($A45,'1909'!$A$3:$H$140,8,FALSE),"")</f>
        <v>0</v>
      </c>
      <c r="PH45">
        <f>IFERROR(VLOOKUP($A45,'1909'!$A$3:$I$140,9,FALSE),"")</f>
        <v>0</v>
      </c>
      <c r="PI45">
        <f>IFERROR(VLOOKUP($A45,'1909'!$A$3:$J$140,10,FALSE),"")</f>
        <v>0</v>
      </c>
      <c r="PJ45">
        <f>IFERROR(VLOOKUP($A45,'1910'!$A$3:$B$140,2,FALSE),"")</f>
        <v>1965</v>
      </c>
      <c r="PK45">
        <f>IFERROR(VLOOKUP($A45,'1910'!$A$3:$C$140,3,FALSE),"")</f>
        <v>502449.89</v>
      </c>
      <c r="PL45">
        <f>IFERROR(VLOOKUP($A45,'1910'!$A$3:$D$140,4,FALSE),"")</f>
        <v>59</v>
      </c>
      <c r="PM45">
        <f>IFERROR(VLOOKUP($A45,'1910'!$A$3:$E$140,5,FALSE),"")</f>
        <v>9253.0400000000009</v>
      </c>
      <c r="PN45">
        <f>IFERROR(VLOOKUP($A45,'1910'!$A$3:$F$140,6,FALSE),"")</f>
        <v>148</v>
      </c>
      <c r="PO45">
        <f>IFERROR(VLOOKUP($A45,'1910'!$A$3:$G$140,7,FALSE),"")</f>
        <v>23506</v>
      </c>
      <c r="PP45">
        <f>IFERROR(VLOOKUP($A45,'1910'!$A$3:$H$140,8,FALSE),"")</f>
        <v>0</v>
      </c>
      <c r="PQ45">
        <f>IFERROR(VLOOKUP($A45,'1910'!$A$3:$I$140,9,FALSE),"")</f>
        <v>0</v>
      </c>
      <c r="PR45">
        <f>IFERROR(VLOOKUP($A45,'1910'!$A$3:$J$140,10,FALSE),"")</f>
        <v>0</v>
      </c>
      <c r="PS45">
        <f>IFERROR(VLOOKUP($A45,'1911'!$A$3:$B$140,2,FALSE),"")</f>
        <v>1752</v>
      </c>
      <c r="PT45">
        <f>IFERROR(VLOOKUP($A45,'1911'!$A$3:$C$140,3,FALSE),"")</f>
        <v>428661.89</v>
      </c>
      <c r="PU45">
        <f>IFERROR(VLOOKUP($A45,'1911'!$A$3:$D$140,4,FALSE),"")</f>
        <v>112</v>
      </c>
      <c r="PV45">
        <f>IFERROR(VLOOKUP($A45,'1911'!$A$3:$E$140,5,FALSE),"")</f>
        <v>18774.59</v>
      </c>
      <c r="PW45">
        <f>IFERROR(VLOOKUP($A45,'1911'!$A$3:$F$140,6,FALSE),"")</f>
        <v>73</v>
      </c>
      <c r="PX45">
        <f>IFERROR(VLOOKUP($A45,'1911'!$A$3:$G$140,7,FALSE),"")</f>
        <v>11363.24</v>
      </c>
      <c r="PY45">
        <f>IFERROR(VLOOKUP($A45,'1911'!$A$3:$H$140,8,FALSE),"")</f>
        <v>0</v>
      </c>
      <c r="PZ45">
        <f>IFERROR(VLOOKUP($A45,'1911'!$A$3:$I$140,9,FALSE),"")</f>
        <v>0</v>
      </c>
      <c r="QA45">
        <f>IFERROR(VLOOKUP($A45,'1911'!$A$3:$J$140,10,FALSE),"")</f>
        <v>0</v>
      </c>
      <c r="QB45">
        <f>IFERROR(VLOOKUP($A45,'1912'!$A$3:$B$140,2,FALSE),"")</f>
        <v>706</v>
      </c>
      <c r="QC45">
        <f>IFERROR(VLOOKUP($A45,'1912'!$A$3:$C$140,3,FALSE),"")</f>
        <v>174734.61</v>
      </c>
      <c r="QD45">
        <f>IFERROR(VLOOKUP($A45,'1912'!$A$3:$D$140,4,FALSE),"")</f>
        <v>192</v>
      </c>
      <c r="QE45">
        <f>IFERROR(VLOOKUP($A45,'1912'!$A$3:$E$140,5,FALSE),"")</f>
        <v>33165.43</v>
      </c>
      <c r="QF45">
        <f>IFERROR(VLOOKUP($A45,'1912'!$A$3:$F$140,6,FALSE),"")</f>
        <v>73</v>
      </c>
      <c r="QG45">
        <f>IFERROR(VLOOKUP($A45,'1912'!$A$3:$G$140,7,FALSE),"")</f>
        <v>11586.91</v>
      </c>
      <c r="QH45">
        <f>IFERROR(VLOOKUP($A45,'1912'!$A$3:$H$140,8,FALSE),"")</f>
        <v>0</v>
      </c>
      <c r="QI45">
        <f>IFERROR(VLOOKUP($A45,'1912'!$A$3:$I$140,9,FALSE),"")</f>
        <v>0</v>
      </c>
      <c r="QJ45">
        <f>IFERROR(VLOOKUP($A45,'1912'!$A$3:$J$140,10,FALSE),"")</f>
        <v>0</v>
      </c>
    </row>
    <row r="46" spans="1:452" x14ac:dyDescent="0.2">
      <c r="A46" s="2" t="s">
        <v>126</v>
      </c>
      <c r="B46" t="s">
        <v>237</v>
      </c>
      <c r="C46" t="str">
        <f>IFERROR(VLOOKUP($A46,'1863'!$A$3:$B$140,2,FALSE),"")</f>
        <v/>
      </c>
      <c r="D46" t="str">
        <f>IFERROR(VLOOKUP($A46,'1863'!$A$3:$C$140,3,FALSE),"")</f>
        <v/>
      </c>
      <c r="E46" t="str">
        <f>IFERROR(VLOOKUP($A46,'1863'!$A$3:$D$140,4,FALSE),"")</f>
        <v/>
      </c>
      <c r="F46" t="str">
        <f>IFERROR(VLOOKUP($A46,'1863'!$A$3:$E$140,5,FALSE),"")</f>
        <v/>
      </c>
      <c r="G46" t="str">
        <f>IFERROR(VLOOKUP($A46,'1863'!$A$3:$F$140,6,FALSE),"")</f>
        <v/>
      </c>
      <c r="H46" t="str">
        <f>IFERROR(VLOOKUP($A46,'1863'!$A$3:$G$140,7,FALSE),"")</f>
        <v/>
      </c>
      <c r="I46" t="str">
        <f>IFERROR(VLOOKUP($A46,'1863'!$A$3:$H$140,8,FALSE),"")</f>
        <v/>
      </c>
      <c r="J46" t="str">
        <f>IFERROR(VLOOKUP($A46,'1863'!$A$3:$I$140,9,FALSE),"")</f>
        <v/>
      </c>
      <c r="K46" t="str">
        <f>IFERROR(VLOOKUP($A46,'1863'!$A$3:$J$140,10,FALSE),"")</f>
        <v/>
      </c>
      <c r="L46" t="str">
        <f>IFERROR(VLOOKUP($A46,'1864'!$A$3:$B$140,2,FALSE),"")</f>
        <v/>
      </c>
      <c r="M46" t="str">
        <f>IFERROR(VLOOKUP($A46,'1864'!$A$3:$C$140,3,FALSE),"")</f>
        <v/>
      </c>
      <c r="N46" t="str">
        <f>IFERROR(VLOOKUP($A46,'1864'!$A$3:$D$140,4,FALSE),"")</f>
        <v/>
      </c>
      <c r="O46" t="str">
        <f>IFERROR(VLOOKUP($A46,'1864'!$A$3:$E$140,5,FALSE),"")</f>
        <v/>
      </c>
      <c r="P46" t="str">
        <f>IFERROR(VLOOKUP($A46,'1864'!$A$3:$F$140,6,FALSE),"")</f>
        <v/>
      </c>
      <c r="Q46" t="str">
        <f>IFERROR(VLOOKUP($A46,'1864'!$A$3:$G$140,7,FALSE),"")</f>
        <v/>
      </c>
      <c r="R46" t="str">
        <f>IFERROR(VLOOKUP($A46,'1864'!$A$3:$H$140,8,FALSE),"")</f>
        <v/>
      </c>
      <c r="S46" t="str">
        <f>IFERROR(VLOOKUP($A46,'1864'!$A$3:$I$140,9,FALSE),"")</f>
        <v/>
      </c>
      <c r="T46" t="str">
        <f>IFERROR(VLOOKUP($A46,'1864'!$A$3:$J$140,10,FALSE),"")</f>
        <v/>
      </c>
      <c r="U46" t="str">
        <f>IFERROR(VLOOKUP($A46,'1865'!$A$3:$B$140,2,FALSE),"")</f>
        <v/>
      </c>
      <c r="V46" t="str">
        <f>IFERROR(VLOOKUP($A46,'1865'!$A$3:$C$140,3,FALSE),"")</f>
        <v/>
      </c>
      <c r="W46" t="str">
        <f>IFERROR(VLOOKUP($A46,'1865'!$A$3:$D$140,4,FALSE),"")</f>
        <v/>
      </c>
      <c r="X46" t="str">
        <f>IFERROR(VLOOKUP($A46,'1865'!$A$3:$E$140,5,FALSE),"")</f>
        <v/>
      </c>
      <c r="Y46" t="str">
        <f>IFERROR(VLOOKUP($A46,'1865'!$A$3:$F$140,6,FALSE),"")</f>
        <v/>
      </c>
      <c r="Z46" t="str">
        <f>IFERROR(VLOOKUP($A46,'1865'!$A$3:$G$140,7,FALSE),"")</f>
        <v/>
      </c>
      <c r="AA46" t="str">
        <f>IFERROR(VLOOKUP($A46,'1865'!$A$3:$H$140,8,FALSE),"")</f>
        <v/>
      </c>
      <c r="AB46" t="str">
        <f>IFERROR(VLOOKUP($A46,'1865'!$A$3:$I$140,9,FALSE),"")</f>
        <v/>
      </c>
      <c r="AC46" t="str">
        <f>IFERROR(VLOOKUP($A46,'1865'!$A$3:$J$140,10,FALSE),"")</f>
        <v/>
      </c>
      <c r="AD46" t="str">
        <f>IFERROR(VLOOKUP($A46,'1866'!$A$3:$B$140,2,FALSE),"")</f>
        <v/>
      </c>
      <c r="AE46" t="str">
        <f>IFERROR(VLOOKUP($A46,'1866'!$A$3:$C$140,3,FALSE),"")</f>
        <v/>
      </c>
      <c r="AF46" t="str">
        <f>IFERROR(VLOOKUP($A46,'1866'!$A$3:$D$140,4,FALSE),"")</f>
        <v/>
      </c>
      <c r="AG46" t="str">
        <f>IFERROR(VLOOKUP($A46,'1866'!$A$3:$E$140,5,FALSE),"")</f>
        <v/>
      </c>
      <c r="AH46" t="str">
        <f>IFERROR(VLOOKUP($A46,'1866'!$A$3:$F$140,6,FALSE),"")</f>
        <v/>
      </c>
      <c r="AI46" t="str">
        <f>IFERROR(VLOOKUP($A46,'1866'!$A$3:$G$140,7,FALSE),"")</f>
        <v/>
      </c>
      <c r="AJ46" t="str">
        <f>IFERROR(VLOOKUP($A46,'1866'!$A$3:$H$140,8,FALSE),"")</f>
        <v/>
      </c>
      <c r="AK46" t="str">
        <f>IFERROR(VLOOKUP($A46,'1866'!$A$3:$I$140,9,FALSE),"")</f>
        <v/>
      </c>
      <c r="AL46" t="str">
        <f>IFERROR(VLOOKUP($A46,'1866'!$A$3:$J$140,10,FALSE),"")</f>
        <v/>
      </c>
      <c r="AM46" t="str">
        <f>IFERROR(VLOOKUP($A46,'1867'!$A$3:$B$140,2,FALSE),"")</f>
        <v/>
      </c>
      <c r="AN46" t="str">
        <f>IFERROR(VLOOKUP($A46,'1867'!$A$3:$C$140,3,FALSE),"")</f>
        <v/>
      </c>
      <c r="AO46" t="str">
        <f>IFERROR(VLOOKUP($A46,'1867'!$A$3:$D$140,4,FALSE),"")</f>
        <v/>
      </c>
      <c r="AP46" t="str">
        <f>IFERROR(VLOOKUP($A46,'1867'!$A$3:$E$140,5,FALSE),"")</f>
        <v/>
      </c>
      <c r="AQ46" t="str">
        <f>IFERROR(VLOOKUP($A46,'1867'!$A$3:$F$140,6,FALSE),"")</f>
        <v/>
      </c>
      <c r="AR46" t="str">
        <f>IFERROR(VLOOKUP($A46,'1867'!$A$3:$G$140,7,FALSE),"")</f>
        <v/>
      </c>
      <c r="AS46" t="str">
        <f>IFERROR(VLOOKUP($A46,'1867'!$A$3:$H$140,8,FALSE),"")</f>
        <v/>
      </c>
      <c r="AT46" t="str">
        <f>IFERROR(VLOOKUP($A46,'1867'!$A$3:$I$140,9,FALSE),"")</f>
        <v/>
      </c>
      <c r="AU46" t="str">
        <f>IFERROR(VLOOKUP($A46,'1867'!$A$3:$J$140,10,FALSE),"")</f>
        <v/>
      </c>
      <c r="AV46" t="str">
        <f>IFERROR(VLOOKUP($A46,'1868'!$A$3:$B$140,2,FALSE),"")</f>
        <v/>
      </c>
      <c r="AW46" t="str">
        <f>IFERROR(VLOOKUP($A46,'1868'!$A$3:$C$140,3,FALSE),"")</f>
        <v/>
      </c>
      <c r="AX46" t="str">
        <f>IFERROR(VLOOKUP($A46,'1868'!$A$3:$D$140,4,FALSE),"")</f>
        <v/>
      </c>
      <c r="AY46" t="str">
        <f>IFERROR(VLOOKUP($A46,'1868'!$A$3:$E$140,5,FALSE),"")</f>
        <v/>
      </c>
      <c r="AZ46" t="str">
        <f>IFERROR(VLOOKUP($A46,'1868'!$A$3:$F$140,6,FALSE),"")</f>
        <v/>
      </c>
      <c r="BA46" t="str">
        <f>IFERROR(VLOOKUP($A46,'1868'!$A$3:$G$140,7,FALSE),"")</f>
        <v/>
      </c>
      <c r="BB46" t="str">
        <f>IFERROR(VLOOKUP($A46,'1868'!$A$3:$H$140,8,FALSE),"")</f>
        <v/>
      </c>
      <c r="BC46" t="str">
        <f>IFERROR(VLOOKUP($A46,'1868'!$A$3:$I$140,9,FALSE),"")</f>
        <v/>
      </c>
      <c r="BD46" t="str">
        <f>IFERROR(VLOOKUP($A46,'1868'!$A$3:$J$140,10,FALSE),"")</f>
        <v/>
      </c>
      <c r="BE46" t="str">
        <f>IFERROR(VLOOKUP($A46,'1869'!$A$3:$B$140,2,FALSE),"")</f>
        <v/>
      </c>
      <c r="BF46" t="str">
        <f>IFERROR(VLOOKUP($A46,'1869'!$A$3:$C$140,3,FALSE),"")</f>
        <v/>
      </c>
      <c r="BG46" t="str">
        <f>IFERROR(VLOOKUP($A46,'1869'!$A$3:$D$140,4,FALSE),"")</f>
        <v/>
      </c>
      <c r="BH46" t="str">
        <f>IFERROR(VLOOKUP($A46,'1869'!$A$3:$E$140,5,FALSE),"")</f>
        <v/>
      </c>
      <c r="BI46" t="str">
        <f>IFERROR(VLOOKUP($A46,'1869'!$A$3:$F$140,6,FALSE),"")</f>
        <v/>
      </c>
      <c r="BJ46" t="str">
        <f>IFERROR(VLOOKUP($A46,'1869'!$A$3:$G$140,7,FALSE),"")</f>
        <v/>
      </c>
      <c r="BK46" t="str">
        <f>IFERROR(VLOOKUP($A46,'1869'!$A$3:$H$140,8,FALSE),"")</f>
        <v/>
      </c>
      <c r="BL46" t="str">
        <f>IFERROR(VLOOKUP($A46,'1869'!$A$3:$I$140,9,FALSE),"")</f>
        <v/>
      </c>
      <c r="BM46" t="str">
        <f>IFERROR(VLOOKUP($A46,'1869'!$A$3:$J$140,10,FALSE),"")</f>
        <v/>
      </c>
      <c r="BN46" t="str">
        <f>IFERROR(VLOOKUP($A46,'1870'!$A$3:$B$140,2,FALSE),"")</f>
        <v/>
      </c>
      <c r="BO46" t="str">
        <f>IFERROR(VLOOKUP($A46,'1870'!$A$3:$C$140,3,FALSE),"")</f>
        <v/>
      </c>
      <c r="BP46" t="str">
        <f>IFERROR(VLOOKUP($A46,'1870'!$A$3:$D$140,4,FALSE),"")</f>
        <v/>
      </c>
      <c r="BQ46" t="str">
        <f>IFERROR(VLOOKUP($A46,'1870'!$A$3:$E$140,5,FALSE),"")</f>
        <v/>
      </c>
      <c r="BR46" t="str">
        <f>IFERROR(VLOOKUP($A46,'1870'!$A$3:$F$140,6,FALSE),"")</f>
        <v/>
      </c>
      <c r="BS46" t="str">
        <f>IFERROR(VLOOKUP($A46,'1870'!$A$3:$G$140,7,FALSE),"")</f>
        <v/>
      </c>
      <c r="BT46" t="str">
        <f>IFERROR(VLOOKUP($A46,'1870'!$A$3:$H$140,8,FALSE),"")</f>
        <v/>
      </c>
      <c r="BU46" t="str">
        <f>IFERROR(VLOOKUP($A46,'1870'!$A$3:$I$140,9,FALSE),"")</f>
        <v/>
      </c>
      <c r="BV46" t="str">
        <f>IFERROR(VLOOKUP($A46,'1870'!$A$3:$J$140,10,FALSE),"")</f>
        <v/>
      </c>
      <c r="BW46" t="str">
        <f>IFERROR(VLOOKUP($A46,'1871'!$A$3:$B$140,2,FALSE),"")</f>
        <v/>
      </c>
      <c r="BX46" t="str">
        <f>IFERROR(VLOOKUP($A46,'1871'!$A$3:$C$140,3,FALSE),"")</f>
        <v/>
      </c>
      <c r="BY46" t="str">
        <f>IFERROR(VLOOKUP($A46,'1871'!$A$3:$D$140,4,FALSE),"")</f>
        <v/>
      </c>
      <c r="BZ46" t="str">
        <f>IFERROR(VLOOKUP($A46,'1871'!$A$3:$E$140,5,FALSE),"")</f>
        <v/>
      </c>
      <c r="CA46" t="str">
        <f>IFERROR(VLOOKUP($A46,'1871'!$A$3:$F$140,6,FALSE),"")</f>
        <v/>
      </c>
      <c r="CB46" t="str">
        <f>IFERROR(VLOOKUP($A46,'1871'!$A$3:$G$140,7,FALSE),"")</f>
        <v/>
      </c>
      <c r="CC46" t="str">
        <f>IFERROR(VLOOKUP($A46,'1871'!$A$3:$H$140,8,FALSE),"")</f>
        <v/>
      </c>
      <c r="CD46" t="str">
        <f>IFERROR(VLOOKUP($A46,'1871'!$A$3:$I$140,9,FALSE),"")</f>
        <v/>
      </c>
      <c r="CE46" t="str">
        <f>IFERROR(VLOOKUP($A46,'1871'!$A$3:$J$140,10,FALSE),"")</f>
        <v/>
      </c>
      <c r="CF46" t="str">
        <f>IFERROR(VLOOKUP($A46,'1872'!$A$3:$B$140,2,FALSE),"")</f>
        <v/>
      </c>
      <c r="CG46" t="str">
        <f>IFERROR(VLOOKUP($A46,'1872'!$A$3:$C$140,3,FALSE),"")</f>
        <v/>
      </c>
      <c r="CH46" t="str">
        <f>IFERROR(VLOOKUP($A46,'1872'!$A$3:$D$140,4,FALSE),"")</f>
        <v/>
      </c>
      <c r="CI46" t="str">
        <f>IFERROR(VLOOKUP($A46,'1872'!$A$3:$E$140,5,FALSE),"")</f>
        <v/>
      </c>
      <c r="CJ46" t="str">
        <f>IFERROR(VLOOKUP($A46,'1872'!$A$3:$F$140,6,FALSE),"")</f>
        <v/>
      </c>
      <c r="CK46" t="str">
        <f>IFERROR(VLOOKUP($A46,'1872'!$A$3:$G$140,7,FALSE),"")</f>
        <v/>
      </c>
      <c r="CL46" t="str">
        <f>IFERROR(VLOOKUP($A46,'1872'!$A$3:$H$140,8,FALSE),"")</f>
        <v/>
      </c>
      <c r="CM46" t="str">
        <f>IFERROR(VLOOKUP($A46,'1872'!$A$3:$I$140,9,FALSE),"")</f>
        <v/>
      </c>
      <c r="CN46" t="str">
        <f>IFERROR(VLOOKUP($A46,'1872'!$A$3:$J$140,10,FALSE),"")</f>
        <v/>
      </c>
      <c r="CO46" t="str">
        <f>IFERROR(VLOOKUP($A46,'1873'!$A$3:$B$140,2,FALSE),"")</f>
        <v/>
      </c>
      <c r="CP46" t="str">
        <f>IFERROR(VLOOKUP($A46,'1873'!$A$3:$C$140,3,FALSE),"")</f>
        <v/>
      </c>
      <c r="CQ46" t="str">
        <f>IFERROR(VLOOKUP($A46,'1873'!$A$3:$D$140,4,FALSE),"")</f>
        <v/>
      </c>
      <c r="CR46" t="str">
        <f>IFERROR(VLOOKUP($A46,'1873'!$A$3:$E$140,5,FALSE),"")</f>
        <v/>
      </c>
      <c r="CS46" t="str">
        <f>IFERROR(VLOOKUP($A46,'1873'!$A$3:$F$140,6,FALSE),"")</f>
        <v/>
      </c>
      <c r="CT46" t="str">
        <f>IFERROR(VLOOKUP($A46,'1873'!$A$3:$G$140,7,FALSE),"")</f>
        <v/>
      </c>
      <c r="CU46" t="str">
        <f>IFERROR(VLOOKUP($A46,'1873'!$A$3:$H$140,8,FALSE),"")</f>
        <v/>
      </c>
      <c r="CV46" t="str">
        <f>IFERROR(VLOOKUP($A46,'1873'!$A$3:$I$140,9,FALSE),"")</f>
        <v/>
      </c>
      <c r="CW46" t="str">
        <f>IFERROR(VLOOKUP($A46,'1873'!$A$3:$J$140,10,FALSE),"")</f>
        <v/>
      </c>
      <c r="CX46" t="str">
        <f>IFERROR(VLOOKUP($A46,'1874'!$A$3:$B$140,2,FALSE),"")</f>
        <v/>
      </c>
      <c r="CY46" t="str">
        <f>IFERROR(VLOOKUP($A46,'1874'!$A$3:$C$140,3,FALSE),"")</f>
        <v/>
      </c>
      <c r="CZ46" t="str">
        <f>IFERROR(VLOOKUP($A46,'1874'!$A$3:$D$140,4,FALSE),"")</f>
        <v/>
      </c>
      <c r="DA46" t="str">
        <f>IFERROR(VLOOKUP($A46,'1874'!$A$3:$E$140,5,FALSE),"")</f>
        <v/>
      </c>
      <c r="DB46" t="str">
        <f>IFERROR(VLOOKUP($A46,'1874'!$A$3:$F$140,6,FALSE),"")</f>
        <v/>
      </c>
      <c r="DC46" t="str">
        <f>IFERROR(VLOOKUP($A46,'1874'!$A$3:$G$140,7,FALSE),"")</f>
        <v/>
      </c>
      <c r="DD46" t="str">
        <f>IFERROR(VLOOKUP($A46,'1874'!$A$3:$H$140,8,FALSE),"")</f>
        <v/>
      </c>
      <c r="DE46" t="str">
        <f>IFERROR(VLOOKUP($A46,'1874'!$A$3:$I$140,9,FALSE),"")</f>
        <v/>
      </c>
      <c r="DF46" t="str">
        <f>IFERROR(VLOOKUP($A46,'1874'!$A$3:$J$140,10,FALSE),"")</f>
        <v/>
      </c>
      <c r="DG46" t="str">
        <f>IFERROR(VLOOKUP($A46,'1875'!$A$3:$B$140,2,FALSE),"")</f>
        <v/>
      </c>
      <c r="DH46" t="str">
        <f>IFERROR(VLOOKUP($A46,'1875'!$A$3:$C$140,3,FALSE),"")</f>
        <v/>
      </c>
      <c r="DI46" t="str">
        <f>IFERROR(VLOOKUP($A46,'1875'!$A$3:$D$140,4,FALSE),"")</f>
        <v/>
      </c>
      <c r="DJ46" t="str">
        <f>IFERROR(VLOOKUP($A46,'1875'!$A$3:$E$140,5,FALSE),"")</f>
        <v/>
      </c>
      <c r="DK46" t="str">
        <f>IFERROR(VLOOKUP($A46,'1875'!$A$3:$F$140,6,FALSE),"")</f>
        <v/>
      </c>
      <c r="DL46" t="str">
        <f>IFERROR(VLOOKUP($A46,'1875'!$A$3:$G$140,7,FALSE),"")</f>
        <v/>
      </c>
      <c r="DM46" t="str">
        <f>IFERROR(VLOOKUP($A46,'1875'!$A$3:$H$140,8,FALSE),"")</f>
        <v/>
      </c>
      <c r="DN46" t="str">
        <f>IFERROR(VLOOKUP($A46,'1875'!$A$3:$I$140,9,FALSE),"")</f>
        <v/>
      </c>
      <c r="DO46" t="str">
        <f>IFERROR(VLOOKUP($A46,'1875'!$A$3:$J$140,10,FALSE),"")</f>
        <v/>
      </c>
      <c r="DP46" t="str">
        <f>IFERROR(VLOOKUP($A46,'1876'!$A$3:$B$140,2,FALSE),"")</f>
        <v/>
      </c>
      <c r="DQ46" t="str">
        <f>IFERROR(VLOOKUP($A46,'1876'!$A$3:$C$140,3,FALSE),"")</f>
        <v/>
      </c>
      <c r="DR46" t="str">
        <f>IFERROR(VLOOKUP($A46,'1876'!$A$3:$D$140,4,FALSE),"")</f>
        <v/>
      </c>
      <c r="DS46" t="str">
        <f>IFERROR(VLOOKUP($A46,'1876'!$A$3:$E$140,5,FALSE),"")</f>
        <v/>
      </c>
      <c r="DT46" t="str">
        <f>IFERROR(VLOOKUP($A46,'1876'!$A$3:$F$140,6,FALSE),"")</f>
        <v/>
      </c>
      <c r="DU46" t="str">
        <f>IFERROR(VLOOKUP($A46,'1876'!$A$3:$G$140,7,FALSE),"")</f>
        <v/>
      </c>
      <c r="DV46" t="str">
        <f>IFERROR(VLOOKUP($A46,'1876'!$A$3:$H$140,8,FALSE),"")</f>
        <v/>
      </c>
      <c r="DW46" t="str">
        <f>IFERROR(VLOOKUP($A46,'1876'!$A$3:$I$140,9,FALSE),"")</f>
        <v/>
      </c>
      <c r="DX46" t="str">
        <f>IFERROR(VLOOKUP($A46,'1876'!$A$3:$J$140,10,FALSE),"")</f>
        <v/>
      </c>
      <c r="DY46" t="str">
        <f>IFERROR(VLOOKUP($A46,'1877'!$A$3:$B$140,2,FALSE),"")</f>
        <v/>
      </c>
      <c r="DZ46" t="str">
        <f>IFERROR(VLOOKUP($A46,'1877'!$A$3:$C$140,3,FALSE),"")</f>
        <v/>
      </c>
      <c r="EA46" t="str">
        <f>IFERROR(VLOOKUP($A46,'1877'!$A$3:$D$140,4,FALSE),"")</f>
        <v/>
      </c>
      <c r="EB46" t="str">
        <f>IFERROR(VLOOKUP($A46,'1877'!$A$3:$E$140,5,FALSE),"")</f>
        <v/>
      </c>
      <c r="EC46" t="str">
        <f>IFERROR(VLOOKUP($A46,'1877'!$A$3:$F$140,6,FALSE),"")</f>
        <v/>
      </c>
      <c r="ED46" t="str">
        <f>IFERROR(VLOOKUP($A46,'1877'!$A$3:$G$140,7,FALSE),"")</f>
        <v/>
      </c>
      <c r="EE46" t="str">
        <f>IFERROR(VLOOKUP($A46,'1877'!$A$3:$H$140,8,FALSE),"")</f>
        <v/>
      </c>
      <c r="EF46" t="str">
        <f>IFERROR(VLOOKUP($A46,'1877'!$A$3:$I$140,9,FALSE),"")</f>
        <v/>
      </c>
      <c r="EG46" t="str">
        <f>IFERROR(VLOOKUP($A46,'1877'!$A$3:$J$140,10,FALSE),"")</f>
        <v/>
      </c>
      <c r="EH46" t="str">
        <f>IFERROR(VLOOKUP($A46,'1878'!$A$3:$B$140,2,FALSE),"")</f>
        <v/>
      </c>
      <c r="EI46" t="str">
        <f>IFERROR(VLOOKUP($A46,'1878'!$A$3:$C$140,3,FALSE),"")</f>
        <v/>
      </c>
      <c r="EJ46" t="str">
        <f>IFERROR(VLOOKUP($A46,'1878'!$A$3:$D$140,4,FALSE),"")</f>
        <v/>
      </c>
      <c r="EK46" t="str">
        <f>IFERROR(VLOOKUP($A46,'1878'!$A$3:$E$140,5,FALSE),"")</f>
        <v/>
      </c>
      <c r="EL46" t="str">
        <f>IFERROR(VLOOKUP($A46,'1878'!$A$3:$F$140,6,FALSE),"")</f>
        <v/>
      </c>
      <c r="EM46" t="str">
        <f>IFERROR(VLOOKUP($A46,'1878'!$A$3:$G$140,7,FALSE),"")</f>
        <v/>
      </c>
      <c r="EN46" t="str">
        <f>IFERROR(VLOOKUP($A46,'1878'!$A$3:$H$140,8,FALSE),"")</f>
        <v/>
      </c>
      <c r="EO46" t="str">
        <f>IFERROR(VLOOKUP($A46,'1878'!$A$3:$I$140,9,FALSE),"")</f>
        <v/>
      </c>
      <c r="EP46" t="str">
        <f>IFERROR(VLOOKUP($A46,'1878'!$A$3:$J$140,10,FALSE),"")</f>
        <v/>
      </c>
      <c r="EQ46" t="str">
        <f>IFERROR(VLOOKUP($A46,'1879'!$A$3:$B$140,2,FALSE),"")</f>
        <v/>
      </c>
      <c r="ER46" t="str">
        <f>IFERROR(VLOOKUP($A46,'1879'!$A$3:$C$140,3,FALSE),"")</f>
        <v/>
      </c>
      <c r="ES46" t="str">
        <f>IFERROR(VLOOKUP($A46,'1879'!$A$3:$D$140,4,FALSE),"")</f>
        <v/>
      </c>
      <c r="ET46" t="str">
        <f>IFERROR(VLOOKUP($A46,'1879'!$A$3:$E$140,5,FALSE),"")</f>
        <v/>
      </c>
      <c r="EU46" t="str">
        <f>IFERROR(VLOOKUP($A46,'1879'!$A$3:$F$140,6,FALSE),"")</f>
        <v/>
      </c>
      <c r="EV46" t="str">
        <f>IFERROR(VLOOKUP($A46,'1879'!$A$3:$G$140,7,FALSE),"")</f>
        <v/>
      </c>
      <c r="EW46" t="str">
        <f>IFERROR(VLOOKUP($A46,'1879'!$A$3:$H$140,8,FALSE),"")</f>
        <v/>
      </c>
      <c r="EX46" t="str">
        <f>IFERROR(VLOOKUP($A46,'1879'!$A$3:$I$140,9,FALSE),"")</f>
        <v/>
      </c>
      <c r="EY46" t="str">
        <f>IFERROR(VLOOKUP($A46,'1879'!$A$3:$J$140,10,FALSE),"")</f>
        <v/>
      </c>
      <c r="EZ46">
        <f>IFERROR(VLOOKUP($A46,'1880'!$A$3:$B$140,2,FALSE),"")</f>
        <v>34</v>
      </c>
      <c r="FA46">
        <f>IFERROR(VLOOKUP($A46,'1880'!$A$3:$C$140,3,FALSE),"")</f>
        <v>5023.7299999999996</v>
      </c>
      <c r="FB46">
        <f>IFERROR(VLOOKUP($A46,'1880'!$A$3:$D$140,4,FALSE),"")</f>
        <v>12</v>
      </c>
      <c r="FC46">
        <f>IFERROR(VLOOKUP($A46,'1880'!$A$3:$E$140,5,FALSE),"")</f>
        <v>1604.77</v>
      </c>
      <c r="FD46">
        <f>IFERROR(VLOOKUP($A46,'1880'!$A$3:$F$140,6,FALSE),"")</f>
        <v>0</v>
      </c>
      <c r="FE46">
        <f>IFERROR(VLOOKUP($A46,'1880'!$A$3:$G$140,7,FALSE),"")</f>
        <v>0</v>
      </c>
      <c r="FF46">
        <f>IFERROR(VLOOKUP($A46,'1880'!$A$3:$H$140,8,FALSE),"")</f>
        <v>0</v>
      </c>
      <c r="FG46">
        <f>IFERROR(VLOOKUP($A46,'1880'!$A$3:$I$140,9,FALSE),"")</f>
        <v>0</v>
      </c>
      <c r="FH46">
        <f>IFERROR(VLOOKUP($A46,'1880'!$A$3:$J$140,10,FALSE),"")</f>
        <v>1553.69</v>
      </c>
      <c r="FI46">
        <f>IFERROR(VLOOKUP($A46,'1881'!$A$3:$B$140,2,FALSE),"")</f>
        <v>34</v>
      </c>
      <c r="FJ46">
        <f>IFERROR(VLOOKUP($A46,'1881'!$A$3:$C$140,3,FALSE),"")</f>
        <v>5021.83</v>
      </c>
      <c r="FK46">
        <f>IFERROR(VLOOKUP($A46,'1881'!$A$3:$D$140,4,FALSE),"")</f>
        <v>17</v>
      </c>
      <c r="FL46">
        <f>IFERROR(VLOOKUP($A46,'1881'!$A$3:$E$140,5,FALSE),"")</f>
        <v>2650.35</v>
      </c>
      <c r="FM46">
        <f>IFERROR(VLOOKUP($A46,'1881'!$A$3:$F$140,6,FALSE),"")</f>
        <v>7</v>
      </c>
      <c r="FN46">
        <f>IFERROR(VLOOKUP($A46,'1881'!$A$3:$G$140,7,FALSE),"")</f>
        <v>0</v>
      </c>
      <c r="FO46">
        <f>IFERROR(VLOOKUP($A46,'1881'!$A$3:$H$140,8,FALSE),"")</f>
        <v>0</v>
      </c>
      <c r="FP46">
        <f>IFERROR(VLOOKUP($A46,'1881'!$A$3:$I$140,9,FALSE),"")</f>
        <v>0</v>
      </c>
      <c r="FQ46">
        <f>IFERROR(VLOOKUP($A46,'1881'!$A$3:$J$140,10,FALSE),"")</f>
        <v>0</v>
      </c>
      <c r="FR46">
        <f>IFERROR(VLOOKUP($A46,'1882'!$A$3:$B$140,2,FALSE),"")</f>
        <v>70</v>
      </c>
      <c r="FS46">
        <f>IFERROR(VLOOKUP($A46,'1882'!$A$3:$C$140,3,FALSE),"")</f>
        <v>10949.86</v>
      </c>
      <c r="FT46">
        <f>IFERROR(VLOOKUP($A46,'1882'!$A$3:$D$140,4,FALSE),"")</f>
        <v>16</v>
      </c>
      <c r="FU46">
        <f>IFERROR(VLOOKUP($A46,'1882'!$A$3:$E$140,5,FALSE),"")</f>
        <v>2560</v>
      </c>
      <c r="FV46">
        <f>IFERROR(VLOOKUP($A46,'1882'!$A$3:$F$140,6,FALSE),"")</f>
        <v>7</v>
      </c>
      <c r="FW46">
        <f>IFERROR(VLOOKUP($A46,'1882'!$A$3:$G$140,7,FALSE),"")</f>
        <v>985.22</v>
      </c>
      <c r="FX46">
        <f>IFERROR(VLOOKUP($A46,'1882'!$A$3:$H$140,8,FALSE),"")</f>
        <v>0</v>
      </c>
      <c r="FY46">
        <f>IFERROR(VLOOKUP($A46,'1882'!$A$3:$I$140,9,FALSE),"")</f>
        <v>0</v>
      </c>
      <c r="FZ46">
        <f>IFERROR(VLOOKUP($A46,'1882'!$A$3:$J$140,10,FALSE),"")</f>
        <v>0</v>
      </c>
      <c r="GA46">
        <f>IFERROR(VLOOKUP($A46,'1883'!$A$3:$B$140,2,FALSE),"")</f>
        <v>49</v>
      </c>
      <c r="GB46">
        <f>IFERROR(VLOOKUP($A46,'1883'!$A$3:$C$140,3,FALSE),"")</f>
        <v>7410.75</v>
      </c>
      <c r="GC46">
        <f>IFERROR(VLOOKUP($A46,'1883'!$A$3:$D$140,4,FALSE),"")</f>
        <v>19</v>
      </c>
      <c r="GD46">
        <f>IFERROR(VLOOKUP($A46,'1883'!$A$3:$E$140,5,FALSE),"")</f>
        <v>2800</v>
      </c>
      <c r="GE46">
        <f>IFERROR(VLOOKUP($A46,'1883'!$A$3:$F$140,6,FALSE),"")</f>
        <v>4</v>
      </c>
      <c r="GF46">
        <f>IFERROR(VLOOKUP($A46,'1883'!$A$3:$G$140,7,FALSE),"")</f>
        <v>560</v>
      </c>
      <c r="GG46">
        <f>IFERROR(VLOOKUP($A46,'1883'!$A$3:$H$140,8,FALSE),"")</f>
        <v>0</v>
      </c>
      <c r="GH46">
        <f>IFERROR(VLOOKUP($A46,'1883'!$A$3:$I$140,9,FALSE),"")</f>
        <v>0</v>
      </c>
      <c r="GI46">
        <f>IFERROR(VLOOKUP($A46,'1883'!$A$3:$J$140,10,FALSE),"")</f>
        <v>0</v>
      </c>
      <c r="GJ46">
        <f>IFERROR(VLOOKUP($A46,'1884'!$A$3:$B$140,2,FALSE),"")</f>
        <v>57</v>
      </c>
      <c r="GK46">
        <f>IFERROR(VLOOKUP($A46,'1884'!$A$3:$C$140,3,FALSE),"")</f>
        <v>8589.83</v>
      </c>
      <c r="GL46">
        <f>IFERROR(VLOOKUP($A46,'1884'!$A$3:$D$140,4,FALSE),"")</f>
        <v>12</v>
      </c>
      <c r="GM46">
        <f>IFERROR(VLOOKUP($A46,'1884'!$A$3:$E$140,5,FALSE),"")</f>
        <v>1839.86</v>
      </c>
      <c r="GN46">
        <f>IFERROR(VLOOKUP($A46,'1884'!$A$3:$F$140,6,FALSE),"")</f>
        <v>8</v>
      </c>
      <c r="GO46">
        <f>IFERROR(VLOOKUP($A46,'1884'!$A$3:$G$140,7,FALSE),"")</f>
        <v>1240</v>
      </c>
      <c r="GP46">
        <f>IFERROR(VLOOKUP($A46,'1884'!$A$3:$H$140,8,FALSE),"")</f>
        <v>1</v>
      </c>
      <c r="GQ46">
        <f>IFERROR(VLOOKUP($A46,'1884'!$A$3:$I$140,9,FALSE),"")</f>
        <v>160</v>
      </c>
      <c r="GR46">
        <f>IFERROR(VLOOKUP($A46,'1884'!$A$3:$J$140,10,FALSE),"")</f>
        <v>0</v>
      </c>
      <c r="GS46">
        <f>IFERROR(VLOOKUP($A46,'1885'!$A$3:$B$140,2,FALSE),"")</f>
        <v>49</v>
      </c>
      <c r="GT46">
        <f>IFERROR(VLOOKUP($A46,'1885'!$A$3:$C$140,3,FALSE),"")</f>
        <v>7708.47</v>
      </c>
      <c r="GU46">
        <f>IFERROR(VLOOKUP($A46,'1885'!$A$3:$D$140,4,FALSE),"")</f>
        <v>15</v>
      </c>
      <c r="GV46">
        <f>IFERROR(VLOOKUP($A46,'1885'!$A$3:$E$140,5,FALSE),"")</f>
        <v>2399.69</v>
      </c>
      <c r="GW46">
        <f>IFERROR(VLOOKUP($A46,'1885'!$A$3:$F$140,6,FALSE),"")</f>
        <v>8</v>
      </c>
      <c r="GX46">
        <f>IFERROR(VLOOKUP($A46,'1885'!$A$3:$G$140,7,FALSE),"")</f>
        <v>1115.21</v>
      </c>
      <c r="GY46">
        <f>IFERROR(VLOOKUP($A46,'1885'!$A$3:$H$140,8,FALSE),"")</f>
        <v>0</v>
      </c>
      <c r="GZ46">
        <f>IFERROR(VLOOKUP($A46,'1885'!$A$3:$I$140,9,FALSE),"")</f>
        <v>0</v>
      </c>
      <c r="HA46">
        <f>IFERROR(VLOOKUP($A46,'1885'!$A$3:$J$140,10,FALSE),"")</f>
        <v>0</v>
      </c>
      <c r="HB46">
        <f>IFERROR(VLOOKUP($A46,'1886'!$A$3:$B$140,2,FALSE),"")</f>
        <v>45</v>
      </c>
      <c r="HC46">
        <f>IFERROR(VLOOKUP($A46,'1886'!$A$3:$C$140,3,FALSE),"")</f>
        <v>6888.7</v>
      </c>
      <c r="HD46">
        <f>IFERROR(VLOOKUP($A46,'1886'!$A$3:$D$140,4,FALSE),"")</f>
        <v>14</v>
      </c>
      <c r="HE46">
        <f>IFERROR(VLOOKUP($A46,'1886'!$A$3:$E$140,5,FALSE),"")</f>
        <v>2400</v>
      </c>
      <c r="HF46">
        <f>IFERROR(VLOOKUP($A46,'1886'!$A$3:$F$140,6,FALSE),"")</f>
        <v>4</v>
      </c>
      <c r="HG46">
        <f>IFERROR(VLOOKUP($A46,'1886'!$A$3:$G$140,7,FALSE),"")</f>
        <v>640</v>
      </c>
      <c r="HH46">
        <f>IFERROR(VLOOKUP($A46,'1886'!$A$3:$H$140,8,FALSE),"")</f>
        <v>0</v>
      </c>
      <c r="HI46">
        <f>IFERROR(VLOOKUP($A46,'1886'!$A$3:$I$140,9,FALSE),"")</f>
        <v>0</v>
      </c>
      <c r="HJ46">
        <f>IFERROR(VLOOKUP($A46,'1886'!$A$3:$J$140,10,FALSE),"")</f>
        <v>0</v>
      </c>
      <c r="HK46">
        <f>IFERROR(VLOOKUP($A46,'1887'!$A$3:$B$140,2,FALSE),"")</f>
        <v>64</v>
      </c>
      <c r="HL46">
        <f>IFERROR(VLOOKUP($A46,'1887'!$A$3:$C$140,3,FALSE),"")</f>
        <v>10064.129999999999</v>
      </c>
      <c r="HM46">
        <f>IFERROR(VLOOKUP($A46,'1887'!$A$3:$D$140,4,FALSE),"")</f>
        <v>35</v>
      </c>
      <c r="HN46">
        <f>IFERROR(VLOOKUP($A46,'1887'!$A$3:$E$140,5,FALSE),"")</f>
        <v>5478.76</v>
      </c>
      <c r="HO46">
        <f>IFERROR(VLOOKUP($A46,'1887'!$A$3:$F$140,6,FALSE),"")</f>
        <v>6</v>
      </c>
      <c r="HP46">
        <f>IFERROR(VLOOKUP($A46,'1887'!$A$3:$G$140,7,FALSE),"")</f>
        <v>944.7</v>
      </c>
      <c r="HQ46">
        <f>IFERROR(VLOOKUP($A46,'1887'!$A$3:$H$140,8,FALSE),"")</f>
        <v>0</v>
      </c>
      <c r="HR46">
        <f>IFERROR(VLOOKUP($A46,'1887'!$A$3:$I$140,9,FALSE),"")</f>
        <v>0</v>
      </c>
      <c r="HS46">
        <f>IFERROR(VLOOKUP($A46,'1887'!$A$3:$J$140,10,FALSE),"")</f>
        <v>0</v>
      </c>
      <c r="HT46">
        <f>IFERROR(VLOOKUP($A46,'1888'!$A$3:$B$140,2,FALSE),"")</f>
        <v>56</v>
      </c>
      <c r="HU46">
        <f>IFERROR(VLOOKUP($A46,'1888'!$A$3:$C$140,3,FALSE),"")</f>
        <v>8716.64</v>
      </c>
      <c r="HV46">
        <f>IFERROR(VLOOKUP($A46,'1888'!$A$3:$D$140,4,FALSE),"")</f>
        <v>19</v>
      </c>
      <c r="HW46">
        <f>IFERROR(VLOOKUP($A46,'1888'!$A$3:$E$140,5,FALSE),"")</f>
        <v>2920</v>
      </c>
      <c r="HX46">
        <f>IFERROR(VLOOKUP($A46,'1888'!$A$3:$F$140,6,FALSE),"")</f>
        <v>6</v>
      </c>
      <c r="HY46">
        <f>IFERROR(VLOOKUP($A46,'1888'!$A$3:$G$140,7,FALSE),"")</f>
        <v>789.15</v>
      </c>
      <c r="HZ46">
        <f>IFERROR(VLOOKUP($A46,'1888'!$A$3:$H$140,8,FALSE),"")</f>
        <v>0</v>
      </c>
      <c r="IA46">
        <f>IFERROR(VLOOKUP($A46,'1888'!$A$3:$I$140,9,FALSE),"")</f>
        <v>0</v>
      </c>
      <c r="IB46">
        <f>IFERROR(VLOOKUP($A46,'1888'!$A$3:$J$140,10,FALSE),"")</f>
        <v>0</v>
      </c>
      <c r="IC46">
        <f>IFERROR(VLOOKUP($A46,'1889'!$A$3:$B$140,2,FALSE),"")</f>
        <v>56</v>
      </c>
      <c r="ID46">
        <f>IFERROR(VLOOKUP($A46,'1889'!$A$3:$C$140,3,FALSE),"")</f>
        <v>8696.26</v>
      </c>
      <c r="IE46">
        <f>IFERROR(VLOOKUP($A46,'1889'!$A$3:$D$140,4,FALSE),"")</f>
        <v>29</v>
      </c>
      <c r="IF46">
        <f>IFERROR(VLOOKUP($A46,'1889'!$A$3:$E$140,5,FALSE),"")</f>
        <v>4467</v>
      </c>
      <c r="IG46">
        <f>IFERROR(VLOOKUP($A46,'1889'!$A$3:$F$140,6,FALSE),"")</f>
        <v>8</v>
      </c>
      <c r="IH46">
        <f>IFERROR(VLOOKUP($A46,'1889'!$A$3:$G$140,7,FALSE),"")</f>
        <v>1240</v>
      </c>
      <c r="II46">
        <f>IFERROR(VLOOKUP($A46,'1889'!$A$3:$H$140,8,FALSE),"")</f>
        <v>0</v>
      </c>
      <c r="IJ46">
        <f>IFERROR(VLOOKUP($A46,'1889'!$A$3:$I$140,9,FALSE),"")</f>
        <v>0</v>
      </c>
      <c r="IK46">
        <f>IFERROR(VLOOKUP($A46,'1889'!$A$3:$J$140,10,FALSE),"")</f>
        <v>0</v>
      </c>
      <c r="IL46">
        <f>IFERROR(VLOOKUP($A46,'1890'!$A$3:$B$140,2,FALSE),"")</f>
        <v>38</v>
      </c>
      <c r="IM46">
        <f>IFERROR(VLOOKUP($A46,'1890'!$A$3:$C$140,3,FALSE),"")</f>
        <v>5690.65</v>
      </c>
      <c r="IN46">
        <f>IFERROR(VLOOKUP($A46,'1890'!$A$3:$D$140,4,FALSE),"")</f>
        <v>34</v>
      </c>
      <c r="IO46">
        <f>IFERROR(VLOOKUP($A46,'1890'!$A$3:$E$140,5,FALSE),"")</f>
        <v>5155.55</v>
      </c>
      <c r="IP46">
        <f>IFERROR(VLOOKUP($A46,'1890'!$A$3:$F$140,6,FALSE),"")</f>
        <v>8</v>
      </c>
      <c r="IQ46">
        <f>IFERROR(VLOOKUP($A46,'1890'!$A$3:$G$140,7,FALSE),"")</f>
        <v>1280</v>
      </c>
      <c r="IR46">
        <f>IFERROR(VLOOKUP($A46,'1890'!$A$3:$H$140,8,FALSE),"")</f>
        <v>0</v>
      </c>
      <c r="IS46">
        <f>IFERROR(VLOOKUP($A46,'1890'!$A$3:$I$140,9,FALSE),"")</f>
        <v>0</v>
      </c>
      <c r="IT46">
        <f>IFERROR(VLOOKUP($A46,'1890'!$A$3:$J$140,10,FALSE),"")</f>
        <v>0</v>
      </c>
      <c r="IU46">
        <f>IFERROR(VLOOKUP($A46,'1891'!$A$3:$B$140,2,FALSE),"")</f>
        <v>35</v>
      </c>
      <c r="IV46">
        <f>IFERROR(VLOOKUP($A46,'1891'!$A$3:$C$140,3,FALSE),"")</f>
        <v>5021.71</v>
      </c>
      <c r="IW46">
        <f>IFERROR(VLOOKUP($A46,'1891'!$A$3:$D$140,4,FALSE),"")</f>
        <v>13</v>
      </c>
      <c r="IX46">
        <f>IFERROR(VLOOKUP($A46,'1891'!$A$3:$E$140,5,FALSE),"")</f>
        <v>1960</v>
      </c>
      <c r="IY46">
        <f>IFERROR(VLOOKUP($A46,'1891'!$A$3:$F$140,6,FALSE),"")</f>
        <v>4</v>
      </c>
      <c r="IZ46">
        <f>IFERROR(VLOOKUP($A46,'1891'!$A$3:$G$140,7,FALSE),"")</f>
        <v>599.22</v>
      </c>
      <c r="JA46">
        <f>IFERROR(VLOOKUP($A46,'1891'!$A$3:$H$140,8,FALSE),"")</f>
        <v>0</v>
      </c>
      <c r="JB46">
        <f>IFERROR(VLOOKUP($A46,'1891'!$A$3:$I$140,9,FALSE),"")</f>
        <v>0</v>
      </c>
      <c r="JC46">
        <f>IFERROR(VLOOKUP($A46,'1891'!$A$3:$J$140,10,FALSE),"")</f>
        <v>0</v>
      </c>
      <c r="JD46">
        <f>IFERROR(VLOOKUP($A46,'1892'!$A$3:$B$140,2,FALSE),"")</f>
        <v>68</v>
      </c>
      <c r="JE46">
        <f>IFERROR(VLOOKUP($A46,'1892'!$A$3:$C$140,3,FALSE),"")</f>
        <v>10173.969999999999</v>
      </c>
      <c r="JF46">
        <f>IFERROR(VLOOKUP($A46,'1892'!$A$3:$D$140,4,FALSE),"")</f>
        <v>32</v>
      </c>
      <c r="JG46">
        <f>IFERROR(VLOOKUP($A46,'1892'!$A$3:$E$140,5,FALSE),"")</f>
        <v>4813.58</v>
      </c>
      <c r="JH46">
        <f>IFERROR(VLOOKUP($A46,'1892'!$A$3:$F$140,6,FALSE),"")</f>
        <v>5</v>
      </c>
      <c r="JI46">
        <f>IFERROR(VLOOKUP($A46,'1892'!$A$3:$G$140,7,FALSE),"")</f>
        <v>785.33</v>
      </c>
      <c r="JJ46">
        <f>IFERROR(VLOOKUP($A46,'1892'!$A$3:$H$140,8,FALSE),"")</f>
        <v>0</v>
      </c>
      <c r="JK46">
        <f>IFERROR(VLOOKUP($A46,'1892'!$A$3:$I$140,9,FALSE),"")</f>
        <v>0</v>
      </c>
      <c r="JL46">
        <f>IFERROR(VLOOKUP($A46,'1892'!$A$3:$J$140,10,FALSE),"")</f>
        <v>0</v>
      </c>
      <c r="JM46">
        <f>IFERROR(VLOOKUP($A46,'1893'!$A$3:$B$140,2,FALSE),"")</f>
        <v>31</v>
      </c>
      <c r="JN46">
        <f>IFERROR(VLOOKUP($A46,'1893'!$A$3:$C$140,3,FALSE),"")</f>
        <v>4796.8900000000003</v>
      </c>
      <c r="JO46">
        <f>IFERROR(VLOOKUP($A46,'1893'!$A$3:$D$140,4,FALSE),"")</f>
        <v>36</v>
      </c>
      <c r="JP46">
        <f>IFERROR(VLOOKUP($A46,'1893'!$A$3:$E$140,5,FALSE),"")</f>
        <v>5717.42</v>
      </c>
      <c r="JQ46">
        <f>IFERROR(VLOOKUP($A46,'1893'!$A$3:$F$140,6,FALSE),"")</f>
        <v>10</v>
      </c>
      <c r="JR46">
        <f>IFERROR(VLOOKUP($A46,'1893'!$A$3:$G$140,7,FALSE),"")</f>
        <v>1600</v>
      </c>
      <c r="JS46">
        <f>IFERROR(VLOOKUP($A46,'1893'!$A$3:$H$140,8,FALSE),"")</f>
        <v>0</v>
      </c>
      <c r="JT46">
        <f>IFERROR(VLOOKUP($A46,'1893'!$A$3:$I$140,9,FALSE),"")</f>
        <v>0</v>
      </c>
      <c r="JU46">
        <f>IFERROR(VLOOKUP($A46,'1893'!$A$3:$J$140,10,FALSE),"")</f>
        <v>0</v>
      </c>
      <c r="JV46">
        <f>IFERROR(VLOOKUP($A46,'1894'!$A$3:$B$140,2,FALSE),"")</f>
        <v>23</v>
      </c>
      <c r="JW46">
        <f>IFERROR(VLOOKUP($A46,'1894'!$A$3:$C$140,3,FALSE),"")</f>
        <v>3354.56</v>
      </c>
      <c r="JX46">
        <f>IFERROR(VLOOKUP($A46,'1894'!$A$3:$D$140,4,FALSE),"")</f>
        <v>21</v>
      </c>
      <c r="JY46">
        <f>IFERROR(VLOOKUP($A46,'1894'!$A$3:$E$140,5,FALSE),"")</f>
        <v>3278.4</v>
      </c>
      <c r="JZ46">
        <f>IFERROR(VLOOKUP($A46,'1894'!$A$3:$F$140,6,FALSE),"")</f>
        <v>2</v>
      </c>
      <c r="KA46">
        <f>IFERROR(VLOOKUP($A46,'1894'!$A$3:$G$140,7,FALSE),"")</f>
        <v>320</v>
      </c>
      <c r="KB46">
        <f>IFERROR(VLOOKUP($A46,'1894'!$A$3:$H$140,8,FALSE),"")</f>
        <v>0</v>
      </c>
      <c r="KC46">
        <f>IFERROR(VLOOKUP($A46,'1894'!$A$3:$I$140,9,FALSE),"")</f>
        <v>0</v>
      </c>
      <c r="KD46">
        <f>IFERROR(VLOOKUP($A46,'1894'!$A$3:$J$140,10,FALSE),"")</f>
        <v>0</v>
      </c>
      <c r="KE46">
        <f>IFERROR(VLOOKUP($A46,'1895'!$A$3:$B$140,2,FALSE),"")</f>
        <v>37</v>
      </c>
      <c r="KF46">
        <f>IFERROR(VLOOKUP($A46,'1895'!$A$3:$C$140,3,FALSE),"")</f>
        <v>5069.8</v>
      </c>
      <c r="KG46">
        <f>IFERROR(VLOOKUP($A46,'1895'!$A$3:$D$140,4,FALSE),"")</f>
        <v>19</v>
      </c>
      <c r="KH46">
        <f>IFERROR(VLOOKUP($A46,'1895'!$A$3:$E$140,5,FALSE),"")</f>
        <v>3040</v>
      </c>
      <c r="KI46">
        <f>IFERROR(VLOOKUP($A46,'1895'!$A$3:$F$140,6,FALSE),"")</f>
        <v>2</v>
      </c>
      <c r="KJ46">
        <f>IFERROR(VLOOKUP($A46,'1895'!$A$3:$G$140,7,FALSE),"")</f>
        <v>320</v>
      </c>
      <c r="KK46">
        <f>IFERROR(VLOOKUP($A46,'1895'!$A$3:$H$140,8,FALSE),"")</f>
        <v>0</v>
      </c>
      <c r="KL46">
        <f>IFERROR(VLOOKUP($A46,'1895'!$A$3:$I$140,9,FALSE),"")</f>
        <v>0</v>
      </c>
      <c r="KM46">
        <f>IFERROR(VLOOKUP($A46,'1895'!$A$3:$J$140,10,FALSE),"")</f>
        <v>0</v>
      </c>
      <c r="KN46">
        <f>IFERROR(VLOOKUP($A46,'1896'!$A$3:$B$140,2,FALSE),"")</f>
        <v>39</v>
      </c>
      <c r="KO46">
        <f>IFERROR(VLOOKUP($A46,'1896'!$A$3:$C$140,3,FALSE),"")</f>
        <v>5835.81</v>
      </c>
      <c r="KP46">
        <f>IFERROR(VLOOKUP($A46,'1896'!$A$3:$D$140,4,FALSE),"")</f>
        <v>18</v>
      </c>
      <c r="KQ46">
        <f>IFERROR(VLOOKUP($A46,'1896'!$A$3:$E$140,5,FALSE),"")</f>
        <v>2639.52</v>
      </c>
      <c r="KR46">
        <f>IFERROR(VLOOKUP($A46,'1896'!$A$3:$F$140,6,FALSE),"")</f>
        <v>4</v>
      </c>
      <c r="KS46">
        <f>IFERROR(VLOOKUP($A46,'1896'!$A$3:$G$140,7,FALSE),"")</f>
        <v>600</v>
      </c>
      <c r="KT46">
        <f>IFERROR(VLOOKUP($A46,'1896'!$A$3:$H$140,8,FALSE),"")</f>
        <v>0</v>
      </c>
      <c r="KU46">
        <f>IFERROR(VLOOKUP($A46,'1896'!$A$3:$I$140,9,FALSE),"")</f>
        <v>0</v>
      </c>
      <c r="KV46">
        <f>IFERROR(VLOOKUP($A46,'1896'!$A$3:$J$140,10,FALSE),"")</f>
        <v>0</v>
      </c>
      <c r="KW46">
        <f>IFERROR(VLOOKUP($A46,'1897'!$A$3:$B$140,2,FALSE),"")</f>
        <v>42</v>
      </c>
      <c r="KX46">
        <f>IFERROR(VLOOKUP($A46,'1897'!$A$3:$C$140,3,FALSE),"")</f>
        <v>6342.36</v>
      </c>
      <c r="KY46">
        <f>IFERROR(VLOOKUP($A46,'1897'!$A$3:$D$140,4,FALSE),"")</f>
        <v>21</v>
      </c>
      <c r="KZ46">
        <f>IFERROR(VLOOKUP($A46,'1897'!$A$3:$E$140,5,FALSE),"")</f>
        <v>3012.39</v>
      </c>
      <c r="LA46">
        <f>IFERROR(VLOOKUP($A46,'1897'!$A$3:$F$140,6,FALSE),"")</f>
        <v>2</v>
      </c>
      <c r="LB46">
        <f>IFERROR(VLOOKUP($A46,'1897'!$A$3:$G$140,7,FALSE),"")</f>
        <v>270</v>
      </c>
      <c r="LC46">
        <f>IFERROR(VLOOKUP($A46,'1897'!$A$3:$H$140,8,FALSE),"")</f>
        <v>0</v>
      </c>
      <c r="LD46">
        <f>IFERROR(VLOOKUP($A46,'1897'!$A$3:$I$140,9,FALSE),"")</f>
        <v>0</v>
      </c>
      <c r="LE46">
        <f>IFERROR(VLOOKUP($A46,'1897'!$A$3:$J$140,10,FALSE),"")</f>
        <v>0</v>
      </c>
      <c r="LF46">
        <f>IFERROR(VLOOKUP($A46,'1898'!$A$3:$B$140,2,FALSE),"")</f>
        <v>24</v>
      </c>
      <c r="LG46">
        <f>IFERROR(VLOOKUP($A46,'1898'!$A$3:$C$140,3,FALSE),"")</f>
        <v>3600</v>
      </c>
      <c r="LH46">
        <f>IFERROR(VLOOKUP($A46,'1898'!$A$3:$D$140,4,FALSE),"")</f>
        <v>18</v>
      </c>
      <c r="LI46">
        <f>IFERROR(VLOOKUP($A46,'1898'!$A$3:$E$140,5,FALSE),"")</f>
        <v>2640</v>
      </c>
      <c r="LJ46">
        <f>IFERROR(VLOOKUP($A46,'1898'!$A$3:$F$140,6,FALSE),"")</f>
        <v>0</v>
      </c>
      <c r="LK46">
        <f>IFERROR(VLOOKUP($A46,'1898'!$A$3:$G$140,7,FALSE),"")</f>
        <v>0</v>
      </c>
      <c r="LL46">
        <f>IFERROR(VLOOKUP($A46,'1898'!$A$3:$H$140,8,FALSE),"")</f>
        <v>0</v>
      </c>
      <c r="LM46">
        <f>IFERROR(VLOOKUP($A46,'1898'!$A$3:$I$140,9,FALSE),"")</f>
        <v>0</v>
      </c>
      <c r="LN46">
        <f>IFERROR(VLOOKUP($A46,'1898'!$A$3:$J$140,10,FALSE),"")</f>
        <v>0</v>
      </c>
      <c r="LO46">
        <f>IFERROR(VLOOKUP($A46,'1899'!$A$3:$B$140,2,FALSE),"")</f>
        <v>32</v>
      </c>
      <c r="LP46">
        <f>IFERROR(VLOOKUP($A46,'1899'!$A$3:$C$140,3,FALSE),"")</f>
        <v>4580.24</v>
      </c>
      <c r="LQ46">
        <f>IFERROR(VLOOKUP($A46,'1899'!$A$3:$D$140,4,FALSE),"")</f>
        <v>20</v>
      </c>
      <c r="LR46">
        <f>IFERROR(VLOOKUP($A46,'1899'!$A$3:$E$140,5,FALSE),"")</f>
        <v>2793</v>
      </c>
      <c r="LS46">
        <f>IFERROR(VLOOKUP($A46,'1899'!$A$3:$F$140,6,FALSE),"")</f>
        <v>2</v>
      </c>
      <c r="LT46">
        <f>IFERROR(VLOOKUP($A46,'1899'!$A$3:$G$140,7,FALSE),"")</f>
        <v>320</v>
      </c>
      <c r="LU46">
        <f>IFERROR(VLOOKUP($A46,'1899'!$A$3:$H$140,8,FALSE),"")</f>
        <v>0</v>
      </c>
      <c r="LV46">
        <f>IFERROR(VLOOKUP($A46,'1899'!$A$3:$I$140,9,FALSE),"")</f>
        <v>0</v>
      </c>
      <c r="LW46">
        <f>IFERROR(VLOOKUP($A46,'1899'!$A$3:$J$140,10,FALSE),"")</f>
        <v>0</v>
      </c>
      <c r="LX46">
        <f>IFERROR(VLOOKUP($A46,'1900'!$A$3:$B$140,2,FALSE),"")</f>
        <v>19</v>
      </c>
      <c r="LY46">
        <f>IFERROR(VLOOKUP($A46,'1900'!$A$3:$C$140,3,FALSE),"")</f>
        <v>2720</v>
      </c>
      <c r="LZ46">
        <f>IFERROR(VLOOKUP($A46,'1900'!$A$3:$D$140,4,FALSE),"")</f>
        <v>16</v>
      </c>
      <c r="MA46">
        <f>IFERROR(VLOOKUP($A46,'1900'!$A$3:$E$140,5,FALSE),"")</f>
        <v>2327.14</v>
      </c>
      <c r="MB46">
        <f>IFERROR(VLOOKUP($A46,'1900'!$A$3:$F$140,6,FALSE),"")</f>
        <v>0</v>
      </c>
      <c r="MC46">
        <f>IFERROR(VLOOKUP($A46,'1900'!$A$3:$G$140,7,FALSE),"")</f>
        <v>0</v>
      </c>
      <c r="MD46">
        <f>IFERROR(VLOOKUP($A46,'1900'!$A$3:$H$140,8,FALSE),"")</f>
        <v>0</v>
      </c>
      <c r="ME46">
        <f>IFERROR(VLOOKUP($A46,'1900'!$A$3:$I$140,9,FALSE),"")</f>
        <v>0</v>
      </c>
      <c r="MF46">
        <f>IFERROR(VLOOKUP($A46,'1900'!$A$3:$J$140,10,FALSE),"")</f>
        <v>0</v>
      </c>
      <c r="MG46">
        <f>IFERROR(VLOOKUP($A46,'1901'!$A$3:$B$140,2,FALSE),"")</f>
        <v>32</v>
      </c>
      <c r="MH46">
        <f>IFERROR(VLOOKUP($A46,'1901'!$A$3:$C$140,3,FALSE),"")</f>
        <v>5119</v>
      </c>
      <c r="MI46">
        <f>IFERROR(VLOOKUP($A46,'1901'!$A$3:$D$140,4,FALSE),"")</f>
        <v>15</v>
      </c>
      <c r="MJ46">
        <f>IFERROR(VLOOKUP($A46,'1901'!$A$3:$E$140,5,FALSE),"")</f>
        <v>2237.66</v>
      </c>
      <c r="MK46">
        <f>IFERROR(VLOOKUP($A46,'1901'!$A$3:$F$140,6,FALSE),"")</f>
        <v>2</v>
      </c>
      <c r="ML46">
        <f>IFERROR(VLOOKUP($A46,'1901'!$A$3:$G$140,7,FALSE),"")</f>
        <v>320</v>
      </c>
      <c r="MM46">
        <f>IFERROR(VLOOKUP($A46,'1901'!$A$3:$H$140,8,FALSE),"")</f>
        <v>0</v>
      </c>
      <c r="MN46">
        <f>IFERROR(VLOOKUP($A46,'1901'!$A$3:$I$140,9,FALSE),"")</f>
        <v>0</v>
      </c>
      <c r="MO46">
        <f>IFERROR(VLOOKUP($A46,'1901'!$A$3:$J$140,10,FALSE),"")</f>
        <v>0</v>
      </c>
      <c r="MP46">
        <f>IFERROR(VLOOKUP($A46,'1902'!$A$3:$B$140,2,FALSE),"")</f>
        <v>44</v>
      </c>
      <c r="MQ46">
        <f>IFERROR(VLOOKUP($A46,'1902'!$A$3:$C$140,3,FALSE),"")</f>
        <v>6595.17</v>
      </c>
      <c r="MR46">
        <f>IFERROR(VLOOKUP($A46,'1902'!$A$3:$D$140,4,FALSE),"")</f>
        <v>15</v>
      </c>
      <c r="MS46">
        <f>IFERROR(VLOOKUP($A46,'1902'!$A$3:$E$140,5,FALSE),"")</f>
        <v>2280</v>
      </c>
      <c r="MT46">
        <f>IFERROR(VLOOKUP($A46,'1902'!$A$3:$F$140,6,FALSE),"")</f>
        <v>0</v>
      </c>
      <c r="MU46">
        <f>IFERROR(VLOOKUP($A46,'1902'!$A$3:$G$140,7,FALSE),"")</f>
        <v>0</v>
      </c>
      <c r="MV46">
        <f>IFERROR(VLOOKUP($A46,'1902'!$A$3:$H$140,8,FALSE),"")</f>
        <v>0</v>
      </c>
      <c r="MW46">
        <f>IFERROR(VLOOKUP($A46,'1902'!$A$3:$I$140,9,FALSE),"")</f>
        <v>0</v>
      </c>
      <c r="MX46">
        <f>IFERROR(VLOOKUP($A46,'1902'!$A$3:$J$140,10,FALSE),"")</f>
        <v>0</v>
      </c>
      <c r="MY46">
        <f>IFERROR(VLOOKUP($A46,'1903'!$A$3:$B$140,2,FALSE),"")</f>
        <v>30</v>
      </c>
      <c r="MZ46">
        <f>IFERROR(VLOOKUP($A46,'1903'!$A$3:$C$140,3,FALSE),"")</f>
        <v>4633.8500000000004</v>
      </c>
      <c r="NA46">
        <f>IFERROR(VLOOKUP($A46,'1903'!$A$3:$D$140,4,FALSE),"")</f>
        <v>10</v>
      </c>
      <c r="NB46">
        <f>IFERROR(VLOOKUP($A46,'1903'!$A$3:$E$140,5,FALSE),"")</f>
        <v>1480</v>
      </c>
      <c r="NC46">
        <f>IFERROR(VLOOKUP($A46,'1903'!$A$3:$F$140,6,FALSE),"")</f>
        <v>1</v>
      </c>
      <c r="ND46">
        <f>IFERROR(VLOOKUP($A46,'1903'!$A$3:$G$140,7,FALSE),"")</f>
        <v>160</v>
      </c>
      <c r="NE46">
        <f>IFERROR(VLOOKUP($A46,'1903'!$A$3:$H$140,8,FALSE),"")</f>
        <v>0</v>
      </c>
      <c r="NF46">
        <f>IFERROR(VLOOKUP($A46,'1903'!$A$3:$I$140,9,FALSE),"")</f>
        <v>0</v>
      </c>
      <c r="NG46">
        <f>IFERROR(VLOOKUP($A46,'1903'!$A$3:$J$140,10,FALSE),"")</f>
        <v>0</v>
      </c>
      <c r="NH46">
        <f>IFERROR(VLOOKUP($A46,'1904'!$A$3:$B$140,2,FALSE),"")</f>
        <v>21</v>
      </c>
      <c r="NI46">
        <f>IFERROR(VLOOKUP($A46,'1904'!$A$3:$C$140,3,FALSE),"")</f>
        <v>2800</v>
      </c>
      <c r="NJ46">
        <f>IFERROR(VLOOKUP($A46,'1904'!$A$3:$D$140,4,FALSE),"")</f>
        <v>17</v>
      </c>
      <c r="NK46">
        <f>IFERROR(VLOOKUP($A46,'1904'!$A$3:$E$140,5,FALSE),"")</f>
        <v>2680</v>
      </c>
      <c r="NL46">
        <f>IFERROR(VLOOKUP($A46,'1904'!$A$3:$F$140,6,FALSE),"")</f>
        <v>0</v>
      </c>
      <c r="NM46">
        <f>IFERROR(VLOOKUP($A46,'1904'!$A$3:$G$140,7,FALSE),"")</f>
        <v>0</v>
      </c>
      <c r="NN46">
        <f>IFERROR(VLOOKUP($A46,'1904'!$A$3:$H$140,8,FALSE),"")</f>
        <v>0</v>
      </c>
      <c r="NO46">
        <f>IFERROR(VLOOKUP($A46,'1904'!$A$3:$I$140,9,FALSE),"")</f>
        <v>0</v>
      </c>
      <c r="NP46">
        <f>IFERROR(VLOOKUP($A46,'1904'!$A$3:$J$140,10,FALSE),"")</f>
        <v>0</v>
      </c>
      <c r="NQ46">
        <f>IFERROR(VLOOKUP($A46,'1905'!$A$3:$B$140,2,FALSE),"")</f>
        <v>16</v>
      </c>
      <c r="NR46">
        <f>IFERROR(VLOOKUP($A46,'1905'!$A$3:$C$140,3,FALSE),"")</f>
        <v>2449.2800000000002</v>
      </c>
      <c r="NS46">
        <f>IFERROR(VLOOKUP($A46,'1905'!$A$3:$D$140,4,FALSE),"")</f>
        <v>10</v>
      </c>
      <c r="NT46">
        <f>IFERROR(VLOOKUP($A46,'1905'!$A$3:$E$140,5,FALSE),"")</f>
        <v>1434.9</v>
      </c>
      <c r="NU46">
        <f>IFERROR(VLOOKUP($A46,'1905'!$A$3:$F$140,6,FALSE),"")</f>
        <v>0</v>
      </c>
      <c r="NV46">
        <f>IFERROR(VLOOKUP($A46,'1905'!$A$3:$G$140,7,FALSE),"")</f>
        <v>0</v>
      </c>
      <c r="NW46">
        <f>IFERROR(VLOOKUP($A46,'1905'!$A$3:$H$140,8,FALSE),"")</f>
        <v>0</v>
      </c>
      <c r="NX46">
        <f>IFERROR(VLOOKUP($A46,'1905'!$A$3:$I$140,9,FALSE),"")</f>
        <v>0</v>
      </c>
      <c r="NY46">
        <f>IFERROR(VLOOKUP($A46,'1905'!$A$3:$J$140,10,FALSE),"")</f>
        <v>0</v>
      </c>
      <c r="NZ46">
        <f>IFERROR(VLOOKUP($A46,'1906'!$A$3:$B$140,2,FALSE),"")</f>
        <v>21</v>
      </c>
      <c r="OA46">
        <f>IFERROR(VLOOKUP($A46,'1906'!$A$3:$C$140,3,FALSE),"")</f>
        <v>3157.59</v>
      </c>
      <c r="OB46">
        <f>IFERROR(VLOOKUP($A46,'1906'!$A$3:$D$140,4,FALSE),"")</f>
        <v>10</v>
      </c>
      <c r="OC46">
        <f>IFERROR(VLOOKUP($A46,'1906'!$A$3:$E$140,5,FALSE),"")</f>
        <v>1520</v>
      </c>
      <c r="OD46">
        <f>IFERROR(VLOOKUP($A46,'1906'!$A$3:$F$140,6,FALSE),"")</f>
        <v>2</v>
      </c>
      <c r="OE46">
        <f>IFERROR(VLOOKUP($A46,'1906'!$A$3:$G$140,7,FALSE),"")</f>
        <v>320</v>
      </c>
      <c r="OF46">
        <f>IFERROR(VLOOKUP($A46,'1906'!$A$3:$H$140,8,FALSE),"")</f>
        <v>0</v>
      </c>
      <c r="OG46">
        <f>IFERROR(VLOOKUP($A46,'1906'!$A$3:$I$140,9,FALSE),"")</f>
        <v>0</v>
      </c>
      <c r="OH46">
        <f>IFERROR(VLOOKUP($A46,'1906'!$A$3:$J$140,10,FALSE),"")</f>
        <v>0</v>
      </c>
      <c r="OI46">
        <f>IFERROR(VLOOKUP($A46,'1907'!$A$3:$B$140,2,FALSE),"")</f>
        <v>36</v>
      </c>
      <c r="OJ46">
        <f>IFERROR(VLOOKUP($A46,'1907'!$A$3:$C$140,3,FALSE),"")</f>
        <v>5417.82</v>
      </c>
      <c r="OK46">
        <f>IFERROR(VLOOKUP($A46,'1907'!$A$3:$D$140,4,FALSE),"")</f>
        <v>8</v>
      </c>
      <c r="OL46">
        <f>IFERROR(VLOOKUP($A46,'1907'!$A$3:$E$140,5,FALSE),"")</f>
        <v>1200</v>
      </c>
      <c r="OM46">
        <f>IFERROR(VLOOKUP($A46,'1907'!$A$3:$F$140,6,FALSE),"")</f>
        <v>0</v>
      </c>
      <c r="ON46">
        <f>IFERROR(VLOOKUP($A46,'1907'!$A$3:$G$140,7,FALSE),"")</f>
        <v>0</v>
      </c>
      <c r="OO46">
        <f>IFERROR(VLOOKUP($A46,'1907'!$A$3:$H$140,8,FALSE),"")</f>
        <v>0</v>
      </c>
      <c r="OP46">
        <f>IFERROR(VLOOKUP($A46,'1907'!$A$3:$I$140,9,FALSE),"")</f>
        <v>0</v>
      </c>
      <c r="OQ46">
        <f>IFERROR(VLOOKUP($A46,'1907'!$A$3:$J$140,10,FALSE),"")</f>
        <v>0</v>
      </c>
      <c r="OR46">
        <f>IFERROR(VLOOKUP($A46,'1908'!$A$3:$B$140,2,FALSE),"")</f>
        <v>47</v>
      </c>
      <c r="OS46">
        <f>IFERROR(VLOOKUP($A46,'1908'!$A$3:$C$140,3,FALSE),"")</f>
        <v>6889.55</v>
      </c>
      <c r="OT46">
        <f>IFERROR(VLOOKUP($A46,'1908'!$A$3:$D$140,4,FALSE),"")</f>
        <v>11</v>
      </c>
      <c r="OU46">
        <f>IFERROR(VLOOKUP($A46,'1908'!$A$3:$E$140,5,FALSE),"")</f>
        <v>1640</v>
      </c>
      <c r="OV46">
        <f>IFERROR(VLOOKUP($A46,'1908'!$A$3:$F$140,6,FALSE),"")</f>
        <v>0</v>
      </c>
      <c r="OW46">
        <f>IFERROR(VLOOKUP($A46,'1908'!$A$3:$G$140,7,FALSE),"")</f>
        <v>0</v>
      </c>
      <c r="OX46">
        <f>IFERROR(VLOOKUP($A46,'1908'!$A$3:$H$140,8,FALSE),"")</f>
        <v>0</v>
      </c>
      <c r="OY46">
        <f>IFERROR(VLOOKUP($A46,'1908'!$A$3:$I$140,9,FALSE),"")</f>
        <v>0</v>
      </c>
      <c r="OZ46">
        <f>IFERROR(VLOOKUP($A46,'1908'!$A$3:$J$140,10,FALSE),"")</f>
        <v>0</v>
      </c>
      <c r="PA46">
        <f>IFERROR(VLOOKUP($A46,'1909'!$A$3:$B$140,2,FALSE),"")</f>
        <v>69</v>
      </c>
      <c r="PB46">
        <f>IFERROR(VLOOKUP($A46,'1909'!$A$3:$C$140,3,FALSE),"")</f>
        <v>9442.61</v>
      </c>
      <c r="PC46">
        <f>IFERROR(VLOOKUP($A46,'1909'!$A$3:$D$140,4,FALSE),"")</f>
        <v>16</v>
      </c>
      <c r="PD46">
        <f>IFERROR(VLOOKUP($A46,'1909'!$A$3:$E$140,5,FALSE),"")</f>
        <v>2346.9499999999998</v>
      </c>
      <c r="PE46">
        <f>IFERROR(VLOOKUP($A46,'1909'!$A$3:$F$140,6,FALSE),"")</f>
        <v>1</v>
      </c>
      <c r="PF46">
        <f>IFERROR(VLOOKUP($A46,'1909'!$A$3:$G$140,7,FALSE),"")</f>
        <v>133.63</v>
      </c>
      <c r="PG46">
        <f>IFERROR(VLOOKUP($A46,'1909'!$A$3:$H$140,8,FALSE),"")</f>
        <v>0</v>
      </c>
      <c r="PH46">
        <f>IFERROR(VLOOKUP($A46,'1909'!$A$3:$I$140,9,FALSE),"")</f>
        <v>0</v>
      </c>
      <c r="PI46">
        <f>IFERROR(VLOOKUP($A46,'1909'!$A$3:$J$140,10,FALSE),"")</f>
        <v>0</v>
      </c>
      <c r="PJ46">
        <f>IFERROR(VLOOKUP($A46,'1910'!$A$3:$B$140,2,FALSE),"")</f>
        <v>28</v>
      </c>
      <c r="PK46">
        <f>IFERROR(VLOOKUP($A46,'1910'!$A$3:$C$140,3,FALSE),"")</f>
        <v>3767</v>
      </c>
      <c r="PL46">
        <f>IFERROR(VLOOKUP($A46,'1910'!$A$3:$D$140,4,FALSE),"")</f>
        <v>12</v>
      </c>
      <c r="PM46">
        <f>IFERROR(VLOOKUP($A46,'1910'!$A$3:$E$140,5,FALSE),"")</f>
        <v>1637.67</v>
      </c>
      <c r="PN46">
        <f>IFERROR(VLOOKUP($A46,'1910'!$A$3:$F$140,6,FALSE),"")</f>
        <v>1</v>
      </c>
      <c r="PO46">
        <f>IFERROR(VLOOKUP($A46,'1910'!$A$3:$G$140,7,FALSE),"")</f>
        <v>80</v>
      </c>
      <c r="PP46">
        <f>IFERROR(VLOOKUP($A46,'1910'!$A$3:$H$140,8,FALSE),"")</f>
        <v>0</v>
      </c>
      <c r="PQ46">
        <f>IFERROR(VLOOKUP($A46,'1910'!$A$3:$I$140,9,FALSE),"")</f>
        <v>0</v>
      </c>
      <c r="PR46">
        <f>IFERROR(VLOOKUP($A46,'1910'!$A$3:$J$140,10,FALSE),"")</f>
        <v>0</v>
      </c>
      <c r="PS46">
        <f>IFERROR(VLOOKUP($A46,'1911'!$A$3:$B$140,2,FALSE),"")</f>
        <v>34</v>
      </c>
      <c r="PT46">
        <f>IFERROR(VLOOKUP($A46,'1911'!$A$3:$C$140,3,FALSE),"")</f>
        <v>5219.45</v>
      </c>
      <c r="PU46">
        <f>IFERROR(VLOOKUP($A46,'1911'!$A$3:$D$140,4,FALSE),"")</f>
        <v>7</v>
      </c>
      <c r="PV46">
        <f>IFERROR(VLOOKUP($A46,'1911'!$A$3:$E$140,5,FALSE),"")</f>
        <v>955.63</v>
      </c>
      <c r="PW46">
        <f>IFERROR(VLOOKUP($A46,'1911'!$A$3:$F$140,6,FALSE),"")</f>
        <v>0</v>
      </c>
      <c r="PX46">
        <f>IFERROR(VLOOKUP($A46,'1911'!$A$3:$G$140,7,FALSE),"")</f>
        <v>0</v>
      </c>
      <c r="PY46">
        <f>IFERROR(VLOOKUP($A46,'1911'!$A$3:$H$140,8,FALSE),"")</f>
        <v>0</v>
      </c>
      <c r="PZ46">
        <f>IFERROR(VLOOKUP($A46,'1911'!$A$3:$I$140,9,FALSE),"")</f>
        <v>0</v>
      </c>
      <c r="QA46">
        <f>IFERROR(VLOOKUP($A46,'1911'!$A$3:$J$140,10,FALSE),"")</f>
        <v>0</v>
      </c>
      <c r="QB46">
        <f>IFERROR(VLOOKUP($A46,'1912'!$A$3:$B$140,2,FALSE),"")</f>
        <v>42</v>
      </c>
      <c r="QC46">
        <f>IFERROR(VLOOKUP($A46,'1912'!$A$3:$C$140,3,FALSE),"")</f>
        <v>5547.66</v>
      </c>
      <c r="QD46">
        <f>IFERROR(VLOOKUP($A46,'1912'!$A$3:$D$140,4,FALSE),"")</f>
        <v>14</v>
      </c>
      <c r="QE46">
        <f>IFERROR(VLOOKUP($A46,'1912'!$A$3:$E$140,5,FALSE),"")</f>
        <v>2234.59</v>
      </c>
      <c r="QF46">
        <f>IFERROR(VLOOKUP($A46,'1912'!$A$3:$F$140,6,FALSE),"")</f>
        <v>3</v>
      </c>
      <c r="QG46">
        <f>IFERROR(VLOOKUP($A46,'1912'!$A$3:$G$140,7,FALSE),"")</f>
        <v>463.78</v>
      </c>
      <c r="QH46">
        <f>IFERROR(VLOOKUP($A46,'1912'!$A$3:$H$140,8,FALSE),"")</f>
        <v>0</v>
      </c>
      <c r="QI46">
        <f>IFERROR(VLOOKUP($A46,'1912'!$A$3:$I$140,9,FALSE),"")</f>
        <v>0</v>
      </c>
      <c r="QJ46">
        <f>IFERROR(VLOOKUP($A46,'1912'!$A$3:$J$140,10,FALSE),"")</f>
        <v>0</v>
      </c>
    </row>
    <row r="47" spans="1:452" x14ac:dyDescent="0.2">
      <c r="A47" s="2" t="s">
        <v>192</v>
      </c>
      <c r="B47" t="s">
        <v>237</v>
      </c>
      <c r="C47" t="str">
        <f>IFERROR(VLOOKUP($A47,'1863'!$A$3:$B$140,2,FALSE),"")</f>
        <v/>
      </c>
      <c r="D47" t="str">
        <f>IFERROR(VLOOKUP($A47,'1863'!$A$3:$C$140,3,FALSE),"")</f>
        <v/>
      </c>
      <c r="E47" t="str">
        <f>IFERROR(VLOOKUP($A47,'1863'!$A$3:$D$140,4,FALSE),"")</f>
        <v/>
      </c>
      <c r="F47" t="str">
        <f>IFERROR(VLOOKUP($A47,'1863'!$A$3:$E$140,5,FALSE),"")</f>
        <v/>
      </c>
      <c r="G47" t="str">
        <f>IFERROR(VLOOKUP($A47,'1863'!$A$3:$F$140,6,FALSE),"")</f>
        <v/>
      </c>
      <c r="H47" t="str">
        <f>IFERROR(VLOOKUP($A47,'1863'!$A$3:$G$140,7,FALSE),"")</f>
        <v/>
      </c>
      <c r="I47" t="str">
        <f>IFERROR(VLOOKUP($A47,'1863'!$A$3:$H$140,8,FALSE),"")</f>
        <v/>
      </c>
      <c r="J47" t="str">
        <f>IFERROR(VLOOKUP($A47,'1863'!$A$3:$I$140,9,FALSE),"")</f>
        <v/>
      </c>
      <c r="K47" t="str">
        <f>IFERROR(VLOOKUP($A47,'1863'!$A$3:$J$140,10,FALSE),"")</f>
        <v/>
      </c>
      <c r="L47" t="str">
        <f>IFERROR(VLOOKUP($A47,'1864'!$A$3:$B$140,2,FALSE),"")</f>
        <v/>
      </c>
      <c r="M47" t="str">
        <f>IFERROR(VLOOKUP($A47,'1864'!$A$3:$C$140,3,FALSE),"")</f>
        <v/>
      </c>
      <c r="N47" t="str">
        <f>IFERROR(VLOOKUP($A47,'1864'!$A$3:$D$140,4,FALSE),"")</f>
        <v/>
      </c>
      <c r="O47" t="str">
        <f>IFERROR(VLOOKUP($A47,'1864'!$A$3:$E$140,5,FALSE),"")</f>
        <v/>
      </c>
      <c r="P47" t="str">
        <f>IFERROR(VLOOKUP($A47,'1864'!$A$3:$F$140,6,FALSE),"")</f>
        <v/>
      </c>
      <c r="Q47" t="str">
        <f>IFERROR(VLOOKUP($A47,'1864'!$A$3:$G$140,7,FALSE),"")</f>
        <v/>
      </c>
      <c r="R47" t="str">
        <f>IFERROR(VLOOKUP($A47,'1864'!$A$3:$H$140,8,FALSE),"")</f>
        <v/>
      </c>
      <c r="S47" t="str">
        <f>IFERROR(VLOOKUP($A47,'1864'!$A$3:$I$140,9,FALSE),"")</f>
        <v/>
      </c>
      <c r="T47" t="str">
        <f>IFERROR(VLOOKUP($A47,'1864'!$A$3:$J$140,10,FALSE),"")</f>
        <v/>
      </c>
      <c r="U47" t="str">
        <f>IFERROR(VLOOKUP($A47,'1865'!$A$3:$B$140,2,FALSE),"")</f>
        <v/>
      </c>
      <c r="V47" t="str">
        <f>IFERROR(VLOOKUP($A47,'1865'!$A$3:$C$140,3,FALSE),"")</f>
        <v/>
      </c>
      <c r="W47" t="str">
        <f>IFERROR(VLOOKUP($A47,'1865'!$A$3:$D$140,4,FALSE),"")</f>
        <v/>
      </c>
      <c r="X47" t="str">
        <f>IFERROR(VLOOKUP($A47,'1865'!$A$3:$E$140,5,FALSE),"")</f>
        <v/>
      </c>
      <c r="Y47" t="str">
        <f>IFERROR(VLOOKUP($A47,'1865'!$A$3:$F$140,6,FALSE),"")</f>
        <v/>
      </c>
      <c r="Z47" t="str">
        <f>IFERROR(VLOOKUP($A47,'1865'!$A$3:$G$140,7,FALSE),"")</f>
        <v/>
      </c>
      <c r="AA47" t="str">
        <f>IFERROR(VLOOKUP($A47,'1865'!$A$3:$H$140,8,FALSE),"")</f>
        <v/>
      </c>
      <c r="AB47" t="str">
        <f>IFERROR(VLOOKUP($A47,'1865'!$A$3:$I$140,9,FALSE),"")</f>
        <v/>
      </c>
      <c r="AC47" t="str">
        <f>IFERROR(VLOOKUP($A47,'1865'!$A$3:$J$140,10,FALSE),"")</f>
        <v/>
      </c>
      <c r="AD47" t="str">
        <f>IFERROR(VLOOKUP($A47,'1866'!$A$3:$B$140,2,FALSE),"")</f>
        <v/>
      </c>
      <c r="AE47" t="str">
        <f>IFERROR(VLOOKUP($A47,'1866'!$A$3:$C$140,3,FALSE),"")</f>
        <v/>
      </c>
      <c r="AF47" t="str">
        <f>IFERROR(VLOOKUP($A47,'1866'!$A$3:$D$140,4,FALSE),"")</f>
        <v/>
      </c>
      <c r="AG47" t="str">
        <f>IFERROR(VLOOKUP($A47,'1866'!$A$3:$E$140,5,FALSE),"")</f>
        <v/>
      </c>
      <c r="AH47" t="str">
        <f>IFERROR(VLOOKUP($A47,'1866'!$A$3:$F$140,6,FALSE),"")</f>
        <v/>
      </c>
      <c r="AI47" t="str">
        <f>IFERROR(VLOOKUP($A47,'1866'!$A$3:$G$140,7,FALSE),"")</f>
        <v/>
      </c>
      <c r="AJ47" t="str">
        <f>IFERROR(VLOOKUP($A47,'1866'!$A$3:$H$140,8,FALSE),"")</f>
        <v/>
      </c>
      <c r="AK47" t="str">
        <f>IFERROR(VLOOKUP($A47,'1866'!$A$3:$I$140,9,FALSE),"")</f>
        <v/>
      </c>
      <c r="AL47" t="str">
        <f>IFERROR(VLOOKUP($A47,'1866'!$A$3:$J$140,10,FALSE),"")</f>
        <v/>
      </c>
      <c r="AM47" t="str">
        <f>IFERROR(VLOOKUP($A47,'1867'!$A$3:$B$140,2,FALSE),"")</f>
        <v/>
      </c>
      <c r="AN47" t="str">
        <f>IFERROR(VLOOKUP($A47,'1867'!$A$3:$C$140,3,FALSE),"")</f>
        <v/>
      </c>
      <c r="AO47" t="str">
        <f>IFERROR(VLOOKUP($A47,'1867'!$A$3:$D$140,4,FALSE),"")</f>
        <v/>
      </c>
      <c r="AP47" t="str">
        <f>IFERROR(VLOOKUP($A47,'1867'!$A$3:$E$140,5,FALSE),"")</f>
        <v/>
      </c>
      <c r="AQ47" t="str">
        <f>IFERROR(VLOOKUP($A47,'1867'!$A$3:$F$140,6,FALSE),"")</f>
        <v/>
      </c>
      <c r="AR47" t="str">
        <f>IFERROR(VLOOKUP($A47,'1867'!$A$3:$G$140,7,FALSE),"")</f>
        <v/>
      </c>
      <c r="AS47" t="str">
        <f>IFERROR(VLOOKUP($A47,'1867'!$A$3:$H$140,8,FALSE),"")</f>
        <v/>
      </c>
      <c r="AT47" t="str">
        <f>IFERROR(VLOOKUP($A47,'1867'!$A$3:$I$140,9,FALSE),"")</f>
        <v/>
      </c>
      <c r="AU47" t="str">
        <f>IFERROR(VLOOKUP($A47,'1867'!$A$3:$J$140,10,FALSE),"")</f>
        <v/>
      </c>
      <c r="AV47" t="str">
        <f>IFERROR(VLOOKUP($A47,'1868'!$A$3:$B$140,2,FALSE),"")</f>
        <v/>
      </c>
      <c r="AW47" t="str">
        <f>IFERROR(VLOOKUP($A47,'1868'!$A$3:$C$140,3,FALSE),"")</f>
        <v/>
      </c>
      <c r="AX47" t="str">
        <f>IFERROR(VLOOKUP($A47,'1868'!$A$3:$D$140,4,FALSE),"")</f>
        <v/>
      </c>
      <c r="AY47" t="str">
        <f>IFERROR(VLOOKUP($A47,'1868'!$A$3:$E$140,5,FALSE),"")</f>
        <v/>
      </c>
      <c r="AZ47" t="str">
        <f>IFERROR(VLOOKUP($A47,'1868'!$A$3:$F$140,6,FALSE),"")</f>
        <v/>
      </c>
      <c r="BA47" t="str">
        <f>IFERROR(VLOOKUP($A47,'1868'!$A$3:$G$140,7,FALSE),"")</f>
        <v/>
      </c>
      <c r="BB47" t="str">
        <f>IFERROR(VLOOKUP($A47,'1868'!$A$3:$H$140,8,FALSE),"")</f>
        <v/>
      </c>
      <c r="BC47" t="str">
        <f>IFERROR(VLOOKUP($A47,'1868'!$A$3:$I$140,9,FALSE),"")</f>
        <v/>
      </c>
      <c r="BD47" t="str">
        <f>IFERROR(VLOOKUP($A47,'1868'!$A$3:$J$140,10,FALSE),"")</f>
        <v/>
      </c>
      <c r="BE47" t="str">
        <f>IFERROR(VLOOKUP($A47,'1869'!$A$3:$B$140,2,FALSE),"")</f>
        <v/>
      </c>
      <c r="BF47" t="str">
        <f>IFERROR(VLOOKUP($A47,'1869'!$A$3:$C$140,3,FALSE),"")</f>
        <v/>
      </c>
      <c r="BG47" t="str">
        <f>IFERROR(VLOOKUP($A47,'1869'!$A$3:$D$140,4,FALSE),"")</f>
        <v/>
      </c>
      <c r="BH47" t="str">
        <f>IFERROR(VLOOKUP($A47,'1869'!$A$3:$E$140,5,FALSE),"")</f>
        <v/>
      </c>
      <c r="BI47" t="str">
        <f>IFERROR(VLOOKUP($A47,'1869'!$A$3:$F$140,6,FALSE),"")</f>
        <v/>
      </c>
      <c r="BJ47" t="str">
        <f>IFERROR(VLOOKUP($A47,'1869'!$A$3:$G$140,7,FALSE),"")</f>
        <v/>
      </c>
      <c r="BK47" t="str">
        <f>IFERROR(VLOOKUP($A47,'1869'!$A$3:$H$140,8,FALSE),"")</f>
        <v/>
      </c>
      <c r="BL47" t="str">
        <f>IFERROR(VLOOKUP($A47,'1869'!$A$3:$I$140,9,FALSE),"")</f>
        <v/>
      </c>
      <c r="BM47" t="str">
        <f>IFERROR(VLOOKUP($A47,'1869'!$A$3:$J$140,10,FALSE),"")</f>
        <v/>
      </c>
      <c r="BN47" t="str">
        <f>IFERROR(VLOOKUP($A47,'1870'!$A$3:$B$140,2,FALSE),"")</f>
        <v/>
      </c>
      <c r="BO47" t="str">
        <f>IFERROR(VLOOKUP($A47,'1870'!$A$3:$C$140,3,FALSE),"")</f>
        <v/>
      </c>
      <c r="BP47" t="str">
        <f>IFERROR(VLOOKUP($A47,'1870'!$A$3:$D$140,4,FALSE),"")</f>
        <v/>
      </c>
      <c r="BQ47" t="str">
        <f>IFERROR(VLOOKUP($A47,'1870'!$A$3:$E$140,5,FALSE),"")</f>
        <v/>
      </c>
      <c r="BR47" t="str">
        <f>IFERROR(VLOOKUP($A47,'1870'!$A$3:$F$140,6,FALSE),"")</f>
        <v/>
      </c>
      <c r="BS47" t="str">
        <f>IFERROR(VLOOKUP($A47,'1870'!$A$3:$G$140,7,FALSE),"")</f>
        <v/>
      </c>
      <c r="BT47" t="str">
        <f>IFERROR(VLOOKUP($A47,'1870'!$A$3:$H$140,8,FALSE),"")</f>
        <v/>
      </c>
      <c r="BU47" t="str">
        <f>IFERROR(VLOOKUP($A47,'1870'!$A$3:$I$140,9,FALSE),"")</f>
        <v/>
      </c>
      <c r="BV47" t="str">
        <f>IFERROR(VLOOKUP($A47,'1870'!$A$3:$J$140,10,FALSE),"")</f>
        <v/>
      </c>
      <c r="BW47" t="str">
        <f>IFERROR(VLOOKUP($A47,'1871'!$A$3:$B$140,2,FALSE),"")</f>
        <v/>
      </c>
      <c r="BX47" t="str">
        <f>IFERROR(VLOOKUP($A47,'1871'!$A$3:$C$140,3,FALSE),"")</f>
        <v/>
      </c>
      <c r="BY47" t="str">
        <f>IFERROR(VLOOKUP($A47,'1871'!$A$3:$D$140,4,FALSE),"")</f>
        <v/>
      </c>
      <c r="BZ47" t="str">
        <f>IFERROR(VLOOKUP($A47,'1871'!$A$3:$E$140,5,FALSE),"")</f>
        <v/>
      </c>
      <c r="CA47" t="str">
        <f>IFERROR(VLOOKUP($A47,'1871'!$A$3:$F$140,6,FALSE),"")</f>
        <v/>
      </c>
      <c r="CB47" t="str">
        <f>IFERROR(VLOOKUP($A47,'1871'!$A$3:$G$140,7,FALSE),"")</f>
        <v/>
      </c>
      <c r="CC47" t="str">
        <f>IFERROR(VLOOKUP($A47,'1871'!$A$3:$H$140,8,FALSE),"")</f>
        <v/>
      </c>
      <c r="CD47" t="str">
        <f>IFERROR(VLOOKUP($A47,'1871'!$A$3:$I$140,9,FALSE),"")</f>
        <v/>
      </c>
      <c r="CE47" t="str">
        <f>IFERROR(VLOOKUP($A47,'1871'!$A$3:$J$140,10,FALSE),"")</f>
        <v/>
      </c>
      <c r="CF47" t="str">
        <f>IFERROR(VLOOKUP($A47,'1872'!$A$3:$B$140,2,FALSE),"")</f>
        <v/>
      </c>
      <c r="CG47" t="str">
        <f>IFERROR(VLOOKUP($A47,'1872'!$A$3:$C$140,3,FALSE),"")</f>
        <v/>
      </c>
      <c r="CH47" t="str">
        <f>IFERROR(VLOOKUP($A47,'1872'!$A$3:$D$140,4,FALSE),"")</f>
        <v/>
      </c>
      <c r="CI47" t="str">
        <f>IFERROR(VLOOKUP($A47,'1872'!$A$3:$E$140,5,FALSE),"")</f>
        <v/>
      </c>
      <c r="CJ47" t="str">
        <f>IFERROR(VLOOKUP($A47,'1872'!$A$3:$F$140,6,FALSE),"")</f>
        <v/>
      </c>
      <c r="CK47" t="str">
        <f>IFERROR(VLOOKUP($A47,'1872'!$A$3:$G$140,7,FALSE),"")</f>
        <v/>
      </c>
      <c r="CL47" t="str">
        <f>IFERROR(VLOOKUP($A47,'1872'!$A$3:$H$140,8,FALSE),"")</f>
        <v/>
      </c>
      <c r="CM47" t="str">
        <f>IFERROR(VLOOKUP($A47,'1872'!$A$3:$I$140,9,FALSE),"")</f>
        <v/>
      </c>
      <c r="CN47" t="str">
        <f>IFERROR(VLOOKUP($A47,'1872'!$A$3:$J$140,10,FALSE),"")</f>
        <v/>
      </c>
      <c r="CO47" t="str">
        <f>IFERROR(VLOOKUP($A47,'1873'!$A$3:$B$140,2,FALSE),"")</f>
        <v/>
      </c>
      <c r="CP47" t="str">
        <f>IFERROR(VLOOKUP($A47,'1873'!$A$3:$C$140,3,FALSE),"")</f>
        <v/>
      </c>
      <c r="CQ47" t="str">
        <f>IFERROR(VLOOKUP($A47,'1873'!$A$3:$D$140,4,FALSE),"")</f>
        <v/>
      </c>
      <c r="CR47" t="str">
        <f>IFERROR(VLOOKUP($A47,'1873'!$A$3:$E$140,5,FALSE),"")</f>
        <v/>
      </c>
      <c r="CS47" t="str">
        <f>IFERROR(VLOOKUP($A47,'1873'!$A$3:$F$140,6,FALSE),"")</f>
        <v/>
      </c>
      <c r="CT47" t="str">
        <f>IFERROR(VLOOKUP($A47,'1873'!$A$3:$G$140,7,FALSE),"")</f>
        <v/>
      </c>
      <c r="CU47" t="str">
        <f>IFERROR(VLOOKUP($A47,'1873'!$A$3:$H$140,8,FALSE),"")</f>
        <v/>
      </c>
      <c r="CV47" t="str">
        <f>IFERROR(VLOOKUP($A47,'1873'!$A$3:$I$140,9,FALSE),"")</f>
        <v/>
      </c>
      <c r="CW47" t="str">
        <f>IFERROR(VLOOKUP($A47,'1873'!$A$3:$J$140,10,FALSE),"")</f>
        <v/>
      </c>
      <c r="CX47" t="str">
        <f>IFERROR(VLOOKUP($A47,'1874'!$A$3:$B$140,2,FALSE),"")</f>
        <v/>
      </c>
      <c r="CY47" t="str">
        <f>IFERROR(VLOOKUP($A47,'1874'!$A$3:$C$140,3,FALSE),"")</f>
        <v/>
      </c>
      <c r="CZ47" t="str">
        <f>IFERROR(VLOOKUP($A47,'1874'!$A$3:$D$140,4,FALSE),"")</f>
        <v/>
      </c>
      <c r="DA47" t="str">
        <f>IFERROR(VLOOKUP($A47,'1874'!$A$3:$E$140,5,FALSE),"")</f>
        <v/>
      </c>
      <c r="DB47" t="str">
        <f>IFERROR(VLOOKUP($A47,'1874'!$A$3:$F$140,6,FALSE),"")</f>
        <v/>
      </c>
      <c r="DC47" t="str">
        <f>IFERROR(VLOOKUP($A47,'1874'!$A$3:$G$140,7,FALSE),"")</f>
        <v/>
      </c>
      <c r="DD47" t="str">
        <f>IFERROR(VLOOKUP($A47,'1874'!$A$3:$H$140,8,FALSE),"")</f>
        <v/>
      </c>
      <c r="DE47" t="str">
        <f>IFERROR(VLOOKUP($A47,'1874'!$A$3:$I$140,9,FALSE),"")</f>
        <v/>
      </c>
      <c r="DF47" t="str">
        <f>IFERROR(VLOOKUP($A47,'1874'!$A$3:$J$140,10,FALSE),"")</f>
        <v/>
      </c>
      <c r="DG47" t="str">
        <f>IFERROR(VLOOKUP($A47,'1875'!$A$3:$B$140,2,FALSE),"")</f>
        <v/>
      </c>
      <c r="DH47" t="str">
        <f>IFERROR(VLOOKUP($A47,'1875'!$A$3:$C$140,3,FALSE),"")</f>
        <v/>
      </c>
      <c r="DI47" t="str">
        <f>IFERROR(VLOOKUP($A47,'1875'!$A$3:$D$140,4,FALSE),"")</f>
        <v/>
      </c>
      <c r="DJ47" t="str">
        <f>IFERROR(VLOOKUP($A47,'1875'!$A$3:$E$140,5,FALSE),"")</f>
        <v/>
      </c>
      <c r="DK47" t="str">
        <f>IFERROR(VLOOKUP($A47,'1875'!$A$3:$F$140,6,FALSE),"")</f>
        <v/>
      </c>
      <c r="DL47" t="str">
        <f>IFERROR(VLOOKUP($A47,'1875'!$A$3:$G$140,7,FALSE),"")</f>
        <v/>
      </c>
      <c r="DM47" t="str">
        <f>IFERROR(VLOOKUP($A47,'1875'!$A$3:$H$140,8,FALSE),"")</f>
        <v/>
      </c>
      <c r="DN47" t="str">
        <f>IFERROR(VLOOKUP($A47,'1875'!$A$3:$I$140,9,FALSE),"")</f>
        <v/>
      </c>
      <c r="DO47" t="str">
        <f>IFERROR(VLOOKUP($A47,'1875'!$A$3:$J$140,10,FALSE),"")</f>
        <v/>
      </c>
      <c r="DP47" t="str">
        <f>IFERROR(VLOOKUP($A47,'1876'!$A$3:$B$140,2,FALSE),"")</f>
        <v/>
      </c>
      <c r="DQ47" t="str">
        <f>IFERROR(VLOOKUP($A47,'1876'!$A$3:$C$140,3,FALSE),"")</f>
        <v/>
      </c>
      <c r="DR47" t="str">
        <f>IFERROR(VLOOKUP($A47,'1876'!$A$3:$D$140,4,FALSE),"")</f>
        <v/>
      </c>
      <c r="DS47" t="str">
        <f>IFERROR(VLOOKUP($A47,'1876'!$A$3:$E$140,5,FALSE),"")</f>
        <v/>
      </c>
      <c r="DT47" t="str">
        <f>IFERROR(VLOOKUP($A47,'1876'!$A$3:$F$140,6,FALSE),"")</f>
        <v/>
      </c>
      <c r="DU47" t="str">
        <f>IFERROR(VLOOKUP($A47,'1876'!$A$3:$G$140,7,FALSE),"")</f>
        <v/>
      </c>
      <c r="DV47" t="str">
        <f>IFERROR(VLOOKUP($A47,'1876'!$A$3:$H$140,8,FALSE),"")</f>
        <v/>
      </c>
      <c r="DW47" t="str">
        <f>IFERROR(VLOOKUP($A47,'1876'!$A$3:$I$140,9,FALSE),"")</f>
        <v/>
      </c>
      <c r="DX47" t="str">
        <f>IFERROR(VLOOKUP($A47,'1876'!$A$3:$J$140,10,FALSE),"")</f>
        <v/>
      </c>
      <c r="DY47" t="str">
        <f>IFERROR(VLOOKUP($A47,'1877'!$A$3:$B$140,2,FALSE),"")</f>
        <v/>
      </c>
      <c r="DZ47" t="str">
        <f>IFERROR(VLOOKUP($A47,'1877'!$A$3:$C$140,3,FALSE),"")</f>
        <v/>
      </c>
      <c r="EA47" t="str">
        <f>IFERROR(VLOOKUP($A47,'1877'!$A$3:$D$140,4,FALSE),"")</f>
        <v/>
      </c>
      <c r="EB47" t="str">
        <f>IFERROR(VLOOKUP($A47,'1877'!$A$3:$E$140,5,FALSE),"")</f>
        <v/>
      </c>
      <c r="EC47" t="str">
        <f>IFERROR(VLOOKUP($A47,'1877'!$A$3:$F$140,6,FALSE),"")</f>
        <v/>
      </c>
      <c r="ED47" t="str">
        <f>IFERROR(VLOOKUP($A47,'1877'!$A$3:$G$140,7,FALSE),"")</f>
        <v/>
      </c>
      <c r="EE47" t="str">
        <f>IFERROR(VLOOKUP($A47,'1877'!$A$3:$H$140,8,FALSE),"")</f>
        <v/>
      </c>
      <c r="EF47" t="str">
        <f>IFERROR(VLOOKUP($A47,'1877'!$A$3:$I$140,9,FALSE),"")</f>
        <v/>
      </c>
      <c r="EG47" t="str">
        <f>IFERROR(VLOOKUP($A47,'1877'!$A$3:$J$140,10,FALSE),"")</f>
        <v/>
      </c>
      <c r="EH47" t="str">
        <f>IFERROR(VLOOKUP($A47,'1878'!$A$3:$B$140,2,FALSE),"")</f>
        <v/>
      </c>
      <c r="EI47" t="str">
        <f>IFERROR(VLOOKUP($A47,'1878'!$A$3:$C$140,3,FALSE),"")</f>
        <v/>
      </c>
      <c r="EJ47" t="str">
        <f>IFERROR(VLOOKUP($A47,'1878'!$A$3:$D$140,4,FALSE),"")</f>
        <v/>
      </c>
      <c r="EK47" t="str">
        <f>IFERROR(VLOOKUP($A47,'1878'!$A$3:$E$140,5,FALSE),"")</f>
        <v/>
      </c>
      <c r="EL47" t="str">
        <f>IFERROR(VLOOKUP($A47,'1878'!$A$3:$F$140,6,FALSE),"")</f>
        <v/>
      </c>
      <c r="EM47" t="str">
        <f>IFERROR(VLOOKUP($A47,'1878'!$A$3:$G$140,7,FALSE),"")</f>
        <v/>
      </c>
      <c r="EN47" t="str">
        <f>IFERROR(VLOOKUP($A47,'1878'!$A$3:$H$140,8,FALSE),"")</f>
        <v/>
      </c>
      <c r="EO47" t="str">
        <f>IFERROR(VLOOKUP($A47,'1878'!$A$3:$I$140,9,FALSE),"")</f>
        <v/>
      </c>
      <c r="EP47" t="str">
        <f>IFERROR(VLOOKUP($A47,'1878'!$A$3:$J$140,10,FALSE),"")</f>
        <v/>
      </c>
      <c r="EQ47" t="str">
        <f>IFERROR(VLOOKUP($A47,'1879'!$A$3:$B$140,2,FALSE),"")</f>
        <v/>
      </c>
      <c r="ER47" t="str">
        <f>IFERROR(VLOOKUP($A47,'1879'!$A$3:$C$140,3,FALSE),"")</f>
        <v/>
      </c>
      <c r="ES47" t="str">
        <f>IFERROR(VLOOKUP($A47,'1879'!$A$3:$D$140,4,FALSE),"")</f>
        <v/>
      </c>
      <c r="ET47" t="str">
        <f>IFERROR(VLOOKUP($A47,'1879'!$A$3:$E$140,5,FALSE),"")</f>
        <v/>
      </c>
      <c r="EU47" t="str">
        <f>IFERROR(VLOOKUP($A47,'1879'!$A$3:$F$140,6,FALSE),"")</f>
        <v/>
      </c>
      <c r="EV47" t="str">
        <f>IFERROR(VLOOKUP($A47,'1879'!$A$3:$G$140,7,FALSE),"")</f>
        <v/>
      </c>
      <c r="EW47" t="str">
        <f>IFERROR(VLOOKUP($A47,'1879'!$A$3:$H$140,8,FALSE),"")</f>
        <v/>
      </c>
      <c r="EX47" t="str">
        <f>IFERROR(VLOOKUP($A47,'1879'!$A$3:$I$140,9,FALSE),"")</f>
        <v/>
      </c>
      <c r="EY47" t="str">
        <f>IFERROR(VLOOKUP($A47,'1879'!$A$3:$J$140,10,FALSE),"")</f>
        <v/>
      </c>
      <c r="EZ47" t="str">
        <f>IFERROR(VLOOKUP($A47,'1880'!$A$3:$B$140,2,FALSE),"")</f>
        <v/>
      </c>
      <c r="FA47" t="str">
        <f>IFERROR(VLOOKUP($A47,'1880'!$A$3:$C$140,3,FALSE),"")</f>
        <v/>
      </c>
      <c r="FB47" t="str">
        <f>IFERROR(VLOOKUP($A47,'1880'!$A$3:$D$140,4,FALSE),"")</f>
        <v/>
      </c>
      <c r="FC47" t="str">
        <f>IFERROR(VLOOKUP($A47,'1880'!$A$3:$E$140,5,FALSE),"")</f>
        <v/>
      </c>
      <c r="FD47" t="str">
        <f>IFERROR(VLOOKUP($A47,'1880'!$A$3:$F$140,6,FALSE),"")</f>
        <v/>
      </c>
      <c r="FE47" t="str">
        <f>IFERROR(VLOOKUP($A47,'1880'!$A$3:$G$140,7,FALSE),"")</f>
        <v/>
      </c>
      <c r="FF47" t="str">
        <f>IFERROR(VLOOKUP($A47,'1880'!$A$3:$H$140,8,FALSE),"")</f>
        <v/>
      </c>
      <c r="FG47" t="str">
        <f>IFERROR(VLOOKUP($A47,'1880'!$A$3:$I$140,9,FALSE),"")</f>
        <v/>
      </c>
      <c r="FH47" t="str">
        <f>IFERROR(VLOOKUP($A47,'1880'!$A$3:$J$140,10,FALSE),"")</f>
        <v/>
      </c>
      <c r="FI47" t="str">
        <f>IFERROR(VLOOKUP($A47,'1881'!$A$3:$B$140,2,FALSE),"")</f>
        <v/>
      </c>
      <c r="FJ47" t="str">
        <f>IFERROR(VLOOKUP($A47,'1881'!$A$3:$C$140,3,FALSE),"")</f>
        <v/>
      </c>
      <c r="FK47" t="str">
        <f>IFERROR(VLOOKUP($A47,'1881'!$A$3:$D$140,4,FALSE),"")</f>
        <v/>
      </c>
      <c r="FL47" t="str">
        <f>IFERROR(VLOOKUP($A47,'1881'!$A$3:$E$140,5,FALSE),"")</f>
        <v/>
      </c>
      <c r="FM47" t="str">
        <f>IFERROR(VLOOKUP($A47,'1881'!$A$3:$F$140,6,FALSE),"")</f>
        <v/>
      </c>
      <c r="FN47" t="str">
        <f>IFERROR(VLOOKUP($A47,'1881'!$A$3:$G$140,7,FALSE),"")</f>
        <v/>
      </c>
      <c r="FO47" t="str">
        <f>IFERROR(VLOOKUP($A47,'1881'!$A$3:$H$140,8,FALSE),"")</f>
        <v/>
      </c>
      <c r="FP47" t="str">
        <f>IFERROR(VLOOKUP($A47,'1881'!$A$3:$I$140,9,FALSE),"")</f>
        <v/>
      </c>
      <c r="FQ47" t="str">
        <f>IFERROR(VLOOKUP($A47,'1881'!$A$3:$J$140,10,FALSE),"")</f>
        <v/>
      </c>
      <c r="FR47" t="str">
        <f>IFERROR(VLOOKUP($A47,'1882'!$A$3:$B$140,2,FALSE),"")</f>
        <v/>
      </c>
      <c r="FS47" t="str">
        <f>IFERROR(VLOOKUP($A47,'1882'!$A$3:$C$140,3,FALSE),"")</f>
        <v/>
      </c>
      <c r="FT47" t="str">
        <f>IFERROR(VLOOKUP($A47,'1882'!$A$3:$D$140,4,FALSE),"")</f>
        <v/>
      </c>
      <c r="FU47" t="str">
        <f>IFERROR(VLOOKUP($A47,'1882'!$A$3:$E$140,5,FALSE),"")</f>
        <v/>
      </c>
      <c r="FV47" t="str">
        <f>IFERROR(VLOOKUP($A47,'1882'!$A$3:$F$140,6,FALSE),"")</f>
        <v/>
      </c>
      <c r="FW47" t="str">
        <f>IFERROR(VLOOKUP($A47,'1882'!$A$3:$G$140,7,FALSE),"")</f>
        <v/>
      </c>
      <c r="FX47" t="str">
        <f>IFERROR(VLOOKUP($A47,'1882'!$A$3:$H$140,8,FALSE),"")</f>
        <v/>
      </c>
      <c r="FY47" t="str">
        <f>IFERROR(VLOOKUP($A47,'1882'!$A$3:$I$140,9,FALSE),"")</f>
        <v/>
      </c>
      <c r="FZ47" t="str">
        <f>IFERROR(VLOOKUP($A47,'1882'!$A$3:$J$140,10,FALSE),"")</f>
        <v/>
      </c>
      <c r="GA47" t="str">
        <f>IFERROR(VLOOKUP($A47,'1883'!$A$3:$B$140,2,FALSE),"")</f>
        <v/>
      </c>
      <c r="GB47" t="str">
        <f>IFERROR(VLOOKUP($A47,'1883'!$A$3:$C$140,3,FALSE),"")</f>
        <v/>
      </c>
      <c r="GC47" t="str">
        <f>IFERROR(VLOOKUP($A47,'1883'!$A$3:$D$140,4,FALSE),"")</f>
        <v/>
      </c>
      <c r="GD47" t="str">
        <f>IFERROR(VLOOKUP($A47,'1883'!$A$3:$E$140,5,FALSE),"")</f>
        <v/>
      </c>
      <c r="GE47" t="str">
        <f>IFERROR(VLOOKUP($A47,'1883'!$A$3:$F$140,6,FALSE),"")</f>
        <v/>
      </c>
      <c r="GF47" t="str">
        <f>IFERROR(VLOOKUP($A47,'1883'!$A$3:$G$140,7,FALSE),"")</f>
        <v/>
      </c>
      <c r="GG47" t="str">
        <f>IFERROR(VLOOKUP($A47,'1883'!$A$3:$H$140,8,FALSE),"")</f>
        <v/>
      </c>
      <c r="GH47" t="str">
        <f>IFERROR(VLOOKUP($A47,'1883'!$A$3:$I$140,9,FALSE),"")</f>
        <v/>
      </c>
      <c r="GI47" t="str">
        <f>IFERROR(VLOOKUP($A47,'1883'!$A$3:$J$140,10,FALSE),"")</f>
        <v/>
      </c>
      <c r="GJ47" t="str">
        <f>IFERROR(VLOOKUP($A47,'1884'!$A$3:$B$140,2,FALSE),"")</f>
        <v/>
      </c>
      <c r="GK47" t="str">
        <f>IFERROR(VLOOKUP($A47,'1884'!$A$3:$C$140,3,FALSE),"")</f>
        <v/>
      </c>
      <c r="GL47" t="str">
        <f>IFERROR(VLOOKUP($A47,'1884'!$A$3:$D$140,4,FALSE),"")</f>
        <v/>
      </c>
      <c r="GM47" t="str">
        <f>IFERROR(VLOOKUP($A47,'1884'!$A$3:$E$140,5,FALSE),"")</f>
        <v/>
      </c>
      <c r="GN47" t="str">
        <f>IFERROR(VLOOKUP($A47,'1884'!$A$3:$F$140,6,FALSE),"")</f>
        <v/>
      </c>
      <c r="GO47" t="str">
        <f>IFERROR(VLOOKUP($A47,'1884'!$A$3:$G$140,7,FALSE),"")</f>
        <v/>
      </c>
      <c r="GP47" t="str">
        <f>IFERROR(VLOOKUP($A47,'1884'!$A$3:$H$140,8,FALSE),"")</f>
        <v/>
      </c>
      <c r="GQ47" t="str">
        <f>IFERROR(VLOOKUP($A47,'1884'!$A$3:$I$140,9,FALSE),"")</f>
        <v/>
      </c>
      <c r="GR47" t="str">
        <f>IFERROR(VLOOKUP($A47,'1884'!$A$3:$J$140,10,FALSE),"")</f>
        <v/>
      </c>
      <c r="GS47" t="str">
        <f>IFERROR(VLOOKUP($A47,'1885'!$A$3:$B$140,2,FALSE),"")</f>
        <v/>
      </c>
      <c r="GT47" t="str">
        <f>IFERROR(VLOOKUP($A47,'1885'!$A$3:$C$140,3,FALSE),"")</f>
        <v/>
      </c>
      <c r="GU47" t="str">
        <f>IFERROR(VLOOKUP($A47,'1885'!$A$3:$D$140,4,FALSE),"")</f>
        <v/>
      </c>
      <c r="GV47" t="str">
        <f>IFERROR(VLOOKUP($A47,'1885'!$A$3:$E$140,5,FALSE),"")</f>
        <v/>
      </c>
      <c r="GW47" t="str">
        <f>IFERROR(VLOOKUP($A47,'1885'!$A$3:$F$140,6,FALSE),"")</f>
        <v/>
      </c>
      <c r="GX47" t="str">
        <f>IFERROR(VLOOKUP($A47,'1885'!$A$3:$G$140,7,FALSE),"")</f>
        <v/>
      </c>
      <c r="GY47" t="str">
        <f>IFERROR(VLOOKUP($A47,'1885'!$A$3:$H$140,8,FALSE),"")</f>
        <v/>
      </c>
      <c r="GZ47" t="str">
        <f>IFERROR(VLOOKUP($A47,'1885'!$A$3:$I$140,9,FALSE),"")</f>
        <v/>
      </c>
      <c r="HA47" t="str">
        <f>IFERROR(VLOOKUP($A47,'1885'!$A$3:$J$140,10,FALSE),"")</f>
        <v/>
      </c>
      <c r="HB47" t="str">
        <f>IFERROR(VLOOKUP($A47,'1886'!$A$3:$B$140,2,FALSE),"")</f>
        <v/>
      </c>
      <c r="HC47" t="str">
        <f>IFERROR(VLOOKUP($A47,'1886'!$A$3:$C$140,3,FALSE),"")</f>
        <v/>
      </c>
      <c r="HD47" t="str">
        <f>IFERROR(VLOOKUP($A47,'1886'!$A$3:$D$140,4,FALSE),"")</f>
        <v/>
      </c>
      <c r="HE47" t="str">
        <f>IFERROR(VLOOKUP($A47,'1886'!$A$3:$E$140,5,FALSE),"")</f>
        <v/>
      </c>
      <c r="HF47" t="str">
        <f>IFERROR(VLOOKUP($A47,'1886'!$A$3:$F$140,6,FALSE),"")</f>
        <v/>
      </c>
      <c r="HG47" t="str">
        <f>IFERROR(VLOOKUP($A47,'1886'!$A$3:$G$140,7,FALSE),"")</f>
        <v/>
      </c>
      <c r="HH47" t="str">
        <f>IFERROR(VLOOKUP($A47,'1886'!$A$3:$H$140,8,FALSE),"")</f>
        <v/>
      </c>
      <c r="HI47" t="str">
        <f>IFERROR(VLOOKUP($A47,'1886'!$A$3:$I$140,9,FALSE),"")</f>
        <v/>
      </c>
      <c r="HJ47" t="str">
        <f>IFERROR(VLOOKUP($A47,'1886'!$A$3:$J$140,10,FALSE),"")</f>
        <v/>
      </c>
      <c r="HK47" t="str">
        <f>IFERROR(VLOOKUP($A47,'1887'!$A$3:$B$140,2,FALSE),"")</f>
        <v/>
      </c>
      <c r="HL47" t="str">
        <f>IFERROR(VLOOKUP($A47,'1887'!$A$3:$C$140,3,FALSE),"")</f>
        <v/>
      </c>
      <c r="HM47" t="str">
        <f>IFERROR(VLOOKUP($A47,'1887'!$A$3:$D$140,4,FALSE),"")</f>
        <v/>
      </c>
      <c r="HN47" t="str">
        <f>IFERROR(VLOOKUP($A47,'1887'!$A$3:$E$140,5,FALSE),"")</f>
        <v/>
      </c>
      <c r="HO47" t="str">
        <f>IFERROR(VLOOKUP($A47,'1887'!$A$3:$F$140,6,FALSE),"")</f>
        <v/>
      </c>
      <c r="HP47" t="str">
        <f>IFERROR(VLOOKUP($A47,'1887'!$A$3:$G$140,7,FALSE),"")</f>
        <v/>
      </c>
      <c r="HQ47" t="str">
        <f>IFERROR(VLOOKUP($A47,'1887'!$A$3:$H$140,8,FALSE),"")</f>
        <v/>
      </c>
      <c r="HR47" t="str">
        <f>IFERROR(VLOOKUP($A47,'1887'!$A$3:$I$140,9,FALSE),"")</f>
        <v/>
      </c>
      <c r="HS47" t="str">
        <f>IFERROR(VLOOKUP($A47,'1887'!$A$3:$J$140,10,FALSE),"")</f>
        <v/>
      </c>
      <c r="HT47" t="str">
        <f>IFERROR(VLOOKUP($A47,'1888'!$A$3:$B$140,2,FALSE),"")</f>
        <v/>
      </c>
      <c r="HU47" t="str">
        <f>IFERROR(VLOOKUP($A47,'1888'!$A$3:$C$140,3,FALSE),"")</f>
        <v/>
      </c>
      <c r="HV47" t="str">
        <f>IFERROR(VLOOKUP($A47,'1888'!$A$3:$D$140,4,FALSE),"")</f>
        <v/>
      </c>
      <c r="HW47" t="str">
        <f>IFERROR(VLOOKUP($A47,'1888'!$A$3:$E$140,5,FALSE),"")</f>
        <v/>
      </c>
      <c r="HX47" t="str">
        <f>IFERROR(VLOOKUP($A47,'1888'!$A$3:$F$140,6,FALSE),"")</f>
        <v/>
      </c>
      <c r="HY47" t="str">
        <f>IFERROR(VLOOKUP($A47,'1888'!$A$3:$G$140,7,FALSE),"")</f>
        <v/>
      </c>
      <c r="HZ47" t="str">
        <f>IFERROR(VLOOKUP($A47,'1888'!$A$3:$H$140,8,FALSE),"")</f>
        <v/>
      </c>
      <c r="IA47" t="str">
        <f>IFERROR(VLOOKUP($A47,'1888'!$A$3:$I$140,9,FALSE),"")</f>
        <v/>
      </c>
      <c r="IB47" t="str">
        <f>IFERROR(VLOOKUP($A47,'1888'!$A$3:$J$140,10,FALSE),"")</f>
        <v/>
      </c>
      <c r="IC47">
        <f>IFERROR(VLOOKUP($A47,'1889'!$A$3:$B$140,2,FALSE),"")</f>
        <v>11</v>
      </c>
      <c r="ID47">
        <f>IFERROR(VLOOKUP($A47,'1889'!$A$3:$C$140,3,FALSE),"")</f>
        <v>1679.27</v>
      </c>
      <c r="IE47">
        <f>IFERROR(VLOOKUP($A47,'1889'!$A$3:$D$140,4,FALSE),"")</f>
        <v>2</v>
      </c>
      <c r="IF47">
        <f>IFERROR(VLOOKUP($A47,'1889'!$A$3:$E$140,5,FALSE),"")</f>
        <v>320</v>
      </c>
      <c r="IG47">
        <f>IFERROR(VLOOKUP($A47,'1889'!$A$3:$F$140,6,FALSE),"")</f>
        <v>1</v>
      </c>
      <c r="IH47">
        <f>IFERROR(VLOOKUP($A47,'1889'!$A$3:$G$140,7,FALSE),"")</f>
        <v>160</v>
      </c>
      <c r="II47">
        <f>IFERROR(VLOOKUP($A47,'1889'!$A$3:$H$140,8,FALSE),"")</f>
        <v>0</v>
      </c>
      <c r="IJ47">
        <f>IFERROR(VLOOKUP($A47,'1889'!$A$3:$I$140,9,FALSE),"")</f>
        <v>0</v>
      </c>
      <c r="IK47">
        <f>IFERROR(VLOOKUP($A47,'1889'!$A$3:$J$140,10,FALSE),"")</f>
        <v>0</v>
      </c>
      <c r="IL47">
        <f>IFERROR(VLOOKUP($A47,'1890'!$A$3:$B$140,2,FALSE),"")</f>
        <v>21</v>
      </c>
      <c r="IM47">
        <f>IFERROR(VLOOKUP($A47,'1890'!$A$3:$C$140,3,FALSE),"")</f>
        <v>3231.24</v>
      </c>
      <c r="IN47">
        <f>IFERROR(VLOOKUP($A47,'1890'!$A$3:$D$140,4,FALSE),"")</f>
        <v>2</v>
      </c>
      <c r="IO47">
        <f>IFERROR(VLOOKUP($A47,'1890'!$A$3:$E$140,5,FALSE),"")</f>
        <v>280</v>
      </c>
      <c r="IP47">
        <f>IFERROR(VLOOKUP($A47,'1890'!$A$3:$F$140,6,FALSE),"")</f>
        <v>0</v>
      </c>
      <c r="IQ47">
        <f>IFERROR(VLOOKUP($A47,'1890'!$A$3:$G$140,7,FALSE),"")</f>
        <v>0</v>
      </c>
      <c r="IR47">
        <f>IFERROR(VLOOKUP($A47,'1890'!$A$3:$H$140,8,FALSE),"")</f>
        <v>0</v>
      </c>
      <c r="IS47">
        <f>IFERROR(VLOOKUP($A47,'1890'!$A$3:$I$140,9,FALSE),"")</f>
        <v>0</v>
      </c>
      <c r="IT47">
        <f>IFERROR(VLOOKUP($A47,'1890'!$A$3:$J$140,10,FALSE),"")</f>
        <v>0</v>
      </c>
      <c r="IU47">
        <f>IFERROR(VLOOKUP($A47,'1891'!$A$3:$B$140,2,FALSE),"")</f>
        <v>20</v>
      </c>
      <c r="IV47">
        <f>IFERROR(VLOOKUP($A47,'1891'!$A$3:$C$140,3,FALSE),"")</f>
        <v>3122.26</v>
      </c>
      <c r="IW47">
        <f>IFERROR(VLOOKUP($A47,'1891'!$A$3:$D$140,4,FALSE),"")</f>
        <v>2</v>
      </c>
      <c r="IX47">
        <f>IFERROR(VLOOKUP($A47,'1891'!$A$3:$E$140,5,FALSE),"")</f>
        <v>278.95</v>
      </c>
      <c r="IY47">
        <f>IFERROR(VLOOKUP($A47,'1891'!$A$3:$F$140,6,FALSE),"")</f>
        <v>2</v>
      </c>
      <c r="IZ47">
        <f>IFERROR(VLOOKUP($A47,'1891'!$A$3:$G$140,7,FALSE),"")</f>
        <v>200</v>
      </c>
      <c r="JA47">
        <f>IFERROR(VLOOKUP($A47,'1891'!$A$3:$H$140,8,FALSE),"")</f>
        <v>0</v>
      </c>
      <c r="JB47">
        <f>IFERROR(VLOOKUP($A47,'1891'!$A$3:$I$140,9,FALSE),"")</f>
        <v>0</v>
      </c>
      <c r="JC47">
        <f>IFERROR(VLOOKUP($A47,'1891'!$A$3:$J$140,10,FALSE),"")</f>
        <v>0</v>
      </c>
      <c r="JD47">
        <f>IFERROR(VLOOKUP($A47,'1892'!$A$3:$B$140,2,FALSE),"")</f>
        <v>28</v>
      </c>
      <c r="JE47">
        <f>IFERROR(VLOOKUP($A47,'1892'!$A$3:$C$140,3,FALSE),"")</f>
        <v>4156.26</v>
      </c>
      <c r="JF47">
        <f>IFERROR(VLOOKUP($A47,'1892'!$A$3:$D$140,4,FALSE),"")</f>
        <v>3</v>
      </c>
      <c r="JG47">
        <f>IFERROR(VLOOKUP($A47,'1892'!$A$3:$E$140,5,FALSE),"")</f>
        <v>447.93</v>
      </c>
      <c r="JH47">
        <f>IFERROR(VLOOKUP($A47,'1892'!$A$3:$F$140,6,FALSE),"")</f>
        <v>2</v>
      </c>
      <c r="JI47">
        <f>IFERROR(VLOOKUP($A47,'1892'!$A$3:$G$140,7,FALSE),"")</f>
        <v>305.14999999999998</v>
      </c>
      <c r="JJ47">
        <f>IFERROR(VLOOKUP($A47,'1892'!$A$3:$H$140,8,FALSE),"")</f>
        <v>0</v>
      </c>
      <c r="JK47">
        <f>IFERROR(VLOOKUP($A47,'1892'!$A$3:$I$140,9,FALSE),"")</f>
        <v>0</v>
      </c>
      <c r="JL47">
        <f>IFERROR(VLOOKUP($A47,'1892'!$A$3:$J$140,10,FALSE),"")</f>
        <v>0</v>
      </c>
      <c r="JM47">
        <f>IFERROR(VLOOKUP($A47,'1893'!$A$3:$B$140,2,FALSE),"")</f>
        <v>32</v>
      </c>
      <c r="JN47">
        <f>IFERROR(VLOOKUP($A47,'1893'!$A$3:$C$140,3,FALSE),"")</f>
        <v>5022.99</v>
      </c>
      <c r="JO47">
        <f>IFERROR(VLOOKUP($A47,'1893'!$A$3:$D$140,4,FALSE),"")</f>
        <v>13</v>
      </c>
      <c r="JP47">
        <f>IFERROR(VLOOKUP($A47,'1893'!$A$3:$E$140,5,FALSE),"")</f>
        <v>1986.84</v>
      </c>
      <c r="JQ47">
        <f>IFERROR(VLOOKUP($A47,'1893'!$A$3:$F$140,6,FALSE),"")</f>
        <v>1</v>
      </c>
      <c r="JR47">
        <f>IFERROR(VLOOKUP($A47,'1893'!$A$3:$G$140,7,FALSE),"")</f>
        <v>160</v>
      </c>
      <c r="JS47">
        <f>IFERROR(VLOOKUP($A47,'1893'!$A$3:$H$140,8,FALSE),"")</f>
        <v>0</v>
      </c>
      <c r="JT47">
        <f>IFERROR(VLOOKUP($A47,'1893'!$A$3:$I$140,9,FALSE),"")</f>
        <v>0</v>
      </c>
      <c r="JU47">
        <f>IFERROR(VLOOKUP($A47,'1893'!$A$3:$J$140,10,FALSE),"")</f>
        <v>0</v>
      </c>
      <c r="JV47">
        <f>IFERROR(VLOOKUP($A47,'1894'!$A$3:$B$140,2,FALSE),"")</f>
        <v>24</v>
      </c>
      <c r="JW47">
        <f>IFERROR(VLOOKUP($A47,'1894'!$A$3:$C$140,3,FALSE),"")</f>
        <v>3518</v>
      </c>
      <c r="JX47">
        <f>IFERROR(VLOOKUP($A47,'1894'!$A$3:$D$140,4,FALSE),"")</f>
        <v>8</v>
      </c>
      <c r="JY47">
        <f>IFERROR(VLOOKUP($A47,'1894'!$A$3:$E$140,5,FALSE),"")</f>
        <v>1279.6099999999999</v>
      </c>
      <c r="JZ47">
        <f>IFERROR(VLOOKUP($A47,'1894'!$A$3:$F$140,6,FALSE),"")</f>
        <v>2</v>
      </c>
      <c r="KA47">
        <f>IFERROR(VLOOKUP($A47,'1894'!$A$3:$G$140,7,FALSE),"")</f>
        <v>304.7</v>
      </c>
      <c r="KB47">
        <f>IFERROR(VLOOKUP($A47,'1894'!$A$3:$H$140,8,FALSE),"")</f>
        <v>0</v>
      </c>
      <c r="KC47">
        <f>IFERROR(VLOOKUP($A47,'1894'!$A$3:$I$140,9,FALSE),"")</f>
        <v>0</v>
      </c>
      <c r="KD47">
        <f>IFERROR(VLOOKUP($A47,'1894'!$A$3:$J$140,10,FALSE),"")</f>
        <v>0</v>
      </c>
      <c r="KE47">
        <f>IFERROR(VLOOKUP($A47,'1895'!$A$3:$B$140,2,FALSE),"")</f>
        <v>29</v>
      </c>
      <c r="KF47">
        <f>IFERROR(VLOOKUP($A47,'1895'!$A$3:$C$140,3,FALSE),"")</f>
        <v>4108.0600000000004</v>
      </c>
      <c r="KG47">
        <f>IFERROR(VLOOKUP($A47,'1895'!$A$3:$D$140,4,FALSE),"")</f>
        <v>7</v>
      </c>
      <c r="KH47">
        <f>IFERROR(VLOOKUP($A47,'1895'!$A$3:$E$140,5,FALSE),"")</f>
        <v>1120</v>
      </c>
      <c r="KI47">
        <f>IFERROR(VLOOKUP($A47,'1895'!$A$3:$F$140,6,FALSE),"")</f>
        <v>0</v>
      </c>
      <c r="KJ47">
        <f>IFERROR(VLOOKUP($A47,'1895'!$A$3:$G$140,7,FALSE),"")</f>
        <v>0</v>
      </c>
      <c r="KK47">
        <f>IFERROR(VLOOKUP($A47,'1895'!$A$3:$H$140,8,FALSE),"")</f>
        <v>0</v>
      </c>
      <c r="KL47">
        <f>IFERROR(VLOOKUP($A47,'1895'!$A$3:$I$140,9,FALSE),"")</f>
        <v>0</v>
      </c>
      <c r="KM47">
        <f>IFERROR(VLOOKUP($A47,'1895'!$A$3:$J$140,10,FALSE),"")</f>
        <v>0</v>
      </c>
      <c r="KN47">
        <f>IFERROR(VLOOKUP($A47,'1896'!$A$3:$B$140,2,FALSE),"")</f>
        <v>22</v>
      </c>
      <c r="KO47">
        <f>IFERROR(VLOOKUP($A47,'1896'!$A$3:$C$140,3,FALSE),"")</f>
        <v>3439.09</v>
      </c>
      <c r="KP47">
        <f>IFERROR(VLOOKUP($A47,'1896'!$A$3:$D$140,4,FALSE),"")</f>
        <v>12</v>
      </c>
      <c r="KQ47">
        <f>IFERROR(VLOOKUP($A47,'1896'!$A$3:$E$140,5,FALSE),"")</f>
        <v>1886.83</v>
      </c>
      <c r="KR47">
        <f>IFERROR(VLOOKUP($A47,'1896'!$A$3:$F$140,6,FALSE),"")</f>
        <v>0</v>
      </c>
      <c r="KS47">
        <f>IFERROR(VLOOKUP($A47,'1896'!$A$3:$G$140,7,FALSE),"")</f>
        <v>0</v>
      </c>
      <c r="KT47">
        <f>IFERROR(VLOOKUP($A47,'1896'!$A$3:$H$140,8,FALSE),"")</f>
        <v>0</v>
      </c>
      <c r="KU47">
        <f>IFERROR(VLOOKUP($A47,'1896'!$A$3:$I$140,9,FALSE),"")</f>
        <v>0</v>
      </c>
      <c r="KV47">
        <f>IFERROR(VLOOKUP($A47,'1896'!$A$3:$J$140,10,FALSE),"")</f>
        <v>0</v>
      </c>
      <c r="KW47">
        <f>IFERROR(VLOOKUP($A47,'1897'!$A$3:$B$140,2,FALSE),"")</f>
        <v>44</v>
      </c>
      <c r="KX47">
        <f>IFERROR(VLOOKUP($A47,'1897'!$A$3:$C$140,3,FALSE),"")</f>
        <v>6088.38</v>
      </c>
      <c r="KY47">
        <f>IFERROR(VLOOKUP($A47,'1897'!$A$3:$D$140,4,FALSE),"")</f>
        <v>14</v>
      </c>
      <c r="KZ47">
        <f>IFERROR(VLOOKUP($A47,'1897'!$A$3:$E$140,5,FALSE),"")</f>
        <v>2238.35</v>
      </c>
      <c r="LA47">
        <f>IFERROR(VLOOKUP($A47,'1897'!$A$3:$F$140,6,FALSE),"")</f>
        <v>1</v>
      </c>
      <c r="LB47">
        <f>IFERROR(VLOOKUP($A47,'1897'!$A$3:$G$140,7,FALSE),"")</f>
        <v>78.89</v>
      </c>
      <c r="LC47">
        <f>IFERROR(VLOOKUP($A47,'1897'!$A$3:$H$140,8,FALSE),"")</f>
        <v>0</v>
      </c>
      <c r="LD47">
        <f>IFERROR(VLOOKUP($A47,'1897'!$A$3:$I$140,9,FALSE),"")</f>
        <v>0</v>
      </c>
      <c r="LE47">
        <f>IFERROR(VLOOKUP($A47,'1897'!$A$3:$J$140,10,FALSE),"")</f>
        <v>0</v>
      </c>
      <c r="LF47">
        <f>IFERROR(VLOOKUP($A47,'1898'!$A$3:$B$140,2,FALSE),"")</f>
        <v>33</v>
      </c>
      <c r="LG47">
        <f>IFERROR(VLOOKUP($A47,'1898'!$A$3:$C$140,3,FALSE),"")</f>
        <v>4959.7</v>
      </c>
      <c r="LH47">
        <f>IFERROR(VLOOKUP($A47,'1898'!$A$3:$D$140,4,FALSE),"")</f>
        <v>13</v>
      </c>
      <c r="LI47">
        <f>IFERROR(VLOOKUP($A47,'1898'!$A$3:$E$140,5,FALSE),"")</f>
        <v>2000.82</v>
      </c>
      <c r="LJ47">
        <f>IFERROR(VLOOKUP($A47,'1898'!$A$3:$F$140,6,FALSE),"")</f>
        <v>0</v>
      </c>
      <c r="LK47">
        <f>IFERROR(VLOOKUP($A47,'1898'!$A$3:$G$140,7,FALSE),"")</f>
        <v>0</v>
      </c>
      <c r="LL47">
        <f>IFERROR(VLOOKUP($A47,'1898'!$A$3:$H$140,8,FALSE),"")</f>
        <v>0</v>
      </c>
      <c r="LM47">
        <f>IFERROR(VLOOKUP($A47,'1898'!$A$3:$I$140,9,FALSE),"")</f>
        <v>0</v>
      </c>
      <c r="LN47">
        <f>IFERROR(VLOOKUP($A47,'1898'!$A$3:$J$140,10,FALSE),"")</f>
        <v>0</v>
      </c>
      <c r="LO47">
        <f>IFERROR(VLOOKUP($A47,'1899'!$A$3:$B$140,2,FALSE),"")</f>
        <v>59</v>
      </c>
      <c r="LP47">
        <f>IFERROR(VLOOKUP($A47,'1899'!$A$3:$C$140,3,FALSE),"")</f>
        <v>8913.11</v>
      </c>
      <c r="LQ47">
        <f>IFERROR(VLOOKUP($A47,'1899'!$A$3:$D$140,4,FALSE),"")</f>
        <v>22</v>
      </c>
      <c r="LR47">
        <f>IFERROR(VLOOKUP($A47,'1899'!$A$3:$E$140,5,FALSE),"")</f>
        <v>3260</v>
      </c>
      <c r="LS47">
        <f>IFERROR(VLOOKUP($A47,'1899'!$A$3:$F$140,6,FALSE),"")</f>
        <v>1</v>
      </c>
      <c r="LT47">
        <f>IFERROR(VLOOKUP($A47,'1899'!$A$3:$G$140,7,FALSE),"")</f>
        <v>151.29</v>
      </c>
      <c r="LU47">
        <f>IFERROR(VLOOKUP($A47,'1899'!$A$3:$H$140,8,FALSE),"")</f>
        <v>0</v>
      </c>
      <c r="LV47">
        <f>IFERROR(VLOOKUP($A47,'1899'!$A$3:$I$140,9,FALSE),"")</f>
        <v>0</v>
      </c>
      <c r="LW47">
        <f>IFERROR(VLOOKUP($A47,'1899'!$A$3:$J$140,10,FALSE),"")</f>
        <v>0</v>
      </c>
      <c r="LX47">
        <f>IFERROR(VLOOKUP($A47,'1900'!$A$3:$B$140,2,FALSE),"")</f>
        <v>114</v>
      </c>
      <c r="LY47">
        <f>IFERROR(VLOOKUP($A47,'1900'!$A$3:$C$140,3,FALSE),"")</f>
        <v>17761.41</v>
      </c>
      <c r="LZ47">
        <f>IFERROR(VLOOKUP($A47,'1900'!$A$3:$D$140,4,FALSE),"")</f>
        <v>16</v>
      </c>
      <c r="MA47">
        <f>IFERROR(VLOOKUP($A47,'1900'!$A$3:$E$140,5,FALSE),"")</f>
        <v>2559.9299999999998</v>
      </c>
      <c r="MB47">
        <f>IFERROR(VLOOKUP($A47,'1900'!$A$3:$F$140,6,FALSE),"")</f>
        <v>1</v>
      </c>
      <c r="MC47">
        <f>IFERROR(VLOOKUP($A47,'1900'!$A$3:$G$140,7,FALSE),"")</f>
        <v>160</v>
      </c>
      <c r="MD47">
        <f>IFERROR(VLOOKUP($A47,'1900'!$A$3:$H$140,8,FALSE),"")</f>
        <v>0</v>
      </c>
      <c r="ME47">
        <f>IFERROR(VLOOKUP($A47,'1900'!$A$3:$I$140,9,FALSE),"")</f>
        <v>0</v>
      </c>
      <c r="MF47">
        <f>IFERROR(VLOOKUP($A47,'1900'!$A$3:$J$140,10,FALSE),"")</f>
        <v>0</v>
      </c>
      <c r="MG47">
        <f>IFERROR(VLOOKUP($A47,'1901'!$A$3:$B$140,2,FALSE),"")</f>
        <v>110</v>
      </c>
      <c r="MH47">
        <f>IFERROR(VLOOKUP($A47,'1901'!$A$3:$C$140,3,FALSE),"")</f>
        <v>16613.14</v>
      </c>
      <c r="MI47">
        <f>IFERROR(VLOOKUP($A47,'1901'!$A$3:$D$140,4,FALSE),"")</f>
        <v>14</v>
      </c>
      <c r="MJ47">
        <f>IFERROR(VLOOKUP($A47,'1901'!$A$3:$E$140,5,FALSE),"")</f>
        <v>2160</v>
      </c>
      <c r="MK47">
        <f>IFERROR(VLOOKUP($A47,'1901'!$A$3:$F$140,6,FALSE),"")</f>
        <v>5</v>
      </c>
      <c r="ML47">
        <f>IFERROR(VLOOKUP($A47,'1901'!$A$3:$G$140,7,FALSE),"")</f>
        <v>800</v>
      </c>
      <c r="MM47">
        <f>IFERROR(VLOOKUP($A47,'1901'!$A$3:$H$140,8,FALSE),"")</f>
        <v>0</v>
      </c>
      <c r="MN47">
        <f>IFERROR(VLOOKUP($A47,'1901'!$A$3:$I$140,9,FALSE),"")</f>
        <v>0</v>
      </c>
      <c r="MO47">
        <f>IFERROR(VLOOKUP($A47,'1901'!$A$3:$J$140,10,FALSE),"")</f>
        <v>0</v>
      </c>
      <c r="MP47">
        <f>IFERROR(VLOOKUP($A47,'1902'!$A$3:$B$140,2,FALSE),"")</f>
        <v>75</v>
      </c>
      <c r="MQ47">
        <f>IFERROR(VLOOKUP($A47,'1902'!$A$3:$C$140,3,FALSE),"")</f>
        <v>11382.87</v>
      </c>
      <c r="MR47">
        <f>IFERROR(VLOOKUP($A47,'1902'!$A$3:$D$140,4,FALSE),"")</f>
        <v>19</v>
      </c>
      <c r="MS47">
        <f>IFERROR(VLOOKUP($A47,'1902'!$A$3:$E$140,5,FALSE),"")</f>
        <v>2998.84</v>
      </c>
      <c r="MT47">
        <f>IFERROR(VLOOKUP($A47,'1902'!$A$3:$F$140,6,FALSE),"")</f>
        <v>1</v>
      </c>
      <c r="MU47">
        <f>IFERROR(VLOOKUP($A47,'1902'!$A$3:$G$140,7,FALSE),"")</f>
        <v>160</v>
      </c>
      <c r="MV47">
        <f>IFERROR(VLOOKUP($A47,'1902'!$A$3:$H$140,8,FALSE),"")</f>
        <v>0</v>
      </c>
      <c r="MW47">
        <f>IFERROR(VLOOKUP($A47,'1902'!$A$3:$I$140,9,FALSE),"")</f>
        <v>0</v>
      </c>
      <c r="MX47">
        <f>IFERROR(VLOOKUP($A47,'1902'!$A$3:$J$140,10,FALSE),"")</f>
        <v>0</v>
      </c>
      <c r="MY47">
        <f>IFERROR(VLOOKUP($A47,'1903'!$A$3:$B$140,2,FALSE),"")</f>
        <v>65</v>
      </c>
      <c r="MZ47">
        <f>IFERROR(VLOOKUP($A47,'1903'!$A$3:$C$140,3,FALSE),"")</f>
        <v>9569.52</v>
      </c>
      <c r="NA47">
        <f>IFERROR(VLOOKUP($A47,'1903'!$A$3:$D$140,4,FALSE),"")</f>
        <v>20</v>
      </c>
      <c r="NB47">
        <f>IFERROR(VLOOKUP($A47,'1903'!$A$3:$E$140,5,FALSE),"")</f>
        <v>3052.56</v>
      </c>
      <c r="NC47">
        <f>IFERROR(VLOOKUP($A47,'1903'!$A$3:$F$140,6,FALSE),"")</f>
        <v>3</v>
      </c>
      <c r="ND47">
        <f>IFERROR(VLOOKUP($A47,'1903'!$A$3:$G$140,7,FALSE),"")</f>
        <v>480</v>
      </c>
      <c r="NE47">
        <f>IFERROR(VLOOKUP($A47,'1903'!$A$3:$H$140,8,FALSE),"")</f>
        <v>0</v>
      </c>
      <c r="NF47">
        <f>IFERROR(VLOOKUP($A47,'1903'!$A$3:$I$140,9,FALSE),"")</f>
        <v>0</v>
      </c>
      <c r="NG47">
        <f>IFERROR(VLOOKUP($A47,'1903'!$A$3:$J$140,10,FALSE),"")</f>
        <v>0</v>
      </c>
      <c r="NH47">
        <f>IFERROR(VLOOKUP($A47,'1904'!$A$3:$B$140,2,FALSE),"")</f>
        <v>50</v>
      </c>
      <c r="NI47">
        <f>IFERROR(VLOOKUP($A47,'1904'!$A$3:$C$140,3,FALSE),"")</f>
        <v>7272.12</v>
      </c>
      <c r="NJ47">
        <f>IFERROR(VLOOKUP($A47,'1904'!$A$3:$D$140,4,FALSE),"")</f>
        <v>24</v>
      </c>
      <c r="NK47">
        <f>IFERROR(VLOOKUP($A47,'1904'!$A$3:$E$140,5,FALSE),"")</f>
        <v>3680</v>
      </c>
      <c r="NL47">
        <f>IFERROR(VLOOKUP($A47,'1904'!$A$3:$F$140,6,FALSE),"")</f>
        <v>3</v>
      </c>
      <c r="NM47">
        <f>IFERROR(VLOOKUP($A47,'1904'!$A$3:$G$140,7,FALSE),"")</f>
        <v>479.54</v>
      </c>
      <c r="NN47">
        <f>IFERROR(VLOOKUP($A47,'1904'!$A$3:$H$140,8,FALSE),"")</f>
        <v>0</v>
      </c>
      <c r="NO47">
        <f>IFERROR(VLOOKUP($A47,'1904'!$A$3:$I$140,9,FALSE),"")</f>
        <v>0</v>
      </c>
      <c r="NP47">
        <f>IFERROR(VLOOKUP($A47,'1904'!$A$3:$J$140,10,FALSE),"")</f>
        <v>0</v>
      </c>
      <c r="NQ47">
        <f>IFERROR(VLOOKUP($A47,'1905'!$A$3:$B$140,2,FALSE),"")</f>
        <v>50</v>
      </c>
      <c r="NR47">
        <f>IFERROR(VLOOKUP($A47,'1905'!$A$3:$C$140,3,FALSE),"")</f>
        <v>7717.93</v>
      </c>
      <c r="NS47">
        <f>IFERROR(VLOOKUP($A47,'1905'!$A$3:$D$140,4,FALSE),"")</f>
        <v>27</v>
      </c>
      <c r="NT47">
        <f>IFERROR(VLOOKUP($A47,'1905'!$A$3:$E$140,5,FALSE),"")</f>
        <v>4240</v>
      </c>
      <c r="NU47">
        <f>IFERROR(VLOOKUP($A47,'1905'!$A$3:$F$140,6,FALSE),"")</f>
        <v>5</v>
      </c>
      <c r="NV47">
        <f>IFERROR(VLOOKUP($A47,'1905'!$A$3:$G$140,7,FALSE),"")</f>
        <v>795.77</v>
      </c>
      <c r="NW47">
        <f>IFERROR(VLOOKUP($A47,'1905'!$A$3:$H$140,8,FALSE),"")</f>
        <v>0</v>
      </c>
      <c r="NX47">
        <f>IFERROR(VLOOKUP($A47,'1905'!$A$3:$I$140,9,FALSE),"")</f>
        <v>0</v>
      </c>
      <c r="NY47">
        <f>IFERROR(VLOOKUP($A47,'1905'!$A$3:$J$140,10,FALSE),"")</f>
        <v>0</v>
      </c>
      <c r="NZ47">
        <f>IFERROR(VLOOKUP($A47,'1906'!$A$3:$B$140,2,FALSE),"")</f>
        <v>52</v>
      </c>
      <c r="OA47">
        <f>IFERROR(VLOOKUP($A47,'1906'!$A$3:$C$140,3,FALSE),"")</f>
        <v>7687.12</v>
      </c>
      <c r="OB47">
        <f>IFERROR(VLOOKUP($A47,'1906'!$A$3:$D$140,4,FALSE),"")</f>
        <v>44</v>
      </c>
      <c r="OC47">
        <f>IFERROR(VLOOKUP($A47,'1906'!$A$3:$E$140,5,FALSE),"")</f>
        <v>6939.53</v>
      </c>
      <c r="OD47">
        <f>IFERROR(VLOOKUP($A47,'1906'!$A$3:$F$140,6,FALSE),"")</f>
        <v>1</v>
      </c>
      <c r="OE47">
        <f>IFERROR(VLOOKUP($A47,'1906'!$A$3:$G$140,7,FALSE),"")</f>
        <v>160</v>
      </c>
      <c r="OF47">
        <f>IFERROR(VLOOKUP($A47,'1906'!$A$3:$H$140,8,FALSE),"")</f>
        <v>0</v>
      </c>
      <c r="OG47">
        <f>IFERROR(VLOOKUP($A47,'1906'!$A$3:$I$140,9,FALSE),"")</f>
        <v>0</v>
      </c>
      <c r="OH47">
        <f>IFERROR(VLOOKUP($A47,'1906'!$A$3:$J$140,10,FALSE),"")</f>
        <v>0</v>
      </c>
      <c r="OI47">
        <f>IFERROR(VLOOKUP($A47,'1907'!$A$3:$B$140,2,FALSE),"")</f>
        <v>30</v>
      </c>
      <c r="OJ47">
        <f>IFERROR(VLOOKUP($A47,'1907'!$A$3:$C$140,3,FALSE),"")</f>
        <v>4349.75</v>
      </c>
      <c r="OK47">
        <f>IFERROR(VLOOKUP($A47,'1907'!$A$3:$D$140,4,FALSE),"")</f>
        <v>26</v>
      </c>
      <c r="OL47">
        <f>IFERROR(VLOOKUP($A47,'1907'!$A$3:$E$140,5,FALSE),"")</f>
        <v>4076.27</v>
      </c>
      <c r="OM47">
        <f>IFERROR(VLOOKUP($A47,'1907'!$A$3:$F$140,6,FALSE),"")</f>
        <v>5</v>
      </c>
      <c r="ON47">
        <f>IFERROR(VLOOKUP($A47,'1907'!$A$3:$G$140,7,FALSE),"")</f>
        <v>788.49</v>
      </c>
      <c r="OO47">
        <f>IFERROR(VLOOKUP($A47,'1907'!$A$3:$H$140,8,FALSE),"")</f>
        <v>0</v>
      </c>
      <c r="OP47">
        <f>IFERROR(VLOOKUP($A47,'1907'!$A$3:$I$140,9,FALSE),"")</f>
        <v>0</v>
      </c>
      <c r="OQ47">
        <f>IFERROR(VLOOKUP($A47,'1907'!$A$3:$J$140,10,FALSE),"")</f>
        <v>0</v>
      </c>
      <c r="OR47">
        <f>IFERROR(VLOOKUP($A47,'1908'!$A$3:$B$140,2,FALSE),"")</f>
        <v>582</v>
      </c>
      <c r="OS47">
        <f>IFERROR(VLOOKUP($A47,'1908'!$A$3:$C$140,3,FALSE),"")</f>
        <v>70361.070000000007</v>
      </c>
      <c r="OT47">
        <f>IFERROR(VLOOKUP($A47,'1908'!$A$3:$D$140,4,FALSE),"")</f>
        <v>43</v>
      </c>
      <c r="OU47">
        <f>IFERROR(VLOOKUP($A47,'1908'!$A$3:$E$140,5,FALSE),"")</f>
        <v>6516.44</v>
      </c>
      <c r="OV47">
        <f>IFERROR(VLOOKUP($A47,'1908'!$A$3:$F$140,6,FALSE),"")</f>
        <v>7</v>
      </c>
      <c r="OW47">
        <f>IFERROR(VLOOKUP($A47,'1908'!$A$3:$G$140,7,FALSE),"")</f>
        <v>873.37</v>
      </c>
      <c r="OX47">
        <f>IFERROR(VLOOKUP($A47,'1908'!$A$3:$H$140,8,FALSE),"")</f>
        <v>0</v>
      </c>
      <c r="OY47">
        <f>IFERROR(VLOOKUP($A47,'1908'!$A$3:$I$140,9,FALSE),"")</f>
        <v>0</v>
      </c>
      <c r="OZ47">
        <f>IFERROR(VLOOKUP($A47,'1908'!$A$3:$J$140,10,FALSE),"")</f>
        <v>0</v>
      </c>
      <c r="PA47">
        <f>IFERROR(VLOOKUP($A47,'1909'!$A$3:$B$140,2,FALSE),"")</f>
        <v>245</v>
      </c>
      <c r="PB47">
        <f>IFERROR(VLOOKUP($A47,'1909'!$A$3:$C$140,3,FALSE),"")</f>
        <v>31070.36</v>
      </c>
      <c r="PC47">
        <f>IFERROR(VLOOKUP($A47,'1909'!$A$3:$D$140,4,FALSE),"")</f>
        <v>89</v>
      </c>
      <c r="PD47">
        <f>IFERROR(VLOOKUP($A47,'1909'!$A$3:$E$140,5,FALSE),"")</f>
        <v>12187.55</v>
      </c>
      <c r="PE47">
        <f>IFERROR(VLOOKUP($A47,'1909'!$A$3:$F$140,6,FALSE),"")</f>
        <v>2</v>
      </c>
      <c r="PF47">
        <f>IFERROR(VLOOKUP($A47,'1909'!$A$3:$G$140,7,FALSE),"")</f>
        <v>320</v>
      </c>
      <c r="PG47">
        <f>IFERROR(VLOOKUP($A47,'1909'!$A$3:$H$140,8,FALSE),"")</f>
        <v>0</v>
      </c>
      <c r="PH47">
        <f>IFERROR(VLOOKUP($A47,'1909'!$A$3:$I$140,9,FALSE),"")</f>
        <v>0</v>
      </c>
      <c r="PI47">
        <f>IFERROR(VLOOKUP($A47,'1909'!$A$3:$J$140,10,FALSE),"")</f>
        <v>0</v>
      </c>
      <c r="PJ47">
        <f>IFERROR(VLOOKUP($A47,'1910'!$A$3:$B$140,2,FALSE),"")</f>
        <v>71</v>
      </c>
      <c r="PK47">
        <f>IFERROR(VLOOKUP($A47,'1910'!$A$3:$C$140,3,FALSE),"")</f>
        <v>10385.459999999999</v>
      </c>
      <c r="PL47">
        <f>IFERROR(VLOOKUP($A47,'1910'!$A$3:$D$140,4,FALSE),"")</f>
        <v>20</v>
      </c>
      <c r="PM47">
        <f>IFERROR(VLOOKUP($A47,'1910'!$A$3:$E$140,5,FALSE),"")</f>
        <v>2909.98</v>
      </c>
      <c r="PN47">
        <f>IFERROR(VLOOKUP($A47,'1910'!$A$3:$F$140,6,FALSE),"")</f>
        <v>3</v>
      </c>
      <c r="PO47">
        <f>IFERROR(VLOOKUP($A47,'1910'!$A$3:$G$140,7,FALSE),"")</f>
        <v>475.12</v>
      </c>
      <c r="PP47">
        <f>IFERROR(VLOOKUP($A47,'1910'!$A$3:$H$140,8,FALSE),"")</f>
        <v>0</v>
      </c>
      <c r="PQ47">
        <f>IFERROR(VLOOKUP($A47,'1910'!$A$3:$I$140,9,FALSE),"")</f>
        <v>0</v>
      </c>
      <c r="PR47">
        <f>IFERROR(VLOOKUP($A47,'1910'!$A$3:$J$140,10,FALSE),"")</f>
        <v>0</v>
      </c>
      <c r="PS47">
        <f>IFERROR(VLOOKUP($A47,'1911'!$A$3:$B$140,2,FALSE),"")</f>
        <v>115</v>
      </c>
      <c r="PT47">
        <f>IFERROR(VLOOKUP($A47,'1911'!$A$3:$C$140,3,FALSE),"")</f>
        <v>16803.82</v>
      </c>
      <c r="PU47">
        <f>IFERROR(VLOOKUP($A47,'1911'!$A$3:$D$140,4,FALSE),"")</f>
        <v>26</v>
      </c>
      <c r="PV47">
        <f>IFERROR(VLOOKUP($A47,'1911'!$A$3:$E$140,5,FALSE),"")</f>
        <v>4022.84</v>
      </c>
      <c r="PW47">
        <f>IFERROR(VLOOKUP($A47,'1911'!$A$3:$F$140,6,FALSE),"")</f>
        <v>5</v>
      </c>
      <c r="PX47">
        <f>IFERROR(VLOOKUP($A47,'1911'!$A$3:$G$140,7,FALSE),"")</f>
        <v>757</v>
      </c>
      <c r="PY47">
        <f>IFERROR(VLOOKUP($A47,'1911'!$A$3:$H$140,8,FALSE),"")</f>
        <v>0</v>
      </c>
      <c r="PZ47">
        <f>IFERROR(VLOOKUP($A47,'1911'!$A$3:$I$140,9,FALSE),"")</f>
        <v>0</v>
      </c>
      <c r="QA47">
        <f>IFERROR(VLOOKUP($A47,'1911'!$A$3:$J$140,10,FALSE),"")</f>
        <v>0</v>
      </c>
      <c r="QB47">
        <f>IFERROR(VLOOKUP($A47,'1912'!$A$3:$B$140,2,FALSE),"")</f>
        <v>78</v>
      </c>
      <c r="QC47">
        <f>IFERROR(VLOOKUP($A47,'1912'!$A$3:$C$140,3,FALSE),"")</f>
        <v>11589.33</v>
      </c>
      <c r="QD47">
        <f>IFERROR(VLOOKUP($A47,'1912'!$A$3:$D$140,4,FALSE),"")</f>
        <v>30</v>
      </c>
      <c r="QE47">
        <f>IFERROR(VLOOKUP($A47,'1912'!$A$3:$E$140,5,FALSE),"")</f>
        <v>4458.53</v>
      </c>
      <c r="QF47">
        <f>IFERROR(VLOOKUP($A47,'1912'!$A$3:$F$140,6,FALSE),"")</f>
        <v>3</v>
      </c>
      <c r="QG47">
        <f>IFERROR(VLOOKUP($A47,'1912'!$A$3:$G$140,7,FALSE),"")</f>
        <v>480</v>
      </c>
      <c r="QH47">
        <f>IFERROR(VLOOKUP($A47,'1912'!$A$3:$H$140,8,FALSE),"")</f>
        <v>0</v>
      </c>
      <c r="QI47">
        <f>IFERROR(VLOOKUP($A47,'1912'!$A$3:$I$140,9,FALSE),"")</f>
        <v>0</v>
      </c>
      <c r="QJ47">
        <f>IFERROR(VLOOKUP($A47,'1912'!$A$3:$J$140,10,FALSE),"")</f>
        <v>0</v>
      </c>
    </row>
    <row r="48" spans="1:452" x14ac:dyDescent="0.2">
      <c r="A48" t="s">
        <v>81</v>
      </c>
      <c r="B48" t="s">
        <v>237</v>
      </c>
      <c r="C48" t="str">
        <f>IFERROR(VLOOKUP($A48,'1863'!$A$3:$B$140,2,FALSE),"")</f>
        <v/>
      </c>
      <c r="D48" t="str">
        <f>IFERROR(VLOOKUP($A48,'1863'!$A$3:$C$140,3,FALSE),"")</f>
        <v/>
      </c>
      <c r="E48" t="str">
        <f>IFERROR(VLOOKUP($A48,'1863'!$A$3:$D$140,4,FALSE),"")</f>
        <v/>
      </c>
      <c r="F48" t="str">
        <f>IFERROR(VLOOKUP($A48,'1863'!$A$3:$E$140,5,FALSE),"")</f>
        <v/>
      </c>
      <c r="G48" t="str">
        <f>IFERROR(VLOOKUP($A48,'1863'!$A$3:$F$140,6,FALSE),"")</f>
        <v/>
      </c>
      <c r="H48" t="str">
        <f>IFERROR(VLOOKUP($A48,'1863'!$A$3:$G$140,7,FALSE),"")</f>
        <v/>
      </c>
      <c r="I48" t="str">
        <f>IFERROR(VLOOKUP($A48,'1863'!$A$3:$H$140,8,FALSE),"")</f>
        <v/>
      </c>
      <c r="J48" t="str">
        <f>IFERROR(VLOOKUP($A48,'1863'!$A$3:$I$140,9,FALSE),"")</f>
        <v/>
      </c>
      <c r="K48" t="str">
        <f>IFERROR(VLOOKUP($A48,'1863'!$A$3:$J$140,10,FALSE),"")</f>
        <v/>
      </c>
      <c r="L48" t="str">
        <f>IFERROR(VLOOKUP($A48,'1864'!$A$3:$B$140,2,FALSE),"")</f>
        <v/>
      </c>
      <c r="M48" t="str">
        <f>IFERROR(VLOOKUP($A48,'1864'!$A$3:$C$140,3,FALSE),"")</f>
        <v/>
      </c>
      <c r="N48" t="str">
        <f>IFERROR(VLOOKUP($A48,'1864'!$A$3:$D$140,4,FALSE),"")</f>
        <v/>
      </c>
      <c r="O48" t="str">
        <f>IFERROR(VLOOKUP($A48,'1864'!$A$3:$E$140,5,FALSE),"")</f>
        <v/>
      </c>
      <c r="P48" t="str">
        <f>IFERROR(VLOOKUP($A48,'1864'!$A$3:$F$140,6,FALSE),"")</f>
        <v/>
      </c>
      <c r="Q48" t="str">
        <f>IFERROR(VLOOKUP($A48,'1864'!$A$3:$G$140,7,FALSE),"")</f>
        <v/>
      </c>
      <c r="R48" t="str">
        <f>IFERROR(VLOOKUP($A48,'1864'!$A$3:$H$140,8,FALSE),"")</f>
        <v/>
      </c>
      <c r="S48" t="str">
        <f>IFERROR(VLOOKUP($A48,'1864'!$A$3:$I$140,9,FALSE),"")</f>
        <v/>
      </c>
      <c r="T48" t="str">
        <f>IFERROR(VLOOKUP($A48,'1864'!$A$3:$J$140,10,FALSE),"")</f>
        <v/>
      </c>
      <c r="U48" t="str">
        <f>IFERROR(VLOOKUP($A48,'1865'!$A$3:$B$140,2,FALSE),"")</f>
        <v/>
      </c>
      <c r="V48" t="str">
        <f>IFERROR(VLOOKUP($A48,'1865'!$A$3:$C$140,3,FALSE),"")</f>
        <v/>
      </c>
      <c r="W48" t="str">
        <f>IFERROR(VLOOKUP($A48,'1865'!$A$3:$D$140,4,FALSE),"")</f>
        <v/>
      </c>
      <c r="X48" t="str">
        <f>IFERROR(VLOOKUP($A48,'1865'!$A$3:$E$140,5,FALSE),"")</f>
        <v/>
      </c>
      <c r="Y48" t="str">
        <f>IFERROR(VLOOKUP($A48,'1865'!$A$3:$F$140,6,FALSE),"")</f>
        <v/>
      </c>
      <c r="Z48" t="str">
        <f>IFERROR(VLOOKUP($A48,'1865'!$A$3:$G$140,7,FALSE),"")</f>
        <v/>
      </c>
      <c r="AA48" t="str">
        <f>IFERROR(VLOOKUP($A48,'1865'!$A$3:$H$140,8,FALSE),"")</f>
        <v/>
      </c>
      <c r="AB48" t="str">
        <f>IFERROR(VLOOKUP($A48,'1865'!$A$3:$I$140,9,FALSE),"")</f>
        <v/>
      </c>
      <c r="AC48" t="str">
        <f>IFERROR(VLOOKUP($A48,'1865'!$A$3:$J$140,10,FALSE),"")</f>
        <v/>
      </c>
      <c r="AD48" t="str">
        <f>IFERROR(VLOOKUP($A48,'1866'!$A$3:$B$140,2,FALSE),"")</f>
        <v/>
      </c>
      <c r="AE48" t="str">
        <f>IFERROR(VLOOKUP($A48,'1866'!$A$3:$C$140,3,FALSE),"")</f>
        <v/>
      </c>
      <c r="AF48" t="str">
        <f>IFERROR(VLOOKUP($A48,'1866'!$A$3:$D$140,4,FALSE),"")</f>
        <v/>
      </c>
      <c r="AG48" t="str">
        <f>IFERROR(VLOOKUP($A48,'1866'!$A$3:$E$140,5,FALSE),"")</f>
        <v/>
      </c>
      <c r="AH48" t="str">
        <f>IFERROR(VLOOKUP($A48,'1866'!$A$3:$F$140,6,FALSE),"")</f>
        <v/>
      </c>
      <c r="AI48" t="str">
        <f>IFERROR(VLOOKUP($A48,'1866'!$A$3:$G$140,7,FALSE),"")</f>
        <v/>
      </c>
      <c r="AJ48" t="str">
        <f>IFERROR(VLOOKUP($A48,'1866'!$A$3:$H$140,8,FALSE),"")</f>
        <v/>
      </c>
      <c r="AK48" t="str">
        <f>IFERROR(VLOOKUP($A48,'1866'!$A$3:$I$140,9,FALSE),"")</f>
        <v/>
      </c>
      <c r="AL48" t="str">
        <f>IFERROR(VLOOKUP($A48,'1866'!$A$3:$J$140,10,FALSE),"")</f>
        <v/>
      </c>
      <c r="AM48" t="str">
        <f>IFERROR(VLOOKUP($A48,'1867'!$A$3:$B$140,2,FALSE),"")</f>
        <v/>
      </c>
      <c r="AN48" t="str">
        <f>IFERROR(VLOOKUP($A48,'1867'!$A$3:$C$140,3,FALSE),"")</f>
        <v/>
      </c>
      <c r="AO48" t="str">
        <f>IFERROR(VLOOKUP($A48,'1867'!$A$3:$D$140,4,FALSE),"")</f>
        <v/>
      </c>
      <c r="AP48" t="str">
        <f>IFERROR(VLOOKUP($A48,'1867'!$A$3:$E$140,5,FALSE),"")</f>
        <v/>
      </c>
      <c r="AQ48" t="str">
        <f>IFERROR(VLOOKUP($A48,'1867'!$A$3:$F$140,6,FALSE),"")</f>
        <v/>
      </c>
      <c r="AR48" t="str">
        <f>IFERROR(VLOOKUP($A48,'1867'!$A$3:$G$140,7,FALSE),"")</f>
        <v/>
      </c>
      <c r="AS48" t="str">
        <f>IFERROR(VLOOKUP($A48,'1867'!$A$3:$H$140,8,FALSE),"")</f>
        <v/>
      </c>
      <c r="AT48" t="str">
        <f>IFERROR(VLOOKUP($A48,'1867'!$A$3:$I$140,9,FALSE),"")</f>
        <v/>
      </c>
      <c r="AU48" t="str">
        <f>IFERROR(VLOOKUP($A48,'1867'!$A$3:$J$140,10,FALSE),"")</f>
        <v/>
      </c>
      <c r="AV48" t="str">
        <f>IFERROR(VLOOKUP($A48,'1868'!$A$3:$B$140,2,FALSE),"")</f>
        <v/>
      </c>
      <c r="AW48" t="str">
        <f>IFERROR(VLOOKUP($A48,'1868'!$A$3:$C$140,3,FALSE),"")</f>
        <v/>
      </c>
      <c r="AX48" t="str">
        <f>IFERROR(VLOOKUP($A48,'1868'!$A$3:$D$140,4,FALSE),"")</f>
        <v/>
      </c>
      <c r="AY48" t="str">
        <f>IFERROR(VLOOKUP($A48,'1868'!$A$3:$E$140,5,FALSE),"")</f>
        <v/>
      </c>
      <c r="AZ48" t="str">
        <f>IFERROR(VLOOKUP($A48,'1868'!$A$3:$F$140,6,FALSE),"")</f>
        <v/>
      </c>
      <c r="BA48" t="str">
        <f>IFERROR(VLOOKUP($A48,'1868'!$A$3:$G$140,7,FALSE),"")</f>
        <v/>
      </c>
      <c r="BB48" t="str">
        <f>IFERROR(VLOOKUP($A48,'1868'!$A$3:$H$140,8,FALSE),"")</f>
        <v/>
      </c>
      <c r="BC48" t="str">
        <f>IFERROR(VLOOKUP($A48,'1868'!$A$3:$I$140,9,FALSE),"")</f>
        <v/>
      </c>
      <c r="BD48" t="str">
        <f>IFERROR(VLOOKUP($A48,'1868'!$A$3:$J$140,10,FALSE),"")</f>
        <v/>
      </c>
      <c r="BE48" t="str">
        <f>IFERROR(VLOOKUP($A48,'1869'!$A$3:$B$140,2,FALSE),"")</f>
        <v/>
      </c>
      <c r="BF48" t="str">
        <f>IFERROR(VLOOKUP($A48,'1869'!$A$3:$C$140,3,FALSE),"")</f>
        <v/>
      </c>
      <c r="BG48" t="str">
        <f>IFERROR(VLOOKUP($A48,'1869'!$A$3:$D$140,4,FALSE),"")</f>
        <v/>
      </c>
      <c r="BH48" t="str">
        <f>IFERROR(VLOOKUP($A48,'1869'!$A$3:$E$140,5,FALSE),"")</f>
        <v/>
      </c>
      <c r="BI48" t="str">
        <f>IFERROR(VLOOKUP($A48,'1869'!$A$3:$F$140,6,FALSE),"")</f>
        <v/>
      </c>
      <c r="BJ48" t="str">
        <f>IFERROR(VLOOKUP($A48,'1869'!$A$3:$G$140,7,FALSE),"")</f>
        <v/>
      </c>
      <c r="BK48" t="str">
        <f>IFERROR(VLOOKUP($A48,'1869'!$A$3:$H$140,8,FALSE),"")</f>
        <v/>
      </c>
      <c r="BL48" t="str">
        <f>IFERROR(VLOOKUP($A48,'1869'!$A$3:$I$140,9,FALSE),"")</f>
        <v/>
      </c>
      <c r="BM48" t="str">
        <f>IFERROR(VLOOKUP($A48,'1869'!$A$3:$J$140,10,FALSE),"")</f>
        <v/>
      </c>
      <c r="BN48" t="str">
        <f>IFERROR(VLOOKUP($A48,'1870'!$A$3:$B$140,2,FALSE),"")</f>
        <v/>
      </c>
      <c r="BO48" t="str">
        <f>IFERROR(VLOOKUP($A48,'1870'!$A$3:$C$140,3,FALSE),"")</f>
        <v/>
      </c>
      <c r="BP48" t="str">
        <f>IFERROR(VLOOKUP($A48,'1870'!$A$3:$D$140,4,FALSE),"")</f>
        <v/>
      </c>
      <c r="BQ48" t="str">
        <f>IFERROR(VLOOKUP($A48,'1870'!$A$3:$E$140,5,FALSE),"")</f>
        <v/>
      </c>
      <c r="BR48" t="str">
        <f>IFERROR(VLOOKUP($A48,'1870'!$A$3:$F$140,6,FALSE),"")</f>
        <v/>
      </c>
      <c r="BS48" t="str">
        <f>IFERROR(VLOOKUP($A48,'1870'!$A$3:$G$140,7,FALSE),"")</f>
        <v/>
      </c>
      <c r="BT48" t="str">
        <f>IFERROR(VLOOKUP($A48,'1870'!$A$3:$H$140,8,FALSE),"")</f>
        <v/>
      </c>
      <c r="BU48" t="str">
        <f>IFERROR(VLOOKUP($A48,'1870'!$A$3:$I$140,9,FALSE),"")</f>
        <v/>
      </c>
      <c r="BV48" t="str">
        <f>IFERROR(VLOOKUP($A48,'1870'!$A$3:$J$140,10,FALSE),"")</f>
        <v/>
      </c>
      <c r="BW48">
        <f>IFERROR(VLOOKUP($A48,'1871'!$A$3:$B$140,2,FALSE),"")</f>
        <v>104</v>
      </c>
      <c r="BX48">
        <f>IFERROR(VLOOKUP($A48,'1871'!$A$3:$C$140,3,FALSE),"")</f>
        <v>16013.07</v>
      </c>
      <c r="BY48">
        <f>IFERROR(VLOOKUP($A48,'1871'!$A$3:$D$140,4,FALSE),"")</f>
        <v>13</v>
      </c>
      <c r="BZ48">
        <f>IFERROR(VLOOKUP($A48,'1871'!$A$3:$E$140,5,FALSE),"")</f>
        <v>2006.57</v>
      </c>
      <c r="CA48">
        <f>IFERROR(VLOOKUP($A48,'1871'!$A$3:$F$140,6,FALSE),"")</f>
        <v>0</v>
      </c>
      <c r="CB48">
        <f>IFERROR(VLOOKUP($A48,'1871'!$A$3:$G$140,7,FALSE),"")</f>
        <v>0</v>
      </c>
      <c r="CC48">
        <f>IFERROR(VLOOKUP($A48,'1871'!$A$3:$H$140,8,FALSE),"")</f>
        <v>0</v>
      </c>
      <c r="CD48">
        <f>IFERROR(VLOOKUP($A48,'1871'!$A$3:$I$140,9,FALSE),"")</f>
        <v>0</v>
      </c>
      <c r="CE48">
        <f>IFERROR(VLOOKUP($A48,'1871'!$A$3:$J$140,10,FALSE),"")</f>
        <v>0</v>
      </c>
      <c r="CF48">
        <f>IFERROR(VLOOKUP($A48,'1872'!$A$3:$B$140,2,FALSE),"")</f>
        <v>91</v>
      </c>
      <c r="CG48">
        <f>IFERROR(VLOOKUP($A48,'1872'!$A$3:$C$140,3,FALSE),"")</f>
        <v>14287.01</v>
      </c>
      <c r="CH48">
        <f>IFERROR(VLOOKUP($A48,'1872'!$A$3:$D$140,4,FALSE),"")</f>
        <v>18</v>
      </c>
      <c r="CI48">
        <f>IFERROR(VLOOKUP($A48,'1872'!$A$3:$E$140,5,FALSE),"")</f>
        <v>2680</v>
      </c>
      <c r="CJ48">
        <f>IFERROR(VLOOKUP($A48,'1872'!$A$3:$F$140,6,FALSE),"")</f>
        <v>0</v>
      </c>
      <c r="CK48">
        <f>IFERROR(VLOOKUP($A48,'1872'!$A$3:$G$140,7,FALSE),"")</f>
        <v>0</v>
      </c>
      <c r="CL48">
        <f>IFERROR(VLOOKUP($A48,'1872'!$A$3:$H$140,8,FALSE),"")</f>
        <v>0</v>
      </c>
      <c r="CM48">
        <f>IFERROR(VLOOKUP($A48,'1872'!$A$3:$I$140,9,FALSE),"")</f>
        <v>0</v>
      </c>
      <c r="CN48">
        <f>IFERROR(VLOOKUP($A48,'1872'!$A$3:$J$140,10,FALSE),"")</f>
        <v>2891.35</v>
      </c>
      <c r="CO48">
        <f>IFERROR(VLOOKUP($A48,'1873'!$A$3:$B$140,2,FALSE),"")</f>
        <v>179</v>
      </c>
      <c r="CP48">
        <f>IFERROR(VLOOKUP($A48,'1873'!$A$3:$C$140,3,FALSE),"")</f>
        <v>28322.19</v>
      </c>
      <c r="CQ48">
        <f>IFERROR(VLOOKUP($A48,'1873'!$A$3:$D$140,4,FALSE),"")</f>
        <v>17</v>
      </c>
      <c r="CR48">
        <f>IFERROR(VLOOKUP($A48,'1873'!$A$3:$E$140,5,FALSE),"")</f>
        <v>2579.79</v>
      </c>
      <c r="CS48">
        <f>IFERROR(VLOOKUP($A48,'1873'!$A$3:$F$140,6,FALSE),"")</f>
        <v>0</v>
      </c>
      <c r="CT48">
        <f>IFERROR(VLOOKUP($A48,'1873'!$A$3:$G$140,7,FALSE),"")</f>
        <v>0</v>
      </c>
      <c r="CU48">
        <f>IFERROR(VLOOKUP($A48,'1873'!$A$3:$H$140,8,FALSE),"")</f>
        <v>0</v>
      </c>
      <c r="CV48">
        <f>IFERROR(VLOOKUP($A48,'1873'!$A$3:$I$140,9,FALSE),"")</f>
        <v>0</v>
      </c>
      <c r="CW48">
        <f>IFERROR(VLOOKUP($A48,'1873'!$A$3:$J$140,10,FALSE),"")</f>
        <v>2250</v>
      </c>
      <c r="CX48">
        <f>IFERROR(VLOOKUP($A48,'1874'!$A$3:$B$140,2,FALSE),"")</f>
        <v>179</v>
      </c>
      <c r="CY48">
        <f>IFERROR(VLOOKUP($A48,'1874'!$A$3:$C$140,3,FALSE),"")</f>
        <v>27868.92</v>
      </c>
      <c r="CZ48">
        <f>IFERROR(VLOOKUP($A48,'1874'!$A$3:$D$140,4,FALSE),"")</f>
        <v>14</v>
      </c>
      <c r="DA48">
        <f>IFERROR(VLOOKUP($A48,'1874'!$A$3:$E$140,5,FALSE),"")</f>
        <v>2194.59</v>
      </c>
      <c r="DB48">
        <f>IFERROR(VLOOKUP($A48,'1874'!$A$3:$F$140,6,FALSE),"")</f>
        <v>0</v>
      </c>
      <c r="DC48">
        <f>IFERROR(VLOOKUP($A48,'1874'!$A$3:$G$140,7,FALSE),"")</f>
        <v>0</v>
      </c>
      <c r="DD48">
        <f>IFERROR(VLOOKUP($A48,'1874'!$A$3:$H$140,8,FALSE),"")</f>
        <v>0</v>
      </c>
      <c r="DE48">
        <f>IFERROR(VLOOKUP($A48,'1874'!$A$3:$I$140,9,FALSE),"")</f>
        <v>0</v>
      </c>
      <c r="DF48">
        <f>IFERROR(VLOOKUP($A48,'1874'!$A$3:$J$140,10,FALSE),"")</f>
        <v>5068.38</v>
      </c>
      <c r="DG48">
        <f>IFERROR(VLOOKUP($A48,'1875'!$A$3:$B$140,2,FALSE),"")</f>
        <v>151</v>
      </c>
      <c r="DH48">
        <f>IFERROR(VLOOKUP($A48,'1875'!$A$3:$C$140,3,FALSE),"")</f>
        <v>22548.33</v>
      </c>
      <c r="DI48">
        <f>IFERROR(VLOOKUP($A48,'1875'!$A$3:$D$140,4,FALSE),"")</f>
        <v>62</v>
      </c>
      <c r="DJ48">
        <f>IFERROR(VLOOKUP($A48,'1875'!$A$3:$E$140,5,FALSE),"")</f>
        <v>9054.94</v>
      </c>
      <c r="DK48">
        <f>IFERROR(VLOOKUP($A48,'1875'!$A$3:$F$140,6,FALSE),"")</f>
        <v>0</v>
      </c>
      <c r="DL48">
        <f>IFERROR(VLOOKUP($A48,'1875'!$A$3:$G$140,7,FALSE),"")</f>
        <v>0</v>
      </c>
      <c r="DM48">
        <f>IFERROR(VLOOKUP($A48,'1875'!$A$3:$H$140,8,FALSE),"")</f>
        <v>0</v>
      </c>
      <c r="DN48">
        <f>IFERROR(VLOOKUP($A48,'1875'!$A$3:$I$140,9,FALSE),"")</f>
        <v>0</v>
      </c>
      <c r="DO48">
        <f>IFERROR(VLOOKUP($A48,'1875'!$A$3:$J$140,10,FALSE),"")</f>
        <v>4085.5</v>
      </c>
      <c r="DP48">
        <f>IFERROR(VLOOKUP($A48,'1876'!$A$3:$B$140,2,FALSE),"")</f>
        <v>131</v>
      </c>
      <c r="DQ48">
        <f>IFERROR(VLOOKUP($A48,'1876'!$A$3:$C$140,3,FALSE),"")</f>
        <v>18087.39</v>
      </c>
      <c r="DR48">
        <f>IFERROR(VLOOKUP($A48,'1876'!$A$3:$D$140,4,FALSE),"")</f>
        <v>64</v>
      </c>
      <c r="DS48">
        <f>IFERROR(VLOOKUP($A48,'1876'!$A$3:$E$140,5,FALSE),"")</f>
        <v>7613.2</v>
      </c>
      <c r="DT48">
        <f>IFERROR(VLOOKUP($A48,'1876'!$A$3:$F$140,6,FALSE),"")</f>
        <v>0</v>
      </c>
      <c r="DU48">
        <f>IFERROR(VLOOKUP($A48,'1876'!$A$3:$G$140,7,FALSE),"")</f>
        <v>0</v>
      </c>
      <c r="DV48">
        <f>IFERROR(VLOOKUP($A48,'1876'!$A$3:$H$140,8,FALSE),"")</f>
        <v>0</v>
      </c>
      <c r="DW48">
        <f>IFERROR(VLOOKUP($A48,'1876'!$A$3:$I$140,9,FALSE),"")</f>
        <v>0</v>
      </c>
      <c r="DX48">
        <f>IFERROR(VLOOKUP($A48,'1876'!$A$3:$J$140,10,FALSE),"")</f>
        <v>3877.2</v>
      </c>
      <c r="DY48">
        <f>IFERROR(VLOOKUP($A48,'1877'!$A$3:$B$140,2,FALSE),"")</f>
        <v>90</v>
      </c>
      <c r="DZ48">
        <f>IFERROR(VLOOKUP($A48,'1877'!$A$3:$C$140,3,FALSE),"")</f>
        <v>13338.13</v>
      </c>
      <c r="EA48">
        <f>IFERROR(VLOOKUP($A48,'1877'!$A$3:$D$140,4,FALSE),"")</f>
        <v>38</v>
      </c>
      <c r="EB48">
        <f>IFERROR(VLOOKUP($A48,'1877'!$A$3:$E$140,5,FALSE),"")</f>
        <v>5905.41</v>
      </c>
      <c r="EC48">
        <f>IFERROR(VLOOKUP($A48,'1877'!$A$3:$F$140,6,FALSE),"")</f>
        <v>0</v>
      </c>
      <c r="ED48">
        <f>IFERROR(VLOOKUP($A48,'1877'!$A$3:$G$140,7,FALSE),"")</f>
        <v>0</v>
      </c>
      <c r="EE48">
        <f>IFERROR(VLOOKUP($A48,'1877'!$A$3:$H$140,8,FALSE),"")</f>
        <v>0</v>
      </c>
      <c r="EF48">
        <f>IFERROR(VLOOKUP($A48,'1877'!$A$3:$I$140,9,FALSE),"")</f>
        <v>0</v>
      </c>
      <c r="EG48">
        <f>IFERROR(VLOOKUP($A48,'1877'!$A$3:$J$140,10,FALSE),"")</f>
        <v>2239.61</v>
      </c>
      <c r="EH48">
        <f>IFERROR(VLOOKUP($A48,'1878'!$A$3:$B$140,2,FALSE),"")</f>
        <v>211</v>
      </c>
      <c r="EI48">
        <f>IFERROR(VLOOKUP($A48,'1878'!$A$3:$C$140,3,FALSE),"")</f>
        <v>30588.55</v>
      </c>
      <c r="EJ48">
        <f>IFERROR(VLOOKUP($A48,'1878'!$A$3:$D$140,4,FALSE),"")</f>
        <v>93</v>
      </c>
      <c r="EK48">
        <f>IFERROR(VLOOKUP($A48,'1878'!$A$3:$E$140,5,FALSE),"")</f>
        <v>13121.47</v>
      </c>
      <c r="EL48">
        <f>IFERROR(VLOOKUP($A48,'1878'!$A$3:$F$140,6,FALSE),"")</f>
        <v>0</v>
      </c>
      <c r="EM48">
        <f>IFERROR(VLOOKUP($A48,'1878'!$A$3:$G$140,7,FALSE),"")</f>
        <v>0</v>
      </c>
      <c r="EN48">
        <f>IFERROR(VLOOKUP($A48,'1878'!$A$3:$H$140,8,FALSE),"")</f>
        <v>0</v>
      </c>
      <c r="EO48">
        <f>IFERROR(VLOOKUP($A48,'1878'!$A$3:$I$140,9,FALSE),"")</f>
        <v>0</v>
      </c>
      <c r="EP48">
        <f>IFERROR(VLOOKUP($A48,'1878'!$A$3:$J$140,10,FALSE),"")</f>
        <v>2050</v>
      </c>
      <c r="EQ48">
        <f>IFERROR(VLOOKUP($A48,'1879'!$A$3:$B$140,2,FALSE),"")</f>
        <v>210</v>
      </c>
      <c r="ER48">
        <f>IFERROR(VLOOKUP($A48,'1879'!$A$3:$C$140,3,FALSE),"")</f>
        <v>28903.98</v>
      </c>
      <c r="ES48">
        <f>IFERROR(VLOOKUP($A48,'1879'!$A$3:$D$140,4,FALSE),"")</f>
        <v>144</v>
      </c>
      <c r="ET48">
        <f>IFERROR(VLOOKUP($A48,'1879'!$A$3:$E$140,5,FALSE),"")</f>
        <v>19275.97</v>
      </c>
      <c r="EU48">
        <f>IFERROR(VLOOKUP($A48,'1879'!$A$3:$F$140,6,FALSE),"")</f>
        <v>0</v>
      </c>
      <c r="EV48">
        <f>IFERROR(VLOOKUP($A48,'1879'!$A$3:$G$140,7,FALSE),"")</f>
        <v>0</v>
      </c>
      <c r="EW48">
        <f>IFERROR(VLOOKUP($A48,'1879'!$A$3:$H$140,8,FALSE),"")</f>
        <v>0</v>
      </c>
      <c r="EX48">
        <f>IFERROR(VLOOKUP($A48,'1879'!$A$3:$I$140,9,FALSE),"")</f>
        <v>0</v>
      </c>
      <c r="EY48">
        <f>IFERROR(VLOOKUP($A48,'1879'!$A$3:$J$140,10,FALSE),"")</f>
        <v>750</v>
      </c>
      <c r="EZ48">
        <f>IFERROR(VLOOKUP($A48,'1880'!$A$3:$B$140,2,FALSE),"")</f>
        <v>244</v>
      </c>
      <c r="FA48">
        <f>IFERROR(VLOOKUP($A48,'1880'!$A$3:$C$140,3,FALSE),"")</f>
        <v>34997.050000000003</v>
      </c>
      <c r="FB48">
        <f>IFERROR(VLOOKUP($A48,'1880'!$A$3:$D$140,4,FALSE),"")</f>
        <v>175</v>
      </c>
      <c r="FC48">
        <f>IFERROR(VLOOKUP($A48,'1880'!$A$3:$E$140,5,FALSE),"")</f>
        <v>25012.6</v>
      </c>
      <c r="FD48">
        <f>IFERROR(VLOOKUP($A48,'1880'!$A$3:$F$140,6,FALSE),"")</f>
        <v>0</v>
      </c>
      <c r="FE48">
        <f>IFERROR(VLOOKUP($A48,'1880'!$A$3:$G$140,7,FALSE),"")</f>
        <v>0</v>
      </c>
      <c r="FF48">
        <f>IFERROR(VLOOKUP($A48,'1880'!$A$3:$H$140,8,FALSE),"")</f>
        <v>0</v>
      </c>
      <c r="FG48">
        <f>IFERROR(VLOOKUP($A48,'1880'!$A$3:$I$140,9,FALSE),"")</f>
        <v>0</v>
      </c>
      <c r="FH48">
        <f>IFERROR(VLOOKUP($A48,'1880'!$A$3:$J$140,10,FALSE),"")</f>
        <v>1773.21</v>
      </c>
      <c r="FI48">
        <f>IFERROR(VLOOKUP($A48,'1881'!$A$3:$B$140,2,FALSE),"")</f>
        <v>285</v>
      </c>
      <c r="FJ48">
        <f>IFERROR(VLOOKUP($A48,'1881'!$A$3:$C$140,3,FALSE),"")</f>
        <v>43884.17</v>
      </c>
      <c r="FK48">
        <f>IFERROR(VLOOKUP($A48,'1881'!$A$3:$D$140,4,FALSE),"")</f>
        <v>221</v>
      </c>
      <c r="FL48">
        <f>IFERROR(VLOOKUP($A48,'1881'!$A$3:$E$140,5,FALSE),"")</f>
        <v>34101.65</v>
      </c>
      <c r="FM48">
        <f>IFERROR(VLOOKUP($A48,'1881'!$A$3:$F$140,6,FALSE),"")</f>
        <v>5</v>
      </c>
      <c r="FN48">
        <f>IFERROR(VLOOKUP($A48,'1881'!$A$3:$G$140,7,FALSE),"")</f>
        <v>0</v>
      </c>
      <c r="FO48">
        <f>IFERROR(VLOOKUP($A48,'1881'!$A$3:$H$140,8,FALSE),"")</f>
        <v>7</v>
      </c>
      <c r="FP48">
        <f>IFERROR(VLOOKUP($A48,'1881'!$A$3:$I$140,9,FALSE),"")</f>
        <v>0</v>
      </c>
      <c r="FQ48">
        <f>IFERROR(VLOOKUP($A48,'1881'!$A$3:$J$140,10,FALSE),"")</f>
        <v>0</v>
      </c>
      <c r="FR48">
        <f>IFERROR(VLOOKUP($A48,'1882'!$A$3:$B$140,2,FALSE),"")</f>
        <v>330</v>
      </c>
      <c r="FS48">
        <f>IFERROR(VLOOKUP($A48,'1882'!$A$3:$C$140,3,FALSE),"")</f>
        <v>49856.09</v>
      </c>
      <c r="FT48">
        <f>IFERROR(VLOOKUP($A48,'1882'!$A$3:$D$140,4,FALSE),"")</f>
        <v>273</v>
      </c>
      <c r="FU48">
        <f>IFERROR(VLOOKUP($A48,'1882'!$A$3:$E$140,5,FALSE),"")</f>
        <v>41258.730000000003</v>
      </c>
      <c r="FV48">
        <f>IFERROR(VLOOKUP($A48,'1882'!$A$3:$F$140,6,FALSE),"")</f>
        <v>9</v>
      </c>
      <c r="FW48">
        <f>IFERROR(VLOOKUP($A48,'1882'!$A$3:$G$140,7,FALSE),"")</f>
        <v>1162.56</v>
      </c>
      <c r="FX48">
        <f>IFERROR(VLOOKUP($A48,'1882'!$A$3:$H$140,8,FALSE),"")</f>
        <v>17</v>
      </c>
      <c r="FY48">
        <f>IFERROR(VLOOKUP($A48,'1882'!$A$3:$I$140,9,FALSE),"")</f>
        <v>2503.09</v>
      </c>
      <c r="FZ48">
        <f>IFERROR(VLOOKUP($A48,'1882'!$A$3:$J$140,10,FALSE),"")</f>
        <v>0</v>
      </c>
      <c r="GA48">
        <f>IFERROR(VLOOKUP($A48,'1883'!$A$3:$B$140,2,FALSE),"")</f>
        <v>737</v>
      </c>
      <c r="GB48">
        <f>IFERROR(VLOOKUP($A48,'1883'!$A$3:$C$140,3,FALSE),"")</f>
        <v>112911.17</v>
      </c>
      <c r="GC48">
        <f>IFERROR(VLOOKUP($A48,'1883'!$A$3:$D$140,4,FALSE),"")</f>
        <v>501</v>
      </c>
      <c r="GD48">
        <f>IFERROR(VLOOKUP($A48,'1883'!$A$3:$E$140,5,FALSE),"")</f>
        <v>75680.06</v>
      </c>
      <c r="GE48">
        <f>IFERROR(VLOOKUP($A48,'1883'!$A$3:$F$140,6,FALSE),"")</f>
        <v>18</v>
      </c>
      <c r="GF48">
        <f>IFERROR(VLOOKUP($A48,'1883'!$A$3:$G$140,7,FALSE),"")</f>
        <v>2800.2</v>
      </c>
      <c r="GG48">
        <f>IFERROR(VLOOKUP($A48,'1883'!$A$3:$H$140,8,FALSE),"")</f>
        <v>18</v>
      </c>
      <c r="GH48">
        <f>IFERROR(VLOOKUP($A48,'1883'!$A$3:$I$140,9,FALSE),"")</f>
        <v>2613.36</v>
      </c>
      <c r="GI48">
        <f>IFERROR(VLOOKUP($A48,'1883'!$A$3:$J$140,10,FALSE),"")</f>
        <v>0</v>
      </c>
      <c r="GJ48">
        <f>IFERROR(VLOOKUP($A48,'1884'!$A$3:$B$140,2,FALSE),"")</f>
        <v>460</v>
      </c>
      <c r="GK48">
        <f>IFERROR(VLOOKUP($A48,'1884'!$A$3:$C$140,3,FALSE),"")</f>
        <v>70314.17</v>
      </c>
      <c r="GL48">
        <f>IFERROR(VLOOKUP($A48,'1884'!$A$3:$D$140,4,FALSE),"")</f>
        <v>203</v>
      </c>
      <c r="GM48">
        <f>IFERROR(VLOOKUP($A48,'1884'!$A$3:$E$140,5,FALSE),"")</f>
        <v>30703.27</v>
      </c>
      <c r="GN48">
        <f>IFERROR(VLOOKUP($A48,'1884'!$A$3:$F$140,6,FALSE),"")</f>
        <v>28</v>
      </c>
      <c r="GO48">
        <f>IFERROR(VLOOKUP($A48,'1884'!$A$3:$G$140,7,FALSE),"")</f>
        <v>4411.05</v>
      </c>
      <c r="GP48">
        <f>IFERROR(VLOOKUP($A48,'1884'!$A$3:$H$140,8,FALSE),"")</f>
        <v>7</v>
      </c>
      <c r="GQ48">
        <f>IFERROR(VLOOKUP($A48,'1884'!$A$3:$I$140,9,FALSE),"")</f>
        <v>719.46</v>
      </c>
      <c r="GR48">
        <f>IFERROR(VLOOKUP($A48,'1884'!$A$3:$J$140,10,FALSE),"")</f>
        <v>0</v>
      </c>
      <c r="GS48">
        <f>IFERROR(VLOOKUP($A48,'1885'!$A$3:$B$140,2,FALSE),"")</f>
        <v>355</v>
      </c>
      <c r="GT48">
        <f>IFERROR(VLOOKUP($A48,'1885'!$A$3:$C$140,3,FALSE),"")</f>
        <v>54201.45</v>
      </c>
      <c r="GU48">
        <f>IFERROR(VLOOKUP($A48,'1885'!$A$3:$D$140,4,FALSE),"")</f>
        <v>148</v>
      </c>
      <c r="GV48">
        <f>IFERROR(VLOOKUP($A48,'1885'!$A$3:$E$140,5,FALSE),"")</f>
        <v>22249.73</v>
      </c>
      <c r="GW48">
        <f>IFERROR(VLOOKUP($A48,'1885'!$A$3:$F$140,6,FALSE),"")</f>
        <v>32</v>
      </c>
      <c r="GX48">
        <f>IFERROR(VLOOKUP($A48,'1885'!$A$3:$G$140,7,FALSE),"")</f>
        <v>4813.7700000000004</v>
      </c>
      <c r="GY48">
        <f>IFERROR(VLOOKUP($A48,'1885'!$A$3:$H$140,8,FALSE),"")</f>
        <v>7</v>
      </c>
      <c r="GZ48">
        <f>IFERROR(VLOOKUP($A48,'1885'!$A$3:$I$140,9,FALSE),"")</f>
        <v>797.13</v>
      </c>
      <c r="HA48">
        <f>IFERROR(VLOOKUP($A48,'1885'!$A$3:$J$140,10,FALSE),"")</f>
        <v>0</v>
      </c>
      <c r="HB48">
        <f>IFERROR(VLOOKUP($A48,'1886'!$A$3:$B$140,2,FALSE),"")</f>
        <v>395</v>
      </c>
      <c r="HC48">
        <f>IFERROR(VLOOKUP($A48,'1886'!$A$3:$C$140,3,FALSE),"")</f>
        <v>61135.97</v>
      </c>
      <c r="HD48">
        <f>IFERROR(VLOOKUP($A48,'1886'!$A$3:$D$140,4,FALSE),"")</f>
        <v>60</v>
      </c>
      <c r="HE48">
        <f>IFERROR(VLOOKUP($A48,'1886'!$A$3:$E$140,5,FALSE),"")</f>
        <v>8932.42</v>
      </c>
      <c r="HF48">
        <f>IFERROR(VLOOKUP($A48,'1886'!$A$3:$F$140,6,FALSE),"")</f>
        <v>28</v>
      </c>
      <c r="HG48">
        <f>IFERROR(VLOOKUP($A48,'1886'!$A$3:$G$140,7,FALSE),"")</f>
        <v>4241.97</v>
      </c>
      <c r="HH48">
        <f>IFERROR(VLOOKUP($A48,'1886'!$A$3:$H$140,8,FALSE),"")</f>
        <v>8</v>
      </c>
      <c r="HI48">
        <f>IFERROR(VLOOKUP($A48,'1886'!$A$3:$I$140,9,FALSE),"")</f>
        <v>1120</v>
      </c>
      <c r="HJ48">
        <f>IFERROR(VLOOKUP($A48,'1886'!$A$3:$J$140,10,FALSE),"")</f>
        <v>0</v>
      </c>
      <c r="HK48">
        <f>IFERROR(VLOOKUP($A48,'1887'!$A$3:$B$140,2,FALSE),"")</f>
        <v>537</v>
      </c>
      <c r="HL48">
        <f>IFERROR(VLOOKUP($A48,'1887'!$A$3:$C$140,3,FALSE),"")</f>
        <v>83492.820000000007</v>
      </c>
      <c r="HM48">
        <f>IFERROR(VLOOKUP($A48,'1887'!$A$3:$D$140,4,FALSE),"")</f>
        <v>51</v>
      </c>
      <c r="HN48">
        <f>IFERROR(VLOOKUP($A48,'1887'!$A$3:$E$140,5,FALSE),"")</f>
        <v>7372.21</v>
      </c>
      <c r="HO48">
        <f>IFERROR(VLOOKUP($A48,'1887'!$A$3:$F$140,6,FALSE),"")</f>
        <v>28</v>
      </c>
      <c r="HP48">
        <f>IFERROR(VLOOKUP($A48,'1887'!$A$3:$G$140,7,FALSE),"")</f>
        <v>4388.92</v>
      </c>
      <c r="HQ48">
        <f>IFERROR(VLOOKUP($A48,'1887'!$A$3:$H$140,8,FALSE),"")</f>
        <v>7</v>
      </c>
      <c r="HR48">
        <f>IFERROR(VLOOKUP($A48,'1887'!$A$3:$I$140,9,FALSE),"")</f>
        <v>988.66</v>
      </c>
      <c r="HS48">
        <f>IFERROR(VLOOKUP($A48,'1887'!$A$3:$J$140,10,FALSE),"")</f>
        <v>0</v>
      </c>
      <c r="HT48">
        <f>IFERROR(VLOOKUP($A48,'1888'!$A$3:$B$140,2,FALSE),"")</f>
        <v>738</v>
      </c>
      <c r="HU48">
        <f>IFERROR(VLOOKUP($A48,'1888'!$A$3:$C$140,3,FALSE),"")</f>
        <v>114213.63</v>
      </c>
      <c r="HV48">
        <f>IFERROR(VLOOKUP($A48,'1888'!$A$3:$D$140,4,FALSE),"")</f>
        <v>94</v>
      </c>
      <c r="HW48">
        <f>IFERROR(VLOOKUP($A48,'1888'!$A$3:$E$140,5,FALSE),"")</f>
        <v>13993.49</v>
      </c>
      <c r="HX48">
        <f>IFERROR(VLOOKUP($A48,'1888'!$A$3:$F$140,6,FALSE),"")</f>
        <v>40</v>
      </c>
      <c r="HY48">
        <f>IFERROR(VLOOKUP($A48,'1888'!$A$3:$G$140,7,FALSE),"")</f>
        <v>5903.01</v>
      </c>
      <c r="HZ48">
        <f>IFERROR(VLOOKUP($A48,'1888'!$A$3:$H$140,8,FALSE),"")</f>
        <v>1</v>
      </c>
      <c r="IA48">
        <f>IFERROR(VLOOKUP($A48,'1888'!$A$3:$I$140,9,FALSE),"")</f>
        <v>160</v>
      </c>
      <c r="IB48">
        <f>IFERROR(VLOOKUP($A48,'1888'!$A$3:$J$140,10,FALSE),"")</f>
        <v>0</v>
      </c>
      <c r="IC48">
        <f>IFERROR(VLOOKUP($A48,'1889'!$A$3:$B$140,2,FALSE),"")</f>
        <v>536</v>
      </c>
      <c r="ID48">
        <f>IFERROR(VLOOKUP($A48,'1889'!$A$3:$C$140,3,FALSE),"")</f>
        <v>79993.08</v>
      </c>
      <c r="IE48">
        <f>IFERROR(VLOOKUP($A48,'1889'!$A$3:$D$140,4,FALSE),"")</f>
        <v>188</v>
      </c>
      <c r="IF48">
        <f>IFERROR(VLOOKUP($A48,'1889'!$A$3:$E$140,5,FALSE),"")</f>
        <v>27677.87</v>
      </c>
      <c r="IG48">
        <f>IFERROR(VLOOKUP($A48,'1889'!$A$3:$F$140,6,FALSE),"")</f>
        <v>188</v>
      </c>
      <c r="IH48">
        <f>IFERROR(VLOOKUP($A48,'1889'!$A$3:$G$140,7,FALSE),"")</f>
        <v>28975.8</v>
      </c>
      <c r="II48">
        <f>IFERROR(VLOOKUP($A48,'1889'!$A$3:$H$140,8,FALSE),"")</f>
        <v>3</v>
      </c>
      <c r="IJ48">
        <f>IFERROR(VLOOKUP($A48,'1889'!$A$3:$I$140,9,FALSE),"")</f>
        <v>280.19</v>
      </c>
      <c r="IK48">
        <f>IFERROR(VLOOKUP($A48,'1889'!$A$3:$J$140,10,FALSE),"")</f>
        <v>0</v>
      </c>
      <c r="IL48">
        <f>IFERROR(VLOOKUP($A48,'1890'!$A$3:$B$140,2,FALSE),"")</f>
        <v>460</v>
      </c>
      <c r="IM48">
        <f>IFERROR(VLOOKUP($A48,'1890'!$A$3:$C$140,3,FALSE),"")</f>
        <v>69610.34</v>
      </c>
      <c r="IN48">
        <f>IFERROR(VLOOKUP($A48,'1890'!$A$3:$D$140,4,FALSE),"")</f>
        <v>167</v>
      </c>
      <c r="IO48">
        <f>IFERROR(VLOOKUP($A48,'1890'!$A$3:$E$140,5,FALSE),"")</f>
        <v>25121.1</v>
      </c>
      <c r="IP48">
        <f>IFERROR(VLOOKUP($A48,'1890'!$A$3:$F$140,6,FALSE),"")</f>
        <v>124</v>
      </c>
      <c r="IQ48">
        <f>IFERROR(VLOOKUP($A48,'1890'!$A$3:$G$140,7,FALSE),"")</f>
        <v>18697.689999999999</v>
      </c>
      <c r="IR48">
        <f>IFERROR(VLOOKUP($A48,'1890'!$A$3:$H$140,8,FALSE),"")</f>
        <v>0</v>
      </c>
      <c r="IS48">
        <f>IFERROR(VLOOKUP($A48,'1890'!$A$3:$I$140,9,FALSE),"")</f>
        <v>0</v>
      </c>
      <c r="IT48">
        <f>IFERROR(VLOOKUP($A48,'1890'!$A$3:$J$140,10,FALSE),"")</f>
        <v>0</v>
      </c>
      <c r="IU48">
        <f>IFERROR(VLOOKUP($A48,'1891'!$A$3:$B$140,2,FALSE),"")</f>
        <v>485</v>
      </c>
      <c r="IV48">
        <f>IFERROR(VLOOKUP($A48,'1891'!$A$3:$C$140,3,FALSE),"")</f>
        <v>72845.42</v>
      </c>
      <c r="IW48">
        <f>IFERROR(VLOOKUP($A48,'1891'!$A$3:$D$140,4,FALSE),"")</f>
        <v>185</v>
      </c>
      <c r="IX48">
        <f>IFERROR(VLOOKUP($A48,'1891'!$A$3:$E$140,5,FALSE),"")</f>
        <v>27794.66</v>
      </c>
      <c r="IY48">
        <f>IFERROR(VLOOKUP($A48,'1891'!$A$3:$F$140,6,FALSE),"")</f>
        <v>95</v>
      </c>
      <c r="IZ48">
        <f>IFERROR(VLOOKUP($A48,'1891'!$A$3:$G$140,7,FALSE),"")</f>
        <v>13952.8</v>
      </c>
      <c r="JA48">
        <f>IFERROR(VLOOKUP($A48,'1891'!$A$3:$H$140,8,FALSE),"")</f>
        <v>1</v>
      </c>
      <c r="JB48">
        <f>IFERROR(VLOOKUP($A48,'1891'!$A$3:$I$140,9,FALSE),"")</f>
        <v>160</v>
      </c>
      <c r="JC48">
        <f>IFERROR(VLOOKUP($A48,'1891'!$A$3:$J$140,10,FALSE),"")</f>
        <v>0</v>
      </c>
      <c r="JD48">
        <f>IFERROR(VLOOKUP($A48,'1892'!$A$3:$B$140,2,FALSE),"")</f>
        <v>476</v>
      </c>
      <c r="JE48">
        <f>IFERROR(VLOOKUP($A48,'1892'!$A$3:$C$140,3,FALSE),"")</f>
        <v>71930.460000000006</v>
      </c>
      <c r="JF48">
        <f>IFERROR(VLOOKUP($A48,'1892'!$A$3:$D$140,4,FALSE),"")</f>
        <v>134</v>
      </c>
      <c r="JG48">
        <f>IFERROR(VLOOKUP($A48,'1892'!$A$3:$E$140,5,FALSE),"")</f>
        <v>20588.78</v>
      </c>
      <c r="JH48">
        <f>IFERROR(VLOOKUP($A48,'1892'!$A$3:$F$140,6,FALSE),"")</f>
        <v>70</v>
      </c>
      <c r="JI48">
        <f>IFERROR(VLOOKUP($A48,'1892'!$A$3:$G$140,7,FALSE),"")</f>
        <v>10585.51</v>
      </c>
      <c r="JJ48">
        <f>IFERROR(VLOOKUP($A48,'1892'!$A$3:$H$140,8,FALSE),"")</f>
        <v>0</v>
      </c>
      <c r="JK48">
        <f>IFERROR(VLOOKUP($A48,'1892'!$A$3:$I$140,9,FALSE),"")</f>
        <v>0</v>
      </c>
      <c r="JL48">
        <f>IFERROR(VLOOKUP($A48,'1892'!$A$3:$J$140,10,FALSE),"")</f>
        <v>0</v>
      </c>
      <c r="JM48">
        <f>IFERROR(VLOOKUP($A48,'1893'!$A$3:$B$140,2,FALSE),"")</f>
        <v>509</v>
      </c>
      <c r="JN48">
        <f>IFERROR(VLOOKUP($A48,'1893'!$A$3:$C$140,3,FALSE),"")</f>
        <v>75227.759999999995</v>
      </c>
      <c r="JO48">
        <f>IFERROR(VLOOKUP($A48,'1893'!$A$3:$D$140,4,FALSE),"")</f>
        <v>172</v>
      </c>
      <c r="JP48">
        <f>IFERROR(VLOOKUP($A48,'1893'!$A$3:$E$140,5,FALSE),"")</f>
        <v>26376.29</v>
      </c>
      <c r="JQ48">
        <f>IFERROR(VLOOKUP($A48,'1893'!$A$3:$F$140,6,FALSE),"")</f>
        <v>52</v>
      </c>
      <c r="JR48">
        <f>IFERROR(VLOOKUP($A48,'1893'!$A$3:$G$140,7,FALSE),"")</f>
        <v>7524.35</v>
      </c>
      <c r="JS48">
        <f>IFERROR(VLOOKUP($A48,'1893'!$A$3:$H$140,8,FALSE),"")</f>
        <v>0</v>
      </c>
      <c r="JT48">
        <f>IFERROR(VLOOKUP($A48,'1893'!$A$3:$I$140,9,FALSE),"")</f>
        <v>0</v>
      </c>
      <c r="JU48">
        <f>IFERROR(VLOOKUP($A48,'1893'!$A$3:$J$140,10,FALSE),"")</f>
        <v>0</v>
      </c>
      <c r="JV48">
        <f>IFERROR(VLOOKUP($A48,'1894'!$A$3:$B$140,2,FALSE),"")</f>
        <v>461</v>
      </c>
      <c r="JW48">
        <f>IFERROR(VLOOKUP($A48,'1894'!$A$3:$C$140,3,FALSE),"")</f>
        <v>69540.69</v>
      </c>
      <c r="JX48">
        <f>IFERROR(VLOOKUP($A48,'1894'!$A$3:$D$140,4,FALSE),"")</f>
        <v>160</v>
      </c>
      <c r="JY48">
        <f>IFERROR(VLOOKUP($A48,'1894'!$A$3:$E$140,5,FALSE),"")</f>
        <v>24325.5</v>
      </c>
      <c r="JZ48">
        <f>IFERROR(VLOOKUP($A48,'1894'!$A$3:$F$140,6,FALSE),"")</f>
        <v>27</v>
      </c>
      <c r="KA48">
        <f>IFERROR(VLOOKUP($A48,'1894'!$A$3:$G$140,7,FALSE),"")</f>
        <v>3804.79</v>
      </c>
      <c r="KB48">
        <f>IFERROR(VLOOKUP($A48,'1894'!$A$3:$H$140,8,FALSE),"")</f>
        <v>0</v>
      </c>
      <c r="KC48">
        <f>IFERROR(VLOOKUP($A48,'1894'!$A$3:$I$140,9,FALSE),"")</f>
        <v>0</v>
      </c>
      <c r="KD48">
        <f>IFERROR(VLOOKUP($A48,'1894'!$A$3:$J$140,10,FALSE),"")</f>
        <v>0</v>
      </c>
      <c r="KE48">
        <f>IFERROR(VLOOKUP($A48,'1895'!$A$3:$B$140,2,FALSE),"")</f>
        <v>650</v>
      </c>
      <c r="KF48">
        <f>IFERROR(VLOOKUP($A48,'1895'!$A$3:$C$140,3,FALSE),"")</f>
        <v>96948.21</v>
      </c>
      <c r="KG48">
        <f>IFERROR(VLOOKUP($A48,'1895'!$A$3:$D$140,4,FALSE),"")</f>
        <v>169</v>
      </c>
      <c r="KH48">
        <f>IFERROR(VLOOKUP($A48,'1895'!$A$3:$E$140,5,FALSE),"")</f>
        <v>25832.73</v>
      </c>
      <c r="KI48">
        <f>IFERROR(VLOOKUP($A48,'1895'!$A$3:$F$140,6,FALSE),"")</f>
        <v>72</v>
      </c>
      <c r="KJ48">
        <f>IFERROR(VLOOKUP($A48,'1895'!$A$3:$G$140,7,FALSE),"")</f>
        <v>10318.540000000001</v>
      </c>
      <c r="KK48">
        <f>IFERROR(VLOOKUP($A48,'1895'!$A$3:$H$140,8,FALSE),"")</f>
        <v>0</v>
      </c>
      <c r="KL48">
        <f>IFERROR(VLOOKUP($A48,'1895'!$A$3:$I$140,9,FALSE),"")</f>
        <v>0</v>
      </c>
      <c r="KM48">
        <f>IFERROR(VLOOKUP($A48,'1895'!$A$3:$J$140,10,FALSE),"")</f>
        <v>0</v>
      </c>
      <c r="KN48">
        <f>IFERROR(VLOOKUP($A48,'1896'!$A$3:$B$140,2,FALSE),"")</f>
        <v>373</v>
      </c>
      <c r="KO48">
        <f>IFERROR(VLOOKUP($A48,'1896'!$A$3:$C$140,3,FALSE),"")</f>
        <v>55611.56</v>
      </c>
      <c r="KP48">
        <f>IFERROR(VLOOKUP($A48,'1896'!$A$3:$D$140,4,FALSE),"")</f>
        <v>185</v>
      </c>
      <c r="KQ48">
        <f>IFERROR(VLOOKUP($A48,'1896'!$A$3:$E$140,5,FALSE),"")</f>
        <v>27788.28</v>
      </c>
      <c r="KR48">
        <f>IFERROR(VLOOKUP($A48,'1896'!$A$3:$F$140,6,FALSE),"")</f>
        <v>20</v>
      </c>
      <c r="KS48">
        <f>IFERROR(VLOOKUP($A48,'1896'!$A$3:$G$140,7,FALSE),"")</f>
        <v>2487.27</v>
      </c>
      <c r="KT48">
        <f>IFERROR(VLOOKUP($A48,'1896'!$A$3:$H$140,8,FALSE),"")</f>
        <v>0</v>
      </c>
      <c r="KU48">
        <f>IFERROR(VLOOKUP($A48,'1896'!$A$3:$I$140,9,FALSE),"")</f>
        <v>0</v>
      </c>
      <c r="KV48">
        <f>IFERROR(VLOOKUP($A48,'1896'!$A$3:$J$140,10,FALSE),"")</f>
        <v>0</v>
      </c>
      <c r="KW48">
        <f>IFERROR(VLOOKUP($A48,'1897'!$A$3:$B$140,2,FALSE),"")</f>
        <v>372</v>
      </c>
      <c r="KX48">
        <f>IFERROR(VLOOKUP($A48,'1897'!$A$3:$C$140,3,FALSE),"")</f>
        <v>56791.57</v>
      </c>
      <c r="KY48">
        <f>IFERROR(VLOOKUP($A48,'1897'!$A$3:$D$140,4,FALSE),"")</f>
        <v>123</v>
      </c>
      <c r="KZ48">
        <f>IFERROR(VLOOKUP($A48,'1897'!$A$3:$E$140,5,FALSE),"")</f>
        <v>18612.599999999999</v>
      </c>
      <c r="LA48">
        <f>IFERROR(VLOOKUP($A48,'1897'!$A$3:$F$140,6,FALSE),"")</f>
        <v>9</v>
      </c>
      <c r="LB48">
        <f>IFERROR(VLOOKUP($A48,'1897'!$A$3:$G$140,7,FALSE),"")</f>
        <v>832.07</v>
      </c>
      <c r="LC48">
        <f>IFERROR(VLOOKUP($A48,'1897'!$A$3:$H$140,8,FALSE),"")</f>
        <v>0</v>
      </c>
      <c r="LD48">
        <f>IFERROR(VLOOKUP($A48,'1897'!$A$3:$I$140,9,FALSE),"")</f>
        <v>0</v>
      </c>
      <c r="LE48">
        <f>IFERROR(VLOOKUP($A48,'1897'!$A$3:$J$140,10,FALSE),"")</f>
        <v>0</v>
      </c>
      <c r="LF48">
        <f>IFERROR(VLOOKUP($A48,'1898'!$A$3:$B$140,2,FALSE),"")</f>
        <v>317</v>
      </c>
      <c r="LG48">
        <f>IFERROR(VLOOKUP($A48,'1898'!$A$3:$C$140,3,FALSE),"")</f>
        <v>47856.81</v>
      </c>
      <c r="LH48">
        <f>IFERROR(VLOOKUP($A48,'1898'!$A$3:$D$140,4,FALSE),"")</f>
        <v>179</v>
      </c>
      <c r="LI48">
        <f>IFERROR(VLOOKUP($A48,'1898'!$A$3:$E$140,5,FALSE),"")</f>
        <v>27235.38</v>
      </c>
      <c r="LJ48">
        <f>IFERROR(VLOOKUP($A48,'1898'!$A$3:$F$140,6,FALSE),"")</f>
        <v>18</v>
      </c>
      <c r="LK48">
        <f>IFERROR(VLOOKUP($A48,'1898'!$A$3:$G$140,7,FALSE),"")</f>
        <v>3280.5</v>
      </c>
      <c r="LL48">
        <f>IFERROR(VLOOKUP($A48,'1898'!$A$3:$H$140,8,FALSE),"")</f>
        <v>0</v>
      </c>
      <c r="LM48">
        <f>IFERROR(VLOOKUP($A48,'1898'!$A$3:$I$140,9,FALSE),"")</f>
        <v>0</v>
      </c>
      <c r="LN48">
        <f>IFERROR(VLOOKUP($A48,'1898'!$A$3:$J$140,10,FALSE),"")</f>
        <v>0</v>
      </c>
      <c r="LO48">
        <f>IFERROR(VLOOKUP($A48,'1899'!$A$3:$B$140,2,FALSE),"")</f>
        <v>379</v>
      </c>
      <c r="LP48">
        <f>IFERROR(VLOOKUP($A48,'1899'!$A$3:$C$140,3,FALSE),"")</f>
        <v>55541.19</v>
      </c>
      <c r="LQ48">
        <f>IFERROR(VLOOKUP($A48,'1899'!$A$3:$D$140,4,FALSE),"")</f>
        <v>239</v>
      </c>
      <c r="LR48">
        <f>IFERROR(VLOOKUP($A48,'1899'!$A$3:$E$140,5,FALSE),"")</f>
        <v>36425.17</v>
      </c>
      <c r="LS48">
        <f>IFERROR(VLOOKUP($A48,'1899'!$A$3:$F$140,6,FALSE),"")</f>
        <v>15</v>
      </c>
      <c r="LT48">
        <f>IFERROR(VLOOKUP($A48,'1899'!$A$3:$G$140,7,FALSE),"")</f>
        <v>1918.42</v>
      </c>
      <c r="LU48">
        <f>IFERROR(VLOOKUP($A48,'1899'!$A$3:$H$140,8,FALSE),"")</f>
        <v>0</v>
      </c>
      <c r="LV48">
        <f>IFERROR(VLOOKUP($A48,'1899'!$A$3:$I$140,9,FALSE),"")</f>
        <v>0</v>
      </c>
      <c r="LW48">
        <f>IFERROR(VLOOKUP($A48,'1899'!$A$3:$J$140,10,FALSE),"")</f>
        <v>0</v>
      </c>
      <c r="LX48">
        <f>IFERROR(VLOOKUP($A48,'1900'!$A$3:$B$140,2,FALSE),"")</f>
        <v>643</v>
      </c>
      <c r="LY48">
        <f>IFERROR(VLOOKUP($A48,'1900'!$A$3:$C$140,3,FALSE),"")</f>
        <v>98880</v>
      </c>
      <c r="LZ48">
        <f>IFERROR(VLOOKUP($A48,'1900'!$A$3:$D$140,4,FALSE),"")</f>
        <v>288</v>
      </c>
      <c r="MA48">
        <f>IFERROR(VLOOKUP($A48,'1900'!$A$3:$E$140,5,FALSE),"")</f>
        <v>44733.15</v>
      </c>
      <c r="MB48">
        <f>IFERROR(VLOOKUP($A48,'1900'!$A$3:$F$140,6,FALSE),"")</f>
        <v>12</v>
      </c>
      <c r="MC48">
        <f>IFERROR(VLOOKUP($A48,'1900'!$A$3:$G$140,7,FALSE),"")</f>
        <v>1679.62</v>
      </c>
      <c r="MD48">
        <f>IFERROR(VLOOKUP($A48,'1900'!$A$3:$H$140,8,FALSE),"")</f>
        <v>0</v>
      </c>
      <c r="ME48">
        <f>IFERROR(VLOOKUP($A48,'1900'!$A$3:$I$140,9,FALSE),"")</f>
        <v>0</v>
      </c>
      <c r="MF48">
        <f>IFERROR(VLOOKUP($A48,'1900'!$A$3:$J$140,10,FALSE),"")</f>
        <v>0</v>
      </c>
      <c r="MG48">
        <f>IFERROR(VLOOKUP($A48,'1901'!$A$3:$B$140,2,FALSE),"")</f>
        <v>687</v>
      </c>
      <c r="MH48">
        <f>IFERROR(VLOOKUP($A48,'1901'!$A$3:$C$140,3,FALSE),"")</f>
        <v>103451.1</v>
      </c>
      <c r="MI48">
        <f>IFERROR(VLOOKUP($A48,'1901'!$A$3:$D$140,4,FALSE),"")</f>
        <v>272</v>
      </c>
      <c r="MJ48">
        <f>IFERROR(VLOOKUP($A48,'1901'!$A$3:$E$140,5,FALSE),"")</f>
        <v>41678.81</v>
      </c>
      <c r="MK48">
        <f>IFERROR(VLOOKUP($A48,'1901'!$A$3:$F$140,6,FALSE),"")</f>
        <v>34</v>
      </c>
      <c r="ML48">
        <f>IFERROR(VLOOKUP($A48,'1901'!$A$3:$G$140,7,FALSE),"")</f>
        <v>4771.57</v>
      </c>
      <c r="MM48">
        <f>IFERROR(VLOOKUP($A48,'1901'!$A$3:$H$140,8,FALSE),"")</f>
        <v>0</v>
      </c>
      <c r="MN48">
        <f>IFERROR(VLOOKUP($A48,'1901'!$A$3:$I$140,9,FALSE),"")</f>
        <v>0</v>
      </c>
      <c r="MO48">
        <f>IFERROR(VLOOKUP($A48,'1901'!$A$3:$J$140,10,FALSE),"")</f>
        <v>0</v>
      </c>
      <c r="MP48">
        <f>IFERROR(VLOOKUP($A48,'1902'!$A$3:$B$140,2,FALSE),"")</f>
        <v>901</v>
      </c>
      <c r="MQ48">
        <f>IFERROR(VLOOKUP($A48,'1902'!$A$3:$C$140,3,FALSE),"")</f>
        <v>135819.31</v>
      </c>
      <c r="MR48">
        <f>IFERROR(VLOOKUP($A48,'1902'!$A$3:$D$140,4,FALSE),"")</f>
        <v>329</v>
      </c>
      <c r="MS48">
        <f>IFERROR(VLOOKUP($A48,'1902'!$A$3:$E$140,5,FALSE),"")</f>
        <v>47409.07</v>
      </c>
      <c r="MT48">
        <f>IFERROR(VLOOKUP($A48,'1902'!$A$3:$F$140,6,FALSE),"")</f>
        <v>51</v>
      </c>
      <c r="MU48">
        <f>IFERROR(VLOOKUP($A48,'1902'!$A$3:$G$140,7,FALSE),"")</f>
        <v>7650.87</v>
      </c>
      <c r="MV48">
        <f>IFERROR(VLOOKUP($A48,'1902'!$A$3:$H$140,8,FALSE),"")</f>
        <v>0</v>
      </c>
      <c r="MW48">
        <f>IFERROR(VLOOKUP($A48,'1902'!$A$3:$I$140,9,FALSE),"")</f>
        <v>0</v>
      </c>
      <c r="MX48">
        <f>IFERROR(VLOOKUP($A48,'1902'!$A$3:$J$140,10,FALSE),"")</f>
        <v>0</v>
      </c>
      <c r="MY48">
        <f>IFERROR(VLOOKUP($A48,'1903'!$A$3:$B$140,2,FALSE),"")</f>
        <v>975</v>
      </c>
      <c r="MZ48">
        <f>IFERROR(VLOOKUP($A48,'1903'!$A$3:$C$140,3,FALSE),"")</f>
        <v>147200.13</v>
      </c>
      <c r="NA48">
        <f>IFERROR(VLOOKUP($A48,'1903'!$A$3:$D$140,4,FALSE),"")</f>
        <v>249</v>
      </c>
      <c r="NB48">
        <f>IFERROR(VLOOKUP($A48,'1903'!$A$3:$E$140,5,FALSE),"")</f>
        <v>35227.83</v>
      </c>
      <c r="NC48">
        <f>IFERROR(VLOOKUP($A48,'1903'!$A$3:$F$140,6,FALSE),"")</f>
        <v>49</v>
      </c>
      <c r="ND48">
        <f>IFERROR(VLOOKUP($A48,'1903'!$A$3:$G$140,7,FALSE),"")</f>
        <v>7363.77</v>
      </c>
      <c r="NE48">
        <f>IFERROR(VLOOKUP($A48,'1903'!$A$3:$H$140,8,FALSE),"")</f>
        <v>0</v>
      </c>
      <c r="NF48">
        <f>IFERROR(VLOOKUP($A48,'1903'!$A$3:$I$140,9,FALSE),"")</f>
        <v>0</v>
      </c>
      <c r="NG48">
        <f>IFERROR(VLOOKUP($A48,'1903'!$A$3:$J$140,10,FALSE),"")</f>
        <v>0</v>
      </c>
      <c r="NH48">
        <f>IFERROR(VLOOKUP($A48,'1904'!$A$3:$B$140,2,FALSE),"")</f>
        <v>672</v>
      </c>
      <c r="NI48">
        <f>IFERROR(VLOOKUP($A48,'1904'!$A$3:$C$140,3,FALSE),"")</f>
        <v>101328.83</v>
      </c>
      <c r="NJ48">
        <f>IFERROR(VLOOKUP($A48,'1904'!$A$3:$D$140,4,FALSE),"")</f>
        <v>225</v>
      </c>
      <c r="NK48">
        <f>IFERROR(VLOOKUP($A48,'1904'!$A$3:$E$140,5,FALSE),"")</f>
        <v>31870.82</v>
      </c>
      <c r="NL48">
        <f>IFERROR(VLOOKUP($A48,'1904'!$A$3:$F$140,6,FALSE),"")</f>
        <v>42</v>
      </c>
      <c r="NM48">
        <f>IFERROR(VLOOKUP($A48,'1904'!$A$3:$G$140,7,FALSE),"")</f>
        <v>6041.39</v>
      </c>
      <c r="NN48">
        <f>IFERROR(VLOOKUP($A48,'1904'!$A$3:$H$140,8,FALSE),"")</f>
        <v>0</v>
      </c>
      <c r="NO48">
        <f>IFERROR(VLOOKUP($A48,'1904'!$A$3:$I$140,9,FALSE),"")</f>
        <v>0</v>
      </c>
      <c r="NP48">
        <f>IFERROR(VLOOKUP($A48,'1904'!$A$3:$J$140,10,FALSE),"")</f>
        <v>0</v>
      </c>
      <c r="NQ48">
        <f>IFERROR(VLOOKUP($A48,'1905'!$A$3:$B$140,2,FALSE),"")</f>
        <v>567</v>
      </c>
      <c r="NR48">
        <f>IFERROR(VLOOKUP($A48,'1905'!$A$3:$C$140,3,FALSE),"")</f>
        <v>84157.47</v>
      </c>
      <c r="NS48">
        <f>IFERROR(VLOOKUP($A48,'1905'!$A$3:$D$140,4,FALSE),"")</f>
        <v>224</v>
      </c>
      <c r="NT48">
        <f>IFERROR(VLOOKUP($A48,'1905'!$A$3:$E$140,5,FALSE),"")</f>
        <v>33152.81</v>
      </c>
      <c r="NU48">
        <f>IFERROR(VLOOKUP($A48,'1905'!$A$3:$F$140,6,FALSE),"")</f>
        <v>49</v>
      </c>
      <c r="NV48">
        <f>IFERROR(VLOOKUP($A48,'1905'!$A$3:$G$140,7,FALSE),"")</f>
        <v>7448.08</v>
      </c>
      <c r="NW48">
        <f>IFERROR(VLOOKUP($A48,'1905'!$A$3:$H$140,8,FALSE),"")</f>
        <v>0</v>
      </c>
      <c r="NX48">
        <f>IFERROR(VLOOKUP($A48,'1905'!$A$3:$I$140,9,FALSE),"")</f>
        <v>0</v>
      </c>
      <c r="NY48">
        <f>IFERROR(VLOOKUP($A48,'1905'!$A$3:$J$140,10,FALSE),"")</f>
        <v>0</v>
      </c>
      <c r="NZ48">
        <f>IFERROR(VLOOKUP($A48,'1906'!$A$3:$B$140,2,FALSE),"")</f>
        <v>1054</v>
      </c>
      <c r="OA48">
        <f>IFERROR(VLOOKUP($A48,'1906'!$A$3:$C$140,3,FALSE),"")</f>
        <v>160431.72</v>
      </c>
      <c r="OB48">
        <f>IFERROR(VLOOKUP($A48,'1906'!$A$3:$D$140,4,FALSE),"")</f>
        <v>217</v>
      </c>
      <c r="OC48">
        <f>IFERROR(VLOOKUP($A48,'1906'!$A$3:$E$140,5,FALSE),"")</f>
        <v>32259.23</v>
      </c>
      <c r="OD48">
        <f>IFERROR(VLOOKUP($A48,'1906'!$A$3:$F$140,6,FALSE),"")</f>
        <v>62</v>
      </c>
      <c r="OE48">
        <f>IFERROR(VLOOKUP($A48,'1906'!$A$3:$G$140,7,FALSE),"")</f>
        <v>9494.7999999999993</v>
      </c>
      <c r="OF48">
        <f>IFERROR(VLOOKUP($A48,'1906'!$A$3:$H$140,8,FALSE),"")</f>
        <v>0</v>
      </c>
      <c r="OG48">
        <f>IFERROR(VLOOKUP($A48,'1906'!$A$3:$I$140,9,FALSE),"")</f>
        <v>0</v>
      </c>
      <c r="OH48">
        <f>IFERROR(VLOOKUP($A48,'1906'!$A$3:$J$140,10,FALSE),"")</f>
        <v>0</v>
      </c>
      <c r="OI48">
        <f>IFERROR(VLOOKUP($A48,'1907'!$A$3:$B$140,2,FALSE),"")</f>
        <v>1807</v>
      </c>
      <c r="OJ48">
        <f>IFERROR(VLOOKUP($A48,'1907'!$A$3:$C$140,3,FALSE),"")</f>
        <v>278506.58</v>
      </c>
      <c r="OK48">
        <f>IFERROR(VLOOKUP($A48,'1907'!$A$3:$D$140,4,FALSE),"")</f>
        <v>236</v>
      </c>
      <c r="OL48">
        <f>IFERROR(VLOOKUP($A48,'1907'!$A$3:$E$140,5,FALSE),"")</f>
        <v>34492.61</v>
      </c>
      <c r="OM48">
        <f>IFERROR(VLOOKUP($A48,'1907'!$A$3:$F$140,6,FALSE),"")</f>
        <v>46</v>
      </c>
      <c r="ON48">
        <f>IFERROR(VLOOKUP($A48,'1907'!$A$3:$G$140,7,FALSE),"")</f>
        <v>7113.55</v>
      </c>
      <c r="OO48">
        <f>IFERROR(VLOOKUP($A48,'1907'!$A$3:$H$140,8,FALSE),"")</f>
        <v>0</v>
      </c>
      <c r="OP48">
        <f>IFERROR(VLOOKUP($A48,'1907'!$A$3:$I$140,9,FALSE),"")</f>
        <v>0</v>
      </c>
      <c r="OQ48">
        <f>IFERROR(VLOOKUP($A48,'1907'!$A$3:$J$140,10,FALSE),"")</f>
        <v>0</v>
      </c>
      <c r="OR48">
        <f>IFERROR(VLOOKUP($A48,'1908'!$A$3:$B$140,2,FALSE),"")</f>
        <v>1524</v>
      </c>
      <c r="OS48">
        <f>IFERROR(VLOOKUP($A48,'1908'!$A$3:$C$140,3,FALSE),"")</f>
        <v>232745.67</v>
      </c>
      <c r="OT48">
        <f>IFERROR(VLOOKUP($A48,'1908'!$A$3:$D$140,4,FALSE),"")</f>
        <v>251</v>
      </c>
      <c r="OU48">
        <f>IFERROR(VLOOKUP($A48,'1908'!$A$3:$E$140,5,FALSE),"")</f>
        <v>38307.93</v>
      </c>
      <c r="OV48">
        <f>IFERROR(VLOOKUP($A48,'1908'!$A$3:$F$140,6,FALSE),"")</f>
        <v>65</v>
      </c>
      <c r="OW48">
        <f>IFERROR(VLOOKUP($A48,'1908'!$A$3:$G$140,7,FALSE),"")</f>
        <v>9709.7099999999991</v>
      </c>
      <c r="OX48">
        <f>IFERROR(VLOOKUP($A48,'1908'!$A$3:$H$140,8,FALSE),"")</f>
        <v>0</v>
      </c>
      <c r="OY48">
        <f>IFERROR(VLOOKUP($A48,'1908'!$A$3:$I$140,9,FALSE),"")</f>
        <v>0</v>
      </c>
      <c r="OZ48">
        <f>IFERROR(VLOOKUP($A48,'1908'!$A$3:$J$140,10,FALSE),"")</f>
        <v>0</v>
      </c>
      <c r="PA48">
        <f>IFERROR(VLOOKUP($A48,'1909'!$A$3:$B$140,2,FALSE),"")</f>
        <v>956</v>
      </c>
      <c r="PB48">
        <f>IFERROR(VLOOKUP($A48,'1909'!$A$3:$C$140,3,FALSE),"")</f>
        <v>150404.88</v>
      </c>
      <c r="PC48">
        <f>IFERROR(VLOOKUP($A48,'1909'!$A$3:$D$140,4,FALSE),"")</f>
        <v>196</v>
      </c>
      <c r="PD48">
        <f>IFERROR(VLOOKUP($A48,'1909'!$A$3:$E$140,5,FALSE),"")</f>
        <v>29869</v>
      </c>
      <c r="PE48">
        <f>IFERROR(VLOOKUP($A48,'1909'!$A$3:$F$140,6,FALSE),"")</f>
        <v>61</v>
      </c>
      <c r="PF48">
        <f>IFERROR(VLOOKUP($A48,'1909'!$A$3:$G$140,7,FALSE),"")</f>
        <v>9308.77</v>
      </c>
      <c r="PG48">
        <f>IFERROR(VLOOKUP($A48,'1909'!$A$3:$H$140,8,FALSE),"")</f>
        <v>0</v>
      </c>
      <c r="PH48">
        <f>IFERROR(VLOOKUP($A48,'1909'!$A$3:$I$140,9,FALSE),"")</f>
        <v>0</v>
      </c>
      <c r="PI48">
        <f>IFERROR(VLOOKUP($A48,'1909'!$A$3:$J$140,10,FALSE),"")</f>
        <v>0</v>
      </c>
      <c r="PJ48">
        <f>IFERROR(VLOOKUP($A48,'1910'!$A$3:$B$140,2,FALSE),"")</f>
        <v>1360</v>
      </c>
      <c r="PK48">
        <f>IFERROR(VLOOKUP($A48,'1910'!$A$3:$C$140,3,FALSE),"")</f>
        <v>275392.88</v>
      </c>
      <c r="PL48">
        <f>IFERROR(VLOOKUP($A48,'1910'!$A$3:$D$140,4,FALSE),"")</f>
        <v>281</v>
      </c>
      <c r="PM48">
        <f>IFERROR(VLOOKUP($A48,'1910'!$A$3:$E$140,5,FALSE),"")</f>
        <v>51695.64</v>
      </c>
      <c r="PN48">
        <f>IFERROR(VLOOKUP($A48,'1910'!$A$3:$F$140,6,FALSE),"")</f>
        <v>102</v>
      </c>
      <c r="PO48">
        <f>IFERROR(VLOOKUP($A48,'1910'!$A$3:$G$140,7,FALSE),"")</f>
        <v>15856.59</v>
      </c>
      <c r="PP48">
        <f>IFERROR(VLOOKUP($A48,'1910'!$A$3:$H$140,8,FALSE),"")</f>
        <v>0</v>
      </c>
      <c r="PQ48">
        <f>IFERROR(VLOOKUP($A48,'1910'!$A$3:$I$140,9,FALSE),"")</f>
        <v>0</v>
      </c>
      <c r="PR48">
        <f>IFERROR(VLOOKUP($A48,'1910'!$A$3:$J$140,10,FALSE),"")</f>
        <v>0</v>
      </c>
      <c r="PS48">
        <f>IFERROR(VLOOKUP($A48,'1911'!$A$3:$B$140,2,FALSE),"")</f>
        <v>1616</v>
      </c>
      <c r="PT48">
        <f>IFERROR(VLOOKUP($A48,'1911'!$A$3:$C$140,3,FALSE),"")</f>
        <v>350868.64</v>
      </c>
      <c r="PU48">
        <f>IFERROR(VLOOKUP($A48,'1911'!$A$3:$D$140,4,FALSE),"")</f>
        <v>284</v>
      </c>
      <c r="PV48">
        <f>IFERROR(VLOOKUP($A48,'1911'!$A$3:$E$140,5,FALSE),"")</f>
        <v>45252.93</v>
      </c>
      <c r="PW48">
        <f>IFERROR(VLOOKUP($A48,'1911'!$A$3:$F$140,6,FALSE),"")</f>
        <v>94</v>
      </c>
      <c r="PX48">
        <f>IFERROR(VLOOKUP($A48,'1911'!$A$3:$G$140,7,FALSE),"")</f>
        <v>14310.76</v>
      </c>
      <c r="PY48">
        <f>IFERROR(VLOOKUP($A48,'1911'!$A$3:$H$140,8,FALSE),"")</f>
        <v>0</v>
      </c>
      <c r="PZ48">
        <f>IFERROR(VLOOKUP($A48,'1911'!$A$3:$I$140,9,FALSE),"")</f>
        <v>0</v>
      </c>
      <c r="QA48">
        <f>IFERROR(VLOOKUP($A48,'1911'!$A$3:$J$140,10,FALSE),"")</f>
        <v>0</v>
      </c>
      <c r="QB48">
        <f>IFERROR(VLOOKUP($A48,'1912'!$A$3:$B$140,2,FALSE),"")</f>
        <v>1096</v>
      </c>
      <c r="QC48">
        <f>IFERROR(VLOOKUP($A48,'1912'!$A$3:$C$140,3,FALSE),"")</f>
        <v>212051.92</v>
      </c>
      <c r="QD48">
        <f>IFERROR(VLOOKUP($A48,'1912'!$A$3:$D$140,4,FALSE),"")</f>
        <v>342</v>
      </c>
      <c r="QE48">
        <f>IFERROR(VLOOKUP($A48,'1912'!$A$3:$E$140,5,FALSE),"")</f>
        <v>55928.94</v>
      </c>
      <c r="QF48">
        <f>IFERROR(VLOOKUP($A48,'1912'!$A$3:$F$140,6,FALSE),"")</f>
        <v>74</v>
      </c>
      <c r="QG48">
        <f>IFERROR(VLOOKUP($A48,'1912'!$A$3:$G$140,7,FALSE),"")</f>
        <v>11110.77</v>
      </c>
      <c r="QH48">
        <f>IFERROR(VLOOKUP($A48,'1912'!$A$3:$H$140,8,FALSE),"")</f>
        <v>0</v>
      </c>
      <c r="QI48">
        <f>IFERROR(VLOOKUP($A48,'1912'!$A$3:$I$140,9,FALSE),"")</f>
        <v>0</v>
      </c>
      <c r="QJ48">
        <f>IFERROR(VLOOKUP($A48,'1912'!$A$3:$J$140,10,FALSE),"")</f>
        <v>0</v>
      </c>
    </row>
    <row r="49" spans="1:452" x14ac:dyDescent="0.2">
      <c r="A49" s="2" t="s">
        <v>217</v>
      </c>
      <c r="B49" t="s">
        <v>237</v>
      </c>
      <c r="C49" t="str">
        <f>IFERROR(VLOOKUP($A49,'1863'!$A$3:$B$140,2,FALSE),"")</f>
        <v/>
      </c>
      <c r="D49" t="str">
        <f>IFERROR(VLOOKUP($A49,'1863'!$A$3:$C$140,3,FALSE),"")</f>
        <v/>
      </c>
      <c r="E49" t="str">
        <f>IFERROR(VLOOKUP($A49,'1863'!$A$3:$D$140,4,FALSE),"")</f>
        <v/>
      </c>
      <c r="F49" t="str">
        <f>IFERROR(VLOOKUP($A49,'1863'!$A$3:$E$140,5,FALSE),"")</f>
        <v/>
      </c>
      <c r="G49" t="str">
        <f>IFERROR(VLOOKUP($A49,'1863'!$A$3:$F$140,6,FALSE),"")</f>
        <v/>
      </c>
      <c r="H49" t="str">
        <f>IFERROR(VLOOKUP($A49,'1863'!$A$3:$G$140,7,FALSE),"")</f>
        <v/>
      </c>
      <c r="I49" t="str">
        <f>IFERROR(VLOOKUP($A49,'1863'!$A$3:$H$140,8,FALSE),"")</f>
        <v/>
      </c>
      <c r="J49" t="str">
        <f>IFERROR(VLOOKUP($A49,'1863'!$A$3:$I$140,9,FALSE),"")</f>
        <v/>
      </c>
      <c r="K49" t="str">
        <f>IFERROR(VLOOKUP($A49,'1863'!$A$3:$J$140,10,FALSE),"")</f>
        <v/>
      </c>
      <c r="L49" t="str">
        <f>IFERROR(VLOOKUP($A49,'1864'!$A$3:$B$140,2,FALSE),"")</f>
        <v/>
      </c>
      <c r="M49" t="str">
        <f>IFERROR(VLOOKUP($A49,'1864'!$A$3:$C$140,3,FALSE),"")</f>
        <v/>
      </c>
      <c r="N49" t="str">
        <f>IFERROR(VLOOKUP($A49,'1864'!$A$3:$D$140,4,FALSE),"")</f>
        <v/>
      </c>
      <c r="O49" t="str">
        <f>IFERROR(VLOOKUP($A49,'1864'!$A$3:$E$140,5,FALSE),"")</f>
        <v/>
      </c>
      <c r="P49" t="str">
        <f>IFERROR(VLOOKUP($A49,'1864'!$A$3:$F$140,6,FALSE),"")</f>
        <v/>
      </c>
      <c r="Q49" t="str">
        <f>IFERROR(VLOOKUP($A49,'1864'!$A$3:$G$140,7,FALSE),"")</f>
        <v/>
      </c>
      <c r="R49" t="str">
        <f>IFERROR(VLOOKUP($A49,'1864'!$A$3:$H$140,8,FALSE),"")</f>
        <v/>
      </c>
      <c r="S49" t="str">
        <f>IFERROR(VLOOKUP($A49,'1864'!$A$3:$I$140,9,FALSE),"")</f>
        <v/>
      </c>
      <c r="T49" t="str">
        <f>IFERROR(VLOOKUP($A49,'1864'!$A$3:$J$140,10,FALSE),"")</f>
        <v/>
      </c>
      <c r="U49" t="str">
        <f>IFERROR(VLOOKUP($A49,'1865'!$A$3:$B$140,2,FALSE),"")</f>
        <v/>
      </c>
      <c r="V49" t="str">
        <f>IFERROR(VLOOKUP($A49,'1865'!$A$3:$C$140,3,FALSE),"")</f>
        <v/>
      </c>
      <c r="W49" t="str">
        <f>IFERROR(VLOOKUP($A49,'1865'!$A$3:$D$140,4,FALSE),"")</f>
        <v/>
      </c>
      <c r="X49" t="str">
        <f>IFERROR(VLOOKUP($A49,'1865'!$A$3:$E$140,5,FALSE),"")</f>
        <v/>
      </c>
      <c r="Y49" t="str">
        <f>IFERROR(VLOOKUP($A49,'1865'!$A$3:$F$140,6,FALSE),"")</f>
        <v/>
      </c>
      <c r="Z49" t="str">
        <f>IFERROR(VLOOKUP($A49,'1865'!$A$3:$G$140,7,FALSE),"")</f>
        <v/>
      </c>
      <c r="AA49" t="str">
        <f>IFERROR(VLOOKUP($A49,'1865'!$A$3:$H$140,8,FALSE),"")</f>
        <v/>
      </c>
      <c r="AB49" t="str">
        <f>IFERROR(VLOOKUP($A49,'1865'!$A$3:$I$140,9,FALSE),"")</f>
        <v/>
      </c>
      <c r="AC49" t="str">
        <f>IFERROR(VLOOKUP($A49,'1865'!$A$3:$J$140,10,FALSE),"")</f>
        <v/>
      </c>
      <c r="AD49" t="str">
        <f>IFERROR(VLOOKUP($A49,'1866'!$A$3:$B$140,2,FALSE),"")</f>
        <v/>
      </c>
      <c r="AE49" t="str">
        <f>IFERROR(VLOOKUP($A49,'1866'!$A$3:$C$140,3,FALSE),"")</f>
        <v/>
      </c>
      <c r="AF49" t="str">
        <f>IFERROR(VLOOKUP($A49,'1866'!$A$3:$D$140,4,FALSE),"")</f>
        <v/>
      </c>
      <c r="AG49" t="str">
        <f>IFERROR(VLOOKUP($A49,'1866'!$A$3:$E$140,5,FALSE),"")</f>
        <v/>
      </c>
      <c r="AH49" t="str">
        <f>IFERROR(VLOOKUP($A49,'1866'!$A$3:$F$140,6,FALSE),"")</f>
        <v/>
      </c>
      <c r="AI49" t="str">
        <f>IFERROR(VLOOKUP($A49,'1866'!$A$3:$G$140,7,FALSE),"")</f>
        <v/>
      </c>
      <c r="AJ49" t="str">
        <f>IFERROR(VLOOKUP($A49,'1866'!$A$3:$H$140,8,FALSE),"")</f>
        <v/>
      </c>
      <c r="AK49" t="str">
        <f>IFERROR(VLOOKUP($A49,'1866'!$A$3:$I$140,9,FALSE),"")</f>
        <v/>
      </c>
      <c r="AL49" t="str">
        <f>IFERROR(VLOOKUP($A49,'1866'!$A$3:$J$140,10,FALSE),"")</f>
        <v/>
      </c>
      <c r="AM49" t="str">
        <f>IFERROR(VLOOKUP($A49,'1867'!$A$3:$B$140,2,FALSE),"")</f>
        <v/>
      </c>
      <c r="AN49" t="str">
        <f>IFERROR(VLOOKUP($A49,'1867'!$A$3:$C$140,3,FALSE),"")</f>
        <v/>
      </c>
      <c r="AO49" t="str">
        <f>IFERROR(VLOOKUP($A49,'1867'!$A$3:$D$140,4,FALSE),"")</f>
        <v/>
      </c>
      <c r="AP49" t="str">
        <f>IFERROR(VLOOKUP($A49,'1867'!$A$3:$E$140,5,FALSE),"")</f>
        <v/>
      </c>
      <c r="AQ49" t="str">
        <f>IFERROR(VLOOKUP($A49,'1867'!$A$3:$F$140,6,FALSE),"")</f>
        <v/>
      </c>
      <c r="AR49" t="str">
        <f>IFERROR(VLOOKUP($A49,'1867'!$A$3:$G$140,7,FALSE),"")</f>
        <v/>
      </c>
      <c r="AS49" t="str">
        <f>IFERROR(VLOOKUP($A49,'1867'!$A$3:$H$140,8,FALSE),"")</f>
        <v/>
      </c>
      <c r="AT49" t="str">
        <f>IFERROR(VLOOKUP($A49,'1867'!$A$3:$I$140,9,FALSE),"")</f>
        <v/>
      </c>
      <c r="AU49" t="str">
        <f>IFERROR(VLOOKUP($A49,'1867'!$A$3:$J$140,10,FALSE),"")</f>
        <v/>
      </c>
      <c r="AV49" t="str">
        <f>IFERROR(VLOOKUP($A49,'1868'!$A$3:$B$140,2,FALSE),"")</f>
        <v/>
      </c>
      <c r="AW49" t="str">
        <f>IFERROR(VLOOKUP($A49,'1868'!$A$3:$C$140,3,FALSE),"")</f>
        <v/>
      </c>
      <c r="AX49" t="str">
        <f>IFERROR(VLOOKUP($A49,'1868'!$A$3:$D$140,4,FALSE),"")</f>
        <v/>
      </c>
      <c r="AY49" t="str">
        <f>IFERROR(VLOOKUP($A49,'1868'!$A$3:$E$140,5,FALSE),"")</f>
        <v/>
      </c>
      <c r="AZ49" t="str">
        <f>IFERROR(VLOOKUP($A49,'1868'!$A$3:$F$140,6,FALSE),"")</f>
        <v/>
      </c>
      <c r="BA49" t="str">
        <f>IFERROR(VLOOKUP($A49,'1868'!$A$3:$G$140,7,FALSE),"")</f>
        <v/>
      </c>
      <c r="BB49" t="str">
        <f>IFERROR(VLOOKUP($A49,'1868'!$A$3:$H$140,8,FALSE),"")</f>
        <v/>
      </c>
      <c r="BC49" t="str">
        <f>IFERROR(VLOOKUP($A49,'1868'!$A$3:$I$140,9,FALSE),"")</f>
        <v/>
      </c>
      <c r="BD49" t="str">
        <f>IFERROR(VLOOKUP($A49,'1868'!$A$3:$J$140,10,FALSE),"")</f>
        <v/>
      </c>
      <c r="BE49" t="str">
        <f>IFERROR(VLOOKUP($A49,'1869'!$A$3:$B$140,2,FALSE),"")</f>
        <v/>
      </c>
      <c r="BF49" t="str">
        <f>IFERROR(VLOOKUP($A49,'1869'!$A$3:$C$140,3,FALSE),"")</f>
        <v/>
      </c>
      <c r="BG49" t="str">
        <f>IFERROR(VLOOKUP($A49,'1869'!$A$3:$D$140,4,FALSE),"")</f>
        <v/>
      </c>
      <c r="BH49" t="str">
        <f>IFERROR(VLOOKUP($A49,'1869'!$A$3:$E$140,5,FALSE),"")</f>
        <v/>
      </c>
      <c r="BI49" t="str">
        <f>IFERROR(VLOOKUP($A49,'1869'!$A$3:$F$140,6,FALSE),"")</f>
        <v/>
      </c>
      <c r="BJ49" t="str">
        <f>IFERROR(VLOOKUP($A49,'1869'!$A$3:$G$140,7,FALSE),"")</f>
        <v/>
      </c>
      <c r="BK49" t="str">
        <f>IFERROR(VLOOKUP($A49,'1869'!$A$3:$H$140,8,FALSE),"")</f>
        <v/>
      </c>
      <c r="BL49" t="str">
        <f>IFERROR(VLOOKUP($A49,'1869'!$A$3:$I$140,9,FALSE),"")</f>
        <v/>
      </c>
      <c r="BM49" t="str">
        <f>IFERROR(VLOOKUP($A49,'1869'!$A$3:$J$140,10,FALSE),"")</f>
        <v/>
      </c>
      <c r="BN49" t="str">
        <f>IFERROR(VLOOKUP($A49,'1870'!$A$3:$B$140,2,FALSE),"")</f>
        <v/>
      </c>
      <c r="BO49" t="str">
        <f>IFERROR(VLOOKUP($A49,'1870'!$A$3:$C$140,3,FALSE),"")</f>
        <v/>
      </c>
      <c r="BP49" t="str">
        <f>IFERROR(VLOOKUP($A49,'1870'!$A$3:$D$140,4,FALSE),"")</f>
        <v/>
      </c>
      <c r="BQ49" t="str">
        <f>IFERROR(VLOOKUP($A49,'1870'!$A$3:$E$140,5,FALSE),"")</f>
        <v/>
      </c>
      <c r="BR49" t="str">
        <f>IFERROR(VLOOKUP($A49,'1870'!$A$3:$F$140,6,FALSE),"")</f>
        <v/>
      </c>
      <c r="BS49" t="str">
        <f>IFERROR(VLOOKUP($A49,'1870'!$A$3:$G$140,7,FALSE),"")</f>
        <v/>
      </c>
      <c r="BT49" t="str">
        <f>IFERROR(VLOOKUP($A49,'1870'!$A$3:$H$140,8,FALSE),"")</f>
        <v/>
      </c>
      <c r="BU49" t="str">
        <f>IFERROR(VLOOKUP($A49,'1870'!$A$3:$I$140,9,FALSE),"")</f>
        <v/>
      </c>
      <c r="BV49" t="str">
        <f>IFERROR(VLOOKUP($A49,'1870'!$A$3:$J$140,10,FALSE),"")</f>
        <v/>
      </c>
      <c r="BW49" t="str">
        <f>IFERROR(VLOOKUP($A49,'1871'!$A$3:$B$140,2,FALSE),"")</f>
        <v/>
      </c>
      <c r="BX49" t="str">
        <f>IFERROR(VLOOKUP($A49,'1871'!$A$3:$C$140,3,FALSE),"")</f>
        <v/>
      </c>
      <c r="BY49" t="str">
        <f>IFERROR(VLOOKUP($A49,'1871'!$A$3:$D$140,4,FALSE),"")</f>
        <v/>
      </c>
      <c r="BZ49" t="str">
        <f>IFERROR(VLOOKUP($A49,'1871'!$A$3:$E$140,5,FALSE),"")</f>
        <v/>
      </c>
      <c r="CA49" t="str">
        <f>IFERROR(VLOOKUP($A49,'1871'!$A$3:$F$140,6,FALSE),"")</f>
        <v/>
      </c>
      <c r="CB49" t="str">
        <f>IFERROR(VLOOKUP($A49,'1871'!$A$3:$G$140,7,FALSE),"")</f>
        <v/>
      </c>
      <c r="CC49" t="str">
        <f>IFERROR(VLOOKUP($A49,'1871'!$A$3:$H$140,8,FALSE),"")</f>
        <v/>
      </c>
      <c r="CD49" t="str">
        <f>IFERROR(VLOOKUP($A49,'1871'!$A$3:$I$140,9,FALSE),"")</f>
        <v/>
      </c>
      <c r="CE49" t="str">
        <f>IFERROR(VLOOKUP($A49,'1871'!$A$3:$J$140,10,FALSE),"")</f>
        <v/>
      </c>
      <c r="CF49" t="str">
        <f>IFERROR(VLOOKUP($A49,'1872'!$A$3:$B$140,2,FALSE),"")</f>
        <v/>
      </c>
      <c r="CG49" t="str">
        <f>IFERROR(VLOOKUP($A49,'1872'!$A$3:$C$140,3,FALSE),"")</f>
        <v/>
      </c>
      <c r="CH49" t="str">
        <f>IFERROR(VLOOKUP($A49,'1872'!$A$3:$D$140,4,FALSE),"")</f>
        <v/>
      </c>
      <c r="CI49" t="str">
        <f>IFERROR(VLOOKUP($A49,'1872'!$A$3:$E$140,5,FALSE),"")</f>
        <v/>
      </c>
      <c r="CJ49" t="str">
        <f>IFERROR(VLOOKUP($A49,'1872'!$A$3:$F$140,6,FALSE),"")</f>
        <v/>
      </c>
      <c r="CK49" t="str">
        <f>IFERROR(VLOOKUP($A49,'1872'!$A$3:$G$140,7,FALSE),"")</f>
        <v/>
      </c>
      <c r="CL49" t="str">
        <f>IFERROR(VLOOKUP($A49,'1872'!$A$3:$H$140,8,FALSE),"")</f>
        <v/>
      </c>
      <c r="CM49" t="str">
        <f>IFERROR(VLOOKUP($A49,'1872'!$A$3:$I$140,9,FALSE),"")</f>
        <v/>
      </c>
      <c r="CN49" t="str">
        <f>IFERROR(VLOOKUP($A49,'1872'!$A$3:$J$140,10,FALSE),"")</f>
        <v/>
      </c>
      <c r="CO49" t="str">
        <f>IFERROR(VLOOKUP($A49,'1873'!$A$3:$B$140,2,FALSE),"")</f>
        <v/>
      </c>
      <c r="CP49" t="str">
        <f>IFERROR(VLOOKUP($A49,'1873'!$A$3:$C$140,3,FALSE),"")</f>
        <v/>
      </c>
      <c r="CQ49" t="str">
        <f>IFERROR(VLOOKUP($A49,'1873'!$A$3:$D$140,4,FALSE),"")</f>
        <v/>
      </c>
      <c r="CR49" t="str">
        <f>IFERROR(VLOOKUP($A49,'1873'!$A$3:$E$140,5,FALSE),"")</f>
        <v/>
      </c>
      <c r="CS49" t="str">
        <f>IFERROR(VLOOKUP($A49,'1873'!$A$3:$F$140,6,FALSE),"")</f>
        <v/>
      </c>
      <c r="CT49" t="str">
        <f>IFERROR(VLOOKUP($A49,'1873'!$A$3:$G$140,7,FALSE),"")</f>
        <v/>
      </c>
      <c r="CU49" t="str">
        <f>IFERROR(VLOOKUP($A49,'1873'!$A$3:$H$140,8,FALSE),"")</f>
        <v/>
      </c>
      <c r="CV49" t="str">
        <f>IFERROR(VLOOKUP($A49,'1873'!$A$3:$I$140,9,FALSE),"")</f>
        <v/>
      </c>
      <c r="CW49" t="str">
        <f>IFERROR(VLOOKUP($A49,'1873'!$A$3:$J$140,10,FALSE),"")</f>
        <v/>
      </c>
      <c r="CX49" t="str">
        <f>IFERROR(VLOOKUP($A49,'1874'!$A$3:$B$140,2,FALSE),"")</f>
        <v/>
      </c>
      <c r="CY49" t="str">
        <f>IFERROR(VLOOKUP($A49,'1874'!$A$3:$C$140,3,FALSE),"")</f>
        <v/>
      </c>
      <c r="CZ49" t="str">
        <f>IFERROR(VLOOKUP($A49,'1874'!$A$3:$D$140,4,FALSE),"")</f>
        <v/>
      </c>
      <c r="DA49" t="str">
        <f>IFERROR(VLOOKUP($A49,'1874'!$A$3:$E$140,5,FALSE),"")</f>
        <v/>
      </c>
      <c r="DB49" t="str">
        <f>IFERROR(VLOOKUP($A49,'1874'!$A$3:$F$140,6,FALSE),"")</f>
        <v/>
      </c>
      <c r="DC49" t="str">
        <f>IFERROR(VLOOKUP($A49,'1874'!$A$3:$G$140,7,FALSE),"")</f>
        <v/>
      </c>
      <c r="DD49" t="str">
        <f>IFERROR(VLOOKUP($A49,'1874'!$A$3:$H$140,8,FALSE),"")</f>
        <v/>
      </c>
      <c r="DE49" t="str">
        <f>IFERROR(VLOOKUP($A49,'1874'!$A$3:$I$140,9,FALSE),"")</f>
        <v/>
      </c>
      <c r="DF49" t="str">
        <f>IFERROR(VLOOKUP($A49,'1874'!$A$3:$J$140,10,FALSE),"")</f>
        <v/>
      </c>
      <c r="DG49" t="str">
        <f>IFERROR(VLOOKUP($A49,'1875'!$A$3:$B$140,2,FALSE),"")</f>
        <v/>
      </c>
      <c r="DH49" t="str">
        <f>IFERROR(VLOOKUP($A49,'1875'!$A$3:$C$140,3,FALSE),"")</f>
        <v/>
      </c>
      <c r="DI49" t="str">
        <f>IFERROR(VLOOKUP($A49,'1875'!$A$3:$D$140,4,FALSE),"")</f>
        <v/>
      </c>
      <c r="DJ49" t="str">
        <f>IFERROR(VLOOKUP($A49,'1875'!$A$3:$E$140,5,FALSE),"")</f>
        <v/>
      </c>
      <c r="DK49" t="str">
        <f>IFERROR(VLOOKUP($A49,'1875'!$A$3:$F$140,6,FALSE),"")</f>
        <v/>
      </c>
      <c r="DL49" t="str">
        <f>IFERROR(VLOOKUP($A49,'1875'!$A$3:$G$140,7,FALSE),"")</f>
        <v/>
      </c>
      <c r="DM49" t="str">
        <f>IFERROR(VLOOKUP($A49,'1875'!$A$3:$H$140,8,FALSE),"")</f>
        <v/>
      </c>
      <c r="DN49" t="str">
        <f>IFERROR(VLOOKUP($A49,'1875'!$A$3:$I$140,9,FALSE),"")</f>
        <v/>
      </c>
      <c r="DO49" t="str">
        <f>IFERROR(VLOOKUP($A49,'1875'!$A$3:$J$140,10,FALSE),"")</f>
        <v/>
      </c>
      <c r="DP49" t="str">
        <f>IFERROR(VLOOKUP($A49,'1876'!$A$3:$B$140,2,FALSE),"")</f>
        <v/>
      </c>
      <c r="DQ49" t="str">
        <f>IFERROR(VLOOKUP($A49,'1876'!$A$3:$C$140,3,FALSE),"")</f>
        <v/>
      </c>
      <c r="DR49" t="str">
        <f>IFERROR(VLOOKUP($A49,'1876'!$A$3:$D$140,4,FALSE),"")</f>
        <v/>
      </c>
      <c r="DS49" t="str">
        <f>IFERROR(VLOOKUP($A49,'1876'!$A$3:$E$140,5,FALSE),"")</f>
        <v/>
      </c>
      <c r="DT49" t="str">
        <f>IFERROR(VLOOKUP($A49,'1876'!$A$3:$F$140,6,FALSE),"")</f>
        <v/>
      </c>
      <c r="DU49" t="str">
        <f>IFERROR(VLOOKUP($A49,'1876'!$A$3:$G$140,7,FALSE),"")</f>
        <v/>
      </c>
      <c r="DV49" t="str">
        <f>IFERROR(VLOOKUP($A49,'1876'!$A$3:$H$140,8,FALSE),"")</f>
        <v/>
      </c>
      <c r="DW49" t="str">
        <f>IFERROR(VLOOKUP($A49,'1876'!$A$3:$I$140,9,FALSE),"")</f>
        <v/>
      </c>
      <c r="DX49" t="str">
        <f>IFERROR(VLOOKUP($A49,'1876'!$A$3:$J$140,10,FALSE),"")</f>
        <v/>
      </c>
      <c r="DY49" t="str">
        <f>IFERROR(VLOOKUP($A49,'1877'!$A$3:$B$140,2,FALSE),"")</f>
        <v/>
      </c>
      <c r="DZ49" t="str">
        <f>IFERROR(VLOOKUP($A49,'1877'!$A$3:$C$140,3,FALSE),"")</f>
        <v/>
      </c>
      <c r="EA49" t="str">
        <f>IFERROR(VLOOKUP($A49,'1877'!$A$3:$D$140,4,FALSE),"")</f>
        <v/>
      </c>
      <c r="EB49" t="str">
        <f>IFERROR(VLOOKUP($A49,'1877'!$A$3:$E$140,5,FALSE),"")</f>
        <v/>
      </c>
      <c r="EC49" t="str">
        <f>IFERROR(VLOOKUP($A49,'1877'!$A$3:$F$140,6,FALSE),"")</f>
        <v/>
      </c>
      <c r="ED49" t="str">
        <f>IFERROR(VLOOKUP($A49,'1877'!$A$3:$G$140,7,FALSE),"")</f>
        <v/>
      </c>
      <c r="EE49" t="str">
        <f>IFERROR(VLOOKUP($A49,'1877'!$A$3:$H$140,8,FALSE),"")</f>
        <v/>
      </c>
      <c r="EF49" t="str">
        <f>IFERROR(VLOOKUP($A49,'1877'!$A$3:$I$140,9,FALSE),"")</f>
        <v/>
      </c>
      <c r="EG49" t="str">
        <f>IFERROR(VLOOKUP($A49,'1877'!$A$3:$J$140,10,FALSE),"")</f>
        <v/>
      </c>
      <c r="EH49" t="str">
        <f>IFERROR(VLOOKUP($A49,'1878'!$A$3:$B$140,2,FALSE),"")</f>
        <v/>
      </c>
      <c r="EI49" t="str">
        <f>IFERROR(VLOOKUP($A49,'1878'!$A$3:$C$140,3,FALSE),"")</f>
        <v/>
      </c>
      <c r="EJ49" t="str">
        <f>IFERROR(VLOOKUP($A49,'1878'!$A$3:$D$140,4,FALSE),"")</f>
        <v/>
      </c>
      <c r="EK49" t="str">
        <f>IFERROR(VLOOKUP($A49,'1878'!$A$3:$E$140,5,FALSE),"")</f>
        <v/>
      </c>
      <c r="EL49" t="str">
        <f>IFERROR(VLOOKUP($A49,'1878'!$A$3:$F$140,6,FALSE),"")</f>
        <v/>
      </c>
      <c r="EM49" t="str">
        <f>IFERROR(VLOOKUP($A49,'1878'!$A$3:$G$140,7,FALSE),"")</f>
        <v/>
      </c>
      <c r="EN49" t="str">
        <f>IFERROR(VLOOKUP($A49,'1878'!$A$3:$H$140,8,FALSE),"")</f>
        <v/>
      </c>
      <c r="EO49" t="str">
        <f>IFERROR(VLOOKUP($A49,'1878'!$A$3:$I$140,9,FALSE),"")</f>
        <v/>
      </c>
      <c r="EP49" t="str">
        <f>IFERROR(VLOOKUP($A49,'1878'!$A$3:$J$140,10,FALSE),"")</f>
        <v/>
      </c>
      <c r="EQ49" t="str">
        <f>IFERROR(VLOOKUP($A49,'1879'!$A$3:$B$140,2,FALSE),"")</f>
        <v/>
      </c>
      <c r="ER49" t="str">
        <f>IFERROR(VLOOKUP($A49,'1879'!$A$3:$C$140,3,FALSE),"")</f>
        <v/>
      </c>
      <c r="ES49" t="str">
        <f>IFERROR(VLOOKUP($A49,'1879'!$A$3:$D$140,4,FALSE),"")</f>
        <v/>
      </c>
      <c r="ET49" t="str">
        <f>IFERROR(VLOOKUP($A49,'1879'!$A$3:$E$140,5,FALSE),"")</f>
        <v/>
      </c>
      <c r="EU49" t="str">
        <f>IFERROR(VLOOKUP($A49,'1879'!$A$3:$F$140,6,FALSE),"")</f>
        <v/>
      </c>
      <c r="EV49" t="str">
        <f>IFERROR(VLOOKUP($A49,'1879'!$A$3:$G$140,7,FALSE),"")</f>
        <v/>
      </c>
      <c r="EW49" t="str">
        <f>IFERROR(VLOOKUP($A49,'1879'!$A$3:$H$140,8,FALSE),"")</f>
        <v/>
      </c>
      <c r="EX49" t="str">
        <f>IFERROR(VLOOKUP($A49,'1879'!$A$3:$I$140,9,FALSE),"")</f>
        <v/>
      </c>
      <c r="EY49" t="str">
        <f>IFERROR(VLOOKUP($A49,'1879'!$A$3:$J$140,10,FALSE),"")</f>
        <v/>
      </c>
      <c r="EZ49" t="str">
        <f>IFERROR(VLOOKUP($A49,'1880'!$A$3:$B$140,2,FALSE),"")</f>
        <v/>
      </c>
      <c r="FA49" t="str">
        <f>IFERROR(VLOOKUP($A49,'1880'!$A$3:$C$140,3,FALSE),"")</f>
        <v/>
      </c>
      <c r="FB49" t="str">
        <f>IFERROR(VLOOKUP($A49,'1880'!$A$3:$D$140,4,FALSE),"")</f>
        <v/>
      </c>
      <c r="FC49" t="str">
        <f>IFERROR(VLOOKUP($A49,'1880'!$A$3:$E$140,5,FALSE),"")</f>
        <v/>
      </c>
      <c r="FD49" t="str">
        <f>IFERROR(VLOOKUP($A49,'1880'!$A$3:$F$140,6,FALSE),"")</f>
        <v/>
      </c>
      <c r="FE49" t="str">
        <f>IFERROR(VLOOKUP($A49,'1880'!$A$3:$G$140,7,FALSE),"")</f>
        <v/>
      </c>
      <c r="FF49" t="str">
        <f>IFERROR(VLOOKUP($A49,'1880'!$A$3:$H$140,8,FALSE),"")</f>
        <v/>
      </c>
      <c r="FG49" t="str">
        <f>IFERROR(VLOOKUP($A49,'1880'!$A$3:$I$140,9,FALSE),"")</f>
        <v/>
      </c>
      <c r="FH49" t="str">
        <f>IFERROR(VLOOKUP($A49,'1880'!$A$3:$J$140,10,FALSE),"")</f>
        <v/>
      </c>
      <c r="FI49" t="str">
        <f>IFERROR(VLOOKUP($A49,'1881'!$A$3:$B$140,2,FALSE),"")</f>
        <v/>
      </c>
      <c r="FJ49" t="str">
        <f>IFERROR(VLOOKUP($A49,'1881'!$A$3:$C$140,3,FALSE),"")</f>
        <v/>
      </c>
      <c r="FK49" t="str">
        <f>IFERROR(VLOOKUP($A49,'1881'!$A$3:$D$140,4,FALSE),"")</f>
        <v/>
      </c>
      <c r="FL49" t="str">
        <f>IFERROR(VLOOKUP($A49,'1881'!$A$3:$E$140,5,FALSE),"")</f>
        <v/>
      </c>
      <c r="FM49" t="str">
        <f>IFERROR(VLOOKUP($A49,'1881'!$A$3:$F$140,6,FALSE),"")</f>
        <v/>
      </c>
      <c r="FN49" t="str">
        <f>IFERROR(VLOOKUP($A49,'1881'!$A$3:$G$140,7,FALSE),"")</f>
        <v/>
      </c>
      <c r="FO49" t="str">
        <f>IFERROR(VLOOKUP($A49,'1881'!$A$3:$H$140,8,FALSE),"")</f>
        <v/>
      </c>
      <c r="FP49" t="str">
        <f>IFERROR(VLOOKUP($A49,'1881'!$A$3:$I$140,9,FALSE),"")</f>
        <v/>
      </c>
      <c r="FQ49" t="str">
        <f>IFERROR(VLOOKUP($A49,'1881'!$A$3:$J$140,10,FALSE),"")</f>
        <v/>
      </c>
      <c r="FR49" t="str">
        <f>IFERROR(VLOOKUP($A49,'1882'!$A$3:$B$140,2,FALSE),"")</f>
        <v/>
      </c>
      <c r="FS49" t="str">
        <f>IFERROR(VLOOKUP($A49,'1882'!$A$3:$C$140,3,FALSE),"")</f>
        <v/>
      </c>
      <c r="FT49" t="str">
        <f>IFERROR(VLOOKUP($A49,'1882'!$A$3:$D$140,4,FALSE),"")</f>
        <v/>
      </c>
      <c r="FU49" t="str">
        <f>IFERROR(VLOOKUP($A49,'1882'!$A$3:$E$140,5,FALSE),"")</f>
        <v/>
      </c>
      <c r="FV49" t="str">
        <f>IFERROR(VLOOKUP($A49,'1882'!$A$3:$F$140,6,FALSE),"")</f>
        <v/>
      </c>
      <c r="FW49" t="str">
        <f>IFERROR(VLOOKUP($A49,'1882'!$A$3:$G$140,7,FALSE),"")</f>
        <v/>
      </c>
      <c r="FX49" t="str">
        <f>IFERROR(VLOOKUP($A49,'1882'!$A$3:$H$140,8,FALSE),"")</f>
        <v/>
      </c>
      <c r="FY49" t="str">
        <f>IFERROR(VLOOKUP($A49,'1882'!$A$3:$I$140,9,FALSE),"")</f>
        <v/>
      </c>
      <c r="FZ49" t="str">
        <f>IFERROR(VLOOKUP($A49,'1882'!$A$3:$J$140,10,FALSE),"")</f>
        <v/>
      </c>
      <c r="GA49" t="str">
        <f>IFERROR(VLOOKUP($A49,'1883'!$A$3:$B$140,2,FALSE),"")</f>
        <v/>
      </c>
      <c r="GB49" t="str">
        <f>IFERROR(VLOOKUP($A49,'1883'!$A$3:$C$140,3,FALSE),"")</f>
        <v/>
      </c>
      <c r="GC49" t="str">
        <f>IFERROR(VLOOKUP($A49,'1883'!$A$3:$D$140,4,FALSE),"")</f>
        <v/>
      </c>
      <c r="GD49" t="str">
        <f>IFERROR(VLOOKUP($A49,'1883'!$A$3:$E$140,5,FALSE),"")</f>
        <v/>
      </c>
      <c r="GE49" t="str">
        <f>IFERROR(VLOOKUP($A49,'1883'!$A$3:$F$140,6,FALSE),"")</f>
        <v/>
      </c>
      <c r="GF49" t="str">
        <f>IFERROR(VLOOKUP($A49,'1883'!$A$3:$G$140,7,FALSE),"")</f>
        <v/>
      </c>
      <c r="GG49" t="str">
        <f>IFERROR(VLOOKUP($A49,'1883'!$A$3:$H$140,8,FALSE),"")</f>
        <v/>
      </c>
      <c r="GH49" t="str">
        <f>IFERROR(VLOOKUP($A49,'1883'!$A$3:$I$140,9,FALSE),"")</f>
        <v/>
      </c>
      <c r="GI49" t="str">
        <f>IFERROR(VLOOKUP($A49,'1883'!$A$3:$J$140,10,FALSE),"")</f>
        <v/>
      </c>
      <c r="GJ49" t="str">
        <f>IFERROR(VLOOKUP($A49,'1884'!$A$3:$B$140,2,FALSE),"")</f>
        <v/>
      </c>
      <c r="GK49" t="str">
        <f>IFERROR(VLOOKUP($A49,'1884'!$A$3:$C$140,3,FALSE),"")</f>
        <v/>
      </c>
      <c r="GL49" t="str">
        <f>IFERROR(VLOOKUP($A49,'1884'!$A$3:$D$140,4,FALSE),"")</f>
        <v/>
      </c>
      <c r="GM49" t="str">
        <f>IFERROR(VLOOKUP($A49,'1884'!$A$3:$E$140,5,FALSE),"")</f>
        <v/>
      </c>
      <c r="GN49" t="str">
        <f>IFERROR(VLOOKUP($A49,'1884'!$A$3:$F$140,6,FALSE),"")</f>
        <v/>
      </c>
      <c r="GO49" t="str">
        <f>IFERROR(VLOOKUP($A49,'1884'!$A$3:$G$140,7,FALSE),"")</f>
        <v/>
      </c>
      <c r="GP49" t="str">
        <f>IFERROR(VLOOKUP($A49,'1884'!$A$3:$H$140,8,FALSE),"")</f>
        <v/>
      </c>
      <c r="GQ49" t="str">
        <f>IFERROR(VLOOKUP($A49,'1884'!$A$3:$I$140,9,FALSE),"")</f>
        <v/>
      </c>
      <c r="GR49" t="str">
        <f>IFERROR(VLOOKUP($A49,'1884'!$A$3:$J$140,10,FALSE),"")</f>
        <v/>
      </c>
      <c r="GS49" t="str">
        <f>IFERROR(VLOOKUP($A49,'1885'!$A$3:$B$140,2,FALSE),"")</f>
        <v/>
      </c>
      <c r="GT49" t="str">
        <f>IFERROR(VLOOKUP($A49,'1885'!$A$3:$C$140,3,FALSE),"")</f>
        <v/>
      </c>
      <c r="GU49" t="str">
        <f>IFERROR(VLOOKUP($A49,'1885'!$A$3:$D$140,4,FALSE),"")</f>
        <v/>
      </c>
      <c r="GV49" t="str">
        <f>IFERROR(VLOOKUP($A49,'1885'!$A$3:$E$140,5,FALSE),"")</f>
        <v/>
      </c>
      <c r="GW49" t="str">
        <f>IFERROR(VLOOKUP($A49,'1885'!$A$3:$F$140,6,FALSE),"")</f>
        <v/>
      </c>
      <c r="GX49" t="str">
        <f>IFERROR(VLOOKUP($A49,'1885'!$A$3:$G$140,7,FALSE),"")</f>
        <v/>
      </c>
      <c r="GY49" t="str">
        <f>IFERROR(VLOOKUP($A49,'1885'!$A$3:$H$140,8,FALSE),"")</f>
        <v/>
      </c>
      <c r="GZ49" t="str">
        <f>IFERROR(VLOOKUP($A49,'1885'!$A$3:$I$140,9,FALSE),"")</f>
        <v/>
      </c>
      <c r="HA49" t="str">
        <f>IFERROR(VLOOKUP($A49,'1885'!$A$3:$J$140,10,FALSE),"")</f>
        <v/>
      </c>
      <c r="HB49" t="str">
        <f>IFERROR(VLOOKUP($A49,'1886'!$A$3:$B$140,2,FALSE),"")</f>
        <v/>
      </c>
      <c r="HC49" t="str">
        <f>IFERROR(VLOOKUP($A49,'1886'!$A$3:$C$140,3,FALSE),"")</f>
        <v/>
      </c>
      <c r="HD49" t="str">
        <f>IFERROR(VLOOKUP($A49,'1886'!$A$3:$D$140,4,FALSE),"")</f>
        <v/>
      </c>
      <c r="HE49" t="str">
        <f>IFERROR(VLOOKUP($A49,'1886'!$A$3:$E$140,5,FALSE),"")</f>
        <v/>
      </c>
      <c r="HF49" t="str">
        <f>IFERROR(VLOOKUP($A49,'1886'!$A$3:$F$140,6,FALSE),"")</f>
        <v/>
      </c>
      <c r="HG49" t="str">
        <f>IFERROR(VLOOKUP($A49,'1886'!$A$3:$G$140,7,FALSE),"")</f>
        <v/>
      </c>
      <c r="HH49" t="str">
        <f>IFERROR(VLOOKUP($A49,'1886'!$A$3:$H$140,8,FALSE),"")</f>
        <v/>
      </c>
      <c r="HI49" t="str">
        <f>IFERROR(VLOOKUP($A49,'1886'!$A$3:$I$140,9,FALSE),"")</f>
        <v/>
      </c>
      <c r="HJ49" t="str">
        <f>IFERROR(VLOOKUP($A49,'1886'!$A$3:$J$140,10,FALSE),"")</f>
        <v/>
      </c>
      <c r="HK49" t="str">
        <f>IFERROR(VLOOKUP($A49,'1887'!$A$3:$B$140,2,FALSE),"")</f>
        <v/>
      </c>
      <c r="HL49" t="str">
        <f>IFERROR(VLOOKUP($A49,'1887'!$A$3:$C$140,3,FALSE),"")</f>
        <v/>
      </c>
      <c r="HM49" t="str">
        <f>IFERROR(VLOOKUP($A49,'1887'!$A$3:$D$140,4,FALSE),"")</f>
        <v/>
      </c>
      <c r="HN49" t="str">
        <f>IFERROR(VLOOKUP($A49,'1887'!$A$3:$E$140,5,FALSE),"")</f>
        <v/>
      </c>
      <c r="HO49" t="str">
        <f>IFERROR(VLOOKUP($A49,'1887'!$A$3:$F$140,6,FALSE),"")</f>
        <v/>
      </c>
      <c r="HP49" t="str">
        <f>IFERROR(VLOOKUP($A49,'1887'!$A$3:$G$140,7,FALSE),"")</f>
        <v/>
      </c>
      <c r="HQ49" t="str">
        <f>IFERROR(VLOOKUP($A49,'1887'!$A$3:$H$140,8,FALSE),"")</f>
        <v/>
      </c>
      <c r="HR49" t="str">
        <f>IFERROR(VLOOKUP($A49,'1887'!$A$3:$I$140,9,FALSE),"")</f>
        <v/>
      </c>
      <c r="HS49" t="str">
        <f>IFERROR(VLOOKUP($A49,'1887'!$A$3:$J$140,10,FALSE),"")</f>
        <v/>
      </c>
      <c r="HT49" t="str">
        <f>IFERROR(VLOOKUP($A49,'1888'!$A$3:$B$140,2,FALSE),"")</f>
        <v/>
      </c>
      <c r="HU49" t="str">
        <f>IFERROR(VLOOKUP($A49,'1888'!$A$3:$C$140,3,FALSE),"")</f>
        <v/>
      </c>
      <c r="HV49" t="str">
        <f>IFERROR(VLOOKUP($A49,'1888'!$A$3:$D$140,4,FALSE),"")</f>
        <v/>
      </c>
      <c r="HW49" t="str">
        <f>IFERROR(VLOOKUP($A49,'1888'!$A$3:$E$140,5,FALSE),"")</f>
        <v/>
      </c>
      <c r="HX49" t="str">
        <f>IFERROR(VLOOKUP($A49,'1888'!$A$3:$F$140,6,FALSE),"")</f>
        <v/>
      </c>
      <c r="HY49" t="str">
        <f>IFERROR(VLOOKUP($A49,'1888'!$A$3:$G$140,7,FALSE),"")</f>
        <v/>
      </c>
      <c r="HZ49" t="str">
        <f>IFERROR(VLOOKUP($A49,'1888'!$A$3:$H$140,8,FALSE),"")</f>
        <v/>
      </c>
      <c r="IA49" t="str">
        <f>IFERROR(VLOOKUP($A49,'1888'!$A$3:$I$140,9,FALSE),"")</f>
        <v/>
      </c>
      <c r="IB49" t="str">
        <f>IFERROR(VLOOKUP($A49,'1888'!$A$3:$J$140,10,FALSE),"")</f>
        <v/>
      </c>
      <c r="IC49" t="str">
        <f>IFERROR(VLOOKUP($A49,'1889'!$A$3:$B$140,2,FALSE),"")</f>
        <v/>
      </c>
      <c r="ID49" t="str">
        <f>IFERROR(VLOOKUP($A49,'1889'!$A$3:$C$140,3,FALSE),"")</f>
        <v/>
      </c>
      <c r="IE49" t="str">
        <f>IFERROR(VLOOKUP($A49,'1889'!$A$3:$D$140,4,FALSE),"")</f>
        <v/>
      </c>
      <c r="IF49" t="str">
        <f>IFERROR(VLOOKUP($A49,'1889'!$A$3:$E$140,5,FALSE),"")</f>
        <v/>
      </c>
      <c r="IG49" t="str">
        <f>IFERROR(VLOOKUP($A49,'1889'!$A$3:$F$140,6,FALSE),"")</f>
        <v/>
      </c>
      <c r="IH49" t="str">
        <f>IFERROR(VLOOKUP($A49,'1889'!$A$3:$G$140,7,FALSE),"")</f>
        <v/>
      </c>
      <c r="II49" t="str">
        <f>IFERROR(VLOOKUP($A49,'1889'!$A$3:$H$140,8,FALSE),"")</f>
        <v/>
      </c>
      <c r="IJ49" t="str">
        <f>IFERROR(VLOOKUP($A49,'1889'!$A$3:$I$140,9,FALSE),"")</f>
        <v/>
      </c>
      <c r="IK49" t="str">
        <f>IFERROR(VLOOKUP($A49,'1889'!$A$3:$J$140,10,FALSE),"")</f>
        <v/>
      </c>
      <c r="IL49" t="str">
        <f>IFERROR(VLOOKUP($A49,'1890'!$A$3:$B$140,2,FALSE),"")</f>
        <v/>
      </c>
      <c r="IM49" t="str">
        <f>IFERROR(VLOOKUP($A49,'1890'!$A$3:$C$140,3,FALSE),"")</f>
        <v/>
      </c>
      <c r="IN49" t="str">
        <f>IFERROR(VLOOKUP($A49,'1890'!$A$3:$D$140,4,FALSE),"")</f>
        <v/>
      </c>
      <c r="IO49" t="str">
        <f>IFERROR(VLOOKUP($A49,'1890'!$A$3:$E$140,5,FALSE),"")</f>
        <v/>
      </c>
      <c r="IP49" t="str">
        <f>IFERROR(VLOOKUP($A49,'1890'!$A$3:$F$140,6,FALSE),"")</f>
        <v/>
      </c>
      <c r="IQ49" t="str">
        <f>IFERROR(VLOOKUP($A49,'1890'!$A$3:$G$140,7,FALSE),"")</f>
        <v/>
      </c>
      <c r="IR49" t="str">
        <f>IFERROR(VLOOKUP($A49,'1890'!$A$3:$H$140,8,FALSE),"")</f>
        <v/>
      </c>
      <c r="IS49" t="str">
        <f>IFERROR(VLOOKUP($A49,'1890'!$A$3:$I$140,9,FALSE),"")</f>
        <v/>
      </c>
      <c r="IT49" t="str">
        <f>IFERROR(VLOOKUP($A49,'1890'!$A$3:$J$140,10,FALSE),"")</f>
        <v/>
      </c>
      <c r="IU49">
        <f>IFERROR(VLOOKUP($A49,'1891'!$A$3:$B$140,2,FALSE),"")</f>
        <v>134</v>
      </c>
      <c r="IV49">
        <f>IFERROR(VLOOKUP($A49,'1891'!$A$3:$C$140,3,FALSE),"")</f>
        <v>20637.78</v>
      </c>
      <c r="IW49">
        <f>IFERROR(VLOOKUP($A49,'1891'!$A$3:$D$140,4,FALSE),"")</f>
        <v>114</v>
      </c>
      <c r="IX49">
        <f>IFERROR(VLOOKUP($A49,'1891'!$A$3:$E$140,5,FALSE),"")</f>
        <v>17857.37</v>
      </c>
      <c r="IY49">
        <f>IFERROR(VLOOKUP($A49,'1891'!$A$3:$F$140,6,FALSE),"")</f>
        <v>18</v>
      </c>
      <c r="IZ49">
        <f>IFERROR(VLOOKUP($A49,'1891'!$A$3:$G$140,7,FALSE),"")</f>
        <v>2717.09</v>
      </c>
      <c r="JA49">
        <f>IFERROR(VLOOKUP($A49,'1891'!$A$3:$H$140,8,FALSE),"")</f>
        <v>0</v>
      </c>
      <c r="JB49">
        <f>IFERROR(VLOOKUP($A49,'1891'!$A$3:$I$140,9,FALSE),"")</f>
        <v>0</v>
      </c>
      <c r="JC49">
        <f>IFERROR(VLOOKUP($A49,'1891'!$A$3:$J$140,10,FALSE),"")</f>
        <v>0</v>
      </c>
      <c r="JD49">
        <f>IFERROR(VLOOKUP($A49,'1892'!$A$3:$B$140,2,FALSE),"")</f>
        <v>309</v>
      </c>
      <c r="JE49">
        <f>IFERROR(VLOOKUP($A49,'1892'!$A$3:$C$140,3,FALSE),"")</f>
        <v>48352.49</v>
      </c>
      <c r="JF49">
        <f>IFERROR(VLOOKUP($A49,'1892'!$A$3:$D$140,4,FALSE),"")</f>
        <v>175</v>
      </c>
      <c r="JG49">
        <f>IFERROR(VLOOKUP($A49,'1892'!$A$3:$E$140,5,FALSE),"")</f>
        <v>27808.66</v>
      </c>
      <c r="JH49">
        <f>IFERROR(VLOOKUP($A49,'1892'!$A$3:$F$140,6,FALSE),"")</f>
        <v>2</v>
      </c>
      <c r="JI49">
        <f>IFERROR(VLOOKUP($A49,'1892'!$A$3:$G$140,7,FALSE),"")</f>
        <v>320</v>
      </c>
      <c r="JJ49">
        <f>IFERROR(VLOOKUP($A49,'1892'!$A$3:$H$140,8,FALSE),"")</f>
        <v>0</v>
      </c>
      <c r="JK49">
        <f>IFERROR(VLOOKUP($A49,'1892'!$A$3:$I$140,9,FALSE),"")</f>
        <v>0</v>
      </c>
      <c r="JL49">
        <f>IFERROR(VLOOKUP($A49,'1892'!$A$3:$J$140,10,FALSE),"")</f>
        <v>0</v>
      </c>
      <c r="JM49">
        <f>IFERROR(VLOOKUP($A49,'1893'!$A$3:$B$140,2,FALSE),"")</f>
        <v>391</v>
      </c>
      <c r="JN49">
        <f>IFERROR(VLOOKUP($A49,'1893'!$A$3:$C$140,3,FALSE),"")</f>
        <v>60151.41</v>
      </c>
      <c r="JO49">
        <f>IFERROR(VLOOKUP($A49,'1893'!$A$3:$D$140,4,FALSE),"")</f>
        <v>290</v>
      </c>
      <c r="JP49">
        <f>IFERROR(VLOOKUP($A49,'1893'!$A$3:$E$140,5,FALSE),"")</f>
        <v>46458.93</v>
      </c>
      <c r="JQ49">
        <f>IFERROR(VLOOKUP($A49,'1893'!$A$3:$F$140,6,FALSE),"")</f>
        <v>8</v>
      </c>
      <c r="JR49">
        <f>IFERROR(VLOOKUP($A49,'1893'!$A$3:$G$140,7,FALSE),"")</f>
        <v>1133</v>
      </c>
      <c r="JS49">
        <f>IFERROR(VLOOKUP($A49,'1893'!$A$3:$H$140,8,FALSE),"")</f>
        <v>0</v>
      </c>
      <c r="JT49">
        <f>IFERROR(VLOOKUP($A49,'1893'!$A$3:$I$140,9,FALSE),"")</f>
        <v>0</v>
      </c>
      <c r="JU49">
        <f>IFERROR(VLOOKUP($A49,'1893'!$A$3:$J$140,10,FALSE),"")</f>
        <v>0</v>
      </c>
      <c r="JV49">
        <f>IFERROR(VLOOKUP($A49,'1894'!$A$3:$B$140,2,FALSE),"")</f>
        <v>190</v>
      </c>
      <c r="JW49">
        <f>IFERROR(VLOOKUP($A49,'1894'!$A$3:$C$140,3,FALSE),"")</f>
        <v>29725.86</v>
      </c>
      <c r="JX49">
        <f>IFERROR(VLOOKUP($A49,'1894'!$A$3:$D$140,4,FALSE),"")</f>
        <v>249</v>
      </c>
      <c r="JY49">
        <f>IFERROR(VLOOKUP($A49,'1894'!$A$3:$E$140,5,FALSE),"")</f>
        <v>39593.54</v>
      </c>
      <c r="JZ49">
        <f>IFERROR(VLOOKUP($A49,'1894'!$A$3:$F$140,6,FALSE),"")</f>
        <v>8</v>
      </c>
      <c r="KA49">
        <f>IFERROR(VLOOKUP($A49,'1894'!$A$3:$G$140,7,FALSE),"")</f>
        <v>1280</v>
      </c>
      <c r="KB49">
        <f>IFERROR(VLOOKUP($A49,'1894'!$A$3:$H$140,8,FALSE),"")</f>
        <v>0</v>
      </c>
      <c r="KC49">
        <f>IFERROR(VLOOKUP($A49,'1894'!$A$3:$I$140,9,FALSE),"")</f>
        <v>0</v>
      </c>
      <c r="KD49">
        <f>IFERROR(VLOOKUP($A49,'1894'!$A$3:$J$140,10,FALSE),"")</f>
        <v>0</v>
      </c>
      <c r="KE49">
        <f>IFERROR(VLOOKUP($A49,'1895'!$A$3:$B$140,2,FALSE),"")</f>
        <v>30</v>
      </c>
      <c r="KF49">
        <f>IFERROR(VLOOKUP($A49,'1895'!$A$3:$C$140,3,FALSE),"")</f>
        <v>3971.72</v>
      </c>
      <c r="KG49">
        <f>IFERROR(VLOOKUP($A49,'1895'!$A$3:$D$140,4,FALSE),"")</f>
        <v>140</v>
      </c>
      <c r="KH49">
        <f>IFERROR(VLOOKUP($A49,'1895'!$A$3:$E$140,5,FALSE),"")</f>
        <v>22143.78</v>
      </c>
      <c r="KI49">
        <f>IFERROR(VLOOKUP($A49,'1895'!$A$3:$F$140,6,FALSE),"")</f>
        <v>7</v>
      </c>
      <c r="KJ49">
        <f>IFERROR(VLOOKUP($A49,'1895'!$A$3:$G$140,7,FALSE),"")</f>
        <v>873.67</v>
      </c>
      <c r="KK49">
        <f>IFERROR(VLOOKUP($A49,'1895'!$A$3:$H$140,8,FALSE),"")</f>
        <v>0</v>
      </c>
      <c r="KL49">
        <f>IFERROR(VLOOKUP($A49,'1895'!$A$3:$I$140,9,FALSE),"")</f>
        <v>0</v>
      </c>
      <c r="KM49">
        <f>IFERROR(VLOOKUP($A49,'1895'!$A$3:$J$140,10,FALSE),"")</f>
        <v>0</v>
      </c>
      <c r="KN49">
        <f>IFERROR(VLOOKUP($A49,'1896'!$A$3:$B$140,2,FALSE),"")</f>
        <v>36</v>
      </c>
      <c r="KO49">
        <f>IFERROR(VLOOKUP($A49,'1896'!$A$3:$C$140,3,FALSE),"")</f>
        <v>4919.1000000000004</v>
      </c>
      <c r="KP49">
        <f>IFERROR(VLOOKUP($A49,'1896'!$A$3:$D$140,4,FALSE),"")</f>
        <v>90</v>
      </c>
      <c r="KQ49">
        <f>IFERROR(VLOOKUP($A49,'1896'!$A$3:$E$140,5,FALSE),"")</f>
        <v>14150.96</v>
      </c>
      <c r="KR49">
        <f>IFERROR(VLOOKUP($A49,'1896'!$A$3:$F$140,6,FALSE),"")</f>
        <v>3</v>
      </c>
      <c r="KS49">
        <f>IFERROR(VLOOKUP($A49,'1896'!$A$3:$G$140,7,FALSE),"")</f>
        <v>360</v>
      </c>
      <c r="KT49">
        <f>IFERROR(VLOOKUP($A49,'1896'!$A$3:$H$140,8,FALSE),"")</f>
        <v>0</v>
      </c>
      <c r="KU49">
        <f>IFERROR(VLOOKUP($A49,'1896'!$A$3:$I$140,9,FALSE),"")</f>
        <v>0</v>
      </c>
      <c r="KV49">
        <f>IFERROR(VLOOKUP($A49,'1896'!$A$3:$J$140,10,FALSE),"")</f>
        <v>0</v>
      </c>
      <c r="KW49">
        <f>IFERROR(VLOOKUP($A49,'1897'!$A$3:$B$140,2,FALSE),"")</f>
        <v>26</v>
      </c>
      <c r="KX49">
        <f>IFERROR(VLOOKUP($A49,'1897'!$A$3:$C$140,3,FALSE),"")</f>
        <v>3720.15</v>
      </c>
      <c r="KY49">
        <f>IFERROR(VLOOKUP($A49,'1897'!$A$3:$D$140,4,FALSE),"")</f>
        <v>39</v>
      </c>
      <c r="KZ49">
        <f>IFERROR(VLOOKUP($A49,'1897'!$A$3:$E$140,5,FALSE),"")</f>
        <v>6051.23</v>
      </c>
      <c r="LA49">
        <f>IFERROR(VLOOKUP($A49,'1897'!$A$3:$F$140,6,FALSE),"")</f>
        <v>0</v>
      </c>
      <c r="LB49">
        <f>IFERROR(VLOOKUP($A49,'1897'!$A$3:$G$140,7,FALSE),"")</f>
        <v>0</v>
      </c>
      <c r="LC49">
        <f>IFERROR(VLOOKUP($A49,'1897'!$A$3:$H$140,8,FALSE),"")</f>
        <v>0</v>
      </c>
      <c r="LD49">
        <f>IFERROR(VLOOKUP($A49,'1897'!$A$3:$I$140,9,FALSE),"")</f>
        <v>0</v>
      </c>
      <c r="LE49">
        <f>IFERROR(VLOOKUP($A49,'1897'!$A$3:$J$140,10,FALSE),"")</f>
        <v>0</v>
      </c>
      <c r="LF49">
        <f>IFERROR(VLOOKUP($A49,'1898'!$A$3:$B$140,2,FALSE),"")</f>
        <v>68</v>
      </c>
      <c r="LG49">
        <f>IFERROR(VLOOKUP($A49,'1898'!$A$3:$C$140,3,FALSE),"")</f>
        <v>10151.33</v>
      </c>
      <c r="LH49">
        <f>IFERROR(VLOOKUP($A49,'1898'!$A$3:$D$140,4,FALSE),"")</f>
        <v>67</v>
      </c>
      <c r="LI49">
        <f>IFERROR(VLOOKUP($A49,'1898'!$A$3:$E$140,5,FALSE),"")</f>
        <v>10456.66</v>
      </c>
      <c r="LJ49">
        <f>IFERROR(VLOOKUP($A49,'1898'!$A$3:$F$140,6,FALSE),"")</f>
        <v>3</v>
      </c>
      <c r="LK49">
        <f>IFERROR(VLOOKUP($A49,'1898'!$A$3:$G$140,7,FALSE),"")</f>
        <v>400</v>
      </c>
      <c r="LL49">
        <f>IFERROR(VLOOKUP($A49,'1898'!$A$3:$H$140,8,FALSE),"")</f>
        <v>0</v>
      </c>
      <c r="LM49">
        <f>IFERROR(VLOOKUP($A49,'1898'!$A$3:$I$140,9,FALSE),"")</f>
        <v>0</v>
      </c>
      <c r="LN49">
        <f>IFERROR(VLOOKUP($A49,'1898'!$A$3:$J$140,10,FALSE),"")</f>
        <v>0</v>
      </c>
      <c r="LO49">
        <f>IFERROR(VLOOKUP($A49,'1899'!$A$3:$B$140,2,FALSE),"")</f>
        <v>100</v>
      </c>
      <c r="LP49">
        <f>IFERROR(VLOOKUP($A49,'1899'!$A$3:$C$140,3,FALSE),"")</f>
        <v>15046.95</v>
      </c>
      <c r="LQ49">
        <f>IFERROR(VLOOKUP($A49,'1899'!$A$3:$D$140,4,FALSE),"")</f>
        <v>75</v>
      </c>
      <c r="LR49">
        <f>IFERROR(VLOOKUP($A49,'1899'!$A$3:$E$140,5,FALSE),"")</f>
        <v>11678.81</v>
      </c>
      <c r="LS49">
        <f>IFERROR(VLOOKUP($A49,'1899'!$A$3:$F$140,6,FALSE),"")</f>
        <v>2</v>
      </c>
      <c r="LT49">
        <f>IFERROR(VLOOKUP($A49,'1899'!$A$3:$G$140,7,FALSE),"")</f>
        <v>240</v>
      </c>
      <c r="LU49">
        <f>IFERROR(VLOOKUP($A49,'1899'!$A$3:$H$140,8,FALSE),"")</f>
        <v>0</v>
      </c>
      <c r="LV49">
        <f>IFERROR(VLOOKUP($A49,'1899'!$A$3:$I$140,9,FALSE),"")</f>
        <v>0</v>
      </c>
      <c r="LW49">
        <f>IFERROR(VLOOKUP($A49,'1899'!$A$3:$J$140,10,FALSE),"")</f>
        <v>0</v>
      </c>
      <c r="LX49">
        <f>IFERROR(VLOOKUP($A49,'1900'!$A$3:$B$140,2,FALSE),"")</f>
        <v>119</v>
      </c>
      <c r="LY49">
        <f>IFERROR(VLOOKUP($A49,'1900'!$A$3:$C$140,3,FALSE),"")</f>
        <v>18104.349999999999</v>
      </c>
      <c r="LZ49">
        <f>IFERROR(VLOOKUP($A49,'1900'!$A$3:$D$140,4,FALSE),"")</f>
        <v>68</v>
      </c>
      <c r="MA49">
        <f>IFERROR(VLOOKUP($A49,'1900'!$A$3:$E$140,5,FALSE),"")</f>
        <v>10623.33</v>
      </c>
      <c r="MB49">
        <f>IFERROR(VLOOKUP($A49,'1900'!$A$3:$F$140,6,FALSE),"")</f>
        <v>5</v>
      </c>
      <c r="MC49">
        <f>IFERROR(VLOOKUP($A49,'1900'!$A$3:$G$140,7,FALSE),"")</f>
        <v>569.08000000000004</v>
      </c>
      <c r="MD49">
        <f>IFERROR(VLOOKUP($A49,'1900'!$A$3:$H$140,8,FALSE),"")</f>
        <v>0</v>
      </c>
      <c r="ME49">
        <f>IFERROR(VLOOKUP($A49,'1900'!$A$3:$I$140,9,FALSE),"")</f>
        <v>0</v>
      </c>
      <c r="MF49">
        <f>IFERROR(VLOOKUP($A49,'1900'!$A$3:$J$140,10,FALSE),"")</f>
        <v>0</v>
      </c>
      <c r="MG49">
        <f>IFERROR(VLOOKUP($A49,'1901'!$A$3:$B$140,2,FALSE),"")</f>
        <v>180</v>
      </c>
      <c r="MH49">
        <f>IFERROR(VLOOKUP($A49,'1901'!$A$3:$C$140,3,FALSE),"")</f>
        <v>27894.92</v>
      </c>
      <c r="MI49">
        <f>IFERROR(VLOOKUP($A49,'1901'!$A$3:$D$140,4,FALSE),"")</f>
        <v>48</v>
      </c>
      <c r="MJ49">
        <f>IFERROR(VLOOKUP($A49,'1901'!$A$3:$E$140,5,FALSE),"")</f>
        <v>7245.58</v>
      </c>
      <c r="MK49">
        <f>IFERROR(VLOOKUP($A49,'1901'!$A$3:$F$140,6,FALSE),"")</f>
        <v>10</v>
      </c>
      <c r="ML49">
        <f>IFERROR(VLOOKUP($A49,'1901'!$A$3:$G$140,7,FALSE),"")</f>
        <v>1312.93</v>
      </c>
      <c r="MM49">
        <f>IFERROR(VLOOKUP($A49,'1901'!$A$3:$H$140,8,FALSE),"")</f>
        <v>0</v>
      </c>
      <c r="MN49">
        <f>IFERROR(VLOOKUP($A49,'1901'!$A$3:$I$140,9,FALSE),"")</f>
        <v>0</v>
      </c>
      <c r="MO49">
        <f>IFERROR(VLOOKUP($A49,'1901'!$A$3:$J$140,10,FALSE),"")</f>
        <v>0</v>
      </c>
      <c r="MP49">
        <f>IFERROR(VLOOKUP($A49,'1902'!$A$3:$B$140,2,FALSE),"")</f>
        <v>261</v>
      </c>
      <c r="MQ49">
        <f>IFERROR(VLOOKUP($A49,'1902'!$A$3:$C$140,3,FALSE),"")</f>
        <v>40191.54</v>
      </c>
      <c r="MR49">
        <f>IFERROR(VLOOKUP($A49,'1902'!$A$3:$D$140,4,FALSE),"")</f>
        <v>34</v>
      </c>
      <c r="MS49">
        <f>IFERROR(VLOOKUP($A49,'1902'!$A$3:$E$140,5,FALSE),"")</f>
        <v>4349.24</v>
      </c>
      <c r="MT49">
        <f>IFERROR(VLOOKUP($A49,'1902'!$A$3:$F$140,6,FALSE),"")</f>
        <v>5</v>
      </c>
      <c r="MU49">
        <f>IFERROR(VLOOKUP($A49,'1902'!$A$3:$G$140,7,FALSE),"")</f>
        <v>800</v>
      </c>
      <c r="MV49">
        <f>IFERROR(VLOOKUP($A49,'1902'!$A$3:$H$140,8,FALSE),"")</f>
        <v>0</v>
      </c>
      <c r="MW49">
        <f>IFERROR(VLOOKUP($A49,'1902'!$A$3:$I$140,9,FALSE),"")</f>
        <v>0</v>
      </c>
      <c r="MX49">
        <f>IFERROR(VLOOKUP($A49,'1902'!$A$3:$J$140,10,FALSE),"")</f>
        <v>0</v>
      </c>
      <c r="MY49">
        <f>IFERROR(VLOOKUP($A49,'1903'!$A$3:$B$140,2,FALSE),"")</f>
        <v>325</v>
      </c>
      <c r="MZ49">
        <f>IFERROR(VLOOKUP($A49,'1903'!$A$3:$C$140,3,FALSE),"")</f>
        <v>50094.53</v>
      </c>
      <c r="NA49">
        <f>IFERROR(VLOOKUP($A49,'1903'!$A$3:$D$140,4,FALSE),"")</f>
        <v>36</v>
      </c>
      <c r="NB49">
        <f>IFERROR(VLOOKUP($A49,'1903'!$A$3:$E$140,5,FALSE),"")</f>
        <v>4889</v>
      </c>
      <c r="NC49">
        <f>IFERROR(VLOOKUP($A49,'1903'!$A$3:$F$140,6,FALSE),"")</f>
        <v>7</v>
      </c>
      <c r="ND49">
        <f>IFERROR(VLOOKUP($A49,'1903'!$A$3:$G$140,7,FALSE),"")</f>
        <v>1000</v>
      </c>
      <c r="NE49">
        <f>IFERROR(VLOOKUP($A49,'1903'!$A$3:$H$140,8,FALSE),"")</f>
        <v>0</v>
      </c>
      <c r="NF49">
        <f>IFERROR(VLOOKUP($A49,'1903'!$A$3:$I$140,9,FALSE),"")</f>
        <v>0</v>
      </c>
      <c r="NG49">
        <f>IFERROR(VLOOKUP($A49,'1903'!$A$3:$J$140,10,FALSE),"")</f>
        <v>0</v>
      </c>
      <c r="NH49">
        <f>IFERROR(VLOOKUP($A49,'1904'!$A$3:$B$140,2,FALSE),"")</f>
        <v>141</v>
      </c>
      <c r="NI49">
        <f>IFERROR(VLOOKUP($A49,'1904'!$A$3:$C$140,3,FALSE),"")</f>
        <v>21570.59</v>
      </c>
      <c r="NJ49">
        <f>IFERROR(VLOOKUP($A49,'1904'!$A$3:$D$140,4,FALSE),"")</f>
        <v>26</v>
      </c>
      <c r="NK49">
        <f>IFERROR(VLOOKUP($A49,'1904'!$A$3:$E$140,5,FALSE),"")</f>
        <v>3679.6</v>
      </c>
      <c r="NL49">
        <f>IFERROR(VLOOKUP($A49,'1904'!$A$3:$F$140,6,FALSE),"")</f>
        <v>13</v>
      </c>
      <c r="NM49">
        <f>IFERROR(VLOOKUP($A49,'1904'!$A$3:$G$140,7,FALSE),"")</f>
        <v>1811.18</v>
      </c>
      <c r="NN49">
        <f>IFERROR(VLOOKUP($A49,'1904'!$A$3:$H$140,8,FALSE),"")</f>
        <v>0</v>
      </c>
      <c r="NO49">
        <f>IFERROR(VLOOKUP($A49,'1904'!$A$3:$I$140,9,FALSE),"")</f>
        <v>0</v>
      </c>
      <c r="NP49">
        <f>IFERROR(VLOOKUP($A49,'1904'!$A$3:$J$140,10,FALSE),"")</f>
        <v>0</v>
      </c>
      <c r="NQ49">
        <f>IFERROR(VLOOKUP($A49,'1905'!$A$3:$B$140,2,FALSE),"")</f>
        <v>165</v>
      </c>
      <c r="NR49">
        <f>IFERROR(VLOOKUP($A49,'1905'!$A$3:$C$140,3,FALSE),"")</f>
        <v>25546.68</v>
      </c>
      <c r="NS49">
        <f>IFERROR(VLOOKUP($A49,'1905'!$A$3:$D$140,4,FALSE),"")</f>
        <v>38</v>
      </c>
      <c r="NT49">
        <f>IFERROR(VLOOKUP($A49,'1905'!$A$3:$E$140,5,FALSE),"")</f>
        <v>5792.36</v>
      </c>
      <c r="NU49">
        <f>IFERROR(VLOOKUP($A49,'1905'!$A$3:$F$140,6,FALSE),"")</f>
        <v>5</v>
      </c>
      <c r="NV49">
        <f>IFERROR(VLOOKUP($A49,'1905'!$A$3:$G$140,7,FALSE),"")</f>
        <v>779.22</v>
      </c>
      <c r="NW49">
        <f>IFERROR(VLOOKUP($A49,'1905'!$A$3:$H$140,8,FALSE),"")</f>
        <v>0</v>
      </c>
      <c r="NX49">
        <f>IFERROR(VLOOKUP($A49,'1905'!$A$3:$I$140,9,FALSE),"")</f>
        <v>0</v>
      </c>
      <c r="NY49">
        <f>IFERROR(VLOOKUP($A49,'1905'!$A$3:$J$140,10,FALSE),"")</f>
        <v>0</v>
      </c>
      <c r="NZ49">
        <f>IFERROR(VLOOKUP($A49,'1906'!$A$3:$B$140,2,FALSE),"")</f>
        <v>948</v>
      </c>
      <c r="OA49">
        <f>IFERROR(VLOOKUP($A49,'1906'!$A$3:$C$140,3,FALSE),"")</f>
        <v>149046.98000000001</v>
      </c>
      <c r="OB49">
        <f>IFERROR(VLOOKUP($A49,'1906'!$A$3:$D$140,4,FALSE),"")</f>
        <v>95</v>
      </c>
      <c r="OC49">
        <f>IFERROR(VLOOKUP($A49,'1906'!$A$3:$E$140,5,FALSE),"")</f>
        <v>14612.09</v>
      </c>
      <c r="OD49">
        <f>IFERROR(VLOOKUP($A49,'1906'!$A$3:$F$140,6,FALSE),"")</f>
        <v>21</v>
      </c>
      <c r="OE49">
        <f>IFERROR(VLOOKUP($A49,'1906'!$A$3:$G$140,7,FALSE),"")</f>
        <v>3119.02</v>
      </c>
      <c r="OF49">
        <f>IFERROR(VLOOKUP($A49,'1906'!$A$3:$H$140,8,FALSE),"")</f>
        <v>0</v>
      </c>
      <c r="OG49">
        <f>IFERROR(VLOOKUP($A49,'1906'!$A$3:$I$140,9,FALSE),"")</f>
        <v>0</v>
      </c>
      <c r="OH49">
        <f>IFERROR(VLOOKUP($A49,'1906'!$A$3:$J$140,10,FALSE),"")</f>
        <v>0</v>
      </c>
      <c r="OI49">
        <f>IFERROR(VLOOKUP($A49,'1907'!$A$3:$B$140,2,FALSE),"")</f>
        <v>1896</v>
      </c>
      <c r="OJ49">
        <f>IFERROR(VLOOKUP($A49,'1907'!$A$3:$C$140,3,FALSE),"")</f>
        <v>298707.53000000003</v>
      </c>
      <c r="OK49">
        <f>IFERROR(VLOOKUP($A49,'1907'!$A$3:$D$140,4,FALSE),"")</f>
        <v>124</v>
      </c>
      <c r="OL49">
        <f>IFERROR(VLOOKUP($A49,'1907'!$A$3:$E$140,5,FALSE),"")</f>
        <v>19719.55</v>
      </c>
      <c r="OM49">
        <f>IFERROR(VLOOKUP($A49,'1907'!$A$3:$F$140,6,FALSE),"")</f>
        <v>45</v>
      </c>
      <c r="ON49">
        <f>IFERROR(VLOOKUP($A49,'1907'!$A$3:$G$140,7,FALSE),"")</f>
        <v>6941.68</v>
      </c>
      <c r="OO49">
        <f>IFERROR(VLOOKUP($A49,'1907'!$A$3:$H$140,8,FALSE),"")</f>
        <v>0</v>
      </c>
      <c r="OP49">
        <f>IFERROR(VLOOKUP($A49,'1907'!$A$3:$I$140,9,FALSE),"")</f>
        <v>0</v>
      </c>
      <c r="OQ49">
        <f>IFERROR(VLOOKUP($A49,'1907'!$A$3:$J$140,10,FALSE),"")</f>
        <v>0</v>
      </c>
      <c r="OR49">
        <f>IFERROR(VLOOKUP($A49,'1908'!$A$3:$B$140,2,FALSE),"")</f>
        <v>1865</v>
      </c>
      <c r="OS49">
        <f>IFERROR(VLOOKUP($A49,'1908'!$A$3:$C$140,3,FALSE),"")</f>
        <v>296329.14</v>
      </c>
      <c r="OT49">
        <f>IFERROR(VLOOKUP($A49,'1908'!$A$3:$D$140,4,FALSE),"")</f>
        <v>138</v>
      </c>
      <c r="OU49">
        <f>IFERROR(VLOOKUP($A49,'1908'!$A$3:$E$140,5,FALSE),"")</f>
        <v>21737.88</v>
      </c>
      <c r="OV49">
        <f>IFERROR(VLOOKUP($A49,'1908'!$A$3:$F$140,6,FALSE),"")</f>
        <v>176</v>
      </c>
      <c r="OW49">
        <f>IFERROR(VLOOKUP($A49,'1908'!$A$3:$G$140,7,FALSE),"")</f>
        <v>27656.15</v>
      </c>
      <c r="OX49">
        <f>IFERROR(VLOOKUP($A49,'1908'!$A$3:$H$140,8,FALSE),"")</f>
        <v>0</v>
      </c>
      <c r="OY49">
        <f>IFERROR(VLOOKUP($A49,'1908'!$A$3:$I$140,9,FALSE),"")</f>
        <v>0</v>
      </c>
      <c r="OZ49">
        <f>IFERROR(VLOOKUP($A49,'1908'!$A$3:$J$140,10,FALSE),"")</f>
        <v>0</v>
      </c>
      <c r="PA49">
        <f>IFERROR(VLOOKUP($A49,'1909'!$A$3:$B$140,2,FALSE),"")</f>
        <v>2251</v>
      </c>
      <c r="PB49">
        <f>IFERROR(VLOOKUP($A49,'1909'!$A$3:$C$140,3,FALSE),"")</f>
        <v>375959.87</v>
      </c>
      <c r="PC49">
        <f>IFERROR(VLOOKUP($A49,'1909'!$A$3:$D$140,4,FALSE),"")</f>
        <v>138</v>
      </c>
      <c r="PD49">
        <f>IFERROR(VLOOKUP($A49,'1909'!$A$3:$E$140,5,FALSE),"")</f>
        <v>21365.31</v>
      </c>
      <c r="PE49">
        <f>IFERROR(VLOOKUP($A49,'1909'!$A$3:$F$140,6,FALSE),"")</f>
        <v>209</v>
      </c>
      <c r="PF49">
        <f>IFERROR(VLOOKUP($A49,'1909'!$A$3:$G$140,7,FALSE),"")</f>
        <v>33090.69</v>
      </c>
      <c r="PG49">
        <f>IFERROR(VLOOKUP($A49,'1909'!$A$3:$H$140,8,FALSE),"")</f>
        <v>0</v>
      </c>
      <c r="PH49">
        <f>IFERROR(VLOOKUP($A49,'1909'!$A$3:$I$140,9,FALSE),"")</f>
        <v>0</v>
      </c>
      <c r="PI49">
        <f>IFERROR(VLOOKUP($A49,'1909'!$A$3:$J$140,10,FALSE),"")</f>
        <v>0</v>
      </c>
      <c r="PJ49">
        <f>IFERROR(VLOOKUP($A49,'1910'!$A$3:$B$140,2,FALSE),"")</f>
        <v>4168</v>
      </c>
      <c r="PK49">
        <f>IFERROR(VLOOKUP($A49,'1910'!$A$3:$C$140,3,FALSE),"")</f>
        <v>955480.98</v>
      </c>
      <c r="PL49">
        <f>IFERROR(VLOOKUP($A49,'1910'!$A$3:$D$140,4,FALSE),"")</f>
        <v>95</v>
      </c>
      <c r="PM49">
        <f>IFERROR(VLOOKUP($A49,'1910'!$A$3:$E$140,5,FALSE),"")</f>
        <v>15569.12</v>
      </c>
      <c r="PN49">
        <f>IFERROR(VLOOKUP($A49,'1910'!$A$3:$F$140,6,FALSE),"")</f>
        <v>142</v>
      </c>
      <c r="PO49">
        <f>IFERROR(VLOOKUP($A49,'1910'!$A$3:$G$140,7,FALSE),"")</f>
        <v>22192.49</v>
      </c>
      <c r="PP49">
        <f>IFERROR(VLOOKUP($A49,'1910'!$A$3:$H$140,8,FALSE),"")</f>
        <v>0</v>
      </c>
      <c r="PQ49">
        <f>IFERROR(VLOOKUP($A49,'1910'!$A$3:$I$140,9,FALSE),"")</f>
        <v>0</v>
      </c>
      <c r="PR49">
        <f>IFERROR(VLOOKUP($A49,'1910'!$A$3:$J$140,10,FALSE),"")</f>
        <v>0</v>
      </c>
      <c r="PS49">
        <f>IFERROR(VLOOKUP($A49,'1911'!$A$3:$B$140,2,FALSE),"")</f>
        <v>1940</v>
      </c>
      <c r="PT49">
        <f>IFERROR(VLOOKUP($A49,'1911'!$A$3:$C$140,3,FALSE),"")</f>
        <v>462091.48</v>
      </c>
      <c r="PU49">
        <f>IFERROR(VLOOKUP($A49,'1911'!$A$3:$D$140,4,FALSE),"")</f>
        <v>211</v>
      </c>
      <c r="PV49">
        <f>IFERROR(VLOOKUP($A49,'1911'!$A$3:$E$140,5,FALSE),"")</f>
        <v>39743.57</v>
      </c>
      <c r="PW49">
        <f>IFERROR(VLOOKUP($A49,'1911'!$A$3:$F$140,6,FALSE),"")</f>
        <v>137</v>
      </c>
      <c r="PX49">
        <f>IFERROR(VLOOKUP($A49,'1911'!$A$3:$G$140,7,FALSE),"")</f>
        <v>21579.22</v>
      </c>
      <c r="PY49">
        <f>IFERROR(VLOOKUP($A49,'1911'!$A$3:$H$140,8,FALSE),"")</f>
        <v>0</v>
      </c>
      <c r="PZ49">
        <f>IFERROR(VLOOKUP($A49,'1911'!$A$3:$I$140,9,FALSE),"")</f>
        <v>0</v>
      </c>
      <c r="QA49">
        <f>IFERROR(VLOOKUP($A49,'1911'!$A$3:$J$140,10,FALSE),"")</f>
        <v>0</v>
      </c>
      <c r="QB49">
        <f>IFERROR(VLOOKUP($A49,'1912'!$A$3:$B$140,2,FALSE),"")</f>
        <v>1041</v>
      </c>
      <c r="QC49">
        <f>IFERROR(VLOOKUP($A49,'1912'!$A$3:$C$140,3,FALSE),"")</f>
        <v>244738.56</v>
      </c>
      <c r="QD49">
        <f>IFERROR(VLOOKUP($A49,'1912'!$A$3:$D$140,4,FALSE),"")</f>
        <v>274</v>
      </c>
      <c r="QE49">
        <f>IFERROR(VLOOKUP($A49,'1912'!$A$3:$E$140,5,FALSE),"")</f>
        <v>48902.76</v>
      </c>
      <c r="QF49">
        <f>IFERROR(VLOOKUP($A49,'1912'!$A$3:$F$140,6,FALSE),"")</f>
        <v>308</v>
      </c>
      <c r="QG49">
        <f>IFERROR(VLOOKUP($A49,'1912'!$A$3:$G$140,7,FALSE),"")</f>
        <v>48563.77</v>
      </c>
      <c r="QH49">
        <f>IFERROR(VLOOKUP($A49,'1912'!$A$3:$H$140,8,FALSE),"")</f>
        <v>0</v>
      </c>
      <c r="QI49">
        <f>IFERROR(VLOOKUP($A49,'1912'!$A$3:$I$140,9,FALSE),"")</f>
        <v>0</v>
      </c>
      <c r="QJ49">
        <f>IFERROR(VLOOKUP($A49,'1912'!$A$3:$J$140,10,FALSE),"")</f>
        <v>0</v>
      </c>
    </row>
    <row r="50" spans="1:452" x14ac:dyDescent="0.2">
      <c r="A50" t="s">
        <v>91</v>
      </c>
      <c r="B50" t="s">
        <v>238</v>
      </c>
      <c r="C50" t="str">
        <f>IFERROR(VLOOKUP($A50,'1863'!$A$3:$B$140,2,FALSE),"")</f>
        <v/>
      </c>
      <c r="D50" t="str">
        <f>IFERROR(VLOOKUP($A50,'1863'!$A$3:$C$140,3,FALSE),"")</f>
        <v/>
      </c>
      <c r="E50" t="str">
        <f>IFERROR(VLOOKUP($A50,'1863'!$A$3:$D$140,4,FALSE),"")</f>
        <v/>
      </c>
      <c r="F50" t="str">
        <f>IFERROR(VLOOKUP($A50,'1863'!$A$3:$E$140,5,FALSE),"")</f>
        <v/>
      </c>
      <c r="G50" t="str">
        <f>IFERROR(VLOOKUP($A50,'1863'!$A$3:$F$140,6,FALSE),"")</f>
        <v/>
      </c>
      <c r="H50" t="str">
        <f>IFERROR(VLOOKUP($A50,'1863'!$A$3:$G$140,7,FALSE),"")</f>
        <v/>
      </c>
      <c r="I50" t="str">
        <f>IFERROR(VLOOKUP($A50,'1863'!$A$3:$H$140,8,FALSE),"")</f>
        <v/>
      </c>
      <c r="J50" t="str">
        <f>IFERROR(VLOOKUP($A50,'1863'!$A$3:$I$140,9,FALSE),"")</f>
        <v/>
      </c>
      <c r="K50" t="str">
        <f>IFERROR(VLOOKUP($A50,'1863'!$A$3:$J$140,10,FALSE),"")</f>
        <v/>
      </c>
      <c r="L50" t="str">
        <f>IFERROR(VLOOKUP($A50,'1864'!$A$3:$B$140,2,FALSE),"")</f>
        <v/>
      </c>
      <c r="M50" t="str">
        <f>IFERROR(VLOOKUP($A50,'1864'!$A$3:$C$140,3,FALSE),"")</f>
        <v/>
      </c>
      <c r="N50" t="str">
        <f>IFERROR(VLOOKUP($A50,'1864'!$A$3:$D$140,4,FALSE),"")</f>
        <v/>
      </c>
      <c r="O50" t="str">
        <f>IFERROR(VLOOKUP($A50,'1864'!$A$3:$E$140,5,FALSE),"")</f>
        <v/>
      </c>
      <c r="P50" t="str">
        <f>IFERROR(VLOOKUP($A50,'1864'!$A$3:$F$140,6,FALSE),"")</f>
        <v/>
      </c>
      <c r="Q50" t="str">
        <f>IFERROR(VLOOKUP($A50,'1864'!$A$3:$G$140,7,FALSE),"")</f>
        <v/>
      </c>
      <c r="R50" t="str">
        <f>IFERROR(VLOOKUP($A50,'1864'!$A$3:$H$140,8,FALSE),"")</f>
        <v/>
      </c>
      <c r="S50" t="str">
        <f>IFERROR(VLOOKUP($A50,'1864'!$A$3:$I$140,9,FALSE),"")</f>
        <v/>
      </c>
      <c r="T50" t="str">
        <f>IFERROR(VLOOKUP($A50,'1864'!$A$3:$J$140,10,FALSE),"")</f>
        <v/>
      </c>
      <c r="U50" t="str">
        <f>IFERROR(VLOOKUP($A50,'1865'!$A$3:$B$140,2,FALSE),"")</f>
        <v/>
      </c>
      <c r="V50" t="str">
        <f>IFERROR(VLOOKUP($A50,'1865'!$A$3:$C$140,3,FALSE),"")</f>
        <v/>
      </c>
      <c r="W50" t="str">
        <f>IFERROR(VLOOKUP($A50,'1865'!$A$3:$D$140,4,FALSE),"")</f>
        <v/>
      </c>
      <c r="X50" t="str">
        <f>IFERROR(VLOOKUP($A50,'1865'!$A$3:$E$140,5,FALSE),"")</f>
        <v/>
      </c>
      <c r="Y50" t="str">
        <f>IFERROR(VLOOKUP($A50,'1865'!$A$3:$F$140,6,FALSE),"")</f>
        <v/>
      </c>
      <c r="Z50" t="str">
        <f>IFERROR(VLOOKUP($A50,'1865'!$A$3:$G$140,7,FALSE),"")</f>
        <v/>
      </c>
      <c r="AA50" t="str">
        <f>IFERROR(VLOOKUP($A50,'1865'!$A$3:$H$140,8,FALSE),"")</f>
        <v/>
      </c>
      <c r="AB50" t="str">
        <f>IFERROR(VLOOKUP($A50,'1865'!$A$3:$I$140,9,FALSE),"")</f>
        <v/>
      </c>
      <c r="AC50" t="str">
        <f>IFERROR(VLOOKUP($A50,'1865'!$A$3:$J$140,10,FALSE),"")</f>
        <v/>
      </c>
      <c r="AD50" t="str">
        <f>IFERROR(VLOOKUP($A50,'1866'!$A$3:$B$140,2,FALSE),"")</f>
        <v/>
      </c>
      <c r="AE50" t="str">
        <f>IFERROR(VLOOKUP($A50,'1866'!$A$3:$C$140,3,FALSE),"")</f>
        <v/>
      </c>
      <c r="AF50" t="str">
        <f>IFERROR(VLOOKUP($A50,'1866'!$A$3:$D$140,4,FALSE),"")</f>
        <v/>
      </c>
      <c r="AG50" t="str">
        <f>IFERROR(VLOOKUP($A50,'1866'!$A$3:$E$140,5,FALSE),"")</f>
        <v/>
      </c>
      <c r="AH50" t="str">
        <f>IFERROR(VLOOKUP($A50,'1866'!$A$3:$F$140,6,FALSE),"")</f>
        <v/>
      </c>
      <c r="AI50" t="str">
        <f>IFERROR(VLOOKUP($A50,'1866'!$A$3:$G$140,7,FALSE),"")</f>
        <v/>
      </c>
      <c r="AJ50" t="str">
        <f>IFERROR(VLOOKUP($A50,'1866'!$A$3:$H$140,8,FALSE),"")</f>
        <v/>
      </c>
      <c r="AK50" t="str">
        <f>IFERROR(VLOOKUP($A50,'1866'!$A$3:$I$140,9,FALSE),"")</f>
        <v/>
      </c>
      <c r="AL50" t="str">
        <f>IFERROR(VLOOKUP($A50,'1866'!$A$3:$J$140,10,FALSE),"")</f>
        <v/>
      </c>
      <c r="AM50" t="str">
        <f>IFERROR(VLOOKUP($A50,'1867'!$A$3:$B$140,2,FALSE),"")</f>
        <v/>
      </c>
      <c r="AN50" t="str">
        <f>IFERROR(VLOOKUP($A50,'1867'!$A$3:$C$140,3,FALSE),"")</f>
        <v/>
      </c>
      <c r="AO50" t="str">
        <f>IFERROR(VLOOKUP($A50,'1867'!$A$3:$D$140,4,FALSE),"")</f>
        <v/>
      </c>
      <c r="AP50" t="str">
        <f>IFERROR(VLOOKUP($A50,'1867'!$A$3:$E$140,5,FALSE),"")</f>
        <v/>
      </c>
      <c r="AQ50" t="str">
        <f>IFERROR(VLOOKUP($A50,'1867'!$A$3:$F$140,6,FALSE),"")</f>
        <v/>
      </c>
      <c r="AR50" t="str">
        <f>IFERROR(VLOOKUP($A50,'1867'!$A$3:$G$140,7,FALSE),"")</f>
        <v/>
      </c>
      <c r="AS50" t="str">
        <f>IFERROR(VLOOKUP($A50,'1867'!$A$3:$H$140,8,FALSE),"")</f>
        <v/>
      </c>
      <c r="AT50" t="str">
        <f>IFERROR(VLOOKUP($A50,'1867'!$A$3:$I$140,9,FALSE),"")</f>
        <v/>
      </c>
      <c r="AU50" t="str">
        <f>IFERROR(VLOOKUP($A50,'1867'!$A$3:$J$140,10,FALSE),"")</f>
        <v/>
      </c>
      <c r="AV50" t="str">
        <f>IFERROR(VLOOKUP($A50,'1868'!$A$3:$B$140,2,FALSE),"")</f>
        <v/>
      </c>
      <c r="AW50" t="str">
        <f>IFERROR(VLOOKUP($A50,'1868'!$A$3:$C$140,3,FALSE),"")</f>
        <v/>
      </c>
      <c r="AX50" t="str">
        <f>IFERROR(VLOOKUP($A50,'1868'!$A$3:$D$140,4,FALSE),"")</f>
        <v/>
      </c>
      <c r="AY50" t="str">
        <f>IFERROR(VLOOKUP($A50,'1868'!$A$3:$E$140,5,FALSE),"")</f>
        <v/>
      </c>
      <c r="AZ50" t="str">
        <f>IFERROR(VLOOKUP($A50,'1868'!$A$3:$F$140,6,FALSE),"")</f>
        <v/>
      </c>
      <c r="BA50" t="str">
        <f>IFERROR(VLOOKUP($A50,'1868'!$A$3:$G$140,7,FALSE),"")</f>
        <v/>
      </c>
      <c r="BB50" t="str">
        <f>IFERROR(VLOOKUP($A50,'1868'!$A$3:$H$140,8,FALSE),"")</f>
        <v/>
      </c>
      <c r="BC50" t="str">
        <f>IFERROR(VLOOKUP($A50,'1868'!$A$3:$I$140,9,FALSE),"")</f>
        <v/>
      </c>
      <c r="BD50" t="str">
        <f>IFERROR(VLOOKUP($A50,'1868'!$A$3:$J$140,10,FALSE),"")</f>
        <v/>
      </c>
      <c r="BE50" t="str">
        <f>IFERROR(VLOOKUP($A50,'1869'!$A$3:$B$140,2,FALSE),"")</f>
        <v/>
      </c>
      <c r="BF50" t="str">
        <f>IFERROR(VLOOKUP($A50,'1869'!$A$3:$C$140,3,FALSE),"")</f>
        <v/>
      </c>
      <c r="BG50" t="str">
        <f>IFERROR(VLOOKUP($A50,'1869'!$A$3:$D$140,4,FALSE),"")</f>
        <v/>
      </c>
      <c r="BH50" t="str">
        <f>IFERROR(VLOOKUP($A50,'1869'!$A$3:$E$140,5,FALSE),"")</f>
        <v/>
      </c>
      <c r="BI50" t="str">
        <f>IFERROR(VLOOKUP($A50,'1869'!$A$3:$F$140,6,FALSE),"")</f>
        <v/>
      </c>
      <c r="BJ50" t="str">
        <f>IFERROR(VLOOKUP($A50,'1869'!$A$3:$G$140,7,FALSE),"")</f>
        <v/>
      </c>
      <c r="BK50" t="str">
        <f>IFERROR(VLOOKUP($A50,'1869'!$A$3:$H$140,8,FALSE),"")</f>
        <v/>
      </c>
      <c r="BL50" t="str">
        <f>IFERROR(VLOOKUP($A50,'1869'!$A$3:$I$140,9,FALSE),"")</f>
        <v/>
      </c>
      <c r="BM50" t="str">
        <f>IFERROR(VLOOKUP($A50,'1869'!$A$3:$J$140,10,FALSE),"")</f>
        <v/>
      </c>
      <c r="BN50" t="str">
        <f>IFERROR(VLOOKUP($A50,'1870'!$A$3:$B$140,2,FALSE),"")</f>
        <v/>
      </c>
      <c r="BO50" t="str">
        <f>IFERROR(VLOOKUP($A50,'1870'!$A$3:$C$140,3,FALSE),"")</f>
        <v/>
      </c>
      <c r="BP50" t="str">
        <f>IFERROR(VLOOKUP($A50,'1870'!$A$3:$D$140,4,FALSE),"")</f>
        <v/>
      </c>
      <c r="BQ50" t="str">
        <f>IFERROR(VLOOKUP($A50,'1870'!$A$3:$E$140,5,FALSE),"")</f>
        <v/>
      </c>
      <c r="BR50" t="str">
        <f>IFERROR(VLOOKUP($A50,'1870'!$A$3:$F$140,6,FALSE),"")</f>
        <v/>
      </c>
      <c r="BS50" t="str">
        <f>IFERROR(VLOOKUP($A50,'1870'!$A$3:$G$140,7,FALSE),"")</f>
        <v/>
      </c>
      <c r="BT50" t="str">
        <f>IFERROR(VLOOKUP($A50,'1870'!$A$3:$H$140,8,FALSE),"")</f>
        <v/>
      </c>
      <c r="BU50" t="str">
        <f>IFERROR(VLOOKUP($A50,'1870'!$A$3:$I$140,9,FALSE),"")</f>
        <v/>
      </c>
      <c r="BV50" t="str">
        <f>IFERROR(VLOOKUP($A50,'1870'!$A$3:$J$140,10,FALSE),"")</f>
        <v/>
      </c>
      <c r="BW50" t="str">
        <f>IFERROR(VLOOKUP($A50,'1871'!$A$3:$B$140,2,FALSE),"")</f>
        <v/>
      </c>
      <c r="BX50" t="str">
        <f>IFERROR(VLOOKUP($A50,'1871'!$A$3:$C$140,3,FALSE),"")</f>
        <v/>
      </c>
      <c r="BY50" t="str">
        <f>IFERROR(VLOOKUP($A50,'1871'!$A$3:$D$140,4,FALSE),"")</f>
        <v/>
      </c>
      <c r="BZ50" t="str">
        <f>IFERROR(VLOOKUP($A50,'1871'!$A$3:$E$140,5,FALSE),"")</f>
        <v/>
      </c>
      <c r="CA50" t="str">
        <f>IFERROR(VLOOKUP($A50,'1871'!$A$3:$F$140,6,FALSE),"")</f>
        <v/>
      </c>
      <c r="CB50" t="str">
        <f>IFERROR(VLOOKUP($A50,'1871'!$A$3:$G$140,7,FALSE),"")</f>
        <v/>
      </c>
      <c r="CC50" t="str">
        <f>IFERROR(VLOOKUP($A50,'1871'!$A$3:$H$140,8,FALSE),"")</f>
        <v/>
      </c>
      <c r="CD50" t="str">
        <f>IFERROR(VLOOKUP($A50,'1871'!$A$3:$I$140,9,FALSE),"")</f>
        <v/>
      </c>
      <c r="CE50" t="str">
        <f>IFERROR(VLOOKUP($A50,'1871'!$A$3:$J$140,10,FALSE),"")</f>
        <v/>
      </c>
      <c r="CF50" t="str">
        <f>IFERROR(VLOOKUP($A50,'1872'!$A$3:$B$140,2,FALSE),"")</f>
        <v/>
      </c>
      <c r="CG50" t="str">
        <f>IFERROR(VLOOKUP($A50,'1872'!$A$3:$C$140,3,FALSE),"")</f>
        <v/>
      </c>
      <c r="CH50" t="str">
        <f>IFERROR(VLOOKUP($A50,'1872'!$A$3:$D$140,4,FALSE),"")</f>
        <v/>
      </c>
      <c r="CI50" t="str">
        <f>IFERROR(VLOOKUP($A50,'1872'!$A$3:$E$140,5,FALSE),"")</f>
        <v/>
      </c>
      <c r="CJ50" t="str">
        <f>IFERROR(VLOOKUP($A50,'1872'!$A$3:$F$140,6,FALSE),"")</f>
        <v/>
      </c>
      <c r="CK50" t="str">
        <f>IFERROR(VLOOKUP($A50,'1872'!$A$3:$G$140,7,FALSE),"")</f>
        <v/>
      </c>
      <c r="CL50" t="str">
        <f>IFERROR(VLOOKUP($A50,'1872'!$A$3:$H$140,8,FALSE),"")</f>
        <v/>
      </c>
      <c r="CM50" t="str">
        <f>IFERROR(VLOOKUP($A50,'1872'!$A$3:$I$140,9,FALSE),"")</f>
        <v/>
      </c>
      <c r="CN50" t="str">
        <f>IFERROR(VLOOKUP($A50,'1872'!$A$3:$J$140,10,FALSE),"")</f>
        <v/>
      </c>
      <c r="CO50">
        <f>IFERROR(VLOOKUP($A50,'1873'!$A$3:$B$140,2,FALSE),"")</f>
        <v>0</v>
      </c>
      <c r="CP50">
        <f>IFERROR(VLOOKUP($A50,'1873'!$A$3:$C$140,3,FALSE),"")</f>
        <v>0</v>
      </c>
      <c r="CQ50">
        <f>IFERROR(VLOOKUP($A50,'1873'!$A$3:$D$140,4,FALSE),"")</f>
        <v>17</v>
      </c>
      <c r="CR50">
        <f>IFERROR(VLOOKUP($A50,'1873'!$A$3:$E$140,5,FALSE),"")</f>
        <v>1112.45</v>
      </c>
      <c r="CS50">
        <f>IFERROR(VLOOKUP($A50,'1873'!$A$3:$F$140,6,FALSE),"")</f>
        <v>0</v>
      </c>
      <c r="CT50">
        <f>IFERROR(VLOOKUP($A50,'1873'!$A$3:$G$140,7,FALSE),"")</f>
        <v>0</v>
      </c>
      <c r="CU50">
        <f>IFERROR(VLOOKUP($A50,'1873'!$A$3:$H$140,8,FALSE),"")</f>
        <v>0</v>
      </c>
      <c r="CV50">
        <f>IFERROR(VLOOKUP($A50,'1873'!$A$3:$I$140,9,FALSE),"")</f>
        <v>0</v>
      </c>
      <c r="CW50">
        <f>IFERROR(VLOOKUP($A50,'1873'!$A$3:$J$140,10,FALSE),"")</f>
        <v>0</v>
      </c>
      <c r="CX50">
        <f>IFERROR(VLOOKUP($A50,'1874'!$A$3:$B$140,2,FALSE),"")</f>
        <v>689</v>
      </c>
      <c r="CY50">
        <f>IFERROR(VLOOKUP($A50,'1874'!$A$3:$C$140,3,FALSE),"")</f>
        <v>80521.679999999993</v>
      </c>
      <c r="CZ50">
        <f>IFERROR(VLOOKUP($A50,'1874'!$A$3:$D$140,4,FALSE),"")</f>
        <v>443</v>
      </c>
      <c r="DA50">
        <f>IFERROR(VLOOKUP($A50,'1874'!$A$3:$E$140,5,FALSE),"")</f>
        <v>32052.13</v>
      </c>
      <c r="DB50">
        <f>IFERROR(VLOOKUP($A50,'1874'!$A$3:$F$140,6,FALSE),"")</f>
        <v>0</v>
      </c>
      <c r="DC50">
        <f>IFERROR(VLOOKUP($A50,'1874'!$A$3:$G$140,7,FALSE),"")</f>
        <v>0</v>
      </c>
      <c r="DD50">
        <f>IFERROR(VLOOKUP($A50,'1874'!$A$3:$H$140,8,FALSE),"")</f>
        <v>0</v>
      </c>
      <c r="DE50">
        <f>IFERROR(VLOOKUP($A50,'1874'!$A$3:$I$140,9,FALSE),"")</f>
        <v>0</v>
      </c>
      <c r="DF50">
        <f>IFERROR(VLOOKUP($A50,'1874'!$A$3:$J$140,10,FALSE),"")</f>
        <v>3410.97</v>
      </c>
      <c r="DG50">
        <f>IFERROR(VLOOKUP($A50,'1875'!$A$3:$B$140,2,FALSE),"")</f>
        <v>957</v>
      </c>
      <c r="DH50">
        <f>IFERROR(VLOOKUP($A50,'1875'!$A$3:$C$140,3,FALSE),"")</f>
        <v>115430.5</v>
      </c>
      <c r="DI50">
        <f>IFERROR(VLOOKUP($A50,'1875'!$A$3:$D$140,4,FALSE),"")</f>
        <v>336</v>
      </c>
      <c r="DJ50">
        <f>IFERROR(VLOOKUP($A50,'1875'!$A$3:$E$140,5,FALSE),"")</f>
        <v>29576.62</v>
      </c>
      <c r="DK50">
        <f>IFERROR(VLOOKUP($A50,'1875'!$A$3:$F$140,6,FALSE),"")</f>
        <v>0</v>
      </c>
      <c r="DL50">
        <f>IFERROR(VLOOKUP($A50,'1875'!$A$3:$G$140,7,FALSE),"")</f>
        <v>0</v>
      </c>
      <c r="DM50">
        <f>IFERROR(VLOOKUP($A50,'1875'!$A$3:$H$140,8,FALSE),"")</f>
        <v>0</v>
      </c>
      <c r="DN50">
        <f>IFERROR(VLOOKUP($A50,'1875'!$A$3:$I$140,9,FALSE),"")</f>
        <v>0</v>
      </c>
      <c r="DO50">
        <f>IFERROR(VLOOKUP($A50,'1875'!$A$3:$J$140,10,FALSE),"")</f>
        <v>5547.11</v>
      </c>
      <c r="DP50">
        <f>IFERROR(VLOOKUP($A50,'1876'!$A$3:$B$140,2,FALSE),"")</f>
        <v>2049</v>
      </c>
      <c r="DQ50">
        <f>IFERROR(VLOOKUP($A50,'1876'!$A$3:$C$140,3,FALSE),"")</f>
        <v>252492.57</v>
      </c>
      <c r="DR50">
        <f>IFERROR(VLOOKUP($A50,'1876'!$A$3:$D$140,4,FALSE),"")</f>
        <v>273</v>
      </c>
      <c r="DS50">
        <f>IFERROR(VLOOKUP($A50,'1876'!$A$3:$E$140,5,FALSE),"")</f>
        <v>28387.77</v>
      </c>
      <c r="DT50">
        <f>IFERROR(VLOOKUP($A50,'1876'!$A$3:$F$140,6,FALSE),"")</f>
        <v>0</v>
      </c>
      <c r="DU50">
        <f>IFERROR(VLOOKUP($A50,'1876'!$A$3:$G$140,7,FALSE),"")</f>
        <v>0</v>
      </c>
      <c r="DV50">
        <f>IFERROR(VLOOKUP($A50,'1876'!$A$3:$H$140,8,FALSE),"")</f>
        <v>0</v>
      </c>
      <c r="DW50">
        <f>IFERROR(VLOOKUP($A50,'1876'!$A$3:$I$140,9,FALSE),"")</f>
        <v>0</v>
      </c>
      <c r="DX50">
        <f>IFERROR(VLOOKUP($A50,'1876'!$A$3:$J$140,10,FALSE),"")</f>
        <v>9181.1</v>
      </c>
      <c r="DY50">
        <f>IFERROR(VLOOKUP($A50,'1877'!$A$3:$B$140,2,FALSE),"")</f>
        <v>1600</v>
      </c>
      <c r="DZ50">
        <f>IFERROR(VLOOKUP($A50,'1877'!$A$3:$C$140,3,FALSE),"")</f>
        <v>185771.8</v>
      </c>
      <c r="EA50">
        <f>IFERROR(VLOOKUP($A50,'1877'!$A$3:$D$140,4,FALSE),"")</f>
        <v>171</v>
      </c>
      <c r="EB50">
        <f>IFERROR(VLOOKUP($A50,'1877'!$A$3:$E$140,5,FALSE),"")</f>
        <v>17693.8</v>
      </c>
      <c r="EC50">
        <f>IFERROR(VLOOKUP($A50,'1877'!$A$3:$F$140,6,FALSE),"")</f>
        <v>0</v>
      </c>
      <c r="ED50">
        <f>IFERROR(VLOOKUP($A50,'1877'!$A$3:$G$140,7,FALSE),"")</f>
        <v>0</v>
      </c>
      <c r="EE50">
        <f>IFERROR(VLOOKUP($A50,'1877'!$A$3:$H$140,8,FALSE),"")</f>
        <v>0</v>
      </c>
      <c r="EF50">
        <f>IFERROR(VLOOKUP($A50,'1877'!$A$3:$I$140,9,FALSE),"")</f>
        <v>0</v>
      </c>
      <c r="EG50">
        <f>IFERROR(VLOOKUP($A50,'1877'!$A$3:$J$140,10,FALSE),"")</f>
        <v>11609.68</v>
      </c>
      <c r="EH50">
        <f>IFERROR(VLOOKUP($A50,'1878'!$A$3:$B$140,2,FALSE),"")</f>
        <v>1349</v>
      </c>
      <c r="EI50">
        <f>IFERROR(VLOOKUP($A50,'1878'!$A$3:$C$140,3,FALSE),"")</f>
        <v>150413.60999999999</v>
      </c>
      <c r="EJ50">
        <f>IFERROR(VLOOKUP($A50,'1878'!$A$3:$D$140,4,FALSE),"")</f>
        <v>216</v>
      </c>
      <c r="EK50">
        <f>IFERROR(VLOOKUP($A50,'1878'!$A$3:$E$140,5,FALSE),"")</f>
        <v>23856.33</v>
      </c>
      <c r="EL50">
        <f>IFERROR(VLOOKUP($A50,'1878'!$A$3:$F$140,6,FALSE),"")</f>
        <v>0</v>
      </c>
      <c r="EM50">
        <f>IFERROR(VLOOKUP($A50,'1878'!$A$3:$G$140,7,FALSE),"")</f>
        <v>0</v>
      </c>
      <c r="EN50">
        <f>IFERROR(VLOOKUP($A50,'1878'!$A$3:$H$140,8,FALSE),"")</f>
        <v>0</v>
      </c>
      <c r="EO50">
        <f>IFERROR(VLOOKUP($A50,'1878'!$A$3:$I$140,9,FALSE),"")</f>
        <v>0</v>
      </c>
      <c r="EP50">
        <f>IFERROR(VLOOKUP($A50,'1878'!$A$3:$J$140,10,FALSE),"")</f>
        <v>10112.469999999999</v>
      </c>
      <c r="EQ50">
        <f>IFERROR(VLOOKUP($A50,'1879'!$A$3:$B$140,2,FALSE),"")</f>
        <v>522</v>
      </c>
      <c r="ER50">
        <f>IFERROR(VLOOKUP($A50,'1879'!$A$3:$C$140,3,FALSE),"")</f>
        <v>57500.58</v>
      </c>
      <c r="ES50">
        <f>IFERROR(VLOOKUP($A50,'1879'!$A$3:$D$140,4,FALSE),"")</f>
        <v>214</v>
      </c>
      <c r="ET50">
        <f>IFERROR(VLOOKUP($A50,'1879'!$A$3:$E$140,5,FALSE),"")</f>
        <v>22583.72</v>
      </c>
      <c r="EU50">
        <f>IFERROR(VLOOKUP($A50,'1879'!$A$3:$F$140,6,FALSE),"")</f>
        <v>0</v>
      </c>
      <c r="EV50">
        <f>IFERROR(VLOOKUP($A50,'1879'!$A$3:$G$140,7,FALSE),"")</f>
        <v>0</v>
      </c>
      <c r="EW50">
        <f>IFERROR(VLOOKUP($A50,'1879'!$A$3:$H$140,8,FALSE),"")</f>
        <v>0</v>
      </c>
      <c r="EX50">
        <f>IFERROR(VLOOKUP($A50,'1879'!$A$3:$I$140,9,FALSE),"")</f>
        <v>0</v>
      </c>
      <c r="EY50">
        <f>IFERROR(VLOOKUP($A50,'1879'!$A$3:$J$140,10,FALSE),"")</f>
        <v>3676.76</v>
      </c>
      <c r="EZ50">
        <f>IFERROR(VLOOKUP($A50,'1880'!$A$3:$B$140,2,FALSE),"")</f>
        <v>820</v>
      </c>
      <c r="FA50">
        <f>IFERROR(VLOOKUP($A50,'1880'!$A$3:$C$140,3,FALSE),"")</f>
        <v>86213.82</v>
      </c>
      <c r="FB50">
        <f>IFERROR(VLOOKUP($A50,'1880'!$A$3:$D$140,4,FALSE),"")</f>
        <v>271</v>
      </c>
      <c r="FC50">
        <f>IFERROR(VLOOKUP($A50,'1880'!$A$3:$E$140,5,FALSE),"")</f>
        <v>33042.97</v>
      </c>
      <c r="FD50">
        <f>IFERROR(VLOOKUP($A50,'1880'!$A$3:$F$140,6,FALSE),"")</f>
        <v>0</v>
      </c>
      <c r="FE50">
        <f>IFERROR(VLOOKUP($A50,'1880'!$A$3:$G$140,7,FALSE),"")</f>
        <v>0</v>
      </c>
      <c r="FF50">
        <f>IFERROR(VLOOKUP($A50,'1880'!$A$3:$H$140,8,FALSE),"")</f>
        <v>0</v>
      </c>
      <c r="FG50">
        <f>IFERROR(VLOOKUP($A50,'1880'!$A$3:$I$140,9,FALSE),"")</f>
        <v>0</v>
      </c>
      <c r="FH50">
        <f>IFERROR(VLOOKUP($A50,'1880'!$A$3:$J$140,10,FALSE),"")</f>
        <v>2420.0100000000002</v>
      </c>
      <c r="FI50">
        <f>IFERROR(VLOOKUP($A50,'1881'!$A$3:$B$140,2,FALSE),"")</f>
        <v>875</v>
      </c>
      <c r="FJ50">
        <f>IFERROR(VLOOKUP($A50,'1881'!$A$3:$C$140,3,FALSE),"")</f>
        <v>104201.15</v>
      </c>
      <c r="FK50">
        <f>IFERROR(VLOOKUP($A50,'1881'!$A$3:$D$140,4,FALSE),"")</f>
        <v>563</v>
      </c>
      <c r="FL50">
        <f>IFERROR(VLOOKUP($A50,'1881'!$A$3:$E$140,5,FALSE),"")</f>
        <v>69272.759999999995</v>
      </c>
      <c r="FM50">
        <f>IFERROR(VLOOKUP($A50,'1881'!$A$3:$F$140,6,FALSE),"")</f>
        <v>194</v>
      </c>
      <c r="FN50">
        <f>IFERROR(VLOOKUP($A50,'1881'!$A$3:$G$140,7,FALSE),"")</f>
        <v>0</v>
      </c>
      <c r="FO50">
        <f>IFERROR(VLOOKUP($A50,'1881'!$A$3:$H$140,8,FALSE),"")</f>
        <v>84</v>
      </c>
      <c r="FP50">
        <f>IFERROR(VLOOKUP($A50,'1881'!$A$3:$I$140,9,FALSE),"")</f>
        <v>0</v>
      </c>
      <c r="FQ50">
        <f>IFERROR(VLOOKUP($A50,'1881'!$A$3:$J$140,10,FALSE),"")</f>
        <v>0</v>
      </c>
      <c r="FR50">
        <f>IFERROR(VLOOKUP($A50,'1882'!$A$3:$B$140,2,FALSE),"")</f>
        <v>1548</v>
      </c>
      <c r="FS50">
        <f>IFERROR(VLOOKUP($A50,'1882'!$A$3:$C$140,3,FALSE),"")</f>
        <v>191033.22</v>
      </c>
      <c r="FT50">
        <f>IFERROR(VLOOKUP($A50,'1882'!$A$3:$D$140,4,FALSE),"")</f>
        <v>762</v>
      </c>
      <c r="FU50">
        <f>IFERROR(VLOOKUP($A50,'1882'!$A$3:$E$140,5,FALSE),"")</f>
        <v>91726.66</v>
      </c>
      <c r="FV50">
        <f>IFERROR(VLOOKUP($A50,'1882'!$A$3:$F$140,6,FALSE),"")</f>
        <v>31</v>
      </c>
      <c r="FW50">
        <f>IFERROR(VLOOKUP($A50,'1882'!$A$3:$G$140,7,FALSE),"")</f>
        <v>4419.0600000000004</v>
      </c>
      <c r="FX50">
        <f>IFERROR(VLOOKUP($A50,'1882'!$A$3:$H$140,8,FALSE),"")</f>
        <v>496</v>
      </c>
      <c r="FY50">
        <f>IFERROR(VLOOKUP($A50,'1882'!$A$3:$I$140,9,FALSE),"")</f>
        <v>57593.48</v>
      </c>
      <c r="FZ50">
        <f>IFERROR(VLOOKUP($A50,'1882'!$A$3:$J$140,10,FALSE),"")</f>
        <v>0</v>
      </c>
      <c r="GA50">
        <f>IFERROR(VLOOKUP($A50,'1883'!$A$3:$B$140,2,FALSE),"")</f>
        <v>1646</v>
      </c>
      <c r="GB50">
        <f>IFERROR(VLOOKUP($A50,'1883'!$A$3:$C$140,3,FALSE),"")</f>
        <v>212895.66</v>
      </c>
      <c r="GC50">
        <f>IFERROR(VLOOKUP($A50,'1883'!$A$3:$D$140,4,FALSE),"")</f>
        <v>767</v>
      </c>
      <c r="GD50">
        <f>IFERROR(VLOOKUP($A50,'1883'!$A$3:$E$140,5,FALSE),"")</f>
        <v>90201.35</v>
      </c>
      <c r="GE50">
        <f>IFERROR(VLOOKUP($A50,'1883'!$A$3:$F$140,6,FALSE),"")</f>
        <v>102</v>
      </c>
      <c r="GF50">
        <f>IFERROR(VLOOKUP($A50,'1883'!$A$3:$G$140,7,FALSE),"")</f>
        <v>11975.96</v>
      </c>
      <c r="GG50">
        <f>IFERROR(VLOOKUP($A50,'1883'!$A$3:$H$140,8,FALSE),"")</f>
        <v>345</v>
      </c>
      <c r="GH50">
        <f>IFERROR(VLOOKUP($A50,'1883'!$A$3:$I$140,9,FALSE),"")</f>
        <v>40371.269999999997</v>
      </c>
      <c r="GI50">
        <f>IFERROR(VLOOKUP($A50,'1883'!$A$3:$J$140,10,FALSE),"")</f>
        <v>0</v>
      </c>
      <c r="GJ50">
        <f>IFERROR(VLOOKUP($A50,'1884'!$A$3:$B$140,2,FALSE),"")</f>
        <v>2302</v>
      </c>
      <c r="GK50">
        <f>IFERROR(VLOOKUP($A50,'1884'!$A$3:$C$140,3,FALSE),"")</f>
        <v>286613.01</v>
      </c>
      <c r="GL50">
        <f>IFERROR(VLOOKUP($A50,'1884'!$A$3:$D$140,4,FALSE),"")</f>
        <v>593</v>
      </c>
      <c r="GM50">
        <f>IFERROR(VLOOKUP($A50,'1884'!$A$3:$E$140,5,FALSE),"")</f>
        <v>68812.899999999994</v>
      </c>
      <c r="GN50">
        <f>IFERROR(VLOOKUP($A50,'1884'!$A$3:$F$140,6,FALSE),"")</f>
        <v>189</v>
      </c>
      <c r="GO50">
        <f>IFERROR(VLOOKUP($A50,'1884'!$A$3:$G$140,7,FALSE),"")</f>
        <v>23203.39</v>
      </c>
      <c r="GP50">
        <f>IFERROR(VLOOKUP($A50,'1884'!$A$3:$H$140,8,FALSE),"")</f>
        <v>288</v>
      </c>
      <c r="GQ50">
        <f>IFERROR(VLOOKUP($A50,'1884'!$A$3:$I$140,9,FALSE),"")</f>
        <v>34520.15</v>
      </c>
      <c r="GR50">
        <f>IFERROR(VLOOKUP($A50,'1884'!$A$3:$J$140,10,FALSE),"")</f>
        <v>0</v>
      </c>
      <c r="GS50">
        <f>IFERROR(VLOOKUP($A50,'1885'!$A$3:$B$140,2,FALSE),"")</f>
        <v>1367</v>
      </c>
      <c r="GT50">
        <f>IFERROR(VLOOKUP($A50,'1885'!$A$3:$C$140,3,FALSE),"")</f>
        <v>175553.45</v>
      </c>
      <c r="GU50">
        <f>IFERROR(VLOOKUP($A50,'1885'!$A$3:$D$140,4,FALSE),"")</f>
        <v>505</v>
      </c>
      <c r="GV50">
        <f>IFERROR(VLOOKUP($A50,'1885'!$A$3:$E$140,5,FALSE),"")</f>
        <v>68356.09</v>
      </c>
      <c r="GW50">
        <f>IFERROR(VLOOKUP($A50,'1885'!$A$3:$F$140,6,FALSE),"")</f>
        <v>253</v>
      </c>
      <c r="GX50">
        <f>IFERROR(VLOOKUP($A50,'1885'!$A$3:$G$140,7,FALSE),"")</f>
        <v>32401.48</v>
      </c>
      <c r="GY50">
        <f>IFERROR(VLOOKUP($A50,'1885'!$A$3:$H$140,8,FALSE),"")</f>
        <v>82</v>
      </c>
      <c r="GZ50">
        <f>IFERROR(VLOOKUP($A50,'1885'!$A$3:$I$140,9,FALSE),"")</f>
        <v>8514.92</v>
      </c>
      <c r="HA50">
        <f>IFERROR(VLOOKUP($A50,'1885'!$A$3:$J$140,10,FALSE),"")</f>
        <v>0</v>
      </c>
      <c r="HB50">
        <f>IFERROR(VLOOKUP($A50,'1886'!$A$3:$B$140,2,FALSE),"")</f>
        <v>1092</v>
      </c>
      <c r="HC50">
        <f>IFERROR(VLOOKUP($A50,'1886'!$A$3:$C$140,3,FALSE),"")</f>
        <v>139374.35999999999</v>
      </c>
      <c r="HD50">
        <f>IFERROR(VLOOKUP($A50,'1886'!$A$3:$D$140,4,FALSE),"")</f>
        <v>471</v>
      </c>
      <c r="HE50">
        <f>IFERROR(VLOOKUP($A50,'1886'!$A$3:$E$140,5,FALSE),"")</f>
        <v>56009.5</v>
      </c>
      <c r="HF50">
        <f>IFERROR(VLOOKUP($A50,'1886'!$A$3:$F$140,6,FALSE),"")</f>
        <v>191</v>
      </c>
      <c r="HG50">
        <f>IFERROR(VLOOKUP($A50,'1886'!$A$3:$G$140,7,FALSE),"")</f>
        <v>953.12</v>
      </c>
      <c r="HH50">
        <f>IFERROR(VLOOKUP($A50,'1886'!$A$3:$H$140,8,FALSE),"")</f>
        <v>25</v>
      </c>
      <c r="HI50">
        <f>IFERROR(VLOOKUP($A50,'1886'!$A$3:$I$140,9,FALSE),"")</f>
        <v>2953.85</v>
      </c>
      <c r="HJ50">
        <f>IFERROR(VLOOKUP($A50,'1886'!$A$3:$J$140,10,FALSE),"")</f>
        <v>0</v>
      </c>
      <c r="HK50">
        <f>IFERROR(VLOOKUP($A50,'1887'!$A$3:$B$140,2,FALSE),"")</f>
        <v>838</v>
      </c>
      <c r="HL50">
        <f>IFERROR(VLOOKUP($A50,'1887'!$A$3:$C$140,3,FALSE),"")</f>
        <v>107328.88</v>
      </c>
      <c r="HM50">
        <f>IFERROR(VLOOKUP($A50,'1887'!$A$3:$D$140,4,FALSE),"")</f>
        <v>382</v>
      </c>
      <c r="HN50">
        <f>IFERROR(VLOOKUP($A50,'1887'!$A$3:$E$140,5,FALSE),"")</f>
        <v>46545.51</v>
      </c>
      <c r="HO50">
        <f>IFERROR(VLOOKUP($A50,'1887'!$A$3:$F$140,6,FALSE),"")</f>
        <v>79</v>
      </c>
      <c r="HP50">
        <f>IFERROR(VLOOKUP($A50,'1887'!$A$3:$G$140,7,FALSE),"")</f>
        <v>9882.35</v>
      </c>
      <c r="HQ50">
        <f>IFERROR(VLOOKUP($A50,'1887'!$A$3:$H$140,8,FALSE),"")</f>
        <v>11</v>
      </c>
      <c r="HR50">
        <f>IFERROR(VLOOKUP($A50,'1887'!$A$3:$I$140,9,FALSE),"")</f>
        <v>873.19</v>
      </c>
      <c r="HS50">
        <f>IFERROR(VLOOKUP($A50,'1887'!$A$3:$J$140,10,FALSE),"")</f>
        <v>0</v>
      </c>
      <c r="HT50">
        <f>IFERROR(VLOOKUP($A50,'1888'!$A$3:$B$140,2,FALSE),"")</f>
        <v>1016</v>
      </c>
      <c r="HU50">
        <f>IFERROR(VLOOKUP($A50,'1888'!$A$3:$C$140,3,FALSE),"")</f>
        <v>132812.4</v>
      </c>
      <c r="HV50">
        <f>IFERROR(VLOOKUP($A50,'1888'!$A$3:$D$140,4,FALSE),"")</f>
        <v>821</v>
      </c>
      <c r="HW50">
        <f>IFERROR(VLOOKUP($A50,'1888'!$A$3:$E$140,5,FALSE),"")</f>
        <v>104834.29</v>
      </c>
      <c r="HX50">
        <f>IFERROR(VLOOKUP($A50,'1888'!$A$3:$F$140,6,FALSE),"")</f>
        <v>94</v>
      </c>
      <c r="HY50">
        <f>IFERROR(VLOOKUP($A50,'1888'!$A$3:$G$140,7,FALSE),"")</f>
        <v>11665.83</v>
      </c>
      <c r="HZ50">
        <f>IFERROR(VLOOKUP($A50,'1888'!$A$3:$H$140,8,FALSE),"")</f>
        <v>14</v>
      </c>
      <c r="IA50">
        <f>IFERROR(VLOOKUP($A50,'1888'!$A$3:$I$140,9,FALSE),"")</f>
        <v>1594.57</v>
      </c>
      <c r="IB50">
        <f>IFERROR(VLOOKUP($A50,'1888'!$A$3:$J$140,10,FALSE),"")</f>
        <v>0</v>
      </c>
      <c r="IC50">
        <f>IFERROR(VLOOKUP($A50,'1889'!$A$3:$B$140,2,FALSE),"")</f>
        <v>610</v>
      </c>
      <c r="ID50">
        <f>IFERROR(VLOOKUP($A50,'1889'!$A$3:$C$140,3,FALSE),"")</f>
        <v>78530.12</v>
      </c>
      <c r="IE50">
        <f>IFERROR(VLOOKUP($A50,'1889'!$A$3:$D$140,4,FALSE),"")</f>
        <v>626</v>
      </c>
      <c r="IF50">
        <f>IFERROR(VLOOKUP($A50,'1889'!$A$3:$E$140,5,FALSE),"")</f>
        <v>81706.600000000006</v>
      </c>
      <c r="IG50">
        <f>IFERROR(VLOOKUP($A50,'1889'!$A$3:$F$140,6,FALSE),"")</f>
        <v>46</v>
      </c>
      <c r="IH50">
        <f>IFERROR(VLOOKUP($A50,'1889'!$A$3:$G$140,7,FALSE),"")</f>
        <v>5425.18</v>
      </c>
      <c r="II50">
        <f>IFERROR(VLOOKUP($A50,'1889'!$A$3:$H$140,8,FALSE),"")</f>
        <v>3</v>
      </c>
      <c r="IJ50">
        <f>IFERROR(VLOOKUP($A50,'1889'!$A$3:$I$140,9,FALSE),"")</f>
        <v>167.44</v>
      </c>
      <c r="IK50">
        <f>IFERROR(VLOOKUP($A50,'1889'!$A$3:$J$140,10,FALSE),"")</f>
        <v>0</v>
      </c>
      <c r="IL50">
        <f>IFERROR(VLOOKUP($A50,'1890'!$A$3:$B$140,2,FALSE),"")</f>
        <v>1202</v>
      </c>
      <c r="IM50">
        <f>IFERROR(VLOOKUP($A50,'1890'!$A$3:$C$140,3,FALSE),"")</f>
        <v>152007.76</v>
      </c>
      <c r="IN50">
        <f>IFERROR(VLOOKUP($A50,'1890'!$A$3:$D$140,4,FALSE),"")</f>
        <v>971</v>
      </c>
      <c r="IO50">
        <f>IFERROR(VLOOKUP($A50,'1890'!$A$3:$E$140,5,FALSE),"")</f>
        <v>125920.97</v>
      </c>
      <c r="IP50">
        <f>IFERROR(VLOOKUP($A50,'1890'!$A$3:$F$140,6,FALSE),"")</f>
        <v>56</v>
      </c>
      <c r="IQ50">
        <f>IFERROR(VLOOKUP($A50,'1890'!$A$3:$G$140,7,FALSE),"")</f>
        <v>6199.36</v>
      </c>
      <c r="IR50">
        <f>IFERROR(VLOOKUP($A50,'1890'!$A$3:$H$140,8,FALSE),"")</f>
        <v>3</v>
      </c>
      <c r="IS50">
        <f>IFERROR(VLOOKUP($A50,'1890'!$A$3:$I$140,9,FALSE),"")</f>
        <v>192.66</v>
      </c>
      <c r="IT50">
        <f>IFERROR(VLOOKUP($A50,'1890'!$A$3:$J$140,10,FALSE),"")</f>
        <v>0</v>
      </c>
      <c r="IU50">
        <f>IFERROR(VLOOKUP($A50,'1891'!$A$3:$B$140,2,FALSE),"")</f>
        <v>980</v>
      </c>
      <c r="IV50">
        <f>IFERROR(VLOOKUP($A50,'1891'!$A$3:$C$140,3,FALSE),"")</f>
        <v>123970</v>
      </c>
      <c r="IW50">
        <f>IFERROR(VLOOKUP($A50,'1891'!$A$3:$D$140,4,FALSE),"")</f>
        <v>1021</v>
      </c>
      <c r="IX50">
        <f>IFERROR(VLOOKUP($A50,'1891'!$A$3:$E$140,5,FALSE),"")</f>
        <v>127292.52</v>
      </c>
      <c r="IY50">
        <f>IFERROR(VLOOKUP($A50,'1891'!$A$3:$F$140,6,FALSE),"")</f>
        <v>89</v>
      </c>
      <c r="IZ50">
        <f>IFERROR(VLOOKUP($A50,'1891'!$A$3:$G$140,7,FALSE),"")</f>
        <v>10595.79</v>
      </c>
      <c r="JA50">
        <f>IFERROR(VLOOKUP($A50,'1891'!$A$3:$H$140,8,FALSE),"")</f>
        <v>0</v>
      </c>
      <c r="JB50">
        <f>IFERROR(VLOOKUP($A50,'1891'!$A$3:$I$140,9,FALSE),"")</f>
        <v>0</v>
      </c>
      <c r="JC50">
        <f>IFERROR(VLOOKUP($A50,'1891'!$A$3:$J$140,10,FALSE),"")</f>
        <v>0</v>
      </c>
      <c r="JD50">
        <f>IFERROR(VLOOKUP($A50,'1892'!$A$3:$B$140,2,FALSE),"")</f>
        <v>1258</v>
      </c>
      <c r="JE50">
        <f>IFERROR(VLOOKUP($A50,'1892'!$A$3:$C$140,3,FALSE),"")</f>
        <v>153808.20000000001</v>
      </c>
      <c r="JF50">
        <f>IFERROR(VLOOKUP($A50,'1892'!$A$3:$D$140,4,FALSE),"")</f>
        <v>703</v>
      </c>
      <c r="JG50">
        <f>IFERROR(VLOOKUP($A50,'1892'!$A$3:$E$140,5,FALSE),"")</f>
        <v>89523.38</v>
      </c>
      <c r="JH50">
        <f>IFERROR(VLOOKUP($A50,'1892'!$A$3:$F$140,6,FALSE),"")</f>
        <v>69</v>
      </c>
      <c r="JI50">
        <f>IFERROR(VLOOKUP($A50,'1892'!$A$3:$G$140,7,FALSE),"")</f>
        <v>8638.18</v>
      </c>
      <c r="JJ50">
        <f>IFERROR(VLOOKUP($A50,'1892'!$A$3:$H$140,8,FALSE),"")</f>
        <v>0</v>
      </c>
      <c r="JK50">
        <f>IFERROR(VLOOKUP($A50,'1892'!$A$3:$I$140,9,FALSE),"")</f>
        <v>0</v>
      </c>
      <c r="JL50">
        <f>IFERROR(VLOOKUP($A50,'1892'!$A$3:$J$140,10,FALSE),"")</f>
        <v>0</v>
      </c>
      <c r="JM50">
        <f>IFERROR(VLOOKUP($A50,'1893'!$A$3:$B$140,2,FALSE),"")</f>
        <v>1013</v>
      </c>
      <c r="JN50">
        <f>IFERROR(VLOOKUP($A50,'1893'!$A$3:$C$140,3,FALSE),"")</f>
        <v>126340.39</v>
      </c>
      <c r="JO50">
        <f>IFERROR(VLOOKUP($A50,'1893'!$A$3:$D$140,4,FALSE),"")</f>
        <v>597</v>
      </c>
      <c r="JP50">
        <f>IFERROR(VLOOKUP($A50,'1893'!$A$3:$E$140,5,FALSE),"")</f>
        <v>77898.289999999994</v>
      </c>
      <c r="JQ50">
        <f>IFERROR(VLOOKUP($A50,'1893'!$A$3:$F$140,6,FALSE),"")</f>
        <v>49</v>
      </c>
      <c r="JR50">
        <f>IFERROR(VLOOKUP($A50,'1893'!$A$3:$G$140,7,FALSE),"")</f>
        <v>5306.27</v>
      </c>
      <c r="JS50">
        <f>IFERROR(VLOOKUP($A50,'1893'!$A$3:$H$140,8,FALSE),"")</f>
        <v>0</v>
      </c>
      <c r="JT50">
        <f>IFERROR(VLOOKUP($A50,'1893'!$A$3:$I$140,9,FALSE),"")</f>
        <v>0</v>
      </c>
      <c r="JU50">
        <f>IFERROR(VLOOKUP($A50,'1893'!$A$3:$J$140,10,FALSE),"")</f>
        <v>0</v>
      </c>
      <c r="JV50">
        <f>IFERROR(VLOOKUP($A50,'1894'!$A$3:$B$140,2,FALSE),"")</f>
        <v>960</v>
      </c>
      <c r="JW50">
        <f>IFERROR(VLOOKUP($A50,'1894'!$A$3:$C$140,3,FALSE),"")</f>
        <v>120951.25</v>
      </c>
      <c r="JX50">
        <f>IFERROR(VLOOKUP($A50,'1894'!$A$3:$D$140,4,FALSE),"")</f>
        <v>548</v>
      </c>
      <c r="JY50">
        <f>IFERROR(VLOOKUP($A50,'1894'!$A$3:$E$140,5,FALSE),"")</f>
        <v>72122.06</v>
      </c>
      <c r="JZ50">
        <f>IFERROR(VLOOKUP($A50,'1894'!$A$3:$F$140,6,FALSE),"")</f>
        <v>44</v>
      </c>
      <c r="KA50">
        <f>IFERROR(VLOOKUP($A50,'1894'!$A$3:$G$140,7,FALSE),"")</f>
        <v>5345.25</v>
      </c>
      <c r="KB50">
        <f>IFERROR(VLOOKUP($A50,'1894'!$A$3:$H$140,8,FALSE),"")</f>
        <v>0</v>
      </c>
      <c r="KC50">
        <f>IFERROR(VLOOKUP($A50,'1894'!$A$3:$I$140,9,FALSE),"")</f>
        <v>0</v>
      </c>
      <c r="KD50">
        <f>IFERROR(VLOOKUP($A50,'1894'!$A$3:$J$140,10,FALSE),"")</f>
        <v>0</v>
      </c>
      <c r="KE50">
        <f>IFERROR(VLOOKUP($A50,'1895'!$A$3:$B$140,2,FALSE),"")</f>
        <v>831</v>
      </c>
      <c r="KF50">
        <f>IFERROR(VLOOKUP($A50,'1895'!$A$3:$C$140,3,FALSE),"")</f>
        <v>102945.7</v>
      </c>
      <c r="KG50">
        <f>IFERROR(VLOOKUP($A50,'1895'!$A$3:$D$140,4,FALSE),"")</f>
        <v>611</v>
      </c>
      <c r="KH50">
        <f>IFERROR(VLOOKUP($A50,'1895'!$A$3:$E$140,5,FALSE),"")</f>
        <v>79604.639999999999</v>
      </c>
      <c r="KI50">
        <f>IFERROR(VLOOKUP($A50,'1895'!$A$3:$F$140,6,FALSE),"")</f>
        <v>22</v>
      </c>
      <c r="KJ50">
        <f>IFERROR(VLOOKUP($A50,'1895'!$A$3:$G$140,7,FALSE),"")</f>
        <v>2723.6</v>
      </c>
      <c r="KK50">
        <f>IFERROR(VLOOKUP($A50,'1895'!$A$3:$H$140,8,FALSE),"")</f>
        <v>0</v>
      </c>
      <c r="KL50">
        <f>IFERROR(VLOOKUP($A50,'1895'!$A$3:$I$140,9,FALSE),"")</f>
        <v>0</v>
      </c>
      <c r="KM50">
        <f>IFERROR(VLOOKUP($A50,'1895'!$A$3:$J$140,10,FALSE),"")</f>
        <v>0</v>
      </c>
      <c r="KN50">
        <f>IFERROR(VLOOKUP($A50,'1896'!$A$3:$B$140,2,FALSE),"")</f>
        <v>1170</v>
      </c>
      <c r="KO50">
        <f>IFERROR(VLOOKUP($A50,'1896'!$A$3:$C$140,3,FALSE),"")</f>
        <v>144717.18</v>
      </c>
      <c r="KP50">
        <f>IFERROR(VLOOKUP($A50,'1896'!$A$3:$D$140,4,FALSE),"")</f>
        <v>590</v>
      </c>
      <c r="KQ50">
        <f>IFERROR(VLOOKUP($A50,'1896'!$A$3:$E$140,5,FALSE),"")</f>
        <v>79218.179999999993</v>
      </c>
      <c r="KR50">
        <f>IFERROR(VLOOKUP($A50,'1896'!$A$3:$F$140,6,FALSE),"")</f>
        <v>22</v>
      </c>
      <c r="KS50">
        <f>IFERROR(VLOOKUP($A50,'1896'!$A$3:$G$140,7,FALSE),"")</f>
        <v>1790.11</v>
      </c>
      <c r="KT50">
        <f>IFERROR(VLOOKUP($A50,'1896'!$A$3:$H$140,8,FALSE),"")</f>
        <v>0</v>
      </c>
      <c r="KU50">
        <f>IFERROR(VLOOKUP($A50,'1896'!$A$3:$I$140,9,FALSE),"")</f>
        <v>0</v>
      </c>
      <c r="KV50">
        <f>IFERROR(VLOOKUP($A50,'1896'!$A$3:$J$140,10,FALSE),"")</f>
        <v>0</v>
      </c>
      <c r="KW50">
        <f>IFERROR(VLOOKUP($A50,'1897'!$A$3:$B$140,2,FALSE),"")</f>
        <v>764</v>
      </c>
      <c r="KX50">
        <f>IFERROR(VLOOKUP($A50,'1897'!$A$3:$C$140,3,FALSE),"")</f>
        <v>90495.46</v>
      </c>
      <c r="KY50">
        <f>IFERROR(VLOOKUP($A50,'1897'!$A$3:$D$140,4,FALSE),"")</f>
        <v>736</v>
      </c>
      <c r="KZ50">
        <f>IFERROR(VLOOKUP($A50,'1897'!$A$3:$E$140,5,FALSE),"")</f>
        <v>95766.93</v>
      </c>
      <c r="LA50">
        <f>IFERROR(VLOOKUP($A50,'1897'!$A$3:$F$140,6,FALSE),"")</f>
        <v>21</v>
      </c>
      <c r="LB50">
        <f>IFERROR(VLOOKUP($A50,'1897'!$A$3:$G$140,7,FALSE),"")</f>
        <v>2418.58</v>
      </c>
      <c r="LC50">
        <f>IFERROR(VLOOKUP($A50,'1897'!$A$3:$H$140,8,FALSE),"")</f>
        <v>0</v>
      </c>
      <c r="LD50">
        <f>IFERROR(VLOOKUP($A50,'1897'!$A$3:$I$140,9,FALSE),"")</f>
        <v>0</v>
      </c>
      <c r="LE50">
        <f>IFERROR(VLOOKUP($A50,'1897'!$A$3:$J$140,10,FALSE),"")</f>
        <v>0</v>
      </c>
      <c r="LF50">
        <f>IFERROR(VLOOKUP($A50,'1898'!$A$3:$B$140,2,FALSE),"")</f>
        <v>801</v>
      </c>
      <c r="LG50">
        <f>IFERROR(VLOOKUP($A50,'1898'!$A$3:$C$140,3,FALSE),"")</f>
        <v>92046.12</v>
      </c>
      <c r="LH50">
        <f>IFERROR(VLOOKUP($A50,'1898'!$A$3:$D$140,4,FALSE),"")</f>
        <v>602</v>
      </c>
      <c r="LI50">
        <f>IFERROR(VLOOKUP($A50,'1898'!$A$3:$E$140,5,FALSE),"")</f>
        <v>77528.600000000006</v>
      </c>
      <c r="LJ50">
        <f>IFERROR(VLOOKUP($A50,'1898'!$A$3:$F$140,6,FALSE),"")</f>
        <v>13</v>
      </c>
      <c r="LK50">
        <f>IFERROR(VLOOKUP($A50,'1898'!$A$3:$G$140,7,FALSE),"")</f>
        <v>1195.69</v>
      </c>
      <c r="LL50">
        <f>IFERROR(VLOOKUP($A50,'1898'!$A$3:$H$140,8,FALSE),"")</f>
        <v>0</v>
      </c>
      <c r="LM50">
        <f>IFERROR(VLOOKUP($A50,'1898'!$A$3:$I$140,9,FALSE),"")</f>
        <v>0</v>
      </c>
      <c r="LN50">
        <f>IFERROR(VLOOKUP($A50,'1898'!$A$3:$J$140,10,FALSE),"")</f>
        <v>0</v>
      </c>
      <c r="LO50">
        <f>IFERROR(VLOOKUP($A50,'1899'!$A$3:$B$140,2,FALSE),"")</f>
        <v>644</v>
      </c>
      <c r="LP50">
        <f>IFERROR(VLOOKUP($A50,'1899'!$A$3:$C$140,3,FALSE),"")</f>
        <v>71540.42</v>
      </c>
      <c r="LQ50">
        <f>IFERROR(VLOOKUP($A50,'1899'!$A$3:$D$140,4,FALSE),"")</f>
        <v>677</v>
      </c>
      <c r="LR50">
        <f>IFERROR(VLOOKUP($A50,'1899'!$A$3:$E$140,5,FALSE),"")</f>
        <v>83052.289999999994</v>
      </c>
      <c r="LS50">
        <f>IFERROR(VLOOKUP($A50,'1899'!$A$3:$F$140,6,FALSE),"")</f>
        <v>8</v>
      </c>
      <c r="LT50">
        <f>IFERROR(VLOOKUP($A50,'1899'!$A$3:$G$140,7,FALSE),"")</f>
        <v>596.5</v>
      </c>
      <c r="LU50">
        <f>IFERROR(VLOOKUP($A50,'1899'!$A$3:$H$140,8,FALSE),"")</f>
        <v>0</v>
      </c>
      <c r="LV50">
        <f>IFERROR(VLOOKUP($A50,'1899'!$A$3:$I$140,9,FALSE),"")</f>
        <v>0</v>
      </c>
      <c r="LW50">
        <f>IFERROR(VLOOKUP($A50,'1899'!$A$3:$J$140,10,FALSE),"")</f>
        <v>0</v>
      </c>
      <c r="LX50">
        <f>IFERROR(VLOOKUP($A50,'1900'!$A$3:$B$140,2,FALSE),"")</f>
        <v>1076</v>
      </c>
      <c r="LY50">
        <f>IFERROR(VLOOKUP($A50,'1900'!$A$3:$C$140,3,FALSE),"")</f>
        <v>127563.04</v>
      </c>
      <c r="LZ50">
        <f>IFERROR(VLOOKUP($A50,'1900'!$A$3:$D$140,4,FALSE),"")</f>
        <v>729</v>
      </c>
      <c r="MA50">
        <f>IFERROR(VLOOKUP($A50,'1900'!$A$3:$E$140,5,FALSE),"")</f>
        <v>89852</v>
      </c>
      <c r="MB50">
        <f>IFERROR(VLOOKUP($A50,'1900'!$A$3:$F$140,6,FALSE),"")</f>
        <v>18</v>
      </c>
      <c r="MC50">
        <f>IFERROR(VLOOKUP($A50,'1900'!$A$3:$G$140,7,FALSE),"")</f>
        <v>2210.0700000000002</v>
      </c>
      <c r="MD50">
        <f>IFERROR(VLOOKUP($A50,'1900'!$A$3:$H$140,8,FALSE),"")</f>
        <v>0</v>
      </c>
      <c r="ME50">
        <f>IFERROR(VLOOKUP($A50,'1900'!$A$3:$I$140,9,FALSE),"")</f>
        <v>0</v>
      </c>
      <c r="MF50">
        <f>IFERROR(VLOOKUP($A50,'1900'!$A$3:$J$140,10,FALSE),"")</f>
        <v>0</v>
      </c>
      <c r="MG50">
        <f>IFERROR(VLOOKUP($A50,'1901'!$A$3:$B$140,2,FALSE),"")</f>
        <v>908</v>
      </c>
      <c r="MH50">
        <f>IFERROR(VLOOKUP($A50,'1901'!$A$3:$C$140,3,FALSE),"")</f>
        <v>107852.74</v>
      </c>
      <c r="MI50">
        <f>IFERROR(VLOOKUP($A50,'1901'!$A$3:$D$140,4,FALSE),"")</f>
        <v>722</v>
      </c>
      <c r="MJ50">
        <f>IFERROR(VLOOKUP($A50,'1901'!$A$3:$E$140,5,FALSE),"")</f>
        <v>90072.34</v>
      </c>
      <c r="MK50">
        <f>IFERROR(VLOOKUP($A50,'1901'!$A$3:$F$140,6,FALSE),"")</f>
        <v>31</v>
      </c>
      <c r="ML50">
        <f>IFERROR(VLOOKUP($A50,'1901'!$A$3:$G$140,7,FALSE),"")</f>
        <v>3314.65</v>
      </c>
      <c r="MM50">
        <f>IFERROR(VLOOKUP($A50,'1901'!$A$3:$H$140,8,FALSE),"")</f>
        <v>0</v>
      </c>
      <c r="MN50">
        <f>IFERROR(VLOOKUP($A50,'1901'!$A$3:$I$140,9,FALSE),"")</f>
        <v>0</v>
      </c>
      <c r="MO50">
        <f>IFERROR(VLOOKUP($A50,'1901'!$A$3:$J$140,10,FALSE),"")</f>
        <v>0</v>
      </c>
      <c r="MP50">
        <f>IFERROR(VLOOKUP($A50,'1902'!$A$3:$B$140,2,FALSE),"")</f>
        <v>659</v>
      </c>
      <c r="MQ50">
        <f>IFERROR(VLOOKUP($A50,'1902'!$A$3:$C$140,3,FALSE),"")</f>
        <v>78364.2</v>
      </c>
      <c r="MR50">
        <f>IFERROR(VLOOKUP($A50,'1902'!$A$3:$D$140,4,FALSE),"")</f>
        <v>524</v>
      </c>
      <c r="MS50">
        <f>IFERROR(VLOOKUP($A50,'1902'!$A$3:$E$140,5,FALSE),"")</f>
        <v>62762.41</v>
      </c>
      <c r="MT50">
        <f>IFERROR(VLOOKUP($A50,'1902'!$A$3:$F$140,6,FALSE),"")</f>
        <v>29</v>
      </c>
      <c r="MU50">
        <f>IFERROR(VLOOKUP($A50,'1902'!$A$3:$G$140,7,FALSE),"")</f>
        <v>3477.7</v>
      </c>
      <c r="MV50">
        <f>IFERROR(VLOOKUP($A50,'1902'!$A$3:$H$140,8,FALSE),"")</f>
        <v>0</v>
      </c>
      <c r="MW50">
        <f>IFERROR(VLOOKUP($A50,'1902'!$A$3:$I$140,9,FALSE),"")</f>
        <v>0</v>
      </c>
      <c r="MX50">
        <f>IFERROR(VLOOKUP($A50,'1902'!$A$3:$J$140,10,FALSE),"")</f>
        <v>0</v>
      </c>
      <c r="MY50">
        <f>IFERROR(VLOOKUP($A50,'1903'!$A$3:$B$140,2,FALSE),"")</f>
        <v>971</v>
      </c>
      <c r="MZ50">
        <f>IFERROR(VLOOKUP($A50,'1903'!$A$3:$C$140,3,FALSE),"")</f>
        <v>121239.35</v>
      </c>
      <c r="NA50">
        <f>IFERROR(VLOOKUP($A50,'1903'!$A$3:$D$140,4,FALSE),"")</f>
        <v>471</v>
      </c>
      <c r="NB50">
        <f>IFERROR(VLOOKUP($A50,'1903'!$A$3:$E$140,5,FALSE),"")</f>
        <v>55048.74</v>
      </c>
      <c r="NC50">
        <f>IFERROR(VLOOKUP($A50,'1903'!$A$3:$F$140,6,FALSE),"")</f>
        <v>64</v>
      </c>
      <c r="ND50">
        <f>IFERROR(VLOOKUP($A50,'1903'!$A$3:$G$140,7,FALSE),"")</f>
        <v>7922.61</v>
      </c>
      <c r="NE50">
        <f>IFERROR(VLOOKUP($A50,'1903'!$A$3:$H$140,8,FALSE),"")</f>
        <v>0</v>
      </c>
      <c r="NF50">
        <f>IFERROR(VLOOKUP($A50,'1903'!$A$3:$I$140,9,FALSE),"")</f>
        <v>0</v>
      </c>
      <c r="NG50">
        <f>IFERROR(VLOOKUP($A50,'1903'!$A$3:$J$140,10,FALSE),"")</f>
        <v>0</v>
      </c>
      <c r="NH50">
        <f>IFERROR(VLOOKUP($A50,'1904'!$A$3:$B$140,2,FALSE),"")</f>
        <v>1913</v>
      </c>
      <c r="NI50">
        <f>IFERROR(VLOOKUP($A50,'1904'!$A$3:$C$140,3,FALSE),"")</f>
        <v>247451.72</v>
      </c>
      <c r="NJ50">
        <f>IFERROR(VLOOKUP($A50,'1904'!$A$3:$D$140,4,FALSE),"")</f>
        <v>464</v>
      </c>
      <c r="NK50">
        <f>IFERROR(VLOOKUP($A50,'1904'!$A$3:$E$140,5,FALSE),"")</f>
        <v>53556.94</v>
      </c>
      <c r="NL50">
        <f>IFERROR(VLOOKUP($A50,'1904'!$A$3:$F$140,6,FALSE),"")</f>
        <v>145</v>
      </c>
      <c r="NM50">
        <f>IFERROR(VLOOKUP($A50,'1904'!$A$3:$G$140,7,FALSE),"")</f>
        <v>17914.89</v>
      </c>
      <c r="NN50">
        <f>IFERROR(VLOOKUP($A50,'1904'!$A$3:$H$140,8,FALSE),"")</f>
        <v>0</v>
      </c>
      <c r="NO50">
        <f>IFERROR(VLOOKUP($A50,'1904'!$A$3:$I$140,9,FALSE),"")</f>
        <v>0</v>
      </c>
      <c r="NP50">
        <f>IFERROR(VLOOKUP($A50,'1904'!$A$3:$J$140,10,FALSE),"")</f>
        <v>0</v>
      </c>
      <c r="NQ50">
        <f>IFERROR(VLOOKUP($A50,'1905'!$A$3:$B$140,2,FALSE),"")</f>
        <v>1501</v>
      </c>
      <c r="NR50">
        <f>IFERROR(VLOOKUP($A50,'1905'!$A$3:$C$140,3,FALSE),"")</f>
        <v>183494.63</v>
      </c>
      <c r="NS50">
        <f>IFERROR(VLOOKUP($A50,'1905'!$A$3:$D$140,4,FALSE),"")</f>
        <v>436</v>
      </c>
      <c r="NT50">
        <f>IFERROR(VLOOKUP($A50,'1905'!$A$3:$E$140,5,FALSE),"")</f>
        <v>50433.07</v>
      </c>
      <c r="NU50">
        <f>IFERROR(VLOOKUP($A50,'1905'!$A$3:$F$140,6,FALSE),"")</f>
        <v>203</v>
      </c>
      <c r="NV50">
        <f>IFERROR(VLOOKUP($A50,'1905'!$A$3:$G$140,7,FALSE),"")</f>
        <v>26580.639999999999</v>
      </c>
      <c r="NW50">
        <f>IFERROR(VLOOKUP($A50,'1905'!$A$3:$H$140,8,FALSE),"")</f>
        <v>0</v>
      </c>
      <c r="NX50">
        <f>IFERROR(VLOOKUP($A50,'1905'!$A$3:$I$140,9,FALSE),"")</f>
        <v>0</v>
      </c>
      <c r="NY50">
        <f>IFERROR(VLOOKUP($A50,'1905'!$A$3:$J$140,10,FALSE),"")</f>
        <v>0</v>
      </c>
      <c r="NZ50">
        <f>IFERROR(VLOOKUP($A50,'1906'!$A$3:$B$140,2,FALSE),"")</f>
        <v>1115</v>
      </c>
      <c r="OA50">
        <f>IFERROR(VLOOKUP($A50,'1906'!$A$3:$C$140,3,FALSE),"")</f>
        <v>130017.23</v>
      </c>
      <c r="OB50">
        <f>IFERROR(VLOOKUP($A50,'1906'!$A$3:$D$140,4,FALSE),"")</f>
        <v>434</v>
      </c>
      <c r="OC50">
        <f>IFERROR(VLOOKUP($A50,'1906'!$A$3:$E$140,5,FALSE),"")</f>
        <v>49043.41</v>
      </c>
      <c r="OD50">
        <f>IFERROR(VLOOKUP($A50,'1906'!$A$3:$F$140,6,FALSE),"")</f>
        <v>278</v>
      </c>
      <c r="OE50">
        <f>IFERROR(VLOOKUP($A50,'1906'!$A$3:$G$140,7,FALSE),"")</f>
        <v>37318.870000000003</v>
      </c>
      <c r="OF50">
        <f>IFERROR(VLOOKUP($A50,'1906'!$A$3:$H$140,8,FALSE),"")</f>
        <v>0</v>
      </c>
      <c r="OG50">
        <f>IFERROR(VLOOKUP($A50,'1906'!$A$3:$I$140,9,FALSE),"")</f>
        <v>0</v>
      </c>
      <c r="OH50">
        <f>IFERROR(VLOOKUP($A50,'1906'!$A$3:$J$140,10,FALSE),"")</f>
        <v>0</v>
      </c>
      <c r="OI50">
        <f>IFERROR(VLOOKUP($A50,'1907'!$A$3:$B$140,2,FALSE),"")</f>
        <v>623</v>
      </c>
      <c r="OJ50">
        <f>IFERROR(VLOOKUP($A50,'1907'!$A$3:$C$140,3,FALSE),"")</f>
        <v>68524.710000000006</v>
      </c>
      <c r="OK50">
        <f>IFERROR(VLOOKUP($A50,'1907'!$A$3:$D$140,4,FALSE),"")</f>
        <v>229</v>
      </c>
      <c r="OL50">
        <f>IFERROR(VLOOKUP($A50,'1907'!$A$3:$E$140,5,FALSE),"")</f>
        <v>26927.42</v>
      </c>
      <c r="OM50">
        <f>IFERROR(VLOOKUP($A50,'1907'!$A$3:$F$140,6,FALSE),"")</f>
        <v>185</v>
      </c>
      <c r="ON50">
        <f>IFERROR(VLOOKUP($A50,'1907'!$A$3:$G$140,7,FALSE),"")</f>
        <v>23301.040000000001</v>
      </c>
      <c r="OO50">
        <f>IFERROR(VLOOKUP($A50,'1907'!$A$3:$H$140,8,FALSE),"")</f>
        <v>0</v>
      </c>
      <c r="OP50">
        <f>IFERROR(VLOOKUP($A50,'1907'!$A$3:$I$140,9,FALSE),"")</f>
        <v>0</v>
      </c>
      <c r="OQ50">
        <f>IFERROR(VLOOKUP($A50,'1907'!$A$3:$J$140,10,FALSE),"")</f>
        <v>0</v>
      </c>
      <c r="OR50">
        <f>IFERROR(VLOOKUP($A50,'1908'!$A$3:$B$140,2,FALSE),"")</f>
        <v>612</v>
      </c>
      <c r="OS50">
        <f>IFERROR(VLOOKUP($A50,'1908'!$A$3:$C$140,3,FALSE),"")</f>
        <v>67145.39</v>
      </c>
      <c r="OT50">
        <f>IFERROR(VLOOKUP($A50,'1908'!$A$3:$D$140,4,FALSE),"")</f>
        <v>392</v>
      </c>
      <c r="OU50">
        <f>IFERROR(VLOOKUP($A50,'1908'!$A$3:$E$140,5,FALSE),"")</f>
        <v>45236.15</v>
      </c>
      <c r="OV50">
        <f>IFERROR(VLOOKUP($A50,'1908'!$A$3:$F$140,6,FALSE),"")</f>
        <v>171</v>
      </c>
      <c r="OW50">
        <f>IFERROR(VLOOKUP($A50,'1908'!$A$3:$G$140,7,FALSE),"")</f>
        <v>20353.330000000002</v>
      </c>
      <c r="OX50">
        <f>IFERROR(VLOOKUP($A50,'1908'!$A$3:$H$140,8,FALSE),"")</f>
        <v>0</v>
      </c>
      <c r="OY50">
        <f>IFERROR(VLOOKUP($A50,'1908'!$A$3:$I$140,9,FALSE),"")</f>
        <v>0</v>
      </c>
      <c r="OZ50">
        <f>IFERROR(VLOOKUP($A50,'1908'!$A$3:$J$140,10,FALSE),"")</f>
        <v>0</v>
      </c>
      <c r="PA50">
        <f>IFERROR(VLOOKUP($A50,'1909'!$A$3:$B$140,2,FALSE),"")</f>
        <v>605</v>
      </c>
      <c r="PB50">
        <f>IFERROR(VLOOKUP($A50,'1909'!$A$3:$C$140,3,FALSE),"")</f>
        <v>67670.5</v>
      </c>
      <c r="PC50">
        <f>IFERROR(VLOOKUP($A50,'1909'!$A$3:$D$140,4,FALSE),"")</f>
        <v>385</v>
      </c>
      <c r="PD50">
        <f>IFERROR(VLOOKUP($A50,'1909'!$A$3:$E$140,5,FALSE),"")</f>
        <v>49934.66</v>
      </c>
      <c r="PE50">
        <f>IFERROR(VLOOKUP($A50,'1909'!$A$3:$F$140,6,FALSE),"")</f>
        <v>95</v>
      </c>
      <c r="PF50">
        <f>IFERROR(VLOOKUP($A50,'1909'!$A$3:$G$140,7,FALSE),"")</f>
        <v>12171.45</v>
      </c>
      <c r="PG50">
        <f>IFERROR(VLOOKUP($A50,'1909'!$A$3:$H$140,8,FALSE),"")</f>
        <v>0</v>
      </c>
      <c r="PH50">
        <f>IFERROR(VLOOKUP($A50,'1909'!$A$3:$I$140,9,FALSE),"")</f>
        <v>0</v>
      </c>
      <c r="PI50">
        <f>IFERROR(VLOOKUP($A50,'1909'!$A$3:$J$140,10,FALSE),"")</f>
        <v>0</v>
      </c>
      <c r="PJ50">
        <f>IFERROR(VLOOKUP($A50,'1910'!$A$3:$B$140,2,FALSE),"")</f>
        <v>981</v>
      </c>
      <c r="PK50">
        <f>IFERROR(VLOOKUP($A50,'1910'!$A$3:$C$140,3,FALSE),"")</f>
        <v>116314.72</v>
      </c>
      <c r="PL50">
        <f>IFERROR(VLOOKUP($A50,'1910'!$A$3:$D$140,4,FALSE),"")</f>
        <v>564</v>
      </c>
      <c r="PM50">
        <f>IFERROR(VLOOKUP($A50,'1910'!$A$3:$E$140,5,FALSE),"")</f>
        <v>73287.600000000006</v>
      </c>
      <c r="PN50">
        <f>IFERROR(VLOOKUP($A50,'1910'!$A$3:$F$140,6,FALSE),"")</f>
        <v>101</v>
      </c>
      <c r="PO50">
        <f>IFERROR(VLOOKUP($A50,'1910'!$A$3:$G$140,7,FALSE),"")</f>
        <v>10982.15</v>
      </c>
      <c r="PP50">
        <f>IFERROR(VLOOKUP($A50,'1910'!$A$3:$H$140,8,FALSE),"")</f>
        <v>0</v>
      </c>
      <c r="PQ50">
        <f>IFERROR(VLOOKUP($A50,'1910'!$A$3:$I$140,9,FALSE),"")</f>
        <v>0</v>
      </c>
      <c r="PR50">
        <f>IFERROR(VLOOKUP($A50,'1910'!$A$3:$J$140,10,FALSE),"")</f>
        <v>0</v>
      </c>
      <c r="PS50">
        <f>IFERROR(VLOOKUP($A50,'1911'!$A$3:$B$140,2,FALSE),"")</f>
        <v>1160</v>
      </c>
      <c r="PT50">
        <f>IFERROR(VLOOKUP($A50,'1911'!$A$3:$C$140,3,FALSE),"")</f>
        <v>137333.04999999999</v>
      </c>
      <c r="PU50">
        <f>IFERROR(VLOOKUP($A50,'1911'!$A$3:$D$140,4,FALSE),"")</f>
        <v>567</v>
      </c>
      <c r="PV50">
        <f>IFERROR(VLOOKUP($A50,'1911'!$A$3:$E$140,5,FALSE),"")</f>
        <v>71254.539999999994</v>
      </c>
      <c r="PW50">
        <f>IFERROR(VLOOKUP($A50,'1911'!$A$3:$F$140,6,FALSE),"")</f>
        <v>161</v>
      </c>
      <c r="PX50">
        <f>IFERROR(VLOOKUP($A50,'1911'!$A$3:$G$140,7,FALSE),"")</f>
        <v>19842.87</v>
      </c>
      <c r="PY50">
        <f>IFERROR(VLOOKUP($A50,'1911'!$A$3:$H$140,8,FALSE),"")</f>
        <v>0</v>
      </c>
      <c r="PZ50">
        <f>IFERROR(VLOOKUP($A50,'1911'!$A$3:$I$140,9,FALSE),"")</f>
        <v>0</v>
      </c>
      <c r="QA50">
        <f>IFERROR(VLOOKUP($A50,'1911'!$A$3:$J$140,10,FALSE),"")</f>
        <v>0</v>
      </c>
      <c r="QB50">
        <f>IFERROR(VLOOKUP($A50,'1912'!$A$3:$B$140,2,FALSE),"")</f>
        <v>1445</v>
      </c>
      <c r="QC50">
        <f>IFERROR(VLOOKUP($A50,'1912'!$A$3:$C$140,3,FALSE),"")</f>
        <v>171966.37</v>
      </c>
      <c r="QD50">
        <f>IFERROR(VLOOKUP($A50,'1912'!$A$3:$D$140,4,FALSE),"")</f>
        <v>357</v>
      </c>
      <c r="QE50">
        <f>IFERROR(VLOOKUP($A50,'1912'!$A$3:$E$140,5,FALSE),"")</f>
        <v>43831.06</v>
      </c>
      <c r="QF50">
        <f>IFERROR(VLOOKUP($A50,'1912'!$A$3:$F$140,6,FALSE),"")</f>
        <v>323</v>
      </c>
      <c r="QG50">
        <f>IFERROR(VLOOKUP($A50,'1912'!$A$3:$G$140,7,FALSE),"")</f>
        <v>41663.97</v>
      </c>
      <c r="QH50">
        <f>IFERROR(VLOOKUP($A50,'1912'!$A$3:$H$140,8,FALSE),"")</f>
        <v>0</v>
      </c>
      <c r="QI50">
        <f>IFERROR(VLOOKUP($A50,'1912'!$A$3:$I$140,9,FALSE),"")</f>
        <v>0</v>
      </c>
      <c r="QJ50">
        <f>IFERROR(VLOOKUP($A50,'1912'!$A$3:$J$140,10,FALSE),"")</f>
        <v>0</v>
      </c>
    </row>
    <row r="51" spans="1:452" x14ac:dyDescent="0.2">
      <c r="A51" t="s">
        <v>49</v>
      </c>
      <c r="B51" t="s">
        <v>238</v>
      </c>
      <c r="C51" t="str">
        <f>IFERROR(VLOOKUP($A51,'1863'!$A$3:$B$140,2,FALSE),"")</f>
        <v/>
      </c>
      <c r="D51" t="str">
        <f>IFERROR(VLOOKUP($A51,'1863'!$A$3:$C$140,3,FALSE),"")</f>
        <v/>
      </c>
      <c r="E51" t="str">
        <f>IFERROR(VLOOKUP($A51,'1863'!$A$3:$D$140,4,FALSE),"")</f>
        <v/>
      </c>
      <c r="F51" t="str">
        <f>IFERROR(VLOOKUP($A51,'1863'!$A$3:$E$140,5,FALSE),"")</f>
        <v/>
      </c>
      <c r="G51" t="str">
        <f>IFERROR(VLOOKUP($A51,'1863'!$A$3:$F$140,6,FALSE),"")</f>
        <v/>
      </c>
      <c r="H51" t="str">
        <f>IFERROR(VLOOKUP($A51,'1863'!$A$3:$G$140,7,FALSE),"")</f>
        <v/>
      </c>
      <c r="I51" t="str">
        <f>IFERROR(VLOOKUP($A51,'1863'!$A$3:$H$140,8,FALSE),"")</f>
        <v/>
      </c>
      <c r="J51" t="str">
        <f>IFERROR(VLOOKUP($A51,'1863'!$A$3:$I$140,9,FALSE),"")</f>
        <v/>
      </c>
      <c r="K51" t="str">
        <f>IFERROR(VLOOKUP($A51,'1863'!$A$3:$J$140,10,FALSE),"")</f>
        <v/>
      </c>
      <c r="L51" t="str">
        <f>IFERROR(VLOOKUP($A51,'1864'!$A$3:$B$140,2,FALSE),"")</f>
        <v/>
      </c>
      <c r="M51" t="str">
        <f>IFERROR(VLOOKUP($A51,'1864'!$A$3:$C$140,3,FALSE),"")</f>
        <v/>
      </c>
      <c r="N51" t="str">
        <f>IFERROR(VLOOKUP($A51,'1864'!$A$3:$D$140,4,FALSE),"")</f>
        <v/>
      </c>
      <c r="O51" t="str">
        <f>IFERROR(VLOOKUP($A51,'1864'!$A$3:$E$140,5,FALSE),"")</f>
        <v/>
      </c>
      <c r="P51" t="str">
        <f>IFERROR(VLOOKUP($A51,'1864'!$A$3:$F$140,6,FALSE),"")</f>
        <v/>
      </c>
      <c r="Q51" t="str">
        <f>IFERROR(VLOOKUP($A51,'1864'!$A$3:$G$140,7,FALSE),"")</f>
        <v/>
      </c>
      <c r="R51" t="str">
        <f>IFERROR(VLOOKUP($A51,'1864'!$A$3:$H$140,8,FALSE),"")</f>
        <v/>
      </c>
      <c r="S51" t="str">
        <f>IFERROR(VLOOKUP($A51,'1864'!$A$3:$I$140,9,FALSE),"")</f>
        <v/>
      </c>
      <c r="T51" t="str">
        <f>IFERROR(VLOOKUP($A51,'1864'!$A$3:$J$140,10,FALSE),"")</f>
        <v/>
      </c>
      <c r="U51" t="str">
        <f>IFERROR(VLOOKUP($A51,'1865'!$A$3:$B$140,2,FALSE),"")</f>
        <v/>
      </c>
      <c r="V51" t="str">
        <f>IFERROR(VLOOKUP($A51,'1865'!$A$3:$C$140,3,FALSE),"")</f>
        <v/>
      </c>
      <c r="W51" t="str">
        <f>IFERROR(VLOOKUP($A51,'1865'!$A$3:$D$140,4,FALSE),"")</f>
        <v/>
      </c>
      <c r="X51" t="str">
        <f>IFERROR(VLOOKUP($A51,'1865'!$A$3:$E$140,5,FALSE),"")</f>
        <v/>
      </c>
      <c r="Y51" t="str">
        <f>IFERROR(VLOOKUP($A51,'1865'!$A$3:$F$140,6,FALSE),"")</f>
        <v/>
      </c>
      <c r="Z51" t="str">
        <f>IFERROR(VLOOKUP($A51,'1865'!$A$3:$G$140,7,FALSE),"")</f>
        <v/>
      </c>
      <c r="AA51" t="str">
        <f>IFERROR(VLOOKUP($A51,'1865'!$A$3:$H$140,8,FALSE),"")</f>
        <v/>
      </c>
      <c r="AB51" t="str">
        <f>IFERROR(VLOOKUP($A51,'1865'!$A$3:$I$140,9,FALSE),"")</f>
        <v/>
      </c>
      <c r="AC51" t="str">
        <f>IFERROR(VLOOKUP($A51,'1865'!$A$3:$J$140,10,FALSE),"")</f>
        <v/>
      </c>
      <c r="AD51" t="str">
        <f>IFERROR(VLOOKUP($A51,'1866'!$A$3:$B$140,2,FALSE),"")</f>
        <v/>
      </c>
      <c r="AE51" t="str">
        <f>IFERROR(VLOOKUP($A51,'1866'!$A$3:$C$140,3,FALSE),"")</f>
        <v/>
      </c>
      <c r="AF51" t="str">
        <f>IFERROR(VLOOKUP($A51,'1866'!$A$3:$D$140,4,FALSE),"")</f>
        <v/>
      </c>
      <c r="AG51" t="str">
        <f>IFERROR(VLOOKUP($A51,'1866'!$A$3:$E$140,5,FALSE),"")</f>
        <v/>
      </c>
      <c r="AH51" t="str">
        <f>IFERROR(VLOOKUP($A51,'1866'!$A$3:$F$140,6,FALSE),"")</f>
        <v/>
      </c>
      <c r="AI51" t="str">
        <f>IFERROR(VLOOKUP($A51,'1866'!$A$3:$G$140,7,FALSE),"")</f>
        <v/>
      </c>
      <c r="AJ51" t="str">
        <f>IFERROR(VLOOKUP($A51,'1866'!$A$3:$H$140,8,FALSE),"")</f>
        <v/>
      </c>
      <c r="AK51" t="str">
        <f>IFERROR(VLOOKUP($A51,'1866'!$A$3:$I$140,9,FALSE),"")</f>
        <v/>
      </c>
      <c r="AL51" t="str">
        <f>IFERROR(VLOOKUP($A51,'1866'!$A$3:$J$140,10,FALSE),"")</f>
        <v/>
      </c>
      <c r="AM51">
        <f>IFERROR(VLOOKUP($A51,'1867'!$A$3:$B$140,2,FALSE),"")</f>
        <v>1786</v>
      </c>
      <c r="AN51">
        <f>IFERROR(VLOOKUP($A51,'1867'!$A$3:$C$140,3,FALSE),"")</f>
        <v>112192.86</v>
      </c>
      <c r="AO51">
        <f>IFERROR(VLOOKUP($A51,'1867'!$A$3:$D$140,4,FALSE),"")</f>
        <v>0</v>
      </c>
      <c r="AP51">
        <f>IFERROR(VLOOKUP($A51,'1867'!$A$3:$E$140,5,FALSE),"")</f>
        <v>0</v>
      </c>
      <c r="AQ51">
        <f>IFERROR(VLOOKUP($A51,'1867'!$A$3:$F$140,6,FALSE),"")</f>
        <v>0</v>
      </c>
      <c r="AR51">
        <f>IFERROR(VLOOKUP($A51,'1867'!$A$3:$G$140,7,FALSE),"")</f>
        <v>0</v>
      </c>
      <c r="AS51">
        <f>IFERROR(VLOOKUP($A51,'1867'!$A$3:$H$140,8,FALSE),"")</f>
        <v>0</v>
      </c>
      <c r="AT51">
        <f>IFERROR(VLOOKUP($A51,'1867'!$A$3:$I$140,9,FALSE),"")</f>
        <v>0</v>
      </c>
      <c r="AU51">
        <f>IFERROR(VLOOKUP($A51,'1867'!$A$3:$J$140,10,FALSE),"")</f>
        <v>0</v>
      </c>
      <c r="AV51">
        <f>IFERROR(VLOOKUP($A51,'1868'!$A$3:$B$140,2,FALSE),"")</f>
        <v>1781</v>
      </c>
      <c r="AW51">
        <f>IFERROR(VLOOKUP($A51,'1868'!$A$3:$C$140,3,FALSE),"")</f>
        <v>115937.81</v>
      </c>
      <c r="AX51">
        <f>IFERROR(VLOOKUP($A51,'1868'!$A$3:$D$140,4,FALSE),"")</f>
        <v>0</v>
      </c>
      <c r="AY51">
        <f>IFERROR(VLOOKUP($A51,'1868'!$A$3:$E$140,5,FALSE),"")</f>
        <v>0</v>
      </c>
      <c r="AZ51">
        <f>IFERROR(VLOOKUP($A51,'1868'!$A$3:$F$140,6,FALSE),"")</f>
        <v>0</v>
      </c>
      <c r="BA51">
        <f>IFERROR(VLOOKUP($A51,'1868'!$A$3:$G$140,7,FALSE),"")</f>
        <v>0</v>
      </c>
      <c r="BB51">
        <f>IFERROR(VLOOKUP($A51,'1868'!$A$3:$H$140,8,FALSE),"")</f>
        <v>0</v>
      </c>
      <c r="BC51">
        <f>IFERROR(VLOOKUP($A51,'1868'!$A$3:$I$140,9,FALSE),"")</f>
        <v>0</v>
      </c>
      <c r="BD51">
        <f>IFERROR(VLOOKUP($A51,'1868'!$A$3:$J$140,10,FALSE),"")</f>
        <v>0</v>
      </c>
      <c r="BE51">
        <f>IFERROR(VLOOKUP($A51,'1869'!$A$3:$B$140,2,FALSE),"")</f>
        <v>744</v>
      </c>
      <c r="BF51">
        <f>IFERROR(VLOOKUP($A51,'1869'!$A$3:$C$140,3,FALSE),"")</f>
        <v>75270.87</v>
      </c>
      <c r="BG51">
        <f>IFERROR(VLOOKUP($A51,'1869'!$A$3:$D$140,4,FALSE),"")</f>
        <v>0</v>
      </c>
      <c r="BH51">
        <f>IFERROR(VLOOKUP($A51,'1869'!$A$3:$E$140,5,FALSE),"")</f>
        <v>0</v>
      </c>
      <c r="BI51">
        <f>IFERROR(VLOOKUP($A51,'1869'!$A$3:$F$140,6,FALSE),"")</f>
        <v>0</v>
      </c>
      <c r="BJ51">
        <f>IFERROR(VLOOKUP($A51,'1869'!$A$3:$G$140,7,FALSE),"")</f>
        <v>0</v>
      </c>
      <c r="BK51">
        <f>IFERROR(VLOOKUP($A51,'1869'!$A$3:$H$140,8,FALSE),"")</f>
        <v>0</v>
      </c>
      <c r="BL51">
        <f>IFERROR(VLOOKUP($A51,'1869'!$A$3:$I$140,9,FALSE),"")</f>
        <v>0</v>
      </c>
      <c r="BM51">
        <f>IFERROR(VLOOKUP($A51,'1869'!$A$3:$J$140,10,FALSE),"")</f>
        <v>0</v>
      </c>
      <c r="BN51">
        <f>IFERROR(VLOOKUP($A51,'1870'!$A$3:$B$140,2,FALSE),"")</f>
        <v>678</v>
      </c>
      <c r="BO51">
        <f>IFERROR(VLOOKUP($A51,'1870'!$A$3:$C$140,3,FALSE),"")</f>
        <v>60778.1</v>
      </c>
      <c r="BP51">
        <f>IFERROR(VLOOKUP($A51,'1870'!$A$3:$D$140,4,FALSE),"")</f>
        <v>0</v>
      </c>
      <c r="BQ51">
        <f>IFERROR(VLOOKUP($A51,'1870'!$A$3:$E$140,5,FALSE),"")</f>
        <v>0</v>
      </c>
      <c r="BR51">
        <f>IFERROR(VLOOKUP($A51,'1870'!$A$3:$F$140,6,FALSE),"")</f>
        <v>0</v>
      </c>
      <c r="BS51">
        <f>IFERROR(VLOOKUP($A51,'1870'!$A$3:$G$140,7,FALSE),"")</f>
        <v>0</v>
      </c>
      <c r="BT51">
        <f>IFERROR(VLOOKUP($A51,'1870'!$A$3:$H$140,8,FALSE),"")</f>
        <v>0</v>
      </c>
      <c r="BU51">
        <f>IFERROR(VLOOKUP($A51,'1870'!$A$3:$I$140,9,FALSE),"")</f>
        <v>0</v>
      </c>
      <c r="BV51">
        <f>IFERROR(VLOOKUP($A51,'1870'!$A$3:$J$140,10,FALSE),"")</f>
        <v>0</v>
      </c>
      <c r="BW51">
        <f>IFERROR(VLOOKUP($A51,'1871'!$A$3:$B$140,2,FALSE),"")</f>
        <v>217</v>
      </c>
      <c r="BX51">
        <f>IFERROR(VLOOKUP($A51,'1871'!$A$3:$C$140,3,FALSE),"")</f>
        <v>24969.55</v>
      </c>
      <c r="BY51">
        <f>IFERROR(VLOOKUP($A51,'1871'!$A$3:$D$140,4,FALSE),"")</f>
        <v>0</v>
      </c>
      <c r="BZ51">
        <f>IFERROR(VLOOKUP($A51,'1871'!$A$3:$E$140,5,FALSE),"")</f>
        <v>0</v>
      </c>
      <c r="CA51">
        <f>IFERROR(VLOOKUP($A51,'1871'!$A$3:$F$140,6,FALSE),"")</f>
        <v>0</v>
      </c>
      <c r="CB51">
        <f>IFERROR(VLOOKUP($A51,'1871'!$A$3:$G$140,7,FALSE),"")</f>
        <v>0</v>
      </c>
      <c r="CC51">
        <f>IFERROR(VLOOKUP($A51,'1871'!$A$3:$H$140,8,FALSE),"")</f>
        <v>0</v>
      </c>
      <c r="CD51">
        <f>IFERROR(VLOOKUP($A51,'1871'!$A$3:$I$140,9,FALSE),"")</f>
        <v>0</v>
      </c>
      <c r="CE51">
        <f>IFERROR(VLOOKUP($A51,'1871'!$A$3:$J$140,10,FALSE),"")</f>
        <v>0</v>
      </c>
      <c r="CF51">
        <f>IFERROR(VLOOKUP($A51,'1872'!$A$3:$B$140,2,FALSE),"")</f>
        <v>696</v>
      </c>
      <c r="CG51">
        <f>IFERROR(VLOOKUP($A51,'1872'!$A$3:$C$140,3,FALSE),"")</f>
        <v>80779.8</v>
      </c>
      <c r="CH51">
        <f>IFERROR(VLOOKUP($A51,'1872'!$A$3:$D$140,4,FALSE),"")</f>
        <v>23</v>
      </c>
      <c r="CI51">
        <f>IFERROR(VLOOKUP($A51,'1872'!$A$3:$E$140,5,FALSE),"")</f>
        <v>1287.1300000000001</v>
      </c>
      <c r="CJ51">
        <f>IFERROR(VLOOKUP($A51,'1872'!$A$3:$F$140,6,FALSE),"")</f>
        <v>0</v>
      </c>
      <c r="CK51">
        <f>IFERROR(VLOOKUP($A51,'1872'!$A$3:$G$140,7,FALSE),"")</f>
        <v>0</v>
      </c>
      <c r="CL51">
        <f>IFERROR(VLOOKUP($A51,'1872'!$A$3:$H$140,8,FALSE),"")</f>
        <v>0</v>
      </c>
      <c r="CM51">
        <f>IFERROR(VLOOKUP($A51,'1872'!$A$3:$I$140,9,FALSE),"")</f>
        <v>0</v>
      </c>
      <c r="CN51">
        <f>IFERROR(VLOOKUP($A51,'1872'!$A$3:$J$140,10,FALSE),"")</f>
        <v>1538.23</v>
      </c>
      <c r="CO51">
        <f>IFERROR(VLOOKUP($A51,'1873'!$A$3:$B$140,2,FALSE),"")</f>
        <v>293</v>
      </c>
      <c r="CP51">
        <f>IFERROR(VLOOKUP($A51,'1873'!$A$3:$C$140,3,FALSE),"")</f>
        <v>33892.870000000003</v>
      </c>
      <c r="CQ51">
        <f>IFERROR(VLOOKUP($A51,'1873'!$A$3:$D$140,4,FALSE),"")</f>
        <v>15</v>
      </c>
      <c r="CR51">
        <f>IFERROR(VLOOKUP($A51,'1873'!$A$3:$E$140,5,FALSE),"")</f>
        <v>1024.24</v>
      </c>
      <c r="CS51">
        <f>IFERROR(VLOOKUP($A51,'1873'!$A$3:$F$140,6,FALSE),"")</f>
        <v>0</v>
      </c>
      <c r="CT51">
        <f>IFERROR(VLOOKUP($A51,'1873'!$A$3:$G$140,7,FALSE),"")</f>
        <v>0</v>
      </c>
      <c r="CU51">
        <f>IFERROR(VLOOKUP($A51,'1873'!$A$3:$H$140,8,FALSE),"")</f>
        <v>0</v>
      </c>
      <c r="CV51">
        <f>IFERROR(VLOOKUP($A51,'1873'!$A$3:$I$140,9,FALSE),"")</f>
        <v>0</v>
      </c>
      <c r="CW51">
        <f>IFERROR(VLOOKUP($A51,'1873'!$A$3:$J$140,10,FALSE),"")</f>
        <v>1156.21</v>
      </c>
      <c r="CX51">
        <f>IFERROR(VLOOKUP($A51,'1874'!$A$3:$B$140,2,FALSE),"")</f>
        <v>0</v>
      </c>
      <c r="CY51">
        <f>IFERROR(VLOOKUP($A51,'1874'!$A$3:$C$140,3,FALSE),"")</f>
        <v>0</v>
      </c>
      <c r="CZ51">
        <f>IFERROR(VLOOKUP($A51,'1874'!$A$3:$D$140,4,FALSE),"")</f>
        <v>0</v>
      </c>
      <c r="DA51">
        <f>IFERROR(VLOOKUP($A51,'1874'!$A$3:$E$140,5,FALSE),"")</f>
        <v>0</v>
      </c>
      <c r="DB51">
        <f>IFERROR(VLOOKUP($A51,'1874'!$A$3:$F$140,6,FALSE),"")</f>
        <v>0</v>
      </c>
      <c r="DC51">
        <f>IFERROR(VLOOKUP($A51,'1874'!$A$3:$G$140,7,FALSE),"")</f>
        <v>0</v>
      </c>
      <c r="DD51">
        <f>IFERROR(VLOOKUP($A51,'1874'!$A$3:$H$140,8,FALSE),"")</f>
        <v>0</v>
      </c>
      <c r="DE51">
        <f>IFERROR(VLOOKUP($A51,'1874'!$A$3:$I$140,9,FALSE),"")</f>
        <v>0</v>
      </c>
      <c r="DF51">
        <f>IFERROR(VLOOKUP($A51,'1874'!$A$3:$J$140,10,FALSE),"")</f>
        <v>0</v>
      </c>
      <c r="DG51" t="str">
        <f>IFERROR(VLOOKUP($A51,'1875'!$A$3:$B$140,2,FALSE),"")</f>
        <v/>
      </c>
      <c r="DH51" t="str">
        <f>IFERROR(VLOOKUP($A51,'1875'!$A$3:$C$140,3,FALSE),"")</f>
        <v/>
      </c>
      <c r="DI51" t="str">
        <f>IFERROR(VLOOKUP($A51,'1875'!$A$3:$D$140,4,FALSE),"")</f>
        <v/>
      </c>
      <c r="DJ51" t="str">
        <f>IFERROR(VLOOKUP($A51,'1875'!$A$3:$E$140,5,FALSE),"")</f>
        <v/>
      </c>
      <c r="DK51" t="str">
        <f>IFERROR(VLOOKUP($A51,'1875'!$A$3:$F$140,6,FALSE),"")</f>
        <v/>
      </c>
      <c r="DL51" t="str">
        <f>IFERROR(VLOOKUP($A51,'1875'!$A$3:$G$140,7,FALSE),"")</f>
        <v/>
      </c>
      <c r="DM51" t="str">
        <f>IFERROR(VLOOKUP($A51,'1875'!$A$3:$H$140,8,FALSE),"")</f>
        <v/>
      </c>
      <c r="DN51" t="str">
        <f>IFERROR(VLOOKUP($A51,'1875'!$A$3:$I$140,9,FALSE),"")</f>
        <v/>
      </c>
      <c r="DO51" t="str">
        <f>IFERROR(VLOOKUP($A51,'1875'!$A$3:$J$140,10,FALSE),"")</f>
        <v/>
      </c>
      <c r="DP51" t="str">
        <f>IFERROR(VLOOKUP($A51,'1876'!$A$3:$B$140,2,FALSE),"")</f>
        <v/>
      </c>
      <c r="DQ51" t="str">
        <f>IFERROR(VLOOKUP($A51,'1876'!$A$3:$C$140,3,FALSE),"")</f>
        <v/>
      </c>
      <c r="DR51" t="str">
        <f>IFERROR(VLOOKUP($A51,'1876'!$A$3:$D$140,4,FALSE),"")</f>
        <v/>
      </c>
      <c r="DS51" t="str">
        <f>IFERROR(VLOOKUP($A51,'1876'!$A$3:$E$140,5,FALSE),"")</f>
        <v/>
      </c>
      <c r="DT51" t="str">
        <f>IFERROR(VLOOKUP($A51,'1876'!$A$3:$F$140,6,FALSE),"")</f>
        <v/>
      </c>
      <c r="DU51" t="str">
        <f>IFERROR(VLOOKUP($A51,'1876'!$A$3:$G$140,7,FALSE),"")</f>
        <v/>
      </c>
      <c r="DV51" t="str">
        <f>IFERROR(VLOOKUP($A51,'1876'!$A$3:$H$140,8,FALSE),"")</f>
        <v/>
      </c>
      <c r="DW51" t="str">
        <f>IFERROR(VLOOKUP($A51,'1876'!$A$3:$I$140,9,FALSE),"")</f>
        <v/>
      </c>
      <c r="DX51" t="str">
        <f>IFERROR(VLOOKUP($A51,'1876'!$A$3:$J$140,10,FALSE),"")</f>
        <v/>
      </c>
      <c r="DY51" t="str">
        <f>IFERROR(VLOOKUP($A51,'1877'!$A$3:$B$140,2,FALSE),"")</f>
        <v/>
      </c>
      <c r="DZ51" t="str">
        <f>IFERROR(VLOOKUP($A51,'1877'!$A$3:$C$140,3,FALSE),"")</f>
        <v/>
      </c>
      <c r="EA51" t="str">
        <f>IFERROR(VLOOKUP($A51,'1877'!$A$3:$D$140,4,FALSE),"")</f>
        <v/>
      </c>
      <c r="EB51" t="str">
        <f>IFERROR(VLOOKUP($A51,'1877'!$A$3:$E$140,5,FALSE),"")</f>
        <v/>
      </c>
      <c r="EC51" t="str">
        <f>IFERROR(VLOOKUP($A51,'1877'!$A$3:$F$140,6,FALSE),"")</f>
        <v/>
      </c>
      <c r="ED51" t="str">
        <f>IFERROR(VLOOKUP($A51,'1877'!$A$3:$G$140,7,FALSE),"")</f>
        <v/>
      </c>
      <c r="EE51" t="str">
        <f>IFERROR(VLOOKUP($A51,'1877'!$A$3:$H$140,8,FALSE),"")</f>
        <v/>
      </c>
      <c r="EF51" t="str">
        <f>IFERROR(VLOOKUP($A51,'1877'!$A$3:$I$140,9,FALSE),"")</f>
        <v/>
      </c>
      <c r="EG51" t="str">
        <f>IFERROR(VLOOKUP($A51,'1877'!$A$3:$J$140,10,FALSE),"")</f>
        <v/>
      </c>
      <c r="EH51" t="str">
        <f>IFERROR(VLOOKUP($A51,'1878'!$A$3:$B$140,2,FALSE),"")</f>
        <v/>
      </c>
      <c r="EI51" t="str">
        <f>IFERROR(VLOOKUP($A51,'1878'!$A$3:$C$140,3,FALSE),"")</f>
        <v/>
      </c>
      <c r="EJ51" t="str">
        <f>IFERROR(VLOOKUP($A51,'1878'!$A$3:$D$140,4,FALSE),"")</f>
        <v/>
      </c>
      <c r="EK51" t="str">
        <f>IFERROR(VLOOKUP($A51,'1878'!$A$3:$E$140,5,FALSE),"")</f>
        <v/>
      </c>
      <c r="EL51" t="str">
        <f>IFERROR(VLOOKUP($A51,'1878'!$A$3:$F$140,6,FALSE),"")</f>
        <v/>
      </c>
      <c r="EM51" t="str">
        <f>IFERROR(VLOOKUP($A51,'1878'!$A$3:$G$140,7,FALSE),"")</f>
        <v/>
      </c>
      <c r="EN51" t="str">
        <f>IFERROR(VLOOKUP($A51,'1878'!$A$3:$H$140,8,FALSE),"")</f>
        <v/>
      </c>
      <c r="EO51" t="str">
        <f>IFERROR(VLOOKUP($A51,'1878'!$A$3:$I$140,9,FALSE),"")</f>
        <v/>
      </c>
      <c r="EP51" t="str">
        <f>IFERROR(VLOOKUP($A51,'1878'!$A$3:$J$140,10,FALSE),"")</f>
        <v/>
      </c>
      <c r="EQ51" t="str">
        <f>IFERROR(VLOOKUP($A51,'1879'!$A$3:$B$140,2,FALSE),"")</f>
        <v/>
      </c>
      <c r="ER51" t="str">
        <f>IFERROR(VLOOKUP($A51,'1879'!$A$3:$C$140,3,FALSE),"")</f>
        <v/>
      </c>
      <c r="ES51" t="str">
        <f>IFERROR(VLOOKUP($A51,'1879'!$A$3:$D$140,4,FALSE),"")</f>
        <v/>
      </c>
      <c r="ET51" t="str">
        <f>IFERROR(VLOOKUP($A51,'1879'!$A$3:$E$140,5,FALSE),"")</f>
        <v/>
      </c>
      <c r="EU51" t="str">
        <f>IFERROR(VLOOKUP($A51,'1879'!$A$3:$F$140,6,FALSE),"")</f>
        <v/>
      </c>
      <c r="EV51" t="str">
        <f>IFERROR(VLOOKUP($A51,'1879'!$A$3:$G$140,7,FALSE),"")</f>
        <v/>
      </c>
      <c r="EW51" t="str">
        <f>IFERROR(VLOOKUP($A51,'1879'!$A$3:$H$140,8,FALSE),"")</f>
        <v/>
      </c>
      <c r="EX51" t="str">
        <f>IFERROR(VLOOKUP($A51,'1879'!$A$3:$I$140,9,FALSE),"")</f>
        <v/>
      </c>
      <c r="EY51" t="str">
        <f>IFERROR(VLOOKUP($A51,'1879'!$A$3:$J$140,10,FALSE),"")</f>
        <v/>
      </c>
      <c r="EZ51" t="str">
        <f>IFERROR(VLOOKUP($A51,'1880'!$A$3:$B$140,2,FALSE),"")</f>
        <v/>
      </c>
      <c r="FA51" t="str">
        <f>IFERROR(VLOOKUP($A51,'1880'!$A$3:$C$140,3,FALSE),"")</f>
        <v/>
      </c>
      <c r="FB51" t="str">
        <f>IFERROR(VLOOKUP($A51,'1880'!$A$3:$D$140,4,FALSE),"")</f>
        <v/>
      </c>
      <c r="FC51" t="str">
        <f>IFERROR(VLOOKUP($A51,'1880'!$A$3:$E$140,5,FALSE),"")</f>
        <v/>
      </c>
      <c r="FD51" t="str">
        <f>IFERROR(VLOOKUP($A51,'1880'!$A$3:$F$140,6,FALSE),"")</f>
        <v/>
      </c>
      <c r="FE51" t="str">
        <f>IFERROR(VLOOKUP($A51,'1880'!$A$3:$G$140,7,FALSE),"")</f>
        <v/>
      </c>
      <c r="FF51" t="str">
        <f>IFERROR(VLOOKUP($A51,'1880'!$A$3:$H$140,8,FALSE),"")</f>
        <v/>
      </c>
      <c r="FG51" t="str">
        <f>IFERROR(VLOOKUP($A51,'1880'!$A$3:$I$140,9,FALSE),"")</f>
        <v/>
      </c>
      <c r="FH51" t="str">
        <f>IFERROR(VLOOKUP($A51,'1880'!$A$3:$J$140,10,FALSE),"")</f>
        <v/>
      </c>
      <c r="FI51" t="str">
        <f>IFERROR(VLOOKUP($A51,'1881'!$A$3:$B$140,2,FALSE),"")</f>
        <v/>
      </c>
      <c r="FJ51" t="str">
        <f>IFERROR(VLOOKUP($A51,'1881'!$A$3:$C$140,3,FALSE),"")</f>
        <v/>
      </c>
      <c r="FK51" t="str">
        <f>IFERROR(VLOOKUP($A51,'1881'!$A$3:$D$140,4,FALSE),"")</f>
        <v/>
      </c>
      <c r="FL51" t="str">
        <f>IFERROR(VLOOKUP($A51,'1881'!$A$3:$E$140,5,FALSE),"")</f>
        <v/>
      </c>
      <c r="FM51" t="str">
        <f>IFERROR(VLOOKUP($A51,'1881'!$A$3:$F$140,6,FALSE),"")</f>
        <v/>
      </c>
      <c r="FN51" t="str">
        <f>IFERROR(VLOOKUP($A51,'1881'!$A$3:$G$140,7,FALSE),"")</f>
        <v/>
      </c>
      <c r="FO51" t="str">
        <f>IFERROR(VLOOKUP($A51,'1881'!$A$3:$H$140,8,FALSE),"")</f>
        <v/>
      </c>
      <c r="FP51" t="str">
        <f>IFERROR(VLOOKUP($A51,'1881'!$A$3:$I$140,9,FALSE),"")</f>
        <v/>
      </c>
      <c r="FQ51" t="str">
        <f>IFERROR(VLOOKUP($A51,'1881'!$A$3:$J$140,10,FALSE),"")</f>
        <v/>
      </c>
      <c r="FR51" t="str">
        <f>IFERROR(VLOOKUP($A51,'1882'!$A$3:$B$140,2,FALSE),"")</f>
        <v/>
      </c>
      <c r="FS51" t="str">
        <f>IFERROR(VLOOKUP($A51,'1882'!$A$3:$C$140,3,FALSE),"")</f>
        <v/>
      </c>
      <c r="FT51" t="str">
        <f>IFERROR(VLOOKUP($A51,'1882'!$A$3:$D$140,4,FALSE),"")</f>
        <v/>
      </c>
      <c r="FU51" t="str">
        <f>IFERROR(VLOOKUP($A51,'1882'!$A$3:$E$140,5,FALSE),"")</f>
        <v/>
      </c>
      <c r="FV51" t="str">
        <f>IFERROR(VLOOKUP($A51,'1882'!$A$3:$F$140,6,FALSE),"")</f>
        <v/>
      </c>
      <c r="FW51" t="str">
        <f>IFERROR(VLOOKUP($A51,'1882'!$A$3:$G$140,7,FALSE),"")</f>
        <v/>
      </c>
      <c r="FX51" t="str">
        <f>IFERROR(VLOOKUP($A51,'1882'!$A$3:$H$140,8,FALSE),"")</f>
        <v/>
      </c>
      <c r="FY51" t="str">
        <f>IFERROR(VLOOKUP($A51,'1882'!$A$3:$I$140,9,FALSE),"")</f>
        <v/>
      </c>
      <c r="FZ51" t="str">
        <f>IFERROR(VLOOKUP($A51,'1882'!$A$3:$J$140,10,FALSE),"")</f>
        <v/>
      </c>
      <c r="GA51" t="str">
        <f>IFERROR(VLOOKUP($A51,'1883'!$A$3:$B$140,2,FALSE),"")</f>
        <v/>
      </c>
      <c r="GB51" t="str">
        <f>IFERROR(VLOOKUP($A51,'1883'!$A$3:$C$140,3,FALSE),"")</f>
        <v/>
      </c>
      <c r="GC51" t="str">
        <f>IFERROR(VLOOKUP($A51,'1883'!$A$3:$D$140,4,FALSE),"")</f>
        <v/>
      </c>
      <c r="GD51" t="str">
        <f>IFERROR(VLOOKUP($A51,'1883'!$A$3:$E$140,5,FALSE),"")</f>
        <v/>
      </c>
      <c r="GE51" t="str">
        <f>IFERROR(VLOOKUP($A51,'1883'!$A$3:$F$140,6,FALSE),"")</f>
        <v/>
      </c>
      <c r="GF51" t="str">
        <f>IFERROR(VLOOKUP($A51,'1883'!$A$3:$G$140,7,FALSE),"")</f>
        <v/>
      </c>
      <c r="GG51" t="str">
        <f>IFERROR(VLOOKUP($A51,'1883'!$A$3:$H$140,8,FALSE),"")</f>
        <v/>
      </c>
      <c r="GH51" t="str">
        <f>IFERROR(VLOOKUP($A51,'1883'!$A$3:$I$140,9,FALSE),"")</f>
        <v/>
      </c>
      <c r="GI51" t="str">
        <f>IFERROR(VLOOKUP($A51,'1883'!$A$3:$J$140,10,FALSE),"")</f>
        <v/>
      </c>
      <c r="GJ51" t="str">
        <f>IFERROR(VLOOKUP($A51,'1884'!$A$3:$B$140,2,FALSE),"")</f>
        <v/>
      </c>
      <c r="GK51" t="str">
        <f>IFERROR(VLOOKUP($A51,'1884'!$A$3:$C$140,3,FALSE),"")</f>
        <v/>
      </c>
      <c r="GL51" t="str">
        <f>IFERROR(VLOOKUP($A51,'1884'!$A$3:$D$140,4,FALSE),"")</f>
        <v/>
      </c>
      <c r="GM51" t="str">
        <f>IFERROR(VLOOKUP($A51,'1884'!$A$3:$E$140,5,FALSE),"")</f>
        <v/>
      </c>
      <c r="GN51" t="str">
        <f>IFERROR(VLOOKUP($A51,'1884'!$A$3:$F$140,6,FALSE),"")</f>
        <v/>
      </c>
      <c r="GO51" t="str">
        <f>IFERROR(VLOOKUP($A51,'1884'!$A$3:$G$140,7,FALSE),"")</f>
        <v/>
      </c>
      <c r="GP51" t="str">
        <f>IFERROR(VLOOKUP($A51,'1884'!$A$3:$H$140,8,FALSE),"")</f>
        <v/>
      </c>
      <c r="GQ51" t="str">
        <f>IFERROR(VLOOKUP($A51,'1884'!$A$3:$I$140,9,FALSE),"")</f>
        <v/>
      </c>
      <c r="GR51" t="str">
        <f>IFERROR(VLOOKUP($A51,'1884'!$A$3:$J$140,10,FALSE),"")</f>
        <v/>
      </c>
      <c r="GS51" t="str">
        <f>IFERROR(VLOOKUP($A51,'1885'!$A$3:$B$140,2,FALSE),"")</f>
        <v/>
      </c>
      <c r="GT51" t="str">
        <f>IFERROR(VLOOKUP($A51,'1885'!$A$3:$C$140,3,FALSE),"")</f>
        <v/>
      </c>
      <c r="GU51" t="str">
        <f>IFERROR(VLOOKUP($A51,'1885'!$A$3:$D$140,4,FALSE),"")</f>
        <v/>
      </c>
      <c r="GV51" t="str">
        <f>IFERROR(VLOOKUP($A51,'1885'!$A$3:$E$140,5,FALSE),"")</f>
        <v/>
      </c>
      <c r="GW51" t="str">
        <f>IFERROR(VLOOKUP($A51,'1885'!$A$3:$F$140,6,FALSE),"")</f>
        <v/>
      </c>
      <c r="GX51" t="str">
        <f>IFERROR(VLOOKUP($A51,'1885'!$A$3:$G$140,7,FALSE),"")</f>
        <v/>
      </c>
      <c r="GY51" t="str">
        <f>IFERROR(VLOOKUP($A51,'1885'!$A$3:$H$140,8,FALSE),"")</f>
        <v/>
      </c>
      <c r="GZ51" t="str">
        <f>IFERROR(VLOOKUP($A51,'1885'!$A$3:$I$140,9,FALSE),"")</f>
        <v/>
      </c>
      <c r="HA51" t="str">
        <f>IFERROR(VLOOKUP($A51,'1885'!$A$3:$J$140,10,FALSE),"")</f>
        <v/>
      </c>
      <c r="HB51" t="str">
        <f>IFERROR(VLOOKUP($A51,'1886'!$A$3:$B$140,2,FALSE),"")</f>
        <v/>
      </c>
      <c r="HC51" t="str">
        <f>IFERROR(VLOOKUP($A51,'1886'!$A$3:$C$140,3,FALSE),"")</f>
        <v/>
      </c>
      <c r="HD51" t="str">
        <f>IFERROR(VLOOKUP($A51,'1886'!$A$3:$D$140,4,FALSE),"")</f>
        <v/>
      </c>
      <c r="HE51" t="str">
        <f>IFERROR(VLOOKUP($A51,'1886'!$A$3:$E$140,5,FALSE),"")</f>
        <v/>
      </c>
      <c r="HF51" t="str">
        <f>IFERROR(VLOOKUP($A51,'1886'!$A$3:$F$140,6,FALSE),"")</f>
        <v/>
      </c>
      <c r="HG51" t="str">
        <f>IFERROR(VLOOKUP($A51,'1886'!$A$3:$G$140,7,FALSE),"")</f>
        <v/>
      </c>
      <c r="HH51" t="str">
        <f>IFERROR(VLOOKUP($A51,'1886'!$A$3:$H$140,8,FALSE),"")</f>
        <v/>
      </c>
      <c r="HI51" t="str">
        <f>IFERROR(VLOOKUP($A51,'1886'!$A$3:$I$140,9,FALSE),"")</f>
        <v/>
      </c>
      <c r="HJ51" t="str">
        <f>IFERROR(VLOOKUP($A51,'1886'!$A$3:$J$140,10,FALSE),"")</f>
        <v/>
      </c>
      <c r="HK51" t="str">
        <f>IFERROR(VLOOKUP($A51,'1887'!$A$3:$B$140,2,FALSE),"")</f>
        <v/>
      </c>
      <c r="HL51" t="str">
        <f>IFERROR(VLOOKUP($A51,'1887'!$A$3:$C$140,3,FALSE),"")</f>
        <v/>
      </c>
      <c r="HM51" t="str">
        <f>IFERROR(VLOOKUP($A51,'1887'!$A$3:$D$140,4,FALSE),"")</f>
        <v/>
      </c>
      <c r="HN51" t="str">
        <f>IFERROR(VLOOKUP($A51,'1887'!$A$3:$E$140,5,FALSE),"")</f>
        <v/>
      </c>
      <c r="HO51" t="str">
        <f>IFERROR(VLOOKUP($A51,'1887'!$A$3:$F$140,6,FALSE),"")</f>
        <v/>
      </c>
      <c r="HP51" t="str">
        <f>IFERROR(VLOOKUP($A51,'1887'!$A$3:$G$140,7,FALSE),"")</f>
        <v/>
      </c>
      <c r="HQ51" t="str">
        <f>IFERROR(VLOOKUP($A51,'1887'!$A$3:$H$140,8,FALSE),"")</f>
        <v/>
      </c>
      <c r="HR51" t="str">
        <f>IFERROR(VLOOKUP($A51,'1887'!$A$3:$I$140,9,FALSE),"")</f>
        <v/>
      </c>
      <c r="HS51" t="str">
        <f>IFERROR(VLOOKUP($A51,'1887'!$A$3:$J$140,10,FALSE),"")</f>
        <v/>
      </c>
      <c r="HT51" t="str">
        <f>IFERROR(VLOOKUP($A51,'1888'!$A$3:$B$140,2,FALSE),"")</f>
        <v/>
      </c>
      <c r="HU51" t="str">
        <f>IFERROR(VLOOKUP($A51,'1888'!$A$3:$C$140,3,FALSE),"")</f>
        <v/>
      </c>
      <c r="HV51" t="str">
        <f>IFERROR(VLOOKUP($A51,'1888'!$A$3:$D$140,4,FALSE),"")</f>
        <v/>
      </c>
      <c r="HW51" t="str">
        <f>IFERROR(VLOOKUP($A51,'1888'!$A$3:$E$140,5,FALSE),"")</f>
        <v/>
      </c>
      <c r="HX51" t="str">
        <f>IFERROR(VLOOKUP($A51,'1888'!$A$3:$F$140,6,FALSE),"")</f>
        <v/>
      </c>
      <c r="HY51" t="str">
        <f>IFERROR(VLOOKUP($A51,'1888'!$A$3:$G$140,7,FALSE),"")</f>
        <v/>
      </c>
      <c r="HZ51" t="str">
        <f>IFERROR(VLOOKUP($A51,'1888'!$A$3:$H$140,8,FALSE),"")</f>
        <v/>
      </c>
      <c r="IA51" t="str">
        <f>IFERROR(VLOOKUP($A51,'1888'!$A$3:$I$140,9,FALSE),"")</f>
        <v/>
      </c>
      <c r="IB51" t="str">
        <f>IFERROR(VLOOKUP($A51,'1888'!$A$3:$J$140,10,FALSE),"")</f>
        <v/>
      </c>
      <c r="IC51" t="str">
        <f>IFERROR(VLOOKUP($A51,'1889'!$A$3:$B$140,2,FALSE),"")</f>
        <v/>
      </c>
      <c r="ID51" t="str">
        <f>IFERROR(VLOOKUP($A51,'1889'!$A$3:$C$140,3,FALSE),"")</f>
        <v/>
      </c>
      <c r="IE51" t="str">
        <f>IFERROR(VLOOKUP($A51,'1889'!$A$3:$D$140,4,FALSE),"")</f>
        <v/>
      </c>
      <c r="IF51" t="str">
        <f>IFERROR(VLOOKUP($A51,'1889'!$A$3:$E$140,5,FALSE),"")</f>
        <v/>
      </c>
      <c r="IG51" t="str">
        <f>IFERROR(VLOOKUP($A51,'1889'!$A$3:$F$140,6,FALSE),"")</f>
        <v/>
      </c>
      <c r="IH51" t="str">
        <f>IFERROR(VLOOKUP($A51,'1889'!$A$3:$G$140,7,FALSE),"")</f>
        <v/>
      </c>
      <c r="II51" t="str">
        <f>IFERROR(VLOOKUP($A51,'1889'!$A$3:$H$140,8,FALSE),"")</f>
        <v/>
      </c>
      <c r="IJ51" t="str">
        <f>IFERROR(VLOOKUP($A51,'1889'!$A$3:$I$140,9,FALSE),"")</f>
        <v/>
      </c>
      <c r="IK51" t="str">
        <f>IFERROR(VLOOKUP($A51,'1889'!$A$3:$J$140,10,FALSE),"")</f>
        <v/>
      </c>
      <c r="IL51" t="str">
        <f>IFERROR(VLOOKUP($A51,'1890'!$A$3:$B$140,2,FALSE),"")</f>
        <v/>
      </c>
      <c r="IM51" t="str">
        <f>IFERROR(VLOOKUP($A51,'1890'!$A$3:$C$140,3,FALSE),"")</f>
        <v/>
      </c>
      <c r="IN51" t="str">
        <f>IFERROR(VLOOKUP($A51,'1890'!$A$3:$D$140,4,FALSE),"")</f>
        <v/>
      </c>
      <c r="IO51" t="str">
        <f>IFERROR(VLOOKUP($A51,'1890'!$A$3:$E$140,5,FALSE),"")</f>
        <v/>
      </c>
      <c r="IP51" t="str">
        <f>IFERROR(VLOOKUP($A51,'1890'!$A$3:$F$140,6,FALSE),"")</f>
        <v/>
      </c>
      <c r="IQ51" t="str">
        <f>IFERROR(VLOOKUP($A51,'1890'!$A$3:$G$140,7,FALSE),"")</f>
        <v/>
      </c>
      <c r="IR51" t="str">
        <f>IFERROR(VLOOKUP($A51,'1890'!$A$3:$H$140,8,FALSE),"")</f>
        <v/>
      </c>
      <c r="IS51" t="str">
        <f>IFERROR(VLOOKUP($A51,'1890'!$A$3:$I$140,9,FALSE),"")</f>
        <v/>
      </c>
      <c r="IT51" t="str">
        <f>IFERROR(VLOOKUP($A51,'1890'!$A$3:$J$140,10,FALSE),"")</f>
        <v/>
      </c>
      <c r="IU51" t="str">
        <f>IFERROR(VLOOKUP($A51,'1891'!$A$3:$B$140,2,FALSE),"")</f>
        <v/>
      </c>
      <c r="IV51" t="str">
        <f>IFERROR(VLOOKUP($A51,'1891'!$A$3:$C$140,3,FALSE),"")</f>
        <v/>
      </c>
      <c r="IW51" t="str">
        <f>IFERROR(VLOOKUP($A51,'1891'!$A$3:$D$140,4,FALSE),"")</f>
        <v/>
      </c>
      <c r="IX51" t="str">
        <f>IFERROR(VLOOKUP($A51,'1891'!$A$3:$E$140,5,FALSE),"")</f>
        <v/>
      </c>
      <c r="IY51" t="str">
        <f>IFERROR(VLOOKUP($A51,'1891'!$A$3:$F$140,6,FALSE),"")</f>
        <v/>
      </c>
      <c r="IZ51" t="str">
        <f>IFERROR(VLOOKUP($A51,'1891'!$A$3:$G$140,7,FALSE),"")</f>
        <v/>
      </c>
      <c r="JA51" t="str">
        <f>IFERROR(VLOOKUP($A51,'1891'!$A$3:$H$140,8,FALSE),"")</f>
        <v/>
      </c>
      <c r="JB51" t="str">
        <f>IFERROR(VLOOKUP($A51,'1891'!$A$3:$I$140,9,FALSE),"")</f>
        <v/>
      </c>
      <c r="JC51" t="str">
        <f>IFERROR(VLOOKUP($A51,'1891'!$A$3:$J$140,10,FALSE),"")</f>
        <v/>
      </c>
      <c r="JD51" t="str">
        <f>IFERROR(VLOOKUP($A51,'1892'!$A$3:$B$140,2,FALSE),"")</f>
        <v/>
      </c>
      <c r="JE51" t="str">
        <f>IFERROR(VLOOKUP($A51,'1892'!$A$3:$C$140,3,FALSE),"")</f>
        <v/>
      </c>
      <c r="JF51" t="str">
        <f>IFERROR(VLOOKUP($A51,'1892'!$A$3:$D$140,4,FALSE),"")</f>
        <v/>
      </c>
      <c r="JG51" t="str">
        <f>IFERROR(VLOOKUP($A51,'1892'!$A$3:$E$140,5,FALSE),"")</f>
        <v/>
      </c>
      <c r="JH51" t="str">
        <f>IFERROR(VLOOKUP($A51,'1892'!$A$3:$F$140,6,FALSE),"")</f>
        <v/>
      </c>
      <c r="JI51" t="str">
        <f>IFERROR(VLOOKUP($A51,'1892'!$A$3:$G$140,7,FALSE),"")</f>
        <v/>
      </c>
      <c r="JJ51" t="str">
        <f>IFERROR(VLOOKUP($A51,'1892'!$A$3:$H$140,8,FALSE),"")</f>
        <v/>
      </c>
      <c r="JK51" t="str">
        <f>IFERROR(VLOOKUP($A51,'1892'!$A$3:$I$140,9,FALSE),"")</f>
        <v/>
      </c>
      <c r="JL51" t="str">
        <f>IFERROR(VLOOKUP($A51,'1892'!$A$3:$J$140,10,FALSE),"")</f>
        <v/>
      </c>
      <c r="JM51" t="str">
        <f>IFERROR(VLOOKUP($A51,'1893'!$A$3:$B$140,2,FALSE),"")</f>
        <v/>
      </c>
      <c r="JN51" t="str">
        <f>IFERROR(VLOOKUP($A51,'1893'!$A$3:$C$140,3,FALSE),"")</f>
        <v/>
      </c>
      <c r="JO51" t="str">
        <f>IFERROR(VLOOKUP($A51,'1893'!$A$3:$D$140,4,FALSE),"")</f>
        <v/>
      </c>
      <c r="JP51" t="str">
        <f>IFERROR(VLOOKUP($A51,'1893'!$A$3:$E$140,5,FALSE),"")</f>
        <v/>
      </c>
      <c r="JQ51" t="str">
        <f>IFERROR(VLOOKUP($A51,'1893'!$A$3:$F$140,6,FALSE),"")</f>
        <v/>
      </c>
      <c r="JR51" t="str">
        <f>IFERROR(VLOOKUP($A51,'1893'!$A$3:$G$140,7,FALSE),"")</f>
        <v/>
      </c>
      <c r="JS51" t="str">
        <f>IFERROR(VLOOKUP($A51,'1893'!$A$3:$H$140,8,FALSE),"")</f>
        <v/>
      </c>
      <c r="JT51" t="str">
        <f>IFERROR(VLOOKUP($A51,'1893'!$A$3:$I$140,9,FALSE),"")</f>
        <v/>
      </c>
      <c r="JU51" t="str">
        <f>IFERROR(VLOOKUP($A51,'1893'!$A$3:$J$140,10,FALSE),"")</f>
        <v/>
      </c>
      <c r="JV51" t="str">
        <f>IFERROR(VLOOKUP($A51,'1894'!$A$3:$B$140,2,FALSE),"")</f>
        <v/>
      </c>
      <c r="JW51" t="str">
        <f>IFERROR(VLOOKUP($A51,'1894'!$A$3:$C$140,3,FALSE),"")</f>
        <v/>
      </c>
      <c r="JX51" t="str">
        <f>IFERROR(VLOOKUP($A51,'1894'!$A$3:$D$140,4,FALSE),"")</f>
        <v/>
      </c>
      <c r="JY51" t="str">
        <f>IFERROR(VLOOKUP($A51,'1894'!$A$3:$E$140,5,FALSE),"")</f>
        <v/>
      </c>
      <c r="JZ51" t="str">
        <f>IFERROR(VLOOKUP($A51,'1894'!$A$3:$F$140,6,FALSE),"")</f>
        <v/>
      </c>
      <c r="KA51" t="str">
        <f>IFERROR(VLOOKUP($A51,'1894'!$A$3:$G$140,7,FALSE),"")</f>
        <v/>
      </c>
      <c r="KB51" t="str">
        <f>IFERROR(VLOOKUP($A51,'1894'!$A$3:$H$140,8,FALSE),"")</f>
        <v/>
      </c>
      <c r="KC51" t="str">
        <f>IFERROR(VLOOKUP($A51,'1894'!$A$3:$I$140,9,FALSE),"")</f>
        <v/>
      </c>
      <c r="KD51" t="str">
        <f>IFERROR(VLOOKUP($A51,'1894'!$A$3:$J$140,10,FALSE),"")</f>
        <v/>
      </c>
      <c r="KE51" t="str">
        <f>IFERROR(VLOOKUP($A51,'1895'!$A$3:$B$140,2,FALSE),"")</f>
        <v/>
      </c>
      <c r="KF51" t="str">
        <f>IFERROR(VLOOKUP($A51,'1895'!$A$3:$C$140,3,FALSE),"")</f>
        <v/>
      </c>
      <c r="KG51" t="str">
        <f>IFERROR(VLOOKUP($A51,'1895'!$A$3:$D$140,4,FALSE),"")</f>
        <v/>
      </c>
      <c r="KH51" t="str">
        <f>IFERROR(VLOOKUP($A51,'1895'!$A$3:$E$140,5,FALSE),"")</f>
        <v/>
      </c>
      <c r="KI51" t="str">
        <f>IFERROR(VLOOKUP($A51,'1895'!$A$3:$F$140,6,FALSE),"")</f>
        <v/>
      </c>
      <c r="KJ51" t="str">
        <f>IFERROR(VLOOKUP($A51,'1895'!$A$3:$G$140,7,FALSE),"")</f>
        <v/>
      </c>
      <c r="KK51" t="str">
        <f>IFERROR(VLOOKUP($A51,'1895'!$A$3:$H$140,8,FALSE),"")</f>
        <v/>
      </c>
      <c r="KL51" t="str">
        <f>IFERROR(VLOOKUP($A51,'1895'!$A$3:$I$140,9,FALSE),"")</f>
        <v/>
      </c>
      <c r="KM51" t="str">
        <f>IFERROR(VLOOKUP($A51,'1895'!$A$3:$J$140,10,FALSE),"")</f>
        <v/>
      </c>
      <c r="KN51" t="str">
        <f>IFERROR(VLOOKUP($A51,'1896'!$A$3:$B$140,2,FALSE),"")</f>
        <v/>
      </c>
      <c r="KO51" t="str">
        <f>IFERROR(VLOOKUP($A51,'1896'!$A$3:$C$140,3,FALSE),"")</f>
        <v/>
      </c>
      <c r="KP51" t="str">
        <f>IFERROR(VLOOKUP($A51,'1896'!$A$3:$D$140,4,FALSE),"")</f>
        <v/>
      </c>
      <c r="KQ51" t="str">
        <f>IFERROR(VLOOKUP($A51,'1896'!$A$3:$E$140,5,FALSE),"")</f>
        <v/>
      </c>
      <c r="KR51" t="str">
        <f>IFERROR(VLOOKUP($A51,'1896'!$A$3:$F$140,6,FALSE),"")</f>
        <v/>
      </c>
      <c r="KS51" t="str">
        <f>IFERROR(VLOOKUP($A51,'1896'!$A$3:$G$140,7,FALSE),"")</f>
        <v/>
      </c>
      <c r="KT51" t="str">
        <f>IFERROR(VLOOKUP($A51,'1896'!$A$3:$H$140,8,FALSE),"")</f>
        <v/>
      </c>
      <c r="KU51" t="str">
        <f>IFERROR(VLOOKUP($A51,'1896'!$A$3:$I$140,9,FALSE),"")</f>
        <v/>
      </c>
      <c r="KV51" t="str">
        <f>IFERROR(VLOOKUP($A51,'1896'!$A$3:$J$140,10,FALSE),"")</f>
        <v/>
      </c>
      <c r="KW51" t="str">
        <f>IFERROR(VLOOKUP($A51,'1897'!$A$3:$B$140,2,FALSE),"")</f>
        <v/>
      </c>
      <c r="KX51" t="str">
        <f>IFERROR(VLOOKUP($A51,'1897'!$A$3:$C$140,3,FALSE),"")</f>
        <v/>
      </c>
      <c r="KY51" t="str">
        <f>IFERROR(VLOOKUP($A51,'1897'!$A$3:$D$140,4,FALSE),"")</f>
        <v/>
      </c>
      <c r="KZ51" t="str">
        <f>IFERROR(VLOOKUP($A51,'1897'!$A$3:$E$140,5,FALSE),"")</f>
        <v/>
      </c>
      <c r="LA51" t="str">
        <f>IFERROR(VLOOKUP($A51,'1897'!$A$3:$F$140,6,FALSE),"")</f>
        <v/>
      </c>
      <c r="LB51" t="str">
        <f>IFERROR(VLOOKUP($A51,'1897'!$A$3:$G$140,7,FALSE),"")</f>
        <v/>
      </c>
      <c r="LC51" t="str">
        <f>IFERROR(VLOOKUP($A51,'1897'!$A$3:$H$140,8,FALSE),"")</f>
        <v/>
      </c>
      <c r="LD51" t="str">
        <f>IFERROR(VLOOKUP($A51,'1897'!$A$3:$I$140,9,FALSE),"")</f>
        <v/>
      </c>
      <c r="LE51" t="str">
        <f>IFERROR(VLOOKUP($A51,'1897'!$A$3:$J$140,10,FALSE),"")</f>
        <v/>
      </c>
      <c r="LF51" t="str">
        <f>IFERROR(VLOOKUP($A51,'1898'!$A$3:$B$140,2,FALSE),"")</f>
        <v/>
      </c>
      <c r="LG51" t="str">
        <f>IFERROR(VLOOKUP($A51,'1898'!$A$3:$C$140,3,FALSE),"")</f>
        <v/>
      </c>
      <c r="LH51" t="str">
        <f>IFERROR(VLOOKUP($A51,'1898'!$A$3:$D$140,4,FALSE),"")</f>
        <v/>
      </c>
      <c r="LI51" t="str">
        <f>IFERROR(VLOOKUP($A51,'1898'!$A$3:$E$140,5,FALSE),"")</f>
        <v/>
      </c>
      <c r="LJ51" t="str">
        <f>IFERROR(VLOOKUP($A51,'1898'!$A$3:$F$140,6,FALSE),"")</f>
        <v/>
      </c>
      <c r="LK51" t="str">
        <f>IFERROR(VLOOKUP($A51,'1898'!$A$3:$G$140,7,FALSE),"")</f>
        <v/>
      </c>
      <c r="LL51" t="str">
        <f>IFERROR(VLOOKUP($A51,'1898'!$A$3:$H$140,8,FALSE),"")</f>
        <v/>
      </c>
      <c r="LM51" t="str">
        <f>IFERROR(VLOOKUP($A51,'1898'!$A$3:$I$140,9,FALSE),"")</f>
        <v/>
      </c>
      <c r="LN51" t="str">
        <f>IFERROR(VLOOKUP($A51,'1898'!$A$3:$J$140,10,FALSE),"")</f>
        <v/>
      </c>
      <c r="LO51" t="str">
        <f>IFERROR(VLOOKUP($A51,'1899'!$A$3:$B$140,2,FALSE),"")</f>
        <v/>
      </c>
      <c r="LP51" t="str">
        <f>IFERROR(VLOOKUP($A51,'1899'!$A$3:$C$140,3,FALSE),"")</f>
        <v/>
      </c>
      <c r="LQ51" t="str">
        <f>IFERROR(VLOOKUP($A51,'1899'!$A$3:$D$140,4,FALSE),"")</f>
        <v/>
      </c>
      <c r="LR51" t="str">
        <f>IFERROR(VLOOKUP($A51,'1899'!$A$3:$E$140,5,FALSE),"")</f>
        <v/>
      </c>
      <c r="LS51" t="str">
        <f>IFERROR(VLOOKUP($A51,'1899'!$A$3:$F$140,6,FALSE),"")</f>
        <v/>
      </c>
      <c r="LT51" t="str">
        <f>IFERROR(VLOOKUP($A51,'1899'!$A$3:$G$140,7,FALSE),"")</f>
        <v/>
      </c>
      <c r="LU51" t="str">
        <f>IFERROR(VLOOKUP($A51,'1899'!$A$3:$H$140,8,FALSE),"")</f>
        <v/>
      </c>
      <c r="LV51" t="str">
        <f>IFERROR(VLOOKUP($A51,'1899'!$A$3:$I$140,9,FALSE),"")</f>
        <v/>
      </c>
      <c r="LW51" t="str">
        <f>IFERROR(VLOOKUP($A51,'1899'!$A$3:$J$140,10,FALSE),"")</f>
        <v/>
      </c>
      <c r="LX51" t="str">
        <f>IFERROR(VLOOKUP($A51,'1900'!$A$3:$B$140,2,FALSE),"")</f>
        <v/>
      </c>
      <c r="LY51" t="str">
        <f>IFERROR(VLOOKUP($A51,'1900'!$A$3:$C$140,3,FALSE),"")</f>
        <v/>
      </c>
      <c r="LZ51" t="str">
        <f>IFERROR(VLOOKUP($A51,'1900'!$A$3:$D$140,4,FALSE),"")</f>
        <v/>
      </c>
      <c r="MA51" t="str">
        <f>IFERROR(VLOOKUP($A51,'1900'!$A$3:$E$140,5,FALSE),"")</f>
        <v/>
      </c>
      <c r="MB51" t="str">
        <f>IFERROR(VLOOKUP($A51,'1900'!$A$3:$F$140,6,FALSE),"")</f>
        <v/>
      </c>
      <c r="MC51" t="str">
        <f>IFERROR(VLOOKUP($A51,'1900'!$A$3:$G$140,7,FALSE),"")</f>
        <v/>
      </c>
      <c r="MD51" t="str">
        <f>IFERROR(VLOOKUP($A51,'1900'!$A$3:$H$140,8,FALSE),"")</f>
        <v/>
      </c>
      <c r="ME51" t="str">
        <f>IFERROR(VLOOKUP($A51,'1900'!$A$3:$I$140,9,FALSE),"")</f>
        <v/>
      </c>
      <c r="MF51" t="str">
        <f>IFERROR(VLOOKUP($A51,'1900'!$A$3:$J$140,10,FALSE),"")</f>
        <v/>
      </c>
      <c r="MG51" t="str">
        <f>IFERROR(VLOOKUP($A51,'1901'!$A$3:$B$140,2,FALSE),"")</f>
        <v/>
      </c>
      <c r="MH51" t="str">
        <f>IFERROR(VLOOKUP($A51,'1901'!$A$3:$C$140,3,FALSE),"")</f>
        <v/>
      </c>
      <c r="MI51" t="str">
        <f>IFERROR(VLOOKUP($A51,'1901'!$A$3:$D$140,4,FALSE),"")</f>
        <v/>
      </c>
      <c r="MJ51" t="str">
        <f>IFERROR(VLOOKUP($A51,'1901'!$A$3:$E$140,5,FALSE),"")</f>
        <v/>
      </c>
      <c r="MK51" t="str">
        <f>IFERROR(VLOOKUP($A51,'1901'!$A$3:$F$140,6,FALSE),"")</f>
        <v/>
      </c>
      <c r="ML51" t="str">
        <f>IFERROR(VLOOKUP($A51,'1901'!$A$3:$G$140,7,FALSE),"")</f>
        <v/>
      </c>
      <c r="MM51" t="str">
        <f>IFERROR(VLOOKUP($A51,'1901'!$A$3:$H$140,8,FALSE),"")</f>
        <v/>
      </c>
      <c r="MN51" t="str">
        <f>IFERROR(VLOOKUP($A51,'1901'!$A$3:$I$140,9,FALSE),"")</f>
        <v/>
      </c>
      <c r="MO51" t="str">
        <f>IFERROR(VLOOKUP($A51,'1901'!$A$3:$J$140,10,FALSE),"")</f>
        <v/>
      </c>
      <c r="MP51" t="str">
        <f>IFERROR(VLOOKUP($A51,'1902'!$A$3:$B$140,2,FALSE),"")</f>
        <v/>
      </c>
      <c r="MQ51" t="str">
        <f>IFERROR(VLOOKUP($A51,'1902'!$A$3:$C$140,3,FALSE),"")</f>
        <v/>
      </c>
      <c r="MR51" t="str">
        <f>IFERROR(VLOOKUP($A51,'1902'!$A$3:$D$140,4,FALSE),"")</f>
        <v/>
      </c>
      <c r="MS51" t="str">
        <f>IFERROR(VLOOKUP($A51,'1902'!$A$3:$E$140,5,FALSE),"")</f>
        <v/>
      </c>
      <c r="MT51" t="str">
        <f>IFERROR(VLOOKUP($A51,'1902'!$A$3:$F$140,6,FALSE),"")</f>
        <v/>
      </c>
      <c r="MU51" t="str">
        <f>IFERROR(VLOOKUP($A51,'1902'!$A$3:$G$140,7,FALSE),"")</f>
        <v/>
      </c>
      <c r="MV51" t="str">
        <f>IFERROR(VLOOKUP($A51,'1902'!$A$3:$H$140,8,FALSE),"")</f>
        <v/>
      </c>
      <c r="MW51" t="str">
        <f>IFERROR(VLOOKUP($A51,'1902'!$A$3:$I$140,9,FALSE),"")</f>
        <v/>
      </c>
      <c r="MX51" t="str">
        <f>IFERROR(VLOOKUP($A51,'1902'!$A$3:$J$140,10,FALSE),"")</f>
        <v/>
      </c>
      <c r="MY51" t="str">
        <f>IFERROR(VLOOKUP($A51,'1903'!$A$3:$B$140,2,FALSE),"")</f>
        <v/>
      </c>
      <c r="MZ51" t="str">
        <f>IFERROR(VLOOKUP($A51,'1903'!$A$3:$C$140,3,FALSE),"")</f>
        <v/>
      </c>
      <c r="NA51" t="str">
        <f>IFERROR(VLOOKUP($A51,'1903'!$A$3:$D$140,4,FALSE),"")</f>
        <v/>
      </c>
      <c r="NB51" t="str">
        <f>IFERROR(VLOOKUP($A51,'1903'!$A$3:$E$140,5,FALSE),"")</f>
        <v/>
      </c>
      <c r="NC51" t="str">
        <f>IFERROR(VLOOKUP($A51,'1903'!$A$3:$F$140,6,FALSE),"")</f>
        <v/>
      </c>
      <c r="ND51" t="str">
        <f>IFERROR(VLOOKUP($A51,'1903'!$A$3:$G$140,7,FALSE),"")</f>
        <v/>
      </c>
      <c r="NE51" t="str">
        <f>IFERROR(VLOOKUP($A51,'1903'!$A$3:$H$140,8,FALSE),"")</f>
        <v/>
      </c>
      <c r="NF51" t="str">
        <f>IFERROR(VLOOKUP($A51,'1903'!$A$3:$I$140,9,FALSE),"")</f>
        <v/>
      </c>
      <c r="NG51" t="str">
        <f>IFERROR(VLOOKUP($A51,'1903'!$A$3:$J$140,10,FALSE),"")</f>
        <v/>
      </c>
      <c r="NH51" t="str">
        <f>IFERROR(VLOOKUP($A51,'1904'!$A$3:$B$140,2,FALSE),"")</f>
        <v/>
      </c>
      <c r="NI51" t="str">
        <f>IFERROR(VLOOKUP($A51,'1904'!$A$3:$C$140,3,FALSE),"")</f>
        <v/>
      </c>
      <c r="NJ51" t="str">
        <f>IFERROR(VLOOKUP($A51,'1904'!$A$3:$D$140,4,FALSE),"")</f>
        <v/>
      </c>
      <c r="NK51" t="str">
        <f>IFERROR(VLOOKUP($A51,'1904'!$A$3:$E$140,5,FALSE),"")</f>
        <v/>
      </c>
      <c r="NL51" t="str">
        <f>IFERROR(VLOOKUP($A51,'1904'!$A$3:$F$140,6,FALSE),"")</f>
        <v/>
      </c>
      <c r="NM51" t="str">
        <f>IFERROR(VLOOKUP($A51,'1904'!$A$3:$G$140,7,FALSE),"")</f>
        <v/>
      </c>
      <c r="NN51" t="str">
        <f>IFERROR(VLOOKUP($A51,'1904'!$A$3:$H$140,8,FALSE),"")</f>
        <v/>
      </c>
      <c r="NO51" t="str">
        <f>IFERROR(VLOOKUP($A51,'1904'!$A$3:$I$140,9,FALSE),"")</f>
        <v/>
      </c>
      <c r="NP51" t="str">
        <f>IFERROR(VLOOKUP($A51,'1904'!$A$3:$J$140,10,FALSE),"")</f>
        <v/>
      </c>
      <c r="NQ51" t="str">
        <f>IFERROR(VLOOKUP($A51,'1905'!$A$3:$B$140,2,FALSE),"")</f>
        <v/>
      </c>
      <c r="NR51" t="str">
        <f>IFERROR(VLOOKUP($A51,'1905'!$A$3:$C$140,3,FALSE),"")</f>
        <v/>
      </c>
      <c r="NS51" t="str">
        <f>IFERROR(VLOOKUP($A51,'1905'!$A$3:$D$140,4,FALSE),"")</f>
        <v/>
      </c>
      <c r="NT51" t="str">
        <f>IFERROR(VLOOKUP($A51,'1905'!$A$3:$E$140,5,FALSE),"")</f>
        <v/>
      </c>
      <c r="NU51" t="str">
        <f>IFERROR(VLOOKUP($A51,'1905'!$A$3:$F$140,6,FALSE),"")</f>
        <v/>
      </c>
      <c r="NV51" t="str">
        <f>IFERROR(VLOOKUP($A51,'1905'!$A$3:$G$140,7,FALSE),"")</f>
        <v/>
      </c>
      <c r="NW51" t="str">
        <f>IFERROR(VLOOKUP($A51,'1905'!$A$3:$H$140,8,FALSE),"")</f>
        <v/>
      </c>
      <c r="NX51" t="str">
        <f>IFERROR(VLOOKUP($A51,'1905'!$A$3:$I$140,9,FALSE),"")</f>
        <v/>
      </c>
      <c r="NY51" t="str">
        <f>IFERROR(VLOOKUP($A51,'1905'!$A$3:$J$140,10,FALSE),"")</f>
        <v/>
      </c>
      <c r="NZ51" t="str">
        <f>IFERROR(VLOOKUP($A51,'1906'!$A$3:$B$140,2,FALSE),"")</f>
        <v/>
      </c>
      <c r="OA51" t="str">
        <f>IFERROR(VLOOKUP($A51,'1906'!$A$3:$C$140,3,FALSE),"")</f>
        <v/>
      </c>
      <c r="OB51" t="str">
        <f>IFERROR(VLOOKUP($A51,'1906'!$A$3:$D$140,4,FALSE),"")</f>
        <v/>
      </c>
      <c r="OC51" t="str">
        <f>IFERROR(VLOOKUP($A51,'1906'!$A$3:$E$140,5,FALSE),"")</f>
        <v/>
      </c>
      <c r="OD51" t="str">
        <f>IFERROR(VLOOKUP($A51,'1906'!$A$3:$F$140,6,FALSE),"")</f>
        <v/>
      </c>
      <c r="OE51" t="str">
        <f>IFERROR(VLOOKUP($A51,'1906'!$A$3:$G$140,7,FALSE),"")</f>
        <v/>
      </c>
      <c r="OF51" t="str">
        <f>IFERROR(VLOOKUP($A51,'1906'!$A$3:$H$140,8,FALSE),"")</f>
        <v/>
      </c>
      <c r="OG51" t="str">
        <f>IFERROR(VLOOKUP($A51,'1906'!$A$3:$I$140,9,FALSE),"")</f>
        <v/>
      </c>
      <c r="OH51" t="str">
        <f>IFERROR(VLOOKUP($A51,'1906'!$A$3:$J$140,10,FALSE),"")</f>
        <v/>
      </c>
      <c r="OI51" t="str">
        <f>IFERROR(VLOOKUP($A51,'1907'!$A$3:$B$140,2,FALSE),"")</f>
        <v/>
      </c>
      <c r="OJ51" t="str">
        <f>IFERROR(VLOOKUP($A51,'1907'!$A$3:$C$140,3,FALSE),"")</f>
        <v/>
      </c>
      <c r="OK51" t="str">
        <f>IFERROR(VLOOKUP($A51,'1907'!$A$3:$D$140,4,FALSE),"")</f>
        <v/>
      </c>
      <c r="OL51" t="str">
        <f>IFERROR(VLOOKUP($A51,'1907'!$A$3:$E$140,5,FALSE),"")</f>
        <v/>
      </c>
      <c r="OM51" t="str">
        <f>IFERROR(VLOOKUP($A51,'1907'!$A$3:$F$140,6,FALSE),"")</f>
        <v/>
      </c>
      <c r="ON51" t="str">
        <f>IFERROR(VLOOKUP($A51,'1907'!$A$3:$G$140,7,FALSE),"")</f>
        <v/>
      </c>
      <c r="OO51" t="str">
        <f>IFERROR(VLOOKUP($A51,'1907'!$A$3:$H$140,8,FALSE),"")</f>
        <v/>
      </c>
      <c r="OP51" t="str">
        <f>IFERROR(VLOOKUP($A51,'1907'!$A$3:$I$140,9,FALSE),"")</f>
        <v/>
      </c>
      <c r="OQ51" t="str">
        <f>IFERROR(VLOOKUP($A51,'1907'!$A$3:$J$140,10,FALSE),"")</f>
        <v/>
      </c>
      <c r="OR51" t="str">
        <f>IFERROR(VLOOKUP($A51,'1908'!$A$3:$B$140,2,FALSE),"")</f>
        <v/>
      </c>
      <c r="OS51" t="str">
        <f>IFERROR(VLOOKUP($A51,'1908'!$A$3:$C$140,3,FALSE),"")</f>
        <v/>
      </c>
      <c r="OT51" t="str">
        <f>IFERROR(VLOOKUP($A51,'1908'!$A$3:$D$140,4,FALSE),"")</f>
        <v/>
      </c>
      <c r="OU51" t="str">
        <f>IFERROR(VLOOKUP($A51,'1908'!$A$3:$E$140,5,FALSE),"")</f>
        <v/>
      </c>
      <c r="OV51" t="str">
        <f>IFERROR(VLOOKUP($A51,'1908'!$A$3:$F$140,6,FALSE),"")</f>
        <v/>
      </c>
      <c r="OW51" t="str">
        <f>IFERROR(VLOOKUP($A51,'1908'!$A$3:$G$140,7,FALSE),"")</f>
        <v/>
      </c>
      <c r="OX51" t="str">
        <f>IFERROR(VLOOKUP($A51,'1908'!$A$3:$H$140,8,FALSE),"")</f>
        <v/>
      </c>
      <c r="OY51" t="str">
        <f>IFERROR(VLOOKUP($A51,'1908'!$A$3:$I$140,9,FALSE),"")</f>
        <v/>
      </c>
      <c r="OZ51" t="str">
        <f>IFERROR(VLOOKUP($A51,'1908'!$A$3:$J$140,10,FALSE),"")</f>
        <v/>
      </c>
      <c r="PA51" t="str">
        <f>IFERROR(VLOOKUP($A51,'1909'!$A$3:$B$140,2,FALSE),"")</f>
        <v/>
      </c>
      <c r="PB51" t="str">
        <f>IFERROR(VLOOKUP($A51,'1909'!$A$3:$C$140,3,FALSE),"")</f>
        <v/>
      </c>
      <c r="PC51" t="str">
        <f>IFERROR(VLOOKUP($A51,'1909'!$A$3:$D$140,4,FALSE),"")</f>
        <v/>
      </c>
      <c r="PD51" t="str">
        <f>IFERROR(VLOOKUP($A51,'1909'!$A$3:$E$140,5,FALSE),"")</f>
        <v/>
      </c>
      <c r="PE51" t="str">
        <f>IFERROR(VLOOKUP($A51,'1909'!$A$3:$F$140,6,FALSE),"")</f>
        <v/>
      </c>
      <c r="PF51" t="str">
        <f>IFERROR(VLOOKUP($A51,'1909'!$A$3:$G$140,7,FALSE),"")</f>
        <v/>
      </c>
      <c r="PG51" t="str">
        <f>IFERROR(VLOOKUP($A51,'1909'!$A$3:$H$140,8,FALSE),"")</f>
        <v/>
      </c>
      <c r="PH51" t="str">
        <f>IFERROR(VLOOKUP($A51,'1909'!$A$3:$I$140,9,FALSE),"")</f>
        <v/>
      </c>
      <c r="PI51" t="str">
        <f>IFERROR(VLOOKUP($A51,'1909'!$A$3:$J$140,10,FALSE),"")</f>
        <v/>
      </c>
      <c r="PJ51" t="str">
        <f>IFERROR(VLOOKUP($A51,'1910'!$A$3:$B$140,2,FALSE),"")</f>
        <v/>
      </c>
      <c r="PK51" t="str">
        <f>IFERROR(VLOOKUP($A51,'1910'!$A$3:$C$140,3,FALSE),"")</f>
        <v/>
      </c>
      <c r="PL51" t="str">
        <f>IFERROR(VLOOKUP($A51,'1910'!$A$3:$D$140,4,FALSE),"")</f>
        <v/>
      </c>
      <c r="PM51" t="str">
        <f>IFERROR(VLOOKUP($A51,'1910'!$A$3:$E$140,5,FALSE),"")</f>
        <v/>
      </c>
      <c r="PN51" t="str">
        <f>IFERROR(VLOOKUP($A51,'1910'!$A$3:$F$140,6,FALSE),"")</f>
        <v/>
      </c>
      <c r="PO51" t="str">
        <f>IFERROR(VLOOKUP($A51,'1910'!$A$3:$G$140,7,FALSE),"")</f>
        <v/>
      </c>
      <c r="PP51" t="str">
        <f>IFERROR(VLOOKUP($A51,'1910'!$A$3:$H$140,8,FALSE),"")</f>
        <v/>
      </c>
      <c r="PQ51" t="str">
        <f>IFERROR(VLOOKUP($A51,'1910'!$A$3:$I$140,9,FALSE),"")</f>
        <v/>
      </c>
      <c r="PR51" t="str">
        <f>IFERROR(VLOOKUP($A51,'1910'!$A$3:$J$140,10,FALSE),"")</f>
        <v/>
      </c>
      <c r="PS51" t="str">
        <f>IFERROR(VLOOKUP($A51,'1911'!$A$3:$B$140,2,FALSE),"")</f>
        <v/>
      </c>
      <c r="PT51" t="str">
        <f>IFERROR(VLOOKUP($A51,'1911'!$A$3:$C$140,3,FALSE),"")</f>
        <v/>
      </c>
      <c r="PU51" t="str">
        <f>IFERROR(VLOOKUP($A51,'1911'!$A$3:$D$140,4,FALSE),"")</f>
        <v/>
      </c>
      <c r="PV51" t="str">
        <f>IFERROR(VLOOKUP($A51,'1911'!$A$3:$E$140,5,FALSE),"")</f>
        <v/>
      </c>
      <c r="PW51" t="str">
        <f>IFERROR(VLOOKUP($A51,'1911'!$A$3:$F$140,6,FALSE),"")</f>
        <v/>
      </c>
      <c r="PX51" t="str">
        <f>IFERROR(VLOOKUP($A51,'1911'!$A$3:$G$140,7,FALSE),"")</f>
        <v/>
      </c>
      <c r="PY51" t="str">
        <f>IFERROR(VLOOKUP($A51,'1911'!$A$3:$H$140,8,FALSE),"")</f>
        <v/>
      </c>
      <c r="PZ51" t="str">
        <f>IFERROR(VLOOKUP($A51,'1911'!$A$3:$I$140,9,FALSE),"")</f>
        <v/>
      </c>
      <c r="QA51" t="str">
        <f>IFERROR(VLOOKUP($A51,'1911'!$A$3:$J$140,10,FALSE),"")</f>
        <v/>
      </c>
      <c r="QB51" t="str">
        <f>IFERROR(VLOOKUP($A51,'1912'!$A$3:$B$140,2,FALSE),"")</f>
        <v/>
      </c>
      <c r="QC51" t="str">
        <f>IFERROR(VLOOKUP($A51,'1912'!$A$3:$C$140,3,FALSE),"")</f>
        <v/>
      </c>
      <c r="QD51" t="str">
        <f>IFERROR(VLOOKUP($A51,'1912'!$A$3:$D$140,4,FALSE),"")</f>
        <v/>
      </c>
      <c r="QE51" t="str">
        <f>IFERROR(VLOOKUP($A51,'1912'!$A$3:$E$140,5,FALSE),"")</f>
        <v/>
      </c>
      <c r="QF51" t="str">
        <f>IFERROR(VLOOKUP($A51,'1912'!$A$3:$F$140,6,FALSE),"")</f>
        <v/>
      </c>
      <c r="QG51" t="str">
        <f>IFERROR(VLOOKUP($A51,'1912'!$A$3:$G$140,7,FALSE),"")</f>
        <v/>
      </c>
      <c r="QH51" t="str">
        <f>IFERROR(VLOOKUP($A51,'1912'!$A$3:$H$140,8,FALSE),"")</f>
        <v/>
      </c>
      <c r="QI51" t="str">
        <f>IFERROR(VLOOKUP($A51,'1912'!$A$3:$I$140,9,FALSE),"")</f>
        <v/>
      </c>
      <c r="QJ51" t="str">
        <f>IFERROR(VLOOKUP($A51,'1912'!$A$3:$J$140,10,FALSE),"")</f>
        <v/>
      </c>
    </row>
    <row r="52" spans="1:452" x14ac:dyDescent="0.2">
      <c r="A52" s="2" t="s">
        <v>153</v>
      </c>
      <c r="B52" t="s">
        <v>239</v>
      </c>
      <c r="C52" t="str">
        <f>IFERROR(VLOOKUP($A52,'1863'!$A$3:$B$140,2,FALSE),"")</f>
        <v/>
      </c>
      <c r="D52" t="str">
        <f>IFERROR(VLOOKUP($A52,'1863'!$A$3:$C$140,3,FALSE),"")</f>
        <v/>
      </c>
      <c r="E52" t="str">
        <f>IFERROR(VLOOKUP($A52,'1863'!$A$3:$D$140,4,FALSE),"")</f>
        <v/>
      </c>
      <c r="F52" t="str">
        <f>IFERROR(VLOOKUP($A52,'1863'!$A$3:$E$140,5,FALSE),"")</f>
        <v/>
      </c>
      <c r="G52" t="str">
        <f>IFERROR(VLOOKUP($A52,'1863'!$A$3:$F$140,6,FALSE),"")</f>
        <v/>
      </c>
      <c r="H52" t="str">
        <f>IFERROR(VLOOKUP($A52,'1863'!$A$3:$G$140,7,FALSE),"")</f>
        <v/>
      </c>
      <c r="I52" t="str">
        <f>IFERROR(VLOOKUP($A52,'1863'!$A$3:$H$140,8,FALSE),"")</f>
        <v/>
      </c>
      <c r="J52" t="str">
        <f>IFERROR(VLOOKUP($A52,'1863'!$A$3:$I$140,9,FALSE),"")</f>
        <v/>
      </c>
      <c r="K52" t="str">
        <f>IFERROR(VLOOKUP($A52,'1863'!$A$3:$J$140,10,FALSE),"")</f>
        <v/>
      </c>
      <c r="L52" t="str">
        <f>IFERROR(VLOOKUP($A52,'1864'!$A$3:$B$140,2,FALSE),"")</f>
        <v/>
      </c>
      <c r="M52" t="str">
        <f>IFERROR(VLOOKUP($A52,'1864'!$A$3:$C$140,3,FALSE),"")</f>
        <v/>
      </c>
      <c r="N52" t="str">
        <f>IFERROR(VLOOKUP($A52,'1864'!$A$3:$D$140,4,FALSE),"")</f>
        <v/>
      </c>
      <c r="O52" t="str">
        <f>IFERROR(VLOOKUP($A52,'1864'!$A$3:$E$140,5,FALSE),"")</f>
        <v/>
      </c>
      <c r="P52" t="str">
        <f>IFERROR(VLOOKUP($A52,'1864'!$A$3:$F$140,6,FALSE),"")</f>
        <v/>
      </c>
      <c r="Q52" t="str">
        <f>IFERROR(VLOOKUP($A52,'1864'!$A$3:$G$140,7,FALSE),"")</f>
        <v/>
      </c>
      <c r="R52" t="str">
        <f>IFERROR(VLOOKUP($A52,'1864'!$A$3:$H$140,8,FALSE),"")</f>
        <v/>
      </c>
      <c r="S52" t="str">
        <f>IFERROR(VLOOKUP($A52,'1864'!$A$3:$I$140,9,FALSE),"")</f>
        <v/>
      </c>
      <c r="T52" t="str">
        <f>IFERROR(VLOOKUP($A52,'1864'!$A$3:$J$140,10,FALSE),"")</f>
        <v/>
      </c>
      <c r="U52" t="str">
        <f>IFERROR(VLOOKUP($A52,'1865'!$A$3:$B$140,2,FALSE),"")</f>
        <v/>
      </c>
      <c r="V52" t="str">
        <f>IFERROR(VLOOKUP($A52,'1865'!$A$3:$C$140,3,FALSE),"")</f>
        <v/>
      </c>
      <c r="W52" t="str">
        <f>IFERROR(VLOOKUP($A52,'1865'!$A$3:$D$140,4,FALSE),"")</f>
        <v/>
      </c>
      <c r="X52" t="str">
        <f>IFERROR(VLOOKUP($A52,'1865'!$A$3:$E$140,5,FALSE),"")</f>
        <v/>
      </c>
      <c r="Y52" t="str">
        <f>IFERROR(VLOOKUP($A52,'1865'!$A$3:$F$140,6,FALSE),"")</f>
        <v/>
      </c>
      <c r="Z52" t="str">
        <f>IFERROR(VLOOKUP($A52,'1865'!$A$3:$G$140,7,FALSE),"")</f>
        <v/>
      </c>
      <c r="AA52" t="str">
        <f>IFERROR(VLOOKUP($A52,'1865'!$A$3:$H$140,8,FALSE),"")</f>
        <v/>
      </c>
      <c r="AB52" t="str">
        <f>IFERROR(VLOOKUP($A52,'1865'!$A$3:$I$140,9,FALSE),"")</f>
        <v/>
      </c>
      <c r="AC52" t="str">
        <f>IFERROR(VLOOKUP($A52,'1865'!$A$3:$J$140,10,FALSE),"")</f>
        <v/>
      </c>
      <c r="AD52" t="str">
        <f>IFERROR(VLOOKUP($A52,'1866'!$A$3:$B$140,2,FALSE),"")</f>
        <v/>
      </c>
      <c r="AE52" t="str">
        <f>IFERROR(VLOOKUP($A52,'1866'!$A$3:$C$140,3,FALSE),"")</f>
        <v/>
      </c>
      <c r="AF52" t="str">
        <f>IFERROR(VLOOKUP($A52,'1866'!$A$3:$D$140,4,FALSE),"")</f>
        <v/>
      </c>
      <c r="AG52" t="str">
        <f>IFERROR(VLOOKUP($A52,'1866'!$A$3:$E$140,5,FALSE),"")</f>
        <v/>
      </c>
      <c r="AH52" t="str">
        <f>IFERROR(VLOOKUP($A52,'1866'!$A$3:$F$140,6,FALSE),"")</f>
        <v/>
      </c>
      <c r="AI52" t="str">
        <f>IFERROR(VLOOKUP($A52,'1866'!$A$3:$G$140,7,FALSE),"")</f>
        <v/>
      </c>
      <c r="AJ52" t="str">
        <f>IFERROR(VLOOKUP($A52,'1866'!$A$3:$H$140,8,FALSE),"")</f>
        <v/>
      </c>
      <c r="AK52" t="str">
        <f>IFERROR(VLOOKUP($A52,'1866'!$A$3:$I$140,9,FALSE),"")</f>
        <v/>
      </c>
      <c r="AL52" t="str">
        <f>IFERROR(VLOOKUP($A52,'1866'!$A$3:$J$140,10,FALSE),"")</f>
        <v/>
      </c>
      <c r="AM52" t="str">
        <f>IFERROR(VLOOKUP($A52,'1867'!$A$3:$B$140,2,FALSE),"")</f>
        <v/>
      </c>
      <c r="AN52" t="str">
        <f>IFERROR(VLOOKUP($A52,'1867'!$A$3:$C$140,3,FALSE),"")</f>
        <v/>
      </c>
      <c r="AO52" t="str">
        <f>IFERROR(VLOOKUP($A52,'1867'!$A$3:$D$140,4,FALSE),"")</f>
        <v/>
      </c>
      <c r="AP52" t="str">
        <f>IFERROR(VLOOKUP($A52,'1867'!$A$3:$E$140,5,FALSE),"")</f>
        <v/>
      </c>
      <c r="AQ52" t="str">
        <f>IFERROR(VLOOKUP($A52,'1867'!$A$3:$F$140,6,FALSE),"")</f>
        <v/>
      </c>
      <c r="AR52" t="str">
        <f>IFERROR(VLOOKUP($A52,'1867'!$A$3:$G$140,7,FALSE),"")</f>
        <v/>
      </c>
      <c r="AS52" t="str">
        <f>IFERROR(VLOOKUP($A52,'1867'!$A$3:$H$140,8,FALSE),"")</f>
        <v/>
      </c>
      <c r="AT52" t="str">
        <f>IFERROR(VLOOKUP($A52,'1867'!$A$3:$I$140,9,FALSE),"")</f>
        <v/>
      </c>
      <c r="AU52" t="str">
        <f>IFERROR(VLOOKUP($A52,'1867'!$A$3:$J$140,10,FALSE),"")</f>
        <v/>
      </c>
      <c r="AV52" t="str">
        <f>IFERROR(VLOOKUP($A52,'1868'!$A$3:$B$140,2,FALSE),"")</f>
        <v/>
      </c>
      <c r="AW52" t="str">
        <f>IFERROR(VLOOKUP($A52,'1868'!$A$3:$C$140,3,FALSE),"")</f>
        <v/>
      </c>
      <c r="AX52" t="str">
        <f>IFERROR(VLOOKUP($A52,'1868'!$A$3:$D$140,4,FALSE),"")</f>
        <v/>
      </c>
      <c r="AY52" t="str">
        <f>IFERROR(VLOOKUP($A52,'1868'!$A$3:$E$140,5,FALSE),"")</f>
        <v/>
      </c>
      <c r="AZ52" t="str">
        <f>IFERROR(VLOOKUP($A52,'1868'!$A$3:$F$140,6,FALSE),"")</f>
        <v/>
      </c>
      <c r="BA52" t="str">
        <f>IFERROR(VLOOKUP($A52,'1868'!$A$3:$G$140,7,FALSE),"")</f>
        <v/>
      </c>
      <c r="BB52" t="str">
        <f>IFERROR(VLOOKUP($A52,'1868'!$A$3:$H$140,8,FALSE),"")</f>
        <v/>
      </c>
      <c r="BC52" t="str">
        <f>IFERROR(VLOOKUP($A52,'1868'!$A$3:$I$140,9,FALSE),"")</f>
        <v/>
      </c>
      <c r="BD52" t="str">
        <f>IFERROR(VLOOKUP($A52,'1868'!$A$3:$J$140,10,FALSE),"")</f>
        <v/>
      </c>
      <c r="BE52" t="str">
        <f>IFERROR(VLOOKUP($A52,'1869'!$A$3:$B$140,2,FALSE),"")</f>
        <v/>
      </c>
      <c r="BF52" t="str">
        <f>IFERROR(VLOOKUP($A52,'1869'!$A$3:$C$140,3,FALSE),"")</f>
        <v/>
      </c>
      <c r="BG52" t="str">
        <f>IFERROR(VLOOKUP($A52,'1869'!$A$3:$D$140,4,FALSE),"")</f>
        <v/>
      </c>
      <c r="BH52" t="str">
        <f>IFERROR(VLOOKUP($A52,'1869'!$A$3:$E$140,5,FALSE),"")</f>
        <v/>
      </c>
      <c r="BI52" t="str">
        <f>IFERROR(VLOOKUP($A52,'1869'!$A$3:$F$140,6,FALSE),"")</f>
        <v/>
      </c>
      <c r="BJ52" t="str">
        <f>IFERROR(VLOOKUP($A52,'1869'!$A$3:$G$140,7,FALSE),"")</f>
        <v/>
      </c>
      <c r="BK52" t="str">
        <f>IFERROR(VLOOKUP($A52,'1869'!$A$3:$H$140,8,FALSE),"")</f>
        <v/>
      </c>
      <c r="BL52" t="str">
        <f>IFERROR(VLOOKUP($A52,'1869'!$A$3:$I$140,9,FALSE),"")</f>
        <v/>
      </c>
      <c r="BM52" t="str">
        <f>IFERROR(VLOOKUP($A52,'1869'!$A$3:$J$140,10,FALSE),"")</f>
        <v/>
      </c>
      <c r="BN52" t="str">
        <f>IFERROR(VLOOKUP($A52,'1870'!$A$3:$B$140,2,FALSE),"")</f>
        <v/>
      </c>
      <c r="BO52" t="str">
        <f>IFERROR(VLOOKUP($A52,'1870'!$A$3:$C$140,3,FALSE),"")</f>
        <v/>
      </c>
      <c r="BP52" t="str">
        <f>IFERROR(VLOOKUP($A52,'1870'!$A$3:$D$140,4,FALSE),"")</f>
        <v/>
      </c>
      <c r="BQ52" t="str">
        <f>IFERROR(VLOOKUP($A52,'1870'!$A$3:$E$140,5,FALSE),"")</f>
        <v/>
      </c>
      <c r="BR52" t="str">
        <f>IFERROR(VLOOKUP($A52,'1870'!$A$3:$F$140,6,FALSE),"")</f>
        <v/>
      </c>
      <c r="BS52" t="str">
        <f>IFERROR(VLOOKUP($A52,'1870'!$A$3:$G$140,7,FALSE),"")</f>
        <v/>
      </c>
      <c r="BT52" t="str">
        <f>IFERROR(VLOOKUP($A52,'1870'!$A$3:$H$140,8,FALSE),"")</f>
        <v/>
      </c>
      <c r="BU52" t="str">
        <f>IFERROR(VLOOKUP($A52,'1870'!$A$3:$I$140,9,FALSE),"")</f>
        <v/>
      </c>
      <c r="BV52" t="str">
        <f>IFERROR(VLOOKUP($A52,'1870'!$A$3:$J$140,10,FALSE),"")</f>
        <v/>
      </c>
      <c r="BW52" t="str">
        <f>IFERROR(VLOOKUP($A52,'1871'!$A$3:$B$140,2,FALSE),"")</f>
        <v/>
      </c>
      <c r="BX52" t="str">
        <f>IFERROR(VLOOKUP($A52,'1871'!$A$3:$C$140,3,FALSE),"")</f>
        <v/>
      </c>
      <c r="BY52" t="str">
        <f>IFERROR(VLOOKUP($A52,'1871'!$A$3:$D$140,4,FALSE),"")</f>
        <v/>
      </c>
      <c r="BZ52" t="str">
        <f>IFERROR(VLOOKUP($A52,'1871'!$A$3:$E$140,5,FALSE),"")</f>
        <v/>
      </c>
      <c r="CA52" t="str">
        <f>IFERROR(VLOOKUP($A52,'1871'!$A$3:$F$140,6,FALSE),"")</f>
        <v/>
      </c>
      <c r="CB52" t="str">
        <f>IFERROR(VLOOKUP($A52,'1871'!$A$3:$G$140,7,FALSE),"")</f>
        <v/>
      </c>
      <c r="CC52" t="str">
        <f>IFERROR(VLOOKUP($A52,'1871'!$A$3:$H$140,8,FALSE),"")</f>
        <v/>
      </c>
      <c r="CD52" t="str">
        <f>IFERROR(VLOOKUP($A52,'1871'!$A$3:$I$140,9,FALSE),"")</f>
        <v/>
      </c>
      <c r="CE52" t="str">
        <f>IFERROR(VLOOKUP($A52,'1871'!$A$3:$J$140,10,FALSE),"")</f>
        <v/>
      </c>
      <c r="CF52" t="str">
        <f>IFERROR(VLOOKUP($A52,'1872'!$A$3:$B$140,2,FALSE),"")</f>
        <v/>
      </c>
      <c r="CG52" t="str">
        <f>IFERROR(VLOOKUP($A52,'1872'!$A$3:$C$140,3,FALSE),"")</f>
        <v/>
      </c>
      <c r="CH52" t="str">
        <f>IFERROR(VLOOKUP($A52,'1872'!$A$3:$D$140,4,FALSE),"")</f>
        <v/>
      </c>
      <c r="CI52" t="str">
        <f>IFERROR(VLOOKUP($A52,'1872'!$A$3:$E$140,5,FALSE),"")</f>
        <v/>
      </c>
      <c r="CJ52" t="str">
        <f>IFERROR(VLOOKUP($A52,'1872'!$A$3:$F$140,6,FALSE),"")</f>
        <v/>
      </c>
      <c r="CK52" t="str">
        <f>IFERROR(VLOOKUP($A52,'1872'!$A$3:$G$140,7,FALSE),"")</f>
        <v/>
      </c>
      <c r="CL52" t="str">
        <f>IFERROR(VLOOKUP($A52,'1872'!$A$3:$H$140,8,FALSE),"")</f>
        <v/>
      </c>
      <c r="CM52" t="str">
        <f>IFERROR(VLOOKUP($A52,'1872'!$A$3:$I$140,9,FALSE),"")</f>
        <v/>
      </c>
      <c r="CN52" t="str">
        <f>IFERROR(VLOOKUP($A52,'1872'!$A$3:$J$140,10,FALSE),"")</f>
        <v/>
      </c>
      <c r="CO52" t="str">
        <f>IFERROR(VLOOKUP($A52,'1873'!$A$3:$B$140,2,FALSE),"")</f>
        <v/>
      </c>
      <c r="CP52" t="str">
        <f>IFERROR(VLOOKUP($A52,'1873'!$A$3:$C$140,3,FALSE),"")</f>
        <v/>
      </c>
      <c r="CQ52" t="str">
        <f>IFERROR(VLOOKUP($A52,'1873'!$A$3:$D$140,4,FALSE),"")</f>
        <v/>
      </c>
      <c r="CR52" t="str">
        <f>IFERROR(VLOOKUP($A52,'1873'!$A$3:$E$140,5,FALSE),"")</f>
        <v/>
      </c>
      <c r="CS52" t="str">
        <f>IFERROR(VLOOKUP($A52,'1873'!$A$3:$F$140,6,FALSE),"")</f>
        <v/>
      </c>
      <c r="CT52" t="str">
        <f>IFERROR(VLOOKUP($A52,'1873'!$A$3:$G$140,7,FALSE),"")</f>
        <v/>
      </c>
      <c r="CU52" t="str">
        <f>IFERROR(VLOOKUP($A52,'1873'!$A$3:$H$140,8,FALSE),"")</f>
        <v/>
      </c>
      <c r="CV52" t="str">
        <f>IFERROR(VLOOKUP($A52,'1873'!$A$3:$I$140,9,FALSE),"")</f>
        <v/>
      </c>
      <c r="CW52" t="str">
        <f>IFERROR(VLOOKUP($A52,'1873'!$A$3:$J$140,10,FALSE),"")</f>
        <v/>
      </c>
      <c r="CX52" t="str">
        <f>IFERROR(VLOOKUP($A52,'1874'!$A$3:$B$140,2,FALSE),"")</f>
        <v/>
      </c>
      <c r="CY52" t="str">
        <f>IFERROR(VLOOKUP($A52,'1874'!$A$3:$C$140,3,FALSE),"")</f>
        <v/>
      </c>
      <c r="CZ52" t="str">
        <f>IFERROR(VLOOKUP($A52,'1874'!$A$3:$D$140,4,FALSE),"")</f>
        <v/>
      </c>
      <c r="DA52" t="str">
        <f>IFERROR(VLOOKUP($A52,'1874'!$A$3:$E$140,5,FALSE),"")</f>
        <v/>
      </c>
      <c r="DB52" t="str">
        <f>IFERROR(VLOOKUP($A52,'1874'!$A$3:$F$140,6,FALSE),"")</f>
        <v/>
      </c>
      <c r="DC52" t="str">
        <f>IFERROR(VLOOKUP($A52,'1874'!$A$3:$G$140,7,FALSE),"")</f>
        <v/>
      </c>
      <c r="DD52" t="str">
        <f>IFERROR(VLOOKUP($A52,'1874'!$A$3:$H$140,8,FALSE),"")</f>
        <v/>
      </c>
      <c r="DE52" t="str">
        <f>IFERROR(VLOOKUP($A52,'1874'!$A$3:$I$140,9,FALSE),"")</f>
        <v/>
      </c>
      <c r="DF52" t="str">
        <f>IFERROR(VLOOKUP($A52,'1874'!$A$3:$J$140,10,FALSE),"")</f>
        <v/>
      </c>
      <c r="DG52" t="str">
        <f>IFERROR(VLOOKUP($A52,'1875'!$A$3:$B$140,2,FALSE),"")</f>
        <v/>
      </c>
      <c r="DH52" t="str">
        <f>IFERROR(VLOOKUP($A52,'1875'!$A$3:$C$140,3,FALSE),"")</f>
        <v/>
      </c>
      <c r="DI52" t="str">
        <f>IFERROR(VLOOKUP($A52,'1875'!$A$3:$D$140,4,FALSE),"")</f>
        <v/>
      </c>
      <c r="DJ52" t="str">
        <f>IFERROR(VLOOKUP($A52,'1875'!$A$3:$E$140,5,FALSE),"")</f>
        <v/>
      </c>
      <c r="DK52" t="str">
        <f>IFERROR(VLOOKUP($A52,'1875'!$A$3:$F$140,6,FALSE),"")</f>
        <v/>
      </c>
      <c r="DL52" t="str">
        <f>IFERROR(VLOOKUP($A52,'1875'!$A$3:$G$140,7,FALSE),"")</f>
        <v/>
      </c>
      <c r="DM52" t="str">
        <f>IFERROR(VLOOKUP($A52,'1875'!$A$3:$H$140,8,FALSE),"")</f>
        <v/>
      </c>
      <c r="DN52" t="str">
        <f>IFERROR(VLOOKUP($A52,'1875'!$A$3:$I$140,9,FALSE),"")</f>
        <v/>
      </c>
      <c r="DO52" t="str">
        <f>IFERROR(VLOOKUP($A52,'1875'!$A$3:$J$140,10,FALSE),"")</f>
        <v/>
      </c>
      <c r="DP52" t="str">
        <f>IFERROR(VLOOKUP($A52,'1876'!$A$3:$B$140,2,FALSE),"")</f>
        <v/>
      </c>
      <c r="DQ52" t="str">
        <f>IFERROR(VLOOKUP($A52,'1876'!$A$3:$C$140,3,FALSE),"")</f>
        <v/>
      </c>
      <c r="DR52" t="str">
        <f>IFERROR(VLOOKUP($A52,'1876'!$A$3:$D$140,4,FALSE),"")</f>
        <v/>
      </c>
      <c r="DS52" t="str">
        <f>IFERROR(VLOOKUP($A52,'1876'!$A$3:$E$140,5,FALSE),"")</f>
        <v/>
      </c>
      <c r="DT52" t="str">
        <f>IFERROR(VLOOKUP($A52,'1876'!$A$3:$F$140,6,FALSE),"")</f>
        <v/>
      </c>
      <c r="DU52" t="str">
        <f>IFERROR(VLOOKUP($A52,'1876'!$A$3:$G$140,7,FALSE),"")</f>
        <v/>
      </c>
      <c r="DV52" t="str">
        <f>IFERROR(VLOOKUP($A52,'1876'!$A$3:$H$140,8,FALSE),"")</f>
        <v/>
      </c>
      <c r="DW52" t="str">
        <f>IFERROR(VLOOKUP($A52,'1876'!$A$3:$I$140,9,FALSE),"")</f>
        <v/>
      </c>
      <c r="DX52" t="str">
        <f>IFERROR(VLOOKUP($A52,'1876'!$A$3:$J$140,10,FALSE),"")</f>
        <v/>
      </c>
      <c r="DY52" t="str">
        <f>IFERROR(VLOOKUP($A52,'1877'!$A$3:$B$140,2,FALSE),"")</f>
        <v/>
      </c>
      <c r="DZ52" t="str">
        <f>IFERROR(VLOOKUP($A52,'1877'!$A$3:$C$140,3,FALSE),"")</f>
        <v/>
      </c>
      <c r="EA52" t="str">
        <f>IFERROR(VLOOKUP($A52,'1877'!$A$3:$D$140,4,FALSE),"")</f>
        <v/>
      </c>
      <c r="EB52" t="str">
        <f>IFERROR(VLOOKUP($A52,'1877'!$A$3:$E$140,5,FALSE),"")</f>
        <v/>
      </c>
      <c r="EC52" t="str">
        <f>IFERROR(VLOOKUP($A52,'1877'!$A$3:$F$140,6,FALSE),"")</f>
        <v/>
      </c>
      <c r="ED52" t="str">
        <f>IFERROR(VLOOKUP($A52,'1877'!$A$3:$G$140,7,FALSE),"")</f>
        <v/>
      </c>
      <c r="EE52" t="str">
        <f>IFERROR(VLOOKUP($A52,'1877'!$A$3:$H$140,8,FALSE),"")</f>
        <v/>
      </c>
      <c r="EF52" t="str">
        <f>IFERROR(VLOOKUP($A52,'1877'!$A$3:$I$140,9,FALSE),"")</f>
        <v/>
      </c>
      <c r="EG52" t="str">
        <f>IFERROR(VLOOKUP($A52,'1877'!$A$3:$J$140,10,FALSE),"")</f>
        <v/>
      </c>
      <c r="EH52" t="str">
        <f>IFERROR(VLOOKUP($A52,'1878'!$A$3:$B$140,2,FALSE),"")</f>
        <v/>
      </c>
      <c r="EI52" t="str">
        <f>IFERROR(VLOOKUP($A52,'1878'!$A$3:$C$140,3,FALSE),"")</f>
        <v/>
      </c>
      <c r="EJ52" t="str">
        <f>IFERROR(VLOOKUP($A52,'1878'!$A$3:$D$140,4,FALSE),"")</f>
        <v/>
      </c>
      <c r="EK52" t="str">
        <f>IFERROR(VLOOKUP($A52,'1878'!$A$3:$E$140,5,FALSE),"")</f>
        <v/>
      </c>
      <c r="EL52" t="str">
        <f>IFERROR(VLOOKUP($A52,'1878'!$A$3:$F$140,6,FALSE),"")</f>
        <v/>
      </c>
      <c r="EM52" t="str">
        <f>IFERROR(VLOOKUP($A52,'1878'!$A$3:$G$140,7,FALSE),"")</f>
        <v/>
      </c>
      <c r="EN52" t="str">
        <f>IFERROR(VLOOKUP($A52,'1878'!$A$3:$H$140,8,FALSE),"")</f>
        <v/>
      </c>
      <c r="EO52" t="str">
        <f>IFERROR(VLOOKUP($A52,'1878'!$A$3:$I$140,9,FALSE),"")</f>
        <v/>
      </c>
      <c r="EP52" t="str">
        <f>IFERROR(VLOOKUP($A52,'1878'!$A$3:$J$140,10,FALSE),"")</f>
        <v/>
      </c>
      <c r="EQ52" t="str">
        <f>IFERROR(VLOOKUP($A52,'1879'!$A$3:$B$140,2,FALSE),"")</f>
        <v/>
      </c>
      <c r="ER52" t="str">
        <f>IFERROR(VLOOKUP($A52,'1879'!$A$3:$C$140,3,FALSE),"")</f>
        <v/>
      </c>
      <c r="ES52" t="str">
        <f>IFERROR(VLOOKUP($A52,'1879'!$A$3:$D$140,4,FALSE),"")</f>
        <v/>
      </c>
      <c r="ET52" t="str">
        <f>IFERROR(VLOOKUP($A52,'1879'!$A$3:$E$140,5,FALSE),"")</f>
        <v/>
      </c>
      <c r="EU52" t="str">
        <f>IFERROR(VLOOKUP($A52,'1879'!$A$3:$F$140,6,FALSE),"")</f>
        <v/>
      </c>
      <c r="EV52" t="str">
        <f>IFERROR(VLOOKUP($A52,'1879'!$A$3:$G$140,7,FALSE),"")</f>
        <v/>
      </c>
      <c r="EW52" t="str">
        <f>IFERROR(VLOOKUP($A52,'1879'!$A$3:$H$140,8,FALSE),"")</f>
        <v/>
      </c>
      <c r="EX52" t="str">
        <f>IFERROR(VLOOKUP($A52,'1879'!$A$3:$I$140,9,FALSE),"")</f>
        <v/>
      </c>
      <c r="EY52" t="str">
        <f>IFERROR(VLOOKUP($A52,'1879'!$A$3:$J$140,10,FALSE),"")</f>
        <v/>
      </c>
      <c r="EZ52" t="str">
        <f>IFERROR(VLOOKUP($A52,'1880'!$A$3:$B$140,2,FALSE),"")</f>
        <v/>
      </c>
      <c r="FA52" t="str">
        <f>IFERROR(VLOOKUP($A52,'1880'!$A$3:$C$140,3,FALSE),"")</f>
        <v/>
      </c>
      <c r="FB52" t="str">
        <f>IFERROR(VLOOKUP($A52,'1880'!$A$3:$D$140,4,FALSE),"")</f>
        <v/>
      </c>
      <c r="FC52" t="str">
        <f>IFERROR(VLOOKUP($A52,'1880'!$A$3:$E$140,5,FALSE),"")</f>
        <v/>
      </c>
      <c r="FD52" t="str">
        <f>IFERROR(VLOOKUP($A52,'1880'!$A$3:$F$140,6,FALSE),"")</f>
        <v/>
      </c>
      <c r="FE52" t="str">
        <f>IFERROR(VLOOKUP($A52,'1880'!$A$3:$G$140,7,FALSE),"")</f>
        <v/>
      </c>
      <c r="FF52" t="str">
        <f>IFERROR(VLOOKUP($A52,'1880'!$A$3:$H$140,8,FALSE),"")</f>
        <v/>
      </c>
      <c r="FG52" t="str">
        <f>IFERROR(VLOOKUP($A52,'1880'!$A$3:$I$140,9,FALSE),"")</f>
        <v/>
      </c>
      <c r="FH52" t="str">
        <f>IFERROR(VLOOKUP($A52,'1880'!$A$3:$J$140,10,FALSE),"")</f>
        <v/>
      </c>
      <c r="FI52" t="str">
        <f>IFERROR(VLOOKUP($A52,'1881'!$A$3:$B$140,2,FALSE),"")</f>
        <v/>
      </c>
      <c r="FJ52" t="str">
        <f>IFERROR(VLOOKUP($A52,'1881'!$A$3:$C$140,3,FALSE),"")</f>
        <v/>
      </c>
      <c r="FK52" t="str">
        <f>IFERROR(VLOOKUP($A52,'1881'!$A$3:$D$140,4,FALSE),"")</f>
        <v/>
      </c>
      <c r="FL52" t="str">
        <f>IFERROR(VLOOKUP($A52,'1881'!$A$3:$E$140,5,FALSE),"")</f>
        <v/>
      </c>
      <c r="FM52" t="str">
        <f>IFERROR(VLOOKUP($A52,'1881'!$A$3:$F$140,6,FALSE),"")</f>
        <v/>
      </c>
      <c r="FN52" t="str">
        <f>IFERROR(VLOOKUP($A52,'1881'!$A$3:$G$140,7,FALSE),"")</f>
        <v/>
      </c>
      <c r="FO52" t="str">
        <f>IFERROR(VLOOKUP($A52,'1881'!$A$3:$H$140,8,FALSE),"")</f>
        <v/>
      </c>
      <c r="FP52" t="str">
        <f>IFERROR(VLOOKUP($A52,'1881'!$A$3:$I$140,9,FALSE),"")</f>
        <v/>
      </c>
      <c r="FQ52" t="str">
        <f>IFERROR(VLOOKUP($A52,'1881'!$A$3:$J$140,10,FALSE),"")</f>
        <v/>
      </c>
      <c r="FR52">
        <f>IFERROR(VLOOKUP($A52,'1882'!$A$3:$B$140,2,FALSE),"")</f>
        <v>0</v>
      </c>
      <c r="FS52">
        <f>IFERROR(VLOOKUP($A52,'1882'!$A$3:$C$140,3,FALSE),"")</f>
        <v>0</v>
      </c>
      <c r="FT52">
        <f>IFERROR(VLOOKUP($A52,'1882'!$A$3:$D$140,4,FALSE),"")</f>
        <v>0</v>
      </c>
      <c r="FU52">
        <f>IFERROR(VLOOKUP($A52,'1882'!$A$3:$E$140,5,FALSE),"")</f>
        <v>0</v>
      </c>
      <c r="FV52">
        <f>IFERROR(VLOOKUP($A52,'1882'!$A$3:$F$140,6,FALSE),"")</f>
        <v>0</v>
      </c>
      <c r="FW52">
        <f>IFERROR(VLOOKUP($A52,'1882'!$A$3:$G$140,7,FALSE),"")</f>
        <v>0</v>
      </c>
      <c r="FX52">
        <f>IFERROR(VLOOKUP($A52,'1882'!$A$3:$H$140,8,FALSE),"")</f>
        <v>0</v>
      </c>
      <c r="FY52">
        <f>IFERROR(VLOOKUP($A52,'1882'!$A$3:$I$140,9,FALSE),"")</f>
        <v>0</v>
      </c>
      <c r="FZ52">
        <f>IFERROR(VLOOKUP($A52,'1882'!$A$3:$J$140,10,FALSE),"")</f>
        <v>0</v>
      </c>
      <c r="GA52">
        <f>IFERROR(VLOOKUP($A52,'1883'!$A$3:$B$140,2,FALSE),"")</f>
        <v>0</v>
      </c>
      <c r="GB52">
        <f>IFERROR(VLOOKUP($A52,'1883'!$A$3:$C$140,3,FALSE),"")</f>
        <v>0</v>
      </c>
      <c r="GC52">
        <f>IFERROR(VLOOKUP($A52,'1883'!$A$3:$D$140,4,FALSE),"")</f>
        <v>0</v>
      </c>
      <c r="GD52">
        <f>IFERROR(VLOOKUP($A52,'1883'!$A$3:$E$140,5,FALSE),"")</f>
        <v>0</v>
      </c>
      <c r="GE52">
        <f>IFERROR(VLOOKUP($A52,'1883'!$A$3:$F$140,6,FALSE),"")</f>
        <v>0</v>
      </c>
      <c r="GF52">
        <f>IFERROR(VLOOKUP($A52,'1883'!$A$3:$G$140,7,FALSE),"")</f>
        <v>0</v>
      </c>
      <c r="GG52">
        <f>IFERROR(VLOOKUP($A52,'1883'!$A$3:$H$140,8,FALSE),"")</f>
        <v>0</v>
      </c>
      <c r="GH52">
        <f>IFERROR(VLOOKUP($A52,'1883'!$A$3:$I$140,9,FALSE),"")</f>
        <v>0</v>
      </c>
      <c r="GI52">
        <f>IFERROR(VLOOKUP($A52,'1883'!$A$3:$J$140,10,FALSE),"")</f>
        <v>0</v>
      </c>
      <c r="GJ52">
        <f>IFERROR(VLOOKUP($A52,'1884'!$A$3:$B$140,2,FALSE),"")</f>
        <v>0</v>
      </c>
      <c r="GK52">
        <f>IFERROR(VLOOKUP($A52,'1884'!$A$3:$C$140,3,FALSE),"")</f>
        <v>0</v>
      </c>
      <c r="GL52">
        <f>IFERROR(VLOOKUP($A52,'1884'!$A$3:$D$140,4,FALSE),"")</f>
        <v>0</v>
      </c>
      <c r="GM52">
        <f>IFERROR(VLOOKUP($A52,'1884'!$A$3:$E$140,5,FALSE),"")</f>
        <v>0</v>
      </c>
      <c r="GN52">
        <f>IFERROR(VLOOKUP($A52,'1884'!$A$3:$F$140,6,FALSE),"")</f>
        <v>0</v>
      </c>
      <c r="GO52">
        <f>IFERROR(VLOOKUP($A52,'1884'!$A$3:$G$140,7,FALSE),"")</f>
        <v>0</v>
      </c>
      <c r="GP52">
        <f>IFERROR(VLOOKUP($A52,'1884'!$A$3:$H$140,8,FALSE),"")</f>
        <v>0</v>
      </c>
      <c r="GQ52">
        <f>IFERROR(VLOOKUP($A52,'1884'!$A$3:$I$140,9,FALSE),"")</f>
        <v>0</v>
      </c>
      <c r="GR52">
        <f>IFERROR(VLOOKUP($A52,'1884'!$A$3:$J$140,10,FALSE),"")</f>
        <v>0</v>
      </c>
      <c r="GS52">
        <f>IFERROR(VLOOKUP($A52,'1885'!$A$3:$B$140,2,FALSE),"")</f>
        <v>0</v>
      </c>
      <c r="GT52">
        <f>IFERROR(VLOOKUP($A52,'1885'!$A$3:$C$140,3,FALSE),"")</f>
        <v>0</v>
      </c>
      <c r="GU52">
        <f>IFERROR(VLOOKUP($A52,'1885'!$A$3:$D$140,4,FALSE),"")</f>
        <v>0</v>
      </c>
      <c r="GV52">
        <f>IFERROR(VLOOKUP($A52,'1885'!$A$3:$E$140,5,FALSE),"")</f>
        <v>0</v>
      </c>
      <c r="GW52">
        <f>IFERROR(VLOOKUP($A52,'1885'!$A$3:$F$140,6,FALSE),"")</f>
        <v>0</v>
      </c>
      <c r="GX52">
        <f>IFERROR(VLOOKUP($A52,'1885'!$A$3:$G$140,7,FALSE),"")</f>
        <v>0</v>
      </c>
      <c r="GY52">
        <f>IFERROR(VLOOKUP($A52,'1885'!$A$3:$H$140,8,FALSE),"")</f>
        <v>0</v>
      </c>
      <c r="GZ52">
        <f>IFERROR(VLOOKUP($A52,'1885'!$A$3:$I$140,9,FALSE),"")</f>
        <v>0</v>
      </c>
      <c r="HA52">
        <f>IFERROR(VLOOKUP($A52,'1885'!$A$3:$J$140,10,FALSE),"")</f>
        <v>0</v>
      </c>
      <c r="HB52">
        <f>IFERROR(VLOOKUP($A52,'1886'!$A$3:$B$140,2,FALSE),"")</f>
        <v>0</v>
      </c>
      <c r="HC52">
        <f>IFERROR(VLOOKUP($A52,'1886'!$A$3:$C$140,3,FALSE),"")</f>
        <v>0</v>
      </c>
      <c r="HD52">
        <f>IFERROR(VLOOKUP($A52,'1886'!$A$3:$D$140,4,FALSE),"")</f>
        <v>0</v>
      </c>
      <c r="HE52">
        <f>IFERROR(VLOOKUP($A52,'1886'!$A$3:$E$140,5,FALSE),"")</f>
        <v>0</v>
      </c>
      <c r="HF52">
        <f>IFERROR(VLOOKUP($A52,'1886'!$A$3:$F$140,6,FALSE),"")</f>
        <v>0</v>
      </c>
      <c r="HG52">
        <f>IFERROR(VLOOKUP($A52,'1886'!$A$3:$G$140,7,FALSE),"")</f>
        <v>0</v>
      </c>
      <c r="HH52">
        <f>IFERROR(VLOOKUP($A52,'1886'!$A$3:$H$140,8,FALSE),"")</f>
        <v>0</v>
      </c>
      <c r="HI52">
        <f>IFERROR(VLOOKUP($A52,'1886'!$A$3:$I$140,9,FALSE),"")</f>
        <v>0</v>
      </c>
      <c r="HJ52">
        <f>IFERROR(VLOOKUP($A52,'1886'!$A$3:$J$140,10,FALSE),"")</f>
        <v>0</v>
      </c>
      <c r="HK52">
        <f>IFERROR(VLOOKUP($A52,'1887'!$A$3:$B$140,2,FALSE),"")</f>
        <v>228</v>
      </c>
      <c r="HL52">
        <f>IFERROR(VLOOKUP($A52,'1887'!$A$3:$C$140,3,FALSE),"")</f>
        <v>35260.85</v>
      </c>
      <c r="HM52">
        <f>IFERROR(VLOOKUP($A52,'1887'!$A$3:$D$140,4,FALSE),"")</f>
        <v>109</v>
      </c>
      <c r="HN52">
        <f>IFERROR(VLOOKUP($A52,'1887'!$A$3:$E$140,5,FALSE),"")</f>
        <v>16994.810000000001</v>
      </c>
      <c r="HO52">
        <f>IFERROR(VLOOKUP($A52,'1887'!$A$3:$F$140,6,FALSE),"")</f>
        <v>8</v>
      </c>
      <c r="HP52">
        <f>IFERROR(VLOOKUP($A52,'1887'!$A$3:$G$140,7,FALSE),"")</f>
        <v>1168.99</v>
      </c>
      <c r="HQ52">
        <f>IFERROR(VLOOKUP($A52,'1887'!$A$3:$H$140,8,FALSE),"")</f>
        <v>0</v>
      </c>
      <c r="HR52">
        <f>IFERROR(VLOOKUP($A52,'1887'!$A$3:$I$140,9,FALSE),"")</f>
        <v>0</v>
      </c>
      <c r="HS52">
        <f>IFERROR(VLOOKUP($A52,'1887'!$A$3:$J$140,10,FALSE),"")</f>
        <v>0</v>
      </c>
      <c r="HT52">
        <f>IFERROR(VLOOKUP($A52,'1888'!$A$3:$B$140,2,FALSE),"")</f>
        <v>287</v>
      </c>
      <c r="HU52">
        <f>IFERROR(VLOOKUP($A52,'1888'!$A$3:$C$140,3,FALSE),"")</f>
        <v>43660.55</v>
      </c>
      <c r="HV52">
        <f>IFERROR(VLOOKUP($A52,'1888'!$A$3:$D$140,4,FALSE),"")</f>
        <v>96</v>
      </c>
      <c r="HW52">
        <f>IFERROR(VLOOKUP($A52,'1888'!$A$3:$E$140,5,FALSE),"")</f>
        <v>14942.99</v>
      </c>
      <c r="HX52">
        <f>IFERROR(VLOOKUP($A52,'1888'!$A$3:$F$140,6,FALSE),"")</f>
        <v>8</v>
      </c>
      <c r="HY52">
        <f>IFERROR(VLOOKUP($A52,'1888'!$A$3:$G$140,7,FALSE),"")</f>
        <v>1280</v>
      </c>
      <c r="HZ52">
        <f>IFERROR(VLOOKUP($A52,'1888'!$A$3:$H$140,8,FALSE),"")</f>
        <v>0</v>
      </c>
      <c r="IA52">
        <f>IFERROR(VLOOKUP($A52,'1888'!$A$3:$I$140,9,FALSE),"")</f>
        <v>0</v>
      </c>
      <c r="IB52">
        <f>IFERROR(VLOOKUP($A52,'1888'!$A$3:$J$140,10,FALSE),"")</f>
        <v>0</v>
      </c>
      <c r="IC52">
        <f>IFERROR(VLOOKUP($A52,'1889'!$A$3:$B$140,2,FALSE),"")</f>
        <v>259</v>
      </c>
      <c r="ID52">
        <f>IFERROR(VLOOKUP($A52,'1889'!$A$3:$C$140,3,FALSE),"")</f>
        <v>39855</v>
      </c>
      <c r="IE52">
        <f>IFERROR(VLOOKUP($A52,'1889'!$A$3:$D$140,4,FALSE),"")</f>
        <v>115</v>
      </c>
      <c r="IF52">
        <f>IFERROR(VLOOKUP($A52,'1889'!$A$3:$E$140,5,FALSE),"")</f>
        <v>17743.41</v>
      </c>
      <c r="IG52">
        <f>IFERROR(VLOOKUP($A52,'1889'!$A$3:$F$140,6,FALSE),"")</f>
        <v>16</v>
      </c>
      <c r="IH52">
        <f>IFERROR(VLOOKUP($A52,'1889'!$A$3:$G$140,7,FALSE),"")</f>
        <v>2486.87</v>
      </c>
      <c r="II52">
        <f>IFERROR(VLOOKUP($A52,'1889'!$A$3:$H$140,8,FALSE),"")</f>
        <v>0</v>
      </c>
      <c r="IJ52">
        <f>IFERROR(VLOOKUP($A52,'1889'!$A$3:$I$140,9,FALSE),"")</f>
        <v>0</v>
      </c>
      <c r="IK52">
        <f>IFERROR(VLOOKUP($A52,'1889'!$A$3:$J$140,10,FALSE),"")</f>
        <v>0</v>
      </c>
      <c r="IL52">
        <f>IFERROR(VLOOKUP($A52,'1890'!$A$3:$B$140,2,FALSE),"")</f>
        <v>224</v>
      </c>
      <c r="IM52">
        <f>IFERROR(VLOOKUP($A52,'1890'!$A$3:$C$140,3,FALSE),"")</f>
        <v>33776.89</v>
      </c>
      <c r="IN52">
        <f>IFERROR(VLOOKUP($A52,'1890'!$A$3:$D$140,4,FALSE),"")</f>
        <v>222</v>
      </c>
      <c r="IO52">
        <f>IFERROR(VLOOKUP($A52,'1890'!$A$3:$E$140,5,FALSE),"")</f>
        <v>33459.68</v>
      </c>
      <c r="IP52">
        <f>IFERROR(VLOOKUP($A52,'1890'!$A$3:$F$140,6,FALSE),"")</f>
        <v>27</v>
      </c>
      <c r="IQ52">
        <f>IFERROR(VLOOKUP($A52,'1890'!$A$3:$G$140,7,FALSE),"")</f>
        <v>4072.76</v>
      </c>
      <c r="IR52">
        <f>IFERROR(VLOOKUP($A52,'1890'!$A$3:$H$140,8,FALSE),"")</f>
        <v>0</v>
      </c>
      <c r="IS52">
        <f>IFERROR(VLOOKUP($A52,'1890'!$A$3:$I$140,9,FALSE),"")</f>
        <v>0</v>
      </c>
      <c r="IT52">
        <f>IFERROR(VLOOKUP($A52,'1890'!$A$3:$J$140,10,FALSE),"")</f>
        <v>0</v>
      </c>
      <c r="IU52">
        <f>IFERROR(VLOOKUP($A52,'1891'!$A$3:$B$140,2,FALSE),"")</f>
        <v>300</v>
      </c>
      <c r="IV52">
        <f>IFERROR(VLOOKUP($A52,'1891'!$A$3:$C$140,3,FALSE),"")</f>
        <v>45846.61</v>
      </c>
      <c r="IW52">
        <f>IFERROR(VLOOKUP($A52,'1891'!$A$3:$D$140,4,FALSE),"")</f>
        <v>163</v>
      </c>
      <c r="IX52">
        <f>IFERROR(VLOOKUP($A52,'1891'!$A$3:$E$140,5,FALSE),"")</f>
        <v>25647.3</v>
      </c>
      <c r="IY52">
        <f>IFERROR(VLOOKUP($A52,'1891'!$A$3:$F$140,6,FALSE),"")</f>
        <v>23</v>
      </c>
      <c r="IZ52">
        <f>IFERROR(VLOOKUP($A52,'1891'!$A$3:$G$140,7,FALSE),"")</f>
        <v>4290.22</v>
      </c>
      <c r="JA52">
        <f>IFERROR(VLOOKUP($A52,'1891'!$A$3:$H$140,8,FALSE),"")</f>
        <v>0</v>
      </c>
      <c r="JB52">
        <f>IFERROR(VLOOKUP($A52,'1891'!$A$3:$I$140,9,FALSE),"")</f>
        <v>0</v>
      </c>
      <c r="JC52">
        <f>IFERROR(VLOOKUP($A52,'1891'!$A$3:$J$140,10,FALSE),"")</f>
        <v>0</v>
      </c>
      <c r="JD52">
        <f>IFERROR(VLOOKUP($A52,'1892'!$A$3:$B$140,2,FALSE),"")</f>
        <v>404</v>
      </c>
      <c r="JE52">
        <f>IFERROR(VLOOKUP($A52,'1892'!$A$3:$C$140,3,FALSE),"")</f>
        <v>59482.33</v>
      </c>
      <c r="JF52">
        <f>IFERROR(VLOOKUP($A52,'1892'!$A$3:$D$140,4,FALSE),"")</f>
        <v>137</v>
      </c>
      <c r="JG52">
        <f>IFERROR(VLOOKUP($A52,'1892'!$A$3:$E$140,5,FALSE),"")</f>
        <v>19593.57</v>
      </c>
      <c r="JH52">
        <f>IFERROR(VLOOKUP($A52,'1892'!$A$3:$F$140,6,FALSE),"")</f>
        <v>20</v>
      </c>
      <c r="JI52">
        <f>IFERROR(VLOOKUP($A52,'1892'!$A$3:$G$140,7,FALSE),"")</f>
        <v>2979.56</v>
      </c>
      <c r="JJ52">
        <f>IFERROR(VLOOKUP($A52,'1892'!$A$3:$H$140,8,FALSE),"")</f>
        <v>0</v>
      </c>
      <c r="JK52">
        <f>IFERROR(VLOOKUP($A52,'1892'!$A$3:$I$140,9,FALSE),"")</f>
        <v>0</v>
      </c>
      <c r="JL52">
        <f>IFERROR(VLOOKUP($A52,'1892'!$A$3:$J$140,10,FALSE),"")</f>
        <v>0</v>
      </c>
      <c r="JM52">
        <f>IFERROR(VLOOKUP($A52,'1893'!$A$3:$B$140,2,FALSE),"")</f>
        <v>637</v>
      </c>
      <c r="JN52">
        <f>IFERROR(VLOOKUP($A52,'1893'!$A$3:$C$140,3,FALSE),"")</f>
        <v>91704.55</v>
      </c>
      <c r="JO52">
        <f>IFERROR(VLOOKUP($A52,'1893'!$A$3:$D$140,4,FALSE),"")</f>
        <v>210</v>
      </c>
      <c r="JP52">
        <f>IFERROR(VLOOKUP($A52,'1893'!$A$3:$E$140,5,FALSE),"")</f>
        <v>26440.59</v>
      </c>
      <c r="JQ52">
        <f>IFERROR(VLOOKUP($A52,'1893'!$A$3:$F$140,6,FALSE),"")</f>
        <v>4</v>
      </c>
      <c r="JR52">
        <f>IFERROR(VLOOKUP($A52,'1893'!$A$3:$G$140,7,FALSE),"")</f>
        <v>566.9</v>
      </c>
      <c r="JS52">
        <f>IFERROR(VLOOKUP($A52,'1893'!$A$3:$H$140,8,FALSE),"")</f>
        <v>0</v>
      </c>
      <c r="JT52">
        <f>IFERROR(VLOOKUP($A52,'1893'!$A$3:$I$140,9,FALSE),"")</f>
        <v>0</v>
      </c>
      <c r="JU52">
        <f>IFERROR(VLOOKUP($A52,'1893'!$A$3:$J$140,10,FALSE),"")</f>
        <v>0</v>
      </c>
      <c r="JV52">
        <f>IFERROR(VLOOKUP($A52,'1894'!$A$3:$B$140,2,FALSE),"")</f>
        <v>282</v>
      </c>
      <c r="JW52">
        <f>IFERROR(VLOOKUP($A52,'1894'!$A$3:$C$140,3,FALSE),"")</f>
        <v>38525.480000000003</v>
      </c>
      <c r="JX52">
        <f>IFERROR(VLOOKUP($A52,'1894'!$A$3:$D$140,4,FALSE),"")</f>
        <v>143</v>
      </c>
      <c r="JY52">
        <f>IFERROR(VLOOKUP($A52,'1894'!$A$3:$E$140,5,FALSE),"")</f>
        <v>21999.45</v>
      </c>
      <c r="JZ52">
        <f>IFERROR(VLOOKUP($A52,'1894'!$A$3:$F$140,6,FALSE),"")</f>
        <v>18</v>
      </c>
      <c r="KA52">
        <f>IFERROR(VLOOKUP($A52,'1894'!$A$3:$G$140,7,FALSE),"")</f>
        <v>2786.72</v>
      </c>
      <c r="KB52">
        <f>IFERROR(VLOOKUP($A52,'1894'!$A$3:$H$140,8,FALSE),"")</f>
        <v>0</v>
      </c>
      <c r="KC52">
        <f>IFERROR(VLOOKUP($A52,'1894'!$A$3:$I$140,9,FALSE),"")</f>
        <v>0</v>
      </c>
      <c r="KD52">
        <f>IFERROR(VLOOKUP($A52,'1894'!$A$3:$J$140,10,FALSE),"")</f>
        <v>0</v>
      </c>
      <c r="KE52">
        <f>IFERROR(VLOOKUP($A52,'1895'!$A$3:$B$140,2,FALSE),"")</f>
        <v>439</v>
      </c>
      <c r="KF52">
        <f>IFERROR(VLOOKUP($A52,'1895'!$A$3:$C$140,3,FALSE),"")</f>
        <v>80426.58</v>
      </c>
      <c r="KG52">
        <f>IFERROR(VLOOKUP($A52,'1895'!$A$3:$D$140,4,FALSE),"")</f>
        <v>182</v>
      </c>
      <c r="KH52">
        <f>IFERROR(VLOOKUP($A52,'1895'!$A$3:$E$140,5,FALSE),"")</f>
        <v>27360.93</v>
      </c>
      <c r="KI52">
        <f>IFERROR(VLOOKUP($A52,'1895'!$A$3:$F$140,6,FALSE),"")</f>
        <v>8</v>
      </c>
      <c r="KJ52">
        <f>IFERROR(VLOOKUP($A52,'1895'!$A$3:$G$140,7,FALSE),"")</f>
        <v>1099.0899999999999</v>
      </c>
      <c r="KK52">
        <f>IFERROR(VLOOKUP($A52,'1895'!$A$3:$H$140,8,FALSE),"")</f>
        <v>0</v>
      </c>
      <c r="KL52">
        <f>IFERROR(VLOOKUP($A52,'1895'!$A$3:$I$140,9,FALSE),"")</f>
        <v>0</v>
      </c>
      <c r="KM52">
        <f>IFERROR(VLOOKUP($A52,'1895'!$A$3:$J$140,10,FALSE),"")</f>
        <v>0</v>
      </c>
      <c r="KN52">
        <f>IFERROR(VLOOKUP($A52,'1896'!$A$3:$B$140,2,FALSE),"")</f>
        <v>644</v>
      </c>
      <c r="KO52">
        <f>IFERROR(VLOOKUP($A52,'1896'!$A$3:$C$140,3,FALSE),"")</f>
        <v>93227.49</v>
      </c>
      <c r="KP52">
        <f>IFERROR(VLOOKUP($A52,'1896'!$A$3:$D$140,4,FALSE),"")</f>
        <v>183</v>
      </c>
      <c r="KQ52">
        <f>IFERROR(VLOOKUP($A52,'1896'!$A$3:$E$140,5,FALSE),"")</f>
        <v>27410.44</v>
      </c>
      <c r="KR52">
        <f>IFERROR(VLOOKUP($A52,'1896'!$A$3:$F$140,6,FALSE),"")</f>
        <v>7</v>
      </c>
      <c r="KS52">
        <f>IFERROR(VLOOKUP($A52,'1896'!$A$3:$G$140,7,FALSE),"")</f>
        <v>923.33</v>
      </c>
      <c r="KT52">
        <f>IFERROR(VLOOKUP($A52,'1896'!$A$3:$H$140,8,FALSE),"")</f>
        <v>0</v>
      </c>
      <c r="KU52">
        <f>IFERROR(VLOOKUP($A52,'1896'!$A$3:$I$140,9,FALSE),"")</f>
        <v>0</v>
      </c>
      <c r="KV52">
        <f>IFERROR(VLOOKUP($A52,'1896'!$A$3:$J$140,10,FALSE),"")</f>
        <v>0</v>
      </c>
      <c r="KW52">
        <f>IFERROR(VLOOKUP($A52,'1897'!$A$3:$B$140,2,FALSE),"")</f>
        <v>438</v>
      </c>
      <c r="KX52">
        <f>IFERROR(VLOOKUP($A52,'1897'!$A$3:$C$140,3,FALSE),"")</f>
        <v>63686.96</v>
      </c>
      <c r="KY52">
        <f>IFERROR(VLOOKUP($A52,'1897'!$A$3:$D$140,4,FALSE),"")</f>
        <v>191</v>
      </c>
      <c r="KZ52">
        <f>IFERROR(VLOOKUP($A52,'1897'!$A$3:$E$140,5,FALSE),"")</f>
        <v>29182.99</v>
      </c>
      <c r="LA52">
        <f>IFERROR(VLOOKUP($A52,'1897'!$A$3:$F$140,6,FALSE),"")</f>
        <v>11</v>
      </c>
      <c r="LB52">
        <f>IFERROR(VLOOKUP($A52,'1897'!$A$3:$G$140,7,FALSE),"")</f>
        <v>1420.05</v>
      </c>
      <c r="LC52">
        <f>IFERROR(VLOOKUP($A52,'1897'!$A$3:$H$140,8,FALSE),"")</f>
        <v>0</v>
      </c>
      <c r="LD52">
        <f>IFERROR(VLOOKUP($A52,'1897'!$A$3:$I$140,9,FALSE),"")</f>
        <v>0</v>
      </c>
      <c r="LE52">
        <f>IFERROR(VLOOKUP($A52,'1897'!$A$3:$J$140,10,FALSE),"")</f>
        <v>0</v>
      </c>
      <c r="LF52">
        <f>IFERROR(VLOOKUP($A52,'1898'!$A$3:$B$140,2,FALSE),"")</f>
        <v>446</v>
      </c>
      <c r="LG52">
        <f>IFERROR(VLOOKUP($A52,'1898'!$A$3:$C$140,3,FALSE),"")</f>
        <v>66381.48</v>
      </c>
      <c r="LH52">
        <f>IFERROR(VLOOKUP($A52,'1898'!$A$3:$D$140,4,FALSE),"")</f>
        <v>245</v>
      </c>
      <c r="LI52">
        <f>IFERROR(VLOOKUP($A52,'1898'!$A$3:$E$140,5,FALSE),"")</f>
        <v>36241.4</v>
      </c>
      <c r="LJ52">
        <f>IFERROR(VLOOKUP($A52,'1898'!$A$3:$F$140,6,FALSE),"")</f>
        <v>5</v>
      </c>
      <c r="LK52">
        <f>IFERROR(VLOOKUP($A52,'1898'!$A$3:$G$140,7,FALSE),"")</f>
        <v>680</v>
      </c>
      <c r="LL52">
        <f>IFERROR(VLOOKUP($A52,'1898'!$A$3:$H$140,8,FALSE),"")</f>
        <v>0</v>
      </c>
      <c r="LM52">
        <f>IFERROR(VLOOKUP($A52,'1898'!$A$3:$I$140,9,FALSE),"")</f>
        <v>0</v>
      </c>
      <c r="LN52">
        <f>IFERROR(VLOOKUP($A52,'1898'!$A$3:$J$140,10,FALSE),"")</f>
        <v>0</v>
      </c>
      <c r="LO52">
        <f>IFERROR(VLOOKUP($A52,'1899'!$A$3:$B$140,2,FALSE),"")</f>
        <v>738</v>
      </c>
      <c r="LP52">
        <f>IFERROR(VLOOKUP($A52,'1899'!$A$3:$C$140,3,FALSE),"")</f>
        <v>109813.54</v>
      </c>
      <c r="LQ52">
        <f>IFERROR(VLOOKUP($A52,'1899'!$A$3:$D$140,4,FALSE),"")</f>
        <v>295</v>
      </c>
      <c r="LR52">
        <f>IFERROR(VLOOKUP($A52,'1899'!$A$3:$E$140,5,FALSE),"")</f>
        <v>43386.23</v>
      </c>
      <c r="LS52">
        <f>IFERROR(VLOOKUP($A52,'1899'!$A$3:$F$140,6,FALSE),"")</f>
        <v>15</v>
      </c>
      <c r="LT52">
        <f>IFERROR(VLOOKUP($A52,'1899'!$A$3:$G$140,7,FALSE),"")</f>
        <v>2064.3000000000002</v>
      </c>
      <c r="LU52">
        <f>IFERROR(VLOOKUP($A52,'1899'!$A$3:$H$140,8,FALSE),"")</f>
        <v>0</v>
      </c>
      <c r="LV52">
        <f>IFERROR(VLOOKUP($A52,'1899'!$A$3:$I$140,9,FALSE),"")</f>
        <v>0</v>
      </c>
      <c r="LW52">
        <f>IFERROR(VLOOKUP($A52,'1899'!$A$3:$J$140,10,FALSE),"")</f>
        <v>0</v>
      </c>
      <c r="LX52">
        <f>IFERROR(VLOOKUP($A52,'1900'!$A$3:$B$140,2,FALSE),"")</f>
        <v>548</v>
      </c>
      <c r="LY52">
        <f>IFERROR(VLOOKUP($A52,'1900'!$A$3:$C$140,3,FALSE),"")</f>
        <v>77687.25</v>
      </c>
      <c r="LZ52">
        <f>IFERROR(VLOOKUP($A52,'1900'!$A$3:$D$140,4,FALSE),"")</f>
        <v>333</v>
      </c>
      <c r="MA52">
        <f>IFERROR(VLOOKUP($A52,'1900'!$A$3:$E$140,5,FALSE),"")</f>
        <v>49407.35</v>
      </c>
      <c r="MB52">
        <f>IFERROR(VLOOKUP($A52,'1900'!$A$3:$F$140,6,FALSE),"")</f>
        <v>8</v>
      </c>
      <c r="MC52">
        <f>IFERROR(VLOOKUP($A52,'1900'!$A$3:$G$140,7,FALSE),"")</f>
        <v>1041.1199999999999</v>
      </c>
      <c r="MD52">
        <f>IFERROR(VLOOKUP($A52,'1900'!$A$3:$H$140,8,FALSE),"")</f>
        <v>0</v>
      </c>
      <c r="ME52">
        <f>IFERROR(VLOOKUP($A52,'1900'!$A$3:$I$140,9,FALSE),"")</f>
        <v>0</v>
      </c>
      <c r="MF52">
        <f>IFERROR(VLOOKUP($A52,'1900'!$A$3:$J$140,10,FALSE),"")</f>
        <v>0</v>
      </c>
      <c r="MG52">
        <f>IFERROR(VLOOKUP($A52,'1901'!$A$3:$B$140,2,FALSE),"")</f>
        <v>534</v>
      </c>
      <c r="MH52">
        <f>IFERROR(VLOOKUP($A52,'1901'!$A$3:$C$140,3,FALSE),"")</f>
        <v>76899.94</v>
      </c>
      <c r="MI52">
        <f>IFERROR(VLOOKUP($A52,'1901'!$A$3:$D$140,4,FALSE),"")</f>
        <v>302</v>
      </c>
      <c r="MJ52">
        <f>IFERROR(VLOOKUP($A52,'1901'!$A$3:$E$140,5,FALSE),"")</f>
        <v>43911.35</v>
      </c>
      <c r="MK52">
        <f>IFERROR(VLOOKUP($A52,'1901'!$A$3:$F$140,6,FALSE),"")</f>
        <v>21</v>
      </c>
      <c r="ML52">
        <f>IFERROR(VLOOKUP($A52,'1901'!$A$3:$G$140,7,FALSE),"")</f>
        <v>3014.16</v>
      </c>
      <c r="MM52">
        <f>IFERROR(VLOOKUP($A52,'1901'!$A$3:$H$140,8,FALSE),"")</f>
        <v>0</v>
      </c>
      <c r="MN52">
        <f>IFERROR(VLOOKUP($A52,'1901'!$A$3:$I$140,9,FALSE),"")</f>
        <v>0</v>
      </c>
      <c r="MO52">
        <f>IFERROR(VLOOKUP($A52,'1901'!$A$3:$J$140,10,FALSE),"")</f>
        <v>0</v>
      </c>
      <c r="MP52">
        <f>IFERROR(VLOOKUP($A52,'1902'!$A$3:$B$140,2,FALSE),"")</f>
        <v>566</v>
      </c>
      <c r="MQ52">
        <f>IFERROR(VLOOKUP($A52,'1902'!$A$3:$C$140,3,FALSE),"")</f>
        <v>77347.11</v>
      </c>
      <c r="MR52">
        <f>IFERROR(VLOOKUP($A52,'1902'!$A$3:$D$140,4,FALSE),"")</f>
        <v>400</v>
      </c>
      <c r="MS52">
        <f>IFERROR(VLOOKUP($A52,'1902'!$A$3:$E$140,5,FALSE),"")</f>
        <v>58118.28</v>
      </c>
      <c r="MT52">
        <f>IFERROR(VLOOKUP($A52,'1902'!$A$3:$F$140,6,FALSE),"")</f>
        <v>30</v>
      </c>
      <c r="MU52">
        <f>IFERROR(VLOOKUP($A52,'1902'!$A$3:$G$140,7,FALSE),"")</f>
        <v>4263.42</v>
      </c>
      <c r="MV52">
        <f>IFERROR(VLOOKUP($A52,'1902'!$A$3:$H$140,8,FALSE),"")</f>
        <v>0</v>
      </c>
      <c r="MW52">
        <f>IFERROR(VLOOKUP($A52,'1902'!$A$3:$I$140,9,FALSE),"")</f>
        <v>0</v>
      </c>
      <c r="MX52">
        <f>IFERROR(VLOOKUP($A52,'1902'!$A$3:$J$140,10,FALSE),"")</f>
        <v>0</v>
      </c>
      <c r="MY52">
        <f>IFERROR(VLOOKUP($A52,'1903'!$A$3:$B$140,2,FALSE),"")</f>
        <v>526</v>
      </c>
      <c r="MZ52">
        <f>IFERROR(VLOOKUP($A52,'1903'!$A$3:$C$140,3,FALSE),"")</f>
        <v>71194.570000000007</v>
      </c>
      <c r="NA52">
        <f>IFERROR(VLOOKUP($A52,'1903'!$A$3:$D$140,4,FALSE),"")</f>
        <v>340</v>
      </c>
      <c r="NB52">
        <f>IFERROR(VLOOKUP($A52,'1903'!$A$3:$E$140,5,FALSE),"")</f>
        <v>48783.07</v>
      </c>
      <c r="NC52">
        <f>IFERROR(VLOOKUP($A52,'1903'!$A$3:$F$140,6,FALSE),"")</f>
        <v>27</v>
      </c>
      <c r="ND52">
        <f>IFERROR(VLOOKUP($A52,'1903'!$A$3:$G$140,7,FALSE),"")</f>
        <v>3514.29</v>
      </c>
      <c r="NE52">
        <f>IFERROR(VLOOKUP($A52,'1903'!$A$3:$H$140,8,FALSE),"")</f>
        <v>0</v>
      </c>
      <c r="NF52">
        <f>IFERROR(VLOOKUP($A52,'1903'!$A$3:$I$140,9,FALSE),"")</f>
        <v>0</v>
      </c>
      <c r="NG52">
        <f>IFERROR(VLOOKUP($A52,'1903'!$A$3:$J$140,10,FALSE),"")</f>
        <v>0</v>
      </c>
      <c r="NH52">
        <f>IFERROR(VLOOKUP($A52,'1904'!$A$3:$B$140,2,FALSE),"")</f>
        <v>476</v>
      </c>
      <c r="NI52">
        <f>IFERROR(VLOOKUP($A52,'1904'!$A$3:$C$140,3,FALSE),"")</f>
        <v>63305.77</v>
      </c>
      <c r="NJ52">
        <f>IFERROR(VLOOKUP($A52,'1904'!$A$3:$D$140,4,FALSE),"")</f>
        <v>325</v>
      </c>
      <c r="NK52">
        <f>IFERROR(VLOOKUP($A52,'1904'!$A$3:$E$140,5,FALSE),"")</f>
        <v>48085.64</v>
      </c>
      <c r="NL52">
        <f>IFERROR(VLOOKUP($A52,'1904'!$A$3:$F$140,6,FALSE),"")</f>
        <v>28</v>
      </c>
      <c r="NM52">
        <f>IFERROR(VLOOKUP($A52,'1904'!$A$3:$G$140,7,FALSE),"")</f>
        <v>3836.88</v>
      </c>
      <c r="NN52">
        <f>IFERROR(VLOOKUP($A52,'1904'!$A$3:$H$140,8,FALSE),"")</f>
        <v>0</v>
      </c>
      <c r="NO52">
        <f>IFERROR(VLOOKUP($A52,'1904'!$A$3:$I$140,9,FALSE),"")</f>
        <v>0</v>
      </c>
      <c r="NP52">
        <f>IFERROR(VLOOKUP($A52,'1904'!$A$3:$J$140,10,FALSE),"")</f>
        <v>0</v>
      </c>
      <c r="NQ52">
        <f>IFERROR(VLOOKUP($A52,'1905'!$A$3:$B$140,2,FALSE),"")</f>
        <v>699</v>
      </c>
      <c r="NR52">
        <f>IFERROR(VLOOKUP($A52,'1905'!$A$3:$C$140,3,FALSE),"")</f>
        <v>92988.800000000003</v>
      </c>
      <c r="NS52">
        <f>IFERROR(VLOOKUP($A52,'1905'!$A$3:$D$140,4,FALSE),"")</f>
        <v>307</v>
      </c>
      <c r="NT52">
        <f>IFERROR(VLOOKUP($A52,'1905'!$A$3:$E$140,5,FALSE),"")</f>
        <v>45055.360000000001</v>
      </c>
      <c r="NU52">
        <f>IFERROR(VLOOKUP($A52,'1905'!$A$3:$F$140,6,FALSE),"")</f>
        <v>23</v>
      </c>
      <c r="NV52">
        <f>IFERROR(VLOOKUP($A52,'1905'!$A$3:$G$140,7,FALSE),"")</f>
        <v>3060.46</v>
      </c>
      <c r="NW52">
        <f>IFERROR(VLOOKUP($A52,'1905'!$A$3:$H$140,8,FALSE),"")</f>
        <v>0</v>
      </c>
      <c r="NX52">
        <f>IFERROR(VLOOKUP($A52,'1905'!$A$3:$I$140,9,FALSE),"")</f>
        <v>0</v>
      </c>
      <c r="NY52">
        <f>IFERROR(VLOOKUP($A52,'1905'!$A$3:$J$140,10,FALSE),"")</f>
        <v>0</v>
      </c>
      <c r="NZ52">
        <f>IFERROR(VLOOKUP($A52,'1906'!$A$3:$B$140,2,FALSE),"")</f>
        <v>638</v>
      </c>
      <c r="OA52">
        <f>IFERROR(VLOOKUP($A52,'1906'!$A$3:$C$140,3,FALSE),"")</f>
        <v>86025.93</v>
      </c>
      <c r="OB52">
        <f>IFERROR(VLOOKUP($A52,'1906'!$A$3:$D$140,4,FALSE),"")</f>
        <v>296</v>
      </c>
      <c r="OC52">
        <f>IFERROR(VLOOKUP($A52,'1906'!$A$3:$E$140,5,FALSE),"")</f>
        <v>42749.18</v>
      </c>
      <c r="OD52">
        <f>IFERROR(VLOOKUP($A52,'1906'!$A$3:$F$140,6,FALSE),"")</f>
        <v>28</v>
      </c>
      <c r="OE52">
        <f>IFERROR(VLOOKUP($A52,'1906'!$A$3:$G$140,7,FALSE),"")</f>
        <v>3401.68</v>
      </c>
      <c r="OF52">
        <f>IFERROR(VLOOKUP($A52,'1906'!$A$3:$H$140,8,FALSE),"")</f>
        <v>0</v>
      </c>
      <c r="OG52">
        <f>IFERROR(VLOOKUP($A52,'1906'!$A$3:$I$140,9,FALSE),"")</f>
        <v>0</v>
      </c>
      <c r="OH52">
        <f>IFERROR(VLOOKUP($A52,'1906'!$A$3:$J$140,10,FALSE),"")</f>
        <v>0</v>
      </c>
      <c r="OI52">
        <f>IFERROR(VLOOKUP($A52,'1907'!$A$3:$B$140,2,FALSE),"")</f>
        <v>873</v>
      </c>
      <c r="OJ52">
        <f>IFERROR(VLOOKUP($A52,'1907'!$A$3:$C$140,3,FALSE),"")</f>
        <v>119544.47</v>
      </c>
      <c r="OK52">
        <f>IFERROR(VLOOKUP($A52,'1907'!$A$3:$D$140,4,FALSE),"")</f>
        <v>263</v>
      </c>
      <c r="OL52">
        <f>IFERROR(VLOOKUP($A52,'1907'!$A$3:$E$140,5,FALSE),"")</f>
        <v>38500.400000000001</v>
      </c>
      <c r="OM52">
        <f>IFERROR(VLOOKUP($A52,'1907'!$A$3:$F$140,6,FALSE),"")</f>
        <v>37</v>
      </c>
      <c r="ON52">
        <f>IFERROR(VLOOKUP($A52,'1907'!$A$3:$G$140,7,FALSE),"")</f>
        <v>5091.28</v>
      </c>
      <c r="OO52">
        <f>IFERROR(VLOOKUP($A52,'1907'!$A$3:$H$140,8,FALSE),"")</f>
        <v>0</v>
      </c>
      <c r="OP52">
        <f>IFERROR(VLOOKUP($A52,'1907'!$A$3:$I$140,9,FALSE),"")</f>
        <v>0</v>
      </c>
      <c r="OQ52">
        <f>IFERROR(VLOOKUP($A52,'1907'!$A$3:$J$140,10,FALSE),"")</f>
        <v>0</v>
      </c>
      <c r="OR52">
        <f>IFERROR(VLOOKUP($A52,'1908'!$A$3:$B$140,2,FALSE),"")</f>
        <v>1142</v>
      </c>
      <c r="OS52">
        <f>IFERROR(VLOOKUP($A52,'1908'!$A$3:$C$140,3,FALSE),"")</f>
        <v>158939.5</v>
      </c>
      <c r="OT52">
        <f>IFERROR(VLOOKUP($A52,'1908'!$A$3:$D$140,4,FALSE),"")</f>
        <v>186</v>
      </c>
      <c r="OU52">
        <f>IFERROR(VLOOKUP($A52,'1908'!$A$3:$E$140,5,FALSE),"")</f>
        <v>25504.15</v>
      </c>
      <c r="OV52">
        <f>IFERROR(VLOOKUP($A52,'1908'!$A$3:$F$140,6,FALSE),"")</f>
        <v>71</v>
      </c>
      <c r="OW52">
        <f>IFERROR(VLOOKUP($A52,'1908'!$A$3:$G$140,7,FALSE),"")</f>
        <v>9121.33</v>
      </c>
      <c r="OX52">
        <f>IFERROR(VLOOKUP($A52,'1908'!$A$3:$H$140,8,FALSE),"")</f>
        <v>0</v>
      </c>
      <c r="OY52">
        <f>IFERROR(VLOOKUP($A52,'1908'!$A$3:$I$140,9,FALSE),"")</f>
        <v>0</v>
      </c>
      <c r="OZ52">
        <f>IFERROR(VLOOKUP($A52,'1908'!$A$3:$J$140,10,FALSE),"")</f>
        <v>0</v>
      </c>
      <c r="PA52">
        <f>IFERROR(VLOOKUP($A52,'1909'!$A$3:$B$140,2,FALSE),"")</f>
        <v>1592</v>
      </c>
      <c r="PB52">
        <f>IFERROR(VLOOKUP($A52,'1909'!$A$3:$C$140,3,FALSE),"")</f>
        <v>233201.36</v>
      </c>
      <c r="PC52">
        <f>IFERROR(VLOOKUP($A52,'1909'!$A$3:$D$140,4,FALSE),"")</f>
        <v>169</v>
      </c>
      <c r="PD52">
        <f>IFERROR(VLOOKUP($A52,'1909'!$A$3:$E$140,5,FALSE),"")</f>
        <v>24559.03</v>
      </c>
      <c r="PE52">
        <f>IFERROR(VLOOKUP($A52,'1909'!$A$3:$F$140,6,FALSE),"")</f>
        <v>80</v>
      </c>
      <c r="PF52">
        <f>IFERROR(VLOOKUP($A52,'1909'!$A$3:$G$140,7,FALSE),"")</f>
        <v>10991.84</v>
      </c>
      <c r="PG52">
        <f>IFERROR(VLOOKUP($A52,'1909'!$A$3:$H$140,8,FALSE),"")</f>
        <v>0</v>
      </c>
      <c r="PH52">
        <f>IFERROR(VLOOKUP($A52,'1909'!$A$3:$I$140,9,FALSE),"")</f>
        <v>0</v>
      </c>
      <c r="PI52">
        <f>IFERROR(VLOOKUP($A52,'1909'!$A$3:$J$140,10,FALSE),"")</f>
        <v>0</v>
      </c>
      <c r="PJ52">
        <f>IFERROR(VLOOKUP($A52,'1910'!$A$3:$B$140,2,FALSE),"")</f>
        <v>1515</v>
      </c>
      <c r="PK52">
        <f>IFERROR(VLOOKUP($A52,'1910'!$A$3:$C$140,3,FALSE),"")</f>
        <v>216951.99</v>
      </c>
      <c r="PL52">
        <f>IFERROR(VLOOKUP($A52,'1910'!$A$3:$D$140,4,FALSE),"")</f>
        <v>207</v>
      </c>
      <c r="PM52">
        <f>IFERROR(VLOOKUP($A52,'1910'!$A$3:$E$140,5,FALSE),"")</f>
        <v>29030.58</v>
      </c>
      <c r="PN52">
        <f>IFERROR(VLOOKUP($A52,'1910'!$A$3:$F$140,6,FALSE),"")</f>
        <v>208</v>
      </c>
      <c r="PO52">
        <f>IFERROR(VLOOKUP($A52,'1910'!$A$3:$G$140,7,FALSE),"")</f>
        <v>30149.69</v>
      </c>
      <c r="PP52">
        <f>IFERROR(VLOOKUP($A52,'1910'!$A$3:$H$140,8,FALSE),"")</f>
        <v>0</v>
      </c>
      <c r="PQ52">
        <f>IFERROR(VLOOKUP($A52,'1910'!$A$3:$I$140,9,FALSE),"")</f>
        <v>0</v>
      </c>
      <c r="PR52">
        <f>IFERROR(VLOOKUP($A52,'1910'!$A$3:$J$140,10,FALSE),"")</f>
        <v>0</v>
      </c>
      <c r="PS52">
        <f>IFERROR(VLOOKUP($A52,'1911'!$A$3:$B$140,2,FALSE),"")</f>
        <v>1299</v>
      </c>
      <c r="PT52">
        <f>IFERROR(VLOOKUP($A52,'1911'!$A$3:$C$140,3,FALSE),"")</f>
        <v>217271.03</v>
      </c>
      <c r="PU52">
        <f>IFERROR(VLOOKUP($A52,'1911'!$A$3:$D$140,4,FALSE),"")</f>
        <v>252</v>
      </c>
      <c r="PV52">
        <f>IFERROR(VLOOKUP($A52,'1911'!$A$3:$E$140,5,FALSE),"")</f>
        <v>37219.9</v>
      </c>
      <c r="PW52">
        <f>IFERROR(VLOOKUP($A52,'1911'!$A$3:$F$140,6,FALSE),"")</f>
        <v>207</v>
      </c>
      <c r="PX52">
        <f>IFERROR(VLOOKUP($A52,'1911'!$A$3:$G$140,7,FALSE),"")</f>
        <v>30541.78</v>
      </c>
      <c r="PY52">
        <f>IFERROR(VLOOKUP($A52,'1911'!$A$3:$H$140,8,FALSE),"")</f>
        <v>0</v>
      </c>
      <c r="PZ52">
        <f>IFERROR(VLOOKUP($A52,'1911'!$A$3:$I$140,9,FALSE),"")</f>
        <v>0</v>
      </c>
      <c r="QA52">
        <f>IFERROR(VLOOKUP($A52,'1911'!$A$3:$J$140,10,FALSE),"")</f>
        <v>0</v>
      </c>
      <c r="QB52">
        <f>IFERROR(VLOOKUP($A52,'1912'!$A$3:$B$140,2,FALSE),"")</f>
        <v>1299</v>
      </c>
      <c r="QC52">
        <f>IFERROR(VLOOKUP($A52,'1912'!$A$3:$C$140,3,FALSE),"")</f>
        <v>217915.89</v>
      </c>
      <c r="QD52">
        <f>IFERROR(VLOOKUP($A52,'1912'!$A$3:$D$140,4,FALSE),"")</f>
        <v>314</v>
      </c>
      <c r="QE52">
        <f>IFERROR(VLOOKUP($A52,'1912'!$A$3:$E$140,5,FALSE),"")</f>
        <v>45918.94</v>
      </c>
      <c r="QF52">
        <f>IFERROR(VLOOKUP($A52,'1912'!$A$3:$F$140,6,FALSE),"")</f>
        <v>208</v>
      </c>
      <c r="QG52">
        <f>IFERROR(VLOOKUP($A52,'1912'!$A$3:$G$140,7,FALSE),"")</f>
        <v>29214.12</v>
      </c>
      <c r="QH52">
        <f>IFERROR(VLOOKUP($A52,'1912'!$A$3:$H$140,8,FALSE),"")</f>
        <v>0</v>
      </c>
      <c r="QI52">
        <f>IFERROR(VLOOKUP($A52,'1912'!$A$3:$I$140,9,FALSE),"")</f>
        <v>0</v>
      </c>
      <c r="QJ52">
        <f>IFERROR(VLOOKUP($A52,'1912'!$A$3:$J$140,10,FALSE),"")</f>
        <v>0</v>
      </c>
    </row>
    <row r="53" spans="1:452" x14ac:dyDescent="0.2">
      <c r="A53" t="s">
        <v>56</v>
      </c>
      <c r="B53" t="s">
        <v>239</v>
      </c>
      <c r="C53" t="str">
        <f>IFERROR(VLOOKUP($A53,'1863'!$A$3:$B$140,2,FALSE),"")</f>
        <v/>
      </c>
      <c r="D53" t="str">
        <f>IFERROR(VLOOKUP($A53,'1863'!$A$3:$C$140,3,FALSE),"")</f>
        <v/>
      </c>
      <c r="E53" t="str">
        <f>IFERROR(VLOOKUP($A53,'1863'!$A$3:$D$140,4,FALSE),"")</f>
        <v/>
      </c>
      <c r="F53" t="str">
        <f>IFERROR(VLOOKUP($A53,'1863'!$A$3:$E$140,5,FALSE),"")</f>
        <v/>
      </c>
      <c r="G53" t="str">
        <f>IFERROR(VLOOKUP($A53,'1863'!$A$3:$F$140,6,FALSE),"")</f>
        <v/>
      </c>
      <c r="H53" t="str">
        <f>IFERROR(VLOOKUP($A53,'1863'!$A$3:$G$140,7,FALSE),"")</f>
        <v/>
      </c>
      <c r="I53" t="str">
        <f>IFERROR(VLOOKUP($A53,'1863'!$A$3:$H$140,8,FALSE),"")</f>
        <v/>
      </c>
      <c r="J53" t="str">
        <f>IFERROR(VLOOKUP($A53,'1863'!$A$3:$I$140,9,FALSE),"")</f>
        <v/>
      </c>
      <c r="K53" t="str">
        <f>IFERROR(VLOOKUP($A53,'1863'!$A$3:$J$140,10,FALSE),"")</f>
        <v/>
      </c>
      <c r="L53" t="str">
        <f>IFERROR(VLOOKUP($A53,'1864'!$A$3:$B$140,2,FALSE),"")</f>
        <v/>
      </c>
      <c r="M53" t="str">
        <f>IFERROR(VLOOKUP($A53,'1864'!$A$3:$C$140,3,FALSE),"")</f>
        <v/>
      </c>
      <c r="N53" t="str">
        <f>IFERROR(VLOOKUP($A53,'1864'!$A$3:$D$140,4,FALSE),"")</f>
        <v/>
      </c>
      <c r="O53" t="str">
        <f>IFERROR(VLOOKUP($A53,'1864'!$A$3:$E$140,5,FALSE),"")</f>
        <v/>
      </c>
      <c r="P53" t="str">
        <f>IFERROR(VLOOKUP($A53,'1864'!$A$3:$F$140,6,FALSE),"")</f>
        <v/>
      </c>
      <c r="Q53" t="str">
        <f>IFERROR(VLOOKUP($A53,'1864'!$A$3:$G$140,7,FALSE),"")</f>
        <v/>
      </c>
      <c r="R53" t="str">
        <f>IFERROR(VLOOKUP($A53,'1864'!$A$3:$H$140,8,FALSE),"")</f>
        <v/>
      </c>
      <c r="S53" t="str">
        <f>IFERROR(VLOOKUP($A53,'1864'!$A$3:$I$140,9,FALSE),"")</f>
        <v/>
      </c>
      <c r="T53" t="str">
        <f>IFERROR(VLOOKUP($A53,'1864'!$A$3:$J$140,10,FALSE),"")</f>
        <v/>
      </c>
      <c r="U53" t="str">
        <f>IFERROR(VLOOKUP($A53,'1865'!$A$3:$B$140,2,FALSE),"")</f>
        <v/>
      </c>
      <c r="V53" t="str">
        <f>IFERROR(VLOOKUP($A53,'1865'!$A$3:$C$140,3,FALSE),"")</f>
        <v/>
      </c>
      <c r="W53" t="str">
        <f>IFERROR(VLOOKUP($A53,'1865'!$A$3:$D$140,4,FALSE),"")</f>
        <v/>
      </c>
      <c r="X53" t="str">
        <f>IFERROR(VLOOKUP($A53,'1865'!$A$3:$E$140,5,FALSE),"")</f>
        <v/>
      </c>
      <c r="Y53" t="str">
        <f>IFERROR(VLOOKUP($A53,'1865'!$A$3:$F$140,6,FALSE),"")</f>
        <v/>
      </c>
      <c r="Z53" t="str">
        <f>IFERROR(VLOOKUP($A53,'1865'!$A$3:$G$140,7,FALSE),"")</f>
        <v/>
      </c>
      <c r="AA53" t="str">
        <f>IFERROR(VLOOKUP($A53,'1865'!$A$3:$H$140,8,FALSE),"")</f>
        <v/>
      </c>
      <c r="AB53" t="str">
        <f>IFERROR(VLOOKUP($A53,'1865'!$A$3:$I$140,9,FALSE),"")</f>
        <v/>
      </c>
      <c r="AC53" t="str">
        <f>IFERROR(VLOOKUP($A53,'1865'!$A$3:$J$140,10,FALSE),"")</f>
        <v/>
      </c>
      <c r="AD53" t="str">
        <f>IFERROR(VLOOKUP($A53,'1866'!$A$3:$B$140,2,FALSE),"")</f>
        <v/>
      </c>
      <c r="AE53" t="str">
        <f>IFERROR(VLOOKUP($A53,'1866'!$A$3:$C$140,3,FALSE),"")</f>
        <v/>
      </c>
      <c r="AF53" t="str">
        <f>IFERROR(VLOOKUP($A53,'1866'!$A$3:$D$140,4,FALSE),"")</f>
        <v/>
      </c>
      <c r="AG53" t="str">
        <f>IFERROR(VLOOKUP($A53,'1866'!$A$3:$E$140,5,FALSE),"")</f>
        <v/>
      </c>
      <c r="AH53" t="str">
        <f>IFERROR(VLOOKUP($A53,'1866'!$A$3:$F$140,6,FALSE),"")</f>
        <v/>
      </c>
      <c r="AI53" t="str">
        <f>IFERROR(VLOOKUP($A53,'1866'!$A$3:$G$140,7,FALSE),"")</f>
        <v/>
      </c>
      <c r="AJ53" t="str">
        <f>IFERROR(VLOOKUP($A53,'1866'!$A$3:$H$140,8,FALSE),"")</f>
        <v/>
      </c>
      <c r="AK53" t="str">
        <f>IFERROR(VLOOKUP($A53,'1866'!$A$3:$I$140,9,FALSE),"")</f>
        <v/>
      </c>
      <c r="AL53" t="str">
        <f>IFERROR(VLOOKUP($A53,'1866'!$A$3:$J$140,10,FALSE),"")</f>
        <v/>
      </c>
      <c r="AM53" t="str">
        <f>IFERROR(VLOOKUP($A53,'1867'!$A$3:$B$140,2,FALSE),"")</f>
        <v/>
      </c>
      <c r="AN53" t="str">
        <f>IFERROR(VLOOKUP($A53,'1867'!$A$3:$C$140,3,FALSE),"")</f>
        <v/>
      </c>
      <c r="AO53" t="str">
        <f>IFERROR(VLOOKUP($A53,'1867'!$A$3:$D$140,4,FALSE),"")</f>
        <v/>
      </c>
      <c r="AP53" t="str">
        <f>IFERROR(VLOOKUP($A53,'1867'!$A$3:$E$140,5,FALSE),"")</f>
        <v/>
      </c>
      <c r="AQ53" t="str">
        <f>IFERROR(VLOOKUP($A53,'1867'!$A$3:$F$140,6,FALSE),"")</f>
        <v/>
      </c>
      <c r="AR53" t="str">
        <f>IFERROR(VLOOKUP($A53,'1867'!$A$3:$G$140,7,FALSE),"")</f>
        <v/>
      </c>
      <c r="AS53" t="str">
        <f>IFERROR(VLOOKUP($A53,'1867'!$A$3:$H$140,8,FALSE),"")</f>
        <v/>
      </c>
      <c r="AT53" t="str">
        <f>IFERROR(VLOOKUP($A53,'1867'!$A$3:$I$140,9,FALSE),"")</f>
        <v/>
      </c>
      <c r="AU53" t="str">
        <f>IFERROR(VLOOKUP($A53,'1867'!$A$3:$J$140,10,FALSE),"")</f>
        <v/>
      </c>
      <c r="AV53">
        <f>IFERROR(VLOOKUP($A53,'1868'!$A$3:$B$140,2,FALSE),"")</f>
        <v>43</v>
      </c>
      <c r="AW53">
        <f>IFERROR(VLOOKUP($A53,'1868'!$A$3:$C$140,3,FALSE),"")</f>
        <v>6187.67</v>
      </c>
      <c r="AX53">
        <f>IFERROR(VLOOKUP($A53,'1868'!$A$3:$D$140,4,FALSE),"")</f>
        <v>0</v>
      </c>
      <c r="AY53">
        <f>IFERROR(VLOOKUP($A53,'1868'!$A$3:$E$140,5,FALSE),"")</f>
        <v>0</v>
      </c>
      <c r="AZ53">
        <f>IFERROR(VLOOKUP($A53,'1868'!$A$3:$F$140,6,FALSE),"")</f>
        <v>0</v>
      </c>
      <c r="BA53">
        <f>IFERROR(VLOOKUP($A53,'1868'!$A$3:$G$140,7,FALSE),"")</f>
        <v>0</v>
      </c>
      <c r="BB53">
        <f>IFERROR(VLOOKUP($A53,'1868'!$A$3:$H$140,8,FALSE),"")</f>
        <v>0</v>
      </c>
      <c r="BC53">
        <f>IFERROR(VLOOKUP($A53,'1868'!$A$3:$I$140,9,FALSE),"")</f>
        <v>0</v>
      </c>
      <c r="BD53">
        <f>IFERROR(VLOOKUP($A53,'1868'!$A$3:$J$140,10,FALSE),"")</f>
        <v>0</v>
      </c>
      <c r="BE53">
        <f>IFERROR(VLOOKUP($A53,'1869'!$A$3:$B$140,2,FALSE),"")</f>
        <v>53</v>
      </c>
      <c r="BF53">
        <f>IFERROR(VLOOKUP($A53,'1869'!$A$3:$C$140,3,FALSE),"")</f>
        <v>7171.55</v>
      </c>
      <c r="BG53">
        <f>IFERROR(VLOOKUP($A53,'1869'!$A$3:$D$140,4,FALSE),"")</f>
        <v>0</v>
      </c>
      <c r="BH53">
        <f>IFERROR(VLOOKUP($A53,'1869'!$A$3:$E$140,5,FALSE),"")</f>
        <v>0</v>
      </c>
      <c r="BI53">
        <f>IFERROR(VLOOKUP($A53,'1869'!$A$3:$F$140,6,FALSE),"")</f>
        <v>0</v>
      </c>
      <c r="BJ53">
        <f>IFERROR(VLOOKUP($A53,'1869'!$A$3:$G$140,7,FALSE),"")</f>
        <v>0</v>
      </c>
      <c r="BK53">
        <f>IFERROR(VLOOKUP($A53,'1869'!$A$3:$H$140,8,FALSE),"")</f>
        <v>0</v>
      </c>
      <c r="BL53">
        <f>IFERROR(VLOOKUP($A53,'1869'!$A$3:$I$140,9,FALSE),"")</f>
        <v>0</v>
      </c>
      <c r="BM53">
        <f>IFERROR(VLOOKUP($A53,'1869'!$A$3:$J$140,10,FALSE),"")</f>
        <v>0</v>
      </c>
      <c r="BN53">
        <f>IFERROR(VLOOKUP($A53,'1870'!$A$3:$B$140,2,FALSE),"")</f>
        <v>51</v>
      </c>
      <c r="BO53">
        <f>IFERROR(VLOOKUP($A53,'1870'!$A$3:$C$140,3,FALSE),"")</f>
        <v>6363.26</v>
      </c>
      <c r="BP53">
        <f>IFERROR(VLOOKUP($A53,'1870'!$A$3:$D$140,4,FALSE),"")</f>
        <v>0</v>
      </c>
      <c r="BQ53">
        <f>IFERROR(VLOOKUP($A53,'1870'!$A$3:$E$140,5,FALSE),"")</f>
        <v>0</v>
      </c>
      <c r="BR53">
        <f>IFERROR(VLOOKUP($A53,'1870'!$A$3:$F$140,6,FALSE),"")</f>
        <v>0</v>
      </c>
      <c r="BS53">
        <f>IFERROR(VLOOKUP($A53,'1870'!$A$3:$G$140,7,FALSE),"")</f>
        <v>0</v>
      </c>
      <c r="BT53">
        <f>IFERROR(VLOOKUP($A53,'1870'!$A$3:$H$140,8,FALSE),"")</f>
        <v>0</v>
      </c>
      <c r="BU53">
        <f>IFERROR(VLOOKUP($A53,'1870'!$A$3:$I$140,9,FALSE),"")</f>
        <v>0</v>
      </c>
      <c r="BV53">
        <f>IFERROR(VLOOKUP($A53,'1870'!$A$3:$J$140,10,FALSE),"")</f>
        <v>0</v>
      </c>
      <c r="BW53">
        <f>IFERROR(VLOOKUP($A53,'1871'!$A$3:$B$140,2,FALSE),"")</f>
        <v>130</v>
      </c>
      <c r="BX53">
        <f>IFERROR(VLOOKUP($A53,'1871'!$A$3:$C$140,3,FALSE),"")</f>
        <v>19643.87</v>
      </c>
      <c r="BY53">
        <f>IFERROR(VLOOKUP($A53,'1871'!$A$3:$D$140,4,FALSE),"")</f>
        <v>0</v>
      </c>
      <c r="BZ53">
        <f>IFERROR(VLOOKUP($A53,'1871'!$A$3:$E$140,5,FALSE),"")</f>
        <v>0</v>
      </c>
      <c r="CA53">
        <f>IFERROR(VLOOKUP($A53,'1871'!$A$3:$F$140,6,FALSE),"")</f>
        <v>0</v>
      </c>
      <c r="CB53">
        <f>IFERROR(VLOOKUP($A53,'1871'!$A$3:$G$140,7,FALSE),"")</f>
        <v>0</v>
      </c>
      <c r="CC53">
        <f>IFERROR(VLOOKUP($A53,'1871'!$A$3:$H$140,8,FALSE),"")</f>
        <v>0</v>
      </c>
      <c r="CD53">
        <f>IFERROR(VLOOKUP($A53,'1871'!$A$3:$I$140,9,FALSE),"")</f>
        <v>0</v>
      </c>
      <c r="CE53">
        <f>IFERROR(VLOOKUP($A53,'1871'!$A$3:$J$140,10,FALSE),"")</f>
        <v>0</v>
      </c>
      <c r="CF53">
        <f>IFERROR(VLOOKUP($A53,'1872'!$A$3:$B$140,2,FALSE),"")</f>
        <v>28</v>
      </c>
      <c r="CG53">
        <f>IFERROR(VLOOKUP($A53,'1872'!$A$3:$C$140,3,FALSE),"")</f>
        <v>3957.17</v>
      </c>
      <c r="CH53">
        <f>IFERROR(VLOOKUP($A53,'1872'!$A$3:$D$140,4,FALSE),"")</f>
        <v>0</v>
      </c>
      <c r="CI53">
        <f>IFERROR(VLOOKUP($A53,'1872'!$A$3:$E$140,5,FALSE),"")</f>
        <v>0</v>
      </c>
      <c r="CJ53">
        <f>IFERROR(VLOOKUP($A53,'1872'!$A$3:$F$140,6,FALSE),"")</f>
        <v>0</v>
      </c>
      <c r="CK53">
        <f>IFERROR(VLOOKUP($A53,'1872'!$A$3:$G$140,7,FALSE),"")</f>
        <v>0</v>
      </c>
      <c r="CL53">
        <f>IFERROR(VLOOKUP($A53,'1872'!$A$3:$H$140,8,FALSE),"")</f>
        <v>0</v>
      </c>
      <c r="CM53">
        <f>IFERROR(VLOOKUP($A53,'1872'!$A$3:$I$140,9,FALSE),"")</f>
        <v>0</v>
      </c>
      <c r="CN53">
        <f>IFERROR(VLOOKUP($A53,'1872'!$A$3:$J$140,10,FALSE),"")</f>
        <v>310.51</v>
      </c>
      <c r="CO53">
        <f>IFERROR(VLOOKUP($A53,'1873'!$A$3:$B$140,2,FALSE),"")</f>
        <v>37</v>
      </c>
      <c r="CP53">
        <f>IFERROR(VLOOKUP($A53,'1873'!$A$3:$C$140,3,FALSE),"")</f>
        <v>5613.61</v>
      </c>
      <c r="CQ53">
        <f>IFERROR(VLOOKUP($A53,'1873'!$A$3:$D$140,4,FALSE),"")</f>
        <v>11</v>
      </c>
      <c r="CR53">
        <f>IFERROR(VLOOKUP($A53,'1873'!$A$3:$E$140,5,FALSE),"")</f>
        <v>1582.68</v>
      </c>
      <c r="CS53">
        <f>IFERROR(VLOOKUP($A53,'1873'!$A$3:$F$140,6,FALSE),"")</f>
        <v>0</v>
      </c>
      <c r="CT53">
        <f>IFERROR(VLOOKUP($A53,'1873'!$A$3:$G$140,7,FALSE),"")</f>
        <v>0</v>
      </c>
      <c r="CU53">
        <f>IFERROR(VLOOKUP($A53,'1873'!$A$3:$H$140,8,FALSE),"")</f>
        <v>0</v>
      </c>
      <c r="CV53">
        <f>IFERROR(VLOOKUP($A53,'1873'!$A$3:$I$140,9,FALSE),"")</f>
        <v>0</v>
      </c>
      <c r="CW53">
        <f>IFERROR(VLOOKUP($A53,'1873'!$A$3:$J$140,10,FALSE),"")</f>
        <v>1647.64</v>
      </c>
      <c r="CX53">
        <f>IFERROR(VLOOKUP($A53,'1874'!$A$3:$B$140,2,FALSE),"")</f>
        <v>110</v>
      </c>
      <c r="CY53">
        <f>IFERROR(VLOOKUP($A53,'1874'!$A$3:$C$140,3,FALSE),"")</f>
        <v>17069.13</v>
      </c>
      <c r="CZ53">
        <f>IFERROR(VLOOKUP($A53,'1874'!$A$3:$D$140,4,FALSE),"")</f>
        <v>18</v>
      </c>
      <c r="DA53">
        <f>IFERROR(VLOOKUP($A53,'1874'!$A$3:$E$140,5,FALSE),"")</f>
        <v>2759.16</v>
      </c>
      <c r="DB53">
        <f>IFERROR(VLOOKUP($A53,'1874'!$A$3:$F$140,6,FALSE),"")</f>
        <v>0</v>
      </c>
      <c r="DC53">
        <f>IFERROR(VLOOKUP($A53,'1874'!$A$3:$G$140,7,FALSE),"")</f>
        <v>0</v>
      </c>
      <c r="DD53">
        <f>IFERROR(VLOOKUP($A53,'1874'!$A$3:$H$140,8,FALSE),"")</f>
        <v>0</v>
      </c>
      <c r="DE53">
        <f>IFERROR(VLOOKUP($A53,'1874'!$A$3:$I$140,9,FALSE),"")</f>
        <v>0</v>
      </c>
      <c r="DF53">
        <f>IFERROR(VLOOKUP($A53,'1874'!$A$3:$J$140,10,FALSE),"")</f>
        <v>645.79</v>
      </c>
      <c r="DG53">
        <f>IFERROR(VLOOKUP($A53,'1875'!$A$3:$B$140,2,FALSE),"")</f>
        <v>91</v>
      </c>
      <c r="DH53">
        <f>IFERROR(VLOOKUP($A53,'1875'!$A$3:$C$140,3,FALSE),"")</f>
        <v>13978.63</v>
      </c>
      <c r="DI53">
        <f>IFERROR(VLOOKUP($A53,'1875'!$A$3:$D$140,4,FALSE),"")</f>
        <v>29</v>
      </c>
      <c r="DJ53">
        <f>IFERROR(VLOOKUP($A53,'1875'!$A$3:$E$140,5,FALSE),"")</f>
        <v>4091.4</v>
      </c>
      <c r="DK53">
        <f>IFERROR(VLOOKUP($A53,'1875'!$A$3:$F$140,6,FALSE),"")</f>
        <v>0</v>
      </c>
      <c r="DL53">
        <f>IFERROR(VLOOKUP($A53,'1875'!$A$3:$G$140,7,FALSE),"")</f>
        <v>0</v>
      </c>
      <c r="DM53">
        <f>IFERROR(VLOOKUP($A53,'1875'!$A$3:$H$140,8,FALSE),"")</f>
        <v>0</v>
      </c>
      <c r="DN53">
        <f>IFERROR(VLOOKUP($A53,'1875'!$A$3:$I$140,9,FALSE),"")</f>
        <v>0</v>
      </c>
      <c r="DO53">
        <f>IFERROR(VLOOKUP($A53,'1875'!$A$3:$J$140,10,FALSE),"")</f>
        <v>0</v>
      </c>
      <c r="DP53">
        <f>IFERROR(VLOOKUP($A53,'1876'!$A$3:$B$140,2,FALSE),"")</f>
        <v>75</v>
      </c>
      <c r="DQ53">
        <f>IFERROR(VLOOKUP($A53,'1876'!$A$3:$C$140,3,FALSE),"")</f>
        <v>13154.79</v>
      </c>
      <c r="DR53">
        <f>IFERROR(VLOOKUP($A53,'1876'!$A$3:$D$140,4,FALSE),"")</f>
        <v>46</v>
      </c>
      <c r="DS53">
        <f>IFERROR(VLOOKUP($A53,'1876'!$A$3:$E$140,5,FALSE),"")</f>
        <v>7113.92</v>
      </c>
      <c r="DT53">
        <f>IFERROR(VLOOKUP($A53,'1876'!$A$3:$F$140,6,FALSE),"")</f>
        <v>0</v>
      </c>
      <c r="DU53">
        <f>IFERROR(VLOOKUP($A53,'1876'!$A$3:$G$140,7,FALSE),"")</f>
        <v>0</v>
      </c>
      <c r="DV53">
        <f>IFERROR(VLOOKUP($A53,'1876'!$A$3:$H$140,8,FALSE),"")</f>
        <v>0</v>
      </c>
      <c r="DW53">
        <f>IFERROR(VLOOKUP($A53,'1876'!$A$3:$I$140,9,FALSE),"")</f>
        <v>0</v>
      </c>
      <c r="DX53">
        <f>IFERROR(VLOOKUP($A53,'1876'!$A$3:$J$140,10,FALSE),"")</f>
        <v>0</v>
      </c>
      <c r="DY53">
        <f>IFERROR(VLOOKUP($A53,'1877'!$A$3:$B$140,2,FALSE),"")</f>
        <v>127</v>
      </c>
      <c r="DZ53">
        <f>IFERROR(VLOOKUP($A53,'1877'!$A$3:$C$140,3,FALSE),"")</f>
        <v>18156.55</v>
      </c>
      <c r="EA53">
        <f>IFERROR(VLOOKUP($A53,'1877'!$A$3:$D$140,4,FALSE),"")</f>
        <v>33</v>
      </c>
      <c r="EB53">
        <f>IFERROR(VLOOKUP($A53,'1877'!$A$3:$E$140,5,FALSE),"")</f>
        <v>4864.33</v>
      </c>
      <c r="EC53">
        <f>IFERROR(VLOOKUP($A53,'1877'!$A$3:$F$140,6,FALSE),"")</f>
        <v>0</v>
      </c>
      <c r="ED53">
        <f>IFERROR(VLOOKUP($A53,'1877'!$A$3:$G$140,7,FALSE),"")</f>
        <v>0</v>
      </c>
      <c r="EE53">
        <f>IFERROR(VLOOKUP($A53,'1877'!$A$3:$H$140,8,FALSE),"")</f>
        <v>0</v>
      </c>
      <c r="EF53">
        <f>IFERROR(VLOOKUP($A53,'1877'!$A$3:$I$140,9,FALSE),"")</f>
        <v>0</v>
      </c>
      <c r="EG53">
        <f>IFERROR(VLOOKUP($A53,'1877'!$A$3:$J$140,10,FALSE),"")</f>
        <v>0</v>
      </c>
      <c r="EH53">
        <f>IFERROR(VLOOKUP($A53,'1878'!$A$3:$B$140,2,FALSE),"")</f>
        <v>58</v>
      </c>
      <c r="EI53">
        <f>IFERROR(VLOOKUP($A53,'1878'!$A$3:$C$140,3,FALSE),"")</f>
        <v>8729.16</v>
      </c>
      <c r="EJ53">
        <f>IFERROR(VLOOKUP($A53,'1878'!$A$3:$D$140,4,FALSE),"")</f>
        <v>26</v>
      </c>
      <c r="EK53">
        <f>IFERROR(VLOOKUP($A53,'1878'!$A$3:$E$140,5,FALSE),"")</f>
        <v>4038.35</v>
      </c>
      <c r="EL53">
        <f>IFERROR(VLOOKUP($A53,'1878'!$A$3:$F$140,6,FALSE),"")</f>
        <v>0</v>
      </c>
      <c r="EM53">
        <f>IFERROR(VLOOKUP($A53,'1878'!$A$3:$G$140,7,FALSE),"")</f>
        <v>0</v>
      </c>
      <c r="EN53">
        <f>IFERROR(VLOOKUP($A53,'1878'!$A$3:$H$140,8,FALSE),"")</f>
        <v>0</v>
      </c>
      <c r="EO53">
        <f>IFERROR(VLOOKUP($A53,'1878'!$A$3:$I$140,9,FALSE),"")</f>
        <v>0</v>
      </c>
      <c r="EP53">
        <f>IFERROR(VLOOKUP($A53,'1878'!$A$3:$J$140,10,FALSE),"")</f>
        <v>0</v>
      </c>
      <c r="EQ53">
        <f>IFERROR(VLOOKUP($A53,'1879'!$A$3:$B$140,2,FALSE),"")</f>
        <v>163</v>
      </c>
      <c r="ER53">
        <f>IFERROR(VLOOKUP($A53,'1879'!$A$3:$C$140,3,FALSE),"")</f>
        <v>24529.77</v>
      </c>
      <c r="ES53">
        <f>IFERROR(VLOOKUP($A53,'1879'!$A$3:$D$140,4,FALSE),"")</f>
        <v>36</v>
      </c>
      <c r="ET53">
        <f>IFERROR(VLOOKUP($A53,'1879'!$A$3:$E$140,5,FALSE),"")</f>
        <v>5150.28</v>
      </c>
      <c r="EU53">
        <f>IFERROR(VLOOKUP($A53,'1879'!$A$3:$F$140,6,FALSE),"")</f>
        <v>0</v>
      </c>
      <c r="EV53">
        <f>IFERROR(VLOOKUP($A53,'1879'!$A$3:$G$140,7,FALSE),"")</f>
        <v>0</v>
      </c>
      <c r="EW53">
        <f>IFERROR(VLOOKUP($A53,'1879'!$A$3:$H$140,8,FALSE),"")</f>
        <v>0</v>
      </c>
      <c r="EX53">
        <f>IFERROR(VLOOKUP($A53,'1879'!$A$3:$I$140,9,FALSE),"")</f>
        <v>0</v>
      </c>
      <c r="EY53">
        <f>IFERROR(VLOOKUP($A53,'1879'!$A$3:$J$140,10,FALSE),"")</f>
        <v>0</v>
      </c>
      <c r="EZ53">
        <f>IFERROR(VLOOKUP($A53,'1880'!$A$3:$B$140,2,FALSE),"")</f>
        <v>92</v>
      </c>
      <c r="FA53">
        <f>IFERROR(VLOOKUP($A53,'1880'!$A$3:$C$140,3,FALSE),"")</f>
        <v>13256.24</v>
      </c>
      <c r="FB53">
        <f>IFERROR(VLOOKUP($A53,'1880'!$A$3:$D$140,4,FALSE),"")</f>
        <v>76</v>
      </c>
      <c r="FC53">
        <f>IFERROR(VLOOKUP($A53,'1880'!$A$3:$E$140,5,FALSE),"")</f>
        <v>11021.48</v>
      </c>
      <c r="FD53">
        <f>IFERROR(VLOOKUP($A53,'1880'!$A$3:$F$140,6,FALSE),"")</f>
        <v>0</v>
      </c>
      <c r="FE53">
        <f>IFERROR(VLOOKUP($A53,'1880'!$A$3:$G$140,7,FALSE),"")</f>
        <v>0</v>
      </c>
      <c r="FF53">
        <f>IFERROR(VLOOKUP($A53,'1880'!$A$3:$H$140,8,FALSE),"")</f>
        <v>0</v>
      </c>
      <c r="FG53">
        <f>IFERROR(VLOOKUP($A53,'1880'!$A$3:$I$140,9,FALSE),"")</f>
        <v>0</v>
      </c>
      <c r="FH53">
        <f>IFERROR(VLOOKUP($A53,'1880'!$A$3:$J$140,10,FALSE),"")</f>
        <v>868.67</v>
      </c>
      <c r="FI53">
        <f>IFERROR(VLOOKUP($A53,'1881'!$A$3:$B$140,2,FALSE),"")</f>
        <v>107</v>
      </c>
      <c r="FJ53">
        <f>IFERROR(VLOOKUP($A53,'1881'!$A$3:$C$140,3,FALSE),"")</f>
        <v>16197.23</v>
      </c>
      <c r="FK53">
        <f>IFERROR(VLOOKUP($A53,'1881'!$A$3:$D$140,4,FALSE),"")</f>
        <v>43</v>
      </c>
      <c r="FL53">
        <f>IFERROR(VLOOKUP($A53,'1881'!$A$3:$E$140,5,FALSE),"")</f>
        <v>4741.37</v>
      </c>
      <c r="FM53">
        <f>IFERROR(VLOOKUP($A53,'1881'!$A$3:$F$140,6,FALSE),"")</f>
        <v>4</v>
      </c>
      <c r="FN53">
        <f>IFERROR(VLOOKUP($A53,'1881'!$A$3:$G$140,7,FALSE),"")</f>
        <v>0</v>
      </c>
      <c r="FO53">
        <f>IFERROR(VLOOKUP($A53,'1881'!$A$3:$H$140,8,FALSE),"")</f>
        <v>0</v>
      </c>
      <c r="FP53">
        <f>IFERROR(VLOOKUP($A53,'1881'!$A$3:$I$140,9,FALSE),"")</f>
        <v>0</v>
      </c>
      <c r="FQ53">
        <f>IFERROR(VLOOKUP($A53,'1881'!$A$3:$J$140,10,FALSE),"")</f>
        <v>0</v>
      </c>
      <c r="FR53">
        <f>IFERROR(VLOOKUP($A53,'1882'!$A$3:$B$140,2,FALSE),"")</f>
        <v>137</v>
      </c>
      <c r="FS53">
        <f>IFERROR(VLOOKUP($A53,'1882'!$A$3:$C$140,3,FALSE),"")</f>
        <v>20986.3</v>
      </c>
      <c r="FT53">
        <f>IFERROR(VLOOKUP($A53,'1882'!$A$3:$D$140,4,FALSE),"")</f>
        <v>27</v>
      </c>
      <c r="FU53">
        <f>IFERROR(VLOOKUP($A53,'1882'!$A$3:$E$140,5,FALSE),"")</f>
        <v>4007.32</v>
      </c>
      <c r="FV53">
        <f>IFERROR(VLOOKUP($A53,'1882'!$A$3:$F$140,6,FALSE),"")</f>
        <v>1</v>
      </c>
      <c r="FW53">
        <f>IFERROR(VLOOKUP($A53,'1882'!$A$3:$G$140,7,FALSE),"")</f>
        <v>160</v>
      </c>
      <c r="FX53">
        <f>IFERROR(VLOOKUP($A53,'1882'!$A$3:$H$140,8,FALSE),"")</f>
        <v>0</v>
      </c>
      <c r="FY53">
        <f>IFERROR(VLOOKUP($A53,'1882'!$A$3:$I$140,9,FALSE),"")</f>
        <v>0</v>
      </c>
      <c r="FZ53">
        <f>IFERROR(VLOOKUP($A53,'1882'!$A$3:$J$140,10,FALSE),"")</f>
        <v>0</v>
      </c>
      <c r="GA53">
        <f>IFERROR(VLOOKUP($A53,'1883'!$A$3:$B$140,2,FALSE),"")</f>
        <v>138</v>
      </c>
      <c r="GB53">
        <f>IFERROR(VLOOKUP($A53,'1883'!$A$3:$C$140,3,FALSE),"")</f>
        <v>20088.439999999999</v>
      </c>
      <c r="GC53">
        <f>IFERROR(VLOOKUP($A53,'1883'!$A$3:$D$140,4,FALSE),"")</f>
        <v>32</v>
      </c>
      <c r="GD53">
        <f>IFERROR(VLOOKUP($A53,'1883'!$A$3:$E$140,5,FALSE),"")</f>
        <v>4115.49</v>
      </c>
      <c r="GE53">
        <f>IFERROR(VLOOKUP($A53,'1883'!$A$3:$F$140,6,FALSE),"")</f>
        <v>19</v>
      </c>
      <c r="GF53">
        <f>IFERROR(VLOOKUP($A53,'1883'!$A$3:$G$140,7,FALSE),"")</f>
        <v>2692.24</v>
      </c>
      <c r="GG53">
        <f>IFERROR(VLOOKUP($A53,'1883'!$A$3:$H$140,8,FALSE),"")</f>
        <v>0</v>
      </c>
      <c r="GH53">
        <f>IFERROR(VLOOKUP($A53,'1883'!$A$3:$I$140,9,FALSE),"")</f>
        <v>0</v>
      </c>
      <c r="GI53">
        <f>IFERROR(VLOOKUP($A53,'1883'!$A$3:$J$140,10,FALSE),"")</f>
        <v>0</v>
      </c>
      <c r="GJ53">
        <f>IFERROR(VLOOKUP($A53,'1884'!$A$3:$B$140,2,FALSE),"")</f>
        <v>181</v>
      </c>
      <c r="GK53">
        <f>IFERROR(VLOOKUP($A53,'1884'!$A$3:$C$140,3,FALSE),"")</f>
        <v>26437.69</v>
      </c>
      <c r="GL53">
        <f>IFERROR(VLOOKUP($A53,'1884'!$A$3:$D$140,4,FALSE),"")</f>
        <v>44</v>
      </c>
      <c r="GM53">
        <f>IFERROR(VLOOKUP($A53,'1884'!$A$3:$E$140,5,FALSE),"")</f>
        <v>5990.69</v>
      </c>
      <c r="GN53">
        <f>IFERROR(VLOOKUP($A53,'1884'!$A$3:$F$140,6,FALSE),"")</f>
        <v>13</v>
      </c>
      <c r="GO53">
        <f>IFERROR(VLOOKUP($A53,'1884'!$A$3:$G$140,7,FALSE),"")</f>
        <v>1880</v>
      </c>
      <c r="GP53">
        <f>IFERROR(VLOOKUP($A53,'1884'!$A$3:$H$140,8,FALSE),"")</f>
        <v>0</v>
      </c>
      <c r="GQ53">
        <f>IFERROR(VLOOKUP($A53,'1884'!$A$3:$I$140,9,FALSE),"")</f>
        <v>0</v>
      </c>
      <c r="GR53">
        <f>IFERROR(VLOOKUP($A53,'1884'!$A$3:$J$140,10,FALSE),"")</f>
        <v>0</v>
      </c>
      <c r="GS53">
        <f>IFERROR(VLOOKUP($A53,'1885'!$A$3:$B$140,2,FALSE),"")</f>
        <v>167</v>
      </c>
      <c r="GT53">
        <f>IFERROR(VLOOKUP($A53,'1885'!$A$3:$C$140,3,FALSE),"")</f>
        <v>25107.02</v>
      </c>
      <c r="GU53">
        <f>IFERROR(VLOOKUP($A53,'1885'!$A$3:$D$140,4,FALSE),"")</f>
        <v>36</v>
      </c>
      <c r="GV53">
        <f>IFERROR(VLOOKUP($A53,'1885'!$A$3:$E$140,5,FALSE),"")</f>
        <v>5345.29</v>
      </c>
      <c r="GW53">
        <f>IFERROR(VLOOKUP($A53,'1885'!$A$3:$F$140,6,FALSE),"")</f>
        <v>7</v>
      </c>
      <c r="GX53">
        <f>IFERROR(VLOOKUP($A53,'1885'!$A$3:$G$140,7,FALSE),"")</f>
        <v>1101.7</v>
      </c>
      <c r="GY53">
        <f>IFERROR(VLOOKUP($A53,'1885'!$A$3:$H$140,8,FALSE),"")</f>
        <v>0</v>
      </c>
      <c r="GZ53">
        <f>IFERROR(VLOOKUP($A53,'1885'!$A$3:$I$140,9,FALSE),"")</f>
        <v>0</v>
      </c>
      <c r="HA53">
        <f>IFERROR(VLOOKUP($A53,'1885'!$A$3:$J$140,10,FALSE),"")</f>
        <v>0</v>
      </c>
      <c r="HB53">
        <f>IFERROR(VLOOKUP($A53,'1886'!$A$3:$B$140,2,FALSE),"")</f>
        <v>133</v>
      </c>
      <c r="HC53">
        <f>IFERROR(VLOOKUP($A53,'1886'!$A$3:$C$140,3,FALSE),"")</f>
        <v>20201.830000000002</v>
      </c>
      <c r="HD53">
        <f>IFERROR(VLOOKUP($A53,'1886'!$A$3:$D$140,4,FALSE),"")</f>
        <v>43</v>
      </c>
      <c r="HE53">
        <f>IFERROR(VLOOKUP($A53,'1886'!$A$3:$E$140,5,FALSE),"")</f>
        <v>6612.26</v>
      </c>
      <c r="HF53">
        <f>IFERROR(VLOOKUP($A53,'1886'!$A$3:$F$140,6,FALSE),"")</f>
        <v>7</v>
      </c>
      <c r="HG53">
        <f>IFERROR(VLOOKUP($A53,'1886'!$A$3:$G$140,7,FALSE),"")</f>
        <v>921.47</v>
      </c>
      <c r="HH53">
        <f>IFERROR(VLOOKUP($A53,'1886'!$A$3:$H$140,8,FALSE),"")</f>
        <v>0</v>
      </c>
      <c r="HI53">
        <f>IFERROR(VLOOKUP($A53,'1886'!$A$3:$I$140,9,FALSE),"")</f>
        <v>0</v>
      </c>
      <c r="HJ53">
        <f>IFERROR(VLOOKUP($A53,'1886'!$A$3:$J$140,10,FALSE),"")</f>
        <v>0</v>
      </c>
      <c r="HK53">
        <f>IFERROR(VLOOKUP($A53,'1887'!$A$3:$B$140,2,FALSE),"")</f>
        <v>145</v>
      </c>
      <c r="HL53">
        <f>IFERROR(VLOOKUP($A53,'1887'!$A$3:$C$140,3,FALSE),"")</f>
        <v>21438.59</v>
      </c>
      <c r="HM53">
        <f>IFERROR(VLOOKUP($A53,'1887'!$A$3:$D$140,4,FALSE),"")</f>
        <v>57</v>
      </c>
      <c r="HN53">
        <f>IFERROR(VLOOKUP($A53,'1887'!$A$3:$E$140,5,FALSE),"")</f>
        <v>8225.7800000000007</v>
      </c>
      <c r="HO53">
        <f>IFERROR(VLOOKUP($A53,'1887'!$A$3:$F$140,6,FALSE),"")</f>
        <v>8</v>
      </c>
      <c r="HP53">
        <f>IFERROR(VLOOKUP($A53,'1887'!$A$3:$G$140,7,FALSE),"")</f>
        <v>1267.04</v>
      </c>
      <c r="HQ53">
        <f>IFERROR(VLOOKUP($A53,'1887'!$A$3:$H$140,8,FALSE),"")</f>
        <v>0</v>
      </c>
      <c r="HR53">
        <f>IFERROR(VLOOKUP($A53,'1887'!$A$3:$I$140,9,FALSE),"")</f>
        <v>0</v>
      </c>
      <c r="HS53">
        <f>IFERROR(VLOOKUP($A53,'1887'!$A$3:$J$140,10,FALSE),"")</f>
        <v>0</v>
      </c>
      <c r="HT53">
        <f>IFERROR(VLOOKUP($A53,'1888'!$A$3:$B$140,2,FALSE),"")</f>
        <v>147</v>
      </c>
      <c r="HU53">
        <f>IFERROR(VLOOKUP($A53,'1888'!$A$3:$C$140,3,FALSE),"")</f>
        <v>22081.68</v>
      </c>
      <c r="HV53">
        <f>IFERROR(VLOOKUP($A53,'1888'!$A$3:$D$140,4,FALSE),"")</f>
        <v>54</v>
      </c>
      <c r="HW53">
        <f>IFERROR(VLOOKUP($A53,'1888'!$A$3:$E$140,5,FALSE),"")</f>
        <v>8135.42</v>
      </c>
      <c r="HX53">
        <f>IFERROR(VLOOKUP($A53,'1888'!$A$3:$F$140,6,FALSE),"")</f>
        <v>8</v>
      </c>
      <c r="HY53">
        <f>IFERROR(VLOOKUP($A53,'1888'!$A$3:$G$140,7,FALSE),"")</f>
        <v>1264.02</v>
      </c>
      <c r="HZ53">
        <f>IFERROR(VLOOKUP($A53,'1888'!$A$3:$H$140,8,FALSE),"")</f>
        <v>0</v>
      </c>
      <c r="IA53">
        <f>IFERROR(VLOOKUP($A53,'1888'!$A$3:$I$140,9,FALSE),"")</f>
        <v>0</v>
      </c>
      <c r="IB53">
        <f>IFERROR(VLOOKUP($A53,'1888'!$A$3:$J$140,10,FALSE),"")</f>
        <v>0</v>
      </c>
      <c r="IC53">
        <f>IFERROR(VLOOKUP($A53,'1889'!$A$3:$B$140,2,FALSE),"")</f>
        <v>109</v>
      </c>
      <c r="ID53">
        <f>IFERROR(VLOOKUP($A53,'1889'!$A$3:$C$140,3,FALSE),"")</f>
        <v>16166.83</v>
      </c>
      <c r="IE53">
        <f>IFERROR(VLOOKUP($A53,'1889'!$A$3:$D$140,4,FALSE),"")</f>
        <v>80</v>
      </c>
      <c r="IF53">
        <f>IFERROR(VLOOKUP($A53,'1889'!$A$3:$E$140,5,FALSE),"")</f>
        <v>12050.96</v>
      </c>
      <c r="IG53">
        <f>IFERROR(VLOOKUP($A53,'1889'!$A$3:$F$140,6,FALSE),"")</f>
        <v>20</v>
      </c>
      <c r="IH53">
        <f>IFERROR(VLOOKUP($A53,'1889'!$A$3:$G$140,7,FALSE),"")</f>
        <v>2581.3000000000002</v>
      </c>
      <c r="II53">
        <f>IFERROR(VLOOKUP($A53,'1889'!$A$3:$H$140,8,FALSE),"")</f>
        <v>0</v>
      </c>
      <c r="IJ53">
        <f>IFERROR(VLOOKUP($A53,'1889'!$A$3:$I$140,9,FALSE),"")</f>
        <v>0</v>
      </c>
      <c r="IK53">
        <f>IFERROR(VLOOKUP($A53,'1889'!$A$3:$J$140,10,FALSE),"")</f>
        <v>0</v>
      </c>
      <c r="IL53">
        <f>IFERROR(VLOOKUP($A53,'1890'!$A$3:$B$140,2,FALSE),"")</f>
        <v>134</v>
      </c>
      <c r="IM53">
        <f>IFERROR(VLOOKUP($A53,'1890'!$A$3:$C$140,3,FALSE),"")</f>
        <v>19054.52</v>
      </c>
      <c r="IN53">
        <f>IFERROR(VLOOKUP($A53,'1890'!$A$3:$D$140,4,FALSE),"")</f>
        <v>90</v>
      </c>
      <c r="IO53">
        <f>IFERROR(VLOOKUP($A53,'1890'!$A$3:$E$140,5,FALSE),"")</f>
        <v>13274.24</v>
      </c>
      <c r="IP53">
        <f>IFERROR(VLOOKUP($A53,'1890'!$A$3:$F$140,6,FALSE),"")</f>
        <v>9</v>
      </c>
      <c r="IQ53">
        <f>IFERROR(VLOOKUP($A53,'1890'!$A$3:$G$140,7,FALSE),"")</f>
        <v>1399.56</v>
      </c>
      <c r="IR53">
        <f>IFERROR(VLOOKUP($A53,'1890'!$A$3:$H$140,8,FALSE),"")</f>
        <v>0</v>
      </c>
      <c r="IS53">
        <f>IFERROR(VLOOKUP($A53,'1890'!$A$3:$I$140,9,FALSE),"")</f>
        <v>0</v>
      </c>
      <c r="IT53">
        <f>IFERROR(VLOOKUP($A53,'1890'!$A$3:$J$140,10,FALSE),"")</f>
        <v>0</v>
      </c>
      <c r="IU53">
        <f>IFERROR(VLOOKUP($A53,'1891'!$A$3:$B$140,2,FALSE),"")</f>
        <v>255</v>
      </c>
      <c r="IV53">
        <f>IFERROR(VLOOKUP($A53,'1891'!$A$3:$C$140,3,FALSE),"")</f>
        <v>35976.400000000001</v>
      </c>
      <c r="IW53">
        <f>IFERROR(VLOOKUP($A53,'1891'!$A$3:$D$140,4,FALSE),"")</f>
        <v>86</v>
      </c>
      <c r="IX53">
        <f>IFERROR(VLOOKUP($A53,'1891'!$A$3:$E$140,5,FALSE),"")</f>
        <v>13409.63</v>
      </c>
      <c r="IY53">
        <f>IFERROR(VLOOKUP($A53,'1891'!$A$3:$F$140,6,FALSE),"")</f>
        <v>23</v>
      </c>
      <c r="IZ53">
        <f>IFERROR(VLOOKUP($A53,'1891'!$A$3:$G$140,7,FALSE),"")</f>
        <v>3391.36</v>
      </c>
      <c r="JA53">
        <f>IFERROR(VLOOKUP($A53,'1891'!$A$3:$H$140,8,FALSE),"")</f>
        <v>0</v>
      </c>
      <c r="JB53">
        <f>IFERROR(VLOOKUP($A53,'1891'!$A$3:$I$140,9,FALSE),"")</f>
        <v>0</v>
      </c>
      <c r="JC53">
        <f>IFERROR(VLOOKUP($A53,'1891'!$A$3:$J$140,10,FALSE),"")</f>
        <v>0</v>
      </c>
      <c r="JD53">
        <f>IFERROR(VLOOKUP($A53,'1892'!$A$3:$B$140,2,FALSE),"")</f>
        <v>260</v>
      </c>
      <c r="JE53">
        <f>IFERROR(VLOOKUP($A53,'1892'!$A$3:$C$140,3,FALSE),"")</f>
        <v>36698.07</v>
      </c>
      <c r="JF53">
        <f>IFERROR(VLOOKUP($A53,'1892'!$A$3:$D$140,4,FALSE),"")</f>
        <v>66</v>
      </c>
      <c r="JG53">
        <f>IFERROR(VLOOKUP($A53,'1892'!$A$3:$E$140,5,FALSE),"")</f>
        <v>10061.51</v>
      </c>
      <c r="JH53">
        <f>IFERROR(VLOOKUP($A53,'1892'!$A$3:$F$140,6,FALSE),"")</f>
        <v>21</v>
      </c>
      <c r="JI53">
        <f>IFERROR(VLOOKUP($A53,'1892'!$A$3:$G$140,7,FALSE),"")</f>
        <v>2915.81</v>
      </c>
      <c r="JJ53">
        <f>IFERROR(VLOOKUP($A53,'1892'!$A$3:$H$140,8,FALSE),"")</f>
        <v>0</v>
      </c>
      <c r="JK53">
        <f>IFERROR(VLOOKUP($A53,'1892'!$A$3:$I$140,9,FALSE),"")</f>
        <v>0</v>
      </c>
      <c r="JL53">
        <f>IFERROR(VLOOKUP($A53,'1892'!$A$3:$J$140,10,FALSE),"")</f>
        <v>0</v>
      </c>
      <c r="JM53">
        <f>IFERROR(VLOOKUP($A53,'1893'!$A$3:$B$140,2,FALSE),"")</f>
        <v>273</v>
      </c>
      <c r="JN53">
        <f>IFERROR(VLOOKUP($A53,'1893'!$A$3:$C$140,3,FALSE),"")</f>
        <v>28404.33</v>
      </c>
      <c r="JO53">
        <f>IFERROR(VLOOKUP($A53,'1893'!$A$3:$D$140,4,FALSE),"")</f>
        <v>64</v>
      </c>
      <c r="JP53">
        <f>IFERROR(VLOOKUP($A53,'1893'!$A$3:$E$140,5,FALSE),"")</f>
        <v>9905.5400000000009</v>
      </c>
      <c r="JQ53">
        <f>IFERROR(VLOOKUP($A53,'1893'!$A$3:$F$140,6,FALSE),"")</f>
        <v>30</v>
      </c>
      <c r="JR53">
        <f>IFERROR(VLOOKUP($A53,'1893'!$A$3:$G$140,7,FALSE),"")</f>
        <v>4143.8</v>
      </c>
      <c r="JS53">
        <f>IFERROR(VLOOKUP($A53,'1893'!$A$3:$H$140,8,FALSE),"")</f>
        <v>0</v>
      </c>
      <c r="JT53">
        <f>IFERROR(VLOOKUP($A53,'1893'!$A$3:$I$140,9,FALSE),"")</f>
        <v>0</v>
      </c>
      <c r="JU53">
        <f>IFERROR(VLOOKUP($A53,'1893'!$A$3:$J$140,10,FALSE),"")</f>
        <v>0</v>
      </c>
      <c r="JV53">
        <f>IFERROR(VLOOKUP($A53,'1894'!$A$3:$B$140,2,FALSE),"")</f>
        <v>163</v>
      </c>
      <c r="JW53">
        <f>IFERROR(VLOOKUP($A53,'1894'!$A$3:$C$140,3,FALSE),"")</f>
        <v>21953.95</v>
      </c>
      <c r="JX53">
        <f>IFERROR(VLOOKUP($A53,'1894'!$A$3:$D$140,4,FALSE),"")</f>
        <v>53</v>
      </c>
      <c r="JY53">
        <f>IFERROR(VLOOKUP($A53,'1894'!$A$3:$E$140,5,FALSE),"")</f>
        <v>7889.2</v>
      </c>
      <c r="JZ53">
        <f>IFERROR(VLOOKUP($A53,'1894'!$A$3:$F$140,6,FALSE),"")</f>
        <v>18</v>
      </c>
      <c r="KA53">
        <f>IFERROR(VLOOKUP($A53,'1894'!$A$3:$G$140,7,FALSE),"")</f>
        <v>2376.1999999999998</v>
      </c>
      <c r="KB53">
        <f>IFERROR(VLOOKUP($A53,'1894'!$A$3:$H$140,8,FALSE),"")</f>
        <v>0</v>
      </c>
      <c r="KC53">
        <f>IFERROR(VLOOKUP($A53,'1894'!$A$3:$I$140,9,FALSE),"")</f>
        <v>0</v>
      </c>
      <c r="KD53">
        <f>IFERROR(VLOOKUP($A53,'1894'!$A$3:$J$140,10,FALSE),"")</f>
        <v>0</v>
      </c>
      <c r="KE53">
        <f>IFERROR(VLOOKUP($A53,'1895'!$A$3:$B$140,2,FALSE),"")</f>
        <v>234</v>
      </c>
      <c r="KF53">
        <f>IFERROR(VLOOKUP($A53,'1895'!$A$3:$C$140,3,FALSE),"")</f>
        <v>32325.54</v>
      </c>
      <c r="KG53">
        <f>IFERROR(VLOOKUP($A53,'1895'!$A$3:$D$140,4,FALSE),"")</f>
        <v>91</v>
      </c>
      <c r="KH53">
        <f>IFERROR(VLOOKUP($A53,'1895'!$A$3:$E$140,5,FALSE),"")</f>
        <v>13731.94</v>
      </c>
      <c r="KI53">
        <f>IFERROR(VLOOKUP($A53,'1895'!$A$3:$F$140,6,FALSE),"")</f>
        <v>30</v>
      </c>
      <c r="KJ53">
        <f>IFERROR(VLOOKUP($A53,'1895'!$A$3:$G$140,7,FALSE),"")</f>
        <v>3939.28</v>
      </c>
      <c r="KK53">
        <f>IFERROR(VLOOKUP($A53,'1895'!$A$3:$H$140,8,FALSE),"")</f>
        <v>0</v>
      </c>
      <c r="KL53">
        <f>IFERROR(VLOOKUP($A53,'1895'!$A$3:$I$140,9,FALSE),"")</f>
        <v>0</v>
      </c>
      <c r="KM53">
        <f>IFERROR(VLOOKUP($A53,'1895'!$A$3:$J$140,10,FALSE),"")</f>
        <v>0</v>
      </c>
      <c r="KN53">
        <f>IFERROR(VLOOKUP($A53,'1896'!$A$3:$B$140,2,FALSE),"")</f>
        <v>120</v>
      </c>
      <c r="KO53">
        <f>IFERROR(VLOOKUP($A53,'1896'!$A$3:$C$140,3,FALSE),"")</f>
        <v>15986.38</v>
      </c>
      <c r="KP53">
        <f>IFERROR(VLOOKUP($A53,'1896'!$A$3:$D$140,4,FALSE),"")</f>
        <v>72</v>
      </c>
      <c r="KQ53">
        <f>IFERROR(VLOOKUP($A53,'1896'!$A$3:$E$140,5,FALSE),"")</f>
        <v>10594.2</v>
      </c>
      <c r="KR53">
        <f>IFERROR(VLOOKUP($A53,'1896'!$A$3:$F$140,6,FALSE),"")</f>
        <v>21</v>
      </c>
      <c r="KS53">
        <f>IFERROR(VLOOKUP($A53,'1896'!$A$3:$G$140,7,FALSE),"")</f>
        <v>2815.17</v>
      </c>
      <c r="KT53">
        <f>IFERROR(VLOOKUP($A53,'1896'!$A$3:$H$140,8,FALSE),"")</f>
        <v>0</v>
      </c>
      <c r="KU53">
        <f>IFERROR(VLOOKUP($A53,'1896'!$A$3:$I$140,9,FALSE),"")</f>
        <v>0</v>
      </c>
      <c r="KV53">
        <f>IFERROR(VLOOKUP($A53,'1896'!$A$3:$J$140,10,FALSE),"")</f>
        <v>0</v>
      </c>
      <c r="KW53">
        <f>IFERROR(VLOOKUP($A53,'1897'!$A$3:$B$140,2,FALSE),"")</f>
        <v>180</v>
      </c>
      <c r="KX53">
        <f>IFERROR(VLOOKUP($A53,'1897'!$A$3:$C$140,3,FALSE),"")</f>
        <v>24055.06</v>
      </c>
      <c r="KY53">
        <f>IFERROR(VLOOKUP($A53,'1897'!$A$3:$D$140,4,FALSE),"")</f>
        <v>70</v>
      </c>
      <c r="KZ53">
        <f>IFERROR(VLOOKUP($A53,'1897'!$A$3:$E$140,5,FALSE),"")</f>
        <v>10091.77</v>
      </c>
      <c r="LA53">
        <f>IFERROR(VLOOKUP($A53,'1897'!$A$3:$F$140,6,FALSE),"")</f>
        <v>11</v>
      </c>
      <c r="LB53">
        <f>IFERROR(VLOOKUP($A53,'1897'!$A$3:$G$140,7,FALSE),"")</f>
        <v>1306.68</v>
      </c>
      <c r="LC53">
        <f>IFERROR(VLOOKUP($A53,'1897'!$A$3:$H$140,8,FALSE),"")</f>
        <v>0</v>
      </c>
      <c r="LD53">
        <f>IFERROR(VLOOKUP($A53,'1897'!$A$3:$I$140,9,FALSE),"")</f>
        <v>0</v>
      </c>
      <c r="LE53">
        <f>IFERROR(VLOOKUP($A53,'1897'!$A$3:$J$140,10,FALSE),"")</f>
        <v>0</v>
      </c>
      <c r="LF53">
        <f>IFERROR(VLOOKUP($A53,'1898'!$A$3:$B$140,2,FALSE),"")</f>
        <v>228</v>
      </c>
      <c r="LG53">
        <f>IFERROR(VLOOKUP($A53,'1898'!$A$3:$C$140,3,FALSE),"")</f>
        <v>31832.02</v>
      </c>
      <c r="LH53">
        <f>IFERROR(VLOOKUP($A53,'1898'!$A$3:$D$140,4,FALSE),"")</f>
        <v>121</v>
      </c>
      <c r="LI53">
        <f>IFERROR(VLOOKUP($A53,'1898'!$A$3:$E$140,5,FALSE),"")</f>
        <v>17425.43</v>
      </c>
      <c r="LJ53">
        <f>IFERROR(VLOOKUP($A53,'1898'!$A$3:$F$140,6,FALSE),"")</f>
        <v>2</v>
      </c>
      <c r="LK53">
        <f>IFERROR(VLOOKUP($A53,'1898'!$A$3:$G$140,7,FALSE),"")</f>
        <v>315</v>
      </c>
      <c r="LL53">
        <f>IFERROR(VLOOKUP($A53,'1898'!$A$3:$H$140,8,FALSE),"")</f>
        <v>0</v>
      </c>
      <c r="LM53">
        <f>IFERROR(VLOOKUP($A53,'1898'!$A$3:$I$140,9,FALSE),"")</f>
        <v>0</v>
      </c>
      <c r="LN53">
        <f>IFERROR(VLOOKUP($A53,'1898'!$A$3:$J$140,10,FALSE),"")</f>
        <v>0</v>
      </c>
      <c r="LO53">
        <f>IFERROR(VLOOKUP($A53,'1899'!$A$3:$B$140,2,FALSE),"")</f>
        <v>206</v>
      </c>
      <c r="LP53">
        <f>IFERROR(VLOOKUP($A53,'1899'!$A$3:$C$140,3,FALSE),"")</f>
        <v>28435.88</v>
      </c>
      <c r="LQ53">
        <f>IFERROR(VLOOKUP($A53,'1899'!$A$3:$D$140,4,FALSE),"")</f>
        <v>137</v>
      </c>
      <c r="LR53">
        <f>IFERROR(VLOOKUP($A53,'1899'!$A$3:$E$140,5,FALSE),"")</f>
        <v>19181.099999999999</v>
      </c>
      <c r="LS53">
        <f>IFERROR(VLOOKUP($A53,'1899'!$A$3:$F$140,6,FALSE),"")</f>
        <v>11</v>
      </c>
      <c r="LT53">
        <f>IFERROR(VLOOKUP($A53,'1899'!$A$3:$G$140,7,FALSE),"")</f>
        <v>1026.03</v>
      </c>
      <c r="LU53">
        <f>IFERROR(VLOOKUP($A53,'1899'!$A$3:$H$140,8,FALSE),"")</f>
        <v>0</v>
      </c>
      <c r="LV53">
        <f>IFERROR(VLOOKUP($A53,'1899'!$A$3:$I$140,9,FALSE),"")</f>
        <v>0</v>
      </c>
      <c r="LW53">
        <f>IFERROR(VLOOKUP($A53,'1899'!$A$3:$J$140,10,FALSE),"")</f>
        <v>0</v>
      </c>
      <c r="LX53">
        <f>IFERROR(VLOOKUP($A53,'1900'!$A$3:$B$140,2,FALSE),"")</f>
        <v>402</v>
      </c>
      <c r="LY53">
        <f>IFERROR(VLOOKUP($A53,'1900'!$A$3:$C$140,3,FALSE),"")</f>
        <v>56081.26</v>
      </c>
      <c r="LZ53">
        <f>IFERROR(VLOOKUP($A53,'1900'!$A$3:$D$140,4,FALSE),"")</f>
        <v>110</v>
      </c>
      <c r="MA53">
        <f>IFERROR(VLOOKUP($A53,'1900'!$A$3:$E$140,5,FALSE),"")</f>
        <v>15415.82</v>
      </c>
      <c r="MB53">
        <f>IFERROR(VLOOKUP($A53,'1900'!$A$3:$F$140,6,FALSE),"")</f>
        <v>9</v>
      </c>
      <c r="MC53">
        <f>IFERROR(VLOOKUP($A53,'1900'!$A$3:$G$140,7,FALSE),"")</f>
        <v>1007.65</v>
      </c>
      <c r="MD53">
        <f>IFERROR(VLOOKUP($A53,'1900'!$A$3:$H$140,8,FALSE),"")</f>
        <v>0</v>
      </c>
      <c r="ME53">
        <f>IFERROR(VLOOKUP($A53,'1900'!$A$3:$I$140,9,FALSE),"")</f>
        <v>0</v>
      </c>
      <c r="MF53">
        <f>IFERROR(VLOOKUP($A53,'1900'!$A$3:$J$140,10,FALSE),"")</f>
        <v>0</v>
      </c>
      <c r="MG53">
        <f>IFERROR(VLOOKUP($A53,'1901'!$A$3:$B$140,2,FALSE),"")</f>
        <v>506</v>
      </c>
      <c r="MH53">
        <f>IFERROR(VLOOKUP($A53,'1901'!$A$3:$C$140,3,FALSE),"")</f>
        <v>71020.320000000007</v>
      </c>
      <c r="MI53">
        <f>IFERROR(VLOOKUP($A53,'1901'!$A$3:$D$140,4,FALSE),"")</f>
        <v>99</v>
      </c>
      <c r="MJ53">
        <f>IFERROR(VLOOKUP($A53,'1901'!$A$3:$E$140,5,FALSE),"")</f>
        <v>13805.49</v>
      </c>
      <c r="MK53">
        <f>IFERROR(VLOOKUP($A53,'1901'!$A$3:$F$140,6,FALSE),"")</f>
        <v>16</v>
      </c>
      <c r="ML53">
        <f>IFERROR(VLOOKUP($A53,'1901'!$A$3:$G$140,7,FALSE),"")</f>
        <v>1510.72</v>
      </c>
      <c r="MM53">
        <f>IFERROR(VLOOKUP($A53,'1901'!$A$3:$H$140,8,FALSE),"")</f>
        <v>0</v>
      </c>
      <c r="MN53">
        <f>IFERROR(VLOOKUP($A53,'1901'!$A$3:$I$140,9,FALSE),"")</f>
        <v>0</v>
      </c>
      <c r="MO53">
        <f>IFERROR(VLOOKUP($A53,'1901'!$A$3:$J$140,10,FALSE),"")</f>
        <v>0</v>
      </c>
      <c r="MP53">
        <f>IFERROR(VLOOKUP($A53,'1902'!$A$3:$B$140,2,FALSE),"")</f>
        <v>599</v>
      </c>
      <c r="MQ53">
        <f>IFERROR(VLOOKUP($A53,'1902'!$A$3:$C$140,3,FALSE),"")</f>
        <v>86425.1</v>
      </c>
      <c r="MR53">
        <f>IFERROR(VLOOKUP($A53,'1902'!$A$3:$D$140,4,FALSE),"")</f>
        <v>114</v>
      </c>
      <c r="MS53">
        <f>IFERROR(VLOOKUP($A53,'1902'!$A$3:$E$140,5,FALSE),"")</f>
        <v>15589.2</v>
      </c>
      <c r="MT53">
        <f>IFERROR(VLOOKUP($A53,'1902'!$A$3:$F$140,6,FALSE),"")</f>
        <v>21</v>
      </c>
      <c r="MU53">
        <f>IFERROR(VLOOKUP($A53,'1902'!$A$3:$G$140,7,FALSE),"")</f>
        <v>2392.65</v>
      </c>
      <c r="MV53">
        <f>IFERROR(VLOOKUP($A53,'1902'!$A$3:$H$140,8,FALSE),"")</f>
        <v>0</v>
      </c>
      <c r="MW53">
        <f>IFERROR(VLOOKUP($A53,'1902'!$A$3:$I$140,9,FALSE),"")</f>
        <v>0</v>
      </c>
      <c r="MX53">
        <f>IFERROR(VLOOKUP($A53,'1902'!$A$3:$J$140,10,FALSE),"")</f>
        <v>0</v>
      </c>
      <c r="MY53">
        <f>IFERROR(VLOOKUP($A53,'1903'!$A$3:$B$140,2,FALSE),"")</f>
        <v>720</v>
      </c>
      <c r="MZ53">
        <f>IFERROR(VLOOKUP($A53,'1903'!$A$3:$C$140,3,FALSE),"")</f>
        <v>104152.87</v>
      </c>
      <c r="NA53">
        <f>IFERROR(VLOOKUP($A53,'1903'!$A$3:$D$140,4,FALSE),"")</f>
        <v>119</v>
      </c>
      <c r="NB53">
        <f>IFERROR(VLOOKUP($A53,'1903'!$A$3:$E$140,5,FALSE),"")</f>
        <v>16312.43</v>
      </c>
      <c r="NC53">
        <f>IFERROR(VLOOKUP($A53,'1903'!$A$3:$F$140,6,FALSE),"")</f>
        <v>47</v>
      </c>
      <c r="ND53">
        <f>IFERROR(VLOOKUP($A53,'1903'!$A$3:$G$140,7,FALSE),"")</f>
        <v>5461.47</v>
      </c>
      <c r="NE53">
        <f>IFERROR(VLOOKUP($A53,'1903'!$A$3:$H$140,8,FALSE),"")</f>
        <v>0</v>
      </c>
      <c r="NF53">
        <f>IFERROR(VLOOKUP($A53,'1903'!$A$3:$I$140,9,FALSE),"")</f>
        <v>0</v>
      </c>
      <c r="NG53">
        <f>IFERROR(VLOOKUP($A53,'1903'!$A$3:$J$140,10,FALSE),"")</f>
        <v>0</v>
      </c>
      <c r="NH53">
        <f>IFERROR(VLOOKUP($A53,'1904'!$A$3:$B$140,2,FALSE),"")</f>
        <v>854</v>
      </c>
      <c r="NI53">
        <f>IFERROR(VLOOKUP($A53,'1904'!$A$3:$C$140,3,FALSE),"")</f>
        <v>120591.56</v>
      </c>
      <c r="NJ53">
        <f>IFERROR(VLOOKUP($A53,'1904'!$A$3:$D$140,4,FALSE),"")</f>
        <v>116</v>
      </c>
      <c r="NK53">
        <f>IFERROR(VLOOKUP($A53,'1904'!$A$3:$E$140,5,FALSE),"")</f>
        <v>16273.27</v>
      </c>
      <c r="NL53">
        <f>IFERROR(VLOOKUP($A53,'1904'!$A$3:$F$140,6,FALSE),"")</f>
        <v>64</v>
      </c>
      <c r="NM53">
        <f>IFERROR(VLOOKUP($A53,'1904'!$A$3:$G$140,7,FALSE),"")</f>
        <v>8258.4699999999993</v>
      </c>
      <c r="NN53">
        <f>IFERROR(VLOOKUP($A53,'1904'!$A$3:$H$140,8,FALSE),"")</f>
        <v>0</v>
      </c>
      <c r="NO53">
        <f>IFERROR(VLOOKUP($A53,'1904'!$A$3:$I$140,9,FALSE),"")</f>
        <v>0</v>
      </c>
      <c r="NP53">
        <f>IFERROR(VLOOKUP($A53,'1904'!$A$3:$J$140,10,FALSE),"")</f>
        <v>0</v>
      </c>
      <c r="NQ53">
        <f>IFERROR(VLOOKUP($A53,'1905'!$A$3:$B$140,2,FALSE),"")</f>
        <v>979</v>
      </c>
      <c r="NR53">
        <f>IFERROR(VLOOKUP($A53,'1905'!$A$3:$C$140,3,FALSE),"")</f>
        <v>126801.56</v>
      </c>
      <c r="NS53">
        <f>IFERROR(VLOOKUP($A53,'1905'!$A$3:$D$140,4,FALSE),"")</f>
        <v>137</v>
      </c>
      <c r="NT53">
        <f>IFERROR(VLOOKUP($A53,'1905'!$A$3:$E$140,5,FALSE),"")</f>
        <v>18989.75</v>
      </c>
      <c r="NU53">
        <f>IFERROR(VLOOKUP($A53,'1905'!$A$3:$F$140,6,FALSE),"")</f>
        <v>60</v>
      </c>
      <c r="NV53">
        <f>IFERROR(VLOOKUP($A53,'1905'!$A$3:$G$140,7,FALSE),"")</f>
        <v>7809.55</v>
      </c>
      <c r="NW53">
        <f>IFERROR(VLOOKUP($A53,'1905'!$A$3:$H$140,8,FALSE),"")</f>
        <v>0</v>
      </c>
      <c r="NX53">
        <f>IFERROR(VLOOKUP($A53,'1905'!$A$3:$I$140,9,FALSE),"")</f>
        <v>0</v>
      </c>
      <c r="NY53">
        <f>IFERROR(VLOOKUP($A53,'1905'!$A$3:$J$140,10,FALSE),"")</f>
        <v>0</v>
      </c>
      <c r="NZ53">
        <f>IFERROR(VLOOKUP($A53,'1906'!$A$3:$B$140,2,FALSE),"")</f>
        <v>830</v>
      </c>
      <c r="OA53">
        <f>IFERROR(VLOOKUP($A53,'1906'!$A$3:$C$140,3,FALSE),"")</f>
        <v>107135.37</v>
      </c>
      <c r="OB53">
        <f>IFERROR(VLOOKUP($A53,'1906'!$A$3:$D$140,4,FALSE),"")</f>
        <v>182</v>
      </c>
      <c r="OC53">
        <f>IFERROR(VLOOKUP($A53,'1906'!$A$3:$E$140,5,FALSE),"")</f>
        <v>25884.7</v>
      </c>
      <c r="OD53">
        <f>IFERROR(VLOOKUP($A53,'1906'!$A$3:$F$140,6,FALSE),"")</f>
        <v>67</v>
      </c>
      <c r="OE53">
        <f>IFERROR(VLOOKUP($A53,'1906'!$A$3:$G$140,7,FALSE),"")</f>
        <v>9640.07</v>
      </c>
      <c r="OF53">
        <f>IFERROR(VLOOKUP($A53,'1906'!$A$3:$H$140,8,FALSE),"")</f>
        <v>0</v>
      </c>
      <c r="OG53">
        <f>IFERROR(VLOOKUP($A53,'1906'!$A$3:$I$140,9,FALSE),"")</f>
        <v>0</v>
      </c>
      <c r="OH53">
        <f>IFERROR(VLOOKUP($A53,'1906'!$A$3:$J$140,10,FALSE),"")</f>
        <v>0</v>
      </c>
      <c r="OI53">
        <f>IFERROR(VLOOKUP($A53,'1907'!$A$3:$B$140,2,FALSE),"")</f>
        <v>807</v>
      </c>
      <c r="OJ53">
        <f>IFERROR(VLOOKUP($A53,'1907'!$A$3:$C$140,3,FALSE),"")</f>
        <v>99615.63</v>
      </c>
      <c r="OK53">
        <f>IFERROR(VLOOKUP($A53,'1907'!$A$3:$D$140,4,FALSE),"")</f>
        <v>186</v>
      </c>
      <c r="OL53">
        <f>IFERROR(VLOOKUP($A53,'1907'!$A$3:$E$140,5,FALSE),"")</f>
        <v>26806.83</v>
      </c>
      <c r="OM53">
        <f>IFERROR(VLOOKUP($A53,'1907'!$A$3:$F$140,6,FALSE),"")</f>
        <v>80</v>
      </c>
      <c r="ON53">
        <f>IFERROR(VLOOKUP($A53,'1907'!$A$3:$G$140,7,FALSE),"")</f>
        <v>11661.88</v>
      </c>
      <c r="OO53">
        <f>IFERROR(VLOOKUP($A53,'1907'!$A$3:$H$140,8,FALSE),"")</f>
        <v>0</v>
      </c>
      <c r="OP53">
        <f>IFERROR(VLOOKUP($A53,'1907'!$A$3:$I$140,9,FALSE),"")</f>
        <v>0</v>
      </c>
      <c r="OQ53">
        <f>IFERROR(VLOOKUP($A53,'1907'!$A$3:$J$140,10,FALSE),"")</f>
        <v>0</v>
      </c>
      <c r="OR53">
        <f>IFERROR(VLOOKUP($A53,'1908'!$A$3:$B$140,2,FALSE),"")</f>
        <v>901</v>
      </c>
      <c r="OS53">
        <f>IFERROR(VLOOKUP($A53,'1908'!$A$3:$C$140,3,FALSE),"")</f>
        <v>105646.92</v>
      </c>
      <c r="OT53">
        <f>IFERROR(VLOOKUP($A53,'1908'!$A$3:$D$140,4,FALSE),"")</f>
        <v>330</v>
      </c>
      <c r="OU53">
        <f>IFERROR(VLOOKUP($A53,'1908'!$A$3:$E$140,5,FALSE),"")</f>
        <v>49515.94</v>
      </c>
      <c r="OV53">
        <f>IFERROR(VLOOKUP($A53,'1908'!$A$3:$F$140,6,FALSE),"")</f>
        <v>81</v>
      </c>
      <c r="OW53">
        <f>IFERROR(VLOOKUP($A53,'1908'!$A$3:$G$140,7,FALSE),"")</f>
        <v>11392.84</v>
      </c>
      <c r="OX53">
        <f>IFERROR(VLOOKUP($A53,'1908'!$A$3:$H$140,8,FALSE),"")</f>
        <v>0</v>
      </c>
      <c r="OY53">
        <f>IFERROR(VLOOKUP($A53,'1908'!$A$3:$I$140,9,FALSE),"")</f>
        <v>0</v>
      </c>
      <c r="OZ53">
        <f>IFERROR(VLOOKUP($A53,'1908'!$A$3:$J$140,10,FALSE),"")</f>
        <v>0</v>
      </c>
      <c r="PA53">
        <f>IFERROR(VLOOKUP($A53,'1909'!$A$3:$B$140,2,FALSE),"")</f>
        <v>1410</v>
      </c>
      <c r="PB53">
        <f>IFERROR(VLOOKUP($A53,'1909'!$A$3:$C$140,3,FALSE),"")</f>
        <v>169940.41</v>
      </c>
      <c r="PC53">
        <f>IFERROR(VLOOKUP($A53,'1909'!$A$3:$D$140,4,FALSE),"")</f>
        <v>197</v>
      </c>
      <c r="PD53">
        <f>IFERROR(VLOOKUP($A53,'1909'!$A$3:$E$140,5,FALSE),"")</f>
        <v>29133.87</v>
      </c>
      <c r="PE53">
        <f>IFERROR(VLOOKUP($A53,'1909'!$A$3:$F$140,6,FALSE),"")</f>
        <v>33</v>
      </c>
      <c r="PF53">
        <f>IFERROR(VLOOKUP($A53,'1909'!$A$3:$G$140,7,FALSE),"")</f>
        <v>4482.99</v>
      </c>
      <c r="PG53">
        <f>IFERROR(VLOOKUP($A53,'1909'!$A$3:$H$140,8,FALSE),"")</f>
        <v>0</v>
      </c>
      <c r="PH53">
        <f>IFERROR(VLOOKUP($A53,'1909'!$A$3:$I$140,9,FALSE),"")</f>
        <v>0</v>
      </c>
      <c r="PI53">
        <f>IFERROR(VLOOKUP($A53,'1909'!$A$3:$J$140,10,FALSE),"")</f>
        <v>0</v>
      </c>
      <c r="PJ53">
        <f>IFERROR(VLOOKUP($A53,'1910'!$A$3:$B$140,2,FALSE),"")</f>
        <v>1262</v>
      </c>
      <c r="PK53">
        <f>IFERROR(VLOOKUP($A53,'1910'!$A$3:$C$140,3,FALSE),"")</f>
        <v>148881.65</v>
      </c>
      <c r="PL53">
        <f>IFERROR(VLOOKUP($A53,'1910'!$A$3:$D$140,4,FALSE),"")</f>
        <v>295</v>
      </c>
      <c r="PM53">
        <f>IFERROR(VLOOKUP($A53,'1910'!$A$3:$E$140,5,FALSE),"")</f>
        <v>42034.61</v>
      </c>
      <c r="PN53">
        <f>IFERROR(VLOOKUP($A53,'1910'!$A$3:$F$140,6,FALSE),"")</f>
        <v>120</v>
      </c>
      <c r="PO53">
        <f>IFERROR(VLOOKUP($A53,'1910'!$A$3:$G$140,7,FALSE),"")</f>
        <v>16379.06</v>
      </c>
      <c r="PP53">
        <f>IFERROR(VLOOKUP($A53,'1910'!$A$3:$H$140,8,FALSE),"")</f>
        <v>0</v>
      </c>
      <c r="PQ53">
        <f>IFERROR(VLOOKUP($A53,'1910'!$A$3:$I$140,9,FALSE),"")</f>
        <v>0</v>
      </c>
      <c r="PR53">
        <f>IFERROR(VLOOKUP($A53,'1910'!$A$3:$J$140,10,FALSE),"")</f>
        <v>0</v>
      </c>
      <c r="PS53">
        <f>IFERROR(VLOOKUP($A53,'1911'!$A$3:$B$140,2,FALSE),"")</f>
        <v>761</v>
      </c>
      <c r="PT53">
        <f>IFERROR(VLOOKUP($A53,'1911'!$A$3:$C$140,3,FALSE),"")</f>
        <v>99068.82</v>
      </c>
      <c r="PU53">
        <f>IFERROR(VLOOKUP($A53,'1911'!$A$3:$D$140,4,FALSE),"")</f>
        <v>370</v>
      </c>
      <c r="PV53">
        <f>IFERROR(VLOOKUP($A53,'1911'!$A$3:$E$140,5,FALSE),"")</f>
        <v>50630.07</v>
      </c>
      <c r="PW53">
        <f>IFERROR(VLOOKUP($A53,'1911'!$A$3:$F$140,6,FALSE),"")</f>
        <v>166</v>
      </c>
      <c r="PX53">
        <f>IFERROR(VLOOKUP($A53,'1911'!$A$3:$G$140,7,FALSE),"")</f>
        <v>22211.55</v>
      </c>
      <c r="PY53">
        <f>IFERROR(VLOOKUP($A53,'1911'!$A$3:$H$140,8,FALSE),"")</f>
        <v>0</v>
      </c>
      <c r="PZ53">
        <f>IFERROR(VLOOKUP($A53,'1911'!$A$3:$I$140,9,FALSE),"")</f>
        <v>0</v>
      </c>
      <c r="QA53">
        <f>IFERROR(VLOOKUP($A53,'1911'!$A$3:$J$140,10,FALSE),"")</f>
        <v>0</v>
      </c>
      <c r="QB53">
        <f>IFERROR(VLOOKUP($A53,'1912'!$A$3:$B$140,2,FALSE),"")</f>
        <v>916</v>
      </c>
      <c r="QC53">
        <f>IFERROR(VLOOKUP($A53,'1912'!$A$3:$C$140,3,FALSE),"")</f>
        <v>119750.7</v>
      </c>
      <c r="QD53">
        <f>IFERROR(VLOOKUP($A53,'1912'!$A$3:$D$140,4,FALSE),"")</f>
        <v>251</v>
      </c>
      <c r="QE53">
        <f>IFERROR(VLOOKUP($A53,'1912'!$A$3:$E$140,5,FALSE),"")</f>
        <v>35866.269999999997</v>
      </c>
      <c r="QF53">
        <f>IFERROR(VLOOKUP($A53,'1912'!$A$3:$F$140,6,FALSE),"")</f>
        <v>171</v>
      </c>
      <c r="QG53">
        <f>IFERROR(VLOOKUP($A53,'1912'!$A$3:$G$140,7,FALSE),"")</f>
        <v>22938.75</v>
      </c>
      <c r="QH53">
        <f>IFERROR(VLOOKUP($A53,'1912'!$A$3:$H$140,8,FALSE),"")</f>
        <v>0</v>
      </c>
      <c r="QI53">
        <f>IFERROR(VLOOKUP($A53,'1912'!$A$3:$I$140,9,FALSE),"")</f>
        <v>0</v>
      </c>
      <c r="QJ53">
        <f>IFERROR(VLOOKUP($A53,'1912'!$A$3:$J$140,10,FALSE),"")</f>
        <v>0</v>
      </c>
    </row>
    <row r="54" spans="1:452" x14ac:dyDescent="0.2">
      <c r="A54" s="2" t="s">
        <v>395</v>
      </c>
      <c r="B54" t="s">
        <v>239</v>
      </c>
      <c r="C54" t="str">
        <f>IFERROR(VLOOKUP($A54,'1863'!$A$3:$B$140,2,FALSE),"")</f>
        <v/>
      </c>
      <c r="D54" t="str">
        <f>IFERROR(VLOOKUP($A54,'1863'!$A$3:$C$140,3,FALSE),"")</f>
        <v/>
      </c>
      <c r="E54" t="str">
        <f>IFERROR(VLOOKUP($A54,'1863'!$A$3:$D$140,4,FALSE),"")</f>
        <v/>
      </c>
      <c r="F54" t="str">
        <f>IFERROR(VLOOKUP($A54,'1863'!$A$3:$E$140,5,FALSE),"")</f>
        <v/>
      </c>
      <c r="G54" t="str">
        <f>IFERROR(VLOOKUP($A54,'1863'!$A$3:$F$140,6,FALSE),"")</f>
        <v/>
      </c>
      <c r="H54" t="str">
        <f>IFERROR(VLOOKUP($A54,'1863'!$A$3:$G$140,7,FALSE),"")</f>
        <v/>
      </c>
      <c r="I54" t="str">
        <f>IFERROR(VLOOKUP($A54,'1863'!$A$3:$H$140,8,FALSE),"")</f>
        <v/>
      </c>
      <c r="J54" t="str">
        <f>IFERROR(VLOOKUP($A54,'1863'!$A$3:$I$140,9,FALSE),"")</f>
        <v/>
      </c>
      <c r="K54" t="str">
        <f>IFERROR(VLOOKUP($A54,'1863'!$A$3:$J$140,10,FALSE),"")</f>
        <v/>
      </c>
      <c r="L54" t="str">
        <f>IFERROR(VLOOKUP($A54,'1864'!$A$3:$B$140,2,FALSE),"")</f>
        <v/>
      </c>
      <c r="M54" t="str">
        <f>IFERROR(VLOOKUP($A54,'1864'!$A$3:$C$140,3,FALSE),"")</f>
        <v/>
      </c>
      <c r="N54" t="str">
        <f>IFERROR(VLOOKUP($A54,'1864'!$A$3:$D$140,4,FALSE),"")</f>
        <v/>
      </c>
      <c r="O54" t="str">
        <f>IFERROR(VLOOKUP($A54,'1864'!$A$3:$E$140,5,FALSE),"")</f>
        <v/>
      </c>
      <c r="P54" t="str">
        <f>IFERROR(VLOOKUP($A54,'1864'!$A$3:$F$140,6,FALSE),"")</f>
        <v/>
      </c>
      <c r="Q54" t="str">
        <f>IFERROR(VLOOKUP($A54,'1864'!$A$3:$G$140,7,FALSE),"")</f>
        <v/>
      </c>
      <c r="R54" t="str">
        <f>IFERROR(VLOOKUP($A54,'1864'!$A$3:$H$140,8,FALSE),"")</f>
        <v/>
      </c>
      <c r="S54" t="str">
        <f>IFERROR(VLOOKUP($A54,'1864'!$A$3:$I$140,9,FALSE),"")</f>
        <v/>
      </c>
      <c r="T54" t="str">
        <f>IFERROR(VLOOKUP($A54,'1864'!$A$3:$J$140,10,FALSE),"")</f>
        <v/>
      </c>
      <c r="U54" t="str">
        <f>IFERROR(VLOOKUP($A54,'1865'!$A$3:$B$140,2,FALSE),"")</f>
        <v/>
      </c>
      <c r="V54" t="str">
        <f>IFERROR(VLOOKUP($A54,'1865'!$A$3:$C$140,3,FALSE),"")</f>
        <v/>
      </c>
      <c r="W54" t="str">
        <f>IFERROR(VLOOKUP($A54,'1865'!$A$3:$D$140,4,FALSE),"")</f>
        <v/>
      </c>
      <c r="X54" t="str">
        <f>IFERROR(VLOOKUP($A54,'1865'!$A$3:$E$140,5,FALSE),"")</f>
        <v/>
      </c>
      <c r="Y54" t="str">
        <f>IFERROR(VLOOKUP($A54,'1865'!$A$3:$F$140,6,FALSE),"")</f>
        <v/>
      </c>
      <c r="Z54" t="str">
        <f>IFERROR(VLOOKUP($A54,'1865'!$A$3:$G$140,7,FALSE),"")</f>
        <v/>
      </c>
      <c r="AA54" t="str">
        <f>IFERROR(VLOOKUP($A54,'1865'!$A$3:$H$140,8,FALSE),"")</f>
        <v/>
      </c>
      <c r="AB54" t="str">
        <f>IFERROR(VLOOKUP($A54,'1865'!$A$3:$I$140,9,FALSE),"")</f>
        <v/>
      </c>
      <c r="AC54" t="str">
        <f>IFERROR(VLOOKUP($A54,'1865'!$A$3:$J$140,10,FALSE),"")</f>
        <v/>
      </c>
      <c r="AD54" t="str">
        <f>IFERROR(VLOOKUP($A54,'1866'!$A$3:$B$140,2,FALSE),"")</f>
        <v/>
      </c>
      <c r="AE54" t="str">
        <f>IFERROR(VLOOKUP($A54,'1866'!$A$3:$C$140,3,FALSE),"")</f>
        <v/>
      </c>
      <c r="AF54" t="str">
        <f>IFERROR(VLOOKUP($A54,'1866'!$A$3:$D$140,4,FALSE),"")</f>
        <v/>
      </c>
      <c r="AG54" t="str">
        <f>IFERROR(VLOOKUP($A54,'1866'!$A$3:$E$140,5,FALSE),"")</f>
        <v/>
      </c>
      <c r="AH54" t="str">
        <f>IFERROR(VLOOKUP($A54,'1866'!$A$3:$F$140,6,FALSE),"")</f>
        <v/>
      </c>
      <c r="AI54" t="str">
        <f>IFERROR(VLOOKUP($A54,'1866'!$A$3:$G$140,7,FALSE),"")</f>
        <v/>
      </c>
      <c r="AJ54" t="str">
        <f>IFERROR(VLOOKUP($A54,'1866'!$A$3:$H$140,8,FALSE),"")</f>
        <v/>
      </c>
      <c r="AK54" t="str">
        <f>IFERROR(VLOOKUP($A54,'1866'!$A$3:$I$140,9,FALSE),"")</f>
        <v/>
      </c>
      <c r="AL54" t="str">
        <f>IFERROR(VLOOKUP($A54,'1866'!$A$3:$J$140,10,FALSE),"")</f>
        <v/>
      </c>
      <c r="AM54" t="str">
        <f>IFERROR(VLOOKUP($A54,'1867'!$A$3:$B$140,2,FALSE),"")</f>
        <v/>
      </c>
      <c r="AN54" t="str">
        <f>IFERROR(VLOOKUP($A54,'1867'!$A$3:$C$140,3,FALSE),"")</f>
        <v/>
      </c>
      <c r="AO54" t="str">
        <f>IFERROR(VLOOKUP($A54,'1867'!$A$3:$D$140,4,FALSE),"")</f>
        <v/>
      </c>
      <c r="AP54" t="str">
        <f>IFERROR(VLOOKUP($A54,'1867'!$A$3:$E$140,5,FALSE),"")</f>
        <v/>
      </c>
      <c r="AQ54" t="str">
        <f>IFERROR(VLOOKUP($A54,'1867'!$A$3:$F$140,6,FALSE),"")</f>
        <v/>
      </c>
      <c r="AR54" t="str">
        <f>IFERROR(VLOOKUP($A54,'1867'!$A$3:$G$140,7,FALSE),"")</f>
        <v/>
      </c>
      <c r="AS54" t="str">
        <f>IFERROR(VLOOKUP($A54,'1867'!$A$3:$H$140,8,FALSE),"")</f>
        <v/>
      </c>
      <c r="AT54" t="str">
        <f>IFERROR(VLOOKUP($A54,'1867'!$A$3:$I$140,9,FALSE),"")</f>
        <v/>
      </c>
      <c r="AU54" t="str">
        <f>IFERROR(VLOOKUP($A54,'1867'!$A$3:$J$140,10,FALSE),"")</f>
        <v/>
      </c>
      <c r="AV54" t="str">
        <f>IFERROR(VLOOKUP($A54,'1868'!$A$3:$B$140,2,FALSE),"")</f>
        <v/>
      </c>
      <c r="AW54" t="str">
        <f>IFERROR(VLOOKUP($A54,'1868'!$A$3:$C$140,3,FALSE),"")</f>
        <v/>
      </c>
      <c r="AX54" t="str">
        <f>IFERROR(VLOOKUP($A54,'1868'!$A$3:$D$140,4,FALSE),"")</f>
        <v/>
      </c>
      <c r="AY54" t="str">
        <f>IFERROR(VLOOKUP($A54,'1868'!$A$3:$E$140,5,FALSE),"")</f>
        <v/>
      </c>
      <c r="AZ54" t="str">
        <f>IFERROR(VLOOKUP($A54,'1868'!$A$3:$F$140,6,FALSE),"")</f>
        <v/>
      </c>
      <c r="BA54" t="str">
        <f>IFERROR(VLOOKUP($A54,'1868'!$A$3:$G$140,7,FALSE),"")</f>
        <v/>
      </c>
      <c r="BB54" t="str">
        <f>IFERROR(VLOOKUP($A54,'1868'!$A$3:$H$140,8,FALSE),"")</f>
        <v/>
      </c>
      <c r="BC54" t="str">
        <f>IFERROR(VLOOKUP($A54,'1868'!$A$3:$I$140,9,FALSE),"")</f>
        <v/>
      </c>
      <c r="BD54" t="str">
        <f>IFERROR(VLOOKUP($A54,'1868'!$A$3:$J$140,10,FALSE),"")</f>
        <v/>
      </c>
      <c r="BE54" t="str">
        <f>IFERROR(VLOOKUP($A54,'1869'!$A$3:$B$140,2,FALSE),"")</f>
        <v/>
      </c>
      <c r="BF54" t="str">
        <f>IFERROR(VLOOKUP($A54,'1869'!$A$3:$C$140,3,FALSE),"")</f>
        <v/>
      </c>
      <c r="BG54" t="str">
        <f>IFERROR(VLOOKUP($A54,'1869'!$A$3:$D$140,4,FALSE),"")</f>
        <v/>
      </c>
      <c r="BH54" t="str">
        <f>IFERROR(VLOOKUP($A54,'1869'!$A$3:$E$140,5,FALSE),"")</f>
        <v/>
      </c>
      <c r="BI54" t="str">
        <f>IFERROR(VLOOKUP($A54,'1869'!$A$3:$F$140,6,FALSE),"")</f>
        <v/>
      </c>
      <c r="BJ54" t="str">
        <f>IFERROR(VLOOKUP($A54,'1869'!$A$3:$G$140,7,FALSE),"")</f>
        <v/>
      </c>
      <c r="BK54" t="str">
        <f>IFERROR(VLOOKUP($A54,'1869'!$A$3:$H$140,8,FALSE),"")</f>
        <v/>
      </c>
      <c r="BL54" t="str">
        <f>IFERROR(VLOOKUP($A54,'1869'!$A$3:$I$140,9,FALSE),"")</f>
        <v/>
      </c>
      <c r="BM54" t="str">
        <f>IFERROR(VLOOKUP($A54,'1869'!$A$3:$J$140,10,FALSE),"")</f>
        <v/>
      </c>
      <c r="BN54" t="str">
        <f>IFERROR(VLOOKUP($A54,'1870'!$A$3:$B$140,2,FALSE),"")</f>
        <v/>
      </c>
      <c r="BO54" t="str">
        <f>IFERROR(VLOOKUP($A54,'1870'!$A$3:$C$140,3,FALSE),"")</f>
        <v/>
      </c>
      <c r="BP54" t="str">
        <f>IFERROR(VLOOKUP($A54,'1870'!$A$3:$D$140,4,FALSE),"")</f>
        <v/>
      </c>
      <c r="BQ54" t="str">
        <f>IFERROR(VLOOKUP($A54,'1870'!$A$3:$E$140,5,FALSE),"")</f>
        <v/>
      </c>
      <c r="BR54" t="str">
        <f>IFERROR(VLOOKUP($A54,'1870'!$A$3:$F$140,6,FALSE),"")</f>
        <v/>
      </c>
      <c r="BS54" t="str">
        <f>IFERROR(VLOOKUP($A54,'1870'!$A$3:$G$140,7,FALSE),"")</f>
        <v/>
      </c>
      <c r="BT54" t="str">
        <f>IFERROR(VLOOKUP($A54,'1870'!$A$3:$H$140,8,FALSE),"")</f>
        <v/>
      </c>
      <c r="BU54" t="str">
        <f>IFERROR(VLOOKUP($A54,'1870'!$A$3:$I$140,9,FALSE),"")</f>
        <v/>
      </c>
      <c r="BV54" t="str">
        <f>IFERROR(VLOOKUP($A54,'1870'!$A$3:$J$140,10,FALSE),"")</f>
        <v/>
      </c>
      <c r="BW54" t="str">
        <f>IFERROR(VLOOKUP($A54,'1871'!$A$3:$B$140,2,FALSE),"")</f>
        <v/>
      </c>
      <c r="BX54" t="str">
        <f>IFERROR(VLOOKUP($A54,'1871'!$A$3:$C$140,3,FALSE),"")</f>
        <v/>
      </c>
      <c r="BY54" t="str">
        <f>IFERROR(VLOOKUP($A54,'1871'!$A$3:$D$140,4,FALSE),"")</f>
        <v/>
      </c>
      <c r="BZ54" t="str">
        <f>IFERROR(VLOOKUP($A54,'1871'!$A$3:$E$140,5,FALSE),"")</f>
        <v/>
      </c>
      <c r="CA54" t="str">
        <f>IFERROR(VLOOKUP($A54,'1871'!$A$3:$F$140,6,FALSE),"")</f>
        <v/>
      </c>
      <c r="CB54" t="str">
        <f>IFERROR(VLOOKUP($A54,'1871'!$A$3:$G$140,7,FALSE),"")</f>
        <v/>
      </c>
      <c r="CC54" t="str">
        <f>IFERROR(VLOOKUP($A54,'1871'!$A$3:$H$140,8,FALSE),"")</f>
        <v/>
      </c>
      <c r="CD54" t="str">
        <f>IFERROR(VLOOKUP($A54,'1871'!$A$3:$I$140,9,FALSE),"")</f>
        <v/>
      </c>
      <c r="CE54" t="str">
        <f>IFERROR(VLOOKUP($A54,'1871'!$A$3:$J$140,10,FALSE),"")</f>
        <v/>
      </c>
      <c r="CF54" t="str">
        <f>IFERROR(VLOOKUP($A54,'1872'!$A$3:$B$140,2,FALSE),"")</f>
        <v/>
      </c>
      <c r="CG54" t="str">
        <f>IFERROR(VLOOKUP($A54,'1872'!$A$3:$C$140,3,FALSE),"")</f>
        <v/>
      </c>
      <c r="CH54" t="str">
        <f>IFERROR(VLOOKUP($A54,'1872'!$A$3:$D$140,4,FALSE),"")</f>
        <v/>
      </c>
      <c r="CI54" t="str">
        <f>IFERROR(VLOOKUP($A54,'1872'!$A$3:$E$140,5,FALSE),"")</f>
        <v/>
      </c>
      <c r="CJ54" t="str">
        <f>IFERROR(VLOOKUP($A54,'1872'!$A$3:$F$140,6,FALSE),"")</f>
        <v/>
      </c>
      <c r="CK54" t="str">
        <f>IFERROR(VLOOKUP($A54,'1872'!$A$3:$G$140,7,FALSE),"")</f>
        <v/>
      </c>
      <c r="CL54" t="str">
        <f>IFERROR(VLOOKUP($A54,'1872'!$A$3:$H$140,8,FALSE),"")</f>
        <v/>
      </c>
      <c r="CM54" t="str">
        <f>IFERROR(VLOOKUP($A54,'1872'!$A$3:$I$140,9,FALSE),"")</f>
        <v/>
      </c>
      <c r="CN54" t="str">
        <f>IFERROR(VLOOKUP($A54,'1872'!$A$3:$J$140,10,FALSE),"")</f>
        <v/>
      </c>
      <c r="CO54" t="str">
        <f>IFERROR(VLOOKUP($A54,'1873'!$A$3:$B$140,2,FALSE),"")</f>
        <v/>
      </c>
      <c r="CP54" t="str">
        <f>IFERROR(VLOOKUP($A54,'1873'!$A$3:$C$140,3,FALSE),"")</f>
        <v/>
      </c>
      <c r="CQ54" t="str">
        <f>IFERROR(VLOOKUP($A54,'1873'!$A$3:$D$140,4,FALSE),"")</f>
        <v/>
      </c>
      <c r="CR54" t="str">
        <f>IFERROR(VLOOKUP($A54,'1873'!$A$3:$E$140,5,FALSE),"")</f>
        <v/>
      </c>
      <c r="CS54" t="str">
        <f>IFERROR(VLOOKUP($A54,'1873'!$A$3:$F$140,6,FALSE),"")</f>
        <v/>
      </c>
      <c r="CT54" t="str">
        <f>IFERROR(VLOOKUP($A54,'1873'!$A$3:$G$140,7,FALSE),"")</f>
        <v/>
      </c>
      <c r="CU54" t="str">
        <f>IFERROR(VLOOKUP($A54,'1873'!$A$3:$H$140,8,FALSE),"")</f>
        <v/>
      </c>
      <c r="CV54" t="str">
        <f>IFERROR(VLOOKUP($A54,'1873'!$A$3:$I$140,9,FALSE),"")</f>
        <v/>
      </c>
      <c r="CW54" t="str">
        <f>IFERROR(VLOOKUP($A54,'1873'!$A$3:$J$140,10,FALSE),"")</f>
        <v/>
      </c>
      <c r="CX54" t="str">
        <f>IFERROR(VLOOKUP($A54,'1874'!$A$3:$B$140,2,FALSE),"")</f>
        <v/>
      </c>
      <c r="CY54" t="str">
        <f>IFERROR(VLOOKUP($A54,'1874'!$A$3:$C$140,3,FALSE),"")</f>
        <v/>
      </c>
      <c r="CZ54" t="str">
        <f>IFERROR(VLOOKUP($A54,'1874'!$A$3:$D$140,4,FALSE),"")</f>
        <v/>
      </c>
      <c r="DA54" t="str">
        <f>IFERROR(VLOOKUP($A54,'1874'!$A$3:$E$140,5,FALSE),"")</f>
        <v/>
      </c>
      <c r="DB54" t="str">
        <f>IFERROR(VLOOKUP($A54,'1874'!$A$3:$F$140,6,FALSE),"")</f>
        <v/>
      </c>
      <c r="DC54" t="str">
        <f>IFERROR(VLOOKUP($A54,'1874'!$A$3:$G$140,7,FALSE),"")</f>
        <v/>
      </c>
      <c r="DD54" t="str">
        <f>IFERROR(VLOOKUP($A54,'1874'!$A$3:$H$140,8,FALSE),"")</f>
        <v/>
      </c>
      <c r="DE54" t="str">
        <f>IFERROR(VLOOKUP($A54,'1874'!$A$3:$I$140,9,FALSE),"")</f>
        <v/>
      </c>
      <c r="DF54" t="str">
        <f>IFERROR(VLOOKUP($A54,'1874'!$A$3:$J$140,10,FALSE),"")</f>
        <v/>
      </c>
      <c r="DG54" t="str">
        <f>IFERROR(VLOOKUP($A54,'1875'!$A$3:$B$140,2,FALSE),"")</f>
        <v/>
      </c>
      <c r="DH54" t="str">
        <f>IFERROR(VLOOKUP($A54,'1875'!$A$3:$C$140,3,FALSE),"")</f>
        <v/>
      </c>
      <c r="DI54" t="str">
        <f>IFERROR(VLOOKUP($A54,'1875'!$A$3:$D$140,4,FALSE),"")</f>
        <v/>
      </c>
      <c r="DJ54" t="str">
        <f>IFERROR(VLOOKUP($A54,'1875'!$A$3:$E$140,5,FALSE),"")</f>
        <v/>
      </c>
      <c r="DK54" t="str">
        <f>IFERROR(VLOOKUP($A54,'1875'!$A$3:$F$140,6,FALSE),"")</f>
        <v/>
      </c>
      <c r="DL54" t="str">
        <f>IFERROR(VLOOKUP($A54,'1875'!$A$3:$G$140,7,FALSE),"")</f>
        <v/>
      </c>
      <c r="DM54" t="str">
        <f>IFERROR(VLOOKUP($A54,'1875'!$A$3:$H$140,8,FALSE),"")</f>
        <v/>
      </c>
      <c r="DN54" t="str">
        <f>IFERROR(VLOOKUP($A54,'1875'!$A$3:$I$140,9,FALSE),"")</f>
        <v/>
      </c>
      <c r="DO54" t="str">
        <f>IFERROR(VLOOKUP($A54,'1875'!$A$3:$J$140,10,FALSE),"")</f>
        <v/>
      </c>
      <c r="DP54" t="str">
        <f>IFERROR(VLOOKUP($A54,'1876'!$A$3:$B$140,2,FALSE),"")</f>
        <v/>
      </c>
      <c r="DQ54" t="str">
        <f>IFERROR(VLOOKUP($A54,'1876'!$A$3:$C$140,3,FALSE),"")</f>
        <v/>
      </c>
      <c r="DR54" t="str">
        <f>IFERROR(VLOOKUP($A54,'1876'!$A$3:$D$140,4,FALSE),"")</f>
        <v/>
      </c>
      <c r="DS54" t="str">
        <f>IFERROR(VLOOKUP($A54,'1876'!$A$3:$E$140,5,FALSE),"")</f>
        <v/>
      </c>
      <c r="DT54" t="str">
        <f>IFERROR(VLOOKUP($A54,'1876'!$A$3:$F$140,6,FALSE),"")</f>
        <v/>
      </c>
      <c r="DU54" t="str">
        <f>IFERROR(VLOOKUP($A54,'1876'!$A$3:$G$140,7,FALSE),"")</f>
        <v/>
      </c>
      <c r="DV54" t="str">
        <f>IFERROR(VLOOKUP($A54,'1876'!$A$3:$H$140,8,FALSE),"")</f>
        <v/>
      </c>
      <c r="DW54" t="str">
        <f>IFERROR(VLOOKUP($A54,'1876'!$A$3:$I$140,9,FALSE),"")</f>
        <v/>
      </c>
      <c r="DX54" t="str">
        <f>IFERROR(VLOOKUP($A54,'1876'!$A$3:$J$140,10,FALSE),"")</f>
        <v/>
      </c>
      <c r="DY54" t="str">
        <f>IFERROR(VLOOKUP($A54,'1877'!$A$3:$B$140,2,FALSE),"")</f>
        <v/>
      </c>
      <c r="DZ54" t="str">
        <f>IFERROR(VLOOKUP($A54,'1877'!$A$3:$C$140,3,FALSE),"")</f>
        <v/>
      </c>
      <c r="EA54" t="str">
        <f>IFERROR(VLOOKUP($A54,'1877'!$A$3:$D$140,4,FALSE),"")</f>
        <v/>
      </c>
      <c r="EB54" t="str">
        <f>IFERROR(VLOOKUP($A54,'1877'!$A$3:$E$140,5,FALSE),"")</f>
        <v/>
      </c>
      <c r="EC54" t="str">
        <f>IFERROR(VLOOKUP($A54,'1877'!$A$3:$F$140,6,FALSE),"")</f>
        <v/>
      </c>
      <c r="ED54" t="str">
        <f>IFERROR(VLOOKUP($A54,'1877'!$A$3:$G$140,7,FALSE),"")</f>
        <v/>
      </c>
      <c r="EE54" t="str">
        <f>IFERROR(VLOOKUP($A54,'1877'!$A$3:$H$140,8,FALSE),"")</f>
        <v/>
      </c>
      <c r="EF54" t="str">
        <f>IFERROR(VLOOKUP($A54,'1877'!$A$3:$I$140,9,FALSE),"")</f>
        <v/>
      </c>
      <c r="EG54" t="str">
        <f>IFERROR(VLOOKUP($A54,'1877'!$A$3:$J$140,10,FALSE),"")</f>
        <v/>
      </c>
      <c r="EH54" t="str">
        <f>IFERROR(VLOOKUP($A54,'1878'!$A$3:$B$140,2,FALSE),"")</f>
        <v/>
      </c>
      <c r="EI54" t="str">
        <f>IFERROR(VLOOKUP($A54,'1878'!$A$3:$C$140,3,FALSE),"")</f>
        <v/>
      </c>
      <c r="EJ54" t="str">
        <f>IFERROR(VLOOKUP($A54,'1878'!$A$3:$D$140,4,FALSE),"")</f>
        <v/>
      </c>
      <c r="EK54" t="str">
        <f>IFERROR(VLOOKUP($A54,'1878'!$A$3:$E$140,5,FALSE),"")</f>
        <v/>
      </c>
      <c r="EL54" t="str">
        <f>IFERROR(VLOOKUP($A54,'1878'!$A$3:$F$140,6,FALSE),"")</f>
        <v/>
      </c>
      <c r="EM54" t="str">
        <f>IFERROR(VLOOKUP($A54,'1878'!$A$3:$G$140,7,FALSE),"")</f>
        <v/>
      </c>
      <c r="EN54" t="str">
        <f>IFERROR(VLOOKUP($A54,'1878'!$A$3:$H$140,8,FALSE),"")</f>
        <v/>
      </c>
      <c r="EO54" t="str">
        <f>IFERROR(VLOOKUP($A54,'1878'!$A$3:$I$140,9,FALSE),"")</f>
        <v/>
      </c>
      <c r="EP54" t="str">
        <f>IFERROR(VLOOKUP($A54,'1878'!$A$3:$J$140,10,FALSE),"")</f>
        <v/>
      </c>
      <c r="EQ54" t="str">
        <f>IFERROR(VLOOKUP($A54,'1879'!$A$3:$B$140,2,FALSE),"")</f>
        <v/>
      </c>
      <c r="ER54" t="str">
        <f>IFERROR(VLOOKUP($A54,'1879'!$A$3:$C$140,3,FALSE),"")</f>
        <v/>
      </c>
      <c r="ES54" t="str">
        <f>IFERROR(VLOOKUP($A54,'1879'!$A$3:$D$140,4,FALSE),"")</f>
        <v/>
      </c>
      <c r="ET54" t="str">
        <f>IFERROR(VLOOKUP($A54,'1879'!$A$3:$E$140,5,FALSE),"")</f>
        <v/>
      </c>
      <c r="EU54" t="str">
        <f>IFERROR(VLOOKUP($A54,'1879'!$A$3:$F$140,6,FALSE),"")</f>
        <v/>
      </c>
      <c r="EV54" t="str">
        <f>IFERROR(VLOOKUP($A54,'1879'!$A$3:$G$140,7,FALSE),"")</f>
        <v/>
      </c>
      <c r="EW54" t="str">
        <f>IFERROR(VLOOKUP($A54,'1879'!$A$3:$H$140,8,FALSE),"")</f>
        <v/>
      </c>
      <c r="EX54" t="str">
        <f>IFERROR(VLOOKUP($A54,'1879'!$A$3:$I$140,9,FALSE),"")</f>
        <v/>
      </c>
      <c r="EY54" t="str">
        <f>IFERROR(VLOOKUP($A54,'1879'!$A$3:$J$140,10,FALSE),"")</f>
        <v/>
      </c>
      <c r="EZ54" t="str">
        <f>IFERROR(VLOOKUP($A54,'1880'!$A$3:$B$140,2,FALSE),"")</f>
        <v/>
      </c>
      <c r="FA54" t="str">
        <f>IFERROR(VLOOKUP($A54,'1880'!$A$3:$C$140,3,FALSE),"")</f>
        <v/>
      </c>
      <c r="FB54" t="str">
        <f>IFERROR(VLOOKUP($A54,'1880'!$A$3:$D$140,4,FALSE),"")</f>
        <v/>
      </c>
      <c r="FC54" t="str">
        <f>IFERROR(VLOOKUP($A54,'1880'!$A$3:$E$140,5,FALSE),"")</f>
        <v/>
      </c>
      <c r="FD54" t="str">
        <f>IFERROR(VLOOKUP($A54,'1880'!$A$3:$F$140,6,FALSE),"")</f>
        <v/>
      </c>
      <c r="FE54" t="str">
        <f>IFERROR(VLOOKUP($A54,'1880'!$A$3:$G$140,7,FALSE),"")</f>
        <v/>
      </c>
      <c r="FF54" t="str">
        <f>IFERROR(VLOOKUP($A54,'1880'!$A$3:$H$140,8,FALSE),"")</f>
        <v/>
      </c>
      <c r="FG54" t="str">
        <f>IFERROR(VLOOKUP($A54,'1880'!$A$3:$I$140,9,FALSE),"")</f>
        <v/>
      </c>
      <c r="FH54" t="str">
        <f>IFERROR(VLOOKUP($A54,'1880'!$A$3:$J$140,10,FALSE),"")</f>
        <v/>
      </c>
      <c r="FI54" t="str">
        <f>IFERROR(VLOOKUP($A54,'1881'!$A$3:$B$140,2,FALSE),"")</f>
        <v/>
      </c>
      <c r="FJ54" t="str">
        <f>IFERROR(VLOOKUP($A54,'1881'!$A$3:$C$140,3,FALSE),"")</f>
        <v/>
      </c>
      <c r="FK54" t="str">
        <f>IFERROR(VLOOKUP($A54,'1881'!$A$3:$D$140,4,FALSE),"")</f>
        <v/>
      </c>
      <c r="FL54" t="str">
        <f>IFERROR(VLOOKUP($A54,'1881'!$A$3:$E$140,5,FALSE),"")</f>
        <v/>
      </c>
      <c r="FM54" t="str">
        <f>IFERROR(VLOOKUP($A54,'1881'!$A$3:$F$140,6,FALSE),"")</f>
        <v/>
      </c>
      <c r="FN54" t="str">
        <f>IFERROR(VLOOKUP($A54,'1881'!$A$3:$G$140,7,FALSE),"")</f>
        <v/>
      </c>
      <c r="FO54" t="str">
        <f>IFERROR(VLOOKUP($A54,'1881'!$A$3:$H$140,8,FALSE),"")</f>
        <v/>
      </c>
      <c r="FP54" t="str">
        <f>IFERROR(VLOOKUP($A54,'1881'!$A$3:$I$140,9,FALSE),"")</f>
        <v/>
      </c>
      <c r="FQ54" t="str">
        <f>IFERROR(VLOOKUP($A54,'1881'!$A$3:$J$140,10,FALSE),"")</f>
        <v/>
      </c>
      <c r="FR54">
        <f>IFERROR(VLOOKUP($A54,'1882'!$A$3:$B$140,2,FALSE),"")</f>
        <v>0</v>
      </c>
      <c r="FS54">
        <f>IFERROR(VLOOKUP($A54,'1882'!$A$3:$C$140,3,FALSE),"")</f>
        <v>0</v>
      </c>
      <c r="FT54">
        <f>IFERROR(VLOOKUP($A54,'1882'!$A$3:$D$140,4,FALSE),"")</f>
        <v>0</v>
      </c>
      <c r="FU54">
        <f>IFERROR(VLOOKUP($A54,'1882'!$A$3:$E$140,5,FALSE),"")</f>
        <v>0</v>
      </c>
      <c r="FV54">
        <f>IFERROR(VLOOKUP($A54,'1882'!$A$3:$F$140,6,FALSE),"")</f>
        <v>0</v>
      </c>
      <c r="FW54">
        <f>IFERROR(VLOOKUP($A54,'1882'!$A$3:$G$140,7,FALSE),"")</f>
        <v>0</v>
      </c>
      <c r="FX54">
        <f>IFERROR(VLOOKUP($A54,'1882'!$A$3:$H$140,8,FALSE),"")</f>
        <v>0</v>
      </c>
      <c r="FY54">
        <f>IFERROR(VLOOKUP($A54,'1882'!$A$3:$I$140,9,FALSE),"")</f>
        <v>0</v>
      </c>
      <c r="FZ54">
        <f>IFERROR(VLOOKUP($A54,'1882'!$A$3:$J$140,10,FALSE),"")</f>
        <v>0</v>
      </c>
      <c r="GA54">
        <f>IFERROR(VLOOKUP($A54,'1883'!$A$3:$B$140,2,FALSE),"")</f>
        <v>0</v>
      </c>
      <c r="GB54">
        <f>IFERROR(VLOOKUP($A54,'1883'!$A$3:$C$140,3,FALSE),"")</f>
        <v>0</v>
      </c>
      <c r="GC54">
        <f>IFERROR(VLOOKUP($A54,'1883'!$A$3:$D$140,4,FALSE),"")</f>
        <v>0</v>
      </c>
      <c r="GD54">
        <f>IFERROR(VLOOKUP($A54,'1883'!$A$3:$E$140,5,FALSE),"")</f>
        <v>0</v>
      </c>
      <c r="GE54">
        <f>IFERROR(VLOOKUP($A54,'1883'!$A$3:$F$140,6,FALSE),"")</f>
        <v>0</v>
      </c>
      <c r="GF54">
        <f>IFERROR(VLOOKUP($A54,'1883'!$A$3:$G$140,7,FALSE),"")</f>
        <v>0</v>
      </c>
      <c r="GG54">
        <f>IFERROR(VLOOKUP($A54,'1883'!$A$3:$H$140,8,FALSE),"")</f>
        <v>0</v>
      </c>
      <c r="GH54">
        <f>IFERROR(VLOOKUP($A54,'1883'!$A$3:$I$140,9,FALSE),"")</f>
        <v>0</v>
      </c>
      <c r="GI54">
        <f>IFERROR(VLOOKUP($A54,'1883'!$A$3:$J$140,10,FALSE),"")</f>
        <v>0</v>
      </c>
      <c r="GJ54">
        <f>IFERROR(VLOOKUP($A54,'1884'!$A$3:$B$140,2,FALSE),"")</f>
        <v>0</v>
      </c>
      <c r="GK54">
        <f>IFERROR(VLOOKUP($A54,'1884'!$A$3:$C$140,3,FALSE),"")</f>
        <v>0</v>
      </c>
      <c r="GL54">
        <f>IFERROR(VLOOKUP($A54,'1884'!$A$3:$D$140,4,FALSE),"")</f>
        <v>0</v>
      </c>
      <c r="GM54">
        <f>IFERROR(VLOOKUP($A54,'1884'!$A$3:$E$140,5,FALSE),"")</f>
        <v>0</v>
      </c>
      <c r="GN54">
        <f>IFERROR(VLOOKUP($A54,'1884'!$A$3:$F$140,6,FALSE),"")</f>
        <v>0</v>
      </c>
      <c r="GO54">
        <f>IFERROR(VLOOKUP($A54,'1884'!$A$3:$G$140,7,FALSE),"")</f>
        <v>0</v>
      </c>
      <c r="GP54">
        <f>IFERROR(VLOOKUP($A54,'1884'!$A$3:$H$140,8,FALSE),"")</f>
        <v>0</v>
      </c>
      <c r="GQ54">
        <f>IFERROR(VLOOKUP($A54,'1884'!$A$3:$I$140,9,FALSE),"")</f>
        <v>0</v>
      </c>
      <c r="GR54">
        <f>IFERROR(VLOOKUP($A54,'1884'!$A$3:$J$140,10,FALSE),"")</f>
        <v>0</v>
      </c>
      <c r="GS54">
        <f>IFERROR(VLOOKUP($A54,'1885'!$A$3:$B$140,2,FALSE),"")</f>
        <v>0</v>
      </c>
      <c r="GT54">
        <f>IFERROR(VLOOKUP($A54,'1885'!$A$3:$C$140,3,FALSE),"")</f>
        <v>0</v>
      </c>
      <c r="GU54">
        <f>IFERROR(VLOOKUP($A54,'1885'!$A$3:$D$140,4,FALSE),"")</f>
        <v>0</v>
      </c>
      <c r="GV54">
        <f>IFERROR(VLOOKUP($A54,'1885'!$A$3:$E$140,5,FALSE),"")</f>
        <v>0</v>
      </c>
      <c r="GW54">
        <f>IFERROR(VLOOKUP($A54,'1885'!$A$3:$F$140,6,FALSE),"")</f>
        <v>0</v>
      </c>
      <c r="GX54">
        <f>IFERROR(VLOOKUP($A54,'1885'!$A$3:$G$140,7,FALSE),"")</f>
        <v>0</v>
      </c>
      <c r="GY54">
        <f>IFERROR(VLOOKUP($A54,'1885'!$A$3:$H$140,8,FALSE),"")</f>
        <v>0</v>
      </c>
      <c r="GZ54">
        <f>IFERROR(VLOOKUP($A54,'1885'!$A$3:$I$140,9,FALSE),"")</f>
        <v>0</v>
      </c>
      <c r="HA54">
        <f>IFERROR(VLOOKUP($A54,'1885'!$A$3:$J$140,10,FALSE),"")</f>
        <v>0</v>
      </c>
      <c r="HB54">
        <f>IFERROR(VLOOKUP($A54,'1886'!$A$3:$B$140,2,FALSE),"")</f>
        <v>18</v>
      </c>
      <c r="HC54">
        <f>IFERROR(VLOOKUP($A54,'1886'!$A$3:$C$140,3,FALSE),"")</f>
        <v>2729.73</v>
      </c>
      <c r="HD54">
        <f>IFERROR(VLOOKUP($A54,'1886'!$A$3:$D$140,4,FALSE),"")</f>
        <v>4</v>
      </c>
      <c r="HE54">
        <f>IFERROR(VLOOKUP($A54,'1886'!$A$3:$E$140,5,FALSE),"")</f>
        <v>637.25</v>
      </c>
      <c r="HF54">
        <f>IFERROR(VLOOKUP($A54,'1886'!$A$3:$F$140,6,FALSE),"")</f>
        <v>0</v>
      </c>
      <c r="HG54">
        <f>IFERROR(VLOOKUP($A54,'1886'!$A$3:$G$140,7,FALSE),"")</f>
        <v>0</v>
      </c>
      <c r="HH54">
        <f>IFERROR(VLOOKUP($A54,'1886'!$A$3:$H$140,8,FALSE),"")</f>
        <v>0</v>
      </c>
      <c r="HI54">
        <f>IFERROR(VLOOKUP($A54,'1886'!$A$3:$I$140,9,FALSE),"")</f>
        <v>0</v>
      </c>
      <c r="HJ54">
        <f>IFERROR(VLOOKUP($A54,'1886'!$A$3:$J$140,10,FALSE),"")</f>
        <v>0</v>
      </c>
      <c r="HK54">
        <f>IFERROR(VLOOKUP($A54,'1887'!$A$3:$B$140,2,FALSE),"")</f>
        <v>48</v>
      </c>
      <c r="HL54">
        <f>IFERROR(VLOOKUP($A54,'1887'!$A$3:$C$140,3,FALSE),"")</f>
        <v>7015.87</v>
      </c>
      <c r="HM54">
        <f>IFERROR(VLOOKUP($A54,'1887'!$A$3:$D$140,4,FALSE),"")</f>
        <v>13</v>
      </c>
      <c r="HN54">
        <f>IFERROR(VLOOKUP($A54,'1887'!$A$3:$E$140,5,FALSE),"")</f>
        <v>2053.44</v>
      </c>
      <c r="HO54">
        <f>IFERROR(VLOOKUP($A54,'1887'!$A$3:$F$140,6,FALSE),"")</f>
        <v>0</v>
      </c>
      <c r="HP54">
        <f>IFERROR(VLOOKUP($A54,'1887'!$A$3:$G$140,7,FALSE),"")</f>
        <v>0</v>
      </c>
      <c r="HQ54">
        <f>IFERROR(VLOOKUP($A54,'1887'!$A$3:$H$140,8,FALSE),"")</f>
        <v>0</v>
      </c>
      <c r="HR54">
        <f>IFERROR(VLOOKUP($A54,'1887'!$A$3:$I$140,9,FALSE),"")</f>
        <v>0</v>
      </c>
      <c r="HS54">
        <f>IFERROR(VLOOKUP($A54,'1887'!$A$3:$J$140,10,FALSE),"")</f>
        <v>0</v>
      </c>
      <c r="HT54">
        <f>IFERROR(VLOOKUP($A54,'1888'!$A$3:$B$140,2,FALSE),"")</f>
        <v>23</v>
      </c>
      <c r="HU54">
        <f>IFERROR(VLOOKUP($A54,'1888'!$A$3:$C$140,3,FALSE),"")</f>
        <v>3215.17</v>
      </c>
      <c r="HV54">
        <f>IFERROR(VLOOKUP($A54,'1888'!$A$3:$D$140,4,FALSE),"")</f>
        <v>5</v>
      </c>
      <c r="HW54">
        <f>IFERROR(VLOOKUP($A54,'1888'!$A$3:$E$140,5,FALSE),"")</f>
        <v>596</v>
      </c>
      <c r="HX54">
        <f>IFERROR(VLOOKUP($A54,'1888'!$A$3:$F$140,6,FALSE),"")</f>
        <v>1</v>
      </c>
      <c r="HY54">
        <f>IFERROR(VLOOKUP($A54,'1888'!$A$3:$G$140,7,FALSE),"")</f>
        <v>160</v>
      </c>
      <c r="HZ54">
        <f>IFERROR(VLOOKUP($A54,'1888'!$A$3:$H$140,8,FALSE),"")</f>
        <v>0</v>
      </c>
      <c r="IA54">
        <f>IFERROR(VLOOKUP($A54,'1888'!$A$3:$I$140,9,FALSE),"")</f>
        <v>0</v>
      </c>
      <c r="IB54">
        <f>IFERROR(VLOOKUP($A54,'1888'!$A$3:$J$140,10,FALSE),"")</f>
        <v>0</v>
      </c>
      <c r="IC54">
        <f>IFERROR(VLOOKUP($A54,'1889'!$A$3:$B$140,2,FALSE),"")</f>
        <v>36</v>
      </c>
      <c r="ID54">
        <f>IFERROR(VLOOKUP($A54,'1889'!$A$3:$C$140,3,FALSE),"")</f>
        <v>5258.81</v>
      </c>
      <c r="IE54">
        <f>IFERROR(VLOOKUP($A54,'1889'!$A$3:$D$140,4,FALSE),"")</f>
        <v>15</v>
      </c>
      <c r="IF54">
        <f>IFERROR(VLOOKUP($A54,'1889'!$A$3:$E$140,5,FALSE),"")</f>
        <v>2301.79</v>
      </c>
      <c r="IG54">
        <f>IFERROR(VLOOKUP($A54,'1889'!$A$3:$F$140,6,FALSE),"")</f>
        <v>1</v>
      </c>
      <c r="IH54">
        <f>IFERROR(VLOOKUP($A54,'1889'!$A$3:$G$140,7,FALSE),"")</f>
        <v>160</v>
      </c>
      <c r="II54">
        <f>IFERROR(VLOOKUP($A54,'1889'!$A$3:$H$140,8,FALSE),"")</f>
        <v>0</v>
      </c>
      <c r="IJ54">
        <f>IFERROR(VLOOKUP($A54,'1889'!$A$3:$I$140,9,FALSE),"")</f>
        <v>0</v>
      </c>
      <c r="IK54">
        <f>IFERROR(VLOOKUP($A54,'1889'!$A$3:$J$140,10,FALSE),"")</f>
        <v>0</v>
      </c>
      <c r="IL54">
        <f>IFERROR(VLOOKUP($A54,'1890'!$A$3:$B$140,2,FALSE),"")</f>
        <v>52</v>
      </c>
      <c r="IM54">
        <f>IFERROR(VLOOKUP($A54,'1890'!$A$3:$C$140,3,FALSE),"")</f>
        <v>7820.75</v>
      </c>
      <c r="IN54">
        <f>IFERROR(VLOOKUP($A54,'1890'!$A$3:$D$140,4,FALSE),"")</f>
        <v>14</v>
      </c>
      <c r="IO54">
        <f>IFERROR(VLOOKUP($A54,'1890'!$A$3:$E$140,5,FALSE),"")</f>
        <v>2238</v>
      </c>
      <c r="IP54">
        <f>IFERROR(VLOOKUP($A54,'1890'!$A$3:$F$140,6,FALSE),"")</f>
        <v>10</v>
      </c>
      <c r="IQ54">
        <f>IFERROR(VLOOKUP($A54,'1890'!$A$3:$G$140,7,FALSE),"")</f>
        <v>1744.22</v>
      </c>
      <c r="IR54">
        <f>IFERROR(VLOOKUP($A54,'1890'!$A$3:$H$140,8,FALSE),"")</f>
        <v>0</v>
      </c>
      <c r="IS54">
        <f>IFERROR(VLOOKUP($A54,'1890'!$A$3:$I$140,9,FALSE),"")</f>
        <v>0</v>
      </c>
      <c r="IT54">
        <f>IFERROR(VLOOKUP($A54,'1890'!$A$3:$J$140,10,FALSE),"")</f>
        <v>0</v>
      </c>
      <c r="IU54">
        <f>IFERROR(VLOOKUP($A54,'1891'!$A$3:$B$140,2,FALSE),"")</f>
        <v>28</v>
      </c>
      <c r="IV54">
        <f>IFERROR(VLOOKUP($A54,'1891'!$A$3:$C$140,3,FALSE),"")</f>
        <v>4248.09</v>
      </c>
      <c r="IW54">
        <f>IFERROR(VLOOKUP($A54,'1891'!$A$3:$D$140,4,FALSE),"")</f>
        <v>8</v>
      </c>
      <c r="IX54">
        <f>IFERROR(VLOOKUP($A54,'1891'!$A$3:$E$140,5,FALSE),"")</f>
        <v>1279.8</v>
      </c>
      <c r="IY54">
        <f>IFERROR(VLOOKUP($A54,'1891'!$A$3:$F$140,6,FALSE),"")</f>
        <v>2</v>
      </c>
      <c r="IZ54">
        <f>IFERROR(VLOOKUP($A54,'1891'!$A$3:$G$140,7,FALSE),"")</f>
        <v>320</v>
      </c>
      <c r="JA54">
        <f>IFERROR(VLOOKUP($A54,'1891'!$A$3:$H$140,8,FALSE),"")</f>
        <v>0</v>
      </c>
      <c r="JB54">
        <f>IFERROR(VLOOKUP($A54,'1891'!$A$3:$I$140,9,FALSE),"")</f>
        <v>0</v>
      </c>
      <c r="JC54">
        <f>IFERROR(VLOOKUP($A54,'1891'!$A$3:$J$140,10,FALSE),"")</f>
        <v>0</v>
      </c>
      <c r="JD54">
        <f>IFERROR(VLOOKUP($A54,'1892'!$A$3:$B$140,2,FALSE),"")</f>
        <v>86</v>
      </c>
      <c r="JE54">
        <f>IFERROR(VLOOKUP($A54,'1892'!$A$3:$C$140,3,FALSE),"")</f>
        <v>11417.31</v>
      </c>
      <c r="JF54">
        <f>IFERROR(VLOOKUP($A54,'1892'!$A$3:$D$140,4,FALSE),"")</f>
        <v>27</v>
      </c>
      <c r="JG54">
        <f>IFERROR(VLOOKUP($A54,'1892'!$A$3:$E$140,5,FALSE),"")</f>
        <v>3400.34</v>
      </c>
      <c r="JH54">
        <f>IFERROR(VLOOKUP($A54,'1892'!$A$3:$F$140,6,FALSE),"")</f>
        <v>1</v>
      </c>
      <c r="JI54">
        <f>IFERROR(VLOOKUP($A54,'1892'!$A$3:$G$140,7,FALSE),"")</f>
        <v>160</v>
      </c>
      <c r="JJ54">
        <f>IFERROR(VLOOKUP($A54,'1892'!$A$3:$H$140,8,FALSE),"")</f>
        <v>0</v>
      </c>
      <c r="JK54">
        <f>IFERROR(VLOOKUP($A54,'1892'!$A$3:$I$140,9,FALSE),"")</f>
        <v>0</v>
      </c>
      <c r="JL54">
        <f>IFERROR(VLOOKUP($A54,'1892'!$A$3:$J$140,10,FALSE),"")</f>
        <v>0</v>
      </c>
      <c r="JM54">
        <f>IFERROR(VLOOKUP($A54,'1893'!$A$3:$B$140,2,FALSE),"")</f>
        <v>46</v>
      </c>
      <c r="JN54">
        <f>IFERROR(VLOOKUP($A54,'1893'!$A$3:$C$140,3,FALSE),"")</f>
        <v>6380.65</v>
      </c>
      <c r="JO54">
        <f>IFERROR(VLOOKUP($A54,'1893'!$A$3:$D$140,4,FALSE),"")</f>
        <v>27</v>
      </c>
      <c r="JP54">
        <f>IFERROR(VLOOKUP($A54,'1893'!$A$3:$E$140,5,FALSE),"")</f>
        <v>3966.6</v>
      </c>
      <c r="JQ54">
        <f>IFERROR(VLOOKUP($A54,'1893'!$A$3:$F$140,6,FALSE),"")</f>
        <v>2</v>
      </c>
      <c r="JR54">
        <f>IFERROR(VLOOKUP($A54,'1893'!$A$3:$G$140,7,FALSE),"")</f>
        <v>240</v>
      </c>
      <c r="JS54">
        <f>IFERROR(VLOOKUP($A54,'1893'!$A$3:$H$140,8,FALSE),"")</f>
        <v>0</v>
      </c>
      <c r="JT54">
        <f>IFERROR(VLOOKUP($A54,'1893'!$A$3:$I$140,9,FALSE),"")</f>
        <v>0</v>
      </c>
      <c r="JU54">
        <f>IFERROR(VLOOKUP($A54,'1893'!$A$3:$J$140,10,FALSE),"")</f>
        <v>0</v>
      </c>
      <c r="JV54">
        <f>IFERROR(VLOOKUP($A54,'1894'!$A$3:$B$140,2,FALSE),"")</f>
        <v>181</v>
      </c>
      <c r="JW54">
        <f>IFERROR(VLOOKUP($A54,'1894'!$A$3:$C$140,3,FALSE),"")</f>
        <v>25507.38</v>
      </c>
      <c r="JX54">
        <f>IFERROR(VLOOKUP($A54,'1894'!$A$3:$D$140,4,FALSE),"")</f>
        <v>19</v>
      </c>
      <c r="JY54">
        <f>IFERROR(VLOOKUP($A54,'1894'!$A$3:$E$140,5,FALSE),"")</f>
        <v>2936.4</v>
      </c>
      <c r="JZ54">
        <f>IFERROR(VLOOKUP($A54,'1894'!$A$3:$F$140,6,FALSE),"")</f>
        <v>1</v>
      </c>
      <c r="KA54">
        <f>IFERROR(VLOOKUP($A54,'1894'!$A$3:$G$140,7,FALSE),"")</f>
        <v>80</v>
      </c>
      <c r="KB54">
        <f>IFERROR(VLOOKUP($A54,'1894'!$A$3:$H$140,8,FALSE),"")</f>
        <v>0</v>
      </c>
      <c r="KC54">
        <f>IFERROR(VLOOKUP($A54,'1894'!$A$3:$I$140,9,FALSE),"")</f>
        <v>0</v>
      </c>
      <c r="KD54">
        <f>IFERROR(VLOOKUP($A54,'1894'!$A$3:$J$140,10,FALSE),"")</f>
        <v>0</v>
      </c>
      <c r="KE54">
        <f>IFERROR(VLOOKUP($A54,'1895'!$A$3:$B$140,2,FALSE),"")</f>
        <v>348</v>
      </c>
      <c r="KF54">
        <f>IFERROR(VLOOKUP($A54,'1895'!$A$3:$C$140,3,FALSE),"")</f>
        <v>45898.17</v>
      </c>
      <c r="KG54">
        <f>IFERROR(VLOOKUP($A54,'1895'!$A$3:$D$140,4,FALSE),"")</f>
        <v>28</v>
      </c>
      <c r="KH54">
        <f>IFERROR(VLOOKUP($A54,'1895'!$A$3:$E$140,5,FALSE),"")</f>
        <v>4172.6000000000004</v>
      </c>
      <c r="KI54">
        <f>IFERROR(VLOOKUP($A54,'1895'!$A$3:$F$140,6,FALSE),"")</f>
        <v>0</v>
      </c>
      <c r="KJ54">
        <f>IFERROR(VLOOKUP($A54,'1895'!$A$3:$G$140,7,FALSE),"")</f>
        <v>0</v>
      </c>
      <c r="KK54">
        <f>IFERROR(VLOOKUP($A54,'1895'!$A$3:$H$140,8,FALSE),"")</f>
        <v>0</v>
      </c>
      <c r="KL54">
        <f>IFERROR(VLOOKUP($A54,'1895'!$A$3:$I$140,9,FALSE),"")</f>
        <v>0</v>
      </c>
      <c r="KM54">
        <f>IFERROR(VLOOKUP($A54,'1895'!$A$3:$J$140,10,FALSE),"")</f>
        <v>0</v>
      </c>
      <c r="KN54">
        <f>IFERROR(VLOOKUP($A54,'1896'!$A$3:$B$140,2,FALSE),"")</f>
        <v>175</v>
      </c>
      <c r="KO54">
        <f>IFERROR(VLOOKUP($A54,'1896'!$A$3:$C$140,3,FALSE),"")</f>
        <v>22619.77</v>
      </c>
      <c r="KP54">
        <f>IFERROR(VLOOKUP($A54,'1896'!$A$3:$D$140,4,FALSE),"")</f>
        <v>41</v>
      </c>
      <c r="KQ54">
        <f>IFERROR(VLOOKUP($A54,'1896'!$A$3:$E$140,5,FALSE),"")</f>
        <v>5474.2</v>
      </c>
      <c r="KR54">
        <f>IFERROR(VLOOKUP($A54,'1896'!$A$3:$F$140,6,FALSE),"")</f>
        <v>0</v>
      </c>
      <c r="KS54">
        <f>IFERROR(VLOOKUP($A54,'1896'!$A$3:$G$140,7,FALSE),"")</f>
        <v>0</v>
      </c>
      <c r="KT54">
        <f>IFERROR(VLOOKUP($A54,'1896'!$A$3:$H$140,8,FALSE),"")</f>
        <v>0</v>
      </c>
      <c r="KU54">
        <f>IFERROR(VLOOKUP($A54,'1896'!$A$3:$I$140,9,FALSE),"")</f>
        <v>0</v>
      </c>
      <c r="KV54">
        <f>IFERROR(VLOOKUP($A54,'1896'!$A$3:$J$140,10,FALSE),"")</f>
        <v>0</v>
      </c>
      <c r="KW54">
        <f>IFERROR(VLOOKUP($A54,'1897'!$A$3:$B$140,2,FALSE),"")</f>
        <v>170</v>
      </c>
      <c r="KX54">
        <f>IFERROR(VLOOKUP($A54,'1897'!$A$3:$C$140,3,FALSE),"")</f>
        <v>24333.5</v>
      </c>
      <c r="KY54">
        <f>IFERROR(VLOOKUP($A54,'1897'!$A$3:$D$140,4,FALSE),"")</f>
        <v>59</v>
      </c>
      <c r="KZ54">
        <f>IFERROR(VLOOKUP($A54,'1897'!$A$3:$E$140,5,FALSE),"")</f>
        <v>8569.9500000000007</v>
      </c>
      <c r="LA54">
        <f>IFERROR(VLOOKUP($A54,'1897'!$A$3:$F$140,6,FALSE),"")</f>
        <v>0</v>
      </c>
      <c r="LB54">
        <f>IFERROR(VLOOKUP($A54,'1897'!$A$3:$G$140,7,FALSE),"")</f>
        <v>0</v>
      </c>
      <c r="LC54">
        <f>IFERROR(VLOOKUP($A54,'1897'!$A$3:$H$140,8,FALSE),"")</f>
        <v>0</v>
      </c>
      <c r="LD54">
        <f>IFERROR(VLOOKUP($A54,'1897'!$A$3:$I$140,9,FALSE),"")</f>
        <v>0</v>
      </c>
      <c r="LE54">
        <f>IFERROR(VLOOKUP($A54,'1897'!$A$3:$J$140,10,FALSE),"")</f>
        <v>0</v>
      </c>
      <c r="LF54">
        <f>IFERROR(VLOOKUP($A54,'1898'!$A$3:$B$140,2,FALSE),"")</f>
        <v>270</v>
      </c>
      <c r="LG54">
        <f>IFERROR(VLOOKUP($A54,'1898'!$A$3:$C$140,3,FALSE),"")</f>
        <v>36822.67</v>
      </c>
      <c r="LH54">
        <f>IFERROR(VLOOKUP($A54,'1898'!$A$3:$D$140,4,FALSE),"")</f>
        <v>81</v>
      </c>
      <c r="LI54">
        <f>IFERROR(VLOOKUP($A54,'1898'!$A$3:$E$140,5,FALSE),"")</f>
        <v>11406.56</v>
      </c>
      <c r="LJ54">
        <f>IFERROR(VLOOKUP($A54,'1898'!$A$3:$F$140,6,FALSE),"")</f>
        <v>2</v>
      </c>
      <c r="LK54">
        <f>IFERROR(VLOOKUP($A54,'1898'!$A$3:$G$140,7,FALSE),"")</f>
        <v>101.32</v>
      </c>
      <c r="LL54">
        <f>IFERROR(VLOOKUP($A54,'1898'!$A$3:$H$140,8,FALSE),"")</f>
        <v>0</v>
      </c>
      <c r="LM54">
        <f>IFERROR(VLOOKUP($A54,'1898'!$A$3:$I$140,9,FALSE),"")</f>
        <v>0</v>
      </c>
      <c r="LN54">
        <f>IFERROR(VLOOKUP($A54,'1898'!$A$3:$J$140,10,FALSE),"")</f>
        <v>0</v>
      </c>
      <c r="LO54">
        <f>IFERROR(VLOOKUP($A54,'1899'!$A$3:$B$140,2,FALSE),"")</f>
        <v>267</v>
      </c>
      <c r="LP54">
        <f>IFERROR(VLOOKUP($A54,'1899'!$A$3:$C$140,3,FALSE),"")</f>
        <v>36823.910000000003</v>
      </c>
      <c r="LQ54">
        <f>IFERROR(VLOOKUP($A54,'1899'!$A$3:$D$140,4,FALSE),"")</f>
        <v>75</v>
      </c>
      <c r="LR54">
        <f>IFERROR(VLOOKUP($A54,'1899'!$A$3:$E$140,5,FALSE),"")</f>
        <v>10340.120000000001</v>
      </c>
      <c r="LS54">
        <f>IFERROR(VLOOKUP($A54,'1899'!$A$3:$F$140,6,FALSE),"")</f>
        <v>3</v>
      </c>
      <c r="LT54">
        <f>IFERROR(VLOOKUP($A54,'1899'!$A$3:$G$140,7,FALSE),"")</f>
        <v>399.99</v>
      </c>
      <c r="LU54">
        <f>IFERROR(VLOOKUP($A54,'1899'!$A$3:$H$140,8,FALSE),"")</f>
        <v>0</v>
      </c>
      <c r="LV54">
        <f>IFERROR(VLOOKUP($A54,'1899'!$A$3:$I$140,9,FALSE),"")</f>
        <v>0</v>
      </c>
      <c r="LW54">
        <f>IFERROR(VLOOKUP($A54,'1899'!$A$3:$J$140,10,FALSE),"")</f>
        <v>0</v>
      </c>
      <c r="LX54">
        <f>IFERROR(VLOOKUP($A54,'1900'!$A$3:$B$140,2,FALSE),"")</f>
        <v>363</v>
      </c>
      <c r="LY54">
        <f>IFERROR(VLOOKUP($A54,'1900'!$A$3:$C$140,3,FALSE),"")</f>
        <v>50181.440000000002</v>
      </c>
      <c r="LZ54">
        <f>IFERROR(VLOOKUP($A54,'1900'!$A$3:$D$140,4,FALSE),"")</f>
        <v>85</v>
      </c>
      <c r="MA54">
        <f>IFERROR(VLOOKUP($A54,'1900'!$A$3:$E$140,5,FALSE),"")</f>
        <v>12190.16</v>
      </c>
      <c r="MB54">
        <f>IFERROR(VLOOKUP($A54,'1900'!$A$3:$F$140,6,FALSE),"")</f>
        <v>12</v>
      </c>
      <c r="MC54">
        <f>IFERROR(VLOOKUP($A54,'1900'!$A$3:$G$140,7,FALSE),"")</f>
        <v>1551.01</v>
      </c>
      <c r="MD54">
        <f>IFERROR(VLOOKUP($A54,'1900'!$A$3:$H$140,8,FALSE),"")</f>
        <v>0</v>
      </c>
      <c r="ME54">
        <f>IFERROR(VLOOKUP($A54,'1900'!$A$3:$I$140,9,FALSE),"")</f>
        <v>0</v>
      </c>
      <c r="MF54">
        <f>IFERROR(VLOOKUP($A54,'1900'!$A$3:$J$140,10,FALSE),"")</f>
        <v>0</v>
      </c>
      <c r="MG54">
        <f>IFERROR(VLOOKUP($A54,'1901'!$A$3:$B$140,2,FALSE),"")</f>
        <v>569</v>
      </c>
      <c r="MH54">
        <f>IFERROR(VLOOKUP($A54,'1901'!$A$3:$C$140,3,FALSE),"")</f>
        <v>77693.67</v>
      </c>
      <c r="MI54">
        <f>IFERROR(VLOOKUP($A54,'1901'!$A$3:$D$140,4,FALSE),"")</f>
        <v>248</v>
      </c>
      <c r="MJ54">
        <f>IFERROR(VLOOKUP($A54,'1901'!$A$3:$E$140,5,FALSE),"")</f>
        <v>34560.75</v>
      </c>
      <c r="MK54">
        <f>IFERROR(VLOOKUP($A54,'1901'!$A$3:$F$140,6,FALSE),"")</f>
        <v>18</v>
      </c>
      <c r="ML54">
        <f>IFERROR(VLOOKUP($A54,'1901'!$A$3:$G$140,7,FALSE),"")</f>
        <v>2726.83</v>
      </c>
      <c r="MM54">
        <f>IFERROR(VLOOKUP($A54,'1901'!$A$3:$H$140,8,FALSE),"")</f>
        <v>0</v>
      </c>
      <c r="MN54">
        <f>IFERROR(VLOOKUP($A54,'1901'!$A$3:$I$140,9,FALSE),"")</f>
        <v>0</v>
      </c>
      <c r="MO54">
        <f>IFERROR(VLOOKUP($A54,'1901'!$A$3:$J$140,10,FALSE),"")</f>
        <v>0</v>
      </c>
      <c r="MP54">
        <f>IFERROR(VLOOKUP($A54,'1902'!$A$3:$B$140,2,FALSE),"")</f>
        <v>571</v>
      </c>
      <c r="MQ54">
        <f>IFERROR(VLOOKUP($A54,'1902'!$A$3:$C$140,3,FALSE),"")</f>
        <v>76971.850000000006</v>
      </c>
      <c r="MR54">
        <f>IFERROR(VLOOKUP($A54,'1902'!$A$3:$D$140,4,FALSE),"")</f>
        <v>131</v>
      </c>
      <c r="MS54">
        <f>IFERROR(VLOOKUP($A54,'1902'!$A$3:$E$140,5,FALSE),"")</f>
        <v>18548.150000000001</v>
      </c>
      <c r="MT54">
        <f>IFERROR(VLOOKUP($A54,'1902'!$A$3:$F$140,6,FALSE),"")</f>
        <v>80</v>
      </c>
      <c r="MU54">
        <f>IFERROR(VLOOKUP($A54,'1902'!$A$3:$G$140,7,FALSE),"")</f>
        <v>11190.39</v>
      </c>
      <c r="MV54">
        <f>IFERROR(VLOOKUP($A54,'1902'!$A$3:$H$140,8,FALSE),"")</f>
        <v>0</v>
      </c>
      <c r="MW54">
        <f>IFERROR(VLOOKUP($A54,'1902'!$A$3:$I$140,9,FALSE),"")</f>
        <v>0</v>
      </c>
      <c r="MX54">
        <f>IFERROR(VLOOKUP($A54,'1902'!$A$3:$J$140,10,FALSE),"")</f>
        <v>0</v>
      </c>
      <c r="MY54">
        <f>IFERROR(VLOOKUP($A54,'1903'!$A$3:$B$140,2,FALSE),"")</f>
        <v>425</v>
      </c>
      <c r="MZ54">
        <f>IFERROR(VLOOKUP($A54,'1903'!$A$3:$C$140,3,FALSE),"")</f>
        <v>52733.919999999998</v>
      </c>
      <c r="NA54">
        <f>IFERROR(VLOOKUP($A54,'1903'!$A$3:$D$140,4,FALSE),"")</f>
        <v>112</v>
      </c>
      <c r="NB54">
        <f>IFERROR(VLOOKUP($A54,'1903'!$A$3:$E$140,5,FALSE),"")</f>
        <v>14906.49</v>
      </c>
      <c r="NC54">
        <f>IFERROR(VLOOKUP($A54,'1903'!$A$3:$F$140,6,FALSE),"")</f>
        <v>67</v>
      </c>
      <c r="ND54">
        <f>IFERROR(VLOOKUP($A54,'1903'!$A$3:$G$140,7,FALSE),"")</f>
        <v>9240.7800000000007</v>
      </c>
      <c r="NE54">
        <f>IFERROR(VLOOKUP($A54,'1903'!$A$3:$H$140,8,FALSE),"")</f>
        <v>0</v>
      </c>
      <c r="NF54">
        <f>IFERROR(VLOOKUP($A54,'1903'!$A$3:$I$140,9,FALSE),"")</f>
        <v>0</v>
      </c>
      <c r="NG54">
        <f>IFERROR(VLOOKUP($A54,'1903'!$A$3:$J$140,10,FALSE),"")</f>
        <v>0</v>
      </c>
      <c r="NH54">
        <f>IFERROR(VLOOKUP($A54,'1904'!$A$3:$B$140,2,FALSE),"")</f>
        <v>495</v>
      </c>
      <c r="NI54">
        <f>IFERROR(VLOOKUP($A54,'1904'!$A$3:$C$140,3,FALSE),"")</f>
        <v>6500.05</v>
      </c>
      <c r="NJ54">
        <f>IFERROR(VLOOKUP($A54,'1904'!$A$3:$D$140,4,FALSE),"")</f>
        <v>151</v>
      </c>
      <c r="NK54">
        <f>IFERROR(VLOOKUP($A54,'1904'!$A$3:$E$140,5,FALSE),"")</f>
        <v>22160.93</v>
      </c>
      <c r="NL54">
        <f>IFERROR(VLOOKUP($A54,'1904'!$A$3:$F$140,6,FALSE),"")</f>
        <v>82</v>
      </c>
      <c r="NM54">
        <f>IFERROR(VLOOKUP($A54,'1904'!$A$3:$G$140,7,FALSE),"")</f>
        <v>11356.35</v>
      </c>
      <c r="NN54">
        <f>IFERROR(VLOOKUP($A54,'1904'!$A$3:$H$140,8,FALSE),"")</f>
        <v>0</v>
      </c>
      <c r="NO54">
        <f>IFERROR(VLOOKUP($A54,'1904'!$A$3:$I$140,9,FALSE),"")</f>
        <v>0</v>
      </c>
      <c r="NP54">
        <f>IFERROR(VLOOKUP($A54,'1904'!$A$3:$J$140,10,FALSE),"")</f>
        <v>0</v>
      </c>
      <c r="NQ54">
        <f>IFERROR(VLOOKUP($A54,'1905'!$A$3:$B$140,2,FALSE),"")</f>
        <v>267</v>
      </c>
      <c r="NR54">
        <f>IFERROR(VLOOKUP($A54,'1905'!$A$3:$C$140,3,FALSE),"")</f>
        <v>33318.43</v>
      </c>
      <c r="NS54">
        <f>IFERROR(VLOOKUP($A54,'1905'!$A$3:$D$140,4,FALSE),"")</f>
        <v>150</v>
      </c>
      <c r="NT54">
        <f>IFERROR(VLOOKUP($A54,'1905'!$A$3:$E$140,5,FALSE),"")</f>
        <v>20855.55</v>
      </c>
      <c r="NU54">
        <f>IFERROR(VLOOKUP($A54,'1905'!$A$3:$F$140,6,FALSE),"")</f>
        <v>74</v>
      </c>
      <c r="NV54">
        <f>IFERROR(VLOOKUP($A54,'1905'!$A$3:$G$140,7,FALSE),"")</f>
        <v>10818.37</v>
      </c>
      <c r="NW54">
        <f>IFERROR(VLOOKUP($A54,'1905'!$A$3:$H$140,8,FALSE),"")</f>
        <v>0</v>
      </c>
      <c r="NX54">
        <f>IFERROR(VLOOKUP($A54,'1905'!$A$3:$I$140,9,FALSE),"")</f>
        <v>0</v>
      </c>
      <c r="NY54">
        <f>IFERROR(VLOOKUP($A54,'1905'!$A$3:$J$140,10,FALSE),"")</f>
        <v>0</v>
      </c>
      <c r="NZ54">
        <f>IFERROR(VLOOKUP($A54,'1906'!$A$3:$B$140,2,FALSE),"")</f>
        <v>520</v>
      </c>
      <c r="OA54">
        <f>IFERROR(VLOOKUP($A54,'1906'!$A$3:$C$140,3,FALSE),"")</f>
        <v>71462.960000000006</v>
      </c>
      <c r="OB54">
        <f>IFERROR(VLOOKUP($A54,'1906'!$A$3:$D$140,4,FALSE),"")</f>
        <v>230</v>
      </c>
      <c r="OC54">
        <f>IFERROR(VLOOKUP($A54,'1906'!$A$3:$E$140,5,FALSE),"")</f>
        <v>32660.37</v>
      </c>
      <c r="OD54">
        <f>IFERROR(VLOOKUP($A54,'1906'!$A$3:$F$140,6,FALSE),"")</f>
        <v>100</v>
      </c>
      <c r="OE54">
        <f>IFERROR(VLOOKUP($A54,'1906'!$A$3:$G$140,7,FALSE),"")</f>
        <v>14316.43</v>
      </c>
      <c r="OF54">
        <f>IFERROR(VLOOKUP($A54,'1906'!$A$3:$H$140,8,FALSE),"")</f>
        <v>0</v>
      </c>
      <c r="OG54">
        <f>IFERROR(VLOOKUP($A54,'1906'!$A$3:$I$140,9,FALSE),"")</f>
        <v>0</v>
      </c>
      <c r="OH54">
        <f>IFERROR(VLOOKUP($A54,'1906'!$A$3:$J$140,10,FALSE),"")</f>
        <v>0</v>
      </c>
      <c r="OI54">
        <f>IFERROR(VLOOKUP($A54,'1907'!$A$3:$B$140,2,FALSE),"")</f>
        <v>329</v>
      </c>
      <c r="OJ54">
        <f>IFERROR(VLOOKUP($A54,'1907'!$A$3:$C$140,3,FALSE),"")</f>
        <v>41379.730000000003</v>
      </c>
      <c r="OK54">
        <f>IFERROR(VLOOKUP($A54,'1907'!$A$3:$D$140,4,FALSE),"")</f>
        <v>269</v>
      </c>
      <c r="OL54">
        <f>IFERROR(VLOOKUP($A54,'1907'!$A$3:$E$140,5,FALSE),"")</f>
        <v>37622.949999999997</v>
      </c>
      <c r="OM54">
        <f>IFERROR(VLOOKUP($A54,'1907'!$A$3:$F$140,6,FALSE),"")</f>
        <v>96</v>
      </c>
      <c r="ON54">
        <f>IFERROR(VLOOKUP($A54,'1907'!$A$3:$G$140,7,FALSE),"")</f>
        <v>12599.4</v>
      </c>
      <c r="OO54">
        <f>IFERROR(VLOOKUP($A54,'1907'!$A$3:$H$140,8,FALSE),"")</f>
        <v>0</v>
      </c>
      <c r="OP54">
        <f>IFERROR(VLOOKUP($A54,'1907'!$A$3:$I$140,9,FALSE),"")</f>
        <v>0</v>
      </c>
      <c r="OQ54">
        <f>IFERROR(VLOOKUP($A54,'1907'!$A$3:$J$140,10,FALSE),"")</f>
        <v>0</v>
      </c>
      <c r="OR54">
        <f>IFERROR(VLOOKUP($A54,'1908'!$A$3:$B$140,2,FALSE),"")</f>
        <v>365</v>
      </c>
      <c r="OS54">
        <f>IFERROR(VLOOKUP($A54,'1908'!$A$3:$C$140,3,FALSE),"")</f>
        <v>46812.83</v>
      </c>
      <c r="OT54">
        <f>IFERROR(VLOOKUP($A54,'1908'!$A$3:$D$140,4,FALSE),"")</f>
        <v>267</v>
      </c>
      <c r="OU54">
        <f>IFERROR(VLOOKUP($A54,'1908'!$A$3:$E$140,5,FALSE),"")</f>
        <v>37076.879999999997</v>
      </c>
      <c r="OV54">
        <f>IFERROR(VLOOKUP($A54,'1908'!$A$3:$F$140,6,FALSE),"")</f>
        <v>49</v>
      </c>
      <c r="OW54">
        <f>IFERROR(VLOOKUP($A54,'1908'!$A$3:$G$140,7,FALSE),"")</f>
        <v>6324.73</v>
      </c>
      <c r="OX54">
        <f>IFERROR(VLOOKUP($A54,'1908'!$A$3:$H$140,8,FALSE),"")</f>
        <v>0</v>
      </c>
      <c r="OY54">
        <f>IFERROR(VLOOKUP($A54,'1908'!$A$3:$I$140,9,FALSE),"")</f>
        <v>0</v>
      </c>
      <c r="OZ54">
        <f>IFERROR(VLOOKUP($A54,'1908'!$A$3:$J$140,10,FALSE),"")</f>
        <v>0</v>
      </c>
      <c r="PA54">
        <f>IFERROR(VLOOKUP($A54,'1909'!$A$3:$B$140,2,FALSE),"")</f>
        <v>316</v>
      </c>
      <c r="PB54">
        <f>IFERROR(VLOOKUP($A54,'1909'!$A$3:$C$140,3,FALSE),"")</f>
        <v>38796.85</v>
      </c>
      <c r="PC54">
        <f>IFERROR(VLOOKUP($A54,'1909'!$A$3:$D$140,4,FALSE),"")</f>
        <v>169</v>
      </c>
      <c r="PD54">
        <f>IFERROR(VLOOKUP($A54,'1909'!$A$3:$E$140,5,FALSE),"")</f>
        <v>23676.21</v>
      </c>
      <c r="PE54">
        <f>IFERROR(VLOOKUP($A54,'1909'!$A$3:$F$140,6,FALSE),"")</f>
        <v>30</v>
      </c>
      <c r="PF54">
        <f>IFERROR(VLOOKUP($A54,'1909'!$A$3:$G$140,7,FALSE),"")</f>
        <v>3597.35</v>
      </c>
      <c r="PG54">
        <f>IFERROR(VLOOKUP($A54,'1909'!$A$3:$H$140,8,FALSE),"")</f>
        <v>0</v>
      </c>
      <c r="PH54">
        <f>IFERROR(VLOOKUP($A54,'1909'!$A$3:$I$140,9,FALSE),"")</f>
        <v>0</v>
      </c>
      <c r="PI54">
        <f>IFERROR(VLOOKUP($A54,'1909'!$A$3:$J$140,10,FALSE),"")</f>
        <v>0</v>
      </c>
      <c r="PJ54">
        <f>IFERROR(VLOOKUP($A54,'1910'!$A$3:$B$140,2,FALSE),"")</f>
        <v>264</v>
      </c>
      <c r="PK54">
        <f>IFERROR(VLOOKUP($A54,'1910'!$A$3:$C$140,3,FALSE),"")</f>
        <v>29347.25</v>
      </c>
      <c r="PL54">
        <f>IFERROR(VLOOKUP($A54,'1910'!$A$3:$D$140,4,FALSE),"")</f>
        <v>243</v>
      </c>
      <c r="PM54">
        <f>IFERROR(VLOOKUP($A54,'1910'!$A$3:$E$140,5,FALSE),"")</f>
        <v>33823.01</v>
      </c>
      <c r="PN54">
        <f>IFERROR(VLOOKUP($A54,'1910'!$A$3:$F$140,6,FALSE),"")</f>
        <v>52</v>
      </c>
      <c r="PO54">
        <f>IFERROR(VLOOKUP($A54,'1910'!$A$3:$G$140,7,FALSE),"")</f>
        <v>7045.27</v>
      </c>
      <c r="PP54">
        <f>IFERROR(VLOOKUP($A54,'1910'!$A$3:$H$140,8,FALSE),"")</f>
        <v>0</v>
      </c>
      <c r="PQ54">
        <f>IFERROR(VLOOKUP($A54,'1910'!$A$3:$I$140,9,FALSE),"")</f>
        <v>0</v>
      </c>
      <c r="PR54">
        <f>IFERROR(VLOOKUP($A54,'1910'!$A$3:$J$140,10,FALSE),"")</f>
        <v>0</v>
      </c>
      <c r="PS54">
        <f>IFERROR(VLOOKUP($A54,'1911'!$A$3:$B$140,2,FALSE),"")</f>
        <v>344</v>
      </c>
      <c r="PT54">
        <f>IFERROR(VLOOKUP($A54,'1911'!$A$3:$C$140,3,FALSE),"")</f>
        <v>42629.14</v>
      </c>
      <c r="PU54">
        <f>IFERROR(VLOOKUP($A54,'1911'!$A$3:$D$140,4,FALSE),"")</f>
        <v>204</v>
      </c>
      <c r="PV54">
        <f>IFERROR(VLOOKUP($A54,'1911'!$A$3:$E$140,5,FALSE),"")</f>
        <v>29020.66</v>
      </c>
      <c r="PW54">
        <f>IFERROR(VLOOKUP($A54,'1911'!$A$3:$F$140,6,FALSE),"")</f>
        <v>50</v>
      </c>
      <c r="PX54">
        <f>IFERROR(VLOOKUP($A54,'1911'!$A$3:$G$140,7,FALSE),"")</f>
        <v>6495.27</v>
      </c>
      <c r="PY54">
        <f>IFERROR(VLOOKUP($A54,'1911'!$A$3:$H$140,8,FALSE),"")</f>
        <v>0</v>
      </c>
      <c r="PZ54">
        <f>IFERROR(VLOOKUP($A54,'1911'!$A$3:$I$140,9,FALSE),"")</f>
        <v>0</v>
      </c>
      <c r="QA54">
        <f>IFERROR(VLOOKUP($A54,'1911'!$A$3:$J$140,10,FALSE),"")</f>
        <v>0</v>
      </c>
      <c r="QB54">
        <f>IFERROR(VLOOKUP($A54,'1912'!$A$3:$B$140,2,FALSE),"")</f>
        <v>270</v>
      </c>
      <c r="QC54">
        <f>IFERROR(VLOOKUP($A54,'1912'!$A$3:$C$140,3,FALSE),"")</f>
        <v>32050.74</v>
      </c>
      <c r="QD54">
        <f>IFERROR(VLOOKUP($A54,'1912'!$A$3:$D$140,4,FALSE),"")</f>
        <v>179</v>
      </c>
      <c r="QE54">
        <f>IFERROR(VLOOKUP($A54,'1912'!$A$3:$E$140,5,FALSE),"")</f>
        <v>26233.19</v>
      </c>
      <c r="QF54">
        <f>IFERROR(VLOOKUP($A54,'1912'!$A$3:$F$140,6,FALSE),"")</f>
        <v>36</v>
      </c>
      <c r="QG54">
        <f>IFERROR(VLOOKUP($A54,'1912'!$A$3:$G$140,7,FALSE),"")</f>
        <v>3628.58</v>
      </c>
      <c r="QH54">
        <f>IFERROR(VLOOKUP($A54,'1912'!$A$3:$H$140,8,FALSE),"")</f>
        <v>0</v>
      </c>
      <c r="QI54">
        <f>IFERROR(VLOOKUP($A54,'1912'!$A$3:$I$140,9,FALSE),"")</f>
        <v>0</v>
      </c>
      <c r="QJ54">
        <f>IFERROR(VLOOKUP($A54,'1912'!$A$3:$J$140,10,FALSE),"")</f>
        <v>0</v>
      </c>
    </row>
    <row r="55" spans="1:452" x14ac:dyDescent="0.2">
      <c r="A55" s="2" t="s">
        <v>169</v>
      </c>
      <c r="B55" t="s">
        <v>239</v>
      </c>
      <c r="C55" t="str">
        <f>IFERROR(VLOOKUP($A55,'1863'!$A$3:$B$140,2,FALSE),"")</f>
        <v/>
      </c>
      <c r="D55" t="str">
        <f>IFERROR(VLOOKUP($A55,'1863'!$A$3:$C$140,3,FALSE),"")</f>
        <v/>
      </c>
      <c r="E55" t="str">
        <f>IFERROR(VLOOKUP($A55,'1863'!$A$3:$D$140,4,FALSE),"")</f>
        <v/>
      </c>
      <c r="F55" t="str">
        <f>IFERROR(VLOOKUP($A55,'1863'!$A$3:$E$140,5,FALSE),"")</f>
        <v/>
      </c>
      <c r="G55" t="str">
        <f>IFERROR(VLOOKUP($A55,'1863'!$A$3:$F$140,6,FALSE),"")</f>
        <v/>
      </c>
      <c r="H55" t="str">
        <f>IFERROR(VLOOKUP($A55,'1863'!$A$3:$G$140,7,FALSE),"")</f>
        <v/>
      </c>
      <c r="I55" t="str">
        <f>IFERROR(VLOOKUP($A55,'1863'!$A$3:$H$140,8,FALSE),"")</f>
        <v/>
      </c>
      <c r="J55" t="str">
        <f>IFERROR(VLOOKUP($A55,'1863'!$A$3:$I$140,9,FALSE),"")</f>
        <v/>
      </c>
      <c r="K55" t="str">
        <f>IFERROR(VLOOKUP($A55,'1863'!$A$3:$J$140,10,FALSE),"")</f>
        <v/>
      </c>
      <c r="L55" t="str">
        <f>IFERROR(VLOOKUP($A55,'1864'!$A$3:$B$140,2,FALSE),"")</f>
        <v/>
      </c>
      <c r="M55" t="str">
        <f>IFERROR(VLOOKUP($A55,'1864'!$A$3:$C$140,3,FALSE),"")</f>
        <v/>
      </c>
      <c r="N55" t="str">
        <f>IFERROR(VLOOKUP($A55,'1864'!$A$3:$D$140,4,FALSE),"")</f>
        <v/>
      </c>
      <c r="O55" t="str">
        <f>IFERROR(VLOOKUP($A55,'1864'!$A$3:$E$140,5,FALSE),"")</f>
        <v/>
      </c>
      <c r="P55" t="str">
        <f>IFERROR(VLOOKUP($A55,'1864'!$A$3:$F$140,6,FALSE),"")</f>
        <v/>
      </c>
      <c r="Q55" t="str">
        <f>IFERROR(VLOOKUP($A55,'1864'!$A$3:$G$140,7,FALSE),"")</f>
        <v/>
      </c>
      <c r="R55" t="str">
        <f>IFERROR(VLOOKUP($A55,'1864'!$A$3:$H$140,8,FALSE),"")</f>
        <v/>
      </c>
      <c r="S55" t="str">
        <f>IFERROR(VLOOKUP($A55,'1864'!$A$3:$I$140,9,FALSE),"")</f>
        <v/>
      </c>
      <c r="T55" t="str">
        <f>IFERROR(VLOOKUP($A55,'1864'!$A$3:$J$140,10,FALSE),"")</f>
        <v/>
      </c>
      <c r="U55" t="str">
        <f>IFERROR(VLOOKUP($A55,'1865'!$A$3:$B$140,2,FALSE),"")</f>
        <v/>
      </c>
      <c r="V55" t="str">
        <f>IFERROR(VLOOKUP($A55,'1865'!$A$3:$C$140,3,FALSE),"")</f>
        <v/>
      </c>
      <c r="W55" t="str">
        <f>IFERROR(VLOOKUP($A55,'1865'!$A$3:$D$140,4,FALSE),"")</f>
        <v/>
      </c>
      <c r="X55" t="str">
        <f>IFERROR(VLOOKUP($A55,'1865'!$A$3:$E$140,5,FALSE),"")</f>
        <v/>
      </c>
      <c r="Y55" t="str">
        <f>IFERROR(VLOOKUP($A55,'1865'!$A$3:$F$140,6,FALSE),"")</f>
        <v/>
      </c>
      <c r="Z55" t="str">
        <f>IFERROR(VLOOKUP($A55,'1865'!$A$3:$G$140,7,FALSE),"")</f>
        <v/>
      </c>
      <c r="AA55" t="str">
        <f>IFERROR(VLOOKUP($A55,'1865'!$A$3:$H$140,8,FALSE),"")</f>
        <v/>
      </c>
      <c r="AB55" t="str">
        <f>IFERROR(VLOOKUP($A55,'1865'!$A$3:$I$140,9,FALSE),"")</f>
        <v/>
      </c>
      <c r="AC55" t="str">
        <f>IFERROR(VLOOKUP($A55,'1865'!$A$3:$J$140,10,FALSE),"")</f>
        <v/>
      </c>
      <c r="AD55" t="str">
        <f>IFERROR(VLOOKUP($A55,'1866'!$A$3:$B$140,2,FALSE),"")</f>
        <v/>
      </c>
      <c r="AE55" t="str">
        <f>IFERROR(VLOOKUP($A55,'1866'!$A$3:$C$140,3,FALSE),"")</f>
        <v/>
      </c>
      <c r="AF55" t="str">
        <f>IFERROR(VLOOKUP($A55,'1866'!$A$3:$D$140,4,FALSE),"")</f>
        <v/>
      </c>
      <c r="AG55" t="str">
        <f>IFERROR(VLOOKUP($A55,'1866'!$A$3:$E$140,5,FALSE),"")</f>
        <v/>
      </c>
      <c r="AH55" t="str">
        <f>IFERROR(VLOOKUP($A55,'1866'!$A$3:$F$140,6,FALSE),"")</f>
        <v/>
      </c>
      <c r="AI55" t="str">
        <f>IFERROR(VLOOKUP($A55,'1866'!$A$3:$G$140,7,FALSE),"")</f>
        <v/>
      </c>
      <c r="AJ55" t="str">
        <f>IFERROR(VLOOKUP($A55,'1866'!$A$3:$H$140,8,FALSE),"")</f>
        <v/>
      </c>
      <c r="AK55" t="str">
        <f>IFERROR(VLOOKUP($A55,'1866'!$A$3:$I$140,9,FALSE),"")</f>
        <v/>
      </c>
      <c r="AL55" t="str">
        <f>IFERROR(VLOOKUP($A55,'1866'!$A$3:$J$140,10,FALSE),"")</f>
        <v/>
      </c>
      <c r="AM55" t="str">
        <f>IFERROR(VLOOKUP($A55,'1867'!$A$3:$B$140,2,FALSE),"")</f>
        <v/>
      </c>
      <c r="AN55" t="str">
        <f>IFERROR(VLOOKUP($A55,'1867'!$A$3:$C$140,3,FALSE),"")</f>
        <v/>
      </c>
      <c r="AO55" t="str">
        <f>IFERROR(VLOOKUP($A55,'1867'!$A$3:$D$140,4,FALSE),"")</f>
        <v/>
      </c>
      <c r="AP55" t="str">
        <f>IFERROR(VLOOKUP($A55,'1867'!$A$3:$E$140,5,FALSE),"")</f>
        <v/>
      </c>
      <c r="AQ55" t="str">
        <f>IFERROR(VLOOKUP($A55,'1867'!$A$3:$F$140,6,FALSE),"")</f>
        <v/>
      </c>
      <c r="AR55" t="str">
        <f>IFERROR(VLOOKUP($A55,'1867'!$A$3:$G$140,7,FALSE),"")</f>
        <v/>
      </c>
      <c r="AS55" t="str">
        <f>IFERROR(VLOOKUP($A55,'1867'!$A$3:$H$140,8,FALSE),"")</f>
        <v/>
      </c>
      <c r="AT55" t="str">
        <f>IFERROR(VLOOKUP($A55,'1867'!$A$3:$I$140,9,FALSE),"")</f>
        <v/>
      </c>
      <c r="AU55" t="str">
        <f>IFERROR(VLOOKUP($A55,'1867'!$A$3:$J$140,10,FALSE),"")</f>
        <v/>
      </c>
      <c r="AV55" t="str">
        <f>IFERROR(VLOOKUP($A55,'1868'!$A$3:$B$140,2,FALSE),"")</f>
        <v/>
      </c>
      <c r="AW55" t="str">
        <f>IFERROR(VLOOKUP($A55,'1868'!$A$3:$C$140,3,FALSE),"")</f>
        <v/>
      </c>
      <c r="AX55" t="str">
        <f>IFERROR(VLOOKUP($A55,'1868'!$A$3:$D$140,4,FALSE),"")</f>
        <v/>
      </c>
      <c r="AY55" t="str">
        <f>IFERROR(VLOOKUP($A55,'1868'!$A$3:$E$140,5,FALSE),"")</f>
        <v/>
      </c>
      <c r="AZ55" t="str">
        <f>IFERROR(VLOOKUP($A55,'1868'!$A$3:$F$140,6,FALSE),"")</f>
        <v/>
      </c>
      <c r="BA55" t="str">
        <f>IFERROR(VLOOKUP($A55,'1868'!$A$3:$G$140,7,FALSE),"")</f>
        <v/>
      </c>
      <c r="BB55" t="str">
        <f>IFERROR(VLOOKUP($A55,'1868'!$A$3:$H$140,8,FALSE),"")</f>
        <v/>
      </c>
      <c r="BC55" t="str">
        <f>IFERROR(VLOOKUP($A55,'1868'!$A$3:$I$140,9,FALSE),"")</f>
        <v/>
      </c>
      <c r="BD55" t="str">
        <f>IFERROR(VLOOKUP($A55,'1868'!$A$3:$J$140,10,FALSE),"")</f>
        <v/>
      </c>
      <c r="BE55" t="str">
        <f>IFERROR(VLOOKUP($A55,'1869'!$A$3:$B$140,2,FALSE),"")</f>
        <v/>
      </c>
      <c r="BF55" t="str">
        <f>IFERROR(VLOOKUP($A55,'1869'!$A$3:$C$140,3,FALSE),"")</f>
        <v/>
      </c>
      <c r="BG55" t="str">
        <f>IFERROR(VLOOKUP($A55,'1869'!$A$3:$D$140,4,FALSE),"")</f>
        <v/>
      </c>
      <c r="BH55" t="str">
        <f>IFERROR(VLOOKUP($A55,'1869'!$A$3:$E$140,5,FALSE),"")</f>
        <v/>
      </c>
      <c r="BI55" t="str">
        <f>IFERROR(VLOOKUP($A55,'1869'!$A$3:$F$140,6,FALSE),"")</f>
        <v/>
      </c>
      <c r="BJ55" t="str">
        <f>IFERROR(VLOOKUP($A55,'1869'!$A$3:$G$140,7,FALSE),"")</f>
        <v/>
      </c>
      <c r="BK55" t="str">
        <f>IFERROR(VLOOKUP($A55,'1869'!$A$3:$H$140,8,FALSE),"")</f>
        <v/>
      </c>
      <c r="BL55" t="str">
        <f>IFERROR(VLOOKUP($A55,'1869'!$A$3:$I$140,9,FALSE),"")</f>
        <v/>
      </c>
      <c r="BM55" t="str">
        <f>IFERROR(VLOOKUP($A55,'1869'!$A$3:$J$140,10,FALSE),"")</f>
        <v/>
      </c>
      <c r="BN55" t="str">
        <f>IFERROR(VLOOKUP($A55,'1870'!$A$3:$B$140,2,FALSE),"")</f>
        <v/>
      </c>
      <c r="BO55" t="str">
        <f>IFERROR(VLOOKUP($A55,'1870'!$A$3:$C$140,3,FALSE),"")</f>
        <v/>
      </c>
      <c r="BP55" t="str">
        <f>IFERROR(VLOOKUP($A55,'1870'!$A$3:$D$140,4,FALSE),"")</f>
        <v/>
      </c>
      <c r="BQ55" t="str">
        <f>IFERROR(VLOOKUP($A55,'1870'!$A$3:$E$140,5,FALSE),"")</f>
        <v/>
      </c>
      <c r="BR55" t="str">
        <f>IFERROR(VLOOKUP($A55,'1870'!$A$3:$F$140,6,FALSE),"")</f>
        <v/>
      </c>
      <c r="BS55" t="str">
        <f>IFERROR(VLOOKUP($A55,'1870'!$A$3:$G$140,7,FALSE),"")</f>
        <v/>
      </c>
      <c r="BT55" t="str">
        <f>IFERROR(VLOOKUP($A55,'1870'!$A$3:$H$140,8,FALSE),"")</f>
        <v/>
      </c>
      <c r="BU55" t="str">
        <f>IFERROR(VLOOKUP($A55,'1870'!$A$3:$I$140,9,FALSE),"")</f>
        <v/>
      </c>
      <c r="BV55" t="str">
        <f>IFERROR(VLOOKUP($A55,'1870'!$A$3:$J$140,10,FALSE),"")</f>
        <v/>
      </c>
      <c r="BW55" t="str">
        <f>IFERROR(VLOOKUP($A55,'1871'!$A$3:$B$140,2,FALSE),"")</f>
        <v/>
      </c>
      <c r="BX55" t="str">
        <f>IFERROR(VLOOKUP($A55,'1871'!$A$3:$C$140,3,FALSE),"")</f>
        <v/>
      </c>
      <c r="BY55" t="str">
        <f>IFERROR(VLOOKUP($A55,'1871'!$A$3:$D$140,4,FALSE),"")</f>
        <v/>
      </c>
      <c r="BZ55" t="str">
        <f>IFERROR(VLOOKUP($A55,'1871'!$A$3:$E$140,5,FALSE),"")</f>
        <v/>
      </c>
      <c r="CA55" t="str">
        <f>IFERROR(VLOOKUP($A55,'1871'!$A$3:$F$140,6,FALSE),"")</f>
        <v/>
      </c>
      <c r="CB55" t="str">
        <f>IFERROR(VLOOKUP($A55,'1871'!$A$3:$G$140,7,FALSE),"")</f>
        <v/>
      </c>
      <c r="CC55" t="str">
        <f>IFERROR(VLOOKUP($A55,'1871'!$A$3:$H$140,8,FALSE),"")</f>
        <v/>
      </c>
      <c r="CD55" t="str">
        <f>IFERROR(VLOOKUP($A55,'1871'!$A$3:$I$140,9,FALSE),"")</f>
        <v/>
      </c>
      <c r="CE55" t="str">
        <f>IFERROR(VLOOKUP($A55,'1871'!$A$3:$J$140,10,FALSE),"")</f>
        <v/>
      </c>
      <c r="CF55" t="str">
        <f>IFERROR(VLOOKUP($A55,'1872'!$A$3:$B$140,2,FALSE),"")</f>
        <v/>
      </c>
      <c r="CG55" t="str">
        <f>IFERROR(VLOOKUP($A55,'1872'!$A$3:$C$140,3,FALSE),"")</f>
        <v/>
      </c>
      <c r="CH55" t="str">
        <f>IFERROR(VLOOKUP($A55,'1872'!$A$3:$D$140,4,FALSE),"")</f>
        <v/>
      </c>
      <c r="CI55" t="str">
        <f>IFERROR(VLOOKUP($A55,'1872'!$A$3:$E$140,5,FALSE),"")</f>
        <v/>
      </c>
      <c r="CJ55" t="str">
        <f>IFERROR(VLOOKUP($A55,'1872'!$A$3:$F$140,6,FALSE),"")</f>
        <v/>
      </c>
      <c r="CK55" t="str">
        <f>IFERROR(VLOOKUP($A55,'1872'!$A$3:$G$140,7,FALSE),"")</f>
        <v/>
      </c>
      <c r="CL55" t="str">
        <f>IFERROR(VLOOKUP($A55,'1872'!$A$3:$H$140,8,FALSE),"")</f>
        <v/>
      </c>
      <c r="CM55" t="str">
        <f>IFERROR(VLOOKUP($A55,'1872'!$A$3:$I$140,9,FALSE),"")</f>
        <v/>
      </c>
      <c r="CN55" t="str">
        <f>IFERROR(VLOOKUP($A55,'1872'!$A$3:$J$140,10,FALSE),"")</f>
        <v/>
      </c>
      <c r="CO55" t="str">
        <f>IFERROR(VLOOKUP($A55,'1873'!$A$3:$B$140,2,FALSE),"")</f>
        <v/>
      </c>
      <c r="CP55" t="str">
        <f>IFERROR(VLOOKUP($A55,'1873'!$A$3:$C$140,3,FALSE),"")</f>
        <v/>
      </c>
      <c r="CQ55" t="str">
        <f>IFERROR(VLOOKUP($A55,'1873'!$A$3:$D$140,4,FALSE),"")</f>
        <v/>
      </c>
      <c r="CR55" t="str">
        <f>IFERROR(VLOOKUP($A55,'1873'!$A$3:$E$140,5,FALSE),"")</f>
        <v/>
      </c>
      <c r="CS55" t="str">
        <f>IFERROR(VLOOKUP($A55,'1873'!$A$3:$F$140,6,FALSE),"")</f>
        <v/>
      </c>
      <c r="CT55" t="str">
        <f>IFERROR(VLOOKUP($A55,'1873'!$A$3:$G$140,7,FALSE),"")</f>
        <v/>
      </c>
      <c r="CU55" t="str">
        <f>IFERROR(VLOOKUP($A55,'1873'!$A$3:$H$140,8,FALSE),"")</f>
        <v/>
      </c>
      <c r="CV55" t="str">
        <f>IFERROR(VLOOKUP($A55,'1873'!$A$3:$I$140,9,FALSE),"")</f>
        <v/>
      </c>
      <c r="CW55" t="str">
        <f>IFERROR(VLOOKUP($A55,'1873'!$A$3:$J$140,10,FALSE),"")</f>
        <v/>
      </c>
      <c r="CX55" t="str">
        <f>IFERROR(VLOOKUP($A55,'1874'!$A$3:$B$140,2,FALSE),"")</f>
        <v/>
      </c>
      <c r="CY55" t="str">
        <f>IFERROR(VLOOKUP($A55,'1874'!$A$3:$C$140,3,FALSE),"")</f>
        <v/>
      </c>
      <c r="CZ55" t="str">
        <f>IFERROR(VLOOKUP($A55,'1874'!$A$3:$D$140,4,FALSE),"")</f>
        <v/>
      </c>
      <c r="DA55" t="str">
        <f>IFERROR(VLOOKUP($A55,'1874'!$A$3:$E$140,5,FALSE),"")</f>
        <v/>
      </c>
      <c r="DB55" t="str">
        <f>IFERROR(VLOOKUP($A55,'1874'!$A$3:$F$140,6,FALSE),"")</f>
        <v/>
      </c>
      <c r="DC55" t="str">
        <f>IFERROR(VLOOKUP($A55,'1874'!$A$3:$G$140,7,FALSE),"")</f>
        <v/>
      </c>
      <c r="DD55" t="str">
        <f>IFERROR(VLOOKUP($A55,'1874'!$A$3:$H$140,8,FALSE),"")</f>
        <v/>
      </c>
      <c r="DE55" t="str">
        <f>IFERROR(VLOOKUP($A55,'1874'!$A$3:$I$140,9,FALSE),"")</f>
        <v/>
      </c>
      <c r="DF55" t="str">
        <f>IFERROR(VLOOKUP($A55,'1874'!$A$3:$J$140,10,FALSE),"")</f>
        <v/>
      </c>
      <c r="DG55" t="str">
        <f>IFERROR(VLOOKUP($A55,'1875'!$A$3:$B$140,2,FALSE),"")</f>
        <v/>
      </c>
      <c r="DH55" t="str">
        <f>IFERROR(VLOOKUP($A55,'1875'!$A$3:$C$140,3,FALSE),"")</f>
        <v/>
      </c>
      <c r="DI55" t="str">
        <f>IFERROR(VLOOKUP($A55,'1875'!$A$3:$D$140,4,FALSE),"")</f>
        <v/>
      </c>
      <c r="DJ55" t="str">
        <f>IFERROR(VLOOKUP($A55,'1875'!$A$3:$E$140,5,FALSE),"")</f>
        <v/>
      </c>
      <c r="DK55" t="str">
        <f>IFERROR(VLOOKUP($A55,'1875'!$A$3:$F$140,6,FALSE),"")</f>
        <v/>
      </c>
      <c r="DL55" t="str">
        <f>IFERROR(VLOOKUP($A55,'1875'!$A$3:$G$140,7,FALSE),"")</f>
        <v/>
      </c>
      <c r="DM55" t="str">
        <f>IFERROR(VLOOKUP($A55,'1875'!$A$3:$H$140,8,FALSE),"")</f>
        <v/>
      </c>
      <c r="DN55" t="str">
        <f>IFERROR(VLOOKUP($A55,'1875'!$A$3:$I$140,9,FALSE),"")</f>
        <v/>
      </c>
      <c r="DO55" t="str">
        <f>IFERROR(VLOOKUP($A55,'1875'!$A$3:$J$140,10,FALSE),"")</f>
        <v/>
      </c>
      <c r="DP55" t="str">
        <f>IFERROR(VLOOKUP($A55,'1876'!$A$3:$B$140,2,FALSE),"")</f>
        <v/>
      </c>
      <c r="DQ55" t="str">
        <f>IFERROR(VLOOKUP($A55,'1876'!$A$3:$C$140,3,FALSE),"")</f>
        <v/>
      </c>
      <c r="DR55" t="str">
        <f>IFERROR(VLOOKUP($A55,'1876'!$A$3:$D$140,4,FALSE),"")</f>
        <v/>
      </c>
      <c r="DS55" t="str">
        <f>IFERROR(VLOOKUP($A55,'1876'!$A$3:$E$140,5,FALSE),"")</f>
        <v/>
      </c>
      <c r="DT55" t="str">
        <f>IFERROR(VLOOKUP($A55,'1876'!$A$3:$F$140,6,FALSE),"")</f>
        <v/>
      </c>
      <c r="DU55" t="str">
        <f>IFERROR(VLOOKUP($A55,'1876'!$A$3:$G$140,7,FALSE),"")</f>
        <v/>
      </c>
      <c r="DV55" t="str">
        <f>IFERROR(VLOOKUP($A55,'1876'!$A$3:$H$140,8,FALSE),"")</f>
        <v/>
      </c>
      <c r="DW55" t="str">
        <f>IFERROR(VLOOKUP($A55,'1876'!$A$3:$I$140,9,FALSE),"")</f>
        <v/>
      </c>
      <c r="DX55" t="str">
        <f>IFERROR(VLOOKUP($A55,'1876'!$A$3:$J$140,10,FALSE),"")</f>
        <v/>
      </c>
      <c r="DY55" t="str">
        <f>IFERROR(VLOOKUP($A55,'1877'!$A$3:$B$140,2,FALSE),"")</f>
        <v/>
      </c>
      <c r="DZ55" t="str">
        <f>IFERROR(VLOOKUP($A55,'1877'!$A$3:$C$140,3,FALSE),"")</f>
        <v/>
      </c>
      <c r="EA55" t="str">
        <f>IFERROR(VLOOKUP($A55,'1877'!$A$3:$D$140,4,FALSE),"")</f>
        <v/>
      </c>
      <c r="EB55" t="str">
        <f>IFERROR(VLOOKUP($A55,'1877'!$A$3:$E$140,5,FALSE),"")</f>
        <v/>
      </c>
      <c r="EC55" t="str">
        <f>IFERROR(VLOOKUP($A55,'1877'!$A$3:$F$140,6,FALSE),"")</f>
        <v/>
      </c>
      <c r="ED55" t="str">
        <f>IFERROR(VLOOKUP($A55,'1877'!$A$3:$G$140,7,FALSE),"")</f>
        <v/>
      </c>
      <c r="EE55" t="str">
        <f>IFERROR(VLOOKUP($A55,'1877'!$A$3:$H$140,8,FALSE),"")</f>
        <v/>
      </c>
      <c r="EF55" t="str">
        <f>IFERROR(VLOOKUP($A55,'1877'!$A$3:$I$140,9,FALSE),"")</f>
        <v/>
      </c>
      <c r="EG55" t="str">
        <f>IFERROR(VLOOKUP($A55,'1877'!$A$3:$J$140,10,FALSE),"")</f>
        <v/>
      </c>
      <c r="EH55" t="str">
        <f>IFERROR(VLOOKUP($A55,'1878'!$A$3:$B$140,2,FALSE),"")</f>
        <v/>
      </c>
      <c r="EI55" t="str">
        <f>IFERROR(VLOOKUP($A55,'1878'!$A$3:$C$140,3,FALSE),"")</f>
        <v/>
      </c>
      <c r="EJ55" t="str">
        <f>IFERROR(VLOOKUP($A55,'1878'!$A$3:$D$140,4,FALSE),"")</f>
        <v/>
      </c>
      <c r="EK55" t="str">
        <f>IFERROR(VLOOKUP($A55,'1878'!$A$3:$E$140,5,FALSE),"")</f>
        <v/>
      </c>
      <c r="EL55" t="str">
        <f>IFERROR(VLOOKUP($A55,'1878'!$A$3:$F$140,6,FALSE),"")</f>
        <v/>
      </c>
      <c r="EM55" t="str">
        <f>IFERROR(VLOOKUP($A55,'1878'!$A$3:$G$140,7,FALSE),"")</f>
        <v/>
      </c>
      <c r="EN55" t="str">
        <f>IFERROR(VLOOKUP($A55,'1878'!$A$3:$H$140,8,FALSE),"")</f>
        <v/>
      </c>
      <c r="EO55" t="str">
        <f>IFERROR(VLOOKUP($A55,'1878'!$A$3:$I$140,9,FALSE),"")</f>
        <v/>
      </c>
      <c r="EP55" t="str">
        <f>IFERROR(VLOOKUP($A55,'1878'!$A$3:$J$140,10,FALSE),"")</f>
        <v/>
      </c>
      <c r="EQ55" t="str">
        <f>IFERROR(VLOOKUP($A55,'1879'!$A$3:$B$140,2,FALSE),"")</f>
        <v/>
      </c>
      <c r="ER55" t="str">
        <f>IFERROR(VLOOKUP($A55,'1879'!$A$3:$C$140,3,FALSE),"")</f>
        <v/>
      </c>
      <c r="ES55" t="str">
        <f>IFERROR(VLOOKUP($A55,'1879'!$A$3:$D$140,4,FALSE),"")</f>
        <v/>
      </c>
      <c r="ET55" t="str">
        <f>IFERROR(VLOOKUP($A55,'1879'!$A$3:$E$140,5,FALSE),"")</f>
        <v/>
      </c>
      <c r="EU55" t="str">
        <f>IFERROR(VLOOKUP($A55,'1879'!$A$3:$F$140,6,FALSE),"")</f>
        <v/>
      </c>
      <c r="EV55" t="str">
        <f>IFERROR(VLOOKUP($A55,'1879'!$A$3:$G$140,7,FALSE),"")</f>
        <v/>
      </c>
      <c r="EW55" t="str">
        <f>IFERROR(VLOOKUP($A55,'1879'!$A$3:$H$140,8,FALSE),"")</f>
        <v/>
      </c>
      <c r="EX55" t="str">
        <f>IFERROR(VLOOKUP($A55,'1879'!$A$3:$I$140,9,FALSE),"")</f>
        <v/>
      </c>
      <c r="EY55" t="str">
        <f>IFERROR(VLOOKUP($A55,'1879'!$A$3:$J$140,10,FALSE),"")</f>
        <v/>
      </c>
      <c r="EZ55" t="str">
        <f>IFERROR(VLOOKUP($A55,'1880'!$A$3:$B$140,2,FALSE),"")</f>
        <v/>
      </c>
      <c r="FA55" t="str">
        <f>IFERROR(VLOOKUP($A55,'1880'!$A$3:$C$140,3,FALSE),"")</f>
        <v/>
      </c>
      <c r="FB55" t="str">
        <f>IFERROR(VLOOKUP($A55,'1880'!$A$3:$D$140,4,FALSE),"")</f>
        <v/>
      </c>
      <c r="FC55" t="str">
        <f>IFERROR(VLOOKUP($A55,'1880'!$A$3:$E$140,5,FALSE),"")</f>
        <v/>
      </c>
      <c r="FD55" t="str">
        <f>IFERROR(VLOOKUP($A55,'1880'!$A$3:$F$140,6,FALSE),"")</f>
        <v/>
      </c>
      <c r="FE55" t="str">
        <f>IFERROR(VLOOKUP($A55,'1880'!$A$3:$G$140,7,FALSE),"")</f>
        <v/>
      </c>
      <c r="FF55" t="str">
        <f>IFERROR(VLOOKUP($A55,'1880'!$A$3:$H$140,8,FALSE),"")</f>
        <v/>
      </c>
      <c r="FG55" t="str">
        <f>IFERROR(VLOOKUP($A55,'1880'!$A$3:$I$140,9,FALSE),"")</f>
        <v/>
      </c>
      <c r="FH55" t="str">
        <f>IFERROR(VLOOKUP($A55,'1880'!$A$3:$J$140,10,FALSE),"")</f>
        <v/>
      </c>
      <c r="FI55" t="str">
        <f>IFERROR(VLOOKUP($A55,'1881'!$A$3:$B$140,2,FALSE),"")</f>
        <v/>
      </c>
      <c r="FJ55" t="str">
        <f>IFERROR(VLOOKUP($A55,'1881'!$A$3:$C$140,3,FALSE),"")</f>
        <v/>
      </c>
      <c r="FK55" t="str">
        <f>IFERROR(VLOOKUP($A55,'1881'!$A$3:$D$140,4,FALSE),"")</f>
        <v/>
      </c>
      <c r="FL55" t="str">
        <f>IFERROR(VLOOKUP($A55,'1881'!$A$3:$E$140,5,FALSE),"")</f>
        <v/>
      </c>
      <c r="FM55" t="str">
        <f>IFERROR(VLOOKUP($A55,'1881'!$A$3:$F$140,6,FALSE),"")</f>
        <v/>
      </c>
      <c r="FN55" t="str">
        <f>IFERROR(VLOOKUP($A55,'1881'!$A$3:$G$140,7,FALSE),"")</f>
        <v/>
      </c>
      <c r="FO55" t="str">
        <f>IFERROR(VLOOKUP($A55,'1881'!$A$3:$H$140,8,FALSE),"")</f>
        <v/>
      </c>
      <c r="FP55" t="str">
        <f>IFERROR(VLOOKUP($A55,'1881'!$A$3:$I$140,9,FALSE),"")</f>
        <v/>
      </c>
      <c r="FQ55" t="str">
        <f>IFERROR(VLOOKUP($A55,'1881'!$A$3:$J$140,10,FALSE),"")</f>
        <v/>
      </c>
      <c r="FR55">
        <f>IFERROR(VLOOKUP($A55,'1882'!$A$3:$B$140,2,FALSE),"")</f>
        <v>0</v>
      </c>
      <c r="FS55">
        <f>IFERROR(VLOOKUP($A55,'1882'!$A$3:$C$140,3,FALSE),"")</f>
        <v>0</v>
      </c>
      <c r="FT55">
        <f>IFERROR(VLOOKUP($A55,'1882'!$A$3:$D$140,4,FALSE),"")</f>
        <v>0</v>
      </c>
      <c r="FU55">
        <f>IFERROR(VLOOKUP($A55,'1882'!$A$3:$E$140,5,FALSE),"")</f>
        <v>0</v>
      </c>
      <c r="FV55">
        <f>IFERROR(VLOOKUP($A55,'1882'!$A$3:$F$140,6,FALSE),"")</f>
        <v>0</v>
      </c>
      <c r="FW55">
        <f>IFERROR(VLOOKUP($A55,'1882'!$A$3:$G$140,7,FALSE),"")</f>
        <v>0</v>
      </c>
      <c r="FX55">
        <f>IFERROR(VLOOKUP($A55,'1882'!$A$3:$H$140,8,FALSE),"")</f>
        <v>0</v>
      </c>
      <c r="FY55">
        <f>IFERROR(VLOOKUP($A55,'1882'!$A$3:$I$140,9,FALSE),"")</f>
        <v>0</v>
      </c>
      <c r="FZ55">
        <f>IFERROR(VLOOKUP($A55,'1882'!$A$3:$J$140,10,FALSE),"")</f>
        <v>0</v>
      </c>
      <c r="GA55">
        <f>IFERROR(VLOOKUP($A55,'1883'!$A$3:$B$140,2,FALSE),"")</f>
        <v>0</v>
      </c>
      <c r="GB55">
        <f>IFERROR(VLOOKUP($A55,'1883'!$A$3:$C$140,3,FALSE),"")</f>
        <v>0</v>
      </c>
      <c r="GC55">
        <f>IFERROR(VLOOKUP($A55,'1883'!$A$3:$D$140,4,FALSE),"")</f>
        <v>0</v>
      </c>
      <c r="GD55">
        <f>IFERROR(VLOOKUP($A55,'1883'!$A$3:$E$140,5,FALSE),"")</f>
        <v>0</v>
      </c>
      <c r="GE55">
        <f>IFERROR(VLOOKUP($A55,'1883'!$A$3:$F$140,6,FALSE),"")</f>
        <v>0</v>
      </c>
      <c r="GF55">
        <f>IFERROR(VLOOKUP($A55,'1883'!$A$3:$G$140,7,FALSE),"")</f>
        <v>0</v>
      </c>
      <c r="GG55">
        <f>IFERROR(VLOOKUP($A55,'1883'!$A$3:$H$140,8,FALSE),"")</f>
        <v>0</v>
      </c>
      <c r="GH55">
        <f>IFERROR(VLOOKUP($A55,'1883'!$A$3:$I$140,9,FALSE),"")</f>
        <v>0</v>
      </c>
      <c r="GI55">
        <f>IFERROR(VLOOKUP($A55,'1883'!$A$3:$J$140,10,FALSE),"")</f>
        <v>0</v>
      </c>
      <c r="GJ55">
        <f>IFERROR(VLOOKUP($A55,'1884'!$A$3:$B$140,2,FALSE),"")</f>
        <v>109</v>
      </c>
      <c r="GK55">
        <f>IFERROR(VLOOKUP($A55,'1884'!$A$3:$C$140,3,FALSE),"")</f>
        <v>16883.7</v>
      </c>
      <c r="GL55">
        <f>IFERROR(VLOOKUP($A55,'1884'!$A$3:$D$140,4,FALSE),"")</f>
        <v>0</v>
      </c>
      <c r="GM55">
        <f>IFERROR(VLOOKUP($A55,'1884'!$A$3:$E$140,5,FALSE),"")</f>
        <v>0</v>
      </c>
      <c r="GN55">
        <f>IFERROR(VLOOKUP($A55,'1884'!$A$3:$F$140,6,FALSE),"")</f>
        <v>6</v>
      </c>
      <c r="GO55">
        <f>IFERROR(VLOOKUP($A55,'1884'!$A$3:$G$140,7,FALSE),"")</f>
        <v>920</v>
      </c>
      <c r="GP55">
        <f>IFERROR(VLOOKUP($A55,'1884'!$A$3:$H$140,8,FALSE),"")</f>
        <v>0</v>
      </c>
      <c r="GQ55">
        <f>IFERROR(VLOOKUP($A55,'1884'!$A$3:$I$140,9,FALSE),"")</f>
        <v>0</v>
      </c>
      <c r="GR55">
        <f>IFERROR(VLOOKUP($A55,'1884'!$A$3:$J$140,10,FALSE),"")</f>
        <v>0</v>
      </c>
      <c r="GS55">
        <f>IFERROR(VLOOKUP($A55,'1885'!$A$3:$B$140,2,FALSE),"")</f>
        <v>117</v>
      </c>
      <c r="GT55">
        <f>IFERROR(VLOOKUP($A55,'1885'!$A$3:$C$140,3,FALSE),"")</f>
        <v>18181.23</v>
      </c>
      <c r="GU55">
        <f>IFERROR(VLOOKUP($A55,'1885'!$A$3:$D$140,4,FALSE),"")</f>
        <v>3</v>
      </c>
      <c r="GV55">
        <f>IFERROR(VLOOKUP($A55,'1885'!$A$3:$E$140,5,FALSE),"")</f>
        <v>480</v>
      </c>
      <c r="GW55">
        <f>IFERROR(VLOOKUP($A55,'1885'!$A$3:$F$140,6,FALSE),"")</f>
        <v>2</v>
      </c>
      <c r="GX55">
        <f>IFERROR(VLOOKUP($A55,'1885'!$A$3:$G$140,7,FALSE),"")</f>
        <v>200</v>
      </c>
      <c r="GY55">
        <f>IFERROR(VLOOKUP($A55,'1885'!$A$3:$H$140,8,FALSE),"")</f>
        <v>0</v>
      </c>
      <c r="GZ55">
        <f>IFERROR(VLOOKUP($A55,'1885'!$A$3:$I$140,9,FALSE),"")</f>
        <v>0</v>
      </c>
      <c r="HA55">
        <f>IFERROR(VLOOKUP($A55,'1885'!$A$3:$J$140,10,FALSE),"")</f>
        <v>0</v>
      </c>
      <c r="HB55">
        <f>IFERROR(VLOOKUP($A55,'1886'!$A$3:$B$140,2,FALSE),"")</f>
        <v>97</v>
      </c>
      <c r="HC55">
        <f>IFERROR(VLOOKUP($A55,'1886'!$A$3:$C$140,3,FALSE),"")</f>
        <v>14813.57</v>
      </c>
      <c r="HD55">
        <f>IFERROR(VLOOKUP($A55,'1886'!$A$3:$D$140,4,FALSE),"")</f>
        <v>20</v>
      </c>
      <c r="HE55">
        <f>IFERROR(VLOOKUP($A55,'1886'!$A$3:$E$140,5,FALSE),"")</f>
        <v>2987.44</v>
      </c>
      <c r="HF55">
        <f>IFERROR(VLOOKUP($A55,'1886'!$A$3:$F$140,6,FALSE),"")</f>
        <v>3</v>
      </c>
      <c r="HG55">
        <f>IFERROR(VLOOKUP($A55,'1886'!$A$3:$G$140,7,FALSE),"")</f>
        <v>346.3</v>
      </c>
      <c r="HH55">
        <f>IFERROR(VLOOKUP($A55,'1886'!$A$3:$H$140,8,FALSE),"")</f>
        <v>0</v>
      </c>
      <c r="HI55">
        <f>IFERROR(VLOOKUP($A55,'1886'!$A$3:$I$140,9,FALSE),"")</f>
        <v>0</v>
      </c>
      <c r="HJ55">
        <f>IFERROR(VLOOKUP($A55,'1886'!$A$3:$J$140,10,FALSE),"")</f>
        <v>0</v>
      </c>
      <c r="HK55">
        <f>IFERROR(VLOOKUP($A55,'1887'!$A$3:$B$140,2,FALSE),"")</f>
        <v>87</v>
      </c>
      <c r="HL55">
        <f>IFERROR(VLOOKUP($A55,'1887'!$A$3:$C$140,3,FALSE),"")</f>
        <v>13142.12</v>
      </c>
      <c r="HM55">
        <f>IFERROR(VLOOKUP($A55,'1887'!$A$3:$D$140,4,FALSE),"")</f>
        <v>26</v>
      </c>
      <c r="HN55">
        <f>IFERROR(VLOOKUP($A55,'1887'!$A$3:$E$140,5,FALSE),"")</f>
        <v>4120</v>
      </c>
      <c r="HO55">
        <f>IFERROR(VLOOKUP($A55,'1887'!$A$3:$F$140,6,FALSE),"")</f>
        <v>4</v>
      </c>
      <c r="HP55">
        <f>IFERROR(VLOOKUP($A55,'1887'!$A$3:$G$140,7,FALSE),"")</f>
        <v>600</v>
      </c>
      <c r="HQ55">
        <f>IFERROR(VLOOKUP($A55,'1887'!$A$3:$H$140,8,FALSE),"")</f>
        <v>0</v>
      </c>
      <c r="HR55">
        <f>IFERROR(VLOOKUP($A55,'1887'!$A$3:$I$140,9,FALSE),"")</f>
        <v>0</v>
      </c>
      <c r="HS55">
        <f>IFERROR(VLOOKUP($A55,'1887'!$A$3:$J$140,10,FALSE),"")</f>
        <v>0</v>
      </c>
      <c r="HT55">
        <f>IFERROR(VLOOKUP($A55,'1888'!$A$3:$B$140,2,FALSE),"")</f>
        <v>142</v>
      </c>
      <c r="HU55">
        <f>IFERROR(VLOOKUP($A55,'1888'!$A$3:$C$140,3,FALSE),"")</f>
        <v>21260.46</v>
      </c>
      <c r="HV55">
        <f>IFERROR(VLOOKUP($A55,'1888'!$A$3:$D$140,4,FALSE),"")</f>
        <v>53</v>
      </c>
      <c r="HW55">
        <f>IFERROR(VLOOKUP($A55,'1888'!$A$3:$E$140,5,FALSE),"")</f>
        <v>8162.43</v>
      </c>
      <c r="HX55">
        <f>IFERROR(VLOOKUP($A55,'1888'!$A$3:$F$140,6,FALSE),"")</f>
        <v>9</v>
      </c>
      <c r="HY55">
        <f>IFERROR(VLOOKUP($A55,'1888'!$A$3:$G$140,7,FALSE),"")</f>
        <v>1426.62</v>
      </c>
      <c r="HZ55">
        <f>IFERROR(VLOOKUP($A55,'1888'!$A$3:$H$140,8,FALSE),"")</f>
        <v>0</v>
      </c>
      <c r="IA55">
        <f>IFERROR(VLOOKUP($A55,'1888'!$A$3:$I$140,9,FALSE),"")</f>
        <v>0</v>
      </c>
      <c r="IB55">
        <f>IFERROR(VLOOKUP($A55,'1888'!$A$3:$J$140,10,FALSE),"")</f>
        <v>0</v>
      </c>
      <c r="IC55">
        <f>IFERROR(VLOOKUP($A55,'1889'!$A$3:$B$140,2,FALSE),"")</f>
        <v>102</v>
      </c>
      <c r="ID55">
        <f>IFERROR(VLOOKUP($A55,'1889'!$A$3:$C$140,3,FALSE),"")</f>
        <v>15596.61</v>
      </c>
      <c r="IE55">
        <f>IFERROR(VLOOKUP($A55,'1889'!$A$3:$D$140,4,FALSE),"")</f>
        <v>91</v>
      </c>
      <c r="IF55">
        <f>IFERROR(VLOOKUP($A55,'1889'!$A$3:$E$140,5,FALSE),"")</f>
        <v>12850.73</v>
      </c>
      <c r="IG55">
        <f>IFERROR(VLOOKUP($A55,'1889'!$A$3:$F$140,6,FALSE),"")</f>
        <v>2</v>
      </c>
      <c r="IH55">
        <f>IFERROR(VLOOKUP($A55,'1889'!$A$3:$G$140,7,FALSE),"")</f>
        <v>320</v>
      </c>
      <c r="II55">
        <f>IFERROR(VLOOKUP($A55,'1889'!$A$3:$H$140,8,FALSE),"")</f>
        <v>0</v>
      </c>
      <c r="IJ55">
        <f>IFERROR(VLOOKUP($A55,'1889'!$A$3:$I$140,9,FALSE),"")</f>
        <v>0</v>
      </c>
      <c r="IK55">
        <f>IFERROR(VLOOKUP($A55,'1889'!$A$3:$J$140,10,FALSE),"")</f>
        <v>0</v>
      </c>
      <c r="IL55">
        <f>IFERROR(VLOOKUP($A55,'1890'!$A$3:$B$140,2,FALSE),"")</f>
        <v>96</v>
      </c>
      <c r="IM55">
        <f>IFERROR(VLOOKUP($A55,'1890'!$A$3:$C$140,3,FALSE),"")</f>
        <v>14015.65</v>
      </c>
      <c r="IN55">
        <f>IFERROR(VLOOKUP($A55,'1890'!$A$3:$D$140,4,FALSE),"")</f>
        <v>81</v>
      </c>
      <c r="IO55">
        <f>IFERROR(VLOOKUP($A55,'1890'!$A$3:$E$140,5,FALSE),"")</f>
        <v>12190.3</v>
      </c>
      <c r="IP55">
        <f>IFERROR(VLOOKUP($A55,'1890'!$A$3:$F$140,6,FALSE),"")</f>
        <v>3</v>
      </c>
      <c r="IQ55">
        <f>IFERROR(VLOOKUP($A55,'1890'!$A$3:$G$140,7,FALSE),"")</f>
        <v>480</v>
      </c>
      <c r="IR55">
        <f>IFERROR(VLOOKUP($A55,'1890'!$A$3:$H$140,8,FALSE),"")</f>
        <v>0</v>
      </c>
      <c r="IS55">
        <f>IFERROR(VLOOKUP($A55,'1890'!$A$3:$I$140,9,FALSE),"")</f>
        <v>0</v>
      </c>
      <c r="IT55">
        <f>IFERROR(VLOOKUP($A55,'1890'!$A$3:$J$140,10,FALSE),"")</f>
        <v>0</v>
      </c>
      <c r="IU55">
        <f>IFERROR(VLOOKUP($A55,'1891'!$A$3:$B$140,2,FALSE),"")</f>
        <v>76</v>
      </c>
      <c r="IV55">
        <f>IFERROR(VLOOKUP($A55,'1891'!$A$3:$C$140,3,FALSE),"")</f>
        <v>11014.59</v>
      </c>
      <c r="IW55">
        <f>IFERROR(VLOOKUP($A55,'1891'!$A$3:$D$140,4,FALSE),"")</f>
        <v>78</v>
      </c>
      <c r="IX55">
        <f>IFERROR(VLOOKUP($A55,'1891'!$A$3:$E$140,5,FALSE),"")</f>
        <v>11890.08</v>
      </c>
      <c r="IY55">
        <f>IFERROR(VLOOKUP($A55,'1891'!$A$3:$F$140,6,FALSE),"")</f>
        <v>6</v>
      </c>
      <c r="IZ55">
        <f>IFERROR(VLOOKUP($A55,'1891'!$A$3:$G$140,7,FALSE),"")</f>
        <v>810.95</v>
      </c>
      <c r="JA55">
        <f>IFERROR(VLOOKUP($A55,'1891'!$A$3:$H$140,8,FALSE),"")</f>
        <v>0</v>
      </c>
      <c r="JB55">
        <f>IFERROR(VLOOKUP($A55,'1891'!$A$3:$I$140,9,FALSE),"")</f>
        <v>0</v>
      </c>
      <c r="JC55">
        <f>IFERROR(VLOOKUP($A55,'1891'!$A$3:$J$140,10,FALSE),"")</f>
        <v>0</v>
      </c>
      <c r="JD55">
        <f>IFERROR(VLOOKUP($A55,'1892'!$A$3:$B$140,2,FALSE),"")</f>
        <v>116</v>
      </c>
      <c r="JE55">
        <f>IFERROR(VLOOKUP($A55,'1892'!$A$3:$C$140,3,FALSE),"")</f>
        <v>16705.64</v>
      </c>
      <c r="JF55">
        <f>IFERROR(VLOOKUP($A55,'1892'!$A$3:$D$140,4,FALSE),"")</f>
        <v>66</v>
      </c>
      <c r="JG55">
        <f>IFERROR(VLOOKUP($A55,'1892'!$A$3:$E$140,5,FALSE),"")</f>
        <v>10112.51</v>
      </c>
      <c r="JH55">
        <f>IFERROR(VLOOKUP($A55,'1892'!$A$3:$F$140,6,FALSE),"")</f>
        <v>2</v>
      </c>
      <c r="JI55">
        <f>IFERROR(VLOOKUP($A55,'1892'!$A$3:$G$140,7,FALSE),"")</f>
        <v>280.89999999999998</v>
      </c>
      <c r="JJ55">
        <f>IFERROR(VLOOKUP($A55,'1892'!$A$3:$H$140,8,FALSE),"")</f>
        <v>0</v>
      </c>
      <c r="JK55">
        <f>IFERROR(VLOOKUP($A55,'1892'!$A$3:$I$140,9,FALSE),"")</f>
        <v>0</v>
      </c>
      <c r="JL55">
        <f>IFERROR(VLOOKUP($A55,'1892'!$A$3:$J$140,10,FALSE),"")</f>
        <v>0</v>
      </c>
      <c r="JM55">
        <f>IFERROR(VLOOKUP($A55,'1893'!$A$3:$B$140,2,FALSE),"")</f>
        <v>131</v>
      </c>
      <c r="JN55">
        <f>IFERROR(VLOOKUP($A55,'1893'!$A$3:$C$140,3,FALSE),"")</f>
        <v>18769.98</v>
      </c>
      <c r="JO55">
        <f>IFERROR(VLOOKUP($A55,'1893'!$A$3:$D$140,4,FALSE),"")</f>
        <v>78</v>
      </c>
      <c r="JP55">
        <f>IFERROR(VLOOKUP($A55,'1893'!$A$3:$E$140,5,FALSE),"")</f>
        <v>11712.62</v>
      </c>
      <c r="JQ55">
        <f>IFERROR(VLOOKUP($A55,'1893'!$A$3:$F$140,6,FALSE),"")</f>
        <v>7</v>
      </c>
      <c r="JR55">
        <f>IFERROR(VLOOKUP($A55,'1893'!$A$3:$G$140,7,FALSE),"")</f>
        <v>894.28</v>
      </c>
      <c r="JS55">
        <f>IFERROR(VLOOKUP($A55,'1893'!$A$3:$H$140,8,FALSE),"")</f>
        <v>0</v>
      </c>
      <c r="JT55">
        <f>IFERROR(VLOOKUP($A55,'1893'!$A$3:$I$140,9,FALSE),"")</f>
        <v>0</v>
      </c>
      <c r="JU55">
        <f>IFERROR(VLOOKUP($A55,'1893'!$A$3:$J$140,10,FALSE),"")</f>
        <v>0</v>
      </c>
      <c r="JV55">
        <f>IFERROR(VLOOKUP($A55,'1894'!$A$3:$B$140,2,FALSE),"")</f>
        <v>90</v>
      </c>
      <c r="JW55">
        <f>IFERROR(VLOOKUP($A55,'1894'!$A$3:$C$140,3,FALSE),"")</f>
        <v>12534.3</v>
      </c>
      <c r="JX55">
        <f>IFERROR(VLOOKUP($A55,'1894'!$A$3:$D$140,4,FALSE),"")</f>
        <v>57</v>
      </c>
      <c r="JY55">
        <f>IFERROR(VLOOKUP($A55,'1894'!$A$3:$E$140,5,FALSE),"")</f>
        <v>8686.59</v>
      </c>
      <c r="JZ55">
        <f>IFERROR(VLOOKUP($A55,'1894'!$A$3:$F$140,6,FALSE),"")</f>
        <v>3</v>
      </c>
      <c r="KA55">
        <f>IFERROR(VLOOKUP($A55,'1894'!$A$3:$G$140,7,FALSE),"")</f>
        <v>435.6</v>
      </c>
      <c r="KB55">
        <f>IFERROR(VLOOKUP($A55,'1894'!$A$3:$H$140,8,FALSE),"")</f>
        <v>0</v>
      </c>
      <c r="KC55">
        <f>IFERROR(VLOOKUP($A55,'1894'!$A$3:$I$140,9,FALSE),"")</f>
        <v>0</v>
      </c>
      <c r="KD55">
        <f>IFERROR(VLOOKUP($A55,'1894'!$A$3:$J$140,10,FALSE),"")</f>
        <v>0</v>
      </c>
      <c r="KE55">
        <f>IFERROR(VLOOKUP($A55,'1895'!$A$3:$B$140,2,FALSE),"")</f>
        <v>164</v>
      </c>
      <c r="KF55">
        <f>IFERROR(VLOOKUP($A55,'1895'!$A$3:$C$140,3,FALSE),"")</f>
        <v>24420.6</v>
      </c>
      <c r="KG55">
        <f>IFERROR(VLOOKUP($A55,'1895'!$A$3:$D$140,4,FALSE),"")</f>
        <v>56</v>
      </c>
      <c r="KH55">
        <f>IFERROR(VLOOKUP($A55,'1895'!$A$3:$E$140,5,FALSE),"")</f>
        <v>8403.18</v>
      </c>
      <c r="KI55">
        <f>IFERROR(VLOOKUP($A55,'1895'!$A$3:$F$140,6,FALSE),"")</f>
        <v>4</v>
      </c>
      <c r="KJ55">
        <f>IFERROR(VLOOKUP($A55,'1895'!$A$3:$G$140,7,FALSE),"")</f>
        <v>600</v>
      </c>
      <c r="KK55">
        <f>IFERROR(VLOOKUP($A55,'1895'!$A$3:$H$140,8,FALSE),"")</f>
        <v>0</v>
      </c>
      <c r="KL55">
        <f>IFERROR(VLOOKUP($A55,'1895'!$A$3:$I$140,9,FALSE),"")</f>
        <v>0</v>
      </c>
      <c r="KM55">
        <f>IFERROR(VLOOKUP($A55,'1895'!$A$3:$J$140,10,FALSE),"")</f>
        <v>0</v>
      </c>
      <c r="KN55">
        <f>IFERROR(VLOOKUP($A55,'1896'!$A$3:$B$140,2,FALSE),"")</f>
        <v>151</v>
      </c>
      <c r="KO55">
        <f>IFERROR(VLOOKUP($A55,'1896'!$A$3:$C$140,3,FALSE),"")</f>
        <v>21570.98</v>
      </c>
      <c r="KP55">
        <f>IFERROR(VLOOKUP($A55,'1896'!$A$3:$D$140,4,FALSE),"")</f>
        <v>59</v>
      </c>
      <c r="KQ55">
        <f>IFERROR(VLOOKUP($A55,'1896'!$A$3:$E$140,5,FALSE),"")</f>
        <v>8867.14</v>
      </c>
      <c r="KR55">
        <f>IFERROR(VLOOKUP($A55,'1896'!$A$3:$F$140,6,FALSE),"")</f>
        <v>6</v>
      </c>
      <c r="KS55">
        <f>IFERROR(VLOOKUP($A55,'1896'!$A$3:$G$140,7,FALSE),"")</f>
        <v>656.51</v>
      </c>
      <c r="KT55">
        <f>IFERROR(VLOOKUP($A55,'1896'!$A$3:$H$140,8,FALSE),"")</f>
        <v>0</v>
      </c>
      <c r="KU55">
        <f>IFERROR(VLOOKUP($A55,'1896'!$A$3:$I$140,9,FALSE),"")</f>
        <v>0</v>
      </c>
      <c r="KV55">
        <f>IFERROR(VLOOKUP($A55,'1896'!$A$3:$J$140,10,FALSE),"")</f>
        <v>0</v>
      </c>
      <c r="KW55">
        <f>IFERROR(VLOOKUP($A55,'1897'!$A$3:$B$140,2,FALSE),"")</f>
        <v>112</v>
      </c>
      <c r="KX55">
        <f>IFERROR(VLOOKUP($A55,'1897'!$A$3:$C$140,3,FALSE),"")</f>
        <v>15678.42</v>
      </c>
      <c r="KY55">
        <f>IFERROR(VLOOKUP($A55,'1897'!$A$3:$D$140,4,FALSE),"")</f>
        <v>52</v>
      </c>
      <c r="KZ55">
        <f>IFERROR(VLOOKUP($A55,'1897'!$A$3:$E$140,5,FALSE),"")</f>
        <v>7667.41</v>
      </c>
      <c r="LA55">
        <f>IFERROR(VLOOKUP($A55,'1897'!$A$3:$F$140,6,FALSE),"")</f>
        <v>4</v>
      </c>
      <c r="LB55">
        <f>IFERROR(VLOOKUP($A55,'1897'!$A$3:$G$140,7,FALSE),"")</f>
        <v>400</v>
      </c>
      <c r="LC55">
        <f>IFERROR(VLOOKUP($A55,'1897'!$A$3:$H$140,8,FALSE),"")</f>
        <v>0</v>
      </c>
      <c r="LD55">
        <f>IFERROR(VLOOKUP($A55,'1897'!$A$3:$I$140,9,FALSE),"")</f>
        <v>0</v>
      </c>
      <c r="LE55">
        <f>IFERROR(VLOOKUP($A55,'1897'!$A$3:$J$140,10,FALSE),"")</f>
        <v>0</v>
      </c>
      <c r="LF55">
        <f>IFERROR(VLOOKUP($A55,'1898'!$A$3:$B$140,2,FALSE),"")</f>
        <v>150</v>
      </c>
      <c r="LG55">
        <f>IFERROR(VLOOKUP($A55,'1898'!$A$3:$C$140,3,FALSE),"")</f>
        <v>20866.240000000002</v>
      </c>
      <c r="LH55">
        <f>IFERROR(VLOOKUP($A55,'1898'!$A$3:$D$140,4,FALSE),"")</f>
        <v>54</v>
      </c>
      <c r="LI55">
        <f>IFERROR(VLOOKUP($A55,'1898'!$A$3:$E$140,5,FALSE),"")</f>
        <v>7879.98</v>
      </c>
      <c r="LJ55">
        <f>IFERROR(VLOOKUP($A55,'1898'!$A$3:$F$140,6,FALSE),"")</f>
        <v>4</v>
      </c>
      <c r="LK55">
        <f>IFERROR(VLOOKUP($A55,'1898'!$A$3:$G$140,7,FALSE),"")</f>
        <v>471.64</v>
      </c>
      <c r="LL55">
        <f>IFERROR(VLOOKUP($A55,'1898'!$A$3:$H$140,8,FALSE),"")</f>
        <v>0</v>
      </c>
      <c r="LM55">
        <f>IFERROR(VLOOKUP($A55,'1898'!$A$3:$I$140,9,FALSE),"")</f>
        <v>0</v>
      </c>
      <c r="LN55">
        <f>IFERROR(VLOOKUP($A55,'1898'!$A$3:$J$140,10,FALSE),"")</f>
        <v>0</v>
      </c>
      <c r="LO55">
        <f>IFERROR(VLOOKUP($A55,'1899'!$A$3:$B$140,2,FALSE),"")</f>
        <v>92</v>
      </c>
      <c r="LP55">
        <f>IFERROR(VLOOKUP($A55,'1899'!$A$3:$C$140,3,FALSE),"")</f>
        <v>12095.55</v>
      </c>
      <c r="LQ55">
        <f>IFERROR(VLOOKUP($A55,'1899'!$A$3:$D$140,4,FALSE),"")</f>
        <v>70</v>
      </c>
      <c r="LR55">
        <f>IFERROR(VLOOKUP($A55,'1899'!$A$3:$E$140,5,FALSE),"")</f>
        <v>9830.9</v>
      </c>
      <c r="LS55">
        <f>IFERROR(VLOOKUP($A55,'1899'!$A$3:$F$140,6,FALSE),"")</f>
        <v>3</v>
      </c>
      <c r="LT55">
        <f>IFERROR(VLOOKUP($A55,'1899'!$A$3:$G$140,7,FALSE),"")</f>
        <v>31742</v>
      </c>
      <c r="LU55">
        <f>IFERROR(VLOOKUP($A55,'1899'!$A$3:$H$140,8,FALSE),"")</f>
        <v>0</v>
      </c>
      <c r="LV55">
        <f>IFERROR(VLOOKUP($A55,'1899'!$A$3:$I$140,9,FALSE),"")</f>
        <v>0</v>
      </c>
      <c r="LW55">
        <f>IFERROR(VLOOKUP($A55,'1899'!$A$3:$J$140,10,FALSE),"")</f>
        <v>0</v>
      </c>
      <c r="LX55">
        <f>IFERROR(VLOOKUP($A55,'1900'!$A$3:$B$140,2,FALSE),"")</f>
        <v>136</v>
      </c>
      <c r="LY55">
        <f>IFERROR(VLOOKUP($A55,'1900'!$A$3:$C$140,3,FALSE),"")</f>
        <v>19781.84</v>
      </c>
      <c r="LZ55">
        <f>IFERROR(VLOOKUP($A55,'1900'!$A$3:$D$140,4,FALSE),"")</f>
        <v>70</v>
      </c>
      <c r="MA55">
        <f>IFERROR(VLOOKUP($A55,'1900'!$A$3:$E$140,5,FALSE),"")</f>
        <v>10562.27</v>
      </c>
      <c r="MB55">
        <f>IFERROR(VLOOKUP($A55,'1900'!$A$3:$F$140,6,FALSE),"")</f>
        <v>4</v>
      </c>
      <c r="MC55">
        <f>IFERROR(VLOOKUP($A55,'1900'!$A$3:$G$140,7,FALSE),"")</f>
        <v>520</v>
      </c>
      <c r="MD55">
        <f>IFERROR(VLOOKUP($A55,'1900'!$A$3:$H$140,8,FALSE),"")</f>
        <v>0</v>
      </c>
      <c r="ME55">
        <f>IFERROR(VLOOKUP($A55,'1900'!$A$3:$I$140,9,FALSE),"")</f>
        <v>0</v>
      </c>
      <c r="MF55">
        <f>IFERROR(VLOOKUP($A55,'1900'!$A$3:$J$140,10,FALSE),"")</f>
        <v>0</v>
      </c>
      <c r="MG55">
        <f>IFERROR(VLOOKUP($A55,'1901'!$A$3:$B$140,2,FALSE),"")</f>
        <v>139</v>
      </c>
      <c r="MH55">
        <f>IFERROR(VLOOKUP($A55,'1901'!$A$3:$C$140,3,FALSE),"")</f>
        <v>19144.55</v>
      </c>
      <c r="MI55">
        <f>IFERROR(VLOOKUP($A55,'1901'!$A$3:$D$140,4,FALSE),"")</f>
        <v>76</v>
      </c>
      <c r="MJ55">
        <f>IFERROR(VLOOKUP($A55,'1901'!$A$3:$E$140,5,FALSE),"")</f>
        <v>10990.82</v>
      </c>
      <c r="MK55">
        <f>IFERROR(VLOOKUP($A55,'1901'!$A$3:$F$140,6,FALSE),"")</f>
        <v>3</v>
      </c>
      <c r="ML55">
        <f>IFERROR(VLOOKUP($A55,'1901'!$A$3:$G$140,7,FALSE),"")</f>
        <v>396.79</v>
      </c>
      <c r="MM55">
        <f>IFERROR(VLOOKUP($A55,'1901'!$A$3:$H$140,8,FALSE),"")</f>
        <v>0</v>
      </c>
      <c r="MN55">
        <f>IFERROR(VLOOKUP($A55,'1901'!$A$3:$I$140,9,FALSE),"")</f>
        <v>0</v>
      </c>
      <c r="MO55">
        <f>IFERROR(VLOOKUP($A55,'1901'!$A$3:$J$140,10,FALSE),"")</f>
        <v>0</v>
      </c>
      <c r="MP55">
        <f>IFERROR(VLOOKUP($A55,'1902'!$A$3:$B$140,2,FALSE),"")</f>
        <v>181</v>
      </c>
      <c r="MQ55">
        <f>IFERROR(VLOOKUP($A55,'1902'!$A$3:$C$140,3,FALSE),"")</f>
        <v>22734.639999999999</v>
      </c>
      <c r="MR55">
        <f>IFERROR(VLOOKUP($A55,'1902'!$A$3:$D$140,4,FALSE),"")</f>
        <v>109</v>
      </c>
      <c r="MS55">
        <f>IFERROR(VLOOKUP($A55,'1902'!$A$3:$E$140,5,FALSE),"")</f>
        <v>15720.77</v>
      </c>
      <c r="MT55">
        <f>IFERROR(VLOOKUP($A55,'1902'!$A$3:$F$140,6,FALSE),"")</f>
        <v>3</v>
      </c>
      <c r="MU55">
        <f>IFERROR(VLOOKUP($A55,'1902'!$A$3:$G$140,7,FALSE),"")</f>
        <v>480</v>
      </c>
      <c r="MV55">
        <f>IFERROR(VLOOKUP($A55,'1902'!$A$3:$H$140,8,FALSE),"")</f>
        <v>0</v>
      </c>
      <c r="MW55">
        <f>IFERROR(VLOOKUP($A55,'1902'!$A$3:$I$140,9,FALSE),"")</f>
        <v>0</v>
      </c>
      <c r="MX55">
        <f>IFERROR(VLOOKUP($A55,'1902'!$A$3:$J$140,10,FALSE),"")</f>
        <v>0</v>
      </c>
      <c r="MY55">
        <f>IFERROR(VLOOKUP($A55,'1903'!$A$3:$B$140,2,FALSE),"")</f>
        <v>124</v>
      </c>
      <c r="MZ55">
        <f>IFERROR(VLOOKUP($A55,'1903'!$A$3:$C$140,3,FALSE),"")</f>
        <v>15671.45</v>
      </c>
      <c r="NA55">
        <f>IFERROR(VLOOKUP($A55,'1903'!$A$3:$D$140,4,FALSE),"")</f>
        <v>83</v>
      </c>
      <c r="NB55">
        <f>IFERROR(VLOOKUP($A55,'1903'!$A$3:$E$140,5,FALSE),"")</f>
        <v>11571.46</v>
      </c>
      <c r="NC55">
        <f>IFERROR(VLOOKUP($A55,'1903'!$A$3:$F$140,6,FALSE),"")</f>
        <v>10</v>
      </c>
      <c r="ND55">
        <f>IFERROR(VLOOKUP($A55,'1903'!$A$3:$G$140,7,FALSE),"")</f>
        <v>1396</v>
      </c>
      <c r="NE55">
        <f>IFERROR(VLOOKUP($A55,'1903'!$A$3:$H$140,8,FALSE),"")</f>
        <v>0</v>
      </c>
      <c r="NF55">
        <f>IFERROR(VLOOKUP($A55,'1903'!$A$3:$I$140,9,FALSE),"")</f>
        <v>0</v>
      </c>
      <c r="NG55">
        <f>IFERROR(VLOOKUP($A55,'1903'!$A$3:$J$140,10,FALSE),"")</f>
        <v>0</v>
      </c>
      <c r="NH55">
        <f>IFERROR(VLOOKUP($A55,'1904'!$A$3:$B$140,2,FALSE),"")</f>
        <v>402</v>
      </c>
      <c r="NI55">
        <f>IFERROR(VLOOKUP($A55,'1904'!$A$3:$C$140,3,FALSE),"")</f>
        <v>52494.16</v>
      </c>
      <c r="NJ55">
        <f>IFERROR(VLOOKUP($A55,'1904'!$A$3:$D$140,4,FALSE),"")</f>
        <v>65</v>
      </c>
      <c r="NK55">
        <f>IFERROR(VLOOKUP($A55,'1904'!$A$3:$E$140,5,FALSE),"")</f>
        <v>9071.0300000000007</v>
      </c>
      <c r="NL55">
        <f>IFERROR(VLOOKUP($A55,'1904'!$A$3:$F$140,6,FALSE),"")</f>
        <v>11</v>
      </c>
      <c r="NM55">
        <f>IFERROR(VLOOKUP($A55,'1904'!$A$3:$G$140,7,FALSE),"")</f>
        <v>1240</v>
      </c>
      <c r="NN55">
        <f>IFERROR(VLOOKUP($A55,'1904'!$A$3:$H$140,8,FALSE),"")</f>
        <v>0</v>
      </c>
      <c r="NO55">
        <f>IFERROR(VLOOKUP($A55,'1904'!$A$3:$I$140,9,FALSE),"")</f>
        <v>0</v>
      </c>
      <c r="NP55">
        <f>IFERROR(VLOOKUP($A55,'1904'!$A$3:$J$140,10,FALSE),"")</f>
        <v>0</v>
      </c>
      <c r="NQ55">
        <f>IFERROR(VLOOKUP($A55,'1905'!$A$3:$B$140,2,FALSE),"")</f>
        <v>1291</v>
      </c>
      <c r="NR55">
        <f>IFERROR(VLOOKUP($A55,'1905'!$A$3:$C$140,3,FALSE),"")</f>
        <v>103423.44</v>
      </c>
      <c r="NS55">
        <f>IFERROR(VLOOKUP($A55,'1905'!$A$3:$D$140,4,FALSE),"")</f>
        <v>52</v>
      </c>
      <c r="NT55">
        <f>IFERROR(VLOOKUP($A55,'1905'!$A$3:$E$140,5,FALSE),"")</f>
        <v>7245.25</v>
      </c>
      <c r="NU55">
        <f>IFERROR(VLOOKUP($A55,'1905'!$A$3:$F$140,6,FALSE),"")</f>
        <v>5</v>
      </c>
      <c r="NV55">
        <f>IFERROR(VLOOKUP($A55,'1905'!$A$3:$G$140,7,FALSE),"")</f>
        <v>489.06</v>
      </c>
      <c r="NW55">
        <f>IFERROR(VLOOKUP($A55,'1905'!$A$3:$H$140,8,FALSE),"")</f>
        <v>0</v>
      </c>
      <c r="NX55">
        <f>IFERROR(VLOOKUP($A55,'1905'!$A$3:$I$140,9,FALSE),"")</f>
        <v>0</v>
      </c>
      <c r="NY55">
        <f>IFERROR(VLOOKUP($A55,'1905'!$A$3:$J$140,10,FALSE),"")</f>
        <v>0</v>
      </c>
      <c r="NZ55">
        <f>IFERROR(VLOOKUP($A55,'1906'!$A$3:$B$140,2,FALSE),"")</f>
        <v>727</v>
      </c>
      <c r="OA55">
        <f>IFERROR(VLOOKUP($A55,'1906'!$A$3:$C$140,3,FALSE),"")</f>
        <v>72855.69</v>
      </c>
      <c r="OB55">
        <f>IFERROR(VLOOKUP($A55,'1906'!$A$3:$D$140,4,FALSE),"")</f>
        <v>43</v>
      </c>
      <c r="OC55">
        <f>IFERROR(VLOOKUP($A55,'1906'!$A$3:$E$140,5,FALSE),"")</f>
        <v>5541.49</v>
      </c>
      <c r="OD55">
        <f>IFERROR(VLOOKUP($A55,'1906'!$A$3:$F$140,6,FALSE),"")</f>
        <v>6</v>
      </c>
      <c r="OE55">
        <f>IFERROR(VLOOKUP($A55,'1906'!$A$3:$G$140,7,FALSE),"")</f>
        <v>600</v>
      </c>
      <c r="OF55">
        <f>IFERROR(VLOOKUP($A55,'1906'!$A$3:$H$140,8,FALSE),"")</f>
        <v>0</v>
      </c>
      <c r="OG55">
        <f>IFERROR(VLOOKUP($A55,'1906'!$A$3:$I$140,9,FALSE),"")</f>
        <v>0</v>
      </c>
      <c r="OH55">
        <f>IFERROR(VLOOKUP($A55,'1906'!$A$3:$J$140,10,FALSE),"")</f>
        <v>0</v>
      </c>
      <c r="OI55">
        <f>IFERROR(VLOOKUP($A55,'1907'!$A$3:$B$140,2,FALSE),"")</f>
        <v>628</v>
      </c>
      <c r="OJ55">
        <f>IFERROR(VLOOKUP($A55,'1907'!$A$3:$C$140,3,FALSE),"")</f>
        <v>70433.05</v>
      </c>
      <c r="OK55">
        <f>IFERROR(VLOOKUP($A55,'1907'!$A$3:$D$140,4,FALSE),"")</f>
        <v>89</v>
      </c>
      <c r="OL55">
        <f>IFERROR(VLOOKUP($A55,'1907'!$A$3:$E$140,5,FALSE),"")</f>
        <v>10608.53</v>
      </c>
      <c r="OM55">
        <f>IFERROR(VLOOKUP($A55,'1907'!$A$3:$F$140,6,FALSE),"")</f>
        <v>11</v>
      </c>
      <c r="ON55">
        <f>IFERROR(VLOOKUP($A55,'1907'!$A$3:$G$140,7,FALSE),"")</f>
        <v>1555.44</v>
      </c>
      <c r="OO55">
        <f>IFERROR(VLOOKUP($A55,'1907'!$A$3:$H$140,8,FALSE),"")</f>
        <v>0</v>
      </c>
      <c r="OP55">
        <f>IFERROR(VLOOKUP($A55,'1907'!$A$3:$I$140,9,FALSE),"")</f>
        <v>0</v>
      </c>
      <c r="OQ55">
        <f>IFERROR(VLOOKUP($A55,'1907'!$A$3:$J$140,10,FALSE),"")</f>
        <v>0</v>
      </c>
      <c r="OR55">
        <f>IFERROR(VLOOKUP($A55,'1908'!$A$3:$B$140,2,FALSE),"")</f>
        <v>809</v>
      </c>
      <c r="OS55">
        <f>IFERROR(VLOOKUP($A55,'1908'!$A$3:$C$140,3,FALSE),"")</f>
        <v>94804.84</v>
      </c>
      <c r="OT55">
        <f>IFERROR(VLOOKUP($A55,'1908'!$A$3:$D$140,4,FALSE),"")</f>
        <v>68</v>
      </c>
      <c r="OU55">
        <f>IFERROR(VLOOKUP($A55,'1908'!$A$3:$E$140,5,FALSE),"")</f>
        <v>8721.17</v>
      </c>
      <c r="OV55">
        <f>IFERROR(VLOOKUP($A55,'1908'!$A$3:$F$140,6,FALSE),"")</f>
        <v>26</v>
      </c>
      <c r="OW55">
        <f>IFERROR(VLOOKUP($A55,'1908'!$A$3:$G$140,7,FALSE),"")</f>
        <v>3541.19</v>
      </c>
      <c r="OX55">
        <f>IFERROR(VLOOKUP($A55,'1908'!$A$3:$H$140,8,FALSE),"")</f>
        <v>0</v>
      </c>
      <c r="OY55">
        <f>IFERROR(VLOOKUP($A55,'1908'!$A$3:$I$140,9,FALSE),"")</f>
        <v>0</v>
      </c>
      <c r="OZ55">
        <f>IFERROR(VLOOKUP($A55,'1908'!$A$3:$J$140,10,FALSE),"")</f>
        <v>0</v>
      </c>
      <c r="PA55">
        <f>IFERROR(VLOOKUP($A55,'1909'!$A$3:$B$140,2,FALSE),"")</f>
        <v>860</v>
      </c>
      <c r="PB55">
        <f>IFERROR(VLOOKUP($A55,'1909'!$A$3:$C$140,3,FALSE),"")</f>
        <v>108033.62</v>
      </c>
      <c r="PC55">
        <f>IFERROR(VLOOKUP($A55,'1909'!$A$3:$D$140,4,FALSE),"")</f>
        <v>41</v>
      </c>
      <c r="PD55">
        <f>IFERROR(VLOOKUP($A55,'1909'!$A$3:$E$140,5,FALSE),"")</f>
        <v>5739.09</v>
      </c>
      <c r="PE55">
        <f>IFERROR(VLOOKUP($A55,'1909'!$A$3:$F$140,6,FALSE),"")</f>
        <v>21</v>
      </c>
      <c r="PF55">
        <f>IFERROR(VLOOKUP($A55,'1909'!$A$3:$G$140,7,FALSE),"")</f>
        <v>2904.95</v>
      </c>
      <c r="PG55">
        <f>IFERROR(VLOOKUP($A55,'1909'!$A$3:$H$140,8,FALSE),"")</f>
        <v>0</v>
      </c>
      <c r="PH55">
        <f>IFERROR(VLOOKUP($A55,'1909'!$A$3:$I$140,9,FALSE),"")</f>
        <v>0</v>
      </c>
      <c r="PI55">
        <f>IFERROR(VLOOKUP($A55,'1909'!$A$3:$J$140,10,FALSE),"")</f>
        <v>0</v>
      </c>
      <c r="PJ55">
        <f>IFERROR(VLOOKUP($A55,'1910'!$A$3:$B$140,2,FALSE),"")</f>
        <v>845</v>
      </c>
      <c r="PK55">
        <f>IFERROR(VLOOKUP($A55,'1910'!$A$3:$C$140,3,FALSE),"")</f>
        <v>110924.09</v>
      </c>
      <c r="PL55">
        <f>IFERROR(VLOOKUP($A55,'1910'!$A$3:$D$140,4,FALSE),"")</f>
        <v>19</v>
      </c>
      <c r="PM55">
        <f>IFERROR(VLOOKUP($A55,'1910'!$A$3:$E$140,5,FALSE),"")</f>
        <v>2569.33</v>
      </c>
      <c r="PN55">
        <f>IFERROR(VLOOKUP($A55,'1910'!$A$3:$F$140,6,FALSE),"")</f>
        <v>27</v>
      </c>
      <c r="PO55">
        <f>IFERROR(VLOOKUP($A55,'1910'!$A$3:$G$140,7,FALSE),"")</f>
        <v>4280.67</v>
      </c>
      <c r="PP55">
        <f>IFERROR(VLOOKUP($A55,'1910'!$A$3:$H$140,8,FALSE),"")</f>
        <v>0</v>
      </c>
      <c r="PQ55">
        <f>IFERROR(VLOOKUP($A55,'1910'!$A$3:$I$140,9,FALSE),"")</f>
        <v>0</v>
      </c>
      <c r="PR55">
        <f>IFERROR(VLOOKUP($A55,'1910'!$A$3:$J$140,10,FALSE),"")</f>
        <v>0</v>
      </c>
      <c r="PS55">
        <f>IFERROR(VLOOKUP($A55,'1911'!$A$3:$B$140,2,FALSE),"")</f>
        <v>620</v>
      </c>
      <c r="PT55">
        <f>IFERROR(VLOOKUP($A55,'1911'!$A$3:$C$140,3,FALSE),"")</f>
        <v>84917.35</v>
      </c>
      <c r="PU55">
        <f>IFERROR(VLOOKUP($A55,'1911'!$A$3:$D$140,4,FALSE),"")</f>
        <v>148</v>
      </c>
      <c r="PV55">
        <f>IFERROR(VLOOKUP($A55,'1911'!$A$3:$E$140,5,FALSE),"")</f>
        <v>20713.11</v>
      </c>
      <c r="PW55">
        <f>IFERROR(VLOOKUP($A55,'1911'!$A$3:$F$140,6,FALSE),"")</f>
        <v>134</v>
      </c>
      <c r="PX55">
        <f>IFERROR(VLOOKUP($A55,'1911'!$A$3:$G$140,7,FALSE),"")</f>
        <v>19558.59</v>
      </c>
      <c r="PY55">
        <f>IFERROR(VLOOKUP($A55,'1911'!$A$3:$H$140,8,FALSE),"")</f>
        <v>0</v>
      </c>
      <c r="PZ55">
        <f>IFERROR(VLOOKUP($A55,'1911'!$A$3:$I$140,9,FALSE),"")</f>
        <v>0</v>
      </c>
      <c r="QA55">
        <f>IFERROR(VLOOKUP($A55,'1911'!$A$3:$J$140,10,FALSE),"")</f>
        <v>0</v>
      </c>
      <c r="QB55">
        <f>IFERROR(VLOOKUP($A55,'1912'!$A$3:$B$140,2,FALSE),"")</f>
        <v>950</v>
      </c>
      <c r="QC55">
        <f>IFERROR(VLOOKUP($A55,'1912'!$A$3:$C$140,3,FALSE),"")</f>
        <v>154360.04</v>
      </c>
      <c r="QD55">
        <f>IFERROR(VLOOKUP($A55,'1912'!$A$3:$D$140,4,FALSE),"")</f>
        <v>102</v>
      </c>
      <c r="QE55">
        <f>IFERROR(VLOOKUP($A55,'1912'!$A$3:$E$140,5,FALSE),"")</f>
        <v>14891</v>
      </c>
      <c r="QF55">
        <f>IFERROR(VLOOKUP($A55,'1912'!$A$3:$F$140,6,FALSE),"")</f>
        <v>69</v>
      </c>
      <c r="QG55">
        <f>IFERROR(VLOOKUP($A55,'1912'!$A$3:$G$140,7,FALSE),"")</f>
        <v>10232.879999999999</v>
      </c>
      <c r="QH55">
        <f>IFERROR(VLOOKUP($A55,'1912'!$A$3:$H$140,8,FALSE),"")</f>
        <v>0</v>
      </c>
      <c r="QI55">
        <f>IFERROR(VLOOKUP($A55,'1912'!$A$3:$I$140,9,FALSE),"")</f>
        <v>0</v>
      </c>
      <c r="QJ55">
        <f>IFERROR(VLOOKUP($A55,'1912'!$A$3:$J$140,10,FALSE),"")</f>
        <v>0</v>
      </c>
    </row>
    <row r="56" spans="1:452" x14ac:dyDescent="0.2">
      <c r="A56" t="s">
        <v>89</v>
      </c>
      <c r="B56" t="s">
        <v>239</v>
      </c>
      <c r="C56" t="str">
        <f>IFERROR(VLOOKUP($A56,'1863'!$A$3:$B$140,2,FALSE),"")</f>
        <v/>
      </c>
      <c r="D56" t="str">
        <f>IFERROR(VLOOKUP($A56,'1863'!$A$3:$C$140,3,FALSE),"")</f>
        <v/>
      </c>
      <c r="E56" t="str">
        <f>IFERROR(VLOOKUP($A56,'1863'!$A$3:$D$140,4,FALSE),"")</f>
        <v/>
      </c>
      <c r="F56" t="str">
        <f>IFERROR(VLOOKUP($A56,'1863'!$A$3:$E$140,5,FALSE),"")</f>
        <v/>
      </c>
      <c r="G56" t="str">
        <f>IFERROR(VLOOKUP($A56,'1863'!$A$3:$F$140,6,FALSE),"")</f>
        <v/>
      </c>
      <c r="H56" t="str">
        <f>IFERROR(VLOOKUP($A56,'1863'!$A$3:$G$140,7,FALSE),"")</f>
        <v/>
      </c>
      <c r="I56" t="str">
        <f>IFERROR(VLOOKUP($A56,'1863'!$A$3:$H$140,8,FALSE),"")</f>
        <v/>
      </c>
      <c r="J56" t="str">
        <f>IFERROR(VLOOKUP($A56,'1863'!$A$3:$I$140,9,FALSE),"")</f>
        <v/>
      </c>
      <c r="K56" t="str">
        <f>IFERROR(VLOOKUP($A56,'1863'!$A$3:$J$140,10,FALSE),"")</f>
        <v/>
      </c>
      <c r="L56" t="str">
        <f>IFERROR(VLOOKUP($A56,'1864'!$A$3:$B$140,2,FALSE),"")</f>
        <v/>
      </c>
      <c r="M56" t="str">
        <f>IFERROR(VLOOKUP($A56,'1864'!$A$3:$C$140,3,FALSE),"")</f>
        <v/>
      </c>
      <c r="N56" t="str">
        <f>IFERROR(VLOOKUP($A56,'1864'!$A$3:$D$140,4,FALSE),"")</f>
        <v/>
      </c>
      <c r="O56" t="str">
        <f>IFERROR(VLOOKUP($A56,'1864'!$A$3:$E$140,5,FALSE),"")</f>
        <v/>
      </c>
      <c r="P56" t="str">
        <f>IFERROR(VLOOKUP($A56,'1864'!$A$3:$F$140,6,FALSE),"")</f>
        <v/>
      </c>
      <c r="Q56" t="str">
        <f>IFERROR(VLOOKUP($A56,'1864'!$A$3:$G$140,7,FALSE),"")</f>
        <v/>
      </c>
      <c r="R56" t="str">
        <f>IFERROR(VLOOKUP($A56,'1864'!$A$3:$H$140,8,FALSE),"")</f>
        <v/>
      </c>
      <c r="S56" t="str">
        <f>IFERROR(VLOOKUP($A56,'1864'!$A$3:$I$140,9,FALSE),"")</f>
        <v/>
      </c>
      <c r="T56" t="str">
        <f>IFERROR(VLOOKUP($A56,'1864'!$A$3:$J$140,10,FALSE),"")</f>
        <v/>
      </c>
      <c r="U56" t="str">
        <f>IFERROR(VLOOKUP($A56,'1865'!$A$3:$B$140,2,FALSE),"")</f>
        <v/>
      </c>
      <c r="V56" t="str">
        <f>IFERROR(VLOOKUP($A56,'1865'!$A$3:$C$140,3,FALSE),"")</f>
        <v/>
      </c>
      <c r="W56" t="str">
        <f>IFERROR(VLOOKUP($A56,'1865'!$A$3:$D$140,4,FALSE),"")</f>
        <v/>
      </c>
      <c r="X56" t="str">
        <f>IFERROR(VLOOKUP($A56,'1865'!$A$3:$E$140,5,FALSE),"")</f>
        <v/>
      </c>
      <c r="Y56" t="str">
        <f>IFERROR(VLOOKUP($A56,'1865'!$A$3:$F$140,6,FALSE),"")</f>
        <v/>
      </c>
      <c r="Z56" t="str">
        <f>IFERROR(VLOOKUP($A56,'1865'!$A$3:$G$140,7,FALSE),"")</f>
        <v/>
      </c>
      <c r="AA56" t="str">
        <f>IFERROR(VLOOKUP($A56,'1865'!$A$3:$H$140,8,FALSE),"")</f>
        <v/>
      </c>
      <c r="AB56" t="str">
        <f>IFERROR(VLOOKUP($A56,'1865'!$A$3:$I$140,9,FALSE),"")</f>
        <v/>
      </c>
      <c r="AC56" t="str">
        <f>IFERROR(VLOOKUP($A56,'1865'!$A$3:$J$140,10,FALSE),"")</f>
        <v/>
      </c>
      <c r="AD56" t="str">
        <f>IFERROR(VLOOKUP($A56,'1866'!$A$3:$B$140,2,FALSE),"")</f>
        <v/>
      </c>
      <c r="AE56" t="str">
        <f>IFERROR(VLOOKUP($A56,'1866'!$A$3:$C$140,3,FALSE),"")</f>
        <v/>
      </c>
      <c r="AF56" t="str">
        <f>IFERROR(VLOOKUP($A56,'1866'!$A$3:$D$140,4,FALSE),"")</f>
        <v/>
      </c>
      <c r="AG56" t="str">
        <f>IFERROR(VLOOKUP($A56,'1866'!$A$3:$E$140,5,FALSE),"")</f>
        <v/>
      </c>
      <c r="AH56" t="str">
        <f>IFERROR(VLOOKUP($A56,'1866'!$A$3:$F$140,6,FALSE),"")</f>
        <v/>
      </c>
      <c r="AI56" t="str">
        <f>IFERROR(VLOOKUP($A56,'1866'!$A$3:$G$140,7,FALSE),"")</f>
        <v/>
      </c>
      <c r="AJ56" t="str">
        <f>IFERROR(VLOOKUP($A56,'1866'!$A$3:$H$140,8,FALSE),"")</f>
        <v/>
      </c>
      <c r="AK56" t="str">
        <f>IFERROR(VLOOKUP($A56,'1866'!$A$3:$I$140,9,FALSE),"")</f>
        <v/>
      </c>
      <c r="AL56" t="str">
        <f>IFERROR(VLOOKUP($A56,'1866'!$A$3:$J$140,10,FALSE),"")</f>
        <v/>
      </c>
      <c r="AM56" t="str">
        <f>IFERROR(VLOOKUP($A56,'1867'!$A$3:$B$140,2,FALSE),"")</f>
        <v/>
      </c>
      <c r="AN56" t="str">
        <f>IFERROR(VLOOKUP($A56,'1867'!$A$3:$C$140,3,FALSE),"")</f>
        <v/>
      </c>
      <c r="AO56" t="str">
        <f>IFERROR(VLOOKUP($A56,'1867'!$A$3:$D$140,4,FALSE),"")</f>
        <v/>
      </c>
      <c r="AP56" t="str">
        <f>IFERROR(VLOOKUP($A56,'1867'!$A$3:$E$140,5,FALSE),"")</f>
        <v/>
      </c>
      <c r="AQ56" t="str">
        <f>IFERROR(VLOOKUP($A56,'1867'!$A$3:$F$140,6,FALSE),"")</f>
        <v/>
      </c>
      <c r="AR56" t="str">
        <f>IFERROR(VLOOKUP($A56,'1867'!$A$3:$G$140,7,FALSE),"")</f>
        <v/>
      </c>
      <c r="AS56" t="str">
        <f>IFERROR(VLOOKUP($A56,'1867'!$A$3:$H$140,8,FALSE),"")</f>
        <v/>
      </c>
      <c r="AT56" t="str">
        <f>IFERROR(VLOOKUP($A56,'1867'!$A$3:$I$140,9,FALSE),"")</f>
        <v/>
      </c>
      <c r="AU56" t="str">
        <f>IFERROR(VLOOKUP($A56,'1867'!$A$3:$J$140,10,FALSE),"")</f>
        <v/>
      </c>
      <c r="AV56" t="str">
        <f>IFERROR(VLOOKUP($A56,'1868'!$A$3:$B$140,2,FALSE),"")</f>
        <v/>
      </c>
      <c r="AW56" t="str">
        <f>IFERROR(VLOOKUP($A56,'1868'!$A$3:$C$140,3,FALSE),"")</f>
        <v/>
      </c>
      <c r="AX56" t="str">
        <f>IFERROR(VLOOKUP($A56,'1868'!$A$3:$D$140,4,FALSE),"")</f>
        <v/>
      </c>
      <c r="AY56" t="str">
        <f>IFERROR(VLOOKUP($A56,'1868'!$A$3:$E$140,5,FALSE),"")</f>
        <v/>
      </c>
      <c r="AZ56" t="str">
        <f>IFERROR(VLOOKUP($A56,'1868'!$A$3:$F$140,6,FALSE),"")</f>
        <v/>
      </c>
      <c r="BA56" t="str">
        <f>IFERROR(VLOOKUP($A56,'1868'!$A$3:$G$140,7,FALSE),"")</f>
        <v/>
      </c>
      <c r="BB56" t="str">
        <f>IFERROR(VLOOKUP($A56,'1868'!$A$3:$H$140,8,FALSE),"")</f>
        <v/>
      </c>
      <c r="BC56" t="str">
        <f>IFERROR(VLOOKUP($A56,'1868'!$A$3:$I$140,9,FALSE),"")</f>
        <v/>
      </c>
      <c r="BD56" t="str">
        <f>IFERROR(VLOOKUP($A56,'1868'!$A$3:$J$140,10,FALSE),"")</f>
        <v/>
      </c>
      <c r="BE56" t="str">
        <f>IFERROR(VLOOKUP($A56,'1869'!$A$3:$B$140,2,FALSE),"")</f>
        <v/>
      </c>
      <c r="BF56" t="str">
        <f>IFERROR(VLOOKUP($A56,'1869'!$A$3:$C$140,3,FALSE),"")</f>
        <v/>
      </c>
      <c r="BG56" t="str">
        <f>IFERROR(VLOOKUP($A56,'1869'!$A$3:$D$140,4,FALSE),"")</f>
        <v/>
      </c>
      <c r="BH56" t="str">
        <f>IFERROR(VLOOKUP($A56,'1869'!$A$3:$E$140,5,FALSE),"")</f>
        <v/>
      </c>
      <c r="BI56" t="str">
        <f>IFERROR(VLOOKUP($A56,'1869'!$A$3:$F$140,6,FALSE),"")</f>
        <v/>
      </c>
      <c r="BJ56" t="str">
        <f>IFERROR(VLOOKUP($A56,'1869'!$A$3:$G$140,7,FALSE),"")</f>
        <v/>
      </c>
      <c r="BK56" t="str">
        <f>IFERROR(VLOOKUP($A56,'1869'!$A$3:$H$140,8,FALSE),"")</f>
        <v/>
      </c>
      <c r="BL56" t="str">
        <f>IFERROR(VLOOKUP($A56,'1869'!$A$3:$I$140,9,FALSE),"")</f>
        <v/>
      </c>
      <c r="BM56" t="str">
        <f>IFERROR(VLOOKUP($A56,'1869'!$A$3:$J$140,10,FALSE),"")</f>
        <v/>
      </c>
      <c r="BN56" t="str">
        <f>IFERROR(VLOOKUP($A56,'1870'!$A$3:$B$140,2,FALSE),"")</f>
        <v/>
      </c>
      <c r="BO56" t="str">
        <f>IFERROR(VLOOKUP($A56,'1870'!$A$3:$C$140,3,FALSE),"")</f>
        <v/>
      </c>
      <c r="BP56" t="str">
        <f>IFERROR(VLOOKUP($A56,'1870'!$A$3:$D$140,4,FALSE),"")</f>
        <v/>
      </c>
      <c r="BQ56" t="str">
        <f>IFERROR(VLOOKUP($A56,'1870'!$A$3:$E$140,5,FALSE),"")</f>
        <v/>
      </c>
      <c r="BR56" t="str">
        <f>IFERROR(VLOOKUP($A56,'1870'!$A$3:$F$140,6,FALSE),"")</f>
        <v/>
      </c>
      <c r="BS56" t="str">
        <f>IFERROR(VLOOKUP($A56,'1870'!$A$3:$G$140,7,FALSE),"")</f>
        <v/>
      </c>
      <c r="BT56" t="str">
        <f>IFERROR(VLOOKUP($A56,'1870'!$A$3:$H$140,8,FALSE),"")</f>
        <v/>
      </c>
      <c r="BU56" t="str">
        <f>IFERROR(VLOOKUP($A56,'1870'!$A$3:$I$140,9,FALSE),"")</f>
        <v/>
      </c>
      <c r="BV56" t="str">
        <f>IFERROR(VLOOKUP($A56,'1870'!$A$3:$J$140,10,FALSE),"")</f>
        <v/>
      </c>
      <c r="BW56" t="str">
        <f>IFERROR(VLOOKUP($A56,'1871'!$A$3:$B$140,2,FALSE),"")</f>
        <v/>
      </c>
      <c r="BX56" t="str">
        <f>IFERROR(VLOOKUP($A56,'1871'!$A$3:$C$140,3,FALSE),"")</f>
        <v/>
      </c>
      <c r="BY56" t="str">
        <f>IFERROR(VLOOKUP($A56,'1871'!$A$3:$D$140,4,FALSE),"")</f>
        <v/>
      </c>
      <c r="BZ56" t="str">
        <f>IFERROR(VLOOKUP($A56,'1871'!$A$3:$E$140,5,FALSE),"")</f>
        <v/>
      </c>
      <c r="CA56" t="str">
        <f>IFERROR(VLOOKUP($A56,'1871'!$A$3:$F$140,6,FALSE),"")</f>
        <v/>
      </c>
      <c r="CB56" t="str">
        <f>IFERROR(VLOOKUP($A56,'1871'!$A$3:$G$140,7,FALSE),"")</f>
        <v/>
      </c>
      <c r="CC56" t="str">
        <f>IFERROR(VLOOKUP($A56,'1871'!$A$3:$H$140,8,FALSE),"")</f>
        <v/>
      </c>
      <c r="CD56" t="str">
        <f>IFERROR(VLOOKUP($A56,'1871'!$A$3:$I$140,9,FALSE),"")</f>
        <v/>
      </c>
      <c r="CE56" t="str">
        <f>IFERROR(VLOOKUP($A56,'1871'!$A$3:$J$140,10,FALSE),"")</f>
        <v/>
      </c>
      <c r="CF56">
        <f>IFERROR(VLOOKUP($A56,'1872'!$A$3:$B$140,2,FALSE),"")</f>
        <v>40</v>
      </c>
      <c r="CG56">
        <f>IFERROR(VLOOKUP($A56,'1872'!$A$3:$C$140,3,FALSE),"")</f>
        <v>6316</v>
      </c>
      <c r="CH56">
        <f>IFERROR(VLOOKUP($A56,'1872'!$A$3:$D$140,4,FALSE),"")</f>
        <v>0</v>
      </c>
      <c r="CI56">
        <f>IFERROR(VLOOKUP($A56,'1872'!$A$3:$E$140,5,FALSE),"")</f>
        <v>0</v>
      </c>
      <c r="CJ56">
        <f>IFERROR(VLOOKUP($A56,'1872'!$A$3:$F$140,6,FALSE),"")</f>
        <v>0</v>
      </c>
      <c r="CK56">
        <f>IFERROR(VLOOKUP($A56,'1872'!$A$3:$G$140,7,FALSE),"")</f>
        <v>0</v>
      </c>
      <c r="CL56">
        <f>IFERROR(VLOOKUP($A56,'1872'!$A$3:$H$140,8,FALSE),"")</f>
        <v>0</v>
      </c>
      <c r="CM56">
        <f>IFERROR(VLOOKUP($A56,'1872'!$A$3:$I$140,9,FALSE),"")</f>
        <v>0</v>
      </c>
      <c r="CN56">
        <f>IFERROR(VLOOKUP($A56,'1872'!$A$3:$J$140,10,FALSE),"")</f>
        <v>0</v>
      </c>
      <c r="CO56">
        <f>IFERROR(VLOOKUP($A56,'1873'!$A$3:$B$140,2,FALSE),"")</f>
        <v>15</v>
      </c>
      <c r="CP56">
        <f>IFERROR(VLOOKUP($A56,'1873'!$A$3:$C$140,3,FALSE),"")</f>
        <v>2239.7600000000002</v>
      </c>
      <c r="CQ56">
        <f>IFERROR(VLOOKUP($A56,'1873'!$A$3:$D$140,4,FALSE),"")</f>
        <v>0</v>
      </c>
      <c r="CR56">
        <f>IFERROR(VLOOKUP($A56,'1873'!$A$3:$E$140,5,FALSE),"")</f>
        <v>0</v>
      </c>
      <c r="CS56">
        <f>IFERROR(VLOOKUP($A56,'1873'!$A$3:$F$140,6,FALSE),"")</f>
        <v>0</v>
      </c>
      <c r="CT56">
        <f>IFERROR(VLOOKUP($A56,'1873'!$A$3:$G$140,7,FALSE),"")</f>
        <v>0</v>
      </c>
      <c r="CU56">
        <f>IFERROR(VLOOKUP($A56,'1873'!$A$3:$H$140,8,FALSE),"")</f>
        <v>0</v>
      </c>
      <c r="CV56">
        <f>IFERROR(VLOOKUP($A56,'1873'!$A$3:$I$140,9,FALSE),"")</f>
        <v>0</v>
      </c>
      <c r="CW56">
        <f>IFERROR(VLOOKUP($A56,'1873'!$A$3:$J$140,10,FALSE),"")</f>
        <v>0</v>
      </c>
      <c r="CX56">
        <f>IFERROR(VLOOKUP($A56,'1874'!$A$3:$B$140,2,FALSE),"")</f>
        <v>12</v>
      </c>
      <c r="CY56">
        <f>IFERROR(VLOOKUP($A56,'1874'!$A$3:$C$140,3,FALSE),"")</f>
        <v>1916.75</v>
      </c>
      <c r="CZ56">
        <f>IFERROR(VLOOKUP($A56,'1874'!$A$3:$D$140,4,FALSE),"")</f>
        <v>0</v>
      </c>
      <c r="DA56">
        <f>IFERROR(VLOOKUP($A56,'1874'!$A$3:$E$140,5,FALSE),"")</f>
        <v>0</v>
      </c>
      <c r="DB56">
        <f>IFERROR(VLOOKUP($A56,'1874'!$A$3:$F$140,6,FALSE),"")</f>
        <v>0</v>
      </c>
      <c r="DC56">
        <f>IFERROR(VLOOKUP($A56,'1874'!$A$3:$G$140,7,FALSE),"")</f>
        <v>0</v>
      </c>
      <c r="DD56">
        <f>IFERROR(VLOOKUP($A56,'1874'!$A$3:$H$140,8,FALSE),"")</f>
        <v>0</v>
      </c>
      <c r="DE56">
        <f>IFERROR(VLOOKUP($A56,'1874'!$A$3:$I$140,9,FALSE),"")</f>
        <v>0</v>
      </c>
      <c r="DF56">
        <f>IFERROR(VLOOKUP($A56,'1874'!$A$3:$J$140,10,FALSE),"")</f>
        <v>0</v>
      </c>
      <c r="DG56">
        <f>IFERROR(VLOOKUP($A56,'1875'!$A$3:$B$140,2,FALSE),"")</f>
        <v>13</v>
      </c>
      <c r="DH56">
        <f>IFERROR(VLOOKUP($A56,'1875'!$A$3:$C$140,3,FALSE),"")</f>
        <v>1918.97</v>
      </c>
      <c r="DI56">
        <f>IFERROR(VLOOKUP($A56,'1875'!$A$3:$D$140,4,FALSE),"")</f>
        <v>2</v>
      </c>
      <c r="DJ56">
        <f>IFERROR(VLOOKUP($A56,'1875'!$A$3:$E$140,5,FALSE),"")</f>
        <v>320</v>
      </c>
      <c r="DK56">
        <f>IFERROR(VLOOKUP($A56,'1875'!$A$3:$F$140,6,FALSE),"")</f>
        <v>0</v>
      </c>
      <c r="DL56">
        <f>IFERROR(VLOOKUP($A56,'1875'!$A$3:$G$140,7,FALSE),"")</f>
        <v>0</v>
      </c>
      <c r="DM56">
        <f>IFERROR(VLOOKUP($A56,'1875'!$A$3:$H$140,8,FALSE),"")</f>
        <v>0</v>
      </c>
      <c r="DN56">
        <f>IFERROR(VLOOKUP($A56,'1875'!$A$3:$I$140,9,FALSE),"")</f>
        <v>0</v>
      </c>
      <c r="DO56">
        <f>IFERROR(VLOOKUP($A56,'1875'!$A$3:$J$140,10,FALSE),"")</f>
        <v>0</v>
      </c>
      <c r="DP56">
        <f>IFERROR(VLOOKUP($A56,'1876'!$A$3:$B$140,2,FALSE),"")</f>
        <v>12</v>
      </c>
      <c r="DQ56">
        <f>IFERROR(VLOOKUP($A56,'1876'!$A$3:$C$140,3,FALSE),"")</f>
        <v>1406.2</v>
      </c>
      <c r="DR56">
        <f>IFERROR(VLOOKUP($A56,'1876'!$A$3:$D$140,4,FALSE),"")</f>
        <v>0</v>
      </c>
      <c r="DS56">
        <f>IFERROR(VLOOKUP($A56,'1876'!$A$3:$E$140,5,FALSE),"")</f>
        <v>0</v>
      </c>
      <c r="DT56">
        <f>IFERROR(VLOOKUP($A56,'1876'!$A$3:$F$140,6,FALSE),"")</f>
        <v>0</v>
      </c>
      <c r="DU56">
        <f>IFERROR(VLOOKUP($A56,'1876'!$A$3:$G$140,7,FALSE),"")</f>
        <v>0</v>
      </c>
      <c r="DV56">
        <f>IFERROR(VLOOKUP($A56,'1876'!$A$3:$H$140,8,FALSE),"")</f>
        <v>0</v>
      </c>
      <c r="DW56">
        <f>IFERROR(VLOOKUP($A56,'1876'!$A$3:$I$140,9,FALSE),"")</f>
        <v>0</v>
      </c>
      <c r="DX56">
        <f>IFERROR(VLOOKUP($A56,'1876'!$A$3:$J$140,10,FALSE),"")</f>
        <v>0</v>
      </c>
      <c r="DY56">
        <f>IFERROR(VLOOKUP($A56,'1877'!$A$3:$B$140,2,FALSE),"")</f>
        <v>61</v>
      </c>
      <c r="DZ56">
        <f>IFERROR(VLOOKUP($A56,'1877'!$A$3:$C$140,3,FALSE),"")</f>
        <v>9484.43</v>
      </c>
      <c r="EA56">
        <f>IFERROR(VLOOKUP($A56,'1877'!$A$3:$D$140,4,FALSE),"")</f>
        <v>10</v>
      </c>
      <c r="EB56">
        <f>IFERROR(VLOOKUP($A56,'1877'!$A$3:$E$140,5,FALSE),"")</f>
        <v>1594.64</v>
      </c>
      <c r="EC56">
        <f>IFERROR(VLOOKUP($A56,'1877'!$A$3:$F$140,6,FALSE),"")</f>
        <v>0</v>
      </c>
      <c r="ED56">
        <f>IFERROR(VLOOKUP($A56,'1877'!$A$3:$G$140,7,FALSE),"")</f>
        <v>0</v>
      </c>
      <c r="EE56">
        <f>IFERROR(VLOOKUP($A56,'1877'!$A$3:$H$140,8,FALSE),"")</f>
        <v>0</v>
      </c>
      <c r="EF56">
        <f>IFERROR(VLOOKUP($A56,'1877'!$A$3:$I$140,9,FALSE),"")</f>
        <v>0</v>
      </c>
      <c r="EG56">
        <f>IFERROR(VLOOKUP($A56,'1877'!$A$3:$J$140,10,FALSE),"")</f>
        <v>0</v>
      </c>
      <c r="EH56">
        <f>IFERROR(VLOOKUP($A56,'1878'!$A$3:$B$140,2,FALSE),"")</f>
        <v>192</v>
      </c>
      <c r="EI56">
        <f>IFERROR(VLOOKUP($A56,'1878'!$A$3:$C$140,3,FALSE),"")</f>
        <v>28825.94</v>
      </c>
      <c r="EJ56">
        <f>IFERROR(VLOOKUP($A56,'1878'!$A$3:$D$140,4,FALSE),"")</f>
        <v>28</v>
      </c>
      <c r="EK56">
        <f>IFERROR(VLOOKUP($A56,'1878'!$A$3:$E$140,5,FALSE),"")</f>
        <v>3386.53</v>
      </c>
      <c r="EL56">
        <f>IFERROR(VLOOKUP($A56,'1878'!$A$3:$F$140,6,FALSE),"")</f>
        <v>0</v>
      </c>
      <c r="EM56">
        <f>IFERROR(VLOOKUP($A56,'1878'!$A$3:$G$140,7,FALSE),"")</f>
        <v>0</v>
      </c>
      <c r="EN56">
        <f>IFERROR(VLOOKUP($A56,'1878'!$A$3:$H$140,8,FALSE),"")</f>
        <v>0</v>
      </c>
      <c r="EO56">
        <f>IFERROR(VLOOKUP($A56,'1878'!$A$3:$I$140,9,FALSE),"")</f>
        <v>0</v>
      </c>
      <c r="EP56">
        <f>IFERROR(VLOOKUP($A56,'1878'!$A$3:$J$140,10,FALSE),"")</f>
        <v>0</v>
      </c>
      <c r="EQ56">
        <f>IFERROR(VLOOKUP($A56,'1879'!$A$3:$B$140,2,FALSE),"")</f>
        <v>189</v>
      </c>
      <c r="ER56">
        <f>IFERROR(VLOOKUP($A56,'1879'!$A$3:$C$140,3,FALSE),"")</f>
        <v>25202.7</v>
      </c>
      <c r="ES56">
        <f>IFERROR(VLOOKUP($A56,'1879'!$A$3:$D$140,4,FALSE),"")</f>
        <v>55</v>
      </c>
      <c r="ET56">
        <f>IFERROR(VLOOKUP($A56,'1879'!$A$3:$E$140,5,FALSE),"")</f>
        <v>4633.9799999999996</v>
      </c>
      <c r="EU56">
        <f>IFERROR(VLOOKUP($A56,'1879'!$A$3:$F$140,6,FALSE),"")</f>
        <v>0</v>
      </c>
      <c r="EV56">
        <f>IFERROR(VLOOKUP($A56,'1879'!$A$3:$G$140,7,FALSE),"")</f>
        <v>0</v>
      </c>
      <c r="EW56">
        <f>IFERROR(VLOOKUP($A56,'1879'!$A$3:$H$140,8,FALSE),"")</f>
        <v>0</v>
      </c>
      <c r="EX56">
        <f>IFERROR(VLOOKUP($A56,'1879'!$A$3:$I$140,9,FALSE),"")</f>
        <v>0</v>
      </c>
      <c r="EY56">
        <f>IFERROR(VLOOKUP($A56,'1879'!$A$3:$J$140,10,FALSE),"")</f>
        <v>1599.15</v>
      </c>
      <c r="EZ56">
        <f>IFERROR(VLOOKUP($A56,'1880'!$A$3:$B$140,2,FALSE),"")</f>
        <v>159</v>
      </c>
      <c r="FA56">
        <f>IFERROR(VLOOKUP($A56,'1880'!$A$3:$C$140,3,FALSE),"")</f>
        <v>23919.71</v>
      </c>
      <c r="FB56">
        <f>IFERROR(VLOOKUP($A56,'1880'!$A$3:$D$140,4,FALSE),"")</f>
        <v>21</v>
      </c>
      <c r="FC56">
        <f>IFERROR(VLOOKUP($A56,'1880'!$A$3:$E$140,5,FALSE),"")</f>
        <v>2646.63</v>
      </c>
      <c r="FD56">
        <f>IFERROR(VLOOKUP($A56,'1880'!$A$3:$F$140,6,FALSE),"")</f>
        <v>0</v>
      </c>
      <c r="FE56">
        <f>IFERROR(VLOOKUP($A56,'1880'!$A$3:$G$140,7,FALSE),"")</f>
        <v>0</v>
      </c>
      <c r="FF56">
        <f>IFERROR(VLOOKUP($A56,'1880'!$A$3:$H$140,8,FALSE),"")</f>
        <v>0</v>
      </c>
      <c r="FG56">
        <f>IFERROR(VLOOKUP($A56,'1880'!$A$3:$I$140,9,FALSE),"")</f>
        <v>0</v>
      </c>
      <c r="FH56">
        <f>IFERROR(VLOOKUP($A56,'1880'!$A$3:$J$140,10,FALSE),"")</f>
        <v>1389.4</v>
      </c>
      <c r="FI56">
        <f>IFERROR(VLOOKUP($A56,'1881'!$A$3:$B$140,2,FALSE),"")</f>
        <v>182</v>
      </c>
      <c r="FJ56">
        <f>IFERROR(VLOOKUP($A56,'1881'!$A$3:$C$140,3,FALSE),"")</f>
        <v>28410.58</v>
      </c>
      <c r="FK56">
        <f>IFERROR(VLOOKUP($A56,'1881'!$A$3:$D$140,4,FALSE),"")</f>
        <v>21</v>
      </c>
      <c r="FL56">
        <f>IFERROR(VLOOKUP($A56,'1881'!$A$3:$E$140,5,FALSE),"")</f>
        <v>3359.87</v>
      </c>
      <c r="FM56">
        <f>IFERROR(VLOOKUP($A56,'1881'!$A$3:$F$140,6,FALSE),"")</f>
        <v>6</v>
      </c>
      <c r="FN56">
        <f>IFERROR(VLOOKUP($A56,'1881'!$A$3:$G$140,7,FALSE),"")</f>
        <v>0</v>
      </c>
      <c r="FO56">
        <f>IFERROR(VLOOKUP($A56,'1881'!$A$3:$H$140,8,FALSE),"")</f>
        <v>38</v>
      </c>
      <c r="FP56">
        <f>IFERROR(VLOOKUP($A56,'1881'!$A$3:$I$140,9,FALSE),"")</f>
        <v>0</v>
      </c>
      <c r="FQ56">
        <f>IFERROR(VLOOKUP($A56,'1881'!$A$3:$J$140,10,FALSE),"")</f>
        <v>0</v>
      </c>
      <c r="FR56">
        <f>IFERROR(VLOOKUP($A56,'1882'!$A$3:$B$140,2,FALSE),"")</f>
        <v>170</v>
      </c>
      <c r="FS56">
        <f>IFERROR(VLOOKUP($A56,'1882'!$A$3:$C$140,3,FALSE),"")</f>
        <v>26183.63</v>
      </c>
      <c r="FT56">
        <f>IFERROR(VLOOKUP($A56,'1882'!$A$3:$D$140,4,FALSE),"")</f>
        <v>33</v>
      </c>
      <c r="FU56">
        <f>IFERROR(VLOOKUP($A56,'1882'!$A$3:$E$140,5,FALSE),"")</f>
        <v>5094.47</v>
      </c>
      <c r="FV56">
        <f>IFERROR(VLOOKUP($A56,'1882'!$A$3:$F$140,6,FALSE),"")</f>
        <v>12</v>
      </c>
      <c r="FW56">
        <f>IFERROR(VLOOKUP($A56,'1882'!$A$3:$G$140,7,FALSE),"")</f>
        <v>1880.81</v>
      </c>
      <c r="FX56">
        <f>IFERROR(VLOOKUP($A56,'1882'!$A$3:$H$140,8,FALSE),"")</f>
        <v>41</v>
      </c>
      <c r="FY56">
        <f>IFERROR(VLOOKUP($A56,'1882'!$A$3:$I$140,9,FALSE),"")</f>
        <v>6532.32</v>
      </c>
      <c r="FZ56">
        <f>IFERROR(VLOOKUP($A56,'1882'!$A$3:$J$140,10,FALSE),"")</f>
        <v>0</v>
      </c>
      <c r="GA56">
        <f>IFERROR(VLOOKUP($A56,'1883'!$A$3:$B$140,2,FALSE),"")</f>
        <v>250</v>
      </c>
      <c r="GB56">
        <f>IFERROR(VLOOKUP($A56,'1883'!$A$3:$C$140,3,FALSE),"")</f>
        <v>38802.589999999997</v>
      </c>
      <c r="GC56">
        <f>IFERROR(VLOOKUP($A56,'1883'!$A$3:$D$140,4,FALSE),"")</f>
        <v>81</v>
      </c>
      <c r="GD56">
        <f>IFERROR(VLOOKUP($A56,'1883'!$A$3:$E$140,5,FALSE),"")</f>
        <v>12754.66</v>
      </c>
      <c r="GE56">
        <f>IFERROR(VLOOKUP($A56,'1883'!$A$3:$F$140,6,FALSE),"")</f>
        <v>39</v>
      </c>
      <c r="GF56">
        <f>IFERROR(VLOOKUP($A56,'1883'!$A$3:$G$140,7,FALSE),"")</f>
        <v>5998.13</v>
      </c>
      <c r="GG56">
        <f>IFERROR(VLOOKUP($A56,'1883'!$A$3:$H$140,8,FALSE),"")</f>
        <v>17</v>
      </c>
      <c r="GH56">
        <f>IFERROR(VLOOKUP($A56,'1883'!$A$3:$I$140,9,FALSE),"")</f>
        <v>2700.43</v>
      </c>
      <c r="GI56">
        <f>IFERROR(VLOOKUP($A56,'1883'!$A$3:$J$140,10,FALSE),"")</f>
        <v>0</v>
      </c>
      <c r="GJ56">
        <f>IFERROR(VLOOKUP($A56,'1884'!$A$3:$B$140,2,FALSE),"")</f>
        <v>201</v>
      </c>
      <c r="GK56">
        <f>IFERROR(VLOOKUP($A56,'1884'!$A$3:$C$140,3,FALSE),"")</f>
        <v>30486.43</v>
      </c>
      <c r="GL56">
        <f>IFERROR(VLOOKUP($A56,'1884'!$A$3:$D$140,4,FALSE),"")</f>
        <v>126</v>
      </c>
      <c r="GM56">
        <f>IFERROR(VLOOKUP($A56,'1884'!$A$3:$E$140,5,FALSE),"")</f>
        <v>19590.2</v>
      </c>
      <c r="GN56">
        <f>IFERROR(VLOOKUP($A56,'1884'!$A$3:$F$140,6,FALSE),"")</f>
        <v>58</v>
      </c>
      <c r="GO56">
        <f>IFERROR(VLOOKUP($A56,'1884'!$A$3:$G$140,7,FALSE),"")</f>
        <v>9011.5300000000007</v>
      </c>
      <c r="GP56">
        <f>IFERROR(VLOOKUP($A56,'1884'!$A$3:$H$140,8,FALSE),"")</f>
        <v>14</v>
      </c>
      <c r="GQ56">
        <f>IFERROR(VLOOKUP($A56,'1884'!$A$3:$I$140,9,FALSE),"")</f>
        <v>1640.92</v>
      </c>
      <c r="GR56">
        <f>IFERROR(VLOOKUP($A56,'1884'!$A$3:$J$140,10,FALSE),"")</f>
        <v>0</v>
      </c>
      <c r="GS56">
        <f>IFERROR(VLOOKUP($A56,'1885'!$A$3:$B$140,2,FALSE),"")</f>
        <v>151</v>
      </c>
      <c r="GT56">
        <f>IFERROR(VLOOKUP($A56,'1885'!$A$3:$C$140,3,FALSE),"")</f>
        <v>22803.8</v>
      </c>
      <c r="GU56">
        <f>IFERROR(VLOOKUP($A56,'1885'!$A$3:$D$140,4,FALSE),"")</f>
        <v>78</v>
      </c>
      <c r="GV56">
        <f>IFERROR(VLOOKUP($A56,'1885'!$A$3:$E$140,5,FALSE),"")</f>
        <v>12288.78</v>
      </c>
      <c r="GW56">
        <f>IFERROR(VLOOKUP($A56,'1885'!$A$3:$F$140,6,FALSE),"")</f>
        <v>30</v>
      </c>
      <c r="GX56">
        <f>IFERROR(VLOOKUP($A56,'1885'!$A$3:$G$140,7,FALSE),"")</f>
        <v>4417.05</v>
      </c>
      <c r="GY56">
        <f>IFERROR(VLOOKUP($A56,'1885'!$A$3:$H$140,8,FALSE),"")</f>
        <v>4</v>
      </c>
      <c r="GZ56">
        <f>IFERROR(VLOOKUP($A56,'1885'!$A$3:$I$140,9,FALSE),"")</f>
        <v>492.26</v>
      </c>
      <c r="HA56">
        <f>IFERROR(VLOOKUP($A56,'1885'!$A$3:$J$140,10,FALSE),"")</f>
        <v>0</v>
      </c>
      <c r="HB56">
        <f>IFERROR(VLOOKUP($A56,'1886'!$A$3:$B$140,2,FALSE),"")</f>
        <v>162</v>
      </c>
      <c r="HC56">
        <f>IFERROR(VLOOKUP($A56,'1886'!$A$3:$C$140,3,FALSE),"")</f>
        <v>24694.82</v>
      </c>
      <c r="HD56">
        <f>IFERROR(VLOOKUP($A56,'1886'!$A$3:$D$140,4,FALSE),"")</f>
        <v>70</v>
      </c>
      <c r="HE56">
        <f>IFERROR(VLOOKUP($A56,'1886'!$A$3:$E$140,5,FALSE),"")</f>
        <v>10891.88</v>
      </c>
      <c r="HF56">
        <f>IFERROR(VLOOKUP($A56,'1886'!$A$3:$F$140,6,FALSE),"")</f>
        <v>15</v>
      </c>
      <c r="HG56">
        <f>IFERROR(VLOOKUP($A56,'1886'!$A$3:$G$140,7,FALSE),"")</f>
        <v>2220.08</v>
      </c>
      <c r="HH56">
        <f>IFERROR(VLOOKUP($A56,'1886'!$A$3:$H$140,8,FALSE),"")</f>
        <v>1</v>
      </c>
      <c r="HI56">
        <f>IFERROR(VLOOKUP($A56,'1886'!$A$3:$I$140,9,FALSE),"")</f>
        <v>160</v>
      </c>
      <c r="HJ56">
        <f>IFERROR(VLOOKUP($A56,'1886'!$A$3:$J$140,10,FALSE),"")</f>
        <v>0</v>
      </c>
      <c r="HK56">
        <f>IFERROR(VLOOKUP($A56,'1887'!$A$3:$B$140,2,FALSE),"")</f>
        <v>126</v>
      </c>
      <c r="HL56">
        <f>IFERROR(VLOOKUP($A56,'1887'!$A$3:$C$140,3,FALSE),"")</f>
        <v>18323.79</v>
      </c>
      <c r="HM56">
        <f>IFERROR(VLOOKUP($A56,'1887'!$A$3:$D$140,4,FALSE),"")</f>
        <v>88</v>
      </c>
      <c r="HN56">
        <f>IFERROR(VLOOKUP($A56,'1887'!$A$3:$E$140,5,FALSE),"")</f>
        <v>14030.93</v>
      </c>
      <c r="HO56">
        <f>IFERROR(VLOOKUP($A56,'1887'!$A$3:$F$140,6,FALSE),"")</f>
        <v>12</v>
      </c>
      <c r="HP56">
        <f>IFERROR(VLOOKUP($A56,'1887'!$A$3:$G$140,7,FALSE),"")</f>
        <v>1755.97</v>
      </c>
      <c r="HQ56">
        <f>IFERROR(VLOOKUP($A56,'1887'!$A$3:$H$140,8,FALSE),"")</f>
        <v>0</v>
      </c>
      <c r="HR56">
        <f>IFERROR(VLOOKUP($A56,'1887'!$A$3:$I$140,9,FALSE),"")</f>
        <v>0</v>
      </c>
      <c r="HS56">
        <f>IFERROR(VLOOKUP($A56,'1887'!$A$3:$J$140,10,FALSE),"")</f>
        <v>0</v>
      </c>
      <c r="HT56">
        <f>IFERROR(VLOOKUP($A56,'1888'!$A$3:$B$140,2,FALSE),"")</f>
        <v>138</v>
      </c>
      <c r="HU56">
        <f>IFERROR(VLOOKUP($A56,'1888'!$A$3:$C$140,3,FALSE),"")</f>
        <v>21022.09</v>
      </c>
      <c r="HV56">
        <f>IFERROR(VLOOKUP($A56,'1888'!$A$3:$D$140,4,FALSE),"")</f>
        <v>98</v>
      </c>
      <c r="HW56">
        <f>IFERROR(VLOOKUP($A56,'1888'!$A$3:$E$140,5,FALSE),"")</f>
        <v>15542.39</v>
      </c>
      <c r="HX56">
        <f>IFERROR(VLOOKUP($A56,'1888'!$A$3:$F$140,6,FALSE),"")</f>
        <v>11</v>
      </c>
      <c r="HY56">
        <f>IFERROR(VLOOKUP($A56,'1888'!$A$3:$G$140,7,FALSE),"")</f>
        <v>1558.78</v>
      </c>
      <c r="HZ56">
        <f>IFERROR(VLOOKUP($A56,'1888'!$A$3:$H$140,8,FALSE),"")</f>
        <v>0</v>
      </c>
      <c r="IA56">
        <f>IFERROR(VLOOKUP($A56,'1888'!$A$3:$I$140,9,FALSE),"")</f>
        <v>0</v>
      </c>
      <c r="IB56">
        <f>IFERROR(VLOOKUP($A56,'1888'!$A$3:$J$140,10,FALSE),"")</f>
        <v>0</v>
      </c>
      <c r="IC56">
        <f>IFERROR(VLOOKUP($A56,'1889'!$A$3:$B$140,2,FALSE),"")</f>
        <v>188</v>
      </c>
      <c r="ID56">
        <f>IFERROR(VLOOKUP($A56,'1889'!$A$3:$C$140,3,FALSE),"")</f>
        <v>28708.25</v>
      </c>
      <c r="IE56">
        <f>IFERROR(VLOOKUP($A56,'1889'!$A$3:$D$140,4,FALSE),"")</f>
        <v>109</v>
      </c>
      <c r="IF56">
        <f>IFERROR(VLOOKUP($A56,'1889'!$A$3:$E$140,5,FALSE),"")</f>
        <v>16827.669999999998</v>
      </c>
      <c r="IG56">
        <f>IFERROR(VLOOKUP($A56,'1889'!$A$3:$F$140,6,FALSE),"")</f>
        <v>24</v>
      </c>
      <c r="IH56">
        <f>IFERROR(VLOOKUP($A56,'1889'!$A$3:$G$140,7,FALSE),"")</f>
        <v>3382.93</v>
      </c>
      <c r="II56">
        <f>IFERROR(VLOOKUP($A56,'1889'!$A$3:$H$140,8,FALSE),"")</f>
        <v>0</v>
      </c>
      <c r="IJ56">
        <f>IFERROR(VLOOKUP($A56,'1889'!$A$3:$I$140,9,FALSE),"")</f>
        <v>0</v>
      </c>
      <c r="IK56">
        <f>IFERROR(VLOOKUP($A56,'1889'!$A$3:$J$140,10,FALSE),"")</f>
        <v>0</v>
      </c>
      <c r="IL56">
        <f>IFERROR(VLOOKUP($A56,'1890'!$A$3:$B$140,2,FALSE),"")</f>
        <v>119</v>
      </c>
      <c r="IM56">
        <f>IFERROR(VLOOKUP($A56,'1890'!$A$3:$C$140,3,FALSE),"")</f>
        <v>17008.79</v>
      </c>
      <c r="IN56">
        <f>IFERROR(VLOOKUP($A56,'1890'!$A$3:$D$140,4,FALSE),"")</f>
        <v>145</v>
      </c>
      <c r="IO56">
        <f>IFERROR(VLOOKUP($A56,'1890'!$A$3:$E$140,5,FALSE),"")</f>
        <v>22682.58</v>
      </c>
      <c r="IP56">
        <f>IFERROR(VLOOKUP($A56,'1890'!$A$3:$F$140,6,FALSE),"")</f>
        <v>33</v>
      </c>
      <c r="IQ56">
        <f>IFERROR(VLOOKUP($A56,'1890'!$A$3:$G$140,7,FALSE),"")</f>
        <v>4640.22</v>
      </c>
      <c r="IR56">
        <f>IFERROR(VLOOKUP($A56,'1890'!$A$3:$H$140,8,FALSE),"")</f>
        <v>0</v>
      </c>
      <c r="IS56">
        <f>IFERROR(VLOOKUP($A56,'1890'!$A$3:$I$140,9,FALSE),"")</f>
        <v>0</v>
      </c>
      <c r="IT56">
        <f>IFERROR(VLOOKUP($A56,'1890'!$A$3:$J$140,10,FALSE),"")</f>
        <v>0</v>
      </c>
      <c r="IU56">
        <f>IFERROR(VLOOKUP($A56,'1891'!$A$3:$B$140,2,FALSE),"")</f>
        <v>169</v>
      </c>
      <c r="IV56">
        <f>IFERROR(VLOOKUP($A56,'1891'!$A$3:$C$140,3,FALSE),"")</f>
        <v>24633.97</v>
      </c>
      <c r="IW56">
        <f>IFERROR(VLOOKUP($A56,'1891'!$A$3:$D$140,4,FALSE),"")</f>
        <v>105</v>
      </c>
      <c r="IX56">
        <f>IFERROR(VLOOKUP($A56,'1891'!$A$3:$E$140,5,FALSE),"")</f>
        <v>15937.25</v>
      </c>
      <c r="IY56">
        <f>IFERROR(VLOOKUP($A56,'1891'!$A$3:$F$140,6,FALSE),"")</f>
        <v>29</v>
      </c>
      <c r="IZ56">
        <f>IFERROR(VLOOKUP($A56,'1891'!$A$3:$G$140,7,FALSE),"")</f>
        <v>4119.59</v>
      </c>
      <c r="JA56">
        <f>IFERROR(VLOOKUP($A56,'1891'!$A$3:$H$140,8,FALSE),"")</f>
        <v>0</v>
      </c>
      <c r="JB56">
        <f>IFERROR(VLOOKUP($A56,'1891'!$A$3:$I$140,9,FALSE),"")</f>
        <v>0</v>
      </c>
      <c r="JC56">
        <f>IFERROR(VLOOKUP($A56,'1891'!$A$3:$J$140,10,FALSE),"")</f>
        <v>0</v>
      </c>
      <c r="JD56">
        <f>IFERROR(VLOOKUP($A56,'1892'!$A$3:$B$140,2,FALSE),"")</f>
        <v>301</v>
      </c>
      <c r="JE56">
        <f>IFERROR(VLOOKUP($A56,'1892'!$A$3:$C$140,3,FALSE),"")</f>
        <v>41125.410000000003</v>
      </c>
      <c r="JF56">
        <f>IFERROR(VLOOKUP($A56,'1892'!$A$3:$D$140,4,FALSE),"")</f>
        <v>93</v>
      </c>
      <c r="JG56">
        <f>IFERROR(VLOOKUP($A56,'1892'!$A$3:$E$140,5,FALSE),"")</f>
        <v>14105.3</v>
      </c>
      <c r="JH56">
        <f>IFERROR(VLOOKUP($A56,'1892'!$A$3:$F$140,6,FALSE),"")</f>
        <v>15</v>
      </c>
      <c r="JI56">
        <f>IFERROR(VLOOKUP($A56,'1892'!$A$3:$G$140,7,FALSE),"")</f>
        <v>1999.92</v>
      </c>
      <c r="JJ56">
        <f>IFERROR(VLOOKUP($A56,'1892'!$A$3:$H$140,8,FALSE),"")</f>
        <v>0</v>
      </c>
      <c r="JK56">
        <f>IFERROR(VLOOKUP($A56,'1892'!$A$3:$I$140,9,FALSE),"")</f>
        <v>0</v>
      </c>
      <c r="JL56">
        <f>IFERROR(VLOOKUP($A56,'1892'!$A$3:$J$140,10,FALSE),"")</f>
        <v>0</v>
      </c>
      <c r="JM56">
        <f>IFERROR(VLOOKUP($A56,'1893'!$A$3:$B$140,2,FALSE),"")</f>
        <v>284</v>
      </c>
      <c r="JN56">
        <f>IFERROR(VLOOKUP($A56,'1893'!$A$3:$C$140,3,FALSE),"")</f>
        <v>40519.910000000003</v>
      </c>
      <c r="JO56">
        <f>IFERROR(VLOOKUP($A56,'1893'!$A$3:$D$140,4,FALSE),"")</f>
        <v>68</v>
      </c>
      <c r="JP56">
        <f>IFERROR(VLOOKUP($A56,'1893'!$A$3:$E$140,5,FALSE),"")</f>
        <v>9254.1200000000008</v>
      </c>
      <c r="JQ56">
        <f>IFERROR(VLOOKUP($A56,'1893'!$A$3:$F$140,6,FALSE),"")</f>
        <v>35</v>
      </c>
      <c r="JR56">
        <f>IFERROR(VLOOKUP($A56,'1893'!$A$3:$G$140,7,FALSE),"")</f>
        <v>4663.6499999999996</v>
      </c>
      <c r="JS56">
        <f>IFERROR(VLOOKUP($A56,'1893'!$A$3:$H$140,8,FALSE),"")</f>
        <v>0</v>
      </c>
      <c r="JT56">
        <f>IFERROR(VLOOKUP($A56,'1893'!$A$3:$I$140,9,FALSE),"")</f>
        <v>0</v>
      </c>
      <c r="JU56">
        <f>IFERROR(VLOOKUP($A56,'1893'!$A$3:$J$140,10,FALSE),"")</f>
        <v>0</v>
      </c>
      <c r="JV56">
        <f>IFERROR(VLOOKUP($A56,'1894'!$A$3:$B$140,2,FALSE),"")</f>
        <v>136</v>
      </c>
      <c r="JW56">
        <f>IFERROR(VLOOKUP($A56,'1894'!$A$3:$C$140,3,FALSE),"")</f>
        <v>19809.46</v>
      </c>
      <c r="JX56">
        <f>IFERROR(VLOOKUP($A56,'1894'!$A$3:$D$140,4,FALSE),"")</f>
        <v>87</v>
      </c>
      <c r="JY56">
        <f>IFERROR(VLOOKUP($A56,'1894'!$A$3:$E$140,5,FALSE),"")</f>
        <v>13457.31</v>
      </c>
      <c r="JZ56">
        <f>IFERROR(VLOOKUP($A56,'1894'!$A$3:$F$140,6,FALSE),"")</f>
        <v>14</v>
      </c>
      <c r="KA56">
        <f>IFERROR(VLOOKUP($A56,'1894'!$A$3:$G$140,7,FALSE),"")</f>
        <v>1640</v>
      </c>
      <c r="KB56">
        <f>IFERROR(VLOOKUP($A56,'1894'!$A$3:$H$140,8,FALSE),"")</f>
        <v>0</v>
      </c>
      <c r="KC56">
        <f>IFERROR(VLOOKUP($A56,'1894'!$A$3:$I$140,9,FALSE),"")</f>
        <v>0</v>
      </c>
      <c r="KD56">
        <f>IFERROR(VLOOKUP($A56,'1894'!$A$3:$J$140,10,FALSE),"")</f>
        <v>0</v>
      </c>
      <c r="KE56">
        <f>IFERROR(VLOOKUP($A56,'1895'!$A$3:$B$140,2,FALSE),"")</f>
        <v>165</v>
      </c>
      <c r="KF56">
        <f>IFERROR(VLOOKUP($A56,'1895'!$A$3:$C$140,3,FALSE),"")</f>
        <v>23448.560000000001</v>
      </c>
      <c r="KG56">
        <f>IFERROR(VLOOKUP($A56,'1895'!$A$3:$D$140,4,FALSE),"")</f>
        <v>106</v>
      </c>
      <c r="KH56">
        <f>IFERROR(VLOOKUP($A56,'1895'!$A$3:$E$140,5,FALSE),"")</f>
        <v>16441.36</v>
      </c>
      <c r="KI56">
        <f>IFERROR(VLOOKUP($A56,'1895'!$A$3:$F$140,6,FALSE),"")</f>
        <v>11</v>
      </c>
      <c r="KJ56">
        <f>IFERROR(VLOOKUP($A56,'1895'!$A$3:$G$140,7,FALSE),"")</f>
        <v>1339.35</v>
      </c>
      <c r="KK56">
        <f>IFERROR(VLOOKUP($A56,'1895'!$A$3:$H$140,8,FALSE),"")</f>
        <v>0</v>
      </c>
      <c r="KL56">
        <f>IFERROR(VLOOKUP($A56,'1895'!$A$3:$I$140,9,FALSE),"")</f>
        <v>0</v>
      </c>
      <c r="KM56">
        <f>IFERROR(VLOOKUP($A56,'1895'!$A$3:$J$140,10,FALSE),"")</f>
        <v>0</v>
      </c>
      <c r="KN56">
        <f>IFERROR(VLOOKUP($A56,'1896'!$A$3:$B$140,2,FALSE),"")</f>
        <v>1240</v>
      </c>
      <c r="KO56">
        <f>IFERROR(VLOOKUP($A56,'1896'!$A$3:$C$140,3,FALSE),"")</f>
        <v>182598.83</v>
      </c>
      <c r="KP56">
        <f>IFERROR(VLOOKUP($A56,'1896'!$A$3:$D$140,4,FALSE),"")</f>
        <v>90</v>
      </c>
      <c r="KQ56">
        <f>IFERROR(VLOOKUP($A56,'1896'!$A$3:$E$140,5,FALSE),"")</f>
        <v>13552.17</v>
      </c>
      <c r="KR56">
        <f>IFERROR(VLOOKUP($A56,'1896'!$A$3:$F$140,6,FALSE),"")</f>
        <v>2</v>
      </c>
      <c r="KS56">
        <f>IFERROR(VLOOKUP($A56,'1896'!$A$3:$G$140,7,FALSE),"")</f>
        <v>240</v>
      </c>
      <c r="KT56">
        <f>IFERROR(VLOOKUP($A56,'1896'!$A$3:$H$140,8,FALSE),"")</f>
        <v>0</v>
      </c>
      <c r="KU56">
        <f>IFERROR(VLOOKUP($A56,'1896'!$A$3:$I$140,9,FALSE),"")</f>
        <v>0</v>
      </c>
      <c r="KV56">
        <f>IFERROR(VLOOKUP($A56,'1896'!$A$3:$J$140,10,FALSE),"")</f>
        <v>0</v>
      </c>
      <c r="KW56">
        <f>IFERROR(VLOOKUP($A56,'1897'!$A$3:$B$140,2,FALSE),"")</f>
        <v>595</v>
      </c>
      <c r="KX56">
        <f>IFERROR(VLOOKUP($A56,'1897'!$A$3:$C$140,3,FALSE),"")</f>
        <v>83443.67</v>
      </c>
      <c r="KY56">
        <f>IFERROR(VLOOKUP($A56,'1897'!$A$3:$D$140,4,FALSE),"")</f>
        <v>135</v>
      </c>
      <c r="KZ56">
        <f>IFERROR(VLOOKUP($A56,'1897'!$A$3:$E$140,5,FALSE),"")</f>
        <v>19713.46</v>
      </c>
      <c r="LA56">
        <f>IFERROR(VLOOKUP($A56,'1897'!$A$3:$F$140,6,FALSE),"")</f>
        <v>3</v>
      </c>
      <c r="LB56">
        <f>IFERROR(VLOOKUP($A56,'1897'!$A$3:$G$140,7,FALSE),"")</f>
        <v>480</v>
      </c>
      <c r="LC56">
        <f>IFERROR(VLOOKUP($A56,'1897'!$A$3:$H$140,8,FALSE),"")</f>
        <v>0</v>
      </c>
      <c r="LD56">
        <f>IFERROR(VLOOKUP($A56,'1897'!$A$3:$I$140,9,FALSE),"")</f>
        <v>0</v>
      </c>
      <c r="LE56">
        <f>IFERROR(VLOOKUP($A56,'1897'!$A$3:$J$140,10,FALSE),"")</f>
        <v>0</v>
      </c>
      <c r="LF56">
        <f>IFERROR(VLOOKUP($A56,'1898'!$A$3:$B$140,2,FALSE),"")</f>
        <v>650</v>
      </c>
      <c r="LG56">
        <f>IFERROR(VLOOKUP($A56,'1898'!$A$3:$C$140,3,FALSE),"")</f>
        <v>90482.03</v>
      </c>
      <c r="LH56">
        <f>IFERROR(VLOOKUP($A56,'1898'!$A$3:$D$140,4,FALSE),"")</f>
        <v>155</v>
      </c>
      <c r="LI56">
        <f>IFERROR(VLOOKUP($A56,'1898'!$A$3:$E$140,5,FALSE),"")</f>
        <v>22599.84</v>
      </c>
      <c r="LJ56">
        <f>IFERROR(VLOOKUP($A56,'1898'!$A$3:$F$140,6,FALSE),"")</f>
        <v>4</v>
      </c>
      <c r="LK56">
        <f>IFERROR(VLOOKUP($A56,'1898'!$A$3:$G$140,7,FALSE),"")</f>
        <v>341.6</v>
      </c>
      <c r="LL56">
        <f>IFERROR(VLOOKUP($A56,'1898'!$A$3:$H$140,8,FALSE),"")</f>
        <v>0</v>
      </c>
      <c r="LM56">
        <f>IFERROR(VLOOKUP($A56,'1898'!$A$3:$I$140,9,FALSE),"")</f>
        <v>0</v>
      </c>
      <c r="LN56">
        <f>IFERROR(VLOOKUP($A56,'1898'!$A$3:$J$140,10,FALSE),"")</f>
        <v>0</v>
      </c>
      <c r="LO56">
        <f>IFERROR(VLOOKUP($A56,'1899'!$A$3:$B$140,2,FALSE),"")</f>
        <v>1117</v>
      </c>
      <c r="LP56">
        <f>IFERROR(VLOOKUP($A56,'1899'!$A$3:$C$140,3,FALSE),"")</f>
        <v>153142.34</v>
      </c>
      <c r="LQ56">
        <f>IFERROR(VLOOKUP($A56,'1899'!$A$3:$D$140,4,FALSE),"")</f>
        <v>152</v>
      </c>
      <c r="LR56">
        <f>IFERROR(VLOOKUP($A56,'1899'!$A$3:$E$140,5,FALSE),"")</f>
        <v>22410.81</v>
      </c>
      <c r="LS56">
        <f>IFERROR(VLOOKUP($A56,'1899'!$A$3:$F$140,6,FALSE),"")</f>
        <v>19</v>
      </c>
      <c r="LT56">
        <f>IFERROR(VLOOKUP($A56,'1899'!$A$3:$G$140,7,FALSE),"")</f>
        <v>2548.4499999999998</v>
      </c>
      <c r="LU56">
        <f>IFERROR(VLOOKUP($A56,'1899'!$A$3:$H$140,8,FALSE),"")</f>
        <v>0</v>
      </c>
      <c r="LV56">
        <f>IFERROR(VLOOKUP($A56,'1899'!$A$3:$I$140,9,FALSE),"")</f>
        <v>0</v>
      </c>
      <c r="LW56">
        <f>IFERROR(VLOOKUP($A56,'1899'!$A$3:$J$140,10,FALSE),"")</f>
        <v>0</v>
      </c>
      <c r="LX56">
        <f>IFERROR(VLOOKUP($A56,'1900'!$A$3:$B$140,2,FALSE),"")</f>
        <v>728</v>
      </c>
      <c r="LY56">
        <f>IFERROR(VLOOKUP($A56,'1900'!$A$3:$C$140,3,FALSE),"")</f>
        <v>92666.92</v>
      </c>
      <c r="LZ56">
        <f>IFERROR(VLOOKUP($A56,'1900'!$A$3:$D$140,4,FALSE),"")</f>
        <v>143</v>
      </c>
      <c r="MA56">
        <f>IFERROR(VLOOKUP($A56,'1900'!$A$3:$E$140,5,FALSE),"")</f>
        <v>20498.71</v>
      </c>
      <c r="MB56">
        <f>IFERROR(VLOOKUP($A56,'1900'!$A$3:$F$140,6,FALSE),"")</f>
        <v>32</v>
      </c>
      <c r="MC56">
        <f>IFERROR(VLOOKUP($A56,'1900'!$A$3:$G$140,7,FALSE),"")</f>
        <v>4158.09</v>
      </c>
      <c r="MD56">
        <f>IFERROR(VLOOKUP($A56,'1900'!$A$3:$H$140,8,FALSE),"")</f>
        <v>0</v>
      </c>
      <c r="ME56">
        <f>IFERROR(VLOOKUP($A56,'1900'!$A$3:$I$140,9,FALSE),"")</f>
        <v>0</v>
      </c>
      <c r="MF56">
        <f>IFERROR(VLOOKUP($A56,'1900'!$A$3:$J$140,10,FALSE),"")</f>
        <v>0</v>
      </c>
      <c r="MG56">
        <f>IFERROR(VLOOKUP($A56,'1901'!$A$3:$B$140,2,FALSE),"")</f>
        <v>756</v>
      </c>
      <c r="MH56">
        <f>IFERROR(VLOOKUP($A56,'1901'!$A$3:$C$140,3,FALSE),"")</f>
        <v>96618.18</v>
      </c>
      <c r="MI56">
        <f>IFERROR(VLOOKUP($A56,'1901'!$A$3:$D$140,4,FALSE),"")</f>
        <v>276</v>
      </c>
      <c r="MJ56">
        <f>IFERROR(VLOOKUP($A56,'1901'!$A$3:$E$140,5,FALSE),"")</f>
        <v>40410.879999999997</v>
      </c>
      <c r="MK56">
        <f>IFERROR(VLOOKUP($A56,'1901'!$A$3:$F$140,6,FALSE),"")</f>
        <v>62</v>
      </c>
      <c r="ML56">
        <f>IFERROR(VLOOKUP($A56,'1901'!$A$3:$G$140,7,FALSE),"")</f>
        <v>7443.69</v>
      </c>
      <c r="MM56">
        <f>IFERROR(VLOOKUP($A56,'1901'!$A$3:$H$140,8,FALSE),"")</f>
        <v>0</v>
      </c>
      <c r="MN56">
        <f>IFERROR(VLOOKUP($A56,'1901'!$A$3:$I$140,9,FALSE),"")</f>
        <v>0</v>
      </c>
      <c r="MO56">
        <f>IFERROR(VLOOKUP($A56,'1901'!$A$3:$J$140,10,FALSE),"")</f>
        <v>0</v>
      </c>
      <c r="MP56">
        <f>IFERROR(VLOOKUP($A56,'1902'!$A$3:$B$140,2,FALSE),"")</f>
        <v>725</v>
      </c>
      <c r="MQ56">
        <f>IFERROR(VLOOKUP($A56,'1902'!$A$3:$C$140,3,FALSE),"")</f>
        <v>94159.18</v>
      </c>
      <c r="MR56">
        <f>IFERROR(VLOOKUP($A56,'1902'!$A$3:$D$140,4,FALSE),"")</f>
        <v>492</v>
      </c>
      <c r="MS56">
        <f>IFERROR(VLOOKUP($A56,'1902'!$A$3:$E$140,5,FALSE),"")</f>
        <v>70479.649999999994</v>
      </c>
      <c r="MT56">
        <f>IFERROR(VLOOKUP($A56,'1902'!$A$3:$F$140,6,FALSE),"")</f>
        <v>34</v>
      </c>
      <c r="MU56">
        <f>IFERROR(VLOOKUP($A56,'1902'!$A$3:$G$140,7,FALSE),"")</f>
        <v>4361.6899999999996</v>
      </c>
      <c r="MV56">
        <f>IFERROR(VLOOKUP($A56,'1902'!$A$3:$H$140,8,FALSE),"")</f>
        <v>0</v>
      </c>
      <c r="MW56">
        <f>IFERROR(VLOOKUP($A56,'1902'!$A$3:$I$140,9,FALSE),"")</f>
        <v>0</v>
      </c>
      <c r="MX56">
        <f>IFERROR(VLOOKUP($A56,'1902'!$A$3:$J$140,10,FALSE),"")</f>
        <v>0</v>
      </c>
      <c r="MY56">
        <f>IFERROR(VLOOKUP($A56,'1903'!$A$3:$B$140,2,FALSE),"")</f>
        <v>755</v>
      </c>
      <c r="MZ56">
        <f>IFERROR(VLOOKUP($A56,'1903'!$A$3:$C$140,3,FALSE),"")</f>
        <v>93623.49</v>
      </c>
      <c r="NA56">
        <f>IFERROR(VLOOKUP($A56,'1903'!$A$3:$D$140,4,FALSE),"")</f>
        <v>679</v>
      </c>
      <c r="NB56">
        <f>IFERROR(VLOOKUP($A56,'1903'!$A$3:$E$140,5,FALSE),"")</f>
        <v>98040.66</v>
      </c>
      <c r="NC56">
        <f>IFERROR(VLOOKUP($A56,'1903'!$A$3:$F$140,6,FALSE),"")</f>
        <v>63</v>
      </c>
      <c r="ND56">
        <f>IFERROR(VLOOKUP($A56,'1903'!$A$3:$G$140,7,FALSE),"")</f>
        <v>8546.08</v>
      </c>
      <c r="NE56">
        <f>IFERROR(VLOOKUP($A56,'1903'!$A$3:$H$140,8,FALSE),"")</f>
        <v>0</v>
      </c>
      <c r="NF56">
        <f>IFERROR(VLOOKUP($A56,'1903'!$A$3:$I$140,9,FALSE),"")</f>
        <v>0</v>
      </c>
      <c r="NG56">
        <f>IFERROR(VLOOKUP($A56,'1903'!$A$3:$J$140,10,FALSE),"")</f>
        <v>0</v>
      </c>
      <c r="NH56">
        <f>IFERROR(VLOOKUP($A56,'1904'!$A$3:$B$140,2,FALSE),"")</f>
        <v>901</v>
      </c>
      <c r="NI56">
        <f>IFERROR(VLOOKUP($A56,'1904'!$A$3:$C$140,3,FALSE),"")</f>
        <v>119383.44</v>
      </c>
      <c r="NJ56">
        <f>IFERROR(VLOOKUP($A56,'1904'!$A$3:$D$140,4,FALSE),"")</f>
        <v>464</v>
      </c>
      <c r="NK56">
        <f>IFERROR(VLOOKUP($A56,'1904'!$A$3:$E$140,5,FALSE),"")</f>
        <v>64728.23</v>
      </c>
      <c r="NL56">
        <f>IFERROR(VLOOKUP($A56,'1904'!$A$3:$F$140,6,FALSE),"")</f>
        <v>64</v>
      </c>
      <c r="NM56">
        <f>IFERROR(VLOOKUP($A56,'1904'!$A$3:$G$140,7,FALSE),"")</f>
        <v>7676.2</v>
      </c>
      <c r="NN56">
        <f>IFERROR(VLOOKUP($A56,'1904'!$A$3:$H$140,8,FALSE),"")</f>
        <v>0</v>
      </c>
      <c r="NO56">
        <f>IFERROR(VLOOKUP($A56,'1904'!$A$3:$I$140,9,FALSE),"")</f>
        <v>0</v>
      </c>
      <c r="NP56">
        <f>IFERROR(VLOOKUP($A56,'1904'!$A$3:$J$140,10,FALSE),"")</f>
        <v>0</v>
      </c>
      <c r="NQ56">
        <f>IFERROR(VLOOKUP($A56,'1905'!$A$3:$B$140,2,FALSE),"")</f>
        <v>547</v>
      </c>
      <c r="NR56">
        <f>IFERROR(VLOOKUP($A56,'1905'!$A$3:$C$140,3,FALSE),"")</f>
        <v>68831.8</v>
      </c>
      <c r="NS56">
        <f>IFERROR(VLOOKUP($A56,'1905'!$A$3:$D$140,4,FALSE),"")</f>
        <v>488</v>
      </c>
      <c r="NT56">
        <f>IFERROR(VLOOKUP($A56,'1905'!$A$3:$E$140,5,FALSE),"")</f>
        <v>69730.539999999994</v>
      </c>
      <c r="NU56">
        <f>IFERROR(VLOOKUP($A56,'1905'!$A$3:$F$140,6,FALSE),"")</f>
        <v>77</v>
      </c>
      <c r="NV56">
        <f>IFERROR(VLOOKUP($A56,'1905'!$A$3:$G$140,7,FALSE),"")</f>
        <v>9728.83</v>
      </c>
      <c r="NW56">
        <f>IFERROR(VLOOKUP($A56,'1905'!$A$3:$H$140,8,FALSE),"")</f>
        <v>0</v>
      </c>
      <c r="NX56">
        <f>IFERROR(VLOOKUP($A56,'1905'!$A$3:$I$140,9,FALSE),"")</f>
        <v>0</v>
      </c>
      <c r="NY56">
        <f>IFERROR(VLOOKUP($A56,'1905'!$A$3:$J$140,10,FALSE),"")</f>
        <v>0</v>
      </c>
      <c r="NZ56">
        <f>IFERROR(VLOOKUP($A56,'1906'!$A$3:$B$140,2,FALSE),"")</f>
        <v>431</v>
      </c>
      <c r="OA56">
        <f>IFERROR(VLOOKUP($A56,'1906'!$A$3:$C$140,3,FALSE),"")</f>
        <v>54713.41</v>
      </c>
      <c r="OB56">
        <f>IFERROR(VLOOKUP($A56,'1906'!$A$3:$D$140,4,FALSE),"")</f>
        <v>472</v>
      </c>
      <c r="OC56">
        <f>IFERROR(VLOOKUP($A56,'1906'!$A$3:$E$140,5,FALSE),"")</f>
        <v>65224.62</v>
      </c>
      <c r="OD56">
        <f>IFERROR(VLOOKUP($A56,'1906'!$A$3:$F$140,6,FALSE),"")</f>
        <v>71</v>
      </c>
      <c r="OE56">
        <f>IFERROR(VLOOKUP($A56,'1906'!$A$3:$G$140,7,FALSE),"")</f>
        <v>8542.68</v>
      </c>
      <c r="OF56">
        <f>IFERROR(VLOOKUP($A56,'1906'!$A$3:$H$140,8,FALSE),"")</f>
        <v>0</v>
      </c>
      <c r="OG56">
        <f>IFERROR(VLOOKUP($A56,'1906'!$A$3:$I$140,9,FALSE),"")</f>
        <v>0</v>
      </c>
      <c r="OH56">
        <f>IFERROR(VLOOKUP($A56,'1906'!$A$3:$J$140,10,FALSE),"")</f>
        <v>0</v>
      </c>
      <c r="OI56">
        <f>IFERROR(VLOOKUP($A56,'1907'!$A$3:$B$140,2,FALSE),"")</f>
        <v>463</v>
      </c>
      <c r="OJ56">
        <f>IFERROR(VLOOKUP($A56,'1907'!$A$3:$C$140,3,FALSE),"")</f>
        <v>59594.13</v>
      </c>
      <c r="OK56">
        <f>IFERROR(VLOOKUP($A56,'1907'!$A$3:$D$140,4,FALSE),"")</f>
        <v>452</v>
      </c>
      <c r="OL56">
        <f>IFERROR(VLOOKUP($A56,'1907'!$A$3:$E$140,5,FALSE),"")</f>
        <v>63009.32</v>
      </c>
      <c r="OM56">
        <f>IFERROR(VLOOKUP($A56,'1907'!$A$3:$F$140,6,FALSE),"")</f>
        <v>69</v>
      </c>
      <c r="ON56">
        <f>IFERROR(VLOOKUP($A56,'1907'!$A$3:$G$140,7,FALSE),"")</f>
        <v>9078.32</v>
      </c>
      <c r="OO56">
        <f>IFERROR(VLOOKUP($A56,'1907'!$A$3:$H$140,8,FALSE),"")</f>
        <v>0</v>
      </c>
      <c r="OP56">
        <f>IFERROR(VLOOKUP($A56,'1907'!$A$3:$I$140,9,FALSE),"")</f>
        <v>0</v>
      </c>
      <c r="OQ56">
        <f>IFERROR(VLOOKUP($A56,'1907'!$A$3:$J$140,10,FALSE),"")</f>
        <v>0</v>
      </c>
      <c r="OR56">
        <f>IFERROR(VLOOKUP($A56,'1908'!$A$3:$B$140,2,FALSE),"")</f>
        <v>335</v>
      </c>
      <c r="OS56">
        <f>IFERROR(VLOOKUP($A56,'1908'!$A$3:$C$140,3,FALSE),"")</f>
        <v>42225.919999999998</v>
      </c>
      <c r="OT56">
        <f>IFERROR(VLOOKUP($A56,'1908'!$A$3:$D$140,4,FALSE),"")</f>
        <v>402</v>
      </c>
      <c r="OU56">
        <f>IFERROR(VLOOKUP($A56,'1908'!$A$3:$E$140,5,FALSE),"")</f>
        <v>55156.74</v>
      </c>
      <c r="OV56">
        <f>IFERROR(VLOOKUP($A56,'1908'!$A$3:$F$140,6,FALSE),"")</f>
        <v>64</v>
      </c>
      <c r="OW56">
        <f>IFERROR(VLOOKUP($A56,'1908'!$A$3:$G$140,7,FALSE),"")</f>
        <v>7589.02</v>
      </c>
      <c r="OX56">
        <f>IFERROR(VLOOKUP($A56,'1908'!$A$3:$H$140,8,FALSE),"")</f>
        <v>0</v>
      </c>
      <c r="OY56">
        <f>IFERROR(VLOOKUP($A56,'1908'!$A$3:$I$140,9,FALSE),"")</f>
        <v>0</v>
      </c>
      <c r="OZ56">
        <f>IFERROR(VLOOKUP($A56,'1908'!$A$3:$J$140,10,FALSE),"")</f>
        <v>0</v>
      </c>
      <c r="PA56">
        <f>IFERROR(VLOOKUP($A56,'1909'!$A$3:$B$140,2,FALSE),"")</f>
        <v>305</v>
      </c>
      <c r="PB56">
        <f>IFERROR(VLOOKUP($A56,'1909'!$A$3:$C$140,3,FALSE),"")</f>
        <v>37226.32</v>
      </c>
      <c r="PC56">
        <f>IFERROR(VLOOKUP($A56,'1909'!$A$3:$D$140,4,FALSE),"")</f>
        <v>297</v>
      </c>
      <c r="PD56">
        <f>IFERROR(VLOOKUP($A56,'1909'!$A$3:$E$140,5,FALSE),"")</f>
        <v>39954.75</v>
      </c>
      <c r="PE56">
        <f>IFERROR(VLOOKUP($A56,'1909'!$A$3:$F$140,6,FALSE),"")</f>
        <v>29</v>
      </c>
      <c r="PF56">
        <f>IFERROR(VLOOKUP($A56,'1909'!$A$3:$G$140,7,FALSE),"")</f>
        <v>3340.78</v>
      </c>
      <c r="PG56">
        <f>IFERROR(VLOOKUP($A56,'1909'!$A$3:$H$140,8,FALSE),"")</f>
        <v>0</v>
      </c>
      <c r="PH56">
        <f>IFERROR(VLOOKUP($A56,'1909'!$A$3:$I$140,9,FALSE),"")</f>
        <v>0</v>
      </c>
      <c r="PI56">
        <f>IFERROR(VLOOKUP($A56,'1909'!$A$3:$J$140,10,FALSE),"")</f>
        <v>0</v>
      </c>
      <c r="PJ56">
        <f>IFERROR(VLOOKUP($A56,'1910'!$A$3:$B$140,2,FALSE),"")</f>
        <v>451</v>
      </c>
      <c r="PK56">
        <f>IFERROR(VLOOKUP($A56,'1910'!$A$3:$C$140,3,FALSE),"")</f>
        <v>58474.95</v>
      </c>
      <c r="PL56">
        <f>IFERROR(VLOOKUP($A56,'1910'!$A$3:$D$140,4,FALSE),"")</f>
        <v>254</v>
      </c>
      <c r="PM56">
        <f>IFERROR(VLOOKUP($A56,'1910'!$A$3:$E$140,5,FALSE),"")</f>
        <v>37549.410000000003</v>
      </c>
      <c r="PN56">
        <f>IFERROR(VLOOKUP($A56,'1910'!$A$3:$F$140,6,FALSE),"")</f>
        <v>27</v>
      </c>
      <c r="PO56">
        <f>IFERROR(VLOOKUP($A56,'1910'!$A$3:$G$140,7,FALSE),"")</f>
        <v>3401.53</v>
      </c>
      <c r="PP56">
        <f>IFERROR(VLOOKUP($A56,'1910'!$A$3:$H$140,8,FALSE),"")</f>
        <v>0</v>
      </c>
      <c r="PQ56">
        <f>IFERROR(VLOOKUP($A56,'1910'!$A$3:$I$140,9,FALSE),"")</f>
        <v>0</v>
      </c>
      <c r="PR56">
        <f>IFERROR(VLOOKUP($A56,'1910'!$A$3:$J$140,10,FALSE),"")</f>
        <v>0</v>
      </c>
      <c r="PS56">
        <f>IFERROR(VLOOKUP($A56,'1911'!$A$3:$B$140,2,FALSE),"")</f>
        <v>327</v>
      </c>
      <c r="PT56">
        <f>IFERROR(VLOOKUP($A56,'1911'!$A$3:$C$140,3,FALSE),"")</f>
        <v>41057.279999999999</v>
      </c>
      <c r="PU56">
        <f>IFERROR(VLOOKUP($A56,'1911'!$A$3:$D$140,4,FALSE),"")</f>
        <v>246</v>
      </c>
      <c r="PV56">
        <f>IFERROR(VLOOKUP($A56,'1911'!$A$3:$E$140,5,FALSE),"")</f>
        <v>33857.78</v>
      </c>
      <c r="PW56">
        <f>IFERROR(VLOOKUP($A56,'1911'!$A$3:$F$140,6,FALSE),"")</f>
        <v>70</v>
      </c>
      <c r="PX56">
        <f>IFERROR(VLOOKUP($A56,'1911'!$A$3:$G$140,7,FALSE),"")</f>
        <v>9380.7099999999991</v>
      </c>
      <c r="PY56">
        <f>IFERROR(VLOOKUP($A56,'1911'!$A$3:$H$140,8,FALSE),"")</f>
        <v>0</v>
      </c>
      <c r="PZ56">
        <f>IFERROR(VLOOKUP($A56,'1911'!$A$3:$I$140,9,FALSE),"")</f>
        <v>0</v>
      </c>
      <c r="QA56">
        <f>IFERROR(VLOOKUP($A56,'1911'!$A$3:$J$140,10,FALSE),"")</f>
        <v>0</v>
      </c>
      <c r="QB56">
        <f>IFERROR(VLOOKUP($A56,'1912'!$A$3:$B$140,2,FALSE),"")</f>
        <v>313</v>
      </c>
      <c r="QC56">
        <f>IFERROR(VLOOKUP($A56,'1912'!$A$3:$C$140,3,FALSE),"")</f>
        <v>38828.39</v>
      </c>
      <c r="QD56">
        <f>IFERROR(VLOOKUP($A56,'1912'!$A$3:$D$140,4,FALSE),"")</f>
        <v>182</v>
      </c>
      <c r="QE56">
        <f>IFERROR(VLOOKUP($A56,'1912'!$A$3:$E$140,5,FALSE),"")</f>
        <v>25947.07</v>
      </c>
      <c r="QF56">
        <f>IFERROR(VLOOKUP($A56,'1912'!$A$3:$F$140,6,FALSE),"")</f>
        <v>46</v>
      </c>
      <c r="QG56">
        <f>IFERROR(VLOOKUP($A56,'1912'!$A$3:$G$140,7,FALSE),"")</f>
        <v>6278.69</v>
      </c>
      <c r="QH56">
        <f>IFERROR(VLOOKUP($A56,'1912'!$A$3:$H$140,8,FALSE),"")</f>
        <v>0</v>
      </c>
      <c r="QI56">
        <f>IFERROR(VLOOKUP($A56,'1912'!$A$3:$I$140,9,FALSE),"")</f>
        <v>0</v>
      </c>
      <c r="QJ56">
        <f>IFERROR(VLOOKUP($A56,'1912'!$A$3:$J$140,10,FALSE),"")</f>
        <v>0</v>
      </c>
    </row>
    <row r="57" spans="1:452" x14ac:dyDescent="0.2">
      <c r="A57" s="2" t="s">
        <v>125</v>
      </c>
      <c r="B57" t="s">
        <v>239</v>
      </c>
      <c r="C57" t="str">
        <f>IFERROR(VLOOKUP($A57,'1863'!$A$3:$B$140,2,FALSE),"")</f>
        <v/>
      </c>
      <c r="D57" t="str">
        <f>IFERROR(VLOOKUP($A57,'1863'!$A$3:$C$140,3,FALSE),"")</f>
        <v/>
      </c>
      <c r="E57" t="str">
        <f>IFERROR(VLOOKUP($A57,'1863'!$A$3:$D$140,4,FALSE),"")</f>
        <v/>
      </c>
      <c r="F57" t="str">
        <f>IFERROR(VLOOKUP($A57,'1863'!$A$3:$E$140,5,FALSE),"")</f>
        <v/>
      </c>
      <c r="G57" t="str">
        <f>IFERROR(VLOOKUP($A57,'1863'!$A$3:$F$140,6,FALSE),"")</f>
        <v/>
      </c>
      <c r="H57" t="str">
        <f>IFERROR(VLOOKUP($A57,'1863'!$A$3:$G$140,7,FALSE),"")</f>
        <v/>
      </c>
      <c r="I57" t="str">
        <f>IFERROR(VLOOKUP($A57,'1863'!$A$3:$H$140,8,FALSE),"")</f>
        <v/>
      </c>
      <c r="J57" t="str">
        <f>IFERROR(VLOOKUP($A57,'1863'!$A$3:$I$140,9,FALSE),"")</f>
        <v/>
      </c>
      <c r="K57" t="str">
        <f>IFERROR(VLOOKUP($A57,'1863'!$A$3:$J$140,10,FALSE),"")</f>
        <v/>
      </c>
      <c r="L57" t="str">
        <f>IFERROR(VLOOKUP($A57,'1864'!$A$3:$B$140,2,FALSE),"")</f>
        <v/>
      </c>
      <c r="M57" t="str">
        <f>IFERROR(VLOOKUP($A57,'1864'!$A$3:$C$140,3,FALSE),"")</f>
        <v/>
      </c>
      <c r="N57" t="str">
        <f>IFERROR(VLOOKUP($A57,'1864'!$A$3:$D$140,4,FALSE),"")</f>
        <v/>
      </c>
      <c r="O57" t="str">
        <f>IFERROR(VLOOKUP($A57,'1864'!$A$3:$E$140,5,FALSE),"")</f>
        <v/>
      </c>
      <c r="P57" t="str">
        <f>IFERROR(VLOOKUP($A57,'1864'!$A$3:$F$140,6,FALSE),"")</f>
        <v/>
      </c>
      <c r="Q57" t="str">
        <f>IFERROR(VLOOKUP($A57,'1864'!$A$3:$G$140,7,FALSE),"")</f>
        <v/>
      </c>
      <c r="R57" t="str">
        <f>IFERROR(VLOOKUP($A57,'1864'!$A$3:$H$140,8,FALSE),"")</f>
        <v/>
      </c>
      <c r="S57" t="str">
        <f>IFERROR(VLOOKUP($A57,'1864'!$A$3:$I$140,9,FALSE),"")</f>
        <v/>
      </c>
      <c r="T57" t="str">
        <f>IFERROR(VLOOKUP($A57,'1864'!$A$3:$J$140,10,FALSE),"")</f>
        <v/>
      </c>
      <c r="U57" t="str">
        <f>IFERROR(VLOOKUP($A57,'1865'!$A$3:$B$140,2,FALSE),"")</f>
        <v/>
      </c>
      <c r="V57" t="str">
        <f>IFERROR(VLOOKUP($A57,'1865'!$A$3:$C$140,3,FALSE),"")</f>
        <v/>
      </c>
      <c r="W57" t="str">
        <f>IFERROR(VLOOKUP($A57,'1865'!$A$3:$D$140,4,FALSE),"")</f>
        <v/>
      </c>
      <c r="X57" t="str">
        <f>IFERROR(VLOOKUP($A57,'1865'!$A$3:$E$140,5,FALSE),"")</f>
        <v/>
      </c>
      <c r="Y57" t="str">
        <f>IFERROR(VLOOKUP($A57,'1865'!$A$3:$F$140,6,FALSE),"")</f>
        <v/>
      </c>
      <c r="Z57" t="str">
        <f>IFERROR(VLOOKUP($A57,'1865'!$A$3:$G$140,7,FALSE),"")</f>
        <v/>
      </c>
      <c r="AA57" t="str">
        <f>IFERROR(VLOOKUP($A57,'1865'!$A$3:$H$140,8,FALSE),"")</f>
        <v/>
      </c>
      <c r="AB57" t="str">
        <f>IFERROR(VLOOKUP($A57,'1865'!$A$3:$I$140,9,FALSE),"")</f>
        <v/>
      </c>
      <c r="AC57" t="str">
        <f>IFERROR(VLOOKUP($A57,'1865'!$A$3:$J$140,10,FALSE),"")</f>
        <v/>
      </c>
      <c r="AD57" t="str">
        <f>IFERROR(VLOOKUP($A57,'1866'!$A$3:$B$140,2,FALSE),"")</f>
        <v/>
      </c>
      <c r="AE57" t="str">
        <f>IFERROR(VLOOKUP($A57,'1866'!$A$3:$C$140,3,FALSE),"")</f>
        <v/>
      </c>
      <c r="AF57" t="str">
        <f>IFERROR(VLOOKUP($A57,'1866'!$A$3:$D$140,4,FALSE),"")</f>
        <v/>
      </c>
      <c r="AG57" t="str">
        <f>IFERROR(VLOOKUP($A57,'1866'!$A$3:$E$140,5,FALSE),"")</f>
        <v/>
      </c>
      <c r="AH57" t="str">
        <f>IFERROR(VLOOKUP($A57,'1866'!$A$3:$F$140,6,FALSE),"")</f>
        <v/>
      </c>
      <c r="AI57" t="str">
        <f>IFERROR(VLOOKUP($A57,'1866'!$A$3:$G$140,7,FALSE),"")</f>
        <v/>
      </c>
      <c r="AJ57" t="str">
        <f>IFERROR(VLOOKUP($A57,'1866'!$A$3:$H$140,8,FALSE),"")</f>
        <v/>
      </c>
      <c r="AK57" t="str">
        <f>IFERROR(VLOOKUP($A57,'1866'!$A$3:$I$140,9,FALSE),"")</f>
        <v/>
      </c>
      <c r="AL57" t="str">
        <f>IFERROR(VLOOKUP($A57,'1866'!$A$3:$J$140,10,FALSE),"")</f>
        <v/>
      </c>
      <c r="AM57" t="str">
        <f>IFERROR(VLOOKUP($A57,'1867'!$A$3:$B$140,2,FALSE),"")</f>
        <v/>
      </c>
      <c r="AN57" t="str">
        <f>IFERROR(VLOOKUP($A57,'1867'!$A$3:$C$140,3,FALSE),"")</f>
        <v/>
      </c>
      <c r="AO57" t="str">
        <f>IFERROR(VLOOKUP($A57,'1867'!$A$3:$D$140,4,FALSE),"")</f>
        <v/>
      </c>
      <c r="AP57" t="str">
        <f>IFERROR(VLOOKUP($A57,'1867'!$A$3:$E$140,5,FALSE),"")</f>
        <v/>
      </c>
      <c r="AQ57" t="str">
        <f>IFERROR(VLOOKUP($A57,'1867'!$A$3:$F$140,6,FALSE),"")</f>
        <v/>
      </c>
      <c r="AR57" t="str">
        <f>IFERROR(VLOOKUP($A57,'1867'!$A$3:$G$140,7,FALSE),"")</f>
        <v/>
      </c>
      <c r="AS57" t="str">
        <f>IFERROR(VLOOKUP($A57,'1867'!$A$3:$H$140,8,FALSE),"")</f>
        <v/>
      </c>
      <c r="AT57" t="str">
        <f>IFERROR(VLOOKUP($A57,'1867'!$A$3:$I$140,9,FALSE),"")</f>
        <v/>
      </c>
      <c r="AU57" t="str">
        <f>IFERROR(VLOOKUP($A57,'1867'!$A$3:$J$140,10,FALSE),"")</f>
        <v/>
      </c>
      <c r="AV57" t="str">
        <f>IFERROR(VLOOKUP($A57,'1868'!$A$3:$B$140,2,FALSE),"")</f>
        <v/>
      </c>
      <c r="AW57" t="str">
        <f>IFERROR(VLOOKUP($A57,'1868'!$A$3:$C$140,3,FALSE),"")</f>
        <v/>
      </c>
      <c r="AX57" t="str">
        <f>IFERROR(VLOOKUP($A57,'1868'!$A$3:$D$140,4,FALSE),"")</f>
        <v/>
      </c>
      <c r="AY57" t="str">
        <f>IFERROR(VLOOKUP($A57,'1868'!$A$3:$E$140,5,FALSE),"")</f>
        <v/>
      </c>
      <c r="AZ57" t="str">
        <f>IFERROR(VLOOKUP($A57,'1868'!$A$3:$F$140,6,FALSE),"")</f>
        <v/>
      </c>
      <c r="BA57" t="str">
        <f>IFERROR(VLOOKUP($A57,'1868'!$A$3:$G$140,7,FALSE),"")</f>
        <v/>
      </c>
      <c r="BB57" t="str">
        <f>IFERROR(VLOOKUP($A57,'1868'!$A$3:$H$140,8,FALSE),"")</f>
        <v/>
      </c>
      <c r="BC57" t="str">
        <f>IFERROR(VLOOKUP($A57,'1868'!$A$3:$I$140,9,FALSE),"")</f>
        <v/>
      </c>
      <c r="BD57" t="str">
        <f>IFERROR(VLOOKUP($A57,'1868'!$A$3:$J$140,10,FALSE),"")</f>
        <v/>
      </c>
      <c r="BE57" t="str">
        <f>IFERROR(VLOOKUP($A57,'1869'!$A$3:$B$140,2,FALSE),"")</f>
        <v/>
      </c>
      <c r="BF57" t="str">
        <f>IFERROR(VLOOKUP($A57,'1869'!$A$3:$C$140,3,FALSE),"")</f>
        <v/>
      </c>
      <c r="BG57" t="str">
        <f>IFERROR(VLOOKUP($A57,'1869'!$A$3:$D$140,4,FALSE),"")</f>
        <v/>
      </c>
      <c r="BH57" t="str">
        <f>IFERROR(VLOOKUP($A57,'1869'!$A$3:$E$140,5,FALSE),"")</f>
        <v/>
      </c>
      <c r="BI57" t="str">
        <f>IFERROR(VLOOKUP($A57,'1869'!$A$3:$F$140,6,FALSE),"")</f>
        <v/>
      </c>
      <c r="BJ57" t="str">
        <f>IFERROR(VLOOKUP($A57,'1869'!$A$3:$G$140,7,FALSE),"")</f>
        <v/>
      </c>
      <c r="BK57" t="str">
        <f>IFERROR(VLOOKUP($A57,'1869'!$A$3:$H$140,8,FALSE),"")</f>
        <v/>
      </c>
      <c r="BL57" t="str">
        <f>IFERROR(VLOOKUP($A57,'1869'!$A$3:$I$140,9,FALSE),"")</f>
        <v/>
      </c>
      <c r="BM57" t="str">
        <f>IFERROR(VLOOKUP($A57,'1869'!$A$3:$J$140,10,FALSE),"")</f>
        <v/>
      </c>
      <c r="BN57" t="str">
        <f>IFERROR(VLOOKUP($A57,'1870'!$A$3:$B$140,2,FALSE),"")</f>
        <v/>
      </c>
      <c r="BO57" t="str">
        <f>IFERROR(VLOOKUP($A57,'1870'!$A$3:$C$140,3,FALSE),"")</f>
        <v/>
      </c>
      <c r="BP57" t="str">
        <f>IFERROR(VLOOKUP($A57,'1870'!$A$3:$D$140,4,FALSE),"")</f>
        <v/>
      </c>
      <c r="BQ57" t="str">
        <f>IFERROR(VLOOKUP($A57,'1870'!$A$3:$E$140,5,FALSE),"")</f>
        <v/>
      </c>
      <c r="BR57" t="str">
        <f>IFERROR(VLOOKUP($A57,'1870'!$A$3:$F$140,6,FALSE),"")</f>
        <v/>
      </c>
      <c r="BS57" t="str">
        <f>IFERROR(VLOOKUP($A57,'1870'!$A$3:$G$140,7,FALSE),"")</f>
        <v/>
      </c>
      <c r="BT57" t="str">
        <f>IFERROR(VLOOKUP($A57,'1870'!$A$3:$H$140,8,FALSE),"")</f>
        <v/>
      </c>
      <c r="BU57" t="str">
        <f>IFERROR(VLOOKUP($A57,'1870'!$A$3:$I$140,9,FALSE),"")</f>
        <v/>
      </c>
      <c r="BV57" t="str">
        <f>IFERROR(VLOOKUP($A57,'1870'!$A$3:$J$140,10,FALSE),"")</f>
        <v/>
      </c>
      <c r="BW57" t="str">
        <f>IFERROR(VLOOKUP($A57,'1871'!$A$3:$B$140,2,FALSE),"")</f>
        <v/>
      </c>
      <c r="BX57" t="str">
        <f>IFERROR(VLOOKUP($A57,'1871'!$A$3:$C$140,3,FALSE),"")</f>
        <v/>
      </c>
      <c r="BY57" t="str">
        <f>IFERROR(VLOOKUP($A57,'1871'!$A$3:$D$140,4,FALSE),"")</f>
        <v/>
      </c>
      <c r="BZ57" t="str">
        <f>IFERROR(VLOOKUP($A57,'1871'!$A$3:$E$140,5,FALSE),"")</f>
        <v/>
      </c>
      <c r="CA57" t="str">
        <f>IFERROR(VLOOKUP($A57,'1871'!$A$3:$F$140,6,FALSE),"")</f>
        <v/>
      </c>
      <c r="CB57" t="str">
        <f>IFERROR(VLOOKUP($A57,'1871'!$A$3:$G$140,7,FALSE),"")</f>
        <v/>
      </c>
      <c r="CC57" t="str">
        <f>IFERROR(VLOOKUP($A57,'1871'!$A$3:$H$140,8,FALSE),"")</f>
        <v/>
      </c>
      <c r="CD57" t="str">
        <f>IFERROR(VLOOKUP($A57,'1871'!$A$3:$I$140,9,FALSE),"")</f>
        <v/>
      </c>
      <c r="CE57" t="str">
        <f>IFERROR(VLOOKUP($A57,'1871'!$A$3:$J$140,10,FALSE),"")</f>
        <v/>
      </c>
      <c r="CF57" t="str">
        <f>IFERROR(VLOOKUP($A57,'1872'!$A$3:$B$140,2,FALSE),"")</f>
        <v/>
      </c>
      <c r="CG57" t="str">
        <f>IFERROR(VLOOKUP($A57,'1872'!$A$3:$C$140,3,FALSE),"")</f>
        <v/>
      </c>
      <c r="CH57" t="str">
        <f>IFERROR(VLOOKUP($A57,'1872'!$A$3:$D$140,4,FALSE),"")</f>
        <v/>
      </c>
      <c r="CI57" t="str">
        <f>IFERROR(VLOOKUP($A57,'1872'!$A$3:$E$140,5,FALSE),"")</f>
        <v/>
      </c>
      <c r="CJ57" t="str">
        <f>IFERROR(VLOOKUP($A57,'1872'!$A$3:$F$140,6,FALSE),"")</f>
        <v/>
      </c>
      <c r="CK57" t="str">
        <f>IFERROR(VLOOKUP($A57,'1872'!$A$3:$G$140,7,FALSE),"")</f>
        <v/>
      </c>
      <c r="CL57" t="str">
        <f>IFERROR(VLOOKUP($A57,'1872'!$A$3:$H$140,8,FALSE),"")</f>
        <v/>
      </c>
      <c r="CM57" t="str">
        <f>IFERROR(VLOOKUP($A57,'1872'!$A$3:$I$140,9,FALSE),"")</f>
        <v/>
      </c>
      <c r="CN57" t="str">
        <f>IFERROR(VLOOKUP($A57,'1872'!$A$3:$J$140,10,FALSE),"")</f>
        <v/>
      </c>
      <c r="CO57" t="str">
        <f>IFERROR(VLOOKUP($A57,'1873'!$A$3:$B$140,2,FALSE),"")</f>
        <v/>
      </c>
      <c r="CP57" t="str">
        <f>IFERROR(VLOOKUP($A57,'1873'!$A$3:$C$140,3,FALSE),"")</f>
        <v/>
      </c>
      <c r="CQ57" t="str">
        <f>IFERROR(VLOOKUP($A57,'1873'!$A$3:$D$140,4,FALSE),"")</f>
        <v/>
      </c>
      <c r="CR57" t="str">
        <f>IFERROR(VLOOKUP($A57,'1873'!$A$3:$E$140,5,FALSE),"")</f>
        <v/>
      </c>
      <c r="CS57" t="str">
        <f>IFERROR(VLOOKUP($A57,'1873'!$A$3:$F$140,6,FALSE),"")</f>
        <v/>
      </c>
      <c r="CT57" t="str">
        <f>IFERROR(VLOOKUP($A57,'1873'!$A$3:$G$140,7,FALSE),"")</f>
        <v/>
      </c>
      <c r="CU57" t="str">
        <f>IFERROR(VLOOKUP($A57,'1873'!$A$3:$H$140,8,FALSE),"")</f>
        <v/>
      </c>
      <c r="CV57" t="str">
        <f>IFERROR(VLOOKUP($A57,'1873'!$A$3:$I$140,9,FALSE),"")</f>
        <v/>
      </c>
      <c r="CW57" t="str">
        <f>IFERROR(VLOOKUP($A57,'1873'!$A$3:$J$140,10,FALSE),"")</f>
        <v/>
      </c>
      <c r="CX57" t="str">
        <f>IFERROR(VLOOKUP($A57,'1874'!$A$3:$B$140,2,FALSE),"")</f>
        <v/>
      </c>
      <c r="CY57" t="str">
        <f>IFERROR(VLOOKUP($A57,'1874'!$A$3:$C$140,3,FALSE),"")</f>
        <v/>
      </c>
      <c r="CZ57" t="str">
        <f>IFERROR(VLOOKUP($A57,'1874'!$A$3:$D$140,4,FALSE),"")</f>
        <v/>
      </c>
      <c r="DA57" t="str">
        <f>IFERROR(VLOOKUP($A57,'1874'!$A$3:$E$140,5,FALSE),"")</f>
        <v/>
      </c>
      <c r="DB57" t="str">
        <f>IFERROR(VLOOKUP($A57,'1874'!$A$3:$F$140,6,FALSE),"")</f>
        <v/>
      </c>
      <c r="DC57" t="str">
        <f>IFERROR(VLOOKUP($A57,'1874'!$A$3:$G$140,7,FALSE),"")</f>
        <v/>
      </c>
      <c r="DD57" t="str">
        <f>IFERROR(VLOOKUP($A57,'1874'!$A$3:$H$140,8,FALSE),"")</f>
        <v/>
      </c>
      <c r="DE57" t="str">
        <f>IFERROR(VLOOKUP($A57,'1874'!$A$3:$I$140,9,FALSE),"")</f>
        <v/>
      </c>
      <c r="DF57" t="str">
        <f>IFERROR(VLOOKUP($A57,'1874'!$A$3:$J$140,10,FALSE),"")</f>
        <v/>
      </c>
      <c r="DG57" t="str">
        <f>IFERROR(VLOOKUP($A57,'1875'!$A$3:$B$140,2,FALSE),"")</f>
        <v/>
      </c>
      <c r="DH57" t="str">
        <f>IFERROR(VLOOKUP($A57,'1875'!$A$3:$C$140,3,FALSE),"")</f>
        <v/>
      </c>
      <c r="DI57" t="str">
        <f>IFERROR(VLOOKUP($A57,'1875'!$A$3:$D$140,4,FALSE),"")</f>
        <v/>
      </c>
      <c r="DJ57" t="str">
        <f>IFERROR(VLOOKUP($A57,'1875'!$A$3:$E$140,5,FALSE),"")</f>
        <v/>
      </c>
      <c r="DK57" t="str">
        <f>IFERROR(VLOOKUP($A57,'1875'!$A$3:$F$140,6,FALSE),"")</f>
        <v/>
      </c>
      <c r="DL57" t="str">
        <f>IFERROR(VLOOKUP($A57,'1875'!$A$3:$G$140,7,FALSE),"")</f>
        <v/>
      </c>
      <c r="DM57" t="str">
        <f>IFERROR(VLOOKUP($A57,'1875'!$A$3:$H$140,8,FALSE),"")</f>
        <v/>
      </c>
      <c r="DN57" t="str">
        <f>IFERROR(VLOOKUP($A57,'1875'!$A$3:$I$140,9,FALSE),"")</f>
        <v/>
      </c>
      <c r="DO57" t="str">
        <f>IFERROR(VLOOKUP($A57,'1875'!$A$3:$J$140,10,FALSE),"")</f>
        <v/>
      </c>
      <c r="DP57" t="str">
        <f>IFERROR(VLOOKUP($A57,'1876'!$A$3:$B$140,2,FALSE),"")</f>
        <v/>
      </c>
      <c r="DQ57" t="str">
        <f>IFERROR(VLOOKUP($A57,'1876'!$A$3:$C$140,3,FALSE),"")</f>
        <v/>
      </c>
      <c r="DR57" t="str">
        <f>IFERROR(VLOOKUP($A57,'1876'!$A$3:$D$140,4,FALSE),"")</f>
        <v/>
      </c>
      <c r="DS57" t="str">
        <f>IFERROR(VLOOKUP($A57,'1876'!$A$3:$E$140,5,FALSE),"")</f>
        <v/>
      </c>
      <c r="DT57" t="str">
        <f>IFERROR(VLOOKUP($A57,'1876'!$A$3:$F$140,6,FALSE),"")</f>
        <v/>
      </c>
      <c r="DU57" t="str">
        <f>IFERROR(VLOOKUP($A57,'1876'!$A$3:$G$140,7,FALSE),"")</f>
        <v/>
      </c>
      <c r="DV57" t="str">
        <f>IFERROR(VLOOKUP($A57,'1876'!$A$3:$H$140,8,FALSE),"")</f>
        <v/>
      </c>
      <c r="DW57" t="str">
        <f>IFERROR(VLOOKUP($A57,'1876'!$A$3:$I$140,9,FALSE),"")</f>
        <v/>
      </c>
      <c r="DX57" t="str">
        <f>IFERROR(VLOOKUP($A57,'1876'!$A$3:$J$140,10,FALSE),"")</f>
        <v/>
      </c>
      <c r="DY57" t="str">
        <f>IFERROR(VLOOKUP($A57,'1877'!$A$3:$B$140,2,FALSE),"")</f>
        <v/>
      </c>
      <c r="DZ57" t="str">
        <f>IFERROR(VLOOKUP($A57,'1877'!$A$3:$C$140,3,FALSE),"")</f>
        <v/>
      </c>
      <c r="EA57" t="str">
        <f>IFERROR(VLOOKUP($A57,'1877'!$A$3:$D$140,4,FALSE),"")</f>
        <v/>
      </c>
      <c r="EB57" t="str">
        <f>IFERROR(VLOOKUP($A57,'1877'!$A$3:$E$140,5,FALSE),"")</f>
        <v/>
      </c>
      <c r="EC57" t="str">
        <f>IFERROR(VLOOKUP($A57,'1877'!$A$3:$F$140,6,FALSE),"")</f>
        <v/>
      </c>
      <c r="ED57" t="str">
        <f>IFERROR(VLOOKUP($A57,'1877'!$A$3:$G$140,7,FALSE),"")</f>
        <v/>
      </c>
      <c r="EE57" t="str">
        <f>IFERROR(VLOOKUP($A57,'1877'!$A$3:$H$140,8,FALSE),"")</f>
        <v/>
      </c>
      <c r="EF57" t="str">
        <f>IFERROR(VLOOKUP($A57,'1877'!$A$3:$I$140,9,FALSE),"")</f>
        <v/>
      </c>
      <c r="EG57" t="str">
        <f>IFERROR(VLOOKUP($A57,'1877'!$A$3:$J$140,10,FALSE),"")</f>
        <v/>
      </c>
      <c r="EH57" t="str">
        <f>IFERROR(VLOOKUP($A57,'1878'!$A$3:$B$140,2,FALSE),"")</f>
        <v/>
      </c>
      <c r="EI57" t="str">
        <f>IFERROR(VLOOKUP($A57,'1878'!$A$3:$C$140,3,FALSE),"")</f>
        <v/>
      </c>
      <c r="EJ57" t="str">
        <f>IFERROR(VLOOKUP($A57,'1878'!$A$3:$D$140,4,FALSE),"")</f>
        <v/>
      </c>
      <c r="EK57" t="str">
        <f>IFERROR(VLOOKUP($A57,'1878'!$A$3:$E$140,5,FALSE),"")</f>
        <v/>
      </c>
      <c r="EL57" t="str">
        <f>IFERROR(VLOOKUP($A57,'1878'!$A$3:$F$140,6,FALSE),"")</f>
        <v/>
      </c>
      <c r="EM57" t="str">
        <f>IFERROR(VLOOKUP($A57,'1878'!$A$3:$G$140,7,FALSE),"")</f>
        <v/>
      </c>
      <c r="EN57" t="str">
        <f>IFERROR(VLOOKUP($A57,'1878'!$A$3:$H$140,8,FALSE),"")</f>
        <v/>
      </c>
      <c r="EO57" t="str">
        <f>IFERROR(VLOOKUP($A57,'1878'!$A$3:$I$140,9,FALSE),"")</f>
        <v/>
      </c>
      <c r="EP57" t="str">
        <f>IFERROR(VLOOKUP($A57,'1878'!$A$3:$J$140,10,FALSE),"")</f>
        <v/>
      </c>
      <c r="EQ57">
        <f>IFERROR(VLOOKUP($A57,'1879'!$A$3:$B$140,2,FALSE),"")</f>
        <v>19</v>
      </c>
      <c r="ER57">
        <f>IFERROR(VLOOKUP($A57,'1879'!$A$3:$C$140,3,FALSE),"")</f>
        <v>3040</v>
      </c>
      <c r="ES57">
        <f>IFERROR(VLOOKUP($A57,'1879'!$A$3:$D$140,4,FALSE),"")</f>
        <v>0</v>
      </c>
      <c r="ET57">
        <f>IFERROR(VLOOKUP($A57,'1879'!$A$3:$E$140,5,FALSE),"")</f>
        <v>0</v>
      </c>
      <c r="EU57">
        <f>IFERROR(VLOOKUP($A57,'1879'!$A$3:$F$140,6,FALSE),"")</f>
        <v>0</v>
      </c>
      <c r="EV57">
        <f>IFERROR(VLOOKUP($A57,'1879'!$A$3:$G$140,7,FALSE),"")</f>
        <v>0</v>
      </c>
      <c r="EW57">
        <f>IFERROR(VLOOKUP($A57,'1879'!$A$3:$H$140,8,FALSE),"")</f>
        <v>0</v>
      </c>
      <c r="EX57">
        <f>IFERROR(VLOOKUP($A57,'1879'!$A$3:$I$140,9,FALSE),"")</f>
        <v>0</v>
      </c>
      <c r="EY57">
        <f>IFERROR(VLOOKUP($A57,'1879'!$A$3:$J$140,10,FALSE),"")</f>
        <v>0</v>
      </c>
      <c r="EZ57">
        <f>IFERROR(VLOOKUP($A57,'1880'!$A$3:$B$140,2,FALSE),"")</f>
        <v>182</v>
      </c>
      <c r="FA57">
        <f>IFERROR(VLOOKUP($A57,'1880'!$A$3:$C$140,3,FALSE),"")</f>
        <v>26245.17</v>
      </c>
      <c r="FB57">
        <f>IFERROR(VLOOKUP($A57,'1880'!$A$3:$D$140,4,FALSE),"")</f>
        <v>102</v>
      </c>
      <c r="FC57">
        <f>IFERROR(VLOOKUP($A57,'1880'!$A$3:$E$140,5,FALSE),"")</f>
        <v>14081.98</v>
      </c>
      <c r="FD57">
        <f>IFERROR(VLOOKUP($A57,'1880'!$A$3:$F$140,6,FALSE),"")</f>
        <v>0</v>
      </c>
      <c r="FE57">
        <f>IFERROR(VLOOKUP($A57,'1880'!$A$3:$G$140,7,FALSE),"")</f>
        <v>0</v>
      </c>
      <c r="FF57">
        <f>IFERROR(VLOOKUP($A57,'1880'!$A$3:$H$140,8,FALSE),"")</f>
        <v>0</v>
      </c>
      <c r="FG57">
        <f>IFERROR(VLOOKUP($A57,'1880'!$A$3:$I$140,9,FALSE),"")</f>
        <v>0</v>
      </c>
      <c r="FH57">
        <f>IFERROR(VLOOKUP($A57,'1880'!$A$3:$J$140,10,FALSE),"")</f>
        <v>0</v>
      </c>
      <c r="FI57">
        <f>IFERROR(VLOOKUP($A57,'1881'!$A$3:$B$140,2,FALSE),"")</f>
        <v>129</v>
      </c>
      <c r="FJ57">
        <f>IFERROR(VLOOKUP($A57,'1881'!$A$3:$C$140,3,FALSE),"")</f>
        <v>19947.2</v>
      </c>
      <c r="FK57">
        <f>IFERROR(VLOOKUP($A57,'1881'!$A$3:$D$140,4,FALSE),"")</f>
        <v>45</v>
      </c>
      <c r="FL57">
        <f>IFERROR(VLOOKUP($A57,'1881'!$A$3:$E$140,5,FALSE),"")</f>
        <v>6997.37</v>
      </c>
      <c r="FM57">
        <f>IFERROR(VLOOKUP($A57,'1881'!$A$3:$F$140,6,FALSE),"")</f>
        <v>2</v>
      </c>
      <c r="FN57">
        <f>IFERROR(VLOOKUP($A57,'1881'!$A$3:$G$140,7,FALSE),"")</f>
        <v>0</v>
      </c>
      <c r="FO57">
        <f>IFERROR(VLOOKUP($A57,'1881'!$A$3:$H$140,8,FALSE),"")</f>
        <v>3</v>
      </c>
      <c r="FP57">
        <f>IFERROR(VLOOKUP($A57,'1881'!$A$3:$I$140,9,FALSE),"")</f>
        <v>0</v>
      </c>
      <c r="FQ57">
        <f>IFERROR(VLOOKUP($A57,'1881'!$A$3:$J$140,10,FALSE),"")</f>
        <v>0</v>
      </c>
      <c r="FR57">
        <f>IFERROR(VLOOKUP($A57,'1882'!$A$3:$B$140,2,FALSE),"")</f>
        <v>221</v>
      </c>
      <c r="FS57">
        <f>IFERROR(VLOOKUP($A57,'1882'!$A$3:$C$140,3,FALSE),"")</f>
        <v>33462.07</v>
      </c>
      <c r="FT57">
        <f>IFERROR(VLOOKUP($A57,'1882'!$A$3:$D$140,4,FALSE),"")</f>
        <v>55</v>
      </c>
      <c r="FU57">
        <f>IFERROR(VLOOKUP($A57,'1882'!$A$3:$E$140,5,FALSE),"")</f>
        <v>8446.9500000000007</v>
      </c>
      <c r="FV57">
        <f>IFERROR(VLOOKUP($A57,'1882'!$A$3:$F$140,6,FALSE),"")</f>
        <v>4</v>
      </c>
      <c r="FW57">
        <f>IFERROR(VLOOKUP($A57,'1882'!$A$3:$G$140,7,FALSE),"")</f>
        <v>631.21</v>
      </c>
      <c r="FX57">
        <f>IFERROR(VLOOKUP($A57,'1882'!$A$3:$H$140,8,FALSE),"")</f>
        <v>13</v>
      </c>
      <c r="FY57">
        <f>IFERROR(VLOOKUP($A57,'1882'!$A$3:$I$140,9,FALSE),"")</f>
        <v>1711.4</v>
      </c>
      <c r="FZ57">
        <f>IFERROR(VLOOKUP($A57,'1882'!$A$3:$J$140,10,FALSE),"")</f>
        <v>0</v>
      </c>
      <c r="GA57">
        <f>IFERROR(VLOOKUP($A57,'1883'!$A$3:$B$140,2,FALSE),"")</f>
        <v>216</v>
      </c>
      <c r="GB57">
        <f>IFERROR(VLOOKUP($A57,'1883'!$A$3:$C$140,3,FALSE),"")</f>
        <v>32016.58</v>
      </c>
      <c r="GC57">
        <f>IFERROR(VLOOKUP($A57,'1883'!$A$3:$D$140,4,FALSE),"")</f>
        <v>64</v>
      </c>
      <c r="GD57">
        <f>IFERROR(VLOOKUP($A57,'1883'!$A$3:$E$140,5,FALSE),"")</f>
        <v>9824.11</v>
      </c>
      <c r="GE57">
        <f>IFERROR(VLOOKUP($A57,'1883'!$A$3:$F$140,6,FALSE),"")</f>
        <v>7</v>
      </c>
      <c r="GF57">
        <f>IFERROR(VLOOKUP($A57,'1883'!$A$3:$G$140,7,FALSE),"")</f>
        <v>1099.75</v>
      </c>
      <c r="GG57">
        <f>IFERROR(VLOOKUP($A57,'1883'!$A$3:$H$140,8,FALSE),"")</f>
        <v>3</v>
      </c>
      <c r="GH57">
        <f>IFERROR(VLOOKUP($A57,'1883'!$A$3:$I$140,9,FALSE),"")</f>
        <v>400</v>
      </c>
      <c r="GI57">
        <f>IFERROR(VLOOKUP($A57,'1883'!$A$3:$J$140,10,FALSE),"")</f>
        <v>0</v>
      </c>
      <c r="GJ57">
        <f>IFERROR(VLOOKUP($A57,'1884'!$A$3:$B$140,2,FALSE),"")</f>
        <v>291</v>
      </c>
      <c r="GK57">
        <f>IFERROR(VLOOKUP($A57,'1884'!$A$3:$C$140,3,FALSE),"")</f>
        <v>45063.73</v>
      </c>
      <c r="GL57">
        <f>IFERROR(VLOOKUP($A57,'1884'!$A$3:$D$140,4,FALSE),"")</f>
        <v>48</v>
      </c>
      <c r="GM57">
        <f>IFERROR(VLOOKUP($A57,'1884'!$A$3:$E$140,5,FALSE),"")</f>
        <v>7340.18</v>
      </c>
      <c r="GN57">
        <f>IFERROR(VLOOKUP($A57,'1884'!$A$3:$F$140,6,FALSE),"")</f>
        <v>10</v>
      </c>
      <c r="GO57">
        <f>IFERROR(VLOOKUP($A57,'1884'!$A$3:$G$140,7,FALSE),"")</f>
        <v>1500.77</v>
      </c>
      <c r="GP57">
        <f>IFERROR(VLOOKUP($A57,'1884'!$A$3:$H$140,8,FALSE),"")</f>
        <v>1</v>
      </c>
      <c r="GQ57">
        <f>IFERROR(VLOOKUP($A57,'1884'!$A$3:$I$140,9,FALSE),"")</f>
        <v>160</v>
      </c>
      <c r="GR57">
        <f>IFERROR(VLOOKUP($A57,'1884'!$A$3:$J$140,10,FALSE),"")</f>
        <v>0</v>
      </c>
      <c r="GS57">
        <f>IFERROR(VLOOKUP($A57,'1885'!$A$3:$B$140,2,FALSE),"")</f>
        <v>290</v>
      </c>
      <c r="GT57">
        <f>IFERROR(VLOOKUP($A57,'1885'!$A$3:$C$140,3,FALSE),"")</f>
        <v>44401.68</v>
      </c>
      <c r="GU57">
        <f>IFERROR(VLOOKUP($A57,'1885'!$A$3:$D$140,4,FALSE),"")</f>
        <v>93</v>
      </c>
      <c r="GV57">
        <f>IFERROR(VLOOKUP($A57,'1885'!$A$3:$E$140,5,FALSE),"")</f>
        <v>14632.17</v>
      </c>
      <c r="GW57">
        <f>IFERROR(VLOOKUP($A57,'1885'!$A$3:$F$140,6,FALSE),"")</f>
        <v>5</v>
      </c>
      <c r="GX57">
        <f>IFERROR(VLOOKUP($A57,'1885'!$A$3:$G$140,7,FALSE),"")</f>
        <v>689.18</v>
      </c>
      <c r="GY57">
        <f>IFERROR(VLOOKUP($A57,'1885'!$A$3:$H$140,8,FALSE),"")</f>
        <v>1</v>
      </c>
      <c r="GZ57">
        <f>IFERROR(VLOOKUP($A57,'1885'!$A$3:$I$140,9,FALSE),"")</f>
        <v>160</v>
      </c>
      <c r="HA57">
        <f>IFERROR(VLOOKUP($A57,'1885'!$A$3:$J$140,10,FALSE),"")</f>
        <v>0</v>
      </c>
      <c r="HB57">
        <f>IFERROR(VLOOKUP($A57,'1886'!$A$3:$B$140,2,FALSE),"")</f>
        <v>258</v>
      </c>
      <c r="HC57">
        <f>IFERROR(VLOOKUP($A57,'1886'!$A$3:$C$140,3,FALSE),"")</f>
        <v>39892.629999999997</v>
      </c>
      <c r="HD57">
        <f>IFERROR(VLOOKUP($A57,'1886'!$A$3:$D$140,4,FALSE),"")</f>
        <v>115</v>
      </c>
      <c r="HE57">
        <f>IFERROR(VLOOKUP($A57,'1886'!$A$3:$E$140,5,FALSE),"")</f>
        <v>17721.330000000002</v>
      </c>
      <c r="HF57">
        <f>IFERROR(VLOOKUP($A57,'1886'!$A$3:$F$140,6,FALSE),"")</f>
        <v>3</v>
      </c>
      <c r="HG57">
        <f>IFERROR(VLOOKUP($A57,'1886'!$A$3:$G$140,7,FALSE),"")</f>
        <v>320</v>
      </c>
      <c r="HH57">
        <f>IFERROR(VLOOKUP($A57,'1886'!$A$3:$H$140,8,FALSE),"")</f>
        <v>160</v>
      </c>
      <c r="HI57">
        <f>IFERROR(VLOOKUP($A57,'1886'!$A$3:$I$140,9,FALSE),"")</f>
        <v>0</v>
      </c>
      <c r="HJ57">
        <f>IFERROR(VLOOKUP($A57,'1886'!$A$3:$J$140,10,FALSE),"")</f>
        <v>0</v>
      </c>
      <c r="HK57">
        <f>IFERROR(VLOOKUP($A57,'1887'!$A$3:$B$140,2,FALSE),"")</f>
        <v>0</v>
      </c>
      <c r="HL57">
        <f>IFERROR(VLOOKUP($A57,'1887'!$A$3:$C$140,3,FALSE),"")</f>
        <v>0</v>
      </c>
      <c r="HM57">
        <f>IFERROR(VLOOKUP($A57,'1887'!$A$3:$D$140,4,FALSE),"")</f>
        <v>0</v>
      </c>
      <c r="HN57">
        <f>IFERROR(VLOOKUP($A57,'1887'!$A$3:$E$140,5,FALSE),"")</f>
        <v>0</v>
      </c>
      <c r="HO57">
        <f>IFERROR(VLOOKUP($A57,'1887'!$A$3:$F$140,6,FALSE),"")</f>
        <v>0</v>
      </c>
      <c r="HP57">
        <f>IFERROR(VLOOKUP($A57,'1887'!$A$3:$G$140,7,FALSE),"")</f>
        <v>0</v>
      </c>
      <c r="HQ57">
        <f>IFERROR(VLOOKUP($A57,'1887'!$A$3:$H$140,8,FALSE),"")</f>
        <v>0</v>
      </c>
      <c r="HR57">
        <f>IFERROR(VLOOKUP($A57,'1887'!$A$3:$I$140,9,FALSE),"")</f>
        <v>0</v>
      </c>
      <c r="HS57">
        <f>IFERROR(VLOOKUP($A57,'1887'!$A$3:$J$140,10,FALSE),"")</f>
        <v>0</v>
      </c>
      <c r="HT57">
        <f>IFERROR(VLOOKUP($A57,'1888'!$A$3:$B$140,2,FALSE),"")</f>
        <v>0</v>
      </c>
      <c r="HU57">
        <f>IFERROR(VLOOKUP($A57,'1888'!$A$3:$C$140,3,FALSE),"")</f>
        <v>0</v>
      </c>
      <c r="HV57">
        <f>IFERROR(VLOOKUP($A57,'1888'!$A$3:$D$140,4,FALSE),"")</f>
        <v>0</v>
      </c>
      <c r="HW57">
        <f>IFERROR(VLOOKUP($A57,'1888'!$A$3:$E$140,5,FALSE),"")</f>
        <v>0</v>
      </c>
      <c r="HX57">
        <f>IFERROR(VLOOKUP($A57,'1888'!$A$3:$F$140,6,FALSE),"")</f>
        <v>0</v>
      </c>
      <c r="HY57">
        <f>IFERROR(VLOOKUP($A57,'1888'!$A$3:$G$140,7,FALSE),"")</f>
        <v>0</v>
      </c>
      <c r="HZ57">
        <f>IFERROR(VLOOKUP($A57,'1888'!$A$3:$H$140,8,FALSE),"")</f>
        <v>0</v>
      </c>
      <c r="IA57">
        <f>IFERROR(VLOOKUP($A57,'1888'!$A$3:$I$140,9,FALSE),"")</f>
        <v>0</v>
      </c>
      <c r="IB57">
        <f>IFERROR(VLOOKUP($A57,'1888'!$A$3:$J$140,10,FALSE),"")</f>
        <v>0</v>
      </c>
      <c r="IC57">
        <f>IFERROR(VLOOKUP($A57,'1889'!$A$3:$B$140,2,FALSE),"")</f>
        <v>0</v>
      </c>
      <c r="ID57">
        <f>IFERROR(VLOOKUP($A57,'1889'!$A$3:$C$140,3,FALSE),"")</f>
        <v>0</v>
      </c>
      <c r="IE57">
        <f>IFERROR(VLOOKUP($A57,'1889'!$A$3:$D$140,4,FALSE),"")</f>
        <v>0</v>
      </c>
      <c r="IF57">
        <f>IFERROR(VLOOKUP($A57,'1889'!$A$3:$E$140,5,FALSE),"")</f>
        <v>0</v>
      </c>
      <c r="IG57">
        <f>IFERROR(VLOOKUP($A57,'1889'!$A$3:$F$140,6,FALSE),"")</f>
        <v>0</v>
      </c>
      <c r="IH57">
        <f>IFERROR(VLOOKUP($A57,'1889'!$A$3:$G$140,7,FALSE),"")</f>
        <v>0</v>
      </c>
      <c r="II57">
        <f>IFERROR(VLOOKUP($A57,'1889'!$A$3:$H$140,8,FALSE),"")</f>
        <v>0</v>
      </c>
      <c r="IJ57">
        <f>IFERROR(VLOOKUP($A57,'1889'!$A$3:$I$140,9,FALSE),"")</f>
        <v>0</v>
      </c>
      <c r="IK57">
        <f>IFERROR(VLOOKUP($A57,'1889'!$A$3:$J$140,10,FALSE),"")</f>
        <v>0</v>
      </c>
      <c r="IL57" t="str">
        <f>IFERROR(VLOOKUP($A57,'1890'!$A$3:$B$140,2,FALSE),"")</f>
        <v/>
      </c>
      <c r="IM57" t="str">
        <f>IFERROR(VLOOKUP($A57,'1890'!$A$3:$C$140,3,FALSE),"")</f>
        <v/>
      </c>
      <c r="IN57" t="str">
        <f>IFERROR(VLOOKUP($A57,'1890'!$A$3:$D$140,4,FALSE),"")</f>
        <v/>
      </c>
      <c r="IO57" t="str">
        <f>IFERROR(VLOOKUP($A57,'1890'!$A$3:$E$140,5,FALSE),"")</f>
        <v/>
      </c>
      <c r="IP57" t="str">
        <f>IFERROR(VLOOKUP($A57,'1890'!$A$3:$F$140,6,FALSE),"")</f>
        <v/>
      </c>
      <c r="IQ57" t="str">
        <f>IFERROR(VLOOKUP($A57,'1890'!$A$3:$G$140,7,FALSE),"")</f>
        <v/>
      </c>
      <c r="IR57" t="str">
        <f>IFERROR(VLOOKUP($A57,'1890'!$A$3:$H$140,8,FALSE),"")</f>
        <v/>
      </c>
      <c r="IS57" t="str">
        <f>IFERROR(VLOOKUP($A57,'1890'!$A$3:$I$140,9,FALSE),"")</f>
        <v/>
      </c>
      <c r="IT57" t="str">
        <f>IFERROR(VLOOKUP($A57,'1890'!$A$3:$J$140,10,FALSE),"")</f>
        <v/>
      </c>
      <c r="IU57" t="str">
        <f>IFERROR(VLOOKUP($A57,'1891'!$A$3:$B$140,2,FALSE),"")</f>
        <v/>
      </c>
      <c r="IV57" t="str">
        <f>IFERROR(VLOOKUP($A57,'1891'!$A$3:$C$140,3,FALSE),"")</f>
        <v/>
      </c>
      <c r="IW57" t="str">
        <f>IFERROR(VLOOKUP($A57,'1891'!$A$3:$D$140,4,FALSE),"")</f>
        <v/>
      </c>
      <c r="IX57" t="str">
        <f>IFERROR(VLOOKUP($A57,'1891'!$A$3:$E$140,5,FALSE),"")</f>
        <v/>
      </c>
      <c r="IY57" t="str">
        <f>IFERROR(VLOOKUP($A57,'1891'!$A$3:$F$140,6,FALSE),"")</f>
        <v/>
      </c>
      <c r="IZ57" t="str">
        <f>IFERROR(VLOOKUP($A57,'1891'!$A$3:$G$140,7,FALSE),"")</f>
        <v/>
      </c>
      <c r="JA57" t="str">
        <f>IFERROR(VLOOKUP($A57,'1891'!$A$3:$H$140,8,FALSE),"")</f>
        <v/>
      </c>
      <c r="JB57" t="str">
        <f>IFERROR(VLOOKUP($A57,'1891'!$A$3:$I$140,9,FALSE),"")</f>
        <v/>
      </c>
      <c r="JC57" t="str">
        <f>IFERROR(VLOOKUP($A57,'1891'!$A$3:$J$140,10,FALSE),"")</f>
        <v/>
      </c>
      <c r="JD57" t="str">
        <f>IFERROR(VLOOKUP($A57,'1892'!$A$3:$B$140,2,FALSE),"")</f>
        <v/>
      </c>
      <c r="JE57" t="str">
        <f>IFERROR(VLOOKUP($A57,'1892'!$A$3:$C$140,3,FALSE),"")</f>
        <v/>
      </c>
      <c r="JF57" t="str">
        <f>IFERROR(VLOOKUP($A57,'1892'!$A$3:$D$140,4,FALSE),"")</f>
        <v/>
      </c>
      <c r="JG57" t="str">
        <f>IFERROR(VLOOKUP($A57,'1892'!$A$3:$E$140,5,FALSE),"")</f>
        <v/>
      </c>
      <c r="JH57" t="str">
        <f>IFERROR(VLOOKUP($A57,'1892'!$A$3:$F$140,6,FALSE),"")</f>
        <v/>
      </c>
      <c r="JI57" t="str">
        <f>IFERROR(VLOOKUP($A57,'1892'!$A$3:$G$140,7,FALSE),"")</f>
        <v/>
      </c>
      <c r="JJ57" t="str">
        <f>IFERROR(VLOOKUP($A57,'1892'!$A$3:$H$140,8,FALSE),"")</f>
        <v/>
      </c>
      <c r="JK57" t="str">
        <f>IFERROR(VLOOKUP($A57,'1892'!$A$3:$I$140,9,FALSE),"")</f>
        <v/>
      </c>
      <c r="JL57" t="str">
        <f>IFERROR(VLOOKUP($A57,'1892'!$A$3:$J$140,10,FALSE),"")</f>
        <v/>
      </c>
      <c r="JM57" t="str">
        <f>IFERROR(VLOOKUP($A57,'1893'!$A$3:$B$140,2,FALSE),"")</f>
        <v/>
      </c>
      <c r="JN57" t="str">
        <f>IFERROR(VLOOKUP($A57,'1893'!$A$3:$C$140,3,FALSE),"")</f>
        <v/>
      </c>
      <c r="JO57" t="str">
        <f>IFERROR(VLOOKUP($A57,'1893'!$A$3:$D$140,4,FALSE),"")</f>
        <v/>
      </c>
      <c r="JP57" t="str">
        <f>IFERROR(VLOOKUP($A57,'1893'!$A$3:$E$140,5,FALSE),"")</f>
        <v/>
      </c>
      <c r="JQ57" t="str">
        <f>IFERROR(VLOOKUP($A57,'1893'!$A$3:$F$140,6,FALSE),"")</f>
        <v/>
      </c>
      <c r="JR57" t="str">
        <f>IFERROR(VLOOKUP($A57,'1893'!$A$3:$G$140,7,FALSE),"")</f>
        <v/>
      </c>
      <c r="JS57" t="str">
        <f>IFERROR(VLOOKUP($A57,'1893'!$A$3:$H$140,8,FALSE),"")</f>
        <v/>
      </c>
      <c r="JT57" t="str">
        <f>IFERROR(VLOOKUP($A57,'1893'!$A$3:$I$140,9,FALSE),"")</f>
        <v/>
      </c>
      <c r="JU57" t="str">
        <f>IFERROR(VLOOKUP($A57,'1893'!$A$3:$J$140,10,FALSE),"")</f>
        <v/>
      </c>
      <c r="JV57" t="str">
        <f>IFERROR(VLOOKUP($A57,'1894'!$A$3:$B$140,2,FALSE),"")</f>
        <v/>
      </c>
      <c r="JW57" t="str">
        <f>IFERROR(VLOOKUP($A57,'1894'!$A$3:$C$140,3,FALSE),"")</f>
        <v/>
      </c>
      <c r="JX57" t="str">
        <f>IFERROR(VLOOKUP($A57,'1894'!$A$3:$D$140,4,FALSE),"")</f>
        <v/>
      </c>
      <c r="JY57" t="str">
        <f>IFERROR(VLOOKUP($A57,'1894'!$A$3:$E$140,5,FALSE),"")</f>
        <v/>
      </c>
      <c r="JZ57" t="str">
        <f>IFERROR(VLOOKUP($A57,'1894'!$A$3:$F$140,6,FALSE),"")</f>
        <v/>
      </c>
      <c r="KA57" t="str">
        <f>IFERROR(VLOOKUP($A57,'1894'!$A$3:$G$140,7,FALSE),"")</f>
        <v/>
      </c>
      <c r="KB57" t="str">
        <f>IFERROR(VLOOKUP($A57,'1894'!$A$3:$H$140,8,FALSE),"")</f>
        <v/>
      </c>
      <c r="KC57" t="str">
        <f>IFERROR(VLOOKUP($A57,'1894'!$A$3:$I$140,9,FALSE),"")</f>
        <v/>
      </c>
      <c r="KD57" t="str">
        <f>IFERROR(VLOOKUP($A57,'1894'!$A$3:$J$140,10,FALSE),"")</f>
        <v/>
      </c>
      <c r="KE57" t="str">
        <f>IFERROR(VLOOKUP($A57,'1895'!$A$3:$B$140,2,FALSE),"")</f>
        <v/>
      </c>
      <c r="KF57" t="str">
        <f>IFERROR(VLOOKUP($A57,'1895'!$A$3:$C$140,3,FALSE),"")</f>
        <v/>
      </c>
      <c r="KG57" t="str">
        <f>IFERROR(VLOOKUP($A57,'1895'!$A$3:$D$140,4,FALSE),"")</f>
        <v/>
      </c>
      <c r="KH57" t="str">
        <f>IFERROR(VLOOKUP($A57,'1895'!$A$3:$E$140,5,FALSE),"")</f>
        <v/>
      </c>
      <c r="KI57" t="str">
        <f>IFERROR(VLOOKUP($A57,'1895'!$A$3:$F$140,6,FALSE),"")</f>
        <v/>
      </c>
      <c r="KJ57" t="str">
        <f>IFERROR(VLOOKUP($A57,'1895'!$A$3:$G$140,7,FALSE),"")</f>
        <v/>
      </c>
      <c r="KK57" t="str">
        <f>IFERROR(VLOOKUP($A57,'1895'!$A$3:$H$140,8,FALSE),"")</f>
        <v/>
      </c>
      <c r="KL57" t="str">
        <f>IFERROR(VLOOKUP($A57,'1895'!$A$3:$I$140,9,FALSE),"")</f>
        <v/>
      </c>
      <c r="KM57" t="str">
        <f>IFERROR(VLOOKUP($A57,'1895'!$A$3:$J$140,10,FALSE),"")</f>
        <v/>
      </c>
      <c r="KN57" t="str">
        <f>IFERROR(VLOOKUP($A57,'1896'!$A$3:$B$140,2,FALSE),"")</f>
        <v/>
      </c>
      <c r="KO57" t="str">
        <f>IFERROR(VLOOKUP($A57,'1896'!$A$3:$C$140,3,FALSE),"")</f>
        <v/>
      </c>
      <c r="KP57" t="str">
        <f>IFERROR(VLOOKUP($A57,'1896'!$A$3:$D$140,4,FALSE),"")</f>
        <v/>
      </c>
      <c r="KQ57" t="str">
        <f>IFERROR(VLOOKUP($A57,'1896'!$A$3:$E$140,5,FALSE),"")</f>
        <v/>
      </c>
      <c r="KR57" t="str">
        <f>IFERROR(VLOOKUP($A57,'1896'!$A$3:$F$140,6,FALSE),"")</f>
        <v/>
      </c>
      <c r="KS57" t="str">
        <f>IFERROR(VLOOKUP($A57,'1896'!$A$3:$G$140,7,FALSE),"")</f>
        <v/>
      </c>
      <c r="KT57" t="str">
        <f>IFERROR(VLOOKUP($A57,'1896'!$A$3:$H$140,8,FALSE),"")</f>
        <v/>
      </c>
      <c r="KU57" t="str">
        <f>IFERROR(VLOOKUP($A57,'1896'!$A$3:$I$140,9,FALSE),"")</f>
        <v/>
      </c>
      <c r="KV57" t="str">
        <f>IFERROR(VLOOKUP($A57,'1896'!$A$3:$J$140,10,FALSE),"")</f>
        <v/>
      </c>
      <c r="KW57" t="str">
        <f>IFERROR(VLOOKUP($A57,'1897'!$A$3:$B$140,2,FALSE),"")</f>
        <v/>
      </c>
      <c r="KX57" t="str">
        <f>IFERROR(VLOOKUP($A57,'1897'!$A$3:$C$140,3,FALSE),"")</f>
        <v/>
      </c>
      <c r="KY57" t="str">
        <f>IFERROR(VLOOKUP($A57,'1897'!$A$3:$D$140,4,FALSE),"")</f>
        <v/>
      </c>
      <c r="KZ57" t="str">
        <f>IFERROR(VLOOKUP($A57,'1897'!$A$3:$E$140,5,FALSE),"")</f>
        <v/>
      </c>
      <c r="LA57" t="str">
        <f>IFERROR(VLOOKUP($A57,'1897'!$A$3:$F$140,6,FALSE),"")</f>
        <v/>
      </c>
      <c r="LB57" t="str">
        <f>IFERROR(VLOOKUP($A57,'1897'!$A$3:$G$140,7,FALSE),"")</f>
        <v/>
      </c>
      <c r="LC57" t="str">
        <f>IFERROR(VLOOKUP($A57,'1897'!$A$3:$H$140,8,FALSE),"")</f>
        <v/>
      </c>
      <c r="LD57" t="str">
        <f>IFERROR(VLOOKUP($A57,'1897'!$A$3:$I$140,9,FALSE),"")</f>
        <v/>
      </c>
      <c r="LE57" t="str">
        <f>IFERROR(VLOOKUP($A57,'1897'!$A$3:$J$140,10,FALSE),"")</f>
        <v/>
      </c>
      <c r="LF57" t="str">
        <f>IFERROR(VLOOKUP($A57,'1898'!$A$3:$B$140,2,FALSE),"")</f>
        <v/>
      </c>
      <c r="LG57" t="str">
        <f>IFERROR(VLOOKUP($A57,'1898'!$A$3:$C$140,3,FALSE),"")</f>
        <v/>
      </c>
      <c r="LH57" t="str">
        <f>IFERROR(VLOOKUP($A57,'1898'!$A$3:$D$140,4,FALSE),"")</f>
        <v/>
      </c>
      <c r="LI57" t="str">
        <f>IFERROR(VLOOKUP($A57,'1898'!$A$3:$E$140,5,FALSE),"")</f>
        <v/>
      </c>
      <c r="LJ57" t="str">
        <f>IFERROR(VLOOKUP($A57,'1898'!$A$3:$F$140,6,FALSE),"")</f>
        <v/>
      </c>
      <c r="LK57" t="str">
        <f>IFERROR(VLOOKUP($A57,'1898'!$A$3:$G$140,7,FALSE),"")</f>
        <v/>
      </c>
      <c r="LL57" t="str">
        <f>IFERROR(VLOOKUP($A57,'1898'!$A$3:$H$140,8,FALSE),"")</f>
        <v/>
      </c>
      <c r="LM57" t="str">
        <f>IFERROR(VLOOKUP($A57,'1898'!$A$3:$I$140,9,FALSE),"")</f>
        <v/>
      </c>
      <c r="LN57" t="str">
        <f>IFERROR(VLOOKUP($A57,'1898'!$A$3:$J$140,10,FALSE),"")</f>
        <v/>
      </c>
      <c r="LO57" t="str">
        <f>IFERROR(VLOOKUP($A57,'1899'!$A$3:$B$140,2,FALSE),"")</f>
        <v/>
      </c>
      <c r="LP57" t="str">
        <f>IFERROR(VLOOKUP($A57,'1899'!$A$3:$C$140,3,FALSE),"")</f>
        <v/>
      </c>
      <c r="LQ57" t="str">
        <f>IFERROR(VLOOKUP($A57,'1899'!$A$3:$D$140,4,FALSE),"")</f>
        <v/>
      </c>
      <c r="LR57" t="str">
        <f>IFERROR(VLOOKUP($A57,'1899'!$A$3:$E$140,5,FALSE),"")</f>
        <v/>
      </c>
      <c r="LS57" t="str">
        <f>IFERROR(VLOOKUP($A57,'1899'!$A$3:$F$140,6,FALSE),"")</f>
        <v/>
      </c>
      <c r="LT57" t="str">
        <f>IFERROR(VLOOKUP($A57,'1899'!$A$3:$G$140,7,FALSE),"")</f>
        <v/>
      </c>
      <c r="LU57" t="str">
        <f>IFERROR(VLOOKUP($A57,'1899'!$A$3:$H$140,8,FALSE),"")</f>
        <v/>
      </c>
      <c r="LV57" t="str">
        <f>IFERROR(VLOOKUP($A57,'1899'!$A$3:$I$140,9,FALSE),"")</f>
        <v/>
      </c>
      <c r="LW57" t="str">
        <f>IFERROR(VLOOKUP($A57,'1899'!$A$3:$J$140,10,FALSE),"")</f>
        <v/>
      </c>
      <c r="LX57" t="str">
        <f>IFERROR(VLOOKUP($A57,'1900'!$A$3:$B$140,2,FALSE),"")</f>
        <v/>
      </c>
      <c r="LY57" t="str">
        <f>IFERROR(VLOOKUP($A57,'1900'!$A$3:$C$140,3,FALSE),"")</f>
        <v/>
      </c>
      <c r="LZ57" t="str">
        <f>IFERROR(VLOOKUP($A57,'1900'!$A$3:$D$140,4,FALSE),"")</f>
        <v/>
      </c>
      <c r="MA57" t="str">
        <f>IFERROR(VLOOKUP($A57,'1900'!$A$3:$E$140,5,FALSE),"")</f>
        <v/>
      </c>
      <c r="MB57" t="str">
        <f>IFERROR(VLOOKUP($A57,'1900'!$A$3:$F$140,6,FALSE),"")</f>
        <v/>
      </c>
      <c r="MC57" t="str">
        <f>IFERROR(VLOOKUP($A57,'1900'!$A$3:$G$140,7,FALSE),"")</f>
        <v/>
      </c>
      <c r="MD57" t="str">
        <f>IFERROR(VLOOKUP($A57,'1900'!$A$3:$H$140,8,FALSE),"")</f>
        <v/>
      </c>
      <c r="ME57" t="str">
        <f>IFERROR(VLOOKUP($A57,'1900'!$A$3:$I$140,9,FALSE),"")</f>
        <v/>
      </c>
      <c r="MF57" t="str">
        <f>IFERROR(VLOOKUP($A57,'1900'!$A$3:$J$140,10,FALSE),"")</f>
        <v/>
      </c>
      <c r="MG57" t="str">
        <f>IFERROR(VLOOKUP($A57,'1901'!$A$3:$B$140,2,FALSE),"")</f>
        <v/>
      </c>
      <c r="MH57" t="str">
        <f>IFERROR(VLOOKUP($A57,'1901'!$A$3:$C$140,3,FALSE),"")</f>
        <v/>
      </c>
      <c r="MI57" t="str">
        <f>IFERROR(VLOOKUP($A57,'1901'!$A$3:$D$140,4,FALSE),"")</f>
        <v/>
      </c>
      <c r="MJ57" t="str">
        <f>IFERROR(VLOOKUP($A57,'1901'!$A$3:$E$140,5,FALSE),"")</f>
        <v/>
      </c>
      <c r="MK57" t="str">
        <f>IFERROR(VLOOKUP($A57,'1901'!$A$3:$F$140,6,FALSE),"")</f>
        <v/>
      </c>
      <c r="ML57" t="str">
        <f>IFERROR(VLOOKUP($A57,'1901'!$A$3:$G$140,7,FALSE),"")</f>
        <v/>
      </c>
      <c r="MM57" t="str">
        <f>IFERROR(VLOOKUP($A57,'1901'!$A$3:$H$140,8,FALSE),"")</f>
        <v/>
      </c>
      <c r="MN57" t="str">
        <f>IFERROR(VLOOKUP($A57,'1901'!$A$3:$I$140,9,FALSE),"")</f>
        <v/>
      </c>
      <c r="MO57" t="str">
        <f>IFERROR(VLOOKUP($A57,'1901'!$A$3:$J$140,10,FALSE),"")</f>
        <v/>
      </c>
      <c r="MP57" t="str">
        <f>IFERROR(VLOOKUP($A57,'1902'!$A$3:$B$140,2,FALSE),"")</f>
        <v/>
      </c>
      <c r="MQ57" t="str">
        <f>IFERROR(VLOOKUP($A57,'1902'!$A$3:$C$140,3,FALSE),"")</f>
        <v/>
      </c>
      <c r="MR57" t="str">
        <f>IFERROR(VLOOKUP($A57,'1902'!$A$3:$D$140,4,FALSE),"")</f>
        <v/>
      </c>
      <c r="MS57" t="str">
        <f>IFERROR(VLOOKUP($A57,'1902'!$A$3:$E$140,5,FALSE),"")</f>
        <v/>
      </c>
      <c r="MT57" t="str">
        <f>IFERROR(VLOOKUP($A57,'1902'!$A$3:$F$140,6,FALSE),"")</f>
        <v/>
      </c>
      <c r="MU57" t="str">
        <f>IFERROR(VLOOKUP($A57,'1902'!$A$3:$G$140,7,FALSE),"")</f>
        <v/>
      </c>
      <c r="MV57" t="str">
        <f>IFERROR(VLOOKUP($A57,'1902'!$A$3:$H$140,8,FALSE),"")</f>
        <v/>
      </c>
      <c r="MW57" t="str">
        <f>IFERROR(VLOOKUP($A57,'1902'!$A$3:$I$140,9,FALSE),"")</f>
        <v/>
      </c>
      <c r="MX57" t="str">
        <f>IFERROR(VLOOKUP($A57,'1902'!$A$3:$J$140,10,FALSE),"")</f>
        <v/>
      </c>
      <c r="MY57" t="str">
        <f>IFERROR(VLOOKUP($A57,'1903'!$A$3:$B$140,2,FALSE),"")</f>
        <v/>
      </c>
      <c r="MZ57" t="str">
        <f>IFERROR(VLOOKUP($A57,'1903'!$A$3:$C$140,3,FALSE),"")</f>
        <v/>
      </c>
      <c r="NA57" t="str">
        <f>IFERROR(VLOOKUP($A57,'1903'!$A$3:$D$140,4,FALSE),"")</f>
        <v/>
      </c>
      <c r="NB57" t="str">
        <f>IFERROR(VLOOKUP($A57,'1903'!$A$3:$E$140,5,FALSE),"")</f>
        <v/>
      </c>
      <c r="NC57" t="str">
        <f>IFERROR(VLOOKUP($A57,'1903'!$A$3:$F$140,6,FALSE),"")</f>
        <v/>
      </c>
      <c r="ND57" t="str">
        <f>IFERROR(VLOOKUP($A57,'1903'!$A$3:$G$140,7,FALSE),"")</f>
        <v/>
      </c>
      <c r="NE57" t="str">
        <f>IFERROR(VLOOKUP($A57,'1903'!$A$3:$H$140,8,FALSE),"")</f>
        <v/>
      </c>
      <c r="NF57" t="str">
        <f>IFERROR(VLOOKUP($A57,'1903'!$A$3:$I$140,9,FALSE),"")</f>
        <v/>
      </c>
      <c r="NG57" t="str">
        <f>IFERROR(VLOOKUP($A57,'1903'!$A$3:$J$140,10,FALSE),"")</f>
        <v/>
      </c>
      <c r="NH57" t="str">
        <f>IFERROR(VLOOKUP($A57,'1904'!$A$3:$B$140,2,FALSE),"")</f>
        <v/>
      </c>
      <c r="NI57" t="str">
        <f>IFERROR(VLOOKUP($A57,'1904'!$A$3:$C$140,3,FALSE),"")</f>
        <v/>
      </c>
      <c r="NJ57" t="str">
        <f>IFERROR(VLOOKUP($A57,'1904'!$A$3:$D$140,4,FALSE),"")</f>
        <v/>
      </c>
      <c r="NK57" t="str">
        <f>IFERROR(VLOOKUP($A57,'1904'!$A$3:$E$140,5,FALSE),"")</f>
        <v/>
      </c>
      <c r="NL57" t="str">
        <f>IFERROR(VLOOKUP($A57,'1904'!$A$3:$F$140,6,FALSE),"")</f>
        <v/>
      </c>
      <c r="NM57" t="str">
        <f>IFERROR(VLOOKUP($A57,'1904'!$A$3:$G$140,7,FALSE),"")</f>
        <v/>
      </c>
      <c r="NN57" t="str">
        <f>IFERROR(VLOOKUP($A57,'1904'!$A$3:$H$140,8,FALSE),"")</f>
        <v/>
      </c>
      <c r="NO57" t="str">
        <f>IFERROR(VLOOKUP($A57,'1904'!$A$3:$I$140,9,FALSE),"")</f>
        <v/>
      </c>
      <c r="NP57" t="str">
        <f>IFERROR(VLOOKUP($A57,'1904'!$A$3:$J$140,10,FALSE),"")</f>
        <v/>
      </c>
      <c r="NQ57" t="str">
        <f>IFERROR(VLOOKUP($A57,'1905'!$A$3:$B$140,2,FALSE),"")</f>
        <v/>
      </c>
      <c r="NR57" t="str">
        <f>IFERROR(VLOOKUP($A57,'1905'!$A$3:$C$140,3,FALSE),"")</f>
        <v/>
      </c>
      <c r="NS57" t="str">
        <f>IFERROR(VLOOKUP($A57,'1905'!$A$3:$D$140,4,FALSE),"")</f>
        <v/>
      </c>
      <c r="NT57" t="str">
        <f>IFERROR(VLOOKUP($A57,'1905'!$A$3:$E$140,5,FALSE),"")</f>
        <v/>
      </c>
      <c r="NU57" t="str">
        <f>IFERROR(VLOOKUP($A57,'1905'!$A$3:$F$140,6,FALSE),"")</f>
        <v/>
      </c>
      <c r="NV57" t="str">
        <f>IFERROR(VLOOKUP($A57,'1905'!$A$3:$G$140,7,FALSE),"")</f>
        <v/>
      </c>
      <c r="NW57" t="str">
        <f>IFERROR(VLOOKUP($A57,'1905'!$A$3:$H$140,8,FALSE),"")</f>
        <v/>
      </c>
      <c r="NX57" t="str">
        <f>IFERROR(VLOOKUP($A57,'1905'!$A$3:$I$140,9,FALSE),"")</f>
        <v/>
      </c>
      <c r="NY57" t="str">
        <f>IFERROR(VLOOKUP($A57,'1905'!$A$3:$J$140,10,FALSE),"")</f>
        <v/>
      </c>
      <c r="NZ57" t="str">
        <f>IFERROR(VLOOKUP($A57,'1906'!$A$3:$B$140,2,FALSE),"")</f>
        <v/>
      </c>
      <c r="OA57" t="str">
        <f>IFERROR(VLOOKUP($A57,'1906'!$A$3:$C$140,3,FALSE),"")</f>
        <v/>
      </c>
      <c r="OB57" t="str">
        <f>IFERROR(VLOOKUP($A57,'1906'!$A$3:$D$140,4,FALSE),"")</f>
        <v/>
      </c>
      <c r="OC57" t="str">
        <f>IFERROR(VLOOKUP($A57,'1906'!$A$3:$E$140,5,FALSE),"")</f>
        <v/>
      </c>
      <c r="OD57" t="str">
        <f>IFERROR(VLOOKUP($A57,'1906'!$A$3:$F$140,6,FALSE),"")</f>
        <v/>
      </c>
      <c r="OE57" t="str">
        <f>IFERROR(VLOOKUP($A57,'1906'!$A$3:$G$140,7,FALSE),"")</f>
        <v/>
      </c>
      <c r="OF57" t="str">
        <f>IFERROR(VLOOKUP($A57,'1906'!$A$3:$H$140,8,FALSE),"")</f>
        <v/>
      </c>
      <c r="OG57" t="str">
        <f>IFERROR(VLOOKUP($A57,'1906'!$A$3:$I$140,9,FALSE),"")</f>
        <v/>
      </c>
      <c r="OH57" t="str">
        <f>IFERROR(VLOOKUP($A57,'1906'!$A$3:$J$140,10,FALSE),"")</f>
        <v/>
      </c>
      <c r="OI57" t="str">
        <f>IFERROR(VLOOKUP($A57,'1907'!$A$3:$B$140,2,FALSE),"")</f>
        <v/>
      </c>
      <c r="OJ57" t="str">
        <f>IFERROR(VLOOKUP($A57,'1907'!$A$3:$C$140,3,FALSE),"")</f>
        <v/>
      </c>
      <c r="OK57" t="str">
        <f>IFERROR(VLOOKUP($A57,'1907'!$A$3:$D$140,4,FALSE),"")</f>
        <v/>
      </c>
      <c r="OL57" t="str">
        <f>IFERROR(VLOOKUP($A57,'1907'!$A$3:$E$140,5,FALSE),"")</f>
        <v/>
      </c>
      <c r="OM57" t="str">
        <f>IFERROR(VLOOKUP($A57,'1907'!$A$3:$F$140,6,FALSE),"")</f>
        <v/>
      </c>
      <c r="ON57" t="str">
        <f>IFERROR(VLOOKUP($A57,'1907'!$A$3:$G$140,7,FALSE),"")</f>
        <v/>
      </c>
      <c r="OO57" t="str">
        <f>IFERROR(VLOOKUP($A57,'1907'!$A$3:$H$140,8,FALSE),"")</f>
        <v/>
      </c>
      <c r="OP57" t="str">
        <f>IFERROR(VLOOKUP($A57,'1907'!$A$3:$I$140,9,FALSE),"")</f>
        <v/>
      </c>
      <c r="OQ57" t="str">
        <f>IFERROR(VLOOKUP($A57,'1907'!$A$3:$J$140,10,FALSE),"")</f>
        <v/>
      </c>
      <c r="OR57" t="str">
        <f>IFERROR(VLOOKUP($A57,'1908'!$A$3:$B$140,2,FALSE),"")</f>
        <v/>
      </c>
      <c r="OS57" t="str">
        <f>IFERROR(VLOOKUP($A57,'1908'!$A$3:$C$140,3,FALSE),"")</f>
        <v/>
      </c>
      <c r="OT57" t="str">
        <f>IFERROR(VLOOKUP($A57,'1908'!$A$3:$D$140,4,FALSE),"")</f>
        <v/>
      </c>
      <c r="OU57" t="str">
        <f>IFERROR(VLOOKUP($A57,'1908'!$A$3:$E$140,5,FALSE),"")</f>
        <v/>
      </c>
      <c r="OV57" t="str">
        <f>IFERROR(VLOOKUP($A57,'1908'!$A$3:$F$140,6,FALSE),"")</f>
        <v/>
      </c>
      <c r="OW57" t="str">
        <f>IFERROR(VLOOKUP($A57,'1908'!$A$3:$G$140,7,FALSE),"")</f>
        <v/>
      </c>
      <c r="OX57" t="str">
        <f>IFERROR(VLOOKUP($A57,'1908'!$A$3:$H$140,8,FALSE),"")</f>
        <v/>
      </c>
      <c r="OY57" t="str">
        <f>IFERROR(VLOOKUP($A57,'1908'!$A$3:$I$140,9,FALSE),"")</f>
        <v/>
      </c>
      <c r="OZ57" t="str">
        <f>IFERROR(VLOOKUP($A57,'1908'!$A$3:$J$140,10,FALSE),"")</f>
        <v/>
      </c>
      <c r="PA57" t="str">
        <f>IFERROR(VLOOKUP($A57,'1909'!$A$3:$B$140,2,FALSE),"")</f>
        <v/>
      </c>
      <c r="PB57" t="str">
        <f>IFERROR(VLOOKUP($A57,'1909'!$A$3:$C$140,3,FALSE),"")</f>
        <v/>
      </c>
      <c r="PC57" t="str">
        <f>IFERROR(VLOOKUP($A57,'1909'!$A$3:$D$140,4,FALSE),"")</f>
        <v/>
      </c>
      <c r="PD57" t="str">
        <f>IFERROR(VLOOKUP($A57,'1909'!$A$3:$E$140,5,FALSE),"")</f>
        <v/>
      </c>
      <c r="PE57" t="str">
        <f>IFERROR(VLOOKUP($A57,'1909'!$A$3:$F$140,6,FALSE),"")</f>
        <v/>
      </c>
      <c r="PF57" t="str">
        <f>IFERROR(VLOOKUP($A57,'1909'!$A$3:$G$140,7,FALSE),"")</f>
        <v/>
      </c>
      <c r="PG57" t="str">
        <f>IFERROR(VLOOKUP($A57,'1909'!$A$3:$H$140,8,FALSE),"")</f>
        <v/>
      </c>
      <c r="PH57" t="str">
        <f>IFERROR(VLOOKUP($A57,'1909'!$A$3:$I$140,9,FALSE),"")</f>
        <v/>
      </c>
      <c r="PI57" t="str">
        <f>IFERROR(VLOOKUP($A57,'1909'!$A$3:$J$140,10,FALSE),"")</f>
        <v/>
      </c>
      <c r="PJ57" t="str">
        <f>IFERROR(VLOOKUP($A57,'1910'!$A$3:$B$140,2,FALSE),"")</f>
        <v/>
      </c>
      <c r="PK57" t="str">
        <f>IFERROR(VLOOKUP($A57,'1910'!$A$3:$C$140,3,FALSE),"")</f>
        <v/>
      </c>
      <c r="PL57" t="str">
        <f>IFERROR(VLOOKUP($A57,'1910'!$A$3:$D$140,4,FALSE),"")</f>
        <v/>
      </c>
      <c r="PM57" t="str">
        <f>IFERROR(VLOOKUP($A57,'1910'!$A$3:$E$140,5,FALSE),"")</f>
        <v/>
      </c>
      <c r="PN57" t="str">
        <f>IFERROR(VLOOKUP($A57,'1910'!$A$3:$F$140,6,FALSE),"")</f>
        <v/>
      </c>
      <c r="PO57" t="str">
        <f>IFERROR(VLOOKUP($A57,'1910'!$A$3:$G$140,7,FALSE),"")</f>
        <v/>
      </c>
      <c r="PP57" t="str">
        <f>IFERROR(VLOOKUP($A57,'1910'!$A$3:$H$140,8,FALSE),"")</f>
        <v/>
      </c>
      <c r="PQ57" t="str">
        <f>IFERROR(VLOOKUP($A57,'1910'!$A$3:$I$140,9,FALSE),"")</f>
        <v/>
      </c>
      <c r="PR57" t="str">
        <f>IFERROR(VLOOKUP($A57,'1910'!$A$3:$J$140,10,FALSE),"")</f>
        <v/>
      </c>
      <c r="PS57" t="str">
        <f>IFERROR(VLOOKUP($A57,'1911'!$A$3:$B$140,2,FALSE),"")</f>
        <v/>
      </c>
      <c r="PT57" t="str">
        <f>IFERROR(VLOOKUP($A57,'1911'!$A$3:$C$140,3,FALSE),"")</f>
        <v/>
      </c>
      <c r="PU57" t="str">
        <f>IFERROR(VLOOKUP($A57,'1911'!$A$3:$D$140,4,FALSE),"")</f>
        <v/>
      </c>
      <c r="PV57" t="str">
        <f>IFERROR(VLOOKUP($A57,'1911'!$A$3:$E$140,5,FALSE),"")</f>
        <v/>
      </c>
      <c r="PW57" t="str">
        <f>IFERROR(VLOOKUP($A57,'1911'!$A$3:$F$140,6,FALSE),"")</f>
        <v/>
      </c>
      <c r="PX57" t="str">
        <f>IFERROR(VLOOKUP($A57,'1911'!$A$3:$G$140,7,FALSE),"")</f>
        <v/>
      </c>
      <c r="PY57" t="str">
        <f>IFERROR(VLOOKUP($A57,'1911'!$A$3:$H$140,8,FALSE),"")</f>
        <v/>
      </c>
      <c r="PZ57" t="str">
        <f>IFERROR(VLOOKUP($A57,'1911'!$A$3:$I$140,9,FALSE),"")</f>
        <v/>
      </c>
      <c r="QA57" t="str">
        <f>IFERROR(VLOOKUP($A57,'1911'!$A$3:$J$140,10,FALSE),"")</f>
        <v/>
      </c>
      <c r="QB57" t="str">
        <f>IFERROR(VLOOKUP($A57,'1912'!$A$3:$B$140,2,FALSE),"")</f>
        <v/>
      </c>
      <c r="QC57" t="str">
        <f>IFERROR(VLOOKUP($A57,'1912'!$A$3:$C$140,3,FALSE),"")</f>
        <v/>
      </c>
      <c r="QD57" t="str">
        <f>IFERROR(VLOOKUP($A57,'1912'!$A$3:$D$140,4,FALSE),"")</f>
        <v/>
      </c>
      <c r="QE57" t="str">
        <f>IFERROR(VLOOKUP($A57,'1912'!$A$3:$E$140,5,FALSE),"")</f>
        <v/>
      </c>
      <c r="QF57" t="str">
        <f>IFERROR(VLOOKUP($A57,'1912'!$A$3:$F$140,6,FALSE),"")</f>
        <v/>
      </c>
      <c r="QG57" t="str">
        <f>IFERROR(VLOOKUP($A57,'1912'!$A$3:$G$140,7,FALSE),"")</f>
        <v/>
      </c>
      <c r="QH57" t="str">
        <f>IFERROR(VLOOKUP($A57,'1912'!$A$3:$H$140,8,FALSE),"")</f>
        <v/>
      </c>
      <c r="QI57" t="str">
        <f>IFERROR(VLOOKUP($A57,'1912'!$A$3:$I$140,9,FALSE),"")</f>
        <v/>
      </c>
      <c r="QJ57" t="str">
        <f>IFERROR(VLOOKUP($A57,'1912'!$A$3:$J$140,10,FALSE),"")</f>
        <v/>
      </c>
    </row>
    <row r="58" spans="1:452" x14ac:dyDescent="0.2">
      <c r="A58" s="2" t="s">
        <v>267</v>
      </c>
      <c r="B58" t="s">
        <v>240</v>
      </c>
      <c r="C58" t="str">
        <f>IFERROR(VLOOKUP($A58,'1863'!$A$3:$B$140,2,FALSE),"")</f>
        <v/>
      </c>
      <c r="D58" t="str">
        <f>IFERROR(VLOOKUP($A58,'1863'!$A$3:$C$140,3,FALSE),"")</f>
        <v/>
      </c>
      <c r="E58" t="str">
        <f>IFERROR(VLOOKUP($A58,'1863'!$A$3:$D$140,4,FALSE),"")</f>
        <v/>
      </c>
      <c r="F58" t="str">
        <f>IFERROR(VLOOKUP($A58,'1863'!$A$3:$E$140,5,FALSE),"")</f>
        <v/>
      </c>
      <c r="G58" t="str">
        <f>IFERROR(VLOOKUP($A58,'1863'!$A$3:$F$140,6,FALSE),"")</f>
        <v/>
      </c>
      <c r="H58" t="str">
        <f>IFERROR(VLOOKUP($A58,'1863'!$A$3:$G$140,7,FALSE),"")</f>
        <v/>
      </c>
      <c r="I58" t="str">
        <f>IFERROR(VLOOKUP($A58,'1863'!$A$3:$H$140,8,FALSE),"")</f>
        <v/>
      </c>
      <c r="J58" t="str">
        <f>IFERROR(VLOOKUP($A58,'1863'!$A$3:$I$140,9,FALSE),"")</f>
        <v/>
      </c>
      <c r="K58" t="str">
        <f>IFERROR(VLOOKUP($A58,'1863'!$A$3:$J$140,10,FALSE),"")</f>
        <v/>
      </c>
      <c r="L58" t="str">
        <f>IFERROR(VLOOKUP($A58,'1864'!$A$3:$B$140,2,FALSE),"")</f>
        <v/>
      </c>
      <c r="M58" t="str">
        <f>IFERROR(VLOOKUP($A58,'1864'!$A$3:$C$140,3,FALSE),"")</f>
        <v/>
      </c>
      <c r="N58" t="str">
        <f>IFERROR(VLOOKUP($A58,'1864'!$A$3:$D$140,4,FALSE),"")</f>
        <v/>
      </c>
      <c r="O58" t="str">
        <f>IFERROR(VLOOKUP($A58,'1864'!$A$3:$E$140,5,FALSE),"")</f>
        <v/>
      </c>
      <c r="P58" t="str">
        <f>IFERROR(VLOOKUP($A58,'1864'!$A$3:$F$140,6,FALSE),"")</f>
        <v/>
      </c>
      <c r="Q58" t="str">
        <f>IFERROR(VLOOKUP($A58,'1864'!$A$3:$G$140,7,FALSE),"")</f>
        <v/>
      </c>
      <c r="R58" t="str">
        <f>IFERROR(VLOOKUP($A58,'1864'!$A$3:$H$140,8,FALSE),"")</f>
        <v/>
      </c>
      <c r="S58" t="str">
        <f>IFERROR(VLOOKUP($A58,'1864'!$A$3:$I$140,9,FALSE),"")</f>
        <v/>
      </c>
      <c r="T58" t="str">
        <f>IFERROR(VLOOKUP($A58,'1864'!$A$3:$J$140,10,FALSE),"")</f>
        <v/>
      </c>
      <c r="U58" t="str">
        <f>IFERROR(VLOOKUP($A58,'1865'!$A$3:$B$140,2,FALSE),"")</f>
        <v/>
      </c>
      <c r="V58" t="str">
        <f>IFERROR(VLOOKUP($A58,'1865'!$A$3:$C$140,3,FALSE),"")</f>
        <v/>
      </c>
      <c r="W58" t="str">
        <f>IFERROR(VLOOKUP($A58,'1865'!$A$3:$D$140,4,FALSE),"")</f>
        <v/>
      </c>
      <c r="X58" t="str">
        <f>IFERROR(VLOOKUP($A58,'1865'!$A$3:$E$140,5,FALSE),"")</f>
        <v/>
      </c>
      <c r="Y58" t="str">
        <f>IFERROR(VLOOKUP($A58,'1865'!$A$3:$F$140,6,FALSE),"")</f>
        <v/>
      </c>
      <c r="Z58" t="str">
        <f>IFERROR(VLOOKUP($A58,'1865'!$A$3:$G$140,7,FALSE),"")</f>
        <v/>
      </c>
      <c r="AA58" t="str">
        <f>IFERROR(VLOOKUP($A58,'1865'!$A$3:$H$140,8,FALSE),"")</f>
        <v/>
      </c>
      <c r="AB58" t="str">
        <f>IFERROR(VLOOKUP($A58,'1865'!$A$3:$I$140,9,FALSE),"")</f>
        <v/>
      </c>
      <c r="AC58" t="str">
        <f>IFERROR(VLOOKUP($A58,'1865'!$A$3:$J$140,10,FALSE),"")</f>
        <v/>
      </c>
      <c r="AD58" t="str">
        <f>IFERROR(VLOOKUP($A58,'1866'!$A$3:$B$140,2,FALSE),"")</f>
        <v/>
      </c>
      <c r="AE58" t="str">
        <f>IFERROR(VLOOKUP($A58,'1866'!$A$3:$C$140,3,FALSE),"")</f>
        <v/>
      </c>
      <c r="AF58" t="str">
        <f>IFERROR(VLOOKUP($A58,'1866'!$A$3:$D$140,4,FALSE),"")</f>
        <v/>
      </c>
      <c r="AG58" t="str">
        <f>IFERROR(VLOOKUP($A58,'1866'!$A$3:$E$140,5,FALSE),"")</f>
        <v/>
      </c>
      <c r="AH58" t="str">
        <f>IFERROR(VLOOKUP($A58,'1866'!$A$3:$F$140,6,FALSE),"")</f>
        <v/>
      </c>
      <c r="AI58" t="str">
        <f>IFERROR(VLOOKUP($A58,'1866'!$A$3:$G$140,7,FALSE),"")</f>
        <v/>
      </c>
      <c r="AJ58" t="str">
        <f>IFERROR(VLOOKUP($A58,'1866'!$A$3:$H$140,8,FALSE),"")</f>
        <v/>
      </c>
      <c r="AK58" t="str">
        <f>IFERROR(VLOOKUP($A58,'1866'!$A$3:$I$140,9,FALSE),"")</f>
        <v/>
      </c>
      <c r="AL58" t="str">
        <f>IFERROR(VLOOKUP($A58,'1866'!$A$3:$J$140,10,FALSE),"")</f>
        <v/>
      </c>
      <c r="AM58" t="str">
        <f>IFERROR(VLOOKUP($A58,'1867'!$A$3:$B$140,2,FALSE),"")</f>
        <v/>
      </c>
      <c r="AN58" t="str">
        <f>IFERROR(VLOOKUP($A58,'1867'!$A$3:$C$140,3,FALSE),"")</f>
        <v/>
      </c>
      <c r="AO58" t="str">
        <f>IFERROR(VLOOKUP($A58,'1867'!$A$3:$D$140,4,FALSE),"")</f>
        <v/>
      </c>
      <c r="AP58" t="str">
        <f>IFERROR(VLOOKUP($A58,'1867'!$A$3:$E$140,5,FALSE),"")</f>
        <v/>
      </c>
      <c r="AQ58" t="str">
        <f>IFERROR(VLOOKUP($A58,'1867'!$A$3:$F$140,6,FALSE),"")</f>
        <v/>
      </c>
      <c r="AR58" t="str">
        <f>IFERROR(VLOOKUP($A58,'1867'!$A$3:$G$140,7,FALSE),"")</f>
        <v/>
      </c>
      <c r="AS58" t="str">
        <f>IFERROR(VLOOKUP($A58,'1867'!$A$3:$H$140,8,FALSE),"")</f>
        <v/>
      </c>
      <c r="AT58" t="str">
        <f>IFERROR(VLOOKUP($A58,'1867'!$A$3:$I$140,9,FALSE),"")</f>
        <v/>
      </c>
      <c r="AU58" t="str">
        <f>IFERROR(VLOOKUP($A58,'1867'!$A$3:$J$140,10,FALSE),"")</f>
        <v/>
      </c>
      <c r="AV58" t="str">
        <f>IFERROR(VLOOKUP($A58,'1868'!$A$3:$B$140,2,FALSE),"")</f>
        <v/>
      </c>
      <c r="AW58" t="str">
        <f>IFERROR(VLOOKUP($A58,'1868'!$A$3:$C$140,3,FALSE),"")</f>
        <v/>
      </c>
      <c r="AX58" t="str">
        <f>IFERROR(VLOOKUP($A58,'1868'!$A$3:$D$140,4,FALSE),"")</f>
        <v/>
      </c>
      <c r="AY58" t="str">
        <f>IFERROR(VLOOKUP($A58,'1868'!$A$3:$E$140,5,FALSE),"")</f>
        <v/>
      </c>
      <c r="AZ58" t="str">
        <f>IFERROR(VLOOKUP($A58,'1868'!$A$3:$F$140,6,FALSE),"")</f>
        <v/>
      </c>
      <c r="BA58" t="str">
        <f>IFERROR(VLOOKUP($A58,'1868'!$A$3:$G$140,7,FALSE),"")</f>
        <v/>
      </c>
      <c r="BB58" t="str">
        <f>IFERROR(VLOOKUP($A58,'1868'!$A$3:$H$140,8,FALSE),"")</f>
        <v/>
      </c>
      <c r="BC58" t="str">
        <f>IFERROR(VLOOKUP($A58,'1868'!$A$3:$I$140,9,FALSE),"")</f>
        <v/>
      </c>
      <c r="BD58" t="str">
        <f>IFERROR(VLOOKUP($A58,'1868'!$A$3:$J$140,10,FALSE),"")</f>
        <v/>
      </c>
      <c r="BE58" t="str">
        <f>IFERROR(VLOOKUP($A58,'1869'!$A$3:$B$140,2,FALSE),"")</f>
        <v/>
      </c>
      <c r="BF58" t="str">
        <f>IFERROR(VLOOKUP($A58,'1869'!$A$3:$C$140,3,FALSE),"")</f>
        <v/>
      </c>
      <c r="BG58" t="str">
        <f>IFERROR(VLOOKUP($A58,'1869'!$A$3:$D$140,4,FALSE),"")</f>
        <v/>
      </c>
      <c r="BH58" t="str">
        <f>IFERROR(VLOOKUP($A58,'1869'!$A$3:$E$140,5,FALSE),"")</f>
        <v/>
      </c>
      <c r="BI58" t="str">
        <f>IFERROR(VLOOKUP($A58,'1869'!$A$3:$F$140,6,FALSE),"")</f>
        <v/>
      </c>
      <c r="BJ58" t="str">
        <f>IFERROR(VLOOKUP($A58,'1869'!$A$3:$G$140,7,FALSE),"")</f>
        <v/>
      </c>
      <c r="BK58" t="str">
        <f>IFERROR(VLOOKUP($A58,'1869'!$A$3:$H$140,8,FALSE),"")</f>
        <v/>
      </c>
      <c r="BL58" t="str">
        <f>IFERROR(VLOOKUP($A58,'1869'!$A$3:$I$140,9,FALSE),"")</f>
        <v/>
      </c>
      <c r="BM58" t="str">
        <f>IFERROR(VLOOKUP($A58,'1869'!$A$3:$J$140,10,FALSE),"")</f>
        <v/>
      </c>
      <c r="BN58" t="str">
        <f>IFERROR(VLOOKUP($A58,'1870'!$A$3:$B$140,2,FALSE),"")</f>
        <v/>
      </c>
      <c r="BO58" t="str">
        <f>IFERROR(VLOOKUP($A58,'1870'!$A$3:$C$140,3,FALSE),"")</f>
        <v/>
      </c>
      <c r="BP58" t="str">
        <f>IFERROR(VLOOKUP($A58,'1870'!$A$3:$D$140,4,FALSE),"")</f>
        <v/>
      </c>
      <c r="BQ58" t="str">
        <f>IFERROR(VLOOKUP($A58,'1870'!$A$3:$E$140,5,FALSE),"")</f>
        <v/>
      </c>
      <c r="BR58" t="str">
        <f>IFERROR(VLOOKUP($A58,'1870'!$A$3:$F$140,6,FALSE),"")</f>
        <v/>
      </c>
      <c r="BS58" t="str">
        <f>IFERROR(VLOOKUP($A58,'1870'!$A$3:$G$140,7,FALSE),"")</f>
        <v/>
      </c>
      <c r="BT58" t="str">
        <f>IFERROR(VLOOKUP($A58,'1870'!$A$3:$H$140,8,FALSE),"")</f>
        <v/>
      </c>
      <c r="BU58" t="str">
        <f>IFERROR(VLOOKUP($A58,'1870'!$A$3:$I$140,9,FALSE),"")</f>
        <v/>
      </c>
      <c r="BV58" t="str">
        <f>IFERROR(VLOOKUP($A58,'1870'!$A$3:$J$140,10,FALSE),"")</f>
        <v/>
      </c>
      <c r="BW58" t="str">
        <f>IFERROR(VLOOKUP($A58,'1871'!$A$3:$B$140,2,FALSE),"")</f>
        <v/>
      </c>
      <c r="BX58" t="str">
        <f>IFERROR(VLOOKUP($A58,'1871'!$A$3:$C$140,3,FALSE),"")</f>
        <v/>
      </c>
      <c r="BY58" t="str">
        <f>IFERROR(VLOOKUP($A58,'1871'!$A$3:$D$140,4,FALSE),"")</f>
        <v/>
      </c>
      <c r="BZ58" t="str">
        <f>IFERROR(VLOOKUP($A58,'1871'!$A$3:$E$140,5,FALSE),"")</f>
        <v/>
      </c>
      <c r="CA58" t="str">
        <f>IFERROR(VLOOKUP($A58,'1871'!$A$3:$F$140,6,FALSE),"")</f>
        <v/>
      </c>
      <c r="CB58" t="str">
        <f>IFERROR(VLOOKUP($A58,'1871'!$A$3:$G$140,7,FALSE),"")</f>
        <v/>
      </c>
      <c r="CC58" t="str">
        <f>IFERROR(VLOOKUP($A58,'1871'!$A$3:$H$140,8,FALSE),"")</f>
        <v/>
      </c>
      <c r="CD58" t="str">
        <f>IFERROR(VLOOKUP($A58,'1871'!$A$3:$I$140,9,FALSE),"")</f>
        <v/>
      </c>
      <c r="CE58" t="str">
        <f>IFERROR(VLOOKUP($A58,'1871'!$A$3:$J$140,10,FALSE),"")</f>
        <v/>
      </c>
      <c r="CF58" t="str">
        <f>IFERROR(VLOOKUP($A58,'1872'!$A$3:$B$140,2,FALSE),"")</f>
        <v/>
      </c>
      <c r="CG58" t="str">
        <f>IFERROR(VLOOKUP($A58,'1872'!$A$3:$C$140,3,FALSE),"")</f>
        <v/>
      </c>
      <c r="CH58" t="str">
        <f>IFERROR(VLOOKUP($A58,'1872'!$A$3:$D$140,4,FALSE),"")</f>
        <v/>
      </c>
      <c r="CI58" t="str">
        <f>IFERROR(VLOOKUP($A58,'1872'!$A$3:$E$140,5,FALSE),"")</f>
        <v/>
      </c>
      <c r="CJ58" t="str">
        <f>IFERROR(VLOOKUP($A58,'1872'!$A$3:$F$140,6,FALSE),"")</f>
        <v/>
      </c>
      <c r="CK58" t="str">
        <f>IFERROR(VLOOKUP($A58,'1872'!$A$3:$G$140,7,FALSE),"")</f>
        <v/>
      </c>
      <c r="CL58" t="str">
        <f>IFERROR(VLOOKUP($A58,'1872'!$A$3:$H$140,8,FALSE),"")</f>
        <v/>
      </c>
      <c r="CM58" t="str">
        <f>IFERROR(VLOOKUP($A58,'1872'!$A$3:$I$140,9,FALSE),"")</f>
        <v/>
      </c>
      <c r="CN58" t="str">
        <f>IFERROR(VLOOKUP($A58,'1872'!$A$3:$J$140,10,FALSE),"")</f>
        <v/>
      </c>
      <c r="CO58" t="str">
        <f>IFERROR(VLOOKUP($A58,'1873'!$A$3:$B$140,2,FALSE),"")</f>
        <v/>
      </c>
      <c r="CP58" t="str">
        <f>IFERROR(VLOOKUP($A58,'1873'!$A$3:$C$140,3,FALSE),"")</f>
        <v/>
      </c>
      <c r="CQ58" t="str">
        <f>IFERROR(VLOOKUP($A58,'1873'!$A$3:$D$140,4,FALSE),"")</f>
        <v/>
      </c>
      <c r="CR58" t="str">
        <f>IFERROR(VLOOKUP($A58,'1873'!$A$3:$E$140,5,FALSE),"")</f>
        <v/>
      </c>
      <c r="CS58" t="str">
        <f>IFERROR(VLOOKUP($A58,'1873'!$A$3:$F$140,6,FALSE),"")</f>
        <v/>
      </c>
      <c r="CT58" t="str">
        <f>IFERROR(VLOOKUP($A58,'1873'!$A$3:$G$140,7,FALSE),"")</f>
        <v/>
      </c>
      <c r="CU58" t="str">
        <f>IFERROR(VLOOKUP($A58,'1873'!$A$3:$H$140,8,FALSE),"")</f>
        <v/>
      </c>
      <c r="CV58" t="str">
        <f>IFERROR(VLOOKUP($A58,'1873'!$A$3:$I$140,9,FALSE),"")</f>
        <v/>
      </c>
      <c r="CW58" t="str">
        <f>IFERROR(VLOOKUP($A58,'1873'!$A$3:$J$140,10,FALSE),"")</f>
        <v/>
      </c>
      <c r="CX58" t="str">
        <f>IFERROR(VLOOKUP($A58,'1874'!$A$3:$B$140,2,FALSE),"")</f>
        <v/>
      </c>
      <c r="CY58" t="str">
        <f>IFERROR(VLOOKUP($A58,'1874'!$A$3:$C$140,3,FALSE),"")</f>
        <v/>
      </c>
      <c r="CZ58" t="str">
        <f>IFERROR(VLOOKUP($A58,'1874'!$A$3:$D$140,4,FALSE),"")</f>
        <v/>
      </c>
      <c r="DA58" t="str">
        <f>IFERROR(VLOOKUP($A58,'1874'!$A$3:$E$140,5,FALSE),"")</f>
        <v/>
      </c>
      <c r="DB58" t="str">
        <f>IFERROR(VLOOKUP($A58,'1874'!$A$3:$F$140,6,FALSE),"")</f>
        <v/>
      </c>
      <c r="DC58" t="str">
        <f>IFERROR(VLOOKUP($A58,'1874'!$A$3:$G$140,7,FALSE),"")</f>
        <v/>
      </c>
      <c r="DD58" t="str">
        <f>IFERROR(VLOOKUP($A58,'1874'!$A$3:$H$140,8,FALSE),"")</f>
        <v/>
      </c>
      <c r="DE58" t="str">
        <f>IFERROR(VLOOKUP($A58,'1874'!$A$3:$I$140,9,FALSE),"")</f>
        <v/>
      </c>
      <c r="DF58" t="str">
        <f>IFERROR(VLOOKUP($A58,'1874'!$A$3:$J$140,10,FALSE),"")</f>
        <v/>
      </c>
      <c r="DG58" t="str">
        <f>IFERROR(VLOOKUP($A58,'1875'!$A$3:$B$140,2,FALSE),"")</f>
        <v/>
      </c>
      <c r="DH58" t="str">
        <f>IFERROR(VLOOKUP($A58,'1875'!$A$3:$C$140,3,FALSE),"")</f>
        <v/>
      </c>
      <c r="DI58" t="str">
        <f>IFERROR(VLOOKUP($A58,'1875'!$A$3:$D$140,4,FALSE),"")</f>
        <v/>
      </c>
      <c r="DJ58" t="str">
        <f>IFERROR(VLOOKUP($A58,'1875'!$A$3:$E$140,5,FALSE),"")</f>
        <v/>
      </c>
      <c r="DK58" t="str">
        <f>IFERROR(VLOOKUP($A58,'1875'!$A$3:$F$140,6,FALSE),"")</f>
        <v/>
      </c>
      <c r="DL58" t="str">
        <f>IFERROR(VLOOKUP($A58,'1875'!$A$3:$G$140,7,FALSE),"")</f>
        <v/>
      </c>
      <c r="DM58" t="str">
        <f>IFERROR(VLOOKUP($A58,'1875'!$A$3:$H$140,8,FALSE),"")</f>
        <v/>
      </c>
      <c r="DN58" t="str">
        <f>IFERROR(VLOOKUP($A58,'1875'!$A$3:$I$140,9,FALSE),"")</f>
        <v/>
      </c>
      <c r="DO58" t="str">
        <f>IFERROR(VLOOKUP($A58,'1875'!$A$3:$J$140,10,FALSE),"")</f>
        <v/>
      </c>
      <c r="DP58" t="str">
        <f>IFERROR(VLOOKUP($A58,'1876'!$A$3:$B$140,2,FALSE),"")</f>
        <v/>
      </c>
      <c r="DQ58" t="str">
        <f>IFERROR(VLOOKUP($A58,'1876'!$A$3:$C$140,3,FALSE),"")</f>
        <v/>
      </c>
      <c r="DR58" t="str">
        <f>IFERROR(VLOOKUP($A58,'1876'!$A$3:$D$140,4,FALSE),"")</f>
        <v/>
      </c>
      <c r="DS58" t="str">
        <f>IFERROR(VLOOKUP($A58,'1876'!$A$3:$E$140,5,FALSE),"")</f>
        <v/>
      </c>
      <c r="DT58" t="str">
        <f>IFERROR(VLOOKUP($A58,'1876'!$A$3:$F$140,6,FALSE),"")</f>
        <v/>
      </c>
      <c r="DU58" t="str">
        <f>IFERROR(VLOOKUP($A58,'1876'!$A$3:$G$140,7,FALSE),"")</f>
        <v/>
      </c>
      <c r="DV58" t="str">
        <f>IFERROR(VLOOKUP($A58,'1876'!$A$3:$H$140,8,FALSE),"")</f>
        <v/>
      </c>
      <c r="DW58" t="str">
        <f>IFERROR(VLOOKUP($A58,'1876'!$A$3:$I$140,9,FALSE),"")</f>
        <v/>
      </c>
      <c r="DX58" t="str">
        <f>IFERROR(VLOOKUP($A58,'1876'!$A$3:$J$140,10,FALSE),"")</f>
        <v/>
      </c>
      <c r="DY58" t="str">
        <f>IFERROR(VLOOKUP($A58,'1877'!$A$3:$B$140,2,FALSE),"")</f>
        <v/>
      </c>
      <c r="DZ58" t="str">
        <f>IFERROR(VLOOKUP($A58,'1877'!$A$3:$C$140,3,FALSE),"")</f>
        <v/>
      </c>
      <c r="EA58" t="str">
        <f>IFERROR(VLOOKUP($A58,'1877'!$A$3:$D$140,4,FALSE),"")</f>
        <v/>
      </c>
      <c r="EB58" t="str">
        <f>IFERROR(VLOOKUP($A58,'1877'!$A$3:$E$140,5,FALSE),"")</f>
        <v/>
      </c>
      <c r="EC58" t="str">
        <f>IFERROR(VLOOKUP($A58,'1877'!$A$3:$F$140,6,FALSE),"")</f>
        <v/>
      </c>
      <c r="ED58" t="str">
        <f>IFERROR(VLOOKUP($A58,'1877'!$A$3:$G$140,7,FALSE),"")</f>
        <v/>
      </c>
      <c r="EE58" t="str">
        <f>IFERROR(VLOOKUP($A58,'1877'!$A$3:$H$140,8,FALSE),"")</f>
        <v/>
      </c>
      <c r="EF58" t="str">
        <f>IFERROR(VLOOKUP($A58,'1877'!$A$3:$I$140,9,FALSE),"")</f>
        <v/>
      </c>
      <c r="EG58" t="str">
        <f>IFERROR(VLOOKUP($A58,'1877'!$A$3:$J$140,10,FALSE),"")</f>
        <v/>
      </c>
      <c r="EH58" t="str">
        <f>IFERROR(VLOOKUP($A58,'1878'!$A$3:$B$140,2,FALSE),"")</f>
        <v/>
      </c>
      <c r="EI58" t="str">
        <f>IFERROR(VLOOKUP($A58,'1878'!$A$3:$C$140,3,FALSE),"")</f>
        <v/>
      </c>
      <c r="EJ58" t="str">
        <f>IFERROR(VLOOKUP($A58,'1878'!$A$3:$D$140,4,FALSE),"")</f>
        <v/>
      </c>
      <c r="EK58" t="str">
        <f>IFERROR(VLOOKUP($A58,'1878'!$A$3:$E$140,5,FALSE),"")</f>
        <v/>
      </c>
      <c r="EL58" t="str">
        <f>IFERROR(VLOOKUP($A58,'1878'!$A$3:$F$140,6,FALSE),"")</f>
        <v/>
      </c>
      <c r="EM58" t="str">
        <f>IFERROR(VLOOKUP($A58,'1878'!$A$3:$G$140,7,FALSE),"")</f>
        <v/>
      </c>
      <c r="EN58" t="str">
        <f>IFERROR(VLOOKUP($A58,'1878'!$A$3:$H$140,8,FALSE),"")</f>
        <v/>
      </c>
      <c r="EO58" t="str">
        <f>IFERROR(VLOOKUP($A58,'1878'!$A$3:$I$140,9,FALSE),"")</f>
        <v/>
      </c>
      <c r="EP58" t="str">
        <f>IFERROR(VLOOKUP($A58,'1878'!$A$3:$J$140,10,FALSE),"")</f>
        <v/>
      </c>
      <c r="EQ58" t="str">
        <f>IFERROR(VLOOKUP($A58,'1879'!$A$3:$B$140,2,FALSE),"")</f>
        <v/>
      </c>
      <c r="ER58" t="str">
        <f>IFERROR(VLOOKUP($A58,'1879'!$A$3:$C$140,3,FALSE),"")</f>
        <v/>
      </c>
      <c r="ES58" t="str">
        <f>IFERROR(VLOOKUP($A58,'1879'!$A$3:$D$140,4,FALSE),"")</f>
        <v/>
      </c>
      <c r="ET58" t="str">
        <f>IFERROR(VLOOKUP($A58,'1879'!$A$3:$E$140,5,FALSE),"")</f>
        <v/>
      </c>
      <c r="EU58" t="str">
        <f>IFERROR(VLOOKUP($A58,'1879'!$A$3:$F$140,6,FALSE),"")</f>
        <v/>
      </c>
      <c r="EV58" t="str">
        <f>IFERROR(VLOOKUP($A58,'1879'!$A$3:$G$140,7,FALSE),"")</f>
        <v/>
      </c>
      <c r="EW58" t="str">
        <f>IFERROR(VLOOKUP($A58,'1879'!$A$3:$H$140,8,FALSE),"")</f>
        <v/>
      </c>
      <c r="EX58" t="str">
        <f>IFERROR(VLOOKUP($A58,'1879'!$A$3:$I$140,9,FALSE),"")</f>
        <v/>
      </c>
      <c r="EY58" t="str">
        <f>IFERROR(VLOOKUP($A58,'1879'!$A$3:$J$140,10,FALSE),"")</f>
        <v/>
      </c>
      <c r="EZ58" t="str">
        <f>IFERROR(VLOOKUP($A58,'1880'!$A$3:$B$140,2,FALSE),"")</f>
        <v/>
      </c>
      <c r="FA58" t="str">
        <f>IFERROR(VLOOKUP($A58,'1880'!$A$3:$C$140,3,FALSE),"")</f>
        <v/>
      </c>
      <c r="FB58" t="str">
        <f>IFERROR(VLOOKUP($A58,'1880'!$A$3:$D$140,4,FALSE),"")</f>
        <v/>
      </c>
      <c r="FC58" t="str">
        <f>IFERROR(VLOOKUP($A58,'1880'!$A$3:$E$140,5,FALSE),"")</f>
        <v/>
      </c>
      <c r="FD58" t="str">
        <f>IFERROR(VLOOKUP($A58,'1880'!$A$3:$F$140,6,FALSE),"")</f>
        <v/>
      </c>
      <c r="FE58" t="str">
        <f>IFERROR(VLOOKUP($A58,'1880'!$A$3:$G$140,7,FALSE),"")</f>
        <v/>
      </c>
      <c r="FF58" t="str">
        <f>IFERROR(VLOOKUP($A58,'1880'!$A$3:$H$140,8,FALSE),"")</f>
        <v/>
      </c>
      <c r="FG58" t="str">
        <f>IFERROR(VLOOKUP($A58,'1880'!$A$3:$I$140,9,FALSE),"")</f>
        <v/>
      </c>
      <c r="FH58" t="str">
        <f>IFERROR(VLOOKUP($A58,'1880'!$A$3:$J$140,10,FALSE),"")</f>
        <v/>
      </c>
      <c r="FI58" t="str">
        <f>IFERROR(VLOOKUP($A58,'1881'!$A$3:$B$140,2,FALSE),"")</f>
        <v/>
      </c>
      <c r="FJ58" t="str">
        <f>IFERROR(VLOOKUP($A58,'1881'!$A$3:$C$140,3,FALSE),"")</f>
        <v/>
      </c>
      <c r="FK58" t="str">
        <f>IFERROR(VLOOKUP($A58,'1881'!$A$3:$D$140,4,FALSE),"")</f>
        <v/>
      </c>
      <c r="FL58" t="str">
        <f>IFERROR(VLOOKUP($A58,'1881'!$A$3:$E$140,5,FALSE),"")</f>
        <v/>
      </c>
      <c r="FM58" t="str">
        <f>IFERROR(VLOOKUP($A58,'1881'!$A$3:$F$140,6,FALSE),"")</f>
        <v/>
      </c>
      <c r="FN58" t="str">
        <f>IFERROR(VLOOKUP($A58,'1881'!$A$3:$G$140,7,FALSE),"")</f>
        <v/>
      </c>
      <c r="FO58" t="str">
        <f>IFERROR(VLOOKUP($A58,'1881'!$A$3:$H$140,8,FALSE),"")</f>
        <v/>
      </c>
      <c r="FP58" t="str">
        <f>IFERROR(VLOOKUP($A58,'1881'!$A$3:$I$140,9,FALSE),"")</f>
        <v/>
      </c>
      <c r="FQ58" t="str">
        <f>IFERROR(VLOOKUP($A58,'1881'!$A$3:$J$140,10,FALSE),"")</f>
        <v/>
      </c>
      <c r="FR58">
        <f>IFERROR(VLOOKUP($A58,'1882'!$A$3:$B$140,2,FALSE),"")</f>
        <v>7</v>
      </c>
      <c r="FS58">
        <f>IFERROR(VLOOKUP($A58,'1882'!$A$3:$C$140,3,FALSE),"")</f>
        <v>536.75</v>
      </c>
      <c r="FT58">
        <f>IFERROR(VLOOKUP($A58,'1882'!$A$3:$D$140,4,FALSE),"")</f>
        <v>6</v>
      </c>
      <c r="FU58">
        <f>IFERROR(VLOOKUP($A58,'1882'!$A$3:$E$140,5,FALSE),"")</f>
        <v>376.75</v>
      </c>
      <c r="FV58">
        <f>IFERROR(VLOOKUP($A58,'1882'!$A$3:$F$140,6,FALSE),"")</f>
        <v>0</v>
      </c>
      <c r="FW58">
        <f>IFERROR(VLOOKUP($A58,'1882'!$A$3:$G$140,7,FALSE),"")</f>
        <v>0</v>
      </c>
      <c r="FX58">
        <f>IFERROR(VLOOKUP($A58,'1882'!$A$3:$H$140,8,FALSE),"")</f>
        <v>0</v>
      </c>
      <c r="FY58">
        <f>IFERROR(VLOOKUP($A58,'1882'!$A$3:$I$140,9,FALSE),"")</f>
        <v>0</v>
      </c>
      <c r="FZ58">
        <f>IFERROR(VLOOKUP($A58,'1882'!$A$3:$J$140,10,FALSE),"")</f>
        <v>0</v>
      </c>
      <c r="GA58">
        <f>IFERROR(VLOOKUP($A58,'1883'!$A$3:$B$140,2,FALSE),"")</f>
        <v>0</v>
      </c>
      <c r="GB58">
        <f>IFERROR(VLOOKUP($A58,'1883'!$A$3:$C$140,3,FALSE),"")</f>
        <v>0</v>
      </c>
      <c r="GC58">
        <f>IFERROR(VLOOKUP($A58,'1883'!$A$3:$D$140,4,FALSE),"")</f>
        <v>0</v>
      </c>
      <c r="GD58">
        <f>IFERROR(VLOOKUP($A58,'1883'!$A$3:$E$140,5,FALSE),"")</f>
        <v>0</v>
      </c>
      <c r="GE58">
        <f>IFERROR(VLOOKUP($A58,'1883'!$A$3:$F$140,6,FALSE),"")</f>
        <v>0</v>
      </c>
      <c r="GF58">
        <f>IFERROR(VLOOKUP($A58,'1883'!$A$3:$G$140,7,FALSE),"")</f>
        <v>0</v>
      </c>
      <c r="GG58">
        <f>IFERROR(VLOOKUP($A58,'1883'!$A$3:$H$140,8,FALSE),"")</f>
        <v>0</v>
      </c>
      <c r="GH58">
        <f>IFERROR(VLOOKUP($A58,'1883'!$A$3:$I$140,9,FALSE),"")</f>
        <v>0</v>
      </c>
      <c r="GI58">
        <f>IFERROR(VLOOKUP($A58,'1883'!$A$3:$J$140,10,FALSE),"")</f>
        <v>0</v>
      </c>
      <c r="GJ58">
        <f>IFERROR(VLOOKUP($A58,'1884'!$A$3:$B$140,2,FALSE),"")</f>
        <v>2</v>
      </c>
      <c r="GK58">
        <f>IFERROR(VLOOKUP($A58,'1884'!$A$3:$C$140,3,FALSE),"")</f>
        <v>184.4</v>
      </c>
      <c r="GL58">
        <f>IFERROR(VLOOKUP($A58,'1884'!$A$3:$D$140,4,FALSE),"")</f>
        <v>0</v>
      </c>
      <c r="GM58">
        <f>IFERROR(VLOOKUP($A58,'1884'!$A$3:$E$140,5,FALSE),"")</f>
        <v>0</v>
      </c>
      <c r="GN58">
        <f>IFERROR(VLOOKUP($A58,'1884'!$A$3:$F$140,6,FALSE),"")</f>
        <v>0</v>
      </c>
      <c r="GO58">
        <f>IFERROR(VLOOKUP($A58,'1884'!$A$3:$G$140,7,FALSE),"")</f>
        <v>0</v>
      </c>
      <c r="GP58">
        <f>IFERROR(VLOOKUP($A58,'1884'!$A$3:$H$140,8,FALSE),"")</f>
        <v>1</v>
      </c>
      <c r="GQ58">
        <f>IFERROR(VLOOKUP($A58,'1884'!$A$3:$I$140,9,FALSE),"")</f>
        <v>40</v>
      </c>
      <c r="GR58">
        <f>IFERROR(VLOOKUP($A58,'1884'!$A$3:$J$140,10,FALSE),"")</f>
        <v>0</v>
      </c>
      <c r="GS58">
        <f>IFERROR(VLOOKUP($A58,'1885'!$A$3:$B$140,2,FALSE),"")</f>
        <v>0</v>
      </c>
      <c r="GT58">
        <f>IFERROR(VLOOKUP($A58,'1885'!$A$3:$C$140,3,FALSE),"")</f>
        <v>0</v>
      </c>
      <c r="GU58">
        <f>IFERROR(VLOOKUP($A58,'1885'!$A$3:$D$140,4,FALSE),"")</f>
        <v>0</v>
      </c>
      <c r="GV58">
        <f>IFERROR(VLOOKUP($A58,'1885'!$A$3:$E$140,5,FALSE),"")</f>
        <v>0</v>
      </c>
      <c r="GW58">
        <f>IFERROR(VLOOKUP($A58,'1885'!$A$3:$F$140,6,FALSE),"")</f>
        <v>0</v>
      </c>
      <c r="GX58">
        <f>IFERROR(VLOOKUP($A58,'1885'!$A$3:$G$140,7,FALSE),"")</f>
        <v>0</v>
      </c>
      <c r="GY58">
        <f>IFERROR(VLOOKUP($A58,'1885'!$A$3:$H$140,8,FALSE),"")</f>
        <v>0</v>
      </c>
      <c r="GZ58">
        <f>IFERROR(VLOOKUP($A58,'1885'!$A$3:$I$140,9,FALSE),"")</f>
        <v>0</v>
      </c>
      <c r="HA58">
        <f>IFERROR(VLOOKUP($A58,'1885'!$A$3:$J$140,10,FALSE),"")</f>
        <v>0</v>
      </c>
      <c r="HB58">
        <f>IFERROR(VLOOKUP($A58,'1886'!$A$3:$B$140,2,FALSE),"")</f>
        <v>0</v>
      </c>
      <c r="HC58">
        <f>IFERROR(VLOOKUP($A58,'1886'!$A$3:$C$140,3,FALSE),"")</f>
        <v>0</v>
      </c>
      <c r="HD58">
        <f>IFERROR(VLOOKUP($A58,'1886'!$A$3:$D$140,4,FALSE),"")</f>
        <v>0</v>
      </c>
      <c r="HE58">
        <f>IFERROR(VLOOKUP($A58,'1886'!$A$3:$E$140,5,FALSE),"")</f>
        <v>0</v>
      </c>
      <c r="HF58">
        <f>IFERROR(VLOOKUP($A58,'1886'!$A$3:$F$140,6,FALSE),"")</f>
        <v>0</v>
      </c>
      <c r="HG58">
        <f>IFERROR(VLOOKUP($A58,'1886'!$A$3:$G$140,7,FALSE),"")</f>
        <v>0</v>
      </c>
      <c r="HH58">
        <f>IFERROR(VLOOKUP($A58,'1886'!$A$3:$H$140,8,FALSE),"")</f>
        <v>0</v>
      </c>
      <c r="HI58">
        <f>IFERROR(VLOOKUP($A58,'1886'!$A$3:$I$140,9,FALSE),"")</f>
        <v>0</v>
      </c>
      <c r="HJ58">
        <f>IFERROR(VLOOKUP($A58,'1886'!$A$3:$J$140,10,FALSE),"")</f>
        <v>0</v>
      </c>
      <c r="HK58">
        <f>IFERROR(VLOOKUP($A58,'1887'!$A$3:$B$140,2,FALSE),"")</f>
        <v>0</v>
      </c>
      <c r="HL58">
        <f>IFERROR(VLOOKUP($A58,'1887'!$A$3:$C$140,3,FALSE),"")</f>
        <v>0</v>
      </c>
      <c r="HM58">
        <f>IFERROR(VLOOKUP($A58,'1887'!$A$3:$D$140,4,FALSE),"")</f>
        <v>1</v>
      </c>
      <c r="HN58">
        <f>IFERROR(VLOOKUP($A58,'1887'!$A$3:$E$140,5,FALSE),"")</f>
        <v>160</v>
      </c>
      <c r="HO58">
        <f>IFERROR(VLOOKUP($A58,'1887'!$A$3:$F$140,6,FALSE),"")</f>
        <v>0</v>
      </c>
      <c r="HP58">
        <f>IFERROR(VLOOKUP($A58,'1887'!$A$3:$G$140,7,FALSE),"")</f>
        <v>0</v>
      </c>
      <c r="HQ58">
        <f>IFERROR(VLOOKUP($A58,'1887'!$A$3:$H$140,8,FALSE),"")</f>
        <v>0</v>
      </c>
      <c r="HR58">
        <f>IFERROR(VLOOKUP($A58,'1887'!$A$3:$I$140,9,FALSE),"")</f>
        <v>0</v>
      </c>
      <c r="HS58">
        <f>IFERROR(VLOOKUP($A58,'1887'!$A$3:$J$140,10,FALSE),"")</f>
        <v>0</v>
      </c>
      <c r="HT58">
        <f>IFERROR(VLOOKUP($A58,'1888'!$A$3:$B$140,2,FALSE),"")</f>
        <v>0</v>
      </c>
      <c r="HU58">
        <f>IFERROR(VLOOKUP($A58,'1888'!$A$3:$C$140,3,FALSE),"")</f>
        <v>0</v>
      </c>
      <c r="HV58">
        <f>IFERROR(VLOOKUP($A58,'1888'!$A$3:$D$140,4,FALSE),"")</f>
        <v>0</v>
      </c>
      <c r="HW58">
        <f>IFERROR(VLOOKUP($A58,'1888'!$A$3:$E$140,5,FALSE),"")</f>
        <v>0</v>
      </c>
      <c r="HX58">
        <f>IFERROR(VLOOKUP($A58,'1888'!$A$3:$F$140,6,FALSE),"")</f>
        <v>0</v>
      </c>
      <c r="HY58">
        <f>IFERROR(VLOOKUP($A58,'1888'!$A$3:$G$140,7,FALSE),"")</f>
        <v>0</v>
      </c>
      <c r="HZ58">
        <f>IFERROR(VLOOKUP($A58,'1888'!$A$3:$H$140,8,FALSE),"")</f>
        <v>0</v>
      </c>
      <c r="IA58">
        <f>IFERROR(VLOOKUP($A58,'1888'!$A$3:$I$140,9,FALSE),"")</f>
        <v>0</v>
      </c>
      <c r="IB58">
        <f>IFERROR(VLOOKUP($A58,'1888'!$A$3:$J$140,10,FALSE),"")</f>
        <v>0</v>
      </c>
      <c r="IC58">
        <f>IFERROR(VLOOKUP($A58,'1889'!$A$3:$B$140,2,FALSE),"")</f>
        <v>1</v>
      </c>
      <c r="ID58">
        <f>IFERROR(VLOOKUP($A58,'1889'!$A$3:$C$140,3,FALSE),"")</f>
        <v>120</v>
      </c>
      <c r="IE58">
        <f>IFERROR(VLOOKUP($A58,'1889'!$A$3:$D$140,4,FALSE),"")</f>
        <v>0</v>
      </c>
      <c r="IF58">
        <f>IFERROR(VLOOKUP($A58,'1889'!$A$3:$E$140,5,FALSE),"")</f>
        <v>0</v>
      </c>
      <c r="IG58">
        <f>IFERROR(VLOOKUP($A58,'1889'!$A$3:$F$140,6,FALSE),"")</f>
        <v>0</v>
      </c>
      <c r="IH58">
        <f>IFERROR(VLOOKUP($A58,'1889'!$A$3:$G$140,7,FALSE),"")</f>
        <v>0</v>
      </c>
      <c r="II58">
        <f>IFERROR(VLOOKUP($A58,'1889'!$A$3:$H$140,8,FALSE),"")</f>
        <v>0</v>
      </c>
      <c r="IJ58">
        <f>IFERROR(VLOOKUP($A58,'1889'!$A$3:$I$140,9,FALSE),"")</f>
        <v>0</v>
      </c>
      <c r="IK58">
        <f>IFERROR(VLOOKUP($A58,'1889'!$A$3:$J$140,10,FALSE),"")</f>
        <v>0</v>
      </c>
      <c r="IL58">
        <f>IFERROR(VLOOKUP($A58,'1890'!$A$3:$B$140,2,FALSE),"")</f>
        <v>2</v>
      </c>
      <c r="IM58">
        <f>IFERROR(VLOOKUP($A58,'1890'!$A$3:$C$140,3,FALSE),"")</f>
        <v>196.3</v>
      </c>
      <c r="IN58">
        <f>IFERROR(VLOOKUP($A58,'1890'!$A$3:$D$140,4,FALSE),"")</f>
        <v>0</v>
      </c>
      <c r="IO58">
        <f>IFERROR(VLOOKUP($A58,'1890'!$A$3:$E$140,5,FALSE),"")</f>
        <v>0</v>
      </c>
      <c r="IP58">
        <f>IFERROR(VLOOKUP($A58,'1890'!$A$3:$F$140,6,FALSE),"")</f>
        <v>0</v>
      </c>
      <c r="IQ58">
        <f>IFERROR(VLOOKUP($A58,'1890'!$A$3:$G$140,7,FALSE),"")</f>
        <v>0</v>
      </c>
      <c r="IR58">
        <f>IFERROR(VLOOKUP($A58,'1890'!$A$3:$H$140,8,FALSE),"")</f>
        <v>0</v>
      </c>
      <c r="IS58">
        <f>IFERROR(VLOOKUP($A58,'1890'!$A$3:$I$140,9,FALSE),"")</f>
        <v>0</v>
      </c>
      <c r="IT58">
        <f>IFERROR(VLOOKUP($A58,'1890'!$A$3:$J$140,10,FALSE),"")</f>
        <v>0</v>
      </c>
      <c r="IU58">
        <f>IFERROR(VLOOKUP($A58,'1891'!$A$3:$B$140,2,FALSE),"")</f>
        <v>6</v>
      </c>
      <c r="IV58">
        <f>IFERROR(VLOOKUP($A58,'1891'!$A$3:$C$140,3,FALSE),"")</f>
        <v>423.86</v>
      </c>
      <c r="IW58">
        <f>IFERROR(VLOOKUP($A58,'1891'!$A$3:$D$140,4,FALSE),"")</f>
        <v>2</v>
      </c>
      <c r="IX58">
        <f>IFERROR(VLOOKUP($A58,'1891'!$A$3:$E$140,5,FALSE),"")</f>
        <v>125.04</v>
      </c>
      <c r="IY58">
        <f>IFERROR(VLOOKUP($A58,'1891'!$A$3:$F$140,6,FALSE),"")</f>
        <v>0</v>
      </c>
      <c r="IZ58">
        <f>IFERROR(VLOOKUP($A58,'1891'!$A$3:$G$140,7,FALSE),"")</f>
        <v>0</v>
      </c>
      <c r="JA58">
        <f>IFERROR(VLOOKUP($A58,'1891'!$A$3:$H$140,8,FALSE),"")</f>
        <v>0</v>
      </c>
      <c r="JB58">
        <f>IFERROR(VLOOKUP($A58,'1891'!$A$3:$I$140,9,FALSE),"")</f>
        <v>0</v>
      </c>
      <c r="JC58">
        <f>IFERROR(VLOOKUP($A58,'1891'!$A$3:$J$140,10,FALSE),"")</f>
        <v>0</v>
      </c>
      <c r="JD58">
        <f>IFERROR(VLOOKUP($A58,'1892'!$A$3:$B$140,2,FALSE),"")</f>
        <v>0</v>
      </c>
      <c r="JE58">
        <f>IFERROR(VLOOKUP($A58,'1892'!$A$3:$C$140,3,FALSE),"")</f>
        <v>0</v>
      </c>
      <c r="JF58">
        <f>IFERROR(VLOOKUP($A58,'1892'!$A$3:$D$140,4,FALSE),"")</f>
        <v>0</v>
      </c>
      <c r="JG58">
        <f>IFERROR(VLOOKUP($A58,'1892'!$A$3:$E$140,5,FALSE),"")</f>
        <v>0</v>
      </c>
      <c r="JH58">
        <f>IFERROR(VLOOKUP($A58,'1892'!$A$3:$F$140,6,FALSE),"")</f>
        <v>0</v>
      </c>
      <c r="JI58">
        <f>IFERROR(VLOOKUP($A58,'1892'!$A$3:$G$140,7,FALSE),"")</f>
        <v>0</v>
      </c>
      <c r="JJ58">
        <f>IFERROR(VLOOKUP($A58,'1892'!$A$3:$H$140,8,FALSE),"")</f>
        <v>0</v>
      </c>
      <c r="JK58">
        <f>IFERROR(VLOOKUP($A58,'1892'!$A$3:$I$140,9,FALSE),"")</f>
        <v>0</v>
      </c>
      <c r="JL58">
        <f>IFERROR(VLOOKUP($A58,'1892'!$A$3:$J$140,10,FALSE),"")</f>
        <v>0</v>
      </c>
      <c r="JM58">
        <f>IFERROR(VLOOKUP($A58,'1893'!$A$3:$B$140,2,FALSE),"")</f>
        <v>4</v>
      </c>
      <c r="JN58">
        <f>IFERROR(VLOOKUP($A58,'1893'!$A$3:$C$140,3,FALSE),"")</f>
        <v>453.58</v>
      </c>
      <c r="JO58">
        <f>IFERROR(VLOOKUP($A58,'1893'!$A$3:$D$140,4,FALSE),"")</f>
        <v>0</v>
      </c>
      <c r="JP58">
        <f>IFERROR(VLOOKUP($A58,'1893'!$A$3:$E$140,5,FALSE),"")</f>
        <v>0</v>
      </c>
      <c r="JQ58">
        <f>IFERROR(VLOOKUP($A58,'1893'!$A$3:$F$140,6,FALSE),"")</f>
        <v>0</v>
      </c>
      <c r="JR58">
        <f>IFERROR(VLOOKUP($A58,'1893'!$A$3:$G$140,7,FALSE),"")</f>
        <v>0</v>
      </c>
      <c r="JS58">
        <f>IFERROR(VLOOKUP($A58,'1893'!$A$3:$H$140,8,FALSE),"")</f>
        <v>0</v>
      </c>
      <c r="JT58">
        <f>IFERROR(VLOOKUP($A58,'1893'!$A$3:$I$140,9,FALSE),"")</f>
        <v>0</v>
      </c>
      <c r="JU58">
        <f>IFERROR(VLOOKUP($A58,'1893'!$A$3:$J$140,10,FALSE),"")</f>
        <v>0</v>
      </c>
      <c r="JV58">
        <f>IFERROR(VLOOKUP($A58,'1894'!$A$3:$B$140,2,FALSE),"")</f>
        <v>0</v>
      </c>
      <c r="JW58">
        <f>IFERROR(VLOOKUP($A58,'1894'!$A$3:$C$140,3,FALSE),"")</f>
        <v>0</v>
      </c>
      <c r="JX58">
        <f>IFERROR(VLOOKUP($A58,'1894'!$A$3:$D$140,4,FALSE),"")</f>
        <v>2</v>
      </c>
      <c r="JY58">
        <f>IFERROR(VLOOKUP($A58,'1894'!$A$3:$E$140,5,FALSE),"")</f>
        <v>44.95</v>
      </c>
      <c r="JZ58">
        <f>IFERROR(VLOOKUP($A58,'1894'!$A$3:$F$140,6,FALSE),"")</f>
        <v>0</v>
      </c>
      <c r="KA58">
        <f>IFERROR(VLOOKUP($A58,'1894'!$A$3:$G$140,7,FALSE),"")</f>
        <v>0</v>
      </c>
      <c r="KB58">
        <f>IFERROR(VLOOKUP($A58,'1894'!$A$3:$H$140,8,FALSE),"")</f>
        <v>0</v>
      </c>
      <c r="KC58">
        <f>IFERROR(VLOOKUP($A58,'1894'!$A$3:$I$140,9,FALSE),"")</f>
        <v>0</v>
      </c>
      <c r="KD58">
        <f>IFERROR(VLOOKUP($A58,'1894'!$A$3:$J$140,10,FALSE),"")</f>
        <v>0</v>
      </c>
      <c r="KE58">
        <f>IFERROR(VLOOKUP($A58,'1895'!$A$3:$B$140,2,FALSE),"")</f>
        <v>0</v>
      </c>
      <c r="KF58">
        <f>IFERROR(VLOOKUP($A58,'1895'!$A$3:$C$140,3,FALSE),"")</f>
        <v>0</v>
      </c>
      <c r="KG58">
        <f>IFERROR(VLOOKUP($A58,'1895'!$A$3:$D$140,4,FALSE),"")</f>
        <v>0</v>
      </c>
      <c r="KH58">
        <f>IFERROR(VLOOKUP($A58,'1895'!$A$3:$E$140,5,FALSE),"")</f>
        <v>0</v>
      </c>
      <c r="KI58">
        <f>IFERROR(VLOOKUP($A58,'1895'!$A$3:$F$140,6,FALSE),"")</f>
        <v>0</v>
      </c>
      <c r="KJ58">
        <f>IFERROR(VLOOKUP($A58,'1895'!$A$3:$G$140,7,FALSE),"")</f>
        <v>0</v>
      </c>
      <c r="KK58">
        <f>IFERROR(VLOOKUP($A58,'1895'!$A$3:$H$140,8,FALSE),"")</f>
        <v>0</v>
      </c>
      <c r="KL58">
        <f>IFERROR(VLOOKUP($A58,'1895'!$A$3:$I$140,9,FALSE),"")</f>
        <v>0</v>
      </c>
      <c r="KM58">
        <f>IFERROR(VLOOKUP($A58,'1895'!$A$3:$J$140,10,FALSE),"")</f>
        <v>0</v>
      </c>
      <c r="KN58">
        <f>IFERROR(VLOOKUP($A58,'1896'!$A$3:$B$140,2,FALSE),"")</f>
        <v>0</v>
      </c>
      <c r="KO58">
        <f>IFERROR(VLOOKUP($A58,'1896'!$A$3:$C$140,3,FALSE),"")</f>
        <v>0</v>
      </c>
      <c r="KP58">
        <f>IFERROR(VLOOKUP($A58,'1896'!$A$3:$D$140,4,FALSE),"")</f>
        <v>0</v>
      </c>
      <c r="KQ58">
        <f>IFERROR(VLOOKUP($A58,'1896'!$A$3:$E$140,5,FALSE),"")</f>
        <v>0</v>
      </c>
      <c r="KR58">
        <f>IFERROR(VLOOKUP($A58,'1896'!$A$3:$F$140,6,FALSE),"")</f>
        <v>1</v>
      </c>
      <c r="KS58">
        <f>IFERROR(VLOOKUP($A58,'1896'!$A$3:$G$140,7,FALSE),"")</f>
        <v>120</v>
      </c>
      <c r="KT58">
        <f>IFERROR(VLOOKUP($A58,'1896'!$A$3:$H$140,8,FALSE),"")</f>
        <v>0</v>
      </c>
      <c r="KU58">
        <f>IFERROR(VLOOKUP($A58,'1896'!$A$3:$I$140,9,FALSE),"")</f>
        <v>0</v>
      </c>
      <c r="KV58">
        <f>IFERROR(VLOOKUP($A58,'1896'!$A$3:$J$140,10,FALSE),"")</f>
        <v>0</v>
      </c>
      <c r="KW58">
        <f>IFERROR(VLOOKUP($A58,'1897'!$A$3:$B$140,2,FALSE),"")</f>
        <v>2</v>
      </c>
      <c r="KX58">
        <f>IFERROR(VLOOKUP($A58,'1897'!$A$3:$C$140,3,FALSE),"")</f>
        <v>80</v>
      </c>
      <c r="KY58">
        <f>IFERROR(VLOOKUP($A58,'1897'!$A$3:$D$140,4,FALSE),"")</f>
        <v>0</v>
      </c>
      <c r="KZ58">
        <f>IFERROR(VLOOKUP($A58,'1897'!$A$3:$E$140,5,FALSE),"")</f>
        <v>0</v>
      </c>
      <c r="LA58">
        <f>IFERROR(VLOOKUP($A58,'1897'!$A$3:$F$140,6,FALSE),"")</f>
        <v>0</v>
      </c>
      <c r="LB58">
        <f>IFERROR(VLOOKUP($A58,'1897'!$A$3:$G$140,7,FALSE),"")</f>
        <v>0</v>
      </c>
      <c r="LC58">
        <f>IFERROR(VLOOKUP($A58,'1897'!$A$3:$H$140,8,FALSE),"")</f>
        <v>0</v>
      </c>
      <c r="LD58">
        <f>IFERROR(VLOOKUP($A58,'1897'!$A$3:$I$140,9,FALSE),"")</f>
        <v>0</v>
      </c>
      <c r="LE58">
        <f>IFERROR(VLOOKUP($A58,'1897'!$A$3:$J$140,10,FALSE),"")</f>
        <v>0</v>
      </c>
      <c r="LF58">
        <f>IFERROR(VLOOKUP($A58,'1898'!$A$3:$B$140,2,FALSE),"")</f>
        <v>1</v>
      </c>
      <c r="LG58">
        <f>IFERROR(VLOOKUP($A58,'1898'!$A$3:$C$140,3,FALSE),"")</f>
        <v>40</v>
      </c>
      <c r="LH58">
        <f>IFERROR(VLOOKUP($A58,'1898'!$A$3:$D$140,4,FALSE),"")</f>
        <v>0</v>
      </c>
      <c r="LI58">
        <f>IFERROR(VLOOKUP($A58,'1898'!$A$3:$E$140,5,FALSE),"")</f>
        <v>0</v>
      </c>
      <c r="LJ58">
        <f>IFERROR(VLOOKUP($A58,'1898'!$A$3:$F$140,6,FALSE),"")</f>
        <v>0</v>
      </c>
      <c r="LK58">
        <f>IFERROR(VLOOKUP($A58,'1898'!$A$3:$G$140,7,FALSE),"")</f>
        <v>0</v>
      </c>
      <c r="LL58">
        <f>IFERROR(VLOOKUP($A58,'1898'!$A$3:$H$140,8,FALSE),"")</f>
        <v>0</v>
      </c>
      <c r="LM58">
        <f>IFERROR(VLOOKUP($A58,'1898'!$A$3:$I$140,9,FALSE),"")</f>
        <v>0</v>
      </c>
      <c r="LN58">
        <f>IFERROR(VLOOKUP($A58,'1898'!$A$3:$J$140,10,FALSE),"")</f>
        <v>0</v>
      </c>
      <c r="LO58">
        <f>IFERROR(VLOOKUP($A58,'1899'!$A$3:$B$140,2,FALSE),"")</f>
        <v>0</v>
      </c>
      <c r="LP58">
        <f>IFERROR(VLOOKUP($A58,'1899'!$A$3:$C$140,3,FALSE),"")</f>
        <v>0</v>
      </c>
      <c r="LQ58">
        <f>IFERROR(VLOOKUP($A58,'1899'!$A$3:$D$140,4,FALSE),"")</f>
        <v>0</v>
      </c>
      <c r="LR58">
        <f>IFERROR(VLOOKUP($A58,'1899'!$A$3:$E$140,5,FALSE),"")</f>
        <v>0</v>
      </c>
      <c r="LS58">
        <f>IFERROR(VLOOKUP($A58,'1899'!$A$3:$F$140,6,FALSE),"")</f>
        <v>0</v>
      </c>
      <c r="LT58">
        <f>IFERROR(VLOOKUP($A58,'1899'!$A$3:$G$140,7,FALSE),"")</f>
        <v>0</v>
      </c>
      <c r="LU58">
        <f>IFERROR(VLOOKUP($A58,'1899'!$A$3:$H$140,8,FALSE),"")</f>
        <v>0</v>
      </c>
      <c r="LV58">
        <f>IFERROR(VLOOKUP($A58,'1899'!$A$3:$I$140,9,FALSE),"")</f>
        <v>0</v>
      </c>
      <c r="LW58">
        <f>IFERROR(VLOOKUP($A58,'1899'!$A$3:$J$140,10,FALSE),"")</f>
        <v>0</v>
      </c>
      <c r="LX58">
        <f>IFERROR(VLOOKUP($A58,'1900'!$A$3:$B$140,2,FALSE),"")</f>
        <v>1</v>
      </c>
      <c r="LY58">
        <f>IFERROR(VLOOKUP($A58,'1900'!$A$3:$C$140,3,FALSE),"")</f>
        <v>40</v>
      </c>
      <c r="LZ58">
        <f>IFERROR(VLOOKUP($A58,'1900'!$A$3:$D$140,4,FALSE),"")</f>
        <v>0</v>
      </c>
      <c r="MA58">
        <f>IFERROR(VLOOKUP($A58,'1900'!$A$3:$E$140,5,FALSE),"")</f>
        <v>0</v>
      </c>
      <c r="MB58">
        <f>IFERROR(VLOOKUP($A58,'1900'!$A$3:$F$140,6,FALSE),"")</f>
        <v>0</v>
      </c>
      <c r="MC58">
        <f>IFERROR(VLOOKUP($A58,'1900'!$A$3:$G$140,7,FALSE),"")</f>
        <v>0</v>
      </c>
      <c r="MD58">
        <f>IFERROR(VLOOKUP($A58,'1900'!$A$3:$H$140,8,FALSE),"")</f>
        <v>0</v>
      </c>
      <c r="ME58">
        <f>IFERROR(VLOOKUP($A58,'1900'!$A$3:$I$140,9,FALSE),"")</f>
        <v>0</v>
      </c>
      <c r="MF58">
        <f>IFERROR(VLOOKUP($A58,'1900'!$A$3:$J$140,10,FALSE),"")</f>
        <v>0</v>
      </c>
      <c r="MG58">
        <f>IFERROR(VLOOKUP($A58,'1901'!$A$3:$B$140,2,FALSE),"")</f>
        <v>2</v>
      </c>
      <c r="MH58">
        <f>IFERROR(VLOOKUP($A58,'1901'!$A$3:$C$140,3,FALSE),"")</f>
        <v>164.27</v>
      </c>
      <c r="MI58">
        <f>IFERROR(VLOOKUP($A58,'1901'!$A$3:$D$140,4,FALSE),"")</f>
        <v>1</v>
      </c>
      <c r="MJ58">
        <f>IFERROR(VLOOKUP($A58,'1901'!$A$3:$E$140,5,FALSE),"")</f>
        <v>4.2699999999999996</v>
      </c>
      <c r="MK58">
        <f>IFERROR(VLOOKUP($A58,'1901'!$A$3:$F$140,6,FALSE),"")</f>
        <v>0</v>
      </c>
      <c r="ML58">
        <f>IFERROR(VLOOKUP($A58,'1901'!$A$3:$G$140,7,FALSE),"")</f>
        <v>0</v>
      </c>
      <c r="MM58">
        <f>IFERROR(VLOOKUP($A58,'1901'!$A$3:$H$140,8,FALSE),"")</f>
        <v>0</v>
      </c>
      <c r="MN58">
        <f>IFERROR(VLOOKUP($A58,'1901'!$A$3:$I$140,9,FALSE),"")</f>
        <v>0</v>
      </c>
      <c r="MO58">
        <f>IFERROR(VLOOKUP($A58,'1901'!$A$3:$J$140,10,FALSE),"")</f>
        <v>0</v>
      </c>
      <c r="MP58">
        <f>IFERROR(VLOOKUP($A58,'1902'!$A$3:$B$140,2,FALSE),"")</f>
        <v>0</v>
      </c>
      <c r="MQ58">
        <f>IFERROR(VLOOKUP($A58,'1902'!$A$3:$C$140,3,FALSE),"")</f>
        <v>0</v>
      </c>
      <c r="MR58">
        <f>IFERROR(VLOOKUP($A58,'1902'!$A$3:$D$140,4,FALSE),"")</f>
        <v>0</v>
      </c>
      <c r="MS58">
        <f>IFERROR(VLOOKUP($A58,'1902'!$A$3:$E$140,5,FALSE),"")</f>
        <v>0</v>
      </c>
      <c r="MT58">
        <f>IFERROR(VLOOKUP($A58,'1902'!$A$3:$F$140,6,FALSE),"")</f>
        <v>0</v>
      </c>
      <c r="MU58">
        <f>IFERROR(VLOOKUP($A58,'1902'!$A$3:$G$140,7,FALSE),"")</f>
        <v>0</v>
      </c>
      <c r="MV58">
        <f>IFERROR(VLOOKUP($A58,'1902'!$A$3:$H$140,8,FALSE),"")</f>
        <v>0</v>
      </c>
      <c r="MW58">
        <f>IFERROR(VLOOKUP($A58,'1902'!$A$3:$I$140,9,FALSE),"")</f>
        <v>0</v>
      </c>
      <c r="MX58">
        <f>IFERROR(VLOOKUP($A58,'1902'!$A$3:$J$140,10,FALSE),"")</f>
        <v>0</v>
      </c>
      <c r="MY58">
        <f>IFERROR(VLOOKUP($A58,'1903'!$A$3:$B$140,2,FALSE),"")</f>
        <v>1</v>
      </c>
      <c r="MZ58">
        <f>IFERROR(VLOOKUP($A58,'1903'!$A$3:$C$140,3,FALSE),"")</f>
        <v>89.15</v>
      </c>
      <c r="NA58">
        <f>IFERROR(VLOOKUP($A58,'1903'!$A$3:$D$140,4,FALSE),"")</f>
        <v>1</v>
      </c>
      <c r="NB58">
        <f>IFERROR(VLOOKUP($A58,'1903'!$A$3:$E$140,5,FALSE),"")</f>
        <v>120</v>
      </c>
      <c r="NC58">
        <f>IFERROR(VLOOKUP($A58,'1903'!$A$3:$F$140,6,FALSE),"")</f>
        <v>0</v>
      </c>
      <c r="ND58">
        <f>IFERROR(VLOOKUP($A58,'1903'!$A$3:$G$140,7,FALSE),"")</f>
        <v>0</v>
      </c>
      <c r="NE58">
        <f>IFERROR(VLOOKUP($A58,'1903'!$A$3:$H$140,8,FALSE),"")</f>
        <v>0</v>
      </c>
      <c r="NF58">
        <f>IFERROR(VLOOKUP($A58,'1903'!$A$3:$I$140,9,FALSE),"")</f>
        <v>0</v>
      </c>
      <c r="NG58">
        <f>IFERROR(VLOOKUP($A58,'1903'!$A$3:$J$140,10,FALSE),"")</f>
        <v>0</v>
      </c>
      <c r="NH58">
        <f>IFERROR(VLOOKUP($A58,'1904'!$A$3:$B$140,2,FALSE),"")</f>
        <v>0</v>
      </c>
      <c r="NI58">
        <f>IFERROR(VLOOKUP($A58,'1904'!$A$3:$C$140,3,FALSE),"")</f>
        <v>0</v>
      </c>
      <c r="NJ58">
        <f>IFERROR(VLOOKUP($A58,'1904'!$A$3:$D$140,4,FALSE),"")</f>
        <v>0</v>
      </c>
      <c r="NK58">
        <f>IFERROR(VLOOKUP($A58,'1904'!$A$3:$E$140,5,FALSE),"")</f>
        <v>0</v>
      </c>
      <c r="NL58">
        <f>IFERROR(VLOOKUP($A58,'1904'!$A$3:$F$140,6,FALSE),"")</f>
        <v>1</v>
      </c>
      <c r="NM58">
        <f>IFERROR(VLOOKUP($A58,'1904'!$A$3:$G$140,7,FALSE),"")</f>
        <v>40</v>
      </c>
      <c r="NN58">
        <f>IFERROR(VLOOKUP($A58,'1904'!$A$3:$H$140,8,FALSE),"")</f>
        <v>0</v>
      </c>
      <c r="NO58">
        <f>IFERROR(VLOOKUP($A58,'1904'!$A$3:$I$140,9,FALSE),"")</f>
        <v>0</v>
      </c>
      <c r="NP58">
        <f>IFERROR(VLOOKUP($A58,'1904'!$A$3:$J$140,10,FALSE),"")</f>
        <v>0</v>
      </c>
      <c r="NQ58">
        <f>IFERROR(VLOOKUP($A58,'1905'!$A$3:$B$140,2,FALSE),"")</f>
        <v>1</v>
      </c>
      <c r="NR58">
        <f>IFERROR(VLOOKUP($A58,'1905'!$A$3:$C$140,3,FALSE),"")</f>
        <v>40</v>
      </c>
      <c r="NS58">
        <f>IFERROR(VLOOKUP($A58,'1905'!$A$3:$D$140,4,FALSE),"")</f>
        <v>0</v>
      </c>
      <c r="NT58">
        <f>IFERROR(VLOOKUP($A58,'1905'!$A$3:$E$140,5,FALSE),"")</f>
        <v>0</v>
      </c>
      <c r="NU58">
        <f>IFERROR(VLOOKUP($A58,'1905'!$A$3:$F$140,6,FALSE),"")</f>
        <v>0</v>
      </c>
      <c r="NV58">
        <f>IFERROR(VLOOKUP($A58,'1905'!$A$3:$G$140,7,FALSE),"")</f>
        <v>0</v>
      </c>
      <c r="NW58">
        <f>IFERROR(VLOOKUP($A58,'1905'!$A$3:$H$140,8,FALSE),"")</f>
        <v>0</v>
      </c>
      <c r="NX58">
        <f>IFERROR(VLOOKUP($A58,'1905'!$A$3:$I$140,9,FALSE),"")</f>
        <v>0</v>
      </c>
      <c r="NY58">
        <f>IFERROR(VLOOKUP($A58,'1905'!$A$3:$J$140,10,FALSE),"")</f>
        <v>0</v>
      </c>
      <c r="NZ58">
        <f>IFERROR(VLOOKUP($A58,'1906'!$A$3:$B$140,2,FALSE),"")</f>
        <v>0</v>
      </c>
      <c r="OA58">
        <f>IFERROR(VLOOKUP($A58,'1906'!$A$3:$C$140,3,FALSE),"")</f>
        <v>0</v>
      </c>
      <c r="OB58">
        <f>IFERROR(VLOOKUP($A58,'1906'!$A$3:$D$140,4,FALSE),"")</f>
        <v>0</v>
      </c>
      <c r="OC58">
        <f>IFERROR(VLOOKUP($A58,'1906'!$A$3:$E$140,5,FALSE),"")</f>
        <v>0</v>
      </c>
      <c r="OD58">
        <f>IFERROR(VLOOKUP($A58,'1906'!$A$3:$F$140,6,FALSE),"")</f>
        <v>0</v>
      </c>
      <c r="OE58">
        <f>IFERROR(VLOOKUP($A58,'1906'!$A$3:$G$140,7,FALSE),"")</f>
        <v>0</v>
      </c>
      <c r="OF58">
        <f>IFERROR(VLOOKUP($A58,'1906'!$A$3:$H$140,8,FALSE),"")</f>
        <v>0</v>
      </c>
      <c r="OG58">
        <f>IFERROR(VLOOKUP($A58,'1906'!$A$3:$I$140,9,FALSE),"")</f>
        <v>0</v>
      </c>
      <c r="OH58">
        <f>IFERROR(VLOOKUP($A58,'1906'!$A$3:$J$140,10,FALSE),"")</f>
        <v>0</v>
      </c>
      <c r="OI58">
        <f>IFERROR(VLOOKUP($A58,'1907'!$A$3:$B$140,2,FALSE),"")</f>
        <v>0</v>
      </c>
      <c r="OJ58">
        <f>IFERROR(VLOOKUP($A58,'1907'!$A$3:$C$140,3,FALSE),"")</f>
        <v>0</v>
      </c>
      <c r="OK58">
        <f>IFERROR(VLOOKUP($A58,'1907'!$A$3:$D$140,4,FALSE),"")</f>
        <v>0</v>
      </c>
      <c r="OL58">
        <f>IFERROR(VLOOKUP($A58,'1907'!$A$3:$E$140,5,FALSE),"")</f>
        <v>0</v>
      </c>
      <c r="OM58">
        <f>IFERROR(VLOOKUP($A58,'1907'!$A$3:$F$140,6,FALSE),"")</f>
        <v>0</v>
      </c>
      <c r="ON58">
        <f>IFERROR(VLOOKUP($A58,'1907'!$A$3:$G$140,7,FALSE),"")</f>
        <v>0</v>
      </c>
      <c r="OO58">
        <f>IFERROR(VLOOKUP($A58,'1907'!$A$3:$H$140,8,FALSE),"")</f>
        <v>0</v>
      </c>
      <c r="OP58">
        <f>IFERROR(VLOOKUP($A58,'1907'!$A$3:$I$140,9,FALSE),"")</f>
        <v>0</v>
      </c>
      <c r="OQ58">
        <f>IFERROR(VLOOKUP($A58,'1907'!$A$3:$J$140,10,FALSE),"")</f>
        <v>0</v>
      </c>
      <c r="OR58">
        <f>IFERROR(VLOOKUP($A58,'1908'!$A$3:$B$140,2,FALSE),"")</f>
        <v>0</v>
      </c>
      <c r="OS58">
        <f>IFERROR(VLOOKUP($A58,'1908'!$A$3:$C$140,3,FALSE),"")</f>
        <v>0</v>
      </c>
      <c r="OT58">
        <f>IFERROR(VLOOKUP($A58,'1908'!$A$3:$D$140,4,FALSE),"")</f>
        <v>0</v>
      </c>
      <c r="OU58">
        <f>IFERROR(VLOOKUP($A58,'1908'!$A$3:$E$140,5,FALSE),"")</f>
        <v>0</v>
      </c>
      <c r="OV58">
        <f>IFERROR(VLOOKUP($A58,'1908'!$A$3:$F$140,6,FALSE),"")</f>
        <v>0</v>
      </c>
      <c r="OW58">
        <f>IFERROR(VLOOKUP($A58,'1908'!$A$3:$G$140,7,FALSE),"")</f>
        <v>0</v>
      </c>
      <c r="OX58">
        <f>IFERROR(VLOOKUP($A58,'1908'!$A$3:$H$140,8,FALSE),"")</f>
        <v>0</v>
      </c>
      <c r="OY58">
        <f>IFERROR(VLOOKUP($A58,'1908'!$A$3:$I$140,9,FALSE),"")</f>
        <v>0</v>
      </c>
      <c r="OZ58">
        <f>IFERROR(VLOOKUP($A58,'1908'!$A$3:$J$140,10,FALSE),"")</f>
        <v>0</v>
      </c>
      <c r="PA58">
        <f>IFERROR(VLOOKUP($A58,'1909'!$A$3:$B$140,2,FALSE),"")</f>
        <v>0</v>
      </c>
      <c r="PB58">
        <f>IFERROR(VLOOKUP($A58,'1909'!$A$3:$C$140,3,FALSE),"")</f>
        <v>0</v>
      </c>
      <c r="PC58">
        <f>IFERROR(VLOOKUP($A58,'1909'!$A$3:$D$140,4,FALSE),"")</f>
        <v>0</v>
      </c>
      <c r="PD58">
        <f>IFERROR(VLOOKUP($A58,'1909'!$A$3:$E$140,5,FALSE),"")</f>
        <v>0</v>
      </c>
      <c r="PE58">
        <f>IFERROR(VLOOKUP($A58,'1909'!$A$3:$F$140,6,FALSE),"")</f>
        <v>0</v>
      </c>
      <c r="PF58">
        <f>IFERROR(VLOOKUP($A58,'1909'!$A$3:$G$140,7,FALSE),"")</f>
        <v>0</v>
      </c>
      <c r="PG58">
        <f>IFERROR(VLOOKUP($A58,'1909'!$A$3:$H$140,8,FALSE),"")</f>
        <v>0</v>
      </c>
      <c r="PH58">
        <f>IFERROR(VLOOKUP($A58,'1909'!$A$3:$I$140,9,FALSE),"")</f>
        <v>0</v>
      </c>
      <c r="PI58">
        <f>IFERROR(VLOOKUP($A58,'1909'!$A$3:$J$140,10,FALSE),"")</f>
        <v>0</v>
      </c>
      <c r="PJ58">
        <f>IFERROR(VLOOKUP($A58,'1910'!$A$3:$B$140,2,FALSE),"")</f>
        <v>0</v>
      </c>
      <c r="PK58">
        <f>IFERROR(VLOOKUP($A58,'1910'!$A$3:$C$140,3,FALSE),"")</f>
        <v>0</v>
      </c>
      <c r="PL58">
        <f>IFERROR(VLOOKUP($A58,'1910'!$A$3:$D$140,4,FALSE),"")</f>
        <v>0</v>
      </c>
      <c r="PM58">
        <f>IFERROR(VLOOKUP($A58,'1910'!$A$3:$E$140,5,FALSE),"")</f>
        <v>0</v>
      </c>
      <c r="PN58">
        <f>IFERROR(VLOOKUP($A58,'1910'!$A$3:$F$140,6,FALSE),"")</f>
        <v>0</v>
      </c>
      <c r="PO58">
        <f>IFERROR(VLOOKUP($A58,'1910'!$A$3:$G$140,7,FALSE),"")</f>
        <v>0</v>
      </c>
      <c r="PP58">
        <f>IFERROR(VLOOKUP($A58,'1910'!$A$3:$H$140,8,FALSE),"")</f>
        <v>0</v>
      </c>
      <c r="PQ58">
        <f>IFERROR(VLOOKUP($A58,'1910'!$A$3:$I$140,9,FALSE),"")</f>
        <v>0</v>
      </c>
      <c r="PR58">
        <f>IFERROR(VLOOKUP($A58,'1910'!$A$3:$J$140,10,FALSE),"")</f>
        <v>0</v>
      </c>
      <c r="PS58">
        <f>IFERROR(VLOOKUP($A58,'1911'!$A$3:$B$140,2,FALSE),"")</f>
        <v>0</v>
      </c>
      <c r="PT58">
        <f>IFERROR(VLOOKUP($A58,'1911'!$A$3:$C$140,3,FALSE),"")</f>
        <v>0</v>
      </c>
      <c r="PU58">
        <f>IFERROR(VLOOKUP($A58,'1911'!$A$3:$D$140,4,FALSE),"")</f>
        <v>0</v>
      </c>
      <c r="PV58">
        <f>IFERROR(VLOOKUP($A58,'1911'!$A$3:$E$140,5,FALSE),"")</f>
        <v>0</v>
      </c>
      <c r="PW58">
        <f>IFERROR(VLOOKUP($A58,'1911'!$A$3:$F$140,6,FALSE),"")</f>
        <v>0</v>
      </c>
      <c r="PX58">
        <f>IFERROR(VLOOKUP($A58,'1911'!$A$3:$G$140,7,FALSE),"")</f>
        <v>0</v>
      </c>
      <c r="PY58">
        <f>IFERROR(VLOOKUP($A58,'1911'!$A$3:$H$140,8,FALSE),"")</f>
        <v>0</v>
      </c>
      <c r="PZ58">
        <f>IFERROR(VLOOKUP($A58,'1911'!$A$3:$I$140,9,FALSE),"")</f>
        <v>0</v>
      </c>
      <c r="QA58">
        <f>IFERROR(VLOOKUP($A58,'1911'!$A$3:$J$140,10,FALSE),"")</f>
        <v>0</v>
      </c>
      <c r="QB58">
        <f>IFERROR(VLOOKUP($A58,'1912'!$A$3:$B$140,2,FALSE),"")</f>
        <v>0</v>
      </c>
      <c r="QC58">
        <f>IFERROR(VLOOKUP($A58,'1912'!$A$3:$C$140,3,FALSE),"")</f>
        <v>0</v>
      </c>
      <c r="QD58">
        <f>IFERROR(VLOOKUP($A58,'1912'!$A$3:$D$140,4,FALSE),"")</f>
        <v>0</v>
      </c>
      <c r="QE58">
        <f>IFERROR(VLOOKUP($A58,'1912'!$A$3:$E$140,5,FALSE),"")</f>
        <v>0</v>
      </c>
      <c r="QF58">
        <f>IFERROR(VLOOKUP($A58,'1912'!$A$3:$F$140,6,FALSE),"")</f>
        <v>0</v>
      </c>
      <c r="QG58">
        <f>IFERROR(VLOOKUP($A58,'1912'!$A$3:$G$140,7,FALSE),"")</f>
        <v>0</v>
      </c>
      <c r="QH58">
        <f>IFERROR(VLOOKUP($A58,'1912'!$A$3:$H$140,8,FALSE),"")</f>
        <v>0</v>
      </c>
      <c r="QI58">
        <f>IFERROR(VLOOKUP($A58,'1912'!$A$3:$I$140,9,FALSE),"")</f>
        <v>0</v>
      </c>
      <c r="QJ58">
        <f>IFERROR(VLOOKUP($A58,'1912'!$A$3:$J$140,10,FALSE),"")</f>
        <v>0</v>
      </c>
    </row>
    <row r="59" spans="1:452" x14ac:dyDescent="0.2">
      <c r="A59" t="s">
        <v>5</v>
      </c>
      <c r="B59" t="s">
        <v>240</v>
      </c>
      <c r="C59">
        <f>IFERROR(VLOOKUP($A59,'1863'!$A$3:$B$140,2,FALSE),"")</f>
        <v>3</v>
      </c>
      <c r="D59">
        <f>IFERROR(VLOOKUP($A59,'1863'!$A$3:$C$140,3,FALSE),"")</f>
        <v>118.16</v>
      </c>
      <c r="E59">
        <f>IFERROR(VLOOKUP($A59,'1863'!$A$3:$D$140,4,FALSE),"")</f>
        <v>0</v>
      </c>
      <c r="F59">
        <f>IFERROR(VLOOKUP($A59,'1863'!$A$3:$E$140,5,FALSE),"")</f>
        <v>0</v>
      </c>
      <c r="G59">
        <f>IFERROR(VLOOKUP($A59,'1863'!$A$3:$F$140,6,FALSE),"")</f>
        <v>0</v>
      </c>
      <c r="H59">
        <f>IFERROR(VLOOKUP($A59,'1863'!$A$3:$G$140,7,FALSE),"")</f>
        <v>0</v>
      </c>
      <c r="I59">
        <f>IFERROR(VLOOKUP($A59,'1863'!$A$3:$H$140,8,FALSE),"")</f>
        <v>0</v>
      </c>
      <c r="J59">
        <f>IFERROR(VLOOKUP($A59,'1863'!$A$3:$I$140,9,FALSE),"")</f>
        <v>0</v>
      </c>
      <c r="K59">
        <f>IFERROR(VLOOKUP($A59,'1863'!$A$3:$J$140,10,FALSE),"")</f>
        <v>0</v>
      </c>
      <c r="L59" t="str">
        <f>IFERROR(VLOOKUP($A59,'1864'!$A$3:$B$140,2,FALSE),"")</f>
        <v/>
      </c>
      <c r="M59" t="str">
        <f>IFERROR(VLOOKUP($A59,'1864'!$A$3:$C$140,3,FALSE),"")</f>
        <v/>
      </c>
      <c r="N59" t="str">
        <f>IFERROR(VLOOKUP($A59,'1864'!$A$3:$D$140,4,FALSE),"")</f>
        <v/>
      </c>
      <c r="O59" t="str">
        <f>IFERROR(VLOOKUP($A59,'1864'!$A$3:$E$140,5,FALSE),"")</f>
        <v/>
      </c>
      <c r="P59" t="str">
        <f>IFERROR(VLOOKUP($A59,'1864'!$A$3:$F$140,6,FALSE),"")</f>
        <v/>
      </c>
      <c r="Q59" t="str">
        <f>IFERROR(VLOOKUP($A59,'1864'!$A$3:$G$140,7,FALSE),"")</f>
        <v/>
      </c>
      <c r="R59" t="str">
        <f>IFERROR(VLOOKUP($A59,'1864'!$A$3:$H$140,8,FALSE),"")</f>
        <v/>
      </c>
      <c r="S59" t="str">
        <f>IFERROR(VLOOKUP($A59,'1864'!$A$3:$I$140,9,FALSE),"")</f>
        <v/>
      </c>
      <c r="T59" t="str">
        <f>IFERROR(VLOOKUP($A59,'1864'!$A$3:$J$140,10,FALSE),"")</f>
        <v/>
      </c>
      <c r="U59">
        <f>IFERROR(VLOOKUP($A59,'1865'!$A$3:$B$140,2,FALSE),"")</f>
        <v>2</v>
      </c>
      <c r="V59">
        <f>IFERROR(VLOOKUP($A59,'1865'!$A$3:$C$140,3,FALSE),"")</f>
        <v>74.25</v>
      </c>
      <c r="W59">
        <f>IFERROR(VLOOKUP($A59,'1865'!$A$3:$D$140,4,FALSE),"")</f>
        <v>0</v>
      </c>
      <c r="X59">
        <f>IFERROR(VLOOKUP($A59,'1865'!$A$3:$E$140,5,FALSE),"")</f>
        <v>0</v>
      </c>
      <c r="Y59">
        <f>IFERROR(VLOOKUP($A59,'1865'!$A$3:$F$140,6,FALSE),"")</f>
        <v>0</v>
      </c>
      <c r="Z59">
        <f>IFERROR(VLOOKUP($A59,'1865'!$A$3:$G$140,7,FALSE),"")</f>
        <v>0</v>
      </c>
      <c r="AA59">
        <f>IFERROR(VLOOKUP($A59,'1865'!$A$3:$H$140,8,FALSE),"")</f>
        <v>0</v>
      </c>
      <c r="AB59">
        <f>IFERROR(VLOOKUP($A59,'1865'!$A$3:$I$140,9,FALSE),"")</f>
        <v>0</v>
      </c>
      <c r="AC59">
        <f>IFERROR(VLOOKUP($A59,'1865'!$A$3:$J$140,10,FALSE),"")</f>
        <v>0</v>
      </c>
      <c r="AD59">
        <f>IFERROR(VLOOKUP($A59,'1866'!$A$3:$B$140,2,FALSE),"")</f>
        <v>2</v>
      </c>
      <c r="AE59">
        <f>IFERROR(VLOOKUP($A59,'1866'!$A$3:$C$140,3,FALSE),"")</f>
        <v>79.62</v>
      </c>
      <c r="AF59">
        <f>IFERROR(VLOOKUP($A59,'1866'!$A$3:$D$140,4,FALSE),"")</f>
        <v>0</v>
      </c>
      <c r="AG59">
        <f>IFERROR(VLOOKUP($A59,'1866'!$A$3:$E$140,5,FALSE),"")</f>
        <v>0</v>
      </c>
      <c r="AH59">
        <f>IFERROR(VLOOKUP($A59,'1866'!$A$3:$F$140,6,FALSE),"")</f>
        <v>0</v>
      </c>
      <c r="AI59">
        <f>IFERROR(VLOOKUP($A59,'1866'!$A$3:$G$140,7,FALSE),"")</f>
        <v>0</v>
      </c>
      <c r="AJ59">
        <f>IFERROR(VLOOKUP($A59,'1866'!$A$3:$H$140,8,FALSE),"")</f>
        <v>0</v>
      </c>
      <c r="AK59">
        <f>IFERROR(VLOOKUP($A59,'1866'!$A$3:$I$140,9,FALSE),"")</f>
        <v>0</v>
      </c>
      <c r="AL59">
        <f>IFERROR(VLOOKUP($A59,'1866'!$A$3:$J$140,10,FALSE),"")</f>
        <v>0</v>
      </c>
      <c r="AM59">
        <f>IFERROR(VLOOKUP($A59,'1867'!$A$3:$B$140,2,FALSE),"")</f>
        <v>0</v>
      </c>
      <c r="AN59">
        <f>IFERROR(VLOOKUP($A59,'1867'!$A$3:$C$140,3,FALSE),"")</f>
        <v>0</v>
      </c>
      <c r="AO59">
        <f>IFERROR(VLOOKUP($A59,'1867'!$A$3:$D$140,4,FALSE),"")</f>
        <v>0</v>
      </c>
      <c r="AP59">
        <f>IFERROR(VLOOKUP($A59,'1867'!$A$3:$E$140,5,FALSE),"")</f>
        <v>0</v>
      </c>
      <c r="AQ59">
        <f>IFERROR(VLOOKUP($A59,'1867'!$A$3:$F$140,6,FALSE),"")</f>
        <v>0</v>
      </c>
      <c r="AR59">
        <f>IFERROR(VLOOKUP($A59,'1867'!$A$3:$G$140,7,FALSE),"")</f>
        <v>0</v>
      </c>
      <c r="AS59">
        <f>IFERROR(VLOOKUP($A59,'1867'!$A$3:$H$140,8,FALSE),"")</f>
        <v>0</v>
      </c>
      <c r="AT59">
        <f>IFERROR(VLOOKUP($A59,'1867'!$A$3:$I$140,9,FALSE),"")</f>
        <v>0</v>
      </c>
      <c r="AU59">
        <f>IFERROR(VLOOKUP($A59,'1867'!$A$3:$J$140,10,FALSE),"")</f>
        <v>0</v>
      </c>
      <c r="AV59">
        <f>IFERROR(VLOOKUP($A59,'1868'!$A$3:$B$140,2,FALSE),"")</f>
        <v>0</v>
      </c>
      <c r="AW59">
        <f>IFERROR(VLOOKUP($A59,'1868'!$A$3:$C$140,3,FALSE),"")</f>
        <v>0</v>
      </c>
      <c r="AX59">
        <f>IFERROR(VLOOKUP($A59,'1868'!$A$3:$D$140,4,FALSE),"")</f>
        <v>0</v>
      </c>
      <c r="AY59">
        <f>IFERROR(VLOOKUP($A59,'1868'!$A$3:$E$140,5,FALSE),"")</f>
        <v>0</v>
      </c>
      <c r="AZ59">
        <f>IFERROR(VLOOKUP($A59,'1868'!$A$3:$F$140,6,FALSE),"")</f>
        <v>0</v>
      </c>
      <c r="BA59">
        <f>IFERROR(VLOOKUP($A59,'1868'!$A$3:$G$140,7,FALSE),"")</f>
        <v>0</v>
      </c>
      <c r="BB59">
        <f>IFERROR(VLOOKUP($A59,'1868'!$A$3:$H$140,8,FALSE),"")</f>
        <v>0</v>
      </c>
      <c r="BC59">
        <f>IFERROR(VLOOKUP($A59,'1868'!$A$3:$I$140,9,FALSE),"")</f>
        <v>0</v>
      </c>
      <c r="BD59">
        <f>IFERROR(VLOOKUP($A59,'1868'!$A$3:$J$140,10,FALSE),"")</f>
        <v>0</v>
      </c>
      <c r="BE59">
        <f>IFERROR(VLOOKUP($A59,'1869'!$A$3:$B$140,2,FALSE),"")</f>
        <v>0</v>
      </c>
      <c r="BF59">
        <f>IFERROR(VLOOKUP($A59,'1869'!$A$3:$C$140,3,FALSE),"")</f>
        <v>0</v>
      </c>
      <c r="BG59">
        <f>IFERROR(VLOOKUP($A59,'1869'!$A$3:$D$140,4,FALSE),"")</f>
        <v>0</v>
      </c>
      <c r="BH59">
        <f>IFERROR(VLOOKUP($A59,'1869'!$A$3:$E$140,5,FALSE),"")</f>
        <v>0</v>
      </c>
      <c r="BI59">
        <f>IFERROR(VLOOKUP($A59,'1869'!$A$3:$F$140,6,FALSE),"")</f>
        <v>0</v>
      </c>
      <c r="BJ59">
        <f>IFERROR(VLOOKUP($A59,'1869'!$A$3:$G$140,7,FALSE),"")</f>
        <v>0</v>
      </c>
      <c r="BK59">
        <f>IFERROR(VLOOKUP($A59,'1869'!$A$3:$H$140,8,FALSE),"")</f>
        <v>0</v>
      </c>
      <c r="BL59">
        <f>IFERROR(VLOOKUP($A59,'1869'!$A$3:$I$140,9,FALSE),"")</f>
        <v>0</v>
      </c>
      <c r="BM59">
        <f>IFERROR(VLOOKUP($A59,'1869'!$A$3:$J$140,10,FALSE),"")</f>
        <v>0</v>
      </c>
      <c r="BN59">
        <f>IFERROR(VLOOKUP($A59,'1870'!$A$3:$B$140,2,FALSE),"")</f>
        <v>0</v>
      </c>
      <c r="BO59">
        <f>IFERROR(VLOOKUP($A59,'1870'!$A$3:$C$140,3,FALSE),"")</f>
        <v>0</v>
      </c>
      <c r="BP59">
        <f>IFERROR(VLOOKUP($A59,'1870'!$A$3:$D$140,4,FALSE),"")</f>
        <v>2</v>
      </c>
      <c r="BQ59">
        <f>IFERROR(VLOOKUP($A59,'1870'!$A$3:$E$140,5,FALSE),"")</f>
        <v>78.16</v>
      </c>
      <c r="BR59">
        <f>IFERROR(VLOOKUP($A59,'1870'!$A$3:$F$140,6,FALSE),"")</f>
        <v>0</v>
      </c>
      <c r="BS59">
        <f>IFERROR(VLOOKUP($A59,'1870'!$A$3:$G$140,7,FALSE),"")</f>
        <v>0</v>
      </c>
      <c r="BT59">
        <f>IFERROR(VLOOKUP($A59,'1870'!$A$3:$H$140,8,FALSE),"")</f>
        <v>0</v>
      </c>
      <c r="BU59">
        <f>IFERROR(VLOOKUP($A59,'1870'!$A$3:$I$140,9,FALSE),"")</f>
        <v>0</v>
      </c>
      <c r="BV59">
        <f>IFERROR(VLOOKUP($A59,'1870'!$A$3:$J$140,10,FALSE),"")</f>
        <v>0</v>
      </c>
      <c r="BW59">
        <f>IFERROR(VLOOKUP($A59,'1871'!$A$3:$B$140,2,FALSE),"")</f>
        <v>0</v>
      </c>
      <c r="BX59">
        <f>IFERROR(VLOOKUP($A59,'1871'!$A$3:$C$140,3,FALSE),"")</f>
        <v>0</v>
      </c>
      <c r="BY59">
        <f>IFERROR(VLOOKUP($A59,'1871'!$A$3:$D$140,4,FALSE),"")</f>
        <v>0</v>
      </c>
      <c r="BZ59">
        <f>IFERROR(VLOOKUP($A59,'1871'!$A$3:$E$140,5,FALSE),"")</f>
        <v>0</v>
      </c>
      <c r="CA59">
        <f>IFERROR(VLOOKUP($A59,'1871'!$A$3:$F$140,6,FALSE),"")</f>
        <v>0</v>
      </c>
      <c r="CB59">
        <f>IFERROR(VLOOKUP($A59,'1871'!$A$3:$G$140,7,FALSE),"")</f>
        <v>0</v>
      </c>
      <c r="CC59">
        <f>IFERROR(VLOOKUP($A59,'1871'!$A$3:$H$140,8,FALSE),"")</f>
        <v>0</v>
      </c>
      <c r="CD59">
        <f>IFERROR(VLOOKUP($A59,'1871'!$A$3:$I$140,9,FALSE),"")</f>
        <v>0</v>
      </c>
      <c r="CE59">
        <f>IFERROR(VLOOKUP($A59,'1871'!$A$3:$J$140,10,FALSE),"")</f>
        <v>0</v>
      </c>
      <c r="CF59">
        <f>IFERROR(VLOOKUP($A59,'1872'!$A$3:$B$140,2,FALSE),"")</f>
        <v>1</v>
      </c>
      <c r="CG59">
        <f>IFERROR(VLOOKUP($A59,'1872'!$A$3:$C$140,3,FALSE),"")</f>
        <v>28.94</v>
      </c>
      <c r="CH59">
        <f>IFERROR(VLOOKUP($A59,'1872'!$A$3:$D$140,4,FALSE),"")</f>
        <v>2</v>
      </c>
      <c r="CI59">
        <f>IFERROR(VLOOKUP($A59,'1872'!$A$3:$E$140,5,FALSE),"")</f>
        <v>80</v>
      </c>
      <c r="CJ59">
        <f>IFERROR(VLOOKUP($A59,'1872'!$A$3:$F$140,6,FALSE),"")</f>
        <v>0</v>
      </c>
      <c r="CK59">
        <f>IFERROR(VLOOKUP($A59,'1872'!$A$3:$G$140,7,FALSE),"")</f>
        <v>0</v>
      </c>
      <c r="CL59">
        <f>IFERROR(VLOOKUP($A59,'1872'!$A$3:$H$140,8,FALSE),"")</f>
        <v>0</v>
      </c>
      <c r="CM59">
        <f>IFERROR(VLOOKUP($A59,'1872'!$A$3:$I$140,9,FALSE),"")</f>
        <v>0</v>
      </c>
      <c r="CN59">
        <f>IFERROR(VLOOKUP($A59,'1872'!$A$3:$J$140,10,FALSE),"")</f>
        <v>0</v>
      </c>
      <c r="CO59">
        <f>IFERROR(VLOOKUP($A59,'1873'!$A$3:$B$140,2,FALSE),"")</f>
        <v>0</v>
      </c>
      <c r="CP59">
        <f>IFERROR(VLOOKUP($A59,'1873'!$A$3:$C$140,3,FALSE),"")</f>
        <v>0</v>
      </c>
      <c r="CQ59">
        <f>IFERROR(VLOOKUP($A59,'1873'!$A$3:$D$140,4,FALSE),"")</f>
        <v>0</v>
      </c>
      <c r="CR59">
        <f>IFERROR(VLOOKUP($A59,'1873'!$A$3:$E$140,5,FALSE),"")</f>
        <v>0</v>
      </c>
      <c r="CS59">
        <f>IFERROR(VLOOKUP($A59,'1873'!$A$3:$F$140,6,FALSE),"")</f>
        <v>0</v>
      </c>
      <c r="CT59">
        <f>IFERROR(VLOOKUP($A59,'1873'!$A$3:$G$140,7,FALSE),"")</f>
        <v>0</v>
      </c>
      <c r="CU59">
        <f>IFERROR(VLOOKUP($A59,'1873'!$A$3:$H$140,8,FALSE),"")</f>
        <v>0</v>
      </c>
      <c r="CV59">
        <f>IFERROR(VLOOKUP($A59,'1873'!$A$3:$I$140,9,FALSE),"")</f>
        <v>0</v>
      </c>
      <c r="CW59">
        <f>IFERROR(VLOOKUP($A59,'1873'!$A$3:$J$140,10,FALSE),"")</f>
        <v>0</v>
      </c>
      <c r="CX59">
        <f>IFERROR(VLOOKUP($A59,'1874'!$A$3:$B$140,2,FALSE),"")</f>
        <v>1</v>
      </c>
      <c r="CY59">
        <f>IFERROR(VLOOKUP($A59,'1874'!$A$3:$C$140,3,FALSE),"")</f>
        <v>160</v>
      </c>
      <c r="CZ59">
        <f>IFERROR(VLOOKUP($A59,'1874'!$A$3:$D$140,4,FALSE),"")</f>
        <v>0</v>
      </c>
      <c r="DA59">
        <f>IFERROR(VLOOKUP($A59,'1874'!$A$3:$E$140,5,FALSE),"")</f>
        <v>0</v>
      </c>
      <c r="DB59">
        <f>IFERROR(VLOOKUP($A59,'1874'!$A$3:$F$140,6,FALSE),"")</f>
        <v>0</v>
      </c>
      <c r="DC59">
        <f>IFERROR(VLOOKUP($A59,'1874'!$A$3:$G$140,7,FALSE),"")</f>
        <v>0</v>
      </c>
      <c r="DD59">
        <f>IFERROR(VLOOKUP($A59,'1874'!$A$3:$H$140,8,FALSE),"")</f>
        <v>0</v>
      </c>
      <c r="DE59">
        <f>IFERROR(VLOOKUP($A59,'1874'!$A$3:$I$140,9,FALSE),"")</f>
        <v>0</v>
      </c>
      <c r="DF59">
        <f>IFERROR(VLOOKUP($A59,'1874'!$A$3:$J$140,10,FALSE),"")</f>
        <v>0</v>
      </c>
      <c r="DG59">
        <f>IFERROR(VLOOKUP($A59,'1875'!$A$3:$B$140,2,FALSE),"")</f>
        <v>6</v>
      </c>
      <c r="DH59">
        <f>IFERROR(VLOOKUP($A59,'1875'!$A$3:$C$140,3,FALSE),"")</f>
        <v>440</v>
      </c>
      <c r="DI59">
        <f>IFERROR(VLOOKUP($A59,'1875'!$A$3:$D$140,4,FALSE),"")</f>
        <v>4</v>
      </c>
      <c r="DJ59">
        <f>IFERROR(VLOOKUP($A59,'1875'!$A$3:$E$140,5,FALSE),"")</f>
        <v>360</v>
      </c>
      <c r="DK59">
        <f>IFERROR(VLOOKUP($A59,'1875'!$A$3:$F$140,6,FALSE),"")</f>
        <v>0</v>
      </c>
      <c r="DL59">
        <f>IFERROR(VLOOKUP($A59,'1875'!$A$3:$G$140,7,FALSE),"")</f>
        <v>0</v>
      </c>
      <c r="DM59">
        <f>IFERROR(VLOOKUP($A59,'1875'!$A$3:$H$140,8,FALSE),"")</f>
        <v>0</v>
      </c>
      <c r="DN59">
        <f>IFERROR(VLOOKUP($A59,'1875'!$A$3:$I$140,9,FALSE),"")</f>
        <v>0</v>
      </c>
      <c r="DO59">
        <f>IFERROR(VLOOKUP($A59,'1875'!$A$3:$J$140,10,FALSE),"")</f>
        <v>0</v>
      </c>
      <c r="DP59">
        <f>IFERROR(VLOOKUP($A59,'1876'!$A$3:$B$140,2,FALSE),"")</f>
        <v>2</v>
      </c>
      <c r="DQ59">
        <f>IFERROR(VLOOKUP($A59,'1876'!$A$3:$C$140,3,FALSE),"")</f>
        <v>199.92</v>
      </c>
      <c r="DR59">
        <f>IFERROR(VLOOKUP($A59,'1876'!$A$3:$D$140,4,FALSE),"")</f>
        <v>2</v>
      </c>
      <c r="DS59">
        <f>IFERROR(VLOOKUP($A59,'1876'!$A$3:$E$140,5,FALSE),"")</f>
        <v>199.92</v>
      </c>
      <c r="DT59">
        <f>IFERROR(VLOOKUP($A59,'1876'!$A$3:$F$140,6,FALSE),"")</f>
        <v>0</v>
      </c>
      <c r="DU59">
        <f>IFERROR(VLOOKUP($A59,'1876'!$A$3:$G$140,7,FALSE),"")</f>
        <v>0</v>
      </c>
      <c r="DV59">
        <f>IFERROR(VLOOKUP($A59,'1876'!$A$3:$H$140,8,FALSE),"")</f>
        <v>0</v>
      </c>
      <c r="DW59">
        <f>IFERROR(VLOOKUP($A59,'1876'!$A$3:$I$140,9,FALSE),"")</f>
        <v>0</v>
      </c>
      <c r="DX59">
        <f>IFERROR(VLOOKUP($A59,'1876'!$A$3:$J$140,10,FALSE),"")</f>
        <v>0</v>
      </c>
      <c r="DY59">
        <f>IFERROR(VLOOKUP($A59,'1877'!$A$3:$B$140,2,FALSE),"")</f>
        <v>0</v>
      </c>
      <c r="DZ59">
        <f>IFERROR(VLOOKUP($A59,'1877'!$A$3:$C$140,3,FALSE),"")</f>
        <v>0</v>
      </c>
      <c r="EA59">
        <f>IFERROR(VLOOKUP($A59,'1877'!$A$3:$D$140,4,FALSE),"")</f>
        <v>0</v>
      </c>
      <c r="EB59">
        <f>IFERROR(VLOOKUP($A59,'1877'!$A$3:$E$140,5,FALSE),"")</f>
        <v>0</v>
      </c>
      <c r="EC59">
        <f>IFERROR(VLOOKUP($A59,'1877'!$A$3:$F$140,6,FALSE),"")</f>
        <v>0</v>
      </c>
      <c r="ED59">
        <f>IFERROR(VLOOKUP($A59,'1877'!$A$3:$G$140,7,FALSE),"")</f>
        <v>0</v>
      </c>
      <c r="EE59">
        <f>IFERROR(VLOOKUP($A59,'1877'!$A$3:$H$140,8,FALSE),"")</f>
        <v>0</v>
      </c>
      <c r="EF59">
        <f>IFERROR(VLOOKUP($A59,'1877'!$A$3:$I$140,9,FALSE),"")</f>
        <v>0</v>
      </c>
      <c r="EG59">
        <f>IFERROR(VLOOKUP($A59,'1877'!$A$3:$J$140,10,FALSE),"")</f>
        <v>0</v>
      </c>
      <c r="EH59">
        <f>IFERROR(VLOOKUP($A59,'1878'!$A$3:$B$140,2,FALSE),"")</f>
        <v>46</v>
      </c>
      <c r="EI59">
        <f>IFERROR(VLOOKUP($A59,'1878'!$A$3:$C$140,3,FALSE),"")</f>
        <v>3882.42</v>
      </c>
      <c r="EJ59">
        <f>IFERROR(VLOOKUP($A59,'1878'!$A$3:$D$140,4,FALSE),"")</f>
        <v>0</v>
      </c>
      <c r="EK59">
        <f>IFERROR(VLOOKUP($A59,'1878'!$A$3:$E$140,5,FALSE),"")</f>
        <v>0</v>
      </c>
      <c r="EL59">
        <f>IFERROR(VLOOKUP($A59,'1878'!$A$3:$F$140,6,FALSE),"")</f>
        <v>0</v>
      </c>
      <c r="EM59">
        <f>IFERROR(VLOOKUP($A59,'1878'!$A$3:$G$140,7,FALSE),"")</f>
        <v>0</v>
      </c>
      <c r="EN59">
        <f>IFERROR(VLOOKUP($A59,'1878'!$A$3:$H$140,8,FALSE),"")</f>
        <v>0</v>
      </c>
      <c r="EO59">
        <f>IFERROR(VLOOKUP($A59,'1878'!$A$3:$I$140,9,FALSE),"")</f>
        <v>0</v>
      </c>
      <c r="EP59">
        <f>IFERROR(VLOOKUP($A59,'1878'!$A$3:$J$140,10,FALSE),"")</f>
        <v>0</v>
      </c>
      <c r="EQ59" t="str">
        <f>IFERROR(VLOOKUP($A59,'1879'!$A$3:$B$140,2,FALSE),"")</f>
        <v/>
      </c>
      <c r="ER59" t="str">
        <f>IFERROR(VLOOKUP($A59,'1879'!$A$3:$C$140,3,FALSE),"")</f>
        <v/>
      </c>
      <c r="ES59" t="str">
        <f>IFERROR(VLOOKUP($A59,'1879'!$A$3:$D$140,4,FALSE),"")</f>
        <v/>
      </c>
      <c r="ET59" t="str">
        <f>IFERROR(VLOOKUP($A59,'1879'!$A$3:$E$140,5,FALSE),"")</f>
        <v/>
      </c>
      <c r="EU59" t="str">
        <f>IFERROR(VLOOKUP($A59,'1879'!$A$3:$F$140,6,FALSE),"")</f>
        <v/>
      </c>
      <c r="EV59" t="str">
        <f>IFERROR(VLOOKUP($A59,'1879'!$A$3:$G$140,7,FALSE),"")</f>
        <v/>
      </c>
      <c r="EW59" t="str">
        <f>IFERROR(VLOOKUP($A59,'1879'!$A$3:$H$140,8,FALSE),"")</f>
        <v/>
      </c>
      <c r="EX59" t="str">
        <f>IFERROR(VLOOKUP($A59,'1879'!$A$3:$I$140,9,FALSE),"")</f>
        <v/>
      </c>
      <c r="EY59" t="str">
        <f>IFERROR(VLOOKUP($A59,'1879'!$A$3:$J$140,10,FALSE),"")</f>
        <v/>
      </c>
      <c r="EZ59" t="str">
        <f>IFERROR(VLOOKUP($A59,'1880'!$A$3:$B$140,2,FALSE),"")</f>
        <v/>
      </c>
      <c r="FA59" t="str">
        <f>IFERROR(VLOOKUP($A59,'1880'!$A$3:$C$140,3,FALSE),"")</f>
        <v/>
      </c>
      <c r="FB59" t="str">
        <f>IFERROR(VLOOKUP($A59,'1880'!$A$3:$D$140,4,FALSE),"")</f>
        <v/>
      </c>
      <c r="FC59" t="str">
        <f>IFERROR(VLOOKUP($A59,'1880'!$A$3:$E$140,5,FALSE),"")</f>
        <v/>
      </c>
      <c r="FD59" t="str">
        <f>IFERROR(VLOOKUP($A59,'1880'!$A$3:$F$140,6,FALSE),"")</f>
        <v/>
      </c>
      <c r="FE59" t="str">
        <f>IFERROR(VLOOKUP($A59,'1880'!$A$3:$G$140,7,FALSE),"")</f>
        <v/>
      </c>
      <c r="FF59" t="str">
        <f>IFERROR(VLOOKUP($A59,'1880'!$A$3:$H$140,8,FALSE),"")</f>
        <v/>
      </c>
      <c r="FG59" t="str">
        <f>IFERROR(VLOOKUP($A59,'1880'!$A$3:$I$140,9,FALSE),"")</f>
        <v/>
      </c>
      <c r="FH59" t="str">
        <f>IFERROR(VLOOKUP($A59,'1880'!$A$3:$J$140,10,FALSE),"")</f>
        <v/>
      </c>
      <c r="FI59" t="str">
        <f>IFERROR(VLOOKUP($A59,'1881'!$A$3:$B$140,2,FALSE),"")</f>
        <v/>
      </c>
      <c r="FJ59" t="str">
        <f>IFERROR(VLOOKUP($A59,'1881'!$A$3:$C$140,3,FALSE),"")</f>
        <v/>
      </c>
      <c r="FK59" t="str">
        <f>IFERROR(VLOOKUP($A59,'1881'!$A$3:$D$140,4,FALSE),"")</f>
        <v/>
      </c>
      <c r="FL59" t="str">
        <f>IFERROR(VLOOKUP($A59,'1881'!$A$3:$E$140,5,FALSE),"")</f>
        <v/>
      </c>
      <c r="FM59" t="str">
        <f>IFERROR(VLOOKUP($A59,'1881'!$A$3:$F$140,6,FALSE),"")</f>
        <v/>
      </c>
      <c r="FN59" t="str">
        <f>IFERROR(VLOOKUP($A59,'1881'!$A$3:$G$140,7,FALSE),"")</f>
        <v/>
      </c>
      <c r="FO59" t="str">
        <f>IFERROR(VLOOKUP($A59,'1881'!$A$3:$H$140,8,FALSE),"")</f>
        <v/>
      </c>
      <c r="FP59" t="str">
        <f>IFERROR(VLOOKUP($A59,'1881'!$A$3:$I$140,9,FALSE),"")</f>
        <v/>
      </c>
      <c r="FQ59" t="str">
        <f>IFERROR(VLOOKUP($A59,'1881'!$A$3:$J$140,10,FALSE),"")</f>
        <v/>
      </c>
      <c r="FR59" t="str">
        <f>IFERROR(VLOOKUP($A59,'1882'!$A$3:$B$140,2,FALSE),"")</f>
        <v/>
      </c>
      <c r="FS59" t="str">
        <f>IFERROR(VLOOKUP($A59,'1882'!$A$3:$C$140,3,FALSE),"")</f>
        <v/>
      </c>
      <c r="FT59" t="str">
        <f>IFERROR(VLOOKUP($A59,'1882'!$A$3:$D$140,4,FALSE),"")</f>
        <v/>
      </c>
      <c r="FU59" t="str">
        <f>IFERROR(VLOOKUP($A59,'1882'!$A$3:$E$140,5,FALSE),"")</f>
        <v/>
      </c>
      <c r="FV59" t="str">
        <f>IFERROR(VLOOKUP($A59,'1882'!$A$3:$F$140,6,FALSE),"")</f>
        <v/>
      </c>
      <c r="FW59" t="str">
        <f>IFERROR(VLOOKUP($A59,'1882'!$A$3:$G$140,7,FALSE),"")</f>
        <v/>
      </c>
      <c r="FX59" t="str">
        <f>IFERROR(VLOOKUP($A59,'1882'!$A$3:$H$140,8,FALSE),"")</f>
        <v/>
      </c>
      <c r="FY59" t="str">
        <f>IFERROR(VLOOKUP($A59,'1882'!$A$3:$I$140,9,FALSE),"")</f>
        <v/>
      </c>
      <c r="FZ59" t="str">
        <f>IFERROR(VLOOKUP($A59,'1882'!$A$3:$J$140,10,FALSE),"")</f>
        <v/>
      </c>
      <c r="GA59" t="str">
        <f>IFERROR(VLOOKUP($A59,'1883'!$A$3:$B$140,2,FALSE),"")</f>
        <v/>
      </c>
      <c r="GB59" t="str">
        <f>IFERROR(VLOOKUP($A59,'1883'!$A$3:$C$140,3,FALSE),"")</f>
        <v/>
      </c>
      <c r="GC59" t="str">
        <f>IFERROR(VLOOKUP($A59,'1883'!$A$3:$D$140,4,FALSE),"")</f>
        <v/>
      </c>
      <c r="GD59" t="str">
        <f>IFERROR(VLOOKUP($A59,'1883'!$A$3:$E$140,5,FALSE),"")</f>
        <v/>
      </c>
      <c r="GE59" t="str">
        <f>IFERROR(VLOOKUP($A59,'1883'!$A$3:$F$140,6,FALSE),"")</f>
        <v/>
      </c>
      <c r="GF59" t="str">
        <f>IFERROR(VLOOKUP($A59,'1883'!$A$3:$G$140,7,FALSE),"")</f>
        <v/>
      </c>
      <c r="GG59" t="str">
        <f>IFERROR(VLOOKUP($A59,'1883'!$A$3:$H$140,8,FALSE),"")</f>
        <v/>
      </c>
      <c r="GH59" t="str">
        <f>IFERROR(VLOOKUP($A59,'1883'!$A$3:$I$140,9,FALSE),"")</f>
        <v/>
      </c>
      <c r="GI59" t="str">
        <f>IFERROR(VLOOKUP($A59,'1883'!$A$3:$J$140,10,FALSE),"")</f>
        <v/>
      </c>
      <c r="GJ59" t="str">
        <f>IFERROR(VLOOKUP($A59,'1884'!$A$3:$B$140,2,FALSE),"")</f>
        <v/>
      </c>
      <c r="GK59" t="str">
        <f>IFERROR(VLOOKUP($A59,'1884'!$A$3:$C$140,3,FALSE),"")</f>
        <v/>
      </c>
      <c r="GL59" t="str">
        <f>IFERROR(VLOOKUP($A59,'1884'!$A$3:$D$140,4,FALSE),"")</f>
        <v/>
      </c>
      <c r="GM59" t="str">
        <f>IFERROR(VLOOKUP($A59,'1884'!$A$3:$E$140,5,FALSE),"")</f>
        <v/>
      </c>
      <c r="GN59" t="str">
        <f>IFERROR(VLOOKUP($A59,'1884'!$A$3:$F$140,6,FALSE),"")</f>
        <v/>
      </c>
      <c r="GO59" t="str">
        <f>IFERROR(VLOOKUP($A59,'1884'!$A$3:$G$140,7,FALSE),"")</f>
        <v/>
      </c>
      <c r="GP59" t="str">
        <f>IFERROR(VLOOKUP($A59,'1884'!$A$3:$H$140,8,FALSE),"")</f>
        <v/>
      </c>
      <c r="GQ59" t="str">
        <f>IFERROR(VLOOKUP($A59,'1884'!$A$3:$I$140,9,FALSE),"")</f>
        <v/>
      </c>
      <c r="GR59" t="str">
        <f>IFERROR(VLOOKUP($A59,'1884'!$A$3:$J$140,10,FALSE),"")</f>
        <v/>
      </c>
      <c r="GS59" t="str">
        <f>IFERROR(VLOOKUP($A59,'1885'!$A$3:$B$140,2,FALSE),"")</f>
        <v/>
      </c>
      <c r="GT59" t="str">
        <f>IFERROR(VLOOKUP($A59,'1885'!$A$3:$C$140,3,FALSE),"")</f>
        <v/>
      </c>
      <c r="GU59" t="str">
        <f>IFERROR(VLOOKUP($A59,'1885'!$A$3:$D$140,4,FALSE),"")</f>
        <v/>
      </c>
      <c r="GV59" t="str">
        <f>IFERROR(VLOOKUP($A59,'1885'!$A$3:$E$140,5,FALSE),"")</f>
        <v/>
      </c>
      <c r="GW59" t="str">
        <f>IFERROR(VLOOKUP($A59,'1885'!$A$3:$F$140,6,FALSE),"")</f>
        <v/>
      </c>
      <c r="GX59" t="str">
        <f>IFERROR(VLOOKUP($A59,'1885'!$A$3:$G$140,7,FALSE),"")</f>
        <v/>
      </c>
      <c r="GY59" t="str">
        <f>IFERROR(VLOOKUP($A59,'1885'!$A$3:$H$140,8,FALSE),"")</f>
        <v/>
      </c>
      <c r="GZ59" t="str">
        <f>IFERROR(VLOOKUP($A59,'1885'!$A$3:$I$140,9,FALSE),"")</f>
        <v/>
      </c>
      <c r="HA59" t="str">
        <f>IFERROR(VLOOKUP($A59,'1885'!$A$3:$J$140,10,FALSE),"")</f>
        <v/>
      </c>
      <c r="HB59" t="str">
        <f>IFERROR(VLOOKUP($A59,'1886'!$A$3:$B$140,2,FALSE),"")</f>
        <v/>
      </c>
      <c r="HC59" t="str">
        <f>IFERROR(VLOOKUP($A59,'1886'!$A$3:$C$140,3,FALSE),"")</f>
        <v/>
      </c>
      <c r="HD59" t="str">
        <f>IFERROR(VLOOKUP($A59,'1886'!$A$3:$D$140,4,FALSE),"")</f>
        <v/>
      </c>
      <c r="HE59" t="str">
        <f>IFERROR(VLOOKUP($A59,'1886'!$A$3:$E$140,5,FALSE),"")</f>
        <v/>
      </c>
      <c r="HF59" t="str">
        <f>IFERROR(VLOOKUP($A59,'1886'!$A$3:$F$140,6,FALSE),"")</f>
        <v/>
      </c>
      <c r="HG59" t="str">
        <f>IFERROR(VLOOKUP($A59,'1886'!$A$3:$G$140,7,FALSE),"")</f>
        <v/>
      </c>
      <c r="HH59" t="str">
        <f>IFERROR(VLOOKUP($A59,'1886'!$A$3:$H$140,8,FALSE),"")</f>
        <v/>
      </c>
      <c r="HI59" t="str">
        <f>IFERROR(VLOOKUP($A59,'1886'!$A$3:$I$140,9,FALSE),"")</f>
        <v/>
      </c>
      <c r="HJ59" t="str">
        <f>IFERROR(VLOOKUP($A59,'1886'!$A$3:$J$140,10,FALSE),"")</f>
        <v/>
      </c>
      <c r="HK59" t="str">
        <f>IFERROR(VLOOKUP($A59,'1887'!$A$3:$B$140,2,FALSE),"")</f>
        <v/>
      </c>
      <c r="HL59" t="str">
        <f>IFERROR(VLOOKUP($A59,'1887'!$A$3:$C$140,3,FALSE),"")</f>
        <v/>
      </c>
      <c r="HM59" t="str">
        <f>IFERROR(VLOOKUP($A59,'1887'!$A$3:$D$140,4,FALSE),"")</f>
        <v/>
      </c>
      <c r="HN59" t="str">
        <f>IFERROR(VLOOKUP($A59,'1887'!$A$3:$E$140,5,FALSE),"")</f>
        <v/>
      </c>
      <c r="HO59" t="str">
        <f>IFERROR(VLOOKUP($A59,'1887'!$A$3:$F$140,6,FALSE),"")</f>
        <v/>
      </c>
      <c r="HP59" t="str">
        <f>IFERROR(VLOOKUP($A59,'1887'!$A$3:$G$140,7,FALSE),"")</f>
        <v/>
      </c>
      <c r="HQ59" t="str">
        <f>IFERROR(VLOOKUP($A59,'1887'!$A$3:$H$140,8,FALSE),"")</f>
        <v/>
      </c>
      <c r="HR59" t="str">
        <f>IFERROR(VLOOKUP($A59,'1887'!$A$3:$I$140,9,FALSE),"")</f>
        <v/>
      </c>
      <c r="HS59" t="str">
        <f>IFERROR(VLOOKUP($A59,'1887'!$A$3:$J$140,10,FALSE),"")</f>
        <v/>
      </c>
      <c r="HT59" t="str">
        <f>IFERROR(VLOOKUP($A59,'1888'!$A$3:$B$140,2,FALSE),"")</f>
        <v/>
      </c>
      <c r="HU59" t="str">
        <f>IFERROR(VLOOKUP($A59,'1888'!$A$3:$C$140,3,FALSE),"")</f>
        <v/>
      </c>
      <c r="HV59" t="str">
        <f>IFERROR(VLOOKUP($A59,'1888'!$A$3:$D$140,4,FALSE),"")</f>
        <v/>
      </c>
      <c r="HW59" t="str">
        <f>IFERROR(VLOOKUP($A59,'1888'!$A$3:$E$140,5,FALSE),"")</f>
        <v/>
      </c>
      <c r="HX59" t="str">
        <f>IFERROR(VLOOKUP($A59,'1888'!$A$3:$F$140,6,FALSE),"")</f>
        <v/>
      </c>
      <c r="HY59" t="str">
        <f>IFERROR(VLOOKUP($A59,'1888'!$A$3:$G$140,7,FALSE),"")</f>
        <v/>
      </c>
      <c r="HZ59" t="str">
        <f>IFERROR(VLOOKUP($A59,'1888'!$A$3:$H$140,8,FALSE),"")</f>
        <v/>
      </c>
      <c r="IA59" t="str">
        <f>IFERROR(VLOOKUP($A59,'1888'!$A$3:$I$140,9,FALSE),"")</f>
        <v/>
      </c>
      <c r="IB59" t="str">
        <f>IFERROR(VLOOKUP($A59,'1888'!$A$3:$J$140,10,FALSE),"")</f>
        <v/>
      </c>
      <c r="IC59" t="str">
        <f>IFERROR(VLOOKUP($A59,'1889'!$A$3:$B$140,2,FALSE),"")</f>
        <v/>
      </c>
      <c r="ID59" t="str">
        <f>IFERROR(VLOOKUP($A59,'1889'!$A$3:$C$140,3,FALSE),"")</f>
        <v/>
      </c>
      <c r="IE59" t="str">
        <f>IFERROR(VLOOKUP($A59,'1889'!$A$3:$D$140,4,FALSE),"")</f>
        <v/>
      </c>
      <c r="IF59" t="str">
        <f>IFERROR(VLOOKUP($A59,'1889'!$A$3:$E$140,5,FALSE),"")</f>
        <v/>
      </c>
      <c r="IG59" t="str">
        <f>IFERROR(VLOOKUP($A59,'1889'!$A$3:$F$140,6,FALSE),"")</f>
        <v/>
      </c>
      <c r="IH59" t="str">
        <f>IFERROR(VLOOKUP($A59,'1889'!$A$3:$G$140,7,FALSE),"")</f>
        <v/>
      </c>
      <c r="II59" t="str">
        <f>IFERROR(VLOOKUP($A59,'1889'!$A$3:$H$140,8,FALSE),"")</f>
        <v/>
      </c>
      <c r="IJ59" t="str">
        <f>IFERROR(VLOOKUP($A59,'1889'!$A$3:$I$140,9,FALSE),"")</f>
        <v/>
      </c>
      <c r="IK59" t="str">
        <f>IFERROR(VLOOKUP($A59,'1889'!$A$3:$J$140,10,FALSE),"")</f>
        <v/>
      </c>
      <c r="IL59" t="str">
        <f>IFERROR(VLOOKUP($A59,'1890'!$A$3:$B$140,2,FALSE),"")</f>
        <v/>
      </c>
      <c r="IM59" t="str">
        <f>IFERROR(VLOOKUP($A59,'1890'!$A$3:$C$140,3,FALSE),"")</f>
        <v/>
      </c>
      <c r="IN59" t="str">
        <f>IFERROR(VLOOKUP($A59,'1890'!$A$3:$D$140,4,FALSE),"")</f>
        <v/>
      </c>
      <c r="IO59" t="str">
        <f>IFERROR(VLOOKUP($A59,'1890'!$A$3:$E$140,5,FALSE),"")</f>
        <v/>
      </c>
      <c r="IP59" t="str">
        <f>IFERROR(VLOOKUP($A59,'1890'!$A$3:$F$140,6,FALSE),"")</f>
        <v/>
      </c>
      <c r="IQ59" t="str">
        <f>IFERROR(VLOOKUP($A59,'1890'!$A$3:$G$140,7,FALSE),"")</f>
        <v/>
      </c>
      <c r="IR59" t="str">
        <f>IFERROR(VLOOKUP($A59,'1890'!$A$3:$H$140,8,FALSE),"")</f>
        <v/>
      </c>
      <c r="IS59" t="str">
        <f>IFERROR(VLOOKUP($A59,'1890'!$A$3:$I$140,9,FALSE),"")</f>
        <v/>
      </c>
      <c r="IT59" t="str">
        <f>IFERROR(VLOOKUP($A59,'1890'!$A$3:$J$140,10,FALSE),"")</f>
        <v/>
      </c>
      <c r="IU59" t="str">
        <f>IFERROR(VLOOKUP($A59,'1891'!$A$3:$B$140,2,FALSE),"")</f>
        <v/>
      </c>
      <c r="IV59" t="str">
        <f>IFERROR(VLOOKUP($A59,'1891'!$A$3:$C$140,3,FALSE),"")</f>
        <v/>
      </c>
      <c r="IW59" t="str">
        <f>IFERROR(VLOOKUP($A59,'1891'!$A$3:$D$140,4,FALSE),"")</f>
        <v/>
      </c>
      <c r="IX59" t="str">
        <f>IFERROR(VLOOKUP($A59,'1891'!$A$3:$E$140,5,FALSE),"")</f>
        <v/>
      </c>
      <c r="IY59" t="str">
        <f>IFERROR(VLOOKUP($A59,'1891'!$A$3:$F$140,6,FALSE),"")</f>
        <v/>
      </c>
      <c r="IZ59" t="str">
        <f>IFERROR(VLOOKUP($A59,'1891'!$A$3:$G$140,7,FALSE),"")</f>
        <v/>
      </c>
      <c r="JA59" t="str">
        <f>IFERROR(VLOOKUP($A59,'1891'!$A$3:$H$140,8,FALSE),"")</f>
        <v/>
      </c>
      <c r="JB59" t="str">
        <f>IFERROR(VLOOKUP($A59,'1891'!$A$3:$I$140,9,FALSE),"")</f>
        <v/>
      </c>
      <c r="JC59" t="str">
        <f>IFERROR(VLOOKUP($A59,'1891'!$A$3:$J$140,10,FALSE),"")</f>
        <v/>
      </c>
      <c r="JD59" t="str">
        <f>IFERROR(VLOOKUP($A59,'1892'!$A$3:$B$140,2,FALSE),"")</f>
        <v/>
      </c>
      <c r="JE59" t="str">
        <f>IFERROR(VLOOKUP($A59,'1892'!$A$3:$C$140,3,FALSE),"")</f>
        <v/>
      </c>
      <c r="JF59" t="str">
        <f>IFERROR(VLOOKUP($A59,'1892'!$A$3:$D$140,4,FALSE),"")</f>
        <v/>
      </c>
      <c r="JG59" t="str">
        <f>IFERROR(VLOOKUP($A59,'1892'!$A$3:$E$140,5,FALSE),"")</f>
        <v/>
      </c>
      <c r="JH59" t="str">
        <f>IFERROR(VLOOKUP($A59,'1892'!$A$3:$F$140,6,FALSE),"")</f>
        <v/>
      </c>
      <c r="JI59" t="str">
        <f>IFERROR(VLOOKUP($A59,'1892'!$A$3:$G$140,7,FALSE),"")</f>
        <v/>
      </c>
      <c r="JJ59" t="str">
        <f>IFERROR(VLOOKUP($A59,'1892'!$A$3:$H$140,8,FALSE),"")</f>
        <v/>
      </c>
      <c r="JK59" t="str">
        <f>IFERROR(VLOOKUP($A59,'1892'!$A$3:$I$140,9,FALSE),"")</f>
        <v/>
      </c>
      <c r="JL59" t="str">
        <f>IFERROR(VLOOKUP($A59,'1892'!$A$3:$J$140,10,FALSE),"")</f>
        <v/>
      </c>
      <c r="JM59" t="str">
        <f>IFERROR(VLOOKUP($A59,'1893'!$A$3:$B$140,2,FALSE),"")</f>
        <v/>
      </c>
      <c r="JN59" t="str">
        <f>IFERROR(VLOOKUP($A59,'1893'!$A$3:$C$140,3,FALSE),"")</f>
        <v/>
      </c>
      <c r="JO59" t="str">
        <f>IFERROR(VLOOKUP($A59,'1893'!$A$3:$D$140,4,FALSE),"")</f>
        <v/>
      </c>
      <c r="JP59" t="str">
        <f>IFERROR(VLOOKUP($A59,'1893'!$A$3:$E$140,5,FALSE),"")</f>
        <v/>
      </c>
      <c r="JQ59" t="str">
        <f>IFERROR(VLOOKUP($A59,'1893'!$A$3:$F$140,6,FALSE),"")</f>
        <v/>
      </c>
      <c r="JR59" t="str">
        <f>IFERROR(VLOOKUP($A59,'1893'!$A$3:$G$140,7,FALSE),"")</f>
        <v/>
      </c>
      <c r="JS59" t="str">
        <f>IFERROR(VLOOKUP($A59,'1893'!$A$3:$H$140,8,FALSE),"")</f>
        <v/>
      </c>
      <c r="JT59" t="str">
        <f>IFERROR(VLOOKUP($A59,'1893'!$A$3:$I$140,9,FALSE),"")</f>
        <v/>
      </c>
      <c r="JU59" t="str">
        <f>IFERROR(VLOOKUP($A59,'1893'!$A$3:$J$140,10,FALSE),"")</f>
        <v/>
      </c>
      <c r="JV59" t="str">
        <f>IFERROR(VLOOKUP($A59,'1894'!$A$3:$B$140,2,FALSE),"")</f>
        <v/>
      </c>
      <c r="JW59" t="str">
        <f>IFERROR(VLOOKUP($A59,'1894'!$A$3:$C$140,3,FALSE),"")</f>
        <v/>
      </c>
      <c r="JX59" t="str">
        <f>IFERROR(VLOOKUP($A59,'1894'!$A$3:$D$140,4,FALSE),"")</f>
        <v/>
      </c>
      <c r="JY59" t="str">
        <f>IFERROR(VLOOKUP($A59,'1894'!$A$3:$E$140,5,FALSE),"")</f>
        <v/>
      </c>
      <c r="JZ59" t="str">
        <f>IFERROR(VLOOKUP($A59,'1894'!$A$3:$F$140,6,FALSE),"")</f>
        <v/>
      </c>
      <c r="KA59" t="str">
        <f>IFERROR(VLOOKUP($A59,'1894'!$A$3:$G$140,7,FALSE),"")</f>
        <v/>
      </c>
      <c r="KB59" t="str">
        <f>IFERROR(VLOOKUP($A59,'1894'!$A$3:$H$140,8,FALSE),"")</f>
        <v/>
      </c>
      <c r="KC59" t="str">
        <f>IFERROR(VLOOKUP($A59,'1894'!$A$3:$I$140,9,FALSE),"")</f>
        <v/>
      </c>
      <c r="KD59" t="str">
        <f>IFERROR(VLOOKUP($A59,'1894'!$A$3:$J$140,10,FALSE),"")</f>
        <v/>
      </c>
      <c r="KE59" t="str">
        <f>IFERROR(VLOOKUP($A59,'1895'!$A$3:$B$140,2,FALSE),"")</f>
        <v/>
      </c>
      <c r="KF59" t="str">
        <f>IFERROR(VLOOKUP($A59,'1895'!$A$3:$C$140,3,FALSE),"")</f>
        <v/>
      </c>
      <c r="KG59" t="str">
        <f>IFERROR(VLOOKUP($A59,'1895'!$A$3:$D$140,4,FALSE),"")</f>
        <v/>
      </c>
      <c r="KH59" t="str">
        <f>IFERROR(VLOOKUP($A59,'1895'!$A$3:$E$140,5,FALSE),"")</f>
        <v/>
      </c>
      <c r="KI59" t="str">
        <f>IFERROR(VLOOKUP($A59,'1895'!$A$3:$F$140,6,FALSE),"")</f>
        <v/>
      </c>
      <c r="KJ59" t="str">
        <f>IFERROR(VLOOKUP($A59,'1895'!$A$3:$G$140,7,FALSE),"")</f>
        <v/>
      </c>
      <c r="KK59" t="str">
        <f>IFERROR(VLOOKUP($A59,'1895'!$A$3:$H$140,8,FALSE),"")</f>
        <v/>
      </c>
      <c r="KL59" t="str">
        <f>IFERROR(VLOOKUP($A59,'1895'!$A$3:$I$140,9,FALSE),"")</f>
        <v/>
      </c>
      <c r="KM59" t="str">
        <f>IFERROR(VLOOKUP($A59,'1895'!$A$3:$J$140,10,FALSE),"")</f>
        <v/>
      </c>
      <c r="KN59" t="str">
        <f>IFERROR(VLOOKUP($A59,'1896'!$A$3:$B$140,2,FALSE),"")</f>
        <v/>
      </c>
      <c r="KO59" t="str">
        <f>IFERROR(VLOOKUP($A59,'1896'!$A$3:$C$140,3,FALSE),"")</f>
        <v/>
      </c>
      <c r="KP59" t="str">
        <f>IFERROR(VLOOKUP($A59,'1896'!$A$3:$D$140,4,FALSE),"")</f>
        <v/>
      </c>
      <c r="KQ59" t="str">
        <f>IFERROR(VLOOKUP($A59,'1896'!$A$3:$E$140,5,FALSE),"")</f>
        <v/>
      </c>
      <c r="KR59" t="str">
        <f>IFERROR(VLOOKUP($A59,'1896'!$A$3:$F$140,6,FALSE),"")</f>
        <v/>
      </c>
      <c r="KS59" t="str">
        <f>IFERROR(VLOOKUP($A59,'1896'!$A$3:$G$140,7,FALSE),"")</f>
        <v/>
      </c>
      <c r="KT59" t="str">
        <f>IFERROR(VLOOKUP($A59,'1896'!$A$3:$H$140,8,FALSE),"")</f>
        <v/>
      </c>
      <c r="KU59" t="str">
        <f>IFERROR(VLOOKUP($A59,'1896'!$A$3:$I$140,9,FALSE),"")</f>
        <v/>
      </c>
      <c r="KV59" t="str">
        <f>IFERROR(VLOOKUP($A59,'1896'!$A$3:$J$140,10,FALSE),"")</f>
        <v/>
      </c>
      <c r="KW59" t="str">
        <f>IFERROR(VLOOKUP($A59,'1897'!$A$3:$B$140,2,FALSE),"")</f>
        <v/>
      </c>
      <c r="KX59" t="str">
        <f>IFERROR(VLOOKUP($A59,'1897'!$A$3:$C$140,3,FALSE),"")</f>
        <v/>
      </c>
      <c r="KY59" t="str">
        <f>IFERROR(VLOOKUP($A59,'1897'!$A$3:$D$140,4,FALSE),"")</f>
        <v/>
      </c>
      <c r="KZ59" t="str">
        <f>IFERROR(VLOOKUP($A59,'1897'!$A$3:$E$140,5,FALSE),"")</f>
        <v/>
      </c>
      <c r="LA59" t="str">
        <f>IFERROR(VLOOKUP($A59,'1897'!$A$3:$F$140,6,FALSE),"")</f>
        <v/>
      </c>
      <c r="LB59" t="str">
        <f>IFERROR(VLOOKUP($A59,'1897'!$A$3:$G$140,7,FALSE),"")</f>
        <v/>
      </c>
      <c r="LC59" t="str">
        <f>IFERROR(VLOOKUP($A59,'1897'!$A$3:$H$140,8,FALSE),"")</f>
        <v/>
      </c>
      <c r="LD59" t="str">
        <f>IFERROR(VLOOKUP($A59,'1897'!$A$3:$I$140,9,FALSE),"")</f>
        <v/>
      </c>
      <c r="LE59" t="str">
        <f>IFERROR(VLOOKUP($A59,'1897'!$A$3:$J$140,10,FALSE),"")</f>
        <v/>
      </c>
      <c r="LF59" t="str">
        <f>IFERROR(VLOOKUP($A59,'1898'!$A$3:$B$140,2,FALSE),"")</f>
        <v/>
      </c>
      <c r="LG59" t="str">
        <f>IFERROR(VLOOKUP($A59,'1898'!$A$3:$C$140,3,FALSE),"")</f>
        <v/>
      </c>
      <c r="LH59" t="str">
        <f>IFERROR(VLOOKUP($A59,'1898'!$A$3:$D$140,4,FALSE),"")</f>
        <v/>
      </c>
      <c r="LI59" t="str">
        <f>IFERROR(VLOOKUP($A59,'1898'!$A$3:$E$140,5,FALSE),"")</f>
        <v/>
      </c>
      <c r="LJ59" t="str">
        <f>IFERROR(VLOOKUP($A59,'1898'!$A$3:$F$140,6,FALSE),"")</f>
        <v/>
      </c>
      <c r="LK59" t="str">
        <f>IFERROR(VLOOKUP($A59,'1898'!$A$3:$G$140,7,FALSE),"")</f>
        <v/>
      </c>
      <c r="LL59" t="str">
        <f>IFERROR(VLOOKUP($A59,'1898'!$A$3:$H$140,8,FALSE),"")</f>
        <v/>
      </c>
      <c r="LM59" t="str">
        <f>IFERROR(VLOOKUP($A59,'1898'!$A$3:$I$140,9,FALSE),"")</f>
        <v/>
      </c>
      <c r="LN59" t="str">
        <f>IFERROR(VLOOKUP($A59,'1898'!$A$3:$J$140,10,FALSE),"")</f>
        <v/>
      </c>
      <c r="LO59" t="str">
        <f>IFERROR(VLOOKUP($A59,'1899'!$A$3:$B$140,2,FALSE),"")</f>
        <v/>
      </c>
      <c r="LP59" t="str">
        <f>IFERROR(VLOOKUP($A59,'1899'!$A$3:$C$140,3,FALSE),"")</f>
        <v/>
      </c>
      <c r="LQ59" t="str">
        <f>IFERROR(VLOOKUP($A59,'1899'!$A$3:$D$140,4,FALSE),"")</f>
        <v/>
      </c>
      <c r="LR59" t="str">
        <f>IFERROR(VLOOKUP($A59,'1899'!$A$3:$E$140,5,FALSE),"")</f>
        <v/>
      </c>
      <c r="LS59" t="str">
        <f>IFERROR(VLOOKUP($A59,'1899'!$A$3:$F$140,6,FALSE),"")</f>
        <v/>
      </c>
      <c r="LT59" t="str">
        <f>IFERROR(VLOOKUP($A59,'1899'!$A$3:$G$140,7,FALSE),"")</f>
        <v/>
      </c>
      <c r="LU59" t="str">
        <f>IFERROR(VLOOKUP($A59,'1899'!$A$3:$H$140,8,FALSE),"")</f>
        <v/>
      </c>
      <c r="LV59" t="str">
        <f>IFERROR(VLOOKUP($A59,'1899'!$A$3:$I$140,9,FALSE),"")</f>
        <v/>
      </c>
      <c r="LW59" t="str">
        <f>IFERROR(VLOOKUP($A59,'1899'!$A$3:$J$140,10,FALSE),"")</f>
        <v/>
      </c>
      <c r="LX59" t="str">
        <f>IFERROR(VLOOKUP($A59,'1900'!$A$3:$B$140,2,FALSE),"")</f>
        <v/>
      </c>
      <c r="LY59" t="str">
        <f>IFERROR(VLOOKUP($A59,'1900'!$A$3:$C$140,3,FALSE),"")</f>
        <v/>
      </c>
      <c r="LZ59" t="str">
        <f>IFERROR(VLOOKUP($A59,'1900'!$A$3:$D$140,4,FALSE),"")</f>
        <v/>
      </c>
      <c r="MA59" t="str">
        <f>IFERROR(VLOOKUP($A59,'1900'!$A$3:$E$140,5,FALSE),"")</f>
        <v/>
      </c>
      <c r="MB59" t="str">
        <f>IFERROR(VLOOKUP($A59,'1900'!$A$3:$F$140,6,FALSE),"")</f>
        <v/>
      </c>
      <c r="MC59" t="str">
        <f>IFERROR(VLOOKUP($A59,'1900'!$A$3:$G$140,7,FALSE),"")</f>
        <v/>
      </c>
      <c r="MD59" t="str">
        <f>IFERROR(VLOOKUP($A59,'1900'!$A$3:$H$140,8,FALSE),"")</f>
        <v/>
      </c>
      <c r="ME59" t="str">
        <f>IFERROR(VLOOKUP($A59,'1900'!$A$3:$I$140,9,FALSE),"")</f>
        <v/>
      </c>
      <c r="MF59" t="str">
        <f>IFERROR(VLOOKUP($A59,'1900'!$A$3:$J$140,10,FALSE),"")</f>
        <v/>
      </c>
      <c r="MG59" t="str">
        <f>IFERROR(VLOOKUP($A59,'1901'!$A$3:$B$140,2,FALSE),"")</f>
        <v/>
      </c>
      <c r="MH59" t="str">
        <f>IFERROR(VLOOKUP($A59,'1901'!$A$3:$C$140,3,FALSE),"")</f>
        <v/>
      </c>
      <c r="MI59" t="str">
        <f>IFERROR(VLOOKUP($A59,'1901'!$A$3:$D$140,4,FALSE),"")</f>
        <v/>
      </c>
      <c r="MJ59" t="str">
        <f>IFERROR(VLOOKUP($A59,'1901'!$A$3:$E$140,5,FALSE),"")</f>
        <v/>
      </c>
      <c r="MK59" t="str">
        <f>IFERROR(VLOOKUP($A59,'1901'!$A$3:$F$140,6,FALSE),"")</f>
        <v/>
      </c>
      <c r="ML59" t="str">
        <f>IFERROR(VLOOKUP($A59,'1901'!$A$3:$G$140,7,FALSE),"")</f>
        <v/>
      </c>
      <c r="MM59" t="str">
        <f>IFERROR(VLOOKUP($A59,'1901'!$A$3:$H$140,8,FALSE),"")</f>
        <v/>
      </c>
      <c r="MN59" t="str">
        <f>IFERROR(VLOOKUP($A59,'1901'!$A$3:$I$140,9,FALSE),"")</f>
        <v/>
      </c>
      <c r="MO59" t="str">
        <f>IFERROR(VLOOKUP($A59,'1901'!$A$3:$J$140,10,FALSE),"")</f>
        <v/>
      </c>
      <c r="MP59" t="str">
        <f>IFERROR(VLOOKUP($A59,'1902'!$A$3:$B$140,2,FALSE),"")</f>
        <v/>
      </c>
      <c r="MQ59" t="str">
        <f>IFERROR(VLOOKUP($A59,'1902'!$A$3:$C$140,3,FALSE),"")</f>
        <v/>
      </c>
      <c r="MR59" t="str">
        <f>IFERROR(VLOOKUP($A59,'1902'!$A$3:$D$140,4,FALSE),"")</f>
        <v/>
      </c>
      <c r="MS59" t="str">
        <f>IFERROR(VLOOKUP($A59,'1902'!$A$3:$E$140,5,FALSE),"")</f>
        <v/>
      </c>
      <c r="MT59" t="str">
        <f>IFERROR(VLOOKUP($A59,'1902'!$A$3:$F$140,6,FALSE),"")</f>
        <v/>
      </c>
      <c r="MU59" t="str">
        <f>IFERROR(VLOOKUP($A59,'1902'!$A$3:$G$140,7,FALSE),"")</f>
        <v/>
      </c>
      <c r="MV59" t="str">
        <f>IFERROR(VLOOKUP($A59,'1902'!$A$3:$H$140,8,FALSE),"")</f>
        <v/>
      </c>
      <c r="MW59" t="str">
        <f>IFERROR(VLOOKUP($A59,'1902'!$A$3:$I$140,9,FALSE),"")</f>
        <v/>
      </c>
      <c r="MX59" t="str">
        <f>IFERROR(VLOOKUP($A59,'1902'!$A$3:$J$140,10,FALSE),"")</f>
        <v/>
      </c>
      <c r="MY59" t="str">
        <f>IFERROR(VLOOKUP($A59,'1903'!$A$3:$B$140,2,FALSE),"")</f>
        <v/>
      </c>
      <c r="MZ59" t="str">
        <f>IFERROR(VLOOKUP($A59,'1903'!$A$3:$C$140,3,FALSE),"")</f>
        <v/>
      </c>
      <c r="NA59" t="str">
        <f>IFERROR(VLOOKUP($A59,'1903'!$A$3:$D$140,4,FALSE),"")</f>
        <v/>
      </c>
      <c r="NB59" t="str">
        <f>IFERROR(VLOOKUP($A59,'1903'!$A$3:$E$140,5,FALSE),"")</f>
        <v/>
      </c>
      <c r="NC59" t="str">
        <f>IFERROR(VLOOKUP($A59,'1903'!$A$3:$F$140,6,FALSE),"")</f>
        <v/>
      </c>
      <c r="ND59" t="str">
        <f>IFERROR(VLOOKUP($A59,'1903'!$A$3:$G$140,7,FALSE),"")</f>
        <v/>
      </c>
      <c r="NE59" t="str">
        <f>IFERROR(VLOOKUP($A59,'1903'!$A$3:$H$140,8,FALSE),"")</f>
        <v/>
      </c>
      <c r="NF59" t="str">
        <f>IFERROR(VLOOKUP($A59,'1903'!$A$3:$I$140,9,FALSE),"")</f>
        <v/>
      </c>
      <c r="NG59" t="str">
        <f>IFERROR(VLOOKUP($A59,'1903'!$A$3:$J$140,10,FALSE),"")</f>
        <v/>
      </c>
      <c r="NH59" t="str">
        <f>IFERROR(VLOOKUP($A59,'1904'!$A$3:$B$140,2,FALSE),"")</f>
        <v/>
      </c>
      <c r="NI59" t="str">
        <f>IFERROR(VLOOKUP($A59,'1904'!$A$3:$C$140,3,FALSE),"")</f>
        <v/>
      </c>
      <c r="NJ59" t="str">
        <f>IFERROR(VLOOKUP($A59,'1904'!$A$3:$D$140,4,FALSE),"")</f>
        <v/>
      </c>
      <c r="NK59" t="str">
        <f>IFERROR(VLOOKUP($A59,'1904'!$A$3:$E$140,5,FALSE),"")</f>
        <v/>
      </c>
      <c r="NL59" t="str">
        <f>IFERROR(VLOOKUP($A59,'1904'!$A$3:$F$140,6,FALSE),"")</f>
        <v/>
      </c>
      <c r="NM59" t="str">
        <f>IFERROR(VLOOKUP($A59,'1904'!$A$3:$G$140,7,FALSE),"")</f>
        <v/>
      </c>
      <c r="NN59" t="str">
        <f>IFERROR(VLOOKUP($A59,'1904'!$A$3:$H$140,8,FALSE),"")</f>
        <v/>
      </c>
      <c r="NO59" t="str">
        <f>IFERROR(VLOOKUP($A59,'1904'!$A$3:$I$140,9,FALSE),"")</f>
        <v/>
      </c>
      <c r="NP59" t="str">
        <f>IFERROR(VLOOKUP($A59,'1904'!$A$3:$J$140,10,FALSE),"")</f>
        <v/>
      </c>
      <c r="NQ59" t="str">
        <f>IFERROR(VLOOKUP($A59,'1905'!$A$3:$B$140,2,FALSE),"")</f>
        <v/>
      </c>
      <c r="NR59" t="str">
        <f>IFERROR(VLOOKUP($A59,'1905'!$A$3:$C$140,3,FALSE),"")</f>
        <v/>
      </c>
      <c r="NS59" t="str">
        <f>IFERROR(VLOOKUP($A59,'1905'!$A$3:$D$140,4,FALSE),"")</f>
        <v/>
      </c>
      <c r="NT59" t="str">
        <f>IFERROR(VLOOKUP($A59,'1905'!$A$3:$E$140,5,FALSE),"")</f>
        <v/>
      </c>
      <c r="NU59" t="str">
        <f>IFERROR(VLOOKUP($A59,'1905'!$A$3:$F$140,6,FALSE),"")</f>
        <v/>
      </c>
      <c r="NV59" t="str">
        <f>IFERROR(VLOOKUP($A59,'1905'!$A$3:$G$140,7,FALSE),"")</f>
        <v/>
      </c>
      <c r="NW59" t="str">
        <f>IFERROR(VLOOKUP($A59,'1905'!$A$3:$H$140,8,FALSE),"")</f>
        <v/>
      </c>
      <c r="NX59" t="str">
        <f>IFERROR(VLOOKUP($A59,'1905'!$A$3:$I$140,9,FALSE),"")</f>
        <v/>
      </c>
      <c r="NY59" t="str">
        <f>IFERROR(VLOOKUP($A59,'1905'!$A$3:$J$140,10,FALSE),"")</f>
        <v/>
      </c>
      <c r="NZ59" t="str">
        <f>IFERROR(VLOOKUP($A59,'1906'!$A$3:$B$140,2,FALSE),"")</f>
        <v/>
      </c>
      <c r="OA59" t="str">
        <f>IFERROR(VLOOKUP($A59,'1906'!$A$3:$C$140,3,FALSE),"")</f>
        <v/>
      </c>
      <c r="OB59" t="str">
        <f>IFERROR(VLOOKUP($A59,'1906'!$A$3:$D$140,4,FALSE),"")</f>
        <v/>
      </c>
      <c r="OC59" t="str">
        <f>IFERROR(VLOOKUP($A59,'1906'!$A$3:$E$140,5,FALSE),"")</f>
        <v/>
      </c>
      <c r="OD59" t="str">
        <f>IFERROR(VLOOKUP($A59,'1906'!$A$3:$F$140,6,FALSE),"")</f>
        <v/>
      </c>
      <c r="OE59" t="str">
        <f>IFERROR(VLOOKUP($A59,'1906'!$A$3:$G$140,7,FALSE),"")</f>
        <v/>
      </c>
      <c r="OF59" t="str">
        <f>IFERROR(VLOOKUP($A59,'1906'!$A$3:$H$140,8,FALSE),"")</f>
        <v/>
      </c>
      <c r="OG59" t="str">
        <f>IFERROR(VLOOKUP($A59,'1906'!$A$3:$I$140,9,FALSE),"")</f>
        <v/>
      </c>
      <c r="OH59" t="str">
        <f>IFERROR(VLOOKUP($A59,'1906'!$A$3:$J$140,10,FALSE),"")</f>
        <v/>
      </c>
      <c r="OI59" t="str">
        <f>IFERROR(VLOOKUP($A59,'1907'!$A$3:$B$140,2,FALSE),"")</f>
        <v/>
      </c>
      <c r="OJ59" t="str">
        <f>IFERROR(VLOOKUP($A59,'1907'!$A$3:$C$140,3,FALSE),"")</f>
        <v/>
      </c>
      <c r="OK59" t="str">
        <f>IFERROR(VLOOKUP($A59,'1907'!$A$3:$D$140,4,FALSE),"")</f>
        <v/>
      </c>
      <c r="OL59" t="str">
        <f>IFERROR(VLOOKUP($A59,'1907'!$A$3:$E$140,5,FALSE),"")</f>
        <v/>
      </c>
      <c r="OM59" t="str">
        <f>IFERROR(VLOOKUP($A59,'1907'!$A$3:$F$140,6,FALSE),"")</f>
        <v/>
      </c>
      <c r="ON59" t="str">
        <f>IFERROR(VLOOKUP($A59,'1907'!$A$3:$G$140,7,FALSE),"")</f>
        <v/>
      </c>
      <c r="OO59" t="str">
        <f>IFERROR(VLOOKUP($A59,'1907'!$A$3:$H$140,8,FALSE),"")</f>
        <v/>
      </c>
      <c r="OP59" t="str">
        <f>IFERROR(VLOOKUP($A59,'1907'!$A$3:$I$140,9,FALSE),"")</f>
        <v/>
      </c>
      <c r="OQ59" t="str">
        <f>IFERROR(VLOOKUP($A59,'1907'!$A$3:$J$140,10,FALSE),"")</f>
        <v/>
      </c>
      <c r="OR59" t="str">
        <f>IFERROR(VLOOKUP($A59,'1908'!$A$3:$B$140,2,FALSE),"")</f>
        <v/>
      </c>
      <c r="OS59" t="str">
        <f>IFERROR(VLOOKUP($A59,'1908'!$A$3:$C$140,3,FALSE),"")</f>
        <v/>
      </c>
      <c r="OT59" t="str">
        <f>IFERROR(VLOOKUP($A59,'1908'!$A$3:$D$140,4,FALSE),"")</f>
        <v/>
      </c>
      <c r="OU59" t="str">
        <f>IFERROR(VLOOKUP($A59,'1908'!$A$3:$E$140,5,FALSE),"")</f>
        <v/>
      </c>
      <c r="OV59" t="str">
        <f>IFERROR(VLOOKUP($A59,'1908'!$A$3:$F$140,6,FALSE),"")</f>
        <v/>
      </c>
      <c r="OW59" t="str">
        <f>IFERROR(VLOOKUP($A59,'1908'!$A$3:$G$140,7,FALSE),"")</f>
        <v/>
      </c>
      <c r="OX59" t="str">
        <f>IFERROR(VLOOKUP($A59,'1908'!$A$3:$H$140,8,FALSE),"")</f>
        <v/>
      </c>
      <c r="OY59" t="str">
        <f>IFERROR(VLOOKUP($A59,'1908'!$A$3:$I$140,9,FALSE),"")</f>
        <v/>
      </c>
      <c r="OZ59" t="str">
        <f>IFERROR(VLOOKUP($A59,'1908'!$A$3:$J$140,10,FALSE),"")</f>
        <v/>
      </c>
      <c r="PA59" t="str">
        <f>IFERROR(VLOOKUP($A59,'1909'!$A$3:$B$140,2,FALSE),"")</f>
        <v/>
      </c>
      <c r="PB59" t="str">
        <f>IFERROR(VLOOKUP($A59,'1909'!$A$3:$C$140,3,FALSE),"")</f>
        <v/>
      </c>
      <c r="PC59" t="str">
        <f>IFERROR(VLOOKUP($A59,'1909'!$A$3:$D$140,4,FALSE),"")</f>
        <v/>
      </c>
      <c r="PD59" t="str">
        <f>IFERROR(VLOOKUP($A59,'1909'!$A$3:$E$140,5,FALSE),"")</f>
        <v/>
      </c>
      <c r="PE59" t="str">
        <f>IFERROR(VLOOKUP($A59,'1909'!$A$3:$F$140,6,FALSE),"")</f>
        <v/>
      </c>
      <c r="PF59" t="str">
        <f>IFERROR(VLOOKUP($A59,'1909'!$A$3:$G$140,7,FALSE),"")</f>
        <v/>
      </c>
      <c r="PG59" t="str">
        <f>IFERROR(VLOOKUP($A59,'1909'!$A$3:$H$140,8,FALSE),"")</f>
        <v/>
      </c>
      <c r="PH59" t="str">
        <f>IFERROR(VLOOKUP($A59,'1909'!$A$3:$I$140,9,FALSE),"")</f>
        <v/>
      </c>
      <c r="PI59" t="str">
        <f>IFERROR(VLOOKUP($A59,'1909'!$A$3:$J$140,10,FALSE),"")</f>
        <v/>
      </c>
      <c r="PJ59" t="str">
        <f>IFERROR(VLOOKUP($A59,'1910'!$A$3:$B$140,2,FALSE),"")</f>
        <v/>
      </c>
      <c r="PK59" t="str">
        <f>IFERROR(VLOOKUP($A59,'1910'!$A$3:$C$140,3,FALSE),"")</f>
        <v/>
      </c>
      <c r="PL59" t="str">
        <f>IFERROR(VLOOKUP($A59,'1910'!$A$3:$D$140,4,FALSE),"")</f>
        <v/>
      </c>
      <c r="PM59" t="str">
        <f>IFERROR(VLOOKUP($A59,'1910'!$A$3:$E$140,5,FALSE),"")</f>
        <v/>
      </c>
      <c r="PN59" t="str">
        <f>IFERROR(VLOOKUP($A59,'1910'!$A$3:$F$140,6,FALSE),"")</f>
        <v/>
      </c>
      <c r="PO59" t="str">
        <f>IFERROR(VLOOKUP($A59,'1910'!$A$3:$G$140,7,FALSE),"")</f>
        <v/>
      </c>
      <c r="PP59" t="str">
        <f>IFERROR(VLOOKUP($A59,'1910'!$A$3:$H$140,8,FALSE),"")</f>
        <v/>
      </c>
      <c r="PQ59" t="str">
        <f>IFERROR(VLOOKUP($A59,'1910'!$A$3:$I$140,9,FALSE),"")</f>
        <v/>
      </c>
      <c r="PR59" t="str">
        <f>IFERROR(VLOOKUP($A59,'1910'!$A$3:$J$140,10,FALSE),"")</f>
        <v/>
      </c>
      <c r="PS59" t="str">
        <f>IFERROR(VLOOKUP($A59,'1911'!$A$3:$B$140,2,FALSE),"")</f>
        <v/>
      </c>
      <c r="PT59" t="str">
        <f>IFERROR(VLOOKUP($A59,'1911'!$A$3:$C$140,3,FALSE),"")</f>
        <v/>
      </c>
      <c r="PU59" t="str">
        <f>IFERROR(VLOOKUP($A59,'1911'!$A$3:$D$140,4,FALSE),"")</f>
        <v/>
      </c>
      <c r="PV59" t="str">
        <f>IFERROR(VLOOKUP($A59,'1911'!$A$3:$E$140,5,FALSE),"")</f>
        <v/>
      </c>
      <c r="PW59" t="str">
        <f>IFERROR(VLOOKUP($A59,'1911'!$A$3:$F$140,6,FALSE),"")</f>
        <v/>
      </c>
      <c r="PX59" t="str">
        <f>IFERROR(VLOOKUP($A59,'1911'!$A$3:$G$140,7,FALSE),"")</f>
        <v/>
      </c>
      <c r="PY59" t="str">
        <f>IFERROR(VLOOKUP($A59,'1911'!$A$3:$H$140,8,FALSE),"")</f>
        <v/>
      </c>
      <c r="PZ59" t="str">
        <f>IFERROR(VLOOKUP($A59,'1911'!$A$3:$I$140,9,FALSE),"")</f>
        <v/>
      </c>
      <c r="QA59" t="str">
        <f>IFERROR(VLOOKUP($A59,'1911'!$A$3:$J$140,10,FALSE),"")</f>
        <v/>
      </c>
      <c r="QB59" t="str">
        <f>IFERROR(VLOOKUP($A59,'1912'!$A$3:$B$140,2,FALSE),"")</f>
        <v/>
      </c>
      <c r="QC59" t="str">
        <f>IFERROR(VLOOKUP($A59,'1912'!$A$3:$C$140,3,FALSE),"")</f>
        <v/>
      </c>
      <c r="QD59" t="str">
        <f>IFERROR(VLOOKUP($A59,'1912'!$A$3:$D$140,4,FALSE),"")</f>
        <v/>
      </c>
      <c r="QE59" t="str">
        <f>IFERROR(VLOOKUP($A59,'1912'!$A$3:$E$140,5,FALSE),"")</f>
        <v/>
      </c>
      <c r="QF59" t="str">
        <f>IFERROR(VLOOKUP($A59,'1912'!$A$3:$F$140,6,FALSE),"")</f>
        <v/>
      </c>
      <c r="QG59" t="str">
        <f>IFERROR(VLOOKUP($A59,'1912'!$A$3:$G$140,7,FALSE),"")</f>
        <v/>
      </c>
      <c r="QH59" t="str">
        <f>IFERROR(VLOOKUP($A59,'1912'!$A$3:$H$140,8,FALSE),"")</f>
        <v/>
      </c>
      <c r="QI59" t="str">
        <f>IFERROR(VLOOKUP($A59,'1912'!$A$3:$I$140,9,FALSE),"")</f>
        <v/>
      </c>
      <c r="QJ59" t="str">
        <f>IFERROR(VLOOKUP($A59,'1912'!$A$3:$J$140,10,FALSE),"")</f>
        <v/>
      </c>
    </row>
    <row r="60" spans="1:452" x14ac:dyDescent="0.2">
      <c r="A60" s="2" t="s">
        <v>160</v>
      </c>
      <c r="B60" t="s">
        <v>241</v>
      </c>
      <c r="C60" t="str">
        <f>IFERROR(VLOOKUP($A60,'1863'!$A$3:$B$140,2,FALSE),"")</f>
        <v/>
      </c>
      <c r="D60" t="str">
        <f>IFERROR(VLOOKUP($A60,'1863'!$A$3:$C$140,3,FALSE),"")</f>
        <v/>
      </c>
      <c r="E60" t="str">
        <f>IFERROR(VLOOKUP($A60,'1863'!$A$3:$D$140,4,FALSE),"")</f>
        <v/>
      </c>
      <c r="F60" t="str">
        <f>IFERROR(VLOOKUP($A60,'1863'!$A$3:$E$140,5,FALSE),"")</f>
        <v/>
      </c>
      <c r="G60" t="str">
        <f>IFERROR(VLOOKUP($A60,'1863'!$A$3:$F$140,6,FALSE),"")</f>
        <v/>
      </c>
      <c r="H60" t="str">
        <f>IFERROR(VLOOKUP($A60,'1863'!$A$3:$G$140,7,FALSE),"")</f>
        <v/>
      </c>
      <c r="I60" t="str">
        <f>IFERROR(VLOOKUP($A60,'1863'!$A$3:$H$140,8,FALSE),"")</f>
        <v/>
      </c>
      <c r="J60" t="str">
        <f>IFERROR(VLOOKUP($A60,'1863'!$A$3:$I$140,9,FALSE),"")</f>
        <v/>
      </c>
      <c r="K60" t="str">
        <f>IFERROR(VLOOKUP($A60,'1863'!$A$3:$J$140,10,FALSE),"")</f>
        <v/>
      </c>
      <c r="L60" t="str">
        <f>IFERROR(VLOOKUP($A60,'1864'!$A$3:$B$140,2,FALSE),"")</f>
        <v/>
      </c>
      <c r="M60" t="str">
        <f>IFERROR(VLOOKUP($A60,'1864'!$A$3:$C$140,3,FALSE),"")</f>
        <v/>
      </c>
      <c r="N60" t="str">
        <f>IFERROR(VLOOKUP($A60,'1864'!$A$3:$D$140,4,FALSE),"")</f>
        <v/>
      </c>
      <c r="O60" t="str">
        <f>IFERROR(VLOOKUP($A60,'1864'!$A$3:$E$140,5,FALSE),"")</f>
        <v/>
      </c>
      <c r="P60" t="str">
        <f>IFERROR(VLOOKUP($A60,'1864'!$A$3:$F$140,6,FALSE),"")</f>
        <v/>
      </c>
      <c r="Q60" t="str">
        <f>IFERROR(VLOOKUP($A60,'1864'!$A$3:$G$140,7,FALSE),"")</f>
        <v/>
      </c>
      <c r="R60" t="str">
        <f>IFERROR(VLOOKUP($A60,'1864'!$A$3:$H$140,8,FALSE),"")</f>
        <v/>
      </c>
      <c r="S60" t="str">
        <f>IFERROR(VLOOKUP($A60,'1864'!$A$3:$I$140,9,FALSE),"")</f>
        <v/>
      </c>
      <c r="T60" t="str">
        <f>IFERROR(VLOOKUP($A60,'1864'!$A$3:$J$140,10,FALSE),"")</f>
        <v/>
      </c>
      <c r="U60" t="str">
        <f>IFERROR(VLOOKUP($A60,'1865'!$A$3:$B$140,2,FALSE),"")</f>
        <v/>
      </c>
      <c r="V60" t="str">
        <f>IFERROR(VLOOKUP($A60,'1865'!$A$3:$C$140,3,FALSE),"")</f>
        <v/>
      </c>
      <c r="W60" t="str">
        <f>IFERROR(VLOOKUP($A60,'1865'!$A$3:$D$140,4,FALSE),"")</f>
        <v/>
      </c>
      <c r="X60" t="str">
        <f>IFERROR(VLOOKUP($A60,'1865'!$A$3:$E$140,5,FALSE),"")</f>
        <v/>
      </c>
      <c r="Y60" t="str">
        <f>IFERROR(VLOOKUP($A60,'1865'!$A$3:$F$140,6,FALSE),"")</f>
        <v/>
      </c>
      <c r="Z60" t="str">
        <f>IFERROR(VLOOKUP($A60,'1865'!$A$3:$G$140,7,FALSE),"")</f>
        <v/>
      </c>
      <c r="AA60" t="str">
        <f>IFERROR(VLOOKUP($A60,'1865'!$A$3:$H$140,8,FALSE),"")</f>
        <v/>
      </c>
      <c r="AB60" t="str">
        <f>IFERROR(VLOOKUP($A60,'1865'!$A$3:$I$140,9,FALSE),"")</f>
        <v/>
      </c>
      <c r="AC60" t="str">
        <f>IFERROR(VLOOKUP($A60,'1865'!$A$3:$J$140,10,FALSE),"")</f>
        <v/>
      </c>
      <c r="AD60" t="str">
        <f>IFERROR(VLOOKUP($A60,'1866'!$A$3:$B$140,2,FALSE),"")</f>
        <v/>
      </c>
      <c r="AE60" t="str">
        <f>IFERROR(VLOOKUP($A60,'1866'!$A$3:$C$140,3,FALSE),"")</f>
        <v/>
      </c>
      <c r="AF60" t="str">
        <f>IFERROR(VLOOKUP($A60,'1866'!$A$3:$D$140,4,FALSE),"")</f>
        <v/>
      </c>
      <c r="AG60" t="str">
        <f>IFERROR(VLOOKUP($A60,'1866'!$A$3:$E$140,5,FALSE),"")</f>
        <v/>
      </c>
      <c r="AH60" t="str">
        <f>IFERROR(VLOOKUP($A60,'1866'!$A$3:$F$140,6,FALSE),"")</f>
        <v/>
      </c>
      <c r="AI60" t="str">
        <f>IFERROR(VLOOKUP($A60,'1866'!$A$3:$G$140,7,FALSE),"")</f>
        <v/>
      </c>
      <c r="AJ60" t="str">
        <f>IFERROR(VLOOKUP($A60,'1866'!$A$3:$H$140,8,FALSE),"")</f>
        <v/>
      </c>
      <c r="AK60" t="str">
        <f>IFERROR(VLOOKUP($A60,'1866'!$A$3:$I$140,9,FALSE),"")</f>
        <v/>
      </c>
      <c r="AL60" t="str">
        <f>IFERROR(VLOOKUP($A60,'1866'!$A$3:$J$140,10,FALSE),"")</f>
        <v/>
      </c>
      <c r="AM60" t="str">
        <f>IFERROR(VLOOKUP($A60,'1867'!$A$3:$B$140,2,FALSE),"")</f>
        <v/>
      </c>
      <c r="AN60" t="str">
        <f>IFERROR(VLOOKUP($A60,'1867'!$A$3:$C$140,3,FALSE),"")</f>
        <v/>
      </c>
      <c r="AO60" t="str">
        <f>IFERROR(VLOOKUP($A60,'1867'!$A$3:$D$140,4,FALSE),"")</f>
        <v/>
      </c>
      <c r="AP60" t="str">
        <f>IFERROR(VLOOKUP($A60,'1867'!$A$3:$E$140,5,FALSE),"")</f>
        <v/>
      </c>
      <c r="AQ60" t="str">
        <f>IFERROR(VLOOKUP($A60,'1867'!$A$3:$F$140,6,FALSE),"")</f>
        <v/>
      </c>
      <c r="AR60" t="str">
        <f>IFERROR(VLOOKUP($A60,'1867'!$A$3:$G$140,7,FALSE),"")</f>
        <v/>
      </c>
      <c r="AS60" t="str">
        <f>IFERROR(VLOOKUP($A60,'1867'!$A$3:$H$140,8,FALSE),"")</f>
        <v/>
      </c>
      <c r="AT60" t="str">
        <f>IFERROR(VLOOKUP($A60,'1867'!$A$3:$I$140,9,FALSE),"")</f>
        <v/>
      </c>
      <c r="AU60" t="str">
        <f>IFERROR(VLOOKUP($A60,'1867'!$A$3:$J$140,10,FALSE),"")</f>
        <v/>
      </c>
      <c r="AV60" t="str">
        <f>IFERROR(VLOOKUP($A60,'1868'!$A$3:$B$140,2,FALSE),"")</f>
        <v/>
      </c>
      <c r="AW60" t="str">
        <f>IFERROR(VLOOKUP($A60,'1868'!$A$3:$C$140,3,FALSE),"")</f>
        <v/>
      </c>
      <c r="AX60" t="str">
        <f>IFERROR(VLOOKUP($A60,'1868'!$A$3:$D$140,4,FALSE),"")</f>
        <v/>
      </c>
      <c r="AY60" t="str">
        <f>IFERROR(VLOOKUP($A60,'1868'!$A$3:$E$140,5,FALSE),"")</f>
        <v/>
      </c>
      <c r="AZ60" t="str">
        <f>IFERROR(VLOOKUP($A60,'1868'!$A$3:$F$140,6,FALSE),"")</f>
        <v/>
      </c>
      <c r="BA60" t="str">
        <f>IFERROR(VLOOKUP($A60,'1868'!$A$3:$G$140,7,FALSE),"")</f>
        <v/>
      </c>
      <c r="BB60" t="str">
        <f>IFERROR(VLOOKUP($A60,'1868'!$A$3:$H$140,8,FALSE),"")</f>
        <v/>
      </c>
      <c r="BC60" t="str">
        <f>IFERROR(VLOOKUP($A60,'1868'!$A$3:$I$140,9,FALSE),"")</f>
        <v/>
      </c>
      <c r="BD60" t="str">
        <f>IFERROR(VLOOKUP($A60,'1868'!$A$3:$J$140,10,FALSE),"")</f>
        <v/>
      </c>
      <c r="BE60" t="str">
        <f>IFERROR(VLOOKUP($A60,'1869'!$A$3:$B$140,2,FALSE),"")</f>
        <v/>
      </c>
      <c r="BF60" t="str">
        <f>IFERROR(VLOOKUP($A60,'1869'!$A$3:$C$140,3,FALSE),"")</f>
        <v/>
      </c>
      <c r="BG60" t="str">
        <f>IFERROR(VLOOKUP($A60,'1869'!$A$3:$D$140,4,FALSE),"")</f>
        <v/>
      </c>
      <c r="BH60" t="str">
        <f>IFERROR(VLOOKUP($A60,'1869'!$A$3:$E$140,5,FALSE),"")</f>
        <v/>
      </c>
      <c r="BI60" t="str">
        <f>IFERROR(VLOOKUP($A60,'1869'!$A$3:$F$140,6,FALSE),"")</f>
        <v/>
      </c>
      <c r="BJ60" t="str">
        <f>IFERROR(VLOOKUP($A60,'1869'!$A$3:$G$140,7,FALSE),"")</f>
        <v/>
      </c>
      <c r="BK60" t="str">
        <f>IFERROR(VLOOKUP($A60,'1869'!$A$3:$H$140,8,FALSE),"")</f>
        <v/>
      </c>
      <c r="BL60" t="str">
        <f>IFERROR(VLOOKUP($A60,'1869'!$A$3:$I$140,9,FALSE),"")</f>
        <v/>
      </c>
      <c r="BM60" t="str">
        <f>IFERROR(VLOOKUP($A60,'1869'!$A$3:$J$140,10,FALSE),"")</f>
        <v/>
      </c>
      <c r="BN60" t="str">
        <f>IFERROR(VLOOKUP($A60,'1870'!$A$3:$B$140,2,FALSE),"")</f>
        <v/>
      </c>
      <c r="BO60" t="str">
        <f>IFERROR(VLOOKUP($A60,'1870'!$A$3:$C$140,3,FALSE),"")</f>
        <v/>
      </c>
      <c r="BP60" t="str">
        <f>IFERROR(VLOOKUP($A60,'1870'!$A$3:$D$140,4,FALSE),"")</f>
        <v/>
      </c>
      <c r="BQ60" t="str">
        <f>IFERROR(VLOOKUP($A60,'1870'!$A$3:$E$140,5,FALSE),"")</f>
        <v/>
      </c>
      <c r="BR60" t="str">
        <f>IFERROR(VLOOKUP($A60,'1870'!$A$3:$F$140,6,FALSE),"")</f>
        <v/>
      </c>
      <c r="BS60" t="str">
        <f>IFERROR(VLOOKUP($A60,'1870'!$A$3:$G$140,7,FALSE),"")</f>
        <v/>
      </c>
      <c r="BT60" t="str">
        <f>IFERROR(VLOOKUP($A60,'1870'!$A$3:$H$140,8,FALSE),"")</f>
        <v/>
      </c>
      <c r="BU60" t="str">
        <f>IFERROR(VLOOKUP($A60,'1870'!$A$3:$I$140,9,FALSE),"")</f>
        <v/>
      </c>
      <c r="BV60" t="str">
        <f>IFERROR(VLOOKUP($A60,'1870'!$A$3:$J$140,10,FALSE),"")</f>
        <v/>
      </c>
      <c r="BW60" t="str">
        <f>IFERROR(VLOOKUP($A60,'1871'!$A$3:$B$140,2,FALSE),"")</f>
        <v/>
      </c>
      <c r="BX60" t="str">
        <f>IFERROR(VLOOKUP($A60,'1871'!$A$3:$C$140,3,FALSE),"")</f>
        <v/>
      </c>
      <c r="BY60" t="str">
        <f>IFERROR(VLOOKUP($A60,'1871'!$A$3:$D$140,4,FALSE),"")</f>
        <v/>
      </c>
      <c r="BZ60" t="str">
        <f>IFERROR(VLOOKUP($A60,'1871'!$A$3:$E$140,5,FALSE),"")</f>
        <v/>
      </c>
      <c r="CA60" t="str">
        <f>IFERROR(VLOOKUP($A60,'1871'!$A$3:$F$140,6,FALSE),"")</f>
        <v/>
      </c>
      <c r="CB60" t="str">
        <f>IFERROR(VLOOKUP($A60,'1871'!$A$3:$G$140,7,FALSE),"")</f>
        <v/>
      </c>
      <c r="CC60" t="str">
        <f>IFERROR(VLOOKUP($A60,'1871'!$A$3:$H$140,8,FALSE),"")</f>
        <v/>
      </c>
      <c r="CD60" t="str">
        <f>IFERROR(VLOOKUP($A60,'1871'!$A$3:$I$140,9,FALSE),"")</f>
        <v/>
      </c>
      <c r="CE60" t="str">
        <f>IFERROR(VLOOKUP($A60,'1871'!$A$3:$J$140,10,FALSE),"")</f>
        <v/>
      </c>
      <c r="CF60" t="str">
        <f>IFERROR(VLOOKUP($A60,'1872'!$A$3:$B$140,2,FALSE),"")</f>
        <v/>
      </c>
      <c r="CG60" t="str">
        <f>IFERROR(VLOOKUP($A60,'1872'!$A$3:$C$140,3,FALSE),"")</f>
        <v/>
      </c>
      <c r="CH60" t="str">
        <f>IFERROR(VLOOKUP($A60,'1872'!$A$3:$D$140,4,FALSE),"")</f>
        <v/>
      </c>
      <c r="CI60" t="str">
        <f>IFERROR(VLOOKUP($A60,'1872'!$A$3:$E$140,5,FALSE),"")</f>
        <v/>
      </c>
      <c r="CJ60" t="str">
        <f>IFERROR(VLOOKUP($A60,'1872'!$A$3:$F$140,6,FALSE),"")</f>
        <v/>
      </c>
      <c r="CK60" t="str">
        <f>IFERROR(VLOOKUP($A60,'1872'!$A$3:$G$140,7,FALSE),"")</f>
        <v/>
      </c>
      <c r="CL60" t="str">
        <f>IFERROR(VLOOKUP($A60,'1872'!$A$3:$H$140,8,FALSE),"")</f>
        <v/>
      </c>
      <c r="CM60" t="str">
        <f>IFERROR(VLOOKUP($A60,'1872'!$A$3:$I$140,9,FALSE),"")</f>
        <v/>
      </c>
      <c r="CN60" t="str">
        <f>IFERROR(VLOOKUP($A60,'1872'!$A$3:$J$140,10,FALSE),"")</f>
        <v/>
      </c>
      <c r="CO60" t="str">
        <f>IFERROR(VLOOKUP($A60,'1873'!$A$3:$B$140,2,FALSE),"")</f>
        <v/>
      </c>
      <c r="CP60" t="str">
        <f>IFERROR(VLOOKUP($A60,'1873'!$A$3:$C$140,3,FALSE),"")</f>
        <v/>
      </c>
      <c r="CQ60" t="str">
        <f>IFERROR(VLOOKUP($A60,'1873'!$A$3:$D$140,4,FALSE),"")</f>
        <v/>
      </c>
      <c r="CR60" t="str">
        <f>IFERROR(VLOOKUP($A60,'1873'!$A$3:$E$140,5,FALSE),"")</f>
        <v/>
      </c>
      <c r="CS60" t="str">
        <f>IFERROR(VLOOKUP($A60,'1873'!$A$3:$F$140,6,FALSE),"")</f>
        <v/>
      </c>
      <c r="CT60" t="str">
        <f>IFERROR(VLOOKUP($A60,'1873'!$A$3:$G$140,7,FALSE),"")</f>
        <v/>
      </c>
      <c r="CU60" t="str">
        <f>IFERROR(VLOOKUP($A60,'1873'!$A$3:$H$140,8,FALSE),"")</f>
        <v/>
      </c>
      <c r="CV60" t="str">
        <f>IFERROR(VLOOKUP($A60,'1873'!$A$3:$I$140,9,FALSE),"")</f>
        <v/>
      </c>
      <c r="CW60" t="str">
        <f>IFERROR(VLOOKUP($A60,'1873'!$A$3:$J$140,10,FALSE),"")</f>
        <v/>
      </c>
      <c r="CX60" t="str">
        <f>IFERROR(VLOOKUP($A60,'1874'!$A$3:$B$140,2,FALSE),"")</f>
        <v/>
      </c>
      <c r="CY60" t="str">
        <f>IFERROR(VLOOKUP($A60,'1874'!$A$3:$C$140,3,FALSE),"")</f>
        <v/>
      </c>
      <c r="CZ60" t="str">
        <f>IFERROR(VLOOKUP($A60,'1874'!$A$3:$D$140,4,FALSE),"")</f>
        <v/>
      </c>
      <c r="DA60" t="str">
        <f>IFERROR(VLOOKUP($A60,'1874'!$A$3:$E$140,5,FALSE),"")</f>
        <v/>
      </c>
      <c r="DB60" t="str">
        <f>IFERROR(VLOOKUP($A60,'1874'!$A$3:$F$140,6,FALSE),"")</f>
        <v/>
      </c>
      <c r="DC60" t="str">
        <f>IFERROR(VLOOKUP($A60,'1874'!$A$3:$G$140,7,FALSE),"")</f>
        <v/>
      </c>
      <c r="DD60" t="str">
        <f>IFERROR(VLOOKUP($A60,'1874'!$A$3:$H$140,8,FALSE),"")</f>
        <v/>
      </c>
      <c r="DE60" t="str">
        <f>IFERROR(VLOOKUP($A60,'1874'!$A$3:$I$140,9,FALSE),"")</f>
        <v/>
      </c>
      <c r="DF60" t="str">
        <f>IFERROR(VLOOKUP($A60,'1874'!$A$3:$J$140,10,FALSE),"")</f>
        <v/>
      </c>
      <c r="DG60" t="str">
        <f>IFERROR(VLOOKUP($A60,'1875'!$A$3:$B$140,2,FALSE),"")</f>
        <v/>
      </c>
      <c r="DH60" t="str">
        <f>IFERROR(VLOOKUP($A60,'1875'!$A$3:$C$140,3,FALSE),"")</f>
        <v/>
      </c>
      <c r="DI60" t="str">
        <f>IFERROR(VLOOKUP($A60,'1875'!$A$3:$D$140,4,FALSE),"")</f>
        <v/>
      </c>
      <c r="DJ60" t="str">
        <f>IFERROR(VLOOKUP($A60,'1875'!$A$3:$E$140,5,FALSE),"")</f>
        <v/>
      </c>
      <c r="DK60" t="str">
        <f>IFERROR(VLOOKUP($A60,'1875'!$A$3:$F$140,6,FALSE),"")</f>
        <v/>
      </c>
      <c r="DL60" t="str">
        <f>IFERROR(VLOOKUP($A60,'1875'!$A$3:$G$140,7,FALSE),"")</f>
        <v/>
      </c>
      <c r="DM60" t="str">
        <f>IFERROR(VLOOKUP($A60,'1875'!$A$3:$H$140,8,FALSE),"")</f>
        <v/>
      </c>
      <c r="DN60" t="str">
        <f>IFERROR(VLOOKUP($A60,'1875'!$A$3:$I$140,9,FALSE),"")</f>
        <v/>
      </c>
      <c r="DO60" t="str">
        <f>IFERROR(VLOOKUP($A60,'1875'!$A$3:$J$140,10,FALSE),"")</f>
        <v/>
      </c>
      <c r="DP60" t="str">
        <f>IFERROR(VLOOKUP($A60,'1876'!$A$3:$B$140,2,FALSE),"")</f>
        <v/>
      </c>
      <c r="DQ60" t="str">
        <f>IFERROR(VLOOKUP($A60,'1876'!$A$3:$C$140,3,FALSE),"")</f>
        <v/>
      </c>
      <c r="DR60" t="str">
        <f>IFERROR(VLOOKUP($A60,'1876'!$A$3:$D$140,4,FALSE),"")</f>
        <v/>
      </c>
      <c r="DS60" t="str">
        <f>IFERROR(VLOOKUP($A60,'1876'!$A$3:$E$140,5,FALSE),"")</f>
        <v/>
      </c>
      <c r="DT60" t="str">
        <f>IFERROR(VLOOKUP($A60,'1876'!$A$3:$F$140,6,FALSE),"")</f>
        <v/>
      </c>
      <c r="DU60" t="str">
        <f>IFERROR(VLOOKUP($A60,'1876'!$A$3:$G$140,7,FALSE),"")</f>
        <v/>
      </c>
      <c r="DV60" t="str">
        <f>IFERROR(VLOOKUP($A60,'1876'!$A$3:$H$140,8,FALSE),"")</f>
        <v/>
      </c>
      <c r="DW60" t="str">
        <f>IFERROR(VLOOKUP($A60,'1876'!$A$3:$I$140,9,FALSE),"")</f>
        <v/>
      </c>
      <c r="DX60" t="str">
        <f>IFERROR(VLOOKUP($A60,'1876'!$A$3:$J$140,10,FALSE),"")</f>
        <v/>
      </c>
      <c r="DY60" t="str">
        <f>IFERROR(VLOOKUP($A60,'1877'!$A$3:$B$140,2,FALSE),"")</f>
        <v/>
      </c>
      <c r="DZ60" t="str">
        <f>IFERROR(VLOOKUP($A60,'1877'!$A$3:$C$140,3,FALSE),"")</f>
        <v/>
      </c>
      <c r="EA60" t="str">
        <f>IFERROR(VLOOKUP($A60,'1877'!$A$3:$D$140,4,FALSE),"")</f>
        <v/>
      </c>
      <c r="EB60" t="str">
        <f>IFERROR(VLOOKUP($A60,'1877'!$A$3:$E$140,5,FALSE),"")</f>
        <v/>
      </c>
      <c r="EC60" t="str">
        <f>IFERROR(VLOOKUP($A60,'1877'!$A$3:$F$140,6,FALSE),"")</f>
        <v/>
      </c>
      <c r="ED60" t="str">
        <f>IFERROR(VLOOKUP($A60,'1877'!$A$3:$G$140,7,FALSE),"")</f>
        <v/>
      </c>
      <c r="EE60" t="str">
        <f>IFERROR(VLOOKUP($A60,'1877'!$A$3:$H$140,8,FALSE),"")</f>
        <v/>
      </c>
      <c r="EF60" t="str">
        <f>IFERROR(VLOOKUP($A60,'1877'!$A$3:$I$140,9,FALSE),"")</f>
        <v/>
      </c>
      <c r="EG60" t="str">
        <f>IFERROR(VLOOKUP($A60,'1877'!$A$3:$J$140,10,FALSE),"")</f>
        <v/>
      </c>
      <c r="EH60" t="str">
        <f>IFERROR(VLOOKUP($A60,'1878'!$A$3:$B$140,2,FALSE),"")</f>
        <v/>
      </c>
      <c r="EI60" t="str">
        <f>IFERROR(VLOOKUP($A60,'1878'!$A$3:$C$140,3,FALSE),"")</f>
        <v/>
      </c>
      <c r="EJ60" t="str">
        <f>IFERROR(VLOOKUP($A60,'1878'!$A$3:$D$140,4,FALSE),"")</f>
        <v/>
      </c>
      <c r="EK60" t="str">
        <f>IFERROR(VLOOKUP($A60,'1878'!$A$3:$E$140,5,FALSE),"")</f>
        <v/>
      </c>
      <c r="EL60" t="str">
        <f>IFERROR(VLOOKUP($A60,'1878'!$A$3:$F$140,6,FALSE),"")</f>
        <v/>
      </c>
      <c r="EM60" t="str">
        <f>IFERROR(VLOOKUP($A60,'1878'!$A$3:$G$140,7,FALSE),"")</f>
        <v/>
      </c>
      <c r="EN60" t="str">
        <f>IFERROR(VLOOKUP($A60,'1878'!$A$3:$H$140,8,FALSE),"")</f>
        <v/>
      </c>
      <c r="EO60" t="str">
        <f>IFERROR(VLOOKUP($A60,'1878'!$A$3:$I$140,9,FALSE),"")</f>
        <v/>
      </c>
      <c r="EP60" t="str">
        <f>IFERROR(VLOOKUP($A60,'1878'!$A$3:$J$140,10,FALSE),"")</f>
        <v/>
      </c>
      <c r="EQ60" t="str">
        <f>IFERROR(VLOOKUP($A60,'1879'!$A$3:$B$140,2,FALSE),"")</f>
        <v/>
      </c>
      <c r="ER60" t="str">
        <f>IFERROR(VLOOKUP($A60,'1879'!$A$3:$C$140,3,FALSE),"")</f>
        <v/>
      </c>
      <c r="ES60" t="str">
        <f>IFERROR(VLOOKUP($A60,'1879'!$A$3:$D$140,4,FALSE),"")</f>
        <v/>
      </c>
      <c r="ET60" t="str">
        <f>IFERROR(VLOOKUP($A60,'1879'!$A$3:$E$140,5,FALSE),"")</f>
        <v/>
      </c>
      <c r="EU60" t="str">
        <f>IFERROR(VLOOKUP($A60,'1879'!$A$3:$F$140,6,FALSE),"")</f>
        <v/>
      </c>
      <c r="EV60" t="str">
        <f>IFERROR(VLOOKUP($A60,'1879'!$A$3:$G$140,7,FALSE),"")</f>
        <v/>
      </c>
      <c r="EW60" t="str">
        <f>IFERROR(VLOOKUP($A60,'1879'!$A$3:$H$140,8,FALSE),"")</f>
        <v/>
      </c>
      <c r="EX60" t="str">
        <f>IFERROR(VLOOKUP($A60,'1879'!$A$3:$I$140,9,FALSE),"")</f>
        <v/>
      </c>
      <c r="EY60" t="str">
        <f>IFERROR(VLOOKUP($A60,'1879'!$A$3:$J$140,10,FALSE),"")</f>
        <v/>
      </c>
      <c r="EZ60" t="str">
        <f>IFERROR(VLOOKUP($A60,'1880'!$A$3:$B$140,2,FALSE),"")</f>
        <v/>
      </c>
      <c r="FA60" t="str">
        <f>IFERROR(VLOOKUP($A60,'1880'!$A$3:$C$140,3,FALSE),"")</f>
        <v/>
      </c>
      <c r="FB60" t="str">
        <f>IFERROR(VLOOKUP($A60,'1880'!$A$3:$D$140,4,FALSE),"")</f>
        <v/>
      </c>
      <c r="FC60" t="str">
        <f>IFERROR(VLOOKUP($A60,'1880'!$A$3:$E$140,5,FALSE),"")</f>
        <v/>
      </c>
      <c r="FD60" t="str">
        <f>IFERROR(VLOOKUP($A60,'1880'!$A$3:$F$140,6,FALSE),"")</f>
        <v/>
      </c>
      <c r="FE60" t="str">
        <f>IFERROR(VLOOKUP($A60,'1880'!$A$3:$G$140,7,FALSE),"")</f>
        <v/>
      </c>
      <c r="FF60" t="str">
        <f>IFERROR(VLOOKUP($A60,'1880'!$A$3:$H$140,8,FALSE),"")</f>
        <v/>
      </c>
      <c r="FG60" t="str">
        <f>IFERROR(VLOOKUP($A60,'1880'!$A$3:$I$140,9,FALSE),"")</f>
        <v/>
      </c>
      <c r="FH60" t="str">
        <f>IFERROR(VLOOKUP($A60,'1880'!$A$3:$J$140,10,FALSE),"")</f>
        <v/>
      </c>
      <c r="FI60" t="str">
        <f>IFERROR(VLOOKUP($A60,'1881'!$A$3:$B$140,2,FALSE),"")</f>
        <v/>
      </c>
      <c r="FJ60" t="str">
        <f>IFERROR(VLOOKUP($A60,'1881'!$A$3:$C$140,3,FALSE),"")</f>
        <v/>
      </c>
      <c r="FK60" t="str">
        <f>IFERROR(VLOOKUP($A60,'1881'!$A$3:$D$140,4,FALSE),"")</f>
        <v/>
      </c>
      <c r="FL60" t="str">
        <f>IFERROR(VLOOKUP($A60,'1881'!$A$3:$E$140,5,FALSE),"")</f>
        <v/>
      </c>
      <c r="FM60" t="str">
        <f>IFERROR(VLOOKUP($A60,'1881'!$A$3:$F$140,6,FALSE),"")</f>
        <v/>
      </c>
      <c r="FN60" t="str">
        <f>IFERROR(VLOOKUP($A60,'1881'!$A$3:$G$140,7,FALSE),"")</f>
        <v/>
      </c>
      <c r="FO60" t="str">
        <f>IFERROR(VLOOKUP($A60,'1881'!$A$3:$H$140,8,FALSE),"")</f>
        <v/>
      </c>
      <c r="FP60" t="str">
        <f>IFERROR(VLOOKUP($A60,'1881'!$A$3:$I$140,9,FALSE),"")</f>
        <v/>
      </c>
      <c r="FQ60" t="str">
        <f>IFERROR(VLOOKUP($A60,'1881'!$A$3:$J$140,10,FALSE),"")</f>
        <v/>
      </c>
      <c r="FR60">
        <f>IFERROR(VLOOKUP($A60,'1882'!$A$3:$B$140,2,FALSE),"")</f>
        <v>1</v>
      </c>
      <c r="FS60">
        <f>IFERROR(VLOOKUP($A60,'1882'!$A$3:$C$140,3,FALSE),"")</f>
        <v>40</v>
      </c>
      <c r="FT60">
        <f>IFERROR(VLOOKUP($A60,'1882'!$A$3:$D$140,4,FALSE),"")</f>
        <v>0</v>
      </c>
      <c r="FU60">
        <f>IFERROR(VLOOKUP($A60,'1882'!$A$3:$E$140,5,FALSE),"")</f>
        <v>0</v>
      </c>
      <c r="FV60">
        <f>IFERROR(VLOOKUP($A60,'1882'!$A$3:$F$140,6,FALSE),"")</f>
        <v>0</v>
      </c>
      <c r="FW60">
        <f>IFERROR(VLOOKUP($A60,'1882'!$A$3:$G$140,7,FALSE),"")</f>
        <v>0</v>
      </c>
      <c r="FX60">
        <f>IFERROR(VLOOKUP($A60,'1882'!$A$3:$H$140,8,FALSE),"")</f>
        <v>0</v>
      </c>
      <c r="FY60">
        <f>IFERROR(VLOOKUP($A60,'1882'!$A$3:$I$140,9,FALSE),"")</f>
        <v>0</v>
      </c>
      <c r="FZ60">
        <f>IFERROR(VLOOKUP($A60,'1882'!$A$3:$J$140,10,FALSE),"")</f>
        <v>0</v>
      </c>
      <c r="GA60">
        <f>IFERROR(VLOOKUP($A60,'1883'!$A$3:$B$140,2,FALSE),"")</f>
        <v>1</v>
      </c>
      <c r="GB60">
        <f>IFERROR(VLOOKUP($A60,'1883'!$A$3:$C$140,3,FALSE),"")</f>
        <v>56.7</v>
      </c>
      <c r="GC60">
        <f>IFERROR(VLOOKUP($A60,'1883'!$A$3:$D$140,4,FALSE),"")</f>
        <v>0</v>
      </c>
      <c r="GD60">
        <f>IFERROR(VLOOKUP($A60,'1883'!$A$3:$E$140,5,FALSE),"")</f>
        <v>0</v>
      </c>
      <c r="GE60">
        <f>IFERROR(VLOOKUP($A60,'1883'!$A$3:$F$140,6,FALSE),"")</f>
        <v>0</v>
      </c>
      <c r="GF60">
        <f>IFERROR(VLOOKUP($A60,'1883'!$A$3:$G$140,7,FALSE),"")</f>
        <v>0</v>
      </c>
      <c r="GG60">
        <f>IFERROR(VLOOKUP($A60,'1883'!$A$3:$H$140,8,FALSE),"")</f>
        <v>0</v>
      </c>
      <c r="GH60">
        <f>IFERROR(VLOOKUP($A60,'1883'!$A$3:$I$140,9,FALSE),"")</f>
        <v>0</v>
      </c>
      <c r="GI60">
        <f>IFERROR(VLOOKUP($A60,'1883'!$A$3:$J$140,10,FALSE),"")</f>
        <v>0</v>
      </c>
      <c r="GJ60">
        <f>IFERROR(VLOOKUP($A60,'1884'!$A$3:$B$140,2,FALSE),"")</f>
        <v>1</v>
      </c>
      <c r="GK60">
        <f>IFERROR(VLOOKUP($A60,'1884'!$A$3:$C$140,3,FALSE),"")</f>
        <v>40</v>
      </c>
      <c r="GL60">
        <f>IFERROR(VLOOKUP($A60,'1884'!$A$3:$D$140,4,FALSE),"")</f>
        <v>0</v>
      </c>
      <c r="GM60">
        <f>IFERROR(VLOOKUP($A60,'1884'!$A$3:$E$140,5,FALSE),"")</f>
        <v>0</v>
      </c>
      <c r="GN60">
        <f>IFERROR(VLOOKUP($A60,'1884'!$A$3:$F$140,6,FALSE),"")</f>
        <v>0</v>
      </c>
      <c r="GO60">
        <f>IFERROR(VLOOKUP($A60,'1884'!$A$3:$G$140,7,FALSE),"")</f>
        <v>0</v>
      </c>
      <c r="GP60">
        <f>IFERROR(VLOOKUP($A60,'1884'!$A$3:$H$140,8,FALSE),"")</f>
        <v>0</v>
      </c>
      <c r="GQ60">
        <f>IFERROR(VLOOKUP($A60,'1884'!$A$3:$I$140,9,FALSE),"")</f>
        <v>0</v>
      </c>
      <c r="GR60">
        <f>IFERROR(VLOOKUP($A60,'1884'!$A$3:$J$140,10,FALSE),"")</f>
        <v>0</v>
      </c>
      <c r="GS60">
        <f>IFERROR(VLOOKUP($A60,'1885'!$A$3:$B$140,2,FALSE),"")</f>
        <v>0</v>
      </c>
      <c r="GT60">
        <f>IFERROR(VLOOKUP($A60,'1885'!$A$3:$C$140,3,FALSE),"")</f>
        <v>0</v>
      </c>
      <c r="GU60">
        <f>IFERROR(VLOOKUP($A60,'1885'!$A$3:$D$140,4,FALSE),"")</f>
        <v>0</v>
      </c>
      <c r="GV60">
        <f>IFERROR(VLOOKUP($A60,'1885'!$A$3:$E$140,5,FALSE),"")</f>
        <v>0</v>
      </c>
      <c r="GW60">
        <f>IFERROR(VLOOKUP($A60,'1885'!$A$3:$F$140,6,FALSE),"")</f>
        <v>0</v>
      </c>
      <c r="GX60">
        <f>IFERROR(VLOOKUP($A60,'1885'!$A$3:$G$140,7,FALSE),"")</f>
        <v>0</v>
      </c>
      <c r="GY60">
        <f>IFERROR(VLOOKUP($A60,'1885'!$A$3:$H$140,8,FALSE),"")</f>
        <v>0</v>
      </c>
      <c r="GZ60">
        <f>IFERROR(VLOOKUP($A60,'1885'!$A$3:$I$140,9,FALSE),"")</f>
        <v>0</v>
      </c>
      <c r="HA60">
        <f>IFERROR(VLOOKUP($A60,'1885'!$A$3:$J$140,10,FALSE),"")</f>
        <v>0</v>
      </c>
      <c r="HB60">
        <f>IFERROR(VLOOKUP($A60,'1886'!$A$3:$B$140,2,FALSE),"")</f>
        <v>0</v>
      </c>
      <c r="HC60">
        <f>IFERROR(VLOOKUP($A60,'1886'!$A$3:$C$140,3,FALSE),"")</f>
        <v>0</v>
      </c>
      <c r="HD60">
        <f>IFERROR(VLOOKUP($A60,'1886'!$A$3:$D$140,4,FALSE),"")</f>
        <v>3</v>
      </c>
      <c r="HE60">
        <f>IFERROR(VLOOKUP($A60,'1886'!$A$3:$E$140,5,FALSE),"")</f>
        <v>120</v>
      </c>
      <c r="HF60">
        <f>IFERROR(VLOOKUP($A60,'1886'!$A$3:$F$140,6,FALSE),"")</f>
        <v>0</v>
      </c>
      <c r="HG60">
        <f>IFERROR(VLOOKUP($A60,'1886'!$A$3:$G$140,7,FALSE),"")</f>
        <v>0</v>
      </c>
      <c r="HH60">
        <f>IFERROR(VLOOKUP($A60,'1886'!$A$3:$H$140,8,FALSE),"")</f>
        <v>0</v>
      </c>
      <c r="HI60">
        <f>IFERROR(VLOOKUP($A60,'1886'!$A$3:$I$140,9,FALSE),"")</f>
        <v>0</v>
      </c>
      <c r="HJ60">
        <f>IFERROR(VLOOKUP($A60,'1886'!$A$3:$J$140,10,FALSE),"")</f>
        <v>0</v>
      </c>
      <c r="HK60">
        <f>IFERROR(VLOOKUP($A60,'1887'!$A$3:$B$140,2,FALSE),"")</f>
        <v>3</v>
      </c>
      <c r="HL60">
        <f>IFERROR(VLOOKUP($A60,'1887'!$A$3:$C$140,3,FALSE),"")</f>
        <v>132.52000000000001</v>
      </c>
      <c r="HM60">
        <f>IFERROR(VLOOKUP($A60,'1887'!$A$3:$D$140,4,FALSE),"")</f>
        <v>0</v>
      </c>
      <c r="HN60">
        <f>IFERROR(VLOOKUP($A60,'1887'!$A$3:$E$140,5,FALSE),"")</f>
        <v>0</v>
      </c>
      <c r="HO60">
        <f>IFERROR(VLOOKUP($A60,'1887'!$A$3:$F$140,6,FALSE),"")</f>
        <v>0</v>
      </c>
      <c r="HP60">
        <f>IFERROR(VLOOKUP($A60,'1887'!$A$3:$G$140,7,FALSE),"")</f>
        <v>0</v>
      </c>
      <c r="HQ60">
        <f>IFERROR(VLOOKUP($A60,'1887'!$A$3:$H$140,8,FALSE),"")</f>
        <v>0</v>
      </c>
      <c r="HR60">
        <f>IFERROR(VLOOKUP($A60,'1887'!$A$3:$I$140,9,FALSE),"")</f>
        <v>0</v>
      </c>
      <c r="HS60">
        <f>IFERROR(VLOOKUP($A60,'1887'!$A$3:$J$140,10,FALSE),"")</f>
        <v>0</v>
      </c>
      <c r="HT60">
        <f>IFERROR(VLOOKUP($A60,'1888'!$A$3:$B$140,2,FALSE),"")</f>
        <v>0</v>
      </c>
      <c r="HU60">
        <f>IFERROR(VLOOKUP($A60,'1888'!$A$3:$C$140,3,FALSE),"")</f>
        <v>0</v>
      </c>
      <c r="HV60">
        <f>IFERROR(VLOOKUP($A60,'1888'!$A$3:$D$140,4,FALSE),"")</f>
        <v>0</v>
      </c>
      <c r="HW60">
        <f>IFERROR(VLOOKUP($A60,'1888'!$A$3:$E$140,5,FALSE),"")</f>
        <v>0</v>
      </c>
      <c r="HX60">
        <f>IFERROR(VLOOKUP($A60,'1888'!$A$3:$F$140,6,FALSE),"")</f>
        <v>0</v>
      </c>
      <c r="HY60">
        <f>IFERROR(VLOOKUP($A60,'1888'!$A$3:$G$140,7,FALSE),"")</f>
        <v>0</v>
      </c>
      <c r="HZ60">
        <f>IFERROR(VLOOKUP($A60,'1888'!$A$3:$H$140,8,FALSE),"")</f>
        <v>0</v>
      </c>
      <c r="IA60">
        <f>IFERROR(VLOOKUP($A60,'1888'!$A$3:$I$140,9,FALSE),"")</f>
        <v>0</v>
      </c>
      <c r="IB60">
        <f>IFERROR(VLOOKUP($A60,'1888'!$A$3:$J$140,10,FALSE),"")</f>
        <v>0</v>
      </c>
      <c r="IC60">
        <f>IFERROR(VLOOKUP($A60,'1889'!$A$3:$B$140,2,FALSE),"")</f>
        <v>3</v>
      </c>
      <c r="ID60">
        <f>IFERROR(VLOOKUP($A60,'1889'!$A$3:$C$140,3,FALSE),"")</f>
        <v>161.25</v>
      </c>
      <c r="IE60">
        <f>IFERROR(VLOOKUP($A60,'1889'!$A$3:$D$140,4,FALSE),"")</f>
        <v>0</v>
      </c>
      <c r="IF60">
        <f>IFERROR(VLOOKUP($A60,'1889'!$A$3:$E$140,5,FALSE),"")</f>
        <v>0</v>
      </c>
      <c r="IG60">
        <f>IFERROR(VLOOKUP($A60,'1889'!$A$3:$F$140,6,FALSE),"")</f>
        <v>0</v>
      </c>
      <c r="IH60">
        <f>IFERROR(VLOOKUP($A60,'1889'!$A$3:$G$140,7,FALSE),"")</f>
        <v>0</v>
      </c>
      <c r="II60">
        <f>IFERROR(VLOOKUP($A60,'1889'!$A$3:$H$140,8,FALSE),"")</f>
        <v>0</v>
      </c>
      <c r="IJ60">
        <f>IFERROR(VLOOKUP($A60,'1889'!$A$3:$I$140,9,FALSE),"")</f>
        <v>0</v>
      </c>
      <c r="IK60">
        <f>IFERROR(VLOOKUP($A60,'1889'!$A$3:$J$140,10,FALSE),"")</f>
        <v>0</v>
      </c>
      <c r="IL60">
        <f>IFERROR(VLOOKUP($A60,'1890'!$A$3:$B$140,2,FALSE),"")</f>
        <v>0</v>
      </c>
      <c r="IM60">
        <f>IFERROR(VLOOKUP($A60,'1890'!$A$3:$C$140,3,FALSE),"")</f>
        <v>0</v>
      </c>
      <c r="IN60">
        <f>IFERROR(VLOOKUP($A60,'1890'!$A$3:$D$140,4,FALSE),"")</f>
        <v>0</v>
      </c>
      <c r="IO60">
        <f>IFERROR(VLOOKUP($A60,'1890'!$A$3:$E$140,5,FALSE),"")</f>
        <v>0</v>
      </c>
      <c r="IP60">
        <f>IFERROR(VLOOKUP($A60,'1890'!$A$3:$F$140,6,FALSE),"")</f>
        <v>0</v>
      </c>
      <c r="IQ60">
        <f>IFERROR(VLOOKUP($A60,'1890'!$A$3:$G$140,7,FALSE),"")</f>
        <v>0</v>
      </c>
      <c r="IR60">
        <f>IFERROR(VLOOKUP($A60,'1890'!$A$3:$H$140,8,FALSE),"")</f>
        <v>0</v>
      </c>
      <c r="IS60">
        <f>IFERROR(VLOOKUP($A60,'1890'!$A$3:$I$140,9,FALSE),"")</f>
        <v>0</v>
      </c>
      <c r="IT60">
        <f>IFERROR(VLOOKUP($A60,'1890'!$A$3:$J$140,10,FALSE),"")</f>
        <v>0</v>
      </c>
      <c r="IU60">
        <f>IFERROR(VLOOKUP($A60,'1891'!$A$3:$B$140,2,FALSE),"")</f>
        <v>0</v>
      </c>
      <c r="IV60">
        <f>IFERROR(VLOOKUP($A60,'1891'!$A$3:$C$140,3,FALSE),"")</f>
        <v>0</v>
      </c>
      <c r="IW60">
        <f>IFERROR(VLOOKUP($A60,'1891'!$A$3:$D$140,4,FALSE),"")</f>
        <v>0</v>
      </c>
      <c r="IX60">
        <f>IFERROR(VLOOKUP($A60,'1891'!$A$3:$E$140,5,FALSE),"")</f>
        <v>0</v>
      </c>
      <c r="IY60">
        <f>IFERROR(VLOOKUP($A60,'1891'!$A$3:$F$140,6,FALSE),"")</f>
        <v>0</v>
      </c>
      <c r="IZ60">
        <f>IFERROR(VLOOKUP($A60,'1891'!$A$3:$G$140,7,FALSE),"")</f>
        <v>0</v>
      </c>
      <c r="JA60">
        <f>IFERROR(VLOOKUP($A60,'1891'!$A$3:$H$140,8,FALSE),"")</f>
        <v>0</v>
      </c>
      <c r="JB60">
        <f>IFERROR(VLOOKUP($A60,'1891'!$A$3:$I$140,9,FALSE),"")</f>
        <v>0</v>
      </c>
      <c r="JC60">
        <f>IFERROR(VLOOKUP($A60,'1891'!$A$3:$J$140,10,FALSE),"")</f>
        <v>0</v>
      </c>
      <c r="JD60">
        <f>IFERROR(VLOOKUP($A60,'1892'!$A$3:$B$140,2,FALSE),"")</f>
        <v>1</v>
      </c>
      <c r="JE60">
        <f>IFERROR(VLOOKUP($A60,'1892'!$A$3:$C$140,3,FALSE),"")</f>
        <v>81.25</v>
      </c>
      <c r="JF60">
        <f>IFERROR(VLOOKUP($A60,'1892'!$A$3:$D$140,4,FALSE),"")</f>
        <v>0</v>
      </c>
      <c r="JG60">
        <f>IFERROR(VLOOKUP($A60,'1892'!$A$3:$E$140,5,FALSE),"")</f>
        <v>0</v>
      </c>
      <c r="JH60">
        <f>IFERROR(VLOOKUP($A60,'1892'!$A$3:$F$140,6,FALSE),"")</f>
        <v>0</v>
      </c>
      <c r="JI60">
        <f>IFERROR(VLOOKUP($A60,'1892'!$A$3:$G$140,7,FALSE),"")</f>
        <v>0</v>
      </c>
      <c r="JJ60">
        <f>IFERROR(VLOOKUP($A60,'1892'!$A$3:$H$140,8,FALSE),"")</f>
        <v>0</v>
      </c>
      <c r="JK60">
        <f>IFERROR(VLOOKUP($A60,'1892'!$A$3:$I$140,9,FALSE),"")</f>
        <v>0</v>
      </c>
      <c r="JL60">
        <f>IFERROR(VLOOKUP($A60,'1892'!$A$3:$J$140,10,FALSE),"")</f>
        <v>0</v>
      </c>
      <c r="JM60">
        <f>IFERROR(VLOOKUP($A60,'1893'!$A$3:$B$140,2,FALSE),"")</f>
        <v>0</v>
      </c>
      <c r="JN60">
        <f>IFERROR(VLOOKUP($A60,'1893'!$A$3:$C$140,3,FALSE),"")</f>
        <v>0</v>
      </c>
      <c r="JO60">
        <f>IFERROR(VLOOKUP($A60,'1893'!$A$3:$D$140,4,FALSE),"")</f>
        <v>1</v>
      </c>
      <c r="JP60">
        <f>IFERROR(VLOOKUP($A60,'1893'!$A$3:$E$140,5,FALSE),"")</f>
        <v>56.76</v>
      </c>
      <c r="JQ60">
        <f>IFERROR(VLOOKUP($A60,'1893'!$A$3:$F$140,6,FALSE),"")</f>
        <v>0</v>
      </c>
      <c r="JR60">
        <f>IFERROR(VLOOKUP($A60,'1893'!$A$3:$G$140,7,FALSE),"")</f>
        <v>0</v>
      </c>
      <c r="JS60">
        <f>IFERROR(VLOOKUP($A60,'1893'!$A$3:$H$140,8,FALSE),"")</f>
        <v>0</v>
      </c>
      <c r="JT60">
        <f>IFERROR(VLOOKUP($A60,'1893'!$A$3:$I$140,9,FALSE),"")</f>
        <v>0</v>
      </c>
      <c r="JU60">
        <f>IFERROR(VLOOKUP($A60,'1893'!$A$3:$J$140,10,FALSE),"")</f>
        <v>0</v>
      </c>
      <c r="JV60">
        <f>IFERROR(VLOOKUP($A60,'1894'!$A$3:$B$140,2,FALSE),"")</f>
        <v>1</v>
      </c>
      <c r="JW60">
        <f>IFERROR(VLOOKUP($A60,'1894'!$A$3:$C$140,3,FALSE),"")</f>
        <v>4183</v>
      </c>
      <c r="JX60">
        <f>IFERROR(VLOOKUP($A60,'1894'!$A$3:$D$140,4,FALSE),"")</f>
        <v>1</v>
      </c>
      <c r="JY60">
        <f>IFERROR(VLOOKUP($A60,'1894'!$A$3:$E$140,5,FALSE),"")</f>
        <v>40</v>
      </c>
      <c r="JZ60">
        <f>IFERROR(VLOOKUP($A60,'1894'!$A$3:$F$140,6,FALSE),"")</f>
        <v>0</v>
      </c>
      <c r="KA60">
        <f>IFERROR(VLOOKUP($A60,'1894'!$A$3:$G$140,7,FALSE),"")</f>
        <v>0</v>
      </c>
      <c r="KB60">
        <f>IFERROR(VLOOKUP($A60,'1894'!$A$3:$H$140,8,FALSE),"")</f>
        <v>1</v>
      </c>
      <c r="KC60">
        <f>IFERROR(VLOOKUP($A60,'1894'!$A$3:$I$140,9,FALSE),"")</f>
        <v>13.85</v>
      </c>
      <c r="KD60">
        <f>IFERROR(VLOOKUP($A60,'1894'!$A$3:$J$140,10,FALSE),"")</f>
        <v>0</v>
      </c>
      <c r="KE60">
        <f>IFERROR(VLOOKUP($A60,'1895'!$A$3:$B$140,2,FALSE),"")</f>
        <v>2</v>
      </c>
      <c r="KF60">
        <f>IFERROR(VLOOKUP($A60,'1895'!$A$3:$C$140,3,FALSE),"")</f>
        <v>74.599999999999994</v>
      </c>
      <c r="KG60">
        <f>IFERROR(VLOOKUP($A60,'1895'!$A$3:$D$140,4,FALSE),"")</f>
        <v>1</v>
      </c>
      <c r="KH60">
        <f>IFERROR(VLOOKUP($A60,'1895'!$A$3:$E$140,5,FALSE),"")</f>
        <v>81.25</v>
      </c>
      <c r="KI60">
        <f>IFERROR(VLOOKUP($A60,'1895'!$A$3:$F$140,6,FALSE),"")</f>
        <v>0</v>
      </c>
      <c r="KJ60">
        <f>IFERROR(VLOOKUP($A60,'1895'!$A$3:$G$140,7,FALSE),"")</f>
        <v>0</v>
      </c>
      <c r="KK60">
        <f>IFERROR(VLOOKUP($A60,'1895'!$A$3:$H$140,8,FALSE),"")</f>
        <v>0</v>
      </c>
      <c r="KL60">
        <f>IFERROR(VLOOKUP($A60,'1895'!$A$3:$I$140,9,FALSE),"")</f>
        <v>0</v>
      </c>
      <c r="KM60">
        <f>IFERROR(VLOOKUP($A60,'1895'!$A$3:$J$140,10,FALSE),"")</f>
        <v>0</v>
      </c>
      <c r="KN60">
        <f>IFERROR(VLOOKUP($A60,'1896'!$A$3:$B$140,2,FALSE),"")</f>
        <v>0</v>
      </c>
      <c r="KO60">
        <f>IFERROR(VLOOKUP($A60,'1896'!$A$3:$C$140,3,FALSE),"")</f>
        <v>0</v>
      </c>
      <c r="KP60">
        <f>IFERROR(VLOOKUP($A60,'1896'!$A$3:$D$140,4,FALSE),"")</f>
        <v>1</v>
      </c>
      <c r="KQ60">
        <f>IFERROR(VLOOKUP($A60,'1896'!$A$3:$E$140,5,FALSE),"")</f>
        <v>40</v>
      </c>
      <c r="KR60">
        <f>IFERROR(VLOOKUP($A60,'1896'!$A$3:$F$140,6,FALSE),"")</f>
        <v>0</v>
      </c>
      <c r="KS60">
        <f>IFERROR(VLOOKUP($A60,'1896'!$A$3:$G$140,7,FALSE),"")</f>
        <v>0</v>
      </c>
      <c r="KT60">
        <f>IFERROR(VLOOKUP($A60,'1896'!$A$3:$H$140,8,FALSE),"")</f>
        <v>0</v>
      </c>
      <c r="KU60">
        <f>IFERROR(VLOOKUP($A60,'1896'!$A$3:$I$140,9,FALSE),"")</f>
        <v>0</v>
      </c>
      <c r="KV60">
        <f>IFERROR(VLOOKUP($A60,'1896'!$A$3:$J$140,10,FALSE),"")</f>
        <v>0</v>
      </c>
      <c r="KW60">
        <f>IFERROR(VLOOKUP($A60,'1897'!$A$3:$B$140,2,FALSE),"")</f>
        <v>0</v>
      </c>
      <c r="KX60">
        <f>IFERROR(VLOOKUP($A60,'1897'!$A$3:$C$140,3,FALSE),"")</f>
        <v>0</v>
      </c>
      <c r="KY60">
        <f>IFERROR(VLOOKUP($A60,'1897'!$A$3:$D$140,4,FALSE),"")</f>
        <v>2</v>
      </c>
      <c r="KZ60">
        <f>IFERROR(VLOOKUP($A60,'1897'!$A$3:$E$140,5,FALSE),"")</f>
        <v>74.599999999999994</v>
      </c>
      <c r="LA60">
        <f>IFERROR(VLOOKUP($A60,'1897'!$A$3:$F$140,6,FALSE),"")</f>
        <v>0</v>
      </c>
      <c r="LB60">
        <f>IFERROR(VLOOKUP($A60,'1897'!$A$3:$G$140,7,FALSE),"")</f>
        <v>0</v>
      </c>
      <c r="LC60">
        <f>IFERROR(VLOOKUP($A60,'1897'!$A$3:$H$140,8,FALSE),"")</f>
        <v>0</v>
      </c>
      <c r="LD60">
        <f>IFERROR(VLOOKUP($A60,'1897'!$A$3:$I$140,9,FALSE),"")</f>
        <v>0</v>
      </c>
      <c r="LE60">
        <f>IFERROR(VLOOKUP($A60,'1897'!$A$3:$J$140,10,FALSE),"")</f>
        <v>0</v>
      </c>
      <c r="LF60">
        <f>IFERROR(VLOOKUP($A60,'1898'!$A$3:$B$140,2,FALSE),"")</f>
        <v>2</v>
      </c>
      <c r="LG60">
        <f>IFERROR(VLOOKUP($A60,'1898'!$A$3:$C$140,3,FALSE),"")</f>
        <v>45.71</v>
      </c>
      <c r="LH60">
        <f>IFERROR(VLOOKUP($A60,'1898'!$A$3:$D$140,4,FALSE),"")</f>
        <v>1</v>
      </c>
      <c r="LI60">
        <f>IFERROR(VLOOKUP($A60,'1898'!$A$3:$E$140,5,FALSE),"")</f>
        <v>5.71</v>
      </c>
      <c r="LJ60">
        <f>IFERROR(VLOOKUP($A60,'1898'!$A$3:$F$140,6,FALSE),"")</f>
        <v>0</v>
      </c>
      <c r="LK60">
        <f>IFERROR(VLOOKUP($A60,'1898'!$A$3:$G$140,7,FALSE),"")</f>
        <v>0</v>
      </c>
      <c r="LL60">
        <f>IFERROR(VLOOKUP($A60,'1898'!$A$3:$H$140,8,FALSE),"")</f>
        <v>0</v>
      </c>
      <c r="LM60">
        <f>IFERROR(VLOOKUP($A60,'1898'!$A$3:$I$140,9,FALSE),"")</f>
        <v>0</v>
      </c>
      <c r="LN60">
        <f>IFERROR(VLOOKUP($A60,'1898'!$A$3:$J$140,10,FALSE),"")</f>
        <v>0</v>
      </c>
      <c r="LO60">
        <f>IFERROR(VLOOKUP($A60,'1899'!$A$3:$B$140,2,FALSE),"")</f>
        <v>0</v>
      </c>
      <c r="LP60">
        <f>IFERROR(VLOOKUP($A60,'1899'!$A$3:$C$140,3,FALSE),"")</f>
        <v>0</v>
      </c>
      <c r="LQ60">
        <f>IFERROR(VLOOKUP($A60,'1899'!$A$3:$D$140,4,FALSE),"")</f>
        <v>0</v>
      </c>
      <c r="LR60">
        <f>IFERROR(VLOOKUP($A60,'1899'!$A$3:$E$140,5,FALSE),"")</f>
        <v>0</v>
      </c>
      <c r="LS60">
        <f>IFERROR(VLOOKUP($A60,'1899'!$A$3:$F$140,6,FALSE),"")</f>
        <v>0</v>
      </c>
      <c r="LT60">
        <f>IFERROR(VLOOKUP($A60,'1899'!$A$3:$G$140,7,FALSE),"")</f>
        <v>0</v>
      </c>
      <c r="LU60">
        <f>IFERROR(VLOOKUP($A60,'1899'!$A$3:$H$140,8,FALSE),"")</f>
        <v>0</v>
      </c>
      <c r="LV60">
        <f>IFERROR(VLOOKUP($A60,'1899'!$A$3:$I$140,9,FALSE),"")</f>
        <v>0</v>
      </c>
      <c r="LW60">
        <f>IFERROR(VLOOKUP($A60,'1899'!$A$3:$J$140,10,FALSE),"")</f>
        <v>0</v>
      </c>
      <c r="LX60">
        <f>IFERROR(VLOOKUP($A60,'1900'!$A$3:$B$140,2,FALSE),"")</f>
        <v>0</v>
      </c>
      <c r="LY60">
        <f>IFERROR(VLOOKUP($A60,'1900'!$A$3:$C$140,3,FALSE),"")</f>
        <v>0</v>
      </c>
      <c r="LZ60">
        <f>IFERROR(VLOOKUP($A60,'1900'!$A$3:$D$140,4,FALSE),"")</f>
        <v>1</v>
      </c>
      <c r="MA60">
        <f>IFERROR(VLOOKUP($A60,'1900'!$A$3:$E$140,5,FALSE),"")</f>
        <v>41.83</v>
      </c>
      <c r="MB60">
        <f>IFERROR(VLOOKUP($A60,'1900'!$A$3:$F$140,6,FALSE),"")</f>
        <v>0</v>
      </c>
      <c r="MC60">
        <f>IFERROR(VLOOKUP($A60,'1900'!$A$3:$G$140,7,FALSE),"")</f>
        <v>0</v>
      </c>
      <c r="MD60">
        <f>IFERROR(VLOOKUP($A60,'1900'!$A$3:$H$140,8,FALSE),"")</f>
        <v>0</v>
      </c>
      <c r="ME60">
        <f>IFERROR(VLOOKUP($A60,'1900'!$A$3:$I$140,9,FALSE),"")</f>
        <v>0</v>
      </c>
      <c r="MF60">
        <f>IFERROR(VLOOKUP($A60,'1900'!$A$3:$J$140,10,FALSE),"")</f>
        <v>0</v>
      </c>
      <c r="MG60">
        <f>IFERROR(VLOOKUP($A60,'1901'!$A$3:$B$140,2,FALSE),"")</f>
        <v>0</v>
      </c>
      <c r="MH60">
        <f>IFERROR(VLOOKUP($A60,'1901'!$A$3:$C$140,3,FALSE),"")</f>
        <v>0</v>
      </c>
      <c r="MI60">
        <f>IFERROR(VLOOKUP($A60,'1901'!$A$3:$D$140,4,FALSE),"")</f>
        <v>0</v>
      </c>
      <c r="MJ60">
        <f>IFERROR(VLOOKUP($A60,'1901'!$A$3:$E$140,5,FALSE),"")</f>
        <v>0</v>
      </c>
      <c r="MK60">
        <f>IFERROR(VLOOKUP($A60,'1901'!$A$3:$F$140,6,FALSE),"")</f>
        <v>0</v>
      </c>
      <c r="ML60">
        <f>IFERROR(VLOOKUP($A60,'1901'!$A$3:$G$140,7,FALSE),"")</f>
        <v>0</v>
      </c>
      <c r="MM60">
        <f>IFERROR(VLOOKUP($A60,'1901'!$A$3:$H$140,8,FALSE),"")</f>
        <v>0</v>
      </c>
      <c r="MN60">
        <f>IFERROR(VLOOKUP($A60,'1901'!$A$3:$I$140,9,FALSE),"")</f>
        <v>0</v>
      </c>
      <c r="MO60">
        <f>IFERROR(VLOOKUP($A60,'1901'!$A$3:$J$140,10,FALSE),"")</f>
        <v>0</v>
      </c>
      <c r="MP60">
        <f>IFERROR(VLOOKUP($A60,'1902'!$A$3:$B$140,2,FALSE),"")</f>
        <v>1</v>
      </c>
      <c r="MQ60">
        <f>IFERROR(VLOOKUP($A60,'1902'!$A$3:$C$140,3,FALSE),"")</f>
        <v>4.8</v>
      </c>
      <c r="MR60">
        <f>IFERROR(VLOOKUP($A60,'1902'!$A$3:$D$140,4,FALSE),"")</f>
        <v>0</v>
      </c>
      <c r="MS60">
        <f>IFERROR(VLOOKUP($A60,'1902'!$A$3:$E$140,5,FALSE),"")</f>
        <v>0</v>
      </c>
      <c r="MT60">
        <f>IFERROR(VLOOKUP($A60,'1902'!$A$3:$F$140,6,FALSE),"")</f>
        <v>0</v>
      </c>
      <c r="MU60">
        <f>IFERROR(VLOOKUP($A60,'1902'!$A$3:$G$140,7,FALSE),"")</f>
        <v>0</v>
      </c>
      <c r="MV60">
        <f>IFERROR(VLOOKUP($A60,'1902'!$A$3:$H$140,8,FALSE),"")</f>
        <v>0</v>
      </c>
      <c r="MW60">
        <f>IFERROR(VLOOKUP($A60,'1902'!$A$3:$I$140,9,FALSE),"")</f>
        <v>0</v>
      </c>
      <c r="MX60">
        <f>IFERROR(VLOOKUP($A60,'1902'!$A$3:$J$140,10,FALSE),"")</f>
        <v>0</v>
      </c>
      <c r="MY60">
        <f>IFERROR(VLOOKUP($A60,'1903'!$A$3:$B$140,2,FALSE),"")</f>
        <v>2</v>
      </c>
      <c r="MZ60">
        <f>IFERROR(VLOOKUP($A60,'1903'!$A$3:$C$140,3,FALSE),"")</f>
        <v>13.05</v>
      </c>
      <c r="NA60">
        <f>IFERROR(VLOOKUP($A60,'1903'!$A$3:$D$140,4,FALSE),"")</f>
        <v>2</v>
      </c>
      <c r="NB60">
        <f>IFERROR(VLOOKUP($A60,'1903'!$A$3:$E$140,5,FALSE),"")</f>
        <v>49.2</v>
      </c>
      <c r="NC60">
        <f>IFERROR(VLOOKUP($A60,'1903'!$A$3:$F$140,6,FALSE),"")</f>
        <v>0</v>
      </c>
      <c r="ND60">
        <f>IFERROR(VLOOKUP($A60,'1903'!$A$3:$G$140,7,FALSE),"")</f>
        <v>0</v>
      </c>
      <c r="NE60">
        <f>IFERROR(VLOOKUP($A60,'1903'!$A$3:$H$140,8,FALSE),"")</f>
        <v>0</v>
      </c>
      <c r="NF60">
        <f>IFERROR(VLOOKUP($A60,'1903'!$A$3:$I$140,9,FALSE),"")</f>
        <v>0</v>
      </c>
      <c r="NG60">
        <f>IFERROR(VLOOKUP($A60,'1903'!$A$3:$J$140,10,FALSE),"")</f>
        <v>0</v>
      </c>
      <c r="NH60">
        <f>IFERROR(VLOOKUP($A60,'1904'!$A$3:$B$140,2,FALSE),"")</f>
        <v>0</v>
      </c>
      <c r="NI60">
        <f>IFERROR(VLOOKUP($A60,'1904'!$A$3:$C$140,3,FALSE),"")</f>
        <v>0</v>
      </c>
      <c r="NJ60">
        <f>IFERROR(VLOOKUP($A60,'1904'!$A$3:$D$140,4,FALSE),"")</f>
        <v>0</v>
      </c>
      <c r="NK60">
        <f>IFERROR(VLOOKUP($A60,'1904'!$A$3:$E$140,5,FALSE),"")</f>
        <v>0</v>
      </c>
      <c r="NL60">
        <f>IFERROR(VLOOKUP($A60,'1904'!$A$3:$F$140,6,FALSE),"")</f>
        <v>0</v>
      </c>
      <c r="NM60">
        <f>IFERROR(VLOOKUP($A60,'1904'!$A$3:$G$140,7,FALSE),"")</f>
        <v>0</v>
      </c>
      <c r="NN60">
        <f>IFERROR(VLOOKUP($A60,'1904'!$A$3:$H$140,8,FALSE),"")</f>
        <v>0</v>
      </c>
      <c r="NO60">
        <f>IFERROR(VLOOKUP($A60,'1904'!$A$3:$I$140,9,FALSE),"")</f>
        <v>0</v>
      </c>
      <c r="NP60">
        <f>IFERROR(VLOOKUP($A60,'1904'!$A$3:$J$140,10,FALSE),"")</f>
        <v>0</v>
      </c>
      <c r="NQ60">
        <f>IFERROR(VLOOKUP($A60,'1905'!$A$3:$B$140,2,FALSE),"")</f>
        <v>1</v>
      </c>
      <c r="NR60">
        <f>IFERROR(VLOOKUP($A60,'1905'!$A$3:$C$140,3,FALSE),"")</f>
        <v>9.3000000000000007</v>
      </c>
      <c r="NS60">
        <f>IFERROR(VLOOKUP($A60,'1905'!$A$3:$D$140,4,FALSE),"")</f>
        <v>0</v>
      </c>
      <c r="NT60">
        <f>IFERROR(VLOOKUP($A60,'1905'!$A$3:$E$140,5,FALSE),"")</f>
        <v>0</v>
      </c>
      <c r="NU60">
        <f>IFERROR(VLOOKUP($A60,'1905'!$A$3:$F$140,6,FALSE),"")</f>
        <v>0</v>
      </c>
      <c r="NV60">
        <f>IFERROR(VLOOKUP($A60,'1905'!$A$3:$G$140,7,FALSE),"")</f>
        <v>0</v>
      </c>
      <c r="NW60">
        <f>IFERROR(VLOOKUP($A60,'1905'!$A$3:$H$140,8,FALSE),"")</f>
        <v>0</v>
      </c>
      <c r="NX60">
        <f>IFERROR(VLOOKUP($A60,'1905'!$A$3:$I$140,9,FALSE),"")</f>
        <v>0</v>
      </c>
      <c r="NY60">
        <f>IFERROR(VLOOKUP($A60,'1905'!$A$3:$J$140,10,FALSE),"")</f>
        <v>0</v>
      </c>
      <c r="NZ60">
        <f>IFERROR(VLOOKUP($A60,'1906'!$A$3:$B$140,2,FALSE),"")</f>
        <v>0</v>
      </c>
      <c r="OA60">
        <f>IFERROR(VLOOKUP($A60,'1906'!$A$3:$C$140,3,FALSE),"")</f>
        <v>0</v>
      </c>
      <c r="OB60">
        <f>IFERROR(VLOOKUP($A60,'1906'!$A$3:$D$140,4,FALSE),"")</f>
        <v>0</v>
      </c>
      <c r="OC60">
        <f>IFERROR(VLOOKUP($A60,'1906'!$A$3:$E$140,5,FALSE),"")</f>
        <v>0</v>
      </c>
      <c r="OD60">
        <f>IFERROR(VLOOKUP($A60,'1906'!$A$3:$F$140,6,FALSE),"")</f>
        <v>0</v>
      </c>
      <c r="OE60">
        <f>IFERROR(VLOOKUP($A60,'1906'!$A$3:$G$140,7,FALSE),"")</f>
        <v>0</v>
      </c>
      <c r="OF60">
        <f>IFERROR(VLOOKUP($A60,'1906'!$A$3:$H$140,8,FALSE),"")</f>
        <v>0</v>
      </c>
      <c r="OG60">
        <f>IFERROR(VLOOKUP($A60,'1906'!$A$3:$I$140,9,FALSE),"")</f>
        <v>0</v>
      </c>
      <c r="OH60">
        <f>IFERROR(VLOOKUP($A60,'1906'!$A$3:$J$140,10,FALSE),"")</f>
        <v>0</v>
      </c>
      <c r="OI60">
        <f>IFERROR(VLOOKUP($A60,'1907'!$A$3:$B$140,2,FALSE),"")</f>
        <v>0</v>
      </c>
      <c r="OJ60">
        <f>IFERROR(VLOOKUP($A60,'1907'!$A$3:$C$140,3,FALSE),"")</f>
        <v>0</v>
      </c>
      <c r="OK60">
        <f>IFERROR(VLOOKUP($A60,'1907'!$A$3:$D$140,4,FALSE),"")</f>
        <v>0</v>
      </c>
      <c r="OL60">
        <f>IFERROR(VLOOKUP($A60,'1907'!$A$3:$E$140,5,FALSE),"")</f>
        <v>0</v>
      </c>
      <c r="OM60">
        <f>IFERROR(VLOOKUP($A60,'1907'!$A$3:$F$140,6,FALSE),"")</f>
        <v>0</v>
      </c>
      <c r="ON60">
        <f>IFERROR(VLOOKUP($A60,'1907'!$A$3:$G$140,7,FALSE),"")</f>
        <v>0</v>
      </c>
      <c r="OO60">
        <f>IFERROR(VLOOKUP($A60,'1907'!$A$3:$H$140,8,FALSE),"")</f>
        <v>0</v>
      </c>
      <c r="OP60">
        <f>IFERROR(VLOOKUP($A60,'1907'!$A$3:$I$140,9,FALSE),"")</f>
        <v>0</v>
      </c>
      <c r="OQ60">
        <f>IFERROR(VLOOKUP($A60,'1907'!$A$3:$J$140,10,FALSE),"")</f>
        <v>0</v>
      </c>
      <c r="OR60">
        <f>IFERROR(VLOOKUP($A60,'1908'!$A$3:$B$140,2,FALSE),"")</f>
        <v>1</v>
      </c>
      <c r="OS60">
        <f>IFERROR(VLOOKUP($A60,'1908'!$A$3:$C$140,3,FALSE),"")</f>
        <v>10.08</v>
      </c>
      <c r="OT60">
        <f>IFERROR(VLOOKUP($A60,'1908'!$A$3:$D$140,4,FALSE),"")</f>
        <v>0</v>
      </c>
      <c r="OU60">
        <f>IFERROR(VLOOKUP($A60,'1908'!$A$3:$E$140,5,FALSE),"")</f>
        <v>0</v>
      </c>
      <c r="OV60">
        <f>IFERROR(VLOOKUP($A60,'1908'!$A$3:$F$140,6,FALSE),"")</f>
        <v>0</v>
      </c>
      <c r="OW60">
        <f>IFERROR(VLOOKUP($A60,'1908'!$A$3:$G$140,7,FALSE),"")</f>
        <v>0</v>
      </c>
      <c r="OX60">
        <f>IFERROR(VLOOKUP($A60,'1908'!$A$3:$H$140,8,FALSE),"")</f>
        <v>0</v>
      </c>
      <c r="OY60">
        <f>IFERROR(VLOOKUP($A60,'1908'!$A$3:$I$140,9,FALSE),"")</f>
        <v>0</v>
      </c>
      <c r="OZ60">
        <f>IFERROR(VLOOKUP($A60,'1908'!$A$3:$J$140,10,FALSE),"")</f>
        <v>0</v>
      </c>
      <c r="PA60">
        <f>IFERROR(VLOOKUP($A60,'1909'!$A$3:$B$140,2,FALSE),"")</f>
        <v>0</v>
      </c>
      <c r="PB60">
        <f>IFERROR(VLOOKUP($A60,'1909'!$A$3:$C$140,3,FALSE),"")</f>
        <v>0</v>
      </c>
      <c r="PC60">
        <f>IFERROR(VLOOKUP($A60,'1909'!$A$3:$D$140,4,FALSE),"")</f>
        <v>0</v>
      </c>
      <c r="PD60">
        <f>IFERROR(VLOOKUP($A60,'1909'!$A$3:$E$140,5,FALSE),"")</f>
        <v>0</v>
      </c>
      <c r="PE60">
        <f>IFERROR(VLOOKUP($A60,'1909'!$A$3:$F$140,6,FALSE),"")</f>
        <v>0</v>
      </c>
      <c r="PF60">
        <f>IFERROR(VLOOKUP($A60,'1909'!$A$3:$G$140,7,FALSE),"")</f>
        <v>0</v>
      </c>
      <c r="PG60">
        <f>IFERROR(VLOOKUP($A60,'1909'!$A$3:$H$140,8,FALSE),"")</f>
        <v>0</v>
      </c>
      <c r="PH60">
        <f>IFERROR(VLOOKUP($A60,'1909'!$A$3:$I$140,9,FALSE),"")</f>
        <v>0</v>
      </c>
      <c r="PI60">
        <f>IFERROR(VLOOKUP($A60,'1909'!$A$3:$J$140,10,FALSE),"")</f>
        <v>0</v>
      </c>
      <c r="PJ60">
        <f>IFERROR(VLOOKUP($A60,'1910'!$A$3:$B$140,2,FALSE),"")</f>
        <v>0</v>
      </c>
      <c r="PK60">
        <f>IFERROR(VLOOKUP($A60,'1910'!$A$3:$C$140,3,FALSE),"")</f>
        <v>0</v>
      </c>
      <c r="PL60">
        <f>IFERROR(VLOOKUP($A60,'1910'!$A$3:$D$140,4,FALSE),"")</f>
        <v>0</v>
      </c>
      <c r="PM60">
        <f>IFERROR(VLOOKUP($A60,'1910'!$A$3:$E$140,5,FALSE),"")</f>
        <v>0</v>
      </c>
      <c r="PN60">
        <f>IFERROR(VLOOKUP($A60,'1910'!$A$3:$F$140,6,FALSE),"")</f>
        <v>0</v>
      </c>
      <c r="PO60">
        <f>IFERROR(VLOOKUP($A60,'1910'!$A$3:$G$140,7,FALSE),"")</f>
        <v>0</v>
      </c>
      <c r="PP60">
        <f>IFERROR(VLOOKUP($A60,'1910'!$A$3:$H$140,8,FALSE),"")</f>
        <v>0</v>
      </c>
      <c r="PQ60">
        <f>IFERROR(VLOOKUP($A60,'1910'!$A$3:$I$140,9,FALSE),"")</f>
        <v>0</v>
      </c>
      <c r="PR60">
        <f>IFERROR(VLOOKUP($A60,'1910'!$A$3:$J$140,10,FALSE),"")</f>
        <v>0</v>
      </c>
      <c r="PS60">
        <f>IFERROR(VLOOKUP($A60,'1911'!$A$3:$B$140,2,FALSE),"")</f>
        <v>0</v>
      </c>
      <c r="PT60">
        <f>IFERROR(VLOOKUP($A60,'1911'!$A$3:$C$140,3,FALSE),"")</f>
        <v>0</v>
      </c>
      <c r="PU60">
        <f>IFERROR(VLOOKUP($A60,'1911'!$A$3:$D$140,4,FALSE),"")</f>
        <v>0</v>
      </c>
      <c r="PV60">
        <f>IFERROR(VLOOKUP($A60,'1911'!$A$3:$E$140,5,FALSE),"")</f>
        <v>0</v>
      </c>
      <c r="PW60">
        <f>IFERROR(VLOOKUP($A60,'1911'!$A$3:$F$140,6,FALSE),"")</f>
        <v>0</v>
      </c>
      <c r="PX60">
        <f>IFERROR(VLOOKUP($A60,'1911'!$A$3:$G$140,7,FALSE),"")</f>
        <v>0</v>
      </c>
      <c r="PY60">
        <f>IFERROR(VLOOKUP($A60,'1911'!$A$3:$H$140,8,FALSE),"")</f>
        <v>0</v>
      </c>
      <c r="PZ60">
        <f>IFERROR(VLOOKUP($A60,'1911'!$A$3:$I$140,9,FALSE),"")</f>
        <v>0</v>
      </c>
      <c r="QA60">
        <f>IFERROR(VLOOKUP($A60,'1911'!$A$3:$J$140,10,FALSE),"")</f>
        <v>0</v>
      </c>
      <c r="QB60">
        <f>IFERROR(VLOOKUP($A60,'1912'!$A$3:$B$140,2,FALSE),"")</f>
        <v>0</v>
      </c>
      <c r="QC60">
        <f>IFERROR(VLOOKUP($A60,'1912'!$A$3:$C$140,3,FALSE),"")</f>
        <v>0</v>
      </c>
      <c r="QD60">
        <f>IFERROR(VLOOKUP($A60,'1912'!$A$3:$D$140,4,FALSE),"")</f>
        <v>0</v>
      </c>
      <c r="QE60">
        <f>IFERROR(VLOOKUP($A60,'1912'!$A$3:$E$140,5,FALSE),"")</f>
        <v>0</v>
      </c>
      <c r="QF60">
        <f>IFERROR(VLOOKUP($A60,'1912'!$A$3:$F$140,6,FALSE),"")</f>
        <v>0</v>
      </c>
      <c r="QG60">
        <f>IFERROR(VLOOKUP($A60,'1912'!$A$3:$G$140,7,FALSE),"")</f>
        <v>0</v>
      </c>
      <c r="QH60">
        <f>IFERROR(VLOOKUP($A60,'1912'!$A$3:$H$140,8,FALSE),"")</f>
        <v>0</v>
      </c>
      <c r="QI60">
        <f>IFERROR(VLOOKUP($A60,'1912'!$A$3:$I$140,9,FALSE),"")</f>
        <v>0</v>
      </c>
      <c r="QJ60">
        <f>IFERROR(VLOOKUP($A60,'1912'!$A$3:$J$140,10,FALSE),"")</f>
        <v>0</v>
      </c>
    </row>
    <row r="61" spans="1:452" x14ac:dyDescent="0.2">
      <c r="A61" t="s">
        <v>64</v>
      </c>
      <c r="B61" t="s">
        <v>241</v>
      </c>
      <c r="C61" t="str">
        <f>IFERROR(VLOOKUP($A61,'1863'!$A$3:$B$140,2,FALSE),"")</f>
        <v/>
      </c>
      <c r="D61" t="str">
        <f>IFERROR(VLOOKUP($A61,'1863'!$A$3:$C$140,3,FALSE),"")</f>
        <v/>
      </c>
      <c r="E61" t="str">
        <f>IFERROR(VLOOKUP($A61,'1863'!$A$3:$D$140,4,FALSE),"")</f>
        <v/>
      </c>
      <c r="F61" t="str">
        <f>IFERROR(VLOOKUP($A61,'1863'!$A$3:$E$140,5,FALSE),"")</f>
        <v/>
      </c>
      <c r="G61" t="str">
        <f>IFERROR(VLOOKUP($A61,'1863'!$A$3:$F$140,6,FALSE),"")</f>
        <v/>
      </c>
      <c r="H61" t="str">
        <f>IFERROR(VLOOKUP($A61,'1863'!$A$3:$G$140,7,FALSE),"")</f>
        <v/>
      </c>
      <c r="I61" t="str">
        <f>IFERROR(VLOOKUP($A61,'1863'!$A$3:$H$140,8,FALSE),"")</f>
        <v/>
      </c>
      <c r="J61" t="str">
        <f>IFERROR(VLOOKUP($A61,'1863'!$A$3:$I$140,9,FALSE),"")</f>
        <v/>
      </c>
      <c r="K61" t="str">
        <f>IFERROR(VLOOKUP($A61,'1863'!$A$3:$J$140,10,FALSE),"")</f>
        <v/>
      </c>
      <c r="L61" t="str">
        <f>IFERROR(VLOOKUP($A61,'1864'!$A$3:$B$140,2,FALSE),"")</f>
        <v/>
      </c>
      <c r="M61" t="str">
        <f>IFERROR(VLOOKUP($A61,'1864'!$A$3:$C$140,3,FALSE),"")</f>
        <v/>
      </c>
      <c r="N61" t="str">
        <f>IFERROR(VLOOKUP($A61,'1864'!$A$3:$D$140,4,FALSE),"")</f>
        <v/>
      </c>
      <c r="O61" t="str">
        <f>IFERROR(VLOOKUP($A61,'1864'!$A$3:$E$140,5,FALSE),"")</f>
        <v/>
      </c>
      <c r="P61" t="str">
        <f>IFERROR(VLOOKUP($A61,'1864'!$A$3:$F$140,6,FALSE),"")</f>
        <v/>
      </c>
      <c r="Q61" t="str">
        <f>IFERROR(VLOOKUP($A61,'1864'!$A$3:$G$140,7,FALSE),"")</f>
        <v/>
      </c>
      <c r="R61" t="str">
        <f>IFERROR(VLOOKUP($A61,'1864'!$A$3:$H$140,8,FALSE),"")</f>
        <v/>
      </c>
      <c r="S61" t="str">
        <f>IFERROR(VLOOKUP($A61,'1864'!$A$3:$I$140,9,FALSE),"")</f>
        <v/>
      </c>
      <c r="T61" t="str">
        <f>IFERROR(VLOOKUP($A61,'1864'!$A$3:$J$140,10,FALSE),"")</f>
        <v/>
      </c>
      <c r="U61" t="str">
        <f>IFERROR(VLOOKUP($A61,'1865'!$A$3:$B$140,2,FALSE),"")</f>
        <v/>
      </c>
      <c r="V61" t="str">
        <f>IFERROR(VLOOKUP($A61,'1865'!$A$3:$C$140,3,FALSE),"")</f>
        <v/>
      </c>
      <c r="W61" t="str">
        <f>IFERROR(VLOOKUP($A61,'1865'!$A$3:$D$140,4,FALSE),"")</f>
        <v/>
      </c>
      <c r="X61" t="str">
        <f>IFERROR(VLOOKUP($A61,'1865'!$A$3:$E$140,5,FALSE),"")</f>
        <v/>
      </c>
      <c r="Y61" t="str">
        <f>IFERROR(VLOOKUP($A61,'1865'!$A$3:$F$140,6,FALSE),"")</f>
        <v/>
      </c>
      <c r="Z61" t="str">
        <f>IFERROR(VLOOKUP($A61,'1865'!$A$3:$G$140,7,FALSE),"")</f>
        <v/>
      </c>
      <c r="AA61" t="str">
        <f>IFERROR(VLOOKUP($A61,'1865'!$A$3:$H$140,8,FALSE),"")</f>
        <v/>
      </c>
      <c r="AB61" t="str">
        <f>IFERROR(VLOOKUP($A61,'1865'!$A$3:$I$140,9,FALSE),"")</f>
        <v/>
      </c>
      <c r="AC61" t="str">
        <f>IFERROR(VLOOKUP($A61,'1865'!$A$3:$J$140,10,FALSE),"")</f>
        <v/>
      </c>
      <c r="AD61" t="str">
        <f>IFERROR(VLOOKUP($A61,'1866'!$A$3:$B$140,2,FALSE),"")</f>
        <v/>
      </c>
      <c r="AE61" t="str">
        <f>IFERROR(VLOOKUP($A61,'1866'!$A$3:$C$140,3,FALSE),"")</f>
        <v/>
      </c>
      <c r="AF61" t="str">
        <f>IFERROR(VLOOKUP($A61,'1866'!$A$3:$D$140,4,FALSE),"")</f>
        <v/>
      </c>
      <c r="AG61" t="str">
        <f>IFERROR(VLOOKUP($A61,'1866'!$A$3:$E$140,5,FALSE),"")</f>
        <v/>
      </c>
      <c r="AH61" t="str">
        <f>IFERROR(VLOOKUP($A61,'1866'!$A$3:$F$140,6,FALSE),"")</f>
        <v/>
      </c>
      <c r="AI61" t="str">
        <f>IFERROR(VLOOKUP($A61,'1866'!$A$3:$G$140,7,FALSE),"")</f>
        <v/>
      </c>
      <c r="AJ61" t="str">
        <f>IFERROR(VLOOKUP($A61,'1866'!$A$3:$H$140,8,FALSE),"")</f>
        <v/>
      </c>
      <c r="AK61" t="str">
        <f>IFERROR(VLOOKUP($A61,'1866'!$A$3:$I$140,9,FALSE),"")</f>
        <v/>
      </c>
      <c r="AL61" t="str">
        <f>IFERROR(VLOOKUP($A61,'1866'!$A$3:$J$140,10,FALSE),"")</f>
        <v/>
      </c>
      <c r="AM61" t="str">
        <f>IFERROR(VLOOKUP($A61,'1867'!$A$3:$B$140,2,FALSE),"")</f>
        <v/>
      </c>
      <c r="AN61" t="str">
        <f>IFERROR(VLOOKUP($A61,'1867'!$A$3:$C$140,3,FALSE),"")</f>
        <v/>
      </c>
      <c r="AO61" t="str">
        <f>IFERROR(VLOOKUP($A61,'1867'!$A$3:$D$140,4,FALSE),"")</f>
        <v/>
      </c>
      <c r="AP61" t="str">
        <f>IFERROR(VLOOKUP($A61,'1867'!$A$3:$E$140,5,FALSE),"")</f>
        <v/>
      </c>
      <c r="AQ61" t="str">
        <f>IFERROR(VLOOKUP($A61,'1867'!$A$3:$F$140,6,FALSE),"")</f>
        <v/>
      </c>
      <c r="AR61" t="str">
        <f>IFERROR(VLOOKUP($A61,'1867'!$A$3:$G$140,7,FALSE),"")</f>
        <v/>
      </c>
      <c r="AS61" t="str">
        <f>IFERROR(VLOOKUP($A61,'1867'!$A$3:$H$140,8,FALSE),"")</f>
        <v/>
      </c>
      <c r="AT61" t="str">
        <f>IFERROR(VLOOKUP($A61,'1867'!$A$3:$I$140,9,FALSE),"")</f>
        <v/>
      </c>
      <c r="AU61" t="str">
        <f>IFERROR(VLOOKUP($A61,'1867'!$A$3:$J$140,10,FALSE),"")</f>
        <v/>
      </c>
      <c r="AV61" t="str">
        <f>IFERROR(VLOOKUP($A61,'1868'!$A$3:$B$140,2,FALSE),"")</f>
        <v/>
      </c>
      <c r="AW61" t="str">
        <f>IFERROR(VLOOKUP($A61,'1868'!$A$3:$C$140,3,FALSE),"")</f>
        <v/>
      </c>
      <c r="AX61" t="str">
        <f>IFERROR(VLOOKUP($A61,'1868'!$A$3:$D$140,4,FALSE),"")</f>
        <v/>
      </c>
      <c r="AY61" t="str">
        <f>IFERROR(VLOOKUP($A61,'1868'!$A$3:$E$140,5,FALSE),"")</f>
        <v/>
      </c>
      <c r="AZ61" t="str">
        <f>IFERROR(VLOOKUP($A61,'1868'!$A$3:$F$140,6,FALSE),"")</f>
        <v/>
      </c>
      <c r="BA61" t="str">
        <f>IFERROR(VLOOKUP($A61,'1868'!$A$3:$G$140,7,FALSE),"")</f>
        <v/>
      </c>
      <c r="BB61" t="str">
        <f>IFERROR(VLOOKUP($A61,'1868'!$A$3:$H$140,8,FALSE),"")</f>
        <v/>
      </c>
      <c r="BC61" t="str">
        <f>IFERROR(VLOOKUP($A61,'1868'!$A$3:$I$140,9,FALSE),"")</f>
        <v/>
      </c>
      <c r="BD61" t="str">
        <f>IFERROR(VLOOKUP($A61,'1868'!$A$3:$J$140,10,FALSE),"")</f>
        <v/>
      </c>
      <c r="BE61" t="str">
        <f>IFERROR(VLOOKUP($A61,'1869'!$A$3:$B$140,2,FALSE),"")</f>
        <v/>
      </c>
      <c r="BF61" t="str">
        <f>IFERROR(VLOOKUP($A61,'1869'!$A$3:$C$140,3,FALSE),"")</f>
        <v/>
      </c>
      <c r="BG61" t="str">
        <f>IFERROR(VLOOKUP($A61,'1869'!$A$3:$D$140,4,FALSE),"")</f>
        <v/>
      </c>
      <c r="BH61" t="str">
        <f>IFERROR(VLOOKUP($A61,'1869'!$A$3:$E$140,5,FALSE),"")</f>
        <v/>
      </c>
      <c r="BI61" t="str">
        <f>IFERROR(VLOOKUP($A61,'1869'!$A$3:$F$140,6,FALSE),"")</f>
        <v/>
      </c>
      <c r="BJ61" t="str">
        <f>IFERROR(VLOOKUP($A61,'1869'!$A$3:$G$140,7,FALSE),"")</f>
        <v/>
      </c>
      <c r="BK61" t="str">
        <f>IFERROR(VLOOKUP($A61,'1869'!$A$3:$H$140,8,FALSE),"")</f>
        <v/>
      </c>
      <c r="BL61" t="str">
        <f>IFERROR(VLOOKUP($A61,'1869'!$A$3:$I$140,9,FALSE),"")</f>
        <v/>
      </c>
      <c r="BM61" t="str">
        <f>IFERROR(VLOOKUP($A61,'1869'!$A$3:$J$140,10,FALSE),"")</f>
        <v/>
      </c>
      <c r="BN61">
        <f>IFERROR(VLOOKUP($A61,'1870'!$A$3:$B$140,2,FALSE),"")</f>
        <v>2</v>
      </c>
      <c r="BO61">
        <f>IFERROR(VLOOKUP($A61,'1870'!$A$3:$C$140,3,FALSE),"")</f>
        <v>120</v>
      </c>
      <c r="BP61">
        <f>IFERROR(VLOOKUP($A61,'1870'!$A$3:$D$140,4,FALSE),"")</f>
        <v>0</v>
      </c>
      <c r="BQ61">
        <f>IFERROR(VLOOKUP($A61,'1870'!$A$3:$E$140,5,FALSE),"")</f>
        <v>0</v>
      </c>
      <c r="BR61">
        <f>IFERROR(VLOOKUP($A61,'1870'!$A$3:$F$140,6,FALSE),"")</f>
        <v>0</v>
      </c>
      <c r="BS61">
        <f>IFERROR(VLOOKUP($A61,'1870'!$A$3:$G$140,7,FALSE),"")</f>
        <v>0</v>
      </c>
      <c r="BT61">
        <f>IFERROR(VLOOKUP($A61,'1870'!$A$3:$H$140,8,FALSE),"")</f>
        <v>0</v>
      </c>
      <c r="BU61">
        <f>IFERROR(VLOOKUP($A61,'1870'!$A$3:$I$140,9,FALSE),"")</f>
        <v>0</v>
      </c>
      <c r="BV61">
        <f>IFERROR(VLOOKUP($A61,'1870'!$A$3:$J$140,10,FALSE),"")</f>
        <v>0</v>
      </c>
      <c r="BW61">
        <f>IFERROR(VLOOKUP($A61,'1871'!$A$3:$B$140,2,FALSE),"")</f>
        <v>1</v>
      </c>
      <c r="BX61">
        <f>IFERROR(VLOOKUP($A61,'1871'!$A$3:$C$140,3,FALSE),"")</f>
        <v>40</v>
      </c>
      <c r="BY61">
        <f>IFERROR(VLOOKUP($A61,'1871'!$A$3:$D$140,4,FALSE),"")</f>
        <v>0</v>
      </c>
      <c r="BZ61">
        <f>IFERROR(VLOOKUP($A61,'1871'!$A$3:$E$140,5,FALSE),"")</f>
        <v>0</v>
      </c>
      <c r="CA61">
        <f>IFERROR(VLOOKUP($A61,'1871'!$A$3:$F$140,6,FALSE),"")</f>
        <v>0</v>
      </c>
      <c r="CB61">
        <f>IFERROR(VLOOKUP($A61,'1871'!$A$3:$G$140,7,FALSE),"")</f>
        <v>0</v>
      </c>
      <c r="CC61">
        <f>IFERROR(VLOOKUP($A61,'1871'!$A$3:$H$140,8,FALSE),"")</f>
        <v>0</v>
      </c>
      <c r="CD61">
        <f>IFERROR(VLOOKUP($A61,'1871'!$A$3:$I$140,9,FALSE),"")</f>
        <v>0</v>
      </c>
      <c r="CE61">
        <f>IFERROR(VLOOKUP($A61,'1871'!$A$3:$J$140,10,FALSE),"")</f>
        <v>0</v>
      </c>
      <c r="CF61">
        <f>IFERROR(VLOOKUP($A61,'1872'!$A$3:$B$140,2,FALSE),"")</f>
        <v>0</v>
      </c>
      <c r="CG61">
        <f>IFERROR(VLOOKUP($A61,'1872'!$A$3:$C$140,3,FALSE),"")</f>
        <v>0</v>
      </c>
      <c r="CH61">
        <f>IFERROR(VLOOKUP($A61,'1872'!$A$3:$D$140,4,FALSE),"")</f>
        <v>0</v>
      </c>
      <c r="CI61">
        <f>IFERROR(VLOOKUP($A61,'1872'!$A$3:$E$140,5,FALSE),"")</f>
        <v>0</v>
      </c>
      <c r="CJ61">
        <f>IFERROR(VLOOKUP($A61,'1872'!$A$3:$F$140,6,FALSE),"")</f>
        <v>0</v>
      </c>
      <c r="CK61">
        <f>IFERROR(VLOOKUP($A61,'1872'!$A$3:$G$140,7,FALSE),"")</f>
        <v>0</v>
      </c>
      <c r="CL61">
        <f>IFERROR(VLOOKUP($A61,'1872'!$A$3:$H$140,8,FALSE),"")</f>
        <v>0</v>
      </c>
      <c r="CM61">
        <f>IFERROR(VLOOKUP($A61,'1872'!$A$3:$I$140,9,FALSE),"")</f>
        <v>0</v>
      </c>
      <c r="CN61">
        <f>IFERROR(VLOOKUP($A61,'1872'!$A$3:$J$140,10,FALSE),"")</f>
        <v>0</v>
      </c>
      <c r="CO61">
        <f>IFERROR(VLOOKUP($A61,'1873'!$A$3:$B$140,2,FALSE),"")</f>
        <v>0</v>
      </c>
      <c r="CP61">
        <f>IFERROR(VLOOKUP($A61,'1873'!$A$3:$C$140,3,FALSE),"")</f>
        <v>0</v>
      </c>
      <c r="CQ61">
        <f>IFERROR(VLOOKUP($A61,'1873'!$A$3:$D$140,4,FALSE),"")</f>
        <v>0</v>
      </c>
      <c r="CR61">
        <f>IFERROR(VLOOKUP($A61,'1873'!$A$3:$E$140,5,FALSE),"")</f>
        <v>0</v>
      </c>
      <c r="CS61">
        <f>IFERROR(VLOOKUP($A61,'1873'!$A$3:$F$140,6,FALSE),"")</f>
        <v>0</v>
      </c>
      <c r="CT61">
        <f>IFERROR(VLOOKUP($A61,'1873'!$A$3:$G$140,7,FALSE),"")</f>
        <v>0</v>
      </c>
      <c r="CU61">
        <f>IFERROR(VLOOKUP($A61,'1873'!$A$3:$H$140,8,FALSE),"")</f>
        <v>0</v>
      </c>
      <c r="CV61">
        <f>IFERROR(VLOOKUP($A61,'1873'!$A$3:$I$140,9,FALSE),"")</f>
        <v>0</v>
      </c>
      <c r="CW61">
        <f>IFERROR(VLOOKUP($A61,'1873'!$A$3:$J$140,10,FALSE),"")</f>
        <v>0</v>
      </c>
      <c r="CX61">
        <f>IFERROR(VLOOKUP($A61,'1874'!$A$3:$B$140,2,FALSE),"")</f>
        <v>0</v>
      </c>
      <c r="CY61">
        <f>IFERROR(VLOOKUP($A61,'1874'!$A$3:$C$140,3,FALSE),"")</f>
        <v>0</v>
      </c>
      <c r="CZ61">
        <f>IFERROR(VLOOKUP($A61,'1874'!$A$3:$D$140,4,FALSE),"")</f>
        <v>0</v>
      </c>
      <c r="DA61">
        <f>IFERROR(VLOOKUP($A61,'1874'!$A$3:$E$140,5,FALSE),"")</f>
        <v>0</v>
      </c>
      <c r="DB61">
        <f>IFERROR(VLOOKUP($A61,'1874'!$A$3:$F$140,6,FALSE),"")</f>
        <v>0</v>
      </c>
      <c r="DC61">
        <f>IFERROR(VLOOKUP($A61,'1874'!$A$3:$G$140,7,FALSE),"")</f>
        <v>0</v>
      </c>
      <c r="DD61">
        <f>IFERROR(VLOOKUP($A61,'1874'!$A$3:$H$140,8,FALSE),"")</f>
        <v>0</v>
      </c>
      <c r="DE61">
        <f>IFERROR(VLOOKUP($A61,'1874'!$A$3:$I$140,9,FALSE),"")</f>
        <v>0</v>
      </c>
      <c r="DF61">
        <f>IFERROR(VLOOKUP($A61,'1874'!$A$3:$J$140,10,FALSE),"")</f>
        <v>0</v>
      </c>
      <c r="DG61">
        <f>IFERROR(VLOOKUP($A61,'1875'!$A$3:$B$140,2,FALSE),"")</f>
        <v>8</v>
      </c>
      <c r="DH61">
        <f>IFERROR(VLOOKUP($A61,'1875'!$A$3:$C$140,3,FALSE),"")</f>
        <v>760</v>
      </c>
      <c r="DI61">
        <f>IFERROR(VLOOKUP($A61,'1875'!$A$3:$D$140,4,FALSE),"")</f>
        <v>8</v>
      </c>
      <c r="DJ61">
        <f>IFERROR(VLOOKUP($A61,'1875'!$A$3:$E$140,5,FALSE),"")</f>
        <v>760</v>
      </c>
      <c r="DK61">
        <f>IFERROR(VLOOKUP($A61,'1875'!$A$3:$F$140,6,FALSE),"")</f>
        <v>0</v>
      </c>
      <c r="DL61">
        <f>IFERROR(VLOOKUP($A61,'1875'!$A$3:$G$140,7,FALSE),"")</f>
        <v>0</v>
      </c>
      <c r="DM61">
        <f>IFERROR(VLOOKUP($A61,'1875'!$A$3:$H$140,8,FALSE),"")</f>
        <v>0</v>
      </c>
      <c r="DN61">
        <f>IFERROR(VLOOKUP($A61,'1875'!$A$3:$I$140,9,FALSE),"")</f>
        <v>0</v>
      </c>
      <c r="DO61">
        <f>IFERROR(VLOOKUP($A61,'1875'!$A$3:$J$140,10,FALSE),"")</f>
        <v>0</v>
      </c>
      <c r="DP61">
        <f>IFERROR(VLOOKUP($A61,'1876'!$A$3:$B$140,2,FALSE),"")</f>
        <v>0</v>
      </c>
      <c r="DQ61">
        <f>IFERROR(VLOOKUP($A61,'1876'!$A$3:$C$140,3,FALSE),"")</f>
        <v>0</v>
      </c>
      <c r="DR61">
        <f>IFERROR(VLOOKUP($A61,'1876'!$A$3:$D$140,4,FALSE),"")</f>
        <v>2</v>
      </c>
      <c r="DS61">
        <f>IFERROR(VLOOKUP($A61,'1876'!$A$3:$E$140,5,FALSE),"")</f>
        <v>80</v>
      </c>
      <c r="DT61">
        <f>IFERROR(VLOOKUP($A61,'1876'!$A$3:$F$140,6,FALSE),"")</f>
        <v>0</v>
      </c>
      <c r="DU61">
        <f>IFERROR(VLOOKUP($A61,'1876'!$A$3:$G$140,7,FALSE),"")</f>
        <v>0</v>
      </c>
      <c r="DV61">
        <f>IFERROR(VLOOKUP($A61,'1876'!$A$3:$H$140,8,FALSE),"")</f>
        <v>0</v>
      </c>
      <c r="DW61">
        <f>IFERROR(VLOOKUP($A61,'1876'!$A$3:$I$140,9,FALSE),"")</f>
        <v>0</v>
      </c>
      <c r="DX61">
        <f>IFERROR(VLOOKUP($A61,'1876'!$A$3:$J$140,10,FALSE),"")</f>
        <v>0</v>
      </c>
      <c r="DY61">
        <f>IFERROR(VLOOKUP($A61,'1877'!$A$3:$B$140,2,FALSE),"")</f>
        <v>2</v>
      </c>
      <c r="DZ61">
        <f>IFERROR(VLOOKUP($A61,'1877'!$A$3:$C$140,3,FALSE),"")</f>
        <v>272.27999999999997</v>
      </c>
      <c r="EA61">
        <f>IFERROR(VLOOKUP($A61,'1877'!$A$3:$D$140,4,FALSE),"")</f>
        <v>0</v>
      </c>
      <c r="EB61">
        <f>IFERROR(VLOOKUP($A61,'1877'!$A$3:$E$140,5,FALSE),"")</f>
        <v>0</v>
      </c>
      <c r="EC61">
        <f>IFERROR(VLOOKUP($A61,'1877'!$A$3:$F$140,6,FALSE),"")</f>
        <v>0</v>
      </c>
      <c r="ED61">
        <f>IFERROR(VLOOKUP($A61,'1877'!$A$3:$G$140,7,FALSE),"")</f>
        <v>0</v>
      </c>
      <c r="EE61">
        <f>IFERROR(VLOOKUP($A61,'1877'!$A$3:$H$140,8,FALSE),"")</f>
        <v>0</v>
      </c>
      <c r="EF61">
        <f>IFERROR(VLOOKUP($A61,'1877'!$A$3:$I$140,9,FALSE),"")</f>
        <v>0</v>
      </c>
      <c r="EG61">
        <f>IFERROR(VLOOKUP($A61,'1877'!$A$3:$J$140,10,FALSE),"")</f>
        <v>0</v>
      </c>
      <c r="EH61">
        <f>IFERROR(VLOOKUP($A61,'1878'!$A$3:$B$140,2,FALSE),"")</f>
        <v>2</v>
      </c>
      <c r="EI61">
        <f>IFERROR(VLOOKUP($A61,'1878'!$A$3:$C$140,3,FALSE),"")</f>
        <v>80</v>
      </c>
      <c r="EJ61">
        <f>IFERROR(VLOOKUP($A61,'1878'!$A$3:$D$140,4,FALSE),"")</f>
        <v>0</v>
      </c>
      <c r="EK61">
        <f>IFERROR(VLOOKUP($A61,'1878'!$A$3:$E$140,5,FALSE),"")</f>
        <v>0</v>
      </c>
      <c r="EL61">
        <f>IFERROR(VLOOKUP($A61,'1878'!$A$3:$F$140,6,FALSE),"")</f>
        <v>0</v>
      </c>
      <c r="EM61">
        <f>IFERROR(VLOOKUP($A61,'1878'!$A$3:$G$140,7,FALSE),"")</f>
        <v>0</v>
      </c>
      <c r="EN61">
        <f>IFERROR(VLOOKUP($A61,'1878'!$A$3:$H$140,8,FALSE),"")</f>
        <v>0</v>
      </c>
      <c r="EO61">
        <f>IFERROR(VLOOKUP($A61,'1878'!$A$3:$I$140,9,FALSE),"")</f>
        <v>0</v>
      </c>
      <c r="EP61">
        <f>IFERROR(VLOOKUP($A61,'1878'!$A$3:$J$140,10,FALSE),"")</f>
        <v>0</v>
      </c>
      <c r="EQ61" t="str">
        <f>IFERROR(VLOOKUP($A61,'1879'!$A$3:$B$140,2,FALSE),"")</f>
        <v/>
      </c>
      <c r="ER61" t="str">
        <f>IFERROR(VLOOKUP($A61,'1879'!$A$3:$C$140,3,FALSE),"")</f>
        <v/>
      </c>
      <c r="ES61" t="str">
        <f>IFERROR(VLOOKUP($A61,'1879'!$A$3:$D$140,4,FALSE),"")</f>
        <v/>
      </c>
      <c r="ET61" t="str">
        <f>IFERROR(VLOOKUP($A61,'1879'!$A$3:$E$140,5,FALSE),"")</f>
        <v/>
      </c>
      <c r="EU61" t="str">
        <f>IFERROR(VLOOKUP($A61,'1879'!$A$3:$F$140,6,FALSE),"")</f>
        <v/>
      </c>
      <c r="EV61" t="str">
        <f>IFERROR(VLOOKUP($A61,'1879'!$A$3:$G$140,7,FALSE),"")</f>
        <v/>
      </c>
      <c r="EW61" t="str">
        <f>IFERROR(VLOOKUP($A61,'1879'!$A$3:$H$140,8,FALSE),"")</f>
        <v/>
      </c>
      <c r="EX61" t="str">
        <f>IFERROR(VLOOKUP($A61,'1879'!$A$3:$I$140,9,FALSE),"")</f>
        <v/>
      </c>
      <c r="EY61" t="str">
        <f>IFERROR(VLOOKUP($A61,'1879'!$A$3:$J$140,10,FALSE),"")</f>
        <v/>
      </c>
      <c r="EZ61" t="str">
        <f>IFERROR(VLOOKUP($A61,'1880'!$A$3:$B$140,2,FALSE),"")</f>
        <v/>
      </c>
      <c r="FA61" t="str">
        <f>IFERROR(VLOOKUP($A61,'1880'!$A$3:$C$140,3,FALSE),"")</f>
        <v/>
      </c>
      <c r="FB61" t="str">
        <f>IFERROR(VLOOKUP($A61,'1880'!$A$3:$D$140,4,FALSE),"")</f>
        <v/>
      </c>
      <c r="FC61" t="str">
        <f>IFERROR(VLOOKUP($A61,'1880'!$A$3:$E$140,5,FALSE),"")</f>
        <v/>
      </c>
      <c r="FD61" t="str">
        <f>IFERROR(VLOOKUP($A61,'1880'!$A$3:$F$140,6,FALSE),"")</f>
        <v/>
      </c>
      <c r="FE61" t="str">
        <f>IFERROR(VLOOKUP($A61,'1880'!$A$3:$G$140,7,FALSE),"")</f>
        <v/>
      </c>
      <c r="FF61" t="str">
        <f>IFERROR(VLOOKUP($A61,'1880'!$A$3:$H$140,8,FALSE),"")</f>
        <v/>
      </c>
      <c r="FG61" t="str">
        <f>IFERROR(VLOOKUP($A61,'1880'!$A$3:$I$140,9,FALSE),"")</f>
        <v/>
      </c>
      <c r="FH61" t="str">
        <f>IFERROR(VLOOKUP($A61,'1880'!$A$3:$J$140,10,FALSE),"")</f>
        <v/>
      </c>
      <c r="FI61">
        <f>IFERROR(VLOOKUP($A61,'1881'!$A$3:$B$140,2,FALSE),"")</f>
        <v>1</v>
      </c>
      <c r="FJ61">
        <f>IFERROR(VLOOKUP($A61,'1881'!$A$3:$C$140,3,FALSE),"")</f>
        <v>40</v>
      </c>
      <c r="FK61">
        <f>IFERROR(VLOOKUP($A61,'1881'!$A$3:$D$140,4,FALSE),"")</f>
        <v>0</v>
      </c>
      <c r="FL61">
        <f>IFERROR(VLOOKUP($A61,'1881'!$A$3:$E$140,5,FALSE),"")</f>
        <v>0</v>
      </c>
      <c r="FM61">
        <f>IFERROR(VLOOKUP($A61,'1881'!$A$3:$F$140,6,FALSE),"")</f>
        <v>0</v>
      </c>
      <c r="FN61">
        <f>IFERROR(VLOOKUP($A61,'1881'!$A$3:$G$140,7,FALSE),"")</f>
        <v>0</v>
      </c>
      <c r="FO61">
        <f>IFERROR(VLOOKUP($A61,'1881'!$A$3:$H$140,8,FALSE),"")</f>
        <v>0</v>
      </c>
      <c r="FP61">
        <f>IFERROR(VLOOKUP($A61,'1881'!$A$3:$I$140,9,FALSE),"")</f>
        <v>0</v>
      </c>
      <c r="FQ61">
        <f>IFERROR(VLOOKUP($A61,'1881'!$A$3:$J$140,10,FALSE),"")</f>
        <v>0</v>
      </c>
      <c r="FR61" t="str">
        <f>IFERROR(VLOOKUP($A61,'1882'!$A$3:$B$140,2,FALSE),"")</f>
        <v/>
      </c>
      <c r="FS61" t="str">
        <f>IFERROR(VLOOKUP($A61,'1882'!$A$3:$C$140,3,FALSE),"")</f>
        <v/>
      </c>
      <c r="FT61" t="str">
        <f>IFERROR(VLOOKUP($A61,'1882'!$A$3:$D$140,4,FALSE),"")</f>
        <v/>
      </c>
      <c r="FU61" t="str">
        <f>IFERROR(VLOOKUP($A61,'1882'!$A$3:$E$140,5,FALSE),"")</f>
        <v/>
      </c>
      <c r="FV61" t="str">
        <f>IFERROR(VLOOKUP($A61,'1882'!$A$3:$F$140,6,FALSE),"")</f>
        <v/>
      </c>
      <c r="FW61" t="str">
        <f>IFERROR(VLOOKUP($A61,'1882'!$A$3:$G$140,7,FALSE),"")</f>
        <v/>
      </c>
      <c r="FX61" t="str">
        <f>IFERROR(VLOOKUP($A61,'1882'!$A$3:$H$140,8,FALSE),"")</f>
        <v/>
      </c>
      <c r="FY61" t="str">
        <f>IFERROR(VLOOKUP($A61,'1882'!$A$3:$I$140,9,FALSE),"")</f>
        <v/>
      </c>
      <c r="FZ61" t="str">
        <f>IFERROR(VLOOKUP($A61,'1882'!$A$3:$J$140,10,FALSE),"")</f>
        <v/>
      </c>
      <c r="GA61" t="str">
        <f>IFERROR(VLOOKUP($A61,'1883'!$A$3:$B$140,2,FALSE),"")</f>
        <v/>
      </c>
      <c r="GB61" t="str">
        <f>IFERROR(VLOOKUP($A61,'1883'!$A$3:$C$140,3,FALSE),"")</f>
        <v/>
      </c>
      <c r="GC61" t="str">
        <f>IFERROR(VLOOKUP($A61,'1883'!$A$3:$D$140,4,FALSE),"")</f>
        <v/>
      </c>
      <c r="GD61" t="str">
        <f>IFERROR(VLOOKUP($A61,'1883'!$A$3:$E$140,5,FALSE),"")</f>
        <v/>
      </c>
      <c r="GE61" t="str">
        <f>IFERROR(VLOOKUP($A61,'1883'!$A$3:$F$140,6,FALSE),"")</f>
        <v/>
      </c>
      <c r="GF61" t="str">
        <f>IFERROR(VLOOKUP($A61,'1883'!$A$3:$G$140,7,FALSE),"")</f>
        <v/>
      </c>
      <c r="GG61" t="str">
        <f>IFERROR(VLOOKUP($A61,'1883'!$A$3:$H$140,8,FALSE),"")</f>
        <v/>
      </c>
      <c r="GH61" t="str">
        <f>IFERROR(VLOOKUP($A61,'1883'!$A$3:$I$140,9,FALSE),"")</f>
        <v/>
      </c>
      <c r="GI61" t="str">
        <f>IFERROR(VLOOKUP($A61,'1883'!$A$3:$J$140,10,FALSE),"")</f>
        <v/>
      </c>
      <c r="GJ61" t="str">
        <f>IFERROR(VLOOKUP($A61,'1884'!$A$3:$B$140,2,FALSE),"")</f>
        <v/>
      </c>
      <c r="GK61" t="str">
        <f>IFERROR(VLOOKUP($A61,'1884'!$A$3:$C$140,3,FALSE),"")</f>
        <v/>
      </c>
      <c r="GL61" t="str">
        <f>IFERROR(VLOOKUP($A61,'1884'!$A$3:$D$140,4,FALSE),"")</f>
        <v/>
      </c>
      <c r="GM61" t="str">
        <f>IFERROR(VLOOKUP($A61,'1884'!$A$3:$E$140,5,FALSE),"")</f>
        <v/>
      </c>
      <c r="GN61" t="str">
        <f>IFERROR(VLOOKUP($A61,'1884'!$A$3:$F$140,6,FALSE),"")</f>
        <v/>
      </c>
      <c r="GO61" t="str">
        <f>IFERROR(VLOOKUP($A61,'1884'!$A$3:$G$140,7,FALSE),"")</f>
        <v/>
      </c>
      <c r="GP61" t="str">
        <f>IFERROR(VLOOKUP($A61,'1884'!$A$3:$H$140,8,FALSE),"")</f>
        <v/>
      </c>
      <c r="GQ61" t="str">
        <f>IFERROR(VLOOKUP($A61,'1884'!$A$3:$I$140,9,FALSE),"")</f>
        <v/>
      </c>
      <c r="GR61" t="str">
        <f>IFERROR(VLOOKUP($A61,'1884'!$A$3:$J$140,10,FALSE),"")</f>
        <v/>
      </c>
      <c r="GS61" t="str">
        <f>IFERROR(VLOOKUP($A61,'1885'!$A$3:$B$140,2,FALSE),"")</f>
        <v/>
      </c>
      <c r="GT61" t="str">
        <f>IFERROR(VLOOKUP($A61,'1885'!$A$3:$C$140,3,FALSE),"")</f>
        <v/>
      </c>
      <c r="GU61" t="str">
        <f>IFERROR(VLOOKUP($A61,'1885'!$A$3:$D$140,4,FALSE),"")</f>
        <v/>
      </c>
      <c r="GV61" t="str">
        <f>IFERROR(VLOOKUP($A61,'1885'!$A$3:$E$140,5,FALSE),"")</f>
        <v/>
      </c>
      <c r="GW61" t="str">
        <f>IFERROR(VLOOKUP($A61,'1885'!$A$3:$F$140,6,FALSE),"")</f>
        <v/>
      </c>
      <c r="GX61" t="str">
        <f>IFERROR(VLOOKUP($A61,'1885'!$A$3:$G$140,7,FALSE),"")</f>
        <v/>
      </c>
      <c r="GY61" t="str">
        <f>IFERROR(VLOOKUP($A61,'1885'!$A$3:$H$140,8,FALSE),"")</f>
        <v/>
      </c>
      <c r="GZ61" t="str">
        <f>IFERROR(VLOOKUP($A61,'1885'!$A$3:$I$140,9,FALSE),"")</f>
        <v/>
      </c>
      <c r="HA61" t="str">
        <f>IFERROR(VLOOKUP($A61,'1885'!$A$3:$J$140,10,FALSE),"")</f>
        <v/>
      </c>
      <c r="HB61" t="str">
        <f>IFERROR(VLOOKUP($A61,'1886'!$A$3:$B$140,2,FALSE),"")</f>
        <v/>
      </c>
      <c r="HC61" t="str">
        <f>IFERROR(VLOOKUP($A61,'1886'!$A$3:$C$140,3,FALSE),"")</f>
        <v/>
      </c>
      <c r="HD61" t="str">
        <f>IFERROR(VLOOKUP($A61,'1886'!$A$3:$D$140,4,FALSE),"")</f>
        <v/>
      </c>
      <c r="HE61" t="str">
        <f>IFERROR(VLOOKUP($A61,'1886'!$A$3:$E$140,5,FALSE),"")</f>
        <v/>
      </c>
      <c r="HF61" t="str">
        <f>IFERROR(VLOOKUP($A61,'1886'!$A$3:$F$140,6,FALSE),"")</f>
        <v/>
      </c>
      <c r="HG61" t="str">
        <f>IFERROR(VLOOKUP($A61,'1886'!$A$3:$G$140,7,FALSE),"")</f>
        <v/>
      </c>
      <c r="HH61" t="str">
        <f>IFERROR(VLOOKUP($A61,'1886'!$A$3:$H$140,8,FALSE),"")</f>
        <v/>
      </c>
      <c r="HI61" t="str">
        <f>IFERROR(VLOOKUP($A61,'1886'!$A$3:$I$140,9,FALSE),"")</f>
        <v/>
      </c>
      <c r="HJ61" t="str">
        <f>IFERROR(VLOOKUP($A61,'1886'!$A$3:$J$140,10,FALSE),"")</f>
        <v/>
      </c>
      <c r="HK61" t="str">
        <f>IFERROR(VLOOKUP($A61,'1887'!$A$3:$B$140,2,FALSE),"")</f>
        <v/>
      </c>
      <c r="HL61" t="str">
        <f>IFERROR(VLOOKUP($A61,'1887'!$A$3:$C$140,3,FALSE),"")</f>
        <v/>
      </c>
      <c r="HM61" t="str">
        <f>IFERROR(VLOOKUP($A61,'1887'!$A$3:$D$140,4,FALSE),"")</f>
        <v/>
      </c>
      <c r="HN61" t="str">
        <f>IFERROR(VLOOKUP($A61,'1887'!$A$3:$E$140,5,FALSE),"")</f>
        <v/>
      </c>
      <c r="HO61" t="str">
        <f>IFERROR(VLOOKUP($A61,'1887'!$A$3:$F$140,6,FALSE),"")</f>
        <v/>
      </c>
      <c r="HP61" t="str">
        <f>IFERROR(VLOOKUP($A61,'1887'!$A$3:$G$140,7,FALSE),"")</f>
        <v/>
      </c>
      <c r="HQ61" t="str">
        <f>IFERROR(VLOOKUP($A61,'1887'!$A$3:$H$140,8,FALSE),"")</f>
        <v/>
      </c>
      <c r="HR61" t="str">
        <f>IFERROR(VLOOKUP($A61,'1887'!$A$3:$I$140,9,FALSE),"")</f>
        <v/>
      </c>
      <c r="HS61" t="str">
        <f>IFERROR(VLOOKUP($A61,'1887'!$A$3:$J$140,10,FALSE),"")</f>
        <v/>
      </c>
      <c r="HT61" t="str">
        <f>IFERROR(VLOOKUP($A61,'1888'!$A$3:$B$140,2,FALSE),"")</f>
        <v/>
      </c>
      <c r="HU61" t="str">
        <f>IFERROR(VLOOKUP($A61,'1888'!$A$3:$C$140,3,FALSE),"")</f>
        <v/>
      </c>
      <c r="HV61" t="str">
        <f>IFERROR(VLOOKUP($A61,'1888'!$A$3:$D$140,4,FALSE),"")</f>
        <v/>
      </c>
      <c r="HW61" t="str">
        <f>IFERROR(VLOOKUP($A61,'1888'!$A$3:$E$140,5,FALSE),"")</f>
        <v/>
      </c>
      <c r="HX61" t="str">
        <f>IFERROR(VLOOKUP($A61,'1888'!$A$3:$F$140,6,FALSE),"")</f>
        <v/>
      </c>
      <c r="HY61" t="str">
        <f>IFERROR(VLOOKUP($A61,'1888'!$A$3:$G$140,7,FALSE),"")</f>
        <v/>
      </c>
      <c r="HZ61" t="str">
        <f>IFERROR(VLOOKUP($A61,'1888'!$A$3:$H$140,8,FALSE),"")</f>
        <v/>
      </c>
      <c r="IA61" t="str">
        <f>IFERROR(VLOOKUP($A61,'1888'!$A$3:$I$140,9,FALSE),"")</f>
        <v/>
      </c>
      <c r="IB61" t="str">
        <f>IFERROR(VLOOKUP($A61,'1888'!$A$3:$J$140,10,FALSE),"")</f>
        <v/>
      </c>
      <c r="IC61" t="str">
        <f>IFERROR(VLOOKUP($A61,'1889'!$A$3:$B$140,2,FALSE),"")</f>
        <v/>
      </c>
      <c r="ID61" t="str">
        <f>IFERROR(VLOOKUP($A61,'1889'!$A$3:$C$140,3,FALSE),"")</f>
        <v/>
      </c>
      <c r="IE61" t="str">
        <f>IFERROR(VLOOKUP($A61,'1889'!$A$3:$D$140,4,FALSE),"")</f>
        <v/>
      </c>
      <c r="IF61" t="str">
        <f>IFERROR(VLOOKUP($A61,'1889'!$A$3:$E$140,5,FALSE),"")</f>
        <v/>
      </c>
      <c r="IG61" t="str">
        <f>IFERROR(VLOOKUP($A61,'1889'!$A$3:$F$140,6,FALSE),"")</f>
        <v/>
      </c>
      <c r="IH61" t="str">
        <f>IFERROR(VLOOKUP($A61,'1889'!$A$3:$G$140,7,FALSE),"")</f>
        <v/>
      </c>
      <c r="II61" t="str">
        <f>IFERROR(VLOOKUP($A61,'1889'!$A$3:$H$140,8,FALSE),"")</f>
        <v/>
      </c>
      <c r="IJ61" t="str">
        <f>IFERROR(VLOOKUP($A61,'1889'!$A$3:$I$140,9,FALSE),"")</f>
        <v/>
      </c>
      <c r="IK61" t="str">
        <f>IFERROR(VLOOKUP($A61,'1889'!$A$3:$J$140,10,FALSE),"")</f>
        <v/>
      </c>
      <c r="IL61" t="str">
        <f>IFERROR(VLOOKUP($A61,'1890'!$A$3:$B$140,2,FALSE),"")</f>
        <v/>
      </c>
      <c r="IM61" t="str">
        <f>IFERROR(VLOOKUP($A61,'1890'!$A$3:$C$140,3,FALSE),"")</f>
        <v/>
      </c>
      <c r="IN61" t="str">
        <f>IFERROR(VLOOKUP($A61,'1890'!$A$3:$D$140,4,FALSE),"")</f>
        <v/>
      </c>
      <c r="IO61" t="str">
        <f>IFERROR(VLOOKUP($A61,'1890'!$A$3:$E$140,5,FALSE),"")</f>
        <v/>
      </c>
      <c r="IP61" t="str">
        <f>IFERROR(VLOOKUP($A61,'1890'!$A$3:$F$140,6,FALSE),"")</f>
        <v/>
      </c>
      <c r="IQ61" t="str">
        <f>IFERROR(VLOOKUP($A61,'1890'!$A$3:$G$140,7,FALSE),"")</f>
        <v/>
      </c>
      <c r="IR61" t="str">
        <f>IFERROR(VLOOKUP($A61,'1890'!$A$3:$H$140,8,FALSE),"")</f>
        <v/>
      </c>
      <c r="IS61" t="str">
        <f>IFERROR(VLOOKUP($A61,'1890'!$A$3:$I$140,9,FALSE),"")</f>
        <v/>
      </c>
      <c r="IT61" t="str">
        <f>IFERROR(VLOOKUP($A61,'1890'!$A$3:$J$140,10,FALSE),"")</f>
        <v/>
      </c>
      <c r="IU61" t="str">
        <f>IFERROR(VLOOKUP($A61,'1891'!$A$3:$B$140,2,FALSE),"")</f>
        <v/>
      </c>
      <c r="IV61" t="str">
        <f>IFERROR(VLOOKUP($A61,'1891'!$A$3:$C$140,3,FALSE),"")</f>
        <v/>
      </c>
      <c r="IW61" t="str">
        <f>IFERROR(VLOOKUP($A61,'1891'!$A$3:$D$140,4,FALSE),"")</f>
        <v/>
      </c>
      <c r="IX61" t="str">
        <f>IFERROR(VLOOKUP($A61,'1891'!$A$3:$E$140,5,FALSE),"")</f>
        <v/>
      </c>
      <c r="IY61" t="str">
        <f>IFERROR(VLOOKUP($A61,'1891'!$A$3:$F$140,6,FALSE),"")</f>
        <v/>
      </c>
      <c r="IZ61" t="str">
        <f>IFERROR(VLOOKUP($A61,'1891'!$A$3:$G$140,7,FALSE),"")</f>
        <v/>
      </c>
      <c r="JA61" t="str">
        <f>IFERROR(VLOOKUP($A61,'1891'!$A$3:$H$140,8,FALSE),"")</f>
        <v/>
      </c>
      <c r="JB61" t="str">
        <f>IFERROR(VLOOKUP($A61,'1891'!$A$3:$I$140,9,FALSE),"")</f>
        <v/>
      </c>
      <c r="JC61" t="str">
        <f>IFERROR(VLOOKUP($A61,'1891'!$A$3:$J$140,10,FALSE),"")</f>
        <v/>
      </c>
      <c r="JD61" t="str">
        <f>IFERROR(VLOOKUP($A61,'1892'!$A$3:$B$140,2,FALSE),"")</f>
        <v/>
      </c>
      <c r="JE61" t="str">
        <f>IFERROR(VLOOKUP($A61,'1892'!$A$3:$C$140,3,FALSE),"")</f>
        <v/>
      </c>
      <c r="JF61" t="str">
        <f>IFERROR(VLOOKUP($A61,'1892'!$A$3:$D$140,4,FALSE),"")</f>
        <v/>
      </c>
      <c r="JG61" t="str">
        <f>IFERROR(VLOOKUP($A61,'1892'!$A$3:$E$140,5,FALSE),"")</f>
        <v/>
      </c>
      <c r="JH61" t="str">
        <f>IFERROR(VLOOKUP($A61,'1892'!$A$3:$F$140,6,FALSE),"")</f>
        <v/>
      </c>
      <c r="JI61" t="str">
        <f>IFERROR(VLOOKUP($A61,'1892'!$A$3:$G$140,7,FALSE),"")</f>
        <v/>
      </c>
      <c r="JJ61" t="str">
        <f>IFERROR(VLOOKUP($A61,'1892'!$A$3:$H$140,8,FALSE),"")</f>
        <v/>
      </c>
      <c r="JK61" t="str">
        <f>IFERROR(VLOOKUP($A61,'1892'!$A$3:$I$140,9,FALSE),"")</f>
        <v/>
      </c>
      <c r="JL61" t="str">
        <f>IFERROR(VLOOKUP($A61,'1892'!$A$3:$J$140,10,FALSE),"")</f>
        <v/>
      </c>
      <c r="JM61" t="str">
        <f>IFERROR(VLOOKUP($A61,'1893'!$A$3:$B$140,2,FALSE),"")</f>
        <v/>
      </c>
      <c r="JN61" t="str">
        <f>IFERROR(VLOOKUP($A61,'1893'!$A$3:$C$140,3,FALSE),"")</f>
        <v/>
      </c>
      <c r="JO61" t="str">
        <f>IFERROR(VLOOKUP($A61,'1893'!$A$3:$D$140,4,FALSE),"")</f>
        <v/>
      </c>
      <c r="JP61" t="str">
        <f>IFERROR(VLOOKUP($A61,'1893'!$A$3:$E$140,5,FALSE),"")</f>
        <v/>
      </c>
      <c r="JQ61" t="str">
        <f>IFERROR(VLOOKUP($A61,'1893'!$A$3:$F$140,6,FALSE),"")</f>
        <v/>
      </c>
      <c r="JR61" t="str">
        <f>IFERROR(VLOOKUP($A61,'1893'!$A$3:$G$140,7,FALSE),"")</f>
        <v/>
      </c>
      <c r="JS61" t="str">
        <f>IFERROR(VLOOKUP($A61,'1893'!$A$3:$H$140,8,FALSE),"")</f>
        <v/>
      </c>
      <c r="JT61" t="str">
        <f>IFERROR(VLOOKUP($A61,'1893'!$A$3:$I$140,9,FALSE),"")</f>
        <v/>
      </c>
      <c r="JU61" t="str">
        <f>IFERROR(VLOOKUP($A61,'1893'!$A$3:$J$140,10,FALSE),"")</f>
        <v/>
      </c>
      <c r="JV61" t="str">
        <f>IFERROR(VLOOKUP($A61,'1894'!$A$3:$B$140,2,FALSE),"")</f>
        <v/>
      </c>
      <c r="JW61" t="str">
        <f>IFERROR(VLOOKUP($A61,'1894'!$A$3:$C$140,3,FALSE),"")</f>
        <v/>
      </c>
      <c r="JX61" t="str">
        <f>IFERROR(VLOOKUP($A61,'1894'!$A$3:$D$140,4,FALSE),"")</f>
        <v/>
      </c>
      <c r="JY61" t="str">
        <f>IFERROR(VLOOKUP($A61,'1894'!$A$3:$E$140,5,FALSE),"")</f>
        <v/>
      </c>
      <c r="JZ61" t="str">
        <f>IFERROR(VLOOKUP($A61,'1894'!$A$3:$F$140,6,FALSE),"")</f>
        <v/>
      </c>
      <c r="KA61" t="str">
        <f>IFERROR(VLOOKUP($A61,'1894'!$A$3:$G$140,7,FALSE),"")</f>
        <v/>
      </c>
      <c r="KB61" t="str">
        <f>IFERROR(VLOOKUP($A61,'1894'!$A$3:$H$140,8,FALSE),"")</f>
        <v/>
      </c>
      <c r="KC61" t="str">
        <f>IFERROR(VLOOKUP($A61,'1894'!$A$3:$I$140,9,FALSE),"")</f>
        <v/>
      </c>
      <c r="KD61" t="str">
        <f>IFERROR(VLOOKUP($A61,'1894'!$A$3:$J$140,10,FALSE),"")</f>
        <v/>
      </c>
      <c r="KE61" t="str">
        <f>IFERROR(VLOOKUP($A61,'1895'!$A$3:$B$140,2,FALSE),"")</f>
        <v/>
      </c>
      <c r="KF61" t="str">
        <f>IFERROR(VLOOKUP($A61,'1895'!$A$3:$C$140,3,FALSE),"")</f>
        <v/>
      </c>
      <c r="KG61" t="str">
        <f>IFERROR(VLOOKUP($A61,'1895'!$A$3:$D$140,4,FALSE),"")</f>
        <v/>
      </c>
      <c r="KH61" t="str">
        <f>IFERROR(VLOOKUP($A61,'1895'!$A$3:$E$140,5,FALSE),"")</f>
        <v/>
      </c>
      <c r="KI61" t="str">
        <f>IFERROR(VLOOKUP($A61,'1895'!$A$3:$F$140,6,FALSE),"")</f>
        <v/>
      </c>
      <c r="KJ61" t="str">
        <f>IFERROR(VLOOKUP($A61,'1895'!$A$3:$G$140,7,FALSE),"")</f>
        <v/>
      </c>
      <c r="KK61" t="str">
        <f>IFERROR(VLOOKUP($A61,'1895'!$A$3:$H$140,8,FALSE),"")</f>
        <v/>
      </c>
      <c r="KL61" t="str">
        <f>IFERROR(VLOOKUP($A61,'1895'!$A$3:$I$140,9,FALSE),"")</f>
        <v/>
      </c>
      <c r="KM61" t="str">
        <f>IFERROR(VLOOKUP($A61,'1895'!$A$3:$J$140,10,FALSE),"")</f>
        <v/>
      </c>
      <c r="KN61" t="str">
        <f>IFERROR(VLOOKUP($A61,'1896'!$A$3:$B$140,2,FALSE),"")</f>
        <v/>
      </c>
      <c r="KO61" t="str">
        <f>IFERROR(VLOOKUP($A61,'1896'!$A$3:$C$140,3,FALSE),"")</f>
        <v/>
      </c>
      <c r="KP61" t="str">
        <f>IFERROR(VLOOKUP($A61,'1896'!$A$3:$D$140,4,FALSE),"")</f>
        <v/>
      </c>
      <c r="KQ61" t="str">
        <f>IFERROR(VLOOKUP($A61,'1896'!$A$3:$E$140,5,FALSE),"")</f>
        <v/>
      </c>
      <c r="KR61" t="str">
        <f>IFERROR(VLOOKUP($A61,'1896'!$A$3:$F$140,6,FALSE),"")</f>
        <v/>
      </c>
      <c r="KS61" t="str">
        <f>IFERROR(VLOOKUP($A61,'1896'!$A$3:$G$140,7,FALSE),"")</f>
        <v/>
      </c>
      <c r="KT61" t="str">
        <f>IFERROR(VLOOKUP($A61,'1896'!$A$3:$H$140,8,FALSE),"")</f>
        <v/>
      </c>
      <c r="KU61" t="str">
        <f>IFERROR(VLOOKUP($A61,'1896'!$A$3:$I$140,9,FALSE),"")</f>
        <v/>
      </c>
      <c r="KV61" t="str">
        <f>IFERROR(VLOOKUP($A61,'1896'!$A$3:$J$140,10,FALSE),"")</f>
        <v/>
      </c>
      <c r="KW61" t="str">
        <f>IFERROR(VLOOKUP($A61,'1897'!$A$3:$B$140,2,FALSE),"")</f>
        <v/>
      </c>
      <c r="KX61" t="str">
        <f>IFERROR(VLOOKUP($A61,'1897'!$A$3:$C$140,3,FALSE),"")</f>
        <v/>
      </c>
      <c r="KY61" t="str">
        <f>IFERROR(VLOOKUP($A61,'1897'!$A$3:$D$140,4,FALSE),"")</f>
        <v/>
      </c>
      <c r="KZ61" t="str">
        <f>IFERROR(VLOOKUP($A61,'1897'!$A$3:$E$140,5,FALSE),"")</f>
        <v/>
      </c>
      <c r="LA61" t="str">
        <f>IFERROR(VLOOKUP($A61,'1897'!$A$3:$F$140,6,FALSE),"")</f>
        <v/>
      </c>
      <c r="LB61" t="str">
        <f>IFERROR(VLOOKUP($A61,'1897'!$A$3:$G$140,7,FALSE),"")</f>
        <v/>
      </c>
      <c r="LC61" t="str">
        <f>IFERROR(VLOOKUP($A61,'1897'!$A$3:$H$140,8,FALSE),"")</f>
        <v/>
      </c>
      <c r="LD61" t="str">
        <f>IFERROR(VLOOKUP($A61,'1897'!$A$3:$I$140,9,FALSE),"")</f>
        <v/>
      </c>
      <c r="LE61" t="str">
        <f>IFERROR(VLOOKUP($A61,'1897'!$A$3:$J$140,10,FALSE),"")</f>
        <v/>
      </c>
      <c r="LF61" t="str">
        <f>IFERROR(VLOOKUP($A61,'1898'!$A$3:$B$140,2,FALSE),"")</f>
        <v/>
      </c>
      <c r="LG61" t="str">
        <f>IFERROR(VLOOKUP($A61,'1898'!$A$3:$C$140,3,FALSE),"")</f>
        <v/>
      </c>
      <c r="LH61" t="str">
        <f>IFERROR(VLOOKUP($A61,'1898'!$A$3:$D$140,4,FALSE),"")</f>
        <v/>
      </c>
      <c r="LI61" t="str">
        <f>IFERROR(VLOOKUP($A61,'1898'!$A$3:$E$140,5,FALSE),"")</f>
        <v/>
      </c>
      <c r="LJ61" t="str">
        <f>IFERROR(VLOOKUP($A61,'1898'!$A$3:$F$140,6,FALSE),"")</f>
        <v/>
      </c>
      <c r="LK61" t="str">
        <f>IFERROR(VLOOKUP($A61,'1898'!$A$3:$G$140,7,FALSE),"")</f>
        <v/>
      </c>
      <c r="LL61" t="str">
        <f>IFERROR(VLOOKUP($A61,'1898'!$A$3:$H$140,8,FALSE),"")</f>
        <v/>
      </c>
      <c r="LM61" t="str">
        <f>IFERROR(VLOOKUP($A61,'1898'!$A$3:$I$140,9,FALSE),"")</f>
        <v/>
      </c>
      <c r="LN61" t="str">
        <f>IFERROR(VLOOKUP($A61,'1898'!$A$3:$J$140,10,FALSE),"")</f>
        <v/>
      </c>
      <c r="LO61" t="str">
        <f>IFERROR(VLOOKUP($A61,'1899'!$A$3:$B$140,2,FALSE),"")</f>
        <v/>
      </c>
      <c r="LP61" t="str">
        <f>IFERROR(VLOOKUP($A61,'1899'!$A$3:$C$140,3,FALSE),"")</f>
        <v/>
      </c>
      <c r="LQ61" t="str">
        <f>IFERROR(VLOOKUP($A61,'1899'!$A$3:$D$140,4,FALSE),"")</f>
        <v/>
      </c>
      <c r="LR61" t="str">
        <f>IFERROR(VLOOKUP($A61,'1899'!$A$3:$E$140,5,FALSE),"")</f>
        <v/>
      </c>
      <c r="LS61" t="str">
        <f>IFERROR(VLOOKUP($A61,'1899'!$A$3:$F$140,6,FALSE),"")</f>
        <v/>
      </c>
      <c r="LT61" t="str">
        <f>IFERROR(VLOOKUP($A61,'1899'!$A$3:$G$140,7,FALSE),"")</f>
        <v/>
      </c>
      <c r="LU61" t="str">
        <f>IFERROR(VLOOKUP($A61,'1899'!$A$3:$H$140,8,FALSE),"")</f>
        <v/>
      </c>
      <c r="LV61" t="str">
        <f>IFERROR(VLOOKUP($A61,'1899'!$A$3:$I$140,9,FALSE),"")</f>
        <v/>
      </c>
      <c r="LW61" t="str">
        <f>IFERROR(VLOOKUP($A61,'1899'!$A$3:$J$140,10,FALSE),"")</f>
        <v/>
      </c>
      <c r="LX61" t="str">
        <f>IFERROR(VLOOKUP($A61,'1900'!$A$3:$B$140,2,FALSE),"")</f>
        <v/>
      </c>
      <c r="LY61" t="str">
        <f>IFERROR(VLOOKUP($A61,'1900'!$A$3:$C$140,3,FALSE),"")</f>
        <v/>
      </c>
      <c r="LZ61" t="str">
        <f>IFERROR(VLOOKUP($A61,'1900'!$A$3:$D$140,4,FALSE),"")</f>
        <v/>
      </c>
      <c r="MA61" t="str">
        <f>IFERROR(VLOOKUP($A61,'1900'!$A$3:$E$140,5,FALSE),"")</f>
        <v/>
      </c>
      <c r="MB61" t="str">
        <f>IFERROR(VLOOKUP($A61,'1900'!$A$3:$F$140,6,FALSE),"")</f>
        <v/>
      </c>
      <c r="MC61" t="str">
        <f>IFERROR(VLOOKUP($A61,'1900'!$A$3:$G$140,7,FALSE),"")</f>
        <v/>
      </c>
      <c r="MD61" t="str">
        <f>IFERROR(VLOOKUP($A61,'1900'!$A$3:$H$140,8,FALSE),"")</f>
        <v/>
      </c>
      <c r="ME61" t="str">
        <f>IFERROR(VLOOKUP($A61,'1900'!$A$3:$I$140,9,FALSE),"")</f>
        <v/>
      </c>
      <c r="MF61" t="str">
        <f>IFERROR(VLOOKUP($A61,'1900'!$A$3:$J$140,10,FALSE),"")</f>
        <v/>
      </c>
      <c r="MG61" t="str">
        <f>IFERROR(VLOOKUP($A61,'1901'!$A$3:$B$140,2,FALSE),"")</f>
        <v/>
      </c>
      <c r="MH61" t="str">
        <f>IFERROR(VLOOKUP($A61,'1901'!$A$3:$C$140,3,FALSE),"")</f>
        <v/>
      </c>
      <c r="MI61" t="str">
        <f>IFERROR(VLOOKUP($A61,'1901'!$A$3:$D$140,4,FALSE),"")</f>
        <v/>
      </c>
      <c r="MJ61" t="str">
        <f>IFERROR(VLOOKUP($A61,'1901'!$A$3:$E$140,5,FALSE),"")</f>
        <v/>
      </c>
      <c r="MK61" t="str">
        <f>IFERROR(VLOOKUP($A61,'1901'!$A$3:$F$140,6,FALSE),"")</f>
        <v/>
      </c>
      <c r="ML61" t="str">
        <f>IFERROR(VLOOKUP($A61,'1901'!$A$3:$G$140,7,FALSE),"")</f>
        <v/>
      </c>
      <c r="MM61" t="str">
        <f>IFERROR(VLOOKUP($A61,'1901'!$A$3:$H$140,8,FALSE),"")</f>
        <v/>
      </c>
      <c r="MN61" t="str">
        <f>IFERROR(VLOOKUP($A61,'1901'!$A$3:$I$140,9,FALSE),"")</f>
        <v/>
      </c>
      <c r="MO61" t="str">
        <f>IFERROR(VLOOKUP($A61,'1901'!$A$3:$J$140,10,FALSE),"")</f>
        <v/>
      </c>
      <c r="MP61" t="str">
        <f>IFERROR(VLOOKUP($A61,'1902'!$A$3:$B$140,2,FALSE),"")</f>
        <v/>
      </c>
      <c r="MQ61" t="str">
        <f>IFERROR(VLOOKUP($A61,'1902'!$A$3:$C$140,3,FALSE),"")</f>
        <v/>
      </c>
      <c r="MR61" t="str">
        <f>IFERROR(VLOOKUP($A61,'1902'!$A$3:$D$140,4,FALSE),"")</f>
        <v/>
      </c>
      <c r="MS61" t="str">
        <f>IFERROR(VLOOKUP($A61,'1902'!$A$3:$E$140,5,FALSE),"")</f>
        <v/>
      </c>
      <c r="MT61" t="str">
        <f>IFERROR(VLOOKUP($A61,'1902'!$A$3:$F$140,6,FALSE),"")</f>
        <v/>
      </c>
      <c r="MU61" t="str">
        <f>IFERROR(VLOOKUP($A61,'1902'!$A$3:$G$140,7,FALSE),"")</f>
        <v/>
      </c>
      <c r="MV61" t="str">
        <f>IFERROR(VLOOKUP($A61,'1902'!$A$3:$H$140,8,FALSE),"")</f>
        <v/>
      </c>
      <c r="MW61" t="str">
        <f>IFERROR(VLOOKUP($A61,'1902'!$A$3:$I$140,9,FALSE),"")</f>
        <v/>
      </c>
      <c r="MX61" t="str">
        <f>IFERROR(VLOOKUP($A61,'1902'!$A$3:$J$140,10,FALSE),"")</f>
        <v/>
      </c>
      <c r="MY61" t="str">
        <f>IFERROR(VLOOKUP($A61,'1903'!$A$3:$B$140,2,FALSE),"")</f>
        <v/>
      </c>
      <c r="MZ61" t="str">
        <f>IFERROR(VLOOKUP($A61,'1903'!$A$3:$C$140,3,FALSE),"")</f>
        <v/>
      </c>
      <c r="NA61" t="str">
        <f>IFERROR(VLOOKUP($A61,'1903'!$A$3:$D$140,4,FALSE),"")</f>
        <v/>
      </c>
      <c r="NB61" t="str">
        <f>IFERROR(VLOOKUP($A61,'1903'!$A$3:$E$140,5,FALSE),"")</f>
        <v/>
      </c>
      <c r="NC61" t="str">
        <f>IFERROR(VLOOKUP($A61,'1903'!$A$3:$F$140,6,FALSE),"")</f>
        <v/>
      </c>
      <c r="ND61" t="str">
        <f>IFERROR(VLOOKUP($A61,'1903'!$A$3:$G$140,7,FALSE),"")</f>
        <v/>
      </c>
      <c r="NE61" t="str">
        <f>IFERROR(VLOOKUP($A61,'1903'!$A$3:$H$140,8,FALSE),"")</f>
        <v/>
      </c>
      <c r="NF61" t="str">
        <f>IFERROR(VLOOKUP($A61,'1903'!$A$3:$I$140,9,FALSE),"")</f>
        <v/>
      </c>
      <c r="NG61" t="str">
        <f>IFERROR(VLOOKUP($A61,'1903'!$A$3:$J$140,10,FALSE),"")</f>
        <v/>
      </c>
      <c r="NH61" t="str">
        <f>IFERROR(VLOOKUP($A61,'1904'!$A$3:$B$140,2,FALSE),"")</f>
        <v/>
      </c>
      <c r="NI61" t="str">
        <f>IFERROR(VLOOKUP($A61,'1904'!$A$3:$C$140,3,FALSE),"")</f>
        <v/>
      </c>
      <c r="NJ61" t="str">
        <f>IFERROR(VLOOKUP($A61,'1904'!$A$3:$D$140,4,FALSE),"")</f>
        <v/>
      </c>
      <c r="NK61" t="str">
        <f>IFERROR(VLOOKUP($A61,'1904'!$A$3:$E$140,5,FALSE),"")</f>
        <v/>
      </c>
      <c r="NL61" t="str">
        <f>IFERROR(VLOOKUP($A61,'1904'!$A$3:$F$140,6,FALSE),"")</f>
        <v/>
      </c>
      <c r="NM61" t="str">
        <f>IFERROR(VLOOKUP($A61,'1904'!$A$3:$G$140,7,FALSE),"")</f>
        <v/>
      </c>
      <c r="NN61" t="str">
        <f>IFERROR(VLOOKUP($A61,'1904'!$A$3:$H$140,8,FALSE),"")</f>
        <v/>
      </c>
      <c r="NO61" t="str">
        <f>IFERROR(VLOOKUP($A61,'1904'!$A$3:$I$140,9,FALSE),"")</f>
        <v/>
      </c>
      <c r="NP61" t="str">
        <f>IFERROR(VLOOKUP($A61,'1904'!$A$3:$J$140,10,FALSE),"")</f>
        <v/>
      </c>
      <c r="NQ61" t="str">
        <f>IFERROR(VLOOKUP($A61,'1905'!$A$3:$B$140,2,FALSE),"")</f>
        <v/>
      </c>
      <c r="NR61" t="str">
        <f>IFERROR(VLOOKUP($A61,'1905'!$A$3:$C$140,3,FALSE),"")</f>
        <v/>
      </c>
      <c r="NS61" t="str">
        <f>IFERROR(VLOOKUP($A61,'1905'!$A$3:$D$140,4,FALSE),"")</f>
        <v/>
      </c>
      <c r="NT61" t="str">
        <f>IFERROR(VLOOKUP($A61,'1905'!$A$3:$E$140,5,FALSE),"")</f>
        <v/>
      </c>
      <c r="NU61" t="str">
        <f>IFERROR(VLOOKUP($A61,'1905'!$A$3:$F$140,6,FALSE),"")</f>
        <v/>
      </c>
      <c r="NV61" t="str">
        <f>IFERROR(VLOOKUP($A61,'1905'!$A$3:$G$140,7,FALSE),"")</f>
        <v/>
      </c>
      <c r="NW61" t="str">
        <f>IFERROR(VLOOKUP($A61,'1905'!$A$3:$H$140,8,FALSE),"")</f>
        <v/>
      </c>
      <c r="NX61" t="str">
        <f>IFERROR(VLOOKUP($A61,'1905'!$A$3:$I$140,9,FALSE),"")</f>
        <v/>
      </c>
      <c r="NY61" t="str">
        <f>IFERROR(VLOOKUP($A61,'1905'!$A$3:$J$140,10,FALSE),"")</f>
        <v/>
      </c>
      <c r="NZ61" t="str">
        <f>IFERROR(VLOOKUP($A61,'1906'!$A$3:$B$140,2,FALSE),"")</f>
        <v/>
      </c>
      <c r="OA61" t="str">
        <f>IFERROR(VLOOKUP($A61,'1906'!$A$3:$C$140,3,FALSE),"")</f>
        <v/>
      </c>
      <c r="OB61" t="str">
        <f>IFERROR(VLOOKUP($A61,'1906'!$A$3:$D$140,4,FALSE),"")</f>
        <v/>
      </c>
      <c r="OC61" t="str">
        <f>IFERROR(VLOOKUP($A61,'1906'!$A$3:$E$140,5,FALSE),"")</f>
        <v/>
      </c>
      <c r="OD61" t="str">
        <f>IFERROR(VLOOKUP($A61,'1906'!$A$3:$F$140,6,FALSE),"")</f>
        <v/>
      </c>
      <c r="OE61" t="str">
        <f>IFERROR(VLOOKUP($A61,'1906'!$A$3:$G$140,7,FALSE),"")</f>
        <v/>
      </c>
      <c r="OF61" t="str">
        <f>IFERROR(VLOOKUP($A61,'1906'!$A$3:$H$140,8,FALSE),"")</f>
        <v/>
      </c>
      <c r="OG61" t="str">
        <f>IFERROR(VLOOKUP($A61,'1906'!$A$3:$I$140,9,FALSE),"")</f>
        <v/>
      </c>
      <c r="OH61" t="str">
        <f>IFERROR(VLOOKUP($A61,'1906'!$A$3:$J$140,10,FALSE),"")</f>
        <v/>
      </c>
      <c r="OI61" t="str">
        <f>IFERROR(VLOOKUP($A61,'1907'!$A$3:$B$140,2,FALSE),"")</f>
        <v/>
      </c>
      <c r="OJ61" t="str">
        <f>IFERROR(VLOOKUP($A61,'1907'!$A$3:$C$140,3,FALSE),"")</f>
        <v/>
      </c>
      <c r="OK61" t="str">
        <f>IFERROR(VLOOKUP($A61,'1907'!$A$3:$D$140,4,FALSE),"")</f>
        <v/>
      </c>
      <c r="OL61" t="str">
        <f>IFERROR(VLOOKUP($A61,'1907'!$A$3:$E$140,5,FALSE),"")</f>
        <v/>
      </c>
      <c r="OM61" t="str">
        <f>IFERROR(VLOOKUP($A61,'1907'!$A$3:$F$140,6,FALSE),"")</f>
        <v/>
      </c>
      <c r="ON61" t="str">
        <f>IFERROR(VLOOKUP($A61,'1907'!$A$3:$G$140,7,FALSE),"")</f>
        <v/>
      </c>
      <c r="OO61" t="str">
        <f>IFERROR(VLOOKUP($A61,'1907'!$A$3:$H$140,8,FALSE),"")</f>
        <v/>
      </c>
      <c r="OP61" t="str">
        <f>IFERROR(VLOOKUP($A61,'1907'!$A$3:$I$140,9,FALSE),"")</f>
        <v/>
      </c>
      <c r="OQ61" t="str">
        <f>IFERROR(VLOOKUP($A61,'1907'!$A$3:$J$140,10,FALSE),"")</f>
        <v/>
      </c>
      <c r="OR61" t="str">
        <f>IFERROR(VLOOKUP($A61,'1908'!$A$3:$B$140,2,FALSE),"")</f>
        <v/>
      </c>
      <c r="OS61" t="str">
        <f>IFERROR(VLOOKUP($A61,'1908'!$A$3:$C$140,3,FALSE),"")</f>
        <v/>
      </c>
      <c r="OT61" t="str">
        <f>IFERROR(VLOOKUP($A61,'1908'!$A$3:$D$140,4,FALSE),"")</f>
        <v/>
      </c>
      <c r="OU61" t="str">
        <f>IFERROR(VLOOKUP($A61,'1908'!$A$3:$E$140,5,FALSE),"")</f>
        <v/>
      </c>
      <c r="OV61" t="str">
        <f>IFERROR(VLOOKUP($A61,'1908'!$A$3:$F$140,6,FALSE),"")</f>
        <v/>
      </c>
      <c r="OW61" t="str">
        <f>IFERROR(VLOOKUP($A61,'1908'!$A$3:$G$140,7,FALSE),"")</f>
        <v/>
      </c>
      <c r="OX61" t="str">
        <f>IFERROR(VLOOKUP($A61,'1908'!$A$3:$H$140,8,FALSE),"")</f>
        <v/>
      </c>
      <c r="OY61" t="str">
        <f>IFERROR(VLOOKUP($A61,'1908'!$A$3:$I$140,9,FALSE),"")</f>
        <v/>
      </c>
      <c r="OZ61" t="str">
        <f>IFERROR(VLOOKUP($A61,'1908'!$A$3:$J$140,10,FALSE),"")</f>
        <v/>
      </c>
      <c r="PA61" t="str">
        <f>IFERROR(VLOOKUP($A61,'1909'!$A$3:$B$140,2,FALSE),"")</f>
        <v/>
      </c>
      <c r="PB61" t="str">
        <f>IFERROR(VLOOKUP($A61,'1909'!$A$3:$C$140,3,FALSE),"")</f>
        <v/>
      </c>
      <c r="PC61" t="str">
        <f>IFERROR(VLOOKUP($A61,'1909'!$A$3:$D$140,4,FALSE),"")</f>
        <v/>
      </c>
      <c r="PD61" t="str">
        <f>IFERROR(VLOOKUP($A61,'1909'!$A$3:$E$140,5,FALSE),"")</f>
        <v/>
      </c>
      <c r="PE61" t="str">
        <f>IFERROR(VLOOKUP($A61,'1909'!$A$3:$F$140,6,FALSE),"")</f>
        <v/>
      </c>
      <c r="PF61" t="str">
        <f>IFERROR(VLOOKUP($A61,'1909'!$A$3:$G$140,7,FALSE),"")</f>
        <v/>
      </c>
      <c r="PG61" t="str">
        <f>IFERROR(VLOOKUP($A61,'1909'!$A$3:$H$140,8,FALSE),"")</f>
        <v/>
      </c>
      <c r="PH61" t="str">
        <f>IFERROR(VLOOKUP($A61,'1909'!$A$3:$I$140,9,FALSE),"")</f>
        <v/>
      </c>
      <c r="PI61" t="str">
        <f>IFERROR(VLOOKUP($A61,'1909'!$A$3:$J$140,10,FALSE),"")</f>
        <v/>
      </c>
      <c r="PJ61" t="str">
        <f>IFERROR(VLOOKUP($A61,'1910'!$A$3:$B$140,2,FALSE),"")</f>
        <v/>
      </c>
      <c r="PK61" t="str">
        <f>IFERROR(VLOOKUP($A61,'1910'!$A$3:$C$140,3,FALSE),"")</f>
        <v/>
      </c>
      <c r="PL61" t="str">
        <f>IFERROR(VLOOKUP($A61,'1910'!$A$3:$D$140,4,FALSE),"")</f>
        <v/>
      </c>
      <c r="PM61" t="str">
        <f>IFERROR(VLOOKUP($A61,'1910'!$A$3:$E$140,5,FALSE),"")</f>
        <v/>
      </c>
      <c r="PN61" t="str">
        <f>IFERROR(VLOOKUP($A61,'1910'!$A$3:$F$140,6,FALSE),"")</f>
        <v/>
      </c>
      <c r="PO61" t="str">
        <f>IFERROR(VLOOKUP($A61,'1910'!$A$3:$G$140,7,FALSE),"")</f>
        <v/>
      </c>
      <c r="PP61" t="str">
        <f>IFERROR(VLOOKUP($A61,'1910'!$A$3:$H$140,8,FALSE),"")</f>
        <v/>
      </c>
      <c r="PQ61" t="str">
        <f>IFERROR(VLOOKUP($A61,'1910'!$A$3:$I$140,9,FALSE),"")</f>
        <v/>
      </c>
      <c r="PR61" t="str">
        <f>IFERROR(VLOOKUP($A61,'1910'!$A$3:$J$140,10,FALSE),"")</f>
        <v/>
      </c>
      <c r="PS61" t="str">
        <f>IFERROR(VLOOKUP($A61,'1911'!$A$3:$B$140,2,FALSE),"")</f>
        <v/>
      </c>
      <c r="PT61" t="str">
        <f>IFERROR(VLOOKUP($A61,'1911'!$A$3:$C$140,3,FALSE),"")</f>
        <v/>
      </c>
      <c r="PU61" t="str">
        <f>IFERROR(VLOOKUP($A61,'1911'!$A$3:$D$140,4,FALSE),"")</f>
        <v/>
      </c>
      <c r="PV61" t="str">
        <f>IFERROR(VLOOKUP($A61,'1911'!$A$3:$E$140,5,FALSE),"")</f>
        <v/>
      </c>
      <c r="PW61" t="str">
        <f>IFERROR(VLOOKUP($A61,'1911'!$A$3:$F$140,6,FALSE),"")</f>
        <v/>
      </c>
      <c r="PX61" t="str">
        <f>IFERROR(VLOOKUP($A61,'1911'!$A$3:$G$140,7,FALSE),"")</f>
        <v/>
      </c>
      <c r="PY61" t="str">
        <f>IFERROR(VLOOKUP($A61,'1911'!$A$3:$H$140,8,FALSE),"")</f>
        <v/>
      </c>
      <c r="PZ61" t="str">
        <f>IFERROR(VLOOKUP($A61,'1911'!$A$3:$I$140,9,FALSE),"")</f>
        <v/>
      </c>
      <c r="QA61" t="str">
        <f>IFERROR(VLOOKUP($A61,'1911'!$A$3:$J$140,10,FALSE),"")</f>
        <v/>
      </c>
      <c r="QB61" t="str">
        <f>IFERROR(VLOOKUP($A61,'1912'!$A$3:$B$140,2,FALSE),"")</f>
        <v/>
      </c>
      <c r="QC61" t="str">
        <f>IFERROR(VLOOKUP($A61,'1912'!$A$3:$C$140,3,FALSE),"")</f>
        <v/>
      </c>
      <c r="QD61" t="str">
        <f>IFERROR(VLOOKUP($A61,'1912'!$A$3:$D$140,4,FALSE),"")</f>
        <v/>
      </c>
      <c r="QE61" t="str">
        <f>IFERROR(VLOOKUP($A61,'1912'!$A$3:$E$140,5,FALSE),"")</f>
        <v/>
      </c>
      <c r="QF61" t="str">
        <f>IFERROR(VLOOKUP($A61,'1912'!$A$3:$F$140,6,FALSE),"")</f>
        <v/>
      </c>
      <c r="QG61" t="str">
        <f>IFERROR(VLOOKUP($A61,'1912'!$A$3:$G$140,7,FALSE),"")</f>
        <v/>
      </c>
      <c r="QH61" t="str">
        <f>IFERROR(VLOOKUP($A61,'1912'!$A$3:$H$140,8,FALSE),"")</f>
        <v/>
      </c>
      <c r="QI61" t="str">
        <f>IFERROR(VLOOKUP($A61,'1912'!$A$3:$I$140,9,FALSE),"")</f>
        <v/>
      </c>
      <c r="QJ61" t="str">
        <f>IFERROR(VLOOKUP($A61,'1912'!$A$3:$J$140,10,FALSE),"")</f>
        <v/>
      </c>
    </row>
    <row r="62" spans="1:452" x14ac:dyDescent="0.2">
      <c r="A62" t="s">
        <v>398</v>
      </c>
      <c r="B62" t="s">
        <v>242</v>
      </c>
      <c r="C62">
        <f>IFERROR(VLOOKUP($A62,'1863'!$A$3:$B$140,2,FALSE),"")</f>
        <v>44</v>
      </c>
      <c r="D62">
        <f>IFERROR(VLOOKUP($A62,'1863'!$A$3:$C$140,3,FALSE),"")</f>
        <v>3286.83</v>
      </c>
      <c r="E62">
        <f>IFERROR(VLOOKUP($A62,'1863'!$A$3:$D$140,4,FALSE),"")</f>
        <v>0</v>
      </c>
      <c r="F62">
        <f>IFERROR(VLOOKUP($A62,'1863'!$A$3:$E$140,5,FALSE),"")</f>
        <v>0</v>
      </c>
      <c r="G62">
        <f>IFERROR(VLOOKUP($A62,'1863'!$A$3:$F$140,6,FALSE),"")</f>
        <v>0</v>
      </c>
      <c r="H62">
        <f>IFERROR(VLOOKUP($A62,'1863'!$A$3:$G$140,7,FALSE),"")</f>
        <v>0</v>
      </c>
      <c r="I62">
        <f>IFERROR(VLOOKUP($A62,'1863'!$A$3:$H$140,8,FALSE),"")</f>
        <v>0</v>
      </c>
      <c r="J62">
        <f>IFERROR(VLOOKUP($A62,'1863'!$A$3:$I$140,9,FALSE),"")</f>
        <v>0</v>
      </c>
      <c r="K62">
        <f>IFERROR(VLOOKUP($A62,'1863'!$A$3:$J$140,10,FALSE),"")</f>
        <v>0</v>
      </c>
      <c r="L62">
        <f>IFERROR(VLOOKUP($A62,'1864'!$A$3:$B$140,2,FALSE),"")</f>
        <v>108</v>
      </c>
      <c r="M62">
        <f>IFERROR(VLOOKUP($A62,'1864'!$A$3:$C$140,3,FALSE),"")</f>
        <v>8508.8799999999992</v>
      </c>
      <c r="N62">
        <f>IFERROR(VLOOKUP($A62,'1864'!$A$3:$D$140,4,FALSE),"")</f>
        <v>0</v>
      </c>
      <c r="O62">
        <f>IFERROR(VLOOKUP($A62,'1864'!$A$3:$E$140,5,FALSE),"")</f>
        <v>0</v>
      </c>
      <c r="P62">
        <f>IFERROR(VLOOKUP($A62,'1864'!$A$3:$F$140,6,FALSE),"")</f>
        <v>0</v>
      </c>
      <c r="Q62">
        <f>IFERROR(VLOOKUP($A62,'1864'!$A$3:$G$140,7,FALSE),"")</f>
        <v>0</v>
      </c>
      <c r="R62">
        <f>IFERROR(VLOOKUP($A62,'1864'!$A$3:$H$140,8,FALSE),"")</f>
        <v>0</v>
      </c>
      <c r="S62">
        <f>IFERROR(VLOOKUP($A62,'1864'!$A$3:$I$140,9,FALSE),"")</f>
        <v>0</v>
      </c>
      <c r="T62">
        <f>IFERROR(VLOOKUP($A62,'1864'!$A$3:$J$140,10,FALSE),"")</f>
        <v>0</v>
      </c>
      <c r="U62">
        <f>IFERROR(VLOOKUP($A62,'1865'!$A$3:$B$140,2,FALSE),"")</f>
        <v>155</v>
      </c>
      <c r="V62">
        <f>IFERROR(VLOOKUP($A62,'1865'!$A$3:$C$140,3,FALSE),"")</f>
        <v>12192.34</v>
      </c>
      <c r="W62">
        <f>IFERROR(VLOOKUP($A62,'1865'!$A$3:$D$140,4,FALSE),"")</f>
        <v>0</v>
      </c>
      <c r="X62">
        <f>IFERROR(VLOOKUP($A62,'1865'!$A$3:$E$140,5,FALSE),"")</f>
        <v>0</v>
      </c>
      <c r="Y62">
        <f>IFERROR(VLOOKUP($A62,'1865'!$A$3:$F$140,6,FALSE),"")</f>
        <v>0</v>
      </c>
      <c r="Z62">
        <f>IFERROR(VLOOKUP($A62,'1865'!$A$3:$G$140,7,FALSE),"")</f>
        <v>0</v>
      </c>
      <c r="AA62">
        <f>IFERROR(VLOOKUP($A62,'1865'!$A$3:$H$140,8,FALSE),"")</f>
        <v>0</v>
      </c>
      <c r="AB62">
        <f>IFERROR(VLOOKUP($A62,'1865'!$A$3:$I$140,9,FALSE),"")</f>
        <v>0</v>
      </c>
      <c r="AC62">
        <f>IFERROR(VLOOKUP($A62,'1865'!$A$3:$J$140,10,FALSE),"")</f>
        <v>0</v>
      </c>
      <c r="AD62">
        <f>IFERROR(VLOOKUP($A62,'1866'!$A$3:$B$140,2,FALSE),"")</f>
        <v>3</v>
      </c>
      <c r="AE62">
        <f>IFERROR(VLOOKUP($A62,'1866'!$A$3:$C$140,3,FALSE),"")</f>
        <v>400</v>
      </c>
      <c r="AF62">
        <f>IFERROR(VLOOKUP($A62,'1866'!$A$3:$D$140,4,FALSE),"")</f>
        <v>0</v>
      </c>
      <c r="AG62">
        <f>IFERROR(VLOOKUP($A62,'1866'!$A$3:$E$140,5,FALSE),"")</f>
        <v>0</v>
      </c>
      <c r="AH62">
        <f>IFERROR(VLOOKUP($A62,'1866'!$A$3:$F$140,6,FALSE),"")</f>
        <v>0</v>
      </c>
      <c r="AI62">
        <f>IFERROR(VLOOKUP($A62,'1866'!$A$3:$G$140,7,FALSE),"")</f>
        <v>0</v>
      </c>
      <c r="AJ62">
        <f>IFERROR(VLOOKUP($A62,'1866'!$A$3:$H$140,8,FALSE),"")</f>
        <v>0</v>
      </c>
      <c r="AK62">
        <f>IFERROR(VLOOKUP($A62,'1866'!$A$3:$I$140,9,FALSE),"")</f>
        <v>0</v>
      </c>
      <c r="AL62">
        <f>IFERROR(VLOOKUP($A62,'1866'!$A$3:$J$140,10,FALSE),"")</f>
        <v>0</v>
      </c>
      <c r="AM62">
        <f>IFERROR(VLOOKUP($A62,'1867'!$A$3:$B$140,2,FALSE),"")</f>
        <v>77</v>
      </c>
      <c r="AN62">
        <f>IFERROR(VLOOKUP($A62,'1867'!$A$3:$C$140,3,FALSE),"")</f>
        <v>5775.93</v>
      </c>
      <c r="AO62">
        <f>IFERROR(VLOOKUP($A62,'1867'!$A$3:$D$140,4,FALSE),"")</f>
        <v>0</v>
      </c>
      <c r="AP62">
        <f>IFERROR(VLOOKUP($A62,'1867'!$A$3:$E$140,5,FALSE),"")</f>
        <v>0</v>
      </c>
      <c r="AQ62">
        <f>IFERROR(VLOOKUP($A62,'1867'!$A$3:$F$140,6,FALSE),"")</f>
        <v>0</v>
      </c>
      <c r="AR62">
        <f>IFERROR(VLOOKUP($A62,'1867'!$A$3:$G$140,7,FALSE),"")</f>
        <v>0</v>
      </c>
      <c r="AS62">
        <f>IFERROR(VLOOKUP($A62,'1867'!$A$3:$H$140,8,FALSE),"")</f>
        <v>0</v>
      </c>
      <c r="AT62">
        <f>IFERROR(VLOOKUP($A62,'1867'!$A$3:$I$140,9,FALSE),"")</f>
        <v>0</v>
      </c>
      <c r="AU62">
        <f>IFERROR(VLOOKUP($A62,'1867'!$A$3:$J$140,10,FALSE),"")</f>
        <v>0</v>
      </c>
      <c r="AV62">
        <f>IFERROR(VLOOKUP($A62,'1868'!$A$3:$B$140,2,FALSE),"")</f>
        <v>55</v>
      </c>
      <c r="AW62">
        <f>IFERROR(VLOOKUP($A62,'1868'!$A$3:$C$140,3,FALSE),"")</f>
        <v>4011.2</v>
      </c>
      <c r="AX62">
        <f>IFERROR(VLOOKUP($A62,'1868'!$A$3:$D$140,4,FALSE),"")</f>
        <v>22</v>
      </c>
      <c r="AY62">
        <f>IFERROR(VLOOKUP($A62,'1868'!$A$3:$E$140,5,FALSE),"")</f>
        <v>1710.27</v>
      </c>
      <c r="AZ62">
        <f>IFERROR(VLOOKUP($A62,'1868'!$A$3:$F$140,6,FALSE),"")</f>
        <v>0</v>
      </c>
      <c r="BA62">
        <f>IFERROR(VLOOKUP($A62,'1868'!$A$3:$G$140,7,FALSE),"")</f>
        <v>0</v>
      </c>
      <c r="BB62">
        <f>IFERROR(VLOOKUP($A62,'1868'!$A$3:$H$140,8,FALSE),"")</f>
        <v>0</v>
      </c>
      <c r="BC62">
        <f>IFERROR(VLOOKUP($A62,'1868'!$A$3:$I$140,9,FALSE),"")</f>
        <v>0</v>
      </c>
      <c r="BD62">
        <f>IFERROR(VLOOKUP($A62,'1868'!$A$3:$J$140,10,FALSE),"")</f>
        <v>0</v>
      </c>
      <c r="BE62">
        <f>IFERROR(VLOOKUP($A62,'1869'!$A$3:$B$140,2,FALSE),"")</f>
        <v>36</v>
      </c>
      <c r="BF62">
        <f>IFERROR(VLOOKUP($A62,'1869'!$A$3:$C$140,3,FALSE),"")</f>
        <v>2877.77</v>
      </c>
      <c r="BG62">
        <f>IFERROR(VLOOKUP($A62,'1869'!$A$3:$D$140,4,FALSE),"")</f>
        <v>37</v>
      </c>
      <c r="BH62">
        <f>IFERROR(VLOOKUP($A62,'1869'!$A$3:$E$140,5,FALSE),"")</f>
        <v>3013.42</v>
      </c>
      <c r="BI62">
        <f>IFERROR(VLOOKUP($A62,'1869'!$A$3:$F$140,6,FALSE),"")</f>
        <v>0</v>
      </c>
      <c r="BJ62">
        <f>IFERROR(VLOOKUP($A62,'1869'!$A$3:$G$140,7,FALSE),"")</f>
        <v>0</v>
      </c>
      <c r="BK62">
        <f>IFERROR(VLOOKUP($A62,'1869'!$A$3:$H$140,8,FALSE),"")</f>
        <v>0</v>
      </c>
      <c r="BL62">
        <f>IFERROR(VLOOKUP($A62,'1869'!$A$3:$I$140,9,FALSE),"")</f>
        <v>0</v>
      </c>
      <c r="BM62">
        <f>IFERROR(VLOOKUP($A62,'1869'!$A$3:$J$140,10,FALSE),"")</f>
        <v>0</v>
      </c>
      <c r="BN62">
        <f>IFERROR(VLOOKUP($A62,'1870'!$A$3:$B$140,2,FALSE),"")</f>
        <v>25</v>
      </c>
      <c r="BO62">
        <f>IFERROR(VLOOKUP($A62,'1870'!$A$3:$C$140,3,FALSE),"")</f>
        <v>1861.57</v>
      </c>
      <c r="BP62">
        <f>IFERROR(VLOOKUP($A62,'1870'!$A$3:$D$140,4,FALSE),"")</f>
        <v>45</v>
      </c>
      <c r="BQ62">
        <f>IFERROR(VLOOKUP($A62,'1870'!$A$3:$E$140,5,FALSE),"")</f>
        <v>3521.12</v>
      </c>
      <c r="BR62">
        <f>IFERROR(VLOOKUP($A62,'1870'!$A$3:$F$140,6,FALSE),"")</f>
        <v>0</v>
      </c>
      <c r="BS62">
        <f>IFERROR(VLOOKUP($A62,'1870'!$A$3:$G$140,7,FALSE),"")</f>
        <v>0</v>
      </c>
      <c r="BT62">
        <f>IFERROR(VLOOKUP($A62,'1870'!$A$3:$H$140,8,FALSE),"")</f>
        <v>0</v>
      </c>
      <c r="BU62">
        <f>IFERROR(VLOOKUP($A62,'1870'!$A$3:$I$140,9,FALSE),"")</f>
        <v>0</v>
      </c>
      <c r="BV62">
        <f>IFERROR(VLOOKUP($A62,'1870'!$A$3:$J$140,10,FALSE),"")</f>
        <v>0</v>
      </c>
      <c r="BW62">
        <f>IFERROR(VLOOKUP($A62,'1871'!$A$3:$B$140,2,FALSE),"")</f>
        <v>55</v>
      </c>
      <c r="BX62">
        <f>IFERROR(VLOOKUP($A62,'1871'!$A$3:$C$140,3,FALSE),"")</f>
        <v>5364.5</v>
      </c>
      <c r="BY62">
        <f>IFERROR(VLOOKUP($A62,'1871'!$A$3:$D$140,4,FALSE),"")</f>
        <v>29</v>
      </c>
      <c r="BZ62">
        <f>IFERROR(VLOOKUP($A62,'1871'!$A$3:$E$140,5,FALSE),"")</f>
        <v>2198.64</v>
      </c>
      <c r="CA62">
        <f>IFERROR(VLOOKUP($A62,'1871'!$A$3:$F$140,6,FALSE),"")</f>
        <v>0</v>
      </c>
      <c r="CB62">
        <f>IFERROR(VLOOKUP($A62,'1871'!$A$3:$G$140,7,FALSE),"")</f>
        <v>0</v>
      </c>
      <c r="CC62">
        <f>IFERROR(VLOOKUP($A62,'1871'!$A$3:$H$140,8,FALSE),"")</f>
        <v>0</v>
      </c>
      <c r="CD62">
        <f>IFERROR(VLOOKUP($A62,'1871'!$A$3:$I$140,9,FALSE),"")</f>
        <v>0</v>
      </c>
      <c r="CE62">
        <f>IFERROR(VLOOKUP($A62,'1871'!$A$3:$J$140,10,FALSE),"")</f>
        <v>0</v>
      </c>
      <c r="CF62">
        <f>IFERROR(VLOOKUP($A62,'1872'!$A$3:$B$140,2,FALSE),"")</f>
        <v>50</v>
      </c>
      <c r="CG62">
        <f>IFERROR(VLOOKUP($A62,'1872'!$A$3:$C$140,3,FALSE),"")</f>
        <v>4294.08</v>
      </c>
      <c r="CH62">
        <f>IFERROR(VLOOKUP($A62,'1872'!$A$3:$D$140,4,FALSE),"")</f>
        <v>20</v>
      </c>
      <c r="CI62">
        <f>IFERROR(VLOOKUP($A62,'1872'!$A$3:$E$140,5,FALSE),"")</f>
        <v>1517.35</v>
      </c>
      <c r="CJ62">
        <f>IFERROR(VLOOKUP($A62,'1872'!$A$3:$F$140,6,FALSE),"")</f>
        <v>0</v>
      </c>
      <c r="CK62">
        <f>IFERROR(VLOOKUP($A62,'1872'!$A$3:$G$140,7,FALSE),"")</f>
        <v>0</v>
      </c>
      <c r="CL62">
        <f>IFERROR(VLOOKUP($A62,'1872'!$A$3:$H$140,8,FALSE),"")</f>
        <v>0</v>
      </c>
      <c r="CM62">
        <f>IFERROR(VLOOKUP($A62,'1872'!$A$3:$I$140,9,FALSE),"")</f>
        <v>0</v>
      </c>
      <c r="CN62">
        <f>IFERROR(VLOOKUP($A62,'1872'!$A$3:$J$140,10,FALSE),"")</f>
        <v>0</v>
      </c>
      <c r="CO62">
        <f>IFERROR(VLOOKUP($A62,'1873'!$A$3:$B$140,2,FALSE),"")</f>
        <v>40</v>
      </c>
      <c r="CP62">
        <f>IFERROR(VLOOKUP($A62,'1873'!$A$3:$C$140,3,FALSE),"")</f>
        <v>3587.86</v>
      </c>
      <c r="CQ62">
        <f>IFERROR(VLOOKUP($A62,'1873'!$A$3:$D$140,4,FALSE),"")</f>
        <v>42</v>
      </c>
      <c r="CR62">
        <f>IFERROR(VLOOKUP($A62,'1873'!$A$3:$E$140,5,FALSE),"")</f>
        <v>3226.76</v>
      </c>
      <c r="CS62">
        <f>IFERROR(VLOOKUP($A62,'1873'!$A$3:$F$140,6,FALSE),"")</f>
        <v>0</v>
      </c>
      <c r="CT62">
        <f>IFERROR(VLOOKUP($A62,'1873'!$A$3:$G$140,7,FALSE),"")</f>
        <v>0</v>
      </c>
      <c r="CU62">
        <f>IFERROR(VLOOKUP($A62,'1873'!$A$3:$H$140,8,FALSE),"")</f>
        <v>0</v>
      </c>
      <c r="CV62">
        <f>IFERROR(VLOOKUP($A62,'1873'!$A$3:$I$140,9,FALSE),"")</f>
        <v>0</v>
      </c>
      <c r="CW62">
        <f>IFERROR(VLOOKUP($A62,'1873'!$A$3:$J$140,10,FALSE),"")</f>
        <v>0</v>
      </c>
      <c r="CX62">
        <f>IFERROR(VLOOKUP($A62,'1874'!$A$3:$B$140,2,FALSE),"")</f>
        <v>0</v>
      </c>
      <c r="CY62">
        <f>IFERROR(VLOOKUP($A62,'1874'!$A$3:$C$140,3,FALSE),"")</f>
        <v>0</v>
      </c>
      <c r="CZ62">
        <f>IFERROR(VLOOKUP($A62,'1874'!$A$3:$D$140,4,FALSE),"")</f>
        <v>0</v>
      </c>
      <c r="DA62">
        <f>IFERROR(VLOOKUP($A62,'1874'!$A$3:$E$140,5,FALSE),"")</f>
        <v>0</v>
      </c>
      <c r="DB62">
        <f>IFERROR(VLOOKUP($A62,'1874'!$A$3:$F$140,6,FALSE),"")</f>
        <v>0</v>
      </c>
      <c r="DC62">
        <f>IFERROR(VLOOKUP($A62,'1874'!$A$3:$G$140,7,FALSE),"")</f>
        <v>0</v>
      </c>
      <c r="DD62">
        <f>IFERROR(VLOOKUP($A62,'1874'!$A$3:$H$140,8,FALSE),"")</f>
        <v>0</v>
      </c>
      <c r="DE62">
        <f>IFERROR(VLOOKUP($A62,'1874'!$A$3:$I$140,9,FALSE),"")</f>
        <v>0</v>
      </c>
      <c r="DF62">
        <f>IFERROR(VLOOKUP($A62,'1874'!$A$3:$J$140,10,FALSE),"")</f>
        <v>0</v>
      </c>
      <c r="DG62" t="str">
        <f>IFERROR(VLOOKUP($A62,'1875'!$A$3:$B$140,2,FALSE),"")</f>
        <v/>
      </c>
      <c r="DH62" t="str">
        <f>IFERROR(VLOOKUP($A62,'1875'!$A$3:$C$140,3,FALSE),"")</f>
        <v/>
      </c>
      <c r="DI62" t="str">
        <f>IFERROR(VLOOKUP($A62,'1875'!$A$3:$D$140,4,FALSE),"")</f>
        <v/>
      </c>
      <c r="DJ62" t="str">
        <f>IFERROR(VLOOKUP($A62,'1875'!$A$3:$E$140,5,FALSE),"")</f>
        <v/>
      </c>
      <c r="DK62" t="str">
        <f>IFERROR(VLOOKUP($A62,'1875'!$A$3:$F$140,6,FALSE),"")</f>
        <v/>
      </c>
      <c r="DL62" t="str">
        <f>IFERROR(VLOOKUP($A62,'1875'!$A$3:$G$140,7,FALSE),"")</f>
        <v/>
      </c>
      <c r="DM62" t="str">
        <f>IFERROR(VLOOKUP($A62,'1875'!$A$3:$H$140,8,FALSE),"")</f>
        <v/>
      </c>
      <c r="DN62" t="str">
        <f>IFERROR(VLOOKUP($A62,'1875'!$A$3:$I$140,9,FALSE),"")</f>
        <v/>
      </c>
      <c r="DO62" t="str">
        <f>IFERROR(VLOOKUP($A62,'1875'!$A$3:$J$140,10,FALSE),"")</f>
        <v/>
      </c>
      <c r="DP62" t="str">
        <f>IFERROR(VLOOKUP($A62,'1876'!$A$3:$B$140,2,FALSE),"")</f>
        <v/>
      </c>
      <c r="DQ62" t="str">
        <f>IFERROR(VLOOKUP($A62,'1876'!$A$3:$C$140,3,FALSE),"")</f>
        <v/>
      </c>
      <c r="DR62" t="str">
        <f>IFERROR(VLOOKUP($A62,'1876'!$A$3:$D$140,4,FALSE),"")</f>
        <v/>
      </c>
      <c r="DS62" t="str">
        <f>IFERROR(VLOOKUP($A62,'1876'!$A$3:$E$140,5,FALSE),"")</f>
        <v/>
      </c>
      <c r="DT62" t="str">
        <f>IFERROR(VLOOKUP($A62,'1876'!$A$3:$F$140,6,FALSE),"")</f>
        <v/>
      </c>
      <c r="DU62" t="str">
        <f>IFERROR(VLOOKUP($A62,'1876'!$A$3:$G$140,7,FALSE),"")</f>
        <v/>
      </c>
      <c r="DV62" t="str">
        <f>IFERROR(VLOOKUP($A62,'1876'!$A$3:$H$140,8,FALSE),"")</f>
        <v/>
      </c>
      <c r="DW62" t="str">
        <f>IFERROR(VLOOKUP($A62,'1876'!$A$3:$I$140,9,FALSE),"")</f>
        <v/>
      </c>
      <c r="DX62" t="str">
        <f>IFERROR(VLOOKUP($A62,'1876'!$A$3:$J$140,10,FALSE),"")</f>
        <v/>
      </c>
      <c r="DY62" t="str">
        <f>IFERROR(VLOOKUP($A62,'1877'!$A$3:$B$140,2,FALSE),"")</f>
        <v/>
      </c>
      <c r="DZ62" t="str">
        <f>IFERROR(VLOOKUP($A62,'1877'!$A$3:$C$140,3,FALSE),"")</f>
        <v/>
      </c>
      <c r="EA62" t="str">
        <f>IFERROR(VLOOKUP($A62,'1877'!$A$3:$D$140,4,FALSE),"")</f>
        <v/>
      </c>
      <c r="EB62" t="str">
        <f>IFERROR(VLOOKUP($A62,'1877'!$A$3:$E$140,5,FALSE),"")</f>
        <v/>
      </c>
      <c r="EC62" t="str">
        <f>IFERROR(VLOOKUP($A62,'1877'!$A$3:$F$140,6,FALSE),"")</f>
        <v/>
      </c>
      <c r="ED62" t="str">
        <f>IFERROR(VLOOKUP($A62,'1877'!$A$3:$G$140,7,FALSE),"")</f>
        <v/>
      </c>
      <c r="EE62" t="str">
        <f>IFERROR(VLOOKUP($A62,'1877'!$A$3:$H$140,8,FALSE),"")</f>
        <v/>
      </c>
      <c r="EF62" t="str">
        <f>IFERROR(VLOOKUP($A62,'1877'!$A$3:$I$140,9,FALSE),"")</f>
        <v/>
      </c>
      <c r="EG62" t="str">
        <f>IFERROR(VLOOKUP($A62,'1877'!$A$3:$J$140,10,FALSE),"")</f>
        <v/>
      </c>
      <c r="EH62" t="str">
        <f>IFERROR(VLOOKUP($A62,'1878'!$A$3:$B$140,2,FALSE),"")</f>
        <v/>
      </c>
      <c r="EI62" t="str">
        <f>IFERROR(VLOOKUP($A62,'1878'!$A$3:$C$140,3,FALSE),"")</f>
        <v/>
      </c>
      <c r="EJ62" t="str">
        <f>IFERROR(VLOOKUP($A62,'1878'!$A$3:$D$140,4,FALSE),"")</f>
        <v/>
      </c>
      <c r="EK62" t="str">
        <f>IFERROR(VLOOKUP($A62,'1878'!$A$3:$E$140,5,FALSE),"")</f>
        <v/>
      </c>
      <c r="EL62" t="str">
        <f>IFERROR(VLOOKUP($A62,'1878'!$A$3:$F$140,6,FALSE),"")</f>
        <v/>
      </c>
      <c r="EM62" t="str">
        <f>IFERROR(VLOOKUP($A62,'1878'!$A$3:$G$140,7,FALSE),"")</f>
        <v/>
      </c>
      <c r="EN62" t="str">
        <f>IFERROR(VLOOKUP($A62,'1878'!$A$3:$H$140,8,FALSE),"")</f>
        <v/>
      </c>
      <c r="EO62" t="str">
        <f>IFERROR(VLOOKUP($A62,'1878'!$A$3:$I$140,9,FALSE),"")</f>
        <v/>
      </c>
      <c r="EP62" t="str">
        <f>IFERROR(VLOOKUP($A62,'1878'!$A$3:$J$140,10,FALSE),"")</f>
        <v/>
      </c>
      <c r="EQ62" t="str">
        <f>IFERROR(VLOOKUP($A62,'1879'!$A$3:$B$140,2,FALSE),"")</f>
        <v/>
      </c>
      <c r="ER62" t="str">
        <f>IFERROR(VLOOKUP($A62,'1879'!$A$3:$C$140,3,FALSE),"")</f>
        <v/>
      </c>
      <c r="ES62" t="str">
        <f>IFERROR(VLOOKUP($A62,'1879'!$A$3:$D$140,4,FALSE),"")</f>
        <v/>
      </c>
      <c r="ET62" t="str">
        <f>IFERROR(VLOOKUP($A62,'1879'!$A$3:$E$140,5,FALSE),"")</f>
        <v/>
      </c>
      <c r="EU62" t="str">
        <f>IFERROR(VLOOKUP($A62,'1879'!$A$3:$F$140,6,FALSE),"")</f>
        <v/>
      </c>
      <c r="EV62" t="str">
        <f>IFERROR(VLOOKUP($A62,'1879'!$A$3:$G$140,7,FALSE),"")</f>
        <v/>
      </c>
      <c r="EW62" t="str">
        <f>IFERROR(VLOOKUP($A62,'1879'!$A$3:$H$140,8,FALSE),"")</f>
        <v/>
      </c>
      <c r="EX62" t="str">
        <f>IFERROR(VLOOKUP($A62,'1879'!$A$3:$I$140,9,FALSE),"")</f>
        <v/>
      </c>
      <c r="EY62" t="str">
        <f>IFERROR(VLOOKUP($A62,'1879'!$A$3:$J$140,10,FALSE),"")</f>
        <v/>
      </c>
      <c r="EZ62" t="str">
        <f>IFERROR(VLOOKUP($A62,'1880'!$A$3:$B$140,2,FALSE),"")</f>
        <v/>
      </c>
      <c r="FA62" t="str">
        <f>IFERROR(VLOOKUP($A62,'1880'!$A$3:$C$140,3,FALSE),"")</f>
        <v/>
      </c>
      <c r="FB62" t="str">
        <f>IFERROR(VLOOKUP($A62,'1880'!$A$3:$D$140,4,FALSE),"")</f>
        <v/>
      </c>
      <c r="FC62" t="str">
        <f>IFERROR(VLOOKUP($A62,'1880'!$A$3:$E$140,5,FALSE),"")</f>
        <v/>
      </c>
      <c r="FD62" t="str">
        <f>IFERROR(VLOOKUP($A62,'1880'!$A$3:$F$140,6,FALSE),"")</f>
        <v/>
      </c>
      <c r="FE62" t="str">
        <f>IFERROR(VLOOKUP($A62,'1880'!$A$3:$G$140,7,FALSE),"")</f>
        <v/>
      </c>
      <c r="FF62" t="str">
        <f>IFERROR(VLOOKUP($A62,'1880'!$A$3:$H$140,8,FALSE),"")</f>
        <v/>
      </c>
      <c r="FG62" t="str">
        <f>IFERROR(VLOOKUP($A62,'1880'!$A$3:$I$140,9,FALSE),"")</f>
        <v/>
      </c>
      <c r="FH62" t="str">
        <f>IFERROR(VLOOKUP($A62,'1880'!$A$3:$J$140,10,FALSE),"")</f>
        <v/>
      </c>
      <c r="FI62" t="str">
        <f>IFERROR(VLOOKUP($A62,'1881'!$A$3:$B$140,2,FALSE),"")</f>
        <v/>
      </c>
      <c r="FJ62" t="str">
        <f>IFERROR(VLOOKUP($A62,'1881'!$A$3:$C$140,3,FALSE),"")</f>
        <v/>
      </c>
      <c r="FK62" t="str">
        <f>IFERROR(VLOOKUP($A62,'1881'!$A$3:$D$140,4,FALSE),"")</f>
        <v/>
      </c>
      <c r="FL62" t="str">
        <f>IFERROR(VLOOKUP($A62,'1881'!$A$3:$E$140,5,FALSE),"")</f>
        <v/>
      </c>
      <c r="FM62" t="str">
        <f>IFERROR(VLOOKUP($A62,'1881'!$A$3:$F$140,6,FALSE),"")</f>
        <v/>
      </c>
      <c r="FN62" t="str">
        <f>IFERROR(VLOOKUP($A62,'1881'!$A$3:$G$140,7,FALSE),"")</f>
        <v/>
      </c>
      <c r="FO62" t="str">
        <f>IFERROR(VLOOKUP($A62,'1881'!$A$3:$H$140,8,FALSE),"")</f>
        <v/>
      </c>
      <c r="FP62" t="str">
        <f>IFERROR(VLOOKUP($A62,'1881'!$A$3:$I$140,9,FALSE),"")</f>
        <v/>
      </c>
      <c r="FQ62" t="str">
        <f>IFERROR(VLOOKUP($A62,'1881'!$A$3:$J$140,10,FALSE),"")</f>
        <v/>
      </c>
      <c r="FR62" t="str">
        <f>IFERROR(VLOOKUP($A62,'1882'!$A$3:$B$140,2,FALSE),"")</f>
        <v/>
      </c>
      <c r="FS62" t="str">
        <f>IFERROR(VLOOKUP($A62,'1882'!$A$3:$C$140,3,FALSE),"")</f>
        <v/>
      </c>
      <c r="FT62" t="str">
        <f>IFERROR(VLOOKUP($A62,'1882'!$A$3:$D$140,4,FALSE),"")</f>
        <v/>
      </c>
      <c r="FU62" t="str">
        <f>IFERROR(VLOOKUP($A62,'1882'!$A$3:$E$140,5,FALSE),"")</f>
        <v/>
      </c>
      <c r="FV62" t="str">
        <f>IFERROR(VLOOKUP($A62,'1882'!$A$3:$F$140,6,FALSE),"")</f>
        <v/>
      </c>
      <c r="FW62" t="str">
        <f>IFERROR(VLOOKUP($A62,'1882'!$A$3:$G$140,7,FALSE),"")</f>
        <v/>
      </c>
      <c r="FX62" t="str">
        <f>IFERROR(VLOOKUP($A62,'1882'!$A$3:$H$140,8,FALSE),"")</f>
        <v/>
      </c>
      <c r="FY62" t="str">
        <f>IFERROR(VLOOKUP($A62,'1882'!$A$3:$I$140,9,FALSE),"")</f>
        <v/>
      </c>
      <c r="FZ62" t="str">
        <f>IFERROR(VLOOKUP($A62,'1882'!$A$3:$J$140,10,FALSE),"")</f>
        <v/>
      </c>
      <c r="GA62" t="str">
        <f>IFERROR(VLOOKUP($A62,'1883'!$A$3:$B$140,2,FALSE),"")</f>
        <v/>
      </c>
      <c r="GB62" t="str">
        <f>IFERROR(VLOOKUP($A62,'1883'!$A$3:$C$140,3,FALSE),"")</f>
        <v/>
      </c>
      <c r="GC62" t="str">
        <f>IFERROR(VLOOKUP($A62,'1883'!$A$3:$D$140,4,FALSE),"")</f>
        <v/>
      </c>
      <c r="GD62" t="str">
        <f>IFERROR(VLOOKUP($A62,'1883'!$A$3:$E$140,5,FALSE),"")</f>
        <v/>
      </c>
      <c r="GE62" t="str">
        <f>IFERROR(VLOOKUP($A62,'1883'!$A$3:$F$140,6,FALSE),"")</f>
        <v/>
      </c>
      <c r="GF62" t="str">
        <f>IFERROR(VLOOKUP($A62,'1883'!$A$3:$G$140,7,FALSE),"")</f>
        <v/>
      </c>
      <c r="GG62" t="str">
        <f>IFERROR(VLOOKUP($A62,'1883'!$A$3:$H$140,8,FALSE),"")</f>
        <v/>
      </c>
      <c r="GH62" t="str">
        <f>IFERROR(VLOOKUP($A62,'1883'!$A$3:$I$140,9,FALSE),"")</f>
        <v/>
      </c>
      <c r="GI62" t="str">
        <f>IFERROR(VLOOKUP($A62,'1883'!$A$3:$J$140,10,FALSE),"")</f>
        <v/>
      </c>
      <c r="GJ62" t="str">
        <f>IFERROR(VLOOKUP($A62,'1884'!$A$3:$B$140,2,FALSE),"")</f>
        <v/>
      </c>
      <c r="GK62" t="str">
        <f>IFERROR(VLOOKUP($A62,'1884'!$A$3:$C$140,3,FALSE),"")</f>
        <v/>
      </c>
      <c r="GL62" t="str">
        <f>IFERROR(VLOOKUP($A62,'1884'!$A$3:$D$140,4,FALSE),"")</f>
        <v/>
      </c>
      <c r="GM62" t="str">
        <f>IFERROR(VLOOKUP($A62,'1884'!$A$3:$E$140,5,FALSE),"")</f>
        <v/>
      </c>
      <c r="GN62" t="str">
        <f>IFERROR(VLOOKUP($A62,'1884'!$A$3:$F$140,6,FALSE),"")</f>
        <v/>
      </c>
      <c r="GO62" t="str">
        <f>IFERROR(VLOOKUP($A62,'1884'!$A$3:$G$140,7,FALSE),"")</f>
        <v/>
      </c>
      <c r="GP62" t="str">
        <f>IFERROR(VLOOKUP($A62,'1884'!$A$3:$H$140,8,FALSE),"")</f>
        <v/>
      </c>
      <c r="GQ62" t="str">
        <f>IFERROR(VLOOKUP($A62,'1884'!$A$3:$I$140,9,FALSE),"")</f>
        <v/>
      </c>
      <c r="GR62" t="str">
        <f>IFERROR(VLOOKUP($A62,'1884'!$A$3:$J$140,10,FALSE),"")</f>
        <v/>
      </c>
      <c r="GS62" t="str">
        <f>IFERROR(VLOOKUP($A62,'1885'!$A$3:$B$140,2,FALSE),"")</f>
        <v/>
      </c>
      <c r="GT62" t="str">
        <f>IFERROR(VLOOKUP($A62,'1885'!$A$3:$C$140,3,FALSE),"")</f>
        <v/>
      </c>
      <c r="GU62" t="str">
        <f>IFERROR(VLOOKUP($A62,'1885'!$A$3:$D$140,4,FALSE),"")</f>
        <v/>
      </c>
      <c r="GV62" t="str">
        <f>IFERROR(VLOOKUP($A62,'1885'!$A$3:$E$140,5,FALSE),"")</f>
        <v/>
      </c>
      <c r="GW62" t="str">
        <f>IFERROR(VLOOKUP($A62,'1885'!$A$3:$F$140,6,FALSE),"")</f>
        <v/>
      </c>
      <c r="GX62" t="str">
        <f>IFERROR(VLOOKUP($A62,'1885'!$A$3:$G$140,7,FALSE),"")</f>
        <v/>
      </c>
      <c r="GY62" t="str">
        <f>IFERROR(VLOOKUP($A62,'1885'!$A$3:$H$140,8,FALSE),"")</f>
        <v/>
      </c>
      <c r="GZ62" t="str">
        <f>IFERROR(VLOOKUP($A62,'1885'!$A$3:$I$140,9,FALSE),"")</f>
        <v/>
      </c>
      <c r="HA62" t="str">
        <f>IFERROR(VLOOKUP($A62,'1885'!$A$3:$J$140,10,FALSE),"")</f>
        <v/>
      </c>
      <c r="HB62" t="str">
        <f>IFERROR(VLOOKUP($A62,'1886'!$A$3:$B$140,2,FALSE),"")</f>
        <v/>
      </c>
      <c r="HC62" t="str">
        <f>IFERROR(VLOOKUP($A62,'1886'!$A$3:$C$140,3,FALSE),"")</f>
        <v/>
      </c>
      <c r="HD62" t="str">
        <f>IFERROR(VLOOKUP($A62,'1886'!$A$3:$D$140,4,FALSE),"")</f>
        <v/>
      </c>
      <c r="HE62" t="str">
        <f>IFERROR(VLOOKUP($A62,'1886'!$A$3:$E$140,5,FALSE),"")</f>
        <v/>
      </c>
      <c r="HF62" t="str">
        <f>IFERROR(VLOOKUP($A62,'1886'!$A$3:$F$140,6,FALSE),"")</f>
        <v/>
      </c>
      <c r="HG62" t="str">
        <f>IFERROR(VLOOKUP($A62,'1886'!$A$3:$G$140,7,FALSE),"")</f>
        <v/>
      </c>
      <c r="HH62" t="str">
        <f>IFERROR(VLOOKUP($A62,'1886'!$A$3:$H$140,8,FALSE),"")</f>
        <v/>
      </c>
      <c r="HI62" t="str">
        <f>IFERROR(VLOOKUP($A62,'1886'!$A$3:$I$140,9,FALSE),"")</f>
        <v/>
      </c>
      <c r="HJ62" t="str">
        <f>IFERROR(VLOOKUP($A62,'1886'!$A$3:$J$140,10,FALSE),"")</f>
        <v/>
      </c>
      <c r="HK62" t="str">
        <f>IFERROR(VLOOKUP($A62,'1887'!$A$3:$B$140,2,FALSE),"")</f>
        <v/>
      </c>
      <c r="HL62" t="str">
        <f>IFERROR(VLOOKUP($A62,'1887'!$A$3:$C$140,3,FALSE),"")</f>
        <v/>
      </c>
      <c r="HM62" t="str">
        <f>IFERROR(VLOOKUP($A62,'1887'!$A$3:$D$140,4,FALSE),"")</f>
        <v/>
      </c>
      <c r="HN62" t="str">
        <f>IFERROR(VLOOKUP($A62,'1887'!$A$3:$E$140,5,FALSE),"")</f>
        <v/>
      </c>
      <c r="HO62" t="str">
        <f>IFERROR(VLOOKUP($A62,'1887'!$A$3:$F$140,6,FALSE),"")</f>
        <v/>
      </c>
      <c r="HP62" t="str">
        <f>IFERROR(VLOOKUP($A62,'1887'!$A$3:$G$140,7,FALSE),"")</f>
        <v/>
      </c>
      <c r="HQ62" t="str">
        <f>IFERROR(VLOOKUP($A62,'1887'!$A$3:$H$140,8,FALSE),"")</f>
        <v/>
      </c>
      <c r="HR62" t="str">
        <f>IFERROR(VLOOKUP($A62,'1887'!$A$3:$I$140,9,FALSE),"")</f>
        <v/>
      </c>
      <c r="HS62" t="str">
        <f>IFERROR(VLOOKUP($A62,'1887'!$A$3:$J$140,10,FALSE),"")</f>
        <v/>
      </c>
      <c r="HT62" t="str">
        <f>IFERROR(VLOOKUP($A62,'1888'!$A$3:$B$140,2,FALSE),"")</f>
        <v/>
      </c>
      <c r="HU62" t="str">
        <f>IFERROR(VLOOKUP($A62,'1888'!$A$3:$C$140,3,FALSE),"")</f>
        <v/>
      </c>
      <c r="HV62" t="str">
        <f>IFERROR(VLOOKUP($A62,'1888'!$A$3:$D$140,4,FALSE),"")</f>
        <v/>
      </c>
      <c r="HW62" t="str">
        <f>IFERROR(VLOOKUP($A62,'1888'!$A$3:$E$140,5,FALSE),"")</f>
        <v/>
      </c>
      <c r="HX62" t="str">
        <f>IFERROR(VLOOKUP($A62,'1888'!$A$3:$F$140,6,FALSE),"")</f>
        <v/>
      </c>
      <c r="HY62" t="str">
        <f>IFERROR(VLOOKUP($A62,'1888'!$A$3:$G$140,7,FALSE),"")</f>
        <v/>
      </c>
      <c r="HZ62" t="str">
        <f>IFERROR(VLOOKUP($A62,'1888'!$A$3:$H$140,8,FALSE),"")</f>
        <v/>
      </c>
      <c r="IA62" t="str">
        <f>IFERROR(VLOOKUP($A62,'1888'!$A$3:$I$140,9,FALSE),"")</f>
        <v/>
      </c>
      <c r="IB62" t="str">
        <f>IFERROR(VLOOKUP($A62,'1888'!$A$3:$J$140,10,FALSE),"")</f>
        <v/>
      </c>
      <c r="IC62" t="str">
        <f>IFERROR(VLOOKUP($A62,'1889'!$A$3:$B$140,2,FALSE),"")</f>
        <v/>
      </c>
      <c r="ID62" t="str">
        <f>IFERROR(VLOOKUP($A62,'1889'!$A$3:$C$140,3,FALSE),"")</f>
        <v/>
      </c>
      <c r="IE62" t="str">
        <f>IFERROR(VLOOKUP($A62,'1889'!$A$3:$D$140,4,FALSE),"")</f>
        <v/>
      </c>
      <c r="IF62" t="str">
        <f>IFERROR(VLOOKUP($A62,'1889'!$A$3:$E$140,5,FALSE),"")</f>
        <v/>
      </c>
      <c r="IG62" t="str">
        <f>IFERROR(VLOOKUP($A62,'1889'!$A$3:$F$140,6,FALSE),"")</f>
        <v/>
      </c>
      <c r="IH62" t="str">
        <f>IFERROR(VLOOKUP($A62,'1889'!$A$3:$G$140,7,FALSE),"")</f>
        <v/>
      </c>
      <c r="II62" t="str">
        <f>IFERROR(VLOOKUP($A62,'1889'!$A$3:$H$140,8,FALSE),"")</f>
        <v/>
      </c>
      <c r="IJ62" t="str">
        <f>IFERROR(VLOOKUP($A62,'1889'!$A$3:$I$140,9,FALSE),"")</f>
        <v/>
      </c>
      <c r="IK62" t="str">
        <f>IFERROR(VLOOKUP($A62,'1889'!$A$3:$J$140,10,FALSE),"")</f>
        <v/>
      </c>
      <c r="IL62" t="str">
        <f>IFERROR(VLOOKUP($A62,'1890'!$A$3:$B$140,2,FALSE),"")</f>
        <v/>
      </c>
      <c r="IM62" t="str">
        <f>IFERROR(VLOOKUP($A62,'1890'!$A$3:$C$140,3,FALSE),"")</f>
        <v/>
      </c>
      <c r="IN62" t="str">
        <f>IFERROR(VLOOKUP($A62,'1890'!$A$3:$D$140,4,FALSE),"")</f>
        <v/>
      </c>
      <c r="IO62" t="str">
        <f>IFERROR(VLOOKUP($A62,'1890'!$A$3:$E$140,5,FALSE),"")</f>
        <v/>
      </c>
      <c r="IP62" t="str">
        <f>IFERROR(VLOOKUP($A62,'1890'!$A$3:$F$140,6,FALSE),"")</f>
        <v/>
      </c>
      <c r="IQ62" t="str">
        <f>IFERROR(VLOOKUP($A62,'1890'!$A$3:$G$140,7,FALSE),"")</f>
        <v/>
      </c>
      <c r="IR62" t="str">
        <f>IFERROR(VLOOKUP($A62,'1890'!$A$3:$H$140,8,FALSE),"")</f>
        <v/>
      </c>
      <c r="IS62" t="str">
        <f>IFERROR(VLOOKUP($A62,'1890'!$A$3:$I$140,9,FALSE),"")</f>
        <v/>
      </c>
      <c r="IT62" t="str">
        <f>IFERROR(VLOOKUP($A62,'1890'!$A$3:$J$140,10,FALSE),"")</f>
        <v/>
      </c>
      <c r="IU62" t="str">
        <f>IFERROR(VLOOKUP($A62,'1891'!$A$3:$B$140,2,FALSE),"")</f>
        <v/>
      </c>
      <c r="IV62" t="str">
        <f>IFERROR(VLOOKUP($A62,'1891'!$A$3:$C$140,3,FALSE),"")</f>
        <v/>
      </c>
      <c r="IW62" t="str">
        <f>IFERROR(VLOOKUP($A62,'1891'!$A$3:$D$140,4,FALSE),"")</f>
        <v/>
      </c>
      <c r="IX62" t="str">
        <f>IFERROR(VLOOKUP($A62,'1891'!$A$3:$E$140,5,FALSE),"")</f>
        <v/>
      </c>
      <c r="IY62" t="str">
        <f>IFERROR(VLOOKUP($A62,'1891'!$A$3:$F$140,6,FALSE),"")</f>
        <v/>
      </c>
      <c r="IZ62" t="str">
        <f>IFERROR(VLOOKUP($A62,'1891'!$A$3:$G$140,7,FALSE),"")</f>
        <v/>
      </c>
      <c r="JA62" t="str">
        <f>IFERROR(VLOOKUP($A62,'1891'!$A$3:$H$140,8,FALSE),"")</f>
        <v/>
      </c>
      <c r="JB62" t="str">
        <f>IFERROR(VLOOKUP($A62,'1891'!$A$3:$I$140,9,FALSE),"")</f>
        <v/>
      </c>
      <c r="JC62" t="str">
        <f>IFERROR(VLOOKUP($A62,'1891'!$A$3:$J$140,10,FALSE),"")</f>
        <v/>
      </c>
      <c r="JD62" t="str">
        <f>IFERROR(VLOOKUP($A62,'1892'!$A$3:$B$140,2,FALSE),"")</f>
        <v/>
      </c>
      <c r="JE62" t="str">
        <f>IFERROR(VLOOKUP($A62,'1892'!$A$3:$C$140,3,FALSE),"")</f>
        <v/>
      </c>
      <c r="JF62" t="str">
        <f>IFERROR(VLOOKUP($A62,'1892'!$A$3:$D$140,4,FALSE),"")</f>
        <v/>
      </c>
      <c r="JG62" t="str">
        <f>IFERROR(VLOOKUP($A62,'1892'!$A$3:$E$140,5,FALSE),"")</f>
        <v/>
      </c>
      <c r="JH62" t="str">
        <f>IFERROR(VLOOKUP($A62,'1892'!$A$3:$F$140,6,FALSE),"")</f>
        <v/>
      </c>
      <c r="JI62" t="str">
        <f>IFERROR(VLOOKUP($A62,'1892'!$A$3:$G$140,7,FALSE),"")</f>
        <v/>
      </c>
      <c r="JJ62" t="str">
        <f>IFERROR(VLOOKUP($A62,'1892'!$A$3:$H$140,8,FALSE),"")</f>
        <v/>
      </c>
      <c r="JK62" t="str">
        <f>IFERROR(VLOOKUP($A62,'1892'!$A$3:$I$140,9,FALSE),"")</f>
        <v/>
      </c>
      <c r="JL62" t="str">
        <f>IFERROR(VLOOKUP($A62,'1892'!$A$3:$J$140,10,FALSE),"")</f>
        <v/>
      </c>
      <c r="JM62" t="str">
        <f>IFERROR(VLOOKUP($A62,'1893'!$A$3:$B$140,2,FALSE),"")</f>
        <v/>
      </c>
      <c r="JN62" t="str">
        <f>IFERROR(VLOOKUP($A62,'1893'!$A$3:$C$140,3,FALSE),"")</f>
        <v/>
      </c>
      <c r="JO62" t="str">
        <f>IFERROR(VLOOKUP($A62,'1893'!$A$3:$D$140,4,FALSE),"")</f>
        <v/>
      </c>
      <c r="JP62" t="str">
        <f>IFERROR(VLOOKUP($A62,'1893'!$A$3:$E$140,5,FALSE),"")</f>
        <v/>
      </c>
      <c r="JQ62" t="str">
        <f>IFERROR(VLOOKUP($A62,'1893'!$A$3:$F$140,6,FALSE),"")</f>
        <v/>
      </c>
      <c r="JR62" t="str">
        <f>IFERROR(VLOOKUP($A62,'1893'!$A$3:$G$140,7,FALSE),"")</f>
        <v/>
      </c>
      <c r="JS62" t="str">
        <f>IFERROR(VLOOKUP($A62,'1893'!$A$3:$H$140,8,FALSE),"")</f>
        <v/>
      </c>
      <c r="JT62" t="str">
        <f>IFERROR(VLOOKUP($A62,'1893'!$A$3:$I$140,9,FALSE),"")</f>
        <v/>
      </c>
      <c r="JU62" t="str">
        <f>IFERROR(VLOOKUP($A62,'1893'!$A$3:$J$140,10,FALSE),"")</f>
        <v/>
      </c>
      <c r="JV62" t="str">
        <f>IFERROR(VLOOKUP($A62,'1894'!$A$3:$B$140,2,FALSE),"")</f>
        <v/>
      </c>
      <c r="JW62" t="str">
        <f>IFERROR(VLOOKUP($A62,'1894'!$A$3:$C$140,3,FALSE),"")</f>
        <v/>
      </c>
      <c r="JX62" t="str">
        <f>IFERROR(VLOOKUP($A62,'1894'!$A$3:$D$140,4,FALSE),"")</f>
        <v/>
      </c>
      <c r="JY62" t="str">
        <f>IFERROR(VLOOKUP($A62,'1894'!$A$3:$E$140,5,FALSE),"")</f>
        <v/>
      </c>
      <c r="JZ62" t="str">
        <f>IFERROR(VLOOKUP($A62,'1894'!$A$3:$F$140,6,FALSE),"")</f>
        <v/>
      </c>
      <c r="KA62" t="str">
        <f>IFERROR(VLOOKUP($A62,'1894'!$A$3:$G$140,7,FALSE),"")</f>
        <v/>
      </c>
      <c r="KB62" t="str">
        <f>IFERROR(VLOOKUP($A62,'1894'!$A$3:$H$140,8,FALSE),"")</f>
        <v/>
      </c>
      <c r="KC62" t="str">
        <f>IFERROR(VLOOKUP($A62,'1894'!$A$3:$I$140,9,FALSE),"")</f>
        <v/>
      </c>
      <c r="KD62" t="str">
        <f>IFERROR(VLOOKUP($A62,'1894'!$A$3:$J$140,10,FALSE),"")</f>
        <v/>
      </c>
      <c r="KE62" t="str">
        <f>IFERROR(VLOOKUP($A62,'1895'!$A$3:$B$140,2,FALSE),"")</f>
        <v/>
      </c>
      <c r="KF62" t="str">
        <f>IFERROR(VLOOKUP($A62,'1895'!$A$3:$C$140,3,FALSE),"")</f>
        <v/>
      </c>
      <c r="KG62" t="str">
        <f>IFERROR(VLOOKUP($A62,'1895'!$A$3:$D$140,4,FALSE),"")</f>
        <v/>
      </c>
      <c r="KH62" t="str">
        <f>IFERROR(VLOOKUP($A62,'1895'!$A$3:$E$140,5,FALSE),"")</f>
        <v/>
      </c>
      <c r="KI62" t="str">
        <f>IFERROR(VLOOKUP($A62,'1895'!$A$3:$F$140,6,FALSE),"")</f>
        <v/>
      </c>
      <c r="KJ62" t="str">
        <f>IFERROR(VLOOKUP($A62,'1895'!$A$3:$G$140,7,FALSE),"")</f>
        <v/>
      </c>
      <c r="KK62" t="str">
        <f>IFERROR(VLOOKUP($A62,'1895'!$A$3:$H$140,8,FALSE),"")</f>
        <v/>
      </c>
      <c r="KL62" t="str">
        <f>IFERROR(VLOOKUP($A62,'1895'!$A$3:$I$140,9,FALSE),"")</f>
        <v/>
      </c>
      <c r="KM62" t="str">
        <f>IFERROR(VLOOKUP($A62,'1895'!$A$3:$J$140,10,FALSE),"")</f>
        <v/>
      </c>
      <c r="KN62" t="str">
        <f>IFERROR(VLOOKUP($A62,'1896'!$A$3:$B$140,2,FALSE),"")</f>
        <v/>
      </c>
      <c r="KO62" t="str">
        <f>IFERROR(VLOOKUP($A62,'1896'!$A$3:$C$140,3,FALSE),"")</f>
        <v/>
      </c>
      <c r="KP62" t="str">
        <f>IFERROR(VLOOKUP($A62,'1896'!$A$3:$D$140,4,FALSE),"")</f>
        <v/>
      </c>
      <c r="KQ62" t="str">
        <f>IFERROR(VLOOKUP($A62,'1896'!$A$3:$E$140,5,FALSE),"")</f>
        <v/>
      </c>
      <c r="KR62" t="str">
        <f>IFERROR(VLOOKUP($A62,'1896'!$A$3:$F$140,6,FALSE),"")</f>
        <v/>
      </c>
      <c r="KS62" t="str">
        <f>IFERROR(VLOOKUP($A62,'1896'!$A$3:$G$140,7,FALSE),"")</f>
        <v/>
      </c>
      <c r="KT62" t="str">
        <f>IFERROR(VLOOKUP($A62,'1896'!$A$3:$H$140,8,FALSE),"")</f>
        <v/>
      </c>
      <c r="KU62" t="str">
        <f>IFERROR(VLOOKUP($A62,'1896'!$A$3:$I$140,9,FALSE),"")</f>
        <v/>
      </c>
      <c r="KV62" t="str">
        <f>IFERROR(VLOOKUP($A62,'1896'!$A$3:$J$140,10,FALSE),"")</f>
        <v/>
      </c>
      <c r="KW62" t="str">
        <f>IFERROR(VLOOKUP($A62,'1897'!$A$3:$B$140,2,FALSE),"")</f>
        <v/>
      </c>
      <c r="KX62" t="str">
        <f>IFERROR(VLOOKUP($A62,'1897'!$A$3:$C$140,3,FALSE),"")</f>
        <v/>
      </c>
      <c r="KY62" t="str">
        <f>IFERROR(VLOOKUP($A62,'1897'!$A$3:$D$140,4,FALSE),"")</f>
        <v/>
      </c>
      <c r="KZ62" t="str">
        <f>IFERROR(VLOOKUP($A62,'1897'!$A$3:$E$140,5,FALSE),"")</f>
        <v/>
      </c>
      <c r="LA62" t="str">
        <f>IFERROR(VLOOKUP($A62,'1897'!$A$3:$F$140,6,FALSE),"")</f>
        <v/>
      </c>
      <c r="LB62" t="str">
        <f>IFERROR(VLOOKUP($A62,'1897'!$A$3:$G$140,7,FALSE),"")</f>
        <v/>
      </c>
      <c r="LC62" t="str">
        <f>IFERROR(VLOOKUP($A62,'1897'!$A$3:$H$140,8,FALSE),"")</f>
        <v/>
      </c>
      <c r="LD62" t="str">
        <f>IFERROR(VLOOKUP($A62,'1897'!$A$3:$I$140,9,FALSE),"")</f>
        <v/>
      </c>
      <c r="LE62" t="str">
        <f>IFERROR(VLOOKUP($A62,'1897'!$A$3:$J$140,10,FALSE),"")</f>
        <v/>
      </c>
      <c r="LF62" t="str">
        <f>IFERROR(VLOOKUP($A62,'1898'!$A$3:$B$140,2,FALSE),"")</f>
        <v/>
      </c>
      <c r="LG62" t="str">
        <f>IFERROR(VLOOKUP($A62,'1898'!$A$3:$C$140,3,FALSE),"")</f>
        <v/>
      </c>
      <c r="LH62" t="str">
        <f>IFERROR(VLOOKUP($A62,'1898'!$A$3:$D$140,4,FALSE),"")</f>
        <v/>
      </c>
      <c r="LI62" t="str">
        <f>IFERROR(VLOOKUP($A62,'1898'!$A$3:$E$140,5,FALSE),"")</f>
        <v/>
      </c>
      <c r="LJ62" t="str">
        <f>IFERROR(VLOOKUP($A62,'1898'!$A$3:$F$140,6,FALSE),"")</f>
        <v/>
      </c>
      <c r="LK62" t="str">
        <f>IFERROR(VLOOKUP($A62,'1898'!$A$3:$G$140,7,FALSE),"")</f>
        <v/>
      </c>
      <c r="LL62" t="str">
        <f>IFERROR(VLOOKUP($A62,'1898'!$A$3:$H$140,8,FALSE),"")</f>
        <v/>
      </c>
      <c r="LM62" t="str">
        <f>IFERROR(VLOOKUP($A62,'1898'!$A$3:$I$140,9,FALSE),"")</f>
        <v/>
      </c>
      <c r="LN62" t="str">
        <f>IFERROR(VLOOKUP($A62,'1898'!$A$3:$J$140,10,FALSE),"")</f>
        <v/>
      </c>
      <c r="LO62" t="str">
        <f>IFERROR(VLOOKUP($A62,'1899'!$A$3:$B$140,2,FALSE),"")</f>
        <v/>
      </c>
      <c r="LP62" t="str">
        <f>IFERROR(VLOOKUP($A62,'1899'!$A$3:$C$140,3,FALSE),"")</f>
        <v/>
      </c>
      <c r="LQ62" t="str">
        <f>IFERROR(VLOOKUP($A62,'1899'!$A$3:$D$140,4,FALSE),"")</f>
        <v/>
      </c>
      <c r="LR62" t="str">
        <f>IFERROR(VLOOKUP($A62,'1899'!$A$3:$E$140,5,FALSE),"")</f>
        <v/>
      </c>
      <c r="LS62" t="str">
        <f>IFERROR(VLOOKUP($A62,'1899'!$A$3:$F$140,6,FALSE),"")</f>
        <v/>
      </c>
      <c r="LT62" t="str">
        <f>IFERROR(VLOOKUP($A62,'1899'!$A$3:$G$140,7,FALSE),"")</f>
        <v/>
      </c>
      <c r="LU62" t="str">
        <f>IFERROR(VLOOKUP($A62,'1899'!$A$3:$H$140,8,FALSE),"")</f>
        <v/>
      </c>
      <c r="LV62" t="str">
        <f>IFERROR(VLOOKUP($A62,'1899'!$A$3:$I$140,9,FALSE),"")</f>
        <v/>
      </c>
      <c r="LW62" t="str">
        <f>IFERROR(VLOOKUP($A62,'1899'!$A$3:$J$140,10,FALSE),"")</f>
        <v/>
      </c>
      <c r="LX62" t="str">
        <f>IFERROR(VLOOKUP($A62,'1900'!$A$3:$B$140,2,FALSE),"")</f>
        <v/>
      </c>
      <c r="LY62" t="str">
        <f>IFERROR(VLOOKUP($A62,'1900'!$A$3:$C$140,3,FALSE),"")</f>
        <v/>
      </c>
      <c r="LZ62" t="str">
        <f>IFERROR(VLOOKUP($A62,'1900'!$A$3:$D$140,4,FALSE),"")</f>
        <v/>
      </c>
      <c r="MA62" t="str">
        <f>IFERROR(VLOOKUP($A62,'1900'!$A$3:$E$140,5,FALSE),"")</f>
        <v/>
      </c>
      <c r="MB62" t="str">
        <f>IFERROR(VLOOKUP($A62,'1900'!$A$3:$F$140,6,FALSE),"")</f>
        <v/>
      </c>
      <c r="MC62" t="str">
        <f>IFERROR(VLOOKUP($A62,'1900'!$A$3:$G$140,7,FALSE),"")</f>
        <v/>
      </c>
      <c r="MD62" t="str">
        <f>IFERROR(VLOOKUP($A62,'1900'!$A$3:$H$140,8,FALSE),"")</f>
        <v/>
      </c>
      <c r="ME62" t="str">
        <f>IFERROR(VLOOKUP($A62,'1900'!$A$3:$I$140,9,FALSE),"")</f>
        <v/>
      </c>
      <c r="MF62" t="str">
        <f>IFERROR(VLOOKUP($A62,'1900'!$A$3:$J$140,10,FALSE),"")</f>
        <v/>
      </c>
      <c r="MG62" t="str">
        <f>IFERROR(VLOOKUP($A62,'1901'!$A$3:$B$140,2,FALSE),"")</f>
        <v/>
      </c>
      <c r="MH62" t="str">
        <f>IFERROR(VLOOKUP($A62,'1901'!$A$3:$C$140,3,FALSE),"")</f>
        <v/>
      </c>
      <c r="MI62" t="str">
        <f>IFERROR(VLOOKUP($A62,'1901'!$A$3:$D$140,4,FALSE),"")</f>
        <v/>
      </c>
      <c r="MJ62" t="str">
        <f>IFERROR(VLOOKUP($A62,'1901'!$A$3:$E$140,5,FALSE),"")</f>
        <v/>
      </c>
      <c r="MK62" t="str">
        <f>IFERROR(VLOOKUP($A62,'1901'!$A$3:$F$140,6,FALSE),"")</f>
        <v/>
      </c>
      <c r="ML62" t="str">
        <f>IFERROR(VLOOKUP($A62,'1901'!$A$3:$G$140,7,FALSE),"")</f>
        <v/>
      </c>
      <c r="MM62" t="str">
        <f>IFERROR(VLOOKUP($A62,'1901'!$A$3:$H$140,8,FALSE),"")</f>
        <v/>
      </c>
      <c r="MN62" t="str">
        <f>IFERROR(VLOOKUP($A62,'1901'!$A$3:$I$140,9,FALSE),"")</f>
        <v/>
      </c>
      <c r="MO62" t="str">
        <f>IFERROR(VLOOKUP($A62,'1901'!$A$3:$J$140,10,FALSE),"")</f>
        <v/>
      </c>
      <c r="MP62" t="str">
        <f>IFERROR(VLOOKUP($A62,'1902'!$A$3:$B$140,2,FALSE),"")</f>
        <v/>
      </c>
      <c r="MQ62" t="str">
        <f>IFERROR(VLOOKUP($A62,'1902'!$A$3:$C$140,3,FALSE),"")</f>
        <v/>
      </c>
      <c r="MR62" t="str">
        <f>IFERROR(VLOOKUP($A62,'1902'!$A$3:$D$140,4,FALSE),"")</f>
        <v/>
      </c>
      <c r="MS62" t="str">
        <f>IFERROR(VLOOKUP($A62,'1902'!$A$3:$E$140,5,FALSE),"")</f>
        <v/>
      </c>
      <c r="MT62" t="str">
        <f>IFERROR(VLOOKUP($A62,'1902'!$A$3:$F$140,6,FALSE),"")</f>
        <v/>
      </c>
      <c r="MU62" t="str">
        <f>IFERROR(VLOOKUP($A62,'1902'!$A$3:$G$140,7,FALSE),"")</f>
        <v/>
      </c>
      <c r="MV62" t="str">
        <f>IFERROR(VLOOKUP($A62,'1902'!$A$3:$H$140,8,FALSE),"")</f>
        <v/>
      </c>
      <c r="MW62" t="str">
        <f>IFERROR(VLOOKUP($A62,'1902'!$A$3:$I$140,9,FALSE),"")</f>
        <v/>
      </c>
      <c r="MX62" t="str">
        <f>IFERROR(VLOOKUP($A62,'1902'!$A$3:$J$140,10,FALSE),"")</f>
        <v/>
      </c>
      <c r="MY62" t="str">
        <f>IFERROR(VLOOKUP($A62,'1903'!$A$3:$B$140,2,FALSE),"")</f>
        <v/>
      </c>
      <c r="MZ62" t="str">
        <f>IFERROR(VLOOKUP($A62,'1903'!$A$3:$C$140,3,FALSE),"")</f>
        <v/>
      </c>
      <c r="NA62" t="str">
        <f>IFERROR(VLOOKUP($A62,'1903'!$A$3:$D$140,4,FALSE),"")</f>
        <v/>
      </c>
      <c r="NB62" t="str">
        <f>IFERROR(VLOOKUP($A62,'1903'!$A$3:$E$140,5,FALSE),"")</f>
        <v/>
      </c>
      <c r="NC62" t="str">
        <f>IFERROR(VLOOKUP($A62,'1903'!$A$3:$F$140,6,FALSE),"")</f>
        <v/>
      </c>
      <c r="ND62" t="str">
        <f>IFERROR(VLOOKUP($A62,'1903'!$A$3:$G$140,7,FALSE),"")</f>
        <v/>
      </c>
      <c r="NE62" t="str">
        <f>IFERROR(VLOOKUP($A62,'1903'!$A$3:$H$140,8,FALSE),"")</f>
        <v/>
      </c>
      <c r="NF62" t="str">
        <f>IFERROR(VLOOKUP($A62,'1903'!$A$3:$I$140,9,FALSE),"")</f>
        <v/>
      </c>
      <c r="NG62" t="str">
        <f>IFERROR(VLOOKUP($A62,'1903'!$A$3:$J$140,10,FALSE),"")</f>
        <v/>
      </c>
      <c r="NH62" t="str">
        <f>IFERROR(VLOOKUP($A62,'1904'!$A$3:$B$140,2,FALSE),"")</f>
        <v/>
      </c>
      <c r="NI62" t="str">
        <f>IFERROR(VLOOKUP($A62,'1904'!$A$3:$C$140,3,FALSE),"")</f>
        <v/>
      </c>
      <c r="NJ62" t="str">
        <f>IFERROR(VLOOKUP($A62,'1904'!$A$3:$D$140,4,FALSE),"")</f>
        <v/>
      </c>
      <c r="NK62" t="str">
        <f>IFERROR(VLOOKUP($A62,'1904'!$A$3:$E$140,5,FALSE),"")</f>
        <v/>
      </c>
      <c r="NL62" t="str">
        <f>IFERROR(VLOOKUP($A62,'1904'!$A$3:$F$140,6,FALSE),"")</f>
        <v/>
      </c>
      <c r="NM62" t="str">
        <f>IFERROR(VLOOKUP($A62,'1904'!$A$3:$G$140,7,FALSE),"")</f>
        <v/>
      </c>
      <c r="NN62" t="str">
        <f>IFERROR(VLOOKUP($A62,'1904'!$A$3:$H$140,8,FALSE),"")</f>
        <v/>
      </c>
      <c r="NO62" t="str">
        <f>IFERROR(VLOOKUP($A62,'1904'!$A$3:$I$140,9,FALSE),"")</f>
        <v/>
      </c>
      <c r="NP62" t="str">
        <f>IFERROR(VLOOKUP($A62,'1904'!$A$3:$J$140,10,FALSE),"")</f>
        <v/>
      </c>
      <c r="NQ62" t="str">
        <f>IFERROR(VLOOKUP($A62,'1905'!$A$3:$B$140,2,FALSE),"")</f>
        <v/>
      </c>
      <c r="NR62" t="str">
        <f>IFERROR(VLOOKUP($A62,'1905'!$A$3:$C$140,3,FALSE),"")</f>
        <v/>
      </c>
      <c r="NS62" t="str">
        <f>IFERROR(VLOOKUP($A62,'1905'!$A$3:$D$140,4,FALSE),"")</f>
        <v/>
      </c>
      <c r="NT62" t="str">
        <f>IFERROR(VLOOKUP($A62,'1905'!$A$3:$E$140,5,FALSE),"")</f>
        <v/>
      </c>
      <c r="NU62" t="str">
        <f>IFERROR(VLOOKUP($A62,'1905'!$A$3:$F$140,6,FALSE),"")</f>
        <v/>
      </c>
      <c r="NV62" t="str">
        <f>IFERROR(VLOOKUP($A62,'1905'!$A$3:$G$140,7,FALSE),"")</f>
        <v/>
      </c>
      <c r="NW62" t="str">
        <f>IFERROR(VLOOKUP($A62,'1905'!$A$3:$H$140,8,FALSE),"")</f>
        <v/>
      </c>
      <c r="NX62" t="str">
        <f>IFERROR(VLOOKUP($A62,'1905'!$A$3:$I$140,9,FALSE),"")</f>
        <v/>
      </c>
      <c r="NY62" t="str">
        <f>IFERROR(VLOOKUP($A62,'1905'!$A$3:$J$140,10,FALSE),"")</f>
        <v/>
      </c>
      <c r="NZ62" t="str">
        <f>IFERROR(VLOOKUP($A62,'1906'!$A$3:$B$140,2,FALSE),"")</f>
        <v/>
      </c>
      <c r="OA62" t="str">
        <f>IFERROR(VLOOKUP($A62,'1906'!$A$3:$C$140,3,FALSE),"")</f>
        <v/>
      </c>
      <c r="OB62" t="str">
        <f>IFERROR(VLOOKUP($A62,'1906'!$A$3:$D$140,4,FALSE),"")</f>
        <v/>
      </c>
      <c r="OC62" t="str">
        <f>IFERROR(VLOOKUP($A62,'1906'!$A$3:$E$140,5,FALSE),"")</f>
        <v/>
      </c>
      <c r="OD62" t="str">
        <f>IFERROR(VLOOKUP($A62,'1906'!$A$3:$F$140,6,FALSE),"")</f>
        <v/>
      </c>
      <c r="OE62" t="str">
        <f>IFERROR(VLOOKUP($A62,'1906'!$A$3:$G$140,7,FALSE),"")</f>
        <v/>
      </c>
      <c r="OF62" t="str">
        <f>IFERROR(VLOOKUP($A62,'1906'!$A$3:$H$140,8,FALSE),"")</f>
        <v/>
      </c>
      <c r="OG62" t="str">
        <f>IFERROR(VLOOKUP($A62,'1906'!$A$3:$I$140,9,FALSE),"")</f>
        <v/>
      </c>
      <c r="OH62" t="str">
        <f>IFERROR(VLOOKUP($A62,'1906'!$A$3:$J$140,10,FALSE),"")</f>
        <v/>
      </c>
      <c r="OI62" t="str">
        <f>IFERROR(VLOOKUP($A62,'1907'!$A$3:$B$140,2,FALSE),"")</f>
        <v/>
      </c>
      <c r="OJ62" t="str">
        <f>IFERROR(VLOOKUP($A62,'1907'!$A$3:$C$140,3,FALSE),"")</f>
        <v/>
      </c>
      <c r="OK62" t="str">
        <f>IFERROR(VLOOKUP($A62,'1907'!$A$3:$D$140,4,FALSE),"")</f>
        <v/>
      </c>
      <c r="OL62" t="str">
        <f>IFERROR(VLOOKUP($A62,'1907'!$A$3:$E$140,5,FALSE),"")</f>
        <v/>
      </c>
      <c r="OM62" t="str">
        <f>IFERROR(VLOOKUP($A62,'1907'!$A$3:$F$140,6,FALSE),"")</f>
        <v/>
      </c>
      <c r="ON62" t="str">
        <f>IFERROR(VLOOKUP($A62,'1907'!$A$3:$G$140,7,FALSE),"")</f>
        <v/>
      </c>
      <c r="OO62" t="str">
        <f>IFERROR(VLOOKUP($A62,'1907'!$A$3:$H$140,8,FALSE),"")</f>
        <v/>
      </c>
      <c r="OP62" t="str">
        <f>IFERROR(VLOOKUP($A62,'1907'!$A$3:$I$140,9,FALSE),"")</f>
        <v/>
      </c>
      <c r="OQ62" t="str">
        <f>IFERROR(VLOOKUP($A62,'1907'!$A$3:$J$140,10,FALSE),"")</f>
        <v/>
      </c>
      <c r="OR62" t="str">
        <f>IFERROR(VLOOKUP($A62,'1908'!$A$3:$B$140,2,FALSE),"")</f>
        <v/>
      </c>
      <c r="OS62" t="str">
        <f>IFERROR(VLOOKUP($A62,'1908'!$A$3:$C$140,3,FALSE),"")</f>
        <v/>
      </c>
      <c r="OT62" t="str">
        <f>IFERROR(VLOOKUP($A62,'1908'!$A$3:$D$140,4,FALSE),"")</f>
        <v/>
      </c>
      <c r="OU62" t="str">
        <f>IFERROR(VLOOKUP($A62,'1908'!$A$3:$E$140,5,FALSE),"")</f>
        <v/>
      </c>
      <c r="OV62" t="str">
        <f>IFERROR(VLOOKUP($A62,'1908'!$A$3:$F$140,6,FALSE),"")</f>
        <v/>
      </c>
      <c r="OW62" t="str">
        <f>IFERROR(VLOOKUP($A62,'1908'!$A$3:$G$140,7,FALSE),"")</f>
        <v/>
      </c>
      <c r="OX62" t="str">
        <f>IFERROR(VLOOKUP($A62,'1908'!$A$3:$H$140,8,FALSE),"")</f>
        <v/>
      </c>
      <c r="OY62" t="str">
        <f>IFERROR(VLOOKUP($A62,'1908'!$A$3:$I$140,9,FALSE),"")</f>
        <v/>
      </c>
      <c r="OZ62" t="str">
        <f>IFERROR(VLOOKUP($A62,'1908'!$A$3:$J$140,10,FALSE),"")</f>
        <v/>
      </c>
      <c r="PA62" t="str">
        <f>IFERROR(VLOOKUP($A62,'1909'!$A$3:$B$140,2,FALSE),"")</f>
        <v/>
      </c>
      <c r="PB62" t="str">
        <f>IFERROR(VLOOKUP($A62,'1909'!$A$3:$C$140,3,FALSE),"")</f>
        <v/>
      </c>
      <c r="PC62" t="str">
        <f>IFERROR(VLOOKUP($A62,'1909'!$A$3:$D$140,4,FALSE),"")</f>
        <v/>
      </c>
      <c r="PD62" t="str">
        <f>IFERROR(VLOOKUP($A62,'1909'!$A$3:$E$140,5,FALSE),"")</f>
        <v/>
      </c>
      <c r="PE62" t="str">
        <f>IFERROR(VLOOKUP($A62,'1909'!$A$3:$F$140,6,FALSE),"")</f>
        <v/>
      </c>
      <c r="PF62" t="str">
        <f>IFERROR(VLOOKUP($A62,'1909'!$A$3:$G$140,7,FALSE),"")</f>
        <v/>
      </c>
      <c r="PG62" t="str">
        <f>IFERROR(VLOOKUP($A62,'1909'!$A$3:$H$140,8,FALSE),"")</f>
        <v/>
      </c>
      <c r="PH62" t="str">
        <f>IFERROR(VLOOKUP($A62,'1909'!$A$3:$I$140,9,FALSE),"")</f>
        <v/>
      </c>
      <c r="PI62" t="str">
        <f>IFERROR(VLOOKUP($A62,'1909'!$A$3:$J$140,10,FALSE),"")</f>
        <v/>
      </c>
      <c r="PJ62" t="str">
        <f>IFERROR(VLOOKUP($A62,'1910'!$A$3:$B$140,2,FALSE),"")</f>
        <v/>
      </c>
      <c r="PK62" t="str">
        <f>IFERROR(VLOOKUP($A62,'1910'!$A$3:$C$140,3,FALSE),"")</f>
        <v/>
      </c>
      <c r="PL62" t="str">
        <f>IFERROR(VLOOKUP($A62,'1910'!$A$3:$D$140,4,FALSE),"")</f>
        <v/>
      </c>
      <c r="PM62" t="str">
        <f>IFERROR(VLOOKUP($A62,'1910'!$A$3:$E$140,5,FALSE),"")</f>
        <v/>
      </c>
      <c r="PN62" t="str">
        <f>IFERROR(VLOOKUP($A62,'1910'!$A$3:$F$140,6,FALSE),"")</f>
        <v/>
      </c>
      <c r="PO62" t="str">
        <f>IFERROR(VLOOKUP($A62,'1910'!$A$3:$G$140,7,FALSE),"")</f>
        <v/>
      </c>
      <c r="PP62" t="str">
        <f>IFERROR(VLOOKUP($A62,'1910'!$A$3:$H$140,8,FALSE),"")</f>
        <v/>
      </c>
      <c r="PQ62" t="str">
        <f>IFERROR(VLOOKUP($A62,'1910'!$A$3:$I$140,9,FALSE),"")</f>
        <v/>
      </c>
      <c r="PR62" t="str">
        <f>IFERROR(VLOOKUP($A62,'1910'!$A$3:$J$140,10,FALSE),"")</f>
        <v/>
      </c>
      <c r="PS62" t="str">
        <f>IFERROR(VLOOKUP($A62,'1911'!$A$3:$B$140,2,FALSE),"")</f>
        <v/>
      </c>
      <c r="PT62" t="str">
        <f>IFERROR(VLOOKUP($A62,'1911'!$A$3:$C$140,3,FALSE),"")</f>
        <v/>
      </c>
      <c r="PU62" t="str">
        <f>IFERROR(VLOOKUP($A62,'1911'!$A$3:$D$140,4,FALSE),"")</f>
        <v/>
      </c>
      <c r="PV62" t="str">
        <f>IFERROR(VLOOKUP($A62,'1911'!$A$3:$E$140,5,FALSE),"")</f>
        <v/>
      </c>
      <c r="PW62" t="str">
        <f>IFERROR(VLOOKUP($A62,'1911'!$A$3:$F$140,6,FALSE),"")</f>
        <v/>
      </c>
      <c r="PX62" t="str">
        <f>IFERROR(VLOOKUP($A62,'1911'!$A$3:$G$140,7,FALSE),"")</f>
        <v/>
      </c>
      <c r="PY62" t="str">
        <f>IFERROR(VLOOKUP($A62,'1911'!$A$3:$H$140,8,FALSE),"")</f>
        <v/>
      </c>
      <c r="PZ62" t="str">
        <f>IFERROR(VLOOKUP($A62,'1911'!$A$3:$I$140,9,FALSE),"")</f>
        <v/>
      </c>
      <c r="QA62" t="str">
        <f>IFERROR(VLOOKUP($A62,'1911'!$A$3:$J$140,10,FALSE),"")</f>
        <v/>
      </c>
      <c r="QB62" t="str">
        <f>IFERROR(VLOOKUP($A62,'1912'!$A$3:$B$140,2,FALSE),"")</f>
        <v/>
      </c>
      <c r="QC62" t="str">
        <f>IFERROR(VLOOKUP($A62,'1912'!$A$3:$C$140,3,FALSE),"")</f>
        <v/>
      </c>
      <c r="QD62" t="str">
        <f>IFERROR(VLOOKUP($A62,'1912'!$A$3:$D$140,4,FALSE),"")</f>
        <v/>
      </c>
      <c r="QE62" t="str">
        <f>IFERROR(VLOOKUP($A62,'1912'!$A$3:$E$140,5,FALSE),"")</f>
        <v/>
      </c>
      <c r="QF62" t="str">
        <f>IFERROR(VLOOKUP($A62,'1912'!$A$3:$F$140,6,FALSE),"")</f>
        <v/>
      </c>
      <c r="QG62" t="str">
        <f>IFERROR(VLOOKUP($A62,'1912'!$A$3:$G$140,7,FALSE),"")</f>
        <v/>
      </c>
      <c r="QH62" t="str">
        <f>IFERROR(VLOOKUP($A62,'1912'!$A$3:$H$140,8,FALSE),"")</f>
        <v/>
      </c>
      <c r="QI62" t="str">
        <f>IFERROR(VLOOKUP($A62,'1912'!$A$3:$I$140,9,FALSE),"")</f>
        <v/>
      </c>
      <c r="QJ62" t="str">
        <f>IFERROR(VLOOKUP($A62,'1912'!$A$3:$J$140,10,FALSE),"")</f>
        <v/>
      </c>
    </row>
    <row r="63" spans="1:452" x14ac:dyDescent="0.2">
      <c r="A63" t="s">
        <v>9</v>
      </c>
      <c r="B63" t="s">
        <v>242</v>
      </c>
      <c r="C63">
        <f>IFERROR(VLOOKUP($A63,'1863'!$A$3:$B$140,2,FALSE),"")</f>
        <v>49</v>
      </c>
      <c r="D63">
        <f>IFERROR(VLOOKUP($A63,'1863'!$A$3:$C$140,3,FALSE),"")</f>
        <v>3670.51</v>
      </c>
      <c r="E63">
        <f>IFERROR(VLOOKUP($A63,'1863'!$A$3:$D$140,4,FALSE),"")</f>
        <v>0</v>
      </c>
      <c r="F63">
        <f>IFERROR(VLOOKUP($A63,'1863'!$A$3:$E$140,5,FALSE),"")</f>
        <v>0</v>
      </c>
      <c r="G63">
        <f>IFERROR(VLOOKUP($A63,'1863'!$A$3:$F$140,6,FALSE),"")</f>
        <v>0</v>
      </c>
      <c r="H63">
        <f>IFERROR(VLOOKUP($A63,'1863'!$A$3:$G$140,7,FALSE),"")</f>
        <v>0</v>
      </c>
      <c r="I63">
        <f>IFERROR(VLOOKUP($A63,'1863'!$A$3:$H$140,8,FALSE),"")</f>
        <v>0</v>
      </c>
      <c r="J63">
        <f>IFERROR(VLOOKUP($A63,'1863'!$A$3:$I$140,9,FALSE),"")</f>
        <v>0</v>
      </c>
      <c r="K63">
        <f>IFERROR(VLOOKUP($A63,'1863'!$A$3:$J$140,10,FALSE),"")</f>
        <v>0</v>
      </c>
      <c r="L63">
        <f>IFERROR(VLOOKUP($A63,'1864'!$A$3:$B$140,2,FALSE),"")</f>
        <v>53</v>
      </c>
      <c r="M63">
        <f>IFERROR(VLOOKUP($A63,'1864'!$A$3:$C$140,3,FALSE),"")</f>
        <v>3700.61</v>
      </c>
      <c r="N63">
        <f>IFERROR(VLOOKUP($A63,'1864'!$A$3:$D$140,4,FALSE),"")</f>
        <v>0</v>
      </c>
      <c r="O63">
        <f>IFERROR(VLOOKUP($A63,'1864'!$A$3:$E$140,5,FALSE),"")</f>
        <v>0</v>
      </c>
      <c r="P63">
        <f>IFERROR(VLOOKUP($A63,'1864'!$A$3:$F$140,6,FALSE),"")</f>
        <v>0</v>
      </c>
      <c r="Q63">
        <f>IFERROR(VLOOKUP($A63,'1864'!$A$3:$G$140,7,FALSE),"")</f>
        <v>0</v>
      </c>
      <c r="R63">
        <f>IFERROR(VLOOKUP($A63,'1864'!$A$3:$H$140,8,FALSE),"")</f>
        <v>0</v>
      </c>
      <c r="S63">
        <f>IFERROR(VLOOKUP($A63,'1864'!$A$3:$I$140,9,FALSE),"")</f>
        <v>0</v>
      </c>
      <c r="T63">
        <f>IFERROR(VLOOKUP($A63,'1864'!$A$3:$J$140,10,FALSE),"")</f>
        <v>0</v>
      </c>
      <c r="U63">
        <f>IFERROR(VLOOKUP($A63,'1865'!$A$3:$B$140,2,FALSE),"")</f>
        <v>87</v>
      </c>
      <c r="V63">
        <f>IFERROR(VLOOKUP($A63,'1865'!$A$3:$C$140,3,FALSE),"")</f>
        <v>6559.74</v>
      </c>
      <c r="W63">
        <f>IFERROR(VLOOKUP($A63,'1865'!$A$3:$D$140,4,FALSE),"")</f>
        <v>0</v>
      </c>
      <c r="X63">
        <f>IFERROR(VLOOKUP($A63,'1865'!$A$3:$E$140,5,FALSE),"")</f>
        <v>0</v>
      </c>
      <c r="Y63">
        <f>IFERROR(VLOOKUP($A63,'1865'!$A$3:$F$140,6,FALSE),"")</f>
        <v>0</v>
      </c>
      <c r="Z63">
        <f>IFERROR(VLOOKUP($A63,'1865'!$A$3:$G$140,7,FALSE),"")</f>
        <v>0</v>
      </c>
      <c r="AA63">
        <f>IFERROR(VLOOKUP($A63,'1865'!$A$3:$H$140,8,FALSE),"")</f>
        <v>0</v>
      </c>
      <c r="AB63">
        <f>IFERROR(VLOOKUP($A63,'1865'!$A$3:$I$140,9,FALSE),"")</f>
        <v>0</v>
      </c>
      <c r="AC63">
        <f>IFERROR(VLOOKUP($A63,'1865'!$A$3:$J$140,10,FALSE),"")</f>
        <v>0</v>
      </c>
      <c r="AD63">
        <f>IFERROR(VLOOKUP($A63,'1866'!$A$3:$B$140,2,FALSE),"")</f>
        <v>40</v>
      </c>
      <c r="AE63">
        <f>IFERROR(VLOOKUP($A63,'1866'!$A$3:$C$140,3,FALSE),"")</f>
        <v>3417.88</v>
      </c>
      <c r="AF63">
        <f>IFERROR(VLOOKUP($A63,'1866'!$A$3:$D$140,4,FALSE),"")</f>
        <v>0</v>
      </c>
      <c r="AG63">
        <f>IFERROR(VLOOKUP($A63,'1866'!$A$3:$E$140,5,FALSE),"")</f>
        <v>0</v>
      </c>
      <c r="AH63">
        <f>IFERROR(VLOOKUP($A63,'1866'!$A$3:$F$140,6,FALSE),"")</f>
        <v>0</v>
      </c>
      <c r="AI63">
        <f>IFERROR(VLOOKUP($A63,'1866'!$A$3:$G$140,7,FALSE),"")</f>
        <v>0</v>
      </c>
      <c r="AJ63">
        <f>IFERROR(VLOOKUP($A63,'1866'!$A$3:$H$140,8,FALSE),"")</f>
        <v>0</v>
      </c>
      <c r="AK63">
        <f>IFERROR(VLOOKUP($A63,'1866'!$A$3:$I$140,9,FALSE),"")</f>
        <v>0</v>
      </c>
      <c r="AL63">
        <f>IFERROR(VLOOKUP($A63,'1866'!$A$3:$J$140,10,FALSE),"")</f>
        <v>0</v>
      </c>
      <c r="AM63">
        <f>IFERROR(VLOOKUP($A63,'1867'!$A$3:$B$140,2,FALSE),"")</f>
        <v>56</v>
      </c>
      <c r="AN63">
        <f>IFERROR(VLOOKUP($A63,'1867'!$A$3:$C$140,3,FALSE),"")</f>
        <v>4609.1400000000003</v>
      </c>
      <c r="AO63">
        <f>IFERROR(VLOOKUP($A63,'1867'!$A$3:$D$140,4,FALSE),"")</f>
        <v>0</v>
      </c>
      <c r="AP63">
        <f>IFERROR(VLOOKUP($A63,'1867'!$A$3:$E$140,5,FALSE),"")</f>
        <v>0</v>
      </c>
      <c r="AQ63">
        <f>IFERROR(VLOOKUP($A63,'1867'!$A$3:$F$140,6,FALSE),"")</f>
        <v>0</v>
      </c>
      <c r="AR63">
        <f>IFERROR(VLOOKUP($A63,'1867'!$A$3:$G$140,7,FALSE),"")</f>
        <v>0</v>
      </c>
      <c r="AS63">
        <f>IFERROR(VLOOKUP($A63,'1867'!$A$3:$H$140,8,FALSE),"")</f>
        <v>0</v>
      </c>
      <c r="AT63">
        <f>IFERROR(VLOOKUP($A63,'1867'!$A$3:$I$140,9,FALSE),"")</f>
        <v>0</v>
      </c>
      <c r="AU63">
        <f>IFERROR(VLOOKUP($A63,'1867'!$A$3:$J$140,10,FALSE),"")</f>
        <v>0</v>
      </c>
      <c r="AV63">
        <f>IFERROR(VLOOKUP($A63,'1868'!$A$3:$B$140,2,FALSE),"")</f>
        <v>37</v>
      </c>
      <c r="AW63">
        <f>IFERROR(VLOOKUP($A63,'1868'!$A$3:$C$140,3,FALSE),"")</f>
        <v>1950.32</v>
      </c>
      <c r="AX63">
        <f>IFERROR(VLOOKUP($A63,'1868'!$A$3:$D$140,4,FALSE),"")</f>
        <v>21</v>
      </c>
      <c r="AY63">
        <f>IFERROR(VLOOKUP($A63,'1868'!$A$3:$E$140,5,FALSE),"")</f>
        <v>1442.52</v>
      </c>
      <c r="AZ63">
        <f>IFERROR(VLOOKUP($A63,'1868'!$A$3:$F$140,6,FALSE),"")</f>
        <v>0</v>
      </c>
      <c r="BA63">
        <f>IFERROR(VLOOKUP($A63,'1868'!$A$3:$G$140,7,FALSE),"")</f>
        <v>0</v>
      </c>
      <c r="BB63">
        <f>IFERROR(VLOOKUP($A63,'1868'!$A$3:$H$140,8,FALSE),"")</f>
        <v>0</v>
      </c>
      <c r="BC63">
        <f>IFERROR(VLOOKUP($A63,'1868'!$A$3:$I$140,9,FALSE),"")</f>
        <v>0</v>
      </c>
      <c r="BD63">
        <f>IFERROR(VLOOKUP($A63,'1868'!$A$3:$J$140,10,FALSE),"")</f>
        <v>0</v>
      </c>
      <c r="BE63">
        <f>IFERROR(VLOOKUP($A63,'1869'!$A$3:$B$140,2,FALSE),"")</f>
        <v>18</v>
      </c>
      <c r="BF63">
        <f>IFERROR(VLOOKUP($A63,'1869'!$A$3:$C$140,3,FALSE),"")</f>
        <v>1071.3599999999999</v>
      </c>
      <c r="BG63">
        <f>IFERROR(VLOOKUP($A63,'1869'!$A$3:$D$140,4,FALSE),"")</f>
        <v>17</v>
      </c>
      <c r="BH63">
        <f>IFERROR(VLOOKUP($A63,'1869'!$A$3:$E$140,5,FALSE),"")</f>
        <v>1096.53</v>
      </c>
      <c r="BI63">
        <f>IFERROR(VLOOKUP($A63,'1869'!$A$3:$F$140,6,FALSE),"")</f>
        <v>0</v>
      </c>
      <c r="BJ63">
        <f>IFERROR(VLOOKUP($A63,'1869'!$A$3:$G$140,7,FALSE),"")</f>
        <v>0</v>
      </c>
      <c r="BK63">
        <f>IFERROR(VLOOKUP($A63,'1869'!$A$3:$H$140,8,FALSE),"")</f>
        <v>0</v>
      </c>
      <c r="BL63">
        <f>IFERROR(VLOOKUP($A63,'1869'!$A$3:$I$140,9,FALSE),"")</f>
        <v>0</v>
      </c>
      <c r="BM63">
        <f>IFERROR(VLOOKUP($A63,'1869'!$A$3:$J$140,10,FALSE),"")</f>
        <v>0</v>
      </c>
      <c r="BN63">
        <f>IFERROR(VLOOKUP($A63,'1870'!$A$3:$B$140,2,FALSE),"")</f>
        <v>20</v>
      </c>
      <c r="BO63">
        <f>IFERROR(VLOOKUP($A63,'1870'!$A$3:$C$140,3,FALSE),"")</f>
        <v>1245.07</v>
      </c>
      <c r="BP63">
        <f>IFERROR(VLOOKUP($A63,'1870'!$A$3:$D$140,4,FALSE),"")</f>
        <v>40</v>
      </c>
      <c r="BQ63">
        <f>IFERROR(VLOOKUP($A63,'1870'!$A$3:$E$140,5,FALSE),"")</f>
        <v>2958.04</v>
      </c>
      <c r="BR63">
        <f>IFERROR(VLOOKUP($A63,'1870'!$A$3:$F$140,6,FALSE),"")</f>
        <v>0</v>
      </c>
      <c r="BS63">
        <f>IFERROR(VLOOKUP($A63,'1870'!$A$3:$G$140,7,FALSE),"")</f>
        <v>0</v>
      </c>
      <c r="BT63">
        <f>IFERROR(VLOOKUP($A63,'1870'!$A$3:$H$140,8,FALSE),"")</f>
        <v>0</v>
      </c>
      <c r="BU63">
        <f>IFERROR(VLOOKUP($A63,'1870'!$A$3:$I$140,9,FALSE),"")</f>
        <v>0</v>
      </c>
      <c r="BV63">
        <f>IFERROR(VLOOKUP($A63,'1870'!$A$3:$J$140,10,FALSE),"")</f>
        <v>0</v>
      </c>
      <c r="BW63">
        <f>IFERROR(VLOOKUP($A63,'1871'!$A$3:$B$140,2,FALSE),"")</f>
        <v>19</v>
      </c>
      <c r="BX63">
        <f>IFERROR(VLOOKUP($A63,'1871'!$A$3:$C$140,3,FALSE),"")</f>
        <v>1291.8900000000001</v>
      </c>
      <c r="BY63">
        <f>IFERROR(VLOOKUP($A63,'1871'!$A$3:$D$140,4,FALSE),"")</f>
        <v>21</v>
      </c>
      <c r="BZ63">
        <f>IFERROR(VLOOKUP($A63,'1871'!$A$3:$E$140,5,FALSE),"")</f>
        <v>1784.59</v>
      </c>
      <c r="CA63">
        <f>IFERROR(VLOOKUP($A63,'1871'!$A$3:$F$140,6,FALSE),"")</f>
        <v>0</v>
      </c>
      <c r="CB63">
        <f>IFERROR(VLOOKUP($A63,'1871'!$A$3:$G$140,7,FALSE),"")</f>
        <v>0</v>
      </c>
      <c r="CC63">
        <f>IFERROR(VLOOKUP($A63,'1871'!$A$3:$H$140,8,FALSE),"")</f>
        <v>0</v>
      </c>
      <c r="CD63">
        <f>IFERROR(VLOOKUP($A63,'1871'!$A$3:$I$140,9,FALSE),"")</f>
        <v>0</v>
      </c>
      <c r="CE63">
        <f>IFERROR(VLOOKUP($A63,'1871'!$A$3:$J$140,10,FALSE),"")</f>
        <v>0</v>
      </c>
      <c r="CF63">
        <f>IFERROR(VLOOKUP($A63,'1872'!$A$3:$B$140,2,FALSE),"")</f>
        <v>16</v>
      </c>
      <c r="CG63">
        <f>IFERROR(VLOOKUP($A63,'1872'!$A$3:$C$140,3,FALSE),"")</f>
        <v>883.64</v>
      </c>
      <c r="CH63">
        <f>IFERROR(VLOOKUP($A63,'1872'!$A$3:$D$140,4,FALSE),"")</f>
        <v>38</v>
      </c>
      <c r="CI63">
        <f>IFERROR(VLOOKUP($A63,'1872'!$A$3:$E$140,5,FALSE),"")</f>
        <v>3519.47</v>
      </c>
      <c r="CJ63">
        <f>IFERROR(VLOOKUP($A63,'1872'!$A$3:$F$140,6,FALSE),"")</f>
        <v>0</v>
      </c>
      <c r="CK63">
        <f>IFERROR(VLOOKUP($A63,'1872'!$A$3:$G$140,7,FALSE),"")</f>
        <v>0</v>
      </c>
      <c r="CL63">
        <f>IFERROR(VLOOKUP($A63,'1872'!$A$3:$H$140,8,FALSE),"")</f>
        <v>0</v>
      </c>
      <c r="CM63">
        <f>IFERROR(VLOOKUP($A63,'1872'!$A$3:$I$140,9,FALSE),"")</f>
        <v>0</v>
      </c>
      <c r="CN63">
        <f>IFERROR(VLOOKUP($A63,'1872'!$A$3:$J$140,10,FALSE),"")</f>
        <v>0</v>
      </c>
      <c r="CO63">
        <f>IFERROR(VLOOKUP($A63,'1873'!$A$3:$B$140,2,FALSE),"")</f>
        <v>5</v>
      </c>
      <c r="CP63">
        <f>IFERROR(VLOOKUP($A63,'1873'!$A$3:$C$140,3,FALSE),"")</f>
        <v>335.25</v>
      </c>
      <c r="CQ63">
        <f>IFERROR(VLOOKUP($A63,'1873'!$A$3:$D$140,4,FALSE),"")</f>
        <v>36</v>
      </c>
      <c r="CR63">
        <f>IFERROR(VLOOKUP($A63,'1873'!$A$3:$E$140,5,FALSE),"")</f>
        <v>2836.71</v>
      </c>
      <c r="CS63">
        <f>IFERROR(VLOOKUP($A63,'1873'!$A$3:$F$140,6,FALSE),"")</f>
        <v>0</v>
      </c>
      <c r="CT63">
        <f>IFERROR(VLOOKUP($A63,'1873'!$A$3:$G$140,7,FALSE),"")</f>
        <v>0</v>
      </c>
      <c r="CU63">
        <f>IFERROR(VLOOKUP($A63,'1873'!$A$3:$H$140,8,FALSE),"")</f>
        <v>0</v>
      </c>
      <c r="CV63">
        <f>IFERROR(VLOOKUP($A63,'1873'!$A$3:$I$140,9,FALSE),"")</f>
        <v>0</v>
      </c>
      <c r="CW63">
        <f>IFERROR(VLOOKUP($A63,'1873'!$A$3:$J$140,10,FALSE),"")</f>
        <v>0</v>
      </c>
      <c r="CX63">
        <f>IFERROR(VLOOKUP($A63,'1874'!$A$3:$B$140,2,FALSE),"")</f>
        <v>91</v>
      </c>
      <c r="CY63">
        <f>IFERROR(VLOOKUP($A63,'1874'!$A$3:$C$140,3,FALSE),"")</f>
        <v>6523.48</v>
      </c>
      <c r="CZ63">
        <f>IFERROR(VLOOKUP($A63,'1874'!$A$3:$D$140,4,FALSE),"")</f>
        <v>173</v>
      </c>
      <c r="DA63">
        <f>IFERROR(VLOOKUP($A63,'1874'!$A$3:$E$140,5,FALSE),"")</f>
        <v>15227.94</v>
      </c>
      <c r="DB63">
        <f>IFERROR(VLOOKUP($A63,'1874'!$A$3:$F$140,6,FALSE),"")</f>
        <v>0</v>
      </c>
      <c r="DC63">
        <f>IFERROR(VLOOKUP($A63,'1874'!$A$3:$G$140,7,FALSE),"")</f>
        <v>0</v>
      </c>
      <c r="DD63">
        <f>IFERROR(VLOOKUP($A63,'1874'!$A$3:$H$140,8,FALSE),"")</f>
        <v>0</v>
      </c>
      <c r="DE63">
        <f>IFERROR(VLOOKUP($A63,'1874'!$A$3:$I$140,9,FALSE),"")</f>
        <v>0</v>
      </c>
      <c r="DF63">
        <f>IFERROR(VLOOKUP($A63,'1874'!$A$3:$J$140,10,FALSE),"")</f>
        <v>392.85</v>
      </c>
      <c r="DG63">
        <f>IFERROR(VLOOKUP($A63,'1875'!$A$3:$B$140,2,FALSE),"")</f>
        <v>46</v>
      </c>
      <c r="DH63">
        <f>IFERROR(VLOOKUP($A63,'1875'!$A$3:$C$140,3,FALSE),"")</f>
        <v>3500.62</v>
      </c>
      <c r="DI63">
        <f>IFERROR(VLOOKUP($A63,'1875'!$A$3:$D$140,4,FALSE),"")</f>
        <v>385</v>
      </c>
      <c r="DJ63">
        <f>IFERROR(VLOOKUP($A63,'1875'!$A$3:$E$140,5,FALSE),"")</f>
        <v>33400.54</v>
      </c>
      <c r="DK63">
        <f>IFERROR(VLOOKUP($A63,'1875'!$A$3:$F$140,6,FALSE),"")</f>
        <v>0</v>
      </c>
      <c r="DL63">
        <f>IFERROR(VLOOKUP($A63,'1875'!$A$3:$G$140,7,FALSE),"")</f>
        <v>0</v>
      </c>
      <c r="DM63">
        <f>IFERROR(VLOOKUP($A63,'1875'!$A$3:$H$140,8,FALSE),"")</f>
        <v>0</v>
      </c>
      <c r="DN63">
        <f>IFERROR(VLOOKUP($A63,'1875'!$A$3:$I$140,9,FALSE),"")</f>
        <v>0</v>
      </c>
      <c r="DO63">
        <f>IFERROR(VLOOKUP($A63,'1875'!$A$3:$J$140,10,FALSE),"")</f>
        <v>0</v>
      </c>
      <c r="DP63">
        <f>IFERROR(VLOOKUP($A63,'1876'!$A$3:$B$140,2,FALSE),"")</f>
        <v>29</v>
      </c>
      <c r="DQ63">
        <f>IFERROR(VLOOKUP($A63,'1876'!$A$3:$C$140,3,FALSE),"")</f>
        <v>1986.09</v>
      </c>
      <c r="DR63">
        <f>IFERROR(VLOOKUP($A63,'1876'!$A$3:$D$140,4,FALSE),"")</f>
        <v>186</v>
      </c>
      <c r="DS63">
        <f>IFERROR(VLOOKUP($A63,'1876'!$A$3:$E$140,5,FALSE),"")</f>
        <v>15041.87</v>
      </c>
      <c r="DT63">
        <f>IFERROR(VLOOKUP($A63,'1876'!$A$3:$F$140,6,FALSE),"")</f>
        <v>0</v>
      </c>
      <c r="DU63">
        <f>IFERROR(VLOOKUP($A63,'1876'!$A$3:$G$140,7,FALSE),"")</f>
        <v>0</v>
      </c>
      <c r="DV63">
        <f>IFERROR(VLOOKUP($A63,'1876'!$A$3:$H$140,8,FALSE),"")</f>
        <v>0</v>
      </c>
      <c r="DW63">
        <f>IFERROR(VLOOKUP($A63,'1876'!$A$3:$I$140,9,FALSE),"")</f>
        <v>0</v>
      </c>
      <c r="DX63">
        <f>IFERROR(VLOOKUP($A63,'1876'!$A$3:$J$140,10,FALSE),"")</f>
        <v>100</v>
      </c>
      <c r="DY63">
        <f>IFERROR(VLOOKUP($A63,'1877'!$A$3:$B$140,2,FALSE),"")</f>
        <v>22</v>
      </c>
      <c r="DZ63">
        <f>IFERROR(VLOOKUP($A63,'1877'!$A$3:$C$140,3,FALSE),"")</f>
        <v>1330.99</v>
      </c>
      <c r="EA63">
        <f>IFERROR(VLOOKUP($A63,'1877'!$A$3:$D$140,4,FALSE),"")</f>
        <v>184</v>
      </c>
      <c r="EB63">
        <f>IFERROR(VLOOKUP($A63,'1877'!$A$3:$E$140,5,FALSE),"")</f>
        <v>14868.35</v>
      </c>
      <c r="EC63">
        <f>IFERROR(VLOOKUP($A63,'1877'!$A$3:$F$140,6,FALSE),"")</f>
        <v>0</v>
      </c>
      <c r="ED63">
        <f>IFERROR(VLOOKUP($A63,'1877'!$A$3:$G$140,7,FALSE),"")</f>
        <v>0</v>
      </c>
      <c r="EE63">
        <f>IFERROR(VLOOKUP($A63,'1877'!$A$3:$H$140,8,FALSE),"")</f>
        <v>0</v>
      </c>
      <c r="EF63">
        <f>IFERROR(VLOOKUP($A63,'1877'!$A$3:$I$140,9,FALSE),"")</f>
        <v>0</v>
      </c>
      <c r="EG63">
        <f>IFERROR(VLOOKUP($A63,'1877'!$A$3:$J$140,10,FALSE),"")</f>
        <v>0</v>
      </c>
      <c r="EH63">
        <f>IFERROR(VLOOKUP($A63,'1878'!$A$3:$B$140,2,FALSE),"")</f>
        <v>32</v>
      </c>
      <c r="EI63">
        <f>IFERROR(VLOOKUP($A63,'1878'!$A$3:$C$140,3,FALSE),"")</f>
        <v>2086.5500000000002</v>
      </c>
      <c r="EJ63">
        <f>IFERROR(VLOOKUP($A63,'1878'!$A$3:$D$140,4,FALSE),"")</f>
        <v>211</v>
      </c>
      <c r="EK63">
        <f>IFERROR(VLOOKUP($A63,'1878'!$A$3:$E$140,5,FALSE),"")</f>
        <v>17941.490000000002</v>
      </c>
      <c r="EL63">
        <f>IFERROR(VLOOKUP($A63,'1878'!$A$3:$F$140,6,FALSE),"")</f>
        <v>0</v>
      </c>
      <c r="EM63">
        <f>IFERROR(VLOOKUP($A63,'1878'!$A$3:$G$140,7,FALSE),"")</f>
        <v>0</v>
      </c>
      <c r="EN63">
        <f>IFERROR(VLOOKUP($A63,'1878'!$A$3:$H$140,8,FALSE),"")</f>
        <v>0</v>
      </c>
      <c r="EO63">
        <f>IFERROR(VLOOKUP($A63,'1878'!$A$3:$I$140,9,FALSE),"")</f>
        <v>0</v>
      </c>
      <c r="EP63">
        <f>IFERROR(VLOOKUP($A63,'1878'!$A$3:$J$140,10,FALSE),"")</f>
        <v>400</v>
      </c>
      <c r="EQ63">
        <f>IFERROR(VLOOKUP($A63,'1879'!$A$3:$B$140,2,FALSE),"")</f>
        <v>42</v>
      </c>
      <c r="ER63">
        <f>IFERROR(VLOOKUP($A63,'1879'!$A$3:$C$140,3,FALSE),"")</f>
        <v>3173.31</v>
      </c>
      <c r="ES63">
        <f>IFERROR(VLOOKUP($A63,'1879'!$A$3:$D$140,4,FALSE),"")</f>
        <v>539</v>
      </c>
      <c r="ET63">
        <f>IFERROR(VLOOKUP($A63,'1879'!$A$3:$E$140,5,FALSE),"")</f>
        <v>49974.85</v>
      </c>
      <c r="EU63">
        <f>IFERROR(VLOOKUP($A63,'1879'!$A$3:$F$140,6,FALSE),"")</f>
        <v>0</v>
      </c>
      <c r="EV63">
        <f>IFERROR(VLOOKUP($A63,'1879'!$A$3:$G$140,7,FALSE),"")</f>
        <v>0</v>
      </c>
      <c r="EW63">
        <f>IFERROR(VLOOKUP($A63,'1879'!$A$3:$H$140,8,FALSE),"")</f>
        <v>0</v>
      </c>
      <c r="EX63">
        <f>IFERROR(VLOOKUP($A63,'1879'!$A$3:$I$140,9,FALSE),"")</f>
        <v>0</v>
      </c>
      <c r="EY63">
        <f>IFERROR(VLOOKUP($A63,'1879'!$A$3:$J$140,10,FALSE),"")</f>
        <v>200</v>
      </c>
      <c r="EZ63">
        <f>IFERROR(VLOOKUP($A63,'1880'!$A$3:$B$140,2,FALSE),"")</f>
        <v>47</v>
      </c>
      <c r="FA63">
        <f>IFERROR(VLOOKUP($A63,'1880'!$A$3:$C$140,3,FALSE),"")</f>
        <v>3134.78</v>
      </c>
      <c r="FB63">
        <f>IFERROR(VLOOKUP($A63,'1880'!$A$3:$D$140,4,FALSE),"")</f>
        <v>208</v>
      </c>
      <c r="FC63">
        <f>IFERROR(VLOOKUP($A63,'1880'!$A$3:$E$140,5,FALSE),"")</f>
        <v>18116.349999999999</v>
      </c>
      <c r="FD63">
        <f>IFERROR(VLOOKUP($A63,'1880'!$A$3:$F$140,6,FALSE),"")</f>
        <v>0</v>
      </c>
      <c r="FE63">
        <f>IFERROR(VLOOKUP($A63,'1880'!$A$3:$G$140,7,FALSE),"")</f>
        <v>0</v>
      </c>
      <c r="FF63">
        <f>IFERROR(VLOOKUP($A63,'1880'!$A$3:$H$140,8,FALSE),"")</f>
        <v>0</v>
      </c>
      <c r="FG63">
        <f>IFERROR(VLOOKUP($A63,'1880'!$A$3:$I$140,9,FALSE),"")</f>
        <v>0</v>
      </c>
      <c r="FH63">
        <f>IFERROR(VLOOKUP($A63,'1880'!$A$3:$J$140,10,FALSE),"")</f>
        <v>0</v>
      </c>
      <c r="FI63">
        <f>IFERROR(VLOOKUP($A63,'1881'!$A$3:$B$140,2,FALSE),"")</f>
        <v>25</v>
      </c>
      <c r="FJ63">
        <f>IFERROR(VLOOKUP($A63,'1881'!$A$3:$C$140,3,FALSE),"")</f>
        <v>1683.82</v>
      </c>
      <c r="FK63">
        <f>IFERROR(VLOOKUP($A63,'1881'!$A$3:$D$140,4,FALSE),"")</f>
        <v>89</v>
      </c>
      <c r="FL63">
        <f>IFERROR(VLOOKUP($A63,'1881'!$A$3:$E$140,5,FALSE),"")</f>
        <v>8035.24</v>
      </c>
      <c r="FM63">
        <f>IFERROR(VLOOKUP($A63,'1881'!$A$3:$F$140,6,FALSE),"")</f>
        <v>0</v>
      </c>
      <c r="FN63">
        <f>IFERROR(VLOOKUP($A63,'1881'!$A$3:$G$140,7,FALSE),"")</f>
        <v>0</v>
      </c>
      <c r="FO63">
        <f>IFERROR(VLOOKUP($A63,'1881'!$A$3:$H$140,8,FALSE),"")</f>
        <v>0</v>
      </c>
      <c r="FP63">
        <f>IFERROR(VLOOKUP($A63,'1881'!$A$3:$I$140,9,FALSE),"")</f>
        <v>0</v>
      </c>
      <c r="FQ63">
        <f>IFERROR(VLOOKUP($A63,'1881'!$A$3:$J$140,10,FALSE),"")</f>
        <v>0</v>
      </c>
      <c r="FR63">
        <f>IFERROR(VLOOKUP($A63,'1882'!$A$3:$B$140,2,FALSE),"")</f>
        <v>32</v>
      </c>
      <c r="FS63">
        <f>IFERROR(VLOOKUP($A63,'1882'!$A$3:$C$140,3,FALSE),"")</f>
        <v>3124.14</v>
      </c>
      <c r="FT63">
        <f>IFERROR(VLOOKUP($A63,'1882'!$A$3:$D$140,4,FALSE),"")</f>
        <v>69</v>
      </c>
      <c r="FU63">
        <f>IFERROR(VLOOKUP($A63,'1882'!$A$3:$E$140,5,FALSE),"")</f>
        <v>5481.75</v>
      </c>
      <c r="FV63">
        <f>IFERROR(VLOOKUP($A63,'1882'!$A$3:$F$140,6,FALSE),"")</f>
        <v>0</v>
      </c>
      <c r="FW63">
        <f>IFERROR(VLOOKUP($A63,'1882'!$A$3:$G$140,7,FALSE),"")</f>
        <v>0</v>
      </c>
      <c r="FX63">
        <f>IFERROR(VLOOKUP($A63,'1882'!$A$3:$H$140,8,FALSE),"")</f>
        <v>0</v>
      </c>
      <c r="FY63">
        <f>IFERROR(VLOOKUP($A63,'1882'!$A$3:$I$140,9,FALSE),"")</f>
        <v>0</v>
      </c>
      <c r="FZ63">
        <f>IFERROR(VLOOKUP($A63,'1882'!$A$3:$J$140,10,FALSE),"")</f>
        <v>0</v>
      </c>
      <c r="GA63">
        <f>IFERROR(VLOOKUP($A63,'1883'!$A$3:$B$140,2,FALSE),"")</f>
        <v>26</v>
      </c>
      <c r="GB63">
        <f>IFERROR(VLOOKUP($A63,'1883'!$A$3:$C$140,3,FALSE),"")</f>
        <v>1982.61</v>
      </c>
      <c r="GC63">
        <f>IFERROR(VLOOKUP($A63,'1883'!$A$3:$D$140,4,FALSE),"")</f>
        <v>60</v>
      </c>
      <c r="GD63">
        <f>IFERROR(VLOOKUP($A63,'1883'!$A$3:$E$140,5,FALSE),"")</f>
        <v>5066.3500000000004</v>
      </c>
      <c r="GE63">
        <f>IFERROR(VLOOKUP($A63,'1883'!$A$3:$F$140,6,FALSE),"")</f>
        <v>1</v>
      </c>
      <c r="GF63">
        <f>IFERROR(VLOOKUP($A63,'1883'!$A$3:$G$140,7,FALSE),"")</f>
        <v>40</v>
      </c>
      <c r="GG63">
        <f>IFERROR(VLOOKUP($A63,'1883'!$A$3:$H$140,8,FALSE),"")</f>
        <v>0</v>
      </c>
      <c r="GH63">
        <f>IFERROR(VLOOKUP($A63,'1883'!$A$3:$I$140,9,FALSE),"")</f>
        <v>0</v>
      </c>
      <c r="GI63">
        <f>IFERROR(VLOOKUP($A63,'1883'!$A$3:$J$140,10,FALSE),"")</f>
        <v>0</v>
      </c>
      <c r="GJ63">
        <f>IFERROR(VLOOKUP($A63,'1884'!$A$3:$B$140,2,FALSE),"")</f>
        <v>25</v>
      </c>
      <c r="GK63">
        <f>IFERROR(VLOOKUP($A63,'1884'!$A$3:$C$140,3,FALSE),"")</f>
        <v>2293.23</v>
      </c>
      <c r="GL63">
        <f>IFERROR(VLOOKUP($A63,'1884'!$A$3:$D$140,4,FALSE),"")</f>
        <v>48</v>
      </c>
      <c r="GM63">
        <f>IFERROR(VLOOKUP($A63,'1884'!$A$3:$E$140,5,FALSE),"")</f>
        <v>3618.35</v>
      </c>
      <c r="GN63">
        <f>IFERROR(VLOOKUP($A63,'1884'!$A$3:$F$140,6,FALSE),"")</f>
        <v>0</v>
      </c>
      <c r="GO63">
        <f>IFERROR(VLOOKUP($A63,'1884'!$A$3:$G$140,7,FALSE),"")</f>
        <v>0</v>
      </c>
      <c r="GP63">
        <f>IFERROR(VLOOKUP($A63,'1884'!$A$3:$H$140,8,FALSE),"")</f>
        <v>0</v>
      </c>
      <c r="GQ63">
        <f>IFERROR(VLOOKUP($A63,'1884'!$A$3:$I$140,9,FALSE),"")</f>
        <v>0</v>
      </c>
      <c r="GR63">
        <f>IFERROR(VLOOKUP($A63,'1884'!$A$3:$J$140,10,FALSE),"")</f>
        <v>0</v>
      </c>
      <c r="GS63">
        <f>IFERROR(VLOOKUP($A63,'1885'!$A$3:$B$140,2,FALSE),"")</f>
        <v>24</v>
      </c>
      <c r="GT63">
        <f>IFERROR(VLOOKUP($A63,'1885'!$A$3:$C$140,3,FALSE),"")</f>
        <v>1434.76</v>
      </c>
      <c r="GU63">
        <f>IFERROR(VLOOKUP($A63,'1885'!$A$3:$D$140,4,FALSE),"")</f>
        <v>35</v>
      </c>
      <c r="GV63">
        <f>IFERROR(VLOOKUP($A63,'1885'!$A$3:$E$140,5,FALSE),"")</f>
        <v>2411.27</v>
      </c>
      <c r="GW63">
        <f>IFERROR(VLOOKUP($A63,'1885'!$A$3:$F$140,6,FALSE),"")</f>
        <v>4</v>
      </c>
      <c r="GX63">
        <f>IFERROR(VLOOKUP($A63,'1885'!$A$3:$G$140,7,FALSE),"")</f>
        <v>360</v>
      </c>
      <c r="GY63">
        <f>IFERROR(VLOOKUP($A63,'1885'!$A$3:$H$140,8,FALSE),"")</f>
        <v>0</v>
      </c>
      <c r="GZ63">
        <f>IFERROR(VLOOKUP($A63,'1885'!$A$3:$I$140,9,FALSE),"")</f>
        <v>0</v>
      </c>
      <c r="HA63">
        <f>IFERROR(VLOOKUP($A63,'1885'!$A$3:$J$140,10,FALSE),"")</f>
        <v>0</v>
      </c>
      <c r="HB63">
        <f>IFERROR(VLOOKUP($A63,'1886'!$A$3:$B$140,2,FALSE),"")</f>
        <v>13</v>
      </c>
      <c r="HC63">
        <f>IFERROR(VLOOKUP($A63,'1886'!$A$3:$C$140,3,FALSE),"")</f>
        <v>967.69</v>
      </c>
      <c r="HD63">
        <f>IFERROR(VLOOKUP($A63,'1886'!$A$3:$D$140,4,FALSE),"")</f>
        <v>27</v>
      </c>
      <c r="HE63">
        <f>IFERROR(VLOOKUP($A63,'1886'!$A$3:$E$140,5,FALSE),"")</f>
        <v>1889.65</v>
      </c>
      <c r="HF63">
        <f>IFERROR(VLOOKUP($A63,'1886'!$A$3:$F$140,6,FALSE),"")</f>
        <v>3</v>
      </c>
      <c r="HG63">
        <f>IFERROR(VLOOKUP($A63,'1886'!$A$3:$G$140,7,FALSE),"")</f>
        <v>240</v>
      </c>
      <c r="HH63">
        <f>IFERROR(VLOOKUP($A63,'1886'!$A$3:$H$140,8,FALSE),"")</f>
        <v>3</v>
      </c>
      <c r="HI63">
        <f>IFERROR(VLOOKUP($A63,'1886'!$A$3:$I$140,9,FALSE),"")</f>
        <v>236.35</v>
      </c>
      <c r="HJ63">
        <f>IFERROR(VLOOKUP($A63,'1886'!$A$3:$J$140,10,FALSE),"")</f>
        <v>0</v>
      </c>
      <c r="HK63">
        <f>IFERROR(VLOOKUP($A63,'1887'!$A$3:$B$140,2,FALSE),"")</f>
        <v>16</v>
      </c>
      <c r="HL63">
        <f>IFERROR(VLOOKUP($A63,'1887'!$A$3:$C$140,3,FALSE),"")</f>
        <v>1079.8399999999999</v>
      </c>
      <c r="HM63">
        <f>IFERROR(VLOOKUP($A63,'1887'!$A$3:$D$140,4,FALSE),"")</f>
        <v>14</v>
      </c>
      <c r="HN63">
        <f>IFERROR(VLOOKUP($A63,'1887'!$A$3:$E$140,5,FALSE),"")</f>
        <v>1220.99</v>
      </c>
      <c r="HO63">
        <f>IFERROR(VLOOKUP($A63,'1887'!$A$3:$F$140,6,FALSE),"")</f>
        <v>1</v>
      </c>
      <c r="HP63">
        <f>IFERROR(VLOOKUP($A63,'1887'!$A$3:$G$140,7,FALSE),"")</f>
        <v>80</v>
      </c>
      <c r="HQ63">
        <f>IFERROR(VLOOKUP($A63,'1887'!$A$3:$H$140,8,FALSE),"")</f>
        <v>1</v>
      </c>
      <c r="HR63">
        <f>IFERROR(VLOOKUP($A63,'1887'!$A$3:$I$140,9,FALSE),"")</f>
        <v>40</v>
      </c>
      <c r="HS63">
        <f>IFERROR(VLOOKUP($A63,'1887'!$A$3:$J$140,10,FALSE),"")</f>
        <v>0</v>
      </c>
      <c r="HT63">
        <f>IFERROR(VLOOKUP($A63,'1888'!$A$3:$B$140,2,FALSE),"")</f>
        <v>158</v>
      </c>
      <c r="HU63">
        <f>IFERROR(VLOOKUP($A63,'1888'!$A$3:$C$140,3,FALSE),"")</f>
        <v>20756.14</v>
      </c>
      <c r="HV63">
        <f>IFERROR(VLOOKUP($A63,'1888'!$A$3:$D$140,4,FALSE),"")</f>
        <v>18</v>
      </c>
      <c r="HW63">
        <f>IFERROR(VLOOKUP($A63,'1888'!$A$3:$E$140,5,FALSE),"")</f>
        <v>1422.14</v>
      </c>
      <c r="HX63">
        <f>IFERROR(VLOOKUP($A63,'1888'!$A$3:$F$140,6,FALSE),"")</f>
        <v>5</v>
      </c>
      <c r="HY63">
        <f>IFERROR(VLOOKUP($A63,'1888'!$A$3:$G$140,7,FALSE),"")</f>
        <v>391.71</v>
      </c>
      <c r="HZ63">
        <f>IFERROR(VLOOKUP($A63,'1888'!$A$3:$H$140,8,FALSE),"")</f>
        <v>1</v>
      </c>
      <c r="IA63">
        <f>IFERROR(VLOOKUP($A63,'1888'!$A$3:$I$140,9,FALSE),"")</f>
        <v>80</v>
      </c>
      <c r="IB63">
        <f>IFERROR(VLOOKUP($A63,'1888'!$A$3:$J$140,10,FALSE),"")</f>
        <v>0</v>
      </c>
      <c r="IC63">
        <f>IFERROR(VLOOKUP($A63,'1889'!$A$3:$B$140,2,FALSE),"")</f>
        <v>33</v>
      </c>
      <c r="ID63">
        <f>IFERROR(VLOOKUP($A63,'1889'!$A$3:$C$140,3,FALSE),"")</f>
        <v>2879.64</v>
      </c>
      <c r="IE63">
        <f>IFERROR(VLOOKUP($A63,'1889'!$A$3:$D$140,4,FALSE),"")</f>
        <v>20</v>
      </c>
      <c r="IF63">
        <f>IFERROR(VLOOKUP($A63,'1889'!$A$3:$E$140,5,FALSE),"")</f>
        <v>1865.05</v>
      </c>
      <c r="IG63">
        <f>IFERROR(VLOOKUP($A63,'1889'!$A$3:$F$140,6,FALSE),"")</f>
        <v>9</v>
      </c>
      <c r="IH63">
        <f>IFERROR(VLOOKUP($A63,'1889'!$A$3:$G$140,7,FALSE),"")</f>
        <v>1160.45</v>
      </c>
      <c r="II63">
        <f>IFERROR(VLOOKUP($A63,'1889'!$A$3:$H$140,8,FALSE),"")</f>
        <v>0</v>
      </c>
      <c r="IJ63">
        <f>IFERROR(VLOOKUP($A63,'1889'!$A$3:$I$140,9,FALSE),"")</f>
        <v>0</v>
      </c>
      <c r="IK63">
        <f>IFERROR(VLOOKUP($A63,'1889'!$A$3:$J$140,10,FALSE),"")</f>
        <v>0</v>
      </c>
      <c r="IL63">
        <f>IFERROR(VLOOKUP($A63,'1890'!$A$3:$B$140,2,FALSE),"")</f>
        <v>15</v>
      </c>
      <c r="IM63">
        <f>IFERROR(VLOOKUP($A63,'1890'!$A$3:$C$140,3,FALSE),"")</f>
        <v>1153.77</v>
      </c>
      <c r="IN63">
        <f>IFERROR(VLOOKUP($A63,'1890'!$A$3:$D$140,4,FALSE),"")</f>
        <v>10</v>
      </c>
      <c r="IO63">
        <f>IFERROR(VLOOKUP($A63,'1890'!$A$3:$E$140,5,FALSE),"")</f>
        <v>1000.03</v>
      </c>
      <c r="IP63">
        <f>IFERROR(VLOOKUP($A63,'1890'!$A$3:$F$140,6,FALSE),"")</f>
        <v>5</v>
      </c>
      <c r="IQ63">
        <f>IFERROR(VLOOKUP($A63,'1890'!$A$3:$G$140,7,FALSE),"")</f>
        <v>484.26</v>
      </c>
      <c r="IR63">
        <f>IFERROR(VLOOKUP($A63,'1890'!$A$3:$H$140,8,FALSE),"")</f>
        <v>0</v>
      </c>
      <c r="IS63">
        <f>IFERROR(VLOOKUP($A63,'1890'!$A$3:$I$140,9,FALSE),"")</f>
        <v>0</v>
      </c>
      <c r="IT63">
        <f>IFERROR(VLOOKUP($A63,'1890'!$A$3:$J$140,10,FALSE),"")</f>
        <v>0</v>
      </c>
      <c r="IU63">
        <f>IFERROR(VLOOKUP($A63,'1891'!$A$3:$B$140,2,FALSE),"")</f>
        <v>44</v>
      </c>
      <c r="IV63">
        <f>IFERROR(VLOOKUP($A63,'1891'!$A$3:$C$140,3,FALSE),"")</f>
        <v>3166.82</v>
      </c>
      <c r="IW63">
        <f>IFERROR(VLOOKUP($A63,'1891'!$A$3:$D$140,4,FALSE),"")</f>
        <v>20</v>
      </c>
      <c r="IX63">
        <f>IFERROR(VLOOKUP($A63,'1891'!$A$3:$E$140,5,FALSE),"")</f>
        <v>2047.72</v>
      </c>
      <c r="IY63">
        <f>IFERROR(VLOOKUP($A63,'1891'!$A$3:$F$140,6,FALSE),"")</f>
        <v>1</v>
      </c>
      <c r="IZ63">
        <f>IFERROR(VLOOKUP($A63,'1891'!$A$3:$G$140,7,FALSE),"")</f>
        <v>40.96</v>
      </c>
      <c r="JA63">
        <f>IFERROR(VLOOKUP($A63,'1891'!$A$3:$H$140,8,FALSE),"")</f>
        <v>0</v>
      </c>
      <c r="JB63">
        <f>IFERROR(VLOOKUP($A63,'1891'!$A$3:$I$140,9,FALSE),"")</f>
        <v>0</v>
      </c>
      <c r="JC63">
        <f>IFERROR(VLOOKUP($A63,'1891'!$A$3:$J$140,10,FALSE),"")</f>
        <v>0</v>
      </c>
      <c r="JD63">
        <f>IFERROR(VLOOKUP($A63,'1892'!$A$3:$B$140,2,FALSE),"")</f>
        <v>45</v>
      </c>
      <c r="JE63">
        <f>IFERROR(VLOOKUP($A63,'1892'!$A$3:$C$140,3,FALSE),"")</f>
        <v>2879.67</v>
      </c>
      <c r="JF63">
        <f>IFERROR(VLOOKUP($A63,'1892'!$A$3:$D$140,4,FALSE),"")</f>
        <v>30</v>
      </c>
      <c r="JG63">
        <f>IFERROR(VLOOKUP($A63,'1892'!$A$3:$E$140,5,FALSE),"")</f>
        <v>3585.58</v>
      </c>
      <c r="JH63">
        <f>IFERROR(VLOOKUP($A63,'1892'!$A$3:$F$140,6,FALSE),"")</f>
        <v>6</v>
      </c>
      <c r="JI63">
        <f>IFERROR(VLOOKUP($A63,'1892'!$A$3:$G$140,7,FALSE),"")</f>
        <v>270.27</v>
      </c>
      <c r="JJ63">
        <f>IFERROR(VLOOKUP($A63,'1892'!$A$3:$H$140,8,FALSE),"")</f>
        <v>0</v>
      </c>
      <c r="JK63">
        <f>IFERROR(VLOOKUP($A63,'1892'!$A$3:$I$140,9,FALSE),"")</f>
        <v>0</v>
      </c>
      <c r="JL63">
        <f>IFERROR(VLOOKUP($A63,'1892'!$A$3:$J$140,10,FALSE),"")</f>
        <v>0</v>
      </c>
      <c r="JM63">
        <f>IFERROR(VLOOKUP($A63,'1893'!$A$3:$B$140,2,FALSE),"")</f>
        <v>35</v>
      </c>
      <c r="JN63">
        <f>IFERROR(VLOOKUP($A63,'1893'!$A$3:$C$140,3,FALSE),"")</f>
        <v>2048.6</v>
      </c>
      <c r="JO63">
        <f>IFERROR(VLOOKUP($A63,'1893'!$A$3:$D$140,4,FALSE),"")</f>
        <v>86</v>
      </c>
      <c r="JP63">
        <f>IFERROR(VLOOKUP($A63,'1893'!$A$3:$E$140,5,FALSE),"")</f>
        <v>11083.41</v>
      </c>
      <c r="JQ63">
        <f>IFERROR(VLOOKUP($A63,'1893'!$A$3:$F$140,6,FALSE),"")</f>
        <v>11</v>
      </c>
      <c r="JR63">
        <f>IFERROR(VLOOKUP($A63,'1893'!$A$3:$G$140,7,FALSE),"")</f>
        <v>556.5</v>
      </c>
      <c r="JS63">
        <f>IFERROR(VLOOKUP($A63,'1893'!$A$3:$H$140,8,FALSE),"")</f>
        <v>0</v>
      </c>
      <c r="JT63">
        <f>IFERROR(VLOOKUP($A63,'1893'!$A$3:$I$140,9,FALSE),"")</f>
        <v>0</v>
      </c>
      <c r="JU63">
        <f>IFERROR(VLOOKUP($A63,'1893'!$A$3:$J$140,10,FALSE),"")</f>
        <v>0</v>
      </c>
      <c r="JV63">
        <f>IFERROR(VLOOKUP($A63,'1894'!$A$3:$B$140,2,FALSE),"")</f>
        <v>20</v>
      </c>
      <c r="JW63">
        <f>IFERROR(VLOOKUP($A63,'1894'!$A$3:$C$140,3,FALSE),"")</f>
        <v>1062.21</v>
      </c>
      <c r="JX63">
        <f>IFERROR(VLOOKUP($A63,'1894'!$A$3:$D$140,4,FALSE),"")</f>
        <v>11</v>
      </c>
      <c r="JY63">
        <f>IFERROR(VLOOKUP($A63,'1894'!$A$3:$E$140,5,FALSE),"")</f>
        <v>1097.55</v>
      </c>
      <c r="JZ63">
        <f>IFERROR(VLOOKUP($A63,'1894'!$A$3:$F$140,6,FALSE),"")</f>
        <v>6</v>
      </c>
      <c r="KA63">
        <f>IFERROR(VLOOKUP($A63,'1894'!$A$3:$G$140,7,FALSE),"")</f>
        <v>360</v>
      </c>
      <c r="KB63">
        <f>IFERROR(VLOOKUP($A63,'1894'!$A$3:$H$140,8,FALSE),"")</f>
        <v>0</v>
      </c>
      <c r="KC63">
        <f>IFERROR(VLOOKUP($A63,'1894'!$A$3:$I$140,9,FALSE),"")</f>
        <v>0</v>
      </c>
      <c r="KD63">
        <f>IFERROR(VLOOKUP($A63,'1894'!$A$3:$J$140,10,FALSE),"")</f>
        <v>0</v>
      </c>
      <c r="KE63">
        <f>IFERROR(VLOOKUP($A63,'1895'!$A$3:$B$140,2,FALSE),"")</f>
        <v>36</v>
      </c>
      <c r="KF63">
        <f>IFERROR(VLOOKUP($A63,'1895'!$A$3:$C$140,3,FALSE),"")</f>
        <v>2087.59</v>
      </c>
      <c r="KG63">
        <f>IFERROR(VLOOKUP($A63,'1895'!$A$3:$D$140,4,FALSE),"")</f>
        <v>19</v>
      </c>
      <c r="KH63">
        <f>IFERROR(VLOOKUP($A63,'1895'!$A$3:$E$140,5,FALSE),"")</f>
        <v>1805.41</v>
      </c>
      <c r="KI63">
        <f>IFERROR(VLOOKUP($A63,'1895'!$A$3:$F$140,6,FALSE),"")</f>
        <v>6</v>
      </c>
      <c r="KJ63">
        <f>IFERROR(VLOOKUP($A63,'1895'!$A$3:$G$140,7,FALSE),"")</f>
        <v>352.6</v>
      </c>
      <c r="KK63">
        <f>IFERROR(VLOOKUP($A63,'1895'!$A$3:$H$140,8,FALSE),"")</f>
        <v>0</v>
      </c>
      <c r="KL63">
        <f>IFERROR(VLOOKUP($A63,'1895'!$A$3:$I$140,9,FALSE),"")</f>
        <v>0</v>
      </c>
      <c r="KM63">
        <f>IFERROR(VLOOKUP($A63,'1895'!$A$3:$J$140,10,FALSE),"")</f>
        <v>0</v>
      </c>
      <c r="KN63">
        <f>IFERROR(VLOOKUP($A63,'1896'!$A$3:$B$140,2,FALSE),"")</f>
        <v>27</v>
      </c>
      <c r="KO63">
        <f>IFERROR(VLOOKUP($A63,'1896'!$A$3:$C$140,3,FALSE),"")</f>
        <v>2556</v>
      </c>
      <c r="KP63">
        <f>IFERROR(VLOOKUP($A63,'1896'!$A$3:$D$140,4,FALSE),"")</f>
        <v>14</v>
      </c>
      <c r="KQ63">
        <f>IFERROR(VLOOKUP($A63,'1896'!$A$3:$E$140,5,FALSE),"")</f>
        <v>1640</v>
      </c>
      <c r="KR63">
        <f>IFERROR(VLOOKUP($A63,'1896'!$A$3:$F$140,6,FALSE),"")</f>
        <v>8</v>
      </c>
      <c r="KS63">
        <f>IFERROR(VLOOKUP($A63,'1896'!$A$3:$G$140,7,FALSE),"")</f>
        <v>593.32000000000005</v>
      </c>
      <c r="KT63">
        <f>IFERROR(VLOOKUP($A63,'1896'!$A$3:$H$140,8,FALSE),"")</f>
        <v>0</v>
      </c>
      <c r="KU63">
        <f>IFERROR(VLOOKUP($A63,'1896'!$A$3:$I$140,9,FALSE),"")</f>
        <v>0</v>
      </c>
      <c r="KV63">
        <f>IFERROR(VLOOKUP($A63,'1896'!$A$3:$J$140,10,FALSE),"")</f>
        <v>0</v>
      </c>
      <c r="KW63">
        <f>IFERROR(VLOOKUP($A63,'1897'!$A$3:$B$140,2,FALSE),"")</f>
        <v>12</v>
      </c>
      <c r="KX63">
        <f>IFERROR(VLOOKUP($A63,'1897'!$A$3:$C$140,3,FALSE),"")</f>
        <v>906.95</v>
      </c>
      <c r="KY63">
        <f>IFERROR(VLOOKUP($A63,'1897'!$A$3:$D$140,4,FALSE),"")</f>
        <v>19</v>
      </c>
      <c r="KZ63">
        <f>IFERROR(VLOOKUP($A63,'1897'!$A$3:$E$140,5,FALSE),"")</f>
        <v>1569.44</v>
      </c>
      <c r="LA63">
        <f>IFERROR(VLOOKUP($A63,'1897'!$A$3:$F$140,6,FALSE),"")</f>
        <v>9</v>
      </c>
      <c r="LB63">
        <f>IFERROR(VLOOKUP($A63,'1897'!$A$3:$G$140,7,FALSE),"")</f>
        <v>502.07</v>
      </c>
      <c r="LC63">
        <f>IFERROR(VLOOKUP($A63,'1897'!$A$3:$H$140,8,FALSE),"")</f>
        <v>0</v>
      </c>
      <c r="LD63">
        <f>IFERROR(VLOOKUP($A63,'1897'!$A$3:$I$140,9,FALSE),"")</f>
        <v>0</v>
      </c>
      <c r="LE63">
        <f>IFERROR(VLOOKUP($A63,'1897'!$A$3:$J$140,10,FALSE),"")</f>
        <v>0</v>
      </c>
      <c r="LF63">
        <f>IFERROR(VLOOKUP($A63,'1898'!$A$3:$B$140,2,FALSE),"")</f>
        <v>6</v>
      </c>
      <c r="LG63">
        <f>IFERROR(VLOOKUP($A63,'1898'!$A$3:$C$140,3,FALSE),"")</f>
        <v>400</v>
      </c>
      <c r="LH63">
        <f>IFERROR(VLOOKUP($A63,'1898'!$A$3:$D$140,4,FALSE),"")</f>
        <v>15</v>
      </c>
      <c r="LI63">
        <f>IFERROR(VLOOKUP($A63,'1898'!$A$3:$E$140,5,FALSE),"")</f>
        <v>1049.27</v>
      </c>
      <c r="LJ63">
        <f>IFERROR(VLOOKUP($A63,'1898'!$A$3:$F$140,6,FALSE),"")</f>
        <v>4</v>
      </c>
      <c r="LK63">
        <f>IFERROR(VLOOKUP($A63,'1898'!$A$3:$G$140,7,FALSE),"")</f>
        <v>331.1</v>
      </c>
      <c r="LL63">
        <f>IFERROR(VLOOKUP($A63,'1898'!$A$3:$H$140,8,FALSE),"")</f>
        <v>0</v>
      </c>
      <c r="LM63">
        <f>IFERROR(VLOOKUP($A63,'1898'!$A$3:$I$140,9,FALSE),"")</f>
        <v>0</v>
      </c>
      <c r="LN63">
        <f>IFERROR(VLOOKUP($A63,'1898'!$A$3:$J$140,10,FALSE),"")</f>
        <v>0</v>
      </c>
      <c r="LO63">
        <f>IFERROR(VLOOKUP($A63,'1899'!$A$3:$B$140,2,FALSE),"")</f>
        <v>18</v>
      </c>
      <c r="LP63">
        <f>IFERROR(VLOOKUP($A63,'1899'!$A$3:$C$140,3,FALSE),"")</f>
        <v>1549.91</v>
      </c>
      <c r="LQ63">
        <f>IFERROR(VLOOKUP($A63,'1899'!$A$3:$D$140,4,FALSE),"")</f>
        <v>13</v>
      </c>
      <c r="LR63">
        <f>IFERROR(VLOOKUP($A63,'1899'!$A$3:$E$140,5,FALSE),"")</f>
        <v>1261.55</v>
      </c>
      <c r="LS63">
        <f>IFERROR(VLOOKUP($A63,'1899'!$A$3:$F$140,6,FALSE),"")</f>
        <v>2</v>
      </c>
      <c r="LT63">
        <f>IFERROR(VLOOKUP($A63,'1899'!$A$3:$G$140,7,FALSE),"")</f>
        <v>80</v>
      </c>
      <c r="LU63">
        <f>IFERROR(VLOOKUP($A63,'1899'!$A$3:$H$140,8,FALSE),"")</f>
        <v>0</v>
      </c>
      <c r="LV63">
        <f>IFERROR(VLOOKUP($A63,'1899'!$A$3:$I$140,9,FALSE),"")</f>
        <v>0</v>
      </c>
      <c r="LW63">
        <f>IFERROR(VLOOKUP($A63,'1899'!$A$3:$J$140,10,FALSE),"")</f>
        <v>0</v>
      </c>
      <c r="LX63">
        <f>IFERROR(VLOOKUP($A63,'1900'!$A$3:$B$140,2,FALSE),"")</f>
        <v>15</v>
      </c>
      <c r="LY63">
        <f>IFERROR(VLOOKUP($A63,'1900'!$A$3:$C$140,3,FALSE),"")</f>
        <v>1774.7</v>
      </c>
      <c r="LZ63">
        <f>IFERROR(VLOOKUP($A63,'1900'!$A$3:$D$140,4,FALSE),"")</f>
        <v>14</v>
      </c>
      <c r="MA63">
        <f>IFERROR(VLOOKUP($A63,'1900'!$A$3:$E$140,5,FALSE),"")</f>
        <v>1455.74</v>
      </c>
      <c r="MB63">
        <f>IFERROR(VLOOKUP($A63,'1900'!$A$3:$F$140,6,FALSE),"")</f>
        <v>4</v>
      </c>
      <c r="MC63">
        <f>IFERROR(VLOOKUP($A63,'1900'!$A$3:$G$140,7,FALSE),"")</f>
        <v>280</v>
      </c>
      <c r="MD63">
        <f>IFERROR(VLOOKUP($A63,'1900'!$A$3:$H$140,8,FALSE),"")</f>
        <v>0</v>
      </c>
      <c r="ME63">
        <f>IFERROR(VLOOKUP($A63,'1900'!$A$3:$I$140,9,FALSE),"")</f>
        <v>0</v>
      </c>
      <c r="MF63">
        <f>IFERROR(VLOOKUP($A63,'1900'!$A$3:$J$140,10,FALSE),"")</f>
        <v>0</v>
      </c>
      <c r="MG63">
        <f>IFERROR(VLOOKUP($A63,'1901'!$A$3:$B$140,2,FALSE),"")</f>
        <v>61</v>
      </c>
      <c r="MH63">
        <f>IFERROR(VLOOKUP($A63,'1901'!$A$3:$C$140,3,FALSE),"")</f>
        <v>8114.08</v>
      </c>
      <c r="MI63">
        <f>IFERROR(VLOOKUP($A63,'1901'!$A$3:$D$140,4,FALSE),"")</f>
        <v>67</v>
      </c>
      <c r="MJ63">
        <f>IFERROR(VLOOKUP($A63,'1901'!$A$3:$E$140,5,FALSE),"")</f>
        <v>8964.98</v>
      </c>
      <c r="MK63">
        <f>IFERROR(VLOOKUP($A63,'1901'!$A$3:$F$140,6,FALSE),"")</f>
        <v>2</v>
      </c>
      <c r="ML63">
        <f>IFERROR(VLOOKUP($A63,'1901'!$A$3:$G$140,7,FALSE),"")</f>
        <v>64.900000000000006</v>
      </c>
      <c r="MM63">
        <f>IFERROR(VLOOKUP($A63,'1901'!$A$3:$H$140,8,FALSE),"")</f>
        <v>0</v>
      </c>
      <c r="MN63">
        <f>IFERROR(VLOOKUP($A63,'1901'!$A$3:$I$140,9,FALSE),"")</f>
        <v>0</v>
      </c>
      <c r="MO63">
        <f>IFERROR(VLOOKUP($A63,'1901'!$A$3:$J$140,10,FALSE),"")</f>
        <v>0</v>
      </c>
      <c r="MP63">
        <f>IFERROR(VLOOKUP($A63,'1902'!$A$3:$B$140,2,FALSE),"")</f>
        <v>13</v>
      </c>
      <c r="MQ63">
        <f>IFERROR(VLOOKUP($A63,'1902'!$A$3:$C$140,3,FALSE),"")</f>
        <v>830.76</v>
      </c>
      <c r="MR63">
        <f>IFERROR(VLOOKUP($A63,'1902'!$A$3:$D$140,4,FALSE),"")</f>
        <v>17</v>
      </c>
      <c r="MS63">
        <f>IFERROR(VLOOKUP($A63,'1902'!$A$3:$E$140,5,FALSE),"")</f>
        <v>1520.41</v>
      </c>
      <c r="MT63">
        <f>IFERROR(VLOOKUP($A63,'1902'!$A$3:$F$140,6,FALSE),"")</f>
        <v>3</v>
      </c>
      <c r="MU63">
        <f>IFERROR(VLOOKUP($A63,'1902'!$A$3:$G$140,7,FALSE),"")</f>
        <v>221.1</v>
      </c>
      <c r="MV63">
        <f>IFERROR(VLOOKUP($A63,'1902'!$A$3:$H$140,8,FALSE),"")</f>
        <v>0</v>
      </c>
      <c r="MW63">
        <f>IFERROR(VLOOKUP($A63,'1902'!$A$3:$I$140,9,FALSE),"")</f>
        <v>0</v>
      </c>
      <c r="MX63">
        <f>IFERROR(VLOOKUP($A63,'1902'!$A$3:$J$140,10,FALSE),"")</f>
        <v>0</v>
      </c>
      <c r="MY63">
        <f>IFERROR(VLOOKUP($A63,'1903'!$A$3:$B$140,2,FALSE),"")</f>
        <v>9</v>
      </c>
      <c r="MZ63">
        <f>IFERROR(VLOOKUP($A63,'1903'!$A$3:$C$140,3,FALSE),"")</f>
        <v>534.61</v>
      </c>
      <c r="NA63">
        <f>IFERROR(VLOOKUP($A63,'1903'!$A$3:$D$140,4,FALSE),"")</f>
        <v>8</v>
      </c>
      <c r="NB63">
        <f>IFERROR(VLOOKUP($A63,'1903'!$A$3:$E$140,5,FALSE),"")</f>
        <v>547.52</v>
      </c>
      <c r="NC63">
        <f>IFERROR(VLOOKUP($A63,'1903'!$A$3:$F$140,6,FALSE),"")</f>
        <v>1</v>
      </c>
      <c r="ND63">
        <f>IFERROR(VLOOKUP($A63,'1903'!$A$3:$G$140,7,FALSE),"")</f>
        <v>40</v>
      </c>
      <c r="NE63">
        <f>IFERROR(VLOOKUP($A63,'1903'!$A$3:$H$140,8,FALSE),"")</f>
        <v>0</v>
      </c>
      <c r="NF63">
        <f>IFERROR(VLOOKUP($A63,'1903'!$A$3:$I$140,9,FALSE),"")</f>
        <v>0</v>
      </c>
      <c r="NG63">
        <f>IFERROR(VLOOKUP($A63,'1903'!$A$3:$J$140,10,FALSE),"")</f>
        <v>0</v>
      </c>
      <c r="NH63">
        <f>IFERROR(VLOOKUP($A63,'1904'!$A$3:$B$140,2,FALSE),"")</f>
        <v>5</v>
      </c>
      <c r="NI63">
        <f>IFERROR(VLOOKUP($A63,'1904'!$A$3:$C$140,3,FALSE),"")</f>
        <v>377.03</v>
      </c>
      <c r="NJ63">
        <f>IFERROR(VLOOKUP($A63,'1904'!$A$3:$D$140,4,FALSE),"")</f>
        <v>7</v>
      </c>
      <c r="NK63">
        <f>IFERROR(VLOOKUP($A63,'1904'!$A$3:$E$140,5,FALSE),"")</f>
        <v>409.97</v>
      </c>
      <c r="NL63">
        <f>IFERROR(VLOOKUP($A63,'1904'!$A$3:$F$140,6,FALSE),"")</f>
        <v>0</v>
      </c>
      <c r="NM63">
        <f>IFERROR(VLOOKUP($A63,'1904'!$A$3:$G$140,7,FALSE),"")</f>
        <v>0</v>
      </c>
      <c r="NN63">
        <f>IFERROR(VLOOKUP($A63,'1904'!$A$3:$H$140,8,FALSE),"")</f>
        <v>0</v>
      </c>
      <c r="NO63">
        <f>IFERROR(VLOOKUP($A63,'1904'!$A$3:$I$140,9,FALSE),"")</f>
        <v>0</v>
      </c>
      <c r="NP63">
        <f>IFERROR(VLOOKUP($A63,'1904'!$A$3:$J$140,10,FALSE),"")</f>
        <v>0</v>
      </c>
      <c r="NQ63">
        <f>IFERROR(VLOOKUP($A63,'1905'!$A$3:$B$140,2,FALSE),"")</f>
        <v>1</v>
      </c>
      <c r="NR63">
        <f>IFERROR(VLOOKUP($A63,'1905'!$A$3:$C$140,3,FALSE),"")</f>
        <v>40</v>
      </c>
      <c r="NS63">
        <f>IFERROR(VLOOKUP($A63,'1905'!$A$3:$D$140,4,FALSE),"")</f>
        <v>0</v>
      </c>
      <c r="NT63">
        <f>IFERROR(VLOOKUP($A63,'1905'!$A$3:$E$140,5,FALSE),"")</f>
        <v>0</v>
      </c>
      <c r="NU63">
        <f>IFERROR(VLOOKUP($A63,'1905'!$A$3:$F$140,6,FALSE),"")</f>
        <v>1</v>
      </c>
      <c r="NV63">
        <f>IFERROR(VLOOKUP($A63,'1905'!$A$3:$G$140,7,FALSE),"")</f>
        <v>48.47</v>
      </c>
      <c r="NW63">
        <f>IFERROR(VLOOKUP($A63,'1905'!$A$3:$H$140,8,FALSE),"")</f>
        <v>0</v>
      </c>
      <c r="NX63">
        <f>IFERROR(VLOOKUP($A63,'1905'!$A$3:$I$140,9,FALSE),"")</f>
        <v>0</v>
      </c>
      <c r="NY63">
        <f>IFERROR(VLOOKUP($A63,'1905'!$A$3:$J$140,10,FALSE),"")</f>
        <v>0</v>
      </c>
      <c r="NZ63">
        <f>IFERROR(VLOOKUP($A63,'1906'!$A$3:$B$140,2,FALSE),"")</f>
        <v>5</v>
      </c>
      <c r="OA63">
        <f>IFERROR(VLOOKUP($A63,'1906'!$A$3:$C$140,3,FALSE),"")</f>
        <v>308.23</v>
      </c>
      <c r="OB63">
        <f>IFERROR(VLOOKUP($A63,'1906'!$A$3:$D$140,4,FALSE),"")</f>
        <v>7</v>
      </c>
      <c r="OC63">
        <f>IFERROR(VLOOKUP($A63,'1906'!$A$3:$E$140,5,FALSE),"")</f>
        <v>659.06</v>
      </c>
      <c r="OD63">
        <f>IFERROR(VLOOKUP($A63,'1906'!$A$3:$F$140,6,FALSE),"")</f>
        <v>0</v>
      </c>
      <c r="OE63">
        <f>IFERROR(VLOOKUP($A63,'1906'!$A$3:$G$140,7,FALSE),"")</f>
        <v>0</v>
      </c>
      <c r="OF63">
        <f>IFERROR(VLOOKUP($A63,'1906'!$A$3:$H$140,8,FALSE),"")</f>
        <v>0</v>
      </c>
      <c r="OG63">
        <f>IFERROR(VLOOKUP($A63,'1906'!$A$3:$I$140,9,FALSE),"")</f>
        <v>0</v>
      </c>
      <c r="OH63">
        <f>IFERROR(VLOOKUP($A63,'1906'!$A$3:$J$140,10,FALSE),"")</f>
        <v>0</v>
      </c>
      <c r="OI63">
        <f>IFERROR(VLOOKUP($A63,'1907'!$A$3:$B$140,2,FALSE),"")</f>
        <v>1</v>
      </c>
      <c r="OJ63">
        <f>IFERROR(VLOOKUP($A63,'1907'!$A$3:$C$140,3,FALSE),"")</f>
        <v>52.43</v>
      </c>
      <c r="OK63">
        <f>IFERROR(VLOOKUP($A63,'1907'!$A$3:$D$140,4,FALSE),"")</f>
        <v>3</v>
      </c>
      <c r="OL63">
        <f>IFERROR(VLOOKUP($A63,'1907'!$A$3:$E$140,5,FALSE),"")</f>
        <v>207.13</v>
      </c>
      <c r="OM63">
        <f>IFERROR(VLOOKUP($A63,'1907'!$A$3:$F$140,6,FALSE),"")</f>
        <v>0</v>
      </c>
      <c r="ON63">
        <f>IFERROR(VLOOKUP($A63,'1907'!$A$3:$G$140,7,FALSE),"")</f>
        <v>0</v>
      </c>
      <c r="OO63">
        <f>IFERROR(VLOOKUP($A63,'1907'!$A$3:$H$140,8,FALSE),"")</f>
        <v>0</v>
      </c>
      <c r="OP63">
        <f>IFERROR(VLOOKUP($A63,'1907'!$A$3:$I$140,9,FALSE),"")</f>
        <v>0</v>
      </c>
      <c r="OQ63">
        <f>IFERROR(VLOOKUP($A63,'1907'!$A$3:$J$140,10,FALSE),"")</f>
        <v>0</v>
      </c>
      <c r="OR63">
        <f>IFERROR(VLOOKUP($A63,'1908'!$A$3:$B$140,2,FALSE),"")</f>
        <v>2</v>
      </c>
      <c r="OS63">
        <f>IFERROR(VLOOKUP($A63,'1908'!$A$3:$C$140,3,FALSE),"")</f>
        <v>120</v>
      </c>
      <c r="OT63">
        <f>IFERROR(VLOOKUP($A63,'1908'!$A$3:$D$140,4,FALSE),"")</f>
        <v>2</v>
      </c>
      <c r="OU63">
        <f>IFERROR(VLOOKUP($A63,'1908'!$A$3:$E$140,5,FALSE),"")</f>
        <v>108.77</v>
      </c>
      <c r="OV63">
        <f>IFERROR(VLOOKUP($A63,'1908'!$A$3:$F$140,6,FALSE),"")</f>
        <v>0</v>
      </c>
      <c r="OW63">
        <f>IFERROR(VLOOKUP($A63,'1908'!$A$3:$G$140,7,FALSE),"")</f>
        <v>0</v>
      </c>
      <c r="OX63">
        <f>IFERROR(VLOOKUP($A63,'1908'!$A$3:$H$140,8,FALSE),"")</f>
        <v>0</v>
      </c>
      <c r="OY63">
        <f>IFERROR(VLOOKUP($A63,'1908'!$A$3:$I$140,9,FALSE),"")</f>
        <v>0</v>
      </c>
      <c r="OZ63">
        <f>IFERROR(VLOOKUP($A63,'1908'!$A$3:$J$140,10,FALSE),"")</f>
        <v>0</v>
      </c>
      <c r="PA63">
        <f>IFERROR(VLOOKUP($A63,'1909'!$A$3:$B$140,2,FALSE),"")</f>
        <v>0</v>
      </c>
      <c r="PB63">
        <f>IFERROR(VLOOKUP($A63,'1909'!$A$3:$C$140,3,FALSE),"")</f>
        <v>0</v>
      </c>
      <c r="PC63">
        <f>IFERROR(VLOOKUP($A63,'1909'!$A$3:$D$140,4,FALSE),"")</f>
        <v>0</v>
      </c>
      <c r="PD63">
        <f>IFERROR(VLOOKUP($A63,'1909'!$A$3:$E$140,5,FALSE),"")</f>
        <v>0</v>
      </c>
      <c r="PE63">
        <f>IFERROR(VLOOKUP($A63,'1909'!$A$3:$F$140,6,FALSE),"")</f>
        <v>1</v>
      </c>
      <c r="PF63">
        <f>IFERROR(VLOOKUP($A63,'1909'!$A$3:$G$140,7,FALSE),"")</f>
        <v>52.43</v>
      </c>
      <c r="PG63">
        <f>IFERROR(VLOOKUP($A63,'1909'!$A$3:$H$140,8,FALSE),"")</f>
        <v>0</v>
      </c>
      <c r="PH63">
        <f>IFERROR(VLOOKUP($A63,'1909'!$A$3:$I$140,9,FALSE),"")</f>
        <v>0</v>
      </c>
      <c r="PI63">
        <f>IFERROR(VLOOKUP($A63,'1909'!$A$3:$J$140,10,FALSE),"")</f>
        <v>0</v>
      </c>
      <c r="PJ63">
        <f>IFERROR(VLOOKUP($A63,'1910'!$A$3:$B$140,2,FALSE),"")</f>
        <v>0</v>
      </c>
      <c r="PK63">
        <f>IFERROR(VLOOKUP($A63,'1910'!$A$3:$C$140,3,FALSE),"")</f>
        <v>0</v>
      </c>
      <c r="PL63">
        <f>IFERROR(VLOOKUP($A63,'1910'!$A$3:$D$140,4,FALSE),"")</f>
        <v>0</v>
      </c>
      <c r="PM63">
        <f>IFERROR(VLOOKUP($A63,'1910'!$A$3:$E$140,5,FALSE),"")</f>
        <v>0</v>
      </c>
      <c r="PN63">
        <f>IFERROR(VLOOKUP($A63,'1910'!$A$3:$F$140,6,FALSE),"")</f>
        <v>1</v>
      </c>
      <c r="PO63">
        <f>IFERROR(VLOOKUP($A63,'1910'!$A$3:$G$140,7,FALSE),"")</f>
        <v>80</v>
      </c>
      <c r="PP63">
        <f>IFERROR(VLOOKUP($A63,'1910'!$A$3:$H$140,8,FALSE),"")</f>
        <v>0</v>
      </c>
      <c r="PQ63">
        <f>IFERROR(VLOOKUP($A63,'1910'!$A$3:$I$140,9,FALSE),"")</f>
        <v>0</v>
      </c>
      <c r="PR63">
        <f>IFERROR(VLOOKUP($A63,'1910'!$A$3:$J$140,10,FALSE),"")</f>
        <v>0</v>
      </c>
      <c r="PS63" t="str">
        <f>IFERROR(VLOOKUP($A63,'1911'!$A$3:$B$140,2,FALSE),"")</f>
        <v/>
      </c>
      <c r="PT63" t="str">
        <f>IFERROR(VLOOKUP($A63,'1911'!$A$3:$C$140,3,FALSE),"")</f>
        <v/>
      </c>
      <c r="PU63" t="str">
        <f>IFERROR(VLOOKUP($A63,'1911'!$A$3:$D$140,4,FALSE),"")</f>
        <v/>
      </c>
      <c r="PV63" t="str">
        <f>IFERROR(VLOOKUP($A63,'1911'!$A$3:$E$140,5,FALSE),"")</f>
        <v/>
      </c>
      <c r="PW63" t="str">
        <f>IFERROR(VLOOKUP($A63,'1911'!$A$3:$F$140,6,FALSE),"")</f>
        <v/>
      </c>
      <c r="PX63" t="str">
        <f>IFERROR(VLOOKUP($A63,'1911'!$A$3:$G$140,7,FALSE),"")</f>
        <v/>
      </c>
      <c r="PY63" t="str">
        <f>IFERROR(VLOOKUP($A63,'1911'!$A$3:$H$140,8,FALSE),"")</f>
        <v/>
      </c>
      <c r="PZ63" t="str">
        <f>IFERROR(VLOOKUP($A63,'1911'!$A$3:$I$140,9,FALSE),"")</f>
        <v/>
      </c>
      <c r="QA63" t="str">
        <f>IFERROR(VLOOKUP($A63,'1911'!$A$3:$J$140,10,FALSE),"")</f>
        <v/>
      </c>
      <c r="QB63" t="str">
        <f>IFERROR(VLOOKUP($A63,'1912'!$A$3:$B$140,2,FALSE),"")</f>
        <v/>
      </c>
      <c r="QC63" t="str">
        <f>IFERROR(VLOOKUP($A63,'1912'!$A$3:$C$140,3,FALSE),"")</f>
        <v/>
      </c>
      <c r="QD63" t="str">
        <f>IFERROR(VLOOKUP($A63,'1912'!$A$3:$D$140,4,FALSE),"")</f>
        <v/>
      </c>
      <c r="QE63" t="str">
        <f>IFERROR(VLOOKUP($A63,'1912'!$A$3:$E$140,5,FALSE),"")</f>
        <v/>
      </c>
      <c r="QF63" t="str">
        <f>IFERROR(VLOOKUP($A63,'1912'!$A$3:$F$140,6,FALSE),"")</f>
        <v/>
      </c>
      <c r="QG63" t="str">
        <f>IFERROR(VLOOKUP($A63,'1912'!$A$3:$G$140,7,FALSE),"")</f>
        <v/>
      </c>
      <c r="QH63" t="str">
        <f>IFERROR(VLOOKUP($A63,'1912'!$A$3:$H$140,8,FALSE),"")</f>
        <v/>
      </c>
      <c r="QI63" t="str">
        <f>IFERROR(VLOOKUP($A63,'1912'!$A$3:$I$140,9,FALSE),"")</f>
        <v/>
      </c>
      <c r="QJ63" t="str">
        <f>IFERROR(VLOOKUP($A63,'1912'!$A$3:$J$140,10,FALSE),"")</f>
        <v/>
      </c>
    </row>
    <row r="64" spans="1:452" x14ac:dyDescent="0.2">
      <c r="A64" t="s">
        <v>10</v>
      </c>
      <c r="B64" t="s">
        <v>242</v>
      </c>
      <c r="C64">
        <f>IFERROR(VLOOKUP($A64,'1863'!$A$3:$B$140,2,FALSE),"")</f>
        <v>60</v>
      </c>
      <c r="D64">
        <f>IFERROR(VLOOKUP($A64,'1863'!$A$3:$C$140,3,FALSE),"")</f>
        <v>7993.58</v>
      </c>
      <c r="E64">
        <f>IFERROR(VLOOKUP($A64,'1863'!$A$3:$D$140,4,FALSE),"")</f>
        <v>0</v>
      </c>
      <c r="F64">
        <f>IFERROR(VLOOKUP($A64,'1863'!$A$3:$E$140,5,FALSE),"")</f>
        <v>0</v>
      </c>
      <c r="G64">
        <f>IFERROR(VLOOKUP($A64,'1863'!$A$3:$F$140,6,FALSE),"")</f>
        <v>0</v>
      </c>
      <c r="H64">
        <f>IFERROR(VLOOKUP($A64,'1863'!$A$3:$G$140,7,FALSE),"")</f>
        <v>0</v>
      </c>
      <c r="I64">
        <f>IFERROR(VLOOKUP($A64,'1863'!$A$3:$H$140,8,FALSE),"")</f>
        <v>0</v>
      </c>
      <c r="J64">
        <f>IFERROR(VLOOKUP($A64,'1863'!$A$3:$I$140,9,FALSE),"")</f>
        <v>0</v>
      </c>
      <c r="K64">
        <f>IFERROR(VLOOKUP($A64,'1863'!$A$3:$J$140,10,FALSE),"")</f>
        <v>0</v>
      </c>
      <c r="L64">
        <f>IFERROR(VLOOKUP($A64,'1864'!$A$3:$B$140,2,FALSE),"")</f>
        <v>84</v>
      </c>
      <c r="M64">
        <f>IFERROR(VLOOKUP($A64,'1864'!$A$3:$C$140,3,FALSE),"")</f>
        <v>12119.79</v>
      </c>
      <c r="N64">
        <f>IFERROR(VLOOKUP($A64,'1864'!$A$3:$D$140,4,FALSE),"")</f>
        <v>0</v>
      </c>
      <c r="O64">
        <f>IFERROR(VLOOKUP($A64,'1864'!$A$3:$E$140,5,FALSE),"")</f>
        <v>0</v>
      </c>
      <c r="P64">
        <f>IFERROR(VLOOKUP($A64,'1864'!$A$3:$F$140,6,FALSE),"")</f>
        <v>0</v>
      </c>
      <c r="Q64">
        <f>IFERROR(VLOOKUP($A64,'1864'!$A$3:$G$140,7,FALSE),"")</f>
        <v>0</v>
      </c>
      <c r="R64">
        <f>IFERROR(VLOOKUP($A64,'1864'!$A$3:$H$140,8,FALSE),"")</f>
        <v>0</v>
      </c>
      <c r="S64">
        <f>IFERROR(VLOOKUP($A64,'1864'!$A$3:$I$140,9,FALSE),"")</f>
        <v>0</v>
      </c>
      <c r="T64">
        <f>IFERROR(VLOOKUP($A64,'1864'!$A$3:$J$140,10,FALSE),"")</f>
        <v>0</v>
      </c>
      <c r="U64">
        <f>IFERROR(VLOOKUP($A64,'1865'!$A$3:$B$140,2,FALSE),"")</f>
        <v>296</v>
      </c>
      <c r="V64">
        <f>IFERROR(VLOOKUP($A64,'1865'!$A$3:$C$140,3,FALSE),"")</f>
        <v>40017.71</v>
      </c>
      <c r="W64">
        <f>IFERROR(VLOOKUP($A64,'1865'!$A$3:$D$140,4,FALSE),"")</f>
        <v>0</v>
      </c>
      <c r="X64">
        <f>IFERROR(VLOOKUP($A64,'1865'!$A$3:$E$140,5,FALSE),"")</f>
        <v>0</v>
      </c>
      <c r="Y64">
        <f>IFERROR(VLOOKUP($A64,'1865'!$A$3:$F$140,6,FALSE),"")</f>
        <v>0</v>
      </c>
      <c r="Z64">
        <f>IFERROR(VLOOKUP($A64,'1865'!$A$3:$G$140,7,FALSE),"")</f>
        <v>0</v>
      </c>
      <c r="AA64">
        <f>IFERROR(VLOOKUP($A64,'1865'!$A$3:$H$140,8,FALSE),"")</f>
        <v>0</v>
      </c>
      <c r="AB64">
        <f>IFERROR(VLOOKUP($A64,'1865'!$A$3:$I$140,9,FALSE),"")</f>
        <v>0</v>
      </c>
      <c r="AC64">
        <f>IFERROR(VLOOKUP($A64,'1865'!$A$3:$J$140,10,FALSE),"")</f>
        <v>0</v>
      </c>
      <c r="AD64">
        <f>IFERROR(VLOOKUP($A64,'1866'!$A$3:$B$140,2,FALSE),"")</f>
        <v>765</v>
      </c>
      <c r="AE64">
        <f>IFERROR(VLOOKUP($A64,'1866'!$A$3:$C$140,3,FALSE),"")</f>
        <v>79352.77</v>
      </c>
      <c r="AF64">
        <f>IFERROR(VLOOKUP($A64,'1866'!$A$3:$D$140,4,FALSE),"")</f>
        <v>0</v>
      </c>
      <c r="AG64">
        <f>IFERROR(VLOOKUP($A64,'1866'!$A$3:$E$140,5,FALSE),"")</f>
        <v>0</v>
      </c>
      <c r="AH64">
        <f>IFERROR(VLOOKUP($A64,'1866'!$A$3:$F$140,6,FALSE),"")</f>
        <v>0</v>
      </c>
      <c r="AI64">
        <f>IFERROR(VLOOKUP($A64,'1866'!$A$3:$G$140,7,FALSE),"")</f>
        <v>0</v>
      </c>
      <c r="AJ64">
        <f>IFERROR(VLOOKUP($A64,'1866'!$A$3:$H$140,8,FALSE),"")</f>
        <v>0</v>
      </c>
      <c r="AK64">
        <f>IFERROR(VLOOKUP($A64,'1866'!$A$3:$I$140,9,FALSE),"")</f>
        <v>0</v>
      </c>
      <c r="AL64">
        <f>IFERROR(VLOOKUP($A64,'1866'!$A$3:$J$140,10,FALSE),"")</f>
        <v>0</v>
      </c>
      <c r="AM64">
        <f>IFERROR(VLOOKUP($A64,'1867'!$A$3:$B$140,2,FALSE),"")</f>
        <v>313</v>
      </c>
      <c r="AN64">
        <f>IFERROR(VLOOKUP($A64,'1867'!$A$3:$C$140,3,FALSE),"")</f>
        <v>30462.65</v>
      </c>
      <c r="AO64">
        <f>IFERROR(VLOOKUP($A64,'1867'!$A$3:$D$140,4,FALSE),"")</f>
        <v>0</v>
      </c>
      <c r="AP64">
        <f>IFERROR(VLOOKUP($A64,'1867'!$A$3:$E$140,5,FALSE),"")</f>
        <v>0</v>
      </c>
      <c r="AQ64">
        <f>IFERROR(VLOOKUP($A64,'1867'!$A$3:$F$140,6,FALSE),"")</f>
        <v>0</v>
      </c>
      <c r="AR64">
        <f>IFERROR(VLOOKUP($A64,'1867'!$A$3:$G$140,7,FALSE),"")</f>
        <v>0</v>
      </c>
      <c r="AS64">
        <f>IFERROR(VLOOKUP($A64,'1867'!$A$3:$H$140,8,FALSE),"")</f>
        <v>0</v>
      </c>
      <c r="AT64">
        <f>IFERROR(VLOOKUP($A64,'1867'!$A$3:$I$140,9,FALSE),"")</f>
        <v>0</v>
      </c>
      <c r="AU64">
        <f>IFERROR(VLOOKUP($A64,'1867'!$A$3:$J$140,10,FALSE),"")</f>
        <v>0</v>
      </c>
      <c r="AV64">
        <f>IFERROR(VLOOKUP($A64,'1868'!$A$3:$B$140,2,FALSE),"")</f>
        <v>285</v>
      </c>
      <c r="AW64">
        <f>IFERROR(VLOOKUP($A64,'1868'!$A$3:$C$140,3,FALSE),"")</f>
        <v>25357.8</v>
      </c>
      <c r="AX64">
        <f>IFERROR(VLOOKUP($A64,'1868'!$A$3:$D$140,4,FALSE),"")</f>
        <v>29</v>
      </c>
      <c r="AY64">
        <f>IFERROR(VLOOKUP($A64,'1868'!$A$3:$E$140,5,FALSE),"")</f>
        <v>3486.84</v>
      </c>
      <c r="AZ64">
        <f>IFERROR(VLOOKUP($A64,'1868'!$A$3:$F$140,6,FALSE),"")</f>
        <v>0</v>
      </c>
      <c r="BA64">
        <f>IFERROR(VLOOKUP($A64,'1868'!$A$3:$G$140,7,FALSE),"")</f>
        <v>0</v>
      </c>
      <c r="BB64">
        <f>IFERROR(VLOOKUP($A64,'1868'!$A$3:$H$140,8,FALSE),"")</f>
        <v>0</v>
      </c>
      <c r="BC64">
        <f>IFERROR(VLOOKUP($A64,'1868'!$A$3:$I$140,9,FALSE),"")</f>
        <v>0</v>
      </c>
      <c r="BD64">
        <f>IFERROR(VLOOKUP($A64,'1868'!$A$3:$J$140,10,FALSE),"")</f>
        <v>0</v>
      </c>
      <c r="BE64">
        <f>IFERROR(VLOOKUP($A64,'1869'!$A$3:$B$140,2,FALSE),"")</f>
        <v>496</v>
      </c>
      <c r="BF64">
        <f>IFERROR(VLOOKUP($A64,'1869'!$A$3:$C$140,3,FALSE),"")</f>
        <v>40069.32</v>
      </c>
      <c r="BG64">
        <f>IFERROR(VLOOKUP($A64,'1869'!$A$3:$D$140,4,FALSE),"")</f>
        <v>46</v>
      </c>
      <c r="BH64">
        <f>IFERROR(VLOOKUP($A64,'1869'!$A$3:$E$140,5,FALSE),"")</f>
        <v>6399.42</v>
      </c>
      <c r="BI64">
        <f>IFERROR(VLOOKUP($A64,'1869'!$A$3:$F$140,6,FALSE),"")</f>
        <v>0</v>
      </c>
      <c r="BJ64">
        <f>IFERROR(VLOOKUP($A64,'1869'!$A$3:$G$140,7,FALSE),"")</f>
        <v>0</v>
      </c>
      <c r="BK64">
        <f>IFERROR(VLOOKUP($A64,'1869'!$A$3:$H$140,8,FALSE),"")</f>
        <v>0</v>
      </c>
      <c r="BL64">
        <f>IFERROR(VLOOKUP($A64,'1869'!$A$3:$I$140,9,FALSE),"")</f>
        <v>0</v>
      </c>
      <c r="BM64">
        <f>IFERROR(VLOOKUP($A64,'1869'!$A$3:$J$140,10,FALSE),"")</f>
        <v>0</v>
      </c>
      <c r="BN64">
        <f>IFERROR(VLOOKUP($A64,'1870'!$A$3:$B$140,2,FALSE),"")</f>
        <v>490</v>
      </c>
      <c r="BO64">
        <f>IFERROR(VLOOKUP($A64,'1870'!$A$3:$C$140,3,FALSE),"")</f>
        <v>40781.72</v>
      </c>
      <c r="BP64">
        <f>IFERROR(VLOOKUP($A64,'1870'!$A$3:$D$140,4,FALSE),"")</f>
        <v>136</v>
      </c>
      <c r="BQ64">
        <f>IFERROR(VLOOKUP($A64,'1870'!$A$3:$E$140,5,FALSE),"")</f>
        <v>19246.39</v>
      </c>
      <c r="BR64">
        <f>IFERROR(VLOOKUP($A64,'1870'!$A$3:$F$140,6,FALSE),"")</f>
        <v>0</v>
      </c>
      <c r="BS64">
        <f>IFERROR(VLOOKUP($A64,'1870'!$A$3:$G$140,7,FALSE),"")</f>
        <v>0</v>
      </c>
      <c r="BT64">
        <f>IFERROR(VLOOKUP($A64,'1870'!$A$3:$H$140,8,FALSE),"")</f>
        <v>0</v>
      </c>
      <c r="BU64">
        <f>IFERROR(VLOOKUP($A64,'1870'!$A$3:$I$140,9,FALSE),"")</f>
        <v>0</v>
      </c>
      <c r="BV64">
        <f>IFERROR(VLOOKUP($A64,'1870'!$A$3:$J$140,10,FALSE),"")</f>
        <v>0</v>
      </c>
      <c r="BW64">
        <f>IFERROR(VLOOKUP($A64,'1871'!$A$3:$B$140,2,FALSE),"")</f>
        <v>327</v>
      </c>
      <c r="BX64">
        <f>IFERROR(VLOOKUP($A64,'1871'!$A$3:$C$140,3,FALSE),"")</f>
        <v>26386.94</v>
      </c>
      <c r="BY64">
        <f>IFERROR(VLOOKUP($A64,'1871'!$A$3:$D$140,4,FALSE),"")</f>
        <v>230</v>
      </c>
      <c r="BZ64">
        <f>IFERROR(VLOOKUP($A64,'1871'!$A$3:$E$140,5,FALSE),"")</f>
        <v>27100.44</v>
      </c>
      <c r="CA64">
        <f>IFERROR(VLOOKUP($A64,'1871'!$A$3:$F$140,6,FALSE),"")</f>
        <v>0</v>
      </c>
      <c r="CB64">
        <f>IFERROR(VLOOKUP($A64,'1871'!$A$3:$G$140,7,FALSE),"")</f>
        <v>0</v>
      </c>
      <c r="CC64">
        <f>IFERROR(VLOOKUP($A64,'1871'!$A$3:$H$140,8,FALSE),"")</f>
        <v>0</v>
      </c>
      <c r="CD64">
        <f>IFERROR(VLOOKUP($A64,'1871'!$A$3:$I$140,9,FALSE),"")</f>
        <v>0</v>
      </c>
      <c r="CE64">
        <f>IFERROR(VLOOKUP($A64,'1871'!$A$3:$J$140,10,FALSE),"")</f>
        <v>0</v>
      </c>
      <c r="CF64">
        <f>IFERROR(VLOOKUP($A64,'1872'!$A$3:$B$140,2,FALSE),"")</f>
        <v>232</v>
      </c>
      <c r="CG64">
        <f>IFERROR(VLOOKUP($A64,'1872'!$A$3:$C$140,3,FALSE),"")</f>
        <v>20234.52</v>
      </c>
      <c r="CH64">
        <f>IFERROR(VLOOKUP($A64,'1872'!$A$3:$D$140,4,FALSE),"")</f>
        <v>164</v>
      </c>
      <c r="CI64">
        <f>IFERROR(VLOOKUP($A64,'1872'!$A$3:$E$140,5,FALSE),"")</f>
        <v>17104.11</v>
      </c>
      <c r="CJ64">
        <f>IFERROR(VLOOKUP($A64,'1872'!$A$3:$F$140,6,FALSE),"")</f>
        <v>0</v>
      </c>
      <c r="CK64">
        <f>IFERROR(VLOOKUP($A64,'1872'!$A$3:$G$140,7,FALSE),"")</f>
        <v>0</v>
      </c>
      <c r="CL64">
        <f>IFERROR(VLOOKUP($A64,'1872'!$A$3:$H$140,8,FALSE),"")</f>
        <v>0</v>
      </c>
      <c r="CM64">
        <f>IFERROR(VLOOKUP($A64,'1872'!$A$3:$I$140,9,FALSE),"")</f>
        <v>0</v>
      </c>
      <c r="CN64">
        <f>IFERROR(VLOOKUP($A64,'1872'!$A$3:$J$140,10,FALSE),"")</f>
        <v>995.14</v>
      </c>
      <c r="CO64">
        <f>IFERROR(VLOOKUP($A64,'1873'!$A$3:$B$140,2,FALSE),"")</f>
        <v>109</v>
      </c>
      <c r="CP64">
        <f>IFERROR(VLOOKUP($A64,'1873'!$A$3:$C$140,3,FALSE),"")</f>
        <v>9061.76</v>
      </c>
      <c r="CQ64">
        <f>IFERROR(VLOOKUP($A64,'1873'!$A$3:$D$140,4,FALSE),"")</f>
        <v>275</v>
      </c>
      <c r="CR64">
        <f>IFERROR(VLOOKUP($A64,'1873'!$A$3:$E$140,5,FALSE),"")</f>
        <v>25131.25</v>
      </c>
      <c r="CS64">
        <f>IFERROR(VLOOKUP($A64,'1873'!$A$3:$F$140,6,FALSE),"")</f>
        <v>0</v>
      </c>
      <c r="CT64">
        <f>IFERROR(VLOOKUP($A64,'1873'!$A$3:$G$140,7,FALSE),"")</f>
        <v>0</v>
      </c>
      <c r="CU64">
        <f>IFERROR(VLOOKUP($A64,'1873'!$A$3:$H$140,8,FALSE),"")</f>
        <v>0</v>
      </c>
      <c r="CV64">
        <f>IFERROR(VLOOKUP($A64,'1873'!$A$3:$I$140,9,FALSE),"")</f>
        <v>0</v>
      </c>
      <c r="CW64">
        <f>IFERROR(VLOOKUP($A64,'1873'!$A$3:$J$140,10,FALSE),"")</f>
        <v>3549.64</v>
      </c>
      <c r="CX64">
        <f>IFERROR(VLOOKUP($A64,'1874'!$A$3:$B$140,2,FALSE),"")</f>
        <v>0</v>
      </c>
      <c r="CY64">
        <f>IFERROR(VLOOKUP($A64,'1874'!$A$3:$C$140,3,FALSE),"")</f>
        <v>0</v>
      </c>
      <c r="CZ64">
        <f>IFERROR(VLOOKUP($A64,'1874'!$A$3:$D$140,4,FALSE),"")</f>
        <v>0</v>
      </c>
      <c r="DA64">
        <f>IFERROR(VLOOKUP($A64,'1874'!$A$3:$E$140,5,FALSE),"")</f>
        <v>0</v>
      </c>
      <c r="DB64">
        <f>IFERROR(VLOOKUP($A64,'1874'!$A$3:$F$140,6,FALSE),"")</f>
        <v>0</v>
      </c>
      <c r="DC64">
        <f>IFERROR(VLOOKUP($A64,'1874'!$A$3:$G$140,7,FALSE),"")</f>
        <v>0</v>
      </c>
      <c r="DD64">
        <f>IFERROR(VLOOKUP($A64,'1874'!$A$3:$H$140,8,FALSE),"")</f>
        <v>0</v>
      </c>
      <c r="DE64">
        <f>IFERROR(VLOOKUP($A64,'1874'!$A$3:$I$140,9,FALSE),"")</f>
        <v>0</v>
      </c>
      <c r="DF64">
        <f>IFERROR(VLOOKUP($A64,'1874'!$A$3:$J$140,10,FALSE),"")</f>
        <v>0</v>
      </c>
      <c r="DG64" t="str">
        <f>IFERROR(VLOOKUP($A64,'1875'!$A$3:$B$140,2,FALSE),"")</f>
        <v/>
      </c>
      <c r="DH64" t="str">
        <f>IFERROR(VLOOKUP($A64,'1875'!$A$3:$C$140,3,FALSE),"")</f>
        <v/>
      </c>
      <c r="DI64" t="str">
        <f>IFERROR(VLOOKUP($A64,'1875'!$A$3:$D$140,4,FALSE),"")</f>
        <v/>
      </c>
      <c r="DJ64" t="str">
        <f>IFERROR(VLOOKUP($A64,'1875'!$A$3:$E$140,5,FALSE),"")</f>
        <v/>
      </c>
      <c r="DK64" t="str">
        <f>IFERROR(VLOOKUP($A64,'1875'!$A$3:$F$140,6,FALSE),"")</f>
        <v/>
      </c>
      <c r="DL64" t="str">
        <f>IFERROR(VLOOKUP($A64,'1875'!$A$3:$G$140,7,FALSE),"")</f>
        <v/>
      </c>
      <c r="DM64" t="str">
        <f>IFERROR(VLOOKUP($A64,'1875'!$A$3:$H$140,8,FALSE),"")</f>
        <v/>
      </c>
      <c r="DN64" t="str">
        <f>IFERROR(VLOOKUP($A64,'1875'!$A$3:$I$140,9,FALSE),"")</f>
        <v/>
      </c>
      <c r="DO64" t="str">
        <f>IFERROR(VLOOKUP($A64,'1875'!$A$3:$J$140,10,FALSE),"")</f>
        <v/>
      </c>
      <c r="DP64" t="str">
        <f>IFERROR(VLOOKUP($A64,'1876'!$A$3:$B$140,2,FALSE),"")</f>
        <v/>
      </c>
      <c r="DQ64" t="str">
        <f>IFERROR(VLOOKUP($A64,'1876'!$A$3:$C$140,3,FALSE),"")</f>
        <v/>
      </c>
      <c r="DR64" t="str">
        <f>IFERROR(VLOOKUP($A64,'1876'!$A$3:$D$140,4,FALSE),"")</f>
        <v/>
      </c>
      <c r="DS64" t="str">
        <f>IFERROR(VLOOKUP($A64,'1876'!$A$3:$E$140,5,FALSE),"")</f>
        <v/>
      </c>
      <c r="DT64" t="str">
        <f>IFERROR(VLOOKUP($A64,'1876'!$A$3:$F$140,6,FALSE),"")</f>
        <v/>
      </c>
      <c r="DU64" t="str">
        <f>IFERROR(VLOOKUP($A64,'1876'!$A$3:$G$140,7,FALSE),"")</f>
        <v/>
      </c>
      <c r="DV64" t="str">
        <f>IFERROR(VLOOKUP($A64,'1876'!$A$3:$H$140,8,FALSE),"")</f>
        <v/>
      </c>
      <c r="DW64" t="str">
        <f>IFERROR(VLOOKUP($A64,'1876'!$A$3:$I$140,9,FALSE),"")</f>
        <v/>
      </c>
      <c r="DX64" t="str">
        <f>IFERROR(VLOOKUP($A64,'1876'!$A$3:$J$140,10,FALSE),"")</f>
        <v/>
      </c>
      <c r="DY64" t="str">
        <f>IFERROR(VLOOKUP($A64,'1877'!$A$3:$B$140,2,FALSE),"")</f>
        <v/>
      </c>
      <c r="DZ64" t="str">
        <f>IFERROR(VLOOKUP($A64,'1877'!$A$3:$C$140,3,FALSE),"")</f>
        <v/>
      </c>
      <c r="EA64" t="str">
        <f>IFERROR(VLOOKUP($A64,'1877'!$A$3:$D$140,4,FALSE),"")</f>
        <v/>
      </c>
      <c r="EB64" t="str">
        <f>IFERROR(VLOOKUP($A64,'1877'!$A$3:$E$140,5,FALSE),"")</f>
        <v/>
      </c>
      <c r="EC64" t="str">
        <f>IFERROR(VLOOKUP($A64,'1877'!$A$3:$F$140,6,FALSE),"")</f>
        <v/>
      </c>
      <c r="ED64" t="str">
        <f>IFERROR(VLOOKUP($A64,'1877'!$A$3:$G$140,7,FALSE),"")</f>
        <v/>
      </c>
      <c r="EE64" t="str">
        <f>IFERROR(VLOOKUP($A64,'1877'!$A$3:$H$140,8,FALSE),"")</f>
        <v/>
      </c>
      <c r="EF64" t="str">
        <f>IFERROR(VLOOKUP($A64,'1877'!$A$3:$I$140,9,FALSE),"")</f>
        <v/>
      </c>
      <c r="EG64" t="str">
        <f>IFERROR(VLOOKUP($A64,'1877'!$A$3:$J$140,10,FALSE),"")</f>
        <v/>
      </c>
      <c r="EH64" t="str">
        <f>IFERROR(VLOOKUP($A64,'1878'!$A$3:$B$140,2,FALSE),"")</f>
        <v/>
      </c>
      <c r="EI64" t="str">
        <f>IFERROR(VLOOKUP($A64,'1878'!$A$3:$C$140,3,FALSE),"")</f>
        <v/>
      </c>
      <c r="EJ64" t="str">
        <f>IFERROR(VLOOKUP($A64,'1878'!$A$3:$D$140,4,FALSE),"")</f>
        <v/>
      </c>
      <c r="EK64" t="str">
        <f>IFERROR(VLOOKUP($A64,'1878'!$A$3:$E$140,5,FALSE),"")</f>
        <v/>
      </c>
      <c r="EL64" t="str">
        <f>IFERROR(VLOOKUP($A64,'1878'!$A$3:$F$140,6,FALSE),"")</f>
        <v/>
      </c>
      <c r="EM64" t="str">
        <f>IFERROR(VLOOKUP($A64,'1878'!$A$3:$G$140,7,FALSE),"")</f>
        <v/>
      </c>
      <c r="EN64" t="str">
        <f>IFERROR(VLOOKUP($A64,'1878'!$A$3:$H$140,8,FALSE),"")</f>
        <v/>
      </c>
      <c r="EO64" t="str">
        <f>IFERROR(VLOOKUP($A64,'1878'!$A$3:$I$140,9,FALSE),"")</f>
        <v/>
      </c>
      <c r="EP64" t="str">
        <f>IFERROR(VLOOKUP($A64,'1878'!$A$3:$J$140,10,FALSE),"")</f>
        <v/>
      </c>
      <c r="EQ64" t="str">
        <f>IFERROR(VLOOKUP($A64,'1879'!$A$3:$B$140,2,FALSE),"")</f>
        <v/>
      </c>
      <c r="ER64" t="str">
        <f>IFERROR(VLOOKUP($A64,'1879'!$A$3:$C$140,3,FALSE),"")</f>
        <v/>
      </c>
      <c r="ES64" t="str">
        <f>IFERROR(VLOOKUP($A64,'1879'!$A$3:$D$140,4,FALSE),"")</f>
        <v/>
      </c>
      <c r="ET64" t="str">
        <f>IFERROR(VLOOKUP($A64,'1879'!$A$3:$E$140,5,FALSE),"")</f>
        <v/>
      </c>
      <c r="EU64" t="str">
        <f>IFERROR(VLOOKUP($A64,'1879'!$A$3:$F$140,6,FALSE),"")</f>
        <v/>
      </c>
      <c r="EV64" t="str">
        <f>IFERROR(VLOOKUP($A64,'1879'!$A$3:$G$140,7,FALSE),"")</f>
        <v/>
      </c>
      <c r="EW64" t="str">
        <f>IFERROR(VLOOKUP($A64,'1879'!$A$3:$H$140,8,FALSE),"")</f>
        <v/>
      </c>
      <c r="EX64" t="str">
        <f>IFERROR(VLOOKUP($A64,'1879'!$A$3:$I$140,9,FALSE),"")</f>
        <v/>
      </c>
      <c r="EY64" t="str">
        <f>IFERROR(VLOOKUP($A64,'1879'!$A$3:$J$140,10,FALSE),"")</f>
        <v/>
      </c>
      <c r="EZ64" t="str">
        <f>IFERROR(VLOOKUP($A64,'1880'!$A$3:$B$140,2,FALSE),"")</f>
        <v/>
      </c>
      <c r="FA64" t="str">
        <f>IFERROR(VLOOKUP($A64,'1880'!$A$3:$C$140,3,FALSE),"")</f>
        <v/>
      </c>
      <c r="FB64" t="str">
        <f>IFERROR(VLOOKUP($A64,'1880'!$A$3:$D$140,4,FALSE),"")</f>
        <v/>
      </c>
      <c r="FC64" t="str">
        <f>IFERROR(VLOOKUP($A64,'1880'!$A$3:$E$140,5,FALSE),"")</f>
        <v/>
      </c>
      <c r="FD64" t="str">
        <f>IFERROR(VLOOKUP($A64,'1880'!$A$3:$F$140,6,FALSE),"")</f>
        <v/>
      </c>
      <c r="FE64" t="str">
        <f>IFERROR(VLOOKUP($A64,'1880'!$A$3:$G$140,7,FALSE),"")</f>
        <v/>
      </c>
      <c r="FF64" t="str">
        <f>IFERROR(VLOOKUP($A64,'1880'!$A$3:$H$140,8,FALSE),"")</f>
        <v/>
      </c>
      <c r="FG64" t="str">
        <f>IFERROR(VLOOKUP($A64,'1880'!$A$3:$I$140,9,FALSE),"")</f>
        <v/>
      </c>
      <c r="FH64" t="str">
        <f>IFERROR(VLOOKUP($A64,'1880'!$A$3:$J$140,10,FALSE),"")</f>
        <v/>
      </c>
      <c r="FI64" t="str">
        <f>IFERROR(VLOOKUP($A64,'1881'!$A$3:$B$140,2,FALSE),"")</f>
        <v/>
      </c>
      <c r="FJ64" t="str">
        <f>IFERROR(VLOOKUP($A64,'1881'!$A$3:$C$140,3,FALSE),"")</f>
        <v/>
      </c>
      <c r="FK64" t="str">
        <f>IFERROR(VLOOKUP($A64,'1881'!$A$3:$D$140,4,FALSE),"")</f>
        <v/>
      </c>
      <c r="FL64" t="str">
        <f>IFERROR(VLOOKUP($A64,'1881'!$A$3:$E$140,5,FALSE),"")</f>
        <v/>
      </c>
      <c r="FM64" t="str">
        <f>IFERROR(VLOOKUP($A64,'1881'!$A$3:$F$140,6,FALSE),"")</f>
        <v/>
      </c>
      <c r="FN64" t="str">
        <f>IFERROR(VLOOKUP($A64,'1881'!$A$3:$G$140,7,FALSE),"")</f>
        <v/>
      </c>
      <c r="FO64" t="str">
        <f>IFERROR(VLOOKUP($A64,'1881'!$A$3:$H$140,8,FALSE),"")</f>
        <v/>
      </c>
      <c r="FP64" t="str">
        <f>IFERROR(VLOOKUP($A64,'1881'!$A$3:$I$140,9,FALSE),"")</f>
        <v/>
      </c>
      <c r="FQ64" t="str">
        <f>IFERROR(VLOOKUP($A64,'1881'!$A$3:$J$140,10,FALSE),"")</f>
        <v/>
      </c>
      <c r="FR64" t="str">
        <f>IFERROR(VLOOKUP($A64,'1882'!$A$3:$B$140,2,FALSE),"")</f>
        <v/>
      </c>
      <c r="FS64" t="str">
        <f>IFERROR(VLOOKUP($A64,'1882'!$A$3:$C$140,3,FALSE),"")</f>
        <v/>
      </c>
      <c r="FT64" t="str">
        <f>IFERROR(VLOOKUP($A64,'1882'!$A$3:$D$140,4,FALSE),"")</f>
        <v/>
      </c>
      <c r="FU64" t="str">
        <f>IFERROR(VLOOKUP($A64,'1882'!$A$3:$E$140,5,FALSE),"")</f>
        <v/>
      </c>
      <c r="FV64" t="str">
        <f>IFERROR(VLOOKUP($A64,'1882'!$A$3:$F$140,6,FALSE),"")</f>
        <v/>
      </c>
      <c r="FW64" t="str">
        <f>IFERROR(VLOOKUP($A64,'1882'!$A$3:$G$140,7,FALSE),"")</f>
        <v/>
      </c>
      <c r="FX64" t="str">
        <f>IFERROR(VLOOKUP($A64,'1882'!$A$3:$H$140,8,FALSE),"")</f>
        <v/>
      </c>
      <c r="FY64" t="str">
        <f>IFERROR(VLOOKUP($A64,'1882'!$A$3:$I$140,9,FALSE),"")</f>
        <v/>
      </c>
      <c r="FZ64" t="str">
        <f>IFERROR(VLOOKUP($A64,'1882'!$A$3:$J$140,10,FALSE),"")</f>
        <v/>
      </c>
      <c r="GA64" t="str">
        <f>IFERROR(VLOOKUP($A64,'1883'!$A$3:$B$140,2,FALSE),"")</f>
        <v/>
      </c>
      <c r="GB64" t="str">
        <f>IFERROR(VLOOKUP($A64,'1883'!$A$3:$C$140,3,FALSE),"")</f>
        <v/>
      </c>
      <c r="GC64" t="str">
        <f>IFERROR(VLOOKUP($A64,'1883'!$A$3:$D$140,4,FALSE),"")</f>
        <v/>
      </c>
      <c r="GD64" t="str">
        <f>IFERROR(VLOOKUP($A64,'1883'!$A$3:$E$140,5,FALSE),"")</f>
        <v/>
      </c>
      <c r="GE64" t="str">
        <f>IFERROR(VLOOKUP($A64,'1883'!$A$3:$F$140,6,FALSE),"")</f>
        <v/>
      </c>
      <c r="GF64" t="str">
        <f>IFERROR(VLOOKUP($A64,'1883'!$A$3:$G$140,7,FALSE),"")</f>
        <v/>
      </c>
      <c r="GG64" t="str">
        <f>IFERROR(VLOOKUP($A64,'1883'!$A$3:$H$140,8,FALSE),"")</f>
        <v/>
      </c>
      <c r="GH64" t="str">
        <f>IFERROR(VLOOKUP($A64,'1883'!$A$3:$I$140,9,FALSE),"")</f>
        <v/>
      </c>
      <c r="GI64" t="str">
        <f>IFERROR(VLOOKUP($A64,'1883'!$A$3:$J$140,10,FALSE),"")</f>
        <v/>
      </c>
      <c r="GJ64" t="str">
        <f>IFERROR(VLOOKUP($A64,'1884'!$A$3:$B$140,2,FALSE),"")</f>
        <v/>
      </c>
      <c r="GK64" t="str">
        <f>IFERROR(VLOOKUP($A64,'1884'!$A$3:$C$140,3,FALSE),"")</f>
        <v/>
      </c>
      <c r="GL64" t="str">
        <f>IFERROR(VLOOKUP($A64,'1884'!$A$3:$D$140,4,FALSE),"")</f>
        <v/>
      </c>
      <c r="GM64" t="str">
        <f>IFERROR(VLOOKUP($A64,'1884'!$A$3:$E$140,5,FALSE),"")</f>
        <v/>
      </c>
      <c r="GN64" t="str">
        <f>IFERROR(VLOOKUP($A64,'1884'!$A$3:$F$140,6,FALSE),"")</f>
        <v/>
      </c>
      <c r="GO64" t="str">
        <f>IFERROR(VLOOKUP($A64,'1884'!$A$3:$G$140,7,FALSE),"")</f>
        <v/>
      </c>
      <c r="GP64" t="str">
        <f>IFERROR(VLOOKUP($A64,'1884'!$A$3:$H$140,8,FALSE),"")</f>
        <v/>
      </c>
      <c r="GQ64" t="str">
        <f>IFERROR(VLOOKUP($A64,'1884'!$A$3:$I$140,9,FALSE),"")</f>
        <v/>
      </c>
      <c r="GR64" t="str">
        <f>IFERROR(VLOOKUP($A64,'1884'!$A$3:$J$140,10,FALSE),"")</f>
        <v/>
      </c>
      <c r="GS64" t="str">
        <f>IFERROR(VLOOKUP($A64,'1885'!$A$3:$B$140,2,FALSE),"")</f>
        <v/>
      </c>
      <c r="GT64" t="str">
        <f>IFERROR(VLOOKUP($A64,'1885'!$A$3:$C$140,3,FALSE),"")</f>
        <v/>
      </c>
      <c r="GU64" t="str">
        <f>IFERROR(VLOOKUP($A64,'1885'!$A$3:$D$140,4,FALSE),"")</f>
        <v/>
      </c>
      <c r="GV64" t="str">
        <f>IFERROR(VLOOKUP($A64,'1885'!$A$3:$E$140,5,FALSE),"")</f>
        <v/>
      </c>
      <c r="GW64" t="str">
        <f>IFERROR(VLOOKUP($A64,'1885'!$A$3:$F$140,6,FALSE),"")</f>
        <v/>
      </c>
      <c r="GX64" t="str">
        <f>IFERROR(VLOOKUP($A64,'1885'!$A$3:$G$140,7,FALSE),"")</f>
        <v/>
      </c>
      <c r="GY64" t="str">
        <f>IFERROR(VLOOKUP($A64,'1885'!$A$3:$H$140,8,FALSE),"")</f>
        <v/>
      </c>
      <c r="GZ64" t="str">
        <f>IFERROR(VLOOKUP($A64,'1885'!$A$3:$I$140,9,FALSE),"")</f>
        <v/>
      </c>
      <c r="HA64" t="str">
        <f>IFERROR(VLOOKUP($A64,'1885'!$A$3:$J$140,10,FALSE),"")</f>
        <v/>
      </c>
      <c r="HB64" t="str">
        <f>IFERROR(VLOOKUP($A64,'1886'!$A$3:$B$140,2,FALSE),"")</f>
        <v/>
      </c>
      <c r="HC64" t="str">
        <f>IFERROR(VLOOKUP($A64,'1886'!$A$3:$C$140,3,FALSE),"")</f>
        <v/>
      </c>
      <c r="HD64" t="str">
        <f>IFERROR(VLOOKUP($A64,'1886'!$A$3:$D$140,4,FALSE),"")</f>
        <v/>
      </c>
      <c r="HE64" t="str">
        <f>IFERROR(VLOOKUP($A64,'1886'!$A$3:$E$140,5,FALSE),"")</f>
        <v/>
      </c>
      <c r="HF64" t="str">
        <f>IFERROR(VLOOKUP($A64,'1886'!$A$3:$F$140,6,FALSE),"")</f>
        <v/>
      </c>
      <c r="HG64" t="str">
        <f>IFERROR(VLOOKUP($A64,'1886'!$A$3:$G$140,7,FALSE),"")</f>
        <v/>
      </c>
      <c r="HH64" t="str">
        <f>IFERROR(VLOOKUP($A64,'1886'!$A$3:$H$140,8,FALSE),"")</f>
        <v/>
      </c>
      <c r="HI64" t="str">
        <f>IFERROR(VLOOKUP($A64,'1886'!$A$3:$I$140,9,FALSE),"")</f>
        <v/>
      </c>
      <c r="HJ64" t="str">
        <f>IFERROR(VLOOKUP($A64,'1886'!$A$3:$J$140,10,FALSE),"")</f>
        <v/>
      </c>
      <c r="HK64" t="str">
        <f>IFERROR(VLOOKUP($A64,'1887'!$A$3:$B$140,2,FALSE),"")</f>
        <v/>
      </c>
      <c r="HL64" t="str">
        <f>IFERROR(VLOOKUP($A64,'1887'!$A$3:$C$140,3,FALSE),"")</f>
        <v/>
      </c>
      <c r="HM64" t="str">
        <f>IFERROR(VLOOKUP($A64,'1887'!$A$3:$D$140,4,FALSE),"")</f>
        <v/>
      </c>
      <c r="HN64" t="str">
        <f>IFERROR(VLOOKUP($A64,'1887'!$A$3:$E$140,5,FALSE),"")</f>
        <v/>
      </c>
      <c r="HO64" t="str">
        <f>IFERROR(VLOOKUP($A64,'1887'!$A$3:$F$140,6,FALSE),"")</f>
        <v/>
      </c>
      <c r="HP64" t="str">
        <f>IFERROR(VLOOKUP($A64,'1887'!$A$3:$G$140,7,FALSE),"")</f>
        <v/>
      </c>
      <c r="HQ64" t="str">
        <f>IFERROR(VLOOKUP($A64,'1887'!$A$3:$H$140,8,FALSE),"")</f>
        <v/>
      </c>
      <c r="HR64" t="str">
        <f>IFERROR(VLOOKUP($A64,'1887'!$A$3:$I$140,9,FALSE),"")</f>
        <v/>
      </c>
      <c r="HS64" t="str">
        <f>IFERROR(VLOOKUP($A64,'1887'!$A$3:$J$140,10,FALSE),"")</f>
        <v/>
      </c>
      <c r="HT64" t="str">
        <f>IFERROR(VLOOKUP($A64,'1888'!$A$3:$B$140,2,FALSE),"")</f>
        <v/>
      </c>
      <c r="HU64" t="str">
        <f>IFERROR(VLOOKUP($A64,'1888'!$A$3:$C$140,3,FALSE),"")</f>
        <v/>
      </c>
      <c r="HV64" t="str">
        <f>IFERROR(VLOOKUP($A64,'1888'!$A$3:$D$140,4,FALSE),"")</f>
        <v/>
      </c>
      <c r="HW64" t="str">
        <f>IFERROR(VLOOKUP($A64,'1888'!$A$3:$E$140,5,FALSE),"")</f>
        <v/>
      </c>
      <c r="HX64" t="str">
        <f>IFERROR(VLOOKUP($A64,'1888'!$A$3:$F$140,6,FALSE),"")</f>
        <v/>
      </c>
      <c r="HY64" t="str">
        <f>IFERROR(VLOOKUP($A64,'1888'!$A$3:$G$140,7,FALSE),"")</f>
        <v/>
      </c>
      <c r="HZ64" t="str">
        <f>IFERROR(VLOOKUP($A64,'1888'!$A$3:$H$140,8,FALSE),"")</f>
        <v/>
      </c>
      <c r="IA64" t="str">
        <f>IFERROR(VLOOKUP($A64,'1888'!$A$3:$I$140,9,FALSE),"")</f>
        <v/>
      </c>
      <c r="IB64" t="str">
        <f>IFERROR(VLOOKUP($A64,'1888'!$A$3:$J$140,10,FALSE),"")</f>
        <v/>
      </c>
      <c r="IC64" t="str">
        <f>IFERROR(VLOOKUP($A64,'1889'!$A$3:$B$140,2,FALSE),"")</f>
        <v/>
      </c>
      <c r="ID64" t="str">
        <f>IFERROR(VLOOKUP($A64,'1889'!$A$3:$C$140,3,FALSE),"")</f>
        <v/>
      </c>
      <c r="IE64" t="str">
        <f>IFERROR(VLOOKUP($A64,'1889'!$A$3:$D$140,4,FALSE),"")</f>
        <v/>
      </c>
      <c r="IF64" t="str">
        <f>IFERROR(VLOOKUP($A64,'1889'!$A$3:$E$140,5,FALSE),"")</f>
        <v/>
      </c>
      <c r="IG64" t="str">
        <f>IFERROR(VLOOKUP($A64,'1889'!$A$3:$F$140,6,FALSE),"")</f>
        <v/>
      </c>
      <c r="IH64" t="str">
        <f>IFERROR(VLOOKUP($A64,'1889'!$A$3:$G$140,7,FALSE),"")</f>
        <v/>
      </c>
      <c r="II64" t="str">
        <f>IFERROR(VLOOKUP($A64,'1889'!$A$3:$H$140,8,FALSE),"")</f>
        <v/>
      </c>
      <c r="IJ64" t="str">
        <f>IFERROR(VLOOKUP($A64,'1889'!$A$3:$I$140,9,FALSE),"")</f>
        <v/>
      </c>
      <c r="IK64" t="str">
        <f>IFERROR(VLOOKUP($A64,'1889'!$A$3:$J$140,10,FALSE),"")</f>
        <v/>
      </c>
      <c r="IL64" t="str">
        <f>IFERROR(VLOOKUP($A64,'1890'!$A$3:$B$140,2,FALSE),"")</f>
        <v/>
      </c>
      <c r="IM64" t="str">
        <f>IFERROR(VLOOKUP($A64,'1890'!$A$3:$C$140,3,FALSE),"")</f>
        <v/>
      </c>
      <c r="IN64" t="str">
        <f>IFERROR(VLOOKUP($A64,'1890'!$A$3:$D$140,4,FALSE),"")</f>
        <v/>
      </c>
      <c r="IO64" t="str">
        <f>IFERROR(VLOOKUP($A64,'1890'!$A$3:$E$140,5,FALSE),"")</f>
        <v/>
      </c>
      <c r="IP64" t="str">
        <f>IFERROR(VLOOKUP($A64,'1890'!$A$3:$F$140,6,FALSE),"")</f>
        <v/>
      </c>
      <c r="IQ64" t="str">
        <f>IFERROR(VLOOKUP($A64,'1890'!$A$3:$G$140,7,FALSE),"")</f>
        <v/>
      </c>
      <c r="IR64" t="str">
        <f>IFERROR(VLOOKUP($A64,'1890'!$A$3:$H$140,8,FALSE),"")</f>
        <v/>
      </c>
      <c r="IS64" t="str">
        <f>IFERROR(VLOOKUP($A64,'1890'!$A$3:$I$140,9,FALSE),"")</f>
        <v/>
      </c>
      <c r="IT64" t="str">
        <f>IFERROR(VLOOKUP($A64,'1890'!$A$3:$J$140,10,FALSE),"")</f>
        <v/>
      </c>
      <c r="IU64" t="str">
        <f>IFERROR(VLOOKUP($A64,'1891'!$A$3:$B$140,2,FALSE),"")</f>
        <v/>
      </c>
      <c r="IV64" t="str">
        <f>IFERROR(VLOOKUP($A64,'1891'!$A$3:$C$140,3,FALSE),"")</f>
        <v/>
      </c>
      <c r="IW64" t="str">
        <f>IFERROR(VLOOKUP($A64,'1891'!$A$3:$D$140,4,FALSE),"")</f>
        <v/>
      </c>
      <c r="IX64" t="str">
        <f>IFERROR(VLOOKUP($A64,'1891'!$A$3:$E$140,5,FALSE),"")</f>
        <v/>
      </c>
      <c r="IY64" t="str">
        <f>IFERROR(VLOOKUP($A64,'1891'!$A$3:$F$140,6,FALSE),"")</f>
        <v/>
      </c>
      <c r="IZ64" t="str">
        <f>IFERROR(VLOOKUP($A64,'1891'!$A$3:$G$140,7,FALSE),"")</f>
        <v/>
      </c>
      <c r="JA64" t="str">
        <f>IFERROR(VLOOKUP($A64,'1891'!$A$3:$H$140,8,FALSE),"")</f>
        <v/>
      </c>
      <c r="JB64" t="str">
        <f>IFERROR(VLOOKUP($A64,'1891'!$A$3:$I$140,9,FALSE),"")</f>
        <v/>
      </c>
      <c r="JC64" t="str">
        <f>IFERROR(VLOOKUP($A64,'1891'!$A$3:$J$140,10,FALSE),"")</f>
        <v/>
      </c>
      <c r="JD64" t="str">
        <f>IFERROR(VLOOKUP($A64,'1892'!$A$3:$B$140,2,FALSE),"")</f>
        <v/>
      </c>
      <c r="JE64" t="str">
        <f>IFERROR(VLOOKUP($A64,'1892'!$A$3:$C$140,3,FALSE),"")</f>
        <v/>
      </c>
      <c r="JF64" t="str">
        <f>IFERROR(VLOOKUP($A64,'1892'!$A$3:$D$140,4,FALSE),"")</f>
        <v/>
      </c>
      <c r="JG64" t="str">
        <f>IFERROR(VLOOKUP($A64,'1892'!$A$3:$E$140,5,FALSE),"")</f>
        <v/>
      </c>
      <c r="JH64" t="str">
        <f>IFERROR(VLOOKUP($A64,'1892'!$A$3:$F$140,6,FALSE),"")</f>
        <v/>
      </c>
      <c r="JI64" t="str">
        <f>IFERROR(VLOOKUP($A64,'1892'!$A$3:$G$140,7,FALSE),"")</f>
        <v/>
      </c>
      <c r="JJ64" t="str">
        <f>IFERROR(VLOOKUP($A64,'1892'!$A$3:$H$140,8,FALSE),"")</f>
        <v/>
      </c>
      <c r="JK64" t="str">
        <f>IFERROR(VLOOKUP($A64,'1892'!$A$3:$I$140,9,FALSE),"")</f>
        <v/>
      </c>
      <c r="JL64" t="str">
        <f>IFERROR(VLOOKUP($A64,'1892'!$A$3:$J$140,10,FALSE),"")</f>
        <v/>
      </c>
      <c r="JM64" t="str">
        <f>IFERROR(VLOOKUP($A64,'1893'!$A$3:$B$140,2,FALSE),"")</f>
        <v/>
      </c>
      <c r="JN64" t="str">
        <f>IFERROR(VLOOKUP($A64,'1893'!$A$3:$C$140,3,FALSE),"")</f>
        <v/>
      </c>
      <c r="JO64" t="str">
        <f>IFERROR(VLOOKUP($A64,'1893'!$A$3:$D$140,4,FALSE),"")</f>
        <v/>
      </c>
      <c r="JP64" t="str">
        <f>IFERROR(VLOOKUP($A64,'1893'!$A$3:$E$140,5,FALSE),"")</f>
        <v/>
      </c>
      <c r="JQ64" t="str">
        <f>IFERROR(VLOOKUP($A64,'1893'!$A$3:$F$140,6,FALSE),"")</f>
        <v/>
      </c>
      <c r="JR64" t="str">
        <f>IFERROR(VLOOKUP($A64,'1893'!$A$3:$G$140,7,FALSE),"")</f>
        <v/>
      </c>
      <c r="JS64" t="str">
        <f>IFERROR(VLOOKUP($A64,'1893'!$A$3:$H$140,8,FALSE),"")</f>
        <v/>
      </c>
      <c r="JT64" t="str">
        <f>IFERROR(VLOOKUP($A64,'1893'!$A$3:$I$140,9,FALSE),"")</f>
        <v/>
      </c>
      <c r="JU64" t="str">
        <f>IFERROR(VLOOKUP($A64,'1893'!$A$3:$J$140,10,FALSE),"")</f>
        <v/>
      </c>
      <c r="JV64" t="str">
        <f>IFERROR(VLOOKUP($A64,'1894'!$A$3:$B$140,2,FALSE),"")</f>
        <v/>
      </c>
      <c r="JW64" t="str">
        <f>IFERROR(VLOOKUP($A64,'1894'!$A$3:$C$140,3,FALSE),"")</f>
        <v/>
      </c>
      <c r="JX64" t="str">
        <f>IFERROR(VLOOKUP($A64,'1894'!$A$3:$D$140,4,FALSE),"")</f>
        <v/>
      </c>
      <c r="JY64" t="str">
        <f>IFERROR(VLOOKUP($A64,'1894'!$A$3:$E$140,5,FALSE),"")</f>
        <v/>
      </c>
      <c r="JZ64" t="str">
        <f>IFERROR(VLOOKUP($A64,'1894'!$A$3:$F$140,6,FALSE),"")</f>
        <v/>
      </c>
      <c r="KA64" t="str">
        <f>IFERROR(VLOOKUP($A64,'1894'!$A$3:$G$140,7,FALSE),"")</f>
        <v/>
      </c>
      <c r="KB64" t="str">
        <f>IFERROR(VLOOKUP($A64,'1894'!$A$3:$H$140,8,FALSE),"")</f>
        <v/>
      </c>
      <c r="KC64" t="str">
        <f>IFERROR(VLOOKUP($A64,'1894'!$A$3:$I$140,9,FALSE),"")</f>
        <v/>
      </c>
      <c r="KD64" t="str">
        <f>IFERROR(VLOOKUP($A64,'1894'!$A$3:$J$140,10,FALSE),"")</f>
        <v/>
      </c>
      <c r="KE64" t="str">
        <f>IFERROR(VLOOKUP($A64,'1895'!$A$3:$B$140,2,FALSE),"")</f>
        <v/>
      </c>
      <c r="KF64" t="str">
        <f>IFERROR(VLOOKUP($A64,'1895'!$A$3:$C$140,3,FALSE),"")</f>
        <v/>
      </c>
      <c r="KG64" t="str">
        <f>IFERROR(VLOOKUP($A64,'1895'!$A$3:$D$140,4,FALSE),"")</f>
        <v/>
      </c>
      <c r="KH64" t="str">
        <f>IFERROR(VLOOKUP($A64,'1895'!$A$3:$E$140,5,FALSE),"")</f>
        <v/>
      </c>
      <c r="KI64" t="str">
        <f>IFERROR(VLOOKUP($A64,'1895'!$A$3:$F$140,6,FALSE),"")</f>
        <v/>
      </c>
      <c r="KJ64" t="str">
        <f>IFERROR(VLOOKUP($A64,'1895'!$A$3:$G$140,7,FALSE),"")</f>
        <v/>
      </c>
      <c r="KK64" t="str">
        <f>IFERROR(VLOOKUP($A64,'1895'!$A$3:$H$140,8,FALSE),"")</f>
        <v/>
      </c>
      <c r="KL64" t="str">
        <f>IFERROR(VLOOKUP($A64,'1895'!$A$3:$I$140,9,FALSE),"")</f>
        <v/>
      </c>
      <c r="KM64" t="str">
        <f>IFERROR(VLOOKUP($A64,'1895'!$A$3:$J$140,10,FALSE),"")</f>
        <v/>
      </c>
      <c r="KN64" t="str">
        <f>IFERROR(VLOOKUP($A64,'1896'!$A$3:$B$140,2,FALSE),"")</f>
        <v/>
      </c>
      <c r="KO64" t="str">
        <f>IFERROR(VLOOKUP($A64,'1896'!$A$3:$C$140,3,FALSE),"")</f>
        <v/>
      </c>
      <c r="KP64" t="str">
        <f>IFERROR(VLOOKUP($A64,'1896'!$A$3:$D$140,4,FALSE),"")</f>
        <v/>
      </c>
      <c r="KQ64" t="str">
        <f>IFERROR(VLOOKUP($A64,'1896'!$A$3:$E$140,5,FALSE),"")</f>
        <v/>
      </c>
      <c r="KR64" t="str">
        <f>IFERROR(VLOOKUP($A64,'1896'!$A$3:$F$140,6,FALSE),"")</f>
        <v/>
      </c>
      <c r="KS64" t="str">
        <f>IFERROR(VLOOKUP($A64,'1896'!$A$3:$G$140,7,FALSE),"")</f>
        <v/>
      </c>
      <c r="KT64" t="str">
        <f>IFERROR(VLOOKUP($A64,'1896'!$A$3:$H$140,8,FALSE),"")</f>
        <v/>
      </c>
      <c r="KU64" t="str">
        <f>IFERROR(VLOOKUP($A64,'1896'!$A$3:$I$140,9,FALSE),"")</f>
        <v/>
      </c>
      <c r="KV64" t="str">
        <f>IFERROR(VLOOKUP($A64,'1896'!$A$3:$J$140,10,FALSE),"")</f>
        <v/>
      </c>
      <c r="KW64" t="str">
        <f>IFERROR(VLOOKUP($A64,'1897'!$A$3:$B$140,2,FALSE),"")</f>
        <v/>
      </c>
      <c r="KX64" t="str">
        <f>IFERROR(VLOOKUP($A64,'1897'!$A$3:$C$140,3,FALSE),"")</f>
        <v/>
      </c>
      <c r="KY64" t="str">
        <f>IFERROR(VLOOKUP($A64,'1897'!$A$3:$D$140,4,FALSE),"")</f>
        <v/>
      </c>
      <c r="KZ64" t="str">
        <f>IFERROR(VLOOKUP($A64,'1897'!$A$3:$E$140,5,FALSE),"")</f>
        <v/>
      </c>
      <c r="LA64" t="str">
        <f>IFERROR(VLOOKUP($A64,'1897'!$A$3:$F$140,6,FALSE),"")</f>
        <v/>
      </c>
      <c r="LB64" t="str">
        <f>IFERROR(VLOOKUP($A64,'1897'!$A$3:$G$140,7,FALSE),"")</f>
        <v/>
      </c>
      <c r="LC64" t="str">
        <f>IFERROR(VLOOKUP($A64,'1897'!$A$3:$H$140,8,FALSE),"")</f>
        <v/>
      </c>
      <c r="LD64" t="str">
        <f>IFERROR(VLOOKUP($A64,'1897'!$A$3:$I$140,9,FALSE),"")</f>
        <v/>
      </c>
      <c r="LE64" t="str">
        <f>IFERROR(VLOOKUP($A64,'1897'!$A$3:$J$140,10,FALSE),"")</f>
        <v/>
      </c>
      <c r="LF64" t="str">
        <f>IFERROR(VLOOKUP($A64,'1898'!$A$3:$B$140,2,FALSE),"")</f>
        <v/>
      </c>
      <c r="LG64" t="str">
        <f>IFERROR(VLOOKUP($A64,'1898'!$A$3:$C$140,3,FALSE),"")</f>
        <v/>
      </c>
      <c r="LH64" t="str">
        <f>IFERROR(VLOOKUP($A64,'1898'!$A$3:$D$140,4,FALSE),"")</f>
        <v/>
      </c>
      <c r="LI64" t="str">
        <f>IFERROR(VLOOKUP($A64,'1898'!$A$3:$E$140,5,FALSE),"")</f>
        <v/>
      </c>
      <c r="LJ64" t="str">
        <f>IFERROR(VLOOKUP($A64,'1898'!$A$3:$F$140,6,FALSE),"")</f>
        <v/>
      </c>
      <c r="LK64" t="str">
        <f>IFERROR(VLOOKUP($A64,'1898'!$A$3:$G$140,7,FALSE),"")</f>
        <v/>
      </c>
      <c r="LL64" t="str">
        <f>IFERROR(VLOOKUP($A64,'1898'!$A$3:$H$140,8,FALSE),"")</f>
        <v/>
      </c>
      <c r="LM64" t="str">
        <f>IFERROR(VLOOKUP($A64,'1898'!$A$3:$I$140,9,FALSE),"")</f>
        <v/>
      </c>
      <c r="LN64" t="str">
        <f>IFERROR(VLOOKUP($A64,'1898'!$A$3:$J$140,10,FALSE),"")</f>
        <v/>
      </c>
      <c r="LO64" t="str">
        <f>IFERROR(VLOOKUP($A64,'1899'!$A$3:$B$140,2,FALSE),"")</f>
        <v/>
      </c>
      <c r="LP64" t="str">
        <f>IFERROR(VLOOKUP($A64,'1899'!$A$3:$C$140,3,FALSE),"")</f>
        <v/>
      </c>
      <c r="LQ64" t="str">
        <f>IFERROR(VLOOKUP($A64,'1899'!$A$3:$D$140,4,FALSE),"")</f>
        <v/>
      </c>
      <c r="LR64" t="str">
        <f>IFERROR(VLOOKUP($A64,'1899'!$A$3:$E$140,5,FALSE),"")</f>
        <v/>
      </c>
      <c r="LS64" t="str">
        <f>IFERROR(VLOOKUP($A64,'1899'!$A$3:$F$140,6,FALSE),"")</f>
        <v/>
      </c>
      <c r="LT64" t="str">
        <f>IFERROR(VLOOKUP($A64,'1899'!$A$3:$G$140,7,FALSE),"")</f>
        <v/>
      </c>
      <c r="LU64" t="str">
        <f>IFERROR(VLOOKUP($A64,'1899'!$A$3:$H$140,8,FALSE),"")</f>
        <v/>
      </c>
      <c r="LV64" t="str">
        <f>IFERROR(VLOOKUP($A64,'1899'!$A$3:$I$140,9,FALSE),"")</f>
        <v/>
      </c>
      <c r="LW64" t="str">
        <f>IFERROR(VLOOKUP($A64,'1899'!$A$3:$J$140,10,FALSE),"")</f>
        <v/>
      </c>
      <c r="LX64" t="str">
        <f>IFERROR(VLOOKUP($A64,'1900'!$A$3:$B$140,2,FALSE),"")</f>
        <v/>
      </c>
      <c r="LY64" t="str">
        <f>IFERROR(VLOOKUP($A64,'1900'!$A$3:$C$140,3,FALSE),"")</f>
        <v/>
      </c>
      <c r="LZ64" t="str">
        <f>IFERROR(VLOOKUP($A64,'1900'!$A$3:$D$140,4,FALSE),"")</f>
        <v/>
      </c>
      <c r="MA64" t="str">
        <f>IFERROR(VLOOKUP($A64,'1900'!$A$3:$E$140,5,FALSE),"")</f>
        <v/>
      </c>
      <c r="MB64" t="str">
        <f>IFERROR(VLOOKUP($A64,'1900'!$A$3:$F$140,6,FALSE),"")</f>
        <v/>
      </c>
      <c r="MC64" t="str">
        <f>IFERROR(VLOOKUP($A64,'1900'!$A$3:$G$140,7,FALSE),"")</f>
        <v/>
      </c>
      <c r="MD64" t="str">
        <f>IFERROR(VLOOKUP($A64,'1900'!$A$3:$H$140,8,FALSE),"")</f>
        <v/>
      </c>
      <c r="ME64" t="str">
        <f>IFERROR(VLOOKUP($A64,'1900'!$A$3:$I$140,9,FALSE),"")</f>
        <v/>
      </c>
      <c r="MF64" t="str">
        <f>IFERROR(VLOOKUP($A64,'1900'!$A$3:$J$140,10,FALSE),"")</f>
        <v/>
      </c>
      <c r="MG64" t="str">
        <f>IFERROR(VLOOKUP($A64,'1901'!$A$3:$B$140,2,FALSE),"")</f>
        <v/>
      </c>
      <c r="MH64" t="str">
        <f>IFERROR(VLOOKUP($A64,'1901'!$A$3:$C$140,3,FALSE),"")</f>
        <v/>
      </c>
      <c r="MI64" t="str">
        <f>IFERROR(VLOOKUP($A64,'1901'!$A$3:$D$140,4,FALSE),"")</f>
        <v/>
      </c>
      <c r="MJ64" t="str">
        <f>IFERROR(VLOOKUP($A64,'1901'!$A$3:$E$140,5,FALSE),"")</f>
        <v/>
      </c>
      <c r="MK64" t="str">
        <f>IFERROR(VLOOKUP($A64,'1901'!$A$3:$F$140,6,FALSE),"")</f>
        <v/>
      </c>
      <c r="ML64" t="str">
        <f>IFERROR(VLOOKUP($A64,'1901'!$A$3:$G$140,7,FALSE),"")</f>
        <v/>
      </c>
      <c r="MM64" t="str">
        <f>IFERROR(VLOOKUP($A64,'1901'!$A$3:$H$140,8,FALSE),"")</f>
        <v/>
      </c>
      <c r="MN64" t="str">
        <f>IFERROR(VLOOKUP($A64,'1901'!$A$3:$I$140,9,FALSE),"")</f>
        <v/>
      </c>
      <c r="MO64" t="str">
        <f>IFERROR(VLOOKUP($A64,'1901'!$A$3:$J$140,10,FALSE),"")</f>
        <v/>
      </c>
      <c r="MP64" t="str">
        <f>IFERROR(VLOOKUP($A64,'1902'!$A$3:$B$140,2,FALSE),"")</f>
        <v/>
      </c>
      <c r="MQ64" t="str">
        <f>IFERROR(VLOOKUP($A64,'1902'!$A$3:$C$140,3,FALSE),"")</f>
        <v/>
      </c>
      <c r="MR64" t="str">
        <f>IFERROR(VLOOKUP($A64,'1902'!$A$3:$D$140,4,FALSE),"")</f>
        <v/>
      </c>
      <c r="MS64" t="str">
        <f>IFERROR(VLOOKUP($A64,'1902'!$A$3:$E$140,5,FALSE),"")</f>
        <v/>
      </c>
      <c r="MT64" t="str">
        <f>IFERROR(VLOOKUP($A64,'1902'!$A$3:$F$140,6,FALSE),"")</f>
        <v/>
      </c>
      <c r="MU64" t="str">
        <f>IFERROR(VLOOKUP($A64,'1902'!$A$3:$G$140,7,FALSE),"")</f>
        <v/>
      </c>
      <c r="MV64" t="str">
        <f>IFERROR(VLOOKUP($A64,'1902'!$A$3:$H$140,8,FALSE),"")</f>
        <v/>
      </c>
      <c r="MW64" t="str">
        <f>IFERROR(VLOOKUP($A64,'1902'!$A$3:$I$140,9,FALSE),"")</f>
        <v/>
      </c>
      <c r="MX64" t="str">
        <f>IFERROR(VLOOKUP($A64,'1902'!$A$3:$J$140,10,FALSE),"")</f>
        <v/>
      </c>
      <c r="MY64" t="str">
        <f>IFERROR(VLOOKUP($A64,'1903'!$A$3:$B$140,2,FALSE),"")</f>
        <v/>
      </c>
      <c r="MZ64" t="str">
        <f>IFERROR(VLOOKUP($A64,'1903'!$A$3:$C$140,3,FALSE),"")</f>
        <v/>
      </c>
      <c r="NA64" t="str">
        <f>IFERROR(VLOOKUP($A64,'1903'!$A$3:$D$140,4,FALSE),"")</f>
        <v/>
      </c>
      <c r="NB64" t="str">
        <f>IFERROR(VLOOKUP($A64,'1903'!$A$3:$E$140,5,FALSE),"")</f>
        <v/>
      </c>
      <c r="NC64" t="str">
        <f>IFERROR(VLOOKUP($A64,'1903'!$A$3:$F$140,6,FALSE),"")</f>
        <v/>
      </c>
      <c r="ND64" t="str">
        <f>IFERROR(VLOOKUP($A64,'1903'!$A$3:$G$140,7,FALSE),"")</f>
        <v/>
      </c>
      <c r="NE64" t="str">
        <f>IFERROR(VLOOKUP($A64,'1903'!$A$3:$H$140,8,FALSE),"")</f>
        <v/>
      </c>
      <c r="NF64" t="str">
        <f>IFERROR(VLOOKUP($A64,'1903'!$A$3:$I$140,9,FALSE),"")</f>
        <v/>
      </c>
      <c r="NG64" t="str">
        <f>IFERROR(VLOOKUP($A64,'1903'!$A$3:$J$140,10,FALSE),"")</f>
        <v/>
      </c>
      <c r="NH64" t="str">
        <f>IFERROR(VLOOKUP($A64,'1904'!$A$3:$B$140,2,FALSE),"")</f>
        <v/>
      </c>
      <c r="NI64" t="str">
        <f>IFERROR(VLOOKUP($A64,'1904'!$A$3:$C$140,3,FALSE),"")</f>
        <v/>
      </c>
      <c r="NJ64" t="str">
        <f>IFERROR(VLOOKUP($A64,'1904'!$A$3:$D$140,4,FALSE),"")</f>
        <v/>
      </c>
      <c r="NK64" t="str">
        <f>IFERROR(VLOOKUP($A64,'1904'!$A$3:$E$140,5,FALSE),"")</f>
        <v/>
      </c>
      <c r="NL64" t="str">
        <f>IFERROR(VLOOKUP($A64,'1904'!$A$3:$F$140,6,FALSE),"")</f>
        <v/>
      </c>
      <c r="NM64" t="str">
        <f>IFERROR(VLOOKUP($A64,'1904'!$A$3:$G$140,7,FALSE),"")</f>
        <v/>
      </c>
      <c r="NN64" t="str">
        <f>IFERROR(VLOOKUP($A64,'1904'!$A$3:$H$140,8,FALSE),"")</f>
        <v/>
      </c>
      <c r="NO64" t="str">
        <f>IFERROR(VLOOKUP($A64,'1904'!$A$3:$I$140,9,FALSE),"")</f>
        <v/>
      </c>
      <c r="NP64" t="str">
        <f>IFERROR(VLOOKUP($A64,'1904'!$A$3:$J$140,10,FALSE),"")</f>
        <v/>
      </c>
      <c r="NQ64" t="str">
        <f>IFERROR(VLOOKUP($A64,'1905'!$A$3:$B$140,2,FALSE),"")</f>
        <v/>
      </c>
      <c r="NR64" t="str">
        <f>IFERROR(VLOOKUP($A64,'1905'!$A$3:$C$140,3,FALSE),"")</f>
        <v/>
      </c>
      <c r="NS64" t="str">
        <f>IFERROR(VLOOKUP($A64,'1905'!$A$3:$D$140,4,FALSE),"")</f>
        <v/>
      </c>
      <c r="NT64" t="str">
        <f>IFERROR(VLOOKUP($A64,'1905'!$A$3:$E$140,5,FALSE),"")</f>
        <v/>
      </c>
      <c r="NU64" t="str">
        <f>IFERROR(VLOOKUP($A64,'1905'!$A$3:$F$140,6,FALSE),"")</f>
        <v/>
      </c>
      <c r="NV64" t="str">
        <f>IFERROR(VLOOKUP($A64,'1905'!$A$3:$G$140,7,FALSE),"")</f>
        <v/>
      </c>
      <c r="NW64" t="str">
        <f>IFERROR(VLOOKUP($A64,'1905'!$A$3:$H$140,8,FALSE),"")</f>
        <v/>
      </c>
      <c r="NX64" t="str">
        <f>IFERROR(VLOOKUP($A64,'1905'!$A$3:$I$140,9,FALSE),"")</f>
        <v/>
      </c>
      <c r="NY64" t="str">
        <f>IFERROR(VLOOKUP($A64,'1905'!$A$3:$J$140,10,FALSE),"")</f>
        <v/>
      </c>
      <c r="NZ64" t="str">
        <f>IFERROR(VLOOKUP($A64,'1906'!$A$3:$B$140,2,FALSE),"")</f>
        <v/>
      </c>
      <c r="OA64" t="str">
        <f>IFERROR(VLOOKUP($A64,'1906'!$A$3:$C$140,3,FALSE),"")</f>
        <v/>
      </c>
      <c r="OB64" t="str">
        <f>IFERROR(VLOOKUP($A64,'1906'!$A$3:$D$140,4,FALSE),"")</f>
        <v/>
      </c>
      <c r="OC64" t="str">
        <f>IFERROR(VLOOKUP($A64,'1906'!$A$3:$E$140,5,FALSE),"")</f>
        <v/>
      </c>
      <c r="OD64" t="str">
        <f>IFERROR(VLOOKUP($A64,'1906'!$A$3:$F$140,6,FALSE),"")</f>
        <v/>
      </c>
      <c r="OE64" t="str">
        <f>IFERROR(VLOOKUP($A64,'1906'!$A$3:$G$140,7,FALSE),"")</f>
        <v/>
      </c>
      <c r="OF64" t="str">
        <f>IFERROR(VLOOKUP($A64,'1906'!$A$3:$H$140,8,FALSE),"")</f>
        <v/>
      </c>
      <c r="OG64" t="str">
        <f>IFERROR(VLOOKUP($A64,'1906'!$A$3:$I$140,9,FALSE),"")</f>
        <v/>
      </c>
      <c r="OH64" t="str">
        <f>IFERROR(VLOOKUP($A64,'1906'!$A$3:$J$140,10,FALSE),"")</f>
        <v/>
      </c>
      <c r="OI64" t="str">
        <f>IFERROR(VLOOKUP($A64,'1907'!$A$3:$B$140,2,FALSE),"")</f>
        <v/>
      </c>
      <c r="OJ64" t="str">
        <f>IFERROR(VLOOKUP($A64,'1907'!$A$3:$C$140,3,FALSE),"")</f>
        <v/>
      </c>
      <c r="OK64" t="str">
        <f>IFERROR(VLOOKUP($A64,'1907'!$A$3:$D$140,4,FALSE),"")</f>
        <v/>
      </c>
      <c r="OL64" t="str">
        <f>IFERROR(VLOOKUP($A64,'1907'!$A$3:$E$140,5,FALSE),"")</f>
        <v/>
      </c>
      <c r="OM64" t="str">
        <f>IFERROR(VLOOKUP($A64,'1907'!$A$3:$F$140,6,FALSE),"")</f>
        <v/>
      </c>
      <c r="ON64" t="str">
        <f>IFERROR(VLOOKUP($A64,'1907'!$A$3:$G$140,7,FALSE),"")</f>
        <v/>
      </c>
      <c r="OO64" t="str">
        <f>IFERROR(VLOOKUP($A64,'1907'!$A$3:$H$140,8,FALSE),"")</f>
        <v/>
      </c>
      <c r="OP64" t="str">
        <f>IFERROR(VLOOKUP($A64,'1907'!$A$3:$I$140,9,FALSE),"")</f>
        <v/>
      </c>
      <c r="OQ64" t="str">
        <f>IFERROR(VLOOKUP($A64,'1907'!$A$3:$J$140,10,FALSE),"")</f>
        <v/>
      </c>
      <c r="OR64" t="str">
        <f>IFERROR(VLOOKUP($A64,'1908'!$A$3:$B$140,2,FALSE),"")</f>
        <v/>
      </c>
      <c r="OS64" t="str">
        <f>IFERROR(VLOOKUP($A64,'1908'!$A$3:$C$140,3,FALSE),"")</f>
        <v/>
      </c>
      <c r="OT64" t="str">
        <f>IFERROR(VLOOKUP($A64,'1908'!$A$3:$D$140,4,FALSE),"")</f>
        <v/>
      </c>
      <c r="OU64" t="str">
        <f>IFERROR(VLOOKUP($A64,'1908'!$A$3:$E$140,5,FALSE),"")</f>
        <v/>
      </c>
      <c r="OV64" t="str">
        <f>IFERROR(VLOOKUP($A64,'1908'!$A$3:$F$140,6,FALSE),"")</f>
        <v/>
      </c>
      <c r="OW64" t="str">
        <f>IFERROR(VLOOKUP($A64,'1908'!$A$3:$G$140,7,FALSE),"")</f>
        <v/>
      </c>
      <c r="OX64" t="str">
        <f>IFERROR(VLOOKUP($A64,'1908'!$A$3:$H$140,8,FALSE),"")</f>
        <v/>
      </c>
      <c r="OY64" t="str">
        <f>IFERROR(VLOOKUP($A64,'1908'!$A$3:$I$140,9,FALSE),"")</f>
        <v/>
      </c>
      <c r="OZ64" t="str">
        <f>IFERROR(VLOOKUP($A64,'1908'!$A$3:$J$140,10,FALSE),"")</f>
        <v/>
      </c>
      <c r="PA64" t="str">
        <f>IFERROR(VLOOKUP($A64,'1909'!$A$3:$B$140,2,FALSE),"")</f>
        <v/>
      </c>
      <c r="PB64" t="str">
        <f>IFERROR(VLOOKUP($A64,'1909'!$A$3:$C$140,3,FALSE),"")</f>
        <v/>
      </c>
      <c r="PC64" t="str">
        <f>IFERROR(VLOOKUP($A64,'1909'!$A$3:$D$140,4,FALSE),"")</f>
        <v/>
      </c>
      <c r="PD64" t="str">
        <f>IFERROR(VLOOKUP($A64,'1909'!$A$3:$E$140,5,FALSE),"")</f>
        <v/>
      </c>
      <c r="PE64" t="str">
        <f>IFERROR(VLOOKUP($A64,'1909'!$A$3:$F$140,6,FALSE),"")</f>
        <v/>
      </c>
      <c r="PF64" t="str">
        <f>IFERROR(VLOOKUP($A64,'1909'!$A$3:$G$140,7,FALSE),"")</f>
        <v/>
      </c>
      <c r="PG64" t="str">
        <f>IFERROR(VLOOKUP($A64,'1909'!$A$3:$H$140,8,FALSE),"")</f>
        <v/>
      </c>
      <c r="PH64" t="str">
        <f>IFERROR(VLOOKUP($A64,'1909'!$A$3:$I$140,9,FALSE),"")</f>
        <v/>
      </c>
      <c r="PI64" t="str">
        <f>IFERROR(VLOOKUP($A64,'1909'!$A$3:$J$140,10,FALSE),"")</f>
        <v/>
      </c>
      <c r="PJ64" t="str">
        <f>IFERROR(VLOOKUP($A64,'1910'!$A$3:$B$140,2,FALSE),"")</f>
        <v/>
      </c>
      <c r="PK64" t="str">
        <f>IFERROR(VLOOKUP($A64,'1910'!$A$3:$C$140,3,FALSE),"")</f>
        <v/>
      </c>
      <c r="PL64" t="str">
        <f>IFERROR(VLOOKUP($A64,'1910'!$A$3:$D$140,4,FALSE),"")</f>
        <v/>
      </c>
      <c r="PM64" t="str">
        <f>IFERROR(VLOOKUP($A64,'1910'!$A$3:$E$140,5,FALSE),"")</f>
        <v/>
      </c>
      <c r="PN64" t="str">
        <f>IFERROR(VLOOKUP($A64,'1910'!$A$3:$F$140,6,FALSE),"")</f>
        <v/>
      </c>
      <c r="PO64" t="str">
        <f>IFERROR(VLOOKUP($A64,'1910'!$A$3:$G$140,7,FALSE),"")</f>
        <v/>
      </c>
      <c r="PP64" t="str">
        <f>IFERROR(VLOOKUP($A64,'1910'!$A$3:$H$140,8,FALSE),"")</f>
        <v/>
      </c>
      <c r="PQ64" t="str">
        <f>IFERROR(VLOOKUP($A64,'1910'!$A$3:$I$140,9,FALSE),"")</f>
        <v/>
      </c>
      <c r="PR64" t="str">
        <f>IFERROR(VLOOKUP($A64,'1910'!$A$3:$J$140,10,FALSE),"")</f>
        <v/>
      </c>
      <c r="PS64" t="str">
        <f>IFERROR(VLOOKUP($A64,'1911'!$A$3:$B$140,2,FALSE),"")</f>
        <v/>
      </c>
      <c r="PT64" t="str">
        <f>IFERROR(VLOOKUP($A64,'1911'!$A$3:$C$140,3,FALSE),"")</f>
        <v/>
      </c>
      <c r="PU64" t="str">
        <f>IFERROR(VLOOKUP($A64,'1911'!$A$3:$D$140,4,FALSE),"")</f>
        <v/>
      </c>
      <c r="PV64" t="str">
        <f>IFERROR(VLOOKUP($A64,'1911'!$A$3:$E$140,5,FALSE),"")</f>
        <v/>
      </c>
      <c r="PW64" t="str">
        <f>IFERROR(VLOOKUP($A64,'1911'!$A$3:$F$140,6,FALSE),"")</f>
        <v/>
      </c>
      <c r="PX64" t="str">
        <f>IFERROR(VLOOKUP($A64,'1911'!$A$3:$G$140,7,FALSE),"")</f>
        <v/>
      </c>
      <c r="PY64" t="str">
        <f>IFERROR(VLOOKUP($A64,'1911'!$A$3:$H$140,8,FALSE),"")</f>
        <v/>
      </c>
      <c r="PZ64" t="str">
        <f>IFERROR(VLOOKUP($A64,'1911'!$A$3:$I$140,9,FALSE),"")</f>
        <v/>
      </c>
      <c r="QA64" t="str">
        <f>IFERROR(VLOOKUP($A64,'1911'!$A$3:$J$140,10,FALSE),"")</f>
        <v/>
      </c>
      <c r="QB64" t="str">
        <f>IFERROR(VLOOKUP($A64,'1912'!$A$3:$B$140,2,FALSE),"")</f>
        <v/>
      </c>
      <c r="QC64" t="str">
        <f>IFERROR(VLOOKUP($A64,'1912'!$A$3:$C$140,3,FALSE),"")</f>
        <v/>
      </c>
      <c r="QD64" t="str">
        <f>IFERROR(VLOOKUP($A64,'1912'!$A$3:$D$140,4,FALSE),"")</f>
        <v/>
      </c>
      <c r="QE64" t="str">
        <f>IFERROR(VLOOKUP($A64,'1912'!$A$3:$E$140,5,FALSE),"")</f>
        <v/>
      </c>
      <c r="QF64" t="str">
        <f>IFERROR(VLOOKUP($A64,'1912'!$A$3:$F$140,6,FALSE),"")</f>
        <v/>
      </c>
      <c r="QG64" t="str">
        <f>IFERROR(VLOOKUP($A64,'1912'!$A$3:$G$140,7,FALSE),"")</f>
        <v/>
      </c>
      <c r="QH64" t="str">
        <f>IFERROR(VLOOKUP($A64,'1912'!$A$3:$H$140,8,FALSE),"")</f>
        <v/>
      </c>
      <c r="QI64" t="str">
        <f>IFERROR(VLOOKUP($A64,'1912'!$A$3:$I$140,9,FALSE),"")</f>
        <v/>
      </c>
      <c r="QJ64" t="str">
        <f>IFERROR(VLOOKUP($A64,'1912'!$A$3:$J$140,10,FALSE),"")</f>
        <v/>
      </c>
    </row>
    <row r="65" spans="1:452" x14ac:dyDescent="0.2">
      <c r="A65" t="s">
        <v>11</v>
      </c>
      <c r="B65" t="s">
        <v>242</v>
      </c>
      <c r="C65">
        <f>IFERROR(VLOOKUP($A65,'1863'!$A$3:$B$140,2,FALSE),"")</f>
        <v>31</v>
      </c>
      <c r="D65">
        <f>IFERROR(VLOOKUP($A65,'1863'!$A$3:$C$140,3,FALSE),"")</f>
        <v>4613.26</v>
      </c>
      <c r="E65">
        <f>IFERROR(VLOOKUP($A65,'1863'!$A$3:$D$140,4,FALSE),"")</f>
        <v>0</v>
      </c>
      <c r="F65">
        <f>IFERROR(VLOOKUP($A65,'1863'!$A$3:$E$140,5,FALSE),"")</f>
        <v>0</v>
      </c>
      <c r="G65">
        <f>IFERROR(VLOOKUP($A65,'1863'!$A$3:$F$140,6,FALSE),"")</f>
        <v>0</v>
      </c>
      <c r="H65">
        <f>IFERROR(VLOOKUP($A65,'1863'!$A$3:$G$140,7,FALSE),"")</f>
        <v>0</v>
      </c>
      <c r="I65">
        <f>IFERROR(VLOOKUP($A65,'1863'!$A$3:$H$140,8,FALSE),"")</f>
        <v>0</v>
      </c>
      <c r="J65">
        <f>IFERROR(VLOOKUP($A65,'1863'!$A$3:$I$140,9,FALSE),"")</f>
        <v>0</v>
      </c>
      <c r="K65">
        <f>IFERROR(VLOOKUP($A65,'1863'!$A$3:$J$140,10,FALSE),"")</f>
        <v>0</v>
      </c>
      <c r="L65">
        <f>IFERROR(VLOOKUP($A65,'1864'!$A$3:$B$140,2,FALSE),"")</f>
        <v>40</v>
      </c>
      <c r="M65">
        <f>IFERROR(VLOOKUP($A65,'1864'!$A$3:$C$140,3,FALSE),"")</f>
        <v>5432.74</v>
      </c>
      <c r="N65">
        <f>IFERROR(VLOOKUP($A65,'1864'!$A$3:$D$140,4,FALSE),"")</f>
        <v>0</v>
      </c>
      <c r="O65">
        <f>IFERROR(VLOOKUP($A65,'1864'!$A$3:$E$140,5,FALSE),"")</f>
        <v>0</v>
      </c>
      <c r="P65">
        <f>IFERROR(VLOOKUP($A65,'1864'!$A$3:$F$140,6,FALSE),"")</f>
        <v>0</v>
      </c>
      <c r="Q65">
        <f>IFERROR(VLOOKUP($A65,'1864'!$A$3:$G$140,7,FALSE),"")</f>
        <v>0</v>
      </c>
      <c r="R65">
        <f>IFERROR(VLOOKUP($A65,'1864'!$A$3:$H$140,8,FALSE),"")</f>
        <v>0</v>
      </c>
      <c r="S65">
        <f>IFERROR(VLOOKUP($A65,'1864'!$A$3:$I$140,9,FALSE),"")</f>
        <v>0</v>
      </c>
      <c r="T65">
        <f>IFERROR(VLOOKUP($A65,'1864'!$A$3:$J$140,10,FALSE),"")</f>
        <v>0</v>
      </c>
      <c r="U65">
        <f>IFERROR(VLOOKUP($A65,'1865'!$A$3:$B$140,2,FALSE),"")</f>
        <v>44</v>
      </c>
      <c r="V65">
        <f>IFERROR(VLOOKUP($A65,'1865'!$A$3:$C$140,3,FALSE),"")</f>
        <v>5873.21</v>
      </c>
      <c r="W65">
        <f>IFERROR(VLOOKUP($A65,'1865'!$A$3:$D$140,4,FALSE),"")</f>
        <v>0</v>
      </c>
      <c r="X65">
        <f>IFERROR(VLOOKUP($A65,'1865'!$A$3:$E$140,5,FALSE),"")</f>
        <v>0</v>
      </c>
      <c r="Y65">
        <f>IFERROR(VLOOKUP($A65,'1865'!$A$3:$F$140,6,FALSE),"")</f>
        <v>0</v>
      </c>
      <c r="Z65">
        <f>IFERROR(VLOOKUP($A65,'1865'!$A$3:$G$140,7,FALSE),"")</f>
        <v>0</v>
      </c>
      <c r="AA65">
        <f>IFERROR(VLOOKUP($A65,'1865'!$A$3:$H$140,8,FALSE),"")</f>
        <v>0</v>
      </c>
      <c r="AB65">
        <f>IFERROR(VLOOKUP($A65,'1865'!$A$3:$I$140,9,FALSE),"")</f>
        <v>0</v>
      </c>
      <c r="AC65">
        <f>IFERROR(VLOOKUP($A65,'1865'!$A$3:$J$140,10,FALSE),"")</f>
        <v>0</v>
      </c>
      <c r="AD65">
        <f>IFERROR(VLOOKUP($A65,'1866'!$A$3:$B$140,2,FALSE),"")</f>
        <v>179</v>
      </c>
      <c r="AE65">
        <f>IFERROR(VLOOKUP($A65,'1866'!$A$3:$C$140,3,FALSE),"")</f>
        <v>22787.37</v>
      </c>
      <c r="AF65">
        <f>IFERROR(VLOOKUP($A65,'1866'!$A$3:$D$140,4,FALSE),"")</f>
        <v>0</v>
      </c>
      <c r="AG65">
        <f>IFERROR(VLOOKUP($A65,'1866'!$A$3:$E$140,5,FALSE),"")</f>
        <v>0</v>
      </c>
      <c r="AH65">
        <f>IFERROR(VLOOKUP($A65,'1866'!$A$3:$F$140,6,FALSE),"")</f>
        <v>0</v>
      </c>
      <c r="AI65">
        <f>IFERROR(VLOOKUP($A65,'1866'!$A$3:$G$140,7,FALSE),"")</f>
        <v>0</v>
      </c>
      <c r="AJ65">
        <f>IFERROR(VLOOKUP($A65,'1866'!$A$3:$H$140,8,FALSE),"")</f>
        <v>0</v>
      </c>
      <c r="AK65">
        <f>IFERROR(VLOOKUP($A65,'1866'!$A$3:$I$140,9,FALSE),"")</f>
        <v>0</v>
      </c>
      <c r="AL65">
        <f>IFERROR(VLOOKUP($A65,'1866'!$A$3:$J$140,10,FALSE),"")</f>
        <v>0</v>
      </c>
      <c r="AM65">
        <f>IFERROR(VLOOKUP($A65,'1867'!$A$3:$B$140,2,FALSE),"")</f>
        <v>278</v>
      </c>
      <c r="AN65">
        <f>IFERROR(VLOOKUP($A65,'1867'!$A$3:$C$140,3,FALSE),"")</f>
        <v>30875.55</v>
      </c>
      <c r="AO65">
        <f>IFERROR(VLOOKUP($A65,'1867'!$A$3:$D$140,4,FALSE),"")</f>
        <v>0</v>
      </c>
      <c r="AP65">
        <f>IFERROR(VLOOKUP($A65,'1867'!$A$3:$E$140,5,FALSE),"")</f>
        <v>0</v>
      </c>
      <c r="AQ65">
        <f>IFERROR(VLOOKUP($A65,'1867'!$A$3:$F$140,6,FALSE),"")</f>
        <v>0</v>
      </c>
      <c r="AR65">
        <f>IFERROR(VLOOKUP($A65,'1867'!$A$3:$G$140,7,FALSE),"")</f>
        <v>0</v>
      </c>
      <c r="AS65">
        <f>IFERROR(VLOOKUP($A65,'1867'!$A$3:$H$140,8,FALSE),"")</f>
        <v>0</v>
      </c>
      <c r="AT65">
        <f>IFERROR(VLOOKUP($A65,'1867'!$A$3:$I$140,9,FALSE),"")</f>
        <v>0</v>
      </c>
      <c r="AU65">
        <f>IFERROR(VLOOKUP($A65,'1867'!$A$3:$J$140,10,FALSE),"")</f>
        <v>0</v>
      </c>
      <c r="AV65">
        <f>IFERROR(VLOOKUP($A65,'1868'!$A$3:$B$140,2,FALSE),"")</f>
        <v>410</v>
      </c>
      <c r="AW65">
        <f>IFERROR(VLOOKUP($A65,'1868'!$A$3:$C$140,3,FALSE),"")</f>
        <v>40486.080000000002</v>
      </c>
      <c r="AX65">
        <f>IFERROR(VLOOKUP($A65,'1868'!$A$3:$D$140,4,FALSE),"")</f>
        <v>10</v>
      </c>
      <c r="AY65">
        <f>IFERROR(VLOOKUP($A65,'1868'!$A$3:$E$140,5,FALSE),"")</f>
        <v>1593.5</v>
      </c>
      <c r="AZ65">
        <f>IFERROR(VLOOKUP($A65,'1868'!$A$3:$F$140,6,FALSE),"")</f>
        <v>0</v>
      </c>
      <c r="BA65">
        <f>IFERROR(VLOOKUP($A65,'1868'!$A$3:$G$140,7,FALSE),"")</f>
        <v>0</v>
      </c>
      <c r="BB65">
        <f>IFERROR(VLOOKUP($A65,'1868'!$A$3:$H$140,8,FALSE),"")</f>
        <v>0</v>
      </c>
      <c r="BC65">
        <f>IFERROR(VLOOKUP($A65,'1868'!$A$3:$I$140,9,FALSE),"")</f>
        <v>0</v>
      </c>
      <c r="BD65">
        <f>IFERROR(VLOOKUP($A65,'1868'!$A$3:$J$140,10,FALSE),"")</f>
        <v>0</v>
      </c>
      <c r="BE65">
        <f>IFERROR(VLOOKUP($A65,'1869'!$A$3:$B$140,2,FALSE),"")</f>
        <v>1191</v>
      </c>
      <c r="BF65">
        <f>IFERROR(VLOOKUP($A65,'1869'!$A$3:$C$140,3,FALSE),"")</f>
        <v>117612.3</v>
      </c>
      <c r="BG65">
        <f>IFERROR(VLOOKUP($A65,'1869'!$A$3:$D$140,4,FALSE),"")</f>
        <v>16</v>
      </c>
      <c r="BH65">
        <f>IFERROR(VLOOKUP($A65,'1869'!$A$3:$E$140,5,FALSE),"")</f>
        <v>2141.61</v>
      </c>
      <c r="BI65">
        <f>IFERROR(VLOOKUP($A65,'1869'!$A$3:$F$140,6,FALSE),"")</f>
        <v>0</v>
      </c>
      <c r="BJ65">
        <f>IFERROR(VLOOKUP($A65,'1869'!$A$3:$G$140,7,FALSE),"")</f>
        <v>0</v>
      </c>
      <c r="BK65">
        <f>IFERROR(VLOOKUP($A65,'1869'!$A$3:$H$140,8,FALSE),"")</f>
        <v>0</v>
      </c>
      <c r="BL65">
        <f>IFERROR(VLOOKUP($A65,'1869'!$A$3:$I$140,9,FALSE),"")</f>
        <v>0</v>
      </c>
      <c r="BM65">
        <f>IFERROR(VLOOKUP($A65,'1869'!$A$3:$J$140,10,FALSE),"")</f>
        <v>0</v>
      </c>
      <c r="BN65">
        <f>IFERROR(VLOOKUP($A65,'1870'!$A$3:$B$140,2,FALSE),"")</f>
        <v>1514</v>
      </c>
      <c r="BO65">
        <f>IFERROR(VLOOKUP($A65,'1870'!$A$3:$C$140,3,FALSE),"")</f>
        <v>146114.46</v>
      </c>
      <c r="BP65">
        <f>IFERROR(VLOOKUP($A65,'1870'!$A$3:$D$140,4,FALSE),"")</f>
        <v>29</v>
      </c>
      <c r="BQ65">
        <f>IFERROR(VLOOKUP($A65,'1870'!$A$3:$E$140,5,FALSE),"")</f>
        <v>3926.57</v>
      </c>
      <c r="BR65">
        <f>IFERROR(VLOOKUP($A65,'1870'!$A$3:$F$140,6,FALSE),"")</f>
        <v>0</v>
      </c>
      <c r="BS65">
        <f>IFERROR(VLOOKUP($A65,'1870'!$A$3:$G$140,7,FALSE),"")</f>
        <v>0</v>
      </c>
      <c r="BT65">
        <f>IFERROR(VLOOKUP($A65,'1870'!$A$3:$H$140,8,FALSE),"")</f>
        <v>0</v>
      </c>
      <c r="BU65">
        <f>IFERROR(VLOOKUP($A65,'1870'!$A$3:$I$140,9,FALSE),"")</f>
        <v>0</v>
      </c>
      <c r="BV65">
        <f>IFERROR(VLOOKUP($A65,'1870'!$A$3:$J$140,10,FALSE),"")</f>
        <v>0</v>
      </c>
      <c r="BW65">
        <f>IFERROR(VLOOKUP($A65,'1871'!$A$3:$B$140,2,FALSE),"")</f>
        <v>1442</v>
      </c>
      <c r="BX65">
        <f>IFERROR(VLOOKUP($A65,'1871'!$A$3:$C$140,3,FALSE),"")</f>
        <v>153598.35</v>
      </c>
      <c r="BY65">
        <f>IFERROR(VLOOKUP($A65,'1871'!$A$3:$D$140,4,FALSE),"")</f>
        <v>69</v>
      </c>
      <c r="BZ65">
        <f>IFERROR(VLOOKUP($A65,'1871'!$A$3:$E$140,5,FALSE),"")</f>
        <v>8842.5</v>
      </c>
      <c r="CA65">
        <f>IFERROR(VLOOKUP($A65,'1871'!$A$3:$F$140,6,FALSE),"")</f>
        <v>0</v>
      </c>
      <c r="CB65">
        <f>IFERROR(VLOOKUP($A65,'1871'!$A$3:$G$140,7,FALSE),"")</f>
        <v>0</v>
      </c>
      <c r="CC65">
        <f>IFERROR(VLOOKUP($A65,'1871'!$A$3:$H$140,8,FALSE),"")</f>
        <v>0</v>
      </c>
      <c r="CD65">
        <f>IFERROR(VLOOKUP($A65,'1871'!$A$3:$I$140,9,FALSE),"")</f>
        <v>0</v>
      </c>
      <c r="CE65">
        <f>IFERROR(VLOOKUP($A65,'1871'!$A$3:$J$140,10,FALSE),"")</f>
        <v>13192.58</v>
      </c>
      <c r="CF65">
        <f>IFERROR(VLOOKUP($A65,'1872'!$A$3:$B$140,2,FALSE),"")</f>
        <v>2229</v>
      </c>
      <c r="CG65">
        <f>IFERROR(VLOOKUP($A65,'1872'!$A$3:$C$140,3,FALSE),"")</f>
        <v>239205.11</v>
      </c>
      <c r="CH65">
        <f>IFERROR(VLOOKUP($A65,'1872'!$A$3:$D$140,4,FALSE),"")</f>
        <v>99</v>
      </c>
      <c r="CI65">
        <f>IFERROR(VLOOKUP($A65,'1872'!$A$3:$E$140,5,FALSE),"")</f>
        <v>9993.0400000000009</v>
      </c>
      <c r="CJ65">
        <f>IFERROR(VLOOKUP($A65,'1872'!$A$3:$F$140,6,FALSE),"")</f>
        <v>0</v>
      </c>
      <c r="CK65">
        <f>IFERROR(VLOOKUP($A65,'1872'!$A$3:$G$140,7,FALSE),"")</f>
        <v>0</v>
      </c>
      <c r="CL65">
        <f>IFERROR(VLOOKUP($A65,'1872'!$A$3:$H$140,8,FALSE),"")</f>
        <v>0</v>
      </c>
      <c r="CM65">
        <f>IFERROR(VLOOKUP($A65,'1872'!$A$3:$I$140,9,FALSE),"")</f>
        <v>0</v>
      </c>
      <c r="CN65">
        <f>IFERROR(VLOOKUP($A65,'1872'!$A$3:$J$140,10,FALSE),"")</f>
        <v>16175.93</v>
      </c>
      <c r="CO65">
        <f>IFERROR(VLOOKUP($A65,'1873'!$A$3:$B$140,2,FALSE),"")</f>
        <v>717</v>
      </c>
      <c r="CP65">
        <f>IFERROR(VLOOKUP($A65,'1873'!$A$3:$C$140,3,FALSE),"")</f>
        <v>64402.45</v>
      </c>
      <c r="CQ65">
        <f>IFERROR(VLOOKUP($A65,'1873'!$A$3:$D$140,4,FALSE),"")</f>
        <v>388</v>
      </c>
      <c r="CR65">
        <f>IFERROR(VLOOKUP($A65,'1873'!$A$3:$E$140,5,FALSE),"")</f>
        <v>44624.41</v>
      </c>
      <c r="CS65">
        <f>IFERROR(VLOOKUP($A65,'1873'!$A$3:$F$140,6,FALSE),"")</f>
        <v>0</v>
      </c>
      <c r="CT65">
        <f>IFERROR(VLOOKUP($A65,'1873'!$A$3:$G$140,7,FALSE),"")</f>
        <v>0</v>
      </c>
      <c r="CU65">
        <f>IFERROR(VLOOKUP($A65,'1873'!$A$3:$H$140,8,FALSE),"")</f>
        <v>0</v>
      </c>
      <c r="CV65">
        <f>IFERROR(VLOOKUP($A65,'1873'!$A$3:$I$140,9,FALSE),"")</f>
        <v>0</v>
      </c>
      <c r="CW65">
        <f>IFERROR(VLOOKUP($A65,'1873'!$A$3:$J$140,10,FALSE),"")</f>
        <v>16064.5</v>
      </c>
      <c r="CX65">
        <f>IFERROR(VLOOKUP($A65,'1874'!$A$3:$B$140,2,FALSE),"")</f>
        <v>483</v>
      </c>
      <c r="CY65">
        <f>IFERROR(VLOOKUP($A65,'1874'!$A$3:$C$140,3,FALSE),"")</f>
        <v>40082.19</v>
      </c>
      <c r="CZ65">
        <f>IFERROR(VLOOKUP($A65,'1874'!$A$3:$D$140,4,FALSE),"")</f>
        <v>598</v>
      </c>
      <c r="DA65">
        <f>IFERROR(VLOOKUP($A65,'1874'!$A$3:$E$140,5,FALSE),"")</f>
        <v>69369.02</v>
      </c>
      <c r="DB65">
        <f>IFERROR(VLOOKUP($A65,'1874'!$A$3:$F$140,6,FALSE),"")</f>
        <v>0</v>
      </c>
      <c r="DC65">
        <f>IFERROR(VLOOKUP($A65,'1874'!$A$3:$G$140,7,FALSE),"")</f>
        <v>0</v>
      </c>
      <c r="DD65">
        <f>IFERROR(VLOOKUP($A65,'1874'!$A$3:$H$140,8,FALSE),"")</f>
        <v>0</v>
      </c>
      <c r="DE65">
        <f>IFERROR(VLOOKUP($A65,'1874'!$A$3:$I$140,9,FALSE),"")</f>
        <v>0</v>
      </c>
      <c r="DF65">
        <f>IFERROR(VLOOKUP($A65,'1874'!$A$3:$J$140,10,FALSE),"")</f>
        <v>5404.42</v>
      </c>
      <c r="DG65">
        <f>IFERROR(VLOOKUP($A65,'1875'!$A$3:$B$140,2,FALSE),"")</f>
        <v>196</v>
      </c>
      <c r="DH65">
        <f>IFERROR(VLOOKUP($A65,'1875'!$A$3:$C$140,3,FALSE),"")</f>
        <v>16637.259999999998</v>
      </c>
      <c r="DI65">
        <f>IFERROR(VLOOKUP($A65,'1875'!$A$3:$D$140,4,FALSE),"")</f>
        <v>943</v>
      </c>
      <c r="DJ65">
        <f>IFERROR(VLOOKUP($A65,'1875'!$A$3:$E$140,5,FALSE),"")</f>
        <v>104070.14</v>
      </c>
      <c r="DK65">
        <f>IFERROR(VLOOKUP($A65,'1875'!$A$3:$F$140,6,FALSE),"")</f>
        <v>0</v>
      </c>
      <c r="DL65">
        <f>IFERROR(VLOOKUP($A65,'1875'!$A$3:$G$140,7,FALSE),"")</f>
        <v>0</v>
      </c>
      <c r="DM65">
        <f>IFERROR(VLOOKUP($A65,'1875'!$A$3:$H$140,8,FALSE),"")</f>
        <v>0</v>
      </c>
      <c r="DN65">
        <f>IFERROR(VLOOKUP($A65,'1875'!$A$3:$I$140,9,FALSE),"")</f>
        <v>0</v>
      </c>
      <c r="DO65">
        <f>IFERROR(VLOOKUP($A65,'1875'!$A$3:$J$140,10,FALSE),"")</f>
        <v>1820.05</v>
      </c>
      <c r="DP65">
        <f>IFERROR(VLOOKUP($A65,'1876'!$A$3:$B$140,2,FALSE),"")</f>
        <v>142</v>
      </c>
      <c r="DQ65">
        <f>IFERROR(VLOOKUP($A65,'1876'!$A$3:$C$140,3,FALSE),"")</f>
        <v>11520.97</v>
      </c>
      <c r="DR65">
        <f>IFERROR(VLOOKUP($A65,'1876'!$A$3:$D$140,4,FALSE),"")</f>
        <v>1050</v>
      </c>
      <c r="DS65">
        <f>IFERROR(VLOOKUP($A65,'1876'!$A$3:$E$140,5,FALSE),"")</f>
        <v>116702.42</v>
      </c>
      <c r="DT65">
        <f>IFERROR(VLOOKUP($A65,'1876'!$A$3:$F$140,6,FALSE),"")</f>
        <v>0</v>
      </c>
      <c r="DU65">
        <f>IFERROR(VLOOKUP($A65,'1876'!$A$3:$G$140,7,FALSE),"")</f>
        <v>0</v>
      </c>
      <c r="DV65">
        <f>IFERROR(VLOOKUP($A65,'1876'!$A$3:$H$140,8,FALSE),"")</f>
        <v>0</v>
      </c>
      <c r="DW65">
        <f>IFERROR(VLOOKUP($A65,'1876'!$A$3:$I$140,9,FALSE),"")</f>
        <v>0</v>
      </c>
      <c r="DX65">
        <f>IFERROR(VLOOKUP($A65,'1876'!$A$3:$J$140,10,FALSE),"")</f>
        <v>1748.63</v>
      </c>
      <c r="DY65">
        <f>IFERROR(VLOOKUP($A65,'1877'!$A$3:$B$140,2,FALSE),"")</f>
        <v>56</v>
      </c>
      <c r="DZ65">
        <f>IFERROR(VLOOKUP($A65,'1877'!$A$3:$C$140,3,FALSE),"")</f>
        <v>4905.8</v>
      </c>
      <c r="EA65">
        <f>IFERROR(VLOOKUP($A65,'1877'!$A$3:$D$140,4,FALSE),"")</f>
        <v>997</v>
      </c>
      <c r="EB65">
        <f>IFERROR(VLOOKUP($A65,'1877'!$A$3:$E$140,5,FALSE),"")</f>
        <v>103315.71</v>
      </c>
      <c r="EC65">
        <f>IFERROR(VLOOKUP($A65,'1877'!$A$3:$F$140,6,FALSE),"")</f>
        <v>0</v>
      </c>
      <c r="ED65">
        <f>IFERROR(VLOOKUP($A65,'1877'!$A$3:$G$140,7,FALSE),"")</f>
        <v>0</v>
      </c>
      <c r="EE65">
        <f>IFERROR(VLOOKUP($A65,'1877'!$A$3:$H$140,8,FALSE),"")</f>
        <v>0</v>
      </c>
      <c r="EF65">
        <f>IFERROR(VLOOKUP($A65,'1877'!$A$3:$I$140,9,FALSE),"")</f>
        <v>0</v>
      </c>
      <c r="EG65">
        <f>IFERROR(VLOOKUP($A65,'1877'!$A$3:$J$140,10,FALSE),"")</f>
        <v>0</v>
      </c>
      <c r="EH65">
        <f>IFERROR(VLOOKUP($A65,'1878'!$A$3:$B$140,2,FALSE),"")</f>
        <v>69</v>
      </c>
      <c r="EI65">
        <f>IFERROR(VLOOKUP($A65,'1878'!$A$3:$C$140,3,FALSE),"")</f>
        <v>6317.36</v>
      </c>
      <c r="EJ65">
        <f>IFERROR(VLOOKUP($A65,'1878'!$A$3:$D$140,4,FALSE),"")</f>
        <v>768</v>
      </c>
      <c r="EK65">
        <f>IFERROR(VLOOKUP($A65,'1878'!$A$3:$E$140,5,FALSE),"")</f>
        <v>74468.350000000006</v>
      </c>
      <c r="EL65">
        <f>IFERROR(VLOOKUP($A65,'1878'!$A$3:$F$140,6,FALSE),"")</f>
        <v>0</v>
      </c>
      <c r="EM65">
        <f>IFERROR(VLOOKUP($A65,'1878'!$A$3:$G$140,7,FALSE),"")</f>
        <v>0</v>
      </c>
      <c r="EN65">
        <f>IFERROR(VLOOKUP($A65,'1878'!$A$3:$H$140,8,FALSE),"")</f>
        <v>0</v>
      </c>
      <c r="EO65">
        <f>IFERROR(VLOOKUP($A65,'1878'!$A$3:$I$140,9,FALSE),"")</f>
        <v>0</v>
      </c>
      <c r="EP65">
        <f>IFERROR(VLOOKUP($A65,'1878'!$A$3:$J$140,10,FALSE),"")</f>
        <v>388.28</v>
      </c>
      <c r="EQ65" t="str">
        <f>IFERROR(VLOOKUP($A65,'1879'!$A$3:$B$140,2,FALSE),"")</f>
        <v/>
      </c>
      <c r="ER65" t="str">
        <f>IFERROR(VLOOKUP($A65,'1879'!$A$3:$C$140,3,FALSE),"")</f>
        <v/>
      </c>
      <c r="ES65" t="str">
        <f>IFERROR(VLOOKUP($A65,'1879'!$A$3:$D$140,4,FALSE),"")</f>
        <v/>
      </c>
      <c r="ET65" t="str">
        <f>IFERROR(VLOOKUP($A65,'1879'!$A$3:$E$140,5,FALSE),"")</f>
        <v/>
      </c>
      <c r="EU65" t="str">
        <f>IFERROR(VLOOKUP($A65,'1879'!$A$3:$F$140,6,FALSE),"")</f>
        <v/>
      </c>
      <c r="EV65" t="str">
        <f>IFERROR(VLOOKUP($A65,'1879'!$A$3:$G$140,7,FALSE),"")</f>
        <v/>
      </c>
      <c r="EW65" t="str">
        <f>IFERROR(VLOOKUP($A65,'1879'!$A$3:$H$140,8,FALSE),"")</f>
        <v/>
      </c>
      <c r="EX65" t="str">
        <f>IFERROR(VLOOKUP($A65,'1879'!$A$3:$I$140,9,FALSE),"")</f>
        <v/>
      </c>
      <c r="EY65" t="str">
        <f>IFERROR(VLOOKUP($A65,'1879'!$A$3:$J$140,10,FALSE),"")</f>
        <v/>
      </c>
      <c r="EZ65" t="str">
        <f>IFERROR(VLOOKUP($A65,'1880'!$A$3:$B$140,2,FALSE),"")</f>
        <v/>
      </c>
      <c r="FA65" t="str">
        <f>IFERROR(VLOOKUP($A65,'1880'!$A$3:$C$140,3,FALSE),"")</f>
        <v/>
      </c>
      <c r="FB65" t="str">
        <f>IFERROR(VLOOKUP($A65,'1880'!$A$3:$D$140,4,FALSE),"")</f>
        <v/>
      </c>
      <c r="FC65" t="str">
        <f>IFERROR(VLOOKUP($A65,'1880'!$A$3:$E$140,5,FALSE),"")</f>
        <v/>
      </c>
      <c r="FD65" t="str">
        <f>IFERROR(VLOOKUP($A65,'1880'!$A$3:$F$140,6,FALSE),"")</f>
        <v/>
      </c>
      <c r="FE65" t="str">
        <f>IFERROR(VLOOKUP($A65,'1880'!$A$3:$G$140,7,FALSE),"")</f>
        <v/>
      </c>
      <c r="FF65" t="str">
        <f>IFERROR(VLOOKUP($A65,'1880'!$A$3:$H$140,8,FALSE),"")</f>
        <v/>
      </c>
      <c r="FG65" t="str">
        <f>IFERROR(VLOOKUP($A65,'1880'!$A$3:$I$140,9,FALSE),"")</f>
        <v/>
      </c>
      <c r="FH65" t="str">
        <f>IFERROR(VLOOKUP($A65,'1880'!$A$3:$J$140,10,FALSE),"")</f>
        <v/>
      </c>
      <c r="FI65" t="str">
        <f>IFERROR(VLOOKUP($A65,'1881'!$A$3:$B$140,2,FALSE),"")</f>
        <v/>
      </c>
      <c r="FJ65" t="str">
        <f>IFERROR(VLOOKUP($A65,'1881'!$A$3:$C$140,3,FALSE),"")</f>
        <v/>
      </c>
      <c r="FK65" t="str">
        <f>IFERROR(VLOOKUP($A65,'1881'!$A$3:$D$140,4,FALSE),"")</f>
        <v/>
      </c>
      <c r="FL65" t="str">
        <f>IFERROR(VLOOKUP($A65,'1881'!$A$3:$E$140,5,FALSE),"")</f>
        <v/>
      </c>
      <c r="FM65" t="str">
        <f>IFERROR(VLOOKUP($A65,'1881'!$A$3:$F$140,6,FALSE),"")</f>
        <v/>
      </c>
      <c r="FN65" t="str">
        <f>IFERROR(VLOOKUP($A65,'1881'!$A$3:$G$140,7,FALSE),"")</f>
        <v/>
      </c>
      <c r="FO65" t="str">
        <f>IFERROR(VLOOKUP($A65,'1881'!$A$3:$H$140,8,FALSE),"")</f>
        <v/>
      </c>
      <c r="FP65" t="str">
        <f>IFERROR(VLOOKUP($A65,'1881'!$A$3:$I$140,9,FALSE),"")</f>
        <v/>
      </c>
      <c r="FQ65" t="str">
        <f>IFERROR(VLOOKUP($A65,'1881'!$A$3:$J$140,10,FALSE),"")</f>
        <v/>
      </c>
      <c r="FR65" t="str">
        <f>IFERROR(VLOOKUP($A65,'1882'!$A$3:$B$140,2,FALSE),"")</f>
        <v/>
      </c>
      <c r="FS65" t="str">
        <f>IFERROR(VLOOKUP($A65,'1882'!$A$3:$C$140,3,FALSE),"")</f>
        <v/>
      </c>
      <c r="FT65" t="str">
        <f>IFERROR(VLOOKUP($A65,'1882'!$A$3:$D$140,4,FALSE),"")</f>
        <v/>
      </c>
      <c r="FU65" t="str">
        <f>IFERROR(VLOOKUP($A65,'1882'!$A$3:$E$140,5,FALSE),"")</f>
        <v/>
      </c>
      <c r="FV65" t="str">
        <f>IFERROR(VLOOKUP($A65,'1882'!$A$3:$F$140,6,FALSE),"")</f>
        <v/>
      </c>
      <c r="FW65" t="str">
        <f>IFERROR(VLOOKUP($A65,'1882'!$A$3:$G$140,7,FALSE),"")</f>
        <v/>
      </c>
      <c r="FX65" t="str">
        <f>IFERROR(VLOOKUP($A65,'1882'!$A$3:$H$140,8,FALSE),"")</f>
        <v/>
      </c>
      <c r="FY65" t="str">
        <f>IFERROR(VLOOKUP($A65,'1882'!$A$3:$I$140,9,FALSE),"")</f>
        <v/>
      </c>
      <c r="FZ65" t="str">
        <f>IFERROR(VLOOKUP($A65,'1882'!$A$3:$J$140,10,FALSE),"")</f>
        <v/>
      </c>
      <c r="GA65" t="str">
        <f>IFERROR(VLOOKUP($A65,'1883'!$A$3:$B$140,2,FALSE),"")</f>
        <v/>
      </c>
      <c r="GB65" t="str">
        <f>IFERROR(VLOOKUP($A65,'1883'!$A$3:$C$140,3,FALSE),"")</f>
        <v/>
      </c>
      <c r="GC65" t="str">
        <f>IFERROR(VLOOKUP($A65,'1883'!$A$3:$D$140,4,FALSE),"")</f>
        <v/>
      </c>
      <c r="GD65" t="str">
        <f>IFERROR(VLOOKUP($A65,'1883'!$A$3:$E$140,5,FALSE),"")</f>
        <v/>
      </c>
      <c r="GE65" t="str">
        <f>IFERROR(VLOOKUP($A65,'1883'!$A$3:$F$140,6,FALSE),"")</f>
        <v/>
      </c>
      <c r="GF65" t="str">
        <f>IFERROR(VLOOKUP($A65,'1883'!$A$3:$G$140,7,FALSE),"")</f>
        <v/>
      </c>
      <c r="GG65" t="str">
        <f>IFERROR(VLOOKUP($A65,'1883'!$A$3:$H$140,8,FALSE),"")</f>
        <v/>
      </c>
      <c r="GH65" t="str">
        <f>IFERROR(VLOOKUP($A65,'1883'!$A$3:$I$140,9,FALSE),"")</f>
        <v/>
      </c>
      <c r="GI65" t="str">
        <f>IFERROR(VLOOKUP($A65,'1883'!$A$3:$J$140,10,FALSE),"")</f>
        <v/>
      </c>
      <c r="GJ65" t="str">
        <f>IFERROR(VLOOKUP($A65,'1884'!$A$3:$B$140,2,FALSE),"")</f>
        <v/>
      </c>
      <c r="GK65" t="str">
        <f>IFERROR(VLOOKUP($A65,'1884'!$A$3:$C$140,3,FALSE),"")</f>
        <v/>
      </c>
      <c r="GL65" t="str">
        <f>IFERROR(VLOOKUP($A65,'1884'!$A$3:$D$140,4,FALSE),"")</f>
        <v/>
      </c>
      <c r="GM65" t="str">
        <f>IFERROR(VLOOKUP($A65,'1884'!$A$3:$E$140,5,FALSE),"")</f>
        <v/>
      </c>
      <c r="GN65" t="str">
        <f>IFERROR(VLOOKUP($A65,'1884'!$A$3:$F$140,6,FALSE),"")</f>
        <v/>
      </c>
      <c r="GO65" t="str">
        <f>IFERROR(VLOOKUP($A65,'1884'!$A$3:$G$140,7,FALSE),"")</f>
        <v/>
      </c>
      <c r="GP65" t="str">
        <f>IFERROR(VLOOKUP($A65,'1884'!$A$3:$H$140,8,FALSE),"")</f>
        <v/>
      </c>
      <c r="GQ65" t="str">
        <f>IFERROR(VLOOKUP($A65,'1884'!$A$3:$I$140,9,FALSE),"")</f>
        <v/>
      </c>
      <c r="GR65" t="str">
        <f>IFERROR(VLOOKUP($A65,'1884'!$A$3:$J$140,10,FALSE),"")</f>
        <v/>
      </c>
      <c r="GS65" t="str">
        <f>IFERROR(VLOOKUP($A65,'1885'!$A$3:$B$140,2,FALSE),"")</f>
        <v/>
      </c>
      <c r="GT65" t="str">
        <f>IFERROR(VLOOKUP($A65,'1885'!$A$3:$C$140,3,FALSE),"")</f>
        <v/>
      </c>
      <c r="GU65" t="str">
        <f>IFERROR(VLOOKUP($A65,'1885'!$A$3:$D$140,4,FALSE),"")</f>
        <v/>
      </c>
      <c r="GV65" t="str">
        <f>IFERROR(VLOOKUP($A65,'1885'!$A$3:$E$140,5,FALSE),"")</f>
        <v/>
      </c>
      <c r="GW65" t="str">
        <f>IFERROR(VLOOKUP($A65,'1885'!$A$3:$F$140,6,FALSE),"")</f>
        <v/>
      </c>
      <c r="GX65" t="str">
        <f>IFERROR(VLOOKUP($A65,'1885'!$A$3:$G$140,7,FALSE),"")</f>
        <v/>
      </c>
      <c r="GY65" t="str">
        <f>IFERROR(VLOOKUP($A65,'1885'!$A$3:$H$140,8,FALSE),"")</f>
        <v/>
      </c>
      <c r="GZ65" t="str">
        <f>IFERROR(VLOOKUP($A65,'1885'!$A$3:$I$140,9,FALSE),"")</f>
        <v/>
      </c>
      <c r="HA65" t="str">
        <f>IFERROR(VLOOKUP($A65,'1885'!$A$3:$J$140,10,FALSE),"")</f>
        <v/>
      </c>
      <c r="HB65" t="str">
        <f>IFERROR(VLOOKUP($A65,'1886'!$A$3:$B$140,2,FALSE),"")</f>
        <v/>
      </c>
      <c r="HC65" t="str">
        <f>IFERROR(VLOOKUP($A65,'1886'!$A$3:$C$140,3,FALSE),"")</f>
        <v/>
      </c>
      <c r="HD65" t="str">
        <f>IFERROR(VLOOKUP($A65,'1886'!$A$3:$D$140,4,FALSE),"")</f>
        <v/>
      </c>
      <c r="HE65" t="str">
        <f>IFERROR(VLOOKUP($A65,'1886'!$A$3:$E$140,5,FALSE),"")</f>
        <v/>
      </c>
      <c r="HF65" t="str">
        <f>IFERROR(VLOOKUP($A65,'1886'!$A$3:$F$140,6,FALSE),"")</f>
        <v/>
      </c>
      <c r="HG65" t="str">
        <f>IFERROR(VLOOKUP($A65,'1886'!$A$3:$G$140,7,FALSE),"")</f>
        <v/>
      </c>
      <c r="HH65" t="str">
        <f>IFERROR(VLOOKUP($A65,'1886'!$A$3:$H$140,8,FALSE),"")</f>
        <v/>
      </c>
      <c r="HI65" t="str">
        <f>IFERROR(VLOOKUP($A65,'1886'!$A$3:$I$140,9,FALSE),"")</f>
        <v/>
      </c>
      <c r="HJ65" t="str">
        <f>IFERROR(VLOOKUP($A65,'1886'!$A$3:$J$140,10,FALSE),"")</f>
        <v/>
      </c>
      <c r="HK65" t="str">
        <f>IFERROR(VLOOKUP($A65,'1887'!$A$3:$B$140,2,FALSE),"")</f>
        <v/>
      </c>
      <c r="HL65" t="str">
        <f>IFERROR(VLOOKUP($A65,'1887'!$A$3:$C$140,3,FALSE),"")</f>
        <v/>
      </c>
      <c r="HM65" t="str">
        <f>IFERROR(VLOOKUP($A65,'1887'!$A$3:$D$140,4,FALSE),"")</f>
        <v/>
      </c>
      <c r="HN65" t="str">
        <f>IFERROR(VLOOKUP($A65,'1887'!$A$3:$E$140,5,FALSE),"")</f>
        <v/>
      </c>
      <c r="HO65" t="str">
        <f>IFERROR(VLOOKUP($A65,'1887'!$A$3:$F$140,6,FALSE),"")</f>
        <v/>
      </c>
      <c r="HP65" t="str">
        <f>IFERROR(VLOOKUP($A65,'1887'!$A$3:$G$140,7,FALSE),"")</f>
        <v/>
      </c>
      <c r="HQ65" t="str">
        <f>IFERROR(VLOOKUP($A65,'1887'!$A$3:$H$140,8,FALSE),"")</f>
        <v/>
      </c>
      <c r="HR65" t="str">
        <f>IFERROR(VLOOKUP($A65,'1887'!$A$3:$I$140,9,FALSE),"")</f>
        <v/>
      </c>
      <c r="HS65" t="str">
        <f>IFERROR(VLOOKUP($A65,'1887'!$A$3:$J$140,10,FALSE),"")</f>
        <v/>
      </c>
      <c r="HT65" t="str">
        <f>IFERROR(VLOOKUP($A65,'1888'!$A$3:$B$140,2,FALSE),"")</f>
        <v/>
      </c>
      <c r="HU65" t="str">
        <f>IFERROR(VLOOKUP($A65,'1888'!$A$3:$C$140,3,FALSE),"")</f>
        <v/>
      </c>
      <c r="HV65" t="str">
        <f>IFERROR(VLOOKUP($A65,'1888'!$A$3:$D$140,4,FALSE),"")</f>
        <v/>
      </c>
      <c r="HW65" t="str">
        <f>IFERROR(VLOOKUP($A65,'1888'!$A$3:$E$140,5,FALSE),"")</f>
        <v/>
      </c>
      <c r="HX65" t="str">
        <f>IFERROR(VLOOKUP($A65,'1888'!$A$3:$F$140,6,FALSE),"")</f>
        <v/>
      </c>
      <c r="HY65" t="str">
        <f>IFERROR(VLOOKUP($A65,'1888'!$A$3:$G$140,7,FALSE),"")</f>
        <v/>
      </c>
      <c r="HZ65" t="str">
        <f>IFERROR(VLOOKUP($A65,'1888'!$A$3:$H$140,8,FALSE),"")</f>
        <v/>
      </c>
      <c r="IA65" t="str">
        <f>IFERROR(VLOOKUP($A65,'1888'!$A$3:$I$140,9,FALSE),"")</f>
        <v/>
      </c>
      <c r="IB65" t="str">
        <f>IFERROR(VLOOKUP($A65,'1888'!$A$3:$J$140,10,FALSE),"")</f>
        <v/>
      </c>
      <c r="IC65" t="str">
        <f>IFERROR(VLOOKUP($A65,'1889'!$A$3:$B$140,2,FALSE),"")</f>
        <v/>
      </c>
      <c r="ID65" t="str">
        <f>IFERROR(VLOOKUP($A65,'1889'!$A$3:$C$140,3,FALSE),"")</f>
        <v/>
      </c>
      <c r="IE65" t="str">
        <f>IFERROR(VLOOKUP($A65,'1889'!$A$3:$D$140,4,FALSE),"")</f>
        <v/>
      </c>
      <c r="IF65" t="str">
        <f>IFERROR(VLOOKUP($A65,'1889'!$A$3:$E$140,5,FALSE),"")</f>
        <v/>
      </c>
      <c r="IG65" t="str">
        <f>IFERROR(VLOOKUP($A65,'1889'!$A$3:$F$140,6,FALSE),"")</f>
        <v/>
      </c>
      <c r="IH65" t="str">
        <f>IFERROR(VLOOKUP($A65,'1889'!$A$3:$G$140,7,FALSE),"")</f>
        <v/>
      </c>
      <c r="II65" t="str">
        <f>IFERROR(VLOOKUP($A65,'1889'!$A$3:$H$140,8,FALSE),"")</f>
        <v/>
      </c>
      <c r="IJ65" t="str">
        <f>IFERROR(VLOOKUP($A65,'1889'!$A$3:$I$140,9,FALSE),"")</f>
        <v/>
      </c>
      <c r="IK65" t="str">
        <f>IFERROR(VLOOKUP($A65,'1889'!$A$3:$J$140,10,FALSE),"")</f>
        <v/>
      </c>
      <c r="IL65" t="str">
        <f>IFERROR(VLOOKUP($A65,'1890'!$A$3:$B$140,2,FALSE),"")</f>
        <v/>
      </c>
      <c r="IM65" t="str">
        <f>IFERROR(VLOOKUP($A65,'1890'!$A$3:$C$140,3,FALSE),"")</f>
        <v/>
      </c>
      <c r="IN65" t="str">
        <f>IFERROR(VLOOKUP($A65,'1890'!$A$3:$D$140,4,FALSE),"")</f>
        <v/>
      </c>
      <c r="IO65" t="str">
        <f>IFERROR(VLOOKUP($A65,'1890'!$A$3:$E$140,5,FALSE),"")</f>
        <v/>
      </c>
      <c r="IP65" t="str">
        <f>IFERROR(VLOOKUP($A65,'1890'!$A$3:$F$140,6,FALSE),"")</f>
        <v/>
      </c>
      <c r="IQ65" t="str">
        <f>IFERROR(VLOOKUP($A65,'1890'!$A$3:$G$140,7,FALSE),"")</f>
        <v/>
      </c>
      <c r="IR65" t="str">
        <f>IFERROR(VLOOKUP($A65,'1890'!$A$3:$H$140,8,FALSE),"")</f>
        <v/>
      </c>
      <c r="IS65" t="str">
        <f>IFERROR(VLOOKUP($A65,'1890'!$A$3:$I$140,9,FALSE),"")</f>
        <v/>
      </c>
      <c r="IT65" t="str">
        <f>IFERROR(VLOOKUP($A65,'1890'!$A$3:$J$140,10,FALSE),"")</f>
        <v/>
      </c>
      <c r="IU65" t="str">
        <f>IFERROR(VLOOKUP($A65,'1891'!$A$3:$B$140,2,FALSE),"")</f>
        <v/>
      </c>
      <c r="IV65" t="str">
        <f>IFERROR(VLOOKUP($A65,'1891'!$A$3:$C$140,3,FALSE),"")</f>
        <v/>
      </c>
      <c r="IW65" t="str">
        <f>IFERROR(VLOOKUP($A65,'1891'!$A$3:$D$140,4,FALSE),"")</f>
        <v/>
      </c>
      <c r="IX65" t="str">
        <f>IFERROR(VLOOKUP($A65,'1891'!$A$3:$E$140,5,FALSE),"")</f>
        <v/>
      </c>
      <c r="IY65" t="str">
        <f>IFERROR(VLOOKUP($A65,'1891'!$A$3:$F$140,6,FALSE),"")</f>
        <v/>
      </c>
      <c r="IZ65" t="str">
        <f>IFERROR(VLOOKUP($A65,'1891'!$A$3:$G$140,7,FALSE),"")</f>
        <v/>
      </c>
      <c r="JA65" t="str">
        <f>IFERROR(VLOOKUP($A65,'1891'!$A$3:$H$140,8,FALSE),"")</f>
        <v/>
      </c>
      <c r="JB65" t="str">
        <f>IFERROR(VLOOKUP($A65,'1891'!$A$3:$I$140,9,FALSE),"")</f>
        <v/>
      </c>
      <c r="JC65" t="str">
        <f>IFERROR(VLOOKUP($A65,'1891'!$A$3:$J$140,10,FALSE),"")</f>
        <v/>
      </c>
      <c r="JD65" t="str">
        <f>IFERROR(VLOOKUP($A65,'1892'!$A$3:$B$140,2,FALSE),"")</f>
        <v/>
      </c>
      <c r="JE65" t="str">
        <f>IFERROR(VLOOKUP($A65,'1892'!$A$3:$C$140,3,FALSE),"")</f>
        <v/>
      </c>
      <c r="JF65" t="str">
        <f>IFERROR(VLOOKUP($A65,'1892'!$A$3:$D$140,4,FALSE),"")</f>
        <v/>
      </c>
      <c r="JG65" t="str">
        <f>IFERROR(VLOOKUP($A65,'1892'!$A$3:$E$140,5,FALSE),"")</f>
        <v/>
      </c>
      <c r="JH65" t="str">
        <f>IFERROR(VLOOKUP($A65,'1892'!$A$3:$F$140,6,FALSE),"")</f>
        <v/>
      </c>
      <c r="JI65" t="str">
        <f>IFERROR(VLOOKUP($A65,'1892'!$A$3:$G$140,7,FALSE),"")</f>
        <v/>
      </c>
      <c r="JJ65" t="str">
        <f>IFERROR(VLOOKUP($A65,'1892'!$A$3:$H$140,8,FALSE),"")</f>
        <v/>
      </c>
      <c r="JK65" t="str">
        <f>IFERROR(VLOOKUP($A65,'1892'!$A$3:$I$140,9,FALSE),"")</f>
        <v/>
      </c>
      <c r="JL65" t="str">
        <f>IFERROR(VLOOKUP($A65,'1892'!$A$3:$J$140,10,FALSE),"")</f>
        <v/>
      </c>
      <c r="JM65" t="str">
        <f>IFERROR(VLOOKUP($A65,'1893'!$A$3:$B$140,2,FALSE),"")</f>
        <v/>
      </c>
      <c r="JN65" t="str">
        <f>IFERROR(VLOOKUP($A65,'1893'!$A$3:$C$140,3,FALSE),"")</f>
        <v/>
      </c>
      <c r="JO65" t="str">
        <f>IFERROR(VLOOKUP($A65,'1893'!$A$3:$D$140,4,FALSE),"")</f>
        <v/>
      </c>
      <c r="JP65" t="str">
        <f>IFERROR(VLOOKUP($A65,'1893'!$A$3:$E$140,5,FALSE),"")</f>
        <v/>
      </c>
      <c r="JQ65" t="str">
        <f>IFERROR(VLOOKUP($A65,'1893'!$A$3:$F$140,6,FALSE),"")</f>
        <v/>
      </c>
      <c r="JR65" t="str">
        <f>IFERROR(VLOOKUP($A65,'1893'!$A$3:$G$140,7,FALSE),"")</f>
        <v/>
      </c>
      <c r="JS65" t="str">
        <f>IFERROR(VLOOKUP($A65,'1893'!$A$3:$H$140,8,FALSE),"")</f>
        <v/>
      </c>
      <c r="JT65" t="str">
        <f>IFERROR(VLOOKUP($A65,'1893'!$A$3:$I$140,9,FALSE),"")</f>
        <v/>
      </c>
      <c r="JU65" t="str">
        <f>IFERROR(VLOOKUP($A65,'1893'!$A$3:$J$140,10,FALSE),"")</f>
        <v/>
      </c>
      <c r="JV65" t="str">
        <f>IFERROR(VLOOKUP($A65,'1894'!$A$3:$B$140,2,FALSE),"")</f>
        <v/>
      </c>
      <c r="JW65" t="str">
        <f>IFERROR(VLOOKUP($A65,'1894'!$A$3:$C$140,3,FALSE),"")</f>
        <v/>
      </c>
      <c r="JX65" t="str">
        <f>IFERROR(VLOOKUP($A65,'1894'!$A$3:$D$140,4,FALSE),"")</f>
        <v/>
      </c>
      <c r="JY65" t="str">
        <f>IFERROR(VLOOKUP($A65,'1894'!$A$3:$E$140,5,FALSE),"")</f>
        <v/>
      </c>
      <c r="JZ65" t="str">
        <f>IFERROR(VLOOKUP($A65,'1894'!$A$3:$F$140,6,FALSE),"")</f>
        <v/>
      </c>
      <c r="KA65" t="str">
        <f>IFERROR(VLOOKUP($A65,'1894'!$A$3:$G$140,7,FALSE),"")</f>
        <v/>
      </c>
      <c r="KB65" t="str">
        <f>IFERROR(VLOOKUP($A65,'1894'!$A$3:$H$140,8,FALSE),"")</f>
        <v/>
      </c>
      <c r="KC65" t="str">
        <f>IFERROR(VLOOKUP($A65,'1894'!$A$3:$I$140,9,FALSE),"")</f>
        <v/>
      </c>
      <c r="KD65" t="str">
        <f>IFERROR(VLOOKUP($A65,'1894'!$A$3:$J$140,10,FALSE),"")</f>
        <v/>
      </c>
      <c r="KE65" t="str">
        <f>IFERROR(VLOOKUP($A65,'1895'!$A$3:$B$140,2,FALSE),"")</f>
        <v/>
      </c>
      <c r="KF65" t="str">
        <f>IFERROR(VLOOKUP($A65,'1895'!$A$3:$C$140,3,FALSE),"")</f>
        <v/>
      </c>
      <c r="KG65" t="str">
        <f>IFERROR(VLOOKUP($A65,'1895'!$A$3:$D$140,4,FALSE),"")</f>
        <v/>
      </c>
      <c r="KH65" t="str">
        <f>IFERROR(VLOOKUP($A65,'1895'!$A$3:$E$140,5,FALSE),"")</f>
        <v/>
      </c>
      <c r="KI65" t="str">
        <f>IFERROR(VLOOKUP($A65,'1895'!$A$3:$F$140,6,FALSE),"")</f>
        <v/>
      </c>
      <c r="KJ65" t="str">
        <f>IFERROR(VLOOKUP($A65,'1895'!$A$3:$G$140,7,FALSE),"")</f>
        <v/>
      </c>
      <c r="KK65" t="str">
        <f>IFERROR(VLOOKUP($A65,'1895'!$A$3:$H$140,8,FALSE),"")</f>
        <v/>
      </c>
      <c r="KL65" t="str">
        <f>IFERROR(VLOOKUP($A65,'1895'!$A$3:$I$140,9,FALSE),"")</f>
        <v/>
      </c>
      <c r="KM65" t="str">
        <f>IFERROR(VLOOKUP($A65,'1895'!$A$3:$J$140,10,FALSE),"")</f>
        <v/>
      </c>
      <c r="KN65" t="str">
        <f>IFERROR(VLOOKUP($A65,'1896'!$A$3:$B$140,2,FALSE),"")</f>
        <v/>
      </c>
      <c r="KO65" t="str">
        <f>IFERROR(VLOOKUP($A65,'1896'!$A$3:$C$140,3,FALSE),"")</f>
        <v/>
      </c>
      <c r="KP65" t="str">
        <f>IFERROR(VLOOKUP($A65,'1896'!$A$3:$D$140,4,FALSE),"")</f>
        <v/>
      </c>
      <c r="KQ65" t="str">
        <f>IFERROR(VLOOKUP($A65,'1896'!$A$3:$E$140,5,FALSE),"")</f>
        <v/>
      </c>
      <c r="KR65" t="str">
        <f>IFERROR(VLOOKUP($A65,'1896'!$A$3:$F$140,6,FALSE),"")</f>
        <v/>
      </c>
      <c r="KS65" t="str">
        <f>IFERROR(VLOOKUP($A65,'1896'!$A$3:$G$140,7,FALSE),"")</f>
        <v/>
      </c>
      <c r="KT65" t="str">
        <f>IFERROR(VLOOKUP($A65,'1896'!$A$3:$H$140,8,FALSE),"")</f>
        <v/>
      </c>
      <c r="KU65" t="str">
        <f>IFERROR(VLOOKUP($A65,'1896'!$A$3:$I$140,9,FALSE),"")</f>
        <v/>
      </c>
      <c r="KV65" t="str">
        <f>IFERROR(VLOOKUP($A65,'1896'!$A$3:$J$140,10,FALSE),"")</f>
        <v/>
      </c>
      <c r="KW65" t="str">
        <f>IFERROR(VLOOKUP($A65,'1897'!$A$3:$B$140,2,FALSE),"")</f>
        <v/>
      </c>
      <c r="KX65" t="str">
        <f>IFERROR(VLOOKUP($A65,'1897'!$A$3:$C$140,3,FALSE),"")</f>
        <v/>
      </c>
      <c r="KY65" t="str">
        <f>IFERROR(VLOOKUP($A65,'1897'!$A$3:$D$140,4,FALSE),"")</f>
        <v/>
      </c>
      <c r="KZ65" t="str">
        <f>IFERROR(VLOOKUP($A65,'1897'!$A$3:$E$140,5,FALSE),"")</f>
        <v/>
      </c>
      <c r="LA65" t="str">
        <f>IFERROR(VLOOKUP($A65,'1897'!$A$3:$F$140,6,FALSE),"")</f>
        <v/>
      </c>
      <c r="LB65" t="str">
        <f>IFERROR(VLOOKUP($A65,'1897'!$A$3:$G$140,7,FALSE),"")</f>
        <v/>
      </c>
      <c r="LC65" t="str">
        <f>IFERROR(VLOOKUP($A65,'1897'!$A$3:$H$140,8,FALSE),"")</f>
        <v/>
      </c>
      <c r="LD65" t="str">
        <f>IFERROR(VLOOKUP($A65,'1897'!$A$3:$I$140,9,FALSE),"")</f>
        <v/>
      </c>
      <c r="LE65" t="str">
        <f>IFERROR(VLOOKUP($A65,'1897'!$A$3:$J$140,10,FALSE),"")</f>
        <v/>
      </c>
      <c r="LF65" t="str">
        <f>IFERROR(VLOOKUP($A65,'1898'!$A$3:$B$140,2,FALSE),"")</f>
        <v/>
      </c>
      <c r="LG65" t="str">
        <f>IFERROR(VLOOKUP($A65,'1898'!$A$3:$C$140,3,FALSE),"")</f>
        <v/>
      </c>
      <c r="LH65" t="str">
        <f>IFERROR(VLOOKUP($A65,'1898'!$A$3:$D$140,4,FALSE),"")</f>
        <v/>
      </c>
      <c r="LI65" t="str">
        <f>IFERROR(VLOOKUP($A65,'1898'!$A$3:$E$140,5,FALSE),"")</f>
        <v/>
      </c>
      <c r="LJ65" t="str">
        <f>IFERROR(VLOOKUP($A65,'1898'!$A$3:$F$140,6,FALSE),"")</f>
        <v/>
      </c>
      <c r="LK65" t="str">
        <f>IFERROR(VLOOKUP($A65,'1898'!$A$3:$G$140,7,FALSE),"")</f>
        <v/>
      </c>
      <c r="LL65" t="str">
        <f>IFERROR(VLOOKUP($A65,'1898'!$A$3:$H$140,8,FALSE),"")</f>
        <v/>
      </c>
      <c r="LM65" t="str">
        <f>IFERROR(VLOOKUP($A65,'1898'!$A$3:$I$140,9,FALSE),"")</f>
        <v/>
      </c>
      <c r="LN65" t="str">
        <f>IFERROR(VLOOKUP($A65,'1898'!$A$3:$J$140,10,FALSE),"")</f>
        <v/>
      </c>
      <c r="LO65" t="str">
        <f>IFERROR(VLOOKUP($A65,'1899'!$A$3:$B$140,2,FALSE),"")</f>
        <v/>
      </c>
      <c r="LP65" t="str">
        <f>IFERROR(VLOOKUP($A65,'1899'!$A$3:$C$140,3,FALSE),"")</f>
        <v/>
      </c>
      <c r="LQ65" t="str">
        <f>IFERROR(VLOOKUP($A65,'1899'!$A$3:$D$140,4,FALSE),"")</f>
        <v/>
      </c>
      <c r="LR65" t="str">
        <f>IFERROR(VLOOKUP($A65,'1899'!$A$3:$E$140,5,FALSE),"")</f>
        <v/>
      </c>
      <c r="LS65" t="str">
        <f>IFERROR(VLOOKUP($A65,'1899'!$A$3:$F$140,6,FALSE),"")</f>
        <v/>
      </c>
      <c r="LT65" t="str">
        <f>IFERROR(VLOOKUP($A65,'1899'!$A$3:$G$140,7,FALSE),"")</f>
        <v/>
      </c>
      <c r="LU65" t="str">
        <f>IFERROR(VLOOKUP($A65,'1899'!$A$3:$H$140,8,FALSE),"")</f>
        <v/>
      </c>
      <c r="LV65" t="str">
        <f>IFERROR(VLOOKUP($A65,'1899'!$A$3:$I$140,9,FALSE),"")</f>
        <v/>
      </c>
      <c r="LW65" t="str">
        <f>IFERROR(VLOOKUP($A65,'1899'!$A$3:$J$140,10,FALSE),"")</f>
        <v/>
      </c>
      <c r="LX65" t="str">
        <f>IFERROR(VLOOKUP($A65,'1900'!$A$3:$B$140,2,FALSE),"")</f>
        <v/>
      </c>
      <c r="LY65" t="str">
        <f>IFERROR(VLOOKUP($A65,'1900'!$A$3:$C$140,3,FALSE),"")</f>
        <v/>
      </c>
      <c r="LZ65" t="str">
        <f>IFERROR(VLOOKUP($A65,'1900'!$A$3:$D$140,4,FALSE),"")</f>
        <v/>
      </c>
      <c r="MA65" t="str">
        <f>IFERROR(VLOOKUP($A65,'1900'!$A$3:$E$140,5,FALSE),"")</f>
        <v/>
      </c>
      <c r="MB65" t="str">
        <f>IFERROR(VLOOKUP($A65,'1900'!$A$3:$F$140,6,FALSE),"")</f>
        <v/>
      </c>
      <c r="MC65" t="str">
        <f>IFERROR(VLOOKUP($A65,'1900'!$A$3:$G$140,7,FALSE),"")</f>
        <v/>
      </c>
      <c r="MD65" t="str">
        <f>IFERROR(VLOOKUP($A65,'1900'!$A$3:$H$140,8,FALSE),"")</f>
        <v/>
      </c>
      <c r="ME65" t="str">
        <f>IFERROR(VLOOKUP($A65,'1900'!$A$3:$I$140,9,FALSE),"")</f>
        <v/>
      </c>
      <c r="MF65" t="str">
        <f>IFERROR(VLOOKUP($A65,'1900'!$A$3:$J$140,10,FALSE),"")</f>
        <v/>
      </c>
      <c r="MG65" t="str">
        <f>IFERROR(VLOOKUP($A65,'1901'!$A$3:$B$140,2,FALSE),"")</f>
        <v/>
      </c>
      <c r="MH65" t="str">
        <f>IFERROR(VLOOKUP($A65,'1901'!$A$3:$C$140,3,FALSE),"")</f>
        <v/>
      </c>
      <c r="MI65" t="str">
        <f>IFERROR(VLOOKUP($A65,'1901'!$A$3:$D$140,4,FALSE),"")</f>
        <v/>
      </c>
      <c r="MJ65" t="str">
        <f>IFERROR(VLOOKUP($A65,'1901'!$A$3:$E$140,5,FALSE),"")</f>
        <v/>
      </c>
      <c r="MK65" t="str">
        <f>IFERROR(VLOOKUP($A65,'1901'!$A$3:$F$140,6,FALSE),"")</f>
        <v/>
      </c>
      <c r="ML65" t="str">
        <f>IFERROR(VLOOKUP($A65,'1901'!$A$3:$G$140,7,FALSE),"")</f>
        <v/>
      </c>
      <c r="MM65" t="str">
        <f>IFERROR(VLOOKUP($A65,'1901'!$A$3:$H$140,8,FALSE),"")</f>
        <v/>
      </c>
      <c r="MN65" t="str">
        <f>IFERROR(VLOOKUP($A65,'1901'!$A$3:$I$140,9,FALSE),"")</f>
        <v/>
      </c>
      <c r="MO65" t="str">
        <f>IFERROR(VLOOKUP($A65,'1901'!$A$3:$J$140,10,FALSE),"")</f>
        <v/>
      </c>
      <c r="MP65" t="str">
        <f>IFERROR(VLOOKUP($A65,'1902'!$A$3:$B$140,2,FALSE),"")</f>
        <v/>
      </c>
      <c r="MQ65" t="str">
        <f>IFERROR(VLOOKUP($A65,'1902'!$A$3:$C$140,3,FALSE),"")</f>
        <v/>
      </c>
      <c r="MR65" t="str">
        <f>IFERROR(VLOOKUP($A65,'1902'!$A$3:$D$140,4,FALSE),"")</f>
        <v/>
      </c>
      <c r="MS65" t="str">
        <f>IFERROR(VLOOKUP($A65,'1902'!$A$3:$E$140,5,FALSE),"")</f>
        <v/>
      </c>
      <c r="MT65" t="str">
        <f>IFERROR(VLOOKUP($A65,'1902'!$A$3:$F$140,6,FALSE),"")</f>
        <v/>
      </c>
      <c r="MU65" t="str">
        <f>IFERROR(VLOOKUP($A65,'1902'!$A$3:$G$140,7,FALSE),"")</f>
        <v/>
      </c>
      <c r="MV65" t="str">
        <f>IFERROR(VLOOKUP($A65,'1902'!$A$3:$H$140,8,FALSE),"")</f>
        <v/>
      </c>
      <c r="MW65" t="str">
        <f>IFERROR(VLOOKUP($A65,'1902'!$A$3:$I$140,9,FALSE),"")</f>
        <v/>
      </c>
      <c r="MX65" t="str">
        <f>IFERROR(VLOOKUP($A65,'1902'!$A$3:$J$140,10,FALSE),"")</f>
        <v/>
      </c>
      <c r="MY65" t="str">
        <f>IFERROR(VLOOKUP($A65,'1903'!$A$3:$B$140,2,FALSE),"")</f>
        <v/>
      </c>
      <c r="MZ65" t="str">
        <f>IFERROR(VLOOKUP($A65,'1903'!$A$3:$C$140,3,FALSE),"")</f>
        <v/>
      </c>
      <c r="NA65" t="str">
        <f>IFERROR(VLOOKUP($A65,'1903'!$A$3:$D$140,4,FALSE),"")</f>
        <v/>
      </c>
      <c r="NB65" t="str">
        <f>IFERROR(VLOOKUP($A65,'1903'!$A$3:$E$140,5,FALSE),"")</f>
        <v/>
      </c>
      <c r="NC65" t="str">
        <f>IFERROR(VLOOKUP($A65,'1903'!$A$3:$F$140,6,FALSE),"")</f>
        <v/>
      </c>
      <c r="ND65" t="str">
        <f>IFERROR(VLOOKUP($A65,'1903'!$A$3:$G$140,7,FALSE),"")</f>
        <v/>
      </c>
      <c r="NE65" t="str">
        <f>IFERROR(VLOOKUP($A65,'1903'!$A$3:$H$140,8,FALSE),"")</f>
        <v/>
      </c>
      <c r="NF65" t="str">
        <f>IFERROR(VLOOKUP($A65,'1903'!$A$3:$I$140,9,FALSE),"")</f>
        <v/>
      </c>
      <c r="NG65" t="str">
        <f>IFERROR(VLOOKUP($A65,'1903'!$A$3:$J$140,10,FALSE),"")</f>
        <v/>
      </c>
      <c r="NH65" t="str">
        <f>IFERROR(VLOOKUP($A65,'1904'!$A$3:$B$140,2,FALSE),"")</f>
        <v/>
      </c>
      <c r="NI65" t="str">
        <f>IFERROR(VLOOKUP($A65,'1904'!$A$3:$C$140,3,FALSE),"")</f>
        <v/>
      </c>
      <c r="NJ65" t="str">
        <f>IFERROR(VLOOKUP($A65,'1904'!$A$3:$D$140,4,FALSE),"")</f>
        <v/>
      </c>
      <c r="NK65" t="str">
        <f>IFERROR(VLOOKUP($A65,'1904'!$A$3:$E$140,5,FALSE),"")</f>
        <v/>
      </c>
      <c r="NL65" t="str">
        <f>IFERROR(VLOOKUP($A65,'1904'!$A$3:$F$140,6,FALSE),"")</f>
        <v/>
      </c>
      <c r="NM65" t="str">
        <f>IFERROR(VLOOKUP($A65,'1904'!$A$3:$G$140,7,FALSE),"")</f>
        <v/>
      </c>
      <c r="NN65" t="str">
        <f>IFERROR(VLOOKUP($A65,'1904'!$A$3:$H$140,8,FALSE),"")</f>
        <v/>
      </c>
      <c r="NO65" t="str">
        <f>IFERROR(VLOOKUP($A65,'1904'!$A$3:$I$140,9,FALSE),"")</f>
        <v/>
      </c>
      <c r="NP65" t="str">
        <f>IFERROR(VLOOKUP($A65,'1904'!$A$3:$J$140,10,FALSE),"")</f>
        <v/>
      </c>
      <c r="NQ65" t="str">
        <f>IFERROR(VLOOKUP($A65,'1905'!$A$3:$B$140,2,FALSE),"")</f>
        <v/>
      </c>
      <c r="NR65" t="str">
        <f>IFERROR(VLOOKUP($A65,'1905'!$A$3:$C$140,3,FALSE),"")</f>
        <v/>
      </c>
      <c r="NS65" t="str">
        <f>IFERROR(VLOOKUP($A65,'1905'!$A$3:$D$140,4,FALSE),"")</f>
        <v/>
      </c>
      <c r="NT65" t="str">
        <f>IFERROR(VLOOKUP($A65,'1905'!$A$3:$E$140,5,FALSE),"")</f>
        <v/>
      </c>
      <c r="NU65" t="str">
        <f>IFERROR(VLOOKUP($A65,'1905'!$A$3:$F$140,6,FALSE),"")</f>
        <v/>
      </c>
      <c r="NV65" t="str">
        <f>IFERROR(VLOOKUP($A65,'1905'!$A$3:$G$140,7,FALSE),"")</f>
        <v/>
      </c>
      <c r="NW65" t="str">
        <f>IFERROR(VLOOKUP($A65,'1905'!$A$3:$H$140,8,FALSE),"")</f>
        <v/>
      </c>
      <c r="NX65" t="str">
        <f>IFERROR(VLOOKUP($A65,'1905'!$A$3:$I$140,9,FALSE),"")</f>
        <v/>
      </c>
      <c r="NY65" t="str">
        <f>IFERROR(VLOOKUP($A65,'1905'!$A$3:$J$140,10,FALSE),"")</f>
        <v/>
      </c>
      <c r="NZ65" t="str">
        <f>IFERROR(VLOOKUP($A65,'1906'!$A$3:$B$140,2,FALSE),"")</f>
        <v/>
      </c>
      <c r="OA65" t="str">
        <f>IFERROR(VLOOKUP($A65,'1906'!$A$3:$C$140,3,FALSE),"")</f>
        <v/>
      </c>
      <c r="OB65" t="str">
        <f>IFERROR(VLOOKUP($A65,'1906'!$A$3:$D$140,4,FALSE),"")</f>
        <v/>
      </c>
      <c r="OC65" t="str">
        <f>IFERROR(VLOOKUP($A65,'1906'!$A$3:$E$140,5,FALSE),"")</f>
        <v/>
      </c>
      <c r="OD65" t="str">
        <f>IFERROR(VLOOKUP($A65,'1906'!$A$3:$F$140,6,FALSE),"")</f>
        <v/>
      </c>
      <c r="OE65" t="str">
        <f>IFERROR(VLOOKUP($A65,'1906'!$A$3:$G$140,7,FALSE),"")</f>
        <v/>
      </c>
      <c r="OF65" t="str">
        <f>IFERROR(VLOOKUP($A65,'1906'!$A$3:$H$140,8,FALSE),"")</f>
        <v/>
      </c>
      <c r="OG65" t="str">
        <f>IFERROR(VLOOKUP($A65,'1906'!$A$3:$I$140,9,FALSE),"")</f>
        <v/>
      </c>
      <c r="OH65" t="str">
        <f>IFERROR(VLOOKUP($A65,'1906'!$A$3:$J$140,10,FALSE),"")</f>
        <v/>
      </c>
      <c r="OI65" t="str">
        <f>IFERROR(VLOOKUP($A65,'1907'!$A$3:$B$140,2,FALSE),"")</f>
        <v/>
      </c>
      <c r="OJ65" t="str">
        <f>IFERROR(VLOOKUP($A65,'1907'!$A$3:$C$140,3,FALSE),"")</f>
        <v/>
      </c>
      <c r="OK65" t="str">
        <f>IFERROR(VLOOKUP($A65,'1907'!$A$3:$D$140,4,FALSE),"")</f>
        <v/>
      </c>
      <c r="OL65" t="str">
        <f>IFERROR(VLOOKUP($A65,'1907'!$A$3:$E$140,5,FALSE),"")</f>
        <v/>
      </c>
      <c r="OM65" t="str">
        <f>IFERROR(VLOOKUP($A65,'1907'!$A$3:$F$140,6,FALSE),"")</f>
        <v/>
      </c>
      <c r="ON65" t="str">
        <f>IFERROR(VLOOKUP($A65,'1907'!$A$3:$G$140,7,FALSE),"")</f>
        <v/>
      </c>
      <c r="OO65" t="str">
        <f>IFERROR(VLOOKUP($A65,'1907'!$A$3:$H$140,8,FALSE),"")</f>
        <v/>
      </c>
      <c r="OP65" t="str">
        <f>IFERROR(VLOOKUP($A65,'1907'!$A$3:$I$140,9,FALSE),"")</f>
        <v/>
      </c>
      <c r="OQ65" t="str">
        <f>IFERROR(VLOOKUP($A65,'1907'!$A$3:$J$140,10,FALSE),"")</f>
        <v/>
      </c>
      <c r="OR65" t="str">
        <f>IFERROR(VLOOKUP($A65,'1908'!$A$3:$B$140,2,FALSE),"")</f>
        <v/>
      </c>
      <c r="OS65" t="str">
        <f>IFERROR(VLOOKUP($A65,'1908'!$A$3:$C$140,3,FALSE),"")</f>
        <v/>
      </c>
      <c r="OT65" t="str">
        <f>IFERROR(VLOOKUP($A65,'1908'!$A$3:$D$140,4,FALSE),"")</f>
        <v/>
      </c>
      <c r="OU65" t="str">
        <f>IFERROR(VLOOKUP($A65,'1908'!$A$3:$E$140,5,FALSE),"")</f>
        <v/>
      </c>
      <c r="OV65" t="str">
        <f>IFERROR(VLOOKUP($A65,'1908'!$A$3:$F$140,6,FALSE),"")</f>
        <v/>
      </c>
      <c r="OW65" t="str">
        <f>IFERROR(VLOOKUP($A65,'1908'!$A$3:$G$140,7,FALSE),"")</f>
        <v/>
      </c>
      <c r="OX65" t="str">
        <f>IFERROR(VLOOKUP($A65,'1908'!$A$3:$H$140,8,FALSE),"")</f>
        <v/>
      </c>
      <c r="OY65" t="str">
        <f>IFERROR(VLOOKUP($A65,'1908'!$A$3:$I$140,9,FALSE),"")</f>
        <v/>
      </c>
      <c r="OZ65" t="str">
        <f>IFERROR(VLOOKUP($A65,'1908'!$A$3:$J$140,10,FALSE),"")</f>
        <v/>
      </c>
      <c r="PA65" t="str">
        <f>IFERROR(VLOOKUP($A65,'1909'!$A$3:$B$140,2,FALSE),"")</f>
        <v/>
      </c>
      <c r="PB65" t="str">
        <f>IFERROR(VLOOKUP($A65,'1909'!$A$3:$C$140,3,FALSE),"")</f>
        <v/>
      </c>
      <c r="PC65" t="str">
        <f>IFERROR(VLOOKUP($A65,'1909'!$A$3:$D$140,4,FALSE),"")</f>
        <v/>
      </c>
      <c r="PD65" t="str">
        <f>IFERROR(VLOOKUP($A65,'1909'!$A$3:$E$140,5,FALSE),"")</f>
        <v/>
      </c>
      <c r="PE65" t="str">
        <f>IFERROR(VLOOKUP($A65,'1909'!$A$3:$F$140,6,FALSE),"")</f>
        <v/>
      </c>
      <c r="PF65" t="str">
        <f>IFERROR(VLOOKUP($A65,'1909'!$A$3:$G$140,7,FALSE),"")</f>
        <v/>
      </c>
      <c r="PG65" t="str">
        <f>IFERROR(VLOOKUP($A65,'1909'!$A$3:$H$140,8,FALSE),"")</f>
        <v/>
      </c>
      <c r="PH65" t="str">
        <f>IFERROR(VLOOKUP($A65,'1909'!$A$3:$I$140,9,FALSE),"")</f>
        <v/>
      </c>
      <c r="PI65" t="str">
        <f>IFERROR(VLOOKUP($A65,'1909'!$A$3:$J$140,10,FALSE),"")</f>
        <v/>
      </c>
      <c r="PJ65" t="str">
        <f>IFERROR(VLOOKUP($A65,'1910'!$A$3:$B$140,2,FALSE),"")</f>
        <v/>
      </c>
      <c r="PK65" t="str">
        <f>IFERROR(VLOOKUP($A65,'1910'!$A$3:$C$140,3,FALSE),"")</f>
        <v/>
      </c>
      <c r="PL65" t="str">
        <f>IFERROR(VLOOKUP($A65,'1910'!$A$3:$D$140,4,FALSE),"")</f>
        <v/>
      </c>
      <c r="PM65" t="str">
        <f>IFERROR(VLOOKUP($A65,'1910'!$A$3:$E$140,5,FALSE),"")</f>
        <v/>
      </c>
      <c r="PN65" t="str">
        <f>IFERROR(VLOOKUP($A65,'1910'!$A$3:$F$140,6,FALSE),"")</f>
        <v/>
      </c>
      <c r="PO65" t="str">
        <f>IFERROR(VLOOKUP($A65,'1910'!$A$3:$G$140,7,FALSE),"")</f>
        <v/>
      </c>
      <c r="PP65" t="str">
        <f>IFERROR(VLOOKUP($A65,'1910'!$A$3:$H$140,8,FALSE),"")</f>
        <v/>
      </c>
      <c r="PQ65" t="str">
        <f>IFERROR(VLOOKUP($A65,'1910'!$A$3:$I$140,9,FALSE),"")</f>
        <v/>
      </c>
      <c r="PR65" t="str">
        <f>IFERROR(VLOOKUP($A65,'1910'!$A$3:$J$140,10,FALSE),"")</f>
        <v/>
      </c>
      <c r="PS65" t="str">
        <f>IFERROR(VLOOKUP($A65,'1911'!$A$3:$B$140,2,FALSE),"")</f>
        <v/>
      </c>
      <c r="PT65" t="str">
        <f>IFERROR(VLOOKUP($A65,'1911'!$A$3:$C$140,3,FALSE),"")</f>
        <v/>
      </c>
      <c r="PU65" t="str">
        <f>IFERROR(VLOOKUP($A65,'1911'!$A$3:$D$140,4,FALSE),"")</f>
        <v/>
      </c>
      <c r="PV65" t="str">
        <f>IFERROR(VLOOKUP($A65,'1911'!$A$3:$E$140,5,FALSE),"")</f>
        <v/>
      </c>
      <c r="PW65" t="str">
        <f>IFERROR(VLOOKUP($A65,'1911'!$A$3:$F$140,6,FALSE),"")</f>
        <v/>
      </c>
      <c r="PX65" t="str">
        <f>IFERROR(VLOOKUP($A65,'1911'!$A$3:$G$140,7,FALSE),"")</f>
        <v/>
      </c>
      <c r="PY65" t="str">
        <f>IFERROR(VLOOKUP($A65,'1911'!$A$3:$H$140,8,FALSE),"")</f>
        <v/>
      </c>
      <c r="PZ65" t="str">
        <f>IFERROR(VLOOKUP($A65,'1911'!$A$3:$I$140,9,FALSE),"")</f>
        <v/>
      </c>
      <c r="QA65" t="str">
        <f>IFERROR(VLOOKUP($A65,'1911'!$A$3:$J$140,10,FALSE),"")</f>
        <v/>
      </c>
      <c r="QB65" t="str">
        <f>IFERROR(VLOOKUP($A65,'1912'!$A$3:$B$140,2,FALSE),"")</f>
        <v/>
      </c>
      <c r="QC65" t="str">
        <f>IFERROR(VLOOKUP($A65,'1912'!$A$3:$C$140,3,FALSE),"")</f>
        <v/>
      </c>
      <c r="QD65" t="str">
        <f>IFERROR(VLOOKUP($A65,'1912'!$A$3:$D$140,4,FALSE),"")</f>
        <v/>
      </c>
      <c r="QE65" t="str">
        <f>IFERROR(VLOOKUP($A65,'1912'!$A$3:$E$140,5,FALSE),"")</f>
        <v/>
      </c>
      <c r="QF65" t="str">
        <f>IFERROR(VLOOKUP($A65,'1912'!$A$3:$F$140,6,FALSE),"")</f>
        <v/>
      </c>
      <c r="QG65" t="str">
        <f>IFERROR(VLOOKUP($A65,'1912'!$A$3:$G$140,7,FALSE),"")</f>
        <v/>
      </c>
      <c r="QH65" t="str">
        <f>IFERROR(VLOOKUP($A65,'1912'!$A$3:$H$140,8,FALSE),"")</f>
        <v/>
      </c>
      <c r="QI65" t="str">
        <f>IFERROR(VLOOKUP($A65,'1912'!$A$3:$I$140,9,FALSE),"")</f>
        <v/>
      </c>
      <c r="QJ65" t="str">
        <f>IFERROR(VLOOKUP($A65,'1912'!$A$3:$J$140,10,FALSE),"")</f>
        <v/>
      </c>
    </row>
    <row r="66" spans="1:452" x14ac:dyDescent="0.2">
      <c r="A66" t="s">
        <v>32</v>
      </c>
      <c r="B66" t="s">
        <v>243</v>
      </c>
      <c r="C66">
        <f>IFERROR(VLOOKUP($A66,'1863'!$A$3:$B$140,2,FALSE),"")</f>
        <v>57</v>
      </c>
      <c r="D66">
        <f>IFERROR(VLOOKUP($A66,'1863'!$A$3:$C$140,3,FALSE),"")</f>
        <v>6831.7</v>
      </c>
      <c r="E66">
        <f>IFERROR(VLOOKUP($A66,'1863'!$A$3:$D$140,4,FALSE),"")</f>
        <v>0</v>
      </c>
      <c r="F66">
        <f>IFERROR(VLOOKUP($A66,'1863'!$A$3:$E$140,5,FALSE),"")</f>
        <v>0</v>
      </c>
      <c r="G66">
        <f>IFERROR(VLOOKUP($A66,'1863'!$A$3:$F$140,6,FALSE),"")</f>
        <v>0</v>
      </c>
      <c r="H66">
        <f>IFERROR(VLOOKUP($A66,'1863'!$A$3:$G$140,7,FALSE),"")</f>
        <v>0</v>
      </c>
      <c r="I66">
        <f>IFERROR(VLOOKUP($A66,'1863'!$A$3:$H$140,8,FALSE),"")</f>
        <v>0</v>
      </c>
      <c r="J66">
        <f>IFERROR(VLOOKUP($A66,'1863'!$A$3:$I$140,9,FALSE),"")</f>
        <v>0</v>
      </c>
      <c r="K66">
        <f>IFERROR(VLOOKUP($A66,'1863'!$A$3:$J$140,10,FALSE),"")</f>
        <v>0</v>
      </c>
      <c r="L66">
        <f>IFERROR(VLOOKUP($A66,'1864'!$A$3:$B$140,2,FALSE),"")</f>
        <v>20</v>
      </c>
      <c r="M66">
        <f>IFERROR(VLOOKUP($A66,'1864'!$A$3:$C$140,3,FALSE),"")</f>
        <v>2516.23</v>
      </c>
      <c r="N66">
        <f>IFERROR(VLOOKUP($A66,'1864'!$A$3:$D$140,4,FALSE),"")</f>
        <v>0</v>
      </c>
      <c r="O66">
        <f>IFERROR(VLOOKUP($A66,'1864'!$A$3:$E$140,5,FALSE),"")</f>
        <v>0</v>
      </c>
      <c r="P66">
        <f>IFERROR(VLOOKUP($A66,'1864'!$A$3:$F$140,6,FALSE),"")</f>
        <v>0</v>
      </c>
      <c r="Q66">
        <f>IFERROR(VLOOKUP($A66,'1864'!$A$3:$G$140,7,FALSE),"")</f>
        <v>0</v>
      </c>
      <c r="R66">
        <f>IFERROR(VLOOKUP($A66,'1864'!$A$3:$H$140,8,FALSE),"")</f>
        <v>0</v>
      </c>
      <c r="S66">
        <f>IFERROR(VLOOKUP($A66,'1864'!$A$3:$I$140,9,FALSE),"")</f>
        <v>0</v>
      </c>
      <c r="T66">
        <f>IFERROR(VLOOKUP($A66,'1864'!$A$3:$J$140,10,FALSE),"")</f>
        <v>0</v>
      </c>
      <c r="U66">
        <f>IFERROR(VLOOKUP($A66,'1865'!$A$3:$B$140,2,FALSE),"")</f>
        <v>0</v>
      </c>
      <c r="V66">
        <f>IFERROR(VLOOKUP($A66,'1865'!$A$3:$C$140,3,FALSE),"")</f>
        <v>0</v>
      </c>
      <c r="W66">
        <f>IFERROR(VLOOKUP($A66,'1865'!$A$3:$D$140,4,FALSE),"")</f>
        <v>0</v>
      </c>
      <c r="X66">
        <f>IFERROR(VLOOKUP($A66,'1865'!$A$3:$E$140,5,FALSE),"")</f>
        <v>0</v>
      </c>
      <c r="Y66">
        <f>IFERROR(VLOOKUP($A66,'1865'!$A$3:$F$140,6,FALSE),"")</f>
        <v>0</v>
      </c>
      <c r="Z66">
        <f>IFERROR(VLOOKUP($A66,'1865'!$A$3:$G$140,7,FALSE),"")</f>
        <v>0</v>
      </c>
      <c r="AA66">
        <f>IFERROR(VLOOKUP($A66,'1865'!$A$3:$H$140,8,FALSE),"")</f>
        <v>0</v>
      </c>
      <c r="AB66">
        <f>IFERROR(VLOOKUP($A66,'1865'!$A$3:$I$140,9,FALSE),"")</f>
        <v>0</v>
      </c>
      <c r="AC66">
        <f>IFERROR(VLOOKUP($A66,'1865'!$A$3:$J$140,10,FALSE),"")</f>
        <v>0</v>
      </c>
      <c r="AD66" t="str">
        <f>IFERROR(VLOOKUP($A66,'1866'!$A$3:$B$140,2,FALSE),"")</f>
        <v/>
      </c>
      <c r="AE66" t="str">
        <f>IFERROR(VLOOKUP($A66,'1866'!$A$3:$C$140,3,FALSE),"")</f>
        <v/>
      </c>
      <c r="AF66" t="str">
        <f>IFERROR(VLOOKUP($A66,'1866'!$A$3:$D$140,4,FALSE),"")</f>
        <v/>
      </c>
      <c r="AG66" t="str">
        <f>IFERROR(VLOOKUP($A66,'1866'!$A$3:$E$140,5,FALSE),"")</f>
        <v/>
      </c>
      <c r="AH66" t="str">
        <f>IFERROR(VLOOKUP($A66,'1866'!$A$3:$F$140,6,FALSE),"")</f>
        <v/>
      </c>
      <c r="AI66" t="str">
        <f>IFERROR(VLOOKUP($A66,'1866'!$A$3:$G$140,7,FALSE),"")</f>
        <v/>
      </c>
      <c r="AJ66" t="str">
        <f>IFERROR(VLOOKUP($A66,'1866'!$A$3:$H$140,8,FALSE),"")</f>
        <v/>
      </c>
      <c r="AK66" t="str">
        <f>IFERROR(VLOOKUP($A66,'1866'!$A$3:$I$140,9,FALSE),"")</f>
        <v/>
      </c>
      <c r="AL66" t="str">
        <f>IFERROR(VLOOKUP($A66,'1866'!$A$3:$J$140,10,FALSE),"")</f>
        <v/>
      </c>
      <c r="AM66" t="str">
        <f>IFERROR(VLOOKUP($A66,'1867'!$A$3:$B$140,2,FALSE),"")</f>
        <v/>
      </c>
      <c r="AN66" t="str">
        <f>IFERROR(VLOOKUP($A66,'1867'!$A$3:$C$140,3,FALSE),"")</f>
        <v/>
      </c>
      <c r="AO66" t="str">
        <f>IFERROR(VLOOKUP($A66,'1867'!$A$3:$D$140,4,FALSE),"")</f>
        <v/>
      </c>
      <c r="AP66" t="str">
        <f>IFERROR(VLOOKUP($A66,'1867'!$A$3:$E$140,5,FALSE),"")</f>
        <v/>
      </c>
      <c r="AQ66" t="str">
        <f>IFERROR(VLOOKUP($A66,'1867'!$A$3:$F$140,6,FALSE),"")</f>
        <v/>
      </c>
      <c r="AR66" t="str">
        <f>IFERROR(VLOOKUP($A66,'1867'!$A$3:$G$140,7,FALSE),"")</f>
        <v/>
      </c>
      <c r="AS66" t="str">
        <f>IFERROR(VLOOKUP($A66,'1867'!$A$3:$H$140,8,FALSE),"")</f>
        <v/>
      </c>
      <c r="AT66" t="str">
        <f>IFERROR(VLOOKUP($A66,'1867'!$A$3:$I$140,9,FALSE),"")</f>
        <v/>
      </c>
      <c r="AU66" t="str">
        <f>IFERROR(VLOOKUP($A66,'1867'!$A$3:$J$140,10,FALSE),"")</f>
        <v/>
      </c>
      <c r="AV66" t="str">
        <f>IFERROR(VLOOKUP($A66,'1868'!$A$3:$B$140,2,FALSE),"")</f>
        <v/>
      </c>
      <c r="AW66" t="str">
        <f>IFERROR(VLOOKUP($A66,'1868'!$A$3:$C$140,3,FALSE),"")</f>
        <v/>
      </c>
      <c r="AX66" t="str">
        <f>IFERROR(VLOOKUP($A66,'1868'!$A$3:$D$140,4,FALSE),"")</f>
        <v/>
      </c>
      <c r="AY66" t="str">
        <f>IFERROR(VLOOKUP($A66,'1868'!$A$3:$E$140,5,FALSE),"")</f>
        <v/>
      </c>
      <c r="AZ66" t="str">
        <f>IFERROR(VLOOKUP($A66,'1868'!$A$3:$F$140,6,FALSE),"")</f>
        <v/>
      </c>
      <c r="BA66" t="str">
        <f>IFERROR(VLOOKUP($A66,'1868'!$A$3:$G$140,7,FALSE),"")</f>
        <v/>
      </c>
      <c r="BB66" t="str">
        <f>IFERROR(VLOOKUP($A66,'1868'!$A$3:$H$140,8,FALSE),"")</f>
        <v/>
      </c>
      <c r="BC66" t="str">
        <f>IFERROR(VLOOKUP($A66,'1868'!$A$3:$I$140,9,FALSE),"")</f>
        <v/>
      </c>
      <c r="BD66" t="str">
        <f>IFERROR(VLOOKUP($A66,'1868'!$A$3:$J$140,10,FALSE),"")</f>
        <v/>
      </c>
      <c r="BE66" t="str">
        <f>IFERROR(VLOOKUP($A66,'1869'!$A$3:$B$140,2,FALSE),"")</f>
        <v/>
      </c>
      <c r="BF66" t="str">
        <f>IFERROR(VLOOKUP($A66,'1869'!$A$3:$C$140,3,FALSE),"")</f>
        <v/>
      </c>
      <c r="BG66" t="str">
        <f>IFERROR(VLOOKUP($A66,'1869'!$A$3:$D$140,4,FALSE),"")</f>
        <v/>
      </c>
      <c r="BH66" t="str">
        <f>IFERROR(VLOOKUP($A66,'1869'!$A$3:$E$140,5,FALSE),"")</f>
        <v/>
      </c>
      <c r="BI66" t="str">
        <f>IFERROR(VLOOKUP($A66,'1869'!$A$3:$F$140,6,FALSE),"")</f>
        <v/>
      </c>
      <c r="BJ66" t="str">
        <f>IFERROR(VLOOKUP($A66,'1869'!$A$3:$G$140,7,FALSE),"")</f>
        <v/>
      </c>
      <c r="BK66" t="str">
        <f>IFERROR(VLOOKUP($A66,'1869'!$A$3:$H$140,8,FALSE),"")</f>
        <v/>
      </c>
      <c r="BL66" t="str">
        <f>IFERROR(VLOOKUP($A66,'1869'!$A$3:$I$140,9,FALSE),"")</f>
        <v/>
      </c>
      <c r="BM66" t="str">
        <f>IFERROR(VLOOKUP($A66,'1869'!$A$3:$J$140,10,FALSE),"")</f>
        <v/>
      </c>
      <c r="BN66" t="str">
        <f>IFERROR(VLOOKUP($A66,'1870'!$A$3:$B$140,2,FALSE),"")</f>
        <v/>
      </c>
      <c r="BO66" t="str">
        <f>IFERROR(VLOOKUP($A66,'1870'!$A$3:$C$140,3,FALSE),"")</f>
        <v/>
      </c>
      <c r="BP66" t="str">
        <f>IFERROR(VLOOKUP($A66,'1870'!$A$3:$D$140,4,FALSE),"")</f>
        <v/>
      </c>
      <c r="BQ66" t="str">
        <f>IFERROR(VLOOKUP($A66,'1870'!$A$3:$E$140,5,FALSE),"")</f>
        <v/>
      </c>
      <c r="BR66" t="str">
        <f>IFERROR(VLOOKUP($A66,'1870'!$A$3:$F$140,6,FALSE),"")</f>
        <v/>
      </c>
      <c r="BS66" t="str">
        <f>IFERROR(VLOOKUP($A66,'1870'!$A$3:$G$140,7,FALSE),"")</f>
        <v/>
      </c>
      <c r="BT66" t="str">
        <f>IFERROR(VLOOKUP($A66,'1870'!$A$3:$H$140,8,FALSE),"")</f>
        <v/>
      </c>
      <c r="BU66" t="str">
        <f>IFERROR(VLOOKUP($A66,'1870'!$A$3:$I$140,9,FALSE),"")</f>
        <v/>
      </c>
      <c r="BV66" t="str">
        <f>IFERROR(VLOOKUP($A66,'1870'!$A$3:$J$140,10,FALSE),"")</f>
        <v/>
      </c>
      <c r="BW66" t="str">
        <f>IFERROR(VLOOKUP($A66,'1871'!$A$3:$B$140,2,FALSE),"")</f>
        <v/>
      </c>
      <c r="BX66" t="str">
        <f>IFERROR(VLOOKUP($A66,'1871'!$A$3:$C$140,3,FALSE),"")</f>
        <v/>
      </c>
      <c r="BY66" t="str">
        <f>IFERROR(VLOOKUP($A66,'1871'!$A$3:$D$140,4,FALSE),"")</f>
        <v/>
      </c>
      <c r="BZ66" t="str">
        <f>IFERROR(VLOOKUP($A66,'1871'!$A$3:$E$140,5,FALSE),"")</f>
        <v/>
      </c>
      <c r="CA66" t="str">
        <f>IFERROR(VLOOKUP($A66,'1871'!$A$3:$F$140,6,FALSE),"")</f>
        <v/>
      </c>
      <c r="CB66" t="str">
        <f>IFERROR(VLOOKUP($A66,'1871'!$A$3:$G$140,7,FALSE),"")</f>
        <v/>
      </c>
      <c r="CC66" t="str">
        <f>IFERROR(VLOOKUP($A66,'1871'!$A$3:$H$140,8,FALSE),"")</f>
        <v/>
      </c>
      <c r="CD66" t="str">
        <f>IFERROR(VLOOKUP($A66,'1871'!$A$3:$I$140,9,FALSE),"")</f>
        <v/>
      </c>
      <c r="CE66" t="str">
        <f>IFERROR(VLOOKUP($A66,'1871'!$A$3:$J$140,10,FALSE),"")</f>
        <v/>
      </c>
      <c r="CF66" t="str">
        <f>IFERROR(VLOOKUP($A66,'1872'!$A$3:$B$140,2,FALSE),"")</f>
        <v/>
      </c>
      <c r="CG66" t="str">
        <f>IFERROR(VLOOKUP($A66,'1872'!$A$3:$C$140,3,FALSE),"")</f>
        <v/>
      </c>
      <c r="CH66" t="str">
        <f>IFERROR(VLOOKUP($A66,'1872'!$A$3:$D$140,4,FALSE),"")</f>
        <v/>
      </c>
      <c r="CI66" t="str">
        <f>IFERROR(VLOOKUP($A66,'1872'!$A$3:$E$140,5,FALSE),"")</f>
        <v/>
      </c>
      <c r="CJ66" t="str">
        <f>IFERROR(VLOOKUP($A66,'1872'!$A$3:$F$140,6,FALSE),"")</f>
        <v/>
      </c>
      <c r="CK66" t="str">
        <f>IFERROR(VLOOKUP($A66,'1872'!$A$3:$G$140,7,FALSE),"")</f>
        <v/>
      </c>
      <c r="CL66" t="str">
        <f>IFERROR(VLOOKUP($A66,'1872'!$A$3:$H$140,8,FALSE),"")</f>
        <v/>
      </c>
      <c r="CM66" t="str">
        <f>IFERROR(VLOOKUP($A66,'1872'!$A$3:$I$140,9,FALSE),"")</f>
        <v/>
      </c>
      <c r="CN66" t="str">
        <f>IFERROR(VLOOKUP($A66,'1872'!$A$3:$J$140,10,FALSE),"")</f>
        <v/>
      </c>
      <c r="CO66" t="str">
        <f>IFERROR(VLOOKUP($A66,'1873'!$A$3:$B$140,2,FALSE),"")</f>
        <v/>
      </c>
      <c r="CP66" t="str">
        <f>IFERROR(VLOOKUP($A66,'1873'!$A$3:$C$140,3,FALSE),"")</f>
        <v/>
      </c>
      <c r="CQ66" t="str">
        <f>IFERROR(VLOOKUP($A66,'1873'!$A$3:$D$140,4,FALSE),"")</f>
        <v/>
      </c>
      <c r="CR66" t="str">
        <f>IFERROR(VLOOKUP($A66,'1873'!$A$3:$E$140,5,FALSE),"")</f>
        <v/>
      </c>
      <c r="CS66" t="str">
        <f>IFERROR(VLOOKUP($A66,'1873'!$A$3:$F$140,6,FALSE),"")</f>
        <v/>
      </c>
      <c r="CT66" t="str">
        <f>IFERROR(VLOOKUP($A66,'1873'!$A$3:$G$140,7,FALSE),"")</f>
        <v/>
      </c>
      <c r="CU66" t="str">
        <f>IFERROR(VLOOKUP($A66,'1873'!$A$3:$H$140,8,FALSE),"")</f>
        <v/>
      </c>
      <c r="CV66" t="str">
        <f>IFERROR(VLOOKUP($A66,'1873'!$A$3:$I$140,9,FALSE),"")</f>
        <v/>
      </c>
      <c r="CW66" t="str">
        <f>IFERROR(VLOOKUP($A66,'1873'!$A$3:$J$140,10,FALSE),"")</f>
        <v/>
      </c>
      <c r="CX66" t="str">
        <f>IFERROR(VLOOKUP($A66,'1874'!$A$3:$B$140,2,FALSE),"")</f>
        <v/>
      </c>
      <c r="CY66" t="str">
        <f>IFERROR(VLOOKUP($A66,'1874'!$A$3:$C$140,3,FALSE),"")</f>
        <v/>
      </c>
      <c r="CZ66" t="str">
        <f>IFERROR(VLOOKUP($A66,'1874'!$A$3:$D$140,4,FALSE),"")</f>
        <v/>
      </c>
      <c r="DA66" t="str">
        <f>IFERROR(VLOOKUP($A66,'1874'!$A$3:$E$140,5,FALSE),"")</f>
        <v/>
      </c>
      <c r="DB66" t="str">
        <f>IFERROR(VLOOKUP($A66,'1874'!$A$3:$F$140,6,FALSE),"")</f>
        <v/>
      </c>
      <c r="DC66" t="str">
        <f>IFERROR(VLOOKUP($A66,'1874'!$A$3:$G$140,7,FALSE),"")</f>
        <v/>
      </c>
      <c r="DD66" t="str">
        <f>IFERROR(VLOOKUP($A66,'1874'!$A$3:$H$140,8,FALSE),"")</f>
        <v/>
      </c>
      <c r="DE66" t="str">
        <f>IFERROR(VLOOKUP($A66,'1874'!$A$3:$I$140,9,FALSE),"")</f>
        <v/>
      </c>
      <c r="DF66" t="str">
        <f>IFERROR(VLOOKUP($A66,'1874'!$A$3:$J$140,10,FALSE),"")</f>
        <v/>
      </c>
      <c r="DG66" t="str">
        <f>IFERROR(VLOOKUP($A66,'1875'!$A$3:$B$140,2,FALSE),"")</f>
        <v/>
      </c>
      <c r="DH66" t="str">
        <f>IFERROR(VLOOKUP($A66,'1875'!$A$3:$C$140,3,FALSE),"")</f>
        <v/>
      </c>
      <c r="DI66" t="str">
        <f>IFERROR(VLOOKUP($A66,'1875'!$A$3:$D$140,4,FALSE),"")</f>
        <v/>
      </c>
      <c r="DJ66" t="str">
        <f>IFERROR(VLOOKUP($A66,'1875'!$A$3:$E$140,5,FALSE),"")</f>
        <v/>
      </c>
      <c r="DK66" t="str">
        <f>IFERROR(VLOOKUP($A66,'1875'!$A$3:$F$140,6,FALSE),"")</f>
        <v/>
      </c>
      <c r="DL66" t="str">
        <f>IFERROR(VLOOKUP($A66,'1875'!$A$3:$G$140,7,FALSE),"")</f>
        <v/>
      </c>
      <c r="DM66" t="str">
        <f>IFERROR(VLOOKUP($A66,'1875'!$A$3:$H$140,8,FALSE),"")</f>
        <v/>
      </c>
      <c r="DN66" t="str">
        <f>IFERROR(VLOOKUP($A66,'1875'!$A$3:$I$140,9,FALSE),"")</f>
        <v/>
      </c>
      <c r="DO66" t="str">
        <f>IFERROR(VLOOKUP($A66,'1875'!$A$3:$J$140,10,FALSE),"")</f>
        <v/>
      </c>
      <c r="DP66" t="str">
        <f>IFERROR(VLOOKUP($A66,'1876'!$A$3:$B$140,2,FALSE),"")</f>
        <v/>
      </c>
      <c r="DQ66" t="str">
        <f>IFERROR(VLOOKUP($A66,'1876'!$A$3:$C$140,3,FALSE),"")</f>
        <v/>
      </c>
      <c r="DR66" t="str">
        <f>IFERROR(VLOOKUP($A66,'1876'!$A$3:$D$140,4,FALSE),"")</f>
        <v/>
      </c>
      <c r="DS66" t="str">
        <f>IFERROR(VLOOKUP($A66,'1876'!$A$3:$E$140,5,FALSE),"")</f>
        <v/>
      </c>
      <c r="DT66" t="str">
        <f>IFERROR(VLOOKUP($A66,'1876'!$A$3:$F$140,6,FALSE),"")</f>
        <v/>
      </c>
      <c r="DU66" t="str">
        <f>IFERROR(VLOOKUP($A66,'1876'!$A$3:$G$140,7,FALSE),"")</f>
        <v/>
      </c>
      <c r="DV66" t="str">
        <f>IFERROR(VLOOKUP($A66,'1876'!$A$3:$H$140,8,FALSE),"")</f>
        <v/>
      </c>
      <c r="DW66" t="str">
        <f>IFERROR(VLOOKUP($A66,'1876'!$A$3:$I$140,9,FALSE),"")</f>
        <v/>
      </c>
      <c r="DX66" t="str">
        <f>IFERROR(VLOOKUP($A66,'1876'!$A$3:$J$140,10,FALSE),"")</f>
        <v/>
      </c>
      <c r="DY66" t="str">
        <f>IFERROR(VLOOKUP($A66,'1877'!$A$3:$B$140,2,FALSE),"")</f>
        <v/>
      </c>
      <c r="DZ66" t="str">
        <f>IFERROR(VLOOKUP($A66,'1877'!$A$3:$C$140,3,FALSE),"")</f>
        <v/>
      </c>
      <c r="EA66" t="str">
        <f>IFERROR(VLOOKUP($A66,'1877'!$A$3:$D$140,4,FALSE),"")</f>
        <v/>
      </c>
      <c r="EB66" t="str">
        <f>IFERROR(VLOOKUP($A66,'1877'!$A$3:$E$140,5,FALSE),"")</f>
        <v/>
      </c>
      <c r="EC66" t="str">
        <f>IFERROR(VLOOKUP($A66,'1877'!$A$3:$F$140,6,FALSE),"")</f>
        <v/>
      </c>
      <c r="ED66" t="str">
        <f>IFERROR(VLOOKUP($A66,'1877'!$A$3:$G$140,7,FALSE),"")</f>
        <v/>
      </c>
      <c r="EE66" t="str">
        <f>IFERROR(VLOOKUP($A66,'1877'!$A$3:$H$140,8,FALSE),"")</f>
        <v/>
      </c>
      <c r="EF66" t="str">
        <f>IFERROR(VLOOKUP($A66,'1877'!$A$3:$I$140,9,FALSE),"")</f>
        <v/>
      </c>
      <c r="EG66" t="str">
        <f>IFERROR(VLOOKUP($A66,'1877'!$A$3:$J$140,10,FALSE),"")</f>
        <v/>
      </c>
      <c r="EH66" t="str">
        <f>IFERROR(VLOOKUP($A66,'1878'!$A$3:$B$140,2,FALSE),"")</f>
        <v/>
      </c>
      <c r="EI66" t="str">
        <f>IFERROR(VLOOKUP($A66,'1878'!$A$3:$C$140,3,FALSE),"")</f>
        <v/>
      </c>
      <c r="EJ66" t="str">
        <f>IFERROR(VLOOKUP($A66,'1878'!$A$3:$D$140,4,FALSE),"")</f>
        <v/>
      </c>
      <c r="EK66" t="str">
        <f>IFERROR(VLOOKUP($A66,'1878'!$A$3:$E$140,5,FALSE),"")</f>
        <v/>
      </c>
      <c r="EL66" t="str">
        <f>IFERROR(VLOOKUP($A66,'1878'!$A$3:$F$140,6,FALSE),"")</f>
        <v/>
      </c>
      <c r="EM66" t="str">
        <f>IFERROR(VLOOKUP($A66,'1878'!$A$3:$G$140,7,FALSE),"")</f>
        <v/>
      </c>
      <c r="EN66" t="str">
        <f>IFERROR(VLOOKUP($A66,'1878'!$A$3:$H$140,8,FALSE),"")</f>
        <v/>
      </c>
      <c r="EO66" t="str">
        <f>IFERROR(VLOOKUP($A66,'1878'!$A$3:$I$140,9,FALSE),"")</f>
        <v/>
      </c>
      <c r="EP66" t="str">
        <f>IFERROR(VLOOKUP($A66,'1878'!$A$3:$J$140,10,FALSE),"")</f>
        <v/>
      </c>
      <c r="EQ66" t="str">
        <f>IFERROR(VLOOKUP($A66,'1879'!$A$3:$B$140,2,FALSE),"")</f>
        <v/>
      </c>
      <c r="ER66" t="str">
        <f>IFERROR(VLOOKUP($A66,'1879'!$A$3:$C$140,3,FALSE),"")</f>
        <v/>
      </c>
      <c r="ES66" t="str">
        <f>IFERROR(VLOOKUP($A66,'1879'!$A$3:$D$140,4,FALSE),"")</f>
        <v/>
      </c>
      <c r="ET66" t="str">
        <f>IFERROR(VLOOKUP($A66,'1879'!$A$3:$E$140,5,FALSE),"")</f>
        <v/>
      </c>
      <c r="EU66" t="str">
        <f>IFERROR(VLOOKUP($A66,'1879'!$A$3:$F$140,6,FALSE),"")</f>
        <v/>
      </c>
      <c r="EV66" t="str">
        <f>IFERROR(VLOOKUP($A66,'1879'!$A$3:$G$140,7,FALSE),"")</f>
        <v/>
      </c>
      <c r="EW66" t="str">
        <f>IFERROR(VLOOKUP($A66,'1879'!$A$3:$H$140,8,FALSE),"")</f>
        <v/>
      </c>
      <c r="EX66" t="str">
        <f>IFERROR(VLOOKUP($A66,'1879'!$A$3:$I$140,9,FALSE),"")</f>
        <v/>
      </c>
      <c r="EY66" t="str">
        <f>IFERROR(VLOOKUP($A66,'1879'!$A$3:$J$140,10,FALSE),"")</f>
        <v/>
      </c>
      <c r="EZ66" t="str">
        <f>IFERROR(VLOOKUP($A66,'1880'!$A$3:$B$140,2,FALSE),"")</f>
        <v/>
      </c>
      <c r="FA66" t="str">
        <f>IFERROR(VLOOKUP($A66,'1880'!$A$3:$C$140,3,FALSE),"")</f>
        <v/>
      </c>
      <c r="FB66" t="str">
        <f>IFERROR(VLOOKUP($A66,'1880'!$A$3:$D$140,4,FALSE),"")</f>
        <v/>
      </c>
      <c r="FC66" t="str">
        <f>IFERROR(VLOOKUP($A66,'1880'!$A$3:$E$140,5,FALSE),"")</f>
        <v/>
      </c>
      <c r="FD66" t="str">
        <f>IFERROR(VLOOKUP($A66,'1880'!$A$3:$F$140,6,FALSE),"")</f>
        <v/>
      </c>
      <c r="FE66" t="str">
        <f>IFERROR(VLOOKUP($A66,'1880'!$A$3:$G$140,7,FALSE),"")</f>
        <v/>
      </c>
      <c r="FF66" t="str">
        <f>IFERROR(VLOOKUP($A66,'1880'!$A$3:$H$140,8,FALSE),"")</f>
        <v/>
      </c>
      <c r="FG66" t="str">
        <f>IFERROR(VLOOKUP($A66,'1880'!$A$3:$I$140,9,FALSE),"")</f>
        <v/>
      </c>
      <c r="FH66" t="str">
        <f>IFERROR(VLOOKUP($A66,'1880'!$A$3:$J$140,10,FALSE),"")</f>
        <v/>
      </c>
      <c r="FI66" t="str">
        <f>IFERROR(VLOOKUP($A66,'1881'!$A$3:$B$140,2,FALSE),"")</f>
        <v/>
      </c>
      <c r="FJ66" t="str">
        <f>IFERROR(VLOOKUP($A66,'1881'!$A$3:$C$140,3,FALSE),"")</f>
        <v/>
      </c>
      <c r="FK66" t="str">
        <f>IFERROR(VLOOKUP($A66,'1881'!$A$3:$D$140,4,FALSE),"")</f>
        <v/>
      </c>
      <c r="FL66" t="str">
        <f>IFERROR(VLOOKUP($A66,'1881'!$A$3:$E$140,5,FALSE),"")</f>
        <v/>
      </c>
      <c r="FM66" t="str">
        <f>IFERROR(VLOOKUP($A66,'1881'!$A$3:$F$140,6,FALSE),"")</f>
        <v/>
      </c>
      <c r="FN66" t="str">
        <f>IFERROR(VLOOKUP($A66,'1881'!$A$3:$G$140,7,FALSE),"")</f>
        <v/>
      </c>
      <c r="FO66" t="str">
        <f>IFERROR(VLOOKUP($A66,'1881'!$A$3:$H$140,8,FALSE),"")</f>
        <v/>
      </c>
      <c r="FP66" t="str">
        <f>IFERROR(VLOOKUP($A66,'1881'!$A$3:$I$140,9,FALSE),"")</f>
        <v/>
      </c>
      <c r="FQ66" t="str">
        <f>IFERROR(VLOOKUP($A66,'1881'!$A$3:$J$140,10,FALSE),"")</f>
        <v/>
      </c>
      <c r="FR66" t="str">
        <f>IFERROR(VLOOKUP($A66,'1882'!$A$3:$B$140,2,FALSE),"")</f>
        <v/>
      </c>
      <c r="FS66" t="str">
        <f>IFERROR(VLOOKUP($A66,'1882'!$A$3:$C$140,3,FALSE),"")</f>
        <v/>
      </c>
      <c r="FT66" t="str">
        <f>IFERROR(VLOOKUP($A66,'1882'!$A$3:$D$140,4,FALSE),"")</f>
        <v/>
      </c>
      <c r="FU66" t="str">
        <f>IFERROR(VLOOKUP($A66,'1882'!$A$3:$E$140,5,FALSE),"")</f>
        <v/>
      </c>
      <c r="FV66" t="str">
        <f>IFERROR(VLOOKUP($A66,'1882'!$A$3:$F$140,6,FALSE),"")</f>
        <v/>
      </c>
      <c r="FW66" t="str">
        <f>IFERROR(VLOOKUP($A66,'1882'!$A$3:$G$140,7,FALSE),"")</f>
        <v/>
      </c>
      <c r="FX66" t="str">
        <f>IFERROR(VLOOKUP($A66,'1882'!$A$3:$H$140,8,FALSE),"")</f>
        <v/>
      </c>
      <c r="FY66" t="str">
        <f>IFERROR(VLOOKUP($A66,'1882'!$A$3:$I$140,9,FALSE),"")</f>
        <v/>
      </c>
      <c r="FZ66" t="str">
        <f>IFERROR(VLOOKUP($A66,'1882'!$A$3:$J$140,10,FALSE),"")</f>
        <v/>
      </c>
      <c r="GA66" t="str">
        <f>IFERROR(VLOOKUP($A66,'1883'!$A$3:$B$140,2,FALSE),"")</f>
        <v/>
      </c>
      <c r="GB66" t="str">
        <f>IFERROR(VLOOKUP($A66,'1883'!$A$3:$C$140,3,FALSE),"")</f>
        <v/>
      </c>
      <c r="GC66" t="str">
        <f>IFERROR(VLOOKUP($A66,'1883'!$A$3:$D$140,4,FALSE),"")</f>
        <v/>
      </c>
      <c r="GD66" t="str">
        <f>IFERROR(VLOOKUP($A66,'1883'!$A$3:$E$140,5,FALSE),"")</f>
        <v/>
      </c>
      <c r="GE66" t="str">
        <f>IFERROR(VLOOKUP($A66,'1883'!$A$3:$F$140,6,FALSE),"")</f>
        <v/>
      </c>
      <c r="GF66" t="str">
        <f>IFERROR(VLOOKUP($A66,'1883'!$A$3:$G$140,7,FALSE),"")</f>
        <v/>
      </c>
      <c r="GG66" t="str">
        <f>IFERROR(VLOOKUP($A66,'1883'!$A$3:$H$140,8,FALSE),"")</f>
        <v/>
      </c>
      <c r="GH66" t="str">
        <f>IFERROR(VLOOKUP($A66,'1883'!$A$3:$I$140,9,FALSE),"")</f>
        <v/>
      </c>
      <c r="GI66" t="str">
        <f>IFERROR(VLOOKUP($A66,'1883'!$A$3:$J$140,10,FALSE),"")</f>
        <v/>
      </c>
      <c r="GJ66" t="str">
        <f>IFERROR(VLOOKUP($A66,'1884'!$A$3:$B$140,2,FALSE),"")</f>
        <v/>
      </c>
      <c r="GK66" t="str">
        <f>IFERROR(VLOOKUP($A66,'1884'!$A$3:$C$140,3,FALSE),"")</f>
        <v/>
      </c>
      <c r="GL66" t="str">
        <f>IFERROR(VLOOKUP($A66,'1884'!$A$3:$D$140,4,FALSE),"")</f>
        <v/>
      </c>
      <c r="GM66" t="str">
        <f>IFERROR(VLOOKUP($A66,'1884'!$A$3:$E$140,5,FALSE),"")</f>
        <v/>
      </c>
      <c r="GN66" t="str">
        <f>IFERROR(VLOOKUP($A66,'1884'!$A$3:$F$140,6,FALSE),"")</f>
        <v/>
      </c>
      <c r="GO66" t="str">
        <f>IFERROR(VLOOKUP($A66,'1884'!$A$3:$G$140,7,FALSE),"")</f>
        <v/>
      </c>
      <c r="GP66" t="str">
        <f>IFERROR(VLOOKUP($A66,'1884'!$A$3:$H$140,8,FALSE),"")</f>
        <v/>
      </c>
      <c r="GQ66" t="str">
        <f>IFERROR(VLOOKUP($A66,'1884'!$A$3:$I$140,9,FALSE),"")</f>
        <v/>
      </c>
      <c r="GR66" t="str">
        <f>IFERROR(VLOOKUP($A66,'1884'!$A$3:$J$140,10,FALSE),"")</f>
        <v/>
      </c>
      <c r="GS66" t="str">
        <f>IFERROR(VLOOKUP($A66,'1885'!$A$3:$B$140,2,FALSE),"")</f>
        <v/>
      </c>
      <c r="GT66" t="str">
        <f>IFERROR(VLOOKUP($A66,'1885'!$A$3:$C$140,3,FALSE),"")</f>
        <v/>
      </c>
      <c r="GU66" t="str">
        <f>IFERROR(VLOOKUP($A66,'1885'!$A$3:$D$140,4,FALSE),"")</f>
        <v/>
      </c>
      <c r="GV66" t="str">
        <f>IFERROR(VLOOKUP($A66,'1885'!$A$3:$E$140,5,FALSE),"")</f>
        <v/>
      </c>
      <c r="GW66" t="str">
        <f>IFERROR(VLOOKUP($A66,'1885'!$A$3:$F$140,6,FALSE),"")</f>
        <v/>
      </c>
      <c r="GX66" t="str">
        <f>IFERROR(VLOOKUP($A66,'1885'!$A$3:$G$140,7,FALSE),"")</f>
        <v/>
      </c>
      <c r="GY66" t="str">
        <f>IFERROR(VLOOKUP($A66,'1885'!$A$3:$H$140,8,FALSE),"")</f>
        <v/>
      </c>
      <c r="GZ66" t="str">
        <f>IFERROR(VLOOKUP($A66,'1885'!$A$3:$I$140,9,FALSE),"")</f>
        <v/>
      </c>
      <c r="HA66" t="str">
        <f>IFERROR(VLOOKUP($A66,'1885'!$A$3:$J$140,10,FALSE),"")</f>
        <v/>
      </c>
      <c r="HB66" t="str">
        <f>IFERROR(VLOOKUP($A66,'1886'!$A$3:$B$140,2,FALSE),"")</f>
        <v/>
      </c>
      <c r="HC66" t="str">
        <f>IFERROR(VLOOKUP($A66,'1886'!$A$3:$C$140,3,FALSE),"")</f>
        <v/>
      </c>
      <c r="HD66" t="str">
        <f>IFERROR(VLOOKUP($A66,'1886'!$A$3:$D$140,4,FALSE),"")</f>
        <v/>
      </c>
      <c r="HE66" t="str">
        <f>IFERROR(VLOOKUP($A66,'1886'!$A$3:$E$140,5,FALSE),"")</f>
        <v/>
      </c>
      <c r="HF66" t="str">
        <f>IFERROR(VLOOKUP($A66,'1886'!$A$3:$F$140,6,FALSE),"")</f>
        <v/>
      </c>
      <c r="HG66" t="str">
        <f>IFERROR(VLOOKUP($A66,'1886'!$A$3:$G$140,7,FALSE),"")</f>
        <v/>
      </c>
      <c r="HH66" t="str">
        <f>IFERROR(VLOOKUP($A66,'1886'!$A$3:$H$140,8,FALSE),"")</f>
        <v/>
      </c>
      <c r="HI66" t="str">
        <f>IFERROR(VLOOKUP($A66,'1886'!$A$3:$I$140,9,FALSE),"")</f>
        <v/>
      </c>
      <c r="HJ66" t="str">
        <f>IFERROR(VLOOKUP($A66,'1886'!$A$3:$J$140,10,FALSE),"")</f>
        <v/>
      </c>
      <c r="HK66" t="str">
        <f>IFERROR(VLOOKUP($A66,'1887'!$A$3:$B$140,2,FALSE),"")</f>
        <v/>
      </c>
      <c r="HL66" t="str">
        <f>IFERROR(VLOOKUP($A66,'1887'!$A$3:$C$140,3,FALSE),"")</f>
        <v/>
      </c>
      <c r="HM66" t="str">
        <f>IFERROR(VLOOKUP($A66,'1887'!$A$3:$D$140,4,FALSE),"")</f>
        <v/>
      </c>
      <c r="HN66" t="str">
        <f>IFERROR(VLOOKUP($A66,'1887'!$A$3:$E$140,5,FALSE),"")</f>
        <v/>
      </c>
      <c r="HO66" t="str">
        <f>IFERROR(VLOOKUP($A66,'1887'!$A$3:$F$140,6,FALSE),"")</f>
        <v/>
      </c>
      <c r="HP66" t="str">
        <f>IFERROR(VLOOKUP($A66,'1887'!$A$3:$G$140,7,FALSE),"")</f>
        <v/>
      </c>
      <c r="HQ66" t="str">
        <f>IFERROR(VLOOKUP($A66,'1887'!$A$3:$H$140,8,FALSE),"")</f>
        <v/>
      </c>
      <c r="HR66" t="str">
        <f>IFERROR(VLOOKUP($A66,'1887'!$A$3:$I$140,9,FALSE),"")</f>
        <v/>
      </c>
      <c r="HS66" t="str">
        <f>IFERROR(VLOOKUP($A66,'1887'!$A$3:$J$140,10,FALSE),"")</f>
        <v/>
      </c>
      <c r="HT66" t="str">
        <f>IFERROR(VLOOKUP($A66,'1888'!$A$3:$B$140,2,FALSE),"")</f>
        <v/>
      </c>
      <c r="HU66" t="str">
        <f>IFERROR(VLOOKUP($A66,'1888'!$A$3:$C$140,3,FALSE),"")</f>
        <v/>
      </c>
      <c r="HV66" t="str">
        <f>IFERROR(VLOOKUP($A66,'1888'!$A$3:$D$140,4,FALSE),"")</f>
        <v/>
      </c>
      <c r="HW66" t="str">
        <f>IFERROR(VLOOKUP($A66,'1888'!$A$3:$E$140,5,FALSE),"")</f>
        <v/>
      </c>
      <c r="HX66" t="str">
        <f>IFERROR(VLOOKUP($A66,'1888'!$A$3:$F$140,6,FALSE),"")</f>
        <v/>
      </c>
      <c r="HY66" t="str">
        <f>IFERROR(VLOOKUP($A66,'1888'!$A$3:$G$140,7,FALSE),"")</f>
        <v/>
      </c>
      <c r="HZ66" t="str">
        <f>IFERROR(VLOOKUP($A66,'1888'!$A$3:$H$140,8,FALSE),"")</f>
        <v/>
      </c>
      <c r="IA66" t="str">
        <f>IFERROR(VLOOKUP($A66,'1888'!$A$3:$I$140,9,FALSE),"")</f>
        <v/>
      </c>
      <c r="IB66" t="str">
        <f>IFERROR(VLOOKUP($A66,'1888'!$A$3:$J$140,10,FALSE),"")</f>
        <v/>
      </c>
      <c r="IC66" t="str">
        <f>IFERROR(VLOOKUP($A66,'1889'!$A$3:$B$140,2,FALSE),"")</f>
        <v/>
      </c>
      <c r="ID66" t="str">
        <f>IFERROR(VLOOKUP($A66,'1889'!$A$3:$C$140,3,FALSE),"")</f>
        <v/>
      </c>
      <c r="IE66" t="str">
        <f>IFERROR(VLOOKUP($A66,'1889'!$A$3:$D$140,4,FALSE),"")</f>
        <v/>
      </c>
      <c r="IF66" t="str">
        <f>IFERROR(VLOOKUP($A66,'1889'!$A$3:$E$140,5,FALSE),"")</f>
        <v/>
      </c>
      <c r="IG66" t="str">
        <f>IFERROR(VLOOKUP($A66,'1889'!$A$3:$F$140,6,FALSE),"")</f>
        <v/>
      </c>
      <c r="IH66" t="str">
        <f>IFERROR(VLOOKUP($A66,'1889'!$A$3:$G$140,7,FALSE),"")</f>
        <v/>
      </c>
      <c r="II66" t="str">
        <f>IFERROR(VLOOKUP($A66,'1889'!$A$3:$H$140,8,FALSE),"")</f>
        <v/>
      </c>
      <c r="IJ66" t="str">
        <f>IFERROR(VLOOKUP($A66,'1889'!$A$3:$I$140,9,FALSE),"")</f>
        <v/>
      </c>
      <c r="IK66" t="str">
        <f>IFERROR(VLOOKUP($A66,'1889'!$A$3:$J$140,10,FALSE),"")</f>
        <v/>
      </c>
      <c r="IL66" t="str">
        <f>IFERROR(VLOOKUP($A66,'1890'!$A$3:$B$140,2,FALSE),"")</f>
        <v/>
      </c>
      <c r="IM66" t="str">
        <f>IFERROR(VLOOKUP($A66,'1890'!$A$3:$C$140,3,FALSE),"")</f>
        <v/>
      </c>
      <c r="IN66" t="str">
        <f>IFERROR(VLOOKUP($A66,'1890'!$A$3:$D$140,4,FALSE),"")</f>
        <v/>
      </c>
      <c r="IO66" t="str">
        <f>IFERROR(VLOOKUP($A66,'1890'!$A$3:$E$140,5,FALSE),"")</f>
        <v/>
      </c>
      <c r="IP66" t="str">
        <f>IFERROR(VLOOKUP($A66,'1890'!$A$3:$F$140,6,FALSE),"")</f>
        <v/>
      </c>
      <c r="IQ66" t="str">
        <f>IFERROR(VLOOKUP($A66,'1890'!$A$3:$G$140,7,FALSE),"")</f>
        <v/>
      </c>
      <c r="IR66" t="str">
        <f>IFERROR(VLOOKUP($A66,'1890'!$A$3:$H$140,8,FALSE),"")</f>
        <v/>
      </c>
      <c r="IS66" t="str">
        <f>IFERROR(VLOOKUP($A66,'1890'!$A$3:$I$140,9,FALSE),"")</f>
        <v/>
      </c>
      <c r="IT66" t="str">
        <f>IFERROR(VLOOKUP($A66,'1890'!$A$3:$J$140,10,FALSE),"")</f>
        <v/>
      </c>
      <c r="IU66" t="str">
        <f>IFERROR(VLOOKUP($A66,'1891'!$A$3:$B$140,2,FALSE),"")</f>
        <v/>
      </c>
      <c r="IV66" t="str">
        <f>IFERROR(VLOOKUP($A66,'1891'!$A$3:$C$140,3,FALSE),"")</f>
        <v/>
      </c>
      <c r="IW66" t="str">
        <f>IFERROR(VLOOKUP($A66,'1891'!$A$3:$D$140,4,FALSE),"")</f>
        <v/>
      </c>
      <c r="IX66" t="str">
        <f>IFERROR(VLOOKUP($A66,'1891'!$A$3:$E$140,5,FALSE),"")</f>
        <v/>
      </c>
      <c r="IY66" t="str">
        <f>IFERROR(VLOOKUP($A66,'1891'!$A$3:$F$140,6,FALSE),"")</f>
        <v/>
      </c>
      <c r="IZ66" t="str">
        <f>IFERROR(VLOOKUP($A66,'1891'!$A$3:$G$140,7,FALSE),"")</f>
        <v/>
      </c>
      <c r="JA66" t="str">
        <f>IFERROR(VLOOKUP($A66,'1891'!$A$3:$H$140,8,FALSE),"")</f>
        <v/>
      </c>
      <c r="JB66" t="str">
        <f>IFERROR(VLOOKUP($A66,'1891'!$A$3:$I$140,9,FALSE),"")</f>
        <v/>
      </c>
      <c r="JC66" t="str">
        <f>IFERROR(VLOOKUP($A66,'1891'!$A$3:$J$140,10,FALSE),"")</f>
        <v/>
      </c>
      <c r="JD66" t="str">
        <f>IFERROR(VLOOKUP($A66,'1892'!$A$3:$B$140,2,FALSE),"")</f>
        <v/>
      </c>
      <c r="JE66" t="str">
        <f>IFERROR(VLOOKUP($A66,'1892'!$A$3:$C$140,3,FALSE),"")</f>
        <v/>
      </c>
      <c r="JF66" t="str">
        <f>IFERROR(VLOOKUP($A66,'1892'!$A$3:$D$140,4,FALSE),"")</f>
        <v/>
      </c>
      <c r="JG66" t="str">
        <f>IFERROR(VLOOKUP($A66,'1892'!$A$3:$E$140,5,FALSE),"")</f>
        <v/>
      </c>
      <c r="JH66" t="str">
        <f>IFERROR(VLOOKUP($A66,'1892'!$A$3:$F$140,6,FALSE),"")</f>
        <v/>
      </c>
      <c r="JI66" t="str">
        <f>IFERROR(VLOOKUP($A66,'1892'!$A$3:$G$140,7,FALSE),"")</f>
        <v/>
      </c>
      <c r="JJ66" t="str">
        <f>IFERROR(VLOOKUP($A66,'1892'!$A$3:$H$140,8,FALSE),"")</f>
        <v/>
      </c>
      <c r="JK66" t="str">
        <f>IFERROR(VLOOKUP($A66,'1892'!$A$3:$I$140,9,FALSE),"")</f>
        <v/>
      </c>
      <c r="JL66" t="str">
        <f>IFERROR(VLOOKUP($A66,'1892'!$A$3:$J$140,10,FALSE),"")</f>
        <v/>
      </c>
      <c r="JM66" t="str">
        <f>IFERROR(VLOOKUP($A66,'1893'!$A$3:$B$140,2,FALSE),"")</f>
        <v/>
      </c>
      <c r="JN66" t="str">
        <f>IFERROR(VLOOKUP($A66,'1893'!$A$3:$C$140,3,FALSE),"")</f>
        <v/>
      </c>
      <c r="JO66" t="str">
        <f>IFERROR(VLOOKUP($A66,'1893'!$A$3:$D$140,4,FALSE),"")</f>
        <v/>
      </c>
      <c r="JP66" t="str">
        <f>IFERROR(VLOOKUP($A66,'1893'!$A$3:$E$140,5,FALSE),"")</f>
        <v/>
      </c>
      <c r="JQ66" t="str">
        <f>IFERROR(VLOOKUP($A66,'1893'!$A$3:$F$140,6,FALSE),"")</f>
        <v/>
      </c>
      <c r="JR66" t="str">
        <f>IFERROR(VLOOKUP($A66,'1893'!$A$3:$G$140,7,FALSE),"")</f>
        <v/>
      </c>
      <c r="JS66" t="str">
        <f>IFERROR(VLOOKUP($A66,'1893'!$A$3:$H$140,8,FALSE),"")</f>
        <v/>
      </c>
      <c r="JT66" t="str">
        <f>IFERROR(VLOOKUP($A66,'1893'!$A$3:$I$140,9,FALSE),"")</f>
        <v/>
      </c>
      <c r="JU66" t="str">
        <f>IFERROR(VLOOKUP($A66,'1893'!$A$3:$J$140,10,FALSE),"")</f>
        <v/>
      </c>
      <c r="JV66" t="str">
        <f>IFERROR(VLOOKUP($A66,'1894'!$A$3:$B$140,2,FALSE),"")</f>
        <v/>
      </c>
      <c r="JW66" t="str">
        <f>IFERROR(VLOOKUP($A66,'1894'!$A$3:$C$140,3,FALSE),"")</f>
        <v/>
      </c>
      <c r="JX66" t="str">
        <f>IFERROR(VLOOKUP($A66,'1894'!$A$3:$D$140,4,FALSE),"")</f>
        <v/>
      </c>
      <c r="JY66" t="str">
        <f>IFERROR(VLOOKUP($A66,'1894'!$A$3:$E$140,5,FALSE),"")</f>
        <v/>
      </c>
      <c r="JZ66" t="str">
        <f>IFERROR(VLOOKUP($A66,'1894'!$A$3:$F$140,6,FALSE),"")</f>
        <v/>
      </c>
      <c r="KA66" t="str">
        <f>IFERROR(VLOOKUP($A66,'1894'!$A$3:$G$140,7,FALSE),"")</f>
        <v/>
      </c>
      <c r="KB66" t="str">
        <f>IFERROR(VLOOKUP($A66,'1894'!$A$3:$H$140,8,FALSE),"")</f>
        <v/>
      </c>
      <c r="KC66" t="str">
        <f>IFERROR(VLOOKUP($A66,'1894'!$A$3:$I$140,9,FALSE),"")</f>
        <v/>
      </c>
      <c r="KD66" t="str">
        <f>IFERROR(VLOOKUP($A66,'1894'!$A$3:$J$140,10,FALSE),"")</f>
        <v/>
      </c>
      <c r="KE66" t="str">
        <f>IFERROR(VLOOKUP($A66,'1895'!$A$3:$B$140,2,FALSE),"")</f>
        <v/>
      </c>
      <c r="KF66" t="str">
        <f>IFERROR(VLOOKUP($A66,'1895'!$A$3:$C$140,3,FALSE),"")</f>
        <v/>
      </c>
      <c r="KG66" t="str">
        <f>IFERROR(VLOOKUP($A66,'1895'!$A$3:$D$140,4,FALSE),"")</f>
        <v/>
      </c>
      <c r="KH66" t="str">
        <f>IFERROR(VLOOKUP($A66,'1895'!$A$3:$E$140,5,FALSE),"")</f>
        <v/>
      </c>
      <c r="KI66" t="str">
        <f>IFERROR(VLOOKUP($A66,'1895'!$A$3:$F$140,6,FALSE),"")</f>
        <v/>
      </c>
      <c r="KJ66" t="str">
        <f>IFERROR(VLOOKUP($A66,'1895'!$A$3:$G$140,7,FALSE),"")</f>
        <v/>
      </c>
      <c r="KK66" t="str">
        <f>IFERROR(VLOOKUP($A66,'1895'!$A$3:$H$140,8,FALSE),"")</f>
        <v/>
      </c>
      <c r="KL66" t="str">
        <f>IFERROR(VLOOKUP($A66,'1895'!$A$3:$I$140,9,FALSE),"")</f>
        <v/>
      </c>
      <c r="KM66" t="str">
        <f>IFERROR(VLOOKUP($A66,'1895'!$A$3:$J$140,10,FALSE),"")</f>
        <v/>
      </c>
      <c r="KN66" t="str">
        <f>IFERROR(VLOOKUP($A66,'1896'!$A$3:$B$140,2,FALSE),"")</f>
        <v/>
      </c>
      <c r="KO66" t="str">
        <f>IFERROR(VLOOKUP($A66,'1896'!$A$3:$C$140,3,FALSE),"")</f>
        <v/>
      </c>
      <c r="KP66" t="str">
        <f>IFERROR(VLOOKUP($A66,'1896'!$A$3:$D$140,4,FALSE),"")</f>
        <v/>
      </c>
      <c r="KQ66" t="str">
        <f>IFERROR(VLOOKUP($A66,'1896'!$A$3:$E$140,5,FALSE),"")</f>
        <v/>
      </c>
      <c r="KR66" t="str">
        <f>IFERROR(VLOOKUP($A66,'1896'!$A$3:$F$140,6,FALSE),"")</f>
        <v/>
      </c>
      <c r="KS66" t="str">
        <f>IFERROR(VLOOKUP($A66,'1896'!$A$3:$G$140,7,FALSE),"")</f>
        <v/>
      </c>
      <c r="KT66" t="str">
        <f>IFERROR(VLOOKUP($A66,'1896'!$A$3:$H$140,8,FALSE),"")</f>
        <v/>
      </c>
      <c r="KU66" t="str">
        <f>IFERROR(VLOOKUP($A66,'1896'!$A$3:$I$140,9,FALSE),"")</f>
        <v/>
      </c>
      <c r="KV66" t="str">
        <f>IFERROR(VLOOKUP($A66,'1896'!$A$3:$J$140,10,FALSE),"")</f>
        <v/>
      </c>
      <c r="KW66" t="str">
        <f>IFERROR(VLOOKUP($A66,'1897'!$A$3:$B$140,2,FALSE),"")</f>
        <v/>
      </c>
      <c r="KX66" t="str">
        <f>IFERROR(VLOOKUP($A66,'1897'!$A$3:$C$140,3,FALSE),"")</f>
        <v/>
      </c>
      <c r="KY66" t="str">
        <f>IFERROR(VLOOKUP($A66,'1897'!$A$3:$D$140,4,FALSE),"")</f>
        <v/>
      </c>
      <c r="KZ66" t="str">
        <f>IFERROR(VLOOKUP($A66,'1897'!$A$3:$E$140,5,FALSE),"")</f>
        <v/>
      </c>
      <c r="LA66" t="str">
        <f>IFERROR(VLOOKUP($A66,'1897'!$A$3:$F$140,6,FALSE),"")</f>
        <v/>
      </c>
      <c r="LB66" t="str">
        <f>IFERROR(VLOOKUP($A66,'1897'!$A$3:$G$140,7,FALSE),"")</f>
        <v/>
      </c>
      <c r="LC66" t="str">
        <f>IFERROR(VLOOKUP($A66,'1897'!$A$3:$H$140,8,FALSE),"")</f>
        <v/>
      </c>
      <c r="LD66" t="str">
        <f>IFERROR(VLOOKUP($A66,'1897'!$A$3:$I$140,9,FALSE),"")</f>
        <v/>
      </c>
      <c r="LE66" t="str">
        <f>IFERROR(VLOOKUP($A66,'1897'!$A$3:$J$140,10,FALSE),"")</f>
        <v/>
      </c>
      <c r="LF66" t="str">
        <f>IFERROR(VLOOKUP($A66,'1898'!$A$3:$B$140,2,FALSE),"")</f>
        <v/>
      </c>
      <c r="LG66" t="str">
        <f>IFERROR(VLOOKUP($A66,'1898'!$A$3:$C$140,3,FALSE),"")</f>
        <v/>
      </c>
      <c r="LH66" t="str">
        <f>IFERROR(VLOOKUP($A66,'1898'!$A$3:$D$140,4,FALSE),"")</f>
        <v/>
      </c>
      <c r="LI66" t="str">
        <f>IFERROR(VLOOKUP($A66,'1898'!$A$3:$E$140,5,FALSE),"")</f>
        <v/>
      </c>
      <c r="LJ66" t="str">
        <f>IFERROR(VLOOKUP($A66,'1898'!$A$3:$F$140,6,FALSE),"")</f>
        <v/>
      </c>
      <c r="LK66" t="str">
        <f>IFERROR(VLOOKUP($A66,'1898'!$A$3:$G$140,7,FALSE),"")</f>
        <v/>
      </c>
      <c r="LL66" t="str">
        <f>IFERROR(VLOOKUP($A66,'1898'!$A$3:$H$140,8,FALSE),"")</f>
        <v/>
      </c>
      <c r="LM66" t="str">
        <f>IFERROR(VLOOKUP($A66,'1898'!$A$3:$I$140,9,FALSE),"")</f>
        <v/>
      </c>
      <c r="LN66" t="str">
        <f>IFERROR(VLOOKUP($A66,'1898'!$A$3:$J$140,10,FALSE),"")</f>
        <v/>
      </c>
      <c r="LO66" t="str">
        <f>IFERROR(VLOOKUP($A66,'1899'!$A$3:$B$140,2,FALSE),"")</f>
        <v/>
      </c>
      <c r="LP66" t="str">
        <f>IFERROR(VLOOKUP($A66,'1899'!$A$3:$C$140,3,FALSE),"")</f>
        <v/>
      </c>
      <c r="LQ66" t="str">
        <f>IFERROR(VLOOKUP($A66,'1899'!$A$3:$D$140,4,FALSE),"")</f>
        <v/>
      </c>
      <c r="LR66" t="str">
        <f>IFERROR(VLOOKUP($A66,'1899'!$A$3:$E$140,5,FALSE),"")</f>
        <v/>
      </c>
      <c r="LS66" t="str">
        <f>IFERROR(VLOOKUP($A66,'1899'!$A$3:$F$140,6,FALSE),"")</f>
        <v/>
      </c>
      <c r="LT66" t="str">
        <f>IFERROR(VLOOKUP($A66,'1899'!$A$3:$G$140,7,FALSE),"")</f>
        <v/>
      </c>
      <c r="LU66" t="str">
        <f>IFERROR(VLOOKUP($A66,'1899'!$A$3:$H$140,8,FALSE),"")</f>
        <v/>
      </c>
      <c r="LV66" t="str">
        <f>IFERROR(VLOOKUP($A66,'1899'!$A$3:$I$140,9,FALSE),"")</f>
        <v/>
      </c>
      <c r="LW66" t="str">
        <f>IFERROR(VLOOKUP($A66,'1899'!$A$3:$J$140,10,FALSE),"")</f>
        <v/>
      </c>
      <c r="LX66" t="str">
        <f>IFERROR(VLOOKUP($A66,'1900'!$A$3:$B$140,2,FALSE),"")</f>
        <v/>
      </c>
      <c r="LY66" t="str">
        <f>IFERROR(VLOOKUP($A66,'1900'!$A$3:$C$140,3,FALSE),"")</f>
        <v/>
      </c>
      <c r="LZ66" t="str">
        <f>IFERROR(VLOOKUP($A66,'1900'!$A$3:$D$140,4,FALSE),"")</f>
        <v/>
      </c>
      <c r="MA66" t="str">
        <f>IFERROR(VLOOKUP($A66,'1900'!$A$3:$E$140,5,FALSE),"")</f>
        <v/>
      </c>
      <c r="MB66" t="str">
        <f>IFERROR(VLOOKUP($A66,'1900'!$A$3:$F$140,6,FALSE),"")</f>
        <v/>
      </c>
      <c r="MC66" t="str">
        <f>IFERROR(VLOOKUP($A66,'1900'!$A$3:$G$140,7,FALSE),"")</f>
        <v/>
      </c>
      <c r="MD66" t="str">
        <f>IFERROR(VLOOKUP($A66,'1900'!$A$3:$H$140,8,FALSE),"")</f>
        <v/>
      </c>
      <c r="ME66" t="str">
        <f>IFERROR(VLOOKUP($A66,'1900'!$A$3:$I$140,9,FALSE),"")</f>
        <v/>
      </c>
      <c r="MF66" t="str">
        <f>IFERROR(VLOOKUP($A66,'1900'!$A$3:$J$140,10,FALSE),"")</f>
        <v/>
      </c>
      <c r="MG66" t="str">
        <f>IFERROR(VLOOKUP($A66,'1901'!$A$3:$B$140,2,FALSE),"")</f>
        <v/>
      </c>
      <c r="MH66" t="str">
        <f>IFERROR(VLOOKUP($A66,'1901'!$A$3:$C$140,3,FALSE),"")</f>
        <v/>
      </c>
      <c r="MI66" t="str">
        <f>IFERROR(VLOOKUP($A66,'1901'!$A$3:$D$140,4,FALSE),"")</f>
        <v/>
      </c>
      <c r="MJ66" t="str">
        <f>IFERROR(VLOOKUP($A66,'1901'!$A$3:$E$140,5,FALSE),"")</f>
        <v/>
      </c>
      <c r="MK66" t="str">
        <f>IFERROR(VLOOKUP($A66,'1901'!$A$3:$F$140,6,FALSE),"")</f>
        <v/>
      </c>
      <c r="ML66" t="str">
        <f>IFERROR(VLOOKUP($A66,'1901'!$A$3:$G$140,7,FALSE),"")</f>
        <v/>
      </c>
      <c r="MM66" t="str">
        <f>IFERROR(VLOOKUP($A66,'1901'!$A$3:$H$140,8,FALSE),"")</f>
        <v/>
      </c>
      <c r="MN66" t="str">
        <f>IFERROR(VLOOKUP($A66,'1901'!$A$3:$I$140,9,FALSE),"")</f>
        <v/>
      </c>
      <c r="MO66" t="str">
        <f>IFERROR(VLOOKUP($A66,'1901'!$A$3:$J$140,10,FALSE),"")</f>
        <v/>
      </c>
      <c r="MP66" t="str">
        <f>IFERROR(VLOOKUP($A66,'1902'!$A$3:$B$140,2,FALSE),"")</f>
        <v/>
      </c>
      <c r="MQ66" t="str">
        <f>IFERROR(VLOOKUP($A66,'1902'!$A$3:$C$140,3,FALSE),"")</f>
        <v/>
      </c>
      <c r="MR66" t="str">
        <f>IFERROR(VLOOKUP($A66,'1902'!$A$3:$D$140,4,FALSE),"")</f>
        <v/>
      </c>
      <c r="MS66" t="str">
        <f>IFERROR(VLOOKUP($A66,'1902'!$A$3:$E$140,5,FALSE),"")</f>
        <v/>
      </c>
      <c r="MT66" t="str">
        <f>IFERROR(VLOOKUP($A66,'1902'!$A$3:$F$140,6,FALSE),"")</f>
        <v/>
      </c>
      <c r="MU66" t="str">
        <f>IFERROR(VLOOKUP($A66,'1902'!$A$3:$G$140,7,FALSE),"")</f>
        <v/>
      </c>
      <c r="MV66" t="str">
        <f>IFERROR(VLOOKUP($A66,'1902'!$A$3:$H$140,8,FALSE),"")</f>
        <v/>
      </c>
      <c r="MW66" t="str">
        <f>IFERROR(VLOOKUP($A66,'1902'!$A$3:$I$140,9,FALSE),"")</f>
        <v/>
      </c>
      <c r="MX66" t="str">
        <f>IFERROR(VLOOKUP($A66,'1902'!$A$3:$J$140,10,FALSE),"")</f>
        <v/>
      </c>
      <c r="MY66" t="str">
        <f>IFERROR(VLOOKUP($A66,'1903'!$A$3:$B$140,2,FALSE),"")</f>
        <v/>
      </c>
      <c r="MZ66" t="str">
        <f>IFERROR(VLOOKUP($A66,'1903'!$A$3:$C$140,3,FALSE),"")</f>
        <v/>
      </c>
      <c r="NA66" t="str">
        <f>IFERROR(VLOOKUP($A66,'1903'!$A$3:$D$140,4,FALSE),"")</f>
        <v/>
      </c>
      <c r="NB66" t="str">
        <f>IFERROR(VLOOKUP($A66,'1903'!$A$3:$E$140,5,FALSE),"")</f>
        <v/>
      </c>
      <c r="NC66" t="str">
        <f>IFERROR(VLOOKUP($A66,'1903'!$A$3:$F$140,6,FALSE),"")</f>
        <v/>
      </c>
      <c r="ND66" t="str">
        <f>IFERROR(VLOOKUP($A66,'1903'!$A$3:$G$140,7,FALSE),"")</f>
        <v/>
      </c>
      <c r="NE66" t="str">
        <f>IFERROR(VLOOKUP($A66,'1903'!$A$3:$H$140,8,FALSE),"")</f>
        <v/>
      </c>
      <c r="NF66" t="str">
        <f>IFERROR(VLOOKUP($A66,'1903'!$A$3:$I$140,9,FALSE),"")</f>
        <v/>
      </c>
      <c r="NG66" t="str">
        <f>IFERROR(VLOOKUP($A66,'1903'!$A$3:$J$140,10,FALSE),"")</f>
        <v/>
      </c>
      <c r="NH66" t="str">
        <f>IFERROR(VLOOKUP($A66,'1904'!$A$3:$B$140,2,FALSE),"")</f>
        <v/>
      </c>
      <c r="NI66" t="str">
        <f>IFERROR(VLOOKUP($A66,'1904'!$A$3:$C$140,3,FALSE),"")</f>
        <v/>
      </c>
      <c r="NJ66" t="str">
        <f>IFERROR(VLOOKUP($A66,'1904'!$A$3:$D$140,4,FALSE),"")</f>
        <v/>
      </c>
      <c r="NK66" t="str">
        <f>IFERROR(VLOOKUP($A66,'1904'!$A$3:$E$140,5,FALSE),"")</f>
        <v/>
      </c>
      <c r="NL66" t="str">
        <f>IFERROR(VLOOKUP($A66,'1904'!$A$3:$F$140,6,FALSE),"")</f>
        <v/>
      </c>
      <c r="NM66" t="str">
        <f>IFERROR(VLOOKUP($A66,'1904'!$A$3:$G$140,7,FALSE),"")</f>
        <v/>
      </c>
      <c r="NN66" t="str">
        <f>IFERROR(VLOOKUP($A66,'1904'!$A$3:$H$140,8,FALSE),"")</f>
        <v/>
      </c>
      <c r="NO66" t="str">
        <f>IFERROR(VLOOKUP($A66,'1904'!$A$3:$I$140,9,FALSE),"")</f>
        <v/>
      </c>
      <c r="NP66" t="str">
        <f>IFERROR(VLOOKUP($A66,'1904'!$A$3:$J$140,10,FALSE),"")</f>
        <v/>
      </c>
      <c r="NQ66" t="str">
        <f>IFERROR(VLOOKUP($A66,'1905'!$A$3:$B$140,2,FALSE),"")</f>
        <v/>
      </c>
      <c r="NR66" t="str">
        <f>IFERROR(VLOOKUP($A66,'1905'!$A$3:$C$140,3,FALSE),"")</f>
        <v/>
      </c>
      <c r="NS66" t="str">
        <f>IFERROR(VLOOKUP($A66,'1905'!$A$3:$D$140,4,FALSE),"")</f>
        <v/>
      </c>
      <c r="NT66" t="str">
        <f>IFERROR(VLOOKUP($A66,'1905'!$A$3:$E$140,5,FALSE),"")</f>
        <v/>
      </c>
      <c r="NU66" t="str">
        <f>IFERROR(VLOOKUP($A66,'1905'!$A$3:$F$140,6,FALSE),"")</f>
        <v/>
      </c>
      <c r="NV66" t="str">
        <f>IFERROR(VLOOKUP($A66,'1905'!$A$3:$G$140,7,FALSE),"")</f>
        <v/>
      </c>
      <c r="NW66" t="str">
        <f>IFERROR(VLOOKUP($A66,'1905'!$A$3:$H$140,8,FALSE),"")</f>
        <v/>
      </c>
      <c r="NX66" t="str">
        <f>IFERROR(VLOOKUP($A66,'1905'!$A$3:$I$140,9,FALSE),"")</f>
        <v/>
      </c>
      <c r="NY66" t="str">
        <f>IFERROR(VLOOKUP($A66,'1905'!$A$3:$J$140,10,FALSE),"")</f>
        <v/>
      </c>
      <c r="NZ66" t="str">
        <f>IFERROR(VLOOKUP($A66,'1906'!$A$3:$B$140,2,FALSE),"")</f>
        <v/>
      </c>
      <c r="OA66" t="str">
        <f>IFERROR(VLOOKUP($A66,'1906'!$A$3:$C$140,3,FALSE),"")</f>
        <v/>
      </c>
      <c r="OB66" t="str">
        <f>IFERROR(VLOOKUP($A66,'1906'!$A$3:$D$140,4,FALSE),"")</f>
        <v/>
      </c>
      <c r="OC66" t="str">
        <f>IFERROR(VLOOKUP($A66,'1906'!$A$3:$E$140,5,FALSE),"")</f>
        <v/>
      </c>
      <c r="OD66" t="str">
        <f>IFERROR(VLOOKUP($A66,'1906'!$A$3:$F$140,6,FALSE),"")</f>
        <v/>
      </c>
      <c r="OE66" t="str">
        <f>IFERROR(VLOOKUP($A66,'1906'!$A$3:$G$140,7,FALSE),"")</f>
        <v/>
      </c>
      <c r="OF66" t="str">
        <f>IFERROR(VLOOKUP($A66,'1906'!$A$3:$H$140,8,FALSE),"")</f>
        <v/>
      </c>
      <c r="OG66" t="str">
        <f>IFERROR(VLOOKUP($A66,'1906'!$A$3:$I$140,9,FALSE),"")</f>
        <v/>
      </c>
      <c r="OH66" t="str">
        <f>IFERROR(VLOOKUP($A66,'1906'!$A$3:$J$140,10,FALSE),"")</f>
        <v/>
      </c>
      <c r="OI66" t="str">
        <f>IFERROR(VLOOKUP($A66,'1907'!$A$3:$B$140,2,FALSE),"")</f>
        <v/>
      </c>
      <c r="OJ66" t="str">
        <f>IFERROR(VLOOKUP($A66,'1907'!$A$3:$C$140,3,FALSE),"")</f>
        <v/>
      </c>
      <c r="OK66" t="str">
        <f>IFERROR(VLOOKUP($A66,'1907'!$A$3:$D$140,4,FALSE),"")</f>
        <v/>
      </c>
      <c r="OL66" t="str">
        <f>IFERROR(VLOOKUP($A66,'1907'!$A$3:$E$140,5,FALSE),"")</f>
        <v/>
      </c>
      <c r="OM66" t="str">
        <f>IFERROR(VLOOKUP($A66,'1907'!$A$3:$F$140,6,FALSE),"")</f>
        <v/>
      </c>
      <c r="ON66" t="str">
        <f>IFERROR(VLOOKUP($A66,'1907'!$A$3:$G$140,7,FALSE),"")</f>
        <v/>
      </c>
      <c r="OO66" t="str">
        <f>IFERROR(VLOOKUP($A66,'1907'!$A$3:$H$140,8,FALSE),"")</f>
        <v/>
      </c>
      <c r="OP66" t="str">
        <f>IFERROR(VLOOKUP($A66,'1907'!$A$3:$I$140,9,FALSE),"")</f>
        <v/>
      </c>
      <c r="OQ66" t="str">
        <f>IFERROR(VLOOKUP($A66,'1907'!$A$3:$J$140,10,FALSE),"")</f>
        <v/>
      </c>
      <c r="OR66" t="str">
        <f>IFERROR(VLOOKUP($A66,'1908'!$A$3:$B$140,2,FALSE),"")</f>
        <v/>
      </c>
      <c r="OS66" t="str">
        <f>IFERROR(VLOOKUP($A66,'1908'!$A$3:$C$140,3,FALSE),"")</f>
        <v/>
      </c>
      <c r="OT66" t="str">
        <f>IFERROR(VLOOKUP($A66,'1908'!$A$3:$D$140,4,FALSE),"")</f>
        <v/>
      </c>
      <c r="OU66" t="str">
        <f>IFERROR(VLOOKUP($A66,'1908'!$A$3:$E$140,5,FALSE),"")</f>
        <v/>
      </c>
      <c r="OV66" t="str">
        <f>IFERROR(VLOOKUP($A66,'1908'!$A$3:$F$140,6,FALSE),"")</f>
        <v/>
      </c>
      <c r="OW66" t="str">
        <f>IFERROR(VLOOKUP($A66,'1908'!$A$3:$G$140,7,FALSE),"")</f>
        <v/>
      </c>
      <c r="OX66" t="str">
        <f>IFERROR(VLOOKUP($A66,'1908'!$A$3:$H$140,8,FALSE),"")</f>
        <v/>
      </c>
      <c r="OY66" t="str">
        <f>IFERROR(VLOOKUP($A66,'1908'!$A$3:$I$140,9,FALSE),"")</f>
        <v/>
      </c>
      <c r="OZ66" t="str">
        <f>IFERROR(VLOOKUP($A66,'1908'!$A$3:$J$140,10,FALSE),"")</f>
        <v/>
      </c>
      <c r="PA66" t="str">
        <f>IFERROR(VLOOKUP($A66,'1909'!$A$3:$B$140,2,FALSE),"")</f>
        <v/>
      </c>
      <c r="PB66" t="str">
        <f>IFERROR(VLOOKUP($A66,'1909'!$A$3:$C$140,3,FALSE),"")</f>
        <v/>
      </c>
      <c r="PC66" t="str">
        <f>IFERROR(VLOOKUP($A66,'1909'!$A$3:$D$140,4,FALSE),"")</f>
        <v/>
      </c>
      <c r="PD66" t="str">
        <f>IFERROR(VLOOKUP($A66,'1909'!$A$3:$E$140,5,FALSE),"")</f>
        <v/>
      </c>
      <c r="PE66" t="str">
        <f>IFERROR(VLOOKUP($A66,'1909'!$A$3:$F$140,6,FALSE),"")</f>
        <v/>
      </c>
      <c r="PF66" t="str">
        <f>IFERROR(VLOOKUP($A66,'1909'!$A$3:$G$140,7,FALSE),"")</f>
        <v/>
      </c>
      <c r="PG66" t="str">
        <f>IFERROR(VLOOKUP($A66,'1909'!$A$3:$H$140,8,FALSE),"")</f>
        <v/>
      </c>
      <c r="PH66" t="str">
        <f>IFERROR(VLOOKUP($A66,'1909'!$A$3:$I$140,9,FALSE),"")</f>
        <v/>
      </c>
      <c r="PI66" t="str">
        <f>IFERROR(VLOOKUP($A66,'1909'!$A$3:$J$140,10,FALSE),"")</f>
        <v/>
      </c>
      <c r="PJ66" t="str">
        <f>IFERROR(VLOOKUP($A66,'1910'!$A$3:$B$140,2,FALSE),"")</f>
        <v/>
      </c>
      <c r="PK66" t="str">
        <f>IFERROR(VLOOKUP($A66,'1910'!$A$3:$C$140,3,FALSE),"")</f>
        <v/>
      </c>
      <c r="PL66" t="str">
        <f>IFERROR(VLOOKUP($A66,'1910'!$A$3:$D$140,4,FALSE),"")</f>
        <v/>
      </c>
      <c r="PM66" t="str">
        <f>IFERROR(VLOOKUP($A66,'1910'!$A$3:$E$140,5,FALSE),"")</f>
        <v/>
      </c>
      <c r="PN66" t="str">
        <f>IFERROR(VLOOKUP($A66,'1910'!$A$3:$F$140,6,FALSE),"")</f>
        <v/>
      </c>
      <c r="PO66" t="str">
        <f>IFERROR(VLOOKUP($A66,'1910'!$A$3:$G$140,7,FALSE),"")</f>
        <v/>
      </c>
      <c r="PP66" t="str">
        <f>IFERROR(VLOOKUP($A66,'1910'!$A$3:$H$140,8,FALSE),"")</f>
        <v/>
      </c>
      <c r="PQ66" t="str">
        <f>IFERROR(VLOOKUP($A66,'1910'!$A$3:$I$140,9,FALSE),"")</f>
        <v/>
      </c>
      <c r="PR66" t="str">
        <f>IFERROR(VLOOKUP($A66,'1910'!$A$3:$J$140,10,FALSE),"")</f>
        <v/>
      </c>
      <c r="PS66" t="str">
        <f>IFERROR(VLOOKUP($A66,'1911'!$A$3:$B$140,2,FALSE),"")</f>
        <v/>
      </c>
      <c r="PT66" t="str">
        <f>IFERROR(VLOOKUP($A66,'1911'!$A$3:$C$140,3,FALSE),"")</f>
        <v/>
      </c>
      <c r="PU66" t="str">
        <f>IFERROR(VLOOKUP($A66,'1911'!$A$3:$D$140,4,FALSE),"")</f>
        <v/>
      </c>
      <c r="PV66" t="str">
        <f>IFERROR(VLOOKUP($A66,'1911'!$A$3:$E$140,5,FALSE),"")</f>
        <v/>
      </c>
      <c r="PW66" t="str">
        <f>IFERROR(VLOOKUP($A66,'1911'!$A$3:$F$140,6,FALSE),"")</f>
        <v/>
      </c>
      <c r="PX66" t="str">
        <f>IFERROR(VLOOKUP($A66,'1911'!$A$3:$G$140,7,FALSE),"")</f>
        <v/>
      </c>
      <c r="PY66" t="str">
        <f>IFERROR(VLOOKUP($A66,'1911'!$A$3:$H$140,8,FALSE),"")</f>
        <v/>
      </c>
      <c r="PZ66" t="str">
        <f>IFERROR(VLOOKUP($A66,'1911'!$A$3:$I$140,9,FALSE),"")</f>
        <v/>
      </c>
      <c r="QA66" t="str">
        <f>IFERROR(VLOOKUP($A66,'1911'!$A$3:$J$140,10,FALSE),"")</f>
        <v/>
      </c>
      <c r="QB66" t="str">
        <f>IFERROR(VLOOKUP($A66,'1912'!$A$3:$B$140,2,FALSE),"")</f>
        <v/>
      </c>
      <c r="QC66" t="str">
        <f>IFERROR(VLOOKUP($A66,'1912'!$A$3:$C$140,3,FALSE),"")</f>
        <v/>
      </c>
      <c r="QD66" t="str">
        <f>IFERROR(VLOOKUP($A66,'1912'!$A$3:$D$140,4,FALSE),"")</f>
        <v/>
      </c>
      <c r="QE66" t="str">
        <f>IFERROR(VLOOKUP($A66,'1912'!$A$3:$E$140,5,FALSE),"")</f>
        <v/>
      </c>
      <c r="QF66" t="str">
        <f>IFERROR(VLOOKUP($A66,'1912'!$A$3:$F$140,6,FALSE),"")</f>
        <v/>
      </c>
      <c r="QG66" t="str">
        <f>IFERROR(VLOOKUP($A66,'1912'!$A$3:$G$140,7,FALSE),"")</f>
        <v/>
      </c>
      <c r="QH66" t="str">
        <f>IFERROR(VLOOKUP($A66,'1912'!$A$3:$H$140,8,FALSE),"")</f>
        <v/>
      </c>
      <c r="QI66" t="str">
        <f>IFERROR(VLOOKUP($A66,'1912'!$A$3:$I$140,9,FALSE),"")</f>
        <v/>
      </c>
      <c r="QJ66" t="str">
        <f>IFERROR(VLOOKUP($A66,'1912'!$A$3:$J$140,10,FALSE),"")</f>
        <v/>
      </c>
    </row>
    <row r="67" spans="1:452" x14ac:dyDescent="0.2">
      <c r="A67" t="s">
        <v>79</v>
      </c>
      <c r="B67" t="s">
        <v>243</v>
      </c>
      <c r="C67" t="str">
        <f>IFERROR(VLOOKUP($A67,'1863'!$A$3:$B$140,2,FALSE),"")</f>
        <v/>
      </c>
      <c r="D67" t="str">
        <f>IFERROR(VLOOKUP($A67,'1863'!$A$3:$C$140,3,FALSE),"")</f>
        <v/>
      </c>
      <c r="E67" t="str">
        <f>IFERROR(VLOOKUP($A67,'1863'!$A$3:$D$140,4,FALSE),"")</f>
        <v/>
      </c>
      <c r="F67" t="str">
        <f>IFERROR(VLOOKUP($A67,'1863'!$A$3:$E$140,5,FALSE),"")</f>
        <v/>
      </c>
      <c r="G67" t="str">
        <f>IFERROR(VLOOKUP($A67,'1863'!$A$3:$F$140,6,FALSE),"")</f>
        <v/>
      </c>
      <c r="H67" t="str">
        <f>IFERROR(VLOOKUP($A67,'1863'!$A$3:$G$140,7,FALSE),"")</f>
        <v/>
      </c>
      <c r="I67" t="str">
        <f>IFERROR(VLOOKUP($A67,'1863'!$A$3:$H$140,8,FALSE),"")</f>
        <v/>
      </c>
      <c r="J67" t="str">
        <f>IFERROR(VLOOKUP($A67,'1863'!$A$3:$I$140,9,FALSE),"")</f>
        <v/>
      </c>
      <c r="K67" t="str">
        <f>IFERROR(VLOOKUP($A67,'1863'!$A$3:$J$140,10,FALSE),"")</f>
        <v/>
      </c>
      <c r="L67" t="str">
        <f>IFERROR(VLOOKUP($A67,'1864'!$A$3:$B$140,2,FALSE),"")</f>
        <v/>
      </c>
      <c r="M67" t="str">
        <f>IFERROR(VLOOKUP($A67,'1864'!$A$3:$C$140,3,FALSE),"")</f>
        <v/>
      </c>
      <c r="N67" t="str">
        <f>IFERROR(VLOOKUP($A67,'1864'!$A$3:$D$140,4,FALSE),"")</f>
        <v/>
      </c>
      <c r="O67" t="str">
        <f>IFERROR(VLOOKUP($A67,'1864'!$A$3:$E$140,5,FALSE),"")</f>
        <v/>
      </c>
      <c r="P67" t="str">
        <f>IFERROR(VLOOKUP($A67,'1864'!$A$3:$F$140,6,FALSE),"")</f>
        <v/>
      </c>
      <c r="Q67" t="str">
        <f>IFERROR(VLOOKUP($A67,'1864'!$A$3:$G$140,7,FALSE),"")</f>
        <v/>
      </c>
      <c r="R67" t="str">
        <f>IFERROR(VLOOKUP($A67,'1864'!$A$3:$H$140,8,FALSE),"")</f>
        <v/>
      </c>
      <c r="S67" t="str">
        <f>IFERROR(VLOOKUP($A67,'1864'!$A$3:$I$140,9,FALSE),"")</f>
        <v/>
      </c>
      <c r="T67" t="str">
        <f>IFERROR(VLOOKUP($A67,'1864'!$A$3:$J$140,10,FALSE),"")</f>
        <v/>
      </c>
      <c r="U67" t="str">
        <f>IFERROR(VLOOKUP($A67,'1865'!$A$3:$B$140,2,FALSE),"")</f>
        <v/>
      </c>
      <c r="V67" t="str">
        <f>IFERROR(VLOOKUP($A67,'1865'!$A$3:$C$140,3,FALSE),"")</f>
        <v/>
      </c>
      <c r="W67" t="str">
        <f>IFERROR(VLOOKUP($A67,'1865'!$A$3:$D$140,4,FALSE),"")</f>
        <v/>
      </c>
      <c r="X67" t="str">
        <f>IFERROR(VLOOKUP($A67,'1865'!$A$3:$E$140,5,FALSE),"")</f>
        <v/>
      </c>
      <c r="Y67" t="str">
        <f>IFERROR(VLOOKUP($A67,'1865'!$A$3:$F$140,6,FALSE),"")</f>
        <v/>
      </c>
      <c r="Z67" t="str">
        <f>IFERROR(VLOOKUP($A67,'1865'!$A$3:$G$140,7,FALSE),"")</f>
        <v/>
      </c>
      <c r="AA67" t="str">
        <f>IFERROR(VLOOKUP($A67,'1865'!$A$3:$H$140,8,FALSE),"")</f>
        <v/>
      </c>
      <c r="AB67" t="str">
        <f>IFERROR(VLOOKUP($A67,'1865'!$A$3:$I$140,9,FALSE),"")</f>
        <v/>
      </c>
      <c r="AC67" t="str">
        <f>IFERROR(VLOOKUP($A67,'1865'!$A$3:$J$140,10,FALSE),"")</f>
        <v/>
      </c>
      <c r="AD67" t="str">
        <f>IFERROR(VLOOKUP($A67,'1866'!$A$3:$B$140,2,FALSE),"")</f>
        <v/>
      </c>
      <c r="AE67" t="str">
        <f>IFERROR(VLOOKUP($A67,'1866'!$A$3:$C$140,3,FALSE),"")</f>
        <v/>
      </c>
      <c r="AF67" t="str">
        <f>IFERROR(VLOOKUP($A67,'1866'!$A$3:$D$140,4,FALSE),"")</f>
        <v/>
      </c>
      <c r="AG67" t="str">
        <f>IFERROR(VLOOKUP($A67,'1866'!$A$3:$E$140,5,FALSE),"")</f>
        <v/>
      </c>
      <c r="AH67" t="str">
        <f>IFERROR(VLOOKUP($A67,'1866'!$A$3:$F$140,6,FALSE),"")</f>
        <v/>
      </c>
      <c r="AI67" t="str">
        <f>IFERROR(VLOOKUP($A67,'1866'!$A$3:$G$140,7,FALSE),"")</f>
        <v/>
      </c>
      <c r="AJ67" t="str">
        <f>IFERROR(VLOOKUP($A67,'1866'!$A$3:$H$140,8,FALSE),"")</f>
        <v/>
      </c>
      <c r="AK67" t="str">
        <f>IFERROR(VLOOKUP($A67,'1866'!$A$3:$I$140,9,FALSE),"")</f>
        <v/>
      </c>
      <c r="AL67" t="str">
        <f>IFERROR(VLOOKUP($A67,'1866'!$A$3:$J$140,10,FALSE),"")</f>
        <v/>
      </c>
      <c r="AM67" t="str">
        <f>IFERROR(VLOOKUP($A67,'1867'!$A$3:$B$140,2,FALSE),"")</f>
        <v/>
      </c>
      <c r="AN67" t="str">
        <f>IFERROR(VLOOKUP($A67,'1867'!$A$3:$C$140,3,FALSE),"")</f>
        <v/>
      </c>
      <c r="AO67" t="str">
        <f>IFERROR(VLOOKUP($A67,'1867'!$A$3:$D$140,4,FALSE),"")</f>
        <v/>
      </c>
      <c r="AP67" t="str">
        <f>IFERROR(VLOOKUP($A67,'1867'!$A$3:$E$140,5,FALSE),"")</f>
        <v/>
      </c>
      <c r="AQ67" t="str">
        <f>IFERROR(VLOOKUP($A67,'1867'!$A$3:$F$140,6,FALSE),"")</f>
        <v/>
      </c>
      <c r="AR67" t="str">
        <f>IFERROR(VLOOKUP($A67,'1867'!$A$3:$G$140,7,FALSE),"")</f>
        <v/>
      </c>
      <c r="AS67" t="str">
        <f>IFERROR(VLOOKUP($A67,'1867'!$A$3:$H$140,8,FALSE),"")</f>
        <v/>
      </c>
      <c r="AT67" t="str">
        <f>IFERROR(VLOOKUP($A67,'1867'!$A$3:$I$140,9,FALSE),"")</f>
        <v/>
      </c>
      <c r="AU67" t="str">
        <f>IFERROR(VLOOKUP($A67,'1867'!$A$3:$J$140,10,FALSE),"")</f>
        <v/>
      </c>
      <c r="AV67" t="str">
        <f>IFERROR(VLOOKUP($A67,'1868'!$A$3:$B$140,2,FALSE),"")</f>
        <v/>
      </c>
      <c r="AW67" t="str">
        <f>IFERROR(VLOOKUP($A67,'1868'!$A$3:$C$140,3,FALSE),"")</f>
        <v/>
      </c>
      <c r="AX67" t="str">
        <f>IFERROR(VLOOKUP($A67,'1868'!$A$3:$D$140,4,FALSE),"")</f>
        <v/>
      </c>
      <c r="AY67" t="str">
        <f>IFERROR(VLOOKUP($A67,'1868'!$A$3:$E$140,5,FALSE),"")</f>
        <v/>
      </c>
      <c r="AZ67" t="str">
        <f>IFERROR(VLOOKUP($A67,'1868'!$A$3:$F$140,6,FALSE),"")</f>
        <v/>
      </c>
      <c r="BA67" t="str">
        <f>IFERROR(VLOOKUP($A67,'1868'!$A$3:$G$140,7,FALSE),"")</f>
        <v/>
      </c>
      <c r="BB67" t="str">
        <f>IFERROR(VLOOKUP($A67,'1868'!$A$3:$H$140,8,FALSE),"")</f>
        <v/>
      </c>
      <c r="BC67" t="str">
        <f>IFERROR(VLOOKUP($A67,'1868'!$A$3:$I$140,9,FALSE),"")</f>
        <v/>
      </c>
      <c r="BD67" t="str">
        <f>IFERROR(VLOOKUP($A67,'1868'!$A$3:$J$140,10,FALSE),"")</f>
        <v/>
      </c>
      <c r="BE67" t="str">
        <f>IFERROR(VLOOKUP($A67,'1869'!$A$3:$B$140,2,FALSE),"")</f>
        <v/>
      </c>
      <c r="BF67" t="str">
        <f>IFERROR(VLOOKUP($A67,'1869'!$A$3:$C$140,3,FALSE),"")</f>
        <v/>
      </c>
      <c r="BG67" t="str">
        <f>IFERROR(VLOOKUP($A67,'1869'!$A$3:$D$140,4,FALSE),"")</f>
        <v/>
      </c>
      <c r="BH67" t="str">
        <f>IFERROR(VLOOKUP($A67,'1869'!$A$3:$E$140,5,FALSE),"")</f>
        <v/>
      </c>
      <c r="BI67" t="str">
        <f>IFERROR(VLOOKUP($A67,'1869'!$A$3:$F$140,6,FALSE),"")</f>
        <v/>
      </c>
      <c r="BJ67" t="str">
        <f>IFERROR(VLOOKUP($A67,'1869'!$A$3:$G$140,7,FALSE),"")</f>
        <v/>
      </c>
      <c r="BK67" t="str">
        <f>IFERROR(VLOOKUP($A67,'1869'!$A$3:$H$140,8,FALSE),"")</f>
        <v/>
      </c>
      <c r="BL67" t="str">
        <f>IFERROR(VLOOKUP($A67,'1869'!$A$3:$I$140,9,FALSE),"")</f>
        <v/>
      </c>
      <c r="BM67" t="str">
        <f>IFERROR(VLOOKUP($A67,'1869'!$A$3:$J$140,10,FALSE),"")</f>
        <v/>
      </c>
      <c r="BN67" t="str">
        <f>IFERROR(VLOOKUP($A67,'1870'!$A$3:$B$140,2,FALSE),"")</f>
        <v/>
      </c>
      <c r="BO67" t="str">
        <f>IFERROR(VLOOKUP($A67,'1870'!$A$3:$C$140,3,FALSE),"")</f>
        <v/>
      </c>
      <c r="BP67" t="str">
        <f>IFERROR(VLOOKUP($A67,'1870'!$A$3:$D$140,4,FALSE),"")</f>
        <v/>
      </c>
      <c r="BQ67" t="str">
        <f>IFERROR(VLOOKUP($A67,'1870'!$A$3:$E$140,5,FALSE),"")</f>
        <v/>
      </c>
      <c r="BR67" t="str">
        <f>IFERROR(VLOOKUP($A67,'1870'!$A$3:$F$140,6,FALSE),"")</f>
        <v/>
      </c>
      <c r="BS67" t="str">
        <f>IFERROR(VLOOKUP($A67,'1870'!$A$3:$G$140,7,FALSE),"")</f>
        <v/>
      </c>
      <c r="BT67" t="str">
        <f>IFERROR(VLOOKUP($A67,'1870'!$A$3:$H$140,8,FALSE),"")</f>
        <v/>
      </c>
      <c r="BU67" t="str">
        <f>IFERROR(VLOOKUP($A67,'1870'!$A$3:$I$140,9,FALSE),"")</f>
        <v/>
      </c>
      <c r="BV67" t="str">
        <f>IFERROR(VLOOKUP($A67,'1870'!$A$3:$J$140,10,FALSE),"")</f>
        <v/>
      </c>
      <c r="BW67">
        <f>IFERROR(VLOOKUP($A67,'1871'!$A$3:$B$140,2,FALSE),"")</f>
        <v>1715</v>
      </c>
      <c r="BX67">
        <f>IFERROR(VLOOKUP($A67,'1871'!$A$3:$C$140,3,FALSE),"")</f>
        <v>232521.91</v>
      </c>
      <c r="BY67">
        <f>IFERROR(VLOOKUP($A67,'1871'!$A$3:$D$140,4,FALSE),"")</f>
        <v>10</v>
      </c>
      <c r="BZ67">
        <f>IFERROR(VLOOKUP($A67,'1871'!$A$3:$E$140,5,FALSE),"")</f>
        <v>1547.45</v>
      </c>
      <c r="CA67">
        <f>IFERROR(VLOOKUP($A67,'1871'!$A$3:$F$140,6,FALSE),"")</f>
        <v>0</v>
      </c>
      <c r="CB67">
        <f>IFERROR(VLOOKUP($A67,'1871'!$A$3:$G$140,7,FALSE),"")</f>
        <v>0</v>
      </c>
      <c r="CC67">
        <f>IFERROR(VLOOKUP($A67,'1871'!$A$3:$H$140,8,FALSE),"")</f>
        <v>0</v>
      </c>
      <c r="CD67">
        <f>IFERROR(VLOOKUP($A67,'1871'!$A$3:$I$140,9,FALSE),"")</f>
        <v>0</v>
      </c>
      <c r="CE67">
        <f>IFERROR(VLOOKUP($A67,'1871'!$A$3:$J$140,10,FALSE),"")</f>
        <v>883.13</v>
      </c>
      <c r="CF67">
        <f>IFERROR(VLOOKUP($A67,'1872'!$A$3:$B$140,2,FALSE),"")</f>
        <v>655</v>
      </c>
      <c r="CG67">
        <f>IFERROR(VLOOKUP($A67,'1872'!$A$3:$C$140,3,FALSE),"")</f>
        <v>87481.67</v>
      </c>
      <c r="CH67">
        <f>IFERROR(VLOOKUP($A67,'1872'!$A$3:$D$140,4,FALSE),"")</f>
        <v>6</v>
      </c>
      <c r="CI67">
        <f>IFERROR(VLOOKUP($A67,'1872'!$A$3:$E$140,5,FALSE),"")</f>
        <v>931.56</v>
      </c>
      <c r="CJ67">
        <f>IFERROR(VLOOKUP($A67,'1872'!$A$3:$F$140,6,FALSE),"")</f>
        <v>0</v>
      </c>
      <c r="CK67">
        <f>IFERROR(VLOOKUP($A67,'1872'!$A$3:$G$140,7,FALSE),"")</f>
        <v>0</v>
      </c>
      <c r="CL67">
        <f>IFERROR(VLOOKUP($A67,'1872'!$A$3:$H$140,8,FALSE),"")</f>
        <v>0</v>
      </c>
      <c r="CM67">
        <f>IFERROR(VLOOKUP($A67,'1872'!$A$3:$I$140,9,FALSE),"")</f>
        <v>0</v>
      </c>
      <c r="CN67">
        <f>IFERROR(VLOOKUP($A67,'1872'!$A$3:$J$140,10,FALSE),"")</f>
        <v>3418.44</v>
      </c>
      <c r="CO67" t="str">
        <f>IFERROR(VLOOKUP($A67,'1873'!$A$3:$B$140,2,FALSE),"")</f>
        <v/>
      </c>
      <c r="CP67" t="str">
        <f>IFERROR(VLOOKUP($A67,'1873'!$A$3:$C$140,3,FALSE),"")</f>
        <v/>
      </c>
      <c r="CQ67" t="str">
        <f>IFERROR(VLOOKUP($A67,'1873'!$A$3:$D$140,4,FALSE),"")</f>
        <v/>
      </c>
      <c r="CR67" t="str">
        <f>IFERROR(VLOOKUP($A67,'1873'!$A$3:$E$140,5,FALSE),"")</f>
        <v/>
      </c>
      <c r="CS67" t="str">
        <f>IFERROR(VLOOKUP($A67,'1873'!$A$3:$F$140,6,FALSE),"")</f>
        <v/>
      </c>
      <c r="CT67" t="str">
        <f>IFERROR(VLOOKUP($A67,'1873'!$A$3:$G$140,7,FALSE),"")</f>
        <v/>
      </c>
      <c r="CU67" t="str">
        <f>IFERROR(VLOOKUP($A67,'1873'!$A$3:$H$140,8,FALSE),"")</f>
        <v/>
      </c>
      <c r="CV67" t="str">
        <f>IFERROR(VLOOKUP($A67,'1873'!$A$3:$I$140,9,FALSE),"")</f>
        <v/>
      </c>
      <c r="CW67" t="str">
        <f>IFERROR(VLOOKUP($A67,'1873'!$A$3:$J$140,10,FALSE),"")</f>
        <v/>
      </c>
      <c r="CX67" t="str">
        <f>IFERROR(VLOOKUP($A67,'1874'!$A$3:$B$140,2,FALSE),"")</f>
        <v/>
      </c>
      <c r="CY67" t="str">
        <f>IFERROR(VLOOKUP($A67,'1874'!$A$3:$C$140,3,FALSE),"")</f>
        <v/>
      </c>
      <c r="CZ67" t="str">
        <f>IFERROR(VLOOKUP($A67,'1874'!$A$3:$D$140,4,FALSE),"")</f>
        <v/>
      </c>
      <c r="DA67" t="str">
        <f>IFERROR(VLOOKUP($A67,'1874'!$A$3:$E$140,5,FALSE),"")</f>
        <v/>
      </c>
      <c r="DB67" t="str">
        <f>IFERROR(VLOOKUP($A67,'1874'!$A$3:$F$140,6,FALSE),"")</f>
        <v/>
      </c>
      <c r="DC67" t="str">
        <f>IFERROR(VLOOKUP($A67,'1874'!$A$3:$G$140,7,FALSE),"")</f>
        <v/>
      </c>
      <c r="DD67" t="str">
        <f>IFERROR(VLOOKUP($A67,'1874'!$A$3:$H$140,8,FALSE),"")</f>
        <v/>
      </c>
      <c r="DE67" t="str">
        <f>IFERROR(VLOOKUP($A67,'1874'!$A$3:$I$140,9,FALSE),"")</f>
        <v/>
      </c>
      <c r="DF67" t="str">
        <f>IFERROR(VLOOKUP($A67,'1874'!$A$3:$J$140,10,FALSE),"")</f>
        <v/>
      </c>
      <c r="DG67" t="str">
        <f>IFERROR(VLOOKUP($A67,'1875'!$A$3:$B$140,2,FALSE),"")</f>
        <v/>
      </c>
      <c r="DH67" t="str">
        <f>IFERROR(VLOOKUP($A67,'1875'!$A$3:$C$140,3,FALSE),"")</f>
        <v/>
      </c>
      <c r="DI67" t="str">
        <f>IFERROR(VLOOKUP($A67,'1875'!$A$3:$D$140,4,FALSE),"")</f>
        <v/>
      </c>
      <c r="DJ67" t="str">
        <f>IFERROR(VLOOKUP($A67,'1875'!$A$3:$E$140,5,FALSE),"")</f>
        <v/>
      </c>
      <c r="DK67" t="str">
        <f>IFERROR(VLOOKUP($A67,'1875'!$A$3:$F$140,6,FALSE),"")</f>
        <v/>
      </c>
      <c r="DL67" t="str">
        <f>IFERROR(VLOOKUP($A67,'1875'!$A$3:$G$140,7,FALSE),"")</f>
        <v/>
      </c>
      <c r="DM67" t="str">
        <f>IFERROR(VLOOKUP($A67,'1875'!$A$3:$H$140,8,FALSE),"")</f>
        <v/>
      </c>
      <c r="DN67" t="str">
        <f>IFERROR(VLOOKUP($A67,'1875'!$A$3:$I$140,9,FALSE),"")</f>
        <v/>
      </c>
      <c r="DO67" t="str">
        <f>IFERROR(VLOOKUP($A67,'1875'!$A$3:$J$140,10,FALSE),"")</f>
        <v/>
      </c>
      <c r="DP67" t="str">
        <f>IFERROR(VLOOKUP($A67,'1876'!$A$3:$B$140,2,FALSE),"")</f>
        <v/>
      </c>
      <c r="DQ67" t="str">
        <f>IFERROR(VLOOKUP($A67,'1876'!$A$3:$C$140,3,FALSE),"")</f>
        <v/>
      </c>
      <c r="DR67" t="str">
        <f>IFERROR(VLOOKUP($A67,'1876'!$A$3:$D$140,4,FALSE),"")</f>
        <v/>
      </c>
      <c r="DS67" t="str">
        <f>IFERROR(VLOOKUP($A67,'1876'!$A$3:$E$140,5,FALSE),"")</f>
        <v/>
      </c>
      <c r="DT67" t="str">
        <f>IFERROR(VLOOKUP($A67,'1876'!$A$3:$F$140,6,FALSE),"")</f>
        <v/>
      </c>
      <c r="DU67" t="str">
        <f>IFERROR(VLOOKUP($A67,'1876'!$A$3:$G$140,7,FALSE),"")</f>
        <v/>
      </c>
      <c r="DV67" t="str">
        <f>IFERROR(VLOOKUP($A67,'1876'!$A$3:$H$140,8,FALSE),"")</f>
        <v/>
      </c>
      <c r="DW67" t="str">
        <f>IFERROR(VLOOKUP($A67,'1876'!$A$3:$I$140,9,FALSE),"")</f>
        <v/>
      </c>
      <c r="DX67" t="str">
        <f>IFERROR(VLOOKUP($A67,'1876'!$A$3:$J$140,10,FALSE),"")</f>
        <v/>
      </c>
      <c r="DY67" t="str">
        <f>IFERROR(VLOOKUP($A67,'1877'!$A$3:$B$140,2,FALSE),"")</f>
        <v/>
      </c>
      <c r="DZ67" t="str">
        <f>IFERROR(VLOOKUP($A67,'1877'!$A$3:$C$140,3,FALSE),"")</f>
        <v/>
      </c>
      <c r="EA67" t="str">
        <f>IFERROR(VLOOKUP($A67,'1877'!$A$3:$D$140,4,FALSE),"")</f>
        <v/>
      </c>
      <c r="EB67" t="str">
        <f>IFERROR(VLOOKUP($A67,'1877'!$A$3:$E$140,5,FALSE),"")</f>
        <v/>
      </c>
      <c r="EC67" t="str">
        <f>IFERROR(VLOOKUP($A67,'1877'!$A$3:$F$140,6,FALSE),"")</f>
        <v/>
      </c>
      <c r="ED67" t="str">
        <f>IFERROR(VLOOKUP($A67,'1877'!$A$3:$G$140,7,FALSE),"")</f>
        <v/>
      </c>
      <c r="EE67" t="str">
        <f>IFERROR(VLOOKUP($A67,'1877'!$A$3:$H$140,8,FALSE),"")</f>
        <v/>
      </c>
      <c r="EF67" t="str">
        <f>IFERROR(VLOOKUP($A67,'1877'!$A$3:$I$140,9,FALSE),"")</f>
        <v/>
      </c>
      <c r="EG67" t="str">
        <f>IFERROR(VLOOKUP($A67,'1877'!$A$3:$J$140,10,FALSE),"")</f>
        <v/>
      </c>
      <c r="EH67" t="str">
        <f>IFERROR(VLOOKUP($A67,'1878'!$A$3:$B$140,2,FALSE),"")</f>
        <v/>
      </c>
      <c r="EI67" t="str">
        <f>IFERROR(VLOOKUP($A67,'1878'!$A$3:$C$140,3,FALSE),"")</f>
        <v/>
      </c>
      <c r="EJ67" t="str">
        <f>IFERROR(VLOOKUP($A67,'1878'!$A$3:$D$140,4,FALSE),"")</f>
        <v/>
      </c>
      <c r="EK67" t="str">
        <f>IFERROR(VLOOKUP($A67,'1878'!$A$3:$E$140,5,FALSE),"")</f>
        <v/>
      </c>
      <c r="EL67" t="str">
        <f>IFERROR(VLOOKUP($A67,'1878'!$A$3:$F$140,6,FALSE),"")</f>
        <v/>
      </c>
      <c r="EM67" t="str">
        <f>IFERROR(VLOOKUP($A67,'1878'!$A$3:$G$140,7,FALSE),"")</f>
        <v/>
      </c>
      <c r="EN67" t="str">
        <f>IFERROR(VLOOKUP($A67,'1878'!$A$3:$H$140,8,FALSE),"")</f>
        <v/>
      </c>
      <c r="EO67" t="str">
        <f>IFERROR(VLOOKUP($A67,'1878'!$A$3:$I$140,9,FALSE),"")</f>
        <v/>
      </c>
      <c r="EP67" t="str">
        <f>IFERROR(VLOOKUP($A67,'1878'!$A$3:$J$140,10,FALSE),"")</f>
        <v/>
      </c>
      <c r="EQ67" t="str">
        <f>IFERROR(VLOOKUP($A67,'1879'!$A$3:$B$140,2,FALSE),"")</f>
        <v/>
      </c>
      <c r="ER67" t="str">
        <f>IFERROR(VLOOKUP($A67,'1879'!$A$3:$C$140,3,FALSE),"")</f>
        <v/>
      </c>
      <c r="ES67" t="str">
        <f>IFERROR(VLOOKUP($A67,'1879'!$A$3:$D$140,4,FALSE),"")</f>
        <v/>
      </c>
      <c r="ET67" t="str">
        <f>IFERROR(VLOOKUP($A67,'1879'!$A$3:$E$140,5,FALSE),"")</f>
        <v/>
      </c>
      <c r="EU67" t="str">
        <f>IFERROR(VLOOKUP($A67,'1879'!$A$3:$F$140,6,FALSE),"")</f>
        <v/>
      </c>
      <c r="EV67" t="str">
        <f>IFERROR(VLOOKUP($A67,'1879'!$A$3:$G$140,7,FALSE),"")</f>
        <v/>
      </c>
      <c r="EW67" t="str">
        <f>IFERROR(VLOOKUP($A67,'1879'!$A$3:$H$140,8,FALSE),"")</f>
        <v/>
      </c>
      <c r="EX67" t="str">
        <f>IFERROR(VLOOKUP($A67,'1879'!$A$3:$I$140,9,FALSE),"")</f>
        <v/>
      </c>
      <c r="EY67" t="str">
        <f>IFERROR(VLOOKUP($A67,'1879'!$A$3:$J$140,10,FALSE),"")</f>
        <v/>
      </c>
      <c r="EZ67" t="str">
        <f>IFERROR(VLOOKUP($A67,'1880'!$A$3:$B$140,2,FALSE),"")</f>
        <v/>
      </c>
      <c r="FA67" t="str">
        <f>IFERROR(VLOOKUP($A67,'1880'!$A$3:$C$140,3,FALSE),"")</f>
        <v/>
      </c>
      <c r="FB67" t="str">
        <f>IFERROR(VLOOKUP($A67,'1880'!$A$3:$D$140,4,FALSE),"")</f>
        <v/>
      </c>
      <c r="FC67" t="str">
        <f>IFERROR(VLOOKUP($A67,'1880'!$A$3:$E$140,5,FALSE),"")</f>
        <v/>
      </c>
      <c r="FD67" t="str">
        <f>IFERROR(VLOOKUP($A67,'1880'!$A$3:$F$140,6,FALSE),"")</f>
        <v/>
      </c>
      <c r="FE67" t="str">
        <f>IFERROR(VLOOKUP($A67,'1880'!$A$3:$G$140,7,FALSE),"")</f>
        <v/>
      </c>
      <c r="FF67" t="str">
        <f>IFERROR(VLOOKUP($A67,'1880'!$A$3:$H$140,8,FALSE),"")</f>
        <v/>
      </c>
      <c r="FG67" t="str">
        <f>IFERROR(VLOOKUP($A67,'1880'!$A$3:$I$140,9,FALSE),"")</f>
        <v/>
      </c>
      <c r="FH67" t="str">
        <f>IFERROR(VLOOKUP($A67,'1880'!$A$3:$J$140,10,FALSE),"")</f>
        <v/>
      </c>
      <c r="FI67" t="str">
        <f>IFERROR(VLOOKUP($A67,'1881'!$A$3:$B$140,2,FALSE),"")</f>
        <v/>
      </c>
      <c r="FJ67" t="str">
        <f>IFERROR(VLOOKUP($A67,'1881'!$A$3:$C$140,3,FALSE),"")</f>
        <v/>
      </c>
      <c r="FK67" t="str">
        <f>IFERROR(VLOOKUP($A67,'1881'!$A$3:$D$140,4,FALSE),"")</f>
        <v/>
      </c>
      <c r="FL67" t="str">
        <f>IFERROR(VLOOKUP($A67,'1881'!$A$3:$E$140,5,FALSE),"")</f>
        <v/>
      </c>
      <c r="FM67" t="str">
        <f>IFERROR(VLOOKUP($A67,'1881'!$A$3:$F$140,6,FALSE),"")</f>
        <v/>
      </c>
      <c r="FN67" t="str">
        <f>IFERROR(VLOOKUP($A67,'1881'!$A$3:$G$140,7,FALSE),"")</f>
        <v/>
      </c>
      <c r="FO67" t="str">
        <f>IFERROR(VLOOKUP($A67,'1881'!$A$3:$H$140,8,FALSE),"")</f>
        <v/>
      </c>
      <c r="FP67" t="str">
        <f>IFERROR(VLOOKUP($A67,'1881'!$A$3:$I$140,9,FALSE),"")</f>
        <v/>
      </c>
      <c r="FQ67" t="str">
        <f>IFERROR(VLOOKUP($A67,'1881'!$A$3:$J$140,10,FALSE),"")</f>
        <v/>
      </c>
      <c r="FR67" t="str">
        <f>IFERROR(VLOOKUP($A67,'1882'!$A$3:$B$140,2,FALSE),"")</f>
        <v/>
      </c>
      <c r="FS67" t="str">
        <f>IFERROR(VLOOKUP($A67,'1882'!$A$3:$C$140,3,FALSE),"")</f>
        <v/>
      </c>
      <c r="FT67" t="str">
        <f>IFERROR(VLOOKUP($A67,'1882'!$A$3:$D$140,4,FALSE),"")</f>
        <v/>
      </c>
      <c r="FU67" t="str">
        <f>IFERROR(VLOOKUP($A67,'1882'!$A$3:$E$140,5,FALSE),"")</f>
        <v/>
      </c>
      <c r="FV67" t="str">
        <f>IFERROR(VLOOKUP($A67,'1882'!$A$3:$F$140,6,FALSE),"")</f>
        <v/>
      </c>
      <c r="FW67" t="str">
        <f>IFERROR(VLOOKUP($A67,'1882'!$A$3:$G$140,7,FALSE),"")</f>
        <v/>
      </c>
      <c r="FX67" t="str">
        <f>IFERROR(VLOOKUP($A67,'1882'!$A$3:$H$140,8,FALSE),"")</f>
        <v/>
      </c>
      <c r="FY67" t="str">
        <f>IFERROR(VLOOKUP($A67,'1882'!$A$3:$I$140,9,FALSE),"")</f>
        <v/>
      </c>
      <c r="FZ67" t="str">
        <f>IFERROR(VLOOKUP($A67,'1882'!$A$3:$J$140,10,FALSE),"")</f>
        <v/>
      </c>
      <c r="GA67" t="str">
        <f>IFERROR(VLOOKUP($A67,'1883'!$A$3:$B$140,2,FALSE),"")</f>
        <v/>
      </c>
      <c r="GB67" t="str">
        <f>IFERROR(VLOOKUP($A67,'1883'!$A$3:$C$140,3,FALSE),"")</f>
        <v/>
      </c>
      <c r="GC67" t="str">
        <f>IFERROR(VLOOKUP($A67,'1883'!$A$3:$D$140,4,FALSE),"")</f>
        <v/>
      </c>
      <c r="GD67" t="str">
        <f>IFERROR(VLOOKUP($A67,'1883'!$A$3:$E$140,5,FALSE),"")</f>
        <v/>
      </c>
      <c r="GE67" t="str">
        <f>IFERROR(VLOOKUP($A67,'1883'!$A$3:$F$140,6,FALSE),"")</f>
        <v/>
      </c>
      <c r="GF67" t="str">
        <f>IFERROR(VLOOKUP($A67,'1883'!$A$3:$G$140,7,FALSE),"")</f>
        <v/>
      </c>
      <c r="GG67" t="str">
        <f>IFERROR(VLOOKUP($A67,'1883'!$A$3:$H$140,8,FALSE),"")</f>
        <v/>
      </c>
      <c r="GH67" t="str">
        <f>IFERROR(VLOOKUP($A67,'1883'!$A$3:$I$140,9,FALSE),"")</f>
        <v/>
      </c>
      <c r="GI67" t="str">
        <f>IFERROR(VLOOKUP($A67,'1883'!$A$3:$J$140,10,FALSE),"")</f>
        <v/>
      </c>
      <c r="GJ67" t="str">
        <f>IFERROR(VLOOKUP($A67,'1884'!$A$3:$B$140,2,FALSE),"")</f>
        <v/>
      </c>
      <c r="GK67" t="str">
        <f>IFERROR(VLOOKUP($A67,'1884'!$A$3:$C$140,3,FALSE),"")</f>
        <v/>
      </c>
      <c r="GL67" t="str">
        <f>IFERROR(VLOOKUP($A67,'1884'!$A$3:$D$140,4,FALSE),"")</f>
        <v/>
      </c>
      <c r="GM67" t="str">
        <f>IFERROR(VLOOKUP($A67,'1884'!$A$3:$E$140,5,FALSE),"")</f>
        <v/>
      </c>
      <c r="GN67" t="str">
        <f>IFERROR(VLOOKUP($A67,'1884'!$A$3:$F$140,6,FALSE),"")</f>
        <v/>
      </c>
      <c r="GO67" t="str">
        <f>IFERROR(VLOOKUP($A67,'1884'!$A$3:$G$140,7,FALSE),"")</f>
        <v/>
      </c>
      <c r="GP67" t="str">
        <f>IFERROR(VLOOKUP($A67,'1884'!$A$3:$H$140,8,FALSE),"")</f>
        <v/>
      </c>
      <c r="GQ67" t="str">
        <f>IFERROR(VLOOKUP($A67,'1884'!$A$3:$I$140,9,FALSE),"")</f>
        <v/>
      </c>
      <c r="GR67" t="str">
        <f>IFERROR(VLOOKUP($A67,'1884'!$A$3:$J$140,10,FALSE),"")</f>
        <v/>
      </c>
      <c r="GS67" t="str">
        <f>IFERROR(VLOOKUP($A67,'1885'!$A$3:$B$140,2,FALSE),"")</f>
        <v/>
      </c>
      <c r="GT67" t="str">
        <f>IFERROR(VLOOKUP($A67,'1885'!$A$3:$C$140,3,FALSE),"")</f>
        <v/>
      </c>
      <c r="GU67" t="str">
        <f>IFERROR(VLOOKUP($A67,'1885'!$A$3:$D$140,4,FALSE),"")</f>
        <v/>
      </c>
      <c r="GV67" t="str">
        <f>IFERROR(VLOOKUP($A67,'1885'!$A$3:$E$140,5,FALSE),"")</f>
        <v/>
      </c>
      <c r="GW67" t="str">
        <f>IFERROR(VLOOKUP($A67,'1885'!$A$3:$F$140,6,FALSE),"")</f>
        <v/>
      </c>
      <c r="GX67" t="str">
        <f>IFERROR(VLOOKUP($A67,'1885'!$A$3:$G$140,7,FALSE),"")</f>
        <v/>
      </c>
      <c r="GY67" t="str">
        <f>IFERROR(VLOOKUP($A67,'1885'!$A$3:$H$140,8,FALSE),"")</f>
        <v/>
      </c>
      <c r="GZ67" t="str">
        <f>IFERROR(VLOOKUP($A67,'1885'!$A$3:$I$140,9,FALSE),"")</f>
        <v/>
      </c>
      <c r="HA67" t="str">
        <f>IFERROR(VLOOKUP($A67,'1885'!$A$3:$J$140,10,FALSE),"")</f>
        <v/>
      </c>
      <c r="HB67" t="str">
        <f>IFERROR(VLOOKUP($A67,'1886'!$A$3:$B$140,2,FALSE),"")</f>
        <v/>
      </c>
      <c r="HC67" t="str">
        <f>IFERROR(VLOOKUP($A67,'1886'!$A$3:$C$140,3,FALSE),"")</f>
        <v/>
      </c>
      <c r="HD67" t="str">
        <f>IFERROR(VLOOKUP($A67,'1886'!$A$3:$D$140,4,FALSE),"")</f>
        <v/>
      </c>
      <c r="HE67" t="str">
        <f>IFERROR(VLOOKUP($A67,'1886'!$A$3:$E$140,5,FALSE),"")</f>
        <v/>
      </c>
      <c r="HF67" t="str">
        <f>IFERROR(VLOOKUP($A67,'1886'!$A$3:$F$140,6,FALSE),"")</f>
        <v/>
      </c>
      <c r="HG67" t="str">
        <f>IFERROR(VLOOKUP($A67,'1886'!$A$3:$G$140,7,FALSE),"")</f>
        <v/>
      </c>
      <c r="HH67" t="str">
        <f>IFERROR(VLOOKUP($A67,'1886'!$A$3:$H$140,8,FALSE),"")</f>
        <v/>
      </c>
      <c r="HI67" t="str">
        <f>IFERROR(VLOOKUP($A67,'1886'!$A$3:$I$140,9,FALSE),"")</f>
        <v/>
      </c>
      <c r="HJ67" t="str">
        <f>IFERROR(VLOOKUP($A67,'1886'!$A$3:$J$140,10,FALSE),"")</f>
        <v/>
      </c>
      <c r="HK67" t="str">
        <f>IFERROR(VLOOKUP($A67,'1887'!$A$3:$B$140,2,FALSE),"")</f>
        <v/>
      </c>
      <c r="HL67" t="str">
        <f>IFERROR(VLOOKUP($A67,'1887'!$A$3:$C$140,3,FALSE),"")</f>
        <v/>
      </c>
      <c r="HM67" t="str">
        <f>IFERROR(VLOOKUP($A67,'1887'!$A$3:$D$140,4,FALSE),"")</f>
        <v/>
      </c>
      <c r="HN67" t="str">
        <f>IFERROR(VLOOKUP($A67,'1887'!$A$3:$E$140,5,FALSE),"")</f>
        <v/>
      </c>
      <c r="HO67" t="str">
        <f>IFERROR(VLOOKUP($A67,'1887'!$A$3:$F$140,6,FALSE),"")</f>
        <v/>
      </c>
      <c r="HP67" t="str">
        <f>IFERROR(VLOOKUP($A67,'1887'!$A$3:$G$140,7,FALSE),"")</f>
        <v/>
      </c>
      <c r="HQ67" t="str">
        <f>IFERROR(VLOOKUP($A67,'1887'!$A$3:$H$140,8,FALSE),"")</f>
        <v/>
      </c>
      <c r="HR67" t="str">
        <f>IFERROR(VLOOKUP($A67,'1887'!$A$3:$I$140,9,FALSE),"")</f>
        <v/>
      </c>
      <c r="HS67" t="str">
        <f>IFERROR(VLOOKUP($A67,'1887'!$A$3:$J$140,10,FALSE),"")</f>
        <v/>
      </c>
      <c r="HT67" t="str">
        <f>IFERROR(VLOOKUP($A67,'1888'!$A$3:$B$140,2,FALSE),"")</f>
        <v/>
      </c>
      <c r="HU67" t="str">
        <f>IFERROR(VLOOKUP($A67,'1888'!$A$3:$C$140,3,FALSE),"")</f>
        <v/>
      </c>
      <c r="HV67" t="str">
        <f>IFERROR(VLOOKUP($A67,'1888'!$A$3:$D$140,4,FALSE),"")</f>
        <v/>
      </c>
      <c r="HW67" t="str">
        <f>IFERROR(VLOOKUP($A67,'1888'!$A$3:$E$140,5,FALSE),"")</f>
        <v/>
      </c>
      <c r="HX67" t="str">
        <f>IFERROR(VLOOKUP($A67,'1888'!$A$3:$F$140,6,FALSE),"")</f>
        <v/>
      </c>
      <c r="HY67" t="str">
        <f>IFERROR(VLOOKUP($A67,'1888'!$A$3:$G$140,7,FALSE),"")</f>
        <v/>
      </c>
      <c r="HZ67" t="str">
        <f>IFERROR(VLOOKUP($A67,'1888'!$A$3:$H$140,8,FALSE),"")</f>
        <v/>
      </c>
      <c r="IA67" t="str">
        <f>IFERROR(VLOOKUP($A67,'1888'!$A$3:$I$140,9,FALSE),"")</f>
        <v/>
      </c>
      <c r="IB67" t="str">
        <f>IFERROR(VLOOKUP($A67,'1888'!$A$3:$J$140,10,FALSE),"")</f>
        <v/>
      </c>
      <c r="IC67" t="str">
        <f>IFERROR(VLOOKUP($A67,'1889'!$A$3:$B$140,2,FALSE),"")</f>
        <v/>
      </c>
      <c r="ID67" t="str">
        <f>IFERROR(VLOOKUP($A67,'1889'!$A$3:$C$140,3,FALSE),"")</f>
        <v/>
      </c>
      <c r="IE67" t="str">
        <f>IFERROR(VLOOKUP($A67,'1889'!$A$3:$D$140,4,FALSE),"")</f>
        <v/>
      </c>
      <c r="IF67" t="str">
        <f>IFERROR(VLOOKUP($A67,'1889'!$A$3:$E$140,5,FALSE),"")</f>
        <v/>
      </c>
      <c r="IG67" t="str">
        <f>IFERROR(VLOOKUP($A67,'1889'!$A$3:$F$140,6,FALSE),"")</f>
        <v/>
      </c>
      <c r="IH67" t="str">
        <f>IFERROR(VLOOKUP($A67,'1889'!$A$3:$G$140,7,FALSE),"")</f>
        <v/>
      </c>
      <c r="II67" t="str">
        <f>IFERROR(VLOOKUP($A67,'1889'!$A$3:$H$140,8,FALSE),"")</f>
        <v/>
      </c>
      <c r="IJ67" t="str">
        <f>IFERROR(VLOOKUP($A67,'1889'!$A$3:$I$140,9,FALSE),"")</f>
        <v/>
      </c>
      <c r="IK67" t="str">
        <f>IFERROR(VLOOKUP($A67,'1889'!$A$3:$J$140,10,FALSE),"")</f>
        <v/>
      </c>
      <c r="IL67" t="str">
        <f>IFERROR(VLOOKUP($A67,'1890'!$A$3:$B$140,2,FALSE),"")</f>
        <v/>
      </c>
      <c r="IM67" t="str">
        <f>IFERROR(VLOOKUP($A67,'1890'!$A$3:$C$140,3,FALSE),"")</f>
        <v/>
      </c>
      <c r="IN67" t="str">
        <f>IFERROR(VLOOKUP($A67,'1890'!$A$3:$D$140,4,FALSE),"")</f>
        <v/>
      </c>
      <c r="IO67" t="str">
        <f>IFERROR(VLOOKUP($A67,'1890'!$A$3:$E$140,5,FALSE),"")</f>
        <v/>
      </c>
      <c r="IP67" t="str">
        <f>IFERROR(VLOOKUP($A67,'1890'!$A$3:$F$140,6,FALSE),"")</f>
        <v/>
      </c>
      <c r="IQ67" t="str">
        <f>IFERROR(VLOOKUP($A67,'1890'!$A$3:$G$140,7,FALSE),"")</f>
        <v/>
      </c>
      <c r="IR67" t="str">
        <f>IFERROR(VLOOKUP($A67,'1890'!$A$3:$H$140,8,FALSE),"")</f>
        <v/>
      </c>
      <c r="IS67" t="str">
        <f>IFERROR(VLOOKUP($A67,'1890'!$A$3:$I$140,9,FALSE),"")</f>
        <v/>
      </c>
      <c r="IT67" t="str">
        <f>IFERROR(VLOOKUP($A67,'1890'!$A$3:$J$140,10,FALSE),"")</f>
        <v/>
      </c>
      <c r="IU67" t="str">
        <f>IFERROR(VLOOKUP($A67,'1891'!$A$3:$B$140,2,FALSE),"")</f>
        <v/>
      </c>
      <c r="IV67" t="str">
        <f>IFERROR(VLOOKUP($A67,'1891'!$A$3:$C$140,3,FALSE),"")</f>
        <v/>
      </c>
      <c r="IW67" t="str">
        <f>IFERROR(VLOOKUP($A67,'1891'!$A$3:$D$140,4,FALSE),"")</f>
        <v/>
      </c>
      <c r="IX67" t="str">
        <f>IFERROR(VLOOKUP($A67,'1891'!$A$3:$E$140,5,FALSE),"")</f>
        <v/>
      </c>
      <c r="IY67" t="str">
        <f>IFERROR(VLOOKUP($A67,'1891'!$A$3:$F$140,6,FALSE),"")</f>
        <v/>
      </c>
      <c r="IZ67" t="str">
        <f>IFERROR(VLOOKUP($A67,'1891'!$A$3:$G$140,7,FALSE),"")</f>
        <v/>
      </c>
      <c r="JA67" t="str">
        <f>IFERROR(VLOOKUP($A67,'1891'!$A$3:$H$140,8,FALSE),"")</f>
        <v/>
      </c>
      <c r="JB67" t="str">
        <f>IFERROR(VLOOKUP($A67,'1891'!$A$3:$I$140,9,FALSE),"")</f>
        <v/>
      </c>
      <c r="JC67" t="str">
        <f>IFERROR(VLOOKUP($A67,'1891'!$A$3:$J$140,10,FALSE),"")</f>
        <v/>
      </c>
      <c r="JD67" t="str">
        <f>IFERROR(VLOOKUP($A67,'1892'!$A$3:$B$140,2,FALSE),"")</f>
        <v/>
      </c>
      <c r="JE67" t="str">
        <f>IFERROR(VLOOKUP($A67,'1892'!$A$3:$C$140,3,FALSE),"")</f>
        <v/>
      </c>
      <c r="JF67" t="str">
        <f>IFERROR(VLOOKUP($A67,'1892'!$A$3:$D$140,4,FALSE),"")</f>
        <v/>
      </c>
      <c r="JG67" t="str">
        <f>IFERROR(VLOOKUP($A67,'1892'!$A$3:$E$140,5,FALSE),"")</f>
        <v/>
      </c>
      <c r="JH67" t="str">
        <f>IFERROR(VLOOKUP($A67,'1892'!$A$3:$F$140,6,FALSE),"")</f>
        <v/>
      </c>
      <c r="JI67" t="str">
        <f>IFERROR(VLOOKUP($A67,'1892'!$A$3:$G$140,7,FALSE),"")</f>
        <v/>
      </c>
      <c r="JJ67" t="str">
        <f>IFERROR(VLOOKUP($A67,'1892'!$A$3:$H$140,8,FALSE),"")</f>
        <v/>
      </c>
      <c r="JK67" t="str">
        <f>IFERROR(VLOOKUP($A67,'1892'!$A$3:$I$140,9,FALSE),"")</f>
        <v/>
      </c>
      <c r="JL67" t="str">
        <f>IFERROR(VLOOKUP($A67,'1892'!$A$3:$J$140,10,FALSE),"")</f>
        <v/>
      </c>
      <c r="JM67" t="str">
        <f>IFERROR(VLOOKUP($A67,'1893'!$A$3:$B$140,2,FALSE),"")</f>
        <v/>
      </c>
      <c r="JN67" t="str">
        <f>IFERROR(VLOOKUP($A67,'1893'!$A$3:$C$140,3,FALSE),"")</f>
        <v/>
      </c>
      <c r="JO67" t="str">
        <f>IFERROR(VLOOKUP($A67,'1893'!$A$3:$D$140,4,FALSE),"")</f>
        <v/>
      </c>
      <c r="JP67" t="str">
        <f>IFERROR(VLOOKUP($A67,'1893'!$A$3:$E$140,5,FALSE),"")</f>
        <v/>
      </c>
      <c r="JQ67" t="str">
        <f>IFERROR(VLOOKUP($A67,'1893'!$A$3:$F$140,6,FALSE),"")</f>
        <v/>
      </c>
      <c r="JR67" t="str">
        <f>IFERROR(VLOOKUP($A67,'1893'!$A$3:$G$140,7,FALSE),"")</f>
        <v/>
      </c>
      <c r="JS67" t="str">
        <f>IFERROR(VLOOKUP($A67,'1893'!$A$3:$H$140,8,FALSE),"")</f>
        <v/>
      </c>
      <c r="JT67" t="str">
        <f>IFERROR(VLOOKUP($A67,'1893'!$A$3:$I$140,9,FALSE),"")</f>
        <v/>
      </c>
      <c r="JU67" t="str">
        <f>IFERROR(VLOOKUP($A67,'1893'!$A$3:$J$140,10,FALSE),"")</f>
        <v/>
      </c>
      <c r="JV67" t="str">
        <f>IFERROR(VLOOKUP($A67,'1894'!$A$3:$B$140,2,FALSE),"")</f>
        <v/>
      </c>
      <c r="JW67" t="str">
        <f>IFERROR(VLOOKUP($A67,'1894'!$A$3:$C$140,3,FALSE),"")</f>
        <v/>
      </c>
      <c r="JX67" t="str">
        <f>IFERROR(VLOOKUP($A67,'1894'!$A$3:$D$140,4,FALSE),"")</f>
        <v/>
      </c>
      <c r="JY67" t="str">
        <f>IFERROR(VLOOKUP($A67,'1894'!$A$3:$E$140,5,FALSE),"")</f>
        <v/>
      </c>
      <c r="JZ67" t="str">
        <f>IFERROR(VLOOKUP($A67,'1894'!$A$3:$F$140,6,FALSE),"")</f>
        <v/>
      </c>
      <c r="KA67" t="str">
        <f>IFERROR(VLOOKUP($A67,'1894'!$A$3:$G$140,7,FALSE),"")</f>
        <v/>
      </c>
      <c r="KB67" t="str">
        <f>IFERROR(VLOOKUP($A67,'1894'!$A$3:$H$140,8,FALSE),"")</f>
        <v/>
      </c>
      <c r="KC67" t="str">
        <f>IFERROR(VLOOKUP($A67,'1894'!$A$3:$I$140,9,FALSE),"")</f>
        <v/>
      </c>
      <c r="KD67" t="str">
        <f>IFERROR(VLOOKUP($A67,'1894'!$A$3:$J$140,10,FALSE),"")</f>
        <v/>
      </c>
      <c r="KE67" t="str">
        <f>IFERROR(VLOOKUP($A67,'1895'!$A$3:$B$140,2,FALSE),"")</f>
        <v/>
      </c>
      <c r="KF67" t="str">
        <f>IFERROR(VLOOKUP($A67,'1895'!$A$3:$C$140,3,FALSE),"")</f>
        <v/>
      </c>
      <c r="KG67" t="str">
        <f>IFERROR(VLOOKUP($A67,'1895'!$A$3:$D$140,4,FALSE),"")</f>
        <v/>
      </c>
      <c r="KH67" t="str">
        <f>IFERROR(VLOOKUP($A67,'1895'!$A$3:$E$140,5,FALSE),"")</f>
        <v/>
      </c>
      <c r="KI67" t="str">
        <f>IFERROR(VLOOKUP($A67,'1895'!$A$3:$F$140,6,FALSE),"")</f>
        <v/>
      </c>
      <c r="KJ67" t="str">
        <f>IFERROR(VLOOKUP($A67,'1895'!$A$3:$G$140,7,FALSE),"")</f>
        <v/>
      </c>
      <c r="KK67" t="str">
        <f>IFERROR(VLOOKUP($A67,'1895'!$A$3:$H$140,8,FALSE),"")</f>
        <v/>
      </c>
      <c r="KL67" t="str">
        <f>IFERROR(VLOOKUP($A67,'1895'!$A$3:$I$140,9,FALSE),"")</f>
        <v/>
      </c>
      <c r="KM67" t="str">
        <f>IFERROR(VLOOKUP($A67,'1895'!$A$3:$J$140,10,FALSE),"")</f>
        <v/>
      </c>
      <c r="KN67" t="str">
        <f>IFERROR(VLOOKUP($A67,'1896'!$A$3:$B$140,2,FALSE),"")</f>
        <v/>
      </c>
      <c r="KO67" t="str">
        <f>IFERROR(VLOOKUP($A67,'1896'!$A$3:$C$140,3,FALSE),"")</f>
        <v/>
      </c>
      <c r="KP67" t="str">
        <f>IFERROR(VLOOKUP($A67,'1896'!$A$3:$D$140,4,FALSE),"")</f>
        <v/>
      </c>
      <c r="KQ67" t="str">
        <f>IFERROR(VLOOKUP($A67,'1896'!$A$3:$E$140,5,FALSE),"")</f>
        <v/>
      </c>
      <c r="KR67" t="str">
        <f>IFERROR(VLOOKUP($A67,'1896'!$A$3:$F$140,6,FALSE),"")</f>
        <v/>
      </c>
      <c r="KS67" t="str">
        <f>IFERROR(VLOOKUP($A67,'1896'!$A$3:$G$140,7,FALSE),"")</f>
        <v/>
      </c>
      <c r="KT67" t="str">
        <f>IFERROR(VLOOKUP($A67,'1896'!$A$3:$H$140,8,FALSE),"")</f>
        <v/>
      </c>
      <c r="KU67" t="str">
        <f>IFERROR(VLOOKUP($A67,'1896'!$A$3:$I$140,9,FALSE),"")</f>
        <v/>
      </c>
      <c r="KV67" t="str">
        <f>IFERROR(VLOOKUP($A67,'1896'!$A$3:$J$140,10,FALSE),"")</f>
        <v/>
      </c>
      <c r="KW67" t="str">
        <f>IFERROR(VLOOKUP($A67,'1897'!$A$3:$B$140,2,FALSE),"")</f>
        <v/>
      </c>
      <c r="KX67" t="str">
        <f>IFERROR(VLOOKUP($A67,'1897'!$A$3:$C$140,3,FALSE),"")</f>
        <v/>
      </c>
      <c r="KY67" t="str">
        <f>IFERROR(VLOOKUP($A67,'1897'!$A$3:$D$140,4,FALSE),"")</f>
        <v/>
      </c>
      <c r="KZ67" t="str">
        <f>IFERROR(VLOOKUP($A67,'1897'!$A$3:$E$140,5,FALSE),"")</f>
        <v/>
      </c>
      <c r="LA67" t="str">
        <f>IFERROR(VLOOKUP($A67,'1897'!$A$3:$F$140,6,FALSE),"")</f>
        <v/>
      </c>
      <c r="LB67" t="str">
        <f>IFERROR(VLOOKUP($A67,'1897'!$A$3:$G$140,7,FALSE),"")</f>
        <v/>
      </c>
      <c r="LC67" t="str">
        <f>IFERROR(VLOOKUP($A67,'1897'!$A$3:$H$140,8,FALSE),"")</f>
        <v/>
      </c>
      <c r="LD67" t="str">
        <f>IFERROR(VLOOKUP($A67,'1897'!$A$3:$I$140,9,FALSE),"")</f>
        <v/>
      </c>
      <c r="LE67" t="str">
        <f>IFERROR(VLOOKUP($A67,'1897'!$A$3:$J$140,10,FALSE),"")</f>
        <v/>
      </c>
      <c r="LF67" t="str">
        <f>IFERROR(VLOOKUP($A67,'1898'!$A$3:$B$140,2,FALSE),"")</f>
        <v/>
      </c>
      <c r="LG67" t="str">
        <f>IFERROR(VLOOKUP($A67,'1898'!$A$3:$C$140,3,FALSE),"")</f>
        <v/>
      </c>
      <c r="LH67" t="str">
        <f>IFERROR(VLOOKUP($A67,'1898'!$A$3:$D$140,4,FALSE),"")</f>
        <v/>
      </c>
      <c r="LI67" t="str">
        <f>IFERROR(VLOOKUP($A67,'1898'!$A$3:$E$140,5,FALSE),"")</f>
        <v/>
      </c>
      <c r="LJ67" t="str">
        <f>IFERROR(VLOOKUP($A67,'1898'!$A$3:$F$140,6,FALSE),"")</f>
        <v/>
      </c>
      <c r="LK67" t="str">
        <f>IFERROR(VLOOKUP($A67,'1898'!$A$3:$G$140,7,FALSE),"")</f>
        <v/>
      </c>
      <c r="LL67" t="str">
        <f>IFERROR(VLOOKUP($A67,'1898'!$A$3:$H$140,8,FALSE),"")</f>
        <v/>
      </c>
      <c r="LM67" t="str">
        <f>IFERROR(VLOOKUP($A67,'1898'!$A$3:$I$140,9,FALSE),"")</f>
        <v/>
      </c>
      <c r="LN67" t="str">
        <f>IFERROR(VLOOKUP($A67,'1898'!$A$3:$J$140,10,FALSE),"")</f>
        <v/>
      </c>
      <c r="LO67" t="str">
        <f>IFERROR(VLOOKUP($A67,'1899'!$A$3:$B$140,2,FALSE),"")</f>
        <v/>
      </c>
      <c r="LP67" t="str">
        <f>IFERROR(VLOOKUP($A67,'1899'!$A$3:$C$140,3,FALSE),"")</f>
        <v/>
      </c>
      <c r="LQ67" t="str">
        <f>IFERROR(VLOOKUP($A67,'1899'!$A$3:$D$140,4,FALSE),"")</f>
        <v/>
      </c>
      <c r="LR67" t="str">
        <f>IFERROR(VLOOKUP($A67,'1899'!$A$3:$E$140,5,FALSE),"")</f>
        <v/>
      </c>
      <c r="LS67" t="str">
        <f>IFERROR(VLOOKUP($A67,'1899'!$A$3:$F$140,6,FALSE),"")</f>
        <v/>
      </c>
      <c r="LT67" t="str">
        <f>IFERROR(VLOOKUP($A67,'1899'!$A$3:$G$140,7,FALSE),"")</f>
        <v/>
      </c>
      <c r="LU67" t="str">
        <f>IFERROR(VLOOKUP($A67,'1899'!$A$3:$H$140,8,FALSE),"")</f>
        <v/>
      </c>
      <c r="LV67" t="str">
        <f>IFERROR(VLOOKUP($A67,'1899'!$A$3:$I$140,9,FALSE),"")</f>
        <v/>
      </c>
      <c r="LW67" t="str">
        <f>IFERROR(VLOOKUP($A67,'1899'!$A$3:$J$140,10,FALSE),"")</f>
        <v/>
      </c>
      <c r="LX67" t="str">
        <f>IFERROR(VLOOKUP($A67,'1900'!$A$3:$B$140,2,FALSE),"")</f>
        <v/>
      </c>
      <c r="LY67" t="str">
        <f>IFERROR(VLOOKUP($A67,'1900'!$A$3:$C$140,3,FALSE),"")</f>
        <v/>
      </c>
      <c r="LZ67" t="str">
        <f>IFERROR(VLOOKUP($A67,'1900'!$A$3:$D$140,4,FALSE),"")</f>
        <v/>
      </c>
      <c r="MA67" t="str">
        <f>IFERROR(VLOOKUP($A67,'1900'!$A$3:$E$140,5,FALSE),"")</f>
        <v/>
      </c>
      <c r="MB67" t="str">
        <f>IFERROR(VLOOKUP($A67,'1900'!$A$3:$F$140,6,FALSE),"")</f>
        <v/>
      </c>
      <c r="MC67" t="str">
        <f>IFERROR(VLOOKUP($A67,'1900'!$A$3:$G$140,7,FALSE),"")</f>
        <v/>
      </c>
      <c r="MD67" t="str">
        <f>IFERROR(VLOOKUP($A67,'1900'!$A$3:$H$140,8,FALSE),"")</f>
        <v/>
      </c>
      <c r="ME67" t="str">
        <f>IFERROR(VLOOKUP($A67,'1900'!$A$3:$I$140,9,FALSE),"")</f>
        <v/>
      </c>
      <c r="MF67" t="str">
        <f>IFERROR(VLOOKUP($A67,'1900'!$A$3:$J$140,10,FALSE),"")</f>
        <v/>
      </c>
      <c r="MG67" t="str">
        <f>IFERROR(VLOOKUP($A67,'1901'!$A$3:$B$140,2,FALSE),"")</f>
        <v/>
      </c>
      <c r="MH67" t="str">
        <f>IFERROR(VLOOKUP($A67,'1901'!$A$3:$C$140,3,FALSE),"")</f>
        <v/>
      </c>
      <c r="MI67" t="str">
        <f>IFERROR(VLOOKUP($A67,'1901'!$A$3:$D$140,4,FALSE),"")</f>
        <v/>
      </c>
      <c r="MJ67" t="str">
        <f>IFERROR(VLOOKUP($A67,'1901'!$A$3:$E$140,5,FALSE),"")</f>
        <v/>
      </c>
      <c r="MK67" t="str">
        <f>IFERROR(VLOOKUP($A67,'1901'!$A$3:$F$140,6,FALSE),"")</f>
        <v/>
      </c>
      <c r="ML67" t="str">
        <f>IFERROR(VLOOKUP($A67,'1901'!$A$3:$G$140,7,FALSE),"")</f>
        <v/>
      </c>
      <c r="MM67" t="str">
        <f>IFERROR(VLOOKUP($A67,'1901'!$A$3:$H$140,8,FALSE),"")</f>
        <v/>
      </c>
      <c r="MN67" t="str">
        <f>IFERROR(VLOOKUP($A67,'1901'!$A$3:$I$140,9,FALSE),"")</f>
        <v/>
      </c>
      <c r="MO67" t="str">
        <f>IFERROR(VLOOKUP($A67,'1901'!$A$3:$J$140,10,FALSE),"")</f>
        <v/>
      </c>
      <c r="MP67" t="str">
        <f>IFERROR(VLOOKUP($A67,'1902'!$A$3:$B$140,2,FALSE),"")</f>
        <v/>
      </c>
      <c r="MQ67" t="str">
        <f>IFERROR(VLOOKUP($A67,'1902'!$A$3:$C$140,3,FALSE),"")</f>
        <v/>
      </c>
      <c r="MR67" t="str">
        <f>IFERROR(VLOOKUP($A67,'1902'!$A$3:$D$140,4,FALSE),"")</f>
        <v/>
      </c>
      <c r="MS67" t="str">
        <f>IFERROR(VLOOKUP($A67,'1902'!$A$3:$E$140,5,FALSE),"")</f>
        <v/>
      </c>
      <c r="MT67" t="str">
        <f>IFERROR(VLOOKUP($A67,'1902'!$A$3:$F$140,6,FALSE),"")</f>
        <v/>
      </c>
      <c r="MU67" t="str">
        <f>IFERROR(VLOOKUP($A67,'1902'!$A$3:$G$140,7,FALSE),"")</f>
        <v/>
      </c>
      <c r="MV67" t="str">
        <f>IFERROR(VLOOKUP($A67,'1902'!$A$3:$H$140,8,FALSE),"")</f>
        <v/>
      </c>
      <c r="MW67" t="str">
        <f>IFERROR(VLOOKUP($A67,'1902'!$A$3:$I$140,9,FALSE),"")</f>
        <v/>
      </c>
      <c r="MX67" t="str">
        <f>IFERROR(VLOOKUP($A67,'1902'!$A$3:$J$140,10,FALSE),"")</f>
        <v/>
      </c>
      <c r="MY67" t="str">
        <f>IFERROR(VLOOKUP($A67,'1903'!$A$3:$B$140,2,FALSE),"")</f>
        <v/>
      </c>
      <c r="MZ67" t="str">
        <f>IFERROR(VLOOKUP($A67,'1903'!$A$3:$C$140,3,FALSE),"")</f>
        <v/>
      </c>
      <c r="NA67" t="str">
        <f>IFERROR(VLOOKUP($A67,'1903'!$A$3:$D$140,4,FALSE),"")</f>
        <v/>
      </c>
      <c r="NB67" t="str">
        <f>IFERROR(VLOOKUP($A67,'1903'!$A$3:$E$140,5,FALSE),"")</f>
        <v/>
      </c>
      <c r="NC67" t="str">
        <f>IFERROR(VLOOKUP($A67,'1903'!$A$3:$F$140,6,FALSE),"")</f>
        <v/>
      </c>
      <c r="ND67" t="str">
        <f>IFERROR(VLOOKUP($A67,'1903'!$A$3:$G$140,7,FALSE),"")</f>
        <v/>
      </c>
      <c r="NE67" t="str">
        <f>IFERROR(VLOOKUP($A67,'1903'!$A$3:$H$140,8,FALSE),"")</f>
        <v/>
      </c>
      <c r="NF67" t="str">
        <f>IFERROR(VLOOKUP($A67,'1903'!$A$3:$I$140,9,FALSE),"")</f>
        <v/>
      </c>
      <c r="NG67" t="str">
        <f>IFERROR(VLOOKUP($A67,'1903'!$A$3:$J$140,10,FALSE),"")</f>
        <v/>
      </c>
      <c r="NH67" t="str">
        <f>IFERROR(VLOOKUP($A67,'1904'!$A$3:$B$140,2,FALSE),"")</f>
        <v/>
      </c>
      <c r="NI67" t="str">
        <f>IFERROR(VLOOKUP($A67,'1904'!$A$3:$C$140,3,FALSE),"")</f>
        <v/>
      </c>
      <c r="NJ67" t="str">
        <f>IFERROR(VLOOKUP($A67,'1904'!$A$3:$D$140,4,FALSE),"")</f>
        <v/>
      </c>
      <c r="NK67" t="str">
        <f>IFERROR(VLOOKUP($A67,'1904'!$A$3:$E$140,5,FALSE),"")</f>
        <v/>
      </c>
      <c r="NL67" t="str">
        <f>IFERROR(VLOOKUP($A67,'1904'!$A$3:$F$140,6,FALSE),"")</f>
        <v/>
      </c>
      <c r="NM67" t="str">
        <f>IFERROR(VLOOKUP($A67,'1904'!$A$3:$G$140,7,FALSE),"")</f>
        <v/>
      </c>
      <c r="NN67" t="str">
        <f>IFERROR(VLOOKUP($A67,'1904'!$A$3:$H$140,8,FALSE),"")</f>
        <v/>
      </c>
      <c r="NO67" t="str">
        <f>IFERROR(VLOOKUP($A67,'1904'!$A$3:$I$140,9,FALSE),"")</f>
        <v/>
      </c>
      <c r="NP67" t="str">
        <f>IFERROR(VLOOKUP($A67,'1904'!$A$3:$J$140,10,FALSE),"")</f>
        <v/>
      </c>
      <c r="NQ67" t="str">
        <f>IFERROR(VLOOKUP($A67,'1905'!$A$3:$B$140,2,FALSE),"")</f>
        <v/>
      </c>
      <c r="NR67" t="str">
        <f>IFERROR(VLOOKUP($A67,'1905'!$A$3:$C$140,3,FALSE),"")</f>
        <v/>
      </c>
      <c r="NS67" t="str">
        <f>IFERROR(VLOOKUP($A67,'1905'!$A$3:$D$140,4,FALSE),"")</f>
        <v/>
      </c>
      <c r="NT67" t="str">
        <f>IFERROR(VLOOKUP($A67,'1905'!$A$3:$E$140,5,FALSE),"")</f>
        <v/>
      </c>
      <c r="NU67" t="str">
        <f>IFERROR(VLOOKUP($A67,'1905'!$A$3:$F$140,6,FALSE),"")</f>
        <v/>
      </c>
      <c r="NV67" t="str">
        <f>IFERROR(VLOOKUP($A67,'1905'!$A$3:$G$140,7,FALSE),"")</f>
        <v/>
      </c>
      <c r="NW67" t="str">
        <f>IFERROR(VLOOKUP($A67,'1905'!$A$3:$H$140,8,FALSE),"")</f>
        <v/>
      </c>
      <c r="NX67" t="str">
        <f>IFERROR(VLOOKUP($A67,'1905'!$A$3:$I$140,9,FALSE),"")</f>
        <v/>
      </c>
      <c r="NY67" t="str">
        <f>IFERROR(VLOOKUP($A67,'1905'!$A$3:$J$140,10,FALSE),"")</f>
        <v/>
      </c>
      <c r="NZ67" t="str">
        <f>IFERROR(VLOOKUP($A67,'1906'!$A$3:$B$140,2,FALSE),"")</f>
        <v/>
      </c>
      <c r="OA67" t="str">
        <f>IFERROR(VLOOKUP($A67,'1906'!$A$3:$C$140,3,FALSE),"")</f>
        <v/>
      </c>
      <c r="OB67" t="str">
        <f>IFERROR(VLOOKUP($A67,'1906'!$A$3:$D$140,4,FALSE),"")</f>
        <v/>
      </c>
      <c r="OC67" t="str">
        <f>IFERROR(VLOOKUP($A67,'1906'!$A$3:$E$140,5,FALSE),"")</f>
        <v/>
      </c>
      <c r="OD67" t="str">
        <f>IFERROR(VLOOKUP($A67,'1906'!$A$3:$F$140,6,FALSE),"")</f>
        <v/>
      </c>
      <c r="OE67" t="str">
        <f>IFERROR(VLOOKUP($A67,'1906'!$A$3:$G$140,7,FALSE),"")</f>
        <v/>
      </c>
      <c r="OF67" t="str">
        <f>IFERROR(VLOOKUP($A67,'1906'!$A$3:$H$140,8,FALSE),"")</f>
        <v/>
      </c>
      <c r="OG67" t="str">
        <f>IFERROR(VLOOKUP($A67,'1906'!$A$3:$I$140,9,FALSE),"")</f>
        <v/>
      </c>
      <c r="OH67" t="str">
        <f>IFERROR(VLOOKUP($A67,'1906'!$A$3:$J$140,10,FALSE),"")</f>
        <v/>
      </c>
      <c r="OI67" t="str">
        <f>IFERROR(VLOOKUP($A67,'1907'!$A$3:$B$140,2,FALSE),"")</f>
        <v/>
      </c>
      <c r="OJ67" t="str">
        <f>IFERROR(VLOOKUP($A67,'1907'!$A$3:$C$140,3,FALSE),"")</f>
        <v/>
      </c>
      <c r="OK67" t="str">
        <f>IFERROR(VLOOKUP($A67,'1907'!$A$3:$D$140,4,FALSE),"")</f>
        <v/>
      </c>
      <c r="OL67" t="str">
        <f>IFERROR(VLOOKUP($A67,'1907'!$A$3:$E$140,5,FALSE),"")</f>
        <v/>
      </c>
      <c r="OM67" t="str">
        <f>IFERROR(VLOOKUP($A67,'1907'!$A$3:$F$140,6,FALSE),"")</f>
        <v/>
      </c>
      <c r="ON67" t="str">
        <f>IFERROR(VLOOKUP($A67,'1907'!$A$3:$G$140,7,FALSE),"")</f>
        <v/>
      </c>
      <c r="OO67" t="str">
        <f>IFERROR(VLOOKUP($A67,'1907'!$A$3:$H$140,8,FALSE),"")</f>
        <v/>
      </c>
      <c r="OP67" t="str">
        <f>IFERROR(VLOOKUP($A67,'1907'!$A$3:$I$140,9,FALSE),"")</f>
        <v/>
      </c>
      <c r="OQ67" t="str">
        <f>IFERROR(VLOOKUP($A67,'1907'!$A$3:$J$140,10,FALSE),"")</f>
        <v/>
      </c>
      <c r="OR67" t="str">
        <f>IFERROR(VLOOKUP($A67,'1908'!$A$3:$B$140,2,FALSE),"")</f>
        <v/>
      </c>
      <c r="OS67" t="str">
        <f>IFERROR(VLOOKUP($A67,'1908'!$A$3:$C$140,3,FALSE),"")</f>
        <v/>
      </c>
      <c r="OT67" t="str">
        <f>IFERROR(VLOOKUP($A67,'1908'!$A$3:$D$140,4,FALSE),"")</f>
        <v/>
      </c>
      <c r="OU67" t="str">
        <f>IFERROR(VLOOKUP($A67,'1908'!$A$3:$E$140,5,FALSE),"")</f>
        <v/>
      </c>
      <c r="OV67" t="str">
        <f>IFERROR(VLOOKUP($A67,'1908'!$A$3:$F$140,6,FALSE),"")</f>
        <v/>
      </c>
      <c r="OW67" t="str">
        <f>IFERROR(VLOOKUP($A67,'1908'!$A$3:$G$140,7,FALSE),"")</f>
        <v/>
      </c>
      <c r="OX67" t="str">
        <f>IFERROR(VLOOKUP($A67,'1908'!$A$3:$H$140,8,FALSE),"")</f>
        <v/>
      </c>
      <c r="OY67" t="str">
        <f>IFERROR(VLOOKUP($A67,'1908'!$A$3:$I$140,9,FALSE),"")</f>
        <v/>
      </c>
      <c r="OZ67" t="str">
        <f>IFERROR(VLOOKUP($A67,'1908'!$A$3:$J$140,10,FALSE),"")</f>
        <v/>
      </c>
      <c r="PA67" t="str">
        <f>IFERROR(VLOOKUP($A67,'1909'!$A$3:$B$140,2,FALSE),"")</f>
        <v/>
      </c>
      <c r="PB67" t="str">
        <f>IFERROR(VLOOKUP($A67,'1909'!$A$3:$C$140,3,FALSE),"")</f>
        <v/>
      </c>
      <c r="PC67" t="str">
        <f>IFERROR(VLOOKUP($A67,'1909'!$A$3:$D$140,4,FALSE),"")</f>
        <v/>
      </c>
      <c r="PD67" t="str">
        <f>IFERROR(VLOOKUP($A67,'1909'!$A$3:$E$140,5,FALSE),"")</f>
        <v/>
      </c>
      <c r="PE67" t="str">
        <f>IFERROR(VLOOKUP($A67,'1909'!$A$3:$F$140,6,FALSE),"")</f>
        <v/>
      </c>
      <c r="PF67" t="str">
        <f>IFERROR(VLOOKUP($A67,'1909'!$A$3:$G$140,7,FALSE),"")</f>
        <v/>
      </c>
      <c r="PG67" t="str">
        <f>IFERROR(VLOOKUP($A67,'1909'!$A$3:$H$140,8,FALSE),"")</f>
        <v/>
      </c>
      <c r="PH67" t="str">
        <f>IFERROR(VLOOKUP($A67,'1909'!$A$3:$I$140,9,FALSE),"")</f>
        <v/>
      </c>
      <c r="PI67" t="str">
        <f>IFERROR(VLOOKUP($A67,'1909'!$A$3:$J$140,10,FALSE),"")</f>
        <v/>
      </c>
      <c r="PJ67" t="str">
        <f>IFERROR(VLOOKUP($A67,'1910'!$A$3:$B$140,2,FALSE),"")</f>
        <v/>
      </c>
      <c r="PK67" t="str">
        <f>IFERROR(VLOOKUP($A67,'1910'!$A$3:$C$140,3,FALSE),"")</f>
        <v/>
      </c>
      <c r="PL67" t="str">
        <f>IFERROR(VLOOKUP($A67,'1910'!$A$3:$D$140,4,FALSE),"")</f>
        <v/>
      </c>
      <c r="PM67" t="str">
        <f>IFERROR(VLOOKUP($A67,'1910'!$A$3:$E$140,5,FALSE),"")</f>
        <v/>
      </c>
      <c r="PN67" t="str">
        <f>IFERROR(VLOOKUP($A67,'1910'!$A$3:$F$140,6,FALSE),"")</f>
        <v/>
      </c>
      <c r="PO67" t="str">
        <f>IFERROR(VLOOKUP($A67,'1910'!$A$3:$G$140,7,FALSE),"")</f>
        <v/>
      </c>
      <c r="PP67" t="str">
        <f>IFERROR(VLOOKUP($A67,'1910'!$A$3:$H$140,8,FALSE),"")</f>
        <v/>
      </c>
      <c r="PQ67" t="str">
        <f>IFERROR(VLOOKUP($A67,'1910'!$A$3:$I$140,9,FALSE),"")</f>
        <v/>
      </c>
      <c r="PR67" t="str">
        <f>IFERROR(VLOOKUP($A67,'1910'!$A$3:$J$140,10,FALSE),"")</f>
        <v/>
      </c>
      <c r="PS67" t="str">
        <f>IFERROR(VLOOKUP($A67,'1911'!$A$3:$B$140,2,FALSE),"")</f>
        <v/>
      </c>
      <c r="PT67" t="str">
        <f>IFERROR(VLOOKUP($A67,'1911'!$A$3:$C$140,3,FALSE),"")</f>
        <v/>
      </c>
      <c r="PU67" t="str">
        <f>IFERROR(VLOOKUP($A67,'1911'!$A$3:$D$140,4,FALSE),"")</f>
        <v/>
      </c>
      <c r="PV67" t="str">
        <f>IFERROR(VLOOKUP($A67,'1911'!$A$3:$E$140,5,FALSE),"")</f>
        <v/>
      </c>
      <c r="PW67" t="str">
        <f>IFERROR(VLOOKUP($A67,'1911'!$A$3:$F$140,6,FALSE),"")</f>
        <v/>
      </c>
      <c r="PX67" t="str">
        <f>IFERROR(VLOOKUP($A67,'1911'!$A$3:$G$140,7,FALSE),"")</f>
        <v/>
      </c>
      <c r="PY67" t="str">
        <f>IFERROR(VLOOKUP($A67,'1911'!$A$3:$H$140,8,FALSE),"")</f>
        <v/>
      </c>
      <c r="PZ67" t="str">
        <f>IFERROR(VLOOKUP($A67,'1911'!$A$3:$I$140,9,FALSE),"")</f>
        <v/>
      </c>
      <c r="QA67" t="str">
        <f>IFERROR(VLOOKUP($A67,'1911'!$A$3:$J$140,10,FALSE),"")</f>
        <v/>
      </c>
      <c r="QB67" t="str">
        <f>IFERROR(VLOOKUP($A67,'1912'!$A$3:$B$140,2,FALSE),"")</f>
        <v/>
      </c>
      <c r="QC67" t="str">
        <f>IFERROR(VLOOKUP($A67,'1912'!$A$3:$C$140,3,FALSE),"")</f>
        <v/>
      </c>
      <c r="QD67" t="str">
        <f>IFERROR(VLOOKUP($A67,'1912'!$A$3:$D$140,4,FALSE),"")</f>
        <v/>
      </c>
      <c r="QE67" t="str">
        <f>IFERROR(VLOOKUP($A67,'1912'!$A$3:$E$140,5,FALSE),"")</f>
        <v/>
      </c>
      <c r="QF67" t="str">
        <f>IFERROR(VLOOKUP($A67,'1912'!$A$3:$F$140,6,FALSE),"")</f>
        <v/>
      </c>
      <c r="QG67" t="str">
        <f>IFERROR(VLOOKUP($A67,'1912'!$A$3:$G$140,7,FALSE),"")</f>
        <v/>
      </c>
      <c r="QH67" t="str">
        <f>IFERROR(VLOOKUP($A67,'1912'!$A$3:$H$140,8,FALSE),"")</f>
        <v/>
      </c>
      <c r="QI67" t="str">
        <f>IFERROR(VLOOKUP($A67,'1912'!$A$3:$I$140,9,FALSE),"")</f>
        <v/>
      </c>
      <c r="QJ67" t="str">
        <f>IFERROR(VLOOKUP($A67,'1912'!$A$3:$J$140,10,FALSE),"")</f>
        <v/>
      </c>
    </row>
    <row r="68" spans="1:452" x14ac:dyDescent="0.2">
      <c r="A68" t="s">
        <v>99</v>
      </c>
      <c r="B68" t="s">
        <v>243</v>
      </c>
      <c r="C68" t="str">
        <f>IFERROR(VLOOKUP($A68,'1863'!$A$3:$B$140,2,FALSE),"")</f>
        <v/>
      </c>
      <c r="D68" t="str">
        <f>IFERROR(VLOOKUP($A68,'1863'!$A$3:$C$140,3,FALSE),"")</f>
        <v/>
      </c>
      <c r="E68" t="str">
        <f>IFERROR(VLOOKUP($A68,'1863'!$A$3:$D$140,4,FALSE),"")</f>
        <v/>
      </c>
      <c r="F68" t="str">
        <f>IFERROR(VLOOKUP($A68,'1863'!$A$3:$E$140,5,FALSE),"")</f>
        <v/>
      </c>
      <c r="G68" t="str">
        <f>IFERROR(VLOOKUP($A68,'1863'!$A$3:$F$140,6,FALSE),"")</f>
        <v/>
      </c>
      <c r="H68" t="str">
        <f>IFERROR(VLOOKUP($A68,'1863'!$A$3:$G$140,7,FALSE),"")</f>
        <v/>
      </c>
      <c r="I68" t="str">
        <f>IFERROR(VLOOKUP($A68,'1863'!$A$3:$H$140,8,FALSE),"")</f>
        <v/>
      </c>
      <c r="J68" t="str">
        <f>IFERROR(VLOOKUP($A68,'1863'!$A$3:$I$140,9,FALSE),"")</f>
        <v/>
      </c>
      <c r="K68" t="str">
        <f>IFERROR(VLOOKUP($A68,'1863'!$A$3:$J$140,10,FALSE),"")</f>
        <v/>
      </c>
      <c r="L68" t="str">
        <f>IFERROR(VLOOKUP($A68,'1864'!$A$3:$B$140,2,FALSE),"")</f>
        <v/>
      </c>
      <c r="M68" t="str">
        <f>IFERROR(VLOOKUP($A68,'1864'!$A$3:$C$140,3,FALSE),"")</f>
        <v/>
      </c>
      <c r="N68" t="str">
        <f>IFERROR(VLOOKUP($A68,'1864'!$A$3:$D$140,4,FALSE),"")</f>
        <v/>
      </c>
      <c r="O68" t="str">
        <f>IFERROR(VLOOKUP($A68,'1864'!$A$3:$E$140,5,FALSE),"")</f>
        <v/>
      </c>
      <c r="P68" t="str">
        <f>IFERROR(VLOOKUP($A68,'1864'!$A$3:$F$140,6,FALSE),"")</f>
        <v/>
      </c>
      <c r="Q68" t="str">
        <f>IFERROR(VLOOKUP($A68,'1864'!$A$3:$G$140,7,FALSE),"")</f>
        <v/>
      </c>
      <c r="R68" t="str">
        <f>IFERROR(VLOOKUP($A68,'1864'!$A$3:$H$140,8,FALSE),"")</f>
        <v/>
      </c>
      <c r="S68" t="str">
        <f>IFERROR(VLOOKUP($A68,'1864'!$A$3:$I$140,9,FALSE),"")</f>
        <v/>
      </c>
      <c r="T68" t="str">
        <f>IFERROR(VLOOKUP($A68,'1864'!$A$3:$J$140,10,FALSE),"")</f>
        <v/>
      </c>
      <c r="U68" t="str">
        <f>IFERROR(VLOOKUP($A68,'1865'!$A$3:$B$140,2,FALSE),"")</f>
        <v/>
      </c>
      <c r="V68" t="str">
        <f>IFERROR(VLOOKUP($A68,'1865'!$A$3:$C$140,3,FALSE),"")</f>
        <v/>
      </c>
      <c r="W68" t="str">
        <f>IFERROR(VLOOKUP($A68,'1865'!$A$3:$D$140,4,FALSE),"")</f>
        <v/>
      </c>
      <c r="X68" t="str">
        <f>IFERROR(VLOOKUP($A68,'1865'!$A$3:$E$140,5,FALSE),"")</f>
        <v/>
      </c>
      <c r="Y68" t="str">
        <f>IFERROR(VLOOKUP($A68,'1865'!$A$3:$F$140,6,FALSE),"")</f>
        <v/>
      </c>
      <c r="Z68" t="str">
        <f>IFERROR(VLOOKUP($A68,'1865'!$A$3:$G$140,7,FALSE),"")</f>
        <v/>
      </c>
      <c r="AA68" t="str">
        <f>IFERROR(VLOOKUP($A68,'1865'!$A$3:$H$140,8,FALSE),"")</f>
        <v/>
      </c>
      <c r="AB68" t="str">
        <f>IFERROR(VLOOKUP($A68,'1865'!$A$3:$I$140,9,FALSE),"")</f>
        <v/>
      </c>
      <c r="AC68" t="str">
        <f>IFERROR(VLOOKUP($A68,'1865'!$A$3:$J$140,10,FALSE),"")</f>
        <v/>
      </c>
      <c r="AD68" t="str">
        <f>IFERROR(VLOOKUP($A68,'1866'!$A$3:$B$140,2,FALSE),"")</f>
        <v/>
      </c>
      <c r="AE68" t="str">
        <f>IFERROR(VLOOKUP($A68,'1866'!$A$3:$C$140,3,FALSE),"")</f>
        <v/>
      </c>
      <c r="AF68" t="str">
        <f>IFERROR(VLOOKUP($A68,'1866'!$A$3:$D$140,4,FALSE),"")</f>
        <v/>
      </c>
      <c r="AG68" t="str">
        <f>IFERROR(VLOOKUP($A68,'1866'!$A$3:$E$140,5,FALSE),"")</f>
        <v/>
      </c>
      <c r="AH68" t="str">
        <f>IFERROR(VLOOKUP($A68,'1866'!$A$3:$F$140,6,FALSE),"")</f>
        <v/>
      </c>
      <c r="AI68" t="str">
        <f>IFERROR(VLOOKUP($A68,'1866'!$A$3:$G$140,7,FALSE),"")</f>
        <v/>
      </c>
      <c r="AJ68" t="str">
        <f>IFERROR(VLOOKUP($A68,'1866'!$A$3:$H$140,8,FALSE),"")</f>
        <v/>
      </c>
      <c r="AK68" t="str">
        <f>IFERROR(VLOOKUP($A68,'1866'!$A$3:$I$140,9,FALSE),"")</f>
        <v/>
      </c>
      <c r="AL68" t="str">
        <f>IFERROR(VLOOKUP($A68,'1866'!$A$3:$J$140,10,FALSE),"")</f>
        <v/>
      </c>
      <c r="AM68" t="str">
        <f>IFERROR(VLOOKUP($A68,'1867'!$A$3:$B$140,2,FALSE),"")</f>
        <v/>
      </c>
      <c r="AN68" t="str">
        <f>IFERROR(VLOOKUP($A68,'1867'!$A$3:$C$140,3,FALSE),"")</f>
        <v/>
      </c>
      <c r="AO68" t="str">
        <f>IFERROR(VLOOKUP($A68,'1867'!$A$3:$D$140,4,FALSE),"")</f>
        <v/>
      </c>
      <c r="AP68" t="str">
        <f>IFERROR(VLOOKUP($A68,'1867'!$A$3:$E$140,5,FALSE),"")</f>
        <v/>
      </c>
      <c r="AQ68" t="str">
        <f>IFERROR(VLOOKUP($A68,'1867'!$A$3:$F$140,6,FALSE),"")</f>
        <v/>
      </c>
      <c r="AR68" t="str">
        <f>IFERROR(VLOOKUP($A68,'1867'!$A$3:$G$140,7,FALSE),"")</f>
        <v/>
      </c>
      <c r="AS68" t="str">
        <f>IFERROR(VLOOKUP($A68,'1867'!$A$3:$H$140,8,FALSE),"")</f>
        <v/>
      </c>
      <c r="AT68" t="str">
        <f>IFERROR(VLOOKUP($A68,'1867'!$A$3:$I$140,9,FALSE),"")</f>
        <v/>
      </c>
      <c r="AU68" t="str">
        <f>IFERROR(VLOOKUP($A68,'1867'!$A$3:$J$140,10,FALSE),"")</f>
        <v/>
      </c>
      <c r="AV68" t="str">
        <f>IFERROR(VLOOKUP($A68,'1868'!$A$3:$B$140,2,FALSE),"")</f>
        <v/>
      </c>
      <c r="AW68" t="str">
        <f>IFERROR(VLOOKUP($A68,'1868'!$A$3:$C$140,3,FALSE),"")</f>
        <v/>
      </c>
      <c r="AX68" t="str">
        <f>IFERROR(VLOOKUP($A68,'1868'!$A$3:$D$140,4,FALSE),"")</f>
        <v/>
      </c>
      <c r="AY68" t="str">
        <f>IFERROR(VLOOKUP($A68,'1868'!$A$3:$E$140,5,FALSE),"")</f>
        <v/>
      </c>
      <c r="AZ68" t="str">
        <f>IFERROR(VLOOKUP($A68,'1868'!$A$3:$F$140,6,FALSE),"")</f>
        <v/>
      </c>
      <c r="BA68" t="str">
        <f>IFERROR(VLOOKUP($A68,'1868'!$A$3:$G$140,7,FALSE),"")</f>
        <v/>
      </c>
      <c r="BB68" t="str">
        <f>IFERROR(VLOOKUP($A68,'1868'!$A$3:$H$140,8,FALSE),"")</f>
        <v/>
      </c>
      <c r="BC68" t="str">
        <f>IFERROR(VLOOKUP($A68,'1868'!$A$3:$I$140,9,FALSE),"")</f>
        <v/>
      </c>
      <c r="BD68" t="str">
        <f>IFERROR(VLOOKUP($A68,'1868'!$A$3:$J$140,10,FALSE),"")</f>
        <v/>
      </c>
      <c r="BE68" t="str">
        <f>IFERROR(VLOOKUP($A68,'1869'!$A$3:$B$140,2,FALSE),"")</f>
        <v/>
      </c>
      <c r="BF68" t="str">
        <f>IFERROR(VLOOKUP($A68,'1869'!$A$3:$C$140,3,FALSE),"")</f>
        <v/>
      </c>
      <c r="BG68" t="str">
        <f>IFERROR(VLOOKUP($A68,'1869'!$A$3:$D$140,4,FALSE),"")</f>
        <v/>
      </c>
      <c r="BH68" t="str">
        <f>IFERROR(VLOOKUP($A68,'1869'!$A$3:$E$140,5,FALSE),"")</f>
        <v/>
      </c>
      <c r="BI68" t="str">
        <f>IFERROR(VLOOKUP($A68,'1869'!$A$3:$F$140,6,FALSE),"")</f>
        <v/>
      </c>
      <c r="BJ68" t="str">
        <f>IFERROR(VLOOKUP($A68,'1869'!$A$3:$G$140,7,FALSE),"")</f>
        <v/>
      </c>
      <c r="BK68" t="str">
        <f>IFERROR(VLOOKUP($A68,'1869'!$A$3:$H$140,8,FALSE),"")</f>
        <v/>
      </c>
      <c r="BL68" t="str">
        <f>IFERROR(VLOOKUP($A68,'1869'!$A$3:$I$140,9,FALSE),"")</f>
        <v/>
      </c>
      <c r="BM68" t="str">
        <f>IFERROR(VLOOKUP($A68,'1869'!$A$3:$J$140,10,FALSE),"")</f>
        <v/>
      </c>
      <c r="BN68" t="str">
        <f>IFERROR(VLOOKUP($A68,'1870'!$A$3:$B$140,2,FALSE),"")</f>
        <v/>
      </c>
      <c r="BO68" t="str">
        <f>IFERROR(VLOOKUP($A68,'1870'!$A$3:$C$140,3,FALSE),"")</f>
        <v/>
      </c>
      <c r="BP68" t="str">
        <f>IFERROR(VLOOKUP($A68,'1870'!$A$3:$D$140,4,FALSE),"")</f>
        <v/>
      </c>
      <c r="BQ68" t="str">
        <f>IFERROR(VLOOKUP($A68,'1870'!$A$3:$E$140,5,FALSE),"")</f>
        <v/>
      </c>
      <c r="BR68" t="str">
        <f>IFERROR(VLOOKUP($A68,'1870'!$A$3:$F$140,6,FALSE),"")</f>
        <v/>
      </c>
      <c r="BS68" t="str">
        <f>IFERROR(VLOOKUP($A68,'1870'!$A$3:$G$140,7,FALSE),"")</f>
        <v/>
      </c>
      <c r="BT68" t="str">
        <f>IFERROR(VLOOKUP($A68,'1870'!$A$3:$H$140,8,FALSE),"")</f>
        <v/>
      </c>
      <c r="BU68" t="str">
        <f>IFERROR(VLOOKUP($A68,'1870'!$A$3:$I$140,9,FALSE),"")</f>
        <v/>
      </c>
      <c r="BV68" t="str">
        <f>IFERROR(VLOOKUP($A68,'1870'!$A$3:$J$140,10,FALSE),"")</f>
        <v/>
      </c>
      <c r="BW68" t="str">
        <f>IFERROR(VLOOKUP($A68,'1871'!$A$3:$B$140,2,FALSE),"")</f>
        <v/>
      </c>
      <c r="BX68" t="str">
        <f>IFERROR(VLOOKUP($A68,'1871'!$A$3:$C$140,3,FALSE),"")</f>
        <v/>
      </c>
      <c r="BY68" t="str">
        <f>IFERROR(VLOOKUP($A68,'1871'!$A$3:$D$140,4,FALSE),"")</f>
        <v/>
      </c>
      <c r="BZ68" t="str">
        <f>IFERROR(VLOOKUP($A68,'1871'!$A$3:$E$140,5,FALSE),"")</f>
        <v/>
      </c>
      <c r="CA68" t="str">
        <f>IFERROR(VLOOKUP($A68,'1871'!$A$3:$F$140,6,FALSE),"")</f>
        <v/>
      </c>
      <c r="CB68" t="str">
        <f>IFERROR(VLOOKUP($A68,'1871'!$A$3:$G$140,7,FALSE),"")</f>
        <v/>
      </c>
      <c r="CC68" t="str">
        <f>IFERROR(VLOOKUP($A68,'1871'!$A$3:$H$140,8,FALSE),"")</f>
        <v/>
      </c>
      <c r="CD68" t="str">
        <f>IFERROR(VLOOKUP($A68,'1871'!$A$3:$I$140,9,FALSE),"")</f>
        <v/>
      </c>
      <c r="CE68" t="str">
        <f>IFERROR(VLOOKUP($A68,'1871'!$A$3:$J$140,10,FALSE),"")</f>
        <v/>
      </c>
      <c r="CF68" t="str">
        <f>IFERROR(VLOOKUP($A68,'1872'!$A$3:$B$140,2,FALSE),"")</f>
        <v/>
      </c>
      <c r="CG68" t="str">
        <f>IFERROR(VLOOKUP($A68,'1872'!$A$3:$C$140,3,FALSE),"")</f>
        <v/>
      </c>
      <c r="CH68" t="str">
        <f>IFERROR(VLOOKUP($A68,'1872'!$A$3:$D$140,4,FALSE),"")</f>
        <v/>
      </c>
      <c r="CI68" t="str">
        <f>IFERROR(VLOOKUP($A68,'1872'!$A$3:$E$140,5,FALSE),"")</f>
        <v/>
      </c>
      <c r="CJ68" t="str">
        <f>IFERROR(VLOOKUP($A68,'1872'!$A$3:$F$140,6,FALSE),"")</f>
        <v/>
      </c>
      <c r="CK68" t="str">
        <f>IFERROR(VLOOKUP($A68,'1872'!$A$3:$G$140,7,FALSE),"")</f>
        <v/>
      </c>
      <c r="CL68" t="str">
        <f>IFERROR(VLOOKUP($A68,'1872'!$A$3:$H$140,8,FALSE),"")</f>
        <v/>
      </c>
      <c r="CM68" t="str">
        <f>IFERROR(VLOOKUP($A68,'1872'!$A$3:$I$140,9,FALSE),"")</f>
        <v/>
      </c>
      <c r="CN68" t="str">
        <f>IFERROR(VLOOKUP($A68,'1872'!$A$3:$J$140,10,FALSE),"")</f>
        <v/>
      </c>
      <c r="CO68">
        <f>IFERROR(VLOOKUP($A68,'1873'!$A$3:$B$140,2,FALSE),"")</f>
        <v>1333</v>
      </c>
      <c r="CP68">
        <f>IFERROR(VLOOKUP($A68,'1873'!$A$3:$C$140,3,FALSE),"")</f>
        <v>209587.39</v>
      </c>
      <c r="CQ68">
        <f>IFERROR(VLOOKUP($A68,'1873'!$A$3:$D$140,4,FALSE),"")</f>
        <v>66</v>
      </c>
      <c r="CR68">
        <f>IFERROR(VLOOKUP($A68,'1873'!$A$3:$E$140,5,FALSE),"")</f>
        <v>10519.47</v>
      </c>
      <c r="CS68">
        <f>IFERROR(VLOOKUP($A68,'1873'!$A$3:$F$140,6,FALSE),"")</f>
        <v>0</v>
      </c>
      <c r="CT68">
        <f>IFERROR(VLOOKUP($A68,'1873'!$A$3:$G$140,7,FALSE),"")</f>
        <v>0</v>
      </c>
      <c r="CU68">
        <f>IFERROR(VLOOKUP($A68,'1873'!$A$3:$H$140,8,FALSE),"")</f>
        <v>0</v>
      </c>
      <c r="CV68">
        <f>IFERROR(VLOOKUP($A68,'1873'!$A$3:$I$140,9,FALSE),"")</f>
        <v>0</v>
      </c>
      <c r="CW68">
        <f>IFERROR(VLOOKUP($A68,'1873'!$A$3:$J$140,10,FALSE),"")</f>
        <v>5495.72</v>
      </c>
      <c r="CX68">
        <f>IFERROR(VLOOKUP($A68,'1874'!$A$3:$B$140,2,FALSE),"")</f>
        <v>1543</v>
      </c>
      <c r="CY68">
        <f>IFERROR(VLOOKUP($A68,'1874'!$A$3:$C$140,3,FALSE),"")</f>
        <v>242336.67</v>
      </c>
      <c r="CZ68">
        <f>IFERROR(VLOOKUP($A68,'1874'!$A$3:$D$140,4,FALSE),"")</f>
        <v>110</v>
      </c>
      <c r="DA68">
        <f>IFERROR(VLOOKUP($A68,'1874'!$A$3:$E$140,5,FALSE),"")</f>
        <v>16779.88</v>
      </c>
      <c r="DB68">
        <f>IFERROR(VLOOKUP($A68,'1874'!$A$3:$F$140,6,FALSE),"")</f>
        <v>0</v>
      </c>
      <c r="DC68">
        <f>IFERROR(VLOOKUP($A68,'1874'!$A$3:$G$140,7,FALSE),"")</f>
        <v>0</v>
      </c>
      <c r="DD68">
        <f>IFERROR(VLOOKUP($A68,'1874'!$A$3:$H$140,8,FALSE),"")</f>
        <v>0</v>
      </c>
      <c r="DE68">
        <f>IFERROR(VLOOKUP($A68,'1874'!$A$3:$I$140,9,FALSE),"")</f>
        <v>0</v>
      </c>
      <c r="DF68">
        <f>IFERROR(VLOOKUP($A68,'1874'!$A$3:$J$140,10,FALSE),"")</f>
        <v>7088.74</v>
      </c>
      <c r="DG68">
        <f>IFERROR(VLOOKUP($A68,'1875'!$A$3:$B$140,2,FALSE),"")</f>
        <v>494</v>
      </c>
      <c r="DH68">
        <f>IFERROR(VLOOKUP($A68,'1875'!$A$3:$C$140,3,FALSE),"")</f>
        <v>76855.77</v>
      </c>
      <c r="DI68">
        <f>IFERROR(VLOOKUP($A68,'1875'!$A$3:$D$140,4,FALSE),"")</f>
        <v>267</v>
      </c>
      <c r="DJ68">
        <f>IFERROR(VLOOKUP($A68,'1875'!$A$3:$E$140,5,FALSE),"")</f>
        <v>41469.69</v>
      </c>
      <c r="DK68">
        <f>IFERROR(VLOOKUP($A68,'1875'!$A$3:$F$140,6,FALSE),"")</f>
        <v>0</v>
      </c>
      <c r="DL68">
        <f>IFERROR(VLOOKUP($A68,'1875'!$A$3:$G$140,7,FALSE),"")</f>
        <v>0</v>
      </c>
      <c r="DM68">
        <f>IFERROR(VLOOKUP($A68,'1875'!$A$3:$H$140,8,FALSE),"")</f>
        <v>0</v>
      </c>
      <c r="DN68">
        <f>IFERROR(VLOOKUP($A68,'1875'!$A$3:$I$140,9,FALSE),"")</f>
        <v>0</v>
      </c>
      <c r="DO68">
        <f>IFERROR(VLOOKUP($A68,'1875'!$A$3:$J$140,10,FALSE),"")</f>
        <v>4500.8900000000003</v>
      </c>
      <c r="DP68" t="str">
        <f>IFERROR(VLOOKUP($A68,'1876'!$A$3:$B$140,2,FALSE),"")</f>
        <v/>
      </c>
      <c r="DQ68" t="str">
        <f>IFERROR(VLOOKUP($A68,'1876'!$A$3:$C$140,3,FALSE),"")</f>
        <v/>
      </c>
      <c r="DR68" t="str">
        <f>IFERROR(VLOOKUP($A68,'1876'!$A$3:$D$140,4,FALSE),"")</f>
        <v/>
      </c>
      <c r="DS68" t="str">
        <f>IFERROR(VLOOKUP($A68,'1876'!$A$3:$E$140,5,FALSE),"")</f>
        <v/>
      </c>
      <c r="DT68" t="str">
        <f>IFERROR(VLOOKUP($A68,'1876'!$A$3:$F$140,6,FALSE),"")</f>
        <v/>
      </c>
      <c r="DU68" t="str">
        <f>IFERROR(VLOOKUP($A68,'1876'!$A$3:$G$140,7,FALSE),"")</f>
        <v/>
      </c>
      <c r="DV68" t="str">
        <f>IFERROR(VLOOKUP($A68,'1876'!$A$3:$H$140,8,FALSE),"")</f>
        <v/>
      </c>
      <c r="DW68" t="str">
        <f>IFERROR(VLOOKUP($A68,'1876'!$A$3:$I$140,9,FALSE),"")</f>
        <v/>
      </c>
      <c r="DX68" t="str">
        <f>IFERROR(VLOOKUP($A68,'1876'!$A$3:$J$140,10,FALSE),"")</f>
        <v/>
      </c>
      <c r="DY68" t="str">
        <f>IFERROR(VLOOKUP($A68,'1877'!$A$3:$B$140,2,FALSE),"")</f>
        <v/>
      </c>
      <c r="DZ68" t="str">
        <f>IFERROR(VLOOKUP($A68,'1877'!$A$3:$C$140,3,FALSE),"")</f>
        <v/>
      </c>
      <c r="EA68" t="str">
        <f>IFERROR(VLOOKUP($A68,'1877'!$A$3:$D$140,4,FALSE),"")</f>
        <v/>
      </c>
      <c r="EB68" t="str">
        <f>IFERROR(VLOOKUP($A68,'1877'!$A$3:$E$140,5,FALSE),"")</f>
        <v/>
      </c>
      <c r="EC68" t="str">
        <f>IFERROR(VLOOKUP($A68,'1877'!$A$3:$F$140,6,FALSE),"")</f>
        <v/>
      </c>
      <c r="ED68" t="str">
        <f>IFERROR(VLOOKUP($A68,'1877'!$A$3:$G$140,7,FALSE),"")</f>
        <v/>
      </c>
      <c r="EE68" t="str">
        <f>IFERROR(VLOOKUP($A68,'1877'!$A$3:$H$140,8,FALSE),"")</f>
        <v/>
      </c>
      <c r="EF68" t="str">
        <f>IFERROR(VLOOKUP($A68,'1877'!$A$3:$I$140,9,FALSE),"")</f>
        <v/>
      </c>
      <c r="EG68" t="str">
        <f>IFERROR(VLOOKUP($A68,'1877'!$A$3:$J$140,10,FALSE),"")</f>
        <v/>
      </c>
      <c r="EH68" t="str">
        <f>IFERROR(VLOOKUP($A68,'1878'!$A$3:$B$140,2,FALSE),"")</f>
        <v/>
      </c>
      <c r="EI68" t="str">
        <f>IFERROR(VLOOKUP($A68,'1878'!$A$3:$C$140,3,FALSE),"")</f>
        <v/>
      </c>
      <c r="EJ68" t="str">
        <f>IFERROR(VLOOKUP($A68,'1878'!$A$3:$D$140,4,FALSE),"")</f>
        <v/>
      </c>
      <c r="EK68" t="str">
        <f>IFERROR(VLOOKUP($A68,'1878'!$A$3:$E$140,5,FALSE),"")</f>
        <v/>
      </c>
      <c r="EL68" t="str">
        <f>IFERROR(VLOOKUP($A68,'1878'!$A$3:$F$140,6,FALSE),"")</f>
        <v/>
      </c>
      <c r="EM68" t="str">
        <f>IFERROR(VLOOKUP($A68,'1878'!$A$3:$G$140,7,FALSE),"")</f>
        <v/>
      </c>
      <c r="EN68" t="str">
        <f>IFERROR(VLOOKUP($A68,'1878'!$A$3:$H$140,8,FALSE),"")</f>
        <v/>
      </c>
      <c r="EO68" t="str">
        <f>IFERROR(VLOOKUP($A68,'1878'!$A$3:$I$140,9,FALSE),"")</f>
        <v/>
      </c>
      <c r="EP68" t="str">
        <f>IFERROR(VLOOKUP($A68,'1878'!$A$3:$J$140,10,FALSE),"")</f>
        <v/>
      </c>
      <c r="EQ68" t="str">
        <f>IFERROR(VLOOKUP($A68,'1879'!$A$3:$B$140,2,FALSE),"")</f>
        <v/>
      </c>
      <c r="ER68" t="str">
        <f>IFERROR(VLOOKUP($A68,'1879'!$A$3:$C$140,3,FALSE),"")</f>
        <v/>
      </c>
      <c r="ES68" t="str">
        <f>IFERROR(VLOOKUP($A68,'1879'!$A$3:$D$140,4,FALSE),"")</f>
        <v/>
      </c>
      <c r="ET68" t="str">
        <f>IFERROR(VLOOKUP($A68,'1879'!$A$3:$E$140,5,FALSE),"")</f>
        <v/>
      </c>
      <c r="EU68" t="str">
        <f>IFERROR(VLOOKUP($A68,'1879'!$A$3:$F$140,6,FALSE),"")</f>
        <v/>
      </c>
      <c r="EV68" t="str">
        <f>IFERROR(VLOOKUP($A68,'1879'!$A$3:$G$140,7,FALSE),"")</f>
        <v/>
      </c>
      <c r="EW68" t="str">
        <f>IFERROR(VLOOKUP($A68,'1879'!$A$3:$H$140,8,FALSE),"")</f>
        <v/>
      </c>
      <c r="EX68" t="str">
        <f>IFERROR(VLOOKUP($A68,'1879'!$A$3:$I$140,9,FALSE),"")</f>
        <v/>
      </c>
      <c r="EY68" t="str">
        <f>IFERROR(VLOOKUP($A68,'1879'!$A$3:$J$140,10,FALSE),"")</f>
        <v/>
      </c>
      <c r="EZ68" t="str">
        <f>IFERROR(VLOOKUP($A68,'1880'!$A$3:$B$140,2,FALSE),"")</f>
        <v/>
      </c>
      <c r="FA68" t="str">
        <f>IFERROR(VLOOKUP($A68,'1880'!$A$3:$C$140,3,FALSE),"")</f>
        <v/>
      </c>
      <c r="FB68" t="str">
        <f>IFERROR(VLOOKUP($A68,'1880'!$A$3:$D$140,4,FALSE),"")</f>
        <v/>
      </c>
      <c r="FC68" t="str">
        <f>IFERROR(VLOOKUP($A68,'1880'!$A$3:$E$140,5,FALSE),"")</f>
        <v/>
      </c>
      <c r="FD68" t="str">
        <f>IFERROR(VLOOKUP($A68,'1880'!$A$3:$F$140,6,FALSE),"")</f>
        <v/>
      </c>
      <c r="FE68" t="str">
        <f>IFERROR(VLOOKUP($A68,'1880'!$A$3:$G$140,7,FALSE),"")</f>
        <v/>
      </c>
      <c r="FF68" t="str">
        <f>IFERROR(VLOOKUP($A68,'1880'!$A$3:$H$140,8,FALSE),"")</f>
        <v/>
      </c>
      <c r="FG68" t="str">
        <f>IFERROR(VLOOKUP($A68,'1880'!$A$3:$I$140,9,FALSE),"")</f>
        <v/>
      </c>
      <c r="FH68" t="str">
        <f>IFERROR(VLOOKUP($A68,'1880'!$A$3:$J$140,10,FALSE),"")</f>
        <v/>
      </c>
      <c r="FI68" t="str">
        <f>IFERROR(VLOOKUP($A68,'1881'!$A$3:$B$140,2,FALSE),"")</f>
        <v/>
      </c>
      <c r="FJ68" t="str">
        <f>IFERROR(VLOOKUP($A68,'1881'!$A$3:$C$140,3,FALSE),"")</f>
        <v/>
      </c>
      <c r="FK68" t="str">
        <f>IFERROR(VLOOKUP($A68,'1881'!$A$3:$D$140,4,FALSE),"")</f>
        <v/>
      </c>
      <c r="FL68" t="str">
        <f>IFERROR(VLOOKUP($A68,'1881'!$A$3:$E$140,5,FALSE),"")</f>
        <v/>
      </c>
      <c r="FM68" t="str">
        <f>IFERROR(VLOOKUP($A68,'1881'!$A$3:$F$140,6,FALSE),"")</f>
        <v/>
      </c>
      <c r="FN68" t="str">
        <f>IFERROR(VLOOKUP($A68,'1881'!$A$3:$G$140,7,FALSE),"")</f>
        <v/>
      </c>
      <c r="FO68" t="str">
        <f>IFERROR(VLOOKUP($A68,'1881'!$A$3:$H$140,8,FALSE),"")</f>
        <v/>
      </c>
      <c r="FP68" t="str">
        <f>IFERROR(VLOOKUP($A68,'1881'!$A$3:$I$140,9,FALSE),"")</f>
        <v/>
      </c>
      <c r="FQ68" t="str">
        <f>IFERROR(VLOOKUP($A68,'1881'!$A$3:$J$140,10,FALSE),"")</f>
        <v/>
      </c>
      <c r="FR68" t="str">
        <f>IFERROR(VLOOKUP($A68,'1882'!$A$3:$B$140,2,FALSE),"")</f>
        <v/>
      </c>
      <c r="FS68" t="str">
        <f>IFERROR(VLOOKUP($A68,'1882'!$A$3:$C$140,3,FALSE),"")</f>
        <v/>
      </c>
      <c r="FT68" t="str">
        <f>IFERROR(VLOOKUP($A68,'1882'!$A$3:$D$140,4,FALSE),"")</f>
        <v/>
      </c>
      <c r="FU68" t="str">
        <f>IFERROR(VLOOKUP($A68,'1882'!$A$3:$E$140,5,FALSE),"")</f>
        <v/>
      </c>
      <c r="FV68" t="str">
        <f>IFERROR(VLOOKUP($A68,'1882'!$A$3:$F$140,6,FALSE),"")</f>
        <v/>
      </c>
      <c r="FW68" t="str">
        <f>IFERROR(VLOOKUP($A68,'1882'!$A$3:$G$140,7,FALSE),"")</f>
        <v/>
      </c>
      <c r="FX68" t="str">
        <f>IFERROR(VLOOKUP($A68,'1882'!$A$3:$H$140,8,FALSE),"")</f>
        <v/>
      </c>
      <c r="FY68" t="str">
        <f>IFERROR(VLOOKUP($A68,'1882'!$A$3:$I$140,9,FALSE),"")</f>
        <v/>
      </c>
      <c r="FZ68" t="str">
        <f>IFERROR(VLOOKUP($A68,'1882'!$A$3:$J$140,10,FALSE),"")</f>
        <v/>
      </c>
      <c r="GA68" t="str">
        <f>IFERROR(VLOOKUP($A68,'1883'!$A$3:$B$140,2,FALSE),"")</f>
        <v/>
      </c>
      <c r="GB68" t="str">
        <f>IFERROR(VLOOKUP($A68,'1883'!$A$3:$C$140,3,FALSE),"")</f>
        <v/>
      </c>
      <c r="GC68" t="str">
        <f>IFERROR(VLOOKUP($A68,'1883'!$A$3:$D$140,4,FALSE),"")</f>
        <v/>
      </c>
      <c r="GD68" t="str">
        <f>IFERROR(VLOOKUP($A68,'1883'!$A$3:$E$140,5,FALSE),"")</f>
        <v/>
      </c>
      <c r="GE68" t="str">
        <f>IFERROR(VLOOKUP($A68,'1883'!$A$3:$F$140,6,FALSE),"")</f>
        <v/>
      </c>
      <c r="GF68" t="str">
        <f>IFERROR(VLOOKUP($A68,'1883'!$A$3:$G$140,7,FALSE),"")</f>
        <v/>
      </c>
      <c r="GG68" t="str">
        <f>IFERROR(VLOOKUP($A68,'1883'!$A$3:$H$140,8,FALSE),"")</f>
        <v/>
      </c>
      <c r="GH68" t="str">
        <f>IFERROR(VLOOKUP($A68,'1883'!$A$3:$I$140,9,FALSE),"")</f>
        <v/>
      </c>
      <c r="GI68" t="str">
        <f>IFERROR(VLOOKUP($A68,'1883'!$A$3:$J$140,10,FALSE),"")</f>
        <v/>
      </c>
      <c r="GJ68" t="str">
        <f>IFERROR(VLOOKUP($A68,'1884'!$A$3:$B$140,2,FALSE),"")</f>
        <v/>
      </c>
      <c r="GK68" t="str">
        <f>IFERROR(VLOOKUP($A68,'1884'!$A$3:$C$140,3,FALSE),"")</f>
        <v/>
      </c>
      <c r="GL68" t="str">
        <f>IFERROR(VLOOKUP($A68,'1884'!$A$3:$D$140,4,FALSE),"")</f>
        <v/>
      </c>
      <c r="GM68" t="str">
        <f>IFERROR(VLOOKUP($A68,'1884'!$A$3:$E$140,5,FALSE),"")</f>
        <v/>
      </c>
      <c r="GN68" t="str">
        <f>IFERROR(VLOOKUP($A68,'1884'!$A$3:$F$140,6,FALSE),"")</f>
        <v/>
      </c>
      <c r="GO68" t="str">
        <f>IFERROR(VLOOKUP($A68,'1884'!$A$3:$G$140,7,FALSE),"")</f>
        <v/>
      </c>
      <c r="GP68" t="str">
        <f>IFERROR(VLOOKUP($A68,'1884'!$A$3:$H$140,8,FALSE),"")</f>
        <v/>
      </c>
      <c r="GQ68" t="str">
        <f>IFERROR(VLOOKUP($A68,'1884'!$A$3:$I$140,9,FALSE),"")</f>
        <v/>
      </c>
      <c r="GR68" t="str">
        <f>IFERROR(VLOOKUP($A68,'1884'!$A$3:$J$140,10,FALSE),"")</f>
        <v/>
      </c>
      <c r="GS68" t="str">
        <f>IFERROR(VLOOKUP($A68,'1885'!$A$3:$B$140,2,FALSE),"")</f>
        <v/>
      </c>
      <c r="GT68" t="str">
        <f>IFERROR(VLOOKUP($A68,'1885'!$A$3:$C$140,3,FALSE),"")</f>
        <v/>
      </c>
      <c r="GU68" t="str">
        <f>IFERROR(VLOOKUP($A68,'1885'!$A$3:$D$140,4,FALSE),"")</f>
        <v/>
      </c>
      <c r="GV68" t="str">
        <f>IFERROR(VLOOKUP($A68,'1885'!$A$3:$E$140,5,FALSE),"")</f>
        <v/>
      </c>
      <c r="GW68" t="str">
        <f>IFERROR(VLOOKUP($A68,'1885'!$A$3:$F$140,6,FALSE),"")</f>
        <v/>
      </c>
      <c r="GX68" t="str">
        <f>IFERROR(VLOOKUP($A68,'1885'!$A$3:$G$140,7,FALSE),"")</f>
        <v/>
      </c>
      <c r="GY68" t="str">
        <f>IFERROR(VLOOKUP($A68,'1885'!$A$3:$H$140,8,FALSE),"")</f>
        <v/>
      </c>
      <c r="GZ68" t="str">
        <f>IFERROR(VLOOKUP($A68,'1885'!$A$3:$I$140,9,FALSE),"")</f>
        <v/>
      </c>
      <c r="HA68" t="str">
        <f>IFERROR(VLOOKUP($A68,'1885'!$A$3:$J$140,10,FALSE),"")</f>
        <v/>
      </c>
      <c r="HB68" t="str">
        <f>IFERROR(VLOOKUP($A68,'1886'!$A$3:$B$140,2,FALSE),"")</f>
        <v/>
      </c>
      <c r="HC68" t="str">
        <f>IFERROR(VLOOKUP($A68,'1886'!$A$3:$C$140,3,FALSE),"")</f>
        <v/>
      </c>
      <c r="HD68" t="str">
        <f>IFERROR(VLOOKUP($A68,'1886'!$A$3:$D$140,4,FALSE),"")</f>
        <v/>
      </c>
      <c r="HE68" t="str">
        <f>IFERROR(VLOOKUP($A68,'1886'!$A$3:$E$140,5,FALSE),"")</f>
        <v/>
      </c>
      <c r="HF68" t="str">
        <f>IFERROR(VLOOKUP($A68,'1886'!$A$3:$F$140,6,FALSE),"")</f>
        <v/>
      </c>
      <c r="HG68" t="str">
        <f>IFERROR(VLOOKUP($A68,'1886'!$A$3:$G$140,7,FALSE),"")</f>
        <v/>
      </c>
      <c r="HH68" t="str">
        <f>IFERROR(VLOOKUP($A68,'1886'!$A$3:$H$140,8,FALSE),"")</f>
        <v/>
      </c>
      <c r="HI68" t="str">
        <f>IFERROR(VLOOKUP($A68,'1886'!$A$3:$I$140,9,FALSE),"")</f>
        <v/>
      </c>
      <c r="HJ68" t="str">
        <f>IFERROR(VLOOKUP($A68,'1886'!$A$3:$J$140,10,FALSE),"")</f>
        <v/>
      </c>
      <c r="HK68" t="str">
        <f>IFERROR(VLOOKUP($A68,'1887'!$A$3:$B$140,2,FALSE),"")</f>
        <v/>
      </c>
      <c r="HL68" t="str">
        <f>IFERROR(VLOOKUP($A68,'1887'!$A$3:$C$140,3,FALSE),"")</f>
        <v/>
      </c>
      <c r="HM68" t="str">
        <f>IFERROR(VLOOKUP($A68,'1887'!$A$3:$D$140,4,FALSE),"")</f>
        <v/>
      </c>
      <c r="HN68" t="str">
        <f>IFERROR(VLOOKUP($A68,'1887'!$A$3:$E$140,5,FALSE),"")</f>
        <v/>
      </c>
      <c r="HO68" t="str">
        <f>IFERROR(VLOOKUP($A68,'1887'!$A$3:$F$140,6,FALSE),"")</f>
        <v/>
      </c>
      <c r="HP68" t="str">
        <f>IFERROR(VLOOKUP($A68,'1887'!$A$3:$G$140,7,FALSE),"")</f>
        <v/>
      </c>
      <c r="HQ68" t="str">
        <f>IFERROR(VLOOKUP($A68,'1887'!$A$3:$H$140,8,FALSE),"")</f>
        <v/>
      </c>
      <c r="HR68" t="str">
        <f>IFERROR(VLOOKUP($A68,'1887'!$A$3:$I$140,9,FALSE),"")</f>
        <v/>
      </c>
      <c r="HS68" t="str">
        <f>IFERROR(VLOOKUP($A68,'1887'!$A$3:$J$140,10,FALSE),"")</f>
        <v/>
      </c>
      <c r="HT68" t="str">
        <f>IFERROR(VLOOKUP($A68,'1888'!$A$3:$B$140,2,FALSE),"")</f>
        <v/>
      </c>
      <c r="HU68" t="str">
        <f>IFERROR(VLOOKUP($A68,'1888'!$A$3:$C$140,3,FALSE),"")</f>
        <v/>
      </c>
      <c r="HV68" t="str">
        <f>IFERROR(VLOOKUP($A68,'1888'!$A$3:$D$140,4,FALSE),"")</f>
        <v/>
      </c>
      <c r="HW68" t="str">
        <f>IFERROR(VLOOKUP($A68,'1888'!$A$3:$E$140,5,FALSE),"")</f>
        <v/>
      </c>
      <c r="HX68" t="str">
        <f>IFERROR(VLOOKUP($A68,'1888'!$A$3:$F$140,6,FALSE),"")</f>
        <v/>
      </c>
      <c r="HY68" t="str">
        <f>IFERROR(VLOOKUP($A68,'1888'!$A$3:$G$140,7,FALSE),"")</f>
        <v/>
      </c>
      <c r="HZ68" t="str">
        <f>IFERROR(VLOOKUP($A68,'1888'!$A$3:$H$140,8,FALSE),"")</f>
        <v/>
      </c>
      <c r="IA68" t="str">
        <f>IFERROR(VLOOKUP($A68,'1888'!$A$3:$I$140,9,FALSE),"")</f>
        <v/>
      </c>
      <c r="IB68" t="str">
        <f>IFERROR(VLOOKUP($A68,'1888'!$A$3:$J$140,10,FALSE),"")</f>
        <v/>
      </c>
      <c r="IC68" t="str">
        <f>IFERROR(VLOOKUP($A68,'1889'!$A$3:$B$140,2,FALSE),"")</f>
        <v/>
      </c>
      <c r="ID68" t="str">
        <f>IFERROR(VLOOKUP($A68,'1889'!$A$3:$C$140,3,FALSE),"")</f>
        <v/>
      </c>
      <c r="IE68" t="str">
        <f>IFERROR(VLOOKUP($A68,'1889'!$A$3:$D$140,4,FALSE),"")</f>
        <v/>
      </c>
      <c r="IF68" t="str">
        <f>IFERROR(VLOOKUP($A68,'1889'!$A$3:$E$140,5,FALSE),"")</f>
        <v/>
      </c>
      <c r="IG68" t="str">
        <f>IFERROR(VLOOKUP($A68,'1889'!$A$3:$F$140,6,FALSE),"")</f>
        <v/>
      </c>
      <c r="IH68" t="str">
        <f>IFERROR(VLOOKUP($A68,'1889'!$A$3:$G$140,7,FALSE),"")</f>
        <v/>
      </c>
      <c r="II68" t="str">
        <f>IFERROR(VLOOKUP($A68,'1889'!$A$3:$H$140,8,FALSE),"")</f>
        <v/>
      </c>
      <c r="IJ68" t="str">
        <f>IFERROR(VLOOKUP($A68,'1889'!$A$3:$I$140,9,FALSE),"")</f>
        <v/>
      </c>
      <c r="IK68" t="str">
        <f>IFERROR(VLOOKUP($A68,'1889'!$A$3:$J$140,10,FALSE),"")</f>
        <v/>
      </c>
      <c r="IL68" t="str">
        <f>IFERROR(VLOOKUP($A68,'1890'!$A$3:$B$140,2,FALSE),"")</f>
        <v/>
      </c>
      <c r="IM68" t="str">
        <f>IFERROR(VLOOKUP($A68,'1890'!$A$3:$C$140,3,FALSE),"")</f>
        <v/>
      </c>
      <c r="IN68" t="str">
        <f>IFERROR(VLOOKUP($A68,'1890'!$A$3:$D$140,4,FALSE),"")</f>
        <v/>
      </c>
      <c r="IO68" t="str">
        <f>IFERROR(VLOOKUP($A68,'1890'!$A$3:$E$140,5,FALSE),"")</f>
        <v/>
      </c>
      <c r="IP68" t="str">
        <f>IFERROR(VLOOKUP($A68,'1890'!$A$3:$F$140,6,FALSE),"")</f>
        <v/>
      </c>
      <c r="IQ68" t="str">
        <f>IFERROR(VLOOKUP($A68,'1890'!$A$3:$G$140,7,FALSE),"")</f>
        <v/>
      </c>
      <c r="IR68" t="str">
        <f>IFERROR(VLOOKUP($A68,'1890'!$A$3:$H$140,8,FALSE),"")</f>
        <v/>
      </c>
      <c r="IS68" t="str">
        <f>IFERROR(VLOOKUP($A68,'1890'!$A$3:$I$140,9,FALSE),"")</f>
        <v/>
      </c>
      <c r="IT68" t="str">
        <f>IFERROR(VLOOKUP($A68,'1890'!$A$3:$J$140,10,FALSE),"")</f>
        <v/>
      </c>
      <c r="IU68" t="str">
        <f>IFERROR(VLOOKUP($A68,'1891'!$A$3:$B$140,2,FALSE),"")</f>
        <v/>
      </c>
      <c r="IV68" t="str">
        <f>IFERROR(VLOOKUP($A68,'1891'!$A$3:$C$140,3,FALSE),"")</f>
        <v/>
      </c>
      <c r="IW68" t="str">
        <f>IFERROR(VLOOKUP($A68,'1891'!$A$3:$D$140,4,FALSE),"")</f>
        <v/>
      </c>
      <c r="IX68" t="str">
        <f>IFERROR(VLOOKUP($A68,'1891'!$A$3:$E$140,5,FALSE),"")</f>
        <v/>
      </c>
      <c r="IY68" t="str">
        <f>IFERROR(VLOOKUP($A68,'1891'!$A$3:$F$140,6,FALSE),"")</f>
        <v/>
      </c>
      <c r="IZ68" t="str">
        <f>IFERROR(VLOOKUP($A68,'1891'!$A$3:$G$140,7,FALSE),"")</f>
        <v/>
      </c>
      <c r="JA68" t="str">
        <f>IFERROR(VLOOKUP($A68,'1891'!$A$3:$H$140,8,FALSE),"")</f>
        <v/>
      </c>
      <c r="JB68" t="str">
        <f>IFERROR(VLOOKUP($A68,'1891'!$A$3:$I$140,9,FALSE),"")</f>
        <v/>
      </c>
      <c r="JC68" t="str">
        <f>IFERROR(VLOOKUP($A68,'1891'!$A$3:$J$140,10,FALSE),"")</f>
        <v/>
      </c>
      <c r="JD68" t="str">
        <f>IFERROR(VLOOKUP($A68,'1892'!$A$3:$B$140,2,FALSE),"")</f>
        <v/>
      </c>
      <c r="JE68" t="str">
        <f>IFERROR(VLOOKUP($A68,'1892'!$A$3:$C$140,3,FALSE),"")</f>
        <v/>
      </c>
      <c r="JF68" t="str">
        <f>IFERROR(VLOOKUP($A68,'1892'!$A$3:$D$140,4,FALSE),"")</f>
        <v/>
      </c>
      <c r="JG68" t="str">
        <f>IFERROR(VLOOKUP($A68,'1892'!$A$3:$E$140,5,FALSE),"")</f>
        <v/>
      </c>
      <c r="JH68" t="str">
        <f>IFERROR(VLOOKUP($A68,'1892'!$A$3:$F$140,6,FALSE),"")</f>
        <v/>
      </c>
      <c r="JI68" t="str">
        <f>IFERROR(VLOOKUP($A68,'1892'!$A$3:$G$140,7,FALSE),"")</f>
        <v/>
      </c>
      <c r="JJ68" t="str">
        <f>IFERROR(VLOOKUP($A68,'1892'!$A$3:$H$140,8,FALSE),"")</f>
        <v/>
      </c>
      <c r="JK68" t="str">
        <f>IFERROR(VLOOKUP($A68,'1892'!$A$3:$I$140,9,FALSE),"")</f>
        <v/>
      </c>
      <c r="JL68" t="str">
        <f>IFERROR(VLOOKUP($A68,'1892'!$A$3:$J$140,10,FALSE),"")</f>
        <v/>
      </c>
      <c r="JM68" t="str">
        <f>IFERROR(VLOOKUP($A68,'1893'!$A$3:$B$140,2,FALSE),"")</f>
        <v/>
      </c>
      <c r="JN68" t="str">
        <f>IFERROR(VLOOKUP($A68,'1893'!$A$3:$C$140,3,FALSE),"")</f>
        <v/>
      </c>
      <c r="JO68" t="str">
        <f>IFERROR(VLOOKUP($A68,'1893'!$A$3:$D$140,4,FALSE),"")</f>
        <v/>
      </c>
      <c r="JP68" t="str">
        <f>IFERROR(VLOOKUP($A68,'1893'!$A$3:$E$140,5,FALSE),"")</f>
        <v/>
      </c>
      <c r="JQ68" t="str">
        <f>IFERROR(VLOOKUP($A68,'1893'!$A$3:$F$140,6,FALSE),"")</f>
        <v/>
      </c>
      <c r="JR68" t="str">
        <f>IFERROR(VLOOKUP($A68,'1893'!$A$3:$G$140,7,FALSE),"")</f>
        <v/>
      </c>
      <c r="JS68" t="str">
        <f>IFERROR(VLOOKUP($A68,'1893'!$A$3:$H$140,8,FALSE),"")</f>
        <v/>
      </c>
      <c r="JT68" t="str">
        <f>IFERROR(VLOOKUP($A68,'1893'!$A$3:$I$140,9,FALSE),"")</f>
        <v/>
      </c>
      <c r="JU68" t="str">
        <f>IFERROR(VLOOKUP($A68,'1893'!$A$3:$J$140,10,FALSE),"")</f>
        <v/>
      </c>
      <c r="JV68" t="str">
        <f>IFERROR(VLOOKUP($A68,'1894'!$A$3:$B$140,2,FALSE),"")</f>
        <v/>
      </c>
      <c r="JW68" t="str">
        <f>IFERROR(VLOOKUP($A68,'1894'!$A$3:$C$140,3,FALSE),"")</f>
        <v/>
      </c>
      <c r="JX68" t="str">
        <f>IFERROR(VLOOKUP($A68,'1894'!$A$3:$D$140,4,FALSE),"")</f>
        <v/>
      </c>
      <c r="JY68" t="str">
        <f>IFERROR(VLOOKUP($A68,'1894'!$A$3:$E$140,5,FALSE),"")</f>
        <v/>
      </c>
      <c r="JZ68" t="str">
        <f>IFERROR(VLOOKUP($A68,'1894'!$A$3:$F$140,6,FALSE),"")</f>
        <v/>
      </c>
      <c r="KA68" t="str">
        <f>IFERROR(VLOOKUP($A68,'1894'!$A$3:$G$140,7,FALSE),"")</f>
        <v/>
      </c>
      <c r="KB68" t="str">
        <f>IFERROR(VLOOKUP($A68,'1894'!$A$3:$H$140,8,FALSE),"")</f>
        <v/>
      </c>
      <c r="KC68" t="str">
        <f>IFERROR(VLOOKUP($A68,'1894'!$A$3:$I$140,9,FALSE),"")</f>
        <v/>
      </c>
      <c r="KD68" t="str">
        <f>IFERROR(VLOOKUP($A68,'1894'!$A$3:$J$140,10,FALSE),"")</f>
        <v/>
      </c>
      <c r="KE68" t="str">
        <f>IFERROR(VLOOKUP($A68,'1895'!$A$3:$B$140,2,FALSE),"")</f>
        <v/>
      </c>
      <c r="KF68" t="str">
        <f>IFERROR(VLOOKUP($A68,'1895'!$A$3:$C$140,3,FALSE),"")</f>
        <v/>
      </c>
      <c r="KG68" t="str">
        <f>IFERROR(VLOOKUP($A68,'1895'!$A$3:$D$140,4,FALSE),"")</f>
        <v/>
      </c>
      <c r="KH68" t="str">
        <f>IFERROR(VLOOKUP($A68,'1895'!$A$3:$E$140,5,FALSE),"")</f>
        <v/>
      </c>
      <c r="KI68" t="str">
        <f>IFERROR(VLOOKUP($A68,'1895'!$A$3:$F$140,6,FALSE),"")</f>
        <v/>
      </c>
      <c r="KJ68" t="str">
        <f>IFERROR(VLOOKUP($A68,'1895'!$A$3:$G$140,7,FALSE),"")</f>
        <v/>
      </c>
      <c r="KK68" t="str">
        <f>IFERROR(VLOOKUP($A68,'1895'!$A$3:$H$140,8,FALSE),"")</f>
        <v/>
      </c>
      <c r="KL68" t="str">
        <f>IFERROR(VLOOKUP($A68,'1895'!$A$3:$I$140,9,FALSE),"")</f>
        <v/>
      </c>
      <c r="KM68" t="str">
        <f>IFERROR(VLOOKUP($A68,'1895'!$A$3:$J$140,10,FALSE),"")</f>
        <v/>
      </c>
      <c r="KN68" t="str">
        <f>IFERROR(VLOOKUP($A68,'1896'!$A$3:$B$140,2,FALSE),"")</f>
        <v/>
      </c>
      <c r="KO68" t="str">
        <f>IFERROR(VLOOKUP($A68,'1896'!$A$3:$C$140,3,FALSE),"")</f>
        <v/>
      </c>
      <c r="KP68" t="str">
        <f>IFERROR(VLOOKUP($A68,'1896'!$A$3:$D$140,4,FALSE),"")</f>
        <v/>
      </c>
      <c r="KQ68" t="str">
        <f>IFERROR(VLOOKUP($A68,'1896'!$A$3:$E$140,5,FALSE),"")</f>
        <v/>
      </c>
      <c r="KR68" t="str">
        <f>IFERROR(VLOOKUP($A68,'1896'!$A$3:$F$140,6,FALSE),"")</f>
        <v/>
      </c>
      <c r="KS68" t="str">
        <f>IFERROR(VLOOKUP($A68,'1896'!$A$3:$G$140,7,FALSE),"")</f>
        <v/>
      </c>
      <c r="KT68" t="str">
        <f>IFERROR(VLOOKUP($A68,'1896'!$A$3:$H$140,8,FALSE),"")</f>
        <v/>
      </c>
      <c r="KU68" t="str">
        <f>IFERROR(VLOOKUP($A68,'1896'!$A$3:$I$140,9,FALSE),"")</f>
        <v/>
      </c>
      <c r="KV68" t="str">
        <f>IFERROR(VLOOKUP($A68,'1896'!$A$3:$J$140,10,FALSE),"")</f>
        <v/>
      </c>
      <c r="KW68" t="str">
        <f>IFERROR(VLOOKUP($A68,'1897'!$A$3:$B$140,2,FALSE),"")</f>
        <v/>
      </c>
      <c r="KX68" t="str">
        <f>IFERROR(VLOOKUP($A68,'1897'!$A$3:$C$140,3,FALSE),"")</f>
        <v/>
      </c>
      <c r="KY68" t="str">
        <f>IFERROR(VLOOKUP($A68,'1897'!$A$3:$D$140,4,FALSE),"")</f>
        <v/>
      </c>
      <c r="KZ68" t="str">
        <f>IFERROR(VLOOKUP($A68,'1897'!$A$3:$E$140,5,FALSE),"")</f>
        <v/>
      </c>
      <c r="LA68" t="str">
        <f>IFERROR(VLOOKUP($A68,'1897'!$A$3:$F$140,6,FALSE),"")</f>
        <v/>
      </c>
      <c r="LB68" t="str">
        <f>IFERROR(VLOOKUP($A68,'1897'!$A$3:$G$140,7,FALSE),"")</f>
        <v/>
      </c>
      <c r="LC68" t="str">
        <f>IFERROR(VLOOKUP($A68,'1897'!$A$3:$H$140,8,FALSE),"")</f>
        <v/>
      </c>
      <c r="LD68" t="str">
        <f>IFERROR(VLOOKUP($A68,'1897'!$A$3:$I$140,9,FALSE),"")</f>
        <v/>
      </c>
      <c r="LE68" t="str">
        <f>IFERROR(VLOOKUP($A68,'1897'!$A$3:$J$140,10,FALSE),"")</f>
        <v/>
      </c>
      <c r="LF68" t="str">
        <f>IFERROR(VLOOKUP($A68,'1898'!$A$3:$B$140,2,FALSE),"")</f>
        <v/>
      </c>
      <c r="LG68" t="str">
        <f>IFERROR(VLOOKUP($A68,'1898'!$A$3:$C$140,3,FALSE),"")</f>
        <v/>
      </c>
      <c r="LH68" t="str">
        <f>IFERROR(VLOOKUP($A68,'1898'!$A$3:$D$140,4,FALSE),"")</f>
        <v/>
      </c>
      <c r="LI68" t="str">
        <f>IFERROR(VLOOKUP($A68,'1898'!$A$3:$E$140,5,FALSE),"")</f>
        <v/>
      </c>
      <c r="LJ68" t="str">
        <f>IFERROR(VLOOKUP($A68,'1898'!$A$3:$F$140,6,FALSE),"")</f>
        <v/>
      </c>
      <c r="LK68" t="str">
        <f>IFERROR(VLOOKUP($A68,'1898'!$A$3:$G$140,7,FALSE),"")</f>
        <v/>
      </c>
      <c r="LL68" t="str">
        <f>IFERROR(VLOOKUP($A68,'1898'!$A$3:$H$140,8,FALSE),"")</f>
        <v/>
      </c>
      <c r="LM68" t="str">
        <f>IFERROR(VLOOKUP($A68,'1898'!$A$3:$I$140,9,FALSE),"")</f>
        <v/>
      </c>
      <c r="LN68" t="str">
        <f>IFERROR(VLOOKUP($A68,'1898'!$A$3:$J$140,10,FALSE),"")</f>
        <v/>
      </c>
      <c r="LO68" t="str">
        <f>IFERROR(VLOOKUP($A68,'1899'!$A$3:$B$140,2,FALSE),"")</f>
        <v/>
      </c>
      <c r="LP68" t="str">
        <f>IFERROR(VLOOKUP($A68,'1899'!$A$3:$C$140,3,FALSE),"")</f>
        <v/>
      </c>
      <c r="LQ68" t="str">
        <f>IFERROR(VLOOKUP($A68,'1899'!$A$3:$D$140,4,FALSE),"")</f>
        <v/>
      </c>
      <c r="LR68" t="str">
        <f>IFERROR(VLOOKUP($A68,'1899'!$A$3:$E$140,5,FALSE),"")</f>
        <v/>
      </c>
      <c r="LS68" t="str">
        <f>IFERROR(VLOOKUP($A68,'1899'!$A$3:$F$140,6,FALSE),"")</f>
        <v/>
      </c>
      <c r="LT68" t="str">
        <f>IFERROR(VLOOKUP($A68,'1899'!$A$3:$G$140,7,FALSE),"")</f>
        <v/>
      </c>
      <c r="LU68" t="str">
        <f>IFERROR(VLOOKUP($A68,'1899'!$A$3:$H$140,8,FALSE),"")</f>
        <v/>
      </c>
      <c r="LV68" t="str">
        <f>IFERROR(VLOOKUP($A68,'1899'!$A$3:$I$140,9,FALSE),"")</f>
        <v/>
      </c>
      <c r="LW68" t="str">
        <f>IFERROR(VLOOKUP($A68,'1899'!$A$3:$J$140,10,FALSE),"")</f>
        <v/>
      </c>
      <c r="LX68" t="str">
        <f>IFERROR(VLOOKUP($A68,'1900'!$A$3:$B$140,2,FALSE),"")</f>
        <v/>
      </c>
      <c r="LY68" t="str">
        <f>IFERROR(VLOOKUP($A68,'1900'!$A$3:$C$140,3,FALSE),"")</f>
        <v/>
      </c>
      <c r="LZ68" t="str">
        <f>IFERROR(VLOOKUP($A68,'1900'!$A$3:$D$140,4,FALSE),"")</f>
        <v/>
      </c>
      <c r="MA68" t="str">
        <f>IFERROR(VLOOKUP($A68,'1900'!$A$3:$E$140,5,FALSE),"")</f>
        <v/>
      </c>
      <c r="MB68" t="str">
        <f>IFERROR(VLOOKUP($A68,'1900'!$A$3:$F$140,6,FALSE),"")</f>
        <v/>
      </c>
      <c r="MC68" t="str">
        <f>IFERROR(VLOOKUP($A68,'1900'!$A$3:$G$140,7,FALSE),"")</f>
        <v/>
      </c>
      <c r="MD68" t="str">
        <f>IFERROR(VLOOKUP($A68,'1900'!$A$3:$H$140,8,FALSE),"")</f>
        <v/>
      </c>
      <c r="ME68" t="str">
        <f>IFERROR(VLOOKUP($A68,'1900'!$A$3:$I$140,9,FALSE),"")</f>
        <v/>
      </c>
      <c r="MF68" t="str">
        <f>IFERROR(VLOOKUP($A68,'1900'!$A$3:$J$140,10,FALSE),"")</f>
        <v/>
      </c>
      <c r="MG68" t="str">
        <f>IFERROR(VLOOKUP($A68,'1901'!$A$3:$B$140,2,FALSE),"")</f>
        <v/>
      </c>
      <c r="MH68" t="str">
        <f>IFERROR(VLOOKUP($A68,'1901'!$A$3:$C$140,3,FALSE),"")</f>
        <v/>
      </c>
      <c r="MI68" t="str">
        <f>IFERROR(VLOOKUP($A68,'1901'!$A$3:$D$140,4,FALSE),"")</f>
        <v/>
      </c>
      <c r="MJ68" t="str">
        <f>IFERROR(VLOOKUP($A68,'1901'!$A$3:$E$140,5,FALSE),"")</f>
        <v/>
      </c>
      <c r="MK68" t="str">
        <f>IFERROR(VLOOKUP($A68,'1901'!$A$3:$F$140,6,FALSE),"")</f>
        <v/>
      </c>
      <c r="ML68" t="str">
        <f>IFERROR(VLOOKUP($A68,'1901'!$A$3:$G$140,7,FALSE),"")</f>
        <v/>
      </c>
      <c r="MM68" t="str">
        <f>IFERROR(VLOOKUP($A68,'1901'!$A$3:$H$140,8,FALSE),"")</f>
        <v/>
      </c>
      <c r="MN68" t="str">
        <f>IFERROR(VLOOKUP($A68,'1901'!$A$3:$I$140,9,FALSE),"")</f>
        <v/>
      </c>
      <c r="MO68" t="str">
        <f>IFERROR(VLOOKUP($A68,'1901'!$A$3:$J$140,10,FALSE),"")</f>
        <v/>
      </c>
      <c r="MP68" t="str">
        <f>IFERROR(VLOOKUP($A68,'1902'!$A$3:$B$140,2,FALSE),"")</f>
        <v/>
      </c>
      <c r="MQ68" t="str">
        <f>IFERROR(VLOOKUP($A68,'1902'!$A$3:$C$140,3,FALSE),"")</f>
        <v/>
      </c>
      <c r="MR68" t="str">
        <f>IFERROR(VLOOKUP($A68,'1902'!$A$3:$D$140,4,FALSE),"")</f>
        <v/>
      </c>
      <c r="MS68" t="str">
        <f>IFERROR(VLOOKUP($A68,'1902'!$A$3:$E$140,5,FALSE),"")</f>
        <v/>
      </c>
      <c r="MT68" t="str">
        <f>IFERROR(VLOOKUP($A68,'1902'!$A$3:$F$140,6,FALSE),"")</f>
        <v/>
      </c>
      <c r="MU68" t="str">
        <f>IFERROR(VLOOKUP($A68,'1902'!$A$3:$G$140,7,FALSE),"")</f>
        <v/>
      </c>
      <c r="MV68" t="str">
        <f>IFERROR(VLOOKUP($A68,'1902'!$A$3:$H$140,8,FALSE),"")</f>
        <v/>
      </c>
      <c r="MW68" t="str">
        <f>IFERROR(VLOOKUP($A68,'1902'!$A$3:$I$140,9,FALSE),"")</f>
        <v/>
      </c>
      <c r="MX68" t="str">
        <f>IFERROR(VLOOKUP($A68,'1902'!$A$3:$J$140,10,FALSE),"")</f>
        <v/>
      </c>
      <c r="MY68" t="str">
        <f>IFERROR(VLOOKUP($A68,'1903'!$A$3:$B$140,2,FALSE),"")</f>
        <v/>
      </c>
      <c r="MZ68" t="str">
        <f>IFERROR(VLOOKUP($A68,'1903'!$A$3:$C$140,3,FALSE),"")</f>
        <v/>
      </c>
      <c r="NA68" t="str">
        <f>IFERROR(VLOOKUP($A68,'1903'!$A$3:$D$140,4,FALSE),"")</f>
        <v/>
      </c>
      <c r="NB68" t="str">
        <f>IFERROR(VLOOKUP($A68,'1903'!$A$3:$E$140,5,FALSE),"")</f>
        <v/>
      </c>
      <c r="NC68" t="str">
        <f>IFERROR(VLOOKUP($A68,'1903'!$A$3:$F$140,6,FALSE),"")</f>
        <v/>
      </c>
      <c r="ND68" t="str">
        <f>IFERROR(VLOOKUP($A68,'1903'!$A$3:$G$140,7,FALSE),"")</f>
        <v/>
      </c>
      <c r="NE68" t="str">
        <f>IFERROR(VLOOKUP($A68,'1903'!$A$3:$H$140,8,FALSE),"")</f>
        <v/>
      </c>
      <c r="NF68" t="str">
        <f>IFERROR(VLOOKUP($A68,'1903'!$A$3:$I$140,9,FALSE),"")</f>
        <v/>
      </c>
      <c r="NG68" t="str">
        <f>IFERROR(VLOOKUP($A68,'1903'!$A$3:$J$140,10,FALSE),"")</f>
        <v/>
      </c>
      <c r="NH68" t="str">
        <f>IFERROR(VLOOKUP($A68,'1904'!$A$3:$B$140,2,FALSE),"")</f>
        <v/>
      </c>
      <c r="NI68" t="str">
        <f>IFERROR(VLOOKUP($A68,'1904'!$A$3:$C$140,3,FALSE),"")</f>
        <v/>
      </c>
      <c r="NJ68" t="str">
        <f>IFERROR(VLOOKUP($A68,'1904'!$A$3:$D$140,4,FALSE),"")</f>
        <v/>
      </c>
      <c r="NK68" t="str">
        <f>IFERROR(VLOOKUP($A68,'1904'!$A$3:$E$140,5,FALSE),"")</f>
        <v/>
      </c>
      <c r="NL68" t="str">
        <f>IFERROR(VLOOKUP($A68,'1904'!$A$3:$F$140,6,FALSE),"")</f>
        <v/>
      </c>
      <c r="NM68" t="str">
        <f>IFERROR(VLOOKUP($A68,'1904'!$A$3:$G$140,7,FALSE),"")</f>
        <v/>
      </c>
      <c r="NN68" t="str">
        <f>IFERROR(VLOOKUP($A68,'1904'!$A$3:$H$140,8,FALSE),"")</f>
        <v/>
      </c>
      <c r="NO68" t="str">
        <f>IFERROR(VLOOKUP($A68,'1904'!$A$3:$I$140,9,FALSE),"")</f>
        <v/>
      </c>
      <c r="NP68" t="str">
        <f>IFERROR(VLOOKUP($A68,'1904'!$A$3:$J$140,10,FALSE),"")</f>
        <v/>
      </c>
      <c r="NQ68" t="str">
        <f>IFERROR(VLOOKUP($A68,'1905'!$A$3:$B$140,2,FALSE),"")</f>
        <v/>
      </c>
      <c r="NR68" t="str">
        <f>IFERROR(VLOOKUP($A68,'1905'!$A$3:$C$140,3,FALSE),"")</f>
        <v/>
      </c>
      <c r="NS68" t="str">
        <f>IFERROR(VLOOKUP($A68,'1905'!$A$3:$D$140,4,FALSE),"")</f>
        <v/>
      </c>
      <c r="NT68" t="str">
        <f>IFERROR(VLOOKUP($A68,'1905'!$A$3:$E$140,5,FALSE),"")</f>
        <v/>
      </c>
      <c r="NU68" t="str">
        <f>IFERROR(VLOOKUP($A68,'1905'!$A$3:$F$140,6,FALSE),"")</f>
        <v/>
      </c>
      <c r="NV68" t="str">
        <f>IFERROR(VLOOKUP($A68,'1905'!$A$3:$G$140,7,FALSE),"")</f>
        <v/>
      </c>
      <c r="NW68" t="str">
        <f>IFERROR(VLOOKUP($A68,'1905'!$A$3:$H$140,8,FALSE),"")</f>
        <v/>
      </c>
      <c r="NX68" t="str">
        <f>IFERROR(VLOOKUP($A68,'1905'!$A$3:$I$140,9,FALSE),"")</f>
        <v/>
      </c>
      <c r="NY68" t="str">
        <f>IFERROR(VLOOKUP($A68,'1905'!$A$3:$J$140,10,FALSE),"")</f>
        <v/>
      </c>
      <c r="NZ68" t="str">
        <f>IFERROR(VLOOKUP($A68,'1906'!$A$3:$B$140,2,FALSE),"")</f>
        <v/>
      </c>
      <c r="OA68" t="str">
        <f>IFERROR(VLOOKUP($A68,'1906'!$A$3:$C$140,3,FALSE),"")</f>
        <v/>
      </c>
      <c r="OB68" t="str">
        <f>IFERROR(VLOOKUP($A68,'1906'!$A$3:$D$140,4,FALSE),"")</f>
        <v/>
      </c>
      <c r="OC68" t="str">
        <f>IFERROR(VLOOKUP($A68,'1906'!$A$3:$E$140,5,FALSE),"")</f>
        <v/>
      </c>
      <c r="OD68" t="str">
        <f>IFERROR(VLOOKUP($A68,'1906'!$A$3:$F$140,6,FALSE),"")</f>
        <v/>
      </c>
      <c r="OE68" t="str">
        <f>IFERROR(VLOOKUP($A68,'1906'!$A$3:$G$140,7,FALSE),"")</f>
        <v/>
      </c>
      <c r="OF68" t="str">
        <f>IFERROR(VLOOKUP($A68,'1906'!$A$3:$H$140,8,FALSE),"")</f>
        <v/>
      </c>
      <c r="OG68" t="str">
        <f>IFERROR(VLOOKUP($A68,'1906'!$A$3:$I$140,9,FALSE),"")</f>
        <v/>
      </c>
      <c r="OH68" t="str">
        <f>IFERROR(VLOOKUP($A68,'1906'!$A$3:$J$140,10,FALSE),"")</f>
        <v/>
      </c>
      <c r="OI68" t="str">
        <f>IFERROR(VLOOKUP($A68,'1907'!$A$3:$B$140,2,FALSE),"")</f>
        <v/>
      </c>
      <c r="OJ68" t="str">
        <f>IFERROR(VLOOKUP($A68,'1907'!$A$3:$C$140,3,FALSE),"")</f>
        <v/>
      </c>
      <c r="OK68" t="str">
        <f>IFERROR(VLOOKUP($A68,'1907'!$A$3:$D$140,4,FALSE),"")</f>
        <v/>
      </c>
      <c r="OL68" t="str">
        <f>IFERROR(VLOOKUP($A68,'1907'!$A$3:$E$140,5,FALSE),"")</f>
        <v/>
      </c>
      <c r="OM68" t="str">
        <f>IFERROR(VLOOKUP($A68,'1907'!$A$3:$F$140,6,FALSE),"")</f>
        <v/>
      </c>
      <c r="ON68" t="str">
        <f>IFERROR(VLOOKUP($A68,'1907'!$A$3:$G$140,7,FALSE),"")</f>
        <v/>
      </c>
      <c r="OO68" t="str">
        <f>IFERROR(VLOOKUP($A68,'1907'!$A$3:$H$140,8,FALSE),"")</f>
        <v/>
      </c>
      <c r="OP68" t="str">
        <f>IFERROR(VLOOKUP($A68,'1907'!$A$3:$I$140,9,FALSE),"")</f>
        <v/>
      </c>
      <c r="OQ68" t="str">
        <f>IFERROR(VLOOKUP($A68,'1907'!$A$3:$J$140,10,FALSE),"")</f>
        <v/>
      </c>
      <c r="OR68" t="str">
        <f>IFERROR(VLOOKUP($A68,'1908'!$A$3:$B$140,2,FALSE),"")</f>
        <v/>
      </c>
      <c r="OS68" t="str">
        <f>IFERROR(VLOOKUP($A68,'1908'!$A$3:$C$140,3,FALSE),"")</f>
        <v/>
      </c>
      <c r="OT68" t="str">
        <f>IFERROR(VLOOKUP($A68,'1908'!$A$3:$D$140,4,FALSE),"")</f>
        <v/>
      </c>
      <c r="OU68" t="str">
        <f>IFERROR(VLOOKUP($A68,'1908'!$A$3:$E$140,5,FALSE),"")</f>
        <v/>
      </c>
      <c r="OV68" t="str">
        <f>IFERROR(VLOOKUP($A68,'1908'!$A$3:$F$140,6,FALSE),"")</f>
        <v/>
      </c>
      <c r="OW68" t="str">
        <f>IFERROR(VLOOKUP($A68,'1908'!$A$3:$G$140,7,FALSE),"")</f>
        <v/>
      </c>
      <c r="OX68" t="str">
        <f>IFERROR(VLOOKUP($A68,'1908'!$A$3:$H$140,8,FALSE),"")</f>
        <v/>
      </c>
      <c r="OY68" t="str">
        <f>IFERROR(VLOOKUP($A68,'1908'!$A$3:$I$140,9,FALSE),"")</f>
        <v/>
      </c>
      <c r="OZ68" t="str">
        <f>IFERROR(VLOOKUP($A68,'1908'!$A$3:$J$140,10,FALSE),"")</f>
        <v/>
      </c>
      <c r="PA68" t="str">
        <f>IFERROR(VLOOKUP($A68,'1909'!$A$3:$B$140,2,FALSE),"")</f>
        <v/>
      </c>
      <c r="PB68" t="str">
        <f>IFERROR(VLOOKUP($A68,'1909'!$A$3:$C$140,3,FALSE),"")</f>
        <v/>
      </c>
      <c r="PC68" t="str">
        <f>IFERROR(VLOOKUP($A68,'1909'!$A$3:$D$140,4,FALSE),"")</f>
        <v/>
      </c>
      <c r="PD68" t="str">
        <f>IFERROR(VLOOKUP($A68,'1909'!$A$3:$E$140,5,FALSE),"")</f>
        <v/>
      </c>
      <c r="PE68" t="str">
        <f>IFERROR(VLOOKUP($A68,'1909'!$A$3:$F$140,6,FALSE),"")</f>
        <v/>
      </c>
      <c r="PF68" t="str">
        <f>IFERROR(VLOOKUP($A68,'1909'!$A$3:$G$140,7,FALSE),"")</f>
        <v/>
      </c>
      <c r="PG68" t="str">
        <f>IFERROR(VLOOKUP($A68,'1909'!$A$3:$H$140,8,FALSE),"")</f>
        <v/>
      </c>
      <c r="PH68" t="str">
        <f>IFERROR(VLOOKUP($A68,'1909'!$A$3:$I$140,9,FALSE),"")</f>
        <v/>
      </c>
      <c r="PI68" t="str">
        <f>IFERROR(VLOOKUP($A68,'1909'!$A$3:$J$140,10,FALSE),"")</f>
        <v/>
      </c>
      <c r="PJ68" t="str">
        <f>IFERROR(VLOOKUP($A68,'1910'!$A$3:$B$140,2,FALSE),"")</f>
        <v/>
      </c>
      <c r="PK68" t="str">
        <f>IFERROR(VLOOKUP($A68,'1910'!$A$3:$C$140,3,FALSE),"")</f>
        <v/>
      </c>
      <c r="PL68" t="str">
        <f>IFERROR(VLOOKUP($A68,'1910'!$A$3:$D$140,4,FALSE),"")</f>
        <v/>
      </c>
      <c r="PM68" t="str">
        <f>IFERROR(VLOOKUP($A68,'1910'!$A$3:$E$140,5,FALSE),"")</f>
        <v/>
      </c>
      <c r="PN68" t="str">
        <f>IFERROR(VLOOKUP($A68,'1910'!$A$3:$F$140,6,FALSE),"")</f>
        <v/>
      </c>
      <c r="PO68" t="str">
        <f>IFERROR(VLOOKUP($A68,'1910'!$A$3:$G$140,7,FALSE),"")</f>
        <v/>
      </c>
      <c r="PP68" t="str">
        <f>IFERROR(VLOOKUP($A68,'1910'!$A$3:$H$140,8,FALSE),"")</f>
        <v/>
      </c>
      <c r="PQ68" t="str">
        <f>IFERROR(VLOOKUP($A68,'1910'!$A$3:$I$140,9,FALSE),"")</f>
        <v/>
      </c>
      <c r="PR68" t="str">
        <f>IFERROR(VLOOKUP($A68,'1910'!$A$3:$J$140,10,FALSE),"")</f>
        <v/>
      </c>
      <c r="PS68" t="str">
        <f>IFERROR(VLOOKUP($A68,'1911'!$A$3:$B$140,2,FALSE),"")</f>
        <v/>
      </c>
      <c r="PT68" t="str">
        <f>IFERROR(VLOOKUP($A68,'1911'!$A$3:$C$140,3,FALSE),"")</f>
        <v/>
      </c>
      <c r="PU68" t="str">
        <f>IFERROR(VLOOKUP($A68,'1911'!$A$3:$D$140,4,FALSE),"")</f>
        <v/>
      </c>
      <c r="PV68" t="str">
        <f>IFERROR(VLOOKUP($A68,'1911'!$A$3:$E$140,5,FALSE),"")</f>
        <v/>
      </c>
      <c r="PW68" t="str">
        <f>IFERROR(VLOOKUP($A68,'1911'!$A$3:$F$140,6,FALSE),"")</f>
        <v/>
      </c>
      <c r="PX68" t="str">
        <f>IFERROR(VLOOKUP($A68,'1911'!$A$3:$G$140,7,FALSE),"")</f>
        <v/>
      </c>
      <c r="PY68" t="str">
        <f>IFERROR(VLOOKUP($A68,'1911'!$A$3:$H$140,8,FALSE),"")</f>
        <v/>
      </c>
      <c r="PZ68" t="str">
        <f>IFERROR(VLOOKUP($A68,'1911'!$A$3:$I$140,9,FALSE),"")</f>
        <v/>
      </c>
      <c r="QA68" t="str">
        <f>IFERROR(VLOOKUP($A68,'1911'!$A$3:$J$140,10,FALSE),"")</f>
        <v/>
      </c>
      <c r="QB68" t="str">
        <f>IFERROR(VLOOKUP($A68,'1912'!$A$3:$B$140,2,FALSE),"")</f>
        <v/>
      </c>
      <c r="QC68" t="str">
        <f>IFERROR(VLOOKUP($A68,'1912'!$A$3:$C$140,3,FALSE),"")</f>
        <v/>
      </c>
      <c r="QD68" t="str">
        <f>IFERROR(VLOOKUP($A68,'1912'!$A$3:$D$140,4,FALSE),"")</f>
        <v/>
      </c>
      <c r="QE68" t="str">
        <f>IFERROR(VLOOKUP($A68,'1912'!$A$3:$E$140,5,FALSE),"")</f>
        <v/>
      </c>
      <c r="QF68" t="str">
        <f>IFERROR(VLOOKUP($A68,'1912'!$A$3:$F$140,6,FALSE),"")</f>
        <v/>
      </c>
      <c r="QG68" t="str">
        <f>IFERROR(VLOOKUP($A68,'1912'!$A$3:$G$140,7,FALSE),"")</f>
        <v/>
      </c>
      <c r="QH68" t="str">
        <f>IFERROR(VLOOKUP($A68,'1912'!$A$3:$H$140,8,FALSE),"")</f>
        <v/>
      </c>
      <c r="QI68" t="str">
        <f>IFERROR(VLOOKUP($A68,'1912'!$A$3:$I$140,9,FALSE),"")</f>
        <v/>
      </c>
      <c r="QJ68" t="str">
        <f>IFERROR(VLOOKUP($A68,'1912'!$A$3:$J$140,10,FALSE),"")</f>
        <v/>
      </c>
    </row>
    <row r="69" spans="1:452" x14ac:dyDescent="0.2">
      <c r="A69" t="s">
        <v>285</v>
      </c>
      <c r="B69" t="s">
        <v>243</v>
      </c>
      <c r="C69" t="str">
        <f>IFERROR(VLOOKUP($A69,'1863'!$A$3:$B$140,2,FALSE),"")</f>
        <v/>
      </c>
      <c r="D69" t="str">
        <f>IFERROR(VLOOKUP($A69,'1863'!$A$3:$C$140,3,FALSE),"")</f>
        <v/>
      </c>
      <c r="E69" t="str">
        <f>IFERROR(VLOOKUP($A69,'1863'!$A$3:$D$140,4,FALSE),"")</f>
        <v/>
      </c>
      <c r="F69" t="str">
        <f>IFERROR(VLOOKUP($A69,'1863'!$A$3:$E$140,5,FALSE),"")</f>
        <v/>
      </c>
      <c r="G69" t="str">
        <f>IFERROR(VLOOKUP($A69,'1863'!$A$3:$F$140,6,FALSE),"")</f>
        <v/>
      </c>
      <c r="H69" t="str">
        <f>IFERROR(VLOOKUP($A69,'1863'!$A$3:$G$140,7,FALSE),"")</f>
        <v/>
      </c>
      <c r="I69" t="str">
        <f>IFERROR(VLOOKUP($A69,'1863'!$A$3:$H$140,8,FALSE),"")</f>
        <v/>
      </c>
      <c r="J69" t="str">
        <f>IFERROR(VLOOKUP($A69,'1863'!$A$3:$I$140,9,FALSE),"")</f>
        <v/>
      </c>
      <c r="K69" t="str">
        <f>IFERROR(VLOOKUP($A69,'1863'!$A$3:$J$140,10,FALSE),"")</f>
        <v/>
      </c>
      <c r="L69" t="str">
        <f>IFERROR(VLOOKUP($A69,'1864'!$A$3:$B$140,2,FALSE),"")</f>
        <v/>
      </c>
      <c r="M69" t="str">
        <f>IFERROR(VLOOKUP($A69,'1864'!$A$3:$C$140,3,FALSE),"")</f>
        <v/>
      </c>
      <c r="N69" t="str">
        <f>IFERROR(VLOOKUP($A69,'1864'!$A$3:$D$140,4,FALSE),"")</f>
        <v/>
      </c>
      <c r="O69" t="str">
        <f>IFERROR(VLOOKUP($A69,'1864'!$A$3:$E$140,5,FALSE),"")</f>
        <v/>
      </c>
      <c r="P69" t="str">
        <f>IFERROR(VLOOKUP($A69,'1864'!$A$3:$F$140,6,FALSE),"")</f>
        <v/>
      </c>
      <c r="Q69" t="str">
        <f>IFERROR(VLOOKUP($A69,'1864'!$A$3:$G$140,7,FALSE),"")</f>
        <v/>
      </c>
      <c r="R69" t="str">
        <f>IFERROR(VLOOKUP($A69,'1864'!$A$3:$H$140,8,FALSE),"")</f>
        <v/>
      </c>
      <c r="S69" t="str">
        <f>IFERROR(VLOOKUP($A69,'1864'!$A$3:$I$140,9,FALSE),"")</f>
        <v/>
      </c>
      <c r="T69" t="str">
        <f>IFERROR(VLOOKUP($A69,'1864'!$A$3:$J$140,10,FALSE),"")</f>
        <v/>
      </c>
      <c r="U69" t="str">
        <f>IFERROR(VLOOKUP($A69,'1865'!$A$3:$B$140,2,FALSE),"")</f>
        <v/>
      </c>
      <c r="V69" t="str">
        <f>IFERROR(VLOOKUP($A69,'1865'!$A$3:$C$140,3,FALSE),"")</f>
        <v/>
      </c>
      <c r="W69" t="str">
        <f>IFERROR(VLOOKUP($A69,'1865'!$A$3:$D$140,4,FALSE),"")</f>
        <v/>
      </c>
      <c r="X69" t="str">
        <f>IFERROR(VLOOKUP($A69,'1865'!$A$3:$E$140,5,FALSE),"")</f>
        <v/>
      </c>
      <c r="Y69" t="str">
        <f>IFERROR(VLOOKUP($A69,'1865'!$A$3:$F$140,6,FALSE),"")</f>
        <v/>
      </c>
      <c r="Z69" t="str">
        <f>IFERROR(VLOOKUP($A69,'1865'!$A$3:$G$140,7,FALSE),"")</f>
        <v/>
      </c>
      <c r="AA69" t="str">
        <f>IFERROR(VLOOKUP($A69,'1865'!$A$3:$H$140,8,FALSE),"")</f>
        <v/>
      </c>
      <c r="AB69" t="str">
        <f>IFERROR(VLOOKUP($A69,'1865'!$A$3:$I$140,9,FALSE),"")</f>
        <v/>
      </c>
      <c r="AC69" t="str">
        <f>IFERROR(VLOOKUP($A69,'1865'!$A$3:$J$140,10,FALSE),"")</f>
        <v/>
      </c>
      <c r="AD69" t="str">
        <f>IFERROR(VLOOKUP($A69,'1866'!$A$3:$B$140,2,FALSE),"")</f>
        <v/>
      </c>
      <c r="AE69" t="str">
        <f>IFERROR(VLOOKUP($A69,'1866'!$A$3:$C$140,3,FALSE),"")</f>
        <v/>
      </c>
      <c r="AF69" t="str">
        <f>IFERROR(VLOOKUP($A69,'1866'!$A$3:$D$140,4,FALSE),"")</f>
        <v/>
      </c>
      <c r="AG69" t="str">
        <f>IFERROR(VLOOKUP($A69,'1866'!$A$3:$E$140,5,FALSE),"")</f>
        <v/>
      </c>
      <c r="AH69" t="str">
        <f>IFERROR(VLOOKUP($A69,'1866'!$A$3:$F$140,6,FALSE),"")</f>
        <v/>
      </c>
      <c r="AI69" t="str">
        <f>IFERROR(VLOOKUP($A69,'1866'!$A$3:$G$140,7,FALSE),"")</f>
        <v/>
      </c>
      <c r="AJ69" t="str">
        <f>IFERROR(VLOOKUP($A69,'1866'!$A$3:$H$140,8,FALSE),"")</f>
        <v/>
      </c>
      <c r="AK69" t="str">
        <f>IFERROR(VLOOKUP($A69,'1866'!$A$3:$I$140,9,FALSE),"")</f>
        <v/>
      </c>
      <c r="AL69" t="str">
        <f>IFERROR(VLOOKUP($A69,'1866'!$A$3:$J$140,10,FALSE),"")</f>
        <v/>
      </c>
      <c r="AM69" t="str">
        <f>IFERROR(VLOOKUP($A69,'1867'!$A$3:$B$140,2,FALSE),"")</f>
        <v/>
      </c>
      <c r="AN69" t="str">
        <f>IFERROR(VLOOKUP($A69,'1867'!$A$3:$C$140,3,FALSE),"")</f>
        <v/>
      </c>
      <c r="AO69" t="str">
        <f>IFERROR(VLOOKUP($A69,'1867'!$A$3:$D$140,4,FALSE),"")</f>
        <v/>
      </c>
      <c r="AP69" t="str">
        <f>IFERROR(VLOOKUP($A69,'1867'!$A$3:$E$140,5,FALSE),"")</f>
        <v/>
      </c>
      <c r="AQ69" t="str">
        <f>IFERROR(VLOOKUP($A69,'1867'!$A$3:$F$140,6,FALSE),"")</f>
        <v/>
      </c>
      <c r="AR69" t="str">
        <f>IFERROR(VLOOKUP($A69,'1867'!$A$3:$G$140,7,FALSE),"")</f>
        <v/>
      </c>
      <c r="AS69" t="str">
        <f>IFERROR(VLOOKUP($A69,'1867'!$A$3:$H$140,8,FALSE),"")</f>
        <v/>
      </c>
      <c r="AT69" t="str">
        <f>IFERROR(VLOOKUP($A69,'1867'!$A$3:$I$140,9,FALSE),"")</f>
        <v/>
      </c>
      <c r="AU69" t="str">
        <f>IFERROR(VLOOKUP($A69,'1867'!$A$3:$J$140,10,FALSE),"")</f>
        <v/>
      </c>
      <c r="AV69" t="str">
        <f>IFERROR(VLOOKUP($A69,'1868'!$A$3:$B$140,2,FALSE),"")</f>
        <v/>
      </c>
      <c r="AW69" t="str">
        <f>IFERROR(VLOOKUP($A69,'1868'!$A$3:$C$140,3,FALSE),"")</f>
        <v/>
      </c>
      <c r="AX69" t="str">
        <f>IFERROR(VLOOKUP($A69,'1868'!$A$3:$D$140,4,FALSE),"")</f>
        <v/>
      </c>
      <c r="AY69" t="str">
        <f>IFERROR(VLOOKUP($A69,'1868'!$A$3:$E$140,5,FALSE),"")</f>
        <v/>
      </c>
      <c r="AZ69" t="str">
        <f>IFERROR(VLOOKUP($A69,'1868'!$A$3:$F$140,6,FALSE),"")</f>
        <v/>
      </c>
      <c r="BA69" t="str">
        <f>IFERROR(VLOOKUP($A69,'1868'!$A$3:$G$140,7,FALSE),"")</f>
        <v/>
      </c>
      <c r="BB69" t="str">
        <f>IFERROR(VLOOKUP($A69,'1868'!$A$3:$H$140,8,FALSE),"")</f>
        <v/>
      </c>
      <c r="BC69" t="str">
        <f>IFERROR(VLOOKUP($A69,'1868'!$A$3:$I$140,9,FALSE),"")</f>
        <v/>
      </c>
      <c r="BD69" t="str">
        <f>IFERROR(VLOOKUP($A69,'1868'!$A$3:$J$140,10,FALSE),"")</f>
        <v/>
      </c>
      <c r="BE69" t="str">
        <f>IFERROR(VLOOKUP($A69,'1869'!$A$3:$B$140,2,FALSE),"")</f>
        <v/>
      </c>
      <c r="BF69" t="str">
        <f>IFERROR(VLOOKUP($A69,'1869'!$A$3:$C$140,3,FALSE),"")</f>
        <v/>
      </c>
      <c r="BG69" t="str">
        <f>IFERROR(VLOOKUP($A69,'1869'!$A$3:$D$140,4,FALSE),"")</f>
        <v/>
      </c>
      <c r="BH69" t="str">
        <f>IFERROR(VLOOKUP($A69,'1869'!$A$3:$E$140,5,FALSE),"")</f>
        <v/>
      </c>
      <c r="BI69" t="str">
        <f>IFERROR(VLOOKUP($A69,'1869'!$A$3:$F$140,6,FALSE),"")</f>
        <v/>
      </c>
      <c r="BJ69" t="str">
        <f>IFERROR(VLOOKUP($A69,'1869'!$A$3:$G$140,7,FALSE),"")</f>
        <v/>
      </c>
      <c r="BK69" t="str">
        <f>IFERROR(VLOOKUP($A69,'1869'!$A$3:$H$140,8,FALSE),"")</f>
        <v/>
      </c>
      <c r="BL69" t="str">
        <f>IFERROR(VLOOKUP($A69,'1869'!$A$3:$I$140,9,FALSE),"")</f>
        <v/>
      </c>
      <c r="BM69" t="str">
        <f>IFERROR(VLOOKUP($A69,'1869'!$A$3:$J$140,10,FALSE),"")</f>
        <v/>
      </c>
      <c r="BN69" t="str">
        <f>IFERROR(VLOOKUP($A69,'1870'!$A$3:$B$140,2,FALSE),"")</f>
        <v/>
      </c>
      <c r="BO69" t="str">
        <f>IFERROR(VLOOKUP($A69,'1870'!$A$3:$C$140,3,FALSE),"")</f>
        <v/>
      </c>
      <c r="BP69" t="str">
        <f>IFERROR(VLOOKUP($A69,'1870'!$A$3:$D$140,4,FALSE),"")</f>
        <v/>
      </c>
      <c r="BQ69" t="str">
        <f>IFERROR(VLOOKUP($A69,'1870'!$A$3:$E$140,5,FALSE),"")</f>
        <v/>
      </c>
      <c r="BR69" t="str">
        <f>IFERROR(VLOOKUP($A69,'1870'!$A$3:$F$140,6,FALSE),"")</f>
        <v/>
      </c>
      <c r="BS69" t="str">
        <f>IFERROR(VLOOKUP($A69,'1870'!$A$3:$G$140,7,FALSE),"")</f>
        <v/>
      </c>
      <c r="BT69" t="str">
        <f>IFERROR(VLOOKUP($A69,'1870'!$A$3:$H$140,8,FALSE),"")</f>
        <v/>
      </c>
      <c r="BU69" t="str">
        <f>IFERROR(VLOOKUP($A69,'1870'!$A$3:$I$140,9,FALSE),"")</f>
        <v/>
      </c>
      <c r="BV69" t="str">
        <f>IFERROR(VLOOKUP($A69,'1870'!$A$3:$J$140,10,FALSE),"")</f>
        <v/>
      </c>
      <c r="BW69" t="str">
        <f>IFERROR(VLOOKUP($A69,'1871'!$A$3:$B$140,2,FALSE),"")</f>
        <v/>
      </c>
      <c r="BX69" t="str">
        <f>IFERROR(VLOOKUP($A69,'1871'!$A$3:$C$140,3,FALSE),"")</f>
        <v/>
      </c>
      <c r="BY69" t="str">
        <f>IFERROR(VLOOKUP($A69,'1871'!$A$3:$D$140,4,FALSE),"")</f>
        <v/>
      </c>
      <c r="BZ69" t="str">
        <f>IFERROR(VLOOKUP($A69,'1871'!$A$3:$E$140,5,FALSE),"")</f>
        <v/>
      </c>
      <c r="CA69" t="str">
        <f>IFERROR(VLOOKUP($A69,'1871'!$A$3:$F$140,6,FALSE),"")</f>
        <v/>
      </c>
      <c r="CB69" t="str">
        <f>IFERROR(VLOOKUP($A69,'1871'!$A$3:$G$140,7,FALSE),"")</f>
        <v/>
      </c>
      <c r="CC69" t="str">
        <f>IFERROR(VLOOKUP($A69,'1871'!$A$3:$H$140,8,FALSE),"")</f>
        <v/>
      </c>
      <c r="CD69" t="str">
        <f>IFERROR(VLOOKUP($A69,'1871'!$A$3:$I$140,9,FALSE),"")</f>
        <v/>
      </c>
      <c r="CE69" t="str">
        <f>IFERROR(VLOOKUP($A69,'1871'!$A$3:$J$140,10,FALSE),"")</f>
        <v/>
      </c>
      <c r="CF69" t="str">
        <f>IFERROR(VLOOKUP($A69,'1872'!$A$3:$B$140,2,FALSE),"")</f>
        <v/>
      </c>
      <c r="CG69" t="str">
        <f>IFERROR(VLOOKUP($A69,'1872'!$A$3:$C$140,3,FALSE),"")</f>
        <v/>
      </c>
      <c r="CH69" t="str">
        <f>IFERROR(VLOOKUP($A69,'1872'!$A$3:$D$140,4,FALSE),"")</f>
        <v/>
      </c>
      <c r="CI69" t="str">
        <f>IFERROR(VLOOKUP($A69,'1872'!$A$3:$E$140,5,FALSE),"")</f>
        <v/>
      </c>
      <c r="CJ69" t="str">
        <f>IFERROR(VLOOKUP($A69,'1872'!$A$3:$F$140,6,FALSE),"")</f>
        <v/>
      </c>
      <c r="CK69" t="str">
        <f>IFERROR(VLOOKUP($A69,'1872'!$A$3:$G$140,7,FALSE),"")</f>
        <v/>
      </c>
      <c r="CL69" t="str">
        <f>IFERROR(VLOOKUP($A69,'1872'!$A$3:$H$140,8,FALSE),"")</f>
        <v/>
      </c>
      <c r="CM69" t="str">
        <f>IFERROR(VLOOKUP($A69,'1872'!$A$3:$I$140,9,FALSE),"")</f>
        <v/>
      </c>
      <c r="CN69" t="str">
        <f>IFERROR(VLOOKUP($A69,'1872'!$A$3:$J$140,10,FALSE),"")</f>
        <v/>
      </c>
      <c r="CO69" t="str">
        <f>IFERROR(VLOOKUP($A69,'1873'!$A$3:$B$140,2,FALSE),"")</f>
        <v/>
      </c>
      <c r="CP69" t="str">
        <f>IFERROR(VLOOKUP($A69,'1873'!$A$3:$C$140,3,FALSE),"")</f>
        <v/>
      </c>
      <c r="CQ69" t="str">
        <f>IFERROR(VLOOKUP($A69,'1873'!$A$3:$D$140,4,FALSE),"")</f>
        <v/>
      </c>
      <c r="CR69" t="str">
        <f>IFERROR(VLOOKUP($A69,'1873'!$A$3:$E$140,5,FALSE),"")</f>
        <v/>
      </c>
      <c r="CS69" t="str">
        <f>IFERROR(VLOOKUP($A69,'1873'!$A$3:$F$140,6,FALSE),"")</f>
        <v/>
      </c>
      <c r="CT69" t="str">
        <f>IFERROR(VLOOKUP($A69,'1873'!$A$3:$G$140,7,FALSE),"")</f>
        <v/>
      </c>
      <c r="CU69" t="str">
        <f>IFERROR(VLOOKUP($A69,'1873'!$A$3:$H$140,8,FALSE),"")</f>
        <v/>
      </c>
      <c r="CV69" t="str">
        <f>IFERROR(VLOOKUP($A69,'1873'!$A$3:$I$140,9,FALSE),"")</f>
        <v/>
      </c>
      <c r="CW69" t="str">
        <f>IFERROR(VLOOKUP($A69,'1873'!$A$3:$J$140,10,FALSE),"")</f>
        <v/>
      </c>
      <c r="CX69" t="str">
        <f>IFERROR(VLOOKUP($A69,'1874'!$A$3:$B$140,2,FALSE),"")</f>
        <v/>
      </c>
      <c r="CY69" t="str">
        <f>IFERROR(VLOOKUP($A69,'1874'!$A$3:$C$140,3,FALSE),"")</f>
        <v/>
      </c>
      <c r="CZ69" t="str">
        <f>IFERROR(VLOOKUP($A69,'1874'!$A$3:$D$140,4,FALSE),"")</f>
        <v/>
      </c>
      <c r="DA69" t="str">
        <f>IFERROR(VLOOKUP($A69,'1874'!$A$3:$E$140,5,FALSE),"")</f>
        <v/>
      </c>
      <c r="DB69" t="str">
        <f>IFERROR(VLOOKUP($A69,'1874'!$A$3:$F$140,6,FALSE),"")</f>
        <v/>
      </c>
      <c r="DC69" t="str">
        <f>IFERROR(VLOOKUP($A69,'1874'!$A$3:$G$140,7,FALSE),"")</f>
        <v/>
      </c>
      <c r="DD69" t="str">
        <f>IFERROR(VLOOKUP($A69,'1874'!$A$3:$H$140,8,FALSE),"")</f>
        <v/>
      </c>
      <c r="DE69" t="str">
        <f>IFERROR(VLOOKUP($A69,'1874'!$A$3:$I$140,9,FALSE),"")</f>
        <v/>
      </c>
      <c r="DF69" t="str">
        <f>IFERROR(VLOOKUP($A69,'1874'!$A$3:$J$140,10,FALSE),"")</f>
        <v/>
      </c>
      <c r="DG69" t="str">
        <f>IFERROR(VLOOKUP($A69,'1875'!$A$3:$B$140,2,FALSE),"")</f>
        <v/>
      </c>
      <c r="DH69" t="str">
        <f>IFERROR(VLOOKUP($A69,'1875'!$A$3:$C$140,3,FALSE),"")</f>
        <v/>
      </c>
      <c r="DI69" t="str">
        <f>IFERROR(VLOOKUP($A69,'1875'!$A$3:$D$140,4,FALSE),"")</f>
        <v/>
      </c>
      <c r="DJ69" t="str">
        <f>IFERROR(VLOOKUP($A69,'1875'!$A$3:$E$140,5,FALSE),"")</f>
        <v/>
      </c>
      <c r="DK69" t="str">
        <f>IFERROR(VLOOKUP($A69,'1875'!$A$3:$F$140,6,FALSE),"")</f>
        <v/>
      </c>
      <c r="DL69" t="str">
        <f>IFERROR(VLOOKUP($A69,'1875'!$A$3:$G$140,7,FALSE),"")</f>
        <v/>
      </c>
      <c r="DM69" t="str">
        <f>IFERROR(VLOOKUP($A69,'1875'!$A$3:$H$140,8,FALSE),"")</f>
        <v/>
      </c>
      <c r="DN69" t="str">
        <f>IFERROR(VLOOKUP($A69,'1875'!$A$3:$I$140,9,FALSE),"")</f>
        <v/>
      </c>
      <c r="DO69" t="str">
        <f>IFERROR(VLOOKUP($A69,'1875'!$A$3:$J$140,10,FALSE),"")</f>
        <v/>
      </c>
      <c r="DP69" t="str">
        <f>IFERROR(VLOOKUP($A69,'1876'!$A$3:$B$140,2,FALSE),"")</f>
        <v/>
      </c>
      <c r="DQ69" t="str">
        <f>IFERROR(VLOOKUP($A69,'1876'!$A$3:$C$140,3,FALSE),"")</f>
        <v/>
      </c>
      <c r="DR69" t="str">
        <f>IFERROR(VLOOKUP($A69,'1876'!$A$3:$D$140,4,FALSE),"")</f>
        <v/>
      </c>
      <c r="DS69" t="str">
        <f>IFERROR(VLOOKUP($A69,'1876'!$A$3:$E$140,5,FALSE),"")</f>
        <v/>
      </c>
      <c r="DT69" t="str">
        <f>IFERROR(VLOOKUP($A69,'1876'!$A$3:$F$140,6,FALSE),"")</f>
        <v/>
      </c>
      <c r="DU69" t="str">
        <f>IFERROR(VLOOKUP($A69,'1876'!$A$3:$G$140,7,FALSE),"")</f>
        <v/>
      </c>
      <c r="DV69" t="str">
        <f>IFERROR(VLOOKUP($A69,'1876'!$A$3:$H$140,8,FALSE),"")</f>
        <v/>
      </c>
      <c r="DW69" t="str">
        <f>IFERROR(VLOOKUP($A69,'1876'!$A$3:$I$140,9,FALSE),"")</f>
        <v/>
      </c>
      <c r="DX69" t="str">
        <f>IFERROR(VLOOKUP($A69,'1876'!$A$3:$J$140,10,FALSE),"")</f>
        <v/>
      </c>
      <c r="DY69" t="str">
        <f>IFERROR(VLOOKUP($A69,'1877'!$A$3:$B$140,2,FALSE),"")</f>
        <v/>
      </c>
      <c r="DZ69" t="str">
        <f>IFERROR(VLOOKUP($A69,'1877'!$A$3:$C$140,3,FALSE),"")</f>
        <v/>
      </c>
      <c r="EA69" t="str">
        <f>IFERROR(VLOOKUP($A69,'1877'!$A$3:$D$140,4,FALSE),"")</f>
        <v/>
      </c>
      <c r="EB69" t="str">
        <f>IFERROR(VLOOKUP($A69,'1877'!$A$3:$E$140,5,FALSE),"")</f>
        <v/>
      </c>
      <c r="EC69" t="str">
        <f>IFERROR(VLOOKUP($A69,'1877'!$A$3:$F$140,6,FALSE),"")</f>
        <v/>
      </c>
      <c r="ED69" t="str">
        <f>IFERROR(VLOOKUP($A69,'1877'!$A$3:$G$140,7,FALSE),"")</f>
        <v/>
      </c>
      <c r="EE69" t="str">
        <f>IFERROR(VLOOKUP($A69,'1877'!$A$3:$H$140,8,FALSE),"")</f>
        <v/>
      </c>
      <c r="EF69" t="str">
        <f>IFERROR(VLOOKUP($A69,'1877'!$A$3:$I$140,9,FALSE),"")</f>
        <v/>
      </c>
      <c r="EG69" t="str">
        <f>IFERROR(VLOOKUP($A69,'1877'!$A$3:$J$140,10,FALSE),"")</f>
        <v/>
      </c>
      <c r="EH69" t="str">
        <f>IFERROR(VLOOKUP($A69,'1878'!$A$3:$B$140,2,FALSE),"")</f>
        <v/>
      </c>
      <c r="EI69" t="str">
        <f>IFERROR(VLOOKUP($A69,'1878'!$A$3:$C$140,3,FALSE),"")</f>
        <v/>
      </c>
      <c r="EJ69" t="str">
        <f>IFERROR(VLOOKUP($A69,'1878'!$A$3:$D$140,4,FALSE),"")</f>
        <v/>
      </c>
      <c r="EK69" t="str">
        <f>IFERROR(VLOOKUP($A69,'1878'!$A$3:$E$140,5,FALSE),"")</f>
        <v/>
      </c>
      <c r="EL69" t="str">
        <f>IFERROR(VLOOKUP($A69,'1878'!$A$3:$F$140,6,FALSE),"")</f>
        <v/>
      </c>
      <c r="EM69" t="str">
        <f>IFERROR(VLOOKUP($A69,'1878'!$A$3:$G$140,7,FALSE),"")</f>
        <v/>
      </c>
      <c r="EN69" t="str">
        <f>IFERROR(VLOOKUP($A69,'1878'!$A$3:$H$140,8,FALSE),"")</f>
        <v/>
      </c>
      <c r="EO69" t="str">
        <f>IFERROR(VLOOKUP($A69,'1878'!$A$3:$I$140,9,FALSE),"")</f>
        <v/>
      </c>
      <c r="EP69" t="str">
        <f>IFERROR(VLOOKUP($A69,'1878'!$A$3:$J$140,10,FALSE),"")</f>
        <v/>
      </c>
      <c r="EQ69" t="str">
        <f>IFERROR(VLOOKUP($A69,'1879'!$A$3:$B$140,2,FALSE),"")</f>
        <v/>
      </c>
      <c r="ER69" t="str">
        <f>IFERROR(VLOOKUP($A69,'1879'!$A$3:$C$140,3,FALSE),"")</f>
        <v/>
      </c>
      <c r="ES69" t="str">
        <f>IFERROR(VLOOKUP($A69,'1879'!$A$3:$D$140,4,FALSE),"")</f>
        <v/>
      </c>
      <c r="ET69" t="str">
        <f>IFERROR(VLOOKUP($A69,'1879'!$A$3:$E$140,5,FALSE),"")</f>
        <v/>
      </c>
      <c r="EU69" t="str">
        <f>IFERROR(VLOOKUP($A69,'1879'!$A$3:$F$140,6,FALSE),"")</f>
        <v/>
      </c>
      <c r="EV69" t="str">
        <f>IFERROR(VLOOKUP($A69,'1879'!$A$3:$G$140,7,FALSE),"")</f>
        <v/>
      </c>
      <c r="EW69" t="str">
        <f>IFERROR(VLOOKUP($A69,'1879'!$A$3:$H$140,8,FALSE),"")</f>
        <v/>
      </c>
      <c r="EX69" t="str">
        <f>IFERROR(VLOOKUP($A69,'1879'!$A$3:$I$140,9,FALSE),"")</f>
        <v/>
      </c>
      <c r="EY69" t="str">
        <f>IFERROR(VLOOKUP($A69,'1879'!$A$3:$J$140,10,FALSE),"")</f>
        <v/>
      </c>
      <c r="EZ69" t="str">
        <f>IFERROR(VLOOKUP($A69,'1880'!$A$3:$B$140,2,FALSE),"")</f>
        <v/>
      </c>
      <c r="FA69" t="str">
        <f>IFERROR(VLOOKUP($A69,'1880'!$A$3:$C$140,3,FALSE),"")</f>
        <v/>
      </c>
      <c r="FB69" t="str">
        <f>IFERROR(VLOOKUP($A69,'1880'!$A$3:$D$140,4,FALSE),"")</f>
        <v/>
      </c>
      <c r="FC69" t="str">
        <f>IFERROR(VLOOKUP($A69,'1880'!$A$3:$E$140,5,FALSE),"")</f>
        <v/>
      </c>
      <c r="FD69" t="str">
        <f>IFERROR(VLOOKUP($A69,'1880'!$A$3:$F$140,6,FALSE),"")</f>
        <v/>
      </c>
      <c r="FE69" t="str">
        <f>IFERROR(VLOOKUP($A69,'1880'!$A$3:$G$140,7,FALSE),"")</f>
        <v/>
      </c>
      <c r="FF69" t="str">
        <f>IFERROR(VLOOKUP($A69,'1880'!$A$3:$H$140,8,FALSE),"")</f>
        <v/>
      </c>
      <c r="FG69" t="str">
        <f>IFERROR(VLOOKUP($A69,'1880'!$A$3:$I$140,9,FALSE),"")</f>
        <v/>
      </c>
      <c r="FH69" t="str">
        <f>IFERROR(VLOOKUP($A69,'1880'!$A$3:$J$140,10,FALSE),"")</f>
        <v/>
      </c>
      <c r="FI69" t="str">
        <f>IFERROR(VLOOKUP($A69,'1881'!$A$3:$B$140,2,FALSE),"")</f>
        <v/>
      </c>
      <c r="FJ69" t="str">
        <f>IFERROR(VLOOKUP($A69,'1881'!$A$3:$C$140,3,FALSE),"")</f>
        <v/>
      </c>
      <c r="FK69" t="str">
        <f>IFERROR(VLOOKUP($A69,'1881'!$A$3:$D$140,4,FALSE),"")</f>
        <v/>
      </c>
      <c r="FL69" t="str">
        <f>IFERROR(VLOOKUP($A69,'1881'!$A$3:$E$140,5,FALSE),"")</f>
        <v/>
      </c>
      <c r="FM69" t="str">
        <f>IFERROR(VLOOKUP($A69,'1881'!$A$3:$F$140,6,FALSE),"")</f>
        <v/>
      </c>
      <c r="FN69" t="str">
        <f>IFERROR(VLOOKUP($A69,'1881'!$A$3:$G$140,7,FALSE),"")</f>
        <v/>
      </c>
      <c r="FO69" t="str">
        <f>IFERROR(VLOOKUP($A69,'1881'!$A$3:$H$140,8,FALSE),"")</f>
        <v/>
      </c>
      <c r="FP69" t="str">
        <f>IFERROR(VLOOKUP($A69,'1881'!$A$3:$I$140,9,FALSE),"")</f>
        <v/>
      </c>
      <c r="FQ69" t="str">
        <f>IFERROR(VLOOKUP($A69,'1881'!$A$3:$J$140,10,FALSE),"")</f>
        <v/>
      </c>
      <c r="FR69" t="str">
        <f>IFERROR(VLOOKUP($A69,'1882'!$A$3:$B$140,2,FALSE),"")</f>
        <v/>
      </c>
      <c r="FS69" t="str">
        <f>IFERROR(VLOOKUP($A69,'1882'!$A$3:$C$140,3,FALSE),"")</f>
        <v/>
      </c>
      <c r="FT69" t="str">
        <f>IFERROR(VLOOKUP($A69,'1882'!$A$3:$D$140,4,FALSE),"")</f>
        <v/>
      </c>
      <c r="FU69" t="str">
        <f>IFERROR(VLOOKUP($A69,'1882'!$A$3:$E$140,5,FALSE),"")</f>
        <v/>
      </c>
      <c r="FV69" t="str">
        <f>IFERROR(VLOOKUP($A69,'1882'!$A$3:$F$140,6,FALSE),"")</f>
        <v/>
      </c>
      <c r="FW69" t="str">
        <f>IFERROR(VLOOKUP($A69,'1882'!$A$3:$G$140,7,FALSE),"")</f>
        <v/>
      </c>
      <c r="FX69" t="str">
        <f>IFERROR(VLOOKUP($A69,'1882'!$A$3:$H$140,8,FALSE),"")</f>
        <v/>
      </c>
      <c r="FY69" t="str">
        <f>IFERROR(VLOOKUP($A69,'1882'!$A$3:$I$140,9,FALSE),"")</f>
        <v/>
      </c>
      <c r="FZ69" t="str">
        <f>IFERROR(VLOOKUP($A69,'1882'!$A$3:$J$140,10,FALSE),"")</f>
        <v/>
      </c>
      <c r="GA69" t="str">
        <f>IFERROR(VLOOKUP($A69,'1883'!$A$3:$B$140,2,FALSE),"")</f>
        <v/>
      </c>
      <c r="GB69" t="str">
        <f>IFERROR(VLOOKUP($A69,'1883'!$A$3:$C$140,3,FALSE),"")</f>
        <v/>
      </c>
      <c r="GC69" t="str">
        <f>IFERROR(VLOOKUP($A69,'1883'!$A$3:$D$140,4,FALSE),"")</f>
        <v/>
      </c>
      <c r="GD69" t="str">
        <f>IFERROR(VLOOKUP($A69,'1883'!$A$3:$E$140,5,FALSE),"")</f>
        <v/>
      </c>
      <c r="GE69" t="str">
        <f>IFERROR(VLOOKUP($A69,'1883'!$A$3:$F$140,6,FALSE),"")</f>
        <v/>
      </c>
      <c r="GF69" t="str">
        <f>IFERROR(VLOOKUP($A69,'1883'!$A$3:$G$140,7,FALSE),"")</f>
        <v/>
      </c>
      <c r="GG69" t="str">
        <f>IFERROR(VLOOKUP($A69,'1883'!$A$3:$H$140,8,FALSE),"")</f>
        <v/>
      </c>
      <c r="GH69" t="str">
        <f>IFERROR(VLOOKUP($A69,'1883'!$A$3:$I$140,9,FALSE),"")</f>
        <v/>
      </c>
      <c r="GI69" t="str">
        <f>IFERROR(VLOOKUP($A69,'1883'!$A$3:$J$140,10,FALSE),"")</f>
        <v/>
      </c>
      <c r="GJ69" t="str">
        <f>IFERROR(VLOOKUP($A69,'1884'!$A$3:$B$140,2,FALSE),"")</f>
        <v/>
      </c>
      <c r="GK69" t="str">
        <f>IFERROR(VLOOKUP($A69,'1884'!$A$3:$C$140,3,FALSE),"")</f>
        <v/>
      </c>
      <c r="GL69" t="str">
        <f>IFERROR(VLOOKUP($A69,'1884'!$A$3:$D$140,4,FALSE),"")</f>
        <v/>
      </c>
      <c r="GM69" t="str">
        <f>IFERROR(VLOOKUP($A69,'1884'!$A$3:$E$140,5,FALSE),"")</f>
        <v/>
      </c>
      <c r="GN69" t="str">
        <f>IFERROR(VLOOKUP($A69,'1884'!$A$3:$F$140,6,FALSE),"")</f>
        <v/>
      </c>
      <c r="GO69" t="str">
        <f>IFERROR(VLOOKUP($A69,'1884'!$A$3:$G$140,7,FALSE),"")</f>
        <v/>
      </c>
      <c r="GP69" t="str">
        <f>IFERROR(VLOOKUP($A69,'1884'!$A$3:$H$140,8,FALSE),"")</f>
        <v/>
      </c>
      <c r="GQ69" t="str">
        <f>IFERROR(VLOOKUP($A69,'1884'!$A$3:$I$140,9,FALSE),"")</f>
        <v/>
      </c>
      <c r="GR69" t="str">
        <f>IFERROR(VLOOKUP($A69,'1884'!$A$3:$J$140,10,FALSE),"")</f>
        <v/>
      </c>
      <c r="GS69" t="str">
        <f>IFERROR(VLOOKUP($A69,'1885'!$A$3:$B$140,2,FALSE),"")</f>
        <v/>
      </c>
      <c r="GT69" t="str">
        <f>IFERROR(VLOOKUP($A69,'1885'!$A$3:$C$140,3,FALSE),"")</f>
        <v/>
      </c>
      <c r="GU69" t="str">
        <f>IFERROR(VLOOKUP($A69,'1885'!$A$3:$D$140,4,FALSE),"")</f>
        <v/>
      </c>
      <c r="GV69" t="str">
        <f>IFERROR(VLOOKUP($A69,'1885'!$A$3:$E$140,5,FALSE),"")</f>
        <v/>
      </c>
      <c r="GW69" t="str">
        <f>IFERROR(VLOOKUP($A69,'1885'!$A$3:$F$140,6,FALSE),"")</f>
        <v/>
      </c>
      <c r="GX69" t="str">
        <f>IFERROR(VLOOKUP($A69,'1885'!$A$3:$G$140,7,FALSE),"")</f>
        <v/>
      </c>
      <c r="GY69" t="str">
        <f>IFERROR(VLOOKUP($A69,'1885'!$A$3:$H$140,8,FALSE),"")</f>
        <v/>
      </c>
      <c r="GZ69" t="str">
        <f>IFERROR(VLOOKUP($A69,'1885'!$A$3:$I$140,9,FALSE),"")</f>
        <v/>
      </c>
      <c r="HA69" t="str">
        <f>IFERROR(VLOOKUP($A69,'1885'!$A$3:$J$140,10,FALSE),"")</f>
        <v/>
      </c>
      <c r="HB69" t="str">
        <f>IFERROR(VLOOKUP($A69,'1886'!$A$3:$B$140,2,FALSE),"")</f>
        <v/>
      </c>
      <c r="HC69" t="str">
        <f>IFERROR(VLOOKUP($A69,'1886'!$A$3:$C$140,3,FALSE),"")</f>
        <v/>
      </c>
      <c r="HD69" t="str">
        <f>IFERROR(VLOOKUP($A69,'1886'!$A$3:$D$140,4,FALSE),"")</f>
        <v/>
      </c>
      <c r="HE69" t="str">
        <f>IFERROR(VLOOKUP($A69,'1886'!$A$3:$E$140,5,FALSE),"")</f>
        <v/>
      </c>
      <c r="HF69" t="str">
        <f>IFERROR(VLOOKUP($A69,'1886'!$A$3:$F$140,6,FALSE),"")</f>
        <v/>
      </c>
      <c r="HG69" t="str">
        <f>IFERROR(VLOOKUP($A69,'1886'!$A$3:$G$140,7,FALSE),"")</f>
        <v/>
      </c>
      <c r="HH69" t="str">
        <f>IFERROR(VLOOKUP($A69,'1886'!$A$3:$H$140,8,FALSE),"")</f>
        <v/>
      </c>
      <c r="HI69" t="str">
        <f>IFERROR(VLOOKUP($A69,'1886'!$A$3:$I$140,9,FALSE),"")</f>
        <v/>
      </c>
      <c r="HJ69" t="str">
        <f>IFERROR(VLOOKUP($A69,'1886'!$A$3:$J$140,10,FALSE),"")</f>
        <v/>
      </c>
      <c r="HK69" t="str">
        <f>IFERROR(VLOOKUP($A69,'1887'!$A$3:$B$140,2,FALSE),"")</f>
        <v/>
      </c>
      <c r="HL69" t="str">
        <f>IFERROR(VLOOKUP($A69,'1887'!$A$3:$C$140,3,FALSE),"")</f>
        <v/>
      </c>
      <c r="HM69" t="str">
        <f>IFERROR(VLOOKUP($A69,'1887'!$A$3:$D$140,4,FALSE),"")</f>
        <v/>
      </c>
      <c r="HN69" t="str">
        <f>IFERROR(VLOOKUP($A69,'1887'!$A$3:$E$140,5,FALSE),"")</f>
        <v/>
      </c>
      <c r="HO69" t="str">
        <f>IFERROR(VLOOKUP($A69,'1887'!$A$3:$F$140,6,FALSE),"")</f>
        <v/>
      </c>
      <c r="HP69" t="str">
        <f>IFERROR(VLOOKUP($A69,'1887'!$A$3:$G$140,7,FALSE),"")</f>
        <v/>
      </c>
      <c r="HQ69" t="str">
        <f>IFERROR(VLOOKUP($A69,'1887'!$A$3:$H$140,8,FALSE),"")</f>
        <v/>
      </c>
      <c r="HR69" t="str">
        <f>IFERROR(VLOOKUP($A69,'1887'!$A$3:$I$140,9,FALSE),"")</f>
        <v/>
      </c>
      <c r="HS69" t="str">
        <f>IFERROR(VLOOKUP($A69,'1887'!$A$3:$J$140,10,FALSE),"")</f>
        <v/>
      </c>
      <c r="HT69" t="str">
        <f>IFERROR(VLOOKUP($A69,'1888'!$A$3:$B$140,2,FALSE),"")</f>
        <v/>
      </c>
      <c r="HU69" t="str">
        <f>IFERROR(VLOOKUP($A69,'1888'!$A$3:$C$140,3,FALSE),"")</f>
        <v/>
      </c>
      <c r="HV69" t="str">
        <f>IFERROR(VLOOKUP($A69,'1888'!$A$3:$D$140,4,FALSE),"")</f>
        <v/>
      </c>
      <c r="HW69" t="str">
        <f>IFERROR(VLOOKUP($A69,'1888'!$A$3:$E$140,5,FALSE),"")</f>
        <v/>
      </c>
      <c r="HX69" t="str">
        <f>IFERROR(VLOOKUP($A69,'1888'!$A$3:$F$140,6,FALSE),"")</f>
        <v/>
      </c>
      <c r="HY69" t="str">
        <f>IFERROR(VLOOKUP($A69,'1888'!$A$3:$G$140,7,FALSE),"")</f>
        <v/>
      </c>
      <c r="HZ69" t="str">
        <f>IFERROR(VLOOKUP($A69,'1888'!$A$3:$H$140,8,FALSE),"")</f>
        <v/>
      </c>
      <c r="IA69" t="str">
        <f>IFERROR(VLOOKUP($A69,'1888'!$A$3:$I$140,9,FALSE),"")</f>
        <v/>
      </c>
      <c r="IB69" t="str">
        <f>IFERROR(VLOOKUP($A69,'1888'!$A$3:$J$140,10,FALSE),"")</f>
        <v/>
      </c>
      <c r="IC69" t="str">
        <f>IFERROR(VLOOKUP($A69,'1889'!$A$3:$B$140,2,FALSE),"")</f>
        <v/>
      </c>
      <c r="ID69" t="str">
        <f>IFERROR(VLOOKUP($A69,'1889'!$A$3:$C$140,3,FALSE),"")</f>
        <v/>
      </c>
      <c r="IE69" t="str">
        <f>IFERROR(VLOOKUP($A69,'1889'!$A$3:$D$140,4,FALSE),"")</f>
        <v/>
      </c>
      <c r="IF69" t="str">
        <f>IFERROR(VLOOKUP($A69,'1889'!$A$3:$E$140,5,FALSE),"")</f>
        <v/>
      </c>
      <c r="IG69" t="str">
        <f>IFERROR(VLOOKUP($A69,'1889'!$A$3:$F$140,6,FALSE),"")</f>
        <v/>
      </c>
      <c r="IH69" t="str">
        <f>IFERROR(VLOOKUP($A69,'1889'!$A$3:$G$140,7,FALSE),"")</f>
        <v/>
      </c>
      <c r="II69" t="str">
        <f>IFERROR(VLOOKUP($A69,'1889'!$A$3:$H$140,8,FALSE),"")</f>
        <v/>
      </c>
      <c r="IJ69" t="str">
        <f>IFERROR(VLOOKUP($A69,'1889'!$A$3:$I$140,9,FALSE),"")</f>
        <v/>
      </c>
      <c r="IK69" t="str">
        <f>IFERROR(VLOOKUP($A69,'1889'!$A$3:$J$140,10,FALSE),"")</f>
        <v/>
      </c>
      <c r="IL69" t="str">
        <f>IFERROR(VLOOKUP($A69,'1890'!$A$3:$B$140,2,FALSE),"")</f>
        <v/>
      </c>
      <c r="IM69" t="str">
        <f>IFERROR(VLOOKUP($A69,'1890'!$A$3:$C$140,3,FALSE),"")</f>
        <v/>
      </c>
      <c r="IN69" t="str">
        <f>IFERROR(VLOOKUP($A69,'1890'!$A$3:$D$140,4,FALSE),"")</f>
        <v/>
      </c>
      <c r="IO69" t="str">
        <f>IFERROR(VLOOKUP($A69,'1890'!$A$3:$E$140,5,FALSE),"")</f>
        <v/>
      </c>
      <c r="IP69" t="str">
        <f>IFERROR(VLOOKUP($A69,'1890'!$A$3:$F$140,6,FALSE),"")</f>
        <v/>
      </c>
      <c r="IQ69" t="str">
        <f>IFERROR(VLOOKUP($A69,'1890'!$A$3:$G$140,7,FALSE),"")</f>
        <v/>
      </c>
      <c r="IR69" t="str">
        <f>IFERROR(VLOOKUP($A69,'1890'!$A$3:$H$140,8,FALSE),"")</f>
        <v/>
      </c>
      <c r="IS69" t="str">
        <f>IFERROR(VLOOKUP($A69,'1890'!$A$3:$I$140,9,FALSE),"")</f>
        <v/>
      </c>
      <c r="IT69" t="str">
        <f>IFERROR(VLOOKUP($A69,'1890'!$A$3:$J$140,10,FALSE),"")</f>
        <v/>
      </c>
      <c r="IU69" t="str">
        <f>IFERROR(VLOOKUP($A69,'1891'!$A$3:$B$140,2,FALSE),"")</f>
        <v/>
      </c>
      <c r="IV69" t="str">
        <f>IFERROR(VLOOKUP($A69,'1891'!$A$3:$C$140,3,FALSE),"")</f>
        <v/>
      </c>
      <c r="IW69" t="str">
        <f>IFERROR(VLOOKUP($A69,'1891'!$A$3:$D$140,4,FALSE),"")</f>
        <v/>
      </c>
      <c r="IX69" t="str">
        <f>IFERROR(VLOOKUP($A69,'1891'!$A$3:$E$140,5,FALSE),"")</f>
        <v/>
      </c>
      <c r="IY69" t="str">
        <f>IFERROR(VLOOKUP($A69,'1891'!$A$3:$F$140,6,FALSE),"")</f>
        <v/>
      </c>
      <c r="IZ69" t="str">
        <f>IFERROR(VLOOKUP($A69,'1891'!$A$3:$G$140,7,FALSE),"")</f>
        <v/>
      </c>
      <c r="JA69" t="str">
        <f>IFERROR(VLOOKUP($A69,'1891'!$A$3:$H$140,8,FALSE),"")</f>
        <v/>
      </c>
      <c r="JB69" t="str">
        <f>IFERROR(VLOOKUP($A69,'1891'!$A$3:$I$140,9,FALSE),"")</f>
        <v/>
      </c>
      <c r="JC69" t="str">
        <f>IFERROR(VLOOKUP($A69,'1891'!$A$3:$J$140,10,FALSE),"")</f>
        <v/>
      </c>
      <c r="JD69" t="str">
        <f>IFERROR(VLOOKUP($A69,'1892'!$A$3:$B$140,2,FALSE),"")</f>
        <v/>
      </c>
      <c r="JE69" t="str">
        <f>IFERROR(VLOOKUP($A69,'1892'!$A$3:$C$140,3,FALSE),"")</f>
        <v/>
      </c>
      <c r="JF69" t="str">
        <f>IFERROR(VLOOKUP($A69,'1892'!$A$3:$D$140,4,FALSE),"")</f>
        <v/>
      </c>
      <c r="JG69" t="str">
        <f>IFERROR(VLOOKUP($A69,'1892'!$A$3:$E$140,5,FALSE),"")</f>
        <v/>
      </c>
      <c r="JH69" t="str">
        <f>IFERROR(VLOOKUP($A69,'1892'!$A$3:$F$140,6,FALSE),"")</f>
        <v/>
      </c>
      <c r="JI69" t="str">
        <f>IFERROR(VLOOKUP($A69,'1892'!$A$3:$G$140,7,FALSE),"")</f>
        <v/>
      </c>
      <c r="JJ69" t="str">
        <f>IFERROR(VLOOKUP($A69,'1892'!$A$3:$H$140,8,FALSE),"")</f>
        <v/>
      </c>
      <c r="JK69" t="str">
        <f>IFERROR(VLOOKUP($A69,'1892'!$A$3:$I$140,9,FALSE),"")</f>
        <v/>
      </c>
      <c r="JL69" t="str">
        <f>IFERROR(VLOOKUP($A69,'1892'!$A$3:$J$140,10,FALSE),"")</f>
        <v/>
      </c>
      <c r="JM69" t="str">
        <f>IFERROR(VLOOKUP($A69,'1893'!$A$3:$B$140,2,FALSE),"")</f>
        <v/>
      </c>
      <c r="JN69" t="str">
        <f>IFERROR(VLOOKUP($A69,'1893'!$A$3:$C$140,3,FALSE),"")</f>
        <v/>
      </c>
      <c r="JO69" t="str">
        <f>IFERROR(VLOOKUP($A69,'1893'!$A$3:$D$140,4,FALSE),"")</f>
        <v/>
      </c>
      <c r="JP69" t="str">
        <f>IFERROR(VLOOKUP($A69,'1893'!$A$3:$E$140,5,FALSE),"")</f>
        <v/>
      </c>
      <c r="JQ69" t="str">
        <f>IFERROR(VLOOKUP($A69,'1893'!$A$3:$F$140,6,FALSE),"")</f>
        <v/>
      </c>
      <c r="JR69" t="str">
        <f>IFERROR(VLOOKUP($A69,'1893'!$A$3:$G$140,7,FALSE),"")</f>
        <v/>
      </c>
      <c r="JS69" t="str">
        <f>IFERROR(VLOOKUP($A69,'1893'!$A$3:$H$140,8,FALSE),"")</f>
        <v/>
      </c>
      <c r="JT69" t="str">
        <f>IFERROR(VLOOKUP($A69,'1893'!$A$3:$I$140,9,FALSE),"")</f>
        <v/>
      </c>
      <c r="JU69" t="str">
        <f>IFERROR(VLOOKUP($A69,'1893'!$A$3:$J$140,10,FALSE),"")</f>
        <v/>
      </c>
      <c r="JV69">
        <f>IFERROR(VLOOKUP($A69,'1894'!$A$3:$B$140,2,FALSE),"")</f>
        <v>128</v>
      </c>
      <c r="JW69">
        <f>IFERROR(VLOOKUP($A69,'1894'!$A$3:$C$140,3,FALSE),"")</f>
        <v>17804.95</v>
      </c>
      <c r="JX69">
        <f>IFERROR(VLOOKUP($A69,'1894'!$A$3:$D$140,4,FALSE),"")</f>
        <v>235</v>
      </c>
      <c r="JY69">
        <f>IFERROR(VLOOKUP($A69,'1894'!$A$3:$E$140,5,FALSE),"")</f>
        <v>36233.56</v>
      </c>
      <c r="JZ69">
        <f>IFERROR(VLOOKUP($A69,'1894'!$A$3:$F$140,6,FALSE),"")</f>
        <v>11</v>
      </c>
      <c r="KA69">
        <f>IFERROR(VLOOKUP($A69,'1894'!$A$3:$G$140,7,FALSE),"")</f>
        <v>1578.48</v>
      </c>
      <c r="KB69">
        <f>IFERROR(VLOOKUP($A69,'1894'!$A$3:$H$140,8,FALSE),"")</f>
        <v>0</v>
      </c>
      <c r="KC69">
        <f>IFERROR(VLOOKUP($A69,'1894'!$A$3:$I$140,9,FALSE),"")</f>
        <v>0</v>
      </c>
      <c r="KD69">
        <f>IFERROR(VLOOKUP($A69,'1894'!$A$3:$J$140,10,FALSE),"")</f>
        <v>0</v>
      </c>
      <c r="KE69">
        <f>IFERROR(VLOOKUP($A69,'1895'!$A$3:$B$140,2,FALSE),"")</f>
        <v>135</v>
      </c>
      <c r="KF69">
        <f>IFERROR(VLOOKUP($A69,'1895'!$A$3:$C$140,3,FALSE),"")</f>
        <v>19624.91</v>
      </c>
      <c r="KG69">
        <f>IFERROR(VLOOKUP($A69,'1895'!$A$3:$D$140,4,FALSE),"")</f>
        <v>385</v>
      </c>
      <c r="KH69">
        <f>IFERROR(VLOOKUP($A69,'1895'!$A$3:$E$140,5,FALSE),"")</f>
        <v>59193.36</v>
      </c>
      <c r="KI69">
        <f>IFERROR(VLOOKUP($A69,'1895'!$A$3:$F$140,6,FALSE),"")</f>
        <v>21</v>
      </c>
      <c r="KJ69">
        <f>IFERROR(VLOOKUP($A69,'1895'!$A$3:$G$140,7,FALSE),"")</f>
        <v>3080</v>
      </c>
      <c r="KK69">
        <f>IFERROR(VLOOKUP($A69,'1895'!$A$3:$H$140,8,FALSE),"")</f>
        <v>0</v>
      </c>
      <c r="KL69">
        <f>IFERROR(VLOOKUP($A69,'1895'!$A$3:$I$140,9,FALSE),"")</f>
        <v>0</v>
      </c>
      <c r="KM69">
        <f>IFERROR(VLOOKUP($A69,'1895'!$A$3:$J$140,10,FALSE),"")</f>
        <v>0</v>
      </c>
      <c r="KN69">
        <f>IFERROR(VLOOKUP($A69,'1896'!$A$3:$B$140,2,FALSE),"")</f>
        <v>136</v>
      </c>
      <c r="KO69">
        <f>IFERROR(VLOOKUP($A69,'1896'!$A$3:$C$140,3,FALSE),"")</f>
        <v>20471.11</v>
      </c>
      <c r="KP69">
        <f>IFERROR(VLOOKUP($A69,'1896'!$A$3:$D$140,4,FALSE),"")</f>
        <v>192</v>
      </c>
      <c r="KQ69">
        <f>IFERROR(VLOOKUP($A69,'1896'!$A$3:$E$140,5,FALSE),"")</f>
        <v>28428.32</v>
      </c>
      <c r="KR69">
        <f>IFERROR(VLOOKUP($A69,'1896'!$A$3:$F$140,6,FALSE),"")</f>
        <v>6</v>
      </c>
      <c r="KS69">
        <f>IFERROR(VLOOKUP($A69,'1896'!$A$3:$G$140,7,FALSE),"")</f>
        <v>720</v>
      </c>
      <c r="KT69">
        <f>IFERROR(VLOOKUP($A69,'1896'!$A$3:$H$140,8,FALSE),"")</f>
        <v>0</v>
      </c>
      <c r="KU69">
        <f>IFERROR(VLOOKUP($A69,'1896'!$A$3:$I$140,9,FALSE),"")</f>
        <v>0</v>
      </c>
      <c r="KV69">
        <f>IFERROR(VLOOKUP($A69,'1896'!$A$3:$J$140,10,FALSE),"")</f>
        <v>0</v>
      </c>
      <c r="KW69">
        <f>IFERROR(VLOOKUP($A69,'1897'!$A$3:$B$140,2,FALSE),"")</f>
        <v>123</v>
      </c>
      <c r="KX69">
        <f>IFERROR(VLOOKUP($A69,'1897'!$A$3:$C$140,3,FALSE),"")</f>
        <v>17503.7</v>
      </c>
      <c r="KY69">
        <f>IFERROR(VLOOKUP($A69,'1897'!$A$3:$D$140,4,FALSE),"")</f>
        <v>241</v>
      </c>
      <c r="KZ69">
        <f>IFERROR(VLOOKUP($A69,'1897'!$A$3:$E$140,5,FALSE),"")</f>
        <v>36733.35</v>
      </c>
      <c r="LA69">
        <f>IFERROR(VLOOKUP($A69,'1897'!$A$3:$F$140,6,FALSE),"")</f>
        <v>1</v>
      </c>
      <c r="LB69">
        <f>IFERROR(VLOOKUP($A69,'1897'!$A$3:$G$140,7,FALSE),"")</f>
        <v>160</v>
      </c>
      <c r="LC69">
        <f>IFERROR(VLOOKUP($A69,'1897'!$A$3:$H$140,8,FALSE),"")</f>
        <v>0</v>
      </c>
      <c r="LD69">
        <f>IFERROR(VLOOKUP($A69,'1897'!$A$3:$I$140,9,FALSE),"")</f>
        <v>0</v>
      </c>
      <c r="LE69">
        <f>IFERROR(VLOOKUP($A69,'1897'!$A$3:$J$140,10,FALSE),"")</f>
        <v>0</v>
      </c>
      <c r="LF69">
        <f>IFERROR(VLOOKUP($A69,'1898'!$A$3:$B$140,2,FALSE),"")</f>
        <v>165</v>
      </c>
      <c r="LG69">
        <f>IFERROR(VLOOKUP($A69,'1898'!$A$3:$C$140,3,FALSE),"")</f>
        <v>22873.88</v>
      </c>
      <c r="LH69">
        <f>IFERROR(VLOOKUP($A69,'1898'!$A$3:$D$140,4,FALSE),"")</f>
        <v>287</v>
      </c>
      <c r="LI69">
        <f>IFERROR(VLOOKUP($A69,'1898'!$A$3:$E$140,5,FALSE),"")</f>
        <v>43976.56</v>
      </c>
      <c r="LJ69">
        <f>IFERROR(VLOOKUP($A69,'1898'!$A$3:$F$140,6,FALSE),"")</f>
        <v>6</v>
      </c>
      <c r="LK69">
        <f>IFERROR(VLOOKUP($A69,'1898'!$A$3:$G$140,7,FALSE),"")</f>
        <v>680</v>
      </c>
      <c r="LL69">
        <f>IFERROR(VLOOKUP($A69,'1898'!$A$3:$H$140,8,FALSE),"")</f>
        <v>0</v>
      </c>
      <c r="LM69">
        <f>IFERROR(VLOOKUP($A69,'1898'!$A$3:$I$140,9,FALSE),"")</f>
        <v>0</v>
      </c>
      <c r="LN69">
        <f>IFERROR(VLOOKUP($A69,'1898'!$A$3:$J$140,10,FALSE),"")</f>
        <v>0</v>
      </c>
      <c r="LO69">
        <f>IFERROR(VLOOKUP($A69,'1899'!$A$3:$B$140,2,FALSE),"")</f>
        <v>196</v>
      </c>
      <c r="LP69">
        <f>IFERROR(VLOOKUP($A69,'1899'!$A$3:$C$140,3,FALSE),"")</f>
        <v>27006.48</v>
      </c>
      <c r="LQ69">
        <f>IFERROR(VLOOKUP($A69,'1899'!$A$3:$D$140,4,FALSE),"")</f>
        <v>321</v>
      </c>
      <c r="LR69">
        <f>IFERROR(VLOOKUP($A69,'1899'!$A$3:$E$140,5,FALSE),"")</f>
        <v>47276.63</v>
      </c>
      <c r="LS69">
        <f>IFERROR(VLOOKUP($A69,'1899'!$A$3:$F$140,6,FALSE),"")</f>
        <v>4</v>
      </c>
      <c r="LT69">
        <f>IFERROR(VLOOKUP($A69,'1899'!$A$3:$G$140,7,FALSE),"")</f>
        <v>440</v>
      </c>
      <c r="LU69">
        <f>IFERROR(VLOOKUP($A69,'1899'!$A$3:$H$140,8,FALSE),"")</f>
        <v>0</v>
      </c>
      <c r="LV69">
        <f>IFERROR(VLOOKUP($A69,'1899'!$A$3:$I$140,9,FALSE),"")</f>
        <v>0</v>
      </c>
      <c r="LW69">
        <f>IFERROR(VLOOKUP($A69,'1899'!$A$3:$J$140,10,FALSE),"")</f>
        <v>0</v>
      </c>
      <c r="LX69">
        <f>IFERROR(VLOOKUP($A69,'1900'!$A$3:$B$140,2,FALSE),"")</f>
        <v>187</v>
      </c>
      <c r="LY69">
        <f>IFERROR(VLOOKUP($A69,'1900'!$A$3:$C$140,3,FALSE),"")</f>
        <v>23671.68</v>
      </c>
      <c r="LZ69">
        <f>IFERROR(VLOOKUP($A69,'1900'!$A$3:$D$140,4,FALSE),"")</f>
        <v>416</v>
      </c>
      <c r="MA69">
        <f>IFERROR(VLOOKUP($A69,'1900'!$A$3:$E$140,5,FALSE),"")</f>
        <v>63199.6</v>
      </c>
      <c r="MB69">
        <f>IFERROR(VLOOKUP($A69,'1900'!$A$3:$F$140,6,FALSE),"")</f>
        <v>3</v>
      </c>
      <c r="MC69">
        <f>IFERROR(VLOOKUP($A69,'1900'!$A$3:$G$140,7,FALSE),"")</f>
        <v>400</v>
      </c>
      <c r="MD69">
        <f>IFERROR(VLOOKUP($A69,'1900'!$A$3:$H$140,8,FALSE),"")</f>
        <v>0</v>
      </c>
      <c r="ME69">
        <f>IFERROR(VLOOKUP($A69,'1900'!$A$3:$I$140,9,FALSE),"")</f>
        <v>0</v>
      </c>
      <c r="MF69">
        <f>IFERROR(VLOOKUP($A69,'1900'!$A$3:$J$140,10,FALSE),"")</f>
        <v>0</v>
      </c>
      <c r="MG69">
        <f>IFERROR(VLOOKUP($A69,'1901'!$A$3:$B$140,2,FALSE),"")</f>
        <v>243</v>
      </c>
      <c r="MH69">
        <f>IFERROR(VLOOKUP($A69,'1901'!$A$3:$C$140,3,FALSE),"")</f>
        <v>32267.919999999998</v>
      </c>
      <c r="MI69">
        <f>IFERROR(VLOOKUP($A69,'1901'!$A$3:$D$140,4,FALSE),"")</f>
        <v>203</v>
      </c>
      <c r="MJ69">
        <f>IFERROR(VLOOKUP($A69,'1901'!$A$3:$E$140,5,FALSE),"")</f>
        <v>30665.62</v>
      </c>
      <c r="MK69">
        <f>IFERROR(VLOOKUP($A69,'1901'!$A$3:$F$140,6,FALSE),"")</f>
        <v>9</v>
      </c>
      <c r="ML69">
        <f>IFERROR(VLOOKUP($A69,'1901'!$A$3:$G$140,7,FALSE),"")</f>
        <v>1040</v>
      </c>
      <c r="MM69">
        <f>IFERROR(VLOOKUP($A69,'1901'!$A$3:$H$140,8,FALSE),"")</f>
        <v>0</v>
      </c>
      <c r="MN69">
        <f>IFERROR(VLOOKUP($A69,'1901'!$A$3:$I$140,9,FALSE),"")</f>
        <v>0</v>
      </c>
      <c r="MO69">
        <f>IFERROR(VLOOKUP($A69,'1901'!$A$3:$J$140,10,FALSE),"")</f>
        <v>0</v>
      </c>
      <c r="MP69">
        <f>IFERROR(VLOOKUP($A69,'1902'!$A$3:$B$140,2,FALSE),"")</f>
        <v>261</v>
      </c>
      <c r="MQ69">
        <f>IFERROR(VLOOKUP($A69,'1902'!$A$3:$C$140,3,FALSE),"")</f>
        <v>35875.17</v>
      </c>
      <c r="MR69">
        <f>IFERROR(VLOOKUP($A69,'1902'!$A$3:$D$140,4,FALSE),"")</f>
        <v>147</v>
      </c>
      <c r="MS69">
        <f>IFERROR(VLOOKUP($A69,'1902'!$A$3:$E$140,5,FALSE),"")</f>
        <v>22001.55</v>
      </c>
      <c r="MT69">
        <f>IFERROR(VLOOKUP($A69,'1902'!$A$3:$F$140,6,FALSE),"")</f>
        <v>20</v>
      </c>
      <c r="MU69">
        <f>IFERROR(VLOOKUP($A69,'1902'!$A$3:$G$140,7,FALSE),"")</f>
        <v>1680</v>
      </c>
      <c r="MV69">
        <f>IFERROR(VLOOKUP($A69,'1902'!$A$3:$H$140,8,FALSE),"")</f>
        <v>0</v>
      </c>
      <c r="MW69">
        <f>IFERROR(VLOOKUP($A69,'1902'!$A$3:$I$140,9,FALSE),"")</f>
        <v>0</v>
      </c>
      <c r="MX69">
        <f>IFERROR(VLOOKUP($A69,'1902'!$A$3:$J$140,10,FALSE),"")</f>
        <v>0</v>
      </c>
      <c r="MY69">
        <f>IFERROR(VLOOKUP($A69,'1903'!$A$3:$B$140,2,FALSE),"")</f>
        <v>195</v>
      </c>
      <c r="MZ69">
        <f>IFERROR(VLOOKUP($A69,'1903'!$A$3:$C$140,3,FALSE),"")</f>
        <v>26910.37</v>
      </c>
      <c r="NA69">
        <f>IFERROR(VLOOKUP($A69,'1903'!$A$3:$D$140,4,FALSE),"")</f>
        <v>92</v>
      </c>
      <c r="NB69">
        <f>IFERROR(VLOOKUP($A69,'1903'!$A$3:$E$140,5,FALSE),"")</f>
        <v>13870.43</v>
      </c>
      <c r="NC69">
        <f>IFERROR(VLOOKUP($A69,'1903'!$A$3:$F$140,6,FALSE),"")</f>
        <v>17</v>
      </c>
      <c r="ND69">
        <f>IFERROR(VLOOKUP($A69,'1903'!$A$3:$G$140,7,FALSE),"")</f>
        <v>1795.6</v>
      </c>
      <c r="NE69">
        <f>IFERROR(VLOOKUP($A69,'1903'!$A$3:$H$140,8,FALSE),"")</f>
        <v>0</v>
      </c>
      <c r="NF69">
        <f>IFERROR(VLOOKUP($A69,'1903'!$A$3:$I$140,9,FALSE),"")</f>
        <v>0</v>
      </c>
      <c r="NG69">
        <f>IFERROR(VLOOKUP($A69,'1903'!$A$3:$J$140,10,FALSE),"")</f>
        <v>0</v>
      </c>
      <c r="NH69">
        <f>IFERROR(VLOOKUP($A69,'1904'!$A$3:$B$140,2,FALSE),"")</f>
        <v>227</v>
      </c>
      <c r="NI69">
        <f>IFERROR(VLOOKUP($A69,'1904'!$A$3:$C$140,3,FALSE),"")</f>
        <v>31592.7</v>
      </c>
      <c r="NJ69">
        <f>IFERROR(VLOOKUP($A69,'1904'!$A$3:$D$140,4,FALSE),"")</f>
        <v>103</v>
      </c>
      <c r="NK69">
        <f>IFERROR(VLOOKUP($A69,'1904'!$A$3:$E$140,5,FALSE),"")</f>
        <v>15083.41</v>
      </c>
      <c r="NL69">
        <f>IFERROR(VLOOKUP($A69,'1904'!$A$3:$F$140,6,FALSE),"")</f>
        <v>16</v>
      </c>
      <c r="NM69">
        <f>IFERROR(VLOOKUP($A69,'1904'!$A$3:$G$140,7,FALSE),"")</f>
        <v>1677.29</v>
      </c>
      <c r="NN69">
        <f>IFERROR(VLOOKUP($A69,'1904'!$A$3:$H$140,8,FALSE),"")</f>
        <v>0</v>
      </c>
      <c r="NO69">
        <f>IFERROR(VLOOKUP($A69,'1904'!$A$3:$I$140,9,FALSE),"")</f>
        <v>0</v>
      </c>
      <c r="NP69">
        <f>IFERROR(VLOOKUP($A69,'1904'!$A$3:$J$140,10,FALSE),"")</f>
        <v>0</v>
      </c>
      <c r="NQ69">
        <f>IFERROR(VLOOKUP($A69,'1905'!$A$3:$B$140,2,FALSE),"")</f>
        <v>428</v>
      </c>
      <c r="NR69">
        <f>IFERROR(VLOOKUP($A69,'1905'!$A$3:$C$140,3,FALSE),"")</f>
        <v>62903.24</v>
      </c>
      <c r="NS69">
        <f>IFERROR(VLOOKUP($A69,'1905'!$A$3:$D$140,4,FALSE),"")</f>
        <v>133</v>
      </c>
      <c r="NT69">
        <f>IFERROR(VLOOKUP($A69,'1905'!$A$3:$E$140,5,FALSE),"")</f>
        <v>19238.45</v>
      </c>
      <c r="NU69">
        <f>IFERROR(VLOOKUP($A69,'1905'!$A$3:$F$140,6,FALSE),"")</f>
        <v>12</v>
      </c>
      <c r="NV69">
        <f>IFERROR(VLOOKUP($A69,'1905'!$A$3:$G$140,7,FALSE),"")</f>
        <v>1200</v>
      </c>
      <c r="NW69">
        <f>IFERROR(VLOOKUP($A69,'1905'!$A$3:$H$140,8,FALSE),"")</f>
        <v>0</v>
      </c>
      <c r="NX69">
        <f>IFERROR(VLOOKUP($A69,'1905'!$A$3:$I$140,9,FALSE),"")</f>
        <v>0</v>
      </c>
      <c r="NY69">
        <f>IFERROR(VLOOKUP($A69,'1905'!$A$3:$J$140,10,FALSE),"")</f>
        <v>0</v>
      </c>
      <c r="NZ69">
        <f>IFERROR(VLOOKUP($A69,'1906'!$A$3:$B$140,2,FALSE),"")</f>
        <v>1098</v>
      </c>
      <c r="OA69">
        <f>IFERROR(VLOOKUP($A69,'1906'!$A$3:$C$140,3,FALSE),"")</f>
        <v>161675.25</v>
      </c>
      <c r="OB69">
        <f>IFERROR(VLOOKUP($A69,'1906'!$A$3:$D$140,4,FALSE),"")</f>
        <v>189</v>
      </c>
      <c r="OC69">
        <f>IFERROR(VLOOKUP($A69,'1906'!$A$3:$E$140,5,FALSE),"")</f>
        <v>27017.919999999998</v>
      </c>
      <c r="OD69">
        <f>IFERROR(VLOOKUP($A69,'1906'!$A$3:$F$140,6,FALSE),"")</f>
        <v>22</v>
      </c>
      <c r="OE69">
        <f>IFERROR(VLOOKUP($A69,'1906'!$A$3:$G$140,7,FALSE),"")</f>
        <v>3075.94</v>
      </c>
      <c r="OF69">
        <f>IFERROR(VLOOKUP($A69,'1906'!$A$3:$H$140,8,FALSE),"")</f>
        <v>0</v>
      </c>
      <c r="OG69">
        <f>IFERROR(VLOOKUP($A69,'1906'!$A$3:$I$140,9,FALSE),"")</f>
        <v>0</v>
      </c>
      <c r="OH69">
        <f>IFERROR(VLOOKUP($A69,'1906'!$A$3:$J$140,10,FALSE),"")</f>
        <v>0</v>
      </c>
      <c r="OI69">
        <f>IFERROR(VLOOKUP($A69,'1907'!$A$3:$B$140,2,FALSE),"")</f>
        <v>600</v>
      </c>
      <c r="OJ69">
        <f>IFERROR(VLOOKUP($A69,'1907'!$A$3:$C$140,3,FALSE),"")</f>
        <v>84548.92</v>
      </c>
      <c r="OK69">
        <f>IFERROR(VLOOKUP($A69,'1907'!$A$3:$D$140,4,FALSE),"")</f>
        <v>170</v>
      </c>
      <c r="OL69">
        <f>IFERROR(VLOOKUP($A69,'1907'!$A$3:$E$140,5,FALSE),"")</f>
        <v>25235.78</v>
      </c>
      <c r="OM69">
        <f>IFERROR(VLOOKUP($A69,'1907'!$A$3:$F$140,6,FALSE),"")</f>
        <v>8</v>
      </c>
      <c r="ON69">
        <f>IFERROR(VLOOKUP($A69,'1907'!$A$3:$G$140,7,FALSE),"")</f>
        <v>1193.04</v>
      </c>
      <c r="OO69">
        <f>IFERROR(VLOOKUP($A69,'1907'!$A$3:$H$140,8,FALSE),"")</f>
        <v>0</v>
      </c>
      <c r="OP69">
        <f>IFERROR(VLOOKUP($A69,'1907'!$A$3:$I$140,9,FALSE),"")</f>
        <v>0</v>
      </c>
      <c r="OQ69">
        <f>IFERROR(VLOOKUP($A69,'1907'!$A$3:$J$140,10,FALSE),"")</f>
        <v>0</v>
      </c>
      <c r="OR69">
        <f>IFERROR(VLOOKUP($A69,'1908'!$A$3:$B$140,2,FALSE),"")</f>
        <v>355</v>
      </c>
      <c r="OS69">
        <f>IFERROR(VLOOKUP($A69,'1908'!$A$3:$C$140,3,FALSE),"")</f>
        <v>50278.31</v>
      </c>
      <c r="OT69">
        <f>IFERROR(VLOOKUP($A69,'1908'!$A$3:$D$140,4,FALSE),"")</f>
        <v>233</v>
      </c>
      <c r="OU69">
        <f>IFERROR(VLOOKUP($A69,'1908'!$A$3:$E$140,5,FALSE),"")</f>
        <v>33290.01</v>
      </c>
      <c r="OV69">
        <f>IFERROR(VLOOKUP($A69,'1908'!$A$3:$F$140,6,FALSE),"")</f>
        <v>114</v>
      </c>
      <c r="OW69">
        <f>IFERROR(VLOOKUP($A69,'1908'!$A$3:$G$140,7,FALSE),"")</f>
        <v>14232.28</v>
      </c>
      <c r="OX69">
        <f>IFERROR(VLOOKUP($A69,'1908'!$A$3:$H$140,8,FALSE),"")</f>
        <v>0</v>
      </c>
      <c r="OY69">
        <f>IFERROR(VLOOKUP($A69,'1908'!$A$3:$I$140,9,FALSE),"")</f>
        <v>0</v>
      </c>
      <c r="OZ69">
        <f>IFERROR(VLOOKUP($A69,'1908'!$A$3:$J$140,10,FALSE),"")</f>
        <v>0</v>
      </c>
      <c r="PA69">
        <f>IFERROR(VLOOKUP($A69,'1909'!$A$3:$B$140,2,FALSE),"")</f>
        <v>187</v>
      </c>
      <c r="PB69">
        <f>IFERROR(VLOOKUP($A69,'1909'!$A$3:$C$140,3,FALSE),"")</f>
        <v>25950.67</v>
      </c>
      <c r="PC69">
        <f>IFERROR(VLOOKUP($A69,'1909'!$A$3:$D$140,4,FALSE),"")</f>
        <v>190</v>
      </c>
      <c r="PD69">
        <f>IFERROR(VLOOKUP($A69,'1909'!$A$3:$E$140,5,FALSE),"")</f>
        <v>28092.3</v>
      </c>
      <c r="PE69">
        <f>IFERROR(VLOOKUP($A69,'1909'!$A$3:$F$140,6,FALSE),"")</f>
        <v>58</v>
      </c>
      <c r="PF69">
        <f>IFERROR(VLOOKUP($A69,'1909'!$A$3:$G$140,7,FALSE),"")</f>
        <v>8498.91</v>
      </c>
      <c r="PG69">
        <f>IFERROR(VLOOKUP($A69,'1909'!$A$3:$H$140,8,FALSE),"")</f>
        <v>0</v>
      </c>
      <c r="PH69">
        <f>IFERROR(VLOOKUP($A69,'1909'!$A$3:$I$140,9,FALSE),"")</f>
        <v>0</v>
      </c>
      <c r="PI69">
        <f>IFERROR(VLOOKUP($A69,'1909'!$A$3:$J$140,10,FALSE),"")</f>
        <v>0</v>
      </c>
      <c r="PJ69" t="str">
        <f>IFERROR(VLOOKUP($A69,'1910'!$A$3:$B$140,2,FALSE),"")</f>
        <v/>
      </c>
      <c r="PK69" t="str">
        <f>IFERROR(VLOOKUP($A69,'1910'!$A$3:$C$140,3,FALSE),"")</f>
        <v/>
      </c>
      <c r="PL69" t="str">
        <f>IFERROR(VLOOKUP($A69,'1910'!$A$3:$D$140,4,FALSE),"")</f>
        <v/>
      </c>
      <c r="PM69" t="str">
        <f>IFERROR(VLOOKUP($A69,'1910'!$A$3:$E$140,5,FALSE),"")</f>
        <v/>
      </c>
      <c r="PN69" t="str">
        <f>IFERROR(VLOOKUP($A69,'1910'!$A$3:$F$140,6,FALSE),"")</f>
        <v/>
      </c>
      <c r="PO69" t="str">
        <f>IFERROR(VLOOKUP($A69,'1910'!$A$3:$G$140,7,FALSE),"")</f>
        <v/>
      </c>
      <c r="PP69" t="str">
        <f>IFERROR(VLOOKUP($A69,'1910'!$A$3:$H$140,8,FALSE),"")</f>
        <v/>
      </c>
      <c r="PQ69" t="str">
        <f>IFERROR(VLOOKUP($A69,'1910'!$A$3:$I$140,9,FALSE),"")</f>
        <v/>
      </c>
      <c r="PR69" t="str">
        <f>IFERROR(VLOOKUP($A69,'1910'!$A$3:$J$140,10,FALSE),"")</f>
        <v/>
      </c>
      <c r="PS69" t="str">
        <f>IFERROR(VLOOKUP($A69,'1911'!$A$3:$B$140,2,FALSE),"")</f>
        <v/>
      </c>
      <c r="PT69" t="str">
        <f>IFERROR(VLOOKUP($A69,'1911'!$A$3:$C$140,3,FALSE),"")</f>
        <v/>
      </c>
      <c r="PU69" t="str">
        <f>IFERROR(VLOOKUP($A69,'1911'!$A$3:$D$140,4,FALSE),"")</f>
        <v/>
      </c>
      <c r="PV69" t="str">
        <f>IFERROR(VLOOKUP($A69,'1911'!$A$3:$E$140,5,FALSE),"")</f>
        <v/>
      </c>
      <c r="PW69" t="str">
        <f>IFERROR(VLOOKUP($A69,'1911'!$A$3:$F$140,6,FALSE),"")</f>
        <v/>
      </c>
      <c r="PX69" t="str">
        <f>IFERROR(VLOOKUP($A69,'1911'!$A$3:$G$140,7,FALSE),"")</f>
        <v/>
      </c>
      <c r="PY69" t="str">
        <f>IFERROR(VLOOKUP($A69,'1911'!$A$3:$H$140,8,FALSE),"")</f>
        <v/>
      </c>
      <c r="PZ69" t="str">
        <f>IFERROR(VLOOKUP($A69,'1911'!$A$3:$I$140,9,FALSE),"")</f>
        <v/>
      </c>
      <c r="QA69" t="str">
        <f>IFERROR(VLOOKUP($A69,'1911'!$A$3:$J$140,10,FALSE),"")</f>
        <v/>
      </c>
      <c r="QB69" t="str">
        <f>IFERROR(VLOOKUP($A69,'1912'!$A$3:$B$140,2,FALSE),"")</f>
        <v/>
      </c>
      <c r="QC69" t="str">
        <f>IFERROR(VLOOKUP($A69,'1912'!$A$3:$C$140,3,FALSE),"")</f>
        <v/>
      </c>
      <c r="QD69" t="str">
        <f>IFERROR(VLOOKUP($A69,'1912'!$A$3:$D$140,4,FALSE),"")</f>
        <v/>
      </c>
      <c r="QE69" t="str">
        <f>IFERROR(VLOOKUP($A69,'1912'!$A$3:$E$140,5,FALSE),"")</f>
        <v/>
      </c>
      <c r="QF69" t="str">
        <f>IFERROR(VLOOKUP($A69,'1912'!$A$3:$F$140,6,FALSE),"")</f>
        <v/>
      </c>
      <c r="QG69" t="str">
        <f>IFERROR(VLOOKUP($A69,'1912'!$A$3:$G$140,7,FALSE),"")</f>
        <v/>
      </c>
      <c r="QH69" t="str">
        <f>IFERROR(VLOOKUP($A69,'1912'!$A$3:$H$140,8,FALSE),"")</f>
        <v/>
      </c>
      <c r="QI69" t="str">
        <f>IFERROR(VLOOKUP($A69,'1912'!$A$3:$I$140,9,FALSE),"")</f>
        <v/>
      </c>
      <c r="QJ69" t="str">
        <f>IFERROR(VLOOKUP($A69,'1912'!$A$3:$J$140,10,FALSE),"")</f>
        <v/>
      </c>
    </row>
    <row r="70" spans="1:452" x14ac:dyDescent="0.2">
      <c r="A70" t="s">
        <v>78</v>
      </c>
      <c r="B70" t="s">
        <v>243</v>
      </c>
      <c r="C70" t="str">
        <f>IFERROR(VLOOKUP($A70,'1863'!$A$3:$B$140,2,FALSE),"")</f>
        <v/>
      </c>
      <c r="D70" t="str">
        <f>IFERROR(VLOOKUP($A70,'1863'!$A$3:$C$140,3,FALSE),"")</f>
        <v/>
      </c>
      <c r="E70" t="str">
        <f>IFERROR(VLOOKUP($A70,'1863'!$A$3:$D$140,4,FALSE),"")</f>
        <v/>
      </c>
      <c r="F70" t="str">
        <f>IFERROR(VLOOKUP($A70,'1863'!$A$3:$E$140,5,FALSE),"")</f>
        <v/>
      </c>
      <c r="G70" t="str">
        <f>IFERROR(VLOOKUP($A70,'1863'!$A$3:$F$140,6,FALSE),"")</f>
        <v/>
      </c>
      <c r="H70" t="str">
        <f>IFERROR(VLOOKUP($A70,'1863'!$A$3:$G$140,7,FALSE),"")</f>
        <v/>
      </c>
      <c r="I70" t="str">
        <f>IFERROR(VLOOKUP($A70,'1863'!$A$3:$H$140,8,FALSE),"")</f>
        <v/>
      </c>
      <c r="J70" t="str">
        <f>IFERROR(VLOOKUP($A70,'1863'!$A$3:$I$140,9,FALSE),"")</f>
        <v/>
      </c>
      <c r="K70" t="str">
        <f>IFERROR(VLOOKUP($A70,'1863'!$A$3:$J$140,10,FALSE),"")</f>
        <v/>
      </c>
      <c r="L70" t="str">
        <f>IFERROR(VLOOKUP($A70,'1864'!$A$3:$B$140,2,FALSE),"")</f>
        <v/>
      </c>
      <c r="M70" t="str">
        <f>IFERROR(VLOOKUP($A70,'1864'!$A$3:$C$140,3,FALSE),"")</f>
        <v/>
      </c>
      <c r="N70" t="str">
        <f>IFERROR(VLOOKUP($A70,'1864'!$A$3:$D$140,4,FALSE),"")</f>
        <v/>
      </c>
      <c r="O70" t="str">
        <f>IFERROR(VLOOKUP($A70,'1864'!$A$3:$E$140,5,FALSE),"")</f>
        <v/>
      </c>
      <c r="P70" t="str">
        <f>IFERROR(VLOOKUP($A70,'1864'!$A$3:$F$140,6,FALSE),"")</f>
        <v/>
      </c>
      <c r="Q70" t="str">
        <f>IFERROR(VLOOKUP($A70,'1864'!$A$3:$G$140,7,FALSE),"")</f>
        <v/>
      </c>
      <c r="R70" t="str">
        <f>IFERROR(VLOOKUP($A70,'1864'!$A$3:$H$140,8,FALSE),"")</f>
        <v/>
      </c>
      <c r="S70" t="str">
        <f>IFERROR(VLOOKUP($A70,'1864'!$A$3:$I$140,9,FALSE),"")</f>
        <v/>
      </c>
      <c r="T70" t="str">
        <f>IFERROR(VLOOKUP($A70,'1864'!$A$3:$J$140,10,FALSE),"")</f>
        <v/>
      </c>
      <c r="U70" t="str">
        <f>IFERROR(VLOOKUP($A70,'1865'!$A$3:$B$140,2,FALSE),"")</f>
        <v/>
      </c>
      <c r="V70" t="str">
        <f>IFERROR(VLOOKUP($A70,'1865'!$A$3:$C$140,3,FALSE),"")</f>
        <v/>
      </c>
      <c r="W70" t="str">
        <f>IFERROR(VLOOKUP($A70,'1865'!$A$3:$D$140,4,FALSE),"")</f>
        <v/>
      </c>
      <c r="X70" t="str">
        <f>IFERROR(VLOOKUP($A70,'1865'!$A$3:$E$140,5,FALSE),"")</f>
        <v/>
      </c>
      <c r="Y70" t="str">
        <f>IFERROR(VLOOKUP($A70,'1865'!$A$3:$F$140,6,FALSE),"")</f>
        <v/>
      </c>
      <c r="Z70" t="str">
        <f>IFERROR(VLOOKUP($A70,'1865'!$A$3:$G$140,7,FALSE),"")</f>
        <v/>
      </c>
      <c r="AA70" t="str">
        <f>IFERROR(VLOOKUP($A70,'1865'!$A$3:$H$140,8,FALSE),"")</f>
        <v/>
      </c>
      <c r="AB70" t="str">
        <f>IFERROR(VLOOKUP($A70,'1865'!$A$3:$I$140,9,FALSE),"")</f>
        <v/>
      </c>
      <c r="AC70" t="str">
        <f>IFERROR(VLOOKUP($A70,'1865'!$A$3:$J$140,10,FALSE),"")</f>
        <v/>
      </c>
      <c r="AD70" t="str">
        <f>IFERROR(VLOOKUP($A70,'1866'!$A$3:$B$140,2,FALSE),"")</f>
        <v/>
      </c>
      <c r="AE70" t="str">
        <f>IFERROR(VLOOKUP($A70,'1866'!$A$3:$C$140,3,FALSE),"")</f>
        <v/>
      </c>
      <c r="AF70" t="str">
        <f>IFERROR(VLOOKUP($A70,'1866'!$A$3:$D$140,4,FALSE),"")</f>
        <v/>
      </c>
      <c r="AG70" t="str">
        <f>IFERROR(VLOOKUP($A70,'1866'!$A$3:$E$140,5,FALSE),"")</f>
        <v/>
      </c>
      <c r="AH70" t="str">
        <f>IFERROR(VLOOKUP($A70,'1866'!$A$3:$F$140,6,FALSE),"")</f>
        <v/>
      </c>
      <c r="AI70" t="str">
        <f>IFERROR(VLOOKUP($A70,'1866'!$A$3:$G$140,7,FALSE),"")</f>
        <v/>
      </c>
      <c r="AJ70" t="str">
        <f>IFERROR(VLOOKUP($A70,'1866'!$A$3:$H$140,8,FALSE),"")</f>
        <v/>
      </c>
      <c r="AK70" t="str">
        <f>IFERROR(VLOOKUP($A70,'1866'!$A$3:$I$140,9,FALSE),"")</f>
        <v/>
      </c>
      <c r="AL70" t="str">
        <f>IFERROR(VLOOKUP($A70,'1866'!$A$3:$J$140,10,FALSE),"")</f>
        <v/>
      </c>
      <c r="AM70" t="str">
        <f>IFERROR(VLOOKUP($A70,'1867'!$A$3:$B$140,2,FALSE),"")</f>
        <v/>
      </c>
      <c r="AN70" t="str">
        <f>IFERROR(VLOOKUP($A70,'1867'!$A$3:$C$140,3,FALSE),"")</f>
        <v/>
      </c>
      <c r="AO70" t="str">
        <f>IFERROR(VLOOKUP($A70,'1867'!$A$3:$D$140,4,FALSE),"")</f>
        <v/>
      </c>
      <c r="AP70" t="str">
        <f>IFERROR(VLOOKUP($A70,'1867'!$A$3:$E$140,5,FALSE),"")</f>
        <v/>
      </c>
      <c r="AQ70" t="str">
        <f>IFERROR(VLOOKUP($A70,'1867'!$A$3:$F$140,6,FALSE),"")</f>
        <v/>
      </c>
      <c r="AR70" t="str">
        <f>IFERROR(VLOOKUP($A70,'1867'!$A$3:$G$140,7,FALSE),"")</f>
        <v/>
      </c>
      <c r="AS70" t="str">
        <f>IFERROR(VLOOKUP($A70,'1867'!$A$3:$H$140,8,FALSE),"")</f>
        <v/>
      </c>
      <c r="AT70" t="str">
        <f>IFERROR(VLOOKUP($A70,'1867'!$A$3:$I$140,9,FALSE),"")</f>
        <v/>
      </c>
      <c r="AU70" t="str">
        <f>IFERROR(VLOOKUP($A70,'1867'!$A$3:$J$140,10,FALSE),"")</f>
        <v/>
      </c>
      <c r="AV70" t="str">
        <f>IFERROR(VLOOKUP($A70,'1868'!$A$3:$B$140,2,FALSE),"")</f>
        <v/>
      </c>
      <c r="AW70" t="str">
        <f>IFERROR(VLOOKUP($A70,'1868'!$A$3:$C$140,3,FALSE),"")</f>
        <v/>
      </c>
      <c r="AX70" t="str">
        <f>IFERROR(VLOOKUP($A70,'1868'!$A$3:$D$140,4,FALSE),"")</f>
        <v/>
      </c>
      <c r="AY70" t="str">
        <f>IFERROR(VLOOKUP($A70,'1868'!$A$3:$E$140,5,FALSE),"")</f>
        <v/>
      </c>
      <c r="AZ70" t="str">
        <f>IFERROR(VLOOKUP($A70,'1868'!$A$3:$F$140,6,FALSE),"")</f>
        <v/>
      </c>
      <c r="BA70" t="str">
        <f>IFERROR(VLOOKUP($A70,'1868'!$A$3:$G$140,7,FALSE),"")</f>
        <v/>
      </c>
      <c r="BB70" t="str">
        <f>IFERROR(VLOOKUP($A70,'1868'!$A$3:$H$140,8,FALSE),"")</f>
        <v/>
      </c>
      <c r="BC70" t="str">
        <f>IFERROR(VLOOKUP($A70,'1868'!$A$3:$I$140,9,FALSE),"")</f>
        <v/>
      </c>
      <c r="BD70" t="str">
        <f>IFERROR(VLOOKUP($A70,'1868'!$A$3:$J$140,10,FALSE),"")</f>
        <v/>
      </c>
      <c r="BE70" t="str">
        <f>IFERROR(VLOOKUP($A70,'1869'!$A$3:$B$140,2,FALSE),"")</f>
        <v/>
      </c>
      <c r="BF70" t="str">
        <f>IFERROR(VLOOKUP($A70,'1869'!$A$3:$C$140,3,FALSE),"")</f>
        <v/>
      </c>
      <c r="BG70" t="str">
        <f>IFERROR(VLOOKUP($A70,'1869'!$A$3:$D$140,4,FALSE),"")</f>
        <v/>
      </c>
      <c r="BH70" t="str">
        <f>IFERROR(VLOOKUP($A70,'1869'!$A$3:$E$140,5,FALSE),"")</f>
        <v/>
      </c>
      <c r="BI70" t="str">
        <f>IFERROR(VLOOKUP($A70,'1869'!$A$3:$F$140,6,FALSE),"")</f>
        <v/>
      </c>
      <c r="BJ70" t="str">
        <f>IFERROR(VLOOKUP($A70,'1869'!$A$3:$G$140,7,FALSE),"")</f>
        <v/>
      </c>
      <c r="BK70" t="str">
        <f>IFERROR(VLOOKUP($A70,'1869'!$A$3:$H$140,8,FALSE),"")</f>
        <v/>
      </c>
      <c r="BL70" t="str">
        <f>IFERROR(VLOOKUP($A70,'1869'!$A$3:$I$140,9,FALSE),"")</f>
        <v/>
      </c>
      <c r="BM70" t="str">
        <f>IFERROR(VLOOKUP($A70,'1869'!$A$3:$J$140,10,FALSE),"")</f>
        <v/>
      </c>
      <c r="BN70" t="str">
        <f>IFERROR(VLOOKUP($A70,'1870'!$A$3:$B$140,2,FALSE),"")</f>
        <v/>
      </c>
      <c r="BO70" t="str">
        <f>IFERROR(VLOOKUP($A70,'1870'!$A$3:$C$140,3,FALSE),"")</f>
        <v/>
      </c>
      <c r="BP70" t="str">
        <f>IFERROR(VLOOKUP($A70,'1870'!$A$3:$D$140,4,FALSE),"")</f>
        <v/>
      </c>
      <c r="BQ70" t="str">
        <f>IFERROR(VLOOKUP($A70,'1870'!$A$3:$E$140,5,FALSE),"")</f>
        <v/>
      </c>
      <c r="BR70" t="str">
        <f>IFERROR(VLOOKUP($A70,'1870'!$A$3:$F$140,6,FALSE),"")</f>
        <v/>
      </c>
      <c r="BS70" t="str">
        <f>IFERROR(VLOOKUP($A70,'1870'!$A$3:$G$140,7,FALSE),"")</f>
        <v/>
      </c>
      <c r="BT70" t="str">
        <f>IFERROR(VLOOKUP($A70,'1870'!$A$3:$H$140,8,FALSE),"")</f>
        <v/>
      </c>
      <c r="BU70" t="str">
        <f>IFERROR(VLOOKUP($A70,'1870'!$A$3:$I$140,9,FALSE),"")</f>
        <v/>
      </c>
      <c r="BV70" t="str">
        <f>IFERROR(VLOOKUP($A70,'1870'!$A$3:$J$140,10,FALSE),"")</f>
        <v/>
      </c>
      <c r="BW70">
        <f>IFERROR(VLOOKUP($A70,'1871'!$A$3:$B$140,2,FALSE),"")</f>
        <v>3443</v>
      </c>
      <c r="BX70">
        <f>IFERROR(VLOOKUP($A70,'1871'!$A$3:$C$140,3,FALSE),"")</f>
        <v>523270.01</v>
      </c>
      <c r="BY70">
        <f>IFERROR(VLOOKUP($A70,'1871'!$A$3:$D$140,4,FALSE),"")</f>
        <v>36</v>
      </c>
      <c r="BZ70">
        <f>IFERROR(VLOOKUP($A70,'1871'!$A$3:$E$140,5,FALSE),"")</f>
        <v>4047.23</v>
      </c>
      <c r="CA70">
        <f>IFERROR(VLOOKUP($A70,'1871'!$A$3:$F$140,6,FALSE),"")</f>
        <v>0</v>
      </c>
      <c r="CB70">
        <f>IFERROR(VLOOKUP($A70,'1871'!$A$3:$G$140,7,FALSE),"")</f>
        <v>0</v>
      </c>
      <c r="CC70">
        <f>IFERROR(VLOOKUP($A70,'1871'!$A$3:$H$140,8,FALSE),"")</f>
        <v>0</v>
      </c>
      <c r="CD70">
        <f>IFERROR(VLOOKUP($A70,'1871'!$A$3:$I$140,9,FALSE),"")</f>
        <v>0</v>
      </c>
      <c r="CE70">
        <f>IFERROR(VLOOKUP($A70,'1871'!$A$3:$J$140,10,FALSE),"")</f>
        <v>7736.05</v>
      </c>
      <c r="CF70">
        <f>IFERROR(VLOOKUP($A70,'1872'!$A$3:$B$140,2,FALSE),"")</f>
        <v>4826</v>
      </c>
      <c r="CG70">
        <f>IFERROR(VLOOKUP($A70,'1872'!$A$3:$C$140,3,FALSE),"")</f>
        <v>715953.36</v>
      </c>
      <c r="CH70">
        <f>IFERROR(VLOOKUP($A70,'1872'!$A$3:$D$140,4,FALSE),"")</f>
        <v>155</v>
      </c>
      <c r="CI70">
        <f>IFERROR(VLOOKUP($A70,'1872'!$A$3:$E$140,5,FALSE),"")</f>
        <v>17946.439999999999</v>
      </c>
      <c r="CJ70">
        <f>IFERROR(VLOOKUP($A70,'1872'!$A$3:$F$140,6,FALSE),"")</f>
        <v>0</v>
      </c>
      <c r="CK70">
        <f>IFERROR(VLOOKUP($A70,'1872'!$A$3:$G$140,7,FALSE),"")</f>
        <v>0</v>
      </c>
      <c r="CL70">
        <f>IFERROR(VLOOKUP($A70,'1872'!$A$3:$H$140,8,FALSE),"")</f>
        <v>0</v>
      </c>
      <c r="CM70">
        <f>IFERROR(VLOOKUP($A70,'1872'!$A$3:$I$140,9,FALSE),"")</f>
        <v>0</v>
      </c>
      <c r="CN70">
        <f>IFERROR(VLOOKUP($A70,'1872'!$A$3:$J$140,10,FALSE),"")</f>
        <v>25627.66</v>
      </c>
      <c r="CO70">
        <f>IFERROR(VLOOKUP($A70,'1873'!$A$3:$B$140,2,FALSE),"")</f>
        <v>1727</v>
      </c>
      <c r="CP70">
        <f>IFERROR(VLOOKUP($A70,'1873'!$A$3:$C$140,3,FALSE),"")</f>
        <v>240420.47</v>
      </c>
      <c r="CQ70">
        <f>IFERROR(VLOOKUP($A70,'1873'!$A$3:$D$140,4,FALSE),"")</f>
        <v>419</v>
      </c>
      <c r="CR70">
        <f>IFERROR(VLOOKUP($A70,'1873'!$A$3:$E$140,5,FALSE),"")</f>
        <v>57884.57</v>
      </c>
      <c r="CS70">
        <f>IFERROR(VLOOKUP($A70,'1873'!$A$3:$F$140,6,FALSE),"")</f>
        <v>0</v>
      </c>
      <c r="CT70">
        <f>IFERROR(VLOOKUP($A70,'1873'!$A$3:$G$140,7,FALSE),"")</f>
        <v>0</v>
      </c>
      <c r="CU70">
        <f>IFERROR(VLOOKUP($A70,'1873'!$A$3:$H$140,8,FALSE),"")</f>
        <v>0</v>
      </c>
      <c r="CV70">
        <f>IFERROR(VLOOKUP($A70,'1873'!$A$3:$I$140,9,FALSE),"")</f>
        <v>0</v>
      </c>
      <c r="CW70">
        <f>IFERROR(VLOOKUP($A70,'1873'!$A$3:$J$140,10,FALSE),"")</f>
        <v>12918.26</v>
      </c>
      <c r="CX70">
        <f>IFERROR(VLOOKUP($A70,'1874'!$A$3:$B$140,2,FALSE),"")</f>
        <v>1478</v>
      </c>
      <c r="CY70">
        <f>IFERROR(VLOOKUP($A70,'1874'!$A$3:$C$140,3,FALSE),"")</f>
        <v>204936.79</v>
      </c>
      <c r="CZ70">
        <f>IFERROR(VLOOKUP($A70,'1874'!$A$3:$D$140,4,FALSE),"")</f>
        <v>621</v>
      </c>
      <c r="DA70">
        <f>IFERROR(VLOOKUP($A70,'1874'!$A$3:$E$140,5,FALSE),"")</f>
        <v>87928.4</v>
      </c>
      <c r="DB70">
        <f>IFERROR(VLOOKUP($A70,'1874'!$A$3:$F$140,6,FALSE),"")</f>
        <v>0</v>
      </c>
      <c r="DC70">
        <f>IFERROR(VLOOKUP($A70,'1874'!$A$3:$G$140,7,FALSE),"")</f>
        <v>0</v>
      </c>
      <c r="DD70">
        <f>IFERROR(VLOOKUP($A70,'1874'!$A$3:$H$140,8,FALSE),"")</f>
        <v>0</v>
      </c>
      <c r="DE70">
        <f>IFERROR(VLOOKUP($A70,'1874'!$A$3:$I$140,9,FALSE),"")</f>
        <v>0</v>
      </c>
      <c r="DF70">
        <f>IFERROR(VLOOKUP($A70,'1874'!$A$3:$J$140,10,FALSE),"")</f>
        <v>14541.7</v>
      </c>
      <c r="DG70">
        <f>IFERROR(VLOOKUP($A70,'1875'!$A$3:$B$140,2,FALSE),"")</f>
        <v>704</v>
      </c>
      <c r="DH70">
        <f>IFERROR(VLOOKUP($A70,'1875'!$A$3:$C$140,3,FALSE),"")</f>
        <v>96341.45</v>
      </c>
      <c r="DI70">
        <f>IFERROR(VLOOKUP($A70,'1875'!$A$3:$D$140,4,FALSE),"")</f>
        <v>1082</v>
      </c>
      <c r="DJ70">
        <f>IFERROR(VLOOKUP($A70,'1875'!$A$3:$E$140,5,FALSE),"")</f>
        <v>156149.54</v>
      </c>
      <c r="DK70">
        <f>IFERROR(VLOOKUP($A70,'1875'!$A$3:$F$140,6,FALSE),"")</f>
        <v>0</v>
      </c>
      <c r="DL70">
        <f>IFERROR(VLOOKUP($A70,'1875'!$A$3:$G$140,7,FALSE),"")</f>
        <v>0</v>
      </c>
      <c r="DM70">
        <f>IFERROR(VLOOKUP($A70,'1875'!$A$3:$H$140,8,FALSE),"")</f>
        <v>0</v>
      </c>
      <c r="DN70">
        <f>IFERROR(VLOOKUP($A70,'1875'!$A$3:$I$140,9,FALSE),"")</f>
        <v>0</v>
      </c>
      <c r="DO70">
        <f>IFERROR(VLOOKUP($A70,'1875'!$A$3:$J$140,10,FALSE),"")</f>
        <v>4448.0200000000004</v>
      </c>
      <c r="DP70">
        <f>IFERROR(VLOOKUP($A70,'1876'!$A$3:$B$140,2,FALSE),"")</f>
        <v>634</v>
      </c>
      <c r="DQ70">
        <f>IFERROR(VLOOKUP($A70,'1876'!$A$3:$C$140,3,FALSE),"")</f>
        <v>90098.58</v>
      </c>
      <c r="DR70">
        <f>IFERROR(VLOOKUP($A70,'1876'!$A$3:$D$140,4,FALSE),"")</f>
        <v>1502</v>
      </c>
      <c r="DS70">
        <f>IFERROR(VLOOKUP($A70,'1876'!$A$3:$E$140,5,FALSE),"")</f>
        <v>217626.32</v>
      </c>
      <c r="DT70">
        <f>IFERROR(VLOOKUP($A70,'1876'!$A$3:$F$140,6,FALSE),"")</f>
        <v>0</v>
      </c>
      <c r="DU70">
        <f>IFERROR(VLOOKUP($A70,'1876'!$A$3:$G$140,7,FALSE),"")</f>
        <v>0</v>
      </c>
      <c r="DV70">
        <f>IFERROR(VLOOKUP($A70,'1876'!$A$3:$H$140,8,FALSE),"")</f>
        <v>0</v>
      </c>
      <c r="DW70">
        <f>IFERROR(VLOOKUP($A70,'1876'!$A$3:$I$140,9,FALSE),"")</f>
        <v>0</v>
      </c>
      <c r="DX70">
        <f>IFERROR(VLOOKUP($A70,'1876'!$A$3:$J$140,10,FALSE),"")</f>
        <v>4269.18</v>
      </c>
      <c r="DY70">
        <f>IFERROR(VLOOKUP($A70,'1877'!$A$3:$B$140,2,FALSE),"")</f>
        <v>623</v>
      </c>
      <c r="DZ70">
        <f>IFERROR(VLOOKUP($A70,'1877'!$A$3:$C$140,3,FALSE),"")</f>
        <v>86282.48</v>
      </c>
      <c r="EA70">
        <f>IFERROR(VLOOKUP($A70,'1877'!$A$3:$D$140,4,FALSE),"")</f>
        <v>1906</v>
      </c>
      <c r="EB70">
        <f>IFERROR(VLOOKUP($A70,'1877'!$A$3:$E$140,5,FALSE),"")</f>
        <v>280343.67</v>
      </c>
      <c r="EC70">
        <f>IFERROR(VLOOKUP($A70,'1877'!$A$3:$F$140,6,FALSE),"")</f>
        <v>0</v>
      </c>
      <c r="ED70">
        <f>IFERROR(VLOOKUP($A70,'1877'!$A$3:$G$140,7,FALSE),"")</f>
        <v>0</v>
      </c>
      <c r="EE70">
        <f>IFERROR(VLOOKUP($A70,'1877'!$A$3:$H$140,8,FALSE),"")</f>
        <v>0</v>
      </c>
      <c r="EF70">
        <f>IFERROR(VLOOKUP($A70,'1877'!$A$3:$I$140,9,FALSE),"")</f>
        <v>0</v>
      </c>
      <c r="EG70">
        <f>IFERROR(VLOOKUP($A70,'1877'!$A$3:$J$140,10,FALSE),"")</f>
        <v>2097.25</v>
      </c>
      <c r="EH70">
        <f>IFERROR(VLOOKUP($A70,'1878'!$A$3:$B$140,2,FALSE),"")</f>
        <v>1071</v>
      </c>
      <c r="EI70">
        <f>IFERROR(VLOOKUP($A70,'1878'!$A$3:$C$140,3,FALSE),"")</f>
        <v>148917.66</v>
      </c>
      <c r="EJ70">
        <f>IFERROR(VLOOKUP($A70,'1878'!$A$3:$D$140,4,FALSE),"")</f>
        <v>1924</v>
      </c>
      <c r="EK70">
        <f>IFERROR(VLOOKUP($A70,'1878'!$A$3:$E$140,5,FALSE),"")</f>
        <v>281675.13</v>
      </c>
      <c r="EL70">
        <f>IFERROR(VLOOKUP($A70,'1878'!$A$3:$F$140,6,FALSE),"")</f>
        <v>0</v>
      </c>
      <c r="EM70">
        <f>IFERROR(VLOOKUP($A70,'1878'!$A$3:$G$140,7,FALSE),"")</f>
        <v>0</v>
      </c>
      <c r="EN70">
        <f>IFERROR(VLOOKUP($A70,'1878'!$A$3:$H$140,8,FALSE),"")</f>
        <v>0</v>
      </c>
      <c r="EO70">
        <f>IFERROR(VLOOKUP($A70,'1878'!$A$3:$I$140,9,FALSE),"")</f>
        <v>0</v>
      </c>
      <c r="EP70">
        <f>IFERROR(VLOOKUP($A70,'1878'!$A$3:$J$140,10,FALSE),"")</f>
        <v>1940.07</v>
      </c>
      <c r="EQ70">
        <f>IFERROR(VLOOKUP($A70,'1879'!$A$3:$B$140,2,FALSE),"")</f>
        <v>839</v>
      </c>
      <c r="ER70">
        <f>IFERROR(VLOOKUP($A70,'1879'!$A$3:$C$140,3,FALSE),"")</f>
        <v>101962.28</v>
      </c>
      <c r="ES70">
        <f>IFERROR(VLOOKUP($A70,'1879'!$A$3:$D$140,4,FALSE),"")</f>
        <v>1160</v>
      </c>
      <c r="ET70">
        <f>IFERROR(VLOOKUP($A70,'1879'!$A$3:$E$140,5,FALSE),"")</f>
        <v>168025.74</v>
      </c>
      <c r="EU70">
        <f>IFERROR(VLOOKUP($A70,'1879'!$A$3:$F$140,6,FALSE),"")</f>
        <v>0</v>
      </c>
      <c r="EV70">
        <f>IFERROR(VLOOKUP($A70,'1879'!$A$3:$G$140,7,FALSE),"")</f>
        <v>0</v>
      </c>
      <c r="EW70">
        <f>IFERROR(VLOOKUP($A70,'1879'!$A$3:$H$140,8,FALSE),"")</f>
        <v>0</v>
      </c>
      <c r="EX70">
        <f>IFERROR(VLOOKUP($A70,'1879'!$A$3:$I$140,9,FALSE),"")</f>
        <v>0</v>
      </c>
      <c r="EY70">
        <f>IFERROR(VLOOKUP($A70,'1879'!$A$3:$J$140,10,FALSE),"")</f>
        <v>1855.12</v>
      </c>
      <c r="EZ70">
        <f>IFERROR(VLOOKUP($A70,'1880'!$A$3:$B$140,2,FALSE),"")</f>
        <v>604</v>
      </c>
      <c r="FA70">
        <f>IFERROR(VLOOKUP($A70,'1880'!$A$3:$C$140,3,FALSE),"")</f>
        <v>75074.570000000007</v>
      </c>
      <c r="FB70">
        <f>IFERROR(VLOOKUP($A70,'1880'!$A$3:$D$140,4,FALSE),"")</f>
        <v>929</v>
      </c>
      <c r="FC70">
        <f>IFERROR(VLOOKUP($A70,'1880'!$A$3:$E$140,5,FALSE),"")</f>
        <v>134274.57</v>
      </c>
      <c r="FD70">
        <f>IFERROR(VLOOKUP($A70,'1880'!$A$3:$F$140,6,FALSE),"")</f>
        <v>0</v>
      </c>
      <c r="FE70">
        <f>IFERROR(VLOOKUP($A70,'1880'!$A$3:$G$140,7,FALSE),"")</f>
        <v>0</v>
      </c>
      <c r="FF70">
        <f>IFERROR(VLOOKUP($A70,'1880'!$A$3:$H$140,8,FALSE),"")</f>
        <v>0</v>
      </c>
      <c r="FG70">
        <f>IFERROR(VLOOKUP($A70,'1880'!$A$3:$I$140,9,FALSE),"")</f>
        <v>0</v>
      </c>
      <c r="FH70">
        <f>IFERROR(VLOOKUP($A70,'1880'!$A$3:$J$140,10,FALSE),"")</f>
        <v>2238.41</v>
      </c>
      <c r="FI70">
        <f>IFERROR(VLOOKUP($A70,'1881'!$A$3:$B$140,2,FALSE),"")</f>
        <v>465</v>
      </c>
      <c r="FJ70">
        <f>IFERROR(VLOOKUP($A70,'1881'!$A$3:$C$140,3,FALSE),"")</f>
        <v>60060.13</v>
      </c>
      <c r="FK70">
        <f>IFERROR(VLOOKUP($A70,'1881'!$A$3:$D$140,4,FALSE),"")</f>
        <v>711</v>
      </c>
      <c r="FL70">
        <f>IFERROR(VLOOKUP($A70,'1881'!$A$3:$E$140,5,FALSE),"")</f>
        <v>105497.47</v>
      </c>
      <c r="FM70">
        <f>IFERROR(VLOOKUP($A70,'1881'!$A$3:$F$140,6,FALSE),"")</f>
        <v>22</v>
      </c>
      <c r="FN70">
        <f>IFERROR(VLOOKUP($A70,'1881'!$A$3:$G$140,7,FALSE),"")</f>
        <v>0</v>
      </c>
      <c r="FO70">
        <f>IFERROR(VLOOKUP($A70,'1881'!$A$3:$H$140,8,FALSE),"")</f>
        <v>44</v>
      </c>
      <c r="FP70">
        <f>IFERROR(VLOOKUP($A70,'1881'!$A$3:$I$140,9,FALSE),"")</f>
        <v>0</v>
      </c>
      <c r="FQ70">
        <f>IFERROR(VLOOKUP($A70,'1881'!$A$3:$J$140,10,FALSE),"")</f>
        <v>0</v>
      </c>
      <c r="FR70">
        <f>IFERROR(VLOOKUP($A70,'1882'!$A$3:$B$140,2,FALSE),"")</f>
        <v>352</v>
      </c>
      <c r="FS70">
        <f>IFERROR(VLOOKUP($A70,'1882'!$A$3:$C$140,3,FALSE),"")</f>
        <v>45040.04</v>
      </c>
      <c r="FT70">
        <f>IFERROR(VLOOKUP($A70,'1882'!$A$3:$D$140,4,FALSE),"")</f>
        <v>552</v>
      </c>
      <c r="FU70">
        <f>IFERROR(VLOOKUP($A70,'1882'!$A$3:$E$140,5,FALSE),"")</f>
        <v>77879.64</v>
      </c>
      <c r="FV70">
        <f>IFERROR(VLOOKUP($A70,'1882'!$A$3:$F$140,6,FALSE),"")</f>
        <v>30</v>
      </c>
      <c r="FW70">
        <f>IFERROR(VLOOKUP($A70,'1882'!$A$3:$G$140,7,FALSE),"")</f>
        <v>3865.96</v>
      </c>
      <c r="FX70">
        <f>IFERROR(VLOOKUP($A70,'1882'!$A$3:$H$140,8,FALSE),"")</f>
        <v>58</v>
      </c>
      <c r="FY70">
        <f>IFERROR(VLOOKUP($A70,'1882'!$A$3:$I$140,9,FALSE),"")</f>
        <v>7725.99</v>
      </c>
      <c r="FZ70">
        <f>IFERROR(VLOOKUP($A70,'1882'!$A$3:$J$140,10,FALSE),"")</f>
        <v>0</v>
      </c>
      <c r="GA70">
        <f>IFERROR(VLOOKUP($A70,'1883'!$A$3:$B$140,2,FALSE),"")</f>
        <v>278</v>
      </c>
      <c r="GB70">
        <f>IFERROR(VLOOKUP($A70,'1883'!$A$3:$C$140,3,FALSE),"")</f>
        <v>33272.519999999997</v>
      </c>
      <c r="GC70">
        <f>IFERROR(VLOOKUP($A70,'1883'!$A$3:$D$140,4,FALSE),"")</f>
        <v>507</v>
      </c>
      <c r="GD70">
        <f>IFERROR(VLOOKUP($A70,'1883'!$A$3:$E$140,5,FALSE),"")</f>
        <v>71983.69</v>
      </c>
      <c r="GE70">
        <f>IFERROR(VLOOKUP($A70,'1883'!$A$3:$F$140,6,FALSE),"")</f>
        <v>20</v>
      </c>
      <c r="GF70">
        <f>IFERROR(VLOOKUP($A70,'1883'!$A$3:$G$140,7,FALSE),"")</f>
        <v>2467.9</v>
      </c>
      <c r="GG70">
        <f>IFERROR(VLOOKUP($A70,'1883'!$A$3:$H$140,8,FALSE),"")</f>
        <v>13</v>
      </c>
      <c r="GH70">
        <f>IFERROR(VLOOKUP($A70,'1883'!$A$3:$I$140,9,FALSE),"")</f>
        <v>1641.43</v>
      </c>
      <c r="GI70">
        <f>IFERROR(VLOOKUP($A70,'1883'!$A$3:$J$140,10,FALSE),"")</f>
        <v>0</v>
      </c>
      <c r="GJ70">
        <f>IFERROR(VLOOKUP($A70,'1884'!$A$3:$B$140,2,FALSE),"")</f>
        <v>221</v>
      </c>
      <c r="GK70">
        <f>IFERROR(VLOOKUP($A70,'1884'!$A$3:$C$140,3,FALSE),"")</f>
        <v>25984.95</v>
      </c>
      <c r="GL70">
        <f>IFERROR(VLOOKUP($A70,'1884'!$A$3:$D$140,4,FALSE),"")</f>
        <v>487</v>
      </c>
      <c r="GM70">
        <f>IFERROR(VLOOKUP($A70,'1884'!$A$3:$E$140,5,FALSE),"")</f>
        <v>67568.41</v>
      </c>
      <c r="GN70">
        <f>IFERROR(VLOOKUP($A70,'1884'!$A$3:$F$140,6,FALSE),"")</f>
        <v>44</v>
      </c>
      <c r="GO70">
        <f>IFERROR(VLOOKUP($A70,'1884'!$A$3:$G$140,7,FALSE),"")</f>
        <v>4939.8</v>
      </c>
      <c r="GP70">
        <f>IFERROR(VLOOKUP($A70,'1884'!$A$3:$H$140,8,FALSE),"")</f>
        <v>11</v>
      </c>
      <c r="GQ70">
        <f>IFERROR(VLOOKUP($A70,'1884'!$A$3:$I$140,9,FALSE),"")</f>
        <v>1079.7</v>
      </c>
      <c r="GR70">
        <f>IFERROR(VLOOKUP($A70,'1884'!$A$3:$J$140,10,FALSE),"")</f>
        <v>0</v>
      </c>
      <c r="GS70">
        <f>IFERROR(VLOOKUP($A70,'1885'!$A$3:$B$140,2,FALSE),"")</f>
        <v>131</v>
      </c>
      <c r="GT70">
        <f>IFERROR(VLOOKUP($A70,'1885'!$A$3:$C$140,3,FALSE),"")</f>
        <v>14645.01</v>
      </c>
      <c r="GU70">
        <f>IFERROR(VLOOKUP($A70,'1885'!$A$3:$D$140,4,FALSE),"")</f>
        <v>458</v>
      </c>
      <c r="GV70">
        <f>IFERROR(VLOOKUP($A70,'1885'!$A$3:$E$140,5,FALSE),"")</f>
        <v>62913.89</v>
      </c>
      <c r="GW70">
        <f>IFERROR(VLOOKUP($A70,'1885'!$A$3:$F$140,6,FALSE),"")</f>
        <v>24</v>
      </c>
      <c r="GX70">
        <f>IFERROR(VLOOKUP($A70,'1885'!$A$3:$G$140,7,FALSE),"")</f>
        <v>2470.63</v>
      </c>
      <c r="GY70">
        <f>IFERROR(VLOOKUP($A70,'1885'!$A$3:$H$140,8,FALSE),"")</f>
        <v>14</v>
      </c>
      <c r="GZ70">
        <f>IFERROR(VLOOKUP($A70,'1885'!$A$3:$I$140,9,FALSE),"")</f>
        <v>1795.48</v>
      </c>
      <c r="HA70">
        <f>IFERROR(VLOOKUP($A70,'1885'!$A$3:$J$140,10,FALSE),"")</f>
        <v>0</v>
      </c>
      <c r="HB70">
        <f>IFERROR(VLOOKUP($A70,'1886'!$A$3:$B$140,2,FALSE),"")</f>
        <v>91</v>
      </c>
      <c r="HC70">
        <f>IFERROR(VLOOKUP($A70,'1886'!$A$3:$C$140,3,FALSE),"")</f>
        <v>10964.44</v>
      </c>
      <c r="HD70">
        <f>IFERROR(VLOOKUP($A70,'1886'!$A$3:$D$140,4,FALSE),"")</f>
        <v>282</v>
      </c>
      <c r="HE70">
        <f>IFERROR(VLOOKUP($A70,'1886'!$A$3:$E$140,5,FALSE),"")</f>
        <v>37867.839999999997</v>
      </c>
      <c r="HF70">
        <f>IFERROR(VLOOKUP($A70,'1886'!$A$3:$F$140,6,FALSE),"")</f>
        <v>26</v>
      </c>
      <c r="HG70">
        <f>IFERROR(VLOOKUP($A70,'1886'!$A$3:$G$140,7,FALSE),"")</f>
        <v>3005.2</v>
      </c>
      <c r="HH70">
        <f>IFERROR(VLOOKUP($A70,'1886'!$A$3:$H$140,8,FALSE),"")</f>
        <v>0</v>
      </c>
      <c r="HI70">
        <f>IFERROR(VLOOKUP($A70,'1886'!$A$3:$I$140,9,FALSE),"")</f>
        <v>0</v>
      </c>
      <c r="HJ70">
        <f>IFERROR(VLOOKUP($A70,'1886'!$A$3:$J$140,10,FALSE),"")</f>
        <v>0</v>
      </c>
      <c r="HK70">
        <f>IFERROR(VLOOKUP($A70,'1887'!$A$3:$B$140,2,FALSE),"")</f>
        <v>50</v>
      </c>
      <c r="HL70">
        <f>IFERROR(VLOOKUP($A70,'1887'!$A$3:$C$140,3,FALSE),"")</f>
        <v>5151.7299999999996</v>
      </c>
      <c r="HM70">
        <f>IFERROR(VLOOKUP($A70,'1887'!$A$3:$D$140,4,FALSE),"")</f>
        <v>255</v>
      </c>
      <c r="HN70">
        <f>IFERROR(VLOOKUP($A70,'1887'!$A$3:$E$140,5,FALSE),"")</f>
        <v>31611.54</v>
      </c>
      <c r="HO70">
        <f>IFERROR(VLOOKUP($A70,'1887'!$A$3:$F$140,6,FALSE),"")</f>
        <v>40</v>
      </c>
      <c r="HP70">
        <f>IFERROR(VLOOKUP($A70,'1887'!$A$3:$G$140,7,FALSE),"")</f>
        <v>5132.88</v>
      </c>
      <c r="HQ70">
        <f>IFERROR(VLOOKUP($A70,'1887'!$A$3:$H$140,8,FALSE),"")</f>
        <v>0</v>
      </c>
      <c r="HR70">
        <f>IFERROR(VLOOKUP($A70,'1887'!$A$3:$I$140,9,FALSE),"")</f>
        <v>0</v>
      </c>
      <c r="HS70">
        <f>IFERROR(VLOOKUP($A70,'1887'!$A$3:$J$140,10,FALSE),"")</f>
        <v>0</v>
      </c>
      <c r="HT70">
        <f>IFERROR(VLOOKUP($A70,'1888'!$A$3:$B$140,2,FALSE),"")</f>
        <v>30</v>
      </c>
      <c r="HU70">
        <f>IFERROR(VLOOKUP($A70,'1888'!$A$3:$C$140,3,FALSE),"")</f>
        <v>2707</v>
      </c>
      <c r="HV70">
        <f>IFERROR(VLOOKUP($A70,'1888'!$A$3:$D$140,4,FALSE),"")</f>
        <v>153</v>
      </c>
      <c r="HW70">
        <f>IFERROR(VLOOKUP($A70,'1888'!$A$3:$E$140,5,FALSE),"")</f>
        <v>19713.72</v>
      </c>
      <c r="HX70">
        <f>IFERROR(VLOOKUP($A70,'1888'!$A$3:$F$140,6,FALSE),"")</f>
        <v>45</v>
      </c>
      <c r="HY70">
        <f>IFERROR(VLOOKUP($A70,'1888'!$A$3:$G$140,7,FALSE),"")</f>
        <v>5502.56</v>
      </c>
      <c r="HZ70">
        <f>IFERROR(VLOOKUP($A70,'1888'!$A$3:$H$140,8,FALSE),"")</f>
        <v>0</v>
      </c>
      <c r="IA70">
        <f>IFERROR(VLOOKUP($A70,'1888'!$A$3:$I$140,9,FALSE),"")</f>
        <v>0</v>
      </c>
      <c r="IB70">
        <f>IFERROR(VLOOKUP($A70,'1888'!$A$3:$J$140,10,FALSE),"")</f>
        <v>0</v>
      </c>
      <c r="IC70">
        <f>IFERROR(VLOOKUP($A70,'1889'!$A$3:$B$140,2,FALSE),"")</f>
        <v>20</v>
      </c>
      <c r="ID70">
        <f>IFERROR(VLOOKUP($A70,'1889'!$A$3:$C$140,3,FALSE),"")</f>
        <v>2254.3000000000002</v>
      </c>
      <c r="IE70">
        <f>IFERROR(VLOOKUP($A70,'1889'!$A$3:$D$140,4,FALSE),"")</f>
        <v>61</v>
      </c>
      <c r="IF70">
        <f>IFERROR(VLOOKUP($A70,'1889'!$A$3:$E$140,5,FALSE),"")</f>
        <v>7729.17</v>
      </c>
      <c r="IG70">
        <f>IFERROR(VLOOKUP($A70,'1889'!$A$3:$F$140,6,FALSE),"")</f>
        <v>13</v>
      </c>
      <c r="IH70">
        <f>IFERROR(VLOOKUP($A70,'1889'!$A$3:$G$140,7,FALSE),"")</f>
        <v>1235.42</v>
      </c>
      <c r="II70">
        <f>IFERROR(VLOOKUP($A70,'1889'!$A$3:$H$140,8,FALSE),"")</f>
        <v>0</v>
      </c>
      <c r="IJ70">
        <f>IFERROR(VLOOKUP($A70,'1889'!$A$3:$I$140,9,FALSE),"")</f>
        <v>0</v>
      </c>
      <c r="IK70">
        <f>IFERROR(VLOOKUP($A70,'1889'!$A$3:$J$140,10,FALSE),"")</f>
        <v>0</v>
      </c>
      <c r="IL70" t="str">
        <f>IFERROR(VLOOKUP($A70,'1890'!$A$3:$B$140,2,FALSE),"")</f>
        <v/>
      </c>
      <c r="IM70" t="str">
        <f>IFERROR(VLOOKUP($A70,'1890'!$A$3:$C$140,3,FALSE),"")</f>
        <v/>
      </c>
      <c r="IN70" t="str">
        <f>IFERROR(VLOOKUP($A70,'1890'!$A$3:$D$140,4,FALSE),"")</f>
        <v/>
      </c>
      <c r="IO70" t="str">
        <f>IFERROR(VLOOKUP($A70,'1890'!$A$3:$E$140,5,FALSE),"")</f>
        <v/>
      </c>
      <c r="IP70" t="str">
        <f>IFERROR(VLOOKUP($A70,'1890'!$A$3:$F$140,6,FALSE),"")</f>
        <v/>
      </c>
      <c r="IQ70" t="str">
        <f>IFERROR(VLOOKUP($A70,'1890'!$A$3:$G$140,7,FALSE),"")</f>
        <v/>
      </c>
      <c r="IR70" t="str">
        <f>IFERROR(VLOOKUP($A70,'1890'!$A$3:$H$140,8,FALSE),"")</f>
        <v/>
      </c>
      <c r="IS70" t="str">
        <f>IFERROR(VLOOKUP($A70,'1890'!$A$3:$I$140,9,FALSE),"")</f>
        <v/>
      </c>
      <c r="IT70" t="str">
        <f>IFERROR(VLOOKUP($A70,'1890'!$A$3:$J$140,10,FALSE),"")</f>
        <v/>
      </c>
      <c r="IU70" t="str">
        <f>IFERROR(VLOOKUP($A70,'1891'!$A$3:$B$140,2,FALSE),"")</f>
        <v/>
      </c>
      <c r="IV70" t="str">
        <f>IFERROR(VLOOKUP($A70,'1891'!$A$3:$C$140,3,FALSE),"")</f>
        <v/>
      </c>
      <c r="IW70" t="str">
        <f>IFERROR(VLOOKUP($A70,'1891'!$A$3:$D$140,4,FALSE),"")</f>
        <v/>
      </c>
      <c r="IX70" t="str">
        <f>IFERROR(VLOOKUP($A70,'1891'!$A$3:$E$140,5,FALSE),"")</f>
        <v/>
      </c>
      <c r="IY70" t="str">
        <f>IFERROR(VLOOKUP($A70,'1891'!$A$3:$F$140,6,FALSE),"")</f>
        <v/>
      </c>
      <c r="IZ70" t="str">
        <f>IFERROR(VLOOKUP($A70,'1891'!$A$3:$G$140,7,FALSE),"")</f>
        <v/>
      </c>
      <c r="JA70" t="str">
        <f>IFERROR(VLOOKUP($A70,'1891'!$A$3:$H$140,8,FALSE),"")</f>
        <v/>
      </c>
      <c r="JB70" t="str">
        <f>IFERROR(VLOOKUP($A70,'1891'!$A$3:$I$140,9,FALSE),"")</f>
        <v/>
      </c>
      <c r="JC70" t="str">
        <f>IFERROR(VLOOKUP($A70,'1891'!$A$3:$J$140,10,FALSE),"")</f>
        <v/>
      </c>
      <c r="JD70" t="str">
        <f>IFERROR(VLOOKUP($A70,'1892'!$A$3:$B$140,2,FALSE),"")</f>
        <v/>
      </c>
      <c r="JE70" t="str">
        <f>IFERROR(VLOOKUP($A70,'1892'!$A$3:$C$140,3,FALSE),"")</f>
        <v/>
      </c>
      <c r="JF70" t="str">
        <f>IFERROR(VLOOKUP($A70,'1892'!$A$3:$D$140,4,FALSE),"")</f>
        <v/>
      </c>
      <c r="JG70" t="str">
        <f>IFERROR(VLOOKUP($A70,'1892'!$A$3:$E$140,5,FALSE),"")</f>
        <v/>
      </c>
      <c r="JH70" t="str">
        <f>IFERROR(VLOOKUP($A70,'1892'!$A$3:$F$140,6,FALSE),"")</f>
        <v/>
      </c>
      <c r="JI70" t="str">
        <f>IFERROR(VLOOKUP($A70,'1892'!$A$3:$G$140,7,FALSE),"")</f>
        <v/>
      </c>
      <c r="JJ70" t="str">
        <f>IFERROR(VLOOKUP($A70,'1892'!$A$3:$H$140,8,FALSE),"")</f>
        <v/>
      </c>
      <c r="JK70" t="str">
        <f>IFERROR(VLOOKUP($A70,'1892'!$A$3:$I$140,9,FALSE),"")</f>
        <v/>
      </c>
      <c r="JL70" t="str">
        <f>IFERROR(VLOOKUP($A70,'1892'!$A$3:$J$140,10,FALSE),"")</f>
        <v/>
      </c>
      <c r="JM70" t="str">
        <f>IFERROR(VLOOKUP($A70,'1893'!$A$3:$B$140,2,FALSE),"")</f>
        <v/>
      </c>
      <c r="JN70" t="str">
        <f>IFERROR(VLOOKUP($A70,'1893'!$A$3:$C$140,3,FALSE),"")</f>
        <v/>
      </c>
      <c r="JO70" t="str">
        <f>IFERROR(VLOOKUP($A70,'1893'!$A$3:$D$140,4,FALSE),"")</f>
        <v/>
      </c>
      <c r="JP70" t="str">
        <f>IFERROR(VLOOKUP($A70,'1893'!$A$3:$E$140,5,FALSE),"")</f>
        <v/>
      </c>
      <c r="JQ70" t="str">
        <f>IFERROR(VLOOKUP($A70,'1893'!$A$3:$F$140,6,FALSE),"")</f>
        <v/>
      </c>
      <c r="JR70" t="str">
        <f>IFERROR(VLOOKUP($A70,'1893'!$A$3:$G$140,7,FALSE),"")</f>
        <v/>
      </c>
      <c r="JS70" t="str">
        <f>IFERROR(VLOOKUP($A70,'1893'!$A$3:$H$140,8,FALSE),"")</f>
        <v/>
      </c>
      <c r="JT70" t="str">
        <f>IFERROR(VLOOKUP($A70,'1893'!$A$3:$I$140,9,FALSE),"")</f>
        <v/>
      </c>
      <c r="JU70" t="str">
        <f>IFERROR(VLOOKUP($A70,'1893'!$A$3:$J$140,10,FALSE),"")</f>
        <v/>
      </c>
      <c r="JV70" t="str">
        <f>IFERROR(VLOOKUP($A70,'1894'!$A$3:$B$140,2,FALSE),"")</f>
        <v/>
      </c>
      <c r="JW70" t="str">
        <f>IFERROR(VLOOKUP($A70,'1894'!$A$3:$C$140,3,FALSE),"")</f>
        <v/>
      </c>
      <c r="JX70" t="str">
        <f>IFERROR(VLOOKUP($A70,'1894'!$A$3:$D$140,4,FALSE),"")</f>
        <v/>
      </c>
      <c r="JY70" t="str">
        <f>IFERROR(VLOOKUP($A70,'1894'!$A$3:$E$140,5,FALSE),"")</f>
        <v/>
      </c>
      <c r="JZ70" t="str">
        <f>IFERROR(VLOOKUP($A70,'1894'!$A$3:$F$140,6,FALSE),"")</f>
        <v/>
      </c>
      <c r="KA70" t="str">
        <f>IFERROR(VLOOKUP($A70,'1894'!$A$3:$G$140,7,FALSE),"")</f>
        <v/>
      </c>
      <c r="KB70" t="str">
        <f>IFERROR(VLOOKUP($A70,'1894'!$A$3:$H$140,8,FALSE),"")</f>
        <v/>
      </c>
      <c r="KC70" t="str">
        <f>IFERROR(VLOOKUP($A70,'1894'!$A$3:$I$140,9,FALSE),"")</f>
        <v/>
      </c>
      <c r="KD70" t="str">
        <f>IFERROR(VLOOKUP($A70,'1894'!$A$3:$J$140,10,FALSE),"")</f>
        <v/>
      </c>
      <c r="KE70" t="str">
        <f>IFERROR(VLOOKUP($A70,'1895'!$A$3:$B$140,2,FALSE),"")</f>
        <v/>
      </c>
      <c r="KF70" t="str">
        <f>IFERROR(VLOOKUP($A70,'1895'!$A$3:$C$140,3,FALSE),"")</f>
        <v/>
      </c>
      <c r="KG70" t="str">
        <f>IFERROR(VLOOKUP($A70,'1895'!$A$3:$D$140,4,FALSE),"")</f>
        <v/>
      </c>
      <c r="KH70" t="str">
        <f>IFERROR(VLOOKUP($A70,'1895'!$A$3:$E$140,5,FALSE),"")</f>
        <v/>
      </c>
      <c r="KI70" t="str">
        <f>IFERROR(VLOOKUP($A70,'1895'!$A$3:$F$140,6,FALSE),"")</f>
        <v/>
      </c>
      <c r="KJ70" t="str">
        <f>IFERROR(VLOOKUP($A70,'1895'!$A$3:$G$140,7,FALSE),"")</f>
        <v/>
      </c>
      <c r="KK70" t="str">
        <f>IFERROR(VLOOKUP($A70,'1895'!$A$3:$H$140,8,FALSE),"")</f>
        <v/>
      </c>
      <c r="KL70" t="str">
        <f>IFERROR(VLOOKUP($A70,'1895'!$A$3:$I$140,9,FALSE),"")</f>
        <v/>
      </c>
      <c r="KM70" t="str">
        <f>IFERROR(VLOOKUP($A70,'1895'!$A$3:$J$140,10,FALSE),"")</f>
        <v/>
      </c>
      <c r="KN70" t="str">
        <f>IFERROR(VLOOKUP($A70,'1896'!$A$3:$B$140,2,FALSE),"")</f>
        <v/>
      </c>
      <c r="KO70" t="str">
        <f>IFERROR(VLOOKUP($A70,'1896'!$A$3:$C$140,3,FALSE),"")</f>
        <v/>
      </c>
      <c r="KP70" t="str">
        <f>IFERROR(VLOOKUP($A70,'1896'!$A$3:$D$140,4,FALSE),"")</f>
        <v/>
      </c>
      <c r="KQ70" t="str">
        <f>IFERROR(VLOOKUP($A70,'1896'!$A$3:$E$140,5,FALSE),"")</f>
        <v/>
      </c>
      <c r="KR70" t="str">
        <f>IFERROR(VLOOKUP($A70,'1896'!$A$3:$F$140,6,FALSE),"")</f>
        <v/>
      </c>
      <c r="KS70" t="str">
        <f>IFERROR(VLOOKUP($A70,'1896'!$A$3:$G$140,7,FALSE),"")</f>
        <v/>
      </c>
      <c r="KT70" t="str">
        <f>IFERROR(VLOOKUP($A70,'1896'!$A$3:$H$140,8,FALSE),"")</f>
        <v/>
      </c>
      <c r="KU70" t="str">
        <f>IFERROR(VLOOKUP($A70,'1896'!$A$3:$I$140,9,FALSE),"")</f>
        <v/>
      </c>
      <c r="KV70" t="str">
        <f>IFERROR(VLOOKUP($A70,'1896'!$A$3:$J$140,10,FALSE),"")</f>
        <v/>
      </c>
      <c r="KW70" t="str">
        <f>IFERROR(VLOOKUP($A70,'1897'!$A$3:$B$140,2,FALSE),"")</f>
        <v/>
      </c>
      <c r="KX70" t="str">
        <f>IFERROR(VLOOKUP($A70,'1897'!$A$3:$C$140,3,FALSE),"")</f>
        <v/>
      </c>
      <c r="KY70" t="str">
        <f>IFERROR(VLOOKUP($A70,'1897'!$A$3:$D$140,4,FALSE),"")</f>
        <v/>
      </c>
      <c r="KZ70" t="str">
        <f>IFERROR(VLOOKUP($A70,'1897'!$A$3:$E$140,5,FALSE),"")</f>
        <v/>
      </c>
      <c r="LA70" t="str">
        <f>IFERROR(VLOOKUP($A70,'1897'!$A$3:$F$140,6,FALSE),"")</f>
        <v/>
      </c>
      <c r="LB70" t="str">
        <f>IFERROR(VLOOKUP($A70,'1897'!$A$3:$G$140,7,FALSE),"")</f>
        <v/>
      </c>
      <c r="LC70" t="str">
        <f>IFERROR(VLOOKUP($A70,'1897'!$A$3:$H$140,8,FALSE),"")</f>
        <v/>
      </c>
      <c r="LD70" t="str">
        <f>IFERROR(VLOOKUP($A70,'1897'!$A$3:$I$140,9,FALSE),"")</f>
        <v/>
      </c>
      <c r="LE70" t="str">
        <f>IFERROR(VLOOKUP($A70,'1897'!$A$3:$J$140,10,FALSE),"")</f>
        <v/>
      </c>
      <c r="LF70" t="str">
        <f>IFERROR(VLOOKUP($A70,'1898'!$A$3:$B$140,2,FALSE),"")</f>
        <v/>
      </c>
      <c r="LG70" t="str">
        <f>IFERROR(VLOOKUP($A70,'1898'!$A$3:$C$140,3,FALSE),"")</f>
        <v/>
      </c>
      <c r="LH70" t="str">
        <f>IFERROR(VLOOKUP($A70,'1898'!$A$3:$D$140,4,FALSE),"")</f>
        <v/>
      </c>
      <c r="LI70" t="str">
        <f>IFERROR(VLOOKUP($A70,'1898'!$A$3:$E$140,5,FALSE),"")</f>
        <v/>
      </c>
      <c r="LJ70" t="str">
        <f>IFERROR(VLOOKUP($A70,'1898'!$A$3:$F$140,6,FALSE),"")</f>
        <v/>
      </c>
      <c r="LK70" t="str">
        <f>IFERROR(VLOOKUP($A70,'1898'!$A$3:$G$140,7,FALSE),"")</f>
        <v/>
      </c>
      <c r="LL70" t="str">
        <f>IFERROR(VLOOKUP($A70,'1898'!$A$3:$H$140,8,FALSE),"")</f>
        <v/>
      </c>
      <c r="LM70" t="str">
        <f>IFERROR(VLOOKUP($A70,'1898'!$A$3:$I$140,9,FALSE),"")</f>
        <v/>
      </c>
      <c r="LN70" t="str">
        <f>IFERROR(VLOOKUP($A70,'1898'!$A$3:$J$140,10,FALSE),"")</f>
        <v/>
      </c>
      <c r="LO70" t="str">
        <f>IFERROR(VLOOKUP($A70,'1899'!$A$3:$B$140,2,FALSE),"")</f>
        <v/>
      </c>
      <c r="LP70" t="str">
        <f>IFERROR(VLOOKUP($A70,'1899'!$A$3:$C$140,3,FALSE),"")</f>
        <v/>
      </c>
      <c r="LQ70" t="str">
        <f>IFERROR(VLOOKUP($A70,'1899'!$A$3:$D$140,4,FALSE),"")</f>
        <v/>
      </c>
      <c r="LR70" t="str">
        <f>IFERROR(VLOOKUP($A70,'1899'!$A$3:$E$140,5,FALSE),"")</f>
        <v/>
      </c>
      <c r="LS70" t="str">
        <f>IFERROR(VLOOKUP($A70,'1899'!$A$3:$F$140,6,FALSE),"")</f>
        <v/>
      </c>
      <c r="LT70" t="str">
        <f>IFERROR(VLOOKUP($A70,'1899'!$A$3:$G$140,7,FALSE),"")</f>
        <v/>
      </c>
      <c r="LU70" t="str">
        <f>IFERROR(VLOOKUP($A70,'1899'!$A$3:$H$140,8,FALSE),"")</f>
        <v/>
      </c>
      <c r="LV70" t="str">
        <f>IFERROR(VLOOKUP($A70,'1899'!$A$3:$I$140,9,FALSE),"")</f>
        <v/>
      </c>
      <c r="LW70" t="str">
        <f>IFERROR(VLOOKUP($A70,'1899'!$A$3:$J$140,10,FALSE),"")</f>
        <v/>
      </c>
      <c r="LX70" t="str">
        <f>IFERROR(VLOOKUP($A70,'1900'!$A$3:$B$140,2,FALSE),"")</f>
        <v/>
      </c>
      <c r="LY70" t="str">
        <f>IFERROR(VLOOKUP($A70,'1900'!$A$3:$C$140,3,FALSE),"")</f>
        <v/>
      </c>
      <c r="LZ70" t="str">
        <f>IFERROR(VLOOKUP($A70,'1900'!$A$3:$D$140,4,FALSE),"")</f>
        <v/>
      </c>
      <c r="MA70" t="str">
        <f>IFERROR(VLOOKUP($A70,'1900'!$A$3:$E$140,5,FALSE),"")</f>
        <v/>
      </c>
      <c r="MB70" t="str">
        <f>IFERROR(VLOOKUP($A70,'1900'!$A$3:$F$140,6,FALSE),"")</f>
        <v/>
      </c>
      <c r="MC70" t="str">
        <f>IFERROR(VLOOKUP($A70,'1900'!$A$3:$G$140,7,FALSE),"")</f>
        <v/>
      </c>
      <c r="MD70" t="str">
        <f>IFERROR(VLOOKUP($A70,'1900'!$A$3:$H$140,8,FALSE),"")</f>
        <v/>
      </c>
      <c r="ME70" t="str">
        <f>IFERROR(VLOOKUP($A70,'1900'!$A$3:$I$140,9,FALSE),"")</f>
        <v/>
      </c>
      <c r="MF70" t="str">
        <f>IFERROR(VLOOKUP($A70,'1900'!$A$3:$J$140,10,FALSE),"")</f>
        <v/>
      </c>
      <c r="MG70" t="str">
        <f>IFERROR(VLOOKUP($A70,'1901'!$A$3:$B$140,2,FALSE),"")</f>
        <v/>
      </c>
      <c r="MH70" t="str">
        <f>IFERROR(VLOOKUP($A70,'1901'!$A$3:$C$140,3,FALSE),"")</f>
        <v/>
      </c>
      <c r="MI70" t="str">
        <f>IFERROR(VLOOKUP($A70,'1901'!$A$3:$D$140,4,FALSE),"")</f>
        <v/>
      </c>
      <c r="MJ70" t="str">
        <f>IFERROR(VLOOKUP($A70,'1901'!$A$3:$E$140,5,FALSE),"")</f>
        <v/>
      </c>
      <c r="MK70" t="str">
        <f>IFERROR(VLOOKUP($A70,'1901'!$A$3:$F$140,6,FALSE),"")</f>
        <v/>
      </c>
      <c r="ML70" t="str">
        <f>IFERROR(VLOOKUP($A70,'1901'!$A$3:$G$140,7,FALSE),"")</f>
        <v/>
      </c>
      <c r="MM70" t="str">
        <f>IFERROR(VLOOKUP($A70,'1901'!$A$3:$H$140,8,FALSE),"")</f>
        <v/>
      </c>
      <c r="MN70" t="str">
        <f>IFERROR(VLOOKUP($A70,'1901'!$A$3:$I$140,9,FALSE),"")</f>
        <v/>
      </c>
      <c r="MO70" t="str">
        <f>IFERROR(VLOOKUP($A70,'1901'!$A$3:$J$140,10,FALSE),"")</f>
        <v/>
      </c>
      <c r="MP70" t="str">
        <f>IFERROR(VLOOKUP($A70,'1902'!$A$3:$B$140,2,FALSE),"")</f>
        <v/>
      </c>
      <c r="MQ70" t="str">
        <f>IFERROR(VLOOKUP($A70,'1902'!$A$3:$C$140,3,FALSE),"")</f>
        <v/>
      </c>
      <c r="MR70" t="str">
        <f>IFERROR(VLOOKUP($A70,'1902'!$A$3:$D$140,4,FALSE),"")</f>
        <v/>
      </c>
      <c r="MS70" t="str">
        <f>IFERROR(VLOOKUP($A70,'1902'!$A$3:$E$140,5,FALSE),"")</f>
        <v/>
      </c>
      <c r="MT70" t="str">
        <f>IFERROR(VLOOKUP($A70,'1902'!$A$3:$F$140,6,FALSE),"")</f>
        <v/>
      </c>
      <c r="MU70" t="str">
        <f>IFERROR(VLOOKUP($A70,'1902'!$A$3:$G$140,7,FALSE),"")</f>
        <v/>
      </c>
      <c r="MV70" t="str">
        <f>IFERROR(VLOOKUP($A70,'1902'!$A$3:$H$140,8,FALSE),"")</f>
        <v/>
      </c>
      <c r="MW70" t="str">
        <f>IFERROR(VLOOKUP($A70,'1902'!$A$3:$I$140,9,FALSE),"")</f>
        <v/>
      </c>
      <c r="MX70" t="str">
        <f>IFERROR(VLOOKUP($A70,'1902'!$A$3:$J$140,10,FALSE),"")</f>
        <v/>
      </c>
      <c r="MY70" t="str">
        <f>IFERROR(VLOOKUP($A70,'1903'!$A$3:$B$140,2,FALSE),"")</f>
        <v/>
      </c>
      <c r="MZ70" t="str">
        <f>IFERROR(VLOOKUP($A70,'1903'!$A$3:$C$140,3,FALSE),"")</f>
        <v/>
      </c>
      <c r="NA70" t="str">
        <f>IFERROR(VLOOKUP($A70,'1903'!$A$3:$D$140,4,FALSE),"")</f>
        <v/>
      </c>
      <c r="NB70" t="str">
        <f>IFERROR(VLOOKUP($A70,'1903'!$A$3:$E$140,5,FALSE),"")</f>
        <v/>
      </c>
      <c r="NC70" t="str">
        <f>IFERROR(VLOOKUP($A70,'1903'!$A$3:$F$140,6,FALSE),"")</f>
        <v/>
      </c>
      <c r="ND70" t="str">
        <f>IFERROR(VLOOKUP($A70,'1903'!$A$3:$G$140,7,FALSE),"")</f>
        <v/>
      </c>
      <c r="NE70" t="str">
        <f>IFERROR(VLOOKUP($A70,'1903'!$A$3:$H$140,8,FALSE),"")</f>
        <v/>
      </c>
      <c r="NF70" t="str">
        <f>IFERROR(VLOOKUP($A70,'1903'!$A$3:$I$140,9,FALSE),"")</f>
        <v/>
      </c>
      <c r="NG70" t="str">
        <f>IFERROR(VLOOKUP($A70,'1903'!$A$3:$J$140,10,FALSE),"")</f>
        <v/>
      </c>
      <c r="NH70" t="str">
        <f>IFERROR(VLOOKUP($A70,'1904'!$A$3:$B$140,2,FALSE),"")</f>
        <v/>
      </c>
      <c r="NI70" t="str">
        <f>IFERROR(VLOOKUP($A70,'1904'!$A$3:$C$140,3,FALSE),"")</f>
        <v/>
      </c>
      <c r="NJ70" t="str">
        <f>IFERROR(VLOOKUP($A70,'1904'!$A$3:$D$140,4,FALSE),"")</f>
        <v/>
      </c>
      <c r="NK70" t="str">
        <f>IFERROR(VLOOKUP($A70,'1904'!$A$3:$E$140,5,FALSE),"")</f>
        <v/>
      </c>
      <c r="NL70" t="str">
        <f>IFERROR(VLOOKUP($A70,'1904'!$A$3:$F$140,6,FALSE),"")</f>
        <v/>
      </c>
      <c r="NM70" t="str">
        <f>IFERROR(VLOOKUP($A70,'1904'!$A$3:$G$140,7,FALSE),"")</f>
        <v/>
      </c>
      <c r="NN70" t="str">
        <f>IFERROR(VLOOKUP($A70,'1904'!$A$3:$H$140,8,FALSE),"")</f>
        <v/>
      </c>
      <c r="NO70" t="str">
        <f>IFERROR(VLOOKUP($A70,'1904'!$A$3:$I$140,9,FALSE),"")</f>
        <v/>
      </c>
      <c r="NP70" t="str">
        <f>IFERROR(VLOOKUP($A70,'1904'!$A$3:$J$140,10,FALSE),"")</f>
        <v/>
      </c>
      <c r="NQ70" t="str">
        <f>IFERROR(VLOOKUP($A70,'1905'!$A$3:$B$140,2,FALSE),"")</f>
        <v/>
      </c>
      <c r="NR70" t="str">
        <f>IFERROR(VLOOKUP($A70,'1905'!$A$3:$C$140,3,FALSE),"")</f>
        <v/>
      </c>
      <c r="NS70" t="str">
        <f>IFERROR(VLOOKUP($A70,'1905'!$A$3:$D$140,4,FALSE),"")</f>
        <v/>
      </c>
      <c r="NT70" t="str">
        <f>IFERROR(VLOOKUP($A70,'1905'!$A$3:$E$140,5,FALSE),"")</f>
        <v/>
      </c>
      <c r="NU70" t="str">
        <f>IFERROR(VLOOKUP($A70,'1905'!$A$3:$F$140,6,FALSE),"")</f>
        <v/>
      </c>
      <c r="NV70" t="str">
        <f>IFERROR(VLOOKUP($A70,'1905'!$A$3:$G$140,7,FALSE),"")</f>
        <v/>
      </c>
      <c r="NW70" t="str">
        <f>IFERROR(VLOOKUP($A70,'1905'!$A$3:$H$140,8,FALSE),"")</f>
        <v/>
      </c>
      <c r="NX70" t="str">
        <f>IFERROR(VLOOKUP($A70,'1905'!$A$3:$I$140,9,FALSE),"")</f>
        <v/>
      </c>
      <c r="NY70" t="str">
        <f>IFERROR(VLOOKUP($A70,'1905'!$A$3:$J$140,10,FALSE),"")</f>
        <v/>
      </c>
      <c r="NZ70" t="str">
        <f>IFERROR(VLOOKUP($A70,'1906'!$A$3:$B$140,2,FALSE),"")</f>
        <v/>
      </c>
      <c r="OA70" t="str">
        <f>IFERROR(VLOOKUP($A70,'1906'!$A$3:$C$140,3,FALSE),"")</f>
        <v/>
      </c>
      <c r="OB70" t="str">
        <f>IFERROR(VLOOKUP($A70,'1906'!$A$3:$D$140,4,FALSE),"")</f>
        <v/>
      </c>
      <c r="OC70" t="str">
        <f>IFERROR(VLOOKUP($A70,'1906'!$A$3:$E$140,5,FALSE),"")</f>
        <v/>
      </c>
      <c r="OD70" t="str">
        <f>IFERROR(VLOOKUP($A70,'1906'!$A$3:$F$140,6,FALSE),"")</f>
        <v/>
      </c>
      <c r="OE70" t="str">
        <f>IFERROR(VLOOKUP($A70,'1906'!$A$3:$G$140,7,FALSE),"")</f>
        <v/>
      </c>
      <c r="OF70" t="str">
        <f>IFERROR(VLOOKUP($A70,'1906'!$A$3:$H$140,8,FALSE),"")</f>
        <v/>
      </c>
      <c r="OG70" t="str">
        <f>IFERROR(VLOOKUP($A70,'1906'!$A$3:$I$140,9,FALSE),"")</f>
        <v/>
      </c>
      <c r="OH70" t="str">
        <f>IFERROR(VLOOKUP($A70,'1906'!$A$3:$J$140,10,FALSE),"")</f>
        <v/>
      </c>
      <c r="OI70" t="str">
        <f>IFERROR(VLOOKUP($A70,'1907'!$A$3:$B$140,2,FALSE),"")</f>
        <v/>
      </c>
      <c r="OJ70" t="str">
        <f>IFERROR(VLOOKUP($A70,'1907'!$A$3:$C$140,3,FALSE),"")</f>
        <v/>
      </c>
      <c r="OK70" t="str">
        <f>IFERROR(VLOOKUP($A70,'1907'!$A$3:$D$140,4,FALSE),"")</f>
        <v/>
      </c>
      <c r="OL70" t="str">
        <f>IFERROR(VLOOKUP($A70,'1907'!$A$3:$E$140,5,FALSE),"")</f>
        <v/>
      </c>
      <c r="OM70" t="str">
        <f>IFERROR(VLOOKUP($A70,'1907'!$A$3:$F$140,6,FALSE),"")</f>
        <v/>
      </c>
      <c r="ON70" t="str">
        <f>IFERROR(VLOOKUP($A70,'1907'!$A$3:$G$140,7,FALSE),"")</f>
        <v/>
      </c>
      <c r="OO70" t="str">
        <f>IFERROR(VLOOKUP($A70,'1907'!$A$3:$H$140,8,FALSE),"")</f>
        <v/>
      </c>
      <c r="OP70" t="str">
        <f>IFERROR(VLOOKUP($A70,'1907'!$A$3:$I$140,9,FALSE),"")</f>
        <v/>
      </c>
      <c r="OQ70" t="str">
        <f>IFERROR(VLOOKUP($A70,'1907'!$A$3:$J$140,10,FALSE),"")</f>
        <v/>
      </c>
      <c r="OR70" t="str">
        <f>IFERROR(VLOOKUP($A70,'1908'!$A$3:$B$140,2,FALSE),"")</f>
        <v/>
      </c>
      <c r="OS70" t="str">
        <f>IFERROR(VLOOKUP($A70,'1908'!$A$3:$C$140,3,FALSE),"")</f>
        <v/>
      </c>
      <c r="OT70" t="str">
        <f>IFERROR(VLOOKUP($A70,'1908'!$A$3:$D$140,4,FALSE),"")</f>
        <v/>
      </c>
      <c r="OU70" t="str">
        <f>IFERROR(VLOOKUP($A70,'1908'!$A$3:$E$140,5,FALSE),"")</f>
        <v/>
      </c>
      <c r="OV70" t="str">
        <f>IFERROR(VLOOKUP($A70,'1908'!$A$3:$F$140,6,FALSE),"")</f>
        <v/>
      </c>
      <c r="OW70" t="str">
        <f>IFERROR(VLOOKUP($A70,'1908'!$A$3:$G$140,7,FALSE),"")</f>
        <v/>
      </c>
      <c r="OX70" t="str">
        <f>IFERROR(VLOOKUP($A70,'1908'!$A$3:$H$140,8,FALSE),"")</f>
        <v/>
      </c>
      <c r="OY70" t="str">
        <f>IFERROR(VLOOKUP($A70,'1908'!$A$3:$I$140,9,FALSE),"")</f>
        <v/>
      </c>
      <c r="OZ70" t="str">
        <f>IFERROR(VLOOKUP($A70,'1908'!$A$3:$J$140,10,FALSE),"")</f>
        <v/>
      </c>
      <c r="PA70" t="str">
        <f>IFERROR(VLOOKUP($A70,'1909'!$A$3:$B$140,2,FALSE),"")</f>
        <v/>
      </c>
      <c r="PB70" t="str">
        <f>IFERROR(VLOOKUP($A70,'1909'!$A$3:$C$140,3,FALSE),"")</f>
        <v/>
      </c>
      <c r="PC70" t="str">
        <f>IFERROR(VLOOKUP($A70,'1909'!$A$3:$D$140,4,FALSE),"")</f>
        <v/>
      </c>
      <c r="PD70" t="str">
        <f>IFERROR(VLOOKUP($A70,'1909'!$A$3:$E$140,5,FALSE),"")</f>
        <v/>
      </c>
      <c r="PE70" t="str">
        <f>IFERROR(VLOOKUP($A70,'1909'!$A$3:$F$140,6,FALSE),"")</f>
        <v/>
      </c>
      <c r="PF70" t="str">
        <f>IFERROR(VLOOKUP($A70,'1909'!$A$3:$G$140,7,FALSE),"")</f>
        <v/>
      </c>
      <c r="PG70" t="str">
        <f>IFERROR(VLOOKUP($A70,'1909'!$A$3:$H$140,8,FALSE),"")</f>
        <v/>
      </c>
      <c r="PH70" t="str">
        <f>IFERROR(VLOOKUP($A70,'1909'!$A$3:$I$140,9,FALSE),"")</f>
        <v/>
      </c>
      <c r="PI70" t="str">
        <f>IFERROR(VLOOKUP($A70,'1909'!$A$3:$J$140,10,FALSE),"")</f>
        <v/>
      </c>
      <c r="PJ70" t="str">
        <f>IFERROR(VLOOKUP($A70,'1910'!$A$3:$B$140,2,FALSE),"")</f>
        <v/>
      </c>
      <c r="PK70" t="str">
        <f>IFERROR(VLOOKUP($A70,'1910'!$A$3:$C$140,3,FALSE),"")</f>
        <v/>
      </c>
      <c r="PL70" t="str">
        <f>IFERROR(VLOOKUP($A70,'1910'!$A$3:$D$140,4,FALSE),"")</f>
        <v/>
      </c>
      <c r="PM70" t="str">
        <f>IFERROR(VLOOKUP($A70,'1910'!$A$3:$E$140,5,FALSE),"")</f>
        <v/>
      </c>
      <c r="PN70" t="str">
        <f>IFERROR(VLOOKUP($A70,'1910'!$A$3:$F$140,6,FALSE),"")</f>
        <v/>
      </c>
      <c r="PO70" t="str">
        <f>IFERROR(VLOOKUP($A70,'1910'!$A$3:$G$140,7,FALSE),"")</f>
        <v/>
      </c>
      <c r="PP70" t="str">
        <f>IFERROR(VLOOKUP($A70,'1910'!$A$3:$H$140,8,FALSE),"")</f>
        <v/>
      </c>
      <c r="PQ70" t="str">
        <f>IFERROR(VLOOKUP($A70,'1910'!$A$3:$I$140,9,FALSE),"")</f>
        <v/>
      </c>
      <c r="PR70" t="str">
        <f>IFERROR(VLOOKUP($A70,'1910'!$A$3:$J$140,10,FALSE),"")</f>
        <v/>
      </c>
      <c r="PS70" t="str">
        <f>IFERROR(VLOOKUP($A70,'1911'!$A$3:$B$140,2,FALSE),"")</f>
        <v/>
      </c>
      <c r="PT70" t="str">
        <f>IFERROR(VLOOKUP($A70,'1911'!$A$3:$C$140,3,FALSE),"")</f>
        <v/>
      </c>
      <c r="PU70" t="str">
        <f>IFERROR(VLOOKUP($A70,'1911'!$A$3:$D$140,4,FALSE),"")</f>
        <v/>
      </c>
      <c r="PV70" t="str">
        <f>IFERROR(VLOOKUP($A70,'1911'!$A$3:$E$140,5,FALSE),"")</f>
        <v/>
      </c>
      <c r="PW70" t="str">
        <f>IFERROR(VLOOKUP($A70,'1911'!$A$3:$F$140,6,FALSE),"")</f>
        <v/>
      </c>
      <c r="PX70" t="str">
        <f>IFERROR(VLOOKUP($A70,'1911'!$A$3:$G$140,7,FALSE),"")</f>
        <v/>
      </c>
      <c r="PY70" t="str">
        <f>IFERROR(VLOOKUP($A70,'1911'!$A$3:$H$140,8,FALSE),"")</f>
        <v/>
      </c>
      <c r="PZ70" t="str">
        <f>IFERROR(VLOOKUP($A70,'1911'!$A$3:$I$140,9,FALSE),"")</f>
        <v/>
      </c>
      <c r="QA70" t="str">
        <f>IFERROR(VLOOKUP($A70,'1911'!$A$3:$J$140,10,FALSE),"")</f>
        <v/>
      </c>
      <c r="QB70" t="str">
        <f>IFERROR(VLOOKUP($A70,'1912'!$A$3:$B$140,2,FALSE),"")</f>
        <v/>
      </c>
      <c r="QC70" t="str">
        <f>IFERROR(VLOOKUP($A70,'1912'!$A$3:$C$140,3,FALSE),"")</f>
        <v/>
      </c>
      <c r="QD70" t="str">
        <f>IFERROR(VLOOKUP($A70,'1912'!$A$3:$D$140,4,FALSE),"")</f>
        <v/>
      </c>
      <c r="QE70" t="str">
        <f>IFERROR(VLOOKUP($A70,'1912'!$A$3:$E$140,5,FALSE),"")</f>
        <v/>
      </c>
      <c r="QF70" t="str">
        <f>IFERROR(VLOOKUP($A70,'1912'!$A$3:$F$140,6,FALSE),"")</f>
        <v/>
      </c>
      <c r="QG70" t="str">
        <f>IFERROR(VLOOKUP($A70,'1912'!$A$3:$G$140,7,FALSE),"")</f>
        <v/>
      </c>
      <c r="QH70" t="str">
        <f>IFERROR(VLOOKUP($A70,'1912'!$A$3:$H$140,8,FALSE),"")</f>
        <v/>
      </c>
      <c r="QI70" t="str">
        <f>IFERROR(VLOOKUP($A70,'1912'!$A$3:$I$140,9,FALSE),"")</f>
        <v/>
      </c>
      <c r="QJ70" t="str">
        <f>IFERROR(VLOOKUP($A70,'1912'!$A$3:$J$140,10,FALSE),"")</f>
        <v/>
      </c>
    </row>
    <row r="71" spans="1:452" x14ac:dyDescent="0.2">
      <c r="A71" t="s">
        <v>286</v>
      </c>
      <c r="B71" t="s">
        <v>243</v>
      </c>
      <c r="C71" t="str">
        <f>IFERROR(VLOOKUP($A71,'1863'!$A$3:$B$140,2,FALSE),"")</f>
        <v/>
      </c>
      <c r="D71" t="str">
        <f>IFERROR(VLOOKUP($A71,'1863'!$A$3:$C$140,3,FALSE),"")</f>
        <v/>
      </c>
      <c r="E71" t="str">
        <f>IFERROR(VLOOKUP($A71,'1863'!$A$3:$D$140,4,FALSE),"")</f>
        <v/>
      </c>
      <c r="F71" t="str">
        <f>IFERROR(VLOOKUP($A71,'1863'!$A$3:$E$140,5,FALSE),"")</f>
        <v/>
      </c>
      <c r="G71" t="str">
        <f>IFERROR(VLOOKUP($A71,'1863'!$A$3:$F$140,6,FALSE),"")</f>
        <v/>
      </c>
      <c r="H71" t="str">
        <f>IFERROR(VLOOKUP($A71,'1863'!$A$3:$G$140,7,FALSE),"")</f>
        <v/>
      </c>
      <c r="I71" t="str">
        <f>IFERROR(VLOOKUP($A71,'1863'!$A$3:$H$140,8,FALSE),"")</f>
        <v/>
      </c>
      <c r="J71" t="str">
        <f>IFERROR(VLOOKUP($A71,'1863'!$A$3:$I$140,9,FALSE),"")</f>
        <v/>
      </c>
      <c r="K71" t="str">
        <f>IFERROR(VLOOKUP($A71,'1863'!$A$3:$J$140,10,FALSE),"")</f>
        <v/>
      </c>
      <c r="L71" t="str">
        <f>IFERROR(VLOOKUP($A71,'1864'!$A$3:$B$140,2,FALSE),"")</f>
        <v/>
      </c>
      <c r="M71" t="str">
        <f>IFERROR(VLOOKUP($A71,'1864'!$A$3:$C$140,3,FALSE),"")</f>
        <v/>
      </c>
      <c r="N71" t="str">
        <f>IFERROR(VLOOKUP($A71,'1864'!$A$3:$D$140,4,FALSE),"")</f>
        <v/>
      </c>
      <c r="O71" t="str">
        <f>IFERROR(VLOOKUP($A71,'1864'!$A$3:$E$140,5,FALSE),"")</f>
        <v/>
      </c>
      <c r="P71" t="str">
        <f>IFERROR(VLOOKUP($A71,'1864'!$A$3:$F$140,6,FALSE),"")</f>
        <v/>
      </c>
      <c r="Q71" t="str">
        <f>IFERROR(VLOOKUP($A71,'1864'!$A$3:$G$140,7,FALSE),"")</f>
        <v/>
      </c>
      <c r="R71" t="str">
        <f>IFERROR(VLOOKUP($A71,'1864'!$A$3:$H$140,8,FALSE),"")</f>
        <v/>
      </c>
      <c r="S71" t="str">
        <f>IFERROR(VLOOKUP($A71,'1864'!$A$3:$I$140,9,FALSE),"")</f>
        <v/>
      </c>
      <c r="T71" t="str">
        <f>IFERROR(VLOOKUP($A71,'1864'!$A$3:$J$140,10,FALSE),"")</f>
        <v/>
      </c>
      <c r="U71" t="str">
        <f>IFERROR(VLOOKUP($A71,'1865'!$A$3:$B$140,2,FALSE),"")</f>
        <v/>
      </c>
      <c r="V71" t="str">
        <f>IFERROR(VLOOKUP($A71,'1865'!$A$3:$C$140,3,FALSE),"")</f>
        <v/>
      </c>
      <c r="W71" t="str">
        <f>IFERROR(VLOOKUP($A71,'1865'!$A$3:$D$140,4,FALSE),"")</f>
        <v/>
      </c>
      <c r="X71" t="str">
        <f>IFERROR(VLOOKUP($A71,'1865'!$A$3:$E$140,5,FALSE),"")</f>
        <v/>
      </c>
      <c r="Y71" t="str">
        <f>IFERROR(VLOOKUP($A71,'1865'!$A$3:$F$140,6,FALSE),"")</f>
        <v/>
      </c>
      <c r="Z71" t="str">
        <f>IFERROR(VLOOKUP($A71,'1865'!$A$3:$G$140,7,FALSE),"")</f>
        <v/>
      </c>
      <c r="AA71" t="str">
        <f>IFERROR(VLOOKUP($A71,'1865'!$A$3:$H$140,8,FALSE),"")</f>
        <v/>
      </c>
      <c r="AB71" t="str">
        <f>IFERROR(VLOOKUP($A71,'1865'!$A$3:$I$140,9,FALSE),"")</f>
        <v/>
      </c>
      <c r="AC71" t="str">
        <f>IFERROR(VLOOKUP($A71,'1865'!$A$3:$J$140,10,FALSE),"")</f>
        <v/>
      </c>
      <c r="AD71" t="str">
        <f>IFERROR(VLOOKUP($A71,'1866'!$A$3:$B$140,2,FALSE),"")</f>
        <v/>
      </c>
      <c r="AE71" t="str">
        <f>IFERROR(VLOOKUP($A71,'1866'!$A$3:$C$140,3,FALSE),"")</f>
        <v/>
      </c>
      <c r="AF71" t="str">
        <f>IFERROR(VLOOKUP($A71,'1866'!$A$3:$D$140,4,FALSE),"")</f>
        <v/>
      </c>
      <c r="AG71" t="str">
        <f>IFERROR(VLOOKUP($A71,'1866'!$A$3:$E$140,5,FALSE),"")</f>
        <v/>
      </c>
      <c r="AH71" t="str">
        <f>IFERROR(VLOOKUP($A71,'1866'!$A$3:$F$140,6,FALSE),"")</f>
        <v/>
      </c>
      <c r="AI71" t="str">
        <f>IFERROR(VLOOKUP($A71,'1866'!$A$3:$G$140,7,FALSE),"")</f>
        <v/>
      </c>
      <c r="AJ71" t="str">
        <f>IFERROR(VLOOKUP($A71,'1866'!$A$3:$H$140,8,FALSE),"")</f>
        <v/>
      </c>
      <c r="AK71" t="str">
        <f>IFERROR(VLOOKUP($A71,'1866'!$A$3:$I$140,9,FALSE),"")</f>
        <v/>
      </c>
      <c r="AL71" t="str">
        <f>IFERROR(VLOOKUP($A71,'1866'!$A$3:$J$140,10,FALSE),"")</f>
        <v/>
      </c>
      <c r="AM71" t="str">
        <f>IFERROR(VLOOKUP($A71,'1867'!$A$3:$B$140,2,FALSE),"")</f>
        <v/>
      </c>
      <c r="AN71" t="str">
        <f>IFERROR(VLOOKUP($A71,'1867'!$A$3:$C$140,3,FALSE),"")</f>
        <v/>
      </c>
      <c r="AO71" t="str">
        <f>IFERROR(VLOOKUP($A71,'1867'!$A$3:$D$140,4,FALSE),"")</f>
        <v/>
      </c>
      <c r="AP71" t="str">
        <f>IFERROR(VLOOKUP($A71,'1867'!$A$3:$E$140,5,FALSE),"")</f>
        <v/>
      </c>
      <c r="AQ71" t="str">
        <f>IFERROR(VLOOKUP($A71,'1867'!$A$3:$F$140,6,FALSE),"")</f>
        <v/>
      </c>
      <c r="AR71" t="str">
        <f>IFERROR(VLOOKUP($A71,'1867'!$A$3:$G$140,7,FALSE),"")</f>
        <v/>
      </c>
      <c r="AS71" t="str">
        <f>IFERROR(VLOOKUP($A71,'1867'!$A$3:$H$140,8,FALSE),"")</f>
        <v/>
      </c>
      <c r="AT71" t="str">
        <f>IFERROR(VLOOKUP($A71,'1867'!$A$3:$I$140,9,FALSE),"")</f>
        <v/>
      </c>
      <c r="AU71" t="str">
        <f>IFERROR(VLOOKUP($A71,'1867'!$A$3:$J$140,10,FALSE),"")</f>
        <v/>
      </c>
      <c r="AV71" t="str">
        <f>IFERROR(VLOOKUP($A71,'1868'!$A$3:$B$140,2,FALSE),"")</f>
        <v/>
      </c>
      <c r="AW71" t="str">
        <f>IFERROR(VLOOKUP($A71,'1868'!$A$3:$C$140,3,FALSE),"")</f>
        <v/>
      </c>
      <c r="AX71" t="str">
        <f>IFERROR(VLOOKUP($A71,'1868'!$A$3:$D$140,4,FALSE),"")</f>
        <v/>
      </c>
      <c r="AY71" t="str">
        <f>IFERROR(VLOOKUP($A71,'1868'!$A$3:$E$140,5,FALSE),"")</f>
        <v/>
      </c>
      <c r="AZ71" t="str">
        <f>IFERROR(VLOOKUP($A71,'1868'!$A$3:$F$140,6,FALSE),"")</f>
        <v/>
      </c>
      <c r="BA71" t="str">
        <f>IFERROR(VLOOKUP($A71,'1868'!$A$3:$G$140,7,FALSE),"")</f>
        <v/>
      </c>
      <c r="BB71" t="str">
        <f>IFERROR(VLOOKUP($A71,'1868'!$A$3:$H$140,8,FALSE),"")</f>
        <v/>
      </c>
      <c r="BC71" t="str">
        <f>IFERROR(VLOOKUP($A71,'1868'!$A$3:$I$140,9,FALSE),"")</f>
        <v/>
      </c>
      <c r="BD71" t="str">
        <f>IFERROR(VLOOKUP($A71,'1868'!$A$3:$J$140,10,FALSE),"")</f>
        <v/>
      </c>
      <c r="BE71" t="str">
        <f>IFERROR(VLOOKUP($A71,'1869'!$A$3:$B$140,2,FALSE),"")</f>
        <v/>
      </c>
      <c r="BF71" t="str">
        <f>IFERROR(VLOOKUP($A71,'1869'!$A$3:$C$140,3,FALSE),"")</f>
        <v/>
      </c>
      <c r="BG71" t="str">
        <f>IFERROR(VLOOKUP($A71,'1869'!$A$3:$D$140,4,FALSE),"")</f>
        <v/>
      </c>
      <c r="BH71" t="str">
        <f>IFERROR(VLOOKUP($A71,'1869'!$A$3:$E$140,5,FALSE),"")</f>
        <v/>
      </c>
      <c r="BI71" t="str">
        <f>IFERROR(VLOOKUP($A71,'1869'!$A$3:$F$140,6,FALSE),"")</f>
        <v/>
      </c>
      <c r="BJ71" t="str">
        <f>IFERROR(VLOOKUP($A71,'1869'!$A$3:$G$140,7,FALSE),"")</f>
        <v/>
      </c>
      <c r="BK71" t="str">
        <f>IFERROR(VLOOKUP($A71,'1869'!$A$3:$H$140,8,FALSE),"")</f>
        <v/>
      </c>
      <c r="BL71" t="str">
        <f>IFERROR(VLOOKUP($A71,'1869'!$A$3:$I$140,9,FALSE),"")</f>
        <v/>
      </c>
      <c r="BM71" t="str">
        <f>IFERROR(VLOOKUP($A71,'1869'!$A$3:$J$140,10,FALSE),"")</f>
        <v/>
      </c>
      <c r="BN71" t="str">
        <f>IFERROR(VLOOKUP($A71,'1870'!$A$3:$B$140,2,FALSE),"")</f>
        <v/>
      </c>
      <c r="BO71" t="str">
        <f>IFERROR(VLOOKUP($A71,'1870'!$A$3:$C$140,3,FALSE),"")</f>
        <v/>
      </c>
      <c r="BP71" t="str">
        <f>IFERROR(VLOOKUP($A71,'1870'!$A$3:$D$140,4,FALSE),"")</f>
        <v/>
      </c>
      <c r="BQ71" t="str">
        <f>IFERROR(VLOOKUP($A71,'1870'!$A$3:$E$140,5,FALSE),"")</f>
        <v/>
      </c>
      <c r="BR71" t="str">
        <f>IFERROR(VLOOKUP($A71,'1870'!$A$3:$F$140,6,FALSE),"")</f>
        <v/>
      </c>
      <c r="BS71" t="str">
        <f>IFERROR(VLOOKUP($A71,'1870'!$A$3:$G$140,7,FALSE),"")</f>
        <v/>
      </c>
      <c r="BT71" t="str">
        <f>IFERROR(VLOOKUP($A71,'1870'!$A$3:$H$140,8,FALSE),"")</f>
        <v/>
      </c>
      <c r="BU71" t="str">
        <f>IFERROR(VLOOKUP($A71,'1870'!$A$3:$I$140,9,FALSE),"")</f>
        <v/>
      </c>
      <c r="BV71" t="str">
        <f>IFERROR(VLOOKUP($A71,'1870'!$A$3:$J$140,10,FALSE),"")</f>
        <v/>
      </c>
      <c r="BW71" t="str">
        <f>IFERROR(VLOOKUP($A71,'1871'!$A$3:$B$140,2,FALSE),"")</f>
        <v/>
      </c>
      <c r="BX71" t="str">
        <f>IFERROR(VLOOKUP($A71,'1871'!$A$3:$C$140,3,FALSE),"")</f>
        <v/>
      </c>
      <c r="BY71" t="str">
        <f>IFERROR(VLOOKUP($A71,'1871'!$A$3:$D$140,4,FALSE),"")</f>
        <v/>
      </c>
      <c r="BZ71" t="str">
        <f>IFERROR(VLOOKUP($A71,'1871'!$A$3:$E$140,5,FALSE),"")</f>
        <v/>
      </c>
      <c r="CA71" t="str">
        <f>IFERROR(VLOOKUP($A71,'1871'!$A$3:$F$140,6,FALSE),"")</f>
        <v/>
      </c>
      <c r="CB71" t="str">
        <f>IFERROR(VLOOKUP($A71,'1871'!$A$3:$G$140,7,FALSE),"")</f>
        <v/>
      </c>
      <c r="CC71" t="str">
        <f>IFERROR(VLOOKUP($A71,'1871'!$A$3:$H$140,8,FALSE),"")</f>
        <v/>
      </c>
      <c r="CD71" t="str">
        <f>IFERROR(VLOOKUP($A71,'1871'!$A$3:$I$140,9,FALSE),"")</f>
        <v/>
      </c>
      <c r="CE71" t="str">
        <f>IFERROR(VLOOKUP($A71,'1871'!$A$3:$J$140,10,FALSE),"")</f>
        <v/>
      </c>
      <c r="CF71" t="str">
        <f>IFERROR(VLOOKUP($A71,'1872'!$A$3:$B$140,2,FALSE),"")</f>
        <v/>
      </c>
      <c r="CG71" t="str">
        <f>IFERROR(VLOOKUP($A71,'1872'!$A$3:$C$140,3,FALSE),"")</f>
        <v/>
      </c>
      <c r="CH71" t="str">
        <f>IFERROR(VLOOKUP($A71,'1872'!$A$3:$D$140,4,FALSE),"")</f>
        <v/>
      </c>
      <c r="CI71" t="str">
        <f>IFERROR(VLOOKUP($A71,'1872'!$A$3:$E$140,5,FALSE),"")</f>
        <v/>
      </c>
      <c r="CJ71" t="str">
        <f>IFERROR(VLOOKUP($A71,'1872'!$A$3:$F$140,6,FALSE),"")</f>
        <v/>
      </c>
      <c r="CK71" t="str">
        <f>IFERROR(VLOOKUP($A71,'1872'!$A$3:$G$140,7,FALSE),"")</f>
        <v/>
      </c>
      <c r="CL71" t="str">
        <f>IFERROR(VLOOKUP($A71,'1872'!$A$3:$H$140,8,FALSE),"")</f>
        <v/>
      </c>
      <c r="CM71" t="str">
        <f>IFERROR(VLOOKUP($A71,'1872'!$A$3:$I$140,9,FALSE),"")</f>
        <v/>
      </c>
      <c r="CN71" t="str">
        <f>IFERROR(VLOOKUP($A71,'1872'!$A$3:$J$140,10,FALSE),"")</f>
        <v/>
      </c>
      <c r="CO71" t="str">
        <f>IFERROR(VLOOKUP($A71,'1873'!$A$3:$B$140,2,FALSE),"")</f>
        <v/>
      </c>
      <c r="CP71" t="str">
        <f>IFERROR(VLOOKUP($A71,'1873'!$A$3:$C$140,3,FALSE),"")</f>
        <v/>
      </c>
      <c r="CQ71" t="str">
        <f>IFERROR(VLOOKUP($A71,'1873'!$A$3:$D$140,4,FALSE),"")</f>
        <v/>
      </c>
      <c r="CR71" t="str">
        <f>IFERROR(VLOOKUP($A71,'1873'!$A$3:$E$140,5,FALSE),"")</f>
        <v/>
      </c>
      <c r="CS71" t="str">
        <f>IFERROR(VLOOKUP($A71,'1873'!$A$3:$F$140,6,FALSE),"")</f>
        <v/>
      </c>
      <c r="CT71" t="str">
        <f>IFERROR(VLOOKUP($A71,'1873'!$A$3:$G$140,7,FALSE),"")</f>
        <v/>
      </c>
      <c r="CU71" t="str">
        <f>IFERROR(VLOOKUP($A71,'1873'!$A$3:$H$140,8,FALSE),"")</f>
        <v/>
      </c>
      <c r="CV71" t="str">
        <f>IFERROR(VLOOKUP($A71,'1873'!$A$3:$I$140,9,FALSE),"")</f>
        <v/>
      </c>
      <c r="CW71" t="str">
        <f>IFERROR(VLOOKUP($A71,'1873'!$A$3:$J$140,10,FALSE),"")</f>
        <v/>
      </c>
      <c r="CX71" t="str">
        <f>IFERROR(VLOOKUP($A71,'1874'!$A$3:$B$140,2,FALSE),"")</f>
        <v/>
      </c>
      <c r="CY71" t="str">
        <f>IFERROR(VLOOKUP($A71,'1874'!$A$3:$C$140,3,FALSE),"")</f>
        <v/>
      </c>
      <c r="CZ71" t="str">
        <f>IFERROR(VLOOKUP($A71,'1874'!$A$3:$D$140,4,FALSE),"")</f>
        <v/>
      </c>
      <c r="DA71" t="str">
        <f>IFERROR(VLOOKUP($A71,'1874'!$A$3:$E$140,5,FALSE),"")</f>
        <v/>
      </c>
      <c r="DB71" t="str">
        <f>IFERROR(VLOOKUP($A71,'1874'!$A$3:$F$140,6,FALSE),"")</f>
        <v/>
      </c>
      <c r="DC71" t="str">
        <f>IFERROR(VLOOKUP($A71,'1874'!$A$3:$G$140,7,FALSE),"")</f>
        <v/>
      </c>
      <c r="DD71" t="str">
        <f>IFERROR(VLOOKUP($A71,'1874'!$A$3:$H$140,8,FALSE),"")</f>
        <v/>
      </c>
      <c r="DE71" t="str">
        <f>IFERROR(VLOOKUP($A71,'1874'!$A$3:$I$140,9,FALSE),"")</f>
        <v/>
      </c>
      <c r="DF71" t="str">
        <f>IFERROR(VLOOKUP($A71,'1874'!$A$3:$J$140,10,FALSE),"")</f>
        <v/>
      </c>
      <c r="DG71" t="str">
        <f>IFERROR(VLOOKUP($A71,'1875'!$A$3:$B$140,2,FALSE),"")</f>
        <v/>
      </c>
      <c r="DH71" t="str">
        <f>IFERROR(VLOOKUP($A71,'1875'!$A$3:$C$140,3,FALSE),"")</f>
        <v/>
      </c>
      <c r="DI71" t="str">
        <f>IFERROR(VLOOKUP($A71,'1875'!$A$3:$D$140,4,FALSE),"")</f>
        <v/>
      </c>
      <c r="DJ71" t="str">
        <f>IFERROR(VLOOKUP($A71,'1875'!$A$3:$E$140,5,FALSE),"")</f>
        <v/>
      </c>
      <c r="DK71" t="str">
        <f>IFERROR(VLOOKUP($A71,'1875'!$A$3:$F$140,6,FALSE),"")</f>
        <v/>
      </c>
      <c r="DL71" t="str">
        <f>IFERROR(VLOOKUP($A71,'1875'!$A$3:$G$140,7,FALSE),"")</f>
        <v/>
      </c>
      <c r="DM71" t="str">
        <f>IFERROR(VLOOKUP($A71,'1875'!$A$3:$H$140,8,FALSE),"")</f>
        <v/>
      </c>
      <c r="DN71" t="str">
        <f>IFERROR(VLOOKUP($A71,'1875'!$A$3:$I$140,9,FALSE),"")</f>
        <v/>
      </c>
      <c r="DO71" t="str">
        <f>IFERROR(VLOOKUP($A71,'1875'!$A$3:$J$140,10,FALSE),"")</f>
        <v/>
      </c>
      <c r="DP71" t="str">
        <f>IFERROR(VLOOKUP($A71,'1876'!$A$3:$B$140,2,FALSE),"")</f>
        <v/>
      </c>
      <c r="DQ71" t="str">
        <f>IFERROR(VLOOKUP($A71,'1876'!$A$3:$C$140,3,FALSE),"")</f>
        <v/>
      </c>
      <c r="DR71" t="str">
        <f>IFERROR(VLOOKUP($A71,'1876'!$A$3:$D$140,4,FALSE),"")</f>
        <v/>
      </c>
      <c r="DS71" t="str">
        <f>IFERROR(VLOOKUP($A71,'1876'!$A$3:$E$140,5,FALSE),"")</f>
        <v/>
      </c>
      <c r="DT71" t="str">
        <f>IFERROR(VLOOKUP($A71,'1876'!$A$3:$F$140,6,FALSE),"")</f>
        <v/>
      </c>
      <c r="DU71" t="str">
        <f>IFERROR(VLOOKUP($A71,'1876'!$A$3:$G$140,7,FALSE),"")</f>
        <v/>
      </c>
      <c r="DV71" t="str">
        <f>IFERROR(VLOOKUP($A71,'1876'!$A$3:$H$140,8,FALSE),"")</f>
        <v/>
      </c>
      <c r="DW71" t="str">
        <f>IFERROR(VLOOKUP($A71,'1876'!$A$3:$I$140,9,FALSE),"")</f>
        <v/>
      </c>
      <c r="DX71" t="str">
        <f>IFERROR(VLOOKUP($A71,'1876'!$A$3:$J$140,10,FALSE),"")</f>
        <v/>
      </c>
      <c r="DY71" t="str">
        <f>IFERROR(VLOOKUP($A71,'1877'!$A$3:$B$140,2,FALSE),"")</f>
        <v/>
      </c>
      <c r="DZ71" t="str">
        <f>IFERROR(VLOOKUP($A71,'1877'!$A$3:$C$140,3,FALSE),"")</f>
        <v/>
      </c>
      <c r="EA71" t="str">
        <f>IFERROR(VLOOKUP($A71,'1877'!$A$3:$D$140,4,FALSE),"")</f>
        <v/>
      </c>
      <c r="EB71" t="str">
        <f>IFERROR(VLOOKUP($A71,'1877'!$A$3:$E$140,5,FALSE),"")</f>
        <v/>
      </c>
      <c r="EC71" t="str">
        <f>IFERROR(VLOOKUP($A71,'1877'!$A$3:$F$140,6,FALSE),"")</f>
        <v/>
      </c>
      <c r="ED71" t="str">
        <f>IFERROR(VLOOKUP($A71,'1877'!$A$3:$G$140,7,FALSE),"")</f>
        <v/>
      </c>
      <c r="EE71" t="str">
        <f>IFERROR(VLOOKUP($A71,'1877'!$A$3:$H$140,8,FALSE),"")</f>
        <v/>
      </c>
      <c r="EF71" t="str">
        <f>IFERROR(VLOOKUP($A71,'1877'!$A$3:$I$140,9,FALSE),"")</f>
        <v/>
      </c>
      <c r="EG71" t="str">
        <f>IFERROR(VLOOKUP($A71,'1877'!$A$3:$J$140,10,FALSE),"")</f>
        <v/>
      </c>
      <c r="EH71" t="str">
        <f>IFERROR(VLOOKUP($A71,'1878'!$A$3:$B$140,2,FALSE),"")</f>
        <v/>
      </c>
      <c r="EI71" t="str">
        <f>IFERROR(VLOOKUP($A71,'1878'!$A$3:$C$140,3,FALSE),"")</f>
        <v/>
      </c>
      <c r="EJ71" t="str">
        <f>IFERROR(VLOOKUP($A71,'1878'!$A$3:$D$140,4,FALSE),"")</f>
        <v/>
      </c>
      <c r="EK71" t="str">
        <f>IFERROR(VLOOKUP($A71,'1878'!$A$3:$E$140,5,FALSE),"")</f>
        <v/>
      </c>
      <c r="EL71" t="str">
        <f>IFERROR(VLOOKUP($A71,'1878'!$A$3:$F$140,6,FALSE),"")</f>
        <v/>
      </c>
      <c r="EM71" t="str">
        <f>IFERROR(VLOOKUP($A71,'1878'!$A$3:$G$140,7,FALSE),"")</f>
        <v/>
      </c>
      <c r="EN71" t="str">
        <f>IFERROR(VLOOKUP($A71,'1878'!$A$3:$H$140,8,FALSE),"")</f>
        <v/>
      </c>
      <c r="EO71" t="str">
        <f>IFERROR(VLOOKUP($A71,'1878'!$A$3:$I$140,9,FALSE),"")</f>
        <v/>
      </c>
      <c r="EP71" t="str">
        <f>IFERROR(VLOOKUP($A71,'1878'!$A$3:$J$140,10,FALSE),"")</f>
        <v/>
      </c>
      <c r="EQ71" t="str">
        <f>IFERROR(VLOOKUP($A71,'1879'!$A$3:$B$140,2,FALSE),"")</f>
        <v/>
      </c>
      <c r="ER71" t="str">
        <f>IFERROR(VLOOKUP($A71,'1879'!$A$3:$C$140,3,FALSE),"")</f>
        <v/>
      </c>
      <c r="ES71" t="str">
        <f>IFERROR(VLOOKUP($A71,'1879'!$A$3:$D$140,4,FALSE),"")</f>
        <v/>
      </c>
      <c r="ET71" t="str">
        <f>IFERROR(VLOOKUP($A71,'1879'!$A$3:$E$140,5,FALSE),"")</f>
        <v/>
      </c>
      <c r="EU71" t="str">
        <f>IFERROR(VLOOKUP($A71,'1879'!$A$3:$F$140,6,FALSE),"")</f>
        <v/>
      </c>
      <c r="EV71" t="str">
        <f>IFERROR(VLOOKUP($A71,'1879'!$A$3:$G$140,7,FALSE),"")</f>
        <v/>
      </c>
      <c r="EW71" t="str">
        <f>IFERROR(VLOOKUP($A71,'1879'!$A$3:$H$140,8,FALSE),"")</f>
        <v/>
      </c>
      <c r="EX71" t="str">
        <f>IFERROR(VLOOKUP($A71,'1879'!$A$3:$I$140,9,FALSE),"")</f>
        <v/>
      </c>
      <c r="EY71" t="str">
        <f>IFERROR(VLOOKUP($A71,'1879'!$A$3:$J$140,10,FALSE),"")</f>
        <v/>
      </c>
      <c r="EZ71" t="str">
        <f>IFERROR(VLOOKUP($A71,'1880'!$A$3:$B$140,2,FALSE),"")</f>
        <v/>
      </c>
      <c r="FA71" t="str">
        <f>IFERROR(VLOOKUP($A71,'1880'!$A$3:$C$140,3,FALSE),"")</f>
        <v/>
      </c>
      <c r="FB71" t="str">
        <f>IFERROR(VLOOKUP($A71,'1880'!$A$3:$D$140,4,FALSE),"")</f>
        <v/>
      </c>
      <c r="FC71" t="str">
        <f>IFERROR(VLOOKUP($A71,'1880'!$A$3:$E$140,5,FALSE),"")</f>
        <v/>
      </c>
      <c r="FD71" t="str">
        <f>IFERROR(VLOOKUP($A71,'1880'!$A$3:$F$140,6,FALSE),"")</f>
        <v/>
      </c>
      <c r="FE71" t="str">
        <f>IFERROR(VLOOKUP($A71,'1880'!$A$3:$G$140,7,FALSE),"")</f>
        <v/>
      </c>
      <c r="FF71" t="str">
        <f>IFERROR(VLOOKUP($A71,'1880'!$A$3:$H$140,8,FALSE),"")</f>
        <v/>
      </c>
      <c r="FG71" t="str">
        <f>IFERROR(VLOOKUP($A71,'1880'!$A$3:$I$140,9,FALSE),"")</f>
        <v/>
      </c>
      <c r="FH71" t="str">
        <f>IFERROR(VLOOKUP($A71,'1880'!$A$3:$J$140,10,FALSE),"")</f>
        <v/>
      </c>
      <c r="FI71" t="str">
        <f>IFERROR(VLOOKUP($A71,'1881'!$A$3:$B$140,2,FALSE),"")</f>
        <v/>
      </c>
      <c r="FJ71" t="str">
        <f>IFERROR(VLOOKUP($A71,'1881'!$A$3:$C$140,3,FALSE),"")</f>
        <v/>
      </c>
      <c r="FK71" t="str">
        <f>IFERROR(VLOOKUP($A71,'1881'!$A$3:$D$140,4,FALSE),"")</f>
        <v/>
      </c>
      <c r="FL71" t="str">
        <f>IFERROR(VLOOKUP($A71,'1881'!$A$3:$E$140,5,FALSE),"")</f>
        <v/>
      </c>
      <c r="FM71" t="str">
        <f>IFERROR(VLOOKUP($A71,'1881'!$A$3:$F$140,6,FALSE),"")</f>
        <v/>
      </c>
      <c r="FN71" t="str">
        <f>IFERROR(VLOOKUP($A71,'1881'!$A$3:$G$140,7,FALSE),"")</f>
        <v/>
      </c>
      <c r="FO71" t="str">
        <f>IFERROR(VLOOKUP($A71,'1881'!$A$3:$H$140,8,FALSE),"")</f>
        <v/>
      </c>
      <c r="FP71" t="str">
        <f>IFERROR(VLOOKUP($A71,'1881'!$A$3:$I$140,9,FALSE),"")</f>
        <v/>
      </c>
      <c r="FQ71" t="str">
        <f>IFERROR(VLOOKUP($A71,'1881'!$A$3:$J$140,10,FALSE),"")</f>
        <v/>
      </c>
      <c r="FR71" t="str">
        <f>IFERROR(VLOOKUP($A71,'1882'!$A$3:$B$140,2,FALSE),"")</f>
        <v/>
      </c>
      <c r="FS71" t="str">
        <f>IFERROR(VLOOKUP($A71,'1882'!$A$3:$C$140,3,FALSE),"")</f>
        <v/>
      </c>
      <c r="FT71" t="str">
        <f>IFERROR(VLOOKUP($A71,'1882'!$A$3:$D$140,4,FALSE),"")</f>
        <v/>
      </c>
      <c r="FU71" t="str">
        <f>IFERROR(VLOOKUP($A71,'1882'!$A$3:$E$140,5,FALSE),"")</f>
        <v/>
      </c>
      <c r="FV71" t="str">
        <f>IFERROR(VLOOKUP($A71,'1882'!$A$3:$F$140,6,FALSE),"")</f>
        <v/>
      </c>
      <c r="FW71" t="str">
        <f>IFERROR(VLOOKUP($A71,'1882'!$A$3:$G$140,7,FALSE),"")</f>
        <v/>
      </c>
      <c r="FX71" t="str">
        <f>IFERROR(VLOOKUP($A71,'1882'!$A$3:$H$140,8,FALSE),"")</f>
        <v/>
      </c>
      <c r="FY71" t="str">
        <f>IFERROR(VLOOKUP($A71,'1882'!$A$3:$I$140,9,FALSE),"")</f>
        <v/>
      </c>
      <c r="FZ71" t="str">
        <f>IFERROR(VLOOKUP($A71,'1882'!$A$3:$J$140,10,FALSE),"")</f>
        <v/>
      </c>
      <c r="GA71" t="str">
        <f>IFERROR(VLOOKUP($A71,'1883'!$A$3:$B$140,2,FALSE),"")</f>
        <v/>
      </c>
      <c r="GB71" t="str">
        <f>IFERROR(VLOOKUP($A71,'1883'!$A$3:$C$140,3,FALSE),"")</f>
        <v/>
      </c>
      <c r="GC71" t="str">
        <f>IFERROR(VLOOKUP($A71,'1883'!$A$3:$D$140,4,FALSE),"")</f>
        <v/>
      </c>
      <c r="GD71" t="str">
        <f>IFERROR(VLOOKUP($A71,'1883'!$A$3:$E$140,5,FALSE),"")</f>
        <v/>
      </c>
      <c r="GE71" t="str">
        <f>IFERROR(VLOOKUP($A71,'1883'!$A$3:$F$140,6,FALSE),"")</f>
        <v/>
      </c>
      <c r="GF71" t="str">
        <f>IFERROR(VLOOKUP($A71,'1883'!$A$3:$G$140,7,FALSE),"")</f>
        <v/>
      </c>
      <c r="GG71" t="str">
        <f>IFERROR(VLOOKUP($A71,'1883'!$A$3:$H$140,8,FALSE),"")</f>
        <v/>
      </c>
      <c r="GH71" t="str">
        <f>IFERROR(VLOOKUP($A71,'1883'!$A$3:$I$140,9,FALSE),"")</f>
        <v/>
      </c>
      <c r="GI71" t="str">
        <f>IFERROR(VLOOKUP($A71,'1883'!$A$3:$J$140,10,FALSE),"")</f>
        <v/>
      </c>
      <c r="GJ71" t="str">
        <f>IFERROR(VLOOKUP($A71,'1884'!$A$3:$B$140,2,FALSE),"")</f>
        <v/>
      </c>
      <c r="GK71" t="str">
        <f>IFERROR(VLOOKUP($A71,'1884'!$A$3:$C$140,3,FALSE),"")</f>
        <v/>
      </c>
      <c r="GL71" t="str">
        <f>IFERROR(VLOOKUP($A71,'1884'!$A$3:$D$140,4,FALSE),"")</f>
        <v/>
      </c>
      <c r="GM71" t="str">
        <f>IFERROR(VLOOKUP($A71,'1884'!$A$3:$E$140,5,FALSE),"")</f>
        <v/>
      </c>
      <c r="GN71" t="str">
        <f>IFERROR(VLOOKUP($A71,'1884'!$A$3:$F$140,6,FALSE),"")</f>
        <v/>
      </c>
      <c r="GO71" t="str">
        <f>IFERROR(VLOOKUP($A71,'1884'!$A$3:$G$140,7,FALSE),"")</f>
        <v/>
      </c>
      <c r="GP71" t="str">
        <f>IFERROR(VLOOKUP($A71,'1884'!$A$3:$H$140,8,FALSE),"")</f>
        <v/>
      </c>
      <c r="GQ71" t="str">
        <f>IFERROR(VLOOKUP($A71,'1884'!$A$3:$I$140,9,FALSE),"")</f>
        <v/>
      </c>
      <c r="GR71" t="str">
        <f>IFERROR(VLOOKUP($A71,'1884'!$A$3:$J$140,10,FALSE),"")</f>
        <v/>
      </c>
      <c r="GS71" t="str">
        <f>IFERROR(VLOOKUP($A71,'1885'!$A$3:$B$140,2,FALSE),"")</f>
        <v/>
      </c>
      <c r="GT71" t="str">
        <f>IFERROR(VLOOKUP($A71,'1885'!$A$3:$C$140,3,FALSE),"")</f>
        <v/>
      </c>
      <c r="GU71" t="str">
        <f>IFERROR(VLOOKUP($A71,'1885'!$A$3:$D$140,4,FALSE),"")</f>
        <v/>
      </c>
      <c r="GV71" t="str">
        <f>IFERROR(VLOOKUP($A71,'1885'!$A$3:$E$140,5,FALSE),"")</f>
        <v/>
      </c>
      <c r="GW71" t="str">
        <f>IFERROR(VLOOKUP($A71,'1885'!$A$3:$F$140,6,FALSE),"")</f>
        <v/>
      </c>
      <c r="GX71" t="str">
        <f>IFERROR(VLOOKUP($A71,'1885'!$A$3:$G$140,7,FALSE),"")</f>
        <v/>
      </c>
      <c r="GY71" t="str">
        <f>IFERROR(VLOOKUP($A71,'1885'!$A$3:$H$140,8,FALSE),"")</f>
        <v/>
      </c>
      <c r="GZ71" t="str">
        <f>IFERROR(VLOOKUP($A71,'1885'!$A$3:$I$140,9,FALSE),"")</f>
        <v/>
      </c>
      <c r="HA71" t="str">
        <f>IFERROR(VLOOKUP($A71,'1885'!$A$3:$J$140,10,FALSE),"")</f>
        <v/>
      </c>
      <c r="HB71" t="str">
        <f>IFERROR(VLOOKUP($A71,'1886'!$A$3:$B$140,2,FALSE),"")</f>
        <v/>
      </c>
      <c r="HC71" t="str">
        <f>IFERROR(VLOOKUP($A71,'1886'!$A$3:$C$140,3,FALSE),"")</f>
        <v/>
      </c>
      <c r="HD71" t="str">
        <f>IFERROR(VLOOKUP($A71,'1886'!$A$3:$D$140,4,FALSE),"")</f>
        <v/>
      </c>
      <c r="HE71" t="str">
        <f>IFERROR(VLOOKUP($A71,'1886'!$A$3:$E$140,5,FALSE),"")</f>
        <v/>
      </c>
      <c r="HF71" t="str">
        <f>IFERROR(VLOOKUP($A71,'1886'!$A$3:$F$140,6,FALSE),"")</f>
        <v/>
      </c>
      <c r="HG71" t="str">
        <f>IFERROR(VLOOKUP($A71,'1886'!$A$3:$G$140,7,FALSE),"")</f>
        <v/>
      </c>
      <c r="HH71" t="str">
        <f>IFERROR(VLOOKUP($A71,'1886'!$A$3:$H$140,8,FALSE),"")</f>
        <v/>
      </c>
      <c r="HI71" t="str">
        <f>IFERROR(VLOOKUP($A71,'1886'!$A$3:$I$140,9,FALSE),"")</f>
        <v/>
      </c>
      <c r="HJ71" t="str">
        <f>IFERROR(VLOOKUP($A71,'1886'!$A$3:$J$140,10,FALSE),"")</f>
        <v/>
      </c>
      <c r="HK71" t="str">
        <f>IFERROR(VLOOKUP($A71,'1887'!$A$3:$B$140,2,FALSE),"")</f>
        <v/>
      </c>
      <c r="HL71" t="str">
        <f>IFERROR(VLOOKUP($A71,'1887'!$A$3:$C$140,3,FALSE),"")</f>
        <v/>
      </c>
      <c r="HM71" t="str">
        <f>IFERROR(VLOOKUP($A71,'1887'!$A$3:$D$140,4,FALSE),"")</f>
        <v/>
      </c>
      <c r="HN71" t="str">
        <f>IFERROR(VLOOKUP($A71,'1887'!$A$3:$E$140,5,FALSE),"")</f>
        <v/>
      </c>
      <c r="HO71" t="str">
        <f>IFERROR(VLOOKUP($A71,'1887'!$A$3:$F$140,6,FALSE),"")</f>
        <v/>
      </c>
      <c r="HP71" t="str">
        <f>IFERROR(VLOOKUP($A71,'1887'!$A$3:$G$140,7,FALSE),"")</f>
        <v/>
      </c>
      <c r="HQ71" t="str">
        <f>IFERROR(VLOOKUP($A71,'1887'!$A$3:$H$140,8,FALSE),"")</f>
        <v/>
      </c>
      <c r="HR71" t="str">
        <f>IFERROR(VLOOKUP($A71,'1887'!$A$3:$I$140,9,FALSE),"")</f>
        <v/>
      </c>
      <c r="HS71" t="str">
        <f>IFERROR(VLOOKUP($A71,'1887'!$A$3:$J$140,10,FALSE),"")</f>
        <v/>
      </c>
      <c r="HT71" t="str">
        <f>IFERROR(VLOOKUP($A71,'1888'!$A$3:$B$140,2,FALSE),"")</f>
        <v/>
      </c>
      <c r="HU71" t="str">
        <f>IFERROR(VLOOKUP($A71,'1888'!$A$3:$C$140,3,FALSE),"")</f>
        <v/>
      </c>
      <c r="HV71" t="str">
        <f>IFERROR(VLOOKUP($A71,'1888'!$A$3:$D$140,4,FALSE),"")</f>
        <v/>
      </c>
      <c r="HW71" t="str">
        <f>IFERROR(VLOOKUP($A71,'1888'!$A$3:$E$140,5,FALSE),"")</f>
        <v/>
      </c>
      <c r="HX71" t="str">
        <f>IFERROR(VLOOKUP($A71,'1888'!$A$3:$F$140,6,FALSE),"")</f>
        <v/>
      </c>
      <c r="HY71" t="str">
        <f>IFERROR(VLOOKUP($A71,'1888'!$A$3:$G$140,7,FALSE),"")</f>
        <v/>
      </c>
      <c r="HZ71" t="str">
        <f>IFERROR(VLOOKUP($A71,'1888'!$A$3:$H$140,8,FALSE),"")</f>
        <v/>
      </c>
      <c r="IA71" t="str">
        <f>IFERROR(VLOOKUP($A71,'1888'!$A$3:$I$140,9,FALSE),"")</f>
        <v/>
      </c>
      <c r="IB71" t="str">
        <f>IFERROR(VLOOKUP($A71,'1888'!$A$3:$J$140,10,FALSE),"")</f>
        <v/>
      </c>
      <c r="IC71" t="str">
        <f>IFERROR(VLOOKUP($A71,'1889'!$A$3:$B$140,2,FALSE),"")</f>
        <v/>
      </c>
      <c r="ID71" t="str">
        <f>IFERROR(VLOOKUP($A71,'1889'!$A$3:$C$140,3,FALSE),"")</f>
        <v/>
      </c>
      <c r="IE71" t="str">
        <f>IFERROR(VLOOKUP($A71,'1889'!$A$3:$D$140,4,FALSE),"")</f>
        <v/>
      </c>
      <c r="IF71" t="str">
        <f>IFERROR(VLOOKUP($A71,'1889'!$A$3:$E$140,5,FALSE),"")</f>
        <v/>
      </c>
      <c r="IG71" t="str">
        <f>IFERROR(VLOOKUP($A71,'1889'!$A$3:$F$140,6,FALSE),"")</f>
        <v/>
      </c>
      <c r="IH71" t="str">
        <f>IFERROR(VLOOKUP($A71,'1889'!$A$3:$G$140,7,FALSE),"")</f>
        <v/>
      </c>
      <c r="II71" t="str">
        <f>IFERROR(VLOOKUP($A71,'1889'!$A$3:$H$140,8,FALSE),"")</f>
        <v/>
      </c>
      <c r="IJ71" t="str">
        <f>IFERROR(VLOOKUP($A71,'1889'!$A$3:$I$140,9,FALSE),"")</f>
        <v/>
      </c>
      <c r="IK71" t="str">
        <f>IFERROR(VLOOKUP($A71,'1889'!$A$3:$J$140,10,FALSE),"")</f>
        <v/>
      </c>
      <c r="IL71" t="str">
        <f>IFERROR(VLOOKUP($A71,'1890'!$A$3:$B$140,2,FALSE),"")</f>
        <v/>
      </c>
      <c r="IM71" t="str">
        <f>IFERROR(VLOOKUP($A71,'1890'!$A$3:$C$140,3,FALSE),"")</f>
        <v/>
      </c>
      <c r="IN71" t="str">
        <f>IFERROR(VLOOKUP($A71,'1890'!$A$3:$D$140,4,FALSE),"")</f>
        <v/>
      </c>
      <c r="IO71" t="str">
        <f>IFERROR(VLOOKUP($A71,'1890'!$A$3:$E$140,5,FALSE),"")</f>
        <v/>
      </c>
      <c r="IP71" t="str">
        <f>IFERROR(VLOOKUP($A71,'1890'!$A$3:$F$140,6,FALSE),"")</f>
        <v/>
      </c>
      <c r="IQ71" t="str">
        <f>IFERROR(VLOOKUP($A71,'1890'!$A$3:$G$140,7,FALSE),"")</f>
        <v/>
      </c>
      <c r="IR71" t="str">
        <f>IFERROR(VLOOKUP($A71,'1890'!$A$3:$H$140,8,FALSE),"")</f>
        <v/>
      </c>
      <c r="IS71" t="str">
        <f>IFERROR(VLOOKUP($A71,'1890'!$A$3:$I$140,9,FALSE),"")</f>
        <v/>
      </c>
      <c r="IT71" t="str">
        <f>IFERROR(VLOOKUP($A71,'1890'!$A$3:$J$140,10,FALSE),"")</f>
        <v/>
      </c>
      <c r="IU71" t="str">
        <f>IFERROR(VLOOKUP($A71,'1891'!$A$3:$B$140,2,FALSE),"")</f>
        <v/>
      </c>
      <c r="IV71" t="str">
        <f>IFERROR(VLOOKUP($A71,'1891'!$A$3:$C$140,3,FALSE),"")</f>
        <v/>
      </c>
      <c r="IW71" t="str">
        <f>IFERROR(VLOOKUP($A71,'1891'!$A$3:$D$140,4,FALSE),"")</f>
        <v/>
      </c>
      <c r="IX71" t="str">
        <f>IFERROR(VLOOKUP($A71,'1891'!$A$3:$E$140,5,FALSE),"")</f>
        <v/>
      </c>
      <c r="IY71" t="str">
        <f>IFERROR(VLOOKUP($A71,'1891'!$A$3:$F$140,6,FALSE),"")</f>
        <v/>
      </c>
      <c r="IZ71" t="str">
        <f>IFERROR(VLOOKUP($A71,'1891'!$A$3:$G$140,7,FALSE),"")</f>
        <v/>
      </c>
      <c r="JA71" t="str">
        <f>IFERROR(VLOOKUP($A71,'1891'!$A$3:$H$140,8,FALSE),"")</f>
        <v/>
      </c>
      <c r="JB71" t="str">
        <f>IFERROR(VLOOKUP($A71,'1891'!$A$3:$I$140,9,FALSE),"")</f>
        <v/>
      </c>
      <c r="JC71" t="str">
        <f>IFERROR(VLOOKUP($A71,'1891'!$A$3:$J$140,10,FALSE),"")</f>
        <v/>
      </c>
      <c r="JD71" t="str">
        <f>IFERROR(VLOOKUP($A71,'1892'!$A$3:$B$140,2,FALSE),"")</f>
        <v/>
      </c>
      <c r="JE71" t="str">
        <f>IFERROR(VLOOKUP($A71,'1892'!$A$3:$C$140,3,FALSE),"")</f>
        <v/>
      </c>
      <c r="JF71" t="str">
        <f>IFERROR(VLOOKUP($A71,'1892'!$A$3:$D$140,4,FALSE),"")</f>
        <v/>
      </c>
      <c r="JG71" t="str">
        <f>IFERROR(VLOOKUP($A71,'1892'!$A$3:$E$140,5,FALSE),"")</f>
        <v/>
      </c>
      <c r="JH71" t="str">
        <f>IFERROR(VLOOKUP($A71,'1892'!$A$3:$F$140,6,FALSE),"")</f>
        <v/>
      </c>
      <c r="JI71" t="str">
        <f>IFERROR(VLOOKUP($A71,'1892'!$A$3:$G$140,7,FALSE),"")</f>
        <v/>
      </c>
      <c r="JJ71" t="str">
        <f>IFERROR(VLOOKUP($A71,'1892'!$A$3:$H$140,8,FALSE),"")</f>
        <v/>
      </c>
      <c r="JK71" t="str">
        <f>IFERROR(VLOOKUP($A71,'1892'!$A$3:$I$140,9,FALSE),"")</f>
        <v/>
      </c>
      <c r="JL71" t="str">
        <f>IFERROR(VLOOKUP($A71,'1892'!$A$3:$J$140,10,FALSE),"")</f>
        <v/>
      </c>
      <c r="JM71" t="str">
        <f>IFERROR(VLOOKUP($A71,'1893'!$A$3:$B$140,2,FALSE),"")</f>
        <v/>
      </c>
      <c r="JN71" t="str">
        <f>IFERROR(VLOOKUP($A71,'1893'!$A$3:$C$140,3,FALSE),"")</f>
        <v/>
      </c>
      <c r="JO71" t="str">
        <f>IFERROR(VLOOKUP($A71,'1893'!$A$3:$D$140,4,FALSE),"")</f>
        <v/>
      </c>
      <c r="JP71" t="str">
        <f>IFERROR(VLOOKUP($A71,'1893'!$A$3:$E$140,5,FALSE),"")</f>
        <v/>
      </c>
      <c r="JQ71" t="str">
        <f>IFERROR(VLOOKUP($A71,'1893'!$A$3:$F$140,6,FALSE),"")</f>
        <v/>
      </c>
      <c r="JR71" t="str">
        <f>IFERROR(VLOOKUP($A71,'1893'!$A$3:$G$140,7,FALSE),"")</f>
        <v/>
      </c>
      <c r="JS71" t="str">
        <f>IFERROR(VLOOKUP($A71,'1893'!$A$3:$H$140,8,FALSE),"")</f>
        <v/>
      </c>
      <c r="JT71" t="str">
        <f>IFERROR(VLOOKUP($A71,'1893'!$A$3:$I$140,9,FALSE),"")</f>
        <v/>
      </c>
      <c r="JU71" t="str">
        <f>IFERROR(VLOOKUP($A71,'1893'!$A$3:$J$140,10,FALSE),"")</f>
        <v/>
      </c>
      <c r="JV71">
        <f>IFERROR(VLOOKUP($A71,'1894'!$A$3:$B$140,2,FALSE),"")</f>
        <v>74</v>
      </c>
      <c r="JW71">
        <f>IFERROR(VLOOKUP($A71,'1894'!$A$3:$C$140,3,FALSE),"")</f>
        <v>11116.47</v>
      </c>
      <c r="JX71">
        <f>IFERROR(VLOOKUP($A71,'1894'!$A$3:$D$140,4,FALSE),"")</f>
        <v>202</v>
      </c>
      <c r="JY71">
        <f>IFERROR(VLOOKUP($A71,'1894'!$A$3:$E$140,5,FALSE),"")</f>
        <v>31608.29</v>
      </c>
      <c r="JZ71">
        <f>IFERROR(VLOOKUP($A71,'1894'!$A$3:$F$140,6,FALSE),"")</f>
        <v>3</v>
      </c>
      <c r="KA71">
        <f>IFERROR(VLOOKUP($A71,'1894'!$A$3:$G$140,7,FALSE),"")</f>
        <v>477.36</v>
      </c>
      <c r="KB71">
        <f>IFERROR(VLOOKUP($A71,'1894'!$A$3:$H$140,8,FALSE),"")</f>
        <v>0</v>
      </c>
      <c r="KC71">
        <f>IFERROR(VLOOKUP($A71,'1894'!$A$3:$I$140,9,FALSE),"")</f>
        <v>0</v>
      </c>
      <c r="KD71">
        <f>IFERROR(VLOOKUP($A71,'1894'!$A$3:$J$140,10,FALSE),"")</f>
        <v>0</v>
      </c>
      <c r="KE71">
        <f>IFERROR(VLOOKUP($A71,'1895'!$A$3:$B$140,2,FALSE),"")</f>
        <v>106</v>
      </c>
      <c r="KF71">
        <f>IFERROR(VLOOKUP($A71,'1895'!$A$3:$C$140,3,FALSE),"")</f>
        <v>14968.2</v>
      </c>
      <c r="KG71">
        <f>IFERROR(VLOOKUP($A71,'1895'!$A$3:$D$140,4,FALSE),"")</f>
        <v>282</v>
      </c>
      <c r="KH71">
        <f>IFERROR(VLOOKUP($A71,'1895'!$A$3:$E$140,5,FALSE),"")</f>
        <v>43671.64</v>
      </c>
      <c r="KI71">
        <f>IFERROR(VLOOKUP($A71,'1895'!$A$3:$F$140,6,FALSE),"")</f>
        <v>7</v>
      </c>
      <c r="KJ71">
        <f>IFERROR(VLOOKUP($A71,'1895'!$A$3:$G$140,7,FALSE),"")</f>
        <v>1119.98</v>
      </c>
      <c r="KK71">
        <f>IFERROR(VLOOKUP($A71,'1895'!$A$3:$H$140,8,FALSE),"")</f>
        <v>0</v>
      </c>
      <c r="KL71">
        <f>IFERROR(VLOOKUP($A71,'1895'!$A$3:$I$140,9,FALSE),"")</f>
        <v>0</v>
      </c>
      <c r="KM71">
        <f>IFERROR(VLOOKUP($A71,'1895'!$A$3:$J$140,10,FALSE),"")</f>
        <v>0</v>
      </c>
      <c r="KN71">
        <f>IFERROR(VLOOKUP($A71,'1896'!$A$3:$B$140,2,FALSE),"")</f>
        <v>111</v>
      </c>
      <c r="KO71">
        <f>IFERROR(VLOOKUP($A71,'1896'!$A$3:$C$140,3,FALSE),"")</f>
        <v>16381.85</v>
      </c>
      <c r="KP71">
        <f>IFERROR(VLOOKUP($A71,'1896'!$A$3:$D$140,4,FALSE),"")</f>
        <v>187</v>
      </c>
      <c r="KQ71">
        <f>IFERROR(VLOOKUP($A71,'1896'!$A$3:$E$140,5,FALSE),"")</f>
        <v>28756.52</v>
      </c>
      <c r="KR71">
        <f>IFERROR(VLOOKUP($A71,'1896'!$A$3:$F$140,6,FALSE),"")</f>
        <v>9</v>
      </c>
      <c r="KS71">
        <f>IFERROR(VLOOKUP($A71,'1896'!$A$3:$G$140,7,FALSE),"")</f>
        <v>1046.71</v>
      </c>
      <c r="KT71">
        <f>IFERROR(VLOOKUP($A71,'1896'!$A$3:$H$140,8,FALSE),"")</f>
        <v>0</v>
      </c>
      <c r="KU71">
        <f>IFERROR(VLOOKUP($A71,'1896'!$A$3:$I$140,9,FALSE),"")</f>
        <v>0</v>
      </c>
      <c r="KV71">
        <f>IFERROR(VLOOKUP($A71,'1896'!$A$3:$J$140,10,FALSE),"")</f>
        <v>0</v>
      </c>
      <c r="KW71">
        <f>IFERROR(VLOOKUP($A71,'1897'!$A$3:$B$140,2,FALSE),"")</f>
        <v>58</v>
      </c>
      <c r="KX71">
        <f>IFERROR(VLOOKUP($A71,'1897'!$A$3:$C$140,3,FALSE),"")</f>
        <v>8674.39</v>
      </c>
      <c r="KY71">
        <f>IFERROR(VLOOKUP($A71,'1897'!$A$3:$D$140,4,FALSE),"")</f>
        <v>146</v>
      </c>
      <c r="KZ71">
        <f>IFERROR(VLOOKUP($A71,'1897'!$A$3:$E$140,5,FALSE),"")</f>
        <v>22294.81</v>
      </c>
      <c r="LA71">
        <f>IFERROR(VLOOKUP($A71,'1897'!$A$3:$F$140,6,FALSE),"")</f>
        <v>5</v>
      </c>
      <c r="LB71">
        <f>IFERROR(VLOOKUP($A71,'1897'!$A$3:$G$140,7,FALSE),"")</f>
        <v>716.4</v>
      </c>
      <c r="LC71">
        <f>IFERROR(VLOOKUP($A71,'1897'!$A$3:$H$140,8,FALSE),"")</f>
        <v>0</v>
      </c>
      <c r="LD71">
        <f>IFERROR(VLOOKUP($A71,'1897'!$A$3:$I$140,9,FALSE),"")</f>
        <v>0</v>
      </c>
      <c r="LE71">
        <f>IFERROR(VLOOKUP($A71,'1897'!$A$3:$J$140,10,FALSE),"")</f>
        <v>0</v>
      </c>
      <c r="LF71">
        <f>IFERROR(VLOOKUP($A71,'1898'!$A$3:$B$140,2,FALSE),"")</f>
        <v>160</v>
      </c>
      <c r="LG71">
        <f>IFERROR(VLOOKUP($A71,'1898'!$A$3:$C$140,3,FALSE),"")</f>
        <v>24178.58</v>
      </c>
      <c r="LH71">
        <f>IFERROR(VLOOKUP($A71,'1898'!$A$3:$D$140,4,FALSE),"")</f>
        <v>196</v>
      </c>
      <c r="LI71">
        <f>IFERROR(VLOOKUP($A71,'1898'!$A$3:$E$140,5,FALSE),"")</f>
        <v>30380.45</v>
      </c>
      <c r="LJ71">
        <f>IFERROR(VLOOKUP($A71,'1898'!$A$3:$F$140,6,FALSE),"")</f>
        <v>2</v>
      </c>
      <c r="LK71">
        <f>IFERROR(VLOOKUP($A71,'1898'!$A$3:$G$140,7,FALSE),"")</f>
        <v>178.72</v>
      </c>
      <c r="LL71">
        <f>IFERROR(VLOOKUP($A71,'1898'!$A$3:$H$140,8,FALSE),"")</f>
        <v>0</v>
      </c>
      <c r="LM71">
        <f>IFERROR(VLOOKUP($A71,'1898'!$A$3:$I$140,9,FALSE),"")</f>
        <v>0</v>
      </c>
      <c r="LN71">
        <f>IFERROR(VLOOKUP($A71,'1898'!$A$3:$J$140,10,FALSE),"")</f>
        <v>0</v>
      </c>
      <c r="LO71">
        <f>IFERROR(VLOOKUP($A71,'1899'!$A$3:$B$140,2,FALSE),"")</f>
        <v>100</v>
      </c>
      <c r="LP71">
        <f>IFERROR(VLOOKUP($A71,'1899'!$A$3:$C$140,3,FALSE),"")</f>
        <v>14178.97</v>
      </c>
      <c r="LQ71">
        <f>IFERROR(VLOOKUP($A71,'1899'!$A$3:$D$140,4,FALSE),"")</f>
        <v>208</v>
      </c>
      <c r="LR71">
        <f>IFERROR(VLOOKUP($A71,'1899'!$A$3:$E$140,5,FALSE),"")</f>
        <v>32325.81</v>
      </c>
      <c r="LS71">
        <f>IFERROR(VLOOKUP($A71,'1899'!$A$3:$F$140,6,FALSE),"")</f>
        <v>3</v>
      </c>
      <c r="LT71">
        <f>IFERROR(VLOOKUP($A71,'1899'!$A$3:$G$140,7,FALSE),"")</f>
        <v>480</v>
      </c>
      <c r="LU71">
        <f>IFERROR(VLOOKUP($A71,'1899'!$A$3:$H$140,8,FALSE),"")</f>
        <v>0</v>
      </c>
      <c r="LV71">
        <f>IFERROR(VLOOKUP($A71,'1899'!$A$3:$I$140,9,FALSE),"")</f>
        <v>0</v>
      </c>
      <c r="LW71">
        <f>IFERROR(VLOOKUP($A71,'1899'!$A$3:$J$140,10,FALSE),"")</f>
        <v>0</v>
      </c>
      <c r="LX71">
        <f>IFERROR(VLOOKUP($A71,'1900'!$A$3:$B$140,2,FALSE),"")</f>
        <v>207</v>
      </c>
      <c r="LY71">
        <f>IFERROR(VLOOKUP($A71,'1900'!$A$3:$C$140,3,FALSE),"")</f>
        <v>30982.42</v>
      </c>
      <c r="LZ71">
        <f>IFERROR(VLOOKUP($A71,'1900'!$A$3:$D$140,4,FALSE),"")</f>
        <v>200</v>
      </c>
      <c r="MA71">
        <f>IFERROR(VLOOKUP($A71,'1900'!$A$3:$E$140,5,FALSE),"")</f>
        <v>30951.51</v>
      </c>
      <c r="MB71">
        <f>IFERROR(VLOOKUP($A71,'1900'!$A$3:$F$140,6,FALSE),"")</f>
        <v>5</v>
      </c>
      <c r="MC71">
        <f>IFERROR(VLOOKUP($A71,'1900'!$A$3:$G$140,7,FALSE),"")</f>
        <v>496</v>
      </c>
      <c r="MD71">
        <f>IFERROR(VLOOKUP($A71,'1900'!$A$3:$H$140,8,FALSE),"")</f>
        <v>0</v>
      </c>
      <c r="ME71">
        <f>IFERROR(VLOOKUP($A71,'1900'!$A$3:$I$140,9,FALSE),"")</f>
        <v>0</v>
      </c>
      <c r="MF71">
        <f>IFERROR(VLOOKUP($A71,'1900'!$A$3:$J$140,10,FALSE),"")</f>
        <v>0</v>
      </c>
      <c r="MG71">
        <f>IFERROR(VLOOKUP($A71,'1901'!$A$3:$B$140,2,FALSE),"")</f>
        <v>357</v>
      </c>
      <c r="MH71">
        <f>IFERROR(VLOOKUP($A71,'1901'!$A$3:$C$140,3,FALSE),"")</f>
        <v>54171.8</v>
      </c>
      <c r="MI71">
        <f>IFERROR(VLOOKUP($A71,'1901'!$A$3:$D$140,4,FALSE),"")</f>
        <v>112</v>
      </c>
      <c r="MJ71">
        <f>IFERROR(VLOOKUP($A71,'1901'!$A$3:$E$140,5,FALSE),"")</f>
        <v>16647.59</v>
      </c>
      <c r="MK71">
        <f>IFERROR(VLOOKUP($A71,'1901'!$A$3:$F$140,6,FALSE),"")</f>
        <v>4</v>
      </c>
      <c r="ML71">
        <f>IFERROR(VLOOKUP($A71,'1901'!$A$3:$G$140,7,FALSE),"")</f>
        <v>494.42</v>
      </c>
      <c r="MM71">
        <f>IFERROR(VLOOKUP($A71,'1901'!$A$3:$H$140,8,FALSE),"")</f>
        <v>0</v>
      </c>
      <c r="MN71">
        <f>IFERROR(VLOOKUP($A71,'1901'!$A$3:$I$140,9,FALSE),"")</f>
        <v>0</v>
      </c>
      <c r="MO71">
        <f>IFERROR(VLOOKUP($A71,'1901'!$A$3:$J$140,10,FALSE),"")</f>
        <v>0</v>
      </c>
      <c r="MP71">
        <f>IFERROR(VLOOKUP($A71,'1902'!$A$3:$B$140,2,FALSE),"")</f>
        <v>840</v>
      </c>
      <c r="MQ71">
        <f>IFERROR(VLOOKUP($A71,'1902'!$A$3:$C$140,3,FALSE),"")</f>
        <v>129469.56</v>
      </c>
      <c r="MR71">
        <f>IFERROR(VLOOKUP($A71,'1902'!$A$3:$D$140,4,FALSE),"")</f>
        <v>71</v>
      </c>
      <c r="MS71">
        <f>IFERROR(VLOOKUP($A71,'1902'!$A$3:$E$140,5,FALSE),"")</f>
        <v>10768.86</v>
      </c>
      <c r="MT71">
        <f>IFERROR(VLOOKUP($A71,'1902'!$A$3:$F$140,6,FALSE),"")</f>
        <v>5</v>
      </c>
      <c r="MU71">
        <f>IFERROR(VLOOKUP($A71,'1902'!$A$3:$G$140,7,FALSE),"")</f>
        <v>716.85</v>
      </c>
      <c r="MV71">
        <f>IFERROR(VLOOKUP($A71,'1902'!$A$3:$H$140,8,FALSE),"")</f>
        <v>0</v>
      </c>
      <c r="MW71">
        <f>IFERROR(VLOOKUP($A71,'1902'!$A$3:$I$140,9,FALSE),"")</f>
        <v>0</v>
      </c>
      <c r="MX71">
        <f>IFERROR(VLOOKUP($A71,'1902'!$A$3:$J$140,10,FALSE),"")</f>
        <v>0</v>
      </c>
      <c r="MY71">
        <f>IFERROR(VLOOKUP($A71,'1903'!$A$3:$B$140,2,FALSE),"")</f>
        <v>684</v>
      </c>
      <c r="MZ71">
        <f>IFERROR(VLOOKUP($A71,'1903'!$A$3:$C$140,3,FALSE),"")</f>
        <v>106868.89</v>
      </c>
      <c r="NA71">
        <f>IFERROR(VLOOKUP($A71,'1903'!$A$3:$D$140,4,FALSE),"")</f>
        <v>67</v>
      </c>
      <c r="NB71">
        <f>IFERROR(VLOOKUP($A71,'1903'!$A$3:$E$140,5,FALSE),"")</f>
        <v>10288.379999999999</v>
      </c>
      <c r="NC71">
        <f>IFERROR(VLOOKUP($A71,'1903'!$A$3:$F$140,6,FALSE),"")</f>
        <v>10</v>
      </c>
      <c r="ND71">
        <f>IFERROR(VLOOKUP($A71,'1903'!$A$3:$G$140,7,FALSE),"")</f>
        <v>1438.73</v>
      </c>
      <c r="NE71">
        <f>IFERROR(VLOOKUP($A71,'1903'!$A$3:$H$140,8,FALSE),"")</f>
        <v>0</v>
      </c>
      <c r="NF71">
        <f>IFERROR(VLOOKUP($A71,'1903'!$A$3:$I$140,9,FALSE),"")</f>
        <v>0</v>
      </c>
      <c r="NG71">
        <f>IFERROR(VLOOKUP($A71,'1903'!$A$3:$J$140,10,FALSE),"")</f>
        <v>0</v>
      </c>
      <c r="NH71">
        <f>IFERROR(VLOOKUP($A71,'1904'!$A$3:$B$140,2,FALSE),"")</f>
        <v>837</v>
      </c>
      <c r="NI71">
        <f>IFERROR(VLOOKUP($A71,'1904'!$A$3:$C$140,3,FALSE),"")</f>
        <v>129863.67999999999</v>
      </c>
      <c r="NJ71">
        <f>IFERROR(VLOOKUP($A71,'1904'!$A$3:$D$140,4,FALSE),"")</f>
        <v>77</v>
      </c>
      <c r="NK71">
        <f>IFERROR(VLOOKUP($A71,'1904'!$A$3:$E$140,5,FALSE),"")</f>
        <v>11606.08</v>
      </c>
      <c r="NL71">
        <f>IFERROR(VLOOKUP($A71,'1904'!$A$3:$F$140,6,FALSE),"")</f>
        <v>27</v>
      </c>
      <c r="NM71">
        <f>IFERROR(VLOOKUP($A71,'1904'!$A$3:$G$140,7,FALSE),"")</f>
        <v>4101.09</v>
      </c>
      <c r="NN71">
        <f>IFERROR(VLOOKUP($A71,'1904'!$A$3:$H$140,8,FALSE),"")</f>
        <v>0</v>
      </c>
      <c r="NO71">
        <f>IFERROR(VLOOKUP($A71,'1904'!$A$3:$I$140,9,FALSE),"")</f>
        <v>0</v>
      </c>
      <c r="NP71">
        <f>IFERROR(VLOOKUP($A71,'1904'!$A$3:$J$140,10,FALSE),"")</f>
        <v>0</v>
      </c>
      <c r="NQ71">
        <f>IFERROR(VLOOKUP($A71,'1905'!$A$3:$B$140,2,FALSE),"")</f>
        <v>936</v>
      </c>
      <c r="NR71">
        <f>IFERROR(VLOOKUP($A71,'1905'!$A$3:$C$140,3,FALSE),"")</f>
        <v>146011.54</v>
      </c>
      <c r="NS71">
        <f>IFERROR(VLOOKUP($A71,'1905'!$A$3:$D$140,4,FALSE),"")</f>
        <v>97</v>
      </c>
      <c r="NT71">
        <f>IFERROR(VLOOKUP($A71,'1905'!$A$3:$E$140,5,FALSE),"")</f>
        <v>14976.55</v>
      </c>
      <c r="NU71">
        <f>IFERROR(VLOOKUP($A71,'1905'!$A$3:$F$140,6,FALSE),"")</f>
        <v>31</v>
      </c>
      <c r="NV71">
        <f>IFERROR(VLOOKUP($A71,'1905'!$A$3:$G$140,7,FALSE),"")</f>
        <v>4746.99</v>
      </c>
      <c r="NW71">
        <f>IFERROR(VLOOKUP($A71,'1905'!$A$3:$H$140,8,FALSE),"")</f>
        <v>0</v>
      </c>
      <c r="NX71">
        <f>IFERROR(VLOOKUP($A71,'1905'!$A$3:$I$140,9,FALSE),"")</f>
        <v>0</v>
      </c>
      <c r="NY71">
        <f>IFERROR(VLOOKUP($A71,'1905'!$A$3:$J$140,10,FALSE),"")</f>
        <v>0</v>
      </c>
      <c r="NZ71">
        <f>IFERROR(VLOOKUP($A71,'1906'!$A$3:$B$140,2,FALSE),"")</f>
        <v>3154</v>
      </c>
      <c r="OA71">
        <f>IFERROR(VLOOKUP($A71,'1906'!$A$3:$C$140,3,FALSE),"")</f>
        <v>494145.8</v>
      </c>
      <c r="OB71">
        <f>IFERROR(VLOOKUP($A71,'1906'!$A$3:$D$140,4,FALSE),"")</f>
        <v>122</v>
      </c>
      <c r="OC71">
        <f>IFERROR(VLOOKUP($A71,'1906'!$A$3:$E$140,5,FALSE),"")</f>
        <v>18300.34</v>
      </c>
      <c r="OD71">
        <f>IFERROR(VLOOKUP($A71,'1906'!$A$3:$F$140,6,FALSE),"")</f>
        <v>32</v>
      </c>
      <c r="OE71">
        <f>IFERROR(VLOOKUP($A71,'1906'!$A$3:$G$140,7,FALSE),"")</f>
        <v>4743.26</v>
      </c>
      <c r="OF71">
        <f>IFERROR(VLOOKUP($A71,'1906'!$A$3:$H$140,8,FALSE),"")</f>
        <v>0</v>
      </c>
      <c r="OG71">
        <f>IFERROR(VLOOKUP($A71,'1906'!$A$3:$I$140,9,FALSE),"")</f>
        <v>0</v>
      </c>
      <c r="OH71">
        <f>IFERROR(VLOOKUP($A71,'1906'!$A$3:$J$140,10,FALSE),"")</f>
        <v>0</v>
      </c>
      <c r="OI71">
        <f>IFERROR(VLOOKUP($A71,'1907'!$A$3:$B$140,2,FALSE),"")</f>
        <v>3303</v>
      </c>
      <c r="OJ71">
        <f>IFERROR(VLOOKUP($A71,'1907'!$A$3:$C$140,3,FALSE),"")</f>
        <v>511770.21</v>
      </c>
      <c r="OK71">
        <f>IFERROR(VLOOKUP($A71,'1907'!$A$3:$D$140,4,FALSE),"")</f>
        <v>276</v>
      </c>
      <c r="OL71">
        <f>IFERROR(VLOOKUP($A71,'1907'!$A$3:$E$140,5,FALSE),"")</f>
        <v>43076.959999999999</v>
      </c>
      <c r="OM71">
        <f>IFERROR(VLOOKUP($A71,'1907'!$A$3:$F$140,6,FALSE),"")</f>
        <v>33</v>
      </c>
      <c r="ON71">
        <f>IFERROR(VLOOKUP($A71,'1907'!$A$3:$G$140,7,FALSE),"")</f>
        <v>5110.08</v>
      </c>
      <c r="OO71">
        <f>IFERROR(VLOOKUP($A71,'1907'!$A$3:$H$140,8,FALSE),"")</f>
        <v>0</v>
      </c>
      <c r="OP71">
        <f>IFERROR(VLOOKUP($A71,'1907'!$A$3:$I$140,9,FALSE),"")</f>
        <v>0</v>
      </c>
      <c r="OQ71">
        <f>IFERROR(VLOOKUP($A71,'1907'!$A$3:$J$140,10,FALSE),"")</f>
        <v>0</v>
      </c>
      <c r="OR71">
        <f>IFERROR(VLOOKUP($A71,'1908'!$A$3:$B$140,2,FALSE),"")</f>
        <v>1797</v>
      </c>
      <c r="OS71">
        <f>IFERROR(VLOOKUP($A71,'1908'!$A$3:$C$140,3,FALSE),"")</f>
        <v>271967.12</v>
      </c>
      <c r="OT71">
        <f>IFERROR(VLOOKUP($A71,'1908'!$A$3:$D$140,4,FALSE),"")</f>
        <v>274</v>
      </c>
      <c r="OU71">
        <f>IFERROR(VLOOKUP($A71,'1908'!$A$3:$E$140,5,FALSE),"")</f>
        <v>42561.69</v>
      </c>
      <c r="OV71">
        <f>IFERROR(VLOOKUP($A71,'1908'!$A$3:$F$140,6,FALSE),"")</f>
        <v>475</v>
      </c>
      <c r="OW71">
        <f>IFERROR(VLOOKUP($A71,'1908'!$A$3:$G$140,7,FALSE),"")</f>
        <v>73950.5</v>
      </c>
      <c r="OX71">
        <f>IFERROR(VLOOKUP($A71,'1908'!$A$3:$H$140,8,FALSE),"")</f>
        <v>0</v>
      </c>
      <c r="OY71">
        <f>IFERROR(VLOOKUP($A71,'1908'!$A$3:$I$140,9,FALSE),"")</f>
        <v>0</v>
      </c>
      <c r="OZ71">
        <f>IFERROR(VLOOKUP($A71,'1908'!$A$3:$J$140,10,FALSE),"")</f>
        <v>0</v>
      </c>
      <c r="PA71">
        <f>IFERROR(VLOOKUP($A71,'1909'!$A$3:$B$140,2,FALSE),"")</f>
        <v>803</v>
      </c>
      <c r="PB71">
        <f>IFERROR(VLOOKUP($A71,'1909'!$A$3:$C$140,3,FALSE),"")</f>
        <v>121734.92</v>
      </c>
      <c r="PC71">
        <f>IFERROR(VLOOKUP($A71,'1909'!$A$3:$D$140,4,FALSE),"")</f>
        <v>460</v>
      </c>
      <c r="PD71">
        <f>IFERROR(VLOOKUP($A71,'1909'!$A$3:$E$140,5,FALSE),"")</f>
        <v>72291.8</v>
      </c>
      <c r="PE71">
        <f>IFERROR(VLOOKUP($A71,'1909'!$A$3:$F$140,6,FALSE),"")</f>
        <v>644</v>
      </c>
      <c r="PF71">
        <f>IFERROR(VLOOKUP($A71,'1909'!$A$3:$G$140,7,FALSE),"")</f>
        <v>99251.12</v>
      </c>
      <c r="PG71">
        <f>IFERROR(VLOOKUP($A71,'1909'!$A$3:$H$140,8,FALSE),"")</f>
        <v>0</v>
      </c>
      <c r="PH71">
        <f>IFERROR(VLOOKUP($A71,'1909'!$A$3:$I$140,9,FALSE),"")</f>
        <v>0</v>
      </c>
      <c r="PI71">
        <f>IFERROR(VLOOKUP($A71,'1909'!$A$3:$J$140,10,FALSE),"")</f>
        <v>0</v>
      </c>
      <c r="PJ71">
        <f>IFERROR(VLOOKUP($A71,'1910'!$A$3:$B$140,2,FALSE),"")</f>
        <v>759</v>
      </c>
      <c r="PK71">
        <f>IFERROR(VLOOKUP($A71,'1910'!$A$3:$C$140,3,FALSE),"")</f>
        <v>115517.7</v>
      </c>
      <c r="PL71">
        <f>IFERROR(VLOOKUP($A71,'1910'!$A$3:$D$140,4,FALSE),"")</f>
        <v>436</v>
      </c>
      <c r="PM71">
        <f>IFERROR(VLOOKUP($A71,'1910'!$A$3:$E$140,5,FALSE),"")</f>
        <v>68439.92</v>
      </c>
      <c r="PN71">
        <f>IFERROR(VLOOKUP($A71,'1910'!$A$3:$F$140,6,FALSE),"")</f>
        <v>547</v>
      </c>
      <c r="PO71">
        <f>IFERROR(VLOOKUP($A71,'1910'!$A$3:$G$140,7,FALSE),"")</f>
        <v>84336.15</v>
      </c>
      <c r="PP71">
        <f>IFERROR(VLOOKUP($A71,'1910'!$A$3:$H$140,8,FALSE),"")</f>
        <v>0</v>
      </c>
      <c r="PQ71">
        <f>IFERROR(VLOOKUP($A71,'1910'!$A$3:$I$140,9,FALSE),"")</f>
        <v>0</v>
      </c>
      <c r="PR71">
        <f>IFERROR(VLOOKUP($A71,'1910'!$A$3:$J$140,10,FALSE),"")</f>
        <v>0</v>
      </c>
      <c r="PS71">
        <f>IFERROR(VLOOKUP($A71,'1911'!$A$3:$B$140,2,FALSE),"")</f>
        <v>588</v>
      </c>
      <c r="PT71">
        <f>IFERROR(VLOOKUP($A71,'1911'!$A$3:$C$140,3,FALSE),"")</f>
        <v>88120.61</v>
      </c>
      <c r="PU71">
        <f>IFERROR(VLOOKUP($A71,'1911'!$A$3:$D$140,4,FALSE),"")</f>
        <v>578</v>
      </c>
      <c r="PV71">
        <f>IFERROR(VLOOKUP($A71,'1911'!$A$3:$E$140,5,FALSE),"")</f>
        <v>91127.39</v>
      </c>
      <c r="PW71">
        <f>IFERROR(VLOOKUP($A71,'1911'!$A$3:$F$140,6,FALSE),"")</f>
        <v>303</v>
      </c>
      <c r="PX71">
        <f>IFERROR(VLOOKUP($A71,'1911'!$A$3:$G$140,7,FALSE),"")</f>
        <v>46354.720000000001</v>
      </c>
      <c r="PY71">
        <f>IFERROR(VLOOKUP($A71,'1911'!$A$3:$H$140,8,FALSE),"")</f>
        <v>0</v>
      </c>
      <c r="PZ71">
        <f>IFERROR(VLOOKUP($A71,'1911'!$A$3:$I$140,9,FALSE),"")</f>
        <v>0</v>
      </c>
      <c r="QA71">
        <f>IFERROR(VLOOKUP($A71,'1911'!$A$3:$J$140,10,FALSE),"")</f>
        <v>0</v>
      </c>
      <c r="QB71">
        <f>IFERROR(VLOOKUP($A71,'1912'!$A$3:$B$140,2,FALSE),"")</f>
        <v>374</v>
      </c>
      <c r="QC71">
        <f>IFERROR(VLOOKUP($A71,'1912'!$A$3:$C$140,3,FALSE),"")</f>
        <v>57140.39</v>
      </c>
      <c r="QD71">
        <f>IFERROR(VLOOKUP($A71,'1912'!$A$3:$D$140,4,FALSE),"")</f>
        <v>915</v>
      </c>
      <c r="QE71">
        <f>IFERROR(VLOOKUP($A71,'1912'!$A$3:$E$140,5,FALSE),"")</f>
        <v>144547.26999999999</v>
      </c>
      <c r="QF71">
        <f>IFERROR(VLOOKUP($A71,'1912'!$A$3:$F$140,6,FALSE),"")</f>
        <v>270</v>
      </c>
      <c r="QG71">
        <f>IFERROR(VLOOKUP($A71,'1912'!$A$3:$G$140,7,FALSE),"")</f>
        <v>41902.629999999997</v>
      </c>
      <c r="QH71">
        <f>IFERROR(VLOOKUP($A71,'1912'!$A$3:$H$140,8,FALSE),"")</f>
        <v>0</v>
      </c>
      <c r="QI71">
        <f>IFERROR(VLOOKUP($A71,'1912'!$A$3:$I$140,9,FALSE),"")</f>
        <v>0</v>
      </c>
      <c r="QJ71">
        <f>IFERROR(VLOOKUP($A71,'1912'!$A$3:$J$140,10,FALSE),"")</f>
        <v>0</v>
      </c>
    </row>
    <row r="72" spans="1:452" x14ac:dyDescent="0.2">
      <c r="A72" s="2" t="s">
        <v>154</v>
      </c>
      <c r="B72" t="s">
        <v>243</v>
      </c>
      <c r="C72" t="str">
        <f>IFERROR(VLOOKUP($A72,'1863'!$A$3:$B$140,2,FALSE),"")</f>
        <v/>
      </c>
      <c r="D72" t="str">
        <f>IFERROR(VLOOKUP($A72,'1863'!$A$3:$C$140,3,FALSE),"")</f>
        <v/>
      </c>
      <c r="E72" t="str">
        <f>IFERROR(VLOOKUP($A72,'1863'!$A$3:$D$140,4,FALSE),"")</f>
        <v/>
      </c>
      <c r="F72" t="str">
        <f>IFERROR(VLOOKUP($A72,'1863'!$A$3:$E$140,5,FALSE),"")</f>
        <v/>
      </c>
      <c r="G72" t="str">
        <f>IFERROR(VLOOKUP($A72,'1863'!$A$3:$F$140,6,FALSE),"")</f>
        <v/>
      </c>
      <c r="H72" t="str">
        <f>IFERROR(VLOOKUP($A72,'1863'!$A$3:$G$140,7,FALSE),"")</f>
        <v/>
      </c>
      <c r="I72" t="str">
        <f>IFERROR(VLOOKUP($A72,'1863'!$A$3:$H$140,8,FALSE),"")</f>
        <v/>
      </c>
      <c r="J72" t="str">
        <f>IFERROR(VLOOKUP($A72,'1863'!$A$3:$I$140,9,FALSE),"")</f>
        <v/>
      </c>
      <c r="K72" t="str">
        <f>IFERROR(VLOOKUP($A72,'1863'!$A$3:$J$140,10,FALSE),"")</f>
        <v/>
      </c>
      <c r="L72" t="str">
        <f>IFERROR(VLOOKUP($A72,'1864'!$A$3:$B$140,2,FALSE),"")</f>
        <v/>
      </c>
      <c r="M72" t="str">
        <f>IFERROR(VLOOKUP($A72,'1864'!$A$3:$C$140,3,FALSE),"")</f>
        <v/>
      </c>
      <c r="N72" t="str">
        <f>IFERROR(VLOOKUP($A72,'1864'!$A$3:$D$140,4,FALSE),"")</f>
        <v/>
      </c>
      <c r="O72" t="str">
        <f>IFERROR(VLOOKUP($A72,'1864'!$A$3:$E$140,5,FALSE),"")</f>
        <v/>
      </c>
      <c r="P72" t="str">
        <f>IFERROR(VLOOKUP($A72,'1864'!$A$3:$F$140,6,FALSE),"")</f>
        <v/>
      </c>
      <c r="Q72" t="str">
        <f>IFERROR(VLOOKUP($A72,'1864'!$A$3:$G$140,7,FALSE),"")</f>
        <v/>
      </c>
      <c r="R72" t="str">
        <f>IFERROR(VLOOKUP($A72,'1864'!$A$3:$H$140,8,FALSE),"")</f>
        <v/>
      </c>
      <c r="S72" t="str">
        <f>IFERROR(VLOOKUP($A72,'1864'!$A$3:$I$140,9,FALSE),"")</f>
        <v/>
      </c>
      <c r="T72" t="str">
        <f>IFERROR(VLOOKUP($A72,'1864'!$A$3:$J$140,10,FALSE),"")</f>
        <v/>
      </c>
      <c r="U72" t="str">
        <f>IFERROR(VLOOKUP($A72,'1865'!$A$3:$B$140,2,FALSE),"")</f>
        <v/>
      </c>
      <c r="V72" t="str">
        <f>IFERROR(VLOOKUP($A72,'1865'!$A$3:$C$140,3,FALSE),"")</f>
        <v/>
      </c>
      <c r="W72" t="str">
        <f>IFERROR(VLOOKUP($A72,'1865'!$A$3:$D$140,4,FALSE),"")</f>
        <v/>
      </c>
      <c r="X72" t="str">
        <f>IFERROR(VLOOKUP($A72,'1865'!$A$3:$E$140,5,FALSE),"")</f>
        <v/>
      </c>
      <c r="Y72" t="str">
        <f>IFERROR(VLOOKUP($A72,'1865'!$A$3:$F$140,6,FALSE),"")</f>
        <v/>
      </c>
      <c r="Z72" t="str">
        <f>IFERROR(VLOOKUP($A72,'1865'!$A$3:$G$140,7,FALSE),"")</f>
        <v/>
      </c>
      <c r="AA72" t="str">
        <f>IFERROR(VLOOKUP($A72,'1865'!$A$3:$H$140,8,FALSE),"")</f>
        <v/>
      </c>
      <c r="AB72" t="str">
        <f>IFERROR(VLOOKUP($A72,'1865'!$A$3:$I$140,9,FALSE),"")</f>
        <v/>
      </c>
      <c r="AC72" t="str">
        <f>IFERROR(VLOOKUP($A72,'1865'!$A$3:$J$140,10,FALSE),"")</f>
        <v/>
      </c>
      <c r="AD72" t="str">
        <f>IFERROR(VLOOKUP($A72,'1866'!$A$3:$B$140,2,FALSE),"")</f>
        <v/>
      </c>
      <c r="AE72" t="str">
        <f>IFERROR(VLOOKUP($A72,'1866'!$A$3:$C$140,3,FALSE),"")</f>
        <v/>
      </c>
      <c r="AF72" t="str">
        <f>IFERROR(VLOOKUP($A72,'1866'!$A$3:$D$140,4,FALSE),"")</f>
        <v/>
      </c>
      <c r="AG72" t="str">
        <f>IFERROR(VLOOKUP($A72,'1866'!$A$3:$E$140,5,FALSE),"")</f>
        <v/>
      </c>
      <c r="AH72" t="str">
        <f>IFERROR(VLOOKUP($A72,'1866'!$A$3:$F$140,6,FALSE),"")</f>
        <v/>
      </c>
      <c r="AI72" t="str">
        <f>IFERROR(VLOOKUP($A72,'1866'!$A$3:$G$140,7,FALSE),"")</f>
        <v/>
      </c>
      <c r="AJ72" t="str">
        <f>IFERROR(VLOOKUP($A72,'1866'!$A$3:$H$140,8,FALSE),"")</f>
        <v/>
      </c>
      <c r="AK72" t="str">
        <f>IFERROR(VLOOKUP($A72,'1866'!$A$3:$I$140,9,FALSE),"")</f>
        <v/>
      </c>
      <c r="AL72" t="str">
        <f>IFERROR(VLOOKUP($A72,'1866'!$A$3:$J$140,10,FALSE),"")</f>
        <v/>
      </c>
      <c r="AM72" t="str">
        <f>IFERROR(VLOOKUP($A72,'1867'!$A$3:$B$140,2,FALSE),"")</f>
        <v/>
      </c>
      <c r="AN72" t="str">
        <f>IFERROR(VLOOKUP($A72,'1867'!$A$3:$C$140,3,FALSE),"")</f>
        <v/>
      </c>
      <c r="AO72" t="str">
        <f>IFERROR(VLOOKUP($A72,'1867'!$A$3:$D$140,4,FALSE),"")</f>
        <v/>
      </c>
      <c r="AP72" t="str">
        <f>IFERROR(VLOOKUP($A72,'1867'!$A$3:$E$140,5,FALSE),"")</f>
        <v/>
      </c>
      <c r="AQ72" t="str">
        <f>IFERROR(VLOOKUP($A72,'1867'!$A$3:$F$140,6,FALSE),"")</f>
        <v/>
      </c>
      <c r="AR72" t="str">
        <f>IFERROR(VLOOKUP($A72,'1867'!$A$3:$G$140,7,FALSE),"")</f>
        <v/>
      </c>
      <c r="AS72" t="str">
        <f>IFERROR(VLOOKUP($A72,'1867'!$A$3:$H$140,8,FALSE),"")</f>
        <v/>
      </c>
      <c r="AT72" t="str">
        <f>IFERROR(VLOOKUP($A72,'1867'!$A$3:$I$140,9,FALSE),"")</f>
        <v/>
      </c>
      <c r="AU72" t="str">
        <f>IFERROR(VLOOKUP($A72,'1867'!$A$3:$J$140,10,FALSE),"")</f>
        <v/>
      </c>
      <c r="AV72" t="str">
        <f>IFERROR(VLOOKUP($A72,'1868'!$A$3:$B$140,2,FALSE),"")</f>
        <v/>
      </c>
      <c r="AW72" t="str">
        <f>IFERROR(VLOOKUP($A72,'1868'!$A$3:$C$140,3,FALSE),"")</f>
        <v/>
      </c>
      <c r="AX72" t="str">
        <f>IFERROR(VLOOKUP($A72,'1868'!$A$3:$D$140,4,FALSE),"")</f>
        <v/>
      </c>
      <c r="AY72" t="str">
        <f>IFERROR(VLOOKUP($A72,'1868'!$A$3:$E$140,5,FALSE),"")</f>
        <v/>
      </c>
      <c r="AZ72" t="str">
        <f>IFERROR(VLOOKUP($A72,'1868'!$A$3:$F$140,6,FALSE),"")</f>
        <v/>
      </c>
      <c r="BA72" t="str">
        <f>IFERROR(VLOOKUP($A72,'1868'!$A$3:$G$140,7,FALSE),"")</f>
        <v/>
      </c>
      <c r="BB72" t="str">
        <f>IFERROR(VLOOKUP($A72,'1868'!$A$3:$H$140,8,FALSE),"")</f>
        <v/>
      </c>
      <c r="BC72" t="str">
        <f>IFERROR(VLOOKUP($A72,'1868'!$A$3:$I$140,9,FALSE),"")</f>
        <v/>
      </c>
      <c r="BD72" t="str">
        <f>IFERROR(VLOOKUP($A72,'1868'!$A$3:$J$140,10,FALSE),"")</f>
        <v/>
      </c>
      <c r="BE72" t="str">
        <f>IFERROR(VLOOKUP($A72,'1869'!$A$3:$B$140,2,FALSE),"")</f>
        <v/>
      </c>
      <c r="BF72" t="str">
        <f>IFERROR(VLOOKUP($A72,'1869'!$A$3:$C$140,3,FALSE),"")</f>
        <v/>
      </c>
      <c r="BG72" t="str">
        <f>IFERROR(VLOOKUP($A72,'1869'!$A$3:$D$140,4,FALSE),"")</f>
        <v/>
      </c>
      <c r="BH72" t="str">
        <f>IFERROR(VLOOKUP($A72,'1869'!$A$3:$E$140,5,FALSE),"")</f>
        <v/>
      </c>
      <c r="BI72" t="str">
        <f>IFERROR(VLOOKUP($A72,'1869'!$A$3:$F$140,6,FALSE),"")</f>
        <v/>
      </c>
      <c r="BJ72" t="str">
        <f>IFERROR(VLOOKUP($A72,'1869'!$A$3:$G$140,7,FALSE),"")</f>
        <v/>
      </c>
      <c r="BK72" t="str">
        <f>IFERROR(VLOOKUP($A72,'1869'!$A$3:$H$140,8,FALSE),"")</f>
        <v/>
      </c>
      <c r="BL72" t="str">
        <f>IFERROR(VLOOKUP($A72,'1869'!$A$3:$I$140,9,FALSE),"")</f>
        <v/>
      </c>
      <c r="BM72" t="str">
        <f>IFERROR(VLOOKUP($A72,'1869'!$A$3:$J$140,10,FALSE),"")</f>
        <v/>
      </c>
      <c r="BN72" t="str">
        <f>IFERROR(VLOOKUP($A72,'1870'!$A$3:$B$140,2,FALSE),"")</f>
        <v/>
      </c>
      <c r="BO72" t="str">
        <f>IFERROR(VLOOKUP($A72,'1870'!$A$3:$C$140,3,FALSE),"")</f>
        <v/>
      </c>
      <c r="BP72" t="str">
        <f>IFERROR(VLOOKUP($A72,'1870'!$A$3:$D$140,4,FALSE),"")</f>
        <v/>
      </c>
      <c r="BQ72" t="str">
        <f>IFERROR(VLOOKUP($A72,'1870'!$A$3:$E$140,5,FALSE),"")</f>
        <v/>
      </c>
      <c r="BR72" t="str">
        <f>IFERROR(VLOOKUP($A72,'1870'!$A$3:$F$140,6,FALSE),"")</f>
        <v/>
      </c>
      <c r="BS72" t="str">
        <f>IFERROR(VLOOKUP($A72,'1870'!$A$3:$G$140,7,FALSE),"")</f>
        <v/>
      </c>
      <c r="BT72" t="str">
        <f>IFERROR(VLOOKUP($A72,'1870'!$A$3:$H$140,8,FALSE),"")</f>
        <v/>
      </c>
      <c r="BU72" t="str">
        <f>IFERROR(VLOOKUP($A72,'1870'!$A$3:$I$140,9,FALSE),"")</f>
        <v/>
      </c>
      <c r="BV72" t="str">
        <f>IFERROR(VLOOKUP($A72,'1870'!$A$3:$J$140,10,FALSE),"")</f>
        <v/>
      </c>
      <c r="BW72" t="str">
        <f>IFERROR(VLOOKUP($A72,'1871'!$A$3:$B$140,2,FALSE),"")</f>
        <v/>
      </c>
      <c r="BX72" t="str">
        <f>IFERROR(VLOOKUP($A72,'1871'!$A$3:$C$140,3,FALSE),"")</f>
        <v/>
      </c>
      <c r="BY72" t="str">
        <f>IFERROR(VLOOKUP($A72,'1871'!$A$3:$D$140,4,FALSE),"")</f>
        <v/>
      </c>
      <c r="BZ72" t="str">
        <f>IFERROR(VLOOKUP($A72,'1871'!$A$3:$E$140,5,FALSE),"")</f>
        <v/>
      </c>
      <c r="CA72" t="str">
        <f>IFERROR(VLOOKUP($A72,'1871'!$A$3:$F$140,6,FALSE),"")</f>
        <v/>
      </c>
      <c r="CB72" t="str">
        <f>IFERROR(VLOOKUP($A72,'1871'!$A$3:$G$140,7,FALSE),"")</f>
        <v/>
      </c>
      <c r="CC72" t="str">
        <f>IFERROR(VLOOKUP($A72,'1871'!$A$3:$H$140,8,FALSE),"")</f>
        <v/>
      </c>
      <c r="CD72" t="str">
        <f>IFERROR(VLOOKUP($A72,'1871'!$A$3:$I$140,9,FALSE),"")</f>
        <v/>
      </c>
      <c r="CE72" t="str">
        <f>IFERROR(VLOOKUP($A72,'1871'!$A$3:$J$140,10,FALSE),"")</f>
        <v/>
      </c>
      <c r="CF72" t="str">
        <f>IFERROR(VLOOKUP($A72,'1872'!$A$3:$B$140,2,FALSE),"")</f>
        <v/>
      </c>
      <c r="CG72" t="str">
        <f>IFERROR(VLOOKUP($A72,'1872'!$A$3:$C$140,3,FALSE),"")</f>
        <v/>
      </c>
      <c r="CH72" t="str">
        <f>IFERROR(VLOOKUP($A72,'1872'!$A$3:$D$140,4,FALSE),"")</f>
        <v/>
      </c>
      <c r="CI72" t="str">
        <f>IFERROR(VLOOKUP($A72,'1872'!$A$3:$E$140,5,FALSE),"")</f>
        <v/>
      </c>
      <c r="CJ72" t="str">
        <f>IFERROR(VLOOKUP($A72,'1872'!$A$3:$F$140,6,FALSE),"")</f>
        <v/>
      </c>
      <c r="CK72" t="str">
        <f>IFERROR(VLOOKUP($A72,'1872'!$A$3:$G$140,7,FALSE),"")</f>
        <v/>
      </c>
      <c r="CL72" t="str">
        <f>IFERROR(VLOOKUP($A72,'1872'!$A$3:$H$140,8,FALSE),"")</f>
        <v/>
      </c>
      <c r="CM72" t="str">
        <f>IFERROR(VLOOKUP($A72,'1872'!$A$3:$I$140,9,FALSE),"")</f>
        <v/>
      </c>
      <c r="CN72" t="str">
        <f>IFERROR(VLOOKUP($A72,'1872'!$A$3:$J$140,10,FALSE),"")</f>
        <v/>
      </c>
      <c r="CO72" t="str">
        <f>IFERROR(VLOOKUP($A72,'1873'!$A$3:$B$140,2,FALSE),"")</f>
        <v/>
      </c>
      <c r="CP72" t="str">
        <f>IFERROR(VLOOKUP($A72,'1873'!$A$3:$C$140,3,FALSE),"")</f>
        <v/>
      </c>
      <c r="CQ72" t="str">
        <f>IFERROR(VLOOKUP($A72,'1873'!$A$3:$D$140,4,FALSE),"")</f>
        <v/>
      </c>
      <c r="CR72" t="str">
        <f>IFERROR(VLOOKUP($A72,'1873'!$A$3:$E$140,5,FALSE),"")</f>
        <v/>
      </c>
      <c r="CS72" t="str">
        <f>IFERROR(VLOOKUP($A72,'1873'!$A$3:$F$140,6,FALSE),"")</f>
        <v/>
      </c>
      <c r="CT72" t="str">
        <f>IFERROR(VLOOKUP($A72,'1873'!$A$3:$G$140,7,FALSE),"")</f>
        <v/>
      </c>
      <c r="CU72" t="str">
        <f>IFERROR(VLOOKUP($A72,'1873'!$A$3:$H$140,8,FALSE),"")</f>
        <v/>
      </c>
      <c r="CV72" t="str">
        <f>IFERROR(VLOOKUP($A72,'1873'!$A$3:$I$140,9,FALSE),"")</f>
        <v/>
      </c>
      <c r="CW72" t="str">
        <f>IFERROR(VLOOKUP($A72,'1873'!$A$3:$J$140,10,FALSE),"")</f>
        <v/>
      </c>
      <c r="CX72" t="str">
        <f>IFERROR(VLOOKUP($A72,'1874'!$A$3:$B$140,2,FALSE),"")</f>
        <v/>
      </c>
      <c r="CY72" t="str">
        <f>IFERROR(VLOOKUP($A72,'1874'!$A$3:$C$140,3,FALSE),"")</f>
        <v/>
      </c>
      <c r="CZ72" t="str">
        <f>IFERROR(VLOOKUP($A72,'1874'!$A$3:$D$140,4,FALSE),"")</f>
        <v/>
      </c>
      <c r="DA72" t="str">
        <f>IFERROR(VLOOKUP($A72,'1874'!$A$3:$E$140,5,FALSE),"")</f>
        <v/>
      </c>
      <c r="DB72" t="str">
        <f>IFERROR(VLOOKUP($A72,'1874'!$A$3:$F$140,6,FALSE),"")</f>
        <v/>
      </c>
      <c r="DC72" t="str">
        <f>IFERROR(VLOOKUP($A72,'1874'!$A$3:$G$140,7,FALSE),"")</f>
        <v/>
      </c>
      <c r="DD72" t="str">
        <f>IFERROR(VLOOKUP($A72,'1874'!$A$3:$H$140,8,FALSE),"")</f>
        <v/>
      </c>
      <c r="DE72" t="str">
        <f>IFERROR(VLOOKUP($A72,'1874'!$A$3:$I$140,9,FALSE),"")</f>
        <v/>
      </c>
      <c r="DF72" t="str">
        <f>IFERROR(VLOOKUP($A72,'1874'!$A$3:$J$140,10,FALSE),"")</f>
        <v/>
      </c>
      <c r="DG72" t="str">
        <f>IFERROR(VLOOKUP($A72,'1875'!$A$3:$B$140,2,FALSE),"")</f>
        <v/>
      </c>
      <c r="DH72" t="str">
        <f>IFERROR(VLOOKUP($A72,'1875'!$A$3:$C$140,3,FALSE),"")</f>
        <v/>
      </c>
      <c r="DI72" t="str">
        <f>IFERROR(VLOOKUP($A72,'1875'!$A$3:$D$140,4,FALSE),"")</f>
        <v/>
      </c>
      <c r="DJ72" t="str">
        <f>IFERROR(VLOOKUP($A72,'1875'!$A$3:$E$140,5,FALSE),"")</f>
        <v/>
      </c>
      <c r="DK72" t="str">
        <f>IFERROR(VLOOKUP($A72,'1875'!$A$3:$F$140,6,FALSE),"")</f>
        <v/>
      </c>
      <c r="DL72" t="str">
        <f>IFERROR(VLOOKUP($A72,'1875'!$A$3:$G$140,7,FALSE),"")</f>
        <v/>
      </c>
      <c r="DM72" t="str">
        <f>IFERROR(VLOOKUP($A72,'1875'!$A$3:$H$140,8,FALSE),"")</f>
        <v/>
      </c>
      <c r="DN72" t="str">
        <f>IFERROR(VLOOKUP($A72,'1875'!$A$3:$I$140,9,FALSE),"")</f>
        <v/>
      </c>
      <c r="DO72" t="str">
        <f>IFERROR(VLOOKUP($A72,'1875'!$A$3:$J$140,10,FALSE),"")</f>
        <v/>
      </c>
      <c r="DP72" t="str">
        <f>IFERROR(VLOOKUP($A72,'1876'!$A$3:$B$140,2,FALSE),"")</f>
        <v/>
      </c>
      <c r="DQ72" t="str">
        <f>IFERROR(VLOOKUP($A72,'1876'!$A$3:$C$140,3,FALSE),"")</f>
        <v/>
      </c>
      <c r="DR72" t="str">
        <f>IFERROR(VLOOKUP($A72,'1876'!$A$3:$D$140,4,FALSE),"")</f>
        <v/>
      </c>
      <c r="DS72" t="str">
        <f>IFERROR(VLOOKUP($A72,'1876'!$A$3:$E$140,5,FALSE),"")</f>
        <v/>
      </c>
      <c r="DT72" t="str">
        <f>IFERROR(VLOOKUP($A72,'1876'!$A$3:$F$140,6,FALSE),"")</f>
        <v/>
      </c>
      <c r="DU72" t="str">
        <f>IFERROR(VLOOKUP($A72,'1876'!$A$3:$G$140,7,FALSE),"")</f>
        <v/>
      </c>
      <c r="DV72" t="str">
        <f>IFERROR(VLOOKUP($A72,'1876'!$A$3:$H$140,8,FALSE),"")</f>
        <v/>
      </c>
      <c r="DW72" t="str">
        <f>IFERROR(VLOOKUP($A72,'1876'!$A$3:$I$140,9,FALSE),"")</f>
        <v/>
      </c>
      <c r="DX72" t="str">
        <f>IFERROR(VLOOKUP($A72,'1876'!$A$3:$J$140,10,FALSE),"")</f>
        <v/>
      </c>
      <c r="DY72" t="str">
        <f>IFERROR(VLOOKUP($A72,'1877'!$A$3:$B$140,2,FALSE),"")</f>
        <v/>
      </c>
      <c r="DZ72" t="str">
        <f>IFERROR(VLOOKUP($A72,'1877'!$A$3:$C$140,3,FALSE),"")</f>
        <v/>
      </c>
      <c r="EA72" t="str">
        <f>IFERROR(VLOOKUP($A72,'1877'!$A$3:$D$140,4,FALSE),"")</f>
        <v/>
      </c>
      <c r="EB72" t="str">
        <f>IFERROR(VLOOKUP($A72,'1877'!$A$3:$E$140,5,FALSE),"")</f>
        <v/>
      </c>
      <c r="EC72" t="str">
        <f>IFERROR(VLOOKUP($A72,'1877'!$A$3:$F$140,6,FALSE),"")</f>
        <v/>
      </c>
      <c r="ED72" t="str">
        <f>IFERROR(VLOOKUP($A72,'1877'!$A$3:$G$140,7,FALSE),"")</f>
        <v/>
      </c>
      <c r="EE72" t="str">
        <f>IFERROR(VLOOKUP($A72,'1877'!$A$3:$H$140,8,FALSE),"")</f>
        <v/>
      </c>
      <c r="EF72" t="str">
        <f>IFERROR(VLOOKUP($A72,'1877'!$A$3:$I$140,9,FALSE),"")</f>
        <v/>
      </c>
      <c r="EG72" t="str">
        <f>IFERROR(VLOOKUP($A72,'1877'!$A$3:$J$140,10,FALSE),"")</f>
        <v/>
      </c>
      <c r="EH72" t="str">
        <f>IFERROR(VLOOKUP($A72,'1878'!$A$3:$B$140,2,FALSE),"")</f>
        <v/>
      </c>
      <c r="EI72" t="str">
        <f>IFERROR(VLOOKUP($A72,'1878'!$A$3:$C$140,3,FALSE),"")</f>
        <v/>
      </c>
      <c r="EJ72" t="str">
        <f>IFERROR(VLOOKUP($A72,'1878'!$A$3:$D$140,4,FALSE),"")</f>
        <v/>
      </c>
      <c r="EK72" t="str">
        <f>IFERROR(VLOOKUP($A72,'1878'!$A$3:$E$140,5,FALSE),"")</f>
        <v/>
      </c>
      <c r="EL72" t="str">
        <f>IFERROR(VLOOKUP($A72,'1878'!$A$3:$F$140,6,FALSE),"")</f>
        <v/>
      </c>
      <c r="EM72" t="str">
        <f>IFERROR(VLOOKUP($A72,'1878'!$A$3:$G$140,7,FALSE),"")</f>
        <v/>
      </c>
      <c r="EN72" t="str">
        <f>IFERROR(VLOOKUP($A72,'1878'!$A$3:$H$140,8,FALSE),"")</f>
        <v/>
      </c>
      <c r="EO72" t="str">
        <f>IFERROR(VLOOKUP($A72,'1878'!$A$3:$I$140,9,FALSE),"")</f>
        <v/>
      </c>
      <c r="EP72" t="str">
        <f>IFERROR(VLOOKUP($A72,'1878'!$A$3:$J$140,10,FALSE),"")</f>
        <v/>
      </c>
      <c r="EQ72" t="str">
        <f>IFERROR(VLOOKUP($A72,'1879'!$A$3:$B$140,2,FALSE),"")</f>
        <v/>
      </c>
      <c r="ER72" t="str">
        <f>IFERROR(VLOOKUP($A72,'1879'!$A$3:$C$140,3,FALSE),"")</f>
        <v/>
      </c>
      <c r="ES72" t="str">
        <f>IFERROR(VLOOKUP($A72,'1879'!$A$3:$D$140,4,FALSE),"")</f>
        <v/>
      </c>
      <c r="ET72" t="str">
        <f>IFERROR(VLOOKUP($A72,'1879'!$A$3:$E$140,5,FALSE),"")</f>
        <v/>
      </c>
      <c r="EU72" t="str">
        <f>IFERROR(VLOOKUP($A72,'1879'!$A$3:$F$140,6,FALSE),"")</f>
        <v/>
      </c>
      <c r="EV72" t="str">
        <f>IFERROR(VLOOKUP($A72,'1879'!$A$3:$G$140,7,FALSE),"")</f>
        <v/>
      </c>
      <c r="EW72" t="str">
        <f>IFERROR(VLOOKUP($A72,'1879'!$A$3:$H$140,8,FALSE),"")</f>
        <v/>
      </c>
      <c r="EX72" t="str">
        <f>IFERROR(VLOOKUP($A72,'1879'!$A$3:$I$140,9,FALSE),"")</f>
        <v/>
      </c>
      <c r="EY72" t="str">
        <f>IFERROR(VLOOKUP($A72,'1879'!$A$3:$J$140,10,FALSE),"")</f>
        <v/>
      </c>
      <c r="EZ72" t="str">
        <f>IFERROR(VLOOKUP($A72,'1880'!$A$3:$B$140,2,FALSE),"")</f>
        <v/>
      </c>
      <c r="FA72" t="str">
        <f>IFERROR(VLOOKUP($A72,'1880'!$A$3:$C$140,3,FALSE),"")</f>
        <v/>
      </c>
      <c r="FB72" t="str">
        <f>IFERROR(VLOOKUP($A72,'1880'!$A$3:$D$140,4,FALSE),"")</f>
        <v/>
      </c>
      <c r="FC72" t="str">
        <f>IFERROR(VLOOKUP($A72,'1880'!$A$3:$E$140,5,FALSE),"")</f>
        <v/>
      </c>
      <c r="FD72" t="str">
        <f>IFERROR(VLOOKUP($A72,'1880'!$A$3:$F$140,6,FALSE),"")</f>
        <v/>
      </c>
      <c r="FE72" t="str">
        <f>IFERROR(VLOOKUP($A72,'1880'!$A$3:$G$140,7,FALSE),"")</f>
        <v/>
      </c>
      <c r="FF72" t="str">
        <f>IFERROR(VLOOKUP($A72,'1880'!$A$3:$H$140,8,FALSE),"")</f>
        <v/>
      </c>
      <c r="FG72" t="str">
        <f>IFERROR(VLOOKUP($A72,'1880'!$A$3:$I$140,9,FALSE),"")</f>
        <v/>
      </c>
      <c r="FH72" t="str">
        <f>IFERROR(VLOOKUP($A72,'1880'!$A$3:$J$140,10,FALSE),"")</f>
        <v/>
      </c>
      <c r="FI72" t="str">
        <f>IFERROR(VLOOKUP($A72,'1881'!$A$3:$B$140,2,FALSE),"")</f>
        <v/>
      </c>
      <c r="FJ72" t="str">
        <f>IFERROR(VLOOKUP($A72,'1881'!$A$3:$C$140,3,FALSE),"")</f>
        <v/>
      </c>
      <c r="FK72" t="str">
        <f>IFERROR(VLOOKUP($A72,'1881'!$A$3:$D$140,4,FALSE),"")</f>
        <v/>
      </c>
      <c r="FL72" t="str">
        <f>IFERROR(VLOOKUP($A72,'1881'!$A$3:$E$140,5,FALSE),"")</f>
        <v/>
      </c>
      <c r="FM72" t="str">
        <f>IFERROR(VLOOKUP($A72,'1881'!$A$3:$F$140,6,FALSE),"")</f>
        <v/>
      </c>
      <c r="FN72" t="str">
        <f>IFERROR(VLOOKUP($A72,'1881'!$A$3:$G$140,7,FALSE),"")</f>
        <v/>
      </c>
      <c r="FO72" t="str">
        <f>IFERROR(VLOOKUP($A72,'1881'!$A$3:$H$140,8,FALSE),"")</f>
        <v/>
      </c>
      <c r="FP72" t="str">
        <f>IFERROR(VLOOKUP($A72,'1881'!$A$3:$I$140,9,FALSE),"")</f>
        <v/>
      </c>
      <c r="FQ72" t="str">
        <f>IFERROR(VLOOKUP($A72,'1881'!$A$3:$J$140,10,FALSE),"")</f>
        <v/>
      </c>
      <c r="FR72">
        <f>IFERROR(VLOOKUP($A72,'1882'!$A$3:$B$140,2,FALSE),"")</f>
        <v>0</v>
      </c>
      <c r="FS72">
        <f>IFERROR(VLOOKUP($A72,'1882'!$A$3:$C$140,3,FALSE),"")</f>
        <v>0</v>
      </c>
      <c r="FT72">
        <f>IFERROR(VLOOKUP($A72,'1882'!$A$3:$D$140,4,FALSE),"")</f>
        <v>0</v>
      </c>
      <c r="FU72">
        <f>IFERROR(VLOOKUP($A72,'1882'!$A$3:$E$140,5,FALSE),"")</f>
        <v>0</v>
      </c>
      <c r="FV72">
        <f>IFERROR(VLOOKUP($A72,'1882'!$A$3:$F$140,6,FALSE),"")</f>
        <v>0</v>
      </c>
      <c r="FW72">
        <f>IFERROR(VLOOKUP($A72,'1882'!$A$3:$G$140,7,FALSE),"")</f>
        <v>0</v>
      </c>
      <c r="FX72">
        <f>IFERROR(VLOOKUP($A72,'1882'!$A$3:$H$140,8,FALSE),"")</f>
        <v>0</v>
      </c>
      <c r="FY72">
        <f>IFERROR(VLOOKUP($A72,'1882'!$A$3:$I$140,9,FALSE),"")</f>
        <v>0</v>
      </c>
      <c r="FZ72">
        <f>IFERROR(VLOOKUP($A72,'1882'!$A$3:$J$140,10,FALSE),"")</f>
        <v>0</v>
      </c>
      <c r="GA72">
        <f>IFERROR(VLOOKUP($A72,'1883'!$A$3:$B$140,2,FALSE),"")</f>
        <v>0</v>
      </c>
      <c r="GB72">
        <f>IFERROR(VLOOKUP($A72,'1883'!$A$3:$C$140,3,FALSE),"")</f>
        <v>0</v>
      </c>
      <c r="GC72">
        <f>IFERROR(VLOOKUP($A72,'1883'!$A$3:$D$140,4,FALSE),"")</f>
        <v>0</v>
      </c>
      <c r="GD72">
        <f>IFERROR(VLOOKUP($A72,'1883'!$A$3:$E$140,5,FALSE),"")</f>
        <v>0</v>
      </c>
      <c r="GE72">
        <f>IFERROR(VLOOKUP($A72,'1883'!$A$3:$F$140,6,FALSE),"")</f>
        <v>0</v>
      </c>
      <c r="GF72">
        <f>IFERROR(VLOOKUP($A72,'1883'!$A$3:$G$140,7,FALSE),"")</f>
        <v>0</v>
      </c>
      <c r="GG72">
        <f>IFERROR(VLOOKUP($A72,'1883'!$A$3:$H$140,8,FALSE),"")</f>
        <v>0</v>
      </c>
      <c r="GH72">
        <f>IFERROR(VLOOKUP($A72,'1883'!$A$3:$I$140,9,FALSE),"")</f>
        <v>0</v>
      </c>
      <c r="GI72">
        <f>IFERROR(VLOOKUP($A72,'1883'!$A$3:$J$140,10,FALSE),"")</f>
        <v>0</v>
      </c>
      <c r="GJ72">
        <f>IFERROR(VLOOKUP($A72,'1884'!$A$3:$B$140,2,FALSE),"")</f>
        <v>241</v>
      </c>
      <c r="GK72">
        <f>IFERROR(VLOOKUP($A72,'1884'!$A$3:$C$140,3,FALSE),"")</f>
        <v>37214.269999999997</v>
      </c>
      <c r="GL72">
        <f>IFERROR(VLOOKUP($A72,'1884'!$A$3:$D$140,4,FALSE),"")</f>
        <v>84</v>
      </c>
      <c r="GM72">
        <f>IFERROR(VLOOKUP($A72,'1884'!$A$3:$E$140,5,FALSE),"")</f>
        <v>12645.26</v>
      </c>
      <c r="GN72">
        <f>IFERROR(VLOOKUP($A72,'1884'!$A$3:$F$140,6,FALSE),"")</f>
        <v>14</v>
      </c>
      <c r="GO72">
        <f>IFERROR(VLOOKUP($A72,'1884'!$A$3:$G$140,7,FALSE),"")</f>
        <v>2064.0700000000002</v>
      </c>
      <c r="GP72">
        <f>IFERROR(VLOOKUP($A72,'1884'!$A$3:$H$140,8,FALSE),"")</f>
        <v>5</v>
      </c>
      <c r="GQ72">
        <f>IFERROR(VLOOKUP($A72,'1884'!$A$3:$I$140,9,FALSE),"")</f>
        <v>720</v>
      </c>
      <c r="GR72">
        <f>IFERROR(VLOOKUP($A72,'1884'!$A$3:$J$140,10,FALSE),"")</f>
        <v>0</v>
      </c>
      <c r="GS72">
        <f>IFERROR(VLOOKUP($A72,'1885'!$A$3:$B$140,2,FALSE),"")</f>
        <v>2467</v>
      </c>
      <c r="GT72">
        <f>IFERROR(VLOOKUP($A72,'1885'!$A$3:$C$140,3,FALSE),"")</f>
        <v>390690.36</v>
      </c>
      <c r="GU72">
        <f>IFERROR(VLOOKUP($A72,'1885'!$A$3:$D$140,4,FALSE),"")</f>
        <v>89</v>
      </c>
      <c r="GV72">
        <f>IFERROR(VLOOKUP($A72,'1885'!$A$3:$E$140,5,FALSE),"")</f>
        <v>13017.95</v>
      </c>
      <c r="GW72">
        <f>IFERROR(VLOOKUP($A72,'1885'!$A$3:$F$140,6,FALSE),"")</f>
        <v>24</v>
      </c>
      <c r="GX72">
        <f>IFERROR(VLOOKUP($A72,'1885'!$A$3:$G$140,7,FALSE),"")</f>
        <v>3714.19</v>
      </c>
      <c r="GY72">
        <f>IFERROR(VLOOKUP($A72,'1885'!$A$3:$H$140,8,FALSE),"")</f>
        <v>18</v>
      </c>
      <c r="GZ72">
        <f>IFERROR(VLOOKUP($A72,'1885'!$A$3:$I$140,9,FALSE),"")</f>
        <v>2799.34</v>
      </c>
      <c r="HA72">
        <f>IFERROR(VLOOKUP($A72,'1885'!$A$3:$J$140,10,FALSE),"")</f>
        <v>0</v>
      </c>
      <c r="HB72">
        <f>IFERROR(VLOOKUP($A72,'1886'!$A$3:$B$140,2,FALSE),"")</f>
        <v>7454</v>
      </c>
      <c r="HC72">
        <f>IFERROR(VLOOKUP($A72,'1886'!$A$3:$C$140,3,FALSE),"")</f>
        <v>1181736.33</v>
      </c>
      <c r="HD72">
        <f>IFERROR(VLOOKUP($A72,'1886'!$A$3:$D$140,4,FALSE),"")</f>
        <v>70</v>
      </c>
      <c r="HE72">
        <f>IFERROR(VLOOKUP($A72,'1886'!$A$3:$E$140,5,FALSE),"")</f>
        <v>10747.95</v>
      </c>
      <c r="HF72">
        <f>IFERROR(VLOOKUP($A72,'1886'!$A$3:$F$140,6,FALSE),"")</f>
        <v>117</v>
      </c>
      <c r="HG72">
        <f>IFERROR(VLOOKUP($A72,'1886'!$A$3:$G$140,7,FALSE),"")</f>
        <v>19304.650000000001</v>
      </c>
      <c r="HH72">
        <f>IFERROR(VLOOKUP($A72,'1886'!$A$3:$H$140,8,FALSE),"")</f>
        <v>54</v>
      </c>
      <c r="HI72">
        <f>IFERROR(VLOOKUP($A72,'1886'!$A$3:$I$140,9,FALSE),"")</f>
        <v>8638.57</v>
      </c>
      <c r="HJ72">
        <f>IFERROR(VLOOKUP($A72,'1886'!$A$3:$J$140,10,FALSE),"")</f>
        <v>0</v>
      </c>
      <c r="HK72">
        <f>IFERROR(VLOOKUP($A72,'1887'!$A$3:$B$140,2,FALSE),"")</f>
        <v>4940</v>
      </c>
      <c r="HL72">
        <f>IFERROR(VLOOKUP($A72,'1887'!$A$3:$C$140,3,FALSE),"")</f>
        <v>778409.04</v>
      </c>
      <c r="HM72">
        <f>IFERROR(VLOOKUP($A72,'1887'!$A$3:$D$140,4,FALSE),"")</f>
        <v>168</v>
      </c>
      <c r="HN72">
        <f>IFERROR(VLOOKUP($A72,'1887'!$A$3:$E$140,5,FALSE),"")</f>
        <v>26713.31</v>
      </c>
      <c r="HO72">
        <f>IFERROR(VLOOKUP($A72,'1887'!$A$3:$F$140,6,FALSE),"")</f>
        <v>1379</v>
      </c>
      <c r="HP72">
        <f>IFERROR(VLOOKUP($A72,'1887'!$A$3:$G$140,7,FALSE),"")</f>
        <v>222180.96</v>
      </c>
      <c r="HQ72">
        <f>IFERROR(VLOOKUP($A72,'1887'!$A$3:$H$140,8,FALSE),"")</f>
        <v>7</v>
      </c>
      <c r="HR72">
        <f>IFERROR(VLOOKUP($A72,'1887'!$A$3:$I$140,9,FALSE),"")</f>
        <v>926.04</v>
      </c>
      <c r="HS72">
        <f>IFERROR(VLOOKUP($A72,'1887'!$A$3:$J$140,10,FALSE),"")</f>
        <v>0</v>
      </c>
      <c r="HT72">
        <f>IFERROR(VLOOKUP($A72,'1888'!$A$3:$B$140,2,FALSE),"")</f>
        <v>1923</v>
      </c>
      <c r="HU72">
        <f>IFERROR(VLOOKUP($A72,'1888'!$A$3:$C$140,3,FALSE),"")</f>
        <v>301823.86</v>
      </c>
      <c r="HV72">
        <f>IFERROR(VLOOKUP($A72,'1888'!$A$3:$D$140,4,FALSE),"")</f>
        <v>357</v>
      </c>
      <c r="HW72">
        <f>IFERROR(VLOOKUP($A72,'1888'!$A$3:$E$140,5,FALSE),"")</f>
        <v>55432.94</v>
      </c>
      <c r="HX72">
        <f>IFERROR(VLOOKUP($A72,'1888'!$A$3:$F$140,6,FALSE),"")</f>
        <v>3053</v>
      </c>
      <c r="HY72">
        <f>IFERROR(VLOOKUP($A72,'1888'!$A$3:$G$140,7,FALSE),"")</f>
        <v>482861.3</v>
      </c>
      <c r="HZ72">
        <f>IFERROR(VLOOKUP($A72,'1888'!$A$3:$H$140,8,FALSE),"")</f>
        <v>1</v>
      </c>
      <c r="IA72">
        <f>IFERROR(VLOOKUP($A72,'1888'!$A$3:$I$140,9,FALSE),"")</f>
        <v>160</v>
      </c>
      <c r="IB72">
        <f>IFERROR(VLOOKUP($A72,'1888'!$A$3:$J$140,10,FALSE),"")</f>
        <v>0</v>
      </c>
      <c r="IC72">
        <f>IFERROR(VLOOKUP($A72,'1889'!$A$3:$B$140,2,FALSE),"")</f>
        <v>610</v>
      </c>
      <c r="ID72">
        <f>IFERROR(VLOOKUP($A72,'1889'!$A$3:$C$140,3,FALSE),"")</f>
        <v>95504.08</v>
      </c>
      <c r="IE72">
        <f>IFERROR(VLOOKUP($A72,'1889'!$A$3:$D$140,4,FALSE),"")</f>
        <v>362</v>
      </c>
      <c r="IF72">
        <f>IFERROR(VLOOKUP($A72,'1889'!$A$3:$E$140,5,FALSE),"")</f>
        <v>57158.84</v>
      </c>
      <c r="IG72">
        <f>IFERROR(VLOOKUP($A72,'1889'!$A$3:$F$140,6,FALSE),"")</f>
        <v>1433</v>
      </c>
      <c r="IH72">
        <f>IFERROR(VLOOKUP($A72,'1889'!$A$3:$G$140,7,FALSE),"")</f>
        <v>226844.7</v>
      </c>
      <c r="II72">
        <f>IFERROR(VLOOKUP($A72,'1889'!$A$3:$H$140,8,FALSE),"")</f>
        <v>0</v>
      </c>
      <c r="IJ72">
        <f>IFERROR(VLOOKUP($A72,'1889'!$A$3:$I$140,9,FALSE),"")</f>
        <v>0</v>
      </c>
      <c r="IK72">
        <f>IFERROR(VLOOKUP($A72,'1889'!$A$3:$J$140,10,FALSE),"")</f>
        <v>0</v>
      </c>
      <c r="IL72">
        <f>IFERROR(VLOOKUP($A72,'1890'!$A$3:$B$140,2,FALSE),"")</f>
        <v>245</v>
      </c>
      <c r="IM72">
        <f>IFERROR(VLOOKUP($A72,'1890'!$A$3:$C$140,3,FALSE),"")</f>
        <v>37734.74</v>
      </c>
      <c r="IN72">
        <f>IFERROR(VLOOKUP($A72,'1890'!$A$3:$D$140,4,FALSE),"")</f>
        <v>527</v>
      </c>
      <c r="IO72">
        <f>IFERROR(VLOOKUP($A72,'1890'!$A$3:$E$140,5,FALSE),"")</f>
        <v>83311.27</v>
      </c>
      <c r="IP72">
        <f>IFERROR(VLOOKUP($A72,'1890'!$A$3:$F$140,6,FALSE),"")</f>
        <v>275</v>
      </c>
      <c r="IQ72">
        <f>IFERROR(VLOOKUP($A72,'1890'!$A$3:$G$140,7,FALSE),"")</f>
        <v>43425.84</v>
      </c>
      <c r="IR72">
        <f>IFERROR(VLOOKUP($A72,'1890'!$A$3:$H$140,8,FALSE),"")</f>
        <v>0</v>
      </c>
      <c r="IS72">
        <f>IFERROR(VLOOKUP($A72,'1890'!$A$3:$I$140,9,FALSE),"")</f>
        <v>0</v>
      </c>
      <c r="IT72">
        <f>IFERROR(VLOOKUP($A72,'1890'!$A$3:$J$140,10,FALSE),"")</f>
        <v>0</v>
      </c>
      <c r="IU72">
        <f>IFERROR(VLOOKUP($A72,'1891'!$A$3:$B$140,2,FALSE),"")</f>
        <v>191</v>
      </c>
      <c r="IV72">
        <f>IFERROR(VLOOKUP($A72,'1891'!$A$3:$C$140,3,FALSE),"")</f>
        <v>29626</v>
      </c>
      <c r="IW72">
        <f>IFERROR(VLOOKUP($A72,'1891'!$A$3:$D$140,4,FALSE),"")</f>
        <v>831</v>
      </c>
      <c r="IX72">
        <f>IFERROR(VLOOKUP($A72,'1891'!$A$3:$E$140,5,FALSE),"")</f>
        <v>131893.07</v>
      </c>
      <c r="IY72">
        <f>IFERROR(VLOOKUP($A72,'1891'!$A$3:$F$140,6,FALSE),"")</f>
        <v>15</v>
      </c>
      <c r="IZ72">
        <f>IFERROR(VLOOKUP($A72,'1891'!$A$3:$G$140,7,FALSE),"")</f>
        <v>2197.06</v>
      </c>
      <c r="JA72">
        <f>IFERROR(VLOOKUP($A72,'1891'!$A$3:$H$140,8,FALSE),"")</f>
        <v>0</v>
      </c>
      <c r="JB72">
        <f>IFERROR(VLOOKUP($A72,'1891'!$A$3:$I$140,9,FALSE),"")</f>
        <v>0</v>
      </c>
      <c r="JC72">
        <f>IFERROR(VLOOKUP($A72,'1891'!$A$3:$J$140,10,FALSE),"")</f>
        <v>0</v>
      </c>
      <c r="JD72">
        <f>IFERROR(VLOOKUP($A72,'1892'!$A$3:$B$140,2,FALSE),"")</f>
        <v>439</v>
      </c>
      <c r="JE72">
        <f>IFERROR(VLOOKUP($A72,'1892'!$A$3:$C$140,3,FALSE),"")</f>
        <v>68453.37</v>
      </c>
      <c r="JF72">
        <f>IFERROR(VLOOKUP($A72,'1892'!$A$3:$D$140,4,FALSE),"")</f>
        <v>580</v>
      </c>
      <c r="JG72">
        <f>IFERROR(VLOOKUP($A72,'1892'!$A$3:$E$140,5,FALSE),"")</f>
        <v>91633.12</v>
      </c>
      <c r="JH72">
        <f>IFERROR(VLOOKUP($A72,'1892'!$A$3:$F$140,6,FALSE),"")</f>
        <v>3</v>
      </c>
      <c r="JI72">
        <f>IFERROR(VLOOKUP($A72,'1892'!$A$3:$G$140,7,FALSE),"")</f>
        <v>400</v>
      </c>
      <c r="JJ72">
        <f>IFERROR(VLOOKUP($A72,'1892'!$A$3:$H$140,8,FALSE),"")</f>
        <v>0</v>
      </c>
      <c r="JK72">
        <f>IFERROR(VLOOKUP($A72,'1892'!$A$3:$I$140,9,FALSE),"")</f>
        <v>0</v>
      </c>
      <c r="JL72">
        <f>IFERROR(VLOOKUP($A72,'1892'!$A$3:$J$140,10,FALSE),"")</f>
        <v>0</v>
      </c>
      <c r="JM72">
        <f>IFERROR(VLOOKUP($A72,'1893'!$A$3:$B$140,2,FALSE),"")</f>
        <v>650</v>
      </c>
      <c r="JN72">
        <f>IFERROR(VLOOKUP($A72,'1893'!$A$3:$C$140,3,FALSE),"")</f>
        <v>102276.18</v>
      </c>
      <c r="JO72">
        <f>IFERROR(VLOOKUP($A72,'1893'!$A$3:$D$140,4,FALSE),"")</f>
        <v>725</v>
      </c>
      <c r="JP72">
        <f>IFERROR(VLOOKUP($A72,'1893'!$A$3:$E$140,5,FALSE),"")</f>
        <v>114557.34</v>
      </c>
      <c r="JQ72">
        <f>IFERROR(VLOOKUP($A72,'1893'!$A$3:$F$140,6,FALSE),"")</f>
        <v>8</v>
      </c>
      <c r="JR72">
        <f>IFERROR(VLOOKUP($A72,'1893'!$A$3:$G$140,7,FALSE),"")</f>
        <v>1280</v>
      </c>
      <c r="JS72">
        <f>IFERROR(VLOOKUP($A72,'1893'!$A$3:$H$140,8,FALSE),"")</f>
        <v>0</v>
      </c>
      <c r="JT72">
        <f>IFERROR(VLOOKUP($A72,'1893'!$A$3:$I$140,9,FALSE),"")</f>
        <v>0</v>
      </c>
      <c r="JU72">
        <f>IFERROR(VLOOKUP($A72,'1893'!$A$3:$J$140,10,FALSE),"")</f>
        <v>0</v>
      </c>
      <c r="JV72">
        <f>IFERROR(VLOOKUP($A72,'1894'!$A$3:$B$140,2,FALSE),"")</f>
        <v>96</v>
      </c>
      <c r="JW72">
        <f>IFERROR(VLOOKUP($A72,'1894'!$A$3:$C$140,3,FALSE),"")</f>
        <v>14883.28</v>
      </c>
      <c r="JX72">
        <f>IFERROR(VLOOKUP($A72,'1894'!$A$3:$D$140,4,FALSE),"")</f>
        <v>238</v>
      </c>
      <c r="JY72">
        <f>IFERROR(VLOOKUP($A72,'1894'!$A$3:$E$140,5,FALSE),"")</f>
        <v>37538.86</v>
      </c>
      <c r="JZ72">
        <f>IFERROR(VLOOKUP($A72,'1894'!$A$3:$F$140,6,FALSE),"")</f>
        <v>3</v>
      </c>
      <c r="KA72">
        <f>IFERROR(VLOOKUP($A72,'1894'!$A$3:$G$140,7,FALSE),"")</f>
        <v>327.60000000000002</v>
      </c>
      <c r="KB72">
        <f>IFERROR(VLOOKUP($A72,'1894'!$A$3:$H$140,8,FALSE),"")</f>
        <v>0</v>
      </c>
      <c r="KC72">
        <f>IFERROR(VLOOKUP($A72,'1894'!$A$3:$I$140,9,FALSE),"")</f>
        <v>0</v>
      </c>
      <c r="KD72">
        <f>IFERROR(VLOOKUP($A72,'1894'!$A$3:$J$140,10,FALSE),"")</f>
        <v>0</v>
      </c>
      <c r="KE72" t="str">
        <f>IFERROR(VLOOKUP($A72,'1895'!$A$3:$B$140,2,FALSE),"")</f>
        <v/>
      </c>
      <c r="KF72" t="str">
        <f>IFERROR(VLOOKUP($A72,'1895'!$A$3:$C$140,3,FALSE),"")</f>
        <v/>
      </c>
      <c r="KG72" t="str">
        <f>IFERROR(VLOOKUP($A72,'1895'!$A$3:$D$140,4,FALSE),"")</f>
        <v/>
      </c>
      <c r="KH72" t="str">
        <f>IFERROR(VLOOKUP($A72,'1895'!$A$3:$E$140,5,FALSE),"")</f>
        <v/>
      </c>
      <c r="KI72" t="str">
        <f>IFERROR(VLOOKUP($A72,'1895'!$A$3:$F$140,6,FALSE),"")</f>
        <v/>
      </c>
      <c r="KJ72" t="str">
        <f>IFERROR(VLOOKUP($A72,'1895'!$A$3:$G$140,7,FALSE),"")</f>
        <v/>
      </c>
      <c r="KK72" t="str">
        <f>IFERROR(VLOOKUP($A72,'1895'!$A$3:$H$140,8,FALSE),"")</f>
        <v/>
      </c>
      <c r="KL72" t="str">
        <f>IFERROR(VLOOKUP($A72,'1895'!$A$3:$I$140,9,FALSE),"")</f>
        <v/>
      </c>
      <c r="KM72" t="str">
        <f>IFERROR(VLOOKUP($A72,'1895'!$A$3:$J$140,10,FALSE),"")</f>
        <v/>
      </c>
      <c r="KN72" t="str">
        <f>IFERROR(VLOOKUP($A72,'1896'!$A$3:$B$140,2,FALSE),"")</f>
        <v/>
      </c>
      <c r="KO72" t="str">
        <f>IFERROR(VLOOKUP($A72,'1896'!$A$3:$C$140,3,FALSE),"")</f>
        <v/>
      </c>
      <c r="KP72" t="str">
        <f>IFERROR(VLOOKUP($A72,'1896'!$A$3:$D$140,4,FALSE),"")</f>
        <v/>
      </c>
      <c r="KQ72" t="str">
        <f>IFERROR(VLOOKUP($A72,'1896'!$A$3:$E$140,5,FALSE),"")</f>
        <v/>
      </c>
      <c r="KR72" t="str">
        <f>IFERROR(VLOOKUP($A72,'1896'!$A$3:$F$140,6,FALSE),"")</f>
        <v/>
      </c>
      <c r="KS72" t="str">
        <f>IFERROR(VLOOKUP($A72,'1896'!$A$3:$G$140,7,FALSE),"")</f>
        <v/>
      </c>
      <c r="KT72" t="str">
        <f>IFERROR(VLOOKUP($A72,'1896'!$A$3:$H$140,8,FALSE),"")</f>
        <v/>
      </c>
      <c r="KU72" t="str">
        <f>IFERROR(VLOOKUP($A72,'1896'!$A$3:$I$140,9,FALSE),"")</f>
        <v/>
      </c>
      <c r="KV72" t="str">
        <f>IFERROR(VLOOKUP($A72,'1896'!$A$3:$J$140,10,FALSE),"")</f>
        <v/>
      </c>
      <c r="KW72" t="str">
        <f>IFERROR(VLOOKUP($A72,'1897'!$A$3:$B$140,2,FALSE),"")</f>
        <v/>
      </c>
      <c r="KX72" t="str">
        <f>IFERROR(VLOOKUP($A72,'1897'!$A$3:$C$140,3,FALSE),"")</f>
        <v/>
      </c>
      <c r="KY72" t="str">
        <f>IFERROR(VLOOKUP($A72,'1897'!$A$3:$D$140,4,FALSE),"")</f>
        <v/>
      </c>
      <c r="KZ72" t="str">
        <f>IFERROR(VLOOKUP($A72,'1897'!$A$3:$E$140,5,FALSE),"")</f>
        <v/>
      </c>
      <c r="LA72" t="str">
        <f>IFERROR(VLOOKUP($A72,'1897'!$A$3:$F$140,6,FALSE),"")</f>
        <v/>
      </c>
      <c r="LB72" t="str">
        <f>IFERROR(VLOOKUP($A72,'1897'!$A$3:$G$140,7,FALSE),"")</f>
        <v/>
      </c>
      <c r="LC72" t="str">
        <f>IFERROR(VLOOKUP($A72,'1897'!$A$3:$H$140,8,FALSE),"")</f>
        <v/>
      </c>
      <c r="LD72" t="str">
        <f>IFERROR(VLOOKUP($A72,'1897'!$A$3:$I$140,9,FALSE),"")</f>
        <v/>
      </c>
      <c r="LE72" t="str">
        <f>IFERROR(VLOOKUP($A72,'1897'!$A$3:$J$140,10,FALSE),"")</f>
        <v/>
      </c>
      <c r="LF72" t="str">
        <f>IFERROR(VLOOKUP($A72,'1898'!$A$3:$B$140,2,FALSE),"")</f>
        <v/>
      </c>
      <c r="LG72" t="str">
        <f>IFERROR(VLOOKUP($A72,'1898'!$A$3:$C$140,3,FALSE),"")</f>
        <v/>
      </c>
      <c r="LH72" t="str">
        <f>IFERROR(VLOOKUP($A72,'1898'!$A$3:$D$140,4,FALSE),"")</f>
        <v/>
      </c>
      <c r="LI72" t="str">
        <f>IFERROR(VLOOKUP($A72,'1898'!$A$3:$E$140,5,FALSE),"")</f>
        <v/>
      </c>
      <c r="LJ72" t="str">
        <f>IFERROR(VLOOKUP($A72,'1898'!$A$3:$F$140,6,FALSE),"")</f>
        <v/>
      </c>
      <c r="LK72" t="str">
        <f>IFERROR(VLOOKUP($A72,'1898'!$A$3:$G$140,7,FALSE),"")</f>
        <v/>
      </c>
      <c r="LL72" t="str">
        <f>IFERROR(VLOOKUP($A72,'1898'!$A$3:$H$140,8,FALSE),"")</f>
        <v/>
      </c>
      <c r="LM72" t="str">
        <f>IFERROR(VLOOKUP($A72,'1898'!$A$3:$I$140,9,FALSE),"")</f>
        <v/>
      </c>
      <c r="LN72" t="str">
        <f>IFERROR(VLOOKUP($A72,'1898'!$A$3:$J$140,10,FALSE),"")</f>
        <v/>
      </c>
      <c r="LO72" t="str">
        <f>IFERROR(VLOOKUP($A72,'1899'!$A$3:$B$140,2,FALSE),"")</f>
        <v/>
      </c>
      <c r="LP72" t="str">
        <f>IFERROR(VLOOKUP($A72,'1899'!$A$3:$C$140,3,FALSE),"")</f>
        <v/>
      </c>
      <c r="LQ72" t="str">
        <f>IFERROR(VLOOKUP($A72,'1899'!$A$3:$D$140,4,FALSE),"")</f>
        <v/>
      </c>
      <c r="LR72" t="str">
        <f>IFERROR(VLOOKUP($A72,'1899'!$A$3:$E$140,5,FALSE),"")</f>
        <v/>
      </c>
      <c r="LS72" t="str">
        <f>IFERROR(VLOOKUP($A72,'1899'!$A$3:$F$140,6,FALSE),"")</f>
        <v/>
      </c>
      <c r="LT72" t="str">
        <f>IFERROR(VLOOKUP($A72,'1899'!$A$3:$G$140,7,FALSE),"")</f>
        <v/>
      </c>
      <c r="LU72" t="str">
        <f>IFERROR(VLOOKUP($A72,'1899'!$A$3:$H$140,8,FALSE),"")</f>
        <v/>
      </c>
      <c r="LV72" t="str">
        <f>IFERROR(VLOOKUP($A72,'1899'!$A$3:$I$140,9,FALSE),"")</f>
        <v/>
      </c>
      <c r="LW72" t="str">
        <f>IFERROR(VLOOKUP($A72,'1899'!$A$3:$J$140,10,FALSE),"")</f>
        <v/>
      </c>
      <c r="LX72" t="str">
        <f>IFERROR(VLOOKUP($A72,'1900'!$A$3:$B$140,2,FALSE),"")</f>
        <v/>
      </c>
      <c r="LY72" t="str">
        <f>IFERROR(VLOOKUP($A72,'1900'!$A$3:$C$140,3,FALSE),"")</f>
        <v/>
      </c>
      <c r="LZ72" t="str">
        <f>IFERROR(VLOOKUP($A72,'1900'!$A$3:$D$140,4,FALSE),"")</f>
        <v/>
      </c>
      <c r="MA72" t="str">
        <f>IFERROR(VLOOKUP($A72,'1900'!$A$3:$E$140,5,FALSE),"")</f>
        <v/>
      </c>
      <c r="MB72" t="str">
        <f>IFERROR(VLOOKUP($A72,'1900'!$A$3:$F$140,6,FALSE),"")</f>
        <v/>
      </c>
      <c r="MC72" t="str">
        <f>IFERROR(VLOOKUP($A72,'1900'!$A$3:$G$140,7,FALSE),"")</f>
        <v/>
      </c>
      <c r="MD72" t="str">
        <f>IFERROR(VLOOKUP($A72,'1900'!$A$3:$H$140,8,FALSE),"")</f>
        <v/>
      </c>
      <c r="ME72" t="str">
        <f>IFERROR(VLOOKUP($A72,'1900'!$A$3:$I$140,9,FALSE),"")</f>
        <v/>
      </c>
      <c r="MF72" t="str">
        <f>IFERROR(VLOOKUP($A72,'1900'!$A$3:$J$140,10,FALSE),"")</f>
        <v/>
      </c>
      <c r="MG72" t="str">
        <f>IFERROR(VLOOKUP($A72,'1901'!$A$3:$B$140,2,FALSE),"")</f>
        <v/>
      </c>
      <c r="MH72" t="str">
        <f>IFERROR(VLOOKUP($A72,'1901'!$A$3:$C$140,3,FALSE),"")</f>
        <v/>
      </c>
      <c r="MI72" t="str">
        <f>IFERROR(VLOOKUP($A72,'1901'!$A$3:$D$140,4,FALSE),"")</f>
        <v/>
      </c>
      <c r="MJ72" t="str">
        <f>IFERROR(VLOOKUP($A72,'1901'!$A$3:$E$140,5,FALSE),"")</f>
        <v/>
      </c>
      <c r="MK72" t="str">
        <f>IFERROR(VLOOKUP($A72,'1901'!$A$3:$F$140,6,FALSE),"")</f>
        <v/>
      </c>
      <c r="ML72" t="str">
        <f>IFERROR(VLOOKUP($A72,'1901'!$A$3:$G$140,7,FALSE),"")</f>
        <v/>
      </c>
      <c r="MM72" t="str">
        <f>IFERROR(VLOOKUP($A72,'1901'!$A$3:$H$140,8,FALSE),"")</f>
        <v/>
      </c>
      <c r="MN72" t="str">
        <f>IFERROR(VLOOKUP($A72,'1901'!$A$3:$I$140,9,FALSE),"")</f>
        <v/>
      </c>
      <c r="MO72" t="str">
        <f>IFERROR(VLOOKUP($A72,'1901'!$A$3:$J$140,10,FALSE),"")</f>
        <v/>
      </c>
      <c r="MP72" t="str">
        <f>IFERROR(VLOOKUP($A72,'1902'!$A$3:$B$140,2,FALSE),"")</f>
        <v/>
      </c>
      <c r="MQ72" t="str">
        <f>IFERROR(VLOOKUP($A72,'1902'!$A$3:$C$140,3,FALSE),"")</f>
        <v/>
      </c>
      <c r="MR72" t="str">
        <f>IFERROR(VLOOKUP($A72,'1902'!$A$3:$D$140,4,FALSE),"")</f>
        <v/>
      </c>
      <c r="MS72" t="str">
        <f>IFERROR(VLOOKUP($A72,'1902'!$A$3:$E$140,5,FALSE),"")</f>
        <v/>
      </c>
      <c r="MT72" t="str">
        <f>IFERROR(VLOOKUP($A72,'1902'!$A$3:$F$140,6,FALSE),"")</f>
        <v/>
      </c>
      <c r="MU72" t="str">
        <f>IFERROR(VLOOKUP($A72,'1902'!$A$3:$G$140,7,FALSE),"")</f>
        <v/>
      </c>
      <c r="MV72" t="str">
        <f>IFERROR(VLOOKUP($A72,'1902'!$A$3:$H$140,8,FALSE),"")</f>
        <v/>
      </c>
      <c r="MW72" t="str">
        <f>IFERROR(VLOOKUP($A72,'1902'!$A$3:$I$140,9,FALSE),"")</f>
        <v/>
      </c>
      <c r="MX72" t="str">
        <f>IFERROR(VLOOKUP($A72,'1902'!$A$3:$J$140,10,FALSE),"")</f>
        <v/>
      </c>
      <c r="MY72" t="str">
        <f>IFERROR(VLOOKUP($A72,'1903'!$A$3:$B$140,2,FALSE),"")</f>
        <v/>
      </c>
      <c r="MZ72" t="str">
        <f>IFERROR(VLOOKUP($A72,'1903'!$A$3:$C$140,3,FALSE),"")</f>
        <v/>
      </c>
      <c r="NA72" t="str">
        <f>IFERROR(VLOOKUP($A72,'1903'!$A$3:$D$140,4,FALSE),"")</f>
        <v/>
      </c>
      <c r="NB72" t="str">
        <f>IFERROR(VLOOKUP($A72,'1903'!$A$3:$E$140,5,FALSE),"")</f>
        <v/>
      </c>
      <c r="NC72" t="str">
        <f>IFERROR(VLOOKUP($A72,'1903'!$A$3:$F$140,6,FALSE),"")</f>
        <v/>
      </c>
      <c r="ND72" t="str">
        <f>IFERROR(VLOOKUP($A72,'1903'!$A$3:$G$140,7,FALSE),"")</f>
        <v/>
      </c>
      <c r="NE72" t="str">
        <f>IFERROR(VLOOKUP($A72,'1903'!$A$3:$H$140,8,FALSE),"")</f>
        <v/>
      </c>
      <c r="NF72" t="str">
        <f>IFERROR(VLOOKUP($A72,'1903'!$A$3:$I$140,9,FALSE),"")</f>
        <v/>
      </c>
      <c r="NG72" t="str">
        <f>IFERROR(VLOOKUP($A72,'1903'!$A$3:$J$140,10,FALSE),"")</f>
        <v/>
      </c>
      <c r="NH72" t="str">
        <f>IFERROR(VLOOKUP($A72,'1904'!$A$3:$B$140,2,FALSE),"")</f>
        <v/>
      </c>
      <c r="NI72" t="str">
        <f>IFERROR(VLOOKUP($A72,'1904'!$A$3:$C$140,3,FALSE),"")</f>
        <v/>
      </c>
      <c r="NJ72" t="str">
        <f>IFERROR(VLOOKUP($A72,'1904'!$A$3:$D$140,4,FALSE),"")</f>
        <v/>
      </c>
      <c r="NK72" t="str">
        <f>IFERROR(VLOOKUP($A72,'1904'!$A$3:$E$140,5,FALSE),"")</f>
        <v/>
      </c>
      <c r="NL72" t="str">
        <f>IFERROR(VLOOKUP($A72,'1904'!$A$3:$F$140,6,FALSE),"")</f>
        <v/>
      </c>
      <c r="NM72" t="str">
        <f>IFERROR(VLOOKUP($A72,'1904'!$A$3:$G$140,7,FALSE),"")</f>
        <v/>
      </c>
      <c r="NN72" t="str">
        <f>IFERROR(VLOOKUP($A72,'1904'!$A$3:$H$140,8,FALSE),"")</f>
        <v/>
      </c>
      <c r="NO72" t="str">
        <f>IFERROR(VLOOKUP($A72,'1904'!$A$3:$I$140,9,FALSE),"")</f>
        <v/>
      </c>
      <c r="NP72" t="str">
        <f>IFERROR(VLOOKUP($A72,'1904'!$A$3:$J$140,10,FALSE),"")</f>
        <v/>
      </c>
      <c r="NQ72" t="str">
        <f>IFERROR(VLOOKUP($A72,'1905'!$A$3:$B$140,2,FALSE),"")</f>
        <v/>
      </c>
      <c r="NR72" t="str">
        <f>IFERROR(VLOOKUP($A72,'1905'!$A$3:$C$140,3,FALSE),"")</f>
        <v/>
      </c>
      <c r="NS72" t="str">
        <f>IFERROR(VLOOKUP($A72,'1905'!$A$3:$D$140,4,FALSE),"")</f>
        <v/>
      </c>
      <c r="NT72" t="str">
        <f>IFERROR(VLOOKUP($A72,'1905'!$A$3:$E$140,5,FALSE),"")</f>
        <v/>
      </c>
      <c r="NU72" t="str">
        <f>IFERROR(VLOOKUP($A72,'1905'!$A$3:$F$140,6,FALSE),"")</f>
        <v/>
      </c>
      <c r="NV72" t="str">
        <f>IFERROR(VLOOKUP($A72,'1905'!$A$3:$G$140,7,FALSE),"")</f>
        <v/>
      </c>
      <c r="NW72" t="str">
        <f>IFERROR(VLOOKUP($A72,'1905'!$A$3:$H$140,8,FALSE),"")</f>
        <v/>
      </c>
      <c r="NX72" t="str">
        <f>IFERROR(VLOOKUP($A72,'1905'!$A$3:$I$140,9,FALSE),"")</f>
        <v/>
      </c>
      <c r="NY72" t="str">
        <f>IFERROR(VLOOKUP($A72,'1905'!$A$3:$J$140,10,FALSE),"")</f>
        <v/>
      </c>
      <c r="NZ72" t="str">
        <f>IFERROR(VLOOKUP($A72,'1906'!$A$3:$B$140,2,FALSE),"")</f>
        <v/>
      </c>
      <c r="OA72" t="str">
        <f>IFERROR(VLOOKUP($A72,'1906'!$A$3:$C$140,3,FALSE),"")</f>
        <v/>
      </c>
      <c r="OB72" t="str">
        <f>IFERROR(VLOOKUP($A72,'1906'!$A$3:$D$140,4,FALSE),"")</f>
        <v/>
      </c>
      <c r="OC72" t="str">
        <f>IFERROR(VLOOKUP($A72,'1906'!$A$3:$E$140,5,FALSE),"")</f>
        <v/>
      </c>
      <c r="OD72" t="str">
        <f>IFERROR(VLOOKUP($A72,'1906'!$A$3:$F$140,6,FALSE),"")</f>
        <v/>
      </c>
      <c r="OE72" t="str">
        <f>IFERROR(VLOOKUP($A72,'1906'!$A$3:$G$140,7,FALSE),"")</f>
        <v/>
      </c>
      <c r="OF72" t="str">
        <f>IFERROR(VLOOKUP($A72,'1906'!$A$3:$H$140,8,FALSE),"")</f>
        <v/>
      </c>
      <c r="OG72" t="str">
        <f>IFERROR(VLOOKUP($A72,'1906'!$A$3:$I$140,9,FALSE),"")</f>
        <v/>
      </c>
      <c r="OH72" t="str">
        <f>IFERROR(VLOOKUP($A72,'1906'!$A$3:$J$140,10,FALSE),"")</f>
        <v/>
      </c>
      <c r="OI72" t="str">
        <f>IFERROR(VLOOKUP($A72,'1907'!$A$3:$B$140,2,FALSE),"")</f>
        <v/>
      </c>
      <c r="OJ72" t="str">
        <f>IFERROR(VLOOKUP($A72,'1907'!$A$3:$C$140,3,FALSE),"")</f>
        <v/>
      </c>
      <c r="OK72" t="str">
        <f>IFERROR(VLOOKUP($A72,'1907'!$A$3:$D$140,4,FALSE),"")</f>
        <v/>
      </c>
      <c r="OL72" t="str">
        <f>IFERROR(VLOOKUP($A72,'1907'!$A$3:$E$140,5,FALSE),"")</f>
        <v/>
      </c>
      <c r="OM72" t="str">
        <f>IFERROR(VLOOKUP($A72,'1907'!$A$3:$F$140,6,FALSE),"")</f>
        <v/>
      </c>
      <c r="ON72" t="str">
        <f>IFERROR(VLOOKUP($A72,'1907'!$A$3:$G$140,7,FALSE),"")</f>
        <v/>
      </c>
      <c r="OO72" t="str">
        <f>IFERROR(VLOOKUP($A72,'1907'!$A$3:$H$140,8,FALSE),"")</f>
        <v/>
      </c>
      <c r="OP72" t="str">
        <f>IFERROR(VLOOKUP($A72,'1907'!$A$3:$I$140,9,FALSE),"")</f>
        <v/>
      </c>
      <c r="OQ72" t="str">
        <f>IFERROR(VLOOKUP($A72,'1907'!$A$3:$J$140,10,FALSE),"")</f>
        <v/>
      </c>
      <c r="OR72" t="str">
        <f>IFERROR(VLOOKUP($A72,'1908'!$A$3:$B$140,2,FALSE),"")</f>
        <v/>
      </c>
      <c r="OS72" t="str">
        <f>IFERROR(VLOOKUP($A72,'1908'!$A$3:$C$140,3,FALSE),"")</f>
        <v/>
      </c>
      <c r="OT72" t="str">
        <f>IFERROR(VLOOKUP($A72,'1908'!$A$3:$D$140,4,FALSE),"")</f>
        <v/>
      </c>
      <c r="OU72" t="str">
        <f>IFERROR(VLOOKUP($A72,'1908'!$A$3:$E$140,5,FALSE),"")</f>
        <v/>
      </c>
      <c r="OV72" t="str">
        <f>IFERROR(VLOOKUP($A72,'1908'!$A$3:$F$140,6,FALSE),"")</f>
        <v/>
      </c>
      <c r="OW72" t="str">
        <f>IFERROR(VLOOKUP($A72,'1908'!$A$3:$G$140,7,FALSE),"")</f>
        <v/>
      </c>
      <c r="OX72" t="str">
        <f>IFERROR(VLOOKUP($A72,'1908'!$A$3:$H$140,8,FALSE),"")</f>
        <v/>
      </c>
      <c r="OY72" t="str">
        <f>IFERROR(VLOOKUP($A72,'1908'!$A$3:$I$140,9,FALSE),"")</f>
        <v/>
      </c>
      <c r="OZ72" t="str">
        <f>IFERROR(VLOOKUP($A72,'1908'!$A$3:$J$140,10,FALSE),"")</f>
        <v/>
      </c>
      <c r="PA72" t="str">
        <f>IFERROR(VLOOKUP($A72,'1909'!$A$3:$B$140,2,FALSE),"")</f>
        <v/>
      </c>
      <c r="PB72" t="str">
        <f>IFERROR(VLOOKUP($A72,'1909'!$A$3:$C$140,3,FALSE),"")</f>
        <v/>
      </c>
      <c r="PC72" t="str">
        <f>IFERROR(VLOOKUP($A72,'1909'!$A$3:$D$140,4,FALSE),"")</f>
        <v/>
      </c>
      <c r="PD72" t="str">
        <f>IFERROR(VLOOKUP($A72,'1909'!$A$3:$E$140,5,FALSE),"")</f>
        <v/>
      </c>
      <c r="PE72" t="str">
        <f>IFERROR(VLOOKUP($A72,'1909'!$A$3:$F$140,6,FALSE),"")</f>
        <v/>
      </c>
      <c r="PF72" t="str">
        <f>IFERROR(VLOOKUP($A72,'1909'!$A$3:$G$140,7,FALSE),"")</f>
        <v/>
      </c>
      <c r="PG72" t="str">
        <f>IFERROR(VLOOKUP($A72,'1909'!$A$3:$H$140,8,FALSE),"")</f>
        <v/>
      </c>
      <c r="PH72" t="str">
        <f>IFERROR(VLOOKUP($A72,'1909'!$A$3:$I$140,9,FALSE),"")</f>
        <v/>
      </c>
      <c r="PI72" t="str">
        <f>IFERROR(VLOOKUP($A72,'1909'!$A$3:$J$140,10,FALSE),"")</f>
        <v/>
      </c>
      <c r="PJ72" t="str">
        <f>IFERROR(VLOOKUP($A72,'1910'!$A$3:$B$140,2,FALSE),"")</f>
        <v/>
      </c>
      <c r="PK72" t="str">
        <f>IFERROR(VLOOKUP($A72,'1910'!$A$3:$C$140,3,FALSE),"")</f>
        <v/>
      </c>
      <c r="PL72" t="str">
        <f>IFERROR(VLOOKUP($A72,'1910'!$A$3:$D$140,4,FALSE),"")</f>
        <v/>
      </c>
      <c r="PM72" t="str">
        <f>IFERROR(VLOOKUP($A72,'1910'!$A$3:$E$140,5,FALSE),"")</f>
        <v/>
      </c>
      <c r="PN72" t="str">
        <f>IFERROR(VLOOKUP($A72,'1910'!$A$3:$F$140,6,FALSE),"")</f>
        <v/>
      </c>
      <c r="PO72" t="str">
        <f>IFERROR(VLOOKUP($A72,'1910'!$A$3:$G$140,7,FALSE),"")</f>
        <v/>
      </c>
      <c r="PP72" t="str">
        <f>IFERROR(VLOOKUP($A72,'1910'!$A$3:$H$140,8,FALSE),"")</f>
        <v/>
      </c>
      <c r="PQ72" t="str">
        <f>IFERROR(VLOOKUP($A72,'1910'!$A$3:$I$140,9,FALSE),"")</f>
        <v/>
      </c>
      <c r="PR72" t="str">
        <f>IFERROR(VLOOKUP($A72,'1910'!$A$3:$J$140,10,FALSE),"")</f>
        <v/>
      </c>
      <c r="PS72" t="str">
        <f>IFERROR(VLOOKUP($A72,'1911'!$A$3:$B$140,2,FALSE),"")</f>
        <v/>
      </c>
      <c r="PT72" t="str">
        <f>IFERROR(VLOOKUP($A72,'1911'!$A$3:$C$140,3,FALSE),"")</f>
        <v/>
      </c>
      <c r="PU72" t="str">
        <f>IFERROR(VLOOKUP($A72,'1911'!$A$3:$D$140,4,FALSE),"")</f>
        <v/>
      </c>
      <c r="PV72" t="str">
        <f>IFERROR(VLOOKUP($A72,'1911'!$A$3:$E$140,5,FALSE),"")</f>
        <v/>
      </c>
      <c r="PW72" t="str">
        <f>IFERROR(VLOOKUP($A72,'1911'!$A$3:$F$140,6,FALSE),"")</f>
        <v/>
      </c>
      <c r="PX72" t="str">
        <f>IFERROR(VLOOKUP($A72,'1911'!$A$3:$G$140,7,FALSE),"")</f>
        <v/>
      </c>
      <c r="PY72" t="str">
        <f>IFERROR(VLOOKUP($A72,'1911'!$A$3:$H$140,8,FALSE),"")</f>
        <v/>
      </c>
      <c r="PZ72" t="str">
        <f>IFERROR(VLOOKUP($A72,'1911'!$A$3:$I$140,9,FALSE),"")</f>
        <v/>
      </c>
      <c r="QA72" t="str">
        <f>IFERROR(VLOOKUP($A72,'1911'!$A$3:$J$140,10,FALSE),"")</f>
        <v/>
      </c>
      <c r="QB72" t="str">
        <f>IFERROR(VLOOKUP($A72,'1912'!$A$3:$B$140,2,FALSE),"")</f>
        <v/>
      </c>
      <c r="QC72" t="str">
        <f>IFERROR(VLOOKUP($A72,'1912'!$A$3:$C$140,3,FALSE),"")</f>
        <v/>
      </c>
      <c r="QD72" t="str">
        <f>IFERROR(VLOOKUP($A72,'1912'!$A$3:$D$140,4,FALSE),"")</f>
        <v/>
      </c>
      <c r="QE72" t="str">
        <f>IFERROR(VLOOKUP($A72,'1912'!$A$3:$E$140,5,FALSE),"")</f>
        <v/>
      </c>
      <c r="QF72" t="str">
        <f>IFERROR(VLOOKUP($A72,'1912'!$A$3:$F$140,6,FALSE),"")</f>
        <v/>
      </c>
      <c r="QG72" t="str">
        <f>IFERROR(VLOOKUP($A72,'1912'!$A$3:$G$140,7,FALSE),"")</f>
        <v/>
      </c>
      <c r="QH72" t="str">
        <f>IFERROR(VLOOKUP($A72,'1912'!$A$3:$H$140,8,FALSE),"")</f>
        <v/>
      </c>
      <c r="QI72" t="str">
        <f>IFERROR(VLOOKUP($A72,'1912'!$A$3:$I$140,9,FALSE),"")</f>
        <v/>
      </c>
      <c r="QJ72" t="str">
        <f>IFERROR(VLOOKUP($A72,'1912'!$A$3:$J$140,10,FALSE),"")</f>
        <v/>
      </c>
    </row>
    <row r="73" spans="1:452" x14ac:dyDescent="0.2">
      <c r="A73" s="2" t="s">
        <v>399</v>
      </c>
      <c r="B73" t="s">
        <v>243</v>
      </c>
      <c r="C73" t="str">
        <f>IFERROR(VLOOKUP($A73,'1863'!$A$3:$B$140,2,FALSE),"")</f>
        <v/>
      </c>
      <c r="D73" t="str">
        <f>IFERROR(VLOOKUP($A73,'1863'!$A$3:$C$140,3,FALSE),"")</f>
        <v/>
      </c>
      <c r="E73" t="str">
        <f>IFERROR(VLOOKUP($A73,'1863'!$A$3:$D$140,4,FALSE),"")</f>
        <v/>
      </c>
      <c r="F73" t="str">
        <f>IFERROR(VLOOKUP($A73,'1863'!$A$3:$E$140,5,FALSE),"")</f>
        <v/>
      </c>
      <c r="G73" t="str">
        <f>IFERROR(VLOOKUP($A73,'1863'!$A$3:$F$140,6,FALSE),"")</f>
        <v/>
      </c>
      <c r="H73" t="str">
        <f>IFERROR(VLOOKUP($A73,'1863'!$A$3:$G$140,7,FALSE),"")</f>
        <v/>
      </c>
      <c r="I73" t="str">
        <f>IFERROR(VLOOKUP($A73,'1863'!$A$3:$H$140,8,FALSE),"")</f>
        <v/>
      </c>
      <c r="J73" t="str">
        <f>IFERROR(VLOOKUP($A73,'1863'!$A$3:$I$140,9,FALSE),"")</f>
        <v/>
      </c>
      <c r="K73" t="str">
        <f>IFERROR(VLOOKUP($A73,'1863'!$A$3:$J$140,10,FALSE),"")</f>
        <v/>
      </c>
      <c r="L73" t="str">
        <f>IFERROR(VLOOKUP($A73,'1864'!$A$3:$B$140,2,FALSE),"")</f>
        <v/>
      </c>
      <c r="M73" t="str">
        <f>IFERROR(VLOOKUP($A73,'1864'!$A$3:$C$140,3,FALSE),"")</f>
        <v/>
      </c>
      <c r="N73" t="str">
        <f>IFERROR(VLOOKUP($A73,'1864'!$A$3:$D$140,4,FALSE),"")</f>
        <v/>
      </c>
      <c r="O73" t="str">
        <f>IFERROR(VLOOKUP($A73,'1864'!$A$3:$E$140,5,FALSE),"")</f>
        <v/>
      </c>
      <c r="P73" t="str">
        <f>IFERROR(VLOOKUP($A73,'1864'!$A$3:$F$140,6,FALSE),"")</f>
        <v/>
      </c>
      <c r="Q73" t="str">
        <f>IFERROR(VLOOKUP($A73,'1864'!$A$3:$G$140,7,FALSE),"")</f>
        <v/>
      </c>
      <c r="R73" t="str">
        <f>IFERROR(VLOOKUP($A73,'1864'!$A$3:$H$140,8,FALSE),"")</f>
        <v/>
      </c>
      <c r="S73" t="str">
        <f>IFERROR(VLOOKUP($A73,'1864'!$A$3:$I$140,9,FALSE),"")</f>
        <v/>
      </c>
      <c r="T73" t="str">
        <f>IFERROR(VLOOKUP($A73,'1864'!$A$3:$J$140,10,FALSE),"")</f>
        <v/>
      </c>
      <c r="U73" t="str">
        <f>IFERROR(VLOOKUP($A73,'1865'!$A$3:$B$140,2,FALSE),"")</f>
        <v/>
      </c>
      <c r="V73" t="str">
        <f>IFERROR(VLOOKUP($A73,'1865'!$A$3:$C$140,3,FALSE),"")</f>
        <v/>
      </c>
      <c r="W73" t="str">
        <f>IFERROR(VLOOKUP($A73,'1865'!$A$3:$D$140,4,FALSE),"")</f>
        <v/>
      </c>
      <c r="X73" t="str">
        <f>IFERROR(VLOOKUP($A73,'1865'!$A$3:$E$140,5,FALSE),"")</f>
        <v/>
      </c>
      <c r="Y73" t="str">
        <f>IFERROR(VLOOKUP($A73,'1865'!$A$3:$F$140,6,FALSE),"")</f>
        <v/>
      </c>
      <c r="Z73" t="str">
        <f>IFERROR(VLOOKUP($A73,'1865'!$A$3:$G$140,7,FALSE),"")</f>
        <v/>
      </c>
      <c r="AA73" t="str">
        <f>IFERROR(VLOOKUP($A73,'1865'!$A$3:$H$140,8,FALSE),"")</f>
        <v/>
      </c>
      <c r="AB73" t="str">
        <f>IFERROR(VLOOKUP($A73,'1865'!$A$3:$I$140,9,FALSE),"")</f>
        <v/>
      </c>
      <c r="AC73" t="str">
        <f>IFERROR(VLOOKUP($A73,'1865'!$A$3:$J$140,10,FALSE),"")</f>
        <v/>
      </c>
      <c r="AD73" t="str">
        <f>IFERROR(VLOOKUP($A73,'1866'!$A$3:$B$140,2,FALSE),"")</f>
        <v/>
      </c>
      <c r="AE73" t="str">
        <f>IFERROR(VLOOKUP($A73,'1866'!$A$3:$C$140,3,FALSE),"")</f>
        <v/>
      </c>
      <c r="AF73" t="str">
        <f>IFERROR(VLOOKUP($A73,'1866'!$A$3:$D$140,4,FALSE),"")</f>
        <v/>
      </c>
      <c r="AG73" t="str">
        <f>IFERROR(VLOOKUP($A73,'1866'!$A$3:$E$140,5,FALSE),"")</f>
        <v/>
      </c>
      <c r="AH73" t="str">
        <f>IFERROR(VLOOKUP($A73,'1866'!$A$3:$F$140,6,FALSE),"")</f>
        <v/>
      </c>
      <c r="AI73" t="str">
        <f>IFERROR(VLOOKUP($A73,'1866'!$A$3:$G$140,7,FALSE),"")</f>
        <v/>
      </c>
      <c r="AJ73" t="str">
        <f>IFERROR(VLOOKUP($A73,'1866'!$A$3:$H$140,8,FALSE),"")</f>
        <v/>
      </c>
      <c r="AK73" t="str">
        <f>IFERROR(VLOOKUP($A73,'1866'!$A$3:$I$140,9,FALSE),"")</f>
        <v/>
      </c>
      <c r="AL73" t="str">
        <f>IFERROR(VLOOKUP($A73,'1866'!$A$3:$J$140,10,FALSE),"")</f>
        <v/>
      </c>
      <c r="AM73" t="str">
        <f>IFERROR(VLOOKUP($A73,'1867'!$A$3:$B$140,2,FALSE),"")</f>
        <v/>
      </c>
      <c r="AN73" t="str">
        <f>IFERROR(VLOOKUP($A73,'1867'!$A$3:$C$140,3,FALSE),"")</f>
        <v/>
      </c>
      <c r="AO73" t="str">
        <f>IFERROR(VLOOKUP($A73,'1867'!$A$3:$D$140,4,FALSE),"")</f>
        <v/>
      </c>
      <c r="AP73" t="str">
        <f>IFERROR(VLOOKUP($A73,'1867'!$A$3:$E$140,5,FALSE),"")</f>
        <v/>
      </c>
      <c r="AQ73" t="str">
        <f>IFERROR(VLOOKUP($A73,'1867'!$A$3:$F$140,6,FALSE),"")</f>
        <v/>
      </c>
      <c r="AR73" t="str">
        <f>IFERROR(VLOOKUP($A73,'1867'!$A$3:$G$140,7,FALSE),"")</f>
        <v/>
      </c>
      <c r="AS73" t="str">
        <f>IFERROR(VLOOKUP($A73,'1867'!$A$3:$H$140,8,FALSE),"")</f>
        <v/>
      </c>
      <c r="AT73" t="str">
        <f>IFERROR(VLOOKUP($A73,'1867'!$A$3:$I$140,9,FALSE),"")</f>
        <v/>
      </c>
      <c r="AU73" t="str">
        <f>IFERROR(VLOOKUP($A73,'1867'!$A$3:$J$140,10,FALSE),"")</f>
        <v/>
      </c>
      <c r="AV73" t="str">
        <f>IFERROR(VLOOKUP($A73,'1868'!$A$3:$B$140,2,FALSE),"")</f>
        <v/>
      </c>
      <c r="AW73" t="str">
        <f>IFERROR(VLOOKUP($A73,'1868'!$A$3:$C$140,3,FALSE),"")</f>
        <v/>
      </c>
      <c r="AX73" t="str">
        <f>IFERROR(VLOOKUP($A73,'1868'!$A$3:$D$140,4,FALSE),"")</f>
        <v/>
      </c>
      <c r="AY73" t="str">
        <f>IFERROR(VLOOKUP($A73,'1868'!$A$3:$E$140,5,FALSE),"")</f>
        <v/>
      </c>
      <c r="AZ73" t="str">
        <f>IFERROR(VLOOKUP($A73,'1868'!$A$3:$F$140,6,FALSE),"")</f>
        <v/>
      </c>
      <c r="BA73" t="str">
        <f>IFERROR(VLOOKUP($A73,'1868'!$A$3:$G$140,7,FALSE),"")</f>
        <v/>
      </c>
      <c r="BB73" t="str">
        <f>IFERROR(VLOOKUP($A73,'1868'!$A$3:$H$140,8,FALSE),"")</f>
        <v/>
      </c>
      <c r="BC73" t="str">
        <f>IFERROR(VLOOKUP($A73,'1868'!$A$3:$I$140,9,FALSE),"")</f>
        <v/>
      </c>
      <c r="BD73" t="str">
        <f>IFERROR(VLOOKUP($A73,'1868'!$A$3:$J$140,10,FALSE),"")</f>
        <v/>
      </c>
      <c r="BE73" t="str">
        <f>IFERROR(VLOOKUP($A73,'1869'!$A$3:$B$140,2,FALSE),"")</f>
        <v/>
      </c>
      <c r="BF73" t="str">
        <f>IFERROR(VLOOKUP($A73,'1869'!$A$3:$C$140,3,FALSE),"")</f>
        <v/>
      </c>
      <c r="BG73" t="str">
        <f>IFERROR(VLOOKUP($A73,'1869'!$A$3:$D$140,4,FALSE),"")</f>
        <v/>
      </c>
      <c r="BH73" t="str">
        <f>IFERROR(VLOOKUP($A73,'1869'!$A$3:$E$140,5,FALSE),"")</f>
        <v/>
      </c>
      <c r="BI73" t="str">
        <f>IFERROR(VLOOKUP($A73,'1869'!$A$3:$F$140,6,FALSE),"")</f>
        <v/>
      </c>
      <c r="BJ73" t="str">
        <f>IFERROR(VLOOKUP($A73,'1869'!$A$3:$G$140,7,FALSE),"")</f>
        <v/>
      </c>
      <c r="BK73" t="str">
        <f>IFERROR(VLOOKUP($A73,'1869'!$A$3:$H$140,8,FALSE),"")</f>
        <v/>
      </c>
      <c r="BL73" t="str">
        <f>IFERROR(VLOOKUP($A73,'1869'!$A$3:$I$140,9,FALSE),"")</f>
        <v/>
      </c>
      <c r="BM73" t="str">
        <f>IFERROR(VLOOKUP($A73,'1869'!$A$3:$J$140,10,FALSE),"")</f>
        <v/>
      </c>
      <c r="BN73" t="str">
        <f>IFERROR(VLOOKUP($A73,'1870'!$A$3:$B$140,2,FALSE),"")</f>
        <v/>
      </c>
      <c r="BO73" t="str">
        <f>IFERROR(VLOOKUP($A73,'1870'!$A$3:$C$140,3,FALSE),"")</f>
        <v/>
      </c>
      <c r="BP73" t="str">
        <f>IFERROR(VLOOKUP($A73,'1870'!$A$3:$D$140,4,FALSE),"")</f>
        <v/>
      </c>
      <c r="BQ73" t="str">
        <f>IFERROR(VLOOKUP($A73,'1870'!$A$3:$E$140,5,FALSE),"")</f>
        <v/>
      </c>
      <c r="BR73" t="str">
        <f>IFERROR(VLOOKUP($A73,'1870'!$A$3:$F$140,6,FALSE),"")</f>
        <v/>
      </c>
      <c r="BS73" t="str">
        <f>IFERROR(VLOOKUP($A73,'1870'!$A$3:$G$140,7,FALSE),"")</f>
        <v/>
      </c>
      <c r="BT73" t="str">
        <f>IFERROR(VLOOKUP($A73,'1870'!$A$3:$H$140,8,FALSE),"")</f>
        <v/>
      </c>
      <c r="BU73" t="str">
        <f>IFERROR(VLOOKUP($A73,'1870'!$A$3:$I$140,9,FALSE),"")</f>
        <v/>
      </c>
      <c r="BV73" t="str">
        <f>IFERROR(VLOOKUP($A73,'1870'!$A$3:$J$140,10,FALSE),"")</f>
        <v/>
      </c>
      <c r="BW73" t="str">
        <f>IFERROR(VLOOKUP($A73,'1871'!$A$3:$B$140,2,FALSE),"")</f>
        <v/>
      </c>
      <c r="BX73" t="str">
        <f>IFERROR(VLOOKUP($A73,'1871'!$A$3:$C$140,3,FALSE),"")</f>
        <v/>
      </c>
      <c r="BY73" t="str">
        <f>IFERROR(VLOOKUP($A73,'1871'!$A$3:$D$140,4,FALSE),"")</f>
        <v/>
      </c>
      <c r="BZ73" t="str">
        <f>IFERROR(VLOOKUP($A73,'1871'!$A$3:$E$140,5,FALSE),"")</f>
        <v/>
      </c>
      <c r="CA73" t="str">
        <f>IFERROR(VLOOKUP($A73,'1871'!$A$3:$F$140,6,FALSE),"")</f>
        <v/>
      </c>
      <c r="CB73" t="str">
        <f>IFERROR(VLOOKUP($A73,'1871'!$A$3:$G$140,7,FALSE),"")</f>
        <v/>
      </c>
      <c r="CC73" t="str">
        <f>IFERROR(VLOOKUP($A73,'1871'!$A$3:$H$140,8,FALSE),"")</f>
        <v/>
      </c>
      <c r="CD73" t="str">
        <f>IFERROR(VLOOKUP($A73,'1871'!$A$3:$I$140,9,FALSE),"")</f>
        <v/>
      </c>
      <c r="CE73" t="str">
        <f>IFERROR(VLOOKUP($A73,'1871'!$A$3:$J$140,10,FALSE),"")</f>
        <v/>
      </c>
      <c r="CF73" t="str">
        <f>IFERROR(VLOOKUP($A73,'1872'!$A$3:$B$140,2,FALSE),"")</f>
        <v/>
      </c>
      <c r="CG73" t="str">
        <f>IFERROR(VLOOKUP($A73,'1872'!$A$3:$C$140,3,FALSE),"")</f>
        <v/>
      </c>
      <c r="CH73" t="str">
        <f>IFERROR(VLOOKUP($A73,'1872'!$A$3:$D$140,4,FALSE),"")</f>
        <v/>
      </c>
      <c r="CI73" t="str">
        <f>IFERROR(VLOOKUP($A73,'1872'!$A$3:$E$140,5,FALSE),"")</f>
        <v/>
      </c>
      <c r="CJ73" t="str">
        <f>IFERROR(VLOOKUP($A73,'1872'!$A$3:$F$140,6,FALSE),"")</f>
        <v/>
      </c>
      <c r="CK73" t="str">
        <f>IFERROR(VLOOKUP($A73,'1872'!$A$3:$G$140,7,FALSE),"")</f>
        <v/>
      </c>
      <c r="CL73" t="str">
        <f>IFERROR(VLOOKUP($A73,'1872'!$A$3:$H$140,8,FALSE),"")</f>
        <v/>
      </c>
      <c r="CM73" t="str">
        <f>IFERROR(VLOOKUP($A73,'1872'!$A$3:$I$140,9,FALSE),"")</f>
        <v/>
      </c>
      <c r="CN73" t="str">
        <f>IFERROR(VLOOKUP($A73,'1872'!$A$3:$J$140,10,FALSE),"")</f>
        <v/>
      </c>
      <c r="CO73" t="str">
        <f>IFERROR(VLOOKUP($A73,'1873'!$A$3:$B$140,2,FALSE),"")</f>
        <v/>
      </c>
      <c r="CP73" t="str">
        <f>IFERROR(VLOOKUP($A73,'1873'!$A$3:$C$140,3,FALSE),"")</f>
        <v/>
      </c>
      <c r="CQ73" t="str">
        <f>IFERROR(VLOOKUP($A73,'1873'!$A$3:$D$140,4,FALSE),"")</f>
        <v/>
      </c>
      <c r="CR73" t="str">
        <f>IFERROR(VLOOKUP($A73,'1873'!$A$3:$E$140,5,FALSE),"")</f>
        <v/>
      </c>
      <c r="CS73" t="str">
        <f>IFERROR(VLOOKUP($A73,'1873'!$A$3:$F$140,6,FALSE),"")</f>
        <v/>
      </c>
      <c r="CT73" t="str">
        <f>IFERROR(VLOOKUP($A73,'1873'!$A$3:$G$140,7,FALSE),"")</f>
        <v/>
      </c>
      <c r="CU73" t="str">
        <f>IFERROR(VLOOKUP($A73,'1873'!$A$3:$H$140,8,FALSE),"")</f>
        <v/>
      </c>
      <c r="CV73" t="str">
        <f>IFERROR(VLOOKUP($A73,'1873'!$A$3:$I$140,9,FALSE),"")</f>
        <v/>
      </c>
      <c r="CW73" t="str">
        <f>IFERROR(VLOOKUP($A73,'1873'!$A$3:$J$140,10,FALSE),"")</f>
        <v/>
      </c>
      <c r="CX73" t="str">
        <f>IFERROR(VLOOKUP($A73,'1874'!$A$3:$B$140,2,FALSE),"")</f>
        <v/>
      </c>
      <c r="CY73" t="str">
        <f>IFERROR(VLOOKUP($A73,'1874'!$A$3:$C$140,3,FALSE),"")</f>
        <v/>
      </c>
      <c r="CZ73" t="str">
        <f>IFERROR(VLOOKUP($A73,'1874'!$A$3:$D$140,4,FALSE),"")</f>
        <v/>
      </c>
      <c r="DA73" t="str">
        <f>IFERROR(VLOOKUP($A73,'1874'!$A$3:$E$140,5,FALSE),"")</f>
        <v/>
      </c>
      <c r="DB73" t="str">
        <f>IFERROR(VLOOKUP($A73,'1874'!$A$3:$F$140,6,FALSE),"")</f>
        <v/>
      </c>
      <c r="DC73" t="str">
        <f>IFERROR(VLOOKUP($A73,'1874'!$A$3:$G$140,7,FALSE),"")</f>
        <v/>
      </c>
      <c r="DD73" t="str">
        <f>IFERROR(VLOOKUP($A73,'1874'!$A$3:$H$140,8,FALSE),"")</f>
        <v/>
      </c>
      <c r="DE73" t="str">
        <f>IFERROR(VLOOKUP($A73,'1874'!$A$3:$I$140,9,FALSE),"")</f>
        <v/>
      </c>
      <c r="DF73" t="str">
        <f>IFERROR(VLOOKUP($A73,'1874'!$A$3:$J$140,10,FALSE),"")</f>
        <v/>
      </c>
      <c r="DG73">
        <f>IFERROR(VLOOKUP($A73,'1875'!$A$3:$B$140,2,FALSE),"")</f>
        <v>17</v>
      </c>
      <c r="DH73">
        <f>IFERROR(VLOOKUP($A73,'1875'!$A$3:$C$140,3,FALSE),"")</f>
        <v>2400</v>
      </c>
      <c r="DI73">
        <f>IFERROR(VLOOKUP($A73,'1875'!$A$3:$D$140,4,FALSE),"")</f>
        <v>8</v>
      </c>
      <c r="DJ73">
        <f>IFERROR(VLOOKUP($A73,'1875'!$A$3:$E$140,5,FALSE),"")</f>
        <v>1279.55</v>
      </c>
      <c r="DK73">
        <f>IFERROR(VLOOKUP($A73,'1875'!$A$3:$F$140,6,FALSE),"")</f>
        <v>0</v>
      </c>
      <c r="DL73">
        <f>IFERROR(VLOOKUP($A73,'1875'!$A$3:$G$140,7,FALSE),"")</f>
        <v>0</v>
      </c>
      <c r="DM73">
        <f>IFERROR(VLOOKUP($A73,'1875'!$A$3:$H$140,8,FALSE),"")</f>
        <v>0</v>
      </c>
      <c r="DN73">
        <f>IFERROR(VLOOKUP($A73,'1875'!$A$3:$I$140,9,FALSE),"")</f>
        <v>0</v>
      </c>
      <c r="DO73">
        <f>IFERROR(VLOOKUP($A73,'1875'!$A$3:$J$140,10,FALSE),"")</f>
        <v>196.87</v>
      </c>
      <c r="DP73">
        <f>IFERROR(VLOOKUP($A73,'1876'!$A$3:$B$140,2,FALSE),"")</f>
        <v>172</v>
      </c>
      <c r="DQ73">
        <f>IFERROR(VLOOKUP($A73,'1876'!$A$3:$C$140,3,FALSE),"")</f>
        <v>20800.240000000002</v>
      </c>
      <c r="DR73">
        <f>IFERROR(VLOOKUP($A73,'1876'!$A$3:$D$140,4,FALSE),"")</f>
        <v>23</v>
      </c>
      <c r="DS73">
        <f>IFERROR(VLOOKUP($A73,'1876'!$A$3:$E$140,5,FALSE),"")</f>
        <v>3120</v>
      </c>
      <c r="DT73">
        <f>IFERROR(VLOOKUP($A73,'1876'!$A$3:$F$140,6,FALSE),"")</f>
        <v>0</v>
      </c>
      <c r="DU73">
        <f>IFERROR(VLOOKUP($A73,'1876'!$A$3:$G$140,7,FALSE),"")</f>
        <v>0</v>
      </c>
      <c r="DV73">
        <f>IFERROR(VLOOKUP($A73,'1876'!$A$3:$H$140,8,FALSE),"")</f>
        <v>0</v>
      </c>
      <c r="DW73">
        <f>IFERROR(VLOOKUP($A73,'1876'!$A$3:$I$140,9,FALSE),"")</f>
        <v>0</v>
      </c>
      <c r="DX73">
        <f>IFERROR(VLOOKUP($A73,'1876'!$A$3:$J$140,10,FALSE),"")</f>
        <v>800</v>
      </c>
      <c r="DY73">
        <f>IFERROR(VLOOKUP($A73,'1877'!$A$3:$B$140,2,FALSE),"")</f>
        <v>390</v>
      </c>
      <c r="DZ73">
        <f>IFERROR(VLOOKUP($A73,'1877'!$A$3:$C$140,3,FALSE),"")</f>
        <v>43361.15</v>
      </c>
      <c r="EA73">
        <f>IFERROR(VLOOKUP($A73,'1877'!$A$3:$D$140,4,FALSE),"")</f>
        <v>22</v>
      </c>
      <c r="EB73">
        <f>IFERROR(VLOOKUP($A73,'1877'!$A$3:$E$140,5,FALSE),"")</f>
        <v>3315</v>
      </c>
      <c r="EC73">
        <f>IFERROR(VLOOKUP($A73,'1877'!$A$3:$F$140,6,FALSE),"")</f>
        <v>0</v>
      </c>
      <c r="ED73">
        <f>IFERROR(VLOOKUP($A73,'1877'!$A$3:$G$140,7,FALSE),"")</f>
        <v>0</v>
      </c>
      <c r="EE73">
        <f>IFERROR(VLOOKUP($A73,'1877'!$A$3:$H$140,8,FALSE),"")</f>
        <v>0</v>
      </c>
      <c r="EF73">
        <f>IFERROR(VLOOKUP($A73,'1877'!$A$3:$I$140,9,FALSE),"")</f>
        <v>0</v>
      </c>
      <c r="EG73">
        <f>IFERROR(VLOOKUP($A73,'1877'!$A$3:$J$140,10,FALSE),"")</f>
        <v>800</v>
      </c>
      <c r="EH73">
        <f>IFERROR(VLOOKUP($A73,'1878'!$A$3:$B$140,2,FALSE),"")</f>
        <v>1055</v>
      </c>
      <c r="EI73">
        <f>IFERROR(VLOOKUP($A73,'1878'!$A$3:$C$140,3,FALSE),"")</f>
        <v>145977.99</v>
      </c>
      <c r="EJ73">
        <f>IFERROR(VLOOKUP($A73,'1878'!$A$3:$D$140,4,FALSE),"")</f>
        <v>33</v>
      </c>
      <c r="EK73">
        <f>IFERROR(VLOOKUP($A73,'1878'!$A$3:$E$140,5,FALSE),"")</f>
        <v>4787.99</v>
      </c>
      <c r="EL73">
        <f>IFERROR(VLOOKUP($A73,'1878'!$A$3:$F$140,6,FALSE),"")</f>
        <v>0</v>
      </c>
      <c r="EM73">
        <f>IFERROR(VLOOKUP($A73,'1878'!$A$3:$G$140,7,FALSE),"")</f>
        <v>0</v>
      </c>
      <c r="EN73">
        <f>IFERROR(VLOOKUP($A73,'1878'!$A$3:$H$140,8,FALSE),"")</f>
        <v>0</v>
      </c>
      <c r="EO73">
        <f>IFERROR(VLOOKUP($A73,'1878'!$A$3:$I$140,9,FALSE),"")</f>
        <v>0</v>
      </c>
      <c r="EP73">
        <f>IFERROR(VLOOKUP($A73,'1878'!$A$3:$J$140,10,FALSE),"")</f>
        <v>1200</v>
      </c>
      <c r="EQ73">
        <f>IFERROR(VLOOKUP($A73,'1879'!$A$3:$B$140,2,FALSE),"")</f>
        <v>2301</v>
      </c>
      <c r="ER73">
        <f>IFERROR(VLOOKUP($A73,'1879'!$A$3:$C$140,3,FALSE),"")</f>
        <v>327008.8</v>
      </c>
      <c r="ES73">
        <f>IFERROR(VLOOKUP($A73,'1879'!$A$3:$D$140,4,FALSE),"")</f>
        <v>38</v>
      </c>
      <c r="ET73">
        <f>IFERROR(VLOOKUP($A73,'1879'!$A$3:$E$140,5,FALSE),"")</f>
        <v>5500.15</v>
      </c>
      <c r="EU73">
        <f>IFERROR(VLOOKUP($A73,'1879'!$A$3:$F$140,6,FALSE),"")</f>
        <v>0</v>
      </c>
      <c r="EV73">
        <f>IFERROR(VLOOKUP($A73,'1879'!$A$3:$G$140,7,FALSE),"")</f>
        <v>0</v>
      </c>
      <c r="EW73">
        <f>IFERROR(VLOOKUP($A73,'1879'!$A$3:$H$140,8,FALSE),"")</f>
        <v>0</v>
      </c>
      <c r="EX73">
        <f>IFERROR(VLOOKUP($A73,'1879'!$A$3:$I$140,9,FALSE),"")</f>
        <v>0</v>
      </c>
      <c r="EY73">
        <f>IFERROR(VLOOKUP($A73,'1879'!$A$3:$J$140,10,FALSE),"")</f>
        <v>1300</v>
      </c>
      <c r="EZ73">
        <f>IFERROR(VLOOKUP($A73,'1880'!$A$3:$B$140,2,FALSE),"")</f>
        <v>363</v>
      </c>
      <c r="FA73">
        <f>IFERROR(VLOOKUP($A73,'1880'!$A$3:$C$140,3,FALSE),"")</f>
        <v>53495.89</v>
      </c>
      <c r="FB73">
        <f>IFERROR(VLOOKUP($A73,'1880'!$A$3:$D$140,4,FALSE),"")</f>
        <v>16</v>
      </c>
      <c r="FC73">
        <f>IFERROR(VLOOKUP($A73,'1880'!$A$3:$E$140,5,FALSE),"")</f>
        <v>2455.66</v>
      </c>
      <c r="FD73">
        <f>IFERROR(VLOOKUP($A73,'1880'!$A$3:$F$140,6,FALSE),"")</f>
        <v>0</v>
      </c>
      <c r="FE73">
        <f>IFERROR(VLOOKUP($A73,'1880'!$A$3:$G$140,7,FALSE),"")</f>
        <v>0</v>
      </c>
      <c r="FF73">
        <f>IFERROR(VLOOKUP($A73,'1880'!$A$3:$H$140,8,FALSE),"")</f>
        <v>0</v>
      </c>
      <c r="FG73">
        <f>IFERROR(VLOOKUP($A73,'1880'!$A$3:$I$140,9,FALSE),"")</f>
        <v>0</v>
      </c>
      <c r="FH73">
        <f>IFERROR(VLOOKUP($A73,'1880'!$A$3:$J$140,10,FALSE),"")</f>
        <v>250</v>
      </c>
      <c r="FI73" t="str">
        <f>IFERROR(VLOOKUP($A73,'1881'!$A$3:$B$140,2,FALSE),"")</f>
        <v/>
      </c>
      <c r="FJ73" t="str">
        <f>IFERROR(VLOOKUP($A73,'1881'!$A$3:$C$140,3,FALSE),"")</f>
        <v/>
      </c>
      <c r="FK73" t="str">
        <f>IFERROR(VLOOKUP($A73,'1881'!$A$3:$D$140,4,FALSE),"")</f>
        <v/>
      </c>
      <c r="FL73" t="str">
        <f>IFERROR(VLOOKUP($A73,'1881'!$A$3:$E$140,5,FALSE),"")</f>
        <v/>
      </c>
      <c r="FM73" t="str">
        <f>IFERROR(VLOOKUP($A73,'1881'!$A$3:$F$140,6,FALSE),"")</f>
        <v/>
      </c>
      <c r="FN73" t="str">
        <f>IFERROR(VLOOKUP($A73,'1881'!$A$3:$G$140,7,FALSE),"")</f>
        <v/>
      </c>
      <c r="FO73" t="str">
        <f>IFERROR(VLOOKUP($A73,'1881'!$A$3:$H$140,8,FALSE),"")</f>
        <v/>
      </c>
      <c r="FP73" t="str">
        <f>IFERROR(VLOOKUP($A73,'1881'!$A$3:$I$140,9,FALSE),"")</f>
        <v/>
      </c>
      <c r="FQ73" t="str">
        <f>IFERROR(VLOOKUP($A73,'1881'!$A$3:$J$140,10,FALSE),"")</f>
        <v/>
      </c>
      <c r="FR73" t="str">
        <f>IFERROR(VLOOKUP($A73,'1882'!$A$3:$B$140,2,FALSE),"")</f>
        <v/>
      </c>
      <c r="FS73" t="str">
        <f>IFERROR(VLOOKUP($A73,'1882'!$A$3:$C$140,3,FALSE),"")</f>
        <v/>
      </c>
      <c r="FT73" t="str">
        <f>IFERROR(VLOOKUP($A73,'1882'!$A$3:$D$140,4,FALSE),"")</f>
        <v/>
      </c>
      <c r="FU73" t="str">
        <f>IFERROR(VLOOKUP($A73,'1882'!$A$3:$E$140,5,FALSE),"")</f>
        <v/>
      </c>
      <c r="FV73" t="str">
        <f>IFERROR(VLOOKUP($A73,'1882'!$A$3:$F$140,6,FALSE),"")</f>
        <v/>
      </c>
      <c r="FW73" t="str">
        <f>IFERROR(VLOOKUP($A73,'1882'!$A$3:$G$140,7,FALSE),"")</f>
        <v/>
      </c>
      <c r="FX73" t="str">
        <f>IFERROR(VLOOKUP($A73,'1882'!$A$3:$H$140,8,FALSE),"")</f>
        <v/>
      </c>
      <c r="FY73" t="str">
        <f>IFERROR(VLOOKUP($A73,'1882'!$A$3:$I$140,9,FALSE),"")</f>
        <v/>
      </c>
      <c r="FZ73" t="str">
        <f>IFERROR(VLOOKUP($A73,'1882'!$A$3:$J$140,10,FALSE),"")</f>
        <v/>
      </c>
      <c r="GA73" t="str">
        <f>IFERROR(VLOOKUP($A73,'1883'!$A$3:$B$140,2,FALSE),"")</f>
        <v/>
      </c>
      <c r="GB73" t="str">
        <f>IFERROR(VLOOKUP($A73,'1883'!$A$3:$C$140,3,FALSE),"")</f>
        <v/>
      </c>
      <c r="GC73" t="str">
        <f>IFERROR(VLOOKUP($A73,'1883'!$A$3:$D$140,4,FALSE),"")</f>
        <v/>
      </c>
      <c r="GD73" t="str">
        <f>IFERROR(VLOOKUP($A73,'1883'!$A$3:$E$140,5,FALSE),"")</f>
        <v/>
      </c>
      <c r="GE73" t="str">
        <f>IFERROR(VLOOKUP($A73,'1883'!$A$3:$F$140,6,FALSE),"")</f>
        <v/>
      </c>
      <c r="GF73" t="str">
        <f>IFERROR(VLOOKUP($A73,'1883'!$A$3:$G$140,7,FALSE),"")</f>
        <v/>
      </c>
      <c r="GG73" t="str">
        <f>IFERROR(VLOOKUP($A73,'1883'!$A$3:$H$140,8,FALSE),"")</f>
        <v/>
      </c>
      <c r="GH73" t="str">
        <f>IFERROR(VLOOKUP($A73,'1883'!$A$3:$I$140,9,FALSE),"")</f>
        <v/>
      </c>
      <c r="GI73" t="str">
        <f>IFERROR(VLOOKUP($A73,'1883'!$A$3:$J$140,10,FALSE),"")</f>
        <v/>
      </c>
      <c r="GJ73" t="str">
        <f>IFERROR(VLOOKUP($A73,'1884'!$A$3:$B$140,2,FALSE),"")</f>
        <v/>
      </c>
      <c r="GK73" t="str">
        <f>IFERROR(VLOOKUP($A73,'1884'!$A$3:$C$140,3,FALSE),"")</f>
        <v/>
      </c>
      <c r="GL73" t="str">
        <f>IFERROR(VLOOKUP($A73,'1884'!$A$3:$D$140,4,FALSE),"")</f>
        <v/>
      </c>
      <c r="GM73" t="str">
        <f>IFERROR(VLOOKUP($A73,'1884'!$A$3:$E$140,5,FALSE),"")</f>
        <v/>
      </c>
      <c r="GN73" t="str">
        <f>IFERROR(VLOOKUP($A73,'1884'!$A$3:$F$140,6,FALSE),"")</f>
        <v/>
      </c>
      <c r="GO73" t="str">
        <f>IFERROR(VLOOKUP($A73,'1884'!$A$3:$G$140,7,FALSE),"")</f>
        <v/>
      </c>
      <c r="GP73" t="str">
        <f>IFERROR(VLOOKUP($A73,'1884'!$A$3:$H$140,8,FALSE),"")</f>
        <v/>
      </c>
      <c r="GQ73" t="str">
        <f>IFERROR(VLOOKUP($A73,'1884'!$A$3:$I$140,9,FALSE),"")</f>
        <v/>
      </c>
      <c r="GR73" t="str">
        <f>IFERROR(VLOOKUP($A73,'1884'!$A$3:$J$140,10,FALSE),"")</f>
        <v/>
      </c>
      <c r="GS73" t="str">
        <f>IFERROR(VLOOKUP($A73,'1885'!$A$3:$B$140,2,FALSE),"")</f>
        <v/>
      </c>
      <c r="GT73" t="str">
        <f>IFERROR(VLOOKUP($A73,'1885'!$A$3:$C$140,3,FALSE),"")</f>
        <v/>
      </c>
      <c r="GU73" t="str">
        <f>IFERROR(VLOOKUP($A73,'1885'!$A$3:$D$140,4,FALSE),"")</f>
        <v/>
      </c>
      <c r="GV73" t="str">
        <f>IFERROR(VLOOKUP($A73,'1885'!$A$3:$E$140,5,FALSE),"")</f>
        <v/>
      </c>
      <c r="GW73" t="str">
        <f>IFERROR(VLOOKUP($A73,'1885'!$A$3:$F$140,6,FALSE),"")</f>
        <v/>
      </c>
      <c r="GX73" t="str">
        <f>IFERROR(VLOOKUP($A73,'1885'!$A$3:$G$140,7,FALSE),"")</f>
        <v/>
      </c>
      <c r="GY73" t="str">
        <f>IFERROR(VLOOKUP($A73,'1885'!$A$3:$H$140,8,FALSE),"")</f>
        <v/>
      </c>
      <c r="GZ73" t="str">
        <f>IFERROR(VLOOKUP($A73,'1885'!$A$3:$I$140,9,FALSE),"")</f>
        <v/>
      </c>
      <c r="HA73" t="str">
        <f>IFERROR(VLOOKUP($A73,'1885'!$A$3:$J$140,10,FALSE),"")</f>
        <v/>
      </c>
      <c r="HB73" t="str">
        <f>IFERROR(VLOOKUP($A73,'1886'!$A$3:$B$140,2,FALSE),"")</f>
        <v/>
      </c>
      <c r="HC73" t="str">
        <f>IFERROR(VLOOKUP($A73,'1886'!$A$3:$C$140,3,FALSE),"")</f>
        <v/>
      </c>
      <c r="HD73" t="str">
        <f>IFERROR(VLOOKUP($A73,'1886'!$A$3:$D$140,4,FALSE),"")</f>
        <v/>
      </c>
      <c r="HE73" t="str">
        <f>IFERROR(VLOOKUP($A73,'1886'!$A$3:$E$140,5,FALSE),"")</f>
        <v/>
      </c>
      <c r="HF73" t="str">
        <f>IFERROR(VLOOKUP($A73,'1886'!$A$3:$F$140,6,FALSE),"")</f>
        <v/>
      </c>
      <c r="HG73" t="str">
        <f>IFERROR(VLOOKUP($A73,'1886'!$A$3:$G$140,7,FALSE),"")</f>
        <v/>
      </c>
      <c r="HH73" t="str">
        <f>IFERROR(VLOOKUP($A73,'1886'!$A$3:$H$140,8,FALSE),"")</f>
        <v/>
      </c>
      <c r="HI73" t="str">
        <f>IFERROR(VLOOKUP($A73,'1886'!$A$3:$I$140,9,FALSE),"")</f>
        <v/>
      </c>
      <c r="HJ73" t="str">
        <f>IFERROR(VLOOKUP($A73,'1886'!$A$3:$J$140,10,FALSE),"")</f>
        <v/>
      </c>
      <c r="HK73" t="str">
        <f>IFERROR(VLOOKUP($A73,'1887'!$A$3:$B$140,2,FALSE),"")</f>
        <v/>
      </c>
      <c r="HL73" t="str">
        <f>IFERROR(VLOOKUP($A73,'1887'!$A$3:$C$140,3,FALSE),"")</f>
        <v/>
      </c>
      <c r="HM73" t="str">
        <f>IFERROR(VLOOKUP($A73,'1887'!$A$3:$D$140,4,FALSE),"")</f>
        <v/>
      </c>
      <c r="HN73" t="str">
        <f>IFERROR(VLOOKUP($A73,'1887'!$A$3:$E$140,5,FALSE),"")</f>
        <v/>
      </c>
      <c r="HO73" t="str">
        <f>IFERROR(VLOOKUP($A73,'1887'!$A$3:$F$140,6,FALSE),"")</f>
        <v/>
      </c>
      <c r="HP73" t="str">
        <f>IFERROR(VLOOKUP($A73,'1887'!$A$3:$G$140,7,FALSE),"")</f>
        <v/>
      </c>
      <c r="HQ73" t="str">
        <f>IFERROR(VLOOKUP($A73,'1887'!$A$3:$H$140,8,FALSE),"")</f>
        <v/>
      </c>
      <c r="HR73" t="str">
        <f>IFERROR(VLOOKUP($A73,'1887'!$A$3:$I$140,9,FALSE),"")</f>
        <v/>
      </c>
      <c r="HS73" t="str">
        <f>IFERROR(VLOOKUP($A73,'1887'!$A$3:$J$140,10,FALSE),"")</f>
        <v/>
      </c>
      <c r="HT73" t="str">
        <f>IFERROR(VLOOKUP($A73,'1888'!$A$3:$B$140,2,FALSE),"")</f>
        <v/>
      </c>
      <c r="HU73" t="str">
        <f>IFERROR(VLOOKUP($A73,'1888'!$A$3:$C$140,3,FALSE),"")</f>
        <v/>
      </c>
      <c r="HV73" t="str">
        <f>IFERROR(VLOOKUP($A73,'1888'!$A$3:$D$140,4,FALSE),"")</f>
        <v/>
      </c>
      <c r="HW73" t="str">
        <f>IFERROR(VLOOKUP($A73,'1888'!$A$3:$E$140,5,FALSE),"")</f>
        <v/>
      </c>
      <c r="HX73" t="str">
        <f>IFERROR(VLOOKUP($A73,'1888'!$A$3:$F$140,6,FALSE),"")</f>
        <v/>
      </c>
      <c r="HY73" t="str">
        <f>IFERROR(VLOOKUP($A73,'1888'!$A$3:$G$140,7,FALSE),"")</f>
        <v/>
      </c>
      <c r="HZ73" t="str">
        <f>IFERROR(VLOOKUP($A73,'1888'!$A$3:$H$140,8,FALSE),"")</f>
        <v/>
      </c>
      <c r="IA73" t="str">
        <f>IFERROR(VLOOKUP($A73,'1888'!$A$3:$I$140,9,FALSE),"")</f>
        <v/>
      </c>
      <c r="IB73" t="str">
        <f>IFERROR(VLOOKUP($A73,'1888'!$A$3:$J$140,10,FALSE),"")</f>
        <v/>
      </c>
      <c r="IC73" t="str">
        <f>IFERROR(VLOOKUP($A73,'1889'!$A$3:$B$140,2,FALSE),"")</f>
        <v/>
      </c>
      <c r="ID73" t="str">
        <f>IFERROR(VLOOKUP($A73,'1889'!$A$3:$C$140,3,FALSE),"")</f>
        <v/>
      </c>
      <c r="IE73" t="str">
        <f>IFERROR(VLOOKUP($A73,'1889'!$A$3:$D$140,4,FALSE),"")</f>
        <v/>
      </c>
      <c r="IF73" t="str">
        <f>IFERROR(VLOOKUP($A73,'1889'!$A$3:$E$140,5,FALSE),"")</f>
        <v/>
      </c>
      <c r="IG73" t="str">
        <f>IFERROR(VLOOKUP($A73,'1889'!$A$3:$F$140,6,FALSE),"")</f>
        <v/>
      </c>
      <c r="IH73" t="str">
        <f>IFERROR(VLOOKUP($A73,'1889'!$A$3:$G$140,7,FALSE),"")</f>
        <v/>
      </c>
      <c r="II73" t="str">
        <f>IFERROR(VLOOKUP($A73,'1889'!$A$3:$H$140,8,FALSE),"")</f>
        <v/>
      </c>
      <c r="IJ73" t="str">
        <f>IFERROR(VLOOKUP($A73,'1889'!$A$3:$I$140,9,FALSE),"")</f>
        <v/>
      </c>
      <c r="IK73" t="str">
        <f>IFERROR(VLOOKUP($A73,'1889'!$A$3:$J$140,10,FALSE),"")</f>
        <v/>
      </c>
      <c r="IL73" t="str">
        <f>IFERROR(VLOOKUP($A73,'1890'!$A$3:$B$140,2,FALSE),"")</f>
        <v/>
      </c>
      <c r="IM73" t="str">
        <f>IFERROR(VLOOKUP($A73,'1890'!$A$3:$C$140,3,FALSE),"")</f>
        <v/>
      </c>
      <c r="IN73" t="str">
        <f>IFERROR(VLOOKUP($A73,'1890'!$A$3:$D$140,4,FALSE),"")</f>
        <v/>
      </c>
      <c r="IO73" t="str">
        <f>IFERROR(VLOOKUP($A73,'1890'!$A$3:$E$140,5,FALSE),"")</f>
        <v/>
      </c>
      <c r="IP73" t="str">
        <f>IFERROR(VLOOKUP($A73,'1890'!$A$3:$F$140,6,FALSE),"")</f>
        <v/>
      </c>
      <c r="IQ73" t="str">
        <f>IFERROR(VLOOKUP($A73,'1890'!$A$3:$G$140,7,FALSE),"")</f>
        <v/>
      </c>
      <c r="IR73" t="str">
        <f>IFERROR(VLOOKUP($A73,'1890'!$A$3:$H$140,8,FALSE),"")</f>
        <v/>
      </c>
      <c r="IS73" t="str">
        <f>IFERROR(VLOOKUP($A73,'1890'!$A$3:$I$140,9,FALSE),"")</f>
        <v/>
      </c>
      <c r="IT73" t="str">
        <f>IFERROR(VLOOKUP($A73,'1890'!$A$3:$J$140,10,FALSE),"")</f>
        <v/>
      </c>
      <c r="IU73" t="str">
        <f>IFERROR(VLOOKUP($A73,'1891'!$A$3:$B$140,2,FALSE),"")</f>
        <v/>
      </c>
      <c r="IV73" t="str">
        <f>IFERROR(VLOOKUP($A73,'1891'!$A$3:$C$140,3,FALSE),"")</f>
        <v/>
      </c>
      <c r="IW73" t="str">
        <f>IFERROR(VLOOKUP($A73,'1891'!$A$3:$D$140,4,FALSE),"")</f>
        <v/>
      </c>
      <c r="IX73" t="str">
        <f>IFERROR(VLOOKUP($A73,'1891'!$A$3:$E$140,5,FALSE),"")</f>
        <v/>
      </c>
      <c r="IY73" t="str">
        <f>IFERROR(VLOOKUP($A73,'1891'!$A$3:$F$140,6,FALSE),"")</f>
        <v/>
      </c>
      <c r="IZ73" t="str">
        <f>IFERROR(VLOOKUP($A73,'1891'!$A$3:$G$140,7,FALSE),"")</f>
        <v/>
      </c>
      <c r="JA73" t="str">
        <f>IFERROR(VLOOKUP($A73,'1891'!$A$3:$H$140,8,FALSE),"")</f>
        <v/>
      </c>
      <c r="JB73" t="str">
        <f>IFERROR(VLOOKUP($A73,'1891'!$A$3:$I$140,9,FALSE),"")</f>
        <v/>
      </c>
      <c r="JC73" t="str">
        <f>IFERROR(VLOOKUP($A73,'1891'!$A$3:$J$140,10,FALSE),"")</f>
        <v/>
      </c>
      <c r="JD73" t="str">
        <f>IFERROR(VLOOKUP($A73,'1892'!$A$3:$B$140,2,FALSE),"")</f>
        <v/>
      </c>
      <c r="JE73" t="str">
        <f>IFERROR(VLOOKUP($A73,'1892'!$A$3:$C$140,3,FALSE),"")</f>
        <v/>
      </c>
      <c r="JF73" t="str">
        <f>IFERROR(VLOOKUP($A73,'1892'!$A$3:$D$140,4,FALSE),"")</f>
        <v/>
      </c>
      <c r="JG73" t="str">
        <f>IFERROR(VLOOKUP($A73,'1892'!$A$3:$E$140,5,FALSE),"")</f>
        <v/>
      </c>
      <c r="JH73" t="str">
        <f>IFERROR(VLOOKUP($A73,'1892'!$A$3:$F$140,6,FALSE),"")</f>
        <v/>
      </c>
      <c r="JI73" t="str">
        <f>IFERROR(VLOOKUP($A73,'1892'!$A$3:$G$140,7,FALSE),"")</f>
        <v/>
      </c>
      <c r="JJ73" t="str">
        <f>IFERROR(VLOOKUP($A73,'1892'!$A$3:$H$140,8,FALSE),"")</f>
        <v/>
      </c>
      <c r="JK73" t="str">
        <f>IFERROR(VLOOKUP($A73,'1892'!$A$3:$I$140,9,FALSE),"")</f>
        <v/>
      </c>
      <c r="JL73" t="str">
        <f>IFERROR(VLOOKUP($A73,'1892'!$A$3:$J$140,10,FALSE),"")</f>
        <v/>
      </c>
      <c r="JM73" t="str">
        <f>IFERROR(VLOOKUP($A73,'1893'!$A$3:$B$140,2,FALSE),"")</f>
        <v/>
      </c>
      <c r="JN73" t="str">
        <f>IFERROR(VLOOKUP($A73,'1893'!$A$3:$C$140,3,FALSE),"")</f>
        <v/>
      </c>
      <c r="JO73" t="str">
        <f>IFERROR(VLOOKUP($A73,'1893'!$A$3:$D$140,4,FALSE),"")</f>
        <v/>
      </c>
      <c r="JP73" t="str">
        <f>IFERROR(VLOOKUP($A73,'1893'!$A$3:$E$140,5,FALSE),"")</f>
        <v/>
      </c>
      <c r="JQ73" t="str">
        <f>IFERROR(VLOOKUP($A73,'1893'!$A$3:$F$140,6,FALSE),"")</f>
        <v/>
      </c>
      <c r="JR73" t="str">
        <f>IFERROR(VLOOKUP($A73,'1893'!$A$3:$G$140,7,FALSE),"")</f>
        <v/>
      </c>
      <c r="JS73" t="str">
        <f>IFERROR(VLOOKUP($A73,'1893'!$A$3:$H$140,8,FALSE),"")</f>
        <v/>
      </c>
      <c r="JT73" t="str">
        <f>IFERROR(VLOOKUP($A73,'1893'!$A$3:$I$140,9,FALSE),"")</f>
        <v/>
      </c>
      <c r="JU73" t="str">
        <f>IFERROR(VLOOKUP($A73,'1893'!$A$3:$J$140,10,FALSE),"")</f>
        <v/>
      </c>
      <c r="JV73" t="str">
        <f>IFERROR(VLOOKUP($A73,'1894'!$A$3:$B$140,2,FALSE),"")</f>
        <v/>
      </c>
      <c r="JW73" t="str">
        <f>IFERROR(VLOOKUP($A73,'1894'!$A$3:$C$140,3,FALSE),"")</f>
        <v/>
      </c>
      <c r="JX73" t="str">
        <f>IFERROR(VLOOKUP($A73,'1894'!$A$3:$D$140,4,FALSE),"")</f>
        <v/>
      </c>
      <c r="JY73" t="str">
        <f>IFERROR(VLOOKUP($A73,'1894'!$A$3:$E$140,5,FALSE),"")</f>
        <v/>
      </c>
      <c r="JZ73" t="str">
        <f>IFERROR(VLOOKUP($A73,'1894'!$A$3:$F$140,6,FALSE),"")</f>
        <v/>
      </c>
      <c r="KA73" t="str">
        <f>IFERROR(VLOOKUP($A73,'1894'!$A$3:$G$140,7,FALSE),"")</f>
        <v/>
      </c>
      <c r="KB73" t="str">
        <f>IFERROR(VLOOKUP($A73,'1894'!$A$3:$H$140,8,FALSE),"")</f>
        <v/>
      </c>
      <c r="KC73" t="str">
        <f>IFERROR(VLOOKUP($A73,'1894'!$A$3:$I$140,9,FALSE),"")</f>
        <v/>
      </c>
      <c r="KD73" t="str">
        <f>IFERROR(VLOOKUP($A73,'1894'!$A$3:$J$140,10,FALSE),"")</f>
        <v/>
      </c>
      <c r="KE73" t="str">
        <f>IFERROR(VLOOKUP($A73,'1895'!$A$3:$B$140,2,FALSE),"")</f>
        <v/>
      </c>
      <c r="KF73" t="str">
        <f>IFERROR(VLOOKUP($A73,'1895'!$A$3:$C$140,3,FALSE),"")</f>
        <v/>
      </c>
      <c r="KG73" t="str">
        <f>IFERROR(VLOOKUP($A73,'1895'!$A$3:$D$140,4,FALSE),"")</f>
        <v/>
      </c>
      <c r="KH73" t="str">
        <f>IFERROR(VLOOKUP($A73,'1895'!$A$3:$E$140,5,FALSE),"")</f>
        <v/>
      </c>
      <c r="KI73" t="str">
        <f>IFERROR(VLOOKUP($A73,'1895'!$A$3:$F$140,6,FALSE),"")</f>
        <v/>
      </c>
      <c r="KJ73" t="str">
        <f>IFERROR(VLOOKUP($A73,'1895'!$A$3:$G$140,7,FALSE),"")</f>
        <v/>
      </c>
      <c r="KK73" t="str">
        <f>IFERROR(VLOOKUP($A73,'1895'!$A$3:$H$140,8,FALSE),"")</f>
        <v/>
      </c>
      <c r="KL73" t="str">
        <f>IFERROR(VLOOKUP($A73,'1895'!$A$3:$I$140,9,FALSE),"")</f>
        <v/>
      </c>
      <c r="KM73" t="str">
        <f>IFERROR(VLOOKUP($A73,'1895'!$A$3:$J$140,10,FALSE),"")</f>
        <v/>
      </c>
      <c r="KN73" t="str">
        <f>IFERROR(VLOOKUP($A73,'1896'!$A$3:$B$140,2,FALSE),"")</f>
        <v/>
      </c>
      <c r="KO73" t="str">
        <f>IFERROR(VLOOKUP($A73,'1896'!$A$3:$C$140,3,FALSE),"")</f>
        <v/>
      </c>
      <c r="KP73" t="str">
        <f>IFERROR(VLOOKUP($A73,'1896'!$A$3:$D$140,4,FALSE),"")</f>
        <v/>
      </c>
      <c r="KQ73" t="str">
        <f>IFERROR(VLOOKUP($A73,'1896'!$A$3:$E$140,5,FALSE),"")</f>
        <v/>
      </c>
      <c r="KR73" t="str">
        <f>IFERROR(VLOOKUP($A73,'1896'!$A$3:$F$140,6,FALSE),"")</f>
        <v/>
      </c>
      <c r="KS73" t="str">
        <f>IFERROR(VLOOKUP($A73,'1896'!$A$3:$G$140,7,FALSE),"")</f>
        <v/>
      </c>
      <c r="KT73" t="str">
        <f>IFERROR(VLOOKUP($A73,'1896'!$A$3:$H$140,8,FALSE),"")</f>
        <v/>
      </c>
      <c r="KU73" t="str">
        <f>IFERROR(VLOOKUP($A73,'1896'!$A$3:$I$140,9,FALSE),"")</f>
        <v/>
      </c>
      <c r="KV73" t="str">
        <f>IFERROR(VLOOKUP($A73,'1896'!$A$3:$J$140,10,FALSE),"")</f>
        <v/>
      </c>
      <c r="KW73" t="str">
        <f>IFERROR(VLOOKUP($A73,'1897'!$A$3:$B$140,2,FALSE),"")</f>
        <v/>
      </c>
      <c r="KX73" t="str">
        <f>IFERROR(VLOOKUP($A73,'1897'!$A$3:$C$140,3,FALSE),"")</f>
        <v/>
      </c>
      <c r="KY73" t="str">
        <f>IFERROR(VLOOKUP($A73,'1897'!$A$3:$D$140,4,FALSE),"")</f>
        <v/>
      </c>
      <c r="KZ73" t="str">
        <f>IFERROR(VLOOKUP($A73,'1897'!$A$3:$E$140,5,FALSE),"")</f>
        <v/>
      </c>
      <c r="LA73" t="str">
        <f>IFERROR(VLOOKUP($A73,'1897'!$A$3:$F$140,6,FALSE),"")</f>
        <v/>
      </c>
      <c r="LB73" t="str">
        <f>IFERROR(VLOOKUP($A73,'1897'!$A$3:$G$140,7,FALSE),"")</f>
        <v/>
      </c>
      <c r="LC73" t="str">
        <f>IFERROR(VLOOKUP($A73,'1897'!$A$3:$H$140,8,FALSE),"")</f>
        <v/>
      </c>
      <c r="LD73" t="str">
        <f>IFERROR(VLOOKUP($A73,'1897'!$A$3:$I$140,9,FALSE),"")</f>
        <v/>
      </c>
      <c r="LE73" t="str">
        <f>IFERROR(VLOOKUP($A73,'1897'!$A$3:$J$140,10,FALSE),"")</f>
        <v/>
      </c>
      <c r="LF73" t="str">
        <f>IFERROR(VLOOKUP($A73,'1898'!$A$3:$B$140,2,FALSE),"")</f>
        <v/>
      </c>
      <c r="LG73" t="str">
        <f>IFERROR(VLOOKUP($A73,'1898'!$A$3:$C$140,3,FALSE),"")</f>
        <v/>
      </c>
      <c r="LH73" t="str">
        <f>IFERROR(VLOOKUP($A73,'1898'!$A$3:$D$140,4,FALSE),"")</f>
        <v/>
      </c>
      <c r="LI73" t="str">
        <f>IFERROR(VLOOKUP($A73,'1898'!$A$3:$E$140,5,FALSE),"")</f>
        <v/>
      </c>
      <c r="LJ73" t="str">
        <f>IFERROR(VLOOKUP($A73,'1898'!$A$3:$F$140,6,FALSE),"")</f>
        <v/>
      </c>
      <c r="LK73" t="str">
        <f>IFERROR(VLOOKUP($A73,'1898'!$A$3:$G$140,7,FALSE),"")</f>
        <v/>
      </c>
      <c r="LL73" t="str">
        <f>IFERROR(VLOOKUP($A73,'1898'!$A$3:$H$140,8,FALSE),"")</f>
        <v/>
      </c>
      <c r="LM73" t="str">
        <f>IFERROR(VLOOKUP($A73,'1898'!$A$3:$I$140,9,FALSE),"")</f>
        <v/>
      </c>
      <c r="LN73" t="str">
        <f>IFERROR(VLOOKUP($A73,'1898'!$A$3:$J$140,10,FALSE),"")</f>
        <v/>
      </c>
      <c r="LO73" t="str">
        <f>IFERROR(VLOOKUP($A73,'1899'!$A$3:$B$140,2,FALSE),"")</f>
        <v/>
      </c>
      <c r="LP73" t="str">
        <f>IFERROR(VLOOKUP($A73,'1899'!$A$3:$C$140,3,FALSE),"")</f>
        <v/>
      </c>
      <c r="LQ73" t="str">
        <f>IFERROR(VLOOKUP($A73,'1899'!$A$3:$D$140,4,FALSE),"")</f>
        <v/>
      </c>
      <c r="LR73" t="str">
        <f>IFERROR(VLOOKUP($A73,'1899'!$A$3:$E$140,5,FALSE),"")</f>
        <v/>
      </c>
      <c r="LS73" t="str">
        <f>IFERROR(VLOOKUP($A73,'1899'!$A$3:$F$140,6,FALSE),"")</f>
        <v/>
      </c>
      <c r="LT73" t="str">
        <f>IFERROR(VLOOKUP($A73,'1899'!$A$3:$G$140,7,FALSE),"")</f>
        <v/>
      </c>
      <c r="LU73" t="str">
        <f>IFERROR(VLOOKUP($A73,'1899'!$A$3:$H$140,8,FALSE),"")</f>
        <v/>
      </c>
      <c r="LV73" t="str">
        <f>IFERROR(VLOOKUP($A73,'1899'!$A$3:$I$140,9,FALSE),"")</f>
        <v/>
      </c>
      <c r="LW73" t="str">
        <f>IFERROR(VLOOKUP($A73,'1899'!$A$3:$J$140,10,FALSE),"")</f>
        <v/>
      </c>
      <c r="LX73" t="str">
        <f>IFERROR(VLOOKUP($A73,'1900'!$A$3:$B$140,2,FALSE),"")</f>
        <v/>
      </c>
      <c r="LY73" t="str">
        <f>IFERROR(VLOOKUP($A73,'1900'!$A$3:$C$140,3,FALSE),"")</f>
        <v/>
      </c>
      <c r="LZ73" t="str">
        <f>IFERROR(VLOOKUP($A73,'1900'!$A$3:$D$140,4,FALSE),"")</f>
        <v/>
      </c>
      <c r="MA73" t="str">
        <f>IFERROR(VLOOKUP($A73,'1900'!$A$3:$E$140,5,FALSE),"")</f>
        <v/>
      </c>
      <c r="MB73" t="str">
        <f>IFERROR(VLOOKUP($A73,'1900'!$A$3:$F$140,6,FALSE),"")</f>
        <v/>
      </c>
      <c r="MC73" t="str">
        <f>IFERROR(VLOOKUP($A73,'1900'!$A$3:$G$140,7,FALSE),"")</f>
        <v/>
      </c>
      <c r="MD73" t="str">
        <f>IFERROR(VLOOKUP($A73,'1900'!$A$3:$H$140,8,FALSE),"")</f>
        <v/>
      </c>
      <c r="ME73" t="str">
        <f>IFERROR(VLOOKUP($A73,'1900'!$A$3:$I$140,9,FALSE),"")</f>
        <v/>
      </c>
      <c r="MF73" t="str">
        <f>IFERROR(VLOOKUP($A73,'1900'!$A$3:$J$140,10,FALSE),"")</f>
        <v/>
      </c>
      <c r="MG73" t="str">
        <f>IFERROR(VLOOKUP($A73,'1901'!$A$3:$B$140,2,FALSE),"")</f>
        <v/>
      </c>
      <c r="MH73" t="str">
        <f>IFERROR(VLOOKUP($A73,'1901'!$A$3:$C$140,3,FALSE),"")</f>
        <v/>
      </c>
      <c r="MI73" t="str">
        <f>IFERROR(VLOOKUP($A73,'1901'!$A$3:$D$140,4,FALSE),"")</f>
        <v/>
      </c>
      <c r="MJ73" t="str">
        <f>IFERROR(VLOOKUP($A73,'1901'!$A$3:$E$140,5,FALSE),"")</f>
        <v/>
      </c>
      <c r="MK73" t="str">
        <f>IFERROR(VLOOKUP($A73,'1901'!$A$3:$F$140,6,FALSE),"")</f>
        <v/>
      </c>
      <c r="ML73" t="str">
        <f>IFERROR(VLOOKUP($A73,'1901'!$A$3:$G$140,7,FALSE),"")</f>
        <v/>
      </c>
      <c r="MM73" t="str">
        <f>IFERROR(VLOOKUP($A73,'1901'!$A$3:$H$140,8,FALSE),"")</f>
        <v/>
      </c>
      <c r="MN73" t="str">
        <f>IFERROR(VLOOKUP($A73,'1901'!$A$3:$I$140,9,FALSE),"")</f>
        <v/>
      </c>
      <c r="MO73" t="str">
        <f>IFERROR(VLOOKUP($A73,'1901'!$A$3:$J$140,10,FALSE),"")</f>
        <v/>
      </c>
      <c r="MP73" t="str">
        <f>IFERROR(VLOOKUP($A73,'1902'!$A$3:$B$140,2,FALSE),"")</f>
        <v/>
      </c>
      <c r="MQ73" t="str">
        <f>IFERROR(VLOOKUP($A73,'1902'!$A$3:$C$140,3,FALSE),"")</f>
        <v/>
      </c>
      <c r="MR73" t="str">
        <f>IFERROR(VLOOKUP($A73,'1902'!$A$3:$D$140,4,FALSE),"")</f>
        <v/>
      </c>
      <c r="MS73" t="str">
        <f>IFERROR(VLOOKUP($A73,'1902'!$A$3:$E$140,5,FALSE),"")</f>
        <v/>
      </c>
      <c r="MT73" t="str">
        <f>IFERROR(VLOOKUP($A73,'1902'!$A$3:$F$140,6,FALSE),"")</f>
        <v/>
      </c>
      <c r="MU73" t="str">
        <f>IFERROR(VLOOKUP($A73,'1902'!$A$3:$G$140,7,FALSE),"")</f>
        <v/>
      </c>
      <c r="MV73" t="str">
        <f>IFERROR(VLOOKUP($A73,'1902'!$A$3:$H$140,8,FALSE),"")</f>
        <v/>
      </c>
      <c r="MW73" t="str">
        <f>IFERROR(VLOOKUP($A73,'1902'!$A$3:$I$140,9,FALSE),"")</f>
        <v/>
      </c>
      <c r="MX73" t="str">
        <f>IFERROR(VLOOKUP($A73,'1902'!$A$3:$J$140,10,FALSE),"")</f>
        <v/>
      </c>
      <c r="MY73" t="str">
        <f>IFERROR(VLOOKUP($A73,'1903'!$A$3:$B$140,2,FALSE),"")</f>
        <v/>
      </c>
      <c r="MZ73" t="str">
        <f>IFERROR(VLOOKUP($A73,'1903'!$A$3:$C$140,3,FALSE),"")</f>
        <v/>
      </c>
      <c r="NA73" t="str">
        <f>IFERROR(VLOOKUP($A73,'1903'!$A$3:$D$140,4,FALSE),"")</f>
        <v/>
      </c>
      <c r="NB73" t="str">
        <f>IFERROR(VLOOKUP($A73,'1903'!$A$3:$E$140,5,FALSE),"")</f>
        <v/>
      </c>
      <c r="NC73" t="str">
        <f>IFERROR(VLOOKUP($A73,'1903'!$A$3:$F$140,6,FALSE),"")</f>
        <v/>
      </c>
      <c r="ND73" t="str">
        <f>IFERROR(VLOOKUP($A73,'1903'!$A$3:$G$140,7,FALSE),"")</f>
        <v/>
      </c>
      <c r="NE73" t="str">
        <f>IFERROR(VLOOKUP($A73,'1903'!$A$3:$H$140,8,FALSE),"")</f>
        <v/>
      </c>
      <c r="NF73" t="str">
        <f>IFERROR(VLOOKUP($A73,'1903'!$A$3:$I$140,9,FALSE),"")</f>
        <v/>
      </c>
      <c r="NG73" t="str">
        <f>IFERROR(VLOOKUP($A73,'1903'!$A$3:$J$140,10,FALSE),"")</f>
        <v/>
      </c>
      <c r="NH73" t="str">
        <f>IFERROR(VLOOKUP($A73,'1904'!$A$3:$B$140,2,FALSE),"")</f>
        <v/>
      </c>
      <c r="NI73" t="str">
        <f>IFERROR(VLOOKUP($A73,'1904'!$A$3:$C$140,3,FALSE),"")</f>
        <v/>
      </c>
      <c r="NJ73" t="str">
        <f>IFERROR(VLOOKUP($A73,'1904'!$A$3:$D$140,4,FALSE),"")</f>
        <v/>
      </c>
      <c r="NK73" t="str">
        <f>IFERROR(VLOOKUP($A73,'1904'!$A$3:$E$140,5,FALSE),"")</f>
        <v/>
      </c>
      <c r="NL73" t="str">
        <f>IFERROR(VLOOKUP($A73,'1904'!$A$3:$F$140,6,FALSE),"")</f>
        <v/>
      </c>
      <c r="NM73" t="str">
        <f>IFERROR(VLOOKUP($A73,'1904'!$A$3:$G$140,7,FALSE),"")</f>
        <v/>
      </c>
      <c r="NN73" t="str">
        <f>IFERROR(VLOOKUP($A73,'1904'!$A$3:$H$140,8,FALSE),"")</f>
        <v/>
      </c>
      <c r="NO73" t="str">
        <f>IFERROR(VLOOKUP($A73,'1904'!$A$3:$I$140,9,FALSE),"")</f>
        <v/>
      </c>
      <c r="NP73" t="str">
        <f>IFERROR(VLOOKUP($A73,'1904'!$A$3:$J$140,10,FALSE),"")</f>
        <v/>
      </c>
      <c r="NQ73" t="str">
        <f>IFERROR(VLOOKUP($A73,'1905'!$A$3:$B$140,2,FALSE),"")</f>
        <v/>
      </c>
      <c r="NR73" t="str">
        <f>IFERROR(VLOOKUP($A73,'1905'!$A$3:$C$140,3,FALSE),"")</f>
        <v/>
      </c>
      <c r="NS73" t="str">
        <f>IFERROR(VLOOKUP($A73,'1905'!$A$3:$D$140,4,FALSE),"")</f>
        <v/>
      </c>
      <c r="NT73" t="str">
        <f>IFERROR(VLOOKUP($A73,'1905'!$A$3:$E$140,5,FALSE),"")</f>
        <v/>
      </c>
      <c r="NU73" t="str">
        <f>IFERROR(VLOOKUP($A73,'1905'!$A$3:$F$140,6,FALSE),"")</f>
        <v/>
      </c>
      <c r="NV73" t="str">
        <f>IFERROR(VLOOKUP($A73,'1905'!$A$3:$G$140,7,FALSE),"")</f>
        <v/>
      </c>
      <c r="NW73" t="str">
        <f>IFERROR(VLOOKUP($A73,'1905'!$A$3:$H$140,8,FALSE),"")</f>
        <v/>
      </c>
      <c r="NX73" t="str">
        <f>IFERROR(VLOOKUP($A73,'1905'!$A$3:$I$140,9,FALSE),"")</f>
        <v/>
      </c>
      <c r="NY73" t="str">
        <f>IFERROR(VLOOKUP($A73,'1905'!$A$3:$J$140,10,FALSE),"")</f>
        <v/>
      </c>
      <c r="NZ73" t="str">
        <f>IFERROR(VLOOKUP($A73,'1906'!$A$3:$B$140,2,FALSE),"")</f>
        <v/>
      </c>
      <c r="OA73" t="str">
        <f>IFERROR(VLOOKUP($A73,'1906'!$A$3:$C$140,3,FALSE),"")</f>
        <v/>
      </c>
      <c r="OB73" t="str">
        <f>IFERROR(VLOOKUP($A73,'1906'!$A$3:$D$140,4,FALSE),"")</f>
        <v/>
      </c>
      <c r="OC73" t="str">
        <f>IFERROR(VLOOKUP($A73,'1906'!$A$3:$E$140,5,FALSE),"")</f>
        <v/>
      </c>
      <c r="OD73" t="str">
        <f>IFERROR(VLOOKUP($A73,'1906'!$A$3:$F$140,6,FALSE),"")</f>
        <v/>
      </c>
      <c r="OE73" t="str">
        <f>IFERROR(VLOOKUP($A73,'1906'!$A$3:$G$140,7,FALSE),"")</f>
        <v/>
      </c>
      <c r="OF73" t="str">
        <f>IFERROR(VLOOKUP($A73,'1906'!$A$3:$H$140,8,FALSE),"")</f>
        <v/>
      </c>
      <c r="OG73" t="str">
        <f>IFERROR(VLOOKUP($A73,'1906'!$A$3:$I$140,9,FALSE),"")</f>
        <v/>
      </c>
      <c r="OH73" t="str">
        <f>IFERROR(VLOOKUP($A73,'1906'!$A$3:$J$140,10,FALSE),"")</f>
        <v/>
      </c>
      <c r="OI73" t="str">
        <f>IFERROR(VLOOKUP($A73,'1907'!$A$3:$B$140,2,FALSE),"")</f>
        <v/>
      </c>
      <c r="OJ73" t="str">
        <f>IFERROR(VLOOKUP($A73,'1907'!$A$3:$C$140,3,FALSE),"")</f>
        <v/>
      </c>
      <c r="OK73" t="str">
        <f>IFERROR(VLOOKUP($A73,'1907'!$A$3:$D$140,4,FALSE),"")</f>
        <v/>
      </c>
      <c r="OL73" t="str">
        <f>IFERROR(VLOOKUP($A73,'1907'!$A$3:$E$140,5,FALSE),"")</f>
        <v/>
      </c>
      <c r="OM73" t="str">
        <f>IFERROR(VLOOKUP($A73,'1907'!$A$3:$F$140,6,FALSE),"")</f>
        <v/>
      </c>
      <c r="ON73" t="str">
        <f>IFERROR(VLOOKUP($A73,'1907'!$A$3:$G$140,7,FALSE),"")</f>
        <v/>
      </c>
      <c r="OO73" t="str">
        <f>IFERROR(VLOOKUP($A73,'1907'!$A$3:$H$140,8,FALSE),"")</f>
        <v/>
      </c>
      <c r="OP73" t="str">
        <f>IFERROR(VLOOKUP($A73,'1907'!$A$3:$I$140,9,FALSE),"")</f>
        <v/>
      </c>
      <c r="OQ73" t="str">
        <f>IFERROR(VLOOKUP($A73,'1907'!$A$3:$J$140,10,FALSE),"")</f>
        <v/>
      </c>
      <c r="OR73" t="str">
        <f>IFERROR(VLOOKUP($A73,'1908'!$A$3:$B$140,2,FALSE),"")</f>
        <v/>
      </c>
      <c r="OS73" t="str">
        <f>IFERROR(VLOOKUP($A73,'1908'!$A$3:$C$140,3,FALSE),"")</f>
        <v/>
      </c>
      <c r="OT73" t="str">
        <f>IFERROR(VLOOKUP($A73,'1908'!$A$3:$D$140,4,FALSE),"")</f>
        <v/>
      </c>
      <c r="OU73" t="str">
        <f>IFERROR(VLOOKUP($A73,'1908'!$A$3:$E$140,5,FALSE),"")</f>
        <v/>
      </c>
      <c r="OV73" t="str">
        <f>IFERROR(VLOOKUP($A73,'1908'!$A$3:$F$140,6,FALSE),"")</f>
        <v/>
      </c>
      <c r="OW73" t="str">
        <f>IFERROR(VLOOKUP($A73,'1908'!$A$3:$G$140,7,FALSE),"")</f>
        <v/>
      </c>
      <c r="OX73" t="str">
        <f>IFERROR(VLOOKUP($A73,'1908'!$A$3:$H$140,8,FALSE),"")</f>
        <v/>
      </c>
      <c r="OY73" t="str">
        <f>IFERROR(VLOOKUP($A73,'1908'!$A$3:$I$140,9,FALSE),"")</f>
        <v/>
      </c>
      <c r="OZ73" t="str">
        <f>IFERROR(VLOOKUP($A73,'1908'!$A$3:$J$140,10,FALSE),"")</f>
        <v/>
      </c>
      <c r="PA73" t="str">
        <f>IFERROR(VLOOKUP($A73,'1909'!$A$3:$B$140,2,FALSE),"")</f>
        <v/>
      </c>
      <c r="PB73" t="str">
        <f>IFERROR(VLOOKUP($A73,'1909'!$A$3:$C$140,3,FALSE),"")</f>
        <v/>
      </c>
      <c r="PC73" t="str">
        <f>IFERROR(VLOOKUP($A73,'1909'!$A$3:$D$140,4,FALSE),"")</f>
        <v/>
      </c>
      <c r="PD73" t="str">
        <f>IFERROR(VLOOKUP($A73,'1909'!$A$3:$E$140,5,FALSE),"")</f>
        <v/>
      </c>
      <c r="PE73" t="str">
        <f>IFERROR(VLOOKUP($A73,'1909'!$A$3:$F$140,6,FALSE),"")</f>
        <v/>
      </c>
      <c r="PF73" t="str">
        <f>IFERROR(VLOOKUP($A73,'1909'!$A$3:$G$140,7,FALSE),"")</f>
        <v/>
      </c>
      <c r="PG73" t="str">
        <f>IFERROR(VLOOKUP($A73,'1909'!$A$3:$H$140,8,FALSE),"")</f>
        <v/>
      </c>
      <c r="PH73" t="str">
        <f>IFERROR(VLOOKUP($A73,'1909'!$A$3:$I$140,9,FALSE),"")</f>
        <v/>
      </c>
      <c r="PI73" t="str">
        <f>IFERROR(VLOOKUP($A73,'1909'!$A$3:$J$140,10,FALSE),"")</f>
        <v/>
      </c>
      <c r="PJ73" t="str">
        <f>IFERROR(VLOOKUP($A73,'1910'!$A$3:$B$140,2,FALSE),"")</f>
        <v/>
      </c>
      <c r="PK73" t="str">
        <f>IFERROR(VLOOKUP($A73,'1910'!$A$3:$C$140,3,FALSE),"")</f>
        <v/>
      </c>
      <c r="PL73" t="str">
        <f>IFERROR(VLOOKUP($A73,'1910'!$A$3:$D$140,4,FALSE),"")</f>
        <v/>
      </c>
      <c r="PM73" t="str">
        <f>IFERROR(VLOOKUP($A73,'1910'!$A$3:$E$140,5,FALSE),"")</f>
        <v/>
      </c>
      <c r="PN73" t="str">
        <f>IFERROR(VLOOKUP($A73,'1910'!$A$3:$F$140,6,FALSE),"")</f>
        <v/>
      </c>
      <c r="PO73" t="str">
        <f>IFERROR(VLOOKUP($A73,'1910'!$A$3:$G$140,7,FALSE),"")</f>
        <v/>
      </c>
      <c r="PP73" t="str">
        <f>IFERROR(VLOOKUP($A73,'1910'!$A$3:$H$140,8,FALSE),"")</f>
        <v/>
      </c>
      <c r="PQ73" t="str">
        <f>IFERROR(VLOOKUP($A73,'1910'!$A$3:$I$140,9,FALSE),"")</f>
        <v/>
      </c>
      <c r="PR73" t="str">
        <f>IFERROR(VLOOKUP($A73,'1910'!$A$3:$J$140,10,FALSE),"")</f>
        <v/>
      </c>
      <c r="PS73" t="str">
        <f>IFERROR(VLOOKUP($A73,'1911'!$A$3:$B$140,2,FALSE),"")</f>
        <v/>
      </c>
      <c r="PT73" t="str">
        <f>IFERROR(VLOOKUP($A73,'1911'!$A$3:$C$140,3,FALSE),"")</f>
        <v/>
      </c>
      <c r="PU73" t="str">
        <f>IFERROR(VLOOKUP($A73,'1911'!$A$3:$D$140,4,FALSE),"")</f>
        <v/>
      </c>
      <c r="PV73" t="str">
        <f>IFERROR(VLOOKUP($A73,'1911'!$A$3:$E$140,5,FALSE),"")</f>
        <v/>
      </c>
      <c r="PW73" t="str">
        <f>IFERROR(VLOOKUP($A73,'1911'!$A$3:$F$140,6,FALSE),"")</f>
        <v/>
      </c>
      <c r="PX73" t="str">
        <f>IFERROR(VLOOKUP($A73,'1911'!$A$3:$G$140,7,FALSE),"")</f>
        <v/>
      </c>
      <c r="PY73" t="str">
        <f>IFERROR(VLOOKUP($A73,'1911'!$A$3:$H$140,8,FALSE),"")</f>
        <v/>
      </c>
      <c r="PZ73" t="str">
        <f>IFERROR(VLOOKUP($A73,'1911'!$A$3:$I$140,9,FALSE),"")</f>
        <v/>
      </c>
      <c r="QA73" t="str">
        <f>IFERROR(VLOOKUP($A73,'1911'!$A$3:$J$140,10,FALSE),"")</f>
        <v/>
      </c>
      <c r="QB73" t="str">
        <f>IFERROR(VLOOKUP($A73,'1912'!$A$3:$B$140,2,FALSE),"")</f>
        <v/>
      </c>
      <c r="QC73" t="str">
        <f>IFERROR(VLOOKUP($A73,'1912'!$A$3:$C$140,3,FALSE),"")</f>
        <v/>
      </c>
      <c r="QD73" t="str">
        <f>IFERROR(VLOOKUP($A73,'1912'!$A$3:$D$140,4,FALSE),"")</f>
        <v/>
      </c>
      <c r="QE73" t="str">
        <f>IFERROR(VLOOKUP($A73,'1912'!$A$3:$E$140,5,FALSE),"")</f>
        <v/>
      </c>
      <c r="QF73" t="str">
        <f>IFERROR(VLOOKUP($A73,'1912'!$A$3:$F$140,6,FALSE),"")</f>
        <v/>
      </c>
      <c r="QG73" t="str">
        <f>IFERROR(VLOOKUP($A73,'1912'!$A$3:$G$140,7,FALSE),"")</f>
        <v/>
      </c>
      <c r="QH73" t="str">
        <f>IFERROR(VLOOKUP($A73,'1912'!$A$3:$H$140,8,FALSE),"")</f>
        <v/>
      </c>
      <c r="QI73" t="str">
        <f>IFERROR(VLOOKUP($A73,'1912'!$A$3:$I$140,9,FALSE),"")</f>
        <v/>
      </c>
      <c r="QJ73" t="str">
        <f>IFERROR(VLOOKUP($A73,'1912'!$A$3:$J$140,10,FALSE),"")</f>
        <v/>
      </c>
    </row>
    <row r="74" spans="1:452" x14ac:dyDescent="0.2">
      <c r="A74" t="s">
        <v>33</v>
      </c>
      <c r="B74" t="s">
        <v>243</v>
      </c>
      <c r="C74">
        <f>IFERROR(VLOOKUP($A74,'1863'!$A$3:$B$140,2,FALSE),"")</f>
        <v>392</v>
      </c>
      <c r="D74">
        <f>IFERROR(VLOOKUP($A74,'1863'!$A$3:$C$140,3,FALSE),"")</f>
        <v>59922.42</v>
      </c>
      <c r="E74">
        <f>IFERROR(VLOOKUP($A74,'1863'!$A$3:$D$140,4,FALSE),"")</f>
        <v>0</v>
      </c>
      <c r="F74">
        <f>IFERROR(VLOOKUP($A74,'1863'!$A$3:$E$140,5,FALSE),"")</f>
        <v>0</v>
      </c>
      <c r="G74">
        <f>IFERROR(VLOOKUP($A74,'1863'!$A$3:$F$140,6,FALSE),"")</f>
        <v>0</v>
      </c>
      <c r="H74">
        <f>IFERROR(VLOOKUP($A74,'1863'!$A$3:$G$140,7,FALSE),"")</f>
        <v>0</v>
      </c>
      <c r="I74">
        <f>IFERROR(VLOOKUP($A74,'1863'!$A$3:$H$140,8,FALSE),"")</f>
        <v>0</v>
      </c>
      <c r="J74">
        <f>IFERROR(VLOOKUP($A74,'1863'!$A$3:$I$140,9,FALSE),"")</f>
        <v>0</v>
      </c>
      <c r="K74">
        <f>IFERROR(VLOOKUP($A74,'1863'!$A$3:$J$140,10,FALSE),"")</f>
        <v>0</v>
      </c>
      <c r="L74">
        <f>IFERROR(VLOOKUP($A74,'1864'!$A$3:$B$140,2,FALSE),"")</f>
        <v>149</v>
      </c>
      <c r="M74">
        <f>IFERROR(VLOOKUP($A74,'1864'!$A$3:$C$140,3,FALSE),"")</f>
        <v>22579.439999999999</v>
      </c>
      <c r="N74">
        <f>IFERROR(VLOOKUP($A74,'1864'!$A$3:$D$140,4,FALSE),"")</f>
        <v>0</v>
      </c>
      <c r="O74">
        <f>IFERROR(VLOOKUP($A74,'1864'!$A$3:$E$140,5,FALSE),"")</f>
        <v>0</v>
      </c>
      <c r="P74">
        <f>IFERROR(VLOOKUP($A74,'1864'!$A$3:$F$140,6,FALSE),"")</f>
        <v>0</v>
      </c>
      <c r="Q74">
        <f>IFERROR(VLOOKUP($A74,'1864'!$A$3:$G$140,7,FALSE),"")</f>
        <v>0</v>
      </c>
      <c r="R74">
        <f>IFERROR(VLOOKUP($A74,'1864'!$A$3:$H$140,8,FALSE),"")</f>
        <v>0</v>
      </c>
      <c r="S74">
        <f>IFERROR(VLOOKUP($A74,'1864'!$A$3:$I$140,9,FALSE),"")</f>
        <v>0</v>
      </c>
      <c r="T74">
        <f>IFERROR(VLOOKUP($A74,'1864'!$A$3:$J$140,10,FALSE),"")</f>
        <v>0</v>
      </c>
      <c r="U74">
        <f>IFERROR(VLOOKUP($A74,'1865'!$A$3:$B$140,2,FALSE),"")</f>
        <v>182</v>
      </c>
      <c r="V74">
        <f>IFERROR(VLOOKUP($A74,'1865'!$A$3:$C$140,3,FALSE),"")</f>
        <v>26462.400000000001</v>
      </c>
      <c r="W74">
        <f>IFERROR(VLOOKUP($A74,'1865'!$A$3:$D$140,4,FALSE),"")</f>
        <v>0</v>
      </c>
      <c r="X74">
        <f>IFERROR(VLOOKUP($A74,'1865'!$A$3:$E$140,5,FALSE),"")</f>
        <v>0</v>
      </c>
      <c r="Y74">
        <f>IFERROR(VLOOKUP($A74,'1865'!$A$3:$F$140,6,FALSE),"")</f>
        <v>0</v>
      </c>
      <c r="Z74">
        <f>IFERROR(VLOOKUP($A74,'1865'!$A$3:$G$140,7,FALSE),"")</f>
        <v>0</v>
      </c>
      <c r="AA74">
        <f>IFERROR(VLOOKUP($A74,'1865'!$A$3:$H$140,8,FALSE),"")</f>
        <v>0</v>
      </c>
      <c r="AB74">
        <f>IFERROR(VLOOKUP($A74,'1865'!$A$3:$I$140,9,FALSE),"")</f>
        <v>0</v>
      </c>
      <c r="AC74">
        <f>IFERROR(VLOOKUP($A74,'1865'!$A$3:$J$140,10,FALSE),"")</f>
        <v>0</v>
      </c>
      <c r="AD74">
        <f>IFERROR(VLOOKUP($A74,'1866'!$A$3:$B$140,2,FALSE),"")</f>
        <v>317</v>
      </c>
      <c r="AE74">
        <f>IFERROR(VLOOKUP($A74,'1866'!$A$3:$C$140,3,FALSE),"")</f>
        <v>42584.88</v>
      </c>
      <c r="AF74">
        <f>IFERROR(VLOOKUP($A74,'1866'!$A$3:$D$140,4,FALSE),"")</f>
        <v>0</v>
      </c>
      <c r="AG74">
        <f>IFERROR(VLOOKUP($A74,'1866'!$A$3:$E$140,5,FALSE),"")</f>
        <v>0</v>
      </c>
      <c r="AH74">
        <f>IFERROR(VLOOKUP($A74,'1866'!$A$3:$F$140,6,FALSE),"")</f>
        <v>0</v>
      </c>
      <c r="AI74">
        <f>IFERROR(VLOOKUP($A74,'1866'!$A$3:$G$140,7,FALSE),"")</f>
        <v>0</v>
      </c>
      <c r="AJ74">
        <f>IFERROR(VLOOKUP($A74,'1866'!$A$3:$H$140,8,FALSE),"")</f>
        <v>0</v>
      </c>
      <c r="AK74">
        <f>IFERROR(VLOOKUP($A74,'1866'!$A$3:$I$140,9,FALSE),"")</f>
        <v>0</v>
      </c>
      <c r="AL74">
        <f>IFERROR(VLOOKUP($A74,'1866'!$A$3:$J$140,10,FALSE),"")</f>
        <v>0</v>
      </c>
      <c r="AM74">
        <f>IFERROR(VLOOKUP($A74,'1867'!$A$3:$B$140,2,FALSE),"")</f>
        <v>361</v>
      </c>
      <c r="AN74">
        <f>IFERROR(VLOOKUP($A74,'1867'!$A$3:$C$140,3,FALSE),"")</f>
        <v>41461.06</v>
      </c>
      <c r="AO74">
        <f>IFERROR(VLOOKUP($A74,'1867'!$A$3:$D$140,4,FALSE),"")</f>
        <v>0</v>
      </c>
      <c r="AP74">
        <f>IFERROR(VLOOKUP($A74,'1867'!$A$3:$E$140,5,FALSE),"")</f>
        <v>0</v>
      </c>
      <c r="AQ74">
        <f>IFERROR(VLOOKUP($A74,'1867'!$A$3:$F$140,6,FALSE),"")</f>
        <v>0</v>
      </c>
      <c r="AR74">
        <f>IFERROR(VLOOKUP($A74,'1867'!$A$3:$G$140,7,FALSE),"")</f>
        <v>0</v>
      </c>
      <c r="AS74">
        <f>IFERROR(VLOOKUP($A74,'1867'!$A$3:$H$140,8,FALSE),"")</f>
        <v>0</v>
      </c>
      <c r="AT74">
        <f>IFERROR(VLOOKUP($A74,'1867'!$A$3:$I$140,9,FALSE),"")</f>
        <v>0</v>
      </c>
      <c r="AU74">
        <f>IFERROR(VLOOKUP($A74,'1867'!$A$3:$J$140,10,FALSE),"")</f>
        <v>0</v>
      </c>
      <c r="AV74">
        <f>IFERROR(VLOOKUP($A74,'1868'!$A$3:$B$140,2,FALSE),"")</f>
        <v>452</v>
      </c>
      <c r="AW74">
        <f>IFERROR(VLOOKUP($A74,'1868'!$A$3:$C$140,3,FALSE),"")</f>
        <v>51174.14</v>
      </c>
      <c r="AX74">
        <f>IFERROR(VLOOKUP($A74,'1868'!$A$3:$D$140,4,FALSE),"")</f>
        <v>168</v>
      </c>
      <c r="AY74">
        <f>IFERROR(VLOOKUP($A74,'1868'!$A$3:$E$140,5,FALSE),"")</f>
        <v>25550.79</v>
      </c>
      <c r="AZ74">
        <f>IFERROR(VLOOKUP($A74,'1868'!$A$3:$F$140,6,FALSE),"")</f>
        <v>0</v>
      </c>
      <c r="BA74">
        <f>IFERROR(VLOOKUP($A74,'1868'!$A$3:$G$140,7,FALSE),"")</f>
        <v>0</v>
      </c>
      <c r="BB74">
        <f>IFERROR(VLOOKUP($A74,'1868'!$A$3:$H$140,8,FALSE),"")</f>
        <v>0</v>
      </c>
      <c r="BC74">
        <f>IFERROR(VLOOKUP($A74,'1868'!$A$3:$I$140,9,FALSE),"")</f>
        <v>0</v>
      </c>
      <c r="BD74">
        <f>IFERROR(VLOOKUP($A74,'1868'!$A$3:$J$140,10,FALSE),"")</f>
        <v>0</v>
      </c>
      <c r="BE74">
        <f>IFERROR(VLOOKUP($A74,'1869'!$A$3:$B$140,2,FALSE),"")</f>
        <v>293</v>
      </c>
      <c r="BF74">
        <f>IFERROR(VLOOKUP($A74,'1869'!$A$3:$C$140,3,FALSE),"")</f>
        <v>31183.84</v>
      </c>
      <c r="BG74">
        <f>IFERROR(VLOOKUP($A74,'1869'!$A$3:$D$140,4,FALSE),"")</f>
        <v>92</v>
      </c>
      <c r="BH74">
        <f>IFERROR(VLOOKUP($A74,'1869'!$A$3:$E$140,5,FALSE),"")</f>
        <v>14011.1</v>
      </c>
      <c r="BI74">
        <f>IFERROR(VLOOKUP($A74,'1869'!$A$3:$F$140,6,FALSE),"")</f>
        <v>0</v>
      </c>
      <c r="BJ74">
        <f>IFERROR(VLOOKUP($A74,'1869'!$A$3:$G$140,7,FALSE),"")</f>
        <v>0</v>
      </c>
      <c r="BK74">
        <f>IFERROR(VLOOKUP($A74,'1869'!$A$3:$H$140,8,FALSE),"")</f>
        <v>0</v>
      </c>
      <c r="BL74">
        <f>IFERROR(VLOOKUP($A74,'1869'!$A$3:$I$140,9,FALSE),"")</f>
        <v>0</v>
      </c>
      <c r="BM74">
        <f>IFERROR(VLOOKUP($A74,'1869'!$A$3:$J$140,10,FALSE),"")</f>
        <v>0</v>
      </c>
      <c r="BN74">
        <f>IFERROR(VLOOKUP($A74,'1870'!$A$3:$B$140,2,FALSE),"")</f>
        <v>535</v>
      </c>
      <c r="BO74">
        <f>IFERROR(VLOOKUP($A74,'1870'!$A$3:$C$140,3,FALSE),"")</f>
        <v>63646.17</v>
      </c>
      <c r="BP74">
        <f>IFERROR(VLOOKUP($A74,'1870'!$A$3:$D$140,4,FALSE),"")</f>
        <v>67</v>
      </c>
      <c r="BQ74">
        <f>IFERROR(VLOOKUP($A74,'1870'!$A$3:$E$140,5,FALSE),"")</f>
        <v>10081.299999999999</v>
      </c>
      <c r="BR74">
        <f>IFERROR(VLOOKUP($A74,'1870'!$A$3:$F$140,6,FALSE),"")</f>
        <v>0</v>
      </c>
      <c r="BS74">
        <f>IFERROR(VLOOKUP($A74,'1870'!$A$3:$G$140,7,FALSE),"")</f>
        <v>0</v>
      </c>
      <c r="BT74">
        <f>IFERROR(VLOOKUP($A74,'1870'!$A$3:$H$140,8,FALSE),"")</f>
        <v>0</v>
      </c>
      <c r="BU74">
        <f>IFERROR(VLOOKUP($A74,'1870'!$A$3:$I$140,9,FALSE),"")</f>
        <v>0</v>
      </c>
      <c r="BV74">
        <f>IFERROR(VLOOKUP($A74,'1870'!$A$3:$J$140,10,FALSE),"")</f>
        <v>0</v>
      </c>
      <c r="BW74">
        <f>IFERROR(VLOOKUP($A74,'1871'!$A$3:$B$140,2,FALSE),"")</f>
        <v>343</v>
      </c>
      <c r="BX74">
        <f>IFERROR(VLOOKUP($A74,'1871'!$A$3:$C$140,3,FALSE),"")</f>
        <v>32776.89</v>
      </c>
      <c r="BY74">
        <f>IFERROR(VLOOKUP($A74,'1871'!$A$3:$D$140,4,FALSE),"")</f>
        <v>68</v>
      </c>
      <c r="BZ74">
        <f>IFERROR(VLOOKUP($A74,'1871'!$A$3:$E$140,5,FALSE),"")</f>
        <v>9825.48</v>
      </c>
      <c r="CA74">
        <f>IFERROR(VLOOKUP($A74,'1871'!$A$3:$F$140,6,FALSE),"")</f>
        <v>0</v>
      </c>
      <c r="CB74">
        <f>IFERROR(VLOOKUP($A74,'1871'!$A$3:$G$140,7,FALSE),"")</f>
        <v>0</v>
      </c>
      <c r="CC74">
        <f>IFERROR(VLOOKUP($A74,'1871'!$A$3:$H$140,8,FALSE),"")</f>
        <v>0</v>
      </c>
      <c r="CD74">
        <f>IFERROR(VLOOKUP($A74,'1871'!$A$3:$I$140,9,FALSE),"")</f>
        <v>0</v>
      </c>
      <c r="CE74">
        <f>IFERROR(VLOOKUP($A74,'1871'!$A$3:$J$140,10,FALSE),"")</f>
        <v>200</v>
      </c>
      <c r="CF74">
        <f>IFERROR(VLOOKUP($A74,'1872'!$A$3:$B$140,2,FALSE),"")</f>
        <v>58</v>
      </c>
      <c r="CG74">
        <f>IFERROR(VLOOKUP($A74,'1872'!$A$3:$C$140,3,FALSE),"")</f>
        <v>5715.5</v>
      </c>
      <c r="CH74">
        <f>IFERROR(VLOOKUP($A74,'1872'!$A$3:$D$140,4,FALSE),"")</f>
        <v>57</v>
      </c>
      <c r="CI74">
        <f>IFERROR(VLOOKUP($A74,'1872'!$A$3:$E$140,5,FALSE),"")</f>
        <v>7391.84</v>
      </c>
      <c r="CJ74">
        <f>IFERROR(VLOOKUP($A74,'1872'!$A$3:$F$140,6,FALSE),"")</f>
        <v>0</v>
      </c>
      <c r="CK74">
        <f>IFERROR(VLOOKUP($A74,'1872'!$A$3:$G$140,7,FALSE),"")</f>
        <v>0</v>
      </c>
      <c r="CL74">
        <f>IFERROR(VLOOKUP($A74,'1872'!$A$3:$H$140,8,FALSE),"")</f>
        <v>0</v>
      </c>
      <c r="CM74">
        <f>IFERROR(VLOOKUP($A74,'1872'!$A$3:$I$140,9,FALSE),"")</f>
        <v>0</v>
      </c>
      <c r="CN74">
        <f>IFERROR(VLOOKUP($A74,'1872'!$A$3:$J$140,10,FALSE),"")</f>
        <v>700</v>
      </c>
      <c r="CO74">
        <f>IFERROR(VLOOKUP($A74,'1873'!$A$3:$B$140,2,FALSE),"")</f>
        <v>0</v>
      </c>
      <c r="CP74">
        <f>IFERROR(VLOOKUP($A74,'1873'!$A$3:$C$140,3,FALSE),"")</f>
        <v>0</v>
      </c>
      <c r="CQ74">
        <f>IFERROR(VLOOKUP($A74,'1873'!$A$3:$D$140,4,FALSE),"")</f>
        <v>0</v>
      </c>
      <c r="CR74">
        <f>IFERROR(VLOOKUP($A74,'1873'!$A$3:$E$140,5,FALSE),"")</f>
        <v>0</v>
      </c>
      <c r="CS74">
        <f>IFERROR(VLOOKUP($A74,'1873'!$A$3:$F$140,6,FALSE),"")</f>
        <v>0</v>
      </c>
      <c r="CT74">
        <f>IFERROR(VLOOKUP($A74,'1873'!$A$3:$G$140,7,FALSE),"")</f>
        <v>0</v>
      </c>
      <c r="CU74">
        <f>IFERROR(VLOOKUP($A74,'1873'!$A$3:$H$140,8,FALSE),"")</f>
        <v>0</v>
      </c>
      <c r="CV74">
        <f>IFERROR(VLOOKUP($A74,'1873'!$A$3:$I$140,9,FALSE),"")</f>
        <v>0</v>
      </c>
      <c r="CW74">
        <f>IFERROR(VLOOKUP($A74,'1873'!$A$3:$J$140,10,FALSE),"")</f>
        <v>0</v>
      </c>
      <c r="CX74">
        <f>IFERROR(VLOOKUP($A74,'1874'!$A$3:$B$140,2,FALSE),"")</f>
        <v>0</v>
      </c>
      <c r="CY74">
        <f>IFERROR(VLOOKUP($A74,'1874'!$A$3:$C$140,3,FALSE),"")</f>
        <v>0</v>
      </c>
      <c r="CZ74">
        <f>IFERROR(VLOOKUP($A74,'1874'!$A$3:$D$140,4,FALSE),"")</f>
        <v>0</v>
      </c>
      <c r="DA74">
        <f>IFERROR(VLOOKUP($A74,'1874'!$A$3:$E$140,5,FALSE),"")</f>
        <v>0</v>
      </c>
      <c r="DB74">
        <f>IFERROR(VLOOKUP($A74,'1874'!$A$3:$F$140,6,FALSE),"")</f>
        <v>0</v>
      </c>
      <c r="DC74">
        <f>IFERROR(VLOOKUP($A74,'1874'!$A$3:$G$140,7,FALSE),"")</f>
        <v>0</v>
      </c>
      <c r="DD74">
        <f>IFERROR(VLOOKUP($A74,'1874'!$A$3:$H$140,8,FALSE),"")</f>
        <v>0</v>
      </c>
      <c r="DE74">
        <f>IFERROR(VLOOKUP($A74,'1874'!$A$3:$I$140,9,FALSE),"")</f>
        <v>0</v>
      </c>
      <c r="DF74">
        <f>IFERROR(VLOOKUP($A74,'1874'!$A$3:$J$140,10,FALSE),"")</f>
        <v>0</v>
      </c>
      <c r="DG74" t="str">
        <f>IFERROR(VLOOKUP($A74,'1875'!$A$3:$B$140,2,FALSE),"")</f>
        <v/>
      </c>
      <c r="DH74" t="str">
        <f>IFERROR(VLOOKUP($A74,'1875'!$A$3:$C$140,3,FALSE),"")</f>
        <v/>
      </c>
      <c r="DI74" t="str">
        <f>IFERROR(VLOOKUP($A74,'1875'!$A$3:$D$140,4,FALSE),"")</f>
        <v/>
      </c>
      <c r="DJ74" t="str">
        <f>IFERROR(VLOOKUP($A74,'1875'!$A$3:$E$140,5,FALSE),"")</f>
        <v/>
      </c>
      <c r="DK74" t="str">
        <f>IFERROR(VLOOKUP($A74,'1875'!$A$3:$F$140,6,FALSE),"")</f>
        <v/>
      </c>
      <c r="DL74" t="str">
        <f>IFERROR(VLOOKUP($A74,'1875'!$A$3:$G$140,7,FALSE),"")</f>
        <v/>
      </c>
      <c r="DM74" t="str">
        <f>IFERROR(VLOOKUP($A74,'1875'!$A$3:$H$140,8,FALSE),"")</f>
        <v/>
      </c>
      <c r="DN74" t="str">
        <f>IFERROR(VLOOKUP($A74,'1875'!$A$3:$I$140,9,FALSE),"")</f>
        <v/>
      </c>
      <c r="DO74" t="str">
        <f>IFERROR(VLOOKUP($A74,'1875'!$A$3:$J$140,10,FALSE),"")</f>
        <v/>
      </c>
      <c r="DP74" t="str">
        <f>IFERROR(VLOOKUP($A74,'1876'!$A$3:$B$140,2,FALSE),"")</f>
        <v/>
      </c>
      <c r="DQ74" t="str">
        <f>IFERROR(VLOOKUP($A74,'1876'!$A$3:$C$140,3,FALSE),"")</f>
        <v/>
      </c>
      <c r="DR74" t="str">
        <f>IFERROR(VLOOKUP($A74,'1876'!$A$3:$D$140,4,FALSE),"")</f>
        <v/>
      </c>
      <c r="DS74" t="str">
        <f>IFERROR(VLOOKUP($A74,'1876'!$A$3:$E$140,5,FALSE),"")</f>
        <v/>
      </c>
      <c r="DT74" t="str">
        <f>IFERROR(VLOOKUP($A74,'1876'!$A$3:$F$140,6,FALSE),"")</f>
        <v/>
      </c>
      <c r="DU74" t="str">
        <f>IFERROR(VLOOKUP($A74,'1876'!$A$3:$G$140,7,FALSE),"")</f>
        <v/>
      </c>
      <c r="DV74" t="str">
        <f>IFERROR(VLOOKUP($A74,'1876'!$A$3:$H$140,8,FALSE),"")</f>
        <v/>
      </c>
      <c r="DW74" t="str">
        <f>IFERROR(VLOOKUP($A74,'1876'!$A$3:$I$140,9,FALSE),"")</f>
        <v/>
      </c>
      <c r="DX74" t="str">
        <f>IFERROR(VLOOKUP($A74,'1876'!$A$3:$J$140,10,FALSE),"")</f>
        <v/>
      </c>
      <c r="DY74" t="str">
        <f>IFERROR(VLOOKUP($A74,'1877'!$A$3:$B$140,2,FALSE),"")</f>
        <v/>
      </c>
      <c r="DZ74" t="str">
        <f>IFERROR(VLOOKUP($A74,'1877'!$A$3:$C$140,3,FALSE),"")</f>
        <v/>
      </c>
      <c r="EA74" t="str">
        <f>IFERROR(VLOOKUP($A74,'1877'!$A$3:$D$140,4,FALSE),"")</f>
        <v/>
      </c>
      <c r="EB74" t="str">
        <f>IFERROR(VLOOKUP($A74,'1877'!$A$3:$E$140,5,FALSE),"")</f>
        <v/>
      </c>
      <c r="EC74" t="str">
        <f>IFERROR(VLOOKUP($A74,'1877'!$A$3:$F$140,6,FALSE),"")</f>
        <v/>
      </c>
      <c r="ED74" t="str">
        <f>IFERROR(VLOOKUP($A74,'1877'!$A$3:$G$140,7,FALSE),"")</f>
        <v/>
      </c>
      <c r="EE74" t="str">
        <f>IFERROR(VLOOKUP($A74,'1877'!$A$3:$H$140,8,FALSE),"")</f>
        <v/>
      </c>
      <c r="EF74" t="str">
        <f>IFERROR(VLOOKUP($A74,'1877'!$A$3:$I$140,9,FALSE),"")</f>
        <v/>
      </c>
      <c r="EG74" t="str">
        <f>IFERROR(VLOOKUP($A74,'1877'!$A$3:$J$140,10,FALSE),"")</f>
        <v/>
      </c>
      <c r="EH74" t="str">
        <f>IFERROR(VLOOKUP($A74,'1878'!$A$3:$B$140,2,FALSE),"")</f>
        <v/>
      </c>
      <c r="EI74" t="str">
        <f>IFERROR(VLOOKUP($A74,'1878'!$A$3:$C$140,3,FALSE),"")</f>
        <v/>
      </c>
      <c r="EJ74" t="str">
        <f>IFERROR(VLOOKUP($A74,'1878'!$A$3:$D$140,4,FALSE),"")</f>
        <v/>
      </c>
      <c r="EK74" t="str">
        <f>IFERROR(VLOOKUP($A74,'1878'!$A$3:$E$140,5,FALSE),"")</f>
        <v/>
      </c>
      <c r="EL74" t="str">
        <f>IFERROR(VLOOKUP($A74,'1878'!$A$3:$F$140,6,FALSE),"")</f>
        <v/>
      </c>
      <c r="EM74" t="str">
        <f>IFERROR(VLOOKUP($A74,'1878'!$A$3:$G$140,7,FALSE),"")</f>
        <v/>
      </c>
      <c r="EN74" t="str">
        <f>IFERROR(VLOOKUP($A74,'1878'!$A$3:$H$140,8,FALSE),"")</f>
        <v/>
      </c>
      <c r="EO74" t="str">
        <f>IFERROR(VLOOKUP($A74,'1878'!$A$3:$I$140,9,FALSE),"")</f>
        <v/>
      </c>
      <c r="EP74" t="str">
        <f>IFERROR(VLOOKUP($A74,'1878'!$A$3:$J$140,10,FALSE),"")</f>
        <v/>
      </c>
      <c r="EQ74" t="str">
        <f>IFERROR(VLOOKUP($A74,'1879'!$A$3:$B$140,2,FALSE),"")</f>
        <v/>
      </c>
      <c r="ER74" t="str">
        <f>IFERROR(VLOOKUP($A74,'1879'!$A$3:$C$140,3,FALSE),"")</f>
        <v/>
      </c>
      <c r="ES74" t="str">
        <f>IFERROR(VLOOKUP($A74,'1879'!$A$3:$D$140,4,FALSE),"")</f>
        <v/>
      </c>
      <c r="ET74" t="str">
        <f>IFERROR(VLOOKUP($A74,'1879'!$A$3:$E$140,5,FALSE),"")</f>
        <v/>
      </c>
      <c r="EU74" t="str">
        <f>IFERROR(VLOOKUP($A74,'1879'!$A$3:$F$140,6,FALSE),"")</f>
        <v/>
      </c>
      <c r="EV74" t="str">
        <f>IFERROR(VLOOKUP($A74,'1879'!$A$3:$G$140,7,FALSE),"")</f>
        <v/>
      </c>
      <c r="EW74" t="str">
        <f>IFERROR(VLOOKUP($A74,'1879'!$A$3:$H$140,8,FALSE),"")</f>
        <v/>
      </c>
      <c r="EX74" t="str">
        <f>IFERROR(VLOOKUP($A74,'1879'!$A$3:$I$140,9,FALSE),"")</f>
        <v/>
      </c>
      <c r="EY74" t="str">
        <f>IFERROR(VLOOKUP($A74,'1879'!$A$3:$J$140,10,FALSE),"")</f>
        <v/>
      </c>
      <c r="EZ74" t="str">
        <f>IFERROR(VLOOKUP($A74,'1880'!$A$3:$B$140,2,FALSE),"")</f>
        <v/>
      </c>
      <c r="FA74" t="str">
        <f>IFERROR(VLOOKUP($A74,'1880'!$A$3:$C$140,3,FALSE),"")</f>
        <v/>
      </c>
      <c r="FB74" t="str">
        <f>IFERROR(VLOOKUP($A74,'1880'!$A$3:$D$140,4,FALSE),"")</f>
        <v/>
      </c>
      <c r="FC74" t="str">
        <f>IFERROR(VLOOKUP($A74,'1880'!$A$3:$E$140,5,FALSE),"")</f>
        <v/>
      </c>
      <c r="FD74" t="str">
        <f>IFERROR(VLOOKUP($A74,'1880'!$A$3:$F$140,6,FALSE),"")</f>
        <v/>
      </c>
      <c r="FE74" t="str">
        <f>IFERROR(VLOOKUP($A74,'1880'!$A$3:$G$140,7,FALSE),"")</f>
        <v/>
      </c>
      <c r="FF74" t="str">
        <f>IFERROR(VLOOKUP($A74,'1880'!$A$3:$H$140,8,FALSE),"")</f>
        <v/>
      </c>
      <c r="FG74" t="str">
        <f>IFERROR(VLOOKUP($A74,'1880'!$A$3:$I$140,9,FALSE),"")</f>
        <v/>
      </c>
      <c r="FH74" t="str">
        <f>IFERROR(VLOOKUP($A74,'1880'!$A$3:$J$140,10,FALSE),"")</f>
        <v/>
      </c>
      <c r="FI74" t="str">
        <f>IFERROR(VLOOKUP($A74,'1881'!$A$3:$B$140,2,FALSE),"")</f>
        <v/>
      </c>
      <c r="FJ74" t="str">
        <f>IFERROR(VLOOKUP($A74,'1881'!$A$3:$C$140,3,FALSE),"")</f>
        <v/>
      </c>
      <c r="FK74" t="str">
        <f>IFERROR(VLOOKUP($A74,'1881'!$A$3:$D$140,4,FALSE),"")</f>
        <v/>
      </c>
      <c r="FL74" t="str">
        <f>IFERROR(VLOOKUP($A74,'1881'!$A$3:$E$140,5,FALSE),"")</f>
        <v/>
      </c>
      <c r="FM74" t="str">
        <f>IFERROR(VLOOKUP($A74,'1881'!$A$3:$F$140,6,FALSE),"")</f>
        <v/>
      </c>
      <c r="FN74" t="str">
        <f>IFERROR(VLOOKUP($A74,'1881'!$A$3:$G$140,7,FALSE),"")</f>
        <v/>
      </c>
      <c r="FO74" t="str">
        <f>IFERROR(VLOOKUP($A74,'1881'!$A$3:$H$140,8,FALSE),"")</f>
        <v/>
      </c>
      <c r="FP74" t="str">
        <f>IFERROR(VLOOKUP($A74,'1881'!$A$3:$I$140,9,FALSE),"")</f>
        <v/>
      </c>
      <c r="FQ74" t="str">
        <f>IFERROR(VLOOKUP($A74,'1881'!$A$3:$J$140,10,FALSE),"")</f>
        <v/>
      </c>
      <c r="FR74" t="str">
        <f>IFERROR(VLOOKUP($A74,'1882'!$A$3:$B$140,2,FALSE),"")</f>
        <v/>
      </c>
      <c r="FS74" t="str">
        <f>IFERROR(VLOOKUP($A74,'1882'!$A$3:$C$140,3,FALSE),"")</f>
        <v/>
      </c>
      <c r="FT74" t="str">
        <f>IFERROR(VLOOKUP($A74,'1882'!$A$3:$D$140,4,FALSE),"")</f>
        <v/>
      </c>
      <c r="FU74" t="str">
        <f>IFERROR(VLOOKUP($A74,'1882'!$A$3:$E$140,5,FALSE),"")</f>
        <v/>
      </c>
      <c r="FV74" t="str">
        <f>IFERROR(VLOOKUP($A74,'1882'!$A$3:$F$140,6,FALSE),"")</f>
        <v/>
      </c>
      <c r="FW74" t="str">
        <f>IFERROR(VLOOKUP($A74,'1882'!$A$3:$G$140,7,FALSE),"")</f>
        <v/>
      </c>
      <c r="FX74" t="str">
        <f>IFERROR(VLOOKUP($A74,'1882'!$A$3:$H$140,8,FALSE),"")</f>
        <v/>
      </c>
      <c r="FY74" t="str">
        <f>IFERROR(VLOOKUP($A74,'1882'!$A$3:$I$140,9,FALSE),"")</f>
        <v/>
      </c>
      <c r="FZ74" t="str">
        <f>IFERROR(VLOOKUP($A74,'1882'!$A$3:$J$140,10,FALSE),"")</f>
        <v/>
      </c>
      <c r="GA74" t="str">
        <f>IFERROR(VLOOKUP($A74,'1883'!$A$3:$B$140,2,FALSE),"")</f>
        <v/>
      </c>
      <c r="GB74" t="str">
        <f>IFERROR(VLOOKUP($A74,'1883'!$A$3:$C$140,3,FALSE),"")</f>
        <v/>
      </c>
      <c r="GC74" t="str">
        <f>IFERROR(VLOOKUP($A74,'1883'!$A$3:$D$140,4,FALSE),"")</f>
        <v/>
      </c>
      <c r="GD74" t="str">
        <f>IFERROR(VLOOKUP($A74,'1883'!$A$3:$E$140,5,FALSE),"")</f>
        <v/>
      </c>
      <c r="GE74" t="str">
        <f>IFERROR(VLOOKUP($A74,'1883'!$A$3:$F$140,6,FALSE),"")</f>
        <v/>
      </c>
      <c r="GF74" t="str">
        <f>IFERROR(VLOOKUP($A74,'1883'!$A$3:$G$140,7,FALSE),"")</f>
        <v/>
      </c>
      <c r="GG74" t="str">
        <f>IFERROR(VLOOKUP($A74,'1883'!$A$3:$H$140,8,FALSE),"")</f>
        <v/>
      </c>
      <c r="GH74" t="str">
        <f>IFERROR(VLOOKUP($A74,'1883'!$A$3:$I$140,9,FALSE),"")</f>
        <v/>
      </c>
      <c r="GI74" t="str">
        <f>IFERROR(VLOOKUP($A74,'1883'!$A$3:$J$140,10,FALSE),"")</f>
        <v/>
      </c>
      <c r="GJ74" t="str">
        <f>IFERROR(VLOOKUP($A74,'1884'!$A$3:$B$140,2,FALSE),"")</f>
        <v/>
      </c>
      <c r="GK74" t="str">
        <f>IFERROR(VLOOKUP($A74,'1884'!$A$3:$C$140,3,FALSE),"")</f>
        <v/>
      </c>
      <c r="GL74" t="str">
        <f>IFERROR(VLOOKUP($A74,'1884'!$A$3:$D$140,4,FALSE),"")</f>
        <v/>
      </c>
      <c r="GM74" t="str">
        <f>IFERROR(VLOOKUP($A74,'1884'!$A$3:$E$140,5,FALSE),"")</f>
        <v/>
      </c>
      <c r="GN74" t="str">
        <f>IFERROR(VLOOKUP($A74,'1884'!$A$3:$F$140,6,FALSE),"")</f>
        <v/>
      </c>
      <c r="GO74" t="str">
        <f>IFERROR(VLOOKUP($A74,'1884'!$A$3:$G$140,7,FALSE),"")</f>
        <v/>
      </c>
      <c r="GP74" t="str">
        <f>IFERROR(VLOOKUP($A74,'1884'!$A$3:$H$140,8,FALSE),"")</f>
        <v/>
      </c>
      <c r="GQ74" t="str">
        <f>IFERROR(VLOOKUP($A74,'1884'!$A$3:$I$140,9,FALSE),"")</f>
        <v/>
      </c>
      <c r="GR74" t="str">
        <f>IFERROR(VLOOKUP($A74,'1884'!$A$3:$J$140,10,FALSE),"")</f>
        <v/>
      </c>
      <c r="GS74" t="str">
        <f>IFERROR(VLOOKUP($A74,'1885'!$A$3:$B$140,2,FALSE),"")</f>
        <v/>
      </c>
      <c r="GT74" t="str">
        <f>IFERROR(VLOOKUP($A74,'1885'!$A$3:$C$140,3,FALSE),"")</f>
        <v/>
      </c>
      <c r="GU74" t="str">
        <f>IFERROR(VLOOKUP($A74,'1885'!$A$3:$D$140,4,FALSE),"")</f>
        <v/>
      </c>
      <c r="GV74" t="str">
        <f>IFERROR(VLOOKUP($A74,'1885'!$A$3:$E$140,5,FALSE),"")</f>
        <v/>
      </c>
      <c r="GW74" t="str">
        <f>IFERROR(VLOOKUP($A74,'1885'!$A$3:$F$140,6,FALSE),"")</f>
        <v/>
      </c>
      <c r="GX74" t="str">
        <f>IFERROR(VLOOKUP($A74,'1885'!$A$3:$G$140,7,FALSE),"")</f>
        <v/>
      </c>
      <c r="GY74" t="str">
        <f>IFERROR(VLOOKUP($A74,'1885'!$A$3:$H$140,8,FALSE),"")</f>
        <v/>
      </c>
      <c r="GZ74" t="str">
        <f>IFERROR(VLOOKUP($A74,'1885'!$A$3:$I$140,9,FALSE),"")</f>
        <v/>
      </c>
      <c r="HA74" t="str">
        <f>IFERROR(VLOOKUP($A74,'1885'!$A$3:$J$140,10,FALSE),"")</f>
        <v/>
      </c>
      <c r="HB74" t="str">
        <f>IFERROR(VLOOKUP($A74,'1886'!$A$3:$B$140,2,FALSE),"")</f>
        <v/>
      </c>
      <c r="HC74" t="str">
        <f>IFERROR(VLOOKUP($A74,'1886'!$A$3:$C$140,3,FALSE),"")</f>
        <v/>
      </c>
      <c r="HD74" t="str">
        <f>IFERROR(VLOOKUP($A74,'1886'!$A$3:$D$140,4,FALSE),"")</f>
        <v/>
      </c>
      <c r="HE74" t="str">
        <f>IFERROR(VLOOKUP($A74,'1886'!$A$3:$E$140,5,FALSE),"")</f>
        <v/>
      </c>
      <c r="HF74" t="str">
        <f>IFERROR(VLOOKUP($A74,'1886'!$A$3:$F$140,6,FALSE),"")</f>
        <v/>
      </c>
      <c r="HG74" t="str">
        <f>IFERROR(VLOOKUP($A74,'1886'!$A$3:$G$140,7,FALSE),"")</f>
        <v/>
      </c>
      <c r="HH74" t="str">
        <f>IFERROR(VLOOKUP($A74,'1886'!$A$3:$H$140,8,FALSE),"")</f>
        <v/>
      </c>
      <c r="HI74" t="str">
        <f>IFERROR(VLOOKUP($A74,'1886'!$A$3:$I$140,9,FALSE),"")</f>
        <v/>
      </c>
      <c r="HJ74" t="str">
        <f>IFERROR(VLOOKUP($A74,'1886'!$A$3:$J$140,10,FALSE),"")</f>
        <v/>
      </c>
      <c r="HK74" t="str">
        <f>IFERROR(VLOOKUP($A74,'1887'!$A$3:$B$140,2,FALSE),"")</f>
        <v/>
      </c>
      <c r="HL74" t="str">
        <f>IFERROR(VLOOKUP($A74,'1887'!$A$3:$C$140,3,FALSE),"")</f>
        <v/>
      </c>
      <c r="HM74" t="str">
        <f>IFERROR(VLOOKUP($A74,'1887'!$A$3:$D$140,4,FALSE),"")</f>
        <v/>
      </c>
      <c r="HN74" t="str">
        <f>IFERROR(VLOOKUP($A74,'1887'!$A$3:$E$140,5,FALSE),"")</f>
        <v/>
      </c>
      <c r="HO74" t="str">
        <f>IFERROR(VLOOKUP($A74,'1887'!$A$3:$F$140,6,FALSE),"")</f>
        <v/>
      </c>
      <c r="HP74" t="str">
        <f>IFERROR(VLOOKUP($A74,'1887'!$A$3:$G$140,7,FALSE),"")</f>
        <v/>
      </c>
      <c r="HQ74" t="str">
        <f>IFERROR(VLOOKUP($A74,'1887'!$A$3:$H$140,8,FALSE),"")</f>
        <v/>
      </c>
      <c r="HR74" t="str">
        <f>IFERROR(VLOOKUP($A74,'1887'!$A$3:$I$140,9,FALSE),"")</f>
        <v/>
      </c>
      <c r="HS74" t="str">
        <f>IFERROR(VLOOKUP($A74,'1887'!$A$3:$J$140,10,FALSE),"")</f>
        <v/>
      </c>
      <c r="HT74" t="str">
        <f>IFERROR(VLOOKUP($A74,'1888'!$A$3:$B$140,2,FALSE),"")</f>
        <v/>
      </c>
      <c r="HU74" t="str">
        <f>IFERROR(VLOOKUP($A74,'1888'!$A$3:$C$140,3,FALSE),"")</f>
        <v/>
      </c>
      <c r="HV74" t="str">
        <f>IFERROR(VLOOKUP($A74,'1888'!$A$3:$D$140,4,FALSE),"")</f>
        <v/>
      </c>
      <c r="HW74" t="str">
        <f>IFERROR(VLOOKUP($A74,'1888'!$A$3:$E$140,5,FALSE),"")</f>
        <v/>
      </c>
      <c r="HX74" t="str">
        <f>IFERROR(VLOOKUP($A74,'1888'!$A$3:$F$140,6,FALSE),"")</f>
        <v/>
      </c>
      <c r="HY74" t="str">
        <f>IFERROR(VLOOKUP($A74,'1888'!$A$3:$G$140,7,FALSE),"")</f>
        <v/>
      </c>
      <c r="HZ74" t="str">
        <f>IFERROR(VLOOKUP($A74,'1888'!$A$3:$H$140,8,FALSE),"")</f>
        <v/>
      </c>
      <c r="IA74" t="str">
        <f>IFERROR(VLOOKUP($A74,'1888'!$A$3:$I$140,9,FALSE),"")</f>
        <v/>
      </c>
      <c r="IB74" t="str">
        <f>IFERROR(VLOOKUP($A74,'1888'!$A$3:$J$140,10,FALSE),"")</f>
        <v/>
      </c>
      <c r="IC74" t="str">
        <f>IFERROR(VLOOKUP($A74,'1889'!$A$3:$B$140,2,FALSE),"")</f>
        <v/>
      </c>
      <c r="ID74" t="str">
        <f>IFERROR(VLOOKUP($A74,'1889'!$A$3:$C$140,3,FALSE),"")</f>
        <v/>
      </c>
      <c r="IE74" t="str">
        <f>IFERROR(VLOOKUP($A74,'1889'!$A$3:$D$140,4,FALSE),"")</f>
        <v/>
      </c>
      <c r="IF74" t="str">
        <f>IFERROR(VLOOKUP($A74,'1889'!$A$3:$E$140,5,FALSE),"")</f>
        <v/>
      </c>
      <c r="IG74" t="str">
        <f>IFERROR(VLOOKUP($A74,'1889'!$A$3:$F$140,6,FALSE),"")</f>
        <v/>
      </c>
      <c r="IH74" t="str">
        <f>IFERROR(VLOOKUP($A74,'1889'!$A$3:$G$140,7,FALSE),"")</f>
        <v/>
      </c>
      <c r="II74" t="str">
        <f>IFERROR(VLOOKUP($A74,'1889'!$A$3:$H$140,8,FALSE),"")</f>
        <v/>
      </c>
      <c r="IJ74" t="str">
        <f>IFERROR(VLOOKUP($A74,'1889'!$A$3:$I$140,9,FALSE),"")</f>
        <v/>
      </c>
      <c r="IK74" t="str">
        <f>IFERROR(VLOOKUP($A74,'1889'!$A$3:$J$140,10,FALSE),"")</f>
        <v/>
      </c>
      <c r="IL74" t="str">
        <f>IFERROR(VLOOKUP($A74,'1890'!$A$3:$B$140,2,FALSE),"")</f>
        <v/>
      </c>
      <c r="IM74" t="str">
        <f>IFERROR(VLOOKUP($A74,'1890'!$A$3:$C$140,3,FALSE),"")</f>
        <v/>
      </c>
      <c r="IN74" t="str">
        <f>IFERROR(VLOOKUP($A74,'1890'!$A$3:$D$140,4,FALSE),"")</f>
        <v/>
      </c>
      <c r="IO74" t="str">
        <f>IFERROR(VLOOKUP($A74,'1890'!$A$3:$E$140,5,FALSE),"")</f>
        <v/>
      </c>
      <c r="IP74" t="str">
        <f>IFERROR(VLOOKUP($A74,'1890'!$A$3:$F$140,6,FALSE),"")</f>
        <v/>
      </c>
      <c r="IQ74" t="str">
        <f>IFERROR(VLOOKUP($A74,'1890'!$A$3:$G$140,7,FALSE),"")</f>
        <v/>
      </c>
      <c r="IR74" t="str">
        <f>IFERROR(VLOOKUP($A74,'1890'!$A$3:$H$140,8,FALSE),"")</f>
        <v/>
      </c>
      <c r="IS74" t="str">
        <f>IFERROR(VLOOKUP($A74,'1890'!$A$3:$I$140,9,FALSE),"")</f>
        <v/>
      </c>
      <c r="IT74" t="str">
        <f>IFERROR(VLOOKUP($A74,'1890'!$A$3:$J$140,10,FALSE),"")</f>
        <v/>
      </c>
      <c r="IU74" t="str">
        <f>IFERROR(VLOOKUP($A74,'1891'!$A$3:$B$140,2,FALSE),"")</f>
        <v/>
      </c>
      <c r="IV74" t="str">
        <f>IFERROR(VLOOKUP($A74,'1891'!$A$3:$C$140,3,FALSE),"")</f>
        <v/>
      </c>
      <c r="IW74" t="str">
        <f>IFERROR(VLOOKUP($A74,'1891'!$A$3:$D$140,4,FALSE),"")</f>
        <v/>
      </c>
      <c r="IX74" t="str">
        <f>IFERROR(VLOOKUP($A74,'1891'!$A$3:$E$140,5,FALSE),"")</f>
        <v/>
      </c>
      <c r="IY74" t="str">
        <f>IFERROR(VLOOKUP($A74,'1891'!$A$3:$F$140,6,FALSE),"")</f>
        <v/>
      </c>
      <c r="IZ74" t="str">
        <f>IFERROR(VLOOKUP($A74,'1891'!$A$3:$G$140,7,FALSE),"")</f>
        <v/>
      </c>
      <c r="JA74" t="str">
        <f>IFERROR(VLOOKUP($A74,'1891'!$A$3:$H$140,8,FALSE),"")</f>
        <v/>
      </c>
      <c r="JB74" t="str">
        <f>IFERROR(VLOOKUP($A74,'1891'!$A$3:$I$140,9,FALSE),"")</f>
        <v/>
      </c>
      <c r="JC74" t="str">
        <f>IFERROR(VLOOKUP($A74,'1891'!$A$3:$J$140,10,FALSE),"")</f>
        <v/>
      </c>
      <c r="JD74" t="str">
        <f>IFERROR(VLOOKUP($A74,'1892'!$A$3:$B$140,2,FALSE),"")</f>
        <v/>
      </c>
      <c r="JE74" t="str">
        <f>IFERROR(VLOOKUP($A74,'1892'!$A$3:$C$140,3,FALSE),"")</f>
        <v/>
      </c>
      <c r="JF74" t="str">
        <f>IFERROR(VLOOKUP($A74,'1892'!$A$3:$D$140,4,FALSE),"")</f>
        <v/>
      </c>
      <c r="JG74" t="str">
        <f>IFERROR(VLOOKUP($A74,'1892'!$A$3:$E$140,5,FALSE),"")</f>
        <v/>
      </c>
      <c r="JH74" t="str">
        <f>IFERROR(VLOOKUP($A74,'1892'!$A$3:$F$140,6,FALSE),"")</f>
        <v/>
      </c>
      <c r="JI74" t="str">
        <f>IFERROR(VLOOKUP($A74,'1892'!$A$3:$G$140,7,FALSE),"")</f>
        <v/>
      </c>
      <c r="JJ74" t="str">
        <f>IFERROR(VLOOKUP($A74,'1892'!$A$3:$H$140,8,FALSE),"")</f>
        <v/>
      </c>
      <c r="JK74" t="str">
        <f>IFERROR(VLOOKUP($A74,'1892'!$A$3:$I$140,9,FALSE),"")</f>
        <v/>
      </c>
      <c r="JL74" t="str">
        <f>IFERROR(VLOOKUP($A74,'1892'!$A$3:$J$140,10,FALSE),"")</f>
        <v/>
      </c>
      <c r="JM74" t="str">
        <f>IFERROR(VLOOKUP($A74,'1893'!$A$3:$B$140,2,FALSE),"")</f>
        <v/>
      </c>
      <c r="JN74" t="str">
        <f>IFERROR(VLOOKUP($A74,'1893'!$A$3:$C$140,3,FALSE),"")</f>
        <v/>
      </c>
      <c r="JO74" t="str">
        <f>IFERROR(VLOOKUP($A74,'1893'!$A$3:$D$140,4,FALSE),"")</f>
        <v/>
      </c>
      <c r="JP74" t="str">
        <f>IFERROR(VLOOKUP($A74,'1893'!$A$3:$E$140,5,FALSE),"")</f>
        <v/>
      </c>
      <c r="JQ74" t="str">
        <f>IFERROR(VLOOKUP($A74,'1893'!$A$3:$F$140,6,FALSE),"")</f>
        <v/>
      </c>
      <c r="JR74" t="str">
        <f>IFERROR(VLOOKUP($A74,'1893'!$A$3:$G$140,7,FALSE),"")</f>
        <v/>
      </c>
      <c r="JS74" t="str">
        <f>IFERROR(VLOOKUP($A74,'1893'!$A$3:$H$140,8,FALSE),"")</f>
        <v/>
      </c>
      <c r="JT74" t="str">
        <f>IFERROR(VLOOKUP($A74,'1893'!$A$3:$I$140,9,FALSE),"")</f>
        <v/>
      </c>
      <c r="JU74" t="str">
        <f>IFERROR(VLOOKUP($A74,'1893'!$A$3:$J$140,10,FALSE),"")</f>
        <v/>
      </c>
      <c r="JV74" t="str">
        <f>IFERROR(VLOOKUP($A74,'1894'!$A$3:$B$140,2,FALSE),"")</f>
        <v/>
      </c>
      <c r="JW74" t="str">
        <f>IFERROR(VLOOKUP($A74,'1894'!$A$3:$C$140,3,FALSE),"")</f>
        <v/>
      </c>
      <c r="JX74" t="str">
        <f>IFERROR(VLOOKUP($A74,'1894'!$A$3:$D$140,4,FALSE),"")</f>
        <v/>
      </c>
      <c r="JY74" t="str">
        <f>IFERROR(VLOOKUP($A74,'1894'!$A$3:$E$140,5,FALSE),"")</f>
        <v/>
      </c>
      <c r="JZ74" t="str">
        <f>IFERROR(VLOOKUP($A74,'1894'!$A$3:$F$140,6,FALSE),"")</f>
        <v/>
      </c>
      <c r="KA74" t="str">
        <f>IFERROR(VLOOKUP($A74,'1894'!$A$3:$G$140,7,FALSE),"")</f>
        <v/>
      </c>
      <c r="KB74" t="str">
        <f>IFERROR(VLOOKUP($A74,'1894'!$A$3:$H$140,8,FALSE),"")</f>
        <v/>
      </c>
      <c r="KC74" t="str">
        <f>IFERROR(VLOOKUP($A74,'1894'!$A$3:$I$140,9,FALSE),"")</f>
        <v/>
      </c>
      <c r="KD74" t="str">
        <f>IFERROR(VLOOKUP($A74,'1894'!$A$3:$J$140,10,FALSE),"")</f>
        <v/>
      </c>
      <c r="KE74" t="str">
        <f>IFERROR(VLOOKUP($A74,'1895'!$A$3:$B$140,2,FALSE),"")</f>
        <v/>
      </c>
      <c r="KF74" t="str">
        <f>IFERROR(VLOOKUP($A74,'1895'!$A$3:$C$140,3,FALSE),"")</f>
        <v/>
      </c>
      <c r="KG74" t="str">
        <f>IFERROR(VLOOKUP($A74,'1895'!$A$3:$D$140,4,FALSE),"")</f>
        <v/>
      </c>
      <c r="KH74" t="str">
        <f>IFERROR(VLOOKUP($A74,'1895'!$A$3:$E$140,5,FALSE),"")</f>
        <v/>
      </c>
      <c r="KI74" t="str">
        <f>IFERROR(VLOOKUP($A74,'1895'!$A$3:$F$140,6,FALSE),"")</f>
        <v/>
      </c>
      <c r="KJ74" t="str">
        <f>IFERROR(VLOOKUP($A74,'1895'!$A$3:$G$140,7,FALSE),"")</f>
        <v/>
      </c>
      <c r="KK74" t="str">
        <f>IFERROR(VLOOKUP($A74,'1895'!$A$3:$H$140,8,FALSE),"")</f>
        <v/>
      </c>
      <c r="KL74" t="str">
        <f>IFERROR(VLOOKUP($A74,'1895'!$A$3:$I$140,9,FALSE),"")</f>
        <v/>
      </c>
      <c r="KM74" t="str">
        <f>IFERROR(VLOOKUP($A74,'1895'!$A$3:$J$140,10,FALSE),"")</f>
        <v/>
      </c>
      <c r="KN74" t="str">
        <f>IFERROR(VLOOKUP($A74,'1896'!$A$3:$B$140,2,FALSE),"")</f>
        <v/>
      </c>
      <c r="KO74" t="str">
        <f>IFERROR(VLOOKUP($A74,'1896'!$A$3:$C$140,3,FALSE),"")</f>
        <v/>
      </c>
      <c r="KP74" t="str">
        <f>IFERROR(VLOOKUP($A74,'1896'!$A$3:$D$140,4,FALSE),"")</f>
        <v/>
      </c>
      <c r="KQ74" t="str">
        <f>IFERROR(VLOOKUP($A74,'1896'!$A$3:$E$140,5,FALSE),"")</f>
        <v/>
      </c>
      <c r="KR74" t="str">
        <f>IFERROR(VLOOKUP($A74,'1896'!$A$3:$F$140,6,FALSE),"")</f>
        <v/>
      </c>
      <c r="KS74" t="str">
        <f>IFERROR(VLOOKUP($A74,'1896'!$A$3:$G$140,7,FALSE),"")</f>
        <v/>
      </c>
      <c r="KT74" t="str">
        <f>IFERROR(VLOOKUP($A74,'1896'!$A$3:$H$140,8,FALSE),"")</f>
        <v/>
      </c>
      <c r="KU74" t="str">
        <f>IFERROR(VLOOKUP($A74,'1896'!$A$3:$I$140,9,FALSE),"")</f>
        <v/>
      </c>
      <c r="KV74" t="str">
        <f>IFERROR(VLOOKUP($A74,'1896'!$A$3:$J$140,10,FALSE),"")</f>
        <v/>
      </c>
      <c r="KW74" t="str">
        <f>IFERROR(VLOOKUP($A74,'1897'!$A$3:$B$140,2,FALSE),"")</f>
        <v/>
      </c>
      <c r="KX74" t="str">
        <f>IFERROR(VLOOKUP($A74,'1897'!$A$3:$C$140,3,FALSE),"")</f>
        <v/>
      </c>
      <c r="KY74" t="str">
        <f>IFERROR(VLOOKUP($A74,'1897'!$A$3:$D$140,4,FALSE),"")</f>
        <v/>
      </c>
      <c r="KZ74" t="str">
        <f>IFERROR(VLOOKUP($A74,'1897'!$A$3:$E$140,5,FALSE),"")</f>
        <v/>
      </c>
      <c r="LA74" t="str">
        <f>IFERROR(VLOOKUP($A74,'1897'!$A$3:$F$140,6,FALSE),"")</f>
        <v/>
      </c>
      <c r="LB74" t="str">
        <f>IFERROR(VLOOKUP($A74,'1897'!$A$3:$G$140,7,FALSE),"")</f>
        <v/>
      </c>
      <c r="LC74" t="str">
        <f>IFERROR(VLOOKUP($A74,'1897'!$A$3:$H$140,8,FALSE),"")</f>
        <v/>
      </c>
      <c r="LD74" t="str">
        <f>IFERROR(VLOOKUP($A74,'1897'!$A$3:$I$140,9,FALSE),"")</f>
        <v/>
      </c>
      <c r="LE74" t="str">
        <f>IFERROR(VLOOKUP($A74,'1897'!$A$3:$J$140,10,FALSE),"")</f>
        <v/>
      </c>
      <c r="LF74" t="str">
        <f>IFERROR(VLOOKUP($A74,'1898'!$A$3:$B$140,2,FALSE),"")</f>
        <v/>
      </c>
      <c r="LG74" t="str">
        <f>IFERROR(VLOOKUP($A74,'1898'!$A$3:$C$140,3,FALSE),"")</f>
        <v/>
      </c>
      <c r="LH74" t="str">
        <f>IFERROR(VLOOKUP($A74,'1898'!$A$3:$D$140,4,FALSE),"")</f>
        <v/>
      </c>
      <c r="LI74" t="str">
        <f>IFERROR(VLOOKUP($A74,'1898'!$A$3:$E$140,5,FALSE),"")</f>
        <v/>
      </c>
      <c r="LJ74" t="str">
        <f>IFERROR(VLOOKUP($A74,'1898'!$A$3:$F$140,6,FALSE),"")</f>
        <v/>
      </c>
      <c r="LK74" t="str">
        <f>IFERROR(VLOOKUP($A74,'1898'!$A$3:$G$140,7,FALSE),"")</f>
        <v/>
      </c>
      <c r="LL74" t="str">
        <f>IFERROR(VLOOKUP($A74,'1898'!$A$3:$H$140,8,FALSE),"")</f>
        <v/>
      </c>
      <c r="LM74" t="str">
        <f>IFERROR(VLOOKUP($A74,'1898'!$A$3:$I$140,9,FALSE),"")</f>
        <v/>
      </c>
      <c r="LN74" t="str">
        <f>IFERROR(VLOOKUP($A74,'1898'!$A$3:$J$140,10,FALSE),"")</f>
        <v/>
      </c>
      <c r="LO74" t="str">
        <f>IFERROR(VLOOKUP($A74,'1899'!$A$3:$B$140,2,FALSE),"")</f>
        <v/>
      </c>
      <c r="LP74" t="str">
        <f>IFERROR(VLOOKUP($A74,'1899'!$A$3:$C$140,3,FALSE),"")</f>
        <v/>
      </c>
      <c r="LQ74" t="str">
        <f>IFERROR(VLOOKUP($A74,'1899'!$A$3:$D$140,4,FALSE),"")</f>
        <v/>
      </c>
      <c r="LR74" t="str">
        <f>IFERROR(VLOOKUP($A74,'1899'!$A$3:$E$140,5,FALSE),"")</f>
        <v/>
      </c>
      <c r="LS74" t="str">
        <f>IFERROR(VLOOKUP($A74,'1899'!$A$3:$F$140,6,FALSE),"")</f>
        <v/>
      </c>
      <c r="LT74" t="str">
        <f>IFERROR(VLOOKUP($A74,'1899'!$A$3:$G$140,7,FALSE),"")</f>
        <v/>
      </c>
      <c r="LU74" t="str">
        <f>IFERROR(VLOOKUP($A74,'1899'!$A$3:$H$140,8,FALSE),"")</f>
        <v/>
      </c>
      <c r="LV74" t="str">
        <f>IFERROR(VLOOKUP($A74,'1899'!$A$3:$I$140,9,FALSE),"")</f>
        <v/>
      </c>
      <c r="LW74" t="str">
        <f>IFERROR(VLOOKUP($A74,'1899'!$A$3:$J$140,10,FALSE),"")</f>
        <v/>
      </c>
      <c r="LX74" t="str">
        <f>IFERROR(VLOOKUP($A74,'1900'!$A$3:$B$140,2,FALSE),"")</f>
        <v/>
      </c>
      <c r="LY74" t="str">
        <f>IFERROR(VLOOKUP($A74,'1900'!$A$3:$C$140,3,FALSE),"")</f>
        <v/>
      </c>
      <c r="LZ74" t="str">
        <f>IFERROR(VLOOKUP($A74,'1900'!$A$3:$D$140,4,FALSE),"")</f>
        <v/>
      </c>
      <c r="MA74" t="str">
        <f>IFERROR(VLOOKUP($A74,'1900'!$A$3:$E$140,5,FALSE),"")</f>
        <v/>
      </c>
      <c r="MB74" t="str">
        <f>IFERROR(VLOOKUP($A74,'1900'!$A$3:$F$140,6,FALSE),"")</f>
        <v/>
      </c>
      <c r="MC74" t="str">
        <f>IFERROR(VLOOKUP($A74,'1900'!$A$3:$G$140,7,FALSE),"")</f>
        <v/>
      </c>
      <c r="MD74" t="str">
        <f>IFERROR(VLOOKUP($A74,'1900'!$A$3:$H$140,8,FALSE),"")</f>
        <v/>
      </c>
      <c r="ME74" t="str">
        <f>IFERROR(VLOOKUP($A74,'1900'!$A$3:$I$140,9,FALSE),"")</f>
        <v/>
      </c>
      <c r="MF74" t="str">
        <f>IFERROR(VLOOKUP($A74,'1900'!$A$3:$J$140,10,FALSE),"")</f>
        <v/>
      </c>
      <c r="MG74" t="str">
        <f>IFERROR(VLOOKUP($A74,'1901'!$A$3:$B$140,2,FALSE),"")</f>
        <v/>
      </c>
      <c r="MH74" t="str">
        <f>IFERROR(VLOOKUP($A74,'1901'!$A$3:$C$140,3,FALSE),"")</f>
        <v/>
      </c>
      <c r="MI74" t="str">
        <f>IFERROR(VLOOKUP($A74,'1901'!$A$3:$D$140,4,FALSE),"")</f>
        <v/>
      </c>
      <c r="MJ74" t="str">
        <f>IFERROR(VLOOKUP($A74,'1901'!$A$3:$E$140,5,FALSE),"")</f>
        <v/>
      </c>
      <c r="MK74" t="str">
        <f>IFERROR(VLOOKUP($A74,'1901'!$A$3:$F$140,6,FALSE),"")</f>
        <v/>
      </c>
      <c r="ML74" t="str">
        <f>IFERROR(VLOOKUP($A74,'1901'!$A$3:$G$140,7,FALSE),"")</f>
        <v/>
      </c>
      <c r="MM74" t="str">
        <f>IFERROR(VLOOKUP($A74,'1901'!$A$3:$H$140,8,FALSE),"")</f>
        <v/>
      </c>
      <c r="MN74" t="str">
        <f>IFERROR(VLOOKUP($A74,'1901'!$A$3:$I$140,9,FALSE),"")</f>
        <v/>
      </c>
      <c r="MO74" t="str">
        <f>IFERROR(VLOOKUP($A74,'1901'!$A$3:$J$140,10,FALSE),"")</f>
        <v/>
      </c>
      <c r="MP74" t="str">
        <f>IFERROR(VLOOKUP($A74,'1902'!$A$3:$B$140,2,FALSE),"")</f>
        <v/>
      </c>
      <c r="MQ74" t="str">
        <f>IFERROR(VLOOKUP($A74,'1902'!$A$3:$C$140,3,FALSE),"")</f>
        <v/>
      </c>
      <c r="MR74" t="str">
        <f>IFERROR(VLOOKUP($A74,'1902'!$A$3:$D$140,4,FALSE),"")</f>
        <v/>
      </c>
      <c r="MS74" t="str">
        <f>IFERROR(VLOOKUP($A74,'1902'!$A$3:$E$140,5,FALSE),"")</f>
        <v/>
      </c>
      <c r="MT74" t="str">
        <f>IFERROR(VLOOKUP($A74,'1902'!$A$3:$F$140,6,FALSE),"")</f>
        <v/>
      </c>
      <c r="MU74" t="str">
        <f>IFERROR(VLOOKUP($A74,'1902'!$A$3:$G$140,7,FALSE),"")</f>
        <v/>
      </c>
      <c r="MV74" t="str">
        <f>IFERROR(VLOOKUP($A74,'1902'!$A$3:$H$140,8,FALSE),"")</f>
        <v/>
      </c>
      <c r="MW74" t="str">
        <f>IFERROR(VLOOKUP($A74,'1902'!$A$3:$I$140,9,FALSE),"")</f>
        <v/>
      </c>
      <c r="MX74" t="str">
        <f>IFERROR(VLOOKUP($A74,'1902'!$A$3:$J$140,10,FALSE),"")</f>
        <v/>
      </c>
      <c r="MY74" t="str">
        <f>IFERROR(VLOOKUP($A74,'1903'!$A$3:$B$140,2,FALSE),"")</f>
        <v/>
      </c>
      <c r="MZ74" t="str">
        <f>IFERROR(VLOOKUP($A74,'1903'!$A$3:$C$140,3,FALSE),"")</f>
        <v/>
      </c>
      <c r="NA74" t="str">
        <f>IFERROR(VLOOKUP($A74,'1903'!$A$3:$D$140,4,FALSE),"")</f>
        <v/>
      </c>
      <c r="NB74" t="str">
        <f>IFERROR(VLOOKUP($A74,'1903'!$A$3:$E$140,5,FALSE),"")</f>
        <v/>
      </c>
      <c r="NC74" t="str">
        <f>IFERROR(VLOOKUP($A74,'1903'!$A$3:$F$140,6,FALSE),"")</f>
        <v/>
      </c>
      <c r="ND74" t="str">
        <f>IFERROR(VLOOKUP($A74,'1903'!$A$3:$G$140,7,FALSE),"")</f>
        <v/>
      </c>
      <c r="NE74" t="str">
        <f>IFERROR(VLOOKUP($A74,'1903'!$A$3:$H$140,8,FALSE),"")</f>
        <v/>
      </c>
      <c r="NF74" t="str">
        <f>IFERROR(VLOOKUP($A74,'1903'!$A$3:$I$140,9,FALSE),"")</f>
        <v/>
      </c>
      <c r="NG74" t="str">
        <f>IFERROR(VLOOKUP($A74,'1903'!$A$3:$J$140,10,FALSE),"")</f>
        <v/>
      </c>
      <c r="NH74" t="str">
        <f>IFERROR(VLOOKUP($A74,'1904'!$A$3:$B$140,2,FALSE),"")</f>
        <v/>
      </c>
      <c r="NI74" t="str">
        <f>IFERROR(VLOOKUP($A74,'1904'!$A$3:$C$140,3,FALSE),"")</f>
        <v/>
      </c>
      <c r="NJ74" t="str">
        <f>IFERROR(VLOOKUP($A74,'1904'!$A$3:$D$140,4,FALSE),"")</f>
        <v/>
      </c>
      <c r="NK74" t="str">
        <f>IFERROR(VLOOKUP($A74,'1904'!$A$3:$E$140,5,FALSE),"")</f>
        <v/>
      </c>
      <c r="NL74" t="str">
        <f>IFERROR(VLOOKUP($A74,'1904'!$A$3:$F$140,6,FALSE),"")</f>
        <v/>
      </c>
      <c r="NM74" t="str">
        <f>IFERROR(VLOOKUP($A74,'1904'!$A$3:$G$140,7,FALSE),"")</f>
        <v/>
      </c>
      <c r="NN74" t="str">
        <f>IFERROR(VLOOKUP($A74,'1904'!$A$3:$H$140,8,FALSE),"")</f>
        <v/>
      </c>
      <c r="NO74" t="str">
        <f>IFERROR(VLOOKUP($A74,'1904'!$A$3:$I$140,9,FALSE),"")</f>
        <v/>
      </c>
      <c r="NP74" t="str">
        <f>IFERROR(VLOOKUP($A74,'1904'!$A$3:$J$140,10,FALSE),"")</f>
        <v/>
      </c>
      <c r="NQ74" t="str">
        <f>IFERROR(VLOOKUP($A74,'1905'!$A$3:$B$140,2,FALSE),"")</f>
        <v/>
      </c>
      <c r="NR74" t="str">
        <f>IFERROR(VLOOKUP($A74,'1905'!$A$3:$C$140,3,FALSE),"")</f>
        <v/>
      </c>
      <c r="NS74" t="str">
        <f>IFERROR(VLOOKUP($A74,'1905'!$A$3:$D$140,4,FALSE),"")</f>
        <v/>
      </c>
      <c r="NT74" t="str">
        <f>IFERROR(VLOOKUP($A74,'1905'!$A$3:$E$140,5,FALSE),"")</f>
        <v/>
      </c>
      <c r="NU74" t="str">
        <f>IFERROR(VLOOKUP($A74,'1905'!$A$3:$F$140,6,FALSE),"")</f>
        <v/>
      </c>
      <c r="NV74" t="str">
        <f>IFERROR(VLOOKUP($A74,'1905'!$A$3:$G$140,7,FALSE),"")</f>
        <v/>
      </c>
      <c r="NW74" t="str">
        <f>IFERROR(VLOOKUP($A74,'1905'!$A$3:$H$140,8,FALSE),"")</f>
        <v/>
      </c>
      <c r="NX74" t="str">
        <f>IFERROR(VLOOKUP($A74,'1905'!$A$3:$I$140,9,FALSE),"")</f>
        <v/>
      </c>
      <c r="NY74" t="str">
        <f>IFERROR(VLOOKUP($A74,'1905'!$A$3:$J$140,10,FALSE),"")</f>
        <v/>
      </c>
      <c r="NZ74" t="str">
        <f>IFERROR(VLOOKUP($A74,'1906'!$A$3:$B$140,2,FALSE),"")</f>
        <v/>
      </c>
      <c r="OA74" t="str">
        <f>IFERROR(VLOOKUP($A74,'1906'!$A$3:$C$140,3,FALSE),"")</f>
        <v/>
      </c>
      <c r="OB74" t="str">
        <f>IFERROR(VLOOKUP($A74,'1906'!$A$3:$D$140,4,FALSE),"")</f>
        <v/>
      </c>
      <c r="OC74" t="str">
        <f>IFERROR(VLOOKUP($A74,'1906'!$A$3:$E$140,5,FALSE),"")</f>
        <v/>
      </c>
      <c r="OD74" t="str">
        <f>IFERROR(VLOOKUP($A74,'1906'!$A$3:$F$140,6,FALSE),"")</f>
        <v/>
      </c>
      <c r="OE74" t="str">
        <f>IFERROR(VLOOKUP($A74,'1906'!$A$3:$G$140,7,FALSE),"")</f>
        <v/>
      </c>
      <c r="OF74" t="str">
        <f>IFERROR(VLOOKUP($A74,'1906'!$A$3:$H$140,8,FALSE),"")</f>
        <v/>
      </c>
      <c r="OG74" t="str">
        <f>IFERROR(VLOOKUP($A74,'1906'!$A$3:$I$140,9,FALSE),"")</f>
        <v/>
      </c>
      <c r="OH74" t="str">
        <f>IFERROR(VLOOKUP($A74,'1906'!$A$3:$J$140,10,FALSE),"")</f>
        <v/>
      </c>
      <c r="OI74" t="str">
        <f>IFERROR(VLOOKUP($A74,'1907'!$A$3:$B$140,2,FALSE),"")</f>
        <v/>
      </c>
      <c r="OJ74" t="str">
        <f>IFERROR(VLOOKUP($A74,'1907'!$A$3:$C$140,3,FALSE),"")</f>
        <v/>
      </c>
      <c r="OK74" t="str">
        <f>IFERROR(VLOOKUP($A74,'1907'!$A$3:$D$140,4,FALSE),"")</f>
        <v/>
      </c>
      <c r="OL74" t="str">
        <f>IFERROR(VLOOKUP($A74,'1907'!$A$3:$E$140,5,FALSE),"")</f>
        <v/>
      </c>
      <c r="OM74" t="str">
        <f>IFERROR(VLOOKUP($A74,'1907'!$A$3:$F$140,6,FALSE),"")</f>
        <v/>
      </c>
      <c r="ON74" t="str">
        <f>IFERROR(VLOOKUP($A74,'1907'!$A$3:$G$140,7,FALSE),"")</f>
        <v/>
      </c>
      <c r="OO74" t="str">
        <f>IFERROR(VLOOKUP($A74,'1907'!$A$3:$H$140,8,FALSE),"")</f>
        <v/>
      </c>
      <c r="OP74" t="str">
        <f>IFERROR(VLOOKUP($A74,'1907'!$A$3:$I$140,9,FALSE),"")</f>
        <v/>
      </c>
      <c r="OQ74" t="str">
        <f>IFERROR(VLOOKUP($A74,'1907'!$A$3:$J$140,10,FALSE),"")</f>
        <v/>
      </c>
      <c r="OR74" t="str">
        <f>IFERROR(VLOOKUP($A74,'1908'!$A$3:$B$140,2,FALSE),"")</f>
        <v/>
      </c>
      <c r="OS74" t="str">
        <f>IFERROR(VLOOKUP($A74,'1908'!$A$3:$C$140,3,FALSE),"")</f>
        <v/>
      </c>
      <c r="OT74" t="str">
        <f>IFERROR(VLOOKUP($A74,'1908'!$A$3:$D$140,4,FALSE),"")</f>
        <v/>
      </c>
      <c r="OU74" t="str">
        <f>IFERROR(VLOOKUP($A74,'1908'!$A$3:$E$140,5,FALSE),"")</f>
        <v/>
      </c>
      <c r="OV74" t="str">
        <f>IFERROR(VLOOKUP($A74,'1908'!$A$3:$F$140,6,FALSE),"")</f>
        <v/>
      </c>
      <c r="OW74" t="str">
        <f>IFERROR(VLOOKUP($A74,'1908'!$A$3:$G$140,7,FALSE),"")</f>
        <v/>
      </c>
      <c r="OX74" t="str">
        <f>IFERROR(VLOOKUP($A74,'1908'!$A$3:$H$140,8,FALSE),"")</f>
        <v/>
      </c>
      <c r="OY74" t="str">
        <f>IFERROR(VLOOKUP($A74,'1908'!$A$3:$I$140,9,FALSE),"")</f>
        <v/>
      </c>
      <c r="OZ74" t="str">
        <f>IFERROR(VLOOKUP($A74,'1908'!$A$3:$J$140,10,FALSE),"")</f>
        <v/>
      </c>
      <c r="PA74" t="str">
        <f>IFERROR(VLOOKUP($A74,'1909'!$A$3:$B$140,2,FALSE),"")</f>
        <v/>
      </c>
      <c r="PB74" t="str">
        <f>IFERROR(VLOOKUP($A74,'1909'!$A$3:$C$140,3,FALSE),"")</f>
        <v/>
      </c>
      <c r="PC74" t="str">
        <f>IFERROR(VLOOKUP($A74,'1909'!$A$3:$D$140,4,FALSE),"")</f>
        <v/>
      </c>
      <c r="PD74" t="str">
        <f>IFERROR(VLOOKUP($A74,'1909'!$A$3:$E$140,5,FALSE),"")</f>
        <v/>
      </c>
      <c r="PE74" t="str">
        <f>IFERROR(VLOOKUP($A74,'1909'!$A$3:$F$140,6,FALSE),"")</f>
        <v/>
      </c>
      <c r="PF74" t="str">
        <f>IFERROR(VLOOKUP($A74,'1909'!$A$3:$G$140,7,FALSE),"")</f>
        <v/>
      </c>
      <c r="PG74" t="str">
        <f>IFERROR(VLOOKUP($A74,'1909'!$A$3:$H$140,8,FALSE),"")</f>
        <v/>
      </c>
      <c r="PH74" t="str">
        <f>IFERROR(VLOOKUP($A74,'1909'!$A$3:$I$140,9,FALSE),"")</f>
        <v/>
      </c>
      <c r="PI74" t="str">
        <f>IFERROR(VLOOKUP($A74,'1909'!$A$3:$J$140,10,FALSE),"")</f>
        <v/>
      </c>
      <c r="PJ74" t="str">
        <f>IFERROR(VLOOKUP($A74,'1910'!$A$3:$B$140,2,FALSE),"")</f>
        <v/>
      </c>
      <c r="PK74" t="str">
        <f>IFERROR(VLOOKUP($A74,'1910'!$A$3:$C$140,3,FALSE),"")</f>
        <v/>
      </c>
      <c r="PL74" t="str">
        <f>IFERROR(VLOOKUP($A74,'1910'!$A$3:$D$140,4,FALSE),"")</f>
        <v/>
      </c>
      <c r="PM74" t="str">
        <f>IFERROR(VLOOKUP($A74,'1910'!$A$3:$E$140,5,FALSE),"")</f>
        <v/>
      </c>
      <c r="PN74" t="str">
        <f>IFERROR(VLOOKUP($A74,'1910'!$A$3:$F$140,6,FALSE),"")</f>
        <v/>
      </c>
      <c r="PO74" t="str">
        <f>IFERROR(VLOOKUP($A74,'1910'!$A$3:$G$140,7,FALSE),"")</f>
        <v/>
      </c>
      <c r="PP74" t="str">
        <f>IFERROR(VLOOKUP($A74,'1910'!$A$3:$H$140,8,FALSE),"")</f>
        <v/>
      </c>
      <c r="PQ74" t="str">
        <f>IFERROR(VLOOKUP($A74,'1910'!$A$3:$I$140,9,FALSE),"")</f>
        <v/>
      </c>
      <c r="PR74" t="str">
        <f>IFERROR(VLOOKUP($A74,'1910'!$A$3:$J$140,10,FALSE),"")</f>
        <v/>
      </c>
      <c r="PS74" t="str">
        <f>IFERROR(VLOOKUP($A74,'1911'!$A$3:$B$140,2,FALSE),"")</f>
        <v/>
      </c>
      <c r="PT74" t="str">
        <f>IFERROR(VLOOKUP($A74,'1911'!$A$3:$C$140,3,FALSE),"")</f>
        <v/>
      </c>
      <c r="PU74" t="str">
        <f>IFERROR(VLOOKUP($A74,'1911'!$A$3:$D$140,4,FALSE),"")</f>
        <v/>
      </c>
      <c r="PV74" t="str">
        <f>IFERROR(VLOOKUP($A74,'1911'!$A$3:$E$140,5,FALSE),"")</f>
        <v/>
      </c>
      <c r="PW74" t="str">
        <f>IFERROR(VLOOKUP($A74,'1911'!$A$3:$F$140,6,FALSE),"")</f>
        <v/>
      </c>
      <c r="PX74" t="str">
        <f>IFERROR(VLOOKUP($A74,'1911'!$A$3:$G$140,7,FALSE),"")</f>
        <v/>
      </c>
      <c r="PY74" t="str">
        <f>IFERROR(VLOOKUP($A74,'1911'!$A$3:$H$140,8,FALSE),"")</f>
        <v/>
      </c>
      <c r="PZ74" t="str">
        <f>IFERROR(VLOOKUP($A74,'1911'!$A$3:$I$140,9,FALSE),"")</f>
        <v/>
      </c>
      <c r="QA74" t="str">
        <f>IFERROR(VLOOKUP($A74,'1911'!$A$3:$J$140,10,FALSE),"")</f>
        <v/>
      </c>
      <c r="QB74" t="str">
        <f>IFERROR(VLOOKUP($A74,'1912'!$A$3:$B$140,2,FALSE),"")</f>
        <v/>
      </c>
      <c r="QC74" t="str">
        <f>IFERROR(VLOOKUP($A74,'1912'!$A$3:$C$140,3,FALSE),"")</f>
        <v/>
      </c>
      <c r="QD74" t="str">
        <f>IFERROR(VLOOKUP($A74,'1912'!$A$3:$D$140,4,FALSE),"")</f>
        <v/>
      </c>
      <c r="QE74" t="str">
        <f>IFERROR(VLOOKUP($A74,'1912'!$A$3:$E$140,5,FALSE),"")</f>
        <v/>
      </c>
      <c r="QF74" t="str">
        <f>IFERROR(VLOOKUP($A74,'1912'!$A$3:$F$140,6,FALSE),"")</f>
        <v/>
      </c>
      <c r="QG74" t="str">
        <f>IFERROR(VLOOKUP($A74,'1912'!$A$3:$G$140,7,FALSE),"")</f>
        <v/>
      </c>
      <c r="QH74" t="str">
        <f>IFERROR(VLOOKUP($A74,'1912'!$A$3:$H$140,8,FALSE),"")</f>
        <v/>
      </c>
      <c r="QI74" t="str">
        <f>IFERROR(VLOOKUP($A74,'1912'!$A$3:$I$140,9,FALSE),"")</f>
        <v/>
      </c>
      <c r="QJ74" t="str">
        <f>IFERROR(VLOOKUP($A74,'1912'!$A$3:$J$140,10,FALSE),"")</f>
        <v/>
      </c>
    </row>
    <row r="75" spans="1:452" x14ac:dyDescent="0.2">
      <c r="A75" t="s">
        <v>86</v>
      </c>
      <c r="B75" t="s">
        <v>243</v>
      </c>
      <c r="C75" t="str">
        <f>IFERROR(VLOOKUP($A75,'1863'!$A$3:$B$140,2,FALSE),"")</f>
        <v/>
      </c>
      <c r="D75" t="str">
        <f>IFERROR(VLOOKUP($A75,'1863'!$A$3:$C$140,3,FALSE),"")</f>
        <v/>
      </c>
      <c r="E75" t="str">
        <f>IFERROR(VLOOKUP($A75,'1863'!$A$3:$D$140,4,FALSE),"")</f>
        <v/>
      </c>
      <c r="F75" t="str">
        <f>IFERROR(VLOOKUP($A75,'1863'!$A$3:$E$140,5,FALSE),"")</f>
        <v/>
      </c>
      <c r="G75" t="str">
        <f>IFERROR(VLOOKUP($A75,'1863'!$A$3:$F$140,6,FALSE),"")</f>
        <v/>
      </c>
      <c r="H75" t="str">
        <f>IFERROR(VLOOKUP($A75,'1863'!$A$3:$G$140,7,FALSE),"")</f>
        <v/>
      </c>
      <c r="I75" t="str">
        <f>IFERROR(VLOOKUP($A75,'1863'!$A$3:$H$140,8,FALSE),"")</f>
        <v/>
      </c>
      <c r="J75" t="str">
        <f>IFERROR(VLOOKUP($A75,'1863'!$A$3:$I$140,9,FALSE),"")</f>
        <v/>
      </c>
      <c r="K75" t="str">
        <f>IFERROR(VLOOKUP($A75,'1863'!$A$3:$J$140,10,FALSE),"")</f>
        <v/>
      </c>
      <c r="L75" t="str">
        <f>IFERROR(VLOOKUP($A75,'1864'!$A$3:$B$140,2,FALSE),"")</f>
        <v/>
      </c>
      <c r="M75" t="str">
        <f>IFERROR(VLOOKUP($A75,'1864'!$A$3:$C$140,3,FALSE),"")</f>
        <v/>
      </c>
      <c r="N75" t="str">
        <f>IFERROR(VLOOKUP($A75,'1864'!$A$3:$D$140,4,FALSE),"")</f>
        <v/>
      </c>
      <c r="O75" t="str">
        <f>IFERROR(VLOOKUP($A75,'1864'!$A$3:$E$140,5,FALSE),"")</f>
        <v/>
      </c>
      <c r="P75" t="str">
        <f>IFERROR(VLOOKUP($A75,'1864'!$A$3:$F$140,6,FALSE),"")</f>
        <v/>
      </c>
      <c r="Q75" t="str">
        <f>IFERROR(VLOOKUP($A75,'1864'!$A$3:$G$140,7,FALSE),"")</f>
        <v/>
      </c>
      <c r="R75" t="str">
        <f>IFERROR(VLOOKUP($A75,'1864'!$A$3:$H$140,8,FALSE),"")</f>
        <v/>
      </c>
      <c r="S75" t="str">
        <f>IFERROR(VLOOKUP($A75,'1864'!$A$3:$I$140,9,FALSE),"")</f>
        <v/>
      </c>
      <c r="T75" t="str">
        <f>IFERROR(VLOOKUP($A75,'1864'!$A$3:$J$140,10,FALSE),"")</f>
        <v/>
      </c>
      <c r="U75" t="str">
        <f>IFERROR(VLOOKUP($A75,'1865'!$A$3:$B$140,2,FALSE),"")</f>
        <v/>
      </c>
      <c r="V75" t="str">
        <f>IFERROR(VLOOKUP($A75,'1865'!$A$3:$C$140,3,FALSE),"")</f>
        <v/>
      </c>
      <c r="W75" t="str">
        <f>IFERROR(VLOOKUP($A75,'1865'!$A$3:$D$140,4,FALSE),"")</f>
        <v/>
      </c>
      <c r="X75" t="str">
        <f>IFERROR(VLOOKUP($A75,'1865'!$A$3:$E$140,5,FALSE),"")</f>
        <v/>
      </c>
      <c r="Y75" t="str">
        <f>IFERROR(VLOOKUP($A75,'1865'!$A$3:$F$140,6,FALSE),"")</f>
        <v/>
      </c>
      <c r="Z75" t="str">
        <f>IFERROR(VLOOKUP($A75,'1865'!$A$3:$G$140,7,FALSE),"")</f>
        <v/>
      </c>
      <c r="AA75" t="str">
        <f>IFERROR(VLOOKUP($A75,'1865'!$A$3:$H$140,8,FALSE),"")</f>
        <v/>
      </c>
      <c r="AB75" t="str">
        <f>IFERROR(VLOOKUP($A75,'1865'!$A$3:$I$140,9,FALSE),"")</f>
        <v/>
      </c>
      <c r="AC75" t="str">
        <f>IFERROR(VLOOKUP($A75,'1865'!$A$3:$J$140,10,FALSE),"")</f>
        <v/>
      </c>
      <c r="AD75" t="str">
        <f>IFERROR(VLOOKUP($A75,'1866'!$A$3:$B$140,2,FALSE),"")</f>
        <v/>
      </c>
      <c r="AE75" t="str">
        <f>IFERROR(VLOOKUP($A75,'1866'!$A$3:$C$140,3,FALSE),"")</f>
        <v/>
      </c>
      <c r="AF75" t="str">
        <f>IFERROR(VLOOKUP($A75,'1866'!$A$3:$D$140,4,FALSE),"")</f>
        <v/>
      </c>
      <c r="AG75" t="str">
        <f>IFERROR(VLOOKUP($A75,'1866'!$A$3:$E$140,5,FALSE),"")</f>
        <v/>
      </c>
      <c r="AH75" t="str">
        <f>IFERROR(VLOOKUP($A75,'1866'!$A$3:$F$140,6,FALSE),"")</f>
        <v/>
      </c>
      <c r="AI75" t="str">
        <f>IFERROR(VLOOKUP($A75,'1866'!$A$3:$G$140,7,FALSE),"")</f>
        <v/>
      </c>
      <c r="AJ75" t="str">
        <f>IFERROR(VLOOKUP($A75,'1866'!$A$3:$H$140,8,FALSE),"")</f>
        <v/>
      </c>
      <c r="AK75" t="str">
        <f>IFERROR(VLOOKUP($A75,'1866'!$A$3:$I$140,9,FALSE),"")</f>
        <v/>
      </c>
      <c r="AL75" t="str">
        <f>IFERROR(VLOOKUP($A75,'1866'!$A$3:$J$140,10,FALSE),"")</f>
        <v/>
      </c>
      <c r="AM75" t="str">
        <f>IFERROR(VLOOKUP($A75,'1867'!$A$3:$B$140,2,FALSE),"")</f>
        <v/>
      </c>
      <c r="AN75" t="str">
        <f>IFERROR(VLOOKUP($A75,'1867'!$A$3:$C$140,3,FALSE),"")</f>
        <v/>
      </c>
      <c r="AO75" t="str">
        <f>IFERROR(VLOOKUP($A75,'1867'!$A$3:$D$140,4,FALSE),"")</f>
        <v/>
      </c>
      <c r="AP75" t="str">
        <f>IFERROR(VLOOKUP($A75,'1867'!$A$3:$E$140,5,FALSE),"")</f>
        <v/>
      </c>
      <c r="AQ75" t="str">
        <f>IFERROR(VLOOKUP($A75,'1867'!$A$3:$F$140,6,FALSE),"")</f>
        <v/>
      </c>
      <c r="AR75" t="str">
        <f>IFERROR(VLOOKUP($A75,'1867'!$A$3:$G$140,7,FALSE),"")</f>
        <v/>
      </c>
      <c r="AS75" t="str">
        <f>IFERROR(VLOOKUP($A75,'1867'!$A$3:$H$140,8,FALSE),"")</f>
        <v/>
      </c>
      <c r="AT75" t="str">
        <f>IFERROR(VLOOKUP($A75,'1867'!$A$3:$I$140,9,FALSE),"")</f>
        <v/>
      </c>
      <c r="AU75" t="str">
        <f>IFERROR(VLOOKUP($A75,'1867'!$A$3:$J$140,10,FALSE),"")</f>
        <v/>
      </c>
      <c r="AV75" t="str">
        <f>IFERROR(VLOOKUP($A75,'1868'!$A$3:$B$140,2,FALSE),"")</f>
        <v/>
      </c>
      <c r="AW75" t="str">
        <f>IFERROR(VLOOKUP($A75,'1868'!$A$3:$C$140,3,FALSE),"")</f>
        <v/>
      </c>
      <c r="AX75" t="str">
        <f>IFERROR(VLOOKUP($A75,'1868'!$A$3:$D$140,4,FALSE),"")</f>
        <v/>
      </c>
      <c r="AY75" t="str">
        <f>IFERROR(VLOOKUP($A75,'1868'!$A$3:$E$140,5,FALSE),"")</f>
        <v/>
      </c>
      <c r="AZ75" t="str">
        <f>IFERROR(VLOOKUP($A75,'1868'!$A$3:$F$140,6,FALSE),"")</f>
        <v/>
      </c>
      <c r="BA75" t="str">
        <f>IFERROR(VLOOKUP($A75,'1868'!$A$3:$G$140,7,FALSE),"")</f>
        <v/>
      </c>
      <c r="BB75" t="str">
        <f>IFERROR(VLOOKUP($A75,'1868'!$A$3:$H$140,8,FALSE),"")</f>
        <v/>
      </c>
      <c r="BC75" t="str">
        <f>IFERROR(VLOOKUP($A75,'1868'!$A$3:$I$140,9,FALSE),"")</f>
        <v/>
      </c>
      <c r="BD75" t="str">
        <f>IFERROR(VLOOKUP($A75,'1868'!$A$3:$J$140,10,FALSE),"")</f>
        <v/>
      </c>
      <c r="BE75" t="str">
        <f>IFERROR(VLOOKUP($A75,'1869'!$A$3:$B$140,2,FALSE),"")</f>
        <v/>
      </c>
      <c r="BF75" t="str">
        <f>IFERROR(VLOOKUP($A75,'1869'!$A$3:$C$140,3,FALSE),"")</f>
        <v/>
      </c>
      <c r="BG75" t="str">
        <f>IFERROR(VLOOKUP($A75,'1869'!$A$3:$D$140,4,FALSE),"")</f>
        <v/>
      </c>
      <c r="BH75" t="str">
        <f>IFERROR(VLOOKUP($A75,'1869'!$A$3:$E$140,5,FALSE),"")</f>
        <v/>
      </c>
      <c r="BI75" t="str">
        <f>IFERROR(VLOOKUP($A75,'1869'!$A$3:$F$140,6,FALSE),"")</f>
        <v/>
      </c>
      <c r="BJ75" t="str">
        <f>IFERROR(VLOOKUP($A75,'1869'!$A$3:$G$140,7,FALSE),"")</f>
        <v/>
      </c>
      <c r="BK75" t="str">
        <f>IFERROR(VLOOKUP($A75,'1869'!$A$3:$H$140,8,FALSE),"")</f>
        <v/>
      </c>
      <c r="BL75" t="str">
        <f>IFERROR(VLOOKUP($A75,'1869'!$A$3:$I$140,9,FALSE),"")</f>
        <v/>
      </c>
      <c r="BM75" t="str">
        <f>IFERROR(VLOOKUP($A75,'1869'!$A$3:$J$140,10,FALSE),"")</f>
        <v/>
      </c>
      <c r="BN75" t="str">
        <f>IFERROR(VLOOKUP($A75,'1870'!$A$3:$B$140,2,FALSE),"")</f>
        <v/>
      </c>
      <c r="BO75" t="str">
        <f>IFERROR(VLOOKUP($A75,'1870'!$A$3:$C$140,3,FALSE),"")</f>
        <v/>
      </c>
      <c r="BP75" t="str">
        <f>IFERROR(VLOOKUP($A75,'1870'!$A$3:$D$140,4,FALSE),"")</f>
        <v/>
      </c>
      <c r="BQ75" t="str">
        <f>IFERROR(VLOOKUP($A75,'1870'!$A$3:$E$140,5,FALSE),"")</f>
        <v/>
      </c>
      <c r="BR75" t="str">
        <f>IFERROR(VLOOKUP($A75,'1870'!$A$3:$F$140,6,FALSE),"")</f>
        <v/>
      </c>
      <c r="BS75" t="str">
        <f>IFERROR(VLOOKUP($A75,'1870'!$A$3:$G$140,7,FALSE),"")</f>
        <v/>
      </c>
      <c r="BT75" t="str">
        <f>IFERROR(VLOOKUP($A75,'1870'!$A$3:$H$140,8,FALSE),"")</f>
        <v/>
      </c>
      <c r="BU75" t="str">
        <f>IFERROR(VLOOKUP($A75,'1870'!$A$3:$I$140,9,FALSE),"")</f>
        <v/>
      </c>
      <c r="BV75" t="str">
        <f>IFERROR(VLOOKUP($A75,'1870'!$A$3:$J$140,10,FALSE),"")</f>
        <v/>
      </c>
      <c r="BW75" t="str">
        <f>IFERROR(VLOOKUP($A75,'1871'!$A$3:$B$140,2,FALSE),"")</f>
        <v/>
      </c>
      <c r="BX75" t="str">
        <f>IFERROR(VLOOKUP($A75,'1871'!$A$3:$C$140,3,FALSE),"")</f>
        <v/>
      </c>
      <c r="BY75" t="str">
        <f>IFERROR(VLOOKUP($A75,'1871'!$A$3:$D$140,4,FALSE),"")</f>
        <v/>
      </c>
      <c r="BZ75" t="str">
        <f>IFERROR(VLOOKUP($A75,'1871'!$A$3:$E$140,5,FALSE),"")</f>
        <v/>
      </c>
      <c r="CA75" t="str">
        <f>IFERROR(VLOOKUP($A75,'1871'!$A$3:$F$140,6,FALSE),"")</f>
        <v/>
      </c>
      <c r="CB75" t="str">
        <f>IFERROR(VLOOKUP($A75,'1871'!$A$3:$G$140,7,FALSE),"")</f>
        <v/>
      </c>
      <c r="CC75" t="str">
        <f>IFERROR(VLOOKUP($A75,'1871'!$A$3:$H$140,8,FALSE),"")</f>
        <v/>
      </c>
      <c r="CD75" t="str">
        <f>IFERROR(VLOOKUP($A75,'1871'!$A$3:$I$140,9,FALSE),"")</f>
        <v/>
      </c>
      <c r="CE75" t="str">
        <f>IFERROR(VLOOKUP($A75,'1871'!$A$3:$J$140,10,FALSE),"")</f>
        <v/>
      </c>
      <c r="CF75">
        <f>IFERROR(VLOOKUP($A75,'1872'!$A$3:$B$140,2,FALSE),"")</f>
        <v>98</v>
      </c>
      <c r="CG75">
        <f>IFERROR(VLOOKUP($A75,'1872'!$A$3:$C$140,3,FALSE),"")</f>
        <v>11081.24</v>
      </c>
      <c r="CH75">
        <f>IFERROR(VLOOKUP($A75,'1872'!$A$3:$D$140,4,FALSE),"")</f>
        <v>30</v>
      </c>
      <c r="CI75">
        <f>IFERROR(VLOOKUP($A75,'1872'!$A$3:$E$140,5,FALSE),"")</f>
        <v>3836</v>
      </c>
      <c r="CJ75">
        <f>IFERROR(VLOOKUP($A75,'1872'!$A$3:$F$140,6,FALSE),"")</f>
        <v>0</v>
      </c>
      <c r="CK75">
        <f>IFERROR(VLOOKUP($A75,'1872'!$A$3:$G$140,7,FALSE),"")</f>
        <v>0</v>
      </c>
      <c r="CL75">
        <f>IFERROR(VLOOKUP($A75,'1872'!$A$3:$H$140,8,FALSE),"")</f>
        <v>0</v>
      </c>
      <c r="CM75">
        <f>IFERROR(VLOOKUP($A75,'1872'!$A$3:$I$140,9,FALSE),"")</f>
        <v>0</v>
      </c>
      <c r="CN75">
        <f>IFERROR(VLOOKUP($A75,'1872'!$A$3:$J$140,10,FALSE),"")</f>
        <v>900</v>
      </c>
      <c r="CO75">
        <f>IFERROR(VLOOKUP($A75,'1873'!$A$3:$B$140,2,FALSE),"")</f>
        <v>86</v>
      </c>
      <c r="CP75">
        <f>IFERROR(VLOOKUP($A75,'1873'!$A$3:$C$140,3,FALSE),"")</f>
        <v>8508.15</v>
      </c>
      <c r="CQ75">
        <f>IFERROR(VLOOKUP($A75,'1873'!$A$3:$D$140,4,FALSE),"")</f>
        <v>225</v>
      </c>
      <c r="CR75">
        <f>IFERROR(VLOOKUP($A75,'1873'!$A$3:$E$140,5,FALSE),"")</f>
        <v>25939.09</v>
      </c>
      <c r="CS75">
        <f>IFERROR(VLOOKUP($A75,'1873'!$A$3:$F$140,6,FALSE),"")</f>
        <v>0</v>
      </c>
      <c r="CT75">
        <f>IFERROR(VLOOKUP($A75,'1873'!$A$3:$G$140,7,FALSE),"")</f>
        <v>0</v>
      </c>
      <c r="CU75">
        <f>IFERROR(VLOOKUP($A75,'1873'!$A$3:$H$140,8,FALSE),"")</f>
        <v>0</v>
      </c>
      <c r="CV75">
        <f>IFERROR(VLOOKUP($A75,'1873'!$A$3:$I$140,9,FALSE),"")</f>
        <v>0</v>
      </c>
      <c r="CW75">
        <f>IFERROR(VLOOKUP($A75,'1873'!$A$3:$J$140,10,FALSE),"")</f>
        <v>2250</v>
      </c>
      <c r="CX75">
        <f>IFERROR(VLOOKUP($A75,'1874'!$A$3:$B$140,2,FALSE),"")</f>
        <v>44</v>
      </c>
      <c r="CY75">
        <f>IFERROR(VLOOKUP($A75,'1874'!$A$3:$C$140,3,FALSE),"")</f>
        <v>4035.53</v>
      </c>
      <c r="CZ75">
        <f>IFERROR(VLOOKUP($A75,'1874'!$A$3:$D$140,4,FALSE),"")</f>
        <v>192</v>
      </c>
      <c r="DA75">
        <f>IFERROR(VLOOKUP($A75,'1874'!$A$3:$E$140,5,FALSE),"")</f>
        <v>21148.49</v>
      </c>
      <c r="DB75">
        <f>IFERROR(VLOOKUP($A75,'1874'!$A$3:$F$140,6,FALSE),"")</f>
        <v>0</v>
      </c>
      <c r="DC75">
        <f>IFERROR(VLOOKUP($A75,'1874'!$A$3:$G$140,7,FALSE),"")</f>
        <v>0</v>
      </c>
      <c r="DD75">
        <f>IFERROR(VLOOKUP($A75,'1874'!$A$3:$H$140,8,FALSE),"")</f>
        <v>0</v>
      </c>
      <c r="DE75">
        <f>IFERROR(VLOOKUP($A75,'1874'!$A$3:$I$140,9,FALSE),"")</f>
        <v>0</v>
      </c>
      <c r="DF75">
        <f>IFERROR(VLOOKUP($A75,'1874'!$A$3:$J$140,10,FALSE),"")</f>
        <v>800</v>
      </c>
      <c r="DG75">
        <f>IFERROR(VLOOKUP($A75,'1875'!$A$3:$B$140,2,FALSE),"")</f>
        <v>44</v>
      </c>
      <c r="DH75">
        <f>IFERROR(VLOOKUP($A75,'1875'!$A$3:$C$140,3,FALSE),"")</f>
        <v>3747.61</v>
      </c>
      <c r="DI75">
        <f>IFERROR(VLOOKUP($A75,'1875'!$A$3:$D$140,4,FALSE),"")</f>
        <v>209</v>
      </c>
      <c r="DJ75">
        <f>IFERROR(VLOOKUP($A75,'1875'!$A$3:$E$140,5,FALSE),"")</f>
        <v>21252.32</v>
      </c>
      <c r="DK75">
        <f>IFERROR(VLOOKUP($A75,'1875'!$A$3:$F$140,6,FALSE),"")</f>
        <v>0</v>
      </c>
      <c r="DL75">
        <f>IFERROR(VLOOKUP($A75,'1875'!$A$3:$G$140,7,FALSE),"")</f>
        <v>0</v>
      </c>
      <c r="DM75">
        <f>IFERROR(VLOOKUP($A75,'1875'!$A$3:$H$140,8,FALSE),"")</f>
        <v>0</v>
      </c>
      <c r="DN75">
        <f>IFERROR(VLOOKUP($A75,'1875'!$A$3:$I$140,9,FALSE),"")</f>
        <v>0</v>
      </c>
      <c r="DO75">
        <f>IFERROR(VLOOKUP($A75,'1875'!$A$3:$J$140,10,FALSE),"")</f>
        <v>484.83</v>
      </c>
      <c r="DP75">
        <f>IFERROR(VLOOKUP($A75,'1876'!$A$3:$B$140,2,FALSE),"")</f>
        <v>35</v>
      </c>
      <c r="DQ75">
        <f>IFERROR(VLOOKUP($A75,'1876'!$A$3:$C$140,3,FALSE),"")</f>
        <v>3330.35</v>
      </c>
      <c r="DR75">
        <f>IFERROR(VLOOKUP($A75,'1876'!$A$3:$D$140,4,FALSE),"")</f>
        <v>164</v>
      </c>
      <c r="DS75">
        <f>IFERROR(VLOOKUP($A75,'1876'!$A$3:$E$140,5,FALSE),"")</f>
        <v>15706.8</v>
      </c>
      <c r="DT75">
        <f>IFERROR(VLOOKUP($A75,'1876'!$A$3:$F$140,6,FALSE),"")</f>
        <v>0</v>
      </c>
      <c r="DU75">
        <f>IFERROR(VLOOKUP($A75,'1876'!$A$3:$G$140,7,FALSE),"")</f>
        <v>0</v>
      </c>
      <c r="DV75">
        <f>IFERROR(VLOOKUP($A75,'1876'!$A$3:$H$140,8,FALSE),"")</f>
        <v>0</v>
      </c>
      <c r="DW75">
        <f>IFERROR(VLOOKUP($A75,'1876'!$A$3:$I$140,9,FALSE),"")</f>
        <v>0</v>
      </c>
      <c r="DX75">
        <f>IFERROR(VLOOKUP($A75,'1876'!$A$3:$J$140,10,FALSE),"")</f>
        <v>0</v>
      </c>
      <c r="DY75">
        <f>IFERROR(VLOOKUP($A75,'1877'!$A$3:$B$140,2,FALSE),"")</f>
        <v>17</v>
      </c>
      <c r="DZ75">
        <f>IFERROR(VLOOKUP($A75,'1877'!$A$3:$C$140,3,FALSE),"")</f>
        <v>1467.87</v>
      </c>
      <c r="EA75">
        <f>IFERROR(VLOOKUP($A75,'1877'!$A$3:$D$140,4,FALSE),"")</f>
        <v>108</v>
      </c>
      <c r="EB75">
        <f>IFERROR(VLOOKUP($A75,'1877'!$A$3:$E$140,5,FALSE),"")</f>
        <v>10495.82</v>
      </c>
      <c r="EC75">
        <f>IFERROR(VLOOKUP($A75,'1877'!$A$3:$F$140,6,FALSE),"")</f>
        <v>0</v>
      </c>
      <c r="ED75">
        <f>IFERROR(VLOOKUP($A75,'1877'!$A$3:$G$140,7,FALSE),"")</f>
        <v>0</v>
      </c>
      <c r="EE75">
        <f>IFERROR(VLOOKUP($A75,'1877'!$A$3:$H$140,8,FALSE),"")</f>
        <v>0</v>
      </c>
      <c r="EF75">
        <f>IFERROR(VLOOKUP($A75,'1877'!$A$3:$I$140,9,FALSE),"")</f>
        <v>0</v>
      </c>
      <c r="EG75">
        <f>IFERROR(VLOOKUP($A75,'1877'!$A$3:$J$140,10,FALSE),"")</f>
        <v>0</v>
      </c>
      <c r="EH75">
        <f>IFERROR(VLOOKUP($A75,'1878'!$A$3:$B$140,2,FALSE),"")</f>
        <v>143</v>
      </c>
      <c r="EI75">
        <f>IFERROR(VLOOKUP($A75,'1878'!$A$3:$C$140,3,FALSE),"")</f>
        <v>18062.91</v>
      </c>
      <c r="EJ75">
        <f>IFERROR(VLOOKUP($A75,'1878'!$A$3:$D$140,4,FALSE),"")</f>
        <v>79</v>
      </c>
      <c r="EK75">
        <f>IFERROR(VLOOKUP($A75,'1878'!$A$3:$E$140,5,FALSE),"")</f>
        <v>7748.84</v>
      </c>
      <c r="EL75">
        <f>IFERROR(VLOOKUP($A75,'1878'!$A$3:$F$140,6,FALSE),"")</f>
        <v>0</v>
      </c>
      <c r="EM75">
        <f>IFERROR(VLOOKUP($A75,'1878'!$A$3:$G$140,7,FALSE),"")</f>
        <v>0</v>
      </c>
      <c r="EN75">
        <f>IFERROR(VLOOKUP($A75,'1878'!$A$3:$H$140,8,FALSE),"")</f>
        <v>0</v>
      </c>
      <c r="EO75">
        <f>IFERROR(VLOOKUP($A75,'1878'!$A$3:$I$140,9,FALSE),"")</f>
        <v>0</v>
      </c>
      <c r="EP75">
        <f>IFERROR(VLOOKUP($A75,'1878'!$A$3:$J$140,10,FALSE),"")</f>
        <v>150</v>
      </c>
      <c r="EQ75">
        <f>IFERROR(VLOOKUP($A75,'1879'!$A$3:$B$140,2,FALSE),"")</f>
        <v>106</v>
      </c>
      <c r="ER75">
        <f>IFERROR(VLOOKUP($A75,'1879'!$A$3:$C$140,3,FALSE),"")</f>
        <v>11673.95</v>
      </c>
      <c r="ES75">
        <f>IFERROR(VLOOKUP($A75,'1879'!$A$3:$D$140,4,FALSE),"")</f>
        <v>52</v>
      </c>
      <c r="ET75">
        <f>IFERROR(VLOOKUP($A75,'1879'!$A$3:$E$140,5,FALSE),"")</f>
        <v>5525.04</v>
      </c>
      <c r="EU75">
        <f>IFERROR(VLOOKUP($A75,'1879'!$A$3:$F$140,6,FALSE),"")</f>
        <v>0</v>
      </c>
      <c r="EV75">
        <f>IFERROR(VLOOKUP($A75,'1879'!$A$3:$G$140,7,FALSE),"")</f>
        <v>0</v>
      </c>
      <c r="EW75">
        <f>IFERROR(VLOOKUP($A75,'1879'!$A$3:$H$140,8,FALSE),"")</f>
        <v>0</v>
      </c>
      <c r="EX75">
        <f>IFERROR(VLOOKUP($A75,'1879'!$A$3:$I$140,9,FALSE),"")</f>
        <v>0</v>
      </c>
      <c r="EY75">
        <f>IFERROR(VLOOKUP($A75,'1879'!$A$3:$J$140,10,FALSE),"")</f>
        <v>203.83</v>
      </c>
      <c r="EZ75">
        <f>IFERROR(VLOOKUP($A75,'1880'!$A$3:$B$140,2,FALSE),"")</f>
        <v>56</v>
      </c>
      <c r="FA75">
        <f>IFERROR(VLOOKUP($A75,'1880'!$A$3:$C$140,3,FALSE),"")</f>
        <v>5157.5200000000004</v>
      </c>
      <c r="FB75">
        <f>IFERROR(VLOOKUP($A75,'1880'!$A$3:$D$140,4,FALSE),"")</f>
        <v>39</v>
      </c>
      <c r="FC75">
        <f>IFERROR(VLOOKUP($A75,'1880'!$A$3:$E$140,5,FALSE),"")</f>
        <v>4488.78</v>
      </c>
      <c r="FD75">
        <f>IFERROR(VLOOKUP($A75,'1880'!$A$3:$F$140,6,FALSE),"")</f>
        <v>0</v>
      </c>
      <c r="FE75">
        <f>IFERROR(VLOOKUP($A75,'1880'!$A$3:$G$140,7,FALSE),"")</f>
        <v>0</v>
      </c>
      <c r="FF75">
        <f>IFERROR(VLOOKUP($A75,'1880'!$A$3:$H$140,8,FALSE),"")</f>
        <v>0</v>
      </c>
      <c r="FG75">
        <f>IFERROR(VLOOKUP($A75,'1880'!$A$3:$I$140,9,FALSE),"")</f>
        <v>0</v>
      </c>
      <c r="FH75">
        <f>IFERROR(VLOOKUP($A75,'1880'!$A$3:$J$140,10,FALSE),"")</f>
        <v>0</v>
      </c>
      <c r="FI75">
        <f>IFERROR(VLOOKUP($A75,'1881'!$A$3:$B$140,2,FALSE),"")</f>
        <v>40</v>
      </c>
      <c r="FJ75">
        <f>IFERROR(VLOOKUP($A75,'1881'!$A$3:$C$140,3,FALSE),"")</f>
        <v>3813.18</v>
      </c>
      <c r="FK75">
        <f>IFERROR(VLOOKUP($A75,'1881'!$A$3:$D$140,4,FALSE),"")</f>
        <v>27</v>
      </c>
      <c r="FL75">
        <f>IFERROR(VLOOKUP($A75,'1881'!$A$3:$E$140,5,FALSE),"")</f>
        <v>2758.03</v>
      </c>
      <c r="FM75">
        <f>IFERROR(VLOOKUP($A75,'1881'!$A$3:$F$140,6,FALSE),"")</f>
        <v>4</v>
      </c>
      <c r="FN75">
        <f>IFERROR(VLOOKUP($A75,'1881'!$A$3:$G$140,7,FALSE),"")</f>
        <v>0</v>
      </c>
      <c r="FO75">
        <f>IFERROR(VLOOKUP($A75,'1881'!$A$3:$H$140,8,FALSE),"")</f>
        <v>0</v>
      </c>
      <c r="FP75">
        <f>IFERROR(VLOOKUP($A75,'1881'!$A$3:$I$140,9,FALSE),"")</f>
        <v>0</v>
      </c>
      <c r="FQ75">
        <f>IFERROR(VLOOKUP($A75,'1881'!$A$3:$J$140,10,FALSE),"")</f>
        <v>0</v>
      </c>
      <c r="FR75">
        <f>IFERROR(VLOOKUP($A75,'1882'!$A$3:$B$140,2,FALSE),"")</f>
        <v>44</v>
      </c>
      <c r="FS75">
        <f>IFERROR(VLOOKUP($A75,'1882'!$A$3:$C$140,3,FALSE),"")</f>
        <v>4036.97</v>
      </c>
      <c r="FT75">
        <f>IFERROR(VLOOKUP($A75,'1882'!$A$3:$D$140,4,FALSE),"")</f>
        <v>27</v>
      </c>
      <c r="FU75">
        <f>IFERROR(VLOOKUP($A75,'1882'!$A$3:$E$140,5,FALSE),"")</f>
        <v>2905.72</v>
      </c>
      <c r="FV75">
        <f>IFERROR(VLOOKUP($A75,'1882'!$A$3:$F$140,6,FALSE),"")</f>
        <v>9</v>
      </c>
      <c r="FW75">
        <f>IFERROR(VLOOKUP($A75,'1882'!$A$3:$G$140,7,FALSE),"")</f>
        <v>1048.01</v>
      </c>
      <c r="FX75">
        <f>IFERROR(VLOOKUP($A75,'1882'!$A$3:$H$140,8,FALSE),"")</f>
        <v>5</v>
      </c>
      <c r="FY75">
        <f>IFERROR(VLOOKUP($A75,'1882'!$A$3:$I$140,9,FALSE),"")</f>
        <v>400</v>
      </c>
      <c r="FZ75">
        <f>IFERROR(VLOOKUP($A75,'1882'!$A$3:$J$140,10,FALSE),"")</f>
        <v>0</v>
      </c>
      <c r="GA75">
        <f>IFERROR(VLOOKUP($A75,'1883'!$A$3:$B$140,2,FALSE),"")</f>
        <v>37</v>
      </c>
      <c r="GB75">
        <f>IFERROR(VLOOKUP($A75,'1883'!$A$3:$C$140,3,FALSE),"")</f>
        <v>3243.23</v>
      </c>
      <c r="GC75">
        <f>IFERROR(VLOOKUP($A75,'1883'!$A$3:$D$140,4,FALSE),"")</f>
        <v>56</v>
      </c>
      <c r="GD75">
        <f>IFERROR(VLOOKUP($A75,'1883'!$A$3:$E$140,5,FALSE),"")</f>
        <v>7154.11</v>
      </c>
      <c r="GE75">
        <f>IFERROR(VLOOKUP($A75,'1883'!$A$3:$F$140,6,FALSE),"")</f>
        <v>8</v>
      </c>
      <c r="GF75">
        <f>IFERROR(VLOOKUP($A75,'1883'!$A$3:$G$140,7,FALSE),"")</f>
        <v>1000</v>
      </c>
      <c r="GG75">
        <f>IFERROR(VLOOKUP($A75,'1883'!$A$3:$H$140,8,FALSE),"")</f>
        <v>0</v>
      </c>
      <c r="GH75">
        <f>IFERROR(VLOOKUP($A75,'1883'!$A$3:$I$140,9,FALSE),"")</f>
        <v>0</v>
      </c>
      <c r="GI75">
        <f>IFERROR(VLOOKUP($A75,'1883'!$A$3:$J$140,10,FALSE),"")</f>
        <v>0</v>
      </c>
      <c r="GJ75">
        <f>IFERROR(VLOOKUP($A75,'1884'!$A$3:$B$140,2,FALSE),"")</f>
        <v>37</v>
      </c>
      <c r="GK75">
        <f>IFERROR(VLOOKUP($A75,'1884'!$A$3:$C$140,3,FALSE),"")</f>
        <v>3259.16</v>
      </c>
      <c r="GL75">
        <f>IFERROR(VLOOKUP($A75,'1884'!$A$3:$D$140,4,FALSE),"")</f>
        <v>68</v>
      </c>
      <c r="GM75">
        <f>IFERROR(VLOOKUP($A75,'1884'!$A$3:$E$140,5,FALSE),"")</f>
        <v>8229.7800000000007</v>
      </c>
      <c r="GN75">
        <f>IFERROR(VLOOKUP($A75,'1884'!$A$3:$F$140,6,FALSE),"")</f>
        <v>4</v>
      </c>
      <c r="GO75">
        <f>IFERROR(VLOOKUP($A75,'1884'!$A$3:$G$140,7,FALSE),"")</f>
        <v>440</v>
      </c>
      <c r="GP75">
        <f>IFERROR(VLOOKUP($A75,'1884'!$A$3:$H$140,8,FALSE),"")</f>
        <v>0</v>
      </c>
      <c r="GQ75">
        <f>IFERROR(VLOOKUP($A75,'1884'!$A$3:$I$140,9,FALSE),"")</f>
        <v>0</v>
      </c>
      <c r="GR75">
        <f>IFERROR(VLOOKUP($A75,'1884'!$A$3:$J$140,10,FALSE),"")</f>
        <v>0</v>
      </c>
      <c r="GS75">
        <f>IFERROR(VLOOKUP($A75,'1885'!$A$3:$B$140,2,FALSE),"")</f>
        <v>19</v>
      </c>
      <c r="GT75">
        <f>IFERROR(VLOOKUP($A75,'1885'!$A$3:$C$140,3,FALSE),"")</f>
        <v>1313.87</v>
      </c>
      <c r="GU75">
        <f>IFERROR(VLOOKUP($A75,'1885'!$A$3:$D$140,4,FALSE),"")</f>
        <v>45</v>
      </c>
      <c r="GV75">
        <f>IFERROR(VLOOKUP($A75,'1885'!$A$3:$E$140,5,FALSE),"")</f>
        <v>4609.24</v>
      </c>
      <c r="GW75">
        <f>IFERROR(VLOOKUP($A75,'1885'!$A$3:$F$140,6,FALSE),"")</f>
        <v>5</v>
      </c>
      <c r="GX75">
        <f>IFERROR(VLOOKUP($A75,'1885'!$A$3:$G$140,7,FALSE),"")</f>
        <v>499.74</v>
      </c>
      <c r="GY75">
        <f>IFERROR(VLOOKUP($A75,'1885'!$A$3:$H$140,8,FALSE),"")</f>
        <v>0</v>
      </c>
      <c r="GZ75">
        <f>IFERROR(VLOOKUP($A75,'1885'!$A$3:$I$140,9,FALSE),"")</f>
        <v>0</v>
      </c>
      <c r="HA75">
        <f>IFERROR(VLOOKUP($A75,'1885'!$A$3:$J$140,10,FALSE),"")</f>
        <v>0</v>
      </c>
      <c r="HB75">
        <f>IFERROR(VLOOKUP($A75,'1886'!$A$3:$B$140,2,FALSE),"")</f>
        <v>15</v>
      </c>
      <c r="HC75">
        <f>IFERROR(VLOOKUP($A75,'1886'!$A$3:$C$140,3,FALSE),"")</f>
        <v>1104.3800000000001</v>
      </c>
      <c r="HD75">
        <f>IFERROR(VLOOKUP($A75,'1886'!$A$3:$D$140,4,FALSE),"")</f>
        <v>28</v>
      </c>
      <c r="HE75">
        <f>IFERROR(VLOOKUP($A75,'1886'!$A$3:$E$140,5,FALSE),"")</f>
        <v>2960</v>
      </c>
      <c r="HF75">
        <f>IFERROR(VLOOKUP($A75,'1886'!$A$3:$F$140,6,FALSE),"")</f>
        <v>9</v>
      </c>
      <c r="HG75">
        <f>IFERROR(VLOOKUP($A75,'1886'!$A$3:$G$140,7,FALSE),"")</f>
        <v>686.62</v>
      </c>
      <c r="HH75">
        <f>IFERROR(VLOOKUP($A75,'1886'!$A$3:$H$140,8,FALSE),"")</f>
        <v>0</v>
      </c>
      <c r="HI75">
        <f>IFERROR(VLOOKUP($A75,'1886'!$A$3:$I$140,9,FALSE),"")</f>
        <v>0</v>
      </c>
      <c r="HJ75">
        <f>IFERROR(VLOOKUP($A75,'1886'!$A$3:$J$140,10,FALSE),"")</f>
        <v>0</v>
      </c>
      <c r="HK75">
        <f>IFERROR(VLOOKUP($A75,'1887'!$A$3:$B$140,2,FALSE),"")</f>
        <v>13</v>
      </c>
      <c r="HL75">
        <f>IFERROR(VLOOKUP($A75,'1887'!$A$3:$C$140,3,FALSE),"")</f>
        <v>950.15</v>
      </c>
      <c r="HM75">
        <f>IFERROR(VLOOKUP($A75,'1887'!$A$3:$D$140,4,FALSE),"")</f>
        <v>21</v>
      </c>
      <c r="HN75">
        <f>IFERROR(VLOOKUP($A75,'1887'!$A$3:$E$140,5,FALSE),"")</f>
        <v>1981.49</v>
      </c>
      <c r="HO75">
        <f>IFERROR(VLOOKUP($A75,'1887'!$A$3:$F$140,6,FALSE),"")</f>
        <v>10</v>
      </c>
      <c r="HP75">
        <f>IFERROR(VLOOKUP($A75,'1887'!$A$3:$G$140,7,FALSE),"")</f>
        <v>759.97</v>
      </c>
      <c r="HQ75">
        <f>IFERROR(VLOOKUP($A75,'1887'!$A$3:$H$140,8,FALSE),"")</f>
        <v>0</v>
      </c>
      <c r="HR75">
        <f>IFERROR(VLOOKUP($A75,'1887'!$A$3:$I$140,9,FALSE),"")</f>
        <v>0</v>
      </c>
      <c r="HS75">
        <f>IFERROR(VLOOKUP($A75,'1887'!$A$3:$J$140,10,FALSE),"")</f>
        <v>0</v>
      </c>
      <c r="HT75">
        <f>IFERROR(VLOOKUP($A75,'1888'!$A$3:$B$140,2,FALSE),"")</f>
        <v>11</v>
      </c>
      <c r="HU75">
        <f>IFERROR(VLOOKUP($A75,'1888'!$A$3:$C$140,3,FALSE),"")</f>
        <v>883.07</v>
      </c>
      <c r="HV75">
        <f>IFERROR(VLOOKUP($A75,'1888'!$A$3:$D$140,4,FALSE),"")</f>
        <v>13</v>
      </c>
      <c r="HW75">
        <f>IFERROR(VLOOKUP($A75,'1888'!$A$3:$E$140,5,FALSE),"")</f>
        <v>1344.38</v>
      </c>
      <c r="HX75">
        <f>IFERROR(VLOOKUP($A75,'1888'!$A$3:$F$140,6,FALSE),"")</f>
        <v>4</v>
      </c>
      <c r="HY75">
        <f>IFERROR(VLOOKUP($A75,'1888'!$A$3:$G$140,7,FALSE),"")</f>
        <v>440</v>
      </c>
      <c r="HZ75">
        <f>IFERROR(VLOOKUP($A75,'1888'!$A$3:$H$140,8,FALSE),"")</f>
        <v>0</v>
      </c>
      <c r="IA75">
        <f>IFERROR(VLOOKUP($A75,'1888'!$A$3:$I$140,9,FALSE),"")</f>
        <v>0</v>
      </c>
      <c r="IB75">
        <f>IFERROR(VLOOKUP($A75,'1888'!$A$3:$J$140,10,FALSE),"")</f>
        <v>0</v>
      </c>
      <c r="IC75">
        <f>IFERROR(VLOOKUP($A75,'1889'!$A$3:$B$140,2,FALSE),"")</f>
        <v>2</v>
      </c>
      <c r="ID75">
        <f>IFERROR(VLOOKUP($A75,'1889'!$A$3:$C$140,3,FALSE),"")</f>
        <v>200.63</v>
      </c>
      <c r="IE75">
        <f>IFERROR(VLOOKUP($A75,'1889'!$A$3:$D$140,4,FALSE),"")</f>
        <v>14</v>
      </c>
      <c r="IF75">
        <f>IFERROR(VLOOKUP($A75,'1889'!$A$3:$E$140,5,FALSE),"")</f>
        <v>1349.76</v>
      </c>
      <c r="IG75">
        <f>IFERROR(VLOOKUP($A75,'1889'!$A$3:$F$140,6,FALSE),"")</f>
        <v>1</v>
      </c>
      <c r="IH75">
        <f>IFERROR(VLOOKUP($A75,'1889'!$A$3:$G$140,7,FALSE),"")</f>
        <v>40</v>
      </c>
      <c r="II75">
        <f>IFERROR(VLOOKUP($A75,'1889'!$A$3:$H$140,8,FALSE),"")</f>
        <v>0</v>
      </c>
      <c r="IJ75">
        <f>IFERROR(VLOOKUP($A75,'1889'!$A$3:$I$140,9,FALSE),"")</f>
        <v>0</v>
      </c>
      <c r="IK75">
        <f>IFERROR(VLOOKUP($A75,'1889'!$A$3:$J$140,10,FALSE),"")</f>
        <v>0</v>
      </c>
      <c r="IL75" t="str">
        <f>IFERROR(VLOOKUP($A75,'1890'!$A$3:$B$140,2,FALSE),"")</f>
        <v/>
      </c>
      <c r="IM75" t="str">
        <f>IFERROR(VLOOKUP($A75,'1890'!$A$3:$C$140,3,FALSE),"")</f>
        <v/>
      </c>
      <c r="IN75" t="str">
        <f>IFERROR(VLOOKUP($A75,'1890'!$A$3:$D$140,4,FALSE),"")</f>
        <v/>
      </c>
      <c r="IO75" t="str">
        <f>IFERROR(VLOOKUP($A75,'1890'!$A$3:$E$140,5,FALSE),"")</f>
        <v/>
      </c>
      <c r="IP75" t="str">
        <f>IFERROR(VLOOKUP($A75,'1890'!$A$3:$F$140,6,FALSE),"")</f>
        <v/>
      </c>
      <c r="IQ75" t="str">
        <f>IFERROR(VLOOKUP($A75,'1890'!$A$3:$G$140,7,FALSE),"")</f>
        <v/>
      </c>
      <c r="IR75" t="str">
        <f>IFERROR(VLOOKUP($A75,'1890'!$A$3:$H$140,8,FALSE),"")</f>
        <v/>
      </c>
      <c r="IS75" t="str">
        <f>IFERROR(VLOOKUP($A75,'1890'!$A$3:$I$140,9,FALSE),"")</f>
        <v/>
      </c>
      <c r="IT75" t="str">
        <f>IFERROR(VLOOKUP($A75,'1890'!$A$3:$J$140,10,FALSE),"")</f>
        <v/>
      </c>
      <c r="IU75" t="str">
        <f>IFERROR(VLOOKUP($A75,'1891'!$A$3:$B$140,2,FALSE),"")</f>
        <v/>
      </c>
      <c r="IV75" t="str">
        <f>IFERROR(VLOOKUP($A75,'1891'!$A$3:$C$140,3,FALSE),"")</f>
        <v/>
      </c>
      <c r="IW75" t="str">
        <f>IFERROR(VLOOKUP($A75,'1891'!$A$3:$D$140,4,FALSE),"")</f>
        <v/>
      </c>
      <c r="IX75" t="str">
        <f>IFERROR(VLOOKUP($A75,'1891'!$A$3:$E$140,5,FALSE),"")</f>
        <v/>
      </c>
      <c r="IY75" t="str">
        <f>IFERROR(VLOOKUP($A75,'1891'!$A$3:$F$140,6,FALSE),"")</f>
        <v/>
      </c>
      <c r="IZ75" t="str">
        <f>IFERROR(VLOOKUP($A75,'1891'!$A$3:$G$140,7,FALSE),"")</f>
        <v/>
      </c>
      <c r="JA75" t="str">
        <f>IFERROR(VLOOKUP($A75,'1891'!$A$3:$H$140,8,FALSE),"")</f>
        <v/>
      </c>
      <c r="JB75" t="str">
        <f>IFERROR(VLOOKUP($A75,'1891'!$A$3:$I$140,9,FALSE),"")</f>
        <v/>
      </c>
      <c r="JC75" t="str">
        <f>IFERROR(VLOOKUP($A75,'1891'!$A$3:$J$140,10,FALSE),"")</f>
        <v/>
      </c>
      <c r="JD75" t="str">
        <f>IFERROR(VLOOKUP($A75,'1892'!$A$3:$B$140,2,FALSE),"")</f>
        <v/>
      </c>
      <c r="JE75" t="str">
        <f>IFERROR(VLOOKUP($A75,'1892'!$A$3:$C$140,3,FALSE),"")</f>
        <v/>
      </c>
      <c r="JF75" t="str">
        <f>IFERROR(VLOOKUP($A75,'1892'!$A$3:$D$140,4,FALSE),"")</f>
        <v/>
      </c>
      <c r="JG75" t="str">
        <f>IFERROR(VLOOKUP($A75,'1892'!$A$3:$E$140,5,FALSE),"")</f>
        <v/>
      </c>
      <c r="JH75" t="str">
        <f>IFERROR(VLOOKUP($A75,'1892'!$A$3:$F$140,6,FALSE),"")</f>
        <v/>
      </c>
      <c r="JI75" t="str">
        <f>IFERROR(VLOOKUP($A75,'1892'!$A$3:$G$140,7,FALSE),"")</f>
        <v/>
      </c>
      <c r="JJ75" t="str">
        <f>IFERROR(VLOOKUP($A75,'1892'!$A$3:$H$140,8,FALSE),"")</f>
        <v/>
      </c>
      <c r="JK75" t="str">
        <f>IFERROR(VLOOKUP($A75,'1892'!$A$3:$I$140,9,FALSE),"")</f>
        <v/>
      </c>
      <c r="JL75" t="str">
        <f>IFERROR(VLOOKUP($A75,'1892'!$A$3:$J$140,10,FALSE),"")</f>
        <v/>
      </c>
      <c r="JM75" t="str">
        <f>IFERROR(VLOOKUP($A75,'1893'!$A$3:$B$140,2,FALSE),"")</f>
        <v/>
      </c>
      <c r="JN75" t="str">
        <f>IFERROR(VLOOKUP($A75,'1893'!$A$3:$C$140,3,FALSE),"")</f>
        <v/>
      </c>
      <c r="JO75" t="str">
        <f>IFERROR(VLOOKUP($A75,'1893'!$A$3:$D$140,4,FALSE),"")</f>
        <v/>
      </c>
      <c r="JP75" t="str">
        <f>IFERROR(VLOOKUP($A75,'1893'!$A$3:$E$140,5,FALSE),"")</f>
        <v/>
      </c>
      <c r="JQ75" t="str">
        <f>IFERROR(VLOOKUP($A75,'1893'!$A$3:$F$140,6,FALSE),"")</f>
        <v/>
      </c>
      <c r="JR75" t="str">
        <f>IFERROR(VLOOKUP($A75,'1893'!$A$3:$G$140,7,FALSE),"")</f>
        <v/>
      </c>
      <c r="JS75" t="str">
        <f>IFERROR(VLOOKUP($A75,'1893'!$A$3:$H$140,8,FALSE),"")</f>
        <v/>
      </c>
      <c r="JT75" t="str">
        <f>IFERROR(VLOOKUP($A75,'1893'!$A$3:$I$140,9,FALSE),"")</f>
        <v/>
      </c>
      <c r="JU75" t="str">
        <f>IFERROR(VLOOKUP($A75,'1893'!$A$3:$J$140,10,FALSE),"")</f>
        <v/>
      </c>
      <c r="JV75" t="str">
        <f>IFERROR(VLOOKUP($A75,'1894'!$A$3:$B$140,2,FALSE),"")</f>
        <v/>
      </c>
      <c r="JW75" t="str">
        <f>IFERROR(VLOOKUP($A75,'1894'!$A$3:$C$140,3,FALSE),"")</f>
        <v/>
      </c>
      <c r="JX75" t="str">
        <f>IFERROR(VLOOKUP($A75,'1894'!$A$3:$D$140,4,FALSE),"")</f>
        <v/>
      </c>
      <c r="JY75" t="str">
        <f>IFERROR(VLOOKUP($A75,'1894'!$A$3:$E$140,5,FALSE),"")</f>
        <v/>
      </c>
      <c r="JZ75" t="str">
        <f>IFERROR(VLOOKUP($A75,'1894'!$A$3:$F$140,6,FALSE),"")</f>
        <v/>
      </c>
      <c r="KA75" t="str">
        <f>IFERROR(VLOOKUP($A75,'1894'!$A$3:$G$140,7,FALSE),"")</f>
        <v/>
      </c>
      <c r="KB75" t="str">
        <f>IFERROR(VLOOKUP($A75,'1894'!$A$3:$H$140,8,FALSE),"")</f>
        <v/>
      </c>
      <c r="KC75" t="str">
        <f>IFERROR(VLOOKUP($A75,'1894'!$A$3:$I$140,9,FALSE),"")</f>
        <v/>
      </c>
      <c r="KD75" t="str">
        <f>IFERROR(VLOOKUP($A75,'1894'!$A$3:$J$140,10,FALSE),"")</f>
        <v/>
      </c>
      <c r="KE75" t="str">
        <f>IFERROR(VLOOKUP($A75,'1895'!$A$3:$B$140,2,FALSE),"")</f>
        <v/>
      </c>
      <c r="KF75" t="str">
        <f>IFERROR(VLOOKUP($A75,'1895'!$A$3:$C$140,3,FALSE),"")</f>
        <v/>
      </c>
      <c r="KG75" t="str">
        <f>IFERROR(VLOOKUP($A75,'1895'!$A$3:$D$140,4,FALSE),"")</f>
        <v/>
      </c>
      <c r="KH75" t="str">
        <f>IFERROR(VLOOKUP($A75,'1895'!$A$3:$E$140,5,FALSE),"")</f>
        <v/>
      </c>
      <c r="KI75" t="str">
        <f>IFERROR(VLOOKUP($A75,'1895'!$A$3:$F$140,6,FALSE),"")</f>
        <v/>
      </c>
      <c r="KJ75" t="str">
        <f>IFERROR(VLOOKUP($A75,'1895'!$A$3:$G$140,7,FALSE),"")</f>
        <v/>
      </c>
      <c r="KK75" t="str">
        <f>IFERROR(VLOOKUP($A75,'1895'!$A$3:$H$140,8,FALSE),"")</f>
        <v/>
      </c>
      <c r="KL75" t="str">
        <f>IFERROR(VLOOKUP($A75,'1895'!$A$3:$I$140,9,FALSE),"")</f>
        <v/>
      </c>
      <c r="KM75" t="str">
        <f>IFERROR(VLOOKUP($A75,'1895'!$A$3:$J$140,10,FALSE),"")</f>
        <v/>
      </c>
      <c r="KN75" t="str">
        <f>IFERROR(VLOOKUP($A75,'1896'!$A$3:$B$140,2,FALSE),"")</f>
        <v/>
      </c>
      <c r="KO75" t="str">
        <f>IFERROR(VLOOKUP($A75,'1896'!$A$3:$C$140,3,FALSE),"")</f>
        <v/>
      </c>
      <c r="KP75" t="str">
        <f>IFERROR(VLOOKUP($A75,'1896'!$A$3:$D$140,4,FALSE),"")</f>
        <v/>
      </c>
      <c r="KQ75" t="str">
        <f>IFERROR(VLOOKUP($A75,'1896'!$A$3:$E$140,5,FALSE),"")</f>
        <v/>
      </c>
      <c r="KR75" t="str">
        <f>IFERROR(VLOOKUP($A75,'1896'!$A$3:$F$140,6,FALSE),"")</f>
        <v/>
      </c>
      <c r="KS75" t="str">
        <f>IFERROR(VLOOKUP($A75,'1896'!$A$3:$G$140,7,FALSE),"")</f>
        <v/>
      </c>
      <c r="KT75" t="str">
        <f>IFERROR(VLOOKUP($A75,'1896'!$A$3:$H$140,8,FALSE),"")</f>
        <v/>
      </c>
      <c r="KU75" t="str">
        <f>IFERROR(VLOOKUP($A75,'1896'!$A$3:$I$140,9,FALSE),"")</f>
        <v/>
      </c>
      <c r="KV75" t="str">
        <f>IFERROR(VLOOKUP($A75,'1896'!$A$3:$J$140,10,FALSE),"")</f>
        <v/>
      </c>
      <c r="KW75" t="str">
        <f>IFERROR(VLOOKUP($A75,'1897'!$A$3:$B$140,2,FALSE),"")</f>
        <v/>
      </c>
      <c r="KX75" t="str">
        <f>IFERROR(VLOOKUP($A75,'1897'!$A$3:$C$140,3,FALSE),"")</f>
        <v/>
      </c>
      <c r="KY75" t="str">
        <f>IFERROR(VLOOKUP($A75,'1897'!$A$3:$D$140,4,FALSE),"")</f>
        <v/>
      </c>
      <c r="KZ75" t="str">
        <f>IFERROR(VLOOKUP($A75,'1897'!$A$3:$E$140,5,FALSE),"")</f>
        <v/>
      </c>
      <c r="LA75" t="str">
        <f>IFERROR(VLOOKUP($A75,'1897'!$A$3:$F$140,6,FALSE),"")</f>
        <v/>
      </c>
      <c r="LB75" t="str">
        <f>IFERROR(VLOOKUP($A75,'1897'!$A$3:$G$140,7,FALSE),"")</f>
        <v/>
      </c>
      <c r="LC75" t="str">
        <f>IFERROR(VLOOKUP($A75,'1897'!$A$3:$H$140,8,FALSE),"")</f>
        <v/>
      </c>
      <c r="LD75" t="str">
        <f>IFERROR(VLOOKUP($A75,'1897'!$A$3:$I$140,9,FALSE),"")</f>
        <v/>
      </c>
      <c r="LE75" t="str">
        <f>IFERROR(VLOOKUP($A75,'1897'!$A$3:$J$140,10,FALSE),"")</f>
        <v/>
      </c>
      <c r="LF75" t="str">
        <f>IFERROR(VLOOKUP($A75,'1898'!$A$3:$B$140,2,FALSE),"")</f>
        <v/>
      </c>
      <c r="LG75" t="str">
        <f>IFERROR(VLOOKUP($A75,'1898'!$A$3:$C$140,3,FALSE),"")</f>
        <v/>
      </c>
      <c r="LH75" t="str">
        <f>IFERROR(VLOOKUP($A75,'1898'!$A$3:$D$140,4,FALSE),"")</f>
        <v/>
      </c>
      <c r="LI75" t="str">
        <f>IFERROR(VLOOKUP($A75,'1898'!$A$3:$E$140,5,FALSE),"")</f>
        <v/>
      </c>
      <c r="LJ75" t="str">
        <f>IFERROR(VLOOKUP($A75,'1898'!$A$3:$F$140,6,FALSE),"")</f>
        <v/>
      </c>
      <c r="LK75" t="str">
        <f>IFERROR(VLOOKUP($A75,'1898'!$A$3:$G$140,7,FALSE),"")</f>
        <v/>
      </c>
      <c r="LL75" t="str">
        <f>IFERROR(VLOOKUP($A75,'1898'!$A$3:$H$140,8,FALSE),"")</f>
        <v/>
      </c>
      <c r="LM75" t="str">
        <f>IFERROR(VLOOKUP($A75,'1898'!$A$3:$I$140,9,FALSE),"")</f>
        <v/>
      </c>
      <c r="LN75" t="str">
        <f>IFERROR(VLOOKUP($A75,'1898'!$A$3:$J$140,10,FALSE),"")</f>
        <v/>
      </c>
      <c r="LO75" t="str">
        <f>IFERROR(VLOOKUP($A75,'1899'!$A$3:$B$140,2,FALSE),"")</f>
        <v/>
      </c>
      <c r="LP75" t="str">
        <f>IFERROR(VLOOKUP($A75,'1899'!$A$3:$C$140,3,FALSE),"")</f>
        <v/>
      </c>
      <c r="LQ75" t="str">
        <f>IFERROR(VLOOKUP($A75,'1899'!$A$3:$D$140,4,FALSE),"")</f>
        <v/>
      </c>
      <c r="LR75" t="str">
        <f>IFERROR(VLOOKUP($A75,'1899'!$A$3:$E$140,5,FALSE),"")</f>
        <v/>
      </c>
      <c r="LS75" t="str">
        <f>IFERROR(VLOOKUP($A75,'1899'!$A$3:$F$140,6,FALSE),"")</f>
        <v/>
      </c>
      <c r="LT75" t="str">
        <f>IFERROR(VLOOKUP($A75,'1899'!$A$3:$G$140,7,FALSE),"")</f>
        <v/>
      </c>
      <c r="LU75" t="str">
        <f>IFERROR(VLOOKUP($A75,'1899'!$A$3:$H$140,8,FALSE),"")</f>
        <v/>
      </c>
      <c r="LV75" t="str">
        <f>IFERROR(VLOOKUP($A75,'1899'!$A$3:$I$140,9,FALSE),"")</f>
        <v/>
      </c>
      <c r="LW75" t="str">
        <f>IFERROR(VLOOKUP($A75,'1899'!$A$3:$J$140,10,FALSE),"")</f>
        <v/>
      </c>
      <c r="LX75" t="str">
        <f>IFERROR(VLOOKUP($A75,'1900'!$A$3:$B$140,2,FALSE),"")</f>
        <v/>
      </c>
      <c r="LY75" t="str">
        <f>IFERROR(VLOOKUP($A75,'1900'!$A$3:$C$140,3,FALSE),"")</f>
        <v/>
      </c>
      <c r="LZ75" t="str">
        <f>IFERROR(VLOOKUP($A75,'1900'!$A$3:$D$140,4,FALSE),"")</f>
        <v/>
      </c>
      <c r="MA75" t="str">
        <f>IFERROR(VLOOKUP($A75,'1900'!$A$3:$E$140,5,FALSE),"")</f>
        <v/>
      </c>
      <c r="MB75" t="str">
        <f>IFERROR(VLOOKUP($A75,'1900'!$A$3:$F$140,6,FALSE),"")</f>
        <v/>
      </c>
      <c r="MC75" t="str">
        <f>IFERROR(VLOOKUP($A75,'1900'!$A$3:$G$140,7,FALSE),"")</f>
        <v/>
      </c>
      <c r="MD75" t="str">
        <f>IFERROR(VLOOKUP($A75,'1900'!$A$3:$H$140,8,FALSE),"")</f>
        <v/>
      </c>
      <c r="ME75" t="str">
        <f>IFERROR(VLOOKUP($A75,'1900'!$A$3:$I$140,9,FALSE),"")</f>
        <v/>
      </c>
      <c r="MF75" t="str">
        <f>IFERROR(VLOOKUP($A75,'1900'!$A$3:$J$140,10,FALSE),"")</f>
        <v/>
      </c>
      <c r="MG75" t="str">
        <f>IFERROR(VLOOKUP($A75,'1901'!$A$3:$B$140,2,FALSE),"")</f>
        <v/>
      </c>
      <c r="MH75" t="str">
        <f>IFERROR(VLOOKUP($A75,'1901'!$A$3:$C$140,3,FALSE),"")</f>
        <v/>
      </c>
      <c r="MI75" t="str">
        <f>IFERROR(VLOOKUP($A75,'1901'!$A$3:$D$140,4,FALSE),"")</f>
        <v/>
      </c>
      <c r="MJ75" t="str">
        <f>IFERROR(VLOOKUP($A75,'1901'!$A$3:$E$140,5,FALSE),"")</f>
        <v/>
      </c>
      <c r="MK75" t="str">
        <f>IFERROR(VLOOKUP($A75,'1901'!$A$3:$F$140,6,FALSE),"")</f>
        <v/>
      </c>
      <c r="ML75" t="str">
        <f>IFERROR(VLOOKUP($A75,'1901'!$A$3:$G$140,7,FALSE),"")</f>
        <v/>
      </c>
      <c r="MM75" t="str">
        <f>IFERROR(VLOOKUP($A75,'1901'!$A$3:$H$140,8,FALSE),"")</f>
        <v/>
      </c>
      <c r="MN75" t="str">
        <f>IFERROR(VLOOKUP($A75,'1901'!$A$3:$I$140,9,FALSE),"")</f>
        <v/>
      </c>
      <c r="MO75" t="str">
        <f>IFERROR(VLOOKUP($A75,'1901'!$A$3:$J$140,10,FALSE),"")</f>
        <v/>
      </c>
      <c r="MP75" t="str">
        <f>IFERROR(VLOOKUP($A75,'1902'!$A$3:$B$140,2,FALSE),"")</f>
        <v/>
      </c>
      <c r="MQ75" t="str">
        <f>IFERROR(VLOOKUP($A75,'1902'!$A$3:$C$140,3,FALSE),"")</f>
        <v/>
      </c>
      <c r="MR75" t="str">
        <f>IFERROR(VLOOKUP($A75,'1902'!$A$3:$D$140,4,FALSE),"")</f>
        <v/>
      </c>
      <c r="MS75" t="str">
        <f>IFERROR(VLOOKUP($A75,'1902'!$A$3:$E$140,5,FALSE),"")</f>
        <v/>
      </c>
      <c r="MT75" t="str">
        <f>IFERROR(VLOOKUP($A75,'1902'!$A$3:$F$140,6,FALSE),"")</f>
        <v/>
      </c>
      <c r="MU75" t="str">
        <f>IFERROR(VLOOKUP($A75,'1902'!$A$3:$G$140,7,FALSE),"")</f>
        <v/>
      </c>
      <c r="MV75" t="str">
        <f>IFERROR(VLOOKUP($A75,'1902'!$A$3:$H$140,8,FALSE),"")</f>
        <v/>
      </c>
      <c r="MW75" t="str">
        <f>IFERROR(VLOOKUP($A75,'1902'!$A$3:$I$140,9,FALSE),"")</f>
        <v/>
      </c>
      <c r="MX75" t="str">
        <f>IFERROR(VLOOKUP($A75,'1902'!$A$3:$J$140,10,FALSE),"")</f>
        <v/>
      </c>
      <c r="MY75" t="str">
        <f>IFERROR(VLOOKUP($A75,'1903'!$A$3:$B$140,2,FALSE),"")</f>
        <v/>
      </c>
      <c r="MZ75" t="str">
        <f>IFERROR(VLOOKUP($A75,'1903'!$A$3:$C$140,3,FALSE),"")</f>
        <v/>
      </c>
      <c r="NA75" t="str">
        <f>IFERROR(VLOOKUP($A75,'1903'!$A$3:$D$140,4,FALSE),"")</f>
        <v/>
      </c>
      <c r="NB75" t="str">
        <f>IFERROR(VLOOKUP($A75,'1903'!$A$3:$E$140,5,FALSE),"")</f>
        <v/>
      </c>
      <c r="NC75" t="str">
        <f>IFERROR(VLOOKUP($A75,'1903'!$A$3:$F$140,6,FALSE),"")</f>
        <v/>
      </c>
      <c r="ND75" t="str">
        <f>IFERROR(VLOOKUP($A75,'1903'!$A$3:$G$140,7,FALSE),"")</f>
        <v/>
      </c>
      <c r="NE75" t="str">
        <f>IFERROR(VLOOKUP($A75,'1903'!$A$3:$H$140,8,FALSE),"")</f>
        <v/>
      </c>
      <c r="NF75" t="str">
        <f>IFERROR(VLOOKUP($A75,'1903'!$A$3:$I$140,9,FALSE),"")</f>
        <v/>
      </c>
      <c r="NG75" t="str">
        <f>IFERROR(VLOOKUP($A75,'1903'!$A$3:$J$140,10,FALSE),"")</f>
        <v/>
      </c>
      <c r="NH75" t="str">
        <f>IFERROR(VLOOKUP($A75,'1904'!$A$3:$B$140,2,FALSE),"")</f>
        <v/>
      </c>
      <c r="NI75" t="str">
        <f>IFERROR(VLOOKUP($A75,'1904'!$A$3:$C$140,3,FALSE),"")</f>
        <v/>
      </c>
      <c r="NJ75" t="str">
        <f>IFERROR(VLOOKUP($A75,'1904'!$A$3:$D$140,4,FALSE),"")</f>
        <v/>
      </c>
      <c r="NK75" t="str">
        <f>IFERROR(VLOOKUP($A75,'1904'!$A$3:$E$140,5,FALSE),"")</f>
        <v/>
      </c>
      <c r="NL75" t="str">
        <f>IFERROR(VLOOKUP($A75,'1904'!$A$3:$F$140,6,FALSE),"")</f>
        <v/>
      </c>
      <c r="NM75" t="str">
        <f>IFERROR(VLOOKUP($A75,'1904'!$A$3:$G$140,7,FALSE),"")</f>
        <v/>
      </c>
      <c r="NN75" t="str">
        <f>IFERROR(VLOOKUP($A75,'1904'!$A$3:$H$140,8,FALSE),"")</f>
        <v/>
      </c>
      <c r="NO75" t="str">
        <f>IFERROR(VLOOKUP($A75,'1904'!$A$3:$I$140,9,FALSE),"")</f>
        <v/>
      </c>
      <c r="NP75" t="str">
        <f>IFERROR(VLOOKUP($A75,'1904'!$A$3:$J$140,10,FALSE),"")</f>
        <v/>
      </c>
      <c r="NQ75" t="str">
        <f>IFERROR(VLOOKUP($A75,'1905'!$A$3:$B$140,2,FALSE),"")</f>
        <v/>
      </c>
      <c r="NR75" t="str">
        <f>IFERROR(VLOOKUP($A75,'1905'!$A$3:$C$140,3,FALSE),"")</f>
        <v/>
      </c>
      <c r="NS75" t="str">
        <f>IFERROR(VLOOKUP($A75,'1905'!$A$3:$D$140,4,FALSE),"")</f>
        <v/>
      </c>
      <c r="NT75" t="str">
        <f>IFERROR(VLOOKUP($A75,'1905'!$A$3:$E$140,5,FALSE),"")</f>
        <v/>
      </c>
      <c r="NU75" t="str">
        <f>IFERROR(VLOOKUP($A75,'1905'!$A$3:$F$140,6,FALSE),"")</f>
        <v/>
      </c>
      <c r="NV75" t="str">
        <f>IFERROR(VLOOKUP($A75,'1905'!$A$3:$G$140,7,FALSE),"")</f>
        <v/>
      </c>
      <c r="NW75" t="str">
        <f>IFERROR(VLOOKUP($A75,'1905'!$A$3:$H$140,8,FALSE),"")</f>
        <v/>
      </c>
      <c r="NX75" t="str">
        <f>IFERROR(VLOOKUP($A75,'1905'!$A$3:$I$140,9,FALSE),"")</f>
        <v/>
      </c>
      <c r="NY75" t="str">
        <f>IFERROR(VLOOKUP($A75,'1905'!$A$3:$J$140,10,FALSE),"")</f>
        <v/>
      </c>
      <c r="NZ75" t="str">
        <f>IFERROR(VLOOKUP($A75,'1906'!$A$3:$B$140,2,FALSE),"")</f>
        <v/>
      </c>
      <c r="OA75" t="str">
        <f>IFERROR(VLOOKUP($A75,'1906'!$A$3:$C$140,3,FALSE),"")</f>
        <v/>
      </c>
      <c r="OB75" t="str">
        <f>IFERROR(VLOOKUP($A75,'1906'!$A$3:$D$140,4,FALSE),"")</f>
        <v/>
      </c>
      <c r="OC75" t="str">
        <f>IFERROR(VLOOKUP($A75,'1906'!$A$3:$E$140,5,FALSE),"")</f>
        <v/>
      </c>
      <c r="OD75" t="str">
        <f>IFERROR(VLOOKUP($A75,'1906'!$A$3:$F$140,6,FALSE),"")</f>
        <v/>
      </c>
      <c r="OE75" t="str">
        <f>IFERROR(VLOOKUP($A75,'1906'!$A$3:$G$140,7,FALSE),"")</f>
        <v/>
      </c>
      <c r="OF75" t="str">
        <f>IFERROR(VLOOKUP($A75,'1906'!$A$3:$H$140,8,FALSE),"")</f>
        <v/>
      </c>
      <c r="OG75" t="str">
        <f>IFERROR(VLOOKUP($A75,'1906'!$A$3:$I$140,9,FALSE),"")</f>
        <v/>
      </c>
      <c r="OH75" t="str">
        <f>IFERROR(VLOOKUP($A75,'1906'!$A$3:$J$140,10,FALSE),"")</f>
        <v/>
      </c>
      <c r="OI75" t="str">
        <f>IFERROR(VLOOKUP($A75,'1907'!$A$3:$B$140,2,FALSE),"")</f>
        <v/>
      </c>
      <c r="OJ75" t="str">
        <f>IFERROR(VLOOKUP($A75,'1907'!$A$3:$C$140,3,FALSE),"")</f>
        <v/>
      </c>
      <c r="OK75" t="str">
        <f>IFERROR(VLOOKUP($A75,'1907'!$A$3:$D$140,4,FALSE),"")</f>
        <v/>
      </c>
      <c r="OL75" t="str">
        <f>IFERROR(VLOOKUP($A75,'1907'!$A$3:$E$140,5,FALSE),"")</f>
        <v/>
      </c>
      <c r="OM75" t="str">
        <f>IFERROR(VLOOKUP($A75,'1907'!$A$3:$F$140,6,FALSE),"")</f>
        <v/>
      </c>
      <c r="ON75" t="str">
        <f>IFERROR(VLOOKUP($A75,'1907'!$A$3:$G$140,7,FALSE),"")</f>
        <v/>
      </c>
      <c r="OO75" t="str">
        <f>IFERROR(VLOOKUP($A75,'1907'!$A$3:$H$140,8,FALSE),"")</f>
        <v/>
      </c>
      <c r="OP75" t="str">
        <f>IFERROR(VLOOKUP($A75,'1907'!$A$3:$I$140,9,FALSE),"")</f>
        <v/>
      </c>
      <c r="OQ75" t="str">
        <f>IFERROR(VLOOKUP($A75,'1907'!$A$3:$J$140,10,FALSE),"")</f>
        <v/>
      </c>
      <c r="OR75" t="str">
        <f>IFERROR(VLOOKUP($A75,'1908'!$A$3:$B$140,2,FALSE),"")</f>
        <v/>
      </c>
      <c r="OS75" t="str">
        <f>IFERROR(VLOOKUP($A75,'1908'!$A$3:$C$140,3,FALSE),"")</f>
        <v/>
      </c>
      <c r="OT75" t="str">
        <f>IFERROR(VLOOKUP($A75,'1908'!$A$3:$D$140,4,FALSE),"")</f>
        <v/>
      </c>
      <c r="OU75" t="str">
        <f>IFERROR(VLOOKUP($A75,'1908'!$A$3:$E$140,5,FALSE),"")</f>
        <v/>
      </c>
      <c r="OV75" t="str">
        <f>IFERROR(VLOOKUP($A75,'1908'!$A$3:$F$140,6,FALSE),"")</f>
        <v/>
      </c>
      <c r="OW75" t="str">
        <f>IFERROR(VLOOKUP($A75,'1908'!$A$3:$G$140,7,FALSE),"")</f>
        <v/>
      </c>
      <c r="OX75" t="str">
        <f>IFERROR(VLOOKUP($A75,'1908'!$A$3:$H$140,8,FALSE),"")</f>
        <v/>
      </c>
      <c r="OY75" t="str">
        <f>IFERROR(VLOOKUP($A75,'1908'!$A$3:$I$140,9,FALSE),"")</f>
        <v/>
      </c>
      <c r="OZ75" t="str">
        <f>IFERROR(VLOOKUP($A75,'1908'!$A$3:$J$140,10,FALSE),"")</f>
        <v/>
      </c>
      <c r="PA75" t="str">
        <f>IFERROR(VLOOKUP($A75,'1909'!$A$3:$B$140,2,FALSE),"")</f>
        <v/>
      </c>
      <c r="PB75" t="str">
        <f>IFERROR(VLOOKUP($A75,'1909'!$A$3:$C$140,3,FALSE),"")</f>
        <v/>
      </c>
      <c r="PC75" t="str">
        <f>IFERROR(VLOOKUP($A75,'1909'!$A$3:$D$140,4,FALSE),"")</f>
        <v/>
      </c>
      <c r="PD75" t="str">
        <f>IFERROR(VLOOKUP($A75,'1909'!$A$3:$E$140,5,FALSE),"")</f>
        <v/>
      </c>
      <c r="PE75" t="str">
        <f>IFERROR(VLOOKUP($A75,'1909'!$A$3:$F$140,6,FALSE),"")</f>
        <v/>
      </c>
      <c r="PF75" t="str">
        <f>IFERROR(VLOOKUP($A75,'1909'!$A$3:$G$140,7,FALSE),"")</f>
        <v/>
      </c>
      <c r="PG75" t="str">
        <f>IFERROR(VLOOKUP($A75,'1909'!$A$3:$H$140,8,FALSE),"")</f>
        <v/>
      </c>
      <c r="PH75" t="str">
        <f>IFERROR(VLOOKUP($A75,'1909'!$A$3:$I$140,9,FALSE),"")</f>
        <v/>
      </c>
      <c r="PI75" t="str">
        <f>IFERROR(VLOOKUP($A75,'1909'!$A$3:$J$140,10,FALSE),"")</f>
        <v/>
      </c>
      <c r="PJ75" t="str">
        <f>IFERROR(VLOOKUP($A75,'1910'!$A$3:$B$140,2,FALSE),"")</f>
        <v/>
      </c>
      <c r="PK75" t="str">
        <f>IFERROR(VLOOKUP($A75,'1910'!$A$3:$C$140,3,FALSE),"")</f>
        <v/>
      </c>
      <c r="PL75" t="str">
        <f>IFERROR(VLOOKUP($A75,'1910'!$A$3:$D$140,4,FALSE),"")</f>
        <v/>
      </c>
      <c r="PM75" t="str">
        <f>IFERROR(VLOOKUP($A75,'1910'!$A$3:$E$140,5,FALSE),"")</f>
        <v/>
      </c>
      <c r="PN75" t="str">
        <f>IFERROR(VLOOKUP($A75,'1910'!$A$3:$F$140,6,FALSE),"")</f>
        <v/>
      </c>
      <c r="PO75" t="str">
        <f>IFERROR(VLOOKUP($A75,'1910'!$A$3:$G$140,7,FALSE),"")</f>
        <v/>
      </c>
      <c r="PP75" t="str">
        <f>IFERROR(VLOOKUP($A75,'1910'!$A$3:$H$140,8,FALSE),"")</f>
        <v/>
      </c>
      <c r="PQ75" t="str">
        <f>IFERROR(VLOOKUP($A75,'1910'!$A$3:$I$140,9,FALSE),"")</f>
        <v/>
      </c>
      <c r="PR75" t="str">
        <f>IFERROR(VLOOKUP($A75,'1910'!$A$3:$J$140,10,FALSE),"")</f>
        <v/>
      </c>
      <c r="PS75" t="str">
        <f>IFERROR(VLOOKUP($A75,'1911'!$A$3:$B$140,2,FALSE),"")</f>
        <v/>
      </c>
      <c r="PT75" t="str">
        <f>IFERROR(VLOOKUP($A75,'1911'!$A$3:$C$140,3,FALSE),"")</f>
        <v/>
      </c>
      <c r="PU75" t="str">
        <f>IFERROR(VLOOKUP($A75,'1911'!$A$3:$D$140,4,FALSE),"")</f>
        <v/>
      </c>
      <c r="PV75" t="str">
        <f>IFERROR(VLOOKUP($A75,'1911'!$A$3:$E$140,5,FALSE),"")</f>
        <v/>
      </c>
      <c r="PW75" t="str">
        <f>IFERROR(VLOOKUP($A75,'1911'!$A$3:$F$140,6,FALSE),"")</f>
        <v/>
      </c>
      <c r="PX75" t="str">
        <f>IFERROR(VLOOKUP($A75,'1911'!$A$3:$G$140,7,FALSE),"")</f>
        <v/>
      </c>
      <c r="PY75" t="str">
        <f>IFERROR(VLOOKUP($A75,'1911'!$A$3:$H$140,8,FALSE),"")</f>
        <v/>
      </c>
      <c r="PZ75" t="str">
        <f>IFERROR(VLOOKUP($A75,'1911'!$A$3:$I$140,9,FALSE),"")</f>
        <v/>
      </c>
      <c r="QA75" t="str">
        <f>IFERROR(VLOOKUP($A75,'1911'!$A$3:$J$140,10,FALSE),"")</f>
        <v/>
      </c>
      <c r="QB75" t="str">
        <f>IFERROR(VLOOKUP($A75,'1912'!$A$3:$B$140,2,FALSE),"")</f>
        <v/>
      </c>
      <c r="QC75" t="str">
        <f>IFERROR(VLOOKUP($A75,'1912'!$A$3:$C$140,3,FALSE),"")</f>
        <v/>
      </c>
      <c r="QD75" t="str">
        <f>IFERROR(VLOOKUP($A75,'1912'!$A$3:$D$140,4,FALSE),"")</f>
        <v/>
      </c>
      <c r="QE75" t="str">
        <f>IFERROR(VLOOKUP($A75,'1912'!$A$3:$E$140,5,FALSE),"")</f>
        <v/>
      </c>
      <c r="QF75" t="str">
        <f>IFERROR(VLOOKUP($A75,'1912'!$A$3:$F$140,6,FALSE),"")</f>
        <v/>
      </c>
      <c r="QG75" t="str">
        <f>IFERROR(VLOOKUP($A75,'1912'!$A$3:$G$140,7,FALSE),"")</f>
        <v/>
      </c>
      <c r="QH75" t="str">
        <f>IFERROR(VLOOKUP($A75,'1912'!$A$3:$H$140,8,FALSE),"")</f>
        <v/>
      </c>
      <c r="QI75" t="str">
        <f>IFERROR(VLOOKUP($A75,'1912'!$A$3:$I$140,9,FALSE),"")</f>
        <v/>
      </c>
      <c r="QJ75" t="str">
        <f>IFERROR(VLOOKUP($A75,'1912'!$A$3:$J$140,10,FALSE),"")</f>
        <v/>
      </c>
    </row>
    <row r="76" spans="1:452" x14ac:dyDescent="0.2">
      <c r="A76" t="s">
        <v>34</v>
      </c>
      <c r="B76" t="s">
        <v>243</v>
      </c>
      <c r="C76">
        <f>IFERROR(VLOOKUP($A76,'1863'!$A$3:$B$140,2,FALSE),"")</f>
        <v>291</v>
      </c>
      <c r="D76">
        <f>IFERROR(VLOOKUP($A76,'1863'!$A$3:$C$140,3,FALSE),"")</f>
        <v>42144.91</v>
      </c>
      <c r="E76">
        <f>IFERROR(VLOOKUP($A76,'1863'!$A$3:$D$140,4,FALSE),"")</f>
        <v>0</v>
      </c>
      <c r="F76">
        <f>IFERROR(VLOOKUP($A76,'1863'!$A$3:$E$140,5,FALSE),"")</f>
        <v>0</v>
      </c>
      <c r="G76">
        <f>IFERROR(VLOOKUP($A76,'1863'!$A$3:$F$140,6,FALSE),"")</f>
        <v>0</v>
      </c>
      <c r="H76">
        <f>IFERROR(VLOOKUP($A76,'1863'!$A$3:$G$140,7,FALSE),"")</f>
        <v>0</v>
      </c>
      <c r="I76">
        <f>IFERROR(VLOOKUP($A76,'1863'!$A$3:$H$140,8,FALSE),"")</f>
        <v>0</v>
      </c>
      <c r="J76">
        <f>IFERROR(VLOOKUP($A76,'1863'!$A$3:$I$140,9,FALSE),"")</f>
        <v>0</v>
      </c>
      <c r="K76">
        <f>IFERROR(VLOOKUP($A76,'1863'!$A$3:$J$140,10,FALSE),"")</f>
        <v>0</v>
      </c>
      <c r="L76">
        <f>IFERROR(VLOOKUP($A76,'1864'!$A$3:$B$140,2,FALSE),"")</f>
        <v>268</v>
      </c>
      <c r="M76">
        <f>IFERROR(VLOOKUP($A76,'1864'!$A$3:$C$140,3,FALSE),"")</f>
        <v>36795.760000000002</v>
      </c>
      <c r="N76">
        <f>IFERROR(VLOOKUP($A76,'1864'!$A$3:$D$140,4,FALSE),"")</f>
        <v>0</v>
      </c>
      <c r="O76">
        <f>IFERROR(VLOOKUP($A76,'1864'!$A$3:$E$140,5,FALSE),"")</f>
        <v>0</v>
      </c>
      <c r="P76">
        <f>IFERROR(VLOOKUP($A76,'1864'!$A$3:$F$140,6,FALSE),"")</f>
        <v>0</v>
      </c>
      <c r="Q76">
        <f>IFERROR(VLOOKUP($A76,'1864'!$A$3:$G$140,7,FALSE),"")</f>
        <v>0</v>
      </c>
      <c r="R76">
        <f>IFERROR(VLOOKUP($A76,'1864'!$A$3:$H$140,8,FALSE),"")</f>
        <v>0</v>
      </c>
      <c r="S76">
        <f>IFERROR(VLOOKUP($A76,'1864'!$A$3:$I$140,9,FALSE),"")</f>
        <v>0</v>
      </c>
      <c r="T76">
        <f>IFERROR(VLOOKUP($A76,'1864'!$A$3:$J$140,10,FALSE),"")</f>
        <v>0</v>
      </c>
      <c r="U76">
        <f>IFERROR(VLOOKUP($A76,'1865'!$A$3:$B$140,2,FALSE),"")</f>
        <v>147</v>
      </c>
      <c r="V76">
        <f>IFERROR(VLOOKUP($A76,'1865'!$A$3:$C$140,3,FALSE),"")</f>
        <v>18173.169999999998</v>
      </c>
      <c r="W76">
        <f>IFERROR(VLOOKUP($A76,'1865'!$A$3:$D$140,4,FALSE),"")</f>
        <v>0</v>
      </c>
      <c r="X76">
        <f>IFERROR(VLOOKUP($A76,'1865'!$A$3:$E$140,5,FALSE),"")</f>
        <v>0</v>
      </c>
      <c r="Y76">
        <f>IFERROR(VLOOKUP($A76,'1865'!$A$3:$F$140,6,FALSE),"")</f>
        <v>0</v>
      </c>
      <c r="Z76">
        <f>IFERROR(VLOOKUP($A76,'1865'!$A$3:$G$140,7,FALSE),"")</f>
        <v>0</v>
      </c>
      <c r="AA76">
        <f>IFERROR(VLOOKUP($A76,'1865'!$A$3:$H$140,8,FALSE),"")</f>
        <v>0</v>
      </c>
      <c r="AB76">
        <f>IFERROR(VLOOKUP($A76,'1865'!$A$3:$I$140,9,FALSE),"")</f>
        <v>0</v>
      </c>
      <c r="AC76">
        <f>IFERROR(VLOOKUP($A76,'1865'!$A$3:$J$140,10,FALSE),"")</f>
        <v>0</v>
      </c>
      <c r="AD76">
        <f>IFERROR(VLOOKUP($A76,'1866'!$A$3:$B$140,2,FALSE),"")</f>
        <v>653</v>
      </c>
      <c r="AE76">
        <f>IFERROR(VLOOKUP($A76,'1866'!$A$3:$C$140,3,FALSE),"")</f>
        <v>77757</v>
      </c>
      <c r="AF76">
        <f>IFERROR(VLOOKUP($A76,'1866'!$A$3:$D$140,4,FALSE),"")</f>
        <v>0</v>
      </c>
      <c r="AG76">
        <f>IFERROR(VLOOKUP($A76,'1866'!$A$3:$E$140,5,FALSE),"")</f>
        <v>0</v>
      </c>
      <c r="AH76">
        <f>IFERROR(VLOOKUP($A76,'1866'!$A$3:$F$140,6,FALSE),"")</f>
        <v>0</v>
      </c>
      <c r="AI76">
        <f>IFERROR(VLOOKUP($A76,'1866'!$A$3:$G$140,7,FALSE),"")</f>
        <v>0</v>
      </c>
      <c r="AJ76">
        <f>IFERROR(VLOOKUP($A76,'1866'!$A$3:$H$140,8,FALSE),"")</f>
        <v>0</v>
      </c>
      <c r="AK76">
        <f>IFERROR(VLOOKUP($A76,'1866'!$A$3:$I$140,9,FALSE),"")</f>
        <v>0</v>
      </c>
      <c r="AL76">
        <f>IFERROR(VLOOKUP($A76,'1866'!$A$3:$J$140,10,FALSE),"")</f>
        <v>0</v>
      </c>
      <c r="AM76">
        <f>IFERROR(VLOOKUP($A76,'1867'!$A$3:$B$140,2,FALSE),"")</f>
        <v>687</v>
      </c>
      <c r="AN76">
        <f>IFERROR(VLOOKUP($A76,'1867'!$A$3:$C$140,3,FALSE),"")</f>
        <v>85271.35</v>
      </c>
      <c r="AO76">
        <f>IFERROR(VLOOKUP($A76,'1867'!$A$3:$D$140,4,FALSE),"")</f>
        <v>0</v>
      </c>
      <c r="AP76">
        <f>IFERROR(VLOOKUP($A76,'1867'!$A$3:$E$140,5,FALSE),"")</f>
        <v>0</v>
      </c>
      <c r="AQ76">
        <f>IFERROR(VLOOKUP($A76,'1867'!$A$3:$F$140,6,FALSE),"")</f>
        <v>0</v>
      </c>
      <c r="AR76">
        <f>IFERROR(VLOOKUP($A76,'1867'!$A$3:$G$140,7,FALSE),"")</f>
        <v>0</v>
      </c>
      <c r="AS76">
        <f>IFERROR(VLOOKUP($A76,'1867'!$A$3:$H$140,8,FALSE),"")</f>
        <v>0</v>
      </c>
      <c r="AT76">
        <f>IFERROR(VLOOKUP($A76,'1867'!$A$3:$I$140,9,FALSE),"")</f>
        <v>0</v>
      </c>
      <c r="AU76">
        <f>IFERROR(VLOOKUP($A76,'1867'!$A$3:$J$140,10,FALSE),"")</f>
        <v>0</v>
      </c>
      <c r="AV76">
        <f>IFERROR(VLOOKUP($A76,'1868'!$A$3:$B$140,2,FALSE),"")</f>
        <v>695</v>
      </c>
      <c r="AW76">
        <f>IFERROR(VLOOKUP($A76,'1868'!$A$3:$C$140,3,FALSE),"")</f>
        <v>86208.01</v>
      </c>
      <c r="AX76">
        <f>IFERROR(VLOOKUP($A76,'1868'!$A$3:$D$140,4,FALSE),"")</f>
        <v>102</v>
      </c>
      <c r="AY76">
        <f>IFERROR(VLOOKUP($A76,'1868'!$A$3:$E$140,5,FALSE),"")</f>
        <v>15162.99</v>
      </c>
      <c r="AZ76">
        <f>IFERROR(VLOOKUP($A76,'1868'!$A$3:$F$140,6,FALSE),"")</f>
        <v>0</v>
      </c>
      <c r="BA76">
        <f>IFERROR(VLOOKUP($A76,'1868'!$A$3:$G$140,7,FALSE),"")</f>
        <v>0</v>
      </c>
      <c r="BB76">
        <f>IFERROR(VLOOKUP($A76,'1868'!$A$3:$H$140,8,FALSE),"")</f>
        <v>0</v>
      </c>
      <c r="BC76">
        <f>IFERROR(VLOOKUP($A76,'1868'!$A$3:$I$140,9,FALSE),"")</f>
        <v>0</v>
      </c>
      <c r="BD76">
        <f>IFERROR(VLOOKUP($A76,'1868'!$A$3:$J$140,10,FALSE),"")</f>
        <v>0</v>
      </c>
      <c r="BE76">
        <f>IFERROR(VLOOKUP($A76,'1869'!$A$3:$B$140,2,FALSE),"")</f>
        <v>1136</v>
      </c>
      <c r="BF76">
        <f>IFERROR(VLOOKUP($A76,'1869'!$A$3:$C$140,3,FALSE),"")</f>
        <v>165464.22</v>
      </c>
      <c r="BG76">
        <f>IFERROR(VLOOKUP($A76,'1869'!$A$3:$D$140,4,FALSE),"")</f>
        <v>106</v>
      </c>
      <c r="BH76">
        <f>IFERROR(VLOOKUP($A76,'1869'!$A$3:$E$140,5,FALSE),"")</f>
        <v>15667.68</v>
      </c>
      <c r="BI76">
        <f>IFERROR(VLOOKUP($A76,'1869'!$A$3:$F$140,6,FALSE),"")</f>
        <v>0</v>
      </c>
      <c r="BJ76">
        <f>IFERROR(VLOOKUP($A76,'1869'!$A$3:$G$140,7,FALSE),"")</f>
        <v>0</v>
      </c>
      <c r="BK76">
        <f>IFERROR(VLOOKUP($A76,'1869'!$A$3:$H$140,8,FALSE),"")</f>
        <v>0</v>
      </c>
      <c r="BL76">
        <f>IFERROR(VLOOKUP($A76,'1869'!$A$3:$I$140,9,FALSE),"")</f>
        <v>0</v>
      </c>
      <c r="BM76">
        <f>IFERROR(VLOOKUP($A76,'1869'!$A$3:$J$140,10,FALSE),"")</f>
        <v>0</v>
      </c>
      <c r="BN76">
        <f>IFERROR(VLOOKUP($A76,'1870'!$A$3:$B$140,2,FALSE),"")</f>
        <v>4022</v>
      </c>
      <c r="BO76">
        <f>IFERROR(VLOOKUP($A76,'1870'!$A$3:$C$140,3,FALSE),"")</f>
        <v>547463.72</v>
      </c>
      <c r="BP76">
        <f>IFERROR(VLOOKUP($A76,'1870'!$A$3:$D$140,4,FALSE),"")</f>
        <v>139</v>
      </c>
      <c r="BQ76">
        <f>IFERROR(VLOOKUP($A76,'1870'!$A$3:$E$140,5,FALSE),"")</f>
        <v>19410.47</v>
      </c>
      <c r="BR76">
        <f>IFERROR(VLOOKUP($A76,'1870'!$A$3:$F$140,6,FALSE),"")</f>
        <v>0</v>
      </c>
      <c r="BS76">
        <f>IFERROR(VLOOKUP($A76,'1870'!$A$3:$G$140,7,FALSE),"")</f>
        <v>0</v>
      </c>
      <c r="BT76">
        <f>IFERROR(VLOOKUP($A76,'1870'!$A$3:$H$140,8,FALSE),"")</f>
        <v>0</v>
      </c>
      <c r="BU76">
        <f>IFERROR(VLOOKUP($A76,'1870'!$A$3:$I$140,9,FALSE),"")</f>
        <v>0</v>
      </c>
      <c r="BV76">
        <f>IFERROR(VLOOKUP($A76,'1870'!$A$3:$J$140,10,FALSE),"")</f>
        <v>0</v>
      </c>
      <c r="BW76">
        <f>IFERROR(VLOOKUP($A76,'1871'!$A$3:$B$140,2,FALSE),"")</f>
        <v>2344</v>
      </c>
      <c r="BX76">
        <f>IFERROR(VLOOKUP($A76,'1871'!$A$3:$C$140,3,FALSE),"")</f>
        <v>316537.3</v>
      </c>
      <c r="BY76">
        <f>IFERROR(VLOOKUP($A76,'1871'!$A$3:$D$140,4,FALSE),"")</f>
        <v>79</v>
      </c>
      <c r="BZ76">
        <f>IFERROR(VLOOKUP($A76,'1871'!$A$3:$E$140,5,FALSE),"")</f>
        <v>9996.25</v>
      </c>
      <c r="CA76">
        <f>IFERROR(VLOOKUP($A76,'1871'!$A$3:$F$140,6,FALSE),"")</f>
        <v>0</v>
      </c>
      <c r="CB76">
        <f>IFERROR(VLOOKUP($A76,'1871'!$A$3:$G$140,7,FALSE),"")</f>
        <v>0</v>
      </c>
      <c r="CC76">
        <f>IFERROR(VLOOKUP($A76,'1871'!$A$3:$H$140,8,FALSE),"")</f>
        <v>0</v>
      </c>
      <c r="CD76">
        <f>IFERROR(VLOOKUP($A76,'1871'!$A$3:$I$140,9,FALSE),"")</f>
        <v>0</v>
      </c>
      <c r="CE76">
        <f>IFERROR(VLOOKUP($A76,'1871'!$A$3:$J$140,10,FALSE),"")</f>
        <v>0</v>
      </c>
      <c r="CF76" t="str">
        <f>IFERROR(VLOOKUP($A76,'1872'!$A$3:$B$140,2,FALSE),"")</f>
        <v/>
      </c>
      <c r="CG76" t="str">
        <f>IFERROR(VLOOKUP($A76,'1872'!$A$3:$C$140,3,FALSE),"")</f>
        <v/>
      </c>
      <c r="CH76" t="str">
        <f>IFERROR(VLOOKUP($A76,'1872'!$A$3:$D$140,4,FALSE),"")</f>
        <v/>
      </c>
      <c r="CI76" t="str">
        <f>IFERROR(VLOOKUP($A76,'1872'!$A$3:$E$140,5,FALSE),"")</f>
        <v/>
      </c>
      <c r="CJ76" t="str">
        <f>IFERROR(VLOOKUP($A76,'1872'!$A$3:$F$140,6,FALSE),"")</f>
        <v/>
      </c>
      <c r="CK76" t="str">
        <f>IFERROR(VLOOKUP($A76,'1872'!$A$3:$G$140,7,FALSE),"")</f>
        <v/>
      </c>
      <c r="CL76" t="str">
        <f>IFERROR(VLOOKUP($A76,'1872'!$A$3:$H$140,8,FALSE),"")</f>
        <v/>
      </c>
      <c r="CM76" t="str">
        <f>IFERROR(VLOOKUP($A76,'1872'!$A$3:$I$140,9,FALSE),"")</f>
        <v/>
      </c>
      <c r="CN76" t="str">
        <f>IFERROR(VLOOKUP($A76,'1872'!$A$3:$J$140,10,FALSE),"")</f>
        <v/>
      </c>
      <c r="CO76" t="str">
        <f>IFERROR(VLOOKUP($A76,'1873'!$A$3:$B$140,2,FALSE),"")</f>
        <v/>
      </c>
      <c r="CP76" t="str">
        <f>IFERROR(VLOOKUP($A76,'1873'!$A$3:$C$140,3,FALSE),"")</f>
        <v/>
      </c>
      <c r="CQ76" t="str">
        <f>IFERROR(VLOOKUP($A76,'1873'!$A$3:$D$140,4,FALSE),"")</f>
        <v/>
      </c>
      <c r="CR76" t="str">
        <f>IFERROR(VLOOKUP($A76,'1873'!$A$3:$E$140,5,FALSE),"")</f>
        <v/>
      </c>
      <c r="CS76" t="str">
        <f>IFERROR(VLOOKUP($A76,'1873'!$A$3:$F$140,6,FALSE),"")</f>
        <v/>
      </c>
      <c r="CT76" t="str">
        <f>IFERROR(VLOOKUP($A76,'1873'!$A$3:$G$140,7,FALSE),"")</f>
        <v/>
      </c>
      <c r="CU76" t="str">
        <f>IFERROR(VLOOKUP($A76,'1873'!$A$3:$H$140,8,FALSE),"")</f>
        <v/>
      </c>
      <c r="CV76" t="str">
        <f>IFERROR(VLOOKUP($A76,'1873'!$A$3:$I$140,9,FALSE),"")</f>
        <v/>
      </c>
      <c r="CW76" t="str">
        <f>IFERROR(VLOOKUP($A76,'1873'!$A$3:$J$140,10,FALSE),"")</f>
        <v/>
      </c>
      <c r="CX76" t="str">
        <f>IFERROR(VLOOKUP($A76,'1874'!$A$3:$B$140,2,FALSE),"")</f>
        <v/>
      </c>
      <c r="CY76" t="str">
        <f>IFERROR(VLOOKUP($A76,'1874'!$A$3:$C$140,3,FALSE),"")</f>
        <v/>
      </c>
      <c r="CZ76" t="str">
        <f>IFERROR(VLOOKUP($A76,'1874'!$A$3:$D$140,4,FALSE),"")</f>
        <v/>
      </c>
      <c r="DA76" t="str">
        <f>IFERROR(VLOOKUP($A76,'1874'!$A$3:$E$140,5,FALSE),"")</f>
        <v/>
      </c>
      <c r="DB76" t="str">
        <f>IFERROR(VLOOKUP($A76,'1874'!$A$3:$F$140,6,FALSE),"")</f>
        <v/>
      </c>
      <c r="DC76" t="str">
        <f>IFERROR(VLOOKUP($A76,'1874'!$A$3:$G$140,7,FALSE),"")</f>
        <v/>
      </c>
      <c r="DD76" t="str">
        <f>IFERROR(VLOOKUP($A76,'1874'!$A$3:$H$140,8,FALSE),"")</f>
        <v/>
      </c>
      <c r="DE76" t="str">
        <f>IFERROR(VLOOKUP($A76,'1874'!$A$3:$I$140,9,FALSE),"")</f>
        <v/>
      </c>
      <c r="DF76" t="str">
        <f>IFERROR(VLOOKUP($A76,'1874'!$A$3:$J$140,10,FALSE),"")</f>
        <v/>
      </c>
      <c r="DG76" t="str">
        <f>IFERROR(VLOOKUP($A76,'1875'!$A$3:$B$140,2,FALSE),"")</f>
        <v/>
      </c>
      <c r="DH76" t="str">
        <f>IFERROR(VLOOKUP($A76,'1875'!$A$3:$C$140,3,FALSE),"")</f>
        <v/>
      </c>
      <c r="DI76" t="str">
        <f>IFERROR(VLOOKUP($A76,'1875'!$A$3:$D$140,4,FALSE),"")</f>
        <v/>
      </c>
      <c r="DJ76" t="str">
        <f>IFERROR(VLOOKUP($A76,'1875'!$A$3:$E$140,5,FALSE),"")</f>
        <v/>
      </c>
      <c r="DK76" t="str">
        <f>IFERROR(VLOOKUP($A76,'1875'!$A$3:$F$140,6,FALSE),"")</f>
        <v/>
      </c>
      <c r="DL76" t="str">
        <f>IFERROR(VLOOKUP($A76,'1875'!$A$3:$G$140,7,FALSE),"")</f>
        <v/>
      </c>
      <c r="DM76" t="str">
        <f>IFERROR(VLOOKUP($A76,'1875'!$A$3:$H$140,8,FALSE),"")</f>
        <v/>
      </c>
      <c r="DN76" t="str">
        <f>IFERROR(VLOOKUP($A76,'1875'!$A$3:$I$140,9,FALSE),"")</f>
        <v/>
      </c>
      <c r="DO76" t="str">
        <f>IFERROR(VLOOKUP($A76,'1875'!$A$3:$J$140,10,FALSE),"")</f>
        <v/>
      </c>
      <c r="DP76" t="str">
        <f>IFERROR(VLOOKUP($A76,'1876'!$A$3:$B$140,2,FALSE),"")</f>
        <v/>
      </c>
      <c r="DQ76" t="str">
        <f>IFERROR(VLOOKUP($A76,'1876'!$A$3:$C$140,3,FALSE),"")</f>
        <v/>
      </c>
      <c r="DR76" t="str">
        <f>IFERROR(VLOOKUP($A76,'1876'!$A$3:$D$140,4,FALSE),"")</f>
        <v/>
      </c>
      <c r="DS76" t="str">
        <f>IFERROR(VLOOKUP($A76,'1876'!$A$3:$E$140,5,FALSE),"")</f>
        <v/>
      </c>
      <c r="DT76" t="str">
        <f>IFERROR(VLOOKUP($A76,'1876'!$A$3:$F$140,6,FALSE),"")</f>
        <v/>
      </c>
      <c r="DU76" t="str">
        <f>IFERROR(VLOOKUP($A76,'1876'!$A$3:$G$140,7,FALSE),"")</f>
        <v/>
      </c>
      <c r="DV76" t="str">
        <f>IFERROR(VLOOKUP($A76,'1876'!$A$3:$H$140,8,FALSE),"")</f>
        <v/>
      </c>
      <c r="DW76" t="str">
        <f>IFERROR(VLOOKUP($A76,'1876'!$A$3:$I$140,9,FALSE),"")</f>
        <v/>
      </c>
      <c r="DX76" t="str">
        <f>IFERROR(VLOOKUP($A76,'1876'!$A$3:$J$140,10,FALSE),"")</f>
        <v/>
      </c>
      <c r="DY76" t="str">
        <f>IFERROR(VLOOKUP($A76,'1877'!$A$3:$B$140,2,FALSE),"")</f>
        <v/>
      </c>
      <c r="DZ76" t="str">
        <f>IFERROR(VLOOKUP($A76,'1877'!$A$3:$C$140,3,FALSE),"")</f>
        <v/>
      </c>
      <c r="EA76" t="str">
        <f>IFERROR(VLOOKUP($A76,'1877'!$A$3:$D$140,4,FALSE),"")</f>
        <v/>
      </c>
      <c r="EB76" t="str">
        <f>IFERROR(VLOOKUP($A76,'1877'!$A$3:$E$140,5,FALSE),"")</f>
        <v/>
      </c>
      <c r="EC76" t="str">
        <f>IFERROR(VLOOKUP($A76,'1877'!$A$3:$F$140,6,FALSE),"")</f>
        <v/>
      </c>
      <c r="ED76" t="str">
        <f>IFERROR(VLOOKUP($A76,'1877'!$A$3:$G$140,7,FALSE),"")</f>
        <v/>
      </c>
      <c r="EE76" t="str">
        <f>IFERROR(VLOOKUP($A76,'1877'!$A$3:$H$140,8,FALSE),"")</f>
        <v/>
      </c>
      <c r="EF76" t="str">
        <f>IFERROR(VLOOKUP($A76,'1877'!$A$3:$I$140,9,FALSE),"")</f>
        <v/>
      </c>
      <c r="EG76" t="str">
        <f>IFERROR(VLOOKUP($A76,'1877'!$A$3:$J$140,10,FALSE),"")</f>
        <v/>
      </c>
      <c r="EH76" t="str">
        <f>IFERROR(VLOOKUP($A76,'1878'!$A$3:$B$140,2,FALSE),"")</f>
        <v/>
      </c>
      <c r="EI76" t="str">
        <f>IFERROR(VLOOKUP($A76,'1878'!$A$3:$C$140,3,FALSE),"")</f>
        <v/>
      </c>
      <c r="EJ76" t="str">
        <f>IFERROR(VLOOKUP($A76,'1878'!$A$3:$D$140,4,FALSE),"")</f>
        <v/>
      </c>
      <c r="EK76" t="str">
        <f>IFERROR(VLOOKUP($A76,'1878'!$A$3:$E$140,5,FALSE),"")</f>
        <v/>
      </c>
      <c r="EL76" t="str">
        <f>IFERROR(VLOOKUP($A76,'1878'!$A$3:$F$140,6,FALSE),"")</f>
        <v/>
      </c>
      <c r="EM76" t="str">
        <f>IFERROR(VLOOKUP($A76,'1878'!$A$3:$G$140,7,FALSE),"")</f>
        <v/>
      </c>
      <c r="EN76" t="str">
        <f>IFERROR(VLOOKUP($A76,'1878'!$A$3:$H$140,8,FALSE),"")</f>
        <v/>
      </c>
      <c r="EO76" t="str">
        <f>IFERROR(VLOOKUP($A76,'1878'!$A$3:$I$140,9,FALSE),"")</f>
        <v/>
      </c>
      <c r="EP76" t="str">
        <f>IFERROR(VLOOKUP($A76,'1878'!$A$3:$J$140,10,FALSE),"")</f>
        <v/>
      </c>
      <c r="EQ76" t="str">
        <f>IFERROR(VLOOKUP($A76,'1879'!$A$3:$B$140,2,FALSE),"")</f>
        <v/>
      </c>
      <c r="ER76" t="str">
        <f>IFERROR(VLOOKUP($A76,'1879'!$A$3:$C$140,3,FALSE),"")</f>
        <v/>
      </c>
      <c r="ES76" t="str">
        <f>IFERROR(VLOOKUP($A76,'1879'!$A$3:$D$140,4,FALSE),"")</f>
        <v/>
      </c>
      <c r="ET76" t="str">
        <f>IFERROR(VLOOKUP($A76,'1879'!$A$3:$E$140,5,FALSE),"")</f>
        <v/>
      </c>
      <c r="EU76" t="str">
        <f>IFERROR(VLOOKUP($A76,'1879'!$A$3:$F$140,6,FALSE),"")</f>
        <v/>
      </c>
      <c r="EV76" t="str">
        <f>IFERROR(VLOOKUP($A76,'1879'!$A$3:$G$140,7,FALSE),"")</f>
        <v/>
      </c>
      <c r="EW76" t="str">
        <f>IFERROR(VLOOKUP($A76,'1879'!$A$3:$H$140,8,FALSE),"")</f>
        <v/>
      </c>
      <c r="EX76" t="str">
        <f>IFERROR(VLOOKUP($A76,'1879'!$A$3:$I$140,9,FALSE),"")</f>
        <v/>
      </c>
      <c r="EY76" t="str">
        <f>IFERROR(VLOOKUP($A76,'1879'!$A$3:$J$140,10,FALSE),"")</f>
        <v/>
      </c>
      <c r="EZ76" t="str">
        <f>IFERROR(VLOOKUP($A76,'1880'!$A$3:$B$140,2,FALSE),"")</f>
        <v/>
      </c>
      <c r="FA76" t="str">
        <f>IFERROR(VLOOKUP($A76,'1880'!$A$3:$C$140,3,FALSE),"")</f>
        <v/>
      </c>
      <c r="FB76" t="str">
        <f>IFERROR(VLOOKUP($A76,'1880'!$A$3:$D$140,4,FALSE),"")</f>
        <v/>
      </c>
      <c r="FC76" t="str">
        <f>IFERROR(VLOOKUP($A76,'1880'!$A$3:$E$140,5,FALSE),"")</f>
        <v/>
      </c>
      <c r="FD76" t="str">
        <f>IFERROR(VLOOKUP($A76,'1880'!$A$3:$F$140,6,FALSE),"")</f>
        <v/>
      </c>
      <c r="FE76" t="str">
        <f>IFERROR(VLOOKUP($A76,'1880'!$A$3:$G$140,7,FALSE),"")</f>
        <v/>
      </c>
      <c r="FF76" t="str">
        <f>IFERROR(VLOOKUP($A76,'1880'!$A$3:$H$140,8,FALSE),"")</f>
        <v/>
      </c>
      <c r="FG76" t="str">
        <f>IFERROR(VLOOKUP($A76,'1880'!$A$3:$I$140,9,FALSE),"")</f>
        <v/>
      </c>
      <c r="FH76" t="str">
        <f>IFERROR(VLOOKUP($A76,'1880'!$A$3:$J$140,10,FALSE),"")</f>
        <v/>
      </c>
      <c r="FI76" t="str">
        <f>IFERROR(VLOOKUP($A76,'1881'!$A$3:$B$140,2,FALSE),"")</f>
        <v/>
      </c>
      <c r="FJ76" t="str">
        <f>IFERROR(VLOOKUP($A76,'1881'!$A$3:$C$140,3,FALSE),"")</f>
        <v/>
      </c>
      <c r="FK76" t="str">
        <f>IFERROR(VLOOKUP($A76,'1881'!$A$3:$D$140,4,FALSE),"")</f>
        <v/>
      </c>
      <c r="FL76" t="str">
        <f>IFERROR(VLOOKUP($A76,'1881'!$A$3:$E$140,5,FALSE),"")</f>
        <v/>
      </c>
      <c r="FM76" t="str">
        <f>IFERROR(VLOOKUP($A76,'1881'!$A$3:$F$140,6,FALSE),"")</f>
        <v/>
      </c>
      <c r="FN76" t="str">
        <f>IFERROR(VLOOKUP($A76,'1881'!$A$3:$G$140,7,FALSE),"")</f>
        <v/>
      </c>
      <c r="FO76" t="str">
        <f>IFERROR(VLOOKUP($A76,'1881'!$A$3:$H$140,8,FALSE),"")</f>
        <v/>
      </c>
      <c r="FP76" t="str">
        <f>IFERROR(VLOOKUP($A76,'1881'!$A$3:$I$140,9,FALSE),"")</f>
        <v/>
      </c>
      <c r="FQ76" t="str">
        <f>IFERROR(VLOOKUP($A76,'1881'!$A$3:$J$140,10,FALSE),"")</f>
        <v/>
      </c>
      <c r="FR76" t="str">
        <f>IFERROR(VLOOKUP($A76,'1882'!$A$3:$B$140,2,FALSE),"")</f>
        <v/>
      </c>
      <c r="FS76" t="str">
        <f>IFERROR(VLOOKUP($A76,'1882'!$A$3:$C$140,3,FALSE),"")</f>
        <v/>
      </c>
      <c r="FT76" t="str">
        <f>IFERROR(VLOOKUP($A76,'1882'!$A$3:$D$140,4,FALSE),"")</f>
        <v/>
      </c>
      <c r="FU76" t="str">
        <f>IFERROR(VLOOKUP($A76,'1882'!$A$3:$E$140,5,FALSE),"")</f>
        <v/>
      </c>
      <c r="FV76" t="str">
        <f>IFERROR(VLOOKUP($A76,'1882'!$A$3:$F$140,6,FALSE),"")</f>
        <v/>
      </c>
      <c r="FW76" t="str">
        <f>IFERROR(VLOOKUP($A76,'1882'!$A$3:$G$140,7,FALSE),"")</f>
        <v/>
      </c>
      <c r="FX76" t="str">
        <f>IFERROR(VLOOKUP($A76,'1882'!$A$3:$H$140,8,FALSE),"")</f>
        <v/>
      </c>
      <c r="FY76" t="str">
        <f>IFERROR(VLOOKUP($A76,'1882'!$A$3:$I$140,9,FALSE),"")</f>
        <v/>
      </c>
      <c r="FZ76" t="str">
        <f>IFERROR(VLOOKUP($A76,'1882'!$A$3:$J$140,10,FALSE),"")</f>
        <v/>
      </c>
      <c r="GA76" t="str">
        <f>IFERROR(VLOOKUP($A76,'1883'!$A$3:$B$140,2,FALSE),"")</f>
        <v/>
      </c>
      <c r="GB76" t="str">
        <f>IFERROR(VLOOKUP($A76,'1883'!$A$3:$C$140,3,FALSE),"")</f>
        <v/>
      </c>
      <c r="GC76" t="str">
        <f>IFERROR(VLOOKUP($A76,'1883'!$A$3:$D$140,4,FALSE),"")</f>
        <v/>
      </c>
      <c r="GD76" t="str">
        <f>IFERROR(VLOOKUP($A76,'1883'!$A$3:$E$140,5,FALSE),"")</f>
        <v/>
      </c>
      <c r="GE76" t="str">
        <f>IFERROR(VLOOKUP($A76,'1883'!$A$3:$F$140,6,FALSE),"")</f>
        <v/>
      </c>
      <c r="GF76" t="str">
        <f>IFERROR(VLOOKUP($A76,'1883'!$A$3:$G$140,7,FALSE),"")</f>
        <v/>
      </c>
      <c r="GG76" t="str">
        <f>IFERROR(VLOOKUP($A76,'1883'!$A$3:$H$140,8,FALSE),"")</f>
        <v/>
      </c>
      <c r="GH76" t="str">
        <f>IFERROR(VLOOKUP($A76,'1883'!$A$3:$I$140,9,FALSE),"")</f>
        <v/>
      </c>
      <c r="GI76" t="str">
        <f>IFERROR(VLOOKUP($A76,'1883'!$A$3:$J$140,10,FALSE),"")</f>
        <v/>
      </c>
      <c r="GJ76" t="str">
        <f>IFERROR(VLOOKUP($A76,'1884'!$A$3:$B$140,2,FALSE),"")</f>
        <v/>
      </c>
      <c r="GK76" t="str">
        <f>IFERROR(VLOOKUP($A76,'1884'!$A$3:$C$140,3,FALSE),"")</f>
        <v/>
      </c>
      <c r="GL76" t="str">
        <f>IFERROR(VLOOKUP($A76,'1884'!$A$3:$D$140,4,FALSE),"")</f>
        <v/>
      </c>
      <c r="GM76" t="str">
        <f>IFERROR(VLOOKUP($A76,'1884'!$A$3:$E$140,5,FALSE),"")</f>
        <v/>
      </c>
      <c r="GN76" t="str">
        <f>IFERROR(VLOOKUP($A76,'1884'!$A$3:$F$140,6,FALSE),"")</f>
        <v/>
      </c>
      <c r="GO76" t="str">
        <f>IFERROR(VLOOKUP($A76,'1884'!$A$3:$G$140,7,FALSE),"")</f>
        <v/>
      </c>
      <c r="GP76" t="str">
        <f>IFERROR(VLOOKUP($A76,'1884'!$A$3:$H$140,8,FALSE),"")</f>
        <v/>
      </c>
      <c r="GQ76" t="str">
        <f>IFERROR(VLOOKUP($A76,'1884'!$A$3:$I$140,9,FALSE),"")</f>
        <v/>
      </c>
      <c r="GR76" t="str">
        <f>IFERROR(VLOOKUP($A76,'1884'!$A$3:$J$140,10,FALSE),"")</f>
        <v/>
      </c>
      <c r="GS76" t="str">
        <f>IFERROR(VLOOKUP($A76,'1885'!$A$3:$B$140,2,FALSE),"")</f>
        <v/>
      </c>
      <c r="GT76" t="str">
        <f>IFERROR(VLOOKUP($A76,'1885'!$A$3:$C$140,3,FALSE),"")</f>
        <v/>
      </c>
      <c r="GU76" t="str">
        <f>IFERROR(VLOOKUP($A76,'1885'!$A$3:$D$140,4,FALSE),"")</f>
        <v/>
      </c>
      <c r="GV76" t="str">
        <f>IFERROR(VLOOKUP($A76,'1885'!$A$3:$E$140,5,FALSE),"")</f>
        <v/>
      </c>
      <c r="GW76" t="str">
        <f>IFERROR(VLOOKUP($A76,'1885'!$A$3:$F$140,6,FALSE),"")</f>
        <v/>
      </c>
      <c r="GX76" t="str">
        <f>IFERROR(VLOOKUP($A76,'1885'!$A$3:$G$140,7,FALSE),"")</f>
        <v/>
      </c>
      <c r="GY76" t="str">
        <f>IFERROR(VLOOKUP($A76,'1885'!$A$3:$H$140,8,FALSE),"")</f>
        <v/>
      </c>
      <c r="GZ76" t="str">
        <f>IFERROR(VLOOKUP($A76,'1885'!$A$3:$I$140,9,FALSE),"")</f>
        <v/>
      </c>
      <c r="HA76" t="str">
        <f>IFERROR(VLOOKUP($A76,'1885'!$A$3:$J$140,10,FALSE),"")</f>
        <v/>
      </c>
      <c r="HB76" t="str">
        <f>IFERROR(VLOOKUP($A76,'1886'!$A$3:$B$140,2,FALSE),"")</f>
        <v/>
      </c>
      <c r="HC76" t="str">
        <f>IFERROR(VLOOKUP($A76,'1886'!$A$3:$C$140,3,FALSE),"")</f>
        <v/>
      </c>
      <c r="HD76" t="str">
        <f>IFERROR(VLOOKUP($A76,'1886'!$A$3:$D$140,4,FALSE),"")</f>
        <v/>
      </c>
      <c r="HE76" t="str">
        <f>IFERROR(VLOOKUP($A76,'1886'!$A$3:$E$140,5,FALSE),"")</f>
        <v/>
      </c>
      <c r="HF76" t="str">
        <f>IFERROR(VLOOKUP($A76,'1886'!$A$3:$F$140,6,FALSE),"")</f>
        <v/>
      </c>
      <c r="HG76" t="str">
        <f>IFERROR(VLOOKUP($A76,'1886'!$A$3:$G$140,7,FALSE),"")</f>
        <v/>
      </c>
      <c r="HH76" t="str">
        <f>IFERROR(VLOOKUP($A76,'1886'!$A$3:$H$140,8,FALSE),"")</f>
        <v/>
      </c>
      <c r="HI76" t="str">
        <f>IFERROR(VLOOKUP($A76,'1886'!$A$3:$I$140,9,FALSE),"")</f>
        <v/>
      </c>
      <c r="HJ76" t="str">
        <f>IFERROR(VLOOKUP($A76,'1886'!$A$3:$J$140,10,FALSE),"")</f>
        <v/>
      </c>
      <c r="HK76" t="str">
        <f>IFERROR(VLOOKUP($A76,'1887'!$A$3:$B$140,2,FALSE),"")</f>
        <v/>
      </c>
      <c r="HL76" t="str">
        <f>IFERROR(VLOOKUP($A76,'1887'!$A$3:$C$140,3,FALSE),"")</f>
        <v/>
      </c>
      <c r="HM76" t="str">
        <f>IFERROR(VLOOKUP($A76,'1887'!$A$3:$D$140,4,FALSE),"")</f>
        <v/>
      </c>
      <c r="HN76" t="str">
        <f>IFERROR(VLOOKUP($A76,'1887'!$A$3:$E$140,5,FALSE),"")</f>
        <v/>
      </c>
      <c r="HO76" t="str">
        <f>IFERROR(VLOOKUP($A76,'1887'!$A$3:$F$140,6,FALSE),"")</f>
        <v/>
      </c>
      <c r="HP76" t="str">
        <f>IFERROR(VLOOKUP($A76,'1887'!$A$3:$G$140,7,FALSE),"")</f>
        <v/>
      </c>
      <c r="HQ76" t="str">
        <f>IFERROR(VLOOKUP($A76,'1887'!$A$3:$H$140,8,FALSE),"")</f>
        <v/>
      </c>
      <c r="HR76" t="str">
        <f>IFERROR(VLOOKUP($A76,'1887'!$A$3:$I$140,9,FALSE),"")</f>
        <v/>
      </c>
      <c r="HS76" t="str">
        <f>IFERROR(VLOOKUP($A76,'1887'!$A$3:$J$140,10,FALSE),"")</f>
        <v/>
      </c>
      <c r="HT76" t="str">
        <f>IFERROR(VLOOKUP($A76,'1888'!$A$3:$B$140,2,FALSE),"")</f>
        <v/>
      </c>
      <c r="HU76" t="str">
        <f>IFERROR(VLOOKUP($A76,'1888'!$A$3:$C$140,3,FALSE),"")</f>
        <v/>
      </c>
      <c r="HV76" t="str">
        <f>IFERROR(VLOOKUP($A76,'1888'!$A$3:$D$140,4,FALSE),"")</f>
        <v/>
      </c>
      <c r="HW76" t="str">
        <f>IFERROR(VLOOKUP($A76,'1888'!$A$3:$E$140,5,FALSE),"")</f>
        <v/>
      </c>
      <c r="HX76" t="str">
        <f>IFERROR(VLOOKUP($A76,'1888'!$A$3:$F$140,6,FALSE),"")</f>
        <v/>
      </c>
      <c r="HY76" t="str">
        <f>IFERROR(VLOOKUP($A76,'1888'!$A$3:$G$140,7,FALSE),"")</f>
        <v/>
      </c>
      <c r="HZ76" t="str">
        <f>IFERROR(VLOOKUP($A76,'1888'!$A$3:$H$140,8,FALSE),"")</f>
        <v/>
      </c>
      <c r="IA76" t="str">
        <f>IFERROR(VLOOKUP($A76,'1888'!$A$3:$I$140,9,FALSE),"")</f>
        <v/>
      </c>
      <c r="IB76" t="str">
        <f>IFERROR(VLOOKUP($A76,'1888'!$A$3:$J$140,10,FALSE),"")</f>
        <v/>
      </c>
      <c r="IC76" t="str">
        <f>IFERROR(VLOOKUP($A76,'1889'!$A$3:$B$140,2,FALSE),"")</f>
        <v/>
      </c>
      <c r="ID76" t="str">
        <f>IFERROR(VLOOKUP($A76,'1889'!$A$3:$C$140,3,FALSE),"")</f>
        <v/>
      </c>
      <c r="IE76" t="str">
        <f>IFERROR(VLOOKUP($A76,'1889'!$A$3:$D$140,4,FALSE),"")</f>
        <v/>
      </c>
      <c r="IF76" t="str">
        <f>IFERROR(VLOOKUP($A76,'1889'!$A$3:$E$140,5,FALSE),"")</f>
        <v/>
      </c>
      <c r="IG76" t="str">
        <f>IFERROR(VLOOKUP($A76,'1889'!$A$3:$F$140,6,FALSE),"")</f>
        <v/>
      </c>
      <c r="IH76" t="str">
        <f>IFERROR(VLOOKUP($A76,'1889'!$A$3:$G$140,7,FALSE),"")</f>
        <v/>
      </c>
      <c r="II76" t="str">
        <f>IFERROR(VLOOKUP($A76,'1889'!$A$3:$H$140,8,FALSE),"")</f>
        <v/>
      </c>
      <c r="IJ76" t="str">
        <f>IFERROR(VLOOKUP($A76,'1889'!$A$3:$I$140,9,FALSE),"")</f>
        <v/>
      </c>
      <c r="IK76" t="str">
        <f>IFERROR(VLOOKUP($A76,'1889'!$A$3:$J$140,10,FALSE),"")</f>
        <v/>
      </c>
      <c r="IL76" t="str">
        <f>IFERROR(VLOOKUP($A76,'1890'!$A$3:$B$140,2,FALSE),"")</f>
        <v/>
      </c>
      <c r="IM76" t="str">
        <f>IFERROR(VLOOKUP($A76,'1890'!$A$3:$C$140,3,FALSE),"")</f>
        <v/>
      </c>
      <c r="IN76" t="str">
        <f>IFERROR(VLOOKUP($A76,'1890'!$A$3:$D$140,4,FALSE),"")</f>
        <v/>
      </c>
      <c r="IO76" t="str">
        <f>IFERROR(VLOOKUP($A76,'1890'!$A$3:$E$140,5,FALSE),"")</f>
        <v/>
      </c>
      <c r="IP76" t="str">
        <f>IFERROR(VLOOKUP($A76,'1890'!$A$3:$F$140,6,FALSE),"")</f>
        <v/>
      </c>
      <c r="IQ76" t="str">
        <f>IFERROR(VLOOKUP($A76,'1890'!$A$3:$G$140,7,FALSE),"")</f>
        <v/>
      </c>
      <c r="IR76" t="str">
        <f>IFERROR(VLOOKUP($A76,'1890'!$A$3:$H$140,8,FALSE),"")</f>
        <v/>
      </c>
      <c r="IS76" t="str">
        <f>IFERROR(VLOOKUP($A76,'1890'!$A$3:$I$140,9,FALSE),"")</f>
        <v/>
      </c>
      <c r="IT76" t="str">
        <f>IFERROR(VLOOKUP($A76,'1890'!$A$3:$J$140,10,FALSE),"")</f>
        <v/>
      </c>
      <c r="IU76" t="str">
        <f>IFERROR(VLOOKUP($A76,'1891'!$A$3:$B$140,2,FALSE),"")</f>
        <v/>
      </c>
      <c r="IV76" t="str">
        <f>IFERROR(VLOOKUP($A76,'1891'!$A$3:$C$140,3,FALSE),"")</f>
        <v/>
      </c>
      <c r="IW76" t="str">
        <f>IFERROR(VLOOKUP($A76,'1891'!$A$3:$D$140,4,FALSE),"")</f>
        <v/>
      </c>
      <c r="IX76" t="str">
        <f>IFERROR(VLOOKUP($A76,'1891'!$A$3:$E$140,5,FALSE),"")</f>
        <v/>
      </c>
      <c r="IY76" t="str">
        <f>IFERROR(VLOOKUP($A76,'1891'!$A$3:$F$140,6,FALSE),"")</f>
        <v/>
      </c>
      <c r="IZ76" t="str">
        <f>IFERROR(VLOOKUP($A76,'1891'!$A$3:$G$140,7,FALSE),"")</f>
        <v/>
      </c>
      <c r="JA76" t="str">
        <f>IFERROR(VLOOKUP($A76,'1891'!$A$3:$H$140,8,FALSE),"")</f>
        <v/>
      </c>
      <c r="JB76" t="str">
        <f>IFERROR(VLOOKUP($A76,'1891'!$A$3:$I$140,9,FALSE),"")</f>
        <v/>
      </c>
      <c r="JC76" t="str">
        <f>IFERROR(VLOOKUP($A76,'1891'!$A$3:$J$140,10,FALSE),"")</f>
        <v/>
      </c>
      <c r="JD76" t="str">
        <f>IFERROR(VLOOKUP($A76,'1892'!$A$3:$B$140,2,FALSE),"")</f>
        <v/>
      </c>
      <c r="JE76" t="str">
        <f>IFERROR(VLOOKUP($A76,'1892'!$A$3:$C$140,3,FALSE),"")</f>
        <v/>
      </c>
      <c r="JF76" t="str">
        <f>IFERROR(VLOOKUP($A76,'1892'!$A$3:$D$140,4,FALSE),"")</f>
        <v/>
      </c>
      <c r="JG76" t="str">
        <f>IFERROR(VLOOKUP($A76,'1892'!$A$3:$E$140,5,FALSE),"")</f>
        <v/>
      </c>
      <c r="JH76" t="str">
        <f>IFERROR(VLOOKUP($A76,'1892'!$A$3:$F$140,6,FALSE),"")</f>
        <v/>
      </c>
      <c r="JI76" t="str">
        <f>IFERROR(VLOOKUP($A76,'1892'!$A$3:$G$140,7,FALSE),"")</f>
        <v/>
      </c>
      <c r="JJ76" t="str">
        <f>IFERROR(VLOOKUP($A76,'1892'!$A$3:$H$140,8,FALSE),"")</f>
        <v/>
      </c>
      <c r="JK76" t="str">
        <f>IFERROR(VLOOKUP($A76,'1892'!$A$3:$I$140,9,FALSE),"")</f>
        <v/>
      </c>
      <c r="JL76" t="str">
        <f>IFERROR(VLOOKUP($A76,'1892'!$A$3:$J$140,10,FALSE),"")</f>
        <v/>
      </c>
      <c r="JM76" t="str">
        <f>IFERROR(VLOOKUP($A76,'1893'!$A$3:$B$140,2,FALSE),"")</f>
        <v/>
      </c>
      <c r="JN76" t="str">
        <f>IFERROR(VLOOKUP($A76,'1893'!$A$3:$C$140,3,FALSE),"")</f>
        <v/>
      </c>
      <c r="JO76" t="str">
        <f>IFERROR(VLOOKUP($A76,'1893'!$A$3:$D$140,4,FALSE),"")</f>
        <v/>
      </c>
      <c r="JP76" t="str">
        <f>IFERROR(VLOOKUP($A76,'1893'!$A$3:$E$140,5,FALSE),"")</f>
        <v/>
      </c>
      <c r="JQ76" t="str">
        <f>IFERROR(VLOOKUP($A76,'1893'!$A$3:$F$140,6,FALSE),"")</f>
        <v/>
      </c>
      <c r="JR76" t="str">
        <f>IFERROR(VLOOKUP($A76,'1893'!$A$3:$G$140,7,FALSE),"")</f>
        <v/>
      </c>
      <c r="JS76" t="str">
        <f>IFERROR(VLOOKUP($A76,'1893'!$A$3:$H$140,8,FALSE),"")</f>
        <v/>
      </c>
      <c r="JT76" t="str">
        <f>IFERROR(VLOOKUP($A76,'1893'!$A$3:$I$140,9,FALSE),"")</f>
        <v/>
      </c>
      <c r="JU76" t="str">
        <f>IFERROR(VLOOKUP($A76,'1893'!$A$3:$J$140,10,FALSE),"")</f>
        <v/>
      </c>
      <c r="JV76" t="str">
        <f>IFERROR(VLOOKUP($A76,'1894'!$A$3:$B$140,2,FALSE),"")</f>
        <v/>
      </c>
      <c r="JW76" t="str">
        <f>IFERROR(VLOOKUP($A76,'1894'!$A$3:$C$140,3,FALSE),"")</f>
        <v/>
      </c>
      <c r="JX76" t="str">
        <f>IFERROR(VLOOKUP($A76,'1894'!$A$3:$D$140,4,FALSE),"")</f>
        <v/>
      </c>
      <c r="JY76" t="str">
        <f>IFERROR(VLOOKUP($A76,'1894'!$A$3:$E$140,5,FALSE),"")</f>
        <v/>
      </c>
      <c r="JZ76" t="str">
        <f>IFERROR(VLOOKUP($A76,'1894'!$A$3:$F$140,6,FALSE),"")</f>
        <v/>
      </c>
      <c r="KA76" t="str">
        <f>IFERROR(VLOOKUP($A76,'1894'!$A$3:$G$140,7,FALSE),"")</f>
        <v/>
      </c>
      <c r="KB76" t="str">
        <f>IFERROR(VLOOKUP($A76,'1894'!$A$3:$H$140,8,FALSE),"")</f>
        <v/>
      </c>
      <c r="KC76" t="str">
        <f>IFERROR(VLOOKUP($A76,'1894'!$A$3:$I$140,9,FALSE),"")</f>
        <v/>
      </c>
      <c r="KD76" t="str">
        <f>IFERROR(VLOOKUP($A76,'1894'!$A$3:$J$140,10,FALSE),"")</f>
        <v/>
      </c>
      <c r="KE76" t="str">
        <f>IFERROR(VLOOKUP($A76,'1895'!$A$3:$B$140,2,FALSE),"")</f>
        <v/>
      </c>
      <c r="KF76" t="str">
        <f>IFERROR(VLOOKUP($A76,'1895'!$A$3:$C$140,3,FALSE),"")</f>
        <v/>
      </c>
      <c r="KG76" t="str">
        <f>IFERROR(VLOOKUP($A76,'1895'!$A$3:$D$140,4,FALSE),"")</f>
        <v/>
      </c>
      <c r="KH76" t="str">
        <f>IFERROR(VLOOKUP($A76,'1895'!$A$3:$E$140,5,FALSE),"")</f>
        <v/>
      </c>
      <c r="KI76" t="str">
        <f>IFERROR(VLOOKUP($A76,'1895'!$A$3:$F$140,6,FALSE),"")</f>
        <v/>
      </c>
      <c r="KJ76" t="str">
        <f>IFERROR(VLOOKUP($A76,'1895'!$A$3:$G$140,7,FALSE),"")</f>
        <v/>
      </c>
      <c r="KK76" t="str">
        <f>IFERROR(VLOOKUP($A76,'1895'!$A$3:$H$140,8,FALSE),"")</f>
        <v/>
      </c>
      <c r="KL76" t="str">
        <f>IFERROR(VLOOKUP($A76,'1895'!$A$3:$I$140,9,FALSE),"")</f>
        <v/>
      </c>
      <c r="KM76" t="str">
        <f>IFERROR(VLOOKUP($A76,'1895'!$A$3:$J$140,10,FALSE),"")</f>
        <v/>
      </c>
      <c r="KN76" t="str">
        <f>IFERROR(VLOOKUP($A76,'1896'!$A$3:$B$140,2,FALSE),"")</f>
        <v/>
      </c>
      <c r="KO76" t="str">
        <f>IFERROR(VLOOKUP($A76,'1896'!$A$3:$C$140,3,FALSE),"")</f>
        <v/>
      </c>
      <c r="KP76" t="str">
        <f>IFERROR(VLOOKUP($A76,'1896'!$A$3:$D$140,4,FALSE),"")</f>
        <v/>
      </c>
      <c r="KQ76" t="str">
        <f>IFERROR(VLOOKUP($A76,'1896'!$A$3:$E$140,5,FALSE),"")</f>
        <v/>
      </c>
      <c r="KR76" t="str">
        <f>IFERROR(VLOOKUP($A76,'1896'!$A$3:$F$140,6,FALSE),"")</f>
        <v/>
      </c>
      <c r="KS76" t="str">
        <f>IFERROR(VLOOKUP($A76,'1896'!$A$3:$G$140,7,FALSE),"")</f>
        <v/>
      </c>
      <c r="KT76" t="str">
        <f>IFERROR(VLOOKUP($A76,'1896'!$A$3:$H$140,8,FALSE),"")</f>
        <v/>
      </c>
      <c r="KU76" t="str">
        <f>IFERROR(VLOOKUP($A76,'1896'!$A$3:$I$140,9,FALSE),"")</f>
        <v/>
      </c>
      <c r="KV76" t="str">
        <f>IFERROR(VLOOKUP($A76,'1896'!$A$3:$J$140,10,FALSE),"")</f>
        <v/>
      </c>
      <c r="KW76" t="str">
        <f>IFERROR(VLOOKUP($A76,'1897'!$A$3:$B$140,2,FALSE),"")</f>
        <v/>
      </c>
      <c r="KX76" t="str">
        <f>IFERROR(VLOOKUP($A76,'1897'!$A$3:$C$140,3,FALSE),"")</f>
        <v/>
      </c>
      <c r="KY76" t="str">
        <f>IFERROR(VLOOKUP($A76,'1897'!$A$3:$D$140,4,FALSE),"")</f>
        <v/>
      </c>
      <c r="KZ76" t="str">
        <f>IFERROR(VLOOKUP($A76,'1897'!$A$3:$E$140,5,FALSE),"")</f>
        <v/>
      </c>
      <c r="LA76" t="str">
        <f>IFERROR(VLOOKUP($A76,'1897'!$A$3:$F$140,6,FALSE),"")</f>
        <v/>
      </c>
      <c r="LB76" t="str">
        <f>IFERROR(VLOOKUP($A76,'1897'!$A$3:$G$140,7,FALSE),"")</f>
        <v/>
      </c>
      <c r="LC76" t="str">
        <f>IFERROR(VLOOKUP($A76,'1897'!$A$3:$H$140,8,FALSE),"")</f>
        <v/>
      </c>
      <c r="LD76" t="str">
        <f>IFERROR(VLOOKUP($A76,'1897'!$A$3:$I$140,9,FALSE),"")</f>
        <v/>
      </c>
      <c r="LE76" t="str">
        <f>IFERROR(VLOOKUP($A76,'1897'!$A$3:$J$140,10,FALSE),"")</f>
        <v/>
      </c>
      <c r="LF76" t="str">
        <f>IFERROR(VLOOKUP($A76,'1898'!$A$3:$B$140,2,FALSE),"")</f>
        <v/>
      </c>
      <c r="LG76" t="str">
        <f>IFERROR(VLOOKUP($A76,'1898'!$A$3:$C$140,3,FALSE),"")</f>
        <v/>
      </c>
      <c r="LH76" t="str">
        <f>IFERROR(VLOOKUP($A76,'1898'!$A$3:$D$140,4,FALSE),"")</f>
        <v/>
      </c>
      <c r="LI76" t="str">
        <f>IFERROR(VLOOKUP($A76,'1898'!$A$3:$E$140,5,FALSE),"")</f>
        <v/>
      </c>
      <c r="LJ76" t="str">
        <f>IFERROR(VLOOKUP($A76,'1898'!$A$3:$F$140,6,FALSE),"")</f>
        <v/>
      </c>
      <c r="LK76" t="str">
        <f>IFERROR(VLOOKUP($A76,'1898'!$A$3:$G$140,7,FALSE),"")</f>
        <v/>
      </c>
      <c r="LL76" t="str">
        <f>IFERROR(VLOOKUP($A76,'1898'!$A$3:$H$140,8,FALSE),"")</f>
        <v/>
      </c>
      <c r="LM76" t="str">
        <f>IFERROR(VLOOKUP($A76,'1898'!$A$3:$I$140,9,FALSE),"")</f>
        <v/>
      </c>
      <c r="LN76" t="str">
        <f>IFERROR(VLOOKUP($A76,'1898'!$A$3:$J$140,10,FALSE),"")</f>
        <v/>
      </c>
      <c r="LO76" t="str">
        <f>IFERROR(VLOOKUP($A76,'1899'!$A$3:$B$140,2,FALSE),"")</f>
        <v/>
      </c>
      <c r="LP76" t="str">
        <f>IFERROR(VLOOKUP($A76,'1899'!$A$3:$C$140,3,FALSE),"")</f>
        <v/>
      </c>
      <c r="LQ76" t="str">
        <f>IFERROR(VLOOKUP($A76,'1899'!$A$3:$D$140,4,FALSE),"")</f>
        <v/>
      </c>
      <c r="LR76" t="str">
        <f>IFERROR(VLOOKUP($A76,'1899'!$A$3:$E$140,5,FALSE),"")</f>
        <v/>
      </c>
      <c r="LS76" t="str">
        <f>IFERROR(VLOOKUP($A76,'1899'!$A$3:$F$140,6,FALSE),"")</f>
        <v/>
      </c>
      <c r="LT76" t="str">
        <f>IFERROR(VLOOKUP($A76,'1899'!$A$3:$G$140,7,FALSE),"")</f>
        <v/>
      </c>
      <c r="LU76" t="str">
        <f>IFERROR(VLOOKUP($A76,'1899'!$A$3:$H$140,8,FALSE),"")</f>
        <v/>
      </c>
      <c r="LV76" t="str">
        <f>IFERROR(VLOOKUP($A76,'1899'!$A$3:$I$140,9,FALSE),"")</f>
        <v/>
      </c>
      <c r="LW76" t="str">
        <f>IFERROR(VLOOKUP($A76,'1899'!$A$3:$J$140,10,FALSE),"")</f>
        <v/>
      </c>
      <c r="LX76" t="str">
        <f>IFERROR(VLOOKUP($A76,'1900'!$A$3:$B$140,2,FALSE),"")</f>
        <v/>
      </c>
      <c r="LY76" t="str">
        <f>IFERROR(VLOOKUP($A76,'1900'!$A$3:$C$140,3,FALSE),"")</f>
        <v/>
      </c>
      <c r="LZ76" t="str">
        <f>IFERROR(VLOOKUP($A76,'1900'!$A$3:$D$140,4,FALSE),"")</f>
        <v/>
      </c>
      <c r="MA76" t="str">
        <f>IFERROR(VLOOKUP($A76,'1900'!$A$3:$E$140,5,FALSE),"")</f>
        <v/>
      </c>
      <c r="MB76" t="str">
        <f>IFERROR(VLOOKUP($A76,'1900'!$A$3:$F$140,6,FALSE),"")</f>
        <v/>
      </c>
      <c r="MC76" t="str">
        <f>IFERROR(VLOOKUP($A76,'1900'!$A$3:$G$140,7,FALSE),"")</f>
        <v/>
      </c>
      <c r="MD76" t="str">
        <f>IFERROR(VLOOKUP($A76,'1900'!$A$3:$H$140,8,FALSE),"")</f>
        <v/>
      </c>
      <c r="ME76" t="str">
        <f>IFERROR(VLOOKUP($A76,'1900'!$A$3:$I$140,9,FALSE),"")</f>
        <v/>
      </c>
      <c r="MF76" t="str">
        <f>IFERROR(VLOOKUP($A76,'1900'!$A$3:$J$140,10,FALSE),"")</f>
        <v/>
      </c>
      <c r="MG76" t="str">
        <f>IFERROR(VLOOKUP($A76,'1901'!$A$3:$B$140,2,FALSE),"")</f>
        <v/>
      </c>
      <c r="MH76" t="str">
        <f>IFERROR(VLOOKUP($A76,'1901'!$A$3:$C$140,3,FALSE),"")</f>
        <v/>
      </c>
      <c r="MI76" t="str">
        <f>IFERROR(VLOOKUP($A76,'1901'!$A$3:$D$140,4,FALSE),"")</f>
        <v/>
      </c>
      <c r="MJ76" t="str">
        <f>IFERROR(VLOOKUP($A76,'1901'!$A$3:$E$140,5,FALSE),"")</f>
        <v/>
      </c>
      <c r="MK76" t="str">
        <f>IFERROR(VLOOKUP($A76,'1901'!$A$3:$F$140,6,FALSE),"")</f>
        <v/>
      </c>
      <c r="ML76" t="str">
        <f>IFERROR(VLOOKUP($A76,'1901'!$A$3:$G$140,7,FALSE),"")</f>
        <v/>
      </c>
      <c r="MM76" t="str">
        <f>IFERROR(VLOOKUP($A76,'1901'!$A$3:$H$140,8,FALSE),"")</f>
        <v/>
      </c>
      <c r="MN76" t="str">
        <f>IFERROR(VLOOKUP($A76,'1901'!$A$3:$I$140,9,FALSE),"")</f>
        <v/>
      </c>
      <c r="MO76" t="str">
        <f>IFERROR(VLOOKUP($A76,'1901'!$A$3:$J$140,10,FALSE),"")</f>
        <v/>
      </c>
      <c r="MP76" t="str">
        <f>IFERROR(VLOOKUP($A76,'1902'!$A$3:$B$140,2,FALSE),"")</f>
        <v/>
      </c>
      <c r="MQ76" t="str">
        <f>IFERROR(VLOOKUP($A76,'1902'!$A$3:$C$140,3,FALSE),"")</f>
        <v/>
      </c>
      <c r="MR76" t="str">
        <f>IFERROR(VLOOKUP($A76,'1902'!$A$3:$D$140,4,FALSE),"")</f>
        <v/>
      </c>
      <c r="MS76" t="str">
        <f>IFERROR(VLOOKUP($A76,'1902'!$A$3:$E$140,5,FALSE),"")</f>
        <v/>
      </c>
      <c r="MT76" t="str">
        <f>IFERROR(VLOOKUP($A76,'1902'!$A$3:$F$140,6,FALSE),"")</f>
        <v/>
      </c>
      <c r="MU76" t="str">
        <f>IFERROR(VLOOKUP($A76,'1902'!$A$3:$G$140,7,FALSE),"")</f>
        <v/>
      </c>
      <c r="MV76" t="str">
        <f>IFERROR(VLOOKUP($A76,'1902'!$A$3:$H$140,8,FALSE),"")</f>
        <v/>
      </c>
      <c r="MW76" t="str">
        <f>IFERROR(VLOOKUP($A76,'1902'!$A$3:$I$140,9,FALSE),"")</f>
        <v/>
      </c>
      <c r="MX76" t="str">
        <f>IFERROR(VLOOKUP($A76,'1902'!$A$3:$J$140,10,FALSE),"")</f>
        <v/>
      </c>
      <c r="MY76" t="str">
        <f>IFERROR(VLOOKUP($A76,'1903'!$A$3:$B$140,2,FALSE),"")</f>
        <v/>
      </c>
      <c r="MZ76" t="str">
        <f>IFERROR(VLOOKUP($A76,'1903'!$A$3:$C$140,3,FALSE),"")</f>
        <v/>
      </c>
      <c r="NA76" t="str">
        <f>IFERROR(VLOOKUP($A76,'1903'!$A$3:$D$140,4,FALSE),"")</f>
        <v/>
      </c>
      <c r="NB76" t="str">
        <f>IFERROR(VLOOKUP($A76,'1903'!$A$3:$E$140,5,FALSE),"")</f>
        <v/>
      </c>
      <c r="NC76" t="str">
        <f>IFERROR(VLOOKUP($A76,'1903'!$A$3:$F$140,6,FALSE),"")</f>
        <v/>
      </c>
      <c r="ND76" t="str">
        <f>IFERROR(VLOOKUP($A76,'1903'!$A$3:$G$140,7,FALSE),"")</f>
        <v/>
      </c>
      <c r="NE76" t="str">
        <f>IFERROR(VLOOKUP($A76,'1903'!$A$3:$H$140,8,FALSE),"")</f>
        <v/>
      </c>
      <c r="NF76" t="str">
        <f>IFERROR(VLOOKUP($A76,'1903'!$A$3:$I$140,9,FALSE),"")</f>
        <v/>
      </c>
      <c r="NG76" t="str">
        <f>IFERROR(VLOOKUP($A76,'1903'!$A$3:$J$140,10,FALSE),"")</f>
        <v/>
      </c>
      <c r="NH76" t="str">
        <f>IFERROR(VLOOKUP($A76,'1904'!$A$3:$B$140,2,FALSE),"")</f>
        <v/>
      </c>
      <c r="NI76" t="str">
        <f>IFERROR(VLOOKUP($A76,'1904'!$A$3:$C$140,3,FALSE),"")</f>
        <v/>
      </c>
      <c r="NJ76" t="str">
        <f>IFERROR(VLOOKUP($A76,'1904'!$A$3:$D$140,4,FALSE),"")</f>
        <v/>
      </c>
      <c r="NK76" t="str">
        <f>IFERROR(VLOOKUP($A76,'1904'!$A$3:$E$140,5,FALSE),"")</f>
        <v/>
      </c>
      <c r="NL76" t="str">
        <f>IFERROR(VLOOKUP($A76,'1904'!$A$3:$F$140,6,FALSE),"")</f>
        <v/>
      </c>
      <c r="NM76" t="str">
        <f>IFERROR(VLOOKUP($A76,'1904'!$A$3:$G$140,7,FALSE),"")</f>
        <v/>
      </c>
      <c r="NN76" t="str">
        <f>IFERROR(VLOOKUP($A76,'1904'!$A$3:$H$140,8,FALSE),"")</f>
        <v/>
      </c>
      <c r="NO76" t="str">
        <f>IFERROR(VLOOKUP($A76,'1904'!$A$3:$I$140,9,FALSE),"")</f>
        <v/>
      </c>
      <c r="NP76" t="str">
        <f>IFERROR(VLOOKUP($A76,'1904'!$A$3:$J$140,10,FALSE),"")</f>
        <v/>
      </c>
      <c r="NQ76" t="str">
        <f>IFERROR(VLOOKUP($A76,'1905'!$A$3:$B$140,2,FALSE),"")</f>
        <v/>
      </c>
      <c r="NR76" t="str">
        <f>IFERROR(VLOOKUP($A76,'1905'!$A$3:$C$140,3,FALSE),"")</f>
        <v/>
      </c>
      <c r="NS76" t="str">
        <f>IFERROR(VLOOKUP($A76,'1905'!$A$3:$D$140,4,FALSE),"")</f>
        <v/>
      </c>
      <c r="NT76" t="str">
        <f>IFERROR(VLOOKUP($A76,'1905'!$A$3:$E$140,5,FALSE),"")</f>
        <v/>
      </c>
      <c r="NU76" t="str">
        <f>IFERROR(VLOOKUP($A76,'1905'!$A$3:$F$140,6,FALSE),"")</f>
        <v/>
      </c>
      <c r="NV76" t="str">
        <f>IFERROR(VLOOKUP($A76,'1905'!$A$3:$G$140,7,FALSE),"")</f>
        <v/>
      </c>
      <c r="NW76" t="str">
        <f>IFERROR(VLOOKUP($A76,'1905'!$A$3:$H$140,8,FALSE),"")</f>
        <v/>
      </c>
      <c r="NX76" t="str">
        <f>IFERROR(VLOOKUP($A76,'1905'!$A$3:$I$140,9,FALSE),"")</f>
        <v/>
      </c>
      <c r="NY76" t="str">
        <f>IFERROR(VLOOKUP($A76,'1905'!$A$3:$J$140,10,FALSE),"")</f>
        <v/>
      </c>
      <c r="NZ76" t="str">
        <f>IFERROR(VLOOKUP($A76,'1906'!$A$3:$B$140,2,FALSE),"")</f>
        <v/>
      </c>
      <c r="OA76" t="str">
        <f>IFERROR(VLOOKUP($A76,'1906'!$A$3:$C$140,3,FALSE),"")</f>
        <v/>
      </c>
      <c r="OB76" t="str">
        <f>IFERROR(VLOOKUP($A76,'1906'!$A$3:$D$140,4,FALSE),"")</f>
        <v/>
      </c>
      <c r="OC76" t="str">
        <f>IFERROR(VLOOKUP($A76,'1906'!$A$3:$E$140,5,FALSE),"")</f>
        <v/>
      </c>
      <c r="OD76" t="str">
        <f>IFERROR(VLOOKUP($A76,'1906'!$A$3:$F$140,6,FALSE),"")</f>
        <v/>
      </c>
      <c r="OE76" t="str">
        <f>IFERROR(VLOOKUP($A76,'1906'!$A$3:$G$140,7,FALSE),"")</f>
        <v/>
      </c>
      <c r="OF76" t="str">
        <f>IFERROR(VLOOKUP($A76,'1906'!$A$3:$H$140,8,FALSE),"")</f>
        <v/>
      </c>
      <c r="OG76" t="str">
        <f>IFERROR(VLOOKUP($A76,'1906'!$A$3:$I$140,9,FALSE),"")</f>
        <v/>
      </c>
      <c r="OH76" t="str">
        <f>IFERROR(VLOOKUP($A76,'1906'!$A$3:$J$140,10,FALSE),"")</f>
        <v/>
      </c>
      <c r="OI76" t="str">
        <f>IFERROR(VLOOKUP($A76,'1907'!$A$3:$B$140,2,FALSE),"")</f>
        <v/>
      </c>
      <c r="OJ76" t="str">
        <f>IFERROR(VLOOKUP($A76,'1907'!$A$3:$C$140,3,FALSE),"")</f>
        <v/>
      </c>
      <c r="OK76" t="str">
        <f>IFERROR(VLOOKUP($A76,'1907'!$A$3:$D$140,4,FALSE),"")</f>
        <v/>
      </c>
      <c r="OL76" t="str">
        <f>IFERROR(VLOOKUP($A76,'1907'!$A$3:$E$140,5,FALSE),"")</f>
        <v/>
      </c>
      <c r="OM76" t="str">
        <f>IFERROR(VLOOKUP($A76,'1907'!$A$3:$F$140,6,FALSE),"")</f>
        <v/>
      </c>
      <c r="ON76" t="str">
        <f>IFERROR(VLOOKUP($A76,'1907'!$A$3:$G$140,7,FALSE),"")</f>
        <v/>
      </c>
      <c r="OO76" t="str">
        <f>IFERROR(VLOOKUP($A76,'1907'!$A$3:$H$140,8,FALSE),"")</f>
        <v/>
      </c>
      <c r="OP76" t="str">
        <f>IFERROR(VLOOKUP($A76,'1907'!$A$3:$I$140,9,FALSE),"")</f>
        <v/>
      </c>
      <c r="OQ76" t="str">
        <f>IFERROR(VLOOKUP($A76,'1907'!$A$3:$J$140,10,FALSE),"")</f>
        <v/>
      </c>
      <c r="OR76" t="str">
        <f>IFERROR(VLOOKUP($A76,'1908'!$A$3:$B$140,2,FALSE),"")</f>
        <v/>
      </c>
      <c r="OS76" t="str">
        <f>IFERROR(VLOOKUP($A76,'1908'!$A$3:$C$140,3,FALSE),"")</f>
        <v/>
      </c>
      <c r="OT76" t="str">
        <f>IFERROR(VLOOKUP($A76,'1908'!$A$3:$D$140,4,FALSE),"")</f>
        <v/>
      </c>
      <c r="OU76" t="str">
        <f>IFERROR(VLOOKUP($A76,'1908'!$A$3:$E$140,5,FALSE),"")</f>
        <v/>
      </c>
      <c r="OV76" t="str">
        <f>IFERROR(VLOOKUP($A76,'1908'!$A$3:$F$140,6,FALSE),"")</f>
        <v/>
      </c>
      <c r="OW76" t="str">
        <f>IFERROR(VLOOKUP($A76,'1908'!$A$3:$G$140,7,FALSE),"")</f>
        <v/>
      </c>
      <c r="OX76" t="str">
        <f>IFERROR(VLOOKUP($A76,'1908'!$A$3:$H$140,8,FALSE),"")</f>
        <v/>
      </c>
      <c r="OY76" t="str">
        <f>IFERROR(VLOOKUP($A76,'1908'!$A$3:$I$140,9,FALSE),"")</f>
        <v/>
      </c>
      <c r="OZ76" t="str">
        <f>IFERROR(VLOOKUP($A76,'1908'!$A$3:$J$140,10,FALSE),"")</f>
        <v/>
      </c>
      <c r="PA76" t="str">
        <f>IFERROR(VLOOKUP($A76,'1909'!$A$3:$B$140,2,FALSE),"")</f>
        <v/>
      </c>
      <c r="PB76" t="str">
        <f>IFERROR(VLOOKUP($A76,'1909'!$A$3:$C$140,3,FALSE),"")</f>
        <v/>
      </c>
      <c r="PC76" t="str">
        <f>IFERROR(VLOOKUP($A76,'1909'!$A$3:$D$140,4,FALSE),"")</f>
        <v/>
      </c>
      <c r="PD76" t="str">
        <f>IFERROR(VLOOKUP($A76,'1909'!$A$3:$E$140,5,FALSE),"")</f>
        <v/>
      </c>
      <c r="PE76" t="str">
        <f>IFERROR(VLOOKUP($A76,'1909'!$A$3:$F$140,6,FALSE),"")</f>
        <v/>
      </c>
      <c r="PF76" t="str">
        <f>IFERROR(VLOOKUP($A76,'1909'!$A$3:$G$140,7,FALSE),"")</f>
        <v/>
      </c>
      <c r="PG76" t="str">
        <f>IFERROR(VLOOKUP($A76,'1909'!$A$3:$H$140,8,FALSE),"")</f>
        <v/>
      </c>
      <c r="PH76" t="str">
        <f>IFERROR(VLOOKUP($A76,'1909'!$A$3:$I$140,9,FALSE),"")</f>
        <v/>
      </c>
      <c r="PI76" t="str">
        <f>IFERROR(VLOOKUP($A76,'1909'!$A$3:$J$140,10,FALSE),"")</f>
        <v/>
      </c>
      <c r="PJ76" t="str">
        <f>IFERROR(VLOOKUP($A76,'1910'!$A$3:$B$140,2,FALSE),"")</f>
        <v/>
      </c>
      <c r="PK76" t="str">
        <f>IFERROR(VLOOKUP($A76,'1910'!$A$3:$C$140,3,FALSE),"")</f>
        <v/>
      </c>
      <c r="PL76" t="str">
        <f>IFERROR(VLOOKUP($A76,'1910'!$A$3:$D$140,4,FALSE),"")</f>
        <v/>
      </c>
      <c r="PM76" t="str">
        <f>IFERROR(VLOOKUP($A76,'1910'!$A$3:$E$140,5,FALSE),"")</f>
        <v/>
      </c>
      <c r="PN76" t="str">
        <f>IFERROR(VLOOKUP($A76,'1910'!$A$3:$F$140,6,FALSE),"")</f>
        <v/>
      </c>
      <c r="PO76" t="str">
        <f>IFERROR(VLOOKUP($A76,'1910'!$A$3:$G$140,7,FALSE),"")</f>
        <v/>
      </c>
      <c r="PP76" t="str">
        <f>IFERROR(VLOOKUP($A76,'1910'!$A$3:$H$140,8,FALSE),"")</f>
        <v/>
      </c>
      <c r="PQ76" t="str">
        <f>IFERROR(VLOOKUP($A76,'1910'!$A$3:$I$140,9,FALSE),"")</f>
        <v/>
      </c>
      <c r="PR76" t="str">
        <f>IFERROR(VLOOKUP($A76,'1910'!$A$3:$J$140,10,FALSE),"")</f>
        <v/>
      </c>
      <c r="PS76" t="str">
        <f>IFERROR(VLOOKUP($A76,'1911'!$A$3:$B$140,2,FALSE),"")</f>
        <v/>
      </c>
      <c r="PT76" t="str">
        <f>IFERROR(VLOOKUP($A76,'1911'!$A$3:$C$140,3,FALSE),"")</f>
        <v/>
      </c>
      <c r="PU76" t="str">
        <f>IFERROR(VLOOKUP($A76,'1911'!$A$3:$D$140,4,FALSE),"")</f>
        <v/>
      </c>
      <c r="PV76" t="str">
        <f>IFERROR(VLOOKUP($A76,'1911'!$A$3:$E$140,5,FALSE),"")</f>
        <v/>
      </c>
      <c r="PW76" t="str">
        <f>IFERROR(VLOOKUP($A76,'1911'!$A$3:$F$140,6,FALSE),"")</f>
        <v/>
      </c>
      <c r="PX76" t="str">
        <f>IFERROR(VLOOKUP($A76,'1911'!$A$3:$G$140,7,FALSE),"")</f>
        <v/>
      </c>
      <c r="PY76" t="str">
        <f>IFERROR(VLOOKUP($A76,'1911'!$A$3:$H$140,8,FALSE),"")</f>
        <v/>
      </c>
      <c r="PZ76" t="str">
        <f>IFERROR(VLOOKUP($A76,'1911'!$A$3:$I$140,9,FALSE),"")</f>
        <v/>
      </c>
      <c r="QA76" t="str">
        <f>IFERROR(VLOOKUP($A76,'1911'!$A$3:$J$140,10,FALSE),"")</f>
        <v/>
      </c>
      <c r="QB76" t="str">
        <f>IFERROR(VLOOKUP($A76,'1912'!$A$3:$B$140,2,FALSE),"")</f>
        <v/>
      </c>
      <c r="QC76" t="str">
        <f>IFERROR(VLOOKUP($A76,'1912'!$A$3:$C$140,3,FALSE),"")</f>
        <v/>
      </c>
      <c r="QD76" t="str">
        <f>IFERROR(VLOOKUP($A76,'1912'!$A$3:$D$140,4,FALSE),"")</f>
        <v/>
      </c>
      <c r="QE76" t="str">
        <f>IFERROR(VLOOKUP($A76,'1912'!$A$3:$E$140,5,FALSE),"")</f>
        <v/>
      </c>
      <c r="QF76" t="str">
        <f>IFERROR(VLOOKUP($A76,'1912'!$A$3:$F$140,6,FALSE),"")</f>
        <v/>
      </c>
      <c r="QG76" t="str">
        <f>IFERROR(VLOOKUP($A76,'1912'!$A$3:$G$140,7,FALSE),"")</f>
        <v/>
      </c>
      <c r="QH76" t="str">
        <f>IFERROR(VLOOKUP($A76,'1912'!$A$3:$H$140,8,FALSE),"")</f>
        <v/>
      </c>
      <c r="QI76" t="str">
        <f>IFERROR(VLOOKUP($A76,'1912'!$A$3:$I$140,9,FALSE),"")</f>
        <v/>
      </c>
      <c r="QJ76" t="str">
        <f>IFERROR(VLOOKUP($A76,'1912'!$A$3:$J$140,10,FALSE),"")</f>
        <v/>
      </c>
    </row>
    <row r="77" spans="1:452" x14ac:dyDescent="0.2">
      <c r="A77" s="2" t="s">
        <v>114</v>
      </c>
      <c r="B77" t="s">
        <v>243</v>
      </c>
      <c r="C77" t="str">
        <f>IFERROR(VLOOKUP($A77,'1863'!$A$3:$B$140,2,FALSE),"")</f>
        <v/>
      </c>
      <c r="D77" t="str">
        <f>IFERROR(VLOOKUP($A77,'1863'!$A$3:$C$140,3,FALSE),"")</f>
        <v/>
      </c>
      <c r="E77" t="str">
        <f>IFERROR(VLOOKUP($A77,'1863'!$A$3:$D$140,4,FALSE),"")</f>
        <v/>
      </c>
      <c r="F77" t="str">
        <f>IFERROR(VLOOKUP($A77,'1863'!$A$3:$E$140,5,FALSE),"")</f>
        <v/>
      </c>
      <c r="G77" t="str">
        <f>IFERROR(VLOOKUP($A77,'1863'!$A$3:$F$140,6,FALSE),"")</f>
        <v/>
      </c>
      <c r="H77" t="str">
        <f>IFERROR(VLOOKUP($A77,'1863'!$A$3:$G$140,7,FALSE),"")</f>
        <v/>
      </c>
      <c r="I77" t="str">
        <f>IFERROR(VLOOKUP($A77,'1863'!$A$3:$H$140,8,FALSE),"")</f>
        <v/>
      </c>
      <c r="J77" t="str">
        <f>IFERROR(VLOOKUP($A77,'1863'!$A$3:$I$140,9,FALSE),"")</f>
        <v/>
      </c>
      <c r="K77" t="str">
        <f>IFERROR(VLOOKUP($A77,'1863'!$A$3:$J$140,10,FALSE),"")</f>
        <v/>
      </c>
      <c r="L77" t="str">
        <f>IFERROR(VLOOKUP($A77,'1864'!$A$3:$B$140,2,FALSE),"")</f>
        <v/>
      </c>
      <c r="M77" t="str">
        <f>IFERROR(VLOOKUP($A77,'1864'!$A$3:$C$140,3,FALSE),"")</f>
        <v/>
      </c>
      <c r="N77" t="str">
        <f>IFERROR(VLOOKUP($A77,'1864'!$A$3:$D$140,4,FALSE),"")</f>
        <v/>
      </c>
      <c r="O77" t="str">
        <f>IFERROR(VLOOKUP($A77,'1864'!$A$3:$E$140,5,FALSE),"")</f>
        <v/>
      </c>
      <c r="P77" t="str">
        <f>IFERROR(VLOOKUP($A77,'1864'!$A$3:$F$140,6,FALSE),"")</f>
        <v/>
      </c>
      <c r="Q77" t="str">
        <f>IFERROR(VLOOKUP($A77,'1864'!$A$3:$G$140,7,FALSE),"")</f>
        <v/>
      </c>
      <c r="R77" t="str">
        <f>IFERROR(VLOOKUP($A77,'1864'!$A$3:$H$140,8,FALSE),"")</f>
        <v/>
      </c>
      <c r="S77" t="str">
        <f>IFERROR(VLOOKUP($A77,'1864'!$A$3:$I$140,9,FALSE),"")</f>
        <v/>
      </c>
      <c r="T77" t="str">
        <f>IFERROR(VLOOKUP($A77,'1864'!$A$3:$J$140,10,FALSE),"")</f>
        <v/>
      </c>
      <c r="U77" t="str">
        <f>IFERROR(VLOOKUP($A77,'1865'!$A$3:$B$140,2,FALSE),"")</f>
        <v/>
      </c>
      <c r="V77" t="str">
        <f>IFERROR(VLOOKUP($A77,'1865'!$A$3:$C$140,3,FALSE),"")</f>
        <v/>
      </c>
      <c r="W77" t="str">
        <f>IFERROR(VLOOKUP($A77,'1865'!$A$3:$D$140,4,FALSE),"")</f>
        <v/>
      </c>
      <c r="X77" t="str">
        <f>IFERROR(VLOOKUP($A77,'1865'!$A$3:$E$140,5,FALSE),"")</f>
        <v/>
      </c>
      <c r="Y77" t="str">
        <f>IFERROR(VLOOKUP($A77,'1865'!$A$3:$F$140,6,FALSE),"")</f>
        <v/>
      </c>
      <c r="Z77" t="str">
        <f>IFERROR(VLOOKUP($A77,'1865'!$A$3:$G$140,7,FALSE),"")</f>
        <v/>
      </c>
      <c r="AA77" t="str">
        <f>IFERROR(VLOOKUP($A77,'1865'!$A$3:$H$140,8,FALSE),"")</f>
        <v/>
      </c>
      <c r="AB77" t="str">
        <f>IFERROR(VLOOKUP($A77,'1865'!$A$3:$I$140,9,FALSE),"")</f>
        <v/>
      </c>
      <c r="AC77" t="str">
        <f>IFERROR(VLOOKUP($A77,'1865'!$A$3:$J$140,10,FALSE),"")</f>
        <v/>
      </c>
      <c r="AD77" t="str">
        <f>IFERROR(VLOOKUP($A77,'1866'!$A$3:$B$140,2,FALSE),"")</f>
        <v/>
      </c>
      <c r="AE77" t="str">
        <f>IFERROR(VLOOKUP($A77,'1866'!$A$3:$C$140,3,FALSE),"")</f>
        <v/>
      </c>
      <c r="AF77" t="str">
        <f>IFERROR(VLOOKUP($A77,'1866'!$A$3:$D$140,4,FALSE),"")</f>
        <v/>
      </c>
      <c r="AG77" t="str">
        <f>IFERROR(VLOOKUP($A77,'1866'!$A$3:$E$140,5,FALSE),"")</f>
        <v/>
      </c>
      <c r="AH77" t="str">
        <f>IFERROR(VLOOKUP($A77,'1866'!$A$3:$F$140,6,FALSE),"")</f>
        <v/>
      </c>
      <c r="AI77" t="str">
        <f>IFERROR(VLOOKUP($A77,'1866'!$A$3:$G$140,7,FALSE),"")</f>
        <v/>
      </c>
      <c r="AJ77" t="str">
        <f>IFERROR(VLOOKUP($A77,'1866'!$A$3:$H$140,8,FALSE),"")</f>
        <v/>
      </c>
      <c r="AK77" t="str">
        <f>IFERROR(VLOOKUP($A77,'1866'!$A$3:$I$140,9,FALSE),"")</f>
        <v/>
      </c>
      <c r="AL77" t="str">
        <f>IFERROR(VLOOKUP($A77,'1866'!$A$3:$J$140,10,FALSE),"")</f>
        <v/>
      </c>
      <c r="AM77" t="str">
        <f>IFERROR(VLOOKUP($A77,'1867'!$A$3:$B$140,2,FALSE),"")</f>
        <v/>
      </c>
      <c r="AN77" t="str">
        <f>IFERROR(VLOOKUP($A77,'1867'!$A$3:$C$140,3,FALSE),"")</f>
        <v/>
      </c>
      <c r="AO77" t="str">
        <f>IFERROR(VLOOKUP($A77,'1867'!$A$3:$D$140,4,FALSE),"")</f>
        <v/>
      </c>
      <c r="AP77" t="str">
        <f>IFERROR(VLOOKUP($A77,'1867'!$A$3:$E$140,5,FALSE),"")</f>
        <v/>
      </c>
      <c r="AQ77" t="str">
        <f>IFERROR(VLOOKUP($A77,'1867'!$A$3:$F$140,6,FALSE),"")</f>
        <v/>
      </c>
      <c r="AR77" t="str">
        <f>IFERROR(VLOOKUP($A77,'1867'!$A$3:$G$140,7,FALSE),"")</f>
        <v/>
      </c>
      <c r="AS77" t="str">
        <f>IFERROR(VLOOKUP($A77,'1867'!$A$3:$H$140,8,FALSE),"")</f>
        <v/>
      </c>
      <c r="AT77" t="str">
        <f>IFERROR(VLOOKUP($A77,'1867'!$A$3:$I$140,9,FALSE),"")</f>
        <v/>
      </c>
      <c r="AU77" t="str">
        <f>IFERROR(VLOOKUP($A77,'1867'!$A$3:$J$140,10,FALSE),"")</f>
        <v/>
      </c>
      <c r="AV77" t="str">
        <f>IFERROR(VLOOKUP($A77,'1868'!$A$3:$B$140,2,FALSE),"")</f>
        <v/>
      </c>
      <c r="AW77" t="str">
        <f>IFERROR(VLOOKUP($A77,'1868'!$A$3:$C$140,3,FALSE),"")</f>
        <v/>
      </c>
      <c r="AX77" t="str">
        <f>IFERROR(VLOOKUP($A77,'1868'!$A$3:$D$140,4,FALSE),"")</f>
        <v/>
      </c>
      <c r="AY77" t="str">
        <f>IFERROR(VLOOKUP($A77,'1868'!$A$3:$E$140,5,FALSE),"")</f>
        <v/>
      </c>
      <c r="AZ77" t="str">
        <f>IFERROR(VLOOKUP($A77,'1868'!$A$3:$F$140,6,FALSE),"")</f>
        <v/>
      </c>
      <c r="BA77" t="str">
        <f>IFERROR(VLOOKUP($A77,'1868'!$A$3:$G$140,7,FALSE),"")</f>
        <v/>
      </c>
      <c r="BB77" t="str">
        <f>IFERROR(VLOOKUP($A77,'1868'!$A$3:$H$140,8,FALSE),"")</f>
        <v/>
      </c>
      <c r="BC77" t="str">
        <f>IFERROR(VLOOKUP($A77,'1868'!$A$3:$I$140,9,FALSE),"")</f>
        <v/>
      </c>
      <c r="BD77" t="str">
        <f>IFERROR(VLOOKUP($A77,'1868'!$A$3:$J$140,10,FALSE),"")</f>
        <v/>
      </c>
      <c r="BE77" t="str">
        <f>IFERROR(VLOOKUP($A77,'1869'!$A$3:$B$140,2,FALSE),"")</f>
        <v/>
      </c>
      <c r="BF77" t="str">
        <f>IFERROR(VLOOKUP($A77,'1869'!$A$3:$C$140,3,FALSE),"")</f>
        <v/>
      </c>
      <c r="BG77" t="str">
        <f>IFERROR(VLOOKUP($A77,'1869'!$A$3:$D$140,4,FALSE),"")</f>
        <v/>
      </c>
      <c r="BH77" t="str">
        <f>IFERROR(VLOOKUP($A77,'1869'!$A$3:$E$140,5,FALSE),"")</f>
        <v/>
      </c>
      <c r="BI77" t="str">
        <f>IFERROR(VLOOKUP($A77,'1869'!$A$3:$F$140,6,FALSE),"")</f>
        <v/>
      </c>
      <c r="BJ77" t="str">
        <f>IFERROR(VLOOKUP($A77,'1869'!$A$3:$G$140,7,FALSE),"")</f>
        <v/>
      </c>
      <c r="BK77" t="str">
        <f>IFERROR(VLOOKUP($A77,'1869'!$A$3:$H$140,8,FALSE),"")</f>
        <v/>
      </c>
      <c r="BL77" t="str">
        <f>IFERROR(VLOOKUP($A77,'1869'!$A$3:$I$140,9,FALSE),"")</f>
        <v/>
      </c>
      <c r="BM77" t="str">
        <f>IFERROR(VLOOKUP($A77,'1869'!$A$3:$J$140,10,FALSE),"")</f>
        <v/>
      </c>
      <c r="BN77" t="str">
        <f>IFERROR(VLOOKUP($A77,'1870'!$A$3:$B$140,2,FALSE),"")</f>
        <v/>
      </c>
      <c r="BO77" t="str">
        <f>IFERROR(VLOOKUP($A77,'1870'!$A$3:$C$140,3,FALSE),"")</f>
        <v/>
      </c>
      <c r="BP77" t="str">
        <f>IFERROR(VLOOKUP($A77,'1870'!$A$3:$D$140,4,FALSE),"")</f>
        <v/>
      </c>
      <c r="BQ77" t="str">
        <f>IFERROR(VLOOKUP($A77,'1870'!$A$3:$E$140,5,FALSE),"")</f>
        <v/>
      </c>
      <c r="BR77" t="str">
        <f>IFERROR(VLOOKUP($A77,'1870'!$A$3:$F$140,6,FALSE),"")</f>
        <v/>
      </c>
      <c r="BS77" t="str">
        <f>IFERROR(VLOOKUP($A77,'1870'!$A$3:$G$140,7,FALSE),"")</f>
        <v/>
      </c>
      <c r="BT77" t="str">
        <f>IFERROR(VLOOKUP($A77,'1870'!$A$3:$H$140,8,FALSE),"")</f>
        <v/>
      </c>
      <c r="BU77" t="str">
        <f>IFERROR(VLOOKUP($A77,'1870'!$A$3:$I$140,9,FALSE),"")</f>
        <v/>
      </c>
      <c r="BV77" t="str">
        <f>IFERROR(VLOOKUP($A77,'1870'!$A$3:$J$140,10,FALSE),"")</f>
        <v/>
      </c>
      <c r="BW77" t="str">
        <f>IFERROR(VLOOKUP($A77,'1871'!$A$3:$B$140,2,FALSE),"")</f>
        <v/>
      </c>
      <c r="BX77" t="str">
        <f>IFERROR(VLOOKUP($A77,'1871'!$A$3:$C$140,3,FALSE),"")</f>
        <v/>
      </c>
      <c r="BY77" t="str">
        <f>IFERROR(VLOOKUP($A77,'1871'!$A$3:$D$140,4,FALSE),"")</f>
        <v/>
      </c>
      <c r="BZ77" t="str">
        <f>IFERROR(VLOOKUP($A77,'1871'!$A$3:$E$140,5,FALSE),"")</f>
        <v/>
      </c>
      <c r="CA77" t="str">
        <f>IFERROR(VLOOKUP($A77,'1871'!$A$3:$F$140,6,FALSE),"")</f>
        <v/>
      </c>
      <c r="CB77" t="str">
        <f>IFERROR(VLOOKUP($A77,'1871'!$A$3:$G$140,7,FALSE),"")</f>
        <v/>
      </c>
      <c r="CC77" t="str">
        <f>IFERROR(VLOOKUP($A77,'1871'!$A$3:$H$140,8,FALSE),"")</f>
        <v/>
      </c>
      <c r="CD77" t="str">
        <f>IFERROR(VLOOKUP($A77,'1871'!$A$3:$I$140,9,FALSE),"")</f>
        <v/>
      </c>
      <c r="CE77" t="str">
        <f>IFERROR(VLOOKUP($A77,'1871'!$A$3:$J$140,10,FALSE),"")</f>
        <v/>
      </c>
      <c r="CF77" t="str">
        <f>IFERROR(VLOOKUP($A77,'1872'!$A$3:$B$140,2,FALSE),"")</f>
        <v/>
      </c>
      <c r="CG77" t="str">
        <f>IFERROR(VLOOKUP($A77,'1872'!$A$3:$C$140,3,FALSE),"")</f>
        <v/>
      </c>
      <c r="CH77" t="str">
        <f>IFERROR(VLOOKUP($A77,'1872'!$A$3:$D$140,4,FALSE),"")</f>
        <v/>
      </c>
      <c r="CI77" t="str">
        <f>IFERROR(VLOOKUP($A77,'1872'!$A$3:$E$140,5,FALSE),"")</f>
        <v/>
      </c>
      <c r="CJ77" t="str">
        <f>IFERROR(VLOOKUP($A77,'1872'!$A$3:$F$140,6,FALSE),"")</f>
        <v/>
      </c>
      <c r="CK77" t="str">
        <f>IFERROR(VLOOKUP($A77,'1872'!$A$3:$G$140,7,FALSE),"")</f>
        <v/>
      </c>
      <c r="CL77" t="str">
        <f>IFERROR(VLOOKUP($A77,'1872'!$A$3:$H$140,8,FALSE),"")</f>
        <v/>
      </c>
      <c r="CM77" t="str">
        <f>IFERROR(VLOOKUP($A77,'1872'!$A$3:$I$140,9,FALSE),"")</f>
        <v/>
      </c>
      <c r="CN77" t="str">
        <f>IFERROR(VLOOKUP($A77,'1872'!$A$3:$J$140,10,FALSE),"")</f>
        <v/>
      </c>
      <c r="CO77" t="str">
        <f>IFERROR(VLOOKUP($A77,'1873'!$A$3:$B$140,2,FALSE),"")</f>
        <v/>
      </c>
      <c r="CP77" t="str">
        <f>IFERROR(VLOOKUP($A77,'1873'!$A$3:$C$140,3,FALSE),"")</f>
        <v/>
      </c>
      <c r="CQ77" t="str">
        <f>IFERROR(VLOOKUP($A77,'1873'!$A$3:$D$140,4,FALSE),"")</f>
        <v/>
      </c>
      <c r="CR77" t="str">
        <f>IFERROR(VLOOKUP($A77,'1873'!$A$3:$E$140,5,FALSE),"")</f>
        <v/>
      </c>
      <c r="CS77" t="str">
        <f>IFERROR(VLOOKUP($A77,'1873'!$A$3:$F$140,6,FALSE),"")</f>
        <v/>
      </c>
      <c r="CT77" t="str">
        <f>IFERROR(VLOOKUP($A77,'1873'!$A$3:$G$140,7,FALSE),"")</f>
        <v/>
      </c>
      <c r="CU77" t="str">
        <f>IFERROR(VLOOKUP($A77,'1873'!$A$3:$H$140,8,FALSE),"")</f>
        <v/>
      </c>
      <c r="CV77" t="str">
        <f>IFERROR(VLOOKUP($A77,'1873'!$A$3:$I$140,9,FALSE),"")</f>
        <v/>
      </c>
      <c r="CW77" t="str">
        <f>IFERROR(VLOOKUP($A77,'1873'!$A$3:$J$140,10,FALSE),"")</f>
        <v/>
      </c>
      <c r="CX77" t="str">
        <f>IFERROR(VLOOKUP($A77,'1874'!$A$3:$B$140,2,FALSE),"")</f>
        <v/>
      </c>
      <c r="CY77" t="str">
        <f>IFERROR(VLOOKUP($A77,'1874'!$A$3:$C$140,3,FALSE),"")</f>
        <v/>
      </c>
      <c r="CZ77" t="str">
        <f>IFERROR(VLOOKUP($A77,'1874'!$A$3:$D$140,4,FALSE),"")</f>
        <v/>
      </c>
      <c r="DA77" t="str">
        <f>IFERROR(VLOOKUP($A77,'1874'!$A$3:$E$140,5,FALSE),"")</f>
        <v/>
      </c>
      <c r="DB77" t="str">
        <f>IFERROR(VLOOKUP($A77,'1874'!$A$3:$F$140,6,FALSE),"")</f>
        <v/>
      </c>
      <c r="DC77" t="str">
        <f>IFERROR(VLOOKUP($A77,'1874'!$A$3:$G$140,7,FALSE),"")</f>
        <v/>
      </c>
      <c r="DD77" t="str">
        <f>IFERROR(VLOOKUP($A77,'1874'!$A$3:$H$140,8,FALSE),"")</f>
        <v/>
      </c>
      <c r="DE77" t="str">
        <f>IFERROR(VLOOKUP($A77,'1874'!$A$3:$I$140,9,FALSE),"")</f>
        <v/>
      </c>
      <c r="DF77" t="str">
        <f>IFERROR(VLOOKUP($A77,'1874'!$A$3:$J$140,10,FALSE),"")</f>
        <v/>
      </c>
      <c r="DG77" t="str">
        <f>IFERROR(VLOOKUP($A77,'1875'!$A$3:$B$140,2,FALSE),"")</f>
        <v/>
      </c>
      <c r="DH77" t="str">
        <f>IFERROR(VLOOKUP($A77,'1875'!$A$3:$C$140,3,FALSE),"")</f>
        <v/>
      </c>
      <c r="DI77" t="str">
        <f>IFERROR(VLOOKUP($A77,'1875'!$A$3:$D$140,4,FALSE),"")</f>
        <v/>
      </c>
      <c r="DJ77" t="str">
        <f>IFERROR(VLOOKUP($A77,'1875'!$A$3:$E$140,5,FALSE),"")</f>
        <v/>
      </c>
      <c r="DK77" t="str">
        <f>IFERROR(VLOOKUP($A77,'1875'!$A$3:$F$140,6,FALSE),"")</f>
        <v/>
      </c>
      <c r="DL77" t="str">
        <f>IFERROR(VLOOKUP($A77,'1875'!$A$3:$G$140,7,FALSE),"")</f>
        <v/>
      </c>
      <c r="DM77" t="str">
        <f>IFERROR(VLOOKUP($A77,'1875'!$A$3:$H$140,8,FALSE),"")</f>
        <v/>
      </c>
      <c r="DN77" t="str">
        <f>IFERROR(VLOOKUP($A77,'1875'!$A$3:$I$140,9,FALSE),"")</f>
        <v/>
      </c>
      <c r="DO77" t="str">
        <f>IFERROR(VLOOKUP($A77,'1875'!$A$3:$J$140,10,FALSE),"")</f>
        <v/>
      </c>
      <c r="DP77">
        <f>IFERROR(VLOOKUP($A77,'1876'!$A$3:$B$140,2,FALSE),"")</f>
        <v>615</v>
      </c>
      <c r="DQ77">
        <f>IFERROR(VLOOKUP($A77,'1876'!$A$3:$C$140,3,FALSE),"")</f>
        <v>96514.06</v>
      </c>
      <c r="DR77">
        <f>IFERROR(VLOOKUP($A77,'1876'!$A$3:$D$140,4,FALSE),"")</f>
        <v>228</v>
      </c>
      <c r="DS77">
        <f>IFERROR(VLOOKUP($A77,'1876'!$A$3:$E$140,5,FALSE),"")</f>
        <v>35841.74</v>
      </c>
      <c r="DT77">
        <f>IFERROR(VLOOKUP($A77,'1876'!$A$3:$F$140,6,FALSE),"")</f>
        <v>0</v>
      </c>
      <c r="DU77">
        <f>IFERROR(VLOOKUP($A77,'1876'!$A$3:$G$140,7,FALSE),"")</f>
        <v>0</v>
      </c>
      <c r="DV77">
        <f>IFERROR(VLOOKUP($A77,'1876'!$A$3:$H$140,8,FALSE),"")</f>
        <v>0</v>
      </c>
      <c r="DW77">
        <f>IFERROR(VLOOKUP($A77,'1876'!$A$3:$I$140,9,FALSE),"")</f>
        <v>0</v>
      </c>
      <c r="DX77">
        <f>IFERROR(VLOOKUP($A77,'1876'!$A$3:$J$140,10,FALSE),"")</f>
        <v>2200</v>
      </c>
      <c r="DY77">
        <f>IFERROR(VLOOKUP($A77,'1877'!$A$3:$B$140,2,FALSE),"")</f>
        <v>530</v>
      </c>
      <c r="DZ77">
        <f>IFERROR(VLOOKUP($A77,'1877'!$A$3:$C$140,3,FALSE),"")</f>
        <v>81888.13</v>
      </c>
      <c r="EA77">
        <f>IFERROR(VLOOKUP($A77,'1877'!$A$3:$D$140,4,FALSE),"")</f>
        <v>362</v>
      </c>
      <c r="EB77">
        <f>IFERROR(VLOOKUP($A77,'1877'!$A$3:$E$140,5,FALSE),"")</f>
        <v>57533.35</v>
      </c>
      <c r="EC77">
        <f>IFERROR(VLOOKUP($A77,'1877'!$A$3:$F$140,6,FALSE),"")</f>
        <v>0</v>
      </c>
      <c r="ED77">
        <f>IFERROR(VLOOKUP($A77,'1877'!$A$3:$G$140,7,FALSE),"")</f>
        <v>0</v>
      </c>
      <c r="EE77">
        <f>IFERROR(VLOOKUP($A77,'1877'!$A$3:$H$140,8,FALSE),"")</f>
        <v>0</v>
      </c>
      <c r="EF77">
        <f>IFERROR(VLOOKUP($A77,'1877'!$A$3:$I$140,9,FALSE),"")</f>
        <v>0</v>
      </c>
      <c r="EG77">
        <f>IFERROR(VLOOKUP($A77,'1877'!$A$3:$J$140,10,FALSE),"")</f>
        <v>1400</v>
      </c>
      <c r="EH77">
        <f>IFERROR(VLOOKUP($A77,'1878'!$A$3:$B$140,2,FALSE),"")</f>
        <v>2453</v>
      </c>
      <c r="EI77">
        <f>IFERROR(VLOOKUP($A77,'1878'!$A$3:$C$140,3,FALSE),"")</f>
        <v>383646.13</v>
      </c>
      <c r="EJ77">
        <f>IFERROR(VLOOKUP($A77,'1878'!$A$3:$D$140,4,FALSE),"")</f>
        <v>742</v>
      </c>
      <c r="EK77">
        <f>IFERROR(VLOOKUP($A77,'1878'!$A$3:$E$140,5,FALSE),"")</f>
        <v>117321.1</v>
      </c>
      <c r="EL77">
        <f>IFERROR(VLOOKUP($A77,'1878'!$A$3:$F$140,6,FALSE),"")</f>
        <v>0</v>
      </c>
      <c r="EM77">
        <f>IFERROR(VLOOKUP($A77,'1878'!$A$3:$G$140,7,FALSE),"")</f>
        <v>0</v>
      </c>
      <c r="EN77">
        <f>IFERROR(VLOOKUP($A77,'1878'!$A$3:$H$140,8,FALSE),"")</f>
        <v>0</v>
      </c>
      <c r="EO77">
        <f>IFERROR(VLOOKUP($A77,'1878'!$A$3:$I$140,9,FALSE),"")</f>
        <v>0</v>
      </c>
      <c r="EP77">
        <f>IFERROR(VLOOKUP($A77,'1878'!$A$3:$J$140,10,FALSE),"")</f>
        <v>1175</v>
      </c>
      <c r="EQ77">
        <f>IFERROR(VLOOKUP($A77,'1879'!$A$3:$B$140,2,FALSE),"")</f>
        <v>4759</v>
      </c>
      <c r="ER77">
        <f>IFERROR(VLOOKUP($A77,'1879'!$A$3:$C$140,3,FALSE),"")</f>
        <v>742252.72</v>
      </c>
      <c r="ES77">
        <f>IFERROR(VLOOKUP($A77,'1879'!$A$3:$D$140,4,FALSE),"")</f>
        <v>715</v>
      </c>
      <c r="ET77">
        <f>IFERROR(VLOOKUP($A77,'1879'!$A$3:$E$140,5,FALSE),"")</f>
        <v>113072.29</v>
      </c>
      <c r="EU77">
        <f>IFERROR(VLOOKUP($A77,'1879'!$A$3:$F$140,6,FALSE),"")</f>
        <v>0</v>
      </c>
      <c r="EV77">
        <f>IFERROR(VLOOKUP($A77,'1879'!$A$3:$G$140,7,FALSE),"")</f>
        <v>0</v>
      </c>
      <c r="EW77">
        <f>IFERROR(VLOOKUP($A77,'1879'!$A$3:$H$140,8,FALSE),"")</f>
        <v>0</v>
      </c>
      <c r="EX77">
        <f>IFERROR(VLOOKUP($A77,'1879'!$A$3:$I$140,9,FALSE),"")</f>
        <v>0</v>
      </c>
      <c r="EY77">
        <f>IFERROR(VLOOKUP($A77,'1879'!$A$3:$J$140,10,FALSE),"")</f>
        <v>1544.52</v>
      </c>
      <c r="EZ77">
        <f>IFERROR(VLOOKUP($A77,'1880'!$A$3:$B$140,2,FALSE),"")</f>
        <v>3561</v>
      </c>
      <c r="FA77">
        <f>IFERROR(VLOOKUP($A77,'1880'!$A$3:$C$140,3,FALSE),"")</f>
        <v>532059.37</v>
      </c>
      <c r="FB77">
        <f>IFERROR(VLOOKUP($A77,'1880'!$A$3:$D$140,4,FALSE),"")</f>
        <v>841</v>
      </c>
      <c r="FC77">
        <f>IFERROR(VLOOKUP($A77,'1880'!$A$3:$E$140,5,FALSE),"")</f>
        <v>133156.16</v>
      </c>
      <c r="FD77">
        <f>IFERROR(VLOOKUP($A77,'1880'!$A$3:$F$140,6,FALSE),"")</f>
        <v>0</v>
      </c>
      <c r="FE77">
        <f>IFERROR(VLOOKUP($A77,'1880'!$A$3:$G$140,7,FALSE),"")</f>
        <v>0</v>
      </c>
      <c r="FF77">
        <f>IFERROR(VLOOKUP($A77,'1880'!$A$3:$H$140,8,FALSE),"")</f>
        <v>0</v>
      </c>
      <c r="FG77">
        <f>IFERROR(VLOOKUP($A77,'1880'!$A$3:$I$140,9,FALSE),"")</f>
        <v>0</v>
      </c>
      <c r="FH77">
        <f>IFERROR(VLOOKUP($A77,'1880'!$A$3:$J$140,10,FALSE),"")</f>
        <v>5942.69</v>
      </c>
      <c r="FI77">
        <f>IFERROR(VLOOKUP($A77,'1881'!$A$3:$B$140,2,FALSE),"")</f>
        <v>1075</v>
      </c>
      <c r="FJ77">
        <f>IFERROR(VLOOKUP($A77,'1881'!$A$3:$C$140,3,FALSE),"")</f>
        <v>170173.35</v>
      </c>
      <c r="FK77">
        <f>IFERROR(VLOOKUP($A77,'1881'!$A$3:$D$140,4,FALSE),"")</f>
        <v>811</v>
      </c>
      <c r="FL77">
        <f>IFERROR(VLOOKUP($A77,'1881'!$A$3:$E$140,5,FALSE),"")</f>
        <v>137734.79</v>
      </c>
      <c r="FM77">
        <f>IFERROR(VLOOKUP($A77,'1881'!$A$3:$F$140,6,FALSE),"")</f>
        <v>67</v>
      </c>
      <c r="FN77">
        <f>IFERROR(VLOOKUP($A77,'1881'!$A$3:$G$140,7,FALSE),"")</f>
        <v>0</v>
      </c>
      <c r="FO77">
        <f>IFERROR(VLOOKUP($A77,'1881'!$A$3:$H$140,8,FALSE),"")</f>
        <v>105</v>
      </c>
      <c r="FP77">
        <f>IFERROR(VLOOKUP($A77,'1881'!$A$3:$I$140,9,FALSE),"")</f>
        <v>0</v>
      </c>
      <c r="FQ77">
        <f>IFERROR(VLOOKUP($A77,'1881'!$A$3:$J$140,10,FALSE),"")</f>
        <v>0</v>
      </c>
      <c r="FR77">
        <f>IFERROR(VLOOKUP($A77,'1882'!$A$3:$B$140,2,FALSE),"")</f>
        <v>1241</v>
      </c>
      <c r="FS77">
        <f>IFERROR(VLOOKUP($A77,'1882'!$A$3:$C$140,3,FALSE),"")</f>
        <v>187997.45</v>
      </c>
      <c r="FT77">
        <f>IFERROR(VLOOKUP($A77,'1882'!$A$3:$D$140,4,FALSE),"")</f>
        <v>926</v>
      </c>
      <c r="FU77">
        <f>IFERROR(VLOOKUP($A77,'1882'!$A$3:$E$140,5,FALSE),"")</f>
        <v>145407.93</v>
      </c>
      <c r="FV77">
        <f>IFERROR(VLOOKUP($A77,'1882'!$A$3:$F$140,6,FALSE),"")</f>
        <v>44</v>
      </c>
      <c r="FW77">
        <f>IFERROR(VLOOKUP($A77,'1882'!$A$3:$G$140,7,FALSE),"")</f>
        <v>6300.29</v>
      </c>
      <c r="FX77">
        <f>IFERROR(VLOOKUP($A77,'1882'!$A$3:$H$140,8,FALSE),"")</f>
        <v>312</v>
      </c>
      <c r="FY77">
        <f>IFERROR(VLOOKUP($A77,'1882'!$A$3:$I$140,9,FALSE),"")</f>
        <v>46586.93</v>
      </c>
      <c r="FZ77">
        <f>IFERROR(VLOOKUP($A77,'1882'!$A$3:$J$140,10,FALSE),"")</f>
        <v>0</v>
      </c>
      <c r="GA77">
        <f>IFERROR(VLOOKUP($A77,'1883'!$A$3:$B$140,2,FALSE),"")</f>
        <v>1217</v>
      </c>
      <c r="GB77">
        <f>IFERROR(VLOOKUP($A77,'1883'!$A$3:$C$140,3,FALSE),"")</f>
        <v>182235.84</v>
      </c>
      <c r="GC77">
        <f>IFERROR(VLOOKUP($A77,'1883'!$A$3:$D$140,4,FALSE),"")</f>
        <v>940</v>
      </c>
      <c r="GD77">
        <f>IFERROR(VLOOKUP($A77,'1883'!$A$3:$E$140,5,FALSE),"")</f>
        <v>147687.82</v>
      </c>
      <c r="GE77">
        <f>IFERROR(VLOOKUP($A77,'1883'!$A$3:$F$140,6,FALSE),"")</f>
        <v>33</v>
      </c>
      <c r="GF77">
        <f>IFERROR(VLOOKUP($A77,'1883'!$A$3:$G$140,7,FALSE),"")</f>
        <v>4761.54</v>
      </c>
      <c r="GG77">
        <f>IFERROR(VLOOKUP($A77,'1883'!$A$3:$H$140,8,FALSE),"")</f>
        <v>41</v>
      </c>
      <c r="GH77">
        <f>IFERROR(VLOOKUP($A77,'1883'!$A$3:$I$140,9,FALSE),"")</f>
        <v>6011.83</v>
      </c>
      <c r="GI77">
        <f>IFERROR(VLOOKUP($A77,'1883'!$A$3:$J$140,10,FALSE),"")</f>
        <v>0</v>
      </c>
      <c r="GJ77">
        <f>IFERROR(VLOOKUP($A77,'1884'!$A$3:$B$140,2,FALSE),"")</f>
        <v>941</v>
      </c>
      <c r="GK77">
        <f>IFERROR(VLOOKUP($A77,'1884'!$A$3:$C$140,3,FALSE),"")</f>
        <v>138914.14000000001</v>
      </c>
      <c r="GL77">
        <f>IFERROR(VLOOKUP($A77,'1884'!$A$3:$D$140,4,FALSE),"")</f>
        <v>1517</v>
      </c>
      <c r="GM77">
        <f>IFERROR(VLOOKUP($A77,'1884'!$A$3:$E$140,5,FALSE),"")</f>
        <v>237555.52</v>
      </c>
      <c r="GN77">
        <f>IFERROR(VLOOKUP($A77,'1884'!$A$3:$F$140,6,FALSE),"")</f>
        <v>42</v>
      </c>
      <c r="GO77">
        <f>IFERROR(VLOOKUP($A77,'1884'!$A$3:$G$140,7,FALSE),"")</f>
        <v>5891.91</v>
      </c>
      <c r="GP77">
        <f>IFERROR(VLOOKUP($A77,'1884'!$A$3:$H$140,8,FALSE),"")</f>
        <v>71</v>
      </c>
      <c r="GQ77">
        <f>IFERROR(VLOOKUP($A77,'1884'!$A$3:$I$140,9,FALSE),"")</f>
        <v>10810.92</v>
      </c>
      <c r="GR77">
        <f>IFERROR(VLOOKUP($A77,'1884'!$A$3:$J$140,10,FALSE),"")</f>
        <v>0</v>
      </c>
      <c r="GS77">
        <f>IFERROR(VLOOKUP($A77,'1885'!$A$3:$B$140,2,FALSE),"")</f>
        <v>1316</v>
      </c>
      <c r="GT77">
        <f>IFERROR(VLOOKUP($A77,'1885'!$A$3:$C$140,3,FALSE),"")</f>
        <v>199837.58</v>
      </c>
      <c r="GU77">
        <f>IFERROR(VLOOKUP($A77,'1885'!$A$3:$D$140,4,FALSE),"")</f>
        <v>1426</v>
      </c>
      <c r="GV77">
        <f>IFERROR(VLOOKUP($A77,'1885'!$A$3:$E$140,5,FALSE),"")</f>
        <v>221925.58</v>
      </c>
      <c r="GW77">
        <f>IFERROR(VLOOKUP($A77,'1885'!$A$3:$F$140,6,FALSE),"")</f>
        <v>71</v>
      </c>
      <c r="GX77">
        <f>IFERROR(VLOOKUP($A77,'1885'!$A$3:$G$140,7,FALSE),"")</f>
        <v>9997.7199999999993</v>
      </c>
      <c r="GY77">
        <f>IFERROR(VLOOKUP($A77,'1885'!$A$3:$H$140,8,FALSE),"")</f>
        <v>152</v>
      </c>
      <c r="GZ77">
        <f>IFERROR(VLOOKUP($A77,'1885'!$A$3:$I$140,9,FALSE),"")</f>
        <v>23087.85</v>
      </c>
      <c r="HA77">
        <f>IFERROR(VLOOKUP($A77,'1885'!$A$3:$J$140,10,FALSE),"")</f>
        <v>0</v>
      </c>
      <c r="HB77">
        <f>IFERROR(VLOOKUP($A77,'1886'!$A$3:$B$140,2,FALSE),"")</f>
        <v>959</v>
      </c>
      <c r="HC77">
        <f>IFERROR(VLOOKUP($A77,'1886'!$A$3:$C$140,3,FALSE),"")</f>
        <v>130429.24</v>
      </c>
      <c r="HD77">
        <f>IFERROR(VLOOKUP($A77,'1886'!$A$3:$D$140,4,FALSE),"")</f>
        <v>907</v>
      </c>
      <c r="HE77">
        <f>IFERROR(VLOOKUP($A77,'1886'!$A$3:$E$140,5,FALSE),"")</f>
        <v>139466.68</v>
      </c>
      <c r="HF77">
        <f>IFERROR(VLOOKUP($A77,'1886'!$A$3:$F$140,6,FALSE),"")</f>
        <v>218</v>
      </c>
      <c r="HG77">
        <f>IFERROR(VLOOKUP($A77,'1886'!$A$3:$G$140,7,FALSE),"")</f>
        <v>31262.7</v>
      </c>
      <c r="HH77">
        <f>IFERROR(VLOOKUP($A77,'1886'!$A$3:$H$140,8,FALSE),"")</f>
        <v>67</v>
      </c>
      <c r="HI77">
        <f>IFERROR(VLOOKUP($A77,'1886'!$A$3:$I$140,9,FALSE),"")</f>
        <v>10385.68</v>
      </c>
      <c r="HJ77">
        <f>IFERROR(VLOOKUP($A77,'1886'!$A$3:$J$140,10,FALSE),"")</f>
        <v>0</v>
      </c>
      <c r="HK77">
        <f>IFERROR(VLOOKUP($A77,'1887'!$A$3:$B$140,2,FALSE),"")</f>
        <v>511</v>
      </c>
      <c r="HL77">
        <f>IFERROR(VLOOKUP($A77,'1887'!$A$3:$C$140,3,FALSE),"")</f>
        <v>68199.61</v>
      </c>
      <c r="HM77">
        <f>IFERROR(VLOOKUP($A77,'1887'!$A$3:$D$140,4,FALSE),"")</f>
        <v>659</v>
      </c>
      <c r="HN77">
        <f>IFERROR(VLOOKUP($A77,'1887'!$A$3:$E$140,5,FALSE),"")</f>
        <v>100214.77</v>
      </c>
      <c r="HO77">
        <f>IFERROR(VLOOKUP($A77,'1887'!$A$3:$F$140,6,FALSE),"")</f>
        <v>418</v>
      </c>
      <c r="HP77">
        <f>IFERROR(VLOOKUP($A77,'1887'!$A$3:$G$140,7,FALSE),"")</f>
        <v>58589</v>
      </c>
      <c r="HQ77">
        <f>IFERROR(VLOOKUP($A77,'1887'!$A$3:$H$140,8,FALSE),"")</f>
        <v>14</v>
      </c>
      <c r="HR77">
        <f>IFERROR(VLOOKUP($A77,'1887'!$A$3:$I$140,9,FALSE),"")</f>
        <v>1959.57</v>
      </c>
      <c r="HS77">
        <f>IFERROR(VLOOKUP($A77,'1887'!$A$3:$J$140,10,FALSE),"")</f>
        <v>0</v>
      </c>
      <c r="HT77">
        <f>IFERROR(VLOOKUP($A77,'1888'!$A$3:$B$140,2,FALSE),"")</f>
        <v>245</v>
      </c>
      <c r="HU77">
        <f>IFERROR(VLOOKUP($A77,'1888'!$A$3:$C$140,3,FALSE),"")</f>
        <v>33497.86</v>
      </c>
      <c r="HV77">
        <f>IFERROR(VLOOKUP($A77,'1888'!$A$3:$D$140,4,FALSE),"")</f>
        <v>528</v>
      </c>
      <c r="HW77">
        <f>IFERROR(VLOOKUP($A77,'1888'!$A$3:$E$140,5,FALSE),"")</f>
        <v>78963.45</v>
      </c>
      <c r="HX77">
        <f>IFERROR(VLOOKUP($A77,'1888'!$A$3:$F$140,6,FALSE),"")</f>
        <v>374</v>
      </c>
      <c r="HY77">
        <f>IFERROR(VLOOKUP($A77,'1888'!$A$3:$G$140,7,FALSE),"")</f>
        <v>51031.46</v>
      </c>
      <c r="HZ77">
        <f>IFERROR(VLOOKUP($A77,'1888'!$A$3:$H$140,8,FALSE),"")</f>
        <v>3</v>
      </c>
      <c r="IA77">
        <f>IFERROR(VLOOKUP($A77,'1888'!$A$3:$I$140,9,FALSE),"")</f>
        <v>400</v>
      </c>
      <c r="IB77">
        <f>IFERROR(VLOOKUP($A77,'1888'!$A$3:$J$140,10,FALSE),"")</f>
        <v>0</v>
      </c>
      <c r="IC77">
        <f>IFERROR(VLOOKUP($A77,'1889'!$A$3:$B$140,2,FALSE),"")</f>
        <v>182</v>
      </c>
      <c r="ID77">
        <f>IFERROR(VLOOKUP($A77,'1889'!$A$3:$C$140,3,FALSE),"")</f>
        <v>24912.1</v>
      </c>
      <c r="IE77">
        <f>IFERROR(VLOOKUP($A77,'1889'!$A$3:$D$140,4,FALSE),"")</f>
        <v>416</v>
      </c>
      <c r="IF77">
        <f>IFERROR(VLOOKUP($A77,'1889'!$A$3:$E$140,5,FALSE),"")</f>
        <v>62073.75</v>
      </c>
      <c r="IG77">
        <f>IFERROR(VLOOKUP($A77,'1889'!$A$3:$F$140,6,FALSE),"")</f>
        <v>192</v>
      </c>
      <c r="IH77">
        <f>IFERROR(VLOOKUP($A77,'1889'!$A$3:$G$140,7,FALSE),"")</f>
        <v>26015.27</v>
      </c>
      <c r="II77">
        <f>IFERROR(VLOOKUP($A77,'1889'!$A$3:$H$140,8,FALSE),"")</f>
        <v>5</v>
      </c>
      <c r="IJ77">
        <f>IFERROR(VLOOKUP($A77,'1889'!$A$3:$I$140,9,FALSE),"")</f>
        <v>800</v>
      </c>
      <c r="IK77">
        <f>IFERROR(VLOOKUP($A77,'1889'!$A$3:$J$140,10,FALSE),"")</f>
        <v>0</v>
      </c>
      <c r="IL77">
        <f>IFERROR(VLOOKUP($A77,'1890'!$A$3:$B$140,2,FALSE),"")</f>
        <v>158</v>
      </c>
      <c r="IM77">
        <f>IFERROR(VLOOKUP($A77,'1890'!$A$3:$C$140,3,FALSE),"")</f>
        <v>22075.07</v>
      </c>
      <c r="IN77">
        <f>IFERROR(VLOOKUP($A77,'1890'!$A$3:$D$140,4,FALSE),"")</f>
        <v>369</v>
      </c>
      <c r="IO77">
        <f>IFERROR(VLOOKUP($A77,'1890'!$A$3:$E$140,5,FALSE),"")</f>
        <v>54228.47</v>
      </c>
      <c r="IP77">
        <f>IFERROR(VLOOKUP($A77,'1890'!$A$3:$F$140,6,FALSE),"")</f>
        <v>47</v>
      </c>
      <c r="IQ77">
        <f>IFERROR(VLOOKUP($A77,'1890'!$A$3:$G$140,7,FALSE),"")</f>
        <v>6123.48</v>
      </c>
      <c r="IR77">
        <f>IFERROR(VLOOKUP($A77,'1890'!$A$3:$H$140,8,FALSE),"")</f>
        <v>2</v>
      </c>
      <c r="IS77">
        <f>IFERROR(VLOOKUP($A77,'1890'!$A$3:$I$140,9,FALSE),"")</f>
        <v>240</v>
      </c>
      <c r="IT77">
        <f>IFERROR(VLOOKUP($A77,'1890'!$A$3:$J$140,10,FALSE),"")</f>
        <v>0</v>
      </c>
      <c r="IU77">
        <f>IFERROR(VLOOKUP($A77,'1891'!$A$3:$B$140,2,FALSE),"")</f>
        <v>99</v>
      </c>
      <c r="IV77">
        <f>IFERROR(VLOOKUP($A77,'1891'!$A$3:$C$140,3,FALSE),"")</f>
        <v>13543.07</v>
      </c>
      <c r="IW77">
        <f>IFERROR(VLOOKUP($A77,'1891'!$A$3:$D$140,4,FALSE),"")</f>
        <v>352</v>
      </c>
      <c r="IX77">
        <f>IFERROR(VLOOKUP($A77,'1891'!$A$3:$E$140,5,FALSE),"")</f>
        <v>52554.95</v>
      </c>
      <c r="IY77">
        <f>IFERROR(VLOOKUP($A77,'1891'!$A$3:$F$140,6,FALSE),"")</f>
        <v>23</v>
      </c>
      <c r="IZ77">
        <f>IFERROR(VLOOKUP($A77,'1891'!$A$3:$G$140,7,FALSE),"")</f>
        <v>3429.77</v>
      </c>
      <c r="JA77">
        <f>IFERROR(VLOOKUP($A77,'1891'!$A$3:$H$140,8,FALSE),"")</f>
        <v>0</v>
      </c>
      <c r="JB77">
        <f>IFERROR(VLOOKUP($A77,'1891'!$A$3:$I$140,9,FALSE),"")</f>
        <v>0</v>
      </c>
      <c r="JC77">
        <f>IFERROR(VLOOKUP($A77,'1891'!$A$3:$J$140,10,FALSE),"")</f>
        <v>0</v>
      </c>
      <c r="JD77">
        <f>IFERROR(VLOOKUP($A77,'1892'!$A$3:$B$140,2,FALSE),"")</f>
        <v>175</v>
      </c>
      <c r="JE77">
        <f>IFERROR(VLOOKUP($A77,'1892'!$A$3:$C$140,3,FALSE),"")</f>
        <v>23195.22</v>
      </c>
      <c r="JF77">
        <f>IFERROR(VLOOKUP($A77,'1892'!$A$3:$D$140,4,FALSE),"")</f>
        <v>259</v>
      </c>
      <c r="JG77">
        <f>IFERROR(VLOOKUP($A77,'1892'!$A$3:$E$140,5,FALSE),"")</f>
        <v>36688</v>
      </c>
      <c r="JH77">
        <f>IFERROR(VLOOKUP($A77,'1892'!$A$3:$F$140,6,FALSE),"")</f>
        <v>23</v>
      </c>
      <c r="JI77">
        <f>IFERROR(VLOOKUP($A77,'1892'!$A$3:$G$140,7,FALSE),"")</f>
        <v>3464.9</v>
      </c>
      <c r="JJ77">
        <f>IFERROR(VLOOKUP($A77,'1892'!$A$3:$H$140,8,FALSE),"")</f>
        <v>0</v>
      </c>
      <c r="JK77">
        <f>IFERROR(VLOOKUP($A77,'1892'!$A$3:$I$140,9,FALSE),"")</f>
        <v>0</v>
      </c>
      <c r="JL77">
        <f>IFERROR(VLOOKUP($A77,'1892'!$A$3:$J$140,10,FALSE),"")</f>
        <v>0</v>
      </c>
      <c r="JM77">
        <f>IFERROR(VLOOKUP($A77,'1893'!$A$3:$B$140,2,FALSE),"")</f>
        <v>201</v>
      </c>
      <c r="JN77">
        <f>IFERROR(VLOOKUP($A77,'1893'!$A$3:$C$140,3,FALSE),"")</f>
        <v>25909.7</v>
      </c>
      <c r="JO77">
        <f>IFERROR(VLOOKUP($A77,'1893'!$A$3:$D$140,4,FALSE),"")</f>
        <v>172</v>
      </c>
      <c r="JP77">
        <f>IFERROR(VLOOKUP($A77,'1893'!$A$3:$E$140,5,FALSE),"")</f>
        <v>24219.57</v>
      </c>
      <c r="JQ77">
        <f>IFERROR(VLOOKUP($A77,'1893'!$A$3:$F$140,6,FALSE),"")</f>
        <v>21</v>
      </c>
      <c r="JR77">
        <f>IFERROR(VLOOKUP($A77,'1893'!$A$3:$G$140,7,FALSE),"")</f>
        <v>2630.77</v>
      </c>
      <c r="JS77">
        <f>IFERROR(VLOOKUP($A77,'1893'!$A$3:$H$140,8,FALSE),"")</f>
        <v>0</v>
      </c>
      <c r="JT77">
        <f>IFERROR(VLOOKUP($A77,'1893'!$A$3:$I$140,9,FALSE),"")</f>
        <v>0</v>
      </c>
      <c r="JU77">
        <f>IFERROR(VLOOKUP($A77,'1893'!$A$3:$J$140,10,FALSE),"")</f>
        <v>0</v>
      </c>
      <c r="JV77">
        <f>IFERROR(VLOOKUP($A77,'1894'!$A$3:$B$140,2,FALSE),"")</f>
        <v>41</v>
      </c>
      <c r="JW77">
        <f>IFERROR(VLOOKUP($A77,'1894'!$A$3:$C$140,3,FALSE),"")</f>
        <v>4309.75</v>
      </c>
      <c r="JX77">
        <f>IFERROR(VLOOKUP($A77,'1894'!$A$3:$D$140,4,FALSE),"")</f>
        <v>54</v>
      </c>
      <c r="JY77">
        <f>IFERROR(VLOOKUP($A77,'1894'!$A$3:$E$140,5,FALSE),"")</f>
        <v>8035.61</v>
      </c>
      <c r="JZ77">
        <f>IFERROR(VLOOKUP($A77,'1894'!$A$3:$F$140,6,FALSE),"")</f>
        <v>4</v>
      </c>
      <c r="KA77">
        <f>IFERROR(VLOOKUP($A77,'1894'!$A$3:$G$140,7,FALSE),"")</f>
        <v>473.2</v>
      </c>
      <c r="KB77">
        <f>IFERROR(VLOOKUP($A77,'1894'!$A$3:$H$140,8,FALSE),"")</f>
        <v>0</v>
      </c>
      <c r="KC77">
        <f>IFERROR(VLOOKUP($A77,'1894'!$A$3:$I$140,9,FALSE),"")</f>
        <v>0</v>
      </c>
      <c r="KD77">
        <f>IFERROR(VLOOKUP($A77,'1894'!$A$3:$J$140,10,FALSE),"")</f>
        <v>0</v>
      </c>
      <c r="KE77" t="str">
        <f>IFERROR(VLOOKUP($A77,'1895'!$A$3:$B$140,2,FALSE),"")</f>
        <v/>
      </c>
      <c r="KF77" t="str">
        <f>IFERROR(VLOOKUP($A77,'1895'!$A$3:$C$140,3,FALSE),"")</f>
        <v/>
      </c>
      <c r="KG77" t="str">
        <f>IFERROR(VLOOKUP($A77,'1895'!$A$3:$D$140,4,FALSE),"")</f>
        <v/>
      </c>
      <c r="KH77" t="str">
        <f>IFERROR(VLOOKUP($A77,'1895'!$A$3:$E$140,5,FALSE),"")</f>
        <v/>
      </c>
      <c r="KI77" t="str">
        <f>IFERROR(VLOOKUP($A77,'1895'!$A$3:$F$140,6,FALSE),"")</f>
        <v/>
      </c>
      <c r="KJ77" t="str">
        <f>IFERROR(VLOOKUP($A77,'1895'!$A$3:$G$140,7,FALSE),"")</f>
        <v/>
      </c>
      <c r="KK77" t="str">
        <f>IFERROR(VLOOKUP($A77,'1895'!$A$3:$H$140,8,FALSE),"")</f>
        <v/>
      </c>
      <c r="KL77" t="str">
        <f>IFERROR(VLOOKUP($A77,'1895'!$A$3:$I$140,9,FALSE),"")</f>
        <v/>
      </c>
      <c r="KM77" t="str">
        <f>IFERROR(VLOOKUP($A77,'1895'!$A$3:$J$140,10,FALSE),"")</f>
        <v/>
      </c>
      <c r="KN77" t="str">
        <f>IFERROR(VLOOKUP($A77,'1896'!$A$3:$B$140,2,FALSE),"")</f>
        <v/>
      </c>
      <c r="KO77" t="str">
        <f>IFERROR(VLOOKUP($A77,'1896'!$A$3:$C$140,3,FALSE),"")</f>
        <v/>
      </c>
      <c r="KP77" t="str">
        <f>IFERROR(VLOOKUP($A77,'1896'!$A$3:$D$140,4,FALSE),"")</f>
        <v/>
      </c>
      <c r="KQ77" t="str">
        <f>IFERROR(VLOOKUP($A77,'1896'!$A$3:$E$140,5,FALSE),"")</f>
        <v/>
      </c>
      <c r="KR77" t="str">
        <f>IFERROR(VLOOKUP($A77,'1896'!$A$3:$F$140,6,FALSE),"")</f>
        <v/>
      </c>
      <c r="KS77" t="str">
        <f>IFERROR(VLOOKUP($A77,'1896'!$A$3:$G$140,7,FALSE),"")</f>
        <v/>
      </c>
      <c r="KT77" t="str">
        <f>IFERROR(VLOOKUP($A77,'1896'!$A$3:$H$140,8,FALSE),"")</f>
        <v/>
      </c>
      <c r="KU77" t="str">
        <f>IFERROR(VLOOKUP($A77,'1896'!$A$3:$I$140,9,FALSE),"")</f>
        <v/>
      </c>
      <c r="KV77" t="str">
        <f>IFERROR(VLOOKUP($A77,'1896'!$A$3:$J$140,10,FALSE),"")</f>
        <v/>
      </c>
      <c r="KW77" t="str">
        <f>IFERROR(VLOOKUP($A77,'1897'!$A$3:$B$140,2,FALSE),"")</f>
        <v/>
      </c>
      <c r="KX77" t="str">
        <f>IFERROR(VLOOKUP($A77,'1897'!$A$3:$C$140,3,FALSE),"")</f>
        <v/>
      </c>
      <c r="KY77" t="str">
        <f>IFERROR(VLOOKUP($A77,'1897'!$A$3:$D$140,4,FALSE),"")</f>
        <v/>
      </c>
      <c r="KZ77" t="str">
        <f>IFERROR(VLOOKUP($A77,'1897'!$A$3:$E$140,5,FALSE),"")</f>
        <v/>
      </c>
      <c r="LA77" t="str">
        <f>IFERROR(VLOOKUP($A77,'1897'!$A$3:$F$140,6,FALSE),"")</f>
        <v/>
      </c>
      <c r="LB77" t="str">
        <f>IFERROR(VLOOKUP($A77,'1897'!$A$3:$G$140,7,FALSE),"")</f>
        <v/>
      </c>
      <c r="LC77" t="str">
        <f>IFERROR(VLOOKUP($A77,'1897'!$A$3:$H$140,8,FALSE),"")</f>
        <v/>
      </c>
      <c r="LD77" t="str">
        <f>IFERROR(VLOOKUP($A77,'1897'!$A$3:$I$140,9,FALSE),"")</f>
        <v/>
      </c>
      <c r="LE77" t="str">
        <f>IFERROR(VLOOKUP($A77,'1897'!$A$3:$J$140,10,FALSE),"")</f>
        <v/>
      </c>
      <c r="LF77" t="str">
        <f>IFERROR(VLOOKUP($A77,'1898'!$A$3:$B$140,2,FALSE),"")</f>
        <v/>
      </c>
      <c r="LG77" t="str">
        <f>IFERROR(VLOOKUP($A77,'1898'!$A$3:$C$140,3,FALSE),"")</f>
        <v/>
      </c>
      <c r="LH77" t="str">
        <f>IFERROR(VLOOKUP($A77,'1898'!$A$3:$D$140,4,FALSE),"")</f>
        <v/>
      </c>
      <c r="LI77" t="str">
        <f>IFERROR(VLOOKUP($A77,'1898'!$A$3:$E$140,5,FALSE),"")</f>
        <v/>
      </c>
      <c r="LJ77" t="str">
        <f>IFERROR(VLOOKUP($A77,'1898'!$A$3:$F$140,6,FALSE),"")</f>
        <v/>
      </c>
      <c r="LK77" t="str">
        <f>IFERROR(VLOOKUP($A77,'1898'!$A$3:$G$140,7,FALSE),"")</f>
        <v/>
      </c>
      <c r="LL77" t="str">
        <f>IFERROR(VLOOKUP($A77,'1898'!$A$3:$H$140,8,FALSE),"")</f>
        <v/>
      </c>
      <c r="LM77" t="str">
        <f>IFERROR(VLOOKUP($A77,'1898'!$A$3:$I$140,9,FALSE),"")</f>
        <v/>
      </c>
      <c r="LN77" t="str">
        <f>IFERROR(VLOOKUP($A77,'1898'!$A$3:$J$140,10,FALSE),"")</f>
        <v/>
      </c>
      <c r="LO77" t="str">
        <f>IFERROR(VLOOKUP($A77,'1899'!$A$3:$B$140,2,FALSE),"")</f>
        <v/>
      </c>
      <c r="LP77" t="str">
        <f>IFERROR(VLOOKUP($A77,'1899'!$A$3:$C$140,3,FALSE),"")</f>
        <v/>
      </c>
      <c r="LQ77" t="str">
        <f>IFERROR(VLOOKUP($A77,'1899'!$A$3:$D$140,4,FALSE),"")</f>
        <v/>
      </c>
      <c r="LR77" t="str">
        <f>IFERROR(VLOOKUP($A77,'1899'!$A$3:$E$140,5,FALSE),"")</f>
        <v/>
      </c>
      <c r="LS77" t="str">
        <f>IFERROR(VLOOKUP($A77,'1899'!$A$3:$F$140,6,FALSE),"")</f>
        <v/>
      </c>
      <c r="LT77" t="str">
        <f>IFERROR(VLOOKUP($A77,'1899'!$A$3:$G$140,7,FALSE),"")</f>
        <v/>
      </c>
      <c r="LU77" t="str">
        <f>IFERROR(VLOOKUP($A77,'1899'!$A$3:$H$140,8,FALSE),"")</f>
        <v/>
      </c>
      <c r="LV77" t="str">
        <f>IFERROR(VLOOKUP($A77,'1899'!$A$3:$I$140,9,FALSE),"")</f>
        <v/>
      </c>
      <c r="LW77" t="str">
        <f>IFERROR(VLOOKUP($A77,'1899'!$A$3:$J$140,10,FALSE),"")</f>
        <v/>
      </c>
      <c r="LX77" t="str">
        <f>IFERROR(VLOOKUP($A77,'1900'!$A$3:$B$140,2,FALSE),"")</f>
        <v/>
      </c>
      <c r="LY77" t="str">
        <f>IFERROR(VLOOKUP($A77,'1900'!$A$3:$C$140,3,FALSE),"")</f>
        <v/>
      </c>
      <c r="LZ77" t="str">
        <f>IFERROR(VLOOKUP($A77,'1900'!$A$3:$D$140,4,FALSE),"")</f>
        <v/>
      </c>
      <c r="MA77" t="str">
        <f>IFERROR(VLOOKUP($A77,'1900'!$A$3:$E$140,5,FALSE),"")</f>
        <v/>
      </c>
      <c r="MB77" t="str">
        <f>IFERROR(VLOOKUP($A77,'1900'!$A$3:$F$140,6,FALSE),"")</f>
        <v/>
      </c>
      <c r="MC77" t="str">
        <f>IFERROR(VLOOKUP($A77,'1900'!$A$3:$G$140,7,FALSE),"")</f>
        <v/>
      </c>
      <c r="MD77" t="str">
        <f>IFERROR(VLOOKUP($A77,'1900'!$A$3:$H$140,8,FALSE),"")</f>
        <v/>
      </c>
      <c r="ME77" t="str">
        <f>IFERROR(VLOOKUP($A77,'1900'!$A$3:$I$140,9,FALSE),"")</f>
        <v/>
      </c>
      <c r="MF77" t="str">
        <f>IFERROR(VLOOKUP($A77,'1900'!$A$3:$J$140,10,FALSE),"")</f>
        <v/>
      </c>
      <c r="MG77" t="str">
        <f>IFERROR(VLOOKUP($A77,'1901'!$A$3:$B$140,2,FALSE),"")</f>
        <v/>
      </c>
      <c r="MH77" t="str">
        <f>IFERROR(VLOOKUP($A77,'1901'!$A$3:$C$140,3,FALSE),"")</f>
        <v/>
      </c>
      <c r="MI77" t="str">
        <f>IFERROR(VLOOKUP($A77,'1901'!$A$3:$D$140,4,FALSE),"")</f>
        <v/>
      </c>
      <c r="MJ77" t="str">
        <f>IFERROR(VLOOKUP($A77,'1901'!$A$3:$E$140,5,FALSE),"")</f>
        <v/>
      </c>
      <c r="MK77" t="str">
        <f>IFERROR(VLOOKUP($A77,'1901'!$A$3:$F$140,6,FALSE),"")</f>
        <v/>
      </c>
      <c r="ML77" t="str">
        <f>IFERROR(VLOOKUP($A77,'1901'!$A$3:$G$140,7,FALSE),"")</f>
        <v/>
      </c>
      <c r="MM77" t="str">
        <f>IFERROR(VLOOKUP($A77,'1901'!$A$3:$H$140,8,FALSE),"")</f>
        <v/>
      </c>
      <c r="MN77" t="str">
        <f>IFERROR(VLOOKUP($A77,'1901'!$A$3:$I$140,9,FALSE),"")</f>
        <v/>
      </c>
      <c r="MO77" t="str">
        <f>IFERROR(VLOOKUP($A77,'1901'!$A$3:$J$140,10,FALSE),"")</f>
        <v/>
      </c>
      <c r="MP77" t="str">
        <f>IFERROR(VLOOKUP($A77,'1902'!$A$3:$B$140,2,FALSE),"")</f>
        <v/>
      </c>
      <c r="MQ77" t="str">
        <f>IFERROR(VLOOKUP($A77,'1902'!$A$3:$C$140,3,FALSE),"")</f>
        <v/>
      </c>
      <c r="MR77" t="str">
        <f>IFERROR(VLOOKUP($A77,'1902'!$A$3:$D$140,4,FALSE),"")</f>
        <v/>
      </c>
      <c r="MS77" t="str">
        <f>IFERROR(VLOOKUP($A77,'1902'!$A$3:$E$140,5,FALSE),"")</f>
        <v/>
      </c>
      <c r="MT77" t="str">
        <f>IFERROR(VLOOKUP($A77,'1902'!$A$3:$F$140,6,FALSE),"")</f>
        <v/>
      </c>
      <c r="MU77" t="str">
        <f>IFERROR(VLOOKUP($A77,'1902'!$A$3:$G$140,7,FALSE),"")</f>
        <v/>
      </c>
      <c r="MV77" t="str">
        <f>IFERROR(VLOOKUP($A77,'1902'!$A$3:$H$140,8,FALSE),"")</f>
        <v/>
      </c>
      <c r="MW77" t="str">
        <f>IFERROR(VLOOKUP($A77,'1902'!$A$3:$I$140,9,FALSE),"")</f>
        <v/>
      </c>
      <c r="MX77" t="str">
        <f>IFERROR(VLOOKUP($A77,'1902'!$A$3:$J$140,10,FALSE),"")</f>
        <v/>
      </c>
      <c r="MY77" t="str">
        <f>IFERROR(VLOOKUP($A77,'1903'!$A$3:$B$140,2,FALSE),"")</f>
        <v/>
      </c>
      <c r="MZ77" t="str">
        <f>IFERROR(VLOOKUP($A77,'1903'!$A$3:$C$140,3,FALSE),"")</f>
        <v/>
      </c>
      <c r="NA77" t="str">
        <f>IFERROR(VLOOKUP($A77,'1903'!$A$3:$D$140,4,FALSE),"")</f>
        <v/>
      </c>
      <c r="NB77" t="str">
        <f>IFERROR(VLOOKUP($A77,'1903'!$A$3:$E$140,5,FALSE),"")</f>
        <v/>
      </c>
      <c r="NC77" t="str">
        <f>IFERROR(VLOOKUP($A77,'1903'!$A$3:$F$140,6,FALSE),"")</f>
        <v/>
      </c>
      <c r="ND77" t="str">
        <f>IFERROR(VLOOKUP($A77,'1903'!$A$3:$G$140,7,FALSE),"")</f>
        <v/>
      </c>
      <c r="NE77" t="str">
        <f>IFERROR(VLOOKUP($A77,'1903'!$A$3:$H$140,8,FALSE),"")</f>
        <v/>
      </c>
      <c r="NF77" t="str">
        <f>IFERROR(VLOOKUP($A77,'1903'!$A$3:$I$140,9,FALSE),"")</f>
        <v/>
      </c>
      <c r="NG77" t="str">
        <f>IFERROR(VLOOKUP($A77,'1903'!$A$3:$J$140,10,FALSE),"")</f>
        <v/>
      </c>
      <c r="NH77" t="str">
        <f>IFERROR(VLOOKUP($A77,'1904'!$A$3:$B$140,2,FALSE),"")</f>
        <v/>
      </c>
      <c r="NI77" t="str">
        <f>IFERROR(VLOOKUP($A77,'1904'!$A$3:$C$140,3,FALSE),"")</f>
        <v/>
      </c>
      <c r="NJ77" t="str">
        <f>IFERROR(VLOOKUP($A77,'1904'!$A$3:$D$140,4,FALSE),"")</f>
        <v/>
      </c>
      <c r="NK77" t="str">
        <f>IFERROR(VLOOKUP($A77,'1904'!$A$3:$E$140,5,FALSE),"")</f>
        <v/>
      </c>
      <c r="NL77" t="str">
        <f>IFERROR(VLOOKUP($A77,'1904'!$A$3:$F$140,6,FALSE),"")</f>
        <v/>
      </c>
      <c r="NM77" t="str">
        <f>IFERROR(VLOOKUP($A77,'1904'!$A$3:$G$140,7,FALSE),"")</f>
        <v/>
      </c>
      <c r="NN77" t="str">
        <f>IFERROR(VLOOKUP($A77,'1904'!$A$3:$H$140,8,FALSE),"")</f>
        <v/>
      </c>
      <c r="NO77" t="str">
        <f>IFERROR(VLOOKUP($A77,'1904'!$A$3:$I$140,9,FALSE),"")</f>
        <v/>
      </c>
      <c r="NP77" t="str">
        <f>IFERROR(VLOOKUP($A77,'1904'!$A$3:$J$140,10,FALSE),"")</f>
        <v/>
      </c>
      <c r="NQ77" t="str">
        <f>IFERROR(VLOOKUP($A77,'1905'!$A$3:$B$140,2,FALSE),"")</f>
        <v/>
      </c>
      <c r="NR77" t="str">
        <f>IFERROR(VLOOKUP($A77,'1905'!$A$3:$C$140,3,FALSE),"")</f>
        <v/>
      </c>
      <c r="NS77" t="str">
        <f>IFERROR(VLOOKUP($A77,'1905'!$A$3:$D$140,4,FALSE),"")</f>
        <v/>
      </c>
      <c r="NT77" t="str">
        <f>IFERROR(VLOOKUP($A77,'1905'!$A$3:$E$140,5,FALSE),"")</f>
        <v/>
      </c>
      <c r="NU77" t="str">
        <f>IFERROR(VLOOKUP($A77,'1905'!$A$3:$F$140,6,FALSE),"")</f>
        <v/>
      </c>
      <c r="NV77" t="str">
        <f>IFERROR(VLOOKUP($A77,'1905'!$A$3:$G$140,7,FALSE),"")</f>
        <v/>
      </c>
      <c r="NW77" t="str">
        <f>IFERROR(VLOOKUP($A77,'1905'!$A$3:$H$140,8,FALSE),"")</f>
        <v/>
      </c>
      <c r="NX77" t="str">
        <f>IFERROR(VLOOKUP($A77,'1905'!$A$3:$I$140,9,FALSE),"")</f>
        <v/>
      </c>
      <c r="NY77" t="str">
        <f>IFERROR(VLOOKUP($A77,'1905'!$A$3:$J$140,10,FALSE),"")</f>
        <v/>
      </c>
      <c r="NZ77" t="str">
        <f>IFERROR(VLOOKUP($A77,'1906'!$A$3:$B$140,2,FALSE),"")</f>
        <v/>
      </c>
      <c r="OA77" t="str">
        <f>IFERROR(VLOOKUP($A77,'1906'!$A$3:$C$140,3,FALSE),"")</f>
        <v/>
      </c>
      <c r="OB77" t="str">
        <f>IFERROR(VLOOKUP($A77,'1906'!$A$3:$D$140,4,FALSE),"")</f>
        <v/>
      </c>
      <c r="OC77" t="str">
        <f>IFERROR(VLOOKUP($A77,'1906'!$A$3:$E$140,5,FALSE),"")</f>
        <v/>
      </c>
      <c r="OD77" t="str">
        <f>IFERROR(VLOOKUP($A77,'1906'!$A$3:$F$140,6,FALSE),"")</f>
        <v/>
      </c>
      <c r="OE77" t="str">
        <f>IFERROR(VLOOKUP($A77,'1906'!$A$3:$G$140,7,FALSE),"")</f>
        <v/>
      </c>
      <c r="OF77" t="str">
        <f>IFERROR(VLOOKUP($A77,'1906'!$A$3:$H$140,8,FALSE),"")</f>
        <v/>
      </c>
      <c r="OG77" t="str">
        <f>IFERROR(VLOOKUP($A77,'1906'!$A$3:$I$140,9,FALSE),"")</f>
        <v/>
      </c>
      <c r="OH77" t="str">
        <f>IFERROR(VLOOKUP($A77,'1906'!$A$3:$J$140,10,FALSE),"")</f>
        <v/>
      </c>
      <c r="OI77" t="str">
        <f>IFERROR(VLOOKUP($A77,'1907'!$A$3:$B$140,2,FALSE),"")</f>
        <v/>
      </c>
      <c r="OJ77" t="str">
        <f>IFERROR(VLOOKUP($A77,'1907'!$A$3:$C$140,3,FALSE),"")</f>
        <v/>
      </c>
      <c r="OK77" t="str">
        <f>IFERROR(VLOOKUP($A77,'1907'!$A$3:$D$140,4,FALSE),"")</f>
        <v/>
      </c>
      <c r="OL77" t="str">
        <f>IFERROR(VLOOKUP($A77,'1907'!$A$3:$E$140,5,FALSE),"")</f>
        <v/>
      </c>
      <c r="OM77" t="str">
        <f>IFERROR(VLOOKUP($A77,'1907'!$A$3:$F$140,6,FALSE),"")</f>
        <v/>
      </c>
      <c r="ON77" t="str">
        <f>IFERROR(VLOOKUP($A77,'1907'!$A$3:$G$140,7,FALSE),"")</f>
        <v/>
      </c>
      <c r="OO77" t="str">
        <f>IFERROR(VLOOKUP($A77,'1907'!$A$3:$H$140,8,FALSE),"")</f>
        <v/>
      </c>
      <c r="OP77" t="str">
        <f>IFERROR(VLOOKUP($A77,'1907'!$A$3:$I$140,9,FALSE),"")</f>
        <v/>
      </c>
      <c r="OQ77" t="str">
        <f>IFERROR(VLOOKUP($A77,'1907'!$A$3:$J$140,10,FALSE),"")</f>
        <v/>
      </c>
      <c r="OR77" t="str">
        <f>IFERROR(VLOOKUP($A77,'1908'!$A$3:$B$140,2,FALSE),"")</f>
        <v/>
      </c>
      <c r="OS77" t="str">
        <f>IFERROR(VLOOKUP($A77,'1908'!$A$3:$C$140,3,FALSE),"")</f>
        <v/>
      </c>
      <c r="OT77" t="str">
        <f>IFERROR(VLOOKUP($A77,'1908'!$A$3:$D$140,4,FALSE),"")</f>
        <v/>
      </c>
      <c r="OU77" t="str">
        <f>IFERROR(VLOOKUP($A77,'1908'!$A$3:$E$140,5,FALSE),"")</f>
        <v/>
      </c>
      <c r="OV77" t="str">
        <f>IFERROR(VLOOKUP($A77,'1908'!$A$3:$F$140,6,FALSE),"")</f>
        <v/>
      </c>
      <c r="OW77" t="str">
        <f>IFERROR(VLOOKUP($A77,'1908'!$A$3:$G$140,7,FALSE),"")</f>
        <v/>
      </c>
      <c r="OX77" t="str">
        <f>IFERROR(VLOOKUP($A77,'1908'!$A$3:$H$140,8,FALSE),"")</f>
        <v/>
      </c>
      <c r="OY77" t="str">
        <f>IFERROR(VLOOKUP($A77,'1908'!$A$3:$I$140,9,FALSE),"")</f>
        <v/>
      </c>
      <c r="OZ77" t="str">
        <f>IFERROR(VLOOKUP($A77,'1908'!$A$3:$J$140,10,FALSE),"")</f>
        <v/>
      </c>
      <c r="PA77" t="str">
        <f>IFERROR(VLOOKUP($A77,'1909'!$A$3:$B$140,2,FALSE),"")</f>
        <v/>
      </c>
      <c r="PB77" t="str">
        <f>IFERROR(VLOOKUP($A77,'1909'!$A$3:$C$140,3,FALSE),"")</f>
        <v/>
      </c>
      <c r="PC77" t="str">
        <f>IFERROR(VLOOKUP($A77,'1909'!$A$3:$D$140,4,FALSE),"")</f>
        <v/>
      </c>
      <c r="PD77" t="str">
        <f>IFERROR(VLOOKUP($A77,'1909'!$A$3:$E$140,5,FALSE),"")</f>
        <v/>
      </c>
      <c r="PE77" t="str">
        <f>IFERROR(VLOOKUP($A77,'1909'!$A$3:$F$140,6,FALSE),"")</f>
        <v/>
      </c>
      <c r="PF77" t="str">
        <f>IFERROR(VLOOKUP($A77,'1909'!$A$3:$G$140,7,FALSE),"")</f>
        <v/>
      </c>
      <c r="PG77" t="str">
        <f>IFERROR(VLOOKUP($A77,'1909'!$A$3:$H$140,8,FALSE),"")</f>
        <v/>
      </c>
      <c r="PH77" t="str">
        <f>IFERROR(VLOOKUP($A77,'1909'!$A$3:$I$140,9,FALSE),"")</f>
        <v/>
      </c>
      <c r="PI77" t="str">
        <f>IFERROR(VLOOKUP($A77,'1909'!$A$3:$J$140,10,FALSE),"")</f>
        <v/>
      </c>
      <c r="PJ77" t="str">
        <f>IFERROR(VLOOKUP($A77,'1910'!$A$3:$B$140,2,FALSE),"")</f>
        <v/>
      </c>
      <c r="PK77" t="str">
        <f>IFERROR(VLOOKUP($A77,'1910'!$A$3:$C$140,3,FALSE),"")</f>
        <v/>
      </c>
      <c r="PL77" t="str">
        <f>IFERROR(VLOOKUP($A77,'1910'!$A$3:$D$140,4,FALSE),"")</f>
        <v/>
      </c>
      <c r="PM77" t="str">
        <f>IFERROR(VLOOKUP($A77,'1910'!$A$3:$E$140,5,FALSE),"")</f>
        <v/>
      </c>
      <c r="PN77" t="str">
        <f>IFERROR(VLOOKUP($A77,'1910'!$A$3:$F$140,6,FALSE),"")</f>
        <v/>
      </c>
      <c r="PO77" t="str">
        <f>IFERROR(VLOOKUP($A77,'1910'!$A$3:$G$140,7,FALSE),"")</f>
        <v/>
      </c>
      <c r="PP77" t="str">
        <f>IFERROR(VLOOKUP($A77,'1910'!$A$3:$H$140,8,FALSE),"")</f>
        <v/>
      </c>
      <c r="PQ77" t="str">
        <f>IFERROR(VLOOKUP($A77,'1910'!$A$3:$I$140,9,FALSE),"")</f>
        <v/>
      </c>
      <c r="PR77" t="str">
        <f>IFERROR(VLOOKUP($A77,'1910'!$A$3:$J$140,10,FALSE),"")</f>
        <v/>
      </c>
      <c r="PS77" t="str">
        <f>IFERROR(VLOOKUP($A77,'1911'!$A$3:$B$140,2,FALSE),"")</f>
        <v/>
      </c>
      <c r="PT77" t="str">
        <f>IFERROR(VLOOKUP($A77,'1911'!$A$3:$C$140,3,FALSE),"")</f>
        <v/>
      </c>
      <c r="PU77" t="str">
        <f>IFERROR(VLOOKUP($A77,'1911'!$A$3:$D$140,4,FALSE),"")</f>
        <v/>
      </c>
      <c r="PV77" t="str">
        <f>IFERROR(VLOOKUP($A77,'1911'!$A$3:$E$140,5,FALSE),"")</f>
        <v/>
      </c>
      <c r="PW77" t="str">
        <f>IFERROR(VLOOKUP($A77,'1911'!$A$3:$F$140,6,FALSE),"")</f>
        <v/>
      </c>
      <c r="PX77" t="str">
        <f>IFERROR(VLOOKUP($A77,'1911'!$A$3:$G$140,7,FALSE),"")</f>
        <v/>
      </c>
      <c r="PY77" t="str">
        <f>IFERROR(VLOOKUP($A77,'1911'!$A$3:$H$140,8,FALSE),"")</f>
        <v/>
      </c>
      <c r="PZ77" t="str">
        <f>IFERROR(VLOOKUP($A77,'1911'!$A$3:$I$140,9,FALSE),"")</f>
        <v/>
      </c>
      <c r="QA77" t="str">
        <f>IFERROR(VLOOKUP($A77,'1911'!$A$3:$J$140,10,FALSE),"")</f>
        <v/>
      </c>
      <c r="QB77" t="str">
        <f>IFERROR(VLOOKUP($A77,'1912'!$A$3:$B$140,2,FALSE),"")</f>
        <v/>
      </c>
      <c r="QC77" t="str">
        <f>IFERROR(VLOOKUP($A77,'1912'!$A$3:$C$140,3,FALSE),"")</f>
        <v/>
      </c>
      <c r="QD77" t="str">
        <f>IFERROR(VLOOKUP($A77,'1912'!$A$3:$D$140,4,FALSE),"")</f>
        <v/>
      </c>
      <c r="QE77" t="str">
        <f>IFERROR(VLOOKUP($A77,'1912'!$A$3:$E$140,5,FALSE),"")</f>
        <v/>
      </c>
      <c r="QF77" t="str">
        <f>IFERROR(VLOOKUP($A77,'1912'!$A$3:$F$140,6,FALSE),"")</f>
        <v/>
      </c>
      <c r="QG77" t="str">
        <f>IFERROR(VLOOKUP($A77,'1912'!$A$3:$G$140,7,FALSE),"")</f>
        <v/>
      </c>
      <c r="QH77" t="str">
        <f>IFERROR(VLOOKUP($A77,'1912'!$A$3:$H$140,8,FALSE),"")</f>
        <v/>
      </c>
      <c r="QI77" t="str">
        <f>IFERROR(VLOOKUP($A77,'1912'!$A$3:$I$140,9,FALSE),"")</f>
        <v/>
      </c>
      <c r="QJ77" t="str">
        <f>IFERROR(VLOOKUP($A77,'1912'!$A$3:$J$140,10,FALSE),"")</f>
        <v/>
      </c>
    </row>
    <row r="78" spans="1:452" x14ac:dyDescent="0.2">
      <c r="A78" s="2" t="s">
        <v>106</v>
      </c>
      <c r="B78" t="s">
        <v>243</v>
      </c>
      <c r="C78" t="str">
        <f>IFERROR(VLOOKUP($A78,'1863'!$A$3:$B$140,2,FALSE),"")</f>
        <v/>
      </c>
      <c r="D78" t="str">
        <f>IFERROR(VLOOKUP($A78,'1863'!$A$3:$C$140,3,FALSE),"")</f>
        <v/>
      </c>
      <c r="E78" t="str">
        <f>IFERROR(VLOOKUP($A78,'1863'!$A$3:$D$140,4,FALSE),"")</f>
        <v/>
      </c>
      <c r="F78" t="str">
        <f>IFERROR(VLOOKUP($A78,'1863'!$A$3:$E$140,5,FALSE),"")</f>
        <v/>
      </c>
      <c r="G78" t="str">
        <f>IFERROR(VLOOKUP($A78,'1863'!$A$3:$F$140,6,FALSE),"")</f>
        <v/>
      </c>
      <c r="H78" t="str">
        <f>IFERROR(VLOOKUP($A78,'1863'!$A$3:$G$140,7,FALSE),"")</f>
        <v/>
      </c>
      <c r="I78" t="str">
        <f>IFERROR(VLOOKUP($A78,'1863'!$A$3:$H$140,8,FALSE),"")</f>
        <v/>
      </c>
      <c r="J78" t="str">
        <f>IFERROR(VLOOKUP($A78,'1863'!$A$3:$I$140,9,FALSE),"")</f>
        <v/>
      </c>
      <c r="K78" t="str">
        <f>IFERROR(VLOOKUP($A78,'1863'!$A$3:$J$140,10,FALSE),"")</f>
        <v/>
      </c>
      <c r="L78" t="str">
        <f>IFERROR(VLOOKUP($A78,'1864'!$A$3:$B$140,2,FALSE),"")</f>
        <v/>
      </c>
      <c r="M78" t="str">
        <f>IFERROR(VLOOKUP($A78,'1864'!$A$3:$C$140,3,FALSE),"")</f>
        <v/>
      </c>
      <c r="N78" t="str">
        <f>IFERROR(VLOOKUP($A78,'1864'!$A$3:$D$140,4,FALSE),"")</f>
        <v/>
      </c>
      <c r="O78" t="str">
        <f>IFERROR(VLOOKUP($A78,'1864'!$A$3:$E$140,5,FALSE),"")</f>
        <v/>
      </c>
      <c r="P78" t="str">
        <f>IFERROR(VLOOKUP($A78,'1864'!$A$3:$F$140,6,FALSE),"")</f>
        <v/>
      </c>
      <c r="Q78" t="str">
        <f>IFERROR(VLOOKUP($A78,'1864'!$A$3:$G$140,7,FALSE),"")</f>
        <v/>
      </c>
      <c r="R78" t="str">
        <f>IFERROR(VLOOKUP($A78,'1864'!$A$3:$H$140,8,FALSE),"")</f>
        <v/>
      </c>
      <c r="S78" t="str">
        <f>IFERROR(VLOOKUP($A78,'1864'!$A$3:$I$140,9,FALSE),"")</f>
        <v/>
      </c>
      <c r="T78" t="str">
        <f>IFERROR(VLOOKUP($A78,'1864'!$A$3:$J$140,10,FALSE),"")</f>
        <v/>
      </c>
      <c r="U78" t="str">
        <f>IFERROR(VLOOKUP($A78,'1865'!$A$3:$B$140,2,FALSE),"")</f>
        <v/>
      </c>
      <c r="V78" t="str">
        <f>IFERROR(VLOOKUP($A78,'1865'!$A$3:$C$140,3,FALSE),"")</f>
        <v/>
      </c>
      <c r="W78" t="str">
        <f>IFERROR(VLOOKUP($A78,'1865'!$A$3:$D$140,4,FALSE),"")</f>
        <v/>
      </c>
      <c r="X78" t="str">
        <f>IFERROR(VLOOKUP($A78,'1865'!$A$3:$E$140,5,FALSE),"")</f>
        <v/>
      </c>
      <c r="Y78" t="str">
        <f>IFERROR(VLOOKUP($A78,'1865'!$A$3:$F$140,6,FALSE),"")</f>
        <v/>
      </c>
      <c r="Z78" t="str">
        <f>IFERROR(VLOOKUP($A78,'1865'!$A$3:$G$140,7,FALSE),"")</f>
        <v/>
      </c>
      <c r="AA78" t="str">
        <f>IFERROR(VLOOKUP($A78,'1865'!$A$3:$H$140,8,FALSE),"")</f>
        <v/>
      </c>
      <c r="AB78" t="str">
        <f>IFERROR(VLOOKUP($A78,'1865'!$A$3:$I$140,9,FALSE),"")</f>
        <v/>
      </c>
      <c r="AC78" t="str">
        <f>IFERROR(VLOOKUP($A78,'1865'!$A$3:$J$140,10,FALSE),"")</f>
        <v/>
      </c>
      <c r="AD78" t="str">
        <f>IFERROR(VLOOKUP($A78,'1866'!$A$3:$B$140,2,FALSE),"")</f>
        <v/>
      </c>
      <c r="AE78" t="str">
        <f>IFERROR(VLOOKUP($A78,'1866'!$A$3:$C$140,3,FALSE),"")</f>
        <v/>
      </c>
      <c r="AF78" t="str">
        <f>IFERROR(VLOOKUP($A78,'1866'!$A$3:$D$140,4,FALSE),"")</f>
        <v/>
      </c>
      <c r="AG78" t="str">
        <f>IFERROR(VLOOKUP($A78,'1866'!$A$3:$E$140,5,FALSE),"")</f>
        <v/>
      </c>
      <c r="AH78" t="str">
        <f>IFERROR(VLOOKUP($A78,'1866'!$A$3:$F$140,6,FALSE),"")</f>
        <v/>
      </c>
      <c r="AI78" t="str">
        <f>IFERROR(VLOOKUP($A78,'1866'!$A$3:$G$140,7,FALSE),"")</f>
        <v/>
      </c>
      <c r="AJ78" t="str">
        <f>IFERROR(VLOOKUP($A78,'1866'!$A$3:$H$140,8,FALSE),"")</f>
        <v/>
      </c>
      <c r="AK78" t="str">
        <f>IFERROR(VLOOKUP($A78,'1866'!$A$3:$I$140,9,FALSE),"")</f>
        <v/>
      </c>
      <c r="AL78" t="str">
        <f>IFERROR(VLOOKUP($A78,'1866'!$A$3:$J$140,10,FALSE),"")</f>
        <v/>
      </c>
      <c r="AM78" t="str">
        <f>IFERROR(VLOOKUP($A78,'1867'!$A$3:$B$140,2,FALSE),"")</f>
        <v/>
      </c>
      <c r="AN78" t="str">
        <f>IFERROR(VLOOKUP($A78,'1867'!$A$3:$C$140,3,FALSE),"")</f>
        <v/>
      </c>
      <c r="AO78" t="str">
        <f>IFERROR(VLOOKUP($A78,'1867'!$A$3:$D$140,4,FALSE),"")</f>
        <v/>
      </c>
      <c r="AP78" t="str">
        <f>IFERROR(VLOOKUP($A78,'1867'!$A$3:$E$140,5,FALSE),"")</f>
        <v/>
      </c>
      <c r="AQ78" t="str">
        <f>IFERROR(VLOOKUP($A78,'1867'!$A$3:$F$140,6,FALSE),"")</f>
        <v/>
      </c>
      <c r="AR78" t="str">
        <f>IFERROR(VLOOKUP($A78,'1867'!$A$3:$G$140,7,FALSE),"")</f>
        <v/>
      </c>
      <c r="AS78" t="str">
        <f>IFERROR(VLOOKUP($A78,'1867'!$A$3:$H$140,8,FALSE),"")</f>
        <v/>
      </c>
      <c r="AT78" t="str">
        <f>IFERROR(VLOOKUP($A78,'1867'!$A$3:$I$140,9,FALSE),"")</f>
        <v/>
      </c>
      <c r="AU78" t="str">
        <f>IFERROR(VLOOKUP($A78,'1867'!$A$3:$J$140,10,FALSE),"")</f>
        <v/>
      </c>
      <c r="AV78" t="str">
        <f>IFERROR(VLOOKUP($A78,'1868'!$A$3:$B$140,2,FALSE),"")</f>
        <v/>
      </c>
      <c r="AW78" t="str">
        <f>IFERROR(VLOOKUP($A78,'1868'!$A$3:$C$140,3,FALSE),"")</f>
        <v/>
      </c>
      <c r="AX78" t="str">
        <f>IFERROR(VLOOKUP($A78,'1868'!$A$3:$D$140,4,FALSE),"")</f>
        <v/>
      </c>
      <c r="AY78" t="str">
        <f>IFERROR(VLOOKUP($A78,'1868'!$A$3:$E$140,5,FALSE),"")</f>
        <v/>
      </c>
      <c r="AZ78" t="str">
        <f>IFERROR(VLOOKUP($A78,'1868'!$A$3:$F$140,6,FALSE),"")</f>
        <v/>
      </c>
      <c r="BA78" t="str">
        <f>IFERROR(VLOOKUP($A78,'1868'!$A$3:$G$140,7,FALSE),"")</f>
        <v/>
      </c>
      <c r="BB78" t="str">
        <f>IFERROR(VLOOKUP($A78,'1868'!$A$3:$H$140,8,FALSE),"")</f>
        <v/>
      </c>
      <c r="BC78" t="str">
        <f>IFERROR(VLOOKUP($A78,'1868'!$A$3:$I$140,9,FALSE),"")</f>
        <v/>
      </c>
      <c r="BD78" t="str">
        <f>IFERROR(VLOOKUP($A78,'1868'!$A$3:$J$140,10,FALSE),"")</f>
        <v/>
      </c>
      <c r="BE78" t="str">
        <f>IFERROR(VLOOKUP($A78,'1869'!$A$3:$B$140,2,FALSE),"")</f>
        <v/>
      </c>
      <c r="BF78" t="str">
        <f>IFERROR(VLOOKUP($A78,'1869'!$A$3:$C$140,3,FALSE),"")</f>
        <v/>
      </c>
      <c r="BG78" t="str">
        <f>IFERROR(VLOOKUP($A78,'1869'!$A$3:$D$140,4,FALSE),"")</f>
        <v/>
      </c>
      <c r="BH78" t="str">
        <f>IFERROR(VLOOKUP($A78,'1869'!$A$3:$E$140,5,FALSE),"")</f>
        <v/>
      </c>
      <c r="BI78" t="str">
        <f>IFERROR(VLOOKUP($A78,'1869'!$A$3:$F$140,6,FALSE),"")</f>
        <v/>
      </c>
      <c r="BJ78" t="str">
        <f>IFERROR(VLOOKUP($A78,'1869'!$A$3:$G$140,7,FALSE),"")</f>
        <v/>
      </c>
      <c r="BK78" t="str">
        <f>IFERROR(VLOOKUP($A78,'1869'!$A$3:$H$140,8,FALSE),"")</f>
        <v/>
      </c>
      <c r="BL78" t="str">
        <f>IFERROR(VLOOKUP($A78,'1869'!$A$3:$I$140,9,FALSE),"")</f>
        <v/>
      </c>
      <c r="BM78" t="str">
        <f>IFERROR(VLOOKUP($A78,'1869'!$A$3:$J$140,10,FALSE),"")</f>
        <v/>
      </c>
      <c r="BN78" t="str">
        <f>IFERROR(VLOOKUP($A78,'1870'!$A$3:$B$140,2,FALSE),"")</f>
        <v/>
      </c>
      <c r="BO78" t="str">
        <f>IFERROR(VLOOKUP($A78,'1870'!$A$3:$C$140,3,FALSE),"")</f>
        <v/>
      </c>
      <c r="BP78" t="str">
        <f>IFERROR(VLOOKUP($A78,'1870'!$A$3:$D$140,4,FALSE),"")</f>
        <v/>
      </c>
      <c r="BQ78" t="str">
        <f>IFERROR(VLOOKUP($A78,'1870'!$A$3:$E$140,5,FALSE),"")</f>
        <v/>
      </c>
      <c r="BR78" t="str">
        <f>IFERROR(VLOOKUP($A78,'1870'!$A$3:$F$140,6,FALSE),"")</f>
        <v/>
      </c>
      <c r="BS78" t="str">
        <f>IFERROR(VLOOKUP($A78,'1870'!$A$3:$G$140,7,FALSE),"")</f>
        <v/>
      </c>
      <c r="BT78" t="str">
        <f>IFERROR(VLOOKUP($A78,'1870'!$A$3:$H$140,8,FALSE),"")</f>
        <v/>
      </c>
      <c r="BU78" t="str">
        <f>IFERROR(VLOOKUP($A78,'1870'!$A$3:$I$140,9,FALSE),"")</f>
        <v/>
      </c>
      <c r="BV78" t="str">
        <f>IFERROR(VLOOKUP($A78,'1870'!$A$3:$J$140,10,FALSE),"")</f>
        <v/>
      </c>
      <c r="BW78" t="str">
        <f>IFERROR(VLOOKUP($A78,'1871'!$A$3:$B$140,2,FALSE),"")</f>
        <v/>
      </c>
      <c r="BX78" t="str">
        <f>IFERROR(VLOOKUP($A78,'1871'!$A$3:$C$140,3,FALSE),"")</f>
        <v/>
      </c>
      <c r="BY78" t="str">
        <f>IFERROR(VLOOKUP($A78,'1871'!$A$3:$D$140,4,FALSE),"")</f>
        <v/>
      </c>
      <c r="BZ78" t="str">
        <f>IFERROR(VLOOKUP($A78,'1871'!$A$3:$E$140,5,FALSE),"")</f>
        <v/>
      </c>
      <c r="CA78" t="str">
        <f>IFERROR(VLOOKUP($A78,'1871'!$A$3:$F$140,6,FALSE),"")</f>
        <v/>
      </c>
      <c r="CB78" t="str">
        <f>IFERROR(VLOOKUP($A78,'1871'!$A$3:$G$140,7,FALSE),"")</f>
        <v/>
      </c>
      <c r="CC78" t="str">
        <f>IFERROR(VLOOKUP($A78,'1871'!$A$3:$H$140,8,FALSE),"")</f>
        <v/>
      </c>
      <c r="CD78" t="str">
        <f>IFERROR(VLOOKUP($A78,'1871'!$A$3:$I$140,9,FALSE),"")</f>
        <v/>
      </c>
      <c r="CE78" t="str">
        <f>IFERROR(VLOOKUP($A78,'1871'!$A$3:$J$140,10,FALSE),"")</f>
        <v/>
      </c>
      <c r="CF78" t="str">
        <f>IFERROR(VLOOKUP($A78,'1872'!$A$3:$B$140,2,FALSE),"")</f>
        <v/>
      </c>
      <c r="CG78" t="str">
        <f>IFERROR(VLOOKUP($A78,'1872'!$A$3:$C$140,3,FALSE),"")</f>
        <v/>
      </c>
      <c r="CH78" t="str">
        <f>IFERROR(VLOOKUP($A78,'1872'!$A$3:$D$140,4,FALSE),"")</f>
        <v/>
      </c>
      <c r="CI78" t="str">
        <f>IFERROR(VLOOKUP($A78,'1872'!$A$3:$E$140,5,FALSE),"")</f>
        <v/>
      </c>
      <c r="CJ78" t="str">
        <f>IFERROR(VLOOKUP($A78,'1872'!$A$3:$F$140,6,FALSE),"")</f>
        <v/>
      </c>
      <c r="CK78" t="str">
        <f>IFERROR(VLOOKUP($A78,'1872'!$A$3:$G$140,7,FALSE),"")</f>
        <v/>
      </c>
      <c r="CL78" t="str">
        <f>IFERROR(VLOOKUP($A78,'1872'!$A$3:$H$140,8,FALSE),"")</f>
        <v/>
      </c>
      <c r="CM78" t="str">
        <f>IFERROR(VLOOKUP($A78,'1872'!$A$3:$I$140,9,FALSE),"")</f>
        <v/>
      </c>
      <c r="CN78" t="str">
        <f>IFERROR(VLOOKUP($A78,'1872'!$A$3:$J$140,10,FALSE),"")</f>
        <v/>
      </c>
      <c r="CO78" t="str">
        <f>IFERROR(VLOOKUP($A78,'1873'!$A$3:$B$140,2,FALSE),"")</f>
        <v/>
      </c>
      <c r="CP78" t="str">
        <f>IFERROR(VLOOKUP($A78,'1873'!$A$3:$C$140,3,FALSE),"")</f>
        <v/>
      </c>
      <c r="CQ78" t="str">
        <f>IFERROR(VLOOKUP($A78,'1873'!$A$3:$D$140,4,FALSE),"")</f>
        <v/>
      </c>
      <c r="CR78" t="str">
        <f>IFERROR(VLOOKUP($A78,'1873'!$A$3:$E$140,5,FALSE),"")</f>
        <v/>
      </c>
      <c r="CS78" t="str">
        <f>IFERROR(VLOOKUP($A78,'1873'!$A$3:$F$140,6,FALSE),"")</f>
        <v/>
      </c>
      <c r="CT78" t="str">
        <f>IFERROR(VLOOKUP($A78,'1873'!$A$3:$G$140,7,FALSE),"")</f>
        <v/>
      </c>
      <c r="CU78" t="str">
        <f>IFERROR(VLOOKUP($A78,'1873'!$A$3:$H$140,8,FALSE),"")</f>
        <v/>
      </c>
      <c r="CV78" t="str">
        <f>IFERROR(VLOOKUP($A78,'1873'!$A$3:$I$140,9,FALSE),"")</f>
        <v/>
      </c>
      <c r="CW78" t="str">
        <f>IFERROR(VLOOKUP($A78,'1873'!$A$3:$J$140,10,FALSE),"")</f>
        <v/>
      </c>
      <c r="CX78" t="str">
        <f>IFERROR(VLOOKUP($A78,'1874'!$A$3:$B$140,2,FALSE),"")</f>
        <v/>
      </c>
      <c r="CY78" t="str">
        <f>IFERROR(VLOOKUP($A78,'1874'!$A$3:$C$140,3,FALSE),"")</f>
        <v/>
      </c>
      <c r="CZ78" t="str">
        <f>IFERROR(VLOOKUP($A78,'1874'!$A$3:$D$140,4,FALSE),"")</f>
        <v/>
      </c>
      <c r="DA78" t="str">
        <f>IFERROR(VLOOKUP($A78,'1874'!$A$3:$E$140,5,FALSE),"")</f>
        <v/>
      </c>
      <c r="DB78" t="str">
        <f>IFERROR(VLOOKUP($A78,'1874'!$A$3:$F$140,6,FALSE),"")</f>
        <v/>
      </c>
      <c r="DC78" t="str">
        <f>IFERROR(VLOOKUP($A78,'1874'!$A$3:$G$140,7,FALSE),"")</f>
        <v/>
      </c>
      <c r="DD78" t="str">
        <f>IFERROR(VLOOKUP($A78,'1874'!$A$3:$H$140,8,FALSE),"")</f>
        <v/>
      </c>
      <c r="DE78" t="str">
        <f>IFERROR(VLOOKUP($A78,'1874'!$A$3:$I$140,9,FALSE),"")</f>
        <v/>
      </c>
      <c r="DF78" t="str">
        <f>IFERROR(VLOOKUP($A78,'1874'!$A$3:$J$140,10,FALSE),"")</f>
        <v/>
      </c>
      <c r="DG78">
        <f>IFERROR(VLOOKUP($A78,'1875'!$A$3:$B$140,2,FALSE),"")</f>
        <v>150</v>
      </c>
      <c r="DH78">
        <f>IFERROR(VLOOKUP($A78,'1875'!$A$3:$C$140,3,FALSE),"")</f>
        <v>20954.02</v>
      </c>
      <c r="DI78">
        <f>IFERROR(VLOOKUP($A78,'1875'!$A$3:$D$140,4,FALSE),"")</f>
        <v>26</v>
      </c>
      <c r="DJ78">
        <f>IFERROR(VLOOKUP($A78,'1875'!$A$3:$E$140,5,FALSE),"")</f>
        <v>3905.38</v>
      </c>
      <c r="DK78">
        <f>IFERROR(VLOOKUP($A78,'1875'!$A$3:$F$140,6,FALSE),"")</f>
        <v>0</v>
      </c>
      <c r="DL78">
        <f>IFERROR(VLOOKUP($A78,'1875'!$A$3:$G$140,7,FALSE),"")</f>
        <v>0</v>
      </c>
      <c r="DM78">
        <f>IFERROR(VLOOKUP($A78,'1875'!$A$3:$H$140,8,FALSE),"")</f>
        <v>0</v>
      </c>
      <c r="DN78">
        <f>IFERROR(VLOOKUP($A78,'1875'!$A$3:$I$140,9,FALSE),"")</f>
        <v>0</v>
      </c>
      <c r="DO78">
        <f>IFERROR(VLOOKUP($A78,'1875'!$A$3:$J$140,10,FALSE),"")</f>
        <v>200</v>
      </c>
      <c r="DP78">
        <f>IFERROR(VLOOKUP($A78,'1876'!$A$3:$B$140,2,FALSE),"")</f>
        <v>646</v>
      </c>
      <c r="DQ78">
        <f>IFERROR(VLOOKUP($A78,'1876'!$A$3:$C$140,3,FALSE),"")</f>
        <v>85196.67</v>
      </c>
      <c r="DR78">
        <f>IFERROR(VLOOKUP($A78,'1876'!$A$3:$D$140,4,FALSE),"")</f>
        <v>131</v>
      </c>
      <c r="DS78">
        <f>IFERROR(VLOOKUP($A78,'1876'!$A$3:$E$140,5,FALSE),"")</f>
        <v>19863.14</v>
      </c>
      <c r="DT78">
        <f>IFERROR(VLOOKUP($A78,'1876'!$A$3:$F$140,6,FALSE),"")</f>
        <v>0</v>
      </c>
      <c r="DU78">
        <f>IFERROR(VLOOKUP($A78,'1876'!$A$3:$G$140,7,FALSE),"")</f>
        <v>0</v>
      </c>
      <c r="DV78">
        <f>IFERROR(VLOOKUP($A78,'1876'!$A$3:$H$140,8,FALSE),"")</f>
        <v>0</v>
      </c>
      <c r="DW78">
        <f>IFERROR(VLOOKUP($A78,'1876'!$A$3:$I$140,9,FALSE),"")</f>
        <v>0</v>
      </c>
      <c r="DX78">
        <f>IFERROR(VLOOKUP($A78,'1876'!$A$3:$J$140,10,FALSE),"")</f>
        <v>1200</v>
      </c>
      <c r="DY78">
        <f>IFERROR(VLOOKUP($A78,'1877'!$A$3:$B$140,2,FALSE),"")</f>
        <v>763</v>
      </c>
      <c r="DZ78">
        <f>IFERROR(VLOOKUP($A78,'1877'!$A$3:$C$140,3,FALSE),"")</f>
        <v>107330.64</v>
      </c>
      <c r="EA78">
        <f>IFERROR(VLOOKUP($A78,'1877'!$A$3:$D$140,4,FALSE),"")</f>
        <v>180</v>
      </c>
      <c r="EB78">
        <f>IFERROR(VLOOKUP($A78,'1877'!$A$3:$E$140,5,FALSE),"")</f>
        <v>27583.71</v>
      </c>
      <c r="EC78">
        <f>IFERROR(VLOOKUP($A78,'1877'!$A$3:$F$140,6,FALSE),"")</f>
        <v>0</v>
      </c>
      <c r="ED78">
        <f>IFERROR(VLOOKUP($A78,'1877'!$A$3:$G$140,7,FALSE),"")</f>
        <v>0</v>
      </c>
      <c r="EE78">
        <f>IFERROR(VLOOKUP($A78,'1877'!$A$3:$H$140,8,FALSE),"")</f>
        <v>0</v>
      </c>
      <c r="EF78">
        <f>IFERROR(VLOOKUP($A78,'1877'!$A$3:$I$140,9,FALSE),"")</f>
        <v>0</v>
      </c>
      <c r="EG78">
        <f>IFERROR(VLOOKUP($A78,'1877'!$A$3:$J$140,10,FALSE),"")</f>
        <v>1700</v>
      </c>
      <c r="EH78">
        <f>IFERROR(VLOOKUP($A78,'1878'!$A$3:$B$140,2,FALSE),"")</f>
        <v>1807</v>
      </c>
      <c r="EI78">
        <f>IFERROR(VLOOKUP($A78,'1878'!$A$3:$C$140,3,FALSE),"")</f>
        <v>249187.63</v>
      </c>
      <c r="EJ78">
        <f>IFERROR(VLOOKUP($A78,'1878'!$A$3:$D$140,4,FALSE),"")</f>
        <v>237</v>
      </c>
      <c r="EK78">
        <f>IFERROR(VLOOKUP($A78,'1878'!$A$3:$E$140,5,FALSE),"")</f>
        <v>35772.04</v>
      </c>
      <c r="EL78">
        <f>IFERROR(VLOOKUP($A78,'1878'!$A$3:$F$140,6,FALSE),"")</f>
        <v>0</v>
      </c>
      <c r="EM78">
        <f>IFERROR(VLOOKUP($A78,'1878'!$A$3:$G$140,7,FALSE),"")</f>
        <v>0</v>
      </c>
      <c r="EN78">
        <f>IFERROR(VLOOKUP($A78,'1878'!$A$3:$H$140,8,FALSE),"")</f>
        <v>0</v>
      </c>
      <c r="EO78">
        <f>IFERROR(VLOOKUP($A78,'1878'!$A$3:$I$140,9,FALSE),"")</f>
        <v>0</v>
      </c>
      <c r="EP78">
        <f>IFERROR(VLOOKUP($A78,'1878'!$A$3:$J$140,10,FALSE),"")</f>
        <v>600</v>
      </c>
      <c r="EQ78">
        <f>IFERROR(VLOOKUP($A78,'1879'!$A$3:$B$140,2,FALSE),"")</f>
        <v>1716</v>
      </c>
      <c r="ER78">
        <f>IFERROR(VLOOKUP($A78,'1879'!$A$3:$C$140,3,FALSE),"")</f>
        <v>247108.68</v>
      </c>
      <c r="ES78">
        <f>IFERROR(VLOOKUP($A78,'1879'!$A$3:$D$140,4,FALSE),"")</f>
        <v>281</v>
      </c>
      <c r="ET78">
        <f>IFERROR(VLOOKUP($A78,'1879'!$A$3:$E$140,5,FALSE),"")</f>
        <v>41031.89</v>
      </c>
      <c r="EU78">
        <f>IFERROR(VLOOKUP($A78,'1879'!$A$3:$F$140,6,FALSE),"")</f>
        <v>0</v>
      </c>
      <c r="EV78">
        <f>IFERROR(VLOOKUP($A78,'1879'!$A$3:$G$140,7,FALSE),"")</f>
        <v>0</v>
      </c>
      <c r="EW78">
        <f>IFERROR(VLOOKUP($A78,'1879'!$A$3:$H$140,8,FALSE),"")</f>
        <v>0</v>
      </c>
      <c r="EX78">
        <f>IFERROR(VLOOKUP($A78,'1879'!$A$3:$I$140,9,FALSE),"")</f>
        <v>0</v>
      </c>
      <c r="EY78">
        <f>IFERROR(VLOOKUP($A78,'1879'!$A$3:$J$140,10,FALSE),"")</f>
        <v>2898.62</v>
      </c>
      <c r="EZ78">
        <f>IFERROR(VLOOKUP($A78,'1880'!$A$3:$B$140,2,FALSE),"")</f>
        <v>897</v>
      </c>
      <c r="FA78">
        <f>IFERROR(VLOOKUP($A78,'1880'!$A$3:$C$140,3,FALSE),"")</f>
        <v>128528.86</v>
      </c>
      <c r="FB78">
        <f>IFERROR(VLOOKUP($A78,'1880'!$A$3:$D$140,4,FALSE),"")</f>
        <v>455</v>
      </c>
      <c r="FC78">
        <f>IFERROR(VLOOKUP($A78,'1880'!$A$3:$E$140,5,FALSE),"")</f>
        <v>66690.86</v>
      </c>
      <c r="FD78">
        <f>IFERROR(VLOOKUP($A78,'1880'!$A$3:$F$140,6,FALSE),"")</f>
        <v>0</v>
      </c>
      <c r="FE78">
        <f>IFERROR(VLOOKUP($A78,'1880'!$A$3:$G$140,7,FALSE),"")</f>
        <v>0</v>
      </c>
      <c r="FF78">
        <f>IFERROR(VLOOKUP($A78,'1880'!$A$3:$H$140,8,FALSE),"")</f>
        <v>0</v>
      </c>
      <c r="FG78">
        <f>IFERROR(VLOOKUP($A78,'1880'!$A$3:$I$140,9,FALSE),"")</f>
        <v>0</v>
      </c>
      <c r="FH78">
        <f>IFERROR(VLOOKUP($A78,'1880'!$A$3:$J$140,10,FALSE),"")</f>
        <v>3774.11</v>
      </c>
      <c r="FI78">
        <f>IFERROR(VLOOKUP($A78,'1881'!$A$3:$B$140,2,FALSE),"")</f>
        <v>432</v>
      </c>
      <c r="FJ78">
        <f>IFERROR(VLOOKUP($A78,'1881'!$A$3:$C$140,3,FALSE),"")</f>
        <v>59430.64</v>
      </c>
      <c r="FK78">
        <f>IFERROR(VLOOKUP($A78,'1881'!$A$3:$D$140,4,FALSE),"")</f>
        <v>488</v>
      </c>
      <c r="FL78">
        <f>IFERROR(VLOOKUP($A78,'1881'!$A$3:$E$140,5,FALSE),"")</f>
        <v>70232.789999999994</v>
      </c>
      <c r="FM78">
        <f>IFERROR(VLOOKUP($A78,'1881'!$A$3:$F$140,6,FALSE),"")</f>
        <v>10</v>
      </c>
      <c r="FN78">
        <f>IFERROR(VLOOKUP($A78,'1881'!$A$3:$G$140,7,FALSE),"")</f>
        <v>0</v>
      </c>
      <c r="FO78">
        <f>IFERROR(VLOOKUP($A78,'1881'!$A$3:$H$140,8,FALSE),"")</f>
        <v>6</v>
      </c>
      <c r="FP78">
        <f>IFERROR(VLOOKUP($A78,'1881'!$A$3:$I$140,9,FALSE),"")</f>
        <v>0</v>
      </c>
      <c r="FQ78">
        <f>IFERROR(VLOOKUP($A78,'1881'!$A$3:$J$140,10,FALSE),"")</f>
        <v>0</v>
      </c>
      <c r="FR78">
        <f>IFERROR(VLOOKUP($A78,'1882'!$A$3:$B$140,2,FALSE),"")</f>
        <v>637</v>
      </c>
      <c r="FS78">
        <f>IFERROR(VLOOKUP($A78,'1882'!$A$3:$C$140,3,FALSE),"")</f>
        <v>93317.03</v>
      </c>
      <c r="FT78">
        <f>IFERROR(VLOOKUP($A78,'1882'!$A$3:$D$140,4,FALSE),"")</f>
        <v>584</v>
      </c>
      <c r="FU78">
        <f>IFERROR(VLOOKUP($A78,'1882'!$A$3:$E$140,5,FALSE),"")</f>
        <v>85574.44</v>
      </c>
      <c r="FV78">
        <f>IFERROR(VLOOKUP($A78,'1882'!$A$3:$F$140,6,FALSE),"")</f>
        <v>2</v>
      </c>
      <c r="FW78">
        <f>IFERROR(VLOOKUP($A78,'1882'!$A$3:$G$140,7,FALSE),"")</f>
        <v>240</v>
      </c>
      <c r="FX78">
        <f>IFERROR(VLOOKUP($A78,'1882'!$A$3:$H$140,8,FALSE),"")</f>
        <v>20</v>
      </c>
      <c r="FY78">
        <f>IFERROR(VLOOKUP($A78,'1882'!$A$3:$I$140,9,FALSE),"")</f>
        <v>3033.24</v>
      </c>
      <c r="FZ78">
        <f>IFERROR(VLOOKUP($A78,'1882'!$A$3:$J$140,10,FALSE),"")</f>
        <v>0</v>
      </c>
      <c r="GA78">
        <f>IFERROR(VLOOKUP($A78,'1883'!$A$3:$B$140,2,FALSE),"")</f>
        <v>682</v>
      </c>
      <c r="GB78">
        <f>IFERROR(VLOOKUP($A78,'1883'!$A$3:$C$140,3,FALSE),"")</f>
        <v>102566.51</v>
      </c>
      <c r="GC78">
        <f>IFERROR(VLOOKUP($A78,'1883'!$A$3:$D$140,4,FALSE),"")</f>
        <v>648</v>
      </c>
      <c r="GD78">
        <f>IFERROR(VLOOKUP($A78,'1883'!$A$3:$E$140,5,FALSE),"")</f>
        <v>95700.76</v>
      </c>
      <c r="GE78">
        <f>IFERROR(VLOOKUP($A78,'1883'!$A$3:$F$140,6,FALSE),"")</f>
        <v>7</v>
      </c>
      <c r="GF78">
        <f>IFERROR(VLOOKUP($A78,'1883'!$A$3:$G$140,7,FALSE),"")</f>
        <v>1107.6400000000001</v>
      </c>
      <c r="GG78">
        <f>IFERROR(VLOOKUP($A78,'1883'!$A$3:$H$140,8,FALSE),"")</f>
        <v>7</v>
      </c>
      <c r="GH78">
        <f>IFERROR(VLOOKUP($A78,'1883'!$A$3:$I$140,9,FALSE),"")</f>
        <v>960</v>
      </c>
      <c r="GI78">
        <f>IFERROR(VLOOKUP($A78,'1883'!$A$3:$J$140,10,FALSE),"")</f>
        <v>0</v>
      </c>
      <c r="GJ78">
        <f>IFERROR(VLOOKUP($A78,'1884'!$A$3:$B$140,2,FALSE),"")</f>
        <v>813</v>
      </c>
      <c r="GK78">
        <f>IFERROR(VLOOKUP($A78,'1884'!$A$3:$C$140,3,FALSE),"")</f>
        <v>123691.42</v>
      </c>
      <c r="GL78">
        <f>IFERROR(VLOOKUP($A78,'1884'!$A$3:$D$140,4,FALSE),"")</f>
        <v>814</v>
      </c>
      <c r="GM78">
        <f>IFERROR(VLOOKUP($A78,'1884'!$A$3:$E$140,5,FALSE),"")</f>
        <v>119313.61</v>
      </c>
      <c r="GN78">
        <f>IFERROR(VLOOKUP($A78,'1884'!$A$3:$F$140,6,FALSE),"")</f>
        <v>14</v>
      </c>
      <c r="GO78">
        <f>IFERROR(VLOOKUP($A78,'1884'!$A$3:$G$140,7,FALSE),"")</f>
        <v>2159.7600000000002</v>
      </c>
      <c r="GP78">
        <f>IFERROR(VLOOKUP($A78,'1884'!$A$3:$H$140,8,FALSE),"")</f>
        <v>40</v>
      </c>
      <c r="GQ78">
        <f>IFERROR(VLOOKUP($A78,'1884'!$A$3:$I$140,9,FALSE),"")</f>
        <v>6227.83</v>
      </c>
      <c r="GR78">
        <f>IFERROR(VLOOKUP($A78,'1884'!$A$3:$J$140,10,FALSE),"")</f>
        <v>0</v>
      </c>
      <c r="GS78">
        <f>IFERROR(VLOOKUP($A78,'1885'!$A$3:$B$140,2,FALSE),"")</f>
        <v>920</v>
      </c>
      <c r="GT78">
        <f>IFERROR(VLOOKUP($A78,'1885'!$A$3:$C$140,3,FALSE),"")</f>
        <v>141223.74</v>
      </c>
      <c r="GU78">
        <f>IFERROR(VLOOKUP($A78,'1885'!$A$3:$D$140,4,FALSE),"")</f>
        <v>446</v>
      </c>
      <c r="GV78">
        <f>IFERROR(VLOOKUP($A78,'1885'!$A$3:$E$140,5,FALSE),"")</f>
        <v>64236.02</v>
      </c>
      <c r="GW78">
        <f>IFERROR(VLOOKUP($A78,'1885'!$A$3:$F$140,6,FALSE),"")</f>
        <v>21</v>
      </c>
      <c r="GX78">
        <f>IFERROR(VLOOKUP($A78,'1885'!$A$3:$G$140,7,FALSE),"")</f>
        <v>3390.1</v>
      </c>
      <c r="GY78">
        <f>IFERROR(VLOOKUP($A78,'1885'!$A$3:$H$140,8,FALSE),"")</f>
        <v>80</v>
      </c>
      <c r="GZ78">
        <f>IFERROR(VLOOKUP($A78,'1885'!$A$3:$I$140,9,FALSE),"")</f>
        <v>12007</v>
      </c>
      <c r="HA78">
        <f>IFERROR(VLOOKUP($A78,'1885'!$A$3:$J$140,10,FALSE),"")</f>
        <v>0</v>
      </c>
      <c r="HB78">
        <f>IFERROR(VLOOKUP($A78,'1886'!$A$3:$B$140,2,FALSE),"")</f>
        <v>693</v>
      </c>
      <c r="HC78">
        <f>IFERROR(VLOOKUP($A78,'1886'!$A$3:$C$140,3,FALSE),"")</f>
        <v>105169.34</v>
      </c>
      <c r="HD78">
        <f>IFERROR(VLOOKUP($A78,'1886'!$A$3:$D$140,4,FALSE),"")</f>
        <v>333</v>
      </c>
      <c r="HE78">
        <f>IFERROR(VLOOKUP($A78,'1886'!$A$3:$E$140,5,FALSE),"")</f>
        <v>48028.85</v>
      </c>
      <c r="HF78">
        <f>IFERROR(VLOOKUP($A78,'1886'!$A$3:$F$140,6,FALSE),"")</f>
        <v>81</v>
      </c>
      <c r="HG78">
        <f>IFERROR(VLOOKUP($A78,'1886'!$A$3:$G$140,7,FALSE),"")</f>
        <v>12279</v>
      </c>
      <c r="HH78">
        <f>IFERROR(VLOOKUP($A78,'1886'!$A$3:$H$140,8,FALSE),"")</f>
        <v>47</v>
      </c>
      <c r="HI78">
        <f>IFERROR(VLOOKUP($A78,'1886'!$A$3:$I$140,9,FALSE),"")</f>
        <v>7324.46</v>
      </c>
      <c r="HJ78">
        <f>IFERROR(VLOOKUP($A78,'1886'!$A$3:$J$140,10,FALSE),"")</f>
        <v>0</v>
      </c>
      <c r="HK78">
        <f>IFERROR(VLOOKUP($A78,'1887'!$A$3:$B$140,2,FALSE),"")</f>
        <v>430</v>
      </c>
      <c r="HL78">
        <f>IFERROR(VLOOKUP($A78,'1887'!$A$3:$C$140,3,FALSE),"")</f>
        <v>62928.67</v>
      </c>
      <c r="HM78">
        <f>IFERROR(VLOOKUP($A78,'1887'!$A$3:$D$140,4,FALSE),"")</f>
        <v>245</v>
      </c>
      <c r="HN78">
        <f>IFERROR(VLOOKUP($A78,'1887'!$A$3:$E$140,5,FALSE),"")</f>
        <v>36300.97</v>
      </c>
      <c r="HO78">
        <f>IFERROR(VLOOKUP($A78,'1887'!$A$3:$F$140,6,FALSE),"")</f>
        <v>208</v>
      </c>
      <c r="HP78">
        <f>IFERROR(VLOOKUP($A78,'1887'!$A$3:$G$140,7,FALSE),"")</f>
        <v>31876.83</v>
      </c>
      <c r="HQ78">
        <f>IFERROR(VLOOKUP($A78,'1887'!$A$3:$H$140,8,FALSE),"")</f>
        <v>1</v>
      </c>
      <c r="HR78">
        <f>IFERROR(VLOOKUP($A78,'1887'!$A$3:$I$140,9,FALSE),"")</f>
        <v>80</v>
      </c>
      <c r="HS78">
        <f>IFERROR(VLOOKUP($A78,'1887'!$A$3:$J$140,10,FALSE),"")</f>
        <v>0</v>
      </c>
      <c r="HT78">
        <f>IFERROR(VLOOKUP($A78,'1888'!$A$3:$B$140,2,FALSE),"")</f>
        <v>176</v>
      </c>
      <c r="HU78">
        <f>IFERROR(VLOOKUP($A78,'1888'!$A$3:$C$140,3,FALSE),"")</f>
        <v>25165.81</v>
      </c>
      <c r="HV78">
        <f>IFERROR(VLOOKUP($A78,'1888'!$A$3:$D$140,4,FALSE),"")</f>
        <v>120</v>
      </c>
      <c r="HW78">
        <f>IFERROR(VLOOKUP($A78,'1888'!$A$3:$E$140,5,FALSE),"")</f>
        <v>17927.86</v>
      </c>
      <c r="HX78">
        <f>IFERROR(VLOOKUP($A78,'1888'!$A$3:$F$140,6,FALSE),"")</f>
        <v>218</v>
      </c>
      <c r="HY78">
        <f>IFERROR(VLOOKUP($A78,'1888'!$A$3:$G$140,7,FALSE),"")</f>
        <v>32560.36</v>
      </c>
      <c r="HZ78">
        <f>IFERROR(VLOOKUP($A78,'1888'!$A$3:$H$140,8,FALSE),"")</f>
        <v>0</v>
      </c>
      <c r="IA78">
        <f>IFERROR(VLOOKUP($A78,'1888'!$A$3:$I$140,9,FALSE),"")</f>
        <v>0</v>
      </c>
      <c r="IB78">
        <f>IFERROR(VLOOKUP($A78,'1888'!$A$3:$J$140,10,FALSE),"")</f>
        <v>0</v>
      </c>
      <c r="IC78">
        <f>IFERROR(VLOOKUP($A78,'1889'!$A$3:$B$140,2,FALSE),"")</f>
        <v>149</v>
      </c>
      <c r="ID78">
        <f>IFERROR(VLOOKUP($A78,'1889'!$A$3:$C$140,3,FALSE),"")</f>
        <v>22021.18</v>
      </c>
      <c r="IE78">
        <f>IFERROR(VLOOKUP($A78,'1889'!$A$3:$D$140,4,FALSE),"")</f>
        <v>285</v>
      </c>
      <c r="IF78">
        <f>IFERROR(VLOOKUP($A78,'1889'!$A$3:$E$140,5,FALSE),"")</f>
        <v>42509.3</v>
      </c>
      <c r="IG78">
        <f>IFERROR(VLOOKUP($A78,'1889'!$A$3:$F$140,6,FALSE),"")</f>
        <v>183</v>
      </c>
      <c r="IH78">
        <f>IFERROR(VLOOKUP($A78,'1889'!$A$3:$G$140,7,FALSE),"")</f>
        <v>28064.06</v>
      </c>
      <c r="II78">
        <f>IFERROR(VLOOKUP($A78,'1889'!$A$3:$H$140,8,FALSE),"")</f>
        <v>2</v>
      </c>
      <c r="IJ78">
        <f>IFERROR(VLOOKUP($A78,'1889'!$A$3:$I$140,9,FALSE),"")</f>
        <v>320</v>
      </c>
      <c r="IK78">
        <f>IFERROR(VLOOKUP($A78,'1889'!$A$3:$J$140,10,FALSE),"")</f>
        <v>0</v>
      </c>
      <c r="IL78">
        <f>IFERROR(VLOOKUP($A78,'1890'!$A$3:$B$140,2,FALSE),"")</f>
        <v>96</v>
      </c>
      <c r="IM78">
        <f>IFERROR(VLOOKUP($A78,'1890'!$A$3:$C$140,3,FALSE),"")</f>
        <v>13437.08</v>
      </c>
      <c r="IN78">
        <f>IFERROR(VLOOKUP($A78,'1890'!$A$3:$D$140,4,FALSE),"")</f>
        <v>294</v>
      </c>
      <c r="IO78">
        <f>IFERROR(VLOOKUP($A78,'1890'!$A$3:$E$140,5,FALSE),"")</f>
        <v>44543.44</v>
      </c>
      <c r="IP78">
        <f>IFERROR(VLOOKUP($A78,'1890'!$A$3:$F$140,6,FALSE),"")</f>
        <v>27</v>
      </c>
      <c r="IQ78">
        <f>IFERROR(VLOOKUP($A78,'1890'!$A$3:$G$140,7,FALSE),"")</f>
        <v>3385.53</v>
      </c>
      <c r="IR78">
        <f>IFERROR(VLOOKUP($A78,'1890'!$A$3:$H$140,8,FALSE),"")</f>
        <v>0</v>
      </c>
      <c r="IS78">
        <f>IFERROR(VLOOKUP($A78,'1890'!$A$3:$I$140,9,FALSE),"")</f>
        <v>0</v>
      </c>
      <c r="IT78">
        <f>IFERROR(VLOOKUP($A78,'1890'!$A$3:$J$140,10,FALSE),"")</f>
        <v>0</v>
      </c>
      <c r="IU78">
        <f>IFERROR(VLOOKUP($A78,'1891'!$A$3:$B$140,2,FALSE),"")</f>
        <v>109</v>
      </c>
      <c r="IV78">
        <f>IFERROR(VLOOKUP($A78,'1891'!$A$3:$C$140,3,FALSE),"")</f>
        <v>16468.5</v>
      </c>
      <c r="IW78">
        <f>IFERROR(VLOOKUP($A78,'1891'!$A$3:$D$140,4,FALSE),"")</f>
        <v>263</v>
      </c>
      <c r="IX78">
        <f>IFERROR(VLOOKUP($A78,'1891'!$A$3:$E$140,5,FALSE),"")</f>
        <v>39162.769999999997</v>
      </c>
      <c r="IY78">
        <f>IFERROR(VLOOKUP($A78,'1891'!$A$3:$F$140,6,FALSE),"")</f>
        <v>6</v>
      </c>
      <c r="IZ78">
        <f>IFERROR(VLOOKUP($A78,'1891'!$A$3:$G$140,7,FALSE),"")</f>
        <v>699.89</v>
      </c>
      <c r="JA78">
        <f>IFERROR(VLOOKUP($A78,'1891'!$A$3:$H$140,8,FALSE),"")</f>
        <v>0</v>
      </c>
      <c r="JB78">
        <f>IFERROR(VLOOKUP($A78,'1891'!$A$3:$I$140,9,FALSE),"")</f>
        <v>0</v>
      </c>
      <c r="JC78">
        <f>IFERROR(VLOOKUP($A78,'1891'!$A$3:$J$140,10,FALSE),"")</f>
        <v>0</v>
      </c>
      <c r="JD78">
        <f>IFERROR(VLOOKUP($A78,'1892'!$A$3:$B$140,2,FALSE),"")</f>
        <v>187</v>
      </c>
      <c r="JE78">
        <f>IFERROR(VLOOKUP($A78,'1892'!$A$3:$C$140,3,FALSE),"")</f>
        <v>28047.05</v>
      </c>
      <c r="JF78">
        <f>IFERROR(VLOOKUP($A78,'1892'!$A$3:$D$140,4,FALSE),"")</f>
        <v>232</v>
      </c>
      <c r="JG78">
        <f>IFERROR(VLOOKUP($A78,'1892'!$A$3:$E$140,5,FALSE),"")</f>
        <v>35077.69</v>
      </c>
      <c r="JH78">
        <f>IFERROR(VLOOKUP($A78,'1892'!$A$3:$F$140,6,FALSE),"")</f>
        <v>4</v>
      </c>
      <c r="JI78">
        <f>IFERROR(VLOOKUP($A78,'1892'!$A$3:$G$140,7,FALSE),"")</f>
        <v>640</v>
      </c>
      <c r="JJ78">
        <f>IFERROR(VLOOKUP($A78,'1892'!$A$3:$H$140,8,FALSE),"")</f>
        <v>0</v>
      </c>
      <c r="JK78">
        <f>IFERROR(VLOOKUP($A78,'1892'!$A$3:$I$140,9,FALSE),"")</f>
        <v>0</v>
      </c>
      <c r="JL78">
        <f>IFERROR(VLOOKUP($A78,'1892'!$A$3:$J$140,10,FALSE),"")</f>
        <v>0</v>
      </c>
      <c r="JM78">
        <f>IFERROR(VLOOKUP($A78,'1893'!$A$3:$B$140,2,FALSE),"")</f>
        <v>153</v>
      </c>
      <c r="JN78">
        <f>IFERROR(VLOOKUP($A78,'1893'!$A$3:$C$140,3,FALSE),"")</f>
        <v>22553.78</v>
      </c>
      <c r="JO78">
        <f>IFERROR(VLOOKUP($A78,'1893'!$A$3:$D$140,4,FALSE),"")</f>
        <v>170</v>
      </c>
      <c r="JP78">
        <f>IFERROR(VLOOKUP($A78,'1893'!$A$3:$E$140,5,FALSE),"")</f>
        <v>25072.03</v>
      </c>
      <c r="JQ78">
        <f>IFERROR(VLOOKUP($A78,'1893'!$A$3:$F$140,6,FALSE),"")</f>
        <v>16</v>
      </c>
      <c r="JR78">
        <f>IFERROR(VLOOKUP($A78,'1893'!$A$3:$G$140,7,FALSE),"")</f>
        <v>2573.1</v>
      </c>
      <c r="JS78">
        <f>IFERROR(VLOOKUP($A78,'1893'!$A$3:$H$140,8,FALSE),"")</f>
        <v>0</v>
      </c>
      <c r="JT78">
        <f>IFERROR(VLOOKUP($A78,'1893'!$A$3:$I$140,9,FALSE),"")</f>
        <v>0</v>
      </c>
      <c r="JU78">
        <f>IFERROR(VLOOKUP($A78,'1893'!$A$3:$J$140,10,FALSE),"")</f>
        <v>0</v>
      </c>
      <c r="JV78">
        <f>IFERROR(VLOOKUP($A78,'1894'!$A$3:$B$140,2,FALSE),"")</f>
        <v>45</v>
      </c>
      <c r="JW78">
        <f>IFERROR(VLOOKUP($A78,'1894'!$A$3:$C$140,3,FALSE),"")</f>
        <v>5989.41</v>
      </c>
      <c r="JX78">
        <f>IFERROR(VLOOKUP($A78,'1894'!$A$3:$D$140,4,FALSE),"")</f>
        <v>70</v>
      </c>
      <c r="JY78">
        <f>IFERROR(VLOOKUP($A78,'1894'!$A$3:$E$140,5,FALSE),"")</f>
        <v>10146.379999999999</v>
      </c>
      <c r="JZ78">
        <f>IFERROR(VLOOKUP($A78,'1894'!$A$3:$F$140,6,FALSE),"")</f>
        <v>4</v>
      </c>
      <c r="KA78">
        <f>IFERROR(VLOOKUP($A78,'1894'!$A$3:$G$140,7,FALSE),"")</f>
        <v>379.7</v>
      </c>
      <c r="KB78">
        <f>IFERROR(VLOOKUP($A78,'1894'!$A$3:$H$140,8,FALSE),"")</f>
        <v>0</v>
      </c>
      <c r="KC78">
        <f>IFERROR(VLOOKUP($A78,'1894'!$A$3:$I$140,9,FALSE),"")</f>
        <v>0</v>
      </c>
      <c r="KD78">
        <f>IFERROR(VLOOKUP($A78,'1894'!$A$3:$J$140,10,FALSE),"")</f>
        <v>0</v>
      </c>
      <c r="KE78" t="str">
        <f>IFERROR(VLOOKUP($A78,'1895'!$A$3:$B$140,2,FALSE),"")</f>
        <v/>
      </c>
      <c r="KF78" t="str">
        <f>IFERROR(VLOOKUP($A78,'1895'!$A$3:$C$140,3,FALSE),"")</f>
        <v/>
      </c>
      <c r="KG78" t="str">
        <f>IFERROR(VLOOKUP($A78,'1895'!$A$3:$D$140,4,FALSE),"")</f>
        <v/>
      </c>
      <c r="KH78" t="str">
        <f>IFERROR(VLOOKUP($A78,'1895'!$A$3:$E$140,5,FALSE),"")</f>
        <v/>
      </c>
      <c r="KI78" t="str">
        <f>IFERROR(VLOOKUP($A78,'1895'!$A$3:$F$140,6,FALSE),"")</f>
        <v/>
      </c>
      <c r="KJ78" t="str">
        <f>IFERROR(VLOOKUP($A78,'1895'!$A$3:$G$140,7,FALSE),"")</f>
        <v/>
      </c>
      <c r="KK78" t="str">
        <f>IFERROR(VLOOKUP($A78,'1895'!$A$3:$H$140,8,FALSE),"")</f>
        <v/>
      </c>
      <c r="KL78" t="str">
        <f>IFERROR(VLOOKUP($A78,'1895'!$A$3:$I$140,9,FALSE),"")</f>
        <v/>
      </c>
      <c r="KM78" t="str">
        <f>IFERROR(VLOOKUP($A78,'1895'!$A$3:$J$140,10,FALSE),"")</f>
        <v/>
      </c>
      <c r="KN78" t="str">
        <f>IFERROR(VLOOKUP($A78,'1896'!$A$3:$B$140,2,FALSE),"")</f>
        <v/>
      </c>
      <c r="KO78" t="str">
        <f>IFERROR(VLOOKUP($A78,'1896'!$A$3:$C$140,3,FALSE),"")</f>
        <v/>
      </c>
      <c r="KP78" t="str">
        <f>IFERROR(VLOOKUP($A78,'1896'!$A$3:$D$140,4,FALSE),"")</f>
        <v/>
      </c>
      <c r="KQ78" t="str">
        <f>IFERROR(VLOOKUP($A78,'1896'!$A$3:$E$140,5,FALSE),"")</f>
        <v/>
      </c>
      <c r="KR78" t="str">
        <f>IFERROR(VLOOKUP($A78,'1896'!$A$3:$F$140,6,FALSE),"")</f>
        <v/>
      </c>
      <c r="KS78" t="str">
        <f>IFERROR(VLOOKUP($A78,'1896'!$A$3:$G$140,7,FALSE),"")</f>
        <v/>
      </c>
      <c r="KT78" t="str">
        <f>IFERROR(VLOOKUP($A78,'1896'!$A$3:$H$140,8,FALSE),"")</f>
        <v/>
      </c>
      <c r="KU78" t="str">
        <f>IFERROR(VLOOKUP($A78,'1896'!$A$3:$I$140,9,FALSE),"")</f>
        <v/>
      </c>
      <c r="KV78" t="str">
        <f>IFERROR(VLOOKUP($A78,'1896'!$A$3:$J$140,10,FALSE),"")</f>
        <v/>
      </c>
      <c r="KW78" t="str">
        <f>IFERROR(VLOOKUP($A78,'1897'!$A$3:$B$140,2,FALSE),"")</f>
        <v/>
      </c>
      <c r="KX78" t="str">
        <f>IFERROR(VLOOKUP($A78,'1897'!$A$3:$C$140,3,FALSE),"")</f>
        <v/>
      </c>
      <c r="KY78" t="str">
        <f>IFERROR(VLOOKUP($A78,'1897'!$A$3:$D$140,4,FALSE),"")</f>
        <v/>
      </c>
      <c r="KZ78" t="str">
        <f>IFERROR(VLOOKUP($A78,'1897'!$A$3:$E$140,5,FALSE),"")</f>
        <v/>
      </c>
      <c r="LA78" t="str">
        <f>IFERROR(VLOOKUP($A78,'1897'!$A$3:$F$140,6,FALSE),"")</f>
        <v/>
      </c>
      <c r="LB78" t="str">
        <f>IFERROR(VLOOKUP($A78,'1897'!$A$3:$G$140,7,FALSE),"")</f>
        <v/>
      </c>
      <c r="LC78" t="str">
        <f>IFERROR(VLOOKUP($A78,'1897'!$A$3:$H$140,8,FALSE),"")</f>
        <v/>
      </c>
      <c r="LD78" t="str">
        <f>IFERROR(VLOOKUP($A78,'1897'!$A$3:$I$140,9,FALSE),"")</f>
        <v/>
      </c>
      <c r="LE78" t="str">
        <f>IFERROR(VLOOKUP($A78,'1897'!$A$3:$J$140,10,FALSE),"")</f>
        <v/>
      </c>
      <c r="LF78" t="str">
        <f>IFERROR(VLOOKUP($A78,'1898'!$A$3:$B$140,2,FALSE),"")</f>
        <v/>
      </c>
      <c r="LG78" t="str">
        <f>IFERROR(VLOOKUP($A78,'1898'!$A$3:$C$140,3,FALSE),"")</f>
        <v/>
      </c>
      <c r="LH78" t="str">
        <f>IFERROR(VLOOKUP($A78,'1898'!$A$3:$D$140,4,FALSE),"")</f>
        <v/>
      </c>
      <c r="LI78" t="str">
        <f>IFERROR(VLOOKUP($A78,'1898'!$A$3:$E$140,5,FALSE),"")</f>
        <v/>
      </c>
      <c r="LJ78" t="str">
        <f>IFERROR(VLOOKUP($A78,'1898'!$A$3:$F$140,6,FALSE),"")</f>
        <v/>
      </c>
      <c r="LK78" t="str">
        <f>IFERROR(VLOOKUP($A78,'1898'!$A$3:$G$140,7,FALSE),"")</f>
        <v/>
      </c>
      <c r="LL78" t="str">
        <f>IFERROR(VLOOKUP($A78,'1898'!$A$3:$H$140,8,FALSE),"")</f>
        <v/>
      </c>
      <c r="LM78" t="str">
        <f>IFERROR(VLOOKUP($A78,'1898'!$A$3:$I$140,9,FALSE),"")</f>
        <v/>
      </c>
      <c r="LN78" t="str">
        <f>IFERROR(VLOOKUP($A78,'1898'!$A$3:$J$140,10,FALSE),"")</f>
        <v/>
      </c>
      <c r="LO78" t="str">
        <f>IFERROR(VLOOKUP($A78,'1899'!$A$3:$B$140,2,FALSE),"")</f>
        <v/>
      </c>
      <c r="LP78" t="str">
        <f>IFERROR(VLOOKUP($A78,'1899'!$A$3:$C$140,3,FALSE),"")</f>
        <v/>
      </c>
      <c r="LQ78" t="str">
        <f>IFERROR(VLOOKUP($A78,'1899'!$A$3:$D$140,4,FALSE),"")</f>
        <v/>
      </c>
      <c r="LR78" t="str">
        <f>IFERROR(VLOOKUP($A78,'1899'!$A$3:$E$140,5,FALSE),"")</f>
        <v/>
      </c>
      <c r="LS78" t="str">
        <f>IFERROR(VLOOKUP($A78,'1899'!$A$3:$F$140,6,FALSE),"")</f>
        <v/>
      </c>
      <c r="LT78" t="str">
        <f>IFERROR(VLOOKUP($A78,'1899'!$A$3:$G$140,7,FALSE),"")</f>
        <v/>
      </c>
      <c r="LU78" t="str">
        <f>IFERROR(VLOOKUP($A78,'1899'!$A$3:$H$140,8,FALSE),"")</f>
        <v/>
      </c>
      <c r="LV78" t="str">
        <f>IFERROR(VLOOKUP($A78,'1899'!$A$3:$I$140,9,FALSE),"")</f>
        <v/>
      </c>
      <c r="LW78" t="str">
        <f>IFERROR(VLOOKUP($A78,'1899'!$A$3:$J$140,10,FALSE),"")</f>
        <v/>
      </c>
      <c r="LX78" t="str">
        <f>IFERROR(VLOOKUP($A78,'1900'!$A$3:$B$140,2,FALSE),"")</f>
        <v/>
      </c>
      <c r="LY78" t="str">
        <f>IFERROR(VLOOKUP($A78,'1900'!$A$3:$C$140,3,FALSE),"")</f>
        <v/>
      </c>
      <c r="LZ78" t="str">
        <f>IFERROR(VLOOKUP($A78,'1900'!$A$3:$D$140,4,FALSE),"")</f>
        <v/>
      </c>
      <c r="MA78" t="str">
        <f>IFERROR(VLOOKUP($A78,'1900'!$A$3:$E$140,5,FALSE),"")</f>
        <v/>
      </c>
      <c r="MB78" t="str">
        <f>IFERROR(VLOOKUP($A78,'1900'!$A$3:$F$140,6,FALSE),"")</f>
        <v/>
      </c>
      <c r="MC78" t="str">
        <f>IFERROR(VLOOKUP($A78,'1900'!$A$3:$G$140,7,FALSE),"")</f>
        <v/>
      </c>
      <c r="MD78" t="str">
        <f>IFERROR(VLOOKUP($A78,'1900'!$A$3:$H$140,8,FALSE),"")</f>
        <v/>
      </c>
      <c r="ME78" t="str">
        <f>IFERROR(VLOOKUP($A78,'1900'!$A$3:$I$140,9,FALSE),"")</f>
        <v/>
      </c>
      <c r="MF78" t="str">
        <f>IFERROR(VLOOKUP($A78,'1900'!$A$3:$J$140,10,FALSE),"")</f>
        <v/>
      </c>
      <c r="MG78" t="str">
        <f>IFERROR(VLOOKUP($A78,'1901'!$A$3:$B$140,2,FALSE),"")</f>
        <v/>
      </c>
      <c r="MH78" t="str">
        <f>IFERROR(VLOOKUP($A78,'1901'!$A$3:$C$140,3,FALSE),"")</f>
        <v/>
      </c>
      <c r="MI78" t="str">
        <f>IFERROR(VLOOKUP($A78,'1901'!$A$3:$D$140,4,FALSE),"")</f>
        <v/>
      </c>
      <c r="MJ78" t="str">
        <f>IFERROR(VLOOKUP($A78,'1901'!$A$3:$E$140,5,FALSE),"")</f>
        <v/>
      </c>
      <c r="MK78" t="str">
        <f>IFERROR(VLOOKUP($A78,'1901'!$A$3:$F$140,6,FALSE),"")</f>
        <v/>
      </c>
      <c r="ML78" t="str">
        <f>IFERROR(VLOOKUP($A78,'1901'!$A$3:$G$140,7,FALSE),"")</f>
        <v/>
      </c>
      <c r="MM78" t="str">
        <f>IFERROR(VLOOKUP($A78,'1901'!$A$3:$H$140,8,FALSE),"")</f>
        <v/>
      </c>
      <c r="MN78" t="str">
        <f>IFERROR(VLOOKUP($A78,'1901'!$A$3:$I$140,9,FALSE),"")</f>
        <v/>
      </c>
      <c r="MO78" t="str">
        <f>IFERROR(VLOOKUP($A78,'1901'!$A$3:$J$140,10,FALSE),"")</f>
        <v/>
      </c>
      <c r="MP78" t="str">
        <f>IFERROR(VLOOKUP($A78,'1902'!$A$3:$B$140,2,FALSE),"")</f>
        <v/>
      </c>
      <c r="MQ78" t="str">
        <f>IFERROR(VLOOKUP($A78,'1902'!$A$3:$C$140,3,FALSE),"")</f>
        <v/>
      </c>
      <c r="MR78" t="str">
        <f>IFERROR(VLOOKUP($A78,'1902'!$A$3:$D$140,4,FALSE),"")</f>
        <v/>
      </c>
      <c r="MS78" t="str">
        <f>IFERROR(VLOOKUP($A78,'1902'!$A$3:$E$140,5,FALSE),"")</f>
        <v/>
      </c>
      <c r="MT78" t="str">
        <f>IFERROR(VLOOKUP($A78,'1902'!$A$3:$F$140,6,FALSE),"")</f>
        <v/>
      </c>
      <c r="MU78" t="str">
        <f>IFERROR(VLOOKUP($A78,'1902'!$A$3:$G$140,7,FALSE),"")</f>
        <v/>
      </c>
      <c r="MV78" t="str">
        <f>IFERROR(VLOOKUP($A78,'1902'!$A$3:$H$140,8,FALSE),"")</f>
        <v/>
      </c>
      <c r="MW78" t="str">
        <f>IFERROR(VLOOKUP($A78,'1902'!$A$3:$I$140,9,FALSE),"")</f>
        <v/>
      </c>
      <c r="MX78" t="str">
        <f>IFERROR(VLOOKUP($A78,'1902'!$A$3:$J$140,10,FALSE),"")</f>
        <v/>
      </c>
      <c r="MY78" t="str">
        <f>IFERROR(VLOOKUP($A78,'1903'!$A$3:$B$140,2,FALSE),"")</f>
        <v/>
      </c>
      <c r="MZ78" t="str">
        <f>IFERROR(VLOOKUP($A78,'1903'!$A$3:$C$140,3,FALSE),"")</f>
        <v/>
      </c>
      <c r="NA78" t="str">
        <f>IFERROR(VLOOKUP($A78,'1903'!$A$3:$D$140,4,FALSE),"")</f>
        <v/>
      </c>
      <c r="NB78" t="str">
        <f>IFERROR(VLOOKUP($A78,'1903'!$A$3:$E$140,5,FALSE),"")</f>
        <v/>
      </c>
      <c r="NC78" t="str">
        <f>IFERROR(VLOOKUP($A78,'1903'!$A$3:$F$140,6,FALSE),"")</f>
        <v/>
      </c>
      <c r="ND78" t="str">
        <f>IFERROR(VLOOKUP($A78,'1903'!$A$3:$G$140,7,FALSE),"")</f>
        <v/>
      </c>
      <c r="NE78" t="str">
        <f>IFERROR(VLOOKUP($A78,'1903'!$A$3:$H$140,8,FALSE),"")</f>
        <v/>
      </c>
      <c r="NF78" t="str">
        <f>IFERROR(VLOOKUP($A78,'1903'!$A$3:$I$140,9,FALSE),"")</f>
        <v/>
      </c>
      <c r="NG78" t="str">
        <f>IFERROR(VLOOKUP($A78,'1903'!$A$3:$J$140,10,FALSE),"")</f>
        <v/>
      </c>
      <c r="NH78" t="str">
        <f>IFERROR(VLOOKUP($A78,'1904'!$A$3:$B$140,2,FALSE),"")</f>
        <v/>
      </c>
      <c r="NI78" t="str">
        <f>IFERROR(VLOOKUP($A78,'1904'!$A$3:$C$140,3,FALSE),"")</f>
        <v/>
      </c>
      <c r="NJ78" t="str">
        <f>IFERROR(VLOOKUP($A78,'1904'!$A$3:$D$140,4,FALSE),"")</f>
        <v/>
      </c>
      <c r="NK78" t="str">
        <f>IFERROR(VLOOKUP($A78,'1904'!$A$3:$E$140,5,FALSE),"")</f>
        <v/>
      </c>
      <c r="NL78" t="str">
        <f>IFERROR(VLOOKUP($A78,'1904'!$A$3:$F$140,6,FALSE),"")</f>
        <v/>
      </c>
      <c r="NM78" t="str">
        <f>IFERROR(VLOOKUP($A78,'1904'!$A$3:$G$140,7,FALSE),"")</f>
        <v/>
      </c>
      <c r="NN78" t="str">
        <f>IFERROR(VLOOKUP($A78,'1904'!$A$3:$H$140,8,FALSE),"")</f>
        <v/>
      </c>
      <c r="NO78" t="str">
        <f>IFERROR(VLOOKUP($A78,'1904'!$A$3:$I$140,9,FALSE),"")</f>
        <v/>
      </c>
      <c r="NP78" t="str">
        <f>IFERROR(VLOOKUP($A78,'1904'!$A$3:$J$140,10,FALSE),"")</f>
        <v/>
      </c>
      <c r="NQ78" t="str">
        <f>IFERROR(VLOOKUP($A78,'1905'!$A$3:$B$140,2,FALSE),"")</f>
        <v/>
      </c>
      <c r="NR78" t="str">
        <f>IFERROR(VLOOKUP($A78,'1905'!$A$3:$C$140,3,FALSE),"")</f>
        <v/>
      </c>
      <c r="NS78" t="str">
        <f>IFERROR(VLOOKUP($A78,'1905'!$A$3:$D$140,4,FALSE),"")</f>
        <v/>
      </c>
      <c r="NT78" t="str">
        <f>IFERROR(VLOOKUP($A78,'1905'!$A$3:$E$140,5,FALSE),"")</f>
        <v/>
      </c>
      <c r="NU78" t="str">
        <f>IFERROR(VLOOKUP($A78,'1905'!$A$3:$F$140,6,FALSE),"")</f>
        <v/>
      </c>
      <c r="NV78" t="str">
        <f>IFERROR(VLOOKUP($A78,'1905'!$A$3:$G$140,7,FALSE),"")</f>
        <v/>
      </c>
      <c r="NW78" t="str">
        <f>IFERROR(VLOOKUP($A78,'1905'!$A$3:$H$140,8,FALSE),"")</f>
        <v/>
      </c>
      <c r="NX78" t="str">
        <f>IFERROR(VLOOKUP($A78,'1905'!$A$3:$I$140,9,FALSE),"")</f>
        <v/>
      </c>
      <c r="NY78" t="str">
        <f>IFERROR(VLOOKUP($A78,'1905'!$A$3:$J$140,10,FALSE),"")</f>
        <v/>
      </c>
      <c r="NZ78" t="str">
        <f>IFERROR(VLOOKUP($A78,'1906'!$A$3:$B$140,2,FALSE),"")</f>
        <v/>
      </c>
      <c r="OA78" t="str">
        <f>IFERROR(VLOOKUP($A78,'1906'!$A$3:$C$140,3,FALSE),"")</f>
        <v/>
      </c>
      <c r="OB78" t="str">
        <f>IFERROR(VLOOKUP($A78,'1906'!$A$3:$D$140,4,FALSE),"")</f>
        <v/>
      </c>
      <c r="OC78" t="str">
        <f>IFERROR(VLOOKUP($A78,'1906'!$A$3:$E$140,5,FALSE),"")</f>
        <v/>
      </c>
      <c r="OD78" t="str">
        <f>IFERROR(VLOOKUP($A78,'1906'!$A$3:$F$140,6,FALSE),"")</f>
        <v/>
      </c>
      <c r="OE78" t="str">
        <f>IFERROR(VLOOKUP($A78,'1906'!$A$3:$G$140,7,FALSE),"")</f>
        <v/>
      </c>
      <c r="OF78" t="str">
        <f>IFERROR(VLOOKUP($A78,'1906'!$A$3:$H$140,8,FALSE),"")</f>
        <v/>
      </c>
      <c r="OG78" t="str">
        <f>IFERROR(VLOOKUP($A78,'1906'!$A$3:$I$140,9,FALSE),"")</f>
        <v/>
      </c>
      <c r="OH78" t="str">
        <f>IFERROR(VLOOKUP($A78,'1906'!$A$3:$J$140,10,FALSE),"")</f>
        <v/>
      </c>
      <c r="OI78" t="str">
        <f>IFERROR(VLOOKUP($A78,'1907'!$A$3:$B$140,2,FALSE),"")</f>
        <v/>
      </c>
      <c r="OJ78" t="str">
        <f>IFERROR(VLOOKUP($A78,'1907'!$A$3:$C$140,3,FALSE),"")</f>
        <v/>
      </c>
      <c r="OK78" t="str">
        <f>IFERROR(VLOOKUP($A78,'1907'!$A$3:$D$140,4,FALSE),"")</f>
        <v/>
      </c>
      <c r="OL78" t="str">
        <f>IFERROR(VLOOKUP($A78,'1907'!$A$3:$E$140,5,FALSE),"")</f>
        <v/>
      </c>
      <c r="OM78" t="str">
        <f>IFERROR(VLOOKUP($A78,'1907'!$A$3:$F$140,6,FALSE),"")</f>
        <v/>
      </c>
      <c r="ON78" t="str">
        <f>IFERROR(VLOOKUP($A78,'1907'!$A$3:$G$140,7,FALSE),"")</f>
        <v/>
      </c>
      <c r="OO78" t="str">
        <f>IFERROR(VLOOKUP($A78,'1907'!$A$3:$H$140,8,FALSE),"")</f>
        <v/>
      </c>
      <c r="OP78" t="str">
        <f>IFERROR(VLOOKUP($A78,'1907'!$A$3:$I$140,9,FALSE),"")</f>
        <v/>
      </c>
      <c r="OQ78" t="str">
        <f>IFERROR(VLOOKUP($A78,'1907'!$A$3:$J$140,10,FALSE),"")</f>
        <v/>
      </c>
      <c r="OR78" t="str">
        <f>IFERROR(VLOOKUP($A78,'1908'!$A$3:$B$140,2,FALSE),"")</f>
        <v/>
      </c>
      <c r="OS78" t="str">
        <f>IFERROR(VLOOKUP($A78,'1908'!$A$3:$C$140,3,FALSE),"")</f>
        <v/>
      </c>
      <c r="OT78" t="str">
        <f>IFERROR(VLOOKUP($A78,'1908'!$A$3:$D$140,4,FALSE),"")</f>
        <v/>
      </c>
      <c r="OU78" t="str">
        <f>IFERROR(VLOOKUP($A78,'1908'!$A$3:$E$140,5,FALSE),"")</f>
        <v/>
      </c>
      <c r="OV78" t="str">
        <f>IFERROR(VLOOKUP($A78,'1908'!$A$3:$F$140,6,FALSE),"")</f>
        <v/>
      </c>
      <c r="OW78" t="str">
        <f>IFERROR(VLOOKUP($A78,'1908'!$A$3:$G$140,7,FALSE),"")</f>
        <v/>
      </c>
      <c r="OX78" t="str">
        <f>IFERROR(VLOOKUP($A78,'1908'!$A$3:$H$140,8,FALSE),"")</f>
        <v/>
      </c>
      <c r="OY78" t="str">
        <f>IFERROR(VLOOKUP($A78,'1908'!$A$3:$I$140,9,FALSE),"")</f>
        <v/>
      </c>
      <c r="OZ78" t="str">
        <f>IFERROR(VLOOKUP($A78,'1908'!$A$3:$J$140,10,FALSE),"")</f>
        <v/>
      </c>
      <c r="PA78" t="str">
        <f>IFERROR(VLOOKUP($A78,'1909'!$A$3:$B$140,2,FALSE),"")</f>
        <v/>
      </c>
      <c r="PB78" t="str">
        <f>IFERROR(VLOOKUP($A78,'1909'!$A$3:$C$140,3,FALSE),"")</f>
        <v/>
      </c>
      <c r="PC78" t="str">
        <f>IFERROR(VLOOKUP($A78,'1909'!$A$3:$D$140,4,FALSE),"")</f>
        <v/>
      </c>
      <c r="PD78" t="str">
        <f>IFERROR(VLOOKUP($A78,'1909'!$A$3:$E$140,5,FALSE),"")</f>
        <v/>
      </c>
      <c r="PE78" t="str">
        <f>IFERROR(VLOOKUP($A78,'1909'!$A$3:$F$140,6,FALSE),"")</f>
        <v/>
      </c>
      <c r="PF78" t="str">
        <f>IFERROR(VLOOKUP($A78,'1909'!$A$3:$G$140,7,FALSE),"")</f>
        <v/>
      </c>
      <c r="PG78" t="str">
        <f>IFERROR(VLOOKUP($A78,'1909'!$A$3:$H$140,8,FALSE),"")</f>
        <v/>
      </c>
      <c r="PH78" t="str">
        <f>IFERROR(VLOOKUP($A78,'1909'!$A$3:$I$140,9,FALSE),"")</f>
        <v/>
      </c>
      <c r="PI78" t="str">
        <f>IFERROR(VLOOKUP($A78,'1909'!$A$3:$J$140,10,FALSE),"")</f>
        <v/>
      </c>
      <c r="PJ78" t="str">
        <f>IFERROR(VLOOKUP($A78,'1910'!$A$3:$B$140,2,FALSE),"")</f>
        <v/>
      </c>
      <c r="PK78" t="str">
        <f>IFERROR(VLOOKUP($A78,'1910'!$A$3:$C$140,3,FALSE),"")</f>
        <v/>
      </c>
      <c r="PL78" t="str">
        <f>IFERROR(VLOOKUP($A78,'1910'!$A$3:$D$140,4,FALSE),"")</f>
        <v/>
      </c>
      <c r="PM78" t="str">
        <f>IFERROR(VLOOKUP($A78,'1910'!$A$3:$E$140,5,FALSE),"")</f>
        <v/>
      </c>
      <c r="PN78" t="str">
        <f>IFERROR(VLOOKUP($A78,'1910'!$A$3:$F$140,6,FALSE),"")</f>
        <v/>
      </c>
      <c r="PO78" t="str">
        <f>IFERROR(VLOOKUP($A78,'1910'!$A$3:$G$140,7,FALSE),"")</f>
        <v/>
      </c>
      <c r="PP78" t="str">
        <f>IFERROR(VLOOKUP($A78,'1910'!$A$3:$H$140,8,FALSE),"")</f>
        <v/>
      </c>
      <c r="PQ78" t="str">
        <f>IFERROR(VLOOKUP($A78,'1910'!$A$3:$I$140,9,FALSE),"")</f>
        <v/>
      </c>
      <c r="PR78" t="str">
        <f>IFERROR(VLOOKUP($A78,'1910'!$A$3:$J$140,10,FALSE),"")</f>
        <v/>
      </c>
      <c r="PS78" t="str">
        <f>IFERROR(VLOOKUP($A78,'1911'!$A$3:$B$140,2,FALSE),"")</f>
        <v/>
      </c>
      <c r="PT78" t="str">
        <f>IFERROR(VLOOKUP($A78,'1911'!$A$3:$C$140,3,FALSE),"")</f>
        <v/>
      </c>
      <c r="PU78" t="str">
        <f>IFERROR(VLOOKUP($A78,'1911'!$A$3:$D$140,4,FALSE),"")</f>
        <v/>
      </c>
      <c r="PV78" t="str">
        <f>IFERROR(VLOOKUP($A78,'1911'!$A$3:$E$140,5,FALSE),"")</f>
        <v/>
      </c>
      <c r="PW78" t="str">
        <f>IFERROR(VLOOKUP($A78,'1911'!$A$3:$F$140,6,FALSE),"")</f>
        <v/>
      </c>
      <c r="PX78" t="str">
        <f>IFERROR(VLOOKUP($A78,'1911'!$A$3:$G$140,7,FALSE),"")</f>
        <v/>
      </c>
      <c r="PY78" t="str">
        <f>IFERROR(VLOOKUP($A78,'1911'!$A$3:$H$140,8,FALSE),"")</f>
        <v/>
      </c>
      <c r="PZ78" t="str">
        <f>IFERROR(VLOOKUP($A78,'1911'!$A$3:$I$140,9,FALSE),"")</f>
        <v/>
      </c>
      <c r="QA78" t="str">
        <f>IFERROR(VLOOKUP($A78,'1911'!$A$3:$J$140,10,FALSE),"")</f>
        <v/>
      </c>
      <c r="QB78" t="str">
        <f>IFERROR(VLOOKUP($A78,'1912'!$A$3:$B$140,2,FALSE),"")</f>
        <v/>
      </c>
      <c r="QC78" t="str">
        <f>IFERROR(VLOOKUP($A78,'1912'!$A$3:$C$140,3,FALSE),"")</f>
        <v/>
      </c>
      <c r="QD78" t="str">
        <f>IFERROR(VLOOKUP($A78,'1912'!$A$3:$D$140,4,FALSE),"")</f>
        <v/>
      </c>
      <c r="QE78" t="str">
        <f>IFERROR(VLOOKUP($A78,'1912'!$A$3:$E$140,5,FALSE),"")</f>
        <v/>
      </c>
      <c r="QF78" t="str">
        <f>IFERROR(VLOOKUP($A78,'1912'!$A$3:$F$140,6,FALSE),"")</f>
        <v/>
      </c>
      <c r="QG78" t="str">
        <f>IFERROR(VLOOKUP($A78,'1912'!$A$3:$G$140,7,FALSE),"")</f>
        <v/>
      </c>
      <c r="QH78" t="str">
        <f>IFERROR(VLOOKUP($A78,'1912'!$A$3:$H$140,8,FALSE),"")</f>
        <v/>
      </c>
      <c r="QI78" t="str">
        <f>IFERROR(VLOOKUP($A78,'1912'!$A$3:$I$140,9,FALSE),"")</f>
        <v/>
      </c>
      <c r="QJ78" t="str">
        <f>IFERROR(VLOOKUP($A78,'1912'!$A$3:$J$140,10,FALSE),"")</f>
        <v/>
      </c>
    </row>
    <row r="79" spans="1:452" x14ac:dyDescent="0.2">
      <c r="A79" s="1" t="s">
        <v>85</v>
      </c>
      <c r="B79" t="s">
        <v>243</v>
      </c>
      <c r="C79" t="str">
        <f>IFERROR(VLOOKUP($A79,'1863'!$A$3:$B$140,2,FALSE),"")</f>
        <v/>
      </c>
      <c r="D79" t="str">
        <f>IFERROR(VLOOKUP($A79,'1863'!$A$3:$C$140,3,FALSE),"")</f>
        <v/>
      </c>
      <c r="E79" t="str">
        <f>IFERROR(VLOOKUP($A79,'1863'!$A$3:$D$140,4,FALSE),"")</f>
        <v/>
      </c>
      <c r="F79" t="str">
        <f>IFERROR(VLOOKUP($A79,'1863'!$A$3:$E$140,5,FALSE),"")</f>
        <v/>
      </c>
      <c r="G79" t="str">
        <f>IFERROR(VLOOKUP($A79,'1863'!$A$3:$F$140,6,FALSE),"")</f>
        <v/>
      </c>
      <c r="H79" t="str">
        <f>IFERROR(VLOOKUP($A79,'1863'!$A$3:$G$140,7,FALSE),"")</f>
        <v/>
      </c>
      <c r="I79" t="str">
        <f>IFERROR(VLOOKUP($A79,'1863'!$A$3:$H$140,8,FALSE),"")</f>
        <v/>
      </c>
      <c r="J79" t="str">
        <f>IFERROR(VLOOKUP($A79,'1863'!$A$3:$I$140,9,FALSE),"")</f>
        <v/>
      </c>
      <c r="K79" t="str">
        <f>IFERROR(VLOOKUP($A79,'1863'!$A$3:$J$140,10,FALSE),"")</f>
        <v/>
      </c>
      <c r="L79" t="str">
        <f>IFERROR(VLOOKUP($A79,'1864'!$A$3:$B$140,2,FALSE),"")</f>
        <v/>
      </c>
      <c r="M79" t="str">
        <f>IFERROR(VLOOKUP($A79,'1864'!$A$3:$C$140,3,FALSE),"")</f>
        <v/>
      </c>
      <c r="N79" t="str">
        <f>IFERROR(VLOOKUP($A79,'1864'!$A$3:$D$140,4,FALSE),"")</f>
        <v/>
      </c>
      <c r="O79" t="str">
        <f>IFERROR(VLOOKUP($A79,'1864'!$A$3:$E$140,5,FALSE),"")</f>
        <v/>
      </c>
      <c r="P79" t="str">
        <f>IFERROR(VLOOKUP($A79,'1864'!$A$3:$F$140,6,FALSE),"")</f>
        <v/>
      </c>
      <c r="Q79" t="str">
        <f>IFERROR(VLOOKUP($A79,'1864'!$A$3:$G$140,7,FALSE),"")</f>
        <v/>
      </c>
      <c r="R79" t="str">
        <f>IFERROR(VLOOKUP($A79,'1864'!$A$3:$H$140,8,FALSE),"")</f>
        <v/>
      </c>
      <c r="S79" t="str">
        <f>IFERROR(VLOOKUP($A79,'1864'!$A$3:$I$140,9,FALSE),"")</f>
        <v/>
      </c>
      <c r="T79" t="str">
        <f>IFERROR(VLOOKUP($A79,'1864'!$A$3:$J$140,10,FALSE),"")</f>
        <v/>
      </c>
      <c r="U79" t="str">
        <f>IFERROR(VLOOKUP($A79,'1865'!$A$3:$B$140,2,FALSE),"")</f>
        <v/>
      </c>
      <c r="V79" t="str">
        <f>IFERROR(VLOOKUP($A79,'1865'!$A$3:$C$140,3,FALSE),"")</f>
        <v/>
      </c>
      <c r="W79" t="str">
        <f>IFERROR(VLOOKUP($A79,'1865'!$A$3:$D$140,4,FALSE),"")</f>
        <v/>
      </c>
      <c r="X79" t="str">
        <f>IFERROR(VLOOKUP($A79,'1865'!$A$3:$E$140,5,FALSE),"")</f>
        <v/>
      </c>
      <c r="Y79" t="str">
        <f>IFERROR(VLOOKUP($A79,'1865'!$A$3:$F$140,6,FALSE),"")</f>
        <v/>
      </c>
      <c r="Z79" t="str">
        <f>IFERROR(VLOOKUP($A79,'1865'!$A$3:$G$140,7,FALSE),"")</f>
        <v/>
      </c>
      <c r="AA79" t="str">
        <f>IFERROR(VLOOKUP($A79,'1865'!$A$3:$H$140,8,FALSE),"")</f>
        <v/>
      </c>
      <c r="AB79" t="str">
        <f>IFERROR(VLOOKUP($A79,'1865'!$A$3:$I$140,9,FALSE),"")</f>
        <v/>
      </c>
      <c r="AC79" t="str">
        <f>IFERROR(VLOOKUP($A79,'1865'!$A$3:$J$140,10,FALSE),"")</f>
        <v/>
      </c>
      <c r="AD79" t="str">
        <f>IFERROR(VLOOKUP($A79,'1866'!$A$3:$B$140,2,FALSE),"")</f>
        <v/>
      </c>
      <c r="AE79" t="str">
        <f>IFERROR(VLOOKUP($A79,'1866'!$A$3:$C$140,3,FALSE),"")</f>
        <v/>
      </c>
      <c r="AF79" t="str">
        <f>IFERROR(VLOOKUP($A79,'1866'!$A$3:$D$140,4,FALSE),"")</f>
        <v/>
      </c>
      <c r="AG79" t="str">
        <f>IFERROR(VLOOKUP($A79,'1866'!$A$3:$E$140,5,FALSE),"")</f>
        <v/>
      </c>
      <c r="AH79" t="str">
        <f>IFERROR(VLOOKUP($A79,'1866'!$A$3:$F$140,6,FALSE),"")</f>
        <v/>
      </c>
      <c r="AI79" t="str">
        <f>IFERROR(VLOOKUP($A79,'1866'!$A$3:$G$140,7,FALSE),"")</f>
        <v/>
      </c>
      <c r="AJ79" t="str">
        <f>IFERROR(VLOOKUP($A79,'1866'!$A$3:$H$140,8,FALSE),"")</f>
        <v/>
      </c>
      <c r="AK79" t="str">
        <f>IFERROR(VLOOKUP($A79,'1866'!$A$3:$I$140,9,FALSE),"")</f>
        <v/>
      </c>
      <c r="AL79" t="str">
        <f>IFERROR(VLOOKUP($A79,'1866'!$A$3:$J$140,10,FALSE),"")</f>
        <v/>
      </c>
      <c r="AM79" t="str">
        <f>IFERROR(VLOOKUP($A79,'1867'!$A$3:$B$140,2,FALSE),"")</f>
        <v/>
      </c>
      <c r="AN79" t="str">
        <f>IFERROR(VLOOKUP($A79,'1867'!$A$3:$C$140,3,FALSE),"")</f>
        <v/>
      </c>
      <c r="AO79" t="str">
        <f>IFERROR(VLOOKUP($A79,'1867'!$A$3:$D$140,4,FALSE),"")</f>
        <v/>
      </c>
      <c r="AP79" t="str">
        <f>IFERROR(VLOOKUP($A79,'1867'!$A$3:$E$140,5,FALSE),"")</f>
        <v/>
      </c>
      <c r="AQ79" t="str">
        <f>IFERROR(VLOOKUP($A79,'1867'!$A$3:$F$140,6,FALSE),"")</f>
        <v/>
      </c>
      <c r="AR79" t="str">
        <f>IFERROR(VLOOKUP($A79,'1867'!$A$3:$G$140,7,FALSE),"")</f>
        <v/>
      </c>
      <c r="AS79" t="str">
        <f>IFERROR(VLOOKUP($A79,'1867'!$A$3:$H$140,8,FALSE),"")</f>
        <v/>
      </c>
      <c r="AT79" t="str">
        <f>IFERROR(VLOOKUP($A79,'1867'!$A$3:$I$140,9,FALSE),"")</f>
        <v/>
      </c>
      <c r="AU79" t="str">
        <f>IFERROR(VLOOKUP($A79,'1867'!$A$3:$J$140,10,FALSE),"")</f>
        <v/>
      </c>
      <c r="AV79" t="str">
        <f>IFERROR(VLOOKUP($A79,'1868'!$A$3:$B$140,2,FALSE),"")</f>
        <v/>
      </c>
      <c r="AW79" t="str">
        <f>IFERROR(VLOOKUP($A79,'1868'!$A$3:$C$140,3,FALSE),"")</f>
        <v/>
      </c>
      <c r="AX79" t="str">
        <f>IFERROR(VLOOKUP($A79,'1868'!$A$3:$D$140,4,FALSE),"")</f>
        <v/>
      </c>
      <c r="AY79" t="str">
        <f>IFERROR(VLOOKUP($A79,'1868'!$A$3:$E$140,5,FALSE),"")</f>
        <v/>
      </c>
      <c r="AZ79" t="str">
        <f>IFERROR(VLOOKUP($A79,'1868'!$A$3:$F$140,6,FALSE),"")</f>
        <v/>
      </c>
      <c r="BA79" t="str">
        <f>IFERROR(VLOOKUP($A79,'1868'!$A$3:$G$140,7,FALSE),"")</f>
        <v/>
      </c>
      <c r="BB79" t="str">
        <f>IFERROR(VLOOKUP($A79,'1868'!$A$3:$H$140,8,FALSE),"")</f>
        <v/>
      </c>
      <c r="BC79" t="str">
        <f>IFERROR(VLOOKUP($A79,'1868'!$A$3:$I$140,9,FALSE),"")</f>
        <v/>
      </c>
      <c r="BD79" t="str">
        <f>IFERROR(VLOOKUP($A79,'1868'!$A$3:$J$140,10,FALSE),"")</f>
        <v/>
      </c>
      <c r="BE79" t="str">
        <f>IFERROR(VLOOKUP($A79,'1869'!$A$3:$B$140,2,FALSE),"")</f>
        <v/>
      </c>
      <c r="BF79" t="str">
        <f>IFERROR(VLOOKUP($A79,'1869'!$A$3:$C$140,3,FALSE),"")</f>
        <v/>
      </c>
      <c r="BG79" t="str">
        <f>IFERROR(VLOOKUP($A79,'1869'!$A$3:$D$140,4,FALSE),"")</f>
        <v/>
      </c>
      <c r="BH79" t="str">
        <f>IFERROR(VLOOKUP($A79,'1869'!$A$3:$E$140,5,FALSE),"")</f>
        <v/>
      </c>
      <c r="BI79" t="str">
        <f>IFERROR(VLOOKUP($A79,'1869'!$A$3:$F$140,6,FALSE),"")</f>
        <v/>
      </c>
      <c r="BJ79" t="str">
        <f>IFERROR(VLOOKUP($A79,'1869'!$A$3:$G$140,7,FALSE),"")</f>
        <v/>
      </c>
      <c r="BK79" t="str">
        <f>IFERROR(VLOOKUP($A79,'1869'!$A$3:$H$140,8,FALSE),"")</f>
        <v/>
      </c>
      <c r="BL79" t="str">
        <f>IFERROR(VLOOKUP($A79,'1869'!$A$3:$I$140,9,FALSE),"")</f>
        <v/>
      </c>
      <c r="BM79" t="str">
        <f>IFERROR(VLOOKUP($A79,'1869'!$A$3:$J$140,10,FALSE),"")</f>
        <v/>
      </c>
      <c r="BN79" t="str">
        <f>IFERROR(VLOOKUP($A79,'1870'!$A$3:$B$140,2,FALSE),"")</f>
        <v/>
      </c>
      <c r="BO79" t="str">
        <f>IFERROR(VLOOKUP($A79,'1870'!$A$3:$C$140,3,FALSE),"")</f>
        <v/>
      </c>
      <c r="BP79" t="str">
        <f>IFERROR(VLOOKUP($A79,'1870'!$A$3:$D$140,4,FALSE),"")</f>
        <v/>
      </c>
      <c r="BQ79" t="str">
        <f>IFERROR(VLOOKUP($A79,'1870'!$A$3:$E$140,5,FALSE),"")</f>
        <v/>
      </c>
      <c r="BR79" t="str">
        <f>IFERROR(VLOOKUP($A79,'1870'!$A$3:$F$140,6,FALSE),"")</f>
        <v/>
      </c>
      <c r="BS79" t="str">
        <f>IFERROR(VLOOKUP($A79,'1870'!$A$3:$G$140,7,FALSE),"")</f>
        <v/>
      </c>
      <c r="BT79" t="str">
        <f>IFERROR(VLOOKUP($A79,'1870'!$A$3:$H$140,8,FALSE),"")</f>
        <v/>
      </c>
      <c r="BU79" t="str">
        <f>IFERROR(VLOOKUP($A79,'1870'!$A$3:$I$140,9,FALSE),"")</f>
        <v/>
      </c>
      <c r="BV79" t="str">
        <f>IFERROR(VLOOKUP($A79,'1870'!$A$3:$J$140,10,FALSE),"")</f>
        <v/>
      </c>
      <c r="BW79" t="str">
        <f>IFERROR(VLOOKUP($A79,'1871'!$A$3:$B$140,2,FALSE),"")</f>
        <v/>
      </c>
      <c r="BX79" t="str">
        <f>IFERROR(VLOOKUP($A79,'1871'!$A$3:$C$140,3,FALSE),"")</f>
        <v/>
      </c>
      <c r="BY79" t="str">
        <f>IFERROR(VLOOKUP($A79,'1871'!$A$3:$D$140,4,FALSE),"")</f>
        <v/>
      </c>
      <c r="BZ79" t="str">
        <f>IFERROR(VLOOKUP($A79,'1871'!$A$3:$E$140,5,FALSE),"")</f>
        <v/>
      </c>
      <c r="CA79" t="str">
        <f>IFERROR(VLOOKUP($A79,'1871'!$A$3:$F$140,6,FALSE),"")</f>
        <v/>
      </c>
      <c r="CB79" t="str">
        <f>IFERROR(VLOOKUP($A79,'1871'!$A$3:$G$140,7,FALSE),"")</f>
        <v/>
      </c>
      <c r="CC79" t="str">
        <f>IFERROR(VLOOKUP($A79,'1871'!$A$3:$H$140,8,FALSE),"")</f>
        <v/>
      </c>
      <c r="CD79" t="str">
        <f>IFERROR(VLOOKUP($A79,'1871'!$A$3:$I$140,9,FALSE),"")</f>
        <v/>
      </c>
      <c r="CE79" t="str">
        <f>IFERROR(VLOOKUP($A79,'1871'!$A$3:$J$140,10,FALSE),"")</f>
        <v/>
      </c>
      <c r="CF79">
        <f>IFERROR(VLOOKUP($A79,'1872'!$A$3:$B$140,2,FALSE),"")</f>
        <v>20</v>
      </c>
      <c r="CG79">
        <f>IFERROR(VLOOKUP($A79,'1872'!$A$3:$C$140,3,FALSE),"")</f>
        <v>1883.5</v>
      </c>
      <c r="CH79">
        <f>IFERROR(VLOOKUP($A79,'1872'!$A$3:$D$140,4,FALSE),"")</f>
        <v>22</v>
      </c>
      <c r="CI79">
        <f>IFERROR(VLOOKUP($A79,'1872'!$A$3:$E$140,5,FALSE),"")</f>
        <v>2947.48</v>
      </c>
      <c r="CJ79">
        <f>IFERROR(VLOOKUP($A79,'1872'!$A$3:$F$140,6,FALSE),"")</f>
        <v>0</v>
      </c>
      <c r="CK79">
        <f>IFERROR(VLOOKUP($A79,'1872'!$A$3:$G$140,7,FALSE),"")</f>
        <v>0</v>
      </c>
      <c r="CL79">
        <f>IFERROR(VLOOKUP($A79,'1872'!$A$3:$H$140,8,FALSE),"")</f>
        <v>0</v>
      </c>
      <c r="CM79">
        <f>IFERROR(VLOOKUP($A79,'1872'!$A$3:$I$140,9,FALSE),"")</f>
        <v>0</v>
      </c>
      <c r="CN79">
        <f>IFERROR(VLOOKUP($A79,'1872'!$A$3:$J$140,10,FALSE),"")</f>
        <v>750</v>
      </c>
      <c r="CO79">
        <f>IFERROR(VLOOKUP($A79,'1873'!$A$3:$B$140,2,FALSE),"")</f>
        <v>0</v>
      </c>
      <c r="CP79">
        <f>IFERROR(VLOOKUP($A79,'1873'!$A$3:$C$140,3,FALSE),"")</f>
        <v>0</v>
      </c>
      <c r="CQ79">
        <f>IFERROR(VLOOKUP($A79,'1873'!$A$3:$D$140,4,FALSE),"")</f>
        <v>0</v>
      </c>
      <c r="CR79">
        <f>IFERROR(VLOOKUP($A79,'1873'!$A$3:$E$140,5,FALSE),"")</f>
        <v>0</v>
      </c>
      <c r="CS79">
        <f>IFERROR(VLOOKUP($A79,'1873'!$A$3:$F$140,6,FALSE),"")</f>
        <v>0</v>
      </c>
      <c r="CT79">
        <f>IFERROR(VLOOKUP($A79,'1873'!$A$3:$G$140,7,FALSE),"")</f>
        <v>0</v>
      </c>
      <c r="CU79">
        <f>IFERROR(VLOOKUP($A79,'1873'!$A$3:$H$140,8,FALSE),"")</f>
        <v>0</v>
      </c>
      <c r="CV79">
        <f>IFERROR(VLOOKUP($A79,'1873'!$A$3:$I$140,9,FALSE),"")</f>
        <v>0</v>
      </c>
      <c r="CW79">
        <f>IFERROR(VLOOKUP($A79,'1873'!$A$3:$J$140,10,FALSE),"")</f>
        <v>0</v>
      </c>
      <c r="CX79">
        <f>IFERROR(VLOOKUP($A79,'1874'!$A$3:$B$140,2,FALSE),"")</f>
        <v>0</v>
      </c>
      <c r="CY79">
        <f>IFERROR(VLOOKUP($A79,'1874'!$A$3:$C$140,3,FALSE),"")</f>
        <v>0</v>
      </c>
      <c r="CZ79">
        <f>IFERROR(VLOOKUP($A79,'1874'!$A$3:$D$140,4,FALSE),"")</f>
        <v>0</v>
      </c>
      <c r="DA79">
        <f>IFERROR(VLOOKUP($A79,'1874'!$A$3:$E$140,5,FALSE),"")</f>
        <v>0</v>
      </c>
      <c r="DB79">
        <f>IFERROR(VLOOKUP($A79,'1874'!$A$3:$F$140,6,FALSE),"")</f>
        <v>0</v>
      </c>
      <c r="DC79">
        <f>IFERROR(VLOOKUP($A79,'1874'!$A$3:$G$140,7,FALSE),"")</f>
        <v>0</v>
      </c>
      <c r="DD79">
        <f>IFERROR(VLOOKUP($A79,'1874'!$A$3:$H$140,8,FALSE),"")</f>
        <v>0</v>
      </c>
      <c r="DE79">
        <f>IFERROR(VLOOKUP($A79,'1874'!$A$3:$I$140,9,FALSE),"")</f>
        <v>0</v>
      </c>
      <c r="DF79">
        <f>IFERROR(VLOOKUP($A79,'1874'!$A$3:$J$140,10,FALSE),"")</f>
        <v>0</v>
      </c>
      <c r="DG79" t="str">
        <f>IFERROR(VLOOKUP($A79,'1875'!$A$3:$B$140,2,FALSE),"")</f>
        <v/>
      </c>
      <c r="DH79" t="str">
        <f>IFERROR(VLOOKUP($A79,'1875'!$A$3:$C$140,3,FALSE),"")</f>
        <v/>
      </c>
      <c r="DI79" t="str">
        <f>IFERROR(VLOOKUP($A79,'1875'!$A$3:$D$140,4,FALSE),"")</f>
        <v/>
      </c>
      <c r="DJ79" t="str">
        <f>IFERROR(VLOOKUP($A79,'1875'!$A$3:$E$140,5,FALSE),"")</f>
        <v/>
      </c>
      <c r="DK79" t="str">
        <f>IFERROR(VLOOKUP($A79,'1875'!$A$3:$F$140,6,FALSE),"")</f>
        <v/>
      </c>
      <c r="DL79" t="str">
        <f>IFERROR(VLOOKUP($A79,'1875'!$A$3:$G$140,7,FALSE),"")</f>
        <v/>
      </c>
      <c r="DM79" t="str">
        <f>IFERROR(VLOOKUP($A79,'1875'!$A$3:$H$140,8,FALSE),"")</f>
        <v/>
      </c>
      <c r="DN79" t="str">
        <f>IFERROR(VLOOKUP($A79,'1875'!$A$3:$I$140,9,FALSE),"")</f>
        <v/>
      </c>
      <c r="DO79" t="str">
        <f>IFERROR(VLOOKUP($A79,'1875'!$A$3:$J$140,10,FALSE),"")</f>
        <v/>
      </c>
      <c r="DP79" t="str">
        <f>IFERROR(VLOOKUP($A79,'1876'!$A$3:$B$140,2,FALSE),"")</f>
        <v/>
      </c>
      <c r="DQ79" t="str">
        <f>IFERROR(VLOOKUP($A79,'1876'!$A$3:$C$140,3,FALSE),"")</f>
        <v/>
      </c>
      <c r="DR79" t="str">
        <f>IFERROR(VLOOKUP($A79,'1876'!$A$3:$D$140,4,FALSE),"")</f>
        <v/>
      </c>
      <c r="DS79" t="str">
        <f>IFERROR(VLOOKUP($A79,'1876'!$A$3:$E$140,5,FALSE),"")</f>
        <v/>
      </c>
      <c r="DT79" t="str">
        <f>IFERROR(VLOOKUP($A79,'1876'!$A$3:$F$140,6,FALSE),"")</f>
        <v/>
      </c>
      <c r="DU79" t="str">
        <f>IFERROR(VLOOKUP($A79,'1876'!$A$3:$G$140,7,FALSE),"")</f>
        <v/>
      </c>
      <c r="DV79" t="str">
        <f>IFERROR(VLOOKUP($A79,'1876'!$A$3:$H$140,8,FALSE),"")</f>
        <v/>
      </c>
      <c r="DW79" t="str">
        <f>IFERROR(VLOOKUP($A79,'1876'!$A$3:$I$140,9,FALSE),"")</f>
        <v/>
      </c>
      <c r="DX79" t="str">
        <f>IFERROR(VLOOKUP($A79,'1876'!$A$3:$J$140,10,FALSE),"")</f>
        <v/>
      </c>
      <c r="DY79" t="str">
        <f>IFERROR(VLOOKUP($A79,'1877'!$A$3:$B$140,2,FALSE),"")</f>
        <v/>
      </c>
      <c r="DZ79" t="str">
        <f>IFERROR(VLOOKUP($A79,'1877'!$A$3:$C$140,3,FALSE),"")</f>
        <v/>
      </c>
      <c r="EA79" t="str">
        <f>IFERROR(VLOOKUP($A79,'1877'!$A$3:$D$140,4,FALSE),"")</f>
        <v/>
      </c>
      <c r="EB79" t="str">
        <f>IFERROR(VLOOKUP($A79,'1877'!$A$3:$E$140,5,FALSE),"")</f>
        <v/>
      </c>
      <c r="EC79" t="str">
        <f>IFERROR(VLOOKUP($A79,'1877'!$A$3:$F$140,6,FALSE),"")</f>
        <v/>
      </c>
      <c r="ED79" t="str">
        <f>IFERROR(VLOOKUP($A79,'1877'!$A$3:$G$140,7,FALSE),"")</f>
        <v/>
      </c>
      <c r="EE79" t="str">
        <f>IFERROR(VLOOKUP($A79,'1877'!$A$3:$H$140,8,FALSE),"")</f>
        <v/>
      </c>
      <c r="EF79" t="str">
        <f>IFERROR(VLOOKUP($A79,'1877'!$A$3:$I$140,9,FALSE),"")</f>
        <v/>
      </c>
      <c r="EG79" t="str">
        <f>IFERROR(VLOOKUP($A79,'1877'!$A$3:$J$140,10,FALSE),"")</f>
        <v/>
      </c>
      <c r="EH79" t="str">
        <f>IFERROR(VLOOKUP($A79,'1878'!$A$3:$B$140,2,FALSE),"")</f>
        <v/>
      </c>
      <c r="EI79" t="str">
        <f>IFERROR(VLOOKUP($A79,'1878'!$A$3:$C$140,3,FALSE),"")</f>
        <v/>
      </c>
      <c r="EJ79" t="str">
        <f>IFERROR(VLOOKUP($A79,'1878'!$A$3:$D$140,4,FALSE),"")</f>
        <v/>
      </c>
      <c r="EK79" t="str">
        <f>IFERROR(VLOOKUP($A79,'1878'!$A$3:$E$140,5,FALSE),"")</f>
        <v/>
      </c>
      <c r="EL79" t="str">
        <f>IFERROR(VLOOKUP($A79,'1878'!$A$3:$F$140,6,FALSE),"")</f>
        <v/>
      </c>
      <c r="EM79" t="str">
        <f>IFERROR(VLOOKUP($A79,'1878'!$A$3:$G$140,7,FALSE),"")</f>
        <v/>
      </c>
      <c r="EN79" t="str">
        <f>IFERROR(VLOOKUP($A79,'1878'!$A$3:$H$140,8,FALSE),"")</f>
        <v/>
      </c>
      <c r="EO79" t="str">
        <f>IFERROR(VLOOKUP($A79,'1878'!$A$3:$I$140,9,FALSE),"")</f>
        <v/>
      </c>
      <c r="EP79" t="str">
        <f>IFERROR(VLOOKUP($A79,'1878'!$A$3:$J$140,10,FALSE),"")</f>
        <v/>
      </c>
      <c r="EQ79" t="str">
        <f>IFERROR(VLOOKUP($A79,'1879'!$A$3:$B$140,2,FALSE),"")</f>
        <v/>
      </c>
      <c r="ER79" t="str">
        <f>IFERROR(VLOOKUP($A79,'1879'!$A$3:$C$140,3,FALSE),"")</f>
        <v/>
      </c>
      <c r="ES79" t="str">
        <f>IFERROR(VLOOKUP($A79,'1879'!$A$3:$D$140,4,FALSE),"")</f>
        <v/>
      </c>
      <c r="ET79" t="str">
        <f>IFERROR(VLOOKUP($A79,'1879'!$A$3:$E$140,5,FALSE),"")</f>
        <v/>
      </c>
      <c r="EU79" t="str">
        <f>IFERROR(VLOOKUP($A79,'1879'!$A$3:$F$140,6,FALSE),"")</f>
        <v/>
      </c>
      <c r="EV79" t="str">
        <f>IFERROR(VLOOKUP($A79,'1879'!$A$3:$G$140,7,FALSE),"")</f>
        <v/>
      </c>
      <c r="EW79" t="str">
        <f>IFERROR(VLOOKUP($A79,'1879'!$A$3:$H$140,8,FALSE),"")</f>
        <v/>
      </c>
      <c r="EX79" t="str">
        <f>IFERROR(VLOOKUP($A79,'1879'!$A$3:$I$140,9,FALSE),"")</f>
        <v/>
      </c>
      <c r="EY79" t="str">
        <f>IFERROR(VLOOKUP($A79,'1879'!$A$3:$J$140,10,FALSE),"")</f>
        <v/>
      </c>
      <c r="EZ79" t="str">
        <f>IFERROR(VLOOKUP($A79,'1880'!$A$3:$B$140,2,FALSE),"")</f>
        <v/>
      </c>
      <c r="FA79" t="str">
        <f>IFERROR(VLOOKUP($A79,'1880'!$A$3:$C$140,3,FALSE),"")</f>
        <v/>
      </c>
      <c r="FB79" t="str">
        <f>IFERROR(VLOOKUP($A79,'1880'!$A$3:$D$140,4,FALSE),"")</f>
        <v/>
      </c>
      <c r="FC79" t="str">
        <f>IFERROR(VLOOKUP($A79,'1880'!$A$3:$E$140,5,FALSE),"")</f>
        <v/>
      </c>
      <c r="FD79" t="str">
        <f>IFERROR(VLOOKUP($A79,'1880'!$A$3:$F$140,6,FALSE),"")</f>
        <v/>
      </c>
      <c r="FE79" t="str">
        <f>IFERROR(VLOOKUP($A79,'1880'!$A$3:$G$140,7,FALSE),"")</f>
        <v/>
      </c>
      <c r="FF79" t="str">
        <f>IFERROR(VLOOKUP($A79,'1880'!$A$3:$H$140,8,FALSE),"")</f>
        <v/>
      </c>
      <c r="FG79" t="str">
        <f>IFERROR(VLOOKUP($A79,'1880'!$A$3:$I$140,9,FALSE),"")</f>
        <v/>
      </c>
      <c r="FH79" t="str">
        <f>IFERROR(VLOOKUP($A79,'1880'!$A$3:$J$140,10,FALSE),"")</f>
        <v/>
      </c>
      <c r="FI79" t="str">
        <f>IFERROR(VLOOKUP($A79,'1881'!$A$3:$B$140,2,FALSE),"")</f>
        <v/>
      </c>
      <c r="FJ79" t="str">
        <f>IFERROR(VLOOKUP($A79,'1881'!$A$3:$C$140,3,FALSE),"")</f>
        <v/>
      </c>
      <c r="FK79" t="str">
        <f>IFERROR(VLOOKUP($A79,'1881'!$A$3:$D$140,4,FALSE),"")</f>
        <v/>
      </c>
      <c r="FL79" t="str">
        <f>IFERROR(VLOOKUP($A79,'1881'!$A$3:$E$140,5,FALSE),"")</f>
        <v/>
      </c>
      <c r="FM79" t="str">
        <f>IFERROR(VLOOKUP($A79,'1881'!$A$3:$F$140,6,FALSE),"")</f>
        <v/>
      </c>
      <c r="FN79" t="str">
        <f>IFERROR(VLOOKUP($A79,'1881'!$A$3:$G$140,7,FALSE),"")</f>
        <v/>
      </c>
      <c r="FO79" t="str">
        <f>IFERROR(VLOOKUP($A79,'1881'!$A$3:$H$140,8,FALSE),"")</f>
        <v/>
      </c>
      <c r="FP79" t="str">
        <f>IFERROR(VLOOKUP($A79,'1881'!$A$3:$I$140,9,FALSE),"")</f>
        <v/>
      </c>
      <c r="FQ79" t="str">
        <f>IFERROR(VLOOKUP($A79,'1881'!$A$3:$J$140,10,FALSE),"")</f>
        <v/>
      </c>
      <c r="FR79" t="str">
        <f>IFERROR(VLOOKUP($A79,'1882'!$A$3:$B$140,2,FALSE),"")</f>
        <v/>
      </c>
      <c r="FS79" t="str">
        <f>IFERROR(VLOOKUP($A79,'1882'!$A$3:$C$140,3,FALSE),"")</f>
        <v/>
      </c>
      <c r="FT79" t="str">
        <f>IFERROR(VLOOKUP($A79,'1882'!$A$3:$D$140,4,FALSE),"")</f>
        <v/>
      </c>
      <c r="FU79" t="str">
        <f>IFERROR(VLOOKUP($A79,'1882'!$A$3:$E$140,5,FALSE),"")</f>
        <v/>
      </c>
      <c r="FV79" t="str">
        <f>IFERROR(VLOOKUP($A79,'1882'!$A$3:$F$140,6,FALSE),"")</f>
        <v/>
      </c>
      <c r="FW79" t="str">
        <f>IFERROR(VLOOKUP($A79,'1882'!$A$3:$G$140,7,FALSE),"")</f>
        <v/>
      </c>
      <c r="FX79" t="str">
        <f>IFERROR(VLOOKUP($A79,'1882'!$A$3:$H$140,8,FALSE),"")</f>
        <v/>
      </c>
      <c r="FY79" t="str">
        <f>IFERROR(VLOOKUP($A79,'1882'!$A$3:$I$140,9,FALSE),"")</f>
        <v/>
      </c>
      <c r="FZ79" t="str">
        <f>IFERROR(VLOOKUP($A79,'1882'!$A$3:$J$140,10,FALSE),"")</f>
        <v/>
      </c>
      <c r="GA79" t="str">
        <f>IFERROR(VLOOKUP($A79,'1883'!$A$3:$B$140,2,FALSE),"")</f>
        <v/>
      </c>
      <c r="GB79" t="str">
        <f>IFERROR(VLOOKUP($A79,'1883'!$A$3:$C$140,3,FALSE),"")</f>
        <v/>
      </c>
      <c r="GC79" t="str">
        <f>IFERROR(VLOOKUP($A79,'1883'!$A$3:$D$140,4,FALSE),"")</f>
        <v/>
      </c>
      <c r="GD79" t="str">
        <f>IFERROR(VLOOKUP($A79,'1883'!$A$3:$E$140,5,FALSE),"")</f>
        <v/>
      </c>
      <c r="GE79" t="str">
        <f>IFERROR(VLOOKUP($A79,'1883'!$A$3:$F$140,6,FALSE),"")</f>
        <v/>
      </c>
      <c r="GF79" t="str">
        <f>IFERROR(VLOOKUP($A79,'1883'!$A$3:$G$140,7,FALSE),"")</f>
        <v/>
      </c>
      <c r="GG79" t="str">
        <f>IFERROR(VLOOKUP($A79,'1883'!$A$3:$H$140,8,FALSE),"")</f>
        <v/>
      </c>
      <c r="GH79" t="str">
        <f>IFERROR(VLOOKUP($A79,'1883'!$A$3:$I$140,9,FALSE),"")</f>
        <v/>
      </c>
      <c r="GI79" t="str">
        <f>IFERROR(VLOOKUP($A79,'1883'!$A$3:$J$140,10,FALSE),"")</f>
        <v/>
      </c>
      <c r="GJ79" t="str">
        <f>IFERROR(VLOOKUP($A79,'1884'!$A$3:$B$140,2,FALSE),"")</f>
        <v/>
      </c>
      <c r="GK79" t="str">
        <f>IFERROR(VLOOKUP($A79,'1884'!$A$3:$C$140,3,FALSE),"")</f>
        <v/>
      </c>
      <c r="GL79" t="str">
        <f>IFERROR(VLOOKUP($A79,'1884'!$A$3:$D$140,4,FALSE),"")</f>
        <v/>
      </c>
      <c r="GM79" t="str">
        <f>IFERROR(VLOOKUP($A79,'1884'!$A$3:$E$140,5,FALSE),"")</f>
        <v/>
      </c>
      <c r="GN79" t="str">
        <f>IFERROR(VLOOKUP($A79,'1884'!$A$3:$F$140,6,FALSE),"")</f>
        <v/>
      </c>
      <c r="GO79" t="str">
        <f>IFERROR(VLOOKUP($A79,'1884'!$A$3:$G$140,7,FALSE),"")</f>
        <v/>
      </c>
      <c r="GP79" t="str">
        <f>IFERROR(VLOOKUP($A79,'1884'!$A$3:$H$140,8,FALSE),"")</f>
        <v/>
      </c>
      <c r="GQ79" t="str">
        <f>IFERROR(VLOOKUP($A79,'1884'!$A$3:$I$140,9,FALSE),"")</f>
        <v/>
      </c>
      <c r="GR79" t="str">
        <f>IFERROR(VLOOKUP($A79,'1884'!$A$3:$J$140,10,FALSE),"")</f>
        <v/>
      </c>
      <c r="GS79" t="str">
        <f>IFERROR(VLOOKUP($A79,'1885'!$A$3:$B$140,2,FALSE),"")</f>
        <v/>
      </c>
      <c r="GT79" t="str">
        <f>IFERROR(VLOOKUP($A79,'1885'!$A$3:$C$140,3,FALSE),"")</f>
        <v/>
      </c>
      <c r="GU79" t="str">
        <f>IFERROR(VLOOKUP($A79,'1885'!$A$3:$D$140,4,FALSE),"")</f>
        <v/>
      </c>
      <c r="GV79" t="str">
        <f>IFERROR(VLOOKUP($A79,'1885'!$A$3:$E$140,5,FALSE),"")</f>
        <v/>
      </c>
      <c r="GW79" t="str">
        <f>IFERROR(VLOOKUP($A79,'1885'!$A$3:$F$140,6,FALSE),"")</f>
        <v/>
      </c>
      <c r="GX79" t="str">
        <f>IFERROR(VLOOKUP($A79,'1885'!$A$3:$G$140,7,FALSE),"")</f>
        <v/>
      </c>
      <c r="GY79" t="str">
        <f>IFERROR(VLOOKUP($A79,'1885'!$A$3:$H$140,8,FALSE),"")</f>
        <v/>
      </c>
      <c r="GZ79" t="str">
        <f>IFERROR(VLOOKUP($A79,'1885'!$A$3:$I$140,9,FALSE),"")</f>
        <v/>
      </c>
      <c r="HA79" t="str">
        <f>IFERROR(VLOOKUP($A79,'1885'!$A$3:$J$140,10,FALSE),"")</f>
        <v/>
      </c>
      <c r="HB79" t="str">
        <f>IFERROR(VLOOKUP($A79,'1886'!$A$3:$B$140,2,FALSE),"")</f>
        <v/>
      </c>
      <c r="HC79" t="str">
        <f>IFERROR(VLOOKUP($A79,'1886'!$A$3:$C$140,3,FALSE),"")</f>
        <v/>
      </c>
      <c r="HD79" t="str">
        <f>IFERROR(VLOOKUP($A79,'1886'!$A$3:$D$140,4,FALSE),"")</f>
        <v/>
      </c>
      <c r="HE79" t="str">
        <f>IFERROR(VLOOKUP($A79,'1886'!$A$3:$E$140,5,FALSE),"")</f>
        <v/>
      </c>
      <c r="HF79" t="str">
        <f>IFERROR(VLOOKUP($A79,'1886'!$A$3:$F$140,6,FALSE),"")</f>
        <v/>
      </c>
      <c r="HG79" t="str">
        <f>IFERROR(VLOOKUP($A79,'1886'!$A$3:$G$140,7,FALSE),"")</f>
        <v/>
      </c>
      <c r="HH79" t="str">
        <f>IFERROR(VLOOKUP($A79,'1886'!$A$3:$H$140,8,FALSE),"")</f>
        <v/>
      </c>
      <c r="HI79" t="str">
        <f>IFERROR(VLOOKUP($A79,'1886'!$A$3:$I$140,9,FALSE),"")</f>
        <v/>
      </c>
      <c r="HJ79" t="str">
        <f>IFERROR(VLOOKUP($A79,'1886'!$A$3:$J$140,10,FALSE),"")</f>
        <v/>
      </c>
      <c r="HK79" t="str">
        <f>IFERROR(VLOOKUP($A79,'1887'!$A$3:$B$140,2,FALSE),"")</f>
        <v/>
      </c>
      <c r="HL79" t="str">
        <f>IFERROR(VLOOKUP($A79,'1887'!$A$3:$C$140,3,FALSE),"")</f>
        <v/>
      </c>
      <c r="HM79" t="str">
        <f>IFERROR(VLOOKUP($A79,'1887'!$A$3:$D$140,4,FALSE),"")</f>
        <v/>
      </c>
      <c r="HN79" t="str">
        <f>IFERROR(VLOOKUP($A79,'1887'!$A$3:$E$140,5,FALSE),"")</f>
        <v/>
      </c>
      <c r="HO79" t="str">
        <f>IFERROR(VLOOKUP($A79,'1887'!$A$3:$F$140,6,FALSE),"")</f>
        <v/>
      </c>
      <c r="HP79" t="str">
        <f>IFERROR(VLOOKUP($A79,'1887'!$A$3:$G$140,7,FALSE),"")</f>
        <v/>
      </c>
      <c r="HQ79" t="str">
        <f>IFERROR(VLOOKUP($A79,'1887'!$A$3:$H$140,8,FALSE),"")</f>
        <v/>
      </c>
      <c r="HR79" t="str">
        <f>IFERROR(VLOOKUP($A79,'1887'!$A$3:$I$140,9,FALSE),"")</f>
        <v/>
      </c>
      <c r="HS79" t="str">
        <f>IFERROR(VLOOKUP($A79,'1887'!$A$3:$J$140,10,FALSE),"")</f>
        <v/>
      </c>
      <c r="HT79" t="str">
        <f>IFERROR(VLOOKUP($A79,'1888'!$A$3:$B$140,2,FALSE),"")</f>
        <v/>
      </c>
      <c r="HU79" t="str">
        <f>IFERROR(VLOOKUP($A79,'1888'!$A$3:$C$140,3,FALSE),"")</f>
        <v/>
      </c>
      <c r="HV79" t="str">
        <f>IFERROR(VLOOKUP($A79,'1888'!$A$3:$D$140,4,FALSE),"")</f>
        <v/>
      </c>
      <c r="HW79" t="str">
        <f>IFERROR(VLOOKUP($A79,'1888'!$A$3:$E$140,5,FALSE),"")</f>
        <v/>
      </c>
      <c r="HX79" t="str">
        <f>IFERROR(VLOOKUP($A79,'1888'!$A$3:$F$140,6,FALSE),"")</f>
        <v/>
      </c>
      <c r="HY79" t="str">
        <f>IFERROR(VLOOKUP($A79,'1888'!$A$3:$G$140,7,FALSE),"")</f>
        <v/>
      </c>
      <c r="HZ79" t="str">
        <f>IFERROR(VLOOKUP($A79,'1888'!$A$3:$H$140,8,FALSE),"")</f>
        <v/>
      </c>
      <c r="IA79" t="str">
        <f>IFERROR(VLOOKUP($A79,'1888'!$A$3:$I$140,9,FALSE),"")</f>
        <v/>
      </c>
      <c r="IB79" t="str">
        <f>IFERROR(VLOOKUP($A79,'1888'!$A$3:$J$140,10,FALSE),"")</f>
        <v/>
      </c>
      <c r="IC79" t="str">
        <f>IFERROR(VLOOKUP($A79,'1889'!$A$3:$B$140,2,FALSE),"")</f>
        <v/>
      </c>
      <c r="ID79" t="str">
        <f>IFERROR(VLOOKUP($A79,'1889'!$A$3:$C$140,3,FALSE),"")</f>
        <v/>
      </c>
      <c r="IE79" t="str">
        <f>IFERROR(VLOOKUP($A79,'1889'!$A$3:$D$140,4,FALSE),"")</f>
        <v/>
      </c>
      <c r="IF79" t="str">
        <f>IFERROR(VLOOKUP($A79,'1889'!$A$3:$E$140,5,FALSE),"")</f>
        <v/>
      </c>
      <c r="IG79" t="str">
        <f>IFERROR(VLOOKUP($A79,'1889'!$A$3:$F$140,6,FALSE),"")</f>
        <v/>
      </c>
      <c r="IH79" t="str">
        <f>IFERROR(VLOOKUP($A79,'1889'!$A$3:$G$140,7,FALSE),"")</f>
        <v/>
      </c>
      <c r="II79" t="str">
        <f>IFERROR(VLOOKUP($A79,'1889'!$A$3:$H$140,8,FALSE),"")</f>
        <v/>
      </c>
      <c r="IJ79" t="str">
        <f>IFERROR(VLOOKUP($A79,'1889'!$A$3:$I$140,9,FALSE),"")</f>
        <v/>
      </c>
      <c r="IK79" t="str">
        <f>IFERROR(VLOOKUP($A79,'1889'!$A$3:$J$140,10,FALSE),"")</f>
        <v/>
      </c>
      <c r="IL79" t="str">
        <f>IFERROR(VLOOKUP($A79,'1890'!$A$3:$B$140,2,FALSE),"")</f>
        <v/>
      </c>
      <c r="IM79" t="str">
        <f>IFERROR(VLOOKUP($A79,'1890'!$A$3:$C$140,3,FALSE),"")</f>
        <v/>
      </c>
      <c r="IN79" t="str">
        <f>IFERROR(VLOOKUP($A79,'1890'!$A$3:$D$140,4,FALSE),"")</f>
        <v/>
      </c>
      <c r="IO79" t="str">
        <f>IFERROR(VLOOKUP($A79,'1890'!$A$3:$E$140,5,FALSE),"")</f>
        <v/>
      </c>
      <c r="IP79" t="str">
        <f>IFERROR(VLOOKUP($A79,'1890'!$A$3:$F$140,6,FALSE),"")</f>
        <v/>
      </c>
      <c r="IQ79" t="str">
        <f>IFERROR(VLOOKUP($A79,'1890'!$A$3:$G$140,7,FALSE),"")</f>
        <v/>
      </c>
      <c r="IR79" t="str">
        <f>IFERROR(VLOOKUP($A79,'1890'!$A$3:$H$140,8,FALSE),"")</f>
        <v/>
      </c>
      <c r="IS79" t="str">
        <f>IFERROR(VLOOKUP($A79,'1890'!$A$3:$I$140,9,FALSE),"")</f>
        <v/>
      </c>
      <c r="IT79" t="str">
        <f>IFERROR(VLOOKUP($A79,'1890'!$A$3:$J$140,10,FALSE),"")</f>
        <v/>
      </c>
      <c r="IU79" t="str">
        <f>IFERROR(VLOOKUP($A79,'1891'!$A$3:$B$140,2,FALSE),"")</f>
        <v/>
      </c>
      <c r="IV79" t="str">
        <f>IFERROR(VLOOKUP($A79,'1891'!$A$3:$C$140,3,FALSE),"")</f>
        <v/>
      </c>
      <c r="IW79" t="str">
        <f>IFERROR(VLOOKUP($A79,'1891'!$A$3:$D$140,4,FALSE),"")</f>
        <v/>
      </c>
      <c r="IX79" t="str">
        <f>IFERROR(VLOOKUP($A79,'1891'!$A$3:$E$140,5,FALSE),"")</f>
        <v/>
      </c>
      <c r="IY79" t="str">
        <f>IFERROR(VLOOKUP($A79,'1891'!$A$3:$F$140,6,FALSE),"")</f>
        <v/>
      </c>
      <c r="IZ79" t="str">
        <f>IFERROR(VLOOKUP($A79,'1891'!$A$3:$G$140,7,FALSE),"")</f>
        <v/>
      </c>
      <c r="JA79" t="str">
        <f>IFERROR(VLOOKUP($A79,'1891'!$A$3:$H$140,8,FALSE),"")</f>
        <v/>
      </c>
      <c r="JB79" t="str">
        <f>IFERROR(VLOOKUP($A79,'1891'!$A$3:$I$140,9,FALSE),"")</f>
        <v/>
      </c>
      <c r="JC79" t="str">
        <f>IFERROR(VLOOKUP($A79,'1891'!$A$3:$J$140,10,FALSE),"")</f>
        <v/>
      </c>
      <c r="JD79" t="str">
        <f>IFERROR(VLOOKUP($A79,'1892'!$A$3:$B$140,2,FALSE),"")</f>
        <v/>
      </c>
      <c r="JE79" t="str">
        <f>IFERROR(VLOOKUP($A79,'1892'!$A$3:$C$140,3,FALSE),"")</f>
        <v/>
      </c>
      <c r="JF79" t="str">
        <f>IFERROR(VLOOKUP($A79,'1892'!$A$3:$D$140,4,FALSE),"")</f>
        <v/>
      </c>
      <c r="JG79" t="str">
        <f>IFERROR(VLOOKUP($A79,'1892'!$A$3:$E$140,5,FALSE),"")</f>
        <v/>
      </c>
      <c r="JH79" t="str">
        <f>IFERROR(VLOOKUP($A79,'1892'!$A$3:$F$140,6,FALSE),"")</f>
        <v/>
      </c>
      <c r="JI79" t="str">
        <f>IFERROR(VLOOKUP($A79,'1892'!$A$3:$G$140,7,FALSE),"")</f>
        <v/>
      </c>
      <c r="JJ79" t="str">
        <f>IFERROR(VLOOKUP($A79,'1892'!$A$3:$H$140,8,FALSE),"")</f>
        <v/>
      </c>
      <c r="JK79" t="str">
        <f>IFERROR(VLOOKUP($A79,'1892'!$A$3:$I$140,9,FALSE),"")</f>
        <v/>
      </c>
      <c r="JL79" t="str">
        <f>IFERROR(VLOOKUP($A79,'1892'!$A$3:$J$140,10,FALSE),"")</f>
        <v/>
      </c>
      <c r="JM79" t="str">
        <f>IFERROR(VLOOKUP($A79,'1893'!$A$3:$B$140,2,FALSE),"")</f>
        <v/>
      </c>
      <c r="JN79" t="str">
        <f>IFERROR(VLOOKUP($A79,'1893'!$A$3:$C$140,3,FALSE),"")</f>
        <v/>
      </c>
      <c r="JO79" t="str">
        <f>IFERROR(VLOOKUP($A79,'1893'!$A$3:$D$140,4,FALSE),"")</f>
        <v/>
      </c>
      <c r="JP79" t="str">
        <f>IFERROR(VLOOKUP($A79,'1893'!$A$3:$E$140,5,FALSE),"")</f>
        <v/>
      </c>
      <c r="JQ79" t="str">
        <f>IFERROR(VLOOKUP($A79,'1893'!$A$3:$F$140,6,FALSE),"")</f>
        <v/>
      </c>
      <c r="JR79" t="str">
        <f>IFERROR(VLOOKUP($A79,'1893'!$A$3:$G$140,7,FALSE),"")</f>
        <v/>
      </c>
      <c r="JS79" t="str">
        <f>IFERROR(VLOOKUP($A79,'1893'!$A$3:$H$140,8,FALSE),"")</f>
        <v/>
      </c>
      <c r="JT79" t="str">
        <f>IFERROR(VLOOKUP($A79,'1893'!$A$3:$I$140,9,FALSE),"")</f>
        <v/>
      </c>
      <c r="JU79" t="str">
        <f>IFERROR(VLOOKUP($A79,'1893'!$A$3:$J$140,10,FALSE),"")</f>
        <v/>
      </c>
      <c r="JV79" t="str">
        <f>IFERROR(VLOOKUP($A79,'1894'!$A$3:$B$140,2,FALSE),"")</f>
        <v/>
      </c>
      <c r="JW79" t="str">
        <f>IFERROR(VLOOKUP($A79,'1894'!$A$3:$C$140,3,FALSE),"")</f>
        <v/>
      </c>
      <c r="JX79" t="str">
        <f>IFERROR(VLOOKUP($A79,'1894'!$A$3:$D$140,4,FALSE),"")</f>
        <v/>
      </c>
      <c r="JY79" t="str">
        <f>IFERROR(VLOOKUP($A79,'1894'!$A$3:$E$140,5,FALSE),"")</f>
        <v/>
      </c>
      <c r="JZ79" t="str">
        <f>IFERROR(VLOOKUP($A79,'1894'!$A$3:$F$140,6,FALSE),"")</f>
        <v/>
      </c>
      <c r="KA79" t="str">
        <f>IFERROR(VLOOKUP($A79,'1894'!$A$3:$G$140,7,FALSE),"")</f>
        <v/>
      </c>
      <c r="KB79" t="str">
        <f>IFERROR(VLOOKUP($A79,'1894'!$A$3:$H$140,8,FALSE),"")</f>
        <v/>
      </c>
      <c r="KC79" t="str">
        <f>IFERROR(VLOOKUP($A79,'1894'!$A$3:$I$140,9,FALSE),"")</f>
        <v/>
      </c>
      <c r="KD79" t="str">
        <f>IFERROR(VLOOKUP($A79,'1894'!$A$3:$J$140,10,FALSE),"")</f>
        <v/>
      </c>
      <c r="KE79" t="str">
        <f>IFERROR(VLOOKUP($A79,'1895'!$A$3:$B$140,2,FALSE),"")</f>
        <v/>
      </c>
      <c r="KF79" t="str">
        <f>IFERROR(VLOOKUP($A79,'1895'!$A$3:$C$140,3,FALSE),"")</f>
        <v/>
      </c>
      <c r="KG79" t="str">
        <f>IFERROR(VLOOKUP($A79,'1895'!$A$3:$D$140,4,FALSE),"")</f>
        <v/>
      </c>
      <c r="KH79" t="str">
        <f>IFERROR(VLOOKUP($A79,'1895'!$A$3:$E$140,5,FALSE),"")</f>
        <v/>
      </c>
      <c r="KI79" t="str">
        <f>IFERROR(VLOOKUP($A79,'1895'!$A$3:$F$140,6,FALSE),"")</f>
        <v/>
      </c>
      <c r="KJ79" t="str">
        <f>IFERROR(VLOOKUP($A79,'1895'!$A$3:$G$140,7,FALSE),"")</f>
        <v/>
      </c>
      <c r="KK79" t="str">
        <f>IFERROR(VLOOKUP($A79,'1895'!$A$3:$H$140,8,FALSE),"")</f>
        <v/>
      </c>
      <c r="KL79" t="str">
        <f>IFERROR(VLOOKUP($A79,'1895'!$A$3:$I$140,9,FALSE),"")</f>
        <v/>
      </c>
      <c r="KM79" t="str">
        <f>IFERROR(VLOOKUP($A79,'1895'!$A$3:$J$140,10,FALSE),"")</f>
        <v/>
      </c>
      <c r="KN79" t="str">
        <f>IFERROR(VLOOKUP($A79,'1896'!$A$3:$B$140,2,FALSE),"")</f>
        <v/>
      </c>
      <c r="KO79" t="str">
        <f>IFERROR(VLOOKUP($A79,'1896'!$A$3:$C$140,3,FALSE),"")</f>
        <v/>
      </c>
      <c r="KP79" t="str">
        <f>IFERROR(VLOOKUP($A79,'1896'!$A$3:$D$140,4,FALSE),"")</f>
        <v/>
      </c>
      <c r="KQ79" t="str">
        <f>IFERROR(VLOOKUP($A79,'1896'!$A$3:$E$140,5,FALSE),"")</f>
        <v/>
      </c>
      <c r="KR79" t="str">
        <f>IFERROR(VLOOKUP($A79,'1896'!$A$3:$F$140,6,FALSE),"")</f>
        <v/>
      </c>
      <c r="KS79" t="str">
        <f>IFERROR(VLOOKUP($A79,'1896'!$A$3:$G$140,7,FALSE),"")</f>
        <v/>
      </c>
      <c r="KT79" t="str">
        <f>IFERROR(VLOOKUP($A79,'1896'!$A$3:$H$140,8,FALSE),"")</f>
        <v/>
      </c>
      <c r="KU79" t="str">
        <f>IFERROR(VLOOKUP($A79,'1896'!$A$3:$I$140,9,FALSE),"")</f>
        <v/>
      </c>
      <c r="KV79" t="str">
        <f>IFERROR(VLOOKUP($A79,'1896'!$A$3:$J$140,10,FALSE),"")</f>
        <v/>
      </c>
      <c r="KW79" t="str">
        <f>IFERROR(VLOOKUP($A79,'1897'!$A$3:$B$140,2,FALSE),"")</f>
        <v/>
      </c>
      <c r="KX79" t="str">
        <f>IFERROR(VLOOKUP($A79,'1897'!$A$3:$C$140,3,FALSE),"")</f>
        <v/>
      </c>
      <c r="KY79" t="str">
        <f>IFERROR(VLOOKUP($A79,'1897'!$A$3:$D$140,4,FALSE),"")</f>
        <v/>
      </c>
      <c r="KZ79" t="str">
        <f>IFERROR(VLOOKUP($A79,'1897'!$A$3:$E$140,5,FALSE),"")</f>
        <v/>
      </c>
      <c r="LA79" t="str">
        <f>IFERROR(VLOOKUP($A79,'1897'!$A$3:$F$140,6,FALSE),"")</f>
        <v/>
      </c>
      <c r="LB79" t="str">
        <f>IFERROR(VLOOKUP($A79,'1897'!$A$3:$G$140,7,FALSE),"")</f>
        <v/>
      </c>
      <c r="LC79" t="str">
        <f>IFERROR(VLOOKUP($A79,'1897'!$A$3:$H$140,8,FALSE),"")</f>
        <v/>
      </c>
      <c r="LD79" t="str">
        <f>IFERROR(VLOOKUP($A79,'1897'!$A$3:$I$140,9,FALSE),"")</f>
        <v/>
      </c>
      <c r="LE79" t="str">
        <f>IFERROR(VLOOKUP($A79,'1897'!$A$3:$J$140,10,FALSE),"")</f>
        <v/>
      </c>
      <c r="LF79" t="str">
        <f>IFERROR(VLOOKUP($A79,'1898'!$A$3:$B$140,2,FALSE),"")</f>
        <v/>
      </c>
      <c r="LG79" t="str">
        <f>IFERROR(VLOOKUP($A79,'1898'!$A$3:$C$140,3,FALSE),"")</f>
        <v/>
      </c>
      <c r="LH79" t="str">
        <f>IFERROR(VLOOKUP($A79,'1898'!$A$3:$D$140,4,FALSE),"")</f>
        <v/>
      </c>
      <c r="LI79" t="str">
        <f>IFERROR(VLOOKUP($A79,'1898'!$A$3:$E$140,5,FALSE),"")</f>
        <v/>
      </c>
      <c r="LJ79" t="str">
        <f>IFERROR(VLOOKUP($A79,'1898'!$A$3:$F$140,6,FALSE),"")</f>
        <v/>
      </c>
      <c r="LK79" t="str">
        <f>IFERROR(VLOOKUP($A79,'1898'!$A$3:$G$140,7,FALSE),"")</f>
        <v/>
      </c>
      <c r="LL79" t="str">
        <f>IFERROR(VLOOKUP($A79,'1898'!$A$3:$H$140,8,FALSE),"")</f>
        <v/>
      </c>
      <c r="LM79" t="str">
        <f>IFERROR(VLOOKUP($A79,'1898'!$A$3:$I$140,9,FALSE),"")</f>
        <v/>
      </c>
      <c r="LN79" t="str">
        <f>IFERROR(VLOOKUP($A79,'1898'!$A$3:$J$140,10,FALSE),"")</f>
        <v/>
      </c>
      <c r="LO79" t="str">
        <f>IFERROR(VLOOKUP($A79,'1899'!$A$3:$B$140,2,FALSE),"")</f>
        <v/>
      </c>
      <c r="LP79" t="str">
        <f>IFERROR(VLOOKUP($A79,'1899'!$A$3:$C$140,3,FALSE),"")</f>
        <v/>
      </c>
      <c r="LQ79" t="str">
        <f>IFERROR(VLOOKUP($A79,'1899'!$A$3:$D$140,4,FALSE),"")</f>
        <v/>
      </c>
      <c r="LR79" t="str">
        <f>IFERROR(VLOOKUP($A79,'1899'!$A$3:$E$140,5,FALSE),"")</f>
        <v/>
      </c>
      <c r="LS79" t="str">
        <f>IFERROR(VLOOKUP($A79,'1899'!$A$3:$F$140,6,FALSE),"")</f>
        <v/>
      </c>
      <c r="LT79" t="str">
        <f>IFERROR(VLOOKUP($A79,'1899'!$A$3:$G$140,7,FALSE),"")</f>
        <v/>
      </c>
      <c r="LU79" t="str">
        <f>IFERROR(VLOOKUP($A79,'1899'!$A$3:$H$140,8,FALSE),"")</f>
        <v/>
      </c>
      <c r="LV79" t="str">
        <f>IFERROR(VLOOKUP($A79,'1899'!$A$3:$I$140,9,FALSE),"")</f>
        <v/>
      </c>
      <c r="LW79" t="str">
        <f>IFERROR(VLOOKUP($A79,'1899'!$A$3:$J$140,10,FALSE),"")</f>
        <v/>
      </c>
      <c r="LX79" t="str">
        <f>IFERROR(VLOOKUP($A79,'1900'!$A$3:$B$140,2,FALSE),"")</f>
        <v/>
      </c>
      <c r="LY79" t="str">
        <f>IFERROR(VLOOKUP($A79,'1900'!$A$3:$C$140,3,FALSE),"")</f>
        <v/>
      </c>
      <c r="LZ79" t="str">
        <f>IFERROR(VLOOKUP($A79,'1900'!$A$3:$D$140,4,FALSE),"")</f>
        <v/>
      </c>
      <c r="MA79" t="str">
        <f>IFERROR(VLOOKUP($A79,'1900'!$A$3:$E$140,5,FALSE),"")</f>
        <v/>
      </c>
      <c r="MB79" t="str">
        <f>IFERROR(VLOOKUP($A79,'1900'!$A$3:$F$140,6,FALSE),"")</f>
        <v/>
      </c>
      <c r="MC79" t="str">
        <f>IFERROR(VLOOKUP($A79,'1900'!$A$3:$G$140,7,FALSE),"")</f>
        <v/>
      </c>
      <c r="MD79" t="str">
        <f>IFERROR(VLOOKUP($A79,'1900'!$A$3:$H$140,8,FALSE),"")</f>
        <v/>
      </c>
      <c r="ME79" t="str">
        <f>IFERROR(VLOOKUP($A79,'1900'!$A$3:$I$140,9,FALSE),"")</f>
        <v/>
      </c>
      <c r="MF79" t="str">
        <f>IFERROR(VLOOKUP($A79,'1900'!$A$3:$J$140,10,FALSE),"")</f>
        <v/>
      </c>
      <c r="MG79" t="str">
        <f>IFERROR(VLOOKUP($A79,'1901'!$A$3:$B$140,2,FALSE),"")</f>
        <v/>
      </c>
      <c r="MH79" t="str">
        <f>IFERROR(VLOOKUP($A79,'1901'!$A$3:$C$140,3,FALSE),"")</f>
        <v/>
      </c>
      <c r="MI79" t="str">
        <f>IFERROR(VLOOKUP($A79,'1901'!$A$3:$D$140,4,FALSE),"")</f>
        <v/>
      </c>
      <c r="MJ79" t="str">
        <f>IFERROR(VLOOKUP($A79,'1901'!$A$3:$E$140,5,FALSE),"")</f>
        <v/>
      </c>
      <c r="MK79" t="str">
        <f>IFERROR(VLOOKUP($A79,'1901'!$A$3:$F$140,6,FALSE),"")</f>
        <v/>
      </c>
      <c r="ML79" t="str">
        <f>IFERROR(VLOOKUP($A79,'1901'!$A$3:$G$140,7,FALSE),"")</f>
        <v/>
      </c>
      <c r="MM79" t="str">
        <f>IFERROR(VLOOKUP($A79,'1901'!$A$3:$H$140,8,FALSE),"")</f>
        <v/>
      </c>
      <c r="MN79" t="str">
        <f>IFERROR(VLOOKUP($A79,'1901'!$A$3:$I$140,9,FALSE),"")</f>
        <v/>
      </c>
      <c r="MO79" t="str">
        <f>IFERROR(VLOOKUP($A79,'1901'!$A$3:$J$140,10,FALSE),"")</f>
        <v/>
      </c>
      <c r="MP79" t="str">
        <f>IFERROR(VLOOKUP($A79,'1902'!$A$3:$B$140,2,FALSE),"")</f>
        <v/>
      </c>
      <c r="MQ79" t="str">
        <f>IFERROR(VLOOKUP($A79,'1902'!$A$3:$C$140,3,FALSE),"")</f>
        <v/>
      </c>
      <c r="MR79" t="str">
        <f>IFERROR(VLOOKUP($A79,'1902'!$A$3:$D$140,4,FALSE),"")</f>
        <v/>
      </c>
      <c r="MS79" t="str">
        <f>IFERROR(VLOOKUP($A79,'1902'!$A$3:$E$140,5,FALSE),"")</f>
        <v/>
      </c>
      <c r="MT79" t="str">
        <f>IFERROR(VLOOKUP($A79,'1902'!$A$3:$F$140,6,FALSE),"")</f>
        <v/>
      </c>
      <c r="MU79" t="str">
        <f>IFERROR(VLOOKUP($A79,'1902'!$A$3:$G$140,7,FALSE),"")</f>
        <v/>
      </c>
      <c r="MV79" t="str">
        <f>IFERROR(VLOOKUP($A79,'1902'!$A$3:$H$140,8,FALSE),"")</f>
        <v/>
      </c>
      <c r="MW79" t="str">
        <f>IFERROR(VLOOKUP($A79,'1902'!$A$3:$I$140,9,FALSE),"")</f>
        <v/>
      </c>
      <c r="MX79" t="str">
        <f>IFERROR(VLOOKUP($A79,'1902'!$A$3:$J$140,10,FALSE),"")</f>
        <v/>
      </c>
      <c r="MY79" t="str">
        <f>IFERROR(VLOOKUP($A79,'1903'!$A$3:$B$140,2,FALSE),"")</f>
        <v/>
      </c>
      <c r="MZ79" t="str">
        <f>IFERROR(VLOOKUP($A79,'1903'!$A$3:$C$140,3,FALSE),"")</f>
        <v/>
      </c>
      <c r="NA79" t="str">
        <f>IFERROR(VLOOKUP($A79,'1903'!$A$3:$D$140,4,FALSE),"")</f>
        <v/>
      </c>
      <c r="NB79" t="str">
        <f>IFERROR(VLOOKUP($A79,'1903'!$A$3:$E$140,5,FALSE),"")</f>
        <v/>
      </c>
      <c r="NC79" t="str">
        <f>IFERROR(VLOOKUP($A79,'1903'!$A$3:$F$140,6,FALSE),"")</f>
        <v/>
      </c>
      <c r="ND79" t="str">
        <f>IFERROR(VLOOKUP($A79,'1903'!$A$3:$G$140,7,FALSE),"")</f>
        <v/>
      </c>
      <c r="NE79" t="str">
        <f>IFERROR(VLOOKUP($A79,'1903'!$A$3:$H$140,8,FALSE),"")</f>
        <v/>
      </c>
      <c r="NF79" t="str">
        <f>IFERROR(VLOOKUP($A79,'1903'!$A$3:$I$140,9,FALSE),"")</f>
        <v/>
      </c>
      <c r="NG79" t="str">
        <f>IFERROR(VLOOKUP($A79,'1903'!$A$3:$J$140,10,FALSE),"")</f>
        <v/>
      </c>
      <c r="NH79" t="str">
        <f>IFERROR(VLOOKUP($A79,'1904'!$A$3:$B$140,2,FALSE),"")</f>
        <v/>
      </c>
      <c r="NI79" t="str">
        <f>IFERROR(VLOOKUP($A79,'1904'!$A$3:$C$140,3,FALSE),"")</f>
        <v/>
      </c>
      <c r="NJ79" t="str">
        <f>IFERROR(VLOOKUP($A79,'1904'!$A$3:$D$140,4,FALSE),"")</f>
        <v/>
      </c>
      <c r="NK79" t="str">
        <f>IFERROR(VLOOKUP($A79,'1904'!$A$3:$E$140,5,FALSE),"")</f>
        <v/>
      </c>
      <c r="NL79" t="str">
        <f>IFERROR(VLOOKUP($A79,'1904'!$A$3:$F$140,6,FALSE),"")</f>
        <v/>
      </c>
      <c r="NM79" t="str">
        <f>IFERROR(VLOOKUP($A79,'1904'!$A$3:$G$140,7,FALSE),"")</f>
        <v/>
      </c>
      <c r="NN79" t="str">
        <f>IFERROR(VLOOKUP($A79,'1904'!$A$3:$H$140,8,FALSE),"")</f>
        <v/>
      </c>
      <c r="NO79" t="str">
        <f>IFERROR(VLOOKUP($A79,'1904'!$A$3:$I$140,9,FALSE),"")</f>
        <v/>
      </c>
      <c r="NP79" t="str">
        <f>IFERROR(VLOOKUP($A79,'1904'!$A$3:$J$140,10,FALSE),"")</f>
        <v/>
      </c>
      <c r="NQ79" t="str">
        <f>IFERROR(VLOOKUP($A79,'1905'!$A$3:$B$140,2,FALSE),"")</f>
        <v/>
      </c>
      <c r="NR79" t="str">
        <f>IFERROR(VLOOKUP($A79,'1905'!$A$3:$C$140,3,FALSE),"")</f>
        <v/>
      </c>
      <c r="NS79" t="str">
        <f>IFERROR(VLOOKUP($A79,'1905'!$A$3:$D$140,4,FALSE),"")</f>
        <v/>
      </c>
      <c r="NT79" t="str">
        <f>IFERROR(VLOOKUP($A79,'1905'!$A$3:$E$140,5,FALSE),"")</f>
        <v/>
      </c>
      <c r="NU79" t="str">
        <f>IFERROR(VLOOKUP($A79,'1905'!$A$3:$F$140,6,FALSE),"")</f>
        <v/>
      </c>
      <c r="NV79" t="str">
        <f>IFERROR(VLOOKUP($A79,'1905'!$A$3:$G$140,7,FALSE),"")</f>
        <v/>
      </c>
      <c r="NW79" t="str">
        <f>IFERROR(VLOOKUP($A79,'1905'!$A$3:$H$140,8,FALSE),"")</f>
        <v/>
      </c>
      <c r="NX79" t="str">
        <f>IFERROR(VLOOKUP($A79,'1905'!$A$3:$I$140,9,FALSE),"")</f>
        <v/>
      </c>
      <c r="NY79" t="str">
        <f>IFERROR(VLOOKUP($A79,'1905'!$A$3:$J$140,10,FALSE),"")</f>
        <v/>
      </c>
      <c r="NZ79" t="str">
        <f>IFERROR(VLOOKUP($A79,'1906'!$A$3:$B$140,2,FALSE),"")</f>
        <v/>
      </c>
      <c r="OA79" t="str">
        <f>IFERROR(VLOOKUP($A79,'1906'!$A$3:$C$140,3,FALSE),"")</f>
        <v/>
      </c>
      <c r="OB79" t="str">
        <f>IFERROR(VLOOKUP($A79,'1906'!$A$3:$D$140,4,FALSE),"")</f>
        <v/>
      </c>
      <c r="OC79" t="str">
        <f>IFERROR(VLOOKUP($A79,'1906'!$A$3:$E$140,5,FALSE),"")</f>
        <v/>
      </c>
      <c r="OD79" t="str">
        <f>IFERROR(VLOOKUP($A79,'1906'!$A$3:$F$140,6,FALSE),"")</f>
        <v/>
      </c>
      <c r="OE79" t="str">
        <f>IFERROR(VLOOKUP($A79,'1906'!$A$3:$G$140,7,FALSE),"")</f>
        <v/>
      </c>
      <c r="OF79" t="str">
        <f>IFERROR(VLOOKUP($A79,'1906'!$A$3:$H$140,8,FALSE),"")</f>
        <v/>
      </c>
      <c r="OG79" t="str">
        <f>IFERROR(VLOOKUP($A79,'1906'!$A$3:$I$140,9,FALSE),"")</f>
        <v/>
      </c>
      <c r="OH79" t="str">
        <f>IFERROR(VLOOKUP($A79,'1906'!$A$3:$J$140,10,FALSE),"")</f>
        <v/>
      </c>
      <c r="OI79" t="str">
        <f>IFERROR(VLOOKUP($A79,'1907'!$A$3:$B$140,2,FALSE),"")</f>
        <v/>
      </c>
      <c r="OJ79" t="str">
        <f>IFERROR(VLOOKUP($A79,'1907'!$A$3:$C$140,3,FALSE),"")</f>
        <v/>
      </c>
      <c r="OK79" t="str">
        <f>IFERROR(VLOOKUP($A79,'1907'!$A$3:$D$140,4,FALSE),"")</f>
        <v/>
      </c>
      <c r="OL79" t="str">
        <f>IFERROR(VLOOKUP($A79,'1907'!$A$3:$E$140,5,FALSE),"")</f>
        <v/>
      </c>
      <c r="OM79" t="str">
        <f>IFERROR(VLOOKUP($A79,'1907'!$A$3:$F$140,6,FALSE),"")</f>
        <v/>
      </c>
      <c r="ON79" t="str">
        <f>IFERROR(VLOOKUP($A79,'1907'!$A$3:$G$140,7,FALSE),"")</f>
        <v/>
      </c>
      <c r="OO79" t="str">
        <f>IFERROR(VLOOKUP($A79,'1907'!$A$3:$H$140,8,FALSE),"")</f>
        <v/>
      </c>
      <c r="OP79" t="str">
        <f>IFERROR(VLOOKUP($A79,'1907'!$A$3:$I$140,9,FALSE),"")</f>
        <v/>
      </c>
      <c r="OQ79" t="str">
        <f>IFERROR(VLOOKUP($A79,'1907'!$A$3:$J$140,10,FALSE),"")</f>
        <v/>
      </c>
      <c r="OR79" t="str">
        <f>IFERROR(VLOOKUP($A79,'1908'!$A$3:$B$140,2,FALSE),"")</f>
        <v/>
      </c>
      <c r="OS79" t="str">
        <f>IFERROR(VLOOKUP($A79,'1908'!$A$3:$C$140,3,FALSE),"")</f>
        <v/>
      </c>
      <c r="OT79" t="str">
        <f>IFERROR(VLOOKUP($A79,'1908'!$A$3:$D$140,4,FALSE),"")</f>
        <v/>
      </c>
      <c r="OU79" t="str">
        <f>IFERROR(VLOOKUP($A79,'1908'!$A$3:$E$140,5,FALSE),"")</f>
        <v/>
      </c>
      <c r="OV79" t="str">
        <f>IFERROR(VLOOKUP($A79,'1908'!$A$3:$F$140,6,FALSE),"")</f>
        <v/>
      </c>
      <c r="OW79" t="str">
        <f>IFERROR(VLOOKUP($A79,'1908'!$A$3:$G$140,7,FALSE),"")</f>
        <v/>
      </c>
      <c r="OX79" t="str">
        <f>IFERROR(VLOOKUP($A79,'1908'!$A$3:$H$140,8,FALSE),"")</f>
        <v/>
      </c>
      <c r="OY79" t="str">
        <f>IFERROR(VLOOKUP($A79,'1908'!$A$3:$I$140,9,FALSE),"")</f>
        <v/>
      </c>
      <c r="OZ79" t="str">
        <f>IFERROR(VLOOKUP($A79,'1908'!$A$3:$J$140,10,FALSE),"")</f>
        <v/>
      </c>
      <c r="PA79" t="str">
        <f>IFERROR(VLOOKUP($A79,'1909'!$A$3:$B$140,2,FALSE),"")</f>
        <v/>
      </c>
      <c r="PB79" t="str">
        <f>IFERROR(VLOOKUP($A79,'1909'!$A$3:$C$140,3,FALSE),"")</f>
        <v/>
      </c>
      <c r="PC79" t="str">
        <f>IFERROR(VLOOKUP($A79,'1909'!$A$3:$D$140,4,FALSE),"")</f>
        <v/>
      </c>
      <c r="PD79" t="str">
        <f>IFERROR(VLOOKUP($A79,'1909'!$A$3:$E$140,5,FALSE),"")</f>
        <v/>
      </c>
      <c r="PE79" t="str">
        <f>IFERROR(VLOOKUP($A79,'1909'!$A$3:$F$140,6,FALSE),"")</f>
        <v/>
      </c>
      <c r="PF79" t="str">
        <f>IFERROR(VLOOKUP($A79,'1909'!$A$3:$G$140,7,FALSE),"")</f>
        <v/>
      </c>
      <c r="PG79" t="str">
        <f>IFERROR(VLOOKUP($A79,'1909'!$A$3:$H$140,8,FALSE),"")</f>
        <v/>
      </c>
      <c r="PH79" t="str">
        <f>IFERROR(VLOOKUP($A79,'1909'!$A$3:$I$140,9,FALSE),"")</f>
        <v/>
      </c>
      <c r="PI79" t="str">
        <f>IFERROR(VLOOKUP($A79,'1909'!$A$3:$J$140,10,FALSE),"")</f>
        <v/>
      </c>
      <c r="PJ79" t="str">
        <f>IFERROR(VLOOKUP($A79,'1910'!$A$3:$B$140,2,FALSE),"")</f>
        <v/>
      </c>
      <c r="PK79" t="str">
        <f>IFERROR(VLOOKUP($A79,'1910'!$A$3:$C$140,3,FALSE),"")</f>
        <v/>
      </c>
      <c r="PL79" t="str">
        <f>IFERROR(VLOOKUP($A79,'1910'!$A$3:$D$140,4,FALSE),"")</f>
        <v/>
      </c>
      <c r="PM79" t="str">
        <f>IFERROR(VLOOKUP($A79,'1910'!$A$3:$E$140,5,FALSE),"")</f>
        <v/>
      </c>
      <c r="PN79" t="str">
        <f>IFERROR(VLOOKUP($A79,'1910'!$A$3:$F$140,6,FALSE),"")</f>
        <v/>
      </c>
      <c r="PO79" t="str">
        <f>IFERROR(VLOOKUP($A79,'1910'!$A$3:$G$140,7,FALSE),"")</f>
        <v/>
      </c>
      <c r="PP79" t="str">
        <f>IFERROR(VLOOKUP($A79,'1910'!$A$3:$H$140,8,FALSE),"")</f>
        <v/>
      </c>
      <c r="PQ79" t="str">
        <f>IFERROR(VLOOKUP($A79,'1910'!$A$3:$I$140,9,FALSE),"")</f>
        <v/>
      </c>
      <c r="PR79" t="str">
        <f>IFERROR(VLOOKUP($A79,'1910'!$A$3:$J$140,10,FALSE),"")</f>
        <v/>
      </c>
      <c r="PS79" t="str">
        <f>IFERROR(VLOOKUP($A79,'1911'!$A$3:$B$140,2,FALSE),"")</f>
        <v/>
      </c>
      <c r="PT79" t="str">
        <f>IFERROR(VLOOKUP($A79,'1911'!$A$3:$C$140,3,FALSE),"")</f>
        <v/>
      </c>
      <c r="PU79" t="str">
        <f>IFERROR(VLOOKUP($A79,'1911'!$A$3:$D$140,4,FALSE),"")</f>
        <v/>
      </c>
      <c r="PV79" t="str">
        <f>IFERROR(VLOOKUP($A79,'1911'!$A$3:$E$140,5,FALSE),"")</f>
        <v/>
      </c>
      <c r="PW79" t="str">
        <f>IFERROR(VLOOKUP($A79,'1911'!$A$3:$F$140,6,FALSE),"")</f>
        <v/>
      </c>
      <c r="PX79" t="str">
        <f>IFERROR(VLOOKUP($A79,'1911'!$A$3:$G$140,7,FALSE),"")</f>
        <v/>
      </c>
      <c r="PY79" t="str">
        <f>IFERROR(VLOOKUP($A79,'1911'!$A$3:$H$140,8,FALSE),"")</f>
        <v/>
      </c>
      <c r="PZ79" t="str">
        <f>IFERROR(VLOOKUP($A79,'1911'!$A$3:$I$140,9,FALSE),"")</f>
        <v/>
      </c>
      <c r="QA79" t="str">
        <f>IFERROR(VLOOKUP($A79,'1911'!$A$3:$J$140,10,FALSE),"")</f>
        <v/>
      </c>
      <c r="QB79" t="str">
        <f>IFERROR(VLOOKUP($A79,'1912'!$A$3:$B$140,2,FALSE),"")</f>
        <v/>
      </c>
      <c r="QC79" t="str">
        <f>IFERROR(VLOOKUP($A79,'1912'!$A$3:$C$140,3,FALSE),"")</f>
        <v/>
      </c>
      <c r="QD79" t="str">
        <f>IFERROR(VLOOKUP($A79,'1912'!$A$3:$D$140,4,FALSE),"")</f>
        <v/>
      </c>
      <c r="QE79" t="str">
        <f>IFERROR(VLOOKUP($A79,'1912'!$A$3:$E$140,5,FALSE),"")</f>
        <v/>
      </c>
      <c r="QF79" t="str">
        <f>IFERROR(VLOOKUP($A79,'1912'!$A$3:$F$140,6,FALSE),"")</f>
        <v/>
      </c>
      <c r="QG79" t="str">
        <f>IFERROR(VLOOKUP($A79,'1912'!$A$3:$G$140,7,FALSE),"")</f>
        <v/>
      </c>
      <c r="QH79" t="str">
        <f>IFERROR(VLOOKUP($A79,'1912'!$A$3:$H$140,8,FALSE),"")</f>
        <v/>
      </c>
      <c r="QI79" t="str">
        <f>IFERROR(VLOOKUP($A79,'1912'!$A$3:$I$140,9,FALSE),"")</f>
        <v/>
      </c>
      <c r="QJ79" t="str">
        <f>IFERROR(VLOOKUP($A79,'1912'!$A$3:$J$140,10,FALSE),"")</f>
        <v/>
      </c>
    </row>
    <row r="80" spans="1:452" x14ac:dyDescent="0.2">
      <c r="A80" s="2" t="s">
        <v>155</v>
      </c>
      <c r="B80" t="s">
        <v>243</v>
      </c>
      <c r="C80" t="str">
        <f>IFERROR(VLOOKUP($A80,'1863'!$A$3:$B$140,2,FALSE),"")</f>
        <v/>
      </c>
      <c r="D80" t="str">
        <f>IFERROR(VLOOKUP($A80,'1863'!$A$3:$C$140,3,FALSE),"")</f>
        <v/>
      </c>
      <c r="E80" t="str">
        <f>IFERROR(VLOOKUP($A80,'1863'!$A$3:$D$140,4,FALSE),"")</f>
        <v/>
      </c>
      <c r="F80" t="str">
        <f>IFERROR(VLOOKUP($A80,'1863'!$A$3:$E$140,5,FALSE),"")</f>
        <v/>
      </c>
      <c r="G80" t="str">
        <f>IFERROR(VLOOKUP($A80,'1863'!$A$3:$F$140,6,FALSE),"")</f>
        <v/>
      </c>
      <c r="H80" t="str">
        <f>IFERROR(VLOOKUP($A80,'1863'!$A$3:$G$140,7,FALSE),"")</f>
        <v/>
      </c>
      <c r="I80" t="str">
        <f>IFERROR(VLOOKUP($A80,'1863'!$A$3:$H$140,8,FALSE),"")</f>
        <v/>
      </c>
      <c r="J80" t="str">
        <f>IFERROR(VLOOKUP($A80,'1863'!$A$3:$I$140,9,FALSE),"")</f>
        <v/>
      </c>
      <c r="K80" t="str">
        <f>IFERROR(VLOOKUP($A80,'1863'!$A$3:$J$140,10,FALSE),"")</f>
        <v/>
      </c>
      <c r="L80" t="str">
        <f>IFERROR(VLOOKUP($A80,'1864'!$A$3:$B$140,2,FALSE),"")</f>
        <v/>
      </c>
      <c r="M80" t="str">
        <f>IFERROR(VLOOKUP($A80,'1864'!$A$3:$C$140,3,FALSE),"")</f>
        <v/>
      </c>
      <c r="N80" t="str">
        <f>IFERROR(VLOOKUP($A80,'1864'!$A$3:$D$140,4,FALSE),"")</f>
        <v/>
      </c>
      <c r="O80" t="str">
        <f>IFERROR(VLOOKUP($A80,'1864'!$A$3:$E$140,5,FALSE),"")</f>
        <v/>
      </c>
      <c r="P80" t="str">
        <f>IFERROR(VLOOKUP($A80,'1864'!$A$3:$F$140,6,FALSE),"")</f>
        <v/>
      </c>
      <c r="Q80" t="str">
        <f>IFERROR(VLOOKUP($A80,'1864'!$A$3:$G$140,7,FALSE),"")</f>
        <v/>
      </c>
      <c r="R80" t="str">
        <f>IFERROR(VLOOKUP($A80,'1864'!$A$3:$H$140,8,FALSE),"")</f>
        <v/>
      </c>
      <c r="S80" t="str">
        <f>IFERROR(VLOOKUP($A80,'1864'!$A$3:$I$140,9,FALSE),"")</f>
        <v/>
      </c>
      <c r="T80" t="str">
        <f>IFERROR(VLOOKUP($A80,'1864'!$A$3:$J$140,10,FALSE),"")</f>
        <v/>
      </c>
      <c r="U80" t="str">
        <f>IFERROR(VLOOKUP($A80,'1865'!$A$3:$B$140,2,FALSE),"")</f>
        <v/>
      </c>
      <c r="V80" t="str">
        <f>IFERROR(VLOOKUP($A80,'1865'!$A$3:$C$140,3,FALSE),"")</f>
        <v/>
      </c>
      <c r="W80" t="str">
        <f>IFERROR(VLOOKUP($A80,'1865'!$A$3:$D$140,4,FALSE),"")</f>
        <v/>
      </c>
      <c r="X80" t="str">
        <f>IFERROR(VLOOKUP($A80,'1865'!$A$3:$E$140,5,FALSE),"")</f>
        <v/>
      </c>
      <c r="Y80" t="str">
        <f>IFERROR(VLOOKUP($A80,'1865'!$A$3:$F$140,6,FALSE),"")</f>
        <v/>
      </c>
      <c r="Z80" t="str">
        <f>IFERROR(VLOOKUP($A80,'1865'!$A$3:$G$140,7,FALSE),"")</f>
        <v/>
      </c>
      <c r="AA80" t="str">
        <f>IFERROR(VLOOKUP($A80,'1865'!$A$3:$H$140,8,FALSE),"")</f>
        <v/>
      </c>
      <c r="AB80" t="str">
        <f>IFERROR(VLOOKUP($A80,'1865'!$A$3:$I$140,9,FALSE),"")</f>
        <v/>
      </c>
      <c r="AC80" t="str">
        <f>IFERROR(VLOOKUP($A80,'1865'!$A$3:$J$140,10,FALSE),"")</f>
        <v/>
      </c>
      <c r="AD80" t="str">
        <f>IFERROR(VLOOKUP($A80,'1866'!$A$3:$B$140,2,FALSE),"")</f>
        <v/>
      </c>
      <c r="AE80" t="str">
        <f>IFERROR(VLOOKUP($A80,'1866'!$A$3:$C$140,3,FALSE),"")</f>
        <v/>
      </c>
      <c r="AF80" t="str">
        <f>IFERROR(VLOOKUP($A80,'1866'!$A$3:$D$140,4,FALSE),"")</f>
        <v/>
      </c>
      <c r="AG80" t="str">
        <f>IFERROR(VLOOKUP($A80,'1866'!$A$3:$E$140,5,FALSE),"")</f>
        <v/>
      </c>
      <c r="AH80" t="str">
        <f>IFERROR(VLOOKUP($A80,'1866'!$A$3:$F$140,6,FALSE),"")</f>
        <v/>
      </c>
      <c r="AI80" t="str">
        <f>IFERROR(VLOOKUP($A80,'1866'!$A$3:$G$140,7,FALSE),"")</f>
        <v/>
      </c>
      <c r="AJ80" t="str">
        <f>IFERROR(VLOOKUP($A80,'1866'!$A$3:$H$140,8,FALSE),"")</f>
        <v/>
      </c>
      <c r="AK80" t="str">
        <f>IFERROR(VLOOKUP($A80,'1866'!$A$3:$I$140,9,FALSE),"")</f>
        <v/>
      </c>
      <c r="AL80" t="str">
        <f>IFERROR(VLOOKUP($A80,'1866'!$A$3:$J$140,10,FALSE),"")</f>
        <v/>
      </c>
      <c r="AM80" t="str">
        <f>IFERROR(VLOOKUP($A80,'1867'!$A$3:$B$140,2,FALSE),"")</f>
        <v/>
      </c>
      <c r="AN80" t="str">
        <f>IFERROR(VLOOKUP($A80,'1867'!$A$3:$C$140,3,FALSE),"")</f>
        <v/>
      </c>
      <c r="AO80" t="str">
        <f>IFERROR(VLOOKUP($A80,'1867'!$A$3:$D$140,4,FALSE),"")</f>
        <v/>
      </c>
      <c r="AP80" t="str">
        <f>IFERROR(VLOOKUP($A80,'1867'!$A$3:$E$140,5,FALSE),"")</f>
        <v/>
      </c>
      <c r="AQ80" t="str">
        <f>IFERROR(VLOOKUP($A80,'1867'!$A$3:$F$140,6,FALSE),"")</f>
        <v/>
      </c>
      <c r="AR80" t="str">
        <f>IFERROR(VLOOKUP($A80,'1867'!$A$3:$G$140,7,FALSE),"")</f>
        <v/>
      </c>
      <c r="AS80" t="str">
        <f>IFERROR(VLOOKUP($A80,'1867'!$A$3:$H$140,8,FALSE),"")</f>
        <v/>
      </c>
      <c r="AT80" t="str">
        <f>IFERROR(VLOOKUP($A80,'1867'!$A$3:$I$140,9,FALSE),"")</f>
        <v/>
      </c>
      <c r="AU80" t="str">
        <f>IFERROR(VLOOKUP($A80,'1867'!$A$3:$J$140,10,FALSE),"")</f>
        <v/>
      </c>
      <c r="AV80" t="str">
        <f>IFERROR(VLOOKUP($A80,'1868'!$A$3:$B$140,2,FALSE),"")</f>
        <v/>
      </c>
      <c r="AW80" t="str">
        <f>IFERROR(VLOOKUP($A80,'1868'!$A$3:$C$140,3,FALSE),"")</f>
        <v/>
      </c>
      <c r="AX80" t="str">
        <f>IFERROR(VLOOKUP($A80,'1868'!$A$3:$D$140,4,FALSE),"")</f>
        <v/>
      </c>
      <c r="AY80" t="str">
        <f>IFERROR(VLOOKUP($A80,'1868'!$A$3:$E$140,5,FALSE),"")</f>
        <v/>
      </c>
      <c r="AZ80" t="str">
        <f>IFERROR(VLOOKUP($A80,'1868'!$A$3:$F$140,6,FALSE),"")</f>
        <v/>
      </c>
      <c r="BA80" t="str">
        <f>IFERROR(VLOOKUP($A80,'1868'!$A$3:$G$140,7,FALSE),"")</f>
        <v/>
      </c>
      <c r="BB80" t="str">
        <f>IFERROR(VLOOKUP($A80,'1868'!$A$3:$H$140,8,FALSE),"")</f>
        <v/>
      </c>
      <c r="BC80" t="str">
        <f>IFERROR(VLOOKUP($A80,'1868'!$A$3:$I$140,9,FALSE),"")</f>
        <v/>
      </c>
      <c r="BD80" t="str">
        <f>IFERROR(VLOOKUP($A80,'1868'!$A$3:$J$140,10,FALSE),"")</f>
        <v/>
      </c>
      <c r="BE80" t="str">
        <f>IFERROR(VLOOKUP($A80,'1869'!$A$3:$B$140,2,FALSE),"")</f>
        <v/>
      </c>
      <c r="BF80" t="str">
        <f>IFERROR(VLOOKUP($A80,'1869'!$A$3:$C$140,3,FALSE),"")</f>
        <v/>
      </c>
      <c r="BG80" t="str">
        <f>IFERROR(VLOOKUP($A80,'1869'!$A$3:$D$140,4,FALSE),"")</f>
        <v/>
      </c>
      <c r="BH80" t="str">
        <f>IFERROR(VLOOKUP($A80,'1869'!$A$3:$E$140,5,FALSE),"")</f>
        <v/>
      </c>
      <c r="BI80" t="str">
        <f>IFERROR(VLOOKUP($A80,'1869'!$A$3:$F$140,6,FALSE),"")</f>
        <v/>
      </c>
      <c r="BJ80" t="str">
        <f>IFERROR(VLOOKUP($A80,'1869'!$A$3:$G$140,7,FALSE),"")</f>
        <v/>
      </c>
      <c r="BK80" t="str">
        <f>IFERROR(VLOOKUP($A80,'1869'!$A$3:$H$140,8,FALSE),"")</f>
        <v/>
      </c>
      <c r="BL80" t="str">
        <f>IFERROR(VLOOKUP($A80,'1869'!$A$3:$I$140,9,FALSE),"")</f>
        <v/>
      </c>
      <c r="BM80" t="str">
        <f>IFERROR(VLOOKUP($A80,'1869'!$A$3:$J$140,10,FALSE),"")</f>
        <v/>
      </c>
      <c r="BN80" t="str">
        <f>IFERROR(VLOOKUP($A80,'1870'!$A$3:$B$140,2,FALSE),"")</f>
        <v/>
      </c>
      <c r="BO80" t="str">
        <f>IFERROR(VLOOKUP($A80,'1870'!$A$3:$C$140,3,FALSE),"")</f>
        <v/>
      </c>
      <c r="BP80" t="str">
        <f>IFERROR(VLOOKUP($A80,'1870'!$A$3:$D$140,4,FALSE),"")</f>
        <v/>
      </c>
      <c r="BQ80" t="str">
        <f>IFERROR(VLOOKUP($A80,'1870'!$A$3:$E$140,5,FALSE),"")</f>
        <v/>
      </c>
      <c r="BR80" t="str">
        <f>IFERROR(VLOOKUP($A80,'1870'!$A$3:$F$140,6,FALSE),"")</f>
        <v/>
      </c>
      <c r="BS80" t="str">
        <f>IFERROR(VLOOKUP($A80,'1870'!$A$3:$G$140,7,FALSE),"")</f>
        <v/>
      </c>
      <c r="BT80" t="str">
        <f>IFERROR(VLOOKUP($A80,'1870'!$A$3:$H$140,8,FALSE),"")</f>
        <v/>
      </c>
      <c r="BU80" t="str">
        <f>IFERROR(VLOOKUP($A80,'1870'!$A$3:$I$140,9,FALSE),"")</f>
        <v/>
      </c>
      <c r="BV80" t="str">
        <f>IFERROR(VLOOKUP($A80,'1870'!$A$3:$J$140,10,FALSE),"")</f>
        <v/>
      </c>
      <c r="BW80" t="str">
        <f>IFERROR(VLOOKUP($A80,'1871'!$A$3:$B$140,2,FALSE),"")</f>
        <v/>
      </c>
      <c r="BX80" t="str">
        <f>IFERROR(VLOOKUP($A80,'1871'!$A$3:$C$140,3,FALSE),"")</f>
        <v/>
      </c>
      <c r="BY80" t="str">
        <f>IFERROR(VLOOKUP($A80,'1871'!$A$3:$D$140,4,FALSE),"")</f>
        <v/>
      </c>
      <c r="BZ80" t="str">
        <f>IFERROR(VLOOKUP($A80,'1871'!$A$3:$E$140,5,FALSE),"")</f>
        <v/>
      </c>
      <c r="CA80" t="str">
        <f>IFERROR(VLOOKUP($A80,'1871'!$A$3:$F$140,6,FALSE),"")</f>
        <v/>
      </c>
      <c r="CB80" t="str">
        <f>IFERROR(VLOOKUP($A80,'1871'!$A$3:$G$140,7,FALSE),"")</f>
        <v/>
      </c>
      <c r="CC80" t="str">
        <f>IFERROR(VLOOKUP($A80,'1871'!$A$3:$H$140,8,FALSE),"")</f>
        <v/>
      </c>
      <c r="CD80" t="str">
        <f>IFERROR(VLOOKUP($A80,'1871'!$A$3:$I$140,9,FALSE),"")</f>
        <v/>
      </c>
      <c r="CE80" t="str">
        <f>IFERROR(VLOOKUP($A80,'1871'!$A$3:$J$140,10,FALSE),"")</f>
        <v/>
      </c>
      <c r="CF80" t="str">
        <f>IFERROR(VLOOKUP($A80,'1872'!$A$3:$B$140,2,FALSE),"")</f>
        <v/>
      </c>
      <c r="CG80" t="str">
        <f>IFERROR(VLOOKUP($A80,'1872'!$A$3:$C$140,3,FALSE),"")</f>
        <v/>
      </c>
      <c r="CH80" t="str">
        <f>IFERROR(VLOOKUP($A80,'1872'!$A$3:$D$140,4,FALSE),"")</f>
        <v/>
      </c>
      <c r="CI80" t="str">
        <f>IFERROR(VLOOKUP($A80,'1872'!$A$3:$E$140,5,FALSE),"")</f>
        <v/>
      </c>
      <c r="CJ80" t="str">
        <f>IFERROR(VLOOKUP($A80,'1872'!$A$3:$F$140,6,FALSE),"")</f>
        <v/>
      </c>
      <c r="CK80" t="str">
        <f>IFERROR(VLOOKUP($A80,'1872'!$A$3:$G$140,7,FALSE),"")</f>
        <v/>
      </c>
      <c r="CL80" t="str">
        <f>IFERROR(VLOOKUP($A80,'1872'!$A$3:$H$140,8,FALSE),"")</f>
        <v/>
      </c>
      <c r="CM80" t="str">
        <f>IFERROR(VLOOKUP($A80,'1872'!$A$3:$I$140,9,FALSE),"")</f>
        <v/>
      </c>
      <c r="CN80" t="str">
        <f>IFERROR(VLOOKUP($A80,'1872'!$A$3:$J$140,10,FALSE),"")</f>
        <v/>
      </c>
      <c r="CO80" t="str">
        <f>IFERROR(VLOOKUP($A80,'1873'!$A$3:$B$140,2,FALSE),"")</f>
        <v/>
      </c>
      <c r="CP80" t="str">
        <f>IFERROR(VLOOKUP($A80,'1873'!$A$3:$C$140,3,FALSE),"")</f>
        <v/>
      </c>
      <c r="CQ80" t="str">
        <f>IFERROR(VLOOKUP($A80,'1873'!$A$3:$D$140,4,FALSE),"")</f>
        <v/>
      </c>
      <c r="CR80" t="str">
        <f>IFERROR(VLOOKUP($A80,'1873'!$A$3:$E$140,5,FALSE),"")</f>
        <v/>
      </c>
      <c r="CS80" t="str">
        <f>IFERROR(VLOOKUP($A80,'1873'!$A$3:$F$140,6,FALSE),"")</f>
        <v/>
      </c>
      <c r="CT80" t="str">
        <f>IFERROR(VLOOKUP($A80,'1873'!$A$3:$G$140,7,FALSE),"")</f>
        <v/>
      </c>
      <c r="CU80" t="str">
        <f>IFERROR(VLOOKUP($A80,'1873'!$A$3:$H$140,8,FALSE),"")</f>
        <v/>
      </c>
      <c r="CV80" t="str">
        <f>IFERROR(VLOOKUP($A80,'1873'!$A$3:$I$140,9,FALSE),"")</f>
        <v/>
      </c>
      <c r="CW80" t="str">
        <f>IFERROR(VLOOKUP($A80,'1873'!$A$3:$J$140,10,FALSE),"")</f>
        <v/>
      </c>
      <c r="CX80" t="str">
        <f>IFERROR(VLOOKUP($A80,'1874'!$A$3:$B$140,2,FALSE),"")</f>
        <v/>
      </c>
      <c r="CY80" t="str">
        <f>IFERROR(VLOOKUP($A80,'1874'!$A$3:$C$140,3,FALSE),"")</f>
        <v/>
      </c>
      <c r="CZ80" t="str">
        <f>IFERROR(VLOOKUP($A80,'1874'!$A$3:$D$140,4,FALSE),"")</f>
        <v/>
      </c>
      <c r="DA80" t="str">
        <f>IFERROR(VLOOKUP($A80,'1874'!$A$3:$E$140,5,FALSE),"")</f>
        <v/>
      </c>
      <c r="DB80" t="str">
        <f>IFERROR(VLOOKUP($A80,'1874'!$A$3:$F$140,6,FALSE),"")</f>
        <v/>
      </c>
      <c r="DC80" t="str">
        <f>IFERROR(VLOOKUP($A80,'1874'!$A$3:$G$140,7,FALSE),"")</f>
        <v/>
      </c>
      <c r="DD80" t="str">
        <f>IFERROR(VLOOKUP($A80,'1874'!$A$3:$H$140,8,FALSE),"")</f>
        <v/>
      </c>
      <c r="DE80" t="str">
        <f>IFERROR(VLOOKUP($A80,'1874'!$A$3:$I$140,9,FALSE),"")</f>
        <v/>
      </c>
      <c r="DF80" t="str">
        <f>IFERROR(VLOOKUP($A80,'1874'!$A$3:$J$140,10,FALSE),"")</f>
        <v/>
      </c>
      <c r="DG80" t="str">
        <f>IFERROR(VLOOKUP($A80,'1875'!$A$3:$B$140,2,FALSE),"")</f>
        <v/>
      </c>
      <c r="DH80" t="str">
        <f>IFERROR(VLOOKUP($A80,'1875'!$A$3:$C$140,3,FALSE),"")</f>
        <v/>
      </c>
      <c r="DI80" t="str">
        <f>IFERROR(VLOOKUP($A80,'1875'!$A$3:$D$140,4,FALSE),"")</f>
        <v/>
      </c>
      <c r="DJ80" t="str">
        <f>IFERROR(VLOOKUP($A80,'1875'!$A$3:$E$140,5,FALSE),"")</f>
        <v/>
      </c>
      <c r="DK80" t="str">
        <f>IFERROR(VLOOKUP($A80,'1875'!$A$3:$F$140,6,FALSE),"")</f>
        <v/>
      </c>
      <c r="DL80" t="str">
        <f>IFERROR(VLOOKUP($A80,'1875'!$A$3:$G$140,7,FALSE),"")</f>
        <v/>
      </c>
      <c r="DM80" t="str">
        <f>IFERROR(VLOOKUP($A80,'1875'!$A$3:$H$140,8,FALSE),"")</f>
        <v/>
      </c>
      <c r="DN80" t="str">
        <f>IFERROR(VLOOKUP($A80,'1875'!$A$3:$I$140,9,FALSE),"")</f>
        <v/>
      </c>
      <c r="DO80" t="str">
        <f>IFERROR(VLOOKUP($A80,'1875'!$A$3:$J$140,10,FALSE),"")</f>
        <v/>
      </c>
      <c r="DP80" t="str">
        <f>IFERROR(VLOOKUP($A80,'1876'!$A$3:$B$140,2,FALSE),"")</f>
        <v/>
      </c>
      <c r="DQ80" t="str">
        <f>IFERROR(VLOOKUP($A80,'1876'!$A$3:$C$140,3,FALSE),"")</f>
        <v/>
      </c>
      <c r="DR80" t="str">
        <f>IFERROR(VLOOKUP($A80,'1876'!$A$3:$D$140,4,FALSE),"")</f>
        <v/>
      </c>
      <c r="DS80" t="str">
        <f>IFERROR(VLOOKUP($A80,'1876'!$A$3:$E$140,5,FALSE),"")</f>
        <v/>
      </c>
      <c r="DT80" t="str">
        <f>IFERROR(VLOOKUP($A80,'1876'!$A$3:$F$140,6,FALSE),"")</f>
        <v/>
      </c>
      <c r="DU80" t="str">
        <f>IFERROR(VLOOKUP($A80,'1876'!$A$3:$G$140,7,FALSE),"")</f>
        <v/>
      </c>
      <c r="DV80" t="str">
        <f>IFERROR(VLOOKUP($A80,'1876'!$A$3:$H$140,8,FALSE),"")</f>
        <v/>
      </c>
      <c r="DW80" t="str">
        <f>IFERROR(VLOOKUP($A80,'1876'!$A$3:$I$140,9,FALSE),"")</f>
        <v/>
      </c>
      <c r="DX80" t="str">
        <f>IFERROR(VLOOKUP($A80,'1876'!$A$3:$J$140,10,FALSE),"")</f>
        <v/>
      </c>
      <c r="DY80" t="str">
        <f>IFERROR(VLOOKUP($A80,'1877'!$A$3:$B$140,2,FALSE),"")</f>
        <v/>
      </c>
      <c r="DZ80" t="str">
        <f>IFERROR(VLOOKUP($A80,'1877'!$A$3:$C$140,3,FALSE),"")</f>
        <v/>
      </c>
      <c r="EA80" t="str">
        <f>IFERROR(VLOOKUP($A80,'1877'!$A$3:$D$140,4,FALSE),"")</f>
        <v/>
      </c>
      <c r="EB80" t="str">
        <f>IFERROR(VLOOKUP($A80,'1877'!$A$3:$E$140,5,FALSE),"")</f>
        <v/>
      </c>
      <c r="EC80" t="str">
        <f>IFERROR(VLOOKUP($A80,'1877'!$A$3:$F$140,6,FALSE),"")</f>
        <v/>
      </c>
      <c r="ED80" t="str">
        <f>IFERROR(VLOOKUP($A80,'1877'!$A$3:$G$140,7,FALSE),"")</f>
        <v/>
      </c>
      <c r="EE80" t="str">
        <f>IFERROR(VLOOKUP($A80,'1877'!$A$3:$H$140,8,FALSE),"")</f>
        <v/>
      </c>
      <c r="EF80" t="str">
        <f>IFERROR(VLOOKUP($A80,'1877'!$A$3:$I$140,9,FALSE),"")</f>
        <v/>
      </c>
      <c r="EG80" t="str">
        <f>IFERROR(VLOOKUP($A80,'1877'!$A$3:$J$140,10,FALSE),"")</f>
        <v/>
      </c>
      <c r="EH80" t="str">
        <f>IFERROR(VLOOKUP($A80,'1878'!$A$3:$B$140,2,FALSE),"")</f>
        <v/>
      </c>
      <c r="EI80" t="str">
        <f>IFERROR(VLOOKUP($A80,'1878'!$A$3:$C$140,3,FALSE),"")</f>
        <v/>
      </c>
      <c r="EJ80" t="str">
        <f>IFERROR(VLOOKUP($A80,'1878'!$A$3:$D$140,4,FALSE),"")</f>
        <v/>
      </c>
      <c r="EK80" t="str">
        <f>IFERROR(VLOOKUP($A80,'1878'!$A$3:$E$140,5,FALSE),"")</f>
        <v/>
      </c>
      <c r="EL80" t="str">
        <f>IFERROR(VLOOKUP($A80,'1878'!$A$3:$F$140,6,FALSE),"")</f>
        <v/>
      </c>
      <c r="EM80" t="str">
        <f>IFERROR(VLOOKUP($A80,'1878'!$A$3:$G$140,7,FALSE),"")</f>
        <v/>
      </c>
      <c r="EN80" t="str">
        <f>IFERROR(VLOOKUP($A80,'1878'!$A$3:$H$140,8,FALSE),"")</f>
        <v/>
      </c>
      <c r="EO80" t="str">
        <f>IFERROR(VLOOKUP($A80,'1878'!$A$3:$I$140,9,FALSE),"")</f>
        <v/>
      </c>
      <c r="EP80" t="str">
        <f>IFERROR(VLOOKUP($A80,'1878'!$A$3:$J$140,10,FALSE),"")</f>
        <v/>
      </c>
      <c r="EQ80" t="str">
        <f>IFERROR(VLOOKUP($A80,'1879'!$A$3:$B$140,2,FALSE),"")</f>
        <v/>
      </c>
      <c r="ER80" t="str">
        <f>IFERROR(VLOOKUP($A80,'1879'!$A$3:$C$140,3,FALSE),"")</f>
        <v/>
      </c>
      <c r="ES80" t="str">
        <f>IFERROR(VLOOKUP($A80,'1879'!$A$3:$D$140,4,FALSE),"")</f>
        <v/>
      </c>
      <c r="ET80" t="str">
        <f>IFERROR(VLOOKUP($A80,'1879'!$A$3:$E$140,5,FALSE),"")</f>
        <v/>
      </c>
      <c r="EU80" t="str">
        <f>IFERROR(VLOOKUP($A80,'1879'!$A$3:$F$140,6,FALSE),"")</f>
        <v/>
      </c>
      <c r="EV80" t="str">
        <f>IFERROR(VLOOKUP($A80,'1879'!$A$3:$G$140,7,FALSE),"")</f>
        <v/>
      </c>
      <c r="EW80" t="str">
        <f>IFERROR(VLOOKUP($A80,'1879'!$A$3:$H$140,8,FALSE),"")</f>
        <v/>
      </c>
      <c r="EX80" t="str">
        <f>IFERROR(VLOOKUP($A80,'1879'!$A$3:$I$140,9,FALSE),"")</f>
        <v/>
      </c>
      <c r="EY80" t="str">
        <f>IFERROR(VLOOKUP($A80,'1879'!$A$3:$J$140,10,FALSE),"")</f>
        <v/>
      </c>
      <c r="EZ80" t="str">
        <f>IFERROR(VLOOKUP($A80,'1880'!$A$3:$B$140,2,FALSE),"")</f>
        <v/>
      </c>
      <c r="FA80" t="str">
        <f>IFERROR(VLOOKUP($A80,'1880'!$A$3:$C$140,3,FALSE),"")</f>
        <v/>
      </c>
      <c r="FB80" t="str">
        <f>IFERROR(VLOOKUP($A80,'1880'!$A$3:$D$140,4,FALSE),"")</f>
        <v/>
      </c>
      <c r="FC80" t="str">
        <f>IFERROR(VLOOKUP($A80,'1880'!$A$3:$E$140,5,FALSE),"")</f>
        <v/>
      </c>
      <c r="FD80" t="str">
        <f>IFERROR(VLOOKUP($A80,'1880'!$A$3:$F$140,6,FALSE),"")</f>
        <v/>
      </c>
      <c r="FE80" t="str">
        <f>IFERROR(VLOOKUP($A80,'1880'!$A$3:$G$140,7,FALSE),"")</f>
        <v/>
      </c>
      <c r="FF80" t="str">
        <f>IFERROR(VLOOKUP($A80,'1880'!$A$3:$H$140,8,FALSE),"")</f>
        <v/>
      </c>
      <c r="FG80" t="str">
        <f>IFERROR(VLOOKUP($A80,'1880'!$A$3:$I$140,9,FALSE),"")</f>
        <v/>
      </c>
      <c r="FH80" t="str">
        <f>IFERROR(VLOOKUP($A80,'1880'!$A$3:$J$140,10,FALSE),"")</f>
        <v/>
      </c>
      <c r="FI80" t="str">
        <f>IFERROR(VLOOKUP($A80,'1881'!$A$3:$B$140,2,FALSE),"")</f>
        <v/>
      </c>
      <c r="FJ80" t="str">
        <f>IFERROR(VLOOKUP($A80,'1881'!$A$3:$C$140,3,FALSE),"")</f>
        <v/>
      </c>
      <c r="FK80" t="str">
        <f>IFERROR(VLOOKUP($A80,'1881'!$A$3:$D$140,4,FALSE),"")</f>
        <v/>
      </c>
      <c r="FL80" t="str">
        <f>IFERROR(VLOOKUP($A80,'1881'!$A$3:$E$140,5,FALSE),"")</f>
        <v/>
      </c>
      <c r="FM80" t="str">
        <f>IFERROR(VLOOKUP($A80,'1881'!$A$3:$F$140,6,FALSE),"")</f>
        <v/>
      </c>
      <c r="FN80" t="str">
        <f>IFERROR(VLOOKUP($A80,'1881'!$A$3:$G$140,7,FALSE),"")</f>
        <v/>
      </c>
      <c r="FO80" t="str">
        <f>IFERROR(VLOOKUP($A80,'1881'!$A$3:$H$140,8,FALSE),"")</f>
        <v/>
      </c>
      <c r="FP80" t="str">
        <f>IFERROR(VLOOKUP($A80,'1881'!$A$3:$I$140,9,FALSE),"")</f>
        <v/>
      </c>
      <c r="FQ80" t="str">
        <f>IFERROR(VLOOKUP($A80,'1881'!$A$3:$J$140,10,FALSE),"")</f>
        <v/>
      </c>
      <c r="FR80">
        <f>IFERROR(VLOOKUP($A80,'1882'!$A$3:$B$140,2,FALSE),"")</f>
        <v>227</v>
      </c>
      <c r="FS80">
        <f>IFERROR(VLOOKUP($A80,'1882'!$A$3:$C$140,3,FALSE),"")</f>
        <v>34782.129999999997</v>
      </c>
      <c r="FT80">
        <f>IFERROR(VLOOKUP($A80,'1882'!$A$3:$D$140,4,FALSE),"")</f>
        <v>83</v>
      </c>
      <c r="FU80">
        <f>IFERROR(VLOOKUP($A80,'1882'!$A$3:$E$140,5,FALSE),"")</f>
        <v>13060.67</v>
      </c>
      <c r="FV80">
        <f>IFERROR(VLOOKUP($A80,'1882'!$A$3:$F$140,6,FALSE),"")</f>
        <v>2</v>
      </c>
      <c r="FW80">
        <f>IFERROR(VLOOKUP($A80,'1882'!$A$3:$G$140,7,FALSE),"")</f>
        <v>320</v>
      </c>
      <c r="FX80">
        <f>IFERROR(VLOOKUP($A80,'1882'!$A$3:$H$140,8,FALSE),"")</f>
        <v>44</v>
      </c>
      <c r="FY80">
        <f>IFERROR(VLOOKUP($A80,'1882'!$A$3:$I$140,9,FALSE),"")</f>
        <v>6746.89</v>
      </c>
      <c r="FZ80">
        <f>IFERROR(VLOOKUP($A80,'1882'!$A$3:$J$140,10,FALSE),"")</f>
        <v>0</v>
      </c>
      <c r="GA80">
        <f>IFERROR(VLOOKUP($A80,'1883'!$A$3:$B$140,2,FALSE),"")</f>
        <v>274</v>
      </c>
      <c r="GB80">
        <f>IFERROR(VLOOKUP($A80,'1883'!$A$3:$C$140,3,FALSE),"")</f>
        <v>42457.38</v>
      </c>
      <c r="GC80">
        <f>IFERROR(VLOOKUP($A80,'1883'!$A$3:$D$140,4,FALSE),"")</f>
        <v>82</v>
      </c>
      <c r="GD80">
        <f>IFERROR(VLOOKUP($A80,'1883'!$A$3:$E$140,5,FALSE),"")</f>
        <v>12998.36</v>
      </c>
      <c r="GE80">
        <f>IFERROR(VLOOKUP($A80,'1883'!$A$3:$F$140,6,FALSE),"")</f>
        <v>4</v>
      </c>
      <c r="GF80">
        <f>IFERROR(VLOOKUP($A80,'1883'!$A$3:$G$140,7,FALSE),"")</f>
        <v>640</v>
      </c>
      <c r="GG80">
        <f>IFERROR(VLOOKUP($A80,'1883'!$A$3:$H$140,8,FALSE),"")</f>
        <v>13</v>
      </c>
      <c r="GH80">
        <f>IFERROR(VLOOKUP($A80,'1883'!$A$3:$I$140,9,FALSE),"")</f>
        <v>1815.37</v>
      </c>
      <c r="GI80">
        <f>IFERROR(VLOOKUP($A80,'1883'!$A$3:$J$140,10,FALSE),"")</f>
        <v>0</v>
      </c>
      <c r="GJ80">
        <f>IFERROR(VLOOKUP($A80,'1884'!$A$3:$B$140,2,FALSE),"")</f>
        <v>302</v>
      </c>
      <c r="GK80">
        <f>IFERROR(VLOOKUP($A80,'1884'!$A$3:$C$140,3,FALSE),"")</f>
        <v>47141.26</v>
      </c>
      <c r="GL80">
        <f>IFERROR(VLOOKUP($A80,'1884'!$A$3:$D$140,4,FALSE),"")</f>
        <v>302</v>
      </c>
      <c r="GM80">
        <f>IFERROR(VLOOKUP($A80,'1884'!$A$3:$E$140,5,FALSE),"")</f>
        <v>48001.760000000002</v>
      </c>
      <c r="GN80">
        <f>IFERROR(VLOOKUP($A80,'1884'!$A$3:$F$140,6,FALSE),"")</f>
        <v>13</v>
      </c>
      <c r="GO80">
        <f>IFERROR(VLOOKUP($A80,'1884'!$A$3:$G$140,7,FALSE),"")</f>
        <v>1957.49</v>
      </c>
      <c r="GP80">
        <f>IFERROR(VLOOKUP($A80,'1884'!$A$3:$H$140,8,FALSE),"")</f>
        <v>28</v>
      </c>
      <c r="GQ80">
        <f>IFERROR(VLOOKUP($A80,'1884'!$A$3:$I$140,9,FALSE),"")</f>
        <v>4318.95</v>
      </c>
      <c r="GR80">
        <f>IFERROR(VLOOKUP($A80,'1884'!$A$3:$J$140,10,FALSE),"")</f>
        <v>0</v>
      </c>
      <c r="GS80">
        <f>IFERROR(VLOOKUP($A80,'1885'!$A$3:$B$140,2,FALSE),"")</f>
        <v>3304</v>
      </c>
      <c r="GT80">
        <f>IFERROR(VLOOKUP($A80,'1885'!$A$3:$C$140,3,FALSE),"")</f>
        <v>520712.37</v>
      </c>
      <c r="GU80">
        <f>IFERROR(VLOOKUP($A80,'1885'!$A$3:$D$140,4,FALSE),"")</f>
        <v>331</v>
      </c>
      <c r="GV80">
        <f>IFERROR(VLOOKUP($A80,'1885'!$A$3:$E$140,5,FALSE),"")</f>
        <v>517.84</v>
      </c>
      <c r="GW80">
        <f>IFERROR(VLOOKUP($A80,'1885'!$A$3:$F$140,6,FALSE),"")</f>
        <v>31</v>
      </c>
      <c r="GX80">
        <f>IFERROR(VLOOKUP($A80,'1885'!$A$3:$G$140,7,FALSE),"")</f>
        <v>4862.68</v>
      </c>
      <c r="GY80">
        <f>IFERROR(VLOOKUP($A80,'1885'!$A$3:$H$140,8,FALSE),"")</f>
        <v>449</v>
      </c>
      <c r="GZ80">
        <f>IFERROR(VLOOKUP($A80,'1885'!$A$3:$I$140,9,FALSE),"")</f>
        <v>71295.34</v>
      </c>
      <c r="HA80">
        <f>IFERROR(VLOOKUP($A80,'1885'!$A$3:$J$140,10,FALSE),"")</f>
        <v>0</v>
      </c>
      <c r="HB80">
        <f>IFERROR(VLOOKUP($A80,'1886'!$A$3:$B$140,2,FALSE),"")</f>
        <v>5778</v>
      </c>
      <c r="HC80">
        <f>IFERROR(VLOOKUP($A80,'1886'!$A$3:$C$140,3,FALSE),"")</f>
        <v>906678.84</v>
      </c>
      <c r="HD80">
        <f>IFERROR(VLOOKUP($A80,'1886'!$A$3:$D$140,4,FALSE),"")</f>
        <v>135</v>
      </c>
      <c r="HE80">
        <f>IFERROR(VLOOKUP($A80,'1886'!$A$3:$E$140,5,FALSE),"")</f>
        <v>21449.360000000001</v>
      </c>
      <c r="HF80">
        <f>IFERROR(VLOOKUP($A80,'1886'!$A$3:$F$140,6,FALSE),"")</f>
        <v>154</v>
      </c>
      <c r="HG80">
        <f>IFERROR(VLOOKUP($A80,'1886'!$A$3:$G$140,7,FALSE),"")</f>
        <v>24092.49</v>
      </c>
      <c r="HH80">
        <f>IFERROR(VLOOKUP($A80,'1886'!$A$3:$H$140,8,FALSE),"")</f>
        <v>154</v>
      </c>
      <c r="HI80">
        <f>IFERROR(VLOOKUP($A80,'1886'!$A$3:$I$140,9,FALSE),"")</f>
        <v>24446.48</v>
      </c>
      <c r="HJ80">
        <f>IFERROR(VLOOKUP($A80,'1886'!$A$3:$J$140,10,FALSE),"")</f>
        <v>0</v>
      </c>
      <c r="HK80">
        <f>IFERROR(VLOOKUP($A80,'1887'!$A$3:$B$140,2,FALSE),"")</f>
        <v>2104</v>
      </c>
      <c r="HL80">
        <f>IFERROR(VLOOKUP($A80,'1887'!$A$3:$C$140,3,FALSE),"")</f>
        <v>323833.09000000003</v>
      </c>
      <c r="HM80">
        <f>IFERROR(VLOOKUP($A80,'1887'!$A$3:$D$140,4,FALSE),"")</f>
        <v>156</v>
      </c>
      <c r="HN80">
        <f>IFERROR(VLOOKUP($A80,'1887'!$A$3:$E$140,5,FALSE),"")</f>
        <v>24419.87</v>
      </c>
      <c r="HO80">
        <f>IFERROR(VLOOKUP($A80,'1887'!$A$3:$F$140,6,FALSE),"")</f>
        <v>1030</v>
      </c>
      <c r="HP80">
        <f>IFERROR(VLOOKUP($A80,'1887'!$A$3:$G$140,7,FALSE),"")</f>
        <v>161856.20000000001</v>
      </c>
      <c r="HQ80">
        <f>IFERROR(VLOOKUP($A80,'1887'!$A$3:$H$140,8,FALSE),"")</f>
        <v>9</v>
      </c>
      <c r="HR80">
        <f>IFERROR(VLOOKUP($A80,'1887'!$A$3:$I$140,9,FALSE),"")</f>
        <v>1394.11</v>
      </c>
      <c r="HS80">
        <f>IFERROR(VLOOKUP($A80,'1887'!$A$3:$J$140,10,FALSE),"")</f>
        <v>0</v>
      </c>
      <c r="HT80">
        <f>IFERROR(VLOOKUP($A80,'1888'!$A$3:$B$140,2,FALSE),"")</f>
        <v>1132</v>
      </c>
      <c r="HU80">
        <f>IFERROR(VLOOKUP($A80,'1888'!$A$3:$C$140,3,FALSE),"")</f>
        <v>173079.76</v>
      </c>
      <c r="HV80">
        <f>IFERROR(VLOOKUP($A80,'1888'!$A$3:$D$140,4,FALSE),"")</f>
        <v>256</v>
      </c>
      <c r="HW80">
        <f>IFERROR(VLOOKUP($A80,'1888'!$A$3:$E$140,5,FALSE),"")</f>
        <v>40051.339999999997</v>
      </c>
      <c r="HX80">
        <f>IFERROR(VLOOKUP($A80,'1888'!$A$3:$F$140,6,FALSE),"")</f>
        <v>1400</v>
      </c>
      <c r="HY80">
        <f>IFERROR(VLOOKUP($A80,'1888'!$A$3:$G$140,7,FALSE),"")</f>
        <v>217886.3</v>
      </c>
      <c r="HZ80">
        <f>IFERROR(VLOOKUP($A80,'1888'!$A$3:$H$140,8,FALSE),"")</f>
        <v>7</v>
      </c>
      <c r="IA80">
        <f>IFERROR(VLOOKUP($A80,'1888'!$A$3:$I$140,9,FALSE),"")</f>
        <v>1120</v>
      </c>
      <c r="IB80">
        <f>IFERROR(VLOOKUP($A80,'1888'!$A$3:$J$140,10,FALSE),"")</f>
        <v>0</v>
      </c>
      <c r="IC80">
        <f>IFERROR(VLOOKUP($A80,'1889'!$A$3:$B$140,2,FALSE),"")</f>
        <v>500</v>
      </c>
      <c r="ID80">
        <f>IFERROR(VLOOKUP($A80,'1889'!$A$3:$C$140,3,FALSE),"")</f>
        <v>76267.67</v>
      </c>
      <c r="IE80">
        <f>IFERROR(VLOOKUP($A80,'1889'!$A$3:$D$140,4,FALSE),"")</f>
        <v>237</v>
      </c>
      <c r="IF80">
        <f>IFERROR(VLOOKUP($A80,'1889'!$A$3:$E$140,5,FALSE),"")</f>
        <v>36619.68</v>
      </c>
      <c r="IG80">
        <f>IFERROR(VLOOKUP($A80,'1889'!$A$3:$F$140,6,FALSE),"")</f>
        <v>901</v>
      </c>
      <c r="IH80">
        <f>IFERROR(VLOOKUP($A80,'1889'!$A$3:$G$140,7,FALSE),"")</f>
        <v>140267.04999999999</v>
      </c>
      <c r="II80">
        <f>IFERROR(VLOOKUP($A80,'1889'!$A$3:$H$140,8,FALSE),"")</f>
        <v>5</v>
      </c>
      <c r="IJ80">
        <f>IFERROR(VLOOKUP($A80,'1889'!$A$3:$I$140,9,FALSE),"")</f>
        <v>800</v>
      </c>
      <c r="IK80">
        <f>IFERROR(VLOOKUP($A80,'1889'!$A$3:$J$140,10,FALSE),"")</f>
        <v>0</v>
      </c>
      <c r="IL80">
        <f>IFERROR(VLOOKUP($A80,'1890'!$A$3:$B$140,2,FALSE),"")</f>
        <v>383</v>
      </c>
      <c r="IM80">
        <f>IFERROR(VLOOKUP($A80,'1890'!$A$3:$C$140,3,FALSE),"")</f>
        <v>59220.57</v>
      </c>
      <c r="IN80">
        <f>IFERROR(VLOOKUP($A80,'1890'!$A$3:$D$140,4,FALSE),"")</f>
        <v>702</v>
      </c>
      <c r="IO80">
        <f>IFERROR(VLOOKUP($A80,'1890'!$A$3:$E$140,5,FALSE),"")</f>
        <v>110871.84</v>
      </c>
      <c r="IP80">
        <f>IFERROR(VLOOKUP($A80,'1890'!$A$3:$F$140,6,FALSE),"")</f>
        <v>272</v>
      </c>
      <c r="IQ80">
        <f>IFERROR(VLOOKUP($A80,'1890'!$A$3:$G$140,7,FALSE),"")</f>
        <v>41956.2</v>
      </c>
      <c r="IR80">
        <f>IFERROR(VLOOKUP($A80,'1890'!$A$3:$H$140,8,FALSE),"")</f>
        <v>1</v>
      </c>
      <c r="IS80">
        <f>IFERROR(VLOOKUP($A80,'1890'!$A$3:$I$140,9,FALSE),"")</f>
        <v>160</v>
      </c>
      <c r="IT80">
        <f>IFERROR(VLOOKUP($A80,'1890'!$A$3:$J$140,10,FALSE),"")</f>
        <v>0</v>
      </c>
      <c r="IU80">
        <f>IFERROR(VLOOKUP($A80,'1891'!$A$3:$B$140,2,FALSE),"")</f>
        <v>251</v>
      </c>
      <c r="IV80">
        <f>IFERROR(VLOOKUP($A80,'1891'!$A$3:$C$140,3,FALSE),"")</f>
        <v>39427.300000000003</v>
      </c>
      <c r="IW80">
        <f>IFERROR(VLOOKUP($A80,'1891'!$A$3:$D$140,4,FALSE),"")</f>
        <v>1277</v>
      </c>
      <c r="IX80">
        <f>IFERROR(VLOOKUP($A80,'1891'!$A$3:$E$140,5,FALSE),"")</f>
        <v>202117.91</v>
      </c>
      <c r="IY80">
        <f>IFERROR(VLOOKUP($A80,'1891'!$A$3:$F$140,6,FALSE),"")</f>
        <v>20</v>
      </c>
      <c r="IZ80">
        <f>IFERROR(VLOOKUP($A80,'1891'!$A$3:$G$140,7,FALSE),"")</f>
        <v>3359.64</v>
      </c>
      <c r="JA80">
        <f>IFERROR(VLOOKUP($A80,'1891'!$A$3:$H$140,8,FALSE),"")</f>
        <v>0</v>
      </c>
      <c r="JB80">
        <f>IFERROR(VLOOKUP($A80,'1891'!$A$3:$I$140,9,FALSE),"")</f>
        <v>0</v>
      </c>
      <c r="JC80">
        <f>IFERROR(VLOOKUP($A80,'1891'!$A$3:$J$140,10,FALSE),"")</f>
        <v>0</v>
      </c>
      <c r="JD80">
        <f>IFERROR(VLOOKUP($A80,'1892'!$A$3:$B$140,2,FALSE),"")</f>
        <v>612</v>
      </c>
      <c r="JE80">
        <f>IFERROR(VLOOKUP($A80,'1892'!$A$3:$C$140,3,FALSE),"")</f>
        <v>94917.89</v>
      </c>
      <c r="JF80">
        <f>IFERROR(VLOOKUP($A80,'1892'!$A$3:$D$140,4,FALSE),"")</f>
        <v>855</v>
      </c>
      <c r="JG80">
        <f>IFERROR(VLOOKUP($A80,'1892'!$A$3:$E$140,5,FALSE),"")</f>
        <v>133894.26</v>
      </c>
      <c r="JH80">
        <f>IFERROR(VLOOKUP($A80,'1892'!$A$3:$F$140,6,FALSE),"")</f>
        <v>13</v>
      </c>
      <c r="JI80">
        <f>IFERROR(VLOOKUP($A80,'1892'!$A$3:$G$140,7,FALSE),"")</f>
        <v>2000</v>
      </c>
      <c r="JJ80">
        <f>IFERROR(VLOOKUP($A80,'1892'!$A$3:$H$140,8,FALSE),"")</f>
        <v>0</v>
      </c>
      <c r="JK80">
        <f>IFERROR(VLOOKUP($A80,'1892'!$A$3:$I$140,9,FALSE),"")</f>
        <v>0</v>
      </c>
      <c r="JL80">
        <f>IFERROR(VLOOKUP($A80,'1892'!$A$3:$J$140,10,FALSE),"")</f>
        <v>0</v>
      </c>
      <c r="JM80">
        <f>IFERROR(VLOOKUP($A80,'1893'!$A$3:$B$140,2,FALSE),"")</f>
        <v>838</v>
      </c>
      <c r="JN80">
        <f>IFERROR(VLOOKUP($A80,'1893'!$A$3:$C$140,3,FALSE),"")</f>
        <v>128970.36</v>
      </c>
      <c r="JO80">
        <f>IFERROR(VLOOKUP($A80,'1893'!$A$3:$D$140,4,FALSE),"")</f>
        <v>720</v>
      </c>
      <c r="JP80">
        <f>IFERROR(VLOOKUP($A80,'1893'!$A$3:$E$140,5,FALSE),"")</f>
        <v>112804.28</v>
      </c>
      <c r="JQ80">
        <f>IFERROR(VLOOKUP($A80,'1893'!$A$3:$F$140,6,FALSE),"")</f>
        <v>16</v>
      </c>
      <c r="JR80">
        <f>IFERROR(VLOOKUP($A80,'1893'!$A$3:$G$140,7,FALSE),"")</f>
        <v>2238.77</v>
      </c>
      <c r="JS80">
        <f>IFERROR(VLOOKUP($A80,'1893'!$A$3:$H$140,8,FALSE),"")</f>
        <v>0</v>
      </c>
      <c r="JT80">
        <f>IFERROR(VLOOKUP($A80,'1893'!$A$3:$I$140,9,FALSE),"")</f>
        <v>0</v>
      </c>
      <c r="JU80">
        <f>IFERROR(VLOOKUP($A80,'1893'!$A$3:$J$140,10,FALSE),"")</f>
        <v>0</v>
      </c>
      <c r="JV80">
        <f>IFERROR(VLOOKUP($A80,'1894'!$A$3:$B$140,2,FALSE),"")</f>
        <v>213</v>
      </c>
      <c r="JW80">
        <f>IFERROR(VLOOKUP($A80,'1894'!$A$3:$C$140,3,FALSE),"")</f>
        <v>32349.360000000001</v>
      </c>
      <c r="JX80">
        <f>IFERROR(VLOOKUP($A80,'1894'!$A$3:$D$140,4,FALSE),"")</f>
        <v>254</v>
      </c>
      <c r="JY80">
        <f>IFERROR(VLOOKUP($A80,'1894'!$A$3:$E$140,5,FALSE),"")</f>
        <v>39692.379999999997</v>
      </c>
      <c r="JZ80">
        <f>IFERROR(VLOOKUP($A80,'1894'!$A$3:$F$140,6,FALSE),"")</f>
        <v>13</v>
      </c>
      <c r="KA80">
        <f>IFERROR(VLOOKUP($A80,'1894'!$A$3:$G$140,7,FALSE),"")</f>
        <v>1956.89</v>
      </c>
      <c r="KB80">
        <f>IFERROR(VLOOKUP($A80,'1894'!$A$3:$H$140,8,FALSE),"")</f>
        <v>0</v>
      </c>
      <c r="KC80">
        <f>IFERROR(VLOOKUP($A80,'1894'!$A$3:$I$140,9,FALSE),"")</f>
        <v>0</v>
      </c>
      <c r="KD80">
        <f>IFERROR(VLOOKUP($A80,'1894'!$A$3:$J$140,10,FALSE),"")</f>
        <v>0</v>
      </c>
      <c r="KE80" t="str">
        <f>IFERROR(VLOOKUP($A80,'1895'!$A$3:$B$140,2,FALSE),"")</f>
        <v/>
      </c>
      <c r="KF80" t="str">
        <f>IFERROR(VLOOKUP($A80,'1895'!$A$3:$C$140,3,FALSE),"")</f>
        <v/>
      </c>
      <c r="KG80" t="str">
        <f>IFERROR(VLOOKUP($A80,'1895'!$A$3:$D$140,4,FALSE),"")</f>
        <v/>
      </c>
      <c r="KH80" t="str">
        <f>IFERROR(VLOOKUP($A80,'1895'!$A$3:$E$140,5,FALSE),"")</f>
        <v/>
      </c>
      <c r="KI80" t="str">
        <f>IFERROR(VLOOKUP($A80,'1895'!$A$3:$F$140,6,FALSE),"")</f>
        <v/>
      </c>
      <c r="KJ80" t="str">
        <f>IFERROR(VLOOKUP($A80,'1895'!$A$3:$G$140,7,FALSE),"")</f>
        <v/>
      </c>
      <c r="KK80" t="str">
        <f>IFERROR(VLOOKUP($A80,'1895'!$A$3:$H$140,8,FALSE),"")</f>
        <v/>
      </c>
      <c r="KL80" t="str">
        <f>IFERROR(VLOOKUP($A80,'1895'!$A$3:$I$140,9,FALSE),"")</f>
        <v/>
      </c>
      <c r="KM80" t="str">
        <f>IFERROR(VLOOKUP($A80,'1895'!$A$3:$J$140,10,FALSE),"")</f>
        <v/>
      </c>
      <c r="KN80" t="str">
        <f>IFERROR(VLOOKUP($A80,'1896'!$A$3:$B$140,2,FALSE),"")</f>
        <v/>
      </c>
      <c r="KO80" t="str">
        <f>IFERROR(VLOOKUP($A80,'1896'!$A$3:$C$140,3,FALSE),"")</f>
        <v/>
      </c>
      <c r="KP80" t="str">
        <f>IFERROR(VLOOKUP($A80,'1896'!$A$3:$D$140,4,FALSE),"")</f>
        <v/>
      </c>
      <c r="KQ80" t="str">
        <f>IFERROR(VLOOKUP($A80,'1896'!$A$3:$E$140,5,FALSE),"")</f>
        <v/>
      </c>
      <c r="KR80" t="str">
        <f>IFERROR(VLOOKUP($A80,'1896'!$A$3:$F$140,6,FALSE),"")</f>
        <v/>
      </c>
      <c r="KS80" t="str">
        <f>IFERROR(VLOOKUP($A80,'1896'!$A$3:$G$140,7,FALSE),"")</f>
        <v/>
      </c>
      <c r="KT80" t="str">
        <f>IFERROR(VLOOKUP($A80,'1896'!$A$3:$H$140,8,FALSE),"")</f>
        <v/>
      </c>
      <c r="KU80" t="str">
        <f>IFERROR(VLOOKUP($A80,'1896'!$A$3:$I$140,9,FALSE),"")</f>
        <v/>
      </c>
      <c r="KV80" t="str">
        <f>IFERROR(VLOOKUP($A80,'1896'!$A$3:$J$140,10,FALSE),"")</f>
        <v/>
      </c>
      <c r="KW80" t="str">
        <f>IFERROR(VLOOKUP($A80,'1897'!$A$3:$B$140,2,FALSE),"")</f>
        <v/>
      </c>
      <c r="KX80" t="str">
        <f>IFERROR(VLOOKUP($A80,'1897'!$A$3:$C$140,3,FALSE),"")</f>
        <v/>
      </c>
      <c r="KY80" t="str">
        <f>IFERROR(VLOOKUP($A80,'1897'!$A$3:$D$140,4,FALSE),"")</f>
        <v/>
      </c>
      <c r="KZ80" t="str">
        <f>IFERROR(VLOOKUP($A80,'1897'!$A$3:$E$140,5,FALSE),"")</f>
        <v/>
      </c>
      <c r="LA80" t="str">
        <f>IFERROR(VLOOKUP($A80,'1897'!$A$3:$F$140,6,FALSE),"")</f>
        <v/>
      </c>
      <c r="LB80" t="str">
        <f>IFERROR(VLOOKUP($A80,'1897'!$A$3:$G$140,7,FALSE),"")</f>
        <v/>
      </c>
      <c r="LC80" t="str">
        <f>IFERROR(VLOOKUP($A80,'1897'!$A$3:$H$140,8,FALSE),"")</f>
        <v/>
      </c>
      <c r="LD80" t="str">
        <f>IFERROR(VLOOKUP($A80,'1897'!$A$3:$I$140,9,FALSE),"")</f>
        <v/>
      </c>
      <c r="LE80" t="str">
        <f>IFERROR(VLOOKUP($A80,'1897'!$A$3:$J$140,10,FALSE),"")</f>
        <v/>
      </c>
      <c r="LF80" t="str">
        <f>IFERROR(VLOOKUP($A80,'1898'!$A$3:$B$140,2,FALSE),"")</f>
        <v/>
      </c>
      <c r="LG80" t="str">
        <f>IFERROR(VLOOKUP($A80,'1898'!$A$3:$C$140,3,FALSE),"")</f>
        <v/>
      </c>
      <c r="LH80" t="str">
        <f>IFERROR(VLOOKUP($A80,'1898'!$A$3:$D$140,4,FALSE),"")</f>
        <v/>
      </c>
      <c r="LI80" t="str">
        <f>IFERROR(VLOOKUP($A80,'1898'!$A$3:$E$140,5,FALSE),"")</f>
        <v/>
      </c>
      <c r="LJ80" t="str">
        <f>IFERROR(VLOOKUP($A80,'1898'!$A$3:$F$140,6,FALSE),"")</f>
        <v/>
      </c>
      <c r="LK80" t="str">
        <f>IFERROR(VLOOKUP($A80,'1898'!$A$3:$G$140,7,FALSE),"")</f>
        <v/>
      </c>
      <c r="LL80" t="str">
        <f>IFERROR(VLOOKUP($A80,'1898'!$A$3:$H$140,8,FALSE),"")</f>
        <v/>
      </c>
      <c r="LM80" t="str">
        <f>IFERROR(VLOOKUP($A80,'1898'!$A$3:$I$140,9,FALSE),"")</f>
        <v/>
      </c>
      <c r="LN80" t="str">
        <f>IFERROR(VLOOKUP($A80,'1898'!$A$3:$J$140,10,FALSE),"")</f>
        <v/>
      </c>
      <c r="LO80" t="str">
        <f>IFERROR(VLOOKUP($A80,'1899'!$A$3:$B$140,2,FALSE),"")</f>
        <v/>
      </c>
      <c r="LP80" t="str">
        <f>IFERROR(VLOOKUP($A80,'1899'!$A$3:$C$140,3,FALSE),"")</f>
        <v/>
      </c>
      <c r="LQ80" t="str">
        <f>IFERROR(VLOOKUP($A80,'1899'!$A$3:$D$140,4,FALSE),"")</f>
        <v/>
      </c>
      <c r="LR80" t="str">
        <f>IFERROR(VLOOKUP($A80,'1899'!$A$3:$E$140,5,FALSE),"")</f>
        <v/>
      </c>
      <c r="LS80" t="str">
        <f>IFERROR(VLOOKUP($A80,'1899'!$A$3:$F$140,6,FALSE),"")</f>
        <v/>
      </c>
      <c r="LT80" t="str">
        <f>IFERROR(VLOOKUP($A80,'1899'!$A$3:$G$140,7,FALSE),"")</f>
        <v/>
      </c>
      <c r="LU80" t="str">
        <f>IFERROR(VLOOKUP($A80,'1899'!$A$3:$H$140,8,FALSE),"")</f>
        <v/>
      </c>
      <c r="LV80" t="str">
        <f>IFERROR(VLOOKUP($A80,'1899'!$A$3:$I$140,9,FALSE),"")</f>
        <v/>
      </c>
      <c r="LW80" t="str">
        <f>IFERROR(VLOOKUP($A80,'1899'!$A$3:$J$140,10,FALSE),"")</f>
        <v/>
      </c>
      <c r="LX80" t="str">
        <f>IFERROR(VLOOKUP($A80,'1900'!$A$3:$B$140,2,FALSE),"")</f>
        <v/>
      </c>
      <c r="LY80" t="str">
        <f>IFERROR(VLOOKUP($A80,'1900'!$A$3:$C$140,3,FALSE),"")</f>
        <v/>
      </c>
      <c r="LZ80" t="str">
        <f>IFERROR(VLOOKUP($A80,'1900'!$A$3:$D$140,4,FALSE),"")</f>
        <v/>
      </c>
      <c r="MA80" t="str">
        <f>IFERROR(VLOOKUP($A80,'1900'!$A$3:$E$140,5,FALSE),"")</f>
        <v/>
      </c>
      <c r="MB80" t="str">
        <f>IFERROR(VLOOKUP($A80,'1900'!$A$3:$F$140,6,FALSE),"")</f>
        <v/>
      </c>
      <c r="MC80" t="str">
        <f>IFERROR(VLOOKUP($A80,'1900'!$A$3:$G$140,7,FALSE),"")</f>
        <v/>
      </c>
      <c r="MD80" t="str">
        <f>IFERROR(VLOOKUP($A80,'1900'!$A$3:$H$140,8,FALSE),"")</f>
        <v/>
      </c>
      <c r="ME80" t="str">
        <f>IFERROR(VLOOKUP($A80,'1900'!$A$3:$I$140,9,FALSE),"")</f>
        <v/>
      </c>
      <c r="MF80" t="str">
        <f>IFERROR(VLOOKUP($A80,'1900'!$A$3:$J$140,10,FALSE),"")</f>
        <v/>
      </c>
      <c r="MG80" t="str">
        <f>IFERROR(VLOOKUP($A80,'1901'!$A$3:$B$140,2,FALSE),"")</f>
        <v/>
      </c>
      <c r="MH80" t="str">
        <f>IFERROR(VLOOKUP($A80,'1901'!$A$3:$C$140,3,FALSE),"")</f>
        <v/>
      </c>
      <c r="MI80" t="str">
        <f>IFERROR(VLOOKUP($A80,'1901'!$A$3:$D$140,4,FALSE),"")</f>
        <v/>
      </c>
      <c r="MJ80" t="str">
        <f>IFERROR(VLOOKUP($A80,'1901'!$A$3:$E$140,5,FALSE),"")</f>
        <v/>
      </c>
      <c r="MK80" t="str">
        <f>IFERROR(VLOOKUP($A80,'1901'!$A$3:$F$140,6,FALSE),"")</f>
        <v/>
      </c>
      <c r="ML80" t="str">
        <f>IFERROR(VLOOKUP($A80,'1901'!$A$3:$G$140,7,FALSE),"")</f>
        <v/>
      </c>
      <c r="MM80" t="str">
        <f>IFERROR(VLOOKUP($A80,'1901'!$A$3:$H$140,8,FALSE),"")</f>
        <v/>
      </c>
      <c r="MN80" t="str">
        <f>IFERROR(VLOOKUP($A80,'1901'!$A$3:$I$140,9,FALSE),"")</f>
        <v/>
      </c>
      <c r="MO80" t="str">
        <f>IFERROR(VLOOKUP($A80,'1901'!$A$3:$J$140,10,FALSE),"")</f>
        <v/>
      </c>
      <c r="MP80" t="str">
        <f>IFERROR(VLOOKUP($A80,'1902'!$A$3:$B$140,2,FALSE),"")</f>
        <v/>
      </c>
      <c r="MQ80" t="str">
        <f>IFERROR(VLOOKUP($A80,'1902'!$A$3:$C$140,3,FALSE),"")</f>
        <v/>
      </c>
      <c r="MR80" t="str">
        <f>IFERROR(VLOOKUP($A80,'1902'!$A$3:$D$140,4,FALSE),"")</f>
        <v/>
      </c>
      <c r="MS80" t="str">
        <f>IFERROR(VLOOKUP($A80,'1902'!$A$3:$E$140,5,FALSE),"")</f>
        <v/>
      </c>
      <c r="MT80" t="str">
        <f>IFERROR(VLOOKUP($A80,'1902'!$A$3:$F$140,6,FALSE),"")</f>
        <v/>
      </c>
      <c r="MU80" t="str">
        <f>IFERROR(VLOOKUP($A80,'1902'!$A$3:$G$140,7,FALSE),"")</f>
        <v/>
      </c>
      <c r="MV80" t="str">
        <f>IFERROR(VLOOKUP($A80,'1902'!$A$3:$H$140,8,FALSE),"")</f>
        <v/>
      </c>
      <c r="MW80" t="str">
        <f>IFERROR(VLOOKUP($A80,'1902'!$A$3:$I$140,9,FALSE),"")</f>
        <v/>
      </c>
      <c r="MX80" t="str">
        <f>IFERROR(VLOOKUP($A80,'1902'!$A$3:$J$140,10,FALSE),"")</f>
        <v/>
      </c>
      <c r="MY80" t="str">
        <f>IFERROR(VLOOKUP($A80,'1903'!$A$3:$B$140,2,FALSE),"")</f>
        <v/>
      </c>
      <c r="MZ80" t="str">
        <f>IFERROR(VLOOKUP($A80,'1903'!$A$3:$C$140,3,FALSE),"")</f>
        <v/>
      </c>
      <c r="NA80" t="str">
        <f>IFERROR(VLOOKUP($A80,'1903'!$A$3:$D$140,4,FALSE),"")</f>
        <v/>
      </c>
      <c r="NB80" t="str">
        <f>IFERROR(VLOOKUP($A80,'1903'!$A$3:$E$140,5,FALSE),"")</f>
        <v/>
      </c>
      <c r="NC80" t="str">
        <f>IFERROR(VLOOKUP($A80,'1903'!$A$3:$F$140,6,FALSE),"")</f>
        <v/>
      </c>
      <c r="ND80" t="str">
        <f>IFERROR(VLOOKUP($A80,'1903'!$A$3:$G$140,7,FALSE),"")</f>
        <v/>
      </c>
      <c r="NE80" t="str">
        <f>IFERROR(VLOOKUP($A80,'1903'!$A$3:$H$140,8,FALSE),"")</f>
        <v/>
      </c>
      <c r="NF80" t="str">
        <f>IFERROR(VLOOKUP($A80,'1903'!$A$3:$I$140,9,FALSE),"")</f>
        <v/>
      </c>
      <c r="NG80" t="str">
        <f>IFERROR(VLOOKUP($A80,'1903'!$A$3:$J$140,10,FALSE),"")</f>
        <v/>
      </c>
      <c r="NH80" t="str">
        <f>IFERROR(VLOOKUP($A80,'1904'!$A$3:$B$140,2,FALSE),"")</f>
        <v/>
      </c>
      <c r="NI80" t="str">
        <f>IFERROR(VLOOKUP($A80,'1904'!$A$3:$C$140,3,FALSE),"")</f>
        <v/>
      </c>
      <c r="NJ80" t="str">
        <f>IFERROR(VLOOKUP($A80,'1904'!$A$3:$D$140,4,FALSE),"")</f>
        <v/>
      </c>
      <c r="NK80" t="str">
        <f>IFERROR(VLOOKUP($A80,'1904'!$A$3:$E$140,5,FALSE),"")</f>
        <v/>
      </c>
      <c r="NL80" t="str">
        <f>IFERROR(VLOOKUP($A80,'1904'!$A$3:$F$140,6,FALSE),"")</f>
        <v/>
      </c>
      <c r="NM80" t="str">
        <f>IFERROR(VLOOKUP($A80,'1904'!$A$3:$G$140,7,FALSE),"")</f>
        <v/>
      </c>
      <c r="NN80" t="str">
        <f>IFERROR(VLOOKUP($A80,'1904'!$A$3:$H$140,8,FALSE),"")</f>
        <v/>
      </c>
      <c r="NO80" t="str">
        <f>IFERROR(VLOOKUP($A80,'1904'!$A$3:$I$140,9,FALSE),"")</f>
        <v/>
      </c>
      <c r="NP80" t="str">
        <f>IFERROR(VLOOKUP($A80,'1904'!$A$3:$J$140,10,FALSE),"")</f>
        <v/>
      </c>
      <c r="NQ80" t="str">
        <f>IFERROR(VLOOKUP($A80,'1905'!$A$3:$B$140,2,FALSE),"")</f>
        <v/>
      </c>
      <c r="NR80" t="str">
        <f>IFERROR(VLOOKUP($A80,'1905'!$A$3:$C$140,3,FALSE),"")</f>
        <v/>
      </c>
      <c r="NS80" t="str">
        <f>IFERROR(VLOOKUP($A80,'1905'!$A$3:$D$140,4,FALSE),"")</f>
        <v/>
      </c>
      <c r="NT80" t="str">
        <f>IFERROR(VLOOKUP($A80,'1905'!$A$3:$E$140,5,FALSE),"")</f>
        <v/>
      </c>
      <c r="NU80" t="str">
        <f>IFERROR(VLOOKUP($A80,'1905'!$A$3:$F$140,6,FALSE),"")</f>
        <v/>
      </c>
      <c r="NV80" t="str">
        <f>IFERROR(VLOOKUP($A80,'1905'!$A$3:$G$140,7,FALSE),"")</f>
        <v/>
      </c>
      <c r="NW80" t="str">
        <f>IFERROR(VLOOKUP($A80,'1905'!$A$3:$H$140,8,FALSE),"")</f>
        <v/>
      </c>
      <c r="NX80" t="str">
        <f>IFERROR(VLOOKUP($A80,'1905'!$A$3:$I$140,9,FALSE),"")</f>
        <v/>
      </c>
      <c r="NY80" t="str">
        <f>IFERROR(VLOOKUP($A80,'1905'!$A$3:$J$140,10,FALSE),"")</f>
        <v/>
      </c>
      <c r="NZ80" t="str">
        <f>IFERROR(VLOOKUP($A80,'1906'!$A$3:$B$140,2,FALSE),"")</f>
        <v/>
      </c>
      <c r="OA80" t="str">
        <f>IFERROR(VLOOKUP($A80,'1906'!$A$3:$C$140,3,FALSE),"")</f>
        <v/>
      </c>
      <c r="OB80" t="str">
        <f>IFERROR(VLOOKUP($A80,'1906'!$A$3:$D$140,4,FALSE),"")</f>
        <v/>
      </c>
      <c r="OC80" t="str">
        <f>IFERROR(VLOOKUP($A80,'1906'!$A$3:$E$140,5,FALSE),"")</f>
        <v/>
      </c>
      <c r="OD80" t="str">
        <f>IFERROR(VLOOKUP($A80,'1906'!$A$3:$F$140,6,FALSE),"")</f>
        <v/>
      </c>
      <c r="OE80" t="str">
        <f>IFERROR(VLOOKUP($A80,'1906'!$A$3:$G$140,7,FALSE),"")</f>
        <v/>
      </c>
      <c r="OF80" t="str">
        <f>IFERROR(VLOOKUP($A80,'1906'!$A$3:$H$140,8,FALSE),"")</f>
        <v/>
      </c>
      <c r="OG80" t="str">
        <f>IFERROR(VLOOKUP($A80,'1906'!$A$3:$I$140,9,FALSE),"")</f>
        <v/>
      </c>
      <c r="OH80" t="str">
        <f>IFERROR(VLOOKUP($A80,'1906'!$A$3:$J$140,10,FALSE),"")</f>
        <v/>
      </c>
      <c r="OI80" t="str">
        <f>IFERROR(VLOOKUP($A80,'1907'!$A$3:$B$140,2,FALSE),"")</f>
        <v/>
      </c>
      <c r="OJ80" t="str">
        <f>IFERROR(VLOOKUP($A80,'1907'!$A$3:$C$140,3,FALSE),"")</f>
        <v/>
      </c>
      <c r="OK80" t="str">
        <f>IFERROR(VLOOKUP($A80,'1907'!$A$3:$D$140,4,FALSE),"")</f>
        <v/>
      </c>
      <c r="OL80" t="str">
        <f>IFERROR(VLOOKUP($A80,'1907'!$A$3:$E$140,5,FALSE),"")</f>
        <v/>
      </c>
      <c r="OM80" t="str">
        <f>IFERROR(VLOOKUP($A80,'1907'!$A$3:$F$140,6,FALSE),"")</f>
        <v/>
      </c>
      <c r="ON80" t="str">
        <f>IFERROR(VLOOKUP($A80,'1907'!$A$3:$G$140,7,FALSE),"")</f>
        <v/>
      </c>
      <c r="OO80" t="str">
        <f>IFERROR(VLOOKUP($A80,'1907'!$A$3:$H$140,8,FALSE),"")</f>
        <v/>
      </c>
      <c r="OP80" t="str">
        <f>IFERROR(VLOOKUP($A80,'1907'!$A$3:$I$140,9,FALSE),"")</f>
        <v/>
      </c>
      <c r="OQ80" t="str">
        <f>IFERROR(VLOOKUP($A80,'1907'!$A$3:$J$140,10,FALSE),"")</f>
        <v/>
      </c>
      <c r="OR80" t="str">
        <f>IFERROR(VLOOKUP($A80,'1908'!$A$3:$B$140,2,FALSE),"")</f>
        <v/>
      </c>
      <c r="OS80" t="str">
        <f>IFERROR(VLOOKUP($A80,'1908'!$A$3:$C$140,3,FALSE),"")</f>
        <v/>
      </c>
      <c r="OT80" t="str">
        <f>IFERROR(VLOOKUP($A80,'1908'!$A$3:$D$140,4,FALSE),"")</f>
        <v/>
      </c>
      <c r="OU80" t="str">
        <f>IFERROR(VLOOKUP($A80,'1908'!$A$3:$E$140,5,FALSE),"")</f>
        <v/>
      </c>
      <c r="OV80" t="str">
        <f>IFERROR(VLOOKUP($A80,'1908'!$A$3:$F$140,6,FALSE),"")</f>
        <v/>
      </c>
      <c r="OW80" t="str">
        <f>IFERROR(VLOOKUP($A80,'1908'!$A$3:$G$140,7,FALSE),"")</f>
        <v/>
      </c>
      <c r="OX80" t="str">
        <f>IFERROR(VLOOKUP($A80,'1908'!$A$3:$H$140,8,FALSE),"")</f>
        <v/>
      </c>
      <c r="OY80" t="str">
        <f>IFERROR(VLOOKUP($A80,'1908'!$A$3:$I$140,9,FALSE),"")</f>
        <v/>
      </c>
      <c r="OZ80" t="str">
        <f>IFERROR(VLOOKUP($A80,'1908'!$A$3:$J$140,10,FALSE),"")</f>
        <v/>
      </c>
      <c r="PA80" t="str">
        <f>IFERROR(VLOOKUP($A80,'1909'!$A$3:$B$140,2,FALSE),"")</f>
        <v/>
      </c>
      <c r="PB80" t="str">
        <f>IFERROR(VLOOKUP($A80,'1909'!$A$3:$C$140,3,FALSE),"")</f>
        <v/>
      </c>
      <c r="PC80" t="str">
        <f>IFERROR(VLOOKUP($A80,'1909'!$A$3:$D$140,4,FALSE),"")</f>
        <v/>
      </c>
      <c r="PD80" t="str">
        <f>IFERROR(VLOOKUP($A80,'1909'!$A$3:$E$140,5,FALSE),"")</f>
        <v/>
      </c>
      <c r="PE80" t="str">
        <f>IFERROR(VLOOKUP($A80,'1909'!$A$3:$F$140,6,FALSE),"")</f>
        <v/>
      </c>
      <c r="PF80" t="str">
        <f>IFERROR(VLOOKUP($A80,'1909'!$A$3:$G$140,7,FALSE),"")</f>
        <v/>
      </c>
      <c r="PG80" t="str">
        <f>IFERROR(VLOOKUP($A80,'1909'!$A$3:$H$140,8,FALSE),"")</f>
        <v/>
      </c>
      <c r="PH80" t="str">
        <f>IFERROR(VLOOKUP($A80,'1909'!$A$3:$I$140,9,FALSE),"")</f>
        <v/>
      </c>
      <c r="PI80" t="str">
        <f>IFERROR(VLOOKUP($A80,'1909'!$A$3:$J$140,10,FALSE),"")</f>
        <v/>
      </c>
      <c r="PJ80" t="str">
        <f>IFERROR(VLOOKUP($A80,'1910'!$A$3:$B$140,2,FALSE),"")</f>
        <v/>
      </c>
      <c r="PK80" t="str">
        <f>IFERROR(VLOOKUP($A80,'1910'!$A$3:$C$140,3,FALSE),"")</f>
        <v/>
      </c>
      <c r="PL80" t="str">
        <f>IFERROR(VLOOKUP($A80,'1910'!$A$3:$D$140,4,FALSE),"")</f>
        <v/>
      </c>
      <c r="PM80" t="str">
        <f>IFERROR(VLOOKUP($A80,'1910'!$A$3:$E$140,5,FALSE),"")</f>
        <v/>
      </c>
      <c r="PN80" t="str">
        <f>IFERROR(VLOOKUP($A80,'1910'!$A$3:$F$140,6,FALSE),"")</f>
        <v/>
      </c>
      <c r="PO80" t="str">
        <f>IFERROR(VLOOKUP($A80,'1910'!$A$3:$G$140,7,FALSE),"")</f>
        <v/>
      </c>
      <c r="PP80" t="str">
        <f>IFERROR(VLOOKUP($A80,'1910'!$A$3:$H$140,8,FALSE),"")</f>
        <v/>
      </c>
      <c r="PQ80" t="str">
        <f>IFERROR(VLOOKUP($A80,'1910'!$A$3:$I$140,9,FALSE),"")</f>
        <v/>
      </c>
      <c r="PR80" t="str">
        <f>IFERROR(VLOOKUP($A80,'1910'!$A$3:$J$140,10,FALSE),"")</f>
        <v/>
      </c>
      <c r="PS80" t="str">
        <f>IFERROR(VLOOKUP($A80,'1911'!$A$3:$B$140,2,FALSE),"")</f>
        <v/>
      </c>
      <c r="PT80" t="str">
        <f>IFERROR(VLOOKUP($A80,'1911'!$A$3:$C$140,3,FALSE),"")</f>
        <v/>
      </c>
      <c r="PU80" t="str">
        <f>IFERROR(VLOOKUP($A80,'1911'!$A$3:$D$140,4,FALSE),"")</f>
        <v/>
      </c>
      <c r="PV80" t="str">
        <f>IFERROR(VLOOKUP($A80,'1911'!$A$3:$E$140,5,FALSE),"")</f>
        <v/>
      </c>
      <c r="PW80" t="str">
        <f>IFERROR(VLOOKUP($A80,'1911'!$A$3:$F$140,6,FALSE),"")</f>
        <v/>
      </c>
      <c r="PX80" t="str">
        <f>IFERROR(VLOOKUP($A80,'1911'!$A$3:$G$140,7,FALSE),"")</f>
        <v/>
      </c>
      <c r="PY80" t="str">
        <f>IFERROR(VLOOKUP($A80,'1911'!$A$3:$H$140,8,FALSE),"")</f>
        <v/>
      </c>
      <c r="PZ80" t="str">
        <f>IFERROR(VLOOKUP($A80,'1911'!$A$3:$I$140,9,FALSE),"")</f>
        <v/>
      </c>
      <c r="QA80" t="str">
        <f>IFERROR(VLOOKUP($A80,'1911'!$A$3:$J$140,10,FALSE),"")</f>
        <v/>
      </c>
      <c r="QB80" t="str">
        <f>IFERROR(VLOOKUP($A80,'1912'!$A$3:$B$140,2,FALSE),"")</f>
        <v/>
      </c>
      <c r="QC80" t="str">
        <f>IFERROR(VLOOKUP($A80,'1912'!$A$3:$C$140,3,FALSE),"")</f>
        <v/>
      </c>
      <c r="QD80" t="str">
        <f>IFERROR(VLOOKUP($A80,'1912'!$A$3:$D$140,4,FALSE),"")</f>
        <v/>
      </c>
      <c r="QE80" t="str">
        <f>IFERROR(VLOOKUP($A80,'1912'!$A$3:$E$140,5,FALSE),"")</f>
        <v/>
      </c>
      <c r="QF80" t="str">
        <f>IFERROR(VLOOKUP($A80,'1912'!$A$3:$F$140,6,FALSE),"")</f>
        <v/>
      </c>
      <c r="QG80" t="str">
        <f>IFERROR(VLOOKUP($A80,'1912'!$A$3:$G$140,7,FALSE),"")</f>
        <v/>
      </c>
      <c r="QH80" t="str">
        <f>IFERROR(VLOOKUP($A80,'1912'!$A$3:$H$140,8,FALSE),"")</f>
        <v/>
      </c>
      <c r="QI80" t="str">
        <f>IFERROR(VLOOKUP($A80,'1912'!$A$3:$I$140,9,FALSE),"")</f>
        <v/>
      </c>
      <c r="QJ80" t="str">
        <f>IFERROR(VLOOKUP($A80,'1912'!$A$3:$J$140,10,FALSE),"")</f>
        <v/>
      </c>
    </row>
    <row r="81" spans="1:452" x14ac:dyDescent="0.2">
      <c r="A81" t="s">
        <v>80</v>
      </c>
      <c r="B81" t="s">
        <v>243</v>
      </c>
      <c r="C81" t="str">
        <f>IFERROR(VLOOKUP($A81,'1863'!$A$3:$B$140,2,FALSE),"")</f>
        <v/>
      </c>
      <c r="D81" t="str">
        <f>IFERROR(VLOOKUP($A81,'1863'!$A$3:$C$140,3,FALSE),"")</f>
        <v/>
      </c>
      <c r="E81" t="str">
        <f>IFERROR(VLOOKUP($A81,'1863'!$A$3:$D$140,4,FALSE),"")</f>
        <v/>
      </c>
      <c r="F81" t="str">
        <f>IFERROR(VLOOKUP($A81,'1863'!$A$3:$E$140,5,FALSE),"")</f>
        <v/>
      </c>
      <c r="G81" t="str">
        <f>IFERROR(VLOOKUP($A81,'1863'!$A$3:$F$140,6,FALSE),"")</f>
        <v/>
      </c>
      <c r="H81" t="str">
        <f>IFERROR(VLOOKUP($A81,'1863'!$A$3:$G$140,7,FALSE),"")</f>
        <v/>
      </c>
      <c r="I81" t="str">
        <f>IFERROR(VLOOKUP($A81,'1863'!$A$3:$H$140,8,FALSE),"")</f>
        <v/>
      </c>
      <c r="J81" t="str">
        <f>IFERROR(VLOOKUP($A81,'1863'!$A$3:$I$140,9,FALSE),"")</f>
        <v/>
      </c>
      <c r="K81" t="str">
        <f>IFERROR(VLOOKUP($A81,'1863'!$A$3:$J$140,10,FALSE),"")</f>
        <v/>
      </c>
      <c r="L81" t="str">
        <f>IFERROR(VLOOKUP($A81,'1864'!$A$3:$B$140,2,FALSE),"")</f>
        <v/>
      </c>
      <c r="M81" t="str">
        <f>IFERROR(VLOOKUP($A81,'1864'!$A$3:$C$140,3,FALSE),"")</f>
        <v/>
      </c>
      <c r="N81" t="str">
        <f>IFERROR(VLOOKUP($A81,'1864'!$A$3:$D$140,4,FALSE),"")</f>
        <v/>
      </c>
      <c r="O81" t="str">
        <f>IFERROR(VLOOKUP($A81,'1864'!$A$3:$E$140,5,FALSE),"")</f>
        <v/>
      </c>
      <c r="P81" t="str">
        <f>IFERROR(VLOOKUP($A81,'1864'!$A$3:$F$140,6,FALSE),"")</f>
        <v/>
      </c>
      <c r="Q81" t="str">
        <f>IFERROR(VLOOKUP($A81,'1864'!$A$3:$G$140,7,FALSE),"")</f>
        <v/>
      </c>
      <c r="R81" t="str">
        <f>IFERROR(VLOOKUP($A81,'1864'!$A$3:$H$140,8,FALSE),"")</f>
        <v/>
      </c>
      <c r="S81" t="str">
        <f>IFERROR(VLOOKUP($A81,'1864'!$A$3:$I$140,9,FALSE),"")</f>
        <v/>
      </c>
      <c r="T81" t="str">
        <f>IFERROR(VLOOKUP($A81,'1864'!$A$3:$J$140,10,FALSE),"")</f>
        <v/>
      </c>
      <c r="U81" t="str">
        <f>IFERROR(VLOOKUP($A81,'1865'!$A$3:$B$140,2,FALSE),"")</f>
        <v/>
      </c>
      <c r="V81" t="str">
        <f>IFERROR(VLOOKUP($A81,'1865'!$A$3:$C$140,3,FALSE),"")</f>
        <v/>
      </c>
      <c r="W81" t="str">
        <f>IFERROR(VLOOKUP($A81,'1865'!$A$3:$D$140,4,FALSE),"")</f>
        <v/>
      </c>
      <c r="X81" t="str">
        <f>IFERROR(VLOOKUP($A81,'1865'!$A$3:$E$140,5,FALSE),"")</f>
        <v/>
      </c>
      <c r="Y81" t="str">
        <f>IFERROR(VLOOKUP($A81,'1865'!$A$3:$F$140,6,FALSE),"")</f>
        <v/>
      </c>
      <c r="Z81" t="str">
        <f>IFERROR(VLOOKUP($A81,'1865'!$A$3:$G$140,7,FALSE),"")</f>
        <v/>
      </c>
      <c r="AA81" t="str">
        <f>IFERROR(VLOOKUP($A81,'1865'!$A$3:$H$140,8,FALSE),"")</f>
        <v/>
      </c>
      <c r="AB81" t="str">
        <f>IFERROR(VLOOKUP($A81,'1865'!$A$3:$I$140,9,FALSE),"")</f>
        <v/>
      </c>
      <c r="AC81" t="str">
        <f>IFERROR(VLOOKUP($A81,'1865'!$A$3:$J$140,10,FALSE),"")</f>
        <v/>
      </c>
      <c r="AD81" t="str">
        <f>IFERROR(VLOOKUP($A81,'1866'!$A$3:$B$140,2,FALSE),"")</f>
        <v/>
      </c>
      <c r="AE81" t="str">
        <f>IFERROR(VLOOKUP($A81,'1866'!$A$3:$C$140,3,FALSE),"")</f>
        <v/>
      </c>
      <c r="AF81" t="str">
        <f>IFERROR(VLOOKUP($A81,'1866'!$A$3:$D$140,4,FALSE),"")</f>
        <v/>
      </c>
      <c r="AG81" t="str">
        <f>IFERROR(VLOOKUP($A81,'1866'!$A$3:$E$140,5,FALSE),"")</f>
        <v/>
      </c>
      <c r="AH81" t="str">
        <f>IFERROR(VLOOKUP($A81,'1866'!$A$3:$F$140,6,FALSE),"")</f>
        <v/>
      </c>
      <c r="AI81" t="str">
        <f>IFERROR(VLOOKUP($A81,'1866'!$A$3:$G$140,7,FALSE),"")</f>
        <v/>
      </c>
      <c r="AJ81" t="str">
        <f>IFERROR(VLOOKUP($A81,'1866'!$A$3:$H$140,8,FALSE),"")</f>
        <v/>
      </c>
      <c r="AK81" t="str">
        <f>IFERROR(VLOOKUP($A81,'1866'!$A$3:$I$140,9,FALSE),"")</f>
        <v/>
      </c>
      <c r="AL81" t="str">
        <f>IFERROR(VLOOKUP($A81,'1866'!$A$3:$J$140,10,FALSE),"")</f>
        <v/>
      </c>
      <c r="AM81" t="str">
        <f>IFERROR(VLOOKUP($A81,'1867'!$A$3:$B$140,2,FALSE),"")</f>
        <v/>
      </c>
      <c r="AN81" t="str">
        <f>IFERROR(VLOOKUP($A81,'1867'!$A$3:$C$140,3,FALSE),"")</f>
        <v/>
      </c>
      <c r="AO81" t="str">
        <f>IFERROR(VLOOKUP($A81,'1867'!$A$3:$D$140,4,FALSE),"")</f>
        <v/>
      </c>
      <c r="AP81" t="str">
        <f>IFERROR(VLOOKUP($A81,'1867'!$A$3:$E$140,5,FALSE),"")</f>
        <v/>
      </c>
      <c r="AQ81" t="str">
        <f>IFERROR(VLOOKUP($A81,'1867'!$A$3:$F$140,6,FALSE),"")</f>
        <v/>
      </c>
      <c r="AR81" t="str">
        <f>IFERROR(VLOOKUP($A81,'1867'!$A$3:$G$140,7,FALSE),"")</f>
        <v/>
      </c>
      <c r="AS81" t="str">
        <f>IFERROR(VLOOKUP($A81,'1867'!$A$3:$H$140,8,FALSE),"")</f>
        <v/>
      </c>
      <c r="AT81" t="str">
        <f>IFERROR(VLOOKUP($A81,'1867'!$A$3:$I$140,9,FALSE),"")</f>
        <v/>
      </c>
      <c r="AU81" t="str">
        <f>IFERROR(VLOOKUP($A81,'1867'!$A$3:$J$140,10,FALSE),"")</f>
        <v/>
      </c>
      <c r="AV81" t="str">
        <f>IFERROR(VLOOKUP($A81,'1868'!$A$3:$B$140,2,FALSE),"")</f>
        <v/>
      </c>
      <c r="AW81" t="str">
        <f>IFERROR(VLOOKUP($A81,'1868'!$A$3:$C$140,3,FALSE),"")</f>
        <v/>
      </c>
      <c r="AX81" t="str">
        <f>IFERROR(VLOOKUP($A81,'1868'!$A$3:$D$140,4,FALSE),"")</f>
        <v/>
      </c>
      <c r="AY81" t="str">
        <f>IFERROR(VLOOKUP($A81,'1868'!$A$3:$E$140,5,FALSE),"")</f>
        <v/>
      </c>
      <c r="AZ81" t="str">
        <f>IFERROR(VLOOKUP($A81,'1868'!$A$3:$F$140,6,FALSE),"")</f>
        <v/>
      </c>
      <c r="BA81" t="str">
        <f>IFERROR(VLOOKUP($A81,'1868'!$A$3:$G$140,7,FALSE),"")</f>
        <v/>
      </c>
      <c r="BB81" t="str">
        <f>IFERROR(VLOOKUP($A81,'1868'!$A$3:$H$140,8,FALSE),"")</f>
        <v/>
      </c>
      <c r="BC81" t="str">
        <f>IFERROR(VLOOKUP($A81,'1868'!$A$3:$I$140,9,FALSE),"")</f>
        <v/>
      </c>
      <c r="BD81" t="str">
        <f>IFERROR(VLOOKUP($A81,'1868'!$A$3:$J$140,10,FALSE),"")</f>
        <v/>
      </c>
      <c r="BE81" t="str">
        <f>IFERROR(VLOOKUP($A81,'1869'!$A$3:$B$140,2,FALSE),"")</f>
        <v/>
      </c>
      <c r="BF81" t="str">
        <f>IFERROR(VLOOKUP($A81,'1869'!$A$3:$C$140,3,FALSE),"")</f>
        <v/>
      </c>
      <c r="BG81" t="str">
        <f>IFERROR(VLOOKUP($A81,'1869'!$A$3:$D$140,4,FALSE),"")</f>
        <v/>
      </c>
      <c r="BH81" t="str">
        <f>IFERROR(VLOOKUP($A81,'1869'!$A$3:$E$140,5,FALSE),"")</f>
        <v/>
      </c>
      <c r="BI81" t="str">
        <f>IFERROR(VLOOKUP($A81,'1869'!$A$3:$F$140,6,FALSE),"")</f>
        <v/>
      </c>
      <c r="BJ81" t="str">
        <f>IFERROR(VLOOKUP($A81,'1869'!$A$3:$G$140,7,FALSE),"")</f>
        <v/>
      </c>
      <c r="BK81" t="str">
        <f>IFERROR(VLOOKUP($A81,'1869'!$A$3:$H$140,8,FALSE),"")</f>
        <v/>
      </c>
      <c r="BL81" t="str">
        <f>IFERROR(VLOOKUP($A81,'1869'!$A$3:$I$140,9,FALSE),"")</f>
        <v/>
      </c>
      <c r="BM81" t="str">
        <f>IFERROR(VLOOKUP($A81,'1869'!$A$3:$J$140,10,FALSE),"")</f>
        <v/>
      </c>
      <c r="BN81" t="str">
        <f>IFERROR(VLOOKUP($A81,'1870'!$A$3:$B$140,2,FALSE),"")</f>
        <v/>
      </c>
      <c r="BO81" t="str">
        <f>IFERROR(VLOOKUP($A81,'1870'!$A$3:$C$140,3,FALSE),"")</f>
        <v/>
      </c>
      <c r="BP81" t="str">
        <f>IFERROR(VLOOKUP($A81,'1870'!$A$3:$D$140,4,FALSE),"")</f>
        <v/>
      </c>
      <c r="BQ81" t="str">
        <f>IFERROR(VLOOKUP($A81,'1870'!$A$3:$E$140,5,FALSE),"")</f>
        <v/>
      </c>
      <c r="BR81" t="str">
        <f>IFERROR(VLOOKUP($A81,'1870'!$A$3:$F$140,6,FALSE),"")</f>
        <v/>
      </c>
      <c r="BS81" t="str">
        <f>IFERROR(VLOOKUP($A81,'1870'!$A$3:$G$140,7,FALSE),"")</f>
        <v/>
      </c>
      <c r="BT81" t="str">
        <f>IFERROR(VLOOKUP($A81,'1870'!$A$3:$H$140,8,FALSE),"")</f>
        <v/>
      </c>
      <c r="BU81" t="str">
        <f>IFERROR(VLOOKUP($A81,'1870'!$A$3:$I$140,9,FALSE),"")</f>
        <v/>
      </c>
      <c r="BV81" t="str">
        <f>IFERROR(VLOOKUP($A81,'1870'!$A$3:$J$140,10,FALSE),"")</f>
        <v/>
      </c>
      <c r="BW81">
        <f>IFERROR(VLOOKUP($A81,'1871'!$A$3:$B$140,2,FALSE),"")</f>
        <v>662</v>
      </c>
      <c r="BX81">
        <f>IFERROR(VLOOKUP($A81,'1871'!$A$3:$C$140,3,FALSE),"")</f>
        <v>82957.34</v>
      </c>
      <c r="BY81">
        <f>IFERROR(VLOOKUP($A81,'1871'!$A$3:$D$140,4,FALSE),"")</f>
        <v>22</v>
      </c>
      <c r="BZ81">
        <f>IFERROR(VLOOKUP($A81,'1871'!$A$3:$E$140,5,FALSE),"")</f>
        <v>3009.44</v>
      </c>
      <c r="CA81">
        <f>IFERROR(VLOOKUP($A81,'1871'!$A$3:$F$140,6,FALSE),"")</f>
        <v>0</v>
      </c>
      <c r="CB81">
        <f>IFERROR(VLOOKUP($A81,'1871'!$A$3:$G$140,7,FALSE),"")</f>
        <v>0</v>
      </c>
      <c r="CC81">
        <f>IFERROR(VLOOKUP($A81,'1871'!$A$3:$H$140,8,FALSE),"")</f>
        <v>0</v>
      </c>
      <c r="CD81">
        <f>IFERROR(VLOOKUP($A81,'1871'!$A$3:$I$140,9,FALSE),"")</f>
        <v>0</v>
      </c>
      <c r="CE81">
        <f>IFERROR(VLOOKUP($A81,'1871'!$A$3:$J$140,10,FALSE),"")</f>
        <v>0</v>
      </c>
      <c r="CF81">
        <f>IFERROR(VLOOKUP($A81,'1872'!$A$3:$B$140,2,FALSE),"")</f>
        <v>2295</v>
      </c>
      <c r="CG81">
        <f>IFERROR(VLOOKUP($A81,'1872'!$A$3:$C$140,3,FALSE),"")</f>
        <v>277107.46999999997</v>
      </c>
      <c r="CH81">
        <f>IFERROR(VLOOKUP($A81,'1872'!$A$3:$D$140,4,FALSE),"")</f>
        <v>122</v>
      </c>
      <c r="CI81">
        <f>IFERROR(VLOOKUP($A81,'1872'!$A$3:$E$140,5,FALSE),"")</f>
        <v>16157.06</v>
      </c>
      <c r="CJ81">
        <f>IFERROR(VLOOKUP($A81,'1872'!$A$3:$F$140,6,FALSE),"")</f>
        <v>0</v>
      </c>
      <c r="CK81">
        <f>IFERROR(VLOOKUP($A81,'1872'!$A$3:$G$140,7,FALSE),"")</f>
        <v>0</v>
      </c>
      <c r="CL81">
        <f>IFERROR(VLOOKUP($A81,'1872'!$A$3:$H$140,8,FALSE),"")</f>
        <v>0</v>
      </c>
      <c r="CM81">
        <f>IFERROR(VLOOKUP($A81,'1872'!$A$3:$I$140,9,FALSE),"")</f>
        <v>0</v>
      </c>
      <c r="CN81">
        <f>IFERROR(VLOOKUP($A81,'1872'!$A$3:$J$140,10,FALSE),"")</f>
        <v>5479.69</v>
      </c>
      <c r="CO81">
        <f>IFERROR(VLOOKUP($A81,'1873'!$A$3:$B$140,2,FALSE),"")</f>
        <v>1548</v>
      </c>
      <c r="CP81">
        <f>IFERROR(VLOOKUP($A81,'1873'!$A$3:$C$140,3,FALSE),"")</f>
        <v>192167.94</v>
      </c>
      <c r="CQ81">
        <f>IFERROR(VLOOKUP($A81,'1873'!$A$3:$D$140,4,FALSE),"")</f>
        <v>160</v>
      </c>
      <c r="CR81">
        <f>IFERROR(VLOOKUP($A81,'1873'!$A$3:$E$140,5,FALSE),"")</f>
        <v>20817.55</v>
      </c>
      <c r="CS81">
        <f>IFERROR(VLOOKUP($A81,'1873'!$A$3:$F$140,6,FALSE),"")</f>
        <v>0</v>
      </c>
      <c r="CT81">
        <f>IFERROR(VLOOKUP($A81,'1873'!$A$3:$G$140,7,FALSE),"")</f>
        <v>0</v>
      </c>
      <c r="CU81">
        <f>IFERROR(VLOOKUP($A81,'1873'!$A$3:$H$140,8,FALSE),"")</f>
        <v>0</v>
      </c>
      <c r="CV81">
        <f>IFERROR(VLOOKUP($A81,'1873'!$A$3:$I$140,9,FALSE),"")</f>
        <v>0</v>
      </c>
      <c r="CW81">
        <f>IFERROR(VLOOKUP($A81,'1873'!$A$3:$J$140,10,FALSE),"")</f>
        <v>5531.37</v>
      </c>
      <c r="CX81">
        <f>IFERROR(VLOOKUP($A81,'1874'!$A$3:$B$140,2,FALSE),"")</f>
        <v>1516</v>
      </c>
      <c r="CY81">
        <f>IFERROR(VLOOKUP($A81,'1874'!$A$3:$C$140,3,FALSE),"")</f>
        <v>194028.12</v>
      </c>
      <c r="CZ81">
        <f>IFERROR(VLOOKUP($A81,'1874'!$A$3:$D$140,4,FALSE),"")</f>
        <v>274</v>
      </c>
      <c r="DA81">
        <f>IFERROR(VLOOKUP($A81,'1874'!$A$3:$E$140,5,FALSE),"")</f>
        <v>36893.519999999997</v>
      </c>
      <c r="DB81">
        <f>IFERROR(VLOOKUP($A81,'1874'!$A$3:$F$140,6,FALSE),"")</f>
        <v>0</v>
      </c>
      <c r="DC81">
        <f>IFERROR(VLOOKUP($A81,'1874'!$A$3:$G$140,7,FALSE),"")</f>
        <v>0</v>
      </c>
      <c r="DD81">
        <f>IFERROR(VLOOKUP($A81,'1874'!$A$3:$H$140,8,FALSE),"")</f>
        <v>0</v>
      </c>
      <c r="DE81">
        <f>IFERROR(VLOOKUP($A81,'1874'!$A$3:$I$140,9,FALSE),"")</f>
        <v>0</v>
      </c>
      <c r="DF81">
        <f>IFERROR(VLOOKUP($A81,'1874'!$A$3:$J$140,10,FALSE),"")</f>
        <v>7289.42</v>
      </c>
      <c r="DG81">
        <f>IFERROR(VLOOKUP($A81,'1875'!$A$3:$B$140,2,FALSE),"")</f>
        <v>755</v>
      </c>
      <c r="DH81">
        <f>IFERROR(VLOOKUP($A81,'1875'!$A$3:$C$140,3,FALSE),"")</f>
        <v>91834.81</v>
      </c>
      <c r="DI81">
        <f>IFERROR(VLOOKUP($A81,'1875'!$A$3:$D$140,4,FALSE),"")</f>
        <v>420</v>
      </c>
      <c r="DJ81">
        <f>IFERROR(VLOOKUP($A81,'1875'!$A$3:$E$140,5,FALSE),"")</f>
        <v>57102.400000000001</v>
      </c>
      <c r="DK81">
        <f>IFERROR(VLOOKUP($A81,'1875'!$A$3:$F$140,6,FALSE),"")</f>
        <v>0</v>
      </c>
      <c r="DL81">
        <f>IFERROR(VLOOKUP($A81,'1875'!$A$3:$G$140,7,FALSE),"")</f>
        <v>0</v>
      </c>
      <c r="DM81">
        <f>IFERROR(VLOOKUP($A81,'1875'!$A$3:$H$140,8,FALSE),"")</f>
        <v>0</v>
      </c>
      <c r="DN81">
        <f>IFERROR(VLOOKUP($A81,'1875'!$A$3:$I$140,9,FALSE),"")</f>
        <v>0</v>
      </c>
      <c r="DO81">
        <f>IFERROR(VLOOKUP($A81,'1875'!$A$3:$J$140,10,FALSE),"")</f>
        <v>6159.41</v>
      </c>
      <c r="DP81">
        <f>IFERROR(VLOOKUP($A81,'1876'!$A$3:$B$140,2,FALSE),"")</f>
        <v>597</v>
      </c>
      <c r="DQ81">
        <f>IFERROR(VLOOKUP($A81,'1876'!$A$3:$C$140,3,FALSE),"")</f>
        <v>68958.78</v>
      </c>
      <c r="DR81">
        <f>IFERROR(VLOOKUP($A81,'1876'!$A$3:$D$140,4,FALSE),"")</f>
        <v>597</v>
      </c>
      <c r="DS81">
        <f>IFERROR(VLOOKUP($A81,'1876'!$A$3:$E$140,5,FALSE),"")</f>
        <v>71139.149999999994</v>
      </c>
      <c r="DT81">
        <f>IFERROR(VLOOKUP($A81,'1876'!$A$3:$F$140,6,FALSE),"")</f>
        <v>0</v>
      </c>
      <c r="DU81">
        <f>IFERROR(VLOOKUP($A81,'1876'!$A$3:$G$140,7,FALSE),"")</f>
        <v>0</v>
      </c>
      <c r="DV81">
        <f>IFERROR(VLOOKUP($A81,'1876'!$A$3:$H$140,8,FALSE),"")</f>
        <v>0</v>
      </c>
      <c r="DW81">
        <f>IFERROR(VLOOKUP($A81,'1876'!$A$3:$I$140,9,FALSE),"")</f>
        <v>0</v>
      </c>
      <c r="DX81">
        <f>IFERROR(VLOOKUP($A81,'1876'!$A$3:$J$140,10,FALSE),"")</f>
        <v>4600</v>
      </c>
      <c r="DY81">
        <f>IFERROR(VLOOKUP($A81,'1877'!$A$3:$B$140,2,FALSE),"")</f>
        <v>610</v>
      </c>
      <c r="DZ81">
        <f>IFERROR(VLOOKUP($A81,'1877'!$A$3:$C$140,3,FALSE),"")</f>
        <v>70372.13</v>
      </c>
      <c r="EA81">
        <f>IFERROR(VLOOKUP($A81,'1877'!$A$3:$D$140,4,FALSE),"")</f>
        <v>899</v>
      </c>
      <c r="EB81">
        <f>IFERROR(VLOOKUP($A81,'1877'!$A$3:$E$140,5,FALSE),"")</f>
        <v>101052.49</v>
      </c>
      <c r="EC81">
        <f>IFERROR(VLOOKUP($A81,'1877'!$A$3:$F$140,6,FALSE),"")</f>
        <v>0</v>
      </c>
      <c r="ED81">
        <f>IFERROR(VLOOKUP($A81,'1877'!$A$3:$G$140,7,FALSE),"")</f>
        <v>0</v>
      </c>
      <c r="EE81">
        <f>IFERROR(VLOOKUP($A81,'1877'!$A$3:$H$140,8,FALSE),"")</f>
        <v>0</v>
      </c>
      <c r="EF81">
        <f>IFERROR(VLOOKUP($A81,'1877'!$A$3:$I$140,9,FALSE),"")</f>
        <v>0</v>
      </c>
      <c r="EG81">
        <f>IFERROR(VLOOKUP($A81,'1877'!$A$3:$J$140,10,FALSE),"")</f>
        <v>4707.8</v>
      </c>
      <c r="EH81">
        <f>IFERROR(VLOOKUP($A81,'1878'!$A$3:$B$140,2,FALSE),"")</f>
        <v>981</v>
      </c>
      <c r="EI81">
        <f>IFERROR(VLOOKUP($A81,'1878'!$A$3:$C$140,3,FALSE),"")</f>
        <v>112015.73</v>
      </c>
      <c r="EJ81">
        <f>IFERROR(VLOOKUP($A81,'1878'!$A$3:$D$140,4,FALSE),"")</f>
        <v>1009</v>
      </c>
      <c r="EK81">
        <f>IFERROR(VLOOKUP($A81,'1878'!$A$3:$E$140,5,FALSE),"")</f>
        <v>119596.29</v>
      </c>
      <c r="EL81">
        <f>IFERROR(VLOOKUP($A81,'1878'!$A$3:$F$140,6,FALSE),"")</f>
        <v>0</v>
      </c>
      <c r="EM81">
        <f>IFERROR(VLOOKUP($A81,'1878'!$A$3:$G$140,7,FALSE),"")</f>
        <v>0</v>
      </c>
      <c r="EN81">
        <f>IFERROR(VLOOKUP($A81,'1878'!$A$3:$H$140,8,FALSE),"")</f>
        <v>0</v>
      </c>
      <c r="EO81">
        <f>IFERROR(VLOOKUP($A81,'1878'!$A$3:$I$140,9,FALSE),"")</f>
        <v>0</v>
      </c>
      <c r="EP81">
        <f>IFERROR(VLOOKUP($A81,'1878'!$A$3:$J$140,10,FALSE),"")</f>
        <v>4942.92</v>
      </c>
      <c r="EQ81">
        <f>IFERROR(VLOOKUP($A81,'1879'!$A$3:$B$140,2,FALSE),"")</f>
        <v>1246</v>
      </c>
      <c r="ER81">
        <f>IFERROR(VLOOKUP($A81,'1879'!$A$3:$C$140,3,FALSE),"")</f>
        <v>136127.63</v>
      </c>
      <c r="ES81">
        <f>IFERROR(VLOOKUP($A81,'1879'!$A$3:$D$140,4,FALSE),"")</f>
        <v>873</v>
      </c>
      <c r="ET81">
        <f>IFERROR(VLOOKUP($A81,'1879'!$A$3:$E$140,5,FALSE),"")</f>
        <v>104386.72</v>
      </c>
      <c r="EU81">
        <f>IFERROR(VLOOKUP($A81,'1879'!$A$3:$F$140,6,FALSE),"")</f>
        <v>0</v>
      </c>
      <c r="EV81">
        <f>IFERROR(VLOOKUP($A81,'1879'!$A$3:$G$140,7,FALSE),"")</f>
        <v>0</v>
      </c>
      <c r="EW81">
        <f>IFERROR(VLOOKUP($A81,'1879'!$A$3:$H$140,8,FALSE),"")</f>
        <v>0</v>
      </c>
      <c r="EX81">
        <f>IFERROR(VLOOKUP($A81,'1879'!$A$3:$I$140,9,FALSE),"")</f>
        <v>0</v>
      </c>
      <c r="EY81">
        <f>IFERROR(VLOOKUP($A81,'1879'!$A$3:$J$140,10,FALSE),"")</f>
        <v>2500</v>
      </c>
      <c r="EZ81">
        <f>IFERROR(VLOOKUP($A81,'1880'!$A$3:$B$140,2,FALSE),"")</f>
        <v>1020</v>
      </c>
      <c r="FA81">
        <f>IFERROR(VLOOKUP($A81,'1880'!$A$3:$C$140,3,FALSE),"")</f>
        <v>122144.64</v>
      </c>
      <c r="FB81">
        <f>IFERROR(VLOOKUP($A81,'1880'!$A$3:$D$140,4,FALSE),"")</f>
        <v>650</v>
      </c>
      <c r="FC81">
        <f>IFERROR(VLOOKUP($A81,'1880'!$A$3:$E$140,5,FALSE),"")</f>
        <v>76270.850000000006</v>
      </c>
      <c r="FD81">
        <f>IFERROR(VLOOKUP($A81,'1880'!$A$3:$F$140,6,FALSE),"")</f>
        <v>0</v>
      </c>
      <c r="FE81">
        <f>IFERROR(VLOOKUP($A81,'1880'!$A$3:$G$140,7,FALSE),"")</f>
        <v>0</v>
      </c>
      <c r="FF81">
        <f>IFERROR(VLOOKUP($A81,'1880'!$A$3:$H$140,8,FALSE),"")</f>
        <v>0</v>
      </c>
      <c r="FG81">
        <f>IFERROR(VLOOKUP($A81,'1880'!$A$3:$I$140,9,FALSE),"")</f>
        <v>0</v>
      </c>
      <c r="FH81">
        <f>IFERROR(VLOOKUP($A81,'1880'!$A$3:$J$140,10,FALSE),"")</f>
        <v>1620.37</v>
      </c>
      <c r="FI81">
        <f>IFERROR(VLOOKUP($A81,'1881'!$A$3:$B$140,2,FALSE),"")</f>
        <v>557</v>
      </c>
      <c r="FJ81">
        <f>IFERROR(VLOOKUP($A81,'1881'!$A$3:$C$140,3,FALSE),"")</f>
        <v>69768.19</v>
      </c>
      <c r="FK81">
        <f>IFERROR(VLOOKUP($A81,'1881'!$A$3:$D$140,4,FALSE),"")</f>
        <v>625</v>
      </c>
      <c r="FL81">
        <f>IFERROR(VLOOKUP($A81,'1881'!$A$3:$E$140,5,FALSE),"")</f>
        <v>79566.080000000002</v>
      </c>
      <c r="FM81">
        <f>IFERROR(VLOOKUP($A81,'1881'!$A$3:$F$140,6,FALSE),"")</f>
        <v>29</v>
      </c>
      <c r="FN81">
        <f>IFERROR(VLOOKUP($A81,'1881'!$A$3:$G$140,7,FALSE),"")</f>
        <v>0</v>
      </c>
      <c r="FO81">
        <f>IFERROR(VLOOKUP($A81,'1881'!$A$3:$H$140,8,FALSE),"")</f>
        <v>4</v>
      </c>
      <c r="FP81">
        <f>IFERROR(VLOOKUP($A81,'1881'!$A$3:$I$140,9,FALSE),"")</f>
        <v>0</v>
      </c>
      <c r="FQ81">
        <f>IFERROR(VLOOKUP($A81,'1881'!$A$3:$J$140,10,FALSE),"")</f>
        <v>0</v>
      </c>
      <c r="FR81">
        <f>IFERROR(VLOOKUP($A81,'1882'!$A$3:$B$140,2,FALSE),"")</f>
        <v>555</v>
      </c>
      <c r="FS81">
        <f>IFERROR(VLOOKUP($A81,'1882'!$A$3:$C$140,3,FALSE),"")</f>
        <v>71053.75</v>
      </c>
      <c r="FT81">
        <f>IFERROR(VLOOKUP($A81,'1882'!$A$3:$D$140,4,FALSE),"")</f>
        <v>647</v>
      </c>
      <c r="FU81">
        <f>IFERROR(VLOOKUP($A81,'1882'!$A$3:$E$140,5,FALSE),"")</f>
        <v>82590.509999999995</v>
      </c>
      <c r="FV81">
        <f>IFERROR(VLOOKUP($A81,'1882'!$A$3:$F$140,6,FALSE),"")</f>
        <v>15</v>
      </c>
      <c r="FW81">
        <f>IFERROR(VLOOKUP($A81,'1882'!$A$3:$G$140,7,FALSE),"")</f>
        <v>1668</v>
      </c>
      <c r="FX81">
        <f>IFERROR(VLOOKUP($A81,'1882'!$A$3:$H$140,8,FALSE),"")</f>
        <v>32</v>
      </c>
      <c r="FY81">
        <f>IFERROR(VLOOKUP($A81,'1882'!$A$3:$I$140,9,FALSE),"")</f>
        <v>3826.45</v>
      </c>
      <c r="FZ81">
        <f>IFERROR(VLOOKUP($A81,'1882'!$A$3:$J$140,10,FALSE),"")</f>
        <v>0</v>
      </c>
      <c r="GA81">
        <f>IFERROR(VLOOKUP($A81,'1883'!$A$3:$B$140,2,FALSE),"")</f>
        <v>430</v>
      </c>
      <c r="GB81">
        <f>IFERROR(VLOOKUP($A81,'1883'!$A$3:$C$140,3,FALSE),"")</f>
        <v>54341.89</v>
      </c>
      <c r="GC81">
        <f>IFERROR(VLOOKUP($A81,'1883'!$A$3:$D$140,4,FALSE),"")</f>
        <v>562</v>
      </c>
      <c r="GD81">
        <f>IFERROR(VLOOKUP($A81,'1883'!$A$3:$E$140,5,FALSE),"")</f>
        <v>73031.070000000007</v>
      </c>
      <c r="GE81">
        <f>IFERROR(VLOOKUP($A81,'1883'!$A$3:$F$140,6,FALSE),"")</f>
        <v>14</v>
      </c>
      <c r="GF81">
        <f>IFERROR(VLOOKUP($A81,'1883'!$A$3:$G$140,7,FALSE),"")</f>
        <v>1787.18</v>
      </c>
      <c r="GG81">
        <f>IFERROR(VLOOKUP($A81,'1883'!$A$3:$H$140,8,FALSE),"")</f>
        <v>10</v>
      </c>
      <c r="GH81">
        <f>IFERROR(VLOOKUP($A81,'1883'!$A$3:$I$140,9,FALSE),"")</f>
        <v>960</v>
      </c>
      <c r="GI81">
        <f>IFERROR(VLOOKUP($A81,'1883'!$A$3:$J$140,10,FALSE),"")</f>
        <v>0</v>
      </c>
      <c r="GJ81">
        <f>IFERROR(VLOOKUP($A81,'1884'!$A$3:$B$140,2,FALSE),"")</f>
        <v>392</v>
      </c>
      <c r="GK81">
        <f>IFERROR(VLOOKUP($A81,'1884'!$A$3:$C$140,3,FALSE),"")</f>
        <v>50363.199999999997</v>
      </c>
      <c r="GL81">
        <f>IFERROR(VLOOKUP($A81,'1884'!$A$3:$D$140,4,FALSE),"")</f>
        <v>650</v>
      </c>
      <c r="GM81">
        <f>IFERROR(VLOOKUP($A81,'1884'!$A$3:$E$140,5,FALSE),"")</f>
        <v>83699.47</v>
      </c>
      <c r="GN81">
        <f>IFERROR(VLOOKUP($A81,'1884'!$A$3:$F$140,6,FALSE),"")</f>
        <v>16</v>
      </c>
      <c r="GO81">
        <f>IFERROR(VLOOKUP($A81,'1884'!$A$3:$G$140,7,FALSE),"")</f>
        <v>1937.36</v>
      </c>
      <c r="GP81">
        <f>IFERROR(VLOOKUP($A81,'1884'!$A$3:$H$140,8,FALSE),"")</f>
        <v>4</v>
      </c>
      <c r="GQ81">
        <f>IFERROR(VLOOKUP($A81,'1884'!$A$3:$I$140,9,FALSE),"")</f>
        <v>480</v>
      </c>
      <c r="GR81">
        <f>IFERROR(VLOOKUP($A81,'1884'!$A$3:$J$140,10,FALSE),"")</f>
        <v>0</v>
      </c>
      <c r="GS81">
        <f>IFERROR(VLOOKUP($A81,'1885'!$A$3:$B$140,2,FALSE),"")</f>
        <v>337</v>
      </c>
      <c r="GT81">
        <f>IFERROR(VLOOKUP($A81,'1885'!$A$3:$C$140,3,FALSE),"")</f>
        <v>44400.800000000003</v>
      </c>
      <c r="GU81">
        <f>IFERROR(VLOOKUP($A81,'1885'!$A$3:$D$140,4,FALSE),"")</f>
        <v>565</v>
      </c>
      <c r="GV81">
        <f>IFERROR(VLOOKUP($A81,'1885'!$A$3:$E$140,5,FALSE),"")</f>
        <v>73768.83</v>
      </c>
      <c r="GW81">
        <f>IFERROR(VLOOKUP($A81,'1885'!$A$3:$F$140,6,FALSE),"")</f>
        <v>22</v>
      </c>
      <c r="GX81">
        <f>IFERROR(VLOOKUP($A81,'1885'!$A$3:$G$140,7,FALSE),"")</f>
        <v>2485</v>
      </c>
      <c r="GY81">
        <f>IFERROR(VLOOKUP($A81,'1885'!$A$3:$H$140,8,FALSE),"")</f>
        <v>2</v>
      </c>
      <c r="GZ81">
        <f>IFERROR(VLOOKUP($A81,'1885'!$A$3:$I$140,9,FALSE),"")</f>
        <v>320</v>
      </c>
      <c r="HA81">
        <f>IFERROR(VLOOKUP($A81,'1885'!$A$3:$J$140,10,FALSE),"")</f>
        <v>0</v>
      </c>
      <c r="HB81">
        <f>IFERROR(VLOOKUP($A81,'1886'!$A$3:$B$140,2,FALSE),"")</f>
        <v>243</v>
      </c>
      <c r="HC81">
        <f>IFERROR(VLOOKUP($A81,'1886'!$A$3:$C$140,3,FALSE),"")</f>
        <v>30142.02</v>
      </c>
      <c r="HD81">
        <f>IFERROR(VLOOKUP($A81,'1886'!$A$3:$D$140,4,FALSE),"")</f>
        <v>454</v>
      </c>
      <c r="HE81">
        <f>IFERROR(VLOOKUP($A81,'1886'!$A$3:$E$140,5,FALSE),"")</f>
        <v>58560.49</v>
      </c>
      <c r="HF81">
        <f>IFERROR(VLOOKUP($A81,'1886'!$A$3:$F$140,6,FALSE),"")</f>
        <v>48</v>
      </c>
      <c r="HG81">
        <f>IFERROR(VLOOKUP($A81,'1886'!$A$3:$G$140,7,FALSE),"")</f>
        <v>6684.11</v>
      </c>
      <c r="HH81">
        <f>IFERROR(VLOOKUP($A81,'1886'!$A$3:$H$140,8,FALSE),"")</f>
        <v>2</v>
      </c>
      <c r="HI81">
        <f>IFERROR(VLOOKUP($A81,'1886'!$A$3:$I$140,9,FALSE),"")</f>
        <v>239.09</v>
      </c>
      <c r="HJ81">
        <f>IFERROR(VLOOKUP($A81,'1886'!$A$3:$J$140,10,FALSE),"")</f>
        <v>0</v>
      </c>
      <c r="HK81">
        <f>IFERROR(VLOOKUP($A81,'1887'!$A$3:$B$140,2,FALSE),"")</f>
        <v>192</v>
      </c>
      <c r="HL81">
        <f>IFERROR(VLOOKUP($A81,'1887'!$A$3:$C$140,3,FALSE),"")</f>
        <v>25005.72</v>
      </c>
      <c r="HM81">
        <f>IFERROR(VLOOKUP($A81,'1887'!$A$3:$D$140,4,FALSE),"")</f>
        <v>313</v>
      </c>
      <c r="HN81">
        <f>IFERROR(VLOOKUP($A81,'1887'!$A$3:$E$140,5,FALSE),"")</f>
        <v>41559.64</v>
      </c>
      <c r="HO81">
        <f>IFERROR(VLOOKUP($A81,'1887'!$A$3:$F$140,6,FALSE),"")</f>
        <v>43</v>
      </c>
      <c r="HP81">
        <f>IFERROR(VLOOKUP($A81,'1887'!$A$3:$G$140,7,FALSE),"")</f>
        <v>5219.03</v>
      </c>
      <c r="HQ81">
        <f>IFERROR(VLOOKUP($A81,'1887'!$A$3:$H$140,8,FALSE),"")</f>
        <v>2</v>
      </c>
      <c r="HR81">
        <f>IFERROR(VLOOKUP($A81,'1887'!$A$3:$I$140,9,FALSE),"")</f>
        <v>238.79</v>
      </c>
      <c r="HS81">
        <f>IFERROR(VLOOKUP($A81,'1887'!$A$3:$J$140,10,FALSE),"")</f>
        <v>0</v>
      </c>
      <c r="HT81">
        <f>IFERROR(VLOOKUP($A81,'1888'!$A$3:$B$140,2,FALSE),"")</f>
        <v>96</v>
      </c>
      <c r="HU81">
        <f>IFERROR(VLOOKUP($A81,'1888'!$A$3:$C$140,3,FALSE),"")</f>
        <v>12522.85</v>
      </c>
      <c r="HV81">
        <f>IFERROR(VLOOKUP($A81,'1888'!$A$3:$D$140,4,FALSE),"")</f>
        <v>213</v>
      </c>
      <c r="HW81">
        <f>IFERROR(VLOOKUP($A81,'1888'!$A$3:$E$140,5,FALSE),"")</f>
        <v>28571.68</v>
      </c>
      <c r="HX81">
        <f>IFERROR(VLOOKUP($A81,'1888'!$A$3:$F$140,6,FALSE),"")</f>
        <v>50</v>
      </c>
      <c r="HY81">
        <f>IFERROR(VLOOKUP($A81,'1888'!$A$3:$G$140,7,FALSE),"")</f>
        <v>6333.55</v>
      </c>
      <c r="HZ81">
        <f>IFERROR(VLOOKUP($A81,'1888'!$A$3:$H$140,8,FALSE),"")</f>
        <v>0</v>
      </c>
      <c r="IA81">
        <f>IFERROR(VLOOKUP($A81,'1888'!$A$3:$I$140,9,FALSE),"")</f>
        <v>0</v>
      </c>
      <c r="IB81">
        <f>IFERROR(VLOOKUP($A81,'1888'!$A$3:$J$140,10,FALSE),"")</f>
        <v>0</v>
      </c>
      <c r="IC81">
        <f>IFERROR(VLOOKUP($A81,'1889'!$A$3:$B$140,2,FALSE),"")</f>
        <v>52</v>
      </c>
      <c r="ID81">
        <f>IFERROR(VLOOKUP($A81,'1889'!$A$3:$C$140,3,FALSE),"")</f>
        <v>6133.91</v>
      </c>
      <c r="IE81">
        <f>IFERROR(VLOOKUP($A81,'1889'!$A$3:$D$140,4,FALSE),"")</f>
        <v>154</v>
      </c>
      <c r="IF81">
        <f>IFERROR(VLOOKUP($A81,'1889'!$A$3:$E$140,5,FALSE),"")</f>
        <v>19800.919999999998</v>
      </c>
      <c r="IG81">
        <f>IFERROR(VLOOKUP($A81,'1889'!$A$3:$F$140,6,FALSE),"")</f>
        <v>21</v>
      </c>
      <c r="IH81">
        <f>IFERROR(VLOOKUP($A81,'1889'!$A$3:$G$140,7,FALSE),"")</f>
        <v>2665.86</v>
      </c>
      <c r="II81">
        <f>IFERROR(VLOOKUP($A81,'1889'!$A$3:$H$140,8,FALSE),"")</f>
        <v>0</v>
      </c>
      <c r="IJ81">
        <f>IFERROR(VLOOKUP($A81,'1889'!$A$3:$I$140,9,FALSE),"")</f>
        <v>0</v>
      </c>
      <c r="IK81">
        <f>IFERROR(VLOOKUP($A81,'1889'!$A$3:$J$140,10,FALSE),"")</f>
        <v>0</v>
      </c>
      <c r="IL81">
        <f>IFERROR(VLOOKUP($A81,'1890'!$A$3:$B$140,2,FALSE),"")</f>
        <v>81</v>
      </c>
      <c r="IM81">
        <f>IFERROR(VLOOKUP($A81,'1890'!$A$3:$C$140,3,FALSE),"")</f>
        <v>9550.5300000000007</v>
      </c>
      <c r="IN81">
        <f>IFERROR(VLOOKUP($A81,'1890'!$A$3:$D$140,4,FALSE),"")</f>
        <v>262</v>
      </c>
      <c r="IO81">
        <f>IFERROR(VLOOKUP($A81,'1890'!$A$3:$E$140,5,FALSE),"")</f>
        <v>32446.83</v>
      </c>
      <c r="IP81">
        <f>IFERROR(VLOOKUP($A81,'1890'!$A$3:$F$140,6,FALSE),"")</f>
        <v>15</v>
      </c>
      <c r="IQ81">
        <f>IFERROR(VLOOKUP($A81,'1890'!$A$3:$G$140,7,FALSE),"")</f>
        <v>1637.02</v>
      </c>
      <c r="IR81">
        <f>IFERROR(VLOOKUP($A81,'1890'!$A$3:$H$140,8,FALSE),"")</f>
        <v>2</v>
      </c>
      <c r="IS81">
        <f>IFERROR(VLOOKUP($A81,'1890'!$A$3:$I$140,9,FALSE),"")</f>
        <v>320</v>
      </c>
      <c r="IT81">
        <f>IFERROR(VLOOKUP($A81,'1890'!$A$3:$J$140,10,FALSE),"")</f>
        <v>0</v>
      </c>
      <c r="IU81">
        <f>IFERROR(VLOOKUP($A81,'1891'!$A$3:$B$140,2,FALSE),"")</f>
        <v>62</v>
      </c>
      <c r="IV81">
        <f>IFERROR(VLOOKUP($A81,'1891'!$A$3:$C$140,3,FALSE),"")</f>
        <v>8169.83</v>
      </c>
      <c r="IW81">
        <f>IFERROR(VLOOKUP($A81,'1891'!$A$3:$D$140,4,FALSE),"")</f>
        <v>193</v>
      </c>
      <c r="IX81">
        <f>IFERROR(VLOOKUP($A81,'1891'!$A$3:$E$140,5,FALSE),"")</f>
        <v>23654.49</v>
      </c>
      <c r="IY81">
        <f>IFERROR(VLOOKUP($A81,'1891'!$A$3:$F$140,6,FALSE),"")</f>
        <v>2</v>
      </c>
      <c r="IZ81">
        <f>IFERROR(VLOOKUP($A81,'1891'!$A$3:$G$140,7,FALSE),"")</f>
        <v>120</v>
      </c>
      <c r="JA81">
        <f>IFERROR(VLOOKUP($A81,'1891'!$A$3:$H$140,8,FALSE),"")</f>
        <v>0</v>
      </c>
      <c r="JB81">
        <f>IFERROR(VLOOKUP($A81,'1891'!$A$3:$I$140,9,FALSE),"")</f>
        <v>0</v>
      </c>
      <c r="JC81">
        <f>IFERROR(VLOOKUP($A81,'1891'!$A$3:$J$140,10,FALSE),"")</f>
        <v>0</v>
      </c>
      <c r="JD81">
        <f>IFERROR(VLOOKUP($A81,'1892'!$A$3:$B$140,2,FALSE),"")</f>
        <v>94</v>
      </c>
      <c r="JE81">
        <f>IFERROR(VLOOKUP($A81,'1892'!$A$3:$C$140,3,FALSE),"")</f>
        <v>12451</v>
      </c>
      <c r="JF81">
        <f>IFERROR(VLOOKUP($A81,'1892'!$A$3:$D$140,4,FALSE),"")</f>
        <v>153</v>
      </c>
      <c r="JG81">
        <f>IFERROR(VLOOKUP($A81,'1892'!$A$3:$E$140,5,FALSE),"")</f>
        <v>19261.189999999999</v>
      </c>
      <c r="JH81">
        <f>IFERROR(VLOOKUP($A81,'1892'!$A$3:$F$140,6,FALSE),"")</f>
        <v>9</v>
      </c>
      <c r="JI81">
        <f>IFERROR(VLOOKUP($A81,'1892'!$A$3:$G$140,7,FALSE),"")</f>
        <v>961.46</v>
      </c>
      <c r="JJ81">
        <f>IFERROR(VLOOKUP($A81,'1892'!$A$3:$H$140,8,FALSE),"")</f>
        <v>1</v>
      </c>
      <c r="JK81">
        <f>IFERROR(VLOOKUP($A81,'1892'!$A$3:$I$140,9,FALSE),"")</f>
        <v>160</v>
      </c>
      <c r="JL81">
        <f>IFERROR(VLOOKUP($A81,'1892'!$A$3:$J$140,10,FALSE),"")</f>
        <v>0</v>
      </c>
      <c r="JM81">
        <f>IFERROR(VLOOKUP($A81,'1893'!$A$3:$B$140,2,FALSE),"")</f>
        <v>72</v>
      </c>
      <c r="JN81">
        <f>IFERROR(VLOOKUP($A81,'1893'!$A$3:$C$140,3,FALSE),"")</f>
        <v>8165.17</v>
      </c>
      <c r="JO81">
        <f>IFERROR(VLOOKUP($A81,'1893'!$A$3:$D$140,4,FALSE),"")</f>
        <v>82</v>
      </c>
      <c r="JP81">
        <f>IFERROR(VLOOKUP($A81,'1893'!$A$3:$E$140,5,FALSE),"")</f>
        <v>10232.08</v>
      </c>
      <c r="JQ81">
        <f>IFERROR(VLOOKUP($A81,'1893'!$A$3:$F$140,6,FALSE),"")</f>
        <v>6</v>
      </c>
      <c r="JR81">
        <f>IFERROR(VLOOKUP($A81,'1893'!$A$3:$G$140,7,FALSE),"")</f>
        <v>960</v>
      </c>
      <c r="JS81">
        <f>IFERROR(VLOOKUP($A81,'1893'!$A$3:$H$140,8,FALSE),"")</f>
        <v>0</v>
      </c>
      <c r="JT81">
        <f>IFERROR(VLOOKUP($A81,'1893'!$A$3:$I$140,9,FALSE),"")</f>
        <v>0</v>
      </c>
      <c r="JU81">
        <f>IFERROR(VLOOKUP($A81,'1893'!$A$3:$J$140,10,FALSE),"")</f>
        <v>0</v>
      </c>
      <c r="JV81">
        <f>IFERROR(VLOOKUP($A81,'1894'!$A$3:$B$140,2,FALSE),"")</f>
        <v>32</v>
      </c>
      <c r="JW81">
        <f>IFERROR(VLOOKUP($A81,'1894'!$A$3:$C$140,3,FALSE),"")</f>
        <v>3655.85</v>
      </c>
      <c r="JX81">
        <f>IFERROR(VLOOKUP($A81,'1894'!$A$3:$D$140,4,FALSE),"")</f>
        <v>27</v>
      </c>
      <c r="JY81">
        <f>IFERROR(VLOOKUP($A81,'1894'!$A$3:$E$140,5,FALSE),"")</f>
        <v>3426.96</v>
      </c>
      <c r="JZ81">
        <f>IFERROR(VLOOKUP($A81,'1894'!$A$3:$F$140,6,FALSE),"")</f>
        <v>3</v>
      </c>
      <c r="KA81">
        <f>IFERROR(VLOOKUP($A81,'1894'!$A$3:$G$140,7,FALSE),"")</f>
        <v>200</v>
      </c>
      <c r="KB81">
        <f>IFERROR(VLOOKUP($A81,'1894'!$A$3:$H$140,8,FALSE),"")</f>
        <v>0</v>
      </c>
      <c r="KC81">
        <f>IFERROR(VLOOKUP($A81,'1894'!$A$3:$I$140,9,FALSE),"")</f>
        <v>0</v>
      </c>
      <c r="KD81">
        <f>IFERROR(VLOOKUP($A81,'1894'!$A$3:$J$140,10,FALSE),"")</f>
        <v>0</v>
      </c>
      <c r="KE81" t="str">
        <f>IFERROR(VLOOKUP($A81,'1895'!$A$3:$B$140,2,FALSE),"")</f>
        <v/>
      </c>
      <c r="KF81" t="str">
        <f>IFERROR(VLOOKUP($A81,'1895'!$A$3:$C$140,3,FALSE),"")</f>
        <v/>
      </c>
      <c r="KG81" t="str">
        <f>IFERROR(VLOOKUP($A81,'1895'!$A$3:$D$140,4,FALSE),"")</f>
        <v/>
      </c>
      <c r="KH81" t="str">
        <f>IFERROR(VLOOKUP($A81,'1895'!$A$3:$E$140,5,FALSE),"")</f>
        <v/>
      </c>
      <c r="KI81" t="str">
        <f>IFERROR(VLOOKUP($A81,'1895'!$A$3:$F$140,6,FALSE),"")</f>
        <v/>
      </c>
      <c r="KJ81" t="str">
        <f>IFERROR(VLOOKUP($A81,'1895'!$A$3:$G$140,7,FALSE),"")</f>
        <v/>
      </c>
      <c r="KK81" t="str">
        <f>IFERROR(VLOOKUP($A81,'1895'!$A$3:$H$140,8,FALSE),"")</f>
        <v/>
      </c>
      <c r="KL81" t="str">
        <f>IFERROR(VLOOKUP($A81,'1895'!$A$3:$I$140,9,FALSE),"")</f>
        <v/>
      </c>
      <c r="KM81" t="str">
        <f>IFERROR(VLOOKUP($A81,'1895'!$A$3:$J$140,10,FALSE),"")</f>
        <v/>
      </c>
      <c r="KN81" t="str">
        <f>IFERROR(VLOOKUP($A81,'1896'!$A$3:$B$140,2,FALSE),"")</f>
        <v/>
      </c>
      <c r="KO81" t="str">
        <f>IFERROR(VLOOKUP($A81,'1896'!$A$3:$C$140,3,FALSE),"")</f>
        <v/>
      </c>
      <c r="KP81" t="str">
        <f>IFERROR(VLOOKUP($A81,'1896'!$A$3:$D$140,4,FALSE),"")</f>
        <v/>
      </c>
      <c r="KQ81" t="str">
        <f>IFERROR(VLOOKUP($A81,'1896'!$A$3:$E$140,5,FALSE),"")</f>
        <v/>
      </c>
      <c r="KR81" t="str">
        <f>IFERROR(VLOOKUP($A81,'1896'!$A$3:$F$140,6,FALSE),"")</f>
        <v/>
      </c>
      <c r="KS81" t="str">
        <f>IFERROR(VLOOKUP($A81,'1896'!$A$3:$G$140,7,FALSE),"")</f>
        <v/>
      </c>
      <c r="KT81" t="str">
        <f>IFERROR(VLOOKUP($A81,'1896'!$A$3:$H$140,8,FALSE),"")</f>
        <v/>
      </c>
      <c r="KU81" t="str">
        <f>IFERROR(VLOOKUP($A81,'1896'!$A$3:$I$140,9,FALSE),"")</f>
        <v/>
      </c>
      <c r="KV81" t="str">
        <f>IFERROR(VLOOKUP($A81,'1896'!$A$3:$J$140,10,FALSE),"")</f>
        <v/>
      </c>
      <c r="KW81" t="str">
        <f>IFERROR(VLOOKUP($A81,'1897'!$A$3:$B$140,2,FALSE),"")</f>
        <v/>
      </c>
      <c r="KX81" t="str">
        <f>IFERROR(VLOOKUP($A81,'1897'!$A$3:$C$140,3,FALSE),"")</f>
        <v/>
      </c>
      <c r="KY81" t="str">
        <f>IFERROR(VLOOKUP($A81,'1897'!$A$3:$D$140,4,FALSE),"")</f>
        <v/>
      </c>
      <c r="KZ81" t="str">
        <f>IFERROR(VLOOKUP($A81,'1897'!$A$3:$E$140,5,FALSE),"")</f>
        <v/>
      </c>
      <c r="LA81" t="str">
        <f>IFERROR(VLOOKUP($A81,'1897'!$A$3:$F$140,6,FALSE),"")</f>
        <v/>
      </c>
      <c r="LB81" t="str">
        <f>IFERROR(VLOOKUP($A81,'1897'!$A$3:$G$140,7,FALSE),"")</f>
        <v/>
      </c>
      <c r="LC81" t="str">
        <f>IFERROR(VLOOKUP($A81,'1897'!$A$3:$H$140,8,FALSE),"")</f>
        <v/>
      </c>
      <c r="LD81" t="str">
        <f>IFERROR(VLOOKUP($A81,'1897'!$A$3:$I$140,9,FALSE),"")</f>
        <v/>
      </c>
      <c r="LE81" t="str">
        <f>IFERROR(VLOOKUP($A81,'1897'!$A$3:$J$140,10,FALSE),"")</f>
        <v/>
      </c>
      <c r="LF81" t="str">
        <f>IFERROR(VLOOKUP($A81,'1898'!$A$3:$B$140,2,FALSE),"")</f>
        <v/>
      </c>
      <c r="LG81" t="str">
        <f>IFERROR(VLOOKUP($A81,'1898'!$A$3:$C$140,3,FALSE),"")</f>
        <v/>
      </c>
      <c r="LH81" t="str">
        <f>IFERROR(VLOOKUP($A81,'1898'!$A$3:$D$140,4,FALSE),"")</f>
        <v/>
      </c>
      <c r="LI81" t="str">
        <f>IFERROR(VLOOKUP($A81,'1898'!$A$3:$E$140,5,FALSE),"")</f>
        <v/>
      </c>
      <c r="LJ81" t="str">
        <f>IFERROR(VLOOKUP($A81,'1898'!$A$3:$F$140,6,FALSE),"")</f>
        <v/>
      </c>
      <c r="LK81" t="str">
        <f>IFERROR(VLOOKUP($A81,'1898'!$A$3:$G$140,7,FALSE),"")</f>
        <v/>
      </c>
      <c r="LL81" t="str">
        <f>IFERROR(VLOOKUP($A81,'1898'!$A$3:$H$140,8,FALSE),"")</f>
        <v/>
      </c>
      <c r="LM81" t="str">
        <f>IFERROR(VLOOKUP($A81,'1898'!$A$3:$I$140,9,FALSE),"")</f>
        <v/>
      </c>
      <c r="LN81" t="str">
        <f>IFERROR(VLOOKUP($A81,'1898'!$A$3:$J$140,10,FALSE),"")</f>
        <v/>
      </c>
      <c r="LO81" t="str">
        <f>IFERROR(VLOOKUP($A81,'1899'!$A$3:$B$140,2,FALSE),"")</f>
        <v/>
      </c>
      <c r="LP81" t="str">
        <f>IFERROR(VLOOKUP($A81,'1899'!$A$3:$C$140,3,FALSE),"")</f>
        <v/>
      </c>
      <c r="LQ81" t="str">
        <f>IFERROR(VLOOKUP($A81,'1899'!$A$3:$D$140,4,FALSE),"")</f>
        <v/>
      </c>
      <c r="LR81" t="str">
        <f>IFERROR(VLOOKUP($A81,'1899'!$A$3:$E$140,5,FALSE),"")</f>
        <v/>
      </c>
      <c r="LS81" t="str">
        <f>IFERROR(VLOOKUP($A81,'1899'!$A$3:$F$140,6,FALSE),"")</f>
        <v/>
      </c>
      <c r="LT81" t="str">
        <f>IFERROR(VLOOKUP($A81,'1899'!$A$3:$G$140,7,FALSE),"")</f>
        <v/>
      </c>
      <c r="LU81" t="str">
        <f>IFERROR(VLOOKUP($A81,'1899'!$A$3:$H$140,8,FALSE),"")</f>
        <v/>
      </c>
      <c r="LV81" t="str">
        <f>IFERROR(VLOOKUP($A81,'1899'!$A$3:$I$140,9,FALSE),"")</f>
        <v/>
      </c>
      <c r="LW81" t="str">
        <f>IFERROR(VLOOKUP($A81,'1899'!$A$3:$J$140,10,FALSE),"")</f>
        <v/>
      </c>
      <c r="LX81" t="str">
        <f>IFERROR(VLOOKUP($A81,'1900'!$A$3:$B$140,2,FALSE),"")</f>
        <v/>
      </c>
      <c r="LY81" t="str">
        <f>IFERROR(VLOOKUP($A81,'1900'!$A$3:$C$140,3,FALSE),"")</f>
        <v/>
      </c>
      <c r="LZ81" t="str">
        <f>IFERROR(VLOOKUP($A81,'1900'!$A$3:$D$140,4,FALSE),"")</f>
        <v/>
      </c>
      <c r="MA81" t="str">
        <f>IFERROR(VLOOKUP($A81,'1900'!$A$3:$E$140,5,FALSE),"")</f>
        <v/>
      </c>
      <c r="MB81" t="str">
        <f>IFERROR(VLOOKUP($A81,'1900'!$A$3:$F$140,6,FALSE),"")</f>
        <v/>
      </c>
      <c r="MC81" t="str">
        <f>IFERROR(VLOOKUP($A81,'1900'!$A$3:$G$140,7,FALSE),"")</f>
        <v/>
      </c>
      <c r="MD81" t="str">
        <f>IFERROR(VLOOKUP($A81,'1900'!$A$3:$H$140,8,FALSE),"")</f>
        <v/>
      </c>
      <c r="ME81" t="str">
        <f>IFERROR(VLOOKUP($A81,'1900'!$A$3:$I$140,9,FALSE),"")</f>
        <v/>
      </c>
      <c r="MF81" t="str">
        <f>IFERROR(VLOOKUP($A81,'1900'!$A$3:$J$140,10,FALSE),"")</f>
        <v/>
      </c>
      <c r="MG81" t="str">
        <f>IFERROR(VLOOKUP($A81,'1901'!$A$3:$B$140,2,FALSE),"")</f>
        <v/>
      </c>
      <c r="MH81" t="str">
        <f>IFERROR(VLOOKUP($A81,'1901'!$A$3:$C$140,3,FALSE),"")</f>
        <v/>
      </c>
      <c r="MI81" t="str">
        <f>IFERROR(VLOOKUP($A81,'1901'!$A$3:$D$140,4,FALSE),"")</f>
        <v/>
      </c>
      <c r="MJ81" t="str">
        <f>IFERROR(VLOOKUP($A81,'1901'!$A$3:$E$140,5,FALSE),"")</f>
        <v/>
      </c>
      <c r="MK81" t="str">
        <f>IFERROR(VLOOKUP($A81,'1901'!$A$3:$F$140,6,FALSE),"")</f>
        <v/>
      </c>
      <c r="ML81" t="str">
        <f>IFERROR(VLOOKUP($A81,'1901'!$A$3:$G$140,7,FALSE),"")</f>
        <v/>
      </c>
      <c r="MM81" t="str">
        <f>IFERROR(VLOOKUP($A81,'1901'!$A$3:$H$140,8,FALSE),"")</f>
        <v/>
      </c>
      <c r="MN81" t="str">
        <f>IFERROR(VLOOKUP($A81,'1901'!$A$3:$I$140,9,FALSE),"")</f>
        <v/>
      </c>
      <c r="MO81" t="str">
        <f>IFERROR(VLOOKUP($A81,'1901'!$A$3:$J$140,10,FALSE),"")</f>
        <v/>
      </c>
      <c r="MP81" t="str">
        <f>IFERROR(VLOOKUP($A81,'1902'!$A$3:$B$140,2,FALSE),"")</f>
        <v/>
      </c>
      <c r="MQ81" t="str">
        <f>IFERROR(VLOOKUP($A81,'1902'!$A$3:$C$140,3,FALSE),"")</f>
        <v/>
      </c>
      <c r="MR81" t="str">
        <f>IFERROR(VLOOKUP($A81,'1902'!$A$3:$D$140,4,FALSE),"")</f>
        <v/>
      </c>
      <c r="MS81" t="str">
        <f>IFERROR(VLOOKUP($A81,'1902'!$A$3:$E$140,5,FALSE),"")</f>
        <v/>
      </c>
      <c r="MT81" t="str">
        <f>IFERROR(VLOOKUP($A81,'1902'!$A$3:$F$140,6,FALSE),"")</f>
        <v/>
      </c>
      <c r="MU81" t="str">
        <f>IFERROR(VLOOKUP($A81,'1902'!$A$3:$G$140,7,FALSE),"")</f>
        <v/>
      </c>
      <c r="MV81" t="str">
        <f>IFERROR(VLOOKUP($A81,'1902'!$A$3:$H$140,8,FALSE),"")</f>
        <v/>
      </c>
      <c r="MW81" t="str">
        <f>IFERROR(VLOOKUP($A81,'1902'!$A$3:$I$140,9,FALSE),"")</f>
        <v/>
      </c>
      <c r="MX81" t="str">
        <f>IFERROR(VLOOKUP($A81,'1902'!$A$3:$J$140,10,FALSE),"")</f>
        <v/>
      </c>
      <c r="MY81" t="str">
        <f>IFERROR(VLOOKUP($A81,'1903'!$A$3:$B$140,2,FALSE),"")</f>
        <v/>
      </c>
      <c r="MZ81" t="str">
        <f>IFERROR(VLOOKUP($A81,'1903'!$A$3:$C$140,3,FALSE),"")</f>
        <v/>
      </c>
      <c r="NA81" t="str">
        <f>IFERROR(VLOOKUP($A81,'1903'!$A$3:$D$140,4,FALSE),"")</f>
        <v/>
      </c>
      <c r="NB81" t="str">
        <f>IFERROR(VLOOKUP($A81,'1903'!$A$3:$E$140,5,FALSE),"")</f>
        <v/>
      </c>
      <c r="NC81" t="str">
        <f>IFERROR(VLOOKUP($A81,'1903'!$A$3:$F$140,6,FALSE),"")</f>
        <v/>
      </c>
      <c r="ND81" t="str">
        <f>IFERROR(VLOOKUP($A81,'1903'!$A$3:$G$140,7,FALSE),"")</f>
        <v/>
      </c>
      <c r="NE81" t="str">
        <f>IFERROR(VLOOKUP($A81,'1903'!$A$3:$H$140,8,FALSE),"")</f>
        <v/>
      </c>
      <c r="NF81" t="str">
        <f>IFERROR(VLOOKUP($A81,'1903'!$A$3:$I$140,9,FALSE),"")</f>
        <v/>
      </c>
      <c r="NG81" t="str">
        <f>IFERROR(VLOOKUP($A81,'1903'!$A$3:$J$140,10,FALSE),"")</f>
        <v/>
      </c>
      <c r="NH81" t="str">
        <f>IFERROR(VLOOKUP($A81,'1904'!$A$3:$B$140,2,FALSE),"")</f>
        <v/>
      </c>
      <c r="NI81" t="str">
        <f>IFERROR(VLOOKUP($A81,'1904'!$A$3:$C$140,3,FALSE),"")</f>
        <v/>
      </c>
      <c r="NJ81" t="str">
        <f>IFERROR(VLOOKUP($A81,'1904'!$A$3:$D$140,4,FALSE),"")</f>
        <v/>
      </c>
      <c r="NK81" t="str">
        <f>IFERROR(VLOOKUP($A81,'1904'!$A$3:$E$140,5,FALSE),"")</f>
        <v/>
      </c>
      <c r="NL81" t="str">
        <f>IFERROR(VLOOKUP($A81,'1904'!$A$3:$F$140,6,FALSE),"")</f>
        <v/>
      </c>
      <c r="NM81" t="str">
        <f>IFERROR(VLOOKUP($A81,'1904'!$A$3:$G$140,7,FALSE),"")</f>
        <v/>
      </c>
      <c r="NN81" t="str">
        <f>IFERROR(VLOOKUP($A81,'1904'!$A$3:$H$140,8,FALSE),"")</f>
        <v/>
      </c>
      <c r="NO81" t="str">
        <f>IFERROR(VLOOKUP($A81,'1904'!$A$3:$I$140,9,FALSE),"")</f>
        <v/>
      </c>
      <c r="NP81" t="str">
        <f>IFERROR(VLOOKUP($A81,'1904'!$A$3:$J$140,10,FALSE),"")</f>
        <v/>
      </c>
      <c r="NQ81" t="str">
        <f>IFERROR(VLOOKUP($A81,'1905'!$A$3:$B$140,2,FALSE),"")</f>
        <v/>
      </c>
      <c r="NR81" t="str">
        <f>IFERROR(VLOOKUP($A81,'1905'!$A$3:$C$140,3,FALSE),"")</f>
        <v/>
      </c>
      <c r="NS81" t="str">
        <f>IFERROR(VLOOKUP($A81,'1905'!$A$3:$D$140,4,FALSE),"")</f>
        <v/>
      </c>
      <c r="NT81" t="str">
        <f>IFERROR(VLOOKUP($A81,'1905'!$A$3:$E$140,5,FALSE),"")</f>
        <v/>
      </c>
      <c r="NU81" t="str">
        <f>IFERROR(VLOOKUP($A81,'1905'!$A$3:$F$140,6,FALSE),"")</f>
        <v/>
      </c>
      <c r="NV81" t="str">
        <f>IFERROR(VLOOKUP($A81,'1905'!$A$3:$G$140,7,FALSE),"")</f>
        <v/>
      </c>
      <c r="NW81" t="str">
        <f>IFERROR(VLOOKUP($A81,'1905'!$A$3:$H$140,8,FALSE),"")</f>
        <v/>
      </c>
      <c r="NX81" t="str">
        <f>IFERROR(VLOOKUP($A81,'1905'!$A$3:$I$140,9,FALSE),"")</f>
        <v/>
      </c>
      <c r="NY81" t="str">
        <f>IFERROR(VLOOKUP($A81,'1905'!$A$3:$J$140,10,FALSE),"")</f>
        <v/>
      </c>
      <c r="NZ81" t="str">
        <f>IFERROR(VLOOKUP($A81,'1906'!$A$3:$B$140,2,FALSE),"")</f>
        <v/>
      </c>
      <c r="OA81" t="str">
        <f>IFERROR(VLOOKUP($A81,'1906'!$A$3:$C$140,3,FALSE),"")</f>
        <v/>
      </c>
      <c r="OB81" t="str">
        <f>IFERROR(VLOOKUP($A81,'1906'!$A$3:$D$140,4,FALSE),"")</f>
        <v/>
      </c>
      <c r="OC81" t="str">
        <f>IFERROR(VLOOKUP($A81,'1906'!$A$3:$E$140,5,FALSE),"")</f>
        <v/>
      </c>
      <c r="OD81" t="str">
        <f>IFERROR(VLOOKUP($A81,'1906'!$A$3:$F$140,6,FALSE),"")</f>
        <v/>
      </c>
      <c r="OE81" t="str">
        <f>IFERROR(VLOOKUP($A81,'1906'!$A$3:$G$140,7,FALSE),"")</f>
        <v/>
      </c>
      <c r="OF81" t="str">
        <f>IFERROR(VLOOKUP($A81,'1906'!$A$3:$H$140,8,FALSE),"")</f>
        <v/>
      </c>
      <c r="OG81" t="str">
        <f>IFERROR(VLOOKUP($A81,'1906'!$A$3:$I$140,9,FALSE),"")</f>
        <v/>
      </c>
      <c r="OH81" t="str">
        <f>IFERROR(VLOOKUP($A81,'1906'!$A$3:$J$140,10,FALSE),"")</f>
        <v/>
      </c>
      <c r="OI81" t="str">
        <f>IFERROR(VLOOKUP($A81,'1907'!$A$3:$B$140,2,FALSE),"")</f>
        <v/>
      </c>
      <c r="OJ81" t="str">
        <f>IFERROR(VLOOKUP($A81,'1907'!$A$3:$C$140,3,FALSE),"")</f>
        <v/>
      </c>
      <c r="OK81" t="str">
        <f>IFERROR(VLOOKUP($A81,'1907'!$A$3:$D$140,4,FALSE),"")</f>
        <v/>
      </c>
      <c r="OL81" t="str">
        <f>IFERROR(VLOOKUP($A81,'1907'!$A$3:$E$140,5,FALSE),"")</f>
        <v/>
      </c>
      <c r="OM81" t="str">
        <f>IFERROR(VLOOKUP($A81,'1907'!$A$3:$F$140,6,FALSE),"")</f>
        <v/>
      </c>
      <c r="ON81" t="str">
        <f>IFERROR(VLOOKUP($A81,'1907'!$A$3:$G$140,7,FALSE),"")</f>
        <v/>
      </c>
      <c r="OO81" t="str">
        <f>IFERROR(VLOOKUP($A81,'1907'!$A$3:$H$140,8,FALSE),"")</f>
        <v/>
      </c>
      <c r="OP81" t="str">
        <f>IFERROR(VLOOKUP($A81,'1907'!$A$3:$I$140,9,FALSE),"")</f>
        <v/>
      </c>
      <c r="OQ81" t="str">
        <f>IFERROR(VLOOKUP($A81,'1907'!$A$3:$J$140,10,FALSE),"")</f>
        <v/>
      </c>
      <c r="OR81" t="str">
        <f>IFERROR(VLOOKUP($A81,'1908'!$A$3:$B$140,2,FALSE),"")</f>
        <v/>
      </c>
      <c r="OS81" t="str">
        <f>IFERROR(VLOOKUP($A81,'1908'!$A$3:$C$140,3,FALSE),"")</f>
        <v/>
      </c>
      <c r="OT81" t="str">
        <f>IFERROR(VLOOKUP($A81,'1908'!$A$3:$D$140,4,FALSE),"")</f>
        <v/>
      </c>
      <c r="OU81" t="str">
        <f>IFERROR(VLOOKUP($A81,'1908'!$A$3:$E$140,5,FALSE),"")</f>
        <v/>
      </c>
      <c r="OV81" t="str">
        <f>IFERROR(VLOOKUP($A81,'1908'!$A$3:$F$140,6,FALSE),"")</f>
        <v/>
      </c>
      <c r="OW81" t="str">
        <f>IFERROR(VLOOKUP($A81,'1908'!$A$3:$G$140,7,FALSE),"")</f>
        <v/>
      </c>
      <c r="OX81" t="str">
        <f>IFERROR(VLOOKUP($A81,'1908'!$A$3:$H$140,8,FALSE),"")</f>
        <v/>
      </c>
      <c r="OY81" t="str">
        <f>IFERROR(VLOOKUP($A81,'1908'!$A$3:$I$140,9,FALSE),"")</f>
        <v/>
      </c>
      <c r="OZ81" t="str">
        <f>IFERROR(VLOOKUP($A81,'1908'!$A$3:$J$140,10,FALSE),"")</f>
        <v/>
      </c>
      <c r="PA81" t="str">
        <f>IFERROR(VLOOKUP($A81,'1909'!$A$3:$B$140,2,FALSE),"")</f>
        <v/>
      </c>
      <c r="PB81" t="str">
        <f>IFERROR(VLOOKUP($A81,'1909'!$A$3:$C$140,3,FALSE),"")</f>
        <v/>
      </c>
      <c r="PC81" t="str">
        <f>IFERROR(VLOOKUP($A81,'1909'!$A$3:$D$140,4,FALSE),"")</f>
        <v/>
      </c>
      <c r="PD81" t="str">
        <f>IFERROR(VLOOKUP($A81,'1909'!$A$3:$E$140,5,FALSE),"")</f>
        <v/>
      </c>
      <c r="PE81" t="str">
        <f>IFERROR(VLOOKUP($A81,'1909'!$A$3:$F$140,6,FALSE),"")</f>
        <v/>
      </c>
      <c r="PF81" t="str">
        <f>IFERROR(VLOOKUP($A81,'1909'!$A$3:$G$140,7,FALSE),"")</f>
        <v/>
      </c>
      <c r="PG81" t="str">
        <f>IFERROR(VLOOKUP($A81,'1909'!$A$3:$H$140,8,FALSE),"")</f>
        <v/>
      </c>
      <c r="PH81" t="str">
        <f>IFERROR(VLOOKUP($A81,'1909'!$A$3:$I$140,9,FALSE),"")</f>
        <v/>
      </c>
      <c r="PI81" t="str">
        <f>IFERROR(VLOOKUP($A81,'1909'!$A$3:$J$140,10,FALSE),"")</f>
        <v/>
      </c>
      <c r="PJ81" t="str">
        <f>IFERROR(VLOOKUP($A81,'1910'!$A$3:$B$140,2,FALSE),"")</f>
        <v/>
      </c>
      <c r="PK81" t="str">
        <f>IFERROR(VLOOKUP($A81,'1910'!$A$3:$C$140,3,FALSE),"")</f>
        <v/>
      </c>
      <c r="PL81" t="str">
        <f>IFERROR(VLOOKUP($A81,'1910'!$A$3:$D$140,4,FALSE),"")</f>
        <v/>
      </c>
      <c r="PM81" t="str">
        <f>IFERROR(VLOOKUP($A81,'1910'!$A$3:$E$140,5,FALSE),"")</f>
        <v/>
      </c>
      <c r="PN81" t="str">
        <f>IFERROR(VLOOKUP($A81,'1910'!$A$3:$F$140,6,FALSE),"")</f>
        <v/>
      </c>
      <c r="PO81" t="str">
        <f>IFERROR(VLOOKUP($A81,'1910'!$A$3:$G$140,7,FALSE),"")</f>
        <v/>
      </c>
      <c r="PP81" t="str">
        <f>IFERROR(VLOOKUP($A81,'1910'!$A$3:$H$140,8,FALSE),"")</f>
        <v/>
      </c>
      <c r="PQ81" t="str">
        <f>IFERROR(VLOOKUP($A81,'1910'!$A$3:$I$140,9,FALSE),"")</f>
        <v/>
      </c>
      <c r="PR81" t="str">
        <f>IFERROR(VLOOKUP($A81,'1910'!$A$3:$J$140,10,FALSE),"")</f>
        <v/>
      </c>
      <c r="PS81" t="str">
        <f>IFERROR(VLOOKUP($A81,'1911'!$A$3:$B$140,2,FALSE),"")</f>
        <v/>
      </c>
      <c r="PT81" t="str">
        <f>IFERROR(VLOOKUP($A81,'1911'!$A$3:$C$140,3,FALSE),"")</f>
        <v/>
      </c>
      <c r="PU81" t="str">
        <f>IFERROR(VLOOKUP($A81,'1911'!$A$3:$D$140,4,FALSE),"")</f>
        <v/>
      </c>
      <c r="PV81" t="str">
        <f>IFERROR(VLOOKUP($A81,'1911'!$A$3:$E$140,5,FALSE),"")</f>
        <v/>
      </c>
      <c r="PW81" t="str">
        <f>IFERROR(VLOOKUP($A81,'1911'!$A$3:$F$140,6,FALSE),"")</f>
        <v/>
      </c>
      <c r="PX81" t="str">
        <f>IFERROR(VLOOKUP($A81,'1911'!$A$3:$G$140,7,FALSE),"")</f>
        <v/>
      </c>
      <c r="PY81" t="str">
        <f>IFERROR(VLOOKUP($A81,'1911'!$A$3:$H$140,8,FALSE),"")</f>
        <v/>
      </c>
      <c r="PZ81" t="str">
        <f>IFERROR(VLOOKUP($A81,'1911'!$A$3:$I$140,9,FALSE),"")</f>
        <v/>
      </c>
      <c r="QA81" t="str">
        <f>IFERROR(VLOOKUP($A81,'1911'!$A$3:$J$140,10,FALSE),"")</f>
        <v/>
      </c>
      <c r="QB81" t="str">
        <f>IFERROR(VLOOKUP($A81,'1912'!$A$3:$B$140,2,FALSE),"")</f>
        <v/>
      </c>
      <c r="QC81" t="str">
        <f>IFERROR(VLOOKUP($A81,'1912'!$A$3:$C$140,3,FALSE),"")</f>
        <v/>
      </c>
      <c r="QD81" t="str">
        <f>IFERROR(VLOOKUP($A81,'1912'!$A$3:$D$140,4,FALSE),"")</f>
        <v/>
      </c>
      <c r="QE81" t="str">
        <f>IFERROR(VLOOKUP($A81,'1912'!$A$3:$E$140,5,FALSE),"")</f>
        <v/>
      </c>
      <c r="QF81" t="str">
        <f>IFERROR(VLOOKUP($A81,'1912'!$A$3:$F$140,6,FALSE),"")</f>
        <v/>
      </c>
      <c r="QG81" t="str">
        <f>IFERROR(VLOOKUP($A81,'1912'!$A$3:$G$140,7,FALSE),"")</f>
        <v/>
      </c>
      <c r="QH81" t="str">
        <f>IFERROR(VLOOKUP($A81,'1912'!$A$3:$H$140,8,FALSE),"")</f>
        <v/>
      </c>
      <c r="QI81" t="str">
        <f>IFERROR(VLOOKUP($A81,'1912'!$A$3:$I$140,9,FALSE),"")</f>
        <v/>
      </c>
      <c r="QJ81" t="str">
        <f>IFERROR(VLOOKUP($A81,'1912'!$A$3:$J$140,10,FALSE),"")</f>
        <v/>
      </c>
    </row>
    <row r="82" spans="1:452" x14ac:dyDescent="0.2">
      <c r="A82" t="s">
        <v>31</v>
      </c>
      <c r="B82" t="s">
        <v>243</v>
      </c>
      <c r="C82">
        <f>IFERROR(VLOOKUP($A82,'1863'!$A$3:$B$140,2,FALSE),"")</f>
        <v>409</v>
      </c>
      <c r="D82">
        <f>IFERROR(VLOOKUP($A82,'1863'!$A$3:$C$140,3,FALSE),"")</f>
        <v>60422.36</v>
      </c>
      <c r="E82">
        <f>IFERROR(VLOOKUP($A82,'1863'!$A$3:$D$140,4,FALSE),"")</f>
        <v>0</v>
      </c>
      <c r="F82">
        <f>IFERROR(VLOOKUP($A82,'1863'!$A$3:$E$140,5,FALSE),"")</f>
        <v>0</v>
      </c>
      <c r="G82">
        <f>IFERROR(VLOOKUP($A82,'1863'!$A$3:$F$140,6,FALSE),"")</f>
        <v>0</v>
      </c>
      <c r="H82">
        <f>IFERROR(VLOOKUP($A82,'1863'!$A$3:$G$140,7,FALSE),"")</f>
        <v>0</v>
      </c>
      <c r="I82">
        <f>IFERROR(VLOOKUP($A82,'1863'!$A$3:$H$140,8,FALSE),"")</f>
        <v>0</v>
      </c>
      <c r="J82">
        <f>IFERROR(VLOOKUP($A82,'1863'!$A$3:$I$140,9,FALSE),"")</f>
        <v>0</v>
      </c>
      <c r="K82">
        <f>IFERROR(VLOOKUP($A82,'1863'!$A$3:$J$140,10,FALSE),"")</f>
        <v>0</v>
      </c>
      <c r="L82">
        <f>IFERROR(VLOOKUP($A82,'1864'!$A$3:$B$140,2,FALSE),"")</f>
        <v>258</v>
      </c>
      <c r="M82">
        <f>IFERROR(VLOOKUP($A82,'1864'!$A$3:$C$140,3,FALSE),"")</f>
        <v>36718.97</v>
      </c>
      <c r="N82">
        <f>IFERROR(VLOOKUP($A82,'1864'!$A$3:$D$140,4,FALSE),"")</f>
        <v>0</v>
      </c>
      <c r="O82">
        <f>IFERROR(VLOOKUP($A82,'1864'!$A$3:$E$140,5,FALSE),"")</f>
        <v>0</v>
      </c>
      <c r="P82">
        <f>IFERROR(VLOOKUP($A82,'1864'!$A$3:$F$140,6,FALSE),"")</f>
        <v>0</v>
      </c>
      <c r="Q82">
        <f>IFERROR(VLOOKUP($A82,'1864'!$A$3:$G$140,7,FALSE),"")</f>
        <v>0</v>
      </c>
      <c r="R82">
        <f>IFERROR(VLOOKUP($A82,'1864'!$A$3:$H$140,8,FALSE),"")</f>
        <v>0</v>
      </c>
      <c r="S82">
        <f>IFERROR(VLOOKUP($A82,'1864'!$A$3:$I$140,9,FALSE),"")</f>
        <v>0</v>
      </c>
      <c r="T82">
        <f>IFERROR(VLOOKUP($A82,'1864'!$A$3:$J$140,10,FALSE),"")</f>
        <v>0</v>
      </c>
      <c r="U82">
        <f>IFERROR(VLOOKUP($A82,'1865'!$A$3:$B$140,2,FALSE),"")</f>
        <v>64</v>
      </c>
      <c r="V82">
        <f>IFERROR(VLOOKUP($A82,'1865'!$A$3:$C$140,3,FALSE),"")</f>
        <v>8336.76</v>
      </c>
      <c r="W82">
        <f>IFERROR(VLOOKUP($A82,'1865'!$A$3:$D$140,4,FALSE),"")</f>
        <v>0</v>
      </c>
      <c r="X82">
        <f>IFERROR(VLOOKUP($A82,'1865'!$A$3:$E$140,5,FALSE),"")</f>
        <v>0</v>
      </c>
      <c r="Y82">
        <f>IFERROR(VLOOKUP($A82,'1865'!$A$3:$F$140,6,FALSE),"")</f>
        <v>0</v>
      </c>
      <c r="Z82">
        <f>IFERROR(VLOOKUP($A82,'1865'!$A$3:$G$140,7,FALSE),"")</f>
        <v>0</v>
      </c>
      <c r="AA82">
        <f>IFERROR(VLOOKUP($A82,'1865'!$A$3:$H$140,8,FALSE),"")</f>
        <v>0</v>
      </c>
      <c r="AB82">
        <f>IFERROR(VLOOKUP($A82,'1865'!$A$3:$I$140,9,FALSE),"")</f>
        <v>0</v>
      </c>
      <c r="AC82">
        <f>IFERROR(VLOOKUP($A82,'1865'!$A$3:$J$140,10,FALSE),"")</f>
        <v>0</v>
      </c>
      <c r="AD82">
        <f>IFERROR(VLOOKUP($A82,'1866'!$A$3:$B$140,2,FALSE),"")</f>
        <v>237</v>
      </c>
      <c r="AE82">
        <f>IFERROR(VLOOKUP($A82,'1866'!$A$3:$C$140,3,FALSE),"")</f>
        <v>26546.94</v>
      </c>
      <c r="AF82">
        <f>IFERROR(VLOOKUP($A82,'1866'!$A$3:$D$140,4,FALSE),"")</f>
        <v>0</v>
      </c>
      <c r="AG82">
        <f>IFERROR(VLOOKUP($A82,'1866'!$A$3:$E$140,5,FALSE),"")</f>
        <v>0</v>
      </c>
      <c r="AH82">
        <f>IFERROR(VLOOKUP($A82,'1866'!$A$3:$F$140,6,FALSE),"")</f>
        <v>0</v>
      </c>
      <c r="AI82">
        <f>IFERROR(VLOOKUP($A82,'1866'!$A$3:$G$140,7,FALSE),"")</f>
        <v>0</v>
      </c>
      <c r="AJ82">
        <f>IFERROR(VLOOKUP($A82,'1866'!$A$3:$H$140,8,FALSE),"")</f>
        <v>0</v>
      </c>
      <c r="AK82">
        <f>IFERROR(VLOOKUP($A82,'1866'!$A$3:$I$140,9,FALSE),"")</f>
        <v>0</v>
      </c>
      <c r="AL82">
        <f>IFERROR(VLOOKUP($A82,'1866'!$A$3:$J$140,10,FALSE),"")</f>
        <v>0</v>
      </c>
      <c r="AM82">
        <f>IFERROR(VLOOKUP($A82,'1867'!$A$3:$B$140,2,FALSE),"")</f>
        <v>269</v>
      </c>
      <c r="AN82">
        <f>IFERROR(VLOOKUP($A82,'1867'!$A$3:$C$140,3,FALSE),"")</f>
        <v>26367.32</v>
      </c>
      <c r="AO82">
        <f>IFERROR(VLOOKUP($A82,'1867'!$A$3:$D$140,4,FALSE),"")</f>
        <v>0</v>
      </c>
      <c r="AP82">
        <f>IFERROR(VLOOKUP($A82,'1867'!$A$3:$E$140,5,FALSE),"")</f>
        <v>0</v>
      </c>
      <c r="AQ82">
        <f>IFERROR(VLOOKUP($A82,'1867'!$A$3:$F$140,6,FALSE),"")</f>
        <v>0</v>
      </c>
      <c r="AR82">
        <f>IFERROR(VLOOKUP($A82,'1867'!$A$3:$G$140,7,FALSE),"")</f>
        <v>0</v>
      </c>
      <c r="AS82">
        <f>IFERROR(VLOOKUP($A82,'1867'!$A$3:$H$140,8,FALSE),"")</f>
        <v>0</v>
      </c>
      <c r="AT82">
        <f>IFERROR(VLOOKUP($A82,'1867'!$A$3:$I$140,9,FALSE),"")</f>
        <v>0</v>
      </c>
      <c r="AU82">
        <f>IFERROR(VLOOKUP($A82,'1867'!$A$3:$J$140,10,FALSE),"")</f>
        <v>0</v>
      </c>
      <c r="AV82">
        <f>IFERROR(VLOOKUP($A82,'1868'!$A$3:$B$140,2,FALSE),"")</f>
        <v>344</v>
      </c>
      <c r="AW82">
        <f>IFERROR(VLOOKUP($A82,'1868'!$A$3:$C$140,3,FALSE),"")</f>
        <v>28593.56</v>
      </c>
      <c r="AX82">
        <f>IFERROR(VLOOKUP($A82,'1868'!$A$3:$D$140,4,FALSE),"")</f>
        <v>186</v>
      </c>
      <c r="AY82">
        <f>IFERROR(VLOOKUP($A82,'1868'!$A$3:$E$140,5,FALSE),"")</f>
        <v>27701.47</v>
      </c>
      <c r="AZ82">
        <f>IFERROR(VLOOKUP($A82,'1868'!$A$3:$F$140,6,FALSE),"")</f>
        <v>0</v>
      </c>
      <c r="BA82">
        <f>IFERROR(VLOOKUP($A82,'1868'!$A$3:$G$140,7,FALSE),"")</f>
        <v>0</v>
      </c>
      <c r="BB82">
        <f>IFERROR(VLOOKUP($A82,'1868'!$A$3:$H$140,8,FALSE),"")</f>
        <v>0</v>
      </c>
      <c r="BC82">
        <f>IFERROR(VLOOKUP($A82,'1868'!$A$3:$I$140,9,FALSE),"")</f>
        <v>0</v>
      </c>
      <c r="BD82">
        <f>IFERROR(VLOOKUP($A82,'1868'!$A$3:$J$140,10,FALSE),"")</f>
        <v>0</v>
      </c>
      <c r="BE82">
        <f>IFERROR(VLOOKUP($A82,'1869'!$A$3:$B$140,2,FALSE),"")</f>
        <v>387</v>
      </c>
      <c r="BF82">
        <f>IFERROR(VLOOKUP($A82,'1869'!$A$3:$C$140,3,FALSE),"")</f>
        <v>32489.15</v>
      </c>
      <c r="BG82">
        <f>IFERROR(VLOOKUP($A82,'1869'!$A$3:$D$140,4,FALSE),"")</f>
        <v>196</v>
      </c>
      <c r="BH82">
        <f>IFERROR(VLOOKUP($A82,'1869'!$A$3:$E$140,5,FALSE),"")</f>
        <v>28840.87</v>
      </c>
      <c r="BI82">
        <f>IFERROR(VLOOKUP($A82,'1869'!$A$3:$F$140,6,FALSE),"")</f>
        <v>0</v>
      </c>
      <c r="BJ82">
        <f>IFERROR(VLOOKUP($A82,'1869'!$A$3:$G$140,7,FALSE),"")</f>
        <v>0</v>
      </c>
      <c r="BK82">
        <f>IFERROR(VLOOKUP($A82,'1869'!$A$3:$H$140,8,FALSE),"")</f>
        <v>0</v>
      </c>
      <c r="BL82">
        <f>IFERROR(VLOOKUP($A82,'1869'!$A$3:$I$140,9,FALSE),"")</f>
        <v>0</v>
      </c>
      <c r="BM82">
        <f>IFERROR(VLOOKUP($A82,'1869'!$A$3:$J$140,10,FALSE),"")</f>
        <v>0</v>
      </c>
      <c r="BN82">
        <f>IFERROR(VLOOKUP($A82,'1870'!$A$3:$B$140,2,FALSE),"")</f>
        <v>517</v>
      </c>
      <c r="BO82">
        <f>IFERROR(VLOOKUP($A82,'1870'!$A$3:$C$140,3,FALSE),"")</f>
        <v>35255.53</v>
      </c>
      <c r="BP82">
        <f>IFERROR(VLOOKUP($A82,'1870'!$A$3:$D$140,4,FALSE),"")</f>
        <v>55</v>
      </c>
      <c r="BQ82">
        <f>IFERROR(VLOOKUP($A82,'1870'!$A$3:$E$140,5,FALSE),"")</f>
        <v>7613.65</v>
      </c>
      <c r="BR82">
        <f>IFERROR(VLOOKUP($A82,'1870'!$A$3:$F$140,6,FALSE),"")</f>
        <v>0</v>
      </c>
      <c r="BS82">
        <f>IFERROR(VLOOKUP($A82,'1870'!$A$3:$G$140,7,FALSE),"")</f>
        <v>0</v>
      </c>
      <c r="BT82">
        <f>IFERROR(VLOOKUP($A82,'1870'!$A$3:$H$140,8,FALSE),"")</f>
        <v>0</v>
      </c>
      <c r="BU82">
        <f>IFERROR(VLOOKUP($A82,'1870'!$A$3:$I$140,9,FALSE),"")</f>
        <v>0</v>
      </c>
      <c r="BV82">
        <f>IFERROR(VLOOKUP($A82,'1870'!$A$3:$J$140,10,FALSE),"")</f>
        <v>0</v>
      </c>
      <c r="BW82">
        <f>IFERROR(VLOOKUP($A82,'1871'!$A$3:$B$140,2,FALSE),"")</f>
        <v>849</v>
      </c>
      <c r="BX82">
        <f>IFERROR(VLOOKUP($A82,'1871'!$A$3:$C$140,3,FALSE),"")</f>
        <v>75118.95</v>
      </c>
      <c r="BY82">
        <f>IFERROR(VLOOKUP($A82,'1871'!$A$3:$D$140,4,FALSE),"")</f>
        <v>94</v>
      </c>
      <c r="BZ82">
        <f>IFERROR(VLOOKUP($A82,'1871'!$A$3:$E$140,5,FALSE),"")</f>
        <v>11920.54</v>
      </c>
      <c r="CA82">
        <f>IFERROR(VLOOKUP($A82,'1871'!$A$3:$F$140,6,FALSE),"")</f>
        <v>0</v>
      </c>
      <c r="CB82">
        <f>IFERROR(VLOOKUP($A82,'1871'!$A$3:$G$140,7,FALSE),"")</f>
        <v>0</v>
      </c>
      <c r="CC82">
        <f>IFERROR(VLOOKUP($A82,'1871'!$A$3:$H$140,8,FALSE),"")</f>
        <v>0</v>
      </c>
      <c r="CD82">
        <f>IFERROR(VLOOKUP($A82,'1871'!$A$3:$I$140,9,FALSE),"")</f>
        <v>0</v>
      </c>
      <c r="CE82">
        <f>IFERROR(VLOOKUP($A82,'1871'!$A$3:$J$140,10,FALSE),"")</f>
        <v>0</v>
      </c>
      <c r="CF82">
        <f>IFERROR(VLOOKUP($A82,'1872'!$A$3:$B$140,2,FALSE),"")</f>
        <v>582</v>
      </c>
      <c r="CG82">
        <f>IFERROR(VLOOKUP($A82,'1872'!$A$3:$C$140,3,FALSE),"")</f>
        <v>51325.31</v>
      </c>
      <c r="CH82">
        <f>IFERROR(VLOOKUP($A82,'1872'!$A$3:$D$140,4,FALSE),"")</f>
        <v>108</v>
      </c>
      <c r="CI82">
        <f>IFERROR(VLOOKUP($A82,'1872'!$A$3:$E$140,5,FALSE),"")</f>
        <v>11571.78</v>
      </c>
      <c r="CJ82">
        <f>IFERROR(VLOOKUP($A82,'1872'!$A$3:$F$140,6,FALSE),"")</f>
        <v>0</v>
      </c>
      <c r="CK82">
        <f>IFERROR(VLOOKUP($A82,'1872'!$A$3:$G$140,7,FALSE),"")</f>
        <v>0</v>
      </c>
      <c r="CL82">
        <f>IFERROR(VLOOKUP($A82,'1872'!$A$3:$H$140,8,FALSE),"")</f>
        <v>0</v>
      </c>
      <c r="CM82">
        <f>IFERROR(VLOOKUP($A82,'1872'!$A$3:$I$140,9,FALSE),"")</f>
        <v>0</v>
      </c>
      <c r="CN82">
        <f>IFERROR(VLOOKUP($A82,'1872'!$A$3:$J$140,10,FALSE),"")</f>
        <v>2406.33</v>
      </c>
      <c r="CO82">
        <f>IFERROR(VLOOKUP($A82,'1873'!$A$3:$B$140,2,FALSE),"")</f>
        <v>239</v>
      </c>
      <c r="CP82">
        <f>IFERROR(VLOOKUP($A82,'1873'!$A$3:$C$140,3,FALSE),"")</f>
        <v>19596.310000000001</v>
      </c>
      <c r="CQ82">
        <f>IFERROR(VLOOKUP($A82,'1873'!$A$3:$D$140,4,FALSE),"")</f>
        <v>192</v>
      </c>
      <c r="CR82">
        <f>IFERROR(VLOOKUP($A82,'1873'!$A$3:$E$140,5,FALSE),"")</f>
        <v>18727.419999999998</v>
      </c>
      <c r="CS82">
        <f>IFERROR(VLOOKUP($A82,'1873'!$A$3:$F$140,6,FALSE),"")</f>
        <v>0</v>
      </c>
      <c r="CT82">
        <f>IFERROR(VLOOKUP($A82,'1873'!$A$3:$G$140,7,FALSE),"")</f>
        <v>0</v>
      </c>
      <c r="CU82">
        <f>IFERROR(VLOOKUP($A82,'1873'!$A$3:$H$140,8,FALSE),"")</f>
        <v>0</v>
      </c>
      <c r="CV82">
        <f>IFERROR(VLOOKUP($A82,'1873'!$A$3:$I$140,9,FALSE),"")</f>
        <v>0</v>
      </c>
      <c r="CW82">
        <f>IFERROR(VLOOKUP($A82,'1873'!$A$3:$J$140,10,FALSE),"")</f>
        <v>1193.2</v>
      </c>
      <c r="CX82">
        <f>IFERROR(VLOOKUP($A82,'1874'!$A$3:$B$140,2,FALSE),"")</f>
        <v>183</v>
      </c>
      <c r="CY82">
        <f>IFERROR(VLOOKUP($A82,'1874'!$A$3:$C$140,3,FALSE),"")</f>
        <v>14059.4</v>
      </c>
      <c r="CZ82">
        <f>IFERROR(VLOOKUP($A82,'1874'!$A$3:$D$140,4,FALSE),"")</f>
        <v>225</v>
      </c>
      <c r="DA82">
        <f>IFERROR(VLOOKUP($A82,'1874'!$A$3:$E$140,5,FALSE),"")</f>
        <v>21515.91</v>
      </c>
      <c r="DB82">
        <f>IFERROR(VLOOKUP($A82,'1874'!$A$3:$F$140,6,FALSE),"")</f>
        <v>0</v>
      </c>
      <c r="DC82">
        <f>IFERROR(VLOOKUP($A82,'1874'!$A$3:$G$140,7,FALSE),"")</f>
        <v>0</v>
      </c>
      <c r="DD82">
        <f>IFERROR(VLOOKUP($A82,'1874'!$A$3:$H$140,8,FALSE),"")</f>
        <v>0</v>
      </c>
      <c r="DE82">
        <f>IFERROR(VLOOKUP($A82,'1874'!$A$3:$I$140,9,FALSE),"")</f>
        <v>0</v>
      </c>
      <c r="DF82">
        <f>IFERROR(VLOOKUP($A82,'1874'!$A$3:$J$140,10,FALSE),"")</f>
        <v>800</v>
      </c>
      <c r="DG82">
        <f>IFERROR(VLOOKUP($A82,'1875'!$A$3:$B$140,2,FALSE),"")</f>
        <v>127</v>
      </c>
      <c r="DH82">
        <f>IFERROR(VLOOKUP($A82,'1875'!$A$3:$C$140,3,FALSE),"")</f>
        <v>10004.74</v>
      </c>
      <c r="DI82">
        <f>IFERROR(VLOOKUP($A82,'1875'!$A$3:$D$140,4,FALSE),"")</f>
        <v>365</v>
      </c>
      <c r="DJ82">
        <f>IFERROR(VLOOKUP($A82,'1875'!$A$3:$E$140,5,FALSE),"")</f>
        <v>31755.06</v>
      </c>
      <c r="DK82">
        <f>IFERROR(VLOOKUP($A82,'1875'!$A$3:$F$140,6,FALSE),"")</f>
        <v>0</v>
      </c>
      <c r="DL82">
        <f>IFERROR(VLOOKUP($A82,'1875'!$A$3:$G$140,7,FALSE),"")</f>
        <v>0</v>
      </c>
      <c r="DM82">
        <f>IFERROR(VLOOKUP($A82,'1875'!$A$3:$H$140,8,FALSE),"")</f>
        <v>0</v>
      </c>
      <c r="DN82">
        <f>IFERROR(VLOOKUP($A82,'1875'!$A$3:$I$140,9,FALSE),"")</f>
        <v>0</v>
      </c>
      <c r="DO82">
        <f>IFERROR(VLOOKUP($A82,'1875'!$A$3:$J$140,10,FALSE),"")</f>
        <v>0</v>
      </c>
      <c r="DP82">
        <f>IFERROR(VLOOKUP($A82,'1876'!$A$3:$B$140,2,FALSE),"")</f>
        <v>73</v>
      </c>
      <c r="DQ82">
        <f>IFERROR(VLOOKUP($A82,'1876'!$A$3:$C$140,3,FALSE),"")</f>
        <v>5883.19</v>
      </c>
      <c r="DR82">
        <f>IFERROR(VLOOKUP($A82,'1876'!$A$3:$D$140,4,FALSE),"")</f>
        <v>293</v>
      </c>
      <c r="DS82">
        <f>IFERROR(VLOOKUP($A82,'1876'!$A$3:$E$140,5,FALSE),"")</f>
        <v>26550.6</v>
      </c>
      <c r="DT82">
        <f>IFERROR(VLOOKUP($A82,'1876'!$A$3:$F$140,6,FALSE),"")</f>
        <v>0</v>
      </c>
      <c r="DU82">
        <f>IFERROR(VLOOKUP($A82,'1876'!$A$3:$G$140,7,FALSE),"")</f>
        <v>0</v>
      </c>
      <c r="DV82">
        <f>IFERROR(VLOOKUP($A82,'1876'!$A$3:$H$140,8,FALSE),"")</f>
        <v>0</v>
      </c>
      <c r="DW82">
        <f>IFERROR(VLOOKUP($A82,'1876'!$A$3:$I$140,9,FALSE),"")</f>
        <v>0</v>
      </c>
      <c r="DX82">
        <f>IFERROR(VLOOKUP($A82,'1876'!$A$3:$J$140,10,FALSE),"")</f>
        <v>188.4</v>
      </c>
      <c r="DY82">
        <f>IFERROR(VLOOKUP($A82,'1877'!$A$3:$B$140,2,FALSE),"")</f>
        <v>73</v>
      </c>
      <c r="DZ82">
        <f>IFERROR(VLOOKUP($A82,'1877'!$A$3:$C$140,3,FALSE),"")</f>
        <v>5708.37</v>
      </c>
      <c r="EA82">
        <f>IFERROR(VLOOKUP($A82,'1877'!$A$3:$D$140,4,FALSE),"")</f>
        <v>244</v>
      </c>
      <c r="EB82">
        <f>IFERROR(VLOOKUP($A82,'1877'!$A$3:$E$140,5,FALSE),"")</f>
        <v>20901.59</v>
      </c>
      <c r="EC82">
        <f>IFERROR(VLOOKUP($A82,'1877'!$A$3:$F$140,6,FALSE),"")</f>
        <v>0</v>
      </c>
      <c r="ED82">
        <f>IFERROR(VLOOKUP($A82,'1877'!$A$3:$G$140,7,FALSE),"")</f>
        <v>0</v>
      </c>
      <c r="EE82">
        <f>IFERROR(VLOOKUP($A82,'1877'!$A$3:$H$140,8,FALSE),"")</f>
        <v>0</v>
      </c>
      <c r="EF82">
        <f>IFERROR(VLOOKUP($A82,'1877'!$A$3:$I$140,9,FALSE),"")</f>
        <v>0</v>
      </c>
      <c r="EG82">
        <f>IFERROR(VLOOKUP($A82,'1877'!$A$3:$J$140,10,FALSE),"")</f>
        <v>0</v>
      </c>
      <c r="EH82">
        <f>IFERROR(VLOOKUP($A82,'1878'!$A$3:$B$140,2,FALSE),"")</f>
        <v>122</v>
      </c>
      <c r="EI82">
        <f>IFERROR(VLOOKUP($A82,'1878'!$A$3:$C$140,3,FALSE),"")</f>
        <v>9147.75</v>
      </c>
      <c r="EJ82">
        <f>IFERROR(VLOOKUP($A82,'1878'!$A$3:$D$140,4,FALSE),"")</f>
        <v>233</v>
      </c>
      <c r="EK82">
        <f>IFERROR(VLOOKUP($A82,'1878'!$A$3:$E$140,5,FALSE),"")</f>
        <v>27683.78</v>
      </c>
      <c r="EL82">
        <f>IFERROR(VLOOKUP($A82,'1878'!$A$3:$F$140,6,FALSE),"")</f>
        <v>0</v>
      </c>
      <c r="EM82">
        <f>IFERROR(VLOOKUP($A82,'1878'!$A$3:$G$140,7,FALSE),"")</f>
        <v>0</v>
      </c>
      <c r="EN82">
        <f>IFERROR(VLOOKUP($A82,'1878'!$A$3:$H$140,8,FALSE),"")</f>
        <v>0</v>
      </c>
      <c r="EO82">
        <f>IFERROR(VLOOKUP($A82,'1878'!$A$3:$I$140,9,FALSE),"")</f>
        <v>0</v>
      </c>
      <c r="EP82">
        <f>IFERROR(VLOOKUP($A82,'1878'!$A$3:$J$140,10,FALSE),"")</f>
        <v>0</v>
      </c>
      <c r="EQ82">
        <f>IFERROR(VLOOKUP($A82,'1879'!$A$3:$B$140,2,FALSE),"")</f>
        <v>165</v>
      </c>
      <c r="ER82">
        <f>IFERROR(VLOOKUP($A82,'1879'!$A$3:$C$140,3,FALSE),"")</f>
        <v>10907.72</v>
      </c>
      <c r="ES82">
        <f>IFERROR(VLOOKUP($A82,'1879'!$A$3:$D$140,4,FALSE),"")</f>
        <v>141</v>
      </c>
      <c r="ET82">
        <f>IFERROR(VLOOKUP($A82,'1879'!$A$3:$E$140,5,FALSE),"")</f>
        <v>11933.85</v>
      </c>
      <c r="EU82">
        <f>IFERROR(VLOOKUP($A82,'1879'!$A$3:$F$140,6,FALSE),"")</f>
        <v>0</v>
      </c>
      <c r="EV82">
        <f>IFERROR(VLOOKUP($A82,'1879'!$A$3:$G$140,7,FALSE),"")</f>
        <v>0</v>
      </c>
      <c r="EW82">
        <f>IFERROR(VLOOKUP($A82,'1879'!$A$3:$H$140,8,FALSE),"")</f>
        <v>0</v>
      </c>
      <c r="EX82">
        <f>IFERROR(VLOOKUP($A82,'1879'!$A$3:$I$140,9,FALSE),"")</f>
        <v>0</v>
      </c>
      <c r="EY82">
        <f>IFERROR(VLOOKUP($A82,'1879'!$A$3:$J$140,10,FALSE),"")</f>
        <v>0</v>
      </c>
      <c r="EZ82">
        <f>IFERROR(VLOOKUP($A82,'1880'!$A$3:$B$140,2,FALSE),"")</f>
        <v>150</v>
      </c>
      <c r="FA82">
        <f>IFERROR(VLOOKUP($A82,'1880'!$A$3:$C$140,3,FALSE),"")</f>
        <v>11339.54</v>
      </c>
      <c r="FB82">
        <f>IFERROR(VLOOKUP($A82,'1880'!$A$3:$D$140,4,FALSE),"")</f>
        <v>114</v>
      </c>
      <c r="FC82">
        <f>IFERROR(VLOOKUP($A82,'1880'!$A$3:$E$140,5,FALSE),"")</f>
        <v>9144.6299999999992</v>
      </c>
      <c r="FD82">
        <f>IFERROR(VLOOKUP($A82,'1880'!$A$3:$F$140,6,FALSE),"")</f>
        <v>0</v>
      </c>
      <c r="FE82">
        <f>IFERROR(VLOOKUP($A82,'1880'!$A$3:$G$140,7,FALSE),"")</f>
        <v>0</v>
      </c>
      <c r="FF82">
        <f>IFERROR(VLOOKUP($A82,'1880'!$A$3:$H$140,8,FALSE),"")</f>
        <v>0</v>
      </c>
      <c r="FG82">
        <f>IFERROR(VLOOKUP($A82,'1880'!$A$3:$I$140,9,FALSE),"")</f>
        <v>0</v>
      </c>
      <c r="FH82">
        <f>IFERROR(VLOOKUP($A82,'1880'!$A$3:$J$140,10,FALSE),"")</f>
        <v>0</v>
      </c>
      <c r="FI82">
        <f>IFERROR(VLOOKUP($A82,'1881'!$A$3:$B$140,2,FALSE),"")</f>
        <v>63</v>
      </c>
      <c r="FJ82">
        <f>IFERROR(VLOOKUP($A82,'1881'!$A$3:$C$140,3,FALSE),"")</f>
        <v>5020.62</v>
      </c>
      <c r="FK82">
        <f>IFERROR(VLOOKUP($A82,'1881'!$A$3:$D$140,4,FALSE),"")</f>
        <v>83</v>
      </c>
      <c r="FL82">
        <f>IFERROR(VLOOKUP($A82,'1881'!$A$3:$E$140,5,FALSE),"")</f>
        <v>6805.84</v>
      </c>
      <c r="FM82">
        <f>IFERROR(VLOOKUP($A82,'1881'!$A$3:$F$140,6,FALSE),"")</f>
        <v>4</v>
      </c>
      <c r="FN82">
        <f>IFERROR(VLOOKUP($A82,'1881'!$A$3:$G$140,7,FALSE),"")</f>
        <v>0</v>
      </c>
      <c r="FO82">
        <f>IFERROR(VLOOKUP($A82,'1881'!$A$3:$H$140,8,FALSE),"")</f>
        <v>0</v>
      </c>
      <c r="FP82">
        <f>IFERROR(VLOOKUP($A82,'1881'!$A$3:$I$140,9,FALSE),"")</f>
        <v>0</v>
      </c>
      <c r="FQ82">
        <f>IFERROR(VLOOKUP($A82,'1881'!$A$3:$J$140,10,FALSE),"")</f>
        <v>0</v>
      </c>
      <c r="FR82">
        <f>IFERROR(VLOOKUP($A82,'1882'!$A$3:$B$140,2,FALSE),"")</f>
        <v>67</v>
      </c>
      <c r="FS82">
        <f>IFERROR(VLOOKUP($A82,'1882'!$A$3:$C$140,3,FALSE),"")</f>
        <v>5269.38</v>
      </c>
      <c r="FT82">
        <f>IFERROR(VLOOKUP($A82,'1882'!$A$3:$D$140,4,FALSE),"")</f>
        <v>70</v>
      </c>
      <c r="FU82">
        <f>IFERROR(VLOOKUP($A82,'1882'!$A$3:$E$140,5,FALSE),"")</f>
        <v>5899.67</v>
      </c>
      <c r="FV82">
        <f>IFERROR(VLOOKUP($A82,'1882'!$A$3:$F$140,6,FALSE),"")</f>
        <v>7</v>
      </c>
      <c r="FW82">
        <f>IFERROR(VLOOKUP($A82,'1882'!$A$3:$G$140,7,FALSE),"")</f>
        <v>560</v>
      </c>
      <c r="FX82">
        <f>IFERROR(VLOOKUP($A82,'1882'!$A$3:$H$140,8,FALSE),"")</f>
        <v>3</v>
      </c>
      <c r="FY82">
        <f>IFERROR(VLOOKUP($A82,'1882'!$A$3:$I$140,9,FALSE),"")</f>
        <v>192.63</v>
      </c>
      <c r="FZ82">
        <f>IFERROR(VLOOKUP($A82,'1882'!$A$3:$J$140,10,FALSE),"")</f>
        <v>0</v>
      </c>
      <c r="GA82">
        <f>IFERROR(VLOOKUP($A82,'1883'!$A$3:$B$140,2,FALSE),"")</f>
        <v>46</v>
      </c>
      <c r="GB82">
        <f>IFERROR(VLOOKUP($A82,'1883'!$A$3:$C$140,3,FALSE),"")</f>
        <v>3641.1</v>
      </c>
      <c r="GC82">
        <f>IFERROR(VLOOKUP($A82,'1883'!$A$3:$D$140,4,FALSE),"")</f>
        <v>52</v>
      </c>
      <c r="GD82">
        <f>IFERROR(VLOOKUP($A82,'1883'!$A$3:$E$140,5,FALSE),"")</f>
        <v>4174.59</v>
      </c>
      <c r="GE82">
        <f>IFERROR(VLOOKUP($A82,'1883'!$A$3:$F$140,6,FALSE),"")</f>
        <v>5</v>
      </c>
      <c r="GF82">
        <f>IFERROR(VLOOKUP($A82,'1883'!$A$3:$G$140,7,FALSE),"")</f>
        <v>391.81</v>
      </c>
      <c r="GG82">
        <f>IFERROR(VLOOKUP($A82,'1883'!$A$3:$H$140,8,FALSE),"")</f>
        <v>0</v>
      </c>
      <c r="GH82">
        <f>IFERROR(VLOOKUP($A82,'1883'!$A$3:$I$140,9,FALSE),"")</f>
        <v>0</v>
      </c>
      <c r="GI82">
        <f>IFERROR(VLOOKUP($A82,'1883'!$A$3:$J$140,10,FALSE),"")</f>
        <v>0</v>
      </c>
      <c r="GJ82">
        <f>IFERROR(VLOOKUP($A82,'1884'!$A$3:$B$140,2,FALSE),"")</f>
        <v>37</v>
      </c>
      <c r="GK82">
        <f>IFERROR(VLOOKUP($A82,'1884'!$A$3:$C$140,3,FALSE),"")</f>
        <v>3590.67</v>
      </c>
      <c r="GL82">
        <f>IFERROR(VLOOKUP($A82,'1884'!$A$3:$D$140,4,FALSE),"")</f>
        <v>70</v>
      </c>
      <c r="GM82">
        <f>IFERROR(VLOOKUP($A82,'1884'!$A$3:$E$140,5,FALSE),"")</f>
        <v>5136.66</v>
      </c>
      <c r="GN82">
        <f>IFERROR(VLOOKUP($A82,'1884'!$A$3:$F$140,6,FALSE),"")</f>
        <v>6</v>
      </c>
      <c r="GO82">
        <f>IFERROR(VLOOKUP($A82,'1884'!$A$3:$G$140,7,FALSE),"")</f>
        <v>364.7</v>
      </c>
      <c r="GP82">
        <f>IFERROR(VLOOKUP($A82,'1884'!$A$3:$H$140,8,FALSE),"")</f>
        <v>0</v>
      </c>
      <c r="GQ82">
        <f>IFERROR(VLOOKUP($A82,'1884'!$A$3:$I$140,9,FALSE),"")</f>
        <v>0</v>
      </c>
      <c r="GR82">
        <f>IFERROR(VLOOKUP($A82,'1884'!$A$3:$J$140,10,FALSE),"")</f>
        <v>0</v>
      </c>
      <c r="GS82">
        <f>IFERROR(VLOOKUP($A82,'1885'!$A$3:$B$140,2,FALSE),"")</f>
        <v>17</v>
      </c>
      <c r="GT82">
        <f>IFERROR(VLOOKUP($A82,'1885'!$A$3:$C$140,3,FALSE),"")</f>
        <v>1203.81</v>
      </c>
      <c r="GU82">
        <f>IFERROR(VLOOKUP($A82,'1885'!$A$3:$D$140,4,FALSE),"")</f>
        <v>80</v>
      </c>
      <c r="GV82">
        <f>IFERROR(VLOOKUP($A82,'1885'!$A$3:$E$140,5,FALSE),"")</f>
        <v>6397.01</v>
      </c>
      <c r="GW82">
        <f>IFERROR(VLOOKUP($A82,'1885'!$A$3:$F$140,6,FALSE),"")</f>
        <v>4</v>
      </c>
      <c r="GX82">
        <f>IFERROR(VLOOKUP($A82,'1885'!$A$3:$G$140,7,FALSE),"")</f>
        <v>352.59</v>
      </c>
      <c r="GY82">
        <f>IFERROR(VLOOKUP($A82,'1885'!$A$3:$H$140,8,FALSE),"")</f>
        <v>0</v>
      </c>
      <c r="GZ82">
        <f>IFERROR(VLOOKUP($A82,'1885'!$A$3:$I$140,9,FALSE),"")</f>
        <v>0</v>
      </c>
      <c r="HA82">
        <f>IFERROR(VLOOKUP($A82,'1885'!$A$3:$J$140,10,FALSE),"")</f>
        <v>0</v>
      </c>
      <c r="HB82">
        <f>IFERROR(VLOOKUP($A82,'1886'!$A$3:$B$140,2,FALSE),"")</f>
        <v>24</v>
      </c>
      <c r="HC82">
        <f>IFERROR(VLOOKUP($A82,'1886'!$A$3:$C$140,3,FALSE),"")</f>
        <v>2088.36</v>
      </c>
      <c r="HD82">
        <f>IFERROR(VLOOKUP($A82,'1886'!$A$3:$D$140,4,FALSE),"")</f>
        <v>55</v>
      </c>
      <c r="HE82">
        <f>IFERROR(VLOOKUP($A82,'1886'!$A$3:$E$140,5,FALSE),"")</f>
        <v>3851.23</v>
      </c>
      <c r="HF82">
        <f>IFERROR(VLOOKUP($A82,'1886'!$A$3:$F$140,6,FALSE),"")</f>
        <v>3</v>
      </c>
      <c r="HG82">
        <f>IFERROR(VLOOKUP($A82,'1886'!$A$3:$G$140,7,FALSE),"")</f>
        <v>159.91999999999999</v>
      </c>
      <c r="HH82">
        <f>IFERROR(VLOOKUP($A82,'1886'!$A$3:$H$140,8,FALSE),"")</f>
        <v>1</v>
      </c>
      <c r="HI82">
        <f>IFERROR(VLOOKUP($A82,'1886'!$A$3:$I$140,9,FALSE),"")</f>
        <v>40</v>
      </c>
      <c r="HJ82">
        <f>IFERROR(VLOOKUP($A82,'1886'!$A$3:$J$140,10,FALSE),"")</f>
        <v>0</v>
      </c>
      <c r="HK82">
        <f>IFERROR(VLOOKUP($A82,'1887'!$A$3:$B$140,2,FALSE),"")</f>
        <v>15</v>
      </c>
      <c r="HL82">
        <f>IFERROR(VLOOKUP($A82,'1887'!$A$3:$C$140,3,FALSE),"")</f>
        <v>1545.75</v>
      </c>
      <c r="HM82">
        <f>IFERROR(VLOOKUP($A82,'1887'!$A$3:$D$140,4,FALSE),"")</f>
        <v>40</v>
      </c>
      <c r="HN82">
        <f>IFERROR(VLOOKUP($A82,'1887'!$A$3:$E$140,5,FALSE),"")</f>
        <v>3186.96</v>
      </c>
      <c r="HO82">
        <f>IFERROR(VLOOKUP($A82,'1887'!$A$3:$F$140,6,FALSE),"")</f>
        <v>2</v>
      </c>
      <c r="HP82">
        <f>IFERROR(VLOOKUP($A82,'1887'!$A$3:$G$140,7,FALSE),"")</f>
        <v>120</v>
      </c>
      <c r="HQ82">
        <f>IFERROR(VLOOKUP($A82,'1887'!$A$3:$H$140,8,FALSE),"")</f>
        <v>0</v>
      </c>
      <c r="HR82">
        <f>IFERROR(VLOOKUP($A82,'1887'!$A$3:$I$140,9,FALSE),"")</f>
        <v>0</v>
      </c>
      <c r="HS82">
        <f>IFERROR(VLOOKUP($A82,'1887'!$A$3:$J$140,10,FALSE),"")</f>
        <v>0</v>
      </c>
      <c r="HT82">
        <f>IFERROR(VLOOKUP($A82,'1888'!$A$3:$B$140,2,FALSE),"")</f>
        <v>8</v>
      </c>
      <c r="HU82">
        <f>IFERROR(VLOOKUP($A82,'1888'!$A$3:$C$140,3,FALSE),"")</f>
        <v>490.58</v>
      </c>
      <c r="HV82">
        <f>IFERROR(VLOOKUP($A82,'1888'!$A$3:$D$140,4,FALSE),"")</f>
        <v>31</v>
      </c>
      <c r="HW82">
        <f>IFERROR(VLOOKUP($A82,'1888'!$A$3:$E$140,5,FALSE),"")</f>
        <v>2345.0500000000002</v>
      </c>
      <c r="HX82">
        <f>IFERROR(VLOOKUP($A82,'1888'!$A$3:$F$140,6,FALSE),"")</f>
        <v>3</v>
      </c>
      <c r="HY82">
        <f>IFERROR(VLOOKUP($A82,'1888'!$A$3:$G$140,7,FALSE),"")</f>
        <v>85.85</v>
      </c>
      <c r="HZ82">
        <f>IFERROR(VLOOKUP($A82,'1888'!$A$3:$H$140,8,FALSE),"")</f>
        <v>0</v>
      </c>
      <c r="IA82">
        <f>IFERROR(VLOOKUP($A82,'1888'!$A$3:$I$140,9,FALSE),"")</f>
        <v>0</v>
      </c>
      <c r="IB82">
        <f>IFERROR(VLOOKUP($A82,'1888'!$A$3:$J$140,10,FALSE),"")</f>
        <v>0</v>
      </c>
      <c r="IC82">
        <f>IFERROR(VLOOKUP($A82,'1889'!$A$3:$B$140,2,FALSE),"")</f>
        <v>10</v>
      </c>
      <c r="ID82">
        <f>IFERROR(VLOOKUP($A82,'1889'!$A$3:$C$140,3,FALSE),"")</f>
        <v>1085.96</v>
      </c>
      <c r="IE82">
        <f>IFERROR(VLOOKUP($A82,'1889'!$A$3:$D$140,4,FALSE),"")</f>
        <v>54</v>
      </c>
      <c r="IF82">
        <f>IFERROR(VLOOKUP($A82,'1889'!$A$3:$E$140,5,FALSE),"")</f>
        <v>6555.69</v>
      </c>
      <c r="IG82">
        <f>IFERROR(VLOOKUP($A82,'1889'!$A$3:$F$140,6,FALSE),"")</f>
        <v>6</v>
      </c>
      <c r="IH82">
        <f>IFERROR(VLOOKUP($A82,'1889'!$A$3:$G$140,7,FALSE),"")</f>
        <v>560</v>
      </c>
      <c r="II82">
        <f>IFERROR(VLOOKUP($A82,'1889'!$A$3:$H$140,8,FALSE),"")</f>
        <v>0</v>
      </c>
      <c r="IJ82">
        <f>IFERROR(VLOOKUP($A82,'1889'!$A$3:$I$140,9,FALSE),"")</f>
        <v>0</v>
      </c>
      <c r="IK82">
        <f>IFERROR(VLOOKUP($A82,'1889'!$A$3:$J$140,10,FALSE),"")</f>
        <v>0</v>
      </c>
      <c r="IL82">
        <f>IFERROR(VLOOKUP($A82,'1890'!$A$3:$B$140,2,FALSE),"")</f>
        <v>10</v>
      </c>
      <c r="IM82">
        <f>IFERROR(VLOOKUP($A82,'1890'!$A$3:$C$140,3,FALSE),"")</f>
        <v>986.29</v>
      </c>
      <c r="IN82">
        <f>IFERROR(VLOOKUP($A82,'1890'!$A$3:$D$140,4,FALSE),"")</f>
        <v>57</v>
      </c>
      <c r="IO82">
        <f>IFERROR(VLOOKUP($A82,'1890'!$A$3:$E$140,5,FALSE),"")</f>
        <v>6569.88</v>
      </c>
      <c r="IP82">
        <f>IFERROR(VLOOKUP($A82,'1890'!$A$3:$F$140,6,FALSE),"")</f>
        <v>3</v>
      </c>
      <c r="IQ82">
        <f>IFERROR(VLOOKUP($A82,'1890'!$A$3:$G$140,7,FALSE),"")</f>
        <v>397.7</v>
      </c>
      <c r="IR82">
        <f>IFERROR(VLOOKUP($A82,'1890'!$A$3:$H$140,8,FALSE),"")</f>
        <v>0</v>
      </c>
      <c r="IS82">
        <f>IFERROR(VLOOKUP($A82,'1890'!$A$3:$I$140,9,FALSE),"")</f>
        <v>0</v>
      </c>
      <c r="IT82">
        <f>IFERROR(VLOOKUP($A82,'1890'!$A$3:$J$140,10,FALSE),"")</f>
        <v>0</v>
      </c>
      <c r="IU82">
        <f>IFERROR(VLOOKUP($A82,'1891'!$A$3:$B$140,2,FALSE),"")</f>
        <v>20</v>
      </c>
      <c r="IV82">
        <f>IFERROR(VLOOKUP($A82,'1891'!$A$3:$C$140,3,FALSE),"")</f>
        <v>1913.89</v>
      </c>
      <c r="IW82">
        <f>IFERROR(VLOOKUP($A82,'1891'!$A$3:$D$140,4,FALSE),"")</f>
        <v>32</v>
      </c>
      <c r="IX82">
        <f>IFERROR(VLOOKUP($A82,'1891'!$A$3:$E$140,5,FALSE),"")</f>
        <v>2722.81</v>
      </c>
      <c r="IY82">
        <f>IFERROR(VLOOKUP($A82,'1891'!$A$3:$F$140,6,FALSE),"")</f>
        <v>2</v>
      </c>
      <c r="IZ82">
        <f>IFERROR(VLOOKUP($A82,'1891'!$A$3:$G$140,7,FALSE),"")</f>
        <v>120</v>
      </c>
      <c r="JA82">
        <f>IFERROR(VLOOKUP($A82,'1891'!$A$3:$H$140,8,FALSE),"")</f>
        <v>0</v>
      </c>
      <c r="JB82">
        <f>IFERROR(VLOOKUP($A82,'1891'!$A$3:$I$140,9,FALSE),"")</f>
        <v>0</v>
      </c>
      <c r="JC82">
        <f>IFERROR(VLOOKUP($A82,'1891'!$A$3:$J$140,10,FALSE),"")</f>
        <v>0</v>
      </c>
      <c r="JD82">
        <f>IFERROR(VLOOKUP($A82,'1892'!$A$3:$B$140,2,FALSE),"")</f>
        <v>10</v>
      </c>
      <c r="JE82">
        <f>IFERROR(VLOOKUP($A82,'1892'!$A$3:$C$140,3,FALSE),"")</f>
        <v>805.85</v>
      </c>
      <c r="JF82">
        <f>IFERROR(VLOOKUP($A82,'1892'!$A$3:$D$140,4,FALSE),"")</f>
        <v>14</v>
      </c>
      <c r="JG82">
        <f>IFERROR(VLOOKUP($A82,'1892'!$A$3:$E$140,5,FALSE),"")</f>
        <v>1595.53</v>
      </c>
      <c r="JH82">
        <f>IFERROR(VLOOKUP($A82,'1892'!$A$3:$F$140,6,FALSE),"")</f>
        <v>4</v>
      </c>
      <c r="JI82">
        <f>IFERROR(VLOOKUP($A82,'1892'!$A$3:$G$140,7,FALSE),"")</f>
        <v>440</v>
      </c>
      <c r="JJ82">
        <f>IFERROR(VLOOKUP($A82,'1892'!$A$3:$H$140,8,FALSE),"")</f>
        <v>0</v>
      </c>
      <c r="JK82">
        <f>IFERROR(VLOOKUP($A82,'1892'!$A$3:$I$140,9,FALSE),"")</f>
        <v>0</v>
      </c>
      <c r="JL82">
        <f>IFERROR(VLOOKUP($A82,'1892'!$A$3:$J$140,10,FALSE),"")</f>
        <v>0</v>
      </c>
      <c r="JM82">
        <f>IFERROR(VLOOKUP($A82,'1893'!$A$3:$B$140,2,FALSE),"")</f>
        <v>6</v>
      </c>
      <c r="JN82">
        <f>IFERROR(VLOOKUP($A82,'1893'!$A$3:$C$140,3,FALSE),"")</f>
        <v>358.5</v>
      </c>
      <c r="JO82">
        <f>IFERROR(VLOOKUP($A82,'1893'!$A$3:$D$140,4,FALSE),"")</f>
        <v>15</v>
      </c>
      <c r="JP82">
        <f>IFERROR(VLOOKUP($A82,'1893'!$A$3:$E$140,5,FALSE),"")</f>
        <v>1407.86</v>
      </c>
      <c r="JQ82">
        <f>IFERROR(VLOOKUP($A82,'1893'!$A$3:$F$140,6,FALSE),"")</f>
        <v>0</v>
      </c>
      <c r="JR82">
        <f>IFERROR(VLOOKUP($A82,'1893'!$A$3:$G$140,7,FALSE),"")</f>
        <v>0</v>
      </c>
      <c r="JS82">
        <f>IFERROR(VLOOKUP($A82,'1893'!$A$3:$H$140,8,FALSE),"")</f>
        <v>0</v>
      </c>
      <c r="JT82">
        <f>IFERROR(VLOOKUP($A82,'1893'!$A$3:$I$140,9,FALSE),"")</f>
        <v>0</v>
      </c>
      <c r="JU82">
        <f>IFERROR(VLOOKUP($A82,'1893'!$A$3:$J$140,10,FALSE),"")</f>
        <v>0</v>
      </c>
      <c r="JV82">
        <f>IFERROR(VLOOKUP($A82,'1894'!$A$3:$B$140,2,FALSE),"")</f>
        <v>27</v>
      </c>
      <c r="JW82">
        <f>IFERROR(VLOOKUP($A82,'1894'!$A$3:$C$140,3,FALSE),"")</f>
        <v>3517.04</v>
      </c>
      <c r="JX82">
        <f>IFERROR(VLOOKUP($A82,'1894'!$A$3:$D$140,4,FALSE),"")</f>
        <v>48</v>
      </c>
      <c r="JY82">
        <f>IFERROR(VLOOKUP($A82,'1894'!$A$3:$E$140,5,FALSE),"")</f>
        <v>5463.52</v>
      </c>
      <c r="JZ82">
        <f>IFERROR(VLOOKUP($A82,'1894'!$A$3:$F$140,6,FALSE),"")</f>
        <v>5</v>
      </c>
      <c r="KA82">
        <f>IFERROR(VLOOKUP($A82,'1894'!$A$3:$G$140,7,FALSE),"")</f>
        <v>711.2</v>
      </c>
      <c r="KB82">
        <f>IFERROR(VLOOKUP($A82,'1894'!$A$3:$H$140,8,FALSE),"")</f>
        <v>0</v>
      </c>
      <c r="KC82">
        <f>IFERROR(VLOOKUP($A82,'1894'!$A$3:$I$140,9,FALSE),"")</f>
        <v>0</v>
      </c>
      <c r="KD82">
        <f>IFERROR(VLOOKUP($A82,'1894'!$A$3:$J$140,10,FALSE),"")</f>
        <v>0</v>
      </c>
      <c r="KE82">
        <f>IFERROR(VLOOKUP($A82,'1895'!$A$3:$B$140,2,FALSE),"")</f>
        <v>36</v>
      </c>
      <c r="KF82">
        <f>IFERROR(VLOOKUP($A82,'1895'!$A$3:$C$140,3,FALSE),"")</f>
        <v>3006.04</v>
      </c>
      <c r="KG82">
        <f>IFERROR(VLOOKUP($A82,'1895'!$A$3:$D$140,4,FALSE),"")</f>
        <v>52</v>
      </c>
      <c r="KH82">
        <f>IFERROR(VLOOKUP($A82,'1895'!$A$3:$E$140,5,FALSE),"")</f>
        <v>6413.32</v>
      </c>
      <c r="KI82">
        <f>IFERROR(VLOOKUP($A82,'1895'!$A$3:$F$140,6,FALSE),"")</f>
        <v>5</v>
      </c>
      <c r="KJ82">
        <f>IFERROR(VLOOKUP($A82,'1895'!$A$3:$G$140,7,FALSE),"")</f>
        <v>298.58999999999997</v>
      </c>
      <c r="KK82">
        <f>IFERROR(VLOOKUP($A82,'1895'!$A$3:$H$140,8,FALSE),"")</f>
        <v>0</v>
      </c>
      <c r="KL82">
        <f>IFERROR(VLOOKUP($A82,'1895'!$A$3:$I$140,9,FALSE),"")</f>
        <v>0</v>
      </c>
      <c r="KM82">
        <f>IFERROR(VLOOKUP($A82,'1895'!$A$3:$J$140,10,FALSE),"")</f>
        <v>0</v>
      </c>
      <c r="KN82">
        <f>IFERROR(VLOOKUP($A82,'1896'!$A$3:$B$140,2,FALSE),"")</f>
        <v>48</v>
      </c>
      <c r="KO82">
        <f>IFERROR(VLOOKUP($A82,'1896'!$A$3:$C$140,3,FALSE),"")</f>
        <v>4067.3</v>
      </c>
      <c r="KP82">
        <f>IFERROR(VLOOKUP($A82,'1896'!$A$3:$D$140,4,FALSE),"")</f>
        <v>41</v>
      </c>
      <c r="KQ82">
        <f>IFERROR(VLOOKUP($A82,'1896'!$A$3:$E$140,5,FALSE),"")</f>
        <v>4899.2299999999996</v>
      </c>
      <c r="KR82">
        <f>IFERROR(VLOOKUP($A82,'1896'!$A$3:$F$140,6,FALSE),"")</f>
        <v>1</v>
      </c>
      <c r="KS82">
        <f>IFERROR(VLOOKUP($A82,'1896'!$A$3:$G$140,7,FALSE),"")</f>
        <v>80</v>
      </c>
      <c r="KT82">
        <f>IFERROR(VLOOKUP($A82,'1896'!$A$3:$H$140,8,FALSE),"")</f>
        <v>0</v>
      </c>
      <c r="KU82">
        <f>IFERROR(VLOOKUP($A82,'1896'!$A$3:$I$140,9,FALSE),"")</f>
        <v>0</v>
      </c>
      <c r="KV82">
        <f>IFERROR(VLOOKUP($A82,'1896'!$A$3:$J$140,10,FALSE),"")</f>
        <v>0</v>
      </c>
      <c r="KW82">
        <f>IFERROR(VLOOKUP($A82,'1897'!$A$3:$B$140,2,FALSE),"")</f>
        <v>131</v>
      </c>
      <c r="KX82">
        <f>IFERROR(VLOOKUP($A82,'1897'!$A$3:$C$140,3,FALSE),"")</f>
        <v>13151.14</v>
      </c>
      <c r="KY82">
        <f>IFERROR(VLOOKUP($A82,'1897'!$A$3:$D$140,4,FALSE),"")</f>
        <v>54</v>
      </c>
      <c r="KZ82">
        <f>IFERROR(VLOOKUP($A82,'1897'!$A$3:$E$140,5,FALSE),"")</f>
        <v>6805.85</v>
      </c>
      <c r="LA82">
        <f>IFERROR(VLOOKUP($A82,'1897'!$A$3:$F$140,6,FALSE),"")</f>
        <v>3</v>
      </c>
      <c r="LB82">
        <f>IFERROR(VLOOKUP($A82,'1897'!$A$3:$G$140,7,FALSE),"")</f>
        <v>200</v>
      </c>
      <c r="LC82">
        <f>IFERROR(VLOOKUP($A82,'1897'!$A$3:$H$140,8,FALSE),"")</f>
        <v>0</v>
      </c>
      <c r="LD82">
        <f>IFERROR(VLOOKUP($A82,'1897'!$A$3:$I$140,9,FALSE),"")</f>
        <v>0</v>
      </c>
      <c r="LE82">
        <f>IFERROR(VLOOKUP($A82,'1897'!$A$3:$J$140,10,FALSE),"")</f>
        <v>0</v>
      </c>
      <c r="LF82">
        <f>IFERROR(VLOOKUP($A82,'1898'!$A$3:$B$140,2,FALSE),"")</f>
        <v>45</v>
      </c>
      <c r="LG82">
        <f>IFERROR(VLOOKUP($A82,'1898'!$A$3:$C$140,3,FALSE),"")</f>
        <v>4884.16</v>
      </c>
      <c r="LH82">
        <f>IFERROR(VLOOKUP($A82,'1898'!$A$3:$D$140,4,FALSE),"")</f>
        <v>51</v>
      </c>
      <c r="LI82">
        <f>IFERROR(VLOOKUP($A82,'1898'!$A$3:$E$140,5,FALSE),"")</f>
        <v>6376.35</v>
      </c>
      <c r="LJ82">
        <f>IFERROR(VLOOKUP($A82,'1898'!$A$3:$F$140,6,FALSE),"")</f>
        <v>1</v>
      </c>
      <c r="LK82">
        <f>IFERROR(VLOOKUP($A82,'1898'!$A$3:$G$140,7,FALSE),"")</f>
        <v>160</v>
      </c>
      <c r="LL82">
        <f>IFERROR(VLOOKUP($A82,'1898'!$A$3:$H$140,8,FALSE),"")</f>
        <v>0</v>
      </c>
      <c r="LM82">
        <f>IFERROR(VLOOKUP($A82,'1898'!$A$3:$I$140,9,FALSE),"")</f>
        <v>0</v>
      </c>
      <c r="LN82">
        <f>IFERROR(VLOOKUP($A82,'1898'!$A$3:$J$140,10,FALSE),"")</f>
        <v>0</v>
      </c>
      <c r="LO82">
        <f>IFERROR(VLOOKUP($A82,'1899'!$A$3:$B$140,2,FALSE),"")</f>
        <v>24</v>
      </c>
      <c r="LP82">
        <f>IFERROR(VLOOKUP($A82,'1899'!$A$3:$C$140,3,FALSE),"")</f>
        <v>1515.26</v>
      </c>
      <c r="LQ82">
        <f>IFERROR(VLOOKUP($A82,'1899'!$A$3:$D$140,4,FALSE),"")</f>
        <v>45</v>
      </c>
      <c r="LR82">
        <f>IFERROR(VLOOKUP($A82,'1899'!$A$3:$E$140,5,FALSE),"")</f>
        <v>5181.12</v>
      </c>
      <c r="LS82">
        <f>IFERROR(VLOOKUP($A82,'1899'!$A$3:$F$140,6,FALSE),"")</f>
        <v>1</v>
      </c>
      <c r="LT82">
        <f>IFERROR(VLOOKUP($A82,'1899'!$A$3:$G$140,7,FALSE),"")</f>
        <v>40</v>
      </c>
      <c r="LU82">
        <f>IFERROR(VLOOKUP($A82,'1899'!$A$3:$H$140,8,FALSE),"")</f>
        <v>0</v>
      </c>
      <c r="LV82">
        <f>IFERROR(VLOOKUP($A82,'1899'!$A$3:$I$140,9,FALSE),"")</f>
        <v>0</v>
      </c>
      <c r="LW82">
        <f>IFERROR(VLOOKUP($A82,'1899'!$A$3:$J$140,10,FALSE),"")</f>
        <v>0</v>
      </c>
      <c r="LX82">
        <f>IFERROR(VLOOKUP($A82,'1900'!$A$3:$B$140,2,FALSE),"")</f>
        <v>39</v>
      </c>
      <c r="LY82">
        <f>IFERROR(VLOOKUP($A82,'1900'!$A$3:$C$140,3,FALSE),"")</f>
        <v>3431.71</v>
      </c>
      <c r="LZ82">
        <f>IFERROR(VLOOKUP($A82,'1900'!$A$3:$D$140,4,FALSE),"")</f>
        <v>39</v>
      </c>
      <c r="MA82">
        <f>IFERROR(VLOOKUP($A82,'1900'!$A$3:$E$140,5,FALSE),"")</f>
        <v>4692.6899999999996</v>
      </c>
      <c r="MB82">
        <f>IFERROR(VLOOKUP($A82,'1900'!$A$3:$F$140,6,FALSE),"")</f>
        <v>3</v>
      </c>
      <c r="MC82">
        <f>IFERROR(VLOOKUP($A82,'1900'!$A$3:$G$140,7,FALSE),"")</f>
        <v>163.9</v>
      </c>
      <c r="MD82">
        <f>IFERROR(VLOOKUP($A82,'1900'!$A$3:$H$140,8,FALSE),"")</f>
        <v>0</v>
      </c>
      <c r="ME82">
        <f>IFERROR(VLOOKUP($A82,'1900'!$A$3:$I$140,9,FALSE),"")</f>
        <v>0</v>
      </c>
      <c r="MF82">
        <f>IFERROR(VLOOKUP($A82,'1900'!$A$3:$J$140,10,FALSE),"")</f>
        <v>0</v>
      </c>
      <c r="MG82">
        <f>IFERROR(VLOOKUP($A82,'1901'!$A$3:$B$140,2,FALSE),"")</f>
        <v>47</v>
      </c>
      <c r="MH82">
        <f>IFERROR(VLOOKUP($A82,'1901'!$A$3:$C$140,3,FALSE),"")</f>
        <v>4428.45</v>
      </c>
      <c r="MI82">
        <f>IFERROR(VLOOKUP($A82,'1901'!$A$3:$D$140,4,FALSE),"")</f>
        <v>32</v>
      </c>
      <c r="MJ82">
        <f>IFERROR(VLOOKUP($A82,'1901'!$A$3:$E$140,5,FALSE),"")</f>
        <v>3086.51</v>
      </c>
      <c r="MK82">
        <f>IFERROR(VLOOKUP($A82,'1901'!$A$3:$F$140,6,FALSE),"")</f>
        <v>6</v>
      </c>
      <c r="ML82">
        <f>IFERROR(VLOOKUP($A82,'1901'!$A$3:$G$140,7,FALSE),"")</f>
        <v>560</v>
      </c>
      <c r="MM82">
        <f>IFERROR(VLOOKUP($A82,'1901'!$A$3:$H$140,8,FALSE),"")</f>
        <v>0</v>
      </c>
      <c r="MN82">
        <f>IFERROR(VLOOKUP($A82,'1901'!$A$3:$I$140,9,FALSE),"")</f>
        <v>0</v>
      </c>
      <c r="MO82">
        <f>IFERROR(VLOOKUP($A82,'1901'!$A$3:$J$140,10,FALSE),"")</f>
        <v>0</v>
      </c>
      <c r="MP82">
        <f>IFERROR(VLOOKUP($A82,'1902'!$A$3:$B$140,2,FALSE),"")</f>
        <v>41</v>
      </c>
      <c r="MQ82">
        <f>IFERROR(VLOOKUP($A82,'1902'!$A$3:$C$140,3,FALSE),"")</f>
        <v>3389.54</v>
      </c>
      <c r="MR82">
        <f>IFERROR(VLOOKUP($A82,'1902'!$A$3:$D$140,4,FALSE),"")</f>
        <v>29</v>
      </c>
      <c r="MS82">
        <f>IFERROR(VLOOKUP($A82,'1902'!$A$3:$E$140,5,FALSE),"")</f>
        <v>2640.06</v>
      </c>
      <c r="MT82">
        <f>IFERROR(VLOOKUP($A82,'1902'!$A$3:$F$140,6,FALSE),"")</f>
        <v>5</v>
      </c>
      <c r="MU82">
        <f>IFERROR(VLOOKUP($A82,'1902'!$A$3:$G$140,7,FALSE),"")</f>
        <v>345.63</v>
      </c>
      <c r="MV82">
        <f>IFERROR(VLOOKUP($A82,'1902'!$A$3:$H$140,8,FALSE),"")</f>
        <v>0</v>
      </c>
      <c r="MW82">
        <f>IFERROR(VLOOKUP($A82,'1902'!$A$3:$I$140,9,FALSE),"")</f>
        <v>0</v>
      </c>
      <c r="MX82">
        <f>IFERROR(VLOOKUP($A82,'1902'!$A$3:$J$140,10,FALSE),"")</f>
        <v>0</v>
      </c>
      <c r="MY82">
        <f>IFERROR(VLOOKUP($A82,'1903'!$A$3:$B$140,2,FALSE),"")</f>
        <v>24</v>
      </c>
      <c r="MZ82">
        <f>IFERROR(VLOOKUP($A82,'1903'!$A$3:$C$140,3,FALSE),"")</f>
        <v>1571.64</v>
      </c>
      <c r="NA82">
        <f>IFERROR(VLOOKUP($A82,'1903'!$A$3:$D$140,4,FALSE),"")</f>
        <v>25</v>
      </c>
      <c r="NB82">
        <f>IFERROR(VLOOKUP($A82,'1903'!$A$3:$E$140,5,FALSE),"")</f>
        <v>2868.37</v>
      </c>
      <c r="NC82">
        <f>IFERROR(VLOOKUP($A82,'1903'!$A$3:$F$140,6,FALSE),"")</f>
        <v>9</v>
      </c>
      <c r="ND82">
        <f>IFERROR(VLOOKUP($A82,'1903'!$A$3:$G$140,7,FALSE),"")</f>
        <v>1040</v>
      </c>
      <c r="NE82">
        <f>IFERROR(VLOOKUP($A82,'1903'!$A$3:$H$140,8,FALSE),"")</f>
        <v>0</v>
      </c>
      <c r="NF82">
        <f>IFERROR(VLOOKUP($A82,'1903'!$A$3:$I$140,9,FALSE),"")</f>
        <v>0</v>
      </c>
      <c r="NG82">
        <f>IFERROR(VLOOKUP($A82,'1903'!$A$3:$J$140,10,FALSE),"")</f>
        <v>0</v>
      </c>
      <c r="NH82">
        <f>IFERROR(VLOOKUP($A82,'1904'!$A$3:$B$140,2,FALSE),"")</f>
        <v>29</v>
      </c>
      <c r="NI82">
        <f>IFERROR(VLOOKUP($A82,'1904'!$A$3:$C$140,3,FALSE),"")</f>
        <v>1892.59</v>
      </c>
      <c r="NJ82">
        <f>IFERROR(VLOOKUP($A82,'1904'!$A$3:$D$140,4,FALSE),"")</f>
        <v>22</v>
      </c>
      <c r="NK82">
        <f>IFERROR(VLOOKUP($A82,'1904'!$A$3:$E$140,5,FALSE),"")</f>
        <v>1926.58</v>
      </c>
      <c r="NL82">
        <f>IFERROR(VLOOKUP($A82,'1904'!$A$3:$F$140,6,FALSE),"")</f>
        <v>5</v>
      </c>
      <c r="NM82" t="str">
        <f>IFERROR(VLOOKUP($A82,'1904'!$A$3:$G$140,7,FALSE),"")</f>
        <v>240?</v>
      </c>
      <c r="NN82">
        <f>IFERROR(VLOOKUP($A82,'1904'!$A$3:$H$140,8,FALSE),"")</f>
        <v>0</v>
      </c>
      <c r="NO82">
        <f>IFERROR(VLOOKUP($A82,'1904'!$A$3:$I$140,9,FALSE),"")</f>
        <v>0</v>
      </c>
      <c r="NP82">
        <f>IFERROR(VLOOKUP($A82,'1904'!$A$3:$J$140,10,FALSE),"")</f>
        <v>0</v>
      </c>
      <c r="NQ82">
        <f>IFERROR(VLOOKUP($A82,'1905'!$A$3:$B$140,2,FALSE),"")</f>
        <v>12</v>
      </c>
      <c r="NR82">
        <f>IFERROR(VLOOKUP($A82,'1905'!$A$3:$C$140,3,FALSE),"")</f>
        <v>1108.3599999999999</v>
      </c>
      <c r="NS82">
        <f>IFERROR(VLOOKUP($A82,'1905'!$A$3:$D$140,4,FALSE),"")</f>
        <v>22</v>
      </c>
      <c r="NT82">
        <f>IFERROR(VLOOKUP($A82,'1905'!$A$3:$E$140,5,FALSE),"")</f>
        <v>2340.92</v>
      </c>
      <c r="NU82">
        <f>IFERROR(VLOOKUP($A82,'1905'!$A$3:$F$140,6,FALSE),"")</f>
        <v>7</v>
      </c>
      <c r="NV82">
        <f>IFERROR(VLOOKUP($A82,'1905'!$A$3:$G$140,7,FALSE),"")</f>
        <v>392.77</v>
      </c>
      <c r="NW82">
        <f>IFERROR(VLOOKUP($A82,'1905'!$A$3:$H$140,8,FALSE),"")</f>
        <v>0</v>
      </c>
      <c r="NX82">
        <f>IFERROR(VLOOKUP($A82,'1905'!$A$3:$I$140,9,FALSE),"")</f>
        <v>0</v>
      </c>
      <c r="NY82">
        <f>IFERROR(VLOOKUP($A82,'1905'!$A$3:$J$140,10,FALSE),"")</f>
        <v>0</v>
      </c>
      <c r="NZ82">
        <f>IFERROR(VLOOKUP($A82,'1906'!$A$3:$B$140,2,FALSE),"")</f>
        <v>27</v>
      </c>
      <c r="OA82">
        <f>IFERROR(VLOOKUP($A82,'1906'!$A$3:$C$140,3,FALSE),"")</f>
        <v>2162.25</v>
      </c>
      <c r="OB82">
        <f>IFERROR(VLOOKUP($A82,'1906'!$A$3:$D$140,4,FALSE),"")</f>
        <v>22</v>
      </c>
      <c r="OC82">
        <f>IFERROR(VLOOKUP($A82,'1906'!$A$3:$E$140,5,FALSE),"")</f>
        <v>1786.58</v>
      </c>
      <c r="OD82">
        <f>IFERROR(VLOOKUP($A82,'1906'!$A$3:$F$140,6,FALSE),"")</f>
        <v>8</v>
      </c>
      <c r="OE82">
        <f>IFERROR(VLOOKUP($A82,'1906'!$A$3:$G$140,7,FALSE),"")</f>
        <v>461.1</v>
      </c>
      <c r="OF82">
        <f>IFERROR(VLOOKUP($A82,'1906'!$A$3:$H$140,8,FALSE),"")</f>
        <v>0</v>
      </c>
      <c r="OG82">
        <f>IFERROR(VLOOKUP($A82,'1906'!$A$3:$I$140,9,FALSE),"")</f>
        <v>0</v>
      </c>
      <c r="OH82">
        <f>IFERROR(VLOOKUP($A82,'1906'!$A$3:$J$140,10,FALSE),"")</f>
        <v>0</v>
      </c>
      <c r="OI82">
        <f>IFERROR(VLOOKUP($A82,'1907'!$A$3:$B$140,2,FALSE),"")</f>
        <v>18</v>
      </c>
      <c r="OJ82">
        <f>IFERROR(VLOOKUP($A82,'1907'!$A$3:$C$140,3,FALSE),"")</f>
        <v>1180.5</v>
      </c>
      <c r="OK82">
        <f>IFERROR(VLOOKUP($A82,'1907'!$A$3:$D$140,4,FALSE),"")</f>
        <v>20</v>
      </c>
      <c r="OL82">
        <f>IFERROR(VLOOKUP($A82,'1907'!$A$3:$E$140,5,FALSE),"")</f>
        <v>1727.47</v>
      </c>
      <c r="OM82">
        <f>IFERROR(VLOOKUP($A82,'1907'!$A$3:$F$140,6,FALSE),"")</f>
        <v>3</v>
      </c>
      <c r="ON82">
        <f>IFERROR(VLOOKUP($A82,'1907'!$A$3:$G$140,7,FALSE),"")</f>
        <v>200</v>
      </c>
      <c r="OO82">
        <f>IFERROR(VLOOKUP($A82,'1907'!$A$3:$H$140,8,FALSE),"")</f>
        <v>0</v>
      </c>
      <c r="OP82">
        <f>IFERROR(VLOOKUP($A82,'1907'!$A$3:$I$140,9,FALSE),"")</f>
        <v>0</v>
      </c>
      <c r="OQ82">
        <f>IFERROR(VLOOKUP($A82,'1907'!$A$3:$J$140,10,FALSE),"")</f>
        <v>0</v>
      </c>
      <c r="OR82">
        <f>IFERROR(VLOOKUP($A82,'1908'!$A$3:$B$140,2,FALSE),"")</f>
        <v>22</v>
      </c>
      <c r="OS82">
        <f>IFERROR(VLOOKUP($A82,'1908'!$A$3:$C$140,3,FALSE),"")</f>
        <v>1874.93</v>
      </c>
      <c r="OT82">
        <f>IFERROR(VLOOKUP($A82,'1908'!$A$3:$D$140,4,FALSE),"")</f>
        <v>23</v>
      </c>
      <c r="OU82">
        <f>IFERROR(VLOOKUP($A82,'1908'!$A$3:$E$140,5,FALSE),"")</f>
        <v>2575.4299999999998</v>
      </c>
      <c r="OV82">
        <f>IFERROR(VLOOKUP($A82,'1908'!$A$3:$F$140,6,FALSE),"")</f>
        <v>8</v>
      </c>
      <c r="OW82">
        <f>IFERROR(VLOOKUP($A82,'1908'!$A$3:$G$140,7,FALSE),"")</f>
        <v>440</v>
      </c>
      <c r="OX82">
        <f>IFERROR(VLOOKUP($A82,'1908'!$A$3:$H$140,8,FALSE),"")</f>
        <v>0</v>
      </c>
      <c r="OY82">
        <f>IFERROR(VLOOKUP($A82,'1908'!$A$3:$I$140,9,FALSE),"")</f>
        <v>0</v>
      </c>
      <c r="OZ82">
        <f>IFERROR(VLOOKUP($A82,'1908'!$A$3:$J$140,10,FALSE),"")</f>
        <v>0</v>
      </c>
      <c r="PA82">
        <f>IFERROR(VLOOKUP($A82,'1909'!$A$3:$B$140,2,FALSE),"")</f>
        <v>63</v>
      </c>
      <c r="PB82">
        <f>IFERROR(VLOOKUP($A82,'1909'!$A$3:$C$140,3,FALSE),"")</f>
        <v>8172.24</v>
      </c>
      <c r="PC82">
        <f>IFERROR(VLOOKUP($A82,'1909'!$A$3:$D$140,4,FALSE),"")</f>
        <v>38</v>
      </c>
      <c r="PD82">
        <f>IFERROR(VLOOKUP($A82,'1909'!$A$3:$E$140,5,FALSE),"")</f>
        <v>5459.63</v>
      </c>
      <c r="PE82">
        <f>IFERROR(VLOOKUP($A82,'1909'!$A$3:$F$140,6,FALSE),"")</f>
        <v>17</v>
      </c>
      <c r="PF82">
        <f>IFERROR(VLOOKUP($A82,'1909'!$A$3:$G$140,7,FALSE),"")</f>
        <v>1867.99</v>
      </c>
      <c r="PG82">
        <f>IFERROR(VLOOKUP($A82,'1909'!$A$3:$H$140,8,FALSE),"")</f>
        <v>0</v>
      </c>
      <c r="PH82">
        <f>IFERROR(VLOOKUP($A82,'1909'!$A$3:$I$140,9,FALSE),"")</f>
        <v>0</v>
      </c>
      <c r="PI82">
        <f>IFERROR(VLOOKUP($A82,'1909'!$A$3:$J$140,10,FALSE),"")</f>
        <v>0</v>
      </c>
      <c r="PJ82">
        <f>IFERROR(VLOOKUP($A82,'1910'!$A$3:$B$140,2,FALSE),"")</f>
        <v>261</v>
      </c>
      <c r="PK82">
        <f>IFERROR(VLOOKUP($A82,'1910'!$A$3:$C$140,3,FALSE),"")</f>
        <v>35252.129999999997</v>
      </c>
      <c r="PL82">
        <f>IFERROR(VLOOKUP($A82,'1910'!$A$3:$D$140,4,FALSE),"")</f>
        <v>227</v>
      </c>
      <c r="PM82">
        <f>IFERROR(VLOOKUP($A82,'1910'!$A$3:$E$140,5,FALSE),"")</f>
        <v>33846.699999999997</v>
      </c>
      <c r="PN82">
        <f>IFERROR(VLOOKUP($A82,'1910'!$A$3:$F$140,6,FALSE),"")</f>
        <v>68</v>
      </c>
      <c r="PO82">
        <f>IFERROR(VLOOKUP($A82,'1910'!$A$3:$G$140,7,FALSE),"")</f>
        <v>9306.16</v>
      </c>
      <c r="PP82">
        <f>IFERROR(VLOOKUP($A82,'1910'!$A$3:$H$140,8,FALSE),"")</f>
        <v>0</v>
      </c>
      <c r="PQ82">
        <f>IFERROR(VLOOKUP($A82,'1910'!$A$3:$I$140,9,FALSE),"")</f>
        <v>0</v>
      </c>
      <c r="PR82">
        <f>IFERROR(VLOOKUP($A82,'1910'!$A$3:$J$140,10,FALSE),"")</f>
        <v>0</v>
      </c>
      <c r="PS82">
        <f>IFERROR(VLOOKUP($A82,'1911'!$A$3:$B$140,2,FALSE),"")</f>
        <v>194</v>
      </c>
      <c r="PT82">
        <f>IFERROR(VLOOKUP($A82,'1911'!$A$3:$C$140,3,FALSE),"")</f>
        <v>26356.99</v>
      </c>
      <c r="PU82">
        <f>IFERROR(VLOOKUP($A82,'1911'!$A$3:$D$140,4,FALSE),"")</f>
        <v>444</v>
      </c>
      <c r="PV82">
        <f>IFERROR(VLOOKUP($A82,'1911'!$A$3:$E$140,5,FALSE),"")</f>
        <v>67597.59</v>
      </c>
      <c r="PW82">
        <f>IFERROR(VLOOKUP($A82,'1911'!$A$3:$F$140,6,FALSE),"")</f>
        <v>36</v>
      </c>
      <c r="PX82">
        <f>IFERROR(VLOOKUP($A82,'1911'!$A$3:$G$140,7,FALSE),"")</f>
        <v>4809.3500000000004</v>
      </c>
      <c r="PY82">
        <f>IFERROR(VLOOKUP($A82,'1911'!$A$3:$H$140,8,FALSE),"")</f>
        <v>0</v>
      </c>
      <c r="PZ82">
        <f>IFERROR(VLOOKUP($A82,'1911'!$A$3:$I$140,9,FALSE),"")</f>
        <v>0</v>
      </c>
      <c r="QA82">
        <f>IFERROR(VLOOKUP($A82,'1911'!$A$3:$J$140,10,FALSE),"")</f>
        <v>0</v>
      </c>
      <c r="QB82">
        <f>IFERROR(VLOOKUP($A82,'1912'!$A$3:$B$140,2,FALSE),"")</f>
        <v>58</v>
      </c>
      <c r="QC82">
        <f>IFERROR(VLOOKUP($A82,'1912'!$A$3:$C$140,3,FALSE),"")</f>
        <v>8012.72</v>
      </c>
      <c r="QD82">
        <f>IFERROR(VLOOKUP($A82,'1912'!$A$3:$D$140,4,FALSE),"")</f>
        <v>301</v>
      </c>
      <c r="QE82">
        <f>IFERROR(VLOOKUP($A82,'1912'!$A$3:$E$140,5,FALSE),"")</f>
        <v>44830.14</v>
      </c>
      <c r="QF82">
        <f>IFERROR(VLOOKUP($A82,'1912'!$A$3:$F$140,6,FALSE),"")</f>
        <v>22</v>
      </c>
      <c r="QG82">
        <f>IFERROR(VLOOKUP($A82,'1912'!$A$3:$G$140,7,FALSE),"")</f>
        <v>2797.41</v>
      </c>
      <c r="QH82">
        <f>IFERROR(VLOOKUP($A82,'1912'!$A$3:$H$140,8,FALSE),"")</f>
        <v>0</v>
      </c>
      <c r="QI82">
        <f>IFERROR(VLOOKUP($A82,'1912'!$A$3:$I$140,9,FALSE),"")</f>
        <v>0</v>
      </c>
      <c r="QJ82">
        <f>IFERROR(VLOOKUP($A82,'1912'!$A$3:$J$140,10,FALSE),"")</f>
        <v>0</v>
      </c>
    </row>
    <row r="83" spans="1:452" x14ac:dyDescent="0.2">
      <c r="A83" s="2" t="s">
        <v>127</v>
      </c>
      <c r="B83" t="s">
        <v>243</v>
      </c>
      <c r="C83" t="str">
        <f>IFERROR(VLOOKUP($A83,'1863'!$A$3:$B$140,2,FALSE),"")</f>
        <v/>
      </c>
      <c r="D83" t="str">
        <f>IFERROR(VLOOKUP($A83,'1863'!$A$3:$C$140,3,FALSE),"")</f>
        <v/>
      </c>
      <c r="E83" t="str">
        <f>IFERROR(VLOOKUP($A83,'1863'!$A$3:$D$140,4,FALSE),"")</f>
        <v/>
      </c>
      <c r="F83" t="str">
        <f>IFERROR(VLOOKUP($A83,'1863'!$A$3:$E$140,5,FALSE),"")</f>
        <v/>
      </c>
      <c r="G83" t="str">
        <f>IFERROR(VLOOKUP($A83,'1863'!$A$3:$F$140,6,FALSE),"")</f>
        <v/>
      </c>
      <c r="H83" t="str">
        <f>IFERROR(VLOOKUP($A83,'1863'!$A$3:$G$140,7,FALSE),"")</f>
        <v/>
      </c>
      <c r="I83" t="str">
        <f>IFERROR(VLOOKUP($A83,'1863'!$A$3:$H$140,8,FALSE),"")</f>
        <v/>
      </c>
      <c r="J83" t="str">
        <f>IFERROR(VLOOKUP($A83,'1863'!$A$3:$I$140,9,FALSE),"")</f>
        <v/>
      </c>
      <c r="K83" t="str">
        <f>IFERROR(VLOOKUP($A83,'1863'!$A$3:$J$140,10,FALSE),"")</f>
        <v/>
      </c>
      <c r="L83" t="str">
        <f>IFERROR(VLOOKUP($A83,'1864'!$A$3:$B$140,2,FALSE),"")</f>
        <v/>
      </c>
      <c r="M83" t="str">
        <f>IFERROR(VLOOKUP($A83,'1864'!$A$3:$C$140,3,FALSE),"")</f>
        <v/>
      </c>
      <c r="N83" t="str">
        <f>IFERROR(VLOOKUP($A83,'1864'!$A$3:$D$140,4,FALSE),"")</f>
        <v/>
      </c>
      <c r="O83" t="str">
        <f>IFERROR(VLOOKUP($A83,'1864'!$A$3:$E$140,5,FALSE),"")</f>
        <v/>
      </c>
      <c r="P83" t="str">
        <f>IFERROR(VLOOKUP($A83,'1864'!$A$3:$F$140,6,FALSE),"")</f>
        <v/>
      </c>
      <c r="Q83" t="str">
        <f>IFERROR(VLOOKUP($A83,'1864'!$A$3:$G$140,7,FALSE),"")</f>
        <v/>
      </c>
      <c r="R83" t="str">
        <f>IFERROR(VLOOKUP($A83,'1864'!$A$3:$H$140,8,FALSE),"")</f>
        <v/>
      </c>
      <c r="S83" t="str">
        <f>IFERROR(VLOOKUP($A83,'1864'!$A$3:$I$140,9,FALSE),"")</f>
        <v/>
      </c>
      <c r="T83" t="str">
        <f>IFERROR(VLOOKUP($A83,'1864'!$A$3:$J$140,10,FALSE),"")</f>
        <v/>
      </c>
      <c r="U83" t="str">
        <f>IFERROR(VLOOKUP($A83,'1865'!$A$3:$B$140,2,FALSE),"")</f>
        <v/>
      </c>
      <c r="V83" t="str">
        <f>IFERROR(VLOOKUP($A83,'1865'!$A$3:$C$140,3,FALSE),"")</f>
        <v/>
      </c>
      <c r="W83" t="str">
        <f>IFERROR(VLOOKUP($A83,'1865'!$A$3:$D$140,4,FALSE),"")</f>
        <v/>
      </c>
      <c r="X83" t="str">
        <f>IFERROR(VLOOKUP($A83,'1865'!$A$3:$E$140,5,FALSE),"")</f>
        <v/>
      </c>
      <c r="Y83" t="str">
        <f>IFERROR(VLOOKUP($A83,'1865'!$A$3:$F$140,6,FALSE),"")</f>
        <v/>
      </c>
      <c r="Z83" t="str">
        <f>IFERROR(VLOOKUP($A83,'1865'!$A$3:$G$140,7,FALSE),"")</f>
        <v/>
      </c>
      <c r="AA83" t="str">
        <f>IFERROR(VLOOKUP($A83,'1865'!$A$3:$H$140,8,FALSE),"")</f>
        <v/>
      </c>
      <c r="AB83" t="str">
        <f>IFERROR(VLOOKUP($A83,'1865'!$A$3:$I$140,9,FALSE),"")</f>
        <v/>
      </c>
      <c r="AC83" t="str">
        <f>IFERROR(VLOOKUP($A83,'1865'!$A$3:$J$140,10,FALSE),"")</f>
        <v/>
      </c>
      <c r="AD83" t="str">
        <f>IFERROR(VLOOKUP($A83,'1866'!$A$3:$B$140,2,FALSE),"")</f>
        <v/>
      </c>
      <c r="AE83" t="str">
        <f>IFERROR(VLOOKUP($A83,'1866'!$A$3:$C$140,3,FALSE),"")</f>
        <v/>
      </c>
      <c r="AF83" t="str">
        <f>IFERROR(VLOOKUP($A83,'1866'!$A$3:$D$140,4,FALSE),"")</f>
        <v/>
      </c>
      <c r="AG83" t="str">
        <f>IFERROR(VLOOKUP($A83,'1866'!$A$3:$E$140,5,FALSE),"")</f>
        <v/>
      </c>
      <c r="AH83" t="str">
        <f>IFERROR(VLOOKUP($A83,'1866'!$A$3:$F$140,6,FALSE),"")</f>
        <v/>
      </c>
      <c r="AI83" t="str">
        <f>IFERROR(VLOOKUP($A83,'1866'!$A$3:$G$140,7,FALSE),"")</f>
        <v/>
      </c>
      <c r="AJ83" t="str">
        <f>IFERROR(VLOOKUP($A83,'1866'!$A$3:$H$140,8,FALSE),"")</f>
        <v/>
      </c>
      <c r="AK83" t="str">
        <f>IFERROR(VLOOKUP($A83,'1866'!$A$3:$I$140,9,FALSE),"")</f>
        <v/>
      </c>
      <c r="AL83" t="str">
        <f>IFERROR(VLOOKUP($A83,'1866'!$A$3:$J$140,10,FALSE),"")</f>
        <v/>
      </c>
      <c r="AM83" t="str">
        <f>IFERROR(VLOOKUP($A83,'1867'!$A$3:$B$140,2,FALSE),"")</f>
        <v/>
      </c>
      <c r="AN83" t="str">
        <f>IFERROR(VLOOKUP($A83,'1867'!$A$3:$C$140,3,FALSE),"")</f>
        <v/>
      </c>
      <c r="AO83" t="str">
        <f>IFERROR(VLOOKUP($A83,'1867'!$A$3:$D$140,4,FALSE),"")</f>
        <v/>
      </c>
      <c r="AP83" t="str">
        <f>IFERROR(VLOOKUP($A83,'1867'!$A$3:$E$140,5,FALSE),"")</f>
        <v/>
      </c>
      <c r="AQ83" t="str">
        <f>IFERROR(VLOOKUP($A83,'1867'!$A$3:$F$140,6,FALSE),"")</f>
        <v/>
      </c>
      <c r="AR83" t="str">
        <f>IFERROR(VLOOKUP($A83,'1867'!$A$3:$G$140,7,FALSE),"")</f>
        <v/>
      </c>
      <c r="AS83" t="str">
        <f>IFERROR(VLOOKUP($A83,'1867'!$A$3:$H$140,8,FALSE),"")</f>
        <v/>
      </c>
      <c r="AT83" t="str">
        <f>IFERROR(VLOOKUP($A83,'1867'!$A$3:$I$140,9,FALSE),"")</f>
        <v/>
      </c>
      <c r="AU83" t="str">
        <f>IFERROR(VLOOKUP($A83,'1867'!$A$3:$J$140,10,FALSE),"")</f>
        <v/>
      </c>
      <c r="AV83" t="str">
        <f>IFERROR(VLOOKUP($A83,'1868'!$A$3:$B$140,2,FALSE),"")</f>
        <v/>
      </c>
      <c r="AW83" t="str">
        <f>IFERROR(VLOOKUP($A83,'1868'!$A$3:$C$140,3,FALSE),"")</f>
        <v/>
      </c>
      <c r="AX83" t="str">
        <f>IFERROR(VLOOKUP($A83,'1868'!$A$3:$D$140,4,FALSE),"")</f>
        <v/>
      </c>
      <c r="AY83" t="str">
        <f>IFERROR(VLOOKUP($A83,'1868'!$A$3:$E$140,5,FALSE),"")</f>
        <v/>
      </c>
      <c r="AZ83" t="str">
        <f>IFERROR(VLOOKUP($A83,'1868'!$A$3:$F$140,6,FALSE),"")</f>
        <v/>
      </c>
      <c r="BA83" t="str">
        <f>IFERROR(VLOOKUP($A83,'1868'!$A$3:$G$140,7,FALSE),"")</f>
        <v/>
      </c>
      <c r="BB83" t="str">
        <f>IFERROR(VLOOKUP($A83,'1868'!$A$3:$H$140,8,FALSE),"")</f>
        <v/>
      </c>
      <c r="BC83" t="str">
        <f>IFERROR(VLOOKUP($A83,'1868'!$A$3:$I$140,9,FALSE),"")</f>
        <v/>
      </c>
      <c r="BD83" t="str">
        <f>IFERROR(VLOOKUP($A83,'1868'!$A$3:$J$140,10,FALSE),"")</f>
        <v/>
      </c>
      <c r="BE83" t="str">
        <f>IFERROR(VLOOKUP($A83,'1869'!$A$3:$B$140,2,FALSE),"")</f>
        <v/>
      </c>
      <c r="BF83" t="str">
        <f>IFERROR(VLOOKUP($A83,'1869'!$A$3:$C$140,3,FALSE),"")</f>
        <v/>
      </c>
      <c r="BG83" t="str">
        <f>IFERROR(VLOOKUP($A83,'1869'!$A$3:$D$140,4,FALSE),"")</f>
        <v/>
      </c>
      <c r="BH83" t="str">
        <f>IFERROR(VLOOKUP($A83,'1869'!$A$3:$E$140,5,FALSE),"")</f>
        <v/>
      </c>
      <c r="BI83" t="str">
        <f>IFERROR(VLOOKUP($A83,'1869'!$A$3:$F$140,6,FALSE),"")</f>
        <v/>
      </c>
      <c r="BJ83" t="str">
        <f>IFERROR(VLOOKUP($A83,'1869'!$A$3:$G$140,7,FALSE),"")</f>
        <v/>
      </c>
      <c r="BK83" t="str">
        <f>IFERROR(VLOOKUP($A83,'1869'!$A$3:$H$140,8,FALSE),"")</f>
        <v/>
      </c>
      <c r="BL83" t="str">
        <f>IFERROR(VLOOKUP($A83,'1869'!$A$3:$I$140,9,FALSE),"")</f>
        <v/>
      </c>
      <c r="BM83" t="str">
        <f>IFERROR(VLOOKUP($A83,'1869'!$A$3:$J$140,10,FALSE),"")</f>
        <v/>
      </c>
      <c r="BN83" t="str">
        <f>IFERROR(VLOOKUP($A83,'1870'!$A$3:$B$140,2,FALSE),"")</f>
        <v/>
      </c>
      <c r="BO83" t="str">
        <f>IFERROR(VLOOKUP($A83,'1870'!$A$3:$C$140,3,FALSE),"")</f>
        <v/>
      </c>
      <c r="BP83" t="str">
        <f>IFERROR(VLOOKUP($A83,'1870'!$A$3:$D$140,4,FALSE),"")</f>
        <v/>
      </c>
      <c r="BQ83" t="str">
        <f>IFERROR(VLOOKUP($A83,'1870'!$A$3:$E$140,5,FALSE),"")</f>
        <v/>
      </c>
      <c r="BR83" t="str">
        <f>IFERROR(VLOOKUP($A83,'1870'!$A$3:$F$140,6,FALSE),"")</f>
        <v/>
      </c>
      <c r="BS83" t="str">
        <f>IFERROR(VLOOKUP($A83,'1870'!$A$3:$G$140,7,FALSE),"")</f>
        <v/>
      </c>
      <c r="BT83" t="str">
        <f>IFERROR(VLOOKUP($A83,'1870'!$A$3:$H$140,8,FALSE),"")</f>
        <v/>
      </c>
      <c r="BU83" t="str">
        <f>IFERROR(VLOOKUP($A83,'1870'!$A$3:$I$140,9,FALSE),"")</f>
        <v/>
      </c>
      <c r="BV83" t="str">
        <f>IFERROR(VLOOKUP($A83,'1870'!$A$3:$J$140,10,FALSE),"")</f>
        <v/>
      </c>
      <c r="BW83" t="str">
        <f>IFERROR(VLOOKUP($A83,'1871'!$A$3:$B$140,2,FALSE),"")</f>
        <v/>
      </c>
      <c r="BX83" t="str">
        <f>IFERROR(VLOOKUP($A83,'1871'!$A$3:$C$140,3,FALSE),"")</f>
        <v/>
      </c>
      <c r="BY83" t="str">
        <f>IFERROR(VLOOKUP($A83,'1871'!$A$3:$D$140,4,FALSE),"")</f>
        <v/>
      </c>
      <c r="BZ83" t="str">
        <f>IFERROR(VLOOKUP($A83,'1871'!$A$3:$E$140,5,FALSE),"")</f>
        <v/>
      </c>
      <c r="CA83" t="str">
        <f>IFERROR(VLOOKUP($A83,'1871'!$A$3:$F$140,6,FALSE),"")</f>
        <v/>
      </c>
      <c r="CB83" t="str">
        <f>IFERROR(VLOOKUP($A83,'1871'!$A$3:$G$140,7,FALSE),"")</f>
        <v/>
      </c>
      <c r="CC83" t="str">
        <f>IFERROR(VLOOKUP($A83,'1871'!$A$3:$H$140,8,FALSE),"")</f>
        <v/>
      </c>
      <c r="CD83" t="str">
        <f>IFERROR(VLOOKUP($A83,'1871'!$A$3:$I$140,9,FALSE),"")</f>
        <v/>
      </c>
      <c r="CE83" t="str">
        <f>IFERROR(VLOOKUP($A83,'1871'!$A$3:$J$140,10,FALSE),"")</f>
        <v/>
      </c>
      <c r="CF83" t="str">
        <f>IFERROR(VLOOKUP($A83,'1872'!$A$3:$B$140,2,FALSE),"")</f>
        <v/>
      </c>
      <c r="CG83" t="str">
        <f>IFERROR(VLOOKUP($A83,'1872'!$A$3:$C$140,3,FALSE),"")</f>
        <v/>
      </c>
      <c r="CH83" t="str">
        <f>IFERROR(VLOOKUP($A83,'1872'!$A$3:$D$140,4,FALSE),"")</f>
        <v/>
      </c>
      <c r="CI83" t="str">
        <f>IFERROR(VLOOKUP($A83,'1872'!$A$3:$E$140,5,FALSE),"")</f>
        <v/>
      </c>
      <c r="CJ83" t="str">
        <f>IFERROR(VLOOKUP($A83,'1872'!$A$3:$F$140,6,FALSE),"")</f>
        <v/>
      </c>
      <c r="CK83" t="str">
        <f>IFERROR(VLOOKUP($A83,'1872'!$A$3:$G$140,7,FALSE),"")</f>
        <v/>
      </c>
      <c r="CL83" t="str">
        <f>IFERROR(VLOOKUP($A83,'1872'!$A$3:$H$140,8,FALSE),"")</f>
        <v/>
      </c>
      <c r="CM83" t="str">
        <f>IFERROR(VLOOKUP($A83,'1872'!$A$3:$I$140,9,FALSE),"")</f>
        <v/>
      </c>
      <c r="CN83" t="str">
        <f>IFERROR(VLOOKUP($A83,'1872'!$A$3:$J$140,10,FALSE),"")</f>
        <v/>
      </c>
      <c r="CO83" t="str">
        <f>IFERROR(VLOOKUP($A83,'1873'!$A$3:$B$140,2,FALSE),"")</f>
        <v/>
      </c>
      <c r="CP83" t="str">
        <f>IFERROR(VLOOKUP($A83,'1873'!$A$3:$C$140,3,FALSE),"")</f>
        <v/>
      </c>
      <c r="CQ83" t="str">
        <f>IFERROR(VLOOKUP($A83,'1873'!$A$3:$D$140,4,FALSE),"")</f>
        <v/>
      </c>
      <c r="CR83" t="str">
        <f>IFERROR(VLOOKUP($A83,'1873'!$A$3:$E$140,5,FALSE),"")</f>
        <v/>
      </c>
      <c r="CS83" t="str">
        <f>IFERROR(VLOOKUP($A83,'1873'!$A$3:$F$140,6,FALSE),"")</f>
        <v/>
      </c>
      <c r="CT83" t="str">
        <f>IFERROR(VLOOKUP($A83,'1873'!$A$3:$G$140,7,FALSE),"")</f>
        <v/>
      </c>
      <c r="CU83" t="str">
        <f>IFERROR(VLOOKUP($A83,'1873'!$A$3:$H$140,8,FALSE),"")</f>
        <v/>
      </c>
      <c r="CV83" t="str">
        <f>IFERROR(VLOOKUP($A83,'1873'!$A$3:$I$140,9,FALSE),"")</f>
        <v/>
      </c>
      <c r="CW83" t="str">
        <f>IFERROR(VLOOKUP($A83,'1873'!$A$3:$J$140,10,FALSE),"")</f>
        <v/>
      </c>
      <c r="CX83" t="str">
        <f>IFERROR(VLOOKUP($A83,'1874'!$A$3:$B$140,2,FALSE),"")</f>
        <v/>
      </c>
      <c r="CY83" t="str">
        <f>IFERROR(VLOOKUP($A83,'1874'!$A$3:$C$140,3,FALSE),"")</f>
        <v/>
      </c>
      <c r="CZ83" t="str">
        <f>IFERROR(VLOOKUP($A83,'1874'!$A$3:$D$140,4,FALSE),"")</f>
        <v/>
      </c>
      <c r="DA83" t="str">
        <f>IFERROR(VLOOKUP($A83,'1874'!$A$3:$E$140,5,FALSE),"")</f>
        <v/>
      </c>
      <c r="DB83" t="str">
        <f>IFERROR(VLOOKUP($A83,'1874'!$A$3:$F$140,6,FALSE),"")</f>
        <v/>
      </c>
      <c r="DC83" t="str">
        <f>IFERROR(VLOOKUP($A83,'1874'!$A$3:$G$140,7,FALSE),"")</f>
        <v/>
      </c>
      <c r="DD83" t="str">
        <f>IFERROR(VLOOKUP($A83,'1874'!$A$3:$H$140,8,FALSE),"")</f>
        <v/>
      </c>
      <c r="DE83" t="str">
        <f>IFERROR(VLOOKUP($A83,'1874'!$A$3:$I$140,9,FALSE),"")</f>
        <v/>
      </c>
      <c r="DF83" t="str">
        <f>IFERROR(VLOOKUP($A83,'1874'!$A$3:$J$140,10,FALSE),"")</f>
        <v/>
      </c>
      <c r="DG83" t="str">
        <f>IFERROR(VLOOKUP($A83,'1875'!$A$3:$B$140,2,FALSE),"")</f>
        <v/>
      </c>
      <c r="DH83" t="str">
        <f>IFERROR(VLOOKUP($A83,'1875'!$A$3:$C$140,3,FALSE),"")</f>
        <v/>
      </c>
      <c r="DI83" t="str">
        <f>IFERROR(VLOOKUP($A83,'1875'!$A$3:$D$140,4,FALSE),"")</f>
        <v/>
      </c>
      <c r="DJ83" t="str">
        <f>IFERROR(VLOOKUP($A83,'1875'!$A$3:$E$140,5,FALSE),"")</f>
        <v/>
      </c>
      <c r="DK83" t="str">
        <f>IFERROR(VLOOKUP($A83,'1875'!$A$3:$F$140,6,FALSE),"")</f>
        <v/>
      </c>
      <c r="DL83" t="str">
        <f>IFERROR(VLOOKUP($A83,'1875'!$A$3:$G$140,7,FALSE),"")</f>
        <v/>
      </c>
      <c r="DM83" t="str">
        <f>IFERROR(VLOOKUP($A83,'1875'!$A$3:$H$140,8,FALSE),"")</f>
        <v/>
      </c>
      <c r="DN83" t="str">
        <f>IFERROR(VLOOKUP($A83,'1875'!$A$3:$I$140,9,FALSE),"")</f>
        <v/>
      </c>
      <c r="DO83" t="str">
        <f>IFERROR(VLOOKUP($A83,'1875'!$A$3:$J$140,10,FALSE),"")</f>
        <v/>
      </c>
      <c r="DP83" t="str">
        <f>IFERROR(VLOOKUP($A83,'1876'!$A$3:$B$140,2,FALSE),"")</f>
        <v/>
      </c>
      <c r="DQ83" t="str">
        <f>IFERROR(VLOOKUP($A83,'1876'!$A$3:$C$140,3,FALSE),"")</f>
        <v/>
      </c>
      <c r="DR83" t="str">
        <f>IFERROR(VLOOKUP($A83,'1876'!$A$3:$D$140,4,FALSE),"")</f>
        <v/>
      </c>
      <c r="DS83" t="str">
        <f>IFERROR(VLOOKUP($A83,'1876'!$A$3:$E$140,5,FALSE),"")</f>
        <v/>
      </c>
      <c r="DT83" t="str">
        <f>IFERROR(VLOOKUP($A83,'1876'!$A$3:$F$140,6,FALSE),"")</f>
        <v/>
      </c>
      <c r="DU83" t="str">
        <f>IFERROR(VLOOKUP($A83,'1876'!$A$3:$G$140,7,FALSE),"")</f>
        <v/>
      </c>
      <c r="DV83" t="str">
        <f>IFERROR(VLOOKUP($A83,'1876'!$A$3:$H$140,8,FALSE),"")</f>
        <v/>
      </c>
      <c r="DW83" t="str">
        <f>IFERROR(VLOOKUP($A83,'1876'!$A$3:$I$140,9,FALSE),"")</f>
        <v/>
      </c>
      <c r="DX83" t="str">
        <f>IFERROR(VLOOKUP($A83,'1876'!$A$3:$J$140,10,FALSE),"")</f>
        <v/>
      </c>
      <c r="DY83" t="str">
        <f>IFERROR(VLOOKUP($A83,'1877'!$A$3:$B$140,2,FALSE),"")</f>
        <v/>
      </c>
      <c r="DZ83" t="str">
        <f>IFERROR(VLOOKUP($A83,'1877'!$A$3:$C$140,3,FALSE),"")</f>
        <v/>
      </c>
      <c r="EA83" t="str">
        <f>IFERROR(VLOOKUP($A83,'1877'!$A$3:$D$140,4,FALSE),"")</f>
        <v/>
      </c>
      <c r="EB83" t="str">
        <f>IFERROR(VLOOKUP($A83,'1877'!$A$3:$E$140,5,FALSE),"")</f>
        <v/>
      </c>
      <c r="EC83" t="str">
        <f>IFERROR(VLOOKUP($A83,'1877'!$A$3:$F$140,6,FALSE),"")</f>
        <v/>
      </c>
      <c r="ED83" t="str">
        <f>IFERROR(VLOOKUP($A83,'1877'!$A$3:$G$140,7,FALSE),"")</f>
        <v/>
      </c>
      <c r="EE83" t="str">
        <f>IFERROR(VLOOKUP($A83,'1877'!$A$3:$H$140,8,FALSE),"")</f>
        <v/>
      </c>
      <c r="EF83" t="str">
        <f>IFERROR(VLOOKUP($A83,'1877'!$A$3:$I$140,9,FALSE),"")</f>
        <v/>
      </c>
      <c r="EG83" t="str">
        <f>IFERROR(VLOOKUP($A83,'1877'!$A$3:$J$140,10,FALSE),"")</f>
        <v/>
      </c>
      <c r="EH83" t="str">
        <f>IFERROR(VLOOKUP($A83,'1878'!$A$3:$B$140,2,FALSE),"")</f>
        <v/>
      </c>
      <c r="EI83" t="str">
        <f>IFERROR(VLOOKUP($A83,'1878'!$A$3:$C$140,3,FALSE),"")</f>
        <v/>
      </c>
      <c r="EJ83" t="str">
        <f>IFERROR(VLOOKUP($A83,'1878'!$A$3:$D$140,4,FALSE),"")</f>
        <v/>
      </c>
      <c r="EK83" t="str">
        <f>IFERROR(VLOOKUP($A83,'1878'!$A$3:$E$140,5,FALSE),"")</f>
        <v/>
      </c>
      <c r="EL83" t="str">
        <f>IFERROR(VLOOKUP($A83,'1878'!$A$3:$F$140,6,FALSE),"")</f>
        <v/>
      </c>
      <c r="EM83" t="str">
        <f>IFERROR(VLOOKUP($A83,'1878'!$A$3:$G$140,7,FALSE),"")</f>
        <v/>
      </c>
      <c r="EN83" t="str">
        <f>IFERROR(VLOOKUP($A83,'1878'!$A$3:$H$140,8,FALSE),"")</f>
        <v/>
      </c>
      <c r="EO83" t="str">
        <f>IFERROR(VLOOKUP($A83,'1878'!$A$3:$I$140,9,FALSE),"")</f>
        <v/>
      </c>
      <c r="EP83" t="str">
        <f>IFERROR(VLOOKUP($A83,'1878'!$A$3:$J$140,10,FALSE),"")</f>
        <v/>
      </c>
      <c r="EQ83" t="str">
        <f>IFERROR(VLOOKUP($A83,'1879'!$A$3:$B$140,2,FALSE),"")</f>
        <v/>
      </c>
      <c r="ER83" t="str">
        <f>IFERROR(VLOOKUP($A83,'1879'!$A$3:$C$140,3,FALSE),"")</f>
        <v/>
      </c>
      <c r="ES83" t="str">
        <f>IFERROR(VLOOKUP($A83,'1879'!$A$3:$D$140,4,FALSE),"")</f>
        <v/>
      </c>
      <c r="ET83" t="str">
        <f>IFERROR(VLOOKUP($A83,'1879'!$A$3:$E$140,5,FALSE),"")</f>
        <v/>
      </c>
      <c r="EU83" t="str">
        <f>IFERROR(VLOOKUP($A83,'1879'!$A$3:$F$140,6,FALSE),"")</f>
        <v/>
      </c>
      <c r="EV83" t="str">
        <f>IFERROR(VLOOKUP($A83,'1879'!$A$3:$G$140,7,FALSE),"")</f>
        <v/>
      </c>
      <c r="EW83" t="str">
        <f>IFERROR(VLOOKUP($A83,'1879'!$A$3:$H$140,8,FALSE),"")</f>
        <v/>
      </c>
      <c r="EX83" t="str">
        <f>IFERROR(VLOOKUP($A83,'1879'!$A$3:$I$140,9,FALSE),"")</f>
        <v/>
      </c>
      <c r="EY83" t="str">
        <f>IFERROR(VLOOKUP($A83,'1879'!$A$3:$J$140,10,FALSE),"")</f>
        <v/>
      </c>
      <c r="EZ83">
        <f>IFERROR(VLOOKUP($A83,'1880'!$A$3:$B$140,2,FALSE),"")</f>
        <v>719</v>
      </c>
      <c r="FA83">
        <f>IFERROR(VLOOKUP($A83,'1880'!$A$3:$C$140,3,FALSE),"")</f>
        <v>108542.19</v>
      </c>
      <c r="FB83">
        <f>IFERROR(VLOOKUP($A83,'1880'!$A$3:$D$140,4,FALSE),"")</f>
        <v>75</v>
      </c>
      <c r="FC83">
        <f>IFERROR(VLOOKUP($A83,'1880'!$A$3:$E$140,5,FALSE),"")</f>
        <v>11752.75</v>
      </c>
      <c r="FD83">
        <f>IFERROR(VLOOKUP($A83,'1880'!$A$3:$F$140,6,FALSE),"")</f>
        <v>0</v>
      </c>
      <c r="FE83">
        <f>IFERROR(VLOOKUP($A83,'1880'!$A$3:$G$140,7,FALSE),"")</f>
        <v>0</v>
      </c>
      <c r="FF83">
        <f>IFERROR(VLOOKUP($A83,'1880'!$A$3:$H$140,8,FALSE),"")</f>
        <v>0</v>
      </c>
      <c r="FG83">
        <f>IFERROR(VLOOKUP($A83,'1880'!$A$3:$I$140,9,FALSE),"")</f>
        <v>0</v>
      </c>
      <c r="FH83">
        <f>IFERROR(VLOOKUP($A83,'1880'!$A$3:$J$140,10,FALSE),"")</f>
        <v>260</v>
      </c>
      <c r="FI83">
        <f>IFERROR(VLOOKUP($A83,'1881'!$A$3:$B$140,2,FALSE),"")</f>
        <v>443</v>
      </c>
      <c r="FJ83">
        <f>IFERROR(VLOOKUP($A83,'1881'!$A$3:$C$140,3,FALSE),"")</f>
        <v>65732.399999999994</v>
      </c>
      <c r="FK83">
        <f>IFERROR(VLOOKUP($A83,'1881'!$A$3:$D$140,4,FALSE),"")</f>
        <v>147</v>
      </c>
      <c r="FL83">
        <f>IFERROR(VLOOKUP($A83,'1881'!$A$3:$E$140,5,FALSE),"")</f>
        <v>22402.59</v>
      </c>
      <c r="FM83">
        <f>IFERROR(VLOOKUP($A83,'1881'!$A$3:$F$140,6,FALSE),"")</f>
        <v>1</v>
      </c>
      <c r="FN83">
        <f>IFERROR(VLOOKUP($A83,'1881'!$A$3:$G$140,7,FALSE),"")</f>
        <v>0</v>
      </c>
      <c r="FO83">
        <f>IFERROR(VLOOKUP($A83,'1881'!$A$3:$H$140,8,FALSE),"")</f>
        <v>4</v>
      </c>
      <c r="FP83">
        <f>IFERROR(VLOOKUP($A83,'1881'!$A$3:$I$140,9,FALSE),"")</f>
        <v>0</v>
      </c>
      <c r="FQ83">
        <f>IFERROR(VLOOKUP($A83,'1881'!$A$3:$J$140,10,FALSE),"")</f>
        <v>0</v>
      </c>
      <c r="FR83">
        <f>IFERROR(VLOOKUP($A83,'1882'!$A$3:$B$140,2,FALSE),"")</f>
        <v>524</v>
      </c>
      <c r="FS83">
        <f>IFERROR(VLOOKUP($A83,'1882'!$A$3:$C$140,3,FALSE),"")</f>
        <v>77185.58</v>
      </c>
      <c r="FT83">
        <f>IFERROR(VLOOKUP($A83,'1882'!$A$3:$D$140,4,FALSE),"")</f>
        <v>334</v>
      </c>
      <c r="FU83">
        <f>IFERROR(VLOOKUP($A83,'1882'!$A$3:$E$140,5,FALSE),"")</f>
        <v>49167.7</v>
      </c>
      <c r="FV83">
        <f>IFERROR(VLOOKUP($A83,'1882'!$A$3:$F$140,6,FALSE),"")</f>
        <v>3</v>
      </c>
      <c r="FW83">
        <f>IFERROR(VLOOKUP($A83,'1882'!$A$3:$G$140,7,FALSE),"")</f>
        <v>400</v>
      </c>
      <c r="FX83">
        <f>IFERROR(VLOOKUP($A83,'1882'!$A$3:$H$140,8,FALSE),"")</f>
        <v>12</v>
      </c>
      <c r="FY83">
        <f>IFERROR(VLOOKUP($A83,'1882'!$A$3:$I$140,9,FALSE),"")</f>
        <v>1919.68</v>
      </c>
      <c r="FZ83">
        <f>IFERROR(VLOOKUP($A83,'1882'!$A$3:$J$140,10,FALSE),"")</f>
        <v>0</v>
      </c>
      <c r="GA83">
        <f>IFERROR(VLOOKUP($A83,'1883'!$A$3:$B$140,2,FALSE),"")</f>
        <v>452</v>
      </c>
      <c r="GB83">
        <f>IFERROR(VLOOKUP($A83,'1883'!$A$3:$C$140,3,FALSE),"")</f>
        <v>68960.09</v>
      </c>
      <c r="GC83">
        <f>IFERROR(VLOOKUP($A83,'1883'!$A$3:$D$140,4,FALSE),"")</f>
        <v>468</v>
      </c>
      <c r="GD83">
        <f>IFERROR(VLOOKUP($A83,'1883'!$A$3:$E$140,5,FALSE),"")</f>
        <v>67101.679999999993</v>
      </c>
      <c r="GE83">
        <f>IFERROR(VLOOKUP($A83,'1883'!$A$3:$F$140,6,FALSE),"")</f>
        <v>1</v>
      </c>
      <c r="GF83">
        <f>IFERROR(VLOOKUP($A83,'1883'!$A$3:$G$140,7,FALSE),"")</f>
        <v>160</v>
      </c>
      <c r="GG83">
        <f>IFERROR(VLOOKUP($A83,'1883'!$A$3:$H$140,8,FALSE),"")</f>
        <v>0</v>
      </c>
      <c r="GH83">
        <f>IFERROR(VLOOKUP($A83,'1883'!$A$3:$I$140,9,FALSE),"")</f>
        <v>0</v>
      </c>
      <c r="GI83">
        <f>IFERROR(VLOOKUP($A83,'1883'!$A$3:$J$140,10,FALSE),"")</f>
        <v>0</v>
      </c>
      <c r="GJ83">
        <f>IFERROR(VLOOKUP($A83,'1884'!$A$3:$B$140,2,FALSE),"")</f>
        <v>419</v>
      </c>
      <c r="GK83">
        <f>IFERROR(VLOOKUP($A83,'1884'!$A$3:$C$140,3,FALSE),"")</f>
        <v>64346.43</v>
      </c>
      <c r="GL83">
        <f>IFERROR(VLOOKUP($A83,'1884'!$A$3:$D$140,4,FALSE),"")</f>
        <v>635</v>
      </c>
      <c r="GM83">
        <f>IFERROR(VLOOKUP($A83,'1884'!$A$3:$E$140,5,FALSE),"")</f>
        <v>95370.93</v>
      </c>
      <c r="GN83">
        <f>IFERROR(VLOOKUP($A83,'1884'!$A$3:$F$140,6,FALSE),"")</f>
        <v>5</v>
      </c>
      <c r="GO83">
        <f>IFERROR(VLOOKUP($A83,'1884'!$A$3:$G$140,7,FALSE),"")</f>
        <v>720</v>
      </c>
      <c r="GP83">
        <f>IFERROR(VLOOKUP($A83,'1884'!$A$3:$H$140,8,FALSE),"")</f>
        <v>5</v>
      </c>
      <c r="GQ83">
        <f>IFERROR(VLOOKUP($A83,'1884'!$A$3:$I$140,9,FALSE),"")</f>
        <v>800</v>
      </c>
      <c r="GR83">
        <f>IFERROR(VLOOKUP($A83,'1884'!$A$3:$J$140,10,FALSE),"")</f>
        <v>0</v>
      </c>
      <c r="GS83">
        <f>IFERROR(VLOOKUP($A83,'1885'!$A$3:$B$140,2,FALSE),"")</f>
        <v>1237</v>
      </c>
      <c r="GT83">
        <f>IFERROR(VLOOKUP($A83,'1885'!$A$3:$C$140,3,FALSE),"")</f>
        <v>193439.76</v>
      </c>
      <c r="GU83">
        <f>IFERROR(VLOOKUP($A83,'1885'!$A$3:$D$140,4,FALSE),"")</f>
        <v>595</v>
      </c>
      <c r="GV83">
        <f>IFERROR(VLOOKUP($A83,'1885'!$A$3:$E$140,5,FALSE),"")</f>
        <v>89397.759999999995</v>
      </c>
      <c r="GW83">
        <f>IFERROR(VLOOKUP($A83,'1885'!$A$3:$F$140,6,FALSE),"")</f>
        <v>8</v>
      </c>
      <c r="GX83">
        <f>IFERROR(VLOOKUP($A83,'1885'!$A$3:$G$140,7,FALSE),"")</f>
        <v>1209.46</v>
      </c>
      <c r="GY83">
        <f>IFERROR(VLOOKUP($A83,'1885'!$A$3:$H$140,8,FALSE),"")</f>
        <v>81</v>
      </c>
      <c r="GZ83">
        <f>IFERROR(VLOOKUP($A83,'1885'!$A$3:$I$140,9,FALSE),"")</f>
        <v>12876.27</v>
      </c>
      <c r="HA83">
        <f>IFERROR(VLOOKUP($A83,'1885'!$A$3:$J$140,10,FALSE),"")</f>
        <v>0</v>
      </c>
      <c r="HB83">
        <f>IFERROR(VLOOKUP($A83,'1886'!$A$3:$B$140,2,FALSE),"")</f>
        <v>5324</v>
      </c>
      <c r="HC83">
        <f>IFERROR(VLOOKUP($A83,'1886'!$A$3:$C$140,3,FALSE),"")</f>
        <v>840861.04</v>
      </c>
      <c r="HD83">
        <f>IFERROR(VLOOKUP($A83,'1886'!$A$3:$D$140,4,FALSE),"")</f>
        <v>399</v>
      </c>
      <c r="HE83">
        <f>IFERROR(VLOOKUP($A83,'1886'!$A$3:$E$140,5,FALSE),"")</f>
        <v>60075.33</v>
      </c>
      <c r="HF83">
        <f>IFERROR(VLOOKUP($A83,'1886'!$A$3:$F$140,6,FALSE),"")</f>
        <v>50</v>
      </c>
      <c r="HG83">
        <f>IFERROR(VLOOKUP($A83,'1886'!$A$3:$G$140,7,FALSE),"")</f>
        <v>7754.8</v>
      </c>
      <c r="HH83">
        <f>IFERROR(VLOOKUP($A83,'1886'!$A$3:$H$140,8,FALSE),"")</f>
        <v>337</v>
      </c>
      <c r="HI83">
        <f>IFERROR(VLOOKUP($A83,'1886'!$A$3:$I$140,9,FALSE),"")</f>
        <v>52188.27</v>
      </c>
      <c r="HJ83">
        <f>IFERROR(VLOOKUP($A83,'1886'!$A$3:$J$140,10,FALSE),"")</f>
        <v>0</v>
      </c>
      <c r="HK83">
        <f>IFERROR(VLOOKUP($A83,'1887'!$A$3:$B$140,2,FALSE),"")</f>
        <v>4458</v>
      </c>
      <c r="HL83">
        <f>IFERROR(VLOOKUP($A83,'1887'!$A$3:$C$140,3,FALSE),"")</f>
        <v>698738.53</v>
      </c>
      <c r="HM83">
        <f>IFERROR(VLOOKUP($A83,'1887'!$A$3:$D$140,4,FALSE),"")</f>
        <v>200</v>
      </c>
      <c r="HN83">
        <f>IFERROR(VLOOKUP($A83,'1887'!$A$3:$E$140,5,FALSE),"")</f>
        <v>30367.01</v>
      </c>
      <c r="HO83">
        <f>IFERROR(VLOOKUP($A83,'1887'!$A$3:$F$140,6,FALSE),"")</f>
        <v>670</v>
      </c>
      <c r="HP83">
        <f>IFERROR(VLOOKUP($A83,'1887'!$A$3:$G$140,7,FALSE),"")</f>
        <v>109020.58</v>
      </c>
      <c r="HQ83">
        <f>IFERROR(VLOOKUP($A83,'1887'!$A$3:$H$140,8,FALSE),"")</f>
        <v>20</v>
      </c>
      <c r="HR83">
        <f>IFERROR(VLOOKUP($A83,'1887'!$A$3:$I$140,9,FALSE),"")</f>
        <v>3150.41</v>
      </c>
      <c r="HS83">
        <f>IFERROR(VLOOKUP($A83,'1887'!$A$3:$J$140,10,FALSE),"")</f>
        <v>0</v>
      </c>
      <c r="HT83">
        <f>IFERROR(VLOOKUP($A83,'1888'!$A$3:$B$140,2,FALSE),"")</f>
        <v>2057</v>
      </c>
      <c r="HU83">
        <f>IFERROR(VLOOKUP($A83,'1888'!$A$3:$C$140,3,FALSE),"")</f>
        <v>319713.99</v>
      </c>
      <c r="HV83">
        <f>IFERROR(VLOOKUP($A83,'1888'!$A$3:$D$140,4,FALSE),"")</f>
        <v>462</v>
      </c>
      <c r="HW83">
        <f>IFERROR(VLOOKUP($A83,'1888'!$A$3:$E$140,5,FALSE),"")</f>
        <v>72147.759999999995</v>
      </c>
      <c r="HX83">
        <f>IFERROR(VLOOKUP($A83,'1888'!$A$3:$F$140,6,FALSE),"")</f>
        <v>2276</v>
      </c>
      <c r="HY83">
        <f>IFERROR(VLOOKUP($A83,'1888'!$A$3:$G$140,7,FALSE),"")</f>
        <v>347923.92</v>
      </c>
      <c r="HZ83">
        <f>IFERROR(VLOOKUP($A83,'1888'!$A$3:$H$140,8,FALSE),"")</f>
        <v>3</v>
      </c>
      <c r="IA83">
        <f>IFERROR(VLOOKUP($A83,'1888'!$A$3:$I$140,9,FALSE),"")</f>
        <v>480</v>
      </c>
      <c r="IB83">
        <f>IFERROR(VLOOKUP($A83,'1888'!$A$3:$J$140,10,FALSE),"")</f>
        <v>0</v>
      </c>
      <c r="IC83">
        <f>IFERROR(VLOOKUP($A83,'1889'!$A$3:$B$140,2,FALSE),"")</f>
        <v>742</v>
      </c>
      <c r="ID83">
        <f>IFERROR(VLOOKUP($A83,'1889'!$A$3:$C$140,3,FALSE),"")</f>
        <v>114213.35</v>
      </c>
      <c r="IE83">
        <f>IFERROR(VLOOKUP($A83,'1889'!$A$3:$D$140,4,FALSE),"")</f>
        <v>401</v>
      </c>
      <c r="IF83">
        <f>IFERROR(VLOOKUP($A83,'1889'!$A$3:$E$140,5,FALSE),"")</f>
        <v>62845.58</v>
      </c>
      <c r="IG83">
        <f>IFERROR(VLOOKUP($A83,'1889'!$A$3:$F$140,6,FALSE),"")</f>
        <v>1132</v>
      </c>
      <c r="IH83">
        <f>IFERROR(VLOOKUP($A83,'1889'!$A$3:$G$140,7,FALSE),"")</f>
        <v>178331.3</v>
      </c>
      <c r="II83">
        <f>IFERROR(VLOOKUP($A83,'1889'!$A$3:$H$140,8,FALSE),"")</f>
        <v>2</v>
      </c>
      <c r="IJ83">
        <f>IFERROR(VLOOKUP($A83,'1889'!$A$3:$I$140,9,FALSE),"")</f>
        <v>320</v>
      </c>
      <c r="IK83">
        <f>IFERROR(VLOOKUP($A83,'1889'!$A$3:$J$140,10,FALSE),"")</f>
        <v>0</v>
      </c>
      <c r="IL83">
        <f>IFERROR(VLOOKUP($A83,'1890'!$A$3:$B$140,2,FALSE),"")</f>
        <v>541</v>
      </c>
      <c r="IM83">
        <f>IFERROR(VLOOKUP($A83,'1890'!$A$3:$C$140,3,FALSE),"")</f>
        <v>79645.61</v>
      </c>
      <c r="IN83">
        <f>IFERROR(VLOOKUP($A83,'1890'!$A$3:$D$140,4,FALSE),"")</f>
        <v>384</v>
      </c>
      <c r="IO83">
        <f>IFERROR(VLOOKUP($A83,'1890'!$A$3:$E$140,5,FALSE),"")</f>
        <v>60032.78</v>
      </c>
      <c r="IP83">
        <f>IFERROR(VLOOKUP($A83,'1890'!$A$3:$F$140,6,FALSE),"")</f>
        <v>243</v>
      </c>
      <c r="IQ83">
        <f>IFERROR(VLOOKUP($A83,'1890'!$A$3:$G$140,7,FALSE),"")</f>
        <v>38377.71</v>
      </c>
      <c r="IR83">
        <f>IFERROR(VLOOKUP($A83,'1890'!$A$3:$H$140,8,FALSE),"")</f>
        <v>2</v>
      </c>
      <c r="IS83">
        <f>IFERROR(VLOOKUP($A83,'1890'!$A$3:$I$140,9,FALSE),"")</f>
        <v>281.83999999999997</v>
      </c>
      <c r="IT83">
        <f>IFERROR(VLOOKUP($A83,'1890'!$A$3:$J$140,10,FALSE),"")</f>
        <v>0</v>
      </c>
      <c r="IU83">
        <f>IFERROR(VLOOKUP($A83,'1891'!$A$3:$B$140,2,FALSE),"")</f>
        <v>333</v>
      </c>
      <c r="IV83">
        <f>IFERROR(VLOOKUP($A83,'1891'!$A$3:$C$140,3,FALSE),"")</f>
        <v>53750.25</v>
      </c>
      <c r="IW83">
        <f>IFERROR(VLOOKUP($A83,'1891'!$A$3:$D$140,4,FALSE),"")</f>
        <v>865</v>
      </c>
      <c r="IX83">
        <f>IFERROR(VLOOKUP($A83,'1891'!$A$3:$E$140,5,FALSE),"")</f>
        <v>136702.82</v>
      </c>
      <c r="IY83">
        <f>IFERROR(VLOOKUP($A83,'1891'!$A$3:$F$140,6,FALSE),"")</f>
        <v>20</v>
      </c>
      <c r="IZ83">
        <f>IFERROR(VLOOKUP($A83,'1891'!$A$3:$G$140,7,FALSE),"")</f>
        <v>3001.05</v>
      </c>
      <c r="JA83">
        <f>IFERROR(VLOOKUP($A83,'1891'!$A$3:$H$140,8,FALSE),"")</f>
        <v>1</v>
      </c>
      <c r="JB83">
        <f>IFERROR(VLOOKUP($A83,'1891'!$A$3:$I$140,9,FALSE),"")</f>
        <v>123.07</v>
      </c>
      <c r="JC83">
        <f>IFERROR(VLOOKUP($A83,'1891'!$A$3:$J$140,10,FALSE),"")</f>
        <v>0</v>
      </c>
      <c r="JD83">
        <f>IFERROR(VLOOKUP($A83,'1892'!$A$3:$B$140,2,FALSE),"")</f>
        <v>868</v>
      </c>
      <c r="JE83">
        <f>IFERROR(VLOOKUP($A83,'1892'!$A$3:$C$140,3,FALSE),"")</f>
        <v>135596.64000000001</v>
      </c>
      <c r="JF83">
        <f>IFERROR(VLOOKUP($A83,'1892'!$A$3:$D$140,4,FALSE),"")</f>
        <v>914</v>
      </c>
      <c r="JG83">
        <f>IFERROR(VLOOKUP($A83,'1892'!$A$3:$E$140,5,FALSE),"")</f>
        <v>143375.21</v>
      </c>
      <c r="JH83">
        <f>IFERROR(VLOOKUP($A83,'1892'!$A$3:$F$140,6,FALSE),"")</f>
        <v>11</v>
      </c>
      <c r="JI83">
        <f>IFERROR(VLOOKUP($A83,'1892'!$A$3:$G$140,7,FALSE),"")</f>
        <v>1760</v>
      </c>
      <c r="JJ83">
        <f>IFERROR(VLOOKUP($A83,'1892'!$A$3:$H$140,8,FALSE),"")</f>
        <v>0</v>
      </c>
      <c r="JK83">
        <f>IFERROR(VLOOKUP($A83,'1892'!$A$3:$I$140,9,FALSE),"")</f>
        <v>0</v>
      </c>
      <c r="JL83">
        <f>IFERROR(VLOOKUP($A83,'1892'!$A$3:$J$140,10,FALSE),"")</f>
        <v>0</v>
      </c>
      <c r="JM83">
        <f>IFERROR(VLOOKUP($A83,'1893'!$A$3:$B$140,2,FALSE),"")</f>
        <v>1163</v>
      </c>
      <c r="JN83">
        <f>IFERROR(VLOOKUP($A83,'1893'!$A$3:$C$140,3,FALSE),"")</f>
        <v>179672.8</v>
      </c>
      <c r="JO83">
        <f>IFERROR(VLOOKUP($A83,'1893'!$A$3:$D$140,4,FALSE),"")</f>
        <v>1048</v>
      </c>
      <c r="JP83">
        <f>IFERROR(VLOOKUP($A83,'1893'!$A$3:$E$140,5,FALSE),"")</f>
        <v>164561.39000000001</v>
      </c>
      <c r="JQ83">
        <f>IFERROR(VLOOKUP($A83,'1893'!$A$3:$F$140,6,FALSE),"")</f>
        <v>12</v>
      </c>
      <c r="JR83">
        <f>IFERROR(VLOOKUP($A83,'1893'!$A$3:$G$140,7,FALSE),"")</f>
        <v>1680</v>
      </c>
      <c r="JS83">
        <f>IFERROR(VLOOKUP($A83,'1893'!$A$3:$H$140,8,FALSE),"")</f>
        <v>0</v>
      </c>
      <c r="JT83">
        <f>IFERROR(VLOOKUP($A83,'1893'!$A$3:$I$140,9,FALSE),"")</f>
        <v>0</v>
      </c>
      <c r="JU83">
        <f>IFERROR(VLOOKUP($A83,'1893'!$A$3:$J$140,10,FALSE),"")</f>
        <v>0</v>
      </c>
      <c r="JV83">
        <f>IFERROR(VLOOKUP($A83,'1894'!$A$3:$B$140,2,FALSE),"")</f>
        <v>251</v>
      </c>
      <c r="JW83">
        <f>IFERROR(VLOOKUP($A83,'1894'!$A$3:$C$140,3,FALSE),"")</f>
        <v>38657.660000000003</v>
      </c>
      <c r="JX83">
        <f>IFERROR(VLOOKUP($A83,'1894'!$A$3:$D$140,4,FALSE),"")</f>
        <v>619</v>
      </c>
      <c r="JY83">
        <f>IFERROR(VLOOKUP($A83,'1894'!$A$3:$E$140,5,FALSE),"")</f>
        <v>97007.65</v>
      </c>
      <c r="JZ83">
        <f>IFERROR(VLOOKUP($A83,'1894'!$A$3:$F$140,6,FALSE),"")</f>
        <v>9</v>
      </c>
      <c r="KA83">
        <f>IFERROR(VLOOKUP($A83,'1894'!$A$3:$G$140,7,FALSE),"")</f>
        <v>1332.02</v>
      </c>
      <c r="KB83">
        <f>IFERROR(VLOOKUP($A83,'1894'!$A$3:$H$140,8,FALSE),"")</f>
        <v>0</v>
      </c>
      <c r="KC83">
        <f>IFERROR(VLOOKUP($A83,'1894'!$A$3:$I$140,9,FALSE),"")</f>
        <v>0</v>
      </c>
      <c r="KD83">
        <f>IFERROR(VLOOKUP($A83,'1894'!$A$3:$J$140,10,FALSE),"")</f>
        <v>0</v>
      </c>
      <c r="KE83">
        <f>IFERROR(VLOOKUP($A83,'1895'!$A$3:$B$140,2,FALSE),"")</f>
        <v>129</v>
      </c>
      <c r="KF83">
        <f>IFERROR(VLOOKUP($A83,'1895'!$A$3:$C$140,3,FALSE),"")</f>
        <v>19580.439999999999</v>
      </c>
      <c r="KG83">
        <f>IFERROR(VLOOKUP($A83,'1895'!$A$3:$D$140,4,FALSE),"")</f>
        <v>368</v>
      </c>
      <c r="KH83">
        <f>IFERROR(VLOOKUP($A83,'1895'!$A$3:$E$140,5,FALSE),"")</f>
        <v>56507.61</v>
      </c>
      <c r="KI83">
        <f>IFERROR(VLOOKUP($A83,'1895'!$A$3:$F$140,6,FALSE),"")</f>
        <v>1</v>
      </c>
      <c r="KJ83">
        <f>IFERROR(VLOOKUP($A83,'1895'!$A$3:$G$140,7,FALSE),"")</f>
        <v>160</v>
      </c>
      <c r="KK83">
        <f>IFERROR(VLOOKUP($A83,'1895'!$A$3:$H$140,8,FALSE),"")</f>
        <v>0</v>
      </c>
      <c r="KL83">
        <f>IFERROR(VLOOKUP($A83,'1895'!$A$3:$I$140,9,FALSE),"")</f>
        <v>0</v>
      </c>
      <c r="KM83">
        <f>IFERROR(VLOOKUP($A83,'1895'!$A$3:$J$140,10,FALSE),"")</f>
        <v>0</v>
      </c>
      <c r="KN83">
        <f>IFERROR(VLOOKUP($A83,'1896'!$A$3:$B$140,2,FALSE),"")</f>
        <v>155</v>
      </c>
      <c r="KO83">
        <f>IFERROR(VLOOKUP($A83,'1896'!$A$3:$C$140,3,FALSE),"")</f>
        <v>23555.279999999999</v>
      </c>
      <c r="KP83">
        <f>IFERROR(VLOOKUP($A83,'1896'!$A$3:$D$140,4,FALSE),"")</f>
        <v>191</v>
      </c>
      <c r="KQ83">
        <f>IFERROR(VLOOKUP($A83,'1896'!$A$3:$E$140,5,FALSE),"")</f>
        <v>29930.23</v>
      </c>
      <c r="KR83">
        <f>IFERROR(VLOOKUP($A83,'1896'!$A$3:$F$140,6,FALSE),"")</f>
        <v>1</v>
      </c>
      <c r="KS83">
        <f>IFERROR(VLOOKUP($A83,'1896'!$A$3:$G$140,7,FALSE),"")</f>
        <v>80</v>
      </c>
      <c r="KT83">
        <f>IFERROR(VLOOKUP($A83,'1896'!$A$3:$H$140,8,FALSE),"")</f>
        <v>0</v>
      </c>
      <c r="KU83">
        <f>IFERROR(VLOOKUP($A83,'1896'!$A$3:$I$140,9,FALSE),"")</f>
        <v>0</v>
      </c>
      <c r="KV83">
        <f>IFERROR(VLOOKUP($A83,'1896'!$A$3:$J$140,10,FALSE),"")</f>
        <v>0</v>
      </c>
      <c r="KW83">
        <f>IFERROR(VLOOKUP($A83,'1897'!$A$3:$B$140,2,FALSE),"")</f>
        <v>139</v>
      </c>
      <c r="KX83">
        <f>IFERROR(VLOOKUP($A83,'1897'!$A$3:$C$140,3,FALSE),"")</f>
        <v>21295.38</v>
      </c>
      <c r="KY83">
        <f>IFERROR(VLOOKUP($A83,'1897'!$A$3:$D$140,4,FALSE),"")</f>
        <v>187</v>
      </c>
      <c r="KZ83">
        <f>IFERROR(VLOOKUP($A83,'1897'!$A$3:$E$140,5,FALSE),"")</f>
        <v>29349.73</v>
      </c>
      <c r="LA83">
        <f>IFERROR(VLOOKUP($A83,'1897'!$A$3:$F$140,6,FALSE),"")</f>
        <v>0</v>
      </c>
      <c r="LB83">
        <f>IFERROR(VLOOKUP($A83,'1897'!$A$3:$G$140,7,FALSE),"")</f>
        <v>0</v>
      </c>
      <c r="LC83">
        <f>IFERROR(VLOOKUP($A83,'1897'!$A$3:$H$140,8,FALSE),"")</f>
        <v>0</v>
      </c>
      <c r="LD83">
        <f>IFERROR(VLOOKUP($A83,'1897'!$A$3:$I$140,9,FALSE),"")</f>
        <v>0</v>
      </c>
      <c r="LE83">
        <f>IFERROR(VLOOKUP($A83,'1897'!$A$3:$J$140,10,FALSE),"")</f>
        <v>0</v>
      </c>
      <c r="LF83">
        <f>IFERROR(VLOOKUP($A83,'1898'!$A$3:$B$140,2,FALSE),"")</f>
        <v>188</v>
      </c>
      <c r="LG83">
        <f>IFERROR(VLOOKUP($A83,'1898'!$A$3:$C$140,3,FALSE),"")</f>
        <v>28630.98</v>
      </c>
      <c r="LH83">
        <f>IFERROR(VLOOKUP($A83,'1898'!$A$3:$D$140,4,FALSE),"")</f>
        <v>292</v>
      </c>
      <c r="LI83">
        <f>IFERROR(VLOOKUP($A83,'1898'!$A$3:$E$140,5,FALSE),"")</f>
        <v>45220.6</v>
      </c>
      <c r="LJ83">
        <f>IFERROR(VLOOKUP($A83,'1898'!$A$3:$F$140,6,FALSE),"")</f>
        <v>1</v>
      </c>
      <c r="LK83">
        <f>IFERROR(VLOOKUP($A83,'1898'!$A$3:$G$140,7,FALSE),"")</f>
        <v>160</v>
      </c>
      <c r="LL83">
        <f>IFERROR(VLOOKUP($A83,'1898'!$A$3:$H$140,8,FALSE),"")</f>
        <v>0</v>
      </c>
      <c r="LM83">
        <f>IFERROR(VLOOKUP($A83,'1898'!$A$3:$I$140,9,FALSE),"")</f>
        <v>0</v>
      </c>
      <c r="LN83">
        <f>IFERROR(VLOOKUP($A83,'1898'!$A$3:$J$140,10,FALSE),"")</f>
        <v>0</v>
      </c>
      <c r="LO83">
        <f>IFERROR(VLOOKUP($A83,'1899'!$A$3:$B$140,2,FALSE),"")</f>
        <v>172</v>
      </c>
      <c r="LP83">
        <f>IFERROR(VLOOKUP($A83,'1899'!$A$3:$C$140,3,FALSE),"")</f>
        <v>24841.86</v>
      </c>
      <c r="LQ83">
        <f>IFERROR(VLOOKUP($A83,'1899'!$A$3:$D$140,4,FALSE),"")</f>
        <v>288</v>
      </c>
      <c r="LR83">
        <f>IFERROR(VLOOKUP($A83,'1899'!$A$3:$E$140,5,FALSE),"")</f>
        <v>45501.440000000002</v>
      </c>
      <c r="LS83">
        <f>IFERROR(VLOOKUP($A83,'1899'!$A$3:$F$140,6,FALSE),"")</f>
        <v>2</v>
      </c>
      <c r="LT83">
        <f>IFERROR(VLOOKUP($A83,'1899'!$A$3:$G$140,7,FALSE),"")</f>
        <v>160</v>
      </c>
      <c r="LU83">
        <f>IFERROR(VLOOKUP($A83,'1899'!$A$3:$H$140,8,FALSE),"")</f>
        <v>0</v>
      </c>
      <c r="LV83">
        <f>IFERROR(VLOOKUP($A83,'1899'!$A$3:$I$140,9,FALSE),"")</f>
        <v>0</v>
      </c>
      <c r="LW83">
        <f>IFERROR(VLOOKUP($A83,'1899'!$A$3:$J$140,10,FALSE),"")</f>
        <v>0</v>
      </c>
      <c r="LX83">
        <f>IFERROR(VLOOKUP($A83,'1900'!$A$3:$B$140,2,FALSE),"")</f>
        <v>316</v>
      </c>
      <c r="LY83">
        <f>IFERROR(VLOOKUP($A83,'1900'!$A$3:$C$140,3,FALSE),"")</f>
        <v>45818.47</v>
      </c>
      <c r="LZ83">
        <f>IFERROR(VLOOKUP($A83,'1900'!$A$3:$D$140,4,FALSE),"")</f>
        <v>373</v>
      </c>
      <c r="MA83">
        <f>IFERROR(VLOOKUP($A83,'1900'!$A$3:$E$140,5,FALSE),"")</f>
        <v>58135.88</v>
      </c>
      <c r="MB83">
        <f>IFERROR(VLOOKUP($A83,'1900'!$A$3:$F$140,6,FALSE),"")</f>
        <v>2</v>
      </c>
      <c r="MC83">
        <f>IFERROR(VLOOKUP($A83,'1900'!$A$3:$G$140,7,FALSE),"")</f>
        <v>240</v>
      </c>
      <c r="MD83">
        <f>IFERROR(VLOOKUP($A83,'1900'!$A$3:$H$140,8,FALSE),"")</f>
        <v>0</v>
      </c>
      <c r="ME83">
        <f>IFERROR(VLOOKUP($A83,'1900'!$A$3:$I$140,9,FALSE),"")</f>
        <v>0</v>
      </c>
      <c r="MF83">
        <f>IFERROR(VLOOKUP($A83,'1900'!$A$3:$J$140,10,FALSE),"")</f>
        <v>0</v>
      </c>
      <c r="MG83">
        <f>IFERROR(VLOOKUP($A83,'1901'!$A$3:$B$140,2,FALSE),"")</f>
        <v>571</v>
      </c>
      <c r="MH83">
        <f>IFERROR(VLOOKUP($A83,'1901'!$A$3:$C$140,3,FALSE),"")</f>
        <v>84712.960000000006</v>
      </c>
      <c r="MI83">
        <f>IFERROR(VLOOKUP($A83,'1901'!$A$3:$D$140,4,FALSE),"")</f>
        <v>271</v>
      </c>
      <c r="MJ83">
        <f>IFERROR(VLOOKUP($A83,'1901'!$A$3:$E$140,5,FALSE),"")</f>
        <v>41885.629999999997</v>
      </c>
      <c r="MK83">
        <f>IFERROR(VLOOKUP($A83,'1901'!$A$3:$F$140,6,FALSE),"")</f>
        <v>0</v>
      </c>
      <c r="ML83">
        <f>IFERROR(VLOOKUP($A83,'1901'!$A$3:$G$140,7,FALSE),"")</f>
        <v>0</v>
      </c>
      <c r="MM83">
        <f>IFERROR(VLOOKUP($A83,'1901'!$A$3:$H$140,8,FALSE),"")</f>
        <v>0</v>
      </c>
      <c r="MN83">
        <f>IFERROR(VLOOKUP($A83,'1901'!$A$3:$I$140,9,FALSE),"")</f>
        <v>0</v>
      </c>
      <c r="MO83">
        <f>IFERROR(VLOOKUP($A83,'1901'!$A$3:$J$140,10,FALSE),"")</f>
        <v>0</v>
      </c>
      <c r="MP83">
        <f>IFERROR(VLOOKUP($A83,'1902'!$A$3:$B$140,2,FALSE),"")</f>
        <v>734</v>
      </c>
      <c r="MQ83">
        <f>IFERROR(VLOOKUP($A83,'1902'!$A$3:$C$140,3,FALSE),"")</f>
        <v>110056.3</v>
      </c>
      <c r="MR83">
        <f>IFERROR(VLOOKUP($A83,'1902'!$A$3:$D$140,4,FALSE),"")</f>
        <v>134</v>
      </c>
      <c r="MS83">
        <f>IFERROR(VLOOKUP($A83,'1902'!$A$3:$E$140,5,FALSE),"")</f>
        <v>20401.919999999998</v>
      </c>
      <c r="MT83">
        <f>IFERROR(VLOOKUP($A83,'1902'!$A$3:$F$140,6,FALSE),"")</f>
        <v>5</v>
      </c>
      <c r="MU83">
        <f>IFERROR(VLOOKUP($A83,'1902'!$A$3:$G$140,7,FALSE),"")</f>
        <v>675.5</v>
      </c>
      <c r="MV83">
        <f>IFERROR(VLOOKUP($A83,'1902'!$A$3:$H$140,8,FALSE),"")</f>
        <v>0</v>
      </c>
      <c r="MW83">
        <f>IFERROR(VLOOKUP($A83,'1902'!$A$3:$I$140,9,FALSE),"")</f>
        <v>0</v>
      </c>
      <c r="MX83">
        <f>IFERROR(VLOOKUP($A83,'1902'!$A$3:$J$140,10,FALSE),"")</f>
        <v>0</v>
      </c>
      <c r="MY83">
        <f>IFERROR(VLOOKUP($A83,'1903'!$A$3:$B$140,2,FALSE),"")</f>
        <v>371</v>
      </c>
      <c r="MZ83">
        <f>IFERROR(VLOOKUP($A83,'1903'!$A$3:$C$140,3,FALSE),"")</f>
        <v>55695.02</v>
      </c>
      <c r="NA83">
        <f>IFERROR(VLOOKUP($A83,'1903'!$A$3:$D$140,4,FALSE),"")</f>
        <v>107</v>
      </c>
      <c r="NB83">
        <f>IFERROR(VLOOKUP($A83,'1903'!$A$3:$E$140,5,FALSE),"")</f>
        <v>16643.11</v>
      </c>
      <c r="NC83">
        <f>IFERROR(VLOOKUP($A83,'1903'!$A$3:$F$140,6,FALSE),"")</f>
        <v>22</v>
      </c>
      <c r="ND83">
        <f>IFERROR(VLOOKUP($A83,'1903'!$A$3:$G$140,7,FALSE),"")</f>
        <v>3200</v>
      </c>
      <c r="NE83">
        <f>IFERROR(VLOOKUP($A83,'1903'!$A$3:$H$140,8,FALSE),"")</f>
        <v>0</v>
      </c>
      <c r="NF83">
        <f>IFERROR(VLOOKUP($A83,'1903'!$A$3:$I$140,9,FALSE),"")</f>
        <v>0</v>
      </c>
      <c r="NG83">
        <f>IFERROR(VLOOKUP($A83,'1903'!$A$3:$J$140,10,FALSE),"")</f>
        <v>0</v>
      </c>
      <c r="NH83">
        <f>IFERROR(VLOOKUP($A83,'1904'!$A$3:$B$140,2,FALSE),"")</f>
        <v>585</v>
      </c>
      <c r="NI83">
        <f>IFERROR(VLOOKUP($A83,'1904'!$A$3:$C$140,3,FALSE),"")</f>
        <v>89331.51</v>
      </c>
      <c r="NJ83">
        <f>IFERROR(VLOOKUP($A83,'1904'!$A$3:$D$140,4,FALSE),"")</f>
        <v>98</v>
      </c>
      <c r="NK83">
        <f>IFERROR(VLOOKUP($A83,'1904'!$A$3:$E$140,5,FALSE),"")</f>
        <v>14565.97</v>
      </c>
      <c r="NL83">
        <f>IFERROR(VLOOKUP($A83,'1904'!$A$3:$F$140,6,FALSE),"")</f>
        <v>22</v>
      </c>
      <c r="NM83">
        <f>IFERROR(VLOOKUP($A83,'1904'!$A$3:$G$140,7,FALSE),"")</f>
        <v>2756.85</v>
      </c>
      <c r="NN83">
        <f>IFERROR(VLOOKUP($A83,'1904'!$A$3:$H$140,8,FALSE),"")</f>
        <v>0</v>
      </c>
      <c r="NO83">
        <f>IFERROR(VLOOKUP($A83,'1904'!$A$3:$I$140,9,FALSE),"")</f>
        <v>0</v>
      </c>
      <c r="NP83">
        <f>IFERROR(VLOOKUP($A83,'1904'!$A$3:$J$140,10,FALSE),"")</f>
        <v>0</v>
      </c>
      <c r="NQ83">
        <f>IFERROR(VLOOKUP($A83,'1905'!$A$3:$B$140,2,FALSE),"")</f>
        <v>336</v>
      </c>
      <c r="NR83">
        <f>IFERROR(VLOOKUP($A83,'1905'!$A$3:$C$140,3,FALSE),"")</f>
        <v>51867.61</v>
      </c>
      <c r="NS83">
        <f>IFERROR(VLOOKUP($A83,'1905'!$A$3:$D$140,4,FALSE),"")</f>
        <v>60</v>
      </c>
      <c r="NT83">
        <f>IFERROR(VLOOKUP($A83,'1905'!$A$3:$E$140,5,FALSE),"")</f>
        <v>8910.74</v>
      </c>
      <c r="NU83">
        <f>IFERROR(VLOOKUP($A83,'1905'!$A$3:$F$140,6,FALSE),"")</f>
        <v>6</v>
      </c>
      <c r="NV83">
        <f>IFERROR(VLOOKUP($A83,'1905'!$A$3:$G$140,7,FALSE),"")</f>
        <v>960</v>
      </c>
      <c r="NW83">
        <f>IFERROR(VLOOKUP($A83,'1905'!$A$3:$H$140,8,FALSE),"")</f>
        <v>0</v>
      </c>
      <c r="NX83">
        <f>IFERROR(VLOOKUP($A83,'1905'!$A$3:$I$140,9,FALSE),"")</f>
        <v>0</v>
      </c>
      <c r="NY83">
        <f>IFERROR(VLOOKUP($A83,'1905'!$A$3:$J$140,10,FALSE),"")</f>
        <v>0</v>
      </c>
      <c r="NZ83" t="str">
        <f>IFERROR(VLOOKUP($A83,'1906'!$A$3:$B$140,2,FALSE),"")</f>
        <v/>
      </c>
      <c r="OA83" t="str">
        <f>IFERROR(VLOOKUP($A83,'1906'!$A$3:$C$140,3,FALSE),"")</f>
        <v/>
      </c>
      <c r="OB83" t="str">
        <f>IFERROR(VLOOKUP($A83,'1906'!$A$3:$D$140,4,FALSE),"")</f>
        <v/>
      </c>
      <c r="OC83" t="str">
        <f>IFERROR(VLOOKUP($A83,'1906'!$A$3:$E$140,5,FALSE),"")</f>
        <v/>
      </c>
      <c r="OD83" t="str">
        <f>IFERROR(VLOOKUP($A83,'1906'!$A$3:$F$140,6,FALSE),"")</f>
        <v/>
      </c>
      <c r="OE83" t="str">
        <f>IFERROR(VLOOKUP($A83,'1906'!$A$3:$G$140,7,FALSE),"")</f>
        <v/>
      </c>
      <c r="OF83" t="str">
        <f>IFERROR(VLOOKUP($A83,'1906'!$A$3:$H$140,8,FALSE),"")</f>
        <v/>
      </c>
      <c r="OG83" t="str">
        <f>IFERROR(VLOOKUP($A83,'1906'!$A$3:$I$140,9,FALSE),"")</f>
        <v/>
      </c>
      <c r="OH83" t="str">
        <f>IFERROR(VLOOKUP($A83,'1906'!$A$3:$J$140,10,FALSE),"")</f>
        <v/>
      </c>
      <c r="OI83" t="str">
        <f>IFERROR(VLOOKUP($A83,'1907'!$A$3:$B$140,2,FALSE),"")</f>
        <v/>
      </c>
      <c r="OJ83" t="str">
        <f>IFERROR(VLOOKUP($A83,'1907'!$A$3:$C$140,3,FALSE),"")</f>
        <v/>
      </c>
      <c r="OK83" t="str">
        <f>IFERROR(VLOOKUP($A83,'1907'!$A$3:$D$140,4,FALSE),"")</f>
        <v/>
      </c>
      <c r="OL83" t="str">
        <f>IFERROR(VLOOKUP($A83,'1907'!$A$3:$E$140,5,FALSE),"")</f>
        <v/>
      </c>
      <c r="OM83" t="str">
        <f>IFERROR(VLOOKUP($A83,'1907'!$A$3:$F$140,6,FALSE),"")</f>
        <v/>
      </c>
      <c r="ON83" t="str">
        <f>IFERROR(VLOOKUP($A83,'1907'!$A$3:$G$140,7,FALSE),"")</f>
        <v/>
      </c>
      <c r="OO83" t="str">
        <f>IFERROR(VLOOKUP($A83,'1907'!$A$3:$H$140,8,FALSE),"")</f>
        <v/>
      </c>
      <c r="OP83" t="str">
        <f>IFERROR(VLOOKUP($A83,'1907'!$A$3:$I$140,9,FALSE),"")</f>
        <v/>
      </c>
      <c r="OQ83" t="str">
        <f>IFERROR(VLOOKUP($A83,'1907'!$A$3:$J$140,10,FALSE),"")</f>
        <v/>
      </c>
      <c r="OR83" t="str">
        <f>IFERROR(VLOOKUP($A83,'1908'!$A$3:$B$140,2,FALSE),"")</f>
        <v/>
      </c>
      <c r="OS83" t="str">
        <f>IFERROR(VLOOKUP($A83,'1908'!$A$3:$C$140,3,FALSE),"")</f>
        <v/>
      </c>
      <c r="OT83" t="str">
        <f>IFERROR(VLOOKUP($A83,'1908'!$A$3:$D$140,4,FALSE),"")</f>
        <v/>
      </c>
      <c r="OU83" t="str">
        <f>IFERROR(VLOOKUP($A83,'1908'!$A$3:$E$140,5,FALSE),"")</f>
        <v/>
      </c>
      <c r="OV83" t="str">
        <f>IFERROR(VLOOKUP($A83,'1908'!$A$3:$F$140,6,FALSE),"")</f>
        <v/>
      </c>
      <c r="OW83" t="str">
        <f>IFERROR(VLOOKUP($A83,'1908'!$A$3:$G$140,7,FALSE),"")</f>
        <v/>
      </c>
      <c r="OX83" t="str">
        <f>IFERROR(VLOOKUP($A83,'1908'!$A$3:$H$140,8,FALSE),"")</f>
        <v/>
      </c>
      <c r="OY83" t="str">
        <f>IFERROR(VLOOKUP($A83,'1908'!$A$3:$I$140,9,FALSE),"")</f>
        <v/>
      </c>
      <c r="OZ83" t="str">
        <f>IFERROR(VLOOKUP($A83,'1908'!$A$3:$J$140,10,FALSE),"")</f>
        <v/>
      </c>
      <c r="PA83" t="str">
        <f>IFERROR(VLOOKUP($A83,'1909'!$A$3:$B$140,2,FALSE),"")</f>
        <v/>
      </c>
      <c r="PB83" t="str">
        <f>IFERROR(VLOOKUP($A83,'1909'!$A$3:$C$140,3,FALSE),"")</f>
        <v/>
      </c>
      <c r="PC83" t="str">
        <f>IFERROR(VLOOKUP($A83,'1909'!$A$3:$D$140,4,FALSE),"")</f>
        <v/>
      </c>
      <c r="PD83" t="str">
        <f>IFERROR(VLOOKUP($A83,'1909'!$A$3:$E$140,5,FALSE),"")</f>
        <v/>
      </c>
      <c r="PE83" t="str">
        <f>IFERROR(VLOOKUP($A83,'1909'!$A$3:$F$140,6,FALSE),"")</f>
        <v/>
      </c>
      <c r="PF83" t="str">
        <f>IFERROR(VLOOKUP($A83,'1909'!$A$3:$G$140,7,FALSE),"")</f>
        <v/>
      </c>
      <c r="PG83" t="str">
        <f>IFERROR(VLOOKUP($A83,'1909'!$A$3:$H$140,8,FALSE),"")</f>
        <v/>
      </c>
      <c r="PH83" t="str">
        <f>IFERROR(VLOOKUP($A83,'1909'!$A$3:$I$140,9,FALSE),"")</f>
        <v/>
      </c>
      <c r="PI83" t="str">
        <f>IFERROR(VLOOKUP($A83,'1909'!$A$3:$J$140,10,FALSE),"")</f>
        <v/>
      </c>
      <c r="PJ83" t="str">
        <f>IFERROR(VLOOKUP($A83,'1910'!$A$3:$B$140,2,FALSE),"")</f>
        <v/>
      </c>
      <c r="PK83" t="str">
        <f>IFERROR(VLOOKUP($A83,'1910'!$A$3:$C$140,3,FALSE),"")</f>
        <v/>
      </c>
      <c r="PL83" t="str">
        <f>IFERROR(VLOOKUP($A83,'1910'!$A$3:$D$140,4,FALSE),"")</f>
        <v/>
      </c>
      <c r="PM83" t="str">
        <f>IFERROR(VLOOKUP($A83,'1910'!$A$3:$E$140,5,FALSE),"")</f>
        <v/>
      </c>
      <c r="PN83" t="str">
        <f>IFERROR(VLOOKUP($A83,'1910'!$A$3:$F$140,6,FALSE),"")</f>
        <v/>
      </c>
      <c r="PO83" t="str">
        <f>IFERROR(VLOOKUP($A83,'1910'!$A$3:$G$140,7,FALSE),"")</f>
        <v/>
      </c>
      <c r="PP83" t="str">
        <f>IFERROR(VLOOKUP($A83,'1910'!$A$3:$H$140,8,FALSE),"")</f>
        <v/>
      </c>
      <c r="PQ83" t="str">
        <f>IFERROR(VLOOKUP($A83,'1910'!$A$3:$I$140,9,FALSE),"")</f>
        <v/>
      </c>
      <c r="PR83" t="str">
        <f>IFERROR(VLOOKUP($A83,'1910'!$A$3:$J$140,10,FALSE),"")</f>
        <v/>
      </c>
      <c r="PS83" t="str">
        <f>IFERROR(VLOOKUP($A83,'1911'!$A$3:$B$140,2,FALSE),"")</f>
        <v/>
      </c>
      <c r="PT83" t="str">
        <f>IFERROR(VLOOKUP($A83,'1911'!$A$3:$C$140,3,FALSE),"")</f>
        <v/>
      </c>
      <c r="PU83" t="str">
        <f>IFERROR(VLOOKUP($A83,'1911'!$A$3:$D$140,4,FALSE),"")</f>
        <v/>
      </c>
      <c r="PV83" t="str">
        <f>IFERROR(VLOOKUP($A83,'1911'!$A$3:$E$140,5,FALSE),"")</f>
        <v/>
      </c>
      <c r="PW83" t="str">
        <f>IFERROR(VLOOKUP($A83,'1911'!$A$3:$F$140,6,FALSE),"")</f>
        <v/>
      </c>
      <c r="PX83" t="str">
        <f>IFERROR(VLOOKUP($A83,'1911'!$A$3:$G$140,7,FALSE),"")</f>
        <v/>
      </c>
      <c r="PY83" t="str">
        <f>IFERROR(VLOOKUP($A83,'1911'!$A$3:$H$140,8,FALSE),"")</f>
        <v/>
      </c>
      <c r="PZ83" t="str">
        <f>IFERROR(VLOOKUP($A83,'1911'!$A$3:$I$140,9,FALSE),"")</f>
        <v/>
      </c>
      <c r="QA83" t="str">
        <f>IFERROR(VLOOKUP($A83,'1911'!$A$3:$J$140,10,FALSE),"")</f>
        <v/>
      </c>
      <c r="QB83" t="str">
        <f>IFERROR(VLOOKUP($A83,'1912'!$A$3:$B$140,2,FALSE),"")</f>
        <v/>
      </c>
      <c r="QC83" t="str">
        <f>IFERROR(VLOOKUP($A83,'1912'!$A$3:$C$140,3,FALSE),"")</f>
        <v/>
      </c>
      <c r="QD83" t="str">
        <f>IFERROR(VLOOKUP($A83,'1912'!$A$3:$D$140,4,FALSE),"")</f>
        <v/>
      </c>
      <c r="QE83" t="str">
        <f>IFERROR(VLOOKUP($A83,'1912'!$A$3:$E$140,5,FALSE),"")</f>
        <v/>
      </c>
      <c r="QF83" t="str">
        <f>IFERROR(VLOOKUP($A83,'1912'!$A$3:$F$140,6,FALSE),"")</f>
        <v/>
      </c>
      <c r="QG83" t="str">
        <f>IFERROR(VLOOKUP($A83,'1912'!$A$3:$G$140,7,FALSE),"")</f>
        <v/>
      </c>
      <c r="QH83" t="str">
        <f>IFERROR(VLOOKUP($A83,'1912'!$A$3:$H$140,8,FALSE),"")</f>
        <v/>
      </c>
      <c r="QI83" t="str">
        <f>IFERROR(VLOOKUP($A83,'1912'!$A$3:$I$140,9,FALSE),"")</f>
        <v/>
      </c>
      <c r="QJ83" t="str">
        <f>IFERROR(VLOOKUP($A83,'1912'!$A$3:$J$140,10,FALSE),"")</f>
        <v/>
      </c>
    </row>
    <row r="84" spans="1:452" x14ac:dyDescent="0.2">
      <c r="A84" t="s">
        <v>87</v>
      </c>
      <c r="B84" t="s">
        <v>243</v>
      </c>
      <c r="C84" t="str">
        <f>IFERROR(VLOOKUP($A84,'1863'!$A$3:$B$140,2,FALSE),"")</f>
        <v/>
      </c>
      <c r="D84" t="str">
        <f>IFERROR(VLOOKUP($A84,'1863'!$A$3:$C$140,3,FALSE),"")</f>
        <v/>
      </c>
      <c r="E84" t="str">
        <f>IFERROR(VLOOKUP($A84,'1863'!$A$3:$D$140,4,FALSE),"")</f>
        <v/>
      </c>
      <c r="F84" t="str">
        <f>IFERROR(VLOOKUP($A84,'1863'!$A$3:$E$140,5,FALSE),"")</f>
        <v/>
      </c>
      <c r="G84" t="str">
        <f>IFERROR(VLOOKUP($A84,'1863'!$A$3:$F$140,6,FALSE),"")</f>
        <v/>
      </c>
      <c r="H84" t="str">
        <f>IFERROR(VLOOKUP($A84,'1863'!$A$3:$G$140,7,FALSE),"")</f>
        <v/>
      </c>
      <c r="I84" t="str">
        <f>IFERROR(VLOOKUP($A84,'1863'!$A$3:$H$140,8,FALSE),"")</f>
        <v/>
      </c>
      <c r="J84" t="str">
        <f>IFERROR(VLOOKUP($A84,'1863'!$A$3:$I$140,9,FALSE),"")</f>
        <v/>
      </c>
      <c r="K84" t="str">
        <f>IFERROR(VLOOKUP($A84,'1863'!$A$3:$J$140,10,FALSE),"")</f>
        <v/>
      </c>
      <c r="L84" t="str">
        <f>IFERROR(VLOOKUP($A84,'1864'!$A$3:$B$140,2,FALSE),"")</f>
        <v/>
      </c>
      <c r="M84" t="str">
        <f>IFERROR(VLOOKUP($A84,'1864'!$A$3:$C$140,3,FALSE),"")</f>
        <v/>
      </c>
      <c r="N84" t="str">
        <f>IFERROR(VLOOKUP($A84,'1864'!$A$3:$D$140,4,FALSE),"")</f>
        <v/>
      </c>
      <c r="O84" t="str">
        <f>IFERROR(VLOOKUP($A84,'1864'!$A$3:$E$140,5,FALSE),"")</f>
        <v/>
      </c>
      <c r="P84" t="str">
        <f>IFERROR(VLOOKUP($A84,'1864'!$A$3:$F$140,6,FALSE),"")</f>
        <v/>
      </c>
      <c r="Q84" t="str">
        <f>IFERROR(VLOOKUP($A84,'1864'!$A$3:$G$140,7,FALSE),"")</f>
        <v/>
      </c>
      <c r="R84" t="str">
        <f>IFERROR(VLOOKUP($A84,'1864'!$A$3:$H$140,8,FALSE),"")</f>
        <v/>
      </c>
      <c r="S84" t="str">
        <f>IFERROR(VLOOKUP($A84,'1864'!$A$3:$I$140,9,FALSE),"")</f>
        <v/>
      </c>
      <c r="T84" t="str">
        <f>IFERROR(VLOOKUP($A84,'1864'!$A$3:$J$140,10,FALSE),"")</f>
        <v/>
      </c>
      <c r="U84" t="str">
        <f>IFERROR(VLOOKUP($A84,'1865'!$A$3:$B$140,2,FALSE),"")</f>
        <v/>
      </c>
      <c r="V84" t="str">
        <f>IFERROR(VLOOKUP($A84,'1865'!$A$3:$C$140,3,FALSE),"")</f>
        <v/>
      </c>
      <c r="W84" t="str">
        <f>IFERROR(VLOOKUP($A84,'1865'!$A$3:$D$140,4,FALSE),"")</f>
        <v/>
      </c>
      <c r="X84" t="str">
        <f>IFERROR(VLOOKUP($A84,'1865'!$A$3:$E$140,5,FALSE),"")</f>
        <v/>
      </c>
      <c r="Y84" t="str">
        <f>IFERROR(VLOOKUP($A84,'1865'!$A$3:$F$140,6,FALSE),"")</f>
        <v/>
      </c>
      <c r="Z84" t="str">
        <f>IFERROR(VLOOKUP($A84,'1865'!$A$3:$G$140,7,FALSE),"")</f>
        <v/>
      </c>
      <c r="AA84" t="str">
        <f>IFERROR(VLOOKUP($A84,'1865'!$A$3:$H$140,8,FALSE),"")</f>
        <v/>
      </c>
      <c r="AB84" t="str">
        <f>IFERROR(VLOOKUP($A84,'1865'!$A$3:$I$140,9,FALSE),"")</f>
        <v/>
      </c>
      <c r="AC84" t="str">
        <f>IFERROR(VLOOKUP($A84,'1865'!$A$3:$J$140,10,FALSE),"")</f>
        <v/>
      </c>
      <c r="AD84" t="str">
        <f>IFERROR(VLOOKUP($A84,'1866'!$A$3:$B$140,2,FALSE),"")</f>
        <v/>
      </c>
      <c r="AE84" t="str">
        <f>IFERROR(VLOOKUP($A84,'1866'!$A$3:$C$140,3,FALSE),"")</f>
        <v/>
      </c>
      <c r="AF84" t="str">
        <f>IFERROR(VLOOKUP($A84,'1866'!$A$3:$D$140,4,FALSE),"")</f>
        <v/>
      </c>
      <c r="AG84" t="str">
        <f>IFERROR(VLOOKUP($A84,'1866'!$A$3:$E$140,5,FALSE),"")</f>
        <v/>
      </c>
      <c r="AH84" t="str">
        <f>IFERROR(VLOOKUP($A84,'1866'!$A$3:$F$140,6,FALSE),"")</f>
        <v/>
      </c>
      <c r="AI84" t="str">
        <f>IFERROR(VLOOKUP($A84,'1866'!$A$3:$G$140,7,FALSE),"")</f>
        <v/>
      </c>
      <c r="AJ84" t="str">
        <f>IFERROR(VLOOKUP($A84,'1866'!$A$3:$H$140,8,FALSE),"")</f>
        <v/>
      </c>
      <c r="AK84" t="str">
        <f>IFERROR(VLOOKUP($A84,'1866'!$A$3:$I$140,9,FALSE),"")</f>
        <v/>
      </c>
      <c r="AL84" t="str">
        <f>IFERROR(VLOOKUP($A84,'1866'!$A$3:$J$140,10,FALSE),"")</f>
        <v/>
      </c>
      <c r="AM84" t="str">
        <f>IFERROR(VLOOKUP($A84,'1867'!$A$3:$B$140,2,FALSE),"")</f>
        <v/>
      </c>
      <c r="AN84" t="str">
        <f>IFERROR(VLOOKUP($A84,'1867'!$A$3:$C$140,3,FALSE),"")</f>
        <v/>
      </c>
      <c r="AO84" t="str">
        <f>IFERROR(VLOOKUP($A84,'1867'!$A$3:$D$140,4,FALSE),"")</f>
        <v/>
      </c>
      <c r="AP84" t="str">
        <f>IFERROR(VLOOKUP($A84,'1867'!$A$3:$E$140,5,FALSE),"")</f>
        <v/>
      </c>
      <c r="AQ84" t="str">
        <f>IFERROR(VLOOKUP($A84,'1867'!$A$3:$F$140,6,FALSE),"")</f>
        <v/>
      </c>
      <c r="AR84" t="str">
        <f>IFERROR(VLOOKUP($A84,'1867'!$A$3:$G$140,7,FALSE),"")</f>
        <v/>
      </c>
      <c r="AS84" t="str">
        <f>IFERROR(VLOOKUP($A84,'1867'!$A$3:$H$140,8,FALSE),"")</f>
        <v/>
      </c>
      <c r="AT84" t="str">
        <f>IFERROR(VLOOKUP($A84,'1867'!$A$3:$I$140,9,FALSE),"")</f>
        <v/>
      </c>
      <c r="AU84" t="str">
        <f>IFERROR(VLOOKUP($A84,'1867'!$A$3:$J$140,10,FALSE),"")</f>
        <v/>
      </c>
      <c r="AV84" t="str">
        <f>IFERROR(VLOOKUP($A84,'1868'!$A$3:$B$140,2,FALSE),"")</f>
        <v/>
      </c>
      <c r="AW84" t="str">
        <f>IFERROR(VLOOKUP($A84,'1868'!$A$3:$C$140,3,FALSE),"")</f>
        <v/>
      </c>
      <c r="AX84" t="str">
        <f>IFERROR(VLOOKUP($A84,'1868'!$A$3:$D$140,4,FALSE),"")</f>
        <v/>
      </c>
      <c r="AY84" t="str">
        <f>IFERROR(VLOOKUP($A84,'1868'!$A$3:$E$140,5,FALSE),"")</f>
        <v/>
      </c>
      <c r="AZ84" t="str">
        <f>IFERROR(VLOOKUP($A84,'1868'!$A$3:$F$140,6,FALSE),"")</f>
        <v/>
      </c>
      <c r="BA84" t="str">
        <f>IFERROR(VLOOKUP($A84,'1868'!$A$3:$G$140,7,FALSE),"")</f>
        <v/>
      </c>
      <c r="BB84" t="str">
        <f>IFERROR(VLOOKUP($A84,'1868'!$A$3:$H$140,8,FALSE),"")</f>
        <v/>
      </c>
      <c r="BC84" t="str">
        <f>IFERROR(VLOOKUP($A84,'1868'!$A$3:$I$140,9,FALSE),"")</f>
        <v/>
      </c>
      <c r="BD84" t="str">
        <f>IFERROR(VLOOKUP($A84,'1868'!$A$3:$J$140,10,FALSE),"")</f>
        <v/>
      </c>
      <c r="BE84" t="str">
        <f>IFERROR(VLOOKUP($A84,'1869'!$A$3:$B$140,2,FALSE),"")</f>
        <v/>
      </c>
      <c r="BF84" t="str">
        <f>IFERROR(VLOOKUP($A84,'1869'!$A$3:$C$140,3,FALSE),"")</f>
        <v/>
      </c>
      <c r="BG84" t="str">
        <f>IFERROR(VLOOKUP($A84,'1869'!$A$3:$D$140,4,FALSE),"")</f>
        <v/>
      </c>
      <c r="BH84" t="str">
        <f>IFERROR(VLOOKUP($A84,'1869'!$A$3:$E$140,5,FALSE),"")</f>
        <v/>
      </c>
      <c r="BI84" t="str">
        <f>IFERROR(VLOOKUP($A84,'1869'!$A$3:$F$140,6,FALSE),"")</f>
        <v/>
      </c>
      <c r="BJ84" t="str">
        <f>IFERROR(VLOOKUP($A84,'1869'!$A$3:$G$140,7,FALSE),"")</f>
        <v/>
      </c>
      <c r="BK84" t="str">
        <f>IFERROR(VLOOKUP($A84,'1869'!$A$3:$H$140,8,FALSE),"")</f>
        <v/>
      </c>
      <c r="BL84" t="str">
        <f>IFERROR(VLOOKUP($A84,'1869'!$A$3:$I$140,9,FALSE),"")</f>
        <v/>
      </c>
      <c r="BM84" t="str">
        <f>IFERROR(VLOOKUP($A84,'1869'!$A$3:$J$140,10,FALSE),"")</f>
        <v/>
      </c>
      <c r="BN84" t="str">
        <f>IFERROR(VLOOKUP($A84,'1870'!$A$3:$B$140,2,FALSE),"")</f>
        <v/>
      </c>
      <c r="BO84" t="str">
        <f>IFERROR(VLOOKUP($A84,'1870'!$A$3:$C$140,3,FALSE),"")</f>
        <v/>
      </c>
      <c r="BP84" t="str">
        <f>IFERROR(VLOOKUP($A84,'1870'!$A$3:$D$140,4,FALSE),"")</f>
        <v/>
      </c>
      <c r="BQ84" t="str">
        <f>IFERROR(VLOOKUP($A84,'1870'!$A$3:$E$140,5,FALSE),"")</f>
        <v/>
      </c>
      <c r="BR84" t="str">
        <f>IFERROR(VLOOKUP($A84,'1870'!$A$3:$F$140,6,FALSE),"")</f>
        <v/>
      </c>
      <c r="BS84" t="str">
        <f>IFERROR(VLOOKUP($A84,'1870'!$A$3:$G$140,7,FALSE),"")</f>
        <v/>
      </c>
      <c r="BT84" t="str">
        <f>IFERROR(VLOOKUP($A84,'1870'!$A$3:$H$140,8,FALSE),"")</f>
        <v/>
      </c>
      <c r="BU84" t="str">
        <f>IFERROR(VLOOKUP($A84,'1870'!$A$3:$I$140,9,FALSE),"")</f>
        <v/>
      </c>
      <c r="BV84" t="str">
        <f>IFERROR(VLOOKUP($A84,'1870'!$A$3:$J$140,10,FALSE),"")</f>
        <v/>
      </c>
      <c r="BW84" t="str">
        <f>IFERROR(VLOOKUP($A84,'1871'!$A$3:$B$140,2,FALSE),"")</f>
        <v/>
      </c>
      <c r="BX84" t="str">
        <f>IFERROR(VLOOKUP($A84,'1871'!$A$3:$C$140,3,FALSE),"")</f>
        <v/>
      </c>
      <c r="BY84" t="str">
        <f>IFERROR(VLOOKUP($A84,'1871'!$A$3:$D$140,4,FALSE),"")</f>
        <v/>
      </c>
      <c r="BZ84" t="str">
        <f>IFERROR(VLOOKUP($A84,'1871'!$A$3:$E$140,5,FALSE),"")</f>
        <v/>
      </c>
      <c r="CA84" t="str">
        <f>IFERROR(VLOOKUP($A84,'1871'!$A$3:$F$140,6,FALSE),"")</f>
        <v/>
      </c>
      <c r="CB84" t="str">
        <f>IFERROR(VLOOKUP($A84,'1871'!$A$3:$G$140,7,FALSE),"")</f>
        <v/>
      </c>
      <c r="CC84" t="str">
        <f>IFERROR(VLOOKUP($A84,'1871'!$A$3:$H$140,8,FALSE),"")</f>
        <v/>
      </c>
      <c r="CD84" t="str">
        <f>IFERROR(VLOOKUP($A84,'1871'!$A$3:$I$140,9,FALSE),"")</f>
        <v/>
      </c>
      <c r="CE84" t="str">
        <f>IFERROR(VLOOKUP($A84,'1871'!$A$3:$J$140,10,FALSE),"")</f>
        <v/>
      </c>
      <c r="CF84">
        <f>IFERROR(VLOOKUP($A84,'1872'!$A$3:$B$140,2,FALSE),"")</f>
        <v>573</v>
      </c>
      <c r="CG84">
        <f>IFERROR(VLOOKUP($A84,'1872'!$A$3:$C$140,3,FALSE),"")</f>
        <v>78711.5</v>
      </c>
      <c r="CH84">
        <f>IFERROR(VLOOKUP($A84,'1872'!$A$3:$D$140,4,FALSE),"")</f>
        <v>13</v>
      </c>
      <c r="CI84">
        <f>IFERROR(VLOOKUP($A84,'1872'!$A$3:$E$140,5,FALSE),"")</f>
        <v>1960</v>
      </c>
      <c r="CJ84">
        <f>IFERROR(VLOOKUP($A84,'1872'!$A$3:$F$140,6,FALSE),"")</f>
        <v>0</v>
      </c>
      <c r="CK84">
        <f>IFERROR(VLOOKUP($A84,'1872'!$A$3:$G$140,7,FALSE),"")</f>
        <v>0</v>
      </c>
      <c r="CL84">
        <f>IFERROR(VLOOKUP($A84,'1872'!$A$3:$H$140,8,FALSE),"")</f>
        <v>0</v>
      </c>
      <c r="CM84">
        <f>IFERROR(VLOOKUP($A84,'1872'!$A$3:$I$140,9,FALSE),"")</f>
        <v>0</v>
      </c>
      <c r="CN84">
        <f>IFERROR(VLOOKUP($A84,'1872'!$A$3:$J$140,10,FALSE),"")</f>
        <v>6051.05</v>
      </c>
      <c r="CO84">
        <f>IFERROR(VLOOKUP($A84,'1873'!$A$3:$B$140,2,FALSE),"")</f>
        <v>1009</v>
      </c>
      <c r="CP84">
        <f>IFERROR(VLOOKUP($A84,'1873'!$A$3:$C$140,3,FALSE),"")</f>
        <v>137201.76</v>
      </c>
      <c r="CQ84">
        <f>IFERROR(VLOOKUP($A84,'1873'!$A$3:$D$140,4,FALSE),"")</f>
        <v>142</v>
      </c>
      <c r="CR84">
        <f>IFERROR(VLOOKUP($A84,'1873'!$A$3:$E$140,5,FALSE),"")</f>
        <v>22558.49</v>
      </c>
      <c r="CS84">
        <f>IFERROR(VLOOKUP($A84,'1873'!$A$3:$F$140,6,FALSE),"")</f>
        <v>0</v>
      </c>
      <c r="CT84">
        <f>IFERROR(VLOOKUP($A84,'1873'!$A$3:$G$140,7,FALSE),"")</f>
        <v>0</v>
      </c>
      <c r="CU84">
        <f>IFERROR(VLOOKUP($A84,'1873'!$A$3:$H$140,8,FALSE),"")</f>
        <v>0</v>
      </c>
      <c r="CV84">
        <f>IFERROR(VLOOKUP($A84,'1873'!$A$3:$I$140,9,FALSE),"")</f>
        <v>0</v>
      </c>
      <c r="CW84">
        <f>IFERROR(VLOOKUP($A84,'1873'!$A$3:$J$140,10,FALSE),"")</f>
        <v>7594.9</v>
      </c>
      <c r="CX84">
        <f>IFERROR(VLOOKUP($A84,'1874'!$A$3:$B$140,2,FALSE),"")</f>
        <v>1251</v>
      </c>
      <c r="CY84">
        <f>IFERROR(VLOOKUP($A84,'1874'!$A$3:$C$140,3,FALSE),"")</f>
        <v>179214.39</v>
      </c>
      <c r="CZ84">
        <f>IFERROR(VLOOKUP($A84,'1874'!$A$3:$D$140,4,FALSE),"")</f>
        <v>206</v>
      </c>
      <c r="DA84">
        <f>IFERROR(VLOOKUP($A84,'1874'!$A$3:$E$140,5,FALSE),"")</f>
        <v>32600.37</v>
      </c>
      <c r="DB84">
        <f>IFERROR(VLOOKUP($A84,'1874'!$A$3:$F$140,6,FALSE),"")</f>
        <v>0</v>
      </c>
      <c r="DC84">
        <f>IFERROR(VLOOKUP($A84,'1874'!$A$3:$G$140,7,FALSE),"")</f>
        <v>0</v>
      </c>
      <c r="DD84">
        <f>IFERROR(VLOOKUP($A84,'1874'!$A$3:$H$140,8,FALSE),"")</f>
        <v>0</v>
      </c>
      <c r="DE84">
        <f>IFERROR(VLOOKUP($A84,'1874'!$A$3:$I$140,9,FALSE),"")</f>
        <v>0</v>
      </c>
      <c r="DF84">
        <f>IFERROR(VLOOKUP($A84,'1874'!$A$3:$J$140,10,FALSE),"")</f>
        <v>6999.32</v>
      </c>
      <c r="DG84">
        <f>IFERROR(VLOOKUP($A84,'1875'!$A$3:$B$140,2,FALSE),"")</f>
        <v>438</v>
      </c>
      <c r="DH84">
        <f>IFERROR(VLOOKUP($A84,'1875'!$A$3:$C$140,3,FALSE),"")</f>
        <v>60144.25</v>
      </c>
      <c r="DI84">
        <f>IFERROR(VLOOKUP($A84,'1875'!$A$3:$D$140,4,FALSE),"")</f>
        <v>315</v>
      </c>
      <c r="DJ84">
        <f>IFERROR(VLOOKUP($A84,'1875'!$A$3:$E$140,5,FALSE),"")</f>
        <v>49552.63</v>
      </c>
      <c r="DK84">
        <f>IFERROR(VLOOKUP($A84,'1875'!$A$3:$F$140,6,FALSE),"")</f>
        <v>0</v>
      </c>
      <c r="DL84">
        <f>IFERROR(VLOOKUP($A84,'1875'!$A$3:$G$140,7,FALSE),"")</f>
        <v>0</v>
      </c>
      <c r="DM84">
        <f>IFERROR(VLOOKUP($A84,'1875'!$A$3:$H$140,8,FALSE),"")</f>
        <v>0</v>
      </c>
      <c r="DN84">
        <f>IFERROR(VLOOKUP($A84,'1875'!$A$3:$I$140,9,FALSE),"")</f>
        <v>0</v>
      </c>
      <c r="DO84">
        <f>IFERROR(VLOOKUP($A84,'1875'!$A$3:$J$140,10,FALSE),"")</f>
        <v>8476.98</v>
      </c>
      <c r="DP84">
        <f>IFERROR(VLOOKUP($A84,'1876'!$A$3:$B$140,2,FALSE),"")</f>
        <v>461</v>
      </c>
      <c r="DQ84">
        <f>IFERROR(VLOOKUP($A84,'1876'!$A$3:$C$140,3,FALSE),"")</f>
        <v>59174</v>
      </c>
      <c r="DR84">
        <f>IFERROR(VLOOKUP($A84,'1876'!$A$3:$D$140,4,FALSE),"")</f>
        <v>468</v>
      </c>
      <c r="DS84">
        <f>IFERROR(VLOOKUP($A84,'1876'!$A$3:$E$140,5,FALSE),"")</f>
        <v>68750.47</v>
      </c>
      <c r="DT84">
        <f>IFERROR(VLOOKUP($A84,'1876'!$A$3:$F$140,6,FALSE),"")</f>
        <v>0</v>
      </c>
      <c r="DU84">
        <f>IFERROR(VLOOKUP($A84,'1876'!$A$3:$G$140,7,FALSE),"")</f>
        <v>0</v>
      </c>
      <c r="DV84">
        <f>IFERROR(VLOOKUP($A84,'1876'!$A$3:$H$140,8,FALSE),"")</f>
        <v>0</v>
      </c>
      <c r="DW84">
        <f>IFERROR(VLOOKUP($A84,'1876'!$A$3:$I$140,9,FALSE),"")</f>
        <v>0</v>
      </c>
      <c r="DX84">
        <f>IFERROR(VLOOKUP($A84,'1876'!$A$3:$J$140,10,FALSE),"")</f>
        <v>3469.15</v>
      </c>
      <c r="DY84">
        <f>IFERROR(VLOOKUP($A84,'1877'!$A$3:$B$140,2,FALSE),"")</f>
        <v>376</v>
      </c>
      <c r="DZ84">
        <f>IFERROR(VLOOKUP($A84,'1877'!$A$3:$C$140,3,FALSE),"")</f>
        <v>45461.01</v>
      </c>
      <c r="EA84">
        <f>IFERROR(VLOOKUP($A84,'1877'!$A$3:$D$140,4,FALSE),"")</f>
        <v>569</v>
      </c>
      <c r="EB84">
        <f>IFERROR(VLOOKUP($A84,'1877'!$A$3:$E$140,5,FALSE),"")</f>
        <v>78913.31</v>
      </c>
      <c r="EC84">
        <f>IFERROR(VLOOKUP($A84,'1877'!$A$3:$F$140,6,FALSE),"")</f>
        <v>0</v>
      </c>
      <c r="ED84">
        <f>IFERROR(VLOOKUP($A84,'1877'!$A$3:$G$140,7,FALSE),"")</f>
        <v>0</v>
      </c>
      <c r="EE84">
        <f>IFERROR(VLOOKUP($A84,'1877'!$A$3:$H$140,8,FALSE),"")</f>
        <v>0</v>
      </c>
      <c r="EF84">
        <f>IFERROR(VLOOKUP($A84,'1877'!$A$3:$I$140,9,FALSE),"")</f>
        <v>0</v>
      </c>
      <c r="EG84">
        <f>IFERROR(VLOOKUP($A84,'1877'!$A$3:$J$140,10,FALSE),"")</f>
        <v>2000</v>
      </c>
      <c r="EH84">
        <f>IFERROR(VLOOKUP($A84,'1878'!$A$3:$B$140,2,FALSE),"")</f>
        <v>295</v>
      </c>
      <c r="EI84">
        <f>IFERROR(VLOOKUP($A84,'1878'!$A$3:$C$140,3,FALSE),"")</f>
        <v>36667.769999999997</v>
      </c>
      <c r="EJ84">
        <f>IFERROR(VLOOKUP($A84,'1878'!$A$3:$D$140,4,FALSE),"")</f>
        <v>702</v>
      </c>
      <c r="EK84">
        <f>IFERROR(VLOOKUP($A84,'1878'!$A$3:$E$140,5,FALSE),"")</f>
        <v>94733.83</v>
      </c>
      <c r="EL84">
        <f>IFERROR(VLOOKUP($A84,'1878'!$A$3:$F$140,6,FALSE),"")</f>
        <v>0</v>
      </c>
      <c r="EM84">
        <f>IFERROR(VLOOKUP($A84,'1878'!$A$3:$G$140,7,FALSE),"")</f>
        <v>0</v>
      </c>
      <c r="EN84">
        <f>IFERROR(VLOOKUP($A84,'1878'!$A$3:$H$140,8,FALSE),"")</f>
        <v>0</v>
      </c>
      <c r="EO84">
        <f>IFERROR(VLOOKUP($A84,'1878'!$A$3:$I$140,9,FALSE),"")</f>
        <v>0</v>
      </c>
      <c r="EP84">
        <f>IFERROR(VLOOKUP($A84,'1878'!$A$3:$J$140,10,FALSE),"")</f>
        <v>2855.37</v>
      </c>
      <c r="EQ84">
        <f>IFERROR(VLOOKUP($A84,'1879'!$A$3:$B$140,2,FALSE),"")</f>
        <v>218</v>
      </c>
      <c r="ER84">
        <f>IFERROR(VLOOKUP($A84,'1879'!$A$3:$C$140,3,FALSE),"")</f>
        <v>27436.04</v>
      </c>
      <c r="ES84">
        <f>IFERROR(VLOOKUP($A84,'1879'!$A$3:$D$140,4,FALSE),"")</f>
        <v>479</v>
      </c>
      <c r="ET84">
        <f>IFERROR(VLOOKUP($A84,'1879'!$A$3:$E$140,5,FALSE),"")</f>
        <v>65040.4</v>
      </c>
      <c r="EU84">
        <f>IFERROR(VLOOKUP($A84,'1879'!$A$3:$F$140,6,FALSE),"")</f>
        <v>0</v>
      </c>
      <c r="EV84">
        <f>IFERROR(VLOOKUP($A84,'1879'!$A$3:$G$140,7,FALSE),"")</f>
        <v>0</v>
      </c>
      <c r="EW84">
        <f>IFERROR(VLOOKUP($A84,'1879'!$A$3:$H$140,8,FALSE),"")</f>
        <v>0</v>
      </c>
      <c r="EX84">
        <f>IFERROR(VLOOKUP($A84,'1879'!$A$3:$I$140,9,FALSE),"")</f>
        <v>0</v>
      </c>
      <c r="EY84">
        <f>IFERROR(VLOOKUP($A84,'1879'!$A$3:$J$140,10,FALSE),"")</f>
        <v>1400</v>
      </c>
      <c r="EZ84">
        <f>IFERROR(VLOOKUP($A84,'1880'!$A$3:$B$140,2,FALSE),"")</f>
        <v>194</v>
      </c>
      <c r="FA84">
        <f>IFERROR(VLOOKUP($A84,'1880'!$A$3:$C$140,3,FALSE),"")</f>
        <v>25170.29</v>
      </c>
      <c r="FB84">
        <f>IFERROR(VLOOKUP($A84,'1880'!$A$3:$D$140,4,FALSE),"")</f>
        <v>412</v>
      </c>
      <c r="FC84">
        <f>IFERROR(VLOOKUP($A84,'1880'!$A$3:$E$140,5,FALSE),"")</f>
        <v>55829.07</v>
      </c>
      <c r="FD84">
        <f>IFERROR(VLOOKUP($A84,'1880'!$A$3:$F$140,6,FALSE),"")</f>
        <v>0</v>
      </c>
      <c r="FE84">
        <f>IFERROR(VLOOKUP($A84,'1880'!$A$3:$G$140,7,FALSE),"")</f>
        <v>0</v>
      </c>
      <c r="FF84">
        <f>IFERROR(VLOOKUP($A84,'1880'!$A$3:$H$140,8,FALSE),"")</f>
        <v>0</v>
      </c>
      <c r="FG84">
        <f>IFERROR(VLOOKUP($A84,'1880'!$A$3:$I$140,9,FALSE),"")</f>
        <v>0</v>
      </c>
      <c r="FH84">
        <f>IFERROR(VLOOKUP($A84,'1880'!$A$3:$J$140,10,FALSE),"")</f>
        <v>1661.68</v>
      </c>
      <c r="FI84">
        <f>IFERROR(VLOOKUP($A84,'1881'!$A$3:$B$140,2,FALSE),"")</f>
        <v>111</v>
      </c>
      <c r="FJ84">
        <f>IFERROR(VLOOKUP($A84,'1881'!$A$3:$C$140,3,FALSE),"")</f>
        <v>13248.53</v>
      </c>
      <c r="FK84">
        <f>IFERROR(VLOOKUP($A84,'1881'!$A$3:$D$140,4,FALSE),"")</f>
        <v>382</v>
      </c>
      <c r="FL84">
        <f>IFERROR(VLOOKUP($A84,'1881'!$A$3:$E$140,5,FALSE),"")</f>
        <v>52249.47</v>
      </c>
      <c r="FM84">
        <f>IFERROR(VLOOKUP($A84,'1881'!$A$3:$F$140,6,FALSE),"")</f>
        <v>14</v>
      </c>
      <c r="FN84">
        <f>IFERROR(VLOOKUP($A84,'1881'!$A$3:$G$140,7,FALSE),"")</f>
        <v>0</v>
      </c>
      <c r="FO84">
        <f>IFERROR(VLOOKUP($A84,'1881'!$A$3:$H$140,8,FALSE),"")</f>
        <v>4</v>
      </c>
      <c r="FP84">
        <f>IFERROR(VLOOKUP($A84,'1881'!$A$3:$I$140,9,FALSE),"")</f>
        <v>0</v>
      </c>
      <c r="FQ84">
        <f>IFERROR(VLOOKUP($A84,'1881'!$A$3:$J$140,10,FALSE),"")</f>
        <v>0</v>
      </c>
      <c r="FR84">
        <f>IFERROR(VLOOKUP($A84,'1882'!$A$3:$B$140,2,FALSE),"")</f>
        <v>142</v>
      </c>
      <c r="FS84">
        <f>IFERROR(VLOOKUP($A84,'1882'!$A$3:$C$140,3,FALSE),"")</f>
        <v>18666.740000000002</v>
      </c>
      <c r="FT84">
        <f>IFERROR(VLOOKUP($A84,'1882'!$A$3:$D$140,4,FALSE),"")</f>
        <v>276</v>
      </c>
      <c r="FU84">
        <f>IFERROR(VLOOKUP($A84,'1882'!$A$3:$E$140,5,FALSE),"")</f>
        <v>36813.839999999997</v>
      </c>
      <c r="FV84">
        <f>IFERROR(VLOOKUP($A84,'1882'!$A$3:$F$140,6,FALSE),"")</f>
        <v>3</v>
      </c>
      <c r="FW84">
        <f>IFERROR(VLOOKUP($A84,'1882'!$A$3:$G$140,7,FALSE),"")</f>
        <v>360</v>
      </c>
      <c r="FX84">
        <f>IFERROR(VLOOKUP($A84,'1882'!$A$3:$H$140,8,FALSE),"")</f>
        <v>5</v>
      </c>
      <c r="FY84">
        <f>IFERROR(VLOOKUP($A84,'1882'!$A$3:$I$140,9,FALSE),"")</f>
        <v>719.76</v>
      </c>
      <c r="FZ84">
        <f>IFERROR(VLOOKUP($A84,'1882'!$A$3:$J$140,10,FALSE),"")</f>
        <v>0</v>
      </c>
      <c r="GA84">
        <f>IFERROR(VLOOKUP($A84,'1883'!$A$3:$B$140,2,FALSE),"")</f>
        <v>133</v>
      </c>
      <c r="GB84">
        <f>IFERROR(VLOOKUP($A84,'1883'!$A$3:$C$140,3,FALSE),"")</f>
        <v>18062.349999999999</v>
      </c>
      <c r="GC84">
        <f>IFERROR(VLOOKUP($A84,'1883'!$A$3:$D$140,4,FALSE),"")</f>
        <v>202</v>
      </c>
      <c r="GD84">
        <f>IFERROR(VLOOKUP($A84,'1883'!$A$3:$E$140,5,FALSE),"")</f>
        <v>26249.41</v>
      </c>
      <c r="GE84">
        <f>IFERROR(VLOOKUP($A84,'1883'!$A$3:$F$140,6,FALSE),"")</f>
        <v>3</v>
      </c>
      <c r="GF84">
        <f>IFERROR(VLOOKUP($A84,'1883'!$A$3:$G$140,7,FALSE),"")</f>
        <v>318.75</v>
      </c>
      <c r="GG84">
        <f>IFERROR(VLOOKUP($A84,'1883'!$A$3:$H$140,8,FALSE),"")</f>
        <v>2</v>
      </c>
      <c r="GH84">
        <f>IFERROR(VLOOKUP($A84,'1883'!$A$3:$I$140,9,FALSE),"")</f>
        <v>240</v>
      </c>
      <c r="GI84">
        <f>IFERROR(VLOOKUP($A84,'1883'!$A$3:$J$140,10,FALSE),"")</f>
        <v>0</v>
      </c>
      <c r="GJ84">
        <f>IFERROR(VLOOKUP($A84,'1884'!$A$3:$B$140,2,FALSE),"")</f>
        <v>144</v>
      </c>
      <c r="GK84">
        <f>IFERROR(VLOOKUP($A84,'1884'!$A$3:$C$140,3,FALSE),"")</f>
        <v>20214.740000000002</v>
      </c>
      <c r="GL84">
        <f>IFERROR(VLOOKUP($A84,'1884'!$A$3:$D$140,4,FALSE),"")</f>
        <v>159</v>
      </c>
      <c r="GM84">
        <f>IFERROR(VLOOKUP($A84,'1884'!$A$3:$E$140,5,FALSE),"")</f>
        <v>20750.560000000001</v>
      </c>
      <c r="GN84">
        <f>IFERROR(VLOOKUP($A84,'1884'!$A$3:$F$140,6,FALSE),"")</f>
        <v>6</v>
      </c>
      <c r="GO84">
        <f>IFERROR(VLOOKUP($A84,'1884'!$A$3:$G$140,7,FALSE),"")</f>
        <v>636.46</v>
      </c>
      <c r="GP84">
        <f>IFERROR(VLOOKUP($A84,'1884'!$A$3:$H$140,8,FALSE),"")</f>
        <v>0</v>
      </c>
      <c r="GQ84">
        <f>IFERROR(VLOOKUP($A84,'1884'!$A$3:$I$140,9,FALSE),"")</f>
        <v>0</v>
      </c>
      <c r="GR84">
        <f>IFERROR(VLOOKUP($A84,'1884'!$A$3:$J$140,10,FALSE),"")</f>
        <v>0</v>
      </c>
      <c r="GS84">
        <f>IFERROR(VLOOKUP($A84,'1885'!$A$3:$B$140,2,FALSE),"")</f>
        <v>161</v>
      </c>
      <c r="GT84">
        <f>IFERROR(VLOOKUP($A84,'1885'!$A$3:$C$140,3,FALSE),"")</f>
        <v>22904.87</v>
      </c>
      <c r="GU84">
        <f>IFERROR(VLOOKUP($A84,'1885'!$A$3:$D$140,4,FALSE),"")</f>
        <v>96</v>
      </c>
      <c r="GV84">
        <f>IFERROR(VLOOKUP($A84,'1885'!$A$3:$E$140,5,FALSE),"")</f>
        <v>12694.07</v>
      </c>
      <c r="GW84">
        <f>IFERROR(VLOOKUP($A84,'1885'!$A$3:$F$140,6,FALSE),"")</f>
        <v>14</v>
      </c>
      <c r="GX84">
        <f>IFERROR(VLOOKUP($A84,'1885'!$A$3:$G$140,7,FALSE),"")</f>
        <v>1729.02</v>
      </c>
      <c r="GY84">
        <f>IFERROR(VLOOKUP($A84,'1885'!$A$3:$H$140,8,FALSE),"")</f>
        <v>0</v>
      </c>
      <c r="GZ84">
        <f>IFERROR(VLOOKUP($A84,'1885'!$A$3:$I$140,9,FALSE),"")</f>
        <v>0</v>
      </c>
      <c r="HA84">
        <f>IFERROR(VLOOKUP($A84,'1885'!$A$3:$J$140,10,FALSE),"")</f>
        <v>0</v>
      </c>
      <c r="HB84">
        <f>IFERROR(VLOOKUP($A84,'1886'!$A$3:$B$140,2,FALSE),"")</f>
        <v>107</v>
      </c>
      <c r="HC84">
        <f>IFERROR(VLOOKUP($A84,'1886'!$A$3:$C$140,3,FALSE),"")</f>
        <v>15040.6</v>
      </c>
      <c r="HD84">
        <f>IFERROR(VLOOKUP($A84,'1886'!$A$3:$D$140,4,FALSE),"")</f>
        <v>83</v>
      </c>
      <c r="HE84">
        <f>IFERROR(VLOOKUP($A84,'1886'!$A$3:$E$140,5,FALSE),"")</f>
        <v>11380.11</v>
      </c>
      <c r="HF84">
        <f>IFERROR(VLOOKUP($A84,'1886'!$A$3:$F$140,6,FALSE),"")</f>
        <v>21</v>
      </c>
      <c r="HG84">
        <f>IFERROR(VLOOKUP($A84,'1886'!$A$3:$G$140,7,FALSE),"")</f>
        <v>3113.9</v>
      </c>
      <c r="HH84">
        <f>IFERROR(VLOOKUP($A84,'1886'!$A$3:$H$140,8,FALSE),"")</f>
        <v>0</v>
      </c>
      <c r="HI84">
        <f>IFERROR(VLOOKUP($A84,'1886'!$A$3:$I$140,9,FALSE),"")</f>
        <v>0</v>
      </c>
      <c r="HJ84">
        <f>IFERROR(VLOOKUP($A84,'1886'!$A$3:$J$140,10,FALSE),"")</f>
        <v>0</v>
      </c>
      <c r="HK84">
        <f>IFERROR(VLOOKUP($A84,'1887'!$A$3:$B$140,2,FALSE),"")</f>
        <v>71</v>
      </c>
      <c r="HL84">
        <f>IFERROR(VLOOKUP($A84,'1887'!$A$3:$C$140,3,FALSE),"")</f>
        <v>9787.69</v>
      </c>
      <c r="HM84">
        <f>IFERROR(VLOOKUP($A84,'1887'!$A$3:$D$140,4,FALSE),"")</f>
        <v>74</v>
      </c>
      <c r="HN84">
        <f>IFERROR(VLOOKUP($A84,'1887'!$A$3:$E$140,5,FALSE),"")</f>
        <v>9980.77</v>
      </c>
      <c r="HO84">
        <f>IFERROR(VLOOKUP($A84,'1887'!$A$3:$F$140,6,FALSE),"")</f>
        <v>47</v>
      </c>
      <c r="HP84">
        <f>IFERROR(VLOOKUP($A84,'1887'!$A$3:$G$140,7,FALSE),"")</f>
        <v>6906.56</v>
      </c>
      <c r="HQ84">
        <f>IFERROR(VLOOKUP($A84,'1887'!$A$3:$H$140,8,FALSE),"")</f>
        <v>0</v>
      </c>
      <c r="HR84">
        <f>IFERROR(VLOOKUP($A84,'1887'!$A$3:$I$140,9,FALSE),"")</f>
        <v>0</v>
      </c>
      <c r="HS84">
        <f>IFERROR(VLOOKUP($A84,'1887'!$A$3:$J$140,10,FALSE),"")</f>
        <v>0</v>
      </c>
      <c r="HT84">
        <f>IFERROR(VLOOKUP($A84,'1888'!$A$3:$B$140,2,FALSE),"")</f>
        <v>56</v>
      </c>
      <c r="HU84">
        <f>IFERROR(VLOOKUP($A84,'1888'!$A$3:$C$140,3,FALSE),"")</f>
        <v>6599.61</v>
      </c>
      <c r="HV84">
        <f>IFERROR(VLOOKUP($A84,'1888'!$A$3:$D$140,4,FALSE),"")</f>
        <v>56</v>
      </c>
      <c r="HW84">
        <f>IFERROR(VLOOKUP($A84,'1888'!$A$3:$E$140,5,FALSE),"")</f>
        <v>7404.93</v>
      </c>
      <c r="HX84">
        <f>IFERROR(VLOOKUP($A84,'1888'!$A$3:$F$140,6,FALSE),"")</f>
        <v>34</v>
      </c>
      <c r="HY84">
        <f>IFERROR(VLOOKUP($A84,'1888'!$A$3:$G$140,7,FALSE),"")</f>
        <v>4739.3900000000003</v>
      </c>
      <c r="HZ84">
        <f>IFERROR(VLOOKUP($A84,'1888'!$A$3:$H$140,8,FALSE),"")</f>
        <v>0</v>
      </c>
      <c r="IA84">
        <f>IFERROR(VLOOKUP($A84,'1888'!$A$3:$I$140,9,FALSE),"")</f>
        <v>0</v>
      </c>
      <c r="IB84">
        <f>IFERROR(VLOOKUP($A84,'1888'!$A$3:$J$140,10,FALSE),"")</f>
        <v>0</v>
      </c>
      <c r="IC84">
        <f>IFERROR(VLOOKUP($A84,'1889'!$A$3:$B$140,2,FALSE),"")</f>
        <v>17</v>
      </c>
      <c r="ID84">
        <f>IFERROR(VLOOKUP($A84,'1889'!$A$3:$C$140,3,FALSE),"")</f>
        <v>2297.16</v>
      </c>
      <c r="IE84">
        <f>IFERROR(VLOOKUP($A84,'1889'!$A$3:$D$140,4,FALSE),"")</f>
        <v>46</v>
      </c>
      <c r="IF84">
        <f>IFERROR(VLOOKUP($A84,'1889'!$A$3:$E$140,5,FALSE),"")</f>
        <v>6189.2</v>
      </c>
      <c r="IG84">
        <f>IFERROR(VLOOKUP($A84,'1889'!$A$3:$F$140,6,FALSE),"")</f>
        <v>7</v>
      </c>
      <c r="IH84">
        <f>IFERROR(VLOOKUP($A84,'1889'!$A$3:$G$140,7,FALSE),"")</f>
        <v>840.27</v>
      </c>
      <c r="II84">
        <f>IFERROR(VLOOKUP($A84,'1889'!$A$3:$H$140,8,FALSE),"")</f>
        <v>0</v>
      </c>
      <c r="IJ84">
        <f>IFERROR(VLOOKUP($A84,'1889'!$A$3:$I$140,9,FALSE),"")</f>
        <v>0</v>
      </c>
      <c r="IK84">
        <f>IFERROR(VLOOKUP($A84,'1889'!$A$3:$J$140,10,FALSE),"")</f>
        <v>0</v>
      </c>
      <c r="IL84" t="str">
        <f>IFERROR(VLOOKUP($A84,'1890'!$A$3:$B$140,2,FALSE),"")</f>
        <v/>
      </c>
      <c r="IM84" t="str">
        <f>IFERROR(VLOOKUP($A84,'1890'!$A$3:$C$140,3,FALSE),"")</f>
        <v/>
      </c>
      <c r="IN84" t="str">
        <f>IFERROR(VLOOKUP($A84,'1890'!$A$3:$D$140,4,FALSE),"")</f>
        <v/>
      </c>
      <c r="IO84" t="str">
        <f>IFERROR(VLOOKUP($A84,'1890'!$A$3:$E$140,5,FALSE),"")</f>
        <v/>
      </c>
      <c r="IP84" t="str">
        <f>IFERROR(VLOOKUP($A84,'1890'!$A$3:$F$140,6,FALSE),"")</f>
        <v/>
      </c>
      <c r="IQ84" t="str">
        <f>IFERROR(VLOOKUP($A84,'1890'!$A$3:$G$140,7,FALSE),"")</f>
        <v/>
      </c>
      <c r="IR84" t="str">
        <f>IFERROR(VLOOKUP($A84,'1890'!$A$3:$H$140,8,FALSE),"")</f>
        <v/>
      </c>
      <c r="IS84" t="str">
        <f>IFERROR(VLOOKUP($A84,'1890'!$A$3:$I$140,9,FALSE),"")</f>
        <v/>
      </c>
      <c r="IT84" t="str">
        <f>IFERROR(VLOOKUP($A84,'1890'!$A$3:$J$140,10,FALSE),"")</f>
        <v/>
      </c>
      <c r="IU84" t="str">
        <f>IFERROR(VLOOKUP($A84,'1891'!$A$3:$B$140,2,FALSE),"")</f>
        <v/>
      </c>
      <c r="IV84" t="str">
        <f>IFERROR(VLOOKUP($A84,'1891'!$A$3:$C$140,3,FALSE),"")</f>
        <v/>
      </c>
      <c r="IW84" t="str">
        <f>IFERROR(VLOOKUP($A84,'1891'!$A$3:$D$140,4,FALSE),"")</f>
        <v/>
      </c>
      <c r="IX84" t="str">
        <f>IFERROR(VLOOKUP($A84,'1891'!$A$3:$E$140,5,FALSE),"")</f>
        <v/>
      </c>
      <c r="IY84" t="str">
        <f>IFERROR(VLOOKUP($A84,'1891'!$A$3:$F$140,6,FALSE),"")</f>
        <v/>
      </c>
      <c r="IZ84" t="str">
        <f>IFERROR(VLOOKUP($A84,'1891'!$A$3:$G$140,7,FALSE),"")</f>
        <v/>
      </c>
      <c r="JA84" t="str">
        <f>IFERROR(VLOOKUP($A84,'1891'!$A$3:$H$140,8,FALSE),"")</f>
        <v/>
      </c>
      <c r="JB84" t="str">
        <f>IFERROR(VLOOKUP($A84,'1891'!$A$3:$I$140,9,FALSE),"")</f>
        <v/>
      </c>
      <c r="JC84" t="str">
        <f>IFERROR(VLOOKUP($A84,'1891'!$A$3:$J$140,10,FALSE),"")</f>
        <v/>
      </c>
      <c r="JD84" t="str">
        <f>IFERROR(VLOOKUP($A84,'1892'!$A$3:$B$140,2,FALSE),"")</f>
        <v/>
      </c>
      <c r="JE84" t="str">
        <f>IFERROR(VLOOKUP($A84,'1892'!$A$3:$C$140,3,FALSE),"")</f>
        <v/>
      </c>
      <c r="JF84" t="str">
        <f>IFERROR(VLOOKUP($A84,'1892'!$A$3:$D$140,4,FALSE),"")</f>
        <v/>
      </c>
      <c r="JG84" t="str">
        <f>IFERROR(VLOOKUP($A84,'1892'!$A$3:$E$140,5,FALSE),"")</f>
        <v/>
      </c>
      <c r="JH84" t="str">
        <f>IFERROR(VLOOKUP($A84,'1892'!$A$3:$F$140,6,FALSE),"")</f>
        <v/>
      </c>
      <c r="JI84" t="str">
        <f>IFERROR(VLOOKUP($A84,'1892'!$A$3:$G$140,7,FALSE),"")</f>
        <v/>
      </c>
      <c r="JJ84" t="str">
        <f>IFERROR(VLOOKUP($A84,'1892'!$A$3:$H$140,8,FALSE),"")</f>
        <v/>
      </c>
      <c r="JK84" t="str">
        <f>IFERROR(VLOOKUP($A84,'1892'!$A$3:$I$140,9,FALSE),"")</f>
        <v/>
      </c>
      <c r="JL84" t="str">
        <f>IFERROR(VLOOKUP($A84,'1892'!$A$3:$J$140,10,FALSE),"")</f>
        <v/>
      </c>
      <c r="JM84" t="str">
        <f>IFERROR(VLOOKUP($A84,'1893'!$A$3:$B$140,2,FALSE),"")</f>
        <v/>
      </c>
      <c r="JN84" t="str">
        <f>IFERROR(VLOOKUP($A84,'1893'!$A$3:$C$140,3,FALSE),"")</f>
        <v/>
      </c>
      <c r="JO84" t="str">
        <f>IFERROR(VLOOKUP($A84,'1893'!$A$3:$D$140,4,FALSE),"")</f>
        <v/>
      </c>
      <c r="JP84" t="str">
        <f>IFERROR(VLOOKUP($A84,'1893'!$A$3:$E$140,5,FALSE),"")</f>
        <v/>
      </c>
      <c r="JQ84" t="str">
        <f>IFERROR(VLOOKUP($A84,'1893'!$A$3:$F$140,6,FALSE),"")</f>
        <v/>
      </c>
      <c r="JR84" t="str">
        <f>IFERROR(VLOOKUP($A84,'1893'!$A$3:$G$140,7,FALSE),"")</f>
        <v/>
      </c>
      <c r="JS84" t="str">
        <f>IFERROR(VLOOKUP($A84,'1893'!$A$3:$H$140,8,FALSE),"")</f>
        <v/>
      </c>
      <c r="JT84" t="str">
        <f>IFERROR(VLOOKUP($A84,'1893'!$A$3:$I$140,9,FALSE),"")</f>
        <v/>
      </c>
      <c r="JU84" t="str">
        <f>IFERROR(VLOOKUP($A84,'1893'!$A$3:$J$140,10,FALSE),"")</f>
        <v/>
      </c>
      <c r="JV84" t="str">
        <f>IFERROR(VLOOKUP($A84,'1894'!$A$3:$B$140,2,FALSE),"")</f>
        <v/>
      </c>
      <c r="JW84" t="str">
        <f>IFERROR(VLOOKUP($A84,'1894'!$A$3:$C$140,3,FALSE),"")</f>
        <v/>
      </c>
      <c r="JX84" t="str">
        <f>IFERROR(VLOOKUP($A84,'1894'!$A$3:$D$140,4,FALSE),"")</f>
        <v/>
      </c>
      <c r="JY84" t="str">
        <f>IFERROR(VLOOKUP($A84,'1894'!$A$3:$E$140,5,FALSE),"")</f>
        <v/>
      </c>
      <c r="JZ84" t="str">
        <f>IFERROR(VLOOKUP($A84,'1894'!$A$3:$F$140,6,FALSE),"")</f>
        <v/>
      </c>
      <c r="KA84" t="str">
        <f>IFERROR(VLOOKUP($A84,'1894'!$A$3:$G$140,7,FALSE),"")</f>
        <v/>
      </c>
      <c r="KB84" t="str">
        <f>IFERROR(VLOOKUP($A84,'1894'!$A$3:$H$140,8,FALSE),"")</f>
        <v/>
      </c>
      <c r="KC84" t="str">
        <f>IFERROR(VLOOKUP($A84,'1894'!$A$3:$I$140,9,FALSE),"")</f>
        <v/>
      </c>
      <c r="KD84" t="str">
        <f>IFERROR(VLOOKUP($A84,'1894'!$A$3:$J$140,10,FALSE),"")</f>
        <v/>
      </c>
      <c r="KE84" t="str">
        <f>IFERROR(VLOOKUP($A84,'1895'!$A$3:$B$140,2,FALSE),"")</f>
        <v/>
      </c>
      <c r="KF84" t="str">
        <f>IFERROR(VLOOKUP($A84,'1895'!$A$3:$C$140,3,FALSE),"")</f>
        <v/>
      </c>
      <c r="KG84" t="str">
        <f>IFERROR(VLOOKUP($A84,'1895'!$A$3:$D$140,4,FALSE),"")</f>
        <v/>
      </c>
      <c r="KH84" t="str">
        <f>IFERROR(VLOOKUP($A84,'1895'!$A$3:$E$140,5,FALSE),"")</f>
        <v/>
      </c>
      <c r="KI84" t="str">
        <f>IFERROR(VLOOKUP($A84,'1895'!$A$3:$F$140,6,FALSE),"")</f>
        <v/>
      </c>
      <c r="KJ84" t="str">
        <f>IFERROR(VLOOKUP($A84,'1895'!$A$3:$G$140,7,FALSE),"")</f>
        <v/>
      </c>
      <c r="KK84" t="str">
        <f>IFERROR(VLOOKUP($A84,'1895'!$A$3:$H$140,8,FALSE),"")</f>
        <v/>
      </c>
      <c r="KL84" t="str">
        <f>IFERROR(VLOOKUP($A84,'1895'!$A$3:$I$140,9,FALSE),"")</f>
        <v/>
      </c>
      <c r="KM84" t="str">
        <f>IFERROR(VLOOKUP($A84,'1895'!$A$3:$J$140,10,FALSE),"")</f>
        <v/>
      </c>
      <c r="KN84" t="str">
        <f>IFERROR(VLOOKUP($A84,'1896'!$A$3:$B$140,2,FALSE),"")</f>
        <v/>
      </c>
      <c r="KO84" t="str">
        <f>IFERROR(VLOOKUP($A84,'1896'!$A$3:$C$140,3,FALSE),"")</f>
        <v/>
      </c>
      <c r="KP84" t="str">
        <f>IFERROR(VLOOKUP($A84,'1896'!$A$3:$D$140,4,FALSE),"")</f>
        <v/>
      </c>
      <c r="KQ84" t="str">
        <f>IFERROR(VLOOKUP($A84,'1896'!$A$3:$E$140,5,FALSE),"")</f>
        <v/>
      </c>
      <c r="KR84" t="str">
        <f>IFERROR(VLOOKUP($A84,'1896'!$A$3:$F$140,6,FALSE),"")</f>
        <v/>
      </c>
      <c r="KS84" t="str">
        <f>IFERROR(VLOOKUP($A84,'1896'!$A$3:$G$140,7,FALSE),"")</f>
        <v/>
      </c>
      <c r="KT84" t="str">
        <f>IFERROR(VLOOKUP($A84,'1896'!$A$3:$H$140,8,FALSE),"")</f>
        <v/>
      </c>
      <c r="KU84" t="str">
        <f>IFERROR(VLOOKUP($A84,'1896'!$A$3:$I$140,9,FALSE),"")</f>
        <v/>
      </c>
      <c r="KV84" t="str">
        <f>IFERROR(VLOOKUP($A84,'1896'!$A$3:$J$140,10,FALSE),"")</f>
        <v/>
      </c>
      <c r="KW84" t="str">
        <f>IFERROR(VLOOKUP($A84,'1897'!$A$3:$B$140,2,FALSE),"")</f>
        <v/>
      </c>
      <c r="KX84" t="str">
        <f>IFERROR(VLOOKUP($A84,'1897'!$A$3:$C$140,3,FALSE),"")</f>
        <v/>
      </c>
      <c r="KY84" t="str">
        <f>IFERROR(VLOOKUP($A84,'1897'!$A$3:$D$140,4,FALSE),"")</f>
        <v/>
      </c>
      <c r="KZ84" t="str">
        <f>IFERROR(VLOOKUP($A84,'1897'!$A$3:$E$140,5,FALSE),"")</f>
        <v/>
      </c>
      <c r="LA84" t="str">
        <f>IFERROR(VLOOKUP($A84,'1897'!$A$3:$F$140,6,FALSE),"")</f>
        <v/>
      </c>
      <c r="LB84" t="str">
        <f>IFERROR(VLOOKUP($A84,'1897'!$A$3:$G$140,7,FALSE),"")</f>
        <v/>
      </c>
      <c r="LC84" t="str">
        <f>IFERROR(VLOOKUP($A84,'1897'!$A$3:$H$140,8,FALSE),"")</f>
        <v/>
      </c>
      <c r="LD84" t="str">
        <f>IFERROR(VLOOKUP($A84,'1897'!$A$3:$I$140,9,FALSE),"")</f>
        <v/>
      </c>
      <c r="LE84" t="str">
        <f>IFERROR(VLOOKUP($A84,'1897'!$A$3:$J$140,10,FALSE),"")</f>
        <v/>
      </c>
      <c r="LF84" t="str">
        <f>IFERROR(VLOOKUP($A84,'1898'!$A$3:$B$140,2,FALSE),"")</f>
        <v/>
      </c>
      <c r="LG84" t="str">
        <f>IFERROR(VLOOKUP($A84,'1898'!$A$3:$C$140,3,FALSE),"")</f>
        <v/>
      </c>
      <c r="LH84" t="str">
        <f>IFERROR(VLOOKUP($A84,'1898'!$A$3:$D$140,4,FALSE),"")</f>
        <v/>
      </c>
      <c r="LI84" t="str">
        <f>IFERROR(VLOOKUP($A84,'1898'!$A$3:$E$140,5,FALSE),"")</f>
        <v/>
      </c>
      <c r="LJ84" t="str">
        <f>IFERROR(VLOOKUP($A84,'1898'!$A$3:$F$140,6,FALSE),"")</f>
        <v/>
      </c>
      <c r="LK84" t="str">
        <f>IFERROR(VLOOKUP($A84,'1898'!$A$3:$G$140,7,FALSE),"")</f>
        <v/>
      </c>
      <c r="LL84" t="str">
        <f>IFERROR(VLOOKUP($A84,'1898'!$A$3:$H$140,8,FALSE),"")</f>
        <v/>
      </c>
      <c r="LM84" t="str">
        <f>IFERROR(VLOOKUP($A84,'1898'!$A$3:$I$140,9,FALSE),"")</f>
        <v/>
      </c>
      <c r="LN84" t="str">
        <f>IFERROR(VLOOKUP($A84,'1898'!$A$3:$J$140,10,FALSE),"")</f>
        <v/>
      </c>
      <c r="LO84" t="str">
        <f>IFERROR(VLOOKUP($A84,'1899'!$A$3:$B$140,2,FALSE),"")</f>
        <v/>
      </c>
      <c r="LP84" t="str">
        <f>IFERROR(VLOOKUP($A84,'1899'!$A$3:$C$140,3,FALSE),"")</f>
        <v/>
      </c>
      <c r="LQ84" t="str">
        <f>IFERROR(VLOOKUP($A84,'1899'!$A$3:$D$140,4,FALSE),"")</f>
        <v/>
      </c>
      <c r="LR84" t="str">
        <f>IFERROR(VLOOKUP($A84,'1899'!$A$3:$E$140,5,FALSE),"")</f>
        <v/>
      </c>
      <c r="LS84" t="str">
        <f>IFERROR(VLOOKUP($A84,'1899'!$A$3:$F$140,6,FALSE),"")</f>
        <v/>
      </c>
      <c r="LT84" t="str">
        <f>IFERROR(VLOOKUP($A84,'1899'!$A$3:$G$140,7,FALSE),"")</f>
        <v/>
      </c>
      <c r="LU84" t="str">
        <f>IFERROR(VLOOKUP($A84,'1899'!$A$3:$H$140,8,FALSE),"")</f>
        <v/>
      </c>
      <c r="LV84" t="str">
        <f>IFERROR(VLOOKUP($A84,'1899'!$A$3:$I$140,9,FALSE),"")</f>
        <v/>
      </c>
      <c r="LW84" t="str">
        <f>IFERROR(VLOOKUP($A84,'1899'!$A$3:$J$140,10,FALSE),"")</f>
        <v/>
      </c>
      <c r="LX84" t="str">
        <f>IFERROR(VLOOKUP($A84,'1900'!$A$3:$B$140,2,FALSE),"")</f>
        <v/>
      </c>
      <c r="LY84" t="str">
        <f>IFERROR(VLOOKUP($A84,'1900'!$A$3:$C$140,3,FALSE),"")</f>
        <v/>
      </c>
      <c r="LZ84" t="str">
        <f>IFERROR(VLOOKUP($A84,'1900'!$A$3:$D$140,4,FALSE),"")</f>
        <v/>
      </c>
      <c r="MA84" t="str">
        <f>IFERROR(VLOOKUP($A84,'1900'!$A$3:$E$140,5,FALSE),"")</f>
        <v/>
      </c>
      <c r="MB84" t="str">
        <f>IFERROR(VLOOKUP($A84,'1900'!$A$3:$F$140,6,FALSE),"")</f>
        <v/>
      </c>
      <c r="MC84" t="str">
        <f>IFERROR(VLOOKUP($A84,'1900'!$A$3:$G$140,7,FALSE),"")</f>
        <v/>
      </c>
      <c r="MD84" t="str">
        <f>IFERROR(VLOOKUP($A84,'1900'!$A$3:$H$140,8,FALSE),"")</f>
        <v/>
      </c>
      <c r="ME84" t="str">
        <f>IFERROR(VLOOKUP($A84,'1900'!$A$3:$I$140,9,FALSE),"")</f>
        <v/>
      </c>
      <c r="MF84" t="str">
        <f>IFERROR(VLOOKUP($A84,'1900'!$A$3:$J$140,10,FALSE),"")</f>
        <v/>
      </c>
      <c r="MG84" t="str">
        <f>IFERROR(VLOOKUP($A84,'1901'!$A$3:$B$140,2,FALSE),"")</f>
        <v/>
      </c>
      <c r="MH84" t="str">
        <f>IFERROR(VLOOKUP($A84,'1901'!$A$3:$C$140,3,FALSE),"")</f>
        <v/>
      </c>
      <c r="MI84" t="str">
        <f>IFERROR(VLOOKUP($A84,'1901'!$A$3:$D$140,4,FALSE),"")</f>
        <v/>
      </c>
      <c r="MJ84" t="str">
        <f>IFERROR(VLOOKUP($A84,'1901'!$A$3:$E$140,5,FALSE),"")</f>
        <v/>
      </c>
      <c r="MK84" t="str">
        <f>IFERROR(VLOOKUP($A84,'1901'!$A$3:$F$140,6,FALSE),"")</f>
        <v/>
      </c>
      <c r="ML84" t="str">
        <f>IFERROR(VLOOKUP($A84,'1901'!$A$3:$G$140,7,FALSE),"")</f>
        <v/>
      </c>
      <c r="MM84" t="str">
        <f>IFERROR(VLOOKUP($A84,'1901'!$A$3:$H$140,8,FALSE),"")</f>
        <v/>
      </c>
      <c r="MN84" t="str">
        <f>IFERROR(VLOOKUP($A84,'1901'!$A$3:$I$140,9,FALSE),"")</f>
        <v/>
      </c>
      <c r="MO84" t="str">
        <f>IFERROR(VLOOKUP($A84,'1901'!$A$3:$J$140,10,FALSE),"")</f>
        <v/>
      </c>
      <c r="MP84" t="str">
        <f>IFERROR(VLOOKUP($A84,'1902'!$A$3:$B$140,2,FALSE),"")</f>
        <v/>
      </c>
      <c r="MQ84" t="str">
        <f>IFERROR(VLOOKUP($A84,'1902'!$A$3:$C$140,3,FALSE),"")</f>
        <v/>
      </c>
      <c r="MR84" t="str">
        <f>IFERROR(VLOOKUP($A84,'1902'!$A$3:$D$140,4,FALSE),"")</f>
        <v/>
      </c>
      <c r="MS84" t="str">
        <f>IFERROR(VLOOKUP($A84,'1902'!$A$3:$E$140,5,FALSE),"")</f>
        <v/>
      </c>
      <c r="MT84" t="str">
        <f>IFERROR(VLOOKUP($A84,'1902'!$A$3:$F$140,6,FALSE),"")</f>
        <v/>
      </c>
      <c r="MU84" t="str">
        <f>IFERROR(VLOOKUP($A84,'1902'!$A$3:$G$140,7,FALSE),"")</f>
        <v/>
      </c>
      <c r="MV84" t="str">
        <f>IFERROR(VLOOKUP($A84,'1902'!$A$3:$H$140,8,FALSE),"")</f>
        <v/>
      </c>
      <c r="MW84" t="str">
        <f>IFERROR(VLOOKUP($A84,'1902'!$A$3:$I$140,9,FALSE),"")</f>
        <v/>
      </c>
      <c r="MX84" t="str">
        <f>IFERROR(VLOOKUP($A84,'1902'!$A$3:$J$140,10,FALSE),"")</f>
        <v/>
      </c>
      <c r="MY84" t="str">
        <f>IFERROR(VLOOKUP($A84,'1903'!$A$3:$B$140,2,FALSE),"")</f>
        <v/>
      </c>
      <c r="MZ84" t="str">
        <f>IFERROR(VLOOKUP($A84,'1903'!$A$3:$C$140,3,FALSE),"")</f>
        <v/>
      </c>
      <c r="NA84" t="str">
        <f>IFERROR(VLOOKUP($A84,'1903'!$A$3:$D$140,4,FALSE),"")</f>
        <v/>
      </c>
      <c r="NB84" t="str">
        <f>IFERROR(VLOOKUP($A84,'1903'!$A$3:$E$140,5,FALSE),"")</f>
        <v/>
      </c>
      <c r="NC84" t="str">
        <f>IFERROR(VLOOKUP($A84,'1903'!$A$3:$F$140,6,FALSE),"")</f>
        <v/>
      </c>
      <c r="ND84" t="str">
        <f>IFERROR(VLOOKUP($A84,'1903'!$A$3:$G$140,7,FALSE),"")</f>
        <v/>
      </c>
      <c r="NE84" t="str">
        <f>IFERROR(VLOOKUP($A84,'1903'!$A$3:$H$140,8,FALSE),"")</f>
        <v/>
      </c>
      <c r="NF84" t="str">
        <f>IFERROR(VLOOKUP($A84,'1903'!$A$3:$I$140,9,FALSE),"")</f>
        <v/>
      </c>
      <c r="NG84" t="str">
        <f>IFERROR(VLOOKUP($A84,'1903'!$A$3:$J$140,10,FALSE),"")</f>
        <v/>
      </c>
      <c r="NH84" t="str">
        <f>IFERROR(VLOOKUP($A84,'1904'!$A$3:$B$140,2,FALSE),"")</f>
        <v/>
      </c>
      <c r="NI84" t="str">
        <f>IFERROR(VLOOKUP($A84,'1904'!$A$3:$C$140,3,FALSE),"")</f>
        <v/>
      </c>
      <c r="NJ84" t="str">
        <f>IFERROR(VLOOKUP($A84,'1904'!$A$3:$D$140,4,FALSE),"")</f>
        <v/>
      </c>
      <c r="NK84" t="str">
        <f>IFERROR(VLOOKUP($A84,'1904'!$A$3:$E$140,5,FALSE),"")</f>
        <v/>
      </c>
      <c r="NL84" t="str">
        <f>IFERROR(VLOOKUP($A84,'1904'!$A$3:$F$140,6,FALSE),"")</f>
        <v/>
      </c>
      <c r="NM84" t="str">
        <f>IFERROR(VLOOKUP($A84,'1904'!$A$3:$G$140,7,FALSE),"")</f>
        <v/>
      </c>
      <c r="NN84" t="str">
        <f>IFERROR(VLOOKUP($A84,'1904'!$A$3:$H$140,8,FALSE),"")</f>
        <v/>
      </c>
      <c r="NO84" t="str">
        <f>IFERROR(VLOOKUP($A84,'1904'!$A$3:$I$140,9,FALSE),"")</f>
        <v/>
      </c>
      <c r="NP84" t="str">
        <f>IFERROR(VLOOKUP($A84,'1904'!$A$3:$J$140,10,FALSE),"")</f>
        <v/>
      </c>
      <c r="NQ84" t="str">
        <f>IFERROR(VLOOKUP($A84,'1905'!$A$3:$B$140,2,FALSE),"")</f>
        <v/>
      </c>
      <c r="NR84" t="str">
        <f>IFERROR(VLOOKUP($A84,'1905'!$A$3:$C$140,3,FALSE),"")</f>
        <v/>
      </c>
      <c r="NS84" t="str">
        <f>IFERROR(VLOOKUP($A84,'1905'!$A$3:$D$140,4,FALSE),"")</f>
        <v/>
      </c>
      <c r="NT84" t="str">
        <f>IFERROR(VLOOKUP($A84,'1905'!$A$3:$E$140,5,FALSE),"")</f>
        <v/>
      </c>
      <c r="NU84" t="str">
        <f>IFERROR(VLOOKUP($A84,'1905'!$A$3:$F$140,6,FALSE),"")</f>
        <v/>
      </c>
      <c r="NV84" t="str">
        <f>IFERROR(VLOOKUP($A84,'1905'!$A$3:$G$140,7,FALSE),"")</f>
        <v/>
      </c>
      <c r="NW84" t="str">
        <f>IFERROR(VLOOKUP($A84,'1905'!$A$3:$H$140,8,FALSE),"")</f>
        <v/>
      </c>
      <c r="NX84" t="str">
        <f>IFERROR(VLOOKUP($A84,'1905'!$A$3:$I$140,9,FALSE),"")</f>
        <v/>
      </c>
      <c r="NY84" t="str">
        <f>IFERROR(VLOOKUP($A84,'1905'!$A$3:$J$140,10,FALSE),"")</f>
        <v/>
      </c>
      <c r="NZ84" t="str">
        <f>IFERROR(VLOOKUP($A84,'1906'!$A$3:$B$140,2,FALSE),"")</f>
        <v/>
      </c>
      <c r="OA84" t="str">
        <f>IFERROR(VLOOKUP($A84,'1906'!$A$3:$C$140,3,FALSE),"")</f>
        <v/>
      </c>
      <c r="OB84" t="str">
        <f>IFERROR(VLOOKUP($A84,'1906'!$A$3:$D$140,4,FALSE),"")</f>
        <v/>
      </c>
      <c r="OC84" t="str">
        <f>IFERROR(VLOOKUP($A84,'1906'!$A$3:$E$140,5,FALSE),"")</f>
        <v/>
      </c>
      <c r="OD84" t="str">
        <f>IFERROR(VLOOKUP($A84,'1906'!$A$3:$F$140,6,FALSE),"")</f>
        <v/>
      </c>
      <c r="OE84" t="str">
        <f>IFERROR(VLOOKUP($A84,'1906'!$A$3:$G$140,7,FALSE),"")</f>
        <v/>
      </c>
      <c r="OF84" t="str">
        <f>IFERROR(VLOOKUP($A84,'1906'!$A$3:$H$140,8,FALSE),"")</f>
        <v/>
      </c>
      <c r="OG84" t="str">
        <f>IFERROR(VLOOKUP($A84,'1906'!$A$3:$I$140,9,FALSE),"")</f>
        <v/>
      </c>
      <c r="OH84" t="str">
        <f>IFERROR(VLOOKUP($A84,'1906'!$A$3:$J$140,10,FALSE),"")</f>
        <v/>
      </c>
      <c r="OI84" t="str">
        <f>IFERROR(VLOOKUP($A84,'1907'!$A$3:$B$140,2,FALSE),"")</f>
        <v/>
      </c>
      <c r="OJ84" t="str">
        <f>IFERROR(VLOOKUP($A84,'1907'!$A$3:$C$140,3,FALSE),"")</f>
        <v/>
      </c>
      <c r="OK84" t="str">
        <f>IFERROR(VLOOKUP($A84,'1907'!$A$3:$D$140,4,FALSE),"")</f>
        <v/>
      </c>
      <c r="OL84" t="str">
        <f>IFERROR(VLOOKUP($A84,'1907'!$A$3:$E$140,5,FALSE),"")</f>
        <v/>
      </c>
      <c r="OM84" t="str">
        <f>IFERROR(VLOOKUP($A84,'1907'!$A$3:$F$140,6,FALSE),"")</f>
        <v/>
      </c>
      <c r="ON84" t="str">
        <f>IFERROR(VLOOKUP($A84,'1907'!$A$3:$G$140,7,FALSE),"")</f>
        <v/>
      </c>
      <c r="OO84" t="str">
        <f>IFERROR(VLOOKUP($A84,'1907'!$A$3:$H$140,8,FALSE),"")</f>
        <v/>
      </c>
      <c r="OP84" t="str">
        <f>IFERROR(VLOOKUP($A84,'1907'!$A$3:$I$140,9,FALSE),"")</f>
        <v/>
      </c>
      <c r="OQ84" t="str">
        <f>IFERROR(VLOOKUP($A84,'1907'!$A$3:$J$140,10,FALSE),"")</f>
        <v/>
      </c>
      <c r="OR84" t="str">
        <f>IFERROR(VLOOKUP($A84,'1908'!$A$3:$B$140,2,FALSE),"")</f>
        <v/>
      </c>
      <c r="OS84" t="str">
        <f>IFERROR(VLOOKUP($A84,'1908'!$A$3:$C$140,3,FALSE),"")</f>
        <v/>
      </c>
      <c r="OT84" t="str">
        <f>IFERROR(VLOOKUP($A84,'1908'!$A$3:$D$140,4,FALSE),"")</f>
        <v/>
      </c>
      <c r="OU84" t="str">
        <f>IFERROR(VLOOKUP($A84,'1908'!$A$3:$E$140,5,FALSE),"")</f>
        <v/>
      </c>
      <c r="OV84" t="str">
        <f>IFERROR(VLOOKUP($A84,'1908'!$A$3:$F$140,6,FALSE),"")</f>
        <v/>
      </c>
      <c r="OW84" t="str">
        <f>IFERROR(VLOOKUP($A84,'1908'!$A$3:$G$140,7,FALSE),"")</f>
        <v/>
      </c>
      <c r="OX84" t="str">
        <f>IFERROR(VLOOKUP($A84,'1908'!$A$3:$H$140,8,FALSE),"")</f>
        <v/>
      </c>
      <c r="OY84" t="str">
        <f>IFERROR(VLOOKUP($A84,'1908'!$A$3:$I$140,9,FALSE),"")</f>
        <v/>
      </c>
      <c r="OZ84" t="str">
        <f>IFERROR(VLOOKUP($A84,'1908'!$A$3:$J$140,10,FALSE),"")</f>
        <v/>
      </c>
      <c r="PA84" t="str">
        <f>IFERROR(VLOOKUP($A84,'1909'!$A$3:$B$140,2,FALSE),"")</f>
        <v/>
      </c>
      <c r="PB84" t="str">
        <f>IFERROR(VLOOKUP($A84,'1909'!$A$3:$C$140,3,FALSE),"")</f>
        <v/>
      </c>
      <c r="PC84" t="str">
        <f>IFERROR(VLOOKUP($A84,'1909'!$A$3:$D$140,4,FALSE),"")</f>
        <v/>
      </c>
      <c r="PD84" t="str">
        <f>IFERROR(VLOOKUP($A84,'1909'!$A$3:$E$140,5,FALSE),"")</f>
        <v/>
      </c>
      <c r="PE84" t="str">
        <f>IFERROR(VLOOKUP($A84,'1909'!$A$3:$F$140,6,FALSE),"")</f>
        <v/>
      </c>
      <c r="PF84" t="str">
        <f>IFERROR(VLOOKUP($A84,'1909'!$A$3:$G$140,7,FALSE),"")</f>
        <v/>
      </c>
      <c r="PG84" t="str">
        <f>IFERROR(VLOOKUP($A84,'1909'!$A$3:$H$140,8,FALSE),"")</f>
        <v/>
      </c>
      <c r="PH84" t="str">
        <f>IFERROR(VLOOKUP($A84,'1909'!$A$3:$I$140,9,FALSE),"")</f>
        <v/>
      </c>
      <c r="PI84" t="str">
        <f>IFERROR(VLOOKUP($A84,'1909'!$A$3:$J$140,10,FALSE),"")</f>
        <v/>
      </c>
      <c r="PJ84" t="str">
        <f>IFERROR(VLOOKUP($A84,'1910'!$A$3:$B$140,2,FALSE),"")</f>
        <v/>
      </c>
      <c r="PK84" t="str">
        <f>IFERROR(VLOOKUP($A84,'1910'!$A$3:$C$140,3,FALSE),"")</f>
        <v/>
      </c>
      <c r="PL84" t="str">
        <f>IFERROR(VLOOKUP($A84,'1910'!$A$3:$D$140,4,FALSE),"")</f>
        <v/>
      </c>
      <c r="PM84" t="str">
        <f>IFERROR(VLOOKUP($A84,'1910'!$A$3:$E$140,5,FALSE),"")</f>
        <v/>
      </c>
      <c r="PN84" t="str">
        <f>IFERROR(VLOOKUP($A84,'1910'!$A$3:$F$140,6,FALSE),"")</f>
        <v/>
      </c>
      <c r="PO84" t="str">
        <f>IFERROR(VLOOKUP($A84,'1910'!$A$3:$G$140,7,FALSE),"")</f>
        <v/>
      </c>
      <c r="PP84" t="str">
        <f>IFERROR(VLOOKUP($A84,'1910'!$A$3:$H$140,8,FALSE),"")</f>
        <v/>
      </c>
      <c r="PQ84" t="str">
        <f>IFERROR(VLOOKUP($A84,'1910'!$A$3:$I$140,9,FALSE),"")</f>
        <v/>
      </c>
      <c r="PR84" t="str">
        <f>IFERROR(VLOOKUP($A84,'1910'!$A$3:$J$140,10,FALSE),"")</f>
        <v/>
      </c>
      <c r="PS84" t="str">
        <f>IFERROR(VLOOKUP($A84,'1911'!$A$3:$B$140,2,FALSE),"")</f>
        <v/>
      </c>
      <c r="PT84" t="str">
        <f>IFERROR(VLOOKUP($A84,'1911'!$A$3:$C$140,3,FALSE),"")</f>
        <v/>
      </c>
      <c r="PU84" t="str">
        <f>IFERROR(VLOOKUP($A84,'1911'!$A$3:$D$140,4,FALSE),"")</f>
        <v/>
      </c>
      <c r="PV84" t="str">
        <f>IFERROR(VLOOKUP($A84,'1911'!$A$3:$E$140,5,FALSE),"")</f>
        <v/>
      </c>
      <c r="PW84" t="str">
        <f>IFERROR(VLOOKUP($A84,'1911'!$A$3:$F$140,6,FALSE),"")</f>
        <v/>
      </c>
      <c r="PX84" t="str">
        <f>IFERROR(VLOOKUP($A84,'1911'!$A$3:$G$140,7,FALSE),"")</f>
        <v/>
      </c>
      <c r="PY84" t="str">
        <f>IFERROR(VLOOKUP($A84,'1911'!$A$3:$H$140,8,FALSE),"")</f>
        <v/>
      </c>
      <c r="PZ84" t="str">
        <f>IFERROR(VLOOKUP($A84,'1911'!$A$3:$I$140,9,FALSE),"")</f>
        <v/>
      </c>
      <c r="QA84" t="str">
        <f>IFERROR(VLOOKUP($A84,'1911'!$A$3:$J$140,10,FALSE),"")</f>
        <v/>
      </c>
      <c r="QB84" t="str">
        <f>IFERROR(VLOOKUP($A84,'1912'!$A$3:$B$140,2,FALSE),"")</f>
        <v/>
      </c>
      <c r="QC84" t="str">
        <f>IFERROR(VLOOKUP($A84,'1912'!$A$3:$C$140,3,FALSE),"")</f>
        <v/>
      </c>
      <c r="QD84" t="str">
        <f>IFERROR(VLOOKUP($A84,'1912'!$A$3:$D$140,4,FALSE),"")</f>
        <v/>
      </c>
      <c r="QE84" t="str">
        <f>IFERROR(VLOOKUP($A84,'1912'!$A$3:$E$140,5,FALSE),"")</f>
        <v/>
      </c>
      <c r="QF84" t="str">
        <f>IFERROR(VLOOKUP($A84,'1912'!$A$3:$F$140,6,FALSE),"")</f>
        <v/>
      </c>
      <c r="QG84" t="str">
        <f>IFERROR(VLOOKUP($A84,'1912'!$A$3:$G$140,7,FALSE),"")</f>
        <v/>
      </c>
      <c r="QH84" t="str">
        <f>IFERROR(VLOOKUP($A84,'1912'!$A$3:$H$140,8,FALSE),"")</f>
        <v/>
      </c>
      <c r="QI84" t="str">
        <f>IFERROR(VLOOKUP($A84,'1912'!$A$3:$I$140,9,FALSE),"")</f>
        <v/>
      </c>
      <c r="QJ84" t="str">
        <f>IFERROR(VLOOKUP($A84,'1912'!$A$3:$J$140,10,FALSE),"")</f>
        <v/>
      </c>
    </row>
    <row r="85" spans="1:452" x14ac:dyDescent="0.2">
      <c r="A85" s="2" t="s">
        <v>336</v>
      </c>
      <c r="B85" t="s">
        <v>244</v>
      </c>
      <c r="C85" t="str">
        <f>IFERROR(VLOOKUP($A85,'1863'!$A$3:$B$140,2,FALSE),"")</f>
        <v/>
      </c>
      <c r="D85" t="str">
        <f>IFERROR(VLOOKUP($A85,'1863'!$A$3:$C$140,3,FALSE),"")</f>
        <v/>
      </c>
      <c r="E85" t="str">
        <f>IFERROR(VLOOKUP($A85,'1863'!$A$3:$D$140,4,FALSE),"")</f>
        <v/>
      </c>
      <c r="F85" t="str">
        <f>IFERROR(VLOOKUP($A85,'1863'!$A$3:$E$140,5,FALSE),"")</f>
        <v/>
      </c>
      <c r="G85" t="str">
        <f>IFERROR(VLOOKUP($A85,'1863'!$A$3:$F$140,6,FALSE),"")</f>
        <v/>
      </c>
      <c r="H85" t="str">
        <f>IFERROR(VLOOKUP($A85,'1863'!$A$3:$G$140,7,FALSE),"")</f>
        <v/>
      </c>
      <c r="I85" t="str">
        <f>IFERROR(VLOOKUP($A85,'1863'!$A$3:$H$140,8,FALSE),"")</f>
        <v/>
      </c>
      <c r="J85" t="str">
        <f>IFERROR(VLOOKUP($A85,'1863'!$A$3:$I$140,9,FALSE),"")</f>
        <v/>
      </c>
      <c r="K85" t="str">
        <f>IFERROR(VLOOKUP($A85,'1863'!$A$3:$J$140,10,FALSE),"")</f>
        <v/>
      </c>
      <c r="L85" t="str">
        <f>IFERROR(VLOOKUP($A85,'1864'!$A$3:$B$140,2,FALSE),"")</f>
        <v/>
      </c>
      <c r="M85" t="str">
        <f>IFERROR(VLOOKUP($A85,'1864'!$A$3:$C$140,3,FALSE),"")</f>
        <v/>
      </c>
      <c r="N85" t="str">
        <f>IFERROR(VLOOKUP($A85,'1864'!$A$3:$D$140,4,FALSE),"")</f>
        <v/>
      </c>
      <c r="O85" t="str">
        <f>IFERROR(VLOOKUP($A85,'1864'!$A$3:$E$140,5,FALSE),"")</f>
        <v/>
      </c>
      <c r="P85" t="str">
        <f>IFERROR(VLOOKUP($A85,'1864'!$A$3:$F$140,6,FALSE),"")</f>
        <v/>
      </c>
      <c r="Q85" t="str">
        <f>IFERROR(VLOOKUP($A85,'1864'!$A$3:$G$140,7,FALSE),"")</f>
        <v/>
      </c>
      <c r="R85" t="str">
        <f>IFERROR(VLOOKUP($A85,'1864'!$A$3:$H$140,8,FALSE),"")</f>
        <v/>
      </c>
      <c r="S85" t="str">
        <f>IFERROR(VLOOKUP($A85,'1864'!$A$3:$I$140,9,FALSE),"")</f>
        <v/>
      </c>
      <c r="T85" t="str">
        <f>IFERROR(VLOOKUP($A85,'1864'!$A$3:$J$140,10,FALSE),"")</f>
        <v/>
      </c>
      <c r="U85" t="str">
        <f>IFERROR(VLOOKUP($A85,'1865'!$A$3:$B$140,2,FALSE),"")</f>
        <v/>
      </c>
      <c r="V85" t="str">
        <f>IFERROR(VLOOKUP($A85,'1865'!$A$3:$C$140,3,FALSE),"")</f>
        <v/>
      </c>
      <c r="W85" t="str">
        <f>IFERROR(VLOOKUP($A85,'1865'!$A$3:$D$140,4,FALSE),"")</f>
        <v/>
      </c>
      <c r="X85" t="str">
        <f>IFERROR(VLOOKUP($A85,'1865'!$A$3:$E$140,5,FALSE),"")</f>
        <v/>
      </c>
      <c r="Y85" t="str">
        <f>IFERROR(VLOOKUP($A85,'1865'!$A$3:$F$140,6,FALSE),"")</f>
        <v/>
      </c>
      <c r="Z85" t="str">
        <f>IFERROR(VLOOKUP($A85,'1865'!$A$3:$G$140,7,FALSE),"")</f>
        <v/>
      </c>
      <c r="AA85" t="str">
        <f>IFERROR(VLOOKUP($A85,'1865'!$A$3:$H$140,8,FALSE),"")</f>
        <v/>
      </c>
      <c r="AB85" t="str">
        <f>IFERROR(VLOOKUP($A85,'1865'!$A$3:$I$140,9,FALSE),"")</f>
        <v/>
      </c>
      <c r="AC85" t="str">
        <f>IFERROR(VLOOKUP($A85,'1865'!$A$3:$J$140,10,FALSE),"")</f>
        <v/>
      </c>
      <c r="AD85" t="str">
        <f>IFERROR(VLOOKUP($A85,'1866'!$A$3:$B$140,2,FALSE),"")</f>
        <v/>
      </c>
      <c r="AE85" t="str">
        <f>IFERROR(VLOOKUP($A85,'1866'!$A$3:$C$140,3,FALSE),"")</f>
        <v/>
      </c>
      <c r="AF85" t="str">
        <f>IFERROR(VLOOKUP($A85,'1866'!$A$3:$D$140,4,FALSE),"")</f>
        <v/>
      </c>
      <c r="AG85" t="str">
        <f>IFERROR(VLOOKUP($A85,'1866'!$A$3:$E$140,5,FALSE),"")</f>
        <v/>
      </c>
      <c r="AH85" t="str">
        <f>IFERROR(VLOOKUP($A85,'1866'!$A$3:$F$140,6,FALSE),"")</f>
        <v/>
      </c>
      <c r="AI85" t="str">
        <f>IFERROR(VLOOKUP($A85,'1866'!$A$3:$G$140,7,FALSE),"")</f>
        <v/>
      </c>
      <c r="AJ85" t="str">
        <f>IFERROR(VLOOKUP($A85,'1866'!$A$3:$H$140,8,FALSE),"")</f>
        <v/>
      </c>
      <c r="AK85" t="str">
        <f>IFERROR(VLOOKUP($A85,'1866'!$A$3:$I$140,9,FALSE),"")</f>
        <v/>
      </c>
      <c r="AL85" t="str">
        <f>IFERROR(VLOOKUP($A85,'1866'!$A$3:$J$140,10,FALSE),"")</f>
        <v/>
      </c>
      <c r="AM85" t="str">
        <f>IFERROR(VLOOKUP($A85,'1867'!$A$3:$B$140,2,FALSE),"")</f>
        <v/>
      </c>
      <c r="AN85" t="str">
        <f>IFERROR(VLOOKUP($A85,'1867'!$A$3:$C$140,3,FALSE),"")</f>
        <v/>
      </c>
      <c r="AO85" t="str">
        <f>IFERROR(VLOOKUP($A85,'1867'!$A$3:$D$140,4,FALSE),"")</f>
        <v/>
      </c>
      <c r="AP85" t="str">
        <f>IFERROR(VLOOKUP($A85,'1867'!$A$3:$E$140,5,FALSE),"")</f>
        <v/>
      </c>
      <c r="AQ85" t="str">
        <f>IFERROR(VLOOKUP($A85,'1867'!$A$3:$F$140,6,FALSE),"")</f>
        <v/>
      </c>
      <c r="AR85" t="str">
        <f>IFERROR(VLOOKUP($A85,'1867'!$A$3:$G$140,7,FALSE),"")</f>
        <v/>
      </c>
      <c r="AS85" t="str">
        <f>IFERROR(VLOOKUP($A85,'1867'!$A$3:$H$140,8,FALSE),"")</f>
        <v/>
      </c>
      <c r="AT85" t="str">
        <f>IFERROR(VLOOKUP($A85,'1867'!$A$3:$I$140,9,FALSE),"")</f>
        <v/>
      </c>
      <c r="AU85" t="str">
        <f>IFERROR(VLOOKUP($A85,'1867'!$A$3:$J$140,10,FALSE),"")</f>
        <v/>
      </c>
      <c r="AV85" t="str">
        <f>IFERROR(VLOOKUP($A85,'1868'!$A$3:$B$140,2,FALSE),"")</f>
        <v/>
      </c>
      <c r="AW85" t="str">
        <f>IFERROR(VLOOKUP($A85,'1868'!$A$3:$C$140,3,FALSE),"")</f>
        <v/>
      </c>
      <c r="AX85" t="str">
        <f>IFERROR(VLOOKUP($A85,'1868'!$A$3:$D$140,4,FALSE),"")</f>
        <v/>
      </c>
      <c r="AY85" t="str">
        <f>IFERROR(VLOOKUP($A85,'1868'!$A$3:$E$140,5,FALSE),"")</f>
        <v/>
      </c>
      <c r="AZ85" t="str">
        <f>IFERROR(VLOOKUP($A85,'1868'!$A$3:$F$140,6,FALSE),"")</f>
        <v/>
      </c>
      <c r="BA85" t="str">
        <f>IFERROR(VLOOKUP($A85,'1868'!$A$3:$G$140,7,FALSE),"")</f>
        <v/>
      </c>
      <c r="BB85" t="str">
        <f>IFERROR(VLOOKUP($A85,'1868'!$A$3:$H$140,8,FALSE),"")</f>
        <v/>
      </c>
      <c r="BC85" t="str">
        <f>IFERROR(VLOOKUP($A85,'1868'!$A$3:$I$140,9,FALSE),"")</f>
        <v/>
      </c>
      <c r="BD85" t="str">
        <f>IFERROR(VLOOKUP($A85,'1868'!$A$3:$J$140,10,FALSE),"")</f>
        <v/>
      </c>
      <c r="BE85" t="str">
        <f>IFERROR(VLOOKUP($A85,'1869'!$A$3:$B$140,2,FALSE),"")</f>
        <v/>
      </c>
      <c r="BF85" t="str">
        <f>IFERROR(VLOOKUP($A85,'1869'!$A$3:$C$140,3,FALSE),"")</f>
        <v/>
      </c>
      <c r="BG85" t="str">
        <f>IFERROR(VLOOKUP($A85,'1869'!$A$3:$D$140,4,FALSE),"")</f>
        <v/>
      </c>
      <c r="BH85" t="str">
        <f>IFERROR(VLOOKUP($A85,'1869'!$A$3:$E$140,5,FALSE),"")</f>
        <v/>
      </c>
      <c r="BI85" t="str">
        <f>IFERROR(VLOOKUP($A85,'1869'!$A$3:$F$140,6,FALSE),"")</f>
        <v/>
      </c>
      <c r="BJ85" t="str">
        <f>IFERROR(VLOOKUP($A85,'1869'!$A$3:$G$140,7,FALSE),"")</f>
        <v/>
      </c>
      <c r="BK85" t="str">
        <f>IFERROR(VLOOKUP($A85,'1869'!$A$3:$H$140,8,FALSE),"")</f>
        <v/>
      </c>
      <c r="BL85" t="str">
        <f>IFERROR(VLOOKUP($A85,'1869'!$A$3:$I$140,9,FALSE),"")</f>
        <v/>
      </c>
      <c r="BM85" t="str">
        <f>IFERROR(VLOOKUP($A85,'1869'!$A$3:$J$140,10,FALSE),"")</f>
        <v/>
      </c>
      <c r="BN85" t="str">
        <f>IFERROR(VLOOKUP($A85,'1870'!$A$3:$B$140,2,FALSE),"")</f>
        <v/>
      </c>
      <c r="BO85" t="str">
        <f>IFERROR(VLOOKUP($A85,'1870'!$A$3:$C$140,3,FALSE),"")</f>
        <v/>
      </c>
      <c r="BP85" t="str">
        <f>IFERROR(VLOOKUP($A85,'1870'!$A$3:$D$140,4,FALSE),"")</f>
        <v/>
      </c>
      <c r="BQ85" t="str">
        <f>IFERROR(VLOOKUP($A85,'1870'!$A$3:$E$140,5,FALSE),"")</f>
        <v/>
      </c>
      <c r="BR85" t="str">
        <f>IFERROR(VLOOKUP($A85,'1870'!$A$3:$F$140,6,FALSE),"")</f>
        <v/>
      </c>
      <c r="BS85" t="str">
        <f>IFERROR(VLOOKUP($A85,'1870'!$A$3:$G$140,7,FALSE),"")</f>
        <v/>
      </c>
      <c r="BT85" t="str">
        <f>IFERROR(VLOOKUP($A85,'1870'!$A$3:$H$140,8,FALSE),"")</f>
        <v/>
      </c>
      <c r="BU85" t="str">
        <f>IFERROR(VLOOKUP($A85,'1870'!$A$3:$I$140,9,FALSE),"")</f>
        <v/>
      </c>
      <c r="BV85" t="str">
        <f>IFERROR(VLOOKUP($A85,'1870'!$A$3:$J$140,10,FALSE),"")</f>
        <v/>
      </c>
      <c r="BW85" t="str">
        <f>IFERROR(VLOOKUP($A85,'1871'!$A$3:$B$140,2,FALSE),"")</f>
        <v/>
      </c>
      <c r="BX85" t="str">
        <f>IFERROR(VLOOKUP($A85,'1871'!$A$3:$C$140,3,FALSE),"")</f>
        <v/>
      </c>
      <c r="BY85" t="str">
        <f>IFERROR(VLOOKUP($A85,'1871'!$A$3:$D$140,4,FALSE),"")</f>
        <v/>
      </c>
      <c r="BZ85" t="str">
        <f>IFERROR(VLOOKUP($A85,'1871'!$A$3:$E$140,5,FALSE),"")</f>
        <v/>
      </c>
      <c r="CA85" t="str">
        <f>IFERROR(VLOOKUP($A85,'1871'!$A$3:$F$140,6,FALSE),"")</f>
        <v/>
      </c>
      <c r="CB85" t="str">
        <f>IFERROR(VLOOKUP($A85,'1871'!$A$3:$G$140,7,FALSE),"")</f>
        <v/>
      </c>
      <c r="CC85" t="str">
        <f>IFERROR(VLOOKUP($A85,'1871'!$A$3:$H$140,8,FALSE),"")</f>
        <v/>
      </c>
      <c r="CD85" t="str">
        <f>IFERROR(VLOOKUP($A85,'1871'!$A$3:$I$140,9,FALSE),"")</f>
        <v/>
      </c>
      <c r="CE85" t="str">
        <f>IFERROR(VLOOKUP($A85,'1871'!$A$3:$J$140,10,FALSE),"")</f>
        <v/>
      </c>
      <c r="CF85" t="str">
        <f>IFERROR(VLOOKUP($A85,'1872'!$A$3:$B$140,2,FALSE),"")</f>
        <v/>
      </c>
      <c r="CG85" t="str">
        <f>IFERROR(VLOOKUP($A85,'1872'!$A$3:$C$140,3,FALSE),"")</f>
        <v/>
      </c>
      <c r="CH85" t="str">
        <f>IFERROR(VLOOKUP($A85,'1872'!$A$3:$D$140,4,FALSE),"")</f>
        <v/>
      </c>
      <c r="CI85" t="str">
        <f>IFERROR(VLOOKUP($A85,'1872'!$A$3:$E$140,5,FALSE),"")</f>
        <v/>
      </c>
      <c r="CJ85" t="str">
        <f>IFERROR(VLOOKUP($A85,'1872'!$A$3:$F$140,6,FALSE),"")</f>
        <v/>
      </c>
      <c r="CK85" t="str">
        <f>IFERROR(VLOOKUP($A85,'1872'!$A$3:$G$140,7,FALSE),"")</f>
        <v/>
      </c>
      <c r="CL85" t="str">
        <f>IFERROR(VLOOKUP($A85,'1872'!$A$3:$H$140,8,FALSE),"")</f>
        <v/>
      </c>
      <c r="CM85" t="str">
        <f>IFERROR(VLOOKUP($A85,'1872'!$A$3:$I$140,9,FALSE),"")</f>
        <v/>
      </c>
      <c r="CN85" t="str">
        <f>IFERROR(VLOOKUP($A85,'1872'!$A$3:$J$140,10,FALSE),"")</f>
        <v/>
      </c>
      <c r="CO85" t="str">
        <f>IFERROR(VLOOKUP($A85,'1873'!$A$3:$B$140,2,FALSE),"")</f>
        <v/>
      </c>
      <c r="CP85" t="str">
        <f>IFERROR(VLOOKUP($A85,'1873'!$A$3:$C$140,3,FALSE),"")</f>
        <v/>
      </c>
      <c r="CQ85" t="str">
        <f>IFERROR(VLOOKUP($A85,'1873'!$A$3:$D$140,4,FALSE),"")</f>
        <v/>
      </c>
      <c r="CR85" t="str">
        <f>IFERROR(VLOOKUP($A85,'1873'!$A$3:$E$140,5,FALSE),"")</f>
        <v/>
      </c>
      <c r="CS85" t="str">
        <f>IFERROR(VLOOKUP($A85,'1873'!$A$3:$F$140,6,FALSE),"")</f>
        <v/>
      </c>
      <c r="CT85" t="str">
        <f>IFERROR(VLOOKUP($A85,'1873'!$A$3:$G$140,7,FALSE),"")</f>
        <v/>
      </c>
      <c r="CU85" t="str">
        <f>IFERROR(VLOOKUP($A85,'1873'!$A$3:$H$140,8,FALSE),"")</f>
        <v/>
      </c>
      <c r="CV85" t="str">
        <f>IFERROR(VLOOKUP($A85,'1873'!$A$3:$I$140,9,FALSE),"")</f>
        <v/>
      </c>
      <c r="CW85" t="str">
        <f>IFERROR(VLOOKUP($A85,'1873'!$A$3:$J$140,10,FALSE),"")</f>
        <v/>
      </c>
      <c r="CX85" t="str">
        <f>IFERROR(VLOOKUP($A85,'1874'!$A$3:$B$140,2,FALSE),"")</f>
        <v/>
      </c>
      <c r="CY85" t="str">
        <f>IFERROR(VLOOKUP($A85,'1874'!$A$3:$C$140,3,FALSE),"")</f>
        <v/>
      </c>
      <c r="CZ85" t="str">
        <f>IFERROR(VLOOKUP($A85,'1874'!$A$3:$D$140,4,FALSE),"")</f>
        <v/>
      </c>
      <c r="DA85" t="str">
        <f>IFERROR(VLOOKUP($A85,'1874'!$A$3:$E$140,5,FALSE),"")</f>
        <v/>
      </c>
      <c r="DB85" t="str">
        <f>IFERROR(VLOOKUP($A85,'1874'!$A$3:$F$140,6,FALSE),"")</f>
        <v/>
      </c>
      <c r="DC85" t="str">
        <f>IFERROR(VLOOKUP($A85,'1874'!$A$3:$G$140,7,FALSE),"")</f>
        <v/>
      </c>
      <c r="DD85" t="str">
        <f>IFERROR(VLOOKUP($A85,'1874'!$A$3:$H$140,8,FALSE),"")</f>
        <v/>
      </c>
      <c r="DE85" t="str">
        <f>IFERROR(VLOOKUP($A85,'1874'!$A$3:$I$140,9,FALSE),"")</f>
        <v/>
      </c>
      <c r="DF85" t="str">
        <f>IFERROR(VLOOKUP($A85,'1874'!$A$3:$J$140,10,FALSE),"")</f>
        <v/>
      </c>
      <c r="DG85" t="str">
        <f>IFERROR(VLOOKUP($A85,'1875'!$A$3:$B$140,2,FALSE),"")</f>
        <v/>
      </c>
      <c r="DH85" t="str">
        <f>IFERROR(VLOOKUP($A85,'1875'!$A$3:$C$140,3,FALSE),"")</f>
        <v/>
      </c>
      <c r="DI85" t="str">
        <f>IFERROR(VLOOKUP($A85,'1875'!$A$3:$D$140,4,FALSE),"")</f>
        <v/>
      </c>
      <c r="DJ85" t="str">
        <f>IFERROR(VLOOKUP($A85,'1875'!$A$3:$E$140,5,FALSE),"")</f>
        <v/>
      </c>
      <c r="DK85" t="str">
        <f>IFERROR(VLOOKUP($A85,'1875'!$A$3:$F$140,6,FALSE),"")</f>
        <v/>
      </c>
      <c r="DL85" t="str">
        <f>IFERROR(VLOOKUP($A85,'1875'!$A$3:$G$140,7,FALSE),"")</f>
        <v/>
      </c>
      <c r="DM85" t="str">
        <f>IFERROR(VLOOKUP($A85,'1875'!$A$3:$H$140,8,FALSE),"")</f>
        <v/>
      </c>
      <c r="DN85" t="str">
        <f>IFERROR(VLOOKUP($A85,'1875'!$A$3:$I$140,9,FALSE),"")</f>
        <v/>
      </c>
      <c r="DO85" t="str">
        <f>IFERROR(VLOOKUP($A85,'1875'!$A$3:$J$140,10,FALSE),"")</f>
        <v/>
      </c>
      <c r="DP85" t="str">
        <f>IFERROR(VLOOKUP($A85,'1876'!$A$3:$B$140,2,FALSE),"")</f>
        <v/>
      </c>
      <c r="DQ85" t="str">
        <f>IFERROR(VLOOKUP($A85,'1876'!$A$3:$C$140,3,FALSE),"")</f>
        <v/>
      </c>
      <c r="DR85" t="str">
        <f>IFERROR(VLOOKUP($A85,'1876'!$A$3:$D$140,4,FALSE),"")</f>
        <v/>
      </c>
      <c r="DS85" t="str">
        <f>IFERROR(VLOOKUP($A85,'1876'!$A$3:$E$140,5,FALSE),"")</f>
        <v/>
      </c>
      <c r="DT85" t="str">
        <f>IFERROR(VLOOKUP($A85,'1876'!$A$3:$F$140,6,FALSE),"")</f>
        <v/>
      </c>
      <c r="DU85" t="str">
        <f>IFERROR(VLOOKUP($A85,'1876'!$A$3:$G$140,7,FALSE),"")</f>
        <v/>
      </c>
      <c r="DV85" t="str">
        <f>IFERROR(VLOOKUP($A85,'1876'!$A$3:$H$140,8,FALSE),"")</f>
        <v/>
      </c>
      <c r="DW85" t="str">
        <f>IFERROR(VLOOKUP($A85,'1876'!$A$3:$I$140,9,FALSE),"")</f>
        <v/>
      </c>
      <c r="DX85" t="str">
        <f>IFERROR(VLOOKUP($A85,'1876'!$A$3:$J$140,10,FALSE),"")</f>
        <v/>
      </c>
      <c r="DY85" t="str">
        <f>IFERROR(VLOOKUP($A85,'1877'!$A$3:$B$140,2,FALSE),"")</f>
        <v/>
      </c>
      <c r="DZ85" t="str">
        <f>IFERROR(VLOOKUP($A85,'1877'!$A$3:$C$140,3,FALSE),"")</f>
        <v/>
      </c>
      <c r="EA85" t="str">
        <f>IFERROR(VLOOKUP($A85,'1877'!$A$3:$D$140,4,FALSE),"")</f>
        <v/>
      </c>
      <c r="EB85" t="str">
        <f>IFERROR(VLOOKUP($A85,'1877'!$A$3:$E$140,5,FALSE),"")</f>
        <v/>
      </c>
      <c r="EC85" t="str">
        <f>IFERROR(VLOOKUP($A85,'1877'!$A$3:$F$140,6,FALSE),"")</f>
        <v/>
      </c>
      <c r="ED85" t="str">
        <f>IFERROR(VLOOKUP($A85,'1877'!$A$3:$G$140,7,FALSE),"")</f>
        <v/>
      </c>
      <c r="EE85" t="str">
        <f>IFERROR(VLOOKUP($A85,'1877'!$A$3:$H$140,8,FALSE),"")</f>
        <v/>
      </c>
      <c r="EF85" t="str">
        <f>IFERROR(VLOOKUP($A85,'1877'!$A$3:$I$140,9,FALSE),"")</f>
        <v/>
      </c>
      <c r="EG85" t="str">
        <f>IFERROR(VLOOKUP($A85,'1877'!$A$3:$J$140,10,FALSE),"")</f>
        <v/>
      </c>
      <c r="EH85" t="str">
        <f>IFERROR(VLOOKUP($A85,'1878'!$A$3:$B$140,2,FALSE),"")</f>
        <v/>
      </c>
      <c r="EI85" t="str">
        <f>IFERROR(VLOOKUP($A85,'1878'!$A$3:$C$140,3,FALSE),"")</f>
        <v/>
      </c>
      <c r="EJ85" t="str">
        <f>IFERROR(VLOOKUP($A85,'1878'!$A$3:$D$140,4,FALSE),"")</f>
        <v/>
      </c>
      <c r="EK85" t="str">
        <f>IFERROR(VLOOKUP($A85,'1878'!$A$3:$E$140,5,FALSE),"")</f>
        <v/>
      </c>
      <c r="EL85" t="str">
        <f>IFERROR(VLOOKUP($A85,'1878'!$A$3:$F$140,6,FALSE),"")</f>
        <v/>
      </c>
      <c r="EM85" t="str">
        <f>IFERROR(VLOOKUP($A85,'1878'!$A$3:$G$140,7,FALSE),"")</f>
        <v/>
      </c>
      <c r="EN85" t="str">
        <f>IFERROR(VLOOKUP($A85,'1878'!$A$3:$H$140,8,FALSE),"")</f>
        <v/>
      </c>
      <c r="EO85" t="str">
        <f>IFERROR(VLOOKUP($A85,'1878'!$A$3:$I$140,9,FALSE),"")</f>
        <v/>
      </c>
      <c r="EP85" t="str">
        <f>IFERROR(VLOOKUP($A85,'1878'!$A$3:$J$140,10,FALSE),"")</f>
        <v/>
      </c>
      <c r="EQ85" t="str">
        <f>IFERROR(VLOOKUP($A85,'1879'!$A$3:$B$140,2,FALSE),"")</f>
        <v/>
      </c>
      <c r="ER85" t="str">
        <f>IFERROR(VLOOKUP($A85,'1879'!$A$3:$C$140,3,FALSE),"")</f>
        <v/>
      </c>
      <c r="ES85" t="str">
        <f>IFERROR(VLOOKUP($A85,'1879'!$A$3:$D$140,4,FALSE),"")</f>
        <v/>
      </c>
      <c r="ET85" t="str">
        <f>IFERROR(VLOOKUP($A85,'1879'!$A$3:$E$140,5,FALSE),"")</f>
        <v/>
      </c>
      <c r="EU85" t="str">
        <f>IFERROR(VLOOKUP($A85,'1879'!$A$3:$F$140,6,FALSE),"")</f>
        <v/>
      </c>
      <c r="EV85" t="str">
        <f>IFERROR(VLOOKUP($A85,'1879'!$A$3:$G$140,7,FALSE),"")</f>
        <v/>
      </c>
      <c r="EW85" t="str">
        <f>IFERROR(VLOOKUP($A85,'1879'!$A$3:$H$140,8,FALSE),"")</f>
        <v/>
      </c>
      <c r="EX85" t="str">
        <f>IFERROR(VLOOKUP($A85,'1879'!$A$3:$I$140,9,FALSE),"")</f>
        <v/>
      </c>
      <c r="EY85" t="str">
        <f>IFERROR(VLOOKUP($A85,'1879'!$A$3:$J$140,10,FALSE),"")</f>
        <v/>
      </c>
      <c r="EZ85" t="str">
        <f>IFERROR(VLOOKUP($A85,'1880'!$A$3:$B$140,2,FALSE),"")</f>
        <v/>
      </c>
      <c r="FA85" t="str">
        <f>IFERROR(VLOOKUP($A85,'1880'!$A$3:$C$140,3,FALSE),"")</f>
        <v/>
      </c>
      <c r="FB85" t="str">
        <f>IFERROR(VLOOKUP($A85,'1880'!$A$3:$D$140,4,FALSE),"")</f>
        <v/>
      </c>
      <c r="FC85" t="str">
        <f>IFERROR(VLOOKUP($A85,'1880'!$A$3:$E$140,5,FALSE),"")</f>
        <v/>
      </c>
      <c r="FD85" t="str">
        <f>IFERROR(VLOOKUP($A85,'1880'!$A$3:$F$140,6,FALSE),"")</f>
        <v/>
      </c>
      <c r="FE85" t="str">
        <f>IFERROR(VLOOKUP($A85,'1880'!$A$3:$G$140,7,FALSE),"")</f>
        <v/>
      </c>
      <c r="FF85" t="str">
        <f>IFERROR(VLOOKUP($A85,'1880'!$A$3:$H$140,8,FALSE),"")</f>
        <v/>
      </c>
      <c r="FG85" t="str">
        <f>IFERROR(VLOOKUP($A85,'1880'!$A$3:$I$140,9,FALSE),"")</f>
        <v/>
      </c>
      <c r="FH85" t="str">
        <f>IFERROR(VLOOKUP($A85,'1880'!$A$3:$J$140,10,FALSE),"")</f>
        <v/>
      </c>
      <c r="FI85" t="str">
        <f>IFERROR(VLOOKUP($A85,'1881'!$A$3:$B$140,2,FALSE),"")</f>
        <v/>
      </c>
      <c r="FJ85" t="str">
        <f>IFERROR(VLOOKUP($A85,'1881'!$A$3:$C$140,3,FALSE),"")</f>
        <v/>
      </c>
      <c r="FK85" t="str">
        <f>IFERROR(VLOOKUP($A85,'1881'!$A$3:$D$140,4,FALSE),"")</f>
        <v/>
      </c>
      <c r="FL85" t="str">
        <f>IFERROR(VLOOKUP($A85,'1881'!$A$3:$E$140,5,FALSE),"")</f>
        <v/>
      </c>
      <c r="FM85" t="str">
        <f>IFERROR(VLOOKUP($A85,'1881'!$A$3:$F$140,6,FALSE),"")</f>
        <v/>
      </c>
      <c r="FN85" t="str">
        <f>IFERROR(VLOOKUP($A85,'1881'!$A$3:$G$140,7,FALSE),"")</f>
        <v/>
      </c>
      <c r="FO85" t="str">
        <f>IFERROR(VLOOKUP($A85,'1881'!$A$3:$H$140,8,FALSE),"")</f>
        <v/>
      </c>
      <c r="FP85" t="str">
        <f>IFERROR(VLOOKUP($A85,'1881'!$A$3:$I$140,9,FALSE),"")</f>
        <v/>
      </c>
      <c r="FQ85" t="str">
        <f>IFERROR(VLOOKUP($A85,'1881'!$A$3:$J$140,10,FALSE),"")</f>
        <v/>
      </c>
      <c r="FR85" t="str">
        <f>IFERROR(VLOOKUP($A85,'1882'!$A$3:$B$140,2,FALSE),"")</f>
        <v/>
      </c>
      <c r="FS85" t="str">
        <f>IFERROR(VLOOKUP($A85,'1882'!$A$3:$C$140,3,FALSE),"")</f>
        <v/>
      </c>
      <c r="FT85" t="str">
        <f>IFERROR(VLOOKUP($A85,'1882'!$A$3:$D$140,4,FALSE),"")</f>
        <v/>
      </c>
      <c r="FU85" t="str">
        <f>IFERROR(VLOOKUP($A85,'1882'!$A$3:$E$140,5,FALSE),"")</f>
        <v/>
      </c>
      <c r="FV85" t="str">
        <f>IFERROR(VLOOKUP($A85,'1882'!$A$3:$F$140,6,FALSE),"")</f>
        <v/>
      </c>
      <c r="FW85" t="str">
        <f>IFERROR(VLOOKUP($A85,'1882'!$A$3:$G$140,7,FALSE),"")</f>
        <v/>
      </c>
      <c r="FX85" t="str">
        <f>IFERROR(VLOOKUP($A85,'1882'!$A$3:$H$140,8,FALSE),"")</f>
        <v/>
      </c>
      <c r="FY85" t="str">
        <f>IFERROR(VLOOKUP($A85,'1882'!$A$3:$I$140,9,FALSE),"")</f>
        <v/>
      </c>
      <c r="FZ85" t="str">
        <f>IFERROR(VLOOKUP($A85,'1882'!$A$3:$J$140,10,FALSE),"")</f>
        <v/>
      </c>
      <c r="GA85" t="str">
        <f>IFERROR(VLOOKUP($A85,'1883'!$A$3:$B$140,2,FALSE),"")</f>
        <v/>
      </c>
      <c r="GB85" t="str">
        <f>IFERROR(VLOOKUP($A85,'1883'!$A$3:$C$140,3,FALSE),"")</f>
        <v/>
      </c>
      <c r="GC85" t="str">
        <f>IFERROR(VLOOKUP($A85,'1883'!$A$3:$D$140,4,FALSE),"")</f>
        <v/>
      </c>
      <c r="GD85" t="str">
        <f>IFERROR(VLOOKUP($A85,'1883'!$A$3:$E$140,5,FALSE),"")</f>
        <v/>
      </c>
      <c r="GE85" t="str">
        <f>IFERROR(VLOOKUP($A85,'1883'!$A$3:$F$140,6,FALSE),"")</f>
        <v/>
      </c>
      <c r="GF85" t="str">
        <f>IFERROR(VLOOKUP($A85,'1883'!$A$3:$G$140,7,FALSE),"")</f>
        <v/>
      </c>
      <c r="GG85" t="str">
        <f>IFERROR(VLOOKUP($A85,'1883'!$A$3:$H$140,8,FALSE),"")</f>
        <v/>
      </c>
      <c r="GH85" t="str">
        <f>IFERROR(VLOOKUP($A85,'1883'!$A$3:$I$140,9,FALSE),"")</f>
        <v/>
      </c>
      <c r="GI85" t="str">
        <f>IFERROR(VLOOKUP($A85,'1883'!$A$3:$J$140,10,FALSE),"")</f>
        <v/>
      </c>
      <c r="GJ85" t="str">
        <f>IFERROR(VLOOKUP($A85,'1884'!$A$3:$B$140,2,FALSE),"")</f>
        <v/>
      </c>
      <c r="GK85" t="str">
        <f>IFERROR(VLOOKUP($A85,'1884'!$A$3:$C$140,3,FALSE),"")</f>
        <v/>
      </c>
      <c r="GL85" t="str">
        <f>IFERROR(VLOOKUP($A85,'1884'!$A$3:$D$140,4,FALSE),"")</f>
        <v/>
      </c>
      <c r="GM85" t="str">
        <f>IFERROR(VLOOKUP($A85,'1884'!$A$3:$E$140,5,FALSE),"")</f>
        <v/>
      </c>
      <c r="GN85" t="str">
        <f>IFERROR(VLOOKUP($A85,'1884'!$A$3:$F$140,6,FALSE),"")</f>
        <v/>
      </c>
      <c r="GO85" t="str">
        <f>IFERROR(VLOOKUP($A85,'1884'!$A$3:$G$140,7,FALSE),"")</f>
        <v/>
      </c>
      <c r="GP85" t="str">
        <f>IFERROR(VLOOKUP($A85,'1884'!$A$3:$H$140,8,FALSE),"")</f>
        <v/>
      </c>
      <c r="GQ85" t="str">
        <f>IFERROR(VLOOKUP($A85,'1884'!$A$3:$I$140,9,FALSE),"")</f>
        <v/>
      </c>
      <c r="GR85" t="str">
        <f>IFERROR(VLOOKUP($A85,'1884'!$A$3:$J$140,10,FALSE),"")</f>
        <v/>
      </c>
      <c r="GS85" t="str">
        <f>IFERROR(VLOOKUP($A85,'1885'!$A$3:$B$140,2,FALSE),"")</f>
        <v/>
      </c>
      <c r="GT85" t="str">
        <f>IFERROR(VLOOKUP($A85,'1885'!$A$3:$C$140,3,FALSE),"")</f>
        <v/>
      </c>
      <c r="GU85" t="str">
        <f>IFERROR(VLOOKUP($A85,'1885'!$A$3:$D$140,4,FALSE),"")</f>
        <v/>
      </c>
      <c r="GV85" t="str">
        <f>IFERROR(VLOOKUP($A85,'1885'!$A$3:$E$140,5,FALSE),"")</f>
        <v/>
      </c>
      <c r="GW85" t="str">
        <f>IFERROR(VLOOKUP($A85,'1885'!$A$3:$F$140,6,FALSE),"")</f>
        <v/>
      </c>
      <c r="GX85" t="str">
        <f>IFERROR(VLOOKUP($A85,'1885'!$A$3:$G$140,7,FALSE),"")</f>
        <v/>
      </c>
      <c r="GY85" t="str">
        <f>IFERROR(VLOOKUP($A85,'1885'!$A$3:$H$140,8,FALSE),"")</f>
        <v/>
      </c>
      <c r="GZ85" t="str">
        <f>IFERROR(VLOOKUP($A85,'1885'!$A$3:$I$140,9,FALSE),"")</f>
        <v/>
      </c>
      <c r="HA85" t="str">
        <f>IFERROR(VLOOKUP($A85,'1885'!$A$3:$J$140,10,FALSE),"")</f>
        <v/>
      </c>
      <c r="HB85" t="str">
        <f>IFERROR(VLOOKUP($A85,'1886'!$A$3:$B$140,2,FALSE),"")</f>
        <v/>
      </c>
      <c r="HC85" t="str">
        <f>IFERROR(VLOOKUP($A85,'1886'!$A$3:$C$140,3,FALSE),"")</f>
        <v/>
      </c>
      <c r="HD85" t="str">
        <f>IFERROR(VLOOKUP($A85,'1886'!$A$3:$D$140,4,FALSE),"")</f>
        <v/>
      </c>
      <c r="HE85" t="str">
        <f>IFERROR(VLOOKUP($A85,'1886'!$A$3:$E$140,5,FALSE),"")</f>
        <v/>
      </c>
      <c r="HF85" t="str">
        <f>IFERROR(VLOOKUP($A85,'1886'!$A$3:$F$140,6,FALSE),"")</f>
        <v/>
      </c>
      <c r="HG85" t="str">
        <f>IFERROR(VLOOKUP($A85,'1886'!$A$3:$G$140,7,FALSE),"")</f>
        <v/>
      </c>
      <c r="HH85" t="str">
        <f>IFERROR(VLOOKUP($A85,'1886'!$A$3:$H$140,8,FALSE),"")</f>
        <v/>
      </c>
      <c r="HI85" t="str">
        <f>IFERROR(VLOOKUP($A85,'1886'!$A$3:$I$140,9,FALSE),"")</f>
        <v/>
      </c>
      <c r="HJ85" t="str">
        <f>IFERROR(VLOOKUP($A85,'1886'!$A$3:$J$140,10,FALSE),"")</f>
        <v/>
      </c>
      <c r="HK85" t="str">
        <f>IFERROR(VLOOKUP($A85,'1887'!$A$3:$B$140,2,FALSE),"")</f>
        <v/>
      </c>
      <c r="HL85" t="str">
        <f>IFERROR(VLOOKUP($A85,'1887'!$A$3:$C$140,3,FALSE),"")</f>
        <v/>
      </c>
      <c r="HM85" t="str">
        <f>IFERROR(VLOOKUP($A85,'1887'!$A$3:$D$140,4,FALSE),"")</f>
        <v/>
      </c>
      <c r="HN85" t="str">
        <f>IFERROR(VLOOKUP($A85,'1887'!$A$3:$E$140,5,FALSE),"")</f>
        <v/>
      </c>
      <c r="HO85" t="str">
        <f>IFERROR(VLOOKUP($A85,'1887'!$A$3:$F$140,6,FALSE),"")</f>
        <v/>
      </c>
      <c r="HP85" t="str">
        <f>IFERROR(VLOOKUP($A85,'1887'!$A$3:$G$140,7,FALSE),"")</f>
        <v/>
      </c>
      <c r="HQ85" t="str">
        <f>IFERROR(VLOOKUP($A85,'1887'!$A$3:$H$140,8,FALSE),"")</f>
        <v/>
      </c>
      <c r="HR85" t="str">
        <f>IFERROR(VLOOKUP($A85,'1887'!$A$3:$I$140,9,FALSE),"")</f>
        <v/>
      </c>
      <c r="HS85" t="str">
        <f>IFERROR(VLOOKUP($A85,'1887'!$A$3:$J$140,10,FALSE),"")</f>
        <v/>
      </c>
      <c r="HT85" t="str">
        <f>IFERROR(VLOOKUP($A85,'1888'!$A$3:$B$140,2,FALSE),"")</f>
        <v/>
      </c>
      <c r="HU85" t="str">
        <f>IFERROR(VLOOKUP($A85,'1888'!$A$3:$C$140,3,FALSE),"")</f>
        <v/>
      </c>
      <c r="HV85" t="str">
        <f>IFERROR(VLOOKUP($A85,'1888'!$A$3:$D$140,4,FALSE),"")</f>
        <v/>
      </c>
      <c r="HW85" t="str">
        <f>IFERROR(VLOOKUP($A85,'1888'!$A$3:$E$140,5,FALSE),"")</f>
        <v/>
      </c>
      <c r="HX85" t="str">
        <f>IFERROR(VLOOKUP($A85,'1888'!$A$3:$F$140,6,FALSE),"")</f>
        <v/>
      </c>
      <c r="HY85" t="str">
        <f>IFERROR(VLOOKUP($A85,'1888'!$A$3:$G$140,7,FALSE),"")</f>
        <v/>
      </c>
      <c r="HZ85" t="str">
        <f>IFERROR(VLOOKUP($A85,'1888'!$A$3:$H$140,8,FALSE),"")</f>
        <v/>
      </c>
      <c r="IA85" t="str">
        <f>IFERROR(VLOOKUP($A85,'1888'!$A$3:$I$140,9,FALSE),"")</f>
        <v/>
      </c>
      <c r="IB85" t="str">
        <f>IFERROR(VLOOKUP($A85,'1888'!$A$3:$J$140,10,FALSE),"")</f>
        <v/>
      </c>
      <c r="IC85" t="str">
        <f>IFERROR(VLOOKUP($A85,'1889'!$A$3:$B$140,2,FALSE),"")</f>
        <v/>
      </c>
      <c r="ID85" t="str">
        <f>IFERROR(VLOOKUP($A85,'1889'!$A$3:$C$140,3,FALSE),"")</f>
        <v/>
      </c>
      <c r="IE85" t="str">
        <f>IFERROR(VLOOKUP($A85,'1889'!$A$3:$D$140,4,FALSE),"")</f>
        <v/>
      </c>
      <c r="IF85" t="str">
        <f>IFERROR(VLOOKUP($A85,'1889'!$A$3:$E$140,5,FALSE),"")</f>
        <v/>
      </c>
      <c r="IG85" t="str">
        <f>IFERROR(VLOOKUP($A85,'1889'!$A$3:$F$140,6,FALSE),"")</f>
        <v/>
      </c>
      <c r="IH85" t="str">
        <f>IFERROR(VLOOKUP($A85,'1889'!$A$3:$G$140,7,FALSE),"")</f>
        <v/>
      </c>
      <c r="II85" t="str">
        <f>IFERROR(VLOOKUP($A85,'1889'!$A$3:$H$140,8,FALSE),"")</f>
        <v/>
      </c>
      <c r="IJ85" t="str">
        <f>IFERROR(VLOOKUP($A85,'1889'!$A$3:$I$140,9,FALSE),"")</f>
        <v/>
      </c>
      <c r="IK85" t="str">
        <f>IFERROR(VLOOKUP($A85,'1889'!$A$3:$J$140,10,FALSE),"")</f>
        <v/>
      </c>
      <c r="IL85" t="str">
        <f>IFERROR(VLOOKUP($A85,'1890'!$A$3:$B$140,2,FALSE),"")</f>
        <v/>
      </c>
      <c r="IM85" t="str">
        <f>IFERROR(VLOOKUP($A85,'1890'!$A$3:$C$140,3,FALSE),"")</f>
        <v/>
      </c>
      <c r="IN85" t="str">
        <f>IFERROR(VLOOKUP($A85,'1890'!$A$3:$D$140,4,FALSE),"")</f>
        <v/>
      </c>
      <c r="IO85" t="str">
        <f>IFERROR(VLOOKUP($A85,'1890'!$A$3:$E$140,5,FALSE),"")</f>
        <v/>
      </c>
      <c r="IP85" t="str">
        <f>IFERROR(VLOOKUP($A85,'1890'!$A$3:$F$140,6,FALSE),"")</f>
        <v/>
      </c>
      <c r="IQ85" t="str">
        <f>IFERROR(VLOOKUP($A85,'1890'!$A$3:$G$140,7,FALSE),"")</f>
        <v/>
      </c>
      <c r="IR85" t="str">
        <f>IFERROR(VLOOKUP($A85,'1890'!$A$3:$H$140,8,FALSE),"")</f>
        <v/>
      </c>
      <c r="IS85" t="str">
        <f>IFERROR(VLOOKUP($A85,'1890'!$A$3:$I$140,9,FALSE),"")</f>
        <v/>
      </c>
      <c r="IT85" t="str">
        <f>IFERROR(VLOOKUP($A85,'1890'!$A$3:$J$140,10,FALSE),"")</f>
        <v/>
      </c>
      <c r="IU85" t="str">
        <f>IFERROR(VLOOKUP($A85,'1891'!$A$3:$B$140,2,FALSE),"")</f>
        <v/>
      </c>
      <c r="IV85" t="str">
        <f>IFERROR(VLOOKUP($A85,'1891'!$A$3:$C$140,3,FALSE),"")</f>
        <v/>
      </c>
      <c r="IW85" t="str">
        <f>IFERROR(VLOOKUP($A85,'1891'!$A$3:$D$140,4,FALSE),"")</f>
        <v/>
      </c>
      <c r="IX85" t="str">
        <f>IFERROR(VLOOKUP($A85,'1891'!$A$3:$E$140,5,FALSE),"")</f>
        <v/>
      </c>
      <c r="IY85" t="str">
        <f>IFERROR(VLOOKUP($A85,'1891'!$A$3:$F$140,6,FALSE),"")</f>
        <v/>
      </c>
      <c r="IZ85" t="str">
        <f>IFERROR(VLOOKUP($A85,'1891'!$A$3:$G$140,7,FALSE),"")</f>
        <v/>
      </c>
      <c r="JA85" t="str">
        <f>IFERROR(VLOOKUP($A85,'1891'!$A$3:$H$140,8,FALSE),"")</f>
        <v/>
      </c>
      <c r="JB85" t="str">
        <f>IFERROR(VLOOKUP($A85,'1891'!$A$3:$I$140,9,FALSE),"")</f>
        <v/>
      </c>
      <c r="JC85" t="str">
        <f>IFERROR(VLOOKUP($A85,'1891'!$A$3:$J$140,10,FALSE),"")</f>
        <v/>
      </c>
      <c r="JD85" t="str">
        <f>IFERROR(VLOOKUP($A85,'1892'!$A$3:$B$140,2,FALSE),"")</f>
        <v/>
      </c>
      <c r="JE85" t="str">
        <f>IFERROR(VLOOKUP($A85,'1892'!$A$3:$C$140,3,FALSE),"")</f>
        <v/>
      </c>
      <c r="JF85" t="str">
        <f>IFERROR(VLOOKUP($A85,'1892'!$A$3:$D$140,4,FALSE),"")</f>
        <v/>
      </c>
      <c r="JG85" t="str">
        <f>IFERROR(VLOOKUP($A85,'1892'!$A$3:$E$140,5,FALSE),"")</f>
        <v/>
      </c>
      <c r="JH85" t="str">
        <f>IFERROR(VLOOKUP($A85,'1892'!$A$3:$F$140,6,FALSE),"")</f>
        <v/>
      </c>
      <c r="JI85" t="str">
        <f>IFERROR(VLOOKUP($A85,'1892'!$A$3:$G$140,7,FALSE),"")</f>
        <v/>
      </c>
      <c r="JJ85" t="str">
        <f>IFERROR(VLOOKUP($A85,'1892'!$A$3:$H$140,8,FALSE),"")</f>
        <v/>
      </c>
      <c r="JK85" t="str">
        <f>IFERROR(VLOOKUP($A85,'1892'!$A$3:$I$140,9,FALSE),"")</f>
        <v/>
      </c>
      <c r="JL85" t="str">
        <f>IFERROR(VLOOKUP($A85,'1892'!$A$3:$J$140,10,FALSE),"")</f>
        <v/>
      </c>
      <c r="JM85" t="str">
        <f>IFERROR(VLOOKUP($A85,'1893'!$A$3:$B$140,2,FALSE),"")</f>
        <v/>
      </c>
      <c r="JN85" t="str">
        <f>IFERROR(VLOOKUP($A85,'1893'!$A$3:$C$140,3,FALSE),"")</f>
        <v/>
      </c>
      <c r="JO85" t="str">
        <f>IFERROR(VLOOKUP($A85,'1893'!$A$3:$D$140,4,FALSE),"")</f>
        <v/>
      </c>
      <c r="JP85" t="str">
        <f>IFERROR(VLOOKUP($A85,'1893'!$A$3:$E$140,5,FALSE),"")</f>
        <v/>
      </c>
      <c r="JQ85" t="str">
        <f>IFERROR(VLOOKUP($A85,'1893'!$A$3:$F$140,6,FALSE),"")</f>
        <v/>
      </c>
      <c r="JR85" t="str">
        <f>IFERROR(VLOOKUP($A85,'1893'!$A$3:$G$140,7,FALSE),"")</f>
        <v/>
      </c>
      <c r="JS85" t="str">
        <f>IFERROR(VLOOKUP($A85,'1893'!$A$3:$H$140,8,FALSE),"")</f>
        <v/>
      </c>
      <c r="JT85" t="str">
        <f>IFERROR(VLOOKUP($A85,'1893'!$A$3:$I$140,9,FALSE),"")</f>
        <v/>
      </c>
      <c r="JU85" t="str">
        <f>IFERROR(VLOOKUP($A85,'1893'!$A$3:$J$140,10,FALSE),"")</f>
        <v/>
      </c>
      <c r="JV85" t="str">
        <f>IFERROR(VLOOKUP($A85,'1894'!$A$3:$B$140,2,FALSE),"")</f>
        <v/>
      </c>
      <c r="JW85" t="str">
        <f>IFERROR(VLOOKUP($A85,'1894'!$A$3:$C$140,3,FALSE),"")</f>
        <v/>
      </c>
      <c r="JX85" t="str">
        <f>IFERROR(VLOOKUP($A85,'1894'!$A$3:$D$140,4,FALSE),"")</f>
        <v/>
      </c>
      <c r="JY85" t="str">
        <f>IFERROR(VLOOKUP($A85,'1894'!$A$3:$E$140,5,FALSE),"")</f>
        <v/>
      </c>
      <c r="JZ85" t="str">
        <f>IFERROR(VLOOKUP($A85,'1894'!$A$3:$F$140,6,FALSE),"")</f>
        <v/>
      </c>
      <c r="KA85" t="str">
        <f>IFERROR(VLOOKUP($A85,'1894'!$A$3:$G$140,7,FALSE),"")</f>
        <v/>
      </c>
      <c r="KB85" t="str">
        <f>IFERROR(VLOOKUP($A85,'1894'!$A$3:$H$140,8,FALSE),"")</f>
        <v/>
      </c>
      <c r="KC85" t="str">
        <f>IFERROR(VLOOKUP($A85,'1894'!$A$3:$I$140,9,FALSE),"")</f>
        <v/>
      </c>
      <c r="KD85" t="str">
        <f>IFERROR(VLOOKUP($A85,'1894'!$A$3:$J$140,10,FALSE),"")</f>
        <v/>
      </c>
      <c r="KE85" t="str">
        <f>IFERROR(VLOOKUP($A85,'1895'!$A$3:$B$140,2,FALSE),"")</f>
        <v/>
      </c>
      <c r="KF85" t="str">
        <f>IFERROR(VLOOKUP($A85,'1895'!$A$3:$C$140,3,FALSE),"")</f>
        <v/>
      </c>
      <c r="KG85" t="str">
        <f>IFERROR(VLOOKUP($A85,'1895'!$A$3:$D$140,4,FALSE),"")</f>
        <v/>
      </c>
      <c r="KH85" t="str">
        <f>IFERROR(VLOOKUP($A85,'1895'!$A$3:$E$140,5,FALSE),"")</f>
        <v/>
      </c>
      <c r="KI85" t="str">
        <f>IFERROR(VLOOKUP($A85,'1895'!$A$3:$F$140,6,FALSE),"")</f>
        <v/>
      </c>
      <c r="KJ85" t="str">
        <f>IFERROR(VLOOKUP($A85,'1895'!$A$3:$G$140,7,FALSE),"")</f>
        <v/>
      </c>
      <c r="KK85" t="str">
        <f>IFERROR(VLOOKUP($A85,'1895'!$A$3:$H$140,8,FALSE),"")</f>
        <v/>
      </c>
      <c r="KL85" t="str">
        <f>IFERROR(VLOOKUP($A85,'1895'!$A$3:$I$140,9,FALSE),"")</f>
        <v/>
      </c>
      <c r="KM85" t="str">
        <f>IFERROR(VLOOKUP($A85,'1895'!$A$3:$J$140,10,FALSE),"")</f>
        <v/>
      </c>
      <c r="KN85" t="str">
        <f>IFERROR(VLOOKUP($A85,'1896'!$A$3:$B$140,2,FALSE),"")</f>
        <v/>
      </c>
      <c r="KO85" t="str">
        <f>IFERROR(VLOOKUP($A85,'1896'!$A$3:$C$140,3,FALSE),"")</f>
        <v/>
      </c>
      <c r="KP85" t="str">
        <f>IFERROR(VLOOKUP($A85,'1896'!$A$3:$D$140,4,FALSE),"")</f>
        <v/>
      </c>
      <c r="KQ85" t="str">
        <f>IFERROR(VLOOKUP($A85,'1896'!$A$3:$E$140,5,FALSE),"")</f>
        <v/>
      </c>
      <c r="KR85" t="str">
        <f>IFERROR(VLOOKUP($A85,'1896'!$A$3:$F$140,6,FALSE),"")</f>
        <v/>
      </c>
      <c r="KS85" t="str">
        <f>IFERROR(VLOOKUP($A85,'1896'!$A$3:$G$140,7,FALSE),"")</f>
        <v/>
      </c>
      <c r="KT85" t="str">
        <f>IFERROR(VLOOKUP($A85,'1896'!$A$3:$H$140,8,FALSE),"")</f>
        <v/>
      </c>
      <c r="KU85" t="str">
        <f>IFERROR(VLOOKUP($A85,'1896'!$A$3:$I$140,9,FALSE),"")</f>
        <v/>
      </c>
      <c r="KV85" t="str">
        <f>IFERROR(VLOOKUP($A85,'1896'!$A$3:$J$140,10,FALSE),"")</f>
        <v/>
      </c>
      <c r="KW85" t="str">
        <f>IFERROR(VLOOKUP($A85,'1897'!$A$3:$B$140,2,FALSE),"")</f>
        <v/>
      </c>
      <c r="KX85" t="str">
        <f>IFERROR(VLOOKUP($A85,'1897'!$A$3:$C$140,3,FALSE),"")</f>
        <v/>
      </c>
      <c r="KY85" t="str">
        <f>IFERROR(VLOOKUP($A85,'1897'!$A$3:$D$140,4,FALSE),"")</f>
        <v/>
      </c>
      <c r="KZ85" t="str">
        <f>IFERROR(VLOOKUP($A85,'1897'!$A$3:$E$140,5,FALSE),"")</f>
        <v/>
      </c>
      <c r="LA85" t="str">
        <f>IFERROR(VLOOKUP($A85,'1897'!$A$3:$F$140,6,FALSE),"")</f>
        <v/>
      </c>
      <c r="LB85" t="str">
        <f>IFERROR(VLOOKUP($A85,'1897'!$A$3:$G$140,7,FALSE),"")</f>
        <v/>
      </c>
      <c r="LC85" t="str">
        <f>IFERROR(VLOOKUP($A85,'1897'!$A$3:$H$140,8,FALSE),"")</f>
        <v/>
      </c>
      <c r="LD85" t="str">
        <f>IFERROR(VLOOKUP($A85,'1897'!$A$3:$I$140,9,FALSE),"")</f>
        <v/>
      </c>
      <c r="LE85" t="str">
        <f>IFERROR(VLOOKUP($A85,'1897'!$A$3:$J$140,10,FALSE),"")</f>
        <v/>
      </c>
      <c r="LF85" t="str">
        <f>IFERROR(VLOOKUP($A85,'1898'!$A$3:$B$140,2,FALSE),"")</f>
        <v/>
      </c>
      <c r="LG85" t="str">
        <f>IFERROR(VLOOKUP($A85,'1898'!$A$3:$C$140,3,FALSE),"")</f>
        <v/>
      </c>
      <c r="LH85" t="str">
        <f>IFERROR(VLOOKUP($A85,'1898'!$A$3:$D$140,4,FALSE),"")</f>
        <v/>
      </c>
      <c r="LI85" t="str">
        <f>IFERROR(VLOOKUP($A85,'1898'!$A$3:$E$140,5,FALSE),"")</f>
        <v/>
      </c>
      <c r="LJ85" t="str">
        <f>IFERROR(VLOOKUP($A85,'1898'!$A$3:$F$140,6,FALSE),"")</f>
        <v/>
      </c>
      <c r="LK85" t="str">
        <f>IFERROR(VLOOKUP($A85,'1898'!$A$3:$G$140,7,FALSE),"")</f>
        <v/>
      </c>
      <c r="LL85" t="str">
        <f>IFERROR(VLOOKUP($A85,'1898'!$A$3:$H$140,8,FALSE),"")</f>
        <v/>
      </c>
      <c r="LM85" t="str">
        <f>IFERROR(VLOOKUP($A85,'1898'!$A$3:$I$140,9,FALSE),"")</f>
        <v/>
      </c>
      <c r="LN85" t="str">
        <f>IFERROR(VLOOKUP($A85,'1898'!$A$3:$J$140,10,FALSE),"")</f>
        <v/>
      </c>
      <c r="LO85" t="str">
        <f>IFERROR(VLOOKUP($A85,'1899'!$A$3:$B$140,2,FALSE),"")</f>
        <v/>
      </c>
      <c r="LP85" t="str">
        <f>IFERROR(VLOOKUP($A85,'1899'!$A$3:$C$140,3,FALSE),"")</f>
        <v/>
      </c>
      <c r="LQ85" t="str">
        <f>IFERROR(VLOOKUP($A85,'1899'!$A$3:$D$140,4,FALSE),"")</f>
        <v/>
      </c>
      <c r="LR85" t="str">
        <f>IFERROR(VLOOKUP($A85,'1899'!$A$3:$E$140,5,FALSE),"")</f>
        <v/>
      </c>
      <c r="LS85" t="str">
        <f>IFERROR(VLOOKUP($A85,'1899'!$A$3:$F$140,6,FALSE),"")</f>
        <v/>
      </c>
      <c r="LT85" t="str">
        <f>IFERROR(VLOOKUP($A85,'1899'!$A$3:$G$140,7,FALSE),"")</f>
        <v/>
      </c>
      <c r="LU85" t="str">
        <f>IFERROR(VLOOKUP($A85,'1899'!$A$3:$H$140,8,FALSE),"")</f>
        <v/>
      </c>
      <c r="LV85" t="str">
        <f>IFERROR(VLOOKUP($A85,'1899'!$A$3:$I$140,9,FALSE),"")</f>
        <v/>
      </c>
      <c r="LW85" t="str">
        <f>IFERROR(VLOOKUP($A85,'1899'!$A$3:$J$140,10,FALSE),"")</f>
        <v/>
      </c>
      <c r="LX85" t="str">
        <f>IFERROR(VLOOKUP($A85,'1900'!$A$3:$B$140,2,FALSE),"")</f>
        <v/>
      </c>
      <c r="LY85" t="str">
        <f>IFERROR(VLOOKUP($A85,'1900'!$A$3:$C$140,3,FALSE),"")</f>
        <v/>
      </c>
      <c r="LZ85" t="str">
        <f>IFERROR(VLOOKUP($A85,'1900'!$A$3:$D$140,4,FALSE),"")</f>
        <v/>
      </c>
      <c r="MA85" t="str">
        <f>IFERROR(VLOOKUP($A85,'1900'!$A$3:$E$140,5,FALSE),"")</f>
        <v/>
      </c>
      <c r="MB85" t="str">
        <f>IFERROR(VLOOKUP($A85,'1900'!$A$3:$F$140,6,FALSE),"")</f>
        <v/>
      </c>
      <c r="MC85" t="str">
        <f>IFERROR(VLOOKUP($A85,'1900'!$A$3:$G$140,7,FALSE),"")</f>
        <v/>
      </c>
      <c r="MD85" t="str">
        <f>IFERROR(VLOOKUP($A85,'1900'!$A$3:$H$140,8,FALSE),"")</f>
        <v/>
      </c>
      <c r="ME85" t="str">
        <f>IFERROR(VLOOKUP($A85,'1900'!$A$3:$I$140,9,FALSE),"")</f>
        <v/>
      </c>
      <c r="MF85" t="str">
        <f>IFERROR(VLOOKUP($A85,'1900'!$A$3:$J$140,10,FALSE),"")</f>
        <v/>
      </c>
      <c r="MG85" t="str">
        <f>IFERROR(VLOOKUP($A85,'1901'!$A$3:$B$140,2,FALSE),"")</f>
        <v/>
      </c>
      <c r="MH85" t="str">
        <f>IFERROR(VLOOKUP($A85,'1901'!$A$3:$C$140,3,FALSE),"")</f>
        <v/>
      </c>
      <c r="MI85" t="str">
        <f>IFERROR(VLOOKUP($A85,'1901'!$A$3:$D$140,4,FALSE),"")</f>
        <v/>
      </c>
      <c r="MJ85" t="str">
        <f>IFERROR(VLOOKUP($A85,'1901'!$A$3:$E$140,5,FALSE),"")</f>
        <v/>
      </c>
      <c r="MK85" t="str">
        <f>IFERROR(VLOOKUP($A85,'1901'!$A$3:$F$140,6,FALSE),"")</f>
        <v/>
      </c>
      <c r="ML85" t="str">
        <f>IFERROR(VLOOKUP($A85,'1901'!$A$3:$G$140,7,FALSE),"")</f>
        <v/>
      </c>
      <c r="MM85" t="str">
        <f>IFERROR(VLOOKUP($A85,'1901'!$A$3:$H$140,8,FALSE),"")</f>
        <v/>
      </c>
      <c r="MN85" t="str">
        <f>IFERROR(VLOOKUP($A85,'1901'!$A$3:$I$140,9,FALSE),"")</f>
        <v/>
      </c>
      <c r="MO85" t="str">
        <f>IFERROR(VLOOKUP($A85,'1901'!$A$3:$J$140,10,FALSE),"")</f>
        <v/>
      </c>
      <c r="MP85" t="str">
        <f>IFERROR(VLOOKUP($A85,'1902'!$A$3:$B$140,2,FALSE),"")</f>
        <v/>
      </c>
      <c r="MQ85" t="str">
        <f>IFERROR(VLOOKUP($A85,'1902'!$A$3:$C$140,3,FALSE),"")</f>
        <v/>
      </c>
      <c r="MR85" t="str">
        <f>IFERROR(VLOOKUP($A85,'1902'!$A$3:$D$140,4,FALSE),"")</f>
        <v/>
      </c>
      <c r="MS85" t="str">
        <f>IFERROR(VLOOKUP($A85,'1902'!$A$3:$E$140,5,FALSE),"")</f>
        <v/>
      </c>
      <c r="MT85" t="str">
        <f>IFERROR(VLOOKUP($A85,'1902'!$A$3:$F$140,6,FALSE),"")</f>
        <v/>
      </c>
      <c r="MU85" t="str">
        <f>IFERROR(VLOOKUP($A85,'1902'!$A$3:$G$140,7,FALSE),"")</f>
        <v/>
      </c>
      <c r="MV85" t="str">
        <f>IFERROR(VLOOKUP($A85,'1902'!$A$3:$H$140,8,FALSE),"")</f>
        <v/>
      </c>
      <c r="MW85" t="str">
        <f>IFERROR(VLOOKUP($A85,'1902'!$A$3:$I$140,9,FALSE),"")</f>
        <v/>
      </c>
      <c r="MX85" t="str">
        <f>IFERROR(VLOOKUP($A85,'1902'!$A$3:$J$140,10,FALSE),"")</f>
        <v/>
      </c>
      <c r="MY85" t="str">
        <f>IFERROR(VLOOKUP($A85,'1903'!$A$3:$B$140,2,FALSE),"")</f>
        <v/>
      </c>
      <c r="MZ85" t="str">
        <f>IFERROR(VLOOKUP($A85,'1903'!$A$3:$C$140,3,FALSE),"")</f>
        <v/>
      </c>
      <c r="NA85" t="str">
        <f>IFERROR(VLOOKUP($A85,'1903'!$A$3:$D$140,4,FALSE),"")</f>
        <v/>
      </c>
      <c r="NB85" t="str">
        <f>IFERROR(VLOOKUP($A85,'1903'!$A$3:$E$140,5,FALSE),"")</f>
        <v/>
      </c>
      <c r="NC85" t="str">
        <f>IFERROR(VLOOKUP($A85,'1903'!$A$3:$F$140,6,FALSE),"")</f>
        <v/>
      </c>
      <c r="ND85" t="str">
        <f>IFERROR(VLOOKUP($A85,'1903'!$A$3:$G$140,7,FALSE),"")</f>
        <v/>
      </c>
      <c r="NE85" t="str">
        <f>IFERROR(VLOOKUP($A85,'1903'!$A$3:$H$140,8,FALSE),"")</f>
        <v/>
      </c>
      <c r="NF85" t="str">
        <f>IFERROR(VLOOKUP($A85,'1903'!$A$3:$I$140,9,FALSE),"")</f>
        <v/>
      </c>
      <c r="NG85" t="str">
        <f>IFERROR(VLOOKUP($A85,'1903'!$A$3:$J$140,10,FALSE),"")</f>
        <v/>
      </c>
      <c r="NH85" t="str">
        <f>IFERROR(VLOOKUP($A85,'1904'!$A$3:$B$140,2,FALSE),"")</f>
        <v/>
      </c>
      <c r="NI85" t="str">
        <f>IFERROR(VLOOKUP($A85,'1904'!$A$3:$C$140,3,FALSE),"")</f>
        <v/>
      </c>
      <c r="NJ85" t="str">
        <f>IFERROR(VLOOKUP($A85,'1904'!$A$3:$D$140,4,FALSE),"")</f>
        <v/>
      </c>
      <c r="NK85" t="str">
        <f>IFERROR(VLOOKUP($A85,'1904'!$A$3:$E$140,5,FALSE),"")</f>
        <v/>
      </c>
      <c r="NL85" t="str">
        <f>IFERROR(VLOOKUP($A85,'1904'!$A$3:$F$140,6,FALSE),"")</f>
        <v/>
      </c>
      <c r="NM85" t="str">
        <f>IFERROR(VLOOKUP($A85,'1904'!$A$3:$G$140,7,FALSE),"")</f>
        <v/>
      </c>
      <c r="NN85" t="str">
        <f>IFERROR(VLOOKUP($A85,'1904'!$A$3:$H$140,8,FALSE),"")</f>
        <v/>
      </c>
      <c r="NO85" t="str">
        <f>IFERROR(VLOOKUP($A85,'1904'!$A$3:$I$140,9,FALSE),"")</f>
        <v/>
      </c>
      <c r="NP85" t="str">
        <f>IFERROR(VLOOKUP($A85,'1904'!$A$3:$J$140,10,FALSE),"")</f>
        <v/>
      </c>
      <c r="NQ85" t="str">
        <f>IFERROR(VLOOKUP($A85,'1905'!$A$3:$B$140,2,FALSE),"")</f>
        <v/>
      </c>
      <c r="NR85" t="str">
        <f>IFERROR(VLOOKUP($A85,'1905'!$A$3:$C$140,3,FALSE),"")</f>
        <v/>
      </c>
      <c r="NS85" t="str">
        <f>IFERROR(VLOOKUP($A85,'1905'!$A$3:$D$140,4,FALSE),"")</f>
        <v/>
      </c>
      <c r="NT85" t="str">
        <f>IFERROR(VLOOKUP($A85,'1905'!$A$3:$E$140,5,FALSE),"")</f>
        <v/>
      </c>
      <c r="NU85" t="str">
        <f>IFERROR(VLOOKUP($A85,'1905'!$A$3:$F$140,6,FALSE),"")</f>
        <v/>
      </c>
      <c r="NV85" t="str">
        <f>IFERROR(VLOOKUP($A85,'1905'!$A$3:$G$140,7,FALSE),"")</f>
        <v/>
      </c>
      <c r="NW85" t="str">
        <f>IFERROR(VLOOKUP($A85,'1905'!$A$3:$H$140,8,FALSE),"")</f>
        <v/>
      </c>
      <c r="NX85" t="str">
        <f>IFERROR(VLOOKUP($A85,'1905'!$A$3:$I$140,9,FALSE),"")</f>
        <v/>
      </c>
      <c r="NY85" t="str">
        <f>IFERROR(VLOOKUP($A85,'1905'!$A$3:$J$140,10,FALSE),"")</f>
        <v/>
      </c>
      <c r="NZ85" t="str">
        <f>IFERROR(VLOOKUP($A85,'1906'!$A$3:$B$140,2,FALSE),"")</f>
        <v/>
      </c>
      <c r="OA85" t="str">
        <f>IFERROR(VLOOKUP($A85,'1906'!$A$3:$C$140,3,FALSE),"")</f>
        <v/>
      </c>
      <c r="OB85" t="str">
        <f>IFERROR(VLOOKUP($A85,'1906'!$A$3:$D$140,4,FALSE),"")</f>
        <v/>
      </c>
      <c r="OC85" t="str">
        <f>IFERROR(VLOOKUP($A85,'1906'!$A$3:$E$140,5,FALSE),"")</f>
        <v/>
      </c>
      <c r="OD85" t="str">
        <f>IFERROR(VLOOKUP($A85,'1906'!$A$3:$F$140,6,FALSE),"")</f>
        <v/>
      </c>
      <c r="OE85" t="str">
        <f>IFERROR(VLOOKUP($A85,'1906'!$A$3:$G$140,7,FALSE),"")</f>
        <v/>
      </c>
      <c r="OF85" t="str">
        <f>IFERROR(VLOOKUP($A85,'1906'!$A$3:$H$140,8,FALSE),"")</f>
        <v/>
      </c>
      <c r="OG85" t="str">
        <f>IFERROR(VLOOKUP($A85,'1906'!$A$3:$I$140,9,FALSE),"")</f>
        <v/>
      </c>
      <c r="OH85" t="str">
        <f>IFERROR(VLOOKUP($A85,'1906'!$A$3:$J$140,10,FALSE),"")</f>
        <v/>
      </c>
      <c r="OI85" t="str">
        <f>IFERROR(VLOOKUP($A85,'1907'!$A$3:$B$140,2,FALSE),"")</f>
        <v/>
      </c>
      <c r="OJ85" t="str">
        <f>IFERROR(VLOOKUP($A85,'1907'!$A$3:$C$140,3,FALSE),"")</f>
        <v/>
      </c>
      <c r="OK85" t="str">
        <f>IFERROR(VLOOKUP($A85,'1907'!$A$3:$D$140,4,FALSE),"")</f>
        <v/>
      </c>
      <c r="OL85" t="str">
        <f>IFERROR(VLOOKUP($A85,'1907'!$A$3:$E$140,5,FALSE),"")</f>
        <v/>
      </c>
      <c r="OM85" t="str">
        <f>IFERROR(VLOOKUP($A85,'1907'!$A$3:$F$140,6,FALSE),"")</f>
        <v/>
      </c>
      <c r="ON85" t="str">
        <f>IFERROR(VLOOKUP($A85,'1907'!$A$3:$G$140,7,FALSE),"")</f>
        <v/>
      </c>
      <c r="OO85" t="str">
        <f>IFERROR(VLOOKUP($A85,'1907'!$A$3:$H$140,8,FALSE),"")</f>
        <v/>
      </c>
      <c r="OP85" t="str">
        <f>IFERROR(VLOOKUP($A85,'1907'!$A$3:$I$140,9,FALSE),"")</f>
        <v/>
      </c>
      <c r="OQ85" t="str">
        <f>IFERROR(VLOOKUP($A85,'1907'!$A$3:$J$140,10,FALSE),"")</f>
        <v/>
      </c>
      <c r="OR85" t="str">
        <f>IFERROR(VLOOKUP($A85,'1908'!$A$3:$B$140,2,FALSE),"")</f>
        <v/>
      </c>
      <c r="OS85" t="str">
        <f>IFERROR(VLOOKUP($A85,'1908'!$A$3:$C$140,3,FALSE),"")</f>
        <v/>
      </c>
      <c r="OT85" t="str">
        <f>IFERROR(VLOOKUP($A85,'1908'!$A$3:$D$140,4,FALSE),"")</f>
        <v/>
      </c>
      <c r="OU85" t="str">
        <f>IFERROR(VLOOKUP($A85,'1908'!$A$3:$E$140,5,FALSE),"")</f>
        <v/>
      </c>
      <c r="OV85" t="str">
        <f>IFERROR(VLOOKUP($A85,'1908'!$A$3:$F$140,6,FALSE),"")</f>
        <v/>
      </c>
      <c r="OW85" t="str">
        <f>IFERROR(VLOOKUP($A85,'1908'!$A$3:$G$140,7,FALSE),"")</f>
        <v/>
      </c>
      <c r="OX85" t="str">
        <f>IFERROR(VLOOKUP($A85,'1908'!$A$3:$H$140,8,FALSE),"")</f>
        <v/>
      </c>
      <c r="OY85" t="str">
        <f>IFERROR(VLOOKUP($A85,'1908'!$A$3:$I$140,9,FALSE),"")</f>
        <v/>
      </c>
      <c r="OZ85" t="str">
        <f>IFERROR(VLOOKUP($A85,'1908'!$A$3:$J$140,10,FALSE),"")</f>
        <v/>
      </c>
      <c r="PA85" t="str">
        <f>IFERROR(VLOOKUP($A85,'1909'!$A$3:$B$140,2,FALSE),"")</f>
        <v/>
      </c>
      <c r="PB85" t="str">
        <f>IFERROR(VLOOKUP($A85,'1909'!$A$3:$C$140,3,FALSE),"")</f>
        <v/>
      </c>
      <c r="PC85" t="str">
        <f>IFERROR(VLOOKUP($A85,'1909'!$A$3:$D$140,4,FALSE),"")</f>
        <v/>
      </c>
      <c r="PD85" t="str">
        <f>IFERROR(VLOOKUP($A85,'1909'!$A$3:$E$140,5,FALSE),"")</f>
        <v/>
      </c>
      <c r="PE85" t="str">
        <f>IFERROR(VLOOKUP($A85,'1909'!$A$3:$F$140,6,FALSE),"")</f>
        <v/>
      </c>
      <c r="PF85" t="str">
        <f>IFERROR(VLOOKUP($A85,'1909'!$A$3:$G$140,7,FALSE),"")</f>
        <v/>
      </c>
      <c r="PG85" t="str">
        <f>IFERROR(VLOOKUP($A85,'1909'!$A$3:$H$140,8,FALSE),"")</f>
        <v/>
      </c>
      <c r="PH85" t="str">
        <f>IFERROR(VLOOKUP($A85,'1909'!$A$3:$I$140,9,FALSE),"")</f>
        <v/>
      </c>
      <c r="PI85" t="str">
        <f>IFERROR(VLOOKUP($A85,'1909'!$A$3:$J$140,10,FALSE),"")</f>
        <v/>
      </c>
      <c r="PJ85" t="str">
        <f>IFERROR(VLOOKUP($A85,'1910'!$A$3:$B$140,2,FALSE),"")</f>
        <v/>
      </c>
      <c r="PK85" t="str">
        <f>IFERROR(VLOOKUP($A85,'1910'!$A$3:$C$140,3,FALSE),"")</f>
        <v/>
      </c>
      <c r="PL85" t="str">
        <f>IFERROR(VLOOKUP($A85,'1910'!$A$3:$D$140,4,FALSE),"")</f>
        <v/>
      </c>
      <c r="PM85" t="str">
        <f>IFERROR(VLOOKUP($A85,'1910'!$A$3:$E$140,5,FALSE),"")</f>
        <v/>
      </c>
      <c r="PN85" t="str">
        <f>IFERROR(VLOOKUP($A85,'1910'!$A$3:$F$140,6,FALSE),"")</f>
        <v/>
      </c>
      <c r="PO85" t="str">
        <f>IFERROR(VLOOKUP($A85,'1910'!$A$3:$G$140,7,FALSE),"")</f>
        <v/>
      </c>
      <c r="PP85" t="str">
        <f>IFERROR(VLOOKUP($A85,'1910'!$A$3:$H$140,8,FALSE),"")</f>
        <v/>
      </c>
      <c r="PQ85" t="str">
        <f>IFERROR(VLOOKUP($A85,'1910'!$A$3:$I$140,9,FALSE),"")</f>
        <v/>
      </c>
      <c r="PR85" t="str">
        <f>IFERROR(VLOOKUP($A85,'1910'!$A$3:$J$140,10,FALSE),"")</f>
        <v/>
      </c>
      <c r="PS85">
        <f>IFERROR(VLOOKUP($A85,'1911'!$A$3:$B$140,2,FALSE),"")</f>
        <v>54</v>
      </c>
      <c r="PT85">
        <f>IFERROR(VLOOKUP($A85,'1911'!$A$3:$C$140,3,FALSE),"")</f>
        <v>3635.13</v>
      </c>
      <c r="PU85">
        <f>IFERROR(VLOOKUP($A85,'1911'!$A$3:$D$140,4,FALSE),"")</f>
        <v>53</v>
      </c>
      <c r="PV85">
        <f>IFERROR(VLOOKUP($A85,'1911'!$A$3:$E$140,5,FALSE),"")</f>
        <v>3765.03</v>
      </c>
      <c r="PW85">
        <f>IFERROR(VLOOKUP($A85,'1911'!$A$3:$F$140,6,FALSE),"")</f>
        <v>19</v>
      </c>
      <c r="PX85">
        <f>IFERROR(VLOOKUP($A85,'1911'!$A$3:$G$140,7,FALSE),"")</f>
        <v>1748.65</v>
      </c>
      <c r="PY85">
        <f>IFERROR(VLOOKUP($A85,'1911'!$A$3:$H$140,8,FALSE),"")</f>
        <v>0</v>
      </c>
      <c r="PZ85">
        <f>IFERROR(VLOOKUP($A85,'1911'!$A$3:$I$140,9,FALSE),"")</f>
        <v>0</v>
      </c>
      <c r="QA85">
        <f>IFERROR(VLOOKUP($A85,'1911'!$A$3:$J$140,10,FALSE),"")</f>
        <v>0</v>
      </c>
      <c r="QB85">
        <f>IFERROR(VLOOKUP($A85,'1912'!$A$3:$B$140,2,FALSE),"")</f>
        <v>235</v>
      </c>
      <c r="QC85">
        <f>IFERROR(VLOOKUP($A85,'1912'!$A$3:$C$140,3,FALSE),"")</f>
        <v>15686.23</v>
      </c>
      <c r="QD85">
        <f>IFERROR(VLOOKUP($A85,'1912'!$A$3:$D$140,4,FALSE),"")</f>
        <v>225</v>
      </c>
      <c r="QE85">
        <f>IFERROR(VLOOKUP($A85,'1912'!$A$3:$E$140,5,FALSE),"")</f>
        <v>17380.560000000001</v>
      </c>
      <c r="QF85">
        <f>IFERROR(VLOOKUP($A85,'1912'!$A$3:$F$140,6,FALSE),"")</f>
        <v>76</v>
      </c>
      <c r="QG85">
        <f>IFERROR(VLOOKUP($A85,'1912'!$A$3:$G$140,7,FALSE),"")</f>
        <v>5441.72</v>
      </c>
      <c r="QH85">
        <f>IFERROR(VLOOKUP($A85,'1912'!$A$3:$H$140,8,FALSE),"")</f>
        <v>0</v>
      </c>
      <c r="QI85">
        <f>IFERROR(VLOOKUP($A85,'1912'!$A$3:$I$140,9,FALSE),"")</f>
        <v>0</v>
      </c>
      <c r="QJ85">
        <f>IFERROR(VLOOKUP($A85,'1912'!$A$3:$J$140,10,FALSE),"")</f>
        <v>0</v>
      </c>
    </row>
    <row r="86" spans="1:452" x14ac:dyDescent="0.2">
      <c r="A86" t="s">
        <v>92</v>
      </c>
      <c r="B86" t="s">
        <v>244</v>
      </c>
      <c r="C86" t="str">
        <f>IFERROR(VLOOKUP($A86,'1863'!$A$3:$B$140,2,FALSE),"")</f>
        <v/>
      </c>
      <c r="D86" t="str">
        <f>IFERROR(VLOOKUP($A86,'1863'!$A$3:$C$140,3,FALSE),"")</f>
        <v/>
      </c>
      <c r="E86" t="str">
        <f>IFERROR(VLOOKUP($A86,'1863'!$A$3:$D$140,4,FALSE),"")</f>
        <v/>
      </c>
      <c r="F86" t="str">
        <f>IFERROR(VLOOKUP($A86,'1863'!$A$3:$E$140,5,FALSE),"")</f>
        <v/>
      </c>
      <c r="G86" t="str">
        <f>IFERROR(VLOOKUP($A86,'1863'!$A$3:$F$140,6,FALSE),"")</f>
        <v/>
      </c>
      <c r="H86" t="str">
        <f>IFERROR(VLOOKUP($A86,'1863'!$A$3:$G$140,7,FALSE),"")</f>
        <v/>
      </c>
      <c r="I86" t="str">
        <f>IFERROR(VLOOKUP($A86,'1863'!$A$3:$H$140,8,FALSE),"")</f>
        <v/>
      </c>
      <c r="J86" t="str">
        <f>IFERROR(VLOOKUP($A86,'1863'!$A$3:$I$140,9,FALSE),"")</f>
        <v/>
      </c>
      <c r="K86" t="str">
        <f>IFERROR(VLOOKUP($A86,'1863'!$A$3:$J$140,10,FALSE),"")</f>
        <v/>
      </c>
      <c r="L86" t="str">
        <f>IFERROR(VLOOKUP($A86,'1864'!$A$3:$B$140,2,FALSE),"")</f>
        <v/>
      </c>
      <c r="M86" t="str">
        <f>IFERROR(VLOOKUP($A86,'1864'!$A$3:$C$140,3,FALSE),"")</f>
        <v/>
      </c>
      <c r="N86" t="str">
        <f>IFERROR(VLOOKUP($A86,'1864'!$A$3:$D$140,4,FALSE),"")</f>
        <v/>
      </c>
      <c r="O86" t="str">
        <f>IFERROR(VLOOKUP($A86,'1864'!$A$3:$E$140,5,FALSE),"")</f>
        <v/>
      </c>
      <c r="P86" t="str">
        <f>IFERROR(VLOOKUP($A86,'1864'!$A$3:$F$140,6,FALSE),"")</f>
        <v/>
      </c>
      <c r="Q86" t="str">
        <f>IFERROR(VLOOKUP($A86,'1864'!$A$3:$G$140,7,FALSE),"")</f>
        <v/>
      </c>
      <c r="R86" t="str">
        <f>IFERROR(VLOOKUP($A86,'1864'!$A$3:$H$140,8,FALSE),"")</f>
        <v/>
      </c>
      <c r="S86" t="str">
        <f>IFERROR(VLOOKUP($A86,'1864'!$A$3:$I$140,9,FALSE),"")</f>
        <v/>
      </c>
      <c r="T86" t="str">
        <f>IFERROR(VLOOKUP($A86,'1864'!$A$3:$J$140,10,FALSE),"")</f>
        <v/>
      </c>
      <c r="U86" t="str">
        <f>IFERROR(VLOOKUP($A86,'1865'!$A$3:$B$140,2,FALSE),"")</f>
        <v/>
      </c>
      <c r="V86" t="str">
        <f>IFERROR(VLOOKUP($A86,'1865'!$A$3:$C$140,3,FALSE),"")</f>
        <v/>
      </c>
      <c r="W86" t="str">
        <f>IFERROR(VLOOKUP($A86,'1865'!$A$3:$D$140,4,FALSE),"")</f>
        <v/>
      </c>
      <c r="X86" t="str">
        <f>IFERROR(VLOOKUP($A86,'1865'!$A$3:$E$140,5,FALSE),"")</f>
        <v/>
      </c>
      <c r="Y86" t="str">
        <f>IFERROR(VLOOKUP($A86,'1865'!$A$3:$F$140,6,FALSE),"")</f>
        <v/>
      </c>
      <c r="Z86" t="str">
        <f>IFERROR(VLOOKUP($A86,'1865'!$A$3:$G$140,7,FALSE),"")</f>
        <v/>
      </c>
      <c r="AA86" t="str">
        <f>IFERROR(VLOOKUP($A86,'1865'!$A$3:$H$140,8,FALSE),"")</f>
        <v/>
      </c>
      <c r="AB86" t="str">
        <f>IFERROR(VLOOKUP($A86,'1865'!$A$3:$I$140,9,FALSE),"")</f>
        <v/>
      </c>
      <c r="AC86" t="str">
        <f>IFERROR(VLOOKUP($A86,'1865'!$A$3:$J$140,10,FALSE),"")</f>
        <v/>
      </c>
      <c r="AD86" t="str">
        <f>IFERROR(VLOOKUP($A86,'1866'!$A$3:$B$140,2,FALSE),"")</f>
        <v/>
      </c>
      <c r="AE86" t="str">
        <f>IFERROR(VLOOKUP($A86,'1866'!$A$3:$C$140,3,FALSE),"")</f>
        <v/>
      </c>
      <c r="AF86" t="str">
        <f>IFERROR(VLOOKUP($A86,'1866'!$A$3:$D$140,4,FALSE),"")</f>
        <v/>
      </c>
      <c r="AG86" t="str">
        <f>IFERROR(VLOOKUP($A86,'1866'!$A$3:$E$140,5,FALSE),"")</f>
        <v/>
      </c>
      <c r="AH86" t="str">
        <f>IFERROR(VLOOKUP($A86,'1866'!$A$3:$F$140,6,FALSE),"")</f>
        <v/>
      </c>
      <c r="AI86" t="str">
        <f>IFERROR(VLOOKUP($A86,'1866'!$A$3:$G$140,7,FALSE),"")</f>
        <v/>
      </c>
      <c r="AJ86" t="str">
        <f>IFERROR(VLOOKUP($A86,'1866'!$A$3:$H$140,8,FALSE),"")</f>
        <v/>
      </c>
      <c r="AK86" t="str">
        <f>IFERROR(VLOOKUP($A86,'1866'!$A$3:$I$140,9,FALSE),"")</f>
        <v/>
      </c>
      <c r="AL86" t="str">
        <f>IFERROR(VLOOKUP($A86,'1866'!$A$3:$J$140,10,FALSE),"")</f>
        <v/>
      </c>
      <c r="AM86" t="str">
        <f>IFERROR(VLOOKUP($A86,'1867'!$A$3:$B$140,2,FALSE),"")</f>
        <v/>
      </c>
      <c r="AN86" t="str">
        <f>IFERROR(VLOOKUP($A86,'1867'!$A$3:$C$140,3,FALSE),"")</f>
        <v/>
      </c>
      <c r="AO86" t="str">
        <f>IFERROR(VLOOKUP($A86,'1867'!$A$3:$D$140,4,FALSE),"")</f>
        <v/>
      </c>
      <c r="AP86" t="str">
        <f>IFERROR(VLOOKUP($A86,'1867'!$A$3:$E$140,5,FALSE),"")</f>
        <v/>
      </c>
      <c r="AQ86" t="str">
        <f>IFERROR(VLOOKUP($A86,'1867'!$A$3:$F$140,6,FALSE),"")</f>
        <v/>
      </c>
      <c r="AR86" t="str">
        <f>IFERROR(VLOOKUP($A86,'1867'!$A$3:$G$140,7,FALSE),"")</f>
        <v/>
      </c>
      <c r="AS86" t="str">
        <f>IFERROR(VLOOKUP($A86,'1867'!$A$3:$H$140,8,FALSE),"")</f>
        <v/>
      </c>
      <c r="AT86" t="str">
        <f>IFERROR(VLOOKUP($A86,'1867'!$A$3:$I$140,9,FALSE),"")</f>
        <v/>
      </c>
      <c r="AU86" t="str">
        <f>IFERROR(VLOOKUP($A86,'1867'!$A$3:$J$140,10,FALSE),"")</f>
        <v/>
      </c>
      <c r="AV86" t="str">
        <f>IFERROR(VLOOKUP($A86,'1868'!$A$3:$B$140,2,FALSE),"")</f>
        <v/>
      </c>
      <c r="AW86" t="str">
        <f>IFERROR(VLOOKUP($A86,'1868'!$A$3:$C$140,3,FALSE),"")</f>
        <v/>
      </c>
      <c r="AX86" t="str">
        <f>IFERROR(VLOOKUP($A86,'1868'!$A$3:$D$140,4,FALSE),"")</f>
        <v/>
      </c>
      <c r="AY86" t="str">
        <f>IFERROR(VLOOKUP($A86,'1868'!$A$3:$E$140,5,FALSE),"")</f>
        <v/>
      </c>
      <c r="AZ86" t="str">
        <f>IFERROR(VLOOKUP($A86,'1868'!$A$3:$F$140,6,FALSE),"")</f>
        <v/>
      </c>
      <c r="BA86" t="str">
        <f>IFERROR(VLOOKUP($A86,'1868'!$A$3:$G$140,7,FALSE),"")</f>
        <v/>
      </c>
      <c r="BB86" t="str">
        <f>IFERROR(VLOOKUP($A86,'1868'!$A$3:$H$140,8,FALSE),"")</f>
        <v/>
      </c>
      <c r="BC86" t="str">
        <f>IFERROR(VLOOKUP($A86,'1868'!$A$3:$I$140,9,FALSE),"")</f>
        <v/>
      </c>
      <c r="BD86" t="str">
        <f>IFERROR(VLOOKUP($A86,'1868'!$A$3:$J$140,10,FALSE),"")</f>
        <v/>
      </c>
      <c r="BE86" t="str">
        <f>IFERROR(VLOOKUP($A86,'1869'!$A$3:$B$140,2,FALSE),"")</f>
        <v/>
      </c>
      <c r="BF86" t="str">
        <f>IFERROR(VLOOKUP($A86,'1869'!$A$3:$C$140,3,FALSE),"")</f>
        <v/>
      </c>
      <c r="BG86" t="str">
        <f>IFERROR(VLOOKUP($A86,'1869'!$A$3:$D$140,4,FALSE),"")</f>
        <v/>
      </c>
      <c r="BH86" t="str">
        <f>IFERROR(VLOOKUP($A86,'1869'!$A$3:$E$140,5,FALSE),"")</f>
        <v/>
      </c>
      <c r="BI86" t="str">
        <f>IFERROR(VLOOKUP($A86,'1869'!$A$3:$F$140,6,FALSE),"")</f>
        <v/>
      </c>
      <c r="BJ86" t="str">
        <f>IFERROR(VLOOKUP($A86,'1869'!$A$3:$G$140,7,FALSE),"")</f>
        <v/>
      </c>
      <c r="BK86" t="str">
        <f>IFERROR(VLOOKUP($A86,'1869'!$A$3:$H$140,8,FALSE),"")</f>
        <v/>
      </c>
      <c r="BL86" t="str">
        <f>IFERROR(VLOOKUP($A86,'1869'!$A$3:$I$140,9,FALSE),"")</f>
        <v/>
      </c>
      <c r="BM86" t="str">
        <f>IFERROR(VLOOKUP($A86,'1869'!$A$3:$J$140,10,FALSE),"")</f>
        <v/>
      </c>
      <c r="BN86" t="str">
        <f>IFERROR(VLOOKUP($A86,'1870'!$A$3:$B$140,2,FALSE),"")</f>
        <v/>
      </c>
      <c r="BO86" t="str">
        <f>IFERROR(VLOOKUP($A86,'1870'!$A$3:$C$140,3,FALSE),"")</f>
        <v/>
      </c>
      <c r="BP86" t="str">
        <f>IFERROR(VLOOKUP($A86,'1870'!$A$3:$D$140,4,FALSE),"")</f>
        <v/>
      </c>
      <c r="BQ86" t="str">
        <f>IFERROR(VLOOKUP($A86,'1870'!$A$3:$E$140,5,FALSE),"")</f>
        <v/>
      </c>
      <c r="BR86" t="str">
        <f>IFERROR(VLOOKUP($A86,'1870'!$A$3:$F$140,6,FALSE),"")</f>
        <v/>
      </c>
      <c r="BS86" t="str">
        <f>IFERROR(VLOOKUP($A86,'1870'!$A$3:$G$140,7,FALSE),"")</f>
        <v/>
      </c>
      <c r="BT86" t="str">
        <f>IFERROR(VLOOKUP($A86,'1870'!$A$3:$H$140,8,FALSE),"")</f>
        <v/>
      </c>
      <c r="BU86" t="str">
        <f>IFERROR(VLOOKUP($A86,'1870'!$A$3:$I$140,9,FALSE),"")</f>
        <v/>
      </c>
      <c r="BV86" t="str">
        <f>IFERROR(VLOOKUP($A86,'1870'!$A$3:$J$140,10,FALSE),"")</f>
        <v/>
      </c>
      <c r="BW86" t="str">
        <f>IFERROR(VLOOKUP($A86,'1871'!$A$3:$B$140,2,FALSE),"")</f>
        <v/>
      </c>
      <c r="BX86" t="str">
        <f>IFERROR(VLOOKUP($A86,'1871'!$A$3:$C$140,3,FALSE),"")</f>
        <v/>
      </c>
      <c r="BY86" t="str">
        <f>IFERROR(VLOOKUP($A86,'1871'!$A$3:$D$140,4,FALSE),"")</f>
        <v/>
      </c>
      <c r="BZ86" t="str">
        <f>IFERROR(VLOOKUP($A86,'1871'!$A$3:$E$140,5,FALSE),"")</f>
        <v/>
      </c>
      <c r="CA86" t="str">
        <f>IFERROR(VLOOKUP($A86,'1871'!$A$3:$F$140,6,FALSE),"")</f>
        <v/>
      </c>
      <c r="CB86" t="str">
        <f>IFERROR(VLOOKUP($A86,'1871'!$A$3:$G$140,7,FALSE),"")</f>
        <v/>
      </c>
      <c r="CC86" t="str">
        <f>IFERROR(VLOOKUP($A86,'1871'!$A$3:$H$140,8,FALSE),"")</f>
        <v/>
      </c>
      <c r="CD86" t="str">
        <f>IFERROR(VLOOKUP($A86,'1871'!$A$3:$I$140,9,FALSE),"")</f>
        <v/>
      </c>
      <c r="CE86" t="str">
        <f>IFERROR(VLOOKUP($A86,'1871'!$A$3:$J$140,10,FALSE),"")</f>
        <v/>
      </c>
      <c r="CF86" t="str">
        <f>IFERROR(VLOOKUP($A86,'1872'!$A$3:$B$140,2,FALSE),"")</f>
        <v/>
      </c>
      <c r="CG86" t="str">
        <f>IFERROR(VLOOKUP($A86,'1872'!$A$3:$C$140,3,FALSE),"")</f>
        <v/>
      </c>
      <c r="CH86" t="str">
        <f>IFERROR(VLOOKUP($A86,'1872'!$A$3:$D$140,4,FALSE),"")</f>
        <v/>
      </c>
      <c r="CI86" t="str">
        <f>IFERROR(VLOOKUP($A86,'1872'!$A$3:$E$140,5,FALSE),"")</f>
        <v/>
      </c>
      <c r="CJ86" t="str">
        <f>IFERROR(VLOOKUP($A86,'1872'!$A$3:$F$140,6,FALSE),"")</f>
        <v/>
      </c>
      <c r="CK86" t="str">
        <f>IFERROR(VLOOKUP($A86,'1872'!$A$3:$G$140,7,FALSE),"")</f>
        <v/>
      </c>
      <c r="CL86" t="str">
        <f>IFERROR(VLOOKUP($A86,'1872'!$A$3:$H$140,8,FALSE),"")</f>
        <v/>
      </c>
      <c r="CM86" t="str">
        <f>IFERROR(VLOOKUP($A86,'1872'!$A$3:$I$140,9,FALSE),"")</f>
        <v/>
      </c>
      <c r="CN86" t="str">
        <f>IFERROR(VLOOKUP($A86,'1872'!$A$3:$J$140,10,FALSE),"")</f>
        <v/>
      </c>
      <c r="CO86">
        <f>IFERROR(VLOOKUP($A86,'1873'!$A$3:$B$140,2,FALSE),"")</f>
        <v>232</v>
      </c>
      <c r="CP86">
        <f>IFERROR(VLOOKUP($A86,'1873'!$A$3:$C$140,3,FALSE),"")</f>
        <v>18301.84</v>
      </c>
      <c r="CQ86">
        <f>IFERROR(VLOOKUP($A86,'1873'!$A$3:$D$140,4,FALSE),"")</f>
        <v>1</v>
      </c>
      <c r="CR86">
        <f>IFERROR(VLOOKUP($A86,'1873'!$A$3:$E$140,5,FALSE),"")</f>
        <v>97.9</v>
      </c>
      <c r="CS86">
        <f>IFERROR(VLOOKUP($A86,'1873'!$A$3:$F$140,6,FALSE),"")</f>
        <v>0</v>
      </c>
      <c r="CT86">
        <f>IFERROR(VLOOKUP($A86,'1873'!$A$3:$G$140,7,FALSE),"")</f>
        <v>0</v>
      </c>
      <c r="CU86">
        <f>IFERROR(VLOOKUP($A86,'1873'!$A$3:$H$140,8,FALSE),"")</f>
        <v>0</v>
      </c>
      <c r="CV86">
        <f>IFERROR(VLOOKUP($A86,'1873'!$A$3:$I$140,9,FALSE),"")</f>
        <v>0</v>
      </c>
      <c r="CW86">
        <f>IFERROR(VLOOKUP($A86,'1873'!$A$3:$J$140,10,FALSE),"")</f>
        <v>0</v>
      </c>
      <c r="CX86">
        <f>IFERROR(VLOOKUP($A86,'1874'!$A$3:$B$140,2,FALSE),"")</f>
        <v>124</v>
      </c>
      <c r="CY86">
        <f>IFERROR(VLOOKUP($A86,'1874'!$A$3:$C$140,3,FALSE),"")</f>
        <v>13060.73</v>
      </c>
      <c r="CZ86">
        <f>IFERROR(VLOOKUP($A86,'1874'!$A$3:$D$140,4,FALSE),"")</f>
        <v>3</v>
      </c>
      <c r="DA86">
        <f>IFERROR(VLOOKUP($A86,'1874'!$A$3:$E$140,5,FALSE),"")</f>
        <v>297.38</v>
      </c>
      <c r="DB86">
        <f>IFERROR(VLOOKUP($A86,'1874'!$A$3:$F$140,6,FALSE),"")</f>
        <v>0</v>
      </c>
      <c r="DC86">
        <f>IFERROR(VLOOKUP($A86,'1874'!$A$3:$G$140,7,FALSE),"")</f>
        <v>0</v>
      </c>
      <c r="DD86">
        <f>IFERROR(VLOOKUP($A86,'1874'!$A$3:$H$140,8,FALSE),"")</f>
        <v>0</v>
      </c>
      <c r="DE86">
        <f>IFERROR(VLOOKUP($A86,'1874'!$A$3:$I$140,9,FALSE),"")</f>
        <v>0</v>
      </c>
      <c r="DF86">
        <f>IFERROR(VLOOKUP($A86,'1874'!$A$3:$J$140,10,FALSE),"")</f>
        <v>0</v>
      </c>
      <c r="DG86">
        <f>IFERROR(VLOOKUP($A86,'1875'!$A$3:$B$140,2,FALSE),"")</f>
        <v>160</v>
      </c>
      <c r="DH86">
        <f>IFERROR(VLOOKUP($A86,'1875'!$A$3:$C$140,3,FALSE),"")</f>
        <v>14145.74</v>
      </c>
      <c r="DI86">
        <f>IFERROR(VLOOKUP($A86,'1875'!$A$3:$D$140,4,FALSE),"")</f>
        <v>20</v>
      </c>
      <c r="DJ86">
        <f>IFERROR(VLOOKUP($A86,'1875'!$A$3:$E$140,5,FALSE),"")</f>
        <v>2091.6999999999998</v>
      </c>
      <c r="DK86">
        <f>IFERROR(VLOOKUP($A86,'1875'!$A$3:$F$140,6,FALSE),"")</f>
        <v>0</v>
      </c>
      <c r="DL86">
        <f>IFERROR(VLOOKUP($A86,'1875'!$A$3:$G$140,7,FALSE),"")</f>
        <v>0</v>
      </c>
      <c r="DM86">
        <f>IFERROR(VLOOKUP($A86,'1875'!$A$3:$H$140,8,FALSE),"")</f>
        <v>0</v>
      </c>
      <c r="DN86">
        <f>IFERROR(VLOOKUP($A86,'1875'!$A$3:$I$140,9,FALSE),"")</f>
        <v>0</v>
      </c>
      <c r="DO86">
        <f>IFERROR(VLOOKUP($A86,'1875'!$A$3:$J$140,10,FALSE),"")</f>
        <v>0</v>
      </c>
      <c r="DP86">
        <f>IFERROR(VLOOKUP($A86,'1876'!$A$3:$B$140,2,FALSE),"")</f>
        <v>247</v>
      </c>
      <c r="DQ86">
        <f>IFERROR(VLOOKUP($A86,'1876'!$A$3:$C$140,3,FALSE),"")</f>
        <v>22985.49</v>
      </c>
      <c r="DR86">
        <f>IFERROR(VLOOKUP($A86,'1876'!$A$3:$D$140,4,FALSE),"")</f>
        <v>42</v>
      </c>
      <c r="DS86">
        <f>IFERROR(VLOOKUP($A86,'1876'!$A$3:$E$140,5,FALSE),"")</f>
        <v>5523.86</v>
      </c>
      <c r="DT86">
        <f>IFERROR(VLOOKUP($A86,'1876'!$A$3:$F$140,6,FALSE),"")</f>
        <v>0</v>
      </c>
      <c r="DU86">
        <f>IFERROR(VLOOKUP($A86,'1876'!$A$3:$G$140,7,FALSE),"")</f>
        <v>0</v>
      </c>
      <c r="DV86">
        <f>IFERROR(VLOOKUP($A86,'1876'!$A$3:$H$140,8,FALSE),"")</f>
        <v>0</v>
      </c>
      <c r="DW86">
        <f>IFERROR(VLOOKUP($A86,'1876'!$A$3:$I$140,9,FALSE),"")</f>
        <v>0</v>
      </c>
      <c r="DX86">
        <f>IFERROR(VLOOKUP($A86,'1876'!$A$3:$J$140,10,FALSE),"")</f>
        <v>0</v>
      </c>
      <c r="DY86">
        <f>IFERROR(VLOOKUP($A86,'1877'!$A$3:$B$140,2,FALSE),"")</f>
        <v>88</v>
      </c>
      <c r="DZ86">
        <f>IFERROR(VLOOKUP($A86,'1877'!$A$3:$C$140,3,FALSE),"")</f>
        <v>6314.5</v>
      </c>
      <c r="EA86">
        <f>IFERROR(VLOOKUP($A86,'1877'!$A$3:$D$140,4,FALSE),"")</f>
        <v>48</v>
      </c>
      <c r="EB86">
        <f>IFERROR(VLOOKUP($A86,'1877'!$A$3:$E$140,5,FALSE),"")</f>
        <v>6023.51</v>
      </c>
      <c r="EC86">
        <f>IFERROR(VLOOKUP($A86,'1877'!$A$3:$F$140,6,FALSE),"")</f>
        <v>0</v>
      </c>
      <c r="ED86">
        <f>IFERROR(VLOOKUP($A86,'1877'!$A$3:$G$140,7,FALSE),"")</f>
        <v>0</v>
      </c>
      <c r="EE86">
        <f>IFERROR(VLOOKUP($A86,'1877'!$A$3:$H$140,8,FALSE),"")</f>
        <v>0</v>
      </c>
      <c r="EF86">
        <f>IFERROR(VLOOKUP($A86,'1877'!$A$3:$I$140,9,FALSE),"")</f>
        <v>0</v>
      </c>
      <c r="EG86">
        <f>IFERROR(VLOOKUP($A86,'1877'!$A$3:$J$140,10,FALSE),"")</f>
        <v>0</v>
      </c>
      <c r="EH86">
        <f>IFERROR(VLOOKUP($A86,'1878'!$A$3:$B$140,2,FALSE),"")</f>
        <v>120</v>
      </c>
      <c r="EI86">
        <f>IFERROR(VLOOKUP($A86,'1878'!$A$3:$C$140,3,FALSE),"")</f>
        <v>10196.39</v>
      </c>
      <c r="EJ86">
        <f>IFERROR(VLOOKUP($A86,'1878'!$A$3:$D$140,4,FALSE),"")</f>
        <v>48</v>
      </c>
      <c r="EK86">
        <f>IFERROR(VLOOKUP($A86,'1878'!$A$3:$E$140,5,FALSE),"")</f>
        <v>3456.76</v>
      </c>
      <c r="EL86">
        <f>IFERROR(VLOOKUP($A86,'1878'!$A$3:$F$140,6,FALSE),"")</f>
        <v>0</v>
      </c>
      <c r="EM86">
        <f>IFERROR(VLOOKUP($A86,'1878'!$A$3:$G$140,7,FALSE),"")</f>
        <v>0</v>
      </c>
      <c r="EN86">
        <f>IFERROR(VLOOKUP($A86,'1878'!$A$3:$H$140,8,FALSE),"")</f>
        <v>0</v>
      </c>
      <c r="EO86">
        <f>IFERROR(VLOOKUP($A86,'1878'!$A$3:$I$140,9,FALSE),"")</f>
        <v>0</v>
      </c>
      <c r="EP86">
        <f>IFERROR(VLOOKUP($A86,'1878'!$A$3:$J$140,10,FALSE),"")</f>
        <v>0</v>
      </c>
      <c r="EQ86">
        <f>IFERROR(VLOOKUP($A86,'1879'!$A$3:$B$140,2,FALSE),"")</f>
        <v>3</v>
      </c>
      <c r="ER86">
        <f>IFERROR(VLOOKUP($A86,'1879'!$A$3:$C$140,3,FALSE),"")</f>
        <v>159.21</v>
      </c>
      <c r="ES86">
        <f>IFERROR(VLOOKUP($A86,'1879'!$A$3:$D$140,4,FALSE),"")</f>
        <v>3</v>
      </c>
      <c r="ET86">
        <f>IFERROR(VLOOKUP($A86,'1879'!$A$3:$E$140,5,FALSE),"")</f>
        <v>399.93</v>
      </c>
      <c r="EU86">
        <f>IFERROR(VLOOKUP($A86,'1879'!$A$3:$F$140,6,FALSE),"")</f>
        <v>0</v>
      </c>
      <c r="EV86">
        <f>IFERROR(VLOOKUP($A86,'1879'!$A$3:$G$140,7,FALSE),"")</f>
        <v>0</v>
      </c>
      <c r="EW86">
        <f>IFERROR(VLOOKUP($A86,'1879'!$A$3:$H$140,8,FALSE),"")</f>
        <v>0</v>
      </c>
      <c r="EX86">
        <f>IFERROR(VLOOKUP($A86,'1879'!$A$3:$I$140,9,FALSE),"")</f>
        <v>0</v>
      </c>
      <c r="EY86">
        <f>IFERROR(VLOOKUP($A86,'1879'!$A$3:$J$140,10,FALSE),"")</f>
        <v>0</v>
      </c>
      <c r="EZ86" t="str">
        <f>IFERROR(VLOOKUP($A86,'1880'!$A$3:$B$140,2,FALSE),"")</f>
        <v/>
      </c>
      <c r="FA86" t="str">
        <f>IFERROR(VLOOKUP($A86,'1880'!$A$3:$C$140,3,FALSE),"")</f>
        <v/>
      </c>
      <c r="FB86" t="str">
        <f>IFERROR(VLOOKUP($A86,'1880'!$A$3:$D$140,4,FALSE),"")</f>
        <v/>
      </c>
      <c r="FC86" t="str">
        <f>IFERROR(VLOOKUP($A86,'1880'!$A$3:$E$140,5,FALSE),"")</f>
        <v/>
      </c>
      <c r="FD86" t="str">
        <f>IFERROR(VLOOKUP($A86,'1880'!$A$3:$F$140,6,FALSE),"")</f>
        <v/>
      </c>
      <c r="FE86" t="str">
        <f>IFERROR(VLOOKUP($A86,'1880'!$A$3:$G$140,7,FALSE),"")</f>
        <v/>
      </c>
      <c r="FF86" t="str">
        <f>IFERROR(VLOOKUP($A86,'1880'!$A$3:$H$140,8,FALSE),"")</f>
        <v/>
      </c>
      <c r="FG86" t="str">
        <f>IFERROR(VLOOKUP($A86,'1880'!$A$3:$I$140,9,FALSE),"")</f>
        <v/>
      </c>
      <c r="FH86" t="str">
        <f>IFERROR(VLOOKUP($A86,'1880'!$A$3:$J$140,10,FALSE),"")</f>
        <v/>
      </c>
      <c r="FI86" t="str">
        <f>IFERROR(VLOOKUP($A86,'1881'!$A$3:$B$140,2,FALSE),"")</f>
        <v/>
      </c>
      <c r="FJ86" t="str">
        <f>IFERROR(VLOOKUP($A86,'1881'!$A$3:$C$140,3,FALSE),"")</f>
        <v/>
      </c>
      <c r="FK86" t="str">
        <f>IFERROR(VLOOKUP($A86,'1881'!$A$3:$D$140,4,FALSE),"")</f>
        <v/>
      </c>
      <c r="FL86" t="str">
        <f>IFERROR(VLOOKUP($A86,'1881'!$A$3:$E$140,5,FALSE),"")</f>
        <v/>
      </c>
      <c r="FM86" t="str">
        <f>IFERROR(VLOOKUP($A86,'1881'!$A$3:$F$140,6,FALSE),"")</f>
        <v/>
      </c>
      <c r="FN86" t="str">
        <f>IFERROR(VLOOKUP($A86,'1881'!$A$3:$G$140,7,FALSE),"")</f>
        <v/>
      </c>
      <c r="FO86" t="str">
        <f>IFERROR(VLOOKUP($A86,'1881'!$A$3:$H$140,8,FALSE),"")</f>
        <v/>
      </c>
      <c r="FP86" t="str">
        <f>IFERROR(VLOOKUP($A86,'1881'!$A$3:$I$140,9,FALSE),"")</f>
        <v/>
      </c>
      <c r="FQ86" t="str">
        <f>IFERROR(VLOOKUP($A86,'1881'!$A$3:$J$140,10,FALSE),"")</f>
        <v/>
      </c>
      <c r="FR86" t="str">
        <f>IFERROR(VLOOKUP($A86,'1882'!$A$3:$B$140,2,FALSE),"")</f>
        <v/>
      </c>
      <c r="FS86" t="str">
        <f>IFERROR(VLOOKUP($A86,'1882'!$A$3:$C$140,3,FALSE),"")</f>
        <v/>
      </c>
      <c r="FT86" t="str">
        <f>IFERROR(VLOOKUP($A86,'1882'!$A$3:$D$140,4,FALSE),"")</f>
        <v/>
      </c>
      <c r="FU86" t="str">
        <f>IFERROR(VLOOKUP($A86,'1882'!$A$3:$E$140,5,FALSE),"")</f>
        <v/>
      </c>
      <c r="FV86" t="str">
        <f>IFERROR(VLOOKUP($A86,'1882'!$A$3:$F$140,6,FALSE),"")</f>
        <v/>
      </c>
      <c r="FW86" t="str">
        <f>IFERROR(VLOOKUP($A86,'1882'!$A$3:$G$140,7,FALSE),"")</f>
        <v/>
      </c>
      <c r="FX86" t="str">
        <f>IFERROR(VLOOKUP($A86,'1882'!$A$3:$H$140,8,FALSE),"")</f>
        <v/>
      </c>
      <c r="FY86" t="str">
        <f>IFERROR(VLOOKUP($A86,'1882'!$A$3:$I$140,9,FALSE),"")</f>
        <v/>
      </c>
      <c r="FZ86" t="str">
        <f>IFERROR(VLOOKUP($A86,'1882'!$A$3:$J$140,10,FALSE),"")</f>
        <v/>
      </c>
      <c r="GA86" t="str">
        <f>IFERROR(VLOOKUP($A86,'1883'!$A$3:$B$140,2,FALSE),"")</f>
        <v/>
      </c>
      <c r="GB86" t="str">
        <f>IFERROR(VLOOKUP($A86,'1883'!$A$3:$C$140,3,FALSE),"")</f>
        <v/>
      </c>
      <c r="GC86" t="str">
        <f>IFERROR(VLOOKUP($A86,'1883'!$A$3:$D$140,4,FALSE),"")</f>
        <v/>
      </c>
      <c r="GD86" t="str">
        <f>IFERROR(VLOOKUP($A86,'1883'!$A$3:$E$140,5,FALSE),"")</f>
        <v/>
      </c>
      <c r="GE86" t="str">
        <f>IFERROR(VLOOKUP($A86,'1883'!$A$3:$F$140,6,FALSE),"")</f>
        <v/>
      </c>
      <c r="GF86" t="str">
        <f>IFERROR(VLOOKUP($A86,'1883'!$A$3:$G$140,7,FALSE),"")</f>
        <v/>
      </c>
      <c r="GG86" t="str">
        <f>IFERROR(VLOOKUP($A86,'1883'!$A$3:$H$140,8,FALSE),"")</f>
        <v/>
      </c>
      <c r="GH86" t="str">
        <f>IFERROR(VLOOKUP($A86,'1883'!$A$3:$I$140,9,FALSE),"")</f>
        <v/>
      </c>
      <c r="GI86" t="str">
        <f>IFERROR(VLOOKUP($A86,'1883'!$A$3:$J$140,10,FALSE),"")</f>
        <v/>
      </c>
      <c r="GJ86" t="str">
        <f>IFERROR(VLOOKUP($A86,'1884'!$A$3:$B$140,2,FALSE),"")</f>
        <v/>
      </c>
      <c r="GK86" t="str">
        <f>IFERROR(VLOOKUP($A86,'1884'!$A$3:$C$140,3,FALSE),"")</f>
        <v/>
      </c>
      <c r="GL86" t="str">
        <f>IFERROR(VLOOKUP($A86,'1884'!$A$3:$D$140,4,FALSE),"")</f>
        <v/>
      </c>
      <c r="GM86" t="str">
        <f>IFERROR(VLOOKUP($A86,'1884'!$A$3:$E$140,5,FALSE),"")</f>
        <v/>
      </c>
      <c r="GN86" t="str">
        <f>IFERROR(VLOOKUP($A86,'1884'!$A$3:$F$140,6,FALSE),"")</f>
        <v/>
      </c>
      <c r="GO86" t="str">
        <f>IFERROR(VLOOKUP($A86,'1884'!$A$3:$G$140,7,FALSE),"")</f>
        <v/>
      </c>
      <c r="GP86" t="str">
        <f>IFERROR(VLOOKUP($A86,'1884'!$A$3:$H$140,8,FALSE),"")</f>
        <v/>
      </c>
      <c r="GQ86" t="str">
        <f>IFERROR(VLOOKUP($A86,'1884'!$A$3:$I$140,9,FALSE),"")</f>
        <v/>
      </c>
      <c r="GR86" t="str">
        <f>IFERROR(VLOOKUP($A86,'1884'!$A$3:$J$140,10,FALSE),"")</f>
        <v/>
      </c>
      <c r="GS86" t="str">
        <f>IFERROR(VLOOKUP($A86,'1885'!$A$3:$B$140,2,FALSE),"")</f>
        <v/>
      </c>
      <c r="GT86" t="str">
        <f>IFERROR(VLOOKUP($A86,'1885'!$A$3:$C$140,3,FALSE),"")</f>
        <v/>
      </c>
      <c r="GU86" t="str">
        <f>IFERROR(VLOOKUP($A86,'1885'!$A$3:$D$140,4,FALSE),"")</f>
        <v/>
      </c>
      <c r="GV86" t="str">
        <f>IFERROR(VLOOKUP($A86,'1885'!$A$3:$E$140,5,FALSE),"")</f>
        <v/>
      </c>
      <c r="GW86" t="str">
        <f>IFERROR(VLOOKUP($A86,'1885'!$A$3:$F$140,6,FALSE),"")</f>
        <v/>
      </c>
      <c r="GX86" t="str">
        <f>IFERROR(VLOOKUP($A86,'1885'!$A$3:$G$140,7,FALSE),"")</f>
        <v/>
      </c>
      <c r="GY86" t="str">
        <f>IFERROR(VLOOKUP($A86,'1885'!$A$3:$H$140,8,FALSE),"")</f>
        <v/>
      </c>
      <c r="GZ86" t="str">
        <f>IFERROR(VLOOKUP($A86,'1885'!$A$3:$I$140,9,FALSE),"")</f>
        <v/>
      </c>
      <c r="HA86" t="str">
        <f>IFERROR(VLOOKUP($A86,'1885'!$A$3:$J$140,10,FALSE),"")</f>
        <v/>
      </c>
      <c r="HB86" t="str">
        <f>IFERROR(VLOOKUP($A86,'1886'!$A$3:$B$140,2,FALSE),"")</f>
        <v/>
      </c>
      <c r="HC86" t="str">
        <f>IFERROR(VLOOKUP($A86,'1886'!$A$3:$C$140,3,FALSE),"")</f>
        <v/>
      </c>
      <c r="HD86" t="str">
        <f>IFERROR(VLOOKUP($A86,'1886'!$A$3:$D$140,4,FALSE),"")</f>
        <v/>
      </c>
      <c r="HE86" t="str">
        <f>IFERROR(VLOOKUP($A86,'1886'!$A$3:$E$140,5,FALSE),"")</f>
        <v/>
      </c>
      <c r="HF86" t="str">
        <f>IFERROR(VLOOKUP($A86,'1886'!$A$3:$F$140,6,FALSE),"")</f>
        <v/>
      </c>
      <c r="HG86" t="str">
        <f>IFERROR(VLOOKUP($A86,'1886'!$A$3:$G$140,7,FALSE),"")</f>
        <v/>
      </c>
      <c r="HH86" t="str">
        <f>IFERROR(VLOOKUP($A86,'1886'!$A$3:$H$140,8,FALSE),"")</f>
        <v/>
      </c>
      <c r="HI86" t="str">
        <f>IFERROR(VLOOKUP($A86,'1886'!$A$3:$I$140,9,FALSE),"")</f>
        <v/>
      </c>
      <c r="HJ86" t="str">
        <f>IFERROR(VLOOKUP($A86,'1886'!$A$3:$J$140,10,FALSE),"")</f>
        <v/>
      </c>
      <c r="HK86" t="str">
        <f>IFERROR(VLOOKUP($A86,'1887'!$A$3:$B$140,2,FALSE),"")</f>
        <v/>
      </c>
      <c r="HL86" t="str">
        <f>IFERROR(VLOOKUP($A86,'1887'!$A$3:$C$140,3,FALSE),"")</f>
        <v/>
      </c>
      <c r="HM86" t="str">
        <f>IFERROR(VLOOKUP($A86,'1887'!$A$3:$D$140,4,FALSE),"")</f>
        <v/>
      </c>
      <c r="HN86" t="str">
        <f>IFERROR(VLOOKUP($A86,'1887'!$A$3:$E$140,5,FALSE),"")</f>
        <v/>
      </c>
      <c r="HO86" t="str">
        <f>IFERROR(VLOOKUP($A86,'1887'!$A$3:$F$140,6,FALSE),"")</f>
        <v/>
      </c>
      <c r="HP86" t="str">
        <f>IFERROR(VLOOKUP($A86,'1887'!$A$3:$G$140,7,FALSE),"")</f>
        <v/>
      </c>
      <c r="HQ86" t="str">
        <f>IFERROR(VLOOKUP($A86,'1887'!$A$3:$H$140,8,FALSE),"")</f>
        <v/>
      </c>
      <c r="HR86" t="str">
        <f>IFERROR(VLOOKUP($A86,'1887'!$A$3:$I$140,9,FALSE),"")</f>
        <v/>
      </c>
      <c r="HS86" t="str">
        <f>IFERROR(VLOOKUP($A86,'1887'!$A$3:$J$140,10,FALSE),"")</f>
        <v/>
      </c>
      <c r="HT86" t="str">
        <f>IFERROR(VLOOKUP($A86,'1888'!$A$3:$B$140,2,FALSE),"")</f>
        <v/>
      </c>
      <c r="HU86" t="str">
        <f>IFERROR(VLOOKUP($A86,'1888'!$A$3:$C$140,3,FALSE),"")</f>
        <v/>
      </c>
      <c r="HV86" t="str">
        <f>IFERROR(VLOOKUP($A86,'1888'!$A$3:$D$140,4,FALSE),"")</f>
        <v/>
      </c>
      <c r="HW86" t="str">
        <f>IFERROR(VLOOKUP($A86,'1888'!$A$3:$E$140,5,FALSE),"")</f>
        <v/>
      </c>
      <c r="HX86" t="str">
        <f>IFERROR(VLOOKUP($A86,'1888'!$A$3:$F$140,6,FALSE),"")</f>
        <v/>
      </c>
      <c r="HY86" t="str">
        <f>IFERROR(VLOOKUP($A86,'1888'!$A$3:$G$140,7,FALSE),"")</f>
        <v/>
      </c>
      <c r="HZ86" t="str">
        <f>IFERROR(VLOOKUP($A86,'1888'!$A$3:$H$140,8,FALSE),"")</f>
        <v/>
      </c>
      <c r="IA86" t="str">
        <f>IFERROR(VLOOKUP($A86,'1888'!$A$3:$I$140,9,FALSE),"")</f>
        <v/>
      </c>
      <c r="IB86" t="str">
        <f>IFERROR(VLOOKUP($A86,'1888'!$A$3:$J$140,10,FALSE),"")</f>
        <v/>
      </c>
      <c r="IC86" t="str">
        <f>IFERROR(VLOOKUP($A86,'1889'!$A$3:$B$140,2,FALSE),"")</f>
        <v/>
      </c>
      <c r="ID86" t="str">
        <f>IFERROR(VLOOKUP($A86,'1889'!$A$3:$C$140,3,FALSE),"")</f>
        <v/>
      </c>
      <c r="IE86" t="str">
        <f>IFERROR(VLOOKUP($A86,'1889'!$A$3:$D$140,4,FALSE),"")</f>
        <v/>
      </c>
      <c r="IF86" t="str">
        <f>IFERROR(VLOOKUP($A86,'1889'!$A$3:$E$140,5,FALSE),"")</f>
        <v/>
      </c>
      <c r="IG86" t="str">
        <f>IFERROR(VLOOKUP($A86,'1889'!$A$3:$F$140,6,FALSE),"")</f>
        <v/>
      </c>
      <c r="IH86" t="str">
        <f>IFERROR(VLOOKUP($A86,'1889'!$A$3:$G$140,7,FALSE),"")</f>
        <v/>
      </c>
      <c r="II86" t="str">
        <f>IFERROR(VLOOKUP($A86,'1889'!$A$3:$H$140,8,FALSE),"")</f>
        <v/>
      </c>
      <c r="IJ86" t="str">
        <f>IFERROR(VLOOKUP($A86,'1889'!$A$3:$I$140,9,FALSE),"")</f>
        <v/>
      </c>
      <c r="IK86" t="str">
        <f>IFERROR(VLOOKUP($A86,'1889'!$A$3:$J$140,10,FALSE),"")</f>
        <v/>
      </c>
      <c r="IL86" t="str">
        <f>IFERROR(VLOOKUP($A86,'1890'!$A$3:$B$140,2,FALSE),"")</f>
        <v/>
      </c>
      <c r="IM86" t="str">
        <f>IFERROR(VLOOKUP($A86,'1890'!$A$3:$C$140,3,FALSE),"")</f>
        <v/>
      </c>
      <c r="IN86" t="str">
        <f>IFERROR(VLOOKUP($A86,'1890'!$A$3:$D$140,4,FALSE),"")</f>
        <v/>
      </c>
      <c r="IO86" t="str">
        <f>IFERROR(VLOOKUP($A86,'1890'!$A$3:$E$140,5,FALSE),"")</f>
        <v/>
      </c>
      <c r="IP86" t="str">
        <f>IFERROR(VLOOKUP($A86,'1890'!$A$3:$F$140,6,FALSE),"")</f>
        <v/>
      </c>
      <c r="IQ86" t="str">
        <f>IFERROR(VLOOKUP($A86,'1890'!$A$3:$G$140,7,FALSE),"")</f>
        <v/>
      </c>
      <c r="IR86" t="str">
        <f>IFERROR(VLOOKUP($A86,'1890'!$A$3:$H$140,8,FALSE),"")</f>
        <v/>
      </c>
      <c r="IS86" t="str">
        <f>IFERROR(VLOOKUP($A86,'1890'!$A$3:$I$140,9,FALSE),"")</f>
        <v/>
      </c>
      <c r="IT86" t="str">
        <f>IFERROR(VLOOKUP($A86,'1890'!$A$3:$J$140,10,FALSE),"")</f>
        <v/>
      </c>
      <c r="IU86" t="str">
        <f>IFERROR(VLOOKUP($A86,'1891'!$A$3:$B$140,2,FALSE),"")</f>
        <v/>
      </c>
      <c r="IV86" t="str">
        <f>IFERROR(VLOOKUP($A86,'1891'!$A$3:$C$140,3,FALSE),"")</f>
        <v/>
      </c>
      <c r="IW86" t="str">
        <f>IFERROR(VLOOKUP($A86,'1891'!$A$3:$D$140,4,FALSE),"")</f>
        <v/>
      </c>
      <c r="IX86" t="str">
        <f>IFERROR(VLOOKUP($A86,'1891'!$A$3:$E$140,5,FALSE),"")</f>
        <v/>
      </c>
      <c r="IY86" t="str">
        <f>IFERROR(VLOOKUP($A86,'1891'!$A$3:$F$140,6,FALSE),"")</f>
        <v/>
      </c>
      <c r="IZ86" t="str">
        <f>IFERROR(VLOOKUP($A86,'1891'!$A$3:$G$140,7,FALSE),"")</f>
        <v/>
      </c>
      <c r="JA86" t="str">
        <f>IFERROR(VLOOKUP($A86,'1891'!$A$3:$H$140,8,FALSE),"")</f>
        <v/>
      </c>
      <c r="JB86" t="str">
        <f>IFERROR(VLOOKUP($A86,'1891'!$A$3:$I$140,9,FALSE),"")</f>
        <v/>
      </c>
      <c r="JC86" t="str">
        <f>IFERROR(VLOOKUP($A86,'1891'!$A$3:$J$140,10,FALSE),"")</f>
        <v/>
      </c>
      <c r="JD86" t="str">
        <f>IFERROR(VLOOKUP($A86,'1892'!$A$3:$B$140,2,FALSE),"")</f>
        <v/>
      </c>
      <c r="JE86" t="str">
        <f>IFERROR(VLOOKUP($A86,'1892'!$A$3:$C$140,3,FALSE),"")</f>
        <v/>
      </c>
      <c r="JF86" t="str">
        <f>IFERROR(VLOOKUP($A86,'1892'!$A$3:$D$140,4,FALSE),"")</f>
        <v/>
      </c>
      <c r="JG86" t="str">
        <f>IFERROR(VLOOKUP($A86,'1892'!$A$3:$E$140,5,FALSE),"")</f>
        <v/>
      </c>
      <c r="JH86" t="str">
        <f>IFERROR(VLOOKUP($A86,'1892'!$A$3:$F$140,6,FALSE),"")</f>
        <v/>
      </c>
      <c r="JI86" t="str">
        <f>IFERROR(VLOOKUP($A86,'1892'!$A$3:$G$140,7,FALSE),"")</f>
        <v/>
      </c>
      <c r="JJ86" t="str">
        <f>IFERROR(VLOOKUP($A86,'1892'!$A$3:$H$140,8,FALSE),"")</f>
        <v/>
      </c>
      <c r="JK86" t="str">
        <f>IFERROR(VLOOKUP($A86,'1892'!$A$3:$I$140,9,FALSE),"")</f>
        <v/>
      </c>
      <c r="JL86" t="str">
        <f>IFERROR(VLOOKUP($A86,'1892'!$A$3:$J$140,10,FALSE),"")</f>
        <v/>
      </c>
      <c r="JM86" t="str">
        <f>IFERROR(VLOOKUP($A86,'1893'!$A$3:$B$140,2,FALSE),"")</f>
        <v/>
      </c>
      <c r="JN86" t="str">
        <f>IFERROR(VLOOKUP($A86,'1893'!$A$3:$C$140,3,FALSE),"")</f>
        <v/>
      </c>
      <c r="JO86" t="str">
        <f>IFERROR(VLOOKUP($A86,'1893'!$A$3:$D$140,4,FALSE),"")</f>
        <v/>
      </c>
      <c r="JP86" t="str">
        <f>IFERROR(VLOOKUP($A86,'1893'!$A$3:$E$140,5,FALSE),"")</f>
        <v/>
      </c>
      <c r="JQ86" t="str">
        <f>IFERROR(VLOOKUP($A86,'1893'!$A$3:$F$140,6,FALSE),"")</f>
        <v/>
      </c>
      <c r="JR86" t="str">
        <f>IFERROR(VLOOKUP($A86,'1893'!$A$3:$G$140,7,FALSE),"")</f>
        <v/>
      </c>
      <c r="JS86" t="str">
        <f>IFERROR(VLOOKUP($A86,'1893'!$A$3:$H$140,8,FALSE),"")</f>
        <v/>
      </c>
      <c r="JT86" t="str">
        <f>IFERROR(VLOOKUP($A86,'1893'!$A$3:$I$140,9,FALSE),"")</f>
        <v/>
      </c>
      <c r="JU86" t="str">
        <f>IFERROR(VLOOKUP($A86,'1893'!$A$3:$J$140,10,FALSE),"")</f>
        <v/>
      </c>
      <c r="JV86" t="str">
        <f>IFERROR(VLOOKUP($A86,'1894'!$A$3:$B$140,2,FALSE),"")</f>
        <v/>
      </c>
      <c r="JW86" t="str">
        <f>IFERROR(VLOOKUP($A86,'1894'!$A$3:$C$140,3,FALSE),"")</f>
        <v/>
      </c>
      <c r="JX86" t="str">
        <f>IFERROR(VLOOKUP($A86,'1894'!$A$3:$D$140,4,FALSE),"")</f>
        <v/>
      </c>
      <c r="JY86" t="str">
        <f>IFERROR(VLOOKUP($A86,'1894'!$A$3:$E$140,5,FALSE),"")</f>
        <v/>
      </c>
      <c r="JZ86" t="str">
        <f>IFERROR(VLOOKUP($A86,'1894'!$A$3:$F$140,6,FALSE),"")</f>
        <v/>
      </c>
      <c r="KA86" t="str">
        <f>IFERROR(VLOOKUP($A86,'1894'!$A$3:$G$140,7,FALSE),"")</f>
        <v/>
      </c>
      <c r="KB86" t="str">
        <f>IFERROR(VLOOKUP($A86,'1894'!$A$3:$H$140,8,FALSE),"")</f>
        <v/>
      </c>
      <c r="KC86" t="str">
        <f>IFERROR(VLOOKUP($A86,'1894'!$A$3:$I$140,9,FALSE),"")</f>
        <v/>
      </c>
      <c r="KD86" t="str">
        <f>IFERROR(VLOOKUP($A86,'1894'!$A$3:$J$140,10,FALSE),"")</f>
        <v/>
      </c>
      <c r="KE86" t="str">
        <f>IFERROR(VLOOKUP($A86,'1895'!$A$3:$B$140,2,FALSE),"")</f>
        <v/>
      </c>
      <c r="KF86" t="str">
        <f>IFERROR(VLOOKUP($A86,'1895'!$A$3:$C$140,3,FALSE),"")</f>
        <v/>
      </c>
      <c r="KG86" t="str">
        <f>IFERROR(VLOOKUP($A86,'1895'!$A$3:$D$140,4,FALSE),"")</f>
        <v/>
      </c>
      <c r="KH86" t="str">
        <f>IFERROR(VLOOKUP($A86,'1895'!$A$3:$E$140,5,FALSE),"")</f>
        <v/>
      </c>
      <c r="KI86" t="str">
        <f>IFERROR(VLOOKUP($A86,'1895'!$A$3:$F$140,6,FALSE),"")</f>
        <v/>
      </c>
      <c r="KJ86" t="str">
        <f>IFERROR(VLOOKUP($A86,'1895'!$A$3:$G$140,7,FALSE),"")</f>
        <v/>
      </c>
      <c r="KK86" t="str">
        <f>IFERROR(VLOOKUP($A86,'1895'!$A$3:$H$140,8,FALSE),"")</f>
        <v/>
      </c>
      <c r="KL86" t="str">
        <f>IFERROR(VLOOKUP($A86,'1895'!$A$3:$I$140,9,FALSE),"")</f>
        <v/>
      </c>
      <c r="KM86" t="str">
        <f>IFERROR(VLOOKUP($A86,'1895'!$A$3:$J$140,10,FALSE),"")</f>
        <v/>
      </c>
      <c r="KN86" t="str">
        <f>IFERROR(VLOOKUP($A86,'1896'!$A$3:$B$140,2,FALSE),"")</f>
        <v/>
      </c>
      <c r="KO86" t="str">
        <f>IFERROR(VLOOKUP($A86,'1896'!$A$3:$C$140,3,FALSE),"")</f>
        <v/>
      </c>
      <c r="KP86" t="str">
        <f>IFERROR(VLOOKUP($A86,'1896'!$A$3:$D$140,4,FALSE),"")</f>
        <v/>
      </c>
      <c r="KQ86" t="str">
        <f>IFERROR(VLOOKUP($A86,'1896'!$A$3:$E$140,5,FALSE),"")</f>
        <v/>
      </c>
      <c r="KR86" t="str">
        <f>IFERROR(VLOOKUP($A86,'1896'!$A$3:$F$140,6,FALSE),"")</f>
        <v/>
      </c>
      <c r="KS86" t="str">
        <f>IFERROR(VLOOKUP($A86,'1896'!$A$3:$G$140,7,FALSE),"")</f>
        <v/>
      </c>
      <c r="KT86" t="str">
        <f>IFERROR(VLOOKUP($A86,'1896'!$A$3:$H$140,8,FALSE),"")</f>
        <v/>
      </c>
      <c r="KU86" t="str">
        <f>IFERROR(VLOOKUP($A86,'1896'!$A$3:$I$140,9,FALSE),"")</f>
        <v/>
      </c>
      <c r="KV86" t="str">
        <f>IFERROR(VLOOKUP($A86,'1896'!$A$3:$J$140,10,FALSE),"")</f>
        <v/>
      </c>
      <c r="KW86" t="str">
        <f>IFERROR(VLOOKUP($A86,'1897'!$A$3:$B$140,2,FALSE),"")</f>
        <v/>
      </c>
      <c r="KX86" t="str">
        <f>IFERROR(VLOOKUP($A86,'1897'!$A$3:$C$140,3,FALSE),"")</f>
        <v/>
      </c>
      <c r="KY86" t="str">
        <f>IFERROR(VLOOKUP($A86,'1897'!$A$3:$D$140,4,FALSE),"")</f>
        <v/>
      </c>
      <c r="KZ86" t="str">
        <f>IFERROR(VLOOKUP($A86,'1897'!$A$3:$E$140,5,FALSE),"")</f>
        <v/>
      </c>
      <c r="LA86" t="str">
        <f>IFERROR(VLOOKUP($A86,'1897'!$A$3:$F$140,6,FALSE),"")</f>
        <v/>
      </c>
      <c r="LB86" t="str">
        <f>IFERROR(VLOOKUP($A86,'1897'!$A$3:$G$140,7,FALSE),"")</f>
        <v/>
      </c>
      <c r="LC86" t="str">
        <f>IFERROR(VLOOKUP($A86,'1897'!$A$3:$H$140,8,FALSE),"")</f>
        <v/>
      </c>
      <c r="LD86" t="str">
        <f>IFERROR(VLOOKUP($A86,'1897'!$A$3:$I$140,9,FALSE),"")</f>
        <v/>
      </c>
      <c r="LE86" t="str">
        <f>IFERROR(VLOOKUP($A86,'1897'!$A$3:$J$140,10,FALSE),"")</f>
        <v/>
      </c>
      <c r="LF86" t="str">
        <f>IFERROR(VLOOKUP($A86,'1898'!$A$3:$B$140,2,FALSE),"")</f>
        <v/>
      </c>
      <c r="LG86" t="str">
        <f>IFERROR(VLOOKUP($A86,'1898'!$A$3:$C$140,3,FALSE),"")</f>
        <v/>
      </c>
      <c r="LH86" t="str">
        <f>IFERROR(VLOOKUP($A86,'1898'!$A$3:$D$140,4,FALSE),"")</f>
        <v/>
      </c>
      <c r="LI86" t="str">
        <f>IFERROR(VLOOKUP($A86,'1898'!$A$3:$E$140,5,FALSE),"")</f>
        <v/>
      </c>
      <c r="LJ86" t="str">
        <f>IFERROR(VLOOKUP($A86,'1898'!$A$3:$F$140,6,FALSE),"")</f>
        <v/>
      </c>
      <c r="LK86" t="str">
        <f>IFERROR(VLOOKUP($A86,'1898'!$A$3:$G$140,7,FALSE),"")</f>
        <v/>
      </c>
      <c r="LL86" t="str">
        <f>IFERROR(VLOOKUP($A86,'1898'!$A$3:$H$140,8,FALSE),"")</f>
        <v/>
      </c>
      <c r="LM86" t="str">
        <f>IFERROR(VLOOKUP($A86,'1898'!$A$3:$I$140,9,FALSE),"")</f>
        <v/>
      </c>
      <c r="LN86" t="str">
        <f>IFERROR(VLOOKUP($A86,'1898'!$A$3:$J$140,10,FALSE),"")</f>
        <v/>
      </c>
      <c r="LO86" t="str">
        <f>IFERROR(VLOOKUP($A86,'1899'!$A$3:$B$140,2,FALSE),"")</f>
        <v/>
      </c>
      <c r="LP86" t="str">
        <f>IFERROR(VLOOKUP($A86,'1899'!$A$3:$C$140,3,FALSE),"")</f>
        <v/>
      </c>
      <c r="LQ86" t="str">
        <f>IFERROR(VLOOKUP($A86,'1899'!$A$3:$D$140,4,FALSE),"")</f>
        <v/>
      </c>
      <c r="LR86" t="str">
        <f>IFERROR(VLOOKUP($A86,'1899'!$A$3:$E$140,5,FALSE),"")</f>
        <v/>
      </c>
      <c r="LS86" t="str">
        <f>IFERROR(VLOOKUP($A86,'1899'!$A$3:$F$140,6,FALSE),"")</f>
        <v/>
      </c>
      <c r="LT86" t="str">
        <f>IFERROR(VLOOKUP($A86,'1899'!$A$3:$G$140,7,FALSE),"")</f>
        <v/>
      </c>
      <c r="LU86" t="str">
        <f>IFERROR(VLOOKUP($A86,'1899'!$A$3:$H$140,8,FALSE),"")</f>
        <v/>
      </c>
      <c r="LV86" t="str">
        <f>IFERROR(VLOOKUP($A86,'1899'!$A$3:$I$140,9,FALSE),"")</f>
        <v/>
      </c>
      <c r="LW86" t="str">
        <f>IFERROR(VLOOKUP($A86,'1899'!$A$3:$J$140,10,FALSE),"")</f>
        <v/>
      </c>
      <c r="LX86" t="str">
        <f>IFERROR(VLOOKUP($A86,'1900'!$A$3:$B$140,2,FALSE),"")</f>
        <v/>
      </c>
      <c r="LY86" t="str">
        <f>IFERROR(VLOOKUP($A86,'1900'!$A$3:$C$140,3,FALSE),"")</f>
        <v/>
      </c>
      <c r="LZ86" t="str">
        <f>IFERROR(VLOOKUP($A86,'1900'!$A$3:$D$140,4,FALSE),"")</f>
        <v/>
      </c>
      <c r="MA86" t="str">
        <f>IFERROR(VLOOKUP($A86,'1900'!$A$3:$E$140,5,FALSE),"")</f>
        <v/>
      </c>
      <c r="MB86" t="str">
        <f>IFERROR(VLOOKUP($A86,'1900'!$A$3:$F$140,6,FALSE),"")</f>
        <v/>
      </c>
      <c r="MC86" t="str">
        <f>IFERROR(VLOOKUP($A86,'1900'!$A$3:$G$140,7,FALSE),"")</f>
        <v/>
      </c>
      <c r="MD86" t="str">
        <f>IFERROR(VLOOKUP($A86,'1900'!$A$3:$H$140,8,FALSE),"")</f>
        <v/>
      </c>
      <c r="ME86" t="str">
        <f>IFERROR(VLOOKUP($A86,'1900'!$A$3:$I$140,9,FALSE),"")</f>
        <v/>
      </c>
      <c r="MF86" t="str">
        <f>IFERROR(VLOOKUP($A86,'1900'!$A$3:$J$140,10,FALSE),"")</f>
        <v/>
      </c>
      <c r="MG86" t="str">
        <f>IFERROR(VLOOKUP($A86,'1901'!$A$3:$B$140,2,FALSE),"")</f>
        <v/>
      </c>
      <c r="MH86" t="str">
        <f>IFERROR(VLOOKUP($A86,'1901'!$A$3:$C$140,3,FALSE),"")</f>
        <v/>
      </c>
      <c r="MI86" t="str">
        <f>IFERROR(VLOOKUP($A86,'1901'!$A$3:$D$140,4,FALSE),"")</f>
        <v/>
      </c>
      <c r="MJ86" t="str">
        <f>IFERROR(VLOOKUP($A86,'1901'!$A$3:$E$140,5,FALSE),"")</f>
        <v/>
      </c>
      <c r="MK86" t="str">
        <f>IFERROR(VLOOKUP($A86,'1901'!$A$3:$F$140,6,FALSE),"")</f>
        <v/>
      </c>
      <c r="ML86" t="str">
        <f>IFERROR(VLOOKUP($A86,'1901'!$A$3:$G$140,7,FALSE),"")</f>
        <v/>
      </c>
      <c r="MM86" t="str">
        <f>IFERROR(VLOOKUP($A86,'1901'!$A$3:$H$140,8,FALSE),"")</f>
        <v/>
      </c>
      <c r="MN86" t="str">
        <f>IFERROR(VLOOKUP($A86,'1901'!$A$3:$I$140,9,FALSE),"")</f>
        <v/>
      </c>
      <c r="MO86" t="str">
        <f>IFERROR(VLOOKUP($A86,'1901'!$A$3:$J$140,10,FALSE),"")</f>
        <v/>
      </c>
      <c r="MP86" t="str">
        <f>IFERROR(VLOOKUP($A86,'1902'!$A$3:$B$140,2,FALSE),"")</f>
        <v/>
      </c>
      <c r="MQ86" t="str">
        <f>IFERROR(VLOOKUP($A86,'1902'!$A$3:$C$140,3,FALSE),"")</f>
        <v/>
      </c>
      <c r="MR86" t="str">
        <f>IFERROR(VLOOKUP($A86,'1902'!$A$3:$D$140,4,FALSE),"")</f>
        <v/>
      </c>
      <c r="MS86" t="str">
        <f>IFERROR(VLOOKUP($A86,'1902'!$A$3:$E$140,5,FALSE),"")</f>
        <v/>
      </c>
      <c r="MT86" t="str">
        <f>IFERROR(VLOOKUP($A86,'1902'!$A$3:$F$140,6,FALSE),"")</f>
        <v/>
      </c>
      <c r="MU86" t="str">
        <f>IFERROR(VLOOKUP($A86,'1902'!$A$3:$G$140,7,FALSE),"")</f>
        <v/>
      </c>
      <c r="MV86" t="str">
        <f>IFERROR(VLOOKUP($A86,'1902'!$A$3:$H$140,8,FALSE),"")</f>
        <v/>
      </c>
      <c r="MW86" t="str">
        <f>IFERROR(VLOOKUP($A86,'1902'!$A$3:$I$140,9,FALSE),"")</f>
        <v/>
      </c>
      <c r="MX86" t="str">
        <f>IFERROR(VLOOKUP($A86,'1902'!$A$3:$J$140,10,FALSE),"")</f>
        <v/>
      </c>
      <c r="MY86" t="str">
        <f>IFERROR(VLOOKUP($A86,'1903'!$A$3:$B$140,2,FALSE),"")</f>
        <v/>
      </c>
      <c r="MZ86" t="str">
        <f>IFERROR(VLOOKUP($A86,'1903'!$A$3:$C$140,3,FALSE),"")</f>
        <v/>
      </c>
      <c r="NA86" t="str">
        <f>IFERROR(VLOOKUP($A86,'1903'!$A$3:$D$140,4,FALSE),"")</f>
        <v/>
      </c>
      <c r="NB86" t="str">
        <f>IFERROR(VLOOKUP($A86,'1903'!$A$3:$E$140,5,FALSE),"")</f>
        <v/>
      </c>
      <c r="NC86" t="str">
        <f>IFERROR(VLOOKUP($A86,'1903'!$A$3:$F$140,6,FALSE),"")</f>
        <v/>
      </c>
      <c r="ND86" t="str">
        <f>IFERROR(VLOOKUP($A86,'1903'!$A$3:$G$140,7,FALSE),"")</f>
        <v/>
      </c>
      <c r="NE86" t="str">
        <f>IFERROR(VLOOKUP($A86,'1903'!$A$3:$H$140,8,FALSE),"")</f>
        <v/>
      </c>
      <c r="NF86" t="str">
        <f>IFERROR(VLOOKUP($A86,'1903'!$A$3:$I$140,9,FALSE),"")</f>
        <v/>
      </c>
      <c r="NG86" t="str">
        <f>IFERROR(VLOOKUP($A86,'1903'!$A$3:$J$140,10,FALSE),"")</f>
        <v/>
      </c>
      <c r="NH86" t="str">
        <f>IFERROR(VLOOKUP($A86,'1904'!$A$3:$B$140,2,FALSE),"")</f>
        <v/>
      </c>
      <c r="NI86" t="str">
        <f>IFERROR(VLOOKUP($A86,'1904'!$A$3:$C$140,3,FALSE),"")</f>
        <v/>
      </c>
      <c r="NJ86" t="str">
        <f>IFERROR(VLOOKUP($A86,'1904'!$A$3:$D$140,4,FALSE),"")</f>
        <v/>
      </c>
      <c r="NK86" t="str">
        <f>IFERROR(VLOOKUP($A86,'1904'!$A$3:$E$140,5,FALSE),"")</f>
        <v/>
      </c>
      <c r="NL86" t="str">
        <f>IFERROR(VLOOKUP($A86,'1904'!$A$3:$F$140,6,FALSE),"")</f>
        <v/>
      </c>
      <c r="NM86" t="str">
        <f>IFERROR(VLOOKUP($A86,'1904'!$A$3:$G$140,7,FALSE),"")</f>
        <v/>
      </c>
      <c r="NN86" t="str">
        <f>IFERROR(VLOOKUP($A86,'1904'!$A$3:$H$140,8,FALSE),"")</f>
        <v/>
      </c>
      <c r="NO86" t="str">
        <f>IFERROR(VLOOKUP($A86,'1904'!$A$3:$I$140,9,FALSE),"")</f>
        <v/>
      </c>
      <c r="NP86" t="str">
        <f>IFERROR(VLOOKUP($A86,'1904'!$A$3:$J$140,10,FALSE),"")</f>
        <v/>
      </c>
      <c r="NQ86" t="str">
        <f>IFERROR(VLOOKUP($A86,'1905'!$A$3:$B$140,2,FALSE),"")</f>
        <v/>
      </c>
      <c r="NR86" t="str">
        <f>IFERROR(VLOOKUP($A86,'1905'!$A$3:$C$140,3,FALSE),"")</f>
        <v/>
      </c>
      <c r="NS86" t="str">
        <f>IFERROR(VLOOKUP($A86,'1905'!$A$3:$D$140,4,FALSE),"")</f>
        <v/>
      </c>
      <c r="NT86" t="str">
        <f>IFERROR(VLOOKUP($A86,'1905'!$A$3:$E$140,5,FALSE),"")</f>
        <v/>
      </c>
      <c r="NU86" t="str">
        <f>IFERROR(VLOOKUP($A86,'1905'!$A$3:$F$140,6,FALSE),"")</f>
        <v/>
      </c>
      <c r="NV86" t="str">
        <f>IFERROR(VLOOKUP($A86,'1905'!$A$3:$G$140,7,FALSE),"")</f>
        <v/>
      </c>
      <c r="NW86" t="str">
        <f>IFERROR(VLOOKUP($A86,'1905'!$A$3:$H$140,8,FALSE),"")</f>
        <v/>
      </c>
      <c r="NX86" t="str">
        <f>IFERROR(VLOOKUP($A86,'1905'!$A$3:$I$140,9,FALSE),"")</f>
        <v/>
      </c>
      <c r="NY86" t="str">
        <f>IFERROR(VLOOKUP($A86,'1905'!$A$3:$J$140,10,FALSE),"")</f>
        <v/>
      </c>
      <c r="NZ86" t="str">
        <f>IFERROR(VLOOKUP($A86,'1906'!$A$3:$B$140,2,FALSE),"")</f>
        <v/>
      </c>
      <c r="OA86" t="str">
        <f>IFERROR(VLOOKUP($A86,'1906'!$A$3:$C$140,3,FALSE),"")</f>
        <v/>
      </c>
      <c r="OB86" t="str">
        <f>IFERROR(VLOOKUP($A86,'1906'!$A$3:$D$140,4,FALSE),"")</f>
        <v/>
      </c>
      <c r="OC86" t="str">
        <f>IFERROR(VLOOKUP($A86,'1906'!$A$3:$E$140,5,FALSE),"")</f>
        <v/>
      </c>
      <c r="OD86" t="str">
        <f>IFERROR(VLOOKUP($A86,'1906'!$A$3:$F$140,6,FALSE),"")</f>
        <v/>
      </c>
      <c r="OE86" t="str">
        <f>IFERROR(VLOOKUP($A86,'1906'!$A$3:$G$140,7,FALSE),"")</f>
        <v/>
      </c>
      <c r="OF86" t="str">
        <f>IFERROR(VLOOKUP($A86,'1906'!$A$3:$H$140,8,FALSE),"")</f>
        <v/>
      </c>
      <c r="OG86" t="str">
        <f>IFERROR(VLOOKUP($A86,'1906'!$A$3:$I$140,9,FALSE),"")</f>
        <v/>
      </c>
      <c r="OH86" t="str">
        <f>IFERROR(VLOOKUP($A86,'1906'!$A$3:$J$140,10,FALSE),"")</f>
        <v/>
      </c>
      <c r="OI86" t="str">
        <f>IFERROR(VLOOKUP($A86,'1907'!$A$3:$B$140,2,FALSE),"")</f>
        <v/>
      </c>
      <c r="OJ86" t="str">
        <f>IFERROR(VLOOKUP($A86,'1907'!$A$3:$C$140,3,FALSE),"")</f>
        <v/>
      </c>
      <c r="OK86" t="str">
        <f>IFERROR(VLOOKUP($A86,'1907'!$A$3:$D$140,4,FALSE),"")</f>
        <v/>
      </c>
      <c r="OL86" t="str">
        <f>IFERROR(VLOOKUP($A86,'1907'!$A$3:$E$140,5,FALSE),"")</f>
        <v/>
      </c>
      <c r="OM86" t="str">
        <f>IFERROR(VLOOKUP($A86,'1907'!$A$3:$F$140,6,FALSE),"")</f>
        <v/>
      </c>
      <c r="ON86" t="str">
        <f>IFERROR(VLOOKUP($A86,'1907'!$A$3:$G$140,7,FALSE),"")</f>
        <v/>
      </c>
      <c r="OO86" t="str">
        <f>IFERROR(VLOOKUP($A86,'1907'!$A$3:$H$140,8,FALSE),"")</f>
        <v/>
      </c>
      <c r="OP86" t="str">
        <f>IFERROR(VLOOKUP($A86,'1907'!$A$3:$I$140,9,FALSE),"")</f>
        <v/>
      </c>
      <c r="OQ86" t="str">
        <f>IFERROR(VLOOKUP($A86,'1907'!$A$3:$J$140,10,FALSE),"")</f>
        <v/>
      </c>
      <c r="OR86" t="str">
        <f>IFERROR(VLOOKUP($A86,'1908'!$A$3:$B$140,2,FALSE),"")</f>
        <v/>
      </c>
      <c r="OS86" t="str">
        <f>IFERROR(VLOOKUP($A86,'1908'!$A$3:$C$140,3,FALSE),"")</f>
        <v/>
      </c>
      <c r="OT86" t="str">
        <f>IFERROR(VLOOKUP($A86,'1908'!$A$3:$D$140,4,FALSE),"")</f>
        <v/>
      </c>
      <c r="OU86" t="str">
        <f>IFERROR(VLOOKUP($A86,'1908'!$A$3:$E$140,5,FALSE),"")</f>
        <v/>
      </c>
      <c r="OV86" t="str">
        <f>IFERROR(VLOOKUP($A86,'1908'!$A$3:$F$140,6,FALSE),"")</f>
        <v/>
      </c>
      <c r="OW86" t="str">
        <f>IFERROR(VLOOKUP($A86,'1908'!$A$3:$G$140,7,FALSE),"")</f>
        <v/>
      </c>
      <c r="OX86" t="str">
        <f>IFERROR(VLOOKUP($A86,'1908'!$A$3:$H$140,8,FALSE),"")</f>
        <v/>
      </c>
      <c r="OY86" t="str">
        <f>IFERROR(VLOOKUP($A86,'1908'!$A$3:$I$140,9,FALSE),"")</f>
        <v/>
      </c>
      <c r="OZ86" t="str">
        <f>IFERROR(VLOOKUP($A86,'1908'!$A$3:$J$140,10,FALSE),"")</f>
        <v/>
      </c>
      <c r="PA86" t="str">
        <f>IFERROR(VLOOKUP($A86,'1909'!$A$3:$B$140,2,FALSE),"")</f>
        <v/>
      </c>
      <c r="PB86" t="str">
        <f>IFERROR(VLOOKUP($A86,'1909'!$A$3:$C$140,3,FALSE),"")</f>
        <v/>
      </c>
      <c r="PC86" t="str">
        <f>IFERROR(VLOOKUP($A86,'1909'!$A$3:$D$140,4,FALSE),"")</f>
        <v/>
      </c>
      <c r="PD86" t="str">
        <f>IFERROR(VLOOKUP($A86,'1909'!$A$3:$E$140,5,FALSE),"")</f>
        <v/>
      </c>
      <c r="PE86" t="str">
        <f>IFERROR(VLOOKUP($A86,'1909'!$A$3:$F$140,6,FALSE),"")</f>
        <v/>
      </c>
      <c r="PF86" t="str">
        <f>IFERROR(VLOOKUP($A86,'1909'!$A$3:$G$140,7,FALSE),"")</f>
        <v/>
      </c>
      <c r="PG86" t="str">
        <f>IFERROR(VLOOKUP($A86,'1909'!$A$3:$H$140,8,FALSE),"")</f>
        <v/>
      </c>
      <c r="PH86" t="str">
        <f>IFERROR(VLOOKUP($A86,'1909'!$A$3:$I$140,9,FALSE),"")</f>
        <v/>
      </c>
      <c r="PI86" t="str">
        <f>IFERROR(VLOOKUP($A86,'1909'!$A$3:$J$140,10,FALSE),"")</f>
        <v/>
      </c>
      <c r="PJ86" t="str">
        <f>IFERROR(VLOOKUP($A86,'1910'!$A$3:$B$140,2,FALSE),"")</f>
        <v/>
      </c>
      <c r="PK86" t="str">
        <f>IFERROR(VLOOKUP($A86,'1910'!$A$3:$C$140,3,FALSE),"")</f>
        <v/>
      </c>
      <c r="PL86" t="str">
        <f>IFERROR(VLOOKUP($A86,'1910'!$A$3:$D$140,4,FALSE),"")</f>
        <v/>
      </c>
      <c r="PM86" t="str">
        <f>IFERROR(VLOOKUP($A86,'1910'!$A$3:$E$140,5,FALSE),"")</f>
        <v/>
      </c>
      <c r="PN86" t="str">
        <f>IFERROR(VLOOKUP($A86,'1910'!$A$3:$F$140,6,FALSE),"")</f>
        <v/>
      </c>
      <c r="PO86" t="str">
        <f>IFERROR(VLOOKUP($A86,'1910'!$A$3:$G$140,7,FALSE),"")</f>
        <v/>
      </c>
      <c r="PP86" t="str">
        <f>IFERROR(VLOOKUP($A86,'1910'!$A$3:$H$140,8,FALSE),"")</f>
        <v/>
      </c>
      <c r="PQ86" t="str">
        <f>IFERROR(VLOOKUP($A86,'1910'!$A$3:$I$140,9,FALSE),"")</f>
        <v/>
      </c>
      <c r="PR86" t="str">
        <f>IFERROR(VLOOKUP($A86,'1910'!$A$3:$J$140,10,FALSE),"")</f>
        <v/>
      </c>
      <c r="PS86" t="str">
        <f>IFERROR(VLOOKUP($A86,'1911'!$A$3:$B$140,2,FALSE),"")</f>
        <v/>
      </c>
      <c r="PT86" t="str">
        <f>IFERROR(VLOOKUP($A86,'1911'!$A$3:$C$140,3,FALSE),"")</f>
        <v/>
      </c>
      <c r="PU86" t="str">
        <f>IFERROR(VLOOKUP($A86,'1911'!$A$3:$D$140,4,FALSE),"")</f>
        <v/>
      </c>
      <c r="PV86" t="str">
        <f>IFERROR(VLOOKUP($A86,'1911'!$A$3:$E$140,5,FALSE),"")</f>
        <v/>
      </c>
      <c r="PW86" t="str">
        <f>IFERROR(VLOOKUP($A86,'1911'!$A$3:$F$140,6,FALSE),"")</f>
        <v/>
      </c>
      <c r="PX86" t="str">
        <f>IFERROR(VLOOKUP($A86,'1911'!$A$3:$G$140,7,FALSE),"")</f>
        <v/>
      </c>
      <c r="PY86" t="str">
        <f>IFERROR(VLOOKUP($A86,'1911'!$A$3:$H$140,8,FALSE),"")</f>
        <v/>
      </c>
      <c r="PZ86" t="str">
        <f>IFERROR(VLOOKUP($A86,'1911'!$A$3:$I$140,9,FALSE),"")</f>
        <v/>
      </c>
      <c r="QA86" t="str">
        <f>IFERROR(VLOOKUP($A86,'1911'!$A$3:$J$140,10,FALSE),"")</f>
        <v/>
      </c>
      <c r="QB86" t="str">
        <f>IFERROR(VLOOKUP($A86,'1912'!$A$3:$B$140,2,FALSE),"")</f>
        <v/>
      </c>
      <c r="QC86" t="str">
        <f>IFERROR(VLOOKUP($A86,'1912'!$A$3:$C$140,3,FALSE),"")</f>
        <v/>
      </c>
      <c r="QD86" t="str">
        <f>IFERROR(VLOOKUP($A86,'1912'!$A$3:$D$140,4,FALSE),"")</f>
        <v/>
      </c>
      <c r="QE86" t="str">
        <f>IFERROR(VLOOKUP($A86,'1912'!$A$3:$E$140,5,FALSE),"")</f>
        <v/>
      </c>
      <c r="QF86" t="str">
        <f>IFERROR(VLOOKUP($A86,'1912'!$A$3:$F$140,6,FALSE),"")</f>
        <v/>
      </c>
      <c r="QG86" t="str">
        <f>IFERROR(VLOOKUP($A86,'1912'!$A$3:$G$140,7,FALSE),"")</f>
        <v/>
      </c>
      <c r="QH86" t="str">
        <f>IFERROR(VLOOKUP($A86,'1912'!$A$3:$H$140,8,FALSE),"")</f>
        <v/>
      </c>
      <c r="QI86" t="str">
        <f>IFERROR(VLOOKUP($A86,'1912'!$A$3:$I$140,9,FALSE),"")</f>
        <v/>
      </c>
      <c r="QJ86" t="str">
        <f>IFERROR(VLOOKUP($A86,'1912'!$A$3:$J$140,10,FALSE),"")</f>
        <v/>
      </c>
    </row>
    <row r="87" spans="1:452" x14ac:dyDescent="0.2">
      <c r="A87" t="s">
        <v>74</v>
      </c>
      <c r="B87" t="s">
        <v>244</v>
      </c>
      <c r="C87" t="str">
        <f>IFERROR(VLOOKUP($A87,'1863'!$A$3:$B$140,2,FALSE),"")</f>
        <v/>
      </c>
      <c r="D87" t="str">
        <f>IFERROR(VLOOKUP($A87,'1863'!$A$3:$C$140,3,FALSE),"")</f>
        <v/>
      </c>
      <c r="E87" t="str">
        <f>IFERROR(VLOOKUP($A87,'1863'!$A$3:$D$140,4,FALSE),"")</f>
        <v/>
      </c>
      <c r="F87" t="str">
        <f>IFERROR(VLOOKUP($A87,'1863'!$A$3:$E$140,5,FALSE),"")</f>
        <v/>
      </c>
      <c r="G87" t="str">
        <f>IFERROR(VLOOKUP($A87,'1863'!$A$3:$F$140,6,FALSE),"")</f>
        <v/>
      </c>
      <c r="H87" t="str">
        <f>IFERROR(VLOOKUP($A87,'1863'!$A$3:$G$140,7,FALSE),"")</f>
        <v/>
      </c>
      <c r="I87" t="str">
        <f>IFERROR(VLOOKUP($A87,'1863'!$A$3:$H$140,8,FALSE),"")</f>
        <v/>
      </c>
      <c r="J87" t="str">
        <f>IFERROR(VLOOKUP($A87,'1863'!$A$3:$I$140,9,FALSE),"")</f>
        <v/>
      </c>
      <c r="K87" t="str">
        <f>IFERROR(VLOOKUP($A87,'1863'!$A$3:$J$140,10,FALSE),"")</f>
        <v/>
      </c>
      <c r="L87" t="str">
        <f>IFERROR(VLOOKUP($A87,'1864'!$A$3:$B$140,2,FALSE),"")</f>
        <v/>
      </c>
      <c r="M87" t="str">
        <f>IFERROR(VLOOKUP($A87,'1864'!$A$3:$C$140,3,FALSE),"")</f>
        <v/>
      </c>
      <c r="N87" t="str">
        <f>IFERROR(VLOOKUP($A87,'1864'!$A$3:$D$140,4,FALSE),"")</f>
        <v/>
      </c>
      <c r="O87" t="str">
        <f>IFERROR(VLOOKUP($A87,'1864'!$A$3:$E$140,5,FALSE),"")</f>
        <v/>
      </c>
      <c r="P87" t="str">
        <f>IFERROR(VLOOKUP($A87,'1864'!$A$3:$F$140,6,FALSE),"")</f>
        <v/>
      </c>
      <c r="Q87" t="str">
        <f>IFERROR(VLOOKUP($A87,'1864'!$A$3:$G$140,7,FALSE),"")</f>
        <v/>
      </c>
      <c r="R87" t="str">
        <f>IFERROR(VLOOKUP($A87,'1864'!$A$3:$H$140,8,FALSE),"")</f>
        <v/>
      </c>
      <c r="S87" t="str">
        <f>IFERROR(VLOOKUP($A87,'1864'!$A$3:$I$140,9,FALSE),"")</f>
        <v/>
      </c>
      <c r="T87" t="str">
        <f>IFERROR(VLOOKUP($A87,'1864'!$A$3:$J$140,10,FALSE),"")</f>
        <v/>
      </c>
      <c r="U87" t="str">
        <f>IFERROR(VLOOKUP($A87,'1865'!$A$3:$B$140,2,FALSE),"")</f>
        <v/>
      </c>
      <c r="V87" t="str">
        <f>IFERROR(VLOOKUP($A87,'1865'!$A$3:$C$140,3,FALSE),"")</f>
        <v/>
      </c>
      <c r="W87" t="str">
        <f>IFERROR(VLOOKUP($A87,'1865'!$A$3:$D$140,4,FALSE),"")</f>
        <v/>
      </c>
      <c r="X87" t="str">
        <f>IFERROR(VLOOKUP($A87,'1865'!$A$3:$E$140,5,FALSE),"")</f>
        <v/>
      </c>
      <c r="Y87" t="str">
        <f>IFERROR(VLOOKUP($A87,'1865'!$A$3:$F$140,6,FALSE),"")</f>
        <v/>
      </c>
      <c r="Z87" t="str">
        <f>IFERROR(VLOOKUP($A87,'1865'!$A$3:$G$140,7,FALSE),"")</f>
        <v/>
      </c>
      <c r="AA87" t="str">
        <f>IFERROR(VLOOKUP($A87,'1865'!$A$3:$H$140,8,FALSE),"")</f>
        <v/>
      </c>
      <c r="AB87" t="str">
        <f>IFERROR(VLOOKUP($A87,'1865'!$A$3:$I$140,9,FALSE),"")</f>
        <v/>
      </c>
      <c r="AC87" t="str">
        <f>IFERROR(VLOOKUP($A87,'1865'!$A$3:$J$140,10,FALSE),"")</f>
        <v/>
      </c>
      <c r="AD87" t="str">
        <f>IFERROR(VLOOKUP($A87,'1866'!$A$3:$B$140,2,FALSE),"")</f>
        <v/>
      </c>
      <c r="AE87" t="str">
        <f>IFERROR(VLOOKUP($A87,'1866'!$A$3:$C$140,3,FALSE),"")</f>
        <v/>
      </c>
      <c r="AF87" t="str">
        <f>IFERROR(VLOOKUP($A87,'1866'!$A$3:$D$140,4,FALSE),"")</f>
        <v/>
      </c>
      <c r="AG87" t="str">
        <f>IFERROR(VLOOKUP($A87,'1866'!$A$3:$E$140,5,FALSE),"")</f>
        <v/>
      </c>
      <c r="AH87" t="str">
        <f>IFERROR(VLOOKUP($A87,'1866'!$A$3:$F$140,6,FALSE),"")</f>
        <v/>
      </c>
      <c r="AI87" t="str">
        <f>IFERROR(VLOOKUP($A87,'1866'!$A$3:$G$140,7,FALSE),"")</f>
        <v/>
      </c>
      <c r="AJ87" t="str">
        <f>IFERROR(VLOOKUP($A87,'1866'!$A$3:$H$140,8,FALSE),"")</f>
        <v/>
      </c>
      <c r="AK87" t="str">
        <f>IFERROR(VLOOKUP($A87,'1866'!$A$3:$I$140,9,FALSE),"")</f>
        <v/>
      </c>
      <c r="AL87" t="str">
        <f>IFERROR(VLOOKUP($A87,'1866'!$A$3:$J$140,10,FALSE),"")</f>
        <v/>
      </c>
      <c r="AM87" t="str">
        <f>IFERROR(VLOOKUP($A87,'1867'!$A$3:$B$140,2,FALSE),"")</f>
        <v/>
      </c>
      <c r="AN87" t="str">
        <f>IFERROR(VLOOKUP($A87,'1867'!$A$3:$C$140,3,FALSE),"")</f>
        <v/>
      </c>
      <c r="AO87" t="str">
        <f>IFERROR(VLOOKUP($A87,'1867'!$A$3:$D$140,4,FALSE),"")</f>
        <v/>
      </c>
      <c r="AP87" t="str">
        <f>IFERROR(VLOOKUP($A87,'1867'!$A$3:$E$140,5,FALSE),"")</f>
        <v/>
      </c>
      <c r="AQ87" t="str">
        <f>IFERROR(VLOOKUP($A87,'1867'!$A$3:$F$140,6,FALSE),"")</f>
        <v/>
      </c>
      <c r="AR87" t="str">
        <f>IFERROR(VLOOKUP($A87,'1867'!$A$3:$G$140,7,FALSE),"")</f>
        <v/>
      </c>
      <c r="AS87" t="str">
        <f>IFERROR(VLOOKUP($A87,'1867'!$A$3:$H$140,8,FALSE),"")</f>
        <v/>
      </c>
      <c r="AT87" t="str">
        <f>IFERROR(VLOOKUP($A87,'1867'!$A$3:$I$140,9,FALSE),"")</f>
        <v/>
      </c>
      <c r="AU87" t="str">
        <f>IFERROR(VLOOKUP($A87,'1867'!$A$3:$J$140,10,FALSE),"")</f>
        <v/>
      </c>
      <c r="AV87" t="str">
        <f>IFERROR(VLOOKUP($A87,'1868'!$A$3:$B$140,2,FALSE),"")</f>
        <v/>
      </c>
      <c r="AW87" t="str">
        <f>IFERROR(VLOOKUP($A87,'1868'!$A$3:$C$140,3,FALSE),"")</f>
        <v/>
      </c>
      <c r="AX87" t="str">
        <f>IFERROR(VLOOKUP($A87,'1868'!$A$3:$D$140,4,FALSE),"")</f>
        <v/>
      </c>
      <c r="AY87" t="str">
        <f>IFERROR(VLOOKUP($A87,'1868'!$A$3:$E$140,5,FALSE),"")</f>
        <v/>
      </c>
      <c r="AZ87" t="str">
        <f>IFERROR(VLOOKUP($A87,'1868'!$A$3:$F$140,6,FALSE),"")</f>
        <v/>
      </c>
      <c r="BA87" t="str">
        <f>IFERROR(VLOOKUP($A87,'1868'!$A$3:$G$140,7,FALSE),"")</f>
        <v/>
      </c>
      <c r="BB87" t="str">
        <f>IFERROR(VLOOKUP($A87,'1868'!$A$3:$H$140,8,FALSE),"")</f>
        <v/>
      </c>
      <c r="BC87" t="str">
        <f>IFERROR(VLOOKUP($A87,'1868'!$A$3:$I$140,9,FALSE),"")</f>
        <v/>
      </c>
      <c r="BD87" t="str">
        <f>IFERROR(VLOOKUP($A87,'1868'!$A$3:$J$140,10,FALSE),"")</f>
        <v/>
      </c>
      <c r="BE87" t="str">
        <f>IFERROR(VLOOKUP($A87,'1869'!$A$3:$B$140,2,FALSE),"")</f>
        <v/>
      </c>
      <c r="BF87" t="str">
        <f>IFERROR(VLOOKUP($A87,'1869'!$A$3:$C$140,3,FALSE),"")</f>
        <v/>
      </c>
      <c r="BG87" t="str">
        <f>IFERROR(VLOOKUP($A87,'1869'!$A$3:$D$140,4,FALSE),"")</f>
        <v/>
      </c>
      <c r="BH87" t="str">
        <f>IFERROR(VLOOKUP($A87,'1869'!$A$3:$E$140,5,FALSE),"")</f>
        <v/>
      </c>
      <c r="BI87" t="str">
        <f>IFERROR(VLOOKUP($A87,'1869'!$A$3:$F$140,6,FALSE),"")</f>
        <v/>
      </c>
      <c r="BJ87" t="str">
        <f>IFERROR(VLOOKUP($A87,'1869'!$A$3:$G$140,7,FALSE),"")</f>
        <v/>
      </c>
      <c r="BK87" t="str">
        <f>IFERROR(VLOOKUP($A87,'1869'!$A$3:$H$140,8,FALSE),"")</f>
        <v/>
      </c>
      <c r="BL87" t="str">
        <f>IFERROR(VLOOKUP($A87,'1869'!$A$3:$I$140,9,FALSE),"")</f>
        <v/>
      </c>
      <c r="BM87" t="str">
        <f>IFERROR(VLOOKUP($A87,'1869'!$A$3:$J$140,10,FALSE),"")</f>
        <v/>
      </c>
      <c r="BN87" t="str">
        <f>IFERROR(VLOOKUP($A87,'1870'!$A$3:$B$140,2,FALSE),"")</f>
        <v/>
      </c>
      <c r="BO87" t="str">
        <f>IFERROR(VLOOKUP($A87,'1870'!$A$3:$C$140,3,FALSE),"")</f>
        <v/>
      </c>
      <c r="BP87" t="str">
        <f>IFERROR(VLOOKUP($A87,'1870'!$A$3:$D$140,4,FALSE),"")</f>
        <v/>
      </c>
      <c r="BQ87" t="str">
        <f>IFERROR(VLOOKUP($A87,'1870'!$A$3:$E$140,5,FALSE),"")</f>
        <v/>
      </c>
      <c r="BR87" t="str">
        <f>IFERROR(VLOOKUP($A87,'1870'!$A$3:$F$140,6,FALSE),"")</f>
        <v/>
      </c>
      <c r="BS87" t="str">
        <f>IFERROR(VLOOKUP($A87,'1870'!$A$3:$G$140,7,FALSE),"")</f>
        <v/>
      </c>
      <c r="BT87" t="str">
        <f>IFERROR(VLOOKUP($A87,'1870'!$A$3:$H$140,8,FALSE),"")</f>
        <v/>
      </c>
      <c r="BU87" t="str">
        <f>IFERROR(VLOOKUP($A87,'1870'!$A$3:$I$140,9,FALSE),"")</f>
        <v/>
      </c>
      <c r="BV87" t="str">
        <f>IFERROR(VLOOKUP($A87,'1870'!$A$3:$J$140,10,FALSE),"")</f>
        <v/>
      </c>
      <c r="BW87">
        <f>IFERROR(VLOOKUP($A87,'1871'!$A$3:$B$140,2,FALSE),"")</f>
        <v>185</v>
      </c>
      <c r="BX87">
        <f>IFERROR(VLOOKUP($A87,'1871'!$A$3:$C$140,3,FALSE),"")</f>
        <v>21181.32</v>
      </c>
      <c r="BY87">
        <f>IFERROR(VLOOKUP($A87,'1871'!$A$3:$D$140,4,FALSE),"")</f>
        <v>0</v>
      </c>
      <c r="BZ87">
        <f>IFERROR(VLOOKUP($A87,'1871'!$A$3:$E$140,5,FALSE),"")</f>
        <v>0</v>
      </c>
      <c r="CA87">
        <f>IFERROR(VLOOKUP($A87,'1871'!$A$3:$F$140,6,FALSE),"")</f>
        <v>0</v>
      </c>
      <c r="CB87">
        <f>IFERROR(VLOOKUP($A87,'1871'!$A$3:$G$140,7,FALSE),"")</f>
        <v>0</v>
      </c>
      <c r="CC87">
        <f>IFERROR(VLOOKUP($A87,'1871'!$A$3:$H$140,8,FALSE),"")</f>
        <v>0</v>
      </c>
      <c r="CD87">
        <f>IFERROR(VLOOKUP($A87,'1871'!$A$3:$I$140,9,FALSE),"")</f>
        <v>0</v>
      </c>
      <c r="CE87">
        <f>IFERROR(VLOOKUP($A87,'1871'!$A$3:$J$140,10,FALSE),"")</f>
        <v>0</v>
      </c>
      <c r="CF87">
        <f>IFERROR(VLOOKUP($A87,'1872'!$A$3:$B$140,2,FALSE),"")</f>
        <v>557</v>
      </c>
      <c r="CG87">
        <f>IFERROR(VLOOKUP($A87,'1872'!$A$3:$C$140,3,FALSE),"")</f>
        <v>60115.31</v>
      </c>
      <c r="CH87">
        <f>IFERROR(VLOOKUP($A87,'1872'!$A$3:$D$140,4,FALSE),"")</f>
        <v>0</v>
      </c>
      <c r="CI87">
        <f>IFERROR(VLOOKUP($A87,'1872'!$A$3:$E$140,5,FALSE),"")</f>
        <v>0</v>
      </c>
      <c r="CJ87">
        <f>IFERROR(VLOOKUP($A87,'1872'!$A$3:$F$140,6,FALSE),"")</f>
        <v>0</v>
      </c>
      <c r="CK87">
        <f>IFERROR(VLOOKUP($A87,'1872'!$A$3:$G$140,7,FALSE),"")</f>
        <v>0</v>
      </c>
      <c r="CL87">
        <f>IFERROR(VLOOKUP($A87,'1872'!$A$3:$H$140,8,FALSE),"")</f>
        <v>0</v>
      </c>
      <c r="CM87">
        <f>IFERROR(VLOOKUP($A87,'1872'!$A$3:$I$140,9,FALSE),"")</f>
        <v>0</v>
      </c>
      <c r="CN87">
        <f>IFERROR(VLOOKUP($A87,'1872'!$A$3:$J$140,10,FALSE),"")</f>
        <v>801.02</v>
      </c>
      <c r="CO87">
        <f>IFERROR(VLOOKUP($A87,'1873'!$A$3:$B$140,2,FALSE),"")</f>
        <v>187</v>
      </c>
      <c r="CP87">
        <f>IFERROR(VLOOKUP($A87,'1873'!$A$3:$C$140,3,FALSE),"")</f>
        <v>16648.14</v>
      </c>
      <c r="CQ87">
        <f>IFERROR(VLOOKUP($A87,'1873'!$A$3:$D$140,4,FALSE),"")</f>
        <v>0</v>
      </c>
      <c r="CR87">
        <f>IFERROR(VLOOKUP($A87,'1873'!$A$3:$E$140,5,FALSE),"")</f>
        <v>0</v>
      </c>
      <c r="CS87">
        <f>IFERROR(VLOOKUP($A87,'1873'!$A$3:$F$140,6,FALSE),"")</f>
        <v>0</v>
      </c>
      <c r="CT87">
        <f>IFERROR(VLOOKUP($A87,'1873'!$A$3:$G$140,7,FALSE),"")</f>
        <v>0</v>
      </c>
      <c r="CU87">
        <f>IFERROR(VLOOKUP($A87,'1873'!$A$3:$H$140,8,FALSE),"")</f>
        <v>0</v>
      </c>
      <c r="CV87">
        <f>IFERROR(VLOOKUP($A87,'1873'!$A$3:$I$140,9,FALSE),"")</f>
        <v>0</v>
      </c>
      <c r="CW87">
        <f>IFERROR(VLOOKUP($A87,'1873'!$A$3:$J$140,10,FALSE),"")</f>
        <v>2321.94</v>
      </c>
      <c r="CX87">
        <f>IFERROR(VLOOKUP($A87,'1874'!$A$3:$B$140,2,FALSE),"")</f>
        <v>47</v>
      </c>
      <c r="CY87">
        <f>IFERROR(VLOOKUP($A87,'1874'!$A$3:$C$140,3,FALSE),"")</f>
        <v>4051.01</v>
      </c>
      <c r="CZ87">
        <f>IFERROR(VLOOKUP($A87,'1874'!$A$3:$D$140,4,FALSE),"")</f>
        <v>0</v>
      </c>
      <c r="DA87">
        <f>IFERROR(VLOOKUP($A87,'1874'!$A$3:$E$140,5,FALSE),"")</f>
        <v>0</v>
      </c>
      <c r="DB87">
        <f>IFERROR(VLOOKUP($A87,'1874'!$A$3:$F$140,6,FALSE),"")</f>
        <v>0</v>
      </c>
      <c r="DC87">
        <f>IFERROR(VLOOKUP($A87,'1874'!$A$3:$G$140,7,FALSE),"")</f>
        <v>0</v>
      </c>
      <c r="DD87">
        <f>IFERROR(VLOOKUP($A87,'1874'!$A$3:$H$140,8,FALSE),"")</f>
        <v>0</v>
      </c>
      <c r="DE87">
        <f>IFERROR(VLOOKUP($A87,'1874'!$A$3:$I$140,9,FALSE),"")</f>
        <v>0</v>
      </c>
      <c r="DF87">
        <f>IFERROR(VLOOKUP($A87,'1874'!$A$3:$J$140,10,FALSE),"")</f>
        <v>0</v>
      </c>
      <c r="DG87">
        <f>IFERROR(VLOOKUP($A87,'1875'!$A$3:$B$140,2,FALSE),"")</f>
        <v>93</v>
      </c>
      <c r="DH87">
        <f>IFERROR(VLOOKUP($A87,'1875'!$A$3:$C$140,3,FALSE),"")</f>
        <v>8685.6299999999992</v>
      </c>
      <c r="DI87">
        <f>IFERROR(VLOOKUP($A87,'1875'!$A$3:$D$140,4,FALSE),"")</f>
        <v>0</v>
      </c>
      <c r="DJ87">
        <f>IFERROR(VLOOKUP($A87,'1875'!$A$3:$E$140,5,FALSE),"")</f>
        <v>0</v>
      </c>
      <c r="DK87">
        <f>IFERROR(VLOOKUP($A87,'1875'!$A$3:$F$140,6,FALSE),"")</f>
        <v>0</v>
      </c>
      <c r="DL87">
        <f>IFERROR(VLOOKUP($A87,'1875'!$A$3:$G$140,7,FALSE),"")</f>
        <v>0</v>
      </c>
      <c r="DM87">
        <f>IFERROR(VLOOKUP($A87,'1875'!$A$3:$H$140,8,FALSE),"")</f>
        <v>0</v>
      </c>
      <c r="DN87">
        <f>IFERROR(VLOOKUP($A87,'1875'!$A$3:$I$140,9,FALSE),"")</f>
        <v>0</v>
      </c>
      <c r="DO87">
        <f>IFERROR(VLOOKUP($A87,'1875'!$A$3:$J$140,10,FALSE),"")</f>
        <v>215.68</v>
      </c>
      <c r="DP87">
        <f>IFERROR(VLOOKUP($A87,'1876'!$A$3:$B$140,2,FALSE),"")</f>
        <v>108</v>
      </c>
      <c r="DQ87">
        <f>IFERROR(VLOOKUP($A87,'1876'!$A$3:$C$140,3,FALSE),"")</f>
        <v>10052.59</v>
      </c>
      <c r="DR87">
        <f>IFERROR(VLOOKUP($A87,'1876'!$A$3:$D$140,4,FALSE),"")</f>
        <v>17</v>
      </c>
      <c r="DS87">
        <f>IFERROR(VLOOKUP($A87,'1876'!$A$3:$E$140,5,FALSE),"")</f>
        <v>2232.46</v>
      </c>
      <c r="DT87">
        <f>IFERROR(VLOOKUP($A87,'1876'!$A$3:$F$140,6,FALSE),"")</f>
        <v>0</v>
      </c>
      <c r="DU87">
        <f>IFERROR(VLOOKUP($A87,'1876'!$A$3:$G$140,7,FALSE),"")</f>
        <v>0</v>
      </c>
      <c r="DV87">
        <f>IFERROR(VLOOKUP($A87,'1876'!$A$3:$H$140,8,FALSE),"")</f>
        <v>0</v>
      </c>
      <c r="DW87">
        <f>IFERROR(VLOOKUP($A87,'1876'!$A$3:$I$140,9,FALSE),"")</f>
        <v>0</v>
      </c>
      <c r="DX87">
        <f>IFERROR(VLOOKUP($A87,'1876'!$A$3:$J$140,10,FALSE),"")</f>
        <v>297.25</v>
      </c>
      <c r="DY87">
        <f>IFERROR(VLOOKUP($A87,'1877'!$A$3:$B$140,2,FALSE),"")</f>
        <v>100</v>
      </c>
      <c r="DZ87">
        <f>IFERROR(VLOOKUP($A87,'1877'!$A$3:$C$140,3,FALSE),"")</f>
        <v>8483.5400000000009</v>
      </c>
      <c r="EA87">
        <f>IFERROR(VLOOKUP($A87,'1877'!$A$3:$D$140,4,FALSE),"")</f>
        <v>171</v>
      </c>
      <c r="EB87">
        <f>IFERROR(VLOOKUP($A87,'1877'!$A$3:$E$140,5,FALSE),"")</f>
        <v>19600.560000000001</v>
      </c>
      <c r="EC87">
        <f>IFERROR(VLOOKUP($A87,'1877'!$A$3:$F$140,6,FALSE),"")</f>
        <v>0</v>
      </c>
      <c r="ED87">
        <f>IFERROR(VLOOKUP($A87,'1877'!$A$3:$G$140,7,FALSE),"")</f>
        <v>0</v>
      </c>
      <c r="EE87">
        <f>IFERROR(VLOOKUP($A87,'1877'!$A$3:$H$140,8,FALSE),"")</f>
        <v>0</v>
      </c>
      <c r="EF87">
        <f>IFERROR(VLOOKUP($A87,'1877'!$A$3:$I$140,9,FALSE),"")</f>
        <v>0</v>
      </c>
      <c r="EG87">
        <f>IFERROR(VLOOKUP($A87,'1877'!$A$3:$J$140,10,FALSE),"")</f>
        <v>0</v>
      </c>
      <c r="EH87">
        <f>IFERROR(VLOOKUP($A87,'1878'!$A$3:$B$140,2,FALSE),"")</f>
        <v>127</v>
      </c>
      <c r="EI87">
        <f>IFERROR(VLOOKUP($A87,'1878'!$A$3:$C$140,3,FALSE),"")</f>
        <v>11774.42</v>
      </c>
      <c r="EJ87">
        <f>IFERROR(VLOOKUP($A87,'1878'!$A$3:$D$140,4,FALSE),"")</f>
        <v>119</v>
      </c>
      <c r="EK87">
        <f>IFERROR(VLOOKUP($A87,'1878'!$A$3:$E$140,5,FALSE),"")</f>
        <v>13665.22</v>
      </c>
      <c r="EL87">
        <f>IFERROR(VLOOKUP($A87,'1878'!$A$3:$F$140,6,FALSE),"")</f>
        <v>0</v>
      </c>
      <c r="EM87">
        <f>IFERROR(VLOOKUP($A87,'1878'!$A$3:$G$140,7,FALSE),"")</f>
        <v>0</v>
      </c>
      <c r="EN87">
        <f>IFERROR(VLOOKUP($A87,'1878'!$A$3:$H$140,8,FALSE),"")</f>
        <v>0</v>
      </c>
      <c r="EO87">
        <f>IFERROR(VLOOKUP($A87,'1878'!$A$3:$I$140,9,FALSE),"")</f>
        <v>0</v>
      </c>
      <c r="EP87">
        <f>IFERROR(VLOOKUP($A87,'1878'!$A$3:$J$140,10,FALSE),"")</f>
        <v>398.85</v>
      </c>
      <c r="EQ87">
        <f>IFERROR(VLOOKUP($A87,'1879'!$A$3:$B$140,2,FALSE),"")</f>
        <v>93</v>
      </c>
      <c r="ER87">
        <f>IFERROR(VLOOKUP($A87,'1879'!$A$3:$C$140,3,FALSE),"")</f>
        <v>8615.93</v>
      </c>
      <c r="ES87">
        <f>IFERROR(VLOOKUP($A87,'1879'!$A$3:$D$140,4,FALSE),"")</f>
        <v>100</v>
      </c>
      <c r="ET87">
        <f>IFERROR(VLOOKUP($A87,'1879'!$A$3:$E$140,5,FALSE),"")</f>
        <v>11124.66</v>
      </c>
      <c r="EU87">
        <f>IFERROR(VLOOKUP($A87,'1879'!$A$3:$F$140,6,FALSE),"")</f>
        <v>0</v>
      </c>
      <c r="EV87">
        <f>IFERROR(VLOOKUP($A87,'1879'!$A$3:$G$140,7,FALSE),"")</f>
        <v>0</v>
      </c>
      <c r="EW87">
        <f>IFERROR(VLOOKUP($A87,'1879'!$A$3:$H$140,8,FALSE),"")</f>
        <v>0</v>
      </c>
      <c r="EX87">
        <f>IFERROR(VLOOKUP($A87,'1879'!$A$3:$I$140,9,FALSE),"")</f>
        <v>0</v>
      </c>
      <c r="EY87">
        <f>IFERROR(VLOOKUP($A87,'1879'!$A$3:$J$140,10,FALSE),"")</f>
        <v>40.25</v>
      </c>
      <c r="EZ87">
        <f>IFERROR(VLOOKUP($A87,'1880'!$A$3:$B$140,2,FALSE),"")</f>
        <v>281</v>
      </c>
      <c r="FA87">
        <f>IFERROR(VLOOKUP($A87,'1880'!$A$3:$C$140,3,FALSE),"")</f>
        <v>30969.53</v>
      </c>
      <c r="FB87">
        <f>IFERROR(VLOOKUP($A87,'1880'!$A$3:$D$140,4,FALSE),"")</f>
        <v>30</v>
      </c>
      <c r="FC87">
        <f>IFERROR(VLOOKUP($A87,'1880'!$A$3:$E$140,5,FALSE),"")</f>
        <v>2867.69</v>
      </c>
      <c r="FD87">
        <f>IFERROR(VLOOKUP($A87,'1880'!$A$3:$F$140,6,FALSE),"")</f>
        <v>0</v>
      </c>
      <c r="FE87">
        <f>IFERROR(VLOOKUP($A87,'1880'!$A$3:$G$140,7,FALSE),"")</f>
        <v>0</v>
      </c>
      <c r="FF87">
        <f>IFERROR(VLOOKUP($A87,'1880'!$A$3:$H$140,8,FALSE),"")</f>
        <v>0</v>
      </c>
      <c r="FG87">
        <f>IFERROR(VLOOKUP($A87,'1880'!$A$3:$I$140,9,FALSE),"")</f>
        <v>0</v>
      </c>
      <c r="FH87">
        <f>IFERROR(VLOOKUP($A87,'1880'!$A$3:$J$140,10,FALSE),"")</f>
        <v>0</v>
      </c>
      <c r="FI87">
        <f>IFERROR(VLOOKUP($A87,'1881'!$A$3:$B$140,2,FALSE),"")</f>
        <v>306</v>
      </c>
      <c r="FJ87">
        <f>IFERROR(VLOOKUP($A87,'1881'!$A$3:$C$140,3,FALSE),"")</f>
        <v>33977.949999999997</v>
      </c>
      <c r="FK87">
        <f>IFERROR(VLOOKUP($A87,'1881'!$A$3:$D$140,4,FALSE),"")</f>
        <v>59</v>
      </c>
      <c r="FL87">
        <f>IFERROR(VLOOKUP($A87,'1881'!$A$3:$E$140,5,FALSE),"")</f>
        <v>5376.22</v>
      </c>
      <c r="FM87">
        <f>IFERROR(VLOOKUP($A87,'1881'!$A$3:$F$140,6,FALSE),"")</f>
        <v>6</v>
      </c>
      <c r="FN87">
        <f>IFERROR(VLOOKUP($A87,'1881'!$A$3:$G$140,7,FALSE),"")</f>
        <v>0</v>
      </c>
      <c r="FO87">
        <f>IFERROR(VLOOKUP($A87,'1881'!$A$3:$H$140,8,FALSE),"")</f>
        <v>1</v>
      </c>
      <c r="FP87">
        <f>IFERROR(VLOOKUP($A87,'1881'!$A$3:$I$140,9,FALSE),"")</f>
        <v>0</v>
      </c>
      <c r="FQ87">
        <f>IFERROR(VLOOKUP($A87,'1881'!$A$3:$J$140,10,FALSE),"")</f>
        <v>0</v>
      </c>
      <c r="FR87">
        <f>IFERROR(VLOOKUP($A87,'1882'!$A$3:$B$140,2,FALSE),"")</f>
        <v>262</v>
      </c>
      <c r="FS87">
        <f>IFERROR(VLOOKUP($A87,'1882'!$A$3:$C$140,3,FALSE),"")</f>
        <v>33997.94</v>
      </c>
      <c r="FT87">
        <f>IFERROR(VLOOKUP($A87,'1882'!$A$3:$D$140,4,FALSE),"")</f>
        <v>38</v>
      </c>
      <c r="FU87">
        <f>IFERROR(VLOOKUP($A87,'1882'!$A$3:$E$140,5,FALSE),"")</f>
        <v>3281.7</v>
      </c>
      <c r="FV87">
        <f>IFERROR(VLOOKUP($A87,'1882'!$A$3:$F$140,6,FALSE),"")</f>
        <v>1</v>
      </c>
      <c r="FW87">
        <f>IFERROR(VLOOKUP($A87,'1882'!$A$3:$G$140,7,FALSE),"")</f>
        <v>159</v>
      </c>
      <c r="FX87">
        <f>IFERROR(VLOOKUP($A87,'1882'!$A$3:$H$140,8,FALSE),"")</f>
        <v>3</v>
      </c>
      <c r="FY87">
        <f>IFERROR(VLOOKUP($A87,'1882'!$A$3:$I$140,9,FALSE),"")</f>
        <v>278.72000000000003</v>
      </c>
      <c r="FZ87">
        <f>IFERROR(VLOOKUP($A87,'1882'!$A$3:$J$140,10,FALSE),"")</f>
        <v>0</v>
      </c>
      <c r="GA87">
        <f>IFERROR(VLOOKUP($A87,'1883'!$A$3:$B$140,2,FALSE),"")</f>
        <v>232</v>
      </c>
      <c r="GB87">
        <f>IFERROR(VLOOKUP($A87,'1883'!$A$3:$C$140,3,FALSE),"")</f>
        <v>27857.59</v>
      </c>
      <c r="GC87">
        <f>IFERROR(VLOOKUP($A87,'1883'!$A$3:$D$140,4,FALSE),"")</f>
        <v>51</v>
      </c>
      <c r="GD87">
        <f>IFERROR(VLOOKUP($A87,'1883'!$A$3:$E$140,5,FALSE),"")</f>
        <v>4233.93</v>
      </c>
      <c r="GE87">
        <f>IFERROR(VLOOKUP($A87,'1883'!$A$3:$F$140,6,FALSE),"")</f>
        <v>1</v>
      </c>
      <c r="GF87">
        <f>IFERROR(VLOOKUP($A87,'1883'!$A$3:$G$140,7,FALSE),"")</f>
        <v>90</v>
      </c>
      <c r="GG87">
        <f>IFERROR(VLOOKUP($A87,'1883'!$A$3:$H$140,8,FALSE),"")</f>
        <v>3</v>
      </c>
      <c r="GH87">
        <f>IFERROR(VLOOKUP($A87,'1883'!$A$3:$I$140,9,FALSE),"")</f>
        <v>148.27000000000001</v>
      </c>
      <c r="GI87">
        <f>IFERROR(VLOOKUP($A87,'1883'!$A$3:$J$140,10,FALSE),"")</f>
        <v>0</v>
      </c>
      <c r="GJ87">
        <f>IFERROR(VLOOKUP($A87,'1884'!$A$3:$B$140,2,FALSE),"")</f>
        <v>321</v>
      </c>
      <c r="GK87">
        <f>IFERROR(VLOOKUP($A87,'1884'!$A$3:$C$140,3,FALSE),"")</f>
        <v>35605.370000000003</v>
      </c>
      <c r="GL87">
        <f>IFERROR(VLOOKUP($A87,'1884'!$A$3:$D$140,4,FALSE),"")</f>
        <v>80</v>
      </c>
      <c r="GM87">
        <f>IFERROR(VLOOKUP($A87,'1884'!$A$3:$E$140,5,FALSE),"")</f>
        <v>8895.01</v>
      </c>
      <c r="GN87">
        <f>IFERROR(VLOOKUP($A87,'1884'!$A$3:$F$140,6,FALSE),"")</f>
        <v>0</v>
      </c>
      <c r="GO87">
        <f>IFERROR(VLOOKUP($A87,'1884'!$A$3:$G$140,7,FALSE),"")</f>
        <v>0</v>
      </c>
      <c r="GP87">
        <f>IFERROR(VLOOKUP($A87,'1884'!$A$3:$H$140,8,FALSE),"")</f>
        <v>4</v>
      </c>
      <c r="GQ87">
        <f>IFERROR(VLOOKUP($A87,'1884'!$A$3:$I$140,9,FALSE),"")</f>
        <v>200.32</v>
      </c>
      <c r="GR87">
        <f>IFERROR(VLOOKUP($A87,'1884'!$A$3:$J$140,10,FALSE),"")</f>
        <v>0</v>
      </c>
      <c r="GS87">
        <f>IFERROR(VLOOKUP($A87,'1885'!$A$3:$B$140,2,FALSE),"")</f>
        <v>124</v>
      </c>
      <c r="GT87">
        <f>IFERROR(VLOOKUP($A87,'1885'!$A$3:$C$140,3,FALSE),"")</f>
        <v>13463.7</v>
      </c>
      <c r="GU87">
        <f>IFERROR(VLOOKUP($A87,'1885'!$A$3:$D$140,4,FALSE),"")</f>
        <v>88</v>
      </c>
      <c r="GV87">
        <f>IFERROR(VLOOKUP($A87,'1885'!$A$3:$E$140,5,FALSE),"")</f>
        <v>9615.69</v>
      </c>
      <c r="GW87">
        <f>IFERROR(VLOOKUP($A87,'1885'!$A$3:$F$140,6,FALSE),"")</f>
        <v>0</v>
      </c>
      <c r="GX87">
        <f>IFERROR(VLOOKUP($A87,'1885'!$A$3:$G$140,7,FALSE),"")</f>
        <v>0</v>
      </c>
      <c r="GY87">
        <f>IFERROR(VLOOKUP($A87,'1885'!$A$3:$H$140,8,FALSE),"")</f>
        <v>2</v>
      </c>
      <c r="GZ87">
        <f>IFERROR(VLOOKUP($A87,'1885'!$A$3:$I$140,9,FALSE),"")</f>
        <v>199.91</v>
      </c>
      <c r="HA87">
        <f>IFERROR(VLOOKUP($A87,'1885'!$A$3:$J$140,10,FALSE),"")</f>
        <v>0</v>
      </c>
      <c r="HB87">
        <f>IFERROR(VLOOKUP($A87,'1886'!$A$3:$B$140,2,FALSE),"")</f>
        <v>164</v>
      </c>
      <c r="HC87">
        <f>IFERROR(VLOOKUP($A87,'1886'!$A$3:$C$140,3,FALSE),"")</f>
        <v>18617.259999999998</v>
      </c>
      <c r="HD87">
        <f>IFERROR(VLOOKUP($A87,'1886'!$A$3:$D$140,4,FALSE),"")</f>
        <v>119</v>
      </c>
      <c r="HE87">
        <f>IFERROR(VLOOKUP($A87,'1886'!$A$3:$E$140,5,FALSE),"")</f>
        <v>13123.99</v>
      </c>
      <c r="HF87">
        <f>IFERROR(VLOOKUP($A87,'1886'!$A$3:$F$140,6,FALSE),"")</f>
        <v>2</v>
      </c>
      <c r="HG87">
        <f>IFERROR(VLOOKUP($A87,'1886'!$A$3:$G$140,7,FALSE),"")</f>
        <v>61.78</v>
      </c>
      <c r="HH87">
        <f>IFERROR(VLOOKUP($A87,'1886'!$A$3:$H$140,8,FALSE),"")</f>
        <v>2</v>
      </c>
      <c r="HI87">
        <f>IFERROR(VLOOKUP($A87,'1886'!$A$3:$I$140,9,FALSE),"")</f>
        <v>238.26</v>
      </c>
      <c r="HJ87">
        <f>IFERROR(VLOOKUP($A87,'1886'!$A$3:$J$140,10,FALSE),"")</f>
        <v>0</v>
      </c>
      <c r="HK87">
        <f>IFERROR(VLOOKUP($A87,'1887'!$A$3:$B$140,2,FALSE),"")</f>
        <v>245</v>
      </c>
      <c r="HL87">
        <f>IFERROR(VLOOKUP($A87,'1887'!$A$3:$C$140,3,FALSE),"")</f>
        <v>27714.17</v>
      </c>
      <c r="HM87">
        <f>IFERROR(VLOOKUP($A87,'1887'!$A$3:$D$140,4,FALSE),"")</f>
        <v>157</v>
      </c>
      <c r="HN87">
        <f>IFERROR(VLOOKUP($A87,'1887'!$A$3:$E$140,5,FALSE),"")</f>
        <v>18287.96</v>
      </c>
      <c r="HO87">
        <f>IFERROR(VLOOKUP($A87,'1887'!$A$3:$F$140,6,FALSE),"")</f>
        <v>1</v>
      </c>
      <c r="HP87">
        <f>IFERROR(VLOOKUP($A87,'1887'!$A$3:$G$140,7,FALSE),"")</f>
        <v>39.869999999999997</v>
      </c>
      <c r="HQ87">
        <f>IFERROR(VLOOKUP($A87,'1887'!$A$3:$H$140,8,FALSE),"")</f>
        <v>3</v>
      </c>
      <c r="HR87">
        <f>IFERROR(VLOOKUP($A87,'1887'!$A$3:$I$140,9,FALSE),"")</f>
        <v>200.95</v>
      </c>
      <c r="HS87">
        <f>IFERROR(VLOOKUP($A87,'1887'!$A$3:$J$140,10,FALSE),"")</f>
        <v>0</v>
      </c>
      <c r="HT87">
        <f>IFERROR(VLOOKUP($A87,'1888'!$A$3:$B$140,2,FALSE),"")</f>
        <v>349</v>
      </c>
      <c r="HU87">
        <f>IFERROR(VLOOKUP($A87,'1888'!$A$3:$C$140,3,FALSE),"")</f>
        <v>41804.29</v>
      </c>
      <c r="HV87">
        <f>IFERROR(VLOOKUP($A87,'1888'!$A$3:$D$140,4,FALSE),"")</f>
        <v>111</v>
      </c>
      <c r="HW87">
        <f>IFERROR(VLOOKUP($A87,'1888'!$A$3:$E$140,5,FALSE),"")</f>
        <v>12796.3</v>
      </c>
      <c r="HX87">
        <f>IFERROR(VLOOKUP($A87,'1888'!$A$3:$F$140,6,FALSE),"")</f>
        <v>1</v>
      </c>
      <c r="HY87">
        <f>IFERROR(VLOOKUP($A87,'1888'!$A$3:$G$140,7,FALSE),"")</f>
        <v>40</v>
      </c>
      <c r="HZ87">
        <f>IFERROR(VLOOKUP($A87,'1888'!$A$3:$H$140,8,FALSE),"")</f>
        <v>0</v>
      </c>
      <c r="IA87">
        <f>IFERROR(VLOOKUP($A87,'1888'!$A$3:$I$140,9,FALSE),"")</f>
        <v>0</v>
      </c>
      <c r="IB87">
        <f>IFERROR(VLOOKUP($A87,'1888'!$A$3:$J$140,10,FALSE),"")</f>
        <v>0</v>
      </c>
      <c r="IC87">
        <f>IFERROR(VLOOKUP($A87,'1889'!$A$3:$B$140,2,FALSE),"")</f>
        <v>364</v>
      </c>
      <c r="ID87">
        <f>IFERROR(VLOOKUP($A87,'1889'!$A$3:$C$140,3,FALSE),"")</f>
        <v>40021.230000000003</v>
      </c>
      <c r="IE87">
        <f>IFERROR(VLOOKUP($A87,'1889'!$A$3:$D$140,4,FALSE),"")</f>
        <v>203</v>
      </c>
      <c r="IF87">
        <f>IFERROR(VLOOKUP($A87,'1889'!$A$3:$E$140,5,FALSE),"")</f>
        <v>23728.79</v>
      </c>
      <c r="IG87">
        <f>IFERROR(VLOOKUP($A87,'1889'!$A$3:$F$140,6,FALSE),"")</f>
        <v>2</v>
      </c>
      <c r="IH87">
        <f>IFERROR(VLOOKUP($A87,'1889'!$A$3:$G$140,7,FALSE),"")</f>
        <v>240.83</v>
      </c>
      <c r="II87">
        <f>IFERROR(VLOOKUP($A87,'1889'!$A$3:$H$140,8,FALSE),"")</f>
        <v>0</v>
      </c>
      <c r="IJ87">
        <f>IFERROR(VLOOKUP($A87,'1889'!$A$3:$I$140,9,FALSE),"")</f>
        <v>0</v>
      </c>
      <c r="IK87">
        <f>IFERROR(VLOOKUP($A87,'1889'!$A$3:$J$140,10,FALSE),"")</f>
        <v>0</v>
      </c>
      <c r="IL87">
        <f>IFERROR(VLOOKUP($A87,'1890'!$A$3:$B$140,2,FALSE),"")</f>
        <v>376</v>
      </c>
      <c r="IM87">
        <f>IFERROR(VLOOKUP($A87,'1890'!$A$3:$C$140,3,FALSE),"")</f>
        <v>41694.46</v>
      </c>
      <c r="IN87">
        <f>IFERROR(VLOOKUP($A87,'1890'!$A$3:$D$140,4,FALSE),"")</f>
        <v>180</v>
      </c>
      <c r="IO87">
        <f>IFERROR(VLOOKUP($A87,'1890'!$A$3:$E$140,5,FALSE),"")</f>
        <v>19914.75</v>
      </c>
      <c r="IP87">
        <f>IFERROR(VLOOKUP($A87,'1890'!$A$3:$F$140,6,FALSE),"")</f>
        <v>6</v>
      </c>
      <c r="IQ87">
        <f>IFERROR(VLOOKUP($A87,'1890'!$A$3:$G$140,7,FALSE),"")</f>
        <v>796.39</v>
      </c>
      <c r="IR87">
        <f>IFERROR(VLOOKUP($A87,'1890'!$A$3:$H$140,8,FALSE),"")</f>
        <v>1</v>
      </c>
      <c r="IS87">
        <f>IFERROR(VLOOKUP($A87,'1890'!$A$3:$I$140,9,FALSE),"")</f>
        <v>39.9</v>
      </c>
      <c r="IT87">
        <f>IFERROR(VLOOKUP($A87,'1890'!$A$3:$J$140,10,FALSE),"")</f>
        <v>0</v>
      </c>
      <c r="IU87">
        <f>IFERROR(VLOOKUP($A87,'1891'!$A$3:$B$140,2,FALSE),"")</f>
        <v>502</v>
      </c>
      <c r="IV87">
        <f>IFERROR(VLOOKUP($A87,'1891'!$A$3:$C$140,3,FALSE),"")</f>
        <v>58420.07</v>
      </c>
      <c r="IW87">
        <f>IFERROR(VLOOKUP($A87,'1891'!$A$3:$D$140,4,FALSE),"")</f>
        <v>118</v>
      </c>
      <c r="IX87">
        <f>IFERROR(VLOOKUP($A87,'1891'!$A$3:$E$140,5,FALSE),"")</f>
        <v>13774.85</v>
      </c>
      <c r="IY87">
        <f>IFERROR(VLOOKUP($A87,'1891'!$A$3:$F$140,6,FALSE),"")</f>
        <v>12</v>
      </c>
      <c r="IZ87">
        <f>IFERROR(VLOOKUP($A87,'1891'!$A$3:$G$140,7,FALSE),"")</f>
        <v>1520.57</v>
      </c>
      <c r="JA87">
        <f>IFERROR(VLOOKUP($A87,'1891'!$A$3:$H$140,8,FALSE),"")</f>
        <v>0</v>
      </c>
      <c r="JB87">
        <f>IFERROR(VLOOKUP($A87,'1891'!$A$3:$I$140,9,FALSE),"")</f>
        <v>0</v>
      </c>
      <c r="JC87">
        <f>IFERROR(VLOOKUP($A87,'1891'!$A$3:$J$140,10,FALSE),"")</f>
        <v>0</v>
      </c>
      <c r="JD87">
        <f>IFERROR(VLOOKUP($A87,'1892'!$A$3:$B$140,2,FALSE),"")</f>
        <v>295</v>
      </c>
      <c r="JE87">
        <f>IFERROR(VLOOKUP($A87,'1892'!$A$3:$C$140,3,FALSE),"")</f>
        <v>30920.86</v>
      </c>
      <c r="JF87">
        <f>IFERROR(VLOOKUP($A87,'1892'!$A$3:$D$140,4,FALSE),"")</f>
        <v>130</v>
      </c>
      <c r="JG87">
        <f>IFERROR(VLOOKUP($A87,'1892'!$A$3:$E$140,5,FALSE),"")</f>
        <v>14964.83</v>
      </c>
      <c r="JH87">
        <f>IFERROR(VLOOKUP($A87,'1892'!$A$3:$F$140,6,FALSE),"")</f>
        <v>7</v>
      </c>
      <c r="JI87">
        <f>IFERROR(VLOOKUP($A87,'1892'!$A$3:$G$140,7,FALSE),"")</f>
        <v>546.1</v>
      </c>
      <c r="JJ87">
        <f>IFERROR(VLOOKUP($A87,'1892'!$A$3:$H$140,8,FALSE),"")</f>
        <v>0</v>
      </c>
      <c r="JK87">
        <f>IFERROR(VLOOKUP($A87,'1892'!$A$3:$I$140,9,FALSE),"")</f>
        <v>0</v>
      </c>
      <c r="JL87">
        <f>IFERROR(VLOOKUP($A87,'1892'!$A$3:$J$140,10,FALSE),"")</f>
        <v>0</v>
      </c>
      <c r="JM87">
        <f>IFERROR(VLOOKUP($A87,'1893'!$A$3:$B$140,2,FALSE),"")</f>
        <v>288</v>
      </c>
      <c r="JN87">
        <f>IFERROR(VLOOKUP($A87,'1893'!$A$3:$C$140,3,FALSE),"")</f>
        <v>31756.09</v>
      </c>
      <c r="JO87">
        <f>IFERROR(VLOOKUP($A87,'1893'!$A$3:$D$140,4,FALSE),"")</f>
        <v>247</v>
      </c>
      <c r="JP87">
        <f>IFERROR(VLOOKUP($A87,'1893'!$A$3:$E$140,5,FALSE),"")</f>
        <v>29734.15</v>
      </c>
      <c r="JQ87">
        <f>IFERROR(VLOOKUP($A87,'1893'!$A$3:$F$140,6,FALSE),"")</f>
        <v>3</v>
      </c>
      <c r="JR87">
        <f>IFERROR(VLOOKUP($A87,'1893'!$A$3:$G$140,7,FALSE),"")</f>
        <v>430.06</v>
      </c>
      <c r="JS87">
        <f>IFERROR(VLOOKUP($A87,'1893'!$A$3:$H$140,8,FALSE),"")</f>
        <v>0</v>
      </c>
      <c r="JT87">
        <f>IFERROR(VLOOKUP($A87,'1893'!$A$3:$I$140,9,FALSE),"")</f>
        <v>0</v>
      </c>
      <c r="JU87">
        <f>IFERROR(VLOOKUP($A87,'1893'!$A$3:$J$140,10,FALSE),"")</f>
        <v>0</v>
      </c>
      <c r="JV87">
        <f>IFERROR(VLOOKUP($A87,'1894'!$A$3:$B$140,2,FALSE),"")</f>
        <v>316</v>
      </c>
      <c r="JW87">
        <f>IFERROR(VLOOKUP($A87,'1894'!$A$3:$C$140,3,FALSE),"")</f>
        <v>36765.53</v>
      </c>
      <c r="JX87">
        <f>IFERROR(VLOOKUP($A87,'1894'!$A$3:$D$140,4,FALSE),"")</f>
        <v>192</v>
      </c>
      <c r="JY87">
        <f>IFERROR(VLOOKUP($A87,'1894'!$A$3:$E$140,5,FALSE),"")</f>
        <v>22465.279999999999</v>
      </c>
      <c r="JZ87">
        <f>IFERROR(VLOOKUP($A87,'1894'!$A$3:$F$140,6,FALSE),"")</f>
        <v>1</v>
      </c>
      <c r="KA87">
        <f>IFERROR(VLOOKUP($A87,'1894'!$A$3:$G$140,7,FALSE),"")</f>
        <v>128.24</v>
      </c>
      <c r="KB87">
        <f>IFERROR(VLOOKUP($A87,'1894'!$A$3:$H$140,8,FALSE),"")</f>
        <v>0</v>
      </c>
      <c r="KC87">
        <f>IFERROR(VLOOKUP($A87,'1894'!$A$3:$I$140,9,FALSE),"")</f>
        <v>0</v>
      </c>
      <c r="KD87">
        <f>IFERROR(VLOOKUP($A87,'1894'!$A$3:$J$140,10,FALSE),"")</f>
        <v>0</v>
      </c>
      <c r="KE87">
        <f>IFERROR(VLOOKUP($A87,'1895'!$A$3:$B$140,2,FALSE),"")</f>
        <v>252</v>
      </c>
      <c r="KF87">
        <f>IFERROR(VLOOKUP($A87,'1895'!$A$3:$C$140,3,FALSE),"")</f>
        <v>28804.46</v>
      </c>
      <c r="KG87">
        <f>IFERROR(VLOOKUP($A87,'1895'!$A$3:$D$140,4,FALSE),"")</f>
        <v>175</v>
      </c>
      <c r="KH87">
        <f>IFERROR(VLOOKUP($A87,'1895'!$A$3:$E$140,5,FALSE),"")</f>
        <v>22197.31</v>
      </c>
      <c r="KI87">
        <f>IFERROR(VLOOKUP($A87,'1895'!$A$3:$F$140,6,FALSE),"")</f>
        <v>1</v>
      </c>
      <c r="KJ87">
        <f>IFERROR(VLOOKUP($A87,'1895'!$A$3:$G$140,7,FALSE),"")</f>
        <v>159.66999999999999</v>
      </c>
      <c r="KK87">
        <f>IFERROR(VLOOKUP($A87,'1895'!$A$3:$H$140,8,FALSE),"")</f>
        <v>0</v>
      </c>
      <c r="KL87">
        <f>IFERROR(VLOOKUP($A87,'1895'!$A$3:$I$140,9,FALSE),"")</f>
        <v>0</v>
      </c>
      <c r="KM87">
        <f>IFERROR(VLOOKUP($A87,'1895'!$A$3:$J$140,10,FALSE),"")</f>
        <v>0</v>
      </c>
      <c r="KN87">
        <f>IFERROR(VLOOKUP($A87,'1896'!$A$3:$B$140,2,FALSE),"")</f>
        <v>364</v>
      </c>
      <c r="KO87">
        <f>IFERROR(VLOOKUP($A87,'1896'!$A$3:$C$140,3,FALSE),"")</f>
        <v>43423.12</v>
      </c>
      <c r="KP87">
        <f>IFERROR(VLOOKUP($A87,'1896'!$A$3:$D$140,4,FALSE),"")</f>
        <v>244</v>
      </c>
      <c r="KQ87">
        <f>IFERROR(VLOOKUP($A87,'1896'!$A$3:$E$140,5,FALSE),"")</f>
        <v>29018.61</v>
      </c>
      <c r="KR87">
        <f>IFERROR(VLOOKUP($A87,'1896'!$A$3:$F$140,6,FALSE),"")</f>
        <v>3</v>
      </c>
      <c r="KS87">
        <f>IFERROR(VLOOKUP($A87,'1896'!$A$3:$G$140,7,FALSE),"")</f>
        <v>400.19</v>
      </c>
      <c r="KT87">
        <f>IFERROR(VLOOKUP($A87,'1896'!$A$3:$H$140,8,FALSE),"")</f>
        <v>0</v>
      </c>
      <c r="KU87">
        <f>IFERROR(VLOOKUP($A87,'1896'!$A$3:$I$140,9,FALSE),"")</f>
        <v>0</v>
      </c>
      <c r="KV87">
        <f>IFERROR(VLOOKUP($A87,'1896'!$A$3:$J$140,10,FALSE),"")</f>
        <v>0</v>
      </c>
      <c r="KW87">
        <f>IFERROR(VLOOKUP($A87,'1897'!$A$3:$B$140,2,FALSE),"")</f>
        <v>237</v>
      </c>
      <c r="KX87">
        <f>IFERROR(VLOOKUP($A87,'1897'!$A$3:$C$140,3,FALSE),"")</f>
        <v>27121.75</v>
      </c>
      <c r="KY87">
        <f>IFERROR(VLOOKUP($A87,'1897'!$A$3:$D$140,4,FALSE),"")</f>
        <v>180</v>
      </c>
      <c r="KZ87">
        <f>IFERROR(VLOOKUP($A87,'1897'!$A$3:$E$140,5,FALSE),"")</f>
        <v>22901.13</v>
      </c>
      <c r="LA87">
        <f>IFERROR(VLOOKUP($A87,'1897'!$A$3:$F$140,6,FALSE),"")</f>
        <v>5</v>
      </c>
      <c r="LB87">
        <f>IFERROR(VLOOKUP($A87,'1897'!$A$3:$G$140,7,FALSE),"")</f>
        <v>600.34</v>
      </c>
      <c r="LC87">
        <f>IFERROR(VLOOKUP($A87,'1897'!$A$3:$H$140,8,FALSE),"")</f>
        <v>0</v>
      </c>
      <c r="LD87">
        <f>IFERROR(VLOOKUP($A87,'1897'!$A$3:$I$140,9,FALSE),"")</f>
        <v>0</v>
      </c>
      <c r="LE87">
        <f>IFERROR(VLOOKUP($A87,'1897'!$A$3:$J$140,10,FALSE),"")</f>
        <v>0</v>
      </c>
      <c r="LF87">
        <f>IFERROR(VLOOKUP($A87,'1898'!$A$3:$B$140,2,FALSE),"")</f>
        <v>441</v>
      </c>
      <c r="LG87">
        <f>IFERROR(VLOOKUP($A87,'1898'!$A$3:$C$140,3,FALSE),"")</f>
        <v>48240.09</v>
      </c>
      <c r="LH87">
        <f>IFERROR(VLOOKUP($A87,'1898'!$A$3:$D$140,4,FALSE),"")</f>
        <v>224</v>
      </c>
      <c r="LI87">
        <f>IFERROR(VLOOKUP($A87,'1898'!$A$3:$E$140,5,FALSE),"")</f>
        <v>27144.33</v>
      </c>
      <c r="LJ87">
        <f>IFERROR(VLOOKUP($A87,'1898'!$A$3:$F$140,6,FALSE),"")</f>
        <v>25</v>
      </c>
      <c r="LK87">
        <f>IFERROR(VLOOKUP($A87,'1898'!$A$3:$G$140,7,FALSE),"")</f>
        <v>3466.51</v>
      </c>
      <c r="LL87">
        <f>IFERROR(VLOOKUP($A87,'1898'!$A$3:$H$140,8,FALSE),"")</f>
        <v>0</v>
      </c>
      <c r="LM87">
        <f>IFERROR(VLOOKUP($A87,'1898'!$A$3:$I$140,9,FALSE),"")</f>
        <v>0</v>
      </c>
      <c r="LN87">
        <f>IFERROR(VLOOKUP($A87,'1898'!$A$3:$J$140,10,FALSE),"")</f>
        <v>0</v>
      </c>
      <c r="LO87">
        <f>IFERROR(VLOOKUP($A87,'1899'!$A$3:$B$140,2,FALSE),"")</f>
        <v>601</v>
      </c>
      <c r="LP87">
        <f>IFERROR(VLOOKUP($A87,'1899'!$A$3:$C$140,3,FALSE),"")</f>
        <v>69318.66</v>
      </c>
      <c r="LQ87">
        <f>IFERROR(VLOOKUP($A87,'1899'!$A$3:$D$140,4,FALSE),"")</f>
        <v>312</v>
      </c>
      <c r="LR87">
        <f>IFERROR(VLOOKUP($A87,'1899'!$A$3:$E$140,5,FALSE),"")</f>
        <v>35385.4</v>
      </c>
      <c r="LS87">
        <f>IFERROR(VLOOKUP($A87,'1899'!$A$3:$F$140,6,FALSE),"")</f>
        <v>30</v>
      </c>
      <c r="LT87">
        <f>IFERROR(VLOOKUP($A87,'1899'!$A$3:$G$140,7,FALSE),"")</f>
        <v>4104.41</v>
      </c>
      <c r="LU87">
        <f>IFERROR(VLOOKUP($A87,'1899'!$A$3:$H$140,8,FALSE),"")</f>
        <v>0</v>
      </c>
      <c r="LV87">
        <f>IFERROR(VLOOKUP($A87,'1899'!$A$3:$I$140,9,FALSE),"")</f>
        <v>0</v>
      </c>
      <c r="LW87">
        <f>IFERROR(VLOOKUP($A87,'1899'!$A$3:$J$140,10,FALSE),"")</f>
        <v>0</v>
      </c>
      <c r="LX87">
        <f>IFERROR(VLOOKUP($A87,'1900'!$A$3:$B$140,2,FALSE),"")</f>
        <v>630</v>
      </c>
      <c r="LY87">
        <f>IFERROR(VLOOKUP($A87,'1900'!$A$3:$C$140,3,FALSE),"")</f>
        <v>66190.17</v>
      </c>
      <c r="LZ87">
        <f>IFERROR(VLOOKUP($A87,'1900'!$A$3:$D$140,4,FALSE),"")</f>
        <v>251</v>
      </c>
      <c r="MA87">
        <f>IFERROR(VLOOKUP($A87,'1900'!$A$3:$E$140,5,FALSE),"")</f>
        <v>29992.959999999999</v>
      </c>
      <c r="MB87">
        <f>IFERROR(VLOOKUP($A87,'1900'!$A$3:$F$140,6,FALSE),"")</f>
        <v>76</v>
      </c>
      <c r="MC87">
        <f>IFERROR(VLOOKUP($A87,'1900'!$A$3:$G$140,7,FALSE),"")</f>
        <v>10507.72</v>
      </c>
      <c r="MD87">
        <f>IFERROR(VLOOKUP($A87,'1900'!$A$3:$H$140,8,FALSE),"")</f>
        <v>0</v>
      </c>
      <c r="ME87">
        <f>IFERROR(VLOOKUP($A87,'1900'!$A$3:$I$140,9,FALSE),"")</f>
        <v>0</v>
      </c>
      <c r="MF87">
        <f>IFERROR(VLOOKUP($A87,'1900'!$A$3:$J$140,10,FALSE),"")</f>
        <v>0</v>
      </c>
      <c r="MG87">
        <f>IFERROR(VLOOKUP($A87,'1901'!$A$3:$B$140,2,FALSE),"")</f>
        <v>541</v>
      </c>
      <c r="MH87">
        <f>IFERROR(VLOOKUP($A87,'1901'!$A$3:$C$140,3,FALSE),"")</f>
        <v>55254.61</v>
      </c>
      <c r="MI87">
        <f>IFERROR(VLOOKUP($A87,'1901'!$A$3:$D$140,4,FALSE),"")</f>
        <v>332</v>
      </c>
      <c r="MJ87">
        <f>IFERROR(VLOOKUP($A87,'1901'!$A$3:$E$140,5,FALSE),"")</f>
        <v>38375.75</v>
      </c>
      <c r="MK87">
        <f>IFERROR(VLOOKUP($A87,'1901'!$A$3:$F$140,6,FALSE),"")</f>
        <v>96</v>
      </c>
      <c r="ML87">
        <f>IFERROR(VLOOKUP($A87,'1901'!$A$3:$G$140,7,FALSE),"")</f>
        <v>13210.62</v>
      </c>
      <c r="MM87">
        <f>IFERROR(VLOOKUP($A87,'1901'!$A$3:$H$140,8,FALSE),"")</f>
        <v>0</v>
      </c>
      <c r="MN87">
        <f>IFERROR(VLOOKUP($A87,'1901'!$A$3:$I$140,9,FALSE),"")</f>
        <v>0</v>
      </c>
      <c r="MO87">
        <f>IFERROR(VLOOKUP($A87,'1901'!$A$3:$J$140,10,FALSE),"")</f>
        <v>0</v>
      </c>
      <c r="MP87">
        <f>IFERROR(VLOOKUP($A87,'1902'!$A$3:$B$140,2,FALSE),"")</f>
        <v>641</v>
      </c>
      <c r="MQ87">
        <f>IFERROR(VLOOKUP($A87,'1902'!$A$3:$C$140,3,FALSE),"")</f>
        <v>64611.3</v>
      </c>
      <c r="MR87">
        <f>IFERROR(VLOOKUP($A87,'1902'!$A$3:$D$140,4,FALSE),"")</f>
        <v>273</v>
      </c>
      <c r="MS87">
        <f>IFERROR(VLOOKUP($A87,'1902'!$A$3:$E$140,5,FALSE),"")</f>
        <v>31140.59</v>
      </c>
      <c r="MT87">
        <f>IFERROR(VLOOKUP($A87,'1902'!$A$3:$F$140,6,FALSE),"")</f>
        <v>80</v>
      </c>
      <c r="MU87">
        <f>IFERROR(VLOOKUP($A87,'1902'!$A$3:$G$140,7,FALSE),"")</f>
        <v>8655.36</v>
      </c>
      <c r="MV87">
        <f>IFERROR(VLOOKUP($A87,'1902'!$A$3:$H$140,8,FALSE),"")</f>
        <v>0</v>
      </c>
      <c r="MW87">
        <f>IFERROR(VLOOKUP($A87,'1902'!$A$3:$I$140,9,FALSE),"")</f>
        <v>0</v>
      </c>
      <c r="MX87">
        <f>IFERROR(VLOOKUP($A87,'1902'!$A$3:$J$140,10,FALSE),"")</f>
        <v>0</v>
      </c>
      <c r="MY87">
        <f>IFERROR(VLOOKUP($A87,'1903'!$A$3:$B$140,2,FALSE),"")</f>
        <v>442</v>
      </c>
      <c r="MZ87">
        <f>IFERROR(VLOOKUP($A87,'1903'!$A$3:$C$140,3,FALSE),"")</f>
        <v>40808.18</v>
      </c>
      <c r="NA87">
        <f>IFERROR(VLOOKUP($A87,'1903'!$A$3:$D$140,4,FALSE),"")</f>
        <v>216</v>
      </c>
      <c r="NB87">
        <f>IFERROR(VLOOKUP($A87,'1903'!$A$3:$E$140,5,FALSE),"")</f>
        <v>23879.66</v>
      </c>
      <c r="NC87">
        <f>IFERROR(VLOOKUP($A87,'1903'!$A$3:$F$140,6,FALSE),"")</f>
        <v>85</v>
      </c>
      <c r="ND87">
        <f>IFERROR(VLOOKUP($A87,'1903'!$A$3:$G$140,7,FALSE),"")</f>
        <v>9470.84</v>
      </c>
      <c r="NE87">
        <f>IFERROR(VLOOKUP($A87,'1903'!$A$3:$H$140,8,FALSE),"")</f>
        <v>0</v>
      </c>
      <c r="NF87">
        <f>IFERROR(VLOOKUP($A87,'1903'!$A$3:$I$140,9,FALSE),"")</f>
        <v>0</v>
      </c>
      <c r="NG87">
        <f>IFERROR(VLOOKUP($A87,'1903'!$A$3:$J$140,10,FALSE),"")</f>
        <v>0</v>
      </c>
      <c r="NH87">
        <f>IFERROR(VLOOKUP($A87,'1904'!$A$3:$B$140,2,FALSE),"")</f>
        <v>364</v>
      </c>
      <c r="NI87">
        <f>IFERROR(VLOOKUP($A87,'1904'!$A$3:$C$140,3,FALSE),"")</f>
        <v>30062.44</v>
      </c>
      <c r="NJ87">
        <f>IFERROR(VLOOKUP($A87,'1904'!$A$3:$D$140,4,FALSE),"")</f>
        <v>169</v>
      </c>
      <c r="NK87">
        <f>IFERROR(VLOOKUP($A87,'1904'!$A$3:$E$140,5,FALSE),"")</f>
        <v>17489.28</v>
      </c>
      <c r="NL87">
        <f>IFERROR(VLOOKUP($A87,'1904'!$A$3:$F$140,6,FALSE),"")</f>
        <v>81</v>
      </c>
      <c r="NM87">
        <f>IFERROR(VLOOKUP($A87,'1904'!$A$3:$G$140,7,FALSE),"")</f>
        <v>9702.66</v>
      </c>
      <c r="NN87">
        <f>IFERROR(VLOOKUP($A87,'1904'!$A$3:$H$140,8,FALSE),"")</f>
        <v>0</v>
      </c>
      <c r="NO87">
        <f>IFERROR(VLOOKUP($A87,'1904'!$A$3:$I$140,9,FALSE),"")</f>
        <v>0</v>
      </c>
      <c r="NP87">
        <f>IFERROR(VLOOKUP($A87,'1904'!$A$3:$J$140,10,FALSE),"")</f>
        <v>0</v>
      </c>
      <c r="NQ87">
        <f>IFERROR(VLOOKUP($A87,'1905'!$A$3:$B$140,2,FALSE),"")</f>
        <v>320</v>
      </c>
      <c r="NR87">
        <f>IFERROR(VLOOKUP($A87,'1905'!$A$3:$C$140,3,FALSE),"")</f>
        <v>24935.23</v>
      </c>
      <c r="NS87">
        <f>IFERROR(VLOOKUP($A87,'1905'!$A$3:$D$140,4,FALSE),"")</f>
        <v>207</v>
      </c>
      <c r="NT87">
        <f>IFERROR(VLOOKUP($A87,'1905'!$A$3:$E$140,5,FALSE),"")</f>
        <v>22825.98</v>
      </c>
      <c r="NU87">
        <f>IFERROR(VLOOKUP($A87,'1905'!$A$3:$F$140,6,FALSE),"")</f>
        <v>48</v>
      </c>
      <c r="NV87">
        <f>IFERROR(VLOOKUP($A87,'1905'!$A$3:$G$140,7,FALSE),"")</f>
        <v>5104.7700000000004</v>
      </c>
      <c r="NW87">
        <f>IFERROR(VLOOKUP($A87,'1905'!$A$3:$H$140,8,FALSE),"")</f>
        <v>0</v>
      </c>
      <c r="NX87">
        <f>IFERROR(VLOOKUP($A87,'1905'!$A$3:$I$140,9,FALSE),"")</f>
        <v>0</v>
      </c>
      <c r="NY87">
        <f>IFERROR(VLOOKUP($A87,'1905'!$A$3:$J$140,10,FALSE),"")</f>
        <v>0</v>
      </c>
      <c r="NZ87">
        <f>IFERROR(VLOOKUP($A87,'1906'!$A$3:$B$140,2,FALSE),"")</f>
        <v>190</v>
      </c>
      <c r="OA87">
        <f>IFERROR(VLOOKUP($A87,'1906'!$A$3:$C$140,3,FALSE),"")</f>
        <v>13881.21</v>
      </c>
      <c r="OB87">
        <f>IFERROR(VLOOKUP($A87,'1906'!$A$3:$D$140,4,FALSE),"")</f>
        <v>185</v>
      </c>
      <c r="OC87">
        <f>IFERROR(VLOOKUP($A87,'1906'!$A$3:$E$140,5,FALSE),"")</f>
        <v>19396.599999999999</v>
      </c>
      <c r="OD87">
        <f>IFERROR(VLOOKUP($A87,'1906'!$A$3:$F$140,6,FALSE),"")</f>
        <v>45</v>
      </c>
      <c r="OE87">
        <f>IFERROR(VLOOKUP($A87,'1906'!$A$3:$G$140,7,FALSE),"")</f>
        <v>4176.4399999999996</v>
      </c>
      <c r="OF87">
        <f>IFERROR(VLOOKUP($A87,'1906'!$A$3:$H$140,8,FALSE),"")</f>
        <v>0</v>
      </c>
      <c r="OG87">
        <f>IFERROR(VLOOKUP($A87,'1906'!$A$3:$I$140,9,FALSE),"")</f>
        <v>0</v>
      </c>
      <c r="OH87">
        <f>IFERROR(VLOOKUP($A87,'1906'!$A$3:$J$140,10,FALSE),"")</f>
        <v>0</v>
      </c>
      <c r="OI87">
        <f>IFERROR(VLOOKUP($A87,'1907'!$A$3:$B$140,2,FALSE),"")</f>
        <v>182</v>
      </c>
      <c r="OJ87">
        <f>IFERROR(VLOOKUP($A87,'1907'!$A$3:$C$140,3,FALSE),"")</f>
        <v>11542.52</v>
      </c>
      <c r="OK87">
        <f>IFERROR(VLOOKUP($A87,'1907'!$A$3:$D$140,4,FALSE),"")</f>
        <v>211</v>
      </c>
      <c r="OL87">
        <f>IFERROR(VLOOKUP($A87,'1907'!$A$3:$E$140,5,FALSE),"")</f>
        <v>20296.14</v>
      </c>
      <c r="OM87">
        <f>IFERROR(VLOOKUP($A87,'1907'!$A$3:$F$140,6,FALSE),"")</f>
        <v>55</v>
      </c>
      <c r="ON87">
        <f>IFERROR(VLOOKUP($A87,'1907'!$A$3:$G$140,7,FALSE),"")</f>
        <v>5043.57</v>
      </c>
      <c r="OO87">
        <f>IFERROR(VLOOKUP($A87,'1907'!$A$3:$H$140,8,FALSE),"")</f>
        <v>0</v>
      </c>
      <c r="OP87">
        <f>IFERROR(VLOOKUP($A87,'1907'!$A$3:$I$140,9,FALSE),"")</f>
        <v>0</v>
      </c>
      <c r="OQ87">
        <f>IFERROR(VLOOKUP($A87,'1907'!$A$3:$J$140,10,FALSE),"")</f>
        <v>0</v>
      </c>
      <c r="OR87">
        <f>IFERROR(VLOOKUP($A87,'1908'!$A$3:$B$140,2,FALSE),"")</f>
        <v>112</v>
      </c>
      <c r="OS87">
        <f>IFERROR(VLOOKUP($A87,'1908'!$A$3:$C$140,3,FALSE),"")</f>
        <v>8763.07</v>
      </c>
      <c r="OT87">
        <f>IFERROR(VLOOKUP($A87,'1908'!$A$3:$D$140,4,FALSE),"")</f>
        <v>173</v>
      </c>
      <c r="OU87">
        <f>IFERROR(VLOOKUP($A87,'1908'!$A$3:$E$140,5,FALSE),"")</f>
        <v>15443.58</v>
      </c>
      <c r="OV87">
        <f>IFERROR(VLOOKUP($A87,'1908'!$A$3:$F$140,6,FALSE),"")</f>
        <v>54</v>
      </c>
      <c r="OW87">
        <f>IFERROR(VLOOKUP($A87,'1908'!$A$3:$G$140,7,FALSE),"")</f>
        <v>4429.05</v>
      </c>
      <c r="OX87">
        <f>IFERROR(VLOOKUP($A87,'1908'!$A$3:$H$140,8,FALSE),"")</f>
        <v>0</v>
      </c>
      <c r="OY87">
        <f>IFERROR(VLOOKUP($A87,'1908'!$A$3:$I$140,9,FALSE),"")</f>
        <v>0</v>
      </c>
      <c r="OZ87">
        <f>IFERROR(VLOOKUP($A87,'1908'!$A$3:$J$140,10,FALSE),"")</f>
        <v>0</v>
      </c>
      <c r="PA87">
        <f>IFERROR(VLOOKUP($A87,'1909'!$A$3:$B$140,2,FALSE),"")</f>
        <v>90</v>
      </c>
      <c r="PB87">
        <f>IFERROR(VLOOKUP($A87,'1909'!$A$3:$C$140,3,FALSE),"")</f>
        <v>6597.54</v>
      </c>
      <c r="PC87">
        <f>IFERROR(VLOOKUP($A87,'1909'!$A$3:$D$140,4,FALSE),"")</f>
        <v>136</v>
      </c>
      <c r="PD87">
        <f>IFERROR(VLOOKUP($A87,'1909'!$A$3:$E$140,5,FALSE),"")</f>
        <v>11222.81</v>
      </c>
      <c r="PE87">
        <f>IFERROR(VLOOKUP($A87,'1909'!$A$3:$F$140,6,FALSE),"")</f>
        <v>35</v>
      </c>
      <c r="PF87">
        <f>IFERROR(VLOOKUP($A87,'1909'!$A$3:$G$140,7,FALSE),"")</f>
        <v>2704.39</v>
      </c>
      <c r="PG87">
        <f>IFERROR(VLOOKUP($A87,'1909'!$A$3:$H$140,8,FALSE),"")</f>
        <v>0</v>
      </c>
      <c r="PH87">
        <f>IFERROR(VLOOKUP($A87,'1909'!$A$3:$I$140,9,FALSE),"")</f>
        <v>0</v>
      </c>
      <c r="PI87">
        <f>IFERROR(VLOOKUP($A87,'1909'!$A$3:$J$140,10,FALSE),"")</f>
        <v>0</v>
      </c>
      <c r="PJ87">
        <f>IFERROR(VLOOKUP($A87,'1910'!$A$3:$B$140,2,FALSE),"")</f>
        <v>62</v>
      </c>
      <c r="PK87">
        <f>IFERROR(VLOOKUP($A87,'1910'!$A$3:$C$140,3,FALSE),"")</f>
        <v>4124.74</v>
      </c>
      <c r="PL87">
        <f>IFERROR(VLOOKUP($A87,'1910'!$A$3:$D$140,4,FALSE),"")</f>
        <v>94</v>
      </c>
      <c r="PM87">
        <f>IFERROR(VLOOKUP($A87,'1910'!$A$3:$E$140,5,FALSE),"")</f>
        <v>7651.25</v>
      </c>
      <c r="PN87">
        <f>IFERROR(VLOOKUP($A87,'1910'!$A$3:$F$140,6,FALSE),"")</f>
        <v>9</v>
      </c>
      <c r="PO87">
        <f>IFERROR(VLOOKUP($A87,'1910'!$A$3:$G$140,7,FALSE),"")</f>
        <v>758.67</v>
      </c>
      <c r="PP87">
        <f>IFERROR(VLOOKUP($A87,'1910'!$A$3:$H$140,8,FALSE),"")</f>
        <v>0</v>
      </c>
      <c r="PQ87">
        <f>IFERROR(VLOOKUP($A87,'1910'!$A$3:$I$140,9,FALSE),"")</f>
        <v>0</v>
      </c>
      <c r="PR87">
        <f>IFERROR(VLOOKUP($A87,'1910'!$A$3:$J$140,10,FALSE),"")</f>
        <v>0</v>
      </c>
      <c r="PS87">
        <f>IFERROR(VLOOKUP($A87,'1911'!$A$3:$B$140,2,FALSE),"")</f>
        <v>116</v>
      </c>
      <c r="PT87">
        <f>IFERROR(VLOOKUP($A87,'1911'!$A$3:$C$140,3,FALSE),"")</f>
        <v>8912</v>
      </c>
      <c r="PU87">
        <f>IFERROR(VLOOKUP($A87,'1911'!$A$3:$D$140,4,FALSE),"")</f>
        <v>93</v>
      </c>
      <c r="PV87">
        <f>IFERROR(VLOOKUP($A87,'1911'!$A$3:$E$140,5,FALSE),"")</f>
        <v>6792.56</v>
      </c>
      <c r="PW87">
        <f>IFERROR(VLOOKUP($A87,'1911'!$A$3:$F$140,6,FALSE),"")</f>
        <v>17</v>
      </c>
      <c r="PX87">
        <f>IFERROR(VLOOKUP($A87,'1911'!$A$3:$G$140,7,FALSE),"")</f>
        <v>1066.03</v>
      </c>
      <c r="PY87">
        <f>IFERROR(VLOOKUP($A87,'1911'!$A$3:$H$140,8,FALSE),"")</f>
        <v>0</v>
      </c>
      <c r="PZ87">
        <f>IFERROR(VLOOKUP($A87,'1911'!$A$3:$I$140,9,FALSE),"")</f>
        <v>0</v>
      </c>
      <c r="QA87">
        <f>IFERROR(VLOOKUP($A87,'1911'!$A$3:$J$140,10,FALSE),"")</f>
        <v>0</v>
      </c>
      <c r="QB87" t="str">
        <f>IFERROR(VLOOKUP($A87,'1912'!$A$3:$B$140,2,FALSE),"")</f>
        <v/>
      </c>
      <c r="QC87" t="str">
        <f>IFERROR(VLOOKUP($A87,'1912'!$A$3:$C$140,3,FALSE),"")</f>
        <v/>
      </c>
      <c r="QD87" t="str">
        <f>IFERROR(VLOOKUP($A87,'1912'!$A$3:$D$140,4,FALSE),"")</f>
        <v/>
      </c>
      <c r="QE87" t="str">
        <f>IFERROR(VLOOKUP($A87,'1912'!$A$3:$E$140,5,FALSE),"")</f>
        <v/>
      </c>
      <c r="QF87" t="str">
        <f>IFERROR(VLOOKUP($A87,'1912'!$A$3:$F$140,6,FALSE),"")</f>
        <v/>
      </c>
      <c r="QG87" t="str">
        <f>IFERROR(VLOOKUP($A87,'1912'!$A$3:$G$140,7,FALSE),"")</f>
        <v/>
      </c>
      <c r="QH87" t="str">
        <f>IFERROR(VLOOKUP($A87,'1912'!$A$3:$H$140,8,FALSE),"")</f>
        <v/>
      </c>
      <c r="QI87" t="str">
        <f>IFERROR(VLOOKUP($A87,'1912'!$A$3:$I$140,9,FALSE),"")</f>
        <v/>
      </c>
      <c r="QJ87" t="str">
        <f>IFERROR(VLOOKUP($A87,'1912'!$A$3:$J$140,10,FALSE),"")</f>
        <v/>
      </c>
    </row>
    <row r="88" spans="1:452" x14ac:dyDescent="0.2">
      <c r="A88" t="s">
        <v>47</v>
      </c>
      <c r="B88" t="s">
        <v>244</v>
      </c>
      <c r="C88" t="str">
        <f>IFERROR(VLOOKUP($A88,'1863'!$A$3:$B$140,2,FALSE),"")</f>
        <v/>
      </c>
      <c r="D88" t="str">
        <f>IFERROR(VLOOKUP($A88,'1863'!$A$3:$C$140,3,FALSE),"")</f>
        <v/>
      </c>
      <c r="E88" t="str">
        <f>IFERROR(VLOOKUP($A88,'1863'!$A$3:$D$140,4,FALSE),"")</f>
        <v/>
      </c>
      <c r="F88" t="str">
        <f>IFERROR(VLOOKUP($A88,'1863'!$A$3:$E$140,5,FALSE),"")</f>
        <v/>
      </c>
      <c r="G88" t="str">
        <f>IFERROR(VLOOKUP($A88,'1863'!$A$3:$F$140,6,FALSE),"")</f>
        <v/>
      </c>
      <c r="H88" t="str">
        <f>IFERROR(VLOOKUP($A88,'1863'!$A$3:$G$140,7,FALSE),"")</f>
        <v/>
      </c>
      <c r="I88" t="str">
        <f>IFERROR(VLOOKUP($A88,'1863'!$A$3:$H$140,8,FALSE),"")</f>
        <v/>
      </c>
      <c r="J88" t="str">
        <f>IFERROR(VLOOKUP($A88,'1863'!$A$3:$I$140,9,FALSE),"")</f>
        <v/>
      </c>
      <c r="K88" t="str">
        <f>IFERROR(VLOOKUP($A88,'1863'!$A$3:$J$140,10,FALSE),"")</f>
        <v/>
      </c>
      <c r="L88" t="str">
        <f>IFERROR(VLOOKUP($A88,'1864'!$A$3:$B$140,2,FALSE),"")</f>
        <v/>
      </c>
      <c r="M88" t="str">
        <f>IFERROR(VLOOKUP($A88,'1864'!$A$3:$C$140,3,FALSE),"")</f>
        <v/>
      </c>
      <c r="N88" t="str">
        <f>IFERROR(VLOOKUP($A88,'1864'!$A$3:$D$140,4,FALSE),"")</f>
        <v/>
      </c>
      <c r="O88" t="str">
        <f>IFERROR(VLOOKUP($A88,'1864'!$A$3:$E$140,5,FALSE),"")</f>
        <v/>
      </c>
      <c r="P88" t="str">
        <f>IFERROR(VLOOKUP($A88,'1864'!$A$3:$F$140,6,FALSE),"")</f>
        <v/>
      </c>
      <c r="Q88" t="str">
        <f>IFERROR(VLOOKUP($A88,'1864'!$A$3:$G$140,7,FALSE),"")</f>
        <v/>
      </c>
      <c r="R88" t="str">
        <f>IFERROR(VLOOKUP($A88,'1864'!$A$3:$H$140,8,FALSE),"")</f>
        <v/>
      </c>
      <c r="S88" t="str">
        <f>IFERROR(VLOOKUP($A88,'1864'!$A$3:$I$140,9,FALSE),"")</f>
        <v/>
      </c>
      <c r="T88" t="str">
        <f>IFERROR(VLOOKUP($A88,'1864'!$A$3:$J$140,10,FALSE),"")</f>
        <v/>
      </c>
      <c r="U88" t="str">
        <f>IFERROR(VLOOKUP($A88,'1865'!$A$3:$B$140,2,FALSE),"")</f>
        <v/>
      </c>
      <c r="V88" t="str">
        <f>IFERROR(VLOOKUP($A88,'1865'!$A$3:$C$140,3,FALSE),"")</f>
        <v/>
      </c>
      <c r="W88" t="str">
        <f>IFERROR(VLOOKUP($A88,'1865'!$A$3:$D$140,4,FALSE),"")</f>
        <v/>
      </c>
      <c r="X88" t="str">
        <f>IFERROR(VLOOKUP($A88,'1865'!$A$3:$E$140,5,FALSE),"")</f>
        <v/>
      </c>
      <c r="Y88" t="str">
        <f>IFERROR(VLOOKUP($A88,'1865'!$A$3:$F$140,6,FALSE),"")</f>
        <v/>
      </c>
      <c r="Z88" t="str">
        <f>IFERROR(VLOOKUP($A88,'1865'!$A$3:$G$140,7,FALSE),"")</f>
        <v/>
      </c>
      <c r="AA88" t="str">
        <f>IFERROR(VLOOKUP($A88,'1865'!$A$3:$H$140,8,FALSE),"")</f>
        <v/>
      </c>
      <c r="AB88" t="str">
        <f>IFERROR(VLOOKUP($A88,'1865'!$A$3:$I$140,9,FALSE),"")</f>
        <v/>
      </c>
      <c r="AC88" t="str">
        <f>IFERROR(VLOOKUP($A88,'1865'!$A$3:$J$140,10,FALSE),"")</f>
        <v/>
      </c>
      <c r="AD88" t="str">
        <f>IFERROR(VLOOKUP($A88,'1866'!$A$3:$B$140,2,FALSE),"")</f>
        <v/>
      </c>
      <c r="AE88" t="str">
        <f>IFERROR(VLOOKUP($A88,'1866'!$A$3:$C$140,3,FALSE),"")</f>
        <v/>
      </c>
      <c r="AF88" t="str">
        <f>IFERROR(VLOOKUP($A88,'1866'!$A$3:$D$140,4,FALSE),"")</f>
        <v/>
      </c>
      <c r="AG88" t="str">
        <f>IFERROR(VLOOKUP($A88,'1866'!$A$3:$E$140,5,FALSE),"")</f>
        <v/>
      </c>
      <c r="AH88" t="str">
        <f>IFERROR(VLOOKUP($A88,'1866'!$A$3:$F$140,6,FALSE),"")</f>
        <v/>
      </c>
      <c r="AI88" t="str">
        <f>IFERROR(VLOOKUP($A88,'1866'!$A$3:$G$140,7,FALSE),"")</f>
        <v/>
      </c>
      <c r="AJ88" t="str">
        <f>IFERROR(VLOOKUP($A88,'1866'!$A$3:$H$140,8,FALSE),"")</f>
        <v/>
      </c>
      <c r="AK88" t="str">
        <f>IFERROR(VLOOKUP($A88,'1866'!$A$3:$I$140,9,FALSE),"")</f>
        <v/>
      </c>
      <c r="AL88" t="str">
        <f>IFERROR(VLOOKUP($A88,'1866'!$A$3:$J$140,10,FALSE),"")</f>
        <v/>
      </c>
      <c r="AM88">
        <f>IFERROR(VLOOKUP($A88,'1867'!$A$3:$B$140,2,FALSE),"")</f>
        <v>260</v>
      </c>
      <c r="AN88">
        <f>IFERROR(VLOOKUP($A88,'1867'!$A$3:$C$140,3,FALSE),"")</f>
        <v>19845.240000000002</v>
      </c>
      <c r="AO88">
        <f>IFERROR(VLOOKUP($A88,'1867'!$A$3:$D$140,4,FALSE),"")</f>
        <v>0</v>
      </c>
      <c r="AP88">
        <f>IFERROR(VLOOKUP($A88,'1867'!$A$3:$E$140,5,FALSE),"")</f>
        <v>0</v>
      </c>
      <c r="AQ88">
        <f>IFERROR(VLOOKUP($A88,'1867'!$A$3:$F$140,6,FALSE),"")</f>
        <v>0</v>
      </c>
      <c r="AR88">
        <f>IFERROR(VLOOKUP($A88,'1867'!$A$3:$G$140,7,FALSE),"")</f>
        <v>0</v>
      </c>
      <c r="AS88">
        <f>IFERROR(VLOOKUP($A88,'1867'!$A$3:$H$140,8,FALSE),"")</f>
        <v>0</v>
      </c>
      <c r="AT88">
        <f>IFERROR(VLOOKUP($A88,'1867'!$A$3:$I$140,9,FALSE),"")</f>
        <v>0</v>
      </c>
      <c r="AU88">
        <f>IFERROR(VLOOKUP($A88,'1867'!$A$3:$J$140,10,FALSE),"")</f>
        <v>0</v>
      </c>
      <c r="AV88">
        <f>IFERROR(VLOOKUP($A88,'1868'!$A$3:$B$140,2,FALSE),"")</f>
        <v>0</v>
      </c>
      <c r="AW88">
        <f>IFERROR(VLOOKUP($A88,'1868'!$A$3:$C$140,3,FALSE),"")</f>
        <v>0</v>
      </c>
      <c r="AX88">
        <f>IFERROR(VLOOKUP($A88,'1868'!$A$3:$D$140,4,FALSE),"")</f>
        <v>0</v>
      </c>
      <c r="AY88">
        <f>IFERROR(VLOOKUP($A88,'1868'!$A$3:$E$140,5,FALSE),"")</f>
        <v>0</v>
      </c>
      <c r="AZ88">
        <f>IFERROR(VLOOKUP($A88,'1868'!$A$3:$F$140,6,FALSE),"")</f>
        <v>0</v>
      </c>
      <c r="BA88">
        <f>IFERROR(VLOOKUP($A88,'1868'!$A$3:$G$140,7,FALSE),"")</f>
        <v>0</v>
      </c>
      <c r="BB88">
        <f>IFERROR(VLOOKUP($A88,'1868'!$A$3:$H$140,8,FALSE),"")</f>
        <v>0</v>
      </c>
      <c r="BC88">
        <f>IFERROR(VLOOKUP($A88,'1868'!$A$3:$I$140,9,FALSE),"")</f>
        <v>0</v>
      </c>
      <c r="BD88">
        <f>IFERROR(VLOOKUP($A88,'1868'!$A$3:$J$140,10,FALSE),"")</f>
        <v>0</v>
      </c>
      <c r="BE88">
        <f>IFERROR(VLOOKUP($A88,'1869'!$A$3:$B$140,2,FALSE),"")</f>
        <v>582</v>
      </c>
      <c r="BF88">
        <f>IFERROR(VLOOKUP($A88,'1869'!$A$3:$C$140,3,FALSE),"")</f>
        <v>63041.77</v>
      </c>
      <c r="BG88">
        <f>IFERROR(VLOOKUP($A88,'1869'!$A$3:$D$140,4,FALSE),"")</f>
        <v>0</v>
      </c>
      <c r="BH88">
        <f>IFERROR(VLOOKUP($A88,'1869'!$A$3:$E$140,5,FALSE),"")</f>
        <v>0</v>
      </c>
      <c r="BI88">
        <f>IFERROR(VLOOKUP($A88,'1869'!$A$3:$F$140,6,FALSE),"")</f>
        <v>0</v>
      </c>
      <c r="BJ88">
        <f>IFERROR(VLOOKUP($A88,'1869'!$A$3:$G$140,7,FALSE),"")</f>
        <v>0</v>
      </c>
      <c r="BK88">
        <f>IFERROR(VLOOKUP($A88,'1869'!$A$3:$H$140,8,FALSE),"")</f>
        <v>0</v>
      </c>
      <c r="BL88">
        <f>IFERROR(VLOOKUP($A88,'1869'!$A$3:$I$140,9,FALSE),"")</f>
        <v>0</v>
      </c>
      <c r="BM88">
        <f>IFERROR(VLOOKUP($A88,'1869'!$A$3:$J$140,10,FALSE),"")</f>
        <v>0</v>
      </c>
      <c r="BN88">
        <f>IFERROR(VLOOKUP($A88,'1870'!$A$3:$B$140,2,FALSE),"")</f>
        <v>711</v>
      </c>
      <c r="BO88">
        <f>IFERROR(VLOOKUP($A88,'1870'!$A$3:$C$140,3,FALSE),"")</f>
        <v>90510.16</v>
      </c>
      <c r="BP88">
        <f>IFERROR(VLOOKUP($A88,'1870'!$A$3:$D$140,4,FALSE),"")</f>
        <v>0</v>
      </c>
      <c r="BQ88">
        <f>IFERROR(VLOOKUP($A88,'1870'!$A$3:$E$140,5,FALSE),"")</f>
        <v>0</v>
      </c>
      <c r="BR88">
        <f>IFERROR(VLOOKUP($A88,'1870'!$A$3:$F$140,6,FALSE),"")</f>
        <v>0</v>
      </c>
      <c r="BS88">
        <f>IFERROR(VLOOKUP($A88,'1870'!$A$3:$G$140,7,FALSE),"")</f>
        <v>0</v>
      </c>
      <c r="BT88">
        <f>IFERROR(VLOOKUP($A88,'1870'!$A$3:$H$140,8,FALSE),"")</f>
        <v>0</v>
      </c>
      <c r="BU88">
        <f>IFERROR(VLOOKUP($A88,'1870'!$A$3:$I$140,9,FALSE),"")</f>
        <v>0</v>
      </c>
      <c r="BV88">
        <f>IFERROR(VLOOKUP($A88,'1870'!$A$3:$J$140,10,FALSE),"")</f>
        <v>0</v>
      </c>
      <c r="BW88">
        <f>IFERROR(VLOOKUP($A88,'1871'!$A$3:$B$140,2,FALSE),"")</f>
        <v>848</v>
      </c>
      <c r="BX88">
        <f>IFERROR(VLOOKUP($A88,'1871'!$A$3:$C$140,3,FALSE),"")</f>
        <v>111320.03</v>
      </c>
      <c r="BY88">
        <f>IFERROR(VLOOKUP($A88,'1871'!$A$3:$D$140,4,FALSE),"")</f>
        <v>0</v>
      </c>
      <c r="BZ88">
        <f>IFERROR(VLOOKUP($A88,'1871'!$A$3:$E$140,5,FALSE),"")</f>
        <v>0</v>
      </c>
      <c r="CA88">
        <f>IFERROR(VLOOKUP($A88,'1871'!$A$3:$F$140,6,FALSE),"")</f>
        <v>0</v>
      </c>
      <c r="CB88">
        <f>IFERROR(VLOOKUP($A88,'1871'!$A$3:$G$140,7,FALSE),"")</f>
        <v>0</v>
      </c>
      <c r="CC88">
        <f>IFERROR(VLOOKUP($A88,'1871'!$A$3:$H$140,8,FALSE),"")</f>
        <v>0</v>
      </c>
      <c r="CD88">
        <f>IFERROR(VLOOKUP($A88,'1871'!$A$3:$I$140,9,FALSE),"")</f>
        <v>0</v>
      </c>
      <c r="CE88">
        <f>IFERROR(VLOOKUP($A88,'1871'!$A$3:$J$140,10,FALSE),"")</f>
        <v>490.26</v>
      </c>
      <c r="CF88">
        <f>IFERROR(VLOOKUP($A88,'1872'!$A$3:$B$140,2,FALSE),"")</f>
        <v>635</v>
      </c>
      <c r="CG88">
        <f>IFERROR(VLOOKUP($A88,'1872'!$A$3:$C$140,3,FALSE),"")</f>
        <v>81733.03</v>
      </c>
      <c r="CH88">
        <f>IFERROR(VLOOKUP($A88,'1872'!$A$3:$D$140,4,FALSE),"")</f>
        <v>9</v>
      </c>
      <c r="CI88">
        <f>IFERROR(VLOOKUP($A88,'1872'!$A$3:$E$140,5,FALSE),"")</f>
        <v>692.14</v>
      </c>
      <c r="CJ88">
        <f>IFERROR(VLOOKUP($A88,'1872'!$A$3:$F$140,6,FALSE),"")</f>
        <v>0</v>
      </c>
      <c r="CK88">
        <f>IFERROR(VLOOKUP($A88,'1872'!$A$3:$G$140,7,FALSE),"")</f>
        <v>0</v>
      </c>
      <c r="CL88">
        <f>IFERROR(VLOOKUP($A88,'1872'!$A$3:$H$140,8,FALSE),"")</f>
        <v>0</v>
      </c>
      <c r="CM88">
        <f>IFERROR(VLOOKUP($A88,'1872'!$A$3:$I$140,9,FALSE),"")</f>
        <v>0</v>
      </c>
      <c r="CN88">
        <f>IFERROR(VLOOKUP($A88,'1872'!$A$3:$J$140,10,FALSE),"")</f>
        <v>2257.2600000000002</v>
      </c>
      <c r="CO88">
        <f>IFERROR(VLOOKUP($A88,'1873'!$A$3:$B$140,2,FALSE),"")</f>
        <v>780</v>
      </c>
      <c r="CP88">
        <f>IFERROR(VLOOKUP($A88,'1873'!$A$3:$C$140,3,FALSE),"")</f>
        <v>102513.84</v>
      </c>
      <c r="CQ88">
        <f>IFERROR(VLOOKUP($A88,'1873'!$A$3:$D$140,4,FALSE),"")</f>
        <v>4</v>
      </c>
      <c r="CR88">
        <f>IFERROR(VLOOKUP($A88,'1873'!$A$3:$E$140,5,FALSE),"")</f>
        <v>318.39999999999998</v>
      </c>
      <c r="CS88">
        <f>IFERROR(VLOOKUP($A88,'1873'!$A$3:$F$140,6,FALSE),"")</f>
        <v>0</v>
      </c>
      <c r="CT88">
        <f>IFERROR(VLOOKUP($A88,'1873'!$A$3:$G$140,7,FALSE),"")</f>
        <v>0</v>
      </c>
      <c r="CU88">
        <f>IFERROR(VLOOKUP($A88,'1873'!$A$3:$H$140,8,FALSE),"")</f>
        <v>0</v>
      </c>
      <c r="CV88">
        <f>IFERROR(VLOOKUP($A88,'1873'!$A$3:$I$140,9,FALSE),"")</f>
        <v>0</v>
      </c>
      <c r="CW88">
        <f>IFERROR(VLOOKUP($A88,'1873'!$A$3:$J$140,10,FALSE),"")</f>
        <v>900</v>
      </c>
      <c r="CX88">
        <f>IFERROR(VLOOKUP($A88,'1874'!$A$3:$B$140,2,FALSE),"")</f>
        <v>204</v>
      </c>
      <c r="CY88">
        <f>IFERROR(VLOOKUP($A88,'1874'!$A$3:$C$140,3,FALSE),"")</f>
        <v>27685.69</v>
      </c>
      <c r="CZ88">
        <f>IFERROR(VLOOKUP($A88,'1874'!$A$3:$D$140,4,FALSE),"")</f>
        <v>35</v>
      </c>
      <c r="DA88">
        <f>IFERROR(VLOOKUP($A88,'1874'!$A$3:$E$140,5,FALSE),"")</f>
        <v>3540.79</v>
      </c>
      <c r="DB88">
        <f>IFERROR(VLOOKUP($A88,'1874'!$A$3:$F$140,6,FALSE),"")</f>
        <v>0</v>
      </c>
      <c r="DC88">
        <f>IFERROR(VLOOKUP($A88,'1874'!$A$3:$G$140,7,FALSE),"")</f>
        <v>0</v>
      </c>
      <c r="DD88">
        <f>IFERROR(VLOOKUP($A88,'1874'!$A$3:$H$140,8,FALSE),"")</f>
        <v>0</v>
      </c>
      <c r="DE88">
        <f>IFERROR(VLOOKUP($A88,'1874'!$A$3:$I$140,9,FALSE),"")</f>
        <v>0</v>
      </c>
      <c r="DF88">
        <f>IFERROR(VLOOKUP($A88,'1874'!$A$3:$J$140,10,FALSE),"")</f>
        <v>167.28</v>
      </c>
      <c r="DG88">
        <f>IFERROR(VLOOKUP($A88,'1875'!$A$3:$B$140,2,FALSE),"")</f>
        <v>223</v>
      </c>
      <c r="DH88">
        <f>IFERROR(VLOOKUP($A88,'1875'!$A$3:$C$140,3,FALSE),"")</f>
        <v>27288.58</v>
      </c>
      <c r="DI88">
        <f>IFERROR(VLOOKUP($A88,'1875'!$A$3:$D$140,4,FALSE),"")</f>
        <v>157</v>
      </c>
      <c r="DJ88">
        <f>IFERROR(VLOOKUP($A88,'1875'!$A$3:$E$140,5,FALSE),"")</f>
        <v>18883.03</v>
      </c>
      <c r="DK88">
        <f>IFERROR(VLOOKUP($A88,'1875'!$A$3:$F$140,6,FALSE),"")</f>
        <v>0</v>
      </c>
      <c r="DL88">
        <f>IFERROR(VLOOKUP($A88,'1875'!$A$3:$G$140,7,FALSE),"")</f>
        <v>0</v>
      </c>
      <c r="DM88">
        <f>IFERROR(VLOOKUP($A88,'1875'!$A$3:$H$140,8,FALSE),"")</f>
        <v>0</v>
      </c>
      <c r="DN88">
        <f>IFERROR(VLOOKUP($A88,'1875'!$A$3:$I$140,9,FALSE),"")</f>
        <v>0</v>
      </c>
      <c r="DO88">
        <f>IFERROR(VLOOKUP($A88,'1875'!$A$3:$J$140,10,FALSE),"")</f>
        <v>1236.56</v>
      </c>
      <c r="DP88">
        <f>IFERROR(VLOOKUP($A88,'1876'!$A$3:$B$140,2,FALSE),"")</f>
        <v>271</v>
      </c>
      <c r="DQ88">
        <f>IFERROR(VLOOKUP($A88,'1876'!$A$3:$C$140,3,FALSE),"")</f>
        <v>34025.42</v>
      </c>
      <c r="DR88">
        <f>IFERROR(VLOOKUP($A88,'1876'!$A$3:$D$140,4,FALSE),"")</f>
        <v>198</v>
      </c>
      <c r="DS88">
        <f>IFERROR(VLOOKUP($A88,'1876'!$A$3:$E$140,5,FALSE),"")</f>
        <v>24990.07</v>
      </c>
      <c r="DT88">
        <f>IFERROR(VLOOKUP($A88,'1876'!$A$3:$F$140,6,FALSE),"")</f>
        <v>0</v>
      </c>
      <c r="DU88">
        <f>IFERROR(VLOOKUP($A88,'1876'!$A$3:$G$140,7,FALSE),"")</f>
        <v>0</v>
      </c>
      <c r="DV88">
        <f>IFERROR(VLOOKUP($A88,'1876'!$A$3:$H$140,8,FALSE),"")</f>
        <v>0</v>
      </c>
      <c r="DW88">
        <f>IFERROR(VLOOKUP($A88,'1876'!$A$3:$I$140,9,FALSE),"")</f>
        <v>0</v>
      </c>
      <c r="DX88">
        <f>IFERROR(VLOOKUP($A88,'1876'!$A$3:$J$140,10,FALSE),"")</f>
        <v>93.8</v>
      </c>
      <c r="DY88">
        <f>IFERROR(VLOOKUP($A88,'1877'!$A$3:$B$140,2,FALSE),"")</f>
        <v>284</v>
      </c>
      <c r="DZ88">
        <f>IFERROR(VLOOKUP($A88,'1877'!$A$3:$C$140,3,FALSE),"")</f>
        <v>37925.46</v>
      </c>
      <c r="EA88">
        <f>IFERROR(VLOOKUP($A88,'1877'!$A$3:$D$140,4,FALSE),"")</f>
        <v>133</v>
      </c>
      <c r="EB88">
        <f>IFERROR(VLOOKUP($A88,'1877'!$A$3:$E$140,5,FALSE),"")</f>
        <v>17687.650000000001</v>
      </c>
      <c r="EC88">
        <f>IFERROR(VLOOKUP($A88,'1877'!$A$3:$F$140,6,FALSE),"")</f>
        <v>0</v>
      </c>
      <c r="ED88">
        <f>IFERROR(VLOOKUP($A88,'1877'!$A$3:$G$140,7,FALSE),"")</f>
        <v>0</v>
      </c>
      <c r="EE88">
        <f>IFERROR(VLOOKUP($A88,'1877'!$A$3:$H$140,8,FALSE),"")</f>
        <v>0</v>
      </c>
      <c r="EF88">
        <f>IFERROR(VLOOKUP($A88,'1877'!$A$3:$I$140,9,FALSE),"")</f>
        <v>0</v>
      </c>
      <c r="EG88">
        <f>IFERROR(VLOOKUP($A88,'1877'!$A$3:$J$140,10,FALSE),"")</f>
        <v>1037.3900000000001</v>
      </c>
      <c r="EH88">
        <f>IFERROR(VLOOKUP($A88,'1878'!$A$3:$B$140,2,FALSE),"")</f>
        <v>200</v>
      </c>
      <c r="EI88">
        <f>IFERROR(VLOOKUP($A88,'1878'!$A$3:$C$140,3,FALSE),"")</f>
        <v>26962.62</v>
      </c>
      <c r="EJ88">
        <f>IFERROR(VLOOKUP($A88,'1878'!$A$3:$D$140,4,FALSE),"")</f>
        <v>239</v>
      </c>
      <c r="EK88">
        <f>IFERROR(VLOOKUP($A88,'1878'!$A$3:$E$140,5,FALSE),"")</f>
        <v>32074.38</v>
      </c>
      <c r="EL88">
        <f>IFERROR(VLOOKUP($A88,'1878'!$A$3:$F$140,6,FALSE),"")</f>
        <v>0</v>
      </c>
      <c r="EM88">
        <f>IFERROR(VLOOKUP($A88,'1878'!$A$3:$G$140,7,FALSE),"")</f>
        <v>0</v>
      </c>
      <c r="EN88">
        <f>IFERROR(VLOOKUP($A88,'1878'!$A$3:$H$140,8,FALSE),"")</f>
        <v>0</v>
      </c>
      <c r="EO88">
        <f>IFERROR(VLOOKUP($A88,'1878'!$A$3:$I$140,9,FALSE),"")</f>
        <v>0</v>
      </c>
      <c r="EP88">
        <f>IFERROR(VLOOKUP($A88,'1878'!$A$3:$J$140,10,FALSE),"")</f>
        <v>43.35</v>
      </c>
      <c r="EQ88">
        <f>IFERROR(VLOOKUP($A88,'1879'!$A$3:$B$140,2,FALSE),"")</f>
        <v>150</v>
      </c>
      <c r="ER88">
        <f>IFERROR(VLOOKUP($A88,'1879'!$A$3:$C$140,3,FALSE),"")</f>
        <v>17776.759999999998</v>
      </c>
      <c r="ES88">
        <f>IFERROR(VLOOKUP($A88,'1879'!$A$3:$D$140,4,FALSE),"")</f>
        <v>231</v>
      </c>
      <c r="ET88">
        <f>IFERROR(VLOOKUP($A88,'1879'!$A$3:$E$140,5,FALSE),"")</f>
        <v>29383.53</v>
      </c>
      <c r="EU88">
        <f>IFERROR(VLOOKUP($A88,'1879'!$A$3:$F$140,6,FALSE),"")</f>
        <v>0</v>
      </c>
      <c r="EV88">
        <f>IFERROR(VLOOKUP($A88,'1879'!$A$3:$G$140,7,FALSE),"")</f>
        <v>0</v>
      </c>
      <c r="EW88">
        <f>IFERROR(VLOOKUP($A88,'1879'!$A$3:$H$140,8,FALSE),"")</f>
        <v>0</v>
      </c>
      <c r="EX88">
        <f>IFERROR(VLOOKUP($A88,'1879'!$A$3:$I$140,9,FALSE),"")</f>
        <v>0</v>
      </c>
      <c r="EY88">
        <f>IFERROR(VLOOKUP($A88,'1879'!$A$3:$J$140,10,FALSE),"")</f>
        <v>0</v>
      </c>
      <c r="EZ88">
        <f>IFERROR(VLOOKUP($A88,'1880'!$A$3:$B$140,2,FALSE),"")</f>
        <v>386</v>
      </c>
      <c r="FA88">
        <f>IFERROR(VLOOKUP($A88,'1880'!$A$3:$C$140,3,FALSE),"")</f>
        <v>50656.55</v>
      </c>
      <c r="FB88">
        <f>IFERROR(VLOOKUP($A88,'1880'!$A$3:$D$140,4,FALSE),"")</f>
        <v>167</v>
      </c>
      <c r="FC88">
        <f>IFERROR(VLOOKUP($A88,'1880'!$A$3:$E$140,5,FALSE),"")</f>
        <v>22224.15</v>
      </c>
      <c r="FD88">
        <f>IFERROR(VLOOKUP($A88,'1880'!$A$3:$F$140,6,FALSE),"")</f>
        <v>0</v>
      </c>
      <c r="FE88">
        <f>IFERROR(VLOOKUP($A88,'1880'!$A$3:$G$140,7,FALSE),"")</f>
        <v>0</v>
      </c>
      <c r="FF88">
        <f>IFERROR(VLOOKUP($A88,'1880'!$A$3:$H$140,8,FALSE),"")</f>
        <v>0</v>
      </c>
      <c r="FG88">
        <f>IFERROR(VLOOKUP($A88,'1880'!$A$3:$I$140,9,FALSE),"")</f>
        <v>0</v>
      </c>
      <c r="FH88">
        <f>IFERROR(VLOOKUP($A88,'1880'!$A$3:$J$140,10,FALSE),"")</f>
        <v>600.5</v>
      </c>
      <c r="FI88">
        <f>IFERROR(VLOOKUP($A88,'1881'!$A$3:$B$140,2,FALSE),"")</f>
        <v>479</v>
      </c>
      <c r="FJ88">
        <f>IFERROR(VLOOKUP($A88,'1881'!$A$3:$C$140,3,FALSE),"")</f>
        <v>62590.82</v>
      </c>
      <c r="FK88">
        <f>IFERROR(VLOOKUP($A88,'1881'!$A$3:$D$140,4,FALSE),"")</f>
        <v>168</v>
      </c>
      <c r="FL88">
        <f>IFERROR(VLOOKUP($A88,'1881'!$A$3:$E$140,5,FALSE),"")</f>
        <v>21094.080000000002</v>
      </c>
      <c r="FM88">
        <f>IFERROR(VLOOKUP($A88,'1881'!$A$3:$F$140,6,FALSE),"")</f>
        <v>0</v>
      </c>
      <c r="FN88">
        <f>IFERROR(VLOOKUP($A88,'1881'!$A$3:$G$140,7,FALSE),"")</f>
        <v>0</v>
      </c>
      <c r="FO88">
        <f>IFERROR(VLOOKUP($A88,'1881'!$A$3:$H$140,8,FALSE),"")</f>
        <v>21</v>
      </c>
      <c r="FP88">
        <f>IFERROR(VLOOKUP($A88,'1881'!$A$3:$I$140,9,FALSE),"")</f>
        <v>0</v>
      </c>
      <c r="FQ88">
        <f>IFERROR(VLOOKUP($A88,'1881'!$A$3:$J$140,10,FALSE),"")</f>
        <v>0</v>
      </c>
      <c r="FR88">
        <f>IFERROR(VLOOKUP($A88,'1882'!$A$3:$B$140,2,FALSE),"")</f>
        <v>610</v>
      </c>
      <c r="FS88">
        <f>IFERROR(VLOOKUP($A88,'1882'!$A$3:$C$140,3,FALSE),"")</f>
        <v>82705.759999999995</v>
      </c>
      <c r="FT88">
        <f>IFERROR(VLOOKUP($A88,'1882'!$A$3:$D$140,4,FALSE),"")</f>
        <v>149</v>
      </c>
      <c r="FU88">
        <f>IFERROR(VLOOKUP($A88,'1882'!$A$3:$E$140,5,FALSE),"")</f>
        <v>17455.52</v>
      </c>
      <c r="FV88">
        <f>IFERROR(VLOOKUP($A88,'1882'!$A$3:$F$140,6,FALSE),"")</f>
        <v>1</v>
      </c>
      <c r="FW88">
        <f>IFERROR(VLOOKUP($A88,'1882'!$A$3:$G$140,7,FALSE),"")</f>
        <v>40.4</v>
      </c>
      <c r="FX88">
        <f>IFERROR(VLOOKUP($A88,'1882'!$A$3:$H$140,8,FALSE),"")</f>
        <v>28</v>
      </c>
      <c r="FY88">
        <f>IFERROR(VLOOKUP($A88,'1882'!$A$3:$I$140,9,FALSE),"")</f>
        <v>3210.54</v>
      </c>
      <c r="FZ88">
        <f>IFERROR(VLOOKUP($A88,'1882'!$A$3:$J$140,10,FALSE),"")</f>
        <v>0</v>
      </c>
      <c r="GA88">
        <f>IFERROR(VLOOKUP($A88,'1883'!$A$3:$B$140,2,FALSE),"")</f>
        <v>704</v>
      </c>
      <c r="GB88">
        <f>IFERROR(VLOOKUP($A88,'1883'!$A$3:$C$140,3,FALSE),"")</f>
        <v>96802.6</v>
      </c>
      <c r="GC88">
        <f>IFERROR(VLOOKUP($A88,'1883'!$A$3:$D$140,4,FALSE),"")</f>
        <v>134</v>
      </c>
      <c r="GD88">
        <f>IFERROR(VLOOKUP($A88,'1883'!$A$3:$E$140,5,FALSE),"")</f>
        <v>16763.009999999998</v>
      </c>
      <c r="GE88">
        <f>IFERROR(VLOOKUP($A88,'1883'!$A$3:$F$140,6,FALSE),"")</f>
        <v>3</v>
      </c>
      <c r="GF88">
        <f>IFERROR(VLOOKUP($A88,'1883'!$A$3:$G$140,7,FALSE),"")</f>
        <v>266.25</v>
      </c>
      <c r="GG88">
        <f>IFERROR(VLOOKUP($A88,'1883'!$A$3:$H$140,8,FALSE),"")</f>
        <v>20</v>
      </c>
      <c r="GH88">
        <f>IFERROR(VLOOKUP($A88,'1883'!$A$3:$I$140,9,FALSE),"")</f>
        <v>2197.02</v>
      </c>
      <c r="GI88">
        <f>IFERROR(VLOOKUP($A88,'1883'!$A$3:$J$140,10,FALSE),"")</f>
        <v>0</v>
      </c>
      <c r="GJ88">
        <f>IFERROR(VLOOKUP($A88,'1884'!$A$3:$B$140,2,FALSE),"")</f>
        <v>796</v>
      </c>
      <c r="GK88">
        <f>IFERROR(VLOOKUP($A88,'1884'!$A$3:$C$140,3,FALSE),"")</f>
        <v>110014.02</v>
      </c>
      <c r="GL88">
        <f>IFERROR(VLOOKUP($A88,'1884'!$A$3:$D$140,4,FALSE),"")</f>
        <v>98</v>
      </c>
      <c r="GM88">
        <f>IFERROR(VLOOKUP($A88,'1884'!$A$3:$E$140,5,FALSE),"")</f>
        <v>13080.35</v>
      </c>
      <c r="GN88">
        <f>IFERROR(VLOOKUP($A88,'1884'!$A$3:$F$140,6,FALSE),"")</f>
        <v>5</v>
      </c>
      <c r="GO88">
        <f>IFERROR(VLOOKUP($A88,'1884'!$A$3:$G$140,7,FALSE),"")</f>
        <v>428.51</v>
      </c>
      <c r="GP88">
        <f>IFERROR(VLOOKUP($A88,'1884'!$A$3:$H$140,8,FALSE),"")</f>
        <v>16</v>
      </c>
      <c r="GQ88">
        <f>IFERROR(VLOOKUP($A88,'1884'!$A$3:$I$140,9,FALSE),"")</f>
        <v>1756.72</v>
      </c>
      <c r="GR88">
        <f>IFERROR(VLOOKUP($A88,'1884'!$A$3:$J$140,10,FALSE),"")</f>
        <v>0</v>
      </c>
      <c r="GS88">
        <f>IFERROR(VLOOKUP($A88,'1885'!$A$3:$B$140,2,FALSE),"")</f>
        <v>586</v>
      </c>
      <c r="GT88">
        <f>IFERROR(VLOOKUP($A88,'1885'!$A$3:$C$140,3,FALSE),"")</f>
        <v>79346.58</v>
      </c>
      <c r="GU88">
        <f>IFERROR(VLOOKUP($A88,'1885'!$A$3:$D$140,4,FALSE),"")</f>
        <v>152</v>
      </c>
      <c r="GV88">
        <f>IFERROR(VLOOKUP($A88,'1885'!$A$3:$E$140,5,FALSE),"")</f>
        <v>18430.689999999999</v>
      </c>
      <c r="GW88">
        <f>IFERROR(VLOOKUP($A88,'1885'!$A$3:$F$140,6,FALSE),"")</f>
        <v>2</v>
      </c>
      <c r="GX88">
        <f>IFERROR(VLOOKUP($A88,'1885'!$A$3:$G$140,7,FALSE),"")</f>
        <v>210.35</v>
      </c>
      <c r="GY88">
        <f>IFERROR(VLOOKUP($A88,'1885'!$A$3:$H$140,8,FALSE),"")</f>
        <v>20</v>
      </c>
      <c r="GZ88">
        <f>IFERROR(VLOOKUP($A88,'1885'!$A$3:$I$140,9,FALSE),"")</f>
        <v>2501.58</v>
      </c>
      <c r="HA88">
        <f>IFERROR(VLOOKUP($A88,'1885'!$A$3:$J$140,10,FALSE),"")</f>
        <v>0</v>
      </c>
      <c r="HB88">
        <f>IFERROR(VLOOKUP($A88,'1886'!$A$3:$B$140,2,FALSE),"")</f>
        <v>462</v>
      </c>
      <c r="HC88">
        <f>IFERROR(VLOOKUP($A88,'1886'!$A$3:$C$140,3,FALSE),"")</f>
        <v>63030.12</v>
      </c>
      <c r="HD88">
        <f>IFERROR(VLOOKUP($A88,'1886'!$A$3:$D$140,4,FALSE),"")</f>
        <v>43</v>
      </c>
      <c r="HE88">
        <f>IFERROR(VLOOKUP($A88,'1886'!$A$3:$E$140,5,FALSE),"")</f>
        <v>5343.58</v>
      </c>
      <c r="HF88">
        <f>IFERROR(VLOOKUP($A88,'1886'!$A$3:$F$140,6,FALSE),"")</f>
        <v>2</v>
      </c>
      <c r="HG88">
        <f>IFERROR(VLOOKUP($A88,'1886'!$A$3:$G$140,7,FALSE),"")</f>
        <v>260</v>
      </c>
      <c r="HH88">
        <f>IFERROR(VLOOKUP($A88,'1886'!$A$3:$H$140,8,FALSE),"")</f>
        <v>18</v>
      </c>
      <c r="HI88">
        <f>IFERROR(VLOOKUP($A88,'1886'!$A$3:$I$140,9,FALSE),"")</f>
        <v>2081.11</v>
      </c>
      <c r="HJ88">
        <f>IFERROR(VLOOKUP($A88,'1886'!$A$3:$J$140,10,FALSE),"")</f>
        <v>0</v>
      </c>
      <c r="HK88">
        <f>IFERROR(VLOOKUP($A88,'1887'!$A$3:$B$140,2,FALSE),"")</f>
        <v>518</v>
      </c>
      <c r="HL88">
        <f>IFERROR(VLOOKUP($A88,'1887'!$A$3:$C$140,3,FALSE),"")</f>
        <v>71190.66</v>
      </c>
      <c r="HM88">
        <f>IFERROR(VLOOKUP($A88,'1887'!$A$3:$D$140,4,FALSE),"")</f>
        <v>95</v>
      </c>
      <c r="HN88">
        <f>IFERROR(VLOOKUP($A88,'1887'!$A$3:$E$140,5,FALSE),"")</f>
        <v>12999.13</v>
      </c>
      <c r="HO88">
        <f>IFERROR(VLOOKUP($A88,'1887'!$A$3:$F$140,6,FALSE),"")</f>
        <v>5</v>
      </c>
      <c r="HP88">
        <f>IFERROR(VLOOKUP($A88,'1887'!$A$3:$G$140,7,FALSE),"")</f>
        <v>670.01</v>
      </c>
      <c r="HQ88">
        <f>IFERROR(VLOOKUP($A88,'1887'!$A$3:$H$140,8,FALSE),"")</f>
        <v>14</v>
      </c>
      <c r="HR88">
        <f>IFERROR(VLOOKUP($A88,'1887'!$A$3:$I$140,9,FALSE),"")</f>
        <v>1664.44</v>
      </c>
      <c r="HS88">
        <f>IFERROR(VLOOKUP($A88,'1887'!$A$3:$J$140,10,FALSE),"")</f>
        <v>0</v>
      </c>
      <c r="HT88">
        <f>IFERROR(VLOOKUP($A88,'1888'!$A$3:$B$140,2,FALSE),"")</f>
        <v>880</v>
      </c>
      <c r="HU88">
        <f>IFERROR(VLOOKUP($A88,'1888'!$A$3:$C$140,3,FALSE),"")</f>
        <v>119607.07</v>
      </c>
      <c r="HV88">
        <f>IFERROR(VLOOKUP($A88,'1888'!$A$3:$D$140,4,FALSE),"")</f>
        <v>138</v>
      </c>
      <c r="HW88">
        <f>IFERROR(VLOOKUP($A88,'1888'!$A$3:$E$140,5,FALSE),"")</f>
        <v>18776.490000000002</v>
      </c>
      <c r="HX88">
        <f>IFERROR(VLOOKUP($A88,'1888'!$A$3:$F$140,6,FALSE),"")</f>
        <v>8</v>
      </c>
      <c r="HY88">
        <f>IFERROR(VLOOKUP($A88,'1888'!$A$3:$G$140,7,FALSE),"")</f>
        <v>856.82</v>
      </c>
      <c r="HZ88">
        <f>IFERROR(VLOOKUP($A88,'1888'!$A$3:$H$140,8,FALSE),"")</f>
        <v>10</v>
      </c>
      <c r="IA88">
        <f>IFERROR(VLOOKUP($A88,'1888'!$A$3:$I$140,9,FALSE),"")</f>
        <v>860.74</v>
      </c>
      <c r="IB88">
        <f>IFERROR(VLOOKUP($A88,'1888'!$A$3:$J$140,10,FALSE),"")</f>
        <v>0</v>
      </c>
      <c r="IC88">
        <f>IFERROR(VLOOKUP($A88,'1889'!$A$3:$B$140,2,FALSE),"")</f>
        <v>873</v>
      </c>
      <c r="ID88">
        <f>IFERROR(VLOOKUP($A88,'1889'!$A$3:$C$140,3,FALSE),"")</f>
        <v>111788.34</v>
      </c>
      <c r="IE88">
        <f>IFERROR(VLOOKUP($A88,'1889'!$A$3:$D$140,4,FALSE),"")</f>
        <v>435</v>
      </c>
      <c r="IF88">
        <f>IFERROR(VLOOKUP($A88,'1889'!$A$3:$E$140,5,FALSE),"")</f>
        <v>62414.879999999997</v>
      </c>
      <c r="IG88">
        <f>IFERROR(VLOOKUP($A88,'1889'!$A$3:$F$140,6,FALSE),"")</f>
        <v>27</v>
      </c>
      <c r="IH88">
        <f>IFERROR(VLOOKUP($A88,'1889'!$A$3:$G$140,7,FALSE),"")</f>
        <v>3609.58</v>
      </c>
      <c r="II88">
        <f>IFERROR(VLOOKUP($A88,'1889'!$A$3:$H$140,8,FALSE),"")</f>
        <v>6</v>
      </c>
      <c r="IJ88">
        <f>IFERROR(VLOOKUP($A88,'1889'!$A$3:$I$140,9,FALSE),"")</f>
        <v>684.87</v>
      </c>
      <c r="IK88">
        <f>IFERROR(VLOOKUP($A88,'1889'!$A$3:$J$140,10,FALSE),"")</f>
        <v>0</v>
      </c>
      <c r="IL88">
        <f>IFERROR(VLOOKUP($A88,'1890'!$A$3:$B$140,2,FALSE),"")</f>
        <v>940</v>
      </c>
      <c r="IM88">
        <f>IFERROR(VLOOKUP($A88,'1890'!$A$3:$C$140,3,FALSE),"")</f>
        <v>118000.2</v>
      </c>
      <c r="IN88">
        <f>IFERROR(VLOOKUP($A88,'1890'!$A$3:$D$140,4,FALSE),"")</f>
        <v>539</v>
      </c>
      <c r="IO88">
        <f>IFERROR(VLOOKUP($A88,'1890'!$A$3:$E$140,5,FALSE),"")</f>
        <v>77528.539999999994</v>
      </c>
      <c r="IP88">
        <f>IFERROR(VLOOKUP($A88,'1890'!$A$3:$F$140,6,FALSE),"")</f>
        <v>38</v>
      </c>
      <c r="IQ88">
        <f>IFERROR(VLOOKUP($A88,'1890'!$A$3:$G$140,7,FALSE),"")</f>
        <v>5418.42</v>
      </c>
      <c r="IR88">
        <f>IFERROR(VLOOKUP($A88,'1890'!$A$3:$H$140,8,FALSE),"")</f>
        <v>7</v>
      </c>
      <c r="IS88">
        <f>IFERROR(VLOOKUP($A88,'1890'!$A$3:$I$140,9,FALSE),"")</f>
        <v>691.22</v>
      </c>
      <c r="IT88">
        <f>IFERROR(VLOOKUP($A88,'1890'!$A$3:$J$140,10,FALSE),"")</f>
        <v>0</v>
      </c>
      <c r="IU88">
        <f>IFERROR(VLOOKUP($A88,'1891'!$A$3:$B$140,2,FALSE),"")</f>
        <v>775</v>
      </c>
      <c r="IV88">
        <f>IFERROR(VLOOKUP($A88,'1891'!$A$3:$C$140,3,FALSE),"")</f>
        <v>99484.35</v>
      </c>
      <c r="IW88">
        <f>IFERROR(VLOOKUP($A88,'1891'!$A$3:$D$140,4,FALSE),"")</f>
        <v>413</v>
      </c>
      <c r="IX88">
        <f>IFERROR(VLOOKUP($A88,'1891'!$A$3:$E$140,5,FALSE),"")</f>
        <v>59736.26</v>
      </c>
      <c r="IY88">
        <f>IFERROR(VLOOKUP($A88,'1891'!$A$3:$F$140,6,FALSE),"")</f>
        <v>50</v>
      </c>
      <c r="IZ88">
        <f>IFERROR(VLOOKUP($A88,'1891'!$A$3:$G$140,7,FALSE),"")</f>
        <v>7437.44</v>
      </c>
      <c r="JA88">
        <f>IFERROR(VLOOKUP($A88,'1891'!$A$3:$H$140,8,FALSE),"")</f>
        <v>7</v>
      </c>
      <c r="JB88">
        <f>IFERROR(VLOOKUP($A88,'1891'!$A$3:$I$140,9,FALSE),"")</f>
        <v>1045.96</v>
      </c>
      <c r="JC88">
        <f>IFERROR(VLOOKUP($A88,'1891'!$A$3:$J$140,10,FALSE),"")</f>
        <v>0</v>
      </c>
      <c r="JD88">
        <f>IFERROR(VLOOKUP($A88,'1892'!$A$3:$B$140,2,FALSE),"")</f>
        <v>817</v>
      </c>
      <c r="JE88">
        <f>IFERROR(VLOOKUP($A88,'1892'!$A$3:$C$140,3,FALSE),"")</f>
        <v>96722.65</v>
      </c>
      <c r="JF88">
        <f>IFERROR(VLOOKUP($A88,'1892'!$A$3:$D$140,4,FALSE),"")</f>
        <v>589</v>
      </c>
      <c r="JG88">
        <f>IFERROR(VLOOKUP($A88,'1892'!$A$3:$E$140,5,FALSE),"")</f>
        <v>81557.41</v>
      </c>
      <c r="JH88">
        <f>IFERROR(VLOOKUP($A88,'1892'!$A$3:$F$140,6,FALSE),"")</f>
        <v>46</v>
      </c>
      <c r="JI88">
        <f>IFERROR(VLOOKUP($A88,'1892'!$A$3:$G$140,7,FALSE),"")</f>
        <v>6638.03</v>
      </c>
      <c r="JJ88">
        <f>IFERROR(VLOOKUP($A88,'1892'!$A$3:$H$140,8,FALSE),"")</f>
        <v>1</v>
      </c>
      <c r="JK88">
        <f>IFERROR(VLOOKUP($A88,'1892'!$A$3:$I$140,9,FALSE),"")</f>
        <v>39.76</v>
      </c>
      <c r="JL88">
        <f>IFERROR(VLOOKUP($A88,'1892'!$A$3:$J$140,10,FALSE),"")</f>
        <v>0</v>
      </c>
      <c r="JM88">
        <f>IFERROR(VLOOKUP($A88,'1893'!$A$3:$B$140,2,FALSE),"")</f>
        <v>925</v>
      </c>
      <c r="JN88">
        <f>IFERROR(VLOOKUP($A88,'1893'!$A$3:$C$140,3,FALSE),"")</f>
        <v>111317.67</v>
      </c>
      <c r="JO88">
        <f>IFERROR(VLOOKUP($A88,'1893'!$A$3:$D$140,4,FALSE),"")</f>
        <v>403</v>
      </c>
      <c r="JP88">
        <f>IFERROR(VLOOKUP($A88,'1893'!$A$3:$E$140,5,FALSE),"")</f>
        <v>56569.36</v>
      </c>
      <c r="JQ88">
        <f>IFERROR(VLOOKUP($A88,'1893'!$A$3:$F$140,6,FALSE),"")</f>
        <v>37</v>
      </c>
      <c r="JR88">
        <f>IFERROR(VLOOKUP($A88,'1893'!$A$3:$G$140,7,FALSE),"")</f>
        <v>4849.74</v>
      </c>
      <c r="JS88">
        <f>IFERROR(VLOOKUP($A88,'1893'!$A$3:$H$140,8,FALSE),"")</f>
        <v>2</v>
      </c>
      <c r="JT88">
        <f>IFERROR(VLOOKUP($A88,'1893'!$A$3:$I$140,9,FALSE),"")</f>
        <v>214.67</v>
      </c>
      <c r="JU88">
        <f>IFERROR(VLOOKUP($A88,'1893'!$A$3:$J$140,10,FALSE),"")</f>
        <v>0</v>
      </c>
      <c r="JV88">
        <f>IFERROR(VLOOKUP($A88,'1894'!$A$3:$B$140,2,FALSE),"")</f>
        <v>836</v>
      </c>
      <c r="JW88">
        <f>IFERROR(VLOOKUP($A88,'1894'!$A$3:$C$140,3,FALSE),"")</f>
        <v>98984.77</v>
      </c>
      <c r="JX88">
        <f>IFERROR(VLOOKUP($A88,'1894'!$A$3:$D$140,4,FALSE),"")</f>
        <v>429</v>
      </c>
      <c r="JY88">
        <f>IFERROR(VLOOKUP($A88,'1894'!$A$3:$E$140,5,FALSE),"")</f>
        <v>54795.55</v>
      </c>
      <c r="JZ88">
        <f>IFERROR(VLOOKUP($A88,'1894'!$A$3:$F$140,6,FALSE),"")</f>
        <v>15</v>
      </c>
      <c r="KA88">
        <f>IFERROR(VLOOKUP($A88,'1894'!$A$3:$G$140,7,FALSE),"")</f>
        <v>1884.4</v>
      </c>
      <c r="KB88">
        <f>IFERROR(VLOOKUP($A88,'1894'!$A$3:$H$140,8,FALSE),"")</f>
        <v>1</v>
      </c>
      <c r="KC88">
        <f>IFERROR(VLOOKUP($A88,'1894'!$A$3:$I$140,9,FALSE),"")</f>
        <v>83.69</v>
      </c>
      <c r="KD88">
        <f>IFERROR(VLOOKUP($A88,'1894'!$A$3:$J$140,10,FALSE),"")</f>
        <v>0</v>
      </c>
      <c r="KE88">
        <f>IFERROR(VLOOKUP($A88,'1895'!$A$3:$B$140,2,FALSE),"")</f>
        <v>870</v>
      </c>
      <c r="KF88">
        <f>IFERROR(VLOOKUP($A88,'1895'!$A$3:$C$140,3,FALSE),"")</f>
        <v>97093.4</v>
      </c>
      <c r="KG88">
        <f>IFERROR(VLOOKUP($A88,'1895'!$A$3:$D$140,4,FALSE),"")</f>
        <v>582</v>
      </c>
      <c r="KH88">
        <f>IFERROR(VLOOKUP($A88,'1895'!$A$3:$E$140,5,FALSE),"")</f>
        <v>74539.11</v>
      </c>
      <c r="KI88">
        <f>IFERROR(VLOOKUP($A88,'1895'!$A$3:$F$140,6,FALSE),"")</f>
        <v>16</v>
      </c>
      <c r="KJ88">
        <f>IFERROR(VLOOKUP($A88,'1895'!$A$3:$G$140,7,FALSE),"")</f>
        <v>1719.68</v>
      </c>
      <c r="KK88">
        <f>IFERROR(VLOOKUP($A88,'1895'!$A$3:$H$140,8,FALSE),"")</f>
        <v>3</v>
      </c>
      <c r="KL88">
        <f>IFERROR(VLOOKUP($A88,'1895'!$A$3:$I$140,9,FALSE),"")</f>
        <v>264.83999999999997</v>
      </c>
      <c r="KM88">
        <f>IFERROR(VLOOKUP($A88,'1895'!$A$3:$J$140,10,FALSE),"")</f>
        <v>0</v>
      </c>
      <c r="KN88">
        <f>IFERROR(VLOOKUP($A88,'1896'!$A$3:$B$140,2,FALSE),"")</f>
        <v>893</v>
      </c>
      <c r="KO88">
        <f>IFERROR(VLOOKUP($A88,'1896'!$A$3:$C$140,3,FALSE),"")</f>
        <v>101672.79</v>
      </c>
      <c r="KP88">
        <f>IFERROR(VLOOKUP($A88,'1896'!$A$3:$D$140,4,FALSE),"")</f>
        <v>689</v>
      </c>
      <c r="KQ88">
        <f>IFERROR(VLOOKUP($A88,'1896'!$A$3:$E$140,5,FALSE),"")</f>
        <v>76003.39</v>
      </c>
      <c r="KR88">
        <f>IFERROR(VLOOKUP($A88,'1896'!$A$3:$F$140,6,FALSE),"")</f>
        <v>23</v>
      </c>
      <c r="KS88">
        <f>IFERROR(VLOOKUP($A88,'1896'!$A$3:$G$140,7,FALSE),"")</f>
        <v>1986.95</v>
      </c>
      <c r="KT88">
        <f>IFERROR(VLOOKUP($A88,'1896'!$A$3:$H$140,8,FALSE),"")</f>
        <v>0</v>
      </c>
      <c r="KU88">
        <f>IFERROR(VLOOKUP($A88,'1896'!$A$3:$I$140,9,FALSE),"")</f>
        <v>0</v>
      </c>
      <c r="KV88">
        <f>IFERROR(VLOOKUP($A88,'1896'!$A$3:$J$140,10,FALSE),"")</f>
        <v>0</v>
      </c>
      <c r="KW88">
        <f>IFERROR(VLOOKUP($A88,'1897'!$A$3:$B$140,2,FALSE),"")</f>
        <v>739</v>
      </c>
      <c r="KX88">
        <f>IFERROR(VLOOKUP($A88,'1897'!$A$3:$C$140,3,FALSE),"")</f>
        <v>79051.67</v>
      </c>
      <c r="KY88">
        <f>IFERROR(VLOOKUP($A88,'1897'!$A$3:$D$140,4,FALSE),"")</f>
        <v>1089</v>
      </c>
      <c r="KZ88">
        <f>IFERROR(VLOOKUP($A88,'1897'!$A$3:$E$140,5,FALSE),"")</f>
        <v>138564.54</v>
      </c>
      <c r="LA88">
        <f>IFERROR(VLOOKUP($A88,'1897'!$A$3:$F$140,6,FALSE),"")</f>
        <v>21</v>
      </c>
      <c r="LB88">
        <f>IFERROR(VLOOKUP($A88,'1897'!$A$3:$G$140,7,FALSE),"")</f>
        <v>1912.89</v>
      </c>
      <c r="LC88">
        <f>IFERROR(VLOOKUP($A88,'1897'!$A$3:$H$140,8,FALSE),"")</f>
        <v>0</v>
      </c>
      <c r="LD88">
        <f>IFERROR(VLOOKUP($A88,'1897'!$A$3:$I$140,9,FALSE),"")</f>
        <v>0</v>
      </c>
      <c r="LE88">
        <f>IFERROR(VLOOKUP($A88,'1897'!$A$3:$J$140,10,FALSE),"")</f>
        <v>0</v>
      </c>
      <c r="LF88">
        <f>IFERROR(VLOOKUP($A88,'1898'!$A$3:$B$140,2,FALSE),"")</f>
        <v>913</v>
      </c>
      <c r="LG88">
        <f>IFERROR(VLOOKUP($A88,'1898'!$A$3:$C$140,3,FALSE),"")</f>
        <v>99482.5</v>
      </c>
      <c r="LH88">
        <f>IFERROR(VLOOKUP($A88,'1898'!$A$3:$D$140,4,FALSE),"")</f>
        <v>632</v>
      </c>
      <c r="LI88">
        <f>IFERROR(VLOOKUP($A88,'1898'!$A$3:$E$140,5,FALSE),"")</f>
        <v>78745.55</v>
      </c>
      <c r="LJ88">
        <f>IFERROR(VLOOKUP($A88,'1898'!$A$3:$F$140,6,FALSE),"")</f>
        <v>10</v>
      </c>
      <c r="LK88">
        <f>IFERROR(VLOOKUP($A88,'1898'!$A$3:$G$140,7,FALSE),"")</f>
        <v>1275.52</v>
      </c>
      <c r="LL88">
        <f>IFERROR(VLOOKUP($A88,'1898'!$A$3:$H$140,8,FALSE),"")</f>
        <v>0</v>
      </c>
      <c r="LM88">
        <f>IFERROR(VLOOKUP($A88,'1898'!$A$3:$I$140,9,FALSE),"")</f>
        <v>0</v>
      </c>
      <c r="LN88">
        <f>IFERROR(VLOOKUP($A88,'1898'!$A$3:$J$140,10,FALSE),"")</f>
        <v>0</v>
      </c>
      <c r="LO88">
        <f>IFERROR(VLOOKUP($A88,'1899'!$A$3:$B$140,2,FALSE),"")</f>
        <v>1040</v>
      </c>
      <c r="LP88">
        <f>IFERROR(VLOOKUP($A88,'1899'!$A$3:$C$140,3,FALSE),"")</f>
        <v>109819.27</v>
      </c>
      <c r="LQ88">
        <f>IFERROR(VLOOKUP($A88,'1899'!$A$3:$D$140,4,FALSE),"")</f>
        <v>578</v>
      </c>
      <c r="LR88">
        <f>IFERROR(VLOOKUP($A88,'1899'!$A$3:$E$140,5,FALSE),"")</f>
        <v>71145.52</v>
      </c>
      <c r="LS88">
        <f>IFERROR(VLOOKUP($A88,'1899'!$A$3:$F$140,6,FALSE),"")</f>
        <v>16</v>
      </c>
      <c r="LT88">
        <f>IFERROR(VLOOKUP($A88,'1899'!$A$3:$G$140,7,FALSE),"")</f>
        <v>1455.84</v>
      </c>
      <c r="LU88">
        <f>IFERROR(VLOOKUP($A88,'1899'!$A$3:$H$140,8,FALSE),"")</f>
        <v>0</v>
      </c>
      <c r="LV88">
        <f>IFERROR(VLOOKUP($A88,'1899'!$A$3:$I$140,9,FALSE),"")</f>
        <v>0</v>
      </c>
      <c r="LW88">
        <f>IFERROR(VLOOKUP($A88,'1899'!$A$3:$J$140,10,FALSE),"")</f>
        <v>0</v>
      </c>
      <c r="LX88">
        <f>IFERROR(VLOOKUP($A88,'1900'!$A$3:$B$140,2,FALSE),"")</f>
        <v>1365</v>
      </c>
      <c r="LY88">
        <f>IFERROR(VLOOKUP($A88,'1900'!$A$3:$C$140,3,FALSE),"")</f>
        <v>142087.63</v>
      </c>
      <c r="LZ88">
        <f>IFERROR(VLOOKUP($A88,'1900'!$A$3:$D$140,4,FALSE),"")</f>
        <v>685</v>
      </c>
      <c r="MA88">
        <f>IFERROR(VLOOKUP($A88,'1900'!$A$3:$E$140,5,FALSE),"")</f>
        <v>83829.09</v>
      </c>
      <c r="MB88">
        <f>IFERROR(VLOOKUP($A88,'1900'!$A$3:$F$140,6,FALSE),"")</f>
        <v>30</v>
      </c>
      <c r="MC88">
        <f>IFERROR(VLOOKUP($A88,'1900'!$A$3:$G$140,7,FALSE),"")</f>
        <v>3545.89</v>
      </c>
      <c r="MD88">
        <f>IFERROR(VLOOKUP($A88,'1900'!$A$3:$H$140,8,FALSE),"")</f>
        <v>0</v>
      </c>
      <c r="ME88">
        <f>IFERROR(VLOOKUP($A88,'1900'!$A$3:$I$140,9,FALSE),"")</f>
        <v>0</v>
      </c>
      <c r="MF88">
        <f>IFERROR(VLOOKUP($A88,'1900'!$A$3:$J$140,10,FALSE),"")</f>
        <v>0</v>
      </c>
      <c r="MG88">
        <f>IFERROR(VLOOKUP($A88,'1901'!$A$3:$B$140,2,FALSE),"")</f>
        <v>1543</v>
      </c>
      <c r="MH88">
        <f>IFERROR(VLOOKUP($A88,'1901'!$A$3:$C$140,3,FALSE),"")</f>
        <v>140556.17000000001</v>
      </c>
      <c r="MI88">
        <f>IFERROR(VLOOKUP($A88,'1901'!$A$3:$D$140,4,FALSE),"")</f>
        <v>766</v>
      </c>
      <c r="MJ88">
        <f>IFERROR(VLOOKUP($A88,'1901'!$A$3:$E$140,5,FALSE),"")</f>
        <v>89375.49</v>
      </c>
      <c r="MK88">
        <f>IFERROR(VLOOKUP($A88,'1901'!$A$3:$F$140,6,FALSE),"")</f>
        <v>103</v>
      </c>
      <c r="ML88">
        <f>IFERROR(VLOOKUP($A88,'1901'!$A$3:$G$140,7,FALSE),"")</f>
        <v>1907.24</v>
      </c>
      <c r="MM88">
        <f>IFERROR(VLOOKUP($A88,'1901'!$A$3:$H$140,8,FALSE),"")</f>
        <v>0</v>
      </c>
      <c r="MN88">
        <f>IFERROR(VLOOKUP($A88,'1901'!$A$3:$I$140,9,FALSE),"")</f>
        <v>0</v>
      </c>
      <c r="MO88">
        <f>IFERROR(VLOOKUP($A88,'1901'!$A$3:$J$140,10,FALSE),"")</f>
        <v>0</v>
      </c>
      <c r="MP88">
        <f>IFERROR(VLOOKUP($A88,'1902'!$A$3:$B$140,2,FALSE),"")</f>
        <v>1492</v>
      </c>
      <c r="MQ88">
        <f>IFERROR(VLOOKUP($A88,'1902'!$A$3:$C$140,3,FALSE),"")</f>
        <v>138819.87</v>
      </c>
      <c r="MR88">
        <f>IFERROR(VLOOKUP($A88,'1902'!$A$3:$D$140,4,FALSE),"")</f>
        <v>892</v>
      </c>
      <c r="MS88">
        <f>IFERROR(VLOOKUP($A88,'1902'!$A$3:$E$140,5,FALSE),"")</f>
        <v>99194.59</v>
      </c>
      <c r="MT88">
        <f>IFERROR(VLOOKUP($A88,'1902'!$A$3:$F$140,6,FALSE),"")</f>
        <v>270</v>
      </c>
      <c r="MU88">
        <f>IFERROR(VLOOKUP($A88,'1902'!$A$3:$G$140,7,FALSE),"")</f>
        <v>30029.71</v>
      </c>
      <c r="MV88">
        <f>IFERROR(VLOOKUP($A88,'1902'!$A$3:$H$140,8,FALSE),"")</f>
        <v>0</v>
      </c>
      <c r="MW88">
        <f>IFERROR(VLOOKUP($A88,'1902'!$A$3:$I$140,9,FALSE),"")</f>
        <v>0</v>
      </c>
      <c r="MX88">
        <f>IFERROR(VLOOKUP($A88,'1902'!$A$3:$J$140,10,FALSE),"")</f>
        <v>0</v>
      </c>
      <c r="MY88">
        <f>IFERROR(VLOOKUP($A88,'1903'!$A$3:$B$140,2,FALSE),"")</f>
        <v>1218</v>
      </c>
      <c r="MZ88">
        <f>IFERROR(VLOOKUP($A88,'1903'!$A$3:$C$140,3,FALSE),"")</f>
        <v>107818.03</v>
      </c>
      <c r="NA88">
        <f>IFERROR(VLOOKUP($A88,'1903'!$A$3:$D$140,4,FALSE),"")</f>
        <v>745</v>
      </c>
      <c r="NB88">
        <f>IFERROR(VLOOKUP($A88,'1903'!$A$3:$E$140,5,FALSE),"")</f>
        <v>81419.87</v>
      </c>
      <c r="NC88">
        <f>IFERROR(VLOOKUP($A88,'1903'!$A$3:$F$140,6,FALSE),"")</f>
        <v>215</v>
      </c>
      <c r="ND88">
        <f>IFERROR(VLOOKUP($A88,'1903'!$A$3:$G$140,7,FALSE),"")</f>
        <v>23715.95</v>
      </c>
      <c r="NE88">
        <f>IFERROR(VLOOKUP($A88,'1903'!$A$3:$H$140,8,FALSE),"")</f>
        <v>0</v>
      </c>
      <c r="NF88">
        <f>IFERROR(VLOOKUP($A88,'1903'!$A$3:$I$140,9,FALSE),"")</f>
        <v>0</v>
      </c>
      <c r="NG88">
        <f>IFERROR(VLOOKUP($A88,'1903'!$A$3:$J$140,10,FALSE),"")</f>
        <v>0</v>
      </c>
      <c r="NH88">
        <f>IFERROR(VLOOKUP($A88,'1904'!$A$3:$B$140,2,FALSE),"")</f>
        <v>576</v>
      </c>
      <c r="NI88">
        <f>IFERROR(VLOOKUP($A88,'1904'!$A$3:$C$140,3,FALSE),"")</f>
        <v>49497.43</v>
      </c>
      <c r="NJ88">
        <f>IFERROR(VLOOKUP($A88,'1904'!$A$3:$D$140,4,FALSE),"")</f>
        <v>359</v>
      </c>
      <c r="NK88">
        <f>IFERROR(VLOOKUP($A88,'1904'!$A$3:$E$140,5,FALSE),"")</f>
        <v>35643.54</v>
      </c>
      <c r="NL88">
        <f>IFERROR(VLOOKUP($A88,'1904'!$A$3:$F$140,6,FALSE),"")</f>
        <v>164</v>
      </c>
      <c r="NM88">
        <f>IFERROR(VLOOKUP($A88,'1904'!$A$3:$G$140,7,FALSE),"")</f>
        <v>16736.98</v>
      </c>
      <c r="NN88">
        <f>IFERROR(VLOOKUP($A88,'1904'!$A$3:$H$140,8,FALSE),"")</f>
        <v>0</v>
      </c>
      <c r="NO88">
        <f>IFERROR(VLOOKUP($A88,'1904'!$A$3:$I$140,9,FALSE),"")</f>
        <v>0</v>
      </c>
      <c r="NP88">
        <f>IFERROR(VLOOKUP($A88,'1904'!$A$3:$J$140,10,FALSE),"")</f>
        <v>0</v>
      </c>
      <c r="NQ88">
        <f>IFERROR(VLOOKUP($A88,'1905'!$A$3:$B$140,2,FALSE),"")</f>
        <v>542</v>
      </c>
      <c r="NR88">
        <f>IFERROR(VLOOKUP($A88,'1905'!$A$3:$C$140,3,FALSE),"")</f>
        <v>42084.3</v>
      </c>
      <c r="NS88">
        <f>IFERROR(VLOOKUP($A88,'1905'!$A$3:$D$140,4,FALSE),"")</f>
        <v>410</v>
      </c>
      <c r="NT88">
        <f>IFERROR(VLOOKUP($A88,'1905'!$A$3:$E$140,5,FALSE),"")</f>
        <v>42771.42</v>
      </c>
      <c r="NU88">
        <f>IFERROR(VLOOKUP($A88,'1905'!$A$3:$F$140,6,FALSE),"")</f>
        <v>134</v>
      </c>
      <c r="NV88">
        <f>IFERROR(VLOOKUP($A88,'1905'!$A$3:$G$140,7,FALSE),"")</f>
        <v>12751.59</v>
      </c>
      <c r="NW88">
        <f>IFERROR(VLOOKUP($A88,'1905'!$A$3:$H$140,8,FALSE),"")</f>
        <v>0</v>
      </c>
      <c r="NX88">
        <f>IFERROR(VLOOKUP($A88,'1905'!$A$3:$I$140,9,FALSE),"")</f>
        <v>0</v>
      </c>
      <c r="NY88">
        <f>IFERROR(VLOOKUP($A88,'1905'!$A$3:$J$140,10,FALSE),"")</f>
        <v>0</v>
      </c>
      <c r="NZ88">
        <f>IFERROR(VLOOKUP($A88,'1906'!$A$3:$B$140,2,FALSE),"")</f>
        <v>498</v>
      </c>
      <c r="OA88">
        <f>IFERROR(VLOOKUP($A88,'1906'!$A$3:$C$140,3,FALSE),"")</f>
        <v>38588.18</v>
      </c>
      <c r="OB88">
        <f>IFERROR(VLOOKUP($A88,'1906'!$A$3:$D$140,4,FALSE),"")</f>
        <v>419</v>
      </c>
      <c r="OC88">
        <f>IFERROR(VLOOKUP($A88,'1906'!$A$3:$E$140,5,FALSE),"")</f>
        <v>39047.360000000001</v>
      </c>
      <c r="OD88">
        <f>IFERROR(VLOOKUP($A88,'1906'!$A$3:$F$140,6,FALSE),"")</f>
        <v>131</v>
      </c>
      <c r="OE88">
        <f>IFERROR(VLOOKUP($A88,'1906'!$A$3:$G$140,7,FALSE),"")</f>
        <v>11863.9</v>
      </c>
      <c r="OF88">
        <f>IFERROR(VLOOKUP($A88,'1906'!$A$3:$H$140,8,FALSE),"")</f>
        <v>0</v>
      </c>
      <c r="OG88">
        <f>IFERROR(VLOOKUP($A88,'1906'!$A$3:$I$140,9,FALSE),"")</f>
        <v>0</v>
      </c>
      <c r="OH88">
        <f>IFERROR(VLOOKUP($A88,'1906'!$A$3:$J$140,10,FALSE),"")</f>
        <v>0</v>
      </c>
      <c r="OI88">
        <f>IFERROR(VLOOKUP($A88,'1907'!$A$3:$B$140,2,FALSE),"")</f>
        <v>515</v>
      </c>
      <c r="OJ88">
        <f>IFERROR(VLOOKUP($A88,'1907'!$A$3:$C$140,3,FALSE),"")</f>
        <v>36717.300000000003</v>
      </c>
      <c r="OK88">
        <f>IFERROR(VLOOKUP($A88,'1907'!$A$3:$D$140,4,FALSE),"")</f>
        <v>346</v>
      </c>
      <c r="OL88">
        <f>IFERROR(VLOOKUP($A88,'1907'!$A$3:$E$140,5,FALSE),"")</f>
        <v>30869.94</v>
      </c>
      <c r="OM88">
        <f>IFERROR(VLOOKUP($A88,'1907'!$A$3:$F$140,6,FALSE),"")</f>
        <v>99</v>
      </c>
      <c r="ON88">
        <f>IFERROR(VLOOKUP($A88,'1907'!$A$3:$G$140,7,FALSE),"")</f>
        <v>8113.87</v>
      </c>
      <c r="OO88">
        <f>IFERROR(VLOOKUP($A88,'1907'!$A$3:$H$140,8,FALSE),"")</f>
        <v>0</v>
      </c>
      <c r="OP88">
        <f>IFERROR(VLOOKUP($A88,'1907'!$A$3:$I$140,9,FALSE),"")</f>
        <v>0</v>
      </c>
      <c r="OQ88">
        <f>IFERROR(VLOOKUP($A88,'1907'!$A$3:$J$140,10,FALSE),"")</f>
        <v>0</v>
      </c>
      <c r="OR88">
        <f>IFERROR(VLOOKUP($A88,'1908'!$A$3:$B$140,2,FALSE),"")</f>
        <v>299</v>
      </c>
      <c r="OS88">
        <f>IFERROR(VLOOKUP($A88,'1908'!$A$3:$C$140,3,FALSE),"")</f>
        <v>24064.58</v>
      </c>
      <c r="OT88">
        <f>IFERROR(VLOOKUP($A88,'1908'!$A$3:$D$140,4,FALSE),"")</f>
        <v>369</v>
      </c>
      <c r="OU88">
        <f>IFERROR(VLOOKUP($A88,'1908'!$A$3:$E$140,5,FALSE),"")</f>
        <v>32329.22</v>
      </c>
      <c r="OV88">
        <f>IFERROR(VLOOKUP($A88,'1908'!$A$3:$F$140,6,FALSE),"")</f>
        <v>95</v>
      </c>
      <c r="OW88">
        <f>IFERROR(VLOOKUP($A88,'1908'!$A$3:$G$140,7,FALSE),"")</f>
        <v>8110.5</v>
      </c>
      <c r="OX88">
        <f>IFERROR(VLOOKUP($A88,'1908'!$A$3:$H$140,8,FALSE),"")</f>
        <v>0</v>
      </c>
      <c r="OY88">
        <f>IFERROR(VLOOKUP($A88,'1908'!$A$3:$I$140,9,FALSE),"")</f>
        <v>0</v>
      </c>
      <c r="OZ88">
        <f>IFERROR(VLOOKUP($A88,'1908'!$A$3:$J$140,10,FALSE),"")</f>
        <v>0</v>
      </c>
      <c r="PA88">
        <f>IFERROR(VLOOKUP($A88,'1909'!$A$3:$B$140,2,FALSE),"")</f>
        <v>261</v>
      </c>
      <c r="PB88">
        <f>IFERROR(VLOOKUP($A88,'1909'!$A$3:$C$140,3,FALSE),"")</f>
        <v>18879.900000000001</v>
      </c>
      <c r="PC88">
        <f>IFERROR(VLOOKUP($A88,'1909'!$A$3:$D$140,4,FALSE),"")</f>
        <v>236</v>
      </c>
      <c r="PD88">
        <f>IFERROR(VLOOKUP($A88,'1909'!$A$3:$E$140,5,FALSE),"")</f>
        <v>19955.509999999998</v>
      </c>
      <c r="PE88">
        <f>IFERROR(VLOOKUP($A88,'1909'!$A$3:$F$140,6,FALSE),"")</f>
        <v>109</v>
      </c>
      <c r="PF88">
        <f>IFERROR(VLOOKUP($A88,'1909'!$A$3:$G$140,7,FALSE),"")</f>
        <v>7837.42</v>
      </c>
      <c r="PG88">
        <f>IFERROR(VLOOKUP($A88,'1909'!$A$3:$H$140,8,FALSE),"")</f>
        <v>0</v>
      </c>
      <c r="PH88">
        <f>IFERROR(VLOOKUP($A88,'1909'!$A$3:$I$140,9,FALSE),"")</f>
        <v>0</v>
      </c>
      <c r="PI88">
        <f>IFERROR(VLOOKUP($A88,'1909'!$A$3:$J$140,10,FALSE),"")</f>
        <v>0</v>
      </c>
      <c r="PJ88">
        <f>IFERROR(VLOOKUP($A88,'1910'!$A$3:$B$140,2,FALSE),"")</f>
        <v>246</v>
      </c>
      <c r="PK88">
        <f>IFERROR(VLOOKUP($A88,'1910'!$A$3:$C$140,3,FALSE),"")</f>
        <v>17981.18</v>
      </c>
      <c r="PL88">
        <f>IFERROR(VLOOKUP($A88,'1910'!$A$3:$D$140,4,FALSE),"")</f>
        <v>185</v>
      </c>
      <c r="PM88">
        <f>IFERROR(VLOOKUP($A88,'1910'!$A$3:$E$140,5,FALSE),"")</f>
        <v>15365.93</v>
      </c>
      <c r="PN88">
        <f>IFERROR(VLOOKUP($A88,'1910'!$A$3:$F$140,6,FALSE),"")</f>
        <v>48</v>
      </c>
      <c r="PO88">
        <f>IFERROR(VLOOKUP($A88,'1910'!$A$3:$G$140,7,FALSE),"")</f>
        <v>3421.85</v>
      </c>
      <c r="PP88">
        <f>IFERROR(VLOOKUP($A88,'1910'!$A$3:$H$140,8,FALSE),"")</f>
        <v>0</v>
      </c>
      <c r="PQ88">
        <f>IFERROR(VLOOKUP($A88,'1910'!$A$3:$I$140,9,FALSE),"")</f>
        <v>0</v>
      </c>
      <c r="PR88">
        <f>IFERROR(VLOOKUP($A88,'1910'!$A$3:$J$140,10,FALSE),"")</f>
        <v>0</v>
      </c>
      <c r="PS88">
        <f>IFERROR(VLOOKUP($A88,'1911'!$A$3:$B$140,2,FALSE),"")</f>
        <v>152</v>
      </c>
      <c r="PT88">
        <f>IFERROR(VLOOKUP($A88,'1911'!$A$3:$C$140,3,FALSE),"")</f>
        <v>10872.43</v>
      </c>
      <c r="PU88">
        <f>IFERROR(VLOOKUP($A88,'1911'!$A$3:$D$140,4,FALSE),"")</f>
        <v>139</v>
      </c>
      <c r="PV88">
        <f>IFERROR(VLOOKUP($A88,'1911'!$A$3:$E$140,5,FALSE),"")</f>
        <v>11347.04</v>
      </c>
      <c r="PW88">
        <f>IFERROR(VLOOKUP($A88,'1911'!$A$3:$F$140,6,FALSE),"")</f>
        <v>60</v>
      </c>
      <c r="PX88">
        <f>IFERROR(VLOOKUP($A88,'1911'!$A$3:$G$140,7,FALSE),"")</f>
        <v>4597.8900000000003</v>
      </c>
      <c r="PY88">
        <f>IFERROR(VLOOKUP($A88,'1911'!$A$3:$H$140,8,FALSE),"")</f>
        <v>0</v>
      </c>
      <c r="PZ88">
        <f>IFERROR(VLOOKUP($A88,'1911'!$A$3:$I$140,9,FALSE),"")</f>
        <v>0</v>
      </c>
      <c r="QA88">
        <f>IFERROR(VLOOKUP($A88,'1911'!$A$3:$J$140,10,FALSE),"")</f>
        <v>0</v>
      </c>
      <c r="QB88" t="str">
        <f>IFERROR(VLOOKUP($A88,'1912'!$A$3:$B$140,2,FALSE),"")</f>
        <v/>
      </c>
      <c r="QC88" t="str">
        <f>IFERROR(VLOOKUP($A88,'1912'!$A$3:$C$140,3,FALSE),"")</f>
        <v/>
      </c>
      <c r="QD88" t="str">
        <f>IFERROR(VLOOKUP($A88,'1912'!$A$3:$D$140,4,FALSE),"")</f>
        <v/>
      </c>
      <c r="QE88" t="str">
        <f>IFERROR(VLOOKUP($A88,'1912'!$A$3:$E$140,5,FALSE),"")</f>
        <v/>
      </c>
      <c r="QF88" t="str">
        <f>IFERROR(VLOOKUP($A88,'1912'!$A$3:$F$140,6,FALSE),"")</f>
        <v/>
      </c>
      <c r="QG88" t="str">
        <f>IFERROR(VLOOKUP($A88,'1912'!$A$3:$G$140,7,FALSE),"")</f>
        <v/>
      </c>
      <c r="QH88" t="str">
        <f>IFERROR(VLOOKUP($A88,'1912'!$A$3:$H$140,8,FALSE),"")</f>
        <v/>
      </c>
      <c r="QI88" t="str">
        <f>IFERROR(VLOOKUP($A88,'1912'!$A$3:$I$140,9,FALSE),"")</f>
        <v/>
      </c>
      <c r="QJ88" t="str">
        <f>IFERROR(VLOOKUP($A88,'1912'!$A$3:$J$140,10,FALSE),"")</f>
        <v/>
      </c>
    </row>
    <row r="89" spans="1:452" x14ac:dyDescent="0.2">
      <c r="A89" t="s">
        <v>6</v>
      </c>
      <c r="B89" t="s">
        <v>245</v>
      </c>
      <c r="C89">
        <f>IFERROR(VLOOKUP($A89,'1863'!$A$3:$B$140,2,FALSE),"")</f>
        <v>60</v>
      </c>
      <c r="D89">
        <f>IFERROR(VLOOKUP($A89,'1863'!$A$3:$C$140,3,FALSE),"")</f>
        <v>7231.08</v>
      </c>
      <c r="E89">
        <f>IFERROR(VLOOKUP($A89,'1863'!$A$3:$D$140,4,FALSE),"")</f>
        <v>0</v>
      </c>
      <c r="F89">
        <f>IFERROR(VLOOKUP($A89,'1863'!$A$3:$E$140,5,FALSE),"")</f>
        <v>0</v>
      </c>
      <c r="G89">
        <f>IFERROR(VLOOKUP($A89,'1863'!$A$3:$F$140,6,FALSE),"")</f>
        <v>0</v>
      </c>
      <c r="H89">
        <f>IFERROR(VLOOKUP($A89,'1863'!$A$3:$G$140,7,FALSE),"")</f>
        <v>0</v>
      </c>
      <c r="I89">
        <f>IFERROR(VLOOKUP($A89,'1863'!$A$3:$H$140,8,FALSE),"")</f>
        <v>0</v>
      </c>
      <c r="J89">
        <f>IFERROR(VLOOKUP($A89,'1863'!$A$3:$I$140,9,FALSE),"")</f>
        <v>0</v>
      </c>
      <c r="K89">
        <f>IFERROR(VLOOKUP($A89,'1863'!$A$3:$J$140,10,FALSE),"")</f>
        <v>0</v>
      </c>
      <c r="L89">
        <f>IFERROR(VLOOKUP($A89,'1864'!$A$3:$B$140,2,FALSE),"")</f>
        <v>91</v>
      </c>
      <c r="M89">
        <f>IFERROR(VLOOKUP($A89,'1864'!$A$3:$C$140,3,FALSE),"")</f>
        <v>11070.79</v>
      </c>
      <c r="N89">
        <f>IFERROR(VLOOKUP($A89,'1864'!$A$3:$D$140,4,FALSE),"")</f>
        <v>0</v>
      </c>
      <c r="O89">
        <f>IFERROR(VLOOKUP($A89,'1864'!$A$3:$E$140,5,FALSE),"")</f>
        <v>0</v>
      </c>
      <c r="P89">
        <f>IFERROR(VLOOKUP($A89,'1864'!$A$3:$F$140,6,FALSE),"")</f>
        <v>0</v>
      </c>
      <c r="Q89">
        <f>IFERROR(VLOOKUP($A89,'1864'!$A$3:$G$140,7,FALSE),"")</f>
        <v>0</v>
      </c>
      <c r="R89">
        <f>IFERROR(VLOOKUP($A89,'1864'!$A$3:$H$140,8,FALSE),"")</f>
        <v>0</v>
      </c>
      <c r="S89">
        <f>IFERROR(VLOOKUP($A89,'1864'!$A$3:$I$140,9,FALSE),"")</f>
        <v>0</v>
      </c>
      <c r="T89">
        <f>IFERROR(VLOOKUP($A89,'1864'!$A$3:$J$140,10,FALSE),"")</f>
        <v>0</v>
      </c>
      <c r="U89">
        <f>IFERROR(VLOOKUP($A89,'1865'!$A$3:$B$140,2,FALSE),"")</f>
        <v>54</v>
      </c>
      <c r="V89">
        <f>IFERROR(VLOOKUP($A89,'1865'!$A$3:$C$140,3,FALSE),"")</f>
        <v>6263.46</v>
      </c>
      <c r="W89">
        <f>IFERROR(VLOOKUP($A89,'1865'!$A$3:$D$140,4,FALSE),"")</f>
        <v>0</v>
      </c>
      <c r="X89">
        <f>IFERROR(VLOOKUP($A89,'1865'!$A$3:$E$140,5,FALSE),"")</f>
        <v>0</v>
      </c>
      <c r="Y89">
        <f>IFERROR(VLOOKUP($A89,'1865'!$A$3:$F$140,6,FALSE),"")</f>
        <v>0</v>
      </c>
      <c r="Z89">
        <f>IFERROR(VLOOKUP($A89,'1865'!$A$3:$G$140,7,FALSE),"")</f>
        <v>0</v>
      </c>
      <c r="AA89">
        <f>IFERROR(VLOOKUP($A89,'1865'!$A$3:$H$140,8,FALSE),"")</f>
        <v>0</v>
      </c>
      <c r="AB89">
        <f>IFERROR(VLOOKUP($A89,'1865'!$A$3:$I$140,9,FALSE),"")</f>
        <v>0</v>
      </c>
      <c r="AC89">
        <f>IFERROR(VLOOKUP($A89,'1865'!$A$3:$J$140,10,FALSE),"")</f>
        <v>0</v>
      </c>
      <c r="AD89">
        <f>IFERROR(VLOOKUP($A89,'1866'!$A$3:$B$140,2,FALSE),"")</f>
        <v>163</v>
      </c>
      <c r="AE89">
        <f>IFERROR(VLOOKUP($A89,'1866'!$A$3:$C$140,3,FALSE),"")</f>
        <v>20905.759999999998</v>
      </c>
      <c r="AF89">
        <f>IFERROR(VLOOKUP($A89,'1866'!$A$3:$D$140,4,FALSE),"")</f>
        <v>0</v>
      </c>
      <c r="AG89">
        <f>IFERROR(VLOOKUP($A89,'1866'!$A$3:$E$140,5,FALSE),"")</f>
        <v>0</v>
      </c>
      <c r="AH89">
        <f>IFERROR(VLOOKUP($A89,'1866'!$A$3:$F$140,6,FALSE),"")</f>
        <v>0</v>
      </c>
      <c r="AI89">
        <f>IFERROR(VLOOKUP($A89,'1866'!$A$3:$G$140,7,FALSE),"")</f>
        <v>0</v>
      </c>
      <c r="AJ89">
        <f>IFERROR(VLOOKUP($A89,'1866'!$A$3:$H$140,8,FALSE),"")</f>
        <v>0</v>
      </c>
      <c r="AK89">
        <f>IFERROR(VLOOKUP($A89,'1866'!$A$3:$I$140,9,FALSE),"")</f>
        <v>0</v>
      </c>
      <c r="AL89">
        <f>IFERROR(VLOOKUP($A89,'1866'!$A$3:$J$140,10,FALSE),"")</f>
        <v>0</v>
      </c>
      <c r="AM89">
        <f>IFERROR(VLOOKUP($A89,'1867'!$A$3:$B$140,2,FALSE),"")</f>
        <v>90</v>
      </c>
      <c r="AN89">
        <f>IFERROR(VLOOKUP($A89,'1867'!$A$3:$C$140,3,FALSE),"")</f>
        <v>12110.39</v>
      </c>
      <c r="AO89">
        <f>IFERROR(VLOOKUP($A89,'1867'!$A$3:$D$140,4,FALSE),"")</f>
        <v>0</v>
      </c>
      <c r="AP89">
        <f>IFERROR(VLOOKUP($A89,'1867'!$A$3:$E$140,5,FALSE),"")</f>
        <v>0</v>
      </c>
      <c r="AQ89">
        <f>IFERROR(VLOOKUP($A89,'1867'!$A$3:$F$140,6,FALSE),"")</f>
        <v>0</v>
      </c>
      <c r="AR89">
        <f>IFERROR(VLOOKUP($A89,'1867'!$A$3:$G$140,7,FALSE),"")</f>
        <v>0</v>
      </c>
      <c r="AS89">
        <f>IFERROR(VLOOKUP($A89,'1867'!$A$3:$H$140,8,FALSE),"")</f>
        <v>0</v>
      </c>
      <c r="AT89">
        <f>IFERROR(VLOOKUP($A89,'1867'!$A$3:$I$140,9,FALSE),"")</f>
        <v>0</v>
      </c>
      <c r="AU89">
        <f>IFERROR(VLOOKUP($A89,'1867'!$A$3:$J$140,10,FALSE),"")</f>
        <v>0</v>
      </c>
      <c r="AV89">
        <f>IFERROR(VLOOKUP($A89,'1868'!$A$3:$B$140,2,FALSE),"")</f>
        <v>109</v>
      </c>
      <c r="AW89">
        <f>IFERROR(VLOOKUP($A89,'1868'!$A$3:$C$140,3,FALSE),"")</f>
        <v>12963.29</v>
      </c>
      <c r="AX89">
        <f>IFERROR(VLOOKUP($A89,'1868'!$A$3:$D$140,4,FALSE),"")</f>
        <v>7</v>
      </c>
      <c r="AY89">
        <f>IFERROR(VLOOKUP($A89,'1868'!$A$3:$E$140,5,FALSE),"")</f>
        <v>960</v>
      </c>
      <c r="AZ89">
        <f>IFERROR(VLOOKUP($A89,'1868'!$A$3:$F$140,6,FALSE),"")</f>
        <v>0</v>
      </c>
      <c r="BA89">
        <f>IFERROR(VLOOKUP($A89,'1868'!$A$3:$G$140,7,FALSE),"")</f>
        <v>0</v>
      </c>
      <c r="BB89">
        <f>IFERROR(VLOOKUP($A89,'1868'!$A$3:$H$140,8,FALSE),"")</f>
        <v>0</v>
      </c>
      <c r="BC89">
        <f>IFERROR(VLOOKUP($A89,'1868'!$A$3:$I$140,9,FALSE),"")</f>
        <v>0</v>
      </c>
      <c r="BD89">
        <f>IFERROR(VLOOKUP($A89,'1868'!$A$3:$J$140,10,FALSE),"")</f>
        <v>0</v>
      </c>
      <c r="BE89">
        <f>IFERROR(VLOOKUP($A89,'1869'!$A$3:$B$140,2,FALSE),"")</f>
        <v>101</v>
      </c>
      <c r="BF89">
        <f>IFERROR(VLOOKUP($A89,'1869'!$A$3:$C$140,3,FALSE),"")</f>
        <v>12233.34</v>
      </c>
      <c r="BG89">
        <f>IFERROR(VLOOKUP($A89,'1869'!$A$3:$D$140,4,FALSE),"")</f>
        <v>39</v>
      </c>
      <c r="BH89">
        <f>IFERROR(VLOOKUP($A89,'1869'!$A$3:$E$140,5,FALSE),"")</f>
        <v>4947.78</v>
      </c>
      <c r="BI89">
        <f>IFERROR(VLOOKUP($A89,'1869'!$A$3:$F$140,6,FALSE),"")</f>
        <v>0</v>
      </c>
      <c r="BJ89">
        <f>IFERROR(VLOOKUP($A89,'1869'!$A$3:$G$140,7,FALSE),"")</f>
        <v>0</v>
      </c>
      <c r="BK89">
        <f>IFERROR(VLOOKUP($A89,'1869'!$A$3:$H$140,8,FALSE),"")</f>
        <v>0</v>
      </c>
      <c r="BL89">
        <f>IFERROR(VLOOKUP($A89,'1869'!$A$3:$I$140,9,FALSE),"")</f>
        <v>0</v>
      </c>
      <c r="BM89">
        <f>IFERROR(VLOOKUP($A89,'1869'!$A$3:$J$140,10,FALSE),"")</f>
        <v>0</v>
      </c>
      <c r="BN89">
        <f>IFERROR(VLOOKUP($A89,'1870'!$A$3:$B$140,2,FALSE),"")</f>
        <v>150</v>
      </c>
      <c r="BO89">
        <f>IFERROR(VLOOKUP($A89,'1870'!$A$3:$C$140,3,FALSE),"")</f>
        <v>20461.310000000001</v>
      </c>
      <c r="BP89">
        <f>IFERROR(VLOOKUP($A89,'1870'!$A$3:$D$140,4,FALSE),"")</f>
        <v>26</v>
      </c>
      <c r="BQ89">
        <f>IFERROR(VLOOKUP($A89,'1870'!$A$3:$E$140,5,FALSE),"")</f>
        <v>2640</v>
      </c>
      <c r="BR89">
        <f>IFERROR(VLOOKUP($A89,'1870'!$A$3:$F$140,6,FALSE),"")</f>
        <v>0</v>
      </c>
      <c r="BS89">
        <f>IFERROR(VLOOKUP($A89,'1870'!$A$3:$G$140,7,FALSE),"")</f>
        <v>0</v>
      </c>
      <c r="BT89">
        <f>IFERROR(VLOOKUP($A89,'1870'!$A$3:$H$140,8,FALSE),"")</f>
        <v>0</v>
      </c>
      <c r="BU89">
        <f>IFERROR(VLOOKUP($A89,'1870'!$A$3:$I$140,9,FALSE),"")</f>
        <v>0</v>
      </c>
      <c r="BV89">
        <f>IFERROR(VLOOKUP($A89,'1870'!$A$3:$J$140,10,FALSE),"")</f>
        <v>0</v>
      </c>
      <c r="BW89">
        <f>IFERROR(VLOOKUP($A89,'1871'!$A$3:$B$140,2,FALSE),"")</f>
        <v>182</v>
      </c>
      <c r="BX89">
        <f>IFERROR(VLOOKUP($A89,'1871'!$A$3:$C$140,3,FALSE),"")</f>
        <v>22952.45</v>
      </c>
      <c r="BY89">
        <f>IFERROR(VLOOKUP($A89,'1871'!$A$3:$D$140,4,FALSE),"")</f>
        <v>60</v>
      </c>
      <c r="BZ89">
        <f>IFERROR(VLOOKUP($A89,'1871'!$A$3:$E$140,5,FALSE),"")</f>
        <v>7601.55</v>
      </c>
      <c r="CA89">
        <f>IFERROR(VLOOKUP($A89,'1871'!$A$3:$F$140,6,FALSE),"")</f>
        <v>0</v>
      </c>
      <c r="CB89">
        <f>IFERROR(VLOOKUP($A89,'1871'!$A$3:$G$140,7,FALSE),"")</f>
        <v>0</v>
      </c>
      <c r="CC89">
        <f>IFERROR(VLOOKUP($A89,'1871'!$A$3:$H$140,8,FALSE),"")</f>
        <v>0</v>
      </c>
      <c r="CD89">
        <f>IFERROR(VLOOKUP($A89,'1871'!$A$3:$I$140,9,FALSE),"")</f>
        <v>0</v>
      </c>
      <c r="CE89">
        <f>IFERROR(VLOOKUP($A89,'1871'!$A$3:$J$140,10,FALSE),"")</f>
        <v>0</v>
      </c>
      <c r="CF89">
        <f>IFERROR(VLOOKUP($A89,'1872'!$A$3:$B$140,2,FALSE),"")</f>
        <v>112</v>
      </c>
      <c r="CG89">
        <f>IFERROR(VLOOKUP($A89,'1872'!$A$3:$C$140,3,FALSE),"")</f>
        <v>13490.2</v>
      </c>
      <c r="CH89">
        <f>IFERROR(VLOOKUP($A89,'1872'!$A$3:$D$140,4,FALSE),"")</f>
        <v>44</v>
      </c>
      <c r="CI89">
        <f>IFERROR(VLOOKUP($A89,'1872'!$A$3:$E$140,5,FALSE),"")</f>
        <v>5575.01</v>
      </c>
      <c r="CJ89">
        <f>IFERROR(VLOOKUP($A89,'1872'!$A$3:$F$140,6,FALSE),"")</f>
        <v>0</v>
      </c>
      <c r="CK89">
        <f>IFERROR(VLOOKUP($A89,'1872'!$A$3:$G$140,7,FALSE),"")</f>
        <v>0</v>
      </c>
      <c r="CL89">
        <f>IFERROR(VLOOKUP($A89,'1872'!$A$3:$H$140,8,FALSE),"")</f>
        <v>0</v>
      </c>
      <c r="CM89">
        <f>IFERROR(VLOOKUP($A89,'1872'!$A$3:$I$140,9,FALSE),"")</f>
        <v>0</v>
      </c>
      <c r="CN89">
        <f>IFERROR(VLOOKUP($A89,'1872'!$A$3:$J$140,10,FALSE),"")</f>
        <v>474.87</v>
      </c>
      <c r="CO89">
        <f>IFERROR(VLOOKUP($A89,'1873'!$A$3:$B$140,2,FALSE),"")</f>
        <v>119</v>
      </c>
      <c r="CP89">
        <f>IFERROR(VLOOKUP($A89,'1873'!$A$3:$C$140,3,FALSE),"")</f>
        <v>13984.42</v>
      </c>
      <c r="CQ89">
        <f>IFERROR(VLOOKUP($A89,'1873'!$A$3:$D$140,4,FALSE),"")</f>
        <v>69</v>
      </c>
      <c r="CR89">
        <f>IFERROR(VLOOKUP($A89,'1873'!$A$3:$E$140,5,FALSE),"")</f>
        <v>8969.23</v>
      </c>
      <c r="CS89">
        <f>IFERROR(VLOOKUP($A89,'1873'!$A$3:$F$140,6,FALSE),"")</f>
        <v>0</v>
      </c>
      <c r="CT89">
        <f>IFERROR(VLOOKUP($A89,'1873'!$A$3:$G$140,7,FALSE),"")</f>
        <v>0</v>
      </c>
      <c r="CU89">
        <f>IFERROR(VLOOKUP($A89,'1873'!$A$3:$H$140,8,FALSE),"")</f>
        <v>0</v>
      </c>
      <c r="CV89">
        <f>IFERROR(VLOOKUP($A89,'1873'!$A$3:$I$140,9,FALSE),"")</f>
        <v>0</v>
      </c>
      <c r="CW89">
        <f>IFERROR(VLOOKUP($A89,'1873'!$A$3:$J$140,10,FALSE),"")</f>
        <v>906.38</v>
      </c>
      <c r="CX89">
        <f>IFERROR(VLOOKUP($A89,'1874'!$A$3:$B$140,2,FALSE),"")</f>
        <v>186</v>
      </c>
      <c r="CY89">
        <f>IFERROR(VLOOKUP($A89,'1874'!$A$3:$C$140,3,FALSE),"")</f>
        <v>19794.03</v>
      </c>
      <c r="CZ89">
        <f>IFERROR(VLOOKUP($A89,'1874'!$A$3:$D$140,4,FALSE),"")</f>
        <v>39</v>
      </c>
      <c r="DA89">
        <f>IFERROR(VLOOKUP($A89,'1874'!$A$3:$E$140,5,FALSE),"")</f>
        <v>4432.26</v>
      </c>
      <c r="DB89">
        <f>IFERROR(VLOOKUP($A89,'1874'!$A$3:$F$140,6,FALSE),"")</f>
        <v>0</v>
      </c>
      <c r="DC89">
        <f>IFERROR(VLOOKUP($A89,'1874'!$A$3:$G$140,7,FALSE),"")</f>
        <v>0</v>
      </c>
      <c r="DD89">
        <f>IFERROR(VLOOKUP($A89,'1874'!$A$3:$H$140,8,FALSE),"")</f>
        <v>0</v>
      </c>
      <c r="DE89">
        <f>IFERROR(VLOOKUP($A89,'1874'!$A$3:$I$140,9,FALSE),"")</f>
        <v>0</v>
      </c>
      <c r="DF89">
        <f>IFERROR(VLOOKUP($A89,'1874'!$A$3:$J$140,10,FALSE),"")</f>
        <v>330.81</v>
      </c>
      <c r="DG89">
        <f>IFERROR(VLOOKUP($A89,'1875'!$A$3:$B$140,2,FALSE),"")</f>
        <v>140</v>
      </c>
      <c r="DH89">
        <f>IFERROR(VLOOKUP($A89,'1875'!$A$3:$C$140,3,FALSE),"")</f>
        <v>15223.02</v>
      </c>
      <c r="DI89">
        <f>IFERROR(VLOOKUP($A89,'1875'!$A$3:$D$140,4,FALSE),"")</f>
        <v>50</v>
      </c>
      <c r="DJ89">
        <f>IFERROR(VLOOKUP($A89,'1875'!$A$3:$E$140,5,FALSE),"")</f>
        <v>6296.17</v>
      </c>
      <c r="DK89">
        <f>IFERROR(VLOOKUP($A89,'1875'!$A$3:$F$140,6,FALSE),"")</f>
        <v>0</v>
      </c>
      <c r="DL89">
        <f>IFERROR(VLOOKUP($A89,'1875'!$A$3:$G$140,7,FALSE),"")</f>
        <v>0</v>
      </c>
      <c r="DM89">
        <f>IFERROR(VLOOKUP($A89,'1875'!$A$3:$H$140,8,FALSE),"")</f>
        <v>0</v>
      </c>
      <c r="DN89">
        <f>IFERROR(VLOOKUP($A89,'1875'!$A$3:$I$140,9,FALSE),"")</f>
        <v>0</v>
      </c>
      <c r="DO89">
        <f>IFERROR(VLOOKUP($A89,'1875'!$A$3:$J$140,10,FALSE),"")</f>
        <v>0</v>
      </c>
      <c r="DP89">
        <f>IFERROR(VLOOKUP($A89,'1876'!$A$3:$B$140,2,FALSE),"")</f>
        <v>92</v>
      </c>
      <c r="DQ89">
        <f>IFERROR(VLOOKUP($A89,'1876'!$A$3:$C$140,3,FALSE),"")</f>
        <v>9044.68</v>
      </c>
      <c r="DR89">
        <f>IFERROR(VLOOKUP($A89,'1876'!$A$3:$D$140,4,FALSE),"")</f>
        <v>110</v>
      </c>
      <c r="DS89">
        <f>IFERROR(VLOOKUP($A89,'1876'!$A$3:$E$140,5,FALSE),"")</f>
        <v>15007.33</v>
      </c>
      <c r="DT89">
        <f>IFERROR(VLOOKUP($A89,'1876'!$A$3:$F$140,6,FALSE),"")</f>
        <v>0</v>
      </c>
      <c r="DU89">
        <f>IFERROR(VLOOKUP($A89,'1876'!$A$3:$G$140,7,FALSE),"")</f>
        <v>0</v>
      </c>
      <c r="DV89">
        <f>IFERROR(VLOOKUP($A89,'1876'!$A$3:$H$140,8,FALSE),"")</f>
        <v>0</v>
      </c>
      <c r="DW89">
        <f>IFERROR(VLOOKUP($A89,'1876'!$A$3:$I$140,9,FALSE),"")</f>
        <v>0</v>
      </c>
      <c r="DX89">
        <f>IFERROR(VLOOKUP($A89,'1876'!$A$3:$J$140,10,FALSE),"")</f>
        <v>100</v>
      </c>
      <c r="DY89">
        <f>IFERROR(VLOOKUP($A89,'1877'!$A$3:$B$140,2,FALSE),"")</f>
        <v>107</v>
      </c>
      <c r="DZ89">
        <f>IFERROR(VLOOKUP($A89,'1877'!$A$3:$C$140,3,FALSE),"")</f>
        <v>11416.79</v>
      </c>
      <c r="EA89">
        <f>IFERROR(VLOOKUP($A89,'1877'!$A$3:$D$140,4,FALSE),"")</f>
        <v>71</v>
      </c>
      <c r="EB89">
        <f>IFERROR(VLOOKUP($A89,'1877'!$A$3:$E$140,5,FALSE),"")</f>
        <v>9983.19</v>
      </c>
      <c r="EC89">
        <f>IFERROR(VLOOKUP($A89,'1877'!$A$3:$F$140,6,FALSE),"")</f>
        <v>0</v>
      </c>
      <c r="ED89">
        <f>IFERROR(VLOOKUP($A89,'1877'!$A$3:$G$140,7,FALSE),"")</f>
        <v>0</v>
      </c>
      <c r="EE89">
        <f>IFERROR(VLOOKUP($A89,'1877'!$A$3:$H$140,8,FALSE),"")</f>
        <v>0</v>
      </c>
      <c r="EF89">
        <f>IFERROR(VLOOKUP($A89,'1877'!$A$3:$I$140,9,FALSE),"")</f>
        <v>0</v>
      </c>
      <c r="EG89">
        <f>IFERROR(VLOOKUP($A89,'1877'!$A$3:$J$140,10,FALSE),"")</f>
        <v>400</v>
      </c>
      <c r="EH89">
        <f>IFERROR(VLOOKUP($A89,'1878'!$A$3:$B$140,2,FALSE),"")</f>
        <v>118</v>
      </c>
      <c r="EI89">
        <f>IFERROR(VLOOKUP($A89,'1878'!$A$3:$C$140,3,FALSE),"")</f>
        <v>11620.91</v>
      </c>
      <c r="EJ89">
        <f>IFERROR(VLOOKUP($A89,'1878'!$A$3:$D$140,4,FALSE),"")</f>
        <v>75</v>
      </c>
      <c r="EK89">
        <f>IFERROR(VLOOKUP($A89,'1878'!$A$3:$E$140,5,FALSE),"")</f>
        <v>8991.3700000000008</v>
      </c>
      <c r="EL89">
        <f>IFERROR(VLOOKUP($A89,'1878'!$A$3:$F$140,6,FALSE),"")</f>
        <v>0</v>
      </c>
      <c r="EM89">
        <f>IFERROR(VLOOKUP($A89,'1878'!$A$3:$G$140,7,FALSE),"")</f>
        <v>0</v>
      </c>
      <c r="EN89">
        <f>IFERROR(VLOOKUP($A89,'1878'!$A$3:$H$140,8,FALSE),"")</f>
        <v>0</v>
      </c>
      <c r="EO89">
        <f>IFERROR(VLOOKUP($A89,'1878'!$A$3:$I$140,9,FALSE),"")</f>
        <v>0</v>
      </c>
      <c r="EP89">
        <f>IFERROR(VLOOKUP($A89,'1878'!$A$3:$J$140,10,FALSE),"")</f>
        <v>42.88</v>
      </c>
      <c r="EQ89">
        <f>IFERROR(VLOOKUP($A89,'1879'!$A$3:$B$140,2,FALSE),"")</f>
        <v>146</v>
      </c>
      <c r="ER89">
        <f>IFERROR(VLOOKUP($A89,'1879'!$A$3:$C$140,3,FALSE),"")</f>
        <v>16401.62</v>
      </c>
      <c r="ES89">
        <f>IFERROR(VLOOKUP($A89,'1879'!$A$3:$D$140,4,FALSE),"")</f>
        <v>63</v>
      </c>
      <c r="ET89">
        <f>IFERROR(VLOOKUP($A89,'1879'!$A$3:$E$140,5,FALSE),"")</f>
        <v>7122.47</v>
      </c>
      <c r="EU89">
        <f>IFERROR(VLOOKUP($A89,'1879'!$A$3:$F$140,6,FALSE),"")</f>
        <v>0</v>
      </c>
      <c r="EV89">
        <f>IFERROR(VLOOKUP($A89,'1879'!$A$3:$G$140,7,FALSE),"")</f>
        <v>0</v>
      </c>
      <c r="EW89">
        <f>IFERROR(VLOOKUP($A89,'1879'!$A$3:$H$140,8,FALSE),"")</f>
        <v>0</v>
      </c>
      <c r="EX89">
        <f>IFERROR(VLOOKUP($A89,'1879'!$A$3:$I$140,9,FALSE),"")</f>
        <v>0</v>
      </c>
      <c r="EY89">
        <f>IFERROR(VLOOKUP($A89,'1879'!$A$3:$J$140,10,FALSE),"")</f>
        <v>200</v>
      </c>
      <c r="EZ89">
        <f>IFERROR(VLOOKUP($A89,'1880'!$A$3:$B$140,2,FALSE),"")</f>
        <v>94</v>
      </c>
      <c r="FA89">
        <f>IFERROR(VLOOKUP($A89,'1880'!$A$3:$C$140,3,FALSE),"")</f>
        <v>9505.2999999999993</v>
      </c>
      <c r="FB89">
        <f>IFERROR(VLOOKUP($A89,'1880'!$A$3:$D$140,4,FALSE),"")</f>
        <v>64</v>
      </c>
      <c r="FC89">
        <f>IFERROR(VLOOKUP($A89,'1880'!$A$3:$E$140,5,FALSE),"")</f>
        <v>7677.96</v>
      </c>
      <c r="FD89">
        <f>IFERROR(VLOOKUP($A89,'1880'!$A$3:$F$140,6,FALSE),"")</f>
        <v>0</v>
      </c>
      <c r="FE89">
        <f>IFERROR(VLOOKUP($A89,'1880'!$A$3:$G$140,7,FALSE),"")</f>
        <v>0</v>
      </c>
      <c r="FF89">
        <f>IFERROR(VLOOKUP($A89,'1880'!$A$3:$H$140,8,FALSE),"")</f>
        <v>0</v>
      </c>
      <c r="FG89">
        <f>IFERROR(VLOOKUP($A89,'1880'!$A$3:$I$140,9,FALSE),"")</f>
        <v>0</v>
      </c>
      <c r="FH89">
        <f>IFERROR(VLOOKUP($A89,'1880'!$A$3:$J$140,10,FALSE),"")</f>
        <v>197.29</v>
      </c>
      <c r="FI89">
        <f>IFERROR(VLOOKUP($A89,'1881'!$A$3:$B$140,2,FALSE),"")</f>
        <v>110</v>
      </c>
      <c r="FJ89">
        <f>IFERROR(VLOOKUP($A89,'1881'!$A$3:$C$140,3,FALSE),"")</f>
        <v>12200.84</v>
      </c>
      <c r="FK89">
        <f>IFERROR(VLOOKUP($A89,'1881'!$A$3:$D$140,4,FALSE),"")</f>
        <v>85</v>
      </c>
      <c r="FL89">
        <f>IFERROR(VLOOKUP($A89,'1881'!$A$3:$E$140,5,FALSE),"")</f>
        <v>9420.84</v>
      </c>
      <c r="FM89">
        <f>IFERROR(VLOOKUP($A89,'1881'!$A$3:$F$140,6,FALSE),"")</f>
        <v>10</v>
      </c>
      <c r="FN89">
        <f>IFERROR(VLOOKUP($A89,'1881'!$A$3:$G$140,7,FALSE),"")</f>
        <v>0</v>
      </c>
      <c r="FO89">
        <f>IFERROR(VLOOKUP($A89,'1881'!$A$3:$H$140,8,FALSE),"")</f>
        <v>13</v>
      </c>
      <c r="FP89">
        <f>IFERROR(VLOOKUP($A89,'1881'!$A$3:$I$140,9,FALSE),"")</f>
        <v>0</v>
      </c>
      <c r="FQ89">
        <f>IFERROR(VLOOKUP($A89,'1881'!$A$3:$J$140,10,FALSE),"")</f>
        <v>0</v>
      </c>
      <c r="FR89">
        <f>IFERROR(VLOOKUP($A89,'1882'!$A$3:$B$140,2,FALSE),"")</f>
        <v>59</v>
      </c>
      <c r="FS89">
        <f>IFERROR(VLOOKUP($A89,'1882'!$A$3:$C$140,3,FALSE),"")</f>
        <v>6079.54</v>
      </c>
      <c r="FT89">
        <f>IFERROR(VLOOKUP($A89,'1882'!$A$3:$D$140,4,FALSE),"")</f>
        <v>56</v>
      </c>
      <c r="FU89">
        <f>IFERROR(VLOOKUP($A89,'1882'!$A$3:$E$140,5,FALSE),"")</f>
        <v>6089.54</v>
      </c>
      <c r="FV89">
        <f>IFERROR(VLOOKUP($A89,'1882'!$A$3:$F$140,6,FALSE),"")</f>
        <v>6</v>
      </c>
      <c r="FW89">
        <f>IFERROR(VLOOKUP($A89,'1882'!$A$3:$G$140,7,FALSE),"")</f>
        <v>537.57000000000005</v>
      </c>
      <c r="FX89">
        <f>IFERROR(VLOOKUP($A89,'1882'!$A$3:$H$140,8,FALSE),"")</f>
        <v>14</v>
      </c>
      <c r="FY89">
        <f>IFERROR(VLOOKUP($A89,'1882'!$A$3:$I$140,9,FALSE),"")</f>
        <v>1568.96</v>
      </c>
      <c r="FZ89">
        <f>IFERROR(VLOOKUP($A89,'1882'!$A$3:$J$140,10,FALSE),"")</f>
        <v>0</v>
      </c>
      <c r="GA89">
        <f>IFERROR(VLOOKUP($A89,'1883'!$A$3:$B$140,2,FALSE),"")</f>
        <v>50</v>
      </c>
      <c r="GB89">
        <f>IFERROR(VLOOKUP($A89,'1883'!$A$3:$C$140,3,FALSE),"")</f>
        <v>5253.58</v>
      </c>
      <c r="GC89">
        <f>IFERROR(VLOOKUP($A89,'1883'!$A$3:$D$140,4,FALSE),"")</f>
        <v>43</v>
      </c>
      <c r="GD89">
        <f>IFERROR(VLOOKUP($A89,'1883'!$A$3:$E$140,5,FALSE),"")</f>
        <v>5482.01</v>
      </c>
      <c r="GE89">
        <f>IFERROR(VLOOKUP($A89,'1883'!$A$3:$F$140,6,FALSE),"")</f>
        <v>5</v>
      </c>
      <c r="GF89">
        <f>IFERROR(VLOOKUP($A89,'1883'!$A$3:$G$140,7,FALSE),"")</f>
        <v>354.59</v>
      </c>
      <c r="GG89">
        <f>IFERROR(VLOOKUP($A89,'1883'!$A$3:$H$140,8,FALSE),"")</f>
        <v>16</v>
      </c>
      <c r="GH89">
        <f>IFERROR(VLOOKUP($A89,'1883'!$A$3:$I$140,9,FALSE),"")</f>
        <v>1622.97</v>
      </c>
      <c r="GI89">
        <f>IFERROR(VLOOKUP($A89,'1883'!$A$3:$J$140,10,FALSE),"")</f>
        <v>0</v>
      </c>
      <c r="GJ89">
        <f>IFERROR(VLOOKUP($A89,'1884'!$A$3:$B$140,2,FALSE),"")</f>
        <v>41</v>
      </c>
      <c r="GK89">
        <f>IFERROR(VLOOKUP($A89,'1884'!$A$3:$C$140,3,FALSE),"")</f>
        <v>4227.33</v>
      </c>
      <c r="GL89">
        <f>IFERROR(VLOOKUP($A89,'1884'!$A$3:$D$140,4,FALSE),"")</f>
        <v>81</v>
      </c>
      <c r="GM89">
        <f>IFERROR(VLOOKUP($A89,'1884'!$A$3:$E$140,5,FALSE),"")</f>
        <v>9129.74</v>
      </c>
      <c r="GN89">
        <f>IFERROR(VLOOKUP($A89,'1884'!$A$3:$F$140,6,FALSE),"")</f>
        <v>5</v>
      </c>
      <c r="GO89">
        <f>IFERROR(VLOOKUP($A89,'1884'!$A$3:$G$140,7,FALSE),"")</f>
        <v>416.74</v>
      </c>
      <c r="GP89">
        <f>IFERROR(VLOOKUP($A89,'1884'!$A$3:$H$140,8,FALSE),"")</f>
        <v>1</v>
      </c>
      <c r="GQ89">
        <f>IFERROR(VLOOKUP($A89,'1884'!$A$3:$I$140,9,FALSE),"")</f>
        <v>80</v>
      </c>
      <c r="GR89">
        <f>IFERROR(VLOOKUP($A89,'1884'!$A$3:$J$140,10,FALSE),"")</f>
        <v>0</v>
      </c>
      <c r="GS89">
        <f>IFERROR(VLOOKUP($A89,'1885'!$A$3:$B$140,2,FALSE),"")</f>
        <v>36</v>
      </c>
      <c r="GT89">
        <f>IFERROR(VLOOKUP($A89,'1885'!$A$3:$C$140,3,FALSE),"")</f>
        <v>4039.87</v>
      </c>
      <c r="GU89">
        <f>IFERROR(VLOOKUP($A89,'1885'!$A$3:$D$140,4,FALSE),"")</f>
        <v>49</v>
      </c>
      <c r="GV89">
        <f>IFERROR(VLOOKUP($A89,'1885'!$A$3:$E$140,5,FALSE),"")</f>
        <v>4817.59</v>
      </c>
      <c r="GW89">
        <f>IFERROR(VLOOKUP($A89,'1885'!$A$3:$F$140,6,FALSE),"")</f>
        <v>3</v>
      </c>
      <c r="GX89">
        <f>IFERROR(VLOOKUP($A89,'1885'!$A$3:$G$140,7,FALSE),"")</f>
        <v>289.39999999999998</v>
      </c>
      <c r="GY89">
        <f>IFERROR(VLOOKUP($A89,'1885'!$A$3:$H$140,8,FALSE),"")</f>
        <v>3</v>
      </c>
      <c r="GZ89">
        <f>IFERROR(VLOOKUP($A89,'1885'!$A$3:$I$140,9,FALSE),"")</f>
        <v>480</v>
      </c>
      <c r="HA89">
        <f>IFERROR(VLOOKUP($A89,'1885'!$A$3:$J$140,10,FALSE),"")</f>
        <v>0</v>
      </c>
      <c r="HB89">
        <f>IFERROR(VLOOKUP($A89,'1886'!$A$3:$B$140,2,FALSE),"")</f>
        <v>20</v>
      </c>
      <c r="HC89">
        <f>IFERROR(VLOOKUP($A89,'1886'!$A$3:$C$140,3,FALSE),"")</f>
        <v>2040</v>
      </c>
      <c r="HD89">
        <f>IFERROR(VLOOKUP($A89,'1886'!$A$3:$D$140,4,FALSE),"")</f>
        <v>42</v>
      </c>
      <c r="HE89">
        <f>IFERROR(VLOOKUP($A89,'1886'!$A$3:$E$140,5,FALSE),"")</f>
        <v>4621.99</v>
      </c>
      <c r="HF89">
        <f>IFERROR(VLOOKUP($A89,'1886'!$A$3:$F$140,6,FALSE),"")</f>
        <v>4</v>
      </c>
      <c r="HG89">
        <f>IFERROR(VLOOKUP($A89,'1886'!$A$3:$G$140,7,FALSE),"")</f>
        <v>400</v>
      </c>
      <c r="HH89">
        <f>IFERROR(VLOOKUP($A89,'1886'!$A$3:$H$140,8,FALSE),"")</f>
        <v>1</v>
      </c>
      <c r="HI89">
        <f>IFERROR(VLOOKUP($A89,'1886'!$A$3:$I$140,9,FALSE),"")</f>
        <v>120</v>
      </c>
      <c r="HJ89">
        <f>IFERROR(VLOOKUP($A89,'1886'!$A$3:$J$140,10,FALSE),"")</f>
        <v>0</v>
      </c>
      <c r="HK89">
        <f>IFERROR(VLOOKUP($A89,'1887'!$A$3:$B$140,2,FALSE),"")</f>
        <v>20</v>
      </c>
      <c r="HL89">
        <f>IFERROR(VLOOKUP($A89,'1887'!$A$3:$C$140,3,FALSE),"")</f>
        <v>2320</v>
      </c>
      <c r="HM89">
        <f>IFERROR(VLOOKUP($A89,'1887'!$A$3:$D$140,4,FALSE),"")</f>
        <v>54</v>
      </c>
      <c r="HN89">
        <f>IFERROR(VLOOKUP($A89,'1887'!$A$3:$E$140,5,FALSE),"")</f>
        <v>5829.68</v>
      </c>
      <c r="HO89">
        <f>IFERROR(VLOOKUP($A89,'1887'!$A$3:$F$140,6,FALSE),"")</f>
        <v>5</v>
      </c>
      <c r="HP89">
        <f>IFERROR(VLOOKUP($A89,'1887'!$A$3:$G$140,7,FALSE),"")</f>
        <v>400</v>
      </c>
      <c r="HQ89">
        <f>IFERROR(VLOOKUP($A89,'1887'!$A$3:$H$140,8,FALSE),"")</f>
        <v>0</v>
      </c>
      <c r="HR89">
        <f>IFERROR(VLOOKUP($A89,'1887'!$A$3:$I$140,9,FALSE),"")</f>
        <v>0</v>
      </c>
      <c r="HS89">
        <f>IFERROR(VLOOKUP($A89,'1887'!$A$3:$J$140,10,FALSE),"")</f>
        <v>0</v>
      </c>
      <c r="HT89">
        <f>IFERROR(VLOOKUP($A89,'1888'!$A$3:$B$140,2,FALSE),"")</f>
        <v>22</v>
      </c>
      <c r="HU89">
        <f>IFERROR(VLOOKUP($A89,'1888'!$A$3:$C$140,3,FALSE),"")</f>
        <v>2487.0100000000002</v>
      </c>
      <c r="HV89">
        <f>IFERROR(VLOOKUP($A89,'1888'!$A$3:$D$140,4,FALSE),"")</f>
        <v>26</v>
      </c>
      <c r="HW89">
        <f>IFERROR(VLOOKUP($A89,'1888'!$A$3:$E$140,5,FALSE),"")</f>
        <v>2923.61</v>
      </c>
      <c r="HX89">
        <f>IFERROR(VLOOKUP($A89,'1888'!$A$3:$F$140,6,FALSE),"")</f>
        <v>4</v>
      </c>
      <c r="HY89">
        <f>IFERROR(VLOOKUP($A89,'1888'!$A$3:$G$140,7,FALSE),"")</f>
        <v>360</v>
      </c>
      <c r="HZ89">
        <f>IFERROR(VLOOKUP($A89,'1888'!$A$3:$H$140,8,FALSE),"")</f>
        <v>0</v>
      </c>
      <c r="IA89">
        <f>IFERROR(VLOOKUP($A89,'1888'!$A$3:$I$140,9,FALSE),"")</f>
        <v>0</v>
      </c>
      <c r="IB89">
        <f>IFERROR(VLOOKUP($A89,'1888'!$A$3:$J$140,10,FALSE),"")</f>
        <v>0</v>
      </c>
      <c r="IC89">
        <f>IFERROR(VLOOKUP($A89,'1889'!$A$3:$B$140,2,FALSE),"")</f>
        <v>0</v>
      </c>
      <c r="ID89">
        <f>IFERROR(VLOOKUP($A89,'1889'!$A$3:$C$140,3,FALSE),"")</f>
        <v>0</v>
      </c>
      <c r="IE89">
        <f>IFERROR(VLOOKUP($A89,'1889'!$A$3:$D$140,4,FALSE),"")</f>
        <v>0</v>
      </c>
      <c r="IF89">
        <f>IFERROR(VLOOKUP($A89,'1889'!$A$3:$E$140,5,FALSE),"")</f>
        <v>0</v>
      </c>
      <c r="IG89">
        <f>IFERROR(VLOOKUP($A89,'1889'!$A$3:$F$140,6,FALSE),"")</f>
        <v>0</v>
      </c>
      <c r="IH89">
        <f>IFERROR(VLOOKUP($A89,'1889'!$A$3:$G$140,7,FALSE),"")</f>
        <v>0</v>
      </c>
      <c r="II89">
        <f>IFERROR(VLOOKUP($A89,'1889'!$A$3:$H$140,8,FALSE),"")</f>
        <v>0</v>
      </c>
      <c r="IJ89">
        <f>IFERROR(VLOOKUP($A89,'1889'!$A$3:$I$140,9,FALSE),"")</f>
        <v>0</v>
      </c>
      <c r="IK89">
        <f>IFERROR(VLOOKUP($A89,'1889'!$A$3:$J$140,10,FALSE),"")</f>
        <v>0</v>
      </c>
      <c r="IL89" t="str">
        <f>IFERROR(VLOOKUP($A89,'1890'!$A$3:$B$140,2,FALSE),"")</f>
        <v/>
      </c>
      <c r="IM89" t="str">
        <f>IFERROR(VLOOKUP($A89,'1890'!$A$3:$C$140,3,FALSE),"")</f>
        <v/>
      </c>
      <c r="IN89" t="str">
        <f>IFERROR(VLOOKUP($A89,'1890'!$A$3:$D$140,4,FALSE),"")</f>
        <v/>
      </c>
      <c r="IO89" t="str">
        <f>IFERROR(VLOOKUP($A89,'1890'!$A$3:$E$140,5,FALSE),"")</f>
        <v/>
      </c>
      <c r="IP89" t="str">
        <f>IFERROR(VLOOKUP($A89,'1890'!$A$3:$F$140,6,FALSE),"")</f>
        <v/>
      </c>
      <c r="IQ89" t="str">
        <f>IFERROR(VLOOKUP($A89,'1890'!$A$3:$G$140,7,FALSE),"")</f>
        <v/>
      </c>
      <c r="IR89" t="str">
        <f>IFERROR(VLOOKUP($A89,'1890'!$A$3:$H$140,8,FALSE),"")</f>
        <v/>
      </c>
      <c r="IS89" t="str">
        <f>IFERROR(VLOOKUP($A89,'1890'!$A$3:$I$140,9,FALSE),"")</f>
        <v/>
      </c>
      <c r="IT89" t="str">
        <f>IFERROR(VLOOKUP($A89,'1890'!$A$3:$J$140,10,FALSE),"")</f>
        <v/>
      </c>
      <c r="IU89" t="str">
        <f>IFERROR(VLOOKUP($A89,'1891'!$A$3:$B$140,2,FALSE),"")</f>
        <v/>
      </c>
      <c r="IV89" t="str">
        <f>IFERROR(VLOOKUP($A89,'1891'!$A$3:$C$140,3,FALSE),"")</f>
        <v/>
      </c>
      <c r="IW89" t="str">
        <f>IFERROR(VLOOKUP($A89,'1891'!$A$3:$D$140,4,FALSE),"")</f>
        <v/>
      </c>
      <c r="IX89" t="str">
        <f>IFERROR(VLOOKUP($A89,'1891'!$A$3:$E$140,5,FALSE),"")</f>
        <v/>
      </c>
      <c r="IY89" t="str">
        <f>IFERROR(VLOOKUP($A89,'1891'!$A$3:$F$140,6,FALSE),"")</f>
        <v/>
      </c>
      <c r="IZ89" t="str">
        <f>IFERROR(VLOOKUP($A89,'1891'!$A$3:$G$140,7,FALSE),"")</f>
        <v/>
      </c>
      <c r="JA89" t="str">
        <f>IFERROR(VLOOKUP($A89,'1891'!$A$3:$H$140,8,FALSE),"")</f>
        <v/>
      </c>
      <c r="JB89" t="str">
        <f>IFERROR(VLOOKUP($A89,'1891'!$A$3:$I$140,9,FALSE),"")</f>
        <v/>
      </c>
      <c r="JC89" t="str">
        <f>IFERROR(VLOOKUP($A89,'1891'!$A$3:$J$140,10,FALSE),"")</f>
        <v/>
      </c>
      <c r="JD89" t="str">
        <f>IFERROR(VLOOKUP($A89,'1892'!$A$3:$B$140,2,FALSE),"")</f>
        <v/>
      </c>
      <c r="JE89" t="str">
        <f>IFERROR(VLOOKUP($A89,'1892'!$A$3:$C$140,3,FALSE),"")</f>
        <v/>
      </c>
      <c r="JF89" t="str">
        <f>IFERROR(VLOOKUP($A89,'1892'!$A$3:$D$140,4,FALSE),"")</f>
        <v/>
      </c>
      <c r="JG89" t="str">
        <f>IFERROR(VLOOKUP($A89,'1892'!$A$3:$E$140,5,FALSE),"")</f>
        <v/>
      </c>
      <c r="JH89" t="str">
        <f>IFERROR(VLOOKUP($A89,'1892'!$A$3:$F$140,6,FALSE),"")</f>
        <v/>
      </c>
      <c r="JI89" t="str">
        <f>IFERROR(VLOOKUP($A89,'1892'!$A$3:$G$140,7,FALSE),"")</f>
        <v/>
      </c>
      <c r="JJ89" t="str">
        <f>IFERROR(VLOOKUP($A89,'1892'!$A$3:$H$140,8,FALSE),"")</f>
        <v/>
      </c>
      <c r="JK89" t="str">
        <f>IFERROR(VLOOKUP($A89,'1892'!$A$3:$I$140,9,FALSE),"")</f>
        <v/>
      </c>
      <c r="JL89" t="str">
        <f>IFERROR(VLOOKUP($A89,'1892'!$A$3:$J$140,10,FALSE),"")</f>
        <v/>
      </c>
      <c r="JM89" t="str">
        <f>IFERROR(VLOOKUP($A89,'1893'!$A$3:$B$140,2,FALSE),"")</f>
        <v/>
      </c>
      <c r="JN89" t="str">
        <f>IFERROR(VLOOKUP($A89,'1893'!$A$3:$C$140,3,FALSE),"")</f>
        <v/>
      </c>
      <c r="JO89" t="str">
        <f>IFERROR(VLOOKUP($A89,'1893'!$A$3:$D$140,4,FALSE),"")</f>
        <v/>
      </c>
      <c r="JP89" t="str">
        <f>IFERROR(VLOOKUP($A89,'1893'!$A$3:$E$140,5,FALSE),"")</f>
        <v/>
      </c>
      <c r="JQ89" t="str">
        <f>IFERROR(VLOOKUP($A89,'1893'!$A$3:$F$140,6,FALSE),"")</f>
        <v/>
      </c>
      <c r="JR89" t="str">
        <f>IFERROR(VLOOKUP($A89,'1893'!$A$3:$G$140,7,FALSE),"")</f>
        <v/>
      </c>
      <c r="JS89" t="str">
        <f>IFERROR(VLOOKUP($A89,'1893'!$A$3:$H$140,8,FALSE),"")</f>
        <v/>
      </c>
      <c r="JT89" t="str">
        <f>IFERROR(VLOOKUP($A89,'1893'!$A$3:$I$140,9,FALSE),"")</f>
        <v/>
      </c>
      <c r="JU89" t="str">
        <f>IFERROR(VLOOKUP($A89,'1893'!$A$3:$J$140,10,FALSE),"")</f>
        <v/>
      </c>
      <c r="JV89" t="str">
        <f>IFERROR(VLOOKUP($A89,'1894'!$A$3:$B$140,2,FALSE),"")</f>
        <v/>
      </c>
      <c r="JW89" t="str">
        <f>IFERROR(VLOOKUP($A89,'1894'!$A$3:$C$140,3,FALSE),"")</f>
        <v/>
      </c>
      <c r="JX89" t="str">
        <f>IFERROR(VLOOKUP($A89,'1894'!$A$3:$D$140,4,FALSE),"")</f>
        <v/>
      </c>
      <c r="JY89" t="str">
        <f>IFERROR(VLOOKUP($A89,'1894'!$A$3:$E$140,5,FALSE),"")</f>
        <v/>
      </c>
      <c r="JZ89" t="str">
        <f>IFERROR(VLOOKUP($A89,'1894'!$A$3:$F$140,6,FALSE),"")</f>
        <v/>
      </c>
      <c r="KA89" t="str">
        <f>IFERROR(VLOOKUP($A89,'1894'!$A$3:$G$140,7,FALSE),"")</f>
        <v/>
      </c>
      <c r="KB89" t="str">
        <f>IFERROR(VLOOKUP($A89,'1894'!$A$3:$H$140,8,FALSE),"")</f>
        <v/>
      </c>
      <c r="KC89" t="str">
        <f>IFERROR(VLOOKUP($A89,'1894'!$A$3:$I$140,9,FALSE),"")</f>
        <v/>
      </c>
      <c r="KD89" t="str">
        <f>IFERROR(VLOOKUP($A89,'1894'!$A$3:$J$140,10,FALSE),"")</f>
        <v/>
      </c>
      <c r="KE89" t="str">
        <f>IFERROR(VLOOKUP($A89,'1895'!$A$3:$B$140,2,FALSE),"")</f>
        <v/>
      </c>
      <c r="KF89" t="str">
        <f>IFERROR(VLOOKUP($A89,'1895'!$A$3:$C$140,3,FALSE),"")</f>
        <v/>
      </c>
      <c r="KG89" t="str">
        <f>IFERROR(VLOOKUP($A89,'1895'!$A$3:$D$140,4,FALSE),"")</f>
        <v/>
      </c>
      <c r="KH89" t="str">
        <f>IFERROR(VLOOKUP($A89,'1895'!$A$3:$E$140,5,FALSE),"")</f>
        <v/>
      </c>
      <c r="KI89" t="str">
        <f>IFERROR(VLOOKUP($A89,'1895'!$A$3:$F$140,6,FALSE),"")</f>
        <v/>
      </c>
      <c r="KJ89" t="str">
        <f>IFERROR(VLOOKUP($A89,'1895'!$A$3:$G$140,7,FALSE),"")</f>
        <v/>
      </c>
      <c r="KK89" t="str">
        <f>IFERROR(VLOOKUP($A89,'1895'!$A$3:$H$140,8,FALSE),"")</f>
        <v/>
      </c>
      <c r="KL89" t="str">
        <f>IFERROR(VLOOKUP($A89,'1895'!$A$3:$I$140,9,FALSE),"")</f>
        <v/>
      </c>
      <c r="KM89" t="str">
        <f>IFERROR(VLOOKUP($A89,'1895'!$A$3:$J$140,10,FALSE),"")</f>
        <v/>
      </c>
      <c r="KN89" t="str">
        <f>IFERROR(VLOOKUP($A89,'1896'!$A$3:$B$140,2,FALSE),"")</f>
        <v/>
      </c>
      <c r="KO89" t="str">
        <f>IFERROR(VLOOKUP($A89,'1896'!$A$3:$C$140,3,FALSE),"")</f>
        <v/>
      </c>
      <c r="KP89" t="str">
        <f>IFERROR(VLOOKUP($A89,'1896'!$A$3:$D$140,4,FALSE),"")</f>
        <v/>
      </c>
      <c r="KQ89" t="str">
        <f>IFERROR(VLOOKUP($A89,'1896'!$A$3:$E$140,5,FALSE),"")</f>
        <v/>
      </c>
      <c r="KR89" t="str">
        <f>IFERROR(VLOOKUP($A89,'1896'!$A$3:$F$140,6,FALSE),"")</f>
        <v/>
      </c>
      <c r="KS89" t="str">
        <f>IFERROR(VLOOKUP($A89,'1896'!$A$3:$G$140,7,FALSE),"")</f>
        <v/>
      </c>
      <c r="KT89" t="str">
        <f>IFERROR(VLOOKUP($A89,'1896'!$A$3:$H$140,8,FALSE),"")</f>
        <v/>
      </c>
      <c r="KU89" t="str">
        <f>IFERROR(VLOOKUP($A89,'1896'!$A$3:$I$140,9,FALSE),"")</f>
        <v/>
      </c>
      <c r="KV89" t="str">
        <f>IFERROR(VLOOKUP($A89,'1896'!$A$3:$J$140,10,FALSE),"")</f>
        <v/>
      </c>
      <c r="KW89" t="str">
        <f>IFERROR(VLOOKUP($A89,'1897'!$A$3:$B$140,2,FALSE),"")</f>
        <v/>
      </c>
      <c r="KX89" t="str">
        <f>IFERROR(VLOOKUP($A89,'1897'!$A$3:$C$140,3,FALSE),"")</f>
        <v/>
      </c>
      <c r="KY89" t="str">
        <f>IFERROR(VLOOKUP($A89,'1897'!$A$3:$D$140,4,FALSE),"")</f>
        <v/>
      </c>
      <c r="KZ89" t="str">
        <f>IFERROR(VLOOKUP($A89,'1897'!$A$3:$E$140,5,FALSE),"")</f>
        <v/>
      </c>
      <c r="LA89" t="str">
        <f>IFERROR(VLOOKUP($A89,'1897'!$A$3:$F$140,6,FALSE),"")</f>
        <v/>
      </c>
      <c r="LB89" t="str">
        <f>IFERROR(VLOOKUP($A89,'1897'!$A$3:$G$140,7,FALSE),"")</f>
        <v/>
      </c>
      <c r="LC89" t="str">
        <f>IFERROR(VLOOKUP($A89,'1897'!$A$3:$H$140,8,FALSE),"")</f>
        <v/>
      </c>
      <c r="LD89" t="str">
        <f>IFERROR(VLOOKUP($A89,'1897'!$A$3:$I$140,9,FALSE),"")</f>
        <v/>
      </c>
      <c r="LE89" t="str">
        <f>IFERROR(VLOOKUP($A89,'1897'!$A$3:$J$140,10,FALSE),"")</f>
        <v/>
      </c>
      <c r="LF89" t="str">
        <f>IFERROR(VLOOKUP($A89,'1898'!$A$3:$B$140,2,FALSE),"")</f>
        <v/>
      </c>
      <c r="LG89" t="str">
        <f>IFERROR(VLOOKUP($A89,'1898'!$A$3:$C$140,3,FALSE),"")</f>
        <v/>
      </c>
      <c r="LH89" t="str">
        <f>IFERROR(VLOOKUP($A89,'1898'!$A$3:$D$140,4,FALSE),"")</f>
        <v/>
      </c>
      <c r="LI89" t="str">
        <f>IFERROR(VLOOKUP($A89,'1898'!$A$3:$E$140,5,FALSE),"")</f>
        <v/>
      </c>
      <c r="LJ89" t="str">
        <f>IFERROR(VLOOKUP($A89,'1898'!$A$3:$F$140,6,FALSE),"")</f>
        <v/>
      </c>
      <c r="LK89" t="str">
        <f>IFERROR(VLOOKUP($A89,'1898'!$A$3:$G$140,7,FALSE),"")</f>
        <v/>
      </c>
      <c r="LL89" t="str">
        <f>IFERROR(VLOOKUP($A89,'1898'!$A$3:$H$140,8,FALSE),"")</f>
        <v/>
      </c>
      <c r="LM89" t="str">
        <f>IFERROR(VLOOKUP($A89,'1898'!$A$3:$I$140,9,FALSE),"")</f>
        <v/>
      </c>
      <c r="LN89" t="str">
        <f>IFERROR(VLOOKUP($A89,'1898'!$A$3:$J$140,10,FALSE),"")</f>
        <v/>
      </c>
      <c r="LO89" t="str">
        <f>IFERROR(VLOOKUP($A89,'1899'!$A$3:$B$140,2,FALSE),"")</f>
        <v/>
      </c>
      <c r="LP89" t="str">
        <f>IFERROR(VLOOKUP($A89,'1899'!$A$3:$C$140,3,FALSE),"")</f>
        <v/>
      </c>
      <c r="LQ89" t="str">
        <f>IFERROR(VLOOKUP($A89,'1899'!$A$3:$D$140,4,FALSE),"")</f>
        <v/>
      </c>
      <c r="LR89" t="str">
        <f>IFERROR(VLOOKUP($A89,'1899'!$A$3:$E$140,5,FALSE),"")</f>
        <v/>
      </c>
      <c r="LS89" t="str">
        <f>IFERROR(VLOOKUP($A89,'1899'!$A$3:$F$140,6,FALSE),"")</f>
        <v/>
      </c>
      <c r="LT89" t="str">
        <f>IFERROR(VLOOKUP($A89,'1899'!$A$3:$G$140,7,FALSE),"")</f>
        <v/>
      </c>
      <c r="LU89" t="str">
        <f>IFERROR(VLOOKUP($A89,'1899'!$A$3:$H$140,8,FALSE),"")</f>
        <v/>
      </c>
      <c r="LV89" t="str">
        <f>IFERROR(VLOOKUP($A89,'1899'!$A$3:$I$140,9,FALSE),"")</f>
        <v/>
      </c>
      <c r="LW89" t="str">
        <f>IFERROR(VLOOKUP($A89,'1899'!$A$3:$J$140,10,FALSE),"")</f>
        <v/>
      </c>
      <c r="LX89" t="str">
        <f>IFERROR(VLOOKUP($A89,'1900'!$A$3:$B$140,2,FALSE),"")</f>
        <v/>
      </c>
      <c r="LY89" t="str">
        <f>IFERROR(VLOOKUP($A89,'1900'!$A$3:$C$140,3,FALSE),"")</f>
        <v/>
      </c>
      <c r="LZ89" t="str">
        <f>IFERROR(VLOOKUP($A89,'1900'!$A$3:$D$140,4,FALSE),"")</f>
        <v/>
      </c>
      <c r="MA89" t="str">
        <f>IFERROR(VLOOKUP($A89,'1900'!$A$3:$E$140,5,FALSE),"")</f>
        <v/>
      </c>
      <c r="MB89" t="str">
        <f>IFERROR(VLOOKUP($A89,'1900'!$A$3:$F$140,6,FALSE),"")</f>
        <v/>
      </c>
      <c r="MC89" t="str">
        <f>IFERROR(VLOOKUP($A89,'1900'!$A$3:$G$140,7,FALSE),"")</f>
        <v/>
      </c>
      <c r="MD89" t="str">
        <f>IFERROR(VLOOKUP($A89,'1900'!$A$3:$H$140,8,FALSE),"")</f>
        <v/>
      </c>
      <c r="ME89" t="str">
        <f>IFERROR(VLOOKUP($A89,'1900'!$A$3:$I$140,9,FALSE),"")</f>
        <v/>
      </c>
      <c r="MF89" t="str">
        <f>IFERROR(VLOOKUP($A89,'1900'!$A$3:$J$140,10,FALSE),"")</f>
        <v/>
      </c>
      <c r="MG89" t="str">
        <f>IFERROR(VLOOKUP($A89,'1901'!$A$3:$B$140,2,FALSE),"")</f>
        <v/>
      </c>
      <c r="MH89" t="str">
        <f>IFERROR(VLOOKUP($A89,'1901'!$A$3:$C$140,3,FALSE),"")</f>
        <v/>
      </c>
      <c r="MI89" t="str">
        <f>IFERROR(VLOOKUP($A89,'1901'!$A$3:$D$140,4,FALSE),"")</f>
        <v/>
      </c>
      <c r="MJ89" t="str">
        <f>IFERROR(VLOOKUP($A89,'1901'!$A$3:$E$140,5,FALSE),"")</f>
        <v/>
      </c>
      <c r="MK89" t="str">
        <f>IFERROR(VLOOKUP($A89,'1901'!$A$3:$F$140,6,FALSE),"")</f>
        <v/>
      </c>
      <c r="ML89" t="str">
        <f>IFERROR(VLOOKUP($A89,'1901'!$A$3:$G$140,7,FALSE),"")</f>
        <v/>
      </c>
      <c r="MM89" t="str">
        <f>IFERROR(VLOOKUP($A89,'1901'!$A$3:$H$140,8,FALSE),"")</f>
        <v/>
      </c>
      <c r="MN89" t="str">
        <f>IFERROR(VLOOKUP($A89,'1901'!$A$3:$I$140,9,FALSE),"")</f>
        <v/>
      </c>
      <c r="MO89" t="str">
        <f>IFERROR(VLOOKUP($A89,'1901'!$A$3:$J$140,10,FALSE),"")</f>
        <v/>
      </c>
      <c r="MP89" t="str">
        <f>IFERROR(VLOOKUP($A89,'1902'!$A$3:$B$140,2,FALSE),"")</f>
        <v/>
      </c>
      <c r="MQ89" t="str">
        <f>IFERROR(VLOOKUP($A89,'1902'!$A$3:$C$140,3,FALSE),"")</f>
        <v/>
      </c>
      <c r="MR89" t="str">
        <f>IFERROR(VLOOKUP($A89,'1902'!$A$3:$D$140,4,FALSE),"")</f>
        <v/>
      </c>
      <c r="MS89" t="str">
        <f>IFERROR(VLOOKUP($A89,'1902'!$A$3:$E$140,5,FALSE),"")</f>
        <v/>
      </c>
      <c r="MT89" t="str">
        <f>IFERROR(VLOOKUP($A89,'1902'!$A$3:$F$140,6,FALSE),"")</f>
        <v/>
      </c>
      <c r="MU89" t="str">
        <f>IFERROR(VLOOKUP($A89,'1902'!$A$3:$G$140,7,FALSE),"")</f>
        <v/>
      </c>
      <c r="MV89" t="str">
        <f>IFERROR(VLOOKUP($A89,'1902'!$A$3:$H$140,8,FALSE),"")</f>
        <v/>
      </c>
      <c r="MW89" t="str">
        <f>IFERROR(VLOOKUP($A89,'1902'!$A$3:$I$140,9,FALSE),"")</f>
        <v/>
      </c>
      <c r="MX89" t="str">
        <f>IFERROR(VLOOKUP($A89,'1902'!$A$3:$J$140,10,FALSE),"")</f>
        <v/>
      </c>
      <c r="MY89" t="str">
        <f>IFERROR(VLOOKUP($A89,'1903'!$A$3:$B$140,2,FALSE),"")</f>
        <v/>
      </c>
      <c r="MZ89" t="str">
        <f>IFERROR(VLOOKUP($A89,'1903'!$A$3:$C$140,3,FALSE),"")</f>
        <v/>
      </c>
      <c r="NA89" t="str">
        <f>IFERROR(VLOOKUP($A89,'1903'!$A$3:$D$140,4,FALSE),"")</f>
        <v/>
      </c>
      <c r="NB89" t="str">
        <f>IFERROR(VLOOKUP($A89,'1903'!$A$3:$E$140,5,FALSE),"")</f>
        <v/>
      </c>
      <c r="NC89" t="str">
        <f>IFERROR(VLOOKUP($A89,'1903'!$A$3:$F$140,6,FALSE),"")</f>
        <v/>
      </c>
      <c r="ND89" t="str">
        <f>IFERROR(VLOOKUP($A89,'1903'!$A$3:$G$140,7,FALSE),"")</f>
        <v/>
      </c>
      <c r="NE89" t="str">
        <f>IFERROR(VLOOKUP($A89,'1903'!$A$3:$H$140,8,FALSE),"")</f>
        <v/>
      </c>
      <c r="NF89" t="str">
        <f>IFERROR(VLOOKUP($A89,'1903'!$A$3:$I$140,9,FALSE),"")</f>
        <v/>
      </c>
      <c r="NG89" t="str">
        <f>IFERROR(VLOOKUP($A89,'1903'!$A$3:$J$140,10,FALSE),"")</f>
        <v/>
      </c>
      <c r="NH89" t="str">
        <f>IFERROR(VLOOKUP($A89,'1904'!$A$3:$B$140,2,FALSE),"")</f>
        <v/>
      </c>
      <c r="NI89" t="str">
        <f>IFERROR(VLOOKUP($A89,'1904'!$A$3:$C$140,3,FALSE),"")</f>
        <v/>
      </c>
      <c r="NJ89" t="str">
        <f>IFERROR(VLOOKUP($A89,'1904'!$A$3:$D$140,4,FALSE),"")</f>
        <v/>
      </c>
      <c r="NK89" t="str">
        <f>IFERROR(VLOOKUP($A89,'1904'!$A$3:$E$140,5,FALSE),"")</f>
        <v/>
      </c>
      <c r="NL89" t="str">
        <f>IFERROR(VLOOKUP($A89,'1904'!$A$3:$F$140,6,FALSE),"")</f>
        <v/>
      </c>
      <c r="NM89" t="str">
        <f>IFERROR(VLOOKUP($A89,'1904'!$A$3:$G$140,7,FALSE),"")</f>
        <v/>
      </c>
      <c r="NN89" t="str">
        <f>IFERROR(VLOOKUP($A89,'1904'!$A$3:$H$140,8,FALSE),"")</f>
        <v/>
      </c>
      <c r="NO89" t="str">
        <f>IFERROR(VLOOKUP($A89,'1904'!$A$3:$I$140,9,FALSE),"")</f>
        <v/>
      </c>
      <c r="NP89" t="str">
        <f>IFERROR(VLOOKUP($A89,'1904'!$A$3:$J$140,10,FALSE),"")</f>
        <v/>
      </c>
      <c r="NQ89" t="str">
        <f>IFERROR(VLOOKUP($A89,'1905'!$A$3:$B$140,2,FALSE),"")</f>
        <v/>
      </c>
      <c r="NR89" t="str">
        <f>IFERROR(VLOOKUP($A89,'1905'!$A$3:$C$140,3,FALSE),"")</f>
        <v/>
      </c>
      <c r="NS89" t="str">
        <f>IFERROR(VLOOKUP($A89,'1905'!$A$3:$D$140,4,FALSE),"")</f>
        <v/>
      </c>
      <c r="NT89" t="str">
        <f>IFERROR(VLOOKUP($A89,'1905'!$A$3:$E$140,5,FALSE),"")</f>
        <v/>
      </c>
      <c r="NU89" t="str">
        <f>IFERROR(VLOOKUP($A89,'1905'!$A$3:$F$140,6,FALSE),"")</f>
        <v/>
      </c>
      <c r="NV89" t="str">
        <f>IFERROR(VLOOKUP($A89,'1905'!$A$3:$G$140,7,FALSE),"")</f>
        <v/>
      </c>
      <c r="NW89" t="str">
        <f>IFERROR(VLOOKUP($A89,'1905'!$A$3:$H$140,8,FALSE),"")</f>
        <v/>
      </c>
      <c r="NX89" t="str">
        <f>IFERROR(VLOOKUP($A89,'1905'!$A$3:$I$140,9,FALSE),"")</f>
        <v/>
      </c>
      <c r="NY89" t="str">
        <f>IFERROR(VLOOKUP($A89,'1905'!$A$3:$J$140,10,FALSE),"")</f>
        <v/>
      </c>
      <c r="NZ89" t="str">
        <f>IFERROR(VLOOKUP($A89,'1906'!$A$3:$B$140,2,FALSE),"")</f>
        <v/>
      </c>
      <c r="OA89" t="str">
        <f>IFERROR(VLOOKUP($A89,'1906'!$A$3:$C$140,3,FALSE),"")</f>
        <v/>
      </c>
      <c r="OB89" t="str">
        <f>IFERROR(VLOOKUP($A89,'1906'!$A$3:$D$140,4,FALSE),"")</f>
        <v/>
      </c>
      <c r="OC89" t="str">
        <f>IFERROR(VLOOKUP($A89,'1906'!$A$3:$E$140,5,FALSE),"")</f>
        <v/>
      </c>
      <c r="OD89" t="str">
        <f>IFERROR(VLOOKUP($A89,'1906'!$A$3:$F$140,6,FALSE),"")</f>
        <v/>
      </c>
      <c r="OE89" t="str">
        <f>IFERROR(VLOOKUP($A89,'1906'!$A$3:$G$140,7,FALSE),"")</f>
        <v/>
      </c>
      <c r="OF89" t="str">
        <f>IFERROR(VLOOKUP($A89,'1906'!$A$3:$H$140,8,FALSE),"")</f>
        <v/>
      </c>
      <c r="OG89" t="str">
        <f>IFERROR(VLOOKUP($A89,'1906'!$A$3:$I$140,9,FALSE),"")</f>
        <v/>
      </c>
      <c r="OH89" t="str">
        <f>IFERROR(VLOOKUP($A89,'1906'!$A$3:$J$140,10,FALSE),"")</f>
        <v/>
      </c>
      <c r="OI89" t="str">
        <f>IFERROR(VLOOKUP($A89,'1907'!$A$3:$B$140,2,FALSE),"")</f>
        <v/>
      </c>
      <c r="OJ89" t="str">
        <f>IFERROR(VLOOKUP($A89,'1907'!$A$3:$C$140,3,FALSE),"")</f>
        <v/>
      </c>
      <c r="OK89" t="str">
        <f>IFERROR(VLOOKUP($A89,'1907'!$A$3:$D$140,4,FALSE),"")</f>
        <v/>
      </c>
      <c r="OL89" t="str">
        <f>IFERROR(VLOOKUP($A89,'1907'!$A$3:$E$140,5,FALSE),"")</f>
        <v/>
      </c>
      <c r="OM89" t="str">
        <f>IFERROR(VLOOKUP($A89,'1907'!$A$3:$F$140,6,FALSE),"")</f>
        <v/>
      </c>
      <c r="ON89" t="str">
        <f>IFERROR(VLOOKUP($A89,'1907'!$A$3:$G$140,7,FALSE),"")</f>
        <v/>
      </c>
      <c r="OO89" t="str">
        <f>IFERROR(VLOOKUP($A89,'1907'!$A$3:$H$140,8,FALSE),"")</f>
        <v/>
      </c>
      <c r="OP89" t="str">
        <f>IFERROR(VLOOKUP($A89,'1907'!$A$3:$I$140,9,FALSE),"")</f>
        <v/>
      </c>
      <c r="OQ89" t="str">
        <f>IFERROR(VLOOKUP($A89,'1907'!$A$3:$J$140,10,FALSE),"")</f>
        <v/>
      </c>
      <c r="OR89" t="str">
        <f>IFERROR(VLOOKUP($A89,'1908'!$A$3:$B$140,2,FALSE),"")</f>
        <v/>
      </c>
      <c r="OS89" t="str">
        <f>IFERROR(VLOOKUP($A89,'1908'!$A$3:$C$140,3,FALSE),"")</f>
        <v/>
      </c>
      <c r="OT89" t="str">
        <f>IFERROR(VLOOKUP($A89,'1908'!$A$3:$D$140,4,FALSE),"")</f>
        <v/>
      </c>
      <c r="OU89" t="str">
        <f>IFERROR(VLOOKUP($A89,'1908'!$A$3:$E$140,5,FALSE),"")</f>
        <v/>
      </c>
      <c r="OV89" t="str">
        <f>IFERROR(VLOOKUP($A89,'1908'!$A$3:$F$140,6,FALSE),"")</f>
        <v/>
      </c>
      <c r="OW89" t="str">
        <f>IFERROR(VLOOKUP($A89,'1908'!$A$3:$G$140,7,FALSE),"")</f>
        <v/>
      </c>
      <c r="OX89" t="str">
        <f>IFERROR(VLOOKUP($A89,'1908'!$A$3:$H$140,8,FALSE),"")</f>
        <v/>
      </c>
      <c r="OY89" t="str">
        <f>IFERROR(VLOOKUP($A89,'1908'!$A$3:$I$140,9,FALSE),"")</f>
        <v/>
      </c>
      <c r="OZ89" t="str">
        <f>IFERROR(VLOOKUP($A89,'1908'!$A$3:$J$140,10,FALSE),"")</f>
        <v/>
      </c>
      <c r="PA89" t="str">
        <f>IFERROR(VLOOKUP($A89,'1909'!$A$3:$B$140,2,FALSE),"")</f>
        <v/>
      </c>
      <c r="PB89" t="str">
        <f>IFERROR(VLOOKUP($A89,'1909'!$A$3:$C$140,3,FALSE),"")</f>
        <v/>
      </c>
      <c r="PC89" t="str">
        <f>IFERROR(VLOOKUP($A89,'1909'!$A$3:$D$140,4,FALSE),"")</f>
        <v/>
      </c>
      <c r="PD89" t="str">
        <f>IFERROR(VLOOKUP($A89,'1909'!$A$3:$E$140,5,FALSE),"")</f>
        <v/>
      </c>
      <c r="PE89" t="str">
        <f>IFERROR(VLOOKUP($A89,'1909'!$A$3:$F$140,6,FALSE),"")</f>
        <v/>
      </c>
      <c r="PF89" t="str">
        <f>IFERROR(VLOOKUP($A89,'1909'!$A$3:$G$140,7,FALSE),"")</f>
        <v/>
      </c>
      <c r="PG89" t="str">
        <f>IFERROR(VLOOKUP($A89,'1909'!$A$3:$H$140,8,FALSE),"")</f>
        <v/>
      </c>
      <c r="PH89" t="str">
        <f>IFERROR(VLOOKUP($A89,'1909'!$A$3:$I$140,9,FALSE),"")</f>
        <v/>
      </c>
      <c r="PI89" t="str">
        <f>IFERROR(VLOOKUP($A89,'1909'!$A$3:$J$140,10,FALSE),"")</f>
        <v/>
      </c>
      <c r="PJ89" t="str">
        <f>IFERROR(VLOOKUP($A89,'1910'!$A$3:$B$140,2,FALSE),"")</f>
        <v/>
      </c>
      <c r="PK89" t="str">
        <f>IFERROR(VLOOKUP($A89,'1910'!$A$3:$C$140,3,FALSE),"")</f>
        <v/>
      </c>
      <c r="PL89" t="str">
        <f>IFERROR(VLOOKUP($A89,'1910'!$A$3:$D$140,4,FALSE),"")</f>
        <v/>
      </c>
      <c r="PM89" t="str">
        <f>IFERROR(VLOOKUP($A89,'1910'!$A$3:$E$140,5,FALSE),"")</f>
        <v/>
      </c>
      <c r="PN89" t="str">
        <f>IFERROR(VLOOKUP($A89,'1910'!$A$3:$F$140,6,FALSE),"")</f>
        <v/>
      </c>
      <c r="PO89" t="str">
        <f>IFERROR(VLOOKUP($A89,'1910'!$A$3:$G$140,7,FALSE),"")</f>
        <v/>
      </c>
      <c r="PP89" t="str">
        <f>IFERROR(VLOOKUP($A89,'1910'!$A$3:$H$140,8,FALSE),"")</f>
        <v/>
      </c>
      <c r="PQ89" t="str">
        <f>IFERROR(VLOOKUP($A89,'1910'!$A$3:$I$140,9,FALSE),"")</f>
        <v/>
      </c>
      <c r="PR89" t="str">
        <f>IFERROR(VLOOKUP($A89,'1910'!$A$3:$J$140,10,FALSE),"")</f>
        <v/>
      </c>
      <c r="PS89" t="str">
        <f>IFERROR(VLOOKUP($A89,'1911'!$A$3:$B$140,2,FALSE),"")</f>
        <v/>
      </c>
      <c r="PT89" t="str">
        <f>IFERROR(VLOOKUP($A89,'1911'!$A$3:$C$140,3,FALSE),"")</f>
        <v/>
      </c>
      <c r="PU89" t="str">
        <f>IFERROR(VLOOKUP($A89,'1911'!$A$3:$D$140,4,FALSE),"")</f>
        <v/>
      </c>
      <c r="PV89" t="str">
        <f>IFERROR(VLOOKUP($A89,'1911'!$A$3:$E$140,5,FALSE),"")</f>
        <v/>
      </c>
      <c r="PW89" t="str">
        <f>IFERROR(VLOOKUP($A89,'1911'!$A$3:$F$140,6,FALSE),"")</f>
        <v/>
      </c>
      <c r="PX89" t="str">
        <f>IFERROR(VLOOKUP($A89,'1911'!$A$3:$G$140,7,FALSE),"")</f>
        <v/>
      </c>
      <c r="PY89" t="str">
        <f>IFERROR(VLOOKUP($A89,'1911'!$A$3:$H$140,8,FALSE),"")</f>
        <v/>
      </c>
      <c r="PZ89" t="str">
        <f>IFERROR(VLOOKUP($A89,'1911'!$A$3:$I$140,9,FALSE),"")</f>
        <v/>
      </c>
      <c r="QA89" t="str">
        <f>IFERROR(VLOOKUP($A89,'1911'!$A$3:$J$140,10,FALSE),"")</f>
        <v/>
      </c>
      <c r="QB89" t="str">
        <f>IFERROR(VLOOKUP($A89,'1912'!$A$3:$B$140,2,FALSE),"")</f>
        <v/>
      </c>
      <c r="QC89" t="str">
        <f>IFERROR(VLOOKUP($A89,'1912'!$A$3:$C$140,3,FALSE),"")</f>
        <v/>
      </c>
      <c r="QD89" t="str">
        <f>IFERROR(VLOOKUP($A89,'1912'!$A$3:$D$140,4,FALSE),"")</f>
        <v/>
      </c>
      <c r="QE89" t="str">
        <f>IFERROR(VLOOKUP($A89,'1912'!$A$3:$E$140,5,FALSE),"")</f>
        <v/>
      </c>
      <c r="QF89" t="str">
        <f>IFERROR(VLOOKUP($A89,'1912'!$A$3:$F$140,6,FALSE),"")</f>
        <v/>
      </c>
      <c r="QG89" t="str">
        <f>IFERROR(VLOOKUP($A89,'1912'!$A$3:$G$140,7,FALSE),"")</f>
        <v/>
      </c>
      <c r="QH89" t="str">
        <f>IFERROR(VLOOKUP($A89,'1912'!$A$3:$H$140,8,FALSE),"")</f>
        <v/>
      </c>
      <c r="QI89" t="str">
        <f>IFERROR(VLOOKUP($A89,'1912'!$A$3:$I$140,9,FALSE),"")</f>
        <v/>
      </c>
      <c r="QJ89" t="str">
        <f>IFERROR(VLOOKUP($A89,'1912'!$A$3:$J$140,10,FALSE),"")</f>
        <v/>
      </c>
    </row>
    <row r="90" spans="1:452" x14ac:dyDescent="0.2">
      <c r="A90" t="s">
        <v>400</v>
      </c>
      <c r="B90" t="s">
        <v>245</v>
      </c>
      <c r="C90">
        <f>IFERROR(VLOOKUP($A90,'1863'!$A$3:$B$140,2,FALSE),"")</f>
        <v>528</v>
      </c>
      <c r="D90">
        <f>IFERROR(VLOOKUP($A90,'1863'!$A$3:$C$140,3,FALSE),"")</f>
        <v>65824.55</v>
      </c>
      <c r="E90">
        <f>IFERROR(VLOOKUP($A90,'1863'!$A$3:$D$140,4,FALSE),"")</f>
        <v>0</v>
      </c>
      <c r="F90">
        <f>IFERROR(VLOOKUP($A90,'1863'!$A$3:$E$140,5,FALSE),"")</f>
        <v>0</v>
      </c>
      <c r="G90">
        <f>IFERROR(VLOOKUP($A90,'1863'!$A$3:$F$140,6,FALSE),"")</f>
        <v>0</v>
      </c>
      <c r="H90">
        <f>IFERROR(VLOOKUP($A90,'1863'!$A$3:$G$140,7,FALSE),"")</f>
        <v>0</v>
      </c>
      <c r="I90">
        <f>IFERROR(VLOOKUP($A90,'1863'!$A$3:$H$140,8,FALSE),"")</f>
        <v>0</v>
      </c>
      <c r="J90">
        <f>IFERROR(VLOOKUP($A90,'1863'!$A$3:$I$140,9,FALSE),"")</f>
        <v>0</v>
      </c>
      <c r="K90">
        <f>IFERROR(VLOOKUP($A90,'1863'!$A$3:$J$140,10,FALSE),"")</f>
        <v>0</v>
      </c>
      <c r="L90">
        <f>IFERROR(VLOOKUP($A90,'1864'!$A$3:$B$140,2,FALSE),"")</f>
        <v>288</v>
      </c>
      <c r="M90">
        <f>IFERROR(VLOOKUP($A90,'1864'!$A$3:$C$140,3,FALSE),"")</f>
        <v>35373.760000000002</v>
      </c>
      <c r="N90">
        <f>IFERROR(VLOOKUP($A90,'1864'!$A$3:$D$140,4,FALSE),"")</f>
        <v>0</v>
      </c>
      <c r="O90">
        <f>IFERROR(VLOOKUP($A90,'1864'!$A$3:$E$140,5,FALSE),"")</f>
        <v>0</v>
      </c>
      <c r="P90">
        <f>IFERROR(VLOOKUP($A90,'1864'!$A$3:$F$140,6,FALSE),"")</f>
        <v>0</v>
      </c>
      <c r="Q90">
        <f>IFERROR(VLOOKUP($A90,'1864'!$A$3:$G$140,7,FALSE),"")</f>
        <v>0</v>
      </c>
      <c r="R90">
        <f>IFERROR(VLOOKUP($A90,'1864'!$A$3:$H$140,8,FALSE),"")</f>
        <v>0</v>
      </c>
      <c r="S90">
        <f>IFERROR(VLOOKUP($A90,'1864'!$A$3:$I$140,9,FALSE),"")</f>
        <v>0</v>
      </c>
      <c r="T90">
        <f>IFERROR(VLOOKUP($A90,'1864'!$A$3:$J$140,10,FALSE),"")</f>
        <v>0</v>
      </c>
      <c r="U90">
        <f>IFERROR(VLOOKUP($A90,'1865'!$A$3:$B$140,2,FALSE),"")</f>
        <v>108</v>
      </c>
      <c r="V90">
        <f>IFERROR(VLOOKUP($A90,'1865'!$A$3:$C$140,3,FALSE),"")</f>
        <v>12864.15</v>
      </c>
      <c r="W90">
        <f>IFERROR(VLOOKUP($A90,'1865'!$A$3:$D$140,4,FALSE),"")</f>
        <v>0</v>
      </c>
      <c r="X90">
        <f>IFERROR(VLOOKUP($A90,'1865'!$A$3:$E$140,5,FALSE),"")</f>
        <v>0</v>
      </c>
      <c r="Y90">
        <f>IFERROR(VLOOKUP($A90,'1865'!$A$3:$F$140,6,FALSE),"")</f>
        <v>0</v>
      </c>
      <c r="Z90">
        <f>IFERROR(VLOOKUP($A90,'1865'!$A$3:$G$140,7,FALSE),"")</f>
        <v>0</v>
      </c>
      <c r="AA90">
        <f>IFERROR(VLOOKUP($A90,'1865'!$A$3:$H$140,8,FALSE),"")</f>
        <v>0</v>
      </c>
      <c r="AB90">
        <f>IFERROR(VLOOKUP($A90,'1865'!$A$3:$I$140,9,FALSE),"")</f>
        <v>0</v>
      </c>
      <c r="AC90">
        <f>IFERROR(VLOOKUP($A90,'1865'!$A$3:$J$140,10,FALSE),"")</f>
        <v>0</v>
      </c>
      <c r="AD90">
        <f>IFERROR(VLOOKUP($A90,'1866'!$A$3:$B$140,2,FALSE),"")</f>
        <v>359</v>
      </c>
      <c r="AE90">
        <f>IFERROR(VLOOKUP($A90,'1866'!$A$3:$C$140,3,FALSE),"")</f>
        <v>43974.65</v>
      </c>
      <c r="AF90">
        <f>IFERROR(VLOOKUP($A90,'1866'!$A$3:$D$140,4,FALSE),"")</f>
        <v>0</v>
      </c>
      <c r="AG90">
        <f>IFERROR(VLOOKUP($A90,'1866'!$A$3:$E$140,5,FALSE),"")</f>
        <v>0</v>
      </c>
      <c r="AH90">
        <f>IFERROR(VLOOKUP($A90,'1866'!$A$3:$F$140,6,FALSE),"")</f>
        <v>0</v>
      </c>
      <c r="AI90">
        <f>IFERROR(VLOOKUP($A90,'1866'!$A$3:$G$140,7,FALSE),"")</f>
        <v>0</v>
      </c>
      <c r="AJ90">
        <f>IFERROR(VLOOKUP($A90,'1866'!$A$3:$H$140,8,FALSE),"")</f>
        <v>0</v>
      </c>
      <c r="AK90">
        <f>IFERROR(VLOOKUP($A90,'1866'!$A$3:$I$140,9,FALSE),"")</f>
        <v>0</v>
      </c>
      <c r="AL90">
        <f>IFERROR(VLOOKUP($A90,'1866'!$A$3:$J$140,10,FALSE),"")</f>
        <v>0</v>
      </c>
      <c r="AM90">
        <f>IFERROR(VLOOKUP($A90,'1867'!$A$3:$B$140,2,FALSE),"")</f>
        <v>258</v>
      </c>
      <c r="AN90">
        <f>IFERROR(VLOOKUP($A90,'1867'!$A$3:$C$140,3,FALSE),"")</f>
        <v>32160.31</v>
      </c>
      <c r="AO90">
        <f>IFERROR(VLOOKUP($A90,'1867'!$A$3:$D$140,4,FALSE),"")</f>
        <v>0</v>
      </c>
      <c r="AP90">
        <f>IFERROR(VLOOKUP($A90,'1867'!$A$3:$E$140,5,FALSE),"")</f>
        <v>0</v>
      </c>
      <c r="AQ90">
        <f>IFERROR(VLOOKUP($A90,'1867'!$A$3:$F$140,6,FALSE),"")</f>
        <v>0</v>
      </c>
      <c r="AR90">
        <f>IFERROR(VLOOKUP($A90,'1867'!$A$3:$G$140,7,FALSE),"")</f>
        <v>0</v>
      </c>
      <c r="AS90">
        <f>IFERROR(VLOOKUP($A90,'1867'!$A$3:$H$140,8,FALSE),"")</f>
        <v>0</v>
      </c>
      <c r="AT90">
        <f>IFERROR(VLOOKUP($A90,'1867'!$A$3:$I$140,9,FALSE),"")</f>
        <v>0</v>
      </c>
      <c r="AU90">
        <f>IFERROR(VLOOKUP($A90,'1867'!$A$3:$J$140,10,FALSE),"")</f>
        <v>0</v>
      </c>
      <c r="AV90">
        <f>IFERROR(VLOOKUP($A90,'1868'!$A$3:$B$140,2,FALSE),"")</f>
        <v>330</v>
      </c>
      <c r="AW90">
        <f>IFERROR(VLOOKUP($A90,'1868'!$A$3:$C$140,3,FALSE),"")</f>
        <v>39165.269999999997</v>
      </c>
      <c r="AX90">
        <f>IFERROR(VLOOKUP($A90,'1868'!$A$3:$D$140,4,FALSE),"")</f>
        <v>99</v>
      </c>
      <c r="AY90">
        <f>IFERROR(VLOOKUP($A90,'1868'!$A$3:$E$140,5,FALSE),"")</f>
        <v>11122.05</v>
      </c>
      <c r="AZ90">
        <f>IFERROR(VLOOKUP($A90,'1868'!$A$3:$F$140,6,FALSE),"")</f>
        <v>0</v>
      </c>
      <c r="BA90">
        <f>IFERROR(VLOOKUP($A90,'1868'!$A$3:$G$140,7,FALSE),"")</f>
        <v>0</v>
      </c>
      <c r="BB90">
        <f>IFERROR(VLOOKUP($A90,'1868'!$A$3:$H$140,8,FALSE),"")</f>
        <v>0</v>
      </c>
      <c r="BC90">
        <f>IFERROR(VLOOKUP($A90,'1868'!$A$3:$I$140,9,FALSE),"")</f>
        <v>0</v>
      </c>
      <c r="BD90">
        <f>IFERROR(VLOOKUP($A90,'1868'!$A$3:$J$140,10,FALSE),"")</f>
        <v>0</v>
      </c>
      <c r="BE90">
        <f>IFERROR(VLOOKUP($A90,'1869'!$A$3:$B$140,2,FALSE),"")</f>
        <v>335</v>
      </c>
      <c r="BF90">
        <f>IFERROR(VLOOKUP($A90,'1869'!$A$3:$C$140,3,FALSE),"")</f>
        <v>37385.51</v>
      </c>
      <c r="BG90">
        <f>IFERROR(VLOOKUP($A90,'1869'!$A$3:$D$140,4,FALSE),"")</f>
        <v>94</v>
      </c>
      <c r="BH90">
        <f>IFERROR(VLOOKUP($A90,'1869'!$A$3:$E$140,5,FALSE),"")</f>
        <v>10748.83</v>
      </c>
      <c r="BI90">
        <f>IFERROR(VLOOKUP($A90,'1869'!$A$3:$F$140,6,FALSE),"")</f>
        <v>0</v>
      </c>
      <c r="BJ90">
        <f>IFERROR(VLOOKUP($A90,'1869'!$A$3:$G$140,7,FALSE),"")</f>
        <v>0</v>
      </c>
      <c r="BK90">
        <f>IFERROR(VLOOKUP($A90,'1869'!$A$3:$H$140,8,FALSE),"")</f>
        <v>0</v>
      </c>
      <c r="BL90">
        <f>IFERROR(VLOOKUP($A90,'1869'!$A$3:$I$140,9,FALSE),"")</f>
        <v>0</v>
      </c>
      <c r="BM90">
        <f>IFERROR(VLOOKUP($A90,'1869'!$A$3:$J$140,10,FALSE),"")</f>
        <v>0</v>
      </c>
      <c r="BN90">
        <f>IFERROR(VLOOKUP($A90,'1870'!$A$3:$B$140,2,FALSE),"")</f>
        <v>232</v>
      </c>
      <c r="BO90">
        <f>IFERROR(VLOOKUP($A90,'1870'!$A$3:$C$140,3,FALSE),"")</f>
        <v>26087.759999999998</v>
      </c>
      <c r="BP90">
        <f>IFERROR(VLOOKUP($A90,'1870'!$A$3:$D$140,4,FALSE),"")</f>
        <v>61</v>
      </c>
      <c r="BQ90">
        <f>IFERROR(VLOOKUP($A90,'1870'!$A$3:$E$140,5,FALSE),"")</f>
        <v>7064.53</v>
      </c>
      <c r="BR90">
        <f>IFERROR(VLOOKUP($A90,'1870'!$A$3:$F$140,6,FALSE),"")</f>
        <v>0</v>
      </c>
      <c r="BS90">
        <f>IFERROR(VLOOKUP($A90,'1870'!$A$3:$G$140,7,FALSE),"")</f>
        <v>0</v>
      </c>
      <c r="BT90">
        <f>IFERROR(VLOOKUP($A90,'1870'!$A$3:$H$140,8,FALSE),"")</f>
        <v>0</v>
      </c>
      <c r="BU90">
        <f>IFERROR(VLOOKUP($A90,'1870'!$A$3:$I$140,9,FALSE),"")</f>
        <v>0</v>
      </c>
      <c r="BV90">
        <f>IFERROR(VLOOKUP($A90,'1870'!$A$3:$J$140,10,FALSE),"")</f>
        <v>0</v>
      </c>
      <c r="BW90">
        <f>IFERROR(VLOOKUP($A90,'1871'!$A$3:$B$140,2,FALSE),"")</f>
        <v>161</v>
      </c>
      <c r="BX90">
        <f>IFERROR(VLOOKUP($A90,'1871'!$A$3:$C$140,3,FALSE),"")</f>
        <v>17161.150000000001</v>
      </c>
      <c r="BY90">
        <f>IFERROR(VLOOKUP($A90,'1871'!$A$3:$D$140,4,FALSE),"")</f>
        <v>103</v>
      </c>
      <c r="BZ90">
        <f>IFERROR(VLOOKUP($A90,'1871'!$A$3:$E$140,5,FALSE),"")</f>
        <v>12688.64</v>
      </c>
      <c r="CA90">
        <f>IFERROR(VLOOKUP($A90,'1871'!$A$3:$F$140,6,FALSE),"")</f>
        <v>0</v>
      </c>
      <c r="CB90">
        <f>IFERROR(VLOOKUP($A90,'1871'!$A$3:$G$140,7,FALSE),"")</f>
        <v>0</v>
      </c>
      <c r="CC90">
        <f>IFERROR(VLOOKUP($A90,'1871'!$A$3:$H$140,8,FALSE),"")</f>
        <v>0</v>
      </c>
      <c r="CD90">
        <f>IFERROR(VLOOKUP($A90,'1871'!$A$3:$I$140,9,FALSE),"")</f>
        <v>0</v>
      </c>
      <c r="CE90">
        <f>IFERROR(VLOOKUP($A90,'1871'!$A$3:$J$140,10,FALSE),"")</f>
        <v>4896.46</v>
      </c>
      <c r="CF90">
        <f>IFERROR(VLOOKUP($A90,'1872'!$A$3:$B$140,2,FALSE),"")</f>
        <v>146</v>
      </c>
      <c r="CG90">
        <f>IFERROR(VLOOKUP($A90,'1872'!$A$3:$C$140,3,FALSE),"")</f>
        <v>19471.43</v>
      </c>
      <c r="CH90">
        <f>IFERROR(VLOOKUP($A90,'1872'!$A$3:$D$140,4,FALSE),"")</f>
        <v>98</v>
      </c>
      <c r="CI90">
        <f>IFERROR(VLOOKUP($A90,'1872'!$A$3:$E$140,5,FALSE),"")</f>
        <v>11773.22</v>
      </c>
      <c r="CJ90">
        <f>IFERROR(VLOOKUP($A90,'1872'!$A$3:$F$140,6,FALSE),"")</f>
        <v>0</v>
      </c>
      <c r="CK90">
        <f>IFERROR(VLOOKUP($A90,'1872'!$A$3:$G$140,7,FALSE),"")</f>
        <v>0</v>
      </c>
      <c r="CL90">
        <f>IFERROR(VLOOKUP($A90,'1872'!$A$3:$H$140,8,FALSE),"")</f>
        <v>0</v>
      </c>
      <c r="CM90">
        <f>IFERROR(VLOOKUP($A90,'1872'!$A$3:$I$140,9,FALSE),"")</f>
        <v>0</v>
      </c>
      <c r="CN90">
        <f>IFERROR(VLOOKUP($A90,'1872'!$A$3:$J$140,10,FALSE),"")</f>
        <v>7196.06</v>
      </c>
      <c r="CO90">
        <f>IFERROR(VLOOKUP($A90,'1873'!$A$3:$B$140,2,FALSE),"")</f>
        <v>85</v>
      </c>
      <c r="CP90">
        <f>IFERROR(VLOOKUP($A90,'1873'!$A$3:$C$140,3,FALSE),"")</f>
        <v>10885.39</v>
      </c>
      <c r="CQ90">
        <f>IFERROR(VLOOKUP($A90,'1873'!$A$3:$D$140,4,FALSE),"")</f>
        <v>152</v>
      </c>
      <c r="CR90">
        <f>IFERROR(VLOOKUP($A90,'1873'!$A$3:$E$140,5,FALSE),"")</f>
        <v>18419.23</v>
      </c>
      <c r="CS90">
        <f>IFERROR(VLOOKUP($A90,'1873'!$A$3:$F$140,6,FALSE),"")</f>
        <v>0</v>
      </c>
      <c r="CT90">
        <f>IFERROR(VLOOKUP($A90,'1873'!$A$3:$G$140,7,FALSE),"")</f>
        <v>0</v>
      </c>
      <c r="CU90">
        <f>IFERROR(VLOOKUP($A90,'1873'!$A$3:$H$140,8,FALSE),"")</f>
        <v>0</v>
      </c>
      <c r="CV90">
        <f>IFERROR(VLOOKUP($A90,'1873'!$A$3:$I$140,9,FALSE),"")</f>
        <v>0</v>
      </c>
      <c r="CW90">
        <f>IFERROR(VLOOKUP($A90,'1873'!$A$3:$J$140,10,FALSE),"")</f>
        <v>5017.2299999999996</v>
      </c>
      <c r="CX90">
        <f>IFERROR(VLOOKUP($A90,'1874'!$A$3:$B$140,2,FALSE),"")</f>
        <v>94</v>
      </c>
      <c r="CY90">
        <f>IFERROR(VLOOKUP($A90,'1874'!$A$3:$C$140,3,FALSE),"")</f>
        <v>10906.23</v>
      </c>
      <c r="CZ90">
        <f>IFERROR(VLOOKUP($A90,'1874'!$A$3:$D$140,4,FALSE),"")</f>
        <v>136</v>
      </c>
      <c r="DA90">
        <f>IFERROR(VLOOKUP($A90,'1874'!$A$3:$E$140,5,FALSE),"")</f>
        <v>16003.48</v>
      </c>
      <c r="DB90">
        <f>IFERROR(VLOOKUP($A90,'1874'!$A$3:$F$140,6,FALSE),"")</f>
        <v>0</v>
      </c>
      <c r="DC90">
        <f>IFERROR(VLOOKUP($A90,'1874'!$A$3:$G$140,7,FALSE),"")</f>
        <v>0</v>
      </c>
      <c r="DD90">
        <f>IFERROR(VLOOKUP($A90,'1874'!$A$3:$H$140,8,FALSE),"")</f>
        <v>0</v>
      </c>
      <c r="DE90">
        <f>IFERROR(VLOOKUP($A90,'1874'!$A$3:$I$140,9,FALSE),"")</f>
        <v>0</v>
      </c>
      <c r="DF90">
        <f>IFERROR(VLOOKUP($A90,'1874'!$A$3:$J$140,10,FALSE),"")</f>
        <v>500</v>
      </c>
      <c r="DG90">
        <f>IFERROR(VLOOKUP($A90,'1875'!$A$3:$B$140,2,FALSE),"")</f>
        <v>148</v>
      </c>
      <c r="DH90">
        <f>IFERROR(VLOOKUP($A90,'1875'!$A$3:$C$140,3,FALSE),"")</f>
        <v>16426.29</v>
      </c>
      <c r="DI90">
        <f>IFERROR(VLOOKUP($A90,'1875'!$A$3:$D$140,4,FALSE),"")</f>
        <v>119</v>
      </c>
      <c r="DJ90">
        <f>IFERROR(VLOOKUP($A90,'1875'!$A$3:$E$140,5,FALSE),"")</f>
        <v>13667.87</v>
      </c>
      <c r="DK90">
        <f>IFERROR(VLOOKUP($A90,'1875'!$A$3:$F$140,6,FALSE),"")</f>
        <v>0</v>
      </c>
      <c r="DL90">
        <f>IFERROR(VLOOKUP($A90,'1875'!$A$3:$G$140,7,FALSE),"")</f>
        <v>0</v>
      </c>
      <c r="DM90">
        <f>IFERROR(VLOOKUP($A90,'1875'!$A$3:$H$140,8,FALSE),"")</f>
        <v>0</v>
      </c>
      <c r="DN90">
        <f>IFERROR(VLOOKUP($A90,'1875'!$A$3:$I$140,9,FALSE),"")</f>
        <v>0</v>
      </c>
      <c r="DO90">
        <f>IFERROR(VLOOKUP($A90,'1875'!$A$3:$J$140,10,FALSE),"")</f>
        <v>950</v>
      </c>
      <c r="DP90">
        <f>IFERROR(VLOOKUP($A90,'1876'!$A$3:$B$140,2,FALSE),"")</f>
        <v>116</v>
      </c>
      <c r="DQ90">
        <f>IFERROR(VLOOKUP($A90,'1876'!$A$3:$C$140,3,FALSE),"")</f>
        <v>12027.78</v>
      </c>
      <c r="DR90">
        <f>IFERROR(VLOOKUP($A90,'1876'!$A$3:$D$140,4,FALSE),"")</f>
        <v>115</v>
      </c>
      <c r="DS90">
        <f>IFERROR(VLOOKUP($A90,'1876'!$A$3:$E$140,5,FALSE),"")</f>
        <v>13099.79</v>
      </c>
      <c r="DT90">
        <f>IFERROR(VLOOKUP($A90,'1876'!$A$3:$F$140,6,FALSE),"")</f>
        <v>0</v>
      </c>
      <c r="DU90">
        <f>IFERROR(VLOOKUP($A90,'1876'!$A$3:$G$140,7,FALSE),"")</f>
        <v>0</v>
      </c>
      <c r="DV90">
        <f>IFERROR(VLOOKUP($A90,'1876'!$A$3:$H$140,8,FALSE),"")</f>
        <v>0</v>
      </c>
      <c r="DW90">
        <f>IFERROR(VLOOKUP($A90,'1876'!$A$3:$I$140,9,FALSE),"")</f>
        <v>0</v>
      </c>
      <c r="DX90">
        <f>IFERROR(VLOOKUP($A90,'1876'!$A$3:$J$140,10,FALSE),"")</f>
        <v>799.82</v>
      </c>
      <c r="DY90">
        <f>IFERROR(VLOOKUP($A90,'1877'!$A$3:$B$140,2,FALSE),"")</f>
        <v>89</v>
      </c>
      <c r="DZ90">
        <f>IFERROR(VLOOKUP($A90,'1877'!$A$3:$C$140,3,FALSE),"")</f>
        <v>8366.75</v>
      </c>
      <c r="EA90">
        <f>IFERROR(VLOOKUP($A90,'1877'!$A$3:$D$140,4,FALSE),"")</f>
        <v>89</v>
      </c>
      <c r="EB90">
        <f>IFERROR(VLOOKUP($A90,'1877'!$A$3:$E$140,5,FALSE),"")</f>
        <v>10328.73</v>
      </c>
      <c r="EC90">
        <f>IFERROR(VLOOKUP($A90,'1877'!$A$3:$F$140,6,FALSE),"")</f>
        <v>0</v>
      </c>
      <c r="ED90">
        <f>IFERROR(VLOOKUP($A90,'1877'!$A$3:$G$140,7,FALSE),"")</f>
        <v>0</v>
      </c>
      <c r="EE90">
        <f>IFERROR(VLOOKUP($A90,'1877'!$A$3:$H$140,8,FALSE),"")</f>
        <v>0</v>
      </c>
      <c r="EF90">
        <f>IFERROR(VLOOKUP($A90,'1877'!$A$3:$I$140,9,FALSE),"")</f>
        <v>0</v>
      </c>
      <c r="EG90">
        <f>IFERROR(VLOOKUP($A90,'1877'!$A$3:$J$140,10,FALSE),"")</f>
        <v>600</v>
      </c>
      <c r="EH90">
        <f>IFERROR(VLOOKUP($A90,'1878'!$A$3:$B$140,2,FALSE),"")</f>
        <v>136</v>
      </c>
      <c r="EI90">
        <f>IFERROR(VLOOKUP($A90,'1878'!$A$3:$C$140,3,FALSE),"")</f>
        <v>14493.85</v>
      </c>
      <c r="EJ90">
        <f>IFERROR(VLOOKUP($A90,'1878'!$A$3:$D$140,4,FALSE),"")</f>
        <v>57</v>
      </c>
      <c r="EK90">
        <f>IFERROR(VLOOKUP($A90,'1878'!$A$3:$E$140,5,FALSE),"")</f>
        <v>6925.28</v>
      </c>
      <c r="EL90">
        <f>IFERROR(VLOOKUP($A90,'1878'!$A$3:$F$140,6,FALSE),"")</f>
        <v>0</v>
      </c>
      <c r="EM90">
        <f>IFERROR(VLOOKUP($A90,'1878'!$A$3:$G$140,7,FALSE),"")</f>
        <v>0</v>
      </c>
      <c r="EN90">
        <f>IFERROR(VLOOKUP($A90,'1878'!$A$3:$H$140,8,FALSE),"")</f>
        <v>0</v>
      </c>
      <c r="EO90">
        <f>IFERROR(VLOOKUP($A90,'1878'!$A$3:$I$140,9,FALSE),"")</f>
        <v>0</v>
      </c>
      <c r="EP90">
        <f>IFERROR(VLOOKUP($A90,'1878'!$A$3:$J$140,10,FALSE),"")</f>
        <v>200</v>
      </c>
      <c r="EQ90">
        <f>IFERROR(VLOOKUP($A90,'1879'!$A$3:$B$140,2,FALSE),"")</f>
        <v>387</v>
      </c>
      <c r="ER90">
        <f>IFERROR(VLOOKUP($A90,'1879'!$A$3:$C$140,3,FALSE),"")</f>
        <v>53167.91</v>
      </c>
      <c r="ES90">
        <f>IFERROR(VLOOKUP($A90,'1879'!$A$3:$D$140,4,FALSE),"")</f>
        <v>45</v>
      </c>
      <c r="ET90">
        <f>IFERROR(VLOOKUP($A90,'1879'!$A$3:$E$140,5,FALSE),"")</f>
        <v>5107.1899999999996</v>
      </c>
      <c r="EU90">
        <f>IFERROR(VLOOKUP($A90,'1879'!$A$3:$F$140,6,FALSE),"")</f>
        <v>0</v>
      </c>
      <c r="EV90">
        <f>IFERROR(VLOOKUP($A90,'1879'!$A$3:$G$140,7,FALSE),"")</f>
        <v>0</v>
      </c>
      <c r="EW90">
        <f>IFERROR(VLOOKUP($A90,'1879'!$A$3:$H$140,8,FALSE),"")</f>
        <v>0</v>
      </c>
      <c r="EX90">
        <f>IFERROR(VLOOKUP($A90,'1879'!$A$3:$I$140,9,FALSE),"")</f>
        <v>0</v>
      </c>
      <c r="EY90">
        <f>IFERROR(VLOOKUP($A90,'1879'!$A$3:$J$140,10,FALSE),"")</f>
        <v>250</v>
      </c>
      <c r="EZ90">
        <f>IFERROR(VLOOKUP($A90,'1880'!$A$3:$B$140,2,FALSE),"")</f>
        <v>311</v>
      </c>
      <c r="FA90">
        <f>IFERROR(VLOOKUP($A90,'1880'!$A$3:$C$140,3,FALSE),"")</f>
        <v>40114.25</v>
      </c>
      <c r="FB90">
        <f>IFERROR(VLOOKUP($A90,'1880'!$A$3:$D$140,4,FALSE),"")</f>
        <v>43</v>
      </c>
      <c r="FC90">
        <f>IFERROR(VLOOKUP($A90,'1880'!$A$3:$E$140,5,FALSE),"")</f>
        <v>5554.74</v>
      </c>
      <c r="FD90">
        <f>IFERROR(VLOOKUP($A90,'1880'!$A$3:$F$140,6,FALSE),"")</f>
        <v>0</v>
      </c>
      <c r="FE90">
        <f>IFERROR(VLOOKUP($A90,'1880'!$A$3:$G$140,7,FALSE),"")</f>
        <v>0</v>
      </c>
      <c r="FF90">
        <f>IFERROR(VLOOKUP($A90,'1880'!$A$3:$H$140,8,FALSE),"")</f>
        <v>0</v>
      </c>
      <c r="FG90">
        <f>IFERROR(VLOOKUP($A90,'1880'!$A$3:$I$140,9,FALSE),"")</f>
        <v>0</v>
      </c>
      <c r="FH90">
        <f>IFERROR(VLOOKUP($A90,'1880'!$A$3:$J$140,10,FALSE),"")</f>
        <v>300</v>
      </c>
      <c r="FI90">
        <f>IFERROR(VLOOKUP($A90,'1881'!$A$3:$B$140,2,FALSE),"")</f>
        <v>168</v>
      </c>
      <c r="FJ90">
        <f>IFERROR(VLOOKUP($A90,'1881'!$A$3:$C$140,3,FALSE),"")</f>
        <v>19639.52</v>
      </c>
      <c r="FK90">
        <f>IFERROR(VLOOKUP($A90,'1881'!$A$3:$D$140,4,FALSE),"")</f>
        <v>74</v>
      </c>
      <c r="FL90">
        <f>IFERROR(VLOOKUP($A90,'1881'!$A$3:$E$140,5,FALSE),"")</f>
        <v>7994.64</v>
      </c>
      <c r="FM90">
        <f>IFERROR(VLOOKUP($A90,'1881'!$A$3:$F$140,6,FALSE),"")</f>
        <v>2</v>
      </c>
      <c r="FN90">
        <f>IFERROR(VLOOKUP($A90,'1881'!$A$3:$G$140,7,FALSE),"")</f>
        <v>0</v>
      </c>
      <c r="FO90">
        <f>IFERROR(VLOOKUP($A90,'1881'!$A$3:$H$140,8,FALSE),"")</f>
        <v>22</v>
      </c>
      <c r="FP90">
        <f>IFERROR(VLOOKUP($A90,'1881'!$A$3:$I$140,9,FALSE),"")</f>
        <v>0</v>
      </c>
      <c r="FQ90">
        <f>IFERROR(VLOOKUP($A90,'1881'!$A$3:$J$140,10,FALSE),"")</f>
        <v>0</v>
      </c>
      <c r="FR90">
        <f>IFERROR(VLOOKUP($A90,'1882'!$A$3:$B$140,2,FALSE),"")</f>
        <v>207</v>
      </c>
      <c r="FS90">
        <f>IFERROR(VLOOKUP($A90,'1882'!$A$3:$C$140,3,FALSE),"")</f>
        <v>28199.8</v>
      </c>
      <c r="FT90">
        <f>IFERROR(VLOOKUP($A90,'1882'!$A$3:$D$140,4,FALSE),"")</f>
        <v>65</v>
      </c>
      <c r="FU90">
        <f>IFERROR(VLOOKUP($A90,'1882'!$A$3:$E$140,5,FALSE),"")</f>
        <v>6855.2</v>
      </c>
      <c r="FV90">
        <f>IFERROR(VLOOKUP($A90,'1882'!$A$3:$F$140,6,FALSE),"")</f>
        <v>4</v>
      </c>
      <c r="FW90">
        <f>IFERROR(VLOOKUP($A90,'1882'!$A$3:$G$140,7,FALSE),"")</f>
        <v>400</v>
      </c>
      <c r="FX90">
        <f>IFERROR(VLOOKUP($A90,'1882'!$A$3:$H$140,8,FALSE),"")</f>
        <v>13</v>
      </c>
      <c r="FY90">
        <f>IFERROR(VLOOKUP($A90,'1882'!$A$3:$I$140,9,FALSE),"")</f>
        <v>804.81</v>
      </c>
      <c r="FZ90">
        <f>IFERROR(VLOOKUP($A90,'1882'!$A$3:$J$140,10,FALSE),"")</f>
        <v>0</v>
      </c>
      <c r="GA90">
        <f>IFERROR(VLOOKUP($A90,'1883'!$A$3:$B$140,2,FALSE),"")</f>
        <v>158</v>
      </c>
      <c r="GB90">
        <f>IFERROR(VLOOKUP($A90,'1883'!$A$3:$C$140,3,FALSE),"")</f>
        <v>20963.36</v>
      </c>
      <c r="GC90">
        <f>IFERROR(VLOOKUP($A90,'1883'!$A$3:$D$140,4,FALSE),"")</f>
        <v>42</v>
      </c>
      <c r="GD90">
        <f>IFERROR(VLOOKUP($A90,'1883'!$A$3:$E$140,5,FALSE),"")</f>
        <v>4734.04</v>
      </c>
      <c r="GE90">
        <f>IFERROR(VLOOKUP($A90,'1883'!$A$3:$F$140,6,FALSE),"")</f>
        <v>13</v>
      </c>
      <c r="GF90">
        <f>IFERROR(VLOOKUP($A90,'1883'!$A$3:$G$140,7,FALSE),"")</f>
        <v>1169.1199999999999</v>
      </c>
      <c r="GG90">
        <f>IFERROR(VLOOKUP($A90,'1883'!$A$3:$H$140,8,FALSE),"")</f>
        <v>13</v>
      </c>
      <c r="GH90">
        <f>IFERROR(VLOOKUP($A90,'1883'!$A$3:$I$140,9,FALSE),"")</f>
        <v>1238.5999999999999</v>
      </c>
      <c r="GI90">
        <f>IFERROR(VLOOKUP($A90,'1883'!$A$3:$J$140,10,FALSE),"")</f>
        <v>0</v>
      </c>
      <c r="GJ90">
        <f>IFERROR(VLOOKUP($A90,'1884'!$A$3:$B$140,2,FALSE),"")</f>
        <v>107</v>
      </c>
      <c r="GK90">
        <f>IFERROR(VLOOKUP($A90,'1884'!$A$3:$C$140,3,FALSE),"")</f>
        <v>14047.07</v>
      </c>
      <c r="GL90">
        <f>IFERROR(VLOOKUP($A90,'1884'!$A$3:$D$140,4,FALSE),"")</f>
        <v>108</v>
      </c>
      <c r="GM90">
        <f>IFERROR(VLOOKUP($A90,'1884'!$A$3:$E$140,5,FALSE),"")</f>
        <v>15507.91</v>
      </c>
      <c r="GN90">
        <f>IFERROR(VLOOKUP($A90,'1884'!$A$3:$F$140,6,FALSE),"")</f>
        <v>10</v>
      </c>
      <c r="GO90">
        <f>IFERROR(VLOOKUP($A90,'1884'!$A$3:$G$140,7,FALSE),"")</f>
        <v>784.93</v>
      </c>
      <c r="GP90">
        <f>IFERROR(VLOOKUP($A90,'1884'!$A$3:$H$140,8,FALSE),"")</f>
        <v>6</v>
      </c>
      <c r="GQ90">
        <f>IFERROR(VLOOKUP($A90,'1884'!$A$3:$I$140,9,FALSE),"")</f>
        <v>485.9</v>
      </c>
      <c r="GR90">
        <f>IFERROR(VLOOKUP($A90,'1884'!$A$3:$J$140,10,FALSE),"")</f>
        <v>0</v>
      </c>
      <c r="GS90">
        <f>IFERROR(VLOOKUP($A90,'1885'!$A$3:$B$140,2,FALSE),"")</f>
        <v>65</v>
      </c>
      <c r="GT90">
        <f>IFERROR(VLOOKUP($A90,'1885'!$A$3:$C$140,3,FALSE),"")</f>
        <v>8163.47</v>
      </c>
      <c r="GU90">
        <f>IFERROR(VLOOKUP($A90,'1885'!$A$3:$D$140,4,FALSE),"")</f>
        <v>106</v>
      </c>
      <c r="GV90">
        <f>IFERROR(VLOOKUP($A90,'1885'!$A$3:$E$140,5,FALSE),"")</f>
        <v>13996.39</v>
      </c>
      <c r="GW90">
        <f>IFERROR(VLOOKUP($A90,'1885'!$A$3:$F$140,6,FALSE),"")</f>
        <v>2</v>
      </c>
      <c r="GX90">
        <f>IFERROR(VLOOKUP($A90,'1885'!$A$3:$G$140,7,FALSE),"")</f>
        <v>169.23</v>
      </c>
      <c r="GY90">
        <f>IFERROR(VLOOKUP($A90,'1885'!$A$3:$H$140,8,FALSE),"")</f>
        <v>2</v>
      </c>
      <c r="GZ90">
        <f>IFERROR(VLOOKUP($A90,'1885'!$A$3:$I$140,9,FALSE),"")</f>
        <v>207.15</v>
      </c>
      <c r="HA90">
        <f>IFERROR(VLOOKUP($A90,'1885'!$A$3:$J$140,10,FALSE),"")</f>
        <v>0</v>
      </c>
      <c r="HB90">
        <f>IFERROR(VLOOKUP($A90,'1886'!$A$3:$B$140,2,FALSE),"")</f>
        <v>70</v>
      </c>
      <c r="HC90">
        <f>IFERROR(VLOOKUP($A90,'1886'!$A$3:$C$140,3,FALSE),"")</f>
        <v>8295.69</v>
      </c>
      <c r="HD90">
        <f>IFERROR(VLOOKUP($A90,'1886'!$A$3:$D$140,4,FALSE),"")</f>
        <v>122</v>
      </c>
      <c r="HE90">
        <f>IFERROR(VLOOKUP($A90,'1886'!$A$3:$E$140,5,FALSE),"")</f>
        <v>16349.6</v>
      </c>
      <c r="HF90">
        <f>IFERROR(VLOOKUP($A90,'1886'!$A$3:$F$140,6,FALSE),"")</f>
        <v>9</v>
      </c>
      <c r="HG90">
        <f>IFERROR(VLOOKUP($A90,'1886'!$A$3:$G$140,7,FALSE),"")</f>
        <v>852.03</v>
      </c>
      <c r="HH90">
        <f>IFERROR(VLOOKUP($A90,'1886'!$A$3:$H$140,8,FALSE),"")</f>
        <v>0</v>
      </c>
      <c r="HI90">
        <f>IFERROR(VLOOKUP($A90,'1886'!$A$3:$I$140,9,FALSE),"")</f>
        <v>0</v>
      </c>
      <c r="HJ90">
        <f>IFERROR(VLOOKUP($A90,'1886'!$A$3:$J$140,10,FALSE),"")</f>
        <v>0</v>
      </c>
      <c r="HK90">
        <f>IFERROR(VLOOKUP($A90,'1887'!$A$3:$B$140,2,FALSE),"")</f>
        <v>47</v>
      </c>
      <c r="HL90">
        <f>IFERROR(VLOOKUP($A90,'1887'!$A$3:$C$140,3,FALSE),"")</f>
        <v>5958.91</v>
      </c>
      <c r="HM90">
        <f>IFERROR(VLOOKUP($A90,'1887'!$A$3:$D$140,4,FALSE),"")</f>
        <v>85</v>
      </c>
      <c r="HN90">
        <f>IFERROR(VLOOKUP($A90,'1887'!$A$3:$E$140,5,FALSE),"")</f>
        <v>11483.93</v>
      </c>
      <c r="HO90">
        <f>IFERROR(VLOOKUP($A90,'1887'!$A$3:$F$140,6,FALSE),"")</f>
        <v>4</v>
      </c>
      <c r="HP90">
        <f>IFERROR(VLOOKUP($A90,'1887'!$A$3:$G$140,7,FALSE),"")</f>
        <v>238.68</v>
      </c>
      <c r="HQ90">
        <f>IFERROR(VLOOKUP($A90,'1887'!$A$3:$H$140,8,FALSE),"")</f>
        <v>0</v>
      </c>
      <c r="HR90">
        <f>IFERROR(VLOOKUP($A90,'1887'!$A$3:$I$140,9,FALSE),"")</f>
        <v>0</v>
      </c>
      <c r="HS90">
        <f>IFERROR(VLOOKUP($A90,'1887'!$A$3:$J$140,10,FALSE),"")</f>
        <v>0</v>
      </c>
      <c r="HT90">
        <f>IFERROR(VLOOKUP($A90,'1888'!$A$3:$B$140,2,FALSE),"")</f>
        <v>40</v>
      </c>
      <c r="HU90">
        <f>IFERROR(VLOOKUP($A90,'1888'!$A$3:$C$140,3,FALSE),"")</f>
        <v>4259.24</v>
      </c>
      <c r="HV90">
        <f>IFERROR(VLOOKUP($A90,'1888'!$A$3:$D$140,4,FALSE),"")</f>
        <v>44</v>
      </c>
      <c r="HW90">
        <f>IFERROR(VLOOKUP($A90,'1888'!$A$3:$E$140,5,FALSE),"")</f>
        <v>5674.47</v>
      </c>
      <c r="HX90">
        <f>IFERROR(VLOOKUP($A90,'1888'!$A$3:$F$140,6,FALSE),"")</f>
        <v>5</v>
      </c>
      <c r="HY90">
        <f>IFERROR(VLOOKUP($A90,'1888'!$A$3:$G$140,7,FALSE),"")</f>
        <v>520</v>
      </c>
      <c r="HZ90">
        <f>IFERROR(VLOOKUP($A90,'1888'!$A$3:$H$140,8,FALSE),"")</f>
        <v>1</v>
      </c>
      <c r="IA90">
        <f>IFERROR(VLOOKUP($A90,'1888'!$A$3:$I$140,9,FALSE),"")</f>
        <v>40</v>
      </c>
      <c r="IB90">
        <f>IFERROR(VLOOKUP($A90,'1888'!$A$3:$J$140,10,FALSE),"")</f>
        <v>0</v>
      </c>
      <c r="IC90">
        <f>IFERROR(VLOOKUP($A90,'1889'!$A$3:$B$140,2,FALSE),"")</f>
        <v>0</v>
      </c>
      <c r="ID90">
        <f>IFERROR(VLOOKUP($A90,'1889'!$A$3:$C$140,3,FALSE),"")</f>
        <v>0</v>
      </c>
      <c r="IE90">
        <f>IFERROR(VLOOKUP($A90,'1889'!$A$3:$D$140,4,FALSE),"")</f>
        <v>0</v>
      </c>
      <c r="IF90">
        <f>IFERROR(VLOOKUP($A90,'1889'!$A$3:$E$140,5,FALSE),"")</f>
        <v>0</v>
      </c>
      <c r="IG90">
        <f>IFERROR(VLOOKUP($A90,'1889'!$A$3:$F$140,6,FALSE),"")</f>
        <v>0</v>
      </c>
      <c r="IH90">
        <f>IFERROR(VLOOKUP($A90,'1889'!$A$3:$G$140,7,FALSE),"")</f>
        <v>0</v>
      </c>
      <c r="II90">
        <f>IFERROR(VLOOKUP($A90,'1889'!$A$3:$H$140,8,FALSE),"")</f>
        <v>0</v>
      </c>
      <c r="IJ90">
        <f>IFERROR(VLOOKUP($A90,'1889'!$A$3:$I$140,9,FALSE),"")</f>
        <v>0</v>
      </c>
      <c r="IK90">
        <f>IFERROR(VLOOKUP($A90,'1889'!$A$3:$J$140,10,FALSE),"")</f>
        <v>0</v>
      </c>
      <c r="IL90" t="str">
        <f>IFERROR(VLOOKUP($A90,'1890'!$A$3:$B$140,2,FALSE),"")</f>
        <v/>
      </c>
      <c r="IM90" t="str">
        <f>IFERROR(VLOOKUP($A90,'1890'!$A$3:$C$140,3,FALSE),"")</f>
        <v/>
      </c>
      <c r="IN90" t="str">
        <f>IFERROR(VLOOKUP($A90,'1890'!$A$3:$D$140,4,FALSE),"")</f>
        <v/>
      </c>
      <c r="IO90" t="str">
        <f>IFERROR(VLOOKUP($A90,'1890'!$A$3:$E$140,5,FALSE),"")</f>
        <v/>
      </c>
      <c r="IP90" t="str">
        <f>IFERROR(VLOOKUP($A90,'1890'!$A$3:$F$140,6,FALSE),"")</f>
        <v/>
      </c>
      <c r="IQ90" t="str">
        <f>IFERROR(VLOOKUP($A90,'1890'!$A$3:$G$140,7,FALSE),"")</f>
        <v/>
      </c>
      <c r="IR90" t="str">
        <f>IFERROR(VLOOKUP($A90,'1890'!$A$3:$H$140,8,FALSE),"")</f>
        <v/>
      </c>
      <c r="IS90" t="str">
        <f>IFERROR(VLOOKUP($A90,'1890'!$A$3:$I$140,9,FALSE),"")</f>
        <v/>
      </c>
      <c r="IT90" t="str">
        <f>IFERROR(VLOOKUP($A90,'1890'!$A$3:$J$140,10,FALSE),"")</f>
        <v/>
      </c>
      <c r="IU90" t="str">
        <f>IFERROR(VLOOKUP($A90,'1891'!$A$3:$B$140,2,FALSE),"")</f>
        <v/>
      </c>
      <c r="IV90" t="str">
        <f>IFERROR(VLOOKUP($A90,'1891'!$A$3:$C$140,3,FALSE),"")</f>
        <v/>
      </c>
      <c r="IW90" t="str">
        <f>IFERROR(VLOOKUP($A90,'1891'!$A$3:$D$140,4,FALSE),"")</f>
        <v/>
      </c>
      <c r="IX90" t="str">
        <f>IFERROR(VLOOKUP($A90,'1891'!$A$3:$E$140,5,FALSE),"")</f>
        <v/>
      </c>
      <c r="IY90" t="str">
        <f>IFERROR(VLOOKUP($A90,'1891'!$A$3:$F$140,6,FALSE),"")</f>
        <v/>
      </c>
      <c r="IZ90" t="str">
        <f>IFERROR(VLOOKUP($A90,'1891'!$A$3:$G$140,7,FALSE),"")</f>
        <v/>
      </c>
      <c r="JA90" t="str">
        <f>IFERROR(VLOOKUP($A90,'1891'!$A$3:$H$140,8,FALSE),"")</f>
        <v/>
      </c>
      <c r="JB90" t="str">
        <f>IFERROR(VLOOKUP($A90,'1891'!$A$3:$I$140,9,FALSE),"")</f>
        <v/>
      </c>
      <c r="JC90" t="str">
        <f>IFERROR(VLOOKUP($A90,'1891'!$A$3:$J$140,10,FALSE),"")</f>
        <v/>
      </c>
      <c r="JD90" t="str">
        <f>IFERROR(VLOOKUP($A90,'1892'!$A$3:$B$140,2,FALSE),"")</f>
        <v/>
      </c>
      <c r="JE90" t="str">
        <f>IFERROR(VLOOKUP($A90,'1892'!$A$3:$C$140,3,FALSE),"")</f>
        <v/>
      </c>
      <c r="JF90" t="str">
        <f>IFERROR(VLOOKUP($A90,'1892'!$A$3:$D$140,4,FALSE),"")</f>
        <v/>
      </c>
      <c r="JG90" t="str">
        <f>IFERROR(VLOOKUP($A90,'1892'!$A$3:$E$140,5,FALSE),"")</f>
        <v/>
      </c>
      <c r="JH90" t="str">
        <f>IFERROR(VLOOKUP($A90,'1892'!$A$3:$F$140,6,FALSE),"")</f>
        <v/>
      </c>
      <c r="JI90" t="str">
        <f>IFERROR(VLOOKUP($A90,'1892'!$A$3:$G$140,7,FALSE),"")</f>
        <v/>
      </c>
      <c r="JJ90" t="str">
        <f>IFERROR(VLOOKUP($A90,'1892'!$A$3:$H$140,8,FALSE),"")</f>
        <v/>
      </c>
      <c r="JK90" t="str">
        <f>IFERROR(VLOOKUP($A90,'1892'!$A$3:$I$140,9,FALSE),"")</f>
        <v/>
      </c>
      <c r="JL90" t="str">
        <f>IFERROR(VLOOKUP($A90,'1892'!$A$3:$J$140,10,FALSE),"")</f>
        <v/>
      </c>
      <c r="JM90" t="str">
        <f>IFERROR(VLOOKUP($A90,'1893'!$A$3:$B$140,2,FALSE),"")</f>
        <v/>
      </c>
      <c r="JN90" t="str">
        <f>IFERROR(VLOOKUP($A90,'1893'!$A$3:$C$140,3,FALSE),"")</f>
        <v/>
      </c>
      <c r="JO90" t="str">
        <f>IFERROR(VLOOKUP($A90,'1893'!$A$3:$D$140,4,FALSE),"")</f>
        <v/>
      </c>
      <c r="JP90" t="str">
        <f>IFERROR(VLOOKUP($A90,'1893'!$A$3:$E$140,5,FALSE),"")</f>
        <v/>
      </c>
      <c r="JQ90" t="str">
        <f>IFERROR(VLOOKUP($A90,'1893'!$A$3:$F$140,6,FALSE),"")</f>
        <v/>
      </c>
      <c r="JR90" t="str">
        <f>IFERROR(VLOOKUP($A90,'1893'!$A$3:$G$140,7,FALSE),"")</f>
        <v/>
      </c>
      <c r="JS90" t="str">
        <f>IFERROR(VLOOKUP($A90,'1893'!$A$3:$H$140,8,FALSE),"")</f>
        <v/>
      </c>
      <c r="JT90" t="str">
        <f>IFERROR(VLOOKUP($A90,'1893'!$A$3:$I$140,9,FALSE),"")</f>
        <v/>
      </c>
      <c r="JU90" t="str">
        <f>IFERROR(VLOOKUP($A90,'1893'!$A$3:$J$140,10,FALSE),"")</f>
        <v/>
      </c>
      <c r="JV90" t="str">
        <f>IFERROR(VLOOKUP($A90,'1894'!$A$3:$B$140,2,FALSE),"")</f>
        <v/>
      </c>
      <c r="JW90" t="str">
        <f>IFERROR(VLOOKUP($A90,'1894'!$A$3:$C$140,3,FALSE),"")</f>
        <v/>
      </c>
      <c r="JX90" t="str">
        <f>IFERROR(VLOOKUP($A90,'1894'!$A$3:$D$140,4,FALSE),"")</f>
        <v/>
      </c>
      <c r="JY90" t="str">
        <f>IFERROR(VLOOKUP($A90,'1894'!$A$3:$E$140,5,FALSE),"")</f>
        <v/>
      </c>
      <c r="JZ90" t="str">
        <f>IFERROR(VLOOKUP($A90,'1894'!$A$3:$F$140,6,FALSE),"")</f>
        <v/>
      </c>
      <c r="KA90" t="str">
        <f>IFERROR(VLOOKUP($A90,'1894'!$A$3:$G$140,7,FALSE),"")</f>
        <v/>
      </c>
      <c r="KB90" t="str">
        <f>IFERROR(VLOOKUP($A90,'1894'!$A$3:$H$140,8,FALSE),"")</f>
        <v/>
      </c>
      <c r="KC90" t="str">
        <f>IFERROR(VLOOKUP($A90,'1894'!$A$3:$I$140,9,FALSE),"")</f>
        <v/>
      </c>
      <c r="KD90" t="str">
        <f>IFERROR(VLOOKUP($A90,'1894'!$A$3:$J$140,10,FALSE),"")</f>
        <v/>
      </c>
      <c r="KE90" t="str">
        <f>IFERROR(VLOOKUP($A90,'1895'!$A$3:$B$140,2,FALSE),"")</f>
        <v/>
      </c>
      <c r="KF90" t="str">
        <f>IFERROR(VLOOKUP($A90,'1895'!$A$3:$C$140,3,FALSE),"")</f>
        <v/>
      </c>
      <c r="KG90" t="str">
        <f>IFERROR(VLOOKUP($A90,'1895'!$A$3:$D$140,4,FALSE),"")</f>
        <v/>
      </c>
      <c r="KH90" t="str">
        <f>IFERROR(VLOOKUP($A90,'1895'!$A$3:$E$140,5,FALSE),"")</f>
        <v/>
      </c>
      <c r="KI90" t="str">
        <f>IFERROR(VLOOKUP($A90,'1895'!$A$3:$F$140,6,FALSE),"")</f>
        <v/>
      </c>
      <c r="KJ90" t="str">
        <f>IFERROR(VLOOKUP($A90,'1895'!$A$3:$G$140,7,FALSE),"")</f>
        <v/>
      </c>
      <c r="KK90" t="str">
        <f>IFERROR(VLOOKUP($A90,'1895'!$A$3:$H$140,8,FALSE),"")</f>
        <v/>
      </c>
      <c r="KL90" t="str">
        <f>IFERROR(VLOOKUP($A90,'1895'!$A$3:$I$140,9,FALSE),"")</f>
        <v/>
      </c>
      <c r="KM90" t="str">
        <f>IFERROR(VLOOKUP($A90,'1895'!$A$3:$J$140,10,FALSE),"")</f>
        <v/>
      </c>
      <c r="KN90" t="str">
        <f>IFERROR(VLOOKUP($A90,'1896'!$A$3:$B$140,2,FALSE),"")</f>
        <v/>
      </c>
      <c r="KO90" t="str">
        <f>IFERROR(VLOOKUP($A90,'1896'!$A$3:$C$140,3,FALSE),"")</f>
        <v/>
      </c>
      <c r="KP90" t="str">
        <f>IFERROR(VLOOKUP($A90,'1896'!$A$3:$D$140,4,FALSE),"")</f>
        <v/>
      </c>
      <c r="KQ90" t="str">
        <f>IFERROR(VLOOKUP($A90,'1896'!$A$3:$E$140,5,FALSE),"")</f>
        <v/>
      </c>
      <c r="KR90" t="str">
        <f>IFERROR(VLOOKUP($A90,'1896'!$A$3:$F$140,6,FALSE),"")</f>
        <v/>
      </c>
      <c r="KS90" t="str">
        <f>IFERROR(VLOOKUP($A90,'1896'!$A$3:$G$140,7,FALSE),"")</f>
        <v/>
      </c>
      <c r="KT90" t="str">
        <f>IFERROR(VLOOKUP($A90,'1896'!$A$3:$H$140,8,FALSE),"")</f>
        <v/>
      </c>
      <c r="KU90" t="str">
        <f>IFERROR(VLOOKUP($A90,'1896'!$A$3:$I$140,9,FALSE),"")</f>
        <v/>
      </c>
      <c r="KV90" t="str">
        <f>IFERROR(VLOOKUP($A90,'1896'!$A$3:$J$140,10,FALSE),"")</f>
        <v/>
      </c>
      <c r="KW90" t="str">
        <f>IFERROR(VLOOKUP($A90,'1897'!$A$3:$B$140,2,FALSE),"")</f>
        <v/>
      </c>
      <c r="KX90" t="str">
        <f>IFERROR(VLOOKUP($A90,'1897'!$A$3:$C$140,3,FALSE),"")</f>
        <v/>
      </c>
      <c r="KY90" t="str">
        <f>IFERROR(VLOOKUP($A90,'1897'!$A$3:$D$140,4,FALSE),"")</f>
        <v/>
      </c>
      <c r="KZ90" t="str">
        <f>IFERROR(VLOOKUP($A90,'1897'!$A$3:$E$140,5,FALSE),"")</f>
        <v/>
      </c>
      <c r="LA90" t="str">
        <f>IFERROR(VLOOKUP($A90,'1897'!$A$3:$F$140,6,FALSE),"")</f>
        <v/>
      </c>
      <c r="LB90" t="str">
        <f>IFERROR(VLOOKUP($A90,'1897'!$A$3:$G$140,7,FALSE),"")</f>
        <v/>
      </c>
      <c r="LC90" t="str">
        <f>IFERROR(VLOOKUP($A90,'1897'!$A$3:$H$140,8,FALSE),"")</f>
        <v/>
      </c>
      <c r="LD90" t="str">
        <f>IFERROR(VLOOKUP($A90,'1897'!$A$3:$I$140,9,FALSE),"")</f>
        <v/>
      </c>
      <c r="LE90" t="str">
        <f>IFERROR(VLOOKUP($A90,'1897'!$A$3:$J$140,10,FALSE),"")</f>
        <v/>
      </c>
      <c r="LF90" t="str">
        <f>IFERROR(VLOOKUP($A90,'1898'!$A$3:$B$140,2,FALSE),"")</f>
        <v/>
      </c>
      <c r="LG90" t="str">
        <f>IFERROR(VLOOKUP($A90,'1898'!$A$3:$C$140,3,FALSE),"")</f>
        <v/>
      </c>
      <c r="LH90" t="str">
        <f>IFERROR(VLOOKUP($A90,'1898'!$A$3:$D$140,4,FALSE),"")</f>
        <v/>
      </c>
      <c r="LI90" t="str">
        <f>IFERROR(VLOOKUP($A90,'1898'!$A$3:$E$140,5,FALSE),"")</f>
        <v/>
      </c>
      <c r="LJ90" t="str">
        <f>IFERROR(VLOOKUP($A90,'1898'!$A$3:$F$140,6,FALSE),"")</f>
        <v/>
      </c>
      <c r="LK90" t="str">
        <f>IFERROR(VLOOKUP($A90,'1898'!$A$3:$G$140,7,FALSE),"")</f>
        <v/>
      </c>
      <c r="LL90" t="str">
        <f>IFERROR(VLOOKUP($A90,'1898'!$A$3:$H$140,8,FALSE),"")</f>
        <v/>
      </c>
      <c r="LM90" t="str">
        <f>IFERROR(VLOOKUP($A90,'1898'!$A$3:$I$140,9,FALSE),"")</f>
        <v/>
      </c>
      <c r="LN90" t="str">
        <f>IFERROR(VLOOKUP($A90,'1898'!$A$3:$J$140,10,FALSE),"")</f>
        <v/>
      </c>
      <c r="LO90" t="str">
        <f>IFERROR(VLOOKUP($A90,'1899'!$A$3:$B$140,2,FALSE),"")</f>
        <v/>
      </c>
      <c r="LP90" t="str">
        <f>IFERROR(VLOOKUP($A90,'1899'!$A$3:$C$140,3,FALSE),"")</f>
        <v/>
      </c>
      <c r="LQ90" t="str">
        <f>IFERROR(VLOOKUP($A90,'1899'!$A$3:$D$140,4,FALSE),"")</f>
        <v/>
      </c>
      <c r="LR90" t="str">
        <f>IFERROR(VLOOKUP($A90,'1899'!$A$3:$E$140,5,FALSE),"")</f>
        <v/>
      </c>
      <c r="LS90" t="str">
        <f>IFERROR(VLOOKUP($A90,'1899'!$A$3:$F$140,6,FALSE),"")</f>
        <v/>
      </c>
      <c r="LT90" t="str">
        <f>IFERROR(VLOOKUP($A90,'1899'!$A$3:$G$140,7,FALSE),"")</f>
        <v/>
      </c>
      <c r="LU90" t="str">
        <f>IFERROR(VLOOKUP($A90,'1899'!$A$3:$H$140,8,FALSE),"")</f>
        <v/>
      </c>
      <c r="LV90" t="str">
        <f>IFERROR(VLOOKUP($A90,'1899'!$A$3:$I$140,9,FALSE),"")</f>
        <v/>
      </c>
      <c r="LW90" t="str">
        <f>IFERROR(VLOOKUP($A90,'1899'!$A$3:$J$140,10,FALSE),"")</f>
        <v/>
      </c>
      <c r="LX90" t="str">
        <f>IFERROR(VLOOKUP($A90,'1900'!$A$3:$B$140,2,FALSE),"")</f>
        <v/>
      </c>
      <c r="LY90" t="str">
        <f>IFERROR(VLOOKUP($A90,'1900'!$A$3:$C$140,3,FALSE),"")</f>
        <v/>
      </c>
      <c r="LZ90" t="str">
        <f>IFERROR(VLOOKUP($A90,'1900'!$A$3:$D$140,4,FALSE),"")</f>
        <v/>
      </c>
      <c r="MA90" t="str">
        <f>IFERROR(VLOOKUP($A90,'1900'!$A$3:$E$140,5,FALSE),"")</f>
        <v/>
      </c>
      <c r="MB90" t="str">
        <f>IFERROR(VLOOKUP($A90,'1900'!$A$3:$F$140,6,FALSE),"")</f>
        <v/>
      </c>
      <c r="MC90" t="str">
        <f>IFERROR(VLOOKUP($A90,'1900'!$A$3:$G$140,7,FALSE),"")</f>
        <v/>
      </c>
      <c r="MD90" t="str">
        <f>IFERROR(VLOOKUP($A90,'1900'!$A$3:$H$140,8,FALSE),"")</f>
        <v/>
      </c>
      <c r="ME90" t="str">
        <f>IFERROR(VLOOKUP($A90,'1900'!$A$3:$I$140,9,FALSE),"")</f>
        <v/>
      </c>
      <c r="MF90" t="str">
        <f>IFERROR(VLOOKUP($A90,'1900'!$A$3:$J$140,10,FALSE),"")</f>
        <v/>
      </c>
      <c r="MG90" t="str">
        <f>IFERROR(VLOOKUP($A90,'1901'!$A$3:$B$140,2,FALSE),"")</f>
        <v/>
      </c>
      <c r="MH90" t="str">
        <f>IFERROR(VLOOKUP($A90,'1901'!$A$3:$C$140,3,FALSE),"")</f>
        <v/>
      </c>
      <c r="MI90" t="str">
        <f>IFERROR(VLOOKUP($A90,'1901'!$A$3:$D$140,4,FALSE),"")</f>
        <v/>
      </c>
      <c r="MJ90" t="str">
        <f>IFERROR(VLOOKUP($A90,'1901'!$A$3:$E$140,5,FALSE),"")</f>
        <v/>
      </c>
      <c r="MK90" t="str">
        <f>IFERROR(VLOOKUP($A90,'1901'!$A$3:$F$140,6,FALSE),"")</f>
        <v/>
      </c>
      <c r="ML90" t="str">
        <f>IFERROR(VLOOKUP($A90,'1901'!$A$3:$G$140,7,FALSE),"")</f>
        <v/>
      </c>
      <c r="MM90" t="str">
        <f>IFERROR(VLOOKUP($A90,'1901'!$A$3:$H$140,8,FALSE),"")</f>
        <v/>
      </c>
      <c r="MN90" t="str">
        <f>IFERROR(VLOOKUP($A90,'1901'!$A$3:$I$140,9,FALSE),"")</f>
        <v/>
      </c>
      <c r="MO90" t="str">
        <f>IFERROR(VLOOKUP($A90,'1901'!$A$3:$J$140,10,FALSE),"")</f>
        <v/>
      </c>
      <c r="MP90" t="str">
        <f>IFERROR(VLOOKUP($A90,'1902'!$A$3:$B$140,2,FALSE),"")</f>
        <v/>
      </c>
      <c r="MQ90" t="str">
        <f>IFERROR(VLOOKUP($A90,'1902'!$A$3:$C$140,3,FALSE),"")</f>
        <v/>
      </c>
      <c r="MR90" t="str">
        <f>IFERROR(VLOOKUP($A90,'1902'!$A$3:$D$140,4,FALSE),"")</f>
        <v/>
      </c>
      <c r="MS90" t="str">
        <f>IFERROR(VLOOKUP($A90,'1902'!$A$3:$E$140,5,FALSE),"")</f>
        <v/>
      </c>
      <c r="MT90" t="str">
        <f>IFERROR(VLOOKUP($A90,'1902'!$A$3:$F$140,6,FALSE),"")</f>
        <v/>
      </c>
      <c r="MU90" t="str">
        <f>IFERROR(VLOOKUP($A90,'1902'!$A$3:$G$140,7,FALSE),"")</f>
        <v/>
      </c>
      <c r="MV90" t="str">
        <f>IFERROR(VLOOKUP($A90,'1902'!$A$3:$H$140,8,FALSE),"")</f>
        <v/>
      </c>
      <c r="MW90" t="str">
        <f>IFERROR(VLOOKUP($A90,'1902'!$A$3:$I$140,9,FALSE),"")</f>
        <v/>
      </c>
      <c r="MX90" t="str">
        <f>IFERROR(VLOOKUP($A90,'1902'!$A$3:$J$140,10,FALSE),"")</f>
        <v/>
      </c>
      <c r="MY90" t="str">
        <f>IFERROR(VLOOKUP($A90,'1903'!$A$3:$B$140,2,FALSE),"")</f>
        <v/>
      </c>
      <c r="MZ90" t="str">
        <f>IFERROR(VLOOKUP($A90,'1903'!$A$3:$C$140,3,FALSE),"")</f>
        <v/>
      </c>
      <c r="NA90" t="str">
        <f>IFERROR(VLOOKUP($A90,'1903'!$A$3:$D$140,4,FALSE),"")</f>
        <v/>
      </c>
      <c r="NB90" t="str">
        <f>IFERROR(VLOOKUP($A90,'1903'!$A$3:$E$140,5,FALSE),"")</f>
        <v/>
      </c>
      <c r="NC90" t="str">
        <f>IFERROR(VLOOKUP($A90,'1903'!$A$3:$F$140,6,FALSE),"")</f>
        <v/>
      </c>
      <c r="ND90" t="str">
        <f>IFERROR(VLOOKUP($A90,'1903'!$A$3:$G$140,7,FALSE),"")</f>
        <v/>
      </c>
      <c r="NE90" t="str">
        <f>IFERROR(VLOOKUP($A90,'1903'!$A$3:$H$140,8,FALSE),"")</f>
        <v/>
      </c>
      <c r="NF90" t="str">
        <f>IFERROR(VLOOKUP($A90,'1903'!$A$3:$I$140,9,FALSE),"")</f>
        <v/>
      </c>
      <c r="NG90" t="str">
        <f>IFERROR(VLOOKUP($A90,'1903'!$A$3:$J$140,10,FALSE),"")</f>
        <v/>
      </c>
      <c r="NH90" t="str">
        <f>IFERROR(VLOOKUP($A90,'1904'!$A$3:$B$140,2,FALSE),"")</f>
        <v/>
      </c>
      <c r="NI90" t="str">
        <f>IFERROR(VLOOKUP($A90,'1904'!$A$3:$C$140,3,FALSE),"")</f>
        <v/>
      </c>
      <c r="NJ90" t="str">
        <f>IFERROR(VLOOKUP($A90,'1904'!$A$3:$D$140,4,FALSE),"")</f>
        <v/>
      </c>
      <c r="NK90" t="str">
        <f>IFERROR(VLOOKUP($A90,'1904'!$A$3:$E$140,5,FALSE),"")</f>
        <v/>
      </c>
      <c r="NL90" t="str">
        <f>IFERROR(VLOOKUP($A90,'1904'!$A$3:$F$140,6,FALSE),"")</f>
        <v/>
      </c>
      <c r="NM90" t="str">
        <f>IFERROR(VLOOKUP($A90,'1904'!$A$3:$G$140,7,FALSE),"")</f>
        <v/>
      </c>
      <c r="NN90" t="str">
        <f>IFERROR(VLOOKUP($A90,'1904'!$A$3:$H$140,8,FALSE),"")</f>
        <v/>
      </c>
      <c r="NO90" t="str">
        <f>IFERROR(VLOOKUP($A90,'1904'!$A$3:$I$140,9,FALSE),"")</f>
        <v/>
      </c>
      <c r="NP90" t="str">
        <f>IFERROR(VLOOKUP($A90,'1904'!$A$3:$J$140,10,FALSE),"")</f>
        <v/>
      </c>
      <c r="NQ90" t="str">
        <f>IFERROR(VLOOKUP($A90,'1905'!$A$3:$B$140,2,FALSE),"")</f>
        <v/>
      </c>
      <c r="NR90" t="str">
        <f>IFERROR(VLOOKUP($A90,'1905'!$A$3:$C$140,3,FALSE),"")</f>
        <v/>
      </c>
      <c r="NS90" t="str">
        <f>IFERROR(VLOOKUP($A90,'1905'!$A$3:$D$140,4,FALSE),"")</f>
        <v/>
      </c>
      <c r="NT90" t="str">
        <f>IFERROR(VLOOKUP($A90,'1905'!$A$3:$E$140,5,FALSE),"")</f>
        <v/>
      </c>
      <c r="NU90" t="str">
        <f>IFERROR(VLOOKUP($A90,'1905'!$A$3:$F$140,6,FALSE),"")</f>
        <v/>
      </c>
      <c r="NV90" t="str">
        <f>IFERROR(VLOOKUP($A90,'1905'!$A$3:$G$140,7,FALSE),"")</f>
        <v/>
      </c>
      <c r="NW90" t="str">
        <f>IFERROR(VLOOKUP($A90,'1905'!$A$3:$H$140,8,FALSE),"")</f>
        <v/>
      </c>
      <c r="NX90" t="str">
        <f>IFERROR(VLOOKUP($A90,'1905'!$A$3:$I$140,9,FALSE),"")</f>
        <v/>
      </c>
      <c r="NY90" t="str">
        <f>IFERROR(VLOOKUP($A90,'1905'!$A$3:$J$140,10,FALSE),"")</f>
        <v/>
      </c>
      <c r="NZ90" t="str">
        <f>IFERROR(VLOOKUP($A90,'1906'!$A$3:$B$140,2,FALSE),"")</f>
        <v/>
      </c>
      <c r="OA90" t="str">
        <f>IFERROR(VLOOKUP($A90,'1906'!$A$3:$C$140,3,FALSE),"")</f>
        <v/>
      </c>
      <c r="OB90" t="str">
        <f>IFERROR(VLOOKUP($A90,'1906'!$A$3:$D$140,4,FALSE),"")</f>
        <v/>
      </c>
      <c r="OC90" t="str">
        <f>IFERROR(VLOOKUP($A90,'1906'!$A$3:$E$140,5,FALSE),"")</f>
        <v/>
      </c>
      <c r="OD90" t="str">
        <f>IFERROR(VLOOKUP($A90,'1906'!$A$3:$F$140,6,FALSE),"")</f>
        <v/>
      </c>
      <c r="OE90" t="str">
        <f>IFERROR(VLOOKUP($A90,'1906'!$A$3:$G$140,7,FALSE),"")</f>
        <v/>
      </c>
      <c r="OF90" t="str">
        <f>IFERROR(VLOOKUP($A90,'1906'!$A$3:$H$140,8,FALSE),"")</f>
        <v/>
      </c>
      <c r="OG90" t="str">
        <f>IFERROR(VLOOKUP($A90,'1906'!$A$3:$I$140,9,FALSE),"")</f>
        <v/>
      </c>
      <c r="OH90" t="str">
        <f>IFERROR(VLOOKUP($A90,'1906'!$A$3:$J$140,10,FALSE),"")</f>
        <v/>
      </c>
      <c r="OI90" t="str">
        <f>IFERROR(VLOOKUP($A90,'1907'!$A$3:$B$140,2,FALSE),"")</f>
        <v/>
      </c>
      <c r="OJ90" t="str">
        <f>IFERROR(VLOOKUP($A90,'1907'!$A$3:$C$140,3,FALSE),"")</f>
        <v/>
      </c>
      <c r="OK90" t="str">
        <f>IFERROR(VLOOKUP($A90,'1907'!$A$3:$D$140,4,FALSE),"")</f>
        <v/>
      </c>
      <c r="OL90" t="str">
        <f>IFERROR(VLOOKUP($A90,'1907'!$A$3:$E$140,5,FALSE),"")</f>
        <v/>
      </c>
      <c r="OM90" t="str">
        <f>IFERROR(VLOOKUP($A90,'1907'!$A$3:$F$140,6,FALSE),"")</f>
        <v/>
      </c>
      <c r="ON90" t="str">
        <f>IFERROR(VLOOKUP($A90,'1907'!$A$3:$G$140,7,FALSE),"")</f>
        <v/>
      </c>
      <c r="OO90" t="str">
        <f>IFERROR(VLOOKUP($A90,'1907'!$A$3:$H$140,8,FALSE),"")</f>
        <v/>
      </c>
      <c r="OP90" t="str">
        <f>IFERROR(VLOOKUP($A90,'1907'!$A$3:$I$140,9,FALSE),"")</f>
        <v/>
      </c>
      <c r="OQ90" t="str">
        <f>IFERROR(VLOOKUP($A90,'1907'!$A$3:$J$140,10,FALSE),"")</f>
        <v/>
      </c>
      <c r="OR90" t="str">
        <f>IFERROR(VLOOKUP($A90,'1908'!$A$3:$B$140,2,FALSE),"")</f>
        <v/>
      </c>
      <c r="OS90" t="str">
        <f>IFERROR(VLOOKUP($A90,'1908'!$A$3:$C$140,3,FALSE),"")</f>
        <v/>
      </c>
      <c r="OT90" t="str">
        <f>IFERROR(VLOOKUP($A90,'1908'!$A$3:$D$140,4,FALSE),"")</f>
        <v/>
      </c>
      <c r="OU90" t="str">
        <f>IFERROR(VLOOKUP($A90,'1908'!$A$3:$E$140,5,FALSE),"")</f>
        <v/>
      </c>
      <c r="OV90" t="str">
        <f>IFERROR(VLOOKUP($A90,'1908'!$A$3:$F$140,6,FALSE),"")</f>
        <v/>
      </c>
      <c r="OW90" t="str">
        <f>IFERROR(VLOOKUP($A90,'1908'!$A$3:$G$140,7,FALSE),"")</f>
        <v/>
      </c>
      <c r="OX90" t="str">
        <f>IFERROR(VLOOKUP($A90,'1908'!$A$3:$H$140,8,FALSE),"")</f>
        <v/>
      </c>
      <c r="OY90" t="str">
        <f>IFERROR(VLOOKUP($A90,'1908'!$A$3:$I$140,9,FALSE),"")</f>
        <v/>
      </c>
      <c r="OZ90" t="str">
        <f>IFERROR(VLOOKUP($A90,'1908'!$A$3:$J$140,10,FALSE),"")</f>
        <v/>
      </c>
      <c r="PA90" t="str">
        <f>IFERROR(VLOOKUP($A90,'1909'!$A$3:$B$140,2,FALSE),"")</f>
        <v/>
      </c>
      <c r="PB90" t="str">
        <f>IFERROR(VLOOKUP($A90,'1909'!$A$3:$C$140,3,FALSE),"")</f>
        <v/>
      </c>
      <c r="PC90" t="str">
        <f>IFERROR(VLOOKUP($A90,'1909'!$A$3:$D$140,4,FALSE),"")</f>
        <v/>
      </c>
      <c r="PD90" t="str">
        <f>IFERROR(VLOOKUP($A90,'1909'!$A$3:$E$140,5,FALSE),"")</f>
        <v/>
      </c>
      <c r="PE90" t="str">
        <f>IFERROR(VLOOKUP($A90,'1909'!$A$3:$F$140,6,FALSE),"")</f>
        <v/>
      </c>
      <c r="PF90" t="str">
        <f>IFERROR(VLOOKUP($A90,'1909'!$A$3:$G$140,7,FALSE),"")</f>
        <v/>
      </c>
      <c r="PG90" t="str">
        <f>IFERROR(VLOOKUP($A90,'1909'!$A$3:$H$140,8,FALSE),"")</f>
        <v/>
      </c>
      <c r="PH90" t="str">
        <f>IFERROR(VLOOKUP($A90,'1909'!$A$3:$I$140,9,FALSE),"")</f>
        <v/>
      </c>
      <c r="PI90" t="str">
        <f>IFERROR(VLOOKUP($A90,'1909'!$A$3:$J$140,10,FALSE),"")</f>
        <v/>
      </c>
      <c r="PJ90" t="str">
        <f>IFERROR(VLOOKUP($A90,'1910'!$A$3:$B$140,2,FALSE),"")</f>
        <v/>
      </c>
      <c r="PK90" t="str">
        <f>IFERROR(VLOOKUP($A90,'1910'!$A$3:$C$140,3,FALSE),"")</f>
        <v/>
      </c>
      <c r="PL90" t="str">
        <f>IFERROR(VLOOKUP($A90,'1910'!$A$3:$D$140,4,FALSE),"")</f>
        <v/>
      </c>
      <c r="PM90" t="str">
        <f>IFERROR(VLOOKUP($A90,'1910'!$A$3:$E$140,5,FALSE),"")</f>
        <v/>
      </c>
      <c r="PN90" t="str">
        <f>IFERROR(VLOOKUP($A90,'1910'!$A$3:$F$140,6,FALSE),"")</f>
        <v/>
      </c>
      <c r="PO90" t="str">
        <f>IFERROR(VLOOKUP($A90,'1910'!$A$3:$G$140,7,FALSE),"")</f>
        <v/>
      </c>
      <c r="PP90" t="str">
        <f>IFERROR(VLOOKUP($A90,'1910'!$A$3:$H$140,8,FALSE),"")</f>
        <v/>
      </c>
      <c r="PQ90" t="str">
        <f>IFERROR(VLOOKUP($A90,'1910'!$A$3:$I$140,9,FALSE),"")</f>
        <v/>
      </c>
      <c r="PR90" t="str">
        <f>IFERROR(VLOOKUP($A90,'1910'!$A$3:$J$140,10,FALSE),"")</f>
        <v/>
      </c>
      <c r="PS90" t="str">
        <f>IFERROR(VLOOKUP($A90,'1911'!$A$3:$B$140,2,FALSE),"")</f>
        <v/>
      </c>
      <c r="PT90" t="str">
        <f>IFERROR(VLOOKUP($A90,'1911'!$A$3:$C$140,3,FALSE),"")</f>
        <v/>
      </c>
      <c r="PU90" t="str">
        <f>IFERROR(VLOOKUP($A90,'1911'!$A$3:$D$140,4,FALSE),"")</f>
        <v/>
      </c>
      <c r="PV90" t="str">
        <f>IFERROR(VLOOKUP($A90,'1911'!$A$3:$E$140,5,FALSE),"")</f>
        <v/>
      </c>
      <c r="PW90" t="str">
        <f>IFERROR(VLOOKUP($A90,'1911'!$A$3:$F$140,6,FALSE),"")</f>
        <v/>
      </c>
      <c r="PX90" t="str">
        <f>IFERROR(VLOOKUP($A90,'1911'!$A$3:$G$140,7,FALSE),"")</f>
        <v/>
      </c>
      <c r="PY90" t="str">
        <f>IFERROR(VLOOKUP($A90,'1911'!$A$3:$H$140,8,FALSE),"")</f>
        <v/>
      </c>
      <c r="PZ90" t="str">
        <f>IFERROR(VLOOKUP($A90,'1911'!$A$3:$I$140,9,FALSE),"")</f>
        <v/>
      </c>
      <c r="QA90" t="str">
        <f>IFERROR(VLOOKUP($A90,'1911'!$A$3:$J$140,10,FALSE),"")</f>
        <v/>
      </c>
      <c r="QB90" t="str">
        <f>IFERROR(VLOOKUP($A90,'1912'!$A$3:$B$140,2,FALSE),"")</f>
        <v/>
      </c>
      <c r="QC90" t="str">
        <f>IFERROR(VLOOKUP($A90,'1912'!$A$3:$C$140,3,FALSE),"")</f>
        <v/>
      </c>
      <c r="QD90" t="str">
        <f>IFERROR(VLOOKUP($A90,'1912'!$A$3:$D$140,4,FALSE),"")</f>
        <v/>
      </c>
      <c r="QE90" t="str">
        <f>IFERROR(VLOOKUP($A90,'1912'!$A$3:$E$140,5,FALSE),"")</f>
        <v/>
      </c>
      <c r="QF90" t="str">
        <f>IFERROR(VLOOKUP($A90,'1912'!$A$3:$F$140,6,FALSE),"")</f>
        <v/>
      </c>
      <c r="QG90" t="str">
        <f>IFERROR(VLOOKUP($A90,'1912'!$A$3:$G$140,7,FALSE),"")</f>
        <v/>
      </c>
      <c r="QH90" t="str">
        <f>IFERROR(VLOOKUP($A90,'1912'!$A$3:$H$140,8,FALSE),"")</f>
        <v/>
      </c>
      <c r="QI90" t="str">
        <f>IFERROR(VLOOKUP($A90,'1912'!$A$3:$I$140,9,FALSE),"")</f>
        <v/>
      </c>
      <c r="QJ90" t="str">
        <f>IFERROR(VLOOKUP($A90,'1912'!$A$3:$J$140,10,FALSE),"")</f>
        <v/>
      </c>
    </row>
    <row r="91" spans="1:452" x14ac:dyDescent="0.2">
      <c r="A91" s="2" t="s">
        <v>185</v>
      </c>
      <c r="B91" t="s">
        <v>245</v>
      </c>
      <c r="C91" t="str">
        <f>IFERROR(VLOOKUP($A91,'1863'!$A$3:$B$140,2,FALSE),"")</f>
        <v/>
      </c>
      <c r="D91" t="str">
        <f>IFERROR(VLOOKUP($A91,'1863'!$A$3:$C$140,3,FALSE),"")</f>
        <v/>
      </c>
      <c r="E91" t="str">
        <f>IFERROR(VLOOKUP($A91,'1863'!$A$3:$D$140,4,FALSE),"")</f>
        <v/>
      </c>
      <c r="F91" t="str">
        <f>IFERROR(VLOOKUP($A91,'1863'!$A$3:$E$140,5,FALSE),"")</f>
        <v/>
      </c>
      <c r="G91" t="str">
        <f>IFERROR(VLOOKUP($A91,'1863'!$A$3:$F$140,6,FALSE),"")</f>
        <v/>
      </c>
      <c r="H91" t="str">
        <f>IFERROR(VLOOKUP($A91,'1863'!$A$3:$G$140,7,FALSE),"")</f>
        <v/>
      </c>
      <c r="I91" t="str">
        <f>IFERROR(VLOOKUP($A91,'1863'!$A$3:$H$140,8,FALSE),"")</f>
        <v/>
      </c>
      <c r="J91" t="str">
        <f>IFERROR(VLOOKUP($A91,'1863'!$A$3:$I$140,9,FALSE),"")</f>
        <v/>
      </c>
      <c r="K91" t="str">
        <f>IFERROR(VLOOKUP($A91,'1863'!$A$3:$J$140,10,FALSE),"")</f>
        <v/>
      </c>
      <c r="L91" t="str">
        <f>IFERROR(VLOOKUP($A91,'1864'!$A$3:$B$140,2,FALSE),"")</f>
        <v/>
      </c>
      <c r="M91" t="str">
        <f>IFERROR(VLOOKUP($A91,'1864'!$A$3:$C$140,3,FALSE),"")</f>
        <v/>
      </c>
      <c r="N91" t="str">
        <f>IFERROR(VLOOKUP($A91,'1864'!$A$3:$D$140,4,FALSE),"")</f>
        <v/>
      </c>
      <c r="O91" t="str">
        <f>IFERROR(VLOOKUP($A91,'1864'!$A$3:$E$140,5,FALSE),"")</f>
        <v/>
      </c>
      <c r="P91" t="str">
        <f>IFERROR(VLOOKUP($A91,'1864'!$A$3:$F$140,6,FALSE),"")</f>
        <v/>
      </c>
      <c r="Q91" t="str">
        <f>IFERROR(VLOOKUP($A91,'1864'!$A$3:$G$140,7,FALSE),"")</f>
        <v/>
      </c>
      <c r="R91" t="str">
        <f>IFERROR(VLOOKUP($A91,'1864'!$A$3:$H$140,8,FALSE),"")</f>
        <v/>
      </c>
      <c r="S91" t="str">
        <f>IFERROR(VLOOKUP($A91,'1864'!$A$3:$I$140,9,FALSE),"")</f>
        <v/>
      </c>
      <c r="T91" t="str">
        <f>IFERROR(VLOOKUP($A91,'1864'!$A$3:$J$140,10,FALSE),"")</f>
        <v/>
      </c>
      <c r="U91" t="str">
        <f>IFERROR(VLOOKUP($A91,'1865'!$A$3:$B$140,2,FALSE),"")</f>
        <v/>
      </c>
      <c r="V91" t="str">
        <f>IFERROR(VLOOKUP($A91,'1865'!$A$3:$C$140,3,FALSE),"")</f>
        <v/>
      </c>
      <c r="W91" t="str">
        <f>IFERROR(VLOOKUP($A91,'1865'!$A$3:$D$140,4,FALSE),"")</f>
        <v/>
      </c>
      <c r="X91" t="str">
        <f>IFERROR(VLOOKUP($A91,'1865'!$A$3:$E$140,5,FALSE),"")</f>
        <v/>
      </c>
      <c r="Y91" t="str">
        <f>IFERROR(VLOOKUP($A91,'1865'!$A$3:$F$140,6,FALSE),"")</f>
        <v/>
      </c>
      <c r="Z91" t="str">
        <f>IFERROR(VLOOKUP($A91,'1865'!$A$3:$G$140,7,FALSE),"")</f>
        <v/>
      </c>
      <c r="AA91" t="str">
        <f>IFERROR(VLOOKUP($A91,'1865'!$A$3:$H$140,8,FALSE),"")</f>
        <v/>
      </c>
      <c r="AB91" t="str">
        <f>IFERROR(VLOOKUP($A91,'1865'!$A$3:$I$140,9,FALSE),"")</f>
        <v/>
      </c>
      <c r="AC91" t="str">
        <f>IFERROR(VLOOKUP($A91,'1865'!$A$3:$J$140,10,FALSE),"")</f>
        <v/>
      </c>
      <c r="AD91" t="str">
        <f>IFERROR(VLOOKUP($A91,'1866'!$A$3:$B$140,2,FALSE),"")</f>
        <v/>
      </c>
      <c r="AE91" t="str">
        <f>IFERROR(VLOOKUP($A91,'1866'!$A$3:$C$140,3,FALSE),"")</f>
        <v/>
      </c>
      <c r="AF91" t="str">
        <f>IFERROR(VLOOKUP($A91,'1866'!$A$3:$D$140,4,FALSE),"")</f>
        <v/>
      </c>
      <c r="AG91" t="str">
        <f>IFERROR(VLOOKUP($A91,'1866'!$A$3:$E$140,5,FALSE),"")</f>
        <v/>
      </c>
      <c r="AH91" t="str">
        <f>IFERROR(VLOOKUP($A91,'1866'!$A$3:$F$140,6,FALSE),"")</f>
        <v/>
      </c>
      <c r="AI91" t="str">
        <f>IFERROR(VLOOKUP($A91,'1866'!$A$3:$G$140,7,FALSE),"")</f>
        <v/>
      </c>
      <c r="AJ91" t="str">
        <f>IFERROR(VLOOKUP($A91,'1866'!$A$3:$H$140,8,FALSE),"")</f>
        <v/>
      </c>
      <c r="AK91" t="str">
        <f>IFERROR(VLOOKUP($A91,'1866'!$A$3:$I$140,9,FALSE),"")</f>
        <v/>
      </c>
      <c r="AL91" t="str">
        <f>IFERROR(VLOOKUP($A91,'1866'!$A$3:$J$140,10,FALSE),"")</f>
        <v/>
      </c>
      <c r="AM91" t="str">
        <f>IFERROR(VLOOKUP($A91,'1867'!$A$3:$B$140,2,FALSE),"")</f>
        <v/>
      </c>
      <c r="AN91" t="str">
        <f>IFERROR(VLOOKUP($A91,'1867'!$A$3:$C$140,3,FALSE),"")</f>
        <v/>
      </c>
      <c r="AO91" t="str">
        <f>IFERROR(VLOOKUP($A91,'1867'!$A$3:$D$140,4,FALSE),"")</f>
        <v/>
      </c>
      <c r="AP91" t="str">
        <f>IFERROR(VLOOKUP($A91,'1867'!$A$3:$E$140,5,FALSE),"")</f>
        <v/>
      </c>
      <c r="AQ91" t="str">
        <f>IFERROR(VLOOKUP($A91,'1867'!$A$3:$F$140,6,FALSE),"")</f>
        <v/>
      </c>
      <c r="AR91" t="str">
        <f>IFERROR(VLOOKUP($A91,'1867'!$A$3:$G$140,7,FALSE),"")</f>
        <v/>
      </c>
      <c r="AS91" t="str">
        <f>IFERROR(VLOOKUP($A91,'1867'!$A$3:$H$140,8,FALSE),"")</f>
        <v/>
      </c>
      <c r="AT91" t="str">
        <f>IFERROR(VLOOKUP($A91,'1867'!$A$3:$I$140,9,FALSE),"")</f>
        <v/>
      </c>
      <c r="AU91" t="str">
        <f>IFERROR(VLOOKUP($A91,'1867'!$A$3:$J$140,10,FALSE),"")</f>
        <v/>
      </c>
      <c r="AV91" t="str">
        <f>IFERROR(VLOOKUP($A91,'1868'!$A$3:$B$140,2,FALSE),"")</f>
        <v/>
      </c>
      <c r="AW91" t="str">
        <f>IFERROR(VLOOKUP($A91,'1868'!$A$3:$C$140,3,FALSE),"")</f>
        <v/>
      </c>
      <c r="AX91" t="str">
        <f>IFERROR(VLOOKUP($A91,'1868'!$A$3:$D$140,4,FALSE),"")</f>
        <v/>
      </c>
      <c r="AY91" t="str">
        <f>IFERROR(VLOOKUP($A91,'1868'!$A$3:$E$140,5,FALSE),"")</f>
        <v/>
      </c>
      <c r="AZ91" t="str">
        <f>IFERROR(VLOOKUP($A91,'1868'!$A$3:$F$140,6,FALSE),"")</f>
        <v/>
      </c>
      <c r="BA91" t="str">
        <f>IFERROR(VLOOKUP($A91,'1868'!$A$3:$G$140,7,FALSE),"")</f>
        <v/>
      </c>
      <c r="BB91" t="str">
        <f>IFERROR(VLOOKUP($A91,'1868'!$A$3:$H$140,8,FALSE),"")</f>
        <v/>
      </c>
      <c r="BC91" t="str">
        <f>IFERROR(VLOOKUP($A91,'1868'!$A$3:$I$140,9,FALSE),"")</f>
        <v/>
      </c>
      <c r="BD91" t="str">
        <f>IFERROR(VLOOKUP($A91,'1868'!$A$3:$J$140,10,FALSE),"")</f>
        <v/>
      </c>
      <c r="BE91" t="str">
        <f>IFERROR(VLOOKUP($A91,'1869'!$A$3:$B$140,2,FALSE),"")</f>
        <v/>
      </c>
      <c r="BF91" t="str">
        <f>IFERROR(VLOOKUP($A91,'1869'!$A$3:$C$140,3,FALSE),"")</f>
        <v/>
      </c>
      <c r="BG91" t="str">
        <f>IFERROR(VLOOKUP($A91,'1869'!$A$3:$D$140,4,FALSE),"")</f>
        <v/>
      </c>
      <c r="BH91" t="str">
        <f>IFERROR(VLOOKUP($A91,'1869'!$A$3:$E$140,5,FALSE),"")</f>
        <v/>
      </c>
      <c r="BI91" t="str">
        <f>IFERROR(VLOOKUP($A91,'1869'!$A$3:$F$140,6,FALSE),"")</f>
        <v/>
      </c>
      <c r="BJ91" t="str">
        <f>IFERROR(VLOOKUP($A91,'1869'!$A$3:$G$140,7,FALSE),"")</f>
        <v/>
      </c>
      <c r="BK91" t="str">
        <f>IFERROR(VLOOKUP($A91,'1869'!$A$3:$H$140,8,FALSE),"")</f>
        <v/>
      </c>
      <c r="BL91" t="str">
        <f>IFERROR(VLOOKUP($A91,'1869'!$A$3:$I$140,9,FALSE),"")</f>
        <v/>
      </c>
      <c r="BM91" t="str">
        <f>IFERROR(VLOOKUP($A91,'1869'!$A$3:$J$140,10,FALSE),"")</f>
        <v/>
      </c>
      <c r="BN91" t="str">
        <f>IFERROR(VLOOKUP($A91,'1870'!$A$3:$B$140,2,FALSE),"")</f>
        <v/>
      </c>
      <c r="BO91" t="str">
        <f>IFERROR(VLOOKUP($A91,'1870'!$A$3:$C$140,3,FALSE),"")</f>
        <v/>
      </c>
      <c r="BP91" t="str">
        <f>IFERROR(VLOOKUP($A91,'1870'!$A$3:$D$140,4,FALSE),"")</f>
        <v/>
      </c>
      <c r="BQ91" t="str">
        <f>IFERROR(VLOOKUP($A91,'1870'!$A$3:$E$140,5,FALSE),"")</f>
        <v/>
      </c>
      <c r="BR91" t="str">
        <f>IFERROR(VLOOKUP($A91,'1870'!$A$3:$F$140,6,FALSE),"")</f>
        <v/>
      </c>
      <c r="BS91" t="str">
        <f>IFERROR(VLOOKUP($A91,'1870'!$A$3:$G$140,7,FALSE),"")</f>
        <v/>
      </c>
      <c r="BT91" t="str">
        <f>IFERROR(VLOOKUP($A91,'1870'!$A$3:$H$140,8,FALSE),"")</f>
        <v/>
      </c>
      <c r="BU91" t="str">
        <f>IFERROR(VLOOKUP($A91,'1870'!$A$3:$I$140,9,FALSE),"")</f>
        <v/>
      </c>
      <c r="BV91" t="str">
        <f>IFERROR(VLOOKUP($A91,'1870'!$A$3:$J$140,10,FALSE),"")</f>
        <v/>
      </c>
      <c r="BW91" t="str">
        <f>IFERROR(VLOOKUP($A91,'1871'!$A$3:$B$140,2,FALSE),"")</f>
        <v/>
      </c>
      <c r="BX91" t="str">
        <f>IFERROR(VLOOKUP($A91,'1871'!$A$3:$C$140,3,FALSE),"")</f>
        <v/>
      </c>
      <c r="BY91" t="str">
        <f>IFERROR(VLOOKUP($A91,'1871'!$A$3:$D$140,4,FALSE),"")</f>
        <v/>
      </c>
      <c r="BZ91" t="str">
        <f>IFERROR(VLOOKUP($A91,'1871'!$A$3:$E$140,5,FALSE),"")</f>
        <v/>
      </c>
      <c r="CA91" t="str">
        <f>IFERROR(VLOOKUP($A91,'1871'!$A$3:$F$140,6,FALSE),"")</f>
        <v/>
      </c>
      <c r="CB91" t="str">
        <f>IFERROR(VLOOKUP($A91,'1871'!$A$3:$G$140,7,FALSE),"")</f>
        <v/>
      </c>
      <c r="CC91" t="str">
        <f>IFERROR(VLOOKUP($A91,'1871'!$A$3:$H$140,8,FALSE),"")</f>
        <v/>
      </c>
      <c r="CD91" t="str">
        <f>IFERROR(VLOOKUP($A91,'1871'!$A$3:$I$140,9,FALSE),"")</f>
        <v/>
      </c>
      <c r="CE91" t="str">
        <f>IFERROR(VLOOKUP($A91,'1871'!$A$3:$J$140,10,FALSE),"")</f>
        <v/>
      </c>
      <c r="CF91" t="str">
        <f>IFERROR(VLOOKUP($A91,'1872'!$A$3:$B$140,2,FALSE),"")</f>
        <v/>
      </c>
      <c r="CG91" t="str">
        <f>IFERROR(VLOOKUP($A91,'1872'!$A$3:$C$140,3,FALSE),"")</f>
        <v/>
      </c>
      <c r="CH91" t="str">
        <f>IFERROR(VLOOKUP($A91,'1872'!$A$3:$D$140,4,FALSE),"")</f>
        <v/>
      </c>
      <c r="CI91" t="str">
        <f>IFERROR(VLOOKUP($A91,'1872'!$A$3:$E$140,5,FALSE),"")</f>
        <v/>
      </c>
      <c r="CJ91" t="str">
        <f>IFERROR(VLOOKUP($A91,'1872'!$A$3:$F$140,6,FALSE),"")</f>
        <v/>
      </c>
      <c r="CK91" t="str">
        <f>IFERROR(VLOOKUP($A91,'1872'!$A$3:$G$140,7,FALSE),"")</f>
        <v/>
      </c>
      <c r="CL91" t="str">
        <f>IFERROR(VLOOKUP($A91,'1872'!$A$3:$H$140,8,FALSE),"")</f>
        <v/>
      </c>
      <c r="CM91" t="str">
        <f>IFERROR(VLOOKUP($A91,'1872'!$A$3:$I$140,9,FALSE),"")</f>
        <v/>
      </c>
      <c r="CN91" t="str">
        <f>IFERROR(VLOOKUP($A91,'1872'!$A$3:$J$140,10,FALSE),"")</f>
        <v/>
      </c>
      <c r="CO91" t="str">
        <f>IFERROR(VLOOKUP($A91,'1873'!$A$3:$B$140,2,FALSE),"")</f>
        <v/>
      </c>
      <c r="CP91" t="str">
        <f>IFERROR(VLOOKUP($A91,'1873'!$A$3:$C$140,3,FALSE),"")</f>
        <v/>
      </c>
      <c r="CQ91" t="str">
        <f>IFERROR(VLOOKUP($A91,'1873'!$A$3:$D$140,4,FALSE),"")</f>
        <v/>
      </c>
      <c r="CR91" t="str">
        <f>IFERROR(VLOOKUP($A91,'1873'!$A$3:$E$140,5,FALSE),"")</f>
        <v/>
      </c>
      <c r="CS91" t="str">
        <f>IFERROR(VLOOKUP($A91,'1873'!$A$3:$F$140,6,FALSE),"")</f>
        <v/>
      </c>
      <c r="CT91" t="str">
        <f>IFERROR(VLOOKUP($A91,'1873'!$A$3:$G$140,7,FALSE),"")</f>
        <v/>
      </c>
      <c r="CU91" t="str">
        <f>IFERROR(VLOOKUP($A91,'1873'!$A$3:$H$140,8,FALSE),"")</f>
        <v/>
      </c>
      <c r="CV91" t="str">
        <f>IFERROR(VLOOKUP($A91,'1873'!$A$3:$I$140,9,FALSE),"")</f>
        <v/>
      </c>
      <c r="CW91" t="str">
        <f>IFERROR(VLOOKUP($A91,'1873'!$A$3:$J$140,10,FALSE),"")</f>
        <v/>
      </c>
      <c r="CX91" t="str">
        <f>IFERROR(VLOOKUP($A91,'1874'!$A$3:$B$140,2,FALSE),"")</f>
        <v/>
      </c>
      <c r="CY91" t="str">
        <f>IFERROR(VLOOKUP($A91,'1874'!$A$3:$C$140,3,FALSE),"")</f>
        <v/>
      </c>
      <c r="CZ91" t="str">
        <f>IFERROR(VLOOKUP($A91,'1874'!$A$3:$D$140,4,FALSE),"")</f>
        <v/>
      </c>
      <c r="DA91" t="str">
        <f>IFERROR(VLOOKUP($A91,'1874'!$A$3:$E$140,5,FALSE),"")</f>
        <v/>
      </c>
      <c r="DB91" t="str">
        <f>IFERROR(VLOOKUP($A91,'1874'!$A$3:$F$140,6,FALSE),"")</f>
        <v/>
      </c>
      <c r="DC91" t="str">
        <f>IFERROR(VLOOKUP($A91,'1874'!$A$3:$G$140,7,FALSE),"")</f>
        <v/>
      </c>
      <c r="DD91" t="str">
        <f>IFERROR(VLOOKUP($A91,'1874'!$A$3:$H$140,8,FALSE),"")</f>
        <v/>
      </c>
      <c r="DE91" t="str">
        <f>IFERROR(VLOOKUP($A91,'1874'!$A$3:$I$140,9,FALSE),"")</f>
        <v/>
      </c>
      <c r="DF91" t="str">
        <f>IFERROR(VLOOKUP($A91,'1874'!$A$3:$J$140,10,FALSE),"")</f>
        <v/>
      </c>
      <c r="DG91" t="str">
        <f>IFERROR(VLOOKUP($A91,'1875'!$A$3:$B$140,2,FALSE),"")</f>
        <v/>
      </c>
      <c r="DH91" t="str">
        <f>IFERROR(VLOOKUP($A91,'1875'!$A$3:$C$140,3,FALSE),"")</f>
        <v/>
      </c>
      <c r="DI91" t="str">
        <f>IFERROR(VLOOKUP($A91,'1875'!$A$3:$D$140,4,FALSE),"")</f>
        <v/>
      </c>
      <c r="DJ91" t="str">
        <f>IFERROR(VLOOKUP($A91,'1875'!$A$3:$E$140,5,FALSE),"")</f>
        <v/>
      </c>
      <c r="DK91" t="str">
        <f>IFERROR(VLOOKUP($A91,'1875'!$A$3:$F$140,6,FALSE),"")</f>
        <v/>
      </c>
      <c r="DL91" t="str">
        <f>IFERROR(VLOOKUP($A91,'1875'!$A$3:$G$140,7,FALSE),"")</f>
        <v/>
      </c>
      <c r="DM91" t="str">
        <f>IFERROR(VLOOKUP($A91,'1875'!$A$3:$H$140,8,FALSE),"")</f>
        <v/>
      </c>
      <c r="DN91" t="str">
        <f>IFERROR(VLOOKUP($A91,'1875'!$A$3:$I$140,9,FALSE),"")</f>
        <v/>
      </c>
      <c r="DO91" t="str">
        <f>IFERROR(VLOOKUP($A91,'1875'!$A$3:$J$140,10,FALSE),"")</f>
        <v/>
      </c>
      <c r="DP91" t="str">
        <f>IFERROR(VLOOKUP($A91,'1876'!$A$3:$B$140,2,FALSE),"")</f>
        <v/>
      </c>
      <c r="DQ91" t="str">
        <f>IFERROR(VLOOKUP($A91,'1876'!$A$3:$C$140,3,FALSE),"")</f>
        <v/>
      </c>
      <c r="DR91" t="str">
        <f>IFERROR(VLOOKUP($A91,'1876'!$A$3:$D$140,4,FALSE),"")</f>
        <v/>
      </c>
      <c r="DS91" t="str">
        <f>IFERROR(VLOOKUP($A91,'1876'!$A$3:$E$140,5,FALSE),"")</f>
        <v/>
      </c>
      <c r="DT91" t="str">
        <f>IFERROR(VLOOKUP($A91,'1876'!$A$3:$F$140,6,FALSE),"")</f>
        <v/>
      </c>
      <c r="DU91" t="str">
        <f>IFERROR(VLOOKUP($A91,'1876'!$A$3:$G$140,7,FALSE),"")</f>
        <v/>
      </c>
      <c r="DV91" t="str">
        <f>IFERROR(VLOOKUP($A91,'1876'!$A$3:$H$140,8,FALSE),"")</f>
        <v/>
      </c>
      <c r="DW91" t="str">
        <f>IFERROR(VLOOKUP($A91,'1876'!$A$3:$I$140,9,FALSE),"")</f>
        <v/>
      </c>
      <c r="DX91" t="str">
        <f>IFERROR(VLOOKUP($A91,'1876'!$A$3:$J$140,10,FALSE),"")</f>
        <v/>
      </c>
      <c r="DY91" t="str">
        <f>IFERROR(VLOOKUP($A91,'1877'!$A$3:$B$140,2,FALSE),"")</f>
        <v/>
      </c>
      <c r="DZ91" t="str">
        <f>IFERROR(VLOOKUP($A91,'1877'!$A$3:$C$140,3,FALSE),"")</f>
        <v/>
      </c>
      <c r="EA91" t="str">
        <f>IFERROR(VLOOKUP($A91,'1877'!$A$3:$D$140,4,FALSE),"")</f>
        <v/>
      </c>
      <c r="EB91" t="str">
        <f>IFERROR(VLOOKUP($A91,'1877'!$A$3:$E$140,5,FALSE),"")</f>
        <v/>
      </c>
      <c r="EC91" t="str">
        <f>IFERROR(VLOOKUP($A91,'1877'!$A$3:$F$140,6,FALSE),"")</f>
        <v/>
      </c>
      <c r="ED91" t="str">
        <f>IFERROR(VLOOKUP($A91,'1877'!$A$3:$G$140,7,FALSE),"")</f>
        <v/>
      </c>
      <c r="EE91" t="str">
        <f>IFERROR(VLOOKUP($A91,'1877'!$A$3:$H$140,8,FALSE),"")</f>
        <v/>
      </c>
      <c r="EF91" t="str">
        <f>IFERROR(VLOOKUP($A91,'1877'!$A$3:$I$140,9,FALSE),"")</f>
        <v/>
      </c>
      <c r="EG91" t="str">
        <f>IFERROR(VLOOKUP($A91,'1877'!$A$3:$J$140,10,FALSE),"")</f>
        <v/>
      </c>
      <c r="EH91" t="str">
        <f>IFERROR(VLOOKUP($A91,'1878'!$A$3:$B$140,2,FALSE),"")</f>
        <v/>
      </c>
      <c r="EI91" t="str">
        <f>IFERROR(VLOOKUP($A91,'1878'!$A$3:$C$140,3,FALSE),"")</f>
        <v/>
      </c>
      <c r="EJ91" t="str">
        <f>IFERROR(VLOOKUP($A91,'1878'!$A$3:$D$140,4,FALSE),"")</f>
        <v/>
      </c>
      <c r="EK91" t="str">
        <f>IFERROR(VLOOKUP($A91,'1878'!$A$3:$E$140,5,FALSE),"")</f>
        <v/>
      </c>
      <c r="EL91" t="str">
        <f>IFERROR(VLOOKUP($A91,'1878'!$A$3:$F$140,6,FALSE),"")</f>
        <v/>
      </c>
      <c r="EM91" t="str">
        <f>IFERROR(VLOOKUP($A91,'1878'!$A$3:$G$140,7,FALSE),"")</f>
        <v/>
      </c>
      <c r="EN91" t="str">
        <f>IFERROR(VLOOKUP($A91,'1878'!$A$3:$H$140,8,FALSE),"")</f>
        <v/>
      </c>
      <c r="EO91" t="str">
        <f>IFERROR(VLOOKUP($A91,'1878'!$A$3:$I$140,9,FALSE),"")</f>
        <v/>
      </c>
      <c r="EP91" t="str">
        <f>IFERROR(VLOOKUP($A91,'1878'!$A$3:$J$140,10,FALSE),"")</f>
        <v/>
      </c>
      <c r="EQ91" t="str">
        <f>IFERROR(VLOOKUP($A91,'1879'!$A$3:$B$140,2,FALSE),"")</f>
        <v/>
      </c>
      <c r="ER91" t="str">
        <f>IFERROR(VLOOKUP($A91,'1879'!$A$3:$C$140,3,FALSE),"")</f>
        <v/>
      </c>
      <c r="ES91" t="str">
        <f>IFERROR(VLOOKUP($A91,'1879'!$A$3:$D$140,4,FALSE),"")</f>
        <v/>
      </c>
      <c r="ET91" t="str">
        <f>IFERROR(VLOOKUP($A91,'1879'!$A$3:$E$140,5,FALSE),"")</f>
        <v/>
      </c>
      <c r="EU91" t="str">
        <f>IFERROR(VLOOKUP($A91,'1879'!$A$3:$F$140,6,FALSE),"")</f>
        <v/>
      </c>
      <c r="EV91" t="str">
        <f>IFERROR(VLOOKUP($A91,'1879'!$A$3:$G$140,7,FALSE),"")</f>
        <v/>
      </c>
      <c r="EW91" t="str">
        <f>IFERROR(VLOOKUP($A91,'1879'!$A$3:$H$140,8,FALSE),"")</f>
        <v/>
      </c>
      <c r="EX91" t="str">
        <f>IFERROR(VLOOKUP($A91,'1879'!$A$3:$I$140,9,FALSE),"")</f>
        <v/>
      </c>
      <c r="EY91" t="str">
        <f>IFERROR(VLOOKUP($A91,'1879'!$A$3:$J$140,10,FALSE),"")</f>
        <v/>
      </c>
      <c r="EZ91" t="str">
        <f>IFERROR(VLOOKUP($A91,'1880'!$A$3:$B$140,2,FALSE),"")</f>
        <v/>
      </c>
      <c r="FA91" t="str">
        <f>IFERROR(VLOOKUP($A91,'1880'!$A$3:$C$140,3,FALSE),"")</f>
        <v/>
      </c>
      <c r="FB91" t="str">
        <f>IFERROR(VLOOKUP($A91,'1880'!$A$3:$D$140,4,FALSE),"")</f>
        <v/>
      </c>
      <c r="FC91" t="str">
        <f>IFERROR(VLOOKUP($A91,'1880'!$A$3:$E$140,5,FALSE),"")</f>
        <v/>
      </c>
      <c r="FD91" t="str">
        <f>IFERROR(VLOOKUP($A91,'1880'!$A$3:$F$140,6,FALSE),"")</f>
        <v/>
      </c>
      <c r="FE91" t="str">
        <f>IFERROR(VLOOKUP($A91,'1880'!$A$3:$G$140,7,FALSE),"")</f>
        <v/>
      </c>
      <c r="FF91" t="str">
        <f>IFERROR(VLOOKUP($A91,'1880'!$A$3:$H$140,8,FALSE),"")</f>
        <v/>
      </c>
      <c r="FG91" t="str">
        <f>IFERROR(VLOOKUP($A91,'1880'!$A$3:$I$140,9,FALSE),"")</f>
        <v/>
      </c>
      <c r="FH91" t="str">
        <f>IFERROR(VLOOKUP($A91,'1880'!$A$3:$J$140,10,FALSE),"")</f>
        <v/>
      </c>
      <c r="FI91" t="str">
        <f>IFERROR(VLOOKUP($A91,'1881'!$A$3:$B$140,2,FALSE),"")</f>
        <v/>
      </c>
      <c r="FJ91" t="str">
        <f>IFERROR(VLOOKUP($A91,'1881'!$A$3:$C$140,3,FALSE),"")</f>
        <v/>
      </c>
      <c r="FK91" t="str">
        <f>IFERROR(VLOOKUP($A91,'1881'!$A$3:$D$140,4,FALSE),"")</f>
        <v/>
      </c>
      <c r="FL91" t="str">
        <f>IFERROR(VLOOKUP($A91,'1881'!$A$3:$E$140,5,FALSE),"")</f>
        <v/>
      </c>
      <c r="FM91" t="str">
        <f>IFERROR(VLOOKUP($A91,'1881'!$A$3:$F$140,6,FALSE),"")</f>
        <v/>
      </c>
      <c r="FN91" t="str">
        <f>IFERROR(VLOOKUP($A91,'1881'!$A$3:$G$140,7,FALSE),"")</f>
        <v/>
      </c>
      <c r="FO91" t="str">
        <f>IFERROR(VLOOKUP($A91,'1881'!$A$3:$H$140,8,FALSE),"")</f>
        <v/>
      </c>
      <c r="FP91" t="str">
        <f>IFERROR(VLOOKUP($A91,'1881'!$A$3:$I$140,9,FALSE),"")</f>
        <v/>
      </c>
      <c r="FQ91" t="str">
        <f>IFERROR(VLOOKUP($A91,'1881'!$A$3:$J$140,10,FALSE),"")</f>
        <v/>
      </c>
      <c r="FR91" t="str">
        <f>IFERROR(VLOOKUP($A91,'1882'!$A$3:$B$140,2,FALSE),"")</f>
        <v/>
      </c>
      <c r="FS91" t="str">
        <f>IFERROR(VLOOKUP($A91,'1882'!$A$3:$C$140,3,FALSE),"")</f>
        <v/>
      </c>
      <c r="FT91" t="str">
        <f>IFERROR(VLOOKUP($A91,'1882'!$A$3:$D$140,4,FALSE),"")</f>
        <v/>
      </c>
      <c r="FU91" t="str">
        <f>IFERROR(VLOOKUP($A91,'1882'!$A$3:$E$140,5,FALSE),"")</f>
        <v/>
      </c>
      <c r="FV91" t="str">
        <f>IFERROR(VLOOKUP($A91,'1882'!$A$3:$F$140,6,FALSE),"")</f>
        <v/>
      </c>
      <c r="FW91" t="str">
        <f>IFERROR(VLOOKUP($A91,'1882'!$A$3:$G$140,7,FALSE),"")</f>
        <v/>
      </c>
      <c r="FX91" t="str">
        <f>IFERROR(VLOOKUP($A91,'1882'!$A$3:$H$140,8,FALSE),"")</f>
        <v/>
      </c>
      <c r="FY91" t="str">
        <f>IFERROR(VLOOKUP($A91,'1882'!$A$3:$I$140,9,FALSE),"")</f>
        <v/>
      </c>
      <c r="FZ91" t="str">
        <f>IFERROR(VLOOKUP($A91,'1882'!$A$3:$J$140,10,FALSE),"")</f>
        <v/>
      </c>
      <c r="GA91" t="str">
        <f>IFERROR(VLOOKUP($A91,'1883'!$A$3:$B$140,2,FALSE),"")</f>
        <v/>
      </c>
      <c r="GB91" t="str">
        <f>IFERROR(VLOOKUP($A91,'1883'!$A$3:$C$140,3,FALSE),"")</f>
        <v/>
      </c>
      <c r="GC91" t="str">
        <f>IFERROR(VLOOKUP($A91,'1883'!$A$3:$D$140,4,FALSE),"")</f>
        <v/>
      </c>
      <c r="GD91" t="str">
        <f>IFERROR(VLOOKUP($A91,'1883'!$A$3:$E$140,5,FALSE),"")</f>
        <v/>
      </c>
      <c r="GE91" t="str">
        <f>IFERROR(VLOOKUP($A91,'1883'!$A$3:$F$140,6,FALSE),"")</f>
        <v/>
      </c>
      <c r="GF91" t="str">
        <f>IFERROR(VLOOKUP($A91,'1883'!$A$3:$G$140,7,FALSE),"")</f>
        <v/>
      </c>
      <c r="GG91" t="str">
        <f>IFERROR(VLOOKUP($A91,'1883'!$A$3:$H$140,8,FALSE),"")</f>
        <v/>
      </c>
      <c r="GH91" t="str">
        <f>IFERROR(VLOOKUP($A91,'1883'!$A$3:$I$140,9,FALSE),"")</f>
        <v/>
      </c>
      <c r="GI91" t="str">
        <f>IFERROR(VLOOKUP($A91,'1883'!$A$3:$J$140,10,FALSE),"")</f>
        <v/>
      </c>
      <c r="GJ91" t="str">
        <f>IFERROR(VLOOKUP($A91,'1884'!$A$3:$B$140,2,FALSE),"")</f>
        <v/>
      </c>
      <c r="GK91" t="str">
        <f>IFERROR(VLOOKUP($A91,'1884'!$A$3:$C$140,3,FALSE),"")</f>
        <v/>
      </c>
      <c r="GL91" t="str">
        <f>IFERROR(VLOOKUP($A91,'1884'!$A$3:$D$140,4,FALSE),"")</f>
        <v/>
      </c>
      <c r="GM91" t="str">
        <f>IFERROR(VLOOKUP($A91,'1884'!$A$3:$E$140,5,FALSE),"")</f>
        <v/>
      </c>
      <c r="GN91" t="str">
        <f>IFERROR(VLOOKUP($A91,'1884'!$A$3:$F$140,6,FALSE),"")</f>
        <v/>
      </c>
      <c r="GO91" t="str">
        <f>IFERROR(VLOOKUP($A91,'1884'!$A$3:$G$140,7,FALSE),"")</f>
        <v/>
      </c>
      <c r="GP91" t="str">
        <f>IFERROR(VLOOKUP($A91,'1884'!$A$3:$H$140,8,FALSE),"")</f>
        <v/>
      </c>
      <c r="GQ91" t="str">
        <f>IFERROR(VLOOKUP($A91,'1884'!$A$3:$I$140,9,FALSE),"")</f>
        <v/>
      </c>
      <c r="GR91" t="str">
        <f>IFERROR(VLOOKUP($A91,'1884'!$A$3:$J$140,10,FALSE),"")</f>
        <v/>
      </c>
      <c r="GS91" t="str">
        <f>IFERROR(VLOOKUP($A91,'1885'!$A$3:$B$140,2,FALSE),"")</f>
        <v/>
      </c>
      <c r="GT91" t="str">
        <f>IFERROR(VLOOKUP($A91,'1885'!$A$3:$C$140,3,FALSE),"")</f>
        <v/>
      </c>
      <c r="GU91" t="str">
        <f>IFERROR(VLOOKUP($A91,'1885'!$A$3:$D$140,4,FALSE),"")</f>
        <v/>
      </c>
      <c r="GV91" t="str">
        <f>IFERROR(VLOOKUP($A91,'1885'!$A$3:$E$140,5,FALSE),"")</f>
        <v/>
      </c>
      <c r="GW91" t="str">
        <f>IFERROR(VLOOKUP($A91,'1885'!$A$3:$F$140,6,FALSE),"")</f>
        <v/>
      </c>
      <c r="GX91" t="str">
        <f>IFERROR(VLOOKUP($A91,'1885'!$A$3:$G$140,7,FALSE),"")</f>
        <v/>
      </c>
      <c r="GY91" t="str">
        <f>IFERROR(VLOOKUP($A91,'1885'!$A$3:$H$140,8,FALSE),"")</f>
        <v/>
      </c>
      <c r="GZ91" t="str">
        <f>IFERROR(VLOOKUP($A91,'1885'!$A$3:$I$140,9,FALSE),"")</f>
        <v/>
      </c>
      <c r="HA91" t="str">
        <f>IFERROR(VLOOKUP($A91,'1885'!$A$3:$J$140,10,FALSE),"")</f>
        <v/>
      </c>
      <c r="HB91" t="str">
        <f>IFERROR(VLOOKUP($A91,'1886'!$A$3:$B$140,2,FALSE),"")</f>
        <v/>
      </c>
      <c r="HC91" t="str">
        <f>IFERROR(VLOOKUP($A91,'1886'!$A$3:$C$140,3,FALSE),"")</f>
        <v/>
      </c>
      <c r="HD91" t="str">
        <f>IFERROR(VLOOKUP($A91,'1886'!$A$3:$D$140,4,FALSE),"")</f>
        <v/>
      </c>
      <c r="HE91" t="str">
        <f>IFERROR(VLOOKUP($A91,'1886'!$A$3:$E$140,5,FALSE),"")</f>
        <v/>
      </c>
      <c r="HF91" t="str">
        <f>IFERROR(VLOOKUP($A91,'1886'!$A$3:$F$140,6,FALSE),"")</f>
        <v/>
      </c>
      <c r="HG91" t="str">
        <f>IFERROR(VLOOKUP($A91,'1886'!$A$3:$G$140,7,FALSE),"")</f>
        <v/>
      </c>
      <c r="HH91" t="str">
        <f>IFERROR(VLOOKUP($A91,'1886'!$A$3:$H$140,8,FALSE),"")</f>
        <v/>
      </c>
      <c r="HI91" t="str">
        <f>IFERROR(VLOOKUP($A91,'1886'!$A$3:$I$140,9,FALSE),"")</f>
        <v/>
      </c>
      <c r="HJ91" t="str">
        <f>IFERROR(VLOOKUP($A91,'1886'!$A$3:$J$140,10,FALSE),"")</f>
        <v/>
      </c>
      <c r="HK91" t="str">
        <f>IFERROR(VLOOKUP($A91,'1887'!$A$3:$B$140,2,FALSE),"")</f>
        <v/>
      </c>
      <c r="HL91" t="str">
        <f>IFERROR(VLOOKUP($A91,'1887'!$A$3:$C$140,3,FALSE),"")</f>
        <v/>
      </c>
      <c r="HM91" t="str">
        <f>IFERROR(VLOOKUP($A91,'1887'!$A$3:$D$140,4,FALSE),"")</f>
        <v/>
      </c>
      <c r="HN91" t="str">
        <f>IFERROR(VLOOKUP($A91,'1887'!$A$3:$E$140,5,FALSE),"")</f>
        <v/>
      </c>
      <c r="HO91" t="str">
        <f>IFERROR(VLOOKUP($A91,'1887'!$A$3:$F$140,6,FALSE),"")</f>
        <v/>
      </c>
      <c r="HP91" t="str">
        <f>IFERROR(VLOOKUP($A91,'1887'!$A$3:$G$140,7,FALSE),"")</f>
        <v/>
      </c>
      <c r="HQ91" t="str">
        <f>IFERROR(VLOOKUP($A91,'1887'!$A$3:$H$140,8,FALSE),"")</f>
        <v/>
      </c>
      <c r="HR91" t="str">
        <f>IFERROR(VLOOKUP($A91,'1887'!$A$3:$I$140,9,FALSE),"")</f>
        <v/>
      </c>
      <c r="HS91" t="str">
        <f>IFERROR(VLOOKUP($A91,'1887'!$A$3:$J$140,10,FALSE),"")</f>
        <v/>
      </c>
      <c r="HT91">
        <f>IFERROR(VLOOKUP($A91,'1888'!$A$3:$B$140,2,FALSE),"")</f>
        <v>111</v>
      </c>
      <c r="HU91">
        <f>IFERROR(VLOOKUP($A91,'1888'!$A$3:$C$140,3,FALSE),"")</f>
        <v>14680.09</v>
      </c>
      <c r="HV91">
        <f>IFERROR(VLOOKUP($A91,'1888'!$A$3:$D$140,4,FALSE),"")</f>
        <v>25</v>
      </c>
      <c r="HW91">
        <f>IFERROR(VLOOKUP($A91,'1888'!$A$3:$E$140,5,FALSE),"")</f>
        <v>2916.52</v>
      </c>
      <c r="HX91">
        <f>IFERROR(VLOOKUP($A91,'1888'!$A$3:$F$140,6,FALSE),"")</f>
        <v>2</v>
      </c>
      <c r="HY91">
        <f>IFERROR(VLOOKUP($A91,'1888'!$A$3:$G$140,7,FALSE),"")</f>
        <v>160</v>
      </c>
      <c r="HZ91">
        <f>IFERROR(VLOOKUP($A91,'1888'!$A$3:$H$140,8,FALSE),"")</f>
        <v>0</v>
      </c>
      <c r="IA91">
        <f>IFERROR(VLOOKUP($A91,'1888'!$A$3:$I$140,9,FALSE),"")</f>
        <v>0</v>
      </c>
      <c r="IB91">
        <f>IFERROR(VLOOKUP($A91,'1888'!$A$3:$J$140,10,FALSE),"")</f>
        <v>0</v>
      </c>
      <c r="IC91">
        <f>IFERROR(VLOOKUP($A91,'1889'!$A$3:$B$140,2,FALSE),"")</f>
        <v>179</v>
      </c>
      <c r="ID91">
        <f>IFERROR(VLOOKUP($A91,'1889'!$A$3:$C$140,3,FALSE),"")</f>
        <v>15585.86</v>
      </c>
      <c r="IE91">
        <f>IFERROR(VLOOKUP($A91,'1889'!$A$3:$D$140,4,FALSE),"")</f>
        <v>168</v>
      </c>
      <c r="IF91">
        <f>IFERROR(VLOOKUP($A91,'1889'!$A$3:$E$140,5,FALSE),"")</f>
        <v>20485.89</v>
      </c>
      <c r="IG91">
        <f>IFERROR(VLOOKUP($A91,'1889'!$A$3:$F$140,6,FALSE),"")</f>
        <v>32</v>
      </c>
      <c r="IH91">
        <f>IFERROR(VLOOKUP($A91,'1889'!$A$3:$G$140,7,FALSE),"")</f>
        <v>3490.77</v>
      </c>
      <c r="II91">
        <f>IFERROR(VLOOKUP($A91,'1889'!$A$3:$H$140,8,FALSE),"")</f>
        <v>0</v>
      </c>
      <c r="IJ91">
        <f>IFERROR(VLOOKUP($A91,'1889'!$A$3:$I$140,9,FALSE),"")</f>
        <v>0</v>
      </c>
      <c r="IK91">
        <f>IFERROR(VLOOKUP($A91,'1889'!$A$3:$J$140,10,FALSE),"")</f>
        <v>0</v>
      </c>
      <c r="IL91">
        <f>IFERROR(VLOOKUP($A91,'1890'!$A$3:$B$140,2,FALSE),"")</f>
        <v>94</v>
      </c>
      <c r="IM91">
        <f>IFERROR(VLOOKUP($A91,'1890'!$A$3:$C$140,3,FALSE),"")</f>
        <v>9949.19</v>
      </c>
      <c r="IN91">
        <f>IFERROR(VLOOKUP($A91,'1890'!$A$3:$D$140,4,FALSE),"")</f>
        <v>131</v>
      </c>
      <c r="IO91">
        <f>IFERROR(VLOOKUP($A91,'1890'!$A$3:$E$140,5,FALSE),"")</f>
        <v>15502.07</v>
      </c>
      <c r="IP91">
        <f>IFERROR(VLOOKUP($A91,'1890'!$A$3:$F$140,6,FALSE),"")</f>
        <v>15</v>
      </c>
      <c r="IQ91">
        <f>IFERROR(VLOOKUP($A91,'1890'!$A$3:$G$140,7,FALSE),"")</f>
        <v>1626.34</v>
      </c>
      <c r="IR91">
        <f>IFERROR(VLOOKUP($A91,'1890'!$A$3:$H$140,8,FALSE),"")</f>
        <v>0</v>
      </c>
      <c r="IS91">
        <f>IFERROR(VLOOKUP($A91,'1890'!$A$3:$I$140,9,FALSE),"")</f>
        <v>0</v>
      </c>
      <c r="IT91">
        <f>IFERROR(VLOOKUP($A91,'1890'!$A$3:$J$140,10,FALSE),"")</f>
        <v>0</v>
      </c>
      <c r="IU91">
        <f>IFERROR(VLOOKUP($A91,'1891'!$A$3:$B$140,2,FALSE),"")</f>
        <v>99</v>
      </c>
      <c r="IV91">
        <f>IFERROR(VLOOKUP($A91,'1891'!$A$3:$C$140,3,FALSE),"")</f>
        <v>10823.98</v>
      </c>
      <c r="IW91">
        <f>IFERROR(VLOOKUP($A91,'1891'!$A$3:$D$140,4,FALSE),"")</f>
        <v>104</v>
      </c>
      <c r="IX91">
        <f>IFERROR(VLOOKUP($A91,'1891'!$A$3:$E$140,5,FALSE),"")</f>
        <v>12439.41</v>
      </c>
      <c r="IY91">
        <f>IFERROR(VLOOKUP($A91,'1891'!$A$3:$F$140,6,FALSE),"")</f>
        <v>27</v>
      </c>
      <c r="IZ91">
        <f>IFERROR(VLOOKUP($A91,'1891'!$A$3:$G$140,7,FALSE),"")</f>
        <v>2886.96</v>
      </c>
      <c r="JA91">
        <f>IFERROR(VLOOKUP($A91,'1891'!$A$3:$H$140,8,FALSE),"")</f>
        <v>0</v>
      </c>
      <c r="JB91">
        <f>IFERROR(VLOOKUP($A91,'1891'!$A$3:$I$140,9,FALSE),"")</f>
        <v>0</v>
      </c>
      <c r="JC91">
        <f>IFERROR(VLOOKUP($A91,'1891'!$A$3:$J$140,10,FALSE),"")</f>
        <v>0</v>
      </c>
      <c r="JD91">
        <f>IFERROR(VLOOKUP($A91,'1892'!$A$3:$B$140,2,FALSE),"")</f>
        <v>99</v>
      </c>
      <c r="JE91">
        <f>IFERROR(VLOOKUP($A91,'1892'!$A$3:$C$140,3,FALSE),"")</f>
        <v>10563.7</v>
      </c>
      <c r="JF91">
        <f>IFERROR(VLOOKUP($A91,'1892'!$A$3:$D$140,4,FALSE),"")</f>
        <v>64</v>
      </c>
      <c r="JG91">
        <f>IFERROR(VLOOKUP($A91,'1892'!$A$3:$E$140,5,FALSE),"")</f>
        <v>7194.73</v>
      </c>
      <c r="JH91">
        <f>IFERROR(VLOOKUP($A91,'1892'!$A$3:$F$140,6,FALSE),"")</f>
        <v>17</v>
      </c>
      <c r="JI91">
        <f>IFERROR(VLOOKUP($A91,'1892'!$A$3:$G$140,7,FALSE),"")</f>
        <v>1731.19</v>
      </c>
      <c r="JJ91">
        <f>IFERROR(VLOOKUP($A91,'1892'!$A$3:$H$140,8,FALSE),"")</f>
        <v>0</v>
      </c>
      <c r="JK91">
        <f>IFERROR(VLOOKUP($A91,'1892'!$A$3:$I$140,9,FALSE),"")</f>
        <v>0</v>
      </c>
      <c r="JL91">
        <f>IFERROR(VLOOKUP($A91,'1892'!$A$3:$J$140,10,FALSE),"")</f>
        <v>0</v>
      </c>
      <c r="JM91">
        <f>IFERROR(VLOOKUP($A91,'1893'!$A$3:$B$140,2,FALSE),"")</f>
        <v>97</v>
      </c>
      <c r="JN91">
        <f>IFERROR(VLOOKUP($A91,'1893'!$A$3:$C$140,3,FALSE),"")</f>
        <v>8090.95</v>
      </c>
      <c r="JO91">
        <f>IFERROR(VLOOKUP($A91,'1893'!$A$3:$D$140,4,FALSE),"")</f>
        <v>65</v>
      </c>
      <c r="JP91">
        <f>IFERROR(VLOOKUP($A91,'1893'!$A$3:$E$140,5,FALSE),"")</f>
        <v>6699.01</v>
      </c>
      <c r="JQ91">
        <f>IFERROR(VLOOKUP($A91,'1893'!$A$3:$F$140,6,FALSE),"")</f>
        <v>20</v>
      </c>
      <c r="JR91">
        <f>IFERROR(VLOOKUP($A91,'1893'!$A$3:$G$140,7,FALSE),"")</f>
        <v>1779.2</v>
      </c>
      <c r="JS91">
        <f>IFERROR(VLOOKUP($A91,'1893'!$A$3:$H$140,8,FALSE),"")</f>
        <v>0</v>
      </c>
      <c r="JT91">
        <f>IFERROR(VLOOKUP($A91,'1893'!$A$3:$I$140,9,FALSE),"")</f>
        <v>0</v>
      </c>
      <c r="JU91">
        <f>IFERROR(VLOOKUP($A91,'1893'!$A$3:$J$140,10,FALSE),"")</f>
        <v>0</v>
      </c>
      <c r="JV91">
        <f>IFERROR(VLOOKUP($A91,'1894'!$A$3:$B$140,2,FALSE),"")</f>
        <v>99</v>
      </c>
      <c r="JW91">
        <f>IFERROR(VLOOKUP($A91,'1894'!$A$3:$C$140,3,FALSE),"")</f>
        <v>8726.16</v>
      </c>
      <c r="JX91">
        <f>IFERROR(VLOOKUP($A91,'1894'!$A$3:$D$140,4,FALSE),"")</f>
        <v>90</v>
      </c>
      <c r="JY91">
        <f>IFERROR(VLOOKUP($A91,'1894'!$A$3:$E$140,5,FALSE),"")</f>
        <v>10126.15</v>
      </c>
      <c r="JZ91">
        <f>IFERROR(VLOOKUP($A91,'1894'!$A$3:$F$140,6,FALSE),"")</f>
        <v>11</v>
      </c>
      <c r="KA91">
        <f>IFERROR(VLOOKUP($A91,'1894'!$A$3:$G$140,7,FALSE),"")</f>
        <v>1208.03</v>
      </c>
      <c r="KB91">
        <f>IFERROR(VLOOKUP($A91,'1894'!$A$3:$H$140,8,FALSE),"")</f>
        <v>0</v>
      </c>
      <c r="KC91">
        <f>IFERROR(VLOOKUP($A91,'1894'!$A$3:$I$140,9,FALSE),"")</f>
        <v>0</v>
      </c>
      <c r="KD91">
        <f>IFERROR(VLOOKUP($A91,'1894'!$A$3:$J$140,10,FALSE),"")</f>
        <v>0</v>
      </c>
      <c r="KE91">
        <f>IFERROR(VLOOKUP($A91,'1895'!$A$3:$B$140,2,FALSE),"")</f>
        <v>140</v>
      </c>
      <c r="KF91">
        <f>IFERROR(VLOOKUP($A91,'1895'!$A$3:$C$140,3,FALSE),"")</f>
        <v>13382.84</v>
      </c>
      <c r="KG91">
        <f>IFERROR(VLOOKUP($A91,'1895'!$A$3:$D$140,4,FALSE),"")</f>
        <v>44</v>
      </c>
      <c r="KH91">
        <f>IFERROR(VLOOKUP($A91,'1895'!$A$3:$E$140,5,FALSE),"")</f>
        <v>4860.42</v>
      </c>
      <c r="KI91">
        <f>IFERROR(VLOOKUP($A91,'1895'!$A$3:$F$140,6,FALSE),"")</f>
        <v>12</v>
      </c>
      <c r="KJ91">
        <f>IFERROR(VLOOKUP($A91,'1895'!$A$3:$G$140,7,FALSE),"")</f>
        <v>1006.69</v>
      </c>
      <c r="KK91">
        <f>IFERROR(VLOOKUP($A91,'1895'!$A$3:$H$140,8,FALSE),"")</f>
        <v>0</v>
      </c>
      <c r="KL91">
        <f>IFERROR(VLOOKUP($A91,'1895'!$A$3:$I$140,9,FALSE),"")</f>
        <v>0</v>
      </c>
      <c r="KM91">
        <f>IFERROR(VLOOKUP($A91,'1895'!$A$3:$J$140,10,FALSE),"")</f>
        <v>0</v>
      </c>
      <c r="KN91">
        <f>IFERROR(VLOOKUP($A91,'1896'!$A$3:$B$140,2,FALSE),"")</f>
        <v>88</v>
      </c>
      <c r="KO91">
        <f>IFERROR(VLOOKUP($A91,'1896'!$A$3:$C$140,3,FALSE),"")</f>
        <v>7402.34</v>
      </c>
      <c r="KP91">
        <f>IFERROR(VLOOKUP($A91,'1896'!$A$3:$D$140,4,FALSE),"")</f>
        <v>38</v>
      </c>
      <c r="KQ91">
        <f>IFERROR(VLOOKUP($A91,'1896'!$A$3:$E$140,5,FALSE),"")</f>
        <v>4315.46</v>
      </c>
      <c r="KR91">
        <f>IFERROR(VLOOKUP($A91,'1896'!$A$3:$F$140,6,FALSE),"")</f>
        <v>23</v>
      </c>
      <c r="KS91">
        <f>IFERROR(VLOOKUP($A91,'1896'!$A$3:$G$140,7,FALSE),"")</f>
        <v>1857.42</v>
      </c>
      <c r="KT91">
        <f>IFERROR(VLOOKUP($A91,'1896'!$A$3:$H$140,8,FALSE),"")</f>
        <v>0</v>
      </c>
      <c r="KU91">
        <f>IFERROR(VLOOKUP($A91,'1896'!$A$3:$I$140,9,FALSE),"")</f>
        <v>0</v>
      </c>
      <c r="KV91">
        <f>IFERROR(VLOOKUP($A91,'1896'!$A$3:$J$140,10,FALSE),"")</f>
        <v>0</v>
      </c>
      <c r="KW91">
        <f>IFERROR(VLOOKUP($A91,'1897'!$A$3:$B$140,2,FALSE),"")</f>
        <v>64</v>
      </c>
      <c r="KX91">
        <f>IFERROR(VLOOKUP($A91,'1897'!$A$3:$C$140,3,FALSE),"")</f>
        <v>5654.29</v>
      </c>
      <c r="KY91">
        <f>IFERROR(VLOOKUP($A91,'1897'!$A$3:$D$140,4,FALSE),"")</f>
        <v>39</v>
      </c>
      <c r="KZ91">
        <f>IFERROR(VLOOKUP($A91,'1897'!$A$3:$E$140,5,FALSE),"")</f>
        <v>4177.46</v>
      </c>
      <c r="LA91">
        <f>IFERROR(VLOOKUP($A91,'1897'!$A$3:$F$140,6,FALSE),"")</f>
        <v>9</v>
      </c>
      <c r="LB91">
        <f>IFERROR(VLOOKUP($A91,'1897'!$A$3:$G$140,7,FALSE),"")</f>
        <v>760.11</v>
      </c>
      <c r="LC91">
        <f>IFERROR(VLOOKUP($A91,'1897'!$A$3:$H$140,8,FALSE),"")</f>
        <v>0</v>
      </c>
      <c r="LD91">
        <f>IFERROR(VLOOKUP($A91,'1897'!$A$3:$I$140,9,FALSE),"")</f>
        <v>0</v>
      </c>
      <c r="LE91">
        <f>IFERROR(VLOOKUP($A91,'1897'!$A$3:$J$140,10,FALSE),"")</f>
        <v>0</v>
      </c>
      <c r="LF91">
        <f>IFERROR(VLOOKUP($A91,'1898'!$A$3:$B$140,2,FALSE),"")</f>
        <v>65</v>
      </c>
      <c r="LG91">
        <f>IFERROR(VLOOKUP($A91,'1898'!$A$3:$C$140,3,FALSE),"")</f>
        <v>5777.66</v>
      </c>
      <c r="LH91">
        <f>IFERROR(VLOOKUP($A91,'1898'!$A$3:$D$140,4,FALSE),"")</f>
        <v>27</v>
      </c>
      <c r="LI91">
        <f>IFERROR(VLOOKUP($A91,'1898'!$A$3:$E$140,5,FALSE),"")</f>
        <v>2908.48</v>
      </c>
      <c r="LJ91">
        <f>IFERROR(VLOOKUP($A91,'1898'!$A$3:$F$140,6,FALSE),"")</f>
        <v>5</v>
      </c>
      <c r="LK91">
        <f>IFERROR(VLOOKUP($A91,'1898'!$A$3:$G$140,7,FALSE),"")</f>
        <v>360</v>
      </c>
      <c r="LL91">
        <f>IFERROR(VLOOKUP($A91,'1898'!$A$3:$H$140,8,FALSE),"")</f>
        <v>0</v>
      </c>
      <c r="LM91">
        <f>IFERROR(VLOOKUP($A91,'1898'!$A$3:$I$140,9,FALSE),"")</f>
        <v>0</v>
      </c>
      <c r="LN91">
        <f>IFERROR(VLOOKUP($A91,'1898'!$A$3:$J$140,10,FALSE),"")</f>
        <v>0</v>
      </c>
      <c r="LO91" t="str">
        <f>IFERROR(VLOOKUP($A91,'1899'!$A$3:$B$140,2,FALSE),"")</f>
        <v/>
      </c>
      <c r="LP91" t="str">
        <f>IFERROR(VLOOKUP($A91,'1899'!$A$3:$C$140,3,FALSE),"")</f>
        <v/>
      </c>
      <c r="LQ91" t="str">
        <f>IFERROR(VLOOKUP($A91,'1899'!$A$3:$D$140,4,FALSE),"")</f>
        <v/>
      </c>
      <c r="LR91" t="str">
        <f>IFERROR(VLOOKUP($A91,'1899'!$A$3:$E$140,5,FALSE),"")</f>
        <v/>
      </c>
      <c r="LS91" t="str">
        <f>IFERROR(VLOOKUP($A91,'1899'!$A$3:$F$140,6,FALSE),"")</f>
        <v/>
      </c>
      <c r="LT91" t="str">
        <f>IFERROR(VLOOKUP($A91,'1899'!$A$3:$G$140,7,FALSE),"")</f>
        <v/>
      </c>
      <c r="LU91" t="str">
        <f>IFERROR(VLOOKUP($A91,'1899'!$A$3:$H$140,8,FALSE),"")</f>
        <v/>
      </c>
      <c r="LV91" t="str">
        <f>IFERROR(VLOOKUP($A91,'1899'!$A$3:$I$140,9,FALSE),"")</f>
        <v/>
      </c>
      <c r="LW91" t="str">
        <f>IFERROR(VLOOKUP($A91,'1899'!$A$3:$J$140,10,FALSE),"")</f>
        <v/>
      </c>
      <c r="LX91" t="str">
        <f>IFERROR(VLOOKUP($A91,'1900'!$A$3:$B$140,2,FALSE),"")</f>
        <v/>
      </c>
      <c r="LY91" t="str">
        <f>IFERROR(VLOOKUP($A91,'1900'!$A$3:$C$140,3,FALSE),"")</f>
        <v/>
      </c>
      <c r="LZ91" t="str">
        <f>IFERROR(VLOOKUP($A91,'1900'!$A$3:$D$140,4,FALSE),"")</f>
        <v/>
      </c>
      <c r="MA91" t="str">
        <f>IFERROR(VLOOKUP($A91,'1900'!$A$3:$E$140,5,FALSE),"")</f>
        <v/>
      </c>
      <c r="MB91" t="str">
        <f>IFERROR(VLOOKUP($A91,'1900'!$A$3:$F$140,6,FALSE),"")</f>
        <v/>
      </c>
      <c r="MC91" t="str">
        <f>IFERROR(VLOOKUP($A91,'1900'!$A$3:$G$140,7,FALSE),"")</f>
        <v/>
      </c>
      <c r="MD91" t="str">
        <f>IFERROR(VLOOKUP($A91,'1900'!$A$3:$H$140,8,FALSE),"")</f>
        <v/>
      </c>
      <c r="ME91" t="str">
        <f>IFERROR(VLOOKUP($A91,'1900'!$A$3:$I$140,9,FALSE),"")</f>
        <v/>
      </c>
      <c r="MF91" t="str">
        <f>IFERROR(VLOOKUP($A91,'1900'!$A$3:$J$140,10,FALSE),"")</f>
        <v/>
      </c>
      <c r="MG91" t="str">
        <f>IFERROR(VLOOKUP($A91,'1901'!$A$3:$B$140,2,FALSE),"")</f>
        <v/>
      </c>
      <c r="MH91" t="str">
        <f>IFERROR(VLOOKUP($A91,'1901'!$A$3:$C$140,3,FALSE),"")</f>
        <v/>
      </c>
      <c r="MI91" t="str">
        <f>IFERROR(VLOOKUP($A91,'1901'!$A$3:$D$140,4,FALSE),"")</f>
        <v/>
      </c>
      <c r="MJ91" t="str">
        <f>IFERROR(VLOOKUP($A91,'1901'!$A$3:$E$140,5,FALSE),"")</f>
        <v/>
      </c>
      <c r="MK91" t="str">
        <f>IFERROR(VLOOKUP($A91,'1901'!$A$3:$F$140,6,FALSE),"")</f>
        <v/>
      </c>
      <c r="ML91" t="str">
        <f>IFERROR(VLOOKUP($A91,'1901'!$A$3:$G$140,7,FALSE),"")</f>
        <v/>
      </c>
      <c r="MM91" t="str">
        <f>IFERROR(VLOOKUP($A91,'1901'!$A$3:$H$140,8,FALSE),"")</f>
        <v/>
      </c>
      <c r="MN91" t="str">
        <f>IFERROR(VLOOKUP($A91,'1901'!$A$3:$I$140,9,FALSE),"")</f>
        <v/>
      </c>
      <c r="MO91" t="str">
        <f>IFERROR(VLOOKUP($A91,'1901'!$A$3:$J$140,10,FALSE),"")</f>
        <v/>
      </c>
      <c r="MP91" t="str">
        <f>IFERROR(VLOOKUP($A91,'1902'!$A$3:$B$140,2,FALSE),"")</f>
        <v/>
      </c>
      <c r="MQ91" t="str">
        <f>IFERROR(VLOOKUP($A91,'1902'!$A$3:$C$140,3,FALSE),"")</f>
        <v/>
      </c>
      <c r="MR91" t="str">
        <f>IFERROR(VLOOKUP($A91,'1902'!$A$3:$D$140,4,FALSE),"")</f>
        <v/>
      </c>
      <c r="MS91" t="str">
        <f>IFERROR(VLOOKUP($A91,'1902'!$A$3:$E$140,5,FALSE),"")</f>
        <v/>
      </c>
      <c r="MT91" t="str">
        <f>IFERROR(VLOOKUP($A91,'1902'!$A$3:$F$140,6,FALSE),"")</f>
        <v/>
      </c>
      <c r="MU91" t="str">
        <f>IFERROR(VLOOKUP($A91,'1902'!$A$3:$G$140,7,FALSE),"")</f>
        <v/>
      </c>
      <c r="MV91" t="str">
        <f>IFERROR(VLOOKUP($A91,'1902'!$A$3:$H$140,8,FALSE),"")</f>
        <v/>
      </c>
      <c r="MW91" t="str">
        <f>IFERROR(VLOOKUP($A91,'1902'!$A$3:$I$140,9,FALSE),"")</f>
        <v/>
      </c>
      <c r="MX91" t="str">
        <f>IFERROR(VLOOKUP($A91,'1902'!$A$3:$J$140,10,FALSE),"")</f>
        <v/>
      </c>
      <c r="MY91" t="str">
        <f>IFERROR(VLOOKUP($A91,'1903'!$A$3:$B$140,2,FALSE),"")</f>
        <v/>
      </c>
      <c r="MZ91" t="str">
        <f>IFERROR(VLOOKUP($A91,'1903'!$A$3:$C$140,3,FALSE),"")</f>
        <v/>
      </c>
      <c r="NA91" t="str">
        <f>IFERROR(VLOOKUP($A91,'1903'!$A$3:$D$140,4,FALSE),"")</f>
        <v/>
      </c>
      <c r="NB91" t="str">
        <f>IFERROR(VLOOKUP($A91,'1903'!$A$3:$E$140,5,FALSE),"")</f>
        <v/>
      </c>
      <c r="NC91" t="str">
        <f>IFERROR(VLOOKUP($A91,'1903'!$A$3:$F$140,6,FALSE),"")</f>
        <v/>
      </c>
      <c r="ND91" t="str">
        <f>IFERROR(VLOOKUP($A91,'1903'!$A$3:$G$140,7,FALSE),"")</f>
        <v/>
      </c>
      <c r="NE91" t="str">
        <f>IFERROR(VLOOKUP($A91,'1903'!$A$3:$H$140,8,FALSE),"")</f>
        <v/>
      </c>
      <c r="NF91" t="str">
        <f>IFERROR(VLOOKUP($A91,'1903'!$A$3:$I$140,9,FALSE),"")</f>
        <v/>
      </c>
      <c r="NG91" t="str">
        <f>IFERROR(VLOOKUP($A91,'1903'!$A$3:$J$140,10,FALSE),"")</f>
        <v/>
      </c>
      <c r="NH91" t="str">
        <f>IFERROR(VLOOKUP($A91,'1904'!$A$3:$B$140,2,FALSE),"")</f>
        <v/>
      </c>
      <c r="NI91" t="str">
        <f>IFERROR(VLOOKUP($A91,'1904'!$A$3:$C$140,3,FALSE),"")</f>
        <v/>
      </c>
      <c r="NJ91" t="str">
        <f>IFERROR(VLOOKUP($A91,'1904'!$A$3:$D$140,4,FALSE),"")</f>
        <v/>
      </c>
      <c r="NK91" t="str">
        <f>IFERROR(VLOOKUP($A91,'1904'!$A$3:$E$140,5,FALSE),"")</f>
        <v/>
      </c>
      <c r="NL91" t="str">
        <f>IFERROR(VLOOKUP($A91,'1904'!$A$3:$F$140,6,FALSE),"")</f>
        <v/>
      </c>
      <c r="NM91" t="str">
        <f>IFERROR(VLOOKUP($A91,'1904'!$A$3:$G$140,7,FALSE),"")</f>
        <v/>
      </c>
      <c r="NN91" t="str">
        <f>IFERROR(VLOOKUP($A91,'1904'!$A$3:$H$140,8,FALSE),"")</f>
        <v/>
      </c>
      <c r="NO91" t="str">
        <f>IFERROR(VLOOKUP($A91,'1904'!$A$3:$I$140,9,FALSE),"")</f>
        <v/>
      </c>
      <c r="NP91" t="str">
        <f>IFERROR(VLOOKUP($A91,'1904'!$A$3:$J$140,10,FALSE),"")</f>
        <v/>
      </c>
      <c r="NQ91" t="str">
        <f>IFERROR(VLOOKUP($A91,'1905'!$A$3:$B$140,2,FALSE),"")</f>
        <v/>
      </c>
      <c r="NR91" t="str">
        <f>IFERROR(VLOOKUP($A91,'1905'!$A$3:$C$140,3,FALSE),"")</f>
        <v/>
      </c>
      <c r="NS91" t="str">
        <f>IFERROR(VLOOKUP($A91,'1905'!$A$3:$D$140,4,FALSE),"")</f>
        <v/>
      </c>
      <c r="NT91" t="str">
        <f>IFERROR(VLOOKUP($A91,'1905'!$A$3:$E$140,5,FALSE),"")</f>
        <v/>
      </c>
      <c r="NU91" t="str">
        <f>IFERROR(VLOOKUP($A91,'1905'!$A$3:$F$140,6,FALSE),"")</f>
        <v/>
      </c>
      <c r="NV91" t="str">
        <f>IFERROR(VLOOKUP($A91,'1905'!$A$3:$G$140,7,FALSE),"")</f>
        <v/>
      </c>
      <c r="NW91" t="str">
        <f>IFERROR(VLOOKUP($A91,'1905'!$A$3:$H$140,8,FALSE),"")</f>
        <v/>
      </c>
      <c r="NX91" t="str">
        <f>IFERROR(VLOOKUP($A91,'1905'!$A$3:$I$140,9,FALSE),"")</f>
        <v/>
      </c>
      <c r="NY91" t="str">
        <f>IFERROR(VLOOKUP($A91,'1905'!$A$3:$J$140,10,FALSE),"")</f>
        <v/>
      </c>
      <c r="NZ91" t="str">
        <f>IFERROR(VLOOKUP($A91,'1906'!$A$3:$B$140,2,FALSE),"")</f>
        <v/>
      </c>
      <c r="OA91" t="str">
        <f>IFERROR(VLOOKUP($A91,'1906'!$A$3:$C$140,3,FALSE),"")</f>
        <v/>
      </c>
      <c r="OB91" t="str">
        <f>IFERROR(VLOOKUP($A91,'1906'!$A$3:$D$140,4,FALSE),"")</f>
        <v/>
      </c>
      <c r="OC91" t="str">
        <f>IFERROR(VLOOKUP($A91,'1906'!$A$3:$E$140,5,FALSE),"")</f>
        <v/>
      </c>
      <c r="OD91" t="str">
        <f>IFERROR(VLOOKUP($A91,'1906'!$A$3:$F$140,6,FALSE),"")</f>
        <v/>
      </c>
      <c r="OE91" t="str">
        <f>IFERROR(VLOOKUP($A91,'1906'!$A$3:$G$140,7,FALSE),"")</f>
        <v/>
      </c>
      <c r="OF91" t="str">
        <f>IFERROR(VLOOKUP($A91,'1906'!$A$3:$H$140,8,FALSE),"")</f>
        <v/>
      </c>
      <c r="OG91" t="str">
        <f>IFERROR(VLOOKUP($A91,'1906'!$A$3:$I$140,9,FALSE),"")</f>
        <v/>
      </c>
      <c r="OH91" t="str">
        <f>IFERROR(VLOOKUP($A91,'1906'!$A$3:$J$140,10,FALSE),"")</f>
        <v/>
      </c>
      <c r="OI91" t="str">
        <f>IFERROR(VLOOKUP($A91,'1907'!$A$3:$B$140,2,FALSE),"")</f>
        <v/>
      </c>
      <c r="OJ91" t="str">
        <f>IFERROR(VLOOKUP($A91,'1907'!$A$3:$C$140,3,FALSE),"")</f>
        <v/>
      </c>
      <c r="OK91" t="str">
        <f>IFERROR(VLOOKUP($A91,'1907'!$A$3:$D$140,4,FALSE),"")</f>
        <v/>
      </c>
      <c r="OL91" t="str">
        <f>IFERROR(VLOOKUP($A91,'1907'!$A$3:$E$140,5,FALSE),"")</f>
        <v/>
      </c>
      <c r="OM91" t="str">
        <f>IFERROR(VLOOKUP($A91,'1907'!$A$3:$F$140,6,FALSE),"")</f>
        <v/>
      </c>
      <c r="ON91" t="str">
        <f>IFERROR(VLOOKUP($A91,'1907'!$A$3:$G$140,7,FALSE),"")</f>
        <v/>
      </c>
      <c r="OO91" t="str">
        <f>IFERROR(VLOOKUP($A91,'1907'!$A$3:$H$140,8,FALSE),"")</f>
        <v/>
      </c>
      <c r="OP91" t="str">
        <f>IFERROR(VLOOKUP($A91,'1907'!$A$3:$I$140,9,FALSE),"")</f>
        <v/>
      </c>
      <c r="OQ91" t="str">
        <f>IFERROR(VLOOKUP($A91,'1907'!$A$3:$J$140,10,FALSE),"")</f>
        <v/>
      </c>
      <c r="OR91" t="str">
        <f>IFERROR(VLOOKUP($A91,'1908'!$A$3:$B$140,2,FALSE),"")</f>
        <v/>
      </c>
      <c r="OS91" t="str">
        <f>IFERROR(VLOOKUP($A91,'1908'!$A$3:$C$140,3,FALSE),"")</f>
        <v/>
      </c>
      <c r="OT91" t="str">
        <f>IFERROR(VLOOKUP($A91,'1908'!$A$3:$D$140,4,FALSE),"")</f>
        <v/>
      </c>
      <c r="OU91" t="str">
        <f>IFERROR(VLOOKUP($A91,'1908'!$A$3:$E$140,5,FALSE),"")</f>
        <v/>
      </c>
      <c r="OV91" t="str">
        <f>IFERROR(VLOOKUP($A91,'1908'!$A$3:$F$140,6,FALSE),"")</f>
        <v/>
      </c>
      <c r="OW91" t="str">
        <f>IFERROR(VLOOKUP($A91,'1908'!$A$3:$G$140,7,FALSE),"")</f>
        <v/>
      </c>
      <c r="OX91" t="str">
        <f>IFERROR(VLOOKUP($A91,'1908'!$A$3:$H$140,8,FALSE),"")</f>
        <v/>
      </c>
      <c r="OY91" t="str">
        <f>IFERROR(VLOOKUP($A91,'1908'!$A$3:$I$140,9,FALSE),"")</f>
        <v/>
      </c>
      <c r="OZ91" t="str">
        <f>IFERROR(VLOOKUP($A91,'1908'!$A$3:$J$140,10,FALSE),"")</f>
        <v/>
      </c>
      <c r="PA91" t="str">
        <f>IFERROR(VLOOKUP($A91,'1909'!$A$3:$B$140,2,FALSE),"")</f>
        <v/>
      </c>
      <c r="PB91" t="str">
        <f>IFERROR(VLOOKUP($A91,'1909'!$A$3:$C$140,3,FALSE),"")</f>
        <v/>
      </c>
      <c r="PC91" t="str">
        <f>IFERROR(VLOOKUP($A91,'1909'!$A$3:$D$140,4,FALSE),"")</f>
        <v/>
      </c>
      <c r="PD91" t="str">
        <f>IFERROR(VLOOKUP($A91,'1909'!$A$3:$E$140,5,FALSE),"")</f>
        <v/>
      </c>
      <c r="PE91" t="str">
        <f>IFERROR(VLOOKUP($A91,'1909'!$A$3:$F$140,6,FALSE),"")</f>
        <v/>
      </c>
      <c r="PF91" t="str">
        <f>IFERROR(VLOOKUP($A91,'1909'!$A$3:$G$140,7,FALSE),"")</f>
        <v/>
      </c>
      <c r="PG91" t="str">
        <f>IFERROR(VLOOKUP($A91,'1909'!$A$3:$H$140,8,FALSE),"")</f>
        <v/>
      </c>
      <c r="PH91" t="str">
        <f>IFERROR(VLOOKUP($A91,'1909'!$A$3:$I$140,9,FALSE),"")</f>
        <v/>
      </c>
      <c r="PI91" t="str">
        <f>IFERROR(VLOOKUP($A91,'1909'!$A$3:$J$140,10,FALSE),"")</f>
        <v/>
      </c>
      <c r="PJ91" t="str">
        <f>IFERROR(VLOOKUP($A91,'1910'!$A$3:$B$140,2,FALSE),"")</f>
        <v/>
      </c>
      <c r="PK91" t="str">
        <f>IFERROR(VLOOKUP($A91,'1910'!$A$3:$C$140,3,FALSE),"")</f>
        <v/>
      </c>
      <c r="PL91" t="str">
        <f>IFERROR(VLOOKUP($A91,'1910'!$A$3:$D$140,4,FALSE),"")</f>
        <v/>
      </c>
      <c r="PM91" t="str">
        <f>IFERROR(VLOOKUP($A91,'1910'!$A$3:$E$140,5,FALSE),"")</f>
        <v/>
      </c>
      <c r="PN91" t="str">
        <f>IFERROR(VLOOKUP($A91,'1910'!$A$3:$F$140,6,FALSE),"")</f>
        <v/>
      </c>
      <c r="PO91" t="str">
        <f>IFERROR(VLOOKUP($A91,'1910'!$A$3:$G$140,7,FALSE),"")</f>
        <v/>
      </c>
      <c r="PP91" t="str">
        <f>IFERROR(VLOOKUP($A91,'1910'!$A$3:$H$140,8,FALSE),"")</f>
        <v/>
      </c>
      <c r="PQ91" t="str">
        <f>IFERROR(VLOOKUP($A91,'1910'!$A$3:$I$140,9,FALSE),"")</f>
        <v/>
      </c>
      <c r="PR91" t="str">
        <f>IFERROR(VLOOKUP($A91,'1910'!$A$3:$J$140,10,FALSE),"")</f>
        <v/>
      </c>
      <c r="PS91" t="str">
        <f>IFERROR(VLOOKUP($A91,'1911'!$A$3:$B$140,2,FALSE),"")</f>
        <v/>
      </c>
      <c r="PT91" t="str">
        <f>IFERROR(VLOOKUP($A91,'1911'!$A$3:$C$140,3,FALSE),"")</f>
        <v/>
      </c>
      <c r="PU91" t="str">
        <f>IFERROR(VLOOKUP($A91,'1911'!$A$3:$D$140,4,FALSE),"")</f>
        <v/>
      </c>
      <c r="PV91" t="str">
        <f>IFERROR(VLOOKUP($A91,'1911'!$A$3:$E$140,5,FALSE),"")</f>
        <v/>
      </c>
      <c r="PW91" t="str">
        <f>IFERROR(VLOOKUP($A91,'1911'!$A$3:$F$140,6,FALSE),"")</f>
        <v/>
      </c>
      <c r="PX91" t="str">
        <f>IFERROR(VLOOKUP($A91,'1911'!$A$3:$G$140,7,FALSE),"")</f>
        <v/>
      </c>
      <c r="PY91" t="str">
        <f>IFERROR(VLOOKUP($A91,'1911'!$A$3:$H$140,8,FALSE),"")</f>
        <v/>
      </c>
      <c r="PZ91" t="str">
        <f>IFERROR(VLOOKUP($A91,'1911'!$A$3:$I$140,9,FALSE),"")</f>
        <v/>
      </c>
      <c r="QA91" t="str">
        <f>IFERROR(VLOOKUP($A91,'1911'!$A$3:$J$140,10,FALSE),"")</f>
        <v/>
      </c>
      <c r="QB91" t="str">
        <f>IFERROR(VLOOKUP($A91,'1912'!$A$3:$B$140,2,FALSE),"")</f>
        <v/>
      </c>
      <c r="QC91" t="str">
        <f>IFERROR(VLOOKUP($A91,'1912'!$A$3:$C$140,3,FALSE),"")</f>
        <v/>
      </c>
      <c r="QD91" t="str">
        <f>IFERROR(VLOOKUP($A91,'1912'!$A$3:$D$140,4,FALSE),"")</f>
        <v/>
      </c>
      <c r="QE91" t="str">
        <f>IFERROR(VLOOKUP($A91,'1912'!$A$3:$E$140,5,FALSE),"")</f>
        <v/>
      </c>
      <c r="QF91" t="str">
        <f>IFERROR(VLOOKUP($A91,'1912'!$A$3:$F$140,6,FALSE),"")</f>
        <v/>
      </c>
      <c r="QG91" t="str">
        <f>IFERROR(VLOOKUP($A91,'1912'!$A$3:$G$140,7,FALSE),"")</f>
        <v/>
      </c>
      <c r="QH91" t="str">
        <f>IFERROR(VLOOKUP($A91,'1912'!$A$3:$H$140,8,FALSE),"")</f>
        <v/>
      </c>
      <c r="QI91" t="str">
        <f>IFERROR(VLOOKUP($A91,'1912'!$A$3:$I$140,9,FALSE),"")</f>
        <v/>
      </c>
      <c r="QJ91" t="str">
        <f>IFERROR(VLOOKUP($A91,'1912'!$A$3:$J$140,10,FALSE),"")</f>
        <v/>
      </c>
    </row>
    <row r="92" spans="1:452" x14ac:dyDescent="0.2">
      <c r="A92" t="s">
        <v>401</v>
      </c>
      <c r="B92" t="s">
        <v>245</v>
      </c>
      <c r="C92">
        <f>IFERROR(VLOOKUP($A92,'1863'!$A$3:$B$140,2,FALSE),"")</f>
        <v>544</v>
      </c>
      <c r="D92">
        <f>IFERROR(VLOOKUP($A92,'1863'!$A$3:$C$140,3,FALSE),"")</f>
        <v>66279.289999999994</v>
      </c>
      <c r="E92">
        <f>IFERROR(VLOOKUP($A92,'1863'!$A$3:$D$140,4,FALSE),"")</f>
        <v>0</v>
      </c>
      <c r="F92">
        <f>IFERROR(VLOOKUP($A92,'1863'!$A$3:$E$140,5,FALSE),"")</f>
        <v>0</v>
      </c>
      <c r="G92">
        <f>IFERROR(VLOOKUP($A92,'1863'!$A$3:$F$140,6,FALSE),"")</f>
        <v>0</v>
      </c>
      <c r="H92">
        <f>IFERROR(VLOOKUP($A92,'1863'!$A$3:$G$140,7,FALSE),"")</f>
        <v>0</v>
      </c>
      <c r="I92">
        <f>IFERROR(VLOOKUP($A92,'1863'!$A$3:$H$140,8,FALSE),"")</f>
        <v>0</v>
      </c>
      <c r="J92">
        <f>IFERROR(VLOOKUP($A92,'1863'!$A$3:$I$140,9,FALSE),"")</f>
        <v>0</v>
      </c>
      <c r="K92">
        <f>IFERROR(VLOOKUP($A92,'1863'!$A$3:$J$140,10,FALSE),"")</f>
        <v>0</v>
      </c>
      <c r="L92">
        <f>IFERROR(VLOOKUP($A92,'1864'!$A$3:$B$140,2,FALSE),"")</f>
        <v>545</v>
      </c>
      <c r="M92">
        <f>IFERROR(VLOOKUP($A92,'1864'!$A$3:$C$140,3,FALSE),"")</f>
        <v>65344.29</v>
      </c>
      <c r="N92">
        <f>IFERROR(VLOOKUP($A92,'1864'!$A$3:$D$140,4,FALSE),"")</f>
        <v>0</v>
      </c>
      <c r="O92">
        <f>IFERROR(VLOOKUP($A92,'1864'!$A$3:$E$140,5,FALSE),"")</f>
        <v>0</v>
      </c>
      <c r="P92">
        <f>IFERROR(VLOOKUP($A92,'1864'!$A$3:$F$140,6,FALSE),"")</f>
        <v>0</v>
      </c>
      <c r="Q92">
        <f>IFERROR(VLOOKUP($A92,'1864'!$A$3:$G$140,7,FALSE),"")</f>
        <v>0</v>
      </c>
      <c r="R92">
        <f>IFERROR(VLOOKUP($A92,'1864'!$A$3:$H$140,8,FALSE),"")</f>
        <v>0</v>
      </c>
      <c r="S92">
        <f>IFERROR(VLOOKUP($A92,'1864'!$A$3:$I$140,9,FALSE),"")</f>
        <v>0</v>
      </c>
      <c r="T92">
        <f>IFERROR(VLOOKUP($A92,'1864'!$A$3:$J$140,10,FALSE),"")</f>
        <v>0</v>
      </c>
      <c r="U92">
        <f>IFERROR(VLOOKUP($A92,'1865'!$A$3:$B$140,2,FALSE),"")</f>
        <v>279</v>
      </c>
      <c r="V92">
        <f>IFERROR(VLOOKUP($A92,'1865'!$A$3:$C$140,3,FALSE),"")</f>
        <v>32256.05</v>
      </c>
      <c r="W92">
        <f>IFERROR(VLOOKUP($A92,'1865'!$A$3:$D$140,4,FALSE),"")</f>
        <v>0</v>
      </c>
      <c r="X92">
        <f>IFERROR(VLOOKUP($A92,'1865'!$A$3:$E$140,5,FALSE),"")</f>
        <v>0</v>
      </c>
      <c r="Y92">
        <f>IFERROR(VLOOKUP($A92,'1865'!$A$3:$F$140,6,FALSE),"")</f>
        <v>0</v>
      </c>
      <c r="Z92">
        <f>IFERROR(VLOOKUP($A92,'1865'!$A$3:$G$140,7,FALSE),"")</f>
        <v>0</v>
      </c>
      <c r="AA92">
        <f>IFERROR(VLOOKUP($A92,'1865'!$A$3:$H$140,8,FALSE),"")</f>
        <v>0</v>
      </c>
      <c r="AB92">
        <f>IFERROR(VLOOKUP($A92,'1865'!$A$3:$I$140,9,FALSE),"")</f>
        <v>0</v>
      </c>
      <c r="AC92">
        <f>IFERROR(VLOOKUP($A92,'1865'!$A$3:$J$140,10,FALSE),"")</f>
        <v>0</v>
      </c>
      <c r="AD92">
        <f>IFERROR(VLOOKUP($A92,'1866'!$A$3:$B$140,2,FALSE),"")</f>
        <v>933</v>
      </c>
      <c r="AE92">
        <f>IFERROR(VLOOKUP($A92,'1866'!$A$3:$C$140,3,FALSE),"")</f>
        <v>100340.9</v>
      </c>
      <c r="AF92">
        <f>IFERROR(VLOOKUP($A92,'1866'!$A$3:$D$140,4,FALSE),"")</f>
        <v>0</v>
      </c>
      <c r="AG92">
        <f>IFERROR(VLOOKUP($A92,'1866'!$A$3:$E$140,5,FALSE),"")</f>
        <v>0</v>
      </c>
      <c r="AH92">
        <f>IFERROR(VLOOKUP($A92,'1866'!$A$3:$F$140,6,FALSE),"")</f>
        <v>0</v>
      </c>
      <c r="AI92">
        <f>IFERROR(VLOOKUP($A92,'1866'!$A$3:$G$140,7,FALSE),"")</f>
        <v>0</v>
      </c>
      <c r="AJ92">
        <f>IFERROR(VLOOKUP($A92,'1866'!$A$3:$H$140,8,FALSE),"")</f>
        <v>0</v>
      </c>
      <c r="AK92">
        <f>IFERROR(VLOOKUP($A92,'1866'!$A$3:$I$140,9,FALSE),"")</f>
        <v>0</v>
      </c>
      <c r="AL92">
        <f>IFERROR(VLOOKUP($A92,'1866'!$A$3:$J$140,10,FALSE),"")</f>
        <v>0</v>
      </c>
      <c r="AM92">
        <f>IFERROR(VLOOKUP($A92,'1867'!$A$3:$B$140,2,FALSE),"")</f>
        <v>685</v>
      </c>
      <c r="AN92">
        <f>IFERROR(VLOOKUP($A92,'1867'!$A$3:$C$140,3,FALSE),"")</f>
        <v>74710.69</v>
      </c>
      <c r="AO92">
        <f>IFERROR(VLOOKUP($A92,'1867'!$A$3:$D$140,4,FALSE),"")</f>
        <v>0</v>
      </c>
      <c r="AP92">
        <f>IFERROR(VLOOKUP($A92,'1867'!$A$3:$E$140,5,FALSE),"")</f>
        <v>0</v>
      </c>
      <c r="AQ92">
        <f>IFERROR(VLOOKUP($A92,'1867'!$A$3:$F$140,6,FALSE),"")</f>
        <v>0</v>
      </c>
      <c r="AR92">
        <f>IFERROR(VLOOKUP($A92,'1867'!$A$3:$G$140,7,FALSE),"")</f>
        <v>0</v>
      </c>
      <c r="AS92">
        <f>IFERROR(VLOOKUP($A92,'1867'!$A$3:$H$140,8,FALSE),"")</f>
        <v>0</v>
      </c>
      <c r="AT92">
        <f>IFERROR(VLOOKUP($A92,'1867'!$A$3:$I$140,9,FALSE),"")</f>
        <v>0</v>
      </c>
      <c r="AU92">
        <f>IFERROR(VLOOKUP($A92,'1867'!$A$3:$J$140,10,FALSE),"")</f>
        <v>0</v>
      </c>
      <c r="AV92">
        <f>IFERROR(VLOOKUP($A92,'1868'!$A$3:$B$140,2,FALSE),"")</f>
        <v>745</v>
      </c>
      <c r="AW92">
        <f>IFERROR(VLOOKUP($A92,'1868'!$A$3:$C$140,3,FALSE),"")</f>
        <v>71766.27</v>
      </c>
      <c r="AX92">
        <f>IFERROR(VLOOKUP($A92,'1868'!$A$3:$D$140,4,FALSE),"")</f>
        <v>216</v>
      </c>
      <c r="AY92">
        <f>IFERROR(VLOOKUP($A92,'1868'!$A$3:$E$140,5,FALSE),"")</f>
        <v>26823.81</v>
      </c>
      <c r="AZ92">
        <f>IFERROR(VLOOKUP($A92,'1868'!$A$3:$F$140,6,FALSE),"")</f>
        <v>0</v>
      </c>
      <c r="BA92">
        <f>IFERROR(VLOOKUP($A92,'1868'!$A$3:$G$140,7,FALSE),"")</f>
        <v>0</v>
      </c>
      <c r="BB92">
        <f>IFERROR(VLOOKUP($A92,'1868'!$A$3:$H$140,8,FALSE),"")</f>
        <v>0</v>
      </c>
      <c r="BC92">
        <f>IFERROR(VLOOKUP($A92,'1868'!$A$3:$I$140,9,FALSE),"")</f>
        <v>0</v>
      </c>
      <c r="BD92">
        <f>IFERROR(VLOOKUP($A92,'1868'!$A$3:$J$140,10,FALSE),"")</f>
        <v>0</v>
      </c>
      <c r="BE92">
        <f>IFERROR(VLOOKUP($A92,'1869'!$A$3:$B$140,2,FALSE),"")</f>
        <v>587</v>
      </c>
      <c r="BF92">
        <f>IFERROR(VLOOKUP($A92,'1869'!$A$3:$C$140,3,FALSE),"")</f>
        <v>52566.57</v>
      </c>
      <c r="BG92">
        <f>IFERROR(VLOOKUP($A92,'1869'!$A$3:$D$140,4,FALSE),"")</f>
        <v>272</v>
      </c>
      <c r="BH92">
        <f>IFERROR(VLOOKUP($A92,'1869'!$A$3:$E$140,5,FALSE),"")</f>
        <v>31208.17</v>
      </c>
      <c r="BI92">
        <f>IFERROR(VLOOKUP($A92,'1869'!$A$3:$F$140,6,FALSE),"")</f>
        <v>0</v>
      </c>
      <c r="BJ92">
        <f>IFERROR(VLOOKUP($A92,'1869'!$A$3:$G$140,7,FALSE),"")</f>
        <v>0</v>
      </c>
      <c r="BK92">
        <f>IFERROR(VLOOKUP($A92,'1869'!$A$3:$H$140,8,FALSE),"")</f>
        <v>0</v>
      </c>
      <c r="BL92">
        <f>IFERROR(VLOOKUP($A92,'1869'!$A$3:$I$140,9,FALSE),"")</f>
        <v>0</v>
      </c>
      <c r="BM92">
        <f>IFERROR(VLOOKUP($A92,'1869'!$A$3:$J$140,10,FALSE),"")</f>
        <v>0</v>
      </c>
      <c r="BN92">
        <f>IFERROR(VLOOKUP($A92,'1870'!$A$3:$B$140,2,FALSE),"")</f>
        <v>1085</v>
      </c>
      <c r="BO92">
        <f>IFERROR(VLOOKUP($A92,'1870'!$A$3:$C$140,3,FALSE),"")</f>
        <v>42589.32</v>
      </c>
      <c r="BP92">
        <f>IFERROR(VLOOKUP($A92,'1870'!$A$3:$D$140,4,FALSE),"")</f>
        <v>156</v>
      </c>
      <c r="BQ92">
        <f>IFERROR(VLOOKUP($A92,'1870'!$A$3:$E$140,5,FALSE),"")</f>
        <v>17246.46</v>
      </c>
      <c r="BR92">
        <f>IFERROR(VLOOKUP($A92,'1870'!$A$3:$F$140,6,FALSE),"")</f>
        <v>0</v>
      </c>
      <c r="BS92">
        <f>IFERROR(VLOOKUP($A92,'1870'!$A$3:$G$140,7,FALSE),"")</f>
        <v>0</v>
      </c>
      <c r="BT92">
        <f>IFERROR(VLOOKUP($A92,'1870'!$A$3:$H$140,8,FALSE),"")</f>
        <v>0</v>
      </c>
      <c r="BU92">
        <f>IFERROR(VLOOKUP($A92,'1870'!$A$3:$I$140,9,FALSE),"")</f>
        <v>0</v>
      </c>
      <c r="BV92">
        <f>IFERROR(VLOOKUP($A92,'1870'!$A$3:$J$140,10,FALSE),"")</f>
        <v>0</v>
      </c>
      <c r="BW92">
        <f>IFERROR(VLOOKUP($A92,'1871'!$A$3:$B$140,2,FALSE),"")</f>
        <v>585</v>
      </c>
      <c r="BX92">
        <f>IFERROR(VLOOKUP($A92,'1871'!$A$3:$C$140,3,FALSE),"")</f>
        <v>73141.600000000006</v>
      </c>
      <c r="BY92">
        <f>IFERROR(VLOOKUP($A92,'1871'!$A$3:$D$140,4,FALSE),"")</f>
        <v>301</v>
      </c>
      <c r="BZ92">
        <f>IFERROR(VLOOKUP($A92,'1871'!$A$3:$E$140,5,FALSE),"")</f>
        <v>32388.78</v>
      </c>
      <c r="CA92">
        <f>IFERROR(VLOOKUP($A92,'1871'!$A$3:$F$140,6,FALSE),"")</f>
        <v>0</v>
      </c>
      <c r="CB92">
        <f>IFERROR(VLOOKUP($A92,'1871'!$A$3:$G$140,7,FALSE),"")</f>
        <v>0</v>
      </c>
      <c r="CC92">
        <f>IFERROR(VLOOKUP($A92,'1871'!$A$3:$H$140,8,FALSE),"")</f>
        <v>0</v>
      </c>
      <c r="CD92">
        <f>IFERROR(VLOOKUP($A92,'1871'!$A$3:$I$140,9,FALSE),"")</f>
        <v>0</v>
      </c>
      <c r="CE92">
        <f>IFERROR(VLOOKUP($A92,'1871'!$A$3:$J$140,10,FALSE),"")</f>
        <v>4926.62</v>
      </c>
      <c r="CF92">
        <f>IFERROR(VLOOKUP($A92,'1872'!$A$3:$B$140,2,FALSE),"")</f>
        <v>374</v>
      </c>
      <c r="CG92">
        <f>IFERROR(VLOOKUP($A92,'1872'!$A$3:$C$140,3,FALSE),"")</f>
        <v>40121.620000000003</v>
      </c>
      <c r="CH92">
        <f>IFERROR(VLOOKUP($A92,'1872'!$A$3:$D$140,4,FALSE),"")</f>
        <v>402</v>
      </c>
      <c r="CI92">
        <f>IFERROR(VLOOKUP($A92,'1872'!$A$3:$E$140,5,FALSE),"")</f>
        <v>43159.199999999997</v>
      </c>
      <c r="CJ92">
        <f>IFERROR(VLOOKUP($A92,'1872'!$A$3:$F$140,6,FALSE),"")</f>
        <v>0</v>
      </c>
      <c r="CK92">
        <f>IFERROR(VLOOKUP($A92,'1872'!$A$3:$G$140,7,FALSE),"")</f>
        <v>0</v>
      </c>
      <c r="CL92">
        <f>IFERROR(VLOOKUP($A92,'1872'!$A$3:$H$140,8,FALSE),"")</f>
        <v>0</v>
      </c>
      <c r="CM92">
        <f>IFERROR(VLOOKUP($A92,'1872'!$A$3:$I$140,9,FALSE),"")</f>
        <v>0</v>
      </c>
      <c r="CN92">
        <f>IFERROR(VLOOKUP($A92,'1872'!$A$3:$J$140,10,FALSE),"")</f>
        <v>12422.76</v>
      </c>
      <c r="CO92">
        <f>IFERROR(VLOOKUP($A92,'1873'!$A$3:$B$140,2,FALSE),"")</f>
        <v>418</v>
      </c>
      <c r="CP92">
        <f>IFERROR(VLOOKUP($A92,'1873'!$A$3:$C$140,3,FALSE),"")</f>
        <v>49968.05</v>
      </c>
      <c r="CQ92">
        <f>IFERROR(VLOOKUP($A92,'1873'!$A$3:$D$140,4,FALSE),"")</f>
        <v>429</v>
      </c>
      <c r="CR92">
        <f>IFERROR(VLOOKUP($A92,'1873'!$A$3:$E$140,5,FALSE),"")</f>
        <v>44115.09</v>
      </c>
      <c r="CS92">
        <f>IFERROR(VLOOKUP($A92,'1873'!$A$3:$F$140,6,FALSE),"")</f>
        <v>0</v>
      </c>
      <c r="CT92">
        <f>IFERROR(VLOOKUP($A92,'1873'!$A$3:$G$140,7,FALSE),"")</f>
        <v>0</v>
      </c>
      <c r="CU92">
        <f>IFERROR(VLOOKUP($A92,'1873'!$A$3:$H$140,8,FALSE),"")</f>
        <v>0</v>
      </c>
      <c r="CV92">
        <f>IFERROR(VLOOKUP($A92,'1873'!$A$3:$I$140,9,FALSE),"")</f>
        <v>0</v>
      </c>
      <c r="CW92">
        <f>IFERROR(VLOOKUP($A92,'1873'!$A$3:$J$140,10,FALSE),"")</f>
        <v>10135.35</v>
      </c>
      <c r="CX92">
        <f>IFERROR(VLOOKUP($A92,'1874'!$A$3:$B$140,2,FALSE),"")</f>
        <v>262</v>
      </c>
      <c r="CY92">
        <f>IFERROR(VLOOKUP($A92,'1874'!$A$3:$C$140,3,FALSE),"")</f>
        <v>28036.04</v>
      </c>
      <c r="CZ92">
        <f>IFERROR(VLOOKUP($A92,'1874'!$A$3:$D$140,4,FALSE),"")</f>
        <v>402</v>
      </c>
      <c r="DA92">
        <f>IFERROR(VLOOKUP($A92,'1874'!$A$3:$E$140,5,FALSE),"")</f>
        <v>37622.879999999997</v>
      </c>
      <c r="DB92">
        <f>IFERROR(VLOOKUP($A92,'1874'!$A$3:$F$140,6,FALSE),"")</f>
        <v>0</v>
      </c>
      <c r="DC92">
        <f>IFERROR(VLOOKUP($A92,'1874'!$A$3:$G$140,7,FALSE),"")</f>
        <v>0</v>
      </c>
      <c r="DD92">
        <f>IFERROR(VLOOKUP($A92,'1874'!$A$3:$H$140,8,FALSE),"")</f>
        <v>0</v>
      </c>
      <c r="DE92">
        <f>IFERROR(VLOOKUP($A92,'1874'!$A$3:$I$140,9,FALSE),"")</f>
        <v>0</v>
      </c>
      <c r="DF92">
        <f>IFERROR(VLOOKUP($A92,'1874'!$A$3:$J$140,10,FALSE),"")</f>
        <v>5701.65</v>
      </c>
      <c r="DG92">
        <f>IFERROR(VLOOKUP($A92,'1875'!$A$3:$B$140,2,FALSE),"")</f>
        <v>267</v>
      </c>
      <c r="DH92">
        <f>IFERROR(VLOOKUP($A92,'1875'!$A$3:$C$140,3,FALSE),"")</f>
        <v>29671.08</v>
      </c>
      <c r="DI92">
        <f>IFERROR(VLOOKUP($A92,'1875'!$A$3:$D$140,4,FALSE),"")</f>
        <v>349</v>
      </c>
      <c r="DJ92">
        <f>IFERROR(VLOOKUP($A92,'1875'!$A$3:$E$140,5,FALSE),"")</f>
        <v>33224.75</v>
      </c>
      <c r="DK92">
        <f>IFERROR(VLOOKUP($A92,'1875'!$A$3:$F$140,6,FALSE),"")</f>
        <v>0</v>
      </c>
      <c r="DL92">
        <f>IFERROR(VLOOKUP($A92,'1875'!$A$3:$G$140,7,FALSE),"")</f>
        <v>0</v>
      </c>
      <c r="DM92">
        <f>IFERROR(VLOOKUP($A92,'1875'!$A$3:$H$140,8,FALSE),"")</f>
        <v>0</v>
      </c>
      <c r="DN92">
        <f>IFERROR(VLOOKUP($A92,'1875'!$A$3:$I$140,9,FALSE),"")</f>
        <v>0</v>
      </c>
      <c r="DO92">
        <f>IFERROR(VLOOKUP($A92,'1875'!$A$3:$J$140,10,FALSE),"")</f>
        <v>3100.59</v>
      </c>
      <c r="DP92">
        <f>IFERROR(VLOOKUP($A92,'1876'!$A$3:$B$140,2,FALSE),"")</f>
        <v>218</v>
      </c>
      <c r="DQ92">
        <f>IFERROR(VLOOKUP($A92,'1876'!$A$3:$C$140,3,FALSE),"")</f>
        <v>24256.43</v>
      </c>
      <c r="DR92">
        <f>IFERROR(VLOOKUP($A92,'1876'!$A$3:$D$140,4,FALSE),"")</f>
        <v>351</v>
      </c>
      <c r="DS92">
        <f>IFERROR(VLOOKUP($A92,'1876'!$A$3:$E$140,5,FALSE),"")</f>
        <v>33668.89</v>
      </c>
      <c r="DT92">
        <f>IFERROR(VLOOKUP($A92,'1876'!$A$3:$F$140,6,FALSE),"")</f>
        <v>0</v>
      </c>
      <c r="DU92">
        <f>IFERROR(VLOOKUP($A92,'1876'!$A$3:$G$140,7,FALSE),"")</f>
        <v>0</v>
      </c>
      <c r="DV92">
        <f>IFERROR(VLOOKUP($A92,'1876'!$A$3:$H$140,8,FALSE),"")</f>
        <v>0</v>
      </c>
      <c r="DW92">
        <f>IFERROR(VLOOKUP($A92,'1876'!$A$3:$I$140,9,FALSE),"")</f>
        <v>0</v>
      </c>
      <c r="DX92">
        <f>IFERROR(VLOOKUP($A92,'1876'!$A$3:$J$140,10,FALSE),"")</f>
        <v>3836.75</v>
      </c>
      <c r="DY92">
        <f>IFERROR(VLOOKUP($A92,'1877'!$A$3:$B$140,2,FALSE),"")</f>
        <v>106</v>
      </c>
      <c r="DZ92">
        <f>IFERROR(VLOOKUP($A92,'1877'!$A$3:$C$140,3,FALSE),"")</f>
        <v>10113.48</v>
      </c>
      <c r="EA92">
        <f>IFERROR(VLOOKUP($A92,'1877'!$A$3:$D$140,4,FALSE),"")</f>
        <v>245</v>
      </c>
      <c r="EB92">
        <f>IFERROR(VLOOKUP($A92,'1877'!$A$3:$E$140,5,FALSE),"")</f>
        <v>26304.61</v>
      </c>
      <c r="EC92">
        <f>IFERROR(VLOOKUP($A92,'1877'!$A$3:$F$140,6,FALSE),"")</f>
        <v>0</v>
      </c>
      <c r="ED92">
        <f>IFERROR(VLOOKUP($A92,'1877'!$A$3:$G$140,7,FALSE),"")</f>
        <v>0</v>
      </c>
      <c r="EE92">
        <f>IFERROR(VLOOKUP($A92,'1877'!$A$3:$H$140,8,FALSE),"")</f>
        <v>0</v>
      </c>
      <c r="EF92">
        <f>IFERROR(VLOOKUP($A92,'1877'!$A$3:$I$140,9,FALSE),"")</f>
        <v>0</v>
      </c>
      <c r="EG92">
        <f>IFERROR(VLOOKUP($A92,'1877'!$A$3:$J$140,10,FALSE),"")</f>
        <v>1700</v>
      </c>
      <c r="EH92">
        <f>IFERROR(VLOOKUP($A92,'1878'!$A$3:$B$140,2,FALSE),"")</f>
        <v>99</v>
      </c>
      <c r="EI92">
        <f>IFERROR(VLOOKUP($A92,'1878'!$A$3:$C$140,3,FALSE),"")</f>
        <v>8940.25</v>
      </c>
      <c r="EJ92">
        <f>IFERROR(VLOOKUP($A92,'1878'!$A$3:$D$140,4,FALSE),"")</f>
        <v>297</v>
      </c>
      <c r="EK92">
        <f>IFERROR(VLOOKUP($A92,'1878'!$A$3:$E$140,5,FALSE),"")</f>
        <v>34656.660000000003</v>
      </c>
      <c r="EL92">
        <f>IFERROR(VLOOKUP($A92,'1878'!$A$3:$F$140,6,FALSE),"")</f>
        <v>0</v>
      </c>
      <c r="EM92">
        <f>IFERROR(VLOOKUP($A92,'1878'!$A$3:$G$140,7,FALSE),"")</f>
        <v>0</v>
      </c>
      <c r="EN92">
        <f>IFERROR(VLOOKUP($A92,'1878'!$A$3:$H$140,8,FALSE),"")</f>
        <v>0</v>
      </c>
      <c r="EO92">
        <f>IFERROR(VLOOKUP($A92,'1878'!$A$3:$I$140,9,FALSE),"")</f>
        <v>0</v>
      </c>
      <c r="EP92">
        <f>IFERROR(VLOOKUP($A92,'1878'!$A$3:$J$140,10,FALSE),"")</f>
        <v>1250</v>
      </c>
      <c r="EQ92">
        <f>IFERROR(VLOOKUP($A92,'1879'!$A$3:$B$140,2,FALSE),"")</f>
        <v>336</v>
      </c>
      <c r="ER92">
        <f>IFERROR(VLOOKUP($A92,'1879'!$A$3:$C$140,3,FALSE),"")</f>
        <v>42817.67</v>
      </c>
      <c r="ES92">
        <f>IFERROR(VLOOKUP($A92,'1879'!$A$3:$D$140,4,FALSE),"")</f>
        <v>78</v>
      </c>
      <c r="ET92">
        <f>IFERROR(VLOOKUP($A92,'1879'!$A$3:$E$140,5,FALSE),"")</f>
        <v>8551.2999999999993</v>
      </c>
      <c r="EU92">
        <f>IFERROR(VLOOKUP($A92,'1879'!$A$3:$F$140,6,FALSE),"")</f>
        <v>0</v>
      </c>
      <c r="EV92">
        <f>IFERROR(VLOOKUP($A92,'1879'!$A$3:$G$140,7,FALSE),"")</f>
        <v>0</v>
      </c>
      <c r="EW92">
        <f>IFERROR(VLOOKUP($A92,'1879'!$A$3:$H$140,8,FALSE),"")</f>
        <v>0</v>
      </c>
      <c r="EX92">
        <f>IFERROR(VLOOKUP($A92,'1879'!$A$3:$I$140,9,FALSE),"")</f>
        <v>0</v>
      </c>
      <c r="EY92">
        <f>IFERROR(VLOOKUP($A92,'1879'!$A$3:$J$140,10,FALSE),"")</f>
        <v>450</v>
      </c>
      <c r="EZ92" t="str">
        <f>IFERROR(VLOOKUP($A92,'1880'!$A$3:$B$140,2,FALSE),"")</f>
        <v/>
      </c>
      <c r="FA92" t="str">
        <f>IFERROR(VLOOKUP($A92,'1880'!$A$3:$C$140,3,FALSE),"")</f>
        <v/>
      </c>
      <c r="FB92" t="str">
        <f>IFERROR(VLOOKUP($A92,'1880'!$A$3:$D$140,4,FALSE),"")</f>
        <v/>
      </c>
      <c r="FC92" t="str">
        <f>IFERROR(VLOOKUP($A92,'1880'!$A$3:$E$140,5,FALSE),"")</f>
        <v/>
      </c>
      <c r="FD92" t="str">
        <f>IFERROR(VLOOKUP($A92,'1880'!$A$3:$F$140,6,FALSE),"")</f>
        <v/>
      </c>
      <c r="FE92" t="str">
        <f>IFERROR(VLOOKUP($A92,'1880'!$A$3:$G$140,7,FALSE),"")</f>
        <v/>
      </c>
      <c r="FF92" t="str">
        <f>IFERROR(VLOOKUP($A92,'1880'!$A$3:$H$140,8,FALSE),"")</f>
        <v/>
      </c>
      <c r="FG92" t="str">
        <f>IFERROR(VLOOKUP($A92,'1880'!$A$3:$I$140,9,FALSE),"")</f>
        <v/>
      </c>
      <c r="FH92" t="str">
        <f>IFERROR(VLOOKUP($A92,'1880'!$A$3:$J$140,10,FALSE),"")</f>
        <v/>
      </c>
      <c r="FI92" t="str">
        <f>IFERROR(VLOOKUP($A92,'1881'!$A$3:$B$140,2,FALSE),"")</f>
        <v/>
      </c>
      <c r="FJ92" t="str">
        <f>IFERROR(VLOOKUP($A92,'1881'!$A$3:$C$140,3,FALSE),"")</f>
        <v/>
      </c>
      <c r="FK92" t="str">
        <f>IFERROR(VLOOKUP($A92,'1881'!$A$3:$D$140,4,FALSE),"")</f>
        <v/>
      </c>
      <c r="FL92" t="str">
        <f>IFERROR(VLOOKUP($A92,'1881'!$A$3:$E$140,5,FALSE),"")</f>
        <v/>
      </c>
      <c r="FM92" t="str">
        <f>IFERROR(VLOOKUP($A92,'1881'!$A$3:$F$140,6,FALSE),"")</f>
        <v/>
      </c>
      <c r="FN92" t="str">
        <f>IFERROR(VLOOKUP($A92,'1881'!$A$3:$G$140,7,FALSE),"")</f>
        <v/>
      </c>
      <c r="FO92" t="str">
        <f>IFERROR(VLOOKUP($A92,'1881'!$A$3:$H$140,8,FALSE),"")</f>
        <v/>
      </c>
      <c r="FP92" t="str">
        <f>IFERROR(VLOOKUP($A92,'1881'!$A$3:$I$140,9,FALSE),"")</f>
        <v/>
      </c>
      <c r="FQ92" t="str">
        <f>IFERROR(VLOOKUP($A92,'1881'!$A$3:$J$140,10,FALSE),"")</f>
        <v/>
      </c>
      <c r="FR92" t="str">
        <f>IFERROR(VLOOKUP($A92,'1882'!$A$3:$B$140,2,FALSE),"")</f>
        <v/>
      </c>
      <c r="FS92" t="str">
        <f>IFERROR(VLOOKUP($A92,'1882'!$A$3:$C$140,3,FALSE),"")</f>
        <v/>
      </c>
      <c r="FT92" t="str">
        <f>IFERROR(VLOOKUP($A92,'1882'!$A$3:$D$140,4,FALSE),"")</f>
        <v/>
      </c>
      <c r="FU92" t="str">
        <f>IFERROR(VLOOKUP($A92,'1882'!$A$3:$E$140,5,FALSE),"")</f>
        <v/>
      </c>
      <c r="FV92" t="str">
        <f>IFERROR(VLOOKUP($A92,'1882'!$A$3:$F$140,6,FALSE),"")</f>
        <v/>
      </c>
      <c r="FW92" t="str">
        <f>IFERROR(VLOOKUP($A92,'1882'!$A$3:$G$140,7,FALSE),"")</f>
        <v/>
      </c>
      <c r="FX92" t="str">
        <f>IFERROR(VLOOKUP($A92,'1882'!$A$3:$H$140,8,FALSE),"")</f>
        <v/>
      </c>
      <c r="FY92" t="str">
        <f>IFERROR(VLOOKUP($A92,'1882'!$A$3:$I$140,9,FALSE),"")</f>
        <v/>
      </c>
      <c r="FZ92" t="str">
        <f>IFERROR(VLOOKUP($A92,'1882'!$A$3:$J$140,10,FALSE),"")</f>
        <v/>
      </c>
      <c r="GA92" t="str">
        <f>IFERROR(VLOOKUP($A92,'1883'!$A$3:$B$140,2,FALSE),"")</f>
        <v/>
      </c>
      <c r="GB92" t="str">
        <f>IFERROR(VLOOKUP($A92,'1883'!$A$3:$C$140,3,FALSE),"")</f>
        <v/>
      </c>
      <c r="GC92" t="str">
        <f>IFERROR(VLOOKUP($A92,'1883'!$A$3:$D$140,4,FALSE),"")</f>
        <v/>
      </c>
      <c r="GD92" t="str">
        <f>IFERROR(VLOOKUP($A92,'1883'!$A$3:$E$140,5,FALSE),"")</f>
        <v/>
      </c>
      <c r="GE92" t="str">
        <f>IFERROR(VLOOKUP($A92,'1883'!$A$3:$F$140,6,FALSE),"")</f>
        <v/>
      </c>
      <c r="GF92" t="str">
        <f>IFERROR(VLOOKUP($A92,'1883'!$A$3:$G$140,7,FALSE),"")</f>
        <v/>
      </c>
      <c r="GG92" t="str">
        <f>IFERROR(VLOOKUP($A92,'1883'!$A$3:$H$140,8,FALSE),"")</f>
        <v/>
      </c>
      <c r="GH92" t="str">
        <f>IFERROR(VLOOKUP($A92,'1883'!$A$3:$I$140,9,FALSE),"")</f>
        <v/>
      </c>
      <c r="GI92" t="str">
        <f>IFERROR(VLOOKUP($A92,'1883'!$A$3:$J$140,10,FALSE),"")</f>
        <v/>
      </c>
      <c r="GJ92" t="str">
        <f>IFERROR(VLOOKUP($A92,'1884'!$A$3:$B$140,2,FALSE),"")</f>
        <v/>
      </c>
      <c r="GK92" t="str">
        <f>IFERROR(VLOOKUP($A92,'1884'!$A$3:$C$140,3,FALSE),"")</f>
        <v/>
      </c>
      <c r="GL92" t="str">
        <f>IFERROR(VLOOKUP($A92,'1884'!$A$3:$D$140,4,FALSE),"")</f>
        <v/>
      </c>
      <c r="GM92" t="str">
        <f>IFERROR(VLOOKUP($A92,'1884'!$A$3:$E$140,5,FALSE),"")</f>
        <v/>
      </c>
      <c r="GN92" t="str">
        <f>IFERROR(VLOOKUP($A92,'1884'!$A$3:$F$140,6,FALSE),"")</f>
        <v/>
      </c>
      <c r="GO92" t="str">
        <f>IFERROR(VLOOKUP($A92,'1884'!$A$3:$G$140,7,FALSE),"")</f>
        <v/>
      </c>
      <c r="GP92" t="str">
        <f>IFERROR(VLOOKUP($A92,'1884'!$A$3:$H$140,8,FALSE),"")</f>
        <v/>
      </c>
      <c r="GQ92" t="str">
        <f>IFERROR(VLOOKUP($A92,'1884'!$A$3:$I$140,9,FALSE),"")</f>
        <v/>
      </c>
      <c r="GR92" t="str">
        <f>IFERROR(VLOOKUP($A92,'1884'!$A$3:$J$140,10,FALSE),"")</f>
        <v/>
      </c>
      <c r="GS92" t="str">
        <f>IFERROR(VLOOKUP($A92,'1885'!$A$3:$B$140,2,FALSE),"")</f>
        <v/>
      </c>
      <c r="GT92" t="str">
        <f>IFERROR(VLOOKUP($A92,'1885'!$A$3:$C$140,3,FALSE),"")</f>
        <v/>
      </c>
      <c r="GU92" t="str">
        <f>IFERROR(VLOOKUP($A92,'1885'!$A$3:$D$140,4,FALSE),"")</f>
        <v/>
      </c>
      <c r="GV92" t="str">
        <f>IFERROR(VLOOKUP($A92,'1885'!$A$3:$E$140,5,FALSE),"")</f>
        <v/>
      </c>
      <c r="GW92" t="str">
        <f>IFERROR(VLOOKUP($A92,'1885'!$A$3:$F$140,6,FALSE),"")</f>
        <v/>
      </c>
      <c r="GX92" t="str">
        <f>IFERROR(VLOOKUP($A92,'1885'!$A$3:$G$140,7,FALSE),"")</f>
        <v/>
      </c>
      <c r="GY92" t="str">
        <f>IFERROR(VLOOKUP($A92,'1885'!$A$3:$H$140,8,FALSE),"")</f>
        <v/>
      </c>
      <c r="GZ92" t="str">
        <f>IFERROR(VLOOKUP($A92,'1885'!$A$3:$I$140,9,FALSE),"")</f>
        <v/>
      </c>
      <c r="HA92" t="str">
        <f>IFERROR(VLOOKUP($A92,'1885'!$A$3:$J$140,10,FALSE),"")</f>
        <v/>
      </c>
      <c r="HB92" t="str">
        <f>IFERROR(VLOOKUP($A92,'1886'!$A$3:$B$140,2,FALSE),"")</f>
        <v/>
      </c>
      <c r="HC92" t="str">
        <f>IFERROR(VLOOKUP($A92,'1886'!$A$3:$C$140,3,FALSE),"")</f>
        <v/>
      </c>
      <c r="HD92" t="str">
        <f>IFERROR(VLOOKUP($A92,'1886'!$A$3:$D$140,4,FALSE),"")</f>
        <v/>
      </c>
      <c r="HE92" t="str">
        <f>IFERROR(VLOOKUP($A92,'1886'!$A$3:$E$140,5,FALSE),"")</f>
        <v/>
      </c>
      <c r="HF92" t="str">
        <f>IFERROR(VLOOKUP($A92,'1886'!$A$3:$F$140,6,FALSE),"")</f>
        <v/>
      </c>
      <c r="HG92" t="str">
        <f>IFERROR(VLOOKUP($A92,'1886'!$A$3:$G$140,7,FALSE),"")</f>
        <v/>
      </c>
      <c r="HH92" t="str">
        <f>IFERROR(VLOOKUP($A92,'1886'!$A$3:$H$140,8,FALSE),"")</f>
        <v/>
      </c>
      <c r="HI92" t="str">
        <f>IFERROR(VLOOKUP($A92,'1886'!$A$3:$I$140,9,FALSE),"")</f>
        <v/>
      </c>
      <c r="HJ92" t="str">
        <f>IFERROR(VLOOKUP($A92,'1886'!$A$3:$J$140,10,FALSE),"")</f>
        <v/>
      </c>
      <c r="HK92" t="str">
        <f>IFERROR(VLOOKUP($A92,'1887'!$A$3:$B$140,2,FALSE),"")</f>
        <v/>
      </c>
      <c r="HL92" t="str">
        <f>IFERROR(VLOOKUP($A92,'1887'!$A$3:$C$140,3,FALSE),"")</f>
        <v/>
      </c>
      <c r="HM92" t="str">
        <f>IFERROR(VLOOKUP($A92,'1887'!$A$3:$D$140,4,FALSE),"")</f>
        <v/>
      </c>
      <c r="HN92" t="str">
        <f>IFERROR(VLOOKUP($A92,'1887'!$A$3:$E$140,5,FALSE),"")</f>
        <v/>
      </c>
      <c r="HO92" t="str">
        <f>IFERROR(VLOOKUP($A92,'1887'!$A$3:$F$140,6,FALSE),"")</f>
        <v/>
      </c>
      <c r="HP92" t="str">
        <f>IFERROR(VLOOKUP($A92,'1887'!$A$3:$G$140,7,FALSE),"")</f>
        <v/>
      </c>
      <c r="HQ92" t="str">
        <f>IFERROR(VLOOKUP($A92,'1887'!$A$3:$H$140,8,FALSE),"")</f>
        <v/>
      </c>
      <c r="HR92" t="str">
        <f>IFERROR(VLOOKUP($A92,'1887'!$A$3:$I$140,9,FALSE),"")</f>
        <v/>
      </c>
      <c r="HS92" t="str">
        <f>IFERROR(VLOOKUP($A92,'1887'!$A$3:$J$140,10,FALSE),"")</f>
        <v/>
      </c>
      <c r="HT92" t="str">
        <f>IFERROR(VLOOKUP($A92,'1888'!$A$3:$B$140,2,FALSE),"")</f>
        <v/>
      </c>
      <c r="HU92" t="str">
        <f>IFERROR(VLOOKUP($A92,'1888'!$A$3:$C$140,3,FALSE),"")</f>
        <v/>
      </c>
      <c r="HV92" t="str">
        <f>IFERROR(VLOOKUP($A92,'1888'!$A$3:$D$140,4,FALSE),"")</f>
        <v/>
      </c>
      <c r="HW92" t="str">
        <f>IFERROR(VLOOKUP($A92,'1888'!$A$3:$E$140,5,FALSE),"")</f>
        <v/>
      </c>
      <c r="HX92" t="str">
        <f>IFERROR(VLOOKUP($A92,'1888'!$A$3:$F$140,6,FALSE),"")</f>
        <v/>
      </c>
      <c r="HY92" t="str">
        <f>IFERROR(VLOOKUP($A92,'1888'!$A$3:$G$140,7,FALSE),"")</f>
        <v/>
      </c>
      <c r="HZ92" t="str">
        <f>IFERROR(VLOOKUP($A92,'1888'!$A$3:$H$140,8,FALSE),"")</f>
        <v/>
      </c>
      <c r="IA92" t="str">
        <f>IFERROR(VLOOKUP($A92,'1888'!$A$3:$I$140,9,FALSE),"")</f>
        <v/>
      </c>
      <c r="IB92" t="str">
        <f>IFERROR(VLOOKUP($A92,'1888'!$A$3:$J$140,10,FALSE),"")</f>
        <v/>
      </c>
      <c r="IC92" t="str">
        <f>IFERROR(VLOOKUP($A92,'1889'!$A$3:$B$140,2,FALSE),"")</f>
        <v/>
      </c>
      <c r="ID92" t="str">
        <f>IFERROR(VLOOKUP($A92,'1889'!$A$3:$C$140,3,FALSE),"")</f>
        <v/>
      </c>
      <c r="IE92" t="str">
        <f>IFERROR(VLOOKUP($A92,'1889'!$A$3:$D$140,4,FALSE),"")</f>
        <v/>
      </c>
      <c r="IF92" t="str">
        <f>IFERROR(VLOOKUP($A92,'1889'!$A$3:$E$140,5,FALSE),"")</f>
        <v/>
      </c>
      <c r="IG92" t="str">
        <f>IFERROR(VLOOKUP($A92,'1889'!$A$3:$F$140,6,FALSE),"")</f>
        <v/>
      </c>
      <c r="IH92" t="str">
        <f>IFERROR(VLOOKUP($A92,'1889'!$A$3:$G$140,7,FALSE),"")</f>
        <v/>
      </c>
      <c r="II92" t="str">
        <f>IFERROR(VLOOKUP($A92,'1889'!$A$3:$H$140,8,FALSE),"")</f>
        <v/>
      </c>
      <c r="IJ92" t="str">
        <f>IFERROR(VLOOKUP($A92,'1889'!$A$3:$I$140,9,FALSE),"")</f>
        <v/>
      </c>
      <c r="IK92" t="str">
        <f>IFERROR(VLOOKUP($A92,'1889'!$A$3:$J$140,10,FALSE),"")</f>
        <v/>
      </c>
      <c r="IL92" t="str">
        <f>IFERROR(VLOOKUP($A92,'1890'!$A$3:$B$140,2,FALSE),"")</f>
        <v/>
      </c>
      <c r="IM92" t="str">
        <f>IFERROR(VLOOKUP($A92,'1890'!$A$3:$C$140,3,FALSE),"")</f>
        <v/>
      </c>
      <c r="IN92" t="str">
        <f>IFERROR(VLOOKUP($A92,'1890'!$A$3:$D$140,4,FALSE),"")</f>
        <v/>
      </c>
      <c r="IO92" t="str">
        <f>IFERROR(VLOOKUP($A92,'1890'!$A$3:$E$140,5,FALSE),"")</f>
        <v/>
      </c>
      <c r="IP92" t="str">
        <f>IFERROR(VLOOKUP($A92,'1890'!$A$3:$F$140,6,FALSE),"")</f>
        <v/>
      </c>
      <c r="IQ92" t="str">
        <f>IFERROR(VLOOKUP($A92,'1890'!$A$3:$G$140,7,FALSE),"")</f>
        <v/>
      </c>
      <c r="IR92" t="str">
        <f>IFERROR(VLOOKUP($A92,'1890'!$A$3:$H$140,8,FALSE),"")</f>
        <v/>
      </c>
      <c r="IS92" t="str">
        <f>IFERROR(VLOOKUP($A92,'1890'!$A$3:$I$140,9,FALSE),"")</f>
        <v/>
      </c>
      <c r="IT92" t="str">
        <f>IFERROR(VLOOKUP($A92,'1890'!$A$3:$J$140,10,FALSE),"")</f>
        <v/>
      </c>
      <c r="IU92" t="str">
        <f>IFERROR(VLOOKUP($A92,'1891'!$A$3:$B$140,2,FALSE),"")</f>
        <v/>
      </c>
      <c r="IV92" t="str">
        <f>IFERROR(VLOOKUP($A92,'1891'!$A$3:$C$140,3,FALSE),"")</f>
        <v/>
      </c>
      <c r="IW92" t="str">
        <f>IFERROR(VLOOKUP($A92,'1891'!$A$3:$D$140,4,FALSE),"")</f>
        <v/>
      </c>
      <c r="IX92" t="str">
        <f>IFERROR(VLOOKUP($A92,'1891'!$A$3:$E$140,5,FALSE),"")</f>
        <v/>
      </c>
      <c r="IY92" t="str">
        <f>IFERROR(VLOOKUP($A92,'1891'!$A$3:$F$140,6,FALSE),"")</f>
        <v/>
      </c>
      <c r="IZ92" t="str">
        <f>IFERROR(VLOOKUP($A92,'1891'!$A$3:$G$140,7,FALSE),"")</f>
        <v/>
      </c>
      <c r="JA92" t="str">
        <f>IFERROR(VLOOKUP($A92,'1891'!$A$3:$H$140,8,FALSE),"")</f>
        <v/>
      </c>
      <c r="JB92" t="str">
        <f>IFERROR(VLOOKUP($A92,'1891'!$A$3:$I$140,9,FALSE),"")</f>
        <v/>
      </c>
      <c r="JC92" t="str">
        <f>IFERROR(VLOOKUP($A92,'1891'!$A$3:$J$140,10,FALSE),"")</f>
        <v/>
      </c>
      <c r="JD92" t="str">
        <f>IFERROR(VLOOKUP($A92,'1892'!$A$3:$B$140,2,FALSE),"")</f>
        <v/>
      </c>
      <c r="JE92" t="str">
        <f>IFERROR(VLOOKUP($A92,'1892'!$A$3:$C$140,3,FALSE),"")</f>
        <v/>
      </c>
      <c r="JF92" t="str">
        <f>IFERROR(VLOOKUP($A92,'1892'!$A$3:$D$140,4,FALSE),"")</f>
        <v/>
      </c>
      <c r="JG92" t="str">
        <f>IFERROR(VLOOKUP($A92,'1892'!$A$3:$E$140,5,FALSE),"")</f>
        <v/>
      </c>
      <c r="JH92" t="str">
        <f>IFERROR(VLOOKUP($A92,'1892'!$A$3:$F$140,6,FALSE),"")</f>
        <v/>
      </c>
      <c r="JI92" t="str">
        <f>IFERROR(VLOOKUP($A92,'1892'!$A$3:$G$140,7,FALSE),"")</f>
        <v/>
      </c>
      <c r="JJ92" t="str">
        <f>IFERROR(VLOOKUP($A92,'1892'!$A$3:$H$140,8,FALSE),"")</f>
        <v/>
      </c>
      <c r="JK92" t="str">
        <f>IFERROR(VLOOKUP($A92,'1892'!$A$3:$I$140,9,FALSE),"")</f>
        <v/>
      </c>
      <c r="JL92" t="str">
        <f>IFERROR(VLOOKUP($A92,'1892'!$A$3:$J$140,10,FALSE),"")</f>
        <v/>
      </c>
      <c r="JM92" t="str">
        <f>IFERROR(VLOOKUP($A92,'1893'!$A$3:$B$140,2,FALSE),"")</f>
        <v/>
      </c>
      <c r="JN92" t="str">
        <f>IFERROR(VLOOKUP($A92,'1893'!$A$3:$C$140,3,FALSE),"")</f>
        <v/>
      </c>
      <c r="JO92" t="str">
        <f>IFERROR(VLOOKUP($A92,'1893'!$A$3:$D$140,4,FALSE),"")</f>
        <v/>
      </c>
      <c r="JP92" t="str">
        <f>IFERROR(VLOOKUP($A92,'1893'!$A$3:$E$140,5,FALSE),"")</f>
        <v/>
      </c>
      <c r="JQ92" t="str">
        <f>IFERROR(VLOOKUP($A92,'1893'!$A$3:$F$140,6,FALSE),"")</f>
        <v/>
      </c>
      <c r="JR92" t="str">
        <f>IFERROR(VLOOKUP($A92,'1893'!$A$3:$G$140,7,FALSE),"")</f>
        <v/>
      </c>
      <c r="JS92" t="str">
        <f>IFERROR(VLOOKUP($A92,'1893'!$A$3:$H$140,8,FALSE),"")</f>
        <v/>
      </c>
      <c r="JT92" t="str">
        <f>IFERROR(VLOOKUP($A92,'1893'!$A$3:$I$140,9,FALSE),"")</f>
        <v/>
      </c>
      <c r="JU92" t="str">
        <f>IFERROR(VLOOKUP($A92,'1893'!$A$3:$J$140,10,FALSE),"")</f>
        <v/>
      </c>
      <c r="JV92" t="str">
        <f>IFERROR(VLOOKUP($A92,'1894'!$A$3:$B$140,2,FALSE),"")</f>
        <v/>
      </c>
      <c r="JW92" t="str">
        <f>IFERROR(VLOOKUP($A92,'1894'!$A$3:$C$140,3,FALSE),"")</f>
        <v/>
      </c>
      <c r="JX92" t="str">
        <f>IFERROR(VLOOKUP($A92,'1894'!$A$3:$D$140,4,FALSE),"")</f>
        <v/>
      </c>
      <c r="JY92" t="str">
        <f>IFERROR(VLOOKUP($A92,'1894'!$A$3:$E$140,5,FALSE),"")</f>
        <v/>
      </c>
      <c r="JZ92" t="str">
        <f>IFERROR(VLOOKUP($A92,'1894'!$A$3:$F$140,6,FALSE),"")</f>
        <v/>
      </c>
      <c r="KA92" t="str">
        <f>IFERROR(VLOOKUP($A92,'1894'!$A$3:$G$140,7,FALSE),"")</f>
        <v/>
      </c>
      <c r="KB92" t="str">
        <f>IFERROR(VLOOKUP($A92,'1894'!$A$3:$H$140,8,FALSE),"")</f>
        <v/>
      </c>
      <c r="KC92" t="str">
        <f>IFERROR(VLOOKUP($A92,'1894'!$A$3:$I$140,9,FALSE),"")</f>
        <v/>
      </c>
      <c r="KD92" t="str">
        <f>IFERROR(VLOOKUP($A92,'1894'!$A$3:$J$140,10,FALSE),"")</f>
        <v/>
      </c>
      <c r="KE92" t="str">
        <f>IFERROR(VLOOKUP($A92,'1895'!$A$3:$B$140,2,FALSE),"")</f>
        <v/>
      </c>
      <c r="KF92" t="str">
        <f>IFERROR(VLOOKUP($A92,'1895'!$A$3:$C$140,3,FALSE),"")</f>
        <v/>
      </c>
      <c r="KG92" t="str">
        <f>IFERROR(VLOOKUP($A92,'1895'!$A$3:$D$140,4,FALSE),"")</f>
        <v/>
      </c>
      <c r="KH92" t="str">
        <f>IFERROR(VLOOKUP($A92,'1895'!$A$3:$E$140,5,FALSE),"")</f>
        <v/>
      </c>
      <c r="KI92" t="str">
        <f>IFERROR(VLOOKUP($A92,'1895'!$A$3:$F$140,6,FALSE),"")</f>
        <v/>
      </c>
      <c r="KJ92" t="str">
        <f>IFERROR(VLOOKUP($A92,'1895'!$A$3:$G$140,7,FALSE),"")</f>
        <v/>
      </c>
      <c r="KK92" t="str">
        <f>IFERROR(VLOOKUP($A92,'1895'!$A$3:$H$140,8,FALSE),"")</f>
        <v/>
      </c>
      <c r="KL92" t="str">
        <f>IFERROR(VLOOKUP($A92,'1895'!$A$3:$I$140,9,FALSE),"")</f>
        <v/>
      </c>
      <c r="KM92" t="str">
        <f>IFERROR(VLOOKUP($A92,'1895'!$A$3:$J$140,10,FALSE),"")</f>
        <v/>
      </c>
      <c r="KN92" t="str">
        <f>IFERROR(VLOOKUP($A92,'1896'!$A$3:$B$140,2,FALSE),"")</f>
        <v/>
      </c>
      <c r="KO92" t="str">
        <f>IFERROR(VLOOKUP($A92,'1896'!$A$3:$C$140,3,FALSE),"")</f>
        <v/>
      </c>
      <c r="KP92" t="str">
        <f>IFERROR(VLOOKUP($A92,'1896'!$A$3:$D$140,4,FALSE),"")</f>
        <v/>
      </c>
      <c r="KQ92" t="str">
        <f>IFERROR(VLOOKUP($A92,'1896'!$A$3:$E$140,5,FALSE),"")</f>
        <v/>
      </c>
      <c r="KR92" t="str">
        <f>IFERROR(VLOOKUP($A92,'1896'!$A$3:$F$140,6,FALSE),"")</f>
        <v/>
      </c>
      <c r="KS92" t="str">
        <f>IFERROR(VLOOKUP($A92,'1896'!$A$3:$G$140,7,FALSE),"")</f>
        <v/>
      </c>
      <c r="KT92" t="str">
        <f>IFERROR(VLOOKUP($A92,'1896'!$A$3:$H$140,8,FALSE),"")</f>
        <v/>
      </c>
      <c r="KU92" t="str">
        <f>IFERROR(VLOOKUP($A92,'1896'!$A$3:$I$140,9,FALSE),"")</f>
        <v/>
      </c>
      <c r="KV92" t="str">
        <f>IFERROR(VLOOKUP($A92,'1896'!$A$3:$J$140,10,FALSE),"")</f>
        <v/>
      </c>
      <c r="KW92" t="str">
        <f>IFERROR(VLOOKUP($A92,'1897'!$A$3:$B$140,2,FALSE),"")</f>
        <v/>
      </c>
      <c r="KX92" t="str">
        <f>IFERROR(VLOOKUP($A92,'1897'!$A$3:$C$140,3,FALSE),"")</f>
        <v/>
      </c>
      <c r="KY92" t="str">
        <f>IFERROR(VLOOKUP($A92,'1897'!$A$3:$D$140,4,FALSE),"")</f>
        <v/>
      </c>
      <c r="KZ92" t="str">
        <f>IFERROR(VLOOKUP($A92,'1897'!$A$3:$E$140,5,FALSE),"")</f>
        <v/>
      </c>
      <c r="LA92" t="str">
        <f>IFERROR(VLOOKUP($A92,'1897'!$A$3:$F$140,6,FALSE),"")</f>
        <v/>
      </c>
      <c r="LB92" t="str">
        <f>IFERROR(VLOOKUP($A92,'1897'!$A$3:$G$140,7,FALSE),"")</f>
        <v/>
      </c>
      <c r="LC92" t="str">
        <f>IFERROR(VLOOKUP($A92,'1897'!$A$3:$H$140,8,FALSE),"")</f>
        <v/>
      </c>
      <c r="LD92" t="str">
        <f>IFERROR(VLOOKUP($A92,'1897'!$A$3:$I$140,9,FALSE),"")</f>
        <v/>
      </c>
      <c r="LE92" t="str">
        <f>IFERROR(VLOOKUP($A92,'1897'!$A$3:$J$140,10,FALSE),"")</f>
        <v/>
      </c>
      <c r="LF92" t="str">
        <f>IFERROR(VLOOKUP($A92,'1898'!$A$3:$B$140,2,FALSE),"")</f>
        <v/>
      </c>
      <c r="LG92" t="str">
        <f>IFERROR(VLOOKUP($A92,'1898'!$A$3:$C$140,3,FALSE),"")</f>
        <v/>
      </c>
      <c r="LH92" t="str">
        <f>IFERROR(VLOOKUP($A92,'1898'!$A$3:$D$140,4,FALSE),"")</f>
        <v/>
      </c>
      <c r="LI92" t="str">
        <f>IFERROR(VLOOKUP($A92,'1898'!$A$3:$E$140,5,FALSE),"")</f>
        <v/>
      </c>
      <c r="LJ92" t="str">
        <f>IFERROR(VLOOKUP($A92,'1898'!$A$3:$F$140,6,FALSE),"")</f>
        <v/>
      </c>
      <c r="LK92" t="str">
        <f>IFERROR(VLOOKUP($A92,'1898'!$A$3:$G$140,7,FALSE),"")</f>
        <v/>
      </c>
      <c r="LL92" t="str">
        <f>IFERROR(VLOOKUP($A92,'1898'!$A$3:$H$140,8,FALSE),"")</f>
        <v/>
      </c>
      <c r="LM92" t="str">
        <f>IFERROR(VLOOKUP($A92,'1898'!$A$3:$I$140,9,FALSE),"")</f>
        <v/>
      </c>
      <c r="LN92" t="str">
        <f>IFERROR(VLOOKUP($A92,'1898'!$A$3:$J$140,10,FALSE),"")</f>
        <v/>
      </c>
      <c r="LO92" t="str">
        <f>IFERROR(VLOOKUP($A92,'1899'!$A$3:$B$140,2,FALSE),"")</f>
        <v/>
      </c>
      <c r="LP92" t="str">
        <f>IFERROR(VLOOKUP($A92,'1899'!$A$3:$C$140,3,FALSE),"")</f>
        <v/>
      </c>
      <c r="LQ92" t="str">
        <f>IFERROR(VLOOKUP($A92,'1899'!$A$3:$D$140,4,FALSE),"")</f>
        <v/>
      </c>
      <c r="LR92" t="str">
        <f>IFERROR(VLOOKUP($A92,'1899'!$A$3:$E$140,5,FALSE),"")</f>
        <v/>
      </c>
      <c r="LS92" t="str">
        <f>IFERROR(VLOOKUP($A92,'1899'!$A$3:$F$140,6,FALSE),"")</f>
        <v/>
      </c>
      <c r="LT92" t="str">
        <f>IFERROR(VLOOKUP($A92,'1899'!$A$3:$G$140,7,FALSE),"")</f>
        <v/>
      </c>
      <c r="LU92" t="str">
        <f>IFERROR(VLOOKUP($A92,'1899'!$A$3:$H$140,8,FALSE),"")</f>
        <v/>
      </c>
      <c r="LV92" t="str">
        <f>IFERROR(VLOOKUP($A92,'1899'!$A$3:$I$140,9,FALSE),"")</f>
        <v/>
      </c>
      <c r="LW92" t="str">
        <f>IFERROR(VLOOKUP($A92,'1899'!$A$3:$J$140,10,FALSE),"")</f>
        <v/>
      </c>
      <c r="LX92" t="str">
        <f>IFERROR(VLOOKUP($A92,'1900'!$A$3:$B$140,2,FALSE),"")</f>
        <v/>
      </c>
      <c r="LY92" t="str">
        <f>IFERROR(VLOOKUP($A92,'1900'!$A$3:$C$140,3,FALSE),"")</f>
        <v/>
      </c>
      <c r="LZ92" t="str">
        <f>IFERROR(VLOOKUP($A92,'1900'!$A$3:$D$140,4,FALSE),"")</f>
        <v/>
      </c>
      <c r="MA92" t="str">
        <f>IFERROR(VLOOKUP($A92,'1900'!$A$3:$E$140,5,FALSE),"")</f>
        <v/>
      </c>
      <c r="MB92" t="str">
        <f>IFERROR(VLOOKUP($A92,'1900'!$A$3:$F$140,6,FALSE),"")</f>
        <v/>
      </c>
      <c r="MC92" t="str">
        <f>IFERROR(VLOOKUP($A92,'1900'!$A$3:$G$140,7,FALSE),"")</f>
        <v/>
      </c>
      <c r="MD92" t="str">
        <f>IFERROR(VLOOKUP($A92,'1900'!$A$3:$H$140,8,FALSE),"")</f>
        <v/>
      </c>
      <c r="ME92" t="str">
        <f>IFERROR(VLOOKUP($A92,'1900'!$A$3:$I$140,9,FALSE),"")</f>
        <v/>
      </c>
      <c r="MF92" t="str">
        <f>IFERROR(VLOOKUP($A92,'1900'!$A$3:$J$140,10,FALSE),"")</f>
        <v/>
      </c>
      <c r="MG92" t="str">
        <f>IFERROR(VLOOKUP($A92,'1901'!$A$3:$B$140,2,FALSE),"")</f>
        <v/>
      </c>
      <c r="MH92" t="str">
        <f>IFERROR(VLOOKUP($A92,'1901'!$A$3:$C$140,3,FALSE),"")</f>
        <v/>
      </c>
      <c r="MI92" t="str">
        <f>IFERROR(VLOOKUP($A92,'1901'!$A$3:$D$140,4,FALSE),"")</f>
        <v/>
      </c>
      <c r="MJ92" t="str">
        <f>IFERROR(VLOOKUP($A92,'1901'!$A$3:$E$140,5,FALSE),"")</f>
        <v/>
      </c>
      <c r="MK92" t="str">
        <f>IFERROR(VLOOKUP($A92,'1901'!$A$3:$F$140,6,FALSE),"")</f>
        <v/>
      </c>
      <c r="ML92" t="str">
        <f>IFERROR(VLOOKUP($A92,'1901'!$A$3:$G$140,7,FALSE),"")</f>
        <v/>
      </c>
      <c r="MM92" t="str">
        <f>IFERROR(VLOOKUP($A92,'1901'!$A$3:$H$140,8,FALSE),"")</f>
        <v/>
      </c>
      <c r="MN92" t="str">
        <f>IFERROR(VLOOKUP($A92,'1901'!$A$3:$I$140,9,FALSE),"")</f>
        <v/>
      </c>
      <c r="MO92" t="str">
        <f>IFERROR(VLOOKUP($A92,'1901'!$A$3:$J$140,10,FALSE),"")</f>
        <v/>
      </c>
      <c r="MP92" t="str">
        <f>IFERROR(VLOOKUP($A92,'1902'!$A$3:$B$140,2,FALSE),"")</f>
        <v/>
      </c>
      <c r="MQ92" t="str">
        <f>IFERROR(VLOOKUP($A92,'1902'!$A$3:$C$140,3,FALSE),"")</f>
        <v/>
      </c>
      <c r="MR92" t="str">
        <f>IFERROR(VLOOKUP($A92,'1902'!$A$3:$D$140,4,FALSE),"")</f>
        <v/>
      </c>
      <c r="MS92" t="str">
        <f>IFERROR(VLOOKUP($A92,'1902'!$A$3:$E$140,5,FALSE),"")</f>
        <v/>
      </c>
      <c r="MT92" t="str">
        <f>IFERROR(VLOOKUP($A92,'1902'!$A$3:$F$140,6,FALSE),"")</f>
        <v/>
      </c>
      <c r="MU92" t="str">
        <f>IFERROR(VLOOKUP($A92,'1902'!$A$3:$G$140,7,FALSE),"")</f>
        <v/>
      </c>
      <c r="MV92" t="str">
        <f>IFERROR(VLOOKUP($A92,'1902'!$A$3:$H$140,8,FALSE),"")</f>
        <v/>
      </c>
      <c r="MW92" t="str">
        <f>IFERROR(VLOOKUP($A92,'1902'!$A$3:$I$140,9,FALSE),"")</f>
        <v/>
      </c>
      <c r="MX92" t="str">
        <f>IFERROR(VLOOKUP($A92,'1902'!$A$3:$J$140,10,FALSE),"")</f>
        <v/>
      </c>
      <c r="MY92" t="str">
        <f>IFERROR(VLOOKUP($A92,'1903'!$A$3:$B$140,2,FALSE),"")</f>
        <v/>
      </c>
      <c r="MZ92" t="str">
        <f>IFERROR(VLOOKUP($A92,'1903'!$A$3:$C$140,3,FALSE),"")</f>
        <v/>
      </c>
      <c r="NA92" t="str">
        <f>IFERROR(VLOOKUP($A92,'1903'!$A$3:$D$140,4,FALSE),"")</f>
        <v/>
      </c>
      <c r="NB92" t="str">
        <f>IFERROR(VLOOKUP($A92,'1903'!$A$3:$E$140,5,FALSE),"")</f>
        <v/>
      </c>
      <c r="NC92" t="str">
        <f>IFERROR(VLOOKUP($A92,'1903'!$A$3:$F$140,6,FALSE),"")</f>
        <v/>
      </c>
      <c r="ND92" t="str">
        <f>IFERROR(VLOOKUP($A92,'1903'!$A$3:$G$140,7,FALSE),"")</f>
        <v/>
      </c>
      <c r="NE92" t="str">
        <f>IFERROR(VLOOKUP($A92,'1903'!$A$3:$H$140,8,FALSE),"")</f>
        <v/>
      </c>
      <c r="NF92" t="str">
        <f>IFERROR(VLOOKUP($A92,'1903'!$A$3:$I$140,9,FALSE),"")</f>
        <v/>
      </c>
      <c r="NG92" t="str">
        <f>IFERROR(VLOOKUP($A92,'1903'!$A$3:$J$140,10,FALSE),"")</f>
        <v/>
      </c>
      <c r="NH92" t="str">
        <f>IFERROR(VLOOKUP($A92,'1904'!$A$3:$B$140,2,FALSE),"")</f>
        <v/>
      </c>
      <c r="NI92" t="str">
        <f>IFERROR(VLOOKUP($A92,'1904'!$A$3:$C$140,3,FALSE),"")</f>
        <v/>
      </c>
      <c r="NJ92" t="str">
        <f>IFERROR(VLOOKUP($A92,'1904'!$A$3:$D$140,4,FALSE),"")</f>
        <v/>
      </c>
      <c r="NK92" t="str">
        <f>IFERROR(VLOOKUP($A92,'1904'!$A$3:$E$140,5,FALSE),"")</f>
        <v/>
      </c>
      <c r="NL92" t="str">
        <f>IFERROR(VLOOKUP($A92,'1904'!$A$3:$F$140,6,FALSE),"")</f>
        <v/>
      </c>
      <c r="NM92" t="str">
        <f>IFERROR(VLOOKUP($A92,'1904'!$A$3:$G$140,7,FALSE),"")</f>
        <v/>
      </c>
      <c r="NN92" t="str">
        <f>IFERROR(VLOOKUP($A92,'1904'!$A$3:$H$140,8,FALSE),"")</f>
        <v/>
      </c>
      <c r="NO92" t="str">
        <f>IFERROR(VLOOKUP($A92,'1904'!$A$3:$I$140,9,FALSE),"")</f>
        <v/>
      </c>
      <c r="NP92" t="str">
        <f>IFERROR(VLOOKUP($A92,'1904'!$A$3:$J$140,10,FALSE),"")</f>
        <v/>
      </c>
      <c r="NQ92" t="str">
        <f>IFERROR(VLOOKUP($A92,'1905'!$A$3:$B$140,2,FALSE),"")</f>
        <v/>
      </c>
      <c r="NR92" t="str">
        <f>IFERROR(VLOOKUP($A92,'1905'!$A$3:$C$140,3,FALSE),"")</f>
        <v/>
      </c>
      <c r="NS92" t="str">
        <f>IFERROR(VLOOKUP($A92,'1905'!$A$3:$D$140,4,FALSE),"")</f>
        <v/>
      </c>
      <c r="NT92" t="str">
        <f>IFERROR(VLOOKUP($A92,'1905'!$A$3:$E$140,5,FALSE),"")</f>
        <v/>
      </c>
      <c r="NU92" t="str">
        <f>IFERROR(VLOOKUP($A92,'1905'!$A$3:$F$140,6,FALSE),"")</f>
        <v/>
      </c>
      <c r="NV92" t="str">
        <f>IFERROR(VLOOKUP($A92,'1905'!$A$3:$G$140,7,FALSE),"")</f>
        <v/>
      </c>
      <c r="NW92" t="str">
        <f>IFERROR(VLOOKUP($A92,'1905'!$A$3:$H$140,8,FALSE),"")</f>
        <v/>
      </c>
      <c r="NX92" t="str">
        <f>IFERROR(VLOOKUP($A92,'1905'!$A$3:$I$140,9,FALSE),"")</f>
        <v/>
      </c>
      <c r="NY92" t="str">
        <f>IFERROR(VLOOKUP($A92,'1905'!$A$3:$J$140,10,FALSE),"")</f>
        <v/>
      </c>
      <c r="NZ92" t="str">
        <f>IFERROR(VLOOKUP($A92,'1906'!$A$3:$B$140,2,FALSE),"")</f>
        <v/>
      </c>
      <c r="OA92" t="str">
        <f>IFERROR(VLOOKUP($A92,'1906'!$A$3:$C$140,3,FALSE),"")</f>
        <v/>
      </c>
      <c r="OB92" t="str">
        <f>IFERROR(VLOOKUP($A92,'1906'!$A$3:$D$140,4,FALSE),"")</f>
        <v/>
      </c>
      <c r="OC92" t="str">
        <f>IFERROR(VLOOKUP($A92,'1906'!$A$3:$E$140,5,FALSE),"")</f>
        <v/>
      </c>
      <c r="OD92" t="str">
        <f>IFERROR(VLOOKUP($A92,'1906'!$A$3:$F$140,6,FALSE),"")</f>
        <v/>
      </c>
      <c r="OE92" t="str">
        <f>IFERROR(VLOOKUP($A92,'1906'!$A$3:$G$140,7,FALSE),"")</f>
        <v/>
      </c>
      <c r="OF92" t="str">
        <f>IFERROR(VLOOKUP($A92,'1906'!$A$3:$H$140,8,FALSE),"")</f>
        <v/>
      </c>
      <c r="OG92" t="str">
        <f>IFERROR(VLOOKUP($A92,'1906'!$A$3:$I$140,9,FALSE),"")</f>
        <v/>
      </c>
      <c r="OH92" t="str">
        <f>IFERROR(VLOOKUP($A92,'1906'!$A$3:$J$140,10,FALSE),"")</f>
        <v/>
      </c>
      <c r="OI92" t="str">
        <f>IFERROR(VLOOKUP($A92,'1907'!$A$3:$B$140,2,FALSE),"")</f>
        <v/>
      </c>
      <c r="OJ92" t="str">
        <f>IFERROR(VLOOKUP($A92,'1907'!$A$3:$C$140,3,FALSE),"")</f>
        <v/>
      </c>
      <c r="OK92" t="str">
        <f>IFERROR(VLOOKUP($A92,'1907'!$A$3:$D$140,4,FALSE),"")</f>
        <v/>
      </c>
      <c r="OL92" t="str">
        <f>IFERROR(VLOOKUP($A92,'1907'!$A$3:$E$140,5,FALSE),"")</f>
        <v/>
      </c>
      <c r="OM92" t="str">
        <f>IFERROR(VLOOKUP($A92,'1907'!$A$3:$F$140,6,FALSE),"")</f>
        <v/>
      </c>
      <c r="ON92" t="str">
        <f>IFERROR(VLOOKUP($A92,'1907'!$A$3:$G$140,7,FALSE),"")</f>
        <v/>
      </c>
      <c r="OO92" t="str">
        <f>IFERROR(VLOOKUP($A92,'1907'!$A$3:$H$140,8,FALSE),"")</f>
        <v/>
      </c>
      <c r="OP92" t="str">
        <f>IFERROR(VLOOKUP($A92,'1907'!$A$3:$I$140,9,FALSE),"")</f>
        <v/>
      </c>
      <c r="OQ92" t="str">
        <f>IFERROR(VLOOKUP($A92,'1907'!$A$3:$J$140,10,FALSE),"")</f>
        <v/>
      </c>
      <c r="OR92" t="str">
        <f>IFERROR(VLOOKUP($A92,'1908'!$A$3:$B$140,2,FALSE),"")</f>
        <v/>
      </c>
      <c r="OS92" t="str">
        <f>IFERROR(VLOOKUP($A92,'1908'!$A$3:$C$140,3,FALSE),"")</f>
        <v/>
      </c>
      <c r="OT92" t="str">
        <f>IFERROR(VLOOKUP($A92,'1908'!$A$3:$D$140,4,FALSE),"")</f>
        <v/>
      </c>
      <c r="OU92" t="str">
        <f>IFERROR(VLOOKUP($A92,'1908'!$A$3:$E$140,5,FALSE),"")</f>
        <v/>
      </c>
      <c r="OV92" t="str">
        <f>IFERROR(VLOOKUP($A92,'1908'!$A$3:$F$140,6,FALSE),"")</f>
        <v/>
      </c>
      <c r="OW92" t="str">
        <f>IFERROR(VLOOKUP($A92,'1908'!$A$3:$G$140,7,FALSE),"")</f>
        <v/>
      </c>
      <c r="OX92" t="str">
        <f>IFERROR(VLOOKUP($A92,'1908'!$A$3:$H$140,8,FALSE),"")</f>
        <v/>
      </c>
      <c r="OY92" t="str">
        <f>IFERROR(VLOOKUP($A92,'1908'!$A$3:$I$140,9,FALSE),"")</f>
        <v/>
      </c>
      <c r="OZ92" t="str">
        <f>IFERROR(VLOOKUP($A92,'1908'!$A$3:$J$140,10,FALSE),"")</f>
        <v/>
      </c>
      <c r="PA92" t="str">
        <f>IFERROR(VLOOKUP($A92,'1909'!$A$3:$B$140,2,FALSE),"")</f>
        <v/>
      </c>
      <c r="PB92" t="str">
        <f>IFERROR(VLOOKUP($A92,'1909'!$A$3:$C$140,3,FALSE),"")</f>
        <v/>
      </c>
      <c r="PC92" t="str">
        <f>IFERROR(VLOOKUP($A92,'1909'!$A$3:$D$140,4,FALSE),"")</f>
        <v/>
      </c>
      <c r="PD92" t="str">
        <f>IFERROR(VLOOKUP($A92,'1909'!$A$3:$E$140,5,FALSE),"")</f>
        <v/>
      </c>
      <c r="PE92" t="str">
        <f>IFERROR(VLOOKUP($A92,'1909'!$A$3:$F$140,6,FALSE),"")</f>
        <v/>
      </c>
      <c r="PF92" t="str">
        <f>IFERROR(VLOOKUP($A92,'1909'!$A$3:$G$140,7,FALSE),"")</f>
        <v/>
      </c>
      <c r="PG92" t="str">
        <f>IFERROR(VLOOKUP($A92,'1909'!$A$3:$H$140,8,FALSE),"")</f>
        <v/>
      </c>
      <c r="PH92" t="str">
        <f>IFERROR(VLOOKUP($A92,'1909'!$A$3:$I$140,9,FALSE),"")</f>
        <v/>
      </c>
      <c r="PI92" t="str">
        <f>IFERROR(VLOOKUP($A92,'1909'!$A$3:$J$140,10,FALSE),"")</f>
        <v/>
      </c>
      <c r="PJ92" t="str">
        <f>IFERROR(VLOOKUP($A92,'1910'!$A$3:$B$140,2,FALSE),"")</f>
        <v/>
      </c>
      <c r="PK92" t="str">
        <f>IFERROR(VLOOKUP($A92,'1910'!$A$3:$C$140,3,FALSE),"")</f>
        <v/>
      </c>
      <c r="PL92" t="str">
        <f>IFERROR(VLOOKUP($A92,'1910'!$A$3:$D$140,4,FALSE),"")</f>
        <v/>
      </c>
      <c r="PM92" t="str">
        <f>IFERROR(VLOOKUP($A92,'1910'!$A$3:$E$140,5,FALSE),"")</f>
        <v/>
      </c>
      <c r="PN92" t="str">
        <f>IFERROR(VLOOKUP($A92,'1910'!$A$3:$F$140,6,FALSE),"")</f>
        <v/>
      </c>
      <c r="PO92" t="str">
        <f>IFERROR(VLOOKUP($A92,'1910'!$A$3:$G$140,7,FALSE),"")</f>
        <v/>
      </c>
      <c r="PP92" t="str">
        <f>IFERROR(VLOOKUP($A92,'1910'!$A$3:$H$140,8,FALSE),"")</f>
        <v/>
      </c>
      <c r="PQ92" t="str">
        <f>IFERROR(VLOOKUP($A92,'1910'!$A$3:$I$140,9,FALSE),"")</f>
        <v/>
      </c>
      <c r="PR92" t="str">
        <f>IFERROR(VLOOKUP($A92,'1910'!$A$3:$J$140,10,FALSE),"")</f>
        <v/>
      </c>
      <c r="PS92" t="str">
        <f>IFERROR(VLOOKUP($A92,'1911'!$A$3:$B$140,2,FALSE),"")</f>
        <v/>
      </c>
      <c r="PT92" t="str">
        <f>IFERROR(VLOOKUP($A92,'1911'!$A$3:$C$140,3,FALSE),"")</f>
        <v/>
      </c>
      <c r="PU92" t="str">
        <f>IFERROR(VLOOKUP($A92,'1911'!$A$3:$D$140,4,FALSE),"")</f>
        <v/>
      </c>
      <c r="PV92" t="str">
        <f>IFERROR(VLOOKUP($A92,'1911'!$A$3:$E$140,5,FALSE),"")</f>
        <v/>
      </c>
      <c r="PW92" t="str">
        <f>IFERROR(VLOOKUP($A92,'1911'!$A$3:$F$140,6,FALSE),"")</f>
        <v/>
      </c>
      <c r="PX92" t="str">
        <f>IFERROR(VLOOKUP($A92,'1911'!$A$3:$G$140,7,FALSE),"")</f>
        <v/>
      </c>
      <c r="PY92" t="str">
        <f>IFERROR(VLOOKUP($A92,'1911'!$A$3:$H$140,8,FALSE),"")</f>
        <v/>
      </c>
      <c r="PZ92" t="str">
        <f>IFERROR(VLOOKUP($A92,'1911'!$A$3:$I$140,9,FALSE),"")</f>
        <v/>
      </c>
      <c r="QA92" t="str">
        <f>IFERROR(VLOOKUP($A92,'1911'!$A$3:$J$140,10,FALSE),"")</f>
        <v/>
      </c>
      <c r="QB92" t="str">
        <f>IFERROR(VLOOKUP($A92,'1912'!$A$3:$B$140,2,FALSE),"")</f>
        <v/>
      </c>
      <c r="QC92" t="str">
        <f>IFERROR(VLOOKUP($A92,'1912'!$A$3:$C$140,3,FALSE),"")</f>
        <v/>
      </c>
      <c r="QD92" t="str">
        <f>IFERROR(VLOOKUP($A92,'1912'!$A$3:$D$140,4,FALSE),"")</f>
        <v/>
      </c>
      <c r="QE92" t="str">
        <f>IFERROR(VLOOKUP($A92,'1912'!$A$3:$E$140,5,FALSE),"")</f>
        <v/>
      </c>
      <c r="QF92" t="str">
        <f>IFERROR(VLOOKUP($A92,'1912'!$A$3:$F$140,6,FALSE),"")</f>
        <v/>
      </c>
      <c r="QG92" t="str">
        <f>IFERROR(VLOOKUP($A92,'1912'!$A$3:$G$140,7,FALSE),"")</f>
        <v/>
      </c>
      <c r="QH92" t="str">
        <f>IFERROR(VLOOKUP($A92,'1912'!$A$3:$H$140,8,FALSE),"")</f>
        <v/>
      </c>
      <c r="QI92" t="str">
        <f>IFERROR(VLOOKUP($A92,'1912'!$A$3:$I$140,9,FALSE),"")</f>
        <v/>
      </c>
      <c r="QJ92" t="str">
        <f>IFERROR(VLOOKUP($A92,'1912'!$A$3:$J$140,10,FALSE),"")</f>
        <v/>
      </c>
    </row>
    <row r="93" spans="1:452" x14ac:dyDescent="0.2">
      <c r="A93" t="s">
        <v>7</v>
      </c>
      <c r="B93" t="s">
        <v>245</v>
      </c>
      <c r="C93">
        <f>IFERROR(VLOOKUP($A93,'1863'!$A$3:$B$140,2,FALSE),"")</f>
        <v>10</v>
      </c>
      <c r="D93">
        <f>IFERROR(VLOOKUP($A93,'1863'!$A$3:$C$140,3,FALSE),"")</f>
        <v>1317.4</v>
      </c>
      <c r="E93">
        <f>IFERROR(VLOOKUP($A93,'1863'!$A$3:$D$140,4,FALSE),"")</f>
        <v>0</v>
      </c>
      <c r="F93">
        <f>IFERROR(VLOOKUP($A93,'1863'!$A$3:$E$140,5,FALSE),"")</f>
        <v>0</v>
      </c>
      <c r="G93">
        <f>IFERROR(VLOOKUP($A93,'1863'!$A$3:$F$140,6,FALSE),"")</f>
        <v>0</v>
      </c>
      <c r="H93">
        <f>IFERROR(VLOOKUP($A93,'1863'!$A$3:$G$140,7,FALSE),"")</f>
        <v>0</v>
      </c>
      <c r="I93">
        <f>IFERROR(VLOOKUP($A93,'1863'!$A$3:$H$140,8,FALSE),"")</f>
        <v>0</v>
      </c>
      <c r="J93">
        <f>IFERROR(VLOOKUP($A93,'1863'!$A$3:$I$140,9,FALSE),"")</f>
        <v>0</v>
      </c>
      <c r="K93">
        <f>IFERROR(VLOOKUP($A93,'1863'!$A$3:$J$140,10,FALSE),"")</f>
        <v>0</v>
      </c>
      <c r="L93">
        <f>IFERROR(VLOOKUP($A93,'1864'!$A$3:$B$140,2,FALSE),"")</f>
        <v>80</v>
      </c>
      <c r="M93">
        <f>IFERROR(VLOOKUP($A93,'1864'!$A$3:$C$140,3,FALSE),"")</f>
        <v>11604.3</v>
      </c>
      <c r="N93">
        <f>IFERROR(VLOOKUP($A93,'1864'!$A$3:$D$140,4,FALSE),"")</f>
        <v>0</v>
      </c>
      <c r="O93">
        <f>IFERROR(VLOOKUP($A93,'1864'!$A$3:$E$140,5,FALSE),"")</f>
        <v>0</v>
      </c>
      <c r="P93">
        <f>IFERROR(VLOOKUP($A93,'1864'!$A$3:$F$140,6,FALSE),"")</f>
        <v>0</v>
      </c>
      <c r="Q93">
        <f>IFERROR(VLOOKUP($A93,'1864'!$A$3:$G$140,7,FALSE),"")</f>
        <v>0</v>
      </c>
      <c r="R93">
        <f>IFERROR(VLOOKUP($A93,'1864'!$A$3:$H$140,8,FALSE),"")</f>
        <v>0</v>
      </c>
      <c r="S93">
        <f>IFERROR(VLOOKUP($A93,'1864'!$A$3:$I$140,9,FALSE),"")</f>
        <v>0</v>
      </c>
      <c r="T93">
        <f>IFERROR(VLOOKUP($A93,'1864'!$A$3:$J$140,10,FALSE),"")</f>
        <v>0</v>
      </c>
      <c r="U93">
        <f>IFERROR(VLOOKUP($A93,'1865'!$A$3:$B$140,2,FALSE),"")</f>
        <v>25</v>
      </c>
      <c r="V93">
        <f>IFERROR(VLOOKUP($A93,'1865'!$A$3:$C$140,3,FALSE),"")</f>
        <v>3210.8</v>
      </c>
      <c r="W93">
        <f>IFERROR(VLOOKUP($A93,'1865'!$A$3:$D$140,4,FALSE),"")</f>
        <v>0</v>
      </c>
      <c r="X93">
        <f>IFERROR(VLOOKUP($A93,'1865'!$A$3:$E$140,5,FALSE),"")</f>
        <v>0</v>
      </c>
      <c r="Y93">
        <f>IFERROR(VLOOKUP($A93,'1865'!$A$3:$F$140,6,FALSE),"")</f>
        <v>0</v>
      </c>
      <c r="Z93">
        <f>IFERROR(VLOOKUP($A93,'1865'!$A$3:$G$140,7,FALSE),"")</f>
        <v>0</v>
      </c>
      <c r="AA93">
        <f>IFERROR(VLOOKUP($A93,'1865'!$A$3:$H$140,8,FALSE),"")</f>
        <v>0</v>
      </c>
      <c r="AB93">
        <f>IFERROR(VLOOKUP($A93,'1865'!$A$3:$I$140,9,FALSE),"")</f>
        <v>0</v>
      </c>
      <c r="AC93">
        <f>IFERROR(VLOOKUP($A93,'1865'!$A$3:$J$140,10,FALSE),"")</f>
        <v>0</v>
      </c>
      <c r="AD93">
        <f>IFERROR(VLOOKUP($A93,'1866'!$A$3:$B$140,2,FALSE),"")</f>
        <v>7</v>
      </c>
      <c r="AE93">
        <f>IFERROR(VLOOKUP($A93,'1866'!$A$3:$C$140,3,FALSE),"")</f>
        <v>878.05</v>
      </c>
      <c r="AF93">
        <f>IFERROR(VLOOKUP($A93,'1866'!$A$3:$D$140,4,FALSE),"")</f>
        <v>0</v>
      </c>
      <c r="AG93">
        <f>IFERROR(VLOOKUP($A93,'1866'!$A$3:$E$140,5,FALSE),"")</f>
        <v>0</v>
      </c>
      <c r="AH93">
        <f>IFERROR(VLOOKUP($A93,'1866'!$A$3:$F$140,6,FALSE),"")</f>
        <v>0</v>
      </c>
      <c r="AI93">
        <f>IFERROR(VLOOKUP($A93,'1866'!$A$3:$G$140,7,FALSE),"")</f>
        <v>0</v>
      </c>
      <c r="AJ93">
        <f>IFERROR(VLOOKUP($A93,'1866'!$A$3:$H$140,8,FALSE),"")</f>
        <v>0</v>
      </c>
      <c r="AK93">
        <f>IFERROR(VLOOKUP($A93,'1866'!$A$3:$I$140,9,FALSE),"")</f>
        <v>0</v>
      </c>
      <c r="AL93">
        <f>IFERROR(VLOOKUP($A93,'1866'!$A$3:$J$140,10,FALSE),"")</f>
        <v>0</v>
      </c>
      <c r="AM93">
        <f>IFERROR(VLOOKUP($A93,'1867'!$A$3:$B$140,2,FALSE),"")</f>
        <v>5</v>
      </c>
      <c r="AN93">
        <f>IFERROR(VLOOKUP($A93,'1867'!$A$3:$C$140,3,FALSE),"")</f>
        <v>693.1</v>
      </c>
      <c r="AO93">
        <f>IFERROR(VLOOKUP($A93,'1867'!$A$3:$D$140,4,FALSE),"")</f>
        <v>0</v>
      </c>
      <c r="AP93">
        <f>IFERROR(VLOOKUP($A93,'1867'!$A$3:$E$140,5,FALSE),"")</f>
        <v>0</v>
      </c>
      <c r="AQ93">
        <f>IFERROR(VLOOKUP($A93,'1867'!$A$3:$F$140,6,FALSE),"")</f>
        <v>0</v>
      </c>
      <c r="AR93">
        <f>IFERROR(VLOOKUP($A93,'1867'!$A$3:$G$140,7,FALSE),"")</f>
        <v>0</v>
      </c>
      <c r="AS93">
        <f>IFERROR(VLOOKUP($A93,'1867'!$A$3:$H$140,8,FALSE),"")</f>
        <v>0</v>
      </c>
      <c r="AT93">
        <f>IFERROR(VLOOKUP($A93,'1867'!$A$3:$I$140,9,FALSE),"")</f>
        <v>0</v>
      </c>
      <c r="AU93">
        <f>IFERROR(VLOOKUP($A93,'1867'!$A$3:$J$140,10,FALSE),"")</f>
        <v>0</v>
      </c>
      <c r="AV93">
        <f>IFERROR(VLOOKUP($A93,'1868'!$A$3:$B$140,2,FALSE),"")</f>
        <v>30</v>
      </c>
      <c r="AW93">
        <f>IFERROR(VLOOKUP($A93,'1868'!$A$3:$C$140,3,FALSE),"")</f>
        <v>4469.25</v>
      </c>
      <c r="AX93">
        <f>IFERROR(VLOOKUP($A93,'1868'!$A$3:$D$140,4,FALSE),"")</f>
        <v>2</v>
      </c>
      <c r="AY93">
        <f>IFERROR(VLOOKUP($A93,'1868'!$A$3:$E$140,5,FALSE),"")</f>
        <v>280</v>
      </c>
      <c r="AZ93">
        <f>IFERROR(VLOOKUP($A93,'1868'!$A$3:$F$140,6,FALSE),"")</f>
        <v>0</v>
      </c>
      <c r="BA93">
        <f>IFERROR(VLOOKUP($A93,'1868'!$A$3:$G$140,7,FALSE),"")</f>
        <v>0</v>
      </c>
      <c r="BB93">
        <f>IFERROR(VLOOKUP($A93,'1868'!$A$3:$H$140,8,FALSE),"")</f>
        <v>0</v>
      </c>
      <c r="BC93">
        <f>IFERROR(VLOOKUP($A93,'1868'!$A$3:$I$140,9,FALSE),"")</f>
        <v>0</v>
      </c>
      <c r="BD93">
        <f>IFERROR(VLOOKUP($A93,'1868'!$A$3:$J$140,10,FALSE),"")</f>
        <v>0</v>
      </c>
      <c r="BE93">
        <f>IFERROR(VLOOKUP($A93,'1869'!$A$3:$B$140,2,FALSE),"")</f>
        <v>35</v>
      </c>
      <c r="BF93">
        <f>IFERROR(VLOOKUP($A93,'1869'!$A$3:$C$140,3,FALSE),"")</f>
        <v>5119.1400000000003</v>
      </c>
      <c r="BG93">
        <f>IFERROR(VLOOKUP($A93,'1869'!$A$3:$D$140,4,FALSE),"")</f>
        <v>17</v>
      </c>
      <c r="BH93">
        <f>IFERROR(VLOOKUP($A93,'1869'!$A$3:$E$140,5,FALSE),"")</f>
        <v>2408.17</v>
      </c>
      <c r="BI93">
        <f>IFERROR(VLOOKUP($A93,'1869'!$A$3:$F$140,6,FALSE),"")</f>
        <v>0</v>
      </c>
      <c r="BJ93">
        <f>IFERROR(VLOOKUP($A93,'1869'!$A$3:$G$140,7,FALSE),"")</f>
        <v>0</v>
      </c>
      <c r="BK93">
        <f>IFERROR(VLOOKUP($A93,'1869'!$A$3:$H$140,8,FALSE),"")</f>
        <v>0</v>
      </c>
      <c r="BL93">
        <f>IFERROR(VLOOKUP($A93,'1869'!$A$3:$I$140,9,FALSE),"")</f>
        <v>0</v>
      </c>
      <c r="BM93">
        <f>IFERROR(VLOOKUP($A93,'1869'!$A$3:$J$140,10,FALSE),"")</f>
        <v>0</v>
      </c>
      <c r="BN93">
        <f>IFERROR(VLOOKUP($A93,'1870'!$A$3:$B$140,2,FALSE),"")</f>
        <v>20</v>
      </c>
      <c r="BO93">
        <f>IFERROR(VLOOKUP($A93,'1870'!$A$3:$C$140,3,FALSE),"")</f>
        <v>3106.84</v>
      </c>
      <c r="BP93">
        <f>IFERROR(VLOOKUP($A93,'1870'!$A$3:$D$140,4,FALSE),"")</f>
        <v>12</v>
      </c>
      <c r="BQ93">
        <f>IFERROR(VLOOKUP($A93,'1870'!$A$3:$E$140,5,FALSE),"")</f>
        <v>1767.58</v>
      </c>
      <c r="BR93">
        <f>IFERROR(VLOOKUP($A93,'1870'!$A$3:$F$140,6,FALSE),"")</f>
        <v>0</v>
      </c>
      <c r="BS93">
        <f>IFERROR(VLOOKUP($A93,'1870'!$A$3:$G$140,7,FALSE),"")</f>
        <v>0</v>
      </c>
      <c r="BT93">
        <f>IFERROR(VLOOKUP($A93,'1870'!$A$3:$H$140,8,FALSE),"")</f>
        <v>0</v>
      </c>
      <c r="BU93">
        <f>IFERROR(VLOOKUP($A93,'1870'!$A$3:$I$140,9,FALSE),"")</f>
        <v>0</v>
      </c>
      <c r="BV93">
        <f>IFERROR(VLOOKUP($A93,'1870'!$A$3:$J$140,10,FALSE),"")</f>
        <v>0</v>
      </c>
      <c r="BW93">
        <f>IFERROR(VLOOKUP($A93,'1871'!$A$3:$B$140,2,FALSE),"")</f>
        <v>61</v>
      </c>
      <c r="BX93">
        <f>IFERROR(VLOOKUP($A93,'1871'!$A$3:$C$140,3,FALSE),"")</f>
        <v>8428.01</v>
      </c>
      <c r="BY93">
        <f>IFERROR(VLOOKUP($A93,'1871'!$A$3:$D$140,4,FALSE),"")</f>
        <v>10</v>
      </c>
      <c r="BZ93">
        <f>IFERROR(VLOOKUP($A93,'1871'!$A$3:$E$140,5,FALSE),"")</f>
        <v>1394.48</v>
      </c>
      <c r="CA93">
        <f>IFERROR(VLOOKUP($A93,'1871'!$A$3:$F$140,6,FALSE),"")</f>
        <v>0</v>
      </c>
      <c r="CB93">
        <f>IFERROR(VLOOKUP($A93,'1871'!$A$3:$G$140,7,FALSE),"")</f>
        <v>0</v>
      </c>
      <c r="CC93">
        <f>IFERROR(VLOOKUP($A93,'1871'!$A$3:$H$140,8,FALSE),"")</f>
        <v>0</v>
      </c>
      <c r="CD93">
        <f>IFERROR(VLOOKUP($A93,'1871'!$A$3:$I$140,9,FALSE),"")</f>
        <v>0</v>
      </c>
      <c r="CE93">
        <f>IFERROR(VLOOKUP($A93,'1871'!$A$3:$J$140,10,FALSE),"")</f>
        <v>0</v>
      </c>
      <c r="CF93">
        <f>IFERROR(VLOOKUP($A93,'1872'!$A$3:$B$140,2,FALSE),"")</f>
        <v>77</v>
      </c>
      <c r="CG93">
        <f>IFERROR(VLOOKUP($A93,'1872'!$A$3:$C$140,3,FALSE),"")</f>
        <v>11450.18</v>
      </c>
      <c r="CH93">
        <f>IFERROR(VLOOKUP($A93,'1872'!$A$3:$D$140,4,FALSE),"")</f>
        <v>4</v>
      </c>
      <c r="CI93">
        <f>IFERROR(VLOOKUP($A93,'1872'!$A$3:$E$140,5,FALSE),"")</f>
        <v>529.5</v>
      </c>
      <c r="CJ93">
        <f>IFERROR(VLOOKUP($A93,'1872'!$A$3:$F$140,6,FALSE),"")</f>
        <v>0</v>
      </c>
      <c r="CK93">
        <f>IFERROR(VLOOKUP($A93,'1872'!$A$3:$G$140,7,FALSE),"")</f>
        <v>0</v>
      </c>
      <c r="CL93">
        <f>IFERROR(VLOOKUP($A93,'1872'!$A$3:$H$140,8,FALSE),"")</f>
        <v>0</v>
      </c>
      <c r="CM93">
        <f>IFERROR(VLOOKUP($A93,'1872'!$A$3:$I$140,9,FALSE),"")</f>
        <v>0</v>
      </c>
      <c r="CN93">
        <f>IFERROR(VLOOKUP($A93,'1872'!$A$3:$J$140,10,FALSE),"")</f>
        <v>1800</v>
      </c>
      <c r="CO93">
        <f>IFERROR(VLOOKUP($A93,'1873'!$A$3:$B$140,2,FALSE),"")</f>
        <v>181</v>
      </c>
      <c r="CP93">
        <f>IFERROR(VLOOKUP($A93,'1873'!$A$3:$C$140,3,FALSE),"")</f>
        <v>19419.349999999999</v>
      </c>
      <c r="CQ93">
        <f>IFERROR(VLOOKUP($A93,'1873'!$A$3:$D$140,4,FALSE),"")</f>
        <v>6</v>
      </c>
      <c r="CR93">
        <f>IFERROR(VLOOKUP($A93,'1873'!$A$3:$E$140,5,FALSE),"")</f>
        <v>889</v>
      </c>
      <c r="CS93">
        <f>IFERROR(VLOOKUP($A93,'1873'!$A$3:$F$140,6,FALSE),"")</f>
        <v>0</v>
      </c>
      <c r="CT93">
        <f>IFERROR(VLOOKUP($A93,'1873'!$A$3:$G$140,7,FALSE),"")</f>
        <v>0</v>
      </c>
      <c r="CU93">
        <f>IFERROR(VLOOKUP($A93,'1873'!$A$3:$H$140,8,FALSE),"")</f>
        <v>0</v>
      </c>
      <c r="CV93">
        <f>IFERROR(VLOOKUP($A93,'1873'!$A$3:$I$140,9,FALSE),"")</f>
        <v>0</v>
      </c>
      <c r="CW93">
        <f>IFERROR(VLOOKUP($A93,'1873'!$A$3:$J$140,10,FALSE),"")</f>
        <v>3480.31</v>
      </c>
      <c r="CX93">
        <f>IFERROR(VLOOKUP($A93,'1874'!$A$3:$B$140,2,FALSE),"")</f>
        <v>231</v>
      </c>
      <c r="CY93">
        <f>IFERROR(VLOOKUP($A93,'1874'!$A$3:$C$140,3,FALSE),"")</f>
        <v>23456.63</v>
      </c>
      <c r="CZ93">
        <f>IFERROR(VLOOKUP($A93,'1874'!$A$3:$D$140,4,FALSE),"")</f>
        <v>17</v>
      </c>
      <c r="DA93">
        <f>IFERROR(VLOOKUP($A93,'1874'!$A$3:$E$140,5,FALSE),"")</f>
        <v>2459.15</v>
      </c>
      <c r="DB93">
        <f>IFERROR(VLOOKUP($A93,'1874'!$A$3:$F$140,6,FALSE),"")</f>
        <v>0</v>
      </c>
      <c r="DC93">
        <f>IFERROR(VLOOKUP($A93,'1874'!$A$3:$G$140,7,FALSE),"")</f>
        <v>0</v>
      </c>
      <c r="DD93">
        <f>IFERROR(VLOOKUP($A93,'1874'!$A$3:$H$140,8,FALSE),"")</f>
        <v>0</v>
      </c>
      <c r="DE93">
        <f>IFERROR(VLOOKUP($A93,'1874'!$A$3:$I$140,9,FALSE),"")</f>
        <v>0</v>
      </c>
      <c r="DF93">
        <f>IFERROR(VLOOKUP($A93,'1874'!$A$3:$J$140,10,FALSE),"")</f>
        <v>1664.76</v>
      </c>
      <c r="DG93">
        <f>IFERROR(VLOOKUP($A93,'1875'!$A$3:$B$140,2,FALSE),"")</f>
        <v>194</v>
      </c>
      <c r="DH93">
        <f>IFERROR(VLOOKUP($A93,'1875'!$A$3:$C$140,3,FALSE),"")</f>
        <v>21543.17</v>
      </c>
      <c r="DI93">
        <f>IFERROR(VLOOKUP($A93,'1875'!$A$3:$D$140,4,FALSE),"")</f>
        <v>14</v>
      </c>
      <c r="DJ93">
        <f>IFERROR(VLOOKUP($A93,'1875'!$A$3:$E$140,5,FALSE),"")</f>
        <v>2141.1</v>
      </c>
      <c r="DK93">
        <f>IFERROR(VLOOKUP($A93,'1875'!$A$3:$F$140,6,FALSE),"")</f>
        <v>0</v>
      </c>
      <c r="DL93">
        <f>IFERROR(VLOOKUP($A93,'1875'!$A$3:$G$140,7,FALSE),"")</f>
        <v>0</v>
      </c>
      <c r="DM93">
        <f>IFERROR(VLOOKUP($A93,'1875'!$A$3:$H$140,8,FALSE),"")</f>
        <v>0</v>
      </c>
      <c r="DN93">
        <f>IFERROR(VLOOKUP($A93,'1875'!$A$3:$I$140,9,FALSE),"")</f>
        <v>0</v>
      </c>
      <c r="DO93">
        <f>IFERROR(VLOOKUP($A93,'1875'!$A$3:$J$140,10,FALSE),"")</f>
        <v>1550</v>
      </c>
      <c r="DP93">
        <f>IFERROR(VLOOKUP($A93,'1876'!$A$3:$B$140,2,FALSE),"")</f>
        <v>176</v>
      </c>
      <c r="DQ93">
        <f>IFERROR(VLOOKUP($A93,'1876'!$A$3:$C$140,3,FALSE),"")</f>
        <v>19785.66</v>
      </c>
      <c r="DR93">
        <f>IFERROR(VLOOKUP($A93,'1876'!$A$3:$D$140,4,FALSE),"")</f>
        <v>24</v>
      </c>
      <c r="DS93">
        <f>IFERROR(VLOOKUP($A93,'1876'!$A$3:$E$140,5,FALSE),"")</f>
        <v>3627.66</v>
      </c>
      <c r="DT93">
        <f>IFERROR(VLOOKUP($A93,'1876'!$A$3:$F$140,6,FALSE),"")</f>
        <v>0</v>
      </c>
      <c r="DU93">
        <f>IFERROR(VLOOKUP($A93,'1876'!$A$3:$G$140,7,FALSE),"")</f>
        <v>0</v>
      </c>
      <c r="DV93">
        <f>IFERROR(VLOOKUP($A93,'1876'!$A$3:$H$140,8,FALSE),"")</f>
        <v>0</v>
      </c>
      <c r="DW93">
        <f>IFERROR(VLOOKUP($A93,'1876'!$A$3:$I$140,9,FALSE),"")</f>
        <v>0</v>
      </c>
      <c r="DX93">
        <f>IFERROR(VLOOKUP($A93,'1876'!$A$3:$J$140,10,FALSE),"")</f>
        <v>1242.3800000000001</v>
      </c>
      <c r="DY93">
        <f>IFERROR(VLOOKUP($A93,'1877'!$A$3:$B$140,2,FALSE),"")</f>
        <v>134</v>
      </c>
      <c r="DZ93">
        <f>IFERROR(VLOOKUP($A93,'1877'!$A$3:$C$140,3,FALSE),"")</f>
        <v>15201.53</v>
      </c>
      <c r="EA93">
        <f>IFERROR(VLOOKUP($A93,'1877'!$A$3:$D$140,4,FALSE),"")</f>
        <v>28</v>
      </c>
      <c r="EB93">
        <f>IFERROR(VLOOKUP($A93,'1877'!$A$3:$E$140,5,FALSE),"")</f>
        <v>4015.75</v>
      </c>
      <c r="EC93">
        <f>IFERROR(VLOOKUP($A93,'1877'!$A$3:$F$140,6,FALSE),"")</f>
        <v>0</v>
      </c>
      <c r="ED93">
        <f>IFERROR(VLOOKUP($A93,'1877'!$A$3:$G$140,7,FALSE),"")</f>
        <v>0</v>
      </c>
      <c r="EE93">
        <f>IFERROR(VLOOKUP($A93,'1877'!$A$3:$H$140,8,FALSE),"")</f>
        <v>0</v>
      </c>
      <c r="EF93">
        <f>IFERROR(VLOOKUP($A93,'1877'!$A$3:$I$140,9,FALSE),"")</f>
        <v>0</v>
      </c>
      <c r="EG93">
        <f>IFERROR(VLOOKUP($A93,'1877'!$A$3:$J$140,10,FALSE),"")</f>
        <v>844.5</v>
      </c>
      <c r="EH93">
        <f>IFERROR(VLOOKUP($A93,'1878'!$A$3:$B$140,2,FALSE),"")</f>
        <v>299</v>
      </c>
      <c r="EI93">
        <f>IFERROR(VLOOKUP($A93,'1878'!$A$3:$C$140,3,FALSE),"")</f>
        <v>39634.07</v>
      </c>
      <c r="EJ93">
        <f>IFERROR(VLOOKUP($A93,'1878'!$A$3:$D$140,4,FALSE),"")</f>
        <v>40</v>
      </c>
      <c r="EK93">
        <f>IFERROR(VLOOKUP($A93,'1878'!$A$3:$E$140,5,FALSE),"")</f>
        <v>5224.5</v>
      </c>
      <c r="EL93">
        <f>IFERROR(VLOOKUP($A93,'1878'!$A$3:$F$140,6,FALSE),"")</f>
        <v>0</v>
      </c>
      <c r="EM93">
        <f>IFERROR(VLOOKUP($A93,'1878'!$A$3:$G$140,7,FALSE),"")</f>
        <v>0</v>
      </c>
      <c r="EN93">
        <f>IFERROR(VLOOKUP($A93,'1878'!$A$3:$H$140,8,FALSE),"")</f>
        <v>0</v>
      </c>
      <c r="EO93">
        <f>IFERROR(VLOOKUP($A93,'1878'!$A$3:$I$140,9,FALSE),"")</f>
        <v>0</v>
      </c>
      <c r="EP93">
        <f>IFERROR(VLOOKUP($A93,'1878'!$A$3:$J$140,10,FALSE),"")</f>
        <v>650</v>
      </c>
      <c r="EQ93">
        <f>IFERROR(VLOOKUP($A93,'1879'!$A$3:$B$140,2,FALSE),"")</f>
        <v>505</v>
      </c>
      <c r="ER93">
        <f>IFERROR(VLOOKUP($A93,'1879'!$A$3:$C$140,3,FALSE),"")</f>
        <v>43601.74</v>
      </c>
      <c r="ES93">
        <f>IFERROR(VLOOKUP($A93,'1879'!$A$3:$D$140,4,FALSE),"")</f>
        <v>435</v>
      </c>
      <c r="ET93">
        <f>IFERROR(VLOOKUP($A93,'1879'!$A$3:$E$140,5,FALSE),"")</f>
        <v>50859.91</v>
      </c>
      <c r="EU93">
        <f>IFERROR(VLOOKUP($A93,'1879'!$A$3:$F$140,6,FALSE),"")</f>
        <v>0</v>
      </c>
      <c r="EV93">
        <f>IFERROR(VLOOKUP($A93,'1879'!$A$3:$G$140,7,FALSE),"")</f>
        <v>0</v>
      </c>
      <c r="EW93">
        <f>IFERROR(VLOOKUP($A93,'1879'!$A$3:$H$140,8,FALSE),"")</f>
        <v>0</v>
      </c>
      <c r="EX93">
        <f>IFERROR(VLOOKUP($A93,'1879'!$A$3:$I$140,9,FALSE),"")</f>
        <v>0</v>
      </c>
      <c r="EY93">
        <f>IFERROR(VLOOKUP($A93,'1879'!$A$3:$J$140,10,FALSE),"")</f>
        <v>1730.19</v>
      </c>
      <c r="EZ93">
        <f>IFERROR(VLOOKUP($A93,'1880'!$A$3:$B$140,2,FALSE),"")</f>
        <v>279</v>
      </c>
      <c r="FA93">
        <f>IFERROR(VLOOKUP($A93,'1880'!$A$3:$C$140,3,FALSE),"")</f>
        <v>37912.230000000003</v>
      </c>
      <c r="FB93">
        <f>IFERROR(VLOOKUP($A93,'1880'!$A$3:$D$140,4,FALSE),"")</f>
        <v>65</v>
      </c>
      <c r="FC93">
        <f>IFERROR(VLOOKUP($A93,'1880'!$A$3:$E$140,5,FALSE),"")</f>
        <v>7729.66</v>
      </c>
      <c r="FD93">
        <f>IFERROR(VLOOKUP($A93,'1880'!$A$3:$F$140,6,FALSE),"")</f>
        <v>0</v>
      </c>
      <c r="FE93">
        <f>IFERROR(VLOOKUP($A93,'1880'!$A$3:$G$140,7,FALSE),"")</f>
        <v>0</v>
      </c>
      <c r="FF93">
        <f>IFERROR(VLOOKUP($A93,'1880'!$A$3:$H$140,8,FALSE),"")</f>
        <v>0</v>
      </c>
      <c r="FG93">
        <f>IFERROR(VLOOKUP($A93,'1880'!$A$3:$I$140,9,FALSE),"")</f>
        <v>0</v>
      </c>
      <c r="FH93">
        <f>IFERROR(VLOOKUP($A93,'1880'!$A$3:$J$140,10,FALSE),"")</f>
        <v>150</v>
      </c>
      <c r="FI93">
        <f>IFERROR(VLOOKUP($A93,'1881'!$A$3:$B$140,2,FALSE),"")</f>
        <v>258</v>
      </c>
      <c r="FJ93">
        <f>IFERROR(VLOOKUP($A93,'1881'!$A$3:$C$140,3,FALSE),"")</f>
        <v>35566.559999999998</v>
      </c>
      <c r="FK93">
        <f>IFERROR(VLOOKUP($A93,'1881'!$A$3:$D$140,4,FALSE),"")</f>
        <v>77</v>
      </c>
      <c r="FL93">
        <f>IFERROR(VLOOKUP($A93,'1881'!$A$3:$E$140,5,FALSE),"")</f>
        <v>8454.35</v>
      </c>
      <c r="FM93">
        <f>IFERROR(VLOOKUP($A93,'1881'!$A$3:$F$140,6,FALSE),"")</f>
        <v>0</v>
      </c>
      <c r="FN93">
        <f>IFERROR(VLOOKUP($A93,'1881'!$A$3:$G$140,7,FALSE),"")</f>
        <v>0</v>
      </c>
      <c r="FO93">
        <f>IFERROR(VLOOKUP($A93,'1881'!$A$3:$H$140,8,FALSE),"")</f>
        <v>7</v>
      </c>
      <c r="FP93">
        <f>IFERROR(VLOOKUP($A93,'1881'!$A$3:$I$140,9,FALSE),"")</f>
        <v>0</v>
      </c>
      <c r="FQ93">
        <f>IFERROR(VLOOKUP($A93,'1881'!$A$3:$J$140,10,FALSE),"")</f>
        <v>0</v>
      </c>
      <c r="FR93">
        <f>IFERROR(VLOOKUP($A93,'1882'!$A$3:$B$140,2,FALSE),"")</f>
        <v>361</v>
      </c>
      <c r="FS93">
        <f>IFERROR(VLOOKUP($A93,'1882'!$A$3:$C$140,3,FALSE),"")</f>
        <v>49246.74</v>
      </c>
      <c r="FT93">
        <f>IFERROR(VLOOKUP($A93,'1882'!$A$3:$D$140,4,FALSE),"")</f>
        <v>105</v>
      </c>
      <c r="FU93">
        <f>IFERROR(VLOOKUP($A93,'1882'!$A$3:$E$140,5,FALSE),"")</f>
        <v>12505.65</v>
      </c>
      <c r="FV93">
        <f>IFERROR(VLOOKUP($A93,'1882'!$A$3:$F$140,6,FALSE),"")</f>
        <v>3</v>
      </c>
      <c r="FW93">
        <f>IFERROR(VLOOKUP($A93,'1882'!$A$3:$G$140,7,FALSE),"")</f>
        <v>240</v>
      </c>
      <c r="FX93">
        <f>IFERROR(VLOOKUP($A93,'1882'!$A$3:$H$140,8,FALSE),"")</f>
        <v>33</v>
      </c>
      <c r="FY93">
        <f>IFERROR(VLOOKUP($A93,'1882'!$A$3:$I$140,9,FALSE),"")</f>
        <v>4470.6000000000004</v>
      </c>
      <c r="FZ93">
        <f>IFERROR(VLOOKUP($A93,'1882'!$A$3:$J$140,10,FALSE),"")</f>
        <v>0</v>
      </c>
      <c r="GA93">
        <f>IFERROR(VLOOKUP($A93,'1883'!$A$3:$B$140,2,FALSE),"")</f>
        <v>297</v>
      </c>
      <c r="GB93">
        <f>IFERROR(VLOOKUP($A93,'1883'!$A$3:$C$140,3,FALSE),"")</f>
        <v>39761.14</v>
      </c>
      <c r="GC93">
        <f>IFERROR(VLOOKUP($A93,'1883'!$A$3:$D$140,4,FALSE),"")</f>
        <v>110</v>
      </c>
      <c r="GD93">
        <f>IFERROR(VLOOKUP($A93,'1883'!$A$3:$E$140,5,FALSE),"")</f>
        <v>13865.89</v>
      </c>
      <c r="GE93">
        <f>IFERROR(VLOOKUP($A93,'1883'!$A$3:$F$140,6,FALSE),"")</f>
        <v>13</v>
      </c>
      <c r="GF93">
        <f>IFERROR(VLOOKUP($A93,'1883'!$A$3:$G$140,7,FALSE),"")</f>
        <v>1672.25</v>
      </c>
      <c r="GG93">
        <f>IFERROR(VLOOKUP($A93,'1883'!$A$3:$H$140,8,FALSE),"")</f>
        <v>15</v>
      </c>
      <c r="GH93">
        <f>IFERROR(VLOOKUP($A93,'1883'!$A$3:$I$140,9,FALSE),"")</f>
        <v>1719.8</v>
      </c>
      <c r="GI93">
        <f>IFERROR(VLOOKUP($A93,'1883'!$A$3:$J$140,10,FALSE),"")</f>
        <v>0</v>
      </c>
      <c r="GJ93">
        <f>IFERROR(VLOOKUP($A93,'1884'!$A$3:$B$140,2,FALSE),"")</f>
        <v>260</v>
      </c>
      <c r="GK93">
        <f>IFERROR(VLOOKUP($A93,'1884'!$A$3:$C$140,3,FALSE),"")</f>
        <v>33993.129999999997</v>
      </c>
      <c r="GL93">
        <f>IFERROR(VLOOKUP($A93,'1884'!$A$3:$D$140,4,FALSE),"")</f>
        <v>157</v>
      </c>
      <c r="GM93">
        <f>IFERROR(VLOOKUP($A93,'1884'!$A$3:$E$140,5,FALSE),"")</f>
        <v>20285.43</v>
      </c>
      <c r="GN93">
        <f>IFERROR(VLOOKUP($A93,'1884'!$A$3:$F$140,6,FALSE),"")</f>
        <v>3</v>
      </c>
      <c r="GO93">
        <f>IFERROR(VLOOKUP($A93,'1884'!$A$3:$G$140,7,FALSE),"")</f>
        <v>440</v>
      </c>
      <c r="GP93">
        <f>IFERROR(VLOOKUP($A93,'1884'!$A$3:$H$140,8,FALSE),"")</f>
        <v>11</v>
      </c>
      <c r="GQ93">
        <f>IFERROR(VLOOKUP($A93,'1884'!$A$3:$I$140,9,FALSE),"")</f>
        <v>1080</v>
      </c>
      <c r="GR93">
        <f>IFERROR(VLOOKUP($A93,'1884'!$A$3:$J$140,10,FALSE),"")</f>
        <v>0</v>
      </c>
      <c r="GS93">
        <f>IFERROR(VLOOKUP($A93,'1885'!$A$3:$B$140,2,FALSE),"")</f>
        <v>253</v>
      </c>
      <c r="GT93">
        <f>IFERROR(VLOOKUP($A93,'1885'!$A$3:$C$140,3,FALSE),"")</f>
        <v>33783.51</v>
      </c>
      <c r="GU93">
        <f>IFERROR(VLOOKUP($A93,'1885'!$A$3:$D$140,4,FALSE),"")</f>
        <v>118</v>
      </c>
      <c r="GV93">
        <f>IFERROR(VLOOKUP($A93,'1885'!$A$3:$E$140,5,FALSE),"")</f>
        <v>15882.15</v>
      </c>
      <c r="GW93">
        <f>IFERROR(VLOOKUP($A93,'1885'!$A$3:$F$140,6,FALSE),"")</f>
        <v>7</v>
      </c>
      <c r="GX93">
        <f>IFERROR(VLOOKUP($A93,'1885'!$A$3:$G$140,7,FALSE),"")</f>
        <v>1022.66</v>
      </c>
      <c r="GY93">
        <f>IFERROR(VLOOKUP($A93,'1885'!$A$3:$H$140,8,FALSE),"")</f>
        <v>6</v>
      </c>
      <c r="GZ93">
        <f>IFERROR(VLOOKUP($A93,'1885'!$A$3:$I$140,9,FALSE),"")</f>
        <v>723.9</v>
      </c>
      <c r="HA93">
        <f>IFERROR(VLOOKUP($A93,'1885'!$A$3:$J$140,10,FALSE),"")</f>
        <v>0</v>
      </c>
      <c r="HB93">
        <f>IFERROR(VLOOKUP($A93,'1886'!$A$3:$B$140,2,FALSE),"")</f>
        <v>277</v>
      </c>
      <c r="HC93">
        <f>IFERROR(VLOOKUP($A93,'1886'!$A$3:$C$140,3,FALSE),"")</f>
        <v>36072.720000000001</v>
      </c>
      <c r="HD93">
        <f>IFERROR(VLOOKUP($A93,'1886'!$A$3:$D$140,4,FALSE),"")</f>
        <v>161</v>
      </c>
      <c r="HE93">
        <f>IFERROR(VLOOKUP($A93,'1886'!$A$3:$E$140,5,FALSE),"")</f>
        <v>22642.73</v>
      </c>
      <c r="HF93">
        <f>IFERROR(VLOOKUP($A93,'1886'!$A$3:$F$140,6,FALSE),"")</f>
        <v>15</v>
      </c>
      <c r="HG93">
        <f>IFERROR(VLOOKUP($A93,'1886'!$A$3:$G$140,7,FALSE),"")</f>
        <v>1586.07</v>
      </c>
      <c r="HH93">
        <f>IFERROR(VLOOKUP($A93,'1886'!$A$3:$H$140,8,FALSE),"")</f>
        <v>3</v>
      </c>
      <c r="HI93">
        <f>IFERROR(VLOOKUP($A93,'1886'!$A$3:$I$140,9,FALSE),"")</f>
        <v>320</v>
      </c>
      <c r="HJ93">
        <f>IFERROR(VLOOKUP($A93,'1886'!$A$3:$J$140,10,FALSE),"")</f>
        <v>0</v>
      </c>
      <c r="HK93">
        <f>IFERROR(VLOOKUP($A93,'1887'!$A$3:$B$140,2,FALSE),"")</f>
        <v>272</v>
      </c>
      <c r="HL93">
        <f>IFERROR(VLOOKUP($A93,'1887'!$A$3:$C$140,3,FALSE),"")</f>
        <v>34877.300000000003</v>
      </c>
      <c r="HM93">
        <f>IFERROR(VLOOKUP($A93,'1887'!$A$3:$D$140,4,FALSE),"")</f>
        <v>152</v>
      </c>
      <c r="HN93">
        <f>IFERROR(VLOOKUP($A93,'1887'!$A$3:$E$140,5,FALSE),"")</f>
        <v>21031</v>
      </c>
      <c r="HO93">
        <f>IFERROR(VLOOKUP($A93,'1887'!$A$3:$F$140,6,FALSE),"")</f>
        <v>13</v>
      </c>
      <c r="HP93">
        <f>IFERROR(VLOOKUP($A93,'1887'!$A$3:$G$140,7,FALSE),"")</f>
        <v>1546.33</v>
      </c>
      <c r="HQ93">
        <f>IFERROR(VLOOKUP($A93,'1887'!$A$3:$H$140,8,FALSE),"")</f>
        <v>0</v>
      </c>
      <c r="HR93">
        <f>IFERROR(VLOOKUP($A93,'1887'!$A$3:$I$140,9,FALSE),"")</f>
        <v>0</v>
      </c>
      <c r="HS93">
        <f>IFERROR(VLOOKUP($A93,'1887'!$A$3:$J$140,10,FALSE),"")</f>
        <v>0</v>
      </c>
      <c r="HT93">
        <f>IFERROR(VLOOKUP($A93,'1888'!$A$3:$B$140,2,FALSE),"")</f>
        <v>319</v>
      </c>
      <c r="HU93">
        <f>IFERROR(VLOOKUP($A93,'1888'!$A$3:$C$140,3,FALSE),"")</f>
        <v>41647.75</v>
      </c>
      <c r="HV93">
        <f>IFERROR(VLOOKUP($A93,'1888'!$A$3:$D$140,4,FALSE),"")</f>
        <v>210</v>
      </c>
      <c r="HW93">
        <f>IFERROR(VLOOKUP($A93,'1888'!$A$3:$E$140,5,FALSE),"")</f>
        <v>29780.11</v>
      </c>
      <c r="HX93">
        <f>IFERROR(VLOOKUP($A93,'1888'!$A$3:$F$140,6,FALSE),"")</f>
        <v>29</v>
      </c>
      <c r="HY93">
        <f>IFERROR(VLOOKUP($A93,'1888'!$A$3:$G$140,7,FALSE),"")</f>
        <v>4221.76</v>
      </c>
      <c r="HZ93">
        <f>IFERROR(VLOOKUP($A93,'1888'!$A$3:$H$140,8,FALSE),"")</f>
        <v>0</v>
      </c>
      <c r="IA93">
        <f>IFERROR(VLOOKUP($A93,'1888'!$A$3:$I$140,9,FALSE),"")</f>
        <v>0</v>
      </c>
      <c r="IB93">
        <f>IFERROR(VLOOKUP($A93,'1888'!$A$3:$J$140,10,FALSE),"")</f>
        <v>0</v>
      </c>
      <c r="IC93">
        <f>IFERROR(VLOOKUP($A93,'1889'!$A$3:$B$140,2,FALSE),"")</f>
        <v>695</v>
      </c>
      <c r="ID93">
        <f>IFERROR(VLOOKUP($A93,'1889'!$A$3:$C$140,3,FALSE),"")</f>
        <v>100374.23</v>
      </c>
      <c r="IE93">
        <f>IFERROR(VLOOKUP($A93,'1889'!$A$3:$D$140,4,FALSE),"")</f>
        <v>210</v>
      </c>
      <c r="IF93">
        <f>IFERROR(VLOOKUP($A93,'1889'!$A$3:$E$140,5,FALSE),"")</f>
        <v>27056.79</v>
      </c>
      <c r="IG93">
        <f>IFERROR(VLOOKUP($A93,'1889'!$A$3:$F$140,6,FALSE),"")</f>
        <v>73</v>
      </c>
      <c r="IH93">
        <f>IFERROR(VLOOKUP($A93,'1889'!$A$3:$G$140,7,FALSE),"")</f>
        <v>10379.68</v>
      </c>
      <c r="II93">
        <f>IFERROR(VLOOKUP($A93,'1889'!$A$3:$H$140,8,FALSE),"")</f>
        <v>1</v>
      </c>
      <c r="IJ93">
        <f>IFERROR(VLOOKUP($A93,'1889'!$A$3:$I$140,9,FALSE),"")</f>
        <v>159</v>
      </c>
      <c r="IK93">
        <f>IFERROR(VLOOKUP($A93,'1889'!$A$3:$J$140,10,FALSE),"")</f>
        <v>0</v>
      </c>
      <c r="IL93">
        <f>IFERROR(VLOOKUP($A93,'1890'!$A$3:$B$140,2,FALSE),"")</f>
        <v>420</v>
      </c>
      <c r="IM93">
        <f>IFERROR(VLOOKUP($A93,'1890'!$A$3:$C$140,3,FALSE),"")</f>
        <v>57104.03</v>
      </c>
      <c r="IN93">
        <f>IFERROR(VLOOKUP($A93,'1890'!$A$3:$D$140,4,FALSE),"")</f>
        <v>204</v>
      </c>
      <c r="IO93">
        <f>IFERROR(VLOOKUP($A93,'1890'!$A$3:$E$140,5,FALSE),"")</f>
        <v>27080.33</v>
      </c>
      <c r="IP93">
        <f>IFERROR(VLOOKUP($A93,'1890'!$A$3:$F$140,6,FALSE),"")</f>
        <v>208</v>
      </c>
      <c r="IQ93">
        <f>IFERROR(VLOOKUP($A93,'1890'!$A$3:$G$140,7,FALSE),"")</f>
        <v>30528.49</v>
      </c>
      <c r="IR93">
        <f>IFERROR(VLOOKUP($A93,'1890'!$A$3:$H$140,8,FALSE),"")</f>
        <v>0</v>
      </c>
      <c r="IS93">
        <f>IFERROR(VLOOKUP($A93,'1890'!$A$3:$I$140,9,FALSE),"")</f>
        <v>0</v>
      </c>
      <c r="IT93">
        <f>IFERROR(VLOOKUP($A93,'1890'!$A$3:$J$140,10,FALSE),"")</f>
        <v>0</v>
      </c>
      <c r="IU93">
        <f>IFERROR(VLOOKUP($A93,'1891'!$A$3:$B$140,2,FALSE),"")</f>
        <v>460</v>
      </c>
      <c r="IV93">
        <f>IFERROR(VLOOKUP($A93,'1891'!$A$3:$C$140,3,FALSE),"")</f>
        <v>64671.08</v>
      </c>
      <c r="IW93">
        <f>IFERROR(VLOOKUP($A93,'1891'!$A$3:$D$140,4,FALSE),"")</f>
        <v>170</v>
      </c>
      <c r="IX93">
        <f>IFERROR(VLOOKUP($A93,'1891'!$A$3:$E$140,5,FALSE),"")</f>
        <v>22530.78</v>
      </c>
      <c r="IY93">
        <f>IFERROR(VLOOKUP($A93,'1891'!$A$3:$F$140,6,FALSE),"")</f>
        <v>176</v>
      </c>
      <c r="IZ93">
        <f>IFERROR(VLOOKUP($A93,'1891'!$A$3:$G$140,7,FALSE),"")</f>
        <v>26373.040000000001</v>
      </c>
      <c r="JA93">
        <f>IFERROR(VLOOKUP($A93,'1891'!$A$3:$H$140,8,FALSE),"")</f>
        <v>0</v>
      </c>
      <c r="JB93">
        <f>IFERROR(VLOOKUP($A93,'1891'!$A$3:$I$140,9,FALSE),"")</f>
        <v>0</v>
      </c>
      <c r="JC93">
        <f>IFERROR(VLOOKUP($A93,'1891'!$A$3:$J$140,10,FALSE),"")</f>
        <v>0</v>
      </c>
      <c r="JD93">
        <f>IFERROR(VLOOKUP($A93,'1892'!$A$3:$B$140,2,FALSE),"")</f>
        <v>557</v>
      </c>
      <c r="JE93">
        <f>IFERROR(VLOOKUP($A93,'1892'!$A$3:$C$140,3,FALSE),"")</f>
        <v>75131.92</v>
      </c>
      <c r="JF93">
        <f>IFERROR(VLOOKUP($A93,'1892'!$A$3:$D$140,4,FALSE),"")</f>
        <v>156</v>
      </c>
      <c r="JG93">
        <f>IFERROR(VLOOKUP($A93,'1892'!$A$3:$E$140,5,FALSE),"")</f>
        <v>19682.05</v>
      </c>
      <c r="JH93">
        <f>IFERROR(VLOOKUP($A93,'1892'!$A$3:$F$140,6,FALSE),"")</f>
        <v>109</v>
      </c>
      <c r="JI93">
        <f>IFERROR(VLOOKUP($A93,'1892'!$A$3:$G$140,7,FALSE),"")</f>
        <v>15398.9</v>
      </c>
      <c r="JJ93">
        <f>IFERROR(VLOOKUP($A93,'1892'!$A$3:$H$140,8,FALSE),"")</f>
        <v>0</v>
      </c>
      <c r="JK93">
        <f>IFERROR(VLOOKUP($A93,'1892'!$A$3:$I$140,9,FALSE),"")</f>
        <v>0</v>
      </c>
      <c r="JL93">
        <f>IFERROR(VLOOKUP($A93,'1892'!$A$3:$J$140,10,FALSE),"")</f>
        <v>0</v>
      </c>
      <c r="JM93">
        <f>IFERROR(VLOOKUP($A93,'1893'!$A$3:$B$140,2,FALSE),"")</f>
        <v>541</v>
      </c>
      <c r="JN93">
        <f>IFERROR(VLOOKUP($A93,'1893'!$A$3:$C$140,3,FALSE),"")</f>
        <v>92405.24</v>
      </c>
      <c r="JO93">
        <f>IFERROR(VLOOKUP($A93,'1893'!$A$3:$D$140,4,FALSE),"")</f>
        <v>159</v>
      </c>
      <c r="JP93">
        <f>IFERROR(VLOOKUP($A93,'1893'!$A$3:$E$140,5,FALSE),"")</f>
        <v>20738.349999999999</v>
      </c>
      <c r="JQ93">
        <f>IFERROR(VLOOKUP($A93,'1893'!$A$3:$F$140,6,FALSE),"")</f>
        <v>78</v>
      </c>
      <c r="JR93">
        <f>IFERROR(VLOOKUP($A93,'1893'!$A$3:$G$140,7,FALSE),"")</f>
        <v>10243.799999999999</v>
      </c>
      <c r="JS93">
        <f>IFERROR(VLOOKUP($A93,'1893'!$A$3:$H$140,8,FALSE),"")</f>
        <v>0</v>
      </c>
      <c r="JT93">
        <f>IFERROR(VLOOKUP($A93,'1893'!$A$3:$I$140,9,FALSE),"")</f>
        <v>0</v>
      </c>
      <c r="JU93">
        <f>IFERROR(VLOOKUP($A93,'1893'!$A$3:$J$140,10,FALSE),"")</f>
        <v>0</v>
      </c>
      <c r="JV93">
        <f>IFERROR(VLOOKUP($A93,'1894'!$A$3:$B$140,2,FALSE),"")</f>
        <v>498</v>
      </c>
      <c r="JW93">
        <f>IFERROR(VLOOKUP($A93,'1894'!$A$3:$C$140,3,FALSE),"")</f>
        <v>61432.81</v>
      </c>
      <c r="JX93">
        <f>IFERROR(VLOOKUP($A93,'1894'!$A$3:$D$140,4,FALSE),"")</f>
        <v>170</v>
      </c>
      <c r="JY93">
        <f>IFERROR(VLOOKUP($A93,'1894'!$A$3:$E$140,5,FALSE),"")</f>
        <v>23485.24</v>
      </c>
      <c r="JZ93">
        <f>IFERROR(VLOOKUP($A93,'1894'!$A$3:$F$140,6,FALSE),"")</f>
        <v>65</v>
      </c>
      <c r="KA93">
        <f>IFERROR(VLOOKUP($A93,'1894'!$A$3:$G$140,7,FALSE),"")</f>
        <v>8508.98</v>
      </c>
      <c r="KB93">
        <f>IFERROR(VLOOKUP($A93,'1894'!$A$3:$H$140,8,FALSE),"")</f>
        <v>0</v>
      </c>
      <c r="KC93">
        <f>IFERROR(VLOOKUP($A93,'1894'!$A$3:$I$140,9,FALSE),"")</f>
        <v>0</v>
      </c>
      <c r="KD93">
        <f>IFERROR(VLOOKUP($A93,'1894'!$A$3:$J$140,10,FALSE),"")</f>
        <v>0</v>
      </c>
      <c r="KE93">
        <f>IFERROR(VLOOKUP($A93,'1895'!$A$3:$B$140,2,FALSE),"")</f>
        <v>443</v>
      </c>
      <c r="KF93">
        <f>IFERROR(VLOOKUP($A93,'1895'!$A$3:$C$140,3,FALSE),"")</f>
        <v>51946.14</v>
      </c>
      <c r="KG93">
        <f>IFERROR(VLOOKUP($A93,'1895'!$A$3:$D$140,4,FALSE),"")</f>
        <v>143</v>
      </c>
      <c r="KH93">
        <f>IFERROR(VLOOKUP($A93,'1895'!$A$3:$E$140,5,FALSE),"")</f>
        <v>19614.04</v>
      </c>
      <c r="KI93">
        <f>IFERROR(VLOOKUP($A93,'1895'!$A$3:$F$140,6,FALSE),"")</f>
        <v>71</v>
      </c>
      <c r="KJ93">
        <f>IFERROR(VLOOKUP($A93,'1895'!$A$3:$G$140,7,FALSE),"")</f>
        <v>8648.82</v>
      </c>
      <c r="KK93">
        <f>IFERROR(VLOOKUP($A93,'1895'!$A$3:$H$140,8,FALSE),"")</f>
        <v>0</v>
      </c>
      <c r="KL93">
        <f>IFERROR(VLOOKUP($A93,'1895'!$A$3:$I$140,9,FALSE),"")</f>
        <v>0</v>
      </c>
      <c r="KM93">
        <f>IFERROR(VLOOKUP($A93,'1895'!$A$3:$J$140,10,FALSE),"")</f>
        <v>0</v>
      </c>
      <c r="KN93">
        <f>IFERROR(VLOOKUP($A93,'1896'!$A$3:$B$140,2,FALSE),"")</f>
        <v>334</v>
      </c>
      <c r="KO93">
        <f>IFERROR(VLOOKUP($A93,'1896'!$A$3:$C$140,3,FALSE),"")</f>
        <v>36832.57</v>
      </c>
      <c r="KP93">
        <f>IFERROR(VLOOKUP($A93,'1896'!$A$3:$D$140,4,FALSE),"")</f>
        <v>136</v>
      </c>
      <c r="KQ93">
        <f>IFERROR(VLOOKUP($A93,'1896'!$A$3:$E$140,5,FALSE),"")</f>
        <v>18190.54</v>
      </c>
      <c r="KR93">
        <f>IFERROR(VLOOKUP($A93,'1896'!$A$3:$F$140,6,FALSE),"")</f>
        <v>72</v>
      </c>
      <c r="KS93">
        <f>IFERROR(VLOOKUP($A93,'1896'!$A$3:$G$140,7,FALSE),"")</f>
        <v>8012.19</v>
      </c>
      <c r="KT93">
        <f>IFERROR(VLOOKUP($A93,'1896'!$A$3:$H$140,8,FALSE),"")</f>
        <v>0</v>
      </c>
      <c r="KU93">
        <f>IFERROR(VLOOKUP($A93,'1896'!$A$3:$I$140,9,FALSE),"")</f>
        <v>0</v>
      </c>
      <c r="KV93">
        <f>IFERROR(VLOOKUP($A93,'1896'!$A$3:$J$140,10,FALSE),"")</f>
        <v>0</v>
      </c>
      <c r="KW93">
        <f>IFERROR(VLOOKUP($A93,'1897'!$A$3:$B$140,2,FALSE),"")</f>
        <v>250</v>
      </c>
      <c r="KX93">
        <f>IFERROR(VLOOKUP($A93,'1897'!$A$3:$C$140,3,FALSE),"")</f>
        <v>27430.45</v>
      </c>
      <c r="KY93">
        <f>IFERROR(VLOOKUP($A93,'1897'!$A$3:$D$140,4,FALSE),"")</f>
        <v>138</v>
      </c>
      <c r="KZ93">
        <f>IFERROR(VLOOKUP($A93,'1897'!$A$3:$E$140,5,FALSE),"")</f>
        <v>19270.560000000001</v>
      </c>
      <c r="LA93">
        <f>IFERROR(VLOOKUP($A93,'1897'!$A$3:$F$140,6,FALSE),"")</f>
        <v>57</v>
      </c>
      <c r="LB93">
        <f>IFERROR(VLOOKUP($A93,'1897'!$A$3:$G$140,7,FALSE),"")</f>
        <v>5872.96</v>
      </c>
      <c r="LC93">
        <f>IFERROR(VLOOKUP($A93,'1897'!$A$3:$H$140,8,FALSE),"")</f>
        <v>0</v>
      </c>
      <c r="LD93">
        <f>IFERROR(VLOOKUP($A93,'1897'!$A$3:$I$140,9,FALSE),"")</f>
        <v>0</v>
      </c>
      <c r="LE93">
        <f>IFERROR(VLOOKUP($A93,'1897'!$A$3:$J$140,10,FALSE),"")</f>
        <v>0</v>
      </c>
      <c r="LF93">
        <f>IFERROR(VLOOKUP($A93,'1898'!$A$3:$B$140,2,FALSE),"")</f>
        <v>243</v>
      </c>
      <c r="LG93">
        <f>IFERROR(VLOOKUP($A93,'1898'!$A$3:$C$140,3,FALSE),"")</f>
        <v>25557.88</v>
      </c>
      <c r="LH93">
        <f>IFERROR(VLOOKUP($A93,'1898'!$A$3:$D$140,4,FALSE),"")</f>
        <v>198</v>
      </c>
      <c r="LI93">
        <f>IFERROR(VLOOKUP($A93,'1898'!$A$3:$E$140,5,FALSE),"")</f>
        <v>26429.23</v>
      </c>
      <c r="LJ93">
        <f>IFERROR(VLOOKUP($A93,'1898'!$A$3:$F$140,6,FALSE),"")</f>
        <v>46</v>
      </c>
      <c r="LK93">
        <f>IFERROR(VLOOKUP($A93,'1898'!$A$3:$G$140,7,FALSE),"")</f>
        <v>5052.8100000000004</v>
      </c>
      <c r="LL93">
        <f>IFERROR(VLOOKUP($A93,'1898'!$A$3:$H$140,8,FALSE),"")</f>
        <v>0</v>
      </c>
      <c r="LM93">
        <f>IFERROR(VLOOKUP($A93,'1898'!$A$3:$I$140,9,FALSE),"")</f>
        <v>0</v>
      </c>
      <c r="LN93">
        <f>IFERROR(VLOOKUP($A93,'1898'!$A$3:$J$140,10,FALSE),"")</f>
        <v>0</v>
      </c>
      <c r="LO93">
        <f>IFERROR(VLOOKUP($A93,'1899'!$A$3:$B$140,2,FALSE),"")</f>
        <v>445</v>
      </c>
      <c r="LP93">
        <f>IFERROR(VLOOKUP($A93,'1899'!$A$3:$C$140,3,FALSE),"")</f>
        <v>50575.39</v>
      </c>
      <c r="LQ93">
        <f>IFERROR(VLOOKUP($A93,'1899'!$A$3:$D$140,4,FALSE),"")</f>
        <v>216</v>
      </c>
      <c r="LR93">
        <f>IFERROR(VLOOKUP($A93,'1899'!$A$3:$E$140,5,FALSE),"")</f>
        <v>28534.25</v>
      </c>
      <c r="LS93">
        <f>IFERROR(VLOOKUP($A93,'1899'!$A$3:$F$140,6,FALSE),"")</f>
        <v>57</v>
      </c>
      <c r="LT93">
        <f>IFERROR(VLOOKUP($A93,'1899'!$A$3:$G$140,7,FALSE),"")</f>
        <v>6244.51</v>
      </c>
      <c r="LU93">
        <f>IFERROR(VLOOKUP($A93,'1899'!$A$3:$H$140,8,FALSE),"")</f>
        <v>0</v>
      </c>
      <c r="LV93">
        <f>IFERROR(VLOOKUP($A93,'1899'!$A$3:$I$140,9,FALSE),"")</f>
        <v>0</v>
      </c>
      <c r="LW93">
        <f>IFERROR(VLOOKUP($A93,'1899'!$A$3:$J$140,10,FALSE),"")</f>
        <v>0</v>
      </c>
      <c r="LX93">
        <f>IFERROR(VLOOKUP($A93,'1900'!$A$3:$B$140,2,FALSE),"")</f>
        <v>485</v>
      </c>
      <c r="LY93">
        <f>IFERROR(VLOOKUP($A93,'1900'!$A$3:$C$140,3,FALSE),"")</f>
        <v>53594.67</v>
      </c>
      <c r="LZ93">
        <f>IFERROR(VLOOKUP($A93,'1900'!$A$3:$D$140,4,FALSE),"")</f>
        <v>215</v>
      </c>
      <c r="MA93">
        <f>IFERROR(VLOOKUP($A93,'1900'!$A$3:$E$140,5,FALSE),"")</f>
        <v>26101.4</v>
      </c>
      <c r="MB93">
        <f>IFERROR(VLOOKUP($A93,'1900'!$A$3:$F$140,6,FALSE),"")</f>
        <v>70</v>
      </c>
      <c r="MC93">
        <f>IFERROR(VLOOKUP($A93,'1900'!$A$3:$G$140,7,FALSE),"")</f>
        <v>7530.02</v>
      </c>
      <c r="MD93">
        <f>IFERROR(VLOOKUP($A93,'1900'!$A$3:$H$140,8,FALSE),"")</f>
        <v>0</v>
      </c>
      <c r="ME93">
        <f>IFERROR(VLOOKUP($A93,'1900'!$A$3:$I$140,9,FALSE),"")</f>
        <v>0</v>
      </c>
      <c r="MF93">
        <f>IFERROR(VLOOKUP($A93,'1900'!$A$3:$J$140,10,FALSE),"")</f>
        <v>0</v>
      </c>
      <c r="MG93">
        <f>IFERROR(VLOOKUP($A93,'1901'!$A$3:$B$140,2,FALSE),"")</f>
        <v>378</v>
      </c>
      <c r="MH93">
        <f>IFERROR(VLOOKUP($A93,'1901'!$A$3:$C$140,3,FALSE),"")</f>
        <v>37921.199999999997</v>
      </c>
      <c r="MI93">
        <f>IFERROR(VLOOKUP($A93,'1901'!$A$3:$D$140,4,FALSE),"")</f>
        <v>199</v>
      </c>
      <c r="MJ93">
        <f>IFERROR(VLOOKUP($A93,'1901'!$A$3:$E$140,5,FALSE),"")</f>
        <v>22779.96</v>
      </c>
      <c r="MK93">
        <f>IFERROR(VLOOKUP($A93,'1901'!$A$3:$F$140,6,FALSE),"")</f>
        <v>69</v>
      </c>
      <c r="ML93">
        <f>IFERROR(VLOOKUP($A93,'1901'!$A$3:$G$140,7,FALSE),"")</f>
        <v>8299.77</v>
      </c>
      <c r="MM93">
        <f>IFERROR(VLOOKUP($A93,'1901'!$A$3:$H$140,8,FALSE),"")</f>
        <v>0</v>
      </c>
      <c r="MN93">
        <f>IFERROR(VLOOKUP($A93,'1901'!$A$3:$I$140,9,FALSE),"")</f>
        <v>0</v>
      </c>
      <c r="MO93">
        <f>IFERROR(VLOOKUP($A93,'1901'!$A$3:$J$140,10,FALSE),"")</f>
        <v>0</v>
      </c>
      <c r="MP93">
        <f>IFERROR(VLOOKUP($A93,'1902'!$A$3:$B$140,2,FALSE),"")</f>
        <v>406</v>
      </c>
      <c r="MQ93">
        <f>IFERROR(VLOOKUP($A93,'1902'!$A$3:$C$140,3,FALSE),"")</f>
        <v>38872.65</v>
      </c>
      <c r="MR93">
        <f>IFERROR(VLOOKUP($A93,'1902'!$A$3:$D$140,4,FALSE),"")</f>
        <v>201</v>
      </c>
      <c r="MS93">
        <f>IFERROR(VLOOKUP($A93,'1902'!$A$3:$E$140,5,FALSE),"")</f>
        <v>20830.419999999998</v>
      </c>
      <c r="MT93">
        <f>IFERROR(VLOOKUP($A93,'1902'!$A$3:$F$140,6,FALSE),"")</f>
        <v>75</v>
      </c>
      <c r="MU93">
        <f>IFERROR(VLOOKUP($A93,'1902'!$A$3:$G$140,7,FALSE),"")</f>
        <v>7302.98</v>
      </c>
      <c r="MV93">
        <f>IFERROR(VLOOKUP($A93,'1902'!$A$3:$H$140,8,FALSE),"")</f>
        <v>0</v>
      </c>
      <c r="MW93">
        <f>IFERROR(VLOOKUP($A93,'1902'!$A$3:$I$140,9,FALSE),"")</f>
        <v>0</v>
      </c>
      <c r="MX93">
        <f>IFERROR(VLOOKUP($A93,'1902'!$A$3:$J$140,10,FALSE),"")</f>
        <v>0</v>
      </c>
      <c r="MY93">
        <f>IFERROR(VLOOKUP($A93,'1903'!$A$3:$B$140,2,FALSE),"")</f>
        <v>440</v>
      </c>
      <c r="MZ93">
        <f>IFERROR(VLOOKUP($A93,'1903'!$A$3:$C$140,3,FALSE),"")</f>
        <v>41309.08</v>
      </c>
      <c r="NA93">
        <f>IFERROR(VLOOKUP($A93,'1903'!$A$3:$D$140,4,FALSE),"")</f>
        <v>155</v>
      </c>
      <c r="NB93">
        <f>IFERROR(VLOOKUP($A93,'1903'!$A$3:$E$140,5,FALSE),"")</f>
        <v>16095.78</v>
      </c>
      <c r="NC93">
        <f>IFERROR(VLOOKUP($A93,'1903'!$A$3:$F$140,6,FALSE),"")</f>
        <v>82</v>
      </c>
      <c r="ND93">
        <f>IFERROR(VLOOKUP($A93,'1903'!$A$3:$G$140,7,FALSE),"")</f>
        <v>8149.8</v>
      </c>
      <c r="NE93">
        <f>IFERROR(VLOOKUP($A93,'1903'!$A$3:$H$140,8,FALSE),"")</f>
        <v>0</v>
      </c>
      <c r="NF93">
        <f>IFERROR(VLOOKUP($A93,'1903'!$A$3:$I$140,9,FALSE),"")</f>
        <v>0</v>
      </c>
      <c r="NG93">
        <f>IFERROR(VLOOKUP($A93,'1903'!$A$3:$J$140,10,FALSE),"")</f>
        <v>0</v>
      </c>
      <c r="NH93">
        <f>IFERROR(VLOOKUP($A93,'1904'!$A$3:$B$140,2,FALSE),"")</f>
        <v>353</v>
      </c>
      <c r="NI93">
        <f>IFERROR(VLOOKUP($A93,'1904'!$A$3:$C$140,3,FALSE),"")</f>
        <v>34132.800000000003</v>
      </c>
      <c r="NJ93">
        <f>IFERROR(VLOOKUP($A93,'1904'!$A$3:$D$140,4,FALSE),"")</f>
        <v>146</v>
      </c>
      <c r="NK93">
        <f>IFERROR(VLOOKUP($A93,'1904'!$A$3:$E$140,5,FALSE),"")</f>
        <v>16024.82</v>
      </c>
      <c r="NL93">
        <f>IFERROR(VLOOKUP($A93,'1904'!$A$3:$F$140,6,FALSE),"")</f>
        <v>71</v>
      </c>
      <c r="NM93">
        <f>IFERROR(VLOOKUP($A93,'1904'!$A$3:$G$140,7,FALSE),"")</f>
        <v>7730.63</v>
      </c>
      <c r="NN93">
        <f>IFERROR(VLOOKUP($A93,'1904'!$A$3:$H$140,8,FALSE),"")</f>
        <v>0</v>
      </c>
      <c r="NO93">
        <f>IFERROR(VLOOKUP($A93,'1904'!$A$3:$I$140,9,FALSE),"")</f>
        <v>0</v>
      </c>
      <c r="NP93">
        <f>IFERROR(VLOOKUP($A93,'1904'!$A$3:$J$140,10,FALSE),"")</f>
        <v>0</v>
      </c>
      <c r="NQ93">
        <f>IFERROR(VLOOKUP($A93,'1905'!$A$3:$B$140,2,FALSE),"")</f>
        <v>314</v>
      </c>
      <c r="NR93">
        <f>IFERROR(VLOOKUP($A93,'1905'!$A$3:$C$140,3,FALSE),"")</f>
        <v>28820.87</v>
      </c>
      <c r="NS93">
        <f>IFERROR(VLOOKUP($A93,'1905'!$A$3:$D$140,4,FALSE),"")</f>
        <v>145</v>
      </c>
      <c r="NT93">
        <f>IFERROR(VLOOKUP($A93,'1905'!$A$3:$E$140,5,FALSE),"")</f>
        <v>15662.28</v>
      </c>
      <c r="NU93">
        <f>IFERROR(VLOOKUP($A93,'1905'!$A$3:$F$140,6,FALSE),"")</f>
        <v>61</v>
      </c>
      <c r="NV93">
        <f>IFERROR(VLOOKUP($A93,'1905'!$A$3:$G$140,7,FALSE),"")</f>
        <v>5810.05</v>
      </c>
      <c r="NW93">
        <f>IFERROR(VLOOKUP($A93,'1905'!$A$3:$H$140,8,FALSE),"")</f>
        <v>0</v>
      </c>
      <c r="NX93">
        <f>IFERROR(VLOOKUP($A93,'1905'!$A$3:$I$140,9,FALSE),"")</f>
        <v>0</v>
      </c>
      <c r="NY93">
        <f>IFERROR(VLOOKUP($A93,'1905'!$A$3:$J$140,10,FALSE),"")</f>
        <v>0</v>
      </c>
      <c r="NZ93">
        <f>IFERROR(VLOOKUP($A93,'1906'!$A$3:$B$140,2,FALSE),"")</f>
        <v>271</v>
      </c>
      <c r="OA93">
        <f>IFERROR(VLOOKUP($A93,'1906'!$A$3:$C$140,3,FALSE),"")</f>
        <v>26610.29</v>
      </c>
      <c r="OB93">
        <f>IFERROR(VLOOKUP($A93,'1906'!$A$3:$D$140,4,FALSE),"")</f>
        <v>146</v>
      </c>
      <c r="OC93">
        <f>IFERROR(VLOOKUP($A93,'1906'!$A$3:$E$140,5,FALSE),"")</f>
        <v>16826.29</v>
      </c>
      <c r="OD93">
        <f>IFERROR(VLOOKUP($A93,'1906'!$A$3:$F$140,6,FALSE),"")</f>
        <v>40</v>
      </c>
      <c r="OE93">
        <f>IFERROR(VLOOKUP($A93,'1906'!$A$3:$G$140,7,FALSE),"")</f>
        <v>3516.32</v>
      </c>
      <c r="OF93">
        <f>IFERROR(VLOOKUP($A93,'1906'!$A$3:$H$140,8,FALSE),"")</f>
        <v>0</v>
      </c>
      <c r="OG93">
        <f>IFERROR(VLOOKUP($A93,'1906'!$A$3:$I$140,9,FALSE),"")</f>
        <v>0</v>
      </c>
      <c r="OH93">
        <f>IFERROR(VLOOKUP($A93,'1906'!$A$3:$J$140,10,FALSE),"")</f>
        <v>0</v>
      </c>
      <c r="OI93">
        <f>IFERROR(VLOOKUP($A93,'1907'!$A$3:$B$140,2,FALSE),"")</f>
        <v>279</v>
      </c>
      <c r="OJ93">
        <f>IFERROR(VLOOKUP($A93,'1907'!$A$3:$C$140,3,FALSE),"")</f>
        <v>27501.74</v>
      </c>
      <c r="OK93">
        <f>IFERROR(VLOOKUP($A93,'1907'!$A$3:$D$140,4,FALSE),"")</f>
        <v>98</v>
      </c>
      <c r="OL93">
        <f>IFERROR(VLOOKUP($A93,'1907'!$A$3:$E$140,5,FALSE),"")</f>
        <v>10692.66</v>
      </c>
      <c r="OM93">
        <f>IFERROR(VLOOKUP($A93,'1907'!$A$3:$F$140,6,FALSE),"")</f>
        <v>37</v>
      </c>
      <c r="ON93">
        <f>IFERROR(VLOOKUP($A93,'1907'!$A$3:$G$140,7,FALSE),"")</f>
        <v>2793.73</v>
      </c>
      <c r="OO93">
        <f>IFERROR(VLOOKUP($A93,'1907'!$A$3:$H$140,8,FALSE),"")</f>
        <v>0</v>
      </c>
      <c r="OP93">
        <f>IFERROR(VLOOKUP($A93,'1907'!$A$3:$I$140,9,FALSE),"")</f>
        <v>0</v>
      </c>
      <c r="OQ93">
        <f>IFERROR(VLOOKUP($A93,'1907'!$A$3:$J$140,10,FALSE),"")</f>
        <v>0</v>
      </c>
      <c r="OR93">
        <f>IFERROR(VLOOKUP($A93,'1908'!$A$3:$B$140,2,FALSE),"")</f>
        <v>297</v>
      </c>
      <c r="OS93">
        <f>IFERROR(VLOOKUP($A93,'1908'!$A$3:$C$140,3,FALSE),"")</f>
        <v>29859.88</v>
      </c>
      <c r="OT93">
        <f>IFERROR(VLOOKUP($A93,'1908'!$A$3:$D$140,4,FALSE),"")</f>
        <v>98</v>
      </c>
      <c r="OU93">
        <f>IFERROR(VLOOKUP($A93,'1908'!$A$3:$E$140,5,FALSE),"")</f>
        <v>10135.57</v>
      </c>
      <c r="OV93">
        <f>IFERROR(VLOOKUP($A93,'1908'!$A$3:$F$140,6,FALSE),"")</f>
        <v>28</v>
      </c>
      <c r="OW93">
        <f>IFERROR(VLOOKUP($A93,'1908'!$A$3:$G$140,7,FALSE),"")</f>
        <v>2417.1799999999998</v>
      </c>
      <c r="OX93">
        <f>IFERROR(VLOOKUP($A93,'1908'!$A$3:$H$140,8,FALSE),"")</f>
        <v>0</v>
      </c>
      <c r="OY93">
        <f>IFERROR(VLOOKUP($A93,'1908'!$A$3:$I$140,9,FALSE),"")</f>
        <v>0</v>
      </c>
      <c r="OZ93">
        <f>IFERROR(VLOOKUP($A93,'1908'!$A$3:$J$140,10,FALSE),"")</f>
        <v>0</v>
      </c>
      <c r="PA93">
        <f>IFERROR(VLOOKUP($A93,'1909'!$A$3:$B$140,2,FALSE),"")</f>
        <v>210</v>
      </c>
      <c r="PB93">
        <f>IFERROR(VLOOKUP($A93,'1909'!$A$3:$C$140,3,FALSE),"")</f>
        <v>21568.13</v>
      </c>
      <c r="PC93">
        <f>IFERROR(VLOOKUP($A93,'1909'!$A$3:$D$140,4,FALSE),"")</f>
        <v>125</v>
      </c>
      <c r="PD93">
        <f>IFERROR(VLOOKUP($A93,'1909'!$A$3:$E$140,5,FALSE),"")</f>
        <v>13409.38</v>
      </c>
      <c r="PE93">
        <f>IFERROR(VLOOKUP($A93,'1909'!$A$3:$F$140,6,FALSE),"")</f>
        <v>26</v>
      </c>
      <c r="PF93">
        <f>IFERROR(VLOOKUP($A93,'1909'!$A$3:$G$140,7,FALSE),"")</f>
        <v>1926.44</v>
      </c>
      <c r="PG93">
        <f>IFERROR(VLOOKUP($A93,'1909'!$A$3:$H$140,8,FALSE),"")</f>
        <v>0</v>
      </c>
      <c r="PH93">
        <f>IFERROR(VLOOKUP($A93,'1909'!$A$3:$I$140,9,FALSE),"")</f>
        <v>0</v>
      </c>
      <c r="PI93">
        <f>IFERROR(VLOOKUP($A93,'1909'!$A$3:$J$140,10,FALSE),"")</f>
        <v>0</v>
      </c>
      <c r="PJ93">
        <f>IFERROR(VLOOKUP($A93,'1910'!$A$3:$B$140,2,FALSE),"")</f>
        <v>176</v>
      </c>
      <c r="PK93">
        <f>IFERROR(VLOOKUP($A93,'1910'!$A$3:$C$140,3,FALSE),"")</f>
        <v>16027.71</v>
      </c>
      <c r="PL93">
        <f>IFERROR(VLOOKUP($A93,'1910'!$A$3:$D$140,4,FALSE),"")</f>
        <v>129</v>
      </c>
      <c r="PM93">
        <f>IFERROR(VLOOKUP($A93,'1910'!$A$3:$E$140,5,FALSE),"")</f>
        <v>13681.41</v>
      </c>
      <c r="PN93">
        <f>IFERROR(VLOOKUP($A93,'1910'!$A$3:$F$140,6,FALSE),"")</f>
        <v>27</v>
      </c>
      <c r="PO93">
        <f>IFERROR(VLOOKUP($A93,'1910'!$A$3:$G$140,7,FALSE),"")</f>
        <v>2762.03</v>
      </c>
      <c r="PP93">
        <f>IFERROR(VLOOKUP($A93,'1910'!$A$3:$H$140,8,FALSE),"")</f>
        <v>0</v>
      </c>
      <c r="PQ93">
        <f>IFERROR(VLOOKUP($A93,'1910'!$A$3:$I$140,9,FALSE),"")</f>
        <v>0</v>
      </c>
      <c r="PR93">
        <f>IFERROR(VLOOKUP($A93,'1910'!$A$3:$J$140,10,FALSE),"")</f>
        <v>0</v>
      </c>
      <c r="PS93">
        <f>IFERROR(VLOOKUP($A93,'1911'!$A$3:$B$140,2,FALSE),"")</f>
        <v>173</v>
      </c>
      <c r="PT93">
        <f>IFERROR(VLOOKUP($A93,'1911'!$A$3:$C$140,3,FALSE),"")</f>
        <v>16153.46</v>
      </c>
      <c r="PU93">
        <f>IFERROR(VLOOKUP($A93,'1911'!$A$3:$D$140,4,FALSE),"")</f>
        <v>78</v>
      </c>
      <c r="PV93">
        <f>IFERROR(VLOOKUP($A93,'1911'!$A$3:$E$140,5,FALSE),"")</f>
        <v>8149.8</v>
      </c>
      <c r="PW93">
        <f>IFERROR(VLOOKUP($A93,'1911'!$A$3:$F$140,6,FALSE),"")</f>
        <v>26</v>
      </c>
      <c r="PX93">
        <f>IFERROR(VLOOKUP($A93,'1911'!$A$3:$G$140,7,FALSE),"")</f>
        <v>2531.7399999999998</v>
      </c>
      <c r="PY93">
        <f>IFERROR(VLOOKUP($A93,'1911'!$A$3:$H$140,8,FALSE),"")</f>
        <v>0</v>
      </c>
      <c r="PZ93">
        <f>IFERROR(VLOOKUP($A93,'1911'!$A$3:$I$140,9,FALSE),"")</f>
        <v>0</v>
      </c>
      <c r="QA93">
        <f>IFERROR(VLOOKUP($A93,'1911'!$A$3:$J$140,10,FALSE),"")</f>
        <v>0</v>
      </c>
      <c r="QB93">
        <f>IFERROR(VLOOKUP($A93,'1912'!$A$3:$B$140,2,FALSE),"")</f>
        <v>152</v>
      </c>
      <c r="QC93">
        <f>IFERROR(VLOOKUP($A93,'1912'!$A$3:$C$140,3,FALSE),"")</f>
        <v>15292.37</v>
      </c>
      <c r="QD93">
        <f>IFERROR(VLOOKUP($A93,'1912'!$A$3:$D$140,4,FALSE),"")</f>
        <v>92</v>
      </c>
      <c r="QE93">
        <f>IFERROR(VLOOKUP($A93,'1912'!$A$3:$E$140,5,FALSE),"")</f>
        <v>10110.01</v>
      </c>
      <c r="QF93">
        <f>IFERROR(VLOOKUP($A93,'1912'!$A$3:$F$140,6,FALSE),"")</f>
        <v>25</v>
      </c>
      <c r="QG93">
        <f>IFERROR(VLOOKUP($A93,'1912'!$A$3:$G$140,7,FALSE),"")</f>
        <v>2224.9299999999998</v>
      </c>
      <c r="QH93">
        <f>IFERROR(VLOOKUP($A93,'1912'!$A$3:$H$140,8,FALSE),"")</f>
        <v>0</v>
      </c>
      <c r="QI93">
        <f>IFERROR(VLOOKUP($A93,'1912'!$A$3:$I$140,9,FALSE),"")</f>
        <v>0</v>
      </c>
      <c r="QJ93">
        <f>IFERROR(VLOOKUP($A93,'1912'!$A$3:$J$140,10,FALSE),"")</f>
        <v>0</v>
      </c>
    </row>
    <row r="94" spans="1:452" x14ac:dyDescent="0.2">
      <c r="A94" s="2" t="s">
        <v>128</v>
      </c>
      <c r="B94" t="s">
        <v>245</v>
      </c>
      <c r="C94" t="str">
        <f>IFERROR(VLOOKUP($A94,'1863'!$A$3:$B$140,2,FALSE),"")</f>
        <v/>
      </c>
      <c r="D94" t="str">
        <f>IFERROR(VLOOKUP($A94,'1863'!$A$3:$C$140,3,FALSE),"")</f>
        <v/>
      </c>
      <c r="E94" t="str">
        <f>IFERROR(VLOOKUP($A94,'1863'!$A$3:$D$140,4,FALSE),"")</f>
        <v/>
      </c>
      <c r="F94" t="str">
        <f>IFERROR(VLOOKUP($A94,'1863'!$A$3:$E$140,5,FALSE),"")</f>
        <v/>
      </c>
      <c r="G94" t="str">
        <f>IFERROR(VLOOKUP($A94,'1863'!$A$3:$F$140,6,FALSE),"")</f>
        <v/>
      </c>
      <c r="H94" t="str">
        <f>IFERROR(VLOOKUP($A94,'1863'!$A$3:$G$140,7,FALSE),"")</f>
        <v/>
      </c>
      <c r="I94" t="str">
        <f>IFERROR(VLOOKUP($A94,'1863'!$A$3:$H$140,8,FALSE),"")</f>
        <v/>
      </c>
      <c r="J94" t="str">
        <f>IFERROR(VLOOKUP($A94,'1863'!$A$3:$I$140,9,FALSE),"")</f>
        <v/>
      </c>
      <c r="K94" t="str">
        <f>IFERROR(VLOOKUP($A94,'1863'!$A$3:$J$140,10,FALSE),"")</f>
        <v/>
      </c>
      <c r="L94" t="str">
        <f>IFERROR(VLOOKUP($A94,'1864'!$A$3:$B$140,2,FALSE),"")</f>
        <v/>
      </c>
      <c r="M94" t="str">
        <f>IFERROR(VLOOKUP($A94,'1864'!$A$3:$C$140,3,FALSE),"")</f>
        <v/>
      </c>
      <c r="N94" t="str">
        <f>IFERROR(VLOOKUP($A94,'1864'!$A$3:$D$140,4,FALSE),"")</f>
        <v/>
      </c>
      <c r="O94" t="str">
        <f>IFERROR(VLOOKUP($A94,'1864'!$A$3:$E$140,5,FALSE),"")</f>
        <v/>
      </c>
      <c r="P94" t="str">
        <f>IFERROR(VLOOKUP($A94,'1864'!$A$3:$F$140,6,FALSE),"")</f>
        <v/>
      </c>
      <c r="Q94" t="str">
        <f>IFERROR(VLOOKUP($A94,'1864'!$A$3:$G$140,7,FALSE),"")</f>
        <v/>
      </c>
      <c r="R94" t="str">
        <f>IFERROR(VLOOKUP($A94,'1864'!$A$3:$H$140,8,FALSE),"")</f>
        <v/>
      </c>
      <c r="S94" t="str">
        <f>IFERROR(VLOOKUP($A94,'1864'!$A$3:$I$140,9,FALSE),"")</f>
        <v/>
      </c>
      <c r="T94" t="str">
        <f>IFERROR(VLOOKUP($A94,'1864'!$A$3:$J$140,10,FALSE),"")</f>
        <v/>
      </c>
      <c r="U94" t="str">
        <f>IFERROR(VLOOKUP($A94,'1865'!$A$3:$B$140,2,FALSE),"")</f>
        <v/>
      </c>
      <c r="V94" t="str">
        <f>IFERROR(VLOOKUP($A94,'1865'!$A$3:$C$140,3,FALSE),"")</f>
        <v/>
      </c>
      <c r="W94" t="str">
        <f>IFERROR(VLOOKUP($A94,'1865'!$A$3:$D$140,4,FALSE),"")</f>
        <v/>
      </c>
      <c r="X94" t="str">
        <f>IFERROR(VLOOKUP($A94,'1865'!$A$3:$E$140,5,FALSE),"")</f>
        <v/>
      </c>
      <c r="Y94" t="str">
        <f>IFERROR(VLOOKUP($A94,'1865'!$A$3:$F$140,6,FALSE),"")</f>
        <v/>
      </c>
      <c r="Z94" t="str">
        <f>IFERROR(VLOOKUP($A94,'1865'!$A$3:$G$140,7,FALSE),"")</f>
        <v/>
      </c>
      <c r="AA94" t="str">
        <f>IFERROR(VLOOKUP($A94,'1865'!$A$3:$H$140,8,FALSE),"")</f>
        <v/>
      </c>
      <c r="AB94" t="str">
        <f>IFERROR(VLOOKUP($A94,'1865'!$A$3:$I$140,9,FALSE),"")</f>
        <v/>
      </c>
      <c r="AC94" t="str">
        <f>IFERROR(VLOOKUP($A94,'1865'!$A$3:$J$140,10,FALSE),"")</f>
        <v/>
      </c>
      <c r="AD94" t="str">
        <f>IFERROR(VLOOKUP($A94,'1866'!$A$3:$B$140,2,FALSE),"")</f>
        <v/>
      </c>
      <c r="AE94" t="str">
        <f>IFERROR(VLOOKUP($A94,'1866'!$A$3:$C$140,3,FALSE),"")</f>
        <v/>
      </c>
      <c r="AF94" t="str">
        <f>IFERROR(VLOOKUP($A94,'1866'!$A$3:$D$140,4,FALSE),"")</f>
        <v/>
      </c>
      <c r="AG94" t="str">
        <f>IFERROR(VLOOKUP($A94,'1866'!$A$3:$E$140,5,FALSE),"")</f>
        <v/>
      </c>
      <c r="AH94" t="str">
        <f>IFERROR(VLOOKUP($A94,'1866'!$A$3:$F$140,6,FALSE),"")</f>
        <v/>
      </c>
      <c r="AI94" t="str">
        <f>IFERROR(VLOOKUP($A94,'1866'!$A$3:$G$140,7,FALSE),"")</f>
        <v/>
      </c>
      <c r="AJ94" t="str">
        <f>IFERROR(VLOOKUP($A94,'1866'!$A$3:$H$140,8,FALSE),"")</f>
        <v/>
      </c>
      <c r="AK94" t="str">
        <f>IFERROR(VLOOKUP($A94,'1866'!$A$3:$I$140,9,FALSE),"")</f>
        <v/>
      </c>
      <c r="AL94" t="str">
        <f>IFERROR(VLOOKUP($A94,'1866'!$A$3:$J$140,10,FALSE),"")</f>
        <v/>
      </c>
      <c r="AM94" t="str">
        <f>IFERROR(VLOOKUP($A94,'1867'!$A$3:$B$140,2,FALSE),"")</f>
        <v/>
      </c>
      <c r="AN94" t="str">
        <f>IFERROR(VLOOKUP($A94,'1867'!$A$3:$C$140,3,FALSE),"")</f>
        <v/>
      </c>
      <c r="AO94" t="str">
        <f>IFERROR(VLOOKUP($A94,'1867'!$A$3:$D$140,4,FALSE),"")</f>
        <v/>
      </c>
      <c r="AP94" t="str">
        <f>IFERROR(VLOOKUP($A94,'1867'!$A$3:$E$140,5,FALSE),"")</f>
        <v/>
      </c>
      <c r="AQ94" t="str">
        <f>IFERROR(VLOOKUP($A94,'1867'!$A$3:$F$140,6,FALSE),"")</f>
        <v/>
      </c>
      <c r="AR94" t="str">
        <f>IFERROR(VLOOKUP($A94,'1867'!$A$3:$G$140,7,FALSE),"")</f>
        <v/>
      </c>
      <c r="AS94" t="str">
        <f>IFERROR(VLOOKUP($A94,'1867'!$A$3:$H$140,8,FALSE),"")</f>
        <v/>
      </c>
      <c r="AT94" t="str">
        <f>IFERROR(VLOOKUP($A94,'1867'!$A$3:$I$140,9,FALSE),"")</f>
        <v/>
      </c>
      <c r="AU94" t="str">
        <f>IFERROR(VLOOKUP($A94,'1867'!$A$3:$J$140,10,FALSE),"")</f>
        <v/>
      </c>
      <c r="AV94" t="str">
        <f>IFERROR(VLOOKUP($A94,'1868'!$A$3:$B$140,2,FALSE),"")</f>
        <v/>
      </c>
      <c r="AW94" t="str">
        <f>IFERROR(VLOOKUP($A94,'1868'!$A$3:$C$140,3,FALSE),"")</f>
        <v/>
      </c>
      <c r="AX94" t="str">
        <f>IFERROR(VLOOKUP($A94,'1868'!$A$3:$D$140,4,FALSE),"")</f>
        <v/>
      </c>
      <c r="AY94" t="str">
        <f>IFERROR(VLOOKUP($A94,'1868'!$A$3:$E$140,5,FALSE),"")</f>
        <v/>
      </c>
      <c r="AZ94" t="str">
        <f>IFERROR(VLOOKUP($A94,'1868'!$A$3:$F$140,6,FALSE),"")</f>
        <v/>
      </c>
      <c r="BA94" t="str">
        <f>IFERROR(VLOOKUP($A94,'1868'!$A$3:$G$140,7,FALSE),"")</f>
        <v/>
      </c>
      <c r="BB94" t="str">
        <f>IFERROR(VLOOKUP($A94,'1868'!$A$3:$H$140,8,FALSE),"")</f>
        <v/>
      </c>
      <c r="BC94" t="str">
        <f>IFERROR(VLOOKUP($A94,'1868'!$A$3:$I$140,9,FALSE),"")</f>
        <v/>
      </c>
      <c r="BD94" t="str">
        <f>IFERROR(VLOOKUP($A94,'1868'!$A$3:$J$140,10,FALSE),"")</f>
        <v/>
      </c>
      <c r="BE94" t="str">
        <f>IFERROR(VLOOKUP($A94,'1869'!$A$3:$B$140,2,FALSE),"")</f>
        <v/>
      </c>
      <c r="BF94" t="str">
        <f>IFERROR(VLOOKUP($A94,'1869'!$A$3:$C$140,3,FALSE),"")</f>
        <v/>
      </c>
      <c r="BG94" t="str">
        <f>IFERROR(VLOOKUP($A94,'1869'!$A$3:$D$140,4,FALSE),"")</f>
        <v/>
      </c>
      <c r="BH94" t="str">
        <f>IFERROR(VLOOKUP($A94,'1869'!$A$3:$E$140,5,FALSE),"")</f>
        <v/>
      </c>
      <c r="BI94" t="str">
        <f>IFERROR(VLOOKUP($A94,'1869'!$A$3:$F$140,6,FALSE),"")</f>
        <v/>
      </c>
      <c r="BJ94" t="str">
        <f>IFERROR(VLOOKUP($A94,'1869'!$A$3:$G$140,7,FALSE),"")</f>
        <v/>
      </c>
      <c r="BK94" t="str">
        <f>IFERROR(VLOOKUP($A94,'1869'!$A$3:$H$140,8,FALSE),"")</f>
        <v/>
      </c>
      <c r="BL94" t="str">
        <f>IFERROR(VLOOKUP($A94,'1869'!$A$3:$I$140,9,FALSE),"")</f>
        <v/>
      </c>
      <c r="BM94" t="str">
        <f>IFERROR(VLOOKUP($A94,'1869'!$A$3:$J$140,10,FALSE),"")</f>
        <v/>
      </c>
      <c r="BN94" t="str">
        <f>IFERROR(VLOOKUP($A94,'1870'!$A$3:$B$140,2,FALSE),"")</f>
        <v/>
      </c>
      <c r="BO94" t="str">
        <f>IFERROR(VLOOKUP($A94,'1870'!$A$3:$C$140,3,FALSE),"")</f>
        <v/>
      </c>
      <c r="BP94" t="str">
        <f>IFERROR(VLOOKUP($A94,'1870'!$A$3:$D$140,4,FALSE),"")</f>
        <v/>
      </c>
      <c r="BQ94" t="str">
        <f>IFERROR(VLOOKUP($A94,'1870'!$A$3:$E$140,5,FALSE),"")</f>
        <v/>
      </c>
      <c r="BR94" t="str">
        <f>IFERROR(VLOOKUP($A94,'1870'!$A$3:$F$140,6,FALSE),"")</f>
        <v/>
      </c>
      <c r="BS94" t="str">
        <f>IFERROR(VLOOKUP($A94,'1870'!$A$3:$G$140,7,FALSE),"")</f>
        <v/>
      </c>
      <c r="BT94" t="str">
        <f>IFERROR(VLOOKUP($A94,'1870'!$A$3:$H$140,8,FALSE),"")</f>
        <v/>
      </c>
      <c r="BU94" t="str">
        <f>IFERROR(VLOOKUP($A94,'1870'!$A$3:$I$140,9,FALSE),"")</f>
        <v/>
      </c>
      <c r="BV94" t="str">
        <f>IFERROR(VLOOKUP($A94,'1870'!$A$3:$J$140,10,FALSE),"")</f>
        <v/>
      </c>
      <c r="BW94" t="str">
        <f>IFERROR(VLOOKUP($A94,'1871'!$A$3:$B$140,2,FALSE),"")</f>
        <v/>
      </c>
      <c r="BX94" t="str">
        <f>IFERROR(VLOOKUP($A94,'1871'!$A$3:$C$140,3,FALSE),"")</f>
        <v/>
      </c>
      <c r="BY94" t="str">
        <f>IFERROR(VLOOKUP($A94,'1871'!$A$3:$D$140,4,FALSE),"")</f>
        <v/>
      </c>
      <c r="BZ94" t="str">
        <f>IFERROR(VLOOKUP($A94,'1871'!$A$3:$E$140,5,FALSE),"")</f>
        <v/>
      </c>
      <c r="CA94" t="str">
        <f>IFERROR(VLOOKUP($A94,'1871'!$A$3:$F$140,6,FALSE),"")</f>
        <v/>
      </c>
      <c r="CB94" t="str">
        <f>IFERROR(VLOOKUP($A94,'1871'!$A$3:$G$140,7,FALSE),"")</f>
        <v/>
      </c>
      <c r="CC94" t="str">
        <f>IFERROR(VLOOKUP($A94,'1871'!$A$3:$H$140,8,FALSE),"")</f>
        <v/>
      </c>
      <c r="CD94" t="str">
        <f>IFERROR(VLOOKUP($A94,'1871'!$A$3:$I$140,9,FALSE),"")</f>
        <v/>
      </c>
      <c r="CE94" t="str">
        <f>IFERROR(VLOOKUP($A94,'1871'!$A$3:$J$140,10,FALSE),"")</f>
        <v/>
      </c>
      <c r="CF94" t="str">
        <f>IFERROR(VLOOKUP($A94,'1872'!$A$3:$B$140,2,FALSE),"")</f>
        <v/>
      </c>
      <c r="CG94" t="str">
        <f>IFERROR(VLOOKUP($A94,'1872'!$A$3:$C$140,3,FALSE),"")</f>
        <v/>
      </c>
      <c r="CH94" t="str">
        <f>IFERROR(VLOOKUP($A94,'1872'!$A$3:$D$140,4,FALSE),"")</f>
        <v/>
      </c>
      <c r="CI94" t="str">
        <f>IFERROR(VLOOKUP($A94,'1872'!$A$3:$E$140,5,FALSE),"")</f>
        <v/>
      </c>
      <c r="CJ94" t="str">
        <f>IFERROR(VLOOKUP($A94,'1872'!$A$3:$F$140,6,FALSE),"")</f>
        <v/>
      </c>
      <c r="CK94" t="str">
        <f>IFERROR(VLOOKUP($A94,'1872'!$A$3:$G$140,7,FALSE),"")</f>
        <v/>
      </c>
      <c r="CL94" t="str">
        <f>IFERROR(VLOOKUP($A94,'1872'!$A$3:$H$140,8,FALSE),"")</f>
        <v/>
      </c>
      <c r="CM94" t="str">
        <f>IFERROR(VLOOKUP($A94,'1872'!$A$3:$I$140,9,FALSE),"")</f>
        <v/>
      </c>
      <c r="CN94" t="str">
        <f>IFERROR(VLOOKUP($A94,'1872'!$A$3:$J$140,10,FALSE),"")</f>
        <v/>
      </c>
      <c r="CO94" t="str">
        <f>IFERROR(VLOOKUP($A94,'1873'!$A$3:$B$140,2,FALSE),"")</f>
        <v/>
      </c>
      <c r="CP94" t="str">
        <f>IFERROR(VLOOKUP($A94,'1873'!$A$3:$C$140,3,FALSE),"")</f>
        <v/>
      </c>
      <c r="CQ94" t="str">
        <f>IFERROR(VLOOKUP($A94,'1873'!$A$3:$D$140,4,FALSE),"")</f>
        <v/>
      </c>
      <c r="CR94" t="str">
        <f>IFERROR(VLOOKUP($A94,'1873'!$A$3:$E$140,5,FALSE),"")</f>
        <v/>
      </c>
      <c r="CS94" t="str">
        <f>IFERROR(VLOOKUP($A94,'1873'!$A$3:$F$140,6,FALSE),"")</f>
        <v/>
      </c>
      <c r="CT94" t="str">
        <f>IFERROR(VLOOKUP($A94,'1873'!$A$3:$G$140,7,FALSE),"")</f>
        <v/>
      </c>
      <c r="CU94" t="str">
        <f>IFERROR(VLOOKUP($A94,'1873'!$A$3:$H$140,8,FALSE),"")</f>
        <v/>
      </c>
      <c r="CV94" t="str">
        <f>IFERROR(VLOOKUP($A94,'1873'!$A$3:$I$140,9,FALSE),"")</f>
        <v/>
      </c>
      <c r="CW94" t="str">
        <f>IFERROR(VLOOKUP($A94,'1873'!$A$3:$J$140,10,FALSE),"")</f>
        <v/>
      </c>
      <c r="CX94" t="str">
        <f>IFERROR(VLOOKUP($A94,'1874'!$A$3:$B$140,2,FALSE),"")</f>
        <v/>
      </c>
      <c r="CY94" t="str">
        <f>IFERROR(VLOOKUP($A94,'1874'!$A$3:$C$140,3,FALSE),"")</f>
        <v/>
      </c>
      <c r="CZ94" t="str">
        <f>IFERROR(VLOOKUP($A94,'1874'!$A$3:$D$140,4,FALSE),"")</f>
        <v/>
      </c>
      <c r="DA94" t="str">
        <f>IFERROR(VLOOKUP($A94,'1874'!$A$3:$E$140,5,FALSE),"")</f>
        <v/>
      </c>
      <c r="DB94" t="str">
        <f>IFERROR(VLOOKUP($A94,'1874'!$A$3:$F$140,6,FALSE),"")</f>
        <v/>
      </c>
      <c r="DC94" t="str">
        <f>IFERROR(VLOOKUP($A94,'1874'!$A$3:$G$140,7,FALSE),"")</f>
        <v/>
      </c>
      <c r="DD94" t="str">
        <f>IFERROR(VLOOKUP($A94,'1874'!$A$3:$H$140,8,FALSE),"")</f>
        <v/>
      </c>
      <c r="DE94" t="str">
        <f>IFERROR(VLOOKUP($A94,'1874'!$A$3:$I$140,9,FALSE),"")</f>
        <v/>
      </c>
      <c r="DF94" t="str">
        <f>IFERROR(VLOOKUP($A94,'1874'!$A$3:$J$140,10,FALSE),"")</f>
        <v/>
      </c>
      <c r="DG94" t="str">
        <f>IFERROR(VLOOKUP($A94,'1875'!$A$3:$B$140,2,FALSE),"")</f>
        <v/>
      </c>
      <c r="DH94" t="str">
        <f>IFERROR(VLOOKUP($A94,'1875'!$A$3:$C$140,3,FALSE),"")</f>
        <v/>
      </c>
      <c r="DI94" t="str">
        <f>IFERROR(VLOOKUP($A94,'1875'!$A$3:$D$140,4,FALSE),"")</f>
        <v/>
      </c>
      <c r="DJ94" t="str">
        <f>IFERROR(VLOOKUP($A94,'1875'!$A$3:$E$140,5,FALSE),"")</f>
        <v/>
      </c>
      <c r="DK94" t="str">
        <f>IFERROR(VLOOKUP($A94,'1875'!$A$3:$F$140,6,FALSE),"")</f>
        <v/>
      </c>
      <c r="DL94" t="str">
        <f>IFERROR(VLOOKUP($A94,'1875'!$A$3:$G$140,7,FALSE),"")</f>
        <v/>
      </c>
      <c r="DM94" t="str">
        <f>IFERROR(VLOOKUP($A94,'1875'!$A$3:$H$140,8,FALSE),"")</f>
        <v/>
      </c>
      <c r="DN94" t="str">
        <f>IFERROR(VLOOKUP($A94,'1875'!$A$3:$I$140,9,FALSE),"")</f>
        <v/>
      </c>
      <c r="DO94" t="str">
        <f>IFERROR(VLOOKUP($A94,'1875'!$A$3:$J$140,10,FALSE),"")</f>
        <v/>
      </c>
      <c r="DP94" t="str">
        <f>IFERROR(VLOOKUP($A94,'1876'!$A$3:$B$140,2,FALSE),"")</f>
        <v/>
      </c>
      <c r="DQ94" t="str">
        <f>IFERROR(VLOOKUP($A94,'1876'!$A$3:$C$140,3,FALSE),"")</f>
        <v/>
      </c>
      <c r="DR94" t="str">
        <f>IFERROR(VLOOKUP($A94,'1876'!$A$3:$D$140,4,FALSE),"")</f>
        <v/>
      </c>
      <c r="DS94" t="str">
        <f>IFERROR(VLOOKUP($A94,'1876'!$A$3:$E$140,5,FALSE),"")</f>
        <v/>
      </c>
      <c r="DT94" t="str">
        <f>IFERROR(VLOOKUP($A94,'1876'!$A$3:$F$140,6,FALSE),"")</f>
        <v/>
      </c>
      <c r="DU94" t="str">
        <f>IFERROR(VLOOKUP($A94,'1876'!$A$3:$G$140,7,FALSE),"")</f>
        <v/>
      </c>
      <c r="DV94" t="str">
        <f>IFERROR(VLOOKUP($A94,'1876'!$A$3:$H$140,8,FALSE),"")</f>
        <v/>
      </c>
      <c r="DW94" t="str">
        <f>IFERROR(VLOOKUP($A94,'1876'!$A$3:$I$140,9,FALSE),"")</f>
        <v/>
      </c>
      <c r="DX94" t="str">
        <f>IFERROR(VLOOKUP($A94,'1876'!$A$3:$J$140,10,FALSE),"")</f>
        <v/>
      </c>
      <c r="DY94" t="str">
        <f>IFERROR(VLOOKUP($A94,'1877'!$A$3:$B$140,2,FALSE),"")</f>
        <v/>
      </c>
      <c r="DZ94" t="str">
        <f>IFERROR(VLOOKUP($A94,'1877'!$A$3:$C$140,3,FALSE),"")</f>
        <v/>
      </c>
      <c r="EA94" t="str">
        <f>IFERROR(VLOOKUP($A94,'1877'!$A$3:$D$140,4,FALSE),"")</f>
        <v/>
      </c>
      <c r="EB94" t="str">
        <f>IFERROR(VLOOKUP($A94,'1877'!$A$3:$E$140,5,FALSE),"")</f>
        <v/>
      </c>
      <c r="EC94" t="str">
        <f>IFERROR(VLOOKUP($A94,'1877'!$A$3:$F$140,6,FALSE),"")</f>
        <v/>
      </c>
      <c r="ED94" t="str">
        <f>IFERROR(VLOOKUP($A94,'1877'!$A$3:$G$140,7,FALSE),"")</f>
        <v/>
      </c>
      <c r="EE94" t="str">
        <f>IFERROR(VLOOKUP($A94,'1877'!$A$3:$H$140,8,FALSE),"")</f>
        <v/>
      </c>
      <c r="EF94" t="str">
        <f>IFERROR(VLOOKUP($A94,'1877'!$A$3:$I$140,9,FALSE),"")</f>
        <v/>
      </c>
      <c r="EG94" t="str">
        <f>IFERROR(VLOOKUP($A94,'1877'!$A$3:$J$140,10,FALSE),"")</f>
        <v/>
      </c>
      <c r="EH94" t="str">
        <f>IFERROR(VLOOKUP($A94,'1878'!$A$3:$B$140,2,FALSE),"")</f>
        <v/>
      </c>
      <c r="EI94" t="str">
        <f>IFERROR(VLOOKUP($A94,'1878'!$A$3:$C$140,3,FALSE),"")</f>
        <v/>
      </c>
      <c r="EJ94" t="str">
        <f>IFERROR(VLOOKUP($A94,'1878'!$A$3:$D$140,4,FALSE),"")</f>
        <v/>
      </c>
      <c r="EK94" t="str">
        <f>IFERROR(VLOOKUP($A94,'1878'!$A$3:$E$140,5,FALSE),"")</f>
        <v/>
      </c>
      <c r="EL94" t="str">
        <f>IFERROR(VLOOKUP($A94,'1878'!$A$3:$F$140,6,FALSE),"")</f>
        <v/>
      </c>
      <c r="EM94" t="str">
        <f>IFERROR(VLOOKUP($A94,'1878'!$A$3:$G$140,7,FALSE),"")</f>
        <v/>
      </c>
      <c r="EN94" t="str">
        <f>IFERROR(VLOOKUP($A94,'1878'!$A$3:$H$140,8,FALSE),"")</f>
        <v/>
      </c>
      <c r="EO94" t="str">
        <f>IFERROR(VLOOKUP($A94,'1878'!$A$3:$I$140,9,FALSE),"")</f>
        <v/>
      </c>
      <c r="EP94" t="str">
        <f>IFERROR(VLOOKUP($A94,'1878'!$A$3:$J$140,10,FALSE),"")</f>
        <v/>
      </c>
      <c r="EQ94" t="str">
        <f>IFERROR(VLOOKUP($A94,'1879'!$A$3:$B$140,2,FALSE),"")</f>
        <v/>
      </c>
      <c r="ER94" t="str">
        <f>IFERROR(VLOOKUP($A94,'1879'!$A$3:$C$140,3,FALSE),"")</f>
        <v/>
      </c>
      <c r="ES94" t="str">
        <f>IFERROR(VLOOKUP($A94,'1879'!$A$3:$D$140,4,FALSE),"")</f>
        <v/>
      </c>
      <c r="ET94" t="str">
        <f>IFERROR(VLOOKUP($A94,'1879'!$A$3:$E$140,5,FALSE),"")</f>
        <v/>
      </c>
      <c r="EU94" t="str">
        <f>IFERROR(VLOOKUP($A94,'1879'!$A$3:$F$140,6,FALSE),"")</f>
        <v/>
      </c>
      <c r="EV94" t="str">
        <f>IFERROR(VLOOKUP($A94,'1879'!$A$3:$G$140,7,FALSE),"")</f>
        <v/>
      </c>
      <c r="EW94" t="str">
        <f>IFERROR(VLOOKUP($A94,'1879'!$A$3:$H$140,8,FALSE),"")</f>
        <v/>
      </c>
      <c r="EX94" t="str">
        <f>IFERROR(VLOOKUP($A94,'1879'!$A$3:$I$140,9,FALSE),"")</f>
        <v/>
      </c>
      <c r="EY94" t="str">
        <f>IFERROR(VLOOKUP($A94,'1879'!$A$3:$J$140,10,FALSE),"")</f>
        <v/>
      </c>
      <c r="EZ94">
        <f>IFERROR(VLOOKUP($A94,'1880'!$A$3:$B$140,2,FALSE),"")</f>
        <v>317</v>
      </c>
      <c r="FA94">
        <f>IFERROR(VLOOKUP($A94,'1880'!$A$3:$C$140,3,FALSE),"")</f>
        <v>30855.88</v>
      </c>
      <c r="FB94">
        <f>IFERROR(VLOOKUP($A94,'1880'!$A$3:$D$140,4,FALSE),"")</f>
        <v>449</v>
      </c>
      <c r="FC94">
        <f>IFERROR(VLOOKUP($A94,'1880'!$A$3:$E$140,5,FALSE),"")</f>
        <v>53617.84</v>
      </c>
      <c r="FD94">
        <f>IFERROR(VLOOKUP($A94,'1880'!$A$3:$F$140,6,FALSE),"")</f>
        <v>0</v>
      </c>
      <c r="FE94">
        <f>IFERROR(VLOOKUP($A94,'1880'!$A$3:$G$140,7,FALSE),"")</f>
        <v>0</v>
      </c>
      <c r="FF94">
        <f>IFERROR(VLOOKUP($A94,'1880'!$A$3:$H$140,8,FALSE),"")</f>
        <v>0</v>
      </c>
      <c r="FG94">
        <f>IFERROR(VLOOKUP($A94,'1880'!$A$3:$I$140,9,FALSE),"")</f>
        <v>0</v>
      </c>
      <c r="FH94">
        <f>IFERROR(VLOOKUP($A94,'1880'!$A$3:$J$140,10,FALSE),"")</f>
        <v>1652.88</v>
      </c>
      <c r="FI94">
        <f>IFERROR(VLOOKUP($A94,'1881'!$A$3:$B$140,2,FALSE),"")</f>
        <v>213</v>
      </c>
      <c r="FJ94">
        <f>IFERROR(VLOOKUP($A94,'1881'!$A$3:$C$140,3,FALSE),"")</f>
        <v>20165.78</v>
      </c>
      <c r="FK94">
        <f>IFERROR(VLOOKUP($A94,'1881'!$A$3:$D$140,4,FALSE),"")</f>
        <v>512</v>
      </c>
      <c r="FL94">
        <f>IFERROR(VLOOKUP($A94,'1881'!$A$3:$E$140,5,FALSE),"")</f>
        <v>55976.05</v>
      </c>
      <c r="FM94">
        <f>IFERROR(VLOOKUP($A94,'1881'!$A$3:$F$140,6,FALSE),"")</f>
        <v>2</v>
      </c>
      <c r="FN94">
        <f>IFERROR(VLOOKUP($A94,'1881'!$A$3:$G$140,7,FALSE),"")</f>
        <v>0</v>
      </c>
      <c r="FO94">
        <f>IFERROR(VLOOKUP($A94,'1881'!$A$3:$H$140,8,FALSE),"")</f>
        <v>28</v>
      </c>
      <c r="FP94">
        <f>IFERROR(VLOOKUP($A94,'1881'!$A$3:$I$140,9,FALSE),"")</f>
        <v>0</v>
      </c>
      <c r="FQ94">
        <f>IFERROR(VLOOKUP($A94,'1881'!$A$3:$J$140,10,FALSE),"")</f>
        <v>0</v>
      </c>
      <c r="FR94">
        <f>IFERROR(VLOOKUP($A94,'1882'!$A$3:$B$140,2,FALSE),"")</f>
        <v>202</v>
      </c>
      <c r="FS94">
        <f>IFERROR(VLOOKUP($A94,'1882'!$A$3:$C$140,3,FALSE),"")</f>
        <v>19939.490000000002</v>
      </c>
      <c r="FT94">
        <f>IFERROR(VLOOKUP($A94,'1882'!$A$3:$D$140,4,FALSE),"")</f>
        <v>403</v>
      </c>
      <c r="FU94">
        <f>IFERROR(VLOOKUP($A94,'1882'!$A$3:$E$140,5,FALSE),"")</f>
        <v>44705.82</v>
      </c>
      <c r="FV94">
        <f>IFERROR(VLOOKUP($A94,'1882'!$A$3:$F$140,6,FALSE),"")</f>
        <v>7</v>
      </c>
      <c r="FW94">
        <f>IFERROR(VLOOKUP($A94,'1882'!$A$3:$G$140,7,FALSE),"")</f>
        <v>519.33000000000004</v>
      </c>
      <c r="FX94">
        <f>IFERROR(VLOOKUP($A94,'1882'!$A$3:$H$140,8,FALSE),"")</f>
        <v>39</v>
      </c>
      <c r="FY94">
        <f>IFERROR(VLOOKUP($A94,'1882'!$A$3:$I$140,9,FALSE),"")</f>
        <v>3454.41</v>
      </c>
      <c r="FZ94">
        <f>IFERROR(VLOOKUP($A94,'1882'!$A$3:$J$140,10,FALSE),"")</f>
        <v>0</v>
      </c>
      <c r="GA94">
        <f>IFERROR(VLOOKUP($A94,'1883'!$A$3:$B$140,2,FALSE),"")</f>
        <v>134</v>
      </c>
      <c r="GB94">
        <f>IFERROR(VLOOKUP($A94,'1883'!$A$3:$C$140,3,FALSE),"")</f>
        <v>13195.04</v>
      </c>
      <c r="GC94">
        <f>IFERROR(VLOOKUP($A94,'1883'!$A$3:$D$140,4,FALSE),"")</f>
        <v>339</v>
      </c>
      <c r="GD94">
        <f>IFERROR(VLOOKUP($A94,'1883'!$A$3:$E$140,5,FALSE),"")</f>
        <v>35487.14</v>
      </c>
      <c r="GE94">
        <f>IFERROR(VLOOKUP($A94,'1883'!$A$3:$F$140,6,FALSE),"")</f>
        <v>20</v>
      </c>
      <c r="GF94">
        <f>IFERROR(VLOOKUP($A94,'1883'!$A$3:$G$140,7,FALSE),"")</f>
        <v>1572.84</v>
      </c>
      <c r="GG94">
        <f>IFERROR(VLOOKUP($A94,'1883'!$A$3:$H$140,8,FALSE),"")</f>
        <v>28</v>
      </c>
      <c r="GH94">
        <f>IFERROR(VLOOKUP($A94,'1883'!$A$3:$I$140,9,FALSE),"")</f>
        <v>2392.2600000000002</v>
      </c>
      <c r="GI94">
        <f>IFERROR(VLOOKUP($A94,'1883'!$A$3:$J$140,10,FALSE),"")</f>
        <v>0</v>
      </c>
      <c r="GJ94">
        <f>IFERROR(VLOOKUP($A94,'1884'!$A$3:$B$140,2,FALSE),"")</f>
        <v>163</v>
      </c>
      <c r="GK94">
        <f>IFERROR(VLOOKUP($A94,'1884'!$A$3:$C$140,3,FALSE),"")</f>
        <v>19388.77</v>
      </c>
      <c r="GL94">
        <f>IFERROR(VLOOKUP($A94,'1884'!$A$3:$D$140,4,FALSE),"")</f>
        <v>229</v>
      </c>
      <c r="GM94">
        <f>IFERROR(VLOOKUP($A94,'1884'!$A$3:$E$140,5,FALSE),"")</f>
        <v>24665.46</v>
      </c>
      <c r="GN94">
        <f>IFERROR(VLOOKUP($A94,'1884'!$A$3:$F$140,6,FALSE),"")</f>
        <v>22</v>
      </c>
      <c r="GO94">
        <f>IFERROR(VLOOKUP($A94,'1884'!$A$3:$G$140,7,FALSE),"")</f>
        <v>1840.31</v>
      </c>
      <c r="GP94">
        <f>IFERROR(VLOOKUP($A94,'1884'!$A$3:$H$140,8,FALSE),"")</f>
        <v>22</v>
      </c>
      <c r="GQ94">
        <f>IFERROR(VLOOKUP($A94,'1884'!$A$3:$I$140,9,FALSE),"")</f>
        <v>2154.92</v>
      </c>
      <c r="GR94">
        <f>IFERROR(VLOOKUP($A94,'1884'!$A$3:$J$140,10,FALSE),"")</f>
        <v>0</v>
      </c>
      <c r="GS94">
        <f>IFERROR(VLOOKUP($A94,'1885'!$A$3:$B$140,2,FALSE),"")</f>
        <v>94</v>
      </c>
      <c r="GT94">
        <f>IFERROR(VLOOKUP($A94,'1885'!$A$3:$C$140,3,FALSE),"")</f>
        <v>9964.2800000000007</v>
      </c>
      <c r="GU94">
        <f>IFERROR(VLOOKUP($A94,'1885'!$A$3:$D$140,4,FALSE),"")</f>
        <v>150</v>
      </c>
      <c r="GV94">
        <f>IFERROR(VLOOKUP($A94,'1885'!$A$3:$E$140,5,FALSE),"")</f>
        <v>15739.17</v>
      </c>
      <c r="GW94">
        <f>IFERROR(VLOOKUP($A94,'1885'!$A$3:$F$140,6,FALSE),"")</f>
        <v>10</v>
      </c>
      <c r="GX94">
        <f>IFERROR(VLOOKUP($A94,'1885'!$A$3:$G$140,7,FALSE),"")</f>
        <v>1152.1199999999999</v>
      </c>
      <c r="GY94">
        <f>IFERROR(VLOOKUP($A94,'1885'!$A$3:$H$140,8,FALSE),"")</f>
        <v>2</v>
      </c>
      <c r="GZ94">
        <f>IFERROR(VLOOKUP($A94,'1885'!$A$3:$I$140,9,FALSE),"")</f>
        <v>120</v>
      </c>
      <c r="HA94">
        <f>IFERROR(VLOOKUP($A94,'1885'!$A$3:$J$140,10,FALSE),"")</f>
        <v>0</v>
      </c>
      <c r="HB94">
        <f>IFERROR(VLOOKUP($A94,'1886'!$A$3:$B$140,2,FALSE),"")</f>
        <v>99</v>
      </c>
      <c r="HC94">
        <f>IFERROR(VLOOKUP($A94,'1886'!$A$3:$C$140,3,FALSE),"")</f>
        <v>10141.94</v>
      </c>
      <c r="HD94">
        <f>IFERROR(VLOOKUP($A94,'1886'!$A$3:$D$140,4,FALSE),"")</f>
        <v>116</v>
      </c>
      <c r="HE94">
        <f>IFERROR(VLOOKUP($A94,'1886'!$A$3:$E$140,5,FALSE),"")</f>
        <v>12899.02</v>
      </c>
      <c r="HF94">
        <f>IFERROR(VLOOKUP($A94,'1886'!$A$3:$F$140,6,FALSE),"")</f>
        <v>11</v>
      </c>
      <c r="HG94">
        <f>IFERROR(VLOOKUP($A94,'1886'!$A$3:$G$140,7,FALSE),"")</f>
        <v>1037.9000000000001</v>
      </c>
      <c r="HH94">
        <f>IFERROR(VLOOKUP($A94,'1886'!$A$3:$H$140,8,FALSE),"")</f>
        <v>5</v>
      </c>
      <c r="HI94">
        <f>IFERROR(VLOOKUP($A94,'1886'!$A$3:$I$140,9,FALSE),"")</f>
        <v>462.59</v>
      </c>
      <c r="HJ94">
        <f>IFERROR(VLOOKUP($A94,'1886'!$A$3:$J$140,10,FALSE),"")</f>
        <v>0</v>
      </c>
      <c r="HK94">
        <f>IFERROR(VLOOKUP($A94,'1887'!$A$3:$B$140,2,FALSE),"")</f>
        <v>65</v>
      </c>
      <c r="HL94">
        <f>IFERROR(VLOOKUP($A94,'1887'!$A$3:$C$140,3,FALSE),"")</f>
        <v>6227.52</v>
      </c>
      <c r="HM94">
        <f>IFERROR(VLOOKUP($A94,'1887'!$A$3:$D$140,4,FALSE),"")</f>
        <v>109</v>
      </c>
      <c r="HN94">
        <f>IFERROR(VLOOKUP($A94,'1887'!$A$3:$E$140,5,FALSE),"")</f>
        <v>9701.3700000000008</v>
      </c>
      <c r="HO94">
        <f>IFERROR(VLOOKUP($A94,'1887'!$A$3:$F$140,6,FALSE),"")</f>
        <v>13</v>
      </c>
      <c r="HP94">
        <f>IFERROR(VLOOKUP($A94,'1887'!$A$3:$G$140,7,FALSE),"")</f>
        <v>1635.94</v>
      </c>
      <c r="HQ94">
        <f>IFERROR(VLOOKUP($A94,'1887'!$A$3:$H$140,8,FALSE),"")</f>
        <v>1</v>
      </c>
      <c r="HR94">
        <f>IFERROR(VLOOKUP($A94,'1887'!$A$3:$I$140,9,FALSE),"")</f>
        <v>36.17</v>
      </c>
      <c r="HS94">
        <f>IFERROR(VLOOKUP($A94,'1887'!$A$3:$J$140,10,FALSE),"")</f>
        <v>0</v>
      </c>
      <c r="HT94">
        <f>IFERROR(VLOOKUP($A94,'1888'!$A$3:$B$140,2,FALSE),"")</f>
        <v>60</v>
      </c>
      <c r="HU94">
        <f>IFERROR(VLOOKUP($A94,'1888'!$A$3:$C$140,3,FALSE),"")</f>
        <v>6593.51</v>
      </c>
      <c r="HV94">
        <f>IFERROR(VLOOKUP($A94,'1888'!$A$3:$D$140,4,FALSE),"")</f>
        <v>72</v>
      </c>
      <c r="HW94">
        <f>IFERROR(VLOOKUP($A94,'1888'!$A$3:$E$140,5,FALSE),"")</f>
        <v>7415.96</v>
      </c>
      <c r="HX94">
        <f>IFERROR(VLOOKUP($A94,'1888'!$A$3:$F$140,6,FALSE),"")</f>
        <v>12</v>
      </c>
      <c r="HY94">
        <f>IFERROR(VLOOKUP($A94,'1888'!$A$3:$G$140,7,FALSE),"")</f>
        <v>1334.59</v>
      </c>
      <c r="HZ94">
        <f>IFERROR(VLOOKUP($A94,'1888'!$A$3:$H$140,8,FALSE),"")</f>
        <v>0</v>
      </c>
      <c r="IA94">
        <f>IFERROR(VLOOKUP($A94,'1888'!$A$3:$I$140,9,FALSE),"")</f>
        <v>0</v>
      </c>
      <c r="IB94">
        <f>IFERROR(VLOOKUP($A94,'1888'!$A$3:$J$140,10,FALSE),"")</f>
        <v>0</v>
      </c>
      <c r="IC94" t="str">
        <f>IFERROR(VLOOKUP($A94,'1889'!$A$3:$B$140,2,FALSE),"")</f>
        <v/>
      </c>
      <c r="ID94" t="str">
        <f>IFERROR(VLOOKUP($A94,'1889'!$A$3:$C$140,3,FALSE),"")</f>
        <v/>
      </c>
      <c r="IE94" t="str">
        <f>IFERROR(VLOOKUP($A94,'1889'!$A$3:$D$140,4,FALSE),"")</f>
        <v/>
      </c>
      <c r="IF94" t="str">
        <f>IFERROR(VLOOKUP($A94,'1889'!$A$3:$E$140,5,FALSE),"")</f>
        <v/>
      </c>
      <c r="IG94" t="str">
        <f>IFERROR(VLOOKUP($A94,'1889'!$A$3:$F$140,6,FALSE),"")</f>
        <v/>
      </c>
      <c r="IH94" t="str">
        <f>IFERROR(VLOOKUP($A94,'1889'!$A$3:$G$140,7,FALSE),"")</f>
        <v/>
      </c>
      <c r="II94" t="str">
        <f>IFERROR(VLOOKUP($A94,'1889'!$A$3:$H$140,8,FALSE),"")</f>
        <v/>
      </c>
      <c r="IJ94" t="str">
        <f>IFERROR(VLOOKUP($A94,'1889'!$A$3:$I$140,9,FALSE),"")</f>
        <v/>
      </c>
      <c r="IK94" t="str">
        <f>IFERROR(VLOOKUP($A94,'1889'!$A$3:$J$140,10,FALSE),"")</f>
        <v/>
      </c>
      <c r="IL94" t="str">
        <f>IFERROR(VLOOKUP($A94,'1890'!$A$3:$B$140,2,FALSE),"")</f>
        <v/>
      </c>
      <c r="IM94" t="str">
        <f>IFERROR(VLOOKUP($A94,'1890'!$A$3:$C$140,3,FALSE),"")</f>
        <v/>
      </c>
      <c r="IN94" t="str">
        <f>IFERROR(VLOOKUP($A94,'1890'!$A$3:$D$140,4,FALSE),"")</f>
        <v/>
      </c>
      <c r="IO94" t="str">
        <f>IFERROR(VLOOKUP($A94,'1890'!$A$3:$E$140,5,FALSE),"")</f>
        <v/>
      </c>
      <c r="IP94" t="str">
        <f>IFERROR(VLOOKUP($A94,'1890'!$A$3:$F$140,6,FALSE),"")</f>
        <v/>
      </c>
      <c r="IQ94" t="str">
        <f>IFERROR(VLOOKUP($A94,'1890'!$A$3:$G$140,7,FALSE),"")</f>
        <v/>
      </c>
      <c r="IR94" t="str">
        <f>IFERROR(VLOOKUP($A94,'1890'!$A$3:$H$140,8,FALSE),"")</f>
        <v/>
      </c>
      <c r="IS94" t="str">
        <f>IFERROR(VLOOKUP($A94,'1890'!$A$3:$I$140,9,FALSE),"")</f>
        <v/>
      </c>
      <c r="IT94" t="str">
        <f>IFERROR(VLOOKUP($A94,'1890'!$A$3:$J$140,10,FALSE),"")</f>
        <v/>
      </c>
      <c r="IU94" t="str">
        <f>IFERROR(VLOOKUP($A94,'1891'!$A$3:$B$140,2,FALSE),"")</f>
        <v/>
      </c>
      <c r="IV94" t="str">
        <f>IFERROR(VLOOKUP($A94,'1891'!$A$3:$C$140,3,FALSE),"")</f>
        <v/>
      </c>
      <c r="IW94" t="str">
        <f>IFERROR(VLOOKUP($A94,'1891'!$A$3:$D$140,4,FALSE),"")</f>
        <v/>
      </c>
      <c r="IX94" t="str">
        <f>IFERROR(VLOOKUP($A94,'1891'!$A$3:$E$140,5,FALSE),"")</f>
        <v/>
      </c>
      <c r="IY94" t="str">
        <f>IFERROR(VLOOKUP($A94,'1891'!$A$3:$F$140,6,FALSE),"")</f>
        <v/>
      </c>
      <c r="IZ94" t="str">
        <f>IFERROR(VLOOKUP($A94,'1891'!$A$3:$G$140,7,FALSE),"")</f>
        <v/>
      </c>
      <c r="JA94" t="str">
        <f>IFERROR(VLOOKUP($A94,'1891'!$A$3:$H$140,8,FALSE),"")</f>
        <v/>
      </c>
      <c r="JB94" t="str">
        <f>IFERROR(VLOOKUP($A94,'1891'!$A$3:$I$140,9,FALSE),"")</f>
        <v/>
      </c>
      <c r="JC94" t="str">
        <f>IFERROR(VLOOKUP($A94,'1891'!$A$3:$J$140,10,FALSE),"")</f>
        <v/>
      </c>
      <c r="JD94" t="str">
        <f>IFERROR(VLOOKUP($A94,'1892'!$A$3:$B$140,2,FALSE),"")</f>
        <v/>
      </c>
      <c r="JE94" t="str">
        <f>IFERROR(VLOOKUP($A94,'1892'!$A$3:$C$140,3,FALSE),"")</f>
        <v/>
      </c>
      <c r="JF94" t="str">
        <f>IFERROR(VLOOKUP($A94,'1892'!$A$3:$D$140,4,FALSE),"")</f>
        <v/>
      </c>
      <c r="JG94" t="str">
        <f>IFERROR(VLOOKUP($A94,'1892'!$A$3:$E$140,5,FALSE),"")</f>
        <v/>
      </c>
      <c r="JH94" t="str">
        <f>IFERROR(VLOOKUP($A94,'1892'!$A$3:$F$140,6,FALSE),"")</f>
        <v/>
      </c>
      <c r="JI94" t="str">
        <f>IFERROR(VLOOKUP($A94,'1892'!$A$3:$G$140,7,FALSE),"")</f>
        <v/>
      </c>
      <c r="JJ94" t="str">
        <f>IFERROR(VLOOKUP($A94,'1892'!$A$3:$H$140,8,FALSE),"")</f>
        <v/>
      </c>
      <c r="JK94" t="str">
        <f>IFERROR(VLOOKUP($A94,'1892'!$A$3:$I$140,9,FALSE),"")</f>
        <v/>
      </c>
      <c r="JL94" t="str">
        <f>IFERROR(VLOOKUP($A94,'1892'!$A$3:$J$140,10,FALSE),"")</f>
        <v/>
      </c>
      <c r="JM94" t="str">
        <f>IFERROR(VLOOKUP($A94,'1893'!$A$3:$B$140,2,FALSE),"")</f>
        <v/>
      </c>
      <c r="JN94" t="str">
        <f>IFERROR(VLOOKUP($A94,'1893'!$A$3:$C$140,3,FALSE),"")</f>
        <v/>
      </c>
      <c r="JO94" t="str">
        <f>IFERROR(VLOOKUP($A94,'1893'!$A$3:$D$140,4,FALSE),"")</f>
        <v/>
      </c>
      <c r="JP94" t="str">
        <f>IFERROR(VLOOKUP($A94,'1893'!$A$3:$E$140,5,FALSE),"")</f>
        <v/>
      </c>
      <c r="JQ94" t="str">
        <f>IFERROR(VLOOKUP($A94,'1893'!$A$3:$F$140,6,FALSE),"")</f>
        <v/>
      </c>
      <c r="JR94" t="str">
        <f>IFERROR(VLOOKUP($A94,'1893'!$A$3:$G$140,7,FALSE),"")</f>
        <v/>
      </c>
      <c r="JS94" t="str">
        <f>IFERROR(VLOOKUP($A94,'1893'!$A$3:$H$140,8,FALSE),"")</f>
        <v/>
      </c>
      <c r="JT94" t="str">
        <f>IFERROR(VLOOKUP($A94,'1893'!$A$3:$I$140,9,FALSE),"")</f>
        <v/>
      </c>
      <c r="JU94" t="str">
        <f>IFERROR(VLOOKUP($A94,'1893'!$A$3:$J$140,10,FALSE),"")</f>
        <v/>
      </c>
      <c r="JV94" t="str">
        <f>IFERROR(VLOOKUP($A94,'1894'!$A$3:$B$140,2,FALSE),"")</f>
        <v/>
      </c>
      <c r="JW94" t="str">
        <f>IFERROR(VLOOKUP($A94,'1894'!$A$3:$C$140,3,FALSE),"")</f>
        <v/>
      </c>
      <c r="JX94" t="str">
        <f>IFERROR(VLOOKUP($A94,'1894'!$A$3:$D$140,4,FALSE),"")</f>
        <v/>
      </c>
      <c r="JY94" t="str">
        <f>IFERROR(VLOOKUP($A94,'1894'!$A$3:$E$140,5,FALSE),"")</f>
        <v/>
      </c>
      <c r="JZ94" t="str">
        <f>IFERROR(VLOOKUP($A94,'1894'!$A$3:$F$140,6,FALSE),"")</f>
        <v/>
      </c>
      <c r="KA94" t="str">
        <f>IFERROR(VLOOKUP($A94,'1894'!$A$3:$G$140,7,FALSE),"")</f>
        <v/>
      </c>
      <c r="KB94" t="str">
        <f>IFERROR(VLOOKUP($A94,'1894'!$A$3:$H$140,8,FALSE),"")</f>
        <v/>
      </c>
      <c r="KC94" t="str">
        <f>IFERROR(VLOOKUP($A94,'1894'!$A$3:$I$140,9,FALSE),"")</f>
        <v/>
      </c>
      <c r="KD94" t="str">
        <f>IFERROR(VLOOKUP($A94,'1894'!$A$3:$J$140,10,FALSE),"")</f>
        <v/>
      </c>
      <c r="KE94" t="str">
        <f>IFERROR(VLOOKUP($A94,'1895'!$A$3:$B$140,2,FALSE),"")</f>
        <v/>
      </c>
      <c r="KF94" t="str">
        <f>IFERROR(VLOOKUP($A94,'1895'!$A$3:$C$140,3,FALSE),"")</f>
        <v/>
      </c>
      <c r="KG94" t="str">
        <f>IFERROR(VLOOKUP($A94,'1895'!$A$3:$D$140,4,FALSE),"")</f>
        <v/>
      </c>
      <c r="KH94" t="str">
        <f>IFERROR(VLOOKUP($A94,'1895'!$A$3:$E$140,5,FALSE),"")</f>
        <v/>
      </c>
      <c r="KI94" t="str">
        <f>IFERROR(VLOOKUP($A94,'1895'!$A$3:$F$140,6,FALSE),"")</f>
        <v/>
      </c>
      <c r="KJ94" t="str">
        <f>IFERROR(VLOOKUP($A94,'1895'!$A$3:$G$140,7,FALSE),"")</f>
        <v/>
      </c>
      <c r="KK94" t="str">
        <f>IFERROR(VLOOKUP($A94,'1895'!$A$3:$H$140,8,FALSE),"")</f>
        <v/>
      </c>
      <c r="KL94" t="str">
        <f>IFERROR(VLOOKUP($A94,'1895'!$A$3:$I$140,9,FALSE),"")</f>
        <v/>
      </c>
      <c r="KM94" t="str">
        <f>IFERROR(VLOOKUP($A94,'1895'!$A$3:$J$140,10,FALSE),"")</f>
        <v/>
      </c>
      <c r="KN94" t="str">
        <f>IFERROR(VLOOKUP($A94,'1896'!$A$3:$B$140,2,FALSE),"")</f>
        <v/>
      </c>
      <c r="KO94" t="str">
        <f>IFERROR(VLOOKUP($A94,'1896'!$A$3:$C$140,3,FALSE),"")</f>
        <v/>
      </c>
      <c r="KP94" t="str">
        <f>IFERROR(VLOOKUP($A94,'1896'!$A$3:$D$140,4,FALSE),"")</f>
        <v/>
      </c>
      <c r="KQ94" t="str">
        <f>IFERROR(VLOOKUP($A94,'1896'!$A$3:$E$140,5,FALSE),"")</f>
        <v/>
      </c>
      <c r="KR94" t="str">
        <f>IFERROR(VLOOKUP($A94,'1896'!$A$3:$F$140,6,FALSE),"")</f>
        <v/>
      </c>
      <c r="KS94" t="str">
        <f>IFERROR(VLOOKUP($A94,'1896'!$A$3:$G$140,7,FALSE),"")</f>
        <v/>
      </c>
      <c r="KT94" t="str">
        <f>IFERROR(VLOOKUP($A94,'1896'!$A$3:$H$140,8,FALSE),"")</f>
        <v/>
      </c>
      <c r="KU94" t="str">
        <f>IFERROR(VLOOKUP($A94,'1896'!$A$3:$I$140,9,FALSE),"")</f>
        <v/>
      </c>
      <c r="KV94" t="str">
        <f>IFERROR(VLOOKUP($A94,'1896'!$A$3:$J$140,10,FALSE),"")</f>
        <v/>
      </c>
      <c r="KW94" t="str">
        <f>IFERROR(VLOOKUP($A94,'1897'!$A$3:$B$140,2,FALSE),"")</f>
        <v/>
      </c>
      <c r="KX94" t="str">
        <f>IFERROR(VLOOKUP($A94,'1897'!$A$3:$C$140,3,FALSE),"")</f>
        <v/>
      </c>
      <c r="KY94" t="str">
        <f>IFERROR(VLOOKUP($A94,'1897'!$A$3:$D$140,4,FALSE),"")</f>
        <v/>
      </c>
      <c r="KZ94" t="str">
        <f>IFERROR(VLOOKUP($A94,'1897'!$A$3:$E$140,5,FALSE),"")</f>
        <v/>
      </c>
      <c r="LA94" t="str">
        <f>IFERROR(VLOOKUP($A94,'1897'!$A$3:$F$140,6,FALSE),"")</f>
        <v/>
      </c>
      <c r="LB94" t="str">
        <f>IFERROR(VLOOKUP($A94,'1897'!$A$3:$G$140,7,FALSE),"")</f>
        <v/>
      </c>
      <c r="LC94" t="str">
        <f>IFERROR(VLOOKUP($A94,'1897'!$A$3:$H$140,8,FALSE),"")</f>
        <v/>
      </c>
      <c r="LD94" t="str">
        <f>IFERROR(VLOOKUP($A94,'1897'!$A$3:$I$140,9,FALSE),"")</f>
        <v/>
      </c>
      <c r="LE94" t="str">
        <f>IFERROR(VLOOKUP($A94,'1897'!$A$3:$J$140,10,FALSE),"")</f>
        <v/>
      </c>
      <c r="LF94" t="str">
        <f>IFERROR(VLOOKUP($A94,'1898'!$A$3:$B$140,2,FALSE),"")</f>
        <v/>
      </c>
      <c r="LG94" t="str">
        <f>IFERROR(VLOOKUP($A94,'1898'!$A$3:$C$140,3,FALSE),"")</f>
        <v/>
      </c>
      <c r="LH94" t="str">
        <f>IFERROR(VLOOKUP($A94,'1898'!$A$3:$D$140,4,FALSE),"")</f>
        <v/>
      </c>
      <c r="LI94" t="str">
        <f>IFERROR(VLOOKUP($A94,'1898'!$A$3:$E$140,5,FALSE),"")</f>
        <v/>
      </c>
      <c r="LJ94" t="str">
        <f>IFERROR(VLOOKUP($A94,'1898'!$A$3:$F$140,6,FALSE),"")</f>
        <v/>
      </c>
      <c r="LK94" t="str">
        <f>IFERROR(VLOOKUP($A94,'1898'!$A$3:$G$140,7,FALSE),"")</f>
        <v/>
      </c>
      <c r="LL94" t="str">
        <f>IFERROR(VLOOKUP($A94,'1898'!$A$3:$H$140,8,FALSE),"")</f>
        <v/>
      </c>
      <c r="LM94" t="str">
        <f>IFERROR(VLOOKUP($A94,'1898'!$A$3:$I$140,9,FALSE),"")</f>
        <v/>
      </c>
      <c r="LN94" t="str">
        <f>IFERROR(VLOOKUP($A94,'1898'!$A$3:$J$140,10,FALSE),"")</f>
        <v/>
      </c>
      <c r="LO94" t="str">
        <f>IFERROR(VLOOKUP($A94,'1899'!$A$3:$B$140,2,FALSE),"")</f>
        <v/>
      </c>
      <c r="LP94" t="str">
        <f>IFERROR(VLOOKUP($A94,'1899'!$A$3:$C$140,3,FALSE),"")</f>
        <v/>
      </c>
      <c r="LQ94" t="str">
        <f>IFERROR(VLOOKUP($A94,'1899'!$A$3:$D$140,4,FALSE),"")</f>
        <v/>
      </c>
      <c r="LR94" t="str">
        <f>IFERROR(VLOOKUP($A94,'1899'!$A$3:$E$140,5,FALSE),"")</f>
        <v/>
      </c>
      <c r="LS94" t="str">
        <f>IFERROR(VLOOKUP($A94,'1899'!$A$3:$F$140,6,FALSE),"")</f>
        <v/>
      </c>
      <c r="LT94" t="str">
        <f>IFERROR(VLOOKUP($A94,'1899'!$A$3:$G$140,7,FALSE),"")</f>
        <v/>
      </c>
      <c r="LU94" t="str">
        <f>IFERROR(VLOOKUP($A94,'1899'!$A$3:$H$140,8,FALSE),"")</f>
        <v/>
      </c>
      <c r="LV94" t="str">
        <f>IFERROR(VLOOKUP($A94,'1899'!$A$3:$I$140,9,FALSE),"")</f>
        <v/>
      </c>
      <c r="LW94" t="str">
        <f>IFERROR(VLOOKUP($A94,'1899'!$A$3:$J$140,10,FALSE),"")</f>
        <v/>
      </c>
      <c r="LX94" t="str">
        <f>IFERROR(VLOOKUP($A94,'1900'!$A$3:$B$140,2,FALSE),"")</f>
        <v/>
      </c>
      <c r="LY94" t="str">
        <f>IFERROR(VLOOKUP($A94,'1900'!$A$3:$C$140,3,FALSE),"")</f>
        <v/>
      </c>
      <c r="LZ94" t="str">
        <f>IFERROR(VLOOKUP($A94,'1900'!$A$3:$D$140,4,FALSE),"")</f>
        <v/>
      </c>
      <c r="MA94" t="str">
        <f>IFERROR(VLOOKUP($A94,'1900'!$A$3:$E$140,5,FALSE),"")</f>
        <v/>
      </c>
      <c r="MB94" t="str">
        <f>IFERROR(VLOOKUP($A94,'1900'!$A$3:$F$140,6,FALSE),"")</f>
        <v/>
      </c>
      <c r="MC94" t="str">
        <f>IFERROR(VLOOKUP($A94,'1900'!$A$3:$G$140,7,FALSE),"")</f>
        <v/>
      </c>
      <c r="MD94" t="str">
        <f>IFERROR(VLOOKUP($A94,'1900'!$A$3:$H$140,8,FALSE),"")</f>
        <v/>
      </c>
      <c r="ME94" t="str">
        <f>IFERROR(VLOOKUP($A94,'1900'!$A$3:$I$140,9,FALSE),"")</f>
        <v/>
      </c>
      <c r="MF94" t="str">
        <f>IFERROR(VLOOKUP($A94,'1900'!$A$3:$J$140,10,FALSE),"")</f>
        <v/>
      </c>
      <c r="MG94" t="str">
        <f>IFERROR(VLOOKUP($A94,'1901'!$A$3:$B$140,2,FALSE),"")</f>
        <v/>
      </c>
      <c r="MH94" t="str">
        <f>IFERROR(VLOOKUP($A94,'1901'!$A$3:$C$140,3,FALSE),"")</f>
        <v/>
      </c>
      <c r="MI94" t="str">
        <f>IFERROR(VLOOKUP($A94,'1901'!$A$3:$D$140,4,FALSE),"")</f>
        <v/>
      </c>
      <c r="MJ94" t="str">
        <f>IFERROR(VLOOKUP($A94,'1901'!$A$3:$E$140,5,FALSE),"")</f>
        <v/>
      </c>
      <c r="MK94" t="str">
        <f>IFERROR(VLOOKUP($A94,'1901'!$A$3:$F$140,6,FALSE),"")</f>
        <v/>
      </c>
      <c r="ML94" t="str">
        <f>IFERROR(VLOOKUP($A94,'1901'!$A$3:$G$140,7,FALSE),"")</f>
        <v/>
      </c>
      <c r="MM94" t="str">
        <f>IFERROR(VLOOKUP($A94,'1901'!$A$3:$H$140,8,FALSE),"")</f>
        <v/>
      </c>
      <c r="MN94" t="str">
        <f>IFERROR(VLOOKUP($A94,'1901'!$A$3:$I$140,9,FALSE),"")</f>
        <v/>
      </c>
      <c r="MO94" t="str">
        <f>IFERROR(VLOOKUP($A94,'1901'!$A$3:$J$140,10,FALSE),"")</f>
        <v/>
      </c>
      <c r="MP94" t="str">
        <f>IFERROR(VLOOKUP($A94,'1902'!$A$3:$B$140,2,FALSE),"")</f>
        <v/>
      </c>
      <c r="MQ94" t="str">
        <f>IFERROR(VLOOKUP($A94,'1902'!$A$3:$C$140,3,FALSE),"")</f>
        <v/>
      </c>
      <c r="MR94" t="str">
        <f>IFERROR(VLOOKUP($A94,'1902'!$A$3:$D$140,4,FALSE),"")</f>
        <v/>
      </c>
      <c r="MS94" t="str">
        <f>IFERROR(VLOOKUP($A94,'1902'!$A$3:$E$140,5,FALSE),"")</f>
        <v/>
      </c>
      <c r="MT94" t="str">
        <f>IFERROR(VLOOKUP($A94,'1902'!$A$3:$F$140,6,FALSE),"")</f>
        <v/>
      </c>
      <c r="MU94" t="str">
        <f>IFERROR(VLOOKUP($A94,'1902'!$A$3:$G$140,7,FALSE),"")</f>
        <v/>
      </c>
      <c r="MV94" t="str">
        <f>IFERROR(VLOOKUP($A94,'1902'!$A$3:$H$140,8,FALSE),"")</f>
        <v/>
      </c>
      <c r="MW94" t="str">
        <f>IFERROR(VLOOKUP($A94,'1902'!$A$3:$I$140,9,FALSE),"")</f>
        <v/>
      </c>
      <c r="MX94" t="str">
        <f>IFERROR(VLOOKUP($A94,'1902'!$A$3:$J$140,10,FALSE),"")</f>
        <v/>
      </c>
      <c r="MY94" t="str">
        <f>IFERROR(VLOOKUP($A94,'1903'!$A$3:$B$140,2,FALSE),"")</f>
        <v/>
      </c>
      <c r="MZ94" t="str">
        <f>IFERROR(VLOOKUP($A94,'1903'!$A$3:$C$140,3,FALSE),"")</f>
        <v/>
      </c>
      <c r="NA94" t="str">
        <f>IFERROR(VLOOKUP($A94,'1903'!$A$3:$D$140,4,FALSE),"")</f>
        <v/>
      </c>
      <c r="NB94" t="str">
        <f>IFERROR(VLOOKUP($A94,'1903'!$A$3:$E$140,5,FALSE),"")</f>
        <v/>
      </c>
      <c r="NC94" t="str">
        <f>IFERROR(VLOOKUP($A94,'1903'!$A$3:$F$140,6,FALSE),"")</f>
        <v/>
      </c>
      <c r="ND94" t="str">
        <f>IFERROR(VLOOKUP($A94,'1903'!$A$3:$G$140,7,FALSE),"")</f>
        <v/>
      </c>
      <c r="NE94" t="str">
        <f>IFERROR(VLOOKUP($A94,'1903'!$A$3:$H$140,8,FALSE),"")</f>
        <v/>
      </c>
      <c r="NF94" t="str">
        <f>IFERROR(VLOOKUP($A94,'1903'!$A$3:$I$140,9,FALSE),"")</f>
        <v/>
      </c>
      <c r="NG94" t="str">
        <f>IFERROR(VLOOKUP($A94,'1903'!$A$3:$J$140,10,FALSE),"")</f>
        <v/>
      </c>
      <c r="NH94" t="str">
        <f>IFERROR(VLOOKUP($A94,'1904'!$A$3:$B$140,2,FALSE),"")</f>
        <v/>
      </c>
      <c r="NI94" t="str">
        <f>IFERROR(VLOOKUP($A94,'1904'!$A$3:$C$140,3,FALSE),"")</f>
        <v/>
      </c>
      <c r="NJ94" t="str">
        <f>IFERROR(VLOOKUP($A94,'1904'!$A$3:$D$140,4,FALSE),"")</f>
        <v/>
      </c>
      <c r="NK94" t="str">
        <f>IFERROR(VLOOKUP($A94,'1904'!$A$3:$E$140,5,FALSE),"")</f>
        <v/>
      </c>
      <c r="NL94" t="str">
        <f>IFERROR(VLOOKUP($A94,'1904'!$A$3:$F$140,6,FALSE),"")</f>
        <v/>
      </c>
      <c r="NM94" t="str">
        <f>IFERROR(VLOOKUP($A94,'1904'!$A$3:$G$140,7,FALSE),"")</f>
        <v/>
      </c>
      <c r="NN94" t="str">
        <f>IFERROR(VLOOKUP($A94,'1904'!$A$3:$H$140,8,FALSE),"")</f>
        <v/>
      </c>
      <c r="NO94" t="str">
        <f>IFERROR(VLOOKUP($A94,'1904'!$A$3:$I$140,9,FALSE),"")</f>
        <v/>
      </c>
      <c r="NP94" t="str">
        <f>IFERROR(VLOOKUP($A94,'1904'!$A$3:$J$140,10,FALSE),"")</f>
        <v/>
      </c>
      <c r="NQ94" t="str">
        <f>IFERROR(VLOOKUP($A94,'1905'!$A$3:$B$140,2,FALSE),"")</f>
        <v/>
      </c>
      <c r="NR94" t="str">
        <f>IFERROR(VLOOKUP($A94,'1905'!$A$3:$C$140,3,FALSE),"")</f>
        <v/>
      </c>
      <c r="NS94" t="str">
        <f>IFERROR(VLOOKUP($A94,'1905'!$A$3:$D$140,4,FALSE),"")</f>
        <v/>
      </c>
      <c r="NT94" t="str">
        <f>IFERROR(VLOOKUP($A94,'1905'!$A$3:$E$140,5,FALSE),"")</f>
        <v/>
      </c>
      <c r="NU94" t="str">
        <f>IFERROR(VLOOKUP($A94,'1905'!$A$3:$F$140,6,FALSE),"")</f>
        <v/>
      </c>
      <c r="NV94" t="str">
        <f>IFERROR(VLOOKUP($A94,'1905'!$A$3:$G$140,7,FALSE),"")</f>
        <v/>
      </c>
      <c r="NW94" t="str">
        <f>IFERROR(VLOOKUP($A94,'1905'!$A$3:$H$140,8,FALSE),"")</f>
        <v/>
      </c>
      <c r="NX94" t="str">
        <f>IFERROR(VLOOKUP($A94,'1905'!$A$3:$I$140,9,FALSE),"")</f>
        <v/>
      </c>
      <c r="NY94" t="str">
        <f>IFERROR(VLOOKUP($A94,'1905'!$A$3:$J$140,10,FALSE),"")</f>
        <v/>
      </c>
      <c r="NZ94" t="str">
        <f>IFERROR(VLOOKUP($A94,'1906'!$A$3:$B$140,2,FALSE),"")</f>
        <v/>
      </c>
      <c r="OA94" t="str">
        <f>IFERROR(VLOOKUP($A94,'1906'!$A$3:$C$140,3,FALSE),"")</f>
        <v/>
      </c>
      <c r="OB94" t="str">
        <f>IFERROR(VLOOKUP($A94,'1906'!$A$3:$D$140,4,FALSE),"")</f>
        <v/>
      </c>
      <c r="OC94" t="str">
        <f>IFERROR(VLOOKUP($A94,'1906'!$A$3:$E$140,5,FALSE),"")</f>
        <v/>
      </c>
      <c r="OD94" t="str">
        <f>IFERROR(VLOOKUP($A94,'1906'!$A$3:$F$140,6,FALSE),"")</f>
        <v/>
      </c>
      <c r="OE94" t="str">
        <f>IFERROR(VLOOKUP($A94,'1906'!$A$3:$G$140,7,FALSE),"")</f>
        <v/>
      </c>
      <c r="OF94" t="str">
        <f>IFERROR(VLOOKUP($A94,'1906'!$A$3:$H$140,8,FALSE),"")</f>
        <v/>
      </c>
      <c r="OG94" t="str">
        <f>IFERROR(VLOOKUP($A94,'1906'!$A$3:$I$140,9,FALSE),"")</f>
        <v/>
      </c>
      <c r="OH94" t="str">
        <f>IFERROR(VLOOKUP($A94,'1906'!$A$3:$J$140,10,FALSE),"")</f>
        <v/>
      </c>
      <c r="OI94" t="str">
        <f>IFERROR(VLOOKUP($A94,'1907'!$A$3:$B$140,2,FALSE),"")</f>
        <v/>
      </c>
      <c r="OJ94" t="str">
        <f>IFERROR(VLOOKUP($A94,'1907'!$A$3:$C$140,3,FALSE),"")</f>
        <v/>
      </c>
      <c r="OK94" t="str">
        <f>IFERROR(VLOOKUP($A94,'1907'!$A$3:$D$140,4,FALSE),"")</f>
        <v/>
      </c>
      <c r="OL94" t="str">
        <f>IFERROR(VLOOKUP($A94,'1907'!$A$3:$E$140,5,FALSE),"")</f>
        <v/>
      </c>
      <c r="OM94" t="str">
        <f>IFERROR(VLOOKUP($A94,'1907'!$A$3:$F$140,6,FALSE),"")</f>
        <v/>
      </c>
      <c r="ON94" t="str">
        <f>IFERROR(VLOOKUP($A94,'1907'!$A$3:$G$140,7,FALSE),"")</f>
        <v/>
      </c>
      <c r="OO94" t="str">
        <f>IFERROR(VLOOKUP($A94,'1907'!$A$3:$H$140,8,FALSE),"")</f>
        <v/>
      </c>
      <c r="OP94" t="str">
        <f>IFERROR(VLOOKUP($A94,'1907'!$A$3:$I$140,9,FALSE),"")</f>
        <v/>
      </c>
      <c r="OQ94" t="str">
        <f>IFERROR(VLOOKUP($A94,'1907'!$A$3:$J$140,10,FALSE),"")</f>
        <v/>
      </c>
      <c r="OR94" t="str">
        <f>IFERROR(VLOOKUP($A94,'1908'!$A$3:$B$140,2,FALSE),"")</f>
        <v/>
      </c>
      <c r="OS94" t="str">
        <f>IFERROR(VLOOKUP($A94,'1908'!$A$3:$C$140,3,FALSE),"")</f>
        <v/>
      </c>
      <c r="OT94" t="str">
        <f>IFERROR(VLOOKUP($A94,'1908'!$A$3:$D$140,4,FALSE),"")</f>
        <v/>
      </c>
      <c r="OU94" t="str">
        <f>IFERROR(VLOOKUP($A94,'1908'!$A$3:$E$140,5,FALSE),"")</f>
        <v/>
      </c>
      <c r="OV94" t="str">
        <f>IFERROR(VLOOKUP($A94,'1908'!$A$3:$F$140,6,FALSE),"")</f>
        <v/>
      </c>
      <c r="OW94" t="str">
        <f>IFERROR(VLOOKUP($A94,'1908'!$A$3:$G$140,7,FALSE),"")</f>
        <v/>
      </c>
      <c r="OX94" t="str">
        <f>IFERROR(VLOOKUP($A94,'1908'!$A$3:$H$140,8,FALSE),"")</f>
        <v/>
      </c>
      <c r="OY94" t="str">
        <f>IFERROR(VLOOKUP($A94,'1908'!$A$3:$I$140,9,FALSE),"")</f>
        <v/>
      </c>
      <c r="OZ94" t="str">
        <f>IFERROR(VLOOKUP($A94,'1908'!$A$3:$J$140,10,FALSE),"")</f>
        <v/>
      </c>
      <c r="PA94" t="str">
        <f>IFERROR(VLOOKUP($A94,'1909'!$A$3:$B$140,2,FALSE),"")</f>
        <v/>
      </c>
      <c r="PB94" t="str">
        <f>IFERROR(VLOOKUP($A94,'1909'!$A$3:$C$140,3,FALSE),"")</f>
        <v/>
      </c>
      <c r="PC94" t="str">
        <f>IFERROR(VLOOKUP($A94,'1909'!$A$3:$D$140,4,FALSE),"")</f>
        <v/>
      </c>
      <c r="PD94" t="str">
        <f>IFERROR(VLOOKUP($A94,'1909'!$A$3:$E$140,5,FALSE),"")</f>
        <v/>
      </c>
      <c r="PE94" t="str">
        <f>IFERROR(VLOOKUP($A94,'1909'!$A$3:$F$140,6,FALSE),"")</f>
        <v/>
      </c>
      <c r="PF94" t="str">
        <f>IFERROR(VLOOKUP($A94,'1909'!$A$3:$G$140,7,FALSE),"")</f>
        <v/>
      </c>
      <c r="PG94" t="str">
        <f>IFERROR(VLOOKUP($A94,'1909'!$A$3:$H$140,8,FALSE),"")</f>
        <v/>
      </c>
      <c r="PH94" t="str">
        <f>IFERROR(VLOOKUP($A94,'1909'!$A$3:$I$140,9,FALSE),"")</f>
        <v/>
      </c>
      <c r="PI94" t="str">
        <f>IFERROR(VLOOKUP($A94,'1909'!$A$3:$J$140,10,FALSE),"")</f>
        <v/>
      </c>
      <c r="PJ94" t="str">
        <f>IFERROR(VLOOKUP($A94,'1910'!$A$3:$B$140,2,FALSE),"")</f>
        <v/>
      </c>
      <c r="PK94" t="str">
        <f>IFERROR(VLOOKUP($A94,'1910'!$A$3:$C$140,3,FALSE),"")</f>
        <v/>
      </c>
      <c r="PL94" t="str">
        <f>IFERROR(VLOOKUP($A94,'1910'!$A$3:$D$140,4,FALSE),"")</f>
        <v/>
      </c>
      <c r="PM94" t="str">
        <f>IFERROR(VLOOKUP($A94,'1910'!$A$3:$E$140,5,FALSE),"")</f>
        <v/>
      </c>
      <c r="PN94" t="str">
        <f>IFERROR(VLOOKUP($A94,'1910'!$A$3:$F$140,6,FALSE),"")</f>
        <v/>
      </c>
      <c r="PO94" t="str">
        <f>IFERROR(VLOOKUP($A94,'1910'!$A$3:$G$140,7,FALSE),"")</f>
        <v/>
      </c>
      <c r="PP94" t="str">
        <f>IFERROR(VLOOKUP($A94,'1910'!$A$3:$H$140,8,FALSE),"")</f>
        <v/>
      </c>
      <c r="PQ94" t="str">
        <f>IFERROR(VLOOKUP($A94,'1910'!$A$3:$I$140,9,FALSE),"")</f>
        <v/>
      </c>
      <c r="PR94" t="str">
        <f>IFERROR(VLOOKUP($A94,'1910'!$A$3:$J$140,10,FALSE),"")</f>
        <v/>
      </c>
      <c r="PS94" t="str">
        <f>IFERROR(VLOOKUP($A94,'1911'!$A$3:$B$140,2,FALSE),"")</f>
        <v/>
      </c>
      <c r="PT94" t="str">
        <f>IFERROR(VLOOKUP($A94,'1911'!$A$3:$C$140,3,FALSE),"")</f>
        <v/>
      </c>
      <c r="PU94" t="str">
        <f>IFERROR(VLOOKUP($A94,'1911'!$A$3:$D$140,4,FALSE),"")</f>
        <v/>
      </c>
      <c r="PV94" t="str">
        <f>IFERROR(VLOOKUP($A94,'1911'!$A$3:$E$140,5,FALSE),"")</f>
        <v/>
      </c>
      <c r="PW94" t="str">
        <f>IFERROR(VLOOKUP($A94,'1911'!$A$3:$F$140,6,FALSE),"")</f>
        <v/>
      </c>
      <c r="PX94" t="str">
        <f>IFERROR(VLOOKUP($A94,'1911'!$A$3:$G$140,7,FALSE),"")</f>
        <v/>
      </c>
      <c r="PY94" t="str">
        <f>IFERROR(VLOOKUP($A94,'1911'!$A$3:$H$140,8,FALSE),"")</f>
        <v/>
      </c>
      <c r="PZ94" t="str">
        <f>IFERROR(VLOOKUP($A94,'1911'!$A$3:$I$140,9,FALSE),"")</f>
        <v/>
      </c>
      <c r="QA94" t="str">
        <f>IFERROR(VLOOKUP($A94,'1911'!$A$3:$J$140,10,FALSE),"")</f>
        <v/>
      </c>
      <c r="QB94" t="str">
        <f>IFERROR(VLOOKUP($A94,'1912'!$A$3:$B$140,2,FALSE),"")</f>
        <v/>
      </c>
      <c r="QC94" t="str">
        <f>IFERROR(VLOOKUP($A94,'1912'!$A$3:$C$140,3,FALSE),"")</f>
        <v/>
      </c>
      <c r="QD94" t="str">
        <f>IFERROR(VLOOKUP($A94,'1912'!$A$3:$D$140,4,FALSE),"")</f>
        <v/>
      </c>
      <c r="QE94" t="str">
        <f>IFERROR(VLOOKUP($A94,'1912'!$A$3:$E$140,5,FALSE),"")</f>
        <v/>
      </c>
      <c r="QF94" t="str">
        <f>IFERROR(VLOOKUP($A94,'1912'!$A$3:$F$140,6,FALSE),"")</f>
        <v/>
      </c>
      <c r="QG94" t="str">
        <f>IFERROR(VLOOKUP($A94,'1912'!$A$3:$G$140,7,FALSE),"")</f>
        <v/>
      </c>
      <c r="QH94" t="str">
        <f>IFERROR(VLOOKUP($A94,'1912'!$A$3:$H$140,8,FALSE),"")</f>
        <v/>
      </c>
      <c r="QI94" t="str">
        <f>IFERROR(VLOOKUP($A94,'1912'!$A$3:$I$140,9,FALSE),"")</f>
        <v/>
      </c>
      <c r="QJ94" t="str">
        <f>IFERROR(VLOOKUP($A94,'1912'!$A$3:$J$140,10,FALSE),"")</f>
        <v/>
      </c>
    </row>
    <row r="95" spans="1:452" x14ac:dyDescent="0.2">
      <c r="A95" t="s">
        <v>8</v>
      </c>
      <c r="B95" t="s">
        <v>245</v>
      </c>
      <c r="C95">
        <f>IFERROR(VLOOKUP($A95,'1863'!$A$3:$B$140,2,FALSE),"")</f>
        <v>389</v>
      </c>
      <c r="D95">
        <f>IFERROR(VLOOKUP($A95,'1863'!$A$3:$C$140,3,FALSE),"")</f>
        <v>55376</v>
      </c>
      <c r="E95">
        <f>IFERROR(VLOOKUP($A95,'1863'!$A$3:$D$140,4,FALSE),"")</f>
        <v>0</v>
      </c>
      <c r="F95">
        <f>IFERROR(VLOOKUP($A95,'1863'!$A$3:$E$140,5,FALSE),"")</f>
        <v>0</v>
      </c>
      <c r="G95">
        <f>IFERROR(VLOOKUP($A95,'1863'!$A$3:$F$140,6,FALSE),"")</f>
        <v>0</v>
      </c>
      <c r="H95">
        <f>IFERROR(VLOOKUP($A95,'1863'!$A$3:$G$140,7,FALSE),"")</f>
        <v>0</v>
      </c>
      <c r="I95">
        <f>IFERROR(VLOOKUP($A95,'1863'!$A$3:$H$140,8,FALSE),"")</f>
        <v>0</v>
      </c>
      <c r="J95">
        <f>IFERROR(VLOOKUP($A95,'1863'!$A$3:$I$140,9,FALSE),"")</f>
        <v>0</v>
      </c>
      <c r="K95">
        <f>IFERROR(VLOOKUP($A95,'1863'!$A$3:$J$140,10,FALSE),"")</f>
        <v>0</v>
      </c>
      <c r="L95">
        <f>IFERROR(VLOOKUP($A95,'1864'!$A$3:$B$140,2,FALSE),"")</f>
        <v>570</v>
      </c>
      <c r="M95">
        <f>IFERROR(VLOOKUP($A95,'1864'!$A$3:$C$140,3,FALSE),"")</f>
        <v>84383.41</v>
      </c>
      <c r="N95">
        <f>IFERROR(VLOOKUP($A95,'1864'!$A$3:$D$140,4,FALSE),"")</f>
        <v>0</v>
      </c>
      <c r="O95">
        <f>IFERROR(VLOOKUP($A95,'1864'!$A$3:$E$140,5,FALSE),"")</f>
        <v>0</v>
      </c>
      <c r="P95">
        <f>IFERROR(VLOOKUP($A95,'1864'!$A$3:$F$140,6,FALSE),"")</f>
        <v>0</v>
      </c>
      <c r="Q95">
        <f>IFERROR(VLOOKUP($A95,'1864'!$A$3:$G$140,7,FALSE),"")</f>
        <v>0</v>
      </c>
      <c r="R95">
        <f>IFERROR(VLOOKUP($A95,'1864'!$A$3:$H$140,8,FALSE),"")</f>
        <v>0</v>
      </c>
      <c r="S95">
        <f>IFERROR(VLOOKUP($A95,'1864'!$A$3:$I$140,9,FALSE),"")</f>
        <v>0</v>
      </c>
      <c r="T95">
        <f>IFERROR(VLOOKUP($A95,'1864'!$A$3:$J$140,10,FALSE),"")</f>
        <v>0</v>
      </c>
      <c r="U95">
        <f>IFERROR(VLOOKUP($A95,'1865'!$A$3:$B$140,2,FALSE),"")</f>
        <v>275</v>
      </c>
      <c r="V95">
        <f>IFERROR(VLOOKUP($A95,'1865'!$A$3:$C$140,3,FALSE),"")</f>
        <v>40361.910000000003</v>
      </c>
      <c r="W95">
        <f>IFERROR(VLOOKUP($A95,'1865'!$A$3:$D$140,4,FALSE),"")</f>
        <v>0</v>
      </c>
      <c r="X95">
        <f>IFERROR(VLOOKUP($A95,'1865'!$A$3:$E$140,5,FALSE),"")</f>
        <v>0</v>
      </c>
      <c r="Y95">
        <f>IFERROR(VLOOKUP($A95,'1865'!$A$3:$F$140,6,FALSE),"")</f>
        <v>0</v>
      </c>
      <c r="Z95">
        <f>IFERROR(VLOOKUP($A95,'1865'!$A$3:$G$140,7,FALSE),"")</f>
        <v>0</v>
      </c>
      <c r="AA95">
        <f>IFERROR(VLOOKUP($A95,'1865'!$A$3:$H$140,8,FALSE),"")</f>
        <v>0</v>
      </c>
      <c r="AB95">
        <f>IFERROR(VLOOKUP($A95,'1865'!$A$3:$I$140,9,FALSE),"")</f>
        <v>0</v>
      </c>
      <c r="AC95">
        <f>IFERROR(VLOOKUP($A95,'1865'!$A$3:$J$140,10,FALSE),"")</f>
        <v>0</v>
      </c>
      <c r="AD95">
        <f>IFERROR(VLOOKUP($A95,'1866'!$A$3:$B$140,2,FALSE),"")</f>
        <v>670</v>
      </c>
      <c r="AE95">
        <f>IFERROR(VLOOKUP($A95,'1866'!$A$3:$C$140,3,FALSE),"")</f>
        <v>99348.67</v>
      </c>
      <c r="AF95">
        <f>IFERROR(VLOOKUP($A95,'1866'!$A$3:$D$140,4,FALSE),"")</f>
        <v>0</v>
      </c>
      <c r="AG95">
        <f>IFERROR(VLOOKUP($A95,'1866'!$A$3:$E$140,5,FALSE),"")</f>
        <v>0</v>
      </c>
      <c r="AH95">
        <f>IFERROR(VLOOKUP($A95,'1866'!$A$3:$F$140,6,FALSE),"")</f>
        <v>0</v>
      </c>
      <c r="AI95">
        <f>IFERROR(VLOOKUP($A95,'1866'!$A$3:$G$140,7,FALSE),"")</f>
        <v>0</v>
      </c>
      <c r="AJ95">
        <f>IFERROR(VLOOKUP($A95,'1866'!$A$3:$H$140,8,FALSE),"")</f>
        <v>0</v>
      </c>
      <c r="AK95">
        <f>IFERROR(VLOOKUP($A95,'1866'!$A$3:$I$140,9,FALSE),"")</f>
        <v>0</v>
      </c>
      <c r="AL95">
        <f>IFERROR(VLOOKUP($A95,'1866'!$A$3:$J$140,10,FALSE),"")</f>
        <v>0</v>
      </c>
      <c r="AM95">
        <f>IFERROR(VLOOKUP($A95,'1867'!$A$3:$B$140,2,FALSE),"")</f>
        <v>609</v>
      </c>
      <c r="AN95">
        <f>IFERROR(VLOOKUP($A95,'1867'!$A$3:$C$140,3,FALSE),"")</f>
        <v>84558.85</v>
      </c>
      <c r="AO95">
        <f>IFERROR(VLOOKUP($A95,'1867'!$A$3:$D$140,4,FALSE),"")</f>
        <v>0</v>
      </c>
      <c r="AP95">
        <f>IFERROR(VLOOKUP($A95,'1867'!$A$3:$E$140,5,FALSE),"")</f>
        <v>0</v>
      </c>
      <c r="AQ95">
        <f>IFERROR(VLOOKUP($A95,'1867'!$A$3:$F$140,6,FALSE),"")</f>
        <v>0</v>
      </c>
      <c r="AR95">
        <f>IFERROR(VLOOKUP($A95,'1867'!$A$3:$G$140,7,FALSE),"")</f>
        <v>0</v>
      </c>
      <c r="AS95">
        <f>IFERROR(VLOOKUP($A95,'1867'!$A$3:$H$140,8,FALSE),"")</f>
        <v>0</v>
      </c>
      <c r="AT95">
        <f>IFERROR(VLOOKUP($A95,'1867'!$A$3:$I$140,9,FALSE),"")</f>
        <v>0</v>
      </c>
      <c r="AU95">
        <f>IFERROR(VLOOKUP($A95,'1867'!$A$3:$J$140,10,FALSE),"")</f>
        <v>0</v>
      </c>
      <c r="AV95">
        <f>IFERROR(VLOOKUP($A95,'1868'!$A$3:$B$140,2,FALSE),"")</f>
        <v>653</v>
      </c>
      <c r="AW95">
        <f>IFERROR(VLOOKUP($A95,'1868'!$A$3:$C$140,3,FALSE),"")</f>
        <v>75218.289999999994</v>
      </c>
      <c r="AX95">
        <f>IFERROR(VLOOKUP($A95,'1868'!$A$3:$D$140,4,FALSE),"")</f>
        <v>160</v>
      </c>
      <c r="AY95">
        <f>IFERROR(VLOOKUP($A95,'1868'!$A$3:$E$140,5,FALSE),"")</f>
        <v>22208.86</v>
      </c>
      <c r="AZ95">
        <f>IFERROR(VLOOKUP($A95,'1868'!$A$3:$F$140,6,FALSE),"")</f>
        <v>0</v>
      </c>
      <c r="BA95">
        <f>IFERROR(VLOOKUP($A95,'1868'!$A$3:$G$140,7,FALSE),"")</f>
        <v>0</v>
      </c>
      <c r="BB95">
        <f>IFERROR(VLOOKUP($A95,'1868'!$A$3:$H$140,8,FALSE),"")</f>
        <v>0</v>
      </c>
      <c r="BC95">
        <f>IFERROR(VLOOKUP($A95,'1868'!$A$3:$I$140,9,FALSE),"")</f>
        <v>0</v>
      </c>
      <c r="BD95">
        <f>IFERROR(VLOOKUP($A95,'1868'!$A$3:$J$140,10,FALSE),"")</f>
        <v>0</v>
      </c>
      <c r="BE95">
        <f>IFERROR(VLOOKUP($A95,'1869'!$A$3:$B$140,2,FALSE),"")</f>
        <v>467</v>
      </c>
      <c r="BF95">
        <f>IFERROR(VLOOKUP($A95,'1869'!$A$3:$C$140,3,FALSE),"")</f>
        <v>46427.12</v>
      </c>
      <c r="BG95">
        <f>IFERROR(VLOOKUP($A95,'1869'!$A$3:$D$140,4,FALSE),"")</f>
        <v>209</v>
      </c>
      <c r="BH95">
        <f>IFERROR(VLOOKUP($A95,'1869'!$A$3:$E$140,5,FALSE),"")</f>
        <v>28751.22</v>
      </c>
      <c r="BI95">
        <f>IFERROR(VLOOKUP($A95,'1869'!$A$3:$F$140,6,FALSE),"")</f>
        <v>0</v>
      </c>
      <c r="BJ95">
        <f>IFERROR(VLOOKUP($A95,'1869'!$A$3:$G$140,7,FALSE),"")</f>
        <v>0</v>
      </c>
      <c r="BK95">
        <f>IFERROR(VLOOKUP($A95,'1869'!$A$3:$H$140,8,FALSE),"")</f>
        <v>0</v>
      </c>
      <c r="BL95">
        <f>IFERROR(VLOOKUP($A95,'1869'!$A$3:$I$140,9,FALSE),"")</f>
        <v>0</v>
      </c>
      <c r="BM95">
        <f>IFERROR(VLOOKUP($A95,'1869'!$A$3:$J$140,10,FALSE),"")</f>
        <v>0</v>
      </c>
      <c r="BN95">
        <f>IFERROR(VLOOKUP($A95,'1870'!$A$3:$B$140,2,FALSE),"")</f>
        <v>284</v>
      </c>
      <c r="BO95">
        <f>IFERROR(VLOOKUP($A95,'1870'!$A$3:$C$140,3,FALSE),"")</f>
        <v>29580.23</v>
      </c>
      <c r="BP95">
        <f>IFERROR(VLOOKUP($A95,'1870'!$A$3:$D$140,4,FALSE),"")</f>
        <v>97</v>
      </c>
      <c r="BQ95">
        <f>IFERROR(VLOOKUP($A95,'1870'!$A$3:$E$140,5,FALSE),"")</f>
        <v>14319.36</v>
      </c>
      <c r="BR95">
        <f>IFERROR(VLOOKUP($A95,'1870'!$A$3:$F$140,6,FALSE),"")</f>
        <v>0</v>
      </c>
      <c r="BS95">
        <f>IFERROR(VLOOKUP($A95,'1870'!$A$3:$G$140,7,FALSE),"")</f>
        <v>0</v>
      </c>
      <c r="BT95">
        <f>IFERROR(VLOOKUP($A95,'1870'!$A$3:$H$140,8,FALSE),"")</f>
        <v>0</v>
      </c>
      <c r="BU95">
        <f>IFERROR(VLOOKUP($A95,'1870'!$A$3:$I$140,9,FALSE),"")</f>
        <v>0</v>
      </c>
      <c r="BV95">
        <f>IFERROR(VLOOKUP($A95,'1870'!$A$3:$J$140,10,FALSE),"")</f>
        <v>0</v>
      </c>
      <c r="BW95">
        <f>IFERROR(VLOOKUP($A95,'1871'!$A$3:$B$140,2,FALSE),"")</f>
        <v>573</v>
      </c>
      <c r="BX95">
        <f>IFERROR(VLOOKUP($A95,'1871'!$A$3:$C$140,3,FALSE),"")</f>
        <v>64191.77</v>
      </c>
      <c r="BY95">
        <f>IFERROR(VLOOKUP($A95,'1871'!$A$3:$D$140,4,FALSE),"")</f>
        <v>206</v>
      </c>
      <c r="BZ95">
        <f>IFERROR(VLOOKUP($A95,'1871'!$A$3:$E$140,5,FALSE),"")</f>
        <v>29647.5</v>
      </c>
      <c r="CA95">
        <f>IFERROR(VLOOKUP($A95,'1871'!$A$3:$F$140,6,FALSE),"")</f>
        <v>0</v>
      </c>
      <c r="CB95">
        <f>IFERROR(VLOOKUP($A95,'1871'!$A$3:$G$140,7,FALSE),"")</f>
        <v>0</v>
      </c>
      <c r="CC95">
        <f>IFERROR(VLOOKUP($A95,'1871'!$A$3:$H$140,8,FALSE),"")</f>
        <v>0</v>
      </c>
      <c r="CD95">
        <f>IFERROR(VLOOKUP($A95,'1871'!$A$3:$I$140,9,FALSE),"")</f>
        <v>0</v>
      </c>
      <c r="CE95">
        <f>IFERROR(VLOOKUP($A95,'1871'!$A$3:$J$140,10,FALSE),"")</f>
        <v>1576.79</v>
      </c>
      <c r="CF95">
        <f>IFERROR(VLOOKUP($A95,'1872'!$A$3:$B$140,2,FALSE),"")</f>
        <v>446</v>
      </c>
      <c r="CG95">
        <f>IFERROR(VLOOKUP($A95,'1872'!$A$3:$C$140,3,FALSE),"")</f>
        <v>46818.94</v>
      </c>
      <c r="CH95">
        <f>IFERROR(VLOOKUP($A95,'1872'!$A$3:$D$140,4,FALSE),"")</f>
        <v>298</v>
      </c>
      <c r="CI95">
        <f>IFERROR(VLOOKUP($A95,'1872'!$A$3:$E$140,5,FALSE),"")</f>
        <v>44308.71</v>
      </c>
      <c r="CJ95">
        <f>IFERROR(VLOOKUP($A95,'1872'!$A$3:$F$140,6,FALSE),"")</f>
        <v>0</v>
      </c>
      <c r="CK95">
        <f>IFERROR(VLOOKUP($A95,'1872'!$A$3:$G$140,7,FALSE),"")</f>
        <v>0</v>
      </c>
      <c r="CL95">
        <f>IFERROR(VLOOKUP($A95,'1872'!$A$3:$H$140,8,FALSE),"")</f>
        <v>0</v>
      </c>
      <c r="CM95">
        <f>IFERROR(VLOOKUP($A95,'1872'!$A$3:$I$140,9,FALSE),"")</f>
        <v>0</v>
      </c>
      <c r="CN95">
        <f>IFERROR(VLOOKUP($A95,'1872'!$A$3:$J$140,10,FALSE),"")</f>
        <v>2120.48</v>
      </c>
      <c r="CO95">
        <f>IFERROR(VLOOKUP($A95,'1873'!$A$3:$B$140,2,FALSE),"")</f>
        <v>740</v>
      </c>
      <c r="CP95">
        <f>IFERROR(VLOOKUP($A95,'1873'!$A$3:$C$140,3,FALSE),"")</f>
        <v>82509.31</v>
      </c>
      <c r="CQ95">
        <f>IFERROR(VLOOKUP($A95,'1873'!$A$3:$D$140,4,FALSE),"")</f>
        <v>447</v>
      </c>
      <c r="CR95">
        <f>IFERROR(VLOOKUP($A95,'1873'!$A$3:$E$140,5,FALSE),"")</f>
        <v>61314.86</v>
      </c>
      <c r="CS95">
        <f>IFERROR(VLOOKUP($A95,'1873'!$A$3:$F$140,6,FALSE),"")</f>
        <v>0</v>
      </c>
      <c r="CT95">
        <f>IFERROR(VLOOKUP($A95,'1873'!$A$3:$G$140,7,FALSE),"")</f>
        <v>0</v>
      </c>
      <c r="CU95">
        <f>IFERROR(VLOOKUP($A95,'1873'!$A$3:$H$140,8,FALSE),"")</f>
        <v>0</v>
      </c>
      <c r="CV95">
        <f>IFERROR(VLOOKUP($A95,'1873'!$A$3:$I$140,9,FALSE),"")</f>
        <v>0</v>
      </c>
      <c r="CW95">
        <f>IFERROR(VLOOKUP($A95,'1873'!$A$3:$J$140,10,FALSE),"")</f>
        <v>1435.37</v>
      </c>
      <c r="CX95">
        <f>IFERROR(VLOOKUP($A95,'1874'!$A$3:$B$140,2,FALSE),"")</f>
        <v>502</v>
      </c>
      <c r="CY95">
        <f>IFERROR(VLOOKUP($A95,'1874'!$A$3:$C$140,3,FALSE),"")</f>
        <v>55607.33</v>
      </c>
      <c r="CZ95">
        <f>IFERROR(VLOOKUP($A95,'1874'!$A$3:$D$140,4,FALSE),"")</f>
        <v>397</v>
      </c>
      <c r="DA95">
        <f>IFERROR(VLOOKUP($A95,'1874'!$A$3:$E$140,5,FALSE),"")</f>
        <v>48221.62</v>
      </c>
      <c r="DB95">
        <f>IFERROR(VLOOKUP($A95,'1874'!$A$3:$F$140,6,FALSE),"")</f>
        <v>0</v>
      </c>
      <c r="DC95">
        <f>IFERROR(VLOOKUP($A95,'1874'!$A$3:$G$140,7,FALSE),"")</f>
        <v>0</v>
      </c>
      <c r="DD95">
        <f>IFERROR(VLOOKUP($A95,'1874'!$A$3:$H$140,8,FALSE),"")</f>
        <v>0</v>
      </c>
      <c r="DE95">
        <f>IFERROR(VLOOKUP($A95,'1874'!$A$3:$I$140,9,FALSE),"")</f>
        <v>0</v>
      </c>
      <c r="DF95">
        <f>IFERROR(VLOOKUP($A95,'1874'!$A$3:$J$140,10,FALSE),"")</f>
        <v>2000</v>
      </c>
      <c r="DG95">
        <f>IFERROR(VLOOKUP($A95,'1875'!$A$3:$B$140,2,FALSE),"")</f>
        <v>477</v>
      </c>
      <c r="DH95">
        <f>IFERROR(VLOOKUP($A95,'1875'!$A$3:$C$140,3,FALSE),"")</f>
        <v>82458.41</v>
      </c>
      <c r="DI95">
        <f>IFERROR(VLOOKUP($A95,'1875'!$A$3:$D$140,4,FALSE),"")</f>
        <v>395</v>
      </c>
      <c r="DJ95">
        <f>IFERROR(VLOOKUP($A95,'1875'!$A$3:$E$140,5,FALSE),"")</f>
        <v>43502.12</v>
      </c>
      <c r="DK95">
        <f>IFERROR(VLOOKUP($A95,'1875'!$A$3:$F$140,6,FALSE),"")</f>
        <v>0</v>
      </c>
      <c r="DL95">
        <f>IFERROR(VLOOKUP($A95,'1875'!$A$3:$G$140,7,FALSE),"")</f>
        <v>0</v>
      </c>
      <c r="DM95">
        <f>IFERROR(VLOOKUP($A95,'1875'!$A$3:$H$140,8,FALSE),"")</f>
        <v>0</v>
      </c>
      <c r="DN95">
        <f>IFERROR(VLOOKUP($A95,'1875'!$A$3:$I$140,9,FALSE),"")</f>
        <v>0</v>
      </c>
      <c r="DO95">
        <f>IFERROR(VLOOKUP($A95,'1875'!$A$3:$J$140,10,FALSE),"")</f>
        <v>1968.44</v>
      </c>
      <c r="DP95">
        <f>IFERROR(VLOOKUP($A95,'1876'!$A$3:$B$140,2,FALSE),"")</f>
        <v>843</v>
      </c>
      <c r="DQ95">
        <f>IFERROR(VLOOKUP($A95,'1876'!$A$3:$C$140,3,FALSE),"")</f>
        <v>100948.91</v>
      </c>
      <c r="DR95">
        <f>IFERROR(VLOOKUP($A95,'1876'!$A$3:$D$140,4,FALSE),"")</f>
        <v>410</v>
      </c>
      <c r="DS95">
        <f>IFERROR(VLOOKUP($A95,'1876'!$A$3:$E$140,5,FALSE),"")</f>
        <v>46489.21</v>
      </c>
      <c r="DT95">
        <f>IFERROR(VLOOKUP($A95,'1876'!$A$3:$F$140,6,FALSE),"")</f>
        <v>0</v>
      </c>
      <c r="DU95">
        <f>IFERROR(VLOOKUP($A95,'1876'!$A$3:$G$140,7,FALSE),"")</f>
        <v>0</v>
      </c>
      <c r="DV95">
        <f>IFERROR(VLOOKUP($A95,'1876'!$A$3:$H$140,8,FALSE),"")</f>
        <v>0</v>
      </c>
      <c r="DW95">
        <f>IFERROR(VLOOKUP($A95,'1876'!$A$3:$I$140,9,FALSE),"")</f>
        <v>0</v>
      </c>
      <c r="DX95">
        <f>IFERROR(VLOOKUP($A95,'1876'!$A$3:$J$140,10,FALSE),"")</f>
        <v>1294.45</v>
      </c>
      <c r="DY95">
        <f>IFERROR(VLOOKUP($A95,'1877'!$A$3:$B$140,2,FALSE),"")</f>
        <v>511</v>
      </c>
      <c r="DZ95">
        <f>IFERROR(VLOOKUP($A95,'1877'!$A$3:$C$140,3,FALSE),"")</f>
        <v>58905.33</v>
      </c>
      <c r="EA95">
        <f>IFERROR(VLOOKUP($A95,'1877'!$A$3:$D$140,4,FALSE),"")</f>
        <v>339</v>
      </c>
      <c r="EB95">
        <f>IFERROR(VLOOKUP($A95,'1877'!$A$3:$E$140,5,FALSE),"")</f>
        <v>39306.1</v>
      </c>
      <c r="EC95">
        <f>IFERROR(VLOOKUP($A95,'1877'!$A$3:$F$140,6,FALSE),"")</f>
        <v>0</v>
      </c>
      <c r="ED95">
        <f>IFERROR(VLOOKUP($A95,'1877'!$A$3:$G$140,7,FALSE),"")</f>
        <v>0</v>
      </c>
      <c r="EE95">
        <f>IFERROR(VLOOKUP($A95,'1877'!$A$3:$H$140,8,FALSE),"")</f>
        <v>0</v>
      </c>
      <c r="EF95">
        <f>IFERROR(VLOOKUP($A95,'1877'!$A$3:$I$140,9,FALSE),"")</f>
        <v>0</v>
      </c>
      <c r="EG95">
        <f>IFERROR(VLOOKUP($A95,'1877'!$A$3:$J$140,10,FALSE),"")</f>
        <v>2082.16</v>
      </c>
      <c r="EH95">
        <f>IFERROR(VLOOKUP($A95,'1878'!$A$3:$B$140,2,FALSE),"")</f>
        <v>430</v>
      </c>
      <c r="EI95">
        <f>IFERROR(VLOOKUP($A95,'1878'!$A$3:$C$140,3,FALSE),"")</f>
        <v>46205.94</v>
      </c>
      <c r="EJ95">
        <f>IFERROR(VLOOKUP($A95,'1878'!$A$3:$D$140,4,FALSE),"")</f>
        <v>578</v>
      </c>
      <c r="EK95">
        <f>IFERROR(VLOOKUP($A95,'1878'!$A$3:$E$140,5,FALSE),"")</f>
        <v>69118.48</v>
      </c>
      <c r="EL95">
        <f>IFERROR(VLOOKUP($A95,'1878'!$A$3:$F$140,6,FALSE),"")</f>
        <v>0</v>
      </c>
      <c r="EM95">
        <f>IFERROR(VLOOKUP($A95,'1878'!$A$3:$G$140,7,FALSE),"")</f>
        <v>0</v>
      </c>
      <c r="EN95">
        <f>IFERROR(VLOOKUP($A95,'1878'!$A$3:$H$140,8,FALSE),"")</f>
        <v>0</v>
      </c>
      <c r="EO95">
        <f>IFERROR(VLOOKUP($A95,'1878'!$A$3:$I$140,9,FALSE),"")</f>
        <v>0</v>
      </c>
      <c r="EP95">
        <f>IFERROR(VLOOKUP($A95,'1878'!$A$3:$J$140,10,FALSE),"")</f>
        <v>3992.54</v>
      </c>
      <c r="EQ95">
        <f>IFERROR(VLOOKUP($A95,'1879'!$A$3:$B$140,2,FALSE),"")</f>
        <v>19</v>
      </c>
      <c r="ER95">
        <f>IFERROR(VLOOKUP($A95,'1879'!$A$3:$C$140,3,FALSE),"")</f>
        <v>1960.29</v>
      </c>
      <c r="ES95">
        <f>IFERROR(VLOOKUP($A95,'1879'!$A$3:$D$140,4,FALSE),"")</f>
        <v>28</v>
      </c>
      <c r="ET95">
        <f>IFERROR(VLOOKUP($A95,'1879'!$A$3:$E$140,5,FALSE),"")</f>
        <v>3101.51</v>
      </c>
      <c r="EU95">
        <f>IFERROR(VLOOKUP($A95,'1879'!$A$3:$F$140,6,FALSE),"")</f>
        <v>0</v>
      </c>
      <c r="EV95">
        <f>IFERROR(VLOOKUP($A95,'1879'!$A$3:$G$140,7,FALSE),"")</f>
        <v>0</v>
      </c>
      <c r="EW95">
        <f>IFERROR(VLOOKUP($A95,'1879'!$A$3:$H$140,8,FALSE),"")</f>
        <v>0</v>
      </c>
      <c r="EX95">
        <f>IFERROR(VLOOKUP($A95,'1879'!$A$3:$I$140,9,FALSE),"")</f>
        <v>0</v>
      </c>
      <c r="EY95">
        <f>IFERROR(VLOOKUP($A95,'1879'!$A$3:$J$140,10,FALSE),"")</f>
        <v>273.33</v>
      </c>
      <c r="EZ95" t="str">
        <f>IFERROR(VLOOKUP($A95,'1880'!$A$3:$B$140,2,FALSE),"")</f>
        <v/>
      </c>
      <c r="FA95" t="str">
        <f>IFERROR(VLOOKUP($A95,'1880'!$A$3:$C$140,3,FALSE),"")</f>
        <v/>
      </c>
      <c r="FB95" t="str">
        <f>IFERROR(VLOOKUP($A95,'1880'!$A$3:$D$140,4,FALSE),"")</f>
        <v/>
      </c>
      <c r="FC95" t="str">
        <f>IFERROR(VLOOKUP($A95,'1880'!$A$3:$E$140,5,FALSE),"")</f>
        <v/>
      </c>
      <c r="FD95" t="str">
        <f>IFERROR(VLOOKUP($A95,'1880'!$A$3:$F$140,6,FALSE),"")</f>
        <v/>
      </c>
      <c r="FE95" t="str">
        <f>IFERROR(VLOOKUP($A95,'1880'!$A$3:$G$140,7,FALSE),"")</f>
        <v/>
      </c>
      <c r="FF95" t="str">
        <f>IFERROR(VLOOKUP($A95,'1880'!$A$3:$H$140,8,FALSE),"")</f>
        <v/>
      </c>
      <c r="FG95" t="str">
        <f>IFERROR(VLOOKUP($A95,'1880'!$A$3:$I$140,9,FALSE),"")</f>
        <v/>
      </c>
      <c r="FH95" t="str">
        <f>IFERROR(VLOOKUP($A95,'1880'!$A$3:$J$140,10,FALSE),"")</f>
        <v/>
      </c>
      <c r="FI95" t="str">
        <f>IFERROR(VLOOKUP($A95,'1881'!$A$3:$B$140,2,FALSE),"")</f>
        <v/>
      </c>
      <c r="FJ95" t="str">
        <f>IFERROR(VLOOKUP($A95,'1881'!$A$3:$C$140,3,FALSE),"")</f>
        <v/>
      </c>
      <c r="FK95" t="str">
        <f>IFERROR(VLOOKUP($A95,'1881'!$A$3:$D$140,4,FALSE),"")</f>
        <v/>
      </c>
      <c r="FL95" t="str">
        <f>IFERROR(VLOOKUP($A95,'1881'!$A$3:$E$140,5,FALSE),"")</f>
        <v/>
      </c>
      <c r="FM95" t="str">
        <f>IFERROR(VLOOKUP($A95,'1881'!$A$3:$F$140,6,FALSE),"")</f>
        <v/>
      </c>
      <c r="FN95" t="str">
        <f>IFERROR(VLOOKUP($A95,'1881'!$A$3:$G$140,7,FALSE),"")</f>
        <v/>
      </c>
      <c r="FO95" t="str">
        <f>IFERROR(VLOOKUP($A95,'1881'!$A$3:$H$140,8,FALSE),"")</f>
        <v/>
      </c>
      <c r="FP95" t="str">
        <f>IFERROR(VLOOKUP($A95,'1881'!$A$3:$I$140,9,FALSE),"")</f>
        <v/>
      </c>
      <c r="FQ95" t="str">
        <f>IFERROR(VLOOKUP($A95,'1881'!$A$3:$J$140,10,FALSE),"")</f>
        <v/>
      </c>
      <c r="FR95" t="str">
        <f>IFERROR(VLOOKUP($A95,'1882'!$A$3:$B$140,2,FALSE),"")</f>
        <v/>
      </c>
      <c r="FS95" t="str">
        <f>IFERROR(VLOOKUP($A95,'1882'!$A$3:$C$140,3,FALSE),"")</f>
        <v/>
      </c>
      <c r="FT95" t="str">
        <f>IFERROR(VLOOKUP($A95,'1882'!$A$3:$D$140,4,FALSE),"")</f>
        <v/>
      </c>
      <c r="FU95" t="str">
        <f>IFERROR(VLOOKUP($A95,'1882'!$A$3:$E$140,5,FALSE),"")</f>
        <v/>
      </c>
      <c r="FV95" t="str">
        <f>IFERROR(VLOOKUP($A95,'1882'!$A$3:$F$140,6,FALSE),"")</f>
        <v/>
      </c>
      <c r="FW95" t="str">
        <f>IFERROR(VLOOKUP($A95,'1882'!$A$3:$G$140,7,FALSE),"")</f>
        <v/>
      </c>
      <c r="FX95" t="str">
        <f>IFERROR(VLOOKUP($A95,'1882'!$A$3:$H$140,8,FALSE),"")</f>
        <v/>
      </c>
      <c r="FY95" t="str">
        <f>IFERROR(VLOOKUP($A95,'1882'!$A$3:$I$140,9,FALSE),"")</f>
        <v/>
      </c>
      <c r="FZ95" t="str">
        <f>IFERROR(VLOOKUP($A95,'1882'!$A$3:$J$140,10,FALSE),"")</f>
        <v/>
      </c>
      <c r="GA95" t="str">
        <f>IFERROR(VLOOKUP($A95,'1883'!$A$3:$B$140,2,FALSE),"")</f>
        <v/>
      </c>
      <c r="GB95" t="str">
        <f>IFERROR(VLOOKUP($A95,'1883'!$A$3:$C$140,3,FALSE),"")</f>
        <v/>
      </c>
      <c r="GC95" t="str">
        <f>IFERROR(VLOOKUP($A95,'1883'!$A$3:$D$140,4,FALSE),"")</f>
        <v/>
      </c>
      <c r="GD95" t="str">
        <f>IFERROR(VLOOKUP($A95,'1883'!$A$3:$E$140,5,FALSE),"")</f>
        <v/>
      </c>
      <c r="GE95" t="str">
        <f>IFERROR(VLOOKUP($A95,'1883'!$A$3:$F$140,6,FALSE),"")</f>
        <v/>
      </c>
      <c r="GF95" t="str">
        <f>IFERROR(VLOOKUP($A95,'1883'!$A$3:$G$140,7,FALSE),"")</f>
        <v/>
      </c>
      <c r="GG95" t="str">
        <f>IFERROR(VLOOKUP($A95,'1883'!$A$3:$H$140,8,FALSE),"")</f>
        <v/>
      </c>
      <c r="GH95" t="str">
        <f>IFERROR(VLOOKUP($A95,'1883'!$A$3:$I$140,9,FALSE),"")</f>
        <v/>
      </c>
      <c r="GI95" t="str">
        <f>IFERROR(VLOOKUP($A95,'1883'!$A$3:$J$140,10,FALSE),"")</f>
        <v/>
      </c>
      <c r="GJ95" t="str">
        <f>IFERROR(VLOOKUP($A95,'1884'!$A$3:$B$140,2,FALSE),"")</f>
        <v/>
      </c>
      <c r="GK95" t="str">
        <f>IFERROR(VLOOKUP($A95,'1884'!$A$3:$C$140,3,FALSE),"")</f>
        <v/>
      </c>
      <c r="GL95" t="str">
        <f>IFERROR(VLOOKUP($A95,'1884'!$A$3:$D$140,4,FALSE),"")</f>
        <v/>
      </c>
      <c r="GM95" t="str">
        <f>IFERROR(VLOOKUP($A95,'1884'!$A$3:$E$140,5,FALSE),"")</f>
        <v/>
      </c>
      <c r="GN95" t="str">
        <f>IFERROR(VLOOKUP($A95,'1884'!$A$3:$F$140,6,FALSE),"")</f>
        <v/>
      </c>
      <c r="GO95" t="str">
        <f>IFERROR(VLOOKUP($A95,'1884'!$A$3:$G$140,7,FALSE),"")</f>
        <v/>
      </c>
      <c r="GP95" t="str">
        <f>IFERROR(VLOOKUP($A95,'1884'!$A$3:$H$140,8,FALSE),"")</f>
        <v/>
      </c>
      <c r="GQ95" t="str">
        <f>IFERROR(VLOOKUP($A95,'1884'!$A$3:$I$140,9,FALSE),"")</f>
        <v/>
      </c>
      <c r="GR95" t="str">
        <f>IFERROR(VLOOKUP($A95,'1884'!$A$3:$J$140,10,FALSE),"")</f>
        <v/>
      </c>
      <c r="GS95" t="str">
        <f>IFERROR(VLOOKUP($A95,'1885'!$A$3:$B$140,2,FALSE),"")</f>
        <v/>
      </c>
      <c r="GT95" t="str">
        <f>IFERROR(VLOOKUP($A95,'1885'!$A$3:$C$140,3,FALSE),"")</f>
        <v/>
      </c>
      <c r="GU95" t="str">
        <f>IFERROR(VLOOKUP($A95,'1885'!$A$3:$D$140,4,FALSE),"")</f>
        <v/>
      </c>
      <c r="GV95" t="str">
        <f>IFERROR(VLOOKUP($A95,'1885'!$A$3:$E$140,5,FALSE),"")</f>
        <v/>
      </c>
      <c r="GW95" t="str">
        <f>IFERROR(VLOOKUP($A95,'1885'!$A$3:$F$140,6,FALSE),"")</f>
        <v/>
      </c>
      <c r="GX95" t="str">
        <f>IFERROR(VLOOKUP($A95,'1885'!$A$3:$G$140,7,FALSE),"")</f>
        <v/>
      </c>
      <c r="GY95" t="str">
        <f>IFERROR(VLOOKUP($A95,'1885'!$A$3:$H$140,8,FALSE),"")</f>
        <v/>
      </c>
      <c r="GZ95" t="str">
        <f>IFERROR(VLOOKUP($A95,'1885'!$A$3:$I$140,9,FALSE),"")</f>
        <v/>
      </c>
      <c r="HA95" t="str">
        <f>IFERROR(VLOOKUP($A95,'1885'!$A$3:$J$140,10,FALSE),"")</f>
        <v/>
      </c>
      <c r="HB95" t="str">
        <f>IFERROR(VLOOKUP($A95,'1886'!$A$3:$B$140,2,FALSE),"")</f>
        <v/>
      </c>
      <c r="HC95" t="str">
        <f>IFERROR(VLOOKUP($A95,'1886'!$A$3:$C$140,3,FALSE),"")</f>
        <v/>
      </c>
      <c r="HD95" t="str">
        <f>IFERROR(VLOOKUP($A95,'1886'!$A$3:$D$140,4,FALSE),"")</f>
        <v/>
      </c>
      <c r="HE95" t="str">
        <f>IFERROR(VLOOKUP($A95,'1886'!$A$3:$E$140,5,FALSE),"")</f>
        <v/>
      </c>
      <c r="HF95" t="str">
        <f>IFERROR(VLOOKUP($A95,'1886'!$A$3:$F$140,6,FALSE),"")</f>
        <v/>
      </c>
      <c r="HG95" t="str">
        <f>IFERROR(VLOOKUP($A95,'1886'!$A$3:$G$140,7,FALSE),"")</f>
        <v/>
      </c>
      <c r="HH95" t="str">
        <f>IFERROR(VLOOKUP($A95,'1886'!$A$3:$H$140,8,FALSE),"")</f>
        <v/>
      </c>
      <c r="HI95" t="str">
        <f>IFERROR(VLOOKUP($A95,'1886'!$A$3:$I$140,9,FALSE),"")</f>
        <v/>
      </c>
      <c r="HJ95" t="str">
        <f>IFERROR(VLOOKUP($A95,'1886'!$A$3:$J$140,10,FALSE),"")</f>
        <v/>
      </c>
      <c r="HK95" t="str">
        <f>IFERROR(VLOOKUP($A95,'1887'!$A$3:$B$140,2,FALSE),"")</f>
        <v/>
      </c>
      <c r="HL95" t="str">
        <f>IFERROR(VLOOKUP($A95,'1887'!$A$3:$C$140,3,FALSE),"")</f>
        <v/>
      </c>
      <c r="HM95" t="str">
        <f>IFERROR(VLOOKUP($A95,'1887'!$A$3:$D$140,4,FALSE),"")</f>
        <v/>
      </c>
      <c r="HN95" t="str">
        <f>IFERROR(VLOOKUP($A95,'1887'!$A$3:$E$140,5,FALSE),"")</f>
        <v/>
      </c>
      <c r="HO95" t="str">
        <f>IFERROR(VLOOKUP($A95,'1887'!$A$3:$F$140,6,FALSE),"")</f>
        <v/>
      </c>
      <c r="HP95" t="str">
        <f>IFERROR(VLOOKUP($A95,'1887'!$A$3:$G$140,7,FALSE),"")</f>
        <v/>
      </c>
      <c r="HQ95" t="str">
        <f>IFERROR(VLOOKUP($A95,'1887'!$A$3:$H$140,8,FALSE),"")</f>
        <v/>
      </c>
      <c r="HR95" t="str">
        <f>IFERROR(VLOOKUP($A95,'1887'!$A$3:$I$140,9,FALSE),"")</f>
        <v/>
      </c>
      <c r="HS95" t="str">
        <f>IFERROR(VLOOKUP($A95,'1887'!$A$3:$J$140,10,FALSE),"")</f>
        <v/>
      </c>
      <c r="HT95" t="str">
        <f>IFERROR(VLOOKUP($A95,'1888'!$A$3:$B$140,2,FALSE),"")</f>
        <v/>
      </c>
      <c r="HU95" t="str">
        <f>IFERROR(VLOOKUP($A95,'1888'!$A$3:$C$140,3,FALSE),"")</f>
        <v/>
      </c>
      <c r="HV95" t="str">
        <f>IFERROR(VLOOKUP($A95,'1888'!$A$3:$D$140,4,FALSE),"")</f>
        <v/>
      </c>
      <c r="HW95" t="str">
        <f>IFERROR(VLOOKUP($A95,'1888'!$A$3:$E$140,5,FALSE),"")</f>
        <v/>
      </c>
      <c r="HX95" t="str">
        <f>IFERROR(VLOOKUP($A95,'1888'!$A$3:$F$140,6,FALSE),"")</f>
        <v/>
      </c>
      <c r="HY95" t="str">
        <f>IFERROR(VLOOKUP($A95,'1888'!$A$3:$G$140,7,FALSE),"")</f>
        <v/>
      </c>
      <c r="HZ95" t="str">
        <f>IFERROR(VLOOKUP($A95,'1888'!$A$3:$H$140,8,FALSE),"")</f>
        <v/>
      </c>
      <c r="IA95" t="str">
        <f>IFERROR(VLOOKUP($A95,'1888'!$A$3:$I$140,9,FALSE),"")</f>
        <v/>
      </c>
      <c r="IB95" t="str">
        <f>IFERROR(VLOOKUP($A95,'1888'!$A$3:$J$140,10,FALSE),"")</f>
        <v/>
      </c>
      <c r="IC95" t="str">
        <f>IFERROR(VLOOKUP($A95,'1889'!$A$3:$B$140,2,FALSE),"")</f>
        <v/>
      </c>
      <c r="ID95" t="str">
        <f>IFERROR(VLOOKUP($A95,'1889'!$A$3:$C$140,3,FALSE),"")</f>
        <v/>
      </c>
      <c r="IE95" t="str">
        <f>IFERROR(VLOOKUP($A95,'1889'!$A$3:$D$140,4,FALSE),"")</f>
        <v/>
      </c>
      <c r="IF95" t="str">
        <f>IFERROR(VLOOKUP($A95,'1889'!$A$3:$E$140,5,FALSE),"")</f>
        <v/>
      </c>
      <c r="IG95" t="str">
        <f>IFERROR(VLOOKUP($A95,'1889'!$A$3:$F$140,6,FALSE),"")</f>
        <v/>
      </c>
      <c r="IH95" t="str">
        <f>IFERROR(VLOOKUP($A95,'1889'!$A$3:$G$140,7,FALSE),"")</f>
        <v/>
      </c>
      <c r="II95" t="str">
        <f>IFERROR(VLOOKUP($A95,'1889'!$A$3:$H$140,8,FALSE),"")</f>
        <v/>
      </c>
      <c r="IJ95" t="str">
        <f>IFERROR(VLOOKUP($A95,'1889'!$A$3:$I$140,9,FALSE),"")</f>
        <v/>
      </c>
      <c r="IK95" t="str">
        <f>IFERROR(VLOOKUP($A95,'1889'!$A$3:$J$140,10,FALSE),"")</f>
        <v/>
      </c>
      <c r="IL95" t="str">
        <f>IFERROR(VLOOKUP($A95,'1890'!$A$3:$B$140,2,FALSE),"")</f>
        <v/>
      </c>
      <c r="IM95" t="str">
        <f>IFERROR(VLOOKUP($A95,'1890'!$A$3:$C$140,3,FALSE),"")</f>
        <v/>
      </c>
      <c r="IN95" t="str">
        <f>IFERROR(VLOOKUP($A95,'1890'!$A$3:$D$140,4,FALSE),"")</f>
        <v/>
      </c>
      <c r="IO95" t="str">
        <f>IFERROR(VLOOKUP($A95,'1890'!$A$3:$E$140,5,FALSE),"")</f>
        <v/>
      </c>
      <c r="IP95" t="str">
        <f>IFERROR(VLOOKUP($A95,'1890'!$A$3:$F$140,6,FALSE),"")</f>
        <v/>
      </c>
      <c r="IQ95" t="str">
        <f>IFERROR(VLOOKUP($A95,'1890'!$A$3:$G$140,7,FALSE),"")</f>
        <v/>
      </c>
      <c r="IR95" t="str">
        <f>IFERROR(VLOOKUP($A95,'1890'!$A$3:$H$140,8,FALSE),"")</f>
        <v/>
      </c>
      <c r="IS95" t="str">
        <f>IFERROR(VLOOKUP($A95,'1890'!$A$3:$I$140,9,FALSE),"")</f>
        <v/>
      </c>
      <c r="IT95" t="str">
        <f>IFERROR(VLOOKUP($A95,'1890'!$A$3:$J$140,10,FALSE),"")</f>
        <v/>
      </c>
      <c r="IU95" t="str">
        <f>IFERROR(VLOOKUP($A95,'1891'!$A$3:$B$140,2,FALSE),"")</f>
        <v/>
      </c>
      <c r="IV95" t="str">
        <f>IFERROR(VLOOKUP($A95,'1891'!$A$3:$C$140,3,FALSE),"")</f>
        <v/>
      </c>
      <c r="IW95" t="str">
        <f>IFERROR(VLOOKUP($A95,'1891'!$A$3:$D$140,4,FALSE),"")</f>
        <v/>
      </c>
      <c r="IX95" t="str">
        <f>IFERROR(VLOOKUP($A95,'1891'!$A$3:$E$140,5,FALSE),"")</f>
        <v/>
      </c>
      <c r="IY95" t="str">
        <f>IFERROR(VLOOKUP($A95,'1891'!$A$3:$F$140,6,FALSE),"")</f>
        <v/>
      </c>
      <c r="IZ95" t="str">
        <f>IFERROR(VLOOKUP($A95,'1891'!$A$3:$G$140,7,FALSE),"")</f>
        <v/>
      </c>
      <c r="JA95" t="str">
        <f>IFERROR(VLOOKUP($A95,'1891'!$A$3:$H$140,8,FALSE),"")</f>
        <v/>
      </c>
      <c r="JB95" t="str">
        <f>IFERROR(VLOOKUP($A95,'1891'!$A$3:$I$140,9,FALSE),"")</f>
        <v/>
      </c>
      <c r="JC95" t="str">
        <f>IFERROR(VLOOKUP($A95,'1891'!$A$3:$J$140,10,FALSE),"")</f>
        <v/>
      </c>
      <c r="JD95" t="str">
        <f>IFERROR(VLOOKUP($A95,'1892'!$A$3:$B$140,2,FALSE),"")</f>
        <v/>
      </c>
      <c r="JE95" t="str">
        <f>IFERROR(VLOOKUP($A95,'1892'!$A$3:$C$140,3,FALSE),"")</f>
        <v/>
      </c>
      <c r="JF95" t="str">
        <f>IFERROR(VLOOKUP($A95,'1892'!$A$3:$D$140,4,FALSE),"")</f>
        <v/>
      </c>
      <c r="JG95" t="str">
        <f>IFERROR(VLOOKUP($A95,'1892'!$A$3:$E$140,5,FALSE),"")</f>
        <v/>
      </c>
      <c r="JH95" t="str">
        <f>IFERROR(VLOOKUP($A95,'1892'!$A$3:$F$140,6,FALSE),"")</f>
        <v/>
      </c>
      <c r="JI95" t="str">
        <f>IFERROR(VLOOKUP($A95,'1892'!$A$3:$G$140,7,FALSE),"")</f>
        <v/>
      </c>
      <c r="JJ95" t="str">
        <f>IFERROR(VLOOKUP($A95,'1892'!$A$3:$H$140,8,FALSE),"")</f>
        <v/>
      </c>
      <c r="JK95" t="str">
        <f>IFERROR(VLOOKUP($A95,'1892'!$A$3:$I$140,9,FALSE),"")</f>
        <v/>
      </c>
      <c r="JL95" t="str">
        <f>IFERROR(VLOOKUP($A95,'1892'!$A$3:$J$140,10,FALSE),"")</f>
        <v/>
      </c>
      <c r="JM95" t="str">
        <f>IFERROR(VLOOKUP($A95,'1893'!$A$3:$B$140,2,FALSE),"")</f>
        <v/>
      </c>
      <c r="JN95" t="str">
        <f>IFERROR(VLOOKUP($A95,'1893'!$A$3:$C$140,3,FALSE),"")</f>
        <v/>
      </c>
      <c r="JO95" t="str">
        <f>IFERROR(VLOOKUP($A95,'1893'!$A$3:$D$140,4,FALSE),"")</f>
        <v/>
      </c>
      <c r="JP95" t="str">
        <f>IFERROR(VLOOKUP($A95,'1893'!$A$3:$E$140,5,FALSE),"")</f>
        <v/>
      </c>
      <c r="JQ95" t="str">
        <f>IFERROR(VLOOKUP($A95,'1893'!$A$3:$F$140,6,FALSE),"")</f>
        <v/>
      </c>
      <c r="JR95" t="str">
        <f>IFERROR(VLOOKUP($A95,'1893'!$A$3:$G$140,7,FALSE),"")</f>
        <v/>
      </c>
      <c r="JS95" t="str">
        <f>IFERROR(VLOOKUP($A95,'1893'!$A$3:$H$140,8,FALSE),"")</f>
        <v/>
      </c>
      <c r="JT95" t="str">
        <f>IFERROR(VLOOKUP($A95,'1893'!$A$3:$I$140,9,FALSE),"")</f>
        <v/>
      </c>
      <c r="JU95" t="str">
        <f>IFERROR(VLOOKUP($A95,'1893'!$A$3:$J$140,10,FALSE),"")</f>
        <v/>
      </c>
      <c r="JV95" t="str">
        <f>IFERROR(VLOOKUP($A95,'1894'!$A$3:$B$140,2,FALSE),"")</f>
        <v/>
      </c>
      <c r="JW95" t="str">
        <f>IFERROR(VLOOKUP($A95,'1894'!$A$3:$C$140,3,FALSE),"")</f>
        <v/>
      </c>
      <c r="JX95" t="str">
        <f>IFERROR(VLOOKUP($A95,'1894'!$A$3:$D$140,4,FALSE),"")</f>
        <v/>
      </c>
      <c r="JY95" t="str">
        <f>IFERROR(VLOOKUP($A95,'1894'!$A$3:$E$140,5,FALSE),"")</f>
        <v/>
      </c>
      <c r="JZ95" t="str">
        <f>IFERROR(VLOOKUP($A95,'1894'!$A$3:$F$140,6,FALSE),"")</f>
        <v/>
      </c>
      <c r="KA95" t="str">
        <f>IFERROR(VLOOKUP($A95,'1894'!$A$3:$G$140,7,FALSE),"")</f>
        <v/>
      </c>
      <c r="KB95" t="str">
        <f>IFERROR(VLOOKUP($A95,'1894'!$A$3:$H$140,8,FALSE),"")</f>
        <v/>
      </c>
      <c r="KC95" t="str">
        <f>IFERROR(VLOOKUP($A95,'1894'!$A$3:$I$140,9,FALSE),"")</f>
        <v/>
      </c>
      <c r="KD95" t="str">
        <f>IFERROR(VLOOKUP($A95,'1894'!$A$3:$J$140,10,FALSE),"")</f>
        <v/>
      </c>
      <c r="KE95" t="str">
        <f>IFERROR(VLOOKUP($A95,'1895'!$A$3:$B$140,2,FALSE),"")</f>
        <v/>
      </c>
      <c r="KF95" t="str">
        <f>IFERROR(VLOOKUP($A95,'1895'!$A$3:$C$140,3,FALSE),"")</f>
        <v/>
      </c>
      <c r="KG95" t="str">
        <f>IFERROR(VLOOKUP($A95,'1895'!$A$3:$D$140,4,FALSE),"")</f>
        <v/>
      </c>
      <c r="KH95" t="str">
        <f>IFERROR(VLOOKUP($A95,'1895'!$A$3:$E$140,5,FALSE),"")</f>
        <v/>
      </c>
      <c r="KI95" t="str">
        <f>IFERROR(VLOOKUP($A95,'1895'!$A$3:$F$140,6,FALSE),"")</f>
        <v/>
      </c>
      <c r="KJ95" t="str">
        <f>IFERROR(VLOOKUP($A95,'1895'!$A$3:$G$140,7,FALSE),"")</f>
        <v/>
      </c>
      <c r="KK95" t="str">
        <f>IFERROR(VLOOKUP($A95,'1895'!$A$3:$H$140,8,FALSE),"")</f>
        <v/>
      </c>
      <c r="KL95" t="str">
        <f>IFERROR(VLOOKUP($A95,'1895'!$A$3:$I$140,9,FALSE),"")</f>
        <v/>
      </c>
      <c r="KM95" t="str">
        <f>IFERROR(VLOOKUP($A95,'1895'!$A$3:$J$140,10,FALSE),"")</f>
        <v/>
      </c>
      <c r="KN95" t="str">
        <f>IFERROR(VLOOKUP($A95,'1896'!$A$3:$B$140,2,FALSE),"")</f>
        <v/>
      </c>
      <c r="KO95" t="str">
        <f>IFERROR(VLOOKUP($A95,'1896'!$A$3:$C$140,3,FALSE),"")</f>
        <v/>
      </c>
      <c r="KP95" t="str">
        <f>IFERROR(VLOOKUP($A95,'1896'!$A$3:$D$140,4,FALSE),"")</f>
        <v/>
      </c>
      <c r="KQ95" t="str">
        <f>IFERROR(VLOOKUP($A95,'1896'!$A$3:$E$140,5,FALSE),"")</f>
        <v/>
      </c>
      <c r="KR95" t="str">
        <f>IFERROR(VLOOKUP($A95,'1896'!$A$3:$F$140,6,FALSE),"")</f>
        <v/>
      </c>
      <c r="KS95" t="str">
        <f>IFERROR(VLOOKUP($A95,'1896'!$A$3:$G$140,7,FALSE),"")</f>
        <v/>
      </c>
      <c r="KT95" t="str">
        <f>IFERROR(VLOOKUP($A95,'1896'!$A$3:$H$140,8,FALSE),"")</f>
        <v/>
      </c>
      <c r="KU95" t="str">
        <f>IFERROR(VLOOKUP($A95,'1896'!$A$3:$I$140,9,FALSE),"")</f>
        <v/>
      </c>
      <c r="KV95" t="str">
        <f>IFERROR(VLOOKUP($A95,'1896'!$A$3:$J$140,10,FALSE),"")</f>
        <v/>
      </c>
      <c r="KW95" t="str">
        <f>IFERROR(VLOOKUP($A95,'1897'!$A$3:$B$140,2,FALSE),"")</f>
        <v/>
      </c>
      <c r="KX95" t="str">
        <f>IFERROR(VLOOKUP($A95,'1897'!$A$3:$C$140,3,FALSE),"")</f>
        <v/>
      </c>
      <c r="KY95" t="str">
        <f>IFERROR(VLOOKUP($A95,'1897'!$A$3:$D$140,4,FALSE),"")</f>
        <v/>
      </c>
      <c r="KZ95" t="str">
        <f>IFERROR(VLOOKUP($A95,'1897'!$A$3:$E$140,5,FALSE),"")</f>
        <v/>
      </c>
      <c r="LA95" t="str">
        <f>IFERROR(VLOOKUP($A95,'1897'!$A$3:$F$140,6,FALSE),"")</f>
        <v/>
      </c>
      <c r="LB95" t="str">
        <f>IFERROR(VLOOKUP($A95,'1897'!$A$3:$G$140,7,FALSE),"")</f>
        <v/>
      </c>
      <c r="LC95" t="str">
        <f>IFERROR(VLOOKUP($A95,'1897'!$A$3:$H$140,8,FALSE),"")</f>
        <v/>
      </c>
      <c r="LD95" t="str">
        <f>IFERROR(VLOOKUP($A95,'1897'!$A$3:$I$140,9,FALSE),"")</f>
        <v/>
      </c>
      <c r="LE95" t="str">
        <f>IFERROR(VLOOKUP($A95,'1897'!$A$3:$J$140,10,FALSE),"")</f>
        <v/>
      </c>
      <c r="LF95" t="str">
        <f>IFERROR(VLOOKUP($A95,'1898'!$A$3:$B$140,2,FALSE),"")</f>
        <v/>
      </c>
      <c r="LG95" t="str">
        <f>IFERROR(VLOOKUP($A95,'1898'!$A$3:$C$140,3,FALSE),"")</f>
        <v/>
      </c>
      <c r="LH95" t="str">
        <f>IFERROR(VLOOKUP($A95,'1898'!$A$3:$D$140,4,FALSE),"")</f>
        <v/>
      </c>
      <c r="LI95" t="str">
        <f>IFERROR(VLOOKUP($A95,'1898'!$A$3:$E$140,5,FALSE),"")</f>
        <v/>
      </c>
      <c r="LJ95" t="str">
        <f>IFERROR(VLOOKUP($A95,'1898'!$A$3:$F$140,6,FALSE),"")</f>
        <v/>
      </c>
      <c r="LK95" t="str">
        <f>IFERROR(VLOOKUP($A95,'1898'!$A$3:$G$140,7,FALSE),"")</f>
        <v/>
      </c>
      <c r="LL95" t="str">
        <f>IFERROR(VLOOKUP($A95,'1898'!$A$3:$H$140,8,FALSE),"")</f>
        <v/>
      </c>
      <c r="LM95" t="str">
        <f>IFERROR(VLOOKUP($A95,'1898'!$A$3:$I$140,9,FALSE),"")</f>
        <v/>
      </c>
      <c r="LN95" t="str">
        <f>IFERROR(VLOOKUP($A95,'1898'!$A$3:$J$140,10,FALSE),"")</f>
        <v/>
      </c>
      <c r="LO95" t="str">
        <f>IFERROR(VLOOKUP($A95,'1899'!$A$3:$B$140,2,FALSE),"")</f>
        <v/>
      </c>
      <c r="LP95" t="str">
        <f>IFERROR(VLOOKUP($A95,'1899'!$A$3:$C$140,3,FALSE),"")</f>
        <v/>
      </c>
      <c r="LQ95" t="str">
        <f>IFERROR(VLOOKUP($A95,'1899'!$A$3:$D$140,4,FALSE),"")</f>
        <v/>
      </c>
      <c r="LR95" t="str">
        <f>IFERROR(VLOOKUP($A95,'1899'!$A$3:$E$140,5,FALSE),"")</f>
        <v/>
      </c>
      <c r="LS95" t="str">
        <f>IFERROR(VLOOKUP($A95,'1899'!$A$3:$F$140,6,FALSE),"")</f>
        <v/>
      </c>
      <c r="LT95" t="str">
        <f>IFERROR(VLOOKUP($A95,'1899'!$A$3:$G$140,7,FALSE),"")</f>
        <v/>
      </c>
      <c r="LU95" t="str">
        <f>IFERROR(VLOOKUP($A95,'1899'!$A$3:$H$140,8,FALSE),"")</f>
        <v/>
      </c>
      <c r="LV95" t="str">
        <f>IFERROR(VLOOKUP($A95,'1899'!$A$3:$I$140,9,FALSE),"")</f>
        <v/>
      </c>
      <c r="LW95" t="str">
        <f>IFERROR(VLOOKUP($A95,'1899'!$A$3:$J$140,10,FALSE),"")</f>
        <v/>
      </c>
      <c r="LX95" t="str">
        <f>IFERROR(VLOOKUP($A95,'1900'!$A$3:$B$140,2,FALSE),"")</f>
        <v/>
      </c>
      <c r="LY95" t="str">
        <f>IFERROR(VLOOKUP($A95,'1900'!$A$3:$C$140,3,FALSE),"")</f>
        <v/>
      </c>
      <c r="LZ95" t="str">
        <f>IFERROR(VLOOKUP($A95,'1900'!$A$3:$D$140,4,FALSE),"")</f>
        <v/>
      </c>
      <c r="MA95" t="str">
        <f>IFERROR(VLOOKUP($A95,'1900'!$A$3:$E$140,5,FALSE),"")</f>
        <v/>
      </c>
      <c r="MB95" t="str">
        <f>IFERROR(VLOOKUP($A95,'1900'!$A$3:$F$140,6,FALSE),"")</f>
        <v/>
      </c>
      <c r="MC95" t="str">
        <f>IFERROR(VLOOKUP($A95,'1900'!$A$3:$G$140,7,FALSE),"")</f>
        <v/>
      </c>
      <c r="MD95" t="str">
        <f>IFERROR(VLOOKUP($A95,'1900'!$A$3:$H$140,8,FALSE),"")</f>
        <v/>
      </c>
      <c r="ME95" t="str">
        <f>IFERROR(VLOOKUP($A95,'1900'!$A$3:$I$140,9,FALSE),"")</f>
        <v/>
      </c>
      <c r="MF95" t="str">
        <f>IFERROR(VLOOKUP($A95,'1900'!$A$3:$J$140,10,FALSE),"")</f>
        <v/>
      </c>
      <c r="MG95" t="str">
        <f>IFERROR(VLOOKUP($A95,'1901'!$A$3:$B$140,2,FALSE),"")</f>
        <v/>
      </c>
      <c r="MH95" t="str">
        <f>IFERROR(VLOOKUP($A95,'1901'!$A$3:$C$140,3,FALSE),"")</f>
        <v/>
      </c>
      <c r="MI95" t="str">
        <f>IFERROR(VLOOKUP($A95,'1901'!$A$3:$D$140,4,FALSE),"")</f>
        <v/>
      </c>
      <c r="MJ95" t="str">
        <f>IFERROR(VLOOKUP($A95,'1901'!$A$3:$E$140,5,FALSE),"")</f>
        <v/>
      </c>
      <c r="MK95" t="str">
        <f>IFERROR(VLOOKUP($A95,'1901'!$A$3:$F$140,6,FALSE),"")</f>
        <v/>
      </c>
      <c r="ML95" t="str">
        <f>IFERROR(VLOOKUP($A95,'1901'!$A$3:$G$140,7,FALSE),"")</f>
        <v/>
      </c>
      <c r="MM95" t="str">
        <f>IFERROR(VLOOKUP($A95,'1901'!$A$3:$H$140,8,FALSE),"")</f>
        <v/>
      </c>
      <c r="MN95" t="str">
        <f>IFERROR(VLOOKUP($A95,'1901'!$A$3:$I$140,9,FALSE),"")</f>
        <v/>
      </c>
      <c r="MO95" t="str">
        <f>IFERROR(VLOOKUP($A95,'1901'!$A$3:$J$140,10,FALSE),"")</f>
        <v/>
      </c>
      <c r="MP95" t="str">
        <f>IFERROR(VLOOKUP($A95,'1902'!$A$3:$B$140,2,FALSE),"")</f>
        <v/>
      </c>
      <c r="MQ95" t="str">
        <f>IFERROR(VLOOKUP($A95,'1902'!$A$3:$C$140,3,FALSE),"")</f>
        <v/>
      </c>
      <c r="MR95" t="str">
        <f>IFERROR(VLOOKUP($A95,'1902'!$A$3:$D$140,4,FALSE),"")</f>
        <v/>
      </c>
      <c r="MS95" t="str">
        <f>IFERROR(VLOOKUP($A95,'1902'!$A$3:$E$140,5,FALSE),"")</f>
        <v/>
      </c>
      <c r="MT95" t="str">
        <f>IFERROR(VLOOKUP($A95,'1902'!$A$3:$F$140,6,FALSE),"")</f>
        <v/>
      </c>
      <c r="MU95" t="str">
        <f>IFERROR(VLOOKUP($A95,'1902'!$A$3:$G$140,7,FALSE),"")</f>
        <v/>
      </c>
      <c r="MV95" t="str">
        <f>IFERROR(VLOOKUP($A95,'1902'!$A$3:$H$140,8,FALSE),"")</f>
        <v/>
      </c>
      <c r="MW95" t="str">
        <f>IFERROR(VLOOKUP($A95,'1902'!$A$3:$I$140,9,FALSE),"")</f>
        <v/>
      </c>
      <c r="MX95" t="str">
        <f>IFERROR(VLOOKUP($A95,'1902'!$A$3:$J$140,10,FALSE),"")</f>
        <v/>
      </c>
      <c r="MY95" t="str">
        <f>IFERROR(VLOOKUP($A95,'1903'!$A$3:$B$140,2,FALSE),"")</f>
        <v/>
      </c>
      <c r="MZ95" t="str">
        <f>IFERROR(VLOOKUP($A95,'1903'!$A$3:$C$140,3,FALSE),"")</f>
        <v/>
      </c>
      <c r="NA95" t="str">
        <f>IFERROR(VLOOKUP($A95,'1903'!$A$3:$D$140,4,FALSE),"")</f>
        <v/>
      </c>
      <c r="NB95" t="str">
        <f>IFERROR(VLOOKUP($A95,'1903'!$A$3:$E$140,5,FALSE),"")</f>
        <v/>
      </c>
      <c r="NC95" t="str">
        <f>IFERROR(VLOOKUP($A95,'1903'!$A$3:$F$140,6,FALSE),"")</f>
        <v/>
      </c>
      <c r="ND95" t="str">
        <f>IFERROR(VLOOKUP($A95,'1903'!$A$3:$G$140,7,FALSE),"")</f>
        <v/>
      </c>
      <c r="NE95" t="str">
        <f>IFERROR(VLOOKUP($A95,'1903'!$A$3:$H$140,8,FALSE),"")</f>
        <v/>
      </c>
      <c r="NF95" t="str">
        <f>IFERROR(VLOOKUP($A95,'1903'!$A$3:$I$140,9,FALSE),"")</f>
        <v/>
      </c>
      <c r="NG95" t="str">
        <f>IFERROR(VLOOKUP($A95,'1903'!$A$3:$J$140,10,FALSE),"")</f>
        <v/>
      </c>
      <c r="NH95" t="str">
        <f>IFERROR(VLOOKUP($A95,'1904'!$A$3:$B$140,2,FALSE),"")</f>
        <v/>
      </c>
      <c r="NI95" t="str">
        <f>IFERROR(VLOOKUP($A95,'1904'!$A$3:$C$140,3,FALSE),"")</f>
        <v/>
      </c>
      <c r="NJ95" t="str">
        <f>IFERROR(VLOOKUP($A95,'1904'!$A$3:$D$140,4,FALSE),"")</f>
        <v/>
      </c>
      <c r="NK95" t="str">
        <f>IFERROR(VLOOKUP($A95,'1904'!$A$3:$E$140,5,FALSE),"")</f>
        <v/>
      </c>
      <c r="NL95" t="str">
        <f>IFERROR(VLOOKUP($A95,'1904'!$A$3:$F$140,6,FALSE),"")</f>
        <v/>
      </c>
      <c r="NM95" t="str">
        <f>IFERROR(VLOOKUP($A95,'1904'!$A$3:$G$140,7,FALSE),"")</f>
        <v/>
      </c>
      <c r="NN95" t="str">
        <f>IFERROR(VLOOKUP($A95,'1904'!$A$3:$H$140,8,FALSE),"")</f>
        <v/>
      </c>
      <c r="NO95" t="str">
        <f>IFERROR(VLOOKUP($A95,'1904'!$A$3:$I$140,9,FALSE),"")</f>
        <v/>
      </c>
      <c r="NP95" t="str">
        <f>IFERROR(VLOOKUP($A95,'1904'!$A$3:$J$140,10,FALSE),"")</f>
        <v/>
      </c>
      <c r="NQ95" t="str">
        <f>IFERROR(VLOOKUP($A95,'1905'!$A$3:$B$140,2,FALSE),"")</f>
        <v/>
      </c>
      <c r="NR95" t="str">
        <f>IFERROR(VLOOKUP($A95,'1905'!$A$3:$C$140,3,FALSE),"")</f>
        <v/>
      </c>
      <c r="NS95" t="str">
        <f>IFERROR(VLOOKUP($A95,'1905'!$A$3:$D$140,4,FALSE),"")</f>
        <v/>
      </c>
      <c r="NT95" t="str">
        <f>IFERROR(VLOOKUP($A95,'1905'!$A$3:$E$140,5,FALSE),"")</f>
        <v/>
      </c>
      <c r="NU95" t="str">
        <f>IFERROR(VLOOKUP($A95,'1905'!$A$3:$F$140,6,FALSE),"")</f>
        <v/>
      </c>
      <c r="NV95" t="str">
        <f>IFERROR(VLOOKUP($A95,'1905'!$A$3:$G$140,7,FALSE),"")</f>
        <v/>
      </c>
      <c r="NW95" t="str">
        <f>IFERROR(VLOOKUP($A95,'1905'!$A$3:$H$140,8,FALSE),"")</f>
        <v/>
      </c>
      <c r="NX95" t="str">
        <f>IFERROR(VLOOKUP($A95,'1905'!$A$3:$I$140,9,FALSE),"")</f>
        <v/>
      </c>
      <c r="NY95" t="str">
        <f>IFERROR(VLOOKUP($A95,'1905'!$A$3:$J$140,10,FALSE),"")</f>
        <v/>
      </c>
      <c r="NZ95" t="str">
        <f>IFERROR(VLOOKUP($A95,'1906'!$A$3:$B$140,2,FALSE),"")</f>
        <v/>
      </c>
      <c r="OA95" t="str">
        <f>IFERROR(VLOOKUP($A95,'1906'!$A$3:$C$140,3,FALSE),"")</f>
        <v/>
      </c>
      <c r="OB95" t="str">
        <f>IFERROR(VLOOKUP($A95,'1906'!$A$3:$D$140,4,FALSE),"")</f>
        <v/>
      </c>
      <c r="OC95" t="str">
        <f>IFERROR(VLOOKUP($A95,'1906'!$A$3:$E$140,5,FALSE),"")</f>
        <v/>
      </c>
      <c r="OD95" t="str">
        <f>IFERROR(VLOOKUP($A95,'1906'!$A$3:$F$140,6,FALSE),"")</f>
        <v/>
      </c>
      <c r="OE95" t="str">
        <f>IFERROR(VLOOKUP($A95,'1906'!$A$3:$G$140,7,FALSE),"")</f>
        <v/>
      </c>
      <c r="OF95" t="str">
        <f>IFERROR(VLOOKUP($A95,'1906'!$A$3:$H$140,8,FALSE),"")</f>
        <v/>
      </c>
      <c r="OG95" t="str">
        <f>IFERROR(VLOOKUP($A95,'1906'!$A$3:$I$140,9,FALSE),"")</f>
        <v/>
      </c>
      <c r="OH95" t="str">
        <f>IFERROR(VLOOKUP($A95,'1906'!$A$3:$J$140,10,FALSE),"")</f>
        <v/>
      </c>
      <c r="OI95" t="str">
        <f>IFERROR(VLOOKUP($A95,'1907'!$A$3:$B$140,2,FALSE),"")</f>
        <v/>
      </c>
      <c r="OJ95" t="str">
        <f>IFERROR(VLOOKUP($A95,'1907'!$A$3:$C$140,3,FALSE),"")</f>
        <v/>
      </c>
      <c r="OK95" t="str">
        <f>IFERROR(VLOOKUP($A95,'1907'!$A$3:$D$140,4,FALSE),"")</f>
        <v/>
      </c>
      <c r="OL95" t="str">
        <f>IFERROR(VLOOKUP($A95,'1907'!$A$3:$E$140,5,FALSE),"")</f>
        <v/>
      </c>
      <c r="OM95" t="str">
        <f>IFERROR(VLOOKUP($A95,'1907'!$A$3:$F$140,6,FALSE),"")</f>
        <v/>
      </c>
      <c r="ON95" t="str">
        <f>IFERROR(VLOOKUP($A95,'1907'!$A$3:$G$140,7,FALSE),"")</f>
        <v/>
      </c>
      <c r="OO95" t="str">
        <f>IFERROR(VLOOKUP($A95,'1907'!$A$3:$H$140,8,FALSE),"")</f>
        <v/>
      </c>
      <c r="OP95" t="str">
        <f>IFERROR(VLOOKUP($A95,'1907'!$A$3:$I$140,9,FALSE),"")</f>
        <v/>
      </c>
      <c r="OQ95" t="str">
        <f>IFERROR(VLOOKUP($A95,'1907'!$A$3:$J$140,10,FALSE),"")</f>
        <v/>
      </c>
      <c r="OR95" t="str">
        <f>IFERROR(VLOOKUP($A95,'1908'!$A$3:$B$140,2,FALSE),"")</f>
        <v/>
      </c>
      <c r="OS95" t="str">
        <f>IFERROR(VLOOKUP($A95,'1908'!$A$3:$C$140,3,FALSE),"")</f>
        <v/>
      </c>
      <c r="OT95" t="str">
        <f>IFERROR(VLOOKUP($A95,'1908'!$A$3:$D$140,4,FALSE),"")</f>
        <v/>
      </c>
      <c r="OU95" t="str">
        <f>IFERROR(VLOOKUP($A95,'1908'!$A$3:$E$140,5,FALSE),"")</f>
        <v/>
      </c>
      <c r="OV95" t="str">
        <f>IFERROR(VLOOKUP($A95,'1908'!$A$3:$F$140,6,FALSE),"")</f>
        <v/>
      </c>
      <c r="OW95" t="str">
        <f>IFERROR(VLOOKUP($A95,'1908'!$A$3:$G$140,7,FALSE),"")</f>
        <v/>
      </c>
      <c r="OX95" t="str">
        <f>IFERROR(VLOOKUP($A95,'1908'!$A$3:$H$140,8,FALSE),"")</f>
        <v/>
      </c>
      <c r="OY95" t="str">
        <f>IFERROR(VLOOKUP($A95,'1908'!$A$3:$I$140,9,FALSE),"")</f>
        <v/>
      </c>
      <c r="OZ95" t="str">
        <f>IFERROR(VLOOKUP($A95,'1908'!$A$3:$J$140,10,FALSE),"")</f>
        <v/>
      </c>
      <c r="PA95" t="str">
        <f>IFERROR(VLOOKUP($A95,'1909'!$A$3:$B$140,2,FALSE),"")</f>
        <v/>
      </c>
      <c r="PB95" t="str">
        <f>IFERROR(VLOOKUP($A95,'1909'!$A$3:$C$140,3,FALSE),"")</f>
        <v/>
      </c>
      <c r="PC95" t="str">
        <f>IFERROR(VLOOKUP($A95,'1909'!$A$3:$D$140,4,FALSE),"")</f>
        <v/>
      </c>
      <c r="PD95" t="str">
        <f>IFERROR(VLOOKUP($A95,'1909'!$A$3:$E$140,5,FALSE),"")</f>
        <v/>
      </c>
      <c r="PE95" t="str">
        <f>IFERROR(VLOOKUP($A95,'1909'!$A$3:$F$140,6,FALSE),"")</f>
        <v/>
      </c>
      <c r="PF95" t="str">
        <f>IFERROR(VLOOKUP($A95,'1909'!$A$3:$G$140,7,FALSE),"")</f>
        <v/>
      </c>
      <c r="PG95" t="str">
        <f>IFERROR(VLOOKUP($A95,'1909'!$A$3:$H$140,8,FALSE),"")</f>
        <v/>
      </c>
      <c r="PH95" t="str">
        <f>IFERROR(VLOOKUP($A95,'1909'!$A$3:$I$140,9,FALSE),"")</f>
        <v/>
      </c>
      <c r="PI95" t="str">
        <f>IFERROR(VLOOKUP($A95,'1909'!$A$3:$J$140,10,FALSE),"")</f>
        <v/>
      </c>
      <c r="PJ95" t="str">
        <f>IFERROR(VLOOKUP($A95,'1910'!$A$3:$B$140,2,FALSE),"")</f>
        <v/>
      </c>
      <c r="PK95" t="str">
        <f>IFERROR(VLOOKUP($A95,'1910'!$A$3:$C$140,3,FALSE),"")</f>
        <v/>
      </c>
      <c r="PL95" t="str">
        <f>IFERROR(VLOOKUP($A95,'1910'!$A$3:$D$140,4,FALSE),"")</f>
        <v/>
      </c>
      <c r="PM95" t="str">
        <f>IFERROR(VLOOKUP($A95,'1910'!$A$3:$E$140,5,FALSE),"")</f>
        <v/>
      </c>
      <c r="PN95" t="str">
        <f>IFERROR(VLOOKUP($A95,'1910'!$A$3:$F$140,6,FALSE),"")</f>
        <v/>
      </c>
      <c r="PO95" t="str">
        <f>IFERROR(VLOOKUP($A95,'1910'!$A$3:$G$140,7,FALSE),"")</f>
        <v/>
      </c>
      <c r="PP95" t="str">
        <f>IFERROR(VLOOKUP($A95,'1910'!$A$3:$H$140,8,FALSE),"")</f>
        <v/>
      </c>
      <c r="PQ95" t="str">
        <f>IFERROR(VLOOKUP($A95,'1910'!$A$3:$I$140,9,FALSE),"")</f>
        <v/>
      </c>
      <c r="PR95" t="str">
        <f>IFERROR(VLOOKUP($A95,'1910'!$A$3:$J$140,10,FALSE),"")</f>
        <v/>
      </c>
      <c r="PS95" t="str">
        <f>IFERROR(VLOOKUP($A95,'1911'!$A$3:$B$140,2,FALSE),"")</f>
        <v/>
      </c>
      <c r="PT95" t="str">
        <f>IFERROR(VLOOKUP($A95,'1911'!$A$3:$C$140,3,FALSE),"")</f>
        <v/>
      </c>
      <c r="PU95" t="str">
        <f>IFERROR(VLOOKUP($A95,'1911'!$A$3:$D$140,4,FALSE),"")</f>
        <v/>
      </c>
      <c r="PV95" t="str">
        <f>IFERROR(VLOOKUP($A95,'1911'!$A$3:$E$140,5,FALSE),"")</f>
        <v/>
      </c>
      <c r="PW95" t="str">
        <f>IFERROR(VLOOKUP($A95,'1911'!$A$3:$F$140,6,FALSE),"")</f>
        <v/>
      </c>
      <c r="PX95" t="str">
        <f>IFERROR(VLOOKUP($A95,'1911'!$A$3:$G$140,7,FALSE),"")</f>
        <v/>
      </c>
      <c r="PY95" t="str">
        <f>IFERROR(VLOOKUP($A95,'1911'!$A$3:$H$140,8,FALSE),"")</f>
        <v/>
      </c>
      <c r="PZ95" t="str">
        <f>IFERROR(VLOOKUP($A95,'1911'!$A$3:$I$140,9,FALSE),"")</f>
        <v/>
      </c>
      <c r="QA95" t="str">
        <f>IFERROR(VLOOKUP($A95,'1911'!$A$3:$J$140,10,FALSE),"")</f>
        <v/>
      </c>
      <c r="QB95" t="str">
        <f>IFERROR(VLOOKUP($A95,'1912'!$A$3:$B$140,2,FALSE),"")</f>
        <v/>
      </c>
      <c r="QC95" t="str">
        <f>IFERROR(VLOOKUP($A95,'1912'!$A$3:$C$140,3,FALSE),"")</f>
        <v/>
      </c>
      <c r="QD95" t="str">
        <f>IFERROR(VLOOKUP($A95,'1912'!$A$3:$D$140,4,FALSE),"")</f>
        <v/>
      </c>
      <c r="QE95" t="str">
        <f>IFERROR(VLOOKUP($A95,'1912'!$A$3:$E$140,5,FALSE),"")</f>
        <v/>
      </c>
      <c r="QF95" t="str">
        <f>IFERROR(VLOOKUP($A95,'1912'!$A$3:$F$140,6,FALSE),"")</f>
        <v/>
      </c>
      <c r="QG95" t="str">
        <f>IFERROR(VLOOKUP($A95,'1912'!$A$3:$G$140,7,FALSE),"")</f>
        <v/>
      </c>
      <c r="QH95" t="str">
        <f>IFERROR(VLOOKUP($A95,'1912'!$A$3:$H$140,8,FALSE),"")</f>
        <v/>
      </c>
      <c r="QI95" t="str">
        <f>IFERROR(VLOOKUP($A95,'1912'!$A$3:$I$140,9,FALSE),"")</f>
        <v/>
      </c>
      <c r="QJ95" t="str">
        <f>IFERROR(VLOOKUP($A95,'1912'!$A$3:$J$140,10,FALSE),"")</f>
        <v/>
      </c>
    </row>
    <row r="96" spans="1:452" x14ac:dyDescent="0.2">
      <c r="A96" t="s">
        <v>57</v>
      </c>
      <c r="B96" t="s">
        <v>246</v>
      </c>
      <c r="C96" t="str">
        <f>IFERROR(VLOOKUP($A96,'1863'!$A$3:$B$140,2,FALSE),"")</f>
        <v/>
      </c>
      <c r="D96" t="str">
        <f>IFERROR(VLOOKUP($A96,'1863'!$A$3:$C$140,3,FALSE),"")</f>
        <v/>
      </c>
      <c r="E96" t="str">
        <f>IFERROR(VLOOKUP($A96,'1863'!$A$3:$D$140,4,FALSE),"")</f>
        <v/>
      </c>
      <c r="F96" t="str">
        <f>IFERROR(VLOOKUP($A96,'1863'!$A$3:$E$140,5,FALSE),"")</f>
        <v/>
      </c>
      <c r="G96" t="str">
        <f>IFERROR(VLOOKUP($A96,'1863'!$A$3:$F$140,6,FALSE),"")</f>
        <v/>
      </c>
      <c r="H96" t="str">
        <f>IFERROR(VLOOKUP($A96,'1863'!$A$3:$G$140,7,FALSE),"")</f>
        <v/>
      </c>
      <c r="I96" t="str">
        <f>IFERROR(VLOOKUP($A96,'1863'!$A$3:$H$140,8,FALSE),"")</f>
        <v/>
      </c>
      <c r="J96" t="str">
        <f>IFERROR(VLOOKUP($A96,'1863'!$A$3:$I$140,9,FALSE),"")</f>
        <v/>
      </c>
      <c r="K96" t="str">
        <f>IFERROR(VLOOKUP($A96,'1863'!$A$3:$J$140,10,FALSE),"")</f>
        <v/>
      </c>
      <c r="L96" t="str">
        <f>IFERROR(VLOOKUP($A96,'1864'!$A$3:$B$140,2,FALSE),"")</f>
        <v/>
      </c>
      <c r="M96" t="str">
        <f>IFERROR(VLOOKUP($A96,'1864'!$A$3:$C$140,3,FALSE),"")</f>
        <v/>
      </c>
      <c r="N96" t="str">
        <f>IFERROR(VLOOKUP($A96,'1864'!$A$3:$D$140,4,FALSE),"")</f>
        <v/>
      </c>
      <c r="O96" t="str">
        <f>IFERROR(VLOOKUP($A96,'1864'!$A$3:$E$140,5,FALSE),"")</f>
        <v/>
      </c>
      <c r="P96" t="str">
        <f>IFERROR(VLOOKUP($A96,'1864'!$A$3:$F$140,6,FALSE),"")</f>
        <v/>
      </c>
      <c r="Q96" t="str">
        <f>IFERROR(VLOOKUP($A96,'1864'!$A$3:$G$140,7,FALSE),"")</f>
        <v/>
      </c>
      <c r="R96" t="str">
        <f>IFERROR(VLOOKUP($A96,'1864'!$A$3:$H$140,8,FALSE),"")</f>
        <v/>
      </c>
      <c r="S96" t="str">
        <f>IFERROR(VLOOKUP($A96,'1864'!$A$3:$I$140,9,FALSE),"")</f>
        <v/>
      </c>
      <c r="T96" t="str">
        <f>IFERROR(VLOOKUP($A96,'1864'!$A$3:$J$140,10,FALSE),"")</f>
        <v/>
      </c>
      <c r="U96" t="str">
        <f>IFERROR(VLOOKUP($A96,'1865'!$A$3:$B$140,2,FALSE),"")</f>
        <v/>
      </c>
      <c r="V96" t="str">
        <f>IFERROR(VLOOKUP($A96,'1865'!$A$3:$C$140,3,FALSE),"")</f>
        <v/>
      </c>
      <c r="W96" t="str">
        <f>IFERROR(VLOOKUP($A96,'1865'!$A$3:$D$140,4,FALSE),"")</f>
        <v/>
      </c>
      <c r="X96" t="str">
        <f>IFERROR(VLOOKUP($A96,'1865'!$A$3:$E$140,5,FALSE),"")</f>
        <v/>
      </c>
      <c r="Y96" t="str">
        <f>IFERROR(VLOOKUP($A96,'1865'!$A$3:$F$140,6,FALSE),"")</f>
        <v/>
      </c>
      <c r="Z96" t="str">
        <f>IFERROR(VLOOKUP($A96,'1865'!$A$3:$G$140,7,FALSE),"")</f>
        <v/>
      </c>
      <c r="AA96" t="str">
        <f>IFERROR(VLOOKUP($A96,'1865'!$A$3:$H$140,8,FALSE),"")</f>
        <v/>
      </c>
      <c r="AB96" t="str">
        <f>IFERROR(VLOOKUP($A96,'1865'!$A$3:$I$140,9,FALSE),"")</f>
        <v/>
      </c>
      <c r="AC96" t="str">
        <f>IFERROR(VLOOKUP($A96,'1865'!$A$3:$J$140,10,FALSE),"")</f>
        <v/>
      </c>
      <c r="AD96" t="str">
        <f>IFERROR(VLOOKUP($A96,'1866'!$A$3:$B$140,2,FALSE),"")</f>
        <v/>
      </c>
      <c r="AE96" t="str">
        <f>IFERROR(VLOOKUP($A96,'1866'!$A$3:$C$140,3,FALSE),"")</f>
        <v/>
      </c>
      <c r="AF96" t="str">
        <f>IFERROR(VLOOKUP($A96,'1866'!$A$3:$D$140,4,FALSE),"")</f>
        <v/>
      </c>
      <c r="AG96" t="str">
        <f>IFERROR(VLOOKUP($A96,'1866'!$A$3:$E$140,5,FALSE),"")</f>
        <v/>
      </c>
      <c r="AH96" t="str">
        <f>IFERROR(VLOOKUP($A96,'1866'!$A$3:$F$140,6,FALSE),"")</f>
        <v/>
      </c>
      <c r="AI96" t="str">
        <f>IFERROR(VLOOKUP($A96,'1866'!$A$3:$G$140,7,FALSE),"")</f>
        <v/>
      </c>
      <c r="AJ96" t="str">
        <f>IFERROR(VLOOKUP($A96,'1866'!$A$3:$H$140,8,FALSE),"")</f>
        <v/>
      </c>
      <c r="AK96" t="str">
        <f>IFERROR(VLOOKUP($A96,'1866'!$A$3:$I$140,9,FALSE),"")</f>
        <v/>
      </c>
      <c r="AL96" t="str">
        <f>IFERROR(VLOOKUP($A96,'1866'!$A$3:$J$140,10,FALSE),"")</f>
        <v/>
      </c>
      <c r="AM96" t="str">
        <f>IFERROR(VLOOKUP($A96,'1867'!$A$3:$B$140,2,FALSE),"")</f>
        <v/>
      </c>
      <c r="AN96" t="str">
        <f>IFERROR(VLOOKUP($A96,'1867'!$A$3:$C$140,3,FALSE),"")</f>
        <v/>
      </c>
      <c r="AO96" t="str">
        <f>IFERROR(VLOOKUP($A96,'1867'!$A$3:$D$140,4,FALSE),"")</f>
        <v/>
      </c>
      <c r="AP96" t="str">
        <f>IFERROR(VLOOKUP($A96,'1867'!$A$3:$E$140,5,FALSE),"")</f>
        <v/>
      </c>
      <c r="AQ96" t="str">
        <f>IFERROR(VLOOKUP($A96,'1867'!$A$3:$F$140,6,FALSE),"")</f>
        <v/>
      </c>
      <c r="AR96" t="str">
        <f>IFERROR(VLOOKUP($A96,'1867'!$A$3:$G$140,7,FALSE),"")</f>
        <v/>
      </c>
      <c r="AS96" t="str">
        <f>IFERROR(VLOOKUP($A96,'1867'!$A$3:$H$140,8,FALSE),"")</f>
        <v/>
      </c>
      <c r="AT96" t="str">
        <f>IFERROR(VLOOKUP($A96,'1867'!$A$3:$I$140,9,FALSE),"")</f>
        <v/>
      </c>
      <c r="AU96" t="str">
        <f>IFERROR(VLOOKUP($A96,'1867'!$A$3:$J$140,10,FALSE),"")</f>
        <v/>
      </c>
      <c r="AV96" t="str">
        <f>IFERROR(VLOOKUP($A96,'1868'!$A$3:$B$140,2,FALSE),"")</f>
        <v/>
      </c>
      <c r="AW96" t="str">
        <f>IFERROR(VLOOKUP($A96,'1868'!$A$3:$C$140,3,FALSE),"")</f>
        <v/>
      </c>
      <c r="AX96" t="str">
        <f>IFERROR(VLOOKUP($A96,'1868'!$A$3:$D$140,4,FALSE),"")</f>
        <v/>
      </c>
      <c r="AY96" t="str">
        <f>IFERROR(VLOOKUP($A96,'1868'!$A$3:$E$140,5,FALSE),"")</f>
        <v/>
      </c>
      <c r="AZ96" t="str">
        <f>IFERROR(VLOOKUP($A96,'1868'!$A$3:$F$140,6,FALSE),"")</f>
        <v/>
      </c>
      <c r="BA96" t="str">
        <f>IFERROR(VLOOKUP($A96,'1868'!$A$3:$G$140,7,FALSE),"")</f>
        <v/>
      </c>
      <c r="BB96" t="str">
        <f>IFERROR(VLOOKUP($A96,'1868'!$A$3:$H$140,8,FALSE),"")</f>
        <v/>
      </c>
      <c r="BC96" t="str">
        <f>IFERROR(VLOOKUP($A96,'1868'!$A$3:$I$140,9,FALSE),"")</f>
        <v/>
      </c>
      <c r="BD96" t="str">
        <f>IFERROR(VLOOKUP($A96,'1868'!$A$3:$J$140,10,FALSE),"")</f>
        <v/>
      </c>
      <c r="BE96">
        <f>IFERROR(VLOOKUP($A96,'1869'!$A$3:$B$140,2,FALSE),"")</f>
        <v>297</v>
      </c>
      <c r="BF96">
        <f>IFERROR(VLOOKUP($A96,'1869'!$A$3:$C$140,3,FALSE),"")</f>
        <v>44745.25</v>
      </c>
      <c r="BG96">
        <f>IFERROR(VLOOKUP($A96,'1869'!$A$3:$D$140,4,FALSE),"")</f>
        <v>1</v>
      </c>
      <c r="BH96">
        <f>IFERROR(VLOOKUP($A96,'1869'!$A$3:$E$140,5,FALSE),"")</f>
        <v>160</v>
      </c>
      <c r="BI96">
        <f>IFERROR(VLOOKUP($A96,'1869'!$A$3:$F$140,6,FALSE),"")</f>
        <v>0</v>
      </c>
      <c r="BJ96">
        <f>IFERROR(VLOOKUP($A96,'1869'!$A$3:$G$140,7,FALSE),"")</f>
        <v>0</v>
      </c>
      <c r="BK96">
        <f>IFERROR(VLOOKUP($A96,'1869'!$A$3:$H$140,8,FALSE),"")</f>
        <v>0</v>
      </c>
      <c r="BL96">
        <f>IFERROR(VLOOKUP($A96,'1869'!$A$3:$I$140,9,FALSE),"")</f>
        <v>0</v>
      </c>
      <c r="BM96">
        <f>IFERROR(VLOOKUP($A96,'1869'!$A$3:$J$140,10,FALSE),"")</f>
        <v>0</v>
      </c>
      <c r="BN96">
        <f>IFERROR(VLOOKUP($A96,'1870'!$A$3:$B$140,2,FALSE),"")</f>
        <v>499</v>
      </c>
      <c r="BO96">
        <f>IFERROR(VLOOKUP($A96,'1870'!$A$3:$C$140,3,FALSE),"")</f>
        <v>74669.7</v>
      </c>
      <c r="BP96">
        <f>IFERROR(VLOOKUP($A96,'1870'!$A$3:$D$140,4,FALSE),"")</f>
        <v>11</v>
      </c>
      <c r="BQ96">
        <f>IFERROR(VLOOKUP($A96,'1870'!$A$3:$E$140,5,FALSE),"")</f>
        <v>1721.99</v>
      </c>
      <c r="BR96">
        <f>IFERROR(VLOOKUP($A96,'1870'!$A$3:$F$140,6,FALSE),"")</f>
        <v>0</v>
      </c>
      <c r="BS96">
        <f>IFERROR(VLOOKUP($A96,'1870'!$A$3:$G$140,7,FALSE),"")</f>
        <v>0</v>
      </c>
      <c r="BT96">
        <f>IFERROR(VLOOKUP($A96,'1870'!$A$3:$H$140,8,FALSE),"")</f>
        <v>0</v>
      </c>
      <c r="BU96">
        <f>IFERROR(VLOOKUP($A96,'1870'!$A$3:$I$140,9,FALSE),"")</f>
        <v>0</v>
      </c>
      <c r="BV96">
        <f>IFERROR(VLOOKUP($A96,'1870'!$A$3:$J$140,10,FALSE),"")</f>
        <v>0</v>
      </c>
      <c r="BW96">
        <f>IFERROR(VLOOKUP($A96,'1871'!$A$3:$B$140,2,FALSE),"")</f>
        <v>851</v>
      </c>
      <c r="BX96">
        <f>IFERROR(VLOOKUP($A96,'1871'!$A$3:$C$140,3,FALSE),"")</f>
        <v>123481.8</v>
      </c>
      <c r="BY96">
        <f>IFERROR(VLOOKUP($A96,'1871'!$A$3:$D$140,4,FALSE),"")</f>
        <v>26</v>
      </c>
      <c r="BZ96">
        <f>IFERROR(VLOOKUP($A96,'1871'!$A$3:$E$140,5,FALSE),"")</f>
        <v>4061.57</v>
      </c>
      <c r="CA96">
        <f>IFERROR(VLOOKUP($A96,'1871'!$A$3:$F$140,6,FALSE),"")</f>
        <v>0</v>
      </c>
      <c r="CB96">
        <f>IFERROR(VLOOKUP($A96,'1871'!$A$3:$G$140,7,FALSE),"")</f>
        <v>0</v>
      </c>
      <c r="CC96">
        <f>IFERROR(VLOOKUP($A96,'1871'!$A$3:$H$140,8,FALSE),"")</f>
        <v>0</v>
      </c>
      <c r="CD96">
        <f>IFERROR(VLOOKUP($A96,'1871'!$A$3:$I$140,9,FALSE),"")</f>
        <v>0</v>
      </c>
      <c r="CE96">
        <f>IFERROR(VLOOKUP($A96,'1871'!$A$3:$J$140,10,FALSE),"")</f>
        <v>0</v>
      </c>
      <c r="CF96">
        <f>IFERROR(VLOOKUP($A96,'1872'!$A$3:$B$140,2,FALSE),"")</f>
        <v>581</v>
      </c>
      <c r="CG96">
        <f>IFERROR(VLOOKUP($A96,'1872'!$A$3:$C$140,3,FALSE),"")</f>
        <v>76284.7</v>
      </c>
      <c r="CH96">
        <f>IFERROR(VLOOKUP($A96,'1872'!$A$3:$D$140,4,FALSE),"")</f>
        <v>83</v>
      </c>
      <c r="CI96">
        <f>IFERROR(VLOOKUP($A96,'1872'!$A$3:$E$140,5,FALSE),"")</f>
        <v>12969.75</v>
      </c>
      <c r="CJ96">
        <f>IFERROR(VLOOKUP($A96,'1872'!$A$3:$F$140,6,FALSE),"")</f>
        <v>0</v>
      </c>
      <c r="CK96">
        <f>IFERROR(VLOOKUP($A96,'1872'!$A$3:$G$140,7,FALSE),"")</f>
        <v>0</v>
      </c>
      <c r="CL96">
        <f>IFERROR(VLOOKUP($A96,'1872'!$A$3:$H$140,8,FALSE),"")</f>
        <v>0</v>
      </c>
      <c r="CM96">
        <f>IFERROR(VLOOKUP($A96,'1872'!$A$3:$I$140,9,FALSE),"")</f>
        <v>0</v>
      </c>
      <c r="CN96">
        <f>IFERROR(VLOOKUP($A96,'1872'!$A$3:$J$140,10,FALSE),"")</f>
        <v>3454.06</v>
      </c>
      <c r="CO96">
        <f>IFERROR(VLOOKUP($A96,'1873'!$A$3:$B$140,2,FALSE),"")</f>
        <v>370</v>
      </c>
      <c r="CP96">
        <f>IFERROR(VLOOKUP($A96,'1873'!$A$3:$C$140,3,FALSE),"")</f>
        <v>44809.17</v>
      </c>
      <c r="CQ96">
        <f>IFERROR(VLOOKUP($A96,'1873'!$A$3:$D$140,4,FALSE),"")</f>
        <v>251</v>
      </c>
      <c r="CR96">
        <f>IFERROR(VLOOKUP($A96,'1873'!$A$3:$E$140,5,FALSE),"")</f>
        <v>39189.480000000003</v>
      </c>
      <c r="CS96">
        <f>IFERROR(VLOOKUP($A96,'1873'!$A$3:$F$140,6,FALSE),"")</f>
        <v>0</v>
      </c>
      <c r="CT96">
        <f>IFERROR(VLOOKUP($A96,'1873'!$A$3:$G$140,7,FALSE),"")</f>
        <v>0</v>
      </c>
      <c r="CU96">
        <f>IFERROR(VLOOKUP($A96,'1873'!$A$3:$H$140,8,FALSE),"")</f>
        <v>0</v>
      </c>
      <c r="CV96">
        <f>IFERROR(VLOOKUP($A96,'1873'!$A$3:$I$140,9,FALSE),"")</f>
        <v>0</v>
      </c>
      <c r="CW96">
        <f>IFERROR(VLOOKUP($A96,'1873'!$A$3:$J$140,10,FALSE),"")</f>
        <v>948.21</v>
      </c>
      <c r="CX96">
        <f>IFERROR(VLOOKUP($A96,'1874'!$A$3:$B$140,2,FALSE),"")</f>
        <v>256</v>
      </c>
      <c r="CY96">
        <f>IFERROR(VLOOKUP($A96,'1874'!$A$3:$C$140,3,FALSE),"")</f>
        <v>29075.200000000001</v>
      </c>
      <c r="CZ96">
        <f>IFERROR(VLOOKUP($A96,'1874'!$A$3:$D$140,4,FALSE),"")</f>
        <v>331</v>
      </c>
      <c r="DA96">
        <f>IFERROR(VLOOKUP($A96,'1874'!$A$3:$E$140,5,FALSE),"")</f>
        <v>50977.599999999999</v>
      </c>
      <c r="DB96">
        <f>IFERROR(VLOOKUP($A96,'1874'!$A$3:$F$140,6,FALSE),"")</f>
        <v>0</v>
      </c>
      <c r="DC96">
        <f>IFERROR(VLOOKUP($A96,'1874'!$A$3:$G$140,7,FALSE),"")</f>
        <v>0</v>
      </c>
      <c r="DD96">
        <f>IFERROR(VLOOKUP($A96,'1874'!$A$3:$H$140,8,FALSE),"")</f>
        <v>0</v>
      </c>
      <c r="DE96">
        <f>IFERROR(VLOOKUP($A96,'1874'!$A$3:$I$140,9,FALSE),"")</f>
        <v>0</v>
      </c>
      <c r="DF96">
        <f>IFERROR(VLOOKUP($A96,'1874'!$A$3:$J$140,10,FALSE),"")</f>
        <v>1609.35</v>
      </c>
      <c r="DG96">
        <f>IFERROR(VLOOKUP($A96,'1875'!$A$3:$B$140,2,FALSE),"")</f>
        <v>143</v>
      </c>
      <c r="DH96">
        <f>IFERROR(VLOOKUP($A96,'1875'!$A$3:$C$140,3,FALSE),"")</f>
        <v>15298.85</v>
      </c>
      <c r="DI96">
        <f>IFERROR(VLOOKUP($A96,'1875'!$A$3:$D$140,4,FALSE),"")</f>
        <v>278</v>
      </c>
      <c r="DJ96">
        <f>IFERROR(VLOOKUP($A96,'1875'!$A$3:$E$140,5,FALSE),"")</f>
        <v>42127.63</v>
      </c>
      <c r="DK96">
        <f>IFERROR(VLOOKUP($A96,'1875'!$A$3:$F$140,6,FALSE),"")</f>
        <v>0</v>
      </c>
      <c r="DL96">
        <f>IFERROR(VLOOKUP($A96,'1875'!$A$3:$G$140,7,FALSE),"")</f>
        <v>0</v>
      </c>
      <c r="DM96">
        <f>IFERROR(VLOOKUP($A96,'1875'!$A$3:$H$140,8,FALSE),"")</f>
        <v>0</v>
      </c>
      <c r="DN96">
        <f>IFERROR(VLOOKUP($A96,'1875'!$A$3:$I$140,9,FALSE),"")</f>
        <v>0</v>
      </c>
      <c r="DO96">
        <f>IFERROR(VLOOKUP($A96,'1875'!$A$3:$J$140,10,FALSE),"")</f>
        <v>746</v>
      </c>
      <c r="DP96">
        <f>IFERROR(VLOOKUP($A96,'1876'!$A$3:$B$140,2,FALSE),"")</f>
        <v>292</v>
      </c>
      <c r="DQ96">
        <f>IFERROR(VLOOKUP($A96,'1876'!$A$3:$C$140,3,FALSE),"")</f>
        <v>31453.15</v>
      </c>
      <c r="DR96">
        <f>IFERROR(VLOOKUP($A96,'1876'!$A$3:$D$140,4,FALSE),"")</f>
        <v>576</v>
      </c>
      <c r="DS96">
        <f>IFERROR(VLOOKUP($A96,'1876'!$A$3:$E$140,5,FALSE),"")</f>
        <v>86390.21</v>
      </c>
      <c r="DT96">
        <f>IFERROR(VLOOKUP($A96,'1876'!$A$3:$F$140,6,FALSE),"")</f>
        <v>0</v>
      </c>
      <c r="DU96">
        <f>IFERROR(VLOOKUP($A96,'1876'!$A$3:$G$140,7,FALSE),"")</f>
        <v>0</v>
      </c>
      <c r="DV96">
        <f>IFERROR(VLOOKUP($A96,'1876'!$A$3:$H$140,8,FALSE),"")</f>
        <v>0</v>
      </c>
      <c r="DW96">
        <f>IFERROR(VLOOKUP($A96,'1876'!$A$3:$I$140,9,FALSE),"")</f>
        <v>0</v>
      </c>
      <c r="DX96">
        <f>IFERROR(VLOOKUP($A96,'1876'!$A$3:$J$140,10,FALSE),"")</f>
        <v>970.86</v>
      </c>
      <c r="DY96">
        <f>IFERROR(VLOOKUP($A96,'1877'!$A$3:$B$140,2,FALSE),"")</f>
        <v>64</v>
      </c>
      <c r="DZ96">
        <f>IFERROR(VLOOKUP($A96,'1877'!$A$3:$C$140,3,FALSE),"")</f>
        <v>7630.09</v>
      </c>
      <c r="EA96">
        <f>IFERROR(VLOOKUP($A96,'1877'!$A$3:$D$140,4,FALSE),"")</f>
        <v>100</v>
      </c>
      <c r="EB96">
        <f>IFERROR(VLOOKUP($A96,'1877'!$A$3:$E$140,5,FALSE),"")</f>
        <v>14051.7</v>
      </c>
      <c r="EC96">
        <f>IFERROR(VLOOKUP($A96,'1877'!$A$3:$F$140,6,FALSE),"")</f>
        <v>0</v>
      </c>
      <c r="ED96">
        <f>IFERROR(VLOOKUP($A96,'1877'!$A$3:$G$140,7,FALSE),"")</f>
        <v>0</v>
      </c>
      <c r="EE96">
        <f>IFERROR(VLOOKUP($A96,'1877'!$A$3:$H$140,8,FALSE),"")</f>
        <v>0</v>
      </c>
      <c r="EF96">
        <f>IFERROR(VLOOKUP($A96,'1877'!$A$3:$I$140,9,FALSE),"")</f>
        <v>0</v>
      </c>
      <c r="EG96">
        <f>IFERROR(VLOOKUP($A96,'1877'!$A$3:$J$140,10,FALSE),"")</f>
        <v>394.17</v>
      </c>
      <c r="EH96" t="str">
        <f>IFERROR(VLOOKUP($A96,'1878'!$A$3:$B$140,2,FALSE),"")</f>
        <v/>
      </c>
      <c r="EI96" t="str">
        <f>IFERROR(VLOOKUP($A96,'1878'!$A$3:$C$140,3,FALSE),"")</f>
        <v/>
      </c>
      <c r="EJ96" t="str">
        <f>IFERROR(VLOOKUP($A96,'1878'!$A$3:$D$140,4,FALSE),"")</f>
        <v/>
      </c>
      <c r="EK96" t="str">
        <f>IFERROR(VLOOKUP($A96,'1878'!$A$3:$E$140,5,FALSE),"")</f>
        <v/>
      </c>
      <c r="EL96" t="str">
        <f>IFERROR(VLOOKUP($A96,'1878'!$A$3:$F$140,6,FALSE),"")</f>
        <v/>
      </c>
      <c r="EM96" t="str">
        <f>IFERROR(VLOOKUP($A96,'1878'!$A$3:$G$140,7,FALSE),"")</f>
        <v/>
      </c>
      <c r="EN96" t="str">
        <f>IFERROR(VLOOKUP($A96,'1878'!$A$3:$H$140,8,FALSE),"")</f>
        <v/>
      </c>
      <c r="EO96" t="str">
        <f>IFERROR(VLOOKUP($A96,'1878'!$A$3:$I$140,9,FALSE),"")</f>
        <v/>
      </c>
      <c r="EP96" t="str">
        <f>IFERROR(VLOOKUP($A96,'1878'!$A$3:$J$140,10,FALSE),"")</f>
        <v/>
      </c>
      <c r="EQ96" t="str">
        <f>IFERROR(VLOOKUP($A96,'1879'!$A$3:$B$140,2,FALSE),"")</f>
        <v/>
      </c>
      <c r="ER96" t="str">
        <f>IFERROR(VLOOKUP($A96,'1879'!$A$3:$C$140,3,FALSE),"")</f>
        <v/>
      </c>
      <c r="ES96" t="str">
        <f>IFERROR(VLOOKUP($A96,'1879'!$A$3:$D$140,4,FALSE),"")</f>
        <v/>
      </c>
      <c r="ET96" t="str">
        <f>IFERROR(VLOOKUP($A96,'1879'!$A$3:$E$140,5,FALSE),"")</f>
        <v/>
      </c>
      <c r="EU96" t="str">
        <f>IFERROR(VLOOKUP($A96,'1879'!$A$3:$F$140,6,FALSE),"")</f>
        <v/>
      </c>
      <c r="EV96" t="str">
        <f>IFERROR(VLOOKUP($A96,'1879'!$A$3:$G$140,7,FALSE),"")</f>
        <v/>
      </c>
      <c r="EW96" t="str">
        <f>IFERROR(VLOOKUP($A96,'1879'!$A$3:$H$140,8,FALSE),"")</f>
        <v/>
      </c>
      <c r="EX96" t="str">
        <f>IFERROR(VLOOKUP($A96,'1879'!$A$3:$I$140,9,FALSE),"")</f>
        <v/>
      </c>
      <c r="EY96" t="str">
        <f>IFERROR(VLOOKUP($A96,'1879'!$A$3:$J$140,10,FALSE),"")</f>
        <v/>
      </c>
      <c r="EZ96" t="str">
        <f>IFERROR(VLOOKUP($A96,'1880'!$A$3:$B$140,2,FALSE),"")</f>
        <v/>
      </c>
      <c r="FA96" t="str">
        <f>IFERROR(VLOOKUP($A96,'1880'!$A$3:$C$140,3,FALSE),"")</f>
        <v/>
      </c>
      <c r="FB96" t="str">
        <f>IFERROR(VLOOKUP($A96,'1880'!$A$3:$D$140,4,FALSE),"")</f>
        <v/>
      </c>
      <c r="FC96" t="str">
        <f>IFERROR(VLOOKUP($A96,'1880'!$A$3:$E$140,5,FALSE),"")</f>
        <v/>
      </c>
      <c r="FD96" t="str">
        <f>IFERROR(VLOOKUP($A96,'1880'!$A$3:$F$140,6,FALSE),"")</f>
        <v/>
      </c>
      <c r="FE96" t="str">
        <f>IFERROR(VLOOKUP($A96,'1880'!$A$3:$G$140,7,FALSE),"")</f>
        <v/>
      </c>
      <c r="FF96" t="str">
        <f>IFERROR(VLOOKUP($A96,'1880'!$A$3:$H$140,8,FALSE),"")</f>
        <v/>
      </c>
      <c r="FG96" t="str">
        <f>IFERROR(VLOOKUP($A96,'1880'!$A$3:$I$140,9,FALSE),"")</f>
        <v/>
      </c>
      <c r="FH96" t="str">
        <f>IFERROR(VLOOKUP($A96,'1880'!$A$3:$J$140,10,FALSE),"")</f>
        <v/>
      </c>
      <c r="FI96" t="str">
        <f>IFERROR(VLOOKUP($A96,'1881'!$A$3:$B$140,2,FALSE),"")</f>
        <v/>
      </c>
      <c r="FJ96" t="str">
        <f>IFERROR(VLOOKUP($A96,'1881'!$A$3:$C$140,3,FALSE),"")</f>
        <v/>
      </c>
      <c r="FK96" t="str">
        <f>IFERROR(VLOOKUP($A96,'1881'!$A$3:$D$140,4,FALSE),"")</f>
        <v/>
      </c>
      <c r="FL96" t="str">
        <f>IFERROR(VLOOKUP($A96,'1881'!$A$3:$E$140,5,FALSE),"")</f>
        <v/>
      </c>
      <c r="FM96" t="str">
        <f>IFERROR(VLOOKUP($A96,'1881'!$A$3:$F$140,6,FALSE),"")</f>
        <v/>
      </c>
      <c r="FN96" t="str">
        <f>IFERROR(VLOOKUP($A96,'1881'!$A$3:$G$140,7,FALSE),"")</f>
        <v/>
      </c>
      <c r="FO96" t="str">
        <f>IFERROR(VLOOKUP($A96,'1881'!$A$3:$H$140,8,FALSE),"")</f>
        <v/>
      </c>
      <c r="FP96" t="str">
        <f>IFERROR(VLOOKUP($A96,'1881'!$A$3:$I$140,9,FALSE),"")</f>
        <v/>
      </c>
      <c r="FQ96" t="str">
        <f>IFERROR(VLOOKUP($A96,'1881'!$A$3:$J$140,10,FALSE),"")</f>
        <v/>
      </c>
      <c r="FR96" t="str">
        <f>IFERROR(VLOOKUP($A96,'1882'!$A$3:$B$140,2,FALSE),"")</f>
        <v/>
      </c>
      <c r="FS96" t="str">
        <f>IFERROR(VLOOKUP($A96,'1882'!$A$3:$C$140,3,FALSE),"")</f>
        <v/>
      </c>
      <c r="FT96" t="str">
        <f>IFERROR(VLOOKUP($A96,'1882'!$A$3:$D$140,4,FALSE),"")</f>
        <v/>
      </c>
      <c r="FU96" t="str">
        <f>IFERROR(VLOOKUP($A96,'1882'!$A$3:$E$140,5,FALSE),"")</f>
        <v/>
      </c>
      <c r="FV96" t="str">
        <f>IFERROR(VLOOKUP($A96,'1882'!$A$3:$F$140,6,FALSE),"")</f>
        <v/>
      </c>
      <c r="FW96" t="str">
        <f>IFERROR(VLOOKUP($A96,'1882'!$A$3:$G$140,7,FALSE),"")</f>
        <v/>
      </c>
      <c r="FX96" t="str">
        <f>IFERROR(VLOOKUP($A96,'1882'!$A$3:$H$140,8,FALSE),"")</f>
        <v/>
      </c>
      <c r="FY96" t="str">
        <f>IFERROR(VLOOKUP($A96,'1882'!$A$3:$I$140,9,FALSE),"")</f>
        <v/>
      </c>
      <c r="FZ96" t="str">
        <f>IFERROR(VLOOKUP($A96,'1882'!$A$3:$J$140,10,FALSE),"")</f>
        <v/>
      </c>
      <c r="GA96" t="str">
        <f>IFERROR(VLOOKUP($A96,'1883'!$A$3:$B$140,2,FALSE),"")</f>
        <v/>
      </c>
      <c r="GB96" t="str">
        <f>IFERROR(VLOOKUP($A96,'1883'!$A$3:$C$140,3,FALSE),"")</f>
        <v/>
      </c>
      <c r="GC96" t="str">
        <f>IFERROR(VLOOKUP($A96,'1883'!$A$3:$D$140,4,FALSE),"")</f>
        <v/>
      </c>
      <c r="GD96" t="str">
        <f>IFERROR(VLOOKUP($A96,'1883'!$A$3:$E$140,5,FALSE),"")</f>
        <v/>
      </c>
      <c r="GE96" t="str">
        <f>IFERROR(VLOOKUP($A96,'1883'!$A$3:$F$140,6,FALSE),"")</f>
        <v/>
      </c>
      <c r="GF96" t="str">
        <f>IFERROR(VLOOKUP($A96,'1883'!$A$3:$G$140,7,FALSE),"")</f>
        <v/>
      </c>
      <c r="GG96" t="str">
        <f>IFERROR(VLOOKUP($A96,'1883'!$A$3:$H$140,8,FALSE),"")</f>
        <v/>
      </c>
      <c r="GH96" t="str">
        <f>IFERROR(VLOOKUP($A96,'1883'!$A$3:$I$140,9,FALSE),"")</f>
        <v/>
      </c>
      <c r="GI96" t="str">
        <f>IFERROR(VLOOKUP($A96,'1883'!$A$3:$J$140,10,FALSE),"")</f>
        <v/>
      </c>
      <c r="GJ96" t="str">
        <f>IFERROR(VLOOKUP($A96,'1884'!$A$3:$B$140,2,FALSE),"")</f>
        <v/>
      </c>
      <c r="GK96" t="str">
        <f>IFERROR(VLOOKUP($A96,'1884'!$A$3:$C$140,3,FALSE),"")</f>
        <v/>
      </c>
      <c r="GL96" t="str">
        <f>IFERROR(VLOOKUP($A96,'1884'!$A$3:$D$140,4,FALSE),"")</f>
        <v/>
      </c>
      <c r="GM96" t="str">
        <f>IFERROR(VLOOKUP($A96,'1884'!$A$3:$E$140,5,FALSE),"")</f>
        <v/>
      </c>
      <c r="GN96" t="str">
        <f>IFERROR(VLOOKUP($A96,'1884'!$A$3:$F$140,6,FALSE),"")</f>
        <v/>
      </c>
      <c r="GO96" t="str">
        <f>IFERROR(VLOOKUP($A96,'1884'!$A$3:$G$140,7,FALSE),"")</f>
        <v/>
      </c>
      <c r="GP96" t="str">
        <f>IFERROR(VLOOKUP($A96,'1884'!$A$3:$H$140,8,FALSE),"")</f>
        <v/>
      </c>
      <c r="GQ96" t="str">
        <f>IFERROR(VLOOKUP($A96,'1884'!$A$3:$I$140,9,FALSE),"")</f>
        <v/>
      </c>
      <c r="GR96" t="str">
        <f>IFERROR(VLOOKUP($A96,'1884'!$A$3:$J$140,10,FALSE),"")</f>
        <v/>
      </c>
      <c r="GS96" t="str">
        <f>IFERROR(VLOOKUP($A96,'1885'!$A$3:$B$140,2,FALSE),"")</f>
        <v/>
      </c>
      <c r="GT96" t="str">
        <f>IFERROR(VLOOKUP($A96,'1885'!$A$3:$C$140,3,FALSE),"")</f>
        <v/>
      </c>
      <c r="GU96" t="str">
        <f>IFERROR(VLOOKUP($A96,'1885'!$A$3:$D$140,4,FALSE),"")</f>
        <v/>
      </c>
      <c r="GV96" t="str">
        <f>IFERROR(VLOOKUP($A96,'1885'!$A$3:$E$140,5,FALSE),"")</f>
        <v/>
      </c>
      <c r="GW96" t="str">
        <f>IFERROR(VLOOKUP($A96,'1885'!$A$3:$F$140,6,FALSE),"")</f>
        <v/>
      </c>
      <c r="GX96" t="str">
        <f>IFERROR(VLOOKUP($A96,'1885'!$A$3:$G$140,7,FALSE),"")</f>
        <v/>
      </c>
      <c r="GY96" t="str">
        <f>IFERROR(VLOOKUP($A96,'1885'!$A$3:$H$140,8,FALSE),"")</f>
        <v/>
      </c>
      <c r="GZ96" t="str">
        <f>IFERROR(VLOOKUP($A96,'1885'!$A$3:$I$140,9,FALSE),"")</f>
        <v/>
      </c>
      <c r="HA96" t="str">
        <f>IFERROR(VLOOKUP($A96,'1885'!$A$3:$J$140,10,FALSE),"")</f>
        <v/>
      </c>
      <c r="HB96" t="str">
        <f>IFERROR(VLOOKUP($A96,'1886'!$A$3:$B$140,2,FALSE),"")</f>
        <v/>
      </c>
      <c r="HC96" t="str">
        <f>IFERROR(VLOOKUP($A96,'1886'!$A$3:$C$140,3,FALSE),"")</f>
        <v/>
      </c>
      <c r="HD96" t="str">
        <f>IFERROR(VLOOKUP($A96,'1886'!$A$3:$D$140,4,FALSE),"")</f>
        <v/>
      </c>
      <c r="HE96" t="str">
        <f>IFERROR(VLOOKUP($A96,'1886'!$A$3:$E$140,5,FALSE),"")</f>
        <v/>
      </c>
      <c r="HF96" t="str">
        <f>IFERROR(VLOOKUP($A96,'1886'!$A$3:$F$140,6,FALSE),"")</f>
        <v/>
      </c>
      <c r="HG96" t="str">
        <f>IFERROR(VLOOKUP($A96,'1886'!$A$3:$G$140,7,FALSE),"")</f>
        <v/>
      </c>
      <c r="HH96" t="str">
        <f>IFERROR(VLOOKUP($A96,'1886'!$A$3:$H$140,8,FALSE),"")</f>
        <v/>
      </c>
      <c r="HI96" t="str">
        <f>IFERROR(VLOOKUP($A96,'1886'!$A$3:$I$140,9,FALSE),"")</f>
        <v/>
      </c>
      <c r="HJ96" t="str">
        <f>IFERROR(VLOOKUP($A96,'1886'!$A$3:$J$140,10,FALSE),"")</f>
        <v/>
      </c>
      <c r="HK96" t="str">
        <f>IFERROR(VLOOKUP($A96,'1887'!$A$3:$B$140,2,FALSE),"")</f>
        <v/>
      </c>
      <c r="HL96" t="str">
        <f>IFERROR(VLOOKUP($A96,'1887'!$A$3:$C$140,3,FALSE),"")</f>
        <v/>
      </c>
      <c r="HM96" t="str">
        <f>IFERROR(VLOOKUP($A96,'1887'!$A$3:$D$140,4,FALSE),"")</f>
        <v/>
      </c>
      <c r="HN96" t="str">
        <f>IFERROR(VLOOKUP($A96,'1887'!$A$3:$E$140,5,FALSE),"")</f>
        <v/>
      </c>
      <c r="HO96" t="str">
        <f>IFERROR(VLOOKUP($A96,'1887'!$A$3:$F$140,6,FALSE),"")</f>
        <v/>
      </c>
      <c r="HP96" t="str">
        <f>IFERROR(VLOOKUP($A96,'1887'!$A$3:$G$140,7,FALSE),"")</f>
        <v/>
      </c>
      <c r="HQ96" t="str">
        <f>IFERROR(VLOOKUP($A96,'1887'!$A$3:$H$140,8,FALSE),"")</f>
        <v/>
      </c>
      <c r="HR96" t="str">
        <f>IFERROR(VLOOKUP($A96,'1887'!$A$3:$I$140,9,FALSE),"")</f>
        <v/>
      </c>
      <c r="HS96" t="str">
        <f>IFERROR(VLOOKUP($A96,'1887'!$A$3:$J$140,10,FALSE),"")</f>
        <v/>
      </c>
      <c r="HT96" t="str">
        <f>IFERROR(VLOOKUP($A96,'1888'!$A$3:$B$140,2,FALSE),"")</f>
        <v/>
      </c>
      <c r="HU96" t="str">
        <f>IFERROR(VLOOKUP($A96,'1888'!$A$3:$C$140,3,FALSE),"")</f>
        <v/>
      </c>
      <c r="HV96" t="str">
        <f>IFERROR(VLOOKUP($A96,'1888'!$A$3:$D$140,4,FALSE),"")</f>
        <v/>
      </c>
      <c r="HW96" t="str">
        <f>IFERROR(VLOOKUP($A96,'1888'!$A$3:$E$140,5,FALSE),"")</f>
        <v/>
      </c>
      <c r="HX96" t="str">
        <f>IFERROR(VLOOKUP($A96,'1888'!$A$3:$F$140,6,FALSE),"")</f>
        <v/>
      </c>
      <c r="HY96" t="str">
        <f>IFERROR(VLOOKUP($A96,'1888'!$A$3:$G$140,7,FALSE),"")</f>
        <v/>
      </c>
      <c r="HZ96" t="str">
        <f>IFERROR(VLOOKUP($A96,'1888'!$A$3:$H$140,8,FALSE),"")</f>
        <v/>
      </c>
      <c r="IA96" t="str">
        <f>IFERROR(VLOOKUP($A96,'1888'!$A$3:$I$140,9,FALSE),"")</f>
        <v/>
      </c>
      <c r="IB96" t="str">
        <f>IFERROR(VLOOKUP($A96,'1888'!$A$3:$J$140,10,FALSE),"")</f>
        <v/>
      </c>
      <c r="IC96" t="str">
        <f>IFERROR(VLOOKUP($A96,'1889'!$A$3:$B$140,2,FALSE),"")</f>
        <v/>
      </c>
      <c r="ID96" t="str">
        <f>IFERROR(VLOOKUP($A96,'1889'!$A$3:$C$140,3,FALSE),"")</f>
        <v/>
      </c>
      <c r="IE96" t="str">
        <f>IFERROR(VLOOKUP($A96,'1889'!$A$3:$D$140,4,FALSE),"")</f>
        <v/>
      </c>
      <c r="IF96" t="str">
        <f>IFERROR(VLOOKUP($A96,'1889'!$A$3:$E$140,5,FALSE),"")</f>
        <v/>
      </c>
      <c r="IG96" t="str">
        <f>IFERROR(VLOOKUP($A96,'1889'!$A$3:$F$140,6,FALSE),"")</f>
        <v/>
      </c>
      <c r="IH96" t="str">
        <f>IFERROR(VLOOKUP($A96,'1889'!$A$3:$G$140,7,FALSE),"")</f>
        <v/>
      </c>
      <c r="II96" t="str">
        <f>IFERROR(VLOOKUP($A96,'1889'!$A$3:$H$140,8,FALSE),"")</f>
        <v/>
      </c>
      <c r="IJ96" t="str">
        <f>IFERROR(VLOOKUP($A96,'1889'!$A$3:$I$140,9,FALSE),"")</f>
        <v/>
      </c>
      <c r="IK96" t="str">
        <f>IFERROR(VLOOKUP($A96,'1889'!$A$3:$J$140,10,FALSE),"")</f>
        <v/>
      </c>
      <c r="IL96" t="str">
        <f>IFERROR(VLOOKUP($A96,'1890'!$A$3:$B$140,2,FALSE),"")</f>
        <v/>
      </c>
      <c r="IM96" t="str">
        <f>IFERROR(VLOOKUP($A96,'1890'!$A$3:$C$140,3,FALSE),"")</f>
        <v/>
      </c>
      <c r="IN96" t="str">
        <f>IFERROR(VLOOKUP($A96,'1890'!$A$3:$D$140,4,FALSE),"")</f>
        <v/>
      </c>
      <c r="IO96" t="str">
        <f>IFERROR(VLOOKUP($A96,'1890'!$A$3:$E$140,5,FALSE),"")</f>
        <v/>
      </c>
      <c r="IP96" t="str">
        <f>IFERROR(VLOOKUP($A96,'1890'!$A$3:$F$140,6,FALSE),"")</f>
        <v/>
      </c>
      <c r="IQ96" t="str">
        <f>IFERROR(VLOOKUP($A96,'1890'!$A$3:$G$140,7,FALSE),"")</f>
        <v/>
      </c>
      <c r="IR96" t="str">
        <f>IFERROR(VLOOKUP($A96,'1890'!$A$3:$H$140,8,FALSE),"")</f>
        <v/>
      </c>
      <c r="IS96" t="str">
        <f>IFERROR(VLOOKUP($A96,'1890'!$A$3:$I$140,9,FALSE),"")</f>
        <v/>
      </c>
      <c r="IT96" t="str">
        <f>IFERROR(VLOOKUP($A96,'1890'!$A$3:$J$140,10,FALSE),"")</f>
        <v/>
      </c>
      <c r="IU96" t="str">
        <f>IFERROR(VLOOKUP($A96,'1891'!$A$3:$B$140,2,FALSE),"")</f>
        <v/>
      </c>
      <c r="IV96" t="str">
        <f>IFERROR(VLOOKUP($A96,'1891'!$A$3:$C$140,3,FALSE),"")</f>
        <v/>
      </c>
      <c r="IW96" t="str">
        <f>IFERROR(VLOOKUP($A96,'1891'!$A$3:$D$140,4,FALSE),"")</f>
        <v/>
      </c>
      <c r="IX96" t="str">
        <f>IFERROR(VLOOKUP($A96,'1891'!$A$3:$E$140,5,FALSE),"")</f>
        <v/>
      </c>
      <c r="IY96" t="str">
        <f>IFERROR(VLOOKUP($A96,'1891'!$A$3:$F$140,6,FALSE),"")</f>
        <v/>
      </c>
      <c r="IZ96" t="str">
        <f>IFERROR(VLOOKUP($A96,'1891'!$A$3:$G$140,7,FALSE),"")</f>
        <v/>
      </c>
      <c r="JA96" t="str">
        <f>IFERROR(VLOOKUP($A96,'1891'!$A$3:$H$140,8,FALSE),"")</f>
        <v/>
      </c>
      <c r="JB96" t="str">
        <f>IFERROR(VLOOKUP($A96,'1891'!$A$3:$I$140,9,FALSE),"")</f>
        <v/>
      </c>
      <c r="JC96" t="str">
        <f>IFERROR(VLOOKUP($A96,'1891'!$A$3:$J$140,10,FALSE),"")</f>
        <v/>
      </c>
      <c r="JD96" t="str">
        <f>IFERROR(VLOOKUP($A96,'1892'!$A$3:$B$140,2,FALSE),"")</f>
        <v/>
      </c>
      <c r="JE96" t="str">
        <f>IFERROR(VLOOKUP($A96,'1892'!$A$3:$C$140,3,FALSE),"")</f>
        <v/>
      </c>
      <c r="JF96" t="str">
        <f>IFERROR(VLOOKUP($A96,'1892'!$A$3:$D$140,4,FALSE),"")</f>
        <v/>
      </c>
      <c r="JG96" t="str">
        <f>IFERROR(VLOOKUP($A96,'1892'!$A$3:$E$140,5,FALSE),"")</f>
        <v/>
      </c>
      <c r="JH96" t="str">
        <f>IFERROR(VLOOKUP($A96,'1892'!$A$3:$F$140,6,FALSE),"")</f>
        <v/>
      </c>
      <c r="JI96" t="str">
        <f>IFERROR(VLOOKUP($A96,'1892'!$A$3:$G$140,7,FALSE),"")</f>
        <v/>
      </c>
      <c r="JJ96" t="str">
        <f>IFERROR(VLOOKUP($A96,'1892'!$A$3:$H$140,8,FALSE),"")</f>
        <v/>
      </c>
      <c r="JK96" t="str">
        <f>IFERROR(VLOOKUP($A96,'1892'!$A$3:$I$140,9,FALSE),"")</f>
        <v/>
      </c>
      <c r="JL96" t="str">
        <f>IFERROR(VLOOKUP($A96,'1892'!$A$3:$J$140,10,FALSE),"")</f>
        <v/>
      </c>
      <c r="JM96" t="str">
        <f>IFERROR(VLOOKUP($A96,'1893'!$A$3:$B$140,2,FALSE),"")</f>
        <v/>
      </c>
      <c r="JN96" t="str">
        <f>IFERROR(VLOOKUP($A96,'1893'!$A$3:$C$140,3,FALSE),"")</f>
        <v/>
      </c>
      <c r="JO96" t="str">
        <f>IFERROR(VLOOKUP($A96,'1893'!$A$3:$D$140,4,FALSE),"")</f>
        <v/>
      </c>
      <c r="JP96" t="str">
        <f>IFERROR(VLOOKUP($A96,'1893'!$A$3:$E$140,5,FALSE),"")</f>
        <v/>
      </c>
      <c r="JQ96" t="str">
        <f>IFERROR(VLOOKUP($A96,'1893'!$A$3:$F$140,6,FALSE),"")</f>
        <v/>
      </c>
      <c r="JR96" t="str">
        <f>IFERROR(VLOOKUP($A96,'1893'!$A$3:$G$140,7,FALSE),"")</f>
        <v/>
      </c>
      <c r="JS96" t="str">
        <f>IFERROR(VLOOKUP($A96,'1893'!$A$3:$H$140,8,FALSE),"")</f>
        <v/>
      </c>
      <c r="JT96" t="str">
        <f>IFERROR(VLOOKUP($A96,'1893'!$A$3:$I$140,9,FALSE),"")</f>
        <v/>
      </c>
      <c r="JU96" t="str">
        <f>IFERROR(VLOOKUP($A96,'1893'!$A$3:$J$140,10,FALSE),"")</f>
        <v/>
      </c>
      <c r="JV96" t="str">
        <f>IFERROR(VLOOKUP($A96,'1894'!$A$3:$B$140,2,FALSE),"")</f>
        <v/>
      </c>
      <c r="JW96" t="str">
        <f>IFERROR(VLOOKUP($A96,'1894'!$A$3:$C$140,3,FALSE),"")</f>
        <v/>
      </c>
      <c r="JX96" t="str">
        <f>IFERROR(VLOOKUP($A96,'1894'!$A$3:$D$140,4,FALSE),"")</f>
        <v/>
      </c>
      <c r="JY96" t="str">
        <f>IFERROR(VLOOKUP($A96,'1894'!$A$3:$E$140,5,FALSE),"")</f>
        <v/>
      </c>
      <c r="JZ96" t="str">
        <f>IFERROR(VLOOKUP($A96,'1894'!$A$3:$F$140,6,FALSE),"")</f>
        <v/>
      </c>
      <c r="KA96" t="str">
        <f>IFERROR(VLOOKUP($A96,'1894'!$A$3:$G$140,7,FALSE),"")</f>
        <v/>
      </c>
      <c r="KB96" t="str">
        <f>IFERROR(VLOOKUP($A96,'1894'!$A$3:$H$140,8,FALSE),"")</f>
        <v/>
      </c>
      <c r="KC96" t="str">
        <f>IFERROR(VLOOKUP($A96,'1894'!$A$3:$I$140,9,FALSE),"")</f>
        <v/>
      </c>
      <c r="KD96" t="str">
        <f>IFERROR(VLOOKUP($A96,'1894'!$A$3:$J$140,10,FALSE),"")</f>
        <v/>
      </c>
      <c r="KE96" t="str">
        <f>IFERROR(VLOOKUP($A96,'1895'!$A$3:$B$140,2,FALSE),"")</f>
        <v/>
      </c>
      <c r="KF96" t="str">
        <f>IFERROR(VLOOKUP($A96,'1895'!$A$3:$C$140,3,FALSE),"")</f>
        <v/>
      </c>
      <c r="KG96" t="str">
        <f>IFERROR(VLOOKUP($A96,'1895'!$A$3:$D$140,4,FALSE),"")</f>
        <v/>
      </c>
      <c r="KH96" t="str">
        <f>IFERROR(VLOOKUP($A96,'1895'!$A$3:$E$140,5,FALSE),"")</f>
        <v/>
      </c>
      <c r="KI96" t="str">
        <f>IFERROR(VLOOKUP($A96,'1895'!$A$3:$F$140,6,FALSE),"")</f>
        <v/>
      </c>
      <c r="KJ96" t="str">
        <f>IFERROR(VLOOKUP($A96,'1895'!$A$3:$G$140,7,FALSE),"")</f>
        <v/>
      </c>
      <c r="KK96" t="str">
        <f>IFERROR(VLOOKUP($A96,'1895'!$A$3:$H$140,8,FALSE),"")</f>
        <v/>
      </c>
      <c r="KL96" t="str">
        <f>IFERROR(VLOOKUP($A96,'1895'!$A$3:$I$140,9,FALSE),"")</f>
        <v/>
      </c>
      <c r="KM96" t="str">
        <f>IFERROR(VLOOKUP($A96,'1895'!$A$3:$J$140,10,FALSE),"")</f>
        <v/>
      </c>
      <c r="KN96" t="str">
        <f>IFERROR(VLOOKUP($A96,'1896'!$A$3:$B$140,2,FALSE),"")</f>
        <v/>
      </c>
      <c r="KO96" t="str">
        <f>IFERROR(VLOOKUP($A96,'1896'!$A$3:$C$140,3,FALSE),"")</f>
        <v/>
      </c>
      <c r="KP96" t="str">
        <f>IFERROR(VLOOKUP($A96,'1896'!$A$3:$D$140,4,FALSE),"")</f>
        <v/>
      </c>
      <c r="KQ96" t="str">
        <f>IFERROR(VLOOKUP($A96,'1896'!$A$3:$E$140,5,FALSE),"")</f>
        <v/>
      </c>
      <c r="KR96" t="str">
        <f>IFERROR(VLOOKUP($A96,'1896'!$A$3:$F$140,6,FALSE),"")</f>
        <v/>
      </c>
      <c r="KS96" t="str">
        <f>IFERROR(VLOOKUP($A96,'1896'!$A$3:$G$140,7,FALSE),"")</f>
        <v/>
      </c>
      <c r="KT96" t="str">
        <f>IFERROR(VLOOKUP($A96,'1896'!$A$3:$H$140,8,FALSE),"")</f>
        <v/>
      </c>
      <c r="KU96" t="str">
        <f>IFERROR(VLOOKUP($A96,'1896'!$A$3:$I$140,9,FALSE),"")</f>
        <v/>
      </c>
      <c r="KV96" t="str">
        <f>IFERROR(VLOOKUP($A96,'1896'!$A$3:$J$140,10,FALSE),"")</f>
        <v/>
      </c>
      <c r="KW96" t="str">
        <f>IFERROR(VLOOKUP($A96,'1897'!$A$3:$B$140,2,FALSE),"")</f>
        <v/>
      </c>
      <c r="KX96" t="str">
        <f>IFERROR(VLOOKUP($A96,'1897'!$A$3:$C$140,3,FALSE),"")</f>
        <v/>
      </c>
      <c r="KY96" t="str">
        <f>IFERROR(VLOOKUP($A96,'1897'!$A$3:$D$140,4,FALSE),"")</f>
        <v/>
      </c>
      <c r="KZ96" t="str">
        <f>IFERROR(VLOOKUP($A96,'1897'!$A$3:$E$140,5,FALSE),"")</f>
        <v/>
      </c>
      <c r="LA96" t="str">
        <f>IFERROR(VLOOKUP($A96,'1897'!$A$3:$F$140,6,FALSE),"")</f>
        <v/>
      </c>
      <c r="LB96" t="str">
        <f>IFERROR(VLOOKUP($A96,'1897'!$A$3:$G$140,7,FALSE),"")</f>
        <v/>
      </c>
      <c r="LC96" t="str">
        <f>IFERROR(VLOOKUP($A96,'1897'!$A$3:$H$140,8,FALSE),"")</f>
        <v/>
      </c>
      <c r="LD96" t="str">
        <f>IFERROR(VLOOKUP($A96,'1897'!$A$3:$I$140,9,FALSE),"")</f>
        <v/>
      </c>
      <c r="LE96" t="str">
        <f>IFERROR(VLOOKUP($A96,'1897'!$A$3:$J$140,10,FALSE),"")</f>
        <v/>
      </c>
      <c r="LF96" t="str">
        <f>IFERROR(VLOOKUP($A96,'1898'!$A$3:$B$140,2,FALSE),"")</f>
        <v/>
      </c>
      <c r="LG96" t="str">
        <f>IFERROR(VLOOKUP($A96,'1898'!$A$3:$C$140,3,FALSE),"")</f>
        <v/>
      </c>
      <c r="LH96" t="str">
        <f>IFERROR(VLOOKUP($A96,'1898'!$A$3:$D$140,4,FALSE),"")</f>
        <v/>
      </c>
      <c r="LI96" t="str">
        <f>IFERROR(VLOOKUP($A96,'1898'!$A$3:$E$140,5,FALSE),"")</f>
        <v/>
      </c>
      <c r="LJ96" t="str">
        <f>IFERROR(VLOOKUP($A96,'1898'!$A$3:$F$140,6,FALSE),"")</f>
        <v/>
      </c>
      <c r="LK96" t="str">
        <f>IFERROR(VLOOKUP($A96,'1898'!$A$3:$G$140,7,FALSE),"")</f>
        <v/>
      </c>
      <c r="LL96" t="str">
        <f>IFERROR(VLOOKUP($A96,'1898'!$A$3:$H$140,8,FALSE),"")</f>
        <v/>
      </c>
      <c r="LM96" t="str">
        <f>IFERROR(VLOOKUP($A96,'1898'!$A$3:$I$140,9,FALSE),"")</f>
        <v/>
      </c>
      <c r="LN96" t="str">
        <f>IFERROR(VLOOKUP($A96,'1898'!$A$3:$J$140,10,FALSE),"")</f>
        <v/>
      </c>
      <c r="LO96" t="str">
        <f>IFERROR(VLOOKUP($A96,'1899'!$A$3:$B$140,2,FALSE),"")</f>
        <v/>
      </c>
      <c r="LP96" t="str">
        <f>IFERROR(VLOOKUP($A96,'1899'!$A$3:$C$140,3,FALSE),"")</f>
        <v/>
      </c>
      <c r="LQ96" t="str">
        <f>IFERROR(VLOOKUP($A96,'1899'!$A$3:$D$140,4,FALSE),"")</f>
        <v/>
      </c>
      <c r="LR96" t="str">
        <f>IFERROR(VLOOKUP($A96,'1899'!$A$3:$E$140,5,FALSE),"")</f>
        <v/>
      </c>
      <c r="LS96" t="str">
        <f>IFERROR(VLOOKUP($A96,'1899'!$A$3:$F$140,6,FALSE),"")</f>
        <v/>
      </c>
      <c r="LT96" t="str">
        <f>IFERROR(VLOOKUP($A96,'1899'!$A$3:$G$140,7,FALSE),"")</f>
        <v/>
      </c>
      <c r="LU96" t="str">
        <f>IFERROR(VLOOKUP($A96,'1899'!$A$3:$H$140,8,FALSE),"")</f>
        <v/>
      </c>
      <c r="LV96" t="str">
        <f>IFERROR(VLOOKUP($A96,'1899'!$A$3:$I$140,9,FALSE),"")</f>
        <v/>
      </c>
      <c r="LW96" t="str">
        <f>IFERROR(VLOOKUP($A96,'1899'!$A$3:$J$140,10,FALSE),"")</f>
        <v/>
      </c>
      <c r="LX96" t="str">
        <f>IFERROR(VLOOKUP($A96,'1900'!$A$3:$B$140,2,FALSE),"")</f>
        <v/>
      </c>
      <c r="LY96" t="str">
        <f>IFERROR(VLOOKUP($A96,'1900'!$A$3:$C$140,3,FALSE),"")</f>
        <v/>
      </c>
      <c r="LZ96" t="str">
        <f>IFERROR(VLOOKUP($A96,'1900'!$A$3:$D$140,4,FALSE),"")</f>
        <v/>
      </c>
      <c r="MA96" t="str">
        <f>IFERROR(VLOOKUP($A96,'1900'!$A$3:$E$140,5,FALSE),"")</f>
        <v/>
      </c>
      <c r="MB96" t="str">
        <f>IFERROR(VLOOKUP($A96,'1900'!$A$3:$F$140,6,FALSE),"")</f>
        <v/>
      </c>
      <c r="MC96" t="str">
        <f>IFERROR(VLOOKUP($A96,'1900'!$A$3:$G$140,7,FALSE),"")</f>
        <v/>
      </c>
      <c r="MD96" t="str">
        <f>IFERROR(VLOOKUP($A96,'1900'!$A$3:$H$140,8,FALSE),"")</f>
        <v/>
      </c>
      <c r="ME96" t="str">
        <f>IFERROR(VLOOKUP($A96,'1900'!$A$3:$I$140,9,FALSE),"")</f>
        <v/>
      </c>
      <c r="MF96" t="str">
        <f>IFERROR(VLOOKUP($A96,'1900'!$A$3:$J$140,10,FALSE),"")</f>
        <v/>
      </c>
      <c r="MG96" t="str">
        <f>IFERROR(VLOOKUP($A96,'1901'!$A$3:$B$140,2,FALSE),"")</f>
        <v/>
      </c>
      <c r="MH96" t="str">
        <f>IFERROR(VLOOKUP($A96,'1901'!$A$3:$C$140,3,FALSE),"")</f>
        <v/>
      </c>
      <c r="MI96" t="str">
        <f>IFERROR(VLOOKUP($A96,'1901'!$A$3:$D$140,4,FALSE),"")</f>
        <v/>
      </c>
      <c r="MJ96" t="str">
        <f>IFERROR(VLOOKUP($A96,'1901'!$A$3:$E$140,5,FALSE),"")</f>
        <v/>
      </c>
      <c r="MK96" t="str">
        <f>IFERROR(VLOOKUP($A96,'1901'!$A$3:$F$140,6,FALSE),"")</f>
        <v/>
      </c>
      <c r="ML96" t="str">
        <f>IFERROR(VLOOKUP($A96,'1901'!$A$3:$G$140,7,FALSE),"")</f>
        <v/>
      </c>
      <c r="MM96" t="str">
        <f>IFERROR(VLOOKUP($A96,'1901'!$A$3:$H$140,8,FALSE),"")</f>
        <v/>
      </c>
      <c r="MN96" t="str">
        <f>IFERROR(VLOOKUP($A96,'1901'!$A$3:$I$140,9,FALSE),"")</f>
        <v/>
      </c>
      <c r="MO96" t="str">
        <f>IFERROR(VLOOKUP($A96,'1901'!$A$3:$J$140,10,FALSE),"")</f>
        <v/>
      </c>
      <c r="MP96" t="str">
        <f>IFERROR(VLOOKUP($A96,'1902'!$A$3:$B$140,2,FALSE),"")</f>
        <v/>
      </c>
      <c r="MQ96" t="str">
        <f>IFERROR(VLOOKUP($A96,'1902'!$A$3:$C$140,3,FALSE),"")</f>
        <v/>
      </c>
      <c r="MR96" t="str">
        <f>IFERROR(VLOOKUP($A96,'1902'!$A$3:$D$140,4,FALSE),"")</f>
        <v/>
      </c>
      <c r="MS96" t="str">
        <f>IFERROR(VLOOKUP($A96,'1902'!$A$3:$E$140,5,FALSE),"")</f>
        <v/>
      </c>
      <c r="MT96" t="str">
        <f>IFERROR(VLOOKUP($A96,'1902'!$A$3:$F$140,6,FALSE),"")</f>
        <v/>
      </c>
      <c r="MU96" t="str">
        <f>IFERROR(VLOOKUP($A96,'1902'!$A$3:$G$140,7,FALSE),"")</f>
        <v/>
      </c>
      <c r="MV96" t="str">
        <f>IFERROR(VLOOKUP($A96,'1902'!$A$3:$H$140,8,FALSE),"")</f>
        <v/>
      </c>
      <c r="MW96" t="str">
        <f>IFERROR(VLOOKUP($A96,'1902'!$A$3:$I$140,9,FALSE),"")</f>
        <v/>
      </c>
      <c r="MX96" t="str">
        <f>IFERROR(VLOOKUP($A96,'1902'!$A$3:$J$140,10,FALSE),"")</f>
        <v/>
      </c>
      <c r="MY96" t="str">
        <f>IFERROR(VLOOKUP($A96,'1903'!$A$3:$B$140,2,FALSE),"")</f>
        <v/>
      </c>
      <c r="MZ96" t="str">
        <f>IFERROR(VLOOKUP($A96,'1903'!$A$3:$C$140,3,FALSE),"")</f>
        <v/>
      </c>
      <c r="NA96" t="str">
        <f>IFERROR(VLOOKUP($A96,'1903'!$A$3:$D$140,4,FALSE),"")</f>
        <v/>
      </c>
      <c r="NB96" t="str">
        <f>IFERROR(VLOOKUP($A96,'1903'!$A$3:$E$140,5,FALSE),"")</f>
        <v/>
      </c>
      <c r="NC96" t="str">
        <f>IFERROR(VLOOKUP($A96,'1903'!$A$3:$F$140,6,FALSE),"")</f>
        <v/>
      </c>
      <c r="ND96" t="str">
        <f>IFERROR(VLOOKUP($A96,'1903'!$A$3:$G$140,7,FALSE),"")</f>
        <v/>
      </c>
      <c r="NE96" t="str">
        <f>IFERROR(VLOOKUP($A96,'1903'!$A$3:$H$140,8,FALSE),"")</f>
        <v/>
      </c>
      <c r="NF96" t="str">
        <f>IFERROR(VLOOKUP($A96,'1903'!$A$3:$I$140,9,FALSE),"")</f>
        <v/>
      </c>
      <c r="NG96" t="str">
        <f>IFERROR(VLOOKUP($A96,'1903'!$A$3:$J$140,10,FALSE),"")</f>
        <v/>
      </c>
      <c r="NH96" t="str">
        <f>IFERROR(VLOOKUP($A96,'1904'!$A$3:$B$140,2,FALSE),"")</f>
        <v/>
      </c>
      <c r="NI96" t="str">
        <f>IFERROR(VLOOKUP($A96,'1904'!$A$3:$C$140,3,FALSE),"")</f>
        <v/>
      </c>
      <c r="NJ96" t="str">
        <f>IFERROR(VLOOKUP($A96,'1904'!$A$3:$D$140,4,FALSE),"")</f>
        <v/>
      </c>
      <c r="NK96" t="str">
        <f>IFERROR(VLOOKUP($A96,'1904'!$A$3:$E$140,5,FALSE),"")</f>
        <v/>
      </c>
      <c r="NL96" t="str">
        <f>IFERROR(VLOOKUP($A96,'1904'!$A$3:$F$140,6,FALSE),"")</f>
        <v/>
      </c>
      <c r="NM96" t="str">
        <f>IFERROR(VLOOKUP($A96,'1904'!$A$3:$G$140,7,FALSE),"")</f>
        <v/>
      </c>
      <c r="NN96" t="str">
        <f>IFERROR(VLOOKUP($A96,'1904'!$A$3:$H$140,8,FALSE),"")</f>
        <v/>
      </c>
      <c r="NO96" t="str">
        <f>IFERROR(VLOOKUP($A96,'1904'!$A$3:$I$140,9,FALSE),"")</f>
        <v/>
      </c>
      <c r="NP96" t="str">
        <f>IFERROR(VLOOKUP($A96,'1904'!$A$3:$J$140,10,FALSE),"")</f>
        <v/>
      </c>
      <c r="NQ96" t="str">
        <f>IFERROR(VLOOKUP($A96,'1905'!$A$3:$B$140,2,FALSE),"")</f>
        <v/>
      </c>
      <c r="NR96" t="str">
        <f>IFERROR(VLOOKUP($A96,'1905'!$A$3:$C$140,3,FALSE),"")</f>
        <v/>
      </c>
      <c r="NS96" t="str">
        <f>IFERROR(VLOOKUP($A96,'1905'!$A$3:$D$140,4,FALSE),"")</f>
        <v/>
      </c>
      <c r="NT96" t="str">
        <f>IFERROR(VLOOKUP($A96,'1905'!$A$3:$E$140,5,FALSE),"")</f>
        <v/>
      </c>
      <c r="NU96" t="str">
        <f>IFERROR(VLOOKUP($A96,'1905'!$A$3:$F$140,6,FALSE),"")</f>
        <v/>
      </c>
      <c r="NV96" t="str">
        <f>IFERROR(VLOOKUP($A96,'1905'!$A$3:$G$140,7,FALSE),"")</f>
        <v/>
      </c>
      <c r="NW96" t="str">
        <f>IFERROR(VLOOKUP($A96,'1905'!$A$3:$H$140,8,FALSE),"")</f>
        <v/>
      </c>
      <c r="NX96" t="str">
        <f>IFERROR(VLOOKUP($A96,'1905'!$A$3:$I$140,9,FALSE),"")</f>
        <v/>
      </c>
      <c r="NY96" t="str">
        <f>IFERROR(VLOOKUP($A96,'1905'!$A$3:$J$140,10,FALSE),"")</f>
        <v/>
      </c>
      <c r="NZ96" t="str">
        <f>IFERROR(VLOOKUP($A96,'1906'!$A$3:$B$140,2,FALSE),"")</f>
        <v/>
      </c>
      <c r="OA96" t="str">
        <f>IFERROR(VLOOKUP($A96,'1906'!$A$3:$C$140,3,FALSE),"")</f>
        <v/>
      </c>
      <c r="OB96" t="str">
        <f>IFERROR(VLOOKUP($A96,'1906'!$A$3:$D$140,4,FALSE),"")</f>
        <v/>
      </c>
      <c r="OC96" t="str">
        <f>IFERROR(VLOOKUP($A96,'1906'!$A$3:$E$140,5,FALSE),"")</f>
        <v/>
      </c>
      <c r="OD96" t="str">
        <f>IFERROR(VLOOKUP($A96,'1906'!$A$3:$F$140,6,FALSE),"")</f>
        <v/>
      </c>
      <c r="OE96" t="str">
        <f>IFERROR(VLOOKUP($A96,'1906'!$A$3:$G$140,7,FALSE),"")</f>
        <v/>
      </c>
      <c r="OF96" t="str">
        <f>IFERROR(VLOOKUP($A96,'1906'!$A$3:$H$140,8,FALSE),"")</f>
        <v/>
      </c>
      <c r="OG96" t="str">
        <f>IFERROR(VLOOKUP($A96,'1906'!$A$3:$I$140,9,FALSE),"")</f>
        <v/>
      </c>
      <c r="OH96" t="str">
        <f>IFERROR(VLOOKUP($A96,'1906'!$A$3:$J$140,10,FALSE),"")</f>
        <v/>
      </c>
      <c r="OI96" t="str">
        <f>IFERROR(VLOOKUP($A96,'1907'!$A$3:$B$140,2,FALSE),"")</f>
        <v/>
      </c>
      <c r="OJ96" t="str">
        <f>IFERROR(VLOOKUP($A96,'1907'!$A$3:$C$140,3,FALSE),"")</f>
        <v/>
      </c>
      <c r="OK96" t="str">
        <f>IFERROR(VLOOKUP($A96,'1907'!$A$3:$D$140,4,FALSE),"")</f>
        <v/>
      </c>
      <c r="OL96" t="str">
        <f>IFERROR(VLOOKUP($A96,'1907'!$A$3:$E$140,5,FALSE),"")</f>
        <v/>
      </c>
      <c r="OM96" t="str">
        <f>IFERROR(VLOOKUP($A96,'1907'!$A$3:$F$140,6,FALSE),"")</f>
        <v/>
      </c>
      <c r="ON96" t="str">
        <f>IFERROR(VLOOKUP($A96,'1907'!$A$3:$G$140,7,FALSE),"")</f>
        <v/>
      </c>
      <c r="OO96" t="str">
        <f>IFERROR(VLOOKUP($A96,'1907'!$A$3:$H$140,8,FALSE),"")</f>
        <v/>
      </c>
      <c r="OP96" t="str">
        <f>IFERROR(VLOOKUP($A96,'1907'!$A$3:$I$140,9,FALSE),"")</f>
        <v/>
      </c>
      <c r="OQ96" t="str">
        <f>IFERROR(VLOOKUP($A96,'1907'!$A$3:$J$140,10,FALSE),"")</f>
        <v/>
      </c>
      <c r="OR96" t="str">
        <f>IFERROR(VLOOKUP($A96,'1908'!$A$3:$B$140,2,FALSE),"")</f>
        <v/>
      </c>
      <c r="OS96" t="str">
        <f>IFERROR(VLOOKUP($A96,'1908'!$A$3:$C$140,3,FALSE),"")</f>
        <v/>
      </c>
      <c r="OT96" t="str">
        <f>IFERROR(VLOOKUP($A96,'1908'!$A$3:$D$140,4,FALSE),"")</f>
        <v/>
      </c>
      <c r="OU96" t="str">
        <f>IFERROR(VLOOKUP($A96,'1908'!$A$3:$E$140,5,FALSE),"")</f>
        <v/>
      </c>
      <c r="OV96" t="str">
        <f>IFERROR(VLOOKUP($A96,'1908'!$A$3:$F$140,6,FALSE),"")</f>
        <v/>
      </c>
      <c r="OW96" t="str">
        <f>IFERROR(VLOOKUP($A96,'1908'!$A$3:$G$140,7,FALSE),"")</f>
        <v/>
      </c>
      <c r="OX96" t="str">
        <f>IFERROR(VLOOKUP($A96,'1908'!$A$3:$H$140,8,FALSE),"")</f>
        <v/>
      </c>
      <c r="OY96" t="str">
        <f>IFERROR(VLOOKUP($A96,'1908'!$A$3:$I$140,9,FALSE),"")</f>
        <v/>
      </c>
      <c r="OZ96" t="str">
        <f>IFERROR(VLOOKUP($A96,'1908'!$A$3:$J$140,10,FALSE),"")</f>
        <v/>
      </c>
      <c r="PA96" t="str">
        <f>IFERROR(VLOOKUP($A96,'1909'!$A$3:$B$140,2,FALSE),"")</f>
        <v/>
      </c>
      <c r="PB96" t="str">
        <f>IFERROR(VLOOKUP($A96,'1909'!$A$3:$C$140,3,FALSE),"")</f>
        <v/>
      </c>
      <c r="PC96" t="str">
        <f>IFERROR(VLOOKUP($A96,'1909'!$A$3:$D$140,4,FALSE),"")</f>
        <v/>
      </c>
      <c r="PD96" t="str">
        <f>IFERROR(VLOOKUP($A96,'1909'!$A$3:$E$140,5,FALSE),"")</f>
        <v/>
      </c>
      <c r="PE96" t="str">
        <f>IFERROR(VLOOKUP($A96,'1909'!$A$3:$F$140,6,FALSE),"")</f>
        <v/>
      </c>
      <c r="PF96" t="str">
        <f>IFERROR(VLOOKUP($A96,'1909'!$A$3:$G$140,7,FALSE),"")</f>
        <v/>
      </c>
      <c r="PG96" t="str">
        <f>IFERROR(VLOOKUP($A96,'1909'!$A$3:$H$140,8,FALSE),"")</f>
        <v/>
      </c>
      <c r="PH96" t="str">
        <f>IFERROR(VLOOKUP($A96,'1909'!$A$3:$I$140,9,FALSE),"")</f>
        <v/>
      </c>
      <c r="PI96" t="str">
        <f>IFERROR(VLOOKUP($A96,'1909'!$A$3:$J$140,10,FALSE),"")</f>
        <v/>
      </c>
      <c r="PJ96" t="str">
        <f>IFERROR(VLOOKUP($A96,'1910'!$A$3:$B$140,2,FALSE),"")</f>
        <v/>
      </c>
      <c r="PK96" t="str">
        <f>IFERROR(VLOOKUP($A96,'1910'!$A$3:$C$140,3,FALSE),"")</f>
        <v/>
      </c>
      <c r="PL96" t="str">
        <f>IFERROR(VLOOKUP($A96,'1910'!$A$3:$D$140,4,FALSE),"")</f>
        <v/>
      </c>
      <c r="PM96" t="str">
        <f>IFERROR(VLOOKUP($A96,'1910'!$A$3:$E$140,5,FALSE),"")</f>
        <v/>
      </c>
      <c r="PN96" t="str">
        <f>IFERROR(VLOOKUP($A96,'1910'!$A$3:$F$140,6,FALSE),"")</f>
        <v/>
      </c>
      <c r="PO96" t="str">
        <f>IFERROR(VLOOKUP($A96,'1910'!$A$3:$G$140,7,FALSE),"")</f>
        <v/>
      </c>
      <c r="PP96" t="str">
        <f>IFERROR(VLOOKUP($A96,'1910'!$A$3:$H$140,8,FALSE),"")</f>
        <v/>
      </c>
      <c r="PQ96" t="str">
        <f>IFERROR(VLOOKUP($A96,'1910'!$A$3:$I$140,9,FALSE),"")</f>
        <v/>
      </c>
      <c r="PR96" t="str">
        <f>IFERROR(VLOOKUP($A96,'1910'!$A$3:$J$140,10,FALSE),"")</f>
        <v/>
      </c>
      <c r="PS96" t="str">
        <f>IFERROR(VLOOKUP($A96,'1911'!$A$3:$B$140,2,FALSE),"")</f>
        <v/>
      </c>
      <c r="PT96" t="str">
        <f>IFERROR(VLOOKUP($A96,'1911'!$A$3:$C$140,3,FALSE),"")</f>
        <v/>
      </c>
      <c r="PU96" t="str">
        <f>IFERROR(VLOOKUP($A96,'1911'!$A$3:$D$140,4,FALSE),"")</f>
        <v/>
      </c>
      <c r="PV96" t="str">
        <f>IFERROR(VLOOKUP($A96,'1911'!$A$3:$E$140,5,FALSE),"")</f>
        <v/>
      </c>
      <c r="PW96" t="str">
        <f>IFERROR(VLOOKUP($A96,'1911'!$A$3:$F$140,6,FALSE),"")</f>
        <v/>
      </c>
      <c r="PX96" t="str">
        <f>IFERROR(VLOOKUP($A96,'1911'!$A$3:$G$140,7,FALSE),"")</f>
        <v/>
      </c>
      <c r="PY96" t="str">
        <f>IFERROR(VLOOKUP($A96,'1911'!$A$3:$H$140,8,FALSE),"")</f>
        <v/>
      </c>
      <c r="PZ96" t="str">
        <f>IFERROR(VLOOKUP($A96,'1911'!$A$3:$I$140,9,FALSE),"")</f>
        <v/>
      </c>
      <c r="QA96" t="str">
        <f>IFERROR(VLOOKUP($A96,'1911'!$A$3:$J$140,10,FALSE),"")</f>
        <v/>
      </c>
      <c r="QB96" t="str">
        <f>IFERROR(VLOOKUP($A96,'1912'!$A$3:$B$140,2,FALSE),"")</f>
        <v/>
      </c>
      <c r="QC96" t="str">
        <f>IFERROR(VLOOKUP($A96,'1912'!$A$3:$C$140,3,FALSE),"")</f>
        <v/>
      </c>
      <c r="QD96" t="str">
        <f>IFERROR(VLOOKUP($A96,'1912'!$A$3:$D$140,4,FALSE),"")</f>
        <v/>
      </c>
      <c r="QE96" t="str">
        <f>IFERROR(VLOOKUP($A96,'1912'!$A$3:$E$140,5,FALSE),"")</f>
        <v/>
      </c>
      <c r="QF96" t="str">
        <f>IFERROR(VLOOKUP($A96,'1912'!$A$3:$F$140,6,FALSE),"")</f>
        <v/>
      </c>
      <c r="QG96" t="str">
        <f>IFERROR(VLOOKUP($A96,'1912'!$A$3:$G$140,7,FALSE),"")</f>
        <v/>
      </c>
      <c r="QH96" t="str">
        <f>IFERROR(VLOOKUP($A96,'1912'!$A$3:$H$140,8,FALSE),"")</f>
        <v/>
      </c>
      <c r="QI96" t="str">
        <f>IFERROR(VLOOKUP($A96,'1912'!$A$3:$I$140,9,FALSE),"")</f>
        <v/>
      </c>
      <c r="QJ96" t="str">
        <f>IFERROR(VLOOKUP($A96,'1912'!$A$3:$J$140,10,FALSE),"")</f>
        <v/>
      </c>
    </row>
    <row r="97" spans="1:452" x14ac:dyDescent="0.2">
      <c r="A97" s="2" t="s">
        <v>115</v>
      </c>
      <c r="B97" t="s">
        <v>246</v>
      </c>
      <c r="C97" t="str">
        <f>IFERROR(VLOOKUP($A97,'1863'!$A$3:$B$140,2,FALSE),"")</f>
        <v/>
      </c>
      <c r="D97" t="str">
        <f>IFERROR(VLOOKUP($A97,'1863'!$A$3:$C$140,3,FALSE),"")</f>
        <v/>
      </c>
      <c r="E97" t="str">
        <f>IFERROR(VLOOKUP($A97,'1863'!$A$3:$D$140,4,FALSE),"")</f>
        <v/>
      </c>
      <c r="F97" t="str">
        <f>IFERROR(VLOOKUP($A97,'1863'!$A$3:$E$140,5,FALSE),"")</f>
        <v/>
      </c>
      <c r="G97" t="str">
        <f>IFERROR(VLOOKUP($A97,'1863'!$A$3:$F$140,6,FALSE),"")</f>
        <v/>
      </c>
      <c r="H97" t="str">
        <f>IFERROR(VLOOKUP($A97,'1863'!$A$3:$G$140,7,FALSE),"")</f>
        <v/>
      </c>
      <c r="I97" t="str">
        <f>IFERROR(VLOOKUP($A97,'1863'!$A$3:$H$140,8,FALSE),"")</f>
        <v/>
      </c>
      <c r="J97" t="str">
        <f>IFERROR(VLOOKUP($A97,'1863'!$A$3:$I$140,9,FALSE),"")</f>
        <v/>
      </c>
      <c r="K97" t="str">
        <f>IFERROR(VLOOKUP($A97,'1863'!$A$3:$J$140,10,FALSE),"")</f>
        <v/>
      </c>
      <c r="L97" t="str">
        <f>IFERROR(VLOOKUP($A97,'1864'!$A$3:$B$140,2,FALSE),"")</f>
        <v/>
      </c>
      <c r="M97" t="str">
        <f>IFERROR(VLOOKUP($A97,'1864'!$A$3:$C$140,3,FALSE),"")</f>
        <v/>
      </c>
      <c r="N97" t="str">
        <f>IFERROR(VLOOKUP($A97,'1864'!$A$3:$D$140,4,FALSE),"")</f>
        <v/>
      </c>
      <c r="O97" t="str">
        <f>IFERROR(VLOOKUP($A97,'1864'!$A$3:$E$140,5,FALSE),"")</f>
        <v/>
      </c>
      <c r="P97" t="str">
        <f>IFERROR(VLOOKUP($A97,'1864'!$A$3:$F$140,6,FALSE),"")</f>
        <v/>
      </c>
      <c r="Q97" t="str">
        <f>IFERROR(VLOOKUP($A97,'1864'!$A$3:$G$140,7,FALSE),"")</f>
        <v/>
      </c>
      <c r="R97" t="str">
        <f>IFERROR(VLOOKUP($A97,'1864'!$A$3:$H$140,8,FALSE),"")</f>
        <v/>
      </c>
      <c r="S97" t="str">
        <f>IFERROR(VLOOKUP($A97,'1864'!$A$3:$I$140,9,FALSE),"")</f>
        <v/>
      </c>
      <c r="T97" t="str">
        <f>IFERROR(VLOOKUP($A97,'1864'!$A$3:$J$140,10,FALSE),"")</f>
        <v/>
      </c>
      <c r="U97" t="str">
        <f>IFERROR(VLOOKUP($A97,'1865'!$A$3:$B$140,2,FALSE),"")</f>
        <v/>
      </c>
      <c r="V97" t="str">
        <f>IFERROR(VLOOKUP($A97,'1865'!$A$3:$C$140,3,FALSE),"")</f>
        <v/>
      </c>
      <c r="W97" t="str">
        <f>IFERROR(VLOOKUP($A97,'1865'!$A$3:$D$140,4,FALSE),"")</f>
        <v/>
      </c>
      <c r="X97" t="str">
        <f>IFERROR(VLOOKUP($A97,'1865'!$A$3:$E$140,5,FALSE),"")</f>
        <v/>
      </c>
      <c r="Y97" t="str">
        <f>IFERROR(VLOOKUP($A97,'1865'!$A$3:$F$140,6,FALSE),"")</f>
        <v/>
      </c>
      <c r="Z97" t="str">
        <f>IFERROR(VLOOKUP($A97,'1865'!$A$3:$G$140,7,FALSE),"")</f>
        <v/>
      </c>
      <c r="AA97" t="str">
        <f>IFERROR(VLOOKUP($A97,'1865'!$A$3:$H$140,8,FALSE),"")</f>
        <v/>
      </c>
      <c r="AB97" t="str">
        <f>IFERROR(VLOOKUP($A97,'1865'!$A$3:$I$140,9,FALSE),"")</f>
        <v/>
      </c>
      <c r="AC97" t="str">
        <f>IFERROR(VLOOKUP($A97,'1865'!$A$3:$J$140,10,FALSE),"")</f>
        <v/>
      </c>
      <c r="AD97" t="str">
        <f>IFERROR(VLOOKUP($A97,'1866'!$A$3:$B$140,2,FALSE),"")</f>
        <v/>
      </c>
      <c r="AE97" t="str">
        <f>IFERROR(VLOOKUP($A97,'1866'!$A$3:$C$140,3,FALSE),"")</f>
        <v/>
      </c>
      <c r="AF97" t="str">
        <f>IFERROR(VLOOKUP($A97,'1866'!$A$3:$D$140,4,FALSE),"")</f>
        <v/>
      </c>
      <c r="AG97" t="str">
        <f>IFERROR(VLOOKUP($A97,'1866'!$A$3:$E$140,5,FALSE),"")</f>
        <v/>
      </c>
      <c r="AH97" t="str">
        <f>IFERROR(VLOOKUP($A97,'1866'!$A$3:$F$140,6,FALSE),"")</f>
        <v/>
      </c>
      <c r="AI97" t="str">
        <f>IFERROR(VLOOKUP($A97,'1866'!$A$3:$G$140,7,FALSE),"")</f>
        <v/>
      </c>
      <c r="AJ97" t="str">
        <f>IFERROR(VLOOKUP($A97,'1866'!$A$3:$H$140,8,FALSE),"")</f>
        <v/>
      </c>
      <c r="AK97" t="str">
        <f>IFERROR(VLOOKUP($A97,'1866'!$A$3:$I$140,9,FALSE),"")</f>
        <v/>
      </c>
      <c r="AL97" t="str">
        <f>IFERROR(VLOOKUP($A97,'1866'!$A$3:$J$140,10,FALSE),"")</f>
        <v/>
      </c>
      <c r="AM97" t="str">
        <f>IFERROR(VLOOKUP($A97,'1867'!$A$3:$B$140,2,FALSE),"")</f>
        <v/>
      </c>
      <c r="AN97" t="str">
        <f>IFERROR(VLOOKUP($A97,'1867'!$A$3:$C$140,3,FALSE),"")</f>
        <v/>
      </c>
      <c r="AO97" t="str">
        <f>IFERROR(VLOOKUP($A97,'1867'!$A$3:$D$140,4,FALSE),"")</f>
        <v/>
      </c>
      <c r="AP97" t="str">
        <f>IFERROR(VLOOKUP($A97,'1867'!$A$3:$E$140,5,FALSE),"")</f>
        <v/>
      </c>
      <c r="AQ97" t="str">
        <f>IFERROR(VLOOKUP($A97,'1867'!$A$3:$F$140,6,FALSE),"")</f>
        <v/>
      </c>
      <c r="AR97" t="str">
        <f>IFERROR(VLOOKUP($A97,'1867'!$A$3:$G$140,7,FALSE),"")</f>
        <v/>
      </c>
      <c r="AS97" t="str">
        <f>IFERROR(VLOOKUP($A97,'1867'!$A$3:$H$140,8,FALSE),"")</f>
        <v/>
      </c>
      <c r="AT97" t="str">
        <f>IFERROR(VLOOKUP($A97,'1867'!$A$3:$I$140,9,FALSE),"")</f>
        <v/>
      </c>
      <c r="AU97" t="str">
        <f>IFERROR(VLOOKUP($A97,'1867'!$A$3:$J$140,10,FALSE),"")</f>
        <v/>
      </c>
      <c r="AV97" t="str">
        <f>IFERROR(VLOOKUP($A97,'1868'!$A$3:$B$140,2,FALSE),"")</f>
        <v/>
      </c>
      <c r="AW97" t="str">
        <f>IFERROR(VLOOKUP($A97,'1868'!$A$3:$C$140,3,FALSE),"")</f>
        <v/>
      </c>
      <c r="AX97" t="str">
        <f>IFERROR(VLOOKUP($A97,'1868'!$A$3:$D$140,4,FALSE),"")</f>
        <v/>
      </c>
      <c r="AY97" t="str">
        <f>IFERROR(VLOOKUP($A97,'1868'!$A$3:$E$140,5,FALSE),"")</f>
        <v/>
      </c>
      <c r="AZ97" t="str">
        <f>IFERROR(VLOOKUP($A97,'1868'!$A$3:$F$140,6,FALSE),"")</f>
        <v/>
      </c>
      <c r="BA97" t="str">
        <f>IFERROR(VLOOKUP($A97,'1868'!$A$3:$G$140,7,FALSE),"")</f>
        <v/>
      </c>
      <c r="BB97" t="str">
        <f>IFERROR(VLOOKUP($A97,'1868'!$A$3:$H$140,8,FALSE),"")</f>
        <v/>
      </c>
      <c r="BC97" t="str">
        <f>IFERROR(VLOOKUP($A97,'1868'!$A$3:$I$140,9,FALSE),"")</f>
        <v/>
      </c>
      <c r="BD97" t="str">
        <f>IFERROR(VLOOKUP($A97,'1868'!$A$3:$J$140,10,FALSE),"")</f>
        <v/>
      </c>
      <c r="BE97" t="str">
        <f>IFERROR(VLOOKUP($A97,'1869'!$A$3:$B$140,2,FALSE),"")</f>
        <v/>
      </c>
      <c r="BF97" t="str">
        <f>IFERROR(VLOOKUP($A97,'1869'!$A$3:$C$140,3,FALSE),"")</f>
        <v/>
      </c>
      <c r="BG97" t="str">
        <f>IFERROR(VLOOKUP($A97,'1869'!$A$3:$D$140,4,FALSE),"")</f>
        <v/>
      </c>
      <c r="BH97" t="str">
        <f>IFERROR(VLOOKUP($A97,'1869'!$A$3:$E$140,5,FALSE),"")</f>
        <v/>
      </c>
      <c r="BI97" t="str">
        <f>IFERROR(VLOOKUP($A97,'1869'!$A$3:$F$140,6,FALSE),"")</f>
        <v/>
      </c>
      <c r="BJ97" t="str">
        <f>IFERROR(VLOOKUP($A97,'1869'!$A$3:$G$140,7,FALSE),"")</f>
        <v/>
      </c>
      <c r="BK97" t="str">
        <f>IFERROR(VLOOKUP($A97,'1869'!$A$3:$H$140,8,FALSE),"")</f>
        <v/>
      </c>
      <c r="BL97" t="str">
        <f>IFERROR(VLOOKUP($A97,'1869'!$A$3:$I$140,9,FALSE),"")</f>
        <v/>
      </c>
      <c r="BM97" t="str">
        <f>IFERROR(VLOOKUP($A97,'1869'!$A$3:$J$140,10,FALSE),"")</f>
        <v/>
      </c>
      <c r="BN97" t="str">
        <f>IFERROR(VLOOKUP($A97,'1870'!$A$3:$B$140,2,FALSE),"")</f>
        <v/>
      </c>
      <c r="BO97" t="str">
        <f>IFERROR(VLOOKUP($A97,'1870'!$A$3:$C$140,3,FALSE),"")</f>
        <v/>
      </c>
      <c r="BP97" t="str">
        <f>IFERROR(VLOOKUP($A97,'1870'!$A$3:$D$140,4,FALSE),"")</f>
        <v/>
      </c>
      <c r="BQ97" t="str">
        <f>IFERROR(VLOOKUP($A97,'1870'!$A$3:$E$140,5,FALSE),"")</f>
        <v/>
      </c>
      <c r="BR97" t="str">
        <f>IFERROR(VLOOKUP($A97,'1870'!$A$3:$F$140,6,FALSE),"")</f>
        <v/>
      </c>
      <c r="BS97" t="str">
        <f>IFERROR(VLOOKUP($A97,'1870'!$A$3:$G$140,7,FALSE),"")</f>
        <v/>
      </c>
      <c r="BT97" t="str">
        <f>IFERROR(VLOOKUP($A97,'1870'!$A$3:$H$140,8,FALSE),"")</f>
        <v/>
      </c>
      <c r="BU97" t="str">
        <f>IFERROR(VLOOKUP($A97,'1870'!$A$3:$I$140,9,FALSE),"")</f>
        <v/>
      </c>
      <c r="BV97" t="str">
        <f>IFERROR(VLOOKUP($A97,'1870'!$A$3:$J$140,10,FALSE),"")</f>
        <v/>
      </c>
      <c r="BW97" t="str">
        <f>IFERROR(VLOOKUP($A97,'1871'!$A$3:$B$140,2,FALSE),"")</f>
        <v/>
      </c>
      <c r="BX97" t="str">
        <f>IFERROR(VLOOKUP($A97,'1871'!$A$3:$C$140,3,FALSE),"")</f>
        <v/>
      </c>
      <c r="BY97" t="str">
        <f>IFERROR(VLOOKUP($A97,'1871'!$A$3:$D$140,4,FALSE),"")</f>
        <v/>
      </c>
      <c r="BZ97" t="str">
        <f>IFERROR(VLOOKUP($A97,'1871'!$A$3:$E$140,5,FALSE),"")</f>
        <v/>
      </c>
      <c r="CA97" t="str">
        <f>IFERROR(VLOOKUP($A97,'1871'!$A$3:$F$140,6,FALSE),"")</f>
        <v/>
      </c>
      <c r="CB97" t="str">
        <f>IFERROR(VLOOKUP($A97,'1871'!$A$3:$G$140,7,FALSE),"")</f>
        <v/>
      </c>
      <c r="CC97" t="str">
        <f>IFERROR(VLOOKUP($A97,'1871'!$A$3:$H$140,8,FALSE),"")</f>
        <v/>
      </c>
      <c r="CD97" t="str">
        <f>IFERROR(VLOOKUP($A97,'1871'!$A$3:$I$140,9,FALSE),"")</f>
        <v/>
      </c>
      <c r="CE97" t="str">
        <f>IFERROR(VLOOKUP($A97,'1871'!$A$3:$J$140,10,FALSE),"")</f>
        <v/>
      </c>
      <c r="CF97" t="str">
        <f>IFERROR(VLOOKUP($A97,'1872'!$A$3:$B$140,2,FALSE),"")</f>
        <v/>
      </c>
      <c r="CG97" t="str">
        <f>IFERROR(VLOOKUP($A97,'1872'!$A$3:$C$140,3,FALSE),"")</f>
        <v/>
      </c>
      <c r="CH97" t="str">
        <f>IFERROR(VLOOKUP($A97,'1872'!$A$3:$D$140,4,FALSE),"")</f>
        <v/>
      </c>
      <c r="CI97" t="str">
        <f>IFERROR(VLOOKUP($A97,'1872'!$A$3:$E$140,5,FALSE),"")</f>
        <v/>
      </c>
      <c r="CJ97" t="str">
        <f>IFERROR(VLOOKUP($A97,'1872'!$A$3:$F$140,6,FALSE),"")</f>
        <v/>
      </c>
      <c r="CK97" t="str">
        <f>IFERROR(VLOOKUP($A97,'1872'!$A$3:$G$140,7,FALSE),"")</f>
        <v/>
      </c>
      <c r="CL97" t="str">
        <f>IFERROR(VLOOKUP($A97,'1872'!$A$3:$H$140,8,FALSE),"")</f>
        <v/>
      </c>
      <c r="CM97" t="str">
        <f>IFERROR(VLOOKUP($A97,'1872'!$A$3:$I$140,9,FALSE),"")</f>
        <v/>
      </c>
      <c r="CN97" t="str">
        <f>IFERROR(VLOOKUP($A97,'1872'!$A$3:$J$140,10,FALSE),"")</f>
        <v/>
      </c>
      <c r="CO97" t="str">
        <f>IFERROR(VLOOKUP($A97,'1873'!$A$3:$B$140,2,FALSE),"")</f>
        <v/>
      </c>
      <c r="CP97" t="str">
        <f>IFERROR(VLOOKUP($A97,'1873'!$A$3:$C$140,3,FALSE),"")</f>
        <v/>
      </c>
      <c r="CQ97" t="str">
        <f>IFERROR(VLOOKUP($A97,'1873'!$A$3:$D$140,4,FALSE),"")</f>
        <v/>
      </c>
      <c r="CR97" t="str">
        <f>IFERROR(VLOOKUP($A97,'1873'!$A$3:$E$140,5,FALSE),"")</f>
        <v/>
      </c>
      <c r="CS97" t="str">
        <f>IFERROR(VLOOKUP($A97,'1873'!$A$3:$F$140,6,FALSE),"")</f>
        <v/>
      </c>
      <c r="CT97" t="str">
        <f>IFERROR(VLOOKUP($A97,'1873'!$A$3:$G$140,7,FALSE),"")</f>
        <v/>
      </c>
      <c r="CU97" t="str">
        <f>IFERROR(VLOOKUP($A97,'1873'!$A$3:$H$140,8,FALSE),"")</f>
        <v/>
      </c>
      <c r="CV97" t="str">
        <f>IFERROR(VLOOKUP($A97,'1873'!$A$3:$I$140,9,FALSE),"")</f>
        <v/>
      </c>
      <c r="CW97" t="str">
        <f>IFERROR(VLOOKUP($A97,'1873'!$A$3:$J$140,10,FALSE),"")</f>
        <v/>
      </c>
      <c r="CX97" t="str">
        <f>IFERROR(VLOOKUP($A97,'1874'!$A$3:$B$140,2,FALSE),"")</f>
        <v/>
      </c>
      <c r="CY97" t="str">
        <f>IFERROR(VLOOKUP($A97,'1874'!$A$3:$C$140,3,FALSE),"")</f>
        <v/>
      </c>
      <c r="CZ97" t="str">
        <f>IFERROR(VLOOKUP($A97,'1874'!$A$3:$D$140,4,FALSE),"")</f>
        <v/>
      </c>
      <c r="DA97" t="str">
        <f>IFERROR(VLOOKUP($A97,'1874'!$A$3:$E$140,5,FALSE),"")</f>
        <v/>
      </c>
      <c r="DB97" t="str">
        <f>IFERROR(VLOOKUP($A97,'1874'!$A$3:$F$140,6,FALSE),"")</f>
        <v/>
      </c>
      <c r="DC97" t="str">
        <f>IFERROR(VLOOKUP($A97,'1874'!$A$3:$G$140,7,FALSE),"")</f>
        <v/>
      </c>
      <c r="DD97" t="str">
        <f>IFERROR(VLOOKUP($A97,'1874'!$A$3:$H$140,8,FALSE),"")</f>
        <v/>
      </c>
      <c r="DE97" t="str">
        <f>IFERROR(VLOOKUP($A97,'1874'!$A$3:$I$140,9,FALSE),"")</f>
        <v/>
      </c>
      <c r="DF97" t="str">
        <f>IFERROR(VLOOKUP($A97,'1874'!$A$3:$J$140,10,FALSE),"")</f>
        <v/>
      </c>
      <c r="DG97" t="str">
        <f>IFERROR(VLOOKUP($A97,'1875'!$A$3:$B$140,2,FALSE),"")</f>
        <v/>
      </c>
      <c r="DH97" t="str">
        <f>IFERROR(VLOOKUP($A97,'1875'!$A$3:$C$140,3,FALSE),"")</f>
        <v/>
      </c>
      <c r="DI97" t="str">
        <f>IFERROR(VLOOKUP($A97,'1875'!$A$3:$D$140,4,FALSE),"")</f>
        <v/>
      </c>
      <c r="DJ97" t="str">
        <f>IFERROR(VLOOKUP($A97,'1875'!$A$3:$E$140,5,FALSE),"")</f>
        <v/>
      </c>
      <c r="DK97" t="str">
        <f>IFERROR(VLOOKUP($A97,'1875'!$A$3:$F$140,6,FALSE),"")</f>
        <v/>
      </c>
      <c r="DL97" t="str">
        <f>IFERROR(VLOOKUP($A97,'1875'!$A$3:$G$140,7,FALSE),"")</f>
        <v/>
      </c>
      <c r="DM97" t="str">
        <f>IFERROR(VLOOKUP($A97,'1875'!$A$3:$H$140,8,FALSE),"")</f>
        <v/>
      </c>
      <c r="DN97" t="str">
        <f>IFERROR(VLOOKUP($A97,'1875'!$A$3:$I$140,9,FALSE),"")</f>
        <v/>
      </c>
      <c r="DO97" t="str">
        <f>IFERROR(VLOOKUP($A97,'1875'!$A$3:$J$140,10,FALSE),"")</f>
        <v/>
      </c>
      <c r="DP97" t="str">
        <f>IFERROR(VLOOKUP($A97,'1876'!$A$3:$B$140,2,FALSE),"")</f>
        <v/>
      </c>
      <c r="DQ97" t="str">
        <f>IFERROR(VLOOKUP($A97,'1876'!$A$3:$C$140,3,FALSE),"")</f>
        <v/>
      </c>
      <c r="DR97" t="str">
        <f>IFERROR(VLOOKUP($A97,'1876'!$A$3:$D$140,4,FALSE),"")</f>
        <v/>
      </c>
      <c r="DS97" t="str">
        <f>IFERROR(VLOOKUP($A97,'1876'!$A$3:$E$140,5,FALSE),"")</f>
        <v/>
      </c>
      <c r="DT97" t="str">
        <f>IFERROR(VLOOKUP($A97,'1876'!$A$3:$F$140,6,FALSE),"")</f>
        <v/>
      </c>
      <c r="DU97" t="str">
        <f>IFERROR(VLOOKUP($A97,'1876'!$A$3:$G$140,7,FALSE),"")</f>
        <v/>
      </c>
      <c r="DV97" t="str">
        <f>IFERROR(VLOOKUP($A97,'1876'!$A$3:$H$140,8,FALSE),"")</f>
        <v/>
      </c>
      <c r="DW97" t="str">
        <f>IFERROR(VLOOKUP($A97,'1876'!$A$3:$I$140,9,FALSE),"")</f>
        <v/>
      </c>
      <c r="DX97" t="str">
        <f>IFERROR(VLOOKUP($A97,'1876'!$A$3:$J$140,10,FALSE),"")</f>
        <v/>
      </c>
      <c r="DY97">
        <f>IFERROR(VLOOKUP($A97,'1877'!$A$3:$B$140,2,FALSE),"")</f>
        <v>334</v>
      </c>
      <c r="DZ97">
        <f>IFERROR(VLOOKUP($A97,'1877'!$A$3:$C$140,3,FALSE),"")</f>
        <v>36593.449999999997</v>
      </c>
      <c r="EA97">
        <f>IFERROR(VLOOKUP($A97,'1877'!$A$3:$D$140,4,FALSE),"")</f>
        <v>332</v>
      </c>
      <c r="EB97">
        <f>IFERROR(VLOOKUP($A97,'1877'!$A$3:$E$140,5,FALSE),"")</f>
        <v>21859.63</v>
      </c>
      <c r="EC97">
        <f>IFERROR(VLOOKUP($A97,'1877'!$A$3:$F$140,6,FALSE),"")</f>
        <v>0</v>
      </c>
      <c r="ED97">
        <f>IFERROR(VLOOKUP($A97,'1877'!$A$3:$G$140,7,FALSE),"")</f>
        <v>0</v>
      </c>
      <c r="EE97">
        <f>IFERROR(VLOOKUP($A97,'1877'!$A$3:$H$140,8,FALSE),"")</f>
        <v>0</v>
      </c>
      <c r="EF97">
        <f>IFERROR(VLOOKUP($A97,'1877'!$A$3:$I$140,9,FALSE),"")</f>
        <v>0</v>
      </c>
      <c r="EG97">
        <f>IFERROR(VLOOKUP($A97,'1877'!$A$3:$J$140,10,FALSE),"")</f>
        <v>600</v>
      </c>
      <c r="EH97">
        <f>IFERROR(VLOOKUP($A97,'1878'!$A$3:$B$140,2,FALSE),"")</f>
        <v>1301</v>
      </c>
      <c r="EI97">
        <f>IFERROR(VLOOKUP($A97,'1878'!$A$3:$C$140,3,FALSE),"")</f>
        <v>167190.69</v>
      </c>
      <c r="EJ97">
        <f>IFERROR(VLOOKUP($A97,'1878'!$A$3:$D$140,4,FALSE),"")</f>
        <v>398</v>
      </c>
      <c r="EK97">
        <f>IFERROR(VLOOKUP($A97,'1878'!$A$3:$E$140,5,FALSE),"")</f>
        <v>39546.269999999997</v>
      </c>
      <c r="EL97">
        <f>IFERROR(VLOOKUP($A97,'1878'!$A$3:$F$140,6,FALSE),"")</f>
        <v>0</v>
      </c>
      <c r="EM97">
        <f>IFERROR(VLOOKUP($A97,'1878'!$A$3:$G$140,7,FALSE),"")</f>
        <v>0</v>
      </c>
      <c r="EN97">
        <f>IFERROR(VLOOKUP($A97,'1878'!$A$3:$H$140,8,FALSE),"")</f>
        <v>0</v>
      </c>
      <c r="EO97">
        <f>IFERROR(VLOOKUP($A97,'1878'!$A$3:$I$140,9,FALSE),"")</f>
        <v>0</v>
      </c>
      <c r="EP97">
        <f>IFERROR(VLOOKUP($A97,'1878'!$A$3:$J$140,10,FALSE),"")</f>
        <v>3099.23</v>
      </c>
      <c r="EQ97">
        <f>IFERROR(VLOOKUP($A97,'1879'!$A$3:$B$140,2,FALSE),"")</f>
        <v>956</v>
      </c>
      <c r="ER97">
        <f>IFERROR(VLOOKUP($A97,'1879'!$A$3:$C$140,3,FALSE),"")</f>
        <v>104210.62</v>
      </c>
      <c r="ES97">
        <f>IFERROR(VLOOKUP($A97,'1879'!$A$3:$D$140,4,FALSE),"")</f>
        <v>350</v>
      </c>
      <c r="ET97">
        <f>IFERROR(VLOOKUP($A97,'1879'!$A$3:$E$140,5,FALSE),"")</f>
        <v>33715.56</v>
      </c>
      <c r="EU97">
        <f>IFERROR(VLOOKUP($A97,'1879'!$A$3:$F$140,6,FALSE),"")</f>
        <v>0</v>
      </c>
      <c r="EV97">
        <f>IFERROR(VLOOKUP($A97,'1879'!$A$3:$G$140,7,FALSE),"")</f>
        <v>0</v>
      </c>
      <c r="EW97">
        <f>IFERROR(VLOOKUP($A97,'1879'!$A$3:$H$140,8,FALSE),"")</f>
        <v>0</v>
      </c>
      <c r="EX97">
        <f>IFERROR(VLOOKUP($A97,'1879'!$A$3:$I$140,9,FALSE),"")</f>
        <v>0</v>
      </c>
      <c r="EY97">
        <f>IFERROR(VLOOKUP($A97,'1879'!$A$3:$J$140,10,FALSE),"")</f>
        <v>4958.49</v>
      </c>
      <c r="EZ97">
        <f>IFERROR(VLOOKUP($A97,'1880'!$A$3:$B$140,2,FALSE),"")</f>
        <v>641</v>
      </c>
      <c r="FA97">
        <f>IFERROR(VLOOKUP($A97,'1880'!$A$3:$C$140,3,FALSE),"")</f>
        <v>74906.64</v>
      </c>
      <c r="FB97">
        <f>IFERROR(VLOOKUP($A97,'1880'!$A$3:$D$140,4,FALSE),"")</f>
        <v>300</v>
      </c>
      <c r="FC97">
        <f>IFERROR(VLOOKUP($A97,'1880'!$A$3:$E$140,5,FALSE),"")</f>
        <v>31101.59</v>
      </c>
      <c r="FD97">
        <f>IFERROR(VLOOKUP($A97,'1880'!$A$3:$F$140,6,FALSE),"")</f>
        <v>0</v>
      </c>
      <c r="FE97">
        <f>IFERROR(VLOOKUP($A97,'1880'!$A$3:$G$140,7,FALSE),"")</f>
        <v>0</v>
      </c>
      <c r="FF97">
        <f>IFERROR(VLOOKUP($A97,'1880'!$A$3:$H$140,8,FALSE),"")</f>
        <v>0</v>
      </c>
      <c r="FG97">
        <f>IFERROR(VLOOKUP($A97,'1880'!$A$3:$I$140,9,FALSE),"")</f>
        <v>0</v>
      </c>
      <c r="FH97">
        <f>IFERROR(VLOOKUP($A97,'1880'!$A$3:$J$140,10,FALSE),"")</f>
        <v>3283.77</v>
      </c>
      <c r="FI97">
        <f>IFERROR(VLOOKUP($A97,'1881'!$A$3:$B$140,2,FALSE),"")</f>
        <v>476</v>
      </c>
      <c r="FJ97">
        <f>IFERROR(VLOOKUP($A97,'1881'!$A$3:$C$140,3,FALSE),"")</f>
        <v>58982.75</v>
      </c>
      <c r="FK97">
        <f>IFERROR(VLOOKUP($A97,'1881'!$A$3:$D$140,4,FALSE),"")</f>
        <v>358</v>
      </c>
      <c r="FL97">
        <f>IFERROR(VLOOKUP($A97,'1881'!$A$3:$E$140,5,FALSE),"")</f>
        <v>40862.1</v>
      </c>
      <c r="FM97">
        <f>IFERROR(VLOOKUP($A97,'1881'!$A$3:$F$140,6,FALSE),"")</f>
        <v>25</v>
      </c>
      <c r="FN97">
        <f>IFERROR(VLOOKUP($A97,'1881'!$A$3:$G$140,7,FALSE),"")</f>
        <v>0</v>
      </c>
      <c r="FO97">
        <f>IFERROR(VLOOKUP($A97,'1881'!$A$3:$H$140,8,FALSE),"")</f>
        <v>170</v>
      </c>
      <c r="FP97">
        <f>IFERROR(VLOOKUP($A97,'1881'!$A$3:$I$140,9,FALSE),"")</f>
        <v>0</v>
      </c>
      <c r="FQ97">
        <f>IFERROR(VLOOKUP($A97,'1881'!$A$3:$J$140,10,FALSE),"")</f>
        <v>0</v>
      </c>
      <c r="FR97">
        <f>IFERROR(VLOOKUP($A97,'1882'!$A$3:$B$140,2,FALSE),"")</f>
        <v>259</v>
      </c>
      <c r="FS97">
        <f>IFERROR(VLOOKUP($A97,'1882'!$A$3:$C$140,3,FALSE),"")</f>
        <v>33256.32</v>
      </c>
      <c r="FT97">
        <f>IFERROR(VLOOKUP($A97,'1882'!$A$3:$D$140,4,FALSE),"")</f>
        <v>458</v>
      </c>
      <c r="FU97">
        <f>IFERROR(VLOOKUP($A97,'1882'!$A$3:$E$140,5,FALSE),"")</f>
        <v>55893.77</v>
      </c>
      <c r="FV97">
        <f>IFERROR(VLOOKUP($A97,'1882'!$A$3:$F$140,6,FALSE),"")</f>
        <v>52</v>
      </c>
      <c r="FW97">
        <f>IFERROR(VLOOKUP($A97,'1882'!$A$3:$G$140,7,FALSE),"")</f>
        <v>7093.06</v>
      </c>
      <c r="FX97">
        <f>IFERROR(VLOOKUP($A97,'1882'!$A$3:$H$140,8,FALSE),"")</f>
        <v>102</v>
      </c>
      <c r="FY97">
        <f>IFERROR(VLOOKUP($A97,'1882'!$A$3:$I$140,9,FALSE),"")</f>
        <v>14973.58</v>
      </c>
      <c r="FZ97">
        <f>IFERROR(VLOOKUP($A97,'1882'!$A$3:$J$140,10,FALSE),"")</f>
        <v>0</v>
      </c>
      <c r="GA97">
        <f>IFERROR(VLOOKUP($A97,'1883'!$A$3:$B$140,2,FALSE),"")</f>
        <v>174</v>
      </c>
      <c r="GB97">
        <f>IFERROR(VLOOKUP($A97,'1883'!$A$3:$C$140,3,FALSE),"")</f>
        <v>20700.48</v>
      </c>
      <c r="GC97">
        <f>IFERROR(VLOOKUP($A97,'1883'!$A$3:$D$140,4,FALSE),"")</f>
        <v>470</v>
      </c>
      <c r="GD97">
        <f>IFERROR(VLOOKUP($A97,'1883'!$A$3:$E$140,5,FALSE),"")</f>
        <v>59354.02</v>
      </c>
      <c r="GE97">
        <f>IFERROR(VLOOKUP($A97,'1883'!$A$3:$F$140,6,FALSE),"")</f>
        <v>27</v>
      </c>
      <c r="GF97">
        <f>IFERROR(VLOOKUP($A97,'1883'!$A$3:$G$140,7,FALSE),"")</f>
        <v>3788.37</v>
      </c>
      <c r="GG97">
        <f>IFERROR(VLOOKUP($A97,'1883'!$A$3:$H$140,8,FALSE),"")</f>
        <v>28</v>
      </c>
      <c r="GH97">
        <f>IFERROR(VLOOKUP($A97,'1883'!$A$3:$I$140,9,FALSE),"")</f>
        <v>3561.57</v>
      </c>
      <c r="GI97">
        <f>IFERROR(VLOOKUP($A97,'1883'!$A$3:$J$140,10,FALSE),"")</f>
        <v>0</v>
      </c>
      <c r="GJ97">
        <f>IFERROR(VLOOKUP($A97,'1884'!$A$3:$B$140,2,FALSE),"")</f>
        <v>168</v>
      </c>
      <c r="GK97">
        <f>IFERROR(VLOOKUP($A97,'1884'!$A$3:$C$140,3,FALSE),"")</f>
        <v>19805.400000000001</v>
      </c>
      <c r="GL97">
        <f>IFERROR(VLOOKUP($A97,'1884'!$A$3:$D$140,4,FALSE),"")</f>
        <v>450</v>
      </c>
      <c r="GM97">
        <f>IFERROR(VLOOKUP($A97,'1884'!$A$3:$E$140,5,FALSE),"")</f>
        <v>57142.44</v>
      </c>
      <c r="GN97">
        <f>IFERROR(VLOOKUP($A97,'1884'!$A$3:$F$140,6,FALSE),"")</f>
        <v>20</v>
      </c>
      <c r="GO97">
        <f>IFERROR(VLOOKUP($A97,'1884'!$A$3:$G$140,7,FALSE),"")</f>
        <v>2627.94</v>
      </c>
      <c r="GP97">
        <f>IFERROR(VLOOKUP($A97,'1884'!$A$3:$H$140,8,FALSE),"")</f>
        <v>4</v>
      </c>
      <c r="GQ97">
        <f>IFERROR(VLOOKUP($A97,'1884'!$A$3:$I$140,9,FALSE),"")</f>
        <v>540.1</v>
      </c>
      <c r="GR97">
        <f>IFERROR(VLOOKUP($A97,'1884'!$A$3:$J$140,10,FALSE),"")</f>
        <v>0</v>
      </c>
      <c r="GS97">
        <f>IFERROR(VLOOKUP($A97,'1885'!$A$3:$B$140,2,FALSE),"")</f>
        <v>119</v>
      </c>
      <c r="GT97">
        <f>IFERROR(VLOOKUP($A97,'1885'!$A$3:$C$140,3,FALSE),"")</f>
        <v>14022.63</v>
      </c>
      <c r="GU97">
        <f>IFERROR(VLOOKUP($A97,'1885'!$A$3:$D$140,4,FALSE),"")</f>
        <v>442</v>
      </c>
      <c r="GV97">
        <f>IFERROR(VLOOKUP($A97,'1885'!$A$3:$E$140,5,FALSE),"")</f>
        <v>60790.96</v>
      </c>
      <c r="GW97">
        <f>IFERROR(VLOOKUP($A97,'1885'!$A$3:$F$140,6,FALSE),"")</f>
        <v>21</v>
      </c>
      <c r="GX97">
        <f>IFERROR(VLOOKUP($A97,'1885'!$A$3:$G$140,7,FALSE),"")</f>
        <v>2866.37</v>
      </c>
      <c r="GY97">
        <f>IFERROR(VLOOKUP($A97,'1885'!$A$3:$H$140,8,FALSE),"")</f>
        <v>3</v>
      </c>
      <c r="GZ97">
        <f>IFERROR(VLOOKUP($A97,'1885'!$A$3:$I$140,9,FALSE),"")</f>
        <v>360</v>
      </c>
      <c r="HA97">
        <f>IFERROR(VLOOKUP($A97,'1885'!$A$3:$J$140,10,FALSE),"")</f>
        <v>0</v>
      </c>
      <c r="HB97">
        <f>IFERROR(VLOOKUP($A97,'1886'!$A$3:$B$140,2,FALSE),"")</f>
        <v>137</v>
      </c>
      <c r="HC97">
        <f>IFERROR(VLOOKUP($A97,'1886'!$A$3:$C$140,3,FALSE),"")</f>
        <v>15476</v>
      </c>
      <c r="HD97">
        <f>IFERROR(VLOOKUP($A97,'1886'!$A$3:$D$140,4,FALSE),"")</f>
        <v>268</v>
      </c>
      <c r="HE97">
        <f>IFERROR(VLOOKUP($A97,'1886'!$A$3:$E$140,5,FALSE),"")</f>
        <v>34888.04</v>
      </c>
      <c r="HF97">
        <f>IFERROR(VLOOKUP($A97,'1886'!$A$3:$F$140,6,FALSE),"")</f>
        <v>15</v>
      </c>
      <c r="HG97">
        <f>IFERROR(VLOOKUP($A97,'1886'!$A$3:$G$140,7,FALSE),"")</f>
        <v>1700.22</v>
      </c>
      <c r="HH97">
        <f>IFERROR(VLOOKUP($A97,'1886'!$A$3:$H$140,8,FALSE),"")</f>
        <v>3</v>
      </c>
      <c r="HI97">
        <f>IFERROR(VLOOKUP($A97,'1886'!$A$3:$I$140,9,FALSE),"")</f>
        <v>400</v>
      </c>
      <c r="HJ97">
        <f>IFERROR(VLOOKUP($A97,'1886'!$A$3:$J$140,10,FALSE),"")</f>
        <v>0</v>
      </c>
      <c r="HK97">
        <f>IFERROR(VLOOKUP($A97,'1887'!$A$3:$B$140,2,FALSE),"")</f>
        <v>77</v>
      </c>
      <c r="HL97">
        <f>IFERROR(VLOOKUP($A97,'1887'!$A$3:$C$140,3,FALSE),"")</f>
        <v>8375.82</v>
      </c>
      <c r="HM97">
        <f>IFERROR(VLOOKUP($A97,'1887'!$A$3:$D$140,4,FALSE),"")</f>
        <v>161</v>
      </c>
      <c r="HN97">
        <f>IFERROR(VLOOKUP($A97,'1887'!$A$3:$E$140,5,FALSE),"")</f>
        <v>22087.52</v>
      </c>
      <c r="HO97">
        <f>IFERROR(VLOOKUP($A97,'1887'!$A$3:$F$140,6,FALSE),"")</f>
        <v>7</v>
      </c>
      <c r="HP97">
        <f>IFERROR(VLOOKUP($A97,'1887'!$A$3:$G$140,7,FALSE),"")</f>
        <v>991.95</v>
      </c>
      <c r="HQ97">
        <f>IFERROR(VLOOKUP($A97,'1887'!$A$3:$H$140,8,FALSE),"")</f>
        <v>0</v>
      </c>
      <c r="HR97">
        <f>IFERROR(VLOOKUP($A97,'1887'!$A$3:$I$140,9,FALSE),"")</f>
        <v>0</v>
      </c>
      <c r="HS97">
        <f>IFERROR(VLOOKUP($A97,'1887'!$A$3:$J$140,10,FALSE),"")</f>
        <v>0</v>
      </c>
      <c r="HT97">
        <f>IFERROR(VLOOKUP($A97,'1888'!$A$3:$B$140,2,FALSE),"")</f>
        <v>57</v>
      </c>
      <c r="HU97">
        <f>IFERROR(VLOOKUP($A97,'1888'!$A$3:$C$140,3,FALSE),"")</f>
        <v>5953.43</v>
      </c>
      <c r="HV97">
        <f>IFERROR(VLOOKUP($A97,'1888'!$A$3:$D$140,4,FALSE),"")</f>
        <v>161</v>
      </c>
      <c r="HW97">
        <f>IFERROR(VLOOKUP($A97,'1888'!$A$3:$E$140,5,FALSE),"")</f>
        <v>21186.903999999999</v>
      </c>
      <c r="HX97">
        <f>IFERROR(VLOOKUP($A97,'1888'!$A$3:$F$140,6,FALSE),"")</f>
        <v>7</v>
      </c>
      <c r="HY97">
        <f>IFERROR(VLOOKUP($A97,'1888'!$A$3:$G$140,7,FALSE),"")</f>
        <v>800</v>
      </c>
      <c r="HZ97">
        <f>IFERROR(VLOOKUP($A97,'1888'!$A$3:$H$140,8,FALSE),"")</f>
        <v>0</v>
      </c>
      <c r="IA97">
        <f>IFERROR(VLOOKUP($A97,'1888'!$A$3:$I$140,9,FALSE),"")</f>
        <v>0</v>
      </c>
      <c r="IB97">
        <f>IFERROR(VLOOKUP($A97,'1888'!$A$3:$J$140,10,FALSE),"")</f>
        <v>0</v>
      </c>
      <c r="IC97">
        <f>IFERROR(VLOOKUP($A97,'1889'!$A$3:$B$140,2,FALSE),"")</f>
        <v>36</v>
      </c>
      <c r="ID97">
        <f>IFERROR(VLOOKUP($A97,'1889'!$A$3:$C$140,3,FALSE),"")</f>
        <v>4304.67</v>
      </c>
      <c r="IE97">
        <f>IFERROR(VLOOKUP($A97,'1889'!$A$3:$D$140,4,FALSE),"")</f>
        <v>70</v>
      </c>
      <c r="IF97">
        <f>IFERROR(VLOOKUP($A97,'1889'!$A$3:$E$140,5,FALSE),"")</f>
        <v>9116.01</v>
      </c>
      <c r="IG97">
        <f>IFERROR(VLOOKUP($A97,'1889'!$A$3:$F$140,6,FALSE),"")</f>
        <v>3</v>
      </c>
      <c r="IH97">
        <f>IFERROR(VLOOKUP($A97,'1889'!$A$3:$G$140,7,FALSE),"")</f>
        <v>320</v>
      </c>
      <c r="II97">
        <f>IFERROR(VLOOKUP($A97,'1889'!$A$3:$H$140,8,FALSE),"")</f>
        <v>0</v>
      </c>
      <c r="IJ97">
        <f>IFERROR(VLOOKUP($A97,'1889'!$A$3:$I$140,9,FALSE),"")</f>
        <v>0</v>
      </c>
      <c r="IK97">
        <f>IFERROR(VLOOKUP($A97,'1889'!$A$3:$J$140,10,FALSE),"")</f>
        <v>0</v>
      </c>
      <c r="IL97" t="str">
        <f>IFERROR(VLOOKUP($A97,'1890'!$A$3:$B$140,2,FALSE),"")</f>
        <v/>
      </c>
      <c r="IM97" t="str">
        <f>IFERROR(VLOOKUP($A97,'1890'!$A$3:$C$140,3,FALSE),"")</f>
        <v/>
      </c>
      <c r="IN97" t="str">
        <f>IFERROR(VLOOKUP($A97,'1890'!$A$3:$D$140,4,FALSE),"")</f>
        <v/>
      </c>
      <c r="IO97" t="str">
        <f>IFERROR(VLOOKUP($A97,'1890'!$A$3:$E$140,5,FALSE),"")</f>
        <v/>
      </c>
      <c r="IP97" t="str">
        <f>IFERROR(VLOOKUP($A97,'1890'!$A$3:$F$140,6,FALSE),"")</f>
        <v/>
      </c>
      <c r="IQ97" t="str">
        <f>IFERROR(VLOOKUP($A97,'1890'!$A$3:$G$140,7,FALSE),"")</f>
        <v/>
      </c>
      <c r="IR97" t="str">
        <f>IFERROR(VLOOKUP($A97,'1890'!$A$3:$H$140,8,FALSE),"")</f>
        <v/>
      </c>
      <c r="IS97" t="str">
        <f>IFERROR(VLOOKUP($A97,'1890'!$A$3:$I$140,9,FALSE),"")</f>
        <v/>
      </c>
      <c r="IT97" t="str">
        <f>IFERROR(VLOOKUP($A97,'1890'!$A$3:$J$140,10,FALSE),"")</f>
        <v/>
      </c>
      <c r="IU97" t="str">
        <f>IFERROR(VLOOKUP($A97,'1891'!$A$3:$B$140,2,FALSE),"")</f>
        <v/>
      </c>
      <c r="IV97" t="str">
        <f>IFERROR(VLOOKUP($A97,'1891'!$A$3:$C$140,3,FALSE),"")</f>
        <v/>
      </c>
      <c r="IW97" t="str">
        <f>IFERROR(VLOOKUP($A97,'1891'!$A$3:$D$140,4,FALSE),"")</f>
        <v/>
      </c>
      <c r="IX97" t="str">
        <f>IFERROR(VLOOKUP($A97,'1891'!$A$3:$E$140,5,FALSE),"")</f>
        <v/>
      </c>
      <c r="IY97" t="str">
        <f>IFERROR(VLOOKUP($A97,'1891'!$A$3:$F$140,6,FALSE),"")</f>
        <v/>
      </c>
      <c r="IZ97" t="str">
        <f>IFERROR(VLOOKUP($A97,'1891'!$A$3:$G$140,7,FALSE),"")</f>
        <v/>
      </c>
      <c r="JA97" t="str">
        <f>IFERROR(VLOOKUP($A97,'1891'!$A$3:$H$140,8,FALSE),"")</f>
        <v/>
      </c>
      <c r="JB97" t="str">
        <f>IFERROR(VLOOKUP($A97,'1891'!$A$3:$I$140,9,FALSE),"")</f>
        <v/>
      </c>
      <c r="JC97" t="str">
        <f>IFERROR(VLOOKUP($A97,'1891'!$A$3:$J$140,10,FALSE),"")</f>
        <v/>
      </c>
      <c r="JD97" t="str">
        <f>IFERROR(VLOOKUP($A97,'1892'!$A$3:$B$140,2,FALSE),"")</f>
        <v/>
      </c>
      <c r="JE97" t="str">
        <f>IFERROR(VLOOKUP($A97,'1892'!$A$3:$C$140,3,FALSE),"")</f>
        <v/>
      </c>
      <c r="JF97" t="str">
        <f>IFERROR(VLOOKUP($A97,'1892'!$A$3:$D$140,4,FALSE),"")</f>
        <v/>
      </c>
      <c r="JG97" t="str">
        <f>IFERROR(VLOOKUP($A97,'1892'!$A$3:$E$140,5,FALSE),"")</f>
        <v/>
      </c>
      <c r="JH97" t="str">
        <f>IFERROR(VLOOKUP($A97,'1892'!$A$3:$F$140,6,FALSE),"")</f>
        <v/>
      </c>
      <c r="JI97" t="str">
        <f>IFERROR(VLOOKUP($A97,'1892'!$A$3:$G$140,7,FALSE),"")</f>
        <v/>
      </c>
      <c r="JJ97" t="str">
        <f>IFERROR(VLOOKUP($A97,'1892'!$A$3:$H$140,8,FALSE),"")</f>
        <v/>
      </c>
      <c r="JK97" t="str">
        <f>IFERROR(VLOOKUP($A97,'1892'!$A$3:$I$140,9,FALSE),"")</f>
        <v/>
      </c>
      <c r="JL97" t="str">
        <f>IFERROR(VLOOKUP($A97,'1892'!$A$3:$J$140,10,FALSE),"")</f>
        <v/>
      </c>
      <c r="JM97" t="str">
        <f>IFERROR(VLOOKUP($A97,'1893'!$A$3:$B$140,2,FALSE),"")</f>
        <v/>
      </c>
      <c r="JN97" t="str">
        <f>IFERROR(VLOOKUP($A97,'1893'!$A$3:$C$140,3,FALSE),"")</f>
        <v/>
      </c>
      <c r="JO97" t="str">
        <f>IFERROR(VLOOKUP($A97,'1893'!$A$3:$D$140,4,FALSE),"")</f>
        <v/>
      </c>
      <c r="JP97" t="str">
        <f>IFERROR(VLOOKUP($A97,'1893'!$A$3:$E$140,5,FALSE),"")</f>
        <v/>
      </c>
      <c r="JQ97" t="str">
        <f>IFERROR(VLOOKUP($A97,'1893'!$A$3:$F$140,6,FALSE),"")</f>
        <v/>
      </c>
      <c r="JR97" t="str">
        <f>IFERROR(VLOOKUP($A97,'1893'!$A$3:$G$140,7,FALSE),"")</f>
        <v/>
      </c>
      <c r="JS97" t="str">
        <f>IFERROR(VLOOKUP($A97,'1893'!$A$3:$H$140,8,FALSE),"")</f>
        <v/>
      </c>
      <c r="JT97" t="str">
        <f>IFERROR(VLOOKUP($A97,'1893'!$A$3:$I$140,9,FALSE),"")</f>
        <v/>
      </c>
      <c r="JU97" t="str">
        <f>IFERROR(VLOOKUP($A97,'1893'!$A$3:$J$140,10,FALSE),"")</f>
        <v/>
      </c>
      <c r="JV97" t="str">
        <f>IFERROR(VLOOKUP($A97,'1894'!$A$3:$B$140,2,FALSE),"")</f>
        <v/>
      </c>
      <c r="JW97" t="str">
        <f>IFERROR(VLOOKUP($A97,'1894'!$A$3:$C$140,3,FALSE),"")</f>
        <v/>
      </c>
      <c r="JX97" t="str">
        <f>IFERROR(VLOOKUP($A97,'1894'!$A$3:$D$140,4,FALSE),"")</f>
        <v/>
      </c>
      <c r="JY97" t="str">
        <f>IFERROR(VLOOKUP($A97,'1894'!$A$3:$E$140,5,FALSE),"")</f>
        <v/>
      </c>
      <c r="JZ97" t="str">
        <f>IFERROR(VLOOKUP($A97,'1894'!$A$3:$F$140,6,FALSE),"")</f>
        <v/>
      </c>
      <c r="KA97" t="str">
        <f>IFERROR(VLOOKUP($A97,'1894'!$A$3:$G$140,7,FALSE),"")</f>
        <v/>
      </c>
      <c r="KB97" t="str">
        <f>IFERROR(VLOOKUP($A97,'1894'!$A$3:$H$140,8,FALSE),"")</f>
        <v/>
      </c>
      <c r="KC97" t="str">
        <f>IFERROR(VLOOKUP($A97,'1894'!$A$3:$I$140,9,FALSE),"")</f>
        <v/>
      </c>
      <c r="KD97" t="str">
        <f>IFERROR(VLOOKUP($A97,'1894'!$A$3:$J$140,10,FALSE),"")</f>
        <v/>
      </c>
      <c r="KE97" t="str">
        <f>IFERROR(VLOOKUP($A97,'1895'!$A$3:$B$140,2,FALSE),"")</f>
        <v/>
      </c>
      <c r="KF97" t="str">
        <f>IFERROR(VLOOKUP($A97,'1895'!$A$3:$C$140,3,FALSE),"")</f>
        <v/>
      </c>
      <c r="KG97" t="str">
        <f>IFERROR(VLOOKUP($A97,'1895'!$A$3:$D$140,4,FALSE),"")</f>
        <v/>
      </c>
      <c r="KH97" t="str">
        <f>IFERROR(VLOOKUP($A97,'1895'!$A$3:$E$140,5,FALSE),"")</f>
        <v/>
      </c>
      <c r="KI97" t="str">
        <f>IFERROR(VLOOKUP($A97,'1895'!$A$3:$F$140,6,FALSE),"")</f>
        <v/>
      </c>
      <c r="KJ97" t="str">
        <f>IFERROR(VLOOKUP($A97,'1895'!$A$3:$G$140,7,FALSE),"")</f>
        <v/>
      </c>
      <c r="KK97" t="str">
        <f>IFERROR(VLOOKUP($A97,'1895'!$A$3:$H$140,8,FALSE),"")</f>
        <v/>
      </c>
      <c r="KL97" t="str">
        <f>IFERROR(VLOOKUP($A97,'1895'!$A$3:$I$140,9,FALSE),"")</f>
        <v/>
      </c>
      <c r="KM97" t="str">
        <f>IFERROR(VLOOKUP($A97,'1895'!$A$3:$J$140,10,FALSE),"")</f>
        <v/>
      </c>
      <c r="KN97" t="str">
        <f>IFERROR(VLOOKUP($A97,'1896'!$A$3:$B$140,2,FALSE),"")</f>
        <v/>
      </c>
      <c r="KO97" t="str">
        <f>IFERROR(VLOOKUP($A97,'1896'!$A$3:$C$140,3,FALSE),"")</f>
        <v/>
      </c>
      <c r="KP97" t="str">
        <f>IFERROR(VLOOKUP($A97,'1896'!$A$3:$D$140,4,FALSE),"")</f>
        <v/>
      </c>
      <c r="KQ97" t="str">
        <f>IFERROR(VLOOKUP($A97,'1896'!$A$3:$E$140,5,FALSE),"")</f>
        <v/>
      </c>
      <c r="KR97" t="str">
        <f>IFERROR(VLOOKUP($A97,'1896'!$A$3:$F$140,6,FALSE),"")</f>
        <v/>
      </c>
      <c r="KS97" t="str">
        <f>IFERROR(VLOOKUP($A97,'1896'!$A$3:$G$140,7,FALSE),"")</f>
        <v/>
      </c>
      <c r="KT97" t="str">
        <f>IFERROR(VLOOKUP($A97,'1896'!$A$3:$H$140,8,FALSE),"")</f>
        <v/>
      </c>
      <c r="KU97" t="str">
        <f>IFERROR(VLOOKUP($A97,'1896'!$A$3:$I$140,9,FALSE),"")</f>
        <v/>
      </c>
      <c r="KV97" t="str">
        <f>IFERROR(VLOOKUP($A97,'1896'!$A$3:$J$140,10,FALSE),"")</f>
        <v/>
      </c>
      <c r="KW97" t="str">
        <f>IFERROR(VLOOKUP($A97,'1897'!$A$3:$B$140,2,FALSE),"")</f>
        <v/>
      </c>
      <c r="KX97" t="str">
        <f>IFERROR(VLOOKUP($A97,'1897'!$A$3:$C$140,3,FALSE),"")</f>
        <v/>
      </c>
      <c r="KY97" t="str">
        <f>IFERROR(VLOOKUP($A97,'1897'!$A$3:$D$140,4,FALSE),"")</f>
        <v/>
      </c>
      <c r="KZ97" t="str">
        <f>IFERROR(VLOOKUP($A97,'1897'!$A$3:$E$140,5,FALSE),"")</f>
        <v/>
      </c>
      <c r="LA97" t="str">
        <f>IFERROR(VLOOKUP($A97,'1897'!$A$3:$F$140,6,FALSE),"")</f>
        <v/>
      </c>
      <c r="LB97" t="str">
        <f>IFERROR(VLOOKUP($A97,'1897'!$A$3:$G$140,7,FALSE),"")</f>
        <v/>
      </c>
      <c r="LC97" t="str">
        <f>IFERROR(VLOOKUP($A97,'1897'!$A$3:$H$140,8,FALSE),"")</f>
        <v/>
      </c>
      <c r="LD97" t="str">
        <f>IFERROR(VLOOKUP($A97,'1897'!$A$3:$I$140,9,FALSE),"")</f>
        <v/>
      </c>
      <c r="LE97" t="str">
        <f>IFERROR(VLOOKUP($A97,'1897'!$A$3:$J$140,10,FALSE),"")</f>
        <v/>
      </c>
      <c r="LF97" t="str">
        <f>IFERROR(VLOOKUP($A97,'1898'!$A$3:$B$140,2,FALSE),"")</f>
        <v/>
      </c>
      <c r="LG97" t="str">
        <f>IFERROR(VLOOKUP($A97,'1898'!$A$3:$C$140,3,FALSE),"")</f>
        <v/>
      </c>
      <c r="LH97" t="str">
        <f>IFERROR(VLOOKUP($A97,'1898'!$A$3:$D$140,4,FALSE),"")</f>
        <v/>
      </c>
      <c r="LI97" t="str">
        <f>IFERROR(VLOOKUP($A97,'1898'!$A$3:$E$140,5,FALSE),"")</f>
        <v/>
      </c>
      <c r="LJ97" t="str">
        <f>IFERROR(VLOOKUP($A97,'1898'!$A$3:$F$140,6,FALSE),"")</f>
        <v/>
      </c>
      <c r="LK97" t="str">
        <f>IFERROR(VLOOKUP($A97,'1898'!$A$3:$G$140,7,FALSE),"")</f>
        <v/>
      </c>
      <c r="LL97" t="str">
        <f>IFERROR(VLOOKUP($A97,'1898'!$A$3:$H$140,8,FALSE),"")</f>
        <v/>
      </c>
      <c r="LM97" t="str">
        <f>IFERROR(VLOOKUP($A97,'1898'!$A$3:$I$140,9,FALSE),"")</f>
        <v/>
      </c>
      <c r="LN97" t="str">
        <f>IFERROR(VLOOKUP($A97,'1898'!$A$3:$J$140,10,FALSE),"")</f>
        <v/>
      </c>
      <c r="LO97" t="str">
        <f>IFERROR(VLOOKUP($A97,'1899'!$A$3:$B$140,2,FALSE),"")</f>
        <v/>
      </c>
      <c r="LP97" t="str">
        <f>IFERROR(VLOOKUP($A97,'1899'!$A$3:$C$140,3,FALSE),"")</f>
        <v/>
      </c>
      <c r="LQ97" t="str">
        <f>IFERROR(VLOOKUP($A97,'1899'!$A$3:$D$140,4,FALSE),"")</f>
        <v/>
      </c>
      <c r="LR97" t="str">
        <f>IFERROR(VLOOKUP($A97,'1899'!$A$3:$E$140,5,FALSE),"")</f>
        <v/>
      </c>
      <c r="LS97" t="str">
        <f>IFERROR(VLOOKUP($A97,'1899'!$A$3:$F$140,6,FALSE),"")</f>
        <v/>
      </c>
      <c r="LT97" t="str">
        <f>IFERROR(VLOOKUP($A97,'1899'!$A$3:$G$140,7,FALSE),"")</f>
        <v/>
      </c>
      <c r="LU97" t="str">
        <f>IFERROR(VLOOKUP($A97,'1899'!$A$3:$H$140,8,FALSE),"")</f>
        <v/>
      </c>
      <c r="LV97" t="str">
        <f>IFERROR(VLOOKUP($A97,'1899'!$A$3:$I$140,9,FALSE),"")</f>
        <v/>
      </c>
      <c r="LW97" t="str">
        <f>IFERROR(VLOOKUP($A97,'1899'!$A$3:$J$140,10,FALSE),"")</f>
        <v/>
      </c>
      <c r="LX97" t="str">
        <f>IFERROR(VLOOKUP($A97,'1900'!$A$3:$B$140,2,FALSE),"")</f>
        <v/>
      </c>
      <c r="LY97" t="str">
        <f>IFERROR(VLOOKUP($A97,'1900'!$A$3:$C$140,3,FALSE),"")</f>
        <v/>
      </c>
      <c r="LZ97" t="str">
        <f>IFERROR(VLOOKUP($A97,'1900'!$A$3:$D$140,4,FALSE),"")</f>
        <v/>
      </c>
      <c r="MA97" t="str">
        <f>IFERROR(VLOOKUP($A97,'1900'!$A$3:$E$140,5,FALSE),"")</f>
        <v/>
      </c>
      <c r="MB97" t="str">
        <f>IFERROR(VLOOKUP($A97,'1900'!$A$3:$F$140,6,FALSE),"")</f>
        <v/>
      </c>
      <c r="MC97" t="str">
        <f>IFERROR(VLOOKUP($A97,'1900'!$A$3:$G$140,7,FALSE),"")</f>
        <v/>
      </c>
      <c r="MD97" t="str">
        <f>IFERROR(VLOOKUP($A97,'1900'!$A$3:$H$140,8,FALSE),"")</f>
        <v/>
      </c>
      <c r="ME97" t="str">
        <f>IFERROR(VLOOKUP($A97,'1900'!$A$3:$I$140,9,FALSE),"")</f>
        <v/>
      </c>
      <c r="MF97" t="str">
        <f>IFERROR(VLOOKUP($A97,'1900'!$A$3:$J$140,10,FALSE),"")</f>
        <v/>
      </c>
      <c r="MG97" t="str">
        <f>IFERROR(VLOOKUP($A97,'1901'!$A$3:$B$140,2,FALSE),"")</f>
        <v/>
      </c>
      <c r="MH97" t="str">
        <f>IFERROR(VLOOKUP($A97,'1901'!$A$3:$C$140,3,FALSE),"")</f>
        <v/>
      </c>
      <c r="MI97" t="str">
        <f>IFERROR(VLOOKUP($A97,'1901'!$A$3:$D$140,4,FALSE),"")</f>
        <v/>
      </c>
      <c r="MJ97" t="str">
        <f>IFERROR(VLOOKUP($A97,'1901'!$A$3:$E$140,5,FALSE),"")</f>
        <v/>
      </c>
      <c r="MK97" t="str">
        <f>IFERROR(VLOOKUP($A97,'1901'!$A$3:$F$140,6,FALSE),"")</f>
        <v/>
      </c>
      <c r="ML97" t="str">
        <f>IFERROR(VLOOKUP($A97,'1901'!$A$3:$G$140,7,FALSE),"")</f>
        <v/>
      </c>
      <c r="MM97" t="str">
        <f>IFERROR(VLOOKUP($A97,'1901'!$A$3:$H$140,8,FALSE),"")</f>
        <v/>
      </c>
      <c r="MN97" t="str">
        <f>IFERROR(VLOOKUP($A97,'1901'!$A$3:$I$140,9,FALSE),"")</f>
        <v/>
      </c>
      <c r="MO97" t="str">
        <f>IFERROR(VLOOKUP($A97,'1901'!$A$3:$J$140,10,FALSE),"")</f>
        <v/>
      </c>
      <c r="MP97" t="str">
        <f>IFERROR(VLOOKUP($A97,'1902'!$A$3:$B$140,2,FALSE),"")</f>
        <v/>
      </c>
      <c r="MQ97" t="str">
        <f>IFERROR(VLOOKUP($A97,'1902'!$A$3:$C$140,3,FALSE),"")</f>
        <v/>
      </c>
      <c r="MR97" t="str">
        <f>IFERROR(VLOOKUP($A97,'1902'!$A$3:$D$140,4,FALSE),"")</f>
        <v/>
      </c>
      <c r="MS97" t="str">
        <f>IFERROR(VLOOKUP($A97,'1902'!$A$3:$E$140,5,FALSE),"")</f>
        <v/>
      </c>
      <c r="MT97" t="str">
        <f>IFERROR(VLOOKUP($A97,'1902'!$A$3:$F$140,6,FALSE),"")</f>
        <v/>
      </c>
      <c r="MU97" t="str">
        <f>IFERROR(VLOOKUP($A97,'1902'!$A$3:$G$140,7,FALSE),"")</f>
        <v/>
      </c>
      <c r="MV97" t="str">
        <f>IFERROR(VLOOKUP($A97,'1902'!$A$3:$H$140,8,FALSE),"")</f>
        <v/>
      </c>
      <c r="MW97" t="str">
        <f>IFERROR(VLOOKUP($A97,'1902'!$A$3:$I$140,9,FALSE),"")</f>
        <v/>
      </c>
      <c r="MX97" t="str">
        <f>IFERROR(VLOOKUP($A97,'1902'!$A$3:$J$140,10,FALSE),"")</f>
        <v/>
      </c>
      <c r="MY97" t="str">
        <f>IFERROR(VLOOKUP($A97,'1903'!$A$3:$B$140,2,FALSE),"")</f>
        <v/>
      </c>
      <c r="MZ97" t="str">
        <f>IFERROR(VLOOKUP($A97,'1903'!$A$3:$C$140,3,FALSE),"")</f>
        <v/>
      </c>
      <c r="NA97" t="str">
        <f>IFERROR(VLOOKUP($A97,'1903'!$A$3:$D$140,4,FALSE),"")</f>
        <v/>
      </c>
      <c r="NB97" t="str">
        <f>IFERROR(VLOOKUP($A97,'1903'!$A$3:$E$140,5,FALSE),"")</f>
        <v/>
      </c>
      <c r="NC97" t="str">
        <f>IFERROR(VLOOKUP($A97,'1903'!$A$3:$F$140,6,FALSE),"")</f>
        <v/>
      </c>
      <c r="ND97" t="str">
        <f>IFERROR(VLOOKUP($A97,'1903'!$A$3:$G$140,7,FALSE),"")</f>
        <v/>
      </c>
      <c r="NE97" t="str">
        <f>IFERROR(VLOOKUP($A97,'1903'!$A$3:$H$140,8,FALSE),"")</f>
        <v/>
      </c>
      <c r="NF97" t="str">
        <f>IFERROR(VLOOKUP($A97,'1903'!$A$3:$I$140,9,FALSE),"")</f>
        <v/>
      </c>
      <c r="NG97" t="str">
        <f>IFERROR(VLOOKUP($A97,'1903'!$A$3:$J$140,10,FALSE),"")</f>
        <v/>
      </c>
      <c r="NH97" t="str">
        <f>IFERROR(VLOOKUP($A97,'1904'!$A$3:$B$140,2,FALSE),"")</f>
        <v/>
      </c>
      <c r="NI97" t="str">
        <f>IFERROR(VLOOKUP($A97,'1904'!$A$3:$C$140,3,FALSE),"")</f>
        <v/>
      </c>
      <c r="NJ97" t="str">
        <f>IFERROR(VLOOKUP($A97,'1904'!$A$3:$D$140,4,FALSE),"")</f>
        <v/>
      </c>
      <c r="NK97" t="str">
        <f>IFERROR(VLOOKUP($A97,'1904'!$A$3:$E$140,5,FALSE),"")</f>
        <v/>
      </c>
      <c r="NL97" t="str">
        <f>IFERROR(VLOOKUP($A97,'1904'!$A$3:$F$140,6,FALSE),"")</f>
        <v/>
      </c>
      <c r="NM97" t="str">
        <f>IFERROR(VLOOKUP($A97,'1904'!$A$3:$G$140,7,FALSE),"")</f>
        <v/>
      </c>
      <c r="NN97" t="str">
        <f>IFERROR(VLOOKUP($A97,'1904'!$A$3:$H$140,8,FALSE),"")</f>
        <v/>
      </c>
      <c r="NO97" t="str">
        <f>IFERROR(VLOOKUP($A97,'1904'!$A$3:$I$140,9,FALSE),"")</f>
        <v/>
      </c>
      <c r="NP97" t="str">
        <f>IFERROR(VLOOKUP($A97,'1904'!$A$3:$J$140,10,FALSE),"")</f>
        <v/>
      </c>
      <c r="NQ97" t="str">
        <f>IFERROR(VLOOKUP($A97,'1905'!$A$3:$B$140,2,FALSE),"")</f>
        <v/>
      </c>
      <c r="NR97" t="str">
        <f>IFERROR(VLOOKUP($A97,'1905'!$A$3:$C$140,3,FALSE),"")</f>
        <v/>
      </c>
      <c r="NS97" t="str">
        <f>IFERROR(VLOOKUP($A97,'1905'!$A$3:$D$140,4,FALSE),"")</f>
        <v/>
      </c>
      <c r="NT97" t="str">
        <f>IFERROR(VLOOKUP($A97,'1905'!$A$3:$E$140,5,FALSE),"")</f>
        <v/>
      </c>
      <c r="NU97" t="str">
        <f>IFERROR(VLOOKUP($A97,'1905'!$A$3:$F$140,6,FALSE),"")</f>
        <v/>
      </c>
      <c r="NV97" t="str">
        <f>IFERROR(VLOOKUP($A97,'1905'!$A$3:$G$140,7,FALSE),"")</f>
        <v/>
      </c>
      <c r="NW97" t="str">
        <f>IFERROR(VLOOKUP($A97,'1905'!$A$3:$H$140,8,FALSE),"")</f>
        <v/>
      </c>
      <c r="NX97" t="str">
        <f>IFERROR(VLOOKUP($A97,'1905'!$A$3:$I$140,9,FALSE),"")</f>
        <v/>
      </c>
      <c r="NY97" t="str">
        <f>IFERROR(VLOOKUP($A97,'1905'!$A$3:$J$140,10,FALSE),"")</f>
        <v/>
      </c>
      <c r="NZ97" t="str">
        <f>IFERROR(VLOOKUP($A97,'1906'!$A$3:$B$140,2,FALSE),"")</f>
        <v/>
      </c>
      <c r="OA97" t="str">
        <f>IFERROR(VLOOKUP($A97,'1906'!$A$3:$C$140,3,FALSE),"")</f>
        <v/>
      </c>
      <c r="OB97" t="str">
        <f>IFERROR(VLOOKUP($A97,'1906'!$A$3:$D$140,4,FALSE),"")</f>
        <v/>
      </c>
      <c r="OC97" t="str">
        <f>IFERROR(VLOOKUP($A97,'1906'!$A$3:$E$140,5,FALSE),"")</f>
        <v/>
      </c>
      <c r="OD97" t="str">
        <f>IFERROR(VLOOKUP($A97,'1906'!$A$3:$F$140,6,FALSE),"")</f>
        <v/>
      </c>
      <c r="OE97" t="str">
        <f>IFERROR(VLOOKUP($A97,'1906'!$A$3:$G$140,7,FALSE),"")</f>
        <v/>
      </c>
      <c r="OF97" t="str">
        <f>IFERROR(VLOOKUP($A97,'1906'!$A$3:$H$140,8,FALSE),"")</f>
        <v/>
      </c>
      <c r="OG97" t="str">
        <f>IFERROR(VLOOKUP($A97,'1906'!$A$3:$I$140,9,FALSE),"")</f>
        <v/>
      </c>
      <c r="OH97" t="str">
        <f>IFERROR(VLOOKUP($A97,'1906'!$A$3:$J$140,10,FALSE),"")</f>
        <v/>
      </c>
      <c r="OI97" t="str">
        <f>IFERROR(VLOOKUP($A97,'1907'!$A$3:$B$140,2,FALSE),"")</f>
        <v/>
      </c>
      <c r="OJ97" t="str">
        <f>IFERROR(VLOOKUP($A97,'1907'!$A$3:$C$140,3,FALSE),"")</f>
        <v/>
      </c>
      <c r="OK97" t="str">
        <f>IFERROR(VLOOKUP($A97,'1907'!$A$3:$D$140,4,FALSE),"")</f>
        <v/>
      </c>
      <c r="OL97" t="str">
        <f>IFERROR(VLOOKUP($A97,'1907'!$A$3:$E$140,5,FALSE),"")</f>
        <v/>
      </c>
      <c r="OM97" t="str">
        <f>IFERROR(VLOOKUP($A97,'1907'!$A$3:$F$140,6,FALSE),"")</f>
        <v/>
      </c>
      <c r="ON97" t="str">
        <f>IFERROR(VLOOKUP($A97,'1907'!$A$3:$G$140,7,FALSE),"")</f>
        <v/>
      </c>
      <c r="OO97" t="str">
        <f>IFERROR(VLOOKUP($A97,'1907'!$A$3:$H$140,8,FALSE),"")</f>
        <v/>
      </c>
      <c r="OP97" t="str">
        <f>IFERROR(VLOOKUP($A97,'1907'!$A$3:$I$140,9,FALSE),"")</f>
        <v/>
      </c>
      <c r="OQ97" t="str">
        <f>IFERROR(VLOOKUP($A97,'1907'!$A$3:$J$140,10,FALSE),"")</f>
        <v/>
      </c>
      <c r="OR97" t="str">
        <f>IFERROR(VLOOKUP($A97,'1908'!$A$3:$B$140,2,FALSE),"")</f>
        <v/>
      </c>
      <c r="OS97" t="str">
        <f>IFERROR(VLOOKUP($A97,'1908'!$A$3:$C$140,3,FALSE),"")</f>
        <v/>
      </c>
      <c r="OT97" t="str">
        <f>IFERROR(VLOOKUP($A97,'1908'!$A$3:$D$140,4,FALSE),"")</f>
        <v/>
      </c>
      <c r="OU97" t="str">
        <f>IFERROR(VLOOKUP($A97,'1908'!$A$3:$E$140,5,FALSE),"")</f>
        <v/>
      </c>
      <c r="OV97" t="str">
        <f>IFERROR(VLOOKUP($A97,'1908'!$A$3:$F$140,6,FALSE),"")</f>
        <v/>
      </c>
      <c r="OW97" t="str">
        <f>IFERROR(VLOOKUP($A97,'1908'!$A$3:$G$140,7,FALSE),"")</f>
        <v/>
      </c>
      <c r="OX97" t="str">
        <f>IFERROR(VLOOKUP($A97,'1908'!$A$3:$H$140,8,FALSE),"")</f>
        <v/>
      </c>
      <c r="OY97" t="str">
        <f>IFERROR(VLOOKUP($A97,'1908'!$A$3:$I$140,9,FALSE),"")</f>
        <v/>
      </c>
      <c r="OZ97" t="str">
        <f>IFERROR(VLOOKUP($A97,'1908'!$A$3:$J$140,10,FALSE),"")</f>
        <v/>
      </c>
      <c r="PA97" t="str">
        <f>IFERROR(VLOOKUP($A97,'1909'!$A$3:$B$140,2,FALSE),"")</f>
        <v/>
      </c>
      <c r="PB97" t="str">
        <f>IFERROR(VLOOKUP($A97,'1909'!$A$3:$C$140,3,FALSE),"")</f>
        <v/>
      </c>
      <c r="PC97" t="str">
        <f>IFERROR(VLOOKUP($A97,'1909'!$A$3:$D$140,4,FALSE),"")</f>
        <v/>
      </c>
      <c r="PD97" t="str">
        <f>IFERROR(VLOOKUP($A97,'1909'!$A$3:$E$140,5,FALSE),"")</f>
        <v/>
      </c>
      <c r="PE97" t="str">
        <f>IFERROR(VLOOKUP($A97,'1909'!$A$3:$F$140,6,FALSE),"")</f>
        <v/>
      </c>
      <c r="PF97" t="str">
        <f>IFERROR(VLOOKUP($A97,'1909'!$A$3:$G$140,7,FALSE),"")</f>
        <v/>
      </c>
      <c r="PG97" t="str">
        <f>IFERROR(VLOOKUP($A97,'1909'!$A$3:$H$140,8,FALSE),"")</f>
        <v/>
      </c>
      <c r="PH97" t="str">
        <f>IFERROR(VLOOKUP($A97,'1909'!$A$3:$I$140,9,FALSE),"")</f>
        <v/>
      </c>
      <c r="PI97" t="str">
        <f>IFERROR(VLOOKUP($A97,'1909'!$A$3:$J$140,10,FALSE),"")</f>
        <v/>
      </c>
      <c r="PJ97" t="str">
        <f>IFERROR(VLOOKUP($A97,'1910'!$A$3:$B$140,2,FALSE),"")</f>
        <v/>
      </c>
      <c r="PK97" t="str">
        <f>IFERROR(VLOOKUP($A97,'1910'!$A$3:$C$140,3,FALSE),"")</f>
        <v/>
      </c>
      <c r="PL97" t="str">
        <f>IFERROR(VLOOKUP($A97,'1910'!$A$3:$D$140,4,FALSE),"")</f>
        <v/>
      </c>
      <c r="PM97" t="str">
        <f>IFERROR(VLOOKUP($A97,'1910'!$A$3:$E$140,5,FALSE),"")</f>
        <v/>
      </c>
      <c r="PN97" t="str">
        <f>IFERROR(VLOOKUP($A97,'1910'!$A$3:$F$140,6,FALSE),"")</f>
        <v/>
      </c>
      <c r="PO97" t="str">
        <f>IFERROR(VLOOKUP($A97,'1910'!$A$3:$G$140,7,FALSE),"")</f>
        <v/>
      </c>
      <c r="PP97" t="str">
        <f>IFERROR(VLOOKUP($A97,'1910'!$A$3:$H$140,8,FALSE),"")</f>
        <v/>
      </c>
      <c r="PQ97" t="str">
        <f>IFERROR(VLOOKUP($A97,'1910'!$A$3:$I$140,9,FALSE),"")</f>
        <v/>
      </c>
      <c r="PR97" t="str">
        <f>IFERROR(VLOOKUP($A97,'1910'!$A$3:$J$140,10,FALSE),"")</f>
        <v/>
      </c>
      <c r="PS97" t="str">
        <f>IFERROR(VLOOKUP($A97,'1911'!$A$3:$B$140,2,FALSE),"")</f>
        <v/>
      </c>
      <c r="PT97" t="str">
        <f>IFERROR(VLOOKUP($A97,'1911'!$A$3:$C$140,3,FALSE),"")</f>
        <v/>
      </c>
      <c r="PU97" t="str">
        <f>IFERROR(VLOOKUP($A97,'1911'!$A$3:$D$140,4,FALSE),"")</f>
        <v/>
      </c>
      <c r="PV97" t="str">
        <f>IFERROR(VLOOKUP($A97,'1911'!$A$3:$E$140,5,FALSE),"")</f>
        <v/>
      </c>
      <c r="PW97" t="str">
        <f>IFERROR(VLOOKUP($A97,'1911'!$A$3:$F$140,6,FALSE),"")</f>
        <v/>
      </c>
      <c r="PX97" t="str">
        <f>IFERROR(VLOOKUP($A97,'1911'!$A$3:$G$140,7,FALSE),"")</f>
        <v/>
      </c>
      <c r="PY97" t="str">
        <f>IFERROR(VLOOKUP($A97,'1911'!$A$3:$H$140,8,FALSE),"")</f>
        <v/>
      </c>
      <c r="PZ97" t="str">
        <f>IFERROR(VLOOKUP($A97,'1911'!$A$3:$I$140,9,FALSE),"")</f>
        <v/>
      </c>
      <c r="QA97" t="str">
        <f>IFERROR(VLOOKUP($A97,'1911'!$A$3:$J$140,10,FALSE),"")</f>
        <v/>
      </c>
      <c r="QB97" t="str">
        <f>IFERROR(VLOOKUP($A97,'1912'!$A$3:$B$140,2,FALSE),"")</f>
        <v/>
      </c>
      <c r="QC97" t="str">
        <f>IFERROR(VLOOKUP($A97,'1912'!$A$3:$C$140,3,FALSE),"")</f>
        <v/>
      </c>
      <c r="QD97" t="str">
        <f>IFERROR(VLOOKUP($A97,'1912'!$A$3:$D$140,4,FALSE),"")</f>
        <v/>
      </c>
      <c r="QE97" t="str">
        <f>IFERROR(VLOOKUP($A97,'1912'!$A$3:$E$140,5,FALSE),"")</f>
        <v/>
      </c>
      <c r="QF97" t="str">
        <f>IFERROR(VLOOKUP($A97,'1912'!$A$3:$F$140,6,FALSE),"")</f>
        <v/>
      </c>
      <c r="QG97" t="str">
        <f>IFERROR(VLOOKUP($A97,'1912'!$A$3:$G$140,7,FALSE),"")</f>
        <v/>
      </c>
      <c r="QH97" t="str">
        <f>IFERROR(VLOOKUP($A97,'1912'!$A$3:$H$140,8,FALSE),"")</f>
        <v/>
      </c>
      <c r="QI97" t="str">
        <f>IFERROR(VLOOKUP($A97,'1912'!$A$3:$I$140,9,FALSE),"")</f>
        <v/>
      </c>
      <c r="QJ97" t="str">
        <f>IFERROR(VLOOKUP($A97,'1912'!$A$3:$J$140,10,FALSE),"")</f>
        <v/>
      </c>
    </row>
    <row r="98" spans="1:452" x14ac:dyDescent="0.2">
      <c r="A98" s="2" t="s">
        <v>321</v>
      </c>
      <c r="B98" t="s">
        <v>246</v>
      </c>
      <c r="C98" t="str">
        <f>IFERROR(VLOOKUP($A98,'1863'!$A$3:$B$140,2,FALSE),"")</f>
        <v/>
      </c>
      <c r="D98" t="str">
        <f>IFERROR(VLOOKUP($A98,'1863'!$A$3:$C$140,3,FALSE),"")</f>
        <v/>
      </c>
      <c r="E98" t="str">
        <f>IFERROR(VLOOKUP($A98,'1863'!$A$3:$D$140,4,FALSE),"")</f>
        <v/>
      </c>
      <c r="F98" t="str">
        <f>IFERROR(VLOOKUP($A98,'1863'!$A$3:$E$140,5,FALSE),"")</f>
        <v/>
      </c>
      <c r="G98" t="str">
        <f>IFERROR(VLOOKUP($A98,'1863'!$A$3:$F$140,6,FALSE),"")</f>
        <v/>
      </c>
      <c r="H98" t="str">
        <f>IFERROR(VLOOKUP($A98,'1863'!$A$3:$G$140,7,FALSE),"")</f>
        <v/>
      </c>
      <c r="I98" t="str">
        <f>IFERROR(VLOOKUP($A98,'1863'!$A$3:$H$140,8,FALSE),"")</f>
        <v/>
      </c>
      <c r="J98" t="str">
        <f>IFERROR(VLOOKUP($A98,'1863'!$A$3:$I$140,9,FALSE),"")</f>
        <v/>
      </c>
      <c r="K98" t="str">
        <f>IFERROR(VLOOKUP($A98,'1863'!$A$3:$J$140,10,FALSE),"")</f>
        <v/>
      </c>
      <c r="L98" t="str">
        <f>IFERROR(VLOOKUP($A98,'1864'!$A$3:$B$140,2,FALSE),"")</f>
        <v/>
      </c>
      <c r="M98" t="str">
        <f>IFERROR(VLOOKUP($A98,'1864'!$A$3:$C$140,3,FALSE),"")</f>
        <v/>
      </c>
      <c r="N98" t="str">
        <f>IFERROR(VLOOKUP($A98,'1864'!$A$3:$D$140,4,FALSE),"")</f>
        <v/>
      </c>
      <c r="O98" t="str">
        <f>IFERROR(VLOOKUP($A98,'1864'!$A$3:$E$140,5,FALSE),"")</f>
        <v/>
      </c>
      <c r="P98" t="str">
        <f>IFERROR(VLOOKUP($A98,'1864'!$A$3:$F$140,6,FALSE),"")</f>
        <v/>
      </c>
      <c r="Q98" t="str">
        <f>IFERROR(VLOOKUP($A98,'1864'!$A$3:$G$140,7,FALSE),"")</f>
        <v/>
      </c>
      <c r="R98" t="str">
        <f>IFERROR(VLOOKUP($A98,'1864'!$A$3:$H$140,8,FALSE),"")</f>
        <v/>
      </c>
      <c r="S98" t="str">
        <f>IFERROR(VLOOKUP($A98,'1864'!$A$3:$I$140,9,FALSE),"")</f>
        <v/>
      </c>
      <c r="T98" t="str">
        <f>IFERROR(VLOOKUP($A98,'1864'!$A$3:$J$140,10,FALSE),"")</f>
        <v/>
      </c>
      <c r="U98" t="str">
        <f>IFERROR(VLOOKUP($A98,'1865'!$A$3:$B$140,2,FALSE),"")</f>
        <v/>
      </c>
      <c r="V98" t="str">
        <f>IFERROR(VLOOKUP($A98,'1865'!$A$3:$C$140,3,FALSE),"")</f>
        <v/>
      </c>
      <c r="W98" t="str">
        <f>IFERROR(VLOOKUP($A98,'1865'!$A$3:$D$140,4,FALSE),"")</f>
        <v/>
      </c>
      <c r="X98" t="str">
        <f>IFERROR(VLOOKUP($A98,'1865'!$A$3:$E$140,5,FALSE),"")</f>
        <v/>
      </c>
      <c r="Y98" t="str">
        <f>IFERROR(VLOOKUP($A98,'1865'!$A$3:$F$140,6,FALSE),"")</f>
        <v/>
      </c>
      <c r="Z98" t="str">
        <f>IFERROR(VLOOKUP($A98,'1865'!$A$3:$G$140,7,FALSE),"")</f>
        <v/>
      </c>
      <c r="AA98" t="str">
        <f>IFERROR(VLOOKUP($A98,'1865'!$A$3:$H$140,8,FALSE),"")</f>
        <v/>
      </c>
      <c r="AB98" t="str">
        <f>IFERROR(VLOOKUP($A98,'1865'!$A$3:$I$140,9,FALSE),"")</f>
        <v/>
      </c>
      <c r="AC98" t="str">
        <f>IFERROR(VLOOKUP($A98,'1865'!$A$3:$J$140,10,FALSE),"")</f>
        <v/>
      </c>
      <c r="AD98" t="str">
        <f>IFERROR(VLOOKUP($A98,'1866'!$A$3:$B$140,2,FALSE),"")</f>
        <v/>
      </c>
      <c r="AE98" t="str">
        <f>IFERROR(VLOOKUP($A98,'1866'!$A$3:$C$140,3,FALSE),"")</f>
        <v/>
      </c>
      <c r="AF98" t="str">
        <f>IFERROR(VLOOKUP($A98,'1866'!$A$3:$D$140,4,FALSE),"")</f>
        <v/>
      </c>
      <c r="AG98" t="str">
        <f>IFERROR(VLOOKUP($A98,'1866'!$A$3:$E$140,5,FALSE),"")</f>
        <v/>
      </c>
      <c r="AH98" t="str">
        <f>IFERROR(VLOOKUP($A98,'1866'!$A$3:$F$140,6,FALSE),"")</f>
        <v/>
      </c>
      <c r="AI98" t="str">
        <f>IFERROR(VLOOKUP($A98,'1866'!$A$3:$G$140,7,FALSE),"")</f>
        <v/>
      </c>
      <c r="AJ98" t="str">
        <f>IFERROR(VLOOKUP($A98,'1866'!$A$3:$H$140,8,FALSE),"")</f>
        <v/>
      </c>
      <c r="AK98" t="str">
        <f>IFERROR(VLOOKUP($A98,'1866'!$A$3:$I$140,9,FALSE),"")</f>
        <v/>
      </c>
      <c r="AL98" t="str">
        <f>IFERROR(VLOOKUP($A98,'1866'!$A$3:$J$140,10,FALSE),"")</f>
        <v/>
      </c>
      <c r="AM98" t="str">
        <f>IFERROR(VLOOKUP($A98,'1867'!$A$3:$B$140,2,FALSE),"")</f>
        <v/>
      </c>
      <c r="AN98" t="str">
        <f>IFERROR(VLOOKUP($A98,'1867'!$A$3:$C$140,3,FALSE),"")</f>
        <v/>
      </c>
      <c r="AO98" t="str">
        <f>IFERROR(VLOOKUP($A98,'1867'!$A$3:$D$140,4,FALSE),"")</f>
        <v/>
      </c>
      <c r="AP98" t="str">
        <f>IFERROR(VLOOKUP($A98,'1867'!$A$3:$E$140,5,FALSE),"")</f>
        <v/>
      </c>
      <c r="AQ98" t="str">
        <f>IFERROR(VLOOKUP($A98,'1867'!$A$3:$F$140,6,FALSE),"")</f>
        <v/>
      </c>
      <c r="AR98" t="str">
        <f>IFERROR(VLOOKUP($A98,'1867'!$A$3:$G$140,7,FALSE),"")</f>
        <v/>
      </c>
      <c r="AS98" t="str">
        <f>IFERROR(VLOOKUP($A98,'1867'!$A$3:$H$140,8,FALSE),"")</f>
        <v/>
      </c>
      <c r="AT98" t="str">
        <f>IFERROR(VLOOKUP($A98,'1867'!$A$3:$I$140,9,FALSE),"")</f>
        <v/>
      </c>
      <c r="AU98" t="str">
        <f>IFERROR(VLOOKUP($A98,'1867'!$A$3:$J$140,10,FALSE),"")</f>
        <v/>
      </c>
      <c r="AV98" t="str">
        <f>IFERROR(VLOOKUP($A98,'1868'!$A$3:$B$140,2,FALSE),"")</f>
        <v/>
      </c>
      <c r="AW98" t="str">
        <f>IFERROR(VLOOKUP($A98,'1868'!$A$3:$C$140,3,FALSE),"")</f>
        <v/>
      </c>
      <c r="AX98" t="str">
        <f>IFERROR(VLOOKUP($A98,'1868'!$A$3:$D$140,4,FALSE),"")</f>
        <v/>
      </c>
      <c r="AY98" t="str">
        <f>IFERROR(VLOOKUP($A98,'1868'!$A$3:$E$140,5,FALSE),"")</f>
        <v/>
      </c>
      <c r="AZ98" t="str">
        <f>IFERROR(VLOOKUP($A98,'1868'!$A$3:$F$140,6,FALSE),"")</f>
        <v/>
      </c>
      <c r="BA98" t="str">
        <f>IFERROR(VLOOKUP($A98,'1868'!$A$3:$G$140,7,FALSE),"")</f>
        <v/>
      </c>
      <c r="BB98" t="str">
        <f>IFERROR(VLOOKUP($A98,'1868'!$A$3:$H$140,8,FALSE),"")</f>
        <v/>
      </c>
      <c r="BC98" t="str">
        <f>IFERROR(VLOOKUP($A98,'1868'!$A$3:$I$140,9,FALSE),"")</f>
        <v/>
      </c>
      <c r="BD98" t="str">
        <f>IFERROR(VLOOKUP($A98,'1868'!$A$3:$J$140,10,FALSE),"")</f>
        <v/>
      </c>
      <c r="BE98" t="str">
        <f>IFERROR(VLOOKUP($A98,'1869'!$A$3:$B$140,2,FALSE),"")</f>
        <v/>
      </c>
      <c r="BF98" t="str">
        <f>IFERROR(VLOOKUP($A98,'1869'!$A$3:$C$140,3,FALSE),"")</f>
        <v/>
      </c>
      <c r="BG98" t="str">
        <f>IFERROR(VLOOKUP($A98,'1869'!$A$3:$D$140,4,FALSE),"")</f>
        <v/>
      </c>
      <c r="BH98" t="str">
        <f>IFERROR(VLOOKUP($A98,'1869'!$A$3:$E$140,5,FALSE),"")</f>
        <v/>
      </c>
      <c r="BI98" t="str">
        <f>IFERROR(VLOOKUP($A98,'1869'!$A$3:$F$140,6,FALSE),"")</f>
        <v/>
      </c>
      <c r="BJ98" t="str">
        <f>IFERROR(VLOOKUP($A98,'1869'!$A$3:$G$140,7,FALSE),"")</f>
        <v/>
      </c>
      <c r="BK98" t="str">
        <f>IFERROR(VLOOKUP($A98,'1869'!$A$3:$H$140,8,FALSE),"")</f>
        <v/>
      </c>
      <c r="BL98" t="str">
        <f>IFERROR(VLOOKUP($A98,'1869'!$A$3:$I$140,9,FALSE),"")</f>
        <v/>
      </c>
      <c r="BM98" t="str">
        <f>IFERROR(VLOOKUP($A98,'1869'!$A$3:$J$140,10,FALSE),"")</f>
        <v/>
      </c>
      <c r="BN98" t="str">
        <f>IFERROR(VLOOKUP($A98,'1870'!$A$3:$B$140,2,FALSE),"")</f>
        <v/>
      </c>
      <c r="BO98" t="str">
        <f>IFERROR(VLOOKUP($A98,'1870'!$A$3:$C$140,3,FALSE),"")</f>
        <v/>
      </c>
      <c r="BP98" t="str">
        <f>IFERROR(VLOOKUP($A98,'1870'!$A$3:$D$140,4,FALSE),"")</f>
        <v/>
      </c>
      <c r="BQ98" t="str">
        <f>IFERROR(VLOOKUP($A98,'1870'!$A$3:$E$140,5,FALSE),"")</f>
        <v/>
      </c>
      <c r="BR98" t="str">
        <f>IFERROR(VLOOKUP($A98,'1870'!$A$3:$F$140,6,FALSE),"")</f>
        <v/>
      </c>
      <c r="BS98" t="str">
        <f>IFERROR(VLOOKUP($A98,'1870'!$A$3:$G$140,7,FALSE),"")</f>
        <v/>
      </c>
      <c r="BT98" t="str">
        <f>IFERROR(VLOOKUP($A98,'1870'!$A$3:$H$140,8,FALSE),"")</f>
        <v/>
      </c>
      <c r="BU98" t="str">
        <f>IFERROR(VLOOKUP($A98,'1870'!$A$3:$I$140,9,FALSE),"")</f>
        <v/>
      </c>
      <c r="BV98" t="str">
        <f>IFERROR(VLOOKUP($A98,'1870'!$A$3:$J$140,10,FALSE),"")</f>
        <v/>
      </c>
      <c r="BW98" t="str">
        <f>IFERROR(VLOOKUP($A98,'1871'!$A$3:$B$140,2,FALSE),"")</f>
        <v/>
      </c>
      <c r="BX98" t="str">
        <f>IFERROR(VLOOKUP($A98,'1871'!$A$3:$C$140,3,FALSE),"")</f>
        <v/>
      </c>
      <c r="BY98" t="str">
        <f>IFERROR(VLOOKUP($A98,'1871'!$A$3:$D$140,4,FALSE),"")</f>
        <v/>
      </c>
      <c r="BZ98" t="str">
        <f>IFERROR(VLOOKUP($A98,'1871'!$A$3:$E$140,5,FALSE),"")</f>
        <v/>
      </c>
      <c r="CA98" t="str">
        <f>IFERROR(VLOOKUP($A98,'1871'!$A$3:$F$140,6,FALSE),"")</f>
        <v/>
      </c>
      <c r="CB98" t="str">
        <f>IFERROR(VLOOKUP($A98,'1871'!$A$3:$G$140,7,FALSE),"")</f>
        <v/>
      </c>
      <c r="CC98" t="str">
        <f>IFERROR(VLOOKUP($A98,'1871'!$A$3:$H$140,8,FALSE),"")</f>
        <v/>
      </c>
      <c r="CD98" t="str">
        <f>IFERROR(VLOOKUP($A98,'1871'!$A$3:$I$140,9,FALSE),"")</f>
        <v/>
      </c>
      <c r="CE98" t="str">
        <f>IFERROR(VLOOKUP($A98,'1871'!$A$3:$J$140,10,FALSE),"")</f>
        <v/>
      </c>
      <c r="CF98" t="str">
        <f>IFERROR(VLOOKUP($A98,'1872'!$A$3:$B$140,2,FALSE),"")</f>
        <v/>
      </c>
      <c r="CG98" t="str">
        <f>IFERROR(VLOOKUP($A98,'1872'!$A$3:$C$140,3,FALSE),"")</f>
        <v/>
      </c>
      <c r="CH98" t="str">
        <f>IFERROR(VLOOKUP($A98,'1872'!$A$3:$D$140,4,FALSE),"")</f>
        <v/>
      </c>
      <c r="CI98" t="str">
        <f>IFERROR(VLOOKUP($A98,'1872'!$A$3:$E$140,5,FALSE),"")</f>
        <v/>
      </c>
      <c r="CJ98" t="str">
        <f>IFERROR(VLOOKUP($A98,'1872'!$A$3:$F$140,6,FALSE),"")</f>
        <v/>
      </c>
      <c r="CK98" t="str">
        <f>IFERROR(VLOOKUP($A98,'1872'!$A$3:$G$140,7,FALSE),"")</f>
        <v/>
      </c>
      <c r="CL98" t="str">
        <f>IFERROR(VLOOKUP($A98,'1872'!$A$3:$H$140,8,FALSE),"")</f>
        <v/>
      </c>
      <c r="CM98" t="str">
        <f>IFERROR(VLOOKUP($A98,'1872'!$A$3:$I$140,9,FALSE),"")</f>
        <v/>
      </c>
      <c r="CN98" t="str">
        <f>IFERROR(VLOOKUP($A98,'1872'!$A$3:$J$140,10,FALSE),"")</f>
        <v/>
      </c>
      <c r="CO98" t="str">
        <f>IFERROR(VLOOKUP($A98,'1873'!$A$3:$B$140,2,FALSE),"")</f>
        <v/>
      </c>
      <c r="CP98" t="str">
        <f>IFERROR(VLOOKUP($A98,'1873'!$A$3:$C$140,3,FALSE),"")</f>
        <v/>
      </c>
      <c r="CQ98" t="str">
        <f>IFERROR(VLOOKUP($A98,'1873'!$A$3:$D$140,4,FALSE),"")</f>
        <v/>
      </c>
      <c r="CR98" t="str">
        <f>IFERROR(VLOOKUP($A98,'1873'!$A$3:$E$140,5,FALSE),"")</f>
        <v/>
      </c>
      <c r="CS98" t="str">
        <f>IFERROR(VLOOKUP($A98,'1873'!$A$3:$F$140,6,FALSE),"")</f>
        <v/>
      </c>
      <c r="CT98" t="str">
        <f>IFERROR(VLOOKUP($A98,'1873'!$A$3:$G$140,7,FALSE),"")</f>
        <v/>
      </c>
      <c r="CU98" t="str">
        <f>IFERROR(VLOOKUP($A98,'1873'!$A$3:$H$140,8,FALSE),"")</f>
        <v/>
      </c>
      <c r="CV98" t="str">
        <f>IFERROR(VLOOKUP($A98,'1873'!$A$3:$I$140,9,FALSE),"")</f>
        <v/>
      </c>
      <c r="CW98" t="str">
        <f>IFERROR(VLOOKUP($A98,'1873'!$A$3:$J$140,10,FALSE),"")</f>
        <v/>
      </c>
      <c r="CX98" t="str">
        <f>IFERROR(VLOOKUP($A98,'1874'!$A$3:$B$140,2,FALSE),"")</f>
        <v/>
      </c>
      <c r="CY98" t="str">
        <f>IFERROR(VLOOKUP($A98,'1874'!$A$3:$C$140,3,FALSE),"")</f>
        <v/>
      </c>
      <c r="CZ98" t="str">
        <f>IFERROR(VLOOKUP($A98,'1874'!$A$3:$D$140,4,FALSE),"")</f>
        <v/>
      </c>
      <c r="DA98" t="str">
        <f>IFERROR(VLOOKUP($A98,'1874'!$A$3:$E$140,5,FALSE),"")</f>
        <v/>
      </c>
      <c r="DB98" t="str">
        <f>IFERROR(VLOOKUP($A98,'1874'!$A$3:$F$140,6,FALSE),"")</f>
        <v/>
      </c>
      <c r="DC98" t="str">
        <f>IFERROR(VLOOKUP($A98,'1874'!$A$3:$G$140,7,FALSE),"")</f>
        <v/>
      </c>
      <c r="DD98" t="str">
        <f>IFERROR(VLOOKUP($A98,'1874'!$A$3:$H$140,8,FALSE),"")</f>
        <v/>
      </c>
      <c r="DE98" t="str">
        <f>IFERROR(VLOOKUP($A98,'1874'!$A$3:$I$140,9,FALSE),"")</f>
        <v/>
      </c>
      <c r="DF98" t="str">
        <f>IFERROR(VLOOKUP($A98,'1874'!$A$3:$J$140,10,FALSE),"")</f>
        <v/>
      </c>
      <c r="DG98" t="str">
        <f>IFERROR(VLOOKUP($A98,'1875'!$A$3:$B$140,2,FALSE),"")</f>
        <v/>
      </c>
      <c r="DH98" t="str">
        <f>IFERROR(VLOOKUP($A98,'1875'!$A$3:$C$140,3,FALSE),"")</f>
        <v/>
      </c>
      <c r="DI98" t="str">
        <f>IFERROR(VLOOKUP($A98,'1875'!$A$3:$D$140,4,FALSE),"")</f>
        <v/>
      </c>
      <c r="DJ98" t="str">
        <f>IFERROR(VLOOKUP($A98,'1875'!$A$3:$E$140,5,FALSE),"")</f>
        <v/>
      </c>
      <c r="DK98" t="str">
        <f>IFERROR(VLOOKUP($A98,'1875'!$A$3:$F$140,6,FALSE),"")</f>
        <v/>
      </c>
      <c r="DL98" t="str">
        <f>IFERROR(VLOOKUP($A98,'1875'!$A$3:$G$140,7,FALSE),"")</f>
        <v/>
      </c>
      <c r="DM98" t="str">
        <f>IFERROR(VLOOKUP($A98,'1875'!$A$3:$H$140,8,FALSE),"")</f>
        <v/>
      </c>
      <c r="DN98" t="str">
        <f>IFERROR(VLOOKUP($A98,'1875'!$A$3:$I$140,9,FALSE),"")</f>
        <v/>
      </c>
      <c r="DO98" t="str">
        <f>IFERROR(VLOOKUP($A98,'1875'!$A$3:$J$140,10,FALSE),"")</f>
        <v/>
      </c>
      <c r="DP98" t="str">
        <f>IFERROR(VLOOKUP($A98,'1876'!$A$3:$B$140,2,FALSE),"")</f>
        <v/>
      </c>
      <c r="DQ98" t="str">
        <f>IFERROR(VLOOKUP($A98,'1876'!$A$3:$C$140,3,FALSE),"")</f>
        <v/>
      </c>
      <c r="DR98" t="str">
        <f>IFERROR(VLOOKUP($A98,'1876'!$A$3:$D$140,4,FALSE),"")</f>
        <v/>
      </c>
      <c r="DS98" t="str">
        <f>IFERROR(VLOOKUP($A98,'1876'!$A$3:$E$140,5,FALSE),"")</f>
        <v/>
      </c>
      <c r="DT98" t="str">
        <f>IFERROR(VLOOKUP($A98,'1876'!$A$3:$F$140,6,FALSE),"")</f>
        <v/>
      </c>
      <c r="DU98" t="str">
        <f>IFERROR(VLOOKUP($A98,'1876'!$A$3:$G$140,7,FALSE),"")</f>
        <v/>
      </c>
      <c r="DV98" t="str">
        <f>IFERROR(VLOOKUP($A98,'1876'!$A$3:$H$140,8,FALSE),"")</f>
        <v/>
      </c>
      <c r="DW98" t="str">
        <f>IFERROR(VLOOKUP($A98,'1876'!$A$3:$I$140,9,FALSE),"")</f>
        <v/>
      </c>
      <c r="DX98" t="str">
        <f>IFERROR(VLOOKUP($A98,'1876'!$A$3:$J$140,10,FALSE),"")</f>
        <v/>
      </c>
      <c r="DY98" t="str">
        <f>IFERROR(VLOOKUP($A98,'1877'!$A$3:$B$140,2,FALSE),"")</f>
        <v/>
      </c>
      <c r="DZ98" t="str">
        <f>IFERROR(VLOOKUP($A98,'1877'!$A$3:$C$140,3,FALSE),"")</f>
        <v/>
      </c>
      <c r="EA98" t="str">
        <f>IFERROR(VLOOKUP($A98,'1877'!$A$3:$D$140,4,FALSE),"")</f>
        <v/>
      </c>
      <c r="EB98" t="str">
        <f>IFERROR(VLOOKUP($A98,'1877'!$A$3:$E$140,5,FALSE),"")</f>
        <v/>
      </c>
      <c r="EC98" t="str">
        <f>IFERROR(VLOOKUP($A98,'1877'!$A$3:$F$140,6,FALSE),"")</f>
        <v/>
      </c>
      <c r="ED98" t="str">
        <f>IFERROR(VLOOKUP($A98,'1877'!$A$3:$G$140,7,FALSE),"")</f>
        <v/>
      </c>
      <c r="EE98" t="str">
        <f>IFERROR(VLOOKUP($A98,'1877'!$A$3:$H$140,8,FALSE),"")</f>
        <v/>
      </c>
      <c r="EF98" t="str">
        <f>IFERROR(VLOOKUP($A98,'1877'!$A$3:$I$140,9,FALSE),"")</f>
        <v/>
      </c>
      <c r="EG98" t="str">
        <f>IFERROR(VLOOKUP($A98,'1877'!$A$3:$J$140,10,FALSE),"")</f>
        <v/>
      </c>
      <c r="EH98" t="str">
        <f>IFERROR(VLOOKUP($A98,'1878'!$A$3:$B$140,2,FALSE),"")</f>
        <v/>
      </c>
      <c r="EI98" t="str">
        <f>IFERROR(VLOOKUP($A98,'1878'!$A$3:$C$140,3,FALSE),"")</f>
        <v/>
      </c>
      <c r="EJ98" t="str">
        <f>IFERROR(VLOOKUP($A98,'1878'!$A$3:$D$140,4,FALSE),"")</f>
        <v/>
      </c>
      <c r="EK98" t="str">
        <f>IFERROR(VLOOKUP($A98,'1878'!$A$3:$E$140,5,FALSE),"")</f>
        <v/>
      </c>
      <c r="EL98" t="str">
        <f>IFERROR(VLOOKUP($A98,'1878'!$A$3:$F$140,6,FALSE),"")</f>
        <v/>
      </c>
      <c r="EM98" t="str">
        <f>IFERROR(VLOOKUP($A98,'1878'!$A$3:$G$140,7,FALSE),"")</f>
        <v/>
      </c>
      <c r="EN98" t="str">
        <f>IFERROR(VLOOKUP($A98,'1878'!$A$3:$H$140,8,FALSE),"")</f>
        <v/>
      </c>
      <c r="EO98" t="str">
        <f>IFERROR(VLOOKUP($A98,'1878'!$A$3:$I$140,9,FALSE),"")</f>
        <v/>
      </c>
      <c r="EP98" t="str">
        <f>IFERROR(VLOOKUP($A98,'1878'!$A$3:$J$140,10,FALSE),"")</f>
        <v/>
      </c>
      <c r="EQ98" t="str">
        <f>IFERROR(VLOOKUP($A98,'1879'!$A$3:$B$140,2,FALSE),"")</f>
        <v/>
      </c>
      <c r="ER98" t="str">
        <f>IFERROR(VLOOKUP($A98,'1879'!$A$3:$C$140,3,FALSE),"")</f>
        <v/>
      </c>
      <c r="ES98" t="str">
        <f>IFERROR(VLOOKUP($A98,'1879'!$A$3:$D$140,4,FALSE),"")</f>
        <v/>
      </c>
      <c r="ET98" t="str">
        <f>IFERROR(VLOOKUP($A98,'1879'!$A$3:$E$140,5,FALSE),"")</f>
        <v/>
      </c>
      <c r="EU98" t="str">
        <f>IFERROR(VLOOKUP($A98,'1879'!$A$3:$F$140,6,FALSE),"")</f>
        <v/>
      </c>
      <c r="EV98" t="str">
        <f>IFERROR(VLOOKUP($A98,'1879'!$A$3:$G$140,7,FALSE),"")</f>
        <v/>
      </c>
      <c r="EW98" t="str">
        <f>IFERROR(VLOOKUP($A98,'1879'!$A$3:$H$140,8,FALSE),"")</f>
        <v/>
      </c>
      <c r="EX98" t="str">
        <f>IFERROR(VLOOKUP($A98,'1879'!$A$3:$I$140,9,FALSE),"")</f>
        <v/>
      </c>
      <c r="EY98" t="str">
        <f>IFERROR(VLOOKUP($A98,'1879'!$A$3:$J$140,10,FALSE),"")</f>
        <v/>
      </c>
      <c r="EZ98" t="str">
        <f>IFERROR(VLOOKUP($A98,'1880'!$A$3:$B$140,2,FALSE),"")</f>
        <v/>
      </c>
      <c r="FA98" t="str">
        <f>IFERROR(VLOOKUP($A98,'1880'!$A$3:$C$140,3,FALSE),"")</f>
        <v/>
      </c>
      <c r="FB98" t="str">
        <f>IFERROR(VLOOKUP($A98,'1880'!$A$3:$D$140,4,FALSE),"")</f>
        <v/>
      </c>
      <c r="FC98" t="str">
        <f>IFERROR(VLOOKUP($A98,'1880'!$A$3:$E$140,5,FALSE),"")</f>
        <v/>
      </c>
      <c r="FD98" t="str">
        <f>IFERROR(VLOOKUP($A98,'1880'!$A$3:$F$140,6,FALSE),"")</f>
        <v/>
      </c>
      <c r="FE98" t="str">
        <f>IFERROR(VLOOKUP($A98,'1880'!$A$3:$G$140,7,FALSE),"")</f>
        <v/>
      </c>
      <c r="FF98" t="str">
        <f>IFERROR(VLOOKUP($A98,'1880'!$A$3:$H$140,8,FALSE),"")</f>
        <v/>
      </c>
      <c r="FG98" t="str">
        <f>IFERROR(VLOOKUP($A98,'1880'!$A$3:$I$140,9,FALSE),"")</f>
        <v/>
      </c>
      <c r="FH98" t="str">
        <f>IFERROR(VLOOKUP($A98,'1880'!$A$3:$J$140,10,FALSE),"")</f>
        <v/>
      </c>
      <c r="FI98" t="str">
        <f>IFERROR(VLOOKUP($A98,'1881'!$A$3:$B$140,2,FALSE),"")</f>
        <v/>
      </c>
      <c r="FJ98" t="str">
        <f>IFERROR(VLOOKUP($A98,'1881'!$A$3:$C$140,3,FALSE),"")</f>
        <v/>
      </c>
      <c r="FK98" t="str">
        <f>IFERROR(VLOOKUP($A98,'1881'!$A$3:$D$140,4,FALSE),"")</f>
        <v/>
      </c>
      <c r="FL98" t="str">
        <f>IFERROR(VLOOKUP($A98,'1881'!$A$3:$E$140,5,FALSE),"")</f>
        <v/>
      </c>
      <c r="FM98" t="str">
        <f>IFERROR(VLOOKUP($A98,'1881'!$A$3:$F$140,6,FALSE),"")</f>
        <v/>
      </c>
      <c r="FN98" t="str">
        <f>IFERROR(VLOOKUP($A98,'1881'!$A$3:$G$140,7,FALSE),"")</f>
        <v/>
      </c>
      <c r="FO98" t="str">
        <f>IFERROR(VLOOKUP($A98,'1881'!$A$3:$H$140,8,FALSE),"")</f>
        <v/>
      </c>
      <c r="FP98" t="str">
        <f>IFERROR(VLOOKUP($A98,'1881'!$A$3:$I$140,9,FALSE),"")</f>
        <v/>
      </c>
      <c r="FQ98" t="str">
        <f>IFERROR(VLOOKUP($A98,'1881'!$A$3:$J$140,10,FALSE),"")</f>
        <v/>
      </c>
      <c r="FR98" t="str">
        <f>IFERROR(VLOOKUP($A98,'1882'!$A$3:$B$140,2,FALSE),"")</f>
        <v/>
      </c>
      <c r="FS98" t="str">
        <f>IFERROR(VLOOKUP($A98,'1882'!$A$3:$C$140,3,FALSE),"")</f>
        <v/>
      </c>
      <c r="FT98" t="str">
        <f>IFERROR(VLOOKUP($A98,'1882'!$A$3:$D$140,4,FALSE),"")</f>
        <v/>
      </c>
      <c r="FU98" t="str">
        <f>IFERROR(VLOOKUP($A98,'1882'!$A$3:$E$140,5,FALSE),"")</f>
        <v/>
      </c>
      <c r="FV98" t="str">
        <f>IFERROR(VLOOKUP($A98,'1882'!$A$3:$F$140,6,FALSE),"")</f>
        <v/>
      </c>
      <c r="FW98" t="str">
        <f>IFERROR(VLOOKUP($A98,'1882'!$A$3:$G$140,7,FALSE),"")</f>
        <v/>
      </c>
      <c r="FX98" t="str">
        <f>IFERROR(VLOOKUP($A98,'1882'!$A$3:$H$140,8,FALSE),"")</f>
        <v/>
      </c>
      <c r="FY98" t="str">
        <f>IFERROR(VLOOKUP($A98,'1882'!$A$3:$I$140,9,FALSE),"")</f>
        <v/>
      </c>
      <c r="FZ98" t="str">
        <f>IFERROR(VLOOKUP($A98,'1882'!$A$3:$J$140,10,FALSE),"")</f>
        <v/>
      </c>
      <c r="GA98" t="str">
        <f>IFERROR(VLOOKUP($A98,'1883'!$A$3:$B$140,2,FALSE),"")</f>
        <v/>
      </c>
      <c r="GB98" t="str">
        <f>IFERROR(VLOOKUP($A98,'1883'!$A$3:$C$140,3,FALSE),"")</f>
        <v/>
      </c>
      <c r="GC98" t="str">
        <f>IFERROR(VLOOKUP($A98,'1883'!$A$3:$D$140,4,FALSE),"")</f>
        <v/>
      </c>
      <c r="GD98" t="str">
        <f>IFERROR(VLOOKUP($A98,'1883'!$A$3:$E$140,5,FALSE),"")</f>
        <v/>
      </c>
      <c r="GE98" t="str">
        <f>IFERROR(VLOOKUP($A98,'1883'!$A$3:$F$140,6,FALSE),"")</f>
        <v/>
      </c>
      <c r="GF98" t="str">
        <f>IFERROR(VLOOKUP($A98,'1883'!$A$3:$G$140,7,FALSE),"")</f>
        <v/>
      </c>
      <c r="GG98" t="str">
        <f>IFERROR(VLOOKUP($A98,'1883'!$A$3:$H$140,8,FALSE),"")</f>
        <v/>
      </c>
      <c r="GH98" t="str">
        <f>IFERROR(VLOOKUP($A98,'1883'!$A$3:$I$140,9,FALSE),"")</f>
        <v/>
      </c>
      <c r="GI98" t="str">
        <f>IFERROR(VLOOKUP($A98,'1883'!$A$3:$J$140,10,FALSE),"")</f>
        <v/>
      </c>
      <c r="GJ98" t="str">
        <f>IFERROR(VLOOKUP($A98,'1884'!$A$3:$B$140,2,FALSE),"")</f>
        <v/>
      </c>
      <c r="GK98" t="str">
        <f>IFERROR(VLOOKUP($A98,'1884'!$A$3:$C$140,3,FALSE),"")</f>
        <v/>
      </c>
      <c r="GL98" t="str">
        <f>IFERROR(VLOOKUP($A98,'1884'!$A$3:$D$140,4,FALSE),"")</f>
        <v/>
      </c>
      <c r="GM98" t="str">
        <f>IFERROR(VLOOKUP($A98,'1884'!$A$3:$E$140,5,FALSE),"")</f>
        <v/>
      </c>
      <c r="GN98" t="str">
        <f>IFERROR(VLOOKUP($A98,'1884'!$A$3:$F$140,6,FALSE),"")</f>
        <v/>
      </c>
      <c r="GO98" t="str">
        <f>IFERROR(VLOOKUP($A98,'1884'!$A$3:$G$140,7,FALSE),"")</f>
        <v/>
      </c>
      <c r="GP98" t="str">
        <f>IFERROR(VLOOKUP($A98,'1884'!$A$3:$H$140,8,FALSE),"")</f>
        <v/>
      </c>
      <c r="GQ98" t="str">
        <f>IFERROR(VLOOKUP($A98,'1884'!$A$3:$I$140,9,FALSE),"")</f>
        <v/>
      </c>
      <c r="GR98" t="str">
        <f>IFERROR(VLOOKUP($A98,'1884'!$A$3:$J$140,10,FALSE),"")</f>
        <v/>
      </c>
      <c r="GS98" t="str">
        <f>IFERROR(VLOOKUP($A98,'1885'!$A$3:$B$140,2,FALSE),"")</f>
        <v/>
      </c>
      <c r="GT98" t="str">
        <f>IFERROR(VLOOKUP($A98,'1885'!$A$3:$C$140,3,FALSE),"")</f>
        <v/>
      </c>
      <c r="GU98" t="str">
        <f>IFERROR(VLOOKUP($A98,'1885'!$A$3:$D$140,4,FALSE),"")</f>
        <v/>
      </c>
      <c r="GV98" t="str">
        <f>IFERROR(VLOOKUP($A98,'1885'!$A$3:$E$140,5,FALSE),"")</f>
        <v/>
      </c>
      <c r="GW98" t="str">
        <f>IFERROR(VLOOKUP($A98,'1885'!$A$3:$F$140,6,FALSE),"")</f>
        <v/>
      </c>
      <c r="GX98" t="str">
        <f>IFERROR(VLOOKUP($A98,'1885'!$A$3:$G$140,7,FALSE),"")</f>
        <v/>
      </c>
      <c r="GY98" t="str">
        <f>IFERROR(VLOOKUP($A98,'1885'!$A$3:$H$140,8,FALSE),"")</f>
        <v/>
      </c>
      <c r="GZ98" t="str">
        <f>IFERROR(VLOOKUP($A98,'1885'!$A$3:$I$140,9,FALSE),"")</f>
        <v/>
      </c>
      <c r="HA98" t="str">
        <f>IFERROR(VLOOKUP($A98,'1885'!$A$3:$J$140,10,FALSE),"")</f>
        <v/>
      </c>
      <c r="HB98" t="str">
        <f>IFERROR(VLOOKUP($A98,'1886'!$A$3:$B$140,2,FALSE),"")</f>
        <v/>
      </c>
      <c r="HC98" t="str">
        <f>IFERROR(VLOOKUP($A98,'1886'!$A$3:$C$140,3,FALSE),"")</f>
        <v/>
      </c>
      <c r="HD98" t="str">
        <f>IFERROR(VLOOKUP($A98,'1886'!$A$3:$D$140,4,FALSE),"")</f>
        <v/>
      </c>
      <c r="HE98" t="str">
        <f>IFERROR(VLOOKUP($A98,'1886'!$A$3:$E$140,5,FALSE),"")</f>
        <v/>
      </c>
      <c r="HF98" t="str">
        <f>IFERROR(VLOOKUP($A98,'1886'!$A$3:$F$140,6,FALSE),"")</f>
        <v/>
      </c>
      <c r="HG98" t="str">
        <f>IFERROR(VLOOKUP($A98,'1886'!$A$3:$G$140,7,FALSE),"")</f>
        <v/>
      </c>
      <c r="HH98" t="str">
        <f>IFERROR(VLOOKUP($A98,'1886'!$A$3:$H$140,8,FALSE),"")</f>
        <v/>
      </c>
      <c r="HI98" t="str">
        <f>IFERROR(VLOOKUP($A98,'1886'!$A$3:$I$140,9,FALSE),"")</f>
        <v/>
      </c>
      <c r="HJ98" t="str">
        <f>IFERROR(VLOOKUP($A98,'1886'!$A$3:$J$140,10,FALSE),"")</f>
        <v/>
      </c>
      <c r="HK98" t="str">
        <f>IFERROR(VLOOKUP($A98,'1887'!$A$3:$B$140,2,FALSE),"")</f>
        <v/>
      </c>
      <c r="HL98" t="str">
        <f>IFERROR(VLOOKUP($A98,'1887'!$A$3:$C$140,3,FALSE),"")</f>
        <v/>
      </c>
      <c r="HM98" t="str">
        <f>IFERROR(VLOOKUP($A98,'1887'!$A$3:$D$140,4,FALSE),"")</f>
        <v/>
      </c>
      <c r="HN98" t="str">
        <f>IFERROR(VLOOKUP($A98,'1887'!$A$3:$E$140,5,FALSE),"")</f>
        <v/>
      </c>
      <c r="HO98" t="str">
        <f>IFERROR(VLOOKUP($A98,'1887'!$A$3:$F$140,6,FALSE),"")</f>
        <v/>
      </c>
      <c r="HP98" t="str">
        <f>IFERROR(VLOOKUP($A98,'1887'!$A$3:$G$140,7,FALSE),"")</f>
        <v/>
      </c>
      <c r="HQ98" t="str">
        <f>IFERROR(VLOOKUP($A98,'1887'!$A$3:$H$140,8,FALSE),"")</f>
        <v/>
      </c>
      <c r="HR98" t="str">
        <f>IFERROR(VLOOKUP($A98,'1887'!$A$3:$I$140,9,FALSE),"")</f>
        <v/>
      </c>
      <c r="HS98" t="str">
        <f>IFERROR(VLOOKUP($A98,'1887'!$A$3:$J$140,10,FALSE),"")</f>
        <v/>
      </c>
      <c r="HT98" t="str">
        <f>IFERROR(VLOOKUP($A98,'1888'!$A$3:$B$140,2,FALSE),"")</f>
        <v/>
      </c>
      <c r="HU98" t="str">
        <f>IFERROR(VLOOKUP($A98,'1888'!$A$3:$C$140,3,FALSE),"")</f>
        <v/>
      </c>
      <c r="HV98" t="str">
        <f>IFERROR(VLOOKUP($A98,'1888'!$A$3:$D$140,4,FALSE),"")</f>
        <v/>
      </c>
      <c r="HW98" t="str">
        <f>IFERROR(VLOOKUP($A98,'1888'!$A$3:$E$140,5,FALSE),"")</f>
        <v/>
      </c>
      <c r="HX98" t="str">
        <f>IFERROR(VLOOKUP($A98,'1888'!$A$3:$F$140,6,FALSE),"")</f>
        <v/>
      </c>
      <c r="HY98" t="str">
        <f>IFERROR(VLOOKUP($A98,'1888'!$A$3:$G$140,7,FALSE),"")</f>
        <v/>
      </c>
      <c r="HZ98" t="str">
        <f>IFERROR(VLOOKUP($A98,'1888'!$A$3:$H$140,8,FALSE),"")</f>
        <v/>
      </c>
      <c r="IA98" t="str">
        <f>IFERROR(VLOOKUP($A98,'1888'!$A$3:$I$140,9,FALSE),"")</f>
        <v/>
      </c>
      <c r="IB98" t="str">
        <f>IFERROR(VLOOKUP($A98,'1888'!$A$3:$J$140,10,FALSE),"")</f>
        <v/>
      </c>
      <c r="IC98" t="str">
        <f>IFERROR(VLOOKUP($A98,'1889'!$A$3:$B$140,2,FALSE),"")</f>
        <v/>
      </c>
      <c r="ID98" t="str">
        <f>IFERROR(VLOOKUP($A98,'1889'!$A$3:$C$140,3,FALSE),"")</f>
        <v/>
      </c>
      <c r="IE98" t="str">
        <f>IFERROR(VLOOKUP($A98,'1889'!$A$3:$D$140,4,FALSE),"")</f>
        <v/>
      </c>
      <c r="IF98" t="str">
        <f>IFERROR(VLOOKUP($A98,'1889'!$A$3:$E$140,5,FALSE),"")</f>
        <v/>
      </c>
      <c r="IG98" t="str">
        <f>IFERROR(VLOOKUP($A98,'1889'!$A$3:$F$140,6,FALSE),"")</f>
        <v/>
      </c>
      <c r="IH98" t="str">
        <f>IFERROR(VLOOKUP($A98,'1889'!$A$3:$G$140,7,FALSE),"")</f>
        <v/>
      </c>
      <c r="II98" t="str">
        <f>IFERROR(VLOOKUP($A98,'1889'!$A$3:$H$140,8,FALSE),"")</f>
        <v/>
      </c>
      <c r="IJ98" t="str">
        <f>IFERROR(VLOOKUP($A98,'1889'!$A$3:$I$140,9,FALSE),"")</f>
        <v/>
      </c>
      <c r="IK98" t="str">
        <f>IFERROR(VLOOKUP($A98,'1889'!$A$3:$J$140,10,FALSE),"")</f>
        <v/>
      </c>
      <c r="IL98" t="str">
        <f>IFERROR(VLOOKUP($A98,'1890'!$A$3:$B$140,2,FALSE),"")</f>
        <v/>
      </c>
      <c r="IM98" t="str">
        <f>IFERROR(VLOOKUP($A98,'1890'!$A$3:$C$140,3,FALSE),"")</f>
        <v/>
      </c>
      <c r="IN98" t="str">
        <f>IFERROR(VLOOKUP($A98,'1890'!$A$3:$D$140,4,FALSE),"")</f>
        <v/>
      </c>
      <c r="IO98" t="str">
        <f>IFERROR(VLOOKUP($A98,'1890'!$A$3:$E$140,5,FALSE),"")</f>
        <v/>
      </c>
      <c r="IP98" t="str">
        <f>IFERROR(VLOOKUP($A98,'1890'!$A$3:$F$140,6,FALSE),"")</f>
        <v/>
      </c>
      <c r="IQ98" t="str">
        <f>IFERROR(VLOOKUP($A98,'1890'!$A$3:$G$140,7,FALSE),"")</f>
        <v/>
      </c>
      <c r="IR98" t="str">
        <f>IFERROR(VLOOKUP($A98,'1890'!$A$3:$H$140,8,FALSE),"")</f>
        <v/>
      </c>
      <c r="IS98" t="str">
        <f>IFERROR(VLOOKUP($A98,'1890'!$A$3:$I$140,9,FALSE),"")</f>
        <v/>
      </c>
      <c r="IT98" t="str">
        <f>IFERROR(VLOOKUP($A98,'1890'!$A$3:$J$140,10,FALSE),"")</f>
        <v/>
      </c>
      <c r="IU98" t="str">
        <f>IFERROR(VLOOKUP($A98,'1891'!$A$3:$B$140,2,FALSE),"")</f>
        <v/>
      </c>
      <c r="IV98" t="str">
        <f>IFERROR(VLOOKUP($A98,'1891'!$A$3:$C$140,3,FALSE),"")</f>
        <v/>
      </c>
      <c r="IW98" t="str">
        <f>IFERROR(VLOOKUP($A98,'1891'!$A$3:$D$140,4,FALSE),"")</f>
        <v/>
      </c>
      <c r="IX98" t="str">
        <f>IFERROR(VLOOKUP($A98,'1891'!$A$3:$E$140,5,FALSE),"")</f>
        <v/>
      </c>
      <c r="IY98" t="str">
        <f>IFERROR(VLOOKUP($A98,'1891'!$A$3:$F$140,6,FALSE),"")</f>
        <v/>
      </c>
      <c r="IZ98" t="str">
        <f>IFERROR(VLOOKUP($A98,'1891'!$A$3:$G$140,7,FALSE),"")</f>
        <v/>
      </c>
      <c r="JA98" t="str">
        <f>IFERROR(VLOOKUP($A98,'1891'!$A$3:$H$140,8,FALSE),"")</f>
        <v/>
      </c>
      <c r="JB98" t="str">
        <f>IFERROR(VLOOKUP($A98,'1891'!$A$3:$I$140,9,FALSE),"")</f>
        <v/>
      </c>
      <c r="JC98" t="str">
        <f>IFERROR(VLOOKUP($A98,'1891'!$A$3:$J$140,10,FALSE),"")</f>
        <v/>
      </c>
      <c r="JD98" t="str">
        <f>IFERROR(VLOOKUP($A98,'1892'!$A$3:$B$140,2,FALSE),"")</f>
        <v/>
      </c>
      <c r="JE98" t="str">
        <f>IFERROR(VLOOKUP($A98,'1892'!$A$3:$C$140,3,FALSE),"")</f>
        <v/>
      </c>
      <c r="JF98" t="str">
        <f>IFERROR(VLOOKUP($A98,'1892'!$A$3:$D$140,4,FALSE),"")</f>
        <v/>
      </c>
      <c r="JG98" t="str">
        <f>IFERROR(VLOOKUP($A98,'1892'!$A$3:$E$140,5,FALSE),"")</f>
        <v/>
      </c>
      <c r="JH98" t="str">
        <f>IFERROR(VLOOKUP($A98,'1892'!$A$3:$F$140,6,FALSE),"")</f>
        <v/>
      </c>
      <c r="JI98" t="str">
        <f>IFERROR(VLOOKUP($A98,'1892'!$A$3:$G$140,7,FALSE),"")</f>
        <v/>
      </c>
      <c r="JJ98" t="str">
        <f>IFERROR(VLOOKUP($A98,'1892'!$A$3:$H$140,8,FALSE),"")</f>
        <v/>
      </c>
      <c r="JK98" t="str">
        <f>IFERROR(VLOOKUP($A98,'1892'!$A$3:$I$140,9,FALSE),"")</f>
        <v/>
      </c>
      <c r="JL98" t="str">
        <f>IFERROR(VLOOKUP($A98,'1892'!$A$3:$J$140,10,FALSE),"")</f>
        <v/>
      </c>
      <c r="JM98" t="str">
        <f>IFERROR(VLOOKUP($A98,'1893'!$A$3:$B$140,2,FALSE),"")</f>
        <v/>
      </c>
      <c r="JN98" t="str">
        <f>IFERROR(VLOOKUP($A98,'1893'!$A$3:$C$140,3,FALSE),"")</f>
        <v/>
      </c>
      <c r="JO98" t="str">
        <f>IFERROR(VLOOKUP($A98,'1893'!$A$3:$D$140,4,FALSE),"")</f>
        <v/>
      </c>
      <c r="JP98" t="str">
        <f>IFERROR(VLOOKUP($A98,'1893'!$A$3:$E$140,5,FALSE),"")</f>
        <v/>
      </c>
      <c r="JQ98" t="str">
        <f>IFERROR(VLOOKUP($A98,'1893'!$A$3:$F$140,6,FALSE),"")</f>
        <v/>
      </c>
      <c r="JR98" t="str">
        <f>IFERROR(VLOOKUP($A98,'1893'!$A$3:$G$140,7,FALSE),"")</f>
        <v/>
      </c>
      <c r="JS98" t="str">
        <f>IFERROR(VLOOKUP($A98,'1893'!$A$3:$H$140,8,FALSE),"")</f>
        <v/>
      </c>
      <c r="JT98" t="str">
        <f>IFERROR(VLOOKUP($A98,'1893'!$A$3:$I$140,9,FALSE),"")</f>
        <v/>
      </c>
      <c r="JU98" t="str">
        <f>IFERROR(VLOOKUP($A98,'1893'!$A$3:$J$140,10,FALSE),"")</f>
        <v/>
      </c>
      <c r="JV98" t="str">
        <f>IFERROR(VLOOKUP($A98,'1894'!$A$3:$B$140,2,FALSE),"")</f>
        <v/>
      </c>
      <c r="JW98" t="str">
        <f>IFERROR(VLOOKUP($A98,'1894'!$A$3:$C$140,3,FALSE),"")</f>
        <v/>
      </c>
      <c r="JX98" t="str">
        <f>IFERROR(VLOOKUP($A98,'1894'!$A$3:$D$140,4,FALSE),"")</f>
        <v/>
      </c>
      <c r="JY98" t="str">
        <f>IFERROR(VLOOKUP($A98,'1894'!$A$3:$E$140,5,FALSE),"")</f>
        <v/>
      </c>
      <c r="JZ98" t="str">
        <f>IFERROR(VLOOKUP($A98,'1894'!$A$3:$F$140,6,FALSE),"")</f>
        <v/>
      </c>
      <c r="KA98" t="str">
        <f>IFERROR(VLOOKUP($A98,'1894'!$A$3:$G$140,7,FALSE),"")</f>
        <v/>
      </c>
      <c r="KB98" t="str">
        <f>IFERROR(VLOOKUP($A98,'1894'!$A$3:$H$140,8,FALSE),"")</f>
        <v/>
      </c>
      <c r="KC98" t="str">
        <f>IFERROR(VLOOKUP($A98,'1894'!$A$3:$I$140,9,FALSE),"")</f>
        <v/>
      </c>
      <c r="KD98" t="str">
        <f>IFERROR(VLOOKUP($A98,'1894'!$A$3:$J$140,10,FALSE),"")</f>
        <v/>
      </c>
      <c r="KE98" t="str">
        <f>IFERROR(VLOOKUP($A98,'1895'!$A$3:$B$140,2,FALSE),"")</f>
        <v/>
      </c>
      <c r="KF98" t="str">
        <f>IFERROR(VLOOKUP($A98,'1895'!$A$3:$C$140,3,FALSE),"")</f>
        <v/>
      </c>
      <c r="KG98" t="str">
        <f>IFERROR(VLOOKUP($A98,'1895'!$A$3:$D$140,4,FALSE),"")</f>
        <v/>
      </c>
      <c r="KH98" t="str">
        <f>IFERROR(VLOOKUP($A98,'1895'!$A$3:$E$140,5,FALSE),"")</f>
        <v/>
      </c>
      <c r="KI98" t="str">
        <f>IFERROR(VLOOKUP($A98,'1895'!$A$3:$F$140,6,FALSE),"")</f>
        <v/>
      </c>
      <c r="KJ98" t="str">
        <f>IFERROR(VLOOKUP($A98,'1895'!$A$3:$G$140,7,FALSE),"")</f>
        <v/>
      </c>
      <c r="KK98" t="str">
        <f>IFERROR(VLOOKUP($A98,'1895'!$A$3:$H$140,8,FALSE),"")</f>
        <v/>
      </c>
      <c r="KL98" t="str">
        <f>IFERROR(VLOOKUP($A98,'1895'!$A$3:$I$140,9,FALSE),"")</f>
        <v/>
      </c>
      <c r="KM98" t="str">
        <f>IFERROR(VLOOKUP($A98,'1895'!$A$3:$J$140,10,FALSE),"")</f>
        <v/>
      </c>
      <c r="KN98" t="str">
        <f>IFERROR(VLOOKUP($A98,'1896'!$A$3:$B$140,2,FALSE),"")</f>
        <v/>
      </c>
      <c r="KO98" t="str">
        <f>IFERROR(VLOOKUP($A98,'1896'!$A$3:$C$140,3,FALSE),"")</f>
        <v/>
      </c>
      <c r="KP98" t="str">
        <f>IFERROR(VLOOKUP($A98,'1896'!$A$3:$D$140,4,FALSE),"")</f>
        <v/>
      </c>
      <c r="KQ98" t="str">
        <f>IFERROR(VLOOKUP($A98,'1896'!$A$3:$E$140,5,FALSE),"")</f>
        <v/>
      </c>
      <c r="KR98" t="str">
        <f>IFERROR(VLOOKUP($A98,'1896'!$A$3:$F$140,6,FALSE),"")</f>
        <v/>
      </c>
      <c r="KS98" t="str">
        <f>IFERROR(VLOOKUP($A98,'1896'!$A$3:$G$140,7,FALSE),"")</f>
        <v/>
      </c>
      <c r="KT98" t="str">
        <f>IFERROR(VLOOKUP($A98,'1896'!$A$3:$H$140,8,FALSE),"")</f>
        <v/>
      </c>
      <c r="KU98" t="str">
        <f>IFERROR(VLOOKUP($A98,'1896'!$A$3:$I$140,9,FALSE),"")</f>
        <v/>
      </c>
      <c r="KV98" t="str">
        <f>IFERROR(VLOOKUP($A98,'1896'!$A$3:$J$140,10,FALSE),"")</f>
        <v/>
      </c>
      <c r="KW98" t="str">
        <f>IFERROR(VLOOKUP($A98,'1897'!$A$3:$B$140,2,FALSE),"")</f>
        <v/>
      </c>
      <c r="KX98" t="str">
        <f>IFERROR(VLOOKUP($A98,'1897'!$A$3:$C$140,3,FALSE),"")</f>
        <v/>
      </c>
      <c r="KY98" t="str">
        <f>IFERROR(VLOOKUP($A98,'1897'!$A$3:$D$140,4,FALSE),"")</f>
        <v/>
      </c>
      <c r="KZ98" t="str">
        <f>IFERROR(VLOOKUP($A98,'1897'!$A$3:$E$140,5,FALSE),"")</f>
        <v/>
      </c>
      <c r="LA98" t="str">
        <f>IFERROR(VLOOKUP($A98,'1897'!$A$3:$F$140,6,FALSE),"")</f>
        <v/>
      </c>
      <c r="LB98" t="str">
        <f>IFERROR(VLOOKUP($A98,'1897'!$A$3:$G$140,7,FALSE),"")</f>
        <v/>
      </c>
      <c r="LC98" t="str">
        <f>IFERROR(VLOOKUP($A98,'1897'!$A$3:$H$140,8,FALSE),"")</f>
        <v/>
      </c>
      <c r="LD98" t="str">
        <f>IFERROR(VLOOKUP($A98,'1897'!$A$3:$I$140,9,FALSE),"")</f>
        <v/>
      </c>
      <c r="LE98" t="str">
        <f>IFERROR(VLOOKUP($A98,'1897'!$A$3:$J$140,10,FALSE),"")</f>
        <v/>
      </c>
      <c r="LF98" t="str">
        <f>IFERROR(VLOOKUP($A98,'1898'!$A$3:$B$140,2,FALSE),"")</f>
        <v/>
      </c>
      <c r="LG98" t="str">
        <f>IFERROR(VLOOKUP($A98,'1898'!$A$3:$C$140,3,FALSE),"")</f>
        <v/>
      </c>
      <c r="LH98" t="str">
        <f>IFERROR(VLOOKUP($A98,'1898'!$A$3:$D$140,4,FALSE),"")</f>
        <v/>
      </c>
      <c r="LI98" t="str">
        <f>IFERROR(VLOOKUP($A98,'1898'!$A$3:$E$140,5,FALSE),"")</f>
        <v/>
      </c>
      <c r="LJ98" t="str">
        <f>IFERROR(VLOOKUP($A98,'1898'!$A$3:$F$140,6,FALSE),"")</f>
        <v/>
      </c>
      <c r="LK98" t="str">
        <f>IFERROR(VLOOKUP($A98,'1898'!$A$3:$G$140,7,FALSE),"")</f>
        <v/>
      </c>
      <c r="LL98" t="str">
        <f>IFERROR(VLOOKUP($A98,'1898'!$A$3:$H$140,8,FALSE),"")</f>
        <v/>
      </c>
      <c r="LM98" t="str">
        <f>IFERROR(VLOOKUP($A98,'1898'!$A$3:$I$140,9,FALSE),"")</f>
        <v/>
      </c>
      <c r="LN98" t="str">
        <f>IFERROR(VLOOKUP($A98,'1898'!$A$3:$J$140,10,FALSE),"")</f>
        <v/>
      </c>
      <c r="LO98" t="str">
        <f>IFERROR(VLOOKUP($A98,'1899'!$A$3:$B$140,2,FALSE),"")</f>
        <v/>
      </c>
      <c r="LP98" t="str">
        <f>IFERROR(VLOOKUP($A98,'1899'!$A$3:$C$140,3,FALSE),"")</f>
        <v/>
      </c>
      <c r="LQ98" t="str">
        <f>IFERROR(VLOOKUP($A98,'1899'!$A$3:$D$140,4,FALSE),"")</f>
        <v/>
      </c>
      <c r="LR98" t="str">
        <f>IFERROR(VLOOKUP($A98,'1899'!$A$3:$E$140,5,FALSE),"")</f>
        <v/>
      </c>
      <c r="LS98" t="str">
        <f>IFERROR(VLOOKUP($A98,'1899'!$A$3:$F$140,6,FALSE),"")</f>
        <v/>
      </c>
      <c r="LT98" t="str">
        <f>IFERROR(VLOOKUP($A98,'1899'!$A$3:$G$140,7,FALSE),"")</f>
        <v/>
      </c>
      <c r="LU98" t="str">
        <f>IFERROR(VLOOKUP($A98,'1899'!$A$3:$H$140,8,FALSE),"")</f>
        <v/>
      </c>
      <c r="LV98" t="str">
        <f>IFERROR(VLOOKUP($A98,'1899'!$A$3:$I$140,9,FALSE),"")</f>
        <v/>
      </c>
      <c r="LW98" t="str">
        <f>IFERROR(VLOOKUP($A98,'1899'!$A$3:$J$140,10,FALSE),"")</f>
        <v/>
      </c>
      <c r="LX98" t="str">
        <f>IFERROR(VLOOKUP($A98,'1900'!$A$3:$B$140,2,FALSE),"")</f>
        <v/>
      </c>
      <c r="LY98" t="str">
        <f>IFERROR(VLOOKUP($A98,'1900'!$A$3:$C$140,3,FALSE),"")</f>
        <v/>
      </c>
      <c r="LZ98" t="str">
        <f>IFERROR(VLOOKUP($A98,'1900'!$A$3:$D$140,4,FALSE),"")</f>
        <v/>
      </c>
      <c r="MA98" t="str">
        <f>IFERROR(VLOOKUP($A98,'1900'!$A$3:$E$140,5,FALSE),"")</f>
        <v/>
      </c>
      <c r="MB98" t="str">
        <f>IFERROR(VLOOKUP($A98,'1900'!$A$3:$F$140,6,FALSE),"")</f>
        <v/>
      </c>
      <c r="MC98" t="str">
        <f>IFERROR(VLOOKUP($A98,'1900'!$A$3:$G$140,7,FALSE),"")</f>
        <v/>
      </c>
      <c r="MD98" t="str">
        <f>IFERROR(VLOOKUP($A98,'1900'!$A$3:$H$140,8,FALSE),"")</f>
        <v/>
      </c>
      <c r="ME98" t="str">
        <f>IFERROR(VLOOKUP($A98,'1900'!$A$3:$I$140,9,FALSE),"")</f>
        <v/>
      </c>
      <c r="MF98" t="str">
        <f>IFERROR(VLOOKUP($A98,'1900'!$A$3:$J$140,10,FALSE),"")</f>
        <v/>
      </c>
      <c r="MG98" t="str">
        <f>IFERROR(VLOOKUP($A98,'1901'!$A$3:$B$140,2,FALSE),"")</f>
        <v/>
      </c>
      <c r="MH98" t="str">
        <f>IFERROR(VLOOKUP($A98,'1901'!$A$3:$C$140,3,FALSE),"")</f>
        <v/>
      </c>
      <c r="MI98" t="str">
        <f>IFERROR(VLOOKUP($A98,'1901'!$A$3:$D$140,4,FALSE),"")</f>
        <v/>
      </c>
      <c r="MJ98" t="str">
        <f>IFERROR(VLOOKUP($A98,'1901'!$A$3:$E$140,5,FALSE),"")</f>
        <v/>
      </c>
      <c r="MK98" t="str">
        <f>IFERROR(VLOOKUP($A98,'1901'!$A$3:$F$140,6,FALSE),"")</f>
        <v/>
      </c>
      <c r="ML98" t="str">
        <f>IFERROR(VLOOKUP($A98,'1901'!$A$3:$G$140,7,FALSE),"")</f>
        <v/>
      </c>
      <c r="MM98" t="str">
        <f>IFERROR(VLOOKUP($A98,'1901'!$A$3:$H$140,8,FALSE),"")</f>
        <v/>
      </c>
      <c r="MN98" t="str">
        <f>IFERROR(VLOOKUP($A98,'1901'!$A$3:$I$140,9,FALSE),"")</f>
        <v/>
      </c>
      <c r="MO98" t="str">
        <f>IFERROR(VLOOKUP($A98,'1901'!$A$3:$J$140,10,FALSE),"")</f>
        <v/>
      </c>
      <c r="MP98" t="str">
        <f>IFERROR(VLOOKUP($A98,'1902'!$A$3:$B$140,2,FALSE),"")</f>
        <v/>
      </c>
      <c r="MQ98" t="str">
        <f>IFERROR(VLOOKUP($A98,'1902'!$A$3:$C$140,3,FALSE),"")</f>
        <v/>
      </c>
      <c r="MR98" t="str">
        <f>IFERROR(VLOOKUP($A98,'1902'!$A$3:$D$140,4,FALSE),"")</f>
        <v/>
      </c>
      <c r="MS98" t="str">
        <f>IFERROR(VLOOKUP($A98,'1902'!$A$3:$E$140,5,FALSE),"")</f>
        <v/>
      </c>
      <c r="MT98" t="str">
        <f>IFERROR(VLOOKUP($A98,'1902'!$A$3:$F$140,6,FALSE),"")</f>
        <v/>
      </c>
      <c r="MU98" t="str">
        <f>IFERROR(VLOOKUP($A98,'1902'!$A$3:$G$140,7,FALSE),"")</f>
        <v/>
      </c>
      <c r="MV98" t="str">
        <f>IFERROR(VLOOKUP($A98,'1902'!$A$3:$H$140,8,FALSE),"")</f>
        <v/>
      </c>
      <c r="MW98" t="str">
        <f>IFERROR(VLOOKUP($A98,'1902'!$A$3:$I$140,9,FALSE),"")</f>
        <v/>
      </c>
      <c r="MX98" t="str">
        <f>IFERROR(VLOOKUP($A98,'1902'!$A$3:$J$140,10,FALSE),"")</f>
        <v/>
      </c>
      <c r="MY98" t="str">
        <f>IFERROR(VLOOKUP($A98,'1903'!$A$3:$B$140,2,FALSE),"")</f>
        <v/>
      </c>
      <c r="MZ98" t="str">
        <f>IFERROR(VLOOKUP($A98,'1903'!$A$3:$C$140,3,FALSE),"")</f>
        <v/>
      </c>
      <c r="NA98" t="str">
        <f>IFERROR(VLOOKUP($A98,'1903'!$A$3:$D$140,4,FALSE),"")</f>
        <v/>
      </c>
      <c r="NB98" t="str">
        <f>IFERROR(VLOOKUP($A98,'1903'!$A$3:$E$140,5,FALSE),"")</f>
        <v/>
      </c>
      <c r="NC98" t="str">
        <f>IFERROR(VLOOKUP($A98,'1903'!$A$3:$F$140,6,FALSE),"")</f>
        <v/>
      </c>
      <c r="ND98" t="str">
        <f>IFERROR(VLOOKUP($A98,'1903'!$A$3:$G$140,7,FALSE),"")</f>
        <v/>
      </c>
      <c r="NE98" t="str">
        <f>IFERROR(VLOOKUP($A98,'1903'!$A$3:$H$140,8,FALSE),"")</f>
        <v/>
      </c>
      <c r="NF98" t="str">
        <f>IFERROR(VLOOKUP($A98,'1903'!$A$3:$I$140,9,FALSE),"")</f>
        <v/>
      </c>
      <c r="NG98" t="str">
        <f>IFERROR(VLOOKUP($A98,'1903'!$A$3:$J$140,10,FALSE),"")</f>
        <v/>
      </c>
      <c r="NH98">
        <f>IFERROR(VLOOKUP($A98,'1904'!$A$3:$B$140,2,FALSE),"")</f>
        <v>365</v>
      </c>
      <c r="NI98">
        <f>IFERROR(VLOOKUP($A98,'1904'!$A$3:$C$140,3,FALSE),"")</f>
        <v>34912.11</v>
      </c>
      <c r="NJ98">
        <f>IFERROR(VLOOKUP($A98,'1904'!$A$3:$D$140,4,FALSE),"")</f>
        <v>230</v>
      </c>
      <c r="NK98">
        <f>IFERROR(VLOOKUP($A98,'1904'!$A$3:$E$140,5,FALSE),"")</f>
        <v>26257.38</v>
      </c>
      <c r="NL98">
        <f>IFERROR(VLOOKUP($A98,'1904'!$A$3:$F$140,6,FALSE),"")</f>
        <v>213</v>
      </c>
      <c r="NM98">
        <f>IFERROR(VLOOKUP($A98,'1904'!$A$3:$G$140,7,FALSE),"")</f>
        <v>29849.79</v>
      </c>
      <c r="NN98">
        <f>IFERROR(VLOOKUP($A98,'1904'!$A$3:$H$140,8,FALSE),"")</f>
        <v>0</v>
      </c>
      <c r="NO98">
        <f>IFERROR(VLOOKUP($A98,'1904'!$A$3:$I$140,9,FALSE),"")</f>
        <v>0</v>
      </c>
      <c r="NP98">
        <f>IFERROR(VLOOKUP($A98,'1904'!$A$3:$J$140,10,FALSE),"")</f>
        <v>0</v>
      </c>
      <c r="NQ98">
        <f>IFERROR(VLOOKUP($A98,'1905'!$A$3:$B$140,2,FALSE),"")</f>
        <v>295</v>
      </c>
      <c r="NR98">
        <f>IFERROR(VLOOKUP($A98,'1905'!$A$3:$C$140,3,FALSE),"")</f>
        <v>26772.11</v>
      </c>
      <c r="NS98">
        <f>IFERROR(VLOOKUP($A98,'1905'!$A$3:$D$140,4,FALSE),"")</f>
        <v>287</v>
      </c>
      <c r="NT98">
        <f>IFERROR(VLOOKUP($A98,'1905'!$A$3:$E$140,5,FALSE),"")</f>
        <v>35394.97</v>
      </c>
      <c r="NU98">
        <f>IFERROR(VLOOKUP($A98,'1905'!$A$3:$F$140,6,FALSE),"")</f>
        <v>136</v>
      </c>
      <c r="NV98">
        <f>IFERROR(VLOOKUP($A98,'1905'!$A$3:$G$140,7,FALSE),"")</f>
        <v>18012.27</v>
      </c>
      <c r="NW98">
        <f>IFERROR(VLOOKUP($A98,'1905'!$A$3:$H$140,8,FALSE),"")</f>
        <v>0</v>
      </c>
      <c r="NX98">
        <f>IFERROR(VLOOKUP($A98,'1905'!$A$3:$I$140,9,FALSE),"")</f>
        <v>0</v>
      </c>
      <c r="NY98">
        <f>IFERROR(VLOOKUP($A98,'1905'!$A$3:$J$140,10,FALSE),"")</f>
        <v>0</v>
      </c>
      <c r="NZ98">
        <f>IFERROR(VLOOKUP($A98,'1906'!$A$3:$B$140,2,FALSE),"")</f>
        <v>284</v>
      </c>
      <c r="OA98">
        <f>IFERROR(VLOOKUP($A98,'1906'!$A$3:$C$140,3,FALSE),"")</f>
        <v>26699.55</v>
      </c>
      <c r="OB98">
        <f>IFERROR(VLOOKUP($A98,'1906'!$A$3:$D$140,4,FALSE),"")</f>
        <v>320</v>
      </c>
      <c r="OC98">
        <f>IFERROR(VLOOKUP($A98,'1906'!$A$3:$E$140,5,FALSE),"")</f>
        <v>41287.230000000003</v>
      </c>
      <c r="OD98">
        <f>IFERROR(VLOOKUP($A98,'1906'!$A$3:$F$140,6,FALSE),"")</f>
        <v>111</v>
      </c>
      <c r="OE98">
        <f>IFERROR(VLOOKUP($A98,'1906'!$A$3:$G$140,7,FALSE),"")</f>
        <v>13910.82</v>
      </c>
      <c r="OF98">
        <f>IFERROR(VLOOKUP($A98,'1906'!$A$3:$H$140,8,FALSE),"")</f>
        <v>0</v>
      </c>
      <c r="OG98">
        <f>IFERROR(VLOOKUP($A98,'1906'!$A$3:$I$140,9,FALSE),"")</f>
        <v>0</v>
      </c>
      <c r="OH98">
        <f>IFERROR(VLOOKUP($A98,'1906'!$A$3:$J$140,10,FALSE),"")</f>
        <v>0</v>
      </c>
      <c r="OI98">
        <f>IFERROR(VLOOKUP($A98,'1907'!$A$3:$B$140,2,FALSE),"")</f>
        <v>209</v>
      </c>
      <c r="OJ98">
        <f>IFERROR(VLOOKUP($A98,'1907'!$A$3:$C$140,3,FALSE),"")</f>
        <v>18941.900000000001</v>
      </c>
      <c r="OK98">
        <f>IFERROR(VLOOKUP($A98,'1907'!$A$3:$D$140,4,FALSE),"")</f>
        <v>306</v>
      </c>
      <c r="OL98">
        <f>IFERROR(VLOOKUP($A98,'1907'!$A$3:$E$140,5,FALSE),"")</f>
        <v>39684.410000000003</v>
      </c>
      <c r="OM98">
        <f>IFERROR(VLOOKUP($A98,'1907'!$A$3:$F$140,6,FALSE),"")</f>
        <v>69</v>
      </c>
      <c r="ON98">
        <f>IFERROR(VLOOKUP($A98,'1907'!$A$3:$G$140,7,FALSE),"")</f>
        <v>7946.56</v>
      </c>
      <c r="OO98">
        <f>IFERROR(VLOOKUP($A98,'1907'!$A$3:$H$140,8,FALSE),"")</f>
        <v>0</v>
      </c>
      <c r="OP98">
        <f>IFERROR(VLOOKUP($A98,'1907'!$A$3:$I$140,9,FALSE),"")</f>
        <v>0</v>
      </c>
      <c r="OQ98">
        <f>IFERROR(VLOOKUP($A98,'1907'!$A$3:$J$140,10,FALSE),"")</f>
        <v>0</v>
      </c>
      <c r="OR98">
        <f>IFERROR(VLOOKUP($A98,'1908'!$A$3:$B$140,2,FALSE),"")</f>
        <v>702</v>
      </c>
      <c r="OS98">
        <f>IFERROR(VLOOKUP($A98,'1908'!$A$3:$C$140,3,FALSE),"")</f>
        <v>82002.91</v>
      </c>
      <c r="OT98">
        <f>IFERROR(VLOOKUP($A98,'1908'!$A$3:$D$140,4,FALSE),"")</f>
        <v>534</v>
      </c>
      <c r="OU98">
        <f>IFERROR(VLOOKUP($A98,'1908'!$A$3:$E$140,5,FALSE),"")</f>
        <v>69806.8</v>
      </c>
      <c r="OV98">
        <f>IFERROR(VLOOKUP($A98,'1908'!$A$3:$F$140,6,FALSE),"")</f>
        <v>65</v>
      </c>
      <c r="OW98">
        <f>IFERROR(VLOOKUP($A98,'1908'!$A$3:$G$140,7,FALSE),"")</f>
        <v>6868.05</v>
      </c>
      <c r="OX98">
        <f>IFERROR(VLOOKUP($A98,'1908'!$A$3:$H$140,8,FALSE),"")</f>
        <v>0</v>
      </c>
      <c r="OY98">
        <f>IFERROR(VLOOKUP($A98,'1908'!$A$3:$I$140,9,FALSE),"")</f>
        <v>0</v>
      </c>
      <c r="OZ98">
        <f>IFERROR(VLOOKUP($A98,'1908'!$A$3:$J$140,10,FALSE),"")</f>
        <v>0</v>
      </c>
      <c r="PA98">
        <f>IFERROR(VLOOKUP($A98,'1909'!$A$3:$B$140,2,FALSE),"")</f>
        <v>854</v>
      </c>
      <c r="PB98">
        <f>IFERROR(VLOOKUP($A98,'1909'!$A$3:$C$140,3,FALSE),"")</f>
        <v>105698.06</v>
      </c>
      <c r="PC98">
        <f>IFERROR(VLOOKUP($A98,'1909'!$A$3:$D$140,4,FALSE),"")</f>
        <v>455</v>
      </c>
      <c r="PD98">
        <f>IFERROR(VLOOKUP($A98,'1909'!$A$3:$E$140,5,FALSE),"")</f>
        <v>62274.28</v>
      </c>
      <c r="PE98">
        <f>IFERROR(VLOOKUP($A98,'1909'!$A$3:$F$140,6,FALSE),"")</f>
        <v>63</v>
      </c>
      <c r="PF98">
        <f>IFERROR(VLOOKUP($A98,'1909'!$A$3:$G$140,7,FALSE),"")</f>
        <v>7133.09</v>
      </c>
      <c r="PG98">
        <f>IFERROR(VLOOKUP($A98,'1909'!$A$3:$H$140,8,FALSE),"")</f>
        <v>0</v>
      </c>
      <c r="PH98">
        <f>IFERROR(VLOOKUP($A98,'1909'!$A$3:$I$140,9,FALSE),"")</f>
        <v>0</v>
      </c>
      <c r="PI98">
        <f>IFERROR(VLOOKUP($A98,'1909'!$A$3:$J$140,10,FALSE),"")</f>
        <v>0</v>
      </c>
      <c r="PJ98">
        <f>IFERROR(VLOOKUP($A98,'1910'!$A$3:$B$140,2,FALSE),"")</f>
        <v>174</v>
      </c>
      <c r="PK98">
        <f>IFERROR(VLOOKUP($A98,'1910'!$A$3:$C$140,3,FALSE),"")</f>
        <v>16984.86</v>
      </c>
      <c r="PL98">
        <f>IFERROR(VLOOKUP($A98,'1910'!$A$3:$D$140,4,FALSE),"")</f>
        <v>202</v>
      </c>
      <c r="PM98">
        <f>IFERROR(VLOOKUP($A98,'1910'!$A$3:$E$140,5,FALSE),"")</f>
        <v>24891.94</v>
      </c>
      <c r="PN98">
        <f>IFERROR(VLOOKUP($A98,'1910'!$A$3:$F$140,6,FALSE),"")</f>
        <v>96</v>
      </c>
      <c r="PO98">
        <f>IFERROR(VLOOKUP($A98,'1910'!$A$3:$G$140,7,FALSE),"")</f>
        <v>11936.74</v>
      </c>
      <c r="PP98">
        <f>IFERROR(VLOOKUP($A98,'1910'!$A$3:$H$140,8,FALSE),"")</f>
        <v>0</v>
      </c>
      <c r="PQ98">
        <f>IFERROR(VLOOKUP($A98,'1910'!$A$3:$I$140,9,FALSE),"")</f>
        <v>0</v>
      </c>
      <c r="PR98">
        <f>IFERROR(VLOOKUP($A98,'1910'!$A$3:$J$140,10,FALSE),"")</f>
        <v>0</v>
      </c>
      <c r="PS98">
        <f>IFERROR(VLOOKUP($A98,'1911'!$A$3:$B$140,2,FALSE),"")</f>
        <v>145</v>
      </c>
      <c r="PT98">
        <f>IFERROR(VLOOKUP($A98,'1911'!$A$3:$C$140,3,FALSE),"")</f>
        <v>12397.67</v>
      </c>
      <c r="PU98">
        <f>IFERROR(VLOOKUP($A98,'1911'!$A$3:$D$140,4,FALSE),"")</f>
        <v>160</v>
      </c>
      <c r="PV98">
        <f>IFERROR(VLOOKUP($A98,'1911'!$A$3:$E$140,5,FALSE),"")</f>
        <v>18938.68</v>
      </c>
      <c r="PW98">
        <f>IFERROR(VLOOKUP($A98,'1911'!$A$3:$F$140,6,FALSE),"")</f>
        <v>56</v>
      </c>
      <c r="PX98">
        <f>IFERROR(VLOOKUP($A98,'1911'!$A$3:$G$140,7,FALSE),"")</f>
        <v>6102.32</v>
      </c>
      <c r="PY98">
        <f>IFERROR(VLOOKUP($A98,'1911'!$A$3:$H$140,8,FALSE),"")</f>
        <v>0</v>
      </c>
      <c r="PZ98">
        <f>IFERROR(VLOOKUP($A98,'1911'!$A$3:$I$140,9,FALSE),"")</f>
        <v>0</v>
      </c>
      <c r="QA98">
        <f>IFERROR(VLOOKUP($A98,'1911'!$A$3:$J$140,10,FALSE),"")</f>
        <v>0</v>
      </c>
      <c r="QB98">
        <f>IFERROR(VLOOKUP($A98,'1912'!$A$3:$B$140,2,FALSE),"")</f>
        <v>115</v>
      </c>
      <c r="QC98">
        <f>IFERROR(VLOOKUP($A98,'1912'!$A$3:$C$140,3,FALSE),"")</f>
        <v>9779.9699999999993</v>
      </c>
      <c r="QD98">
        <f>IFERROR(VLOOKUP($A98,'1912'!$A$3:$D$140,4,FALSE),"")</f>
        <v>88</v>
      </c>
      <c r="QE98">
        <f>IFERROR(VLOOKUP($A98,'1912'!$A$3:$E$140,5,FALSE),"")</f>
        <v>99664.41</v>
      </c>
      <c r="QF98">
        <f>IFERROR(VLOOKUP($A98,'1912'!$A$3:$F$140,6,FALSE),"")</f>
        <v>25</v>
      </c>
      <c r="QG98">
        <f>IFERROR(VLOOKUP($A98,'1912'!$A$3:$G$140,7,FALSE),"")</f>
        <v>2320.96</v>
      </c>
      <c r="QH98">
        <f>IFERROR(VLOOKUP($A98,'1912'!$A$3:$H$140,8,FALSE),"")</f>
        <v>0</v>
      </c>
      <c r="QI98">
        <f>IFERROR(VLOOKUP($A98,'1912'!$A$3:$I$140,9,FALSE),"")</f>
        <v>0</v>
      </c>
      <c r="QJ98">
        <f>IFERROR(VLOOKUP($A98,'1912'!$A$3:$J$140,10,FALSE),"")</f>
        <v>0</v>
      </c>
    </row>
    <row r="99" spans="1:452" x14ac:dyDescent="0.2">
      <c r="A99" s="2" t="s">
        <v>129</v>
      </c>
      <c r="B99" t="s">
        <v>246</v>
      </c>
      <c r="C99" t="str">
        <f>IFERROR(VLOOKUP($A99,'1863'!$A$3:$B$140,2,FALSE),"")</f>
        <v/>
      </c>
      <c r="D99" t="str">
        <f>IFERROR(VLOOKUP($A99,'1863'!$A$3:$C$140,3,FALSE),"")</f>
        <v/>
      </c>
      <c r="E99" t="str">
        <f>IFERROR(VLOOKUP($A99,'1863'!$A$3:$D$140,4,FALSE),"")</f>
        <v/>
      </c>
      <c r="F99" t="str">
        <f>IFERROR(VLOOKUP($A99,'1863'!$A$3:$E$140,5,FALSE),"")</f>
        <v/>
      </c>
      <c r="G99" t="str">
        <f>IFERROR(VLOOKUP($A99,'1863'!$A$3:$F$140,6,FALSE),"")</f>
        <v/>
      </c>
      <c r="H99" t="str">
        <f>IFERROR(VLOOKUP($A99,'1863'!$A$3:$G$140,7,FALSE),"")</f>
        <v/>
      </c>
      <c r="I99" t="str">
        <f>IFERROR(VLOOKUP($A99,'1863'!$A$3:$H$140,8,FALSE),"")</f>
        <v/>
      </c>
      <c r="J99" t="str">
        <f>IFERROR(VLOOKUP($A99,'1863'!$A$3:$I$140,9,FALSE),"")</f>
        <v/>
      </c>
      <c r="K99" t="str">
        <f>IFERROR(VLOOKUP($A99,'1863'!$A$3:$J$140,10,FALSE),"")</f>
        <v/>
      </c>
      <c r="L99" t="str">
        <f>IFERROR(VLOOKUP($A99,'1864'!$A$3:$B$140,2,FALSE),"")</f>
        <v/>
      </c>
      <c r="M99" t="str">
        <f>IFERROR(VLOOKUP($A99,'1864'!$A$3:$C$140,3,FALSE),"")</f>
        <v/>
      </c>
      <c r="N99" t="str">
        <f>IFERROR(VLOOKUP($A99,'1864'!$A$3:$D$140,4,FALSE),"")</f>
        <v/>
      </c>
      <c r="O99" t="str">
        <f>IFERROR(VLOOKUP($A99,'1864'!$A$3:$E$140,5,FALSE),"")</f>
        <v/>
      </c>
      <c r="P99" t="str">
        <f>IFERROR(VLOOKUP($A99,'1864'!$A$3:$F$140,6,FALSE),"")</f>
        <v/>
      </c>
      <c r="Q99" t="str">
        <f>IFERROR(VLOOKUP($A99,'1864'!$A$3:$G$140,7,FALSE),"")</f>
        <v/>
      </c>
      <c r="R99" t="str">
        <f>IFERROR(VLOOKUP($A99,'1864'!$A$3:$H$140,8,FALSE),"")</f>
        <v/>
      </c>
      <c r="S99" t="str">
        <f>IFERROR(VLOOKUP($A99,'1864'!$A$3:$I$140,9,FALSE),"")</f>
        <v/>
      </c>
      <c r="T99" t="str">
        <f>IFERROR(VLOOKUP($A99,'1864'!$A$3:$J$140,10,FALSE),"")</f>
        <v/>
      </c>
      <c r="U99" t="str">
        <f>IFERROR(VLOOKUP($A99,'1865'!$A$3:$B$140,2,FALSE),"")</f>
        <v/>
      </c>
      <c r="V99" t="str">
        <f>IFERROR(VLOOKUP($A99,'1865'!$A$3:$C$140,3,FALSE),"")</f>
        <v/>
      </c>
      <c r="W99" t="str">
        <f>IFERROR(VLOOKUP($A99,'1865'!$A$3:$D$140,4,FALSE),"")</f>
        <v/>
      </c>
      <c r="X99" t="str">
        <f>IFERROR(VLOOKUP($A99,'1865'!$A$3:$E$140,5,FALSE),"")</f>
        <v/>
      </c>
      <c r="Y99" t="str">
        <f>IFERROR(VLOOKUP($A99,'1865'!$A$3:$F$140,6,FALSE),"")</f>
        <v/>
      </c>
      <c r="Z99" t="str">
        <f>IFERROR(VLOOKUP($A99,'1865'!$A$3:$G$140,7,FALSE),"")</f>
        <v/>
      </c>
      <c r="AA99" t="str">
        <f>IFERROR(VLOOKUP($A99,'1865'!$A$3:$H$140,8,FALSE),"")</f>
        <v/>
      </c>
      <c r="AB99" t="str">
        <f>IFERROR(VLOOKUP($A99,'1865'!$A$3:$I$140,9,FALSE),"")</f>
        <v/>
      </c>
      <c r="AC99" t="str">
        <f>IFERROR(VLOOKUP($A99,'1865'!$A$3:$J$140,10,FALSE),"")</f>
        <v/>
      </c>
      <c r="AD99" t="str">
        <f>IFERROR(VLOOKUP($A99,'1866'!$A$3:$B$140,2,FALSE),"")</f>
        <v/>
      </c>
      <c r="AE99" t="str">
        <f>IFERROR(VLOOKUP($A99,'1866'!$A$3:$C$140,3,FALSE),"")</f>
        <v/>
      </c>
      <c r="AF99" t="str">
        <f>IFERROR(VLOOKUP($A99,'1866'!$A$3:$D$140,4,FALSE),"")</f>
        <v/>
      </c>
      <c r="AG99" t="str">
        <f>IFERROR(VLOOKUP($A99,'1866'!$A$3:$E$140,5,FALSE),"")</f>
        <v/>
      </c>
      <c r="AH99" t="str">
        <f>IFERROR(VLOOKUP($A99,'1866'!$A$3:$F$140,6,FALSE),"")</f>
        <v/>
      </c>
      <c r="AI99" t="str">
        <f>IFERROR(VLOOKUP($A99,'1866'!$A$3:$G$140,7,FALSE),"")</f>
        <v/>
      </c>
      <c r="AJ99" t="str">
        <f>IFERROR(VLOOKUP($A99,'1866'!$A$3:$H$140,8,FALSE),"")</f>
        <v/>
      </c>
      <c r="AK99" t="str">
        <f>IFERROR(VLOOKUP($A99,'1866'!$A$3:$I$140,9,FALSE),"")</f>
        <v/>
      </c>
      <c r="AL99" t="str">
        <f>IFERROR(VLOOKUP($A99,'1866'!$A$3:$J$140,10,FALSE),"")</f>
        <v/>
      </c>
      <c r="AM99" t="str">
        <f>IFERROR(VLOOKUP($A99,'1867'!$A$3:$B$140,2,FALSE),"")</f>
        <v/>
      </c>
      <c r="AN99" t="str">
        <f>IFERROR(VLOOKUP($A99,'1867'!$A$3:$C$140,3,FALSE),"")</f>
        <v/>
      </c>
      <c r="AO99" t="str">
        <f>IFERROR(VLOOKUP($A99,'1867'!$A$3:$D$140,4,FALSE),"")</f>
        <v/>
      </c>
      <c r="AP99" t="str">
        <f>IFERROR(VLOOKUP($A99,'1867'!$A$3:$E$140,5,FALSE),"")</f>
        <v/>
      </c>
      <c r="AQ99" t="str">
        <f>IFERROR(VLOOKUP($A99,'1867'!$A$3:$F$140,6,FALSE),"")</f>
        <v/>
      </c>
      <c r="AR99" t="str">
        <f>IFERROR(VLOOKUP($A99,'1867'!$A$3:$G$140,7,FALSE),"")</f>
        <v/>
      </c>
      <c r="AS99" t="str">
        <f>IFERROR(VLOOKUP($A99,'1867'!$A$3:$H$140,8,FALSE),"")</f>
        <v/>
      </c>
      <c r="AT99" t="str">
        <f>IFERROR(VLOOKUP($A99,'1867'!$A$3:$I$140,9,FALSE),"")</f>
        <v/>
      </c>
      <c r="AU99" t="str">
        <f>IFERROR(VLOOKUP($A99,'1867'!$A$3:$J$140,10,FALSE),"")</f>
        <v/>
      </c>
      <c r="AV99" t="str">
        <f>IFERROR(VLOOKUP($A99,'1868'!$A$3:$B$140,2,FALSE),"")</f>
        <v/>
      </c>
      <c r="AW99" t="str">
        <f>IFERROR(VLOOKUP($A99,'1868'!$A$3:$C$140,3,FALSE),"")</f>
        <v/>
      </c>
      <c r="AX99" t="str">
        <f>IFERROR(VLOOKUP($A99,'1868'!$A$3:$D$140,4,FALSE),"")</f>
        <v/>
      </c>
      <c r="AY99" t="str">
        <f>IFERROR(VLOOKUP($A99,'1868'!$A$3:$E$140,5,FALSE),"")</f>
        <v/>
      </c>
      <c r="AZ99" t="str">
        <f>IFERROR(VLOOKUP($A99,'1868'!$A$3:$F$140,6,FALSE),"")</f>
        <v/>
      </c>
      <c r="BA99" t="str">
        <f>IFERROR(VLOOKUP($A99,'1868'!$A$3:$G$140,7,FALSE),"")</f>
        <v/>
      </c>
      <c r="BB99" t="str">
        <f>IFERROR(VLOOKUP($A99,'1868'!$A$3:$H$140,8,FALSE),"")</f>
        <v/>
      </c>
      <c r="BC99" t="str">
        <f>IFERROR(VLOOKUP($A99,'1868'!$A$3:$I$140,9,FALSE),"")</f>
        <v/>
      </c>
      <c r="BD99" t="str">
        <f>IFERROR(VLOOKUP($A99,'1868'!$A$3:$J$140,10,FALSE),"")</f>
        <v/>
      </c>
      <c r="BE99" t="str">
        <f>IFERROR(VLOOKUP($A99,'1869'!$A$3:$B$140,2,FALSE),"")</f>
        <v/>
      </c>
      <c r="BF99" t="str">
        <f>IFERROR(VLOOKUP($A99,'1869'!$A$3:$C$140,3,FALSE),"")</f>
        <v/>
      </c>
      <c r="BG99" t="str">
        <f>IFERROR(VLOOKUP($A99,'1869'!$A$3:$D$140,4,FALSE),"")</f>
        <v/>
      </c>
      <c r="BH99" t="str">
        <f>IFERROR(VLOOKUP($A99,'1869'!$A$3:$E$140,5,FALSE),"")</f>
        <v/>
      </c>
      <c r="BI99" t="str">
        <f>IFERROR(VLOOKUP($A99,'1869'!$A$3:$F$140,6,FALSE),"")</f>
        <v/>
      </c>
      <c r="BJ99" t="str">
        <f>IFERROR(VLOOKUP($A99,'1869'!$A$3:$G$140,7,FALSE),"")</f>
        <v/>
      </c>
      <c r="BK99" t="str">
        <f>IFERROR(VLOOKUP($A99,'1869'!$A$3:$H$140,8,FALSE),"")</f>
        <v/>
      </c>
      <c r="BL99" t="str">
        <f>IFERROR(VLOOKUP($A99,'1869'!$A$3:$I$140,9,FALSE),"")</f>
        <v/>
      </c>
      <c r="BM99" t="str">
        <f>IFERROR(VLOOKUP($A99,'1869'!$A$3:$J$140,10,FALSE),"")</f>
        <v/>
      </c>
      <c r="BN99" t="str">
        <f>IFERROR(VLOOKUP($A99,'1870'!$A$3:$B$140,2,FALSE),"")</f>
        <v/>
      </c>
      <c r="BO99" t="str">
        <f>IFERROR(VLOOKUP($A99,'1870'!$A$3:$C$140,3,FALSE),"")</f>
        <v/>
      </c>
      <c r="BP99" t="str">
        <f>IFERROR(VLOOKUP($A99,'1870'!$A$3:$D$140,4,FALSE),"")</f>
        <v/>
      </c>
      <c r="BQ99" t="str">
        <f>IFERROR(VLOOKUP($A99,'1870'!$A$3:$E$140,5,FALSE),"")</f>
        <v/>
      </c>
      <c r="BR99" t="str">
        <f>IFERROR(VLOOKUP($A99,'1870'!$A$3:$F$140,6,FALSE),"")</f>
        <v/>
      </c>
      <c r="BS99" t="str">
        <f>IFERROR(VLOOKUP($A99,'1870'!$A$3:$G$140,7,FALSE),"")</f>
        <v/>
      </c>
      <c r="BT99" t="str">
        <f>IFERROR(VLOOKUP($A99,'1870'!$A$3:$H$140,8,FALSE),"")</f>
        <v/>
      </c>
      <c r="BU99" t="str">
        <f>IFERROR(VLOOKUP($A99,'1870'!$A$3:$I$140,9,FALSE),"")</f>
        <v/>
      </c>
      <c r="BV99" t="str">
        <f>IFERROR(VLOOKUP($A99,'1870'!$A$3:$J$140,10,FALSE),"")</f>
        <v/>
      </c>
      <c r="BW99" t="str">
        <f>IFERROR(VLOOKUP($A99,'1871'!$A$3:$B$140,2,FALSE),"")</f>
        <v/>
      </c>
      <c r="BX99" t="str">
        <f>IFERROR(VLOOKUP($A99,'1871'!$A$3:$C$140,3,FALSE),"")</f>
        <v/>
      </c>
      <c r="BY99" t="str">
        <f>IFERROR(VLOOKUP($A99,'1871'!$A$3:$D$140,4,FALSE),"")</f>
        <v/>
      </c>
      <c r="BZ99" t="str">
        <f>IFERROR(VLOOKUP($A99,'1871'!$A$3:$E$140,5,FALSE),"")</f>
        <v/>
      </c>
      <c r="CA99" t="str">
        <f>IFERROR(VLOOKUP($A99,'1871'!$A$3:$F$140,6,FALSE),"")</f>
        <v/>
      </c>
      <c r="CB99" t="str">
        <f>IFERROR(VLOOKUP($A99,'1871'!$A$3:$G$140,7,FALSE),"")</f>
        <v/>
      </c>
      <c r="CC99" t="str">
        <f>IFERROR(VLOOKUP($A99,'1871'!$A$3:$H$140,8,FALSE),"")</f>
        <v/>
      </c>
      <c r="CD99" t="str">
        <f>IFERROR(VLOOKUP($A99,'1871'!$A$3:$I$140,9,FALSE),"")</f>
        <v/>
      </c>
      <c r="CE99" t="str">
        <f>IFERROR(VLOOKUP($A99,'1871'!$A$3:$J$140,10,FALSE),"")</f>
        <v/>
      </c>
      <c r="CF99" t="str">
        <f>IFERROR(VLOOKUP($A99,'1872'!$A$3:$B$140,2,FALSE),"")</f>
        <v/>
      </c>
      <c r="CG99" t="str">
        <f>IFERROR(VLOOKUP($A99,'1872'!$A$3:$C$140,3,FALSE),"")</f>
        <v/>
      </c>
      <c r="CH99" t="str">
        <f>IFERROR(VLOOKUP($A99,'1872'!$A$3:$D$140,4,FALSE),"")</f>
        <v/>
      </c>
      <c r="CI99" t="str">
        <f>IFERROR(VLOOKUP($A99,'1872'!$A$3:$E$140,5,FALSE),"")</f>
        <v/>
      </c>
      <c r="CJ99" t="str">
        <f>IFERROR(VLOOKUP($A99,'1872'!$A$3:$F$140,6,FALSE),"")</f>
        <v/>
      </c>
      <c r="CK99" t="str">
        <f>IFERROR(VLOOKUP($A99,'1872'!$A$3:$G$140,7,FALSE),"")</f>
        <v/>
      </c>
      <c r="CL99" t="str">
        <f>IFERROR(VLOOKUP($A99,'1872'!$A$3:$H$140,8,FALSE),"")</f>
        <v/>
      </c>
      <c r="CM99" t="str">
        <f>IFERROR(VLOOKUP($A99,'1872'!$A$3:$I$140,9,FALSE),"")</f>
        <v/>
      </c>
      <c r="CN99" t="str">
        <f>IFERROR(VLOOKUP($A99,'1872'!$A$3:$J$140,10,FALSE),"")</f>
        <v/>
      </c>
      <c r="CO99" t="str">
        <f>IFERROR(VLOOKUP($A99,'1873'!$A$3:$B$140,2,FALSE),"")</f>
        <v/>
      </c>
      <c r="CP99" t="str">
        <f>IFERROR(VLOOKUP($A99,'1873'!$A$3:$C$140,3,FALSE),"")</f>
        <v/>
      </c>
      <c r="CQ99" t="str">
        <f>IFERROR(VLOOKUP($A99,'1873'!$A$3:$D$140,4,FALSE),"")</f>
        <v/>
      </c>
      <c r="CR99" t="str">
        <f>IFERROR(VLOOKUP($A99,'1873'!$A$3:$E$140,5,FALSE),"")</f>
        <v/>
      </c>
      <c r="CS99" t="str">
        <f>IFERROR(VLOOKUP($A99,'1873'!$A$3:$F$140,6,FALSE),"")</f>
        <v/>
      </c>
      <c r="CT99" t="str">
        <f>IFERROR(VLOOKUP($A99,'1873'!$A$3:$G$140,7,FALSE),"")</f>
        <v/>
      </c>
      <c r="CU99" t="str">
        <f>IFERROR(VLOOKUP($A99,'1873'!$A$3:$H$140,8,FALSE),"")</f>
        <v/>
      </c>
      <c r="CV99" t="str">
        <f>IFERROR(VLOOKUP($A99,'1873'!$A$3:$I$140,9,FALSE),"")</f>
        <v/>
      </c>
      <c r="CW99" t="str">
        <f>IFERROR(VLOOKUP($A99,'1873'!$A$3:$J$140,10,FALSE),"")</f>
        <v/>
      </c>
      <c r="CX99" t="str">
        <f>IFERROR(VLOOKUP($A99,'1874'!$A$3:$B$140,2,FALSE),"")</f>
        <v/>
      </c>
      <c r="CY99" t="str">
        <f>IFERROR(VLOOKUP($A99,'1874'!$A$3:$C$140,3,FALSE),"")</f>
        <v/>
      </c>
      <c r="CZ99" t="str">
        <f>IFERROR(VLOOKUP($A99,'1874'!$A$3:$D$140,4,FALSE),"")</f>
        <v/>
      </c>
      <c r="DA99" t="str">
        <f>IFERROR(VLOOKUP($A99,'1874'!$A$3:$E$140,5,FALSE),"")</f>
        <v/>
      </c>
      <c r="DB99" t="str">
        <f>IFERROR(VLOOKUP($A99,'1874'!$A$3:$F$140,6,FALSE),"")</f>
        <v/>
      </c>
      <c r="DC99" t="str">
        <f>IFERROR(VLOOKUP($A99,'1874'!$A$3:$G$140,7,FALSE),"")</f>
        <v/>
      </c>
      <c r="DD99" t="str">
        <f>IFERROR(VLOOKUP($A99,'1874'!$A$3:$H$140,8,FALSE),"")</f>
        <v/>
      </c>
      <c r="DE99" t="str">
        <f>IFERROR(VLOOKUP($A99,'1874'!$A$3:$I$140,9,FALSE),"")</f>
        <v/>
      </c>
      <c r="DF99" t="str">
        <f>IFERROR(VLOOKUP($A99,'1874'!$A$3:$J$140,10,FALSE),"")</f>
        <v/>
      </c>
      <c r="DG99" t="str">
        <f>IFERROR(VLOOKUP($A99,'1875'!$A$3:$B$140,2,FALSE),"")</f>
        <v/>
      </c>
      <c r="DH99" t="str">
        <f>IFERROR(VLOOKUP($A99,'1875'!$A$3:$C$140,3,FALSE),"")</f>
        <v/>
      </c>
      <c r="DI99" t="str">
        <f>IFERROR(VLOOKUP($A99,'1875'!$A$3:$D$140,4,FALSE),"")</f>
        <v/>
      </c>
      <c r="DJ99" t="str">
        <f>IFERROR(VLOOKUP($A99,'1875'!$A$3:$E$140,5,FALSE),"")</f>
        <v/>
      </c>
      <c r="DK99" t="str">
        <f>IFERROR(VLOOKUP($A99,'1875'!$A$3:$F$140,6,FALSE),"")</f>
        <v/>
      </c>
      <c r="DL99" t="str">
        <f>IFERROR(VLOOKUP($A99,'1875'!$A$3:$G$140,7,FALSE),"")</f>
        <v/>
      </c>
      <c r="DM99" t="str">
        <f>IFERROR(VLOOKUP($A99,'1875'!$A$3:$H$140,8,FALSE),"")</f>
        <v/>
      </c>
      <c r="DN99" t="str">
        <f>IFERROR(VLOOKUP($A99,'1875'!$A$3:$I$140,9,FALSE),"")</f>
        <v/>
      </c>
      <c r="DO99" t="str">
        <f>IFERROR(VLOOKUP($A99,'1875'!$A$3:$J$140,10,FALSE),"")</f>
        <v/>
      </c>
      <c r="DP99" t="str">
        <f>IFERROR(VLOOKUP($A99,'1876'!$A$3:$B$140,2,FALSE),"")</f>
        <v/>
      </c>
      <c r="DQ99" t="str">
        <f>IFERROR(VLOOKUP($A99,'1876'!$A$3:$C$140,3,FALSE),"")</f>
        <v/>
      </c>
      <c r="DR99" t="str">
        <f>IFERROR(VLOOKUP($A99,'1876'!$A$3:$D$140,4,FALSE),"")</f>
        <v/>
      </c>
      <c r="DS99" t="str">
        <f>IFERROR(VLOOKUP($A99,'1876'!$A$3:$E$140,5,FALSE),"")</f>
        <v/>
      </c>
      <c r="DT99" t="str">
        <f>IFERROR(VLOOKUP($A99,'1876'!$A$3:$F$140,6,FALSE),"")</f>
        <v/>
      </c>
      <c r="DU99" t="str">
        <f>IFERROR(VLOOKUP($A99,'1876'!$A$3:$G$140,7,FALSE),"")</f>
        <v/>
      </c>
      <c r="DV99" t="str">
        <f>IFERROR(VLOOKUP($A99,'1876'!$A$3:$H$140,8,FALSE),"")</f>
        <v/>
      </c>
      <c r="DW99" t="str">
        <f>IFERROR(VLOOKUP($A99,'1876'!$A$3:$I$140,9,FALSE),"")</f>
        <v/>
      </c>
      <c r="DX99" t="str">
        <f>IFERROR(VLOOKUP($A99,'1876'!$A$3:$J$140,10,FALSE),"")</f>
        <v/>
      </c>
      <c r="DY99" t="str">
        <f>IFERROR(VLOOKUP($A99,'1877'!$A$3:$B$140,2,FALSE),"")</f>
        <v/>
      </c>
      <c r="DZ99" t="str">
        <f>IFERROR(VLOOKUP($A99,'1877'!$A$3:$C$140,3,FALSE),"")</f>
        <v/>
      </c>
      <c r="EA99" t="str">
        <f>IFERROR(VLOOKUP($A99,'1877'!$A$3:$D$140,4,FALSE),"")</f>
        <v/>
      </c>
      <c r="EB99" t="str">
        <f>IFERROR(VLOOKUP($A99,'1877'!$A$3:$E$140,5,FALSE),"")</f>
        <v/>
      </c>
      <c r="EC99" t="str">
        <f>IFERROR(VLOOKUP($A99,'1877'!$A$3:$F$140,6,FALSE),"")</f>
        <v/>
      </c>
      <c r="ED99" t="str">
        <f>IFERROR(VLOOKUP($A99,'1877'!$A$3:$G$140,7,FALSE),"")</f>
        <v/>
      </c>
      <c r="EE99" t="str">
        <f>IFERROR(VLOOKUP($A99,'1877'!$A$3:$H$140,8,FALSE),"")</f>
        <v/>
      </c>
      <c r="EF99" t="str">
        <f>IFERROR(VLOOKUP($A99,'1877'!$A$3:$I$140,9,FALSE),"")</f>
        <v/>
      </c>
      <c r="EG99" t="str">
        <f>IFERROR(VLOOKUP($A99,'1877'!$A$3:$J$140,10,FALSE),"")</f>
        <v/>
      </c>
      <c r="EH99" t="str">
        <f>IFERROR(VLOOKUP($A99,'1878'!$A$3:$B$140,2,FALSE),"")</f>
        <v/>
      </c>
      <c r="EI99" t="str">
        <f>IFERROR(VLOOKUP($A99,'1878'!$A$3:$C$140,3,FALSE),"")</f>
        <v/>
      </c>
      <c r="EJ99" t="str">
        <f>IFERROR(VLOOKUP($A99,'1878'!$A$3:$D$140,4,FALSE),"")</f>
        <v/>
      </c>
      <c r="EK99" t="str">
        <f>IFERROR(VLOOKUP($A99,'1878'!$A$3:$E$140,5,FALSE),"")</f>
        <v/>
      </c>
      <c r="EL99" t="str">
        <f>IFERROR(VLOOKUP($A99,'1878'!$A$3:$F$140,6,FALSE),"")</f>
        <v/>
      </c>
      <c r="EM99" t="str">
        <f>IFERROR(VLOOKUP($A99,'1878'!$A$3:$G$140,7,FALSE),"")</f>
        <v/>
      </c>
      <c r="EN99" t="str">
        <f>IFERROR(VLOOKUP($A99,'1878'!$A$3:$H$140,8,FALSE),"")</f>
        <v/>
      </c>
      <c r="EO99" t="str">
        <f>IFERROR(VLOOKUP($A99,'1878'!$A$3:$I$140,9,FALSE),"")</f>
        <v/>
      </c>
      <c r="EP99" t="str">
        <f>IFERROR(VLOOKUP($A99,'1878'!$A$3:$J$140,10,FALSE),"")</f>
        <v/>
      </c>
      <c r="EQ99" t="str">
        <f>IFERROR(VLOOKUP($A99,'1879'!$A$3:$B$140,2,FALSE),"")</f>
        <v/>
      </c>
      <c r="ER99" t="str">
        <f>IFERROR(VLOOKUP($A99,'1879'!$A$3:$C$140,3,FALSE),"")</f>
        <v/>
      </c>
      <c r="ES99" t="str">
        <f>IFERROR(VLOOKUP($A99,'1879'!$A$3:$D$140,4,FALSE),"")</f>
        <v/>
      </c>
      <c r="ET99" t="str">
        <f>IFERROR(VLOOKUP($A99,'1879'!$A$3:$E$140,5,FALSE),"")</f>
        <v/>
      </c>
      <c r="EU99" t="str">
        <f>IFERROR(VLOOKUP($A99,'1879'!$A$3:$F$140,6,FALSE),"")</f>
        <v/>
      </c>
      <c r="EV99" t="str">
        <f>IFERROR(VLOOKUP($A99,'1879'!$A$3:$G$140,7,FALSE),"")</f>
        <v/>
      </c>
      <c r="EW99" t="str">
        <f>IFERROR(VLOOKUP($A99,'1879'!$A$3:$H$140,8,FALSE),"")</f>
        <v/>
      </c>
      <c r="EX99" t="str">
        <f>IFERROR(VLOOKUP($A99,'1879'!$A$3:$I$140,9,FALSE),"")</f>
        <v/>
      </c>
      <c r="EY99" t="str">
        <f>IFERROR(VLOOKUP($A99,'1879'!$A$3:$J$140,10,FALSE),"")</f>
        <v/>
      </c>
      <c r="EZ99">
        <f>IFERROR(VLOOKUP($A99,'1880'!$A$3:$B$140,2,FALSE),"")</f>
        <v>1497</v>
      </c>
      <c r="FA99">
        <f>IFERROR(VLOOKUP($A99,'1880'!$A$3:$C$140,3,FALSE),"")</f>
        <v>223581.17</v>
      </c>
      <c r="FB99">
        <f>IFERROR(VLOOKUP($A99,'1880'!$A$3:$D$140,4,FALSE),"")</f>
        <v>194</v>
      </c>
      <c r="FC99">
        <f>IFERROR(VLOOKUP($A99,'1880'!$A$3:$E$140,5,FALSE),"")</f>
        <v>24917.32</v>
      </c>
      <c r="FD99">
        <f>IFERROR(VLOOKUP($A99,'1880'!$A$3:$F$140,6,FALSE),"")</f>
        <v>0</v>
      </c>
      <c r="FE99">
        <f>IFERROR(VLOOKUP($A99,'1880'!$A$3:$G$140,7,FALSE),"")</f>
        <v>0</v>
      </c>
      <c r="FF99">
        <f>IFERROR(VLOOKUP($A99,'1880'!$A$3:$H$140,8,FALSE),"")</f>
        <v>0</v>
      </c>
      <c r="FG99">
        <f>IFERROR(VLOOKUP($A99,'1880'!$A$3:$I$140,9,FALSE),"")</f>
        <v>0</v>
      </c>
      <c r="FH99">
        <f>IFERROR(VLOOKUP($A99,'1880'!$A$3:$J$140,10,FALSE),"")</f>
        <v>1395.94</v>
      </c>
      <c r="FI99">
        <f>IFERROR(VLOOKUP($A99,'1881'!$A$3:$B$140,2,FALSE),"")</f>
        <v>1429</v>
      </c>
      <c r="FJ99">
        <f>IFERROR(VLOOKUP($A99,'1881'!$A$3:$C$140,3,FALSE),"")</f>
        <v>216877.78</v>
      </c>
      <c r="FK99">
        <f>IFERROR(VLOOKUP($A99,'1881'!$A$3:$D$140,4,FALSE),"")</f>
        <v>153</v>
      </c>
      <c r="FL99">
        <f>IFERROR(VLOOKUP($A99,'1881'!$A$3:$E$140,5,FALSE),"")</f>
        <v>18680.02</v>
      </c>
      <c r="FM99">
        <f>IFERROR(VLOOKUP($A99,'1881'!$A$3:$F$140,6,FALSE),"")</f>
        <v>24</v>
      </c>
      <c r="FN99">
        <f>IFERROR(VLOOKUP($A99,'1881'!$A$3:$G$140,7,FALSE),"")</f>
        <v>0</v>
      </c>
      <c r="FO99">
        <f>IFERROR(VLOOKUP($A99,'1881'!$A$3:$H$140,8,FALSE),"")</f>
        <v>202</v>
      </c>
      <c r="FP99">
        <f>IFERROR(VLOOKUP($A99,'1881'!$A$3:$I$140,9,FALSE),"")</f>
        <v>0</v>
      </c>
      <c r="FQ99">
        <f>IFERROR(VLOOKUP($A99,'1881'!$A$3:$J$140,10,FALSE),"")</f>
        <v>0</v>
      </c>
      <c r="FR99">
        <f>IFERROR(VLOOKUP($A99,'1882'!$A$3:$B$140,2,FALSE),"")</f>
        <v>2019</v>
      </c>
      <c r="FS99">
        <f>IFERROR(VLOOKUP($A99,'1882'!$A$3:$C$140,3,FALSE),"")</f>
        <v>306288.07</v>
      </c>
      <c r="FT99">
        <f>IFERROR(VLOOKUP($A99,'1882'!$A$3:$D$140,4,FALSE),"")</f>
        <v>196</v>
      </c>
      <c r="FU99">
        <f>IFERROR(VLOOKUP($A99,'1882'!$A$3:$E$140,5,FALSE),"")</f>
        <v>23281.5</v>
      </c>
      <c r="FV99">
        <f>IFERROR(VLOOKUP($A99,'1882'!$A$3:$F$140,6,FALSE),"")</f>
        <v>156</v>
      </c>
      <c r="FW99">
        <f>IFERROR(VLOOKUP($A99,'1882'!$A$3:$G$140,7,FALSE),"")</f>
        <v>23963.67</v>
      </c>
      <c r="FX99">
        <f>IFERROR(VLOOKUP($A99,'1882'!$A$3:$H$140,8,FALSE),"")</f>
        <v>185</v>
      </c>
      <c r="FY99">
        <f>IFERROR(VLOOKUP($A99,'1882'!$A$3:$I$140,9,FALSE),"")</f>
        <v>28509.86</v>
      </c>
      <c r="FZ99">
        <f>IFERROR(VLOOKUP($A99,'1882'!$A$3:$J$140,10,FALSE),"")</f>
        <v>0</v>
      </c>
      <c r="GA99">
        <f>IFERROR(VLOOKUP($A99,'1883'!$A$3:$B$140,2,FALSE),"")</f>
        <v>1379</v>
      </c>
      <c r="GB99">
        <f>IFERROR(VLOOKUP($A99,'1883'!$A$3:$C$140,3,FALSE),"")</f>
        <v>205035.19</v>
      </c>
      <c r="GC99">
        <f>IFERROR(VLOOKUP($A99,'1883'!$A$3:$D$140,4,FALSE),"")</f>
        <v>350</v>
      </c>
      <c r="GD99">
        <f>IFERROR(VLOOKUP($A99,'1883'!$A$3:$E$140,5,FALSE),"")</f>
        <v>49107.66</v>
      </c>
      <c r="GE99">
        <f>IFERROR(VLOOKUP($A99,'1883'!$A$3:$F$140,6,FALSE),"")</f>
        <v>299</v>
      </c>
      <c r="GF99">
        <f>IFERROR(VLOOKUP($A99,'1883'!$A$3:$G$140,7,FALSE),"")</f>
        <v>45678.97</v>
      </c>
      <c r="GG99">
        <f>IFERROR(VLOOKUP($A99,'1883'!$A$3:$H$140,8,FALSE),"")</f>
        <v>75</v>
      </c>
      <c r="GH99">
        <f>IFERROR(VLOOKUP($A99,'1883'!$A$3:$I$140,9,FALSE),"")</f>
        <v>11369.25</v>
      </c>
      <c r="GI99">
        <f>IFERROR(VLOOKUP($A99,'1883'!$A$3:$J$140,10,FALSE),"")</f>
        <v>0</v>
      </c>
      <c r="GJ99">
        <f>IFERROR(VLOOKUP($A99,'1884'!$A$3:$B$140,2,FALSE),"")</f>
        <v>1584</v>
      </c>
      <c r="GK99">
        <f>IFERROR(VLOOKUP($A99,'1884'!$A$3:$C$140,3,FALSE),"")</f>
        <v>242618.91</v>
      </c>
      <c r="GL99">
        <f>IFERROR(VLOOKUP($A99,'1884'!$A$3:$D$140,4,FALSE),"")</f>
        <v>515</v>
      </c>
      <c r="GM99">
        <f>IFERROR(VLOOKUP($A99,'1884'!$A$3:$E$140,5,FALSE),"")</f>
        <v>72975.929999999993</v>
      </c>
      <c r="GN99">
        <f>IFERROR(VLOOKUP($A99,'1884'!$A$3:$F$140,6,FALSE),"")</f>
        <v>150</v>
      </c>
      <c r="GO99">
        <f>IFERROR(VLOOKUP($A99,'1884'!$A$3:$G$140,7,FALSE),"")</f>
        <v>22841.32</v>
      </c>
      <c r="GP99">
        <f>IFERROR(VLOOKUP($A99,'1884'!$A$3:$H$140,8,FALSE),"")</f>
        <v>14</v>
      </c>
      <c r="GQ99">
        <f>IFERROR(VLOOKUP($A99,'1884'!$A$3:$I$140,9,FALSE),"")</f>
        <v>2225.0500000000002</v>
      </c>
      <c r="GR99">
        <f>IFERROR(VLOOKUP($A99,'1884'!$A$3:$J$140,10,FALSE),"")</f>
        <v>0</v>
      </c>
      <c r="GS99">
        <f>IFERROR(VLOOKUP($A99,'1885'!$A$3:$B$140,2,FALSE),"")</f>
        <v>668</v>
      </c>
      <c r="GT99">
        <f>IFERROR(VLOOKUP($A99,'1885'!$A$3:$C$140,3,FALSE),"")</f>
        <v>99810.97</v>
      </c>
      <c r="GU99">
        <f>IFERROR(VLOOKUP($A99,'1885'!$A$3:$D$140,4,FALSE),"")</f>
        <v>641</v>
      </c>
      <c r="GV99">
        <f>IFERROR(VLOOKUP($A99,'1885'!$A$3:$E$140,5,FALSE),"")</f>
        <v>94435.51</v>
      </c>
      <c r="GW99">
        <f>IFERROR(VLOOKUP($A99,'1885'!$A$3:$F$140,6,FALSE),"")</f>
        <v>92</v>
      </c>
      <c r="GX99">
        <f>IFERROR(VLOOKUP($A99,'1885'!$A$3:$G$140,7,FALSE),"")</f>
        <v>14376.11</v>
      </c>
      <c r="GY99">
        <f>IFERROR(VLOOKUP($A99,'1885'!$A$3:$H$140,8,FALSE),"")</f>
        <v>3</v>
      </c>
      <c r="GZ99">
        <f>IFERROR(VLOOKUP($A99,'1885'!$A$3:$I$140,9,FALSE),"")</f>
        <v>225.2</v>
      </c>
      <c r="HA99">
        <f>IFERROR(VLOOKUP($A99,'1885'!$A$3:$J$140,10,FALSE),"")</f>
        <v>0</v>
      </c>
      <c r="HB99">
        <f>IFERROR(VLOOKUP($A99,'1886'!$A$3:$B$140,2,FALSE),"")</f>
        <v>667</v>
      </c>
      <c r="HC99">
        <f>IFERROR(VLOOKUP($A99,'1886'!$A$3:$C$140,3,FALSE),"")</f>
        <v>98550.28</v>
      </c>
      <c r="HD99">
        <f>IFERROR(VLOOKUP($A99,'1886'!$A$3:$D$140,4,FALSE),"")</f>
        <v>654</v>
      </c>
      <c r="HE99">
        <f>IFERROR(VLOOKUP($A99,'1886'!$A$3:$E$140,5,FALSE),"")</f>
        <v>99141.31</v>
      </c>
      <c r="HF99">
        <f>IFERROR(VLOOKUP($A99,'1886'!$A$3:$F$140,6,FALSE),"")</f>
        <v>59</v>
      </c>
      <c r="HG99">
        <f>IFERROR(VLOOKUP($A99,'1886'!$A$3:$G$140,7,FALSE),"")</f>
        <v>8909.7999999999993</v>
      </c>
      <c r="HH99">
        <f>IFERROR(VLOOKUP($A99,'1886'!$A$3:$H$140,8,FALSE),"")</f>
        <v>3</v>
      </c>
      <c r="HI99">
        <f>IFERROR(VLOOKUP($A99,'1886'!$A$3:$I$140,9,FALSE),"")</f>
        <v>478.71</v>
      </c>
      <c r="HJ99">
        <f>IFERROR(VLOOKUP($A99,'1886'!$A$3:$J$140,10,FALSE),"")</f>
        <v>0</v>
      </c>
      <c r="HK99">
        <f>IFERROR(VLOOKUP($A99,'1887'!$A$3:$B$140,2,FALSE),"")</f>
        <v>584</v>
      </c>
      <c r="HL99">
        <f>IFERROR(VLOOKUP($A99,'1887'!$A$3:$C$140,3,FALSE),"")</f>
        <v>85895.64</v>
      </c>
      <c r="HM99">
        <f>IFERROR(VLOOKUP($A99,'1887'!$A$3:$D$140,4,FALSE),"")</f>
        <v>796</v>
      </c>
      <c r="HN99">
        <f>IFERROR(VLOOKUP($A99,'1887'!$A$3:$E$140,5,FALSE),"")</f>
        <v>122203.8</v>
      </c>
      <c r="HO99">
        <f>IFERROR(VLOOKUP($A99,'1887'!$A$3:$F$140,6,FALSE),"")</f>
        <v>39</v>
      </c>
      <c r="HP99">
        <f>IFERROR(VLOOKUP($A99,'1887'!$A$3:$G$140,7,FALSE),"")</f>
        <v>5871.9</v>
      </c>
      <c r="HQ99">
        <f>IFERROR(VLOOKUP($A99,'1887'!$A$3:$H$140,8,FALSE),"")</f>
        <v>3</v>
      </c>
      <c r="HR99">
        <f>IFERROR(VLOOKUP($A99,'1887'!$A$3:$I$140,9,FALSE),"")</f>
        <v>480.57</v>
      </c>
      <c r="HS99">
        <f>IFERROR(VLOOKUP($A99,'1887'!$A$3:$J$140,10,FALSE),"")</f>
        <v>0</v>
      </c>
      <c r="HT99">
        <f>IFERROR(VLOOKUP($A99,'1888'!$A$3:$B$140,2,FALSE),"")</f>
        <v>516</v>
      </c>
      <c r="HU99">
        <f>IFERROR(VLOOKUP($A99,'1888'!$A$3:$C$140,3,FALSE),"")</f>
        <v>75316.479999999996</v>
      </c>
      <c r="HV99">
        <f>IFERROR(VLOOKUP($A99,'1888'!$A$3:$D$140,4,FALSE),"")</f>
        <v>508</v>
      </c>
      <c r="HW99">
        <f>IFERROR(VLOOKUP($A99,'1888'!$A$3:$E$140,5,FALSE),"")</f>
        <v>78273.990000000005</v>
      </c>
      <c r="HX99">
        <f>IFERROR(VLOOKUP($A99,'1888'!$A$3:$F$140,6,FALSE),"")</f>
        <v>23</v>
      </c>
      <c r="HY99">
        <f>IFERROR(VLOOKUP($A99,'1888'!$A$3:$G$140,7,FALSE),"")</f>
        <v>3418</v>
      </c>
      <c r="HZ99">
        <f>IFERROR(VLOOKUP($A99,'1888'!$A$3:$H$140,8,FALSE),"")</f>
        <v>0</v>
      </c>
      <c r="IA99">
        <f>IFERROR(VLOOKUP($A99,'1888'!$A$3:$I$140,9,FALSE),"")</f>
        <v>0</v>
      </c>
      <c r="IB99">
        <f>IFERROR(VLOOKUP($A99,'1888'!$A$3:$J$140,10,FALSE),"")</f>
        <v>0</v>
      </c>
      <c r="IC99">
        <f>IFERROR(VLOOKUP($A99,'1889'!$A$3:$B$140,2,FALSE),"")</f>
        <v>397</v>
      </c>
      <c r="ID99">
        <f>IFERROR(VLOOKUP($A99,'1889'!$A$3:$C$140,3,FALSE),"")</f>
        <v>56659.74</v>
      </c>
      <c r="IE99">
        <f>IFERROR(VLOOKUP($A99,'1889'!$A$3:$D$140,4,FALSE),"")</f>
        <v>1318</v>
      </c>
      <c r="IF99">
        <f>IFERROR(VLOOKUP($A99,'1889'!$A$3:$E$140,5,FALSE),"")</f>
        <v>203186.52</v>
      </c>
      <c r="IG99">
        <f>IFERROR(VLOOKUP($A99,'1889'!$A$3:$F$140,6,FALSE),"")</f>
        <v>32</v>
      </c>
      <c r="IH99">
        <f>IFERROR(VLOOKUP($A99,'1889'!$A$3:$G$140,7,FALSE),"")</f>
        <v>4319.83</v>
      </c>
      <c r="II99">
        <f>IFERROR(VLOOKUP($A99,'1889'!$A$3:$H$140,8,FALSE),"")</f>
        <v>1</v>
      </c>
      <c r="IJ99">
        <f>IFERROR(VLOOKUP($A99,'1889'!$A$3:$I$140,9,FALSE),"")</f>
        <v>160</v>
      </c>
      <c r="IK99">
        <f>IFERROR(VLOOKUP($A99,'1889'!$A$3:$J$140,10,FALSE),"")</f>
        <v>0</v>
      </c>
      <c r="IL99">
        <f>IFERROR(VLOOKUP($A99,'1890'!$A$3:$B$140,2,FALSE),"")</f>
        <v>421</v>
      </c>
      <c r="IM99">
        <f>IFERROR(VLOOKUP($A99,'1890'!$A$3:$C$140,3,FALSE),"")</f>
        <v>61446.51</v>
      </c>
      <c r="IN99">
        <f>IFERROR(VLOOKUP($A99,'1890'!$A$3:$D$140,4,FALSE),"")</f>
        <v>829</v>
      </c>
      <c r="IO99">
        <f>IFERROR(VLOOKUP($A99,'1890'!$A$3:$E$140,5,FALSE),"")</f>
        <v>125381.63</v>
      </c>
      <c r="IP99">
        <f>IFERROR(VLOOKUP($A99,'1890'!$A$3:$F$140,6,FALSE),"")</f>
        <v>21</v>
      </c>
      <c r="IQ99">
        <f>IFERROR(VLOOKUP($A99,'1890'!$A$3:$G$140,7,FALSE),"")</f>
        <v>3281.65</v>
      </c>
      <c r="IR99">
        <f>IFERROR(VLOOKUP($A99,'1890'!$A$3:$H$140,8,FALSE),"")</f>
        <v>0</v>
      </c>
      <c r="IS99">
        <f>IFERROR(VLOOKUP($A99,'1890'!$A$3:$I$140,9,FALSE),"")</f>
        <v>0</v>
      </c>
      <c r="IT99">
        <f>IFERROR(VLOOKUP($A99,'1890'!$A$3:$J$140,10,FALSE),"")</f>
        <v>0</v>
      </c>
      <c r="IU99">
        <f>IFERROR(VLOOKUP($A99,'1891'!$A$3:$B$140,2,FALSE),"")</f>
        <v>501</v>
      </c>
      <c r="IV99">
        <f>IFERROR(VLOOKUP($A99,'1891'!$A$3:$C$140,3,FALSE),"")</f>
        <v>73111.039999999994</v>
      </c>
      <c r="IW99">
        <f>IFERROR(VLOOKUP($A99,'1891'!$A$3:$D$140,4,FALSE),"")</f>
        <v>456</v>
      </c>
      <c r="IX99">
        <f>IFERROR(VLOOKUP($A99,'1891'!$A$3:$E$140,5,FALSE),"")</f>
        <v>66364.460000000006</v>
      </c>
      <c r="IY99">
        <f>IFERROR(VLOOKUP($A99,'1891'!$A$3:$F$140,6,FALSE),"")</f>
        <v>18</v>
      </c>
      <c r="IZ99">
        <f>IFERROR(VLOOKUP($A99,'1891'!$A$3:$G$140,7,FALSE),"")</f>
        <v>2628.44</v>
      </c>
      <c r="JA99">
        <f>IFERROR(VLOOKUP($A99,'1891'!$A$3:$H$140,8,FALSE),"")</f>
        <v>0</v>
      </c>
      <c r="JB99">
        <f>IFERROR(VLOOKUP($A99,'1891'!$A$3:$I$140,9,FALSE),"")</f>
        <v>0</v>
      </c>
      <c r="JC99">
        <f>IFERROR(VLOOKUP($A99,'1891'!$A$3:$J$140,10,FALSE),"")</f>
        <v>0</v>
      </c>
      <c r="JD99">
        <f>IFERROR(VLOOKUP($A99,'1892'!$A$3:$B$140,2,FALSE),"")</f>
        <v>621</v>
      </c>
      <c r="JE99">
        <f>IFERROR(VLOOKUP($A99,'1892'!$A$3:$C$140,3,FALSE),"")</f>
        <v>87273.2</v>
      </c>
      <c r="JF99">
        <f>IFERROR(VLOOKUP($A99,'1892'!$A$3:$D$140,4,FALSE),"")</f>
        <v>333</v>
      </c>
      <c r="JG99">
        <f>IFERROR(VLOOKUP($A99,'1892'!$A$3:$E$140,5,FALSE),"")</f>
        <v>49597.79</v>
      </c>
      <c r="JH99">
        <f>IFERROR(VLOOKUP($A99,'1892'!$A$3:$F$140,6,FALSE),"")</f>
        <v>6</v>
      </c>
      <c r="JI99">
        <f>IFERROR(VLOOKUP($A99,'1892'!$A$3:$G$140,7,FALSE),"")</f>
        <v>960</v>
      </c>
      <c r="JJ99">
        <f>IFERROR(VLOOKUP($A99,'1892'!$A$3:$H$140,8,FALSE),"")</f>
        <v>0</v>
      </c>
      <c r="JK99">
        <f>IFERROR(VLOOKUP($A99,'1892'!$A$3:$I$140,9,FALSE),"")</f>
        <v>0</v>
      </c>
      <c r="JL99">
        <f>IFERROR(VLOOKUP($A99,'1892'!$A$3:$J$140,10,FALSE),"")</f>
        <v>0</v>
      </c>
      <c r="JM99">
        <f>IFERROR(VLOOKUP($A99,'1893'!$A$3:$B$140,2,FALSE),"")</f>
        <v>486</v>
      </c>
      <c r="JN99">
        <f>IFERROR(VLOOKUP($A99,'1893'!$A$3:$C$140,3,FALSE),"")</f>
        <v>69381.399999999994</v>
      </c>
      <c r="JO99">
        <f>IFERROR(VLOOKUP($A99,'1893'!$A$3:$D$140,4,FALSE),"")</f>
        <v>410</v>
      </c>
      <c r="JP99">
        <f>IFERROR(VLOOKUP($A99,'1893'!$A$3:$E$140,5,FALSE),"")</f>
        <v>60834.48</v>
      </c>
      <c r="JQ99">
        <f>IFERROR(VLOOKUP($A99,'1893'!$A$3:$F$140,6,FALSE),"")</f>
        <v>9</v>
      </c>
      <c r="JR99">
        <f>IFERROR(VLOOKUP($A99,'1893'!$A$3:$G$140,7,FALSE),"")</f>
        <v>1320</v>
      </c>
      <c r="JS99">
        <f>IFERROR(VLOOKUP($A99,'1893'!$A$3:$H$140,8,FALSE),"")</f>
        <v>0</v>
      </c>
      <c r="JT99">
        <f>IFERROR(VLOOKUP($A99,'1893'!$A$3:$I$140,9,FALSE),"")</f>
        <v>0</v>
      </c>
      <c r="JU99">
        <f>IFERROR(VLOOKUP($A99,'1893'!$A$3:$J$140,10,FALSE),"")</f>
        <v>0</v>
      </c>
      <c r="JV99">
        <f>IFERROR(VLOOKUP($A99,'1894'!$A$3:$B$140,2,FALSE),"")</f>
        <v>414</v>
      </c>
      <c r="JW99">
        <f>IFERROR(VLOOKUP($A99,'1894'!$A$3:$C$140,3,FALSE),"")</f>
        <v>58766.79</v>
      </c>
      <c r="JX99">
        <f>IFERROR(VLOOKUP($A99,'1894'!$A$3:$D$140,4,FALSE),"")</f>
        <v>337</v>
      </c>
      <c r="JY99">
        <f>IFERROR(VLOOKUP($A99,'1894'!$A$3:$E$140,5,FALSE),"")</f>
        <v>50687.96</v>
      </c>
      <c r="JZ99">
        <f>IFERROR(VLOOKUP($A99,'1894'!$A$3:$F$140,6,FALSE),"")</f>
        <v>8</v>
      </c>
      <c r="KA99">
        <f>IFERROR(VLOOKUP($A99,'1894'!$A$3:$G$140,7,FALSE),"")</f>
        <v>1180</v>
      </c>
      <c r="KB99">
        <f>IFERROR(VLOOKUP($A99,'1894'!$A$3:$H$140,8,FALSE),"")</f>
        <v>0</v>
      </c>
      <c r="KC99">
        <f>IFERROR(VLOOKUP($A99,'1894'!$A$3:$I$140,9,FALSE),"")</f>
        <v>0</v>
      </c>
      <c r="KD99">
        <f>IFERROR(VLOOKUP($A99,'1894'!$A$3:$J$140,10,FALSE),"")</f>
        <v>0</v>
      </c>
      <c r="KE99">
        <f>IFERROR(VLOOKUP($A99,'1895'!$A$3:$B$140,2,FALSE),"")</f>
        <v>1056</v>
      </c>
      <c r="KF99">
        <f>IFERROR(VLOOKUP($A99,'1895'!$A$3:$C$140,3,FALSE),"")</f>
        <v>156956.65</v>
      </c>
      <c r="KG99">
        <f>IFERROR(VLOOKUP($A99,'1895'!$A$3:$D$140,4,FALSE),"")</f>
        <v>277</v>
      </c>
      <c r="KH99">
        <f>IFERROR(VLOOKUP($A99,'1895'!$A$3:$E$140,5,FALSE),"")</f>
        <v>40736.120000000003</v>
      </c>
      <c r="KI99">
        <f>IFERROR(VLOOKUP($A99,'1895'!$A$3:$F$140,6,FALSE),"")</f>
        <v>10</v>
      </c>
      <c r="KJ99">
        <f>IFERROR(VLOOKUP($A99,'1895'!$A$3:$G$140,7,FALSE),"")</f>
        <v>1436.97</v>
      </c>
      <c r="KK99">
        <f>IFERROR(VLOOKUP($A99,'1895'!$A$3:$H$140,8,FALSE),"")</f>
        <v>0</v>
      </c>
      <c r="KL99">
        <f>IFERROR(VLOOKUP($A99,'1895'!$A$3:$I$140,9,FALSE),"")</f>
        <v>0</v>
      </c>
      <c r="KM99">
        <f>IFERROR(VLOOKUP($A99,'1895'!$A$3:$J$140,10,FALSE),"")</f>
        <v>0</v>
      </c>
      <c r="KN99">
        <f>IFERROR(VLOOKUP($A99,'1896'!$A$3:$B$140,2,FALSE),"")</f>
        <v>974</v>
      </c>
      <c r="KO99">
        <f>IFERROR(VLOOKUP($A99,'1896'!$A$3:$C$140,3,FALSE),"")</f>
        <v>137784.62</v>
      </c>
      <c r="KP99">
        <f>IFERROR(VLOOKUP($A99,'1896'!$A$3:$D$140,4,FALSE),"")</f>
        <v>272</v>
      </c>
      <c r="KQ99">
        <f>IFERROR(VLOOKUP($A99,'1896'!$A$3:$E$140,5,FALSE),"")</f>
        <v>37495.22</v>
      </c>
      <c r="KR99">
        <f>IFERROR(VLOOKUP($A99,'1896'!$A$3:$F$140,6,FALSE),"")</f>
        <v>14</v>
      </c>
      <c r="KS99">
        <f>IFERROR(VLOOKUP($A99,'1896'!$A$3:$G$140,7,FALSE),"")</f>
        <v>1808.39</v>
      </c>
      <c r="KT99">
        <f>IFERROR(VLOOKUP($A99,'1896'!$A$3:$H$140,8,FALSE),"")</f>
        <v>0</v>
      </c>
      <c r="KU99">
        <f>IFERROR(VLOOKUP($A99,'1896'!$A$3:$I$140,9,FALSE),"")</f>
        <v>0</v>
      </c>
      <c r="KV99">
        <f>IFERROR(VLOOKUP($A99,'1896'!$A$3:$J$140,10,FALSE),"")</f>
        <v>0</v>
      </c>
      <c r="KW99">
        <f>IFERROR(VLOOKUP($A99,'1897'!$A$3:$B$140,2,FALSE),"")</f>
        <v>614</v>
      </c>
      <c r="KX99">
        <f>IFERROR(VLOOKUP($A99,'1897'!$A$3:$C$140,3,FALSE),"")</f>
        <v>87398.17</v>
      </c>
      <c r="KY99">
        <f>IFERROR(VLOOKUP($A99,'1897'!$A$3:$D$140,4,FALSE),"")</f>
        <v>303</v>
      </c>
      <c r="KZ99">
        <f>IFERROR(VLOOKUP($A99,'1897'!$A$3:$E$140,5,FALSE),"")</f>
        <v>43396.72</v>
      </c>
      <c r="LA99">
        <f>IFERROR(VLOOKUP($A99,'1897'!$A$3:$F$140,6,FALSE),"")</f>
        <v>8</v>
      </c>
      <c r="LB99">
        <f>IFERROR(VLOOKUP($A99,'1897'!$A$3:$G$140,7,FALSE),"")</f>
        <v>799.82</v>
      </c>
      <c r="LC99">
        <f>IFERROR(VLOOKUP($A99,'1897'!$A$3:$H$140,8,FALSE),"")</f>
        <v>0</v>
      </c>
      <c r="LD99">
        <f>IFERROR(VLOOKUP($A99,'1897'!$A$3:$I$140,9,FALSE),"")</f>
        <v>0</v>
      </c>
      <c r="LE99">
        <f>IFERROR(VLOOKUP($A99,'1897'!$A$3:$J$140,10,FALSE),"")</f>
        <v>0</v>
      </c>
      <c r="LF99">
        <f>IFERROR(VLOOKUP($A99,'1898'!$A$3:$B$140,2,FALSE),"")</f>
        <v>830</v>
      </c>
      <c r="LG99">
        <f>IFERROR(VLOOKUP($A99,'1898'!$A$3:$C$140,3,FALSE),"")</f>
        <v>114224.43</v>
      </c>
      <c r="LH99">
        <f>IFERROR(VLOOKUP($A99,'1898'!$A$3:$D$140,4,FALSE),"")</f>
        <v>408</v>
      </c>
      <c r="LI99">
        <f>IFERROR(VLOOKUP($A99,'1898'!$A$3:$E$140,5,FALSE),"")</f>
        <v>61482.39</v>
      </c>
      <c r="LJ99">
        <f>IFERROR(VLOOKUP($A99,'1898'!$A$3:$F$140,6,FALSE),"")</f>
        <v>25</v>
      </c>
      <c r="LK99">
        <f>IFERROR(VLOOKUP($A99,'1898'!$A$3:$G$140,7,FALSE),"")</f>
        <v>3539.46</v>
      </c>
      <c r="LL99">
        <f>IFERROR(VLOOKUP($A99,'1898'!$A$3:$H$140,8,FALSE),"")</f>
        <v>0</v>
      </c>
      <c r="LM99">
        <f>IFERROR(VLOOKUP($A99,'1898'!$A$3:$I$140,9,FALSE),"")</f>
        <v>0</v>
      </c>
      <c r="LN99">
        <f>IFERROR(VLOOKUP($A99,'1898'!$A$3:$J$140,10,FALSE),"")</f>
        <v>0</v>
      </c>
      <c r="LO99">
        <f>IFERROR(VLOOKUP($A99,'1899'!$A$3:$B$140,2,FALSE),"")</f>
        <v>1430</v>
      </c>
      <c r="LP99">
        <f>IFERROR(VLOOKUP($A99,'1899'!$A$3:$C$140,3,FALSE),"")</f>
        <v>197936.73</v>
      </c>
      <c r="LQ99">
        <f>IFERROR(VLOOKUP($A99,'1899'!$A$3:$D$140,4,FALSE),"")</f>
        <v>364</v>
      </c>
      <c r="LR99">
        <f>IFERROR(VLOOKUP($A99,'1899'!$A$3:$E$140,5,FALSE),"")</f>
        <v>50487.08</v>
      </c>
      <c r="LS99">
        <f>IFERROR(VLOOKUP($A99,'1899'!$A$3:$F$140,6,FALSE),"")</f>
        <v>20</v>
      </c>
      <c r="LT99">
        <f>IFERROR(VLOOKUP($A99,'1899'!$A$3:$G$140,7,FALSE),"")</f>
        <v>2965.75</v>
      </c>
      <c r="LU99">
        <f>IFERROR(VLOOKUP($A99,'1899'!$A$3:$H$140,8,FALSE),"")</f>
        <v>0</v>
      </c>
      <c r="LV99">
        <f>IFERROR(VLOOKUP($A99,'1899'!$A$3:$I$140,9,FALSE),"")</f>
        <v>0</v>
      </c>
      <c r="LW99">
        <f>IFERROR(VLOOKUP($A99,'1899'!$A$3:$J$140,10,FALSE),"")</f>
        <v>0</v>
      </c>
      <c r="LX99">
        <f>IFERROR(VLOOKUP($A99,'1900'!$A$3:$B$140,2,FALSE),"")</f>
        <v>1261</v>
      </c>
      <c r="LY99">
        <f>IFERROR(VLOOKUP($A99,'1900'!$A$3:$C$140,3,FALSE),"")</f>
        <v>174727.16</v>
      </c>
      <c r="LZ99">
        <f>IFERROR(VLOOKUP($A99,'1900'!$A$3:$D$140,4,FALSE),"")</f>
        <v>525</v>
      </c>
      <c r="MA99">
        <f>IFERROR(VLOOKUP($A99,'1900'!$A$3:$E$140,5,FALSE),"")</f>
        <v>76618.009999999995</v>
      </c>
      <c r="MB99">
        <f>IFERROR(VLOOKUP($A99,'1900'!$A$3:$F$140,6,FALSE),"")</f>
        <v>40</v>
      </c>
      <c r="MC99">
        <f>IFERROR(VLOOKUP($A99,'1900'!$A$3:$G$140,7,FALSE),"")</f>
        <v>5241.93</v>
      </c>
      <c r="MD99">
        <f>IFERROR(VLOOKUP($A99,'1900'!$A$3:$H$140,8,FALSE),"")</f>
        <v>0</v>
      </c>
      <c r="ME99">
        <f>IFERROR(VLOOKUP($A99,'1900'!$A$3:$I$140,9,FALSE),"")</f>
        <v>0</v>
      </c>
      <c r="MF99">
        <f>IFERROR(VLOOKUP($A99,'1900'!$A$3:$J$140,10,FALSE),"")</f>
        <v>0</v>
      </c>
      <c r="MG99">
        <f>IFERROR(VLOOKUP($A99,'1901'!$A$3:$B$140,2,FALSE),"")</f>
        <v>934</v>
      </c>
      <c r="MH99">
        <f>IFERROR(VLOOKUP($A99,'1901'!$A$3:$C$140,3,FALSE),"")</f>
        <v>120063.23</v>
      </c>
      <c r="MI99">
        <f>IFERROR(VLOOKUP($A99,'1901'!$A$3:$D$140,4,FALSE),"")</f>
        <v>787</v>
      </c>
      <c r="MJ99">
        <f>IFERROR(VLOOKUP($A99,'1901'!$A$3:$E$140,5,FALSE),"")</f>
        <v>114863.49</v>
      </c>
      <c r="MK99">
        <f>IFERROR(VLOOKUP($A99,'1901'!$A$3:$F$140,6,FALSE),"")</f>
        <v>135</v>
      </c>
      <c r="ML99">
        <f>IFERROR(VLOOKUP($A99,'1901'!$A$3:$G$140,7,FALSE),"")</f>
        <v>16970.59</v>
      </c>
      <c r="MM99">
        <f>IFERROR(VLOOKUP($A99,'1901'!$A$3:$H$140,8,FALSE),"")</f>
        <v>0</v>
      </c>
      <c r="MN99">
        <f>IFERROR(VLOOKUP($A99,'1901'!$A$3:$I$140,9,FALSE),"")</f>
        <v>0</v>
      </c>
      <c r="MO99">
        <f>IFERROR(VLOOKUP($A99,'1901'!$A$3:$J$140,10,FALSE),"")</f>
        <v>0</v>
      </c>
      <c r="MP99">
        <f>IFERROR(VLOOKUP($A99,'1902'!$A$3:$B$140,2,FALSE),"")</f>
        <v>685</v>
      </c>
      <c r="MQ99">
        <f>IFERROR(VLOOKUP($A99,'1902'!$A$3:$C$140,3,FALSE),"")</f>
        <v>76731.77</v>
      </c>
      <c r="MR99">
        <f>IFERROR(VLOOKUP($A99,'1902'!$A$3:$D$140,4,FALSE),"")</f>
        <v>828</v>
      </c>
      <c r="MS99">
        <f>IFERROR(VLOOKUP($A99,'1902'!$A$3:$E$140,5,FALSE),"")</f>
        <v>118282.84</v>
      </c>
      <c r="MT99">
        <f>IFERROR(VLOOKUP($A99,'1902'!$A$3:$F$140,6,FALSE),"")</f>
        <v>276</v>
      </c>
      <c r="MU99">
        <f>IFERROR(VLOOKUP($A99,'1902'!$A$3:$G$140,7,FALSE),"")</f>
        <v>35630.5</v>
      </c>
      <c r="MV99">
        <f>IFERROR(VLOOKUP($A99,'1902'!$A$3:$H$140,8,FALSE),"")</f>
        <v>0</v>
      </c>
      <c r="MW99">
        <f>IFERROR(VLOOKUP($A99,'1902'!$A$3:$I$140,9,FALSE),"")</f>
        <v>0</v>
      </c>
      <c r="MX99">
        <f>IFERROR(VLOOKUP($A99,'1902'!$A$3:$J$140,10,FALSE),"")</f>
        <v>0</v>
      </c>
      <c r="MY99">
        <f>IFERROR(VLOOKUP($A99,'1903'!$A$3:$B$140,2,FALSE),"")</f>
        <v>387</v>
      </c>
      <c r="MZ99">
        <f>IFERROR(VLOOKUP($A99,'1903'!$A$3:$C$140,3,FALSE),"")</f>
        <v>46254.98</v>
      </c>
      <c r="NA99">
        <f>IFERROR(VLOOKUP($A99,'1903'!$A$3:$D$140,4,FALSE),"")</f>
        <v>629</v>
      </c>
      <c r="NB99">
        <f>IFERROR(VLOOKUP($A99,'1903'!$A$3:$E$140,5,FALSE),"")</f>
        <v>88872.61</v>
      </c>
      <c r="NC99">
        <f>IFERROR(VLOOKUP($A99,'1903'!$A$3:$F$140,6,FALSE),"")</f>
        <v>392</v>
      </c>
      <c r="ND99">
        <f>IFERROR(VLOOKUP($A99,'1903'!$A$3:$G$140,7,FALSE),"")</f>
        <v>54023.13</v>
      </c>
      <c r="NE99">
        <f>IFERROR(VLOOKUP($A99,'1903'!$A$3:$H$140,8,FALSE),"")</f>
        <v>0</v>
      </c>
      <c r="NF99">
        <f>IFERROR(VLOOKUP($A99,'1903'!$A$3:$I$140,9,FALSE),"")</f>
        <v>0</v>
      </c>
      <c r="NG99">
        <f>IFERROR(VLOOKUP($A99,'1903'!$A$3:$J$140,10,FALSE),"")</f>
        <v>0</v>
      </c>
      <c r="NH99">
        <f>IFERROR(VLOOKUP($A99,'1904'!$A$3:$B$140,2,FALSE),"")</f>
        <v>353</v>
      </c>
      <c r="NI99">
        <f>IFERROR(VLOOKUP($A99,'1904'!$A$3:$C$140,3,FALSE),"")</f>
        <v>47457.54</v>
      </c>
      <c r="NJ99">
        <f>IFERROR(VLOOKUP($A99,'1904'!$A$3:$D$140,4,FALSE),"")</f>
        <v>355</v>
      </c>
      <c r="NK99">
        <f>IFERROR(VLOOKUP($A99,'1904'!$A$3:$E$140,5,FALSE),"")</f>
        <v>50010.04</v>
      </c>
      <c r="NL99">
        <f>IFERROR(VLOOKUP($A99,'1904'!$A$3:$F$140,6,FALSE),"")</f>
        <v>178</v>
      </c>
      <c r="NM99">
        <f>IFERROR(VLOOKUP($A99,'1904'!$A$3:$G$140,7,FALSE),"")</f>
        <v>23866.9</v>
      </c>
      <c r="NN99">
        <f>IFERROR(VLOOKUP($A99,'1904'!$A$3:$H$140,8,FALSE),"")</f>
        <v>0</v>
      </c>
      <c r="NO99">
        <f>IFERROR(VLOOKUP($A99,'1904'!$A$3:$I$140,9,FALSE),"")</f>
        <v>0</v>
      </c>
      <c r="NP99">
        <f>IFERROR(VLOOKUP($A99,'1904'!$A$3:$J$140,10,FALSE),"")</f>
        <v>0</v>
      </c>
      <c r="NQ99">
        <f>IFERROR(VLOOKUP($A99,'1905'!$A$3:$B$140,2,FALSE),"")</f>
        <v>345</v>
      </c>
      <c r="NR99">
        <f>IFERROR(VLOOKUP($A99,'1905'!$A$3:$C$140,3,FALSE),"")</f>
        <v>44427.33</v>
      </c>
      <c r="NS99">
        <f>IFERROR(VLOOKUP($A99,'1905'!$A$3:$D$140,4,FALSE),"")</f>
        <v>379</v>
      </c>
      <c r="NT99">
        <f>IFERROR(VLOOKUP($A99,'1905'!$A$3:$E$140,5,FALSE),"")</f>
        <v>54553.8</v>
      </c>
      <c r="NU99">
        <f>IFERROR(VLOOKUP($A99,'1905'!$A$3:$F$140,6,FALSE),"")</f>
        <v>111</v>
      </c>
      <c r="NV99">
        <f>IFERROR(VLOOKUP($A99,'1905'!$A$3:$G$140,7,FALSE),"")</f>
        <v>14066.74</v>
      </c>
      <c r="NW99">
        <f>IFERROR(VLOOKUP($A99,'1905'!$A$3:$H$140,8,FALSE),"")</f>
        <v>0</v>
      </c>
      <c r="NX99">
        <f>IFERROR(VLOOKUP($A99,'1905'!$A$3:$I$140,9,FALSE),"")</f>
        <v>0</v>
      </c>
      <c r="NY99">
        <f>IFERROR(VLOOKUP($A99,'1905'!$A$3:$J$140,10,FALSE),"")</f>
        <v>0</v>
      </c>
      <c r="NZ99">
        <f>IFERROR(VLOOKUP($A99,'1906'!$A$3:$B$140,2,FALSE),"")</f>
        <v>237</v>
      </c>
      <c r="OA99">
        <f>IFERROR(VLOOKUP($A99,'1906'!$A$3:$C$140,3,FALSE),"")</f>
        <v>31881.99</v>
      </c>
      <c r="OB99">
        <f>IFERROR(VLOOKUP($A99,'1906'!$A$3:$D$140,4,FALSE),"")</f>
        <v>410</v>
      </c>
      <c r="OC99">
        <f>IFERROR(VLOOKUP($A99,'1906'!$A$3:$E$140,5,FALSE),"")</f>
        <v>57227.55</v>
      </c>
      <c r="OD99">
        <f>IFERROR(VLOOKUP($A99,'1906'!$A$3:$F$140,6,FALSE),"")</f>
        <v>85</v>
      </c>
      <c r="OE99">
        <f>IFERROR(VLOOKUP($A99,'1906'!$A$3:$G$140,7,FALSE),"")</f>
        <v>11787.61</v>
      </c>
      <c r="OF99">
        <f>IFERROR(VLOOKUP($A99,'1906'!$A$3:$H$140,8,FALSE),"")</f>
        <v>0</v>
      </c>
      <c r="OG99">
        <f>IFERROR(VLOOKUP($A99,'1906'!$A$3:$I$140,9,FALSE),"")</f>
        <v>0</v>
      </c>
      <c r="OH99">
        <f>IFERROR(VLOOKUP($A99,'1906'!$A$3:$J$140,10,FALSE),"")</f>
        <v>0</v>
      </c>
      <c r="OI99">
        <f>IFERROR(VLOOKUP($A99,'1907'!$A$3:$B$140,2,FALSE),"")</f>
        <v>189</v>
      </c>
      <c r="OJ99">
        <f>IFERROR(VLOOKUP($A99,'1907'!$A$3:$C$140,3,FALSE),"")</f>
        <v>23124.23</v>
      </c>
      <c r="OK99">
        <f>IFERROR(VLOOKUP($A99,'1907'!$A$3:$D$140,4,FALSE),"")</f>
        <v>326</v>
      </c>
      <c r="OL99">
        <f>IFERROR(VLOOKUP($A99,'1907'!$A$3:$E$140,5,FALSE),"")</f>
        <v>44729.86</v>
      </c>
      <c r="OM99">
        <f>IFERROR(VLOOKUP($A99,'1907'!$A$3:$F$140,6,FALSE),"")</f>
        <v>56</v>
      </c>
      <c r="ON99">
        <f>IFERROR(VLOOKUP($A99,'1907'!$A$3:$G$140,7,FALSE),"")</f>
        <v>7517.65</v>
      </c>
      <c r="OO99">
        <f>IFERROR(VLOOKUP($A99,'1907'!$A$3:$H$140,8,FALSE),"")</f>
        <v>0</v>
      </c>
      <c r="OP99">
        <f>IFERROR(VLOOKUP($A99,'1907'!$A$3:$I$140,9,FALSE),"")</f>
        <v>0</v>
      </c>
      <c r="OQ99">
        <f>IFERROR(VLOOKUP($A99,'1907'!$A$3:$J$140,10,FALSE),"")</f>
        <v>0</v>
      </c>
      <c r="OR99">
        <f>IFERROR(VLOOKUP($A99,'1908'!$A$3:$B$140,2,FALSE),"")</f>
        <v>741</v>
      </c>
      <c r="OS99">
        <f>IFERROR(VLOOKUP($A99,'1908'!$A$3:$C$140,3,FALSE),"")</f>
        <v>99100.479999999996</v>
      </c>
      <c r="OT99">
        <f>IFERROR(VLOOKUP($A99,'1908'!$A$3:$D$140,4,FALSE),"")</f>
        <v>605</v>
      </c>
      <c r="OU99">
        <f>IFERROR(VLOOKUP($A99,'1908'!$A$3:$E$140,5,FALSE),"")</f>
        <v>86129.62</v>
      </c>
      <c r="OV99">
        <f>IFERROR(VLOOKUP($A99,'1908'!$A$3:$F$140,6,FALSE),"")</f>
        <v>49</v>
      </c>
      <c r="OW99">
        <f>IFERROR(VLOOKUP($A99,'1908'!$A$3:$G$140,7,FALSE),"")</f>
        <v>5743.94</v>
      </c>
      <c r="OX99">
        <f>IFERROR(VLOOKUP($A99,'1908'!$A$3:$H$140,8,FALSE),"")</f>
        <v>0</v>
      </c>
      <c r="OY99">
        <f>IFERROR(VLOOKUP($A99,'1908'!$A$3:$I$140,9,FALSE),"")</f>
        <v>0</v>
      </c>
      <c r="OZ99">
        <f>IFERROR(VLOOKUP($A99,'1908'!$A$3:$J$140,10,FALSE),"")</f>
        <v>0</v>
      </c>
      <c r="PA99">
        <f>IFERROR(VLOOKUP($A99,'1909'!$A$3:$B$140,2,FALSE),"")</f>
        <v>551</v>
      </c>
      <c r="PB99">
        <f>IFERROR(VLOOKUP($A99,'1909'!$A$3:$C$140,3,FALSE),"")</f>
        <v>70392</v>
      </c>
      <c r="PC99">
        <f>IFERROR(VLOOKUP($A99,'1909'!$A$3:$D$140,4,FALSE),"")</f>
        <v>522</v>
      </c>
      <c r="PD99">
        <f>IFERROR(VLOOKUP($A99,'1909'!$A$3:$E$140,5,FALSE),"")</f>
        <v>74391.289999999994</v>
      </c>
      <c r="PE99">
        <f>IFERROR(VLOOKUP($A99,'1909'!$A$3:$F$140,6,FALSE),"")</f>
        <v>27</v>
      </c>
      <c r="PF99">
        <f>IFERROR(VLOOKUP($A99,'1909'!$A$3:$G$140,7,FALSE),"")</f>
        <v>2518.1</v>
      </c>
      <c r="PG99">
        <f>IFERROR(VLOOKUP($A99,'1909'!$A$3:$H$140,8,FALSE),"")</f>
        <v>0</v>
      </c>
      <c r="PH99">
        <f>IFERROR(VLOOKUP($A99,'1909'!$A$3:$I$140,9,FALSE),"")</f>
        <v>0</v>
      </c>
      <c r="PI99">
        <f>IFERROR(VLOOKUP($A99,'1909'!$A$3:$J$140,10,FALSE),"")</f>
        <v>0</v>
      </c>
      <c r="PJ99">
        <f>IFERROR(VLOOKUP($A99,'1910'!$A$3:$B$140,2,FALSE),"")</f>
        <v>43</v>
      </c>
      <c r="PK99">
        <f>IFERROR(VLOOKUP($A99,'1910'!$A$3:$C$140,3,FALSE),"")</f>
        <v>4735.8900000000003</v>
      </c>
      <c r="PL99">
        <f>IFERROR(VLOOKUP($A99,'1910'!$A$3:$D$140,4,FALSE),"")</f>
        <v>160</v>
      </c>
      <c r="PM99">
        <f>IFERROR(VLOOKUP($A99,'1910'!$A$3:$E$140,5,FALSE),"")</f>
        <v>21845.360000000001</v>
      </c>
      <c r="PN99">
        <f>IFERROR(VLOOKUP($A99,'1910'!$A$3:$F$140,6,FALSE),"")</f>
        <v>22</v>
      </c>
      <c r="PO99">
        <f>IFERROR(VLOOKUP($A99,'1910'!$A$3:$G$140,7,FALSE),"")</f>
        <v>2445.81</v>
      </c>
      <c r="PP99">
        <f>IFERROR(VLOOKUP($A99,'1910'!$A$3:$H$140,8,FALSE),"")</f>
        <v>0</v>
      </c>
      <c r="PQ99">
        <f>IFERROR(VLOOKUP($A99,'1910'!$A$3:$I$140,9,FALSE),"")</f>
        <v>0</v>
      </c>
      <c r="PR99">
        <f>IFERROR(VLOOKUP($A99,'1910'!$A$3:$J$140,10,FALSE),"")</f>
        <v>0</v>
      </c>
      <c r="PS99">
        <f>IFERROR(VLOOKUP($A99,'1911'!$A$3:$B$140,2,FALSE),"")</f>
        <v>70</v>
      </c>
      <c r="PT99">
        <f>IFERROR(VLOOKUP($A99,'1911'!$A$3:$C$140,3,FALSE),"")</f>
        <v>8962.9</v>
      </c>
      <c r="PU99">
        <f>IFERROR(VLOOKUP($A99,'1911'!$A$3:$D$140,4,FALSE),"")</f>
        <v>121</v>
      </c>
      <c r="PV99">
        <f>IFERROR(VLOOKUP($A99,'1911'!$A$3:$E$140,5,FALSE),"")</f>
        <v>17451.62</v>
      </c>
      <c r="PW99">
        <f>IFERROR(VLOOKUP($A99,'1911'!$A$3:$F$140,6,FALSE),"")</f>
        <v>18</v>
      </c>
      <c r="PX99">
        <f>IFERROR(VLOOKUP($A99,'1911'!$A$3:$G$140,7,FALSE),"")</f>
        <v>1627.92</v>
      </c>
      <c r="PY99">
        <f>IFERROR(VLOOKUP($A99,'1911'!$A$3:$H$140,8,FALSE),"")</f>
        <v>0</v>
      </c>
      <c r="PZ99">
        <f>IFERROR(VLOOKUP($A99,'1911'!$A$3:$I$140,9,FALSE),"")</f>
        <v>0</v>
      </c>
      <c r="QA99">
        <f>IFERROR(VLOOKUP($A99,'1911'!$A$3:$J$140,10,FALSE),"")</f>
        <v>0</v>
      </c>
      <c r="QB99">
        <f>IFERROR(VLOOKUP($A99,'1912'!$A$3:$B$140,2,FALSE),"")</f>
        <v>215</v>
      </c>
      <c r="QC99">
        <f>IFERROR(VLOOKUP($A99,'1912'!$A$3:$C$140,3,FALSE),"")</f>
        <v>29675.45</v>
      </c>
      <c r="QD99">
        <f>IFERROR(VLOOKUP($A99,'1912'!$A$3:$D$140,4,FALSE),"")</f>
        <v>95</v>
      </c>
      <c r="QE99">
        <f>IFERROR(VLOOKUP($A99,'1912'!$A$3:$E$140,5,FALSE),"")</f>
        <v>12434.25</v>
      </c>
      <c r="QF99">
        <f>IFERROR(VLOOKUP($A99,'1912'!$A$3:$F$140,6,FALSE),"")</f>
        <v>9</v>
      </c>
      <c r="QG99">
        <f>IFERROR(VLOOKUP($A99,'1912'!$A$3:$G$140,7,FALSE),"")</f>
        <v>856.31</v>
      </c>
      <c r="QH99">
        <f>IFERROR(VLOOKUP($A99,'1912'!$A$3:$H$140,8,FALSE),"")</f>
        <v>0</v>
      </c>
      <c r="QI99">
        <f>IFERROR(VLOOKUP($A99,'1912'!$A$3:$I$140,9,FALSE),"")</f>
        <v>0</v>
      </c>
      <c r="QJ99">
        <f>IFERROR(VLOOKUP($A99,'1912'!$A$3:$J$140,10,FALSE),"")</f>
        <v>0</v>
      </c>
    </row>
    <row r="100" spans="1:452" x14ac:dyDescent="0.2">
      <c r="A100" t="s">
        <v>402</v>
      </c>
      <c r="B100" t="s">
        <v>246</v>
      </c>
      <c r="C100" t="str">
        <f>IFERROR(VLOOKUP($A100,'1863'!$A$3:$B$140,2,FALSE),"")</f>
        <v/>
      </c>
      <c r="D100" t="str">
        <f>IFERROR(VLOOKUP($A100,'1863'!$A$3:$C$140,3,FALSE),"")</f>
        <v/>
      </c>
      <c r="E100" t="str">
        <f>IFERROR(VLOOKUP($A100,'1863'!$A$3:$D$140,4,FALSE),"")</f>
        <v/>
      </c>
      <c r="F100" t="str">
        <f>IFERROR(VLOOKUP($A100,'1863'!$A$3:$E$140,5,FALSE),"")</f>
        <v/>
      </c>
      <c r="G100" t="str">
        <f>IFERROR(VLOOKUP($A100,'1863'!$A$3:$F$140,6,FALSE),"")</f>
        <v/>
      </c>
      <c r="H100" t="str">
        <f>IFERROR(VLOOKUP($A100,'1863'!$A$3:$G$140,7,FALSE),"")</f>
        <v/>
      </c>
      <c r="I100" t="str">
        <f>IFERROR(VLOOKUP($A100,'1863'!$A$3:$H$140,8,FALSE),"")</f>
        <v/>
      </c>
      <c r="J100" t="str">
        <f>IFERROR(VLOOKUP($A100,'1863'!$A$3:$I$140,9,FALSE),"")</f>
        <v/>
      </c>
      <c r="K100" t="str">
        <f>IFERROR(VLOOKUP($A100,'1863'!$A$3:$J$140,10,FALSE),"")</f>
        <v/>
      </c>
      <c r="L100" t="str">
        <f>IFERROR(VLOOKUP($A100,'1864'!$A$3:$B$140,2,FALSE),"")</f>
        <v/>
      </c>
      <c r="M100" t="str">
        <f>IFERROR(VLOOKUP($A100,'1864'!$A$3:$C$140,3,FALSE),"")</f>
        <v/>
      </c>
      <c r="N100" t="str">
        <f>IFERROR(VLOOKUP($A100,'1864'!$A$3:$D$140,4,FALSE),"")</f>
        <v/>
      </c>
      <c r="O100" t="str">
        <f>IFERROR(VLOOKUP($A100,'1864'!$A$3:$E$140,5,FALSE),"")</f>
        <v/>
      </c>
      <c r="P100" t="str">
        <f>IFERROR(VLOOKUP($A100,'1864'!$A$3:$F$140,6,FALSE),"")</f>
        <v/>
      </c>
      <c r="Q100" t="str">
        <f>IFERROR(VLOOKUP($A100,'1864'!$A$3:$G$140,7,FALSE),"")</f>
        <v/>
      </c>
      <c r="R100" t="str">
        <f>IFERROR(VLOOKUP($A100,'1864'!$A$3:$H$140,8,FALSE),"")</f>
        <v/>
      </c>
      <c r="S100" t="str">
        <f>IFERROR(VLOOKUP($A100,'1864'!$A$3:$I$140,9,FALSE),"")</f>
        <v/>
      </c>
      <c r="T100" t="str">
        <f>IFERROR(VLOOKUP($A100,'1864'!$A$3:$J$140,10,FALSE),"")</f>
        <v/>
      </c>
      <c r="U100" t="str">
        <f>IFERROR(VLOOKUP($A100,'1865'!$A$3:$B$140,2,FALSE),"")</f>
        <v/>
      </c>
      <c r="V100" t="str">
        <f>IFERROR(VLOOKUP($A100,'1865'!$A$3:$C$140,3,FALSE),"")</f>
        <v/>
      </c>
      <c r="W100" t="str">
        <f>IFERROR(VLOOKUP($A100,'1865'!$A$3:$D$140,4,FALSE),"")</f>
        <v/>
      </c>
      <c r="X100" t="str">
        <f>IFERROR(VLOOKUP($A100,'1865'!$A$3:$E$140,5,FALSE),"")</f>
        <v/>
      </c>
      <c r="Y100" t="str">
        <f>IFERROR(VLOOKUP($A100,'1865'!$A$3:$F$140,6,FALSE),"")</f>
        <v/>
      </c>
      <c r="Z100" t="str">
        <f>IFERROR(VLOOKUP($A100,'1865'!$A$3:$G$140,7,FALSE),"")</f>
        <v/>
      </c>
      <c r="AA100" t="str">
        <f>IFERROR(VLOOKUP($A100,'1865'!$A$3:$H$140,8,FALSE),"")</f>
        <v/>
      </c>
      <c r="AB100" t="str">
        <f>IFERROR(VLOOKUP($A100,'1865'!$A$3:$I$140,9,FALSE),"")</f>
        <v/>
      </c>
      <c r="AC100" t="str">
        <f>IFERROR(VLOOKUP($A100,'1865'!$A$3:$J$140,10,FALSE),"")</f>
        <v/>
      </c>
      <c r="AD100" t="str">
        <f>IFERROR(VLOOKUP($A100,'1866'!$A$3:$B$140,2,FALSE),"")</f>
        <v/>
      </c>
      <c r="AE100" t="str">
        <f>IFERROR(VLOOKUP($A100,'1866'!$A$3:$C$140,3,FALSE),"")</f>
        <v/>
      </c>
      <c r="AF100" t="str">
        <f>IFERROR(VLOOKUP($A100,'1866'!$A$3:$D$140,4,FALSE),"")</f>
        <v/>
      </c>
      <c r="AG100" t="str">
        <f>IFERROR(VLOOKUP($A100,'1866'!$A$3:$E$140,5,FALSE),"")</f>
        <v/>
      </c>
      <c r="AH100" t="str">
        <f>IFERROR(VLOOKUP($A100,'1866'!$A$3:$F$140,6,FALSE),"")</f>
        <v/>
      </c>
      <c r="AI100" t="str">
        <f>IFERROR(VLOOKUP($A100,'1866'!$A$3:$G$140,7,FALSE),"")</f>
        <v/>
      </c>
      <c r="AJ100" t="str">
        <f>IFERROR(VLOOKUP($A100,'1866'!$A$3:$H$140,8,FALSE),"")</f>
        <v/>
      </c>
      <c r="AK100" t="str">
        <f>IFERROR(VLOOKUP($A100,'1866'!$A$3:$I$140,9,FALSE),"")</f>
        <v/>
      </c>
      <c r="AL100" t="str">
        <f>IFERROR(VLOOKUP($A100,'1866'!$A$3:$J$140,10,FALSE),"")</f>
        <v/>
      </c>
      <c r="AM100" t="str">
        <f>IFERROR(VLOOKUP($A100,'1867'!$A$3:$B$140,2,FALSE),"")</f>
        <v/>
      </c>
      <c r="AN100" t="str">
        <f>IFERROR(VLOOKUP($A100,'1867'!$A$3:$C$140,3,FALSE),"")</f>
        <v/>
      </c>
      <c r="AO100" t="str">
        <f>IFERROR(VLOOKUP($A100,'1867'!$A$3:$D$140,4,FALSE),"")</f>
        <v/>
      </c>
      <c r="AP100" t="str">
        <f>IFERROR(VLOOKUP($A100,'1867'!$A$3:$E$140,5,FALSE),"")</f>
        <v/>
      </c>
      <c r="AQ100" t="str">
        <f>IFERROR(VLOOKUP($A100,'1867'!$A$3:$F$140,6,FALSE),"")</f>
        <v/>
      </c>
      <c r="AR100" t="str">
        <f>IFERROR(VLOOKUP($A100,'1867'!$A$3:$G$140,7,FALSE),"")</f>
        <v/>
      </c>
      <c r="AS100" t="str">
        <f>IFERROR(VLOOKUP($A100,'1867'!$A$3:$H$140,8,FALSE),"")</f>
        <v/>
      </c>
      <c r="AT100" t="str">
        <f>IFERROR(VLOOKUP($A100,'1867'!$A$3:$I$140,9,FALSE),"")</f>
        <v/>
      </c>
      <c r="AU100" t="str">
        <f>IFERROR(VLOOKUP($A100,'1867'!$A$3:$J$140,10,FALSE),"")</f>
        <v/>
      </c>
      <c r="AV100" t="str">
        <f>IFERROR(VLOOKUP($A100,'1868'!$A$3:$B$140,2,FALSE),"")</f>
        <v/>
      </c>
      <c r="AW100" t="str">
        <f>IFERROR(VLOOKUP($A100,'1868'!$A$3:$C$140,3,FALSE),"")</f>
        <v/>
      </c>
      <c r="AX100" t="str">
        <f>IFERROR(VLOOKUP($A100,'1868'!$A$3:$D$140,4,FALSE),"")</f>
        <v/>
      </c>
      <c r="AY100" t="str">
        <f>IFERROR(VLOOKUP($A100,'1868'!$A$3:$E$140,5,FALSE),"")</f>
        <v/>
      </c>
      <c r="AZ100" t="str">
        <f>IFERROR(VLOOKUP($A100,'1868'!$A$3:$F$140,6,FALSE),"")</f>
        <v/>
      </c>
      <c r="BA100" t="str">
        <f>IFERROR(VLOOKUP($A100,'1868'!$A$3:$G$140,7,FALSE),"")</f>
        <v/>
      </c>
      <c r="BB100" t="str">
        <f>IFERROR(VLOOKUP($A100,'1868'!$A$3:$H$140,8,FALSE),"")</f>
        <v/>
      </c>
      <c r="BC100" t="str">
        <f>IFERROR(VLOOKUP($A100,'1868'!$A$3:$I$140,9,FALSE),"")</f>
        <v/>
      </c>
      <c r="BD100" t="str">
        <f>IFERROR(VLOOKUP($A100,'1868'!$A$3:$J$140,10,FALSE),"")</f>
        <v/>
      </c>
      <c r="BE100" t="str">
        <f>IFERROR(VLOOKUP($A100,'1869'!$A$3:$B$140,2,FALSE),"")</f>
        <v/>
      </c>
      <c r="BF100" t="str">
        <f>IFERROR(VLOOKUP($A100,'1869'!$A$3:$C$140,3,FALSE),"")</f>
        <v/>
      </c>
      <c r="BG100" t="str">
        <f>IFERROR(VLOOKUP($A100,'1869'!$A$3:$D$140,4,FALSE),"")</f>
        <v/>
      </c>
      <c r="BH100" t="str">
        <f>IFERROR(VLOOKUP($A100,'1869'!$A$3:$E$140,5,FALSE),"")</f>
        <v/>
      </c>
      <c r="BI100" t="str">
        <f>IFERROR(VLOOKUP($A100,'1869'!$A$3:$F$140,6,FALSE),"")</f>
        <v/>
      </c>
      <c r="BJ100" t="str">
        <f>IFERROR(VLOOKUP($A100,'1869'!$A$3:$G$140,7,FALSE),"")</f>
        <v/>
      </c>
      <c r="BK100" t="str">
        <f>IFERROR(VLOOKUP($A100,'1869'!$A$3:$H$140,8,FALSE),"")</f>
        <v/>
      </c>
      <c r="BL100" t="str">
        <f>IFERROR(VLOOKUP($A100,'1869'!$A$3:$I$140,9,FALSE),"")</f>
        <v/>
      </c>
      <c r="BM100" t="str">
        <f>IFERROR(VLOOKUP($A100,'1869'!$A$3:$J$140,10,FALSE),"")</f>
        <v/>
      </c>
      <c r="BN100" t="str">
        <f>IFERROR(VLOOKUP($A100,'1870'!$A$3:$B$140,2,FALSE),"")</f>
        <v/>
      </c>
      <c r="BO100" t="str">
        <f>IFERROR(VLOOKUP($A100,'1870'!$A$3:$C$140,3,FALSE),"")</f>
        <v/>
      </c>
      <c r="BP100" t="str">
        <f>IFERROR(VLOOKUP($A100,'1870'!$A$3:$D$140,4,FALSE),"")</f>
        <v/>
      </c>
      <c r="BQ100" t="str">
        <f>IFERROR(VLOOKUP($A100,'1870'!$A$3:$E$140,5,FALSE),"")</f>
        <v/>
      </c>
      <c r="BR100" t="str">
        <f>IFERROR(VLOOKUP($A100,'1870'!$A$3:$F$140,6,FALSE),"")</f>
        <v/>
      </c>
      <c r="BS100" t="str">
        <f>IFERROR(VLOOKUP($A100,'1870'!$A$3:$G$140,7,FALSE),"")</f>
        <v/>
      </c>
      <c r="BT100" t="str">
        <f>IFERROR(VLOOKUP($A100,'1870'!$A$3:$H$140,8,FALSE),"")</f>
        <v/>
      </c>
      <c r="BU100" t="str">
        <f>IFERROR(VLOOKUP($A100,'1870'!$A$3:$I$140,9,FALSE),"")</f>
        <v/>
      </c>
      <c r="BV100" t="str">
        <f>IFERROR(VLOOKUP($A100,'1870'!$A$3:$J$140,10,FALSE),"")</f>
        <v/>
      </c>
      <c r="BW100" t="str">
        <f>IFERROR(VLOOKUP($A100,'1871'!$A$3:$B$140,2,FALSE),"")</f>
        <v/>
      </c>
      <c r="BX100" t="str">
        <f>IFERROR(VLOOKUP($A100,'1871'!$A$3:$C$140,3,FALSE),"")</f>
        <v/>
      </c>
      <c r="BY100" t="str">
        <f>IFERROR(VLOOKUP($A100,'1871'!$A$3:$D$140,4,FALSE),"")</f>
        <v/>
      </c>
      <c r="BZ100" t="str">
        <f>IFERROR(VLOOKUP($A100,'1871'!$A$3:$E$140,5,FALSE),"")</f>
        <v/>
      </c>
      <c r="CA100" t="str">
        <f>IFERROR(VLOOKUP($A100,'1871'!$A$3:$F$140,6,FALSE),"")</f>
        <v/>
      </c>
      <c r="CB100" t="str">
        <f>IFERROR(VLOOKUP($A100,'1871'!$A$3:$G$140,7,FALSE),"")</f>
        <v/>
      </c>
      <c r="CC100" t="str">
        <f>IFERROR(VLOOKUP($A100,'1871'!$A$3:$H$140,8,FALSE),"")</f>
        <v/>
      </c>
      <c r="CD100" t="str">
        <f>IFERROR(VLOOKUP($A100,'1871'!$A$3:$I$140,9,FALSE),"")</f>
        <v/>
      </c>
      <c r="CE100" t="str">
        <f>IFERROR(VLOOKUP($A100,'1871'!$A$3:$J$140,10,FALSE),"")</f>
        <v/>
      </c>
      <c r="CF100" t="str">
        <f>IFERROR(VLOOKUP($A100,'1872'!$A$3:$B$140,2,FALSE),"")</f>
        <v/>
      </c>
      <c r="CG100" t="str">
        <f>IFERROR(VLOOKUP($A100,'1872'!$A$3:$C$140,3,FALSE),"")</f>
        <v/>
      </c>
      <c r="CH100" t="str">
        <f>IFERROR(VLOOKUP($A100,'1872'!$A$3:$D$140,4,FALSE),"")</f>
        <v/>
      </c>
      <c r="CI100" t="str">
        <f>IFERROR(VLOOKUP($A100,'1872'!$A$3:$E$140,5,FALSE),"")</f>
        <v/>
      </c>
      <c r="CJ100" t="str">
        <f>IFERROR(VLOOKUP($A100,'1872'!$A$3:$F$140,6,FALSE),"")</f>
        <v/>
      </c>
      <c r="CK100" t="str">
        <f>IFERROR(VLOOKUP($A100,'1872'!$A$3:$G$140,7,FALSE),"")</f>
        <v/>
      </c>
      <c r="CL100" t="str">
        <f>IFERROR(VLOOKUP($A100,'1872'!$A$3:$H$140,8,FALSE),"")</f>
        <v/>
      </c>
      <c r="CM100" t="str">
        <f>IFERROR(VLOOKUP($A100,'1872'!$A$3:$I$140,9,FALSE),"")</f>
        <v/>
      </c>
      <c r="CN100" t="str">
        <f>IFERROR(VLOOKUP($A100,'1872'!$A$3:$J$140,10,FALSE),"")</f>
        <v/>
      </c>
      <c r="CO100" t="str">
        <f>IFERROR(VLOOKUP($A100,'1873'!$A$3:$B$140,2,FALSE),"")</f>
        <v/>
      </c>
      <c r="CP100" t="str">
        <f>IFERROR(VLOOKUP($A100,'1873'!$A$3:$C$140,3,FALSE),"")</f>
        <v/>
      </c>
      <c r="CQ100" t="str">
        <f>IFERROR(VLOOKUP($A100,'1873'!$A$3:$D$140,4,FALSE),"")</f>
        <v/>
      </c>
      <c r="CR100" t="str">
        <f>IFERROR(VLOOKUP($A100,'1873'!$A$3:$E$140,5,FALSE),"")</f>
        <v/>
      </c>
      <c r="CS100" t="str">
        <f>IFERROR(VLOOKUP($A100,'1873'!$A$3:$F$140,6,FALSE),"")</f>
        <v/>
      </c>
      <c r="CT100" t="str">
        <f>IFERROR(VLOOKUP($A100,'1873'!$A$3:$G$140,7,FALSE),"")</f>
        <v/>
      </c>
      <c r="CU100" t="str">
        <f>IFERROR(VLOOKUP($A100,'1873'!$A$3:$H$140,8,FALSE),"")</f>
        <v/>
      </c>
      <c r="CV100" t="str">
        <f>IFERROR(VLOOKUP($A100,'1873'!$A$3:$I$140,9,FALSE),"")</f>
        <v/>
      </c>
      <c r="CW100" t="str">
        <f>IFERROR(VLOOKUP($A100,'1873'!$A$3:$J$140,10,FALSE),"")</f>
        <v/>
      </c>
      <c r="CX100">
        <f>IFERROR(VLOOKUP($A100,'1874'!$A$3:$B$140,2,FALSE),"")</f>
        <v>116</v>
      </c>
      <c r="CY100">
        <f>IFERROR(VLOOKUP($A100,'1874'!$A$3:$C$140,3,FALSE),"")</f>
        <v>13675.27</v>
      </c>
      <c r="CZ100">
        <f>IFERROR(VLOOKUP($A100,'1874'!$A$3:$D$140,4,FALSE),"")</f>
        <v>10</v>
      </c>
      <c r="DA100">
        <f>IFERROR(VLOOKUP($A100,'1874'!$A$3:$E$140,5,FALSE),"")</f>
        <v>1520</v>
      </c>
      <c r="DB100">
        <f>IFERROR(VLOOKUP($A100,'1874'!$A$3:$F$140,6,FALSE),"")</f>
        <v>0</v>
      </c>
      <c r="DC100">
        <f>IFERROR(VLOOKUP($A100,'1874'!$A$3:$G$140,7,FALSE),"")</f>
        <v>0</v>
      </c>
      <c r="DD100">
        <f>IFERROR(VLOOKUP($A100,'1874'!$A$3:$H$140,8,FALSE),"")</f>
        <v>0</v>
      </c>
      <c r="DE100">
        <f>IFERROR(VLOOKUP($A100,'1874'!$A$3:$I$140,9,FALSE),"")</f>
        <v>0</v>
      </c>
      <c r="DF100">
        <f>IFERROR(VLOOKUP($A100,'1874'!$A$3:$J$140,10,FALSE),"")</f>
        <v>0</v>
      </c>
      <c r="DG100">
        <f>IFERROR(VLOOKUP($A100,'1875'!$A$3:$B$140,2,FALSE),"")</f>
        <v>62</v>
      </c>
      <c r="DH100">
        <f>IFERROR(VLOOKUP($A100,'1875'!$A$3:$C$140,3,FALSE),"")</f>
        <v>6699.16</v>
      </c>
      <c r="DI100">
        <f>IFERROR(VLOOKUP($A100,'1875'!$A$3:$D$140,4,FALSE),"")</f>
        <v>44</v>
      </c>
      <c r="DJ100">
        <f>IFERROR(VLOOKUP($A100,'1875'!$A$3:$E$140,5,FALSE),"")</f>
        <v>6760.67</v>
      </c>
      <c r="DK100">
        <f>IFERROR(VLOOKUP($A100,'1875'!$A$3:$F$140,6,FALSE),"")</f>
        <v>0</v>
      </c>
      <c r="DL100">
        <f>IFERROR(VLOOKUP($A100,'1875'!$A$3:$G$140,7,FALSE),"")</f>
        <v>0</v>
      </c>
      <c r="DM100">
        <f>IFERROR(VLOOKUP($A100,'1875'!$A$3:$H$140,8,FALSE),"")</f>
        <v>0</v>
      </c>
      <c r="DN100">
        <f>IFERROR(VLOOKUP($A100,'1875'!$A$3:$I$140,9,FALSE),"")</f>
        <v>0</v>
      </c>
      <c r="DO100">
        <f>IFERROR(VLOOKUP($A100,'1875'!$A$3:$J$140,10,FALSE),"")</f>
        <v>0</v>
      </c>
      <c r="DP100">
        <f>IFERROR(VLOOKUP($A100,'1876'!$A$3:$B$140,2,FALSE),"")</f>
        <v>131</v>
      </c>
      <c r="DQ100">
        <f>IFERROR(VLOOKUP($A100,'1876'!$A$3:$C$140,3,FALSE),"")</f>
        <v>12584.8</v>
      </c>
      <c r="DR100">
        <f>IFERROR(VLOOKUP($A100,'1876'!$A$3:$D$140,4,FALSE),"")</f>
        <v>86</v>
      </c>
      <c r="DS100">
        <f>IFERROR(VLOOKUP($A100,'1876'!$A$3:$E$140,5,FALSE),"")</f>
        <v>10105.6</v>
      </c>
      <c r="DT100">
        <f>IFERROR(VLOOKUP($A100,'1876'!$A$3:$F$140,6,FALSE),"")</f>
        <v>0</v>
      </c>
      <c r="DU100">
        <f>IFERROR(VLOOKUP($A100,'1876'!$A$3:$G$140,7,FALSE),"")</f>
        <v>0</v>
      </c>
      <c r="DV100">
        <f>IFERROR(VLOOKUP($A100,'1876'!$A$3:$H$140,8,FALSE),"")</f>
        <v>0</v>
      </c>
      <c r="DW100">
        <f>IFERROR(VLOOKUP($A100,'1876'!$A$3:$I$140,9,FALSE),"")</f>
        <v>0</v>
      </c>
      <c r="DX100">
        <f>IFERROR(VLOOKUP($A100,'1876'!$A$3:$J$140,10,FALSE),"")</f>
        <v>200</v>
      </c>
      <c r="DY100">
        <f>IFERROR(VLOOKUP($A100,'1877'!$A$3:$B$140,2,FALSE),"")</f>
        <v>181</v>
      </c>
      <c r="DZ100">
        <f>IFERROR(VLOOKUP($A100,'1877'!$A$3:$C$140,3,FALSE),"")</f>
        <v>20449.59</v>
      </c>
      <c r="EA100">
        <f>IFERROR(VLOOKUP($A100,'1877'!$A$3:$D$140,4,FALSE),"")</f>
        <v>31</v>
      </c>
      <c r="EB100">
        <f>IFERROR(VLOOKUP($A100,'1877'!$A$3:$E$140,5,FALSE),"")</f>
        <v>4488.8</v>
      </c>
      <c r="EC100">
        <f>IFERROR(VLOOKUP($A100,'1877'!$A$3:$F$140,6,FALSE),"")</f>
        <v>0</v>
      </c>
      <c r="ED100">
        <f>IFERROR(VLOOKUP($A100,'1877'!$A$3:$G$140,7,FALSE),"")</f>
        <v>0</v>
      </c>
      <c r="EE100">
        <f>IFERROR(VLOOKUP($A100,'1877'!$A$3:$H$140,8,FALSE),"")</f>
        <v>0</v>
      </c>
      <c r="EF100">
        <f>IFERROR(VLOOKUP($A100,'1877'!$A$3:$I$140,9,FALSE),"")</f>
        <v>0</v>
      </c>
      <c r="EG100">
        <f>IFERROR(VLOOKUP($A100,'1877'!$A$3:$J$140,10,FALSE),"")</f>
        <v>0</v>
      </c>
      <c r="EH100">
        <f>IFERROR(VLOOKUP($A100,'1878'!$A$3:$B$140,2,FALSE),"")</f>
        <v>637</v>
      </c>
      <c r="EI100">
        <f>IFERROR(VLOOKUP($A100,'1878'!$A$3:$C$140,3,FALSE),"")</f>
        <v>74556.45</v>
      </c>
      <c r="EJ100">
        <f>IFERROR(VLOOKUP($A100,'1878'!$A$3:$D$140,4,FALSE),"")</f>
        <v>168</v>
      </c>
      <c r="EK100">
        <f>IFERROR(VLOOKUP($A100,'1878'!$A$3:$E$140,5,FALSE),"")</f>
        <v>19840.900000000001</v>
      </c>
      <c r="EL100">
        <f>IFERROR(VLOOKUP($A100,'1878'!$A$3:$F$140,6,FALSE),"")</f>
        <v>0</v>
      </c>
      <c r="EM100">
        <f>IFERROR(VLOOKUP($A100,'1878'!$A$3:$G$140,7,FALSE),"")</f>
        <v>0</v>
      </c>
      <c r="EN100">
        <f>IFERROR(VLOOKUP($A100,'1878'!$A$3:$H$140,8,FALSE),"")</f>
        <v>0</v>
      </c>
      <c r="EO100">
        <f>IFERROR(VLOOKUP($A100,'1878'!$A$3:$I$140,9,FALSE),"")</f>
        <v>0</v>
      </c>
      <c r="EP100">
        <f>IFERROR(VLOOKUP($A100,'1878'!$A$3:$J$140,10,FALSE),"")</f>
        <v>0</v>
      </c>
      <c r="EQ100">
        <f>IFERROR(VLOOKUP($A100,'1879'!$A$3:$B$140,2,FALSE),"")</f>
        <v>1183</v>
      </c>
      <c r="ER100">
        <f>IFERROR(VLOOKUP($A100,'1879'!$A$3:$C$140,3,FALSE),"")</f>
        <v>151595.78</v>
      </c>
      <c r="ES100">
        <f>IFERROR(VLOOKUP($A100,'1879'!$A$3:$D$140,4,FALSE),"")</f>
        <v>174</v>
      </c>
      <c r="ET100">
        <f>IFERROR(VLOOKUP($A100,'1879'!$A$3:$E$140,5,FALSE),"")</f>
        <v>16146.69</v>
      </c>
      <c r="EU100">
        <f>IFERROR(VLOOKUP($A100,'1879'!$A$3:$F$140,6,FALSE),"")</f>
        <v>0</v>
      </c>
      <c r="EV100">
        <f>IFERROR(VLOOKUP($A100,'1879'!$A$3:$G$140,7,FALSE),"")</f>
        <v>0</v>
      </c>
      <c r="EW100">
        <f>IFERROR(VLOOKUP($A100,'1879'!$A$3:$H$140,8,FALSE),"")</f>
        <v>0</v>
      </c>
      <c r="EX100">
        <f>IFERROR(VLOOKUP($A100,'1879'!$A$3:$I$140,9,FALSE),"")</f>
        <v>0</v>
      </c>
      <c r="EY100">
        <f>IFERROR(VLOOKUP($A100,'1879'!$A$3:$J$140,10,FALSE),"")</f>
        <v>1196.73</v>
      </c>
      <c r="EZ100" t="str">
        <f>IFERROR(VLOOKUP($A100,'1880'!$A$3:$B$140,2,FALSE),"")</f>
        <v/>
      </c>
      <c r="FA100" t="str">
        <f>IFERROR(VLOOKUP($A100,'1880'!$A$3:$C$140,3,FALSE),"")</f>
        <v/>
      </c>
      <c r="FB100" t="str">
        <f>IFERROR(VLOOKUP($A100,'1880'!$A$3:$D$140,4,FALSE),"")</f>
        <v/>
      </c>
      <c r="FC100" t="str">
        <f>IFERROR(VLOOKUP($A100,'1880'!$A$3:$E$140,5,FALSE),"")</f>
        <v/>
      </c>
      <c r="FD100" t="str">
        <f>IFERROR(VLOOKUP($A100,'1880'!$A$3:$F$140,6,FALSE),"")</f>
        <v/>
      </c>
      <c r="FE100" t="str">
        <f>IFERROR(VLOOKUP($A100,'1880'!$A$3:$G$140,7,FALSE),"")</f>
        <v/>
      </c>
      <c r="FF100" t="str">
        <f>IFERROR(VLOOKUP($A100,'1880'!$A$3:$H$140,8,FALSE),"")</f>
        <v/>
      </c>
      <c r="FG100" t="str">
        <f>IFERROR(VLOOKUP($A100,'1880'!$A$3:$I$140,9,FALSE),"")</f>
        <v/>
      </c>
      <c r="FH100" t="str">
        <f>IFERROR(VLOOKUP($A100,'1880'!$A$3:$J$140,10,FALSE),"")</f>
        <v/>
      </c>
      <c r="FI100" t="str">
        <f>IFERROR(VLOOKUP($A100,'1881'!$A$3:$B$140,2,FALSE),"")</f>
        <v/>
      </c>
      <c r="FJ100" t="str">
        <f>IFERROR(VLOOKUP($A100,'1881'!$A$3:$C$140,3,FALSE),"")</f>
        <v/>
      </c>
      <c r="FK100" t="str">
        <f>IFERROR(VLOOKUP($A100,'1881'!$A$3:$D$140,4,FALSE),"")</f>
        <v/>
      </c>
      <c r="FL100" t="str">
        <f>IFERROR(VLOOKUP($A100,'1881'!$A$3:$E$140,5,FALSE),"")</f>
        <v/>
      </c>
      <c r="FM100" t="str">
        <f>IFERROR(VLOOKUP($A100,'1881'!$A$3:$F$140,6,FALSE),"")</f>
        <v/>
      </c>
      <c r="FN100" t="str">
        <f>IFERROR(VLOOKUP($A100,'1881'!$A$3:$G$140,7,FALSE),"")</f>
        <v/>
      </c>
      <c r="FO100" t="str">
        <f>IFERROR(VLOOKUP($A100,'1881'!$A$3:$H$140,8,FALSE),"")</f>
        <v/>
      </c>
      <c r="FP100" t="str">
        <f>IFERROR(VLOOKUP($A100,'1881'!$A$3:$I$140,9,FALSE),"")</f>
        <v/>
      </c>
      <c r="FQ100" t="str">
        <f>IFERROR(VLOOKUP($A100,'1881'!$A$3:$J$140,10,FALSE),"")</f>
        <v/>
      </c>
      <c r="FR100" t="str">
        <f>IFERROR(VLOOKUP($A100,'1882'!$A$3:$B$140,2,FALSE),"")</f>
        <v/>
      </c>
      <c r="FS100" t="str">
        <f>IFERROR(VLOOKUP($A100,'1882'!$A$3:$C$140,3,FALSE),"")</f>
        <v/>
      </c>
      <c r="FT100" t="str">
        <f>IFERROR(VLOOKUP($A100,'1882'!$A$3:$D$140,4,FALSE),"")</f>
        <v/>
      </c>
      <c r="FU100" t="str">
        <f>IFERROR(VLOOKUP($A100,'1882'!$A$3:$E$140,5,FALSE),"")</f>
        <v/>
      </c>
      <c r="FV100" t="str">
        <f>IFERROR(VLOOKUP($A100,'1882'!$A$3:$F$140,6,FALSE),"")</f>
        <v/>
      </c>
      <c r="FW100" t="str">
        <f>IFERROR(VLOOKUP($A100,'1882'!$A$3:$G$140,7,FALSE),"")</f>
        <v/>
      </c>
      <c r="FX100" t="str">
        <f>IFERROR(VLOOKUP($A100,'1882'!$A$3:$H$140,8,FALSE),"")</f>
        <v/>
      </c>
      <c r="FY100" t="str">
        <f>IFERROR(VLOOKUP($A100,'1882'!$A$3:$I$140,9,FALSE),"")</f>
        <v/>
      </c>
      <c r="FZ100" t="str">
        <f>IFERROR(VLOOKUP($A100,'1882'!$A$3:$J$140,10,FALSE),"")</f>
        <v/>
      </c>
      <c r="GA100" t="str">
        <f>IFERROR(VLOOKUP($A100,'1883'!$A$3:$B$140,2,FALSE),"")</f>
        <v/>
      </c>
      <c r="GB100" t="str">
        <f>IFERROR(VLOOKUP($A100,'1883'!$A$3:$C$140,3,FALSE),"")</f>
        <v/>
      </c>
      <c r="GC100" t="str">
        <f>IFERROR(VLOOKUP($A100,'1883'!$A$3:$D$140,4,FALSE),"")</f>
        <v/>
      </c>
      <c r="GD100" t="str">
        <f>IFERROR(VLOOKUP($A100,'1883'!$A$3:$E$140,5,FALSE),"")</f>
        <v/>
      </c>
      <c r="GE100" t="str">
        <f>IFERROR(VLOOKUP($A100,'1883'!$A$3:$F$140,6,FALSE),"")</f>
        <v/>
      </c>
      <c r="GF100" t="str">
        <f>IFERROR(VLOOKUP($A100,'1883'!$A$3:$G$140,7,FALSE),"")</f>
        <v/>
      </c>
      <c r="GG100" t="str">
        <f>IFERROR(VLOOKUP($A100,'1883'!$A$3:$H$140,8,FALSE),"")</f>
        <v/>
      </c>
      <c r="GH100" t="str">
        <f>IFERROR(VLOOKUP($A100,'1883'!$A$3:$I$140,9,FALSE),"")</f>
        <v/>
      </c>
      <c r="GI100" t="str">
        <f>IFERROR(VLOOKUP($A100,'1883'!$A$3:$J$140,10,FALSE),"")</f>
        <v/>
      </c>
      <c r="GJ100" t="str">
        <f>IFERROR(VLOOKUP($A100,'1884'!$A$3:$B$140,2,FALSE),"")</f>
        <v/>
      </c>
      <c r="GK100" t="str">
        <f>IFERROR(VLOOKUP($A100,'1884'!$A$3:$C$140,3,FALSE),"")</f>
        <v/>
      </c>
      <c r="GL100" t="str">
        <f>IFERROR(VLOOKUP($A100,'1884'!$A$3:$D$140,4,FALSE),"")</f>
        <v/>
      </c>
      <c r="GM100" t="str">
        <f>IFERROR(VLOOKUP($A100,'1884'!$A$3:$E$140,5,FALSE),"")</f>
        <v/>
      </c>
      <c r="GN100" t="str">
        <f>IFERROR(VLOOKUP($A100,'1884'!$A$3:$F$140,6,FALSE),"")</f>
        <v/>
      </c>
      <c r="GO100" t="str">
        <f>IFERROR(VLOOKUP($A100,'1884'!$A$3:$G$140,7,FALSE),"")</f>
        <v/>
      </c>
      <c r="GP100" t="str">
        <f>IFERROR(VLOOKUP($A100,'1884'!$A$3:$H$140,8,FALSE),"")</f>
        <v/>
      </c>
      <c r="GQ100" t="str">
        <f>IFERROR(VLOOKUP($A100,'1884'!$A$3:$I$140,9,FALSE),"")</f>
        <v/>
      </c>
      <c r="GR100" t="str">
        <f>IFERROR(VLOOKUP($A100,'1884'!$A$3:$J$140,10,FALSE),"")</f>
        <v/>
      </c>
      <c r="GS100" t="str">
        <f>IFERROR(VLOOKUP($A100,'1885'!$A$3:$B$140,2,FALSE),"")</f>
        <v/>
      </c>
      <c r="GT100" t="str">
        <f>IFERROR(VLOOKUP($A100,'1885'!$A$3:$C$140,3,FALSE),"")</f>
        <v/>
      </c>
      <c r="GU100" t="str">
        <f>IFERROR(VLOOKUP($A100,'1885'!$A$3:$D$140,4,FALSE),"")</f>
        <v/>
      </c>
      <c r="GV100" t="str">
        <f>IFERROR(VLOOKUP($A100,'1885'!$A$3:$E$140,5,FALSE),"")</f>
        <v/>
      </c>
      <c r="GW100" t="str">
        <f>IFERROR(VLOOKUP($A100,'1885'!$A$3:$F$140,6,FALSE),"")</f>
        <v/>
      </c>
      <c r="GX100" t="str">
        <f>IFERROR(VLOOKUP($A100,'1885'!$A$3:$G$140,7,FALSE),"")</f>
        <v/>
      </c>
      <c r="GY100" t="str">
        <f>IFERROR(VLOOKUP($A100,'1885'!$A$3:$H$140,8,FALSE),"")</f>
        <v/>
      </c>
      <c r="GZ100" t="str">
        <f>IFERROR(VLOOKUP($A100,'1885'!$A$3:$I$140,9,FALSE),"")</f>
        <v/>
      </c>
      <c r="HA100" t="str">
        <f>IFERROR(VLOOKUP($A100,'1885'!$A$3:$J$140,10,FALSE),"")</f>
        <v/>
      </c>
      <c r="HB100" t="str">
        <f>IFERROR(VLOOKUP($A100,'1886'!$A$3:$B$140,2,FALSE),"")</f>
        <v/>
      </c>
      <c r="HC100" t="str">
        <f>IFERROR(VLOOKUP($A100,'1886'!$A$3:$C$140,3,FALSE),"")</f>
        <v/>
      </c>
      <c r="HD100" t="str">
        <f>IFERROR(VLOOKUP($A100,'1886'!$A$3:$D$140,4,FALSE),"")</f>
        <v/>
      </c>
      <c r="HE100" t="str">
        <f>IFERROR(VLOOKUP($A100,'1886'!$A$3:$E$140,5,FALSE),"")</f>
        <v/>
      </c>
      <c r="HF100" t="str">
        <f>IFERROR(VLOOKUP($A100,'1886'!$A$3:$F$140,6,FALSE),"")</f>
        <v/>
      </c>
      <c r="HG100" t="str">
        <f>IFERROR(VLOOKUP($A100,'1886'!$A$3:$G$140,7,FALSE),"")</f>
        <v/>
      </c>
      <c r="HH100" t="str">
        <f>IFERROR(VLOOKUP($A100,'1886'!$A$3:$H$140,8,FALSE),"")</f>
        <v/>
      </c>
      <c r="HI100" t="str">
        <f>IFERROR(VLOOKUP($A100,'1886'!$A$3:$I$140,9,FALSE),"")</f>
        <v/>
      </c>
      <c r="HJ100" t="str">
        <f>IFERROR(VLOOKUP($A100,'1886'!$A$3:$J$140,10,FALSE),"")</f>
        <v/>
      </c>
      <c r="HK100" t="str">
        <f>IFERROR(VLOOKUP($A100,'1887'!$A$3:$B$140,2,FALSE),"")</f>
        <v/>
      </c>
      <c r="HL100" t="str">
        <f>IFERROR(VLOOKUP($A100,'1887'!$A$3:$C$140,3,FALSE),"")</f>
        <v/>
      </c>
      <c r="HM100" t="str">
        <f>IFERROR(VLOOKUP($A100,'1887'!$A$3:$D$140,4,FALSE),"")</f>
        <v/>
      </c>
      <c r="HN100" t="str">
        <f>IFERROR(VLOOKUP($A100,'1887'!$A$3:$E$140,5,FALSE),"")</f>
        <v/>
      </c>
      <c r="HO100" t="str">
        <f>IFERROR(VLOOKUP($A100,'1887'!$A$3:$F$140,6,FALSE),"")</f>
        <v/>
      </c>
      <c r="HP100" t="str">
        <f>IFERROR(VLOOKUP($A100,'1887'!$A$3:$G$140,7,FALSE),"")</f>
        <v/>
      </c>
      <c r="HQ100" t="str">
        <f>IFERROR(VLOOKUP($A100,'1887'!$A$3:$H$140,8,FALSE),"")</f>
        <v/>
      </c>
      <c r="HR100" t="str">
        <f>IFERROR(VLOOKUP($A100,'1887'!$A$3:$I$140,9,FALSE),"")</f>
        <v/>
      </c>
      <c r="HS100" t="str">
        <f>IFERROR(VLOOKUP($A100,'1887'!$A$3:$J$140,10,FALSE),"")</f>
        <v/>
      </c>
      <c r="HT100" t="str">
        <f>IFERROR(VLOOKUP($A100,'1888'!$A$3:$B$140,2,FALSE),"")</f>
        <v/>
      </c>
      <c r="HU100" t="str">
        <f>IFERROR(VLOOKUP($A100,'1888'!$A$3:$C$140,3,FALSE),"")</f>
        <v/>
      </c>
      <c r="HV100" t="str">
        <f>IFERROR(VLOOKUP($A100,'1888'!$A$3:$D$140,4,FALSE),"")</f>
        <v/>
      </c>
      <c r="HW100" t="str">
        <f>IFERROR(VLOOKUP($A100,'1888'!$A$3:$E$140,5,FALSE),"")</f>
        <v/>
      </c>
      <c r="HX100" t="str">
        <f>IFERROR(VLOOKUP($A100,'1888'!$A$3:$F$140,6,FALSE),"")</f>
        <v/>
      </c>
      <c r="HY100" t="str">
        <f>IFERROR(VLOOKUP($A100,'1888'!$A$3:$G$140,7,FALSE),"")</f>
        <v/>
      </c>
      <c r="HZ100" t="str">
        <f>IFERROR(VLOOKUP($A100,'1888'!$A$3:$H$140,8,FALSE),"")</f>
        <v/>
      </c>
      <c r="IA100" t="str">
        <f>IFERROR(VLOOKUP($A100,'1888'!$A$3:$I$140,9,FALSE),"")</f>
        <v/>
      </c>
      <c r="IB100" t="str">
        <f>IFERROR(VLOOKUP($A100,'1888'!$A$3:$J$140,10,FALSE),"")</f>
        <v/>
      </c>
      <c r="IC100" t="str">
        <f>IFERROR(VLOOKUP($A100,'1889'!$A$3:$B$140,2,FALSE),"")</f>
        <v/>
      </c>
      <c r="ID100" t="str">
        <f>IFERROR(VLOOKUP($A100,'1889'!$A$3:$C$140,3,FALSE),"")</f>
        <v/>
      </c>
      <c r="IE100" t="str">
        <f>IFERROR(VLOOKUP($A100,'1889'!$A$3:$D$140,4,FALSE),"")</f>
        <v/>
      </c>
      <c r="IF100" t="str">
        <f>IFERROR(VLOOKUP($A100,'1889'!$A$3:$E$140,5,FALSE),"")</f>
        <v/>
      </c>
      <c r="IG100" t="str">
        <f>IFERROR(VLOOKUP($A100,'1889'!$A$3:$F$140,6,FALSE),"")</f>
        <v/>
      </c>
      <c r="IH100" t="str">
        <f>IFERROR(VLOOKUP($A100,'1889'!$A$3:$G$140,7,FALSE),"")</f>
        <v/>
      </c>
      <c r="II100" t="str">
        <f>IFERROR(VLOOKUP($A100,'1889'!$A$3:$H$140,8,FALSE),"")</f>
        <v/>
      </c>
      <c r="IJ100" t="str">
        <f>IFERROR(VLOOKUP($A100,'1889'!$A$3:$I$140,9,FALSE),"")</f>
        <v/>
      </c>
      <c r="IK100" t="str">
        <f>IFERROR(VLOOKUP($A100,'1889'!$A$3:$J$140,10,FALSE),"")</f>
        <v/>
      </c>
      <c r="IL100" t="str">
        <f>IFERROR(VLOOKUP($A100,'1890'!$A$3:$B$140,2,FALSE),"")</f>
        <v/>
      </c>
      <c r="IM100" t="str">
        <f>IFERROR(VLOOKUP($A100,'1890'!$A$3:$C$140,3,FALSE),"")</f>
        <v/>
      </c>
      <c r="IN100" t="str">
        <f>IFERROR(VLOOKUP($A100,'1890'!$A$3:$D$140,4,FALSE),"")</f>
        <v/>
      </c>
      <c r="IO100" t="str">
        <f>IFERROR(VLOOKUP($A100,'1890'!$A$3:$E$140,5,FALSE),"")</f>
        <v/>
      </c>
      <c r="IP100" t="str">
        <f>IFERROR(VLOOKUP($A100,'1890'!$A$3:$F$140,6,FALSE),"")</f>
        <v/>
      </c>
      <c r="IQ100" t="str">
        <f>IFERROR(VLOOKUP($A100,'1890'!$A$3:$G$140,7,FALSE),"")</f>
        <v/>
      </c>
      <c r="IR100" t="str">
        <f>IFERROR(VLOOKUP($A100,'1890'!$A$3:$H$140,8,FALSE),"")</f>
        <v/>
      </c>
      <c r="IS100" t="str">
        <f>IFERROR(VLOOKUP($A100,'1890'!$A$3:$I$140,9,FALSE),"")</f>
        <v/>
      </c>
      <c r="IT100" t="str">
        <f>IFERROR(VLOOKUP($A100,'1890'!$A$3:$J$140,10,FALSE),"")</f>
        <v/>
      </c>
      <c r="IU100" t="str">
        <f>IFERROR(VLOOKUP($A100,'1891'!$A$3:$B$140,2,FALSE),"")</f>
        <v/>
      </c>
      <c r="IV100" t="str">
        <f>IFERROR(VLOOKUP($A100,'1891'!$A$3:$C$140,3,FALSE),"")</f>
        <v/>
      </c>
      <c r="IW100" t="str">
        <f>IFERROR(VLOOKUP($A100,'1891'!$A$3:$D$140,4,FALSE),"")</f>
        <v/>
      </c>
      <c r="IX100" t="str">
        <f>IFERROR(VLOOKUP($A100,'1891'!$A$3:$E$140,5,FALSE),"")</f>
        <v/>
      </c>
      <c r="IY100" t="str">
        <f>IFERROR(VLOOKUP($A100,'1891'!$A$3:$F$140,6,FALSE),"")</f>
        <v/>
      </c>
      <c r="IZ100" t="str">
        <f>IFERROR(VLOOKUP($A100,'1891'!$A$3:$G$140,7,FALSE),"")</f>
        <v/>
      </c>
      <c r="JA100" t="str">
        <f>IFERROR(VLOOKUP($A100,'1891'!$A$3:$H$140,8,FALSE),"")</f>
        <v/>
      </c>
      <c r="JB100" t="str">
        <f>IFERROR(VLOOKUP($A100,'1891'!$A$3:$I$140,9,FALSE),"")</f>
        <v/>
      </c>
      <c r="JC100" t="str">
        <f>IFERROR(VLOOKUP($A100,'1891'!$A$3:$J$140,10,FALSE),"")</f>
        <v/>
      </c>
      <c r="JD100" t="str">
        <f>IFERROR(VLOOKUP($A100,'1892'!$A$3:$B$140,2,FALSE),"")</f>
        <v/>
      </c>
      <c r="JE100" t="str">
        <f>IFERROR(VLOOKUP($A100,'1892'!$A$3:$C$140,3,FALSE),"")</f>
        <v/>
      </c>
      <c r="JF100" t="str">
        <f>IFERROR(VLOOKUP($A100,'1892'!$A$3:$D$140,4,FALSE),"")</f>
        <v/>
      </c>
      <c r="JG100" t="str">
        <f>IFERROR(VLOOKUP($A100,'1892'!$A$3:$E$140,5,FALSE),"")</f>
        <v/>
      </c>
      <c r="JH100" t="str">
        <f>IFERROR(VLOOKUP($A100,'1892'!$A$3:$F$140,6,FALSE),"")</f>
        <v/>
      </c>
      <c r="JI100" t="str">
        <f>IFERROR(VLOOKUP($A100,'1892'!$A$3:$G$140,7,FALSE),"")</f>
        <v/>
      </c>
      <c r="JJ100" t="str">
        <f>IFERROR(VLOOKUP($A100,'1892'!$A$3:$H$140,8,FALSE),"")</f>
        <v/>
      </c>
      <c r="JK100" t="str">
        <f>IFERROR(VLOOKUP($A100,'1892'!$A$3:$I$140,9,FALSE),"")</f>
        <v/>
      </c>
      <c r="JL100" t="str">
        <f>IFERROR(VLOOKUP($A100,'1892'!$A$3:$J$140,10,FALSE),"")</f>
        <v/>
      </c>
      <c r="JM100" t="str">
        <f>IFERROR(VLOOKUP($A100,'1893'!$A$3:$B$140,2,FALSE),"")</f>
        <v/>
      </c>
      <c r="JN100" t="str">
        <f>IFERROR(VLOOKUP($A100,'1893'!$A$3:$C$140,3,FALSE),"")</f>
        <v/>
      </c>
      <c r="JO100" t="str">
        <f>IFERROR(VLOOKUP($A100,'1893'!$A$3:$D$140,4,FALSE),"")</f>
        <v/>
      </c>
      <c r="JP100" t="str">
        <f>IFERROR(VLOOKUP($A100,'1893'!$A$3:$E$140,5,FALSE),"")</f>
        <v/>
      </c>
      <c r="JQ100" t="str">
        <f>IFERROR(VLOOKUP($A100,'1893'!$A$3:$F$140,6,FALSE),"")</f>
        <v/>
      </c>
      <c r="JR100" t="str">
        <f>IFERROR(VLOOKUP($A100,'1893'!$A$3:$G$140,7,FALSE),"")</f>
        <v/>
      </c>
      <c r="JS100" t="str">
        <f>IFERROR(VLOOKUP($A100,'1893'!$A$3:$H$140,8,FALSE),"")</f>
        <v/>
      </c>
      <c r="JT100" t="str">
        <f>IFERROR(VLOOKUP($A100,'1893'!$A$3:$I$140,9,FALSE),"")</f>
        <v/>
      </c>
      <c r="JU100" t="str">
        <f>IFERROR(VLOOKUP($A100,'1893'!$A$3:$J$140,10,FALSE),"")</f>
        <v/>
      </c>
      <c r="JV100" t="str">
        <f>IFERROR(VLOOKUP($A100,'1894'!$A$3:$B$140,2,FALSE),"")</f>
        <v/>
      </c>
      <c r="JW100" t="str">
        <f>IFERROR(VLOOKUP($A100,'1894'!$A$3:$C$140,3,FALSE),"")</f>
        <v/>
      </c>
      <c r="JX100" t="str">
        <f>IFERROR(VLOOKUP($A100,'1894'!$A$3:$D$140,4,FALSE),"")</f>
        <v/>
      </c>
      <c r="JY100" t="str">
        <f>IFERROR(VLOOKUP($A100,'1894'!$A$3:$E$140,5,FALSE),"")</f>
        <v/>
      </c>
      <c r="JZ100" t="str">
        <f>IFERROR(VLOOKUP($A100,'1894'!$A$3:$F$140,6,FALSE),"")</f>
        <v/>
      </c>
      <c r="KA100" t="str">
        <f>IFERROR(VLOOKUP($A100,'1894'!$A$3:$G$140,7,FALSE),"")</f>
        <v/>
      </c>
      <c r="KB100" t="str">
        <f>IFERROR(VLOOKUP($A100,'1894'!$A$3:$H$140,8,FALSE),"")</f>
        <v/>
      </c>
      <c r="KC100" t="str">
        <f>IFERROR(VLOOKUP($A100,'1894'!$A$3:$I$140,9,FALSE),"")</f>
        <v/>
      </c>
      <c r="KD100" t="str">
        <f>IFERROR(VLOOKUP($A100,'1894'!$A$3:$J$140,10,FALSE),"")</f>
        <v/>
      </c>
      <c r="KE100" t="str">
        <f>IFERROR(VLOOKUP($A100,'1895'!$A$3:$B$140,2,FALSE),"")</f>
        <v/>
      </c>
      <c r="KF100" t="str">
        <f>IFERROR(VLOOKUP($A100,'1895'!$A$3:$C$140,3,FALSE),"")</f>
        <v/>
      </c>
      <c r="KG100" t="str">
        <f>IFERROR(VLOOKUP($A100,'1895'!$A$3:$D$140,4,FALSE),"")</f>
        <v/>
      </c>
      <c r="KH100" t="str">
        <f>IFERROR(VLOOKUP($A100,'1895'!$A$3:$E$140,5,FALSE),"")</f>
        <v/>
      </c>
      <c r="KI100" t="str">
        <f>IFERROR(VLOOKUP($A100,'1895'!$A$3:$F$140,6,FALSE),"")</f>
        <v/>
      </c>
      <c r="KJ100" t="str">
        <f>IFERROR(VLOOKUP($A100,'1895'!$A$3:$G$140,7,FALSE),"")</f>
        <v/>
      </c>
      <c r="KK100" t="str">
        <f>IFERROR(VLOOKUP($A100,'1895'!$A$3:$H$140,8,FALSE),"")</f>
        <v/>
      </c>
      <c r="KL100" t="str">
        <f>IFERROR(VLOOKUP($A100,'1895'!$A$3:$I$140,9,FALSE),"")</f>
        <v/>
      </c>
      <c r="KM100" t="str">
        <f>IFERROR(VLOOKUP($A100,'1895'!$A$3:$J$140,10,FALSE),"")</f>
        <v/>
      </c>
      <c r="KN100" t="str">
        <f>IFERROR(VLOOKUP($A100,'1896'!$A$3:$B$140,2,FALSE),"")</f>
        <v/>
      </c>
      <c r="KO100" t="str">
        <f>IFERROR(VLOOKUP($A100,'1896'!$A$3:$C$140,3,FALSE),"")</f>
        <v/>
      </c>
      <c r="KP100" t="str">
        <f>IFERROR(VLOOKUP($A100,'1896'!$A$3:$D$140,4,FALSE),"")</f>
        <v/>
      </c>
      <c r="KQ100" t="str">
        <f>IFERROR(VLOOKUP($A100,'1896'!$A$3:$E$140,5,FALSE),"")</f>
        <v/>
      </c>
      <c r="KR100" t="str">
        <f>IFERROR(VLOOKUP($A100,'1896'!$A$3:$F$140,6,FALSE),"")</f>
        <v/>
      </c>
      <c r="KS100" t="str">
        <f>IFERROR(VLOOKUP($A100,'1896'!$A$3:$G$140,7,FALSE),"")</f>
        <v/>
      </c>
      <c r="KT100" t="str">
        <f>IFERROR(VLOOKUP($A100,'1896'!$A$3:$H$140,8,FALSE),"")</f>
        <v/>
      </c>
      <c r="KU100" t="str">
        <f>IFERROR(VLOOKUP($A100,'1896'!$A$3:$I$140,9,FALSE),"")</f>
        <v/>
      </c>
      <c r="KV100" t="str">
        <f>IFERROR(VLOOKUP($A100,'1896'!$A$3:$J$140,10,FALSE),"")</f>
        <v/>
      </c>
      <c r="KW100" t="str">
        <f>IFERROR(VLOOKUP($A100,'1897'!$A$3:$B$140,2,FALSE),"")</f>
        <v/>
      </c>
      <c r="KX100" t="str">
        <f>IFERROR(VLOOKUP($A100,'1897'!$A$3:$C$140,3,FALSE),"")</f>
        <v/>
      </c>
      <c r="KY100" t="str">
        <f>IFERROR(VLOOKUP($A100,'1897'!$A$3:$D$140,4,FALSE),"")</f>
        <v/>
      </c>
      <c r="KZ100" t="str">
        <f>IFERROR(VLOOKUP($A100,'1897'!$A$3:$E$140,5,FALSE),"")</f>
        <v/>
      </c>
      <c r="LA100" t="str">
        <f>IFERROR(VLOOKUP($A100,'1897'!$A$3:$F$140,6,FALSE),"")</f>
        <v/>
      </c>
      <c r="LB100" t="str">
        <f>IFERROR(VLOOKUP($A100,'1897'!$A$3:$G$140,7,FALSE),"")</f>
        <v/>
      </c>
      <c r="LC100" t="str">
        <f>IFERROR(VLOOKUP($A100,'1897'!$A$3:$H$140,8,FALSE),"")</f>
        <v/>
      </c>
      <c r="LD100" t="str">
        <f>IFERROR(VLOOKUP($A100,'1897'!$A$3:$I$140,9,FALSE),"")</f>
        <v/>
      </c>
      <c r="LE100" t="str">
        <f>IFERROR(VLOOKUP($A100,'1897'!$A$3:$J$140,10,FALSE),"")</f>
        <v/>
      </c>
      <c r="LF100" t="str">
        <f>IFERROR(VLOOKUP($A100,'1898'!$A$3:$B$140,2,FALSE),"")</f>
        <v/>
      </c>
      <c r="LG100" t="str">
        <f>IFERROR(VLOOKUP($A100,'1898'!$A$3:$C$140,3,FALSE),"")</f>
        <v/>
      </c>
      <c r="LH100" t="str">
        <f>IFERROR(VLOOKUP($A100,'1898'!$A$3:$D$140,4,FALSE),"")</f>
        <v/>
      </c>
      <c r="LI100" t="str">
        <f>IFERROR(VLOOKUP($A100,'1898'!$A$3:$E$140,5,FALSE),"")</f>
        <v/>
      </c>
      <c r="LJ100" t="str">
        <f>IFERROR(VLOOKUP($A100,'1898'!$A$3:$F$140,6,FALSE),"")</f>
        <v/>
      </c>
      <c r="LK100" t="str">
        <f>IFERROR(VLOOKUP($A100,'1898'!$A$3:$G$140,7,FALSE),"")</f>
        <v/>
      </c>
      <c r="LL100" t="str">
        <f>IFERROR(VLOOKUP($A100,'1898'!$A$3:$H$140,8,FALSE),"")</f>
        <v/>
      </c>
      <c r="LM100" t="str">
        <f>IFERROR(VLOOKUP($A100,'1898'!$A$3:$I$140,9,FALSE),"")</f>
        <v/>
      </c>
      <c r="LN100" t="str">
        <f>IFERROR(VLOOKUP($A100,'1898'!$A$3:$J$140,10,FALSE),"")</f>
        <v/>
      </c>
      <c r="LO100" t="str">
        <f>IFERROR(VLOOKUP($A100,'1899'!$A$3:$B$140,2,FALSE),"")</f>
        <v/>
      </c>
      <c r="LP100" t="str">
        <f>IFERROR(VLOOKUP($A100,'1899'!$A$3:$C$140,3,FALSE),"")</f>
        <v/>
      </c>
      <c r="LQ100" t="str">
        <f>IFERROR(VLOOKUP($A100,'1899'!$A$3:$D$140,4,FALSE),"")</f>
        <v/>
      </c>
      <c r="LR100" t="str">
        <f>IFERROR(VLOOKUP($A100,'1899'!$A$3:$E$140,5,FALSE),"")</f>
        <v/>
      </c>
      <c r="LS100" t="str">
        <f>IFERROR(VLOOKUP($A100,'1899'!$A$3:$F$140,6,FALSE),"")</f>
        <v/>
      </c>
      <c r="LT100" t="str">
        <f>IFERROR(VLOOKUP($A100,'1899'!$A$3:$G$140,7,FALSE),"")</f>
        <v/>
      </c>
      <c r="LU100" t="str">
        <f>IFERROR(VLOOKUP($A100,'1899'!$A$3:$H$140,8,FALSE),"")</f>
        <v/>
      </c>
      <c r="LV100" t="str">
        <f>IFERROR(VLOOKUP($A100,'1899'!$A$3:$I$140,9,FALSE),"")</f>
        <v/>
      </c>
      <c r="LW100" t="str">
        <f>IFERROR(VLOOKUP($A100,'1899'!$A$3:$J$140,10,FALSE),"")</f>
        <v/>
      </c>
      <c r="LX100" t="str">
        <f>IFERROR(VLOOKUP($A100,'1900'!$A$3:$B$140,2,FALSE),"")</f>
        <v/>
      </c>
      <c r="LY100" t="str">
        <f>IFERROR(VLOOKUP($A100,'1900'!$A$3:$C$140,3,FALSE),"")</f>
        <v/>
      </c>
      <c r="LZ100" t="str">
        <f>IFERROR(VLOOKUP($A100,'1900'!$A$3:$D$140,4,FALSE),"")</f>
        <v/>
      </c>
      <c r="MA100" t="str">
        <f>IFERROR(VLOOKUP($A100,'1900'!$A$3:$E$140,5,FALSE),"")</f>
        <v/>
      </c>
      <c r="MB100" t="str">
        <f>IFERROR(VLOOKUP($A100,'1900'!$A$3:$F$140,6,FALSE),"")</f>
        <v/>
      </c>
      <c r="MC100" t="str">
        <f>IFERROR(VLOOKUP($A100,'1900'!$A$3:$G$140,7,FALSE),"")</f>
        <v/>
      </c>
      <c r="MD100" t="str">
        <f>IFERROR(VLOOKUP($A100,'1900'!$A$3:$H$140,8,FALSE),"")</f>
        <v/>
      </c>
      <c r="ME100" t="str">
        <f>IFERROR(VLOOKUP($A100,'1900'!$A$3:$I$140,9,FALSE),"")</f>
        <v/>
      </c>
      <c r="MF100" t="str">
        <f>IFERROR(VLOOKUP($A100,'1900'!$A$3:$J$140,10,FALSE),"")</f>
        <v/>
      </c>
      <c r="MG100" t="str">
        <f>IFERROR(VLOOKUP($A100,'1901'!$A$3:$B$140,2,FALSE),"")</f>
        <v/>
      </c>
      <c r="MH100" t="str">
        <f>IFERROR(VLOOKUP($A100,'1901'!$A$3:$C$140,3,FALSE),"")</f>
        <v/>
      </c>
      <c r="MI100" t="str">
        <f>IFERROR(VLOOKUP($A100,'1901'!$A$3:$D$140,4,FALSE),"")</f>
        <v/>
      </c>
      <c r="MJ100" t="str">
        <f>IFERROR(VLOOKUP($A100,'1901'!$A$3:$E$140,5,FALSE),"")</f>
        <v/>
      </c>
      <c r="MK100" t="str">
        <f>IFERROR(VLOOKUP($A100,'1901'!$A$3:$F$140,6,FALSE),"")</f>
        <v/>
      </c>
      <c r="ML100" t="str">
        <f>IFERROR(VLOOKUP($A100,'1901'!$A$3:$G$140,7,FALSE),"")</f>
        <v/>
      </c>
      <c r="MM100" t="str">
        <f>IFERROR(VLOOKUP($A100,'1901'!$A$3:$H$140,8,FALSE),"")</f>
        <v/>
      </c>
      <c r="MN100" t="str">
        <f>IFERROR(VLOOKUP($A100,'1901'!$A$3:$I$140,9,FALSE),"")</f>
        <v/>
      </c>
      <c r="MO100" t="str">
        <f>IFERROR(VLOOKUP($A100,'1901'!$A$3:$J$140,10,FALSE),"")</f>
        <v/>
      </c>
      <c r="MP100" t="str">
        <f>IFERROR(VLOOKUP($A100,'1902'!$A$3:$B$140,2,FALSE),"")</f>
        <v/>
      </c>
      <c r="MQ100" t="str">
        <f>IFERROR(VLOOKUP($A100,'1902'!$A$3:$C$140,3,FALSE),"")</f>
        <v/>
      </c>
      <c r="MR100" t="str">
        <f>IFERROR(VLOOKUP($A100,'1902'!$A$3:$D$140,4,FALSE),"")</f>
        <v/>
      </c>
      <c r="MS100" t="str">
        <f>IFERROR(VLOOKUP($A100,'1902'!$A$3:$E$140,5,FALSE),"")</f>
        <v/>
      </c>
      <c r="MT100" t="str">
        <f>IFERROR(VLOOKUP($A100,'1902'!$A$3:$F$140,6,FALSE),"")</f>
        <v/>
      </c>
      <c r="MU100" t="str">
        <f>IFERROR(VLOOKUP($A100,'1902'!$A$3:$G$140,7,FALSE),"")</f>
        <v/>
      </c>
      <c r="MV100" t="str">
        <f>IFERROR(VLOOKUP($A100,'1902'!$A$3:$H$140,8,FALSE),"")</f>
        <v/>
      </c>
      <c r="MW100" t="str">
        <f>IFERROR(VLOOKUP($A100,'1902'!$A$3:$I$140,9,FALSE),"")</f>
        <v/>
      </c>
      <c r="MX100" t="str">
        <f>IFERROR(VLOOKUP($A100,'1902'!$A$3:$J$140,10,FALSE),"")</f>
        <v/>
      </c>
      <c r="MY100" t="str">
        <f>IFERROR(VLOOKUP($A100,'1903'!$A$3:$B$140,2,FALSE),"")</f>
        <v/>
      </c>
      <c r="MZ100" t="str">
        <f>IFERROR(VLOOKUP($A100,'1903'!$A$3:$C$140,3,FALSE),"")</f>
        <v/>
      </c>
      <c r="NA100" t="str">
        <f>IFERROR(VLOOKUP($A100,'1903'!$A$3:$D$140,4,FALSE),"")</f>
        <v/>
      </c>
      <c r="NB100" t="str">
        <f>IFERROR(VLOOKUP($A100,'1903'!$A$3:$E$140,5,FALSE),"")</f>
        <v/>
      </c>
      <c r="NC100" t="str">
        <f>IFERROR(VLOOKUP($A100,'1903'!$A$3:$F$140,6,FALSE),"")</f>
        <v/>
      </c>
      <c r="ND100" t="str">
        <f>IFERROR(VLOOKUP($A100,'1903'!$A$3:$G$140,7,FALSE),"")</f>
        <v/>
      </c>
      <c r="NE100" t="str">
        <f>IFERROR(VLOOKUP($A100,'1903'!$A$3:$H$140,8,FALSE),"")</f>
        <v/>
      </c>
      <c r="NF100" t="str">
        <f>IFERROR(VLOOKUP($A100,'1903'!$A$3:$I$140,9,FALSE),"")</f>
        <v/>
      </c>
      <c r="NG100" t="str">
        <f>IFERROR(VLOOKUP($A100,'1903'!$A$3:$J$140,10,FALSE),"")</f>
        <v/>
      </c>
      <c r="NH100" t="str">
        <f>IFERROR(VLOOKUP($A100,'1904'!$A$3:$B$140,2,FALSE),"")</f>
        <v/>
      </c>
      <c r="NI100" t="str">
        <f>IFERROR(VLOOKUP($A100,'1904'!$A$3:$C$140,3,FALSE),"")</f>
        <v/>
      </c>
      <c r="NJ100" t="str">
        <f>IFERROR(VLOOKUP($A100,'1904'!$A$3:$D$140,4,FALSE),"")</f>
        <v/>
      </c>
      <c r="NK100" t="str">
        <f>IFERROR(VLOOKUP($A100,'1904'!$A$3:$E$140,5,FALSE),"")</f>
        <v/>
      </c>
      <c r="NL100" t="str">
        <f>IFERROR(VLOOKUP($A100,'1904'!$A$3:$F$140,6,FALSE),"")</f>
        <v/>
      </c>
      <c r="NM100" t="str">
        <f>IFERROR(VLOOKUP($A100,'1904'!$A$3:$G$140,7,FALSE),"")</f>
        <v/>
      </c>
      <c r="NN100" t="str">
        <f>IFERROR(VLOOKUP($A100,'1904'!$A$3:$H$140,8,FALSE),"")</f>
        <v/>
      </c>
      <c r="NO100" t="str">
        <f>IFERROR(VLOOKUP($A100,'1904'!$A$3:$I$140,9,FALSE),"")</f>
        <v/>
      </c>
      <c r="NP100" t="str">
        <f>IFERROR(VLOOKUP($A100,'1904'!$A$3:$J$140,10,FALSE),"")</f>
        <v/>
      </c>
      <c r="NQ100" t="str">
        <f>IFERROR(VLOOKUP($A100,'1905'!$A$3:$B$140,2,FALSE),"")</f>
        <v/>
      </c>
      <c r="NR100" t="str">
        <f>IFERROR(VLOOKUP($A100,'1905'!$A$3:$C$140,3,FALSE),"")</f>
        <v/>
      </c>
      <c r="NS100" t="str">
        <f>IFERROR(VLOOKUP($A100,'1905'!$A$3:$D$140,4,FALSE),"")</f>
        <v/>
      </c>
      <c r="NT100" t="str">
        <f>IFERROR(VLOOKUP($A100,'1905'!$A$3:$E$140,5,FALSE),"")</f>
        <v/>
      </c>
      <c r="NU100" t="str">
        <f>IFERROR(VLOOKUP($A100,'1905'!$A$3:$F$140,6,FALSE),"")</f>
        <v/>
      </c>
      <c r="NV100" t="str">
        <f>IFERROR(VLOOKUP($A100,'1905'!$A$3:$G$140,7,FALSE),"")</f>
        <v/>
      </c>
      <c r="NW100" t="str">
        <f>IFERROR(VLOOKUP($A100,'1905'!$A$3:$H$140,8,FALSE),"")</f>
        <v/>
      </c>
      <c r="NX100" t="str">
        <f>IFERROR(VLOOKUP($A100,'1905'!$A$3:$I$140,9,FALSE),"")</f>
        <v/>
      </c>
      <c r="NY100" t="str">
        <f>IFERROR(VLOOKUP($A100,'1905'!$A$3:$J$140,10,FALSE),"")</f>
        <v/>
      </c>
      <c r="NZ100" t="str">
        <f>IFERROR(VLOOKUP($A100,'1906'!$A$3:$B$140,2,FALSE),"")</f>
        <v/>
      </c>
      <c r="OA100" t="str">
        <f>IFERROR(VLOOKUP($A100,'1906'!$A$3:$C$140,3,FALSE),"")</f>
        <v/>
      </c>
      <c r="OB100" t="str">
        <f>IFERROR(VLOOKUP($A100,'1906'!$A$3:$D$140,4,FALSE),"")</f>
        <v/>
      </c>
      <c r="OC100" t="str">
        <f>IFERROR(VLOOKUP($A100,'1906'!$A$3:$E$140,5,FALSE),"")</f>
        <v/>
      </c>
      <c r="OD100" t="str">
        <f>IFERROR(VLOOKUP($A100,'1906'!$A$3:$F$140,6,FALSE),"")</f>
        <v/>
      </c>
      <c r="OE100" t="str">
        <f>IFERROR(VLOOKUP($A100,'1906'!$A$3:$G$140,7,FALSE),"")</f>
        <v/>
      </c>
      <c r="OF100" t="str">
        <f>IFERROR(VLOOKUP($A100,'1906'!$A$3:$H$140,8,FALSE),"")</f>
        <v/>
      </c>
      <c r="OG100" t="str">
        <f>IFERROR(VLOOKUP($A100,'1906'!$A$3:$I$140,9,FALSE),"")</f>
        <v/>
      </c>
      <c r="OH100" t="str">
        <f>IFERROR(VLOOKUP($A100,'1906'!$A$3:$J$140,10,FALSE),"")</f>
        <v/>
      </c>
      <c r="OI100" t="str">
        <f>IFERROR(VLOOKUP($A100,'1907'!$A$3:$B$140,2,FALSE),"")</f>
        <v/>
      </c>
      <c r="OJ100" t="str">
        <f>IFERROR(VLOOKUP($A100,'1907'!$A$3:$C$140,3,FALSE),"")</f>
        <v/>
      </c>
      <c r="OK100" t="str">
        <f>IFERROR(VLOOKUP($A100,'1907'!$A$3:$D$140,4,FALSE),"")</f>
        <v/>
      </c>
      <c r="OL100" t="str">
        <f>IFERROR(VLOOKUP($A100,'1907'!$A$3:$E$140,5,FALSE),"")</f>
        <v/>
      </c>
      <c r="OM100" t="str">
        <f>IFERROR(VLOOKUP($A100,'1907'!$A$3:$F$140,6,FALSE),"")</f>
        <v/>
      </c>
      <c r="ON100" t="str">
        <f>IFERROR(VLOOKUP($A100,'1907'!$A$3:$G$140,7,FALSE),"")</f>
        <v/>
      </c>
      <c r="OO100" t="str">
        <f>IFERROR(VLOOKUP($A100,'1907'!$A$3:$H$140,8,FALSE),"")</f>
        <v/>
      </c>
      <c r="OP100" t="str">
        <f>IFERROR(VLOOKUP($A100,'1907'!$A$3:$I$140,9,FALSE),"")</f>
        <v/>
      </c>
      <c r="OQ100" t="str">
        <f>IFERROR(VLOOKUP($A100,'1907'!$A$3:$J$140,10,FALSE),"")</f>
        <v/>
      </c>
      <c r="OR100" t="str">
        <f>IFERROR(VLOOKUP($A100,'1908'!$A$3:$B$140,2,FALSE),"")</f>
        <v/>
      </c>
      <c r="OS100" t="str">
        <f>IFERROR(VLOOKUP($A100,'1908'!$A$3:$C$140,3,FALSE),"")</f>
        <v/>
      </c>
      <c r="OT100" t="str">
        <f>IFERROR(VLOOKUP($A100,'1908'!$A$3:$D$140,4,FALSE),"")</f>
        <v/>
      </c>
      <c r="OU100" t="str">
        <f>IFERROR(VLOOKUP($A100,'1908'!$A$3:$E$140,5,FALSE),"")</f>
        <v/>
      </c>
      <c r="OV100" t="str">
        <f>IFERROR(VLOOKUP($A100,'1908'!$A$3:$F$140,6,FALSE),"")</f>
        <v/>
      </c>
      <c r="OW100" t="str">
        <f>IFERROR(VLOOKUP($A100,'1908'!$A$3:$G$140,7,FALSE),"")</f>
        <v/>
      </c>
      <c r="OX100" t="str">
        <f>IFERROR(VLOOKUP($A100,'1908'!$A$3:$H$140,8,FALSE),"")</f>
        <v/>
      </c>
      <c r="OY100" t="str">
        <f>IFERROR(VLOOKUP($A100,'1908'!$A$3:$I$140,9,FALSE),"")</f>
        <v/>
      </c>
      <c r="OZ100" t="str">
        <f>IFERROR(VLOOKUP($A100,'1908'!$A$3:$J$140,10,FALSE),"")</f>
        <v/>
      </c>
      <c r="PA100" t="str">
        <f>IFERROR(VLOOKUP($A100,'1909'!$A$3:$B$140,2,FALSE),"")</f>
        <v/>
      </c>
      <c r="PB100" t="str">
        <f>IFERROR(VLOOKUP($A100,'1909'!$A$3:$C$140,3,FALSE),"")</f>
        <v/>
      </c>
      <c r="PC100" t="str">
        <f>IFERROR(VLOOKUP($A100,'1909'!$A$3:$D$140,4,FALSE),"")</f>
        <v/>
      </c>
      <c r="PD100" t="str">
        <f>IFERROR(VLOOKUP($A100,'1909'!$A$3:$E$140,5,FALSE),"")</f>
        <v/>
      </c>
      <c r="PE100" t="str">
        <f>IFERROR(VLOOKUP($A100,'1909'!$A$3:$F$140,6,FALSE),"")</f>
        <v/>
      </c>
      <c r="PF100" t="str">
        <f>IFERROR(VLOOKUP($A100,'1909'!$A$3:$G$140,7,FALSE),"")</f>
        <v/>
      </c>
      <c r="PG100" t="str">
        <f>IFERROR(VLOOKUP($A100,'1909'!$A$3:$H$140,8,FALSE),"")</f>
        <v/>
      </c>
      <c r="PH100" t="str">
        <f>IFERROR(VLOOKUP($A100,'1909'!$A$3:$I$140,9,FALSE),"")</f>
        <v/>
      </c>
      <c r="PI100" t="str">
        <f>IFERROR(VLOOKUP($A100,'1909'!$A$3:$J$140,10,FALSE),"")</f>
        <v/>
      </c>
      <c r="PJ100" t="str">
        <f>IFERROR(VLOOKUP($A100,'1910'!$A$3:$B$140,2,FALSE),"")</f>
        <v/>
      </c>
      <c r="PK100" t="str">
        <f>IFERROR(VLOOKUP($A100,'1910'!$A$3:$C$140,3,FALSE),"")</f>
        <v/>
      </c>
      <c r="PL100" t="str">
        <f>IFERROR(VLOOKUP($A100,'1910'!$A$3:$D$140,4,FALSE),"")</f>
        <v/>
      </c>
      <c r="PM100" t="str">
        <f>IFERROR(VLOOKUP($A100,'1910'!$A$3:$E$140,5,FALSE),"")</f>
        <v/>
      </c>
      <c r="PN100" t="str">
        <f>IFERROR(VLOOKUP($A100,'1910'!$A$3:$F$140,6,FALSE),"")</f>
        <v/>
      </c>
      <c r="PO100" t="str">
        <f>IFERROR(VLOOKUP($A100,'1910'!$A$3:$G$140,7,FALSE),"")</f>
        <v/>
      </c>
      <c r="PP100" t="str">
        <f>IFERROR(VLOOKUP($A100,'1910'!$A$3:$H$140,8,FALSE),"")</f>
        <v/>
      </c>
      <c r="PQ100" t="str">
        <f>IFERROR(VLOOKUP($A100,'1910'!$A$3:$I$140,9,FALSE),"")</f>
        <v/>
      </c>
      <c r="PR100" t="str">
        <f>IFERROR(VLOOKUP($A100,'1910'!$A$3:$J$140,10,FALSE),"")</f>
        <v/>
      </c>
      <c r="PS100" t="str">
        <f>IFERROR(VLOOKUP($A100,'1911'!$A$3:$B$140,2,FALSE),"")</f>
        <v/>
      </c>
      <c r="PT100" t="str">
        <f>IFERROR(VLOOKUP($A100,'1911'!$A$3:$C$140,3,FALSE),"")</f>
        <v/>
      </c>
      <c r="PU100" t="str">
        <f>IFERROR(VLOOKUP($A100,'1911'!$A$3:$D$140,4,FALSE),"")</f>
        <v/>
      </c>
      <c r="PV100" t="str">
        <f>IFERROR(VLOOKUP($A100,'1911'!$A$3:$E$140,5,FALSE),"")</f>
        <v/>
      </c>
      <c r="PW100" t="str">
        <f>IFERROR(VLOOKUP($A100,'1911'!$A$3:$F$140,6,FALSE),"")</f>
        <v/>
      </c>
      <c r="PX100" t="str">
        <f>IFERROR(VLOOKUP($A100,'1911'!$A$3:$G$140,7,FALSE),"")</f>
        <v/>
      </c>
      <c r="PY100" t="str">
        <f>IFERROR(VLOOKUP($A100,'1911'!$A$3:$H$140,8,FALSE),"")</f>
        <v/>
      </c>
      <c r="PZ100" t="str">
        <f>IFERROR(VLOOKUP($A100,'1911'!$A$3:$I$140,9,FALSE),"")</f>
        <v/>
      </c>
      <c r="QA100" t="str">
        <f>IFERROR(VLOOKUP($A100,'1911'!$A$3:$J$140,10,FALSE),"")</f>
        <v/>
      </c>
      <c r="QB100" t="str">
        <f>IFERROR(VLOOKUP($A100,'1912'!$A$3:$B$140,2,FALSE),"")</f>
        <v/>
      </c>
      <c r="QC100" t="str">
        <f>IFERROR(VLOOKUP($A100,'1912'!$A$3:$C$140,3,FALSE),"")</f>
        <v/>
      </c>
      <c r="QD100" t="str">
        <f>IFERROR(VLOOKUP($A100,'1912'!$A$3:$D$140,4,FALSE),"")</f>
        <v/>
      </c>
      <c r="QE100" t="str">
        <f>IFERROR(VLOOKUP($A100,'1912'!$A$3:$E$140,5,FALSE),"")</f>
        <v/>
      </c>
      <c r="QF100" t="str">
        <f>IFERROR(VLOOKUP($A100,'1912'!$A$3:$F$140,6,FALSE),"")</f>
        <v/>
      </c>
      <c r="QG100" t="str">
        <f>IFERROR(VLOOKUP($A100,'1912'!$A$3:$G$140,7,FALSE),"")</f>
        <v/>
      </c>
      <c r="QH100" t="str">
        <f>IFERROR(VLOOKUP($A100,'1912'!$A$3:$H$140,8,FALSE),"")</f>
        <v/>
      </c>
      <c r="QI100" t="str">
        <f>IFERROR(VLOOKUP($A100,'1912'!$A$3:$I$140,9,FALSE),"")</f>
        <v/>
      </c>
      <c r="QJ100" t="str">
        <f>IFERROR(VLOOKUP($A100,'1912'!$A$3:$J$140,10,FALSE),"")</f>
        <v/>
      </c>
    </row>
    <row r="101" spans="1:452" x14ac:dyDescent="0.2">
      <c r="A101" t="s">
        <v>21</v>
      </c>
      <c r="B101" t="s">
        <v>246</v>
      </c>
      <c r="C101">
        <f>IFERROR(VLOOKUP($A101,'1863'!$A$3:$B$140,2,FALSE),"")</f>
        <v>13</v>
      </c>
      <c r="D101">
        <f>IFERROR(VLOOKUP($A101,'1863'!$A$3:$C$140,3,FALSE),"")</f>
        <v>1942.92</v>
      </c>
      <c r="E101">
        <f>IFERROR(VLOOKUP($A101,'1863'!$A$3:$D$140,4,FALSE),"")</f>
        <v>0</v>
      </c>
      <c r="F101">
        <f>IFERROR(VLOOKUP($A101,'1863'!$A$3:$E$140,5,FALSE),"")</f>
        <v>0</v>
      </c>
      <c r="G101">
        <f>IFERROR(VLOOKUP($A101,'1863'!$A$3:$F$140,6,FALSE),"")</f>
        <v>0</v>
      </c>
      <c r="H101">
        <f>IFERROR(VLOOKUP($A101,'1863'!$A$3:$G$140,7,FALSE),"")</f>
        <v>0</v>
      </c>
      <c r="I101">
        <f>IFERROR(VLOOKUP($A101,'1863'!$A$3:$H$140,8,FALSE),"")</f>
        <v>0</v>
      </c>
      <c r="J101">
        <f>IFERROR(VLOOKUP($A101,'1863'!$A$3:$I$140,9,FALSE),"")</f>
        <v>0</v>
      </c>
      <c r="K101">
        <f>IFERROR(VLOOKUP($A101,'1863'!$A$3:$J$140,10,FALSE),"")</f>
        <v>0</v>
      </c>
      <c r="L101">
        <f>IFERROR(VLOOKUP($A101,'1864'!$A$3:$B$140,2,FALSE),"")</f>
        <v>10</v>
      </c>
      <c r="M101">
        <f>IFERROR(VLOOKUP($A101,'1864'!$A$3:$C$140,3,FALSE),"")</f>
        <v>1546.01</v>
      </c>
      <c r="N101">
        <f>IFERROR(VLOOKUP($A101,'1864'!$A$3:$D$140,4,FALSE),"")</f>
        <v>0</v>
      </c>
      <c r="O101">
        <f>IFERROR(VLOOKUP($A101,'1864'!$A$3:$E$140,5,FALSE),"")</f>
        <v>0</v>
      </c>
      <c r="P101">
        <f>IFERROR(VLOOKUP($A101,'1864'!$A$3:$F$140,6,FALSE),"")</f>
        <v>0</v>
      </c>
      <c r="Q101">
        <f>IFERROR(VLOOKUP($A101,'1864'!$A$3:$G$140,7,FALSE),"")</f>
        <v>0</v>
      </c>
      <c r="R101">
        <f>IFERROR(VLOOKUP($A101,'1864'!$A$3:$H$140,8,FALSE),"")</f>
        <v>0</v>
      </c>
      <c r="S101">
        <f>IFERROR(VLOOKUP($A101,'1864'!$A$3:$I$140,9,FALSE),"")</f>
        <v>0</v>
      </c>
      <c r="T101">
        <f>IFERROR(VLOOKUP($A101,'1864'!$A$3:$J$140,10,FALSE),"")</f>
        <v>0</v>
      </c>
      <c r="U101">
        <f>IFERROR(VLOOKUP($A101,'1865'!$A$3:$B$140,2,FALSE),"")</f>
        <v>1</v>
      </c>
      <c r="V101">
        <f>IFERROR(VLOOKUP($A101,'1865'!$A$3:$C$140,3,FALSE),"")</f>
        <v>159.80000000000001</v>
      </c>
      <c r="W101">
        <f>IFERROR(VLOOKUP($A101,'1865'!$A$3:$D$140,4,FALSE),"")</f>
        <v>0</v>
      </c>
      <c r="X101">
        <f>IFERROR(VLOOKUP($A101,'1865'!$A$3:$E$140,5,FALSE),"")</f>
        <v>0</v>
      </c>
      <c r="Y101">
        <f>IFERROR(VLOOKUP($A101,'1865'!$A$3:$F$140,6,FALSE),"")</f>
        <v>0</v>
      </c>
      <c r="Z101">
        <f>IFERROR(VLOOKUP($A101,'1865'!$A$3:$G$140,7,FALSE),"")</f>
        <v>0</v>
      </c>
      <c r="AA101">
        <f>IFERROR(VLOOKUP($A101,'1865'!$A$3:$H$140,8,FALSE),"")</f>
        <v>0</v>
      </c>
      <c r="AB101">
        <f>IFERROR(VLOOKUP($A101,'1865'!$A$3:$I$140,9,FALSE),"")</f>
        <v>0</v>
      </c>
      <c r="AC101">
        <f>IFERROR(VLOOKUP($A101,'1865'!$A$3:$J$140,10,FALSE),"")</f>
        <v>0</v>
      </c>
      <c r="AD101">
        <f>IFERROR(VLOOKUP($A101,'1866'!$A$3:$B$140,2,FALSE),"")</f>
        <v>1</v>
      </c>
      <c r="AE101">
        <f>IFERROR(VLOOKUP($A101,'1866'!$A$3:$C$140,3,FALSE),"")</f>
        <v>145.30000000000001</v>
      </c>
      <c r="AF101">
        <f>IFERROR(VLOOKUP($A101,'1866'!$A$3:$D$140,4,FALSE),"")</f>
        <v>0</v>
      </c>
      <c r="AG101">
        <f>IFERROR(VLOOKUP($A101,'1866'!$A$3:$E$140,5,FALSE),"")</f>
        <v>0</v>
      </c>
      <c r="AH101">
        <f>IFERROR(VLOOKUP($A101,'1866'!$A$3:$F$140,6,FALSE),"")</f>
        <v>0</v>
      </c>
      <c r="AI101">
        <f>IFERROR(VLOOKUP($A101,'1866'!$A$3:$G$140,7,FALSE),"")</f>
        <v>0</v>
      </c>
      <c r="AJ101">
        <f>IFERROR(VLOOKUP($A101,'1866'!$A$3:$H$140,8,FALSE),"")</f>
        <v>0</v>
      </c>
      <c r="AK101">
        <f>IFERROR(VLOOKUP($A101,'1866'!$A$3:$I$140,9,FALSE),"")</f>
        <v>0</v>
      </c>
      <c r="AL101">
        <f>IFERROR(VLOOKUP($A101,'1866'!$A$3:$J$140,10,FALSE),"")</f>
        <v>0</v>
      </c>
      <c r="AM101">
        <f>IFERROR(VLOOKUP($A101,'1867'!$A$3:$B$140,2,FALSE),"")</f>
        <v>3</v>
      </c>
      <c r="AN101">
        <f>IFERROR(VLOOKUP($A101,'1867'!$A$3:$C$140,3,FALSE),"")</f>
        <v>320</v>
      </c>
      <c r="AO101">
        <f>IFERROR(VLOOKUP($A101,'1867'!$A$3:$D$140,4,FALSE),"")</f>
        <v>0</v>
      </c>
      <c r="AP101">
        <f>IFERROR(VLOOKUP($A101,'1867'!$A$3:$E$140,5,FALSE),"")</f>
        <v>0</v>
      </c>
      <c r="AQ101">
        <f>IFERROR(VLOOKUP($A101,'1867'!$A$3:$F$140,6,FALSE),"")</f>
        <v>0</v>
      </c>
      <c r="AR101">
        <f>IFERROR(VLOOKUP($A101,'1867'!$A$3:$G$140,7,FALSE),"")</f>
        <v>0</v>
      </c>
      <c r="AS101">
        <f>IFERROR(VLOOKUP($A101,'1867'!$A$3:$H$140,8,FALSE),"")</f>
        <v>0</v>
      </c>
      <c r="AT101">
        <f>IFERROR(VLOOKUP($A101,'1867'!$A$3:$I$140,9,FALSE),"")</f>
        <v>0</v>
      </c>
      <c r="AU101">
        <f>IFERROR(VLOOKUP($A101,'1867'!$A$3:$J$140,10,FALSE),"")</f>
        <v>0</v>
      </c>
      <c r="AV101">
        <f>IFERROR(VLOOKUP($A101,'1868'!$A$3:$B$140,2,FALSE),"")</f>
        <v>5</v>
      </c>
      <c r="AW101">
        <f>IFERROR(VLOOKUP($A101,'1868'!$A$3:$C$140,3,FALSE),"")</f>
        <v>472.07</v>
      </c>
      <c r="AX101">
        <f>IFERROR(VLOOKUP($A101,'1868'!$A$3:$D$140,4,FALSE),"")</f>
        <v>6</v>
      </c>
      <c r="AY101">
        <f>IFERROR(VLOOKUP($A101,'1868'!$A$3:$E$140,5,FALSE),"")</f>
        <v>838.53</v>
      </c>
      <c r="AZ101">
        <f>IFERROR(VLOOKUP($A101,'1868'!$A$3:$F$140,6,FALSE),"")</f>
        <v>0</v>
      </c>
      <c r="BA101">
        <f>IFERROR(VLOOKUP($A101,'1868'!$A$3:$G$140,7,FALSE),"")</f>
        <v>0</v>
      </c>
      <c r="BB101">
        <f>IFERROR(VLOOKUP($A101,'1868'!$A$3:$H$140,8,FALSE),"")</f>
        <v>0</v>
      </c>
      <c r="BC101">
        <f>IFERROR(VLOOKUP($A101,'1868'!$A$3:$I$140,9,FALSE),"")</f>
        <v>0</v>
      </c>
      <c r="BD101">
        <f>IFERROR(VLOOKUP($A101,'1868'!$A$3:$J$140,10,FALSE),"")</f>
        <v>0</v>
      </c>
      <c r="BE101">
        <f>IFERROR(VLOOKUP($A101,'1869'!$A$3:$B$140,2,FALSE),"")</f>
        <v>16</v>
      </c>
      <c r="BF101">
        <f>IFERROR(VLOOKUP($A101,'1869'!$A$3:$C$140,3,FALSE),"")</f>
        <v>1896.49</v>
      </c>
      <c r="BG101">
        <f>IFERROR(VLOOKUP($A101,'1869'!$A$3:$D$140,4,FALSE),"")</f>
        <v>3</v>
      </c>
      <c r="BH101">
        <f>IFERROR(VLOOKUP($A101,'1869'!$A$3:$E$140,5,FALSE),"")</f>
        <v>480</v>
      </c>
      <c r="BI101">
        <f>IFERROR(VLOOKUP($A101,'1869'!$A$3:$F$140,6,FALSE),"")</f>
        <v>0</v>
      </c>
      <c r="BJ101">
        <f>IFERROR(VLOOKUP($A101,'1869'!$A$3:$G$140,7,FALSE),"")</f>
        <v>0</v>
      </c>
      <c r="BK101">
        <f>IFERROR(VLOOKUP($A101,'1869'!$A$3:$H$140,8,FALSE),"")</f>
        <v>0</v>
      </c>
      <c r="BL101">
        <f>IFERROR(VLOOKUP($A101,'1869'!$A$3:$I$140,9,FALSE),"")</f>
        <v>0</v>
      </c>
      <c r="BM101">
        <f>IFERROR(VLOOKUP($A101,'1869'!$A$3:$J$140,10,FALSE),"")</f>
        <v>0</v>
      </c>
      <c r="BN101">
        <f>IFERROR(VLOOKUP($A101,'1870'!$A$3:$B$140,2,FALSE),"")</f>
        <v>57</v>
      </c>
      <c r="BO101">
        <f>IFERROR(VLOOKUP($A101,'1870'!$A$3:$C$140,3,FALSE),"")</f>
        <v>7196.7</v>
      </c>
      <c r="BP101">
        <f>IFERROR(VLOOKUP($A101,'1870'!$A$3:$D$140,4,FALSE),"")</f>
        <v>4</v>
      </c>
      <c r="BQ101">
        <f>IFERROR(VLOOKUP($A101,'1870'!$A$3:$E$140,5,FALSE),"")</f>
        <v>639.79999999999995</v>
      </c>
      <c r="BR101">
        <f>IFERROR(VLOOKUP($A101,'1870'!$A$3:$F$140,6,FALSE),"")</f>
        <v>0</v>
      </c>
      <c r="BS101">
        <f>IFERROR(VLOOKUP($A101,'1870'!$A$3:$G$140,7,FALSE),"")</f>
        <v>0</v>
      </c>
      <c r="BT101">
        <f>IFERROR(VLOOKUP($A101,'1870'!$A$3:$H$140,8,FALSE),"")</f>
        <v>0</v>
      </c>
      <c r="BU101">
        <f>IFERROR(VLOOKUP($A101,'1870'!$A$3:$I$140,9,FALSE),"")</f>
        <v>0</v>
      </c>
      <c r="BV101">
        <f>IFERROR(VLOOKUP($A101,'1870'!$A$3:$J$140,10,FALSE),"")</f>
        <v>0</v>
      </c>
      <c r="BW101">
        <f>IFERROR(VLOOKUP($A101,'1871'!$A$3:$B$140,2,FALSE),"")</f>
        <v>91</v>
      </c>
      <c r="BX101">
        <f>IFERROR(VLOOKUP($A101,'1871'!$A$3:$C$140,3,FALSE),"")</f>
        <v>11532.74</v>
      </c>
      <c r="BY101">
        <f>IFERROR(VLOOKUP($A101,'1871'!$A$3:$D$140,4,FALSE),"")</f>
        <v>1</v>
      </c>
      <c r="BZ101">
        <f>IFERROR(VLOOKUP($A101,'1871'!$A$3:$E$140,5,FALSE),"")</f>
        <v>132.26</v>
      </c>
      <c r="CA101">
        <f>IFERROR(VLOOKUP($A101,'1871'!$A$3:$F$140,6,FALSE),"")</f>
        <v>0</v>
      </c>
      <c r="CB101">
        <f>IFERROR(VLOOKUP($A101,'1871'!$A$3:$G$140,7,FALSE),"")</f>
        <v>0</v>
      </c>
      <c r="CC101">
        <f>IFERROR(VLOOKUP($A101,'1871'!$A$3:$H$140,8,FALSE),"")</f>
        <v>0</v>
      </c>
      <c r="CD101">
        <f>IFERROR(VLOOKUP($A101,'1871'!$A$3:$I$140,9,FALSE),"")</f>
        <v>0</v>
      </c>
      <c r="CE101">
        <f>IFERROR(VLOOKUP($A101,'1871'!$A$3:$J$140,10,FALSE),"")</f>
        <v>700</v>
      </c>
      <c r="CF101">
        <f>IFERROR(VLOOKUP($A101,'1872'!$A$3:$B$140,2,FALSE),"")</f>
        <v>82</v>
      </c>
      <c r="CG101">
        <f>IFERROR(VLOOKUP($A101,'1872'!$A$3:$C$140,3,FALSE),"")</f>
        <v>9766.41</v>
      </c>
      <c r="CH101">
        <f>IFERROR(VLOOKUP($A101,'1872'!$A$3:$D$140,4,FALSE),"")</f>
        <v>0</v>
      </c>
      <c r="CI101">
        <f>IFERROR(VLOOKUP($A101,'1872'!$A$3:$E$140,5,FALSE),"")</f>
        <v>0</v>
      </c>
      <c r="CJ101">
        <f>IFERROR(VLOOKUP($A101,'1872'!$A$3:$F$140,6,FALSE),"")</f>
        <v>0</v>
      </c>
      <c r="CK101">
        <f>IFERROR(VLOOKUP($A101,'1872'!$A$3:$G$140,7,FALSE),"")</f>
        <v>0</v>
      </c>
      <c r="CL101">
        <f>IFERROR(VLOOKUP($A101,'1872'!$A$3:$H$140,8,FALSE),"")</f>
        <v>0</v>
      </c>
      <c r="CM101">
        <f>IFERROR(VLOOKUP($A101,'1872'!$A$3:$I$140,9,FALSE),"")</f>
        <v>0</v>
      </c>
      <c r="CN101">
        <f>IFERROR(VLOOKUP($A101,'1872'!$A$3:$J$140,10,FALSE),"")</f>
        <v>2172.23</v>
      </c>
      <c r="CO101">
        <f>IFERROR(VLOOKUP($A101,'1873'!$A$3:$B$140,2,FALSE),"")</f>
        <v>132</v>
      </c>
      <c r="CP101">
        <f>IFERROR(VLOOKUP($A101,'1873'!$A$3:$C$140,3,FALSE),"")</f>
        <v>13558.27</v>
      </c>
      <c r="CQ101">
        <f>IFERROR(VLOOKUP($A101,'1873'!$A$3:$D$140,4,FALSE),"")</f>
        <v>2</v>
      </c>
      <c r="CR101">
        <f>IFERROR(VLOOKUP($A101,'1873'!$A$3:$E$140,5,FALSE),"")</f>
        <v>320</v>
      </c>
      <c r="CS101">
        <f>IFERROR(VLOOKUP($A101,'1873'!$A$3:$F$140,6,FALSE),"")</f>
        <v>0</v>
      </c>
      <c r="CT101">
        <f>IFERROR(VLOOKUP($A101,'1873'!$A$3:$G$140,7,FALSE),"")</f>
        <v>0</v>
      </c>
      <c r="CU101">
        <f>IFERROR(VLOOKUP($A101,'1873'!$A$3:$H$140,8,FALSE),"")</f>
        <v>0</v>
      </c>
      <c r="CV101">
        <f>IFERROR(VLOOKUP($A101,'1873'!$A$3:$I$140,9,FALSE),"")</f>
        <v>0</v>
      </c>
      <c r="CW101">
        <f>IFERROR(VLOOKUP($A101,'1873'!$A$3:$J$140,10,FALSE),"")</f>
        <v>1039.0999999999999</v>
      </c>
      <c r="CX101">
        <f>IFERROR(VLOOKUP($A101,'1874'!$A$3:$B$140,2,FALSE),"")</f>
        <v>207</v>
      </c>
      <c r="CY101">
        <f>IFERROR(VLOOKUP($A101,'1874'!$A$3:$C$140,3,FALSE),"")</f>
        <v>18015.419999999998</v>
      </c>
      <c r="CZ101">
        <f>IFERROR(VLOOKUP($A101,'1874'!$A$3:$D$140,4,FALSE),"")</f>
        <v>11</v>
      </c>
      <c r="DA101">
        <f>IFERROR(VLOOKUP($A101,'1874'!$A$3:$E$140,5,FALSE),"")</f>
        <v>1735.19</v>
      </c>
      <c r="DB101">
        <f>IFERROR(VLOOKUP($A101,'1874'!$A$3:$F$140,6,FALSE),"")</f>
        <v>0</v>
      </c>
      <c r="DC101">
        <f>IFERROR(VLOOKUP($A101,'1874'!$A$3:$G$140,7,FALSE),"")</f>
        <v>0</v>
      </c>
      <c r="DD101">
        <f>IFERROR(VLOOKUP($A101,'1874'!$A$3:$H$140,8,FALSE),"")</f>
        <v>0</v>
      </c>
      <c r="DE101">
        <f>IFERROR(VLOOKUP($A101,'1874'!$A$3:$I$140,9,FALSE),"")</f>
        <v>0</v>
      </c>
      <c r="DF101">
        <f>IFERROR(VLOOKUP($A101,'1874'!$A$3:$J$140,10,FALSE),"")</f>
        <v>600</v>
      </c>
      <c r="DG101">
        <f>IFERROR(VLOOKUP($A101,'1875'!$A$3:$B$140,2,FALSE),"")</f>
        <v>414</v>
      </c>
      <c r="DH101">
        <f>IFERROR(VLOOKUP($A101,'1875'!$A$3:$C$140,3,FALSE),"")</f>
        <v>35939.360000000001</v>
      </c>
      <c r="DI101">
        <f>IFERROR(VLOOKUP($A101,'1875'!$A$3:$D$140,4,FALSE),"")</f>
        <v>14</v>
      </c>
      <c r="DJ101">
        <f>IFERROR(VLOOKUP($A101,'1875'!$A$3:$E$140,5,FALSE),"")</f>
        <v>2059.21</v>
      </c>
      <c r="DK101">
        <f>IFERROR(VLOOKUP($A101,'1875'!$A$3:$F$140,6,FALSE),"")</f>
        <v>0</v>
      </c>
      <c r="DL101">
        <f>IFERROR(VLOOKUP($A101,'1875'!$A$3:$G$140,7,FALSE),"")</f>
        <v>0</v>
      </c>
      <c r="DM101">
        <f>IFERROR(VLOOKUP($A101,'1875'!$A$3:$H$140,8,FALSE),"")</f>
        <v>0</v>
      </c>
      <c r="DN101">
        <f>IFERROR(VLOOKUP($A101,'1875'!$A$3:$I$140,9,FALSE),"")</f>
        <v>0</v>
      </c>
      <c r="DO101">
        <f>IFERROR(VLOOKUP($A101,'1875'!$A$3:$J$140,10,FALSE),"")</f>
        <v>381.03</v>
      </c>
      <c r="DP101">
        <f>IFERROR(VLOOKUP($A101,'1876'!$A$3:$B$140,2,FALSE),"")</f>
        <v>322</v>
      </c>
      <c r="DQ101">
        <f>IFERROR(VLOOKUP($A101,'1876'!$A$3:$C$140,3,FALSE),"")</f>
        <v>27634.86</v>
      </c>
      <c r="DR101">
        <f>IFERROR(VLOOKUP($A101,'1876'!$A$3:$D$140,4,FALSE),"")</f>
        <v>20</v>
      </c>
      <c r="DS101">
        <f>IFERROR(VLOOKUP($A101,'1876'!$A$3:$E$140,5,FALSE),"")</f>
        <v>2638.35</v>
      </c>
      <c r="DT101">
        <f>IFERROR(VLOOKUP($A101,'1876'!$A$3:$F$140,6,FALSE),"")</f>
        <v>0</v>
      </c>
      <c r="DU101">
        <f>IFERROR(VLOOKUP($A101,'1876'!$A$3:$G$140,7,FALSE),"")</f>
        <v>0</v>
      </c>
      <c r="DV101">
        <f>IFERROR(VLOOKUP($A101,'1876'!$A$3:$H$140,8,FALSE),"")</f>
        <v>0</v>
      </c>
      <c r="DW101">
        <f>IFERROR(VLOOKUP($A101,'1876'!$A$3:$I$140,9,FALSE),"")</f>
        <v>0</v>
      </c>
      <c r="DX101">
        <f>IFERROR(VLOOKUP($A101,'1876'!$A$3:$J$140,10,FALSE),"")</f>
        <v>0</v>
      </c>
      <c r="DY101">
        <f>IFERROR(VLOOKUP($A101,'1877'!$A$3:$B$140,2,FALSE),"")</f>
        <v>23</v>
      </c>
      <c r="DZ101">
        <f>IFERROR(VLOOKUP($A101,'1877'!$A$3:$C$140,3,FALSE),"")</f>
        <v>2215.91</v>
      </c>
      <c r="EA101">
        <f>IFERROR(VLOOKUP($A101,'1877'!$A$3:$D$140,4,FALSE),"")</f>
        <v>16</v>
      </c>
      <c r="EB101">
        <f>IFERROR(VLOOKUP($A101,'1877'!$A$3:$E$140,5,FALSE),"")</f>
        <v>2120</v>
      </c>
      <c r="EC101">
        <f>IFERROR(VLOOKUP($A101,'1877'!$A$3:$F$140,6,FALSE),"")</f>
        <v>0</v>
      </c>
      <c r="ED101">
        <f>IFERROR(VLOOKUP($A101,'1877'!$A$3:$G$140,7,FALSE),"")</f>
        <v>0</v>
      </c>
      <c r="EE101">
        <f>IFERROR(VLOOKUP($A101,'1877'!$A$3:$H$140,8,FALSE),"")</f>
        <v>0</v>
      </c>
      <c r="EF101">
        <f>IFERROR(VLOOKUP($A101,'1877'!$A$3:$I$140,9,FALSE),"")</f>
        <v>0</v>
      </c>
      <c r="EG101">
        <f>IFERROR(VLOOKUP($A101,'1877'!$A$3:$J$140,10,FALSE),"")</f>
        <v>0</v>
      </c>
      <c r="EH101">
        <f>IFERROR(VLOOKUP($A101,'1878'!$A$3:$B$140,2,FALSE),"")</f>
        <v>21</v>
      </c>
      <c r="EI101">
        <f>IFERROR(VLOOKUP($A101,'1878'!$A$3:$C$140,3,FALSE),"")</f>
        <v>1969.27</v>
      </c>
      <c r="EJ101">
        <f>IFERROR(VLOOKUP($A101,'1878'!$A$3:$D$140,4,FALSE),"")</f>
        <v>50</v>
      </c>
      <c r="EK101">
        <f>IFERROR(VLOOKUP($A101,'1878'!$A$3:$E$140,5,FALSE),"")</f>
        <v>4901.3900000000003</v>
      </c>
      <c r="EL101">
        <f>IFERROR(VLOOKUP($A101,'1878'!$A$3:$F$140,6,FALSE),"")</f>
        <v>0</v>
      </c>
      <c r="EM101">
        <f>IFERROR(VLOOKUP($A101,'1878'!$A$3:$G$140,7,FALSE),"")</f>
        <v>0</v>
      </c>
      <c r="EN101">
        <f>IFERROR(VLOOKUP($A101,'1878'!$A$3:$H$140,8,FALSE),"")</f>
        <v>0</v>
      </c>
      <c r="EO101">
        <f>IFERROR(VLOOKUP($A101,'1878'!$A$3:$I$140,9,FALSE),"")</f>
        <v>0</v>
      </c>
      <c r="EP101">
        <f>IFERROR(VLOOKUP($A101,'1878'!$A$3:$J$140,10,FALSE),"")</f>
        <v>0</v>
      </c>
      <c r="EQ101">
        <f>IFERROR(VLOOKUP($A101,'1879'!$A$3:$B$140,2,FALSE),"")</f>
        <v>84</v>
      </c>
      <c r="ER101">
        <f>IFERROR(VLOOKUP($A101,'1879'!$A$3:$C$140,3,FALSE),"")</f>
        <v>8565.58</v>
      </c>
      <c r="ES101">
        <f>IFERROR(VLOOKUP($A101,'1879'!$A$3:$D$140,4,FALSE),"")</f>
        <v>69</v>
      </c>
      <c r="ET101">
        <f>IFERROR(VLOOKUP($A101,'1879'!$A$3:$E$140,5,FALSE),"")</f>
        <v>6719.41</v>
      </c>
      <c r="EU101">
        <f>IFERROR(VLOOKUP($A101,'1879'!$A$3:$F$140,6,FALSE),"")</f>
        <v>0</v>
      </c>
      <c r="EV101">
        <f>IFERROR(VLOOKUP($A101,'1879'!$A$3:$G$140,7,FALSE),"")</f>
        <v>0</v>
      </c>
      <c r="EW101">
        <f>IFERROR(VLOOKUP($A101,'1879'!$A$3:$H$140,8,FALSE),"")</f>
        <v>0</v>
      </c>
      <c r="EX101">
        <f>IFERROR(VLOOKUP($A101,'1879'!$A$3:$I$140,9,FALSE),"")</f>
        <v>0</v>
      </c>
      <c r="EY101">
        <f>IFERROR(VLOOKUP($A101,'1879'!$A$3:$J$140,10,FALSE),"")</f>
        <v>0</v>
      </c>
      <c r="EZ101">
        <f>IFERROR(VLOOKUP($A101,'1880'!$A$3:$B$140,2,FALSE),"")</f>
        <v>78</v>
      </c>
      <c r="FA101">
        <f>IFERROR(VLOOKUP($A101,'1880'!$A$3:$C$140,3,FALSE),"")</f>
        <v>10083.200000000001</v>
      </c>
      <c r="FB101">
        <f>IFERROR(VLOOKUP($A101,'1880'!$A$3:$D$140,4,FALSE),"")</f>
        <v>47</v>
      </c>
      <c r="FC101">
        <f>IFERROR(VLOOKUP($A101,'1880'!$A$3:$E$140,5,FALSE),"")</f>
        <v>4777.6099999999997</v>
      </c>
      <c r="FD101">
        <f>IFERROR(VLOOKUP($A101,'1880'!$A$3:$F$140,6,FALSE),"")</f>
        <v>0</v>
      </c>
      <c r="FE101">
        <f>IFERROR(VLOOKUP($A101,'1880'!$A$3:$G$140,7,FALSE),"")</f>
        <v>0</v>
      </c>
      <c r="FF101">
        <f>IFERROR(VLOOKUP($A101,'1880'!$A$3:$H$140,8,FALSE),"")</f>
        <v>0</v>
      </c>
      <c r="FG101">
        <f>IFERROR(VLOOKUP($A101,'1880'!$A$3:$I$140,9,FALSE),"")</f>
        <v>0</v>
      </c>
      <c r="FH101">
        <f>IFERROR(VLOOKUP($A101,'1880'!$A$3:$J$140,10,FALSE),"")</f>
        <v>569.58000000000004</v>
      </c>
      <c r="FI101">
        <f>IFERROR(VLOOKUP($A101,'1881'!$A$3:$B$140,2,FALSE),"")</f>
        <v>67</v>
      </c>
      <c r="FJ101">
        <f>IFERROR(VLOOKUP($A101,'1881'!$A$3:$C$140,3,FALSE),"")</f>
        <v>8758.39</v>
      </c>
      <c r="FK101">
        <f>IFERROR(VLOOKUP($A101,'1881'!$A$3:$D$140,4,FALSE),"")</f>
        <v>24</v>
      </c>
      <c r="FL101">
        <f>IFERROR(VLOOKUP($A101,'1881'!$A$3:$E$140,5,FALSE),"")</f>
        <v>2744.75</v>
      </c>
      <c r="FM101">
        <f>IFERROR(VLOOKUP($A101,'1881'!$A$3:$F$140,6,FALSE),"")</f>
        <v>5</v>
      </c>
      <c r="FN101">
        <f>IFERROR(VLOOKUP($A101,'1881'!$A$3:$G$140,7,FALSE),"")</f>
        <v>0</v>
      </c>
      <c r="FO101">
        <f>IFERROR(VLOOKUP($A101,'1881'!$A$3:$H$140,8,FALSE),"")</f>
        <v>1</v>
      </c>
      <c r="FP101">
        <f>IFERROR(VLOOKUP($A101,'1881'!$A$3:$I$140,9,FALSE),"")</f>
        <v>0</v>
      </c>
      <c r="FQ101">
        <f>IFERROR(VLOOKUP($A101,'1881'!$A$3:$J$140,10,FALSE),"")</f>
        <v>0</v>
      </c>
      <c r="FR101">
        <f>IFERROR(VLOOKUP($A101,'1882'!$A$3:$B$140,2,FALSE),"")</f>
        <v>156</v>
      </c>
      <c r="FS101">
        <f>IFERROR(VLOOKUP($A101,'1882'!$A$3:$C$140,3,FALSE),"")</f>
        <v>21597.83</v>
      </c>
      <c r="FT101">
        <f>IFERROR(VLOOKUP($A101,'1882'!$A$3:$D$140,4,FALSE),"")</f>
        <v>41</v>
      </c>
      <c r="FU101">
        <f>IFERROR(VLOOKUP($A101,'1882'!$A$3:$E$140,5,FALSE),"")</f>
        <v>4506.57</v>
      </c>
      <c r="FV101">
        <f>IFERROR(VLOOKUP($A101,'1882'!$A$3:$F$140,6,FALSE),"")</f>
        <v>14</v>
      </c>
      <c r="FW101">
        <f>IFERROR(VLOOKUP($A101,'1882'!$A$3:$G$140,7,FALSE),"")</f>
        <v>2235.08</v>
      </c>
      <c r="FX101">
        <f>IFERROR(VLOOKUP($A101,'1882'!$A$3:$H$140,8,FALSE),"")</f>
        <v>2</v>
      </c>
      <c r="FY101">
        <f>IFERROR(VLOOKUP($A101,'1882'!$A$3:$I$140,9,FALSE),"")</f>
        <v>309.45</v>
      </c>
      <c r="FZ101">
        <f>IFERROR(VLOOKUP($A101,'1882'!$A$3:$J$140,10,FALSE),"")</f>
        <v>0</v>
      </c>
      <c r="GA101">
        <f>IFERROR(VLOOKUP($A101,'1883'!$A$3:$B$140,2,FALSE),"")</f>
        <v>229</v>
      </c>
      <c r="GB101">
        <f>IFERROR(VLOOKUP($A101,'1883'!$A$3:$C$140,3,FALSE),"")</f>
        <v>32332.81</v>
      </c>
      <c r="GC101">
        <f>IFERROR(VLOOKUP($A101,'1883'!$A$3:$D$140,4,FALSE),"")</f>
        <v>37</v>
      </c>
      <c r="GD101">
        <f>IFERROR(VLOOKUP($A101,'1883'!$A$3:$E$140,5,FALSE),"")</f>
        <v>2936.38</v>
      </c>
      <c r="GE101">
        <f>IFERROR(VLOOKUP($A101,'1883'!$A$3:$F$140,6,FALSE),"")</f>
        <v>37</v>
      </c>
      <c r="GF101">
        <f>IFERROR(VLOOKUP($A101,'1883'!$A$3:$G$140,7,FALSE),"")</f>
        <v>5646.64</v>
      </c>
      <c r="GG101">
        <f>IFERROR(VLOOKUP($A101,'1883'!$A$3:$H$140,8,FALSE),"")</f>
        <v>3</v>
      </c>
      <c r="GH101">
        <f>IFERROR(VLOOKUP($A101,'1883'!$A$3:$I$140,9,FALSE),"")</f>
        <v>429.71</v>
      </c>
      <c r="GI101">
        <f>IFERROR(VLOOKUP($A101,'1883'!$A$3:$J$140,10,FALSE),"")</f>
        <v>0</v>
      </c>
      <c r="GJ101">
        <f>IFERROR(VLOOKUP($A101,'1884'!$A$3:$B$140,2,FALSE),"")</f>
        <v>280</v>
      </c>
      <c r="GK101">
        <f>IFERROR(VLOOKUP($A101,'1884'!$A$3:$C$140,3,FALSE),"")</f>
        <v>40857.01</v>
      </c>
      <c r="GL101">
        <f>IFERROR(VLOOKUP($A101,'1884'!$A$3:$D$140,4,FALSE),"")</f>
        <v>25</v>
      </c>
      <c r="GM101">
        <f>IFERROR(VLOOKUP($A101,'1884'!$A$3:$E$140,5,FALSE),"")</f>
        <v>2314.27</v>
      </c>
      <c r="GN101">
        <f>IFERROR(VLOOKUP($A101,'1884'!$A$3:$F$140,6,FALSE),"")</f>
        <v>71</v>
      </c>
      <c r="GO101">
        <f>IFERROR(VLOOKUP($A101,'1884'!$A$3:$G$140,7,FALSE),"")</f>
        <v>11049.04</v>
      </c>
      <c r="GP101">
        <f>IFERROR(VLOOKUP($A101,'1884'!$A$3:$H$140,8,FALSE),"")</f>
        <v>2</v>
      </c>
      <c r="GQ101">
        <f>IFERROR(VLOOKUP($A101,'1884'!$A$3:$I$140,9,FALSE),"")</f>
        <v>240</v>
      </c>
      <c r="GR101">
        <f>IFERROR(VLOOKUP($A101,'1884'!$A$3:$J$140,10,FALSE),"")</f>
        <v>0</v>
      </c>
      <c r="GS101">
        <f>IFERROR(VLOOKUP($A101,'1885'!$A$3:$B$140,2,FALSE),"")</f>
        <v>336</v>
      </c>
      <c r="GT101">
        <f>IFERROR(VLOOKUP($A101,'1885'!$A$3:$C$140,3,FALSE),"")</f>
        <v>48974.13</v>
      </c>
      <c r="GU101">
        <f>IFERROR(VLOOKUP($A101,'1885'!$A$3:$D$140,4,FALSE),"")</f>
        <v>28</v>
      </c>
      <c r="GV101">
        <f>IFERROR(VLOOKUP($A101,'1885'!$A$3:$E$140,5,FALSE),"")</f>
        <v>2703.84</v>
      </c>
      <c r="GW101">
        <f>IFERROR(VLOOKUP($A101,'1885'!$A$3:$F$140,6,FALSE),"")</f>
        <v>81</v>
      </c>
      <c r="GX101">
        <f>IFERROR(VLOOKUP($A101,'1885'!$A$3:$G$140,7,FALSE),"")</f>
        <v>12547.16</v>
      </c>
      <c r="GY101">
        <f>IFERROR(VLOOKUP($A101,'1885'!$A$3:$H$140,8,FALSE),"")</f>
        <v>0</v>
      </c>
      <c r="GZ101">
        <f>IFERROR(VLOOKUP($A101,'1885'!$A$3:$I$140,9,FALSE),"")</f>
        <v>0</v>
      </c>
      <c r="HA101">
        <f>IFERROR(VLOOKUP($A101,'1885'!$A$3:$J$140,10,FALSE),"")</f>
        <v>0</v>
      </c>
      <c r="HB101">
        <f>IFERROR(VLOOKUP($A101,'1886'!$A$3:$B$140,2,FALSE),"")</f>
        <v>150</v>
      </c>
      <c r="HC101">
        <f>IFERROR(VLOOKUP($A101,'1886'!$A$3:$C$140,3,FALSE),"")</f>
        <v>20450.11</v>
      </c>
      <c r="HD101">
        <f>IFERROR(VLOOKUP($A101,'1886'!$A$3:$D$140,4,FALSE),"")</f>
        <v>31</v>
      </c>
      <c r="HE101">
        <f>IFERROR(VLOOKUP($A101,'1886'!$A$3:$E$140,5,FALSE),"")</f>
        <v>3727.87</v>
      </c>
      <c r="HF101">
        <f>IFERROR(VLOOKUP($A101,'1886'!$A$3:$F$140,6,FALSE),"")</f>
        <v>46</v>
      </c>
      <c r="HG101">
        <f>IFERROR(VLOOKUP($A101,'1886'!$A$3:$G$140,7,FALSE),"")</f>
        <v>6783.81</v>
      </c>
      <c r="HH101">
        <f>IFERROR(VLOOKUP($A101,'1886'!$A$3:$H$140,8,FALSE),"")</f>
        <v>0</v>
      </c>
      <c r="HI101">
        <f>IFERROR(VLOOKUP($A101,'1886'!$A$3:$I$140,9,FALSE),"")</f>
        <v>0</v>
      </c>
      <c r="HJ101">
        <f>IFERROR(VLOOKUP($A101,'1886'!$A$3:$J$140,10,FALSE),"")</f>
        <v>0</v>
      </c>
      <c r="HK101">
        <f>IFERROR(VLOOKUP($A101,'1887'!$A$3:$B$140,2,FALSE),"")</f>
        <v>806</v>
      </c>
      <c r="HL101">
        <f>IFERROR(VLOOKUP($A101,'1887'!$A$3:$C$140,3,FALSE),"")</f>
        <v>107447.16</v>
      </c>
      <c r="HM101">
        <f>IFERROR(VLOOKUP($A101,'1887'!$A$3:$D$140,4,FALSE),"")</f>
        <v>97</v>
      </c>
      <c r="HN101">
        <f>IFERROR(VLOOKUP($A101,'1887'!$A$3:$E$140,5,FALSE),"")</f>
        <v>7351.41</v>
      </c>
      <c r="HO101">
        <f>IFERROR(VLOOKUP($A101,'1887'!$A$3:$F$140,6,FALSE),"")</f>
        <v>55</v>
      </c>
      <c r="HP101">
        <f>IFERROR(VLOOKUP($A101,'1887'!$A$3:$G$140,7,FALSE),"")</f>
        <v>8266.58</v>
      </c>
      <c r="HQ101">
        <f>IFERROR(VLOOKUP($A101,'1887'!$A$3:$H$140,8,FALSE),"")</f>
        <v>0</v>
      </c>
      <c r="HR101">
        <f>IFERROR(VLOOKUP($A101,'1887'!$A$3:$I$140,9,FALSE),"")</f>
        <v>0</v>
      </c>
      <c r="HS101">
        <f>IFERROR(VLOOKUP($A101,'1887'!$A$3:$J$140,10,FALSE),"")</f>
        <v>0</v>
      </c>
      <c r="HT101">
        <f>IFERROR(VLOOKUP($A101,'1888'!$A$3:$B$140,2,FALSE),"")</f>
        <v>469</v>
      </c>
      <c r="HU101">
        <f>IFERROR(VLOOKUP($A101,'1888'!$A$3:$C$140,3,FALSE),"")</f>
        <v>64354.52</v>
      </c>
      <c r="HV101">
        <f>IFERROR(VLOOKUP($A101,'1888'!$A$3:$D$140,4,FALSE),"")</f>
        <v>61</v>
      </c>
      <c r="HW101">
        <f>IFERROR(VLOOKUP($A101,'1888'!$A$3:$E$140,5,FALSE),"")</f>
        <v>5861.13</v>
      </c>
      <c r="HX101">
        <f>IFERROR(VLOOKUP($A101,'1888'!$A$3:$F$140,6,FALSE),"")</f>
        <v>89</v>
      </c>
      <c r="HY101">
        <f>IFERROR(VLOOKUP($A101,'1888'!$A$3:$G$140,7,FALSE),"")</f>
        <v>13581.11</v>
      </c>
      <c r="HZ101">
        <f>IFERROR(VLOOKUP($A101,'1888'!$A$3:$H$140,8,FALSE),"")</f>
        <v>1</v>
      </c>
      <c r="IA101">
        <f>IFERROR(VLOOKUP($A101,'1888'!$A$3:$I$140,9,FALSE),"")</f>
        <v>160</v>
      </c>
      <c r="IB101">
        <f>IFERROR(VLOOKUP($A101,'1888'!$A$3:$J$140,10,FALSE),"")</f>
        <v>0</v>
      </c>
      <c r="IC101">
        <f>IFERROR(VLOOKUP($A101,'1889'!$A$3:$B$140,2,FALSE),"")</f>
        <v>371</v>
      </c>
      <c r="ID101">
        <f>IFERROR(VLOOKUP($A101,'1889'!$A$3:$C$140,3,FALSE),"")</f>
        <v>49037.95</v>
      </c>
      <c r="IE101">
        <f>IFERROR(VLOOKUP($A101,'1889'!$A$3:$D$140,4,FALSE),"")</f>
        <v>64</v>
      </c>
      <c r="IF101">
        <f>IFERROR(VLOOKUP($A101,'1889'!$A$3:$E$140,5,FALSE),"")</f>
        <v>7079.34</v>
      </c>
      <c r="IG101">
        <f>IFERROR(VLOOKUP($A101,'1889'!$A$3:$F$140,6,FALSE),"")</f>
        <v>116</v>
      </c>
      <c r="IH101">
        <f>IFERROR(VLOOKUP($A101,'1889'!$A$3:$G$140,7,FALSE),"")</f>
        <v>16926.490000000002</v>
      </c>
      <c r="II101">
        <f>IFERROR(VLOOKUP($A101,'1889'!$A$3:$H$140,8,FALSE),"")</f>
        <v>0</v>
      </c>
      <c r="IJ101">
        <f>IFERROR(VLOOKUP($A101,'1889'!$A$3:$I$140,9,FALSE),"")</f>
        <v>0</v>
      </c>
      <c r="IK101">
        <f>IFERROR(VLOOKUP($A101,'1889'!$A$3:$J$140,10,FALSE),"")</f>
        <v>0</v>
      </c>
      <c r="IL101">
        <f>IFERROR(VLOOKUP($A101,'1890'!$A$3:$B$140,2,FALSE),"")</f>
        <v>376</v>
      </c>
      <c r="IM101">
        <f>IFERROR(VLOOKUP($A101,'1890'!$A$3:$C$140,3,FALSE),"")</f>
        <v>47840.69</v>
      </c>
      <c r="IN101">
        <f>IFERROR(VLOOKUP($A101,'1890'!$A$3:$D$140,4,FALSE),"")</f>
        <v>45</v>
      </c>
      <c r="IO101">
        <f>IFERROR(VLOOKUP($A101,'1890'!$A$3:$E$140,5,FALSE),"")</f>
        <v>5606.67</v>
      </c>
      <c r="IP101">
        <f>IFERROR(VLOOKUP($A101,'1890'!$A$3:$F$140,6,FALSE),"")</f>
        <v>101</v>
      </c>
      <c r="IQ101">
        <f>IFERROR(VLOOKUP($A101,'1890'!$A$3:$G$140,7,FALSE),"")</f>
        <v>14096.73</v>
      </c>
      <c r="IR101">
        <f>IFERROR(VLOOKUP($A101,'1890'!$A$3:$H$140,8,FALSE),"")</f>
        <v>0</v>
      </c>
      <c r="IS101">
        <f>IFERROR(VLOOKUP($A101,'1890'!$A$3:$I$140,9,FALSE),"")</f>
        <v>0</v>
      </c>
      <c r="IT101">
        <f>IFERROR(VLOOKUP($A101,'1890'!$A$3:$J$140,10,FALSE),"")</f>
        <v>0</v>
      </c>
      <c r="IU101">
        <f>IFERROR(VLOOKUP($A101,'1891'!$A$3:$B$140,2,FALSE),"")</f>
        <v>589</v>
      </c>
      <c r="IV101">
        <f>IFERROR(VLOOKUP($A101,'1891'!$A$3:$C$140,3,FALSE),"")</f>
        <v>74158.62</v>
      </c>
      <c r="IW101">
        <f>IFERROR(VLOOKUP($A101,'1891'!$A$3:$D$140,4,FALSE),"")</f>
        <v>40</v>
      </c>
      <c r="IX101">
        <f>IFERROR(VLOOKUP($A101,'1891'!$A$3:$E$140,5,FALSE),"")</f>
        <v>4593.2</v>
      </c>
      <c r="IY101">
        <f>IFERROR(VLOOKUP($A101,'1891'!$A$3:$F$140,6,FALSE),"")</f>
        <v>101</v>
      </c>
      <c r="IZ101">
        <f>IFERROR(VLOOKUP($A101,'1891'!$A$3:$G$140,7,FALSE),"")</f>
        <v>12936.76</v>
      </c>
      <c r="JA101">
        <f>IFERROR(VLOOKUP($A101,'1891'!$A$3:$H$140,8,FALSE),"")</f>
        <v>0</v>
      </c>
      <c r="JB101">
        <f>IFERROR(VLOOKUP($A101,'1891'!$A$3:$I$140,9,FALSE),"")</f>
        <v>0</v>
      </c>
      <c r="JC101">
        <f>IFERROR(VLOOKUP($A101,'1891'!$A$3:$J$140,10,FALSE),"")</f>
        <v>0</v>
      </c>
      <c r="JD101">
        <f>IFERROR(VLOOKUP($A101,'1892'!$A$3:$B$140,2,FALSE),"")</f>
        <v>1568</v>
      </c>
      <c r="JE101">
        <f>IFERROR(VLOOKUP($A101,'1892'!$A$3:$C$140,3,FALSE),"")</f>
        <v>193729.16</v>
      </c>
      <c r="JF101">
        <f>IFERROR(VLOOKUP($A101,'1892'!$A$3:$D$140,4,FALSE),"")</f>
        <v>49</v>
      </c>
      <c r="JG101">
        <f>IFERROR(VLOOKUP($A101,'1892'!$A$3:$E$140,5,FALSE),"")</f>
        <v>5777.8</v>
      </c>
      <c r="JH101">
        <f>IFERROR(VLOOKUP($A101,'1892'!$A$3:$F$140,6,FALSE),"")</f>
        <v>150</v>
      </c>
      <c r="JI101">
        <f>IFERROR(VLOOKUP($A101,'1892'!$A$3:$G$140,7,FALSE),"")</f>
        <v>19689.96</v>
      </c>
      <c r="JJ101">
        <f>IFERROR(VLOOKUP($A101,'1892'!$A$3:$H$140,8,FALSE),"")</f>
        <v>0</v>
      </c>
      <c r="JK101">
        <f>IFERROR(VLOOKUP($A101,'1892'!$A$3:$I$140,9,FALSE),"")</f>
        <v>0</v>
      </c>
      <c r="JL101">
        <f>IFERROR(VLOOKUP($A101,'1892'!$A$3:$J$140,10,FALSE),"")</f>
        <v>0</v>
      </c>
      <c r="JM101">
        <f>IFERROR(VLOOKUP($A101,'1893'!$A$3:$B$140,2,FALSE),"")</f>
        <v>1464</v>
      </c>
      <c r="JN101">
        <f>IFERROR(VLOOKUP($A101,'1893'!$A$3:$C$140,3,FALSE),"")</f>
        <v>196251.96</v>
      </c>
      <c r="JO101">
        <f>IFERROR(VLOOKUP($A101,'1893'!$A$3:$D$140,4,FALSE),"")</f>
        <v>51</v>
      </c>
      <c r="JP101">
        <f>IFERROR(VLOOKUP($A101,'1893'!$A$3:$E$140,5,FALSE),"")</f>
        <v>6108.79</v>
      </c>
      <c r="JQ101">
        <f>IFERROR(VLOOKUP($A101,'1893'!$A$3:$F$140,6,FALSE),"")</f>
        <v>182</v>
      </c>
      <c r="JR101">
        <f>IFERROR(VLOOKUP($A101,'1893'!$A$3:$G$140,7,FALSE),"")</f>
        <v>23220.53</v>
      </c>
      <c r="JS101">
        <f>IFERROR(VLOOKUP($A101,'1893'!$A$3:$H$140,8,FALSE),"")</f>
        <v>0</v>
      </c>
      <c r="JT101">
        <f>IFERROR(VLOOKUP($A101,'1893'!$A$3:$I$140,9,FALSE),"")</f>
        <v>0</v>
      </c>
      <c r="JU101">
        <f>IFERROR(VLOOKUP($A101,'1893'!$A$3:$J$140,10,FALSE),"")</f>
        <v>0</v>
      </c>
      <c r="JV101">
        <f>IFERROR(VLOOKUP($A101,'1894'!$A$3:$B$140,2,FALSE),"")</f>
        <v>901</v>
      </c>
      <c r="JW101">
        <f>IFERROR(VLOOKUP($A101,'1894'!$A$3:$C$140,3,FALSE),"")</f>
        <v>116883.96</v>
      </c>
      <c r="JX101">
        <f>IFERROR(VLOOKUP($A101,'1894'!$A$3:$D$140,4,FALSE),"")</f>
        <v>61</v>
      </c>
      <c r="JY101">
        <f>IFERROR(VLOOKUP($A101,'1894'!$A$3:$E$140,5,FALSE),"")</f>
        <v>7078.18</v>
      </c>
      <c r="JZ101">
        <f>IFERROR(VLOOKUP($A101,'1894'!$A$3:$F$140,6,FALSE),"")</f>
        <v>158</v>
      </c>
      <c r="KA101">
        <f>IFERROR(VLOOKUP($A101,'1894'!$A$3:$G$140,7,FALSE),"")</f>
        <v>19881.79</v>
      </c>
      <c r="KB101">
        <f>IFERROR(VLOOKUP($A101,'1894'!$A$3:$H$140,8,FALSE),"")</f>
        <v>0</v>
      </c>
      <c r="KC101">
        <f>IFERROR(VLOOKUP($A101,'1894'!$A$3:$I$140,9,FALSE),"")</f>
        <v>0</v>
      </c>
      <c r="KD101">
        <f>IFERROR(VLOOKUP($A101,'1894'!$A$3:$J$140,10,FALSE),"")</f>
        <v>0</v>
      </c>
      <c r="KE101">
        <f>IFERROR(VLOOKUP($A101,'1895'!$A$3:$B$140,2,FALSE),"")</f>
        <v>504</v>
      </c>
      <c r="KF101">
        <f>IFERROR(VLOOKUP($A101,'1895'!$A$3:$C$140,3,FALSE),"")</f>
        <v>65229.69</v>
      </c>
      <c r="KG101">
        <f>IFERROR(VLOOKUP($A101,'1895'!$A$3:$D$140,4,FALSE),"")</f>
        <v>63</v>
      </c>
      <c r="KH101">
        <f>IFERROR(VLOOKUP($A101,'1895'!$A$3:$E$140,5,FALSE),"")</f>
        <v>7572.25</v>
      </c>
      <c r="KI101">
        <f>IFERROR(VLOOKUP($A101,'1895'!$A$3:$F$140,6,FALSE),"")</f>
        <v>64</v>
      </c>
      <c r="KJ101">
        <f>IFERROR(VLOOKUP($A101,'1895'!$A$3:$G$140,7,FALSE),"")</f>
        <v>6962.27</v>
      </c>
      <c r="KK101">
        <f>IFERROR(VLOOKUP($A101,'1895'!$A$3:$H$140,8,FALSE),"")</f>
        <v>0</v>
      </c>
      <c r="KL101">
        <f>IFERROR(VLOOKUP($A101,'1895'!$A$3:$I$140,9,FALSE),"")</f>
        <v>0</v>
      </c>
      <c r="KM101">
        <f>IFERROR(VLOOKUP($A101,'1895'!$A$3:$J$140,10,FALSE),"")</f>
        <v>0</v>
      </c>
      <c r="KN101">
        <f>IFERROR(VLOOKUP($A101,'1896'!$A$3:$B$140,2,FALSE),"")</f>
        <v>350</v>
      </c>
      <c r="KO101">
        <f>IFERROR(VLOOKUP($A101,'1896'!$A$3:$C$140,3,FALSE),"")</f>
        <v>45293</v>
      </c>
      <c r="KP101">
        <f>IFERROR(VLOOKUP($A101,'1896'!$A$3:$D$140,4,FALSE),"")</f>
        <v>62</v>
      </c>
      <c r="KQ101">
        <f>IFERROR(VLOOKUP($A101,'1896'!$A$3:$E$140,5,FALSE),"")</f>
        <v>8802.16</v>
      </c>
      <c r="KR101">
        <f>IFERROR(VLOOKUP($A101,'1896'!$A$3:$F$140,6,FALSE),"")</f>
        <v>18</v>
      </c>
      <c r="KS101">
        <f>IFERROR(VLOOKUP($A101,'1896'!$A$3:$G$140,7,FALSE),"")</f>
        <v>1491.66</v>
      </c>
      <c r="KT101">
        <f>IFERROR(VLOOKUP($A101,'1896'!$A$3:$H$140,8,FALSE),"")</f>
        <v>0</v>
      </c>
      <c r="KU101">
        <f>IFERROR(VLOOKUP($A101,'1896'!$A$3:$I$140,9,FALSE),"")</f>
        <v>0</v>
      </c>
      <c r="KV101">
        <f>IFERROR(VLOOKUP($A101,'1896'!$A$3:$J$140,10,FALSE),"")</f>
        <v>0</v>
      </c>
      <c r="KW101">
        <f>IFERROR(VLOOKUP($A101,'1897'!$A$3:$B$140,2,FALSE),"")</f>
        <v>430</v>
      </c>
      <c r="KX101">
        <f>IFERROR(VLOOKUP($A101,'1897'!$A$3:$C$140,3,FALSE),"")</f>
        <v>58730.559999999998</v>
      </c>
      <c r="KY101">
        <f>IFERROR(VLOOKUP($A101,'1897'!$A$3:$D$140,4,FALSE),"")</f>
        <v>112</v>
      </c>
      <c r="KZ101">
        <f>IFERROR(VLOOKUP($A101,'1897'!$A$3:$E$140,5,FALSE),"")</f>
        <v>14865.03</v>
      </c>
      <c r="LA101">
        <f>IFERROR(VLOOKUP($A101,'1897'!$A$3:$F$140,6,FALSE),"")</f>
        <v>10</v>
      </c>
      <c r="LB101">
        <f>IFERROR(VLOOKUP($A101,'1897'!$A$3:$G$140,7,FALSE),"")</f>
        <v>977.03</v>
      </c>
      <c r="LC101">
        <f>IFERROR(VLOOKUP($A101,'1897'!$A$3:$H$140,8,FALSE),"")</f>
        <v>0</v>
      </c>
      <c r="LD101">
        <f>IFERROR(VLOOKUP($A101,'1897'!$A$3:$I$140,9,FALSE),"")</f>
        <v>0</v>
      </c>
      <c r="LE101">
        <f>IFERROR(VLOOKUP($A101,'1897'!$A$3:$J$140,10,FALSE),"")</f>
        <v>0</v>
      </c>
      <c r="LF101">
        <f>IFERROR(VLOOKUP($A101,'1898'!$A$3:$B$140,2,FALSE),"")</f>
        <v>497</v>
      </c>
      <c r="LG101">
        <f>IFERROR(VLOOKUP($A101,'1898'!$A$3:$C$140,3,FALSE),"")</f>
        <v>66251.28</v>
      </c>
      <c r="LH101">
        <f>IFERROR(VLOOKUP($A101,'1898'!$A$3:$D$140,4,FALSE),"")</f>
        <v>349</v>
      </c>
      <c r="LI101">
        <f>IFERROR(VLOOKUP($A101,'1898'!$A$3:$E$140,5,FALSE),"")</f>
        <v>48562.58</v>
      </c>
      <c r="LJ101">
        <f>IFERROR(VLOOKUP($A101,'1898'!$A$3:$F$140,6,FALSE),"")</f>
        <v>33</v>
      </c>
      <c r="LK101">
        <f>IFERROR(VLOOKUP($A101,'1898'!$A$3:$G$140,7,FALSE),"")</f>
        <v>4298.6499999999996</v>
      </c>
      <c r="LL101">
        <f>IFERROR(VLOOKUP($A101,'1898'!$A$3:$H$140,8,FALSE),"")</f>
        <v>0</v>
      </c>
      <c r="LM101">
        <f>IFERROR(VLOOKUP($A101,'1898'!$A$3:$I$140,9,FALSE),"")</f>
        <v>0</v>
      </c>
      <c r="LN101">
        <f>IFERROR(VLOOKUP($A101,'1898'!$A$3:$J$140,10,FALSE),"")</f>
        <v>0</v>
      </c>
      <c r="LO101">
        <f>IFERROR(VLOOKUP($A101,'1899'!$A$3:$B$140,2,FALSE),"")</f>
        <v>502</v>
      </c>
      <c r="LP101">
        <f>IFERROR(VLOOKUP($A101,'1899'!$A$3:$C$140,3,FALSE),"")</f>
        <v>66749.95</v>
      </c>
      <c r="LQ101">
        <f>IFERROR(VLOOKUP($A101,'1899'!$A$3:$D$140,4,FALSE),"")</f>
        <v>343</v>
      </c>
      <c r="LR101">
        <f>IFERROR(VLOOKUP($A101,'1899'!$A$3:$E$140,5,FALSE),"")</f>
        <v>46016.47</v>
      </c>
      <c r="LS101">
        <f>IFERROR(VLOOKUP($A101,'1899'!$A$3:$F$140,6,FALSE),"")</f>
        <v>85</v>
      </c>
      <c r="LT101">
        <f>IFERROR(VLOOKUP($A101,'1899'!$A$3:$G$140,7,FALSE),"")</f>
        <v>10935.23</v>
      </c>
      <c r="LU101">
        <f>IFERROR(VLOOKUP($A101,'1899'!$A$3:$H$140,8,FALSE),"")</f>
        <v>0</v>
      </c>
      <c r="LV101">
        <f>IFERROR(VLOOKUP($A101,'1899'!$A$3:$I$140,9,FALSE),"")</f>
        <v>0</v>
      </c>
      <c r="LW101">
        <f>IFERROR(VLOOKUP($A101,'1899'!$A$3:$J$140,10,FALSE),"")</f>
        <v>0</v>
      </c>
      <c r="LX101">
        <f>IFERROR(VLOOKUP($A101,'1900'!$A$3:$B$140,2,FALSE),"")</f>
        <v>924</v>
      </c>
      <c r="LY101">
        <f>IFERROR(VLOOKUP($A101,'1900'!$A$3:$C$140,3,FALSE),"")</f>
        <v>120810.38</v>
      </c>
      <c r="LZ101">
        <f>IFERROR(VLOOKUP($A101,'1900'!$A$3:$D$140,4,FALSE),"")</f>
        <v>472</v>
      </c>
      <c r="MA101">
        <f>IFERROR(VLOOKUP($A101,'1900'!$A$3:$E$140,5,FALSE),"")</f>
        <v>56986.239999999998</v>
      </c>
      <c r="MB101">
        <f>IFERROR(VLOOKUP($A101,'1900'!$A$3:$F$140,6,FALSE),"")</f>
        <v>196</v>
      </c>
      <c r="MC101">
        <f>IFERROR(VLOOKUP($A101,'1900'!$A$3:$G$140,7,FALSE),"")</f>
        <v>28485.84</v>
      </c>
      <c r="MD101">
        <f>IFERROR(VLOOKUP($A101,'1900'!$A$3:$H$140,8,FALSE),"")</f>
        <v>0</v>
      </c>
      <c r="ME101">
        <f>IFERROR(VLOOKUP($A101,'1900'!$A$3:$I$140,9,FALSE),"")</f>
        <v>0</v>
      </c>
      <c r="MF101">
        <f>IFERROR(VLOOKUP($A101,'1900'!$A$3:$J$140,10,FALSE),"")</f>
        <v>0</v>
      </c>
      <c r="MG101">
        <f>IFERROR(VLOOKUP($A101,'1901'!$A$3:$B$140,2,FALSE),"")</f>
        <v>2065</v>
      </c>
      <c r="MH101">
        <f>IFERROR(VLOOKUP($A101,'1901'!$A$3:$C$140,3,FALSE),"")</f>
        <v>246438.39999999999</v>
      </c>
      <c r="MI101">
        <f>IFERROR(VLOOKUP($A101,'1901'!$A$3:$D$140,4,FALSE),"")</f>
        <v>827</v>
      </c>
      <c r="MJ101">
        <f>IFERROR(VLOOKUP($A101,'1901'!$A$3:$E$140,5,FALSE),"")</f>
        <v>66737.570000000007</v>
      </c>
      <c r="MK101">
        <f>IFERROR(VLOOKUP($A101,'1901'!$A$3:$F$140,6,FALSE),"")</f>
        <v>134</v>
      </c>
      <c r="ML101">
        <f>IFERROR(VLOOKUP($A101,'1901'!$A$3:$G$140,7,FALSE),"")</f>
        <v>19084.18</v>
      </c>
      <c r="MM101">
        <f>IFERROR(VLOOKUP($A101,'1901'!$A$3:$H$140,8,FALSE),"")</f>
        <v>0</v>
      </c>
      <c r="MN101">
        <f>IFERROR(VLOOKUP($A101,'1901'!$A$3:$I$140,9,FALSE),"")</f>
        <v>0</v>
      </c>
      <c r="MO101">
        <f>IFERROR(VLOOKUP($A101,'1901'!$A$3:$J$140,10,FALSE),"")</f>
        <v>0</v>
      </c>
      <c r="MP101">
        <f>IFERROR(VLOOKUP($A101,'1902'!$A$3:$B$140,2,FALSE),"")</f>
        <v>2298</v>
      </c>
      <c r="MQ101">
        <f>IFERROR(VLOOKUP($A101,'1902'!$A$3:$C$140,3,FALSE),"")</f>
        <v>290525.43</v>
      </c>
      <c r="MR101">
        <f>IFERROR(VLOOKUP($A101,'1902'!$A$3:$D$140,4,FALSE),"")</f>
        <v>629</v>
      </c>
      <c r="MS101">
        <f>IFERROR(VLOOKUP($A101,'1902'!$A$3:$E$140,5,FALSE),"")</f>
        <v>49305.69</v>
      </c>
      <c r="MT101">
        <f>IFERROR(VLOOKUP($A101,'1902'!$A$3:$F$140,6,FALSE),"")</f>
        <v>120</v>
      </c>
      <c r="MU101">
        <f>IFERROR(VLOOKUP($A101,'1902'!$A$3:$G$140,7,FALSE),"")</f>
        <v>16668.240000000002</v>
      </c>
      <c r="MV101">
        <f>IFERROR(VLOOKUP($A101,'1902'!$A$3:$H$140,8,FALSE),"")</f>
        <v>0</v>
      </c>
      <c r="MW101">
        <f>IFERROR(VLOOKUP($A101,'1902'!$A$3:$I$140,9,FALSE),"")</f>
        <v>0</v>
      </c>
      <c r="MX101">
        <f>IFERROR(VLOOKUP($A101,'1902'!$A$3:$J$140,10,FALSE),"")</f>
        <v>0</v>
      </c>
      <c r="MY101">
        <f>IFERROR(VLOOKUP($A101,'1903'!$A$3:$B$140,2,FALSE),"")</f>
        <v>2067</v>
      </c>
      <c r="MZ101">
        <f>IFERROR(VLOOKUP($A101,'1903'!$A$3:$C$140,3,FALSE),"")</f>
        <v>252147.37</v>
      </c>
      <c r="NA101">
        <f>IFERROR(VLOOKUP($A101,'1903'!$A$3:$D$140,4,FALSE),"")</f>
        <v>578</v>
      </c>
      <c r="NB101">
        <f>IFERROR(VLOOKUP($A101,'1903'!$A$3:$E$140,5,FALSE),"")</f>
        <v>46636.78</v>
      </c>
      <c r="NC101">
        <f>IFERROR(VLOOKUP($A101,'1903'!$A$3:$F$140,6,FALSE),"")</f>
        <v>258</v>
      </c>
      <c r="ND101">
        <f>IFERROR(VLOOKUP($A101,'1903'!$A$3:$G$140,7,FALSE),"")</f>
        <v>37362.93</v>
      </c>
      <c r="NE101">
        <f>IFERROR(VLOOKUP($A101,'1903'!$A$3:$H$140,8,FALSE),"")</f>
        <v>0</v>
      </c>
      <c r="NF101">
        <f>IFERROR(VLOOKUP($A101,'1903'!$A$3:$I$140,9,FALSE),"")</f>
        <v>0</v>
      </c>
      <c r="NG101">
        <f>IFERROR(VLOOKUP($A101,'1903'!$A$3:$J$140,10,FALSE),"")</f>
        <v>0</v>
      </c>
      <c r="NH101">
        <f>IFERROR(VLOOKUP($A101,'1904'!$A$3:$B$140,2,FALSE),"")</f>
        <v>1573</v>
      </c>
      <c r="NI101">
        <f>IFERROR(VLOOKUP($A101,'1904'!$A$3:$C$140,3,FALSE),"")</f>
        <v>170721.29</v>
      </c>
      <c r="NJ101">
        <f>IFERROR(VLOOKUP($A101,'1904'!$A$3:$D$140,4,FALSE),"")</f>
        <v>537</v>
      </c>
      <c r="NK101">
        <f>IFERROR(VLOOKUP($A101,'1904'!$A$3:$E$140,5,FALSE),"")</f>
        <v>38351.69</v>
      </c>
      <c r="NL101">
        <f>IFERROR(VLOOKUP($A101,'1904'!$A$3:$F$140,6,FALSE),"")</f>
        <v>113</v>
      </c>
      <c r="NM101">
        <f>IFERROR(VLOOKUP($A101,'1904'!$A$3:$G$140,7,FALSE),"")</f>
        <v>15978.32</v>
      </c>
      <c r="NN101">
        <f>IFERROR(VLOOKUP($A101,'1904'!$A$3:$H$140,8,FALSE),"")</f>
        <v>0</v>
      </c>
      <c r="NO101">
        <f>IFERROR(VLOOKUP($A101,'1904'!$A$3:$I$140,9,FALSE),"")</f>
        <v>0</v>
      </c>
      <c r="NP101">
        <f>IFERROR(VLOOKUP($A101,'1904'!$A$3:$J$140,10,FALSE),"")</f>
        <v>0</v>
      </c>
      <c r="NQ101">
        <f>IFERROR(VLOOKUP($A101,'1905'!$A$3:$B$140,2,FALSE),"")</f>
        <v>1081</v>
      </c>
      <c r="NR101">
        <f>IFERROR(VLOOKUP($A101,'1905'!$A$3:$C$140,3,FALSE),"")</f>
        <v>136623.21</v>
      </c>
      <c r="NS101">
        <f>IFERROR(VLOOKUP($A101,'1905'!$A$3:$D$140,4,FALSE),"")</f>
        <v>223</v>
      </c>
      <c r="NT101">
        <f>IFERROR(VLOOKUP($A101,'1905'!$A$3:$E$140,5,FALSE),"")</f>
        <v>23375.53</v>
      </c>
      <c r="NU101">
        <f>IFERROR(VLOOKUP($A101,'1905'!$A$3:$F$140,6,FALSE),"")</f>
        <v>104</v>
      </c>
      <c r="NV101">
        <f>IFERROR(VLOOKUP($A101,'1905'!$A$3:$G$140,7,FALSE),"")</f>
        <v>13861.07</v>
      </c>
      <c r="NW101">
        <f>IFERROR(VLOOKUP($A101,'1905'!$A$3:$H$140,8,FALSE),"")</f>
        <v>0</v>
      </c>
      <c r="NX101">
        <f>IFERROR(VLOOKUP($A101,'1905'!$A$3:$I$140,9,FALSE),"")</f>
        <v>0</v>
      </c>
      <c r="NY101">
        <f>IFERROR(VLOOKUP($A101,'1905'!$A$3:$J$140,10,FALSE),"")</f>
        <v>0</v>
      </c>
      <c r="NZ101">
        <f>IFERROR(VLOOKUP($A101,'1906'!$A$3:$B$140,2,FALSE),"")</f>
        <v>640</v>
      </c>
      <c r="OA101">
        <f>IFERROR(VLOOKUP($A101,'1906'!$A$3:$C$140,3,FALSE),"")</f>
        <v>71682.22</v>
      </c>
      <c r="OB101">
        <f>IFERROR(VLOOKUP($A101,'1906'!$A$3:$D$140,4,FALSE),"")</f>
        <v>237</v>
      </c>
      <c r="OC101">
        <f>IFERROR(VLOOKUP($A101,'1906'!$A$3:$E$140,5,FALSE),"")</f>
        <v>21462.639999999999</v>
      </c>
      <c r="OD101">
        <f>IFERROR(VLOOKUP($A101,'1906'!$A$3:$F$140,6,FALSE),"")</f>
        <v>85</v>
      </c>
      <c r="OE101">
        <f>IFERROR(VLOOKUP($A101,'1906'!$A$3:$G$140,7,FALSE),"")</f>
        <v>11484.28</v>
      </c>
      <c r="OF101">
        <f>IFERROR(VLOOKUP($A101,'1906'!$A$3:$H$140,8,FALSE),"")</f>
        <v>0</v>
      </c>
      <c r="OG101">
        <f>IFERROR(VLOOKUP($A101,'1906'!$A$3:$I$140,9,FALSE),"")</f>
        <v>0</v>
      </c>
      <c r="OH101">
        <f>IFERROR(VLOOKUP($A101,'1906'!$A$3:$J$140,10,FALSE),"")</f>
        <v>0</v>
      </c>
      <c r="OI101">
        <f>IFERROR(VLOOKUP($A101,'1907'!$A$3:$B$140,2,FALSE),"")</f>
        <v>802</v>
      </c>
      <c r="OJ101">
        <f>IFERROR(VLOOKUP($A101,'1907'!$A$3:$C$140,3,FALSE),"")</f>
        <v>93473.93</v>
      </c>
      <c r="OK101">
        <f>IFERROR(VLOOKUP($A101,'1907'!$A$3:$D$140,4,FALSE),"")</f>
        <v>322</v>
      </c>
      <c r="OL101">
        <f>IFERROR(VLOOKUP($A101,'1907'!$A$3:$E$140,5,FALSE),"")</f>
        <v>33475.06</v>
      </c>
      <c r="OM101">
        <f>IFERROR(VLOOKUP($A101,'1907'!$A$3:$F$140,6,FALSE),"")</f>
        <v>62</v>
      </c>
      <c r="ON101">
        <f>IFERROR(VLOOKUP($A101,'1907'!$A$3:$G$140,7,FALSE),"")</f>
        <v>8307.4699999999993</v>
      </c>
      <c r="OO101">
        <f>IFERROR(VLOOKUP($A101,'1907'!$A$3:$H$140,8,FALSE),"")</f>
        <v>0</v>
      </c>
      <c r="OP101">
        <f>IFERROR(VLOOKUP($A101,'1907'!$A$3:$I$140,9,FALSE),"")</f>
        <v>0</v>
      </c>
      <c r="OQ101">
        <f>IFERROR(VLOOKUP($A101,'1907'!$A$3:$J$140,10,FALSE),"")</f>
        <v>0</v>
      </c>
      <c r="OR101">
        <f>IFERROR(VLOOKUP($A101,'1908'!$A$3:$B$140,2,FALSE),"")</f>
        <v>749</v>
      </c>
      <c r="OS101">
        <f>IFERROR(VLOOKUP($A101,'1908'!$A$3:$C$140,3,FALSE),"")</f>
        <v>73173.06</v>
      </c>
      <c r="OT101">
        <f>IFERROR(VLOOKUP($A101,'1908'!$A$3:$D$140,4,FALSE),"")</f>
        <v>582</v>
      </c>
      <c r="OU101">
        <f>IFERROR(VLOOKUP($A101,'1908'!$A$3:$E$140,5,FALSE),"")</f>
        <v>66871.02</v>
      </c>
      <c r="OV101">
        <f>IFERROR(VLOOKUP($A101,'1908'!$A$3:$F$140,6,FALSE),"")</f>
        <v>138</v>
      </c>
      <c r="OW101">
        <f>IFERROR(VLOOKUP($A101,'1908'!$A$3:$G$140,7,FALSE),"")</f>
        <v>16840.75</v>
      </c>
      <c r="OX101">
        <f>IFERROR(VLOOKUP($A101,'1908'!$A$3:$H$140,8,FALSE),"")</f>
        <v>0</v>
      </c>
      <c r="OY101">
        <f>IFERROR(VLOOKUP($A101,'1908'!$A$3:$I$140,9,FALSE),"")</f>
        <v>0</v>
      </c>
      <c r="OZ101">
        <f>IFERROR(VLOOKUP($A101,'1908'!$A$3:$J$140,10,FALSE),"")</f>
        <v>0</v>
      </c>
      <c r="PA101">
        <f>IFERROR(VLOOKUP($A101,'1909'!$A$3:$B$140,2,FALSE),"")</f>
        <v>591</v>
      </c>
      <c r="PB101">
        <f>IFERROR(VLOOKUP($A101,'1909'!$A$3:$C$140,3,FALSE),"")</f>
        <v>57497.89</v>
      </c>
      <c r="PC101">
        <f>IFERROR(VLOOKUP($A101,'1909'!$A$3:$D$140,4,FALSE),"")</f>
        <v>702</v>
      </c>
      <c r="PD101">
        <f>IFERROR(VLOOKUP($A101,'1909'!$A$3:$E$140,5,FALSE),"")</f>
        <v>85871</v>
      </c>
      <c r="PE101">
        <f>IFERROR(VLOOKUP($A101,'1909'!$A$3:$F$140,6,FALSE),"")</f>
        <v>131</v>
      </c>
      <c r="PF101">
        <f>IFERROR(VLOOKUP($A101,'1909'!$A$3:$G$140,7,FALSE),"")</f>
        <v>16207.04</v>
      </c>
      <c r="PG101">
        <f>IFERROR(VLOOKUP($A101,'1909'!$A$3:$H$140,8,FALSE),"")</f>
        <v>0</v>
      </c>
      <c r="PH101">
        <f>IFERROR(VLOOKUP($A101,'1909'!$A$3:$I$140,9,FALSE),"")</f>
        <v>0</v>
      </c>
      <c r="PI101">
        <f>IFERROR(VLOOKUP($A101,'1909'!$A$3:$J$140,10,FALSE),"")</f>
        <v>0</v>
      </c>
      <c r="PJ101">
        <f>IFERROR(VLOOKUP($A101,'1910'!$A$3:$B$140,2,FALSE),"")</f>
        <v>455</v>
      </c>
      <c r="PK101">
        <f>IFERROR(VLOOKUP($A101,'1910'!$A$3:$C$140,3,FALSE),"")</f>
        <v>43251.03</v>
      </c>
      <c r="PL101">
        <f>IFERROR(VLOOKUP($A101,'1910'!$A$3:$D$140,4,FALSE),"")</f>
        <v>576</v>
      </c>
      <c r="PM101">
        <f>IFERROR(VLOOKUP($A101,'1910'!$A$3:$E$140,5,FALSE),"")</f>
        <v>71437.75</v>
      </c>
      <c r="PN101">
        <f>IFERROR(VLOOKUP($A101,'1910'!$A$3:$F$140,6,FALSE),"")</f>
        <v>97</v>
      </c>
      <c r="PO101">
        <f>IFERROR(VLOOKUP($A101,'1910'!$A$3:$G$140,7,FALSE),"")</f>
        <v>11997.91</v>
      </c>
      <c r="PP101">
        <f>IFERROR(VLOOKUP($A101,'1910'!$A$3:$H$140,8,FALSE),"")</f>
        <v>0</v>
      </c>
      <c r="PQ101">
        <f>IFERROR(VLOOKUP($A101,'1910'!$A$3:$I$140,9,FALSE),"")</f>
        <v>0</v>
      </c>
      <c r="PR101">
        <f>IFERROR(VLOOKUP($A101,'1910'!$A$3:$J$140,10,FALSE),"")</f>
        <v>0</v>
      </c>
      <c r="PS101">
        <f>IFERROR(VLOOKUP($A101,'1911'!$A$3:$B$140,2,FALSE),"")</f>
        <v>455</v>
      </c>
      <c r="PT101">
        <f>IFERROR(VLOOKUP($A101,'1911'!$A$3:$C$140,3,FALSE),"")</f>
        <v>38491.050000000003</v>
      </c>
      <c r="PU101">
        <f>IFERROR(VLOOKUP($A101,'1911'!$A$3:$D$140,4,FALSE),"")</f>
        <v>487</v>
      </c>
      <c r="PV101">
        <f>IFERROR(VLOOKUP($A101,'1911'!$A$3:$E$140,5,FALSE),"")</f>
        <v>56907.07</v>
      </c>
      <c r="PW101">
        <f>IFERROR(VLOOKUP($A101,'1911'!$A$3:$F$140,6,FALSE),"")</f>
        <v>80</v>
      </c>
      <c r="PX101">
        <f>IFERROR(VLOOKUP($A101,'1911'!$A$3:$G$140,7,FALSE),"")</f>
        <v>8469.01</v>
      </c>
      <c r="PY101">
        <f>IFERROR(VLOOKUP($A101,'1911'!$A$3:$H$140,8,FALSE),"")</f>
        <v>0</v>
      </c>
      <c r="PZ101">
        <f>IFERROR(VLOOKUP($A101,'1911'!$A$3:$I$140,9,FALSE),"")</f>
        <v>0</v>
      </c>
      <c r="QA101">
        <f>IFERROR(VLOOKUP($A101,'1911'!$A$3:$J$140,10,FALSE),"")</f>
        <v>0</v>
      </c>
      <c r="QB101">
        <f>IFERROR(VLOOKUP($A101,'1912'!$A$3:$B$140,2,FALSE),"")</f>
        <v>431</v>
      </c>
      <c r="QC101">
        <f>IFERROR(VLOOKUP($A101,'1912'!$A$3:$C$140,3,FALSE),"")</f>
        <v>33730.07</v>
      </c>
      <c r="QD101">
        <f>IFERROR(VLOOKUP($A101,'1912'!$A$3:$D$140,4,FALSE),"")</f>
        <v>297</v>
      </c>
      <c r="QE101">
        <f>IFERROR(VLOOKUP($A101,'1912'!$A$3:$E$140,5,FALSE),"")</f>
        <v>33936.51</v>
      </c>
      <c r="QF101">
        <f>IFERROR(VLOOKUP($A101,'1912'!$A$3:$F$140,6,FALSE),"")</f>
        <v>64</v>
      </c>
      <c r="QG101">
        <f>IFERROR(VLOOKUP($A101,'1912'!$A$3:$G$140,7,FALSE),"")</f>
        <v>5848.97</v>
      </c>
      <c r="QH101">
        <f>IFERROR(VLOOKUP($A101,'1912'!$A$3:$H$140,8,FALSE),"")</f>
        <v>0</v>
      </c>
      <c r="QI101">
        <f>IFERROR(VLOOKUP($A101,'1912'!$A$3:$I$140,9,FALSE),"")</f>
        <v>0</v>
      </c>
      <c r="QJ101">
        <f>IFERROR(VLOOKUP($A101,'1912'!$A$3:$J$140,10,FALSE),"")</f>
        <v>0</v>
      </c>
    </row>
    <row r="102" spans="1:452" x14ac:dyDescent="0.2">
      <c r="A102" s="2" t="s">
        <v>116</v>
      </c>
      <c r="B102" t="s">
        <v>246</v>
      </c>
      <c r="C102" t="str">
        <f>IFERROR(VLOOKUP($A102,'1863'!$A$3:$B$140,2,FALSE),"")</f>
        <v/>
      </c>
      <c r="D102" t="str">
        <f>IFERROR(VLOOKUP($A102,'1863'!$A$3:$C$140,3,FALSE),"")</f>
        <v/>
      </c>
      <c r="E102" t="str">
        <f>IFERROR(VLOOKUP($A102,'1863'!$A$3:$D$140,4,FALSE),"")</f>
        <v/>
      </c>
      <c r="F102" t="str">
        <f>IFERROR(VLOOKUP($A102,'1863'!$A$3:$E$140,5,FALSE),"")</f>
        <v/>
      </c>
      <c r="G102" t="str">
        <f>IFERROR(VLOOKUP($A102,'1863'!$A$3:$F$140,6,FALSE),"")</f>
        <v/>
      </c>
      <c r="H102" t="str">
        <f>IFERROR(VLOOKUP($A102,'1863'!$A$3:$G$140,7,FALSE),"")</f>
        <v/>
      </c>
      <c r="I102" t="str">
        <f>IFERROR(VLOOKUP($A102,'1863'!$A$3:$H$140,8,FALSE),"")</f>
        <v/>
      </c>
      <c r="J102" t="str">
        <f>IFERROR(VLOOKUP($A102,'1863'!$A$3:$I$140,9,FALSE),"")</f>
        <v/>
      </c>
      <c r="K102" t="str">
        <f>IFERROR(VLOOKUP($A102,'1863'!$A$3:$J$140,10,FALSE),"")</f>
        <v/>
      </c>
      <c r="L102" t="str">
        <f>IFERROR(VLOOKUP($A102,'1864'!$A$3:$B$140,2,FALSE),"")</f>
        <v/>
      </c>
      <c r="M102" t="str">
        <f>IFERROR(VLOOKUP($A102,'1864'!$A$3:$C$140,3,FALSE),"")</f>
        <v/>
      </c>
      <c r="N102" t="str">
        <f>IFERROR(VLOOKUP($A102,'1864'!$A$3:$D$140,4,FALSE),"")</f>
        <v/>
      </c>
      <c r="O102" t="str">
        <f>IFERROR(VLOOKUP($A102,'1864'!$A$3:$E$140,5,FALSE),"")</f>
        <v/>
      </c>
      <c r="P102" t="str">
        <f>IFERROR(VLOOKUP($A102,'1864'!$A$3:$F$140,6,FALSE),"")</f>
        <v/>
      </c>
      <c r="Q102" t="str">
        <f>IFERROR(VLOOKUP($A102,'1864'!$A$3:$G$140,7,FALSE),"")</f>
        <v/>
      </c>
      <c r="R102" t="str">
        <f>IFERROR(VLOOKUP($A102,'1864'!$A$3:$H$140,8,FALSE),"")</f>
        <v/>
      </c>
      <c r="S102" t="str">
        <f>IFERROR(VLOOKUP($A102,'1864'!$A$3:$I$140,9,FALSE),"")</f>
        <v/>
      </c>
      <c r="T102" t="str">
        <f>IFERROR(VLOOKUP($A102,'1864'!$A$3:$J$140,10,FALSE),"")</f>
        <v/>
      </c>
      <c r="U102" t="str">
        <f>IFERROR(VLOOKUP($A102,'1865'!$A$3:$B$140,2,FALSE),"")</f>
        <v/>
      </c>
      <c r="V102" t="str">
        <f>IFERROR(VLOOKUP($A102,'1865'!$A$3:$C$140,3,FALSE),"")</f>
        <v/>
      </c>
      <c r="W102" t="str">
        <f>IFERROR(VLOOKUP($A102,'1865'!$A$3:$D$140,4,FALSE),"")</f>
        <v/>
      </c>
      <c r="X102" t="str">
        <f>IFERROR(VLOOKUP($A102,'1865'!$A$3:$E$140,5,FALSE),"")</f>
        <v/>
      </c>
      <c r="Y102" t="str">
        <f>IFERROR(VLOOKUP($A102,'1865'!$A$3:$F$140,6,FALSE),"")</f>
        <v/>
      </c>
      <c r="Z102" t="str">
        <f>IFERROR(VLOOKUP($A102,'1865'!$A$3:$G$140,7,FALSE),"")</f>
        <v/>
      </c>
      <c r="AA102" t="str">
        <f>IFERROR(VLOOKUP($A102,'1865'!$A$3:$H$140,8,FALSE),"")</f>
        <v/>
      </c>
      <c r="AB102" t="str">
        <f>IFERROR(VLOOKUP($A102,'1865'!$A$3:$I$140,9,FALSE),"")</f>
        <v/>
      </c>
      <c r="AC102" t="str">
        <f>IFERROR(VLOOKUP($A102,'1865'!$A$3:$J$140,10,FALSE),"")</f>
        <v/>
      </c>
      <c r="AD102" t="str">
        <f>IFERROR(VLOOKUP($A102,'1866'!$A$3:$B$140,2,FALSE),"")</f>
        <v/>
      </c>
      <c r="AE102" t="str">
        <f>IFERROR(VLOOKUP($A102,'1866'!$A$3:$C$140,3,FALSE),"")</f>
        <v/>
      </c>
      <c r="AF102" t="str">
        <f>IFERROR(VLOOKUP($A102,'1866'!$A$3:$D$140,4,FALSE),"")</f>
        <v/>
      </c>
      <c r="AG102" t="str">
        <f>IFERROR(VLOOKUP($A102,'1866'!$A$3:$E$140,5,FALSE),"")</f>
        <v/>
      </c>
      <c r="AH102" t="str">
        <f>IFERROR(VLOOKUP($A102,'1866'!$A$3:$F$140,6,FALSE),"")</f>
        <v/>
      </c>
      <c r="AI102" t="str">
        <f>IFERROR(VLOOKUP($A102,'1866'!$A$3:$G$140,7,FALSE),"")</f>
        <v/>
      </c>
      <c r="AJ102" t="str">
        <f>IFERROR(VLOOKUP($A102,'1866'!$A$3:$H$140,8,FALSE),"")</f>
        <v/>
      </c>
      <c r="AK102" t="str">
        <f>IFERROR(VLOOKUP($A102,'1866'!$A$3:$I$140,9,FALSE),"")</f>
        <v/>
      </c>
      <c r="AL102" t="str">
        <f>IFERROR(VLOOKUP($A102,'1866'!$A$3:$J$140,10,FALSE),"")</f>
        <v/>
      </c>
      <c r="AM102" t="str">
        <f>IFERROR(VLOOKUP($A102,'1867'!$A$3:$B$140,2,FALSE),"")</f>
        <v/>
      </c>
      <c r="AN102" t="str">
        <f>IFERROR(VLOOKUP($A102,'1867'!$A$3:$C$140,3,FALSE),"")</f>
        <v/>
      </c>
      <c r="AO102" t="str">
        <f>IFERROR(VLOOKUP($A102,'1867'!$A$3:$D$140,4,FALSE),"")</f>
        <v/>
      </c>
      <c r="AP102" t="str">
        <f>IFERROR(VLOOKUP($A102,'1867'!$A$3:$E$140,5,FALSE),"")</f>
        <v/>
      </c>
      <c r="AQ102" t="str">
        <f>IFERROR(VLOOKUP($A102,'1867'!$A$3:$F$140,6,FALSE),"")</f>
        <v/>
      </c>
      <c r="AR102" t="str">
        <f>IFERROR(VLOOKUP($A102,'1867'!$A$3:$G$140,7,FALSE),"")</f>
        <v/>
      </c>
      <c r="AS102" t="str">
        <f>IFERROR(VLOOKUP($A102,'1867'!$A$3:$H$140,8,FALSE),"")</f>
        <v/>
      </c>
      <c r="AT102" t="str">
        <f>IFERROR(VLOOKUP($A102,'1867'!$A$3:$I$140,9,FALSE),"")</f>
        <v/>
      </c>
      <c r="AU102" t="str">
        <f>IFERROR(VLOOKUP($A102,'1867'!$A$3:$J$140,10,FALSE),"")</f>
        <v/>
      </c>
      <c r="AV102" t="str">
        <f>IFERROR(VLOOKUP($A102,'1868'!$A$3:$B$140,2,FALSE),"")</f>
        <v/>
      </c>
      <c r="AW102" t="str">
        <f>IFERROR(VLOOKUP($A102,'1868'!$A$3:$C$140,3,FALSE),"")</f>
        <v/>
      </c>
      <c r="AX102" t="str">
        <f>IFERROR(VLOOKUP($A102,'1868'!$A$3:$D$140,4,FALSE),"")</f>
        <v/>
      </c>
      <c r="AY102" t="str">
        <f>IFERROR(VLOOKUP($A102,'1868'!$A$3:$E$140,5,FALSE),"")</f>
        <v/>
      </c>
      <c r="AZ102" t="str">
        <f>IFERROR(VLOOKUP($A102,'1868'!$A$3:$F$140,6,FALSE),"")</f>
        <v/>
      </c>
      <c r="BA102" t="str">
        <f>IFERROR(VLOOKUP($A102,'1868'!$A$3:$G$140,7,FALSE),"")</f>
        <v/>
      </c>
      <c r="BB102" t="str">
        <f>IFERROR(VLOOKUP($A102,'1868'!$A$3:$H$140,8,FALSE),"")</f>
        <v/>
      </c>
      <c r="BC102" t="str">
        <f>IFERROR(VLOOKUP($A102,'1868'!$A$3:$I$140,9,FALSE),"")</f>
        <v/>
      </c>
      <c r="BD102" t="str">
        <f>IFERROR(VLOOKUP($A102,'1868'!$A$3:$J$140,10,FALSE),"")</f>
        <v/>
      </c>
      <c r="BE102" t="str">
        <f>IFERROR(VLOOKUP($A102,'1869'!$A$3:$B$140,2,FALSE),"")</f>
        <v/>
      </c>
      <c r="BF102" t="str">
        <f>IFERROR(VLOOKUP($A102,'1869'!$A$3:$C$140,3,FALSE),"")</f>
        <v/>
      </c>
      <c r="BG102" t="str">
        <f>IFERROR(VLOOKUP($A102,'1869'!$A$3:$D$140,4,FALSE),"")</f>
        <v/>
      </c>
      <c r="BH102" t="str">
        <f>IFERROR(VLOOKUP($A102,'1869'!$A$3:$E$140,5,FALSE),"")</f>
        <v/>
      </c>
      <c r="BI102" t="str">
        <f>IFERROR(VLOOKUP($A102,'1869'!$A$3:$F$140,6,FALSE),"")</f>
        <v/>
      </c>
      <c r="BJ102" t="str">
        <f>IFERROR(VLOOKUP($A102,'1869'!$A$3:$G$140,7,FALSE),"")</f>
        <v/>
      </c>
      <c r="BK102" t="str">
        <f>IFERROR(VLOOKUP($A102,'1869'!$A$3:$H$140,8,FALSE),"")</f>
        <v/>
      </c>
      <c r="BL102" t="str">
        <f>IFERROR(VLOOKUP($A102,'1869'!$A$3:$I$140,9,FALSE),"")</f>
        <v/>
      </c>
      <c r="BM102" t="str">
        <f>IFERROR(VLOOKUP($A102,'1869'!$A$3:$J$140,10,FALSE),"")</f>
        <v/>
      </c>
      <c r="BN102" t="str">
        <f>IFERROR(VLOOKUP($A102,'1870'!$A$3:$B$140,2,FALSE),"")</f>
        <v/>
      </c>
      <c r="BO102" t="str">
        <f>IFERROR(VLOOKUP($A102,'1870'!$A$3:$C$140,3,FALSE),"")</f>
        <v/>
      </c>
      <c r="BP102" t="str">
        <f>IFERROR(VLOOKUP($A102,'1870'!$A$3:$D$140,4,FALSE),"")</f>
        <v/>
      </c>
      <c r="BQ102" t="str">
        <f>IFERROR(VLOOKUP($A102,'1870'!$A$3:$E$140,5,FALSE),"")</f>
        <v/>
      </c>
      <c r="BR102" t="str">
        <f>IFERROR(VLOOKUP($A102,'1870'!$A$3:$F$140,6,FALSE),"")</f>
        <v/>
      </c>
      <c r="BS102" t="str">
        <f>IFERROR(VLOOKUP($A102,'1870'!$A$3:$G$140,7,FALSE),"")</f>
        <v/>
      </c>
      <c r="BT102" t="str">
        <f>IFERROR(VLOOKUP($A102,'1870'!$A$3:$H$140,8,FALSE),"")</f>
        <v/>
      </c>
      <c r="BU102" t="str">
        <f>IFERROR(VLOOKUP($A102,'1870'!$A$3:$I$140,9,FALSE),"")</f>
        <v/>
      </c>
      <c r="BV102" t="str">
        <f>IFERROR(VLOOKUP($A102,'1870'!$A$3:$J$140,10,FALSE),"")</f>
        <v/>
      </c>
      <c r="BW102" t="str">
        <f>IFERROR(VLOOKUP($A102,'1871'!$A$3:$B$140,2,FALSE),"")</f>
        <v/>
      </c>
      <c r="BX102" t="str">
        <f>IFERROR(VLOOKUP($A102,'1871'!$A$3:$C$140,3,FALSE),"")</f>
        <v/>
      </c>
      <c r="BY102" t="str">
        <f>IFERROR(VLOOKUP($A102,'1871'!$A$3:$D$140,4,FALSE),"")</f>
        <v/>
      </c>
      <c r="BZ102" t="str">
        <f>IFERROR(VLOOKUP($A102,'1871'!$A$3:$E$140,5,FALSE),"")</f>
        <v/>
      </c>
      <c r="CA102" t="str">
        <f>IFERROR(VLOOKUP($A102,'1871'!$A$3:$F$140,6,FALSE),"")</f>
        <v/>
      </c>
      <c r="CB102" t="str">
        <f>IFERROR(VLOOKUP($A102,'1871'!$A$3:$G$140,7,FALSE),"")</f>
        <v/>
      </c>
      <c r="CC102" t="str">
        <f>IFERROR(VLOOKUP($A102,'1871'!$A$3:$H$140,8,FALSE),"")</f>
        <v/>
      </c>
      <c r="CD102" t="str">
        <f>IFERROR(VLOOKUP($A102,'1871'!$A$3:$I$140,9,FALSE),"")</f>
        <v/>
      </c>
      <c r="CE102" t="str">
        <f>IFERROR(VLOOKUP($A102,'1871'!$A$3:$J$140,10,FALSE),"")</f>
        <v/>
      </c>
      <c r="CF102" t="str">
        <f>IFERROR(VLOOKUP($A102,'1872'!$A$3:$B$140,2,FALSE),"")</f>
        <v/>
      </c>
      <c r="CG102" t="str">
        <f>IFERROR(VLOOKUP($A102,'1872'!$A$3:$C$140,3,FALSE),"")</f>
        <v/>
      </c>
      <c r="CH102" t="str">
        <f>IFERROR(VLOOKUP($A102,'1872'!$A$3:$D$140,4,FALSE),"")</f>
        <v/>
      </c>
      <c r="CI102" t="str">
        <f>IFERROR(VLOOKUP($A102,'1872'!$A$3:$E$140,5,FALSE),"")</f>
        <v/>
      </c>
      <c r="CJ102" t="str">
        <f>IFERROR(VLOOKUP($A102,'1872'!$A$3:$F$140,6,FALSE),"")</f>
        <v/>
      </c>
      <c r="CK102" t="str">
        <f>IFERROR(VLOOKUP($A102,'1872'!$A$3:$G$140,7,FALSE),"")</f>
        <v/>
      </c>
      <c r="CL102" t="str">
        <f>IFERROR(VLOOKUP($A102,'1872'!$A$3:$H$140,8,FALSE),"")</f>
        <v/>
      </c>
      <c r="CM102" t="str">
        <f>IFERROR(VLOOKUP($A102,'1872'!$A$3:$I$140,9,FALSE),"")</f>
        <v/>
      </c>
      <c r="CN102" t="str">
        <f>IFERROR(VLOOKUP($A102,'1872'!$A$3:$J$140,10,FALSE),"")</f>
        <v/>
      </c>
      <c r="CO102" t="str">
        <f>IFERROR(VLOOKUP($A102,'1873'!$A$3:$B$140,2,FALSE),"")</f>
        <v/>
      </c>
      <c r="CP102" t="str">
        <f>IFERROR(VLOOKUP($A102,'1873'!$A$3:$C$140,3,FALSE),"")</f>
        <v/>
      </c>
      <c r="CQ102" t="str">
        <f>IFERROR(VLOOKUP($A102,'1873'!$A$3:$D$140,4,FALSE),"")</f>
        <v/>
      </c>
      <c r="CR102" t="str">
        <f>IFERROR(VLOOKUP($A102,'1873'!$A$3:$E$140,5,FALSE),"")</f>
        <v/>
      </c>
      <c r="CS102" t="str">
        <f>IFERROR(VLOOKUP($A102,'1873'!$A$3:$F$140,6,FALSE),"")</f>
        <v/>
      </c>
      <c r="CT102" t="str">
        <f>IFERROR(VLOOKUP($A102,'1873'!$A$3:$G$140,7,FALSE),"")</f>
        <v/>
      </c>
      <c r="CU102" t="str">
        <f>IFERROR(VLOOKUP($A102,'1873'!$A$3:$H$140,8,FALSE),"")</f>
        <v/>
      </c>
      <c r="CV102" t="str">
        <f>IFERROR(VLOOKUP($A102,'1873'!$A$3:$I$140,9,FALSE),"")</f>
        <v/>
      </c>
      <c r="CW102" t="str">
        <f>IFERROR(VLOOKUP($A102,'1873'!$A$3:$J$140,10,FALSE),"")</f>
        <v/>
      </c>
      <c r="CX102" t="str">
        <f>IFERROR(VLOOKUP($A102,'1874'!$A$3:$B$140,2,FALSE),"")</f>
        <v/>
      </c>
      <c r="CY102" t="str">
        <f>IFERROR(VLOOKUP($A102,'1874'!$A$3:$C$140,3,FALSE),"")</f>
        <v/>
      </c>
      <c r="CZ102" t="str">
        <f>IFERROR(VLOOKUP($A102,'1874'!$A$3:$D$140,4,FALSE),"")</f>
        <v/>
      </c>
      <c r="DA102" t="str">
        <f>IFERROR(VLOOKUP($A102,'1874'!$A$3:$E$140,5,FALSE),"")</f>
        <v/>
      </c>
      <c r="DB102" t="str">
        <f>IFERROR(VLOOKUP($A102,'1874'!$A$3:$F$140,6,FALSE),"")</f>
        <v/>
      </c>
      <c r="DC102" t="str">
        <f>IFERROR(VLOOKUP($A102,'1874'!$A$3:$G$140,7,FALSE),"")</f>
        <v/>
      </c>
      <c r="DD102" t="str">
        <f>IFERROR(VLOOKUP($A102,'1874'!$A$3:$H$140,8,FALSE),"")</f>
        <v/>
      </c>
      <c r="DE102" t="str">
        <f>IFERROR(VLOOKUP($A102,'1874'!$A$3:$I$140,9,FALSE),"")</f>
        <v/>
      </c>
      <c r="DF102" t="str">
        <f>IFERROR(VLOOKUP($A102,'1874'!$A$3:$J$140,10,FALSE),"")</f>
        <v/>
      </c>
      <c r="DG102" t="str">
        <f>IFERROR(VLOOKUP($A102,'1875'!$A$3:$B$140,2,FALSE),"")</f>
        <v/>
      </c>
      <c r="DH102" t="str">
        <f>IFERROR(VLOOKUP($A102,'1875'!$A$3:$C$140,3,FALSE),"")</f>
        <v/>
      </c>
      <c r="DI102" t="str">
        <f>IFERROR(VLOOKUP($A102,'1875'!$A$3:$D$140,4,FALSE),"")</f>
        <v/>
      </c>
      <c r="DJ102" t="str">
        <f>IFERROR(VLOOKUP($A102,'1875'!$A$3:$E$140,5,FALSE),"")</f>
        <v/>
      </c>
      <c r="DK102" t="str">
        <f>IFERROR(VLOOKUP($A102,'1875'!$A$3:$F$140,6,FALSE),"")</f>
        <v/>
      </c>
      <c r="DL102" t="str">
        <f>IFERROR(VLOOKUP($A102,'1875'!$A$3:$G$140,7,FALSE),"")</f>
        <v/>
      </c>
      <c r="DM102" t="str">
        <f>IFERROR(VLOOKUP($A102,'1875'!$A$3:$H$140,8,FALSE),"")</f>
        <v/>
      </c>
      <c r="DN102" t="str">
        <f>IFERROR(VLOOKUP($A102,'1875'!$A$3:$I$140,9,FALSE),"")</f>
        <v/>
      </c>
      <c r="DO102" t="str">
        <f>IFERROR(VLOOKUP($A102,'1875'!$A$3:$J$140,10,FALSE),"")</f>
        <v/>
      </c>
      <c r="DP102" t="str">
        <f>IFERROR(VLOOKUP($A102,'1876'!$A$3:$B$140,2,FALSE),"")</f>
        <v/>
      </c>
      <c r="DQ102" t="str">
        <f>IFERROR(VLOOKUP($A102,'1876'!$A$3:$C$140,3,FALSE),"")</f>
        <v/>
      </c>
      <c r="DR102" t="str">
        <f>IFERROR(VLOOKUP($A102,'1876'!$A$3:$D$140,4,FALSE),"")</f>
        <v/>
      </c>
      <c r="DS102" t="str">
        <f>IFERROR(VLOOKUP($A102,'1876'!$A$3:$E$140,5,FALSE),"")</f>
        <v/>
      </c>
      <c r="DT102" t="str">
        <f>IFERROR(VLOOKUP($A102,'1876'!$A$3:$F$140,6,FALSE),"")</f>
        <v/>
      </c>
      <c r="DU102" t="str">
        <f>IFERROR(VLOOKUP($A102,'1876'!$A$3:$G$140,7,FALSE),"")</f>
        <v/>
      </c>
      <c r="DV102" t="str">
        <f>IFERROR(VLOOKUP($A102,'1876'!$A$3:$H$140,8,FALSE),"")</f>
        <v/>
      </c>
      <c r="DW102" t="str">
        <f>IFERROR(VLOOKUP($A102,'1876'!$A$3:$I$140,9,FALSE),"")</f>
        <v/>
      </c>
      <c r="DX102" t="str">
        <f>IFERROR(VLOOKUP($A102,'1876'!$A$3:$J$140,10,FALSE),"")</f>
        <v/>
      </c>
      <c r="DY102">
        <f>IFERROR(VLOOKUP($A102,'1877'!$A$3:$B$140,2,FALSE),"")</f>
        <v>241</v>
      </c>
      <c r="DZ102">
        <f>IFERROR(VLOOKUP($A102,'1877'!$A$3:$C$140,3,FALSE),"")</f>
        <v>29232.51</v>
      </c>
      <c r="EA102">
        <f>IFERROR(VLOOKUP($A102,'1877'!$A$3:$D$140,4,FALSE),"")</f>
        <v>205</v>
      </c>
      <c r="EB102">
        <f>IFERROR(VLOOKUP($A102,'1877'!$A$3:$E$140,5,FALSE),"")</f>
        <v>29425.63</v>
      </c>
      <c r="EC102">
        <f>IFERROR(VLOOKUP($A102,'1877'!$A$3:$F$140,6,FALSE),"")</f>
        <v>0</v>
      </c>
      <c r="ED102">
        <f>IFERROR(VLOOKUP($A102,'1877'!$A$3:$G$140,7,FALSE),"")</f>
        <v>0</v>
      </c>
      <c r="EE102">
        <f>IFERROR(VLOOKUP($A102,'1877'!$A$3:$H$140,8,FALSE),"")</f>
        <v>0</v>
      </c>
      <c r="EF102">
        <f>IFERROR(VLOOKUP($A102,'1877'!$A$3:$I$140,9,FALSE),"")</f>
        <v>0</v>
      </c>
      <c r="EG102">
        <f>IFERROR(VLOOKUP($A102,'1877'!$A$3:$J$140,10,FALSE),"")</f>
        <v>0</v>
      </c>
      <c r="EH102">
        <f>IFERROR(VLOOKUP($A102,'1878'!$A$3:$B$140,2,FALSE),"")</f>
        <v>809</v>
      </c>
      <c r="EI102">
        <f>IFERROR(VLOOKUP($A102,'1878'!$A$3:$C$140,3,FALSE),"")</f>
        <v>94286.61</v>
      </c>
      <c r="EJ102">
        <f>IFERROR(VLOOKUP($A102,'1878'!$A$3:$D$140,4,FALSE),"")</f>
        <v>358</v>
      </c>
      <c r="EK102">
        <f>IFERROR(VLOOKUP($A102,'1878'!$A$3:$E$140,5,FALSE),"")</f>
        <v>47462.59</v>
      </c>
      <c r="EL102">
        <f>IFERROR(VLOOKUP($A102,'1878'!$A$3:$F$140,6,FALSE),"")</f>
        <v>0</v>
      </c>
      <c r="EM102">
        <f>IFERROR(VLOOKUP($A102,'1878'!$A$3:$G$140,7,FALSE),"")</f>
        <v>0</v>
      </c>
      <c r="EN102">
        <f>IFERROR(VLOOKUP($A102,'1878'!$A$3:$H$140,8,FALSE),"")</f>
        <v>0</v>
      </c>
      <c r="EO102">
        <f>IFERROR(VLOOKUP($A102,'1878'!$A$3:$I$140,9,FALSE),"")</f>
        <v>0</v>
      </c>
      <c r="EP102">
        <f>IFERROR(VLOOKUP($A102,'1878'!$A$3:$J$140,10,FALSE),"")</f>
        <v>1000</v>
      </c>
      <c r="EQ102">
        <f>IFERROR(VLOOKUP($A102,'1879'!$A$3:$B$140,2,FALSE),"")</f>
        <v>1027</v>
      </c>
      <c r="ER102">
        <f>IFERROR(VLOOKUP($A102,'1879'!$A$3:$C$140,3,FALSE),"")</f>
        <v>118764.4</v>
      </c>
      <c r="ES102">
        <f>IFERROR(VLOOKUP($A102,'1879'!$A$3:$D$140,4,FALSE),"")</f>
        <v>331</v>
      </c>
      <c r="ET102">
        <f>IFERROR(VLOOKUP($A102,'1879'!$A$3:$E$140,5,FALSE),"")</f>
        <v>41364.53</v>
      </c>
      <c r="EU102">
        <f>IFERROR(VLOOKUP($A102,'1879'!$A$3:$F$140,6,FALSE),"")</f>
        <v>0</v>
      </c>
      <c r="EV102">
        <f>IFERROR(VLOOKUP($A102,'1879'!$A$3:$G$140,7,FALSE),"")</f>
        <v>0</v>
      </c>
      <c r="EW102">
        <f>IFERROR(VLOOKUP($A102,'1879'!$A$3:$H$140,8,FALSE),"")</f>
        <v>0</v>
      </c>
      <c r="EX102">
        <f>IFERROR(VLOOKUP($A102,'1879'!$A$3:$I$140,9,FALSE),"")</f>
        <v>0</v>
      </c>
      <c r="EY102">
        <f>IFERROR(VLOOKUP($A102,'1879'!$A$3:$J$140,10,FALSE),"")</f>
        <v>685.5</v>
      </c>
      <c r="EZ102">
        <f>IFERROR(VLOOKUP($A102,'1880'!$A$3:$B$140,2,FALSE),"")</f>
        <v>943</v>
      </c>
      <c r="FA102">
        <f>IFERROR(VLOOKUP($A102,'1880'!$A$3:$C$140,3,FALSE),"")</f>
        <v>128426.05</v>
      </c>
      <c r="FB102">
        <f>IFERROR(VLOOKUP($A102,'1880'!$A$3:$D$140,4,FALSE),"")</f>
        <v>197</v>
      </c>
      <c r="FC102">
        <f>IFERROR(VLOOKUP($A102,'1880'!$A$3:$E$140,5,FALSE),"")</f>
        <v>23734.74</v>
      </c>
      <c r="FD102">
        <f>IFERROR(VLOOKUP($A102,'1880'!$A$3:$F$140,6,FALSE),"")</f>
        <v>0</v>
      </c>
      <c r="FE102">
        <f>IFERROR(VLOOKUP($A102,'1880'!$A$3:$G$140,7,FALSE),"")</f>
        <v>0</v>
      </c>
      <c r="FF102">
        <f>IFERROR(VLOOKUP($A102,'1880'!$A$3:$H$140,8,FALSE),"")</f>
        <v>0</v>
      </c>
      <c r="FG102">
        <f>IFERROR(VLOOKUP($A102,'1880'!$A$3:$I$140,9,FALSE),"")</f>
        <v>0</v>
      </c>
      <c r="FH102">
        <f>IFERROR(VLOOKUP($A102,'1880'!$A$3:$J$140,10,FALSE),"")</f>
        <v>2197.23</v>
      </c>
      <c r="FI102">
        <f>IFERROR(VLOOKUP($A102,'1881'!$A$3:$B$140,2,FALSE),"")</f>
        <v>654</v>
      </c>
      <c r="FJ102">
        <f>IFERROR(VLOOKUP($A102,'1881'!$A$3:$C$140,3,FALSE),"")</f>
        <v>82080.429999999993</v>
      </c>
      <c r="FK102">
        <f>IFERROR(VLOOKUP($A102,'1881'!$A$3:$D$140,4,FALSE),"")</f>
        <v>300</v>
      </c>
      <c r="FL102">
        <f>IFERROR(VLOOKUP($A102,'1881'!$A$3:$E$140,5,FALSE),"")</f>
        <v>37690.370000000003</v>
      </c>
      <c r="FM102">
        <f>IFERROR(VLOOKUP($A102,'1881'!$A$3:$F$140,6,FALSE),"")</f>
        <v>4</v>
      </c>
      <c r="FN102">
        <f>IFERROR(VLOOKUP($A102,'1881'!$A$3:$G$140,7,FALSE),"")</f>
        <v>0</v>
      </c>
      <c r="FO102">
        <f>IFERROR(VLOOKUP($A102,'1881'!$A$3:$H$140,8,FALSE),"")</f>
        <v>186</v>
      </c>
      <c r="FP102">
        <f>IFERROR(VLOOKUP($A102,'1881'!$A$3:$I$140,9,FALSE),"")</f>
        <v>0</v>
      </c>
      <c r="FQ102">
        <f>IFERROR(VLOOKUP($A102,'1881'!$A$3:$J$140,10,FALSE),"")</f>
        <v>0</v>
      </c>
      <c r="FR102">
        <f>IFERROR(VLOOKUP($A102,'1882'!$A$3:$B$140,2,FALSE),"")</f>
        <v>506</v>
      </c>
      <c r="FS102">
        <f>IFERROR(VLOOKUP($A102,'1882'!$A$3:$C$140,3,FALSE),"")</f>
        <v>62725.32</v>
      </c>
      <c r="FT102">
        <f>IFERROR(VLOOKUP($A102,'1882'!$A$3:$D$140,4,FALSE),"")</f>
        <v>311</v>
      </c>
      <c r="FU102">
        <f>IFERROR(VLOOKUP($A102,'1882'!$A$3:$E$140,5,FALSE),"")</f>
        <v>39006.269999999997</v>
      </c>
      <c r="FV102">
        <f>IFERROR(VLOOKUP($A102,'1882'!$A$3:$F$140,6,FALSE),"")</f>
        <v>34</v>
      </c>
      <c r="FW102">
        <f>IFERROR(VLOOKUP($A102,'1882'!$A$3:$G$140,7,FALSE),"")</f>
        <v>5159.93</v>
      </c>
      <c r="FX102">
        <f>IFERROR(VLOOKUP($A102,'1882'!$A$3:$H$140,8,FALSE),"")</f>
        <v>139</v>
      </c>
      <c r="FY102">
        <f>IFERROR(VLOOKUP($A102,'1882'!$A$3:$I$140,9,FALSE),"")</f>
        <v>21063.42</v>
      </c>
      <c r="FZ102">
        <f>IFERROR(VLOOKUP($A102,'1882'!$A$3:$J$140,10,FALSE),"")</f>
        <v>0</v>
      </c>
      <c r="GA102">
        <f>IFERROR(VLOOKUP($A102,'1883'!$A$3:$B$140,2,FALSE),"")</f>
        <v>421</v>
      </c>
      <c r="GB102">
        <f>IFERROR(VLOOKUP($A102,'1883'!$A$3:$C$140,3,FALSE),"")</f>
        <v>52592.17</v>
      </c>
      <c r="GC102">
        <f>IFERROR(VLOOKUP($A102,'1883'!$A$3:$D$140,4,FALSE),"")</f>
        <v>385</v>
      </c>
      <c r="GD102">
        <f>IFERROR(VLOOKUP($A102,'1883'!$A$3:$E$140,5,FALSE),"")</f>
        <v>49221.56</v>
      </c>
      <c r="GE102">
        <f>IFERROR(VLOOKUP($A102,'1883'!$A$3:$F$140,6,FALSE),"")</f>
        <v>47</v>
      </c>
      <c r="GF102">
        <f>IFERROR(VLOOKUP($A102,'1883'!$A$3:$G$140,7,FALSE),"")</f>
        <v>6545.58</v>
      </c>
      <c r="GG102">
        <f>IFERROR(VLOOKUP($A102,'1883'!$A$3:$H$140,8,FALSE),"")</f>
        <v>34</v>
      </c>
      <c r="GH102">
        <f>IFERROR(VLOOKUP($A102,'1883'!$A$3:$I$140,9,FALSE),"")</f>
        <v>4609.6899999999996</v>
      </c>
      <c r="GI102">
        <f>IFERROR(VLOOKUP($A102,'1883'!$A$3:$J$140,10,FALSE),"")</f>
        <v>0</v>
      </c>
      <c r="GJ102">
        <f>IFERROR(VLOOKUP($A102,'1884'!$A$3:$B$140,2,FALSE),"")</f>
        <v>279</v>
      </c>
      <c r="GK102">
        <f>IFERROR(VLOOKUP($A102,'1884'!$A$3:$C$140,3,FALSE),"")</f>
        <v>35904.980000000003</v>
      </c>
      <c r="GL102">
        <f>IFERROR(VLOOKUP($A102,'1884'!$A$3:$D$140,4,FALSE),"")</f>
        <v>414</v>
      </c>
      <c r="GM102">
        <f>IFERROR(VLOOKUP($A102,'1884'!$A$3:$E$140,5,FALSE),"")</f>
        <v>54596.89</v>
      </c>
      <c r="GN102">
        <f>IFERROR(VLOOKUP($A102,'1884'!$A$3:$F$140,6,FALSE),"")</f>
        <v>39</v>
      </c>
      <c r="GO102">
        <f>IFERROR(VLOOKUP($A102,'1884'!$A$3:$G$140,7,FALSE),"")</f>
        <v>5090.49</v>
      </c>
      <c r="GP102">
        <f>IFERROR(VLOOKUP($A102,'1884'!$A$3:$H$140,8,FALSE),"")</f>
        <v>19</v>
      </c>
      <c r="GQ102">
        <f>IFERROR(VLOOKUP($A102,'1884'!$A$3:$I$140,9,FALSE),"")</f>
        <v>2691.41</v>
      </c>
      <c r="GR102">
        <f>IFERROR(VLOOKUP($A102,'1884'!$A$3:$J$140,10,FALSE),"")</f>
        <v>0</v>
      </c>
      <c r="GS102">
        <f>IFERROR(VLOOKUP($A102,'1885'!$A$3:$B$140,2,FALSE),"")</f>
        <v>193</v>
      </c>
      <c r="GT102">
        <f>IFERROR(VLOOKUP($A102,'1885'!$A$3:$C$140,3,FALSE),"")</f>
        <v>25198.67</v>
      </c>
      <c r="GU102">
        <f>IFERROR(VLOOKUP($A102,'1885'!$A$3:$D$140,4,FALSE),"")</f>
        <v>538</v>
      </c>
      <c r="GV102">
        <f>IFERROR(VLOOKUP($A102,'1885'!$A$3:$E$140,5,FALSE),"")</f>
        <v>73117.81</v>
      </c>
      <c r="GW102">
        <f>IFERROR(VLOOKUP($A102,'1885'!$A$3:$F$140,6,FALSE),"")</f>
        <v>15</v>
      </c>
      <c r="GX102">
        <f>IFERROR(VLOOKUP($A102,'1885'!$A$3:$G$140,7,FALSE),"")</f>
        <v>1808.4</v>
      </c>
      <c r="GY102">
        <f>IFERROR(VLOOKUP($A102,'1885'!$A$3:$H$140,8,FALSE),"")</f>
        <v>4</v>
      </c>
      <c r="GZ102">
        <f>IFERROR(VLOOKUP($A102,'1885'!$A$3:$I$140,9,FALSE),"")</f>
        <v>480</v>
      </c>
      <c r="HA102">
        <f>IFERROR(VLOOKUP($A102,'1885'!$A$3:$J$140,10,FALSE),"")</f>
        <v>0</v>
      </c>
      <c r="HB102">
        <f>IFERROR(VLOOKUP($A102,'1886'!$A$3:$B$140,2,FALSE),"")</f>
        <v>170</v>
      </c>
      <c r="HC102">
        <f>IFERROR(VLOOKUP($A102,'1886'!$A$3:$C$140,3,FALSE),"")</f>
        <v>20771.43</v>
      </c>
      <c r="HD102">
        <f>IFERROR(VLOOKUP($A102,'1886'!$A$3:$D$140,4,FALSE),"")</f>
        <v>392</v>
      </c>
      <c r="HE102">
        <f>IFERROR(VLOOKUP($A102,'1886'!$A$3:$E$140,5,FALSE),"")</f>
        <v>55299.09</v>
      </c>
      <c r="HF102">
        <f>IFERROR(VLOOKUP($A102,'1886'!$A$3:$F$140,6,FALSE),"")</f>
        <v>14</v>
      </c>
      <c r="HG102">
        <f>IFERROR(VLOOKUP($A102,'1886'!$A$3:$G$140,7,FALSE),"")</f>
        <v>1700.13</v>
      </c>
      <c r="HH102">
        <f>IFERROR(VLOOKUP($A102,'1886'!$A$3:$H$140,8,FALSE),"")</f>
        <v>5</v>
      </c>
      <c r="HI102">
        <f>IFERROR(VLOOKUP($A102,'1886'!$A$3:$I$140,9,FALSE),"")</f>
        <v>800</v>
      </c>
      <c r="HJ102">
        <f>IFERROR(VLOOKUP($A102,'1886'!$A$3:$J$140,10,FALSE),"")</f>
        <v>0</v>
      </c>
      <c r="HK102">
        <f>IFERROR(VLOOKUP($A102,'1887'!$A$3:$B$140,2,FALSE),"")</f>
        <v>135</v>
      </c>
      <c r="HL102">
        <f>IFERROR(VLOOKUP($A102,'1887'!$A$3:$C$140,3,FALSE),"")</f>
        <v>17108.34</v>
      </c>
      <c r="HM102">
        <f>IFERROR(VLOOKUP($A102,'1887'!$A$3:$D$140,4,FALSE),"")</f>
        <v>260</v>
      </c>
      <c r="HN102">
        <f>IFERROR(VLOOKUP($A102,'1887'!$A$3:$E$140,5,FALSE),"")</f>
        <v>33910.800000000003</v>
      </c>
      <c r="HO102">
        <f>IFERROR(VLOOKUP($A102,'1887'!$A$3:$F$140,6,FALSE),"")</f>
        <v>8</v>
      </c>
      <c r="HP102">
        <f>IFERROR(VLOOKUP($A102,'1887'!$A$3:$G$140,7,FALSE),"")</f>
        <v>1107.52</v>
      </c>
      <c r="HQ102">
        <f>IFERROR(VLOOKUP($A102,'1887'!$A$3:$H$140,8,FALSE),"")</f>
        <v>3</v>
      </c>
      <c r="HR102">
        <f>IFERROR(VLOOKUP($A102,'1887'!$A$3:$I$140,9,FALSE),"")</f>
        <v>480</v>
      </c>
      <c r="HS102">
        <f>IFERROR(VLOOKUP($A102,'1887'!$A$3:$J$140,10,FALSE),"")</f>
        <v>0</v>
      </c>
      <c r="HT102">
        <f>IFERROR(VLOOKUP($A102,'1888'!$A$3:$B$140,2,FALSE),"")</f>
        <v>115</v>
      </c>
      <c r="HU102">
        <f>IFERROR(VLOOKUP($A102,'1888'!$A$3:$C$140,3,FALSE),"")</f>
        <v>14705.4</v>
      </c>
      <c r="HV102">
        <f>IFERROR(VLOOKUP($A102,'1888'!$A$3:$D$140,4,FALSE),"")</f>
        <v>268</v>
      </c>
      <c r="HW102">
        <f>IFERROR(VLOOKUP($A102,'1888'!$A$3:$E$140,5,FALSE),"")</f>
        <v>33120.32</v>
      </c>
      <c r="HX102">
        <f>IFERROR(VLOOKUP($A102,'1888'!$A$3:$F$140,6,FALSE),"")</f>
        <v>8</v>
      </c>
      <c r="HY102">
        <f>IFERROR(VLOOKUP($A102,'1888'!$A$3:$G$140,7,FALSE),"")</f>
        <v>967.19</v>
      </c>
      <c r="HZ102">
        <f>IFERROR(VLOOKUP($A102,'1888'!$A$3:$H$140,8,FALSE),"")</f>
        <v>0</v>
      </c>
      <c r="IA102">
        <f>IFERROR(VLOOKUP($A102,'1888'!$A$3:$I$140,9,FALSE),"")</f>
        <v>0</v>
      </c>
      <c r="IB102">
        <f>IFERROR(VLOOKUP($A102,'1888'!$A$3:$J$140,10,FALSE),"")</f>
        <v>0</v>
      </c>
      <c r="IC102">
        <f>IFERROR(VLOOKUP($A102,'1889'!$A$3:$B$140,2,FALSE),"")</f>
        <v>76</v>
      </c>
      <c r="ID102">
        <f>IFERROR(VLOOKUP($A102,'1889'!$A$3:$C$140,3,FALSE),"")</f>
        <v>9399.57</v>
      </c>
      <c r="IE102">
        <f>IFERROR(VLOOKUP($A102,'1889'!$A$3:$D$140,4,FALSE),"")</f>
        <v>195</v>
      </c>
      <c r="IF102">
        <f>IFERROR(VLOOKUP($A102,'1889'!$A$3:$E$140,5,FALSE),"")</f>
        <v>24775.14</v>
      </c>
      <c r="IG102">
        <f>IFERROR(VLOOKUP($A102,'1889'!$A$3:$F$140,6,FALSE),"")</f>
        <v>8</v>
      </c>
      <c r="IH102">
        <f>IFERROR(VLOOKUP($A102,'1889'!$A$3:$G$140,7,FALSE),"")</f>
        <v>880</v>
      </c>
      <c r="II102">
        <f>IFERROR(VLOOKUP($A102,'1889'!$A$3:$H$140,8,FALSE),"")</f>
        <v>0</v>
      </c>
      <c r="IJ102">
        <f>IFERROR(VLOOKUP($A102,'1889'!$A$3:$I$140,9,FALSE),"")</f>
        <v>0</v>
      </c>
      <c r="IK102">
        <f>IFERROR(VLOOKUP($A102,'1889'!$A$3:$J$140,10,FALSE),"")</f>
        <v>0</v>
      </c>
      <c r="IL102" t="str">
        <f>IFERROR(VLOOKUP($A102,'1890'!$A$3:$B$140,2,FALSE),"")</f>
        <v/>
      </c>
      <c r="IM102" t="str">
        <f>IFERROR(VLOOKUP($A102,'1890'!$A$3:$C$140,3,FALSE),"")</f>
        <v/>
      </c>
      <c r="IN102" t="str">
        <f>IFERROR(VLOOKUP($A102,'1890'!$A$3:$D$140,4,FALSE),"")</f>
        <v/>
      </c>
      <c r="IO102" t="str">
        <f>IFERROR(VLOOKUP($A102,'1890'!$A$3:$E$140,5,FALSE),"")</f>
        <v/>
      </c>
      <c r="IP102" t="str">
        <f>IFERROR(VLOOKUP($A102,'1890'!$A$3:$F$140,6,FALSE),"")</f>
        <v/>
      </c>
      <c r="IQ102" t="str">
        <f>IFERROR(VLOOKUP($A102,'1890'!$A$3:$G$140,7,FALSE),"")</f>
        <v/>
      </c>
      <c r="IR102" t="str">
        <f>IFERROR(VLOOKUP($A102,'1890'!$A$3:$H$140,8,FALSE),"")</f>
        <v/>
      </c>
      <c r="IS102" t="str">
        <f>IFERROR(VLOOKUP($A102,'1890'!$A$3:$I$140,9,FALSE),"")</f>
        <v/>
      </c>
      <c r="IT102" t="str">
        <f>IFERROR(VLOOKUP($A102,'1890'!$A$3:$J$140,10,FALSE),"")</f>
        <v/>
      </c>
      <c r="IU102" t="str">
        <f>IFERROR(VLOOKUP($A102,'1891'!$A$3:$B$140,2,FALSE),"")</f>
        <v/>
      </c>
      <c r="IV102" t="str">
        <f>IFERROR(VLOOKUP($A102,'1891'!$A$3:$C$140,3,FALSE),"")</f>
        <v/>
      </c>
      <c r="IW102" t="str">
        <f>IFERROR(VLOOKUP($A102,'1891'!$A$3:$D$140,4,FALSE),"")</f>
        <v/>
      </c>
      <c r="IX102" t="str">
        <f>IFERROR(VLOOKUP($A102,'1891'!$A$3:$E$140,5,FALSE),"")</f>
        <v/>
      </c>
      <c r="IY102" t="str">
        <f>IFERROR(VLOOKUP($A102,'1891'!$A$3:$F$140,6,FALSE),"")</f>
        <v/>
      </c>
      <c r="IZ102" t="str">
        <f>IFERROR(VLOOKUP($A102,'1891'!$A$3:$G$140,7,FALSE),"")</f>
        <v/>
      </c>
      <c r="JA102" t="str">
        <f>IFERROR(VLOOKUP($A102,'1891'!$A$3:$H$140,8,FALSE),"")</f>
        <v/>
      </c>
      <c r="JB102" t="str">
        <f>IFERROR(VLOOKUP($A102,'1891'!$A$3:$I$140,9,FALSE),"")</f>
        <v/>
      </c>
      <c r="JC102" t="str">
        <f>IFERROR(VLOOKUP($A102,'1891'!$A$3:$J$140,10,FALSE),"")</f>
        <v/>
      </c>
      <c r="JD102" t="str">
        <f>IFERROR(VLOOKUP($A102,'1892'!$A$3:$B$140,2,FALSE),"")</f>
        <v/>
      </c>
      <c r="JE102" t="str">
        <f>IFERROR(VLOOKUP($A102,'1892'!$A$3:$C$140,3,FALSE),"")</f>
        <v/>
      </c>
      <c r="JF102" t="str">
        <f>IFERROR(VLOOKUP($A102,'1892'!$A$3:$D$140,4,FALSE),"")</f>
        <v/>
      </c>
      <c r="JG102" t="str">
        <f>IFERROR(VLOOKUP($A102,'1892'!$A$3:$E$140,5,FALSE),"")</f>
        <v/>
      </c>
      <c r="JH102" t="str">
        <f>IFERROR(VLOOKUP($A102,'1892'!$A$3:$F$140,6,FALSE),"")</f>
        <v/>
      </c>
      <c r="JI102" t="str">
        <f>IFERROR(VLOOKUP($A102,'1892'!$A$3:$G$140,7,FALSE),"")</f>
        <v/>
      </c>
      <c r="JJ102" t="str">
        <f>IFERROR(VLOOKUP($A102,'1892'!$A$3:$H$140,8,FALSE),"")</f>
        <v/>
      </c>
      <c r="JK102" t="str">
        <f>IFERROR(VLOOKUP($A102,'1892'!$A$3:$I$140,9,FALSE),"")</f>
        <v/>
      </c>
      <c r="JL102" t="str">
        <f>IFERROR(VLOOKUP($A102,'1892'!$A$3:$J$140,10,FALSE),"")</f>
        <v/>
      </c>
      <c r="JM102" t="str">
        <f>IFERROR(VLOOKUP($A102,'1893'!$A$3:$B$140,2,FALSE),"")</f>
        <v/>
      </c>
      <c r="JN102" t="str">
        <f>IFERROR(VLOOKUP($A102,'1893'!$A$3:$C$140,3,FALSE),"")</f>
        <v/>
      </c>
      <c r="JO102" t="str">
        <f>IFERROR(VLOOKUP($A102,'1893'!$A$3:$D$140,4,FALSE),"")</f>
        <v/>
      </c>
      <c r="JP102" t="str">
        <f>IFERROR(VLOOKUP($A102,'1893'!$A$3:$E$140,5,FALSE),"")</f>
        <v/>
      </c>
      <c r="JQ102" t="str">
        <f>IFERROR(VLOOKUP($A102,'1893'!$A$3:$F$140,6,FALSE),"")</f>
        <v/>
      </c>
      <c r="JR102" t="str">
        <f>IFERROR(VLOOKUP($A102,'1893'!$A$3:$G$140,7,FALSE),"")</f>
        <v/>
      </c>
      <c r="JS102" t="str">
        <f>IFERROR(VLOOKUP($A102,'1893'!$A$3:$H$140,8,FALSE),"")</f>
        <v/>
      </c>
      <c r="JT102" t="str">
        <f>IFERROR(VLOOKUP($A102,'1893'!$A$3:$I$140,9,FALSE),"")</f>
        <v/>
      </c>
      <c r="JU102" t="str">
        <f>IFERROR(VLOOKUP($A102,'1893'!$A$3:$J$140,10,FALSE),"")</f>
        <v/>
      </c>
      <c r="JV102" t="str">
        <f>IFERROR(VLOOKUP($A102,'1894'!$A$3:$B$140,2,FALSE),"")</f>
        <v/>
      </c>
      <c r="JW102" t="str">
        <f>IFERROR(VLOOKUP($A102,'1894'!$A$3:$C$140,3,FALSE),"")</f>
        <v/>
      </c>
      <c r="JX102" t="str">
        <f>IFERROR(VLOOKUP($A102,'1894'!$A$3:$D$140,4,FALSE),"")</f>
        <v/>
      </c>
      <c r="JY102" t="str">
        <f>IFERROR(VLOOKUP($A102,'1894'!$A$3:$E$140,5,FALSE),"")</f>
        <v/>
      </c>
      <c r="JZ102" t="str">
        <f>IFERROR(VLOOKUP($A102,'1894'!$A$3:$F$140,6,FALSE),"")</f>
        <v/>
      </c>
      <c r="KA102" t="str">
        <f>IFERROR(VLOOKUP($A102,'1894'!$A$3:$G$140,7,FALSE),"")</f>
        <v/>
      </c>
      <c r="KB102" t="str">
        <f>IFERROR(VLOOKUP($A102,'1894'!$A$3:$H$140,8,FALSE),"")</f>
        <v/>
      </c>
      <c r="KC102" t="str">
        <f>IFERROR(VLOOKUP($A102,'1894'!$A$3:$I$140,9,FALSE),"")</f>
        <v/>
      </c>
      <c r="KD102" t="str">
        <f>IFERROR(VLOOKUP($A102,'1894'!$A$3:$J$140,10,FALSE),"")</f>
        <v/>
      </c>
      <c r="KE102" t="str">
        <f>IFERROR(VLOOKUP($A102,'1895'!$A$3:$B$140,2,FALSE),"")</f>
        <v/>
      </c>
      <c r="KF102" t="str">
        <f>IFERROR(VLOOKUP($A102,'1895'!$A$3:$C$140,3,FALSE),"")</f>
        <v/>
      </c>
      <c r="KG102" t="str">
        <f>IFERROR(VLOOKUP($A102,'1895'!$A$3:$D$140,4,FALSE),"")</f>
        <v/>
      </c>
      <c r="KH102" t="str">
        <f>IFERROR(VLOOKUP($A102,'1895'!$A$3:$E$140,5,FALSE),"")</f>
        <v/>
      </c>
      <c r="KI102" t="str">
        <f>IFERROR(VLOOKUP($A102,'1895'!$A$3:$F$140,6,FALSE),"")</f>
        <v/>
      </c>
      <c r="KJ102" t="str">
        <f>IFERROR(VLOOKUP($A102,'1895'!$A$3:$G$140,7,FALSE),"")</f>
        <v/>
      </c>
      <c r="KK102" t="str">
        <f>IFERROR(VLOOKUP($A102,'1895'!$A$3:$H$140,8,FALSE),"")</f>
        <v/>
      </c>
      <c r="KL102" t="str">
        <f>IFERROR(VLOOKUP($A102,'1895'!$A$3:$I$140,9,FALSE),"")</f>
        <v/>
      </c>
      <c r="KM102" t="str">
        <f>IFERROR(VLOOKUP($A102,'1895'!$A$3:$J$140,10,FALSE),"")</f>
        <v/>
      </c>
      <c r="KN102" t="str">
        <f>IFERROR(VLOOKUP($A102,'1896'!$A$3:$B$140,2,FALSE),"")</f>
        <v/>
      </c>
      <c r="KO102" t="str">
        <f>IFERROR(VLOOKUP($A102,'1896'!$A$3:$C$140,3,FALSE),"")</f>
        <v/>
      </c>
      <c r="KP102" t="str">
        <f>IFERROR(VLOOKUP($A102,'1896'!$A$3:$D$140,4,FALSE),"")</f>
        <v/>
      </c>
      <c r="KQ102" t="str">
        <f>IFERROR(VLOOKUP($A102,'1896'!$A$3:$E$140,5,FALSE),"")</f>
        <v/>
      </c>
      <c r="KR102" t="str">
        <f>IFERROR(VLOOKUP($A102,'1896'!$A$3:$F$140,6,FALSE),"")</f>
        <v/>
      </c>
      <c r="KS102" t="str">
        <f>IFERROR(VLOOKUP($A102,'1896'!$A$3:$G$140,7,FALSE),"")</f>
        <v/>
      </c>
      <c r="KT102" t="str">
        <f>IFERROR(VLOOKUP($A102,'1896'!$A$3:$H$140,8,FALSE),"")</f>
        <v/>
      </c>
      <c r="KU102" t="str">
        <f>IFERROR(VLOOKUP($A102,'1896'!$A$3:$I$140,9,FALSE),"")</f>
        <v/>
      </c>
      <c r="KV102" t="str">
        <f>IFERROR(VLOOKUP($A102,'1896'!$A$3:$J$140,10,FALSE),"")</f>
        <v/>
      </c>
      <c r="KW102" t="str">
        <f>IFERROR(VLOOKUP($A102,'1897'!$A$3:$B$140,2,FALSE),"")</f>
        <v/>
      </c>
      <c r="KX102" t="str">
        <f>IFERROR(VLOOKUP($A102,'1897'!$A$3:$C$140,3,FALSE),"")</f>
        <v/>
      </c>
      <c r="KY102" t="str">
        <f>IFERROR(VLOOKUP($A102,'1897'!$A$3:$D$140,4,FALSE),"")</f>
        <v/>
      </c>
      <c r="KZ102" t="str">
        <f>IFERROR(VLOOKUP($A102,'1897'!$A$3:$E$140,5,FALSE),"")</f>
        <v/>
      </c>
      <c r="LA102" t="str">
        <f>IFERROR(VLOOKUP($A102,'1897'!$A$3:$F$140,6,FALSE),"")</f>
        <v/>
      </c>
      <c r="LB102" t="str">
        <f>IFERROR(VLOOKUP($A102,'1897'!$A$3:$G$140,7,FALSE),"")</f>
        <v/>
      </c>
      <c r="LC102" t="str">
        <f>IFERROR(VLOOKUP($A102,'1897'!$A$3:$H$140,8,FALSE),"")</f>
        <v/>
      </c>
      <c r="LD102" t="str">
        <f>IFERROR(VLOOKUP($A102,'1897'!$A$3:$I$140,9,FALSE),"")</f>
        <v/>
      </c>
      <c r="LE102" t="str">
        <f>IFERROR(VLOOKUP($A102,'1897'!$A$3:$J$140,10,FALSE),"")</f>
        <v/>
      </c>
      <c r="LF102" t="str">
        <f>IFERROR(VLOOKUP($A102,'1898'!$A$3:$B$140,2,FALSE),"")</f>
        <v/>
      </c>
      <c r="LG102" t="str">
        <f>IFERROR(VLOOKUP($A102,'1898'!$A$3:$C$140,3,FALSE),"")</f>
        <v/>
      </c>
      <c r="LH102" t="str">
        <f>IFERROR(VLOOKUP($A102,'1898'!$A$3:$D$140,4,FALSE),"")</f>
        <v/>
      </c>
      <c r="LI102" t="str">
        <f>IFERROR(VLOOKUP($A102,'1898'!$A$3:$E$140,5,FALSE),"")</f>
        <v/>
      </c>
      <c r="LJ102" t="str">
        <f>IFERROR(VLOOKUP($A102,'1898'!$A$3:$F$140,6,FALSE),"")</f>
        <v/>
      </c>
      <c r="LK102" t="str">
        <f>IFERROR(VLOOKUP($A102,'1898'!$A$3:$G$140,7,FALSE),"")</f>
        <v/>
      </c>
      <c r="LL102" t="str">
        <f>IFERROR(VLOOKUP($A102,'1898'!$A$3:$H$140,8,FALSE),"")</f>
        <v/>
      </c>
      <c r="LM102" t="str">
        <f>IFERROR(VLOOKUP($A102,'1898'!$A$3:$I$140,9,FALSE),"")</f>
        <v/>
      </c>
      <c r="LN102" t="str">
        <f>IFERROR(VLOOKUP($A102,'1898'!$A$3:$J$140,10,FALSE),"")</f>
        <v/>
      </c>
      <c r="LO102" t="str">
        <f>IFERROR(VLOOKUP($A102,'1899'!$A$3:$B$140,2,FALSE),"")</f>
        <v/>
      </c>
      <c r="LP102" t="str">
        <f>IFERROR(VLOOKUP($A102,'1899'!$A$3:$C$140,3,FALSE),"")</f>
        <v/>
      </c>
      <c r="LQ102" t="str">
        <f>IFERROR(VLOOKUP($A102,'1899'!$A$3:$D$140,4,FALSE),"")</f>
        <v/>
      </c>
      <c r="LR102" t="str">
        <f>IFERROR(VLOOKUP($A102,'1899'!$A$3:$E$140,5,FALSE),"")</f>
        <v/>
      </c>
      <c r="LS102" t="str">
        <f>IFERROR(VLOOKUP($A102,'1899'!$A$3:$F$140,6,FALSE),"")</f>
        <v/>
      </c>
      <c r="LT102" t="str">
        <f>IFERROR(VLOOKUP($A102,'1899'!$A$3:$G$140,7,FALSE),"")</f>
        <v/>
      </c>
      <c r="LU102" t="str">
        <f>IFERROR(VLOOKUP($A102,'1899'!$A$3:$H$140,8,FALSE),"")</f>
        <v/>
      </c>
      <c r="LV102" t="str">
        <f>IFERROR(VLOOKUP($A102,'1899'!$A$3:$I$140,9,FALSE),"")</f>
        <v/>
      </c>
      <c r="LW102" t="str">
        <f>IFERROR(VLOOKUP($A102,'1899'!$A$3:$J$140,10,FALSE),"")</f>
        <v/>
      </c>
      <c r="LX102" t="str">
        <f>IFERROR(VLOOKUP($A102,'1900'!$A$3:$B$140,2,FALSE),"")</f>
        <v/>
      </c>
      <c r="LY102" t="str">
        <f>IFERROR(VLOOKUP($A102,'1900'!$A$3:$C$140,3,FALSE),"")</f>
        <v/>
      </c>
      <c r="LZ102" t="str">
        <f>IFERROR(VLOOKUP($A102,'1900'!$A$3:$D$140,4,FALSE),"")</f>
        <v/>
      </c>
      <c r="MA102" t="str">
        <f>IFERROR(VLOOKUP($A102,'1900'!$A$3:$E$140,5,FALSE),"")</f>
        <v/>
      </c>
      <c r="MB102" t="str">
        <f>IFERROR(VLOOKUP($A102,'1900'!$A$3:$F$140,6,FALSE),"")</f>
        <v/>
      </c>
      <c r="MC102" t="str">
        <f>IFERROR(VLOOKUP($A102,'1900'!$A$3:$G$140,7,FALSE),"")</f>
        <v/>
      </c>
      <c r="MD102" t="str">
        <f>IFERROR(VLOOKUP($A102,'1900'!$A$3:$H$140,8,FALSE),"")</f>
        <v/>
      </c>
      <c r="ME102" t="str">
        <f>IFERROR(VLOOKUP($A102,'1900'!$A$3:$I$140,9,FALSE),"")</f>
        <v/>
      </c>
      <c r="MF102" t="str">
        <f>IFERROR(VLOOKUP($A102,'1900'!$A$3:$J$140,10,FALSE),"")</f>
        <v/>
      </c>
      <c r="MG102" t="str">
        <f>IFERROR(VLOOKUP($A102,'1901'!$A$3:$B$140,2,FALSE),"")</f>
        <v/>
      </c>
      <c r="MH102" t="str">
        <f>IFERROR(VLOOKUP($A102,'1901'!$A$3:$C$140,3,FALSE),"")</f>
        <v/>
      </c>
      <c r="MI102" t="str">
        <f>IFERROR(VLOOKUP($A102,'1901'!$A$3:$D$140,4,FALSE),"")</f>
        <v/>
      </c>
      <c r="MJ102" t="str">
        <f>IFERROR(VLOOKUP($A102,'1901'!$A$3:$E$140,5,FALSE),"")</f>
        <v/>
      </c>
      <c r="MK102" t="str">
        <f>IFERROR(VLOOKUP($A102,'1901'!$A$3:$F$140,6,FALSE),"")</f>
        <v/>
      </c>
      <c r="ML102" t="str">
        <f>IFERROR(VLOOKUP($A102,'1901'!$A$3:$G$140,7,FALSE),"")</f>
        <v/>
      </c>
      <c r="MM102" t="str">
        <f>IFERROR(VLOOKUP($A102,'1901'!$A$3:$H$140,8,FALSE),"")</f>
        <v/>
      </c>
      <c r="MN102" t="str">
        <f>IFERROR(VLOOKUP($A102,'1901'!$A$3:$I$140,9,FALSE),"")</f>
        <v/>
      </c>
      <c r="MO102" t="str">
        <f>IFERROR(VLOOKUP($A102,'1901'!$A$3:$J$140,10,FALSE),"")</f>
        <v/>
      </c>
      <c r="MP102" t="str">
        <f>IFERROR(VLOOKUP($A102,'1902'!$A$3:$B$140,2,FALSE),"")</f>
        <v/>
      </c>
      <c r="MQ102" t="str">
        <f>IFERROR(VLOOKUP($A102,'1902'!$A$3:$C$140,3,FALSE),"")</f>
        <v/>
      </c>
      <c r="MR102" t="str">
        <f>IFERROR(VLOOKUP($A102,'1902'!$A$3:$D$140,4,FALSE),"")</f>
        <v/>
      </c>
      <c r="MS102" t="str">
        <f>IFERROR(VLOOKUP($A102,'1902'!$A$3:$E$140,5,FALSE),"")</f>
        <v/>
      </c>
      <c r="MT102" t="str">
        <f>IFERROR(VLOOKUP($A102,'1902'!$A$3:$F$140,6,FALSE),"")</f>
        <v/>
      </c>
      <c r="MU102" t="str">
        <f>IFERROR(VLOOKUP($A102,'1902'!$A$3:$G$140,7,FALSE),"")</f>
        <v/>
      </c>
      <c r="MV102" t="str">
        <f>IFERROR(VLOOKUP($A102,'1902'!$A$3:$H$140,8,FALSE),"")</f>
        <v/>
      </c>
      <c r="MW102" t="str">
        <f>IFERROR(VLOOKUP($A102,'1902'!$A$3:$I$140,9,FALSE),"")</f>
        <v/>
      </c>
      <c r="MX102" t="str">
        <f>IFERROR(VLOOKUP($A102,'1902'!$A$3:$J$140,10,FALSE),"")</f>
        <v/>
      </c>
      <c r="MY102" t="str">
        <f>IFERROR(VLOOKUP($A102,'1903'!$A$3:$B$140,2,FALSE),"")</f>
        <v/>
      </c>
      <c r="MZ102" t="str">
        <f>IFERROR(VLOOKUP($A102,'1903'!$A$3:$C$140,3,FALSE),"")</f>
        <v/>
      </c>
      <c r="NA102" t="str">
        <f>IFERROR(VLOOKUP($A102,'1903'!$A$3:$D$140,4,FALSE),"")</f>
        <v/>
      </c>
      <c r="NB102" t="str">
        <f>IFERROR(VLOOKUP($A102,'1903'!$A$3:$E$140,5,FALSE),"")</f>
        <v/>
      </c>
      <c r="NC102" t="str">
        <f>IFERROR(VLOOKUP($A102,'1903'!$A$3:$F$140,6,FALSE),"")</f>
        <v/>
      </c>
      <c r="ND102" t="str">
        <f>IFERROR(VLOOKUP($A102,'1903'!$A$3:$G$140,7,FALSE),"")</f>
        <v/>
      </c>
      <c r="NE102" t="str">
        <f>IFERROR(VLOOKUP($A102,'1903'!$A$3:$H$140,8,FALSE),"")</f>
        <v/>
      </c>
      <c r="NF102" t="str">
        <f>IFERROR(VLOOKUP($A102,'1903'!$A$3:$I$140,9,FALSE),"")</f>
        <v/>
      </c>
      <c r="NG102" t="str">
        <f>IFERROR(VLOOKUP($A102,'1903'!$A$3:$J$140,10,FALSE),"")</f>
        <v/>
      </c>
      <c r="NH102" t="str">
        <f>IFERROR(VLOOKUP($A102,'1904'!$A$3:$B$140,2,FALSE),"")</f>
        <v/>
      </c>
      <c r="NI102" t="str">
        <f>IFERROR(VLOOKUP($A102,'1904'!$A$3:$C$140,3,FALSE),"")</f>
        <v/>
      </c>
      <c r="NJ102" t="str">
        <f>IFERROR(VLOOKUP($A102,'1904'!$A$3:$D$140,4,FALSE),"")</f>
        <v/>
      </c>
      <c r="NK102" t="str">
        <f>IFERROR(VLOOKUP($A102,'1904'!$A$3:$E$140,5,FALSE),"")</f>
        <v/>
      </c>
      <c r="NL102" t="str">
        <f>IFERROR(VLOOKUP($A102,'1904'!$A$3:$F$140,6,FALSE),"")</f>
        <v/>
      </c>
      <c r="NM102" t="str">
        <f>IFERROR(VLOOKUP($A102,'1904'!$A$3:$G$140,7,FALSE),"")</f>
        <v/>
      </c>
      <c r="NN102" t="str">
        <f>IFERROR(VLOOKUP($A102,'1904'!$A$3:$H$140,8,FALSE),"")</f>
        <v/>
      </c>
      <c r="NO102" t="str">
        <f>IFERROR(VLOOKUP($A102,'1904'!$A$3:$I$140,9,FALSE),"")</f>
        <v/>
      </c>
      <c r="NP102" t="str">
        <f>IFERROR(VLOOKUP($A102,'1904'!$A$3:$J$140,10,FALSE),"")</f>
        <v/>
      </c>
      <c r="NQ102" t="str">
        <f>IFERROR(VLOOKUP($A102,'1905'!$A$3:$B$140,2,FALSE),"")</f>
        <v/>
      </c>
      <c r="NR102" t="str">
        <f>IFERROR(VLOOKUP($A102,'1905'!$A$3:$C$140,3,FALSE),"")</f>
        <v/>
      </c>
      <c r="NS102" t="str">
        <f>IFERROR(VLOOKUP($A102,'1905'!$A$3:$D$140,4,FALSE),"")</f>
        <v/>
      </c>
      <c r="NT102" t="str">
        <f>IFERROR(VLOOKUP($A102,'1905'!$A$3:$E$140,5,FALSE),"")</f>
        <v/>
      </c>
      <c r="NU102" t="str">
        <f>IFERROR(VLOOKUP($A102,'1905'!$A$3:$F$140,6,FALSE),"")</f>
        <v/>
      </c>
      <c r="NV102" t="str">
        <f>IFERROR(VLOOKUP($A102,'1905'!$A$3:$G$140,7,FALSE),"")</f>
        <v/>
      </c>
      <c r="NW102" t="str">
        <f>IFERROR(VLOOKUP($A102,'1905'!$A$3:$H$140,8,FALSE),"")</f>
        <v/>
      </c>
      <c r="NX102" t="str">
        <f>IFERROR(VLOOKUP($A102,'1905'!$A$3:$I$140,9,FALSE),"")</f>
        <v/>
      </c>
      <c r="NY102" t="str">
        <f>IFERROR(VLOOKUP($A102,'1905'!$A$3:$J$140,10,FALSE),"")</f>
        <v/>
      </c>
      <c r="NZ102" t="str">
        <f>IFERROR(VLOOKUP($A102,'1906'!$A$3:$B$140,2,FALSE),"")</f>
        <v/>
      </c>
      <c r="OA102" t="str">
        <f>IFERROR(VLOOKUP($A102,'1906'!$A$3:$C$140,3,FALSE),"")</f>
        <v/>
      </c>
      <c r="OB102" t="str">
        <f>IFERROR(VLOOKUP($A102,'1906'!$A$3:$D$140,4,FALSE),"")</f>
        <v/>
      </c>
      <c r="OC102" t="str">
        <f>IFERROR(VLOOKUP($A102,'1906'!$A$3:$E$140,5,FALSE),"")</f>
        <v/>
      </c>
      <c r="OD102" t="str">
        <f>IFERROR(VLOOKUP($A102,'1906'!$A$3:$F$140,6,FALSE),"")</f>
        <v/>
      </c>
      <c r="OE102" t="str">
        <f>IFERROR(VLOOKUP($A102,'1906'!$A$3:$G$140,7,FALSE),"")</f>
        <v/>
      </c>
      <c r="OF102" t="str">
        <f>IFERROR(VLOOKUP($A102,'1906'!$A$3:$H$140,8,FALSE),"")</f>
        <v/>
      </c>
      <c r="OG102" t="str">
        <f>IFERROR(VLOOKUP($A102,'1906'!$A$3:$I$140,9,FALSE),"")</f>
        <v/>
      </c>
      <c r="OH102" t="str">
        <f>IFERROR(VLOOKUP($A102,'1906'!$A$3:$J$140,10,FALSE),"")</f>
        <v/>
      </c>
      <c r="OI102" t="str">
        <f>IFERROR(VLOOKUP($A102,'1907'!$A$3:$B$140,2,FALSE),"")</f>
        <v/>
      </c>
      <c r="OJ102" t="str">
        <f>IFERROR(VLOOKUP($A102,'1907'!$A$3:$C$140,3,FALSE),"")</f>
        <v/>
      </c>
      <c r="OK102" t="str">
        <f>IFERROR(VLOOKUP($A102,'1907'!$A$3:$D$140,4,FALSE),"")</f>
        <v/>
      </c>
      <c r="OL102" t="str">
        <f>IFERROR(VLOOKUP($A102,'1907'!$A$3:$E$140,5,FALSE),"")</f>
        <v/>
      </c>
      <c r="OM102" t="str">
        <f>IFERROR(VLOOKUP($A102,'1907'!$A$3:$F$140,6,FALSE),"")</f>
        <v/>
      </c>
      <c r="ON102" t="str">
        <f>IFERROR(VLOOKUP($A102,'1907'!$A$3:$G$140,7,FALSE),"")</f>
        <v/>
      </c>
      <c r="OO102" t="str">
        <f>IFERROR(VLOOKUP($A102,'1907'!$A$3:$H$140,8,FALSE),"")</f>
        <v/>
      </c>
      <c r="OP102" t="str">
        <f>IFERROR(VLOOKUP($A102,'1907'!$A$3:$I$140,9,FALSE),"")</f>
        <v/>
      </c>
      <c r="OQ102" t="str">
        <f>IFERROR(VLOOKUP($A102,'1907'!$A$3:$J$140,10,FALSE),"")</f>
        <v/>
      </c>
      <c r="OR102" t="str">
        <f>IFERROR(VLOOKUP($A102,'1908'!$A$3:$B$140,2,FALSE),"")</f>
        <v/>
      </c>
      <c r="OS102" t="str">
        <f>IFERROR(VLOOKUP($A102,'1908'!$A$3:$C$140,3,FALSE),"")</f>
        <v/>
      </c>
      <c r="OT102" t="str">
        <f>IFERROR(VLOOKUP($A102,'1908'!$A$3:$D$140,4,FALSE),"")</f>
        <v/>
      </c>
      <c r="OU102" t="str">
        <f>IFERROR(VLOOKUP($A102,'1908'!$A$3:$E$140,5,FALSE),"")</f>
        <v/>
      </c>
      <c r="OV102" t="str">
        <f>IFERROR(VLOOKUP($A102,'1908'!$A$3:$F$140,6,FALSE),"")</f>
        <v/>
      </c>
      <c r="OW102" t="str">
        <f>IFERROR(VLOOKUP($A102,'1908'!$A$3:$G$140,7,FALSE),"")</f>
        <v/>
      </c>
      <c r="OX102" t="str">
        <f>IFERROR(VLOOKUP($A102,'1908'!$A$3:$H$140,8,FALSE),"")</f>
        <v/>
      </c>
      <c r="OY102" t="str">
        <f>IFERROR(VLOOKUP($A102,'1908'!$A$3:$I$140,9,FALSE),"")</f>
        <v/>
      </c>
      <c r="OZ102" t="str">
        <f>IFERROR(VLOOKUP($A102,'1908'!$A$3:$J$140,10,FALSE),"")</f>
        <v/>
      </c>
      <c r="PA102" t="str">
        <f>IFERROR(VLOOKUP($A102,'1909'!$A$3:$B$140,2,FALSE),"")</f>
        <v/>
      </c>
      <c r="PB102" t="str">
        <f>IFERROR(VLOOKUP($A102,'1909'!$A$3:$C$140,3,FALSE),"")</f>
        <v/>
      </c>
      <c r="PC102" t="str">
        <f>IFERROR(VLOOKUP($A102,'1909'!$A$3:$D$140,4,FALSE),"")</f>
        <v/>
      </c>
      <c r="PD102" t="str">
        <f>IFERROR(VLOOKUP($A102,'1909'!$A$3:$E$140,5,FALSE),"")</f>
        <v/>
      </c>
      <c r="PE102" t="str">
        <f>IFERROR(VLOOKUP($A102,'1909'!$A$3:$F$140,6,FALSE),"")</f>
        <v/>
      </c>
      <c r="PF102" t="str">
        <f>IFERROR(VLOOKUP($A102,'1909'!$A$3:$G$140,7,FALSE),"")</f>
        <v/>
      </c>
      <c r="PG102" t="str">
        <f>IFERROR(VLOOKUP($A102,'1909'!$A$3:$H$140,8,FALSE),"")</f>
        <v/>
      </c>
      <c r="PH102" t="str">
        <f>IFERROR(VLOOKUP($A102,'1909'!$A$3:$I$140,9,FALSE),"")</f>
        <v/>
      </c>
      <c r="PI102" t="str">
        <f>IFERROR(VLOOKUP($A102,'1909'!$A$3:$J$140,10,FALSE),"")</f>
        <v/>
      </c>
      <c r="PJ102" t="str">
        <f>IFERROR(VLOOKUP($A102,'1910'!$A$3:$B$140,2,FALSE),"")</f>
        <v/>
      </c>
      <c r="PK102" t="str">
        <f>IFERROR(VLOOKUP($A102,'1910'!$A$3:$C$140,3,FALSE),"")</f>
        <v/>
      </c>
      <c r="PL102" t="str">
        <f>IFERROR(VLOOKUP($A102,'1910'!$A$3:$D$140,4,FALSE),"")</f>
        <v/>
      </c>
      <c r="PM102" t="str">
        <f>IFERROR(VLOOKUP($A102,'1910'!$A$3:$E$140,5,FALSE),"")</f>
        <v/>
      </c>
      <c r="PN102" t="str">
        <f>IFERROR(VLOOKUP($A102,'1910'!$A$3:$F$140,6,FALSE),"")</f>
        <v/>
      </c>
      <c r="PO102" t="str">
        <f>IFERROR(VLOOKUP($A102,'1910'!$A$3:$G$140,7,FALSE),"")</f>
        <v/>
      </c>
      <c r="PP102" t="str">
        <f>IFERROR(VLOOKUP($A102,'1910'!$A$3:$H$140,8,FALSE),"")</f>
        <v/>
      </c>
      <c r="PQ102" t="str">
        <f>IFERROR(VLOOKUP($A102,'1910'!$A$3:$I$140,9,FALSE),"")</f>
        <v/>
      </c>
      <c r="PR102" t="str">
        <f>IFERROR(VLOOKUP($A102,'1910'!$A$3:$J$140,10,FALSE),"")</f>
        <v/>
      </c>
      <c r="PS102" t="str">
        <f>IFERROR(VLOOKUP($A102,'1911'!$A$3:$B$140,2,FALSE),"")</f>
        <v/>
      </c>
      <c r="PT102" t="str">
        <f>IFERROR(VLOOKUP($A102,'1911'!$A$3:$C$140,3,FALSE),"")</f>
        <v/>
      </c>
      <c r="PU102" t="str">
        <f>IFERROR(VLOOKUP($A102,'1911'!$A$3:$D$140,4,FALSE),"")</f>
        <v/>
      </c>
      <c r="PV102" t="str">
        <f>IFERROR(VLOOKUP($A102,'1911'!$A$3:$E$140,5,FALSE),"")</f>
        <v/>
      </c>
      <c r="PW102" t="str">
        <f>IFERROR(VLOOKUP($A102,'1911'!$A$3:$F$140,6,FALSE),"")</f>
        <v/>
      </c>
      <c r="PX102" t="str">
        <f>IFERROR(VLOOKUP($A102,'1911'!$A$3:$G$140,7,FALSE),"")</f>
        <v/>
      </c>
      <c r="PY102" t="str">
        <f>IFERROR(VLOOKUP($A102,'1911'!$A$3:$H$140,8,FALSE),"")</f>
        <v/>
      </c>
      <c r="PZ102" t="str">
        <f>IFERROR(VLOOKUP($A102,'1911'!$A$3:$I$140,9,FALSE),"")</f>
        <v/>
      </c>
      <c r="QA102" t="str">
        <f>IFERROR(VLOOKUP($A102,'1911'!$A$3:$J$140,10,FALSE),"")</f>
        <v/>
      </c>
      <c r="QB102" t="str">
        <f>IFERROR(VLOOKUP($A102,'1912'!$A$3:$B$140,2,FALSE),"")</f>
        <v/>
      </c>
      <c r="QC102" t="str">
        <f>IFERROR(VLOOKUP($A102,'1912'!$A$3:$C$140,3,FALSE),"")</f>
        <v/>
      </c>
      <c r="QD102" t="str">
        <f>IFERROR(VLOOKUP($A102,'1912'!$A$3:$D$140,4,FALSE),"")</f>
        <v/>
      </c>
      <c r="QE102" t="str">
        <f>IFERROR(VLOOKUP($A102,'1912'!$A$3:$E$140,5,FALSE),"")</f>
        <v/>
      </c>
      <c r="QF102" t="str">
        <f>IFERROR(VLOOKUP($A102,'1912'!$A$3:$F$140,6,FALSE),"")</f>
        <v/>
      </c>
      <c r="QG102" t="str">
        <f>IFERROR(VLOOKUP($A102,'1912'!$A$3:$G$140,7,FALSE),"")</f>
        <v/>
      </c>
      <c r="QH102" t="str">
        <f>IFERROR(VLOOKUP($A102,'1912'!$A$3:$H$140,8,FALSE),"")</f>
        <v/>
      </c>
      <c r="QI102" t="str">
        <f>IFERROR(VLOOKUP($A102,'1912'!$A$3:$I$140,9,FALSE),"")</f>
        <v/>
      </c>
      <c r="QJ102" t="str">
        <f>IFERROR(VLOOKUP($A102,'1912'!$A$3:$J$140,10,FALSE),"")</f>
        <v/>
      </c>
    </row>
    <row r="103" spans="1:452" x14ac:dyDescent="0.2">
      <c r="A103" t="s">
        <v>50</v>
      </c>
      <c r="B103" t="s">
        <v>246</v>
      </c>
      <c r="C103" t="str">
        <f>IFERROR(VLOOKUP($A103,'1863'!$A$3:$B$140,2,FALSE),"")</f>
        <v/>
      </c>
      <c r="D103" t="str">
        <f>IFERROR(VLOOKUP($A103,'1863'!$A$3:$C$140,3,FALSE),"")</f>
        <v/>
      </c>
      <c r="E103" t="str">
        <f>IFERROR(VLOOKUP($A103,'1863'!$A$3:$D$140,4,FALSE),"")</f>
        <v/>
      </c>
      <c r="F103" t="str">
        <f>IFERROR(VLOOKUP($A103,'1863'!$A$3:$E$140,5,FALSE),"")</f>
        <v/>
      </c>
      <c r="G103" t="str">
        <f>IFERROR(VLOOKUP($A103,'1863'!$A$3:$F$140,6,FALSE),"")</f>
        <v/>
      </c>
      <c r="H103" t="str">
        <f>IFERROR(VLOOKUP($A103,'1863'!$A$3:$G$140,7,FALSE),"")</f>
        <v/>
      </c>
      <c r="I103" t="str">
        <f>IFERROR(VLOOKUP($A103,'1863'!$A$3:$H$140,8,FALSE),"")</f>
        <v/>
      </c>
      <c r="J103" t="str">
        <f>IFERROR(VLOOKUP($A103,'1863'!$A$3:$I$140,9,FALSE),"")</f>
        <v/>
      </c>
      <c r="K103" t="str">
        <f>IFERROR(VLOOKUP($A103,'1863'!$A$3:$J$140,10,FALSE),"")</f>
        <v/>
      </c>
      <c r="L103" t="str">
        <f>IFERROR(VLOOKUP($A103,'1864'!$A$3:$B$140,2,FALSE),"")</f>
        <v/>
      </c>
      <c r="M103" t="str">
        <f>IFERROR(VLOOKUP($A103,'1864'!$A$3:$C$140,3,FALSE),"")</f>
        <v/>
      </c>
      <c r="N103" t="str">
        <f>IFERROR(VLOOKUP($A103,'1864'!$A$3:$D$140,4,FALSE),"")</f>
        <v/>
      </c>
      <c r="O103" t="str">
        <f>IFERROR(VLOOKUP($A103,'1864'!$A$3:$E$140,5,FALSE),"")</f>
        <v/>
      </c>
      <c r="P103" t="str">
        <f>IFERROR(VLOOKUP($A103,'1864'!$A$3:$F$140,6,FALSE),"")</f>
        <v/>
      </c>
      <c r="Q103" t="str">
        <f>IFERROR(VLOOKUP($A103,'1864'!$A$3:$G$140,7,FALSE),"")</f>
        <v/>
      </c>
      <c r="R103" t="str">
        <f>IFERROR(VLOOKUP($A103,'1864'!$A$3:$H$140,8,FALSE),"")</f>
        <v/>
      </c>
      <c r="S103" t="str">
        <f>IFERROR(VLOOKUP($A103,'1864'!$A$3:$I$140,9,FALSE),"")</f>
        <v/>
      </c>
      <c r="T103" t="str">
        <f>IFERROR(VLOOKUP($A103,'1864'!$A$3:$J$140,10,FALSE),"")</f>
        <v/>
      </c>
      <c r="U103" t="str">
        <f>IFERROR(VLOOKUP($A103,'1865'!$A$3:$B$140,2,FALSE),"")</f>
        <v/>
      </c>
      <c r="V103" t="str">
        <f>IFERROR(VLOOKUP($A103,'1865'!$A$3:$C$140,3,FALSE),"")</f>
        <v/>
      </c>
      <c r="W103" t="str">
        <f>IFERROR(VLOOKUP($A103,'1865'!$A$3:$D$140,4,FALSE),"")</f>
        <v/>
      </c>
      <c r="X103" t="str">
        <f>IFERROR(VLOOKUP($A103,'1865'!$A$3:$E$140,5,FALSE),"")</f>
        <v/>
      </c>
      <c r="Y103" t="str">
        <f>IFERROR(VLOOKUP($A103,'1865'!$A$3:$F$140,6,FALSE),"")</f>
        <v/>
      </c>
      <c r="Z103" t="str">
        <f>IFERROR(VLOOKUP($A103,'1865'!$A$3:$G$140,7,FALSE),"")</f>
        <v/>
      </c>
      <c r="AA103" t="str">
        <f>IFERROR(VLOOKUP($A103,'1865'!$A$3:$H$140,8,FALSE),"")</f>
        <v/>
      </c>
      <c r="AB103" t="str">
        <f>IFERROR(VLOOKUP($A103,'1865'!$A$3:$I$140,9,FALSE),"")</f>
        <v/>
      </c>
      <c r="AC103" t="str">
        <f>IFERROR(VLOOKUP($A103,'1865'!$A$3:$J$140,10,FALSE),"")</f>
        <v/>
      </c>
      <c r="AD103" t="str">
        <f>IFERROR(VLOOKUP($A103,'1866'!$A$3:$B$140,2,FALSE),"")</f>
        <v/>
      </c>
      <c r="AE103" t="str">
        <f>IFERROR(VLOOKUP($A103,'1866'!$A$3:$C$140,3,FALSE),"")</f>
        <v/>
      </c>
      <c r="AF103" t="str">
        <f>IFERROR(VLOOKUP($A103,'1866'!$A$3:$D$140,4,FALSE),"")</f>
        <v/>
      </c>
      <c r="AG103" t="str">
        <f>IFERROR(VLOOKUP($A103,'1866'!$A$3:$E$140,5,FALSE),"")</f>
        <v/>
      </c>
      <c r="AH103" t="str">
        <f>IFERROR(VLOOKUP($A103,'1866'!$A$3:$F$140,6,FALSE),"")</f>
        <v/>
      </c>
      <c r="AI103" t="str">
        <f>IFERROR(VLOOKUP($A103,'1866'!$A$3:$G$140,7,FALSE),"")</f>
        <v/>
      </c>
      <c r="AJ103" t="str">
        <f>IFERROR(VLOOKUP($A103,'1866'!$A$3:$H$140,8,FALSE),"")</f>
        <v/>
      </c>
      <c r="AK103" t="str">
        <f>IFERROR(VLOOKUP($A103,'1866'!$A$3:$I$140,9,FALSE),"")</f>
        <v/>
      </c>
      <c r="AL103" t="str">
        <f>IFERROR(VLOOKUP($A103,'1866'!$A$3:$J$140,10,FALSE),"")</f>
        <v/>
      </c>
      <c r="AM103">
        <f>IFERROR(VLOOKUP($A103,'1867'!$A$3:$B$140,2,FALSE),"")</f>
        <v>456</v>
      </c>
      <c r="AN103">
        <f>IFERROR(VLOOKUP($A103,'1867'!$A$3:$C$140,3,FALSE),"")</f>
        <v>37424.879999999997</v>
      </c>
      <c r="AO103">
        <f>IFERROR(VLOOKUP($A103,'1867'!$A$3:$D$140,4,FALSE),"")</f>
        <v>0</v>
      </c>
      <c r="AP103">
        <f>IFERROR(VLOOKUP($A103,'1867'!$A$3:$E$140,5,FALSE),"")</f>
        <v>0</v>
      </c>
      <c r="AQ103">
        <f>IFERROR(VLOOKUP($A103,'1867'!$A$3:$F$140,6,FALSE),"")</f>
        <v>0</v>
      </c>
      <c r="AR103">
        <f>IFERROR(VLOOKUP($A103,'1867'!$A$3:$G$140,7,FALSE),"")</f>
        <v>0</v>
      </c>
      <c r="AS103">
        <f>IFERROR(VLOOKUP($A103,'1867'!$A$3:$H$140,8,FALSE),"")</f>
        <v>0</v>
      </c>
      <c r="AT103">
        <f>IFERROR(VLOOKUP($A103,'1867'!$A$3:$I$140,9,FALSE),"")</f>
        <v>0</v>
      </c>
      <c r="AU103">
        <f>IFERROR(VLOOKUP($A103,'1867'!$A$3:$J$140,10,FALSE),"")</f>
        <v>0</v>
      </c>
      <c r="AV103">
        <f>IFERROR(VLOOKUP($A103,'1868'!$A$3:$B$140,2,FALSE),"")</f>
        <v>445</v>
      </c>
      <c r="AW103">
        <f>IFERROR(VLOOKUP($A103,'1868'!$A$3:$C$140,3,FALSE),"")</f>
        <v>36539.949999999997</v>
      </c>
      <c r="AX103">
        <f>IFERROR(VLOOKUP($A103,'1868'!$A$3:$D$140,4,FALSE),"")</f>
        <v>181</v>
      </c>
      <c r="AY103">
        <f>IFERROR(VLOOKUP($A103,'1868'!$A$3:$E$140,5,FALSE),"")</f>
        <v>17719.71</v>
      </c>
      <c r="AZ103">
        <f>IFERROR(VLOOKUP($A103,'1868'!$A$3:$F$140,6,FALSE),"")</f>
        <v>0</v>
      </c>
      <c r="BA103">
        <f>IFERROR(VLOOKUP($A103,'1868'!$A$3:$G$140,7,FALSE),"")</f>
        <v>0</v>
      </c>
      <c r="BB103">
        <f>IFERROR(VLOOKUP($A103,'1868'!$A$3:$H$140,8,FALSE),"")</f>
        <v>0</v>
      </c>
      <c r="BC103">
        <f>IFERROR(VLOOKUP($A103,'1868'!$A$3:$I$140,9,FALSE),"")</f>
        <v>0</v>
      </c>
      <c r="BD103">
        <f>IFERROR(VLOOKUP($A103,'1868'!$A$3:$J$140,10,FALSE),"")</f>
        <v>0</v>
      </c>
      <c r="BE103">
        <f>IFERROR(VLOOKUP($A103,'1869'!$A$3:$B$140,2,FALSE),"")</f>
        <v>554</v>
      </c>
      <c r="BF103">
        <f>IFERROR(VLOOKUP($A103,'1869'!$A$3:$C$140,3,FALSE),"")</f>
        <v>48849.64</v>
      </c>
      <c r="BG103">
        <f>IFERROR(VLOOKUP($A103,'1869'!$A$3:$D$140,4,FALSE),"")</f>
        <v>213</v>
      </c>
      <c r="BH103">
        <f>IFERROR(VLOOKUP($A103,'1869'!$A$3:$E$140,5,FALSE),"")</f>
        <v>23060.92</v>
      </c>
      <c r="BI103">
        <f>IFERROR(VLOOKUP($A103,'1869'!$A$3:$F$140,6,FALSE),"")</f>
        <v>0</v>
      </c>
      <c r="BJ103">
        <f>IFERROR(VLOOKUP($A103,'1869'!$A$3:$G$140,7,FALSE),"")</f>
        <v>0</v>
      </c>
      <c r="BK103">
        <f>IFERROR(VLOOKUP($A103,'1869'!$A$3:$H$140,8,FALSE),"")</f>
        <v>0</v>
      </c>
      <c r="BL103">
        <f>IFERROR(VLOOKUP($A103,'1869'!$A$3:$I$140,9,FALSE),"")</f>
        <v>0</v>
      </c>
      <c r="BM103">
        <f>IFERROR(VLOOKUP($A103,'1869'!$A$3:$J$140,10,FALSE),"")</f>
        <v>0</v>
      </c>
      <c r="BN103" t="str">
        <f>IFERROR(VLOOKUP($A103,'1870'!$A$3:$B$140,2,FALSE),"")</f>
        <v/>
      </c>
      <c r="BO103" t="str">
        <f>IFERROR(VLOOKUP($A103,'1870'!$A$3:$C$140,3,FALSE),"")</f>
        <v/>
      </c>
      <c r="BP103" t="str">
        <f>IFERROR(VLOOKUP($A103,'1870'!$A$3:$D$140,4,FALSE),"")</f>
        <v/>
      </c>
      <c r="BQ103" t="str">
        <f>IFERROR(VLOOKUP($A103,'1870'!$A$3:$E$140,5,FALSE),"")</f>
        <v/>
      </c>
      <c r="BR103" t="str">
        <f>IFERROR(VLOOKUP($A103,'1870'!$A$3:$F$140,6,FALSE),"")</f>
        <v/>
      </c>
      <c r="BS103" t="str">
        <f>IFERROR(VLOOKUP($A103,'1870'!$A$3:$G$140,7,FALSE),"")</f>
        <v/>
      </c>
      <c r="BT103" t="str">
        <f>IFERROR(VLOOKUP($A103,'1870'!$A$3:$H$140,8,FALSE),"")</f>
        <v/>
      </c>
      <c r="BU103" t="str">
        <f>IFERROR(VLOOKUP($A103,'1870'!$A$3:$I$140,9,FALSE),"")</f>
        <v/>
      </c>
      <c r="BV103" t="str">
        <f>IFERROR(VLOOKUP($A103,'1870'!$A$3:$J$140,10,FALSE),"")</f>
        <v/>
      </c>
      <c r="BW103" t="str">
        <f>IFERROR(VLOOKUP($A103,'1871'!$A$3:$B$140,2,FALSE),"")</f>
        <v/>
      </c>
      <c r="BX103" t="str">
        <f>IFERROR(VLOOKUP($A103,'1871'!$A$3:$C$140,3,FALSE),"")</f>
        <v/>
      </c>
      <c r="BY103" t="str">
        <f>IFERROR(VLOOKUP($A103,'1871'!$A$3:$D$140,4,FALSE),"")</f>
        <v/>
      </c>
      <c r="BZ103" t="str">
        <f>IFERROR(VLOOKUP($A103,'1871'!$A$3:$E$140,5,FALSE),"")</f>
        <v/>
      </c>
      <c r="CA103" t="str">
        <f>IFERROR(VLOOKUP($A103,'1871'!$A$3:$F$140,6,FALSE),"")</f>
        <v/>
      </c>
      <c r="CB103" t="str">
        <f>IFERROR(VLOOKUP($A103,'1871'!$A$3:$G$140,7,FALSE),"")</f>
        <v/>
      </c>
      <c r="CC103" t="str">
        <f>IFERROR(VLOOKUP($A103,'1871'!$A$3:$H$140,8,FALSE),"")</f>
        <v/>
      </c>
      <c r="CD103" t="str">
        <f>IFERROR(VLOOKUP($A103,'1871'!$A$3:$I$140,9,FALSE),"")</f>
        <v/>
      </c>
      <c r="CE103" t="str">
        <f>IFERROR(VLOOKUP($A103,'1871'!$A$3:$J$140,10,FALSE),"")</f>
        <v/>
      </c>
      <c r="CF103" t="str">
        <f>IFERROR(VLOOKUP($A103,'1872'!$A$3:$B$140,2,FALSE),"")</f>
        <v/>
      </c>
      <c r="CG103" t="str">
        <f>IFERROR(VLOOKUP($A103,'1872'!$A$3:$C$140,3,FALSE),"")</f>
        <v/>
      </c>
      <c r="CH103" t="str">
        <f>IFERROR(VLOOKUP($A103,'1872'!$A$3:$D$140,4,FALSE),"")</f>
        <v/>
      </c>
      <c r="CI103" t="str">
        <f>IFERROR(VLOOKUP($A103,'1872'!$A$3:$E$140,5,FALSE),"")</f>
        <v/>
      </c>
      <c r="CJ103" t="str">
        <f>IFERROR(VLOOKUP($A103,'1872'!$A$3:$F$140,6,FALSE),"")</f>
        <v/>
      </c>
      <c r="CK103" t="str">
        <f>IFERROR(VLOOKUP($A103,'1872'!$A$3:$G$140,7,FALSE),"")</f>
        <v/>
      </c>
      <c r="CL103" t="str">
        <f>IFERROR(VLOOKUP($A103,'1872'!$A$3:$H$140,8,FALSE),"")</f>
        <v/>
      </c>
      <c r="CM103" t="str">
        <f>IFERROR(VLOOKUP($A103,'1872'!$A$3:$I$140,9,FALSE),"")</f>
        <v/>
      </c>
      <c r="CN103" t="str">
        <f>IFERROR(VLOOKUP($A103,'1872'!$A$3:$J$140,10,FALSE),"")</f>
        <v/>
      </c>
      <c r="CO103" t="str">
        <f>IFERROR(VLOOKUP($A103,'1873'!$A$3:$B$140,2,FALSE),"")</f>
        <v/>
      </c>
      <c r="CP103" t="str">
        <f>IFERROR(VLOOKUP($A103,'1873'!$A$3:$C$140,3,FALSE),"")</f>
        <v/>
      </c>
      <c r="CQ103" t="str">
        <f>IFERROR(VLOOKUP($A103,'1873'!$A$3:$D$140,4,FALSE),"")</f>
        <v/>
      </c>
      <c r="CR103" t="str">
        <f>IFERROR(VLOOKUP($A103,'1873'!$A$3:$E$140,5,FALSE),"")</f>
        <v/>
      </c>
      <c r="CS103" t="str">
        <f>IFERROR(VLOOKUP($A103,'1873'!$A$3:$F$140,6,FALSE),"")</f>
        <v/>
      </c>
      <c r="CT103" t="str">
        <f>IFERROR(VLOOKUP($A103,'1873'!$A$3:$G$140,7,FALSE),"")</f>
        <v/>
      </c>
      <c r="CU103" t="str">
        <f>IFERROR(VLOOKUP($A103,'1873'!$A$3:$H$140,8,FALSE),"")</f>
        <v/>
      </c>
      <c r="CV103" t="str">
        <f>IFERROR(VLOOKUP($A103,'1873'!$A$3:$I$140,9,FALSE),"")</f>
        <v/>
      </c>
      <c r="CW103" t="str">
        <f>IFERROR(VLOOKUP($A103,'1873'!$A$3:$J$140,10,FALSE),"")</f>
        <v/>
      </c>
      <c r="CX103" t="str">
        <f>IFERROR(VLOOKUP($A103,'1874'!$A$3:$B$140,2,FALSE),"")</f>
        <v/>
      </c>
      <c r="CY103" t="str">
        <f>IFERROR(VLOOKUP($A103,'1874'!$A$3:$C$140,3,FALSE),"")</f>
        <v/>
      </c>
      <c r="CZ103" t="str">
        <f>IFERROR(VLOOKUP($A103,'1874'!$A$3:$D$140,4,FALSE),"")</f>
        <v/>
      </c>
      <c r="DA103" t="str">
        <f>IFERROR(VLOOKUP($A103,'1874'!$A$3:$E$140,5,FALSE),"")</f>
        <v/>
      </c>
      <c r="DB103" t="str">
        <f>IFERROR(VLOOKUP($A103,'1874'!$A$3:$F$140,6,FALSE),"")</f>
        <v/>
      </c>
      <c r="DC103" t="str">
        <f>IFERROR(VLOOKUP($A103,'1874'!$A$3:$G$140,7,FALSE),"")</f>
        <v/>
      </c>
      <c r="DD103" t="str">
        <f>IFERROR(VLOOKUP($A103,'1874'!$A$3:$H$140,8,FALSE),"")</f>
        <v/>
      </c>
      <c r="DE103" t="str">
        <f>IFERROR(VLOOKUP($A103,'1874'!$A$3:$I$140,9,FALSE),"")</f>
        <v/>
      </c>
      <c r="DF103" t="str">
        <f>IFERROR(VLOOKUP($A103,'1874'!$A$3:$J$140,10,FALSE),"")</f>
        <v/>
      </c>
      <c r="DG103" t="str">
        <f>IFERROR(VLOOKUP($A103,'1875'!$A$3:$B$140,2,FALSE),"")</f>
        <v/>
      </c>
      <c r="DH103" t="str">
        <f>IFERROR(VLOOKUP($A103,'1875'!$A$3:$C$140,3,FALSE),"")</f>
        <v/>
      </c>
      <c r="DI103" t="str">
        <f>IFERROR(VLOOKUP($A103,'1875'!$A$3:$D$140,4,FALSE),"")</f>
        <v/>
      </c>
      <c r="DJ103" t="str">
        <f>IFERROR(VLOOKUP($A103,'1875'!$A$3:$E$140,5,FALSE),"")</f>
        <v/>
      </c>
      <c r="DK103" t="str">
        <f>IFERROR(VLOOKUP($A103,'1875'!$A$3:$F$140,6,FALSE),"")</f>
        <v/>
      </c>
      <c r="DL103" t="str">
        <f>IFERROR(VLOOKUP($A103,'1875'!$A$3:$G$140,7,FALSE),"")</f>
        <v/>
      </c>
      <c r="DM103" t="str">
        <f>IFERROR(VLOOKUP($A103,'1875'!$A$3:$H$140,8,FALSE),"")</f>
        <v/>
      </c>
      <c r="DN103" t="str">
        <f>IFERROR(VLOOKUP($A103,'1875'!$A$3:$I$140,9,FALSE),"")</f>
        <v/>
      </c>
      <c r="DO103" t="str">
        <f>IFERROR(VLOOKUP($A103,'1875'!$A$3:$J$140,10,FALSE),"")</f>
        <v/>
      </c>
      <c r="DP103" t="str">
        <f>IFERROR(VLOOKUP($A103,'1876'!$A$3:$B$140,2,FALSE),"")</f>
        <v/>
      </c>
      <c r="DQ103" t="str">
        <f>IFERROR(VLOOKUP($A103,'1876'!$A$3:$C$140,3,FALSE),"")</f>
        <v/>
      </c>
      <c r="DR103" t="str">
        <f>IFERROR(VLOOKUP($A103,'1876'!$A$3:$D$140,4,FALSE),"")</f>
        <v/>
      </c>
      <c r="DS103" t="str">
        <f>IFERROR(VLOOKUP($A103,'1876'!$A$3:$E$140,5,FALSE),"")</f>
        <v/>
      </c>
      <c r="DT103" t="str">
        <f>IFERROR(VLOOKUP($A103,'1876'!$A$3:$F$140,6,FALSE),"")</f>
        <v/>
      </c>
      <c r="DU103" t="str">
        <f>IFERROR(VLOOKUP($A103,'1876'!$A$3:$G$140,7,FALSE),"")</f>
        <v/>
      </c>
      <c r="DV103" t="str">
        <f>IFERROR(VLOOKUP($A103,'1876'!$A$3:$H$140,8,FALSE),"")</f>
        <v/>
      </c>
      <c r="DW103" t="str">
        <f>IFERROR(VLOOKUP($A103,'1876'!$A$3:$I$140,9,FALSE),"")</f>
        <v/>
      </c>
      <c r="DX103" t="str">
        <f>IFERROR(VLOOKUP($A103,'1876'!$A$3:$J$140,10,FALSE),"")</f>
        <v/>
      </c>
      <c r="DY103" t="str">
        <f>IFERROR(VLOOKUP($A103,'1877'!$A$3:$B$140,2,FALSE),"")</f>
        <v/>
      </c>
      <c r="DZ103" t="str">
        <f>IFERROR(VLOOKUP($A103,'1877'!$A$3:$C$140,3,FALSE),"")</f>
        <v/>
      </c>
      <c r="EA103" t="str">
        <f>IFERROR(VLOOKUP($A103,'1877'!$A$3:$D$140,4,FALSE),"")</f>
        <v/>
      </c>
      <c r="EB103" t="str">
        <f>IFERROR(VLOOKUP($A103,'1877'!$A$3:$E$140,5,FALSE),"")</f>
        <v/>
      </c>
      <c r="EC103" t="str">
        <f>IFERROR(VLOOKUP($A103,'1877'!$A$3:$F$140,6,FALSE),"")</f>
        <v/>
      </c>
      <c r="ED103" t="str">
        <f>IFERROR(VLOOKUP($A103,'1877'!$A$3:$G$140,7,FALSE),"")</f>
        <v/>
      </c>
      <c r="EE103" t="str">
        <f>IFERROR(VLOOKUP($A103,'1877'!$A$3:$H$140,8,FALSE),"")</f>
        <v/>
      </c>
      <c r="EF103" t="str">
        <f>IFERROR(VLOOKUP($A103,'1877'!$A$3:$I$140,9,FALSE),"")</f>
        <v/>
      </c>
      <c r="EG103" t="str">
        <f>IFERROR(VLOOKUP($A103,'1877'!$A$3:$J$140,10,FALSE),"")</f>
        <v/>
      </c>
      <c r="EH103" t="str">
        <f>IFERROR(VLOOKUP($A103,'1878'!$A$3:$B$140,2,FALSE),"")</f>
        <v/>
      </c>
      <c r="EI103" t="str">
        <f>IFERROR(VLOOKUP($A103,'1878'!$A$3:$C$140,3,FALSE),"")</f>
        <v/>
      </c>
      <c r="EJ103" t="str">
        <f>IFERROR(VLOOKUP($A103,'1878'!$A$3:$D$140,4,FALSE),"")</f>
        <v/>
      </c>
      <c r="EK103" t="str">
        <f>IFERROR(VLOOKUP($A103,'1878'!$A$3:$E$140,5,FALSE),"")</f>
        <v/>
      </c>
      <c r="EL103" t="str">
        <f>IFERROR(VLOOKUP($A103,'1878'!$A$3:$F$140,6,FALSE),"")</f>
        <v/>
      </c>
      <c r="EM103" t="str">
        <f>IFERROR(VLOOKUP($A103,'1878'!$A$3:$G$140,7,FALSE),"")</f>
        <v/>
      </c>
      <c r="EN103" t="str">
        <f>IFERROR(VLOOKUP($A103,'1878'!$A$3:$H$140,8,FALSE),"")</f>
        <v/>
      </c>
      <c r="EO103" t="str">
        <f>IFERROR(VLOOKUP($A103,'1878'!$A$3:$I$140,9,FALSE),"")</f>
        <v/>
      </c>
      <c r="EP103" t="str">
        <f>IFERROR(VLOOKUP($A103,'1878'!$A$3:$J$140,10,FALSE),"")</f>
        <v/>
      </c>
      <c r="EQ103" t="str">
        <f>IFERROR(VLOOKUP($A103,'1879'!$A$3:$B$140,2,FALSE),"")</f>
        <v/>
      </c>
      <c r="ER103" t="str">
        <f>IFERROR(VLOOKUP($A103,'1879'!$A$3:$C$140,3,FALSE),"")</f>
        <v/>
      </c>
      <c r="ES103" t="str">
        <f>IFERROR(VLOOKUP($A103,'1879'!$A$3:$D$140,4,FALSE),"")</f>
        <v/>
      </c>
      <c r="ET103" t="str">
        <f>IFERROR(VLOOKUP($A103,'1879'!$A$3:$E$140,5,FALSE),"")</f>
        <v/>
      </c>
      <c r="EU103" t="str">
        <f>IFERROR(VLOOKUP($A103,'1879'!$A$3:$F$140,6,FALSE),"")</f>
        <v/>
      </c>
      <c r="EV103" t="str">
        <f>IFERROR(VLOOKUP($A103,'1879'!$A$3:$G$140,7,FALSE),"")</f>
        <v/>
      </c>
      <c r="EW103" t="str">
        <f>IFERROR(VLOOKUP($A103,'1879'!$A$3:$H$140,8,FALSE),"")</f>
        <v/>
      </c>
      <c r="EX103" t="str">
        <f>IFERROR(VLOOKUP($A103,'1879'!$A$3:$I$140,9,FALSE),"")</f>
        <v/>
      </c>
      <c r="EY103" t="str">
        <f>IFERROR(VLOOKUP($A103,'1879'!$A$3:$J$140,10,FALSE),"")</f>
        <v/>
      </c>
      <c r="EZ103" t="str">
        <f>IFERROR(VLOOKUP($A103,'1880'!$A$3:$B$140,2,FALSE),"")</f>
        <v/>
      </c>
      <c r="FA103" t="str">
        <f>IFERROR(VLOOKUP($A103,'1880'!$A$3:$C$140,3,FALSE),"")</f>
        <v/>
      </c>
      <c r="FB103" t="str">
        <f>IFERROR(VLOOKUP($A103,'1880'!$A$3:$D$140,4,FALSE),"")</f>
        <v/>
      </c>
      <c r="FC103" t="str">
        <f>IFERROR(VLOOKUP($A103,'1880'!$A$3:$E$140,5,FALSE),"")</f>
        <v/>
      </c>
      <c r="FD103" t="str">
        <f>IFERROR(VLOOKUP($A103,'1880'!$A$3:$F$140,6,FALSE),"")</f>
        <v/>
      </c>
      <c r="FE103" t="str">
        <f>IFERROR(VLOOKUP($A103,'1880'!$A$3:$G$140,7,FALSE),"")</f>
        <v/>
      </c>
      <c r="FF103" t="str">
        <f>IFERROR(VLOOKUP($A103,'1880'!$A$3:$H$140,8,FALSE),"")</f>
        <v/>
      </c>
      <c r="FG103" t="str">
        <f>IFERROR(VLOOKUP($A103,'1880'!$A$3:$I$140,9,FALSE),"")</f>
        <v/>
      </c>
      <c r="FH103" t="str">
        <f>IFERROR(VLOOKUP($A103,'1880'!$A$3:$J$140,10,FALSE),"")</f>
        <v/>
      </c>
      <c r="FI103" t="str">
        <f>IFERROR(VLOOKUP($A103,'1881'!$A$3:$B$140,2,FALSE),"")</f>
        <v/>
      </c>
      <c r="FJ103" t="str">
        <f>IFERROR(VLOOKUP($A103,'1881'!$A$3:$C$140,3,FALSE),"")</f>
        <v/>
      </c>
      <c r="FK103" t="str">
        <f>IFERROR(VLOOKUP($A103,'1881'!$A$3:$D$140,4,FALSE),"")</f>
        <v/>
      </c>
      <c r="FL103" t="str">
        <f>IFERROR(VLOOKUP($A103,'1881'!$A$3:$E$140,5,FALSE),"")</f>
        <v/>
      </c>
      <c r="FM103" t="str">
        <f>IFERROR(VLOOKUP($A103,'1881'!$A$3:$F$140,6,FALSE),"")</f>
        <v/>
      </c>
      <c r="FN103" t="str">
        <f>IFERROR(VLOOKUP($A103,'1881'!$A$3:$G$140,7,FALSE),"")</f>
        <v/>
      </c>
      <c r="FO103" t="str">
        <f>IFERROR(VLOOKUP($A103,'1881'!$A$3:$H$140,8,FALSE),"")</f>
        <v/>
      </c>
      <c r="FP103" t="str">
        <f>IFERROR(VLOOKUP($A103,'1881'!$A$3:$I$140,9,FALSE),"")</f>
        <v/>
      </c>
      <c r="FQ103" t="str">
        <f>IFERROR(VLOOKUP($A103,'1881'!$A$3:$J$140,10,FALSE),"")</f>
        <v/>
      </c>
      <c r="FR103" t="str">
        <f>IFERROR(VLOOKUP($A103,'1882'!$A$3:$B$140,2,FALSE),"")</f>
        <v/>
      </c>
      <c r="FS103" t="str">
        <f>IFERROR(VLOOKUP($A103,'1882'!$A$3:$C$140,3,FALSE),"")</f>
        <v/>
      </c>
      <c r="FT103" t="str">
        <f>IFERROR(VLOOKUP($A103,'1882'!$A$3:$D$140,4,FALSE),"")</f>
        <v/>
      </c>
      <c r="FU103" t="str">
        <f>IFERROR(VLOOKUP($A103,'1882'!$A$3:$E$140,5,FALSE),"")</f>
        <v/>
      </c>
      <c r="FV103" t="str">
        <f>IFERROR(VLOOKUP($A103,'1882'!$A$3:$F$140,6,FALSE),"")</f>
        <v/>
      </c>
      <c r="FW103" t="str">
        <f>IFERROR(VLOOKUP($A103,'1882'!$A$3:$G$140,7,FALSE),"")</f>
        <v/>
      </c>
      <c r="FX103" t="str">
        <f>IFERROR(VLOOKUP($A103,'1882'!$A$3:$H$140,8,FALSE),"")</f>
        <v/>
      </c>
      <c r="FY103" t="str">
        <f>IFERROR(VLOOKUP($A103,'1882'!$A$3:$I$140,9,FALSE),"")</f>
        <v/>
      </c>
      <c r="FZ103" t="str">
        <f>IFERROR(VLOOKUP($A103,'1882'!$A$3:$J$140,10,FALSE),"")</f>
        <v/>
      </c>
      <c r="GA103" t="str">
        <f>IFERROR(VLOOKUP($A103,'1883'!$A$3:$B$140,2,FALSE),"")</f>
        <v/>
      </c>
      <c r="GB103" t="str">
        <f>IFERROR(VLOOKUP($A103,'1883'!$A$3:$C$140,3,FALSE),"")</f>
        <v/>
      </c>
      <c r="GC103" t="str">
        <f>IFERROR(VLOOKUP($A103,'1883'!$A$3:$D$140,4,FALSE),"")</f>
        <v/>
      </c>
      <c r="GD103" t="str">
        <f>IFERROR(VLOOKUP($A103,'1883'!$A$3:$E$140,5,FALSE),"")</f>
        <v/>
      </c>
      <c r="GE103" t="str">
        <f>IFERROR(VLOOKUP($A103,'1883'!$A$3:$F$140,6,FALSE),"")</f>
        <v/>
      </c>
      <c r="GF103" t="str">
        <f>IFERROR(VLOOKUP($A103,'1883'!$A$3:$G$140,7,FALSE),"")</f>
        <v/>
      </c>
      <c r="GG103" t="str">
        <f>IFERROR(VLOOKUP($A103,'1883'!$A$3:$H$140,8,FALSE),"")</f>
        <v/>
      </c>
      <c r="GH103" t="str">
        <f>IFERROR(VLOOKUP($A103,'1883'!$A$3:$I$140,9,FALSE),"")</f>
        <v/>
      </c>
      <c r="GI103" t="str">
        <f>IFERROR(VLOOKUP($A103,'1883'!$A$3:$J$140,10,FALSE),"")</f>
        <v/>
      </c>
      <c r="GJ103" t="str">
        <f>IFERROR(VLOOKUP($A103,'1884'!$A$3:$B$140,2,FALSE),"")</f>
        <v/>
      </c>
      <c r="GK103" t="str">
        <f>IFERROR(VLOOKUP($A103,'1884'!$A$3:$C$140,3,FALSE),"")</f>
        <v/>
      </c>
      <c r="GL103" t="str">
        <f>IFERROR(VLOOKUP($A103,'1884'!$A$3:$D$140,4,FALSE),"")</f>
        <v/>
      </c>
      <c r="GM103" t="str">
        <f>IFERROR(VLOOKUP($A103,'1884'!$A$3:$E$140,5,FALSE),"")</f>
        <v/>
      </c>
      <c r="GN103" t="str">
        <f>IFERROR(VLOOKUP($A103,'1884'!$A$3:$F$140,6,FALSE),"")</f>
        <v/>
      </c>
      <c r="GO103" t="str">
        <f>IFERROR(VLOOKUP($A103,'1884'!$A$3:$G$140,7,FALSE),"")</f>
        <v/>
      </c>
      <c r="GP103" t="str">
        <f>IFERROR(VLOOKUP($A103,'1884'!$A$3:$H$140,8,FALSE),"")</f>
        <v/>
      </c>
      <c r="GQ103" t="str">
        <f>IFERROR(VLOOKUP($A103,'1884'!$A$3:$I$140,9,FALSE),"")</f>
        <v/>
      </c>
      <c r="GR103" t="str">
        <f>IFERROR(VLOOKUP($A103,'1884'!$A$3:$J$140,10,FALSE),"")</f>
        <v/>
      </c>
      <c r="GS103" t="str">
        <f>IFERROR(VLOOKUP($A103,'1885'!$A$3:$B$140,2,FALSE),"")</f>
        <v/>
      </c>
      <c r="GT103" t="str">
        <f>IFERROR(VLOOKUP($A103,'1885'!$A$3:$C$140,3,FALSE),"")</f>
        <v/>
      </c>
      <c r="GU103" t="str">
        <f>IFERROR(VLOOKUP($A103,'1885'!$A$3:$D$140,4,FALSE),"")</f>
        <v/>
      </c>
      <c r="GV103" t="str">
        <f>IFERROR(VLOOKUP($A103,'1885'!$A$3:$E$140,5,FALSE),"")</f>
        <v/>
      </c>
      <c r="GW103" t="str">
        <f>IFERROR(VLOOKUP($A103,'1885'!$A$3:$F$140,6,FALSE),"")</f>
        <v/>
      </c>
      <c r="GX103" t="str">
        <f>IFERROR(VLOOKUP($A103,'1885'!$A$3:$G$140,7,FALSE),"")</f>
        <v/>
      </c>
      <c r="GY103" t="str">
        <f>IFERROR(VLOOKUP($A103,'1885'!$A$3:$H$140,8,FALSE),"")</f>
        <v/>
      </c>
      <c r="GZ103" t="str">
        <f>IFERROR(VLOOKUP($A103,'1885'!$A$3:$I$140,9,FALSE),"")</f>
        <v/>
      </c>
      <c r="HA103" t="str">
        <f>IFERROR(VLOOKUP($A103,'1885'!$A$3:$J$140,10,FALSE),"")</f>
        <v/>
      </c>
      <c r="HB103" t="str">
        <f>IFERROR(VLOOKUP($A103,'1886'!$A$3:$B$140,2,FALSE),"")</f>
        <v/>
      </c>
      <c r="HC103" t="str">
        <f>IFERROR(VLOOKUP($A103,'1886'!$A$3:$C$140,3,FALSE),"")</f>
        <v/>
      </c>
      <c r="HD103" t="str">
        <f>IFERROR(VLOOKUP($A103,'1886'!$A$3:$D$140,4,FALSE),"")</f>
        <v/>
      </c>
      <c r="HE103" t="str">
        <f>IFERROR(VLOOKUP($A103,'1886'!$A$3:$E$140,5,FALSE),"")</f>
        <v/>
      </c>
      <c r="HF103" t="str">
        <f>IFERROR(VLOOKUP($A103,'1886'!$A$3:$F$140,6,FALSE),"")</f>
        <v/>
      </c>
      <c r="HG103" t="str">
        <f>IFERROR(VLOOKUP($A103,'1886'!$A$3:$G$140,7,FALSE),"")</f>
        <v/>
      </c>
      <c r="HH103" t="str">
        <f>IFERROR(VLOOKUP($A103,'1886'!$A$3:$H$140,8,FALSE),"")</f>
        <v/>
      </c>
      <c r="HI103" t="str">
        <f>IFERROR(VLOOKUP($A103,'1886'!$A$3:$I$140,9,FALSE),"")</f>
        <v/>
      </c>
      <c r="HJ103" t="str">
        <f>IFERROR(VLOOKUP($A103,'1886'!$A$3:$J$140,10,FALSE),"")</f>
        <v/>
      </c>
      <c r="HK103" t="str">
        <f>IFERROR(VLOOKUP($A103,'1887'!$A$3:$B$140,2,FALSE),"")</f>
        <v/>
      </c>
      <c r="HL103" t="str">
        <f>IFERROR(VLOOKUP($A103,'1887'!$A$3:$C$140,3,FALSE),"")</f>
        <v/>
      </c>
      <c r="HM103" t="str">
        <f>IFERROR(VLOOKUP($A103,'1887'!$A$3:$D$140,4,FALSE),"")</f>
        <v/>
      </c>
      <c r="HN103" t="str">
        <f>IFERROR(VLOOKUP($A103,'1887'!$A$3:$E$140,5,FALSE),"")</f>
        <v/>
      </c>
      <c r="HO103" t="str">
        <f>IFERROR(VLOOKUP($A103,'1887'!$A$3:$F$140,6,FALSE),"")</f>
        <v/>
      </c>
      <c r="HP103" t="str">
        <f>IFERROR(VLOOKUP($A103,'1887'!$A$3:$G$140,7,FALSE),"")</f>
        <v/>
      </c>
      <c r="HQ103" t="str">
        <f>IFERROR(VLOOKUP($A103,'1887'!$A$3:$H$140,8,FALSE),"")</f>
        <v/>
      </c>
      <c r="HR103" t="str">
        <f>IFERROR(VLOOKUP($A103,'1887'!$A$3:$I$140,9,FALSE),"")</f>
        <v/>
      </c>
      <c r="HS103" t="str">
        <f>IFERROR(VLOOKUP($A103,'1887'!$A$3:$J$140,10,FALSE),"")</f>
        <v/>
      </c>
      <c r="HT103" t="str">
        <f>IFERROR(VLOOKUP($A103,'1888'!$A$3:$B$140,2,FALSE),"")</f>
        <v/>
      </c>
      <c r="HU103" t="str">
        <f>IFERROR(VLOOKUP($A103,'1888'!$A$3:$C$140,3,FALSE),"")</f>
        <v/>
      </c>
      <c r="HV103" t="str">
        <f>IFERROR(VLOOKUP($A103,'1888'!$A$3:$D$140,4,FALSE),"")</f>
        <v/>
      </c>
      <c r="HW103" t="str">
        <f>IFERROR(VLOOKUP($A103,'1888'!$A$3:$E$140,5,FALSE),"")</f>
        <v/>
      </c>
      <c r="HX103" t="str">
        <f>IFERROR(VLOOKUP($A103,'1888'!$A$3:$F$140,6,FALSE),"")</f>
        <v/>
      </c>
      <c r="HY103" t="str">
        <f>IFERROR(VLOOKUP($A103,'1888'!$A$3:$G$140,7,FALSE),"")</f>
        <v/>
      </c>
      <c r="HZ103" t="str">
        <f>IFERROR(VLOOKUP($A103,'1888'!$A$3:$H$140,8,FALSE),"")</f>
        <v/>
      </c>
      <c r="IA103" t="str">
        <f>IFERROR(VLOOKUP($A103,'1888'!$A$3:$I$140,9,FALSE),"")</f>
        <v/>
      </c>
      <c r="IB103" t="str">
        <f>IFERROR(VLOOKUP($A103,'1888'!$A$3:$J$140,10,FALSE),"")</f>
        <v/>
      </c>
      <c r="IC103" t="str">
        <f>IFERROR(VLOOKUP($A103,'1889'!$A$3:$B$140,2,FALSE),"")</f>
        <v/>
      </c>
      <c r="ID103" t="str">
        <f>IFERROR(VLOOKUP($A103,'1889'!$A$3:$C$140,3,FALSE),"")</f>
        <v/>
      </c>
      <c r="IE103" t="str">
        <f>IFERROR(VLOOKUP($A103,'1889'!$A$3:$D$140,4,FALSE),"")</f>
        <v/>
      </c>
      <c r="IF103" t="str">
        <f>IFERROR(VLOOKUP($A103,'1889'!$A$3:$E$140,5,FALSE),"")</f>
        <v/>
      </c>
      <c r="IG103" t="str">
        <f>IFERROR(VLOOKUP($A103,'1889'!$A$3:$F$140,6,FALSE),"")</f>
        <v/>
      </c>
      <c r="IH103" t="str">
        <f>IFERROR(VLOOKUP($A103,'1889'!$A$3:$G$140,7,FALSE),"")</f>
        <v/>
      </c>
      <c r="II103" t="str">
        <f>IFERROR(VLOOKUP($A103,'1889'!$A$3:$H$140,8,FALSE),"")</f>
        <v/>
      </c>
      <c r="IJ103" t="str">
        <f>IFERROR(VLOOKUP($A103,'1889'!$A$3:$I$140,9,FALSE),"")</f>
        <v/>
      </c>
      <c r="IK103" t="str">
        <f>IFERROR(VLOOKUP($A103,'1889'!$A$3:$J$140,10,FALSE),"")</f>
        <v/>
      </c>
      <c r="IL103" t="str">
        <f>IFERROR(VLOOKUP($A103,'1890'!$A$3:$B$140,2,FALSE),"")</f>
        <v/>
      </c>
      <c r="IM103" t="str">
        <f>IFERROR(VLOOKUP($A103,'1890'!$A$3:$C$140,3,FALSE),"")</f>
        <v/>
      </c>
      <c r="IN103" t="str">
        <f>IFERROR(VLOOKUP($A103,'1890'!$A$3:$D$140,4,FALSE),"")</f>
        <v/>
      </c>
      <c r="IO103" t="str">
        <f>IFERROR(VLOOKUP($A103,'1890'!$A$3:$E$140,5,FALSE),"")</f>
        <v/>
      </c>
      <c r="IP103" t="str">
        <f>IFERROR(VLOOKUP($A103,'1890'!$A$3:$F$140,6,FALSE),"")</f>
        <v/>
      </c>
      <c r="IQ103" t="str">
        <f>IFERROR(VLOOKUP($A103,'1890'!$A$3:$G$140,7,FALSE),"")</f>
        <v/>
      </c>
      <c r="IR103" t="str">
        <f>IFERROR(VLOOKUP($A103,'1890'!$A$3:$H$140,8,FALSE),"")</f>
        <v/>
      </c>
      <c r="IS103" t="str">
        <f>IFERROR(VLOOKUP($A103,'1890'!$A$3:$I$140,9,FALSE),"")</f>
        <v/>
      </c>
      <c r="IT103" t="str">
        <f>IFERROR(VLOOKUP($A103,'1890'!$A$3:$J$140,10,FALSE),"")</f>
        <v/>
      </c>
      <c r="IU103" t="str">
        <f>IFERROR(VLOOKUP($A103,'1891'!$A$3:$B$140,2,FALSE),"")</f>
        <v/>
      </c>
      <c r="IV103" t="str">
        <f>IFERROR(VLOOKUP($A103,'1891'!$A$3:$C$140,3,FALSE),"")</f>
        <v/>
      </c>
      <c r="IW103" t="str">
        <f>IFERROR(VLOOKUP($A103,'1891'!$A$3:$D$140,4,FALSE),"")</f>
        <v/>
      </c>
      <c r="IX103" t="str">
        <f>IFERROR(VLOOKUP($A103,'1891'!$A$3:$E$140,5,FALSE),"")</f>
        <v/>
      </c>
      <c r="IY103" t="str">
        <f>IFERROR(VLOOKUP($A103,'1891'!$A$3:$F$140,6,FALSE),"")</f>
        <v/>
      </c>
      <c r="IZ103" t="str">
        <f>IFERROR(VLOOKUP($A103,'1891'!$A$3:$G$140,7,FALSE),"")</f>
        <v/>
      </c>
      <c r="JA103" t="str">
        <f>IFERROR(VLOOKUP($A103,'1891'!$A$3:$H$140,8,FALSE),"")</f>
        <v/>
      </c>
      <c r="JB103" t="str">
        <f>IFERROR(VLOOKUP($A103,'1891'!$A$3:$I$140,9,FALSE),"")</f>
        <v/>
      </c>
      <c r="JC103" t="str">
        <f>IFERROR(VLOOKUP($A103,'1891'!$A$3:$J$140,10,FALSE),"")</f>
        <v/>
      </c>
      <c r="JD103" t="str">
        <f>IFERROR(VLOOKUP($A103,'1892'!$A$3:$B$140,2,FALSE),"")</f>
        <v/>
      </c>
      <c r="JE103" t="str">
        <f>IFERROR(VLOOKUP($A103,'1892'!$A$3:$C$140,3,FALSE),"")</f>
        <v/>
      </c>
      <c r="JF103" t="str">
        <f>IFERROR(VLOOKUP($A103,'1892'!$A$3:$D$140,4,FALSE),"")</f>
        <v/>
      </c>
      <c r="JG103" t="str">
        <f>IFERROR(VLOOKUP($A103,'1892'!$A$3:$E$140,5,FALSE),"")</f>
        <v/>
      </c>
      <c r="JH103" t="str">
        <f>IFERROR(VLOOKUP($A103,'1892'!$A$3:$F$140,6,FALSE),"")</f>
        <v/>
      </c>
      <c r="JI103" t="str">
        <f>IFERROR(VLOOKUP($A103,'1892'!$A$3:$G$140,7,FALSE),"")</f>
        <v/>
      </c>
      <c r="JJ103" t="str">
        <f>IFERROR(VLOOKUP($A103,'1892'!$A$3:$H$140,8,FALSE),"")</f>
        <v/>
      </c>
      <c r="JK103" t="str">
        <f>IFERROR(VLOOKUP($A103,'1892'!$A$3:$I$140,9,FALSE),"")</f>
        <v/>
      </c>
      <c r="JL103" t="str">
        <f>IFERROR(VLOOKUP($A103,'1892'!$A$3:$J$140,10,FALSE),"")</f>
        <v/>
      </c>
      <c r="JM103" t="str">
        <f>IFERROR(VLOOKUP($A103,'1893'!$A$3:$B$140,2,FALSE),"")</f>
        <v/>
      </c>
      <c r="JN103" t="str">
        <f>IFERROR(VLOOKUP($A103,'1893'!$A$3:$C$140,3,FALSE),"")</f>
        <v/>
      </c>
      <c r="JO103" t="str">
        <f>IFERROR(VLOOKUP($A103,'1893'!$A$3:$D$140,4,FALSE),"")</f>
        <v/>
      </c>
      <c r="JP103" t="str">
        <f>IFERROR(VLOOKUP($A103,'1893'!$A$3:$E$140,5,FALSE),"")</f>
        <v/>
      </c>
      <c r="JQ103" t="str">
        <f>IFERROR(VLOOKUP($A103,'1893'!$A$3:$F$140,6,FALSE),"")</f>
        <v/>
      </c>
      <c r="JR103" t="str">
        <f>IFERROR(VLOOKUP($A103,'1893'!$A$3:$G$140,7,FALSE),"")</f>
        <v/>
      </c>
      <c r="JS103" t="str">
        <f>IFERROR(VLOOKUP($A103,'1893'!$A$3:$H$140,8,FALSE),"")</f>
        <v/>
      </c>
      <c r="JT103" t="str">
        <f>IFERROR(VLOOKUP($A103,'1893'!$A$3:$I$140,9,FALSE),"")</f>
        <v/>
      </c>
      <c r="JU103" t="str">
        <f>IFERROR(VLOOKUP($A103,'1893'!$A$3:$J$140,10,FALSE),"")</f>
        <v/>
      </c>
      <c r="JV103" t="str">
        <f>IFERROR(VLOOKUP($A103,'1894'!$A$3:$B$140,2,FALSE),"")</f>
        <v/>
      </c>
      <c r="JW103" t="str">
        <f>IFERROR(VLOOKUP($A103,'1894'!$A$3:$C$140,3,FALSE),"")</f>
        <v/>
      </c>
      <c r="JX103" t="str">
        <f>IFERROR(VLOOKUP($A103,'1894'!$A$3:$D$140,4,FALSE),"")</f>
        <v/>
      </c>
      <c r="JY103" t="str">
        <f>IFERROR(VLOOKUP($A103,'1894'!$A$3:$E$140,5,FALSE),"")</f>
        <v/>
      </c>
      <c r="JZ103" t="str">
        <f>IFERROR(VLOOKUP($A103,'1894'!$A$3:$F$140,6,FALSE),"")</f>
        <v/>
      </c>
      <c r="KA103" t="str">
        <f>IFERROR(VLOOKUP($A103,'1894'!$A$3:$G$140,7,FALSE),"")</f>
        <v/>
      </c>
      <c r="KB103" t="str">
        <f>IFERROR(VLOOKUP($A103,'1894'!$A$3:$H$140,8,FALSE),"")</f>
        <v/>
      </c>
      <c r="KC103" t="str">
        <f>IFERROR(VLOOKUP($A103,'1894'!$A$3:$I$140,9,FALSE),"")</f>
        <v/>
      </c>
      <c r="KD103" t="str">
        <f>IFERROR(VLOOKUP($A103,'1894'!$A$3:$J$140,10,FALSE),"")</f>
        <v/>
      </c>
      <c r="KE103" t="str">
        <f>IFERROR(VLOOKUP($A103,'1895'!$A$3:$B$140,2,FALSE),"")</f>
        <v/>
      </c>
      <c r="KF103" t="str">
        <f>IFERROR(VLOOKUP($A103,'1895'!$A$3:$C$140,3,FALSE),"")</f>
        <v/>
      </c>
      <c r="KG103" t="str">
        <f>IFERROR(VLOOKUP($A103,'1895'!$A$3:$D$140,4,FALSE),"")</f>
        <v/>
      </c>
      <c r="KH103" t="str">
        <f>IFERROR(VLOOKUP($A103,'1895'!$A$3:$E$140,5,FALSE),"")</f>
        <v/>
      </c>
      <c r="KI103" t="str">
        <f>IFERROR(VLOOKUP($A103,'1895'!$A$3:$F$140,6,FALSE),"")</f>
        <v/>
      </c>
      <c r="KJ103" t="str">
        <f>IFERROR(VLOOKUP($A103,'1895'!$A$3:$G$140,7,FALSE),"")</f>
        <v/>
      </c>
      <c r="KK103" t="str">
        <f>IFERROR(VLOOKUP($A103,'1895'!$A$3:$H$140,8,FALSE),"")</f>
        <v/>
      </c>
      <c r="KL103" t="str">
        <f>IFERROR(VLOOKUP($A103,'1895'!$A$3:$I$140,9,FALSE),"")</f>
        <v/>
      </c>
      <c r="KM103" t="str">
        <f>IFERROR(VLOOKUP($A103,'1895'!$A$3:$J$140,10,FALSE),"")</f>
        <v/>
      </c>
      <c r="KN103" t="str">
        <f>IFERROR(VLOOKUP($A103,'1896'!$A$3:$B$140,2,FALSE),"")</f>
        <v/>
      </c>
      <c r="KO103" t="str">
        <f>IFERROR(VLOOKUP($A103,'1896'!$A$3:$C$140,3,FALSE),"")</f>
        <v/>
      </c>
      <c r="KP103" t="str">
        <f>IFERROR(VLOOKUP($A103,'1896'!$A$3:$D$140,4,FALSE),"")</f>
        <v/>
      </c>
      <c r="KQ103" t="str">
        <f>IFERROR(VLOOKUP($A103,'1896'!$A$3:$E$140,5,FALSE),"")</f>
        <v/>
      </c>
      <c r="KR103" t="str">
        <f>IFERROR(VLOOKUP($A103,'1896'!$A$3:$F$140,6,FALSE),"")</f>
        <v/>
      </c>
      <c r="KS103" t="str">
        <f>IFERROR(VLOOKUP($A103,'1896'!$A$3:$G$140,7,FALSE),"")</f>
        <v/>
      </c>
      <c r="KT103" t="str">
        <f>IFERROR(VLOOKUP($A103,'1896'!$A$3:$H$140,8,FALSE),"")</f>
        <v/>
      </c>
      <c r="KU103" t="str">
        <f>IFERROR(VLOOKUP($A103,'1896'!$A$3:$I$140,9,FALSE),"")</f>
        <v/>
      </c>
      <c r="KV103" t="str">
        <f>IFERROR(VLOOKUP($A103,'1896'!$A$3:$J$140,10,FALSE),"")</f>
        <v/>
      </c>
      <c r="KW103" t="str">
        <f>IFERROR(VLOOKUP($A103,'1897'!$A$3:$B$140,2,FALSE),"")</f>
        <v/>
      </c>
      <c r="KX103" t="str">
        <f>IFERROR(VLOOKUP($A103,'1897'!$A$3:$C$140,3,FALSE),"")</f>
        <v/>
      </c>
      <c r="KY103" t="str">
        <f>IFERROR(VLOOKUP($A103,'1897'!$A$3:$D$140,4,FALSE),"")</f>
        <v/>
      </c>
      <c r="KZ103" t="str">
        <f>IFERROR(VLOOKUP($A103,'1897'!$A$3:$E$140,5,FALSE),"")</f>
        <v/>
      </c>
      <c r="LA103" t="str">
        <f>IFERROR(VLOOKUP($A103,'1897'!$A$3:$F$140,6,FALSE),"")</f>
        <v/>
      </c>
      <c r="LB103" t="str">
        <f>IFERROR(VLOOKUP($A103,'1897'!$A$3:$G$140,7,FALSE),"")</f>
        <v/>
      </c>
      <c r="LC103" t="str">
        <f>IFERROR(VLOOKUP($A103,'1897'!$A$3:$H$140,8,FALSE),"")</f>
        <v/>
      </c>
      <c r="LD103" t="str">
        <f>IFERROR(VLOOKUP($A103,'1897'!$A$3:$I$140,9,FALSE),"")</f>
        <v/>
      </c>
      <c r="LE103" t="str">
        <f>IFERROR(VLOOKUP($A103,'1897'!$A$3:$J$140,10,FALSE),"")</f>
        <v/>
      </c>
      <c r="LF103" t="str">
        <f>IFERROR(VLOOKUP($A103,'1898'!$A$3:$B$140,2,FALSE),"")</f>
        <v/>
      </c>
      <c r="LG103" t="str">
        <f>IFERROR(VLOOKUP($A103,'1898'!$A$3:$C$140,3,FALSE),"")</f>
        <v/>
      </c>
      <c r="LH103" t="str">
        <f>IFERROR(VLOOKUP($A103,'1898'!$A$3:$D$140,4,FALSE),"")</f>
        <v/>
      </c>
      <c r="LI103" t="str">
        <f>IFERROR(VLOOKUP($A103,'1898'!$A$3:$E$140,5,FALSE),"")</f>
        <v/>
      </c>
      <c r="LJ103" t="str">
        <f>IFERROR(VLOOKUP($A103,'1898'!$A$3:$F$140,6,FALSE),"")</f>
        <v/>
      </c>
      <c r="LK103" t="str">
        <f>IFERROR(VLOOKUP($A103,'1898'!$A$3:$G$140,7,FALSE),"")</f>
        <v/>
      </c>
      <c r="LL103" t="str">
        <f>IFERROR(VLOOKUP($A103,'1898'!$A$3:$H$140,8,FALSE),"")</f>
        <v/>
      </c>
      <c r="LM103" t="str">
        <f>IFERROR(VLOOKUP($A103,'1898'!$A$3:$I$140,9,FALSE),"")</f>
        <v/>
      </c>
      <c r="LN103" t="str">
        <f>IFERROR(VLOOKUP($A103,'1898'!$A$3:$J$140,10,FALSE),"")</f>
        <v/>
      </c>
      <c r="LO103" t="str">
        <f>IFERROR(VLOOKUP($A103,'1899'!$A$3:$B$140,2,FALSE),"")</f>
        <v/>
      </c>
      <c r="LP103" t="str">
        <f>IFERROR(VLOOKUP($A103,'1899'!$A$3:$C$140,3,FALSE),"")</f>
        <v/>
      </c>
      <c r="LQ103" t="str">
        <f>IFERROR(VLOOKUP($A103,'1899'!$A$3:$D$140,4,FALSE),"")</f>
        <v/>
      </c>
      <c r="LR103" t="str">
        <f>IFERROR(VLOOKUP($A103,'1899'!$A$3:$E$140,5,FALSE),"")</f>
        <v/>
      </c>
      <c r="LS103" t="str">
        <f>IFERROR(VLOOKUP($A103,'1899'!$A$3:$F$140,6,FALSE),"")</f>
        <v/>
      </c>
      <c r="LT103" t="str">
        <f>IFERROR(VLOOKUP($A103,'1899'!$A$3:$G$140,7,FALSE),"")</f>
        <v/>
      </c>
      <c r="LU103" t="str">
        <f>IFERROR(VLOOKUP($A103,'1899'!$A$3:$H$140,8,FALSE),"")</f>
        <v/>
      </c>
      <c r="LV103" t="str">
        <f>IFERROR(VLOOKUP($A103,'1899'!$A$3:$I$140,9,FALSE),"")</f>
        <v/>
      </c>
      <c r="LW103" t="str">
        <f>IFERROR(VLOOKUP($A103,'1899'!$A$3:$J$140,10,FALSE),"")</f>
        <v/>
      </c>
      <c r="LX103" t="str">
        <f>IFERROR(VLOOKUP($A103,'1900'!$A$3:$B$140,2,FALSE),"")</f>
        <v/>
      </c>
      <c r="LY103" t="str">
        <f>IFERROR(VLOOKUP($A103,'1900'!$A$3:$C$140,3,FALSE),"")</f>
        <v/>
      </c>
      <c r="LZ103" t="str">
        <f>IFERROR(VLOOKUP($A103,'1900'!$A$3:$D$140,4,FALSE),"")</f>
        <v/>
      </c>
      <c r="MA103" t="str">
        <f>IFERROR(VLOOKUP($A103,'1900'!$A$3:$E$140,5,FALSE),"")</f>
        <v/>
      </c>
      <c r="MB103" t="str">
        <f>IFERROR(VLOOKUP($A103,'1900'!$A$3:$F$140,6,FALSE),"")</f>
        <v/>
      </c>
      <c r="MC103" t="str">
        <f>IFERROR(VLOOKUP($A103,'1900'!$A$3:$G$140,7,FALSE),"")</f>
        <v/>
      </c>
      <c r="MD103" t="str">
        <f>IFERROR(VLOOKUP($A103,'1900'!$A$3:$H$140,8,FALSE),"")</f>
        <v/>
      </c>
      <c r="ME103" t="str">
        <f>IFERROR(VLOOKUP($A103,'1900'!$A$3:$I$140,9,FALSE),"")</f>
        <v/>
      </c>
      <c r="MF103" t="str">
        <f>IFERROR(VLOOKUP($A103,'1900'!$A$3:$J$140,10,FALSE),"")</f>
        <v/>
      </c>
      <c r="MG103" t="str">
        <f>IFERROR(VLOOKUP($A103,'1901'!$A$3:$B$140,2,FALSE),"")</f>
        <v/>
      </c>
      <c r="MH103" t="str">
        <f>IFERROR(VLOOKUP($A103,'1901'!$A$3:$C$140,3,FALSE),"")</f>
        <v/>
      </c>
      <c r="MI103" t="str">
        <f>IFERROR(VLOOKUP($A103,'1901'!$A$3:$D$140,4,FALSE),"")</f>
        <v/>
      </c>
      <c r="MJ103" t="str">
        <f>IFERROR(VLOOKUP($A103,'1901'!$A$3:$E$140,5,FALSE),"")</f>
        <v/>
      </c>
      <c r="MK103" t="str">
        <f>IFERROR(VLOOKUP($A103,'1901'!$A$3:$F$140,6,FALSE),"")</f>
        <v/>
      </c>
      <c r="ML103" t="str">
        <f>IFERROR(VLOOKUP($A103,'1901'!$A$3:$G$140,7,FALSE),"")</f>
        <v/>
      </c>
      <c r="MM103" t="str">
        <f>IFERROR(VLOOKUP($A103,'1901'!$A$3:$H$140,8,FALSE),"")</f>
        <v/>
      </c>
      <c r="MN103" t="str">
        <f>IFERROR(VLOOKUP($A103,'1901'!$A$3:$I$140,9,FALSE),"")</f>
        <v/>
      </c>
      <c r="MO103" t="str">
        <f>IFERROR(VLOOKUP($A103,'1901'!$A$3:$J$140,10,FALSE),"")</f>
        <v/>
      </c>
      <c r="MP103" t="str">
        <f>IFERROR(VLOOKUP($A103,'1902'!$A$3:$B$140,2,FALSE),"")</f>
        <v/>
      </c>
      <c r="MQ103" t="str">
        <f>IFERROR(VLOOKUP($A103,'1902'!$A$3:$C$140,3,FALSE),"")</f>
        <v/>
      </c>
      <c r="MR103" t="str">
        <f>IFERROR(VLOOKUP($A103,'1902'!$A$3:$D$140,4,FALSE),"")</f>
        <v/>
      </c>
      <c r="MS103" t="str">
        <f>IFERROR(VLOOKUP($A103,'1902'!$A$3:$E$140,5,FALSE),"")</f>
        <v/>
      </c>
      <c r="MT103" t="str">
        <f>IFERROR(VLOOKUP($A103,'1902'!$A$3:$F$140,6,FALSE),"")</f>
        <v/>
      </c>
      <c r="MU103" t="str">
        <f>IFERROR(VLOOKUP($A103,'1902'!$A$3:$G$140,7,FALSE),"")</f>
        <v/>
      </c>
      <c r="MV103" t="str">
        <f>IFERROR(VLOOKUP($A103,'1902'!$A$3:$H$140,8,FALSE),"")</f>
        <v/>
      </c>
      <c r="MW103" t="str">
        <f>IFERROR(VLOOKUP($A103,'1902'!$A$3:$I$140,9,FALSE),"")</f>
        <v/>
      </c>
      <c r="MX103" t="str">
        <f>IFERROR(VLOOKUP($A103,'1902'!$A$3:$J$140,10,FALSE),"")</f>
        <v/>
      </c>
      <c r="MY103" t="str">
        <f>IFERROR(VLOOKUP($A103,'1903'!$A$3:$B$140,2,FALSE),"")</f>
        <v/>
      </c>
      <c r="MZ103" t="str">
        <f>IFERROR(VLOOKUP($A103,'1903'!$A$3:$C$140,3,FALSE),"")</f>
        <v/>
      </c>
      <c r="NA103" t="str">
        <f>IFERROR(VLOOKUP($A103,'1903'!$A$3:$D$140,4,FALSE),"")</f>
        <v/>
      </c>
      <c r="NB103" t="str">
        <f>IFERROR(VLOOKUP($A103,'1903'!$A$3:$E$140,5,FALSE),"")</f>
        <v/>
      </c>
      <c r="NC103" t="str">
        <f>IFERROR(VLOOKUP($A103,'1903'!$A$3:$F$140,6,FALSE),"")</f>
        <v/>
      </c>
      <c r="ND103" t="str">
        <f>IFERROR(VLOOKUP($A103,'1903'!$A$3:$G$140,7,FALSE),"")</f>
        <v/>
      </c>
      <c r="NE103" t="str">
        <f>IFERROR(VLOOKUP($A103,'1903'!$A$3:$H$140,8,FALSE),"")</f>
        <v/>
      </c>
      <c r="NF103" t="str">
        <f>IFERROR(VLOOKUP($A103,'1903'!$A$3:$I$140,9,FALSE),"")</f>
        <v/>
      </c>
      <c r="NG103" t="str">
        <f>IFERROR(VLOOKUP($A103,'1903'!$A$3:$J$140,10,FALSE),"")</f>
        <v/>
      </c>
      <c r="NH103" t="str">
        <f>IFERROR(VLOOKUP($A103,'1904'!$A$3:$B$140,2,FALSE),"")</f>
        <v/>
      </c>
      <c r="NI103" t="str">
        <f>IFERROR(VLOOKUP($A103,'1904'!$A$3:$C$140,3,FALSE),"")</f>
        <v/>
      </c>
      <c r="NJ103" t="str">
        <f>IFERROR(VLOOKUP($A103,'1904'!$A$3:$D$140,4,FALSE),"")</f>
        <v/>
      </c>
      <c r="NK103" t="str">
        <f>IFERROR(VLOOKUP($A103,'1904'!$A$3:$E$140,5,FALSE),"")</f>
        <v/>
      </c>
      <c r="NL103" t="str">
        <f>IFERROR(VLOOKUP($A103,'1904'!$A$3:$F$140,6,FALSE),"")</f>
        <v/>
      </c>
      <c r="NM103" t="str">
        <f>IFERROR(VLOOKUP($A103,'1904'!$A$3:$G$140,7,FALSE),"")</f>
        <v/>
      </c>
      <c r="NN103" t="str">
        <f>IFERROR(VLOOKUP($A103,'1904'!$A$3:$H$140,8,FALSE),"")</f>
        <v/>
      </c>
      <c r="NO103" t="str">
        <f>IFERROR(VLOOKUP($A103,'1904'!$A$3:$I$140,9,FALSE),"")</f>
        <v/>
      </c>
      <c r="NP103" t="str">
        <f>IFERROR(VLOOKUP($A103,'1904'!$A$3:$J$140,10,FALSE),"")</f>
        <v/>
      </c>
      <c r="NQ103" t="str">
        <f>IFERROR(VLOOKUP($A103,'1905'!$A$3:$B$140,2,FALSE),"")</f>
        <v/>
      </c>
      <c r="NR103" t="str">
        <f>IFERROR(VLOOKUP($A103,'1905'!$A$3:$C$140,3,FALSE),"")</f>
        <v/>
      </c>
      <c r="NS103" t="str">
        <f>IFERROR(VLOOKUP($A103,'1905'!$A$3:$D$140,4,FALSE),"")</f>
        <v/>
      </c>
      <c r="NT103" t="str">
        <f>IFERROR(VLOOKUP($A103,'1905'!$A$3:$E$140,5,FALSE),"")</f>
        <v/>
      </c>
      <c r="NU103" t="str">
        <f>IFERROR(VLOOKUP($A103,'1905'!$A$3:$F$140,6,FALSE),"")</f>
        <v/>
      </c>
      <c r="NV103" t="str">
        <f>IFERROR(VLOOKUP($A103,'1905'!$A$3:$G$140,7,FALSE),"")</f>
        <v/>
      </c>
      <c r="NW103" t="str">
        <f>IFERROR(VLOOKUP($A103,'1905'!$A$3:$H$140,8,FALSE),"")</f>
        <v/>
      </c>
      <c r="NX103" t="str">
        <f>IFERROR(VLOOKUP($A103,'1905'!$A$3:$I$140,9,FALSE),"")</f>
        <v/>
      </c>
      <c r="NY103" t="str">
        <f>IFERROR(VLOOKUP($A103,'1905'!$A$3:$J$140,10,FALSE),"")</f>
        <v/>
      </c>
      <c r="NZ103" t="str">
        <f>IFERROR(VLOOKUP($A103,'1906'!$A$3:$B$140,2,FALSE),"")</f>
        <v/>
      </c>
      <c r="OA103" t="str">
        <f>IFERROR(VLOOKUP($A103,'1906'!$A$3:$C$140,3,FALSE),"")</f>
        <v/>
      </c>
      <c r="OB103" t="str">
        <f>IFERROR(VLOOKUP($A103,'1906'!$A$3:$D$140,4,FALSE),"")</f>
        <v/>
      </c>
      <c r="OC103" t="str">
        <f>IFERROR(VLOOKUP($A103,'1906'!$A$3:$E$140,5,FALSE),"")</f>
        <v/>
      </c>
      <c r="OD103" t="str">
        <f>IFERROR(VLOOKUP($A103,'1906'!$A$3:$F$140,6,FALSE),"")</f>
        <v/>
      </c>
      <c r="OE103" t="str">
        <f>IFERROR(VLOOKUP($A103,'1906'!$A$3:$G$140,7,FALSE),"")</f>
        <v/>
      </c>
      <c r="OF103" t="str">
        <f>IFERROR(VLOOKUP($A103,'1906'!$A$3:$H$140,8,FALSE),"")</f>
        <v/>
      </c>
      <c r="OG103" t="str">
        <f>IFERROR(VLOOKUP($A103,'1906'!$A$3:$I$140,9,FALSE),"")</f>
        <v/>
      </c>
      <c r="OH103" t="str">
        <f>IFERROR(VLOOKUP($A103,'1906'!$A$3:$J$140,10,FALSE),"")</f>
        <v/>
      </c>
      <c r="OI103" t="str">
        <f>IFERROR(VLOOKUP($A103,'1907'!$A$3:$B$140,2,FALSE),"")</f>
        <v/>
      </c>
      <c r="OJ103" t="str">
        <f>IFERROR(VLOOKUP($A103,'1907'!$A$3:$C$140,3,FALSE),"")</f>
        <v/>
      </c>
      <c r="OK103" t="str">
        <f>IFERROR(VLOOKUP($A103,'1907'!$A$3:$D$140,4,FALSE),"")</f>
        <v/>
      </c>
      <c r="OL103" t="str">
        <f>IFERROR(VLOOKUP($A103,'1907'!$A$3:$E$140,5,FALSE),"")</f>
        <v/>
      </c>
      <c r="OM103" t="str">
        <f>IFERROR(VLOOKUP($A103,'1907'!$A$3:$F$140,6,FALSE),"")</f>
        <v/>
      </c>
      <c r="ON103" t="str">
        <f>IFERROR(VLOOKUP($A103,'1907'!$A$3:$G$140,7,FALSE),"")</f>
        <v/>
      </c>
      <c r="OO103" t="str">
        <f>IFERROR(VLOOKUP($A103,'1907'!$A$3:$H$140,8,FALSE),"")</f>
        <v/>
      </c>
      <c r="OP103" t="str">
        <f>IFERROR(VLOOKUP($A103,'1907'!$A$3:$I$140,9,FALSE),"")</f>
        <v/>
      </c>
      <c r="OQ103" t="str">
        <f>IFERROR(VLOOKUP($A103,'1907'!$A$3:$J$140,10,FALSE),"")</f>
        <v/>
      </c>
      <c r="OR103" t="str">
        <f>IFERROR(VLOOKUP($A103,'1908'!$A$3:$B$140,2,FALSE),"")</f>
        <v/>
      </c>
      <c r="OS103" t="str">
        <f>IFERROR(VLOOKUP($A103,'1908'!$A$3:$C$140,3,FALSE),"")</f>
        <v/>
      </c>
      <c r="OT103" t="str">
        <f>IFERROR(VLOOKUP($A103,'1908'!$A$3:$D$140,4,FALSE),"")</f>
        <v/>
      </c>
      <c r="OU103" t="str">
        <f>IFERROR(VLOOKUP($A103,'1908'!$A$3:$E$140,5,FALSE),"")</f>
        <v/>
      </c>
      <c r="OV103" t="str">
        <f>IFERROR(VLOOKUP($A103,'1908'!$A$3:$F$140,6,FALSE),"")</f>
        <v/>
      </c>
      <c r="OW103" t="str">
        <f>IFERROR(VLOOKUP($A103,'1908'!$A$3:$G$140,7,FALSE),"")</f>
        <v/>
      </c>
      <c r="OX103" t="str">
        <f>IFERROR(VLOOKUP($A103,'1908'!$A$3:$H$140,8,FALSE),"")</f>
        <v/>
      </c>
      <c r="OY103" t="str">
        <f>IFERROR(VLOOKUP($A103,'1908'!$A$3:$I$140,9,FALSE),"")</f>
        <v/>
      </c>
      <c r="OZ103" t="str">
        <f>IFERROR(VLOOKUP($A103,'1908'!$A$3:$J$140,10,FALSE),"")</f>
        <v/>
      </c>
      <c r="PA103" t="str">
        <f>IFERROR(VLOOKUP($A103,'1909'!$A$3:$B$140,2,FALSE),"")</f>
        <v/>
      </c>
      <c r="PB103" t="str">
        <f>IFERROR(VLOOKUP($A103,'1909'!$A$3:$C$140,3,FALSE),"")</f>
        <v/>
      </c>
      <c r="PC103" t="str">
        <f>IFERROR(VLOOKUP($A103,'1909'!$A$3:$D$140,4,FALSE),"")</f>
        <v/>
      </c>
      <c r="PD103" t="str">
        <f>IFERROR(VLOOKUP($A103,'1909'!$A$3:$E$140,5,FALSE),"")</f>
        <v/>
      </c>
      <c r="PE103" t="str">
        <f>IFERROR(VLOOKUP($A103,'1909'!$A$3:$F$140,6,FALSE),"")</f>
        <v/>
      </c>
      <c r="PF103" t="str">
        <f>IFERROR(VLOOKUP($A103,'1909'!$A$3:$G$140,7,FALSE),"")</f>
        <v/>
      </c>
      <c r="PG103" t="str">
        <f>IFERROR(VLOOKUP($A103,'1909'!$A$3:$H$140,8,FALSE),"")</f>
        <v/>
      </c>
      <c r="PH103" t="str">
        <f>IFERROR(VLOOKUP($A103,'1909'!$A$3:$I$140,9,FALSE),"")</f>
        <v/>
      </c>
      <c r="PI103" t="str">
        <f>IFERROR(VLOOKUP($A103,'1909'!$A$3:$J$140,10,FALSE),"")</f>
        <v/>
      </c>
      <c r="PJ103" t="str">
        <f>IFERROR(VLOOKUP($A103,'1910'!$A$3:$B$140,2,FALSE),"")</f>
        <v/>
      </c>
      <c r="PK103" t="str">
        <f>IFERROR(VLOOKUP($A103,'1910'!$A$3:$C$140,3,FALSE),"")</f>
        <v/>
      </c>
      <c r="PL103" t="str">
        <f>IFERROR(VLOOKUP($A103,'1910'!$A$3:$D$140,4,FALSE),"")</f>
        <v/>
      </c>
      <c r="PM103" t="str">
        <f>IFERROR(VLOOKUP($A103,'1910'!$A$3:$E$140,5,FALSE),"")</f>
        <v/>
      </c>
      <c r="PN103" t="str">
        <f>IFERROR(VLOOKUP($A103,'1910'!$A$3:$F$140,6,FALSE),"")</f>
        <v/>
      </c>
      <c r="PO103" t="str">
        <f>IFERROR(VLOOKUP($A103,'1910'!$A$3:$G$140,7,FALSE),"")</f>
        <v/>
      </c>
      <c r="PP103" t="str">
        <f>IFERROR(VLOOKUP($A103,'1910'!$A$3:$H$140,8,FALSE),"")</f>
        <v/>
      </c>
      <c r="PQ103" t="str">
        <f>IFERROR(VLOOKUP($A103,'1910'!$A$3:$I$140,9,FALSE),"")</f>
        <v/>
      </c>
      <c r="PR103" t="str">
        <f>IFERROR(VLOOKUP($A103,'1910'!$A$3:$J$140,10,FALSE),"")</f>
        <v/>
      </c>
      <c r="PS103" t="str">
        <f>IFERROR(VLOOKUP($A103,'1911'!$A$3:$B$140,2,FALSE),"")</f>
        <v/>
      </c>
      <c r="PT103" t="str">
        <f>IFERROR(VLOOKUP($A103,'1911'!$A$3:$C$140,3,FALSE),"")</f>
        <v/>
      </c>
      <c r="PU103" t="str">
        <f>IFERROR(VLOOKUP($A103,'1911'!$A$3:$D$140,4,FALSE),"")</f>
        <v/>
      </c>
      <c r="PV103" t="str">
        <f>IFERROR(VLOOKUP($A103,'1911'!$A$3:$E$140,5,FALSE),"")</f>
        <v/>
      </c>
      <c r="PW103" t="str">
        <f>IFERROR(VLOOKUP($A103,'1911'!$A$3:$F$140,6,FALSE),"")</f>
        <v/>
      </c>
      <c r="PX103" t="str">
        <f>IFERROR(VLOOKUP($A103,'1911'!$A$3:$G$140,7,FALSE),"")</f>
        <v/>
      </c>
      <c r="PY103" t="str">
        <f>IFERROR(VLOOKUP($A103,'1911'!$A$3:$H$140,8,FALSE),"")</f>
        <v/>
      </c>
      <c r="PZ103" t="str">
        <f>IFERROR(VLOOKUP($A103,'1911'!$A$3:$I$140,9,FALSE),"")</f>
        <v/>
      </c>
      <c r="QA103" t="str">
        <f>IFERROR(VLOOKUP($A103,'1911'!$A$3:$J$140,10,FALSE),"")</f>
        <v/>
      </c>
      <c r="QB103" t="str">
        <f>IFERROR(VLOOKUP($A103,'1912'!$A$3:$B$140,2,FALSE),"")</f>
        <v/>
      </c>
      <c r="QC103" t="str">
        <f>IFERROR(VLOOKUP($A103,'1912'!$A$3:$C$140,3,FALSE),"")</f>
        <v/>
      </c>
      <c r="QD103" t="str">
        <f>IFERROR(VLOOKUP($A103,'1912'!$A$3:$D$140,4,FALSE),"")</f>
        <v/>
      </c>
      <c r="QE103" t="str">
        <f>IFERROR(VLOOKUP($A103,'1912'!$A$3:$E$140,5,FALSE),"")</f>
        <v/>
      </c>
      <c r="QF103" t="str">
        <f>IFERROR(VLOOKUP($A103,'1912'!$A$3:$F$140,6,FALSE),"")</f>
        <v/>
      </c>
      <c r="QG103" t="str">
        <f>IFERROR(VLOOKUP($A103,'1912'!$A$3:$G$140,7,FALSE),"")</f>
        <v/>
      </c>
      <c r="QH103" t="str">
        <f>IFERROR(VLOOKUP($A103,'1912'!$A$3:$H$140,8,FALSE),"")</f>
        <v/>
      </c>
      <c r="QI103" t="str">
        <f>IFERROR(VLOOKUP($A103,'1912'!$A$3:$I$140,9,FALSE),"")</f>
        <v/>
      </c>
      <c r="QJ103" t="str">
        <f>IFERROR(VLOOKUP($A103,'1912'!$A$3:$J$140,10,FALSE),"")</f>
        <v/>
      </c>
    </row>
    <row r="104" spans="1:452" x14ac:dyDescent="0.2">
      <c r="A104" t="s">
        <v>20</v>
      </c>
      <c r="B104" t="s">
        <v>246</v>
      </c>
      <c r="C104">
        <f>IFERROR(VLOOKUP($A104,'1863'!$A$3:$B$140,2,FALSE),"")</f>
        <v>340</v>
      </c>
      <c r="D104">
        <f>IFERROR(VLOOKUP($A104,'1863'!$A$3:$C$140,3,FALSE),"")</f>
        <v>41308.879999999997</v>
      </c>
      <c r="E104">
        <f>IFERROR(VLOOKUP($A104,'1863'!$A$3:$D$140,4,FALSE),"")</f>
        <v>0</v>
      </c>
      <c r="F104">
        <f>IFERROR(VLOOKUP($A104,'1863'!$A$3:$E$140,5,FALSE),"")</f>
        <v>0</v>
      </c>
      <c r="G104">
        <f>IFERROR(VLOOKUP($A104,'1863'!$A$3:$F$140,6,FALSE),"")</f>
        <v>0</v>
      </c>
      <c r="H104">
        <f>IFERROR(VLOOKUP($A104,'1863'!$A$3:$G$140,7,FALSE),"")</f>
        <v>0</v>
      </c>
      <c r="I104">
        <f>IFERROR(VLOOKUP($A104,'1863'!$A$3:$H$140,8,FALSE),"")</f>
        <v>0</v>
      </c>
      <c r="J104">
        <f>IFERROR(VLOOKUP($A104,'1863'!$A$3:$I$140,9,FALSE),"")</f>
        <v>0</v>
      </c>
      <c r="K104">
        <f>IFERROR(VLOOKUP($A104,'1863'!$A$3:$J$140,10,FALSE),"")</f>
        <v>0</v>
      </c>
      <c r="L104" t="str">
        <f>IFERROR(VLOOKUP($A104,'1864'!$A$3:$B$140,2,FALSE),"")</f>
        <v/>
      </c>
      <c r="M104" t="str">
        <f>IFERROR(VLOOKUP($A104,'1864'!$A$3:$C$140,3,FALSE),"")</f>
        <v/>
      </c>
      <c r="N104" t="str">
        <f>IFERROR(VLOOKUP($A104,'1864'!$A$3:$D$140,4,FALSE),"")</f>
        <v/>
      </c>
      <c r="O104" t="str">
        <f>IFERROR(VLOOKUP($A104,'1864'!$A$3:$E$140,5,FALSE),"")</f>
        <v/>
      </c>
      <c r="P104" t="str">
        <f>IFERROR(VLOOKUP($A104,'1864'!$A$3:$F$140,6,FALSE),"")</f>
        <v/>
      </c>
      <c r="Q104" t="str">
        <f>IFERROR(VLOOKUP($A104,'1864'!$A$3:$G$140,7,FALSE),"")</f>
        <v/>
      </c>
      <c r="R104" t="str">
        <f>IFERROR(VLOOKUP($A104,'1864'!$A$3:$H$140,8,FALSE),"")</f>
        <v/>
      </c>
      <c r="S104" t="str">
        <f>IFERROR(VLOOKUP($A104,'1864'!$A$3:$I$140,9,FALSE),"")</f>
        <v/>
      </c>
      <c r="T104" t="str">
        <f>IFERROR(VLOOKUP($A104,'1864'!$A$3:$J$140,10,FALSE),"")</f>
        <v/>
      </c>
      <c r="U104">
        <f>IFERROR(VLOOKUP($A104,'1865'!$A$3:$B$140,2,FALSE),"")</f>
        <v>0</v>
      </c>
      <c r="V104">
        <f>IFERROR(VLOOKUP($A104,'1865'!$A$3:$C$140,3,FALSE),"")</f>
        <v>0</v>
      </c>
      <c r="W104">
        <f>IFERROR(VLOOKUP($A104,'1865'!$A$3:$D$140,4,FALSE),"")</f>
        <v>0</v>
      </c>
      <c r="X104">
        <f>IFERROR(VLOOKUP($A104,'1865'!$A$3:$E$140,5,FALSE),"")</f>
        <v>0</v>
      </c>
      <c r="Y104">
        <f>IFERROR(VLOOKUP($A104,'1865'!$A$3:$F$140,6,FALSE),"")</f>
        <v>0</v>
      </c>
      <c r="Z104">
        <f>IFERROR(VLOOKUP($A104,'1865'!$A$3:$G$140,7,FALSE),"")</f>
        <v>0</v>
      </c>
      <c r="AA104">
        <f>IFERROR(VLOOKUP($A104,'1865'!$A$3:$H$140,8,FALSE),"")</f>
        <v>0</v>
      </c>
      <c r="AB104">
        <f>IFERROR(VLOOKUP($A104,'1865'!$A$3:$I$140,9,FALSE),"")</f>
        <v>0</v>
      </c>
      <c r="AC104">
        <f>IFERROR(VLOOKUP($A104,'1865'!$A$3:$J$140,10,FALSE),"")</f>
        <v>0</v>
      </c>
      <c r="AD104">
        <f>IFERROR(VLOOKUP($A104,'1866'!$A$3:$B$140,2,FALSE),"")</f>
        <v>0</v>
      </c>
      <c r="AE104">
        <f>IFERROR(VLOOKUP($A104,'1866'!$A$3:$C$140,3,FALSE),"")</f>
        <v>0</v>
      </c>
      <c r="AF104">
        <f>IFERROR(VLOOKUP($A104,'1866'!$A$3:$D$140,4,FALSE),"")</f>
        <v>0</v>
      </c>
      <c r="AG104">
        <f>IFERROR(VLOOKUP($A104,'1866'!$A$3:$E$140,5,FALSE),"")</f>
        <v>0</v>
      </c>
      <c r="AH104">
        <f>IFERROR(VLOOKUP($A104,'1866'!$A$3:$F$140,6,FALSE),"")</f>
        <v>0</v>
      </c>
      <c r="AI104">
        <f>IFERROR(VLOOKUP($A104,'1866'!$A$3:$G$140,7,FALSE),"")</f>
        <v>0</v>
      </c>
      <c r="AJ104">
        <f>IFERROR(VLOOKUP($A104,'1866'!$A$3:$H$140,8,FALSE),"")</f>
        <v>0</v>
      </c>
      <c r="AK104">
        <f>IFERROR(VLOOKUP($A104,'1866'!$A$3:$I$140,9,FALSE),"")</f>
        <v>0</v>
      </c>
      <c r="AL104">
        <f>IFERROR(VLOOKUP($A104,'1866'!$A$3:$J$140,10,FALSE),"")</f>
        <v>0</v>
      </c>
      <c r="AM104">
        <f>IFERROR(VLOOKUP($A104,'1867'!$A$3:$B$140,2,FALSE),"")</f>
        <v>0</v>
      </c>
      <c r="AN104">
        <f>IFERROR(VLOOKUP($A104,'1867'!$A$3:$C$140,3,FALSE),"")</f>
        <v>0</v>
      </c>
      <c r="AO104">
        <f>IFERROR(VLOOKUP($A104,'1867'!$A$3:$D$140,4,FALSE),"")</f>
        <v>0</v>
      </c>
      <c r="AP104">
        <f>IFERROR(VLOOKUP($A104,'1867'!$A$3:$E$140,5,FALSE),"")</f>
        <v>0</v>
      </c>
      <c r="AQ104">
        <f>IFERROR(VLOOKUP($A104,'1867'!$A$3:$F$140,6,FALSE),"")</f>
        <v>0</v>
      </c>
      <c r="AR104">
        <f>IFERROR(VLOOKUP($A104,'1867'!$A$3:$G$140,7,FALSE),"")</f>
        <v>0</v>
      </c>
      <c r="AS104">
        <f>IFERROR(VLOOKUP($A104,'1867'!$A$3:$H$140,8,FALSE),"")</f>
        <v>0</v>
      </c>
      <c r="AT104">
        <f>IFERROR(VLOOKUP($A104,'1867'!$A$3:$I$140,9,FALSE),"")</f>
        <v>0</v>
      </c>
      <c r="AU104">
        <f>IFERROR(VLOOKUP($A104,'1867'!$A$3:$J$140,10,FALSE),"")</f>
        <v>0</v>
      </c>
      <c r="AV104">
        <f>IFERROR(VLOOKUP($A104,'1868'!$A$3:$B$140,2,FALSE),"")</f>
        <v>0</v>
      </c>
      <c r="AW104">
        <f>IFERROR(VLOOKUP($A104,'1868'!$A$3:$C$140,3,FALSE),"")</f>
        <v>0</v>
      </c>
      <c r="AX104">
        <f>IFERROR(VLOOKUP($A104,'1868'!$A$3:$D$140,4,FALSE),"")</f>
        <v>0</v>
      </c>
      <c r="AY104">
        <f>IFERROR(VLOOKUP($A104,'1868'!$A$3:$E$140,5,FALSE),"")</f>
        <v>0</v>
      </c>
      <c r="AZ104">
        <f>IFERROR(VLOOKUP($A104,'1868'!$A$3:$F$140,6,FALSE),"")</f>
        <v>0</v>
      </c>
      <c r="BA104">
        <f>IFERROR(VLOOKUP($A104,'1868'!$A$3:$G$140,7,FALSE),"")</f>
        <v>0</v>
      </c>
      <c r="BB104">
        <f>IFERROR(VLOOKUP($A104,'1868'!$A$3:$H$140,8,FALSE),"")</f>
        <v>0</v>
      </c>
      <c r="BC104">
        <f>IFERROR(VLOOKUP($A104,'1868'!$A$3:$I$140,9,FALSE),"")</f>
        <v>0</v>
      </c>
      <c r="BD104">
        <f>IFERROR(VLOOKUP($A104,'1868'!$A$3:$J$140,10,FALSE),"")</f>
        <v>0</v>
      </c>
      <c r="BE104" t="str">
        <f>IFERROR(VLOOKUP($A104,'1869'!$A$3:$B$140,2,FALSE),"")</f>
        <v/>
      </c>
      <c r="BF104" t="str">
        <f>IFERROR(VLOOKUP($A104,'1869'!$A$3:$C$140,3,FALSE),"")</f>
        <v/>
      </c>
      <c r="BG104" t="str">
        <f>IFERROR(VLOOKUP($A104,'1869'!$A$3:$D$140,4,FALSE),"")</f>
        <v/>
      </c>
      <c r="BH104" t="str">
        <f>IFERROR(VLOOKUP($A104,'1869'!$A$3:$E$140,5,FALSE),"")</f>
        <v/>
      </c>
      <c r="BI104" t="str">
        <f>IFERROR(VLOOKUP($A104,'1869'!$A$3:$F$140,6,FALSE),"")</f>
        <v/>
      </c>
      <c r="BJ104" t="str">
        <f>IFERROR(VLOOKUP($A104,'1869'!$A$3:$G$140,7,FALSE),"")</f>
        <v/>
      </c>
      <c r="BK104" t="str">
        <f>IFERROR(VLOOKUP($A104,'1869'!$A$3:$H$140,8,FALSE),"")</f>
        <v/>
      </c>
      <c r="BL104" t="str">
        <f>IFERROR(VLOOKUP($A104,'1869'!$A$3:$I$140,9,FALSE),"")</f>
        <v/>
      </c>
      <c r="BM104" t="str">
        <f>IFERROR(VLOOKUP($A104,'1869'!$A$3:$J$140,10,FALSE),"")</f>
        <v/>
      </c>
      <c r="BN104" t="str">
        <f>IFERROR(VLOOKUP($A104,'1870'!$A$3:$B$140,2,FALSE),"")</f>
        <v/>
      </c>
      <c r="BO104" t="str">
        <f>IFERROR(VLOOKUP($A104,'1870'!$A$3:$C$140,3,FALSE),"")</f>
        <v/>
      </c>
      <c r="BP104" t="str">
        <f>IFERROR(VLOOKUP($A104,'1870'!$A$3:$D$140,4,FALSE),"")</f>
        <v/>
      </c>
      <c r="BQ104" t="str">
        <f>IFERROR(VLOOKUP($A104,'1870'!$A$3:$E$140,5,FALSE),"")</f>
        <v/>
      </c>
      <c r="BR104" t="str">
        <f>IFERROR(VLOOKUP($A104,'1870'!$A$3:$F$140,6,FALSE),"")</f>
        <v/>
      </c>
      <c r="BS104" t="str">
        <f>IFERROR(VLOOKUP($A104,'1870'!$A$3:$G$140,7,FALSE),"")</f>
        <v/>
      </c>
      <c r="BT104" t="str">
        <f>IFERROR(VLOOKUP($A104,'1870'!$A$3:$H$140,8,FALSE),"")</f>
        <v/>
      </c>
      <c r="BU104" t="str">
        <f>IFERROR(VLOOKUP($A104,'1870'!$A$3:$I$140,9,FALSE),"")</f>
        <v/>
      </c>
      <c r="BV104" t="str">
        <f>IFERROR(VLOOKUP($A104,'1870'!$A$3:$J$140,10,FALSE),"")</f>
        <v/>
      </c>
      <c r="BW104" t="str">
        <f>IFERROR(VLOOKUP($A104,'1871'!$A$3:$B$140,2,FALSE),"")</f>
        <v/>
      </c>
      <c r="BX104" t="str">
        <f>IFERROR(VLOOKUP($A104,'1871'!$A$3:$C$140,3,FALSE),"")</f>
        <v/>
      </c>
      <c r="BY104" t="str">
        <f>IFERROR(VLOOKUP($A104,'1871'!$A$3:$D$140,4,FALSE),"")</f>
        <v/>
      </c>
      <c r="BZ104" t="str">
        <f>IFERROR(VLOOKUP($A104,'1871'!$A$3:$E$140,5,FALSE),"")</f>
        <v/>
      </c>
      <c r="CA104" t="str">
        <f>IFERROR(VLOOKUP($A104,'1871'!$A$3:$F$140,6,FALSE),"")</f>
        <v/>
      </c>
      <c r="CB104" t="str">
        <f>IFERROR(VLOOKUP($A104,'1871'!$A$3:$G$140,7,FALSE),"")</f>
        <v/>
      </c>
      <c r="CC104" t="str">
        <f>IFERROR(VLOOKUP($A104,'1871'!$A$3:$H$140,8,FALSE),"")</f>
        <v/>
      </c>
      <c r="CD104" t="str">
        <f>IFERROR(VLOOKUP($A104,'1871'!$A$3:$I$140,9,FALSE),"")</f>
        <v/>
      </c>
      <c r="CE104" t="str">
        <f>IFERROR(VLOOKUP($A104,'1871'!$A$3:$J$140,10,FALSE),"")</f>
        <v/>
      </c>
      <c r="CF104" t="str">
        <f>IFERROR(VLOOKUP($A104,'1872'!$A$3:$B$140,2,FALSE),"")</f>
        <v/>
      </c>
      <c r="CG104" t="str">
        <f>IFERROR(VLOOKUP($A104,'1872'!$A$3:$C$140,3,FALSE),"")</f>
        <v/>
      </c>
      <c r="CH104" t="str">
        <f>IFERROR(VLOOKUP($A104,'1872'!$A$3:$D$140,4,FALSE),"")</f>
        <v/>
      </c>
      <c r="CI104" t="str">
        <f>IFERROR(VLOOKUP($A104,'1872'!$A$3:$E$140,5,FALSE),"")</f>
        <v/>
      </c>
      <c r="CJ104" t="str">
        <f>IFERROR(VLOOKUP($A104,'1872'!$A$3:$F$140,6,FALSE),"")</f>
        <v/>
      </c>
      <c r="CK104" t="str">
        <f>IFERROR(VLOOKUP($A104,'1872'!$A$3:$G$140,7,FALSE),"")</f>
        <v/>
      </c>
      <c r="CL104" t="str">
        <f>IFERROR(VLOOKUP($A104,'1872'!$A$3:$H$140,8,FALSE),"")</f>
        <v/>
      </c>
      <c r="CM104" t="str">
        <f>IFERROR(VLOOKUP($A104,'1872'!$A$3:$I$140,9,FALSE),"")</f>
        <v/>
      </c>
      <c r="CN104" t="str">
        <f>IFERROR(VLOOKUP($A104,'1872'!$A$3:$J$140,10,FALSE),"")</f>
        <v/>
      </c>
      <c r="CO104" t="str">
        <f>IFERROR(VLOOKUP($A104,'1873'!$A$3:$B$140,2,FALSE),"")</f>
        <v/>
      </c>
      <c r="CP104" t="str">
        <f>IFERROR(VLOOKUP($A104,'1873'!$A$3:$C$140,3,FALSE),"")</f>
        <v/>
      </c>
      <c r="CQ104" t="str">
        <f>IFERROR(VLOOKUP($A104,'1873'!$A$3:$D$140,4,FALSE),"")</f>
        <v/>
      </c>
      <c r="CR104" t="str">
        <f>IFERROR(VLOOKUP($A104,'1873'!$A$3:$E$140,5,FALSE),"")</f>
        <v/>
      </c>
      <c r="CS104" t="str">
        <f>IFERROR(VLOOKUP($A104,'1873'!$A$3:$F$140,6,FALSE),"")</f>
        <v/>
      </c>
      <c r="CT104" t="str">
        <f>IFERROR(VLOOKUP($A104,'1873'!$A$3:$G$140,7,FALSE),"")</f>
        <v/>
      </c>
      <c r="CU104" t="str">
        <f>IFERROR(VLOOKUP($A104,'1873'!$A$3:$H$140,8,FALSE),"")</f>
        <v/>
      </c>
      <c r="CV104" t="str">
        <f>IFERROR(VLOOKUP($A104,'1873'!$A$3:$I$140,9,FALSE),"")</f>
        <v/>
      </c>
      <c r="CW104" t="str">
        <f>IFERROR(VLOOKUP($A104,'1873'!$A$3:$J$140,10,FALSE),"")</f>
        <v/>
      </c>
      <c r="CX104" t="str">
        <f>IFERROR(VLOOKUP($A104,'1874'!$A$3:$B$140,2,FALSE),"")</f>
        <v/>
      </c>
      <c r="CY104" t="str">
        <f>IFERROR(VLOOKUP($A104,'1874'!$A$3:$C$140,3,FALSE),"")</f>
        <v/>
      </c>
      <c r="CZ104" t="str">
        <f>IFERROR(VLOOKUP($A104,'1874'!$A$3:$D$140,4,FALSE),"")</f>
        <v/>
      </c>
      <c r="DA104" t="str">
        <f>IFERROR(VLOOKUP($A104,'1874'!$A$3:$E$140,5,FALSE),"")</f>
        <v/>
      </c>
      <c r="DB104" t="str">
        <f>IFERROR(VLOOKUP($A104,'1874'!$A$3:$F$140,6,FALSE),"")</f>
        <v/>
      </c>
      <c r="DC104" t="str">
        <f>IFERROR(VLOOKUP($A104,'1874'!$A$3:$G$140,7,FALSE),"")</f>
        <v/>
      </c>
      <c r="DD104" t="str">
        <f>IFERROR(VLOOKUP($A104,'1874'!$A$3:$H$140,8,FALSE),"")</f>
        <v/>
      </c>
      <c r="DE104" t="str">
        <f>IFERROR(VLOOKUP($A104,'1874'!$A$3:$I$140,9,FALSE),"")</f>
        <v/>
      </c>
      <c r="DF104" t="str">
        <f>IFERROR(VLOOKUP($A104,'1874'!$A$3:$J$140,10,FALSE),"")</f>
        <v/>
      </c>
      <c r="DG104" t="str">
        <f>IFERROR(VLOOKUP($A104,'1875'!$A$3:$B$140,2,FALSE),"")</f>
        <v/>
      </c>
      <c r="DH104" t="str">
        <f>IFERROR(VLOOKUP($A104,'1875'!$A$3:$C$140,3,FALSE),"")</f>
        <v/>
      </c>
      <c r="DI104" t="str">
        <f>IFERROR(VLOOKUP($A104,'1875'!$A$3:$D$140,4,FALSE),"")</f>
        <v/>
      </c>
      <c r="DJ104" t="str">
        <f>IFERROR(VLOOKUP($A104,'1875'!$A$3:$E$140,5,FALSE),"")</f>
        <v/>
      </c>
      <c r="DK104" t="str">
        <f>IFERROR(VLOOKUP($A104,'1875'!$A$3:$F$140,6,FALSE),"")</f>
        <v/>
      </c>
      <c r="DL104" t="str">
        <f>IFERROR(VLOOKUP($A104,'1875'!$A$3:$G$140,7,FALSE),"")</f>
        <v/>
      </c>
      <c r="DM104" t="str">
        <f>IFERROR(VLOOKUP($A104,'1875'!$A$3:$H$140,8,FALSE),"")</f>
        <v/>
      </c>
      <c r="DN104" t="str">
        <f>IFERROR(VLOOKUP($A104,'1875'!$A$3:$I$140,9,FALSE),"")</f>
        <v/>
      </c>
      <c r="DO104" t="str">
        <f>IFERROR(VLOOKUP($A104,'1875'!$A$3:$J$140,10,FALSE),"")</f>
        <v/>
      </c>
      <c r="DP104" t="str">
        <f>IFERROR(VLOOKUP($A104,'1876'!$A$3:$B$140,2,FALSE),"")</f>
        <v/>
      </c>
      <c r="DQ104" t="str">
        <f>IFERROR(VLOOKUP($A104,'1876'!$A$3:$C$140,3,FALSE),"")</f>
        <v/>
      </c>
      <c r="DR104" t="str">
        <f>IFERROR(VLOOKUP($A104,'1876'!$A$3:$D$140,4,FALSE),"")</f>
        <v/>
      </c>
      <c r="DS104" t="str">
        <f>IFERROR(VLOOKUP($A104,'1876'!$A$3:$E$140,5,FALSE),"")</f>
        <v/>
      </c>
      <c r="DT104" t="str">
        <f>IFERROR(VLOOKUP($A104,'1876'!$A$3:$F$140,6,FALSE),"")</f>
        <v/>
      </c>
      <c r="DU104" t="str">
        <f>IFERROR(VLOOKUP($A104,'1876'!$A$3:$G$140,7,FALSE),"")</f>
        <v/>
      </c>
      <c r="DV104" t="str">
        <f>IFERROR(VLOOKUP($A104,'1876'!$A$3:$H$140,8,FALSE),"")</f>
        <v/>
      </c>
      <c r="DW104" t="str">
        <f>IFERROR(VLOOKUP($A104,'1876'!$A$3:$I$140,9,FALSE),"")</f>
        <v/>
      </c>
      <c r="DX104" t="str">
        <f>IFERROR(VLOOKUP($A104,'1876'!$A$3:$J$140,10,FALSE),"")</f>
        <v/>
      </c>
      <c r="DY104" t="str">
        <f>IFERROR(VLOOKUP($A104,'1877'!$A$3:$B$140,2,FALSE),"")</f>
        <v/>
      </c>
      <c r="DZ104" t="str">
        <f>IFERROR(VLOOKUP($A104,'1877'!$A$3:$C$140,3,FALSE),"")</f>
        <v/>
      </c>
      <c r="EA104" t="str">
        <f>IFERROR(VLOOKUP($A104,'1877'!$A$3:$D$140,4,FALSE),"")</f>
        <v/>
      </c>
      <c r="EB104" t="str">
        <f>IFERROR(VLOOKUP($A104,'1877'!$A$3:$E$140,5,FALSE),"")</f>
        <v/>
      </c>
      <c r="EC104" t="str">
        <f>IFERROR(VLOOKUP($A104,'1877'!$A$3:$F$140,6,FALSE),"")</f>
        <v/>
      </c>
      <c r="ED104" t="str">
        <f>IFERROR(VLOOKUP($A104,'1877'!$A$3:$G$140,7,FALSE),"")</f>
        <v/>
      </c>
      <c r="EE104" t="str">
        <f>IFERROR(VLOOKUP($A104,'1877'!$A$3:$H$140,8,FALSE),"")</f>
        <v/>
      </c>
      <c r="EF104" t="str">
        <f>IFERROR(VLOOKUP($A104,'1877'!$A$3:$I$140,9,FALSE),"")</f>
        <v/>
      </c>
      <c r="EG104" t="str">
        <f>IFERROR(VLOOKUP($A104,'1877'!$A$3:$J$140,10,FALSE),"")</f>
        <v/>
      </c>
      <c r="EH104" t="str">
        <f>IFERROR(VLOOKUP($A104,'1878'!$A$3:$B$140,2,FALSE),"")</f>
        <v/>
      </c>
      <c r="EI104" t="str">
        <f>IFERROR(VLOOKUP($A104,'1878'!$A$3:$C$140,3,FALSE),"")</f>
        <v/>
      </c>
      <c r="EJ104" t="str">
        <f>IFERROR(VLOOKUP($A104,'1878'!$A$3:$D$140,4,FALSE),"")</f>
        <v/>
      </c>
      <c r="EK104" t="str">
        <f>IFERROR(VLOOKUP($A104,'1878'!$A$3:$E$140,5,FALSE),"")</f>
        <v/>
      </c>
      <c r="EL104" t="str">
        <f>IFERROR(VLOOKUP($A104,'1878'!$A$3:$F$140,6,FALSE),"")</f>
        <v/>
      </c>
      <c r="EM104" t="str">
        <f>IFERROR(VLOOKUP($A104,'1878'!$A$3:$G$140,7,FALSE),"")</f>
        <v/>
      </c>
      <c r="EN104" t="str">
        <f>IFERROR(VLOOKUP($A104,'1878'!$A$3:$H$140,8,FALSE),"")</f>
        <v/>
      </c>
      <c r="EO104" t="str">
        <f>IFERROR(VLOOKUP($A104,'1878'!$A$3:$I$140,9,FALSE),"")</f>
        <v/>
      </c>
      <c r="EP104" t="str">
        <f>IFERROR(VLOOKUP($A104,'1878'!$A$3:$J$140,10,FALSE),"")</f>
        <v/>
      </c>
      <c r="EQ104" t="str">
        <f>IFERROR(VLOOKUP($A104,'1879'!$A$3:$B$140,2,FALSE),"")</f>
        <v/>
      </c>
      <c r="ER104" t="str">
        <f>IFERROR(VLOOKUP($A104,'1879'!$A$3:$C$140,3,FALSE),"")</f>
        <v/>
      </c>
      <c r="ES104" t="str">
        <f>IFERROR(VLOOKUP($A104,'1879'!$A$3:$D$140,4,FALSE),"")</f>
        <v/>
      </c>
      <c r="ET104" t="str">
        <f>IFERROR(VLOOKUP($A104,'1879'!$A$3:$E$140,5,FALSE),"")</f>
        <v/>
      </c>
      <c r="EU104" t="str">
        <f>IFERROR(VLOOKUP($A104,'1879'!$A$3:$F$140,6,FALSE),"")</f>
        <v/>
      </c>
      <c r="EV104" t="str">
        <f>IFERROR(VLOOKUP($A104,'1879'!$A$3:$G$140,7,FALSE),"")</f>
        <v/>
      </c>
      <c r="EW104" t="str">
        <f>IFERROR(VLOOKUP($A104,'1879'!$A$3:$H$140,8,FALSE),"")</f>
        <v/>
      </c>
      <c r="EX104" t="str">
        <f>IFERROR(VLOOKUP($A104,'1879'!$A$3:$I$140,9,FALSE),"")</f>
        <v/>
      </c>
      <c r="EY104" t="str">
        <f>IFERROR(VLOOKUP($A104,'1879'!$A$3:$J$140,10,FALSE),"")</f>
        <v/>
      </c>
      <c r="EZ104" t="str">
        <f>IFERROR(VLOOKUP($A104,'1880'!$A$3:$B$140,2,FALSE),"")</f>
        <v/>
      </c>
      <c r="FA104" t="str">
        <f>IFERROR(VLOOKUP($A104,'1880'!$A$3:$C$140,3,FALSE),"")</f>
        <v/>
      </c>
      <c r="FB104" t="str">
        <f>IFERROR(VLOOKUP($A104,'1880'!$A$3:$D$140,4,FALSE),"")</f>
        <v/>
      </c>
      <c r="FC104" t="str">
        <f>IFERROR(VLOOKUP($A104,'1880'!$A$3:$E$140,5,FALSE),"")</f>
        <v/>
      </c>
      <c r="FD104" t="str">
        <f>IFERROR(VLOOKUP($A104,'1880'!$A$3:$F$140,6,FALSE),"")</f>
        <v/>
      </c>
      <c r="FE104" t="str">
        <f>IFERROR(VLOOKUP($A104,'1880'!$A$3:$G$140,7,FALSE),"")</f>
        <v/>
      </c>
      <c r="FF104" t="str">
        <f>IFERROR(VLOOKUP($A104,'1880'!$A$3:$H$140,8,FALSE),"")</f>
        <v/>
      </c>
      <c r="FG104" t="str">
        <f>IFERROR(VLOOKUP($A104,'1880'!$A$3:$I$140,9,FALSE),"")</f>
        <v/>
      </c>
      <c r="FH104" t="str">
        <f>IFERROR(VLOOKUP($A104,'1880'!$A$3:$J$140,10,FALSE),"")</f>
        <v/>
      </c>
      <c r="FI104" t="str">
        <f>IFERROR(VLOOKUP($A104,'1881'!$A$3:$B$140,2,FALSE),"")</f>
        <v/>
      </c>
      <c r="FJ104" t="str">
        <f>IFERROR(VLOOKUP($A104,'1881'!$A$3:$C$140,3,FALSE),"")</f>
        <v/>
      </c>
      <c r="FK104" t="str">
        <f>IFERROR(VLOOKUP($A104,'1881'!$A$3:$D$140,4,FALSE),"")</f>
        <v/>
      </c>
      <c r="FL104" t="str">
        <f>IFERROR(VLOOKUP($A104,'1881'!$A$3:$E$140,5,FALSE),"")</f>
        <v/>
      </c>
      <c r="FM104" t="str">
        <f>IFERROR(VLOOKUP($A104,'1881'!$A$3:$F$140,6,FALSE),"")</f>
        <v/>
      </c>
      <c r="FN104" t="str">
        <f>IFERROR(VLOOKUP($A104,'1881'!$A$3:$G$140,7,FALSE),"")</f>
        <v/>
      </c>
      <c r="FO104" t="str">
        <f>IFERROR(VLOOKUP($A104,'1881'!$A$3:$H$140,8,FALSE),"")</f>
        <v/>
      </c>
      <c r="FP104" t="str">
        <f>IFERROR(VLOOKUP($A104,'1881'!$A$3:$I$140,9,FALSE),"")</f>
        <v/>
      </c>
      <c r="FQ104" t="str">
        <f>IFERROR(VLOOKUP($A104,'1881'!$A$3:$J$140,10,FALSE),"")</f>
        <v/>
      </c>
      <c r="FR104" t="str">
        <f>IFERROR(VLOOKUP($A104,'1882'!$A$3:$B$140,2,FALSE),"")</f>
        <v/>
      </c>
      <c r="FS104" t="str">
        <f>IFERROR(VLOOKUP($A104,'1882'!$A$3:$C$140,3,FALSE),"")</f>
        <v/>
      </c>
      <c r="FT104" t="str">
        <f>IFERROR(VLOOKUP($A104,'1882'!$A$3:$D$140,4,FALSE),"")</f>
        <v/>
      </c>
      <c r="FU104" t="str">
        <f>IFERROR(VLOOKUP($A104,'1882'!$A$3:$E$140,5,FALSE),"")</f>
        <v/>
      </c>
      <c r="FV104" t="str">
        <f>IFERROR(VLOOKUP($A104,'1882'!$A$3:$F$140,6,FALSE),"")</f>
        <v/>
      </c>
      <c r="FW104" t="str">
        <f>IFERROR(VLOOKUP($A104,'1882'!$A$3:$G$140,7,FALSE),"")</f>
        <v/>
      </c>
      <c r="FX104" t="str">
        <f>IFERROR(VLOOKUP($A104,'1882'!$A$3:$H$140,8,FALSE),"")</f>
        <v/>
      </c>
      <c r="FY104" t="str">
        <f>IFERROR(VLOOKUP($A104,'1882'!$A$3:$I$140,9,FALSE),"")</f>
        <v/>
      </c>
      <c r="FZ104" t="str">
        <f>IFERROR(VLOOKUP($A104,'1882'!$A$3:$J$140,10,FALSE),"")</f>
        <v/>
      </c>
      <c r="GA104" t="str">
        <f>IFERROR(VLOOKUP($A104,'1883'!$A$3:$B$140,2,FALSE),"")</f>
        <v/>
      </c>
      <c r="GB104" t="str">
        <f>IFERROR(VLOOKUP($A104,'1883'!$A$3:$C$140,3,FALSE),"")</f>
        <v/>
      </c>
      <c r="GC104" t="str">
        <f>IFERROR(VLOOKUP($A104,'1883'!$A$3:$D$140,4,FALSE),"")</f>
        <v/>
      </c>
      <c r="GD104" t="str">
        <f>IFERROR(VLOOKUP($A104,'1883'!$A$3:$E$140,5,FALSE),"")</f>
        <v/>
      </c>
      <c r="GE104" t="str">
        <f>IFERROR(VLOOKUP($A104,'1883'!$A$3:$F$140,6,FALSE),"")</f>
        <v/>
      </c>
      <c r="GF104" t="str">
        <f>IFERROR(VLOOKUP($A104,'1883'!$A$3:$G$140,7,FALSE),"")</f>
        <v/>
      </c>
      <c r="GG104" t="str">
        <f>IFERROR(VLOOKUP($A104,'1883'!$A$3:$H$140,8,FALSE),"")</f>
        <v/>
      </c>
      <c r="GH104" t="str">
        <f>IFERROR(VLOOKUP($A104,'1883'!$A$3:$I$140,9,FALSE),"")</f>
        <v/>
      </c>
      <c r="GI104" t="str">
        <f>IFERROR(VLOOKUP($A104,'1883'!$A$3:$J$140,10,FALSE),"")</f>
        <v/>
      </c>
      <c r="GJ104" t="str">
        <f>IFERROR(VLOOKUP($A104,'1884'!$A$3:$B$140,2,FALSE),"")</f>
        <v/>
      </c>
      <c r="GK104" t="str">
        <f>IFERROR(VLOOKUP($A104,'1884'!$A$3:$C$140,3,FALSE),"")</f>
        <v/>
      </c>
      <c r="GL104" t="str">
        <f>IFERROR(VLOOKUP($A104,'1884'!$A$3:$D$140,4,FALSE),"")</f>
        <v/>
      </c>
      <c r="GM104" t="str">
        <f>IFERROR(VLOOKUP($A104,'1884'!$A$3:$E$140,5,FALSE),"")</f>
        <v/>
      </c>
      <c r="GN104" t="str">
        <f>IFERROR(VLOOKUP($A104,'1884'!$A$3:$F$140,6,FALSE),"")</f>
        <v/>
      </c>
      <c r="GO104" t="str">
        <f>IFERROR(VLOOKUP($A104,'1884'!$A$3:$G$140,7,FALSE),"")</f>
        <v/>
      </c>
      <c r="GP104" t="str">
        <f>IFERROR(VLOOKUP($A104,'1884'!$A$3:$H$140,8,FALSE),"")</f>
        <v/>
      </c>
      <c r="GQ104" t="str">
        <f>IFERROR(VLOOKUP($A104,'1884'!$A$3:$I$140,9,FALSE),"")</f>
        <v/>
      </c>
      <c r="GR104" t="str">
        <f>IFERROR(VLOOKUP($A104,'1884'!$A$3:$J$140,10,FALSE),"")</f>
        <v/>
      </c>
      <c r="GS104" t="str">
        <f>IFERROR(VLOOKUP($A104,'1885'!$A$3:$B$140,2,FALSE),"")</f>
        <v/>
      </c>
      <c r="GT104" t="str">
        <f>IFERROR(VLOOKUP($A104,'1885'!$A$3:$C$140,3,FALSE),"")</f>
        <v/>
      </c>
      <c r="GU104" t="str">
        <f>IFERROR(VLOOKUP($A104,'1885'!$A$3:$D$140,4,FALSE),"")</f>
        <v/>
      </c>
      <c r="GV104" t="str">
        <f>IFERROR(VLOOKUP($A104,'1885'!$A$3:$E$140,5,FALSE),"")</f>
        <v/>
      </c>
      <c r="GW104" t="str">
        <f>IFERROR(VLOOKUP($A104,'1885'!$A$3:$F$140,6,FALSE),"")</f>
        <v/>
      </c>
      <c r="GX104" t="str">
        <f>IFERROR(VLOOKUP($A104,'1885'!$A$3:$G$140,7,FALSE),"")</f>
        <v/>
      </c>
      <c r="GY104" t="str">
        <f>IFERROR(VLOOKUP($A104,'1885'!$A$3:$H$140,8,FALSE),"")</f>
        <v/>
      </c>
      <c r="GZ104" t="str">
        <f>IFERROR(VLOOKUP($A104,'1885'!$A$3:$I$140,9,FALSE),"")</f>
        <v/>
      </c>
      <c r="HA104" t="str">
        <f>IFERROR(VLOOKUP($A104,'1885'!$A$3:$J$140,10,FALSE),"")</f>
        <v/>
      </c>
      <c r="HB104" t="str">
        <f>IFERROR(VLOOKUP($A104,'1886'!$A$3:$B$140,2,FALSE),"")</f>
        <v/>
      </c>
      <c r="HC104" t="str">
        <f>IFERROR(VLOOKUP($A104,'1886'!$A$3:$C$140,3,FALSE),"")</f>
        <v/>
      </c>
      <c r="HD104" t="str">
        <f>IFERROR(VLOOKUP($A104,'1886'!$A$3:$D$140,4,FALSE),"")</f>
        <v/>
      </c>
      <c r="HE104" t="str">
        <f>IFERROR(VLOOKUP($A104,'1886'!$A$3:$E$140,5,FALSE),"")</f>
        <v/>
      </c>
      <c r="HF104" t="str">
        <f>IFERROR(VLOOKUP($A104,'1886'!$A$3:$F$140,6,FALSE),"")</f>
        <v/>
      </c>
      <c r="HG104" t="str">
        <f>IFERROR(VLOOKUP($A104,'1886'!$A$3:$G$140,7,FALSE),"")</f>
        <v/>
      </c>
      <c r="HH104" t="str">
        <f>IFERROR(VLOOKUP($A104,'1886'!$A$3:$H$140,8,FALSE),"")</f>
        <v/>
      </c>
      <c r="HI104" t="str">
        <f>IFERROR(VLOOKUP($A104,'1886'!$A$3:$I$140,9,FALSE),"")</f>
        <v/>
      </c>
      <c r="HJ104" t="str">
        <f>IFERROR(VLOOKUP($A104,'1886'!$A$3:$J$140,10,FALSE),"")</f>
        <v/>
      </c>
      <c r="HK104" t="str">
        <f>IFERROR(VLOOKUP($A104,'1887'!$A$3:$B$140,2,FALSE),"")</f>
        <v/>
      </c>
      <c r="HL104" t="str">
        <f>IFERROR(VLOOKUP($A104,'1887'!$A$3:$C$140,3,FALSE),"")</f>
        <v/>
      </c>
      <c r="HM104" t="str">
        <f>IFERROR(VLOOKUP($A104,'1887'!$A$3:$D$140,4,FALSE),"")</f>
        <v/>
      </c>
      <c r="HN104" t="str">
        <f>IFERROR(VLOOKUP($A104,'1887'!$A$3:$E$140,5,FALSE),"")</f>
        <v/>
      </c>
      <c r="HO104" t="str">
        <f>IFERROR(VLOOKUP($A104,'1887'!$A$3:$F$140,6,FALSE),"")</f>
        <v/>
      </c>
      <c r="HP104" t="str">
        <f>IFERROR(VLOOKUP($A104,'1887'!$A$3:$G$140,7,FALSE),"")</f>
        <v/>
      </c>
      <c r="HQ104" t="str">
        <f>IFERROR(VLOOKUP($A104,'1887'!$A$3:$H$140,8,FALSE),"")</f>
        <v/>
      </c>
      <c r="HR104" t="str">
        <f>IFERROR(VLOOKUP($A104,'1887'!$A$3:$I$140,9,FALSE),"")</f>
        <v/>
      </c>
      <c r="HS104" t="str">
        <f>IFERROR(VLOOKUP($A104,'1887'!$A$3:$J$140,10,FALSE),"")</f>
        <v/>
      </c>
      <c r="HT104" t="str">
        <f>IFERROR(VLOOKUP($A104,'1888'!$A$3:$B$140,2,FALSE),"")</f>
        <v/>
      </c>
      <c r="HU104" t="str">
        <f>IFERROR(VLOOKUP($A104,'1888'!$A$3:$C$140,3,FALSE),"")</f>
        <v/>
      </c>
      <c r="HV104" t="str">
        <f>IFERROR(VLOOKUP($A104,'1888'!$A$3:$D$140,4,FALSE),"")</f>
        <v/>
      </c>
      <c r="HW104" t="str">
        <f>IFERROR(VLOOKUP($A104,'1888'!$A$3:$E$140,5,FALSE),"")</f>
        <v/>
      </c>
      <c r="HX104" t="str">
        <f>IFERROR(VLOOKUP($A104,'1888'!$A$3:$F$140,6,FALSE),"")</f>
        <v/>
      </c>
      <c r="HY104" t="str">
        <f>IFERROR(VLOOKUP($A104,'1888'!$A$3:$G$140,7,FALSE),"")</f>
        <v/>
      </c>
      <c r="HZ104" t="str">
        <f>IFERROR(VLOOKUP($A104,'1888'!$A$3:$H$140,8,FALSE),"")</f>
        <v/>
      </c>
      <c r="IA104" t="str">
        <f>IFERROR(VLOOKUP($A104,'1888'!$A$3:$I$140,9,FALSE),"")</f>
        <v/>
      </c>
      <c r="IB104" t="str">
        <f>IFERROR(VLOOKUP($A104,'1888'!$A$3:$J$140,10,FALSE),"")</f>
        <v/>
      </c>
      <c r="IC104" t="str">
        <f>IFERROR(VLOOKUP($A104,'1889'!$A$3:$B$140,2,FALSE),"")</f>
        <v/>
      </c>
      <c r="ID104" t="str">
        <f>IFERROR(VLOOKUP($A104,'1889'!$A$3:$C$140,3,FALSE),"")</f>
        <v/>
      </c>
      <c r="IE104" t="str">
        <f>IFERROR(VLOOKUP($A104,'1889'!$A$3:$D$140,4,FALSE),"")</f>
        <v/>
      </c>
      <c r="IF104" t="str">
        <f>IFERROR(VLOOKUP($A104,'1889'!$A$3:$E$140,5,FALSE),"")</f>
        <v/>
      </c>
      <c r="IG104" t="str">
        <f>IFERROR(VLOOKUP($A104,'1889'!$A$3:$F$140,6,FALSE),"")</f>
        <v/>
      </c>
      <c r="IH104" t="str">
        <f>IFERROR(VLOOKUP($A104,'1889'!$A$3:$G$140,7,FALSE),"")</f>
        <v/>
      </c>
      <c r="II104" t="str">
        <f>IFERROR(VLOOKUP($A104,'1889'!$A$3:$H$140,8,FALSE),"")</f>
        <v/>
      </c>
      <c r="IJ104" t="str">
        <f>IFERROR(VLOOKUP($A104,'1889'!$A$3:$I$140,9,FALSE),"")</f>
        <v/>
      </c>
      <c r="IK104" t="str">
        <f>IFERROR(VLOOKUP($A104,'1889'!$A$3:$J$140,10,FALSE),"")</f>
        <v/>
      </c>
      <c r="IL104" t="str">
        <f>IFERROR(VLOOKUP($A104,'1890'!$A$3:$B$140,2,FALSE),"")</f>
        <v/>
      </c>
      <c r="IM104" t="str">
        <f>IFERROR(VLOOKUP($A104,'1890'!$A$3:$C$140,3,FALSE),"")</f>
        <v/>
      </c>
      <c r="IN104" t="str">
        <f>IFERROR(VLOOKUP($A104,'1890'!$A$3:$D$140,4,FALSE),"")</f>
        <v/>
      </c>
      <c r="IO104" t="str">
        <f>IFERROR(VLOOKUP($A104,'1890'!$A$3:$E$140,5,FALSE),"")</f>
        <v/>
      </c>
      <c r="IP104" t="str">
        <f>IFERROR(VLOOKUP($A104,'1890'!$A$3:$F$140,6,FALSE),"")</f>
        <v/>
      </c>
      <c r="IQ104" t="str">
        <f>IFERROR(VLOOKUP($A104,'1890'!$A$3:$G$140,7,FALSE),"")</f>
        <v/>
      </c>
      <c r="IR104" t="str">
        <f>IFERROR(VLOOKUP($A104,'1890'!$A$3:$H$140,8,FALSE),"")</f>
        <v/>
      </c>
      <c r="IS104" t="str">
        <f>IFERROR(VLOOKUP($A104,'1890'!$A$3:$I$140,9,FALSE),"")</f>
        <v/>
      </c>
      <c r="IT104" t="str">
        <f>IFERROR(VLOOKUP($A104,'1890'!$A$3:$J$140,10,FALSE),"")</f>
        <v/>
      </c>
      <c r="IU104" t="str">
        <f>IFERROR(VLOOKUP($A104,'1891'!$A$3:$B$140,2,FALSE),"")</f>
        <v/>
      </c>
      <c r="IV104" t="str">
        <f>IFERROR(VLOOKUP($A104,'1891'!$A$3:$C$140,3,FALSE),"")</f>
        <v/>
      </c>
      <c r="IW104" t="str">
        <f>IFERROR(VLOOKUP($A104,'1891'!$A$3:$D$140,4,FALSE),"")</f>
        <v/>
      </c>
      <c r="IX104" t="str">
        <f>IFERROR(VLOOKUP($A104,'1891'!$A$3:$E$140,5,FALSE),"")</f>
        <v/>
      </c>
      <c r="IY104" t="str">
        <f>IFERROR(VLOOKUP($A104,'1891'!$A$3:$F$140,6,FALSE),"")</f>
        <v/>
      </c>
      <c r="IZ104" t="str">
        <f>IFERROR(VLOOKUP($A104,'1891'!$A$3:$G$140,7,FALSE),"")</f>
        <v/>
      </c>
      <c r="JA104" t="str">
        <f>IFERROR(VLOOKUP($A104,'1891'!$A$3:$H$140,8,FALSE),"")</f>
        <v/>
      </c>
      <c r="JB104" t="str">
        <f>IFERROR(VLOOKUP($A104,'1891'!$A$3:$I$140,9,FALSE),"")</f>
        <v/>
      </c>
      <c r="JC104" t="str">
        <f>IFERROR(VLOOKUP($A104,'1891'!$A$3:$J$140,10,FALSE),"")</f>
        <v/>
      </c>
      <c r="JD104" t="str">
        <f>IFERROR(VLOOKUP($A104,'1892'!$A$3:$B$140,2,FALSE),"")</f>
        <v/>
      </c>
      <c r="JE104" t="str">
        <f>IFERROR(VLOOKUP($A104,'1892'!$A$3:$C$140,3,FALSE),"")</f>
        <v/>
      </c>
      <c r="JF104" t="str">
        <f>IFERROR(VLOOKUP($A104,'1892'!$A$3:$D$140,4,FALSE),"")</f>
        <v/>
      </c>
      <c r="JG104" t="str">
        <f>IFERROR(VLOOKUP($A104,'1892'!$A$3:$E$140,5,FALSE),"")</f>
        <v/>
      </c>
      <c r="JH104" t="str">
        <f>IFERROR(VLOOKUP($A104,'1892'!$A$3:$F$140,6,FALSE),"")</f>
        <v/>
      </c>
      <c r="JI104" t="str">
        <f>IFERROR(VLOOKUP($A104,'1892'!$A$3:$G$140,7,FALSE),"")</f>
        <v/>
      </c>
      <c r="JJ104" t="str">
        <f>IFERROR(VLOOKUP($A104,'1892'!$A$3:$H$140,8,FALSE),"")</f>
        <v/>
      </c>
      <c r="JK104" t="str">
        <f>IFERROR(VLOOKUP($A104,'1892'!$A$3:$I$140,9,FALSE),"")</f>
        <v/>
      </c>
      <c r="JL104" t="str">
        <f>IFERROR(VLOOKUP($A104,'1892'!$A$3:$J$140,10,FALSE),"")</f>
        <v/>
      </c>
      <c r="JM104" t="str">
        <f>IFERROR(VLOOKUP($A104,'1893'!$A$3:$B$140,2,FALSE),"")</f>
        <v/>
      </c>
      <c r="JN104" t="str">
        <f>IFERROR(VLOOKUP($A104,'1893'!$A$3:$C$140,3,FALSE),"")</f>
        <v/>
      </c>
      <c r="JO104" t="str">
        <f>IFERROR(VLOOKUP($A104,'1893'!$A$3:$D$140,4,FALSE),"")</f>
        <v/>
      </c>
      <c r="JP104" t="str">
        <f>IFERROR(VLOOKUP($A104,'1893'!$A$3:$E$140,5,FALSE),"")</f>
        <v/>
      </c>
      <c r="JQ104" t="str">
        <f>IFERROR(VLOOKUP($A104,'1893'!$A$3:$F$140,6,FALSE),"")</f>
        <v/>
      </c>
      <c r="JR104" t="str">
        <f>IFERROR(VLOOKUP($A104,'1893'!$A$3:$G$140,7,FALSE),"")</f>
        <v/>
      </c>
      <c r="JS104" t="str">
        <f>IFERROR(VLOOKUP($A104,'1893'!$A$3:$H$140,8,FALSE),"")</f>
        <v/>
      </c>
      <c r="JT104" t="str">
        <f>IFERROR(VLOOKUP($A104,'1893'!$A$3:$I$140,9,FALSE),"")</f>
        <v/>
      </c>
      <c r="JU104" t="str">
        <f>IFERROR(VLOOKUP($A104,'1893'!$A$3:$J$140,10,FALSE),"")</f>
        <v/>
      </c>
      <c r="JV104" t="str">
        <f>IFERROR(VLOOKUP($A104,'1894'!$A$3:$B$140,2,FALSE),"")</f>
        <v/>
      </c>
      <c r="JW104" t="str">
        <f>IFERROR(VLOOKUP($A104,'1894'!$A$3:$C$140,3,FALSE),"")</f>
        <v/>
      </c>
      <c r="JX104" t="str">
        <f>IFERROR(VLOOKUP($A104,'1894'!$A$3:$D$140,4,FALSE),"")</f>
        <v/>
      </c>
      <c r="JY104" t="str">
        <f>IFERROR(VLOOKUP($A104,'1894'!$A$3:$E$140,5,FALSE),"")</f>
        <v/>
      </c>
      <c r="JZ104" t="str">
        <f>IFERROR(VLOOKUP($A104,'1894'!$A$3:$F$140,6,FALSE),"")</f>
        <v/>
      </c>
      <c r="KA104" t="str">
        <f>IFERROR(VLOOKUP($A104,'1894'!$A$3:$G$140,7,FALSE),"")</f>
        <v/>
      </c>
      <c r="KB104" t="str">
        <f>IFERROR(VLOOKUP($A104,'1894'!$A$3:$H$140,8,FALSE),"")</f>
        <v/>
      </c>
      <c r="KC104" t="str">
        <f>IFERROR(VLOOKUP($A104,'1894'!$A$3:$I$140,9,FALSE),"")</f>
        <v/>
      </c>
      <c r="KD104" t="str">
        <f>IFERROR(VLOOKUP($A104,'1894'!$A$3:$J$140,10,FALSE),"")</f>
        <v/>
      </c>
      <c r="KE104" t="str">
        <f>IFERROR(VLOOKUP($A104,'1895'!$A$3:$B$140,2,FALSE),"")</f>
        <v/>
      </c>
      <c r="KF104" t="str">
        <f>IFERROR(VLOOKUP($A104,'1895'!$A$3:$C$140,3,FALSE),"")</f>
        <v/>
      </c>
      <c r="KG104" t="str">
        <f>IFERROR(VLOOKUP($A104,'1895'!$A$3:$D$140,4,FALSE),"")</f>
        <v/>
      </c>
      <c r="KH104" t="str">
        <f>IFERROR(VLOOKUP($A104,'1895'!$A$3:$E$140,5,FALSE),"")</f>
        <v/>
      </c>
      <c r="KI104" t="str">
        <f>IFERROR(VLOOKUP($A104,'1895'!$A$3:$F$140,6,FALSE),"")</f>
        <v/>
      </c>
      <c r="KJ104" t="str">
        <f>IFERROR(VLOOKUP($A104,'1895'!$A$3:$G$140,7,FALSE),"")</f>
        <v/>
      </c>
      <c r="KK104" t="str">
        <f>IFERROR(VLOOKUP($A104,'1895'!$A$3:$H$140,8,FALSE),"")</f>
        <v/>
      </c>
      <c r="KL104" t="str">
        <f>IFERROR(VLOOKUP($A104,'1895'!$A$3:$I$140,9,FALSE),"")</f>
        <v/>
      </c>
      <c r="KM104" t="str">
        <f>IFERROR(VLOOKUP($A104,'1895'!$A$3:$J$140,10,FALSE),"")</f>
        <v/>
      </c>
      <c r="KN104" t="str">
        <f>IFERROR(VLOOKUP($A104,'1896'!$A$3:$B$140,2,FALSE),"")</f>
        <v/>
      </c>
      <c r="KO104" t="str">
        <f>IFERROR(VLOOKUP($A104,'1896'!$A$3:$C$140,3,FALSE),"")</f>
        <v/>
      </c>
      <c r="KP104" t="str">
        <f>IFERROR(VLOOKUP($A104,'1896'!$A$3:$D$140,4,FALSE),"")</f>
        <v/>
      </c>
      <c r="KQ104" t="str">
        <f>IFERROR(VLOOKUP($A104,'1896'!$A$3:$E$140,5,FALSE),"")</f>
        <v/>
      </c>
      <c r="KR104" t="str">
        <f>IFERROR(VLOOKUP($A104,'1896'!$A$3:$F$140,6,FALSE),"")</f>
        <v/>
      </c>
      <c r="KS104" t="str">
        <f>IFERROR(VLOOKUP($A104,'1896'!$A$3:$G$140,7,FALSE),"")</f>
        <v/>
      </c>
      <c r="KT104" t="str">
        <f>IFERROR(VLOOKUP($A104,'1896'!$A$3:$H$140,8,FALSE),"")</f>
        <v/>
      </c>
      <c r="KU104" t="str">
        <f>IFERROR(VLOOKUP($A104,'1896'!$A$3:$I$140,9,FALSE),"")</f>
        <v/>
      </c>
      <c r="KV104" t="str">
        <f>IFERROR(VLOOKUP($A104,'1896'!$A$3:$J$140,10,FALSE),"")</f>
        <v/>
      </c>
      <c r="KW104" t="str">
        <f>IFERROR(VLOOKUP($A104,'1897'!$A$3:$B$140,2,FALSE),"")</f>
        <v/>
      </c>
      <c r="KX104" t="str">
        <f>IFERROR(VLOOKUP($A104,'1897'!$A$3:$C$140,3,FALSE),"")</f>
        <v/>
      </c>
      <c r="KY104" t="str">
        <f>IFERROR(VLOOKUP($A104,'1897'!$A$3:$D$140,4,FALSE),"")</f>
        <v/>
      </c>
      <c r="KZ104" t="str">
        <f>IFERROR(VLOOKUP($A104,'1897'!$A$3:$E$140,5,FALSE),"")</f>
        <v/>
      </c>
      <c r="LA104" t="str">
        <f>IFERROR(VLOOKUP($A104,'1897'!$A$3:$F$140,6,FALSE),"")</f>
        <v/>
      </c>
      <c r="LB104" t="str">
        <f>IFERROR(VLOOKUP($A104,'1897'!$A$3:$G$140,7,FALSE),"")</f>
        <v/>
      </c>
      <c r="LC104" t="str">
        <f>IFERROR(VLOOKUP($A104,'1897'!$A$3:$H$140,8,FALSE),"")</f>
        <v/>
      </c>
      <c r="LD104" t="str">
        <f>IFERROR(VLOOKUP($A104,'1897'!$A$3:$I$140,9,FALSE),"")</f>
        <v/>
      </c>
      <c r="LE104" t="str">
        <f>IFERROR(VLOOKUP($A104,'1897'!$A$3:$J$140,10,FALSE),"")</f>
        <v/>
      </c>
      <c r="LF104" t="str">
        <f>IFERROR(VLOOKUP($A104,'1898'!$A$3:$B$140,2,FALSE),"")</f>
        <v/>
      </c>
      <c r="LG104" t="str">
        <f>IFERROR(VLOOKUP($A104,'1898'!$A$3:$C$140,3,FALSE),"")</f>
        <v/>
      </c>
      <c r="LH104" t="str">
        <f>IFERROR(VLOOKUP($A104,'1898'!$A$3:$D$140,4,FALSE),"")</f>
        <v/>
      </c>
      <c r="LI104" t="str">
        <f>IFERROR(VLOOKUP($A104,'1898'!$A$3:$E$140,5,FALSE),"")</f>
        <v/>
      </c>
      <c r="LJ104" t="str">
        <f>IFERROR(VLOOKUP($A104,'1898'!$A$3:$F$140,6,FALSE),"")</f>
        <v/>
      </c>
      <c r="LK104" t="str">
        <f>IFERROR(VLOOKUP($A104,'1898'!$A$3:$G$140,7,FALSE),"")</f>
        <v/>
      </c>
      <c r="LL104" t="str">
        <f>IFERROR(VLOOKUP($A104,'1898'!$A$3:$H$140,8,FALSE),"")</f>
        <v/>
      </c>
      <c r="LM104" t="str">
        <f>IFERROR(VLOOKUP($A104,'1898'!$A$3:$I$140,9,FALSE),"")</f>
        <v/>
      </c>
      <c r="LN104" t="str">
        <f>IFERROR(VLOOKUP($A104,'1898'!$A$3:$J$140,10,FALSE),"")</f>
        <v/>
      </c>
      <c r="LO104" t="str">
        <f>IFERROR(VLOOKUP($A104,'1899'!$A$3:$B$140,2,FALSE),"")</f>
        <v/>
      </c>
      <c r="LP104" t="str">
        <f>IFERROR(VLOOKUP($A104,'1899'!$A$3:$C$140,3,FALSE),"")</f>
        <v/>
      </c>
      <c r="LQ104" t="str">
        <f>IFERROR(VLOOKUP($A104,'1899'!$A$3:$D$140,4,FALSE),"")</f>
        <v/>
      </c>
      <c r="LR104" t="str">
        <f>IFERROR(VLOOKUP($A104,'1899'!$A$3:$E$140,5,FALSE),"")</f>
        <v/>
      </c>
      <c r="LS104" t="str">
        <f>IFERROR(VLOOKUP($A104,'1899'!$A$3:$F$140,6,FALSE),"")</f>
        <v/>
      </c>
      <c r="LT104" t="str">
        <f>IFERROR(VLOOKUP($A104,'1899'!$A$3:$G$140,7,FALSE),"")</f>
        <v/>
      </c>
      <c r="LU104" t="str">
        <f>IFERROR(VLOOKUP($A104,'1899'!$A$3:$H$140,8,FALSE),"")</f>
        <v/>
      </c>
      <c r="LV104" t="str">
        <f>IFERROR(VLOOKUP($A104,'1899'!$A$3:$I$140,9,FALSE),"")</f>
        <v/>
      </c>
      <c r="LW104" t="str">
        <f>IFERROR(VLOOKUP($A104,'1899'!$A$3:$J$140,10,FALSE),"")</f>
        <v/>
      </c>
      <c r="LX104" t="str">
        <f>IFERROR(VLOOKUP($A104,'1900'!$A$3:$B$140,2,FALSE),"")</f>
        <v/>
      </c>
      <c r="LY104" t="str">
        <f>IFERROR(VLOOKUP($A104,'1900'!$A$3:$C$140,3,FALSE),"")</f>
        <v/>
      </c>
      <c r="LZ104" t="str">
        <f>IFERROR(VLOOKUP($A104,'1900'!$A$3:$D$140,4,FALSE),"")</f>
        <v/>
      </c>
      <c r="MA104" t="str">
        <f>IFERROR(VLOOKUP($A104,'1900'!$A$3:$E$140,5,FALSE),"")</f>
        <v/>
      </c>
      <c r="MB104" t="str">
        <f>IFERROR(VLOOKUP($A104,'1900'!$A$3:$F$140,6,FALSE),"")</f>
        <v/>
      </c>
      <c r="MC104" t="str">
        <f>IFERROR(VLOOKUP($A104,'1900'!$A$3:$G$140,7,FALSE),"")</f>
        <v/>
      </c>
      <c r="MD104" t="str">
        <f>IFERROR(VLOOKUP($A104,'1900'!$A$3:$H$140,8,FALSE),"")</f>
        <v/>
      </c>
      <c r="ME104" t="str">
        <f>IFERROR(VLOOKUP($A104,'1900'!$A$3:$I$140,9,FALSE),"")</f>
        <v/>
      </c>
      <c r="MF104" t="str">
        <f>IFERROR(VLOOKUP($A104,'1900'!$A$3:$J$140,10,FALSE),"")</f>
        <v/>
      </c>
      <c r="MG104" t="str">
        <f>IFERROR(VLOOKUP($A104,'1901'!$A$3:$B$140,2,FALSE),"")</f>
        <v/>
      </c>
      <c r="MH104" t="str">
        <f>IFERROR(VLOOKUP($A104,'1901'!$A$3:$C$140,3,FALSE),"")</f>
        <v/>
      </c>
      <c r="MI104" t="str">
        <f>IFERROR(VLOOKUP($A104,'1901'!$A$3:$D$140,4,FALSE),"")</f>
        <v/>
      </c>
      <c r="MJ104" t="str">
        <f>IFERROR(VLOOKUP($A104,'1901'!$A$3:$E$140,5,FALSE),"")</f>
        <v/>
      </c>
      <c r="MK104" t="str">
        <f>IFERROR(VLOOKUP($A104,'1901'!$A$3:$F$140,6,FALSE),"")</f>
        <v/>
      </c>
      <c r="ML104" t="str">
        <f>IFERROR(VLOOKUP($A104,'1901'!$A$3:$G$140,7,FALSE),"")</f>
        <v/>
      </c>
      <c r="MM104" t="str">
        <f>IFERROR(VLOOKUP($A104,'1901'!$A$3:$H$140,8,FALSE),"")</f>
        <v/>
      </c>
      <c r="MN104" t="str">
        <f>IFERROR(VLOOKUP($A104,'1901'!$A$3:$I$140,9,FALSE),"")</f>
        <v/>
      </c>
      <c r="MO104" t="str">
        <f>IFERROR(VLOOKUP($A104,'1901'!$A$3:$J$140,10,FALSE),"")</f>
        <v/>
      </c>
      <c r="MP104" t="str">
        <f>IFERROR(VLOOKUP($A104,'1902'!$A$3:$B$140,2,FALSE),"")</f>
        <v/>
      </c>
      <c r="MQ104" t="str">
        <f>IFERROR(VLOOKUP($A104,'1902'!$A$3:$C$140,3,FALSE),"")</f>
        <v/>
      </c>
      <c r="MR104" t="str">
        <f>IFERROR(VLOOKUP($A104,'1902'!$A$3:$D$140,4,FALSE),"")</f>
        <v/>
      </c>
      <c r="MS104" t="str">
        <f>IFERROR(VLOOKUP($A104,'1902'!$A$3:$E$140,5,FALSE),"")</f>
        <v/>
      </c>
      <c r="MT104" t="str">
        <f>IFERROR(VLOOKUP($A104,'1902'!$A$3:$F$140,6,FALSE),"")</f>
        <v/>
      </c>
      <c r="MU104" t="str">
        <f>IFERROR(VLOOKUP($A104,'1902'!$A$3:$G$140,7,FALSE),"")</f>
        <v/>
      </c>
      <c r="MV104" t="str">
        <f>IFERROR(VLOOKUP($A104,'1902'!$A$3:$H$140,8,FALSE),"")</f>
        <v/>
      </c>
      <c r="MW104" t="str">
        <f>IFERROR(VLOOKUP($A104,'1902'!$A$3:$I$140,9,FALSE),"")</f>
        <v/>
      </c>
      <c r="MX104" t="str">
        <f>IFERROR(VLOOKUP($A104,'1902'!$A$3:$J$140,10,FALSE),"")</f>
        <v/>
      </c>
      <c r="MY104" t="str">
        <f>IFERROR(VLOOKUP($A104,'1903'!$A$3:$B$140,2,FALSE),"")</f>
        <v/>
      </c>
      <c r="MZ104" t="str">
        <f>IFERROR(VLOOKUP($A104,'1903'!$A$3:$C$140,3,FALSE),"")</f>
        <v/>
      </c>
      <c r="NA104" t="str">
        <f>IFERROR(VLOOKUP($A104,'1903'!$A$3:$D$140,4,FALSE),"")</f>
        <v/>
      </c>
      <c r="NB104" t="str">
        <f>IFERROR(VLOOKUP($A104,'1903'!$A$3:$E$140,5,FALSE),"")</f>
        <v/>
      </c>
      <c r="NC104" t="str">
        <f>IFERROR(VLOOKUP($A104,'1903'!$A$3:$F$140,6,FALSE),"")</f>
        <v/>
      </c>
      <c r="ND104" t="str">
        <f>IFERROR(VLOOKUP($A104,'1903'!$A$3:$G$140,7,FALSE),"")</f>
        <v/>
      </c>
      <c r="NE104" t="str">
        <f>IFERROR(VLOOKUP($A104,'1903'!$A$3:$H$140,8,FALSE),"")</f>
        <v/>
      </c>
      <c r="NF104" t="str">
        <f>IFERROR(VLOOKUP($A104,'1903'!$A$3:$I$140,9,FALSE),"")</f>
        <v/>
      </c>
      <c r="NG104" t="str">
        <f>IFERROR(VLOOKUP($A104,'1903'!$A$3:$J$140,10,FALSE),"")</f>
        <v/>
      </c>
      <c r="NH104" t="str">
        <f>IFERROR(VLOOKUP($A104,'1904'!$A$3:$B$140,2,FALSE),"")</f>
        <v/>
      </c>
      <c r="NI104" t="str">
        <f>IFERROR(VLOOKUP($A104,'1904'!$A$3:$C$140,3,FALSE),"")</f>
        <v/>
      </c>
      <c r="NJ104" t="str">
        <f>IFERROR(VLOOKUP($A104,'1904'!$A$3:$D$140,4,FALSE),"")</f>
        <v/>
      </c>
      <c r="NK104" t="str">
        <f>IFERROR(VLOOKUP($A104,'1904'!$A$3:$E$140,5,FALSE),"")</f>
        <v/>
      </c>
      <c r="NL104" t="str">
        <f>IFERROR(VLOOKUP($A104,'1904'!$A$3:$F$140,6,FALSE),"")</f>
        <v/>
      </c>
      <c r="NM104" t="str">
        <f>IFERROR(VLOOKUP($A104,'1904'!$A$3:$G$140,7,FALSE),"")</f>
        <v/>
      </c>
      <c r="NN104" t="str">
        <f>IFERROR(VLOOKUP($A104,'1904'!$A$3:$H$140,8,FALSE),"")</f>
        <v/>
      </c>
      <c r="NO104" t="str">
        <f>IFERROR(VLOOKUP($A104,'1904'!$A$3:$I$140,9,FALSE),"")</f>
        <v/>
      </c>
      <c r="NP104" t="str">
        <f>IFERROR(VLOOKUP($A104,'1904'!$A$3:$J$140,10,FALSE),"")</f>
        <v/>
      </c>
      <c r="NQ104" t="str">
        <f>IFERROR(VLOOKUP($A104,'1905'!$A$3:$B$140,2,FALSE),"")</f>
        <v/>
      </c>
      <c r="NR104" t="str">
        <f>IFERROR(VLOOKUP($A104,'1905'!$A$3:$C$140,3,FALSE),"")</f>
        <v/>
      </c>
      <c r="NS104" t="str">
        <f>IFERROR(VLOOKUP($A104,'1905'!$A$3:$D$140,4,FALSE),"")</f>
        <v/>
      </c>
      <c r="NT104" t="str">
        <f>IFERROR(VLOOKUP($A104,'1905'!$A$3:$E$140,5,FALSE),"")</f>
        <v/>
      </c>
      <c r="NU104" t="str">
        <f>IFERROR(VLOOKUP($A104,'1905'!$A$3:$F$140,6,FALSE),"")</f>
        <v/>
      </c>
      <c r="NV104" t="str">
        <f>IFERROR(VLOOKUP($A104,'1905'!$A$3:$G$140,7,FALSE),"")</f>
        <v/>
      </c>
      <c r="NW104" t="str">
        <f>IFERROR(VLOOKUP($A104,'1905'!$A$3:$H$140,8,FALSE),"")</f>
        <v/>
      </c>
      <c r="NX104" t="str">
        <f>IFERROR(VLOOKUP($A104,'1905'!$A$3:$I$140,9,FALSE),"")</f>
        <v/>
      </c>
      <c r="NY104" t="str">
        <f>IFERROR(VLOOKUP($A104,'1905'!$A$3:$J$140,10,FALSE),"")</f>
        <v/>
      </c>
      <c r="NZ104" t="str">
        <f>IFERROR(VLOOKUP($A104,'1906'!$A$3:$B$140,2,FALSE),"")</f>
        <v/>
      </c>
      <c r="OA104" t="str">
        <f>IFERROR(VLOOKUP($A104,'1906'!$A$3:$C$140,3,FALSE),"")</f>
        <v/>
      </c>
      <c r="OB104" t="str">
        <f>IFERROR(VLOOKUP($A104,'1906'!$A$3:$D$140,4,FALSE),"")</f>
        <v/>
      </c>
      <c r="OC104" t="str">
        <f>IFERROR(VLOOKUP($A104,'1906'!$A$3:$E$140,5,FALSE),"")</f>
        <v/>
      </c>
      <c r="OD104" t="str">
        <f>IFERROR(VLOOKUP($A104,'1906'!$A$3:$F$140,6,FALSE),"")</f>
        <v/>
      </c>
      <c r="OE104" t="str">
        <f>IFERROR(VLOOKUP($A104,'1906'!$A$3:$G$140,7,FALSE),"")</f>
        <v/>
      </c>
      <c r="OF104" t="str">
        <f>IFERROR(VLOOKUP($A104,'1906'!$A$3:$H$140,8,FALSE),"")</f>
        <v/>
      </c>
      <c r="OG104" t="str">
        <f>IFERROR(VLOOKUP($A104,'1906'!$A$3:$I$140,9,FALSE),"")</f>
        <v/>
      </c>
      <c r="OH104" t="str">
        <f>IFERROR(VLOOKUP($A104,'1906'!$A$3:$J$140,10,FALSE),"")</f>
        <v/>
      </c>
      <c r="OI104" t="str">
        <f>IFERROR(VLOOKUP($A104,'1907'!$A$3:$B$140,2,FALSE),"")</f>
        <v/>
      </c>
      <c r="OJ104" t="str">
        <f>IFERROR(VLOOKUP($A104,'1907'!$A$3:$C$140,3,FALSE),"")</f>
        <v/>
      </c>
      <c r="OK104" t="str">
        <f>IFERROR(VLOOKUP($A104,'1907'!$A$3:$D$140,4,FALSE),"")</f>
        <v/>
      </c>
      <c r="OL104" t="str">
        <f>IFERROR(VLOOKUP($A104,'1907'!$A$3:$E$140,5,FALSE),"")</f>
        <v/>
      </c>
      <c r="OM104" t="str">
        <f>IFERROR(VLOOKUP($A104,'1907'!$A$3:$F$140,6,FALSE),"")</f>
        <v/>
      </c>
      <c r="ON104" t="str">
        <f>IFERROR(VLOOKUP($A104,'1907'!$A$3:$G$140,7,FALSE),"")</f>
        <v/>
      </c>
      <c r="OO104" t="str">
        <f>IFERROR(VLOOKUP($A104,'1907'!$A$3:$H$140,8,FALSE),"")</f>
        <v/>
      </c>
      <c r="OP104" t="str">
        <f>IFERROR(VLOOKUP($A104,'1907'!$A$3:$I$140,9,FALSE),"")</f>
        <v/>
      </c>
      <c r="OQ104" t="str">
        <f>IFERROR(VLOOKUP($A104,'1907'!$A$3:$J$140,10,FALSE),"")</f>
        <v/>
      </c>
      <c r="OR104" t="str">
        <f>IFERROR(VLOOKUP($A104,'1908'!$A$3:$B$140,2,FALSE),"")</f>
        <v/>
      </c>
      <c r="OS104" t="str">
        <f>IFERROR(VLOOKUP($A104,'1908'!$A$3:$C$140,3,FALSE),"")</f>
        <v/>
      </c>
      <c r="OT104" t="str">
        <f>IFERROR(VLOOKUP($A104,'1908'!$A$3:$D$140,4,FALSE),"")</f>
        <v/>
      </c>
      <c r="OU104" t="str">
        <f>IFERROR(VLOOKUP($A104,'1908'!$A$3:$E$140,5,FALSE),"")</f>
        <v/>
      </c>
      <c r="OV104" t="str">
        <f>IFERROR(VLOOKUP($A104,'1908'!$A$3:$F$140,6,FALSE),"")</f>
        <v/>
      </c>
      <c r="OW104" t="str">
        <f>IFERROR(VLOOKUP($A104,'1908'!$A$3:$G$140,7,FALSE),"")</f>
        <v/>
      </c>
      <c r="OX104" t="str">
        <f>IFERROR(VLOOKUP($A104,'1908'!$A$3:$H$140,8,FALSE),"")</f>
        <v/>
      </c>
      <c r="OY104" t="str">
        <f>IFERROR(VLOOKUP($A104,'1908'!$A$3:$I$140,9,FALSE),"")</f>
        <v/>
      </c>
      <c r="OZ104" t="str">
        <f>IFERROR(VLOOKUP($A104,'1908'!$A$3:$J$140,10,FALSE),"")</f>
        <v/>
      </c>
      <c r="PA104" t="str">
        <f>IFERROR(VLOOKUP($A104,'1909'!$A$3:$B$140,2,FALSE),"")</f>
        <v/>
      </c>
      <c r="PB104" t="str">
        <f>IFERROR(VLOOKUP($A104,'1909'!$A$3:$C$140,3,FALSE),"")</f>
        <v/>
      </c>
      <c r="PC104" t="str">
        <f>IFERROR(VLOOKUP($A104,'1909'!$A$3:$D$140,4,FALSE),"")</f>
        <v/>
      </c>
      <c r="PD104" t="str">
        <f>IFERROR(VLOOKUP($A104,'1909'!$A$3:$E$140,5,FALSE),"")</f>
        <v/>
      </c>
      <c r="PE104" t="str">
        <f>IFERROR(VLOOKUP($A104,'1909'!$A$3:$F$140,6,FALSE),"")</f>
        <v/>
      </c>
      <c r="PF104" t="str">
        <f>IFERROR(VLOOKUP($A104,'1909'!$A$3:$G$140,7,FALSE),"")</f>
        <v/>
      </c>
      <c r="PG104" t="str">
        <f>IFERROR(VLOOKUP($A104,'1909'!$A$3:$H$140,8,FALSE),"")</f>
        <v/>
      </c>
      <c r="PH104" t="str">
        <f>IFERROR(VLOOKUP($A104,'1909'!$A$3:$I$140,9,FALSE),"")</f>
        <v/>
      </c>
      <c r="PI104" t="str">
        <f>IFERROR(VLOOKUP($A104,'1909'!$A$3:$J$140,10,FALSE),"")</f>
        <v/>
      </c>
      <c r="PJ104" t="str">
        <f>IFERROR(VLOOKUP($A104,'1910'!$A$3:$B$140,2,FALSE),"")</f>
        <v/>
      </c>
      <c r="PK104" t="str">
        <f>IFERROR(VLOOKUP($A104,'1910'!$A$3:$C$140,3,FALSE),"")</f>
        <v/>
      </c>
      <c r="PL104" t="str">
        <f>IFERROR(VLOOKUP($A104,'1910'!$A$3:$D$140,4,FALSE),"")</f>
        <v/>
      </c>
      <c r="PM104" t="str">
        <f>IFERROR(VLOOKUP($A104,'1910'!$A$3:$E$140,5,FALSE),"")</f>
        <v/>
      </c>
      <c r="PN104" t="str">
        <f>IFERROR(VLOOKUP($A104,'1910'!$A$3:$F$140,6,FALSE),"")</f>
        <v/>
      </c>
      <c r="PO104" t="str">
        <f>IFERROR(VLOOKUP($A104,'1910'!$A$3:$G$140,7,FALSE),"")</f>
        <v/>
      </c>
      <c r="PP104" t="str">
        <f>IFERROR(VLOOKUP($A104,'1910'!$A$3:$H$140,8,FALSE),"")</f>
        <v/>
      </c>
      <c r="PQ104" t="str">
        <f>IFERROR(VLOOKUP($A104,'1910'!$A$3:$I$140,9,FALSE),"")</f>
        <v/>
      </c>
      <c r="PR104" t="str">
        <f>IFERROR(VLOOKUP($A104,'1910'!$A$3:$J$140,10,FALSE),"")</f>
        <v/>
      </c>
      <c r="PS104" t="str">
        <f>IFERROR(VLOOKUP($A104,'1911'!$A$3:$B$140,2,FALSE),"")</f>
        <v/>
      </c>
      <c r="PT104" t="str">
        <f>IFERROR(VLOOKUP($A104,'1911'!$A$3:$C$140,3,FALSE),"")</f>
        <v/>
      </c>
      <c r="PU104" t="str">
        <f>IFERROR(VLOOKUP($A104,'1911'!$A$3:$D$140,4,FALSE),"")</f>
        <v/>
      </c>
      <c r="PV104" t="str">
        <f>IFERROR(VLOOKUP($A104,'1911'!$A$3:$E$140,5,FALSE),"")</f>
        <v/>
      </c>
      <c r="PW104" t="str">
        <f>IFERROR(VLOOKUP($A104,'1911'!$A$3:$F$140,6,FALSE),"")</f>
        <v/>
      </c>
      <c r="PX104" t="str">
        <f>IFERROR(VLOOKUP($A104,'1911'!$A$3:$G$140,7,FALSE),"")</f>
        <v/>
      </c>
      <c r="PY104" t="str">
        <f>IFERROR(VLOOKUP($A104,'1911'!$A$3:$H$140,8,FALSE),"")</f>
        <v/>
      </c>
      <c r="PZ104" t="str">
        <f>IFERROR(VLOOKUP($A104,'1911'!$A$3:$I$140,9,FALSE),"")</f>
        <v/>
      </c>
      <c r="QA104" t="str">
        <f>IFERROR(VLOOKUP($A104,'1911'!$A$3:$J$140,10,FALSE),"")</f>
        <v/>
      </c>
      <c r="QB104" t="str">
        <f>IFERROR(VLOOKUP($A104,'1912'!$A$3:$B$140,2,FALSE),"")</f>
        <v/>
      </c>
      <c r="QC104" t="str">
        <f>IFERROR(VLOOKUP($A104,'1912'!$A$3:$C$140,3,FALSE),"")</f>
        <v/>
      </c>
      <c r="QD104" t="str">
        <f>IFERROR(VLOOKUP($A104,'1912'!$A$3:$D$140,4,FALSE),"")</f>
        <v/>
      </c>
      <c r="QE104" t="str">
        <f>IFERROR(VLOOKUP($A104,'1912'!$A$3:$E$140,5,FALSE),"")</f>
        <v/>
      </c>
      <c r="QF104" t="str">
        <f>IFERROR(VLOOKUP($A104,'1912'!$A$3:$F$140,6,FALSE),"")</f>
        <v/>
      </c>
      <c r="QG104" t="str">
        <f>IFERROR(VLOOKUP($A104,'1912'!$A$3:$G$140,7,FALSE),"")</f>
        <v/>
      </c>
      <c r="QH104" t="str">
        <f>IFERROR(VLOOKUP($A104,'1912'!$A$3:$H$140,8,FALSE),"")</f>
        <v/>
      </c>
      <c r="QI104" t="str">
        <f>IFERROR(VLOOKUP($A104,'1912'!$A$3:$I$140,9,FALSE),"")</f>
        <v/>
      </c>
      <c r="QJ104" t="str">
        <f>IFERROR(VLOOKUP($A104,'1912'!$A$3:$J$140,10,FALSE),"")</f>
        <v/>
      </c>
    </row>
    <row r="105" spans="1:452" x14ac:dyDescent="0.2">
      <c r="A105" t="s">
        <v>68</v>
      </c>
      <c r="B105" t="s">
        <v>246</v>
      </c>
      <c r="C105" t="str">
        <f>IFERROR(VLOOKUP($A105,'1863'!$A$3:$B$140,2,FALSE),"")</f>
        <v/>
      </c>
      <c r="D105" t="str">
        <f>IFERROR(VLOOKUP($A105,'1863'!$A$3:$C$140,3,FALSE),"")</f>
        <v/>
      </c>
      <c r="E105" t="str">
        <f>IFERROR(VLOOKUP($A105,'1863'!$A$3:$D$140,4,FALSE),"")</f>
        <v/>
      </c>
      <c r="F105" t="str">
        <f>IFERROR(VLOOKUP($A105,'1863'!$A$3:$E$140,5,FALSE),"")</f>
        <v/>
      </c>
      <c r="G105" t="str">
        <f>IFERROR(VLOOKUP($A105,'1863'!$A$3:$F$140,6,FALSE),"")</f>
        <v/>
      </c>
      <c r="H105" t="str">
        <f>IFERROR(VLOOKUP($A105,'1863'!$A$3:$G$140,7,FALSE),"")</f>
        <v/>
      </c>
      <c r="I105" t="str">
        <f>IFERROR(VLOOKUP($A105,'1863'!$A$3:$H$140,8,FALSE),"")</f>
        <v/>
      </c>
      <c r="J105" t="str">
        <f>IFERROR(VLOOKUP($A105,'1863'!$A$3:$I$140,9,FALSE),"")</f>
        <v/>
      </c>
      <c r="K105" t="str">
        <f>IFERROR(VLOOKUP($A105,'1863'!$A$3:$J$140,10,FALSE),"")</f>
        <v/>
      </c>
      <c r="L105" t="str">
        <f>IFERROR(VLOOKUP($A105,'1864'!$A$3:$B$140,2,FALSE),"")</f>
        <v/>
      </c>
      <c r="M105" t="str">
        <f>IFERROR(VLOOKUP($A105,'1864'!$A$3:$C$140,3,FALSE),"")</f>
        <v/>
      </c>
      <c r="N105" t="str">
        <f>IFERROR(VLOOKUP($A105,'1864'!$A$3:$D$140,4,FALSE),"")</f>
        <v/>
      </c>
      <c r="O105" t="str">
        <f>IFERROR(VLOOKUP($A105,'1864'!$A$3:$E$140,5,FALSE),"")</f>
        <v/>
      </c>
      <c r="P105" t="str">
        <f>IFERROR(VLOOKUP($A105,'1864'!$A$3:$F$140,6,FALSE),"")</f>
        <v/>
      </c>
      <c r="Q105" t="str">
        <f>IFERROR(VLOOKUP($A105,'1864'!$A$3:$G$140,7,FALSE),"")</f>
        <v/>
      </c>
      <c r="R105" t="str">
        <f>IFERROR(VLOOKUP($A105,'1864'!$A$3:$H$140,8,FALSE),"")</f>
        <v/>
      </c>
      <c r="S105" t="str">
        <f>IFERROR(VLOOKUP($A105,'1864'!$A$3:$I$140,9,FALSE),"")</f>
        <v/>
      </c>
      <c r="T105" t="str">
        <f>IFERROR(VLOOKUP($A105,'1864'!$A$3:$J$140,10,FALSE),"")</f>
        <v/>
      </c>
      <c r="U105" t="str">
        <f>IFERROR(VLOOKUP($A105,'1865'!$A$3:$B$140,2,FALSE),"")</f>
        <v/>
      </c>
      <c r="V105" t="str">
        <f>IFERROR(VLOOKUP($A105,'1865'!$A$3:$C$140,3,FALSE),"")</f>
        <v/>
      </c>
      <c r="W105" t="str">
        <f>IFERROR(VLOOKUP($A105,'1865'!$A$3:$D$140,4,FALSE),"")</f>
        <v/>
      </c>
      <c r="X105" t="str">
        <f>IFERROR(VLOOKUP($A105,'1865'!$A$3:$E$140,5,FALSE),"")</f>
        <v/>
      </c>
      <c r="Y105" t="str">
        <f>IFERROR(VLOOKUP($A105,'1865'!$A$3:$F$140,6,FALSE),"")</f>
        <v/>
      </c>
      <c r="Z105" t="str">
        <f>IFERROR(VLOOKUP($A105,'1865'!$A$3:$G$140,7,FALSE),"")</f>
        <v/>
      </c>
      <c r="AA105" t="str">
        <f>IFERROR(VLOOKUP($A105,'1865'!$A$3:$H$140,8,FALSE),"")</f>
        <v/>
      </c>
      <c r="AB105" t="str">
        <f>IFERROR(VLOOKUP($A105,'1865'!$A$3:$I$140,9,FALSE),"")</f>
        <v/>
      </c>
      <c r="AC105" t="str">
        <f>IFERROR(VLOOKUP($A105,'1865'!$A$3:$J$140,10,FALSE),"")</f>
        <v/>
      </c>
      <c r="AD105" t="str">
        <f>IFERROR(VLOOKUP($A105,'1866'!$A$3:$B$140,2,FALSE),"")</f>
        <v/>
      </c>
      <c r="AE105" t="str">
        <f>IFERROR(VLOOKUP($A105,'1866'!$A$3:$C$140,3,FALSE),"")</f>
        <v/>
      </c>
      <c r="AF105" t="str">
        <f>IFERROR(VLOOKUP($A105,'1866'!$A$3:$D$140,4,FALSE),"")</f>
        <v/>
      </c>
      <c r="AG105" t="str">
        <f>IFERROR(VLOOKUP($A105,'1866'!$A$3:$E$140,5,FALSE),"")</f>
        <v/>
      </c>
      <c r="AH105" t="str">
        <f>IFERROR(VLOOKUP($A105,'1866'!$A$3:$F$140,6,FALSE),"")</f>
        <v/>
      </c>
      <c r="AI105" t="str">
        <f>IFERROR(VLOOKUP($A105,'1866'!$A$3:$G$140,7,FALSE),"")</f>
        <v/>
      </c>
      <c r="AJ105" t="str">
        <f>IFERROR(VLOOKUP($A105,'1866'!$A$3:$H$140,8,FALSE),"")</f>
        <v/>
      </c>
      <c r="AK105" t="str">
        <f>IFERROR(VLOOKUP($A105,'1866'!$A$3:$I$140,9,FALSE),"")</f>
        <v/>
      </c>
      <c r="AL105" t="str">
        <f>IFERROR(VLOOKUP($A105,'1866'!$A$3:$J$140,10,FALSE),"")</f>
        <v/>
      </c>
      <c r="AM105" t="str">
        <f>IFERROR(VLOOKUP($A105,'1867'!$A$3:$B$140,2,FALSE),"")</f>
        <v/>
      </c>
      <c r="AN105" t="str">
        <f>IFERROR(VLOOKUP($A105,'1867'!$A$3:$C$140,3,FALSE),"")</f>
        <v/>
      </c>
      <c r="AO105" t="str">
        <f>IFERROR(VLOOKUP($A105,'1867'!$A$3:$D$140,4,FALSE),"")</f>
        <v/>
      </c>
      <c r="AP105" t="str">
        <f>IFERROR(VLOOKUP($A105,'1867'!$A$3:$E$140,5,FALSE),"")</f>
        <v/>
      </c>
      <c r="AQ105" t="str">
        <f>IFERROR(VLOOKUP($A105,'1867'!$A$3:$F$140,6,FALSE),"")</f>
        <v/>
      </c>
      <c r="AR105" t="str">
        <f>IFERROR(VLOOKUP($A105,'1867'!$A$3:$G$140,7,FALSE),"")</f>
        <v/>
      </c>
      <c r="AS105" t="str">
        <f>IFERROR(VLOOKUP($A105,'1867'!$A$3:$H$140,8,FALSE),"")</f>
        <v/>
      </c>
      <c r="AT105" t="str">
        <f>IFERROR(VLOOKUP($A105,'1867'!$A$3:$I$140,9,FALSE),"")</f>
        <v/>
      </c>
      <c r="AU105" t="str">
        <f>IFERROR(VLOOKUP($A105,'1867'!$A$3:$J$140,10,FALSE),"")</f>
        <v/>
      </c>
      <c r="AV105" t="str">
        <f>IFERROR(VLOOKUP($A105,'1868'!$A$3:$B$140,2,FALSE),"")</f>
        <v/>
      </c>
      <c r="AW105" t="str">
        <f>IFERROR(VLOOKUP($A105,'1868'!$A$3:$C$140,3,FALSE),"")</f>
        <v/>
      </c>
      <c r="AX105" t="str">
        <f>IFERROR(VLOOKUP($A105,'1868'!$A$3:$D$140,4,FALSE),"")</f>
        <v/>
      </c>
      <c r="AY105" t="str">
        <f>IFERROR(VLOOKUP($A105,'1868'!$A$3:$E$140,5,FALSE),"")</f>
        <v/>
      </c>
      <c r="AZ105" t="str">
        <f>IFERROR(VLOOKUP($A105,'1868'!$A$3:$F$140,6,FALSE),"")</f>
        <v/>
      </c>
      <c r="BA105" t="str">
        <f>IFERROR(VLOOKUP($A105,'1868'!$A$3:$G$140,7,FALSE),"")</f>
        <v/>
      </c>
      <c r="BB105" t="str">
        <f>IFERROR(VLOOKUP($A105,'1868'!$A$3:$H$140,8,FALSE),"")</f>
        <v/>
      </c>
      <c r="BC105" t="str">
        <f>IFERROR(VLOOKUP($A105,'1868'!$A$3:$I$140,9,FALSE),"")</f>
        <v/>
      </c>
      <c r="BD105" t="str">
        <f>IFERROR(VLOOKUP($A105,'1868'!$A$3:$J$140,10,FALSE),"")</f>
        <v/>
      </c>
      <c r="BE105" t="str">
        <f>IFERROR(VLOOKUP($A105,'1869'!$A$3:$B$140,2,FALSE),"")</f>
        <v/>
      </c>
      <c r="BF105" t="str">
        <f>IFERROR(VLOOKUP($A105,'1869'!$A$3:$C$140,3,FALSE),"")</f>
        <v/>
      </c>
      <c r="BG105" t="str">
        <f>IFERROR(VLOOKUP($A105,'1869'!$A$3:$D$140,4,FALSE),"")</f>
        <v/>
      </c>
      <c r="BH105" t="str">
        <f>IFERROR(VLOOKUP($A105,'1869'!$A$3:$E$140,5,FALSE),"")</f>
        <v/>
      </c>
      <c r="BI105" t="str">
        <f>IFERROR(VLOOKUP($A105,'1869'!$A$3:$F$140,6,FALSE),"")</f>
        <v/>
      </c>
      <c r="BJ105" t="str">
        <f>IFERROR(VLOOKUP($A105,'1869'!$A$3:$G$140,7,FALSE),"")</f>
        <v/>
      </c>
      <c r="BK105" t="str">
        <f>IFERROR(VLOOKUP($A105,'1869'!$A$3:$H$140,8,FALSE),"")</f>
        <v/>
      </c>
      <c r="BL105" t="str">
        <f>IFERROR(VLOOKUP($A105,'1869'!$A$3:$I$140,9,FALSE),"")</f>
        <v/>
      </c>
      <c r="BM105" t="str">
        <f>IFERROR(VLOOKUP($A105,'1869'!$A$3:$J$140,10,FALSE),"")</f>
        <v/>
      </c>
      <c r="BN105">
        <f>IFERROR(VLOOKUP($A105,'1870'!$A$3:$B$140,2,FALSE),"")</f>
        <v>429</v>
      </c>
      <c r="BO105">
        <f>IFERROR(VLOOKUP($A105,'1870'!$A$3:$C$140,3,FALSE),"")</f>
        <v>45474.080000000002</v>
      </c>
      <c r="BP105">
        <f>IFERROR(VLOOKUP($A105,'1870'!$A$3:$D$140,4,FALSE),"")</f>
        <v>671</v>
      </c>
      <c r="BQ105">
        <f>IFERROR(VLOOKUP($A105,'1870'!$A$3:$E$140,5,FALSE),"")</f>
        <v>94501.37</v>
      </c>
      <c r="BR105">
        <f>IFERROR(VLOOKUP($A105,'1870'!$A$3:$F$140,6,FALSE),"")</f>
        <v>0</v>
      </c>
      <c r="BS105">
        <f>IFERROR(VLOOKUP($A105,'1870'!$A$3:$G$140,7,FALSE),"")</f>
        <v>0</v>
      </c>
      <c r="BT105">
        <f>IFERROR(VLOOKUP($A105,'1870'!$A$3:$H$140,8,FALSE),"")</f>
        <v>0</v>
      </c>
      <c r="BU105">
        <f>IFERROR(VLOOKUP($A105,'1870'!$A$3:$I$140,9,FALSE),"")</f>
        <v>0</v>
      </c>
      <c r="BV105">
        <f>IFERROR(VLOOKUP($A105,'1870'!$A$3:$J$140,10,FALSE),"")</f>
        <v>0</v>
      </c>
      <c r="BW105">
        <f>IFERROR(VLOOKUP($A105,'1871'!$A$3:$B$140,2,FALSE),"")</f>
        <v>856</v>
      </c>
      <c r="BX105">
        <f>IFERROR(VLOOKUP($A105,'1871'!$A$3:$C$140,3,FALSE),"")</f>
        <v>100582.88</v>
      </c>
      <c r="BY105">
        <f>IFERROR(VLOOKUP($A105,'1871'!$A$3:$D$140,4,FALSE),"")</f>
        <v>548</v>
      </c>
      <c r="BZ105">
        <f>IFERROR(VLOOKUP($A105,'1871'!$A$3:$E$140,5,FALSE),"")</f>
        <v>78506.25</v>
      </c>
      <c r="CA105">
        <f>IFERROR(VLOOKUP($A105,'1871'!$A$3:$F$140,6,FALSE),"")</f>
        <v>0</v>
      </c>
      <c r="CB105">
        <f>IFERROR(VLOOKUP($A105,'1871'!$A$3:$G$140,7,FALSE),"")</f>
        <v>0</v>
      </c>
      <c r="CC105">
        <f>IFERROR(VLOOKUP($A105,'1871'!$A$3:$H$140,8,FALSE),"")</f>
        <v>0</v>
      </c>
      <c r="CD105">
        <f>IFERROR(VLOOKUP($A105,'1871'!$A$3:$I$140,9,FALSE),"")</f>
        <v>0</v>
      </c>
      <c r="CE105">
        <f>IFERROR(VLOOKUP($A105,'1871'!$A$3:$J$140,10,FALSE),"")</f>
        <v>0</v>
      </c>
      <c r="CF105">
        <f>IFERROR(VLOOKUP($A105,'1872'!$A$3:$B$140,2,FALSE),"")</f>
        <v>1077</v>
      </c>
      <c r="CG105">
        <f>IFERROR(VLOOKUP($A105,'1872'!$A$3:$C$140,3,FALSE),"")</f>
        <v>129782.06</v>
      </c>
      <c r="CH105">
        <f>IFERROR(VLOOKUP($A105,'1872'!$A$3:$D$140,4,FALSE),"")</f>
        <v>441</v>
      </c>
      <c r="CI105">
        <f>IFERROR(VLOOKUP($A105,'1872'!$A$3:$E$140,5,FALSE),"")</f>
        <v>59468.92</v>
      </c>
      <c r="CJ105">
        <f>IFERROR(VLOOKUP($A105,'1872'!$A$3:$F$140,6,FALSE),"")</f>
        <v>0</v>
      </c>
      <c r="CK105">
        <f>IFERROR(VLOOKUP($A105,'1872'!$A$3:$G$140,7,FALSE),"")</f>
        <v>0</v>
      </c>
      <c r="CL105">
        <f>IFERROR(VLOOKUP($A105,'1872'!$A$3:$H$140,8,FALSE),"")</f>
        <v>0</v>
      </c>
      <c r="CM105">
        <f>IFERROR(VLOOKUP($A105,'1872'!$A$3:$I$140,9,FALSE),"")</f>
        <v>0</v>
      </c>
      <c r="CN105">
        <f>IFERROR(VLOOKUP($A105,'1872'!$A$3:$J$140,10,FALSE),"")</f>
        <v>6904.58</v>
      </c>
      <c r="CO105">
        <f>IFERROR(VLOOKUP($A105,'1873'!$A$3:$B$140,2,FALSE),"")</f>
        <v>720</v>
      </c>
      <c r="CP105">
        <f>IFERROR(VLOOKUP($A105,'1873'!$A$3:$C$140,3,FALSE),"")</f>
        <v>84621.93</v>
      </c>
      <c r="CQ105">
        <f>IFERROR(VLOOKUP($A105,'1873'!$A$3:$D$140,4,FALSE),"")</f>
        <v>427</v>
      </c>
      <c r="CR105">
        <f>IFERROR(VLOOKUP($A105,'1873'!$A$3:$E$140,5,FALSE),"")</f>
        <v>52697.13</v>
      </c>
      <c r="CS105">
        <f>IFERROR(VLOOKUP($A105,'1873'!$A$3:$F$140,6,FALSE),"")</f>
        <v>0</v>
      </c>
      <c r="CT105">
        <f>IFERROR(VLOOKUP($A105,'1873'!$A$3:$G$140,7,FALSE),"")</f>
        <v>0</v>
      </c>
      <c r="CU105">
        <f>IFERROR(VLOOKUP($A105,'1873'!$A$3:$H$140,8,FALSE),"")</f>
        <v>0</v>
      </c>
      <c r="CV105">
        <f>IFERROR(VLOOKUP($A105,'1873'!$A$3:$I$140,9,FALSE),"")</f>
        <v>0</v>
      </c>
      <c r="CW105">
        <f>IFERROR(VLOOKUP($A105,'1873'!$A$3:$J$140,10,FALSE),"")</f>
        <v>8084.42</v>
      </c>
      <c r="CX105">
        <f>IFERROR(VLOOKUP($A105,'1874'!$A$3:$B$140,2,FALSE),"")</f>
        <v>497</v>
      </c>
      <c r="CY105">
        <f>IFERROR(VLOOKUP($A105,'1874'!$A$3:$C$140,3,FALSE),"")</f>
        <v>55617</v>
      </c>
      <c r="CZ105">
        <f>IFERROR(VLOOKUP($A105,'1874'!$A$3:$D$140,4,FALSE),"")</f>
        <v>285</v>
      </c>
      <c r="DA105">
        <f>IFERROR(VLOOKUP($A105,'1874'!$A$3:$E$140,5,FALSE),"")</f>
        <v>32239.74</v>
      </c>
      <c r="DB105">
        <f>IFERROR(VLOOKUP($A105,'1874'!$A$3:$F$140,6,FALSE),"")</f>
        <v>0</v>
      </c>
      <c r="DC105">
        <f>IFERROR(VLOOKUP($A105,'1874'!$A$3:$G$140,7,FALSE),"")</f>
        <v>0</v>
      </c>
      <c r="DD105">
        <f>IFERROR(VLOOKUP($A105,'1874'!$A$3:$H$140,8,FALSE),"")</f>
        <v>0</v>
      </c>
      <c r="DE105">
        <f>IFERROR(VLOOKUP($A105,'1874'!$A$3:$I$140,9,FALSE),"")</f>
        <v>0</v>
      </c>
      <c r="DF105">
        <f>IFERROR(VLOOKUP($A105,'1874'!$A$3:$J$140,10,FALSE),"")</f>
        <v>4222.2299999999996</v>
      </c>
      <c r="DG105" t="str">
        <f>IFERROR(VLOOKUP($A105,'1875'!$A$3:$B$140,2,FALSE),"")</f>
        <v/>
      </c>
      <c r="DH105" t="str">
        <f>IFERROR(VLOOKUP($A105,'1875'!$A$3:$C$140,3,FALSE),"")</f>
        <v/>
      </c>
      <c r="DI105" t="str">
        <f>IFERROR(VLOOKUP($A105,'1875'!$A$3:$D$140,4,FALSE),"")</f>
        <v/>
      </c>
      <c r="DJ105" t="str">
        <f>IFERROR(VLOOKUP($A105,'1875'!$A$3:$E$140,5,FALSE),"")</f>
        <v/>
      </c>
      <c r="DK105" t="str">
        <f>IFERROR(VLOOKUP($A105,'1875'!$A$3:$F$140,6,FALSE),"")</f>
        <v/>
      </c>
      <c r="DL105" t="str">
        <f>IFERROR(VLOOKUP($A105,'1875'!$A$3:$G$140,7,FALSE),"")</f>
        <v/>
      </c>
      <c r="DM105" t="str">
        <f>IFERROR(VLOOKUP($A105,'1875'!$A$3:$H$140,8,FALSE),"")</f>
        <v/>
      </c>
      <c r="DN105" t="str">
        <f>IFERROR(VLOOKUP($A105,'1875'!$A$3:$I$140,9,FALSE),"")</f>
        <v/>
      </c>
      <c r="DO105" t="str">
        <f>IFERROR(VLOOKUP($A105,'1875'!$A$3:$J$140,10,FALSE),"")</f>
        <v/>
      </c>
      <c r="DP105" t="str">
        <f>IFERROR(VLOOKUP($A105,'1876'!$A$3:$B$140,2,FALSE),"")</f>
        <v/>
      </c>
      <c r="DQ105" t="str">
        <f>IFERROR(VLOOKUP($A105,'1876'!$A$3:$C$140,3,FALSE),"")</f>
        <v/>
      </c>
      <c r="DR105" t="str">
        <f>IFERROR(VLOOKUP($A105,'1876'!$A$3:$D$140,4,FALSE),"")</f>
        <v/>
      </c>
      <c r="DS105" t="str">
        <f>IFERROR(VLOOKUP($A105,'1876'!$A$3:$E$140,5,FALSE),"")</f>
        <v/>
      </c>
      <c r="DT105" t="str">
        <f>IFERROR(VLOOKUP($A105,'1876'!$A$3:$F$140,6,FALSE),"")</f>
        <v/>
      </c>
      <c r="DU105" t="str">
        <f>IFERROR(VLOOKUP($A105,'1876'!$A$3:$G$140,7,FALSE),"")</f>
        <v/>
      </c>
      <c r="DV105" t="str">
        <f>IFERROR(VLOOKUP($A105,'1876'!$A$3:$H$140,8,FALSE),"")</f>
        <v/>
      </c>
      <c r="DW105" t="str">
        <f>IFERROR(VLOOKUP($A105,'1876'!$A$3:$I$140,9,FALSE),"")</f>
        <v/>
      </c>
      <c r="DX105" t="str">
        <f>IFERROR(VLOOKUP($A105,'1876'!$A$3:$J$140,10,FALSE),"")</f>
        <v/>
      </c>
      <c r="DY105" t="str">
        <f>IFERROR(VLOOKUP($A105,'1877'!$A$3:$B$140,2,FALSE),"")</f>
        <v/>
      </c>
      <c r="DZ105" t="str">
        <f>IFERROR(VLOOKUP($A105,'1877'!$A$3:$C$140,3,FALSE),"")</f>
        <v/>
      </c>
      <c r="EA105" t="str">
        <f>IFERROR(VLOOKUP($A105,'1877'!$A$3:$D$140,4,FALSE),"")</f>
        <v/>
      </c>
      <c r="EB105" t="str">
        <f>IFERROR(VLOOKUP($A105,'1877'!$A$3:$E$140,5,FALSE),"")</f>
        <v/>
      </c>
      <c r="EC105" t="str">
        <f>IFERROR(VLOOKUP($A105,'1877'!$A$3:$F$140,6,FALSE),"")</f>
        <v/>
      </c>
      <c r="ED105" t="str">
        <f>IFERROR(VLOOKUP($A105,'1877'!$A$3:$G$140,7,FALSE),"")</f>
        <v/>
      </c>
      <c r="EE105" t="str">
        <f>IFERROR(VLOOKUP($A105,'1877'!$A$3:$H$140,8,FALSE),"")</f>
        <v/>
      </c>
      <c r="EF105" t="str">
        <f>IFERROR(VLOOKUP($A105,'1877'!$A$3:$I$140,9,FALSE),"")</f>
        <v/>
      </c>
      <c r="EG105" t="str">
        <f>IFERROR(VLOOKUP($A105,'1877'!$A$3:$J$140,10,FALSE),"")</f>
        <v/>
      </c>
      <c r="EH105" t="str">
        <f>IFERROR(VLOOKUP($A105,'1878'!$A$3:$B$140,2,FALSE),"")</f>
        <v/>
      </c>
      <c r="EI105" t="str">
        <f>IFERROR(VLOOKUP($A105,'1878'!$A$3:$C$140,3,FALSE),"")</f>
        <v/>
      </c>
      <c r="EJ105" t="str">
        <f>IFERROR(VLOOKUP($A105,'1878'!$A$3:$D$140,4,FALSE),"")</f>
        <v/>
      </c>
      <c r="EK105" t="str">
        <f>IFERROR(VLOOKUP($A105,'1878'!$A$3:$E$140,5,FALSE),"")</f>
        <v/>
      </c>
      <c r="EL105" t="str">
        <f>IFERROR(VLOOKUP($A105,'1878'!$A$3:$F$140,6,FALSE),"")</f>
        <v/>
      </c>
      <c r="EM105" t="str">
        <f>IFERROR(VLOOKUP($A105,'1878'!$A$3:$G$140,7,FALSE),"")</f>
        <v/>
      </c>
      <c r="EN105" t="str">
        <f>IFERROR(VLOOKUP($A105,'1878'!$A$3:$H$140,8,FALSE),"")</f>
        <v/>
      </c>
      <c r="EO105" t="str">
        <f>IFERROR(VLOOKUP($A105,'1878'!$A$3:$I$140,9,FALSE),"")</f>
        <v/>
      </c>
      <c r="EP105" t="str">
        <f>IFERROR(VLOOKUP($A105,'1878'!$A$3:$J$140,10,FALSE),"")</f>
        <v/>
      </c>
      <c r="EQ105" t="str">
        <f>IFERROR(VLOOKUP($A105,'1879'!$A$3:$B$140,2,FALSE),"")</f>
        <v/>
      </c>
      <c r="ER105" t="str">
        <f>IFERROR(VLOOKUP($A105,'1879'!$A$3:$C$140,3,FALSE),"")</f>
        <v/>
      </c>
      <c r="ES105" t="str">
        <f>IFERROR(VLOOKUP($A105,'1879'!$A$3:$D$140,4,FALSE),"")</f>
        <v/>
      </c>
      <c r="ET105" t="str">
        <f>IFERROR(VLOOKUP($A105,'1879'!$A$3:$E$140,5,FALSE),"")</f>
        <v/>
      </c>
      <c r="EU105" t="str">
        <f>IFERROR(VLOOKUP($A105,'1879'!$A$3:$F$140,6,FALSE),"")</f>
        <v/>
      </c>
      <c r="EV105" t="str">
        <f>IFERROR(VLOOKUP($A105,'1879'!$A$3:$G$140,7,FALSE),"")</f>
        <v/>
      </c>
      <c r="EW105" t="str">
        <f>IFERROR(VLOOKUP($A105,'1879'!$A$3:$H$140,8,FALSE),"")</f>
        <v/>
      </c>
      <c r="EX105" t="str">
        <f>IFERROR(VLOOKUP($A105,'1879'!$A$3:$I$140,9,FALSE),"")</f>
        <v/>
      </c>
      <c r="EY105" t="str">
        <f>IFERROR(VLOOKUP($A105,'1879'!$A$3:$J$140,10,FALSE),"")</f>
        <v/>
      </c>
      <c r="EZ105" t="str">
        <f>IFERROR(VLOOKUP($A105,'1880'!$A$3:$B$140,2,FALSE),"")</f>
        <v/>
      </c>
      <c r="FA105" t="str">
        <f>IFERROR(VLOOKUP($A105,'1880'!$A$3:$C$140,3,FALSE),"")</f>
        <v/>
      </c>
      <c r="FB105" t="str">
        <f>IFERROR(VLOOKUP($A105,'1880'!$A$3:$D$140,4,FALSE),"")</f>
        <v/>
      </c>
      <c r="FC105" t="str">
        <f>IFERROR(VLOOKUP($A105,'1880'!$A$3:$E$140,5,FALSE),"")</f>
        <v/>
      </c>
      <c r="FD105" t="str">
        <f>IFERROR(VLOOKUP($A105,'1880'!$A$3:$F$140,6,FALSE),"")</f>
        <v/>
      </c>
      <c r="FE105" t="str">
        <f>IFERROR(VLOOKUP($A105,'1880'!$A$3:$G$140,7,FALSE),"")</f>
        <v/>
      </c>
      <c r="FF105" t="str">
        <f>IFERROR(VLOOKUP($A105,'1880'!$A$3:$H$140,8,FALSE),"")</f>
        <v/>
      </c>
      <c r="FG105" t="str">
        <f>IFERROR(VLOOKUP($A105,'1880'!$A$3:$I$140,9,FALSE),"")</f>
        <v/>
      </c>
      <c r="FH105" t="str">
        <f>IFERROR(VLOOKUP($A105,'1880'!$A$3:$J$140,10,FALSE),"")</f>
        <v/>
      </c>
      <c r="FI105" t="str">
        <f>IFERROR(VLOOKUP($A105,'1881'!$A$3:$B$140,2,FALSE),"")</f>
        <v/>
      </c>
      <c r="FJ105" t="str">
        <f>IFERROR(VLOOKUP($A105,'1881'!$A$3:$C$140,3,FALSE),"")</f>
        <v/>
      </c>
      <c r="FK105" t="str">
        <f>IFERROR(VLOOKUP($A105,'1881'!$A$3:$D$140,4,FALSE),"")</f>
        <v/>
      </c>
      <c r="FL105" t="str">
        <f>IFERROR(VLOOKUP($A105,'1881'!$A$3:$E$140,5,FALSE),"")</f>
        <v/>
      </c>
      <c r="FM105" t="str">
        <f>IFERROR(VLOOKUP($A105,'1881'!$A$3:$F$140,6,FALSE),"")</f>
        <v/>
      </c>
      <c r="FN105" t="str">
        <f>IFERROR(VLOOKUP($A105,'1881'!$A$3:$G$140,7,FALSE),"")</f>
        <v/>
      </c>
      <c r="FO105" t="str">
        <f>IFERROR(VLOOKUP($A105,'1881'!$A$3:$H$140,8,FALSE),"")</f>
        <v/>
      </c>
      <c r="FP105" t="str">
        <f>IFERROR(VLOOKUP($A105,'1881'!$A$3:$I$140,9,FALSE),"")</f>
        <v/>
      </c>
      <c r="FQ105" t="str">
        <f>IFERROR(VLOOKUP($A105,'1881'!$A$3:$J$140,10,FALSE),"")</f>
        <v/>
      </c>
      <c r="FR105" t="str">
        <f>IFERROR(VLOOKUP($A105,'1882'!$A$3:$B$140,2,FALSE),"")</f>
        <v/>
      </c>
      <c r="FS105" t="str">
        <f>IFERROR(VLOOKUP($A105,'1882'!$A$3:$C$140,3,FALSE),"")</f>
        <v/>
      </c>
      <c r="FT105" t="str">
        <f>IFERROR(VLOOKUP($A105,'1882'!$A$3:$D$140,4,FALSE),"")</f>
        <v/>
      </c>
      <c r="FU105" t="str">
        <f>IFERROR(VLOOKUP($A105,'1882'!$A$3:$E$140,5,FALSE),"")</f>
        <v/>
      </c>
      <c r="FV105" t="str">
        <f>IFERROR(VLOOKUP($A105,'1882'!$A$3:$F$140,6,FALSE),"")</f>
        <v/>
      </c>
      <c r="FW105" t="str">
        <f>IFERROR(VLOOKUP($A105,'1882'!$A$3:$G$140,7,FALSE),"")</f>
        <v/>
      </c>
      <c r="FX105" t="str">
        <f>IFERROR(VLOOKUP($A105,'1882'!$A$3:$H$140,8,FALSE),"")</f>
        <v/>
      </c>
      <c r="FY105" t="str">
        <f>IFERROR(VLOOKUP($A105,'1882'!$A$3:$I$140,9,FALSE),"")</f>
        <v/>
      </c>
      <c r="FZ105" t="str">
        <f>IFERROR(VLOOKUP($A105,'1882'!$A$3:$J$140,10,FALSE),"")</f>
        <v/>
      </c>
      <c r="GA105" t="str">
        <f>IFERROR(VLOOKUP($A105,'1883'!$A$3:$B$140,2,FALSE),"")</f>
        <v/>
      </c>
      <c r="GB105" t="str">
        <f>IFERROR(VLOOKUP($A105,'1883'!$A$3:$C$140,3,FALSE),"")</f>
        <v/>
      </c>
      <c r="GC105" t="str">
        <f>IFERROR(VLOOKUP($A105,'1883'!$A$3:$D$140,4,FALSE),"")</f>
        <v/>
      </c>
      <c r="GD105" t="str">
        <f>IFERROR(VLOOKUP($A105,'1883'!$A$3:$E$140,5,FALSE),"")</f>
        <v/>
      </c>
      <c r="GE105" t="str">
        <f>IFERROR(VLOOKUP($A105,'1883'!$A$3:$F$140,6,FALSE),"")</f>
        <v/>
      </c>
      <c r="GF105" t="str">
        <f>IFERROR(VLOOKUP($A105,'1883'!$A$3:$G$140,7,FALSE),"")</f>
        <v/>
      </c>
      <c r="GG105" t="str">
        <f>IFERROR(VLOOKUP($A105,'1883'!$A$3:$H$140,8,FALSE),"")</f>
        <v/>
      </c>
      <c r="GH105" t="str">
        <f>IFERROR(VLOOKUP($A105,'1883'!$A$3:$I$140,9,FALSE),"")</f>
        <v/>
      </c>
      <c r="GI105" t="str">
        <f>IFERROR(VLOOKUP($A105,'1883'!$A$3:$J$140,10,FALSE),"")</f>
        <v/>
      </c>
      <c r="GJ105" t="str">
        <f>IFERROR(VLOOKUP($A105,'1884'!$A$3:$B$140,2,FALSE),"")</f>
        <v/>
      </c>
      <c r="GK105" t="str">
        <f>IFERROR(VLOOKUP($A105,'1884'!$A$3:$C$140,3,FALSE),"")</f>
        <v/>
      </c>
      <c r="GL105" t="str">
        <f>IFERROR(VLOOKUP($A105,'1884'!$A$3:$D$140,4,FALSE),"")</f>
        <v/>
      </c>
      <c r="GM105" t="str">
        <f>IFERROR(VLOOKUP($A105,'1884'!$A$3:$E$140,5,FALSE),"")</f>
        <v/>
      </c>
      <c r="GN105" t="str">
        <f>IFERROR(VLOOKUP($A105,'1884'!$A$3:$F$140,6,FALSE),"")</f>
        <v/>
      </c>
      <c r="GO105" t="str">
        <f>IFERROR(VLOOKUP($A105,'1884'!$A$3:$G$140,7,FALSE),"")</f>
        <v/>
      </c>
      <c r="GP105" t="str">
        <f>IFERROR(VLOOKUP($A105,'1884'!$A$3:$H$140,8,FALSE),"")</f>
        <v/>
      </c>
      <c r="GQ105" t="str">
        <f>IFERROR(VLOOKUP($A105,'1884'!$A$3:$I$140,9,FALSE),"")</f>
        <v/>
      </c>
      <c r="GR105" t="str">
        <f>IFERROR(VLOOKUP($A105,'1884'!$A$3:$J$140,10,FALSE),"")</f>
        <v/>
      </c>
      <c r="GS105" t="str">
        <f>IFERROR(VLOOKUP($A105,'1885'!$A$3:$B$140,2,FALSE),"")</f>
        <v/>
      </c>
      <c r="GT105" t="str">
        <f>IFERROR(VLOOKUP($A105,'1885'!$A$3:$C$140,3,FALSE),"")</f>
        <v/>
      </c>
      <c r="GU105" t="str">
        <f>IFERROR(VLOOKUP($A105,'1885'!$A$3:$D$140,4,FALSE),"")</f>
        <v/>
      </c>
      <c r="GV105" t="str">
        <f>IFERROR(VLOOKUP($A105,'1885'!$A$3:$E$140,5,FALSE),"")</f>
        <v/>
      </c>
      <c r="GW105" t="str">
        <f>IFERROR(VLOOKUP($A105,'1885'!$A$3:$F$140,6,FALSE),"")</f>
        <v/>
      </c>
      <c r="GX105" t="str">
        <f>IFERROR(VLOOKUP($A105,'1885'!$A$3:$G$140,7,FALSE),"")</f>
        <v/>
      </c>
      <c r="GY105" t="str">
        <f>IFERROR(VLOOKUP($A105,'1885'!$A$3:$H$140,8,FALSE),"")</f>
        <v/>
      </c>
      <c r="GZ105" t="str">
        <f>IFERROR(VLOOKUP($A105,'1885'!$A$3:$I$140,9,FALSE),"")</f>
        <v/>
      </c>
      <c r="HA105" t="str">
        <f>IFERROR(VLOOKUP($A105,'1885'!$A$3:$J$140,10,FALSE),"")</f>
        <v/>
      </c>
      <c r="HB105" t="str">
        <f>IFERROR(VLOOKUP($A105,'1886'!$A$3:$B$140,2,FALSE),"")</f>
        <v/>
      </c>
      <c r="HC105" t="str">
        <f>IFERROR(VLOOKUP($A105,'1886'!$A$3:$C$140,3,FALSE),"")</f>
        <v/>
      </c>
      <c r="HD105" t="str">
        <f>IFERROR(VLOOKUP($A105,'1886'!$A$3:$D$140,4,FALSE),"")</f>
        <v/>
      </c>
      <c r="HE105" t="str">
        <f>IFERROR(VLOOKUP($A105,'1886'!$A$3:$E$140,5,FALSE),"")</f>
        <v/>
      </c>
      <c r="HF105" t="str">
        <f>IFERROR(VLOOKUP($A105,'1886'!$A$3:$F$140,6,FALSE),"")</f>
        <v/>
      </c>
      <c r="HG105" t="str">
        <f>IFERROR(VLOOKUP($A105,'1886'!$A$3:$G$140,7,FALSE),"")</f>
        <v/>
      </c>
      <c r="HH105" t="str">
        <f>IFERROR(VLOOKUP($A105,'1886'!$A$3:$H$140,8,FALSE),"")</f>
        <v/>
      </c>
      <c r="HI105" t="str">
        <f>IFERROR(VLOOKUP($A105,'1886'!$A$3:$I$140,9,FALSE),"")</f>
        <v/>
      </c>
      <c r="HJ105" t="str">
        <f>IFERROR(VLOOKUP($A105,'1886'!$A$3:$J$140,10,FALSE),"")</f>
        <v/>
      </c>
      <c r="HK105" t="str">
        <f>IFERROR(VLOOKUP($A105,'1887'!$A$3:$B$140,2,FALSE),"")</f>
        <v/>
      </c>
      <c r="HL105" t="str">
        <f>IFERROR(VLOOKUP($A105,'1887'!$A$3:$C$140,3,FALSE),"")</f>
        <v/>
      </c>
      <c r="HM105" t="str">
        <f>IFERROR(VLOOKUP($A105,'1887'!$A$3:$D$140,4,FALSE),"")</f>
        <v/>
      </c>
      <c r="HN105" t="str">
        <f>IFERROR(VLOOKUP($A105,'1887'!$A$3:$E$140,5,FALSE),"")</f>
        <v/>
      </c>
      <c r="HO105" t="str">
        <f>IFERROR(VLOOKUP($A105,'1887'!$A$3:$F$140,6,FALSE),"")</f>
        <v/>
      </c>
      <c r="HP105" t="str">
        <f>IFERROR(VLOOKUP($A105,'1887'!$A$3:$G$140,7,FALSE),"")</f>
        <v/>
      </c>
      <c r="HQ105" t="str">
        <f>IFERROR(VLOOKUP($A105,'1887'!$A$3:$H$140,8,FALSE),"")</f>
        <v/>
      </c>
      <c r="HR105" t="str">
        <f>IFERROR(VLOOKUP($A105,'1887'!$A$3:$I$140,9,FALSE),"")</f>
        <v/>
      </c>
      <c r="HS105" t="str">
        <f>IFERROR(VLOOKUP($A105,'1887'!$A$3:$J$140,10,FALSE),"")</f>
        <v/>
      </c>
      <c r="HT105" t="str">
        <f>IFERROR(VLOOKUP($A105,'1888'!$A$3:$B$140,2,FALSE),"")</f>
        <v/>
      </c>
      <c r="HU105" t="str">
        <f>IFERROR(VLOOKUP($A105,'1888'!$A$3:$C$140,3,FALSE),"")</f>
        <v/>
      </c>
      <c r="HV105" t="str">
        <f>IFERROR(VLOOKUP($A105,'1888'!$A$3:$D$140,4,FALSE),"")</f>
        <v/>
      </c>
      <c r="HW105" t="str">
        <f>IFERROR(VLOOKUP($A105,'1888'!$A$3:$E$140,5,FALSE),"")</f>
        <v/>
      </c>
      <c r="HX105" t="str">
        <f>IFERROR(VLOOKUP($A105,'1888'!$A$3:$F$140,6,FALSE),"")</f>
        <v/>
      </c>
      <c r="HY105" t="str">
        <f>IFERROR(VLOOKUP($A105,'1888'!$A$3:$G$140,7,FALSE),"")</f>
        <v/>
      </c>
      <c r="HZ105" t="str">
        <f>IFERROR(VLOOKUP($A105,'1888'!$A$3:$H$140,8,FALSE),"")</f>
        <v/>
      </c>
      <c r="IA105" t="str">
        <f>IFERROR(VLOOKUP($A105,'1888'!$A$3:$I$140,9,FALSE),"")</f>
        <v/>
      </c>
      <c r="IB105" t="str">
        <f>IFERROR(VLOOKUP($A105,'1888'!$A$3:$J$140,10,FALSE),"")</f>
        <v/>
      </c>
      <c r="IC105" t="str">
        <f>IFERROR(VLOOKUP($A105,'1889'!$A$3:$B$140,2,FALSE),"")</f>
        <v/>
      </c>
      <c r="ID105" t="str">
        <f>IFERROR(VLOOKUP($A105,'1889'!$A$3:$C$140,3,FALSE),"")</f>
        <v/>
      </c>
      <c r="IE105" t="str">
        <f>IFERROR(VLOOKUP($A105,'1889'!$A$3:$D$140,4,FALSE),"")</f>
        <v/>
      </c>
      <c r="IF105" t="str">
        <f>IFERROR(VLOOKUP($A105,'1889'!$A$3:$E$140,5,FALSE),"")</f>
        <v/>
      </c>
      <c r="IG105" t="str">
        <f>IFERROR(VLOOKUP($A105,'1889'!$A$3:$F$140,6,FALSE),"")</f>
        <v/>
      </c>
      <c r="IH105" t="str">
        <f>IFERROR(VLOOKUP($A105,'1889'!$A$3:$G$140,7,FALSE),"")</f>
        <v/>
      </c>
      <c r="II105" t="str">
        <f>IFERROR(VLOOKUP($A105,'1889'!$A$3:$H$140,8,FALSE),"")</f>
        <v/>
      </c>
      <c r="IJ105" t="str">
        <f>IFERROR(VLOOKUP($A105,'1889'!$A$3:$I$140,9,FALSE),"")</f>
        <v/>
      </c>
      <c r="IK105" t="str">
        <f>IFERROR(VLOOKUP($A105,'1889'!$A$3:$J$140,10,FALSE),"")</f>
        <v/>
      </c>
      <c r="IL105" t="str">
        <f>IFERROR(VLOOKUP($A105,'1890'!$A$3:$B$140,2,FALSE),"")</f>
        <v/>
      </c>
      <c r="IM105" t="str">
        <f>IFERROR(VLOOKUP($A105,'1890'!$A$3:$C$140,3,FALSE),"")</f>
        <v/>
      </c>
      <c r="IN105" t="str">
        <f>IFERROR(VLOOKUP($A105,'1890'!$A$3:$D$140,4,FALSE),"")</f>
        <v/>
      </c>
      <c r="IO105" t="str">
        <f>IFERROR(VLOOKUP($A105,'1890'!$A$3:$E$140,5,FALSE),"")</f>
        <v/>
      </c>
      <c r="IP105" t="str">
        <f>IFERROR(VLOOKUP($A105,'1890'!$A$3:$F$140,6,FALSE),"")</f>
        <v/>
      </c>
      <c r="IQ105" t="str">
        <f>IFERROR(VLOOKUP($A105,'1890'!$A$3:$G$140,7,FALSE),"")</f>
        <v/>
      </c>
      <c r="IR105" t="str">
        <f>IFERROR(VLOOKUP($A105,'1890'!$A$3:$H$140,8,FALSE),"")</f>
        <v/>
      </c>
      <c r="IS105" t="str">
        <f>IFERROR(VLOOKUP($A105,'1890'!$A$3:$I$140,9,FALSE),"")</f>
        <v/>
      </c>
      <c r="IT105" t="str">
        <f>IFERROR(VLOOKUP($A105,'1890'!$A$3:$J$140,10,FALSE),"")</f>
        <v/>
      </c>
      <c r="IU105" t="str">
        <f>IFERROR(VLOOKUP($A105,'1891'!$A$3:$B$140,2,FALSE),"")</f>
        <v/>
      </c>
      <c r="IV105" t="str">
        <f>IFERROR(VLOOKUP($A105,'1891'!$A$3:$C$140,3,FALSE),"")</f>
        <v/>
      </c>
      <c r="IW105" t="str">
        <f>IFERROR(VLOOKUP($A105,'1891'!$A$3:$D$140,4,FALSE),"")</f>
        <v/>
      </c>
      <c r="IX105" t="str">
        <f>IFERROR(VLOOKUP($A105,'1891'!$A$3:$E$140,5,FALSE),"")</f>
        <v/>
      </c>
      <c r="IY105" t="str">
        <f>IFERROR(VLOOKUP($A105,'1891'!$A$3:$F$140,6,FALSE),"")</f>
        <v/>
      </c>
      <c r="IZ105" t="str">
        <f>IFERROR(VLOOKUP($A105,'1891'!$A$3:$G$140,7,FALSE),"")</f>
        <v/>
      </c>
      <c r="JA105" t="str">
        <f>IFERROR(VLOOKUP($A105,'1891'!$A$3:$H$140,8,FALSE),"")</f>
        <v/>
      </c>
      <c r="JB105" t="str">
        <f>IFERROR(VLOOKUP($A105,'1891'!$A$3:$I$140,9,FALSE),"")</f>
        <v/>
      </c>
      <c r="JC105" t="str">
        <f>IFERROR(VLOOKUP($A105,'1891'!$A$3:$J$140,10,FALSE),"")</f>
        <v/>
      </c>
      <c r="JD105" t="str">
        <f>IFERROR(VLOOKUP($A105,'1892'!$A$3:$B$140,2,FALSE),"")</f>
        <v/>
      </c>
      <c r="JE105" t="str">
        <f>IFERROR(VLOOKUP($A105,'1892'!$A$3:$C$140,3,FALSE),"")</f>
        <v/>
      </c>
      <c r="JF105" t="str">
        <f>IFERROR(VLOOKUP($A105,'1892'!$A$3:$D$140,4,FALSE),"")</f>
        <v/>
      </c>
      <c r="JG105" t="str">
        <f>IFERROR(VLOOKUP($A105,'1892'!$A$3:$E$140,5,FALSE),"")</f>
        <v/>
      </c>
      <c r="JH105" t="str">
        <f>IFERROR(VLOOKUP($A105,'1892'!$A$3:$F$140,6,FALSE),"")</f>
        <v/>
      </c>
      <c r="JI105" t="str">
        <f>IFERROR(VLOOKUP($A105,'1892'!$A$3:$G$140,7,FALSE),"")</f>
        <v/>
      </c>
      <c r="JJ105" t="str">
        <f>IFERROR(VLOOKUP($A105,'1892'!$A$3:$H$140,8,FALSE),"")</f>
        <v/>
      </c>
      <c r="JK105" t="str">
        <f>IFERROR(VLOOKUP($A105,'1892'!$A$3:$I$140,9,FALSE),"")</f>
        <v/>
      </c>
      <c r="JL105" t="str">
        <f>IFERROR(VLOOKUP($A105,'1892'!$A$3:$J$140,10,FALSE),"")</f>
        <v/>
      </c>
      <c r="JM105" t="str">
        <f>IFERROR(VLOOKUP($A105,'1893'!$A$3:$B$140,2,FALSE),"")</f>
        <v/>
      </c>
      <c r="JN105" t="str">
        <f>IFERROR(VLOOKUP($A105,'1893'!$A$3:$C$140,3,FALSE),"")</f>
        <v/>
      </c>
      <c r="JO105" t="str">
        <f>IFERROR(VLOOKUP($A105,'1893'!$A$3:$D$140,4,FALSE),"")</f>
        <v/>
      </c>
      <c r="JP105" t="str">
        <f>IFERROR(VLOOKUP($A105,'1893'!$A$3:$E$140,5,FALSE),"")</f>
        <v/>
      </c>
      <c r="JQ105" t="str">
        <f>IFERROR(VLOOKUP($A105,'1893'!$A$3:$F$140,6,FALSE),"")</f>
        <v/>
      </c>
      <c r="JR105" t="str">
        <f>IFERROR(VLOOKUP($A105,'1893'!$A$3:$G$140,7,FALSE),"")</f>
        <v/>
      </c>
      <c r="JS105" t="str">
        <f>IFERROR(VLOOKUP($A105,'1893'!$A$3:$H$140,8,FALSE),"")</f>
        <v/>
      </c>
      <c r="JT105" t="str">
        <f>IFERROR(VLOOKUP($A105,'1893'!$A$3:$I$140,9,FALSE),"")</f>
        <v/>
      </c>
      <c r="JU105" t="str">
        <f>IFERROR(VLOOKUP($A105,'1893'!$A$3:$J$140,10,FALSE),"")</f>
        <v/>
      </c>
      <c r="JV105" t="str">
        <f>IFERROR(VLOOKUP($A105,'1894'!$A$3:$B$140,2,FALSE),"")</f>
        <v/>
      </c>
      <c r="JW105" t="str">
        <f>IFERROR(VLOOKUP($A105,'1894'!$A$3:$C$140,3,FALSE),"")</f>
        <v/>
      </c>
      <c r="JX105" t="str">
        <f>IFERROR(VLOOKUP($A105,'1894'!$A$3:$D$140,4,FALSE),"")</f>
        <v/>
      </c>
      <c r="JY105" t="str">
        <f>IFERROR(VLOOKUP($A105,'1894'!$A$3:$E$140,5,FALSE),"")</f>
        <v/>
      </c>
      <c r="JZ105" t="str">
        <f>IFERROR(VLOOKUP($A105,'1894'!$A$3:$F$140,6,FALSE),"")</f>
        <v/>
      </c>
      <c r="KA105" t="str">
        <f>IFERROR(VLOOKUP($A105,'1894'!$A$3:$G$140,7,FALSE),"")</f>
        <v/>
      </c>
      <c r="KB105" t="str">
        <f>IFERROR(VLOOKUP($A105,'1894'!$A$3:$H$140,8,FALSE),"")</f>
        <v/>
      </c>
      <c r="KC105" t="str">
        <f>IFERROR(VLOOKUP($A105,'1894'!$A$3:$I$140,9,FALSE),"")</f>
        <v/>
      </c>
      <c r="KD105" t="str">
        <f>IFERROR(VLOOKUP($A105,'1894'!$A$3:$J$140,10,FALSE),"")</f>
        <v/>
      </c>
      <c r="KE105" t="str">
        <f>IFERROR(VLOOKUP($A105,'1895'!$A$3:$B$140,2,FALSE),"")</f>
        <v/>
      </c>
      <c r="KF105" t="str">
        <f>IFERROR(VLOOKUP($A105,'1895'!$A$3:$C$140,3,FALSE),"")</f>
        <v/>
      </c>
      <c r="KG105" t="str">
        <f>IFERROR(VLOOKUP($A105,'1895'!$A$3:$D$140,4,FALSE),"")</f>
        <v/>
      </c>
      <c r="KH105" t="str">
        <f>IFERROR(VLOOKUP($A105,'1895'!$A$3:$E$140,5,FALSE),"")</f>
        <v/>
      </c>
      <c r="KI105" t="str">
        <f>IFERROR(VLOOKUP($A105,'1895'!$A$3:$F$140,6,FALSE),"")</f>
        <v/>
      </c>
      <c r="KJ105" t="str">
        <f>IFERROR(VLOOKUP($A105,'1895'!$A$3:$G$140,7,FALSE),"")</f>
        <v/>
      </c>
      <c r="KK105" t="str">
        <f>IFERROR(VLOOKUP($A105,'1895'!$A$3:$H$140,8,FALSE),"")</f>
        <v/>
      </c>
      <c r="KL105" t="str">
        <f>IFERROR(VLOOKUP($A105,'1895'!$A$3:$I$140,9,FALSE),"")</f>
        <v/>
      </c>
      <c r="KM105" t="str">
        <f>IFERROR(VLOOKUP($A105,'1895'!$A$3:$J$140,10,FALSE),"")</f>
        <v/>
      </c>
      <c r="KN105" t="str">
        <f>IFERROR(VLOOKUP($A105,'1896'!$A$3:$B$140,2,FALSE),"")</f>
        <v/>
      </c>
      <c r="KO105" t="str">
        <f>IFERROR(VLOOKUP($A105,'1896'!$A$3:$C$140,3,FALSE),"")</f>
        <v/>
      </c>
      <c r="KP105" t="str">
        <f>IFERROR(VLOOKUP($A105,'1896'!$A$3:$D$140,4,FALSE),"")</f>
        <v/>
      </c>
      <c r="KQ105" t="str">
        <f>IFERROR(VLOOKUP($A105,'1896'!$A$3:$E$140,5,FALSE),"")</f>
        <v/>
      </c>
      <c r="KR105" t="str">
        <f>IFERROR(VLOOKUP($A105,'1896'!$A$3:$F$140,6,FALSE),"")</f>
        <v/>
      </c>
      <c r="KS105" t="str">
        <f>IFERROR(VLOOKUP($A105,'1896'!$A$3:$G$140,7,FALSE),"")</f>
        <v/>
      </c>
      <c r="KT105" t="str">
        <f>IFERROR(VLOOKUP($A105,'1896'!$A$3:$H$140,8,FALSE),"")</f>
        <v/>
      </c>
      <c r="KU105" t="str">
        <f>IFERROR(VLOOKUP($A105,'1896'!$A$3:$I$140,9,FALSE),"")</f>
        <v/>
      </c>
      <c r="KV105" t="str">
        <f>IFERROR(VLOOKUP($A105,'1896'!$A$3:$J$140,10,FALSE),"")</f>
        <v/>
      </c>
      <c r="KW105" t="str">
        <f>IFERROR(VLOOKUP($A105,'1897'!$A$3:$B$140,2,FALSE),"")</f>
        <v/>
      </c>
      <c r="KX105" t="str">
        <f>IFERROR(VLOOKUP($A105,'1897'!$A$3:$C$140,3,FALSE),"")</f>
        <v/>
      </c>
      <c r="KY105" t="str">
        <f>IFERROR(VLOOKUP($A105,'1897'!$A$3:$D$140,4,FALSE),"")</f>
        <v/>
      </c>
      <c r="KZ105" t="str">
        <f>IFERROR(VLOOKUP($A105,'1897'!$A$3:$E$140,5,FALSE),"")</f>
        <v/>
      </c>
      <c r="LA105" t="str">
        <f>IFERROR(VLOOKUP($A105,'1897'!$A$3:$F$140,6,FALSE),"")</f>
        <v/>
      </c>
      <c r="LB105" t="str">
        <f>IFERROR(VLOOKUP($A105,'1897'!$A$3:$G$140,7,FALSE),"")</f>
        <v/>
      </c>
      <c r="LC105" t="str">
        <f>IFERROR(VLOOKUP($A105,'1897'!$A$3:$H$140,8,FALSE),"")</f>
        <v/>
      </c>
      <c r="LD105" t="str">
        <f>IFERROR(VLOOKUP($A105,'1897'!$A$3:$I$140,9,FALSE),"")</f>
        <v/>
      </c>
      <c r="LE105" t="str">
        <f>IFERROR(VLOOKUP($A105,'1897'!$A$3:$J$140,10,FALSE),"")</f>
        <v/>
      </c>
      <c r="LF105" t="str">
        <f>IFERROR(VLOOKUP($A105,'1898'!$A$3:$B$140,2,FALSE),"")</f>
        <v/>
      </c>
      <c r="LG105" t="str">
        <f>IFERROR(VLOOKUP($A105,'1898'!$A$3:$C$140,3,FALSE),"")</f>
        <v/>
      </c>
      <c r="LH105" t="str">
        <f>IFERROR(VLOOKUP($A105,'1898'!$A$3:$D$140,4,FALSE),"")</f>
        <v/>
      </c>
      <c r="LI105" t="str">
        <f>IFERROR(VLOOKUP($A105,'1898'!$A$3:$E$140,5,FALSE),"")</f>
        <v/>
      </c>
      <c r="LJ105" t="str">
        <f>IFERROR(VLOOKUP($A105,'1898'!$A$3:$F$140,6,FALSE),"")</f>
        <v/>
      </c>
      <c r="LK105" t="str">
        <f>IFERROR(VLOOKUP($A105,'1898'!$A$3:$G$140,7,FALSE),"")</f>
        <v/>
      </c>
      <c r="LL105" t="str">
        <f>IFERROR(VLOOKUP($A105,'1898'!$A$3:$H$140,8,FALSE),"")</f>
        <v/>
      </c>
      <c r="LM105" t="str">
        <f>IFERROR(VLOOKUP($A105,'1898'!$A$3:$I$140,9,FALSE),"")</f>
        <v/>
      </c>
      <c r="LN105" t="str">
        <f>IFERROR(VLOOKUP($A105,'1898'!$A$3:$J$140,10,FALSE),"")</f>
        <v/>
      </c>
      <c r="LO105" t="str">
        <f>IFERROR(VLOOKUP($A105,'1899'!$A$3:$B$140,2,FALSE),"")</f>
        <v/>
      </c>
      <c r="LP105" t="str">
        <f>IFERROR(VLOOKUP($A105,'1899'!$A$3:$C$140,3,FALSE),"")</f>
        <v/>
      </c>
      <c r="LQ105" t="str">
        <f>IFERROR(VLOOKUP($A105,'1899'!$A$3:$D$140,4,FALSE),"")</f>
        <v/>
      </c>
      <c r="LR105" t="str">
        <f>IFERROR(VLOOKUP($A105,'1899'!$A$3:$E$140,5,FALSE),"")</f>
        <v/>
      </c>
      <c r="LS105" t="str">
        <f>IFERROR(VLOOKUP($A105,'1899'!$A$3:$F$140,6,FALSE),"")</f>
        <v/>
      </c>
      <c r="LT105" t="str">
        <f>IFERROR(VLOOKUP($A105,'1899'!$A$3:$G$140,7,FALSE),"")</f>
        <v/>
      </c>
      <c r="LU105" t="str">
        <f>IFERROR(VLOOKUP($A105,'1899'!$A$3:$H$140,8,FALSE),"")</f>
        <v/>
      </c>
      <c r="LV105" t="str">
        <f>IFERROR(VLOOKUP($A105,'1899'!$A$3:$I$140,9,FALSE),"")</f>
        <v/>
      </c>
      <c r="LW105" t="str">
        <f>IFERROR(VLOOKUP($A105,'1899'!$A$3:$J$140,10,FALSE),"")</f>
        <v/>
      </c>
      <c r="LX105" t="str">
        <f>IFERROR(VLOOKUP($A105,'1900'!$A$3:$B$140,2,FALSE),"")</f>
        <v/>
      </c>
      <c r="LY105" t="str">
        <f>IFERROR(VLOOKUP($A105,'1900'!$A$3:$C$140,3,FALSE),"")</f>
        <v/>
      </c>
      <c r="LZ105" t="str">
        <f>IFERROR(VLOOKUP($A105,'1900'!$A$3:$D$140,4,FALSE),"")</f>
        <v/>
      </c>
      <c r="MA105" t="str">
        <f>IFERROR(VLOOKUP($A105,'1900'!$A$3:$E$140,5,FALSE),"")</f>
        <v/>
      </c>
      <c r="MB105" t="str">
        <f>IFERROR(VLOOKUP($A105,'1900'!$A$3:$F$140,6,FALSE),"")</f>
        <v/>
      </c>
      <c r="MC105" t="str">
        <f>IFERROR(VLOOKUP($A105,'1900'!$A$3:$G$140,7,FALSE),"")</f>
        <v/>
      </c>
      <c r="MD105" t="str">
        <f>IFERROR(VLOOKUP($A105,'1900'!$A$3:$H$140,8,FALSE),"")</f>
        <v/>
      </c>
      <c r="ME105" t="str">
        <f>IFERROR(VLOOKUP($A105,'1900'!$A$3:$I$140,9,FALSE),"")</f>
        <v/>
      </c>
      <c r="MF105" t="str">
        <f>IFERROR(VLOOKUP($A105,'1900'!$A$3:$J$140,10,FALSE),"")</f>
        <v/>
      </c>
      <c r="MG105" t="str">
        <f>IFERROR(VLOOKUP($A105,'1901'!$A$3:$B$140,2,FALSE),"")</f>
        <v/>
      </c>
      <c r="MH105" t="str">
        <f>IFERROR(VLOOKUP($A105,'1901'!$A$3:$C$140,3,FALSE),"")</f>
        <v/>
      </c>
      <c r="MI105" t="str">
        <f>IFERROR(VLOOKUP($A105,'1901'!$A$3:$D$140,4,FALSE),"")</f>
        <v/>
      </c>
      <c r="MJ105" t="str">
        <f>IFERROR(VLOOKUP($A105,'1901'!$A$3:$E$140,5,FALSE),"")</f>
        <v/>
      </c>
      <c r="MK105" t="str">
        <f>IFERROR(VLOOKUP($A105,'1901'!$A$3:$F$140,6,FALSE),"")</f>
        <v/>
      </c>
      <c r="ML105" t="str">
        <f>IFERROR(VLOOKUP($A105,'1901'!$A$3:$G$140,7,FALSE),"")</f>
        <v/>
      </c>
      <c r="MM105" t="str">
        <f>IFERROR(VLOOKUP($A105,'1901'!$A$3:$H$140,8,FALSE),"")</f>
        <v/>
      </c>
      <c r="MN105" t="str">
        <f>IFERROR(VLOOKUP($A105,'1901'!$A$3:$I$140,9,FALSE),"")</f>
        <v/>
      </c>
      <c r="MO105" t="str">
        <f>IFERROR(VLOOKUP($A105,'1901'!$A$3:$J$140,10,FALSE),"")</f>
        <v/>
      </c>
      <c r="MP105" t="str">
        <f>IFERROR(VLOOKUP($A105,'1902'!$A$3:$B$140,2,FALSE),"")</f>
        <v/>
      </c>
      <c r="MQ105" t="str">
        <f>IFERROR(VLOOKUP($A105,'1902'!$A$3:$C$140,3,FALSE),"")</f>
        <v/>
      </c>
      <c r="MR105" t="str">
        <f>IFERROR(VLOOKUP($A105,'1902'!$A$3:$D$140,4,FALSE),"")</f>
        <v/>
      </c>
      <c r="MS105" t="str">
        <f>IFERROR(VLOOKUP($A105,'1902'!$A$3:$E$140,5,FALSE),"")</f>
        <v/>
      </c>
      <c r="MT105" t="str">
        <f>IFERROR(VLOOKUP($A105,'1902'!$A$3:$F$140,6,FALSE),"")</f>
        <v/>
      </c>
      <c r="MU105" t="str">
        <f>IFERROR(VLOOKUP($A105,'1902'!$A$3:$G$140,7,FALSE),"")</f>
        <v/>
      </c>
      <c r="MV105" t="str">
        <f>IFERROR(VLOOKUP($A105,'1902'!$A$3:$H$140,8,FALSE),"")</f>
        <v/>
      </c>
      <c r="MW105" t="str">
        <f>IFERROR(VLOOKUP($A105,'1902'!$A$3:$I$140,9,FALSE),"")</f>
        <v/>
      </c>
      <c r="MX105" t="str">
        <f>IFERROR(VLOOKUP($A105,'1902'!$A$3:$J$140,10,FALSE),"")</f>
        <v/>
      </c>
      <c r="MY105" t="str">
        <f>IFERROR(VLOOKUP($A105,'1903'!$A$3:$B$140,2,FALSE),"")</f>
        <v/>
      </c>
      <c r="MZ105" t="str">
        <f>IFERROR(VLOOKUP($A105,'1903'!$A$3:$C$140,3,FALSE),"")</f>
        <v/>
      </c>
      <c r="NA105" t="str">
        <f>IFERROR(VLOOKUP($A105,'1903'!$A$3:$D$140,4,FALSE),"")</f>
        <v/>
      </c>
      <c r="NB105" t="str">
        <f>IFERROR(VLOOKUP($A105,'1903'!$A$3:$E$140,5,FALSE),"")</f>
        <v/>
      </c>
      <c r="NC105" t="str">
        <f>IFERROR(VLOOKUP($A105,'1903'!$A$3:$F$140,6,FALSE),"")</f>
        <v/>
      </c>
      <c r="ND105" t="str">
        <f>IFERROR(VLOOKUP($A105,'1903'!$A$3:$G$140,7,FALSE),"")</f>
        <v/>
      </c>
      <c r="NE105" t="str">
        <f>IFERROR(VLOOKUP($A105,'1903'!$A$3:$H$140,8,FALSE),"")</f>
        <v/>
      </c>
      <c r="NF105" t="str">
        <f>IFERROR(VLOOKUP($A105,'1903'!$A$3:$I$140,9,FALSE),"")</f>
        <v/>
      </c>
      <c r="NG105" t="str">
        <f>IFERROR(VLOOKUP($A105,'1903'!$A$3:$J$140,10,FALSE),"")</f>
        <v/>
      </c>
      <c r="NH105" t="str">
        <f>IFERROR(VLOOKUP($A105,'1904'!$A$3:$B$140,2,FALSE),"")</f>
        <v/>
      </c>
      <c r="NI105" t="str">
        <f>IFERROR(VLOOKUP($A105,'1904'!$A$3:$C$140,3,FALSE),"")</f>
        <v/>
      </c>
      <c r="NJ105" t="str">
        <f>IFERROR(VLOOKUP($A105,'1904'!$A$3:$D$140,4,FALSE),"")</f>
        <v/>
      </c>
      <c r="NK105" t="str">
        <f>IFERROR(VLOOKUP($A105,'1904'!$A$3:$E$140,5,FALSE),"")</f>
        <v/>
      </c>
      <c r="NL105" t="str">
        <f>IFERROR(VLOOKUP($A105,'1904'!$A$3:$F$140,6,FALSE),"")</f>
        <v/>
      </c>
      <c r="NM105" t="str">
        <f>IFERROR(VLOOKUP($A105,'1904'!$A$3:$G$140,7,FALSE),"")</f>
        <v/>
      </c>
      <c r="NN105" t="str">
        <f>IFERROR(VLOOKUP($A105,'1904'!$A$3:$H$140,8,FALSE),"")</f>
        <v/>
      </c>
      <c r="NO105" t="str">
        <f>IFERROR(VLOOKUP($A105,'1904'!$A$3:$I$140,9,FALSE),"")</f>
        <v/>
      </c>
      <c r="NP105" t="str">
        <f>IFERROR(VLOOKUP($A105,'1904'!$A$3:$J$140,10,FALSE),"")</f>
        <v/>
      </c>
      <c r="NQ105" t="str">
        <f>IFERROR(VLOOKUP($A105,'1905'!$A$3:$B$140,2,FALSE),"")</f>
        <v/>
      </c>
      <c r="NR105" t="str">
        <f>IFERROR(VLOOKUP($A105,'1905'!$A$3:$C$140,3,FALSE),"")</f>
        <v/>
      </c>
      <c r="NS105" t="str">
        <f>IFERROR(VLOOKUP($A105,'1905'!$A$3:$D$140,4,FALSE),"")</f>
        <v/>
      </c>
      <c r="NT105" t="str">
        <f>IFERROR(VLOOKUP($A105,'1905'!$A$3:$E$140,5,FALSE),"")</f>
        <v/>
      </c>
      <c r="NU105" t="str">
        <f>IFERROR(VLOOKUP($A105,'1905'!$A$3:$F$140,6,FALSE),"")</f>
        <v/>
      </c>
      <c r="NV105" t="str">
        <f>IFERROR(VLOOKUP($A105,'1905'!$A$3:$G$140,7,FALSE),"")</f>
        <v/>
      </c>
      <c r="NW105" t="str">
        <f>IFERROR(VLOOKUP($A105,'1905'!$A$3:$H$140,8,FALSE),"")</f>
        <v/>
      </c>
      <c r="NX105" t="str">
        <f>IFERROR(VLOOKUP($A105,'1905'!$A$3:$I$140,9,FALSE),"")</f>
        <v/>
      </c>
      <c r="NY105" t="str">
        <f>IFERROR(VLOOKUP($A105,'1905'!$A$3:$J$140,10,FALSE),"")</f>
        <v/>
      </c>
      <c r="NZ105" t="str">
        <f>IFERROR(VLOOKUP($A105,'1906'!$A$3:$B$140,2,FALSE),"")</f>
        <v/>
      </c>
      <c r="OA105" t="str">
        <f>IFERROR(VLOOKUP($A105,'1906'!$A$3:$C$140,3,FALSE),"")</f>
        <v/>
      </c>
      <c r="OB105" t="str">
        <f>IFERROR(VLOOKUP($A105,'1906'!$A$3:$D$140,4,FALSE),"")</f>
        <v/>
      </c>
      <c r="OC105" t="str">
        <f>IFERROR(VLOOKUP($A105,'1906'!$A$3:$E$140,5,FALSE),"")</f>
        <v/>
      </c>
      <c r="OD105" t="str">
        <f>IFERROR(VLOOKUP($A105,'1906'!$A$3:$F$140,6,FALSE),"")</f>
        <v/>
      </c>
      <c r="OE105" t="str">
        <f>IFERROR(VLOOKUP($A105,'1906'!$A$3:$G$140,7,FALSE),"")</f>
        <v/>
      </c>
      <c r="OF105" t="str">
        <f>IFERROR(VLOOKUP($A105,'1906'!$A$3:$H$140,8,FALSE),"")</f>
        <v/>
      </c>
      <c r="OG105" t="str">
        <f>IFERROR(VLOOKUP($A105,'1906'!$A$3:$I$140,9,FALSE),"")</f>
        <v/>
      </c>
      <c r="OH105" t="str">
        <f>IFERROR(VLOOKUP($A105,'1906'!$A$3:$J$140,10,FALSE),"")</f>
        <v/>
      </c>
      <c r="OI105" t="str">
        <f>IFERROR(VLOOKUP($A105,'1907'!$A$3:$B$140,2,FALSE),"")</f>
        <v/>
      </c>
      <c r="OJ105" t="str">
        <f>IFERROR(VLOOKUP($A105,'1907'!$A$3:$C$140,3,FALSE),"")</f>
        <v/>
      </c>
      <c r="OK105" t="str">
        <f>IFERROR(VLOOKUP($A105,'1907'!$A$3:$D$140,4,FALSE),"")</f>
        <v/>
      </c>
      <c r="OL105" t="str">
        <f>IFERROR(VLOOKUP($A105,'1907'!$A$3:$E$140,5,FALSE),"")</f>
        <v/>
      </c>
      <c r="OM105" t="str">
        <f>IFERROR(VLOOKUP($A105,'1907'!$A$3:$F$140,6,FALSE),"")</f>
        <v/>
      </c>
      <c r="ON105" t="str">
        <f>IFERROR(VLOOKUP($A105,'1907'!$A$3:$G$140,7,FALSE),"")</f>
        <v/>
      </c>
      <c r="OO105" t="str">
        <f>IFERROR(VLOOKUP($A105,'1907'!$A$3:$H$140,8,FALSE),"")</f>
        <v/>
      </c>
      <c r="OP105" t="str">
        <f>IFERROR(VLOOKUP($A105,'1907'!$A$3:$I$140,9,FALSE),"")</f>
        <v/>
      </c>
      <c r="OQ105" t="str">
        <f>IFERROR(VLOOKUP($A105,'1907'!$A$3:$J$140,10,FALSE),"")</f>
        <v/>
      </c>
      <c r="OR105" t="str">
        <f>IFERROR(VLOOKUP($A105,'1908'!$A$3:$B$140,2,FALSE),"")</f>
        <v/>
      </c>
      <c r="OS105" t="str">
        <f>IFERROR(VLOOKUP($A105,'1908'!$A$3:$C$140,3,FALSE),"")</f>
        <v/>
      </c>
      <c r="OT105" t="str">
        <f>IFERROR(VLOOKUP($A105,'1908'!$A$3:$D$140,4,FALSE),"")</f>
        <v/>
      </c>
      <c r="OU105" t="str">
        <f>IFERROR(VLOOKUP($A105,'1908'!$A$3:$E$140,5,FALSE),"")</f>
        <v/>
      </c>
      <c r="OV105" t="str">
        <f>IFERROR(VLOOKUP($A105,'1908'!$A$3:$F$140,6,FALSE),"")</f>
        <v/>
      </c>
      <c r="OW105" t="str">
        <f>IFERROR(VLOOKUP($A105,'1908'!$A$3:$G$140,7,FALSE),"")</f>
        <v/>
      </c>
      <c r="OX105" t="str">
        <f>IFERROR(VLOOKUP($A105,'1908'!$A$3:$H$140,8,FALSE),"")</f>
        <v/>
      </c>
      <c r="OY105" t="str">
        <f>IFERROR(VLOOKUP($A105,'1908'!$A$3:$I$140,9,FALSE),"")</f>
        <v/>
      </c>
      <c r="OZ105" t="str">
        <f>IFERROR(VLOOKUP($A105,'1908'!$A$3:$J$140,10,FALSE),"")</f>
        <v/>
      </c>
      <c r="PA105" t="str">
        <f>IFERROR(VLOOKUP($A105,'1909'!$A$3:$B$140,2,FALSE),"")</f>
        <v/>
      </c>
      <c r="PB105" t="str">
        <f>IFERROR(VLOOKUP($A105,'1909'!$A$3:$C$140,3,FALSE),"")</f>
        <v/>
      </c>
      <c r="PC105" t="str">
        <f>IFERROR(VLOOKUP($A105,'1909'!$A$3:$D$140,4,FALSE),"")</f>
        <v/>
      </c>
      <c r="PD105" t="str">
        <f>IFERROR(VLOOKUP($A105,'1909'!$A$3:$E$140,5,FALSE),"")</f>
        <v/>
      </c>
      <c r="PE105" t="str">
        <f>IFERROR(VLOOKUP($A105,'1909'!$A$3:$F$140,6,FALSE),"")</f>
        <v/>
      </c>
      <c r="PF105" t="str">
        <f>IFERROR(VLOOKUP($A105,'1909'!$A$3:$G$140,7,FALSE),"")</f>
        <v/>
      </c>
      <c r="PG105" t="str">
        <f>IFERROR(VLOOKUP($A105,'1909'!$A$3:$H$140,8,FALSE),"")</f>
        <v/>
      </c>
      <c r="PH105" t="str">
        <f>IFERROR(VLOOKUP($A105,'1909'!$A$3:$I$140,9,FALSE),"")</f>
        <v/>
      </c>
      <c r="PI105" t="str">
        <f>IFERROR(VLOOKUP($A105,'1909'!$A$3:$J$140,10,FALSE),"")</f>
        <v/>
      </c>
      <c r="PJ105" t="str">
        <f>IFERROR(VLOOKUP($A105,'1910'!$A$3:$B$140,2,FALSE),"")</f>
        <v/>
      </c>
      <c r="PK105" t="str">
        <f>IFERROR(VLOOKUP($A105,'1910'!$A$3:$C$140,3,FALSE),"")</f>
        <v/>
      </c>
      <c r="PL105" t="str">
        <f>IFERROR(VLOOKUP($A105,'1910'!$A$3:$D$140,4,FALSE),"")</f>
        <v/>
      </c>
      <c r="PM105" t="str">
        <f>IFERROR(VLOOKUP($A105,'1910'!$A$3:$E$140,5,FALSE),"")</f>
        <v/>
      </c>
      <c r="PN105" t="str">
        <f>IFERROR(VLOOKUP($A105,'1910'!$A$3:$F$140,6,FALSE),"")</f>
        <v/>
      </c>
      <c r="PO105" t="str">
        <f>IFERROR(VLOOKUP($A105,'1910'!$A$3:$G$140,7,FALSE),"")</f>
        <v/>
      </c>
      <c r="PP105" t="str">
        <f>IFERROR(VLOOKUP($A105,'1910'!$A$3:$H$140,8,FALSE),"")</f>
        <v/>
      </c>
      <c r="PQ105" t="str">
        <f>IFERROR(VLOOKUP($A105,'1910'!$A$3:$I$140,9,FALSE),"")</f>
        <v/>
      </c>
      <c r="PR105" t="str">
        <f>IFERROR(VLOOKUP($A105,'1910'!$A$3:$J$140,10,FALSE),"")</f>
        <v/>
      </c>
      <c r="PS105" t="str">
        <f>IFERROR(VLOOKUP($A105,'1911'!$A$3:$B$140,2,FALSE),"")</f>
        <v/>
      </c>
      <c r="PT105" t="str">
        <f>IFERROR(VLOOKUP($A105,'1911'!$A$3:$C$140,3,FALSE),"")</f>
        <v/>
      </c>
      <c r="PU105" t="str">
        <f>IFERROR(VLOOKUP($A105,'1911'!$A$3:$D$140,4,FALSE),"")</f>
        <v/>
      </c>
      <c r="PV105" t="str">
        <f>IFERROR(VLOOKUP($A105,'1911'!$A$3:$E$140,5,FALSE),"")</f>
        <v/>
      </c>
      <c r="PW105" t="str">
        <f>IFERROR(VLOOKUP($A105,'1911'!$A$3:$F$140,6,FALSE),"")</f>
        <v/>
      </c>
      <c r="PX105" t="str">
        <f>IFERROR(VLOOKUP($A105,'1911'!$A$3:$G$140,7,FALSE),"")</f>
        <v/>
      </c>
      <c r="PY105" t="str">
        <f>IFERROR(VLOOKUP($A105,'1911'!$A$3:$H$140,8,FALSE),"")</f>
        <v/>
      </c>
      <c r="PZ105" t="str">
        <f>IFERROR(VLOOKUP($A105,'1911'!$A$3:$I$140,9,FALSE),"")</f>
        <v/>
      </c>
      <c r="QA105" t="str">
        <f>IFERROR(VLOOKUP($A105,'1911'!$A$3:$J$140,10,FALSE),"")</f>
        <v/>
      </c>
      <c r="QB105" t="str">
        <f>IFERROR(VLOOKUP($A105,'1912'!$A$3:$B$140,2,FALSE),"")</f>
        <v/>
      </c>
      <c r="QC105" t="str">
        <f>IFERROR(VLOOKUP($A105,'1912'!$A$3:$C$140,3,FALSE),"")</f>
        <v/>
      </c>
      <c r="QD105" t="str">
        <f>IFERROR(VLOOKUP($A105,'1912'!$A$3:$D$140,4,FALSE),"")</f>
        <v/>
      </c>
      <c r="QE105" t="str">
        <f>IFERROR(VLOOKUP($A105,'1912'!$A$3:$E$140,5,FALSE),"")</f>
        <v/>
      </c>
      <c r="QF105" t="str">
        <f>IFERROR(VLOOKUP($A105,'1912'!$A$3:$F$140,6,FALSE),"")</f>
        <v/>
      </c>
      <c r="QG105" t="str">
        <f>IFERROR(VLOOKUP($A105,'1912'!$A$3:$G$140,7,FALSE),"")</f>
        <v/>
      </c>
      <c r="QH105" t="str">
        <f>IFERROR(VLOOKUP($A105,'1912'!$A$3:$H$140,8,FALSE),"")</f>
        <v/>
      </c>
      <c r="QI105" t="str">
        <f>IFERROR(VLOOKUP($A105,'1912'!$A$3:$I$140,9,FALSE),"")</f>
        <v/>
      </c>
      <c r="QJ105" t="str">
        <f>IFERROR(VLOOKUP($A105,'1912'!$A$3:$J$140,10,FALSE),"")</f>
        <v/>
      </c>
    </row>
    <row r="106" spans="1:452" x14ac:dyDescent="0.2">
      <c r="A106" t="s">
        <v>72</v>
      </c>
      <c r="B106" t="s">
        <v>246</v>
      </c>
      <c r="C106" t="str">
        <f>IFERROR(VLOOKUP($A106,'1863'!$A$3:$B$140,2,FALSE),"")</f>
        <v/>
      </c>
      <c r="D106" t="str">
        <f>IFERROR(VLOOKUP($A106,'1863'!$A$3:$C$140,3,FALSE),"")</f>
        <v/>
      </c>
      <c r="E106" t="str">
        <f>IFERROR(VLOOKUP($A106,'1863'!$A$3:$D$140,4,FALSE),"")</f>
        <v/>
      </c>
      <c r="F106" t="str">
        <f>IFERROR(VLOOKUP($A106,'1863'!$A$3:$E$140,5,FALSE),"")</f>
        <v/>
      </c>
      <c r="G106" t="str">
        <f>IFERROR(VLOOKUP($A106,'1863'!$A$3:$F$140,6,FALSE),"")</f>
        <v/>
      </c>
      <c r="H106" t="str">
        <f>IFERROR(VLOOKUP($A106,'1863'!$A$3:$G$140,7,FALSE),"")</f>
        <v/>
      </c>
      <c r="I106" t="str">
        <f>IFERROR(VLOOKUP($A106,'1863'!$A$3:$H$140,8,FALSE),"")</f>
        <v/>
      </c>
      <c r="J106" t="str">
        <f>IFERROR(VLOOKUP($A106,'1863'!$A$3:$I$140,9,FALSE),"")</f>
        <v/>
      </c>
      <c r="K106" t="str">
        <f>IFERROR(VLOOKUP($A106,'1863'!$A$3:$J$140,10,FALSE),"")</f>
        <v/>
      </c>
      <c r="L106" t="str">
        <f>IFERROR(VLOOKUP($A106,'1864'!$A$3:$B$140,2,FALSE),"")</f>
        <v/>
      </c>
      <c r="M106" t="str">
        <f>IFERROR(VLOOKUP($A106,'1864'!$A$3:$C$140,3,FALSE),"")</f>
        <v/>
      </c>
      <c r="N106" t="str">
        <f>IFERROR(VLOOKUP($A106,'1864'!$A$3:$D$140,4,FALSE),"")</f>
        <v/>
      </c>
      <c r="O106" t="str">
        <f>IFERROR(VLOOKUP($A106,'1864'!$A$3:$E$140,5,FALSE),"")</f>
        <v/>
      </c>
      <c r="P106" t="str">
        <f>IFERROR(VLOOKUP($A106,'1864'!$A$3:$F$140,6,FALSE),"")</f>
        <v/>
      </c>
      <c r="Q106" t="str">
        <f>IFERROR(VLOOKUP($A106,'1864'!$A$3:$G$140,7,FALSE),"")</f>
        <v/>
      </c>
      <c r="R106" t="str">
        <f>IFERROR(VLOOKUP($A106,'1864'!$A$3:$H$140,8,FALSE),"")</f>
        <v/>
      </c>
      <c r="S106" t="str">
        <f>IFERROR(VLOOKUP($A106,'1864'!$A$3:$I$140,9,FALSE),"")</f>
        <v/>
      </c>
      <c r="T106" t="str">
        <f>IFERROR(VLOOKUP($A106,'1864'!$A$3:$J$140,10,FALSE),"")</f>
        <v/>
      </c>
      <c r="U106" t="str">
        <f>IFERROR(VLOOKUP($A106,'1865'!$A$3:$B$140,2,FALSE),"")</f>
        <v/>
      </c>
      <c r="V106" t="str">
        <f>IFERROR(VLOOKUP($A106,'1865'!$A$3:$C$140,3,FALSE),"")</f>
        <v/>
      </c>
      <c r="W106" t="str">
        <f>IFERROR(VLOOKUP($A106,'1865'!$A$3:$D$140,4,FALSE),"")</f>
        <v/>
      </c>
      <c r="X106" t="str">
        <f>IFERROR(VLOOKUP($A106,'1865'!$A$3:$E$140,5,FALSE),"")</f>
        <v/>
      </c>
      <c r="Y106" t="str">
        <f>IFERROR(VLOOKUP($A106,'1865'!$A$3:$F$140,6,FALSE),"")</f>
        <v/>
      </c>
      <c r="Z106" t="str">
        <f>IFERROR(VLOOKUP($A106,'1865'!$A$3:$G$140,7,FALSE),"")</f>
        <v/>
      </c>
      <c r="AA106" t="str">
        <f>IFERROR(VLOOKUP($A106,'1865'!$A$3:$H$140,8,FALSE),"")</f>
        <v/>
      </c>
      <c r="AB106" t="str">
        <f>IFERROR(VLOOKUP($A106,'1865'!$A$3:$I$140,9,FALSE),"")</f>
        <v/>
      </c>
      <c r="AC106" t="str">
        <f>IFERROR(VLOOKUP($A106,'1865'!$A$3:$J$140,10,FALSE),"")</f>
        <v/>
      </c>
      <c r="AD106" t="str">
        <f>IFERROR(VLOOKUP($A106,'1866'!$A$3:$B$140,2,FALSE),"")</f>
        <v/>
      </c>
      <c r="AE106" t="str">
        <f>IFERROR(VLOOKUP($A106,'1866'!$A$3:$C$140,3,FALSE),"")</f>
        <v/>
      </c>
      <c r="AF106" t="str">
        <f>IFERROR(VLOOKUP($A106,'1866'!$A$3:$D$140,4,FALSE),"")</f>
        <v/>
      </c>
      <c r="AG106" t="str">
        <f>IFERROR(VLOOKUP($A106,'1866'!$A$3:$E$140,5,FALSE),"")</f>
        <v/>
      </c>
      <c r="AH106" t="str">
        <f>IFERROR(VLOOKUP($A106,'1866'!$A$3:$F$140,6,FALSE),"")</f>
        <v/>
      </c>
      <c r="AI106" t="str">
        <f>IFERROR(VLOOKUP($A106,'1866'!$A$3:$G$140,7,FALSE),"")</f>
        <v/>
      </c>
      <c r="AJ106" t="str">
        <f>IFERROR(VLOOKUP($A106,'1866'!$A$3:$H$140,8,FALSE),"")</f>
        <v/>
      </c>
      <c r="AK106" t="str">
        <f>IFERROR(VLOOKUP($A106,'1866'!$A$3:$I$140,9,FALSE),"")</f>
        <v/>
      </c>
      <c r="AL106" t="str">
        <f>IFERROR(VLOOKUP($A106,'1866'!$A$3:$J$140,10,FALSE),"")</f>
        <v/>
      </c>
      <c r="AM106" t="str">
        <f>IFERROR(VLOOKUP($A106,'1867'!$A$3:$B$140,2,FALSE),"")</f>
        <v/>
      </c>
      <c r="AN106" t="str">
        <f>IFERROR(VLOOKUP($A106,'1867'!$A$3:$C$140,3,FALSE),"")</f>
        <v/>
      </c>
      <c r="AO106" t="str">
        <f>IFERROR(VLOOKUP($A106,'1867'!$A$3:$D$140,4,FALSE),"")</f>
        <v/>
      </c>
      <c r="AP106" t="str">
        <f>IFERROR(VLOOKUP($A106,'1867'!$A$3:$E$140,5,FALSE),"")</f>
        <v/>
      </c>
      <c r="AQ106" t="str">
        <f>IFERROR(VLOOKUP($A106,'1867'!$A$3:$F$140,6,FALSE),"")</f>
        <v/>
      </c>
      <c r="AR106" t="str">
        <f>IFERROR(VLOOKUP($A106,'1867'!$A$3:$G$140,7,FALSE),"")</f>
        <v/>
      </c>
      <c r="AS106" t="str">
        <f>IFERROR(VLOOKUP($A106,'1867'!$A$3:$H$140,8,FALSE),"")</f>
        <v/>
      </c>
      <c r="AT106" t="str">
        <f>IFERROR(VLOOKUP($A106,'1867'!$A$3:$I$140,9,FALSE),"")</f>
        <v/>
      </c>
      <c r="AU106" t="str">
        <f>IFERROR(VLOOKUP($A106,'1867'!$A$3:$J$140,10,FALSE),"")</f>
        <v/>
      </c>
      <c r="AV106" t="str">
        <f>IFERROR(VLOOKUP($A106,'1868'!$A$3:$B$140,2,FALSE),"")</f>
        <v/>
      </c>
      <c r="AW106" t="str">
        <f>IFERROR(VLOOKUP($A106,'1868'!$A$3:$C$140,3,FALSE),"")</f>
        <v/>
      </c>
      <c r="AX106" t="str">
        <f>IFERROR(VLOOKUP($A106,'1868'!$A$3:$D$140,4,FALSE),"")</f>
        <v/>
      </c>
      <c r="AY106" t="str">
        <f>IFERROR(VLOOKUP($A106,'1868'!$A$3:$E$140,5,FALSE),"")</f>
        <v/>
      </c>
      <c r="AZ106" t="str">
        <f>IFERROR(VLOOKUP($A106,'1868'!$A$3:$F$140,6,FALSE),"")</f>
        <v/>
      </c>
      <c r="BA106" t="str">
        <f>IFERROR(VLOOKUP($A106,'1868'!$A$3:$G$140,7,FALSE),"")</f>
        <v/>
      </c>
      <c r="BB106" t="str">
        <f>IFERROR(VLOOKUP($A106,'1868'!$A$3:$H$140,8,FALSE),"")</f>
        <v/>
      </c>
      <c r="BC106" t="str">
        <f>IFERROR(VLOOKUP($A106,'1868'!$A$3:$I$140,9,FALSE),"")</f>
        <v/>
      </c>
      <c r="BD106" t="str">
        <f>IFERROR(VLOOKUP($A106,'1868'!$A$3:$J$140,10,FALSE),"")</f>
        <v/>
      </c>
      <c r="BE106" t="str">
        <f>IFERROR(VLOOKUP($A106,'1869'!$A$3:$B$140,2,FALSE),"")</f>
        <v/>
      </c>
      <c r="BF106" t="str">
        <f>IFERROR(VLOOKUP($A106,'1869'!$A$3:$C$140,3,FALSE),"")</f>
        <v/>
      </c>
      <c r="BG106" t="str">
        <f>IFERROR(VLOOKUP($A106,'1869'!$A$3:$D$140,4,FALSE),"")</f>
        <v/>
      </c>
      <c r="BH106" t="str">
        <f>IFERROR(VLOOKUP($A106,'1869'!$A$3:$E$140,5,FALSE),"")</f>
        <v/>
      </c>
      <c r="BI106" t="str">
        <f>IFERROR(VLOOKUP($A106,'1869'!$A$3:$F$140,6,FALSE),"")</f>
        <v/>
      </c>
      <c r="BJ106" t="str">
        <f>IFERROR(VLOOKUP($A106,'1869'!$A$3:$G$140,7,FALSE),"")</f>
        <v/>
      </c>
      <c r="BK106" t="str">
        <f>IFERROR(VLOOKUP($A106,'1869'!$A$3:$H$140,8,FALSE),"")</f>
        <v/>
      </c>
      <c r="BL106" t="str">
        <f>IFERROR(VLOOKUP($A106,'1869'!$A$3:$I$140,9,FALSE),"")</f>
        <v/>
      </c>
      <c r="BM106" t="str">
        <f>IFERROR(VLOOKUP($A106,'1869'!$A$3:$J$140,10,FALSE),"")</f>
        <v/>
      </c>
      <c r="BN106">
        <f>IFERROR(VLOOKUP($A106,'1870'!$A$3:$B$140,2,FALSE),"")</f>
        <v>542</v>
      </c>
      <c r="BO106">
        <f>IFERROR(VLOOKUP($A106,'1870'!$A$3:$C$140,3,FALSE),"")</f>
        <v>43315.199999999997</v>
      </c>
      <c r="BP106">
        <f>IFERROR(VLOOKUP($A106,'1870'!$A$3:$D$140,4,FALSE),"")</f>
        <v>340</v>
      </c>
      <c r="BQ106">
        <f>IFERROR(VLOOKUP($A106,'1870'!$A$3:$E$140,5,FALSE),"")</f>
        <v>41301.39</v>
      </c>
      <c r="BR106">
        <f>IFERROR(VLOOKUP($A106,'1870'!$A$3:$F$140,6,FALSE),"")</f>
        <v>0</v>
      </c>
      <c r="BS106">
        <f>IFERROR(VLOOKUP($A106,'1870'!$A$3:$G$140,7,FALSE),"")</f>
        <v>0</v>
      </c>
      <c r="BT106">
        <f>IFERROR(VLOOKUP($A106,'1870'!$A$3:$H$140,8,FALSE),"")</f>
        <v>0</v>
      </c>
      <c r="BU106">
        <f>IFERROR(VLOOKUP($A106,'1870'!$A$3:$I$140,9,FALSE),"")</f>
        <v>0</v>
      </c>
      <c r="BV106">
        <f>IFERROR(VLOOKUP($A106,'1870'!$A$3:$J$140,10,FALSE),"")</f>
        <v>0</v>
      </c>
      <c r="BW106">
        <f>IFERROR(VLOOKUP($A106,'1871'!$A$3:$B$140,2,FALSE),"")</f>
        <v>473</v>
      </c>
      <c r="BX106">
        <f>IFERROR(VLOOKUP($A106,'1871'!$A$3:$C$140,3,FALSE),"")</f>
        <v>41787.22</v>
      </c>
      <c r="BY106">
        <f>IFERROR(VLOOKUP($A106,'1871'!$A$3:$D$140,4,FALSE),"")</f>
        <v>217</v>
      </c>
      <c r="BZ106">
        <f>IFERROR(VLOOKUP($A106,'1871'!$A$3:$E$140,5,FALSE),"")</f>
        <v>22393.25</v>
      </c>
      <c r="CA106">
        <f>IFERROR(VLOOKUP($A106,'1871'!$A$3:$F$140,6,FALSE),"")</f>
        <v>0</v>
      </c>
      <c r="CB106">
        <f>IFERROR(VLOOKUP($A106,'1871'!$A$3:$G$140,7,FALSE),"")</f>
        <v>0</v>
      </c>
      <c r="CC106">
        <f>IFERROR(VLOOKUP($A106,'1871'!$A$3:$H$140,8,FALSE),"")</f>
        <v>0</v>
      </c>
      <c r="CD106">
        <f>IFERROR(VLOOKUP($A106,'1871'!$A$3:$I$140,9,FALSE),"")</f>
        <v>0</v>
      </c>
      <c r="CE106">
        <f>IFERROR(VLOOKUP($A106,'1871'!$A$3:$J$140,10,FALSE),"")</f>
        <v>0</v>
      </c>
      <c r="CF106">
        <f>IFERROR(VLOOKUP($A106,'1872'!$A$3:$B$140,2,FALSE),"")</f>
        <v>475</v>
      </c>
      <c r="CG106">
        <f>IFERROR(VLOOKUP($A106,'1872'!$A$3:$C$140,3,FALSE),"")</f>
        <v>45286.61</v>
      </c>
      <c r="CH106">
        <f>IFERROR(VLOOKUP($A106,'1872'!$A$3:$D$140,4,FALSE),"")</f>
        <v>286</v>
      </c>
      <c r="CI106">
        <f>IFERROR(VLOOKUP($A106,'1872'!$A$3:$E$140,5,FALSE),"")</f>
        <v>25598.03</v>
      </c>
      <c r="CJ106">
        <f>IFERROR(VLOOKUP($A106,'1872'!$A$3:$F$140,6,FALSE),"")</f>
        <v>0</v>
      </c>
      <c r="CK106">
        <f>IFERROR(VLOOKUP($A106,'1872'!$A$3:$G$140,7,FALSE),"")</f>
        <v>0</v>
      </c>
      <c r="CL106">
        <f>IFERROR(VLOOKUP($A106,'1872'!$A$3:$H$140,8,FALSE),"")</f>
        <v>0</v>
      </c>
      <c r="CM106">
        <f>IFERROR(VLOOKUP($A106,'1872'!$A$3:$I$140,9,FALSE),"")</f>
        <v>0</v>
      </c>
      <c r="CN106">
        <f>IFERROR(VLOOKUP($A106,'1872'!$A$3:$J$140,10,FALSE),"")</f>
        <v>2971.5</v>
      </c>
      <c r="CO106">
        <f>IFERROR(VLOOKUP($A106,'1873'!$A$3:$B$140,2,FALSE),"")</f>
        <v>453</v>
      </c>
      <c r="CP106">
        <f>IFERROR(VLOOKUP($A106,'1873'!$A$3:$C$140,3,FALSE),"")</f>
        <v>46790.2</v>
      </c>
      <c r="CQ106">
        <f>IFERROR(VLOOKUP($A106,'1873'!$A$3:$D$140,4,FALSE),"")</f>
        <v>393</v>
      </c>
      <c r="CR106">
        <f>IFERROR(VLOOKUP($A106,'1873'!$A$3:$E$140,5,FALSE),"")</f>
        <v>35999.4</v>
      </c>
      <c r="CS106">
        <f>IFERROR(VLOOKUP($A106,'1873'!$A$3:$F$140,6,FALSE),"")</f>
        <v>0</v>
      </c>
      <c r="CT106">
        <f>IFERROR(VLOOKUP($A106,'1873'!$A$3:$G$140,7,FALSE),"")</f>
        <v>0</v>
      </c>
      <c r="CU106">
        <f>IFERROR(VLOOKUP($A106,'1873'!$A$3:$H$140,8,FALSE),"")</f>
        <v>0</v>
      </c>
      <c r="CV106">
        <f>IFERROR(VLOOKUP($A106,'1873'!$A$3:$I$140,9,FALSE),"")</f>
        <v>0</v>
      </c>
      <c r="CW106">
        <f>IFERROR(VLOOKUP($A106,'1873'!$A$3:$J$140,10,FALSE),"")</f>
        <v>2181.25</v>
      </c>
      <c r="CX106">
        <f>IFERROR(VLOOKUP($A106,'1874'!$A$3:$B$140,2,FALSE),"")</f>
        <v>458</v>
      </c>
      <c r="CY106">
        <f>IFERROR(VLOOKUP($A106,'1874'!$A$3:$C$140,3,FALSE),"")</f>
        <v>41727.96</v>
      </c>
      <c r="CZ106">
        <f>IFERROR(VLOOKUP($A106,'1874'!$A$3:$D$140,4,FALSE),"")</f>
        <v>586</v>
      </c>
      <c r="DA106">
        <f>IFERROR(VLOOKUP($A106,'1874'!$A$3:$E$140,5,FALSE),"")</f>
        <v>52418.400000000001</v>
      </c>
      <c r="DB106">
        <f>IFERROR(VLOOKUP($A106,'1874'!$A$3:$F$140,6,FALSE),"")</f>
        <v>0</v>
      </c>
      <c r="DC106">
        <f>IFERROR(VLOOKUP($A106,'1874'!$A$3:$G$140,7,FALSE),"")</f>
        <v>0</v>
      </c>
      <c r="DD106">
        <f>IFERROR(VLOOKUP($A106,'1874'!$A$3:$H$140,8,FALSE),"")</f>
        <v>0</v>
      </c>
      <c r="DE106">
        <f>IFERROR(VLOOKUP($A106,'1874'!$A$3:$I$140,9,FALSE),"")</f>
        <v>0</v>
      </c>
      <c r="DF106">
        <f>IFERROR(VLOOKUP($A106,'1874'!$A$3:$J$140,10,FALSE),"")</f>
        <v>2428.38</v>
      </c>
      <c r="DG106">
        <f>IFERROR(VLOOKUP($A106,'1875'!$A$3:$B$140,2,FALSE),"")</f>
        <v>189</v>
      </c>
      <c r="DH106">
        <f>IFERROR(VLOOKUP($A106,'1875'!$A$3:$C$140,3,FALSE),"")</f>
        <v>17568.18</v>
      </c>
      <c r="DI106">
        <f>IFERROR(VLOOKUP($A106,'1875'!$A$3:$D$140,4,FALSE),"")</f>
        <v>411</v>
      </c>
      <c r="DJ106">
        <f>IFERROR(VLOOKUP($A106,'1875'!$A$3:$E$140,5,FALSE),"")</f>
        <v>40543.64</v>
      </c>
      <c r="DK106">
        <f>IFERROR(VLOOKUP($A106,'1875'!$A$3:$F$140,6,FALSE),"")</f>
        <v>0</v>
      </c>
      <c r="DL106">
        <f>IFERROR(VLOOKUP($A106,'1875'!$A$3:$G$140,7,FALSE),"")</f>
        <v>0</v>
      </c>
      <c r="DM106">
        <f>IFERROR(VLOOKUP($A106,'1875'!$A$3:$H$140,8,FALSE),"")</f>
        <v>0</v>
      </c>
      <c r="DN106">
        <f>IFERROR(VLOOKUP($A106,'1875'!$A$3:$I$140,9,FALSE),"")</f>
        <v>0</v>
      </c>
      <c r="DO106">
        <f>IFERROR(VLOOKUP($A106,'1875'!$A$3:$J$140,10,FALSE),"")</f>
        <v>1249</v>
      </c>
      <c r="DP106">
        <f>IFERROR(VLOOKUP($A106,'1876'!$A$3:$B$140,2,FALSE),"")</f>
        <v>764</v>
      </c>
      <c r="DQ106">
        <f>IFERROR(VLOOKUP($A106,'1876'!$A$3:$C$140,3,FALSE),"")</f>
        <v>80313.94</v>
      </c>
      <c r="DR106">
        <f>IFERROR(VLOOKUP($A106,'1876'!$A$3:$D$140,4,FALSE),"")</f>
        <v>400</v>
      </c>
      <c r="DS106">
        <f>IFERROR(VLOOKUP($A106,'1876'!$A$3:$E$140,5,FALSE),"")</f>
        <v>37333.18</v>
      </c>
      <c r="DT106">
        <f>IFERROR(VLOOKUP($A106,'1876'!$A$3:$F$140,6,FALSE),"")</f>
        <v>0</v>
      </c>
      <c r="DU106">
        <f>IFERROR(VLOOKUP($A106,'1876'!$A$3:$G$140,7,FALSE),"")</f>
        <v>0</v>
      </c>
      <c r="DV106">
        <f>IFERROR(VLOOKUP($A106,'1876'!$A$3:$H$140,8,FALSE),"")</f>
        <v>0</v>
      </c>
      <c r="DW106">
        <f>IFERROR(VLOOKUP($A106,'1876'!$A$3:$I$140,9,FALSE),"")</f>
        <v>0</v>
      </c>
      <c r="DX106">
        <f>IFERROR(VLOOKUP($A106,'1876'!$A$3:$J$140,10,FALSE),"")</f>
        <v>1400</v>
      </c>
      <c r="DY106">
        <f>IFERROR(VLOOKUP($A106,'1877'!$A$3:$B$140,2,FALSE),"")</f>
        <v>93</v>
      </c>
      <c r="DZ106">
        <f>IFERROR(VLOOKUP($A106,'1877'!$A$3:$C$140,3,FALSE),"")</f>
        <v>11378.98</v>
      </c>
      <c r="EA106">
        <f>IFERROR(VLOOKUP($A106,'1877'!$A$3:$D$140,4,FALSE),"")</f>
        <v>77</v>
      </c>
      <c r="EB106">
        <f>IFERROR(VLOOKUP($A106,'1877'!$A$3:$E$140,5,FALSE),"")</f>
        <v>7492.31</v>
      </c>
      <c r="EC106">
        <f>IFERROR(VLOOKUP($A106,'1877'!$A$3:$F$140,6,FALSE),"")</f>
        <v>0</v>
      </c>
      <c r="ED106">
        <f>IFERROR(VLOOKUP($A106,'1877'!$A$3:$G$140,7,FALSE),"")</f>
        <v>0</v>
      </c>
      <c r="EE106">
        <f>IFERROR(VLOOKUP($A106,'1877'!$A$3:$H$140,8,FALSE),"")</f>
        <v>0</v>
      </c>
      <c r="EF106">
        <f>IFERROR(VLOOKUP($A106,'1877'!$A$3:$I$140,9,FALSE),"")</f>
        <v>0</v>
      </c>
      <c r="EG106">
        <f>IFERROR(VLOOKUP($A106,'1877'!$A$3:$J$140,10,FALSE),"")</f>
        <v>500</v>
      </c>
      <c r="EH106" t="str">
        <f>IFERROR(VLOOKUP($A106,'1878'!$A$3:$B$140,2,FALSE),"")</f>
        <v/>
      </c>
      <c r="EI106" t="str">
        <f>IFERROR(VLOOKUP($A106,'1878'!$A$3:$C$140,3,FALSE),"")</f>
        <v/>
      </c>
      <c r="EJ106" t="str">
        <f>IFERROR(VLOOKUP($A106,'1878'!$A$3:$D$140,4,FALSE),"")</f>
        <v/>
      </c>
      <c r="EK106" t="str">
        <f>IFERROR(VLOOKUP($A106,'1878'!$A$3:$E$140,5,FALSE),"")</f>
        <v/>
      </c>
      <c r="EL106" t="str">
        <f>IFERROR(VLOOKUP($A106,'1878'!$A$3:$F$140,6,FALSE),"")</f>
        <v/>
      </c>
      <c r="EM106" t="str">
        <f>IFERROR(VLOOKUP($A106,'1878'!$A$3:$G$140,7,FALSE),"")</f>
        <v/>
      </c>
      <c r="EN106" t="str">
        <f>IFERROR(VLOOKUP($A106,'1878'!$A$3:$H$140,8,FALSE),"")</f>
        <v/>
      </c>
      <c r="EO106" t="str">
        <f>IFERROR(VLOOKUP($A106,'1878'!$A$3:$I$140,9,FALSE),"")</f>
        <v/>
      </c>
      <c r="EP106" t="str">
        <f>IFERROR(VLOOKUP($A106,'1878'!$A$3:$J$140,10,FALSE),"")</f>
        <v/>
      </c>
      <c r="EQ106" t="str">
        <f>IFERROR(VLOOKUP($A106,'1879'!$A$3:$B$140,2,FALSE),"")</f>
        <v/>
      </c>
      <c r="ER106" t="str">
        <f>IFERROR(VLOOKUP($A106,'1879'!$A$3:$C$140,3,FALSE),"")</f>
        <v/>
      </c>
      <c r="ES106" t="str">
        <f>IFERROR(VLOOKUP($A106,'1879'!$A$3:$D$140,4,FALSE),"")</f>
        <v/>
      </c>
      <c r="ET106" t="str">
        <f>IFERROR(VLOOKUP($A106,'1879'!$A$3:$E$140,5,FALSE),"")</f>
        <v/>
      </c>
      <c r="EU106" t="str">
        <f>IFERROR(VLOOKUP($A106,'1879'!$A$3:$F$140,6,FALSE),"")</f>
        <v/>
      </c>
      <c r="EV106" t="str">
        <f>IFERROR(VLOOKUP($A106,'1879'!$A$3:$G$140,7,FALSE),"")</f>
        <v/>
      </c>
      <c r="EW106" t="str">
        <f>IFERROR(VLOOKUP($A106,'1879'!$A$3:$H$140,8,FALSE),"")</f>
        <v/>
      </c>
      <c r="EX106" t="str">
        <f>IFERROR(VLOOKUP($A106,'1879'!$A$3:$I$140,9,FALSE),"")</f>
        <v/>
      </c>
      <c r="EY106" t="str">
        <f>IFERROR(VLOOKUP($A106,'1879'!$A$3:$J$140,10,FALSE),"")</f>
        <v/>
      </c>
      <c r="EZ106" t="str">
        <f>IFERROR(VLOOKUP($A106,'1880'!$A$3:$B$140,2,FALSE),"")</f>
        <v/>
      </c>
      <c r="FA106" t="str">
        <f>IFERROR(VLOOKUP($A106,'1880'!$A$3:$C$140,3,FALSE),"")</f>
        <v/>
      </c>
      <c r="FB106" t="str">
        <f>IFERROR(VLOOKUP($A106,'1880'!$A$3:$D$140,4,FALSE),"")</f>
        <v/>
      </c>
      <c r="FC106" t="str">
        <f>IFERROR(VLOOKUP($A106,'1880'!$A$3:$E$140,5,FALSE),"")</f>
        <v/>
      </c>
      <c r="FD106" t="str">
        <f>IFERROR(VLOOKUP($A106,'1880'!$A$3:$F$140,6,FALSE),"")</f>
        <v/>
      </c>
      <c r="FE106" t="str">
        <f>IFERROR(VLOOKUP($A106,'1880'!$A$3:$G$140,7,FALSE),"")</f>
        <v/>
      </c>
      <c r="FF106" t="str">
        <f>IFERROR(VLOOKUP($A106,'1880'!$A$3:$H$140,8,FALSE),"")</f>
        <v/>
      </c>
      <c r="FG106" t="str">
        <f>IFERROR(VLOOKUP($A106,'1880'!$A$3:$I$140,9,FALSE),"")</f>
        <v/>
      </c>
      <c r="FH106" t="str">
        <f>IFERROR(VLOOKUP($A106,'1880'!$A$3:$J$140,10,FALSE),"")</f>
        <v/>
      </c>
      <c r="FI106" t="str">
        <f>IFERROR(VLOOKUP($A106,'1881'!$A$3:$B$140,2,FALSE),"")</f>
        <v/>
      </c>
      <c r="FJ106" t="str">
        <f>IFERROR(VLOOKUP($A106,'1881'!$A$3:$C$140,3,FALSE),"")</f>
        <v/>
      </c>
      <c r="FK106" t="str">
        <f>IFERROR(VLOOKUP($A106,'1881'!$A$3:$D$140,4,FALSE),"")</f>
        <v/>
      </c>
      <c r="FL106" t="str">
        <f>IFERROR(VLOOKUP($A106,'1881'!$A$3:$E$140,5,FALSE),"")</f>
        <v/>
      </c>
      <c r="FM106" t="str">
        <f>IFERROR(VLOOKUP($A106,'1881'!$A$3:$F$140,6,FALSE),"")</f>
        <v/>
      </c>
      <c r="FN106" t="str">
        <f>IFERROR(VLOOKUP($A106,'1881'!$A$3:$G$140,7,FALSE),"")</f>
        <v/>
      </c>
      <c r="FO106" t="str">
        <f>IFERROR(VLOOKUP($A106,'1881'!$A$3:$H$140,8,FALSE),"")</f>
        <v/>
      </c>
      <c r="FP106" t="str">
        <f>IFERROR(VLOOKUP($A106,'1881'!$A$3:$I$140,9,FALSE),"")</f>
        <v/>
      </c>
      <c r="FQ106" t="str">
        <f>IFERROR(VLOOKUP($A106,'1881'!$A$3:$J$140,10,FALSE),"")</f>
        <v/>
      </c>
      <c r="FR106" t="str">
        <f>IFERROR(VLOOKUP($A106,'1882'!$A$3:$B$140,2,FALSE),"")</f>
        <v/>
      </c>
      <c r="FS106" t="str">
        <f>IFERROR(VLOOKUP($A106,'1882'!$A$3:$C$140,3,FALSE),"")</f>
        <v/>
      </c>
      <c r="FT106" t="str">
        <f>IFERROR(VLOOKUP($A106,'1882'!$A$3:$D$140,4,FALSE),"")</f>
        <v/>
      </c>
      <c r="FU106" t="str">
        <f>IFERROR(VLOOKUP($A106,'1882'!$A$3:$E$140,5,FALSE),"")</f>
        <v/>
      </c>
      <c r="FV106" t="str">
        <f>IFERROR(VLOOKUP($A106,'1882'!$A$3:$F$140,6,FALSE),"")</f>
        <v/>
      </c>
      <c r="FW106" t="str">
        <f>IFERROR(VLOOKUP($A106,'1882'!$A$3:$G$140,7,FALSE),"")</f>
        <v/>
      </c>
      <c r="FX106" t="str">
        <f>IFERROR(VLOOKUP($A106,'1882'!$A$3:$H$140,8,FALSE),"")</f>
        <v/>
      </c>
      <c r="FY106" t="str">
        <f>IFERROR(VLOOKUP($A106,'1882'!$A$3:$I$140,9,FALSE),"")</f>
        <v/>
      </c>
      <c r="FZ106" t="str">
        <f>IFERROR(VLOOKUP($A106,'1882'!$A$3:$J$140,10,FALSE),"")</f>
        <v/>
      </c>
      <c r="GA106" t="str">
        <f>IFERROR(VLOOKUP($A106,'1883'!$A$3:$B$140,2,FALSE),"")</f>
        <v/>
      </c>
      <c r="GB106" t="str">
        <f>IFERROR(VLOOKUP($A106,'1883'!$A$3:$C$140,3,FALSE),"")</f>
        <v/>
      </c>
      <c r="GC106" t="str">
        <f>IFERROR(VLOOKUP($A106,'1883'!$A$3:$D$140,4,FALSE),"")</f>
        <v/>
      </c>
      <c r="GD106" t="str">
        <f>IFERROR(VLOOKUP($A106,'1883'!$A$3:$E$140,5,FALSE),"")</f>
        <v/>
      </c>
      <c r="GE106" t="str">
        <f>IFERROR(VLOOKUP($A106,'1883'!$A$3:$F$140,6,FALSE),"")</f>
        <v/>
      </c>
      <c r="GF106" t="str">
        <f>IFERROR(VLOOKUP($A106,'1883'!$A$3:$G$140,7,FALSE),"")</f>
        <v/>
      </c>
      <c r="GG106" t="str">
        <f>IFERROR(VLOOKUP($A106,'1883'!$A$3:$H$140,8,FALSE),"")</f>
        <v/>
      </c>
      <c r="GH106" t="str">
        <f>IFERROR(VLOOKUP($A106,'1883'!$A$3:$I$140,9,FALSE),"")</f>
        <v/>
      </c>
      <c r="GI106" t="str">
        <f>IFERROR(VLOOKUP($A106,'1883'!$A$3:$J$140,10,FALSE),"")</f>
        <v/>
      </c>
      <c r="GJ106" t="str">
        <f>IFERROR(VLOOKUP($A106,'1884'!$A$3:$B$140,2,FALSE),"")</f>
        <v/>
      </c>
      <c r="GK106" t="str">
        <f>IFERROR(VLOOKUP($A106,'1884'!$A$3:$C$140,3,FALSE),"")</f>
        <v/>
      </c>
      <c r="GL106" t="str">
        <f>IFERROR(VLOOKUP($A106,'1884'!$A$3:$D$140,4,FALSE),"")</f>
        <v/>
      </c>
      <c r="GM106" t="str">
        <f>IFERROR(VLOOKUP($A106,'1884'!$A$3:$E$140,5,FALSE),"")</f>
        <v/>
      </c>
      <c r="GN106" t="str">
        <f>IFERROR(VLOOKUP($A106,'1884'!$A$3:$F$140,6,FALSE),"")</f>
        <v/>
      </c>
      <c r="GO106" t="str">
        <f>IFERROR(VLOOKUP($A106,'1884'!$A$3:$G$140,7,FALSE),"")</f>
        <v/>
      </c>
      <c r="GP106" t="str">
        <f>IFERROR(VLOOKUP($A106,'1884'!$A$3:$H$140,8,FALSE),"")</f>
        <v/>
      </c>
      <c r="GQ106" t="str">
        <f>IFERROR(VLOOKUP($A106,'1884'!$A$3:$I$140,9,FALSE),"")</f>
        <v/>
      </c>
      <c r="GR106" t="str">
        <f>IFERROR(VLOOKUP($A106,'1884'!$A$3:$J$140,10,FALSE),"")</f>
        <v/>
      </c>
      <c r="GS106" t="str">
        <f>IFERROR(VLOOKUP($A106,'1885'!$A$3:$B$140,2,FALSE),"")</f>
        <v/>
      </c>
      <c r="GT106" t="str">
        <f>IFERROR(VLOOKUP($A106,'1885'!$A$3:$C$140,3,FALSE),"")</f>
        <v/>
      </c>
      <c r="GU106" t="str">
        <f>IFERROR(VLOOKUP($A106,'1885'!$A$3:$D$140,4,FALSE),"")</f>
        <v/>
      </c>
      <c r="GV106" t="str">
        <f>IFERROR(VLOOKUP($A106,'1885'!$A$3:$E$140,5,FALSE),"")</f>
        <v/>
      </c>
      <c r="GW106" t="str">
        <f>IFERROR(VLOOKUP($A106,'1885'!$A$3:$F$140,6,FALSE),"")</f>
        <v/>
      </c>
      <c r="GX106" t="str">
        <f>IFERROR(VLOOKUP($A106,'1885'!$A$3:$G$140,7,FALSE),"")</f>
        <v/>
      </c>
      <c r="GY106" t="str">
        <f>IFERROR(VLOOKUP($A106,'1885'!$A$3:$H$140,8,FALSE),"")</f>
        <v/>
      </c>
      <c r="GZ106" t="str">
        <f>IFERROR(VLOOKUP($A106,'1885'!$A$3:$I$140,9,FALSE),"")</f>
        <v/>
      </c>
      <c r="HA106" t="str">
        <f>IFERROR(VLOOKUP($A106,'1885'!$A$3:$J$140,10,FALSE),"")</f>
        <v/>
      </c>
      <c r="HB106" t="str">
        <f>IFERROR(VLOOKUP($A106,'1886'!$A$3:$B$140,2,FALSE),"")</f>
        <v/>
      </c>
      <c r="HC106" t="str">
        <f>IFERROR(VLOOKUP($A106,'1886'!$A$3:$C$140,3,FALSE),"")</f>
        <v/>
      </c>
      <c r="HD106" t="str">
        <f>IFERROR(VLOOKUP($A106,'1886'!$A$3:$D$140,4,FALSE),"")</f>
        <v/>
      </c>
      <c r="HE106" t="str">
        <f>IFERROR(VLOOKUP($A106,'1886'!$A$3:$E$140,5,FALSE),"")</f>
        <v/>
      </c>
      <c r="HF106" t="str">
        <f>IFERROR(VLOOKUP($A106,'1886'!$A$3:$F$140,6,FALSE),"")</f>
        <v/>
      </c>
      <c r="HG106" t="str">
        <f>IFERROR(VLOOKUP($A106,'1886'!$A$3:$G$140,7,FALSE),"")</f>
        <v/>
      </c>
      <c r="HH106" t="str">
        <f>IFERROR(VLOOKUP($A106,'1886'!$A$3:$H$140,8,FALSE),"")</f>
        <v/>
      </c>
      <c r="HI106" t="str">
        <f>IFERROR(VLOOKUP($A106,'1886'!$A$3:$I$140,9,FALSE),"")</f>
        <v/>
      </c>
      <c r="HJ106" t="str">
        <f>IFERROR(VLOOKUP($A106,'1886'!$A$3:$J$140,10,FALSE),"")</f>
        <v/>
      </c>
      <c r="HK106" t="str">
        <f>IFERROR(VLOOKUP($A106,'1887'!$A$3:$B$140,2,FALSE),"")</f>
        <v/>
      </c>
      <c r="HL106" t="str">
        <f>IFERROR(VLOOKUP($A106,'1887'!$A$3:$C$140,3,FALSE),"")</f>
        <v/>
      </c>
      <c r="HM106" t="str">
        <f>IFERROR(VLOOKUP($A106,'1887'!$A$3:$D$140,4,FALSE),"")</f>
        <v/>
      </c>
      <c r="HN106" t="str">
        <f>IFERROR(VLOOKUP($A106,'1887'!$A$3:$E$140,5,FALSE),"")</f>
        <v/>
      </c>
      <c r="HO106" t="str">
        <f>IFERROR(VLOOKUP($A106,'1887'!$A$3:$F$140,6,FALSE),"")</f>
        <v/>
      </c>
      <c r="HP106" t="str">
        <f>IFERROR(VLOOKUP($A106,'1887'!$A$3:$G$140,7,FALSE),"")</f>
        <v/>
      </c>
      <c r="HQ106" t="str">
        <f>IFERROR(VLOOKUP($A106,'1887'!$A$3:$H$140,8,FALSE),"")</f>
        <v/>
      </c>
      <c r="HR106" t="str">
        <f>IFERROR(VLOOKUP($A106,'1887'!$A$3:$I$140,9,FALSE),"")</f>
        <v/>
      </c>
      <c r="HS106" t="str">
        <f>IFERROR(VLOOKUP($A106,'1887'!$A$3:$J$140,10,FALSE),"")</f>
        <v/>
      </c>
      <c r="HT106" t="str">
        <f>IFERROR(VLOOKUP($A106,'1888'!$A$3:$B$140,2,FALSE),"")</f>
        <v/>
      </c>
      <c r="HU106" t="str">
        <f>IFERROR(VLOOKUP($A106,'1888'!$A$3:$C$140,3,FALSE),"")</f>
        <v/>
      </c>
      <c r="HV106" t="str">
        <f>IFERROR(VLOOKUP($A106,'1888'!$A$3:$D$140,4,FALSE),"")</f>
        <v/>
      </c>
      <c r="HW106" t="str">
        <f>IFERROR(VLOOKUP($A106,'1888'!$A$3:$E$140,5,FALSE),"")</f>
        <v/>
      </c>
      <c r="HX106" t="str">
        <f>IFERROR(VLOOKUP($A106,'1888'!$A$3:$F$140,6,FALSE),"")</f>
        <v/>
      </c>
      <c r="HY106" t="str">
        <f>IFERROR(VLOOKUP($A106,'1888'!$A$3:$G$140,7,FALSE),"")</f>
        <v/>
      </c>
      <c r="HZ106" t="str">
        <f>IFERROR(VLOOKUP($A106,'1888'!$A$3:$H$140,8,FALSE),"")</f>
        <v/>
      </c>
      <c r="IA106" t="str">
        <f>IFERROR(VLOOKUP($A106,'1888'!$A$3:$I$140,9,FALSE),"")</f>
        <v/>
      </c>
      <c r="IB106" t="str">
        <f>IFERROR(VLOOKUP($A106,'1888'!$A$3:$J$140,10,FALSE),"")</f>
        <v/>
      </c>
      <c r="IC106" t="str">
        <f>IFERROR(VLOOKUP($A106,'1889'!$A$3:$B$140,2,FALSE),"")</f>
        <v/>
      </c>
      <c r="ID106" t="str">
        <f>IFERROR(VLOOKUP($A106,'1889'!$A$3:$C$140,3,FALSE),"")</f>
        <v/>
      </c>
      <c r="IE106" t="str">
        <f>IFERROR(VLOOKUP($A106,'1889'!$A$3:$D$140,4,FALSE),"")</f>
        <v/>
      </c>
      <c r="IF106" t="str">
        <f>IFERROR(VLOOKUP($A106,'1889'!$A$3:$E$140,5,FALSE),"")</f>
        <v/>
      </c>
      <c r="IG106" t="str">
        <f>IFERROR(VLOOKUP($A106,'1889'!$A$3:$F$140,6,FALSE),"")</f>
        <v/>
      </c>
      <c r="IH106" t="str">
        <f>IFERROR(VLOOKUP($A106,'1889'!$A$3:$G$140,7,FALSE),"")</f>
        <v/>
      </c>
      <c r="II106" t="str">
        <f>IFERROR(VLOOKUP($A106,'1889'!$A$3:$H$140,8,FALSE),"")</f>
        <v/>
      </c>
      <c r="IJ106" t="str">
        <f>IFERROR(VLOOKUP($A106,'1889'!$A$3:$I$140,9,FALSE),"")</f>
        <v/>
      </c>
      <c r="IK106" t="str">
        <f>IFERROR(VLOOKUP($A106,'1889'!$A$3:$J$140,10,FALSE),"")</f>
        <v/>
      </c>
      <c r="IL106" t="str">
        <f>IFERROR(VLOOKUP($A106,'1890'!$A$3:$B$140,2,FALSE),"")</f>
        <v/>
      </c>
      <c r="IM106" t="str">
        <f>IFERROR(VLOOKUP($A106,'1890'!$A$3:$C$140,3,FALSE),"")</f>
        <v/>
      </c>
      <c r="IN106" t="str">
        <f>IFERROR(VLOOKUP($A106,'1890'!$A$3:$D$140,4,FALSE),"")</f>
        <v/>
      </c>
      <c r="IO106" t="str">
        <f>IFERROR(VLOOKUP($A106,'1890'!$A$3:$E$140,5,FALSE),"")</f>
        <v/>
      </c>
      <c r="IP106" t="str">
        <f>IFERROR(VLOOKUP($A106,'1890'!$A$3:$F$140,6,FALSE),"")</f>
        <v/>
      </c>
      <c r="IQ106" t="str">
        <f>IFERROR(VLOOKUP($A106,'1890'!$A$3:$G$140,7,FALSE),"")</f>
        <v/>
      </c>
      <c r="IR106" t="str">
        <f>IFERROR(VLOOKUP($A106,'1890'!$A$3:$H$140,8,FALSE),"")</f>
        <v/>
      </c>
      <c r="IS106" t="str">
        <f>IFERROR(VLOOKUP($A106,'1890'!$A$3:$I$140,9,FALSE),"")</f>
        <v/>
      </c>
      <c r="IT106" t="str">
        <f>IFERROR(VLOOKUP($A106,'1890'!$A$3:$J$140,10,FALSE),"")</f>
        <v/>
      </c>
      <c r="IU106" t="str">
        <f>IFERROR(VLOOKUP($A106,'1891'!$A$3:$B$140,2,FALSE),"")</f>
        <v/>
      </c>
      <c r="IV106" t="str">
        <f>IFERROR(VLOOKUP($A106,'1891'!$A$3:$C$140,3,FALSE),"")</f>
        <v/>
      </c>
      <c r="IW106" t="str">
        <f>IFERROR(VLOOKUP($A106,'1891'!$A$3:$D$140,4,FALSE),"")</f>
        <v/>
      </c>
      <c r="IX106" t="str">
        <f>IFERROR(VLOOKUP($A106,'1891'!$A$3:$E$140,5,FALSE),"")</f>
        <v/>
      </c>
      <c r="IY106" t="str">
        <f>IFERROR(VLOOKUP($A106,'1891'!$A$3:$F$140,6,FALSE),"")</f>
        <v/>
      </c>
      <c r="IZ106" t="str">
        <f>IFERROR(VLOOKUP($A106,'1891'!$A$3:$G$140,7,FALSE),"")</f>
        <v/>
      </c>
      <c r="JA106" t="str">
        <f>IFERROR(VLOOKUP($A106,'1891'!$A$3:$H$140,8,FALSE),"")</f>
        <v/>
      </c>
      <c r="JB106" t="str">
        <f>IFERROR(VLOOKUP($A106,'1891'!$A$3:$I$140,9,FALSE),"")</f>
        <v/>
      </c>
      <c r="JC106" t="str">
        <f>IFERROR(VLOOKUP($A106,'1891'!$A$3:$J$140,10,FALSE),"")</f>
        <v/>
      </c>
      <c r="JD106" t="str">
        <f>IFERROR(VLOOKUP($A106,'1892'!$A$3:$B$140,2,FALSE),"")</f>
        <v/>
      </c>
      <c r="JE106" t="str">
        <f>IFERROR(VLOOKUP($A106,'1892'!$A$3:$C$140,3,FALSE),"")</f>
        <v/>
      </c>
      <c r="JF106" t="str">
        <f>IFERROR(VLOOKUP($A106,'1892'!$A$3:$D$140,4,FALSE),"")</f>
        <v/>
      </c>
      <c r="JG106" t="str">
        <f>IFERROR(VLOOKUP($A106,'1892'!$A$3:$E$140,5,FALSE),"")</f>
        <v/>
      </c>
      <c r="JH106" t="str">
        <f>IFERROR(VLOOKUP($A106,'1892'!$A$3:$F$140,6,FALSE),"")</f>
        <v/>
      </c>
      <c r="JI106" t="str">
        <f>IFERROR(VLOOKUP($A106,'1892'!$A$3:$G$140,7,FALSE),"")</f>
        <v/>
      </c>
      <c r="JJ106" t="str">
        <f>IFERROR(VLOOKUP($A106,'1892'!$A$3:$H$140,8,FALSE),"")</f>
        <v/>
      </c>
      <c r="JK106" t="str">
        <f>IFERROR(VLOOKUP($A106,'1892'!$A$3:$I$140,9,FALSE),"")</f>
        <v/>
      </c>
      <c r="JL106" t="str">
        <f>IFERROR(VLOOKUP($A106,'1892'!$A$3:$J$140,10,FALSE),"")</f>
        <v/>
      </c>
      <c r="JM106" t="str">
        <f>IFERROR(VLOOKUP($A106,'1893'!$A$3:$B$140,2,FALSE),"")</f>
        <v/>
      </c>
      <c r="JN106" t="str">
        <f>IFERROR(VLOOKUP($A106,'1893'!$A$3:$C$140,3,FALSE),"")</f>
        <v/>
      </c>
      <c r="JO106" t="str">
        <f>IFERROR(VLOOKUP($A106,'1893'!$A$3:$D$140,4,FALSE),"")</f>
        <v/>
      </c>
      <c r="JP106" t="str">
        <f>IFERROR(VLOOKUP($A106,'1893'!$A$3:$E$140,5,FALSE),"")</f>
        <v/>
      </c>
      <c r="JQ106" t="str">
        <f>IFERROR(VLOOKUP($A106,'1893'!$A$3:$F$140,6,FALSE),"")</f>
        <v/>
      </c>
      <c r="JR106" t="str">
        <f>IFERROR(VLOOKUP($A106,'1893'!$A$3:$G$140,7,FALSE),"")</f>
        <v/>
      </c>
      <c r="JS106" t="str">
        <f>IFERROR(VLOOKUP($A106,'1893'!$A$3:$H$140,8,FALSE),"")</f>
        <v/>
      </c>
      <c r="JT106" t="str">
        <f>IFERROR(VLOOKUP($A106,'1893'!$A$3:$I$140,9,FALSE),"")</f>
        <v/>
      </c>
      <c r="JU106" t="str">
        <f>IFERROR(VLOOKUP($A106,'1893'!$A$3:$J$140,10,FALSE),"")</f>
        <v/>
      </c>
      <c r="JV106" t="str">
        <f>IFERROR(VLOOKUP($A106,'1894'!$A$3:$B$140,2,FALSE),"")</f>
        <v/>
      </c>
      <c r="JW106" t="str">
        <f>IFERROR(VLOOKUP($A106,'1894'!$A$3:$C$140,3,FALSE),"")</f>
        <v/>
      </c>
      <c r="JX106" t="str">
        <f>IFERROR(VLOOKUP($A106,'1894'!$A$3:$D$140,4,FALSE),"")</f>
        <v/>
      </c>
      <c r="JY106" t="str">
        <f>IFERROR(VLOOKUP($A106,'1894'!$A$3:$E$140,5,FALSE),"")</f>
        <v/>
      </c>
      <c r="JZ106" t="str">
        <f>IFERROR(VLOOKUP($A106,'1894'!$A$3:$F$140,6,FALSE),"")</f>
        <v/>
      </c>
      <c r="KA106" t="str">
        <f>IFERROR(VLOOKUP($A106,'1894'!$A$3:$G$140,7,FALSE),"")</f>
        <v/>
      </c>
      <c r="KB106" t="str">
        <f>IFERROR(VLOOKUP($A106,'1894'!$A$3:$H$140,8,FALSE),"")</f>
        <v/>
      </c>
      <c r="KC106" t="str">
        <f>IFERROR(VLOOKUP($A106,'1894'!$A$3:$I$140,9,FALSE),"")</f>
        <v/>
      </c>
      <c r="KD106" t="str">
        <f>IFERROR(VLOOKUP($A106,'1894'!$A$3:$J$140,10,FALSE),"")</f>
        <v/>
      </c>
      <c r="KE106" t="str">
        <f>IFERROR(VLOOKUP($A106,'1895'!$A$3:$B$140,2,FALSE),"")</f>
        <v/>
      </c>
      <c r="KF106" t="str">
        <f>IFERROR(VLOOKUP($A106,'1895'!$A$3:$C$140,3,FALSE),"")</f>
        <v/>
      </c>
      <c r="KG106" t="str">
        <f>IFERROR(VLOOKUP($A106,'1895'!$A$3:$D$140,4,FALSE),"")</f>
        <v/>
      </c>
      <c r="KH106" t="str">
        <f>IFERROR(VLOOKUP($A106,'1895'!$A$3:$E$140,5,FALSE),"")</f>
        <v/>
      </c>
      <c r="KI106" t="str">
        <f>IFERROR(VLOOKUP($A106,'1895'!$A$3:$F$140,6,FALSE),"")</f>
        <v/>
      </c>
      <c r="KJ106" t="str">
        <f>IFERROR(VLOOKUP($A106,'1895'!$A$3:$G$140,7,FALSE),"")</f>
        <v/>
      </c>
      <c r="KK106" t="str">
        <f>IFERROR(VLOOKUP($A106,'1895'!$A$3:$H$140,8,FALSE),"")</f>
        <v/>
      </c>
      <c r="KL106" t="str">
        <f>IFERROR(VLOOKUP($A106,'1895'!$A$3:$I$140,9,FALSE),"")</f>
        <v/>
      </c>
      <c r="KM106" t="str">
        <f>IFERROR(VLOOKUP($A106,'1895'!$A$3:$J$140,10,FALSE),"")</f>
        <v/>
      </c>
      <c r="KN106" t="str">
        <f>IFERROR(VLOOKUP($A106,'1896'!$A$3:$B$140,2,FALSE),"")</f>
        <v/>
      </c>
      <c r="KO106" t="str">
        <f>IFERROR(VLOOKUP($A106,'1896'!$A$3:$C$140,3,FALSE),"")</f>
        <v/>
      </c>
      <c r="KP106" t="str">
        <f>IFERROR(VLOOKUP($A106,'1896'!$A$3:$D$140,4,FALSE),"")</f>
        <v/>
      </c>
      <c r="KQ106" t="str">
        <f>IFERROR(VLOOKUP($A106,'1896'!$A$3:$E$140,5,FALSE),"")</f>
        <v/>
      </c>
      <c r="KR106" t="str">
        <f>IFERROR(VLOOKUP($A106,'1896'!$A$3:$F$140,6,FALSE),"")</f>
        <v/>
      </c>
      <c r="KS106" t="str">
        <f>IFERROR(VLOOKUP($A106,'1896'!$A$3:$G$140,7,FALSE),"")</f>
        <v/>
      </c>
      <c r="KT106" t="str">
        <f>IFERROR(VLOOKUP($A106,'1896'!$A$3:$H$140,8,FALSE),"")</f>
        <v/>
      </c>
      <c r="KU106" t="str">
        <f>IFERROR(VLOOKUP($A106,'1896'!$A$3:$I$140,9,FALSE),"")</f>
        <v/>
      </c>
      <c r="KV106" t="str">
        <f>IFERROR(VLOOKUP($A106,'1896'!$A$3:$J$140,10,FALSE),"")</f>
        <v/>
      </c>
      <c r="KW106" t="str">
        <f>IFERROR(VLOOKUP($A106,'1897'!$A$3:$B$140,2,FALSE),"")</f>
        <v/>
      </c>
      <c r="KX106" t="str">
        <f>IFERROR(VLOOKUP($A106,'1897'!$A$3:$C$140,3,FALSE),"")</f>
        <v/>
      </c>
      <c r="KY106" t="str">
        <f>IFERROR(VLOOKUP($A106,'1897'!$A$3:$D$140,4,FALSE),"")</f>
        <v/>
      </c>
      <c r="KZ106" t="str">
        <f>IFERROR(VLOOKUP($A106,'1897'!$A$3:$E$140,5,FALSE),"")</f>
        <v/>
      </c>
      <c r="LA106" t="str">
        <f>IFERROR(VLOOKUP($A106,'1897'!$A$3:$F$140,6,FALSE),"")</f>
        <v/>
      </c>
      <c r="LB106" t="str">
        <f>IFERROR(VLOOKUP($A106,'1897'!$A$3:$G$140,7,FALSE),"")</f>
        <v/>
      </c>
      <c r="LC106" t="str">
        <f>IFERROR(VLOOKUP($A106,'1897'!$A$3:$H$140,8,FALSE),"")</f>
        <v/>
      </c>
      <c r="LD106" t="str">
        <f>IFERROR(VLOOKUP($A106,'1897'!$A$3:$I$140,9,FALSE),"")</f>
        <v/>
      </c>
      <c r="LE106" t="str">
        <f>IFERROR(VLOOKUP($A106,'1897'!$A$3:$J$140,10,FALSE),"")</f>
        <v/>
      </c>
      <c r="LF106" t="str">
        <f>IFERROR(VLOOKUP($A106,'1898'!$A$3:$B$140,2,FALSE),"")</f>
        <v/>
      </c>
      <c r="LG106" t="str">
        <f>IFERROR(VLOOKUP($A106,'1898'!$A$3:$C$140,3,FALSE),"")</f>
        <v/>
      </c>
      <c r="LH106" t="str">
        <f>IFERROR(VLOOKUP($A106,'1898'!$A$3:$D$140,4,FALSE),"")</f>
        <v/>
      </c>
      <c r="LI106" t="str">
        <f>IFERROR(VLOOKUP($A106,'1898'!$A$3:$E$140,5,FALSE),"")</f>
        <v/>
      </c>
      <c r="LJ106" t="str">
        <f>IFERROR(VLOOKUP($A106,'1898'!$A$3:$F$140,6,FALSE),"")</f>
        <v/>
      </c>
      <c r="LK106" t="str">
        <f>IFERROR(VLOOKUP($A106,'1898'!$A$3:$G$140,7,FALSE),"")</f>
        <v/>
      </c>
      <c r="LL106" t="str">
        <f>IFERROR(VLOOKUP($A106,'1898'!$A$3:$H$140,8,FALSE),"")</f>
        <v/>
      </c>
      <c r="LM106" t="str">
        <f>IFERROR(VLOOKUP($A106,'1898'!$A$3:$I$140,9,FALSE),"")</f>
        <v/>
      </c>
      <c r="LN106" t="str">
        <f>IFERROR(VLOOKUP($A106,'1898'!$A$3:$J$140,10,FALSE),"")</f>
        <v/>
      </c>
      <c r="LO106" t="str">
        <f>IFERROR(VLOOKUP($A106,'1899'!$A$3:$B$140,2,FALSE),"")</f>
        <v/>
      </c>
      <c r="LP106" t="str">
        <f>IFERROR(VLOOKUP($A106,'1899'!$A$3:$C$140,3,FALSE),"")</f>
        <v/>
      </c>
      <c r="LQ106" t="str">
        <f>IFERROR(VLOOKUP($A106,'1899'!$A$3:$D$140,4,FALSE),"")</f>
        <v/>
      </c>
      <c r="LR106" t="str">
        <f>IFERROR(VLOOKUP($A106,'1899'!$A$3:$E$140,5,FALSE),"")</f>
        <v/>
      </c>
      <c r="LS106" t="str">
        <f>IFERROR(VLOOKUP($A106,'1899'!$A$3:$F$140,6,FALSE),"")</f>
        <v/>
      </c>
      <c r="LT106" t="str">
        <f>IFERROR(VLOOKUP($A106,'1899'!$A$3:$G$140,7,FALSE),"")</f>
        <v/>
      </c>
      <c r="LU106" t="str">
        <f>IFERROR(VLOOKUP($A106,'1899'!$A$3:$H$140,8,FALSE),"")</f>
        <v/>
      </c>
      <c r="LV106" t="str">
        <f>IFERROR(VLOOKUP($A106,'1899'!$A$3:$I$140,9,FALSE),"")</f>
        <v/>
      </c>
      <c r="LW106" t="str">
        <f>IFERROR(VLOOKUP($A106,'1899'!$A$3:$J$140,10,FALSE),"")</f>
        <v/>
      </c>
      <c r="LX106" t="str">
        <f>IFERROR(VLOOKUP($A106,'1900'!$A$3:$B$140,2,FALSE),"")</f>
        <v/>
      </c>
      <c r="LY106" t="str">
        <f>IFERROR(VLOOKUP($A106,'1900'!$A$3:$C$140,3,FALSE),"")</f>
        <v/>
      </c>
      <c r="LZ106" t="str">
        <f>IFERROR(VLOOKUP($A106,'1900'!$A$3:$D$140,4,FALSE),"")</f>
        <v/>
      </c>
      <c r="MA106" t="str">
        <f>IFERROR(VLOOKUP($A106,'1900'!$A$3:$E$140,5,FALSE),"")</f>
        <v/>
      </c>
      <c r="MB106" t="str">
        <f>IFERROR(VLOOKUP($A106,'1900'!$A$3:$F$140,6,FALSE),"")</f>
        <v/>
      </c>
      <c r="MC106" t="str">
        <f>IFERROR(VLOOKUP($A106,'1900'!$A$3:$G$140,7,FALSE),"")</f>
        <v/>
      </c>
      <c r="MD106" t="str">
        <f>IFERROR(VLOOKUP($A106,'1900'!$A$3:$H$140,8,FALSE),"")</f>
        <v/>
      </c>
      <c r="ME106" t="str">
        <f>IFERROR(VLOOKUP($A106,'1900'!$A$3:$I$140,9,FALSE),"")</f>
        <v/>
      </c>
      <c r="MF106" t="str">
        <f>IFERROR(VLOOKUP($A106,'1900'!$A$3:$J$140,10,FALSE),"")</f>
        <v/>
      </c>
      <c r="MG106" t="str">
        <f>IFERROR(VLOOKUP($A106,'1901'!$A$3:$B$140,2,FALSE),"")</f>
        <v/>
      </c>
      <c r="MH106" t="str">
        <f>IFERROR(VLOOKUP($A106,'1901'!$A$3:$C$140,3,FALSE),"")</f>
        <v/>
      </c>
      <c r="MI106" t="str">
        <f>IFERROR(VLOOKUP($A106,'1901'!$A$3:$D$140,4,FALSE),"")</f>
        <v/>
      </c>
      <c r="MJ106" t="str">
        <f>IFERROR(VLOOKUP($A106,'1901'!$A$3:$E$140,5,FALSE),"")</f>
        <v/>
      </c>
      <c r="MK106" t="str">
        <f>IFERROR(VLOOKUP($A106,'1901'!$A$3:$F$140,6,FALSE),"")</f>
        <v/>
      </c>
      <c r="ML106" t="str">
        <f>IFERROR(VLOOKUP($A106,'1901'!$A$3:$G$140,7,FALSE),"")</f>
        <v/>
      </c>
      <c r="MM106" t="str">
        <f>IFERROR(VLOOKUP($A106,'1901'!$A$3:$H$140,8,FALSE),"")</f>
        <v/>
      </c>
      <c r="MN106" t="str">
        <f>IFERROR(VLOOKUP($A106,'1901'!$A$3:$I$140,9,FALSE),"")</f>
        <v/>
      </c>
      <c r="MO106" t="str">
        <f>IFERROR(VLOOKUP($A106,'1901'!$A$3:$J$140,10,FALSE),"")</f>
        <v/>
      </c>
      <c r="MP106" t="str">
        <f>IFERROR(VLOOKUP($A106,'1902'!$A$3:$B$140,2,FALSE),"")</f>
        <v/>
      </c>
      <c r="MQ106" t="str">
        <f>IFERROR(VLOOKUP($A106,'1902'!$A$3:$C$140,3,FALSE),"")</f>
        <v/>
      </c>
      <c r="MR106" t="str">
        <f>IFERROR(VLOOKUP($A106,'1902'!$A$3:$D$140,4,FALSE),"")</f>
        <v/>
      </c>
      <c r="MS106" t="str">
        <f>IFERROR(VLOOKUP($A106,'1902'!$A$3:$E$140,5,FALSE),"")</f>
        <v/>
      </c>
      <c r="MT106" t="str">
        <f>IFERROR(VLOOKUP($A106,'1902'!$A$3:$F$140,6,FALSE),"")</f>
        <v/>
      </c>
      <c r="MU106" t="str">
        <f>IFERROR(VLOOKUP($A106,'1902'!$A$3:$G$140,7,FALSE),"")</f>
        <v/>
      </c>
      <c r="MV106" t="str">
        <f>IFERROR(VLOOKUP($A106,'1902'!$A$3:$H$140,8,FALSE),"")</f>
        <v/>
      </c>
      <c r="MW106" t="str">
        <f>IFERROR(VLOOKUP($A106,'1902'!$A$3:$I$140,9,FALSE),"")</f>
        <v/>
      </c>
      <c r="MX106" t="str">
        <f>IFERROR(VLOOKUP($A106,'1902'!$A$3:$J$140,10,FALSE),"")</f>
        <v/>
      </c>
      <c r="MY106" t="str">
        <f>IFERROR(VLOOKUP($A106,'1903'!$A$3:$B$140,2,FALSE),"")</f>
        <v/>
      </c>
      <c r="MZ106" t="str">
        <f>IFERROR(VLOOKUP($A106,'1903'!$A$3:$C$140,3,FALSE),"")</f>
        <v/>
      </c>
      <c r="NA106" t="str">
        <f>IFERROR(VLOOKUP($A106,'1903'!$A$3:$D$140,4,FALSE),"")</f>
        <v/>
      </c>
      <c r="NB106" t="str">
        <f>IFERROR(VLOOKUP($A106,'1903'!$A$3:$E$140,5,FALSE),"")</f>
        <v/>
      </c>
      <c r="NC106" t="str">
        <f>IFERROR(VLOOKUP($A106,'1903'!$A$3:$F$140,6,FALSE),"")</f>
        <v/>
      </c>
      <c r="ND106" t="str">
        <f>IFERROR(VLOOKUP($A106,'1903'!$A$3:$G$140,7,FALSE),"")</f>
        <v/>
      </c>
      <c r="NE106" t="str">
        <f>IFERROR(VLOOKUP($A106,'1903'!$A$3:$H$140,8,FALSE),"")</f>
        <v/>
      </c>
      <c r="NF106" t="str">
        <f>IFERROR(VLOOKUP($A106,'1903'!$A$3:$I$140,9,FALSE),"")</f>
        <v/>
      </c>
      <c r="NG106" t="str">
        <f>IFERROR(VLOOKUP($A106,'1903'!$A$3:$J$140,10,FALSE),"")</f>
        <v/>
      </c>
      <c r="NH106" t="str">
        <f>IFERROR(VLOOKUP($A106,'1904'!$A$3:$B$140,2,FALSE),"")</f>
        <v/>
      </c>
      <c r="NI106" t="str">
        <f>IFERROR(VLOOKUP($A106,'1904'!$A$3:$C$140,3,FALSE),"")</f>
        <v/>
      </c>
      <c r="NJ106" t="str">
        <f>IFERROR(VLOOKUP($A106,'1904'!$A$3:$D$140,4,FALSE),"")</f>
        <v/>
      </c>
      <c r="NK106" t="str">
        <f>IFERROR(VLOOKUP($A106,'1904'!$A$3:$E$140,5,FALSE),"")</f>
        <v/>
      </c>
      <c r="NL106" t="str">
        <f>IFERROR(VLOOKUP($A106,'1904'!$A$3:$F$140,6,FALSE),"")</f>
        <v/>
      </c>
      <c r="NM106" t="str">
        <f>IFERROR(VLOOKUP($A106,'1904'!$A$3:$G$140,7,FALSE),"")</f>
        <v/>
      </c>
      <c r="NN106" t="str">
        <f>IFERROR(VLOOKUP($A106,'1904'!$A$3:$H$140,8,FALSE),"")</f>
        <v/>
      </c>
      <c r="NO106" t="str">
        <f>IFERROR(VLOOKUP($A106,'1904'!$A$3:$I$140,9,FALSE),"")</f>
        <v/>
      </c>
      <c r="NP106" t="str">
        <f>IFERROR(VLOOKUP($A106,'1904'!$A$3:$J$140,10,FALSE),"")</f>
        <v/>
      </c>
      <c r="NQ106" t="str">
        <f>IFERROR(VLOOKUP($A106,'1905'!$A$3:$B$140,2,FALSE),"")</f>
        <v/>
      </c>
      <c r="NR106" t="str">
        <f>IFERROR(VLOOKUP($A106,'1905'!$A$3:$C$140,3,FALSE),"")</f>
        <v/>
      </c>
      <c r="NS106" t="str">
        <f>IFERROR(VLOOKUP($A106,'1905'!$A$3:$D$140,4,FALSE),"")</f>
        <v/>
      </c>
      <c r="NT106" t="str">
        <f>IFERROR(VLOOKUP($A106,'1905'!$A$3:$E$140,5,FALSE),"")</f>
        <v/>
      </c>
      <c r="NU106" t="str">
        <f>IFERROR(VLOOKUP($A106,'1905'!$A$3:$F$140,6,FALSE),"")</f>
        <v/>
      </c>
      <c r="NV106" t="str">
        <f>IFERROR(VLOOKUP($A106,'1905'!$A$3:$G$140,7,FALSE),"")</f>
        <v/>
      </c>
      <c r="NW106" t="str">
        <f>IFERROR(VLOOKUP($A106,'1905'!$A$3:$H$140,8,FALSE),"")</f>
        <v/>
      </c>
      <c r="NX106" t="str">
        <f>IFERROR(VLOOKUP($A106,'1905'!$A$3:$I$140,9,FALSE),"")</f>
        <v/>
      </c>
      <c r="NY106" t="str">
        <f>IFERROR(VLOOKUP($A106,'1905'!$A$3:$J$140,10,FALSE),"")</f>
        <v/>
      </c>
      <c r="NZ106" t="str">
        <f>IFERROR(VLOOKUP($A106,'1906'!$A$3:$B$140,2,FALSE),"")</f>
        <v/>
      </c>
      <c r="OA106" t="str">
        <f>IFERROR(VLOOKUP($A106,'1906'!$A$3:$C$140,3,FALSE),"")</f>
        <v/>
      </c>
      <c r="OB106" t="str">
        <f>IFERROR(VLOOKUP($A106,'1906'!$A$3:$D$140,4,FALSE),"")</f>
        <v/>
      </c>
      <c r="OC106" t="str">
        <f>IFERROR(VLOOKUP($A106,'1906'!$A$3:$E$140,5,FALSE),"")</f>
        <v/>
      </c>
      <c r="OD106" t="str">
        <f>IFERROR(VLOOKUP($A106,'1906'!$A$3:$F$140,6,FALSE),"")</f>
        <v/>
      </c>
      <c r="OE106" t="str">
        <f>IFERROR(VLOOKUP($A106,'1906'!$A$3:$G$140,7,FALSE),"")</f>
        <v/>
      </c>
      <c r="OF106" t="str">
        <f>IFERROR(VLOOKUP($A106,'1906'!$A$3:$H$140,8,FALSE),"")</f>
        <v/>
      </c>
      <c r="OG106" t="str">
        <f>IFERROR(VLOOKUP($A106,'1906'!$A$3:$I$140,9,FALSE),"")</f>
        <v/>
      </c>
      <c r="OH106" t="str">
        <f>IFERROR(VLOOKUP($A106,'1906'!$A$3:$J$140,10,FALSE),"")</f>
        <v/>
      </c>
      <c r="OI106" t="str">
        <f>IFERROR(VLOOKUP($A106,'1907'!$A$3:$B$140,2,FALSE),"")</f>
        <v/>
      </c>
      <c r="OJ106" t="str">
        <f>IFERROR(VLOOKUP($A106,'1907'!$A$3:$C$140,3,FALSE),"")</f>
        <v/>
      </c>
      <c r="OK106" t="str">
        <f>IFERROR(VLOOKUP($A106,'1907'!$A$3:$D$140,4,FALSE),"")</f>
        <v/>
      </c>
      <c r="OL106" t="str">
        <f>IFERROR(VLOOKUP($A106,'1907'!$A$3:$E$140,5,FALSE),"")</f>
        <v/>
      </c>
      <c r="OM106" t="str">
        <f>IFERROR(VLOOKUP($A106,'1907'!$A$3:$F$140,6,FALSE),"")</f>
        <v/>
      </c>
      <c r="ON106" t="str">
        <f>IFERROR(VLOOKUP($A106,'1907'!$A$3:$G$140,7,FALSE),"")</f>
        <v/>
      </c>
      <c r="OO106" t="str">
        <f>IFERROR(VLOOKUP($A106,'1907'!$A$3:$H$140,8,FALSE),"")</f>
        <v/>
      </c>
      <c r="OP106" t="str">
        <f>IFERROR(VLOOKUP($A106,'1907'!$A$3:$I$140,9,FALSE),"")</f>
        <v/>
      </c>
      <c r="OQ106" t="str">
        <f>IFERROR(VLOOKUP($A106,'1907'!$A$3:$J$140,10,FALSE),"")</f>
        <v/>
      </c>
      <c r="OR106" t="str">
        <f>IFERROR(VLOOKUP($A106,'1908'!$A$3:$B$140,2,FALSE),"")</f>
        <v/>
      </c>
      <c r="OS106" t="str">
        <f>IFERROR(VLOOKUP($A106,'1908'!$A$3:$C$140,3,FALSE),"")</f>
        <v/>
      </c>
      <c r="OT106" t="str">
        <f>IFERROR(VLOOKUP($A106,'1908'!$A$3:$D$140,4,FALSE),"")</f>
        <v/>
      </c>
      <c r="OU106" t="str">
        <f>IFERROR(VLOOKUP($A106,'1908'!$A$3:$E$140,5,FALSE),"")</f>
        <v/>
      </c>
      <c r="OV106" t="str">
        <f>IFERROR(VLOOKUP($A106,'1908'!$A$3:$F$140,6,FALSE),"")</f>
        <v/>
      </c>
      <c r="OW106" t="str">
        <f>IFERROR(VLOOKUP($A106,'1908'!$A$3:$G$140,7,FALSE),"")</f>
        <v/>
      </c>
      <c r="OX106" t="str">
        <f>IFERROR(VLOOKUP($A106,'1908'!$A$3:$H$140,8,FALSE),"")</f>
        <v/>
      </c>
      <c r="OY106" t="str">
        <f>IFERROR(VLOOKUP($A106,'1908'!$A$3:$I$140,9,FALSE),"")</f>
        <v/>
      </c>
      <c r="OZ106" t="str">
        <f>IFERROR(VLOOKUP($A106,'1908'!$A$3:$J$140,10,FALSE),"")</f>
        <v/>
      </c>
      <c r="PA106" t="str">
        <f>IFERROR(VLOOKUP($A106,'1909'!$A$3:$B$140,2,FALSE),"")</f>
        <v/>
      </c>
      <c r="PB106" t="str">
        <f>IFERROR(VLOOKUP($A106,'1909'!$A$3:$C$140,3,FALSE),"")</f>
        <v/>
      </c>
      <c r="PC106" t="str">
        <f>IFERROR(VLOOKUP($A106,'1909'!$A$3:$D$140,4,FALSE),"")</f>
        <v/>
      </c>
      <c r="PD106" t="str">
        <f>IFERROR(VLOOKUP($A106,'1909'!$A$3:$E$140,5,FALSE),"")</f>
        <v/>
      </c>
      <c r="PE106" t="str">
        <f>IFERROR(VLOOKUP($A106,'1909'!$A$3:$F$140,6,FALSE),"")</f>
        <v/>
      </c>
      <c r="PF106" t="str">
        <f>IFERROR(VLOOKUP($A106,'1909'!$A$3:$G$140,7,FALSE),"")</f>
        <v/>
      </c>
      <c r="PG106" t="str">
        <f>IFERROR(VLOOKUP($A106,'1909'!$A$3:$H$140,8,FALSE),"")</f>
        <v/>
      </c>
      <c r="PH106" t="str">
        <f>IFERROR(VLOOKUP($A106,'1909'!$A$3:$I$140,9,FALSE),"")</f>
        <v/>
      </c>
      <c r="PI106" t="str">
        <f>IFERROR(VLOOKUP($A106,'1909'!$A$3:$J$140,10,FALSE),"")</f>
        <v/>
      </c>
      <c r="PJ106" t="str">
        <f>IFERROR(VLOOKUP($A106,'1910'!$A$3:$B$140,2,FALSE),"")</f>
        <v/>
      </c>
      <c r="PK106" t="str">
        <f>IFERROR(VLOOKUP($A106,'1910'!$A$3:$C$140,3,FALSE),"")</f>
        <v/>
      </c>
      <c r="PL106" t="str">
        <f>IFERROR(VLOOKUP($A106,'1910'!$A$3:$D$140,4,FALSE),"")</f>
        <v/>
      </c>
      <c r="PM106" t="str">
        <f>IFERROR(VLOOKUP($A106,'1910'!$A$3:$E$140,5,FALSE),"")</f>
        <v/>
      </c>
      <c r="PN106" t="str">
        <f>IFERROR(VLOOKUP($A106,'1910'!$A$3:$F$140,6,FALSE),"")</f>
        <v/>
      </c>
      <c r="PO106" t="str">
        <f>IFERROR(VLOOKUP($A106,'1910'!$A$3:$G$140,7,FALSE),"")</f>
        <v/>
      </c>
      <c r="PP106" t="str">
        <f>IFERROR(VLOOKUP($A106,'1910'!$A$3:$H$140,8,FALSE),"")</f>
        <v/>
      </c>
      <c r="PQ106" t="str">
        <f>IFERROR(VLOOKUP($A106,'1910'!$A$3:$I$140,9,FALSE),"")</f>
        <v/>
      </c>
      <c r="PR106" t="str">
        <f>IFERROR(VLOOKUP($A106,'1910'!$A$3:$J$140,10,FALSE),"")</f>
        <v/>
      </c>
      <c r="PS106" t="str">
        <f>IFERROR(VLOOKUP($A106,'1911'!$A$3:$B$140,2,FALSE),"")</f>
        <v/>
      </c>
      <c r="PT106" t="str">
        <f>IFERROR(VLOOKUP($A106,'1911'!$A$3:$C$140,3,FALSE),"")</f>
        <v/>
      </c>
      <c r="PU106" t="str">
        <f>IFERROR(VLOOKUP($A106,'1911'!$A$3:$D$140,4,FALSE),"")</f>
        <v/>
      </c>
      <c r="PV106" t="str">
        <f>IFERROR(VLOOKUP($A106,'1911'!$A$3:$E$140,5,FALSE),"")</f>
        <v/>
      </c>
      <c r="PW106" t="str">
        <f>IFERROR(VLOOKUP($A106,'1911'!$A$3:$F$140,6,FALSE),"")</f>
        <v/>
      </c>
      <c r="PX106" t="str">
        <f>IFERROR(VLOOKUP($A106,'1911'!$A$3:$G$140,7,FALSE),"")</f>
        <v/>
      </c>
      <c r="PY106" t="str">
        <f>IFERROR(VLOOKUP($A106,'1911'!$A$3:$H$140,8,FALSE),"")</f>
        <v/>
      </c>
      <c r="PZ106" t="str">
        <f>IFERROR(VLOOKUP($A106,'1911'!$A$3:$I$140,9,FALSE),"")</f>
        <v/>
      </c>
      <c r="QA106" t="str">
        <f>IFERROR(VLOOKUP($A106,'1911'!$A$3:$J$140,10,FALSE),"")</f>
        <v/>
      </c>
      <c r="QB106" t="str">
        <f>IFERROR(VLOOKUP($A106,'1912'!$A$3:$B$140,2,FALSE),"")</f>
        <v/>
      </c>
      <c r="QC106" t="str">
        <f>IFERROR(VLOOKUP($A106,'1912'!$A$3:$C$140,3,FALSE),"")</f>
        <v/>
      </c>
      <c r="QD106" t="str">
        <f>IFERROR(VLOOKUP($A106,'1912'!$A$3:$D$140,4,FALSE),"")</f>
        <v/>
      </c>
      <c r="QE106" t="str">
        <f>IFERROR(VLOOKUP($A106,'1912'!$A$3:$E$140,5,FALSE),"")</f>
        <v/>
      </c>
      <c r="QF106" t="str">
        <f>IFERROR(VLOOKUP($A106,'1912'!$A$3:$F$140,6,FALSE),"")</f>
        <v/>
      </c>
      <c r="QG106" t="str">
        <f>IFERROR(VLOOKUP($A106,'1912'!$A$3:$G$140,7,FALSE),"")</f>
        <v/>
      </c>
      <c r="QH106" t="str">
        <f>IFERROR(VLOOKUP($A106,'1912'!$A$3:$H$140,8,FALSE),"")</f>
        <v/>
      </c>
      <c r="QI106" t="str">
        <f>IFERROR(VLOOKUP($A106,'1912'!$A$3:$I$140,9,FALSE),"")</f>
        <v/>
      </c>
      <c r="QJ106" t="str">
        <f>IFERROR(VLOOKUP($A106,'1912'!$A$3:$J$140,10,FALSE),"")</f>
        <v/>
      </c>
    </row>
    <row r="107" spans="1:452" x14ac:dyDescent="0.2">
      <c r="A107" s="2" t="s">
        <v>195</v>
      </c>
      <c r="B107" t="s">
        <v>246</v>
      </c>
      <c r="C107" t="str">
        <f>IFERROR(VLOOKUP($A107,'1863'!$A$3:$B$140,2,FALSE),"")</f>
        <v/>
      </c>
      <c r="D107" t="str">
        <f>IFERROR(VLOOKUP($A107,'1863'!$A$3:$C$140,3,FALSE),"")</f>
        <v/>
      </c>
      <c r="E107" t="str">
        <f>IFERROR(VLOOKUP($A107,'1863'!$A$3:$D$140,4,FALSE),"")</f>
        <v/>
      </c>
      <c r="F107" t="str">
        <f>IFERROR(VLOOKUP($A107,'1863'!$A$3:$E$140,5,FALSE),"")</f>
        <v/>
      </c>
      <c r="G107" t="str">
        <f>IFERROR(VLOOKUP($A107,'1863'!$A$3:$F$140,6,FALSE),"")</f>
        <v/>
      </c>
      <c r="H107" t="str">
        <f>IFERROR(VLOOKUP($A107,'1863'!$A$3:$G$140,7,FALSE),"")</f>
        <v/>
      </c>
      <c r="I107" t="str">
        <f>IFERROR(VLOOKUP($A107,'1863'!$A$3:$H$140,8,FALSE),"")</f>
        <v/>
      </c>
      <c r="J107" t="str">
        <f>IFERROR(VLOOKUP($A107,'1863'!$A$3:$I$140,9,FALSE),"")</f>
        <v/>
      </c>
      <c r="K107" t="str">
        <f>IFERROR(VLOOKUP($A107,'1863'!$A$3:$J$140,10,FALSE),"")</f>
        <v/>
      </c>
      <c r="L107" t="str">
        <f>IFERROR(VLOOKUP($A107,'1864'!$A$3:$B$140,2,FALSE),"")</f>
        <v/>
      </c>
      <c r="M107" t="str">
        <f>IFERROR(VLOOKUP($A107,'1864'!$A$3:$C$140,3,FALSE),"")</f>
        <v/>
      </c>
      <c r="N107" t="str">
        <f>IFERROR(VLOOKUP($A107,'1864'!$A$3:$D$140,4,FALSE),"")</f>
        <v/>
      </c>
      <c r="O107" t="str">
        <f>IFERROR(VLOOKUP($A107,'1864'!$A$3:$E$140,5,FALSE),"")</f>
        <v/>
      </c>
      <c r="P107" t="str">
        <f>IFERROR(VLOOKUP($A107,'1864'!$A$3:$F$140,6,FALSE),"")</f>
        <v/>
      </c>
      <c r="Q107" t="str">
        <f>IFERROR(VLOOKUP($A107,'1864'!$A$3:$G$140,7,FALSE),"")</f>
        <v/>
      </c>
      <c r="R107" t="str">
        <f>IFERROR(VLOOKUP($A107,'1864'!$A$3:$H$140,8,FALSE),"")</f>
        <v/>
      </c>
      <c r="S107" t="str">
        <f>IFERROR(VLOOKUP($A107,'1864'!$A$3:$I$140,9,FALSE),"")</f>
        <v/>
      </c>
      <c r="T107" t="str">
        <f>IFERROR(VLOOKUP($A107,'1864'!$A$3:$J$140,10,FALSE),"")</f>
        <v/>
      </c>
      <c r="U107" t="str">
        <f>IFERROR(VLOOKUP($A107,'1865'!$A$3:$B$140,2,FALSE),"")</f>
        <v/>
      </c>
      <c r="V107" t="str">
        <f>IFERROR(VLOOKUP($A107,'1865'!$A$3:$C$140,3,FALSE),"")</f>
        <v/>
      </c>
      <c r="W107" t="str">
        <f>IFERROR(VLOOKUP($A107,'1865'!$A$3:$D$140,4,FALSE),"")</f>
        <v/>
      </c>
      <c r="X107" t="str">
        <f>IFERROR(VLOOKUP($A107,'1865'!$A$3:$E$140,5,FALSE),"")</f>
        <v/>
      </c>
      <c r="Y107" t="str">
        <f>IFERROR(VLOOKUP($A107,'1865'!$A$3:$F$140,6,FALSE),"")</f>
        <v/>
      </c>
      <c r="Z107" t="str">
        <f>IFERROR(VLOOKUP($A107,'1865'!$A$3:$G$140,7,FALSE),"")</f>
        <v/>
      </c>
      <c r="AA107" t="str">
        <f>IFERROR(VLOOKUP($A107,'1865'!$A$3:$H$140,8,FALSE),"")</f>
        <v/>
      </c>
      <c r="AB107" t="str">
        <f>IFERROR(VLOOKUP($A107,'1865'!$A$3:$I$140,9,FALSE),"")</f>
        <v/>
      </c>
      <c r="AC107" t="str">
        <f>IFERROR(VLOOKUP($A107,'1865'!$A$3:$J$140,10,FALSE),"")</f>
        <v/>
      </c>
      <c r="AD107" t="str">
        <f>IFERROR(VLOOKUP($A107,'1866'!$A$3:$B$140,2,FALSE),"")</f>
        <v/>
      </c>
      <c r="AE107" t="str">
        <f>IFERROR(VLOOKUP($A107,'1866'!$A$3:$C$140,3,FALSE),"")</f>
        <v/>
      </c>
      <c r="AF107" t="str">
        <f>IFERROR(VLOOKUP($A107,'1866'!$A$3:$D$140,4,FALSE),"")</f>
        <v/>
      </c>
      <c r="AG107" t="str">
        <f>IFERROR(VLOOKUP($A107,'1866'!$A$3:$E$140,5,FALSE),"")</f>
        <v/>
      </c>
      <c r="AH107" t="str">
        <f>IFERROR(VLOOKUP($A107,'1866'!$A$3:$F$140,6,FALSE),"")</f>
        <v/>
      </c>
      <c r="AI107" t="str">
        <f>IFERROR(VLOOKUP($A107,'1866'!$A$3:$G$140,7,FALSE),"")</f>
        <v/>
      </c>
      <c r="AJ107" t="str">
        <f>IFERROR(VLOOKUP($A107,'1866'!$A$3:$H$140,8,FALSE),"")</f>
        <v/>
      </c>
      <c r="AK107" t="str">
        <f>IFERROR(VLOOKUP($A107,'1866'!$A$3:$I$140,9,FALSE),"")</f>
        <v/>
      </c>
      <c r="AL107" t="str">
        <f>IFERROR(VLOOKUP($A107,'1866'!$A$3:$J$140,10,FALSE),"")</f>
        <v/>
      </c>
      <c r="AM107" t="str">
        <f>IFERROR(VLOOKUP($A107,'1867'!$A$3:$B$140,2,FALSE),"")</f>
        <v/>
      </c>
      <c r="AN107" t="str">
        <f>IFERROR(VLOOKUP($A107,'1867'!$A$3:$C$140,3,FALSE),"")</f>
        <v/>
      </c>
      <c r="AO107" t="str">
        <f>IFERROR(VLOOKUP($A107,'1867'!$A$3:$D$140,4,FALSE),"")</f>
        <v/>
      </c>
      <c r="AP107" t="str">
        <f>IFERROR(VLOOKUP($A107,'1867'!$A$3:$E$140,5,FALSE),"")</f>
        <v/>
      </c>
      <c r="AQ107" t="str">
        <f>IFERROR(VLOOKUP($A107,'1867'!$A$3:$F$140,6,FALSE),"")</f>
        <v/>
      </c>
      <c r="AR107" t="str">
        <f>IFERROR(VLOOKUP($A107,'1867'!$A$3:$G$140,7,FALSE),"")</f>
        <v/>
      </c>
      <c r="AS107" t="str">
        <f>IFERROR(VLOOKUP($A107,'1867'!$A$3:$H$140,8,FALSE),"")</f>
        <v/>
      </c>
      <c r="AT107" t="str">
        <f>IFERROR(VLOOKUP($A107,'1867'!$A$3:$I$140,9,FALSE),"")</f>
        <v/>
      </c>
      <c r="AU107" t="str">
        <f>IFERROR(VLOOKUP($A107,'1867'!$A$3:$J$140,10,FALSE),"")</f>
        <v/>
      </c>
      <c r="AV107" t="str">
        <f>IFERROR(VLOOKUP($A107,'1868'!$A$3:$B$140,2,FALSE),"")</f>
        <v/>
      </c>
      <c r="AW107" t="str">
        <f>IFERROR(VLOOKUP($A107,'1868'!$A$3:$C$140,3,FALSE),"")</f>
        <v/>
      </c>
      <c r="AX107" t="str">
        <f>IFERROR(VLOOKUP($A107,'1868'!$A$3:$D$140,4,FALSE),"")</f>
        <v/>
      </c>
      <c r="AY107" t="str">
        <f>IFERROR(VLOOKUP($A107,'1868'!$A$3:$E$140,5,FALSE),"")</f>
        <v/>
      </c>
      <c r="AZ107" t="str">
        <f>IFERROR(VLOOKUP($A107,'1868'!$A$3:$F$140,6,FALSE),"")</f>
        <v/>
      </c>
      <c r="BA107" t="str">
        <f>IFERROR(VLOOKUP($A107,'1868'!$A$3:$G$140,7,FALSE),"")</f>
        <v/>
      </c>
      <c r="BB107" t="str">
        <f>IFERROR(VLOOKUP($A107,'1868'!$A$3:$H$140,8,FALSE),"")</f>
        <v/>
      </c>
      <c r="BC107" t="str">
        <f>IFERROR(VLOOKUP($A107,'1868'!$A$3:$I$140,9,FALSE),"")</f>
        <v/>
      </c>
      <c r="BD107" t="str">
        <f>IFERROR(VLOOKUP($A107,'1868'!$A$3:$J$140,10,FALSE),"")</f>
        <v/>
      </c>
      <c r="BE107" t="str">
        <f>IFERROR(VLOOKUP($A107,'1869'!$A$3:$B$140,2,FALSE),"")</f>
        <v/>
      </c>
      <c r="BF107" t="str">
        <f>IFERROR(VLOOKUP($A107,'1869'!$A$3:$C$140,3,FALSE),"")</f>
        <v/>
      </c>
      <c r="BG107" t="str">
        <f>IFERROR(VLOOKUP($A107,'1869'!$A$3:$D$140,4,FALSE),"")</f>
        <v/>
      </c>
      <c r="BH107" t="str">
        <f>IFERROR(VLOOKUP($A107,'1869'!$A$3:$E$140,5,FALSE),"")</f>
        <v/>
      </c>
      <c r="BI107" t="str">
        <f>IFERROR(VLOOKUP($A107,'1869'!$A$3:$F$140,6,FALSE),"")</f>
        <v/>
      </c>
      <c r="BJ107" t="str">
        <f>IFERROR(VLOOKUP($A107,'1869'!$A$3:$G$140,7,FALSE),"")</f>
        <v/>
      </c>
      <c r="BK107" t="str">
        <f>IFERROR(VLOOKUP($A107,'1869'!$A$3:$H$140,8,FALSE),"")</f>
        <v/>
      </c>
      <c r="BL107" t="str">
        <f>IFERROR(VLOOKUP($A107,'1869'!$A$3:$I$140,9,FALSE),"")</f>
        <v/>
      </c>
      <c r="BM107" t="str">
        <f>IFERROR(VLOOKUP($A107,'1869'!$A$3:$J$140,10,FALSE),"")</f>
        <v/>
      </c>
      <c r="BN107" t="str">
        <f>IFERROR(VLOOKUP($A107,'1870'!$A$3:$B$140,2,FALSE),"")</f>
        <v/>
      </c>
      <c r="BO107" t="str">
        <f>IFERROR(VLOOKUP($A107,'1870'!$A$3:$C$140,3,FALSE),"")</f>
        <v/>
      </c>
      <c r="BP107" t="str">
        <f>IFERROR(VLOOKUP($A107,'1870'!$A$3:$D$140,4,FALSE),"")</f>
        <v/>
      </c>
      <c r="BQ107" t="str">
        <f>IFERROR(VLOOKUP($A107,'1870'!$A$3:$E$140,5,FALSE),"")</f>
        <v/>
      </c>
      <c r="BR107" t="str">
        <f>IFERROR(VLOOKUP($A107,'1870'!$A$3:$F$140,6,FALSE),"")</f>
        <v/>
      </c>
      <c r="BS107" t="str">
        <f>IFERROR(VLOOKUP($A107,'1870'!$A$3:$G$140,7,FALSE),"")</f>
        <v/>
      </c>
      <c r="BT107" t="str">
        <f>IFERROR(VLOOKUP($A107,'1870'!$A$3:$H$140,8,FALSE),"")</f>
        <v/>
      </c>
      <c r="BU107" t="str">
        <f>IFERROR(VLOOKUP($A107,'1870'!$A$3:$I$140,9,FALSE),"")</f>
        <v/>
      </c>
      <c r="BV107" t="str">
        <f>IFERROR(VLOOKUP($A107,'1870'!$A$3:$J$140,10,FALSE),"")</f>
        <v/>
      </c>
      <c r="BW107" t="str">
        <f>IFERROR(VLOOKUP($A107,'1871'!$A$3:$B$140,2,FALSE),"")</f>
        <v/>
      </c>
      <c r="BX107" t="str">
        <f>IFERROR(VLOOKUP($A107,'1871'!$A$3:$C$140,3,FALSE),"")</f>
        <v/>
      </c>
      <c r="BY107" t="str">
        <f>IFERROR(VLOOKUP($A107,'1871'!$A$3:$D$140,4,FALSE),"")</f>
        <v/>
      </c>
      <c r="BZ107" t="str">
        <f>IFERROR(VLOOKUP($A107,'1871'!$A$3:$E$140,5,FALSE),"")</f>
        <v/>
      </c>
      <c r="CA107" t="str">
        <f>IFERROR(VLOOKUP($A107,'1871'!$A$3:$F$140,6,FALSE),"")</f>
        <v/>
      </c>
      <c r="CB107" t="str">
        <f>IFERROR(VLOOKUP($A107,'1871'!$A$3:$G$140,7,FALSE),"")</f>
        <v/>
      </c>
      <c r="CC107" t="str">
        <f>IFERROR(VLOOKUP($A107,'1871'!$A$3:$H$140,8,FALSE),"")</f>
        <v/>
      </c>
      <c r="CD107" t="str">
        <f>IFERROR(VLOOKUP($A107,'1871'!$A$3:$I$140,9,FALSE),"")</f>
        <v/>
      </c>
      <c r="CE107" t="str">
        <f>IFERROR(VLOOKUP($A107,'1871'!$A$3:$J$140,10,FALSE),"")</f>
        <v/>
      </c>
      <c r="CF107" t="str">
        <f>IFERROR(VLOOKUP($A107,'1872'!$A$3:$B$140,2,FALSE),"")</f>
        <v/>
      </c>
      <c r="CG107" t="str">
        <f>IFERROR(VLOOKUP($A107,'1872'!$A$3:$C$140,3,FALSE),"")</f>
        <v/>
      </c>
      <c r="CH107" t="str">
        <f>IFERROR(VLOOKUP($A107,'1872'!$A$3:$D$140,4,FALSE),"")</f>
        <v/>
      </c>
      <c r="CI107" t="str">
        <f>IFERROR(VLOOKUP($A107,'1872'!$A$3:$E$140,5,FALSE),"")</f>
        <v/>
      </c>
      <c r="CJ107" t="str">
        <f>IFERROR(VLOOKUP($A107,'1872'!$A$3:$F$140,6,FALSE),"")</f>
        <v/>
      </c>
      <c r="CK107" t="str">
        <f>IFERROR(VLOOKUP($A107,'1872'!$A$3:$G$140,7,FALSE),"")</f>
        <v/>
      </c>
      <c r="CL107" t="str">
        <f>IFERROR(VLOOKUP($A107,'1872'!$A$3:$H$140,8,FALSE),"")</f>
        <v/>
      </c>
      <c r="CM107" t="str">
        <f>IFERROR(VLOOKUP($A107,'1872'!$A$3:$I$140,9,FALSE),"")</f>
        <v/>
      </c>
      <c r="CN107" t="str">
        <f>IFERROR(VLOOKUP($A107,'1872'!$A$3:$J$140,10,FALSE),"")</f>
        <v/>
      </c>
      <c r="CO107" t="str">
        <f>IFERROR(VLOOKUP($A107,'1873'!$A$3:$B$140,2,FALSE),"")</f>
        <v/>
      </c>
      <c r="CP107" t="str">
        <f>IFERROR(VLOOKUP($A107,'1873'!$A$3:$C$140,3,FALSE),"")</f>
        <v/>
      </c>
      <c r="CQ107" t="str">
        <f>IFERROR(VLOOKUP($A107,'1873'!$A$3:$D$140,4,FALSE),"")</f>
        <v/>
      </c>
      <c r="CR107" t="str">
        <f>IFERROR(VLOOKUP($A107,'1873'!$A$3:$E$140,5,FALSE),"")</f>
        <v/>
      </c>
      <c r="CS107" t="str">
        <f>IFERROR(VLOOKUP($A107,'1873'!$A$3:$F$140,6,FALSE),"")</f>
        <v/>
      </c>
      <c r="CT107" t="str">
        <f>IFERROR(VLOOKUP($A107,'1873'!$A$3:$G$140,7,FALSE),"")</f>
        <v/>
      </c>
      <c r="CU107" t="str">
        <f>IFERROR(VLOOKUP($A107,'1873'!$A$3:$H$140,8,FALSE),"")</f>
        <v/>
      </c>
      <c r="CV107" t="str">
        <f>IFERROR(VLOOKUP($A107,'1873'!$A$3:$I$140,9,FALSE),"")</f>
        <v/>
      </c>
      <c r="CW107" t="str">
        <f>IFERROR(VLOOKUP($A107,'1873'!$A$3:$J$140,10,FALSE),"")</f>
        <v/>
      </c>
      <c r="CX107" t="str">
        <f>IFERROR(VLOOKUP($A107,'1874'!$A$3:$B$140,2,FALSE),"")</f>
        <v/>
      </c>
      <c r="CY107" t="str">
        <f>IFERROR(VLOOKUP($A107,'1874'!$A$3:$C$140,3,FALSE),"")</f>
        <v/>
      </c>
      <c r="CZ107" t="str">
        <f>IFERROR(VLOOKUP($A107,'1874'!$A$3:$D$140,4,FALSE),"")</f>
        <v/>
      </c>
      <c r="DA107" t="str">
        <f>IFERROR(VLOOKUP($A107,'1874'!$A$3:$E$140,5,FALSE),"")</f>
        <v/>
      </c>
      <c r="DB107" t="str">
        <f>IFERROR(VLOOKUP($A107,'1874'!$A$3:$F$140,6,FALSE),"")</f>
        <v/>
      </c>
      <c r="DC107" t="str">
        <f>IFERROR(VLOOKUP($A107,'1874'!$A$3:$G$140,7,FALSE),"")</f>
        <v/>
      </c>
      <c r="DD107" t="str">
        <f>IFERROR(VLOOKUP($A107,'1874'!$A$3:$H$140,8,FALSE),"")</f>
        <v/>
      </c>
      <c r="DE107" t="str">
        <f>IFERROR(VLOOKUP($A107,'1874'!$A$3:$I$140,9,FALSE),"")</f>
        <v/>
      </c>
      <c r="DF107" t="str">
        <f>IFERROR(VLOOKUP($A107,'1874'!$A$3:$J$140,10,FALSE),"")</f>
        <v/>
      </c>
      <c r="DG107" t="str">
        <f>IFERROR(VLOOKUP($A107,'1875'!$A$3:$B$140,2,FALSE),"")</f>
        <v/>
      </c>
      <c r="DH107" t="str">
        <f>IFERROR(VLOOKUP($A107,'1875'!$A$3:$C$140,3,FALSE),"")</f>
        <v/>
      </c>
      <c r="DI107" t="str">
        <f>IFERROR(VLOOKUP($A107,'1875'!$A$3:$D$140,4,FALSE),"")</f>
        <v/>
      </c>
      <c r="DJ107" t="str">
        <f>IFERROR(VLOOKUP($A107,'1875'!$A$3:$E$140,5,FALSE),"")</f>
        <v/>
      </c>
      <c r="DK107" t="str">
        <f>IFERROR(VLOOKUP($A107,'1875'!$A$3:$F$140,6,FALSE),"")</f>
        <v/>
      </c>
      <c r="DL107" t="str">
        <f>IFERROR(VLOOKUP($A107,'1875'!$A$3:$G$140,7,FALSE),"")</f>
        <v/>
      </c>
      <c r="DM107" t="str">
        <f>IFERROR(VLOOKUP($A107,'1875'!$A$3:$H$140,8,FALSE),"")</f>
        <v/>
      </c>
      <c r="DN107" t="str">
        <f>IFERROR(VLOOKUP($A107,'1875'!$A$3:$I$140,9,FALSE),"")</f>
        <v/>
      </c>
      <c r="DO107" t="str">
        <f>IFERROR(VLOOKUP($A107,'1875'!$A$3:$J$140,10,FALSE),"")</f>
        <v/>
      </c>
      <c r="DP107" t="str">
        <f>IFERROR(VLOOKUP($A107,'1876'!$A$3:$B$140,2,FALSE),"")</f>
        <v/>
      </c>
      <c r="DQ107" t="str">
        <f>IFERROR(VLOOKUP($A107,'1876'!$A$3:$C$140,3,FALSE),"")</f>
        <v/>
      </c>
      <c r="DR107" t="str">
        <f>IFERROR(VLOOKUP($A107,'1876'!$A$3:$D$140,4,FALSE),"")</f>
        <v/>
      </c>
      <c r="DS107" t="str">
        <f>IFERROR(VLOOKUP($A107,'1876'!$A$3:$E$140,5,FALSE),"")</f>
        <v/>
      </c>
      <c r="DT107" t="str">
        <f>IFERROR(VLOOKUP($A107,'1876'!$A$3:$F$140,6,FALSE),"")</f>
        <v/>
      </c>
      <c r="DU107" t="str">
        <f>IFERROR(VLOOKUP($A107,'1876'!$A$3:$G$140,7,FALSE),"")</f>
        <v/>
      </c>
      <c r="DV107" t="str">
        <f>IFERROR(VLOOKUP($A107,'1876'!$A$3:$H$140,8,FALSE),"")</f>
        <v/>
      </c>
      <c r="DW107" t="str">
        <f>IFERROR(VLOOKUP($A107,'1876'!$A$3:$I$140,9,FALSE),"")</f>
        <v/>
      </c>
      <c r="DX107" t="str">
        <f>IFERROR(VLOOKUP($A107,'1876'!$A$3:$J$140,10,FALSE),"")</f>
        <v/>
      </c>
      <c r="DY107" t="str">
        <f>IFERROR(VLOOKUP($A107,'1877'!$A$3:$B$140,2,FALSE),"")</f>
        <v/>
      </c>
      <c r="DZ107" t="str">
        <f>IFERROR(VLOOKUP($A107,'1877'!$A$3:$C$140,3,FALSE),"")</f>
        <v/>
      </c>
      <c r="EA107" t="str">
        <f>IFERROR(VLOOKUP($A107,'1877'!$A$3:$D$140,4,FALSE),"")</f>
        <v/>
      </c>
      <c r="EB107" t="str">
        <f>IFERROR(VLOOKUP($A107,'1877'!$A$3:$E$140,5,FALSE),"")</f>
        <v/>
      </c>
      <c r="EC107" t="str">
        <f>IFERROR(VLOOKUP($A107,'1877'!$A$3:$F$140,6,FALSE),"")</f>
        <v/>
      </c>
      <c r="ED107" t="str">
        <f>IFERROR(VLOOKUP($A107,'1877'!$A$3:$G$140,7,FALSE),"")</f>
        <v/>
      </c>
      <c r="EE107" t="str">
        <f>IFERROR(VLOOKUP($A107,'1877'!$A$3:$H$140,8,FALSE),"")</f>
        <v/>
      </c>
      <c r="EF107" t="str">
        <f>IFERROR(VLOOKUP($A107,'1877'!$A$3:$I$140,9,FALSE),"")</f>
        <v/>
      </c>
      <c r="EG107" t="str">
        <f>IFERROR(VLOOKUP($A107,'1877'!$A$3:$J$140,10,FALSE),"")</f>
        <v/>
      </c>
      <c r="EH107" t="str">
        <f>IFERROR(VLOOKUP($A107,'1878'!$A$3:$B$140,2,FALSE),"")</f>
        <v/>
      </c>
      <c r="EI107" t="str">
        <f>IFERROR(VLOOKUP($A107,'1878'!$A$3:$C$140,3,FALSE),"")</f>
        <v/>
      </c>
      <c r="EJ107" t="str">
        <f>IFERROR(VLOOKUP($A107,'1878'!$A$3:$D$140,4,FALSE),"")</f>
        <v/>
      </c>
      <c r="EK107" t="str">
        <f>IFERROR(VLOOKUP($A107,'1878'!$A$3:$E$140,5,FALSE),"")</f>
        <v/>
      </c>
      <c r="EL107" t="str">
        <f>IFERROR(VLOOKUP($A107,'1878'!$A$3:$F$140,6,FALSE),"")</f>
        <v/>
      </c>
      <c r="EM107" t="str">
        <f>IFERROR(VLOOKUP($A107,'1878'!$A$3:$G$140,7,FALSE),"")</f>
        <v/>
      </c>
      <c r="EN107" t="str">
        <f>IFERROR(VLOOKUP($A107,'1878'!$A$3:$H$140,8,FALSE),"")</f>
        <v/>
      </c>
      <c r="EO107" t="str">
        <f>IFERROR(VLOOKUP($A107,'1878'!$A$3:$I$140,9,FALSE),"")</f>
        <v/>
      </c>
      <c r="EP107" t="str">
        <f>IFERROR(VLOOKUP($A107,'1878'!$A$3:$J$140,10,FALSE),"")</f>
        <v/>
      </c>
      <c r="EQ107" t="str">
        <f>IFERROR(VLOOKUP($A107,'1879'!$A$3:$B$140,2,FALSE),"")</f>
        <v/>
      </c>
      <c r="ER107" t="str">
        <f>IFERROR(VLOOKUP($A107,'1879'!$A$3:$C$140,3,FALSE),"")</f>
        <v/>
      </c>
      <c r="ES107" t="str">
        <f>IFERROR(VLOOKUP($A107,'1879'!$A$3:$D$140,4,FALSE),"")</f>
        <v/>
      </c>
      <c r="ET107" t="str">
        <f>IFERROR(VLOOKUP($A107,'1879'!$A$3:$E$140,5,FALSE),"")</f>
        <v/>
      </c>
      <c r="EU107" t="str">
        <f>IFERROR(VLOOKUP($A107,'1879'!$A$3:$F$140,6,FALSE),"")</f>
        <v/>
      </c>
      <c r="EV107" t="str">
        <f>IFERROR(VLOOKUP($A107,'1879'!$A$3:$G$140,7,FALSE),"")</f>
        <v/>
      </c>
      <c r="EW107" t="str">
        <f>IFERROR(VLOOKUP($A107,'1879'!$A$3:$H$140,8,FALSE),"")</f>
        <v/>
      </c>
      <c r="EX107" t="str">
        <f>IFERROR(VLOOKUP($A107,'1879'!$A$3:$I$140,9,FALSE),"")</f>
        <v/>
      </c>
      <c r="EY107" t="str">
        <f>IFERROR(VLOOKUP($A107,'1879'!$A$3:$J$140,10,FALSE),"")</f>
        <v/>
      </c>
      <c r="EZ107" t="str">
        <f>IFERROR(VLOOKUP($A107,'1880'!$A$3:$B$140,2,FALSE),"")</f>
        <v/>
      </c>
      <c r="FA107" t="str">
        <f>IFERROR(VLOOKUP($A107,'1880'!$A$3:$C$140,3,FALSE),"")</f>
        <v/>
      </c>
      <c r="FB107" t="str">
        <f>IFERROR(VLOOKUP($A107,'1880'!$A$3:$D$140,4,FALSE),"")</f>
        <v/>
      </c>
      <c r="FC107" t="str">
        <f>IFERROR(VLOOKUP($A107,'1880'!$A$3:$E$140,5,FALSE),"")</f>
        <v/>
      </c>
      <c r="FD107" t="str">
        <f>IFERROR(VLOOKUP($A107,'1880'!$A$3:$F$140,6,FALSE),"")</f>
        <v/>
      </c>
      <c r="FE107" t="str">
        <f>IFERROR(VLOOKUP($A107,'1880'!$A$3:$G$140,7,FALSE),"")</f>
        <v/>
      </c>
      <c r="FF107" t="str">
        <f>IFERROR(VLOOKUP($A107,'1880'!$A$3:$H$140,8,FALSE),"")</f>
        <v/>
      </c>
      <c r="FG107" t="str">
        <f>IFERROR(VLOOKUP($A107,'1880'!$A$3:$I$140,9,FALSE),"")</f>
        <v/>
      </c>
      <c r="FH107" t="str">
        <f>IFERROR(VLOOKUP($A107,'1880'!$A$3:$J$140,10,FALSE),"")</f>
        <v/>
      </c>
      <c r="FI107" t="str">
        <f>IFERROR(VLOOKUP($A107,'1881'!$A$3:$B$140,2,FALSE),"")</f>
        <v/>
      </c>
      <c r="FJ107" t="str">
        <f>IFERROR(VLOOKUP($A107,'1881'!$A$3:$C$140,3,FALSE),"")</f>
        <v/>
      </c>
      <c r="FK107" t="str">
        <f>IFERROR(VLOOKUP($A107,'1881'!$A$3:$D$140,4,FALSE),"")</f>
        <v/>
      </c>
      <c r="FL107" t="str">
        <f>IFERROR(VLOOKUP($A107,'1881'!$A$3:$E$140,5,FALSE),"")</f>
        <v/>
      </c>
      <c r="FM107" t="str">
        <f>IFERROR(VLOOKUP($A107,'1881'!$A$3:$F$140,6,FALSE),"")</f>
        <v/>
      </c>
      <c r="FN107" t="str">
        <f>IFERROR(VLOOKUP($A107,'1881'!$A$3:$G$140,7,FALSE),"")</f>
        <v/>
      </c>
      <c r="FO107" t="str">
        <f>IFERROR(VLOOKUP($A107,'1881'!$A$3:$H$140,8,FALSE),"")</f>
        <v/>
      </c>
      <c r="FP107" t="str">
        <f>IFERROR(VLOOKUP($A107,'1881'!$A$3:$I$140,9,FALSE),"")</f>
        <v/>
      </c>
      <c r="FQ107" t="str">
        <f>IFERROR(VLOOKUP($A107,'1881'!$A$3:$J$140,10,FALSE),"")</f>
        <v/>
      </c>
      <c r="FR107" t="str">
        <f>IFERROR(VLOOKUP($A107,'1882'!$A$3:$B$140,2,FALSE),"")</f>
        <v/>
      </c>
      <c r="FS107" t="str">
        <f>IFERROR(VLOOKUP($A107,'1882'!$A$3:$C$140,3,FALSE),"")</f>
        <v/>
      </c>
      <c r="FT107" t="str">
        <f>IFERROR(VLOOKUP($A107,'1882'!$A$3:$D$140,4,FALSE),"")</f>
        <v/>
      </c>
      <c r="FU107" t="str">
        <f>IFERROR(VLOOKUP($A107,'1882'!$A$3:$E$140,5,FALSE),"")</f>
        <v/>
      </c>
      <c r="FV107" t="str">
        <f>IFERROR(VLOOKUP($A107,'1882'!$A$3:$F$140,6,FALSE),"")</f>
        <v/>
      </c>
      <c r="FW107" t="str">
        <f>IFERROR(VLOOKUP($A107,'1882'!$A$3:$G$140,7,FALSE),"")</f>
        <v/>
      </c>
      <c r="FX107" t="str">
        <f>IFERROR(VLOOKUP($A107,'1882'!$A$3:$H$140,8,FALSE),"")</f>
        <v/>
      </c>
      <c r="FY107" t="str">
        <f>IFERROR(VLOOKUP($A107,'1882'!$A$3:$I$140,9,FALSE),"")</f>
        <v/>
      </c>
      <c r="FZ107" t="str">
        <f>IFERROR(VLOOKUP($A107,'1882'!$A$3:$J$140,10,FALSE),"")</f>
        <v/>
      </c>
      <c r="GA107" t="str">
        <f>IFERROR(VLOOKUP($A107,'1883'!$A$3:$B$140,2,FALSE),"")</f>
        <v/>
      </c>
      <c r="GB107" t="str">
        <f>IFERROR(VLOOKUP($A107,'1883'!$A$3:$C$140,3,FALSE),"")</f>
        <v/>
      </c>
      <c r="GC107" t="str">
        <f>IFERROR(VLOOKUP($A107,'1883'!$A$3:$D$140,4,FALSE),"")</f>
        <v/>
      </c>
      <c r="GD107" t="str">
        <f>IFERROR(VLOOKUP($A107,'1883'!$A$3:$E$140,5,FALSE),"")</f>
        <v/>
      </c>
      <c r="GE107" t="str">
        <f>IFERROR(VLOOKUP($A107,'1883'!$A$3:$F$140,6,FALSE),"")</f>
        <v/>
      </c>
      <c r="GF107" t="str">
        <f>IFERROR(VLOOKUP($A107,'1883'!$A$3:$G$140,7,FALSE),"")</f>
        <v/>
      </c>
      <c r="GG107" t="str">
        <f>IFERROR(VLOOKUP($A107,'1883'!$A$3:$H$140,8,FALSE),"")</f>
        <v/>
      </c>
      <c r="GH107" t="str">
        <f>IFERROR(VLOOKUP($A107,'1883'!$A$3:$I$140,9,FALSE),"")</f>
        <v/>
      </c>
      <c r="GI107" t="str">
        <f>IFERROR(VLOOKUP($A107,'1883'!$A$3:$J$140,10,FALSE),"")</f>
        <v/>
      </c>
      <c r="GJ107" t="str">
        <f>IFERROR(VLOOKUP($A107,'1884'!$A$3:$B$140,2,FALSE),"")</f>
        <v/>
      </c>
      <c r="GK107" t="str">
        <f>IFERROR(VLOOKUP($A107,'1884'!$A$3:$C$140,3,FALSE),"")</f>
        <v/>
      </c>
      <c r="GL107" t="str">
        <f>IFERROR(VLOOKUP($A107,'1884'!$A$3:$D$140,4,FALSE),"")</f>
        <v/>
      </c>
      <c r="GM107" t="str">
        <f>IFERROR(VLOOKUP($A107,'1884'!$A$3:$E$140,5,FALSE),"")</f>
        <v/>
      </c>
      <c r="GN107" t="str">
        <f>IFERROR(VLOOKUP($A107,'1884'!$A$3:$F$140,6,FALSE),"")</f>
        <v/>
      </c>
      <c r="GO107" t="str">
        <f>IFERROR(VLOOKUP($A107,'1884'!$A$3:$G$140,7,FALSE),"")</f>
        <v/>
      </c>
      <c r="GP107" t="str">
        <f>IFERROR(VLOOKUP($A107,'1884'!$A$3:$H$140,8,FALSE),"")</f>
        <v/>
      </c>
      <c r="GQ107" t="str">
        <f>IFERROR(VLOOKUP($A107,'1884'!$A$3:$I$140,9,FALSE),"")</f>
        <v/>
      </c>
      <c r="GR107" t="str">
        <f>IFERROR(VLOOKUP($A107,'1884'!$A$3:$J$140,10,FALSE),"")</f>
        <v/>
      </c>
      <c r="GS107" t="str">
        <f>IFERROR(VLOOKUP($A107,'1885'!$A$3:$B$140,2,FALSE),"")</f>
        <v/>
      </c>
      <c r="GT107" t="str">
        <f>IFERROR(VLOOKUP($A107,'1885'!$A$3:$C$140,3,FALSE),"")</f>
        <v/>
      </c>
      <c r="GU107" t="str">
        <f>IFERROR(VLOOKUP($A107,'1885'!$A$3:$D$140,4,FALSE),"")</f>
        <v/>
      </c>
      <c r="GV107" t="str">
        <f>IFERROR(VLOOKUP($A107,'1885'!$A$3:$E$140,5,FALSE),"")</f>
        <v/>
      </c>
      <c r="GW107" t="str">
        <f>IFERROR(VLOOKUP($A107,'1885'!$A$3:$F$140,6,FALSE),"")</f>
        <v/>
      </c>
      <c r="GX107" t="str">
        <f>IFERROR(VLOOKUP($A107,'1885'!$A$3:$G$140,7,FALSE),"")</f>
        <v/>
      </c>
      <c r="GY107" t="str">
        <f>IFERROR(VLOOKUP($A107,'1885'!$A$3:$H$140,8,FALSE),"")</f>
        <v/>
      </c>
      <c r="GZ107" t="str">
        <f>IFERROR(VLOOKUP($A107,'1885'!$A$3:$I$140,9,FALSE),"")</f>
        <v/>
      </c>
      <c r="HA107" t="str">
        <f>IFERROR(VLOOKUP($A107,'1885'!$A$3:$J$140,10,FALSE),"")</f>
        <v/>
      </c>
      <c r="HB107" t="str">
        <f>IFERROR(VLOOKUP($A107,'1886'!$A$3:$B$140,2,FALSE),"")</f>
        <v/>
      </c>
      <c r="HC107" t="str">
        <f>IFERROR(VLOOKUP($A107,'1886'!$A$3:$C$140,3,FALSE),"")</f>
        <v/>
      </c>
      <c r="HD107" t="str">
        <f>IFERROR(VLOOKUP($A107,'1886'!$A$3:$D$140,4,FALSE),"")</f>
        <v/>
      </c>
      <c r="HE107" t="str">
        <f>IFERROR(VLOOKUP($A107,'1886'!$A$3:$E$140,5,FALSE),"")</f>
        <v/>
      </c>
      <c r="HF107" t="str">
        <f>IFERROR(VLOOKUP($A107,'1886'!$A$3:$F$140,6,FALSE),"")</f>
        <v/>
      </c>
      <c r="HG107" t="str">
        <f>IFERROR(VLOOKUP($A107,'1886'!$A$3:$G$140,7,FALSE),"")</f>
        <v/>
      </c>
      <c r="HH107" t="str">
        <f>IFERROR(VLOOKUP($A107,'1886'!$A$3:$H$140,8,FALSE),"")</f>
        <v/>
      </c>
      <c r="HI107" t="str">
        <f>IFERROR(VLOOKUP($A107,'1886'!$A$3:$I$140,9,FALSE),"")</f>
        <v/>
      </c>
      <c r="HJ107" t="str">
        <f>IFERROR(VLOOKUP($A107,'1886'!$A$3:$J$140,10,FALSE),"")</f>
        <v/>
      </c>
      <c r="HK107" t="str">
        <f>IFERROR(VLOOKUP($A107,'1887'!$A$3:$B$140,2,FALSE),"")</f>
        <v/>
      </c>
      <c r="HL107" t="str">
        <f>IFERROR(VLOOKUP($A107,'1887'!$A$3:$C$140,3,FALSE),"")</f>
        <v/>
      </c>
      <c r="HM107" t="str">
        <f>IFERROR(VLOOKUP($A107,'1887'!$A$3:$D$140,4,FALSE),"")</f>
        <v/>
      </c>
      <c r="HN107" t="str">
        <f>IFERROR(VLOOKUP($A107,'1887'!$A$3:$E$140,5,FALSE),"")</f>
        <v/>
      </c>
      <c r="HO107" t="str">
        <f>IFERROR(VLOOKUP($A107,'1887'!$A$3:$F$140,6,FALSE),"")</f>
        <v/>
      </c>
      <c r="HP107" t="str">
        <f>IFERROR(VLOOKUP($A107,'1887'!$A$3:$G$140,7,FALSE),"")</f>
        <v/>
      </c>
      <c r="HQ107" t="str">
        <f>IFERROR(VLOOKUP($A107,'1887'!$A$3:$H$140,8,FALSE),"")</f>
        <v/>
      </c>
      <c r="HR107" t="str">
        <f>IFERROR(VLOOKUP($A107,'1887'!$A$3:$I$140,9,FALSE),"")</f>
        <v/>
      </c>
      <c r="HS107" t="str">
        <f>IFERROR(VLOOKUP($A107,'1887'!$A$3:$J$140,10,FALSE),"")</f>
        <v/>
      </c>
      <c r="HT107" t="str">
        <f>IFERROR(VLOOKUP($A107,'1888'!$A$3:$B$140,2,FALSE),"")</f>
        <v/>
      </c>
      <c r="HU107" t="str">
        <f>IFERROR(VLOOKUP($A107,'1888'!$A$3:$C$140,3,FALSE),"")</f>
        <v/>
      </c>
      <c r="HV107" t="str">
        <f>IFERROR(VLOOKUP($A107,'1888'!$A$3:$D$140,4,FALSE),"")</f>
        <v/>
      </c>
      <c r="HW107" t="str">
        <f>IFERROR(VLOOKUP($A107,'1888'!$A$3:$E$140,5,FALSE),"")</f>
        <v/>
      </c>
      <c r="HX107" t="str">
        <f>IFERROR(VLOOKUP($A107,'1888'!$A$3:$F$140,6,FALSE),"")</f>
        <v/>
      </c>
      <c r="HY107" t="str">
        <f>IFERROR(VLOOKUP($A107,'1888'!$A$3:$G$140,7,FALSE),"")</f>
        <v/>
      </c>
      <c r="HZ107" t="str">
        <f>IFERROR(VLOOKUP($A107,'1888'!$A$3:$H$140,8,FALSE),"")</f>
        <v/>
      </c>
      <c r="IA107" t="str">
        <f>IFERROR(VLOOKUP($A107,'1888'!$A$3:$I$140,9,FALSE),"")</f>
        <v/>
      </c>
      <c r="IB107" t="str">
        <f>IFERROR(VLOOKUP($A107,'1888'!$A$3:$J$140,10,FALSE),"")</f>
        <v/>
      </c>
      <c r="IC107">
        <f>IFERROR(VLOOKUP($A107,'1889'!$A$3:$B$140,2,FALSE),"")</f>
        <v>72</v>
      </c>
      <c r="ID107">
        <f>IFERROR(VLOOKUP($A107,'1889'!$A$3:$C$140,3,FALSE),"")</f>
        <v>8632.93</v>
      </c>
      <c r="IE107">
        <f>IFERROR(VLOOKUP($A107,'1889'!$A$3:$D$140,4,FALSE),"")</f>
        <v>110</v>
      </c>
      <c r="IF107">
        <f>IFERROR(VLOOKUP($A107,'1889'!$A$3:$E$140,5,FALSE),"")</f>
        <v>12587.99</v>
      </c>
      <c r="IG107">
        <f>IFERROR(VLOOKUP($A107,'1889'!$A$3:$F$140,6,FALSE),"")</f>
        <v>4</v>
      </c>
      <c r="IH107">
        <f>IFERROR(VLOOKUP($A107,'1889'!$A$3:$G$140,7,FALSE),"")</f>
        <v>403.2</v>
      </c>
      <c r="II107">
        <f>IFERROR(VLOOKUP($A107,'1889'!$A$3:$H$140,8,FALSE),"")</f>
        <v>0</v>
      </c>
      <c r="IJ107">
        <f>IFERROR(VLOOKUP($A107,'1889'!$A$3:$I$140,9,FALSE),"")</f>
        <v>0</v>
      </c>
      <c r="IK107">
        <f>IFERROR(VLOOKUP($A107,'1889'!$A$3:$J$140,10,FALSE),"")</f>
        <v>0</v>
      </c>
      <c r="IL107">
        <f>IFERROR(VLOOKUP($A107,'1890'!$A$3:$B$140,2,FALSE),"")</f>
        <v>146</v>
      </c>
      <c r="IM107">
        <f>IFERROR(VLOOKUP($A107,'1890'!$A$3:$C$140,3,FALSE),"")</f>
        <v>15967.58</v>
      </c>
      <c r="IN107">
        <f>IFERROR(VLOOKUP($A107,'1890'!$A$3:$D$140,4,FALSE),"")</f>
        <v>290</v>
      </c>
      <c r="IO107">
        <f>IFERROR(VLOOKUP($A107,'1890'!$A$3:$E$140,5,FALSE),"")</f>
        <v>36062.07</v>
      </c>
      <c r="IP107">
        <f>IFERROR(VLOOKUP($A107,'1890'!$A$3:$F$140,6,FALSE),"")</f>
        <v>13</v>
      </c>
      <c r="IQ107">
        <f>IFERROR(VLOOKUP($A107,'1890'!$A$3:$G$140,7,FALSE),"")</f>
        <v>1722.18</v>
      </c>
      <c r="IR107">
        <f>IFERROR(VLOOKUP($A107,'1890'!$A$3:$H$140,8,FALSE),"")</f>
        <v>0</v>
      </c>
      <c r="IS107">
        <f>IFERROR(VLOOKUP($A107,'1890'!$A$3:$I$140,9,FALSE),"")</f>
        <v>0</v>
      </c>
      <c r="IT107">
        <f>IFERROR(VLOOKUP($A107,'1890'!$A$3:$J$140,10,FALSE),"")</f>
        <v>0</v>
      </c>
      <c r="IU107">
        <f>IFERROR(VLOOKUP($A107,'1891'!$A$3:$B$140,2,FALSE),"")</f>
        <v>157</v>
      </c>
      <c r="IV107">
        <f>IFERROR(VLOOKUP($A107,'1891'!$A$3:$C$140,3,FALSE),"")</f>
        <v>17583.84</v>
      </c>
      <c r="IW107">
        <f>IFERROR(VLOOKUP($A107,'1891'!$A$3:$D$140,4,FALSE),"")</f>
        <v>261</v>
      </c>
      <c r="IX107">
        <f>IFERROR(VLOOKUP($A107,'1891'!$A$3:$E$140,5,FALSE),"")</f>
        <v>32414.75</v>
      </c>
      <c r="IY107">
        <f>IFERROR(VLOOKUP($A107,'1891'!$A$3:$F$140,6,FALSE),"")</f>
        <v>10</v>
      </c>
      <c r="IZ107">
        <f>IFERROR(VLOOKUP($A107,'1891'!$A$3:$G$140,7,FALSE),"")</f>
        <v>1219.68</v>
      </c>
      <c r="JA107">
        <f>IFERROR(VLOOKUP($A107,'1891'!$A$3:$H$140,8,FALSE),"")</f>
        <v>1</v>
      </c>
      <c r="JB107">
        <f>IFERROR(VLOOKUP($A107,'1891'!$A$3:$I$140,9,FALSE),"")</f>
        <v>80</v>
      </c>
      <c r="JC107">
        <f>IFERROR(VLOOKUP($A107,'1891'!$A$3:$J$140,10,FALSE),"")</f>
        <v>0</v>
      </c>
      <c r="JD107">
        <f>IFERROR(VLOOKUP($A107,'1892'!$A$3:$B$140,2,FALSE),"")</f>
        <v>244</v>
      </c>
      <c r="JE107">
        <f>IFERROR(VLOOKUP($A107,'1892'!$A$3:$C$140,3,FALSE),"")</f>
        <v>25638.22</v>
      </c>
      <c r="JF107">
        <f>IFERROR(VLOOKUP($A107,'1892'!$A$3:$D$140,4,FALSE),"")</f>
        <v>203</v>
      </c>
      <c r="JG107">
        <f>IFERROR(VLOOKUP($A107,'1892'!$A$3:$E$140,5,FALSE),"")</f>
        <v>22777.57</v>
      </c>
      <c r="JH107">
        <f>IFERROR(VLOOKUP($A107,'1892'!$A$3:$F$140,6,FALSE),"")</f>
        <v>6</v>
      </c>
      <c r="JI107">
        <f>IFERROR(VLOOKUP($A107,'1892'!$A$3:$G$140,7,FALSE),"")</f>
        <v>523.5</v>
      </c>
      <c r="JJ107">
        <f>IFERROR(VLOOKUP($A107,'1892'!$A$3:$H$140,8,FALSE),"")</f>
        <v>1</v>
      </c>
      <c r="JK107">
        <f>IFERROR(VLOOKUP($A107,'1892'!$A$3:$I$140,9,FALSE),"")</f>
        <v>40</v>
      </c>
      <c r="JL107">
        <f>IFERROR(VLOOKUP($A107,'1892'!$A$3:$J$140,10,FALSE),"")</f>
        <v>0</v>
      </c>
      <c r="JM107">
        <f>IFERROR(VLOOKUP($A107,'1893'!$A$3:$B$140,2,FALSE),"")</f>
        <v>196</v>
      </c>
      <c r="JN107">
        <f>IFERROR(VLOOKUP($A107,'1893'!$A$3:$C$140,3,FALSE),"")</f>
        <v>20706.080000000002</v>
      </c>
      <c r="JO107">
        <f>IFERROR(VLOOKUP($A107,'1893'!$A$3:$D$140,4,FALSE),"")</f>
        <v>253</v>
      </c>
      <c r="JP107">
        <f>IFERROR(VLOOKUP($A107,'1893'!$A$3:$E$140,5,FALSE),"")</f>
        <v>31116.5</v>
      </c>
      <c r="JQ107">
        <f>IFERROR(VLOOKUP($A107,'1893'!$A$3:$F$140,6,FALSE),"")</f>
        <v>39</v>
      </c>
      <c r="JR107">
        <f>IFERROR(VLOOKUP($A107,'1893'!$A$3:$G$140,7,FALSE),"")</f>
        <v>3662.67</v>
      </c>
      <c r="JS107">
        <f>IFERROR(VLOOKUP($A107,'1893'!$A$3:$H$140,8,FALSE),"")</f>
        <v>0</v>
      </c>
      <c r="JT107">
        <f>IFERROR(VLOOKUP($A107,'1893'!$A$3:$I$140,9,FALSE),"")</f>
        <v>0</v>
      </c>
      <c r="JU107">
        <f>IFERROR(VLOOKUP($A107,'1893'!$A$3:$J$140,10,FALSE),"")</f>
        <v>0</v>
      </c>
      <c r="JV107">
        <f>IFERROR(VLOOKUP($A107,'1894'!$A$3:$B$140,2,FALSE),"")</f>
        <v>108</v>
      </c>
      <c r="JW107">
        <f>IFERROR(VLOOKUP($A107,'1894'!$A$3:$C$140,3,FALSE),"")</f>
        <v>9869.0400000000009</v>
      </c>
      <c r="JX107">
        <f>IFERROR(VLOOKUP($A107,'1894'!$A$3:$D$140,4,FALSE),"")</f>
        <v>149</v>
      </c>
      <c r="JY107">
        <f>IFERROR(VLOOKUP($A107,'1894'!$A$3:$E$140,5,FALSE),"")</f>
        <v>18394.11</v>
      </c>
      <c r="JZ107">
        <f>IFERROR(VLOOKUP($A107,'1894'!$A$3:$F$140,6,FALSE),"")</f>
        <v>32</v>
      </c>
      <c r="KA107">
        <f>IFERROR(VLOOKUP($A107,'1894'!$A$3:$G$140,7,FALSE),"")</f>
        <v>3638.39</v>
      </c>
      <c r="KB107">
        <f>IFERROR(VLOOKUP($A107,'1894'!$A$3:$H$140,8,FALSE),"")</f>
        <v>0</v>
      </c>
      <c r="KC107">
        <f>IFERROR(VLOOKUP($A107,'1894'!$A$3:$I$140,9,FALSE),"")</f>
        <v>0</v>
      </c>
      <c r="KD107">
        <f>IFERROR(VLOOKUP($A107,'1894'!$A$3:$J$140,10,FALSE),"")</f>
        <v>0</v>
      </c>
      <c r="KE107">
        <f>IFERROR(VLOOKUP($A107,'1895'!$A$3:$B$140,2,FALSE),"")</f>
        <v>100</v>
      </c>
      <c r="KF107">
        <f>IFERROR(VLOOKUP($A107,'1895'!$A$3:$C$140,3,FALSE),"")</f>
        <v>9046.91</v>
      </c>
      <c r="KG107">
        <f>IFERROR(VLOOKUP($A107,'1895'!$A$3:$D$140,4,FALSE),"")</f>
        <v>132</v>
      </c>
      <c r="KH107">
        <f>IFERROR(VLOOKUP($A107,'1895'!$A$3:$E$140,5,FALSE),"")</f>
        <v>14652.3</v>
      </c>
      <c r="KI107">
        <f>IFERROR(VLOOKUP($A107,'1895'!$A$3:$F$140,6,FALSE),"")</f>
        <v>31</v>
      </c>
      <c r="KJ107">
        <f>IFERROR(VLOOKUP($A107,'1895'!$A$3:$G$140,7,FALSE),"")</f>
        <v>3421.13</v>
      </c>
      <c r="KK107">
        <f>IFERROR(VLOOKUP($A107,'1895'!$A$3:$H$140,8,FALSE),"")</f>
        <v>0</v>
      </c>
      <c r="KL107">
        <f>IFERROR(VLOOKUP($A107,'1895'!$A$3:$I$140,9,FALSE),"")</f>
        <v>0</v>
      </c>
      <c r="KM107">
        <f>IFERROR(VLOOKUP($A107,'1895'!$A$3:$J$140,10,FALSE),"")</f>
        <v>0</v>
      </c>
      <c r="KN107">
        <f>IFERROR(VLOOKUP($A107,'1896'!$A$3:$B$140,2,FALSE),"")</f>
        <v>121</v>
      </c>
      <c r="KO107">
        <f>IFERROR(VLOOKUP($A107,'1896'!$A$3:$C$140,3,FALSE),"")</f>
        <v>12571.13</v>
      </c>
      <c r="KP107">
        <f>IFERROR(VLOOKUP($A107,'1896'!$A$3:$D$140,4,FALSE),"")</f>
        <v>95</v>
      </c>
      <c r="KQ107">
        <f>IFERROR(VLOOKUP($A107,'1896'!$A$3:$E$140,5,FALSE),"")</f>
        <v>10893.72</v>
      </c>
      <c r="KR107">
        <f>IFERROR(VLOOKUP($A107,'1896'!$A$3:$F$140,6,FALSE),"")</f>
        <v>23</v>
      </c>
      <c r="KS107">
        <f>IFERROR(VLOOKUP($A107,'1896'!$A$3:$G$140,7,FALSE),"")</f>
        <v>1736.53</v>
      </c>
      <c r="KT107">
        <f>IFERROR(VLOOKUP($A107,'1896'!$A$3:$H$140,8,FALSE),"")</f>
        <v>0</v>
      </c>
      <c r="KU107">
        <f>IFERROR(VLOOKUP($A107,'1896'!$A$3:$I$140,9,FALSE),"")</f>
        <v>0</v>
      </c>
      <c r="KV107">
        <f>IFERROR(VLOOKUP($A107,'1896'!$A$3:$J$140,10,FALSE),"")</f>
        <v>0</v>
      </c>
      <c r="KW107">
        <f>IFERROR(VLOOKUP($A107,'1897'!$A$3:$B$140,2,FALSE),"")</f>
        <v>94</v>
      </c>
      <c r="KX107">
        <f>IFERROR(VLOOKUP($A107,'1897'!$A$3:$C$140,3,FALSE),"")</f>
        <v>9570.1299999999992</v>
      </c>
      <c r="KY107">
        <f>IFERROR(VLOOKUP($A107,'1897'!$A$3:$D$140,4,FALSE),"")</f>
        <v>103</v>
      </c>
      <c r="KZ107">
        <f>IFERROR(VLOOKUP($A107,'1897'!$A$3:$E$140,5,FALSE),"")</f>
        <v>12137.29</v>
      </c>
      <c r="LA107">
        <f>IFERROR(VLOOKUP($A107,'1897'!$A$3:$F$140,6,FALSE),"")</f>
        <v>16</v>
      </c>
      <c r="LB107">
        <f>IFERROR(VLOOKUP($A107,'1897'!$A$3:$G$140,7,FALSE),"")</f>
        <v>1309.8599999999999</v>
      </c>
      <c r="LC107">
        <f>IFERROR(VLOOKUP($A107,'1897'!$A$3:$H$140,8,FALSE),"")</f>
        <v>0</v>
      </c>
      <c r="LD107">
        <f>IFERROR(VLOOKUP($A107,'1897'!$A$3:$I$140,9,FALSE),"")</f>
        <v>0</v>
      </c>
      <c r="LE107">
        <f>IFERROR(VLOOKUP($A107,'1897'!$A$3:$J$140,10,FALSE),"")</f>
        <v>0</v>
      </c>
      <c r="LF107">
        <f>IFERROR(VLOOKUP($A107,'1898'!$A$3:$B$140,2,FALSE),"")</f>
        <v>58</v>
      </c>
      <c r="LG107">
        <f>IFERROR(VLOOKUP($A107,'1898'!$A$3:$C$140,3,FALSE),"")</f>
        <v>5826.8</v>
      </c>
      <c r="LH107">
        <f>IFERROR(VLOOKUP($A107,'1898'!$A$3:$D$140,4,FALSE),"")</f>
        <v>117</v>
      </c>
      <c r="LI107">
        <f>IFERROR(VLOOKUP($A107,'1898'!$A$3:$E$140,5,FALSE),"")</f>
        <v>12983.91</v>
      </c>
      <c r="LJ107">
        <f>IFERROR(VLOOKUP($A107,'1898'!$A$3:$F$140,6,FALSE),"")</f>
        <v>22</v>
      </c>
      <c r="LK107">
        <f>IFERROR(VLOOKUP($A107,'1898'!$A$3:$G$140,7,FALSE),"")</f>
        <v>1561.71</v>
      </c>
      <c r="LL107">
        <f>IFERROR(VLOOKUP($A107,'1898'!$A$3:$H$140,8,FALSE),"")</f>
        <v>0</v>
      </c>
      <c r="LM107">
        <f>IFERROR(VLOOKUP($A107,'1898'!$A$3:$I$140,9,FALSE),"")</f>
        <v>0</v>
      </c>
      <c r="LN107">
        <f>IFERROR(VLOOKUP($A107,'1898'!$A$3:$J$140,10,FALSE),"")</f>
        <v>0</v>
      </c>
      <c r="LO107">
        <f>IFERROR(VLOOKUP($A107,'1899'!$A$3:$B$140,2,FALSE),"")</f>
        <v>68</v>
      </c>
      <c r="LP107">
        <f>IFERROR(VLOOKUP($A107,'1899'!$A$3:$C$140,3,FALSE),"")</f>
        <v>7515.01</v>
      </c>
      <c r="LQ107">
        <f>IFERROR(VLOOKUP($A107,'1899'!$A$3:$D$140,4,FALSE),"")</f>
        <v>131</v>
      </c>
      <c r="LR107">
        <f>IFERROR(VLOOKUP($A107,'1899'!$A$3:$E$140,5,FALSE),"")</f>
        <v>15658.58</v>
      </c>
      <c r="LS107">
        <f>IFERROR(VLOOKUP($A107,'1899'!$A$3:$F$140,6,FALSE),"")</f>
        <v>8</v>
      </c>
      <c r="LT107">
        <f>IFERROR(VLOOKUP($A107,'1899'!$A$3:$G$140,7,FALSE),"")</f>
        <v>438.87</v>
      </c>
      <c r="LU107">
        <f>IFERROR(VLOOKUP($A107,'1899'!$A$3:$H$140,8,FALSE),"")</f>
        <v>0</v>
      </c>
      <c r="LV107">
        <f>IFERROR(VLOOKUP($A107,'1899'!$A$3:$I$140,9,FALSE),"")</f>
        <v>0</v>
      </c>
      <c r="LW107">
        <f>IFERROR(VLOOKUP($A107,'1899'!$A$3:$J$140,10,FALSE),"")</f>
        <v>0</v>
      </c>
      <c r="LX107">
        <f>IFERROR(VLOOKUP($A107,'1900'!$A$3:$B$140,2,FALSE),"")</f>
        <v>125</v>
      </c>
      <c r="LY107">
        <f>IFERROR(VLOOKUP($A107,'1900'!$A$3:$C$140,3,FALSE),"")</f>
        <v>16808.89</v>
      </c>
      <c r="LZ107">
        <f>IFERROR(VLOOKUP($A107,'1900'!$A$3:$D$140,4,FALSE),"")</f>
        <v>129</v>
      </c>
      <c r="MA107">
        <f>IFERROR(VLOOKUP($A107,'1900'!$A$3:$E$140,5,FALSE),"")</f>
        <v>16024.67</v>
      </c>
      <c r="MB107">
        <f>IFERROR(VLOOKUP($A107,'1900'!$A$3:$F$140,6,FALSE),"")</f>
        <v>10</v>
      </c>
      <c r="MC107">
        <f>IFERROR(VLOOKUP($A107,'1900'!$A$3:$G$140,7,FALSE),"")</f>
        <v>388.26</v>
      </c>
      <c r="MD107">
        <f>IFERROR(VLOOKUP($A107,'1900'!$A$3:$H$140,8,FALSE),"")</f>
        <v>0</v>
      </c>
      <c r="ME107">
        <f>IFERROR(VLOOKUP($A107,'1900'!$A$3:$I$140,9,FALSE),"")</f>
        <v>0</v>
      </c>
      <c r="MF107">
        <f>IFERROR(VLOOKUP($A107,'1900'!$A$3:$J$140,10,FALSE),"")</f>
        <v>0</v>
      </c>
      <c r="MG107">
        <f>IFERROR(VLOOKUP($A107,'1901'!$A$3:$B$140,2,FALSE),"")</f>
        <v>91</v>
      </c>
      <c r="MH107">
        <f>IFERROR(VLOOKUP($A107,'1901'!$A$3:$C$140,3,FALSE),"")</f>
        <v>11908.3</v>
      </c>
      <c r="MI107">
        <f>IFERROR(VLOOKUP($A107,'1901'!$A$3:$D$140,4,FALSE),"")</f>
        <v>135</v>
      </c>
      <c r="MJ107">
        <f>IFERROR(VLOOKUP($A107,'1901'!$A$3:$E$140,5,FALSE),"")</f>
        <v>17212.2</v>
      </c>
      <c r="MK107">
        <f>IFERROR(VLOOKUP($A107,'1901'!$A$3:$F$140,6,FALSE),"")</f>
        <v>11</v>
      </c>
      <c r="ML107">
        <f>IFERROR(VLOOKUP($A107,'1901'!$A$3:$G$140,7,FALSE),"")</f>
        <v>896.65</v>
      </c>
      <c r="MM107">
        <f>IFERROR(VLOOKUP($A107,'1901'!$A$3:$H$140,8,FALSE),"")</f>
        <v>0</v>
      </c>
      <c r="MN107">
        <f>IFERROR(VLOOKUP($A107,'1901'!$A$3:$I$140,9,FALSE),"")</f>
        <v>0</v>
      </c>
      <c r="MO107">
        <f>IFERROR(VLOOKUP($A107,'1901'!$A$3:$J$140,10,FALSE),"")</f>
        <v>0</v>
      </c>
      <c r="MP107">
        <f>IFERROR(VLOOKUP($A107,'1902'!$A$3:$B$140,2,FALSE),"")</f>
        <v>22</v>
      </c>
      <c r="MQ107">
        <f>IFERROR(VLOOKUP($A107,'1902'!$A$3:$C$140,3,FALSE),"")</f>
        <v>1485.09</v>
      </c>
      <c r="MR107">
        <f>IFERROR(VLOOKUP($A107,'1902'!$A$3:$D$140,4,FALSE),"")</f>
        <v>63</v>
      </c>
      <c r="MS107">
        <f>IFERROR(VLOOKUP($A107,'1902'!$A$3:$E$140,5,FALSE),"")</f>
        <v>6770.98</v>
      </c>
      <c r="MT107">
        <f>IFERROR(VLOOKUP($A107,'1902'!$A$3:$F$140,6,FALSE),"")</f>
        <v>16</v>
      </c>
      <c r="MU107">
        <f>IFERROR(VLOOKUP($A107,'1902'!$A$3:$G$140,7,FALSE),"")</f>
        <v>1188.6400000000001</v>
      </c>
      <c r="MV107">
        <f>IFERROR(VLOOKUP($A107,'1902'!$A$3:$H$140,8,FALSE),"")</f>
        <v>0</v>
      </c>
      <c r="MW107">
        <f>IFERROR(VLOOKUP($A107,'1902'!$A$3:$I$140,9,FALSE),"")</f>
        <v>0</v>
      </c>
      <c r="MX107">
        <f>IFERROR(VLOOKUP($A107,'1902'!$A$3:$J$140,10,FALSE),"")</f>
        <v>0</v>
      </c>
      <c r="MY107">
        <f>IFERROR(VLOOKUP($A107,'1903'!$A$3:$B$140,2,FALSE),"")</f>
        <v>14</v>
      </c>
      <c r="MZ107">
        <f>IFERROR(VLOOKUP($A107,'1903'!$A$3:$C$140,3,FALSE),"")</f>
        <v>1002.07</v>
      </c>
      <c r="NA107">
        <f>IFERROR(VLOOKUP($A107,'1903'!$A$3:$D$140,4,FALSE),"")</f>
        <v>43</v>
      </c>
      <c r="NB107">
        <f>IFERROR(VLOOKUP($A107,'1903'!$A$3:$E$140,5,FALSE),"")</f>
        <v>3732.27</v>
      </c>
      <c r="NC107">
        <f>IFERROR(VLOOKUP($A107,'1903'!$A$3:$F$140,6,FALSE),"")</f>
        <v>8</v>
      </c>
      <c r="ND107">
        <f>IFERROR(VLOOKUP($A107,'1903'!$A$3:$G$140,7,FALSE),"")</f>
        <v>540.58000000000004</v>
      </c>
      <c r="NE107">
        <f>IFERROR(VLOOKUP($A107,'1903'!$A$3:$H$140,8,FALSE),"")</f>
        <v>0</v>
      </c>
      <c r="NF107">
        <f>IFERROR(VLOOKUP($A107,'1903'!$A$3:$I$140,9,FALSE),"")</f>
        <v>0</v>
      </c>
      <c r="NG107">
        <f>IFERROR(VLOOKUP($A107,'1903'!$A$3:$J$140,10,FALSE),"")</f>
        <v>0</v>
      </c>
      <c r="NH107" t="str">
        <f>IFERROR(VLOOKUP($A107,'1904'!$A$3:$B$140,2,FALSE),"")</f>
        <v/>
      </c>
      <c r="NI107" t="str">
        <f>IFERROR(VLOOKUP($A107,'1904'!$A$3:$C$140,3,FALSE),"")</f>
        <v/>
      </c>
      <c r="NJ107" t="str">
        <f>IFERROR(VLOOKUP($A107,'1904'!$A$3:$D$140,4,FALSE),"")</f>
        <v/>
      </c>
      <c r="NK107" t="str">
        <f>IFERROR(VLOOKUP($A107,'1904'!$A$3:$E$140,5,FALSE),"")</f>
        <v/>
      </c>
      <c r="NL107" t="str">
        <f>IFERROR(VLOOKUP($A107,'1904'!$A$3:$F$140,6,FALSE),"")</f>
        <v/>
      </c>
      <c r="NM107" t="str">
        <f>IFERROR(VLOOKUP($A107,'1904'!$A$3:$G$140,7,FALSE),"")</f>
        <v/>
      </c>
      <c r="NN107" t="str">
        <f>IFERROR(VLOOKUP($A107,'1904'!$A$3:$H$140,8,FALSE),"")</f>
        <v/>
      </c>
      <c r="NO107" t="str">
        <f>IFERROR(VLOOKUP($A107,'1904'!$A$3:$I$140,9,FALSE),"")</f>
        <v/>
      </c>
      <c r="NP107" t="str">
        <f>IFERROR(VLOOKUP($A107,'1904'!$A$3:$J$140,10,FALSE),"")</f>
        <v/>
      </c>
      <c r="NQ107" t="str">
        <f>IFERROR(VLOOKUP($A107,'1905'!$A$3:$B$140,2,FALSE),"")</f>
        <v/>
      </c>
      <c r="NR107" t="str">
        <f>IFERROR(VLOOKUP($A107,'1905'!$A$3:$C$140,3,FALSE),"")</f>
        <v/>
      </c>
      <c r="NS107" t="str">
        <f>IFERROR(VLOOKUP($A107,'1905'!$A$3:$D$140,4,FALSE),"")</f>
        <v/>
      </c>
      <c r="NT107" t="str">
        <f>IFERROR(VLOOKUP($A107,'1905'!$A$3:$E$140,5,FALSE),"")</f>
        <v/>
      </c>
      <c r="NU107" t="str">
        <f>IFERROR(VLOOKUP($A107,'1905'!$A$3:$F$140,6,FALSE),"")</f>
        <v/>
      </c>
      <c r="NV107" t="str">
        <f>IFERROR(VLOOKUP($A107,'1905'!$A$3:$G$140,7,FALSE),"")</f>
        <v/>
      </c>
      <c r="NW107" t="str">
        <f>IFERROR(VLOOKUP($A107,'1905'!$A$3:$H$140,8,FALSE),"")</f>
        <v/>
      </c>
      <c r="NX107" t="str">
        <f>IFERROR(VLOOKUP($A107,'1905'!$A$3:$I$140,9,FALSE),"")</f>
        <v/>
      </c>
      <c r="NY107" t="str">
        <f>IFERROR(VLOOKUP($A107,'1905'!$A$3:$J$140,10,FALSE),"")</f>
        <v/>
      </c>
      <c r="NZ107" t="str">
        <f>IFERROR(VLOOKUP($A107,'1906'!$A$3:$B$140,2,FALSE),"")</f>
        <v/>
      </c>
      <c r="OA107" t="str">
        <f>IFERROR(VLOOKUP($A107,'1906'!$A$3:$C$140,3,FALSE),"")</f>
        <v/>
      </c>
      <c r="OB107" t="str">
        <f>IFERROR(VLOOKUP($A107,'1906'!$A$3:$D$140,4,FALSE),"")</f>
        <v/>
      </c>
      <c r="OC107" t="str">
        <f>IFERROR(VLOOKUP($A107,'1906'!$A$3:$E$140,5,FALSE),"")</f>
        <v/>
      </c>
      <c r="OD107" t="str">
        <f>IFERROR(VLOOKUP($A107,'1906'!$A$3:$F$140,6,FALSE),"")</f>
        <v/>
      </c>
      <c r="OE107" t="str">
        <f>IFERROR(VLOOKUP($A107,'1906'!$A$3:$G$140,7,FALSE),"")</f>
        <v/>
      </c>
      <c r="OF107" t="str">
        <f>IFERROR(VLOOKUP($A107,'1906'!$A$3:$H$140,8,FALSE),"")</f>
        <v/>
      </c>
      <c r="OG107" t="str">
        <f>IFERROR(VLOOKUP($A107,'1906'!$A$3:$I$140,9,FALSE),"")</f>
        <v/>
      </c>
      <c r="OH107" t="str">
        <f>IFERROR(VLOOKUP($A107,'1906'!$A$3:$J$140,10,FALSE),"")</f>
        <v/>
      </c>
      <c r="OI107" t="str">
        <f>IFERROR(VLOOKUP($A107,'1907'!$A$3:$B$140,2,FALSE),"")</f>
        <v/>
      </c>
      <c r="OJ107" t="str">
        <f>IFERROR(VLOOKUP($A107,'1907'!$A$3:$C$140,3,FALSE),"")</f>
        <v/>
      </c>
      <c r="OK107" t="str">
        <f>IFERROR(VLOOKUP($A107,'1907'!$A$3:$D$140,4,FALSE),"")</f>
        <v/>
      </c>
      <c r="OL107" t="str">
        <f>IFERROR(VLOOKUP($A107,'1907'!$A$3:$E$140,5,FALSE),"")</f>
        <v/>
      </c>
      <c r="OM107" t="str">
        <f>IFERROR(VLOOKUP($A107,'1907'!$A$3:$F$140,6,FALSE),"")</f>
        <v/>
      </c>
      <c r="ON107" t="str">
        <f>IFERROR(VLOOKUP($A107,'1907'!$A$3:$G$140,7,FALSE),"")</f>
        <v/>
      </c>
      <c r="OO107" t="str">
        <f>IFERROR(VLOOKUP($A107,'1907'!$A$3:$H$140,8,FALSE),"")</f>
        <v/>
      </c>
      <c r="OP107" t="str">
        <f>IFERROR(VLOOKUP($A107,'1907'!$A$3:$I$140,9,FALSE),"")</f>
        <v/>
      </c>
      <c r="OQ107" t="str">
        <f>IFERROR(VLOOKUP($A107,'1907'!$A$3:$J$140,10,FALSE),"")</f>
        <v/>
      </c>
      <c r="OR107" t="str">
        <f>IFERROR(VLOOKUP($A107,'1908'!$A$3:$B$140,2,FALSE),"")</f>
        <v/>
      </c>
      <c r="OS107" t="str">
        <f>IFERROR(VLOOKUP($A107,'1908'!$A$3:$C$140,3,FALSE),"")</f>
        <v/>
      </c>
      <c r="OT107" t="str">
        <f>IFERROR(VLOOKUP($A107,'1908'!$A$3:$D$140,4,FALSE),"")</f>
        <v/>
      </c>
      <c r="OU107" t="str">
        <f>IFERROR(VLOOKUP($A107,'1908'!$A$3:$E$140,5,FALSE),"")</f>
        <v/>
      </c>
      <c r="OV107" t="str">
        <f>IFERROR(VLOOKUP($A107,'1908'!$A$3:$F$140,6,FALSE),"")</f>
        <v/>
      </c>
      <c r="OW107" t="str">
        <f>IFERROR(VLOOKUP($A107,'1908'!$A$3:$G$140,7,FALSE),"")</f>
        <v/>
      </c>
      <c r="OX107" t="str">
        <f>IFERROR(VLOOKUP($A107,'1908'!$A$3:$H$140,8,FALSE),"")</f>
        <v/>
      </c>
      <c r="OY107" t="str">
        <f>IFERROR(VLOOKUP($A107,'1908'!$A$3:$I$140,9,FALSE),"")</f>
        <v/>
      </c>
      <c r="OZ107" t="str">
        <f>IFERROR(VLOOKUP($A107,'1908'!$A$3:$J$140,10,FALSE),"")</f>
        <v/>
      </c>
      <c r="PA107" t="str">
        <f>IFERROR(VLOOKUP($A107,'1909'!$A$3:$B$140,2,FALSE),"")</f>
        <v/>
      </c>
      <c r="PB107" t="str">
        <f>IFERROR(VLOOKUP($A107,'1909'!$A$3:$C$140,3,FALSE),"")</f>
        <v/>
      </c>
      <c r="PC107" t="str">
        <f>IFERROR(VLOOKUP($A107,'1909'!$A$3:$D$140,4,FALSE),"")</f>
        <v/>
      </c>
      <c r="PD107" t="str">
        <f>IFERROR(VLOOKUP($A107,'1909'!$A$3:$E$140,5,FALSE),"")</f>
        <v/>
      </c>
      <c r="PE107" t="str">
        <f>IFERROR(VLOOKUP($A107,'1909'!$A$3:$F$140,6,FALSE),"")</f>
        <v/>
      </c>
      <c r="PF107" t="str">
        <f>IFERROR(VLOOKUP($A107,'1909'!$A$3:$G$140,7,FALSE),"")</f>
        <v/>
      </c>
      <c r="PG107" t="str">
        <f>IFERROR(VLOOKUP($A107,'1909'!$A$3:$H$140,8,FALSE),"")</f>
        <v/>
      </c>
      <c r="PH107" t="str">
        <f>IFERROR(VLOOKUP($A107,'1909'!$A$3:$I$140,9,FALSE),"")</f>
        <v/>
      </c>
      <c r="PI107" t="str">
        <f>IFERROR(VLOOKUP($A107,'1909'!$A$3:$J$140,10,FALSE),"")</f>
        <v/>
      </c>
      <c r="PJ107" t="str">
        <f>IFERROR(VLOOKUP($A107,'1910'!$A$3:$B$140,2,FALSE),"")</f>
        <v/>
      </c>
      <c r="PK107" t="str">
        <f>IFERROR(VLOOKUP($A107,'1910'!$A$3:$C$140,3,FALSE),"")</f>
        <v/>
      </c>
      <c r="PL107" t="str">
        <f>IFERROR(VLOOKUP($A107,'1910'!$A$3:$D$140,4,FALSE),"")</f>
        <v/>
      </c>
      <c r="PM107" t="str">
        <f>IFERROR(VLOOKUP($A107,'1910'!$A$3:$E$140,5,FALSE),"")</f>
        <v/>
      </c>
      <c r="PN107" t="str">
        <f>IFERROR(VLOOKUP($A107,'1910'!$A$3:$F$140,6,FALSE),"")</f>
        <v/>
      </c>
      <c r="PO107" t="str">
        <f>IFERROR(VLOOKUP($A107,'1910'!$A$3:$G$140,7,FALSE),"")</f>
        <v/>
      </c>
      <c r="PP107" t="str">
        <f>IFERROR(VLOOKUP($A107,'1910'!$A$3:$H$140,8,FALSE),"")</f>
        <v/>
      </c>
      <c r="PQ107" t="str">
        <f>IFERROR(VLOOKUP($A107,'1910'!$A$3:$I$140,9,FALSE),"")</f>
        <v/>
      </c>
      <c r="PR107" t="str">
        <f>IFERROR(VLOOKUP($A107,'1910'!$A$3:$J$140,10,FALSE),"")</f>
        <v/>
      </c>
      <c r="PS107" t="str">
        <f>IFERROR(VLOOKUP($A107,'1911'!$A$3:$B$140,2,FALSE),"")</f>
        <v/>
      </c>
      <c r="PT107" t="str">
        <f>IFERROR(VLOOKUP($A107,'1911'!$A$3:$C$140,3,FALSE),"")</f>
        <v/>
      </c>
      <c r="PU107" t="str">
        <f>IFERROR(VLOOKUP($A107,'1911'!$A$3:$D$140,4,FALSE),"")</f>
        <v/>
      </c>
      <c r="PV107" t="str">
        <f>IFERROR(VLOOKUP($A107,'1911'!$A$3:$E$140,5,FALSE),"")</f>
        <v/>
      </c>
      <c r="PW107" t="str">
        <f>IFERROR(VLOOKUP($A107,'1911'!$A$3:$F$140,6,FALSE),"")</f>
        <v/>
      </c>
      <c r="PX107" t="str">
        <f>IFERROR(VLOOKUP($A107,'1911'!$A$3:$G$140,7,FALSE),"")</f>
        <v/>
      </c>
      <c r="PY107" t="str">
        <f>IFERROR(VLOOKUP($A107,'1911'!$A$3:$H$140,8,FALSE),"")</f>
        <v/>
      </c>
      <c r="PZ107" t="str">
        <f>IFERROR(VLOOKUP($A107,'1911'!$A$3:$I$140,9,FALSE),"")</f>
        <v/>
      </c>
      <c r="QA107" t="str">
        <f>IFERROR(VLOOKUP($A107,'1911'!$A$3:$J$140,10,FALSE),"")</f>
        <v/>
      </c>
      <c r="QB107" t="str">
        <f>IFERROR(VLOOKUP($A107,'1912'!$A$3:$B$140,2,FALSE),"")</f>
        <v/>
      </c>
      <c r="QC107" t="str">
        <f>IFERROR(VLOOKUP($A107,'1912'!$A$3:$C$140,3,FALSE),"")</f>
        <v/>
      </c>
      <c r="QD107" t="str">
        <f>IFERROR(VLOOKUP($A107,'1912'!$A$3:$D$140,4,FALSE),"")</f>
        <v/>
      </c>
      <c r="QE107" t="str">
        <f>IFERROR(VLOOKUP($A107,'1912'!$A$3:$E$140,5,FALSE),"")</f>
        <v/>
      </c>
      <c r="QF107" t="str">
        <f>IFERROR(VLOOKUP($A107,'1912'!$A$3:$F$140,6,FALSE),"")</f>
        <v/>
      </c>
      <c r="QG107" t="str">
        <f>IFERROR(VLOOKUP($A107,'1912'!$A$3:$G$140,7,FALSE),"")</f>
        <v/>
      </c>
      <c r="QH107" t="str">
        <f>IFERROR(VLOOKUP($A107,'1912'!$A$3:$H$140,8,FALSE),"")</f>
        <v/>
      </c>
      <c r="QI107" t="str">
        <f>IFERROR(VLOOKUP($A107,'1912'!$A$3:$I$140,9,FALSE),"")</f>
        <v/>
      </c>
      <c r="QJ107" t="str">
        <f>IFERROR(VLOOKUP($A107,'1912'!$A$3:$J$140,10,FALSE),"")</f>
        <v/>
      </c>
    </row>
    <row r="108" spans="1:452" x14ac:dyDescent="0.2">
      <c r="A108" t="s">
        <v>18</v>
      </c>
      <c r="B108" t="s">
        <v>246</v>
      </c>
      <c r="C108">
        <f>IFERROR(VLOOKUP($A108,'1863'!$A$3:$B$140,2,FALSE),"")</f>
        <v>400</v>
      </c>
      <c r="D108">
        <f>IFERROR(VLOOKUP($A108,'1863'!$A$3:$C$140,3,FALSE),"")</f>
        <v>39325.449999999997</v>
      </c>
      <c r="E108">
        <f>IFERROR(VLOOKUP($A108,'1863'!$A$3:$D$140,4,FALSE),"")</f>
        <v>0</v>
      </c>
      <c r="F108">
        <f>IFERROR(VLOOKUP($A108,'1863'!$A$3:$E$140,5,FALSE),"")</f>
        <v>0</v>
      </c>
      <c r="G108">
        <f>IFERROR(VLOOKUP($A108,'1863'!$A$3:$F$140,6,FALSE),"")</f>
        <v>0</v>
      </c>
      <c r="H108">
        <f>IFERROR(VLOOKUP($A108,'1863'!$A$3:$G$140,7,FALSE),"")</f>
        <v>0</v>
      </c>
      <c r="I108">
        <f>IFERROR(VLOOKUP($A108,'1863'!$A$3:$H$140,8,FALSE),"")</f>
        <v>0</v>
      </c>
      <c r="J108">
        <f>IFERROR(VLOOKUP($A108,'1863'!$A$3:$I$140,9,FALSE),"")</f>
        <v>0</v>
      </c>
      <c r="K108">
        <f>IFERROR(VLOOKUP($A108,'1863'!$A$3:$J$140,10,FALSE),"")</f>
        <v>0</v>
      </c>
      <c r="L108">
        <f>IFERROR(VLOOKUP($A108,'1864'!$A$3:$B$140,2,FALSE),"")</f>
        <v>414</v>
      </c>
      <c r="M108">
        <f>IFERROR(VLOOKUP($A108,'1864'!$A$3:$C$140,3,FALSE),"")</f>
        <v>48626.6</v>
      </c>
      <c r="N108">
        <f>IFERROR(VLOOKUP($A108,'1864'!$A$3:$D$140,4,FALSE),"")</f>
        <v>0</v>
      </c>
      <c r="O108">
        <f>IFERROR(VLOOKUP($A108,'1864'!$A$3:$E$140,5,FALSE),"")</f>
        <v>0</v>
      </c>
      <c r="P108">
        <f>IFERROR(VLOOKUP($A108,'1864'!$A$3:$F$140,6,FALSE),"")</f>
        <v>0</v>
      </c>
      <c r="Q108">
        <f>IFERROR(VLOOKUP($A108,'1864'!$A$3:$G$140,7,FALSE),"")</f>
        <v>0</v>
      </c>
      <c r="R108">
        <f>IFERROR(VLOOKUP($A108,'1864'!$A$3:$H$140,8,FALSE),"")</f>
        <v>0</v>
      </c>
      <c r="S108">
        <f>IFERROR(VLOOKUP($A108,'1864'!$A$3:$I$140,9,FALSE),"")</f>
        <v>0</v>
      </c>
      <c r="T108">
        <f>IFERROR(VLOOKUP($A108,'1864'!$A$3:$J$140,10,FALSE),"")</f>
        <v>0</v>
      </c>
      <c r="U108">
        <f>IFERROR(VLOOKUP($A108,'1865'!$A$3:$B$140,2,FALSE),"")</f>
        <v>1167</v>
      </c>
      <c r="V108">
        <f>IFERROR(VLOOKUP($A108,'1865'!$A$3:$C$140,3,FALSE),"")</f>
        <v>128588.99</v>
      </c>
      <c r="W108">
        <f>IFERROR(VLOOKUP($A108,'1865'!$A$3:$D$140,4,FALSE),"")</f>
        <v>0</v>
      </c>
      <c r="X108">
        <f>IFERROR(VLOOKUP($A108,'1865'!$A$3:$E$140,5,FALSE),"")</f>
        <v>0</v>
      </c>
      <c r="Y108">
        <f>IFERROR(VLOOKUP($A108,'1865'!$A$3:$F$140,6,FALSE),"")</f>
        <v>0</v>
      </c>
      <c r="Z108">
        <f>IFERROR(VLOOKUP($A108,'1865'!$A$3:$G$140,7,FALSE),"")</f>
        <v>0</v>
      </c>
      <c r="AA108">
        <f>IFERROR(VLOOKUP($A108,'1865'!$A$3:$H$140,8,FALSE),"")</f>
        <v>0</v>
      </c>
      <c r="AB108">
        <f>IFERROR(VLOOKUP($A108,'1865'!$A$3:$I$140,9,FALSE),"")</f>
        <v>0</v>
      </c>
      <c r="AC108">
        <f>IFERROR(VLOOKUP($A108,'1865'!$A$3:$J$140,10,FALSE),"")</f>
        <v>0</v>
      </c>
      <c r="AD108">
        <f>IFERROR(VLOOKUP($A108,'1866'!$A$3:$B$140,2,FALSE),"")</f>
        <v>424</v>
      </c>
      <c r="AE108">
        <f>IFERROR(VLOOKUP($A108,'1866'!$A$3:$C$140,3,FALSE),"")</f>
        <v>35094.21</v>
      </c>
      <c r="AF108">
        <f>IFERROR(VLOOKUP($A108,'1866'!$A$3:$D$140,4,FALSE),"")</f>
        <v>0</v>
      </c>
      <c r="AG108">
        <f>IFERROR(VLOOKUP($A108,'1866'!$A$3:$E$140,5,FALSE),"")</f>
        <v>0</v>
      </c>
      <c r="AH108">
        <f>IFERROR(VLOOKUP($A108,'1866'!$A$3:$F$140,6,FALSE),"")</f>
        <v>0</v>
      </c>
      <c r="AI108">
        <f>IFERROR(VLOOKUP($A108,'1866'!$A$3:$G$140,7,FALSE),"")</f>
        <v>0</v>
      </c>
      <c r="AJ108">
        <f>IFERROR(VLOOKUP($A108,'1866'!$A$3:$H$140,8,FALSE),"")</f>
        <v>0</v>
      </c>
      <c r="AK108">
        <f>IFERROR(VLOOKUP($A108,'1866'!$A$3:$I$140,9,FALSE),"")</f>
        <v>0</v>
      </c>
      <c r="AL108">
        <f>IFERROR(VLOOKUP($A108,'1866'!$A$3:$J$140,10,FALSE),"")</f>
        <v>0</v>
      </c>
      <c r="AM108" t="str">
        <f>IFERROR(VLOOKUP($A108,'1867'!$A$3:$B$140,2,FALSE),"")</f>
        <v/>
      </c>
      <c r="AN108" t="str">
        <f>IFERROR(VLOOKUP($A108,'1867'!$A$3:$C$140,3,FALSE),"")</f>
        <v/>
      </c>
      <c r="AO108" t="str">
        <f>IFERROR(VLOOKUP($A108,'1867'!$A$3:$D$140,4,FALSE),"")</f>
        <v/>
      </c>
      <c r="AP108" t="str">
        <f>IFERROR(VLOOKUP($A108,'1867'!$A$3:$E$140,5,FALSE),"")</f>
        <v/>
      </c>
      <c r="AQ108" t="str">
        <f>IFERROR(VLOOKUP($A108,'1867'!$A$3:$F$140,6,FALSE),"")</f>
        <v/>
      </c>
      <c r="AR108" t="str">
        <f>IFERROR(VLOOKUP($A108,'1867'!$A$3:$G$140,7,FALSE),"")</f>
        <v/>
      </c>
      <c r="AS108" t="str">
        <f>IFERROR(VLOOKUP($A108,'1867'!$A$3:$H$140,8,FALSE),"")</f>
        <v/>
      </c>
      <c r="AT108" t="str">
        <f>IFERROR(VLOOKUP($A108,'1867'!$A$3:$I$140,9,FALSE),"")</f>
        <v/>
      </c>
      <c r="AU108" t="str">
        <f>IFERROR(VLOOKUP($A108,'1867'!$A$3:$J$140,10,FALSE),"")</f>
        <v/>
      </c>
      <c r="AV108" t="str">
        <f>IFERROR(VLOOKUP($A108,'1868'!$A$3:$B$140,2,FALSE),"")</f>
        <v/>
      </c>
      <c r="AW108" t="str">
        <f>IFERROR(VLOOKUP($A108,'1868'!$A$3:$C$140,3,FALSE),"")</f>
        <v/>
      </c>
      <c r="AX108" t="str">
        <f>IFERROR(VLOOKUP($A108,'1868'!$A$3:$D$140,4,FALSE),"")</f>
        <v/>
      </c>
      <c r="AY108" t="str">
        <f>IFERROR(VLOOKUP($A108,'1868'!$A$3:$E$140,5,FALSE),"")</f>
        <v/>
      </c>
      <c r="AZ108" t="str">
        <f>IFERROR(VLOOKUP($A108,'1868'!$A$3:$F$140,6,FALSE),"")</f>
        <v/>
      </c>
      <c r="BA108" t="str">
        <f>IFERROR(VLOOKUP($A108,'1868'!$A$3:$G$140,7,FALSE),"")</f>
        <v/>
      </c>
      <c r="BB108" t="str">
        <f>IFERROR(VLOOKUP($A108,'1868'!$A$3:$H$140,8,FALSE),"")</f>
        <v/>
      </c>
      <c r="BC108" t="str">
        <f>IFERROR(VLOOKUP($A108,'1868'!$A$3:$I$140,9,FALSE),"")</f>
        <v/>
      </c>
      <c r="BD108" t="str">
        <f>IFERROR(VLOOKUP($A108,'1868'!$A$3:$J$140,10,FALSE),"")</f>
        <v/>
      </c>
      <c r="BE108" t="str">
        <f>IFERROR(VLOOKUP($A108,'1869'!$A$3:$B$140,2,FALSE),"")</f>
        <v/>
      </c>
      <c r="BF108" t="str">
        <f>IFERROR(VLOOKUP($A108,'1869'!$A$3:$C$140,3,FALSE),"")</f>
        <v/>
      </c>
      <c r="BG108" t="str">
        <f>IFERROR(VLOOKUP($A108,'1869'!$A$3:$D$140,4,FALSE),"")</f>
        <v/>
      </c>
      <c r="BH108" t="str">
        <f>IFERROR(VLOOKUP($A108,'1869'!$A$3:$E$140,5,FALSE),"")</f>
        <v/>
      </c>
      <c r="BI108" t="str">
        <f>IFERROR(VLOOKUP($A108,'1869'!$A$3:$F$140,6,FALSE),"")</f>
        <v/>
      </c>
      <c r="BJ108" t="str">
        <f>IFERROR(VLOOKUP($A108,'1869'!$A$3:$G$140,7,FALSE),"")</f>
        <v/>
      </c>
      <c r="BK108" t="str">
        <f>IFERROR(VLOOKUP($A108,'1869'!$A$3:$H$140,8,FALSE),"")</f>
        <v/>
      </c>
      <c r="BL108" t="str">
        <f>IFERROR(VLOOKUP($A108,'1869'!$A$3:$I$140,9,FALSE),"")</f>
        <v/>
      </c>
      <c r="BM108" t="str">
        <f>IFERROR(VLOOKUP($A108,'1869'!$A$3:$J$140,10,FALSE),"")</f>
        <v/>
      </c>
      <c r="BN108" t="str">
        <f>IFERROR(VLOOKUP($A108,'1870'!$A$3:$B$140,2,FALSE),"")</f>
        <v/>
      </c>
      <c r="BO108" t="str">
        <f>IFERROR(VLOOKUP($A108,'1870'!$A$3:$C$140,3,FALSE),"")</f>
        <v/>
      </c>
      <c r="BP108" t="str">
        <f>IFERROR(VLOOKUP($A108,'1870'!$A$3:$D$140,4,FALSE),"")</f>
        <v/>
      </c>
      <c r="BQ108" t="str">
        <f>IFERROR(VLOOKUP($A108,'1870'!$A$3:$E$140,5,FALSE),"")</f>
        <v/>
      </c>
      <c r="BR108" t="str">
        <f>IFERROR(VLOOKUP($A108,'1870'!$A$3:$F$140,6,FALSE),"")</f>
        <v/>
      </c>
      <c r="BS108" t="str">
        <f>IFERROR(VLOOKUP($A108,'1870'!$A$3:$G$140,7,FALSE),"")</f>
        <v/>
      </c>
      <c r="BT108" t="str">
        <f>IFERROR(VLOOKUP($A108,'1870'!$A$3:$H$140,8,FALSE),"")</f>
        <v/>
      </c>
      <c r="BU108" t="str">
        <f>IFERROR(VLOOKUP($A108,'1870'!$A$3:$I$140,9,FALSE),"")</f>
        <v/>
      </c>
      <c r="BV108" t="str">
        <f>IFERROR(VLOOKUP($A108,'1870'!$A$3:$J$140,10,FALSE),"")</f>
        <v/>
      </c>
      <c r="BW108" t="str">
        <f>IFERROR(VLOOKUP($A108,'1871'!$A$3:$B$140,2,FALSE),"")</f>
        <v/>
      </c>
      <c r="BX108" t="str">
        <f>IFERROR(VLOOKUP($A108,'1871'!$A$3:$C$140,3,FALSE),"")</f>
        <v/>
      </c>
      <c r="BY108" t="str">
        <f>IFERROR(VLOOKUP($A108,'1871'!$A$3:$D$140,4,FALSE),"")</f>
        <v/>
      </c>
      <c r="BZ108" t="str">
        <f>IFERROR(VLOOKUP($A108,'1871'!$A$3:$E$140,5,FALSE),"")</f>
        <v/>
      </c>
      <c r="CA108" t="str">
        <f>IFERROR(VLOOKUP($A108,'1871'!$A$3:$F$140,6,FALSE),"")</f>
        <v/>
      </c>
      <c r="CB108" t="str">
        <f>IFERROR(VLOOKUP($A108,'1871'!$A$3:$G$140,7,FALSE),"")</f>
        <v/>
      </c>
      <c r="CC108" t="str">
        <f>IFERROR(VLOOKUP($A108,'1871'!$A$3:$H$140,8,FALSE),"")</f>
        <v/>
      </c>
      <c r="CD108" t="str">
        <f>IFERROR(VLOOKUP($A108,'1871'!$A$3:$I$140,9,FALSE),"")</f>
        <v/>
      </c>
      <c r="CE108" t="str">
        <f>IFERROR(VLOOKUP($A108,'1871'!$A$3:$J$140,10,FALSE),"")</f>
        <v/>
      </c>
      <c r="CF108" t="str">
        <f>IFERROR(VLOOKUP($A108,'1872'!$A$3:$B$140,2,FALSE),"")</f>
        <v/>
      </c>
      <c r="CG108" t="str">
        <f>IFERROR(VLOOKUP($A108,'1872'!$A$3:$C$140,3,FALSE),"")</f>
        <v/>
      </c>
      <c r="CH108" t="str">
        <f>IFERROR(VLOOKUP($A108,'1872'!$A$3:$D$140,4,FALSE),"")</f>
        <v/>
      </c>
      <c r="CI108" t="str">
        <f>IFERROR(VLOOKUP($A108,'1872'!$A$3:$E$140,5,FALSE),"")</f>
        <v/>
      </c>
      <c r="CJ108" t="str">
        <f>IFERROR(VLOOKUP($A108,'1872'!$A$3:$F$140,6,FALSE),"")</f>
        <v/>
      </c>
      <c r="CK108" t="str">
        <f>IFERROR(VLOOKUP($A108,'1872'!$A$3:$G$140,7,FALSE),"")</f>
        <v/>
      </c>
      <c r="CL108" t="str">
        <f>IFERROR(VLOOKUP($A108,'1872'!$A$3:$H$140,8,FALSE),"")</f>
        <v/>
      </c>
      <c r="CM108" t="str">
        <f>IFERROR(VLOOKUP($A108,'1872'!$A$3:$I$140,9,FALSE),"")</f>
        <v/>
      </c>
      <c r="CN108" t="str">
        <f>IFERROR(VLOOKUP($A108,'1872'!$A$3:$J$140,10,FALSE),"")</f>
        <v/>
      </c>
      <c r="CO108" t="str">
        <f>IFERROR(VLOOKUP($A108,'1873'!$A$3:$B$140,2,FALSE),"")</f>
        <v/>
      </c>
      <c r="CP108" t="str">
        <f>IFERROR(VLOOKUP($A108,'1873'!$A$3:$C$140,3,FALSE),"")</f>
        <v/>
      </c>
      <c r="CQ108" t="str">
        <f>IFERROR(VLOOKUP($A108,'1873'!$A$3:$D$140,4,FALSE),"")</f>
        <v/>
      </c>
      <c r="CR108" t="str">
        <f>IFERROR(VLOOKUP($A108,'1873'!$A$3:$E$140,5,FALSE),"")</f>
        <v/>
      </c>
      <c r="CS108" t="str">
        <f>IFERROR(VLOOKUP($A108,'1873'!$A$3:$F$140,6,FALSE),"")</f>
        <v/>
      </c>
      <c r="CT108" t="str">
        <f>IFERROR(VLOOKUP($A108,'1873'!$A$3:$G$140,7,FALSE),"")</f>
        <v/>
      </c>
      <c r="CU108" t="str">
        <f>IFERROR(VLOOKUP($A108,'1873'!$A$3:$H$140,8,FALSE),"")</f>
        <v/>
      </c>
      <c r="CV108" t="str">
        <f>IFERROR(VLOOKUP($A108,'1873'!$A$3:$I$140,9,FALSE),"")</f>
        <v/>
      </c>
      <c r="CW108" t="str">
        <f>IFERROR(VLOOKUP($A108,'1873'!$A$3:$J$140,10,FALSE),"")</f>
        <v/>
      </c>
      <c r="CX108" t="str">
        <f>IFERROR(VLOOKUP($A108,'1874'!$A$3:$B$140,2,FALSE),"")</f>
        <v/>
      </c>
      <c r="CY108" t="str">
        <f>IFERROR(VLOOKUP($A108,'1874'!$A$3:$C$140,3,FALSE),"")</f>
        <v/>
      </c>
      <c r="CZ108" t="str">
        <f>IFERROR(VLOOKUP($A108,'1874'!$A$3:$D$140,4,FALSE),"")</f>
        <v/>
      </c>
      <c r="DA108" t="str">
        <f>IFERROR(VLOOKUP($A108,'1874'!$A$3:$E$140,5,FALSE),"")</f>
        <v/>
      </c>
      <c r="DB108" t="str">
        <f>IFERROR(VLOOKUP($A108,'1874'!$A$3:$F$140,6,FALSE),"")</f>
        <v/>
      </c>
      <c r="DC108" t="str">
        <f>IFERROR(VLOOKUP($A108,'1874'!$A$3:$G$140,7,FALSE),"")</f>
        <v/>
      </c>
      <c r="DD108" t="str">
        <f>IFERROR(VLOOKUP($A108,'1874'!$A$3:$H$140,8,FALSE),"")</f>
        <v/>
      </c>
      <c r="DE108" t="str">
        <f>IFERROR(VLOOKUP($A108,'1874'!$A$3:$I$140,9,FALSE),"")</f>
        <v/>
      </c>
      <c r="DF108" t="str">
        <f>IFERROR(VLOOKUP($A108,'1874'!$A$3:$J$140,10,FALSE),"")</f>
        <v/>
      </c>
      <c r="DG108" t="str">
        <f>IFERROR(VLOOKUP($A108,'1875'!$A$3:$B$140,2,FALSE),"")</f>
        <v/>
      </c>
      <c r="DH108" t="str">
        <f>IFERROR(VLOOKUP($A108,'1875'!$A$3:$C$140,3,FALSE),"")</f>
        <v/>
      </c>
      <c r="DI108" t="str">
        <f>IFERROR(VLOOKUP($A108,'1875'!$A$3:$D$140,4,FALSE),"")</f>
        <v/>
      </c>
      <c r="DJ108" t="str">
        <f>IFERROR(VLOOKUP($A108,'1875'!$A$3:$E$140,5,FALSE),"")</f>
        <v/>
      </c>
      <c r="DK108" t="str">
        <f>IFERROR(VLOOKUP($A108,'1875'!$A$3:$F$140,6,FALSE),"")</f>
        <v/>
      </c>
      <c r="DL108" t="str">
        <f>IFERROR(VLOOKUP($A108,'1875'!$A$3:$G$140,7,FALSE),"")</f>
        <v/>
      </c>
      <c r="DM108" t="str">
        <f>IFERROR(VLOOKUP($A108,'1875'!$A$3:$H$140,8,FALSE),"")</f>
        <v/>
      </c>
      <c r="DN108" t="str">
        <f>IFERROR(VLOOKUP($A108,'1875'!$A$3:$I$140,9,FALSE),"")</f>
        <v/>
      </c>
      <c r="DO108" t="str">
        <f>IFERROR(VLOOKUP($A108,'1875'!$A$3:$J$140,10,FALSE),"")</f>
        <v/>
      </c>
      <c r="DP108" t="str">
        <f>IFERROR(VLOOKUP($A108,'1876'!$A$3:$B$140,2,FALSE),"")</f>
        <v/>
      </c>
      <c r="DQ108" t="str">
        <f>IFERROR(VLOOKUP($A108,'1876'!$A$3:$C$140,3,FALSE),"")</f>
        <v/>
      </c>
      <c r="DR108" t="str">
        <f>IFERROR(VLOOKUP($A108,'1876'!$A$3:$D$140,4,FALSE),"")</f>
        <v/>
      </c>
      <c r="DS108" t="str">
        <f>IFERROR(VLOOKUP($A108,'1876'!$A$3:$E$140,5,FALSE),"")</f>
        <v/>
      </c>
      <c r="DT108" t="str">
        <f>IFERROR(VLOOKUP($A108,'1876'!$A$3:$F$140,6,FALSE),"")</f>
        <v/>
      </c>
      <c r="DU108" t="str">
        <f>IFERROR(VLOOKUP($A108,'1876'!$A$3:$G$140,7,FALSE),"")</f>
        <v/>
      </c>
      <c r="DV108" t="str">
        <f>IFERROR(VLOOKUP($A108,'1876'!$A$3:$H$140,8,FALSE),"")</f>
        <v/>
      </c>
      <c r="DW108" t="str">
        <f>IFERROR(VLOOKUP($A108,'1876'!$A$3:$I$140,9,FALSE),"")</f>
        <v/>
      </c>
      <c r="DX108" t="str">
        <f>IFERROR(VLOOKUP($A108,'1876'!$A$3:$J$140,10,FALSE),"")</f>
        <v/>
      </c>
      <c r="DY108" t="str">
        <f>IFERROR(VLOOKUP($A108,'1877'!$A$3:$B$140,2,FALSE),"")</f>
        <v/>
      </c>
      <c r="DZ108" t="str">
        <f>IFERROR(VLOOKUP($A108,'1877'!$A$3:$C$140,3,FALSE),"")</f>
        <v/>
      </c>
      <c r="EA108" t="str">
        <f>IFERROR(VLOOKUP($A108,'1877'!$A$3:$D$140,4,FALSE),"")</f>
        <v/>
      </c>
      <c r="EB108" t="str">
        <f>IFERROR(VLOOKUP($A108,'1877'!$A$3:$E$140,5,FALSE),"")</f>
        <v/>
      </c>
      <c r="EC108" t="str">
        <f>IFERROR(VLOOKUP($A108,'1877'!$A$3:$F$140,6,FALSE),"")</f>
        <v/>
      </c>
      <c r="ED108" t="str">
        <f>IFERROR(VLOOKUP($A108,'1877'!$A$3:$G$140,7,FALSE),"")</f>
        <v/>
      </c>
      <c r="EE108" t="str">
        <f>IFERROR(VLOOKUP($A108,'1877'!$A$3:$H$140,8,FALSE),"")</f>
        <v/>
      </c>
      <c r="EF108" t="str">
        <f>IFERROR(VLOOKUP($A108,'1877'!$A$3:$I$140,9,FALSE),"")</f>
        <v/>
      </c>
      <c r="EG108" t="str">
        <f>IFERROR(VLOOKUP($A108,'1877'!$A$3:$J$140,10,FALSE),"")</f>
        <v/>
      </c>
      <c r="EH108" t="str">
        <f>IFERROR(VLOOKUP($A108,'1878'!$A$3:$B$140,2,FALSE),"")</f>
        <v/>
      </c>
      <c r="EI108" t="str">
        <f>IFERROR(VLOOKUP($A108,'1878'!$A$3:$C$140,3,FALSE),"")</f>
        <v/>
      </c>
      <c r="EJ108" t="str">
        <f>IFERROR(VLOOKUP($A108,'1878'!$A$3:$D$140,4,FALSE),"")</f>
        <v/>
      </c>
      <c r="EK108" t="str">
        <f>IFERROR(VLOOKUP($A108,'1878'!$A$3:$E$140,5,FALSE),"")</f>
        <v/>
      </c>
      <c r="EL108" t="str">
        <f>IFERROR(VLOOKUP($A108,'1878'!$A$3:$F$140,6,FALSE),"")</f>
        <v/>
      </c>
      <c r="EM108" t="str">
        <f>IFERROR(VLOOKUP($A108,'1878'!$A$3:$G$140,7,FALSE),"")</f>
        <v/>
      </c>
      <c r="EN108" t="str">
        <f>IFERROR(VLOOKUP($A108,'1878'!$A$3:$H$140,8,FALSE),"")</f>
        <v/>
      </c>
      <c r="EO108" t="str">
        <f>IFERROR(VLOOKUP($A108,'1878'!$A$3:$I$140,9,FALSE),"")</f>
        <v/>
      </c>
      <c r="EP108" t="str">
        <f>IFERROR(VLOOKUP($A108,'1878'!$A$3:$J$140,10,FALSE),"")</f>
        <v/>
      </c>
      <c r="EQ108" t="str">
        <f>IFERROR(VLOOKUP($A108,'1879'!$A$3:$B$140,2,FALSE),"")</f>
        <v/>
      </c>
      <c r="ER108" t="str">
        <f>IFERROR(VLOOKUP($A108,'1879'!$A$3:$C$140,3,FALSE),"")</f>
        <v/>
      </c>
      <c r="ES108" t="str">
        <f>IFERROR(VLOOKUP($A108,'1879'!$A$3:$D$140,4,FALSE),"")</f>
        <v/>
      </c>
      <c r="ET108" t="str">
        <f>IFERROR(VLOOKUP($A108,'1879'!$A$3:$E$140,5,FALSE),"")</f>
        <v/>
      </c>
      <c r="EU108" t="str">
        <f>IFERROR(VLOOKUP($A108,'1879'!$A$3:$F$140,6,FALSE),"")</f>
        <v/>
      </c>
      <c r="EV108" t="str">
        <f>IFERROR(VLOOKUP($A108,'1879'!$A$3:$G$140,7,FALSE),"")</f>
        <v/>
      </c>
      <c r="EW108" t="str">
        <f>IFERROR(VLOOKUP($A108,'1879'!$A$3:$H$140,8,FALSE),"")</f>
        <v/>
      </c>
      <c r="EX108" t="str">
        <f>IFERROR(VLOOKUP($A108,'1879'!$A$3:$I$140,9,FALSE),"")</f>
        <v/>
      </c>
      <c r="EY108" t="str">
        <f>IFERROR(VLOOKUP($A108,'1879'!$A$3:$J$140,10,FALSE),"")</f>
        <v/>
      </c>
      <c r="EZ108" t="str">
        <f>IFERROR(VLOOKUP($A108,'1880'!$A$3:$B$140,2,FALSE),"")</f>
        <v/>
      </c>
      <c r="FA108" t="str">
        <f>IFERROR(VLOOKUP($A108,'1880'!$A$3:$C$140,3,FALSE),"")</f>
        <v/>
      </c>
      <c r="FB108" t="str">
        <f>IFERROR(VLOOKUP($A108,'1880'!$A$3:$D$140,4,FALSE),"")</f>
        <v/>
      </c>
      <c r="FC108" t="str">
        <f>IFERROR(VLOOKUP($A108,'1880'!$A$3:$E$140,5,FALSE),"")</f>
        <v/>
      </c>
      <c r="FD108" t="str">
        <f>IFERROR(VLOOKUP($A108,'1880'!$A$3:$F$140,6,FALSE),"")</f>
        <v/>
      </c>
      <c r="FE108" t="str">
        <f>IFERROR(VLOOKUP($A108,'1880'!$A$3:$G$140,7,FALSE),"")</f>
        <v/>
      </c>
      <c r="FF108" t="str">
        <f>IFERROR(VLOOKUP($A108,'1880'!$A$3:$H$140,8,FALSE),"")</f>
        <v/>
      </c>
      <c r="FG108" t="str">
        <f>IFERROR(VLOOKUP($A108,'1880'!$A$3:$I$140,9,FALSE),"")</f>
        <v/>
      </c>
      <c r="FH108" t="str">
        <f>IFERROR(VLOOKUP($A108,'1880'!$A$3:$J$140,10,FALSE),"")</f>
        <v/>
      </c>
      <c r="FI108" t="str">
        <f>IFERROR(VLOOKUP($A108,'1881'!$A$3:$B$140,2,FALSE),"")</f>
        <v/>
      </c>
      <c r="FJ108" t="str">
        <f>IFERROR(VLOOKUP($A108,'1881'!$A$3:$C$140,3,FALSE),"")</f>
        <v/>
      </c>
      <c r="FK108" t="str">
        <f>IFERROR(VLOOKUP($A108,'1881'!$A$3:$D$140,4,FALSE),"")</f>
        <v/>
      </c>
      <c r="FL108" t="str">
        <f>IFERROR(VLOOKUP($A108,'1881'!$A$3:$E$140,5,FALSE),"")</f>
        <v/>
      </c>
      <c r="FM108" t="str">
        <f>IFERROR(VLOOKUP($A108,'1881'!$A$3:$F$140,6,FALSE),"")</f>
        <v/>
      </c>
      <c r="FN108" t="str">
        <f>IFERROR(VLOOKUP($A108,'1881'!$A$3:$G$140,7,FALSE),"")</f>
        <v/>
      </c>
      <c r="FO108" t="str">
        <f>IFERROR(VLOOKUP($A108,'1881'!$A$3:$H$140,8,FALSE),"")</f>
        <v/>
      </c>
      <c r="FP108" t="str">
        <f>IFERROR(VLOOKUP($A108,'1881'!$A$3:$I$140,9,FALSE),"")</f>
        <v/>
      </c>
      <c r="FQ108" t="str">
        <f>IFERROR(VLOOKUP($A108,'1881'!$A$3:$J$140,10,FALSE),"")</f>
        <v/>
      </c>
      <c r="FR108" t="str">
        <f>IFERROR(VLOOKUP($A108,'1882'!$A$3:$B$140,2,FALSE),"")</f>
        <v/>
      </c>
      <c r="FS108" t="str">
        <f>IFERROR(VLOOKUP($A108,'1882'!$A$3:$C$140,3,FALSE),"")</f>
        <v/>
      </c>
      <c r="FT108" t="str">
        <f>IFERROR(VLOOKUP($A108,'1882'!$A$3:$D$140,4,FALSE),"")</f>
        <v/>
      </c>
      <c r="FU108" t="str">
        <f>IFERROR(VLOOKUP($A108,'1882'!$A$3:$E$140,5,FALSE),"")</f>
        <v/>
      </c>
      <c r="FV108" t="str">
        <f>IFERROR(VLOOKUP($A108,'1882'!$A$3:$F$140,6,FALSE),"")</f>
        <v/>
      </c>
      <c r="FW108" t="str">
        <f>IFERROR(VLOOKUP($A108,'1882'!$A$3:$G$140,7,FALSE),"")</f>
        <v/>
      </c>
      <c r="FX108" t="str">
        <f>IFERROR(VLOOKUP($A108,'1882'!$A$3:$H$140,8,FALSE),"")</f>
        <v/>
      </c>
      <c r="FY108" t="str">
        <f>IFERROR(VLOOKUP($A108,'1882'!$A$3:$I$140,9,FALSE),"")</f>
        <v/>
      </c>
      <c r="FZ108" t="str">
        <f>IFERROR(VLOOKUP($A108,'1882'!$A$3:$J$140,10,FALSE),"")</f>
        <v/>
      </c>
      <c r="GA108" t="str">
        <f>IFERROR(VLOOKUP($A108,'1883'!$A$3:$B$140,2,FALSE),"")</f>
        <v/>
      </c>
      <c r="GB108" t="str">
        <f>IFERROR(VLOOKUP($A108,'1883'!$A$3:$C$140,3,FALSE),"")</f>
        <v/>
      </c>
      <c r="GC108" t="str">
        <f>IFERROR(VLOOKUP($A108,'1883'!$A$3:$D$140,4,FALSE),"")</f>
        <v/>
      </c>
      <c r="GD108" t="str">
        <f>IFERROR(VLOOKUP($A108,'1883'!$A$3:$E$140,5,FALSE),"")</f>
        <v/>
      </c>
      <c r="GE108" t="str">
        <f>IFERROR(VLOOKUP($A108,'1883'!$A$3:$F$140,6,FALSE),"")</f>
        <v/>
      </c>
      <c r="GF108" t="str">
        <f>IFERROR(VLOOKUP($A108,'1883'!$A$3:$G$140,7,FALSE),"")</f>
        <v/>
      </c>
      <c r="GG108" t="str">
        <f>IFERROR(VLOOKUP($A108,'1883'!$A$3:$H$140,8,FALSE),"")</f>
        <v/>
      </c>
      <c r="GH108" t="str">
        <f>IFERROR(VLOOKUP($A108,'1883'!$A$3:$I$140,9,FALSE),"")</f>
        <v/>
      </c>
      <c r="GI108" t="str">
        <f>IFERROR(VLOOKUP($A108,'1883'!$A$3:$J$140,10,FALSE),"")</f>
        <v/>
      </c>
      <c r="GJ108" t="str">
        <f>IFERROR(VLOOKUP($A108,'1884'!$A$3:$B$140,2,FALSE),"")</f>
        <v/>
      </c>
      <c r="GK108" t="str">
        <f>IFERROR(VLOOKUP($A108,'1884'!$A$3:$C$140,3,FALSE),"")</f>
        <v/>
      </c>
      <c r="GL108" t="str">
        <f>IFERROR(VLOOKUP($A108,'1884'!$A$3:$D$140,4,FALSE),"")</f>
        <v/>
      </c>
      <c r="GM108" t="str">
        <f>IFERROR(VLOOKUP($A108,'1884'!$A$3:$E$140,5,FALSE),"")</f>
        <v/>
      </c>
      <c r="GN108" t="str">
        <f>IFERROR(VLOOKUP($A108,'1884'!$A$3:$F$140,6,FALSE),"")</f>
        <v/>
      </c>
      <c r="GO108" t="str">
        <f>IFERROR(VLOOKUP($A108,'1884'!$A$3:$G$140,7,FALSE),"")</f>
        <v/>
      </c>
      <c r="GP108" t="str">
        <f>IFERROR(VLOOKUP($A108,'1884'!$A$3:$H$140,8,FALSE),"")</f>
        <v/>
      </c>
      <c r="GQ108" t="str">
        <f>IFERROR(VLOOKUP($A108,'1884'!$A$3:$I$140,9,FALSE),"")</f>
        <v/>
      </c>
      <c r="GR108" t="str">
        <f>IFERROR(VLOOKUP($A108,'1884'!$A$3:$J$140,10,FALSE),"")</f>
        <v/>
      </c>
      <c r="GS108" t="str">
        <f>IFERROR(VLOOKUP($A108,'1885'!$A$3:$B$140,2,FALSE),"")</f>
        <v/>
      </c>
      <c r="GT108" t="str">
        <f>IFERROR(VLOOKUP($A108,'1885'!$A$3:$C$140,3,FALSE),"")</f>
        <v/>
      </c>
      <c r="GU108" t="str">
        <f>IFERROR(VLOOKUP($A108,'1885'!$A$3:$D$140,4,FALSE),"")</f>
        <v/>
      </c>
      <c r="GV108" t="str">
        <f>IFERROR(VLOOKUP($A108,'1885'!$A$3:$E$140,5,FALSE),"")</f>
        <v/>
      </c>
      <c r="GW108" t="str">
        <f>IFERROR(VLOOKUP($A108,'1885'!$A$3:$F$140,6,FALSE),"")</f>
        <v/>
      </c>
      <c r="GX108" t="str">
        <f>IFERROR(VLOOKUP($A108,'1885'!$A$3:$G$140,7,FALSE),"")</f>
        <v/>
      </c>
      <c r="GY108" t="str">
        <f>IFERROR(VLOOKUP($A108,'1885'!$A$3:$H$140,8,FALSE),"")</f>
        <v/>
      </c>
      <c r="GZ108" t="str">
        <f>IFERROR(VLOOKUP($A108,'1885'!$A$3:$I$140,9,FALSE),"")</f>
        <v/>
      </c>
      <c r="HA108" t="str">
        <f>IFERROR(VLOOKUP($A108,'1885'!$A$3:$J$140,10,FALSE),"")</f>
        <v/>
      </c>
      <c r="HB108" t="str">
        <f>IFERROR(VLOOKUP($A108,'1886'!$A$3:$B$140,2,FALSE),"")</f>
        <v/>
      </c>
      <c r="HC108" t="str">
        <f>IFERROR(VLOOKUP($A108,'1886'!$A$3:$C$140,3,FALSE),"")</f>
        <v/>
      </c>
      <c r="HD108" t="str">
        <f>IFERROR(VLOOKUP($A108,'1886'!$A$3:$D$140,4,FALSE),"")</f>
        <v/>
      </c>
      <c r="HE108" t="str">
        <f>IFERROR(VLOOKUP($A108,'1886'!$A$3:$E$140,5,FALSE),"")</f>
        <v/>
      </c>
      <c r="HF108" t="str">
        <f>IFERROR(VLOOKUP($A108,'1886'!$A$3:$F$140,6,FALSE),"")</f>
        <v/>
      </c>
      <c r="HG108" t="str">
        <f>IFERROR(VLOOKUP($A108,'1886'!$A$3:$G$140,7,FALSE),"")</f>
        <v/>
      </c>
      <c r="HH108" t="str">
        <f>IFERROR(VLOOKUP($A108,'1886'!$A$3:$H$140,8,FALSE),"")</f>
        <v/>
      </c>
      <c r="HI108" t="str">
        <f>IFERROR(VLOOKUP($A108,'1886'!$A$3:$I$140,9,FALSE),"")</f>
        <v/>
      </c>
      <c r="HJ108" t="str">
        <f>IFERROR(VLOOKUP($A108,'1886'!$A$3:$J$140,10,FALSE),"")</f>
        <v/>
      </c>
      <c r="HK108" t="str">
        <f>IFERROR(VLOOKUP($A108,'1887'!$A$3:$B$140,2,FALSE),"")</f>
        <v/>
      </c>
      <c r="HL108" t="str">
        <f>IFERROR(VLOOKUP($A108,'1887'!$A$3:$C$140,3,FALSE),"")</f>
        <v/>
      </c>
      <c r="HM108" t="str">
        <f>IFERROR(VLOOKUP($A108,'1887'!$A$3:$D$140,4,FALSE),"")</f>
        <v/>
      </c>
      <c r="HN108" t="str">
        <f>IFERROR(VLOOKUP($A108,'1887'!$A$3:$E$140,5,FALSE),"")</f>
        <v/>
      </c>
      <c r="HO108" t="str">
        <f>IFERROR(VLOOKUP($A108,'1887'!$A$3:$F$140,6,FALSE),"")</f>
        <v/>
      </c>
      <c r="HP108" t="str">
        <f>IFERROR(VLOOKUP($A108,'1887'!$A$3:$G$140,7,FALSE),"")</f>
        <v/>
      </c>
      <c r="HQ108" t="str">
        <f>IFERROR(VLOOKUP($A108,'1887'!$A$3:$H$140,8,FALSE),"")</f>
        <v/>
      </c>
      <c r="HR108" t="str">
        <f>IFERROR(VLOOKUP($A108,'1887'!$A$3:$I$140,9,FALSE),"")</f>
        <v/>
      </c>
      <c r="HS108" t="str">
        <f>IFERROR(VLOOKUP($A108,'1887'!$A$3:$J$140,10,FALSE),"")</f>
        <v/>
      </c>
      <c r="HT108" t="str">
        <f>IFERROR(VLOOKUP($A108,'1888'!$A$3:$B$140,2,FALSE),"")</f>
        <v/>
      </c>
      <c r="HU108" t="str">
        <f>IFERROR(VLOOKUP($A108,'1888'!$A$3:$C$140,3,FALSE),"")</f>
        <v/>
      </c>
      <c r="HV108" t="str">
        <f>IFERROR(VLOOKUP($A108,'1888'!$A$3:$D$140,4,FALSE),"")</f>
        <v/>
      </c>
      <c r="HW108" t="str">
        <f>IFERROR(VLOOKUP($A108,'1888'!$A$3:$E$140,5,FALSE),"")</f>
        <v/>
      </c>
      <c r="HX108" t="str">
        <f>IFERROR(VLOOKUP($A108,'1888'!$A$3:$F$140,6,FALSE),"")</f>
        <v/>
      </c>
      <c r="HY108" t="str">
        <f>IFERROR(VLOOKUP($A108,'1888'!$A$3:$G$140,7,FALSE),"")</f>
        <v/>
      </c>
      <c r="HZ108" t="str">
        <f>IFERROR(VLOOKUP($A108,'1888'!$A$3:$H$140,8,FALSE),"")</f>
        <v/>
      </c>
      <c r="IA108" t="str">
        <f>IFERROR(VLOOKUP($A108,'1888'!$A$3:$I$140,9,FALSE),"")</f>
        <v/>
      </c>
      <c r="IB108" t="str">
        <f>IFERROR(VLOOKUP($A108,'1888'!$A$3:$J$140,10,FALSE),"")</f>
        <v/>
      </c>
      <c r="IC108" t="str">
        <f>IFERROR(VLOOKUP($A108,'1889'!$A$3:$B$140,2,FALSE),"")</f>
        <v/>
      </c>
      <c r="ID108" t="str">
        <f>IFERROR(VLOOKUP($A108,'1889'!$A$3:$C$140,3,FALSE),"")</f>
        <v/>
      </c>
      <c r="IE108" t="str">
        <f>IFERROR(VLOOKUP($A108,'1889'!$A$3:$D$140,4,FALSE),"")</f>
        <v/>
      </c>
      <c r="IF108" t="str">
        <f>IFERROR(VLOOKUP($A108,'1889'!$A$3:$E$140,5,FALSE),"")</f>
        <v/>
      </c>
      <c r="IG108" t="str">
        <f>IFERROR(VLOOKUP($A108,'1889'!$A$3:$F$140,6,FALSE),"")</f>
        <v/>
      </c>
      <c r="IH108" t="str">
        <f>IFERROR(VLOOKUP($A108,'1889'!$A$3:$G$140,7,FALSE),"")</f>
        <v/>
      </c>
      <c r="II108" t="str">
        <f>IFERROR(VLOOKUP($A108,'1889'!$A$3:$H$140,8,FALSE),"")</f>
        <v/>
      </c>
      <c r="IJ108" t="str">
        <f>IFERROR(VLOOKUP($A108,'1889'!$A$3:$I$140,9,FALSE),"")</f>
        <v/>
      </c>
      <c r="IK108" t="str">
        <f>IFERROR(VLOOKUP($A108,'1889'!$A$3:$J$140,10,FALSE),"")</f>
        <v/>
      </c>
      <c r="IL108" t="str">
        <f>IFERROR(VLOOKUP($A108,'1890'!$A$3:$B$140,2,FALSE),"")</f>
        <v/>
      </c>
      <c r="IM108" t="str">
        <f>IFERROR(VLOOKUP($A108,'1890'!$A$3:$C$140,3,FALSE),"")</f>
        <v/>
      </c>
      <c r="IN108" t="str">
        <f>IFERROR(VLOOKUP($A108,'1890'!$A$3:$D$140,4,FALSE),"")</f>
        <v/>
      </c>
      <c r="IO108" t="str">
        <f>IFERROR(VLOOKUP($A108,'1890'!$A$3:$E$140,5,FALSE),"")</f>
        <v/>
      </c>
      <c r="IP108" t="str">
        <f>IFERROR(VLOOKUP($A108,'1890'!$A$3:$F$140,6,FALSE),"")</f>
        <v/>
      </c>
      <c r="IQ108" t="str">
        <f>IFERROR(VLOOKUP($A108,'1890'!$A$3:$G$140,7,FALSE),"")</f>
        <v/>
      </c>
      <c r="IR108" t="str">
        <f>IFERROR(VLOOKUP($A108,'1890'!$A$3:$H$140,8,FALSE),"")</f>
        <v/>
      </c>
      <c r="IS108" t="str">
        <f>IFERROR(VLOOKUP($A108,'1890'!$A$3:$I$140,9,FALSE),"")</f>
        <v/>
      </c>
      <c r="IT108" t="str">
        <f>IFERROR(VLOOKUP($A108,'1890'!$A$3:$J$140,10,FALSE),"")</f>
        <v/>
      </c>
      <c r="IU108" t="str">
        <f>IFERROR(VLOOKUP($A108,'1891'!$A$3:$B$140,2,FALSE),"")</f>
        <v/>
      </c>
      <c r="IV108" t="str">
        <f>IFERROR(VLOOKUP($A108,'1891'!$A$3:$C$140,3,FALSE),"")</f>
        <v/>
      </c>
      <c r="IW108" t="str">
        <f>IFERROR(VLOOKUP($A108,'1891'!$A$3:$D$140,4,FALSE),"")</f>
        <v/>
      </c>
      <c r="IX108" t="str">
        <f>IFERROR(VLOOKUP($A108,'1891'!$A$3:$E$140,5,FALSE),"")</f>
        <v/>
      </c>
      <c r="IY108" t="str">
        <f>IFERROR(VLOOKUP($A108,'1891'!$A$3:$F$140,6,FALSE),"")</f>
        <v/>
      </c>
      <c r="IZ108" t="str">
        <f>IFERROR(VLOOKUP($A108,'1891'!$A$3:$G$140,7,FALSE),"")</f>
        <v/>
      </c>
      <c r="JA108" t="str">
        <f>IFERROR(VLOOKUP($A108,'1891'!$A$3:$H$140,8,FALSE),"")</f>
        <v/>
      </c>
      <c r="JB108" t="str">
        <f>IFERROR(VLOOKUP($A108,'1891'!$A$3:$I$140,9,FALSE),"")</f>
        <v/>
      </c>
      <c r="JC108" t="str">
        <f>IFERROR(VLOOKUP($A108,'1891'!$A$3:$J$140,10,FALSE),"")</f>
        <v/>
      </c>
      <c r="JD108" t="str">
        <f>IFERROR(VLOOKUP($A108,'1892'!$A$3:$B$140,2,FALSE),"")</f>
        <v/>
      </c>
      <c r="JE108" t="str">
        <f>IFERROR(VLOOKUP($A108,'1892'!$A$3:$C$140,3,FALSE),"")</f>
        <v/>
      </c>
      <c r="JF108" t="str">
        <f>IFERROR(VLOOKUP($A108,'1892'!$A$3:$D$140,4,FALSE),"")</f>
        <v/>
      </c>
      <c r="JG108" t="str">
        <f>IFERROR(VLOOKUP($A108,'1892'!$A$3:$E$140,5,FALSE),"")</f>
        <v/>
      </c>
      <c r="JH108" t="str">
        <f>IFERROR(VLOOKUP($A108,'1892'!$A$3:$F$140,6,FALSE),"")</f>
        <v/>
      </c>
      <c r="JI108" t="str">
        <f>IFERROR(VLOOKUP($A108,'1892'!$A$3:$G$140,7,FALSE),"")</f>
        <v/>
      </c>
      <c r="JJ108" t="str">
        <f>IFERROR(VLOOKUP($A108,'1892'!$A$3:$H$140,8,FALSE),"")</f>
        <v/>
      </c>
      <c r="JK108" t="str">
        <f>IFERROR(VLOOKUP($A108,'1892'!$A$3:$I$140,9,FALSE),"")</f>
        <v/>
      </c>
      <c r="JL108" t="str">
        <f>IFERROR(VLOOKUP($A108,'1892'!$A$3:$J$140,10,FALSE),"")</f>
        <v/>
      </c>
      <c r="JM108" t="str">
        <f>IFERROR(VLOOKUP($A108,'1893'!$A$3:$B$140,2,FALSE),"")</f>
        <v/>
      </c>
      <c r="JN108" t="str">
        <f>IFERROR(VLOOKUP($A108,'1893'!$A$3:$C$140,3,FALSE),"")</f>
        <v/>
      </c>
      <c r="JO108" t="str">
        <f>IFERROR(VLOOKUP($A108,'1893'!$A$3:$D$140,4,FALSE),"")</f>
        <v/>
      </c>
      <c r="JP108" t="str">
        <f>IFERROR(VLOOKUP($A108,'1893'!$A$3:$E$140,5,FALSE),"")</f>
        <v/>
      </c>
      <c r="JQ108" t="str">
        <f>IFERROR(VLOOKUP($A108,'1893'!$A$3:$F$140,6,FALSE),"")</f>
        <v/>
      </c>
      <c r="JR108" t="str">
        <f>IFERROR(VLOOKUP($A108,'1893'!$A$3:$G$140,7,FALSE),"")</f>
        <v/>
      </c>
      <c r="JS108" t="str">
        <f>IFERROR(VLOOKUP($A108,'1893'!$A$3:$H$140,8,FALSE),"")</f>
        <v/>
      </c>
      <c r="JT108" t="str">
        <f>IFERROR(VLOOKUP($A108,'1893'!$A$3:$I$140,9,FALSE),"")</f>
        <v/>
      </c>
      <c r="JU108" t="str">
        <f>IFERROR(VLOOKUP($A108,'1893'!$A$3:$J$140,10,FALSE),"")</f>
        <v/>
      </c>
      <c r="JV108" t="str">
        <f>IFERROR(VLOOKUP($A108,'1894'!$A$3:$B$140,2,FALSE),"")</f>
        <v/>
      </c>
      <c r="JW108" t="str">
        <f>IFERROR(VLOOKUP($A108,'1894'!$A$3:$C$140,3,FALSE),"")</f>
        <v/>
      </c>
      <c r="JX108" t="str">
        <f>IFERROR(VLOOKUP($A108,'1894'!$A$3:$D$140,4,FALSE),"")</f>
        <v/>
      </c>
      <c r="JY108" t="str">
        <f>IFERROR(VLOOKUP($A108,'1894'!$A$3:$E$140,5,FALSE),"")</f>
        <v/>
      </c>
      <c r="JZ108" t="str">
        <f>IFERROR(VLOOKUP($A108,'1894'!$A$3:$F$140,6,FALSE),"")</f>
        <v/>
      </c>
      <c r="KA108" t="str">
        <f>IFERROR(VLOOKUP($A108,'1894'!$A$3:$G$140,7,FALSE),"")</f>
        <v/>
      </c>
      <c r="KB108" t="str">
        <f>IFERROR(VLOOKUP($A108,'1894'!$A$3:$H$140,8,FALSE),"")</f>
        <v/>
      </c>
      <c r="KC108" t="str">
        <f>IFERROR(VLOOKUP($A108,'1894'!$A$3:$I$140,9,FALSE),"")</f>
        <v/>
      </c>
      <c r="KD108" t="str">
        <f>IFERROR(VLOOKUP($A108,'1894'!$A$3:$J$140,10,FALSE),"")</f>
        <v/>
      </c>
      <c r="KE108" t="str">
        <f>IFERROR(VLOOKUP($A108,'1895'!$A$3:$B$140,2,FALSE),"")</f>
        <v/>
      </c>
      <c r="KF108" t="str">
        <f>IFERROR(VLOOKUP($A108,'1895'!$A$3:$C$140,3,FALSE),"")</f>
        <v/>
      </c>
      <c r="KG108" t="str">
        <f>IFERROR(VLOOKUP($A108,'1895'!$A$3:$D$140,4,FALSE),"")</f>
        <v/>
      </c>
      <c r="KH108" t="str">
        <f>IFERROR(VLOOKUP($A108,'1895'!$A$3:$E$140,5,FALSE),"")</f>
        <v/>
      </c>
      <c r="KI108" t="str">
        <f>IFERROR(VLOOKUP($A108,'1895'!$A$3:$F$140,6,FALSE),"")</f>
        <v/>
      </c>
      <c r="KJ108" t="str">
        <f>IFERROR(VLOOKUP($A108,'1895'!$A$3:$G$140,7,FALSE),"")</f>
        <v/>
      </c>
      <c r="KK108" t="str">
        <f>IFERROR(VLOOKUP($A108,'1895'!$A$3:$H$140,8,FALSE),"")</f>
        <v/>
      </c>
      <c r="KL108" t="str">
        <f>IFERROR(VLOOKUP($A108,'1895'!$A$3:$I$140,9,FALSE),"")</f>
        <v/>
      </c>
      <c r="KM108" t="str">
        <f>IFERROR(VLOOKUP($A108,'1895'!$A$3:$J$140,10,FALSE),"")</f>
        <v/>
      </c>
      <c r="KN108" t="str">
        <f>IFERROR(VLOOKUP($A108,'1896'!$A$3:$B$140,2,FALSE),"")</f>
        <v/>
      </c>
      <c r="KO108" t="str">
        <f>IFERROR(VLOOKUP($A108,'1896'!$A$3:$C$140,3,FALSE),"")</f>
        <v/>
      </c>
      <c r="KP108" t="str">
        <f>IFERROR(VLOOKUP($A108,'1896'!$A$3:$D$140,4,FALSE),"")</f>
        <v/>
      </c>
      <c r="KQ108" t="str">
        <f>IFERROR(VLOOKUP($A108,'1896'!$A$3:$E$140,5,FALSE),"")</f>
        <v/>
      </c>
      <c r="KR108" t="str">
        <f>IFERROR(VLOOKUP($A108,'1896'!$A$3:$F$140,6,FALSE),"")</f>
        <v/>
      </c>
      <c r="KS108" t="str">
        <f>IFERROR(VLOOKUP($A108,'1896'!$A$3:$G$140,7,FALSE),"")</f>
        <v/>
      </c>
      <c r="KT108" t="str">
        <f>IFERROR(VLOOKUP($A108,'1896'!$A$3:$H$140,8,FALSE),"")</f>
        <v/>
      </c>
      <c r="KU108" t="str">
        <f>IFERROR(VLOOKUP($A108,'1896'!$A$3:$I$140,9,FALSE),"")</f>
        <v/>
      </c>
      <c r="KV108" t="str">
        <f>IFERROR(VLOOKUP($A108,'1896'!$A$3:$J$140,10,FALSE),"")</f>
        <v/>
      </c>
      <c r="KW108" t="str">
        <f>IFERROR(VLOOKUP($A108,'1897'!$A$3:$B$140,2,FALSE),"")</f>
        <v/>
      </c>
      <c r="KX108" t="str">
        <f>IFERROR(VLOOKUP($A108,'1897'!$A$3:$C$140,3,FALSE),"")</f>
        <v/>
      </c>
      <c r="KY108" t="str">
        <f>IFERROR(VLOOKUP($A108,'1897'!$A$3:$D$140,4,FALSE),"")</f>
        <v/>
      </c>
      <c r="KZ108" t="str">
        <f>IFERROR(VLOOKUP($A108,'1897'!$A$3:$E$140,5,FALSE),"")</f>
        <v/>
      </c>
      <c r="LA108" t="str">
        <f>IFERROR(VLOOKUP($A108,'1897'!$A$3:$F$140,6,FALSE),"")</f>
        <v/>
      </c>
      <c r="LB108" t="str">
        <f>IFERROR(VLOOKUP($A108,'1897'!$A$3:$G$140,7,FALSE),"")</f>
        <v/>
      </c>
      <c r="LC108" t="str">
        <f>IFERROR(VLOOKUP($A108,'1897'!$A$3:$H$140,8,FALSE),"")</f>
        <v/>
      </c>
      <c r="LD108" t="str">
        <f>IFERROR(VLOOKUP($A108,'1897'!$A$3:$I$140,9,FALSE),"")</f>
        <v/>
      </c>
      <c r="LE108" t="str">
        <f>IFERROR(VLOOKUP($A108,'1897'!$A$3:$J$140,10,FALSE),"")</f>
        <v/>
      </c>
      <c r="LF108" t="str">
        <f>IFERROR(VLOOKUP($A108,'1898'!$A$3:$B$140,2,FALSE),"")</f>
        <v/>
      </c>
      <c r="LG108" t="str">
        <f>IFERROR(VLOOKUP($A108,'1898'!$A$3:$C$140,3,FALSE),"")</f>
        <v/>
      </c>
      <c r="LH108" t="str">
        <f>IFERROR(VLOOKUP($A108,'1898'!$A$3:$D$140,4,FALSE),"")</f>
        <v/>
      </c>
      <c r="LI108" t="str">
        <f>IFERROR(VLOOKUP($A108,'1898'!$A$3:$E$140,5,FALSE),"")</f>
        <v/>
      </c>
      <c r="LJ108" t="str">
        <f>IFERROR(VLOOKUP($A108,'1898'!$A$3:$F$140,6,FALSE),"")</f>
        <v/>
      </c>
      <c r="LK108" t="str">
        <f>IFERROR(VLOOKUP($A108,'1898'!$A$3:$G$140,7,FALSE),"")</f>
        <v/>
      </c>
      <c r="LL108" t="str">
        <f>IFERROR(VLOOKUP($A108,'1898'!$A$3:$H$140,8,FALSE),"")</f>
        <v/>
      </c>
      <c r="LM108" t="str">
        <f>IFERROR(VLOOKUP($A108,'1898'!$A$3:$I$140,9,FALSE),"")</f>
        <v/>
      </c>
      <c r="LN108" t="str">
        <f>IFERROR(VLOOKUP($A108,'1898'!$A$3:$J$140,10,FALSE),"")</f>
        <v/>
      </c>
      <c r="LO108" t="str">
        <f>IFERROR(VLOOKUP($A108,'1899'!$A$3:$B$140,2,FALSE),"")</f>
        <v/>
      </c>
      <c r="LP108" t="str">
        <f>IFERROR(VLOOKUP($A108,'1899'!$A$3:$C$140,3,FALSE),"")</f>
        <v/>
      </c>
      <c r="LQ108" t="str">
        <f>IFERROR(VLOOKUP($A108,'1899'!$A$3:$D$140,4,FALSE),"")</f>
        <v/>
      </c>
      <c r="LR108" t="str">
        <f>IFERROR(VLOOKUP($A108,'1899'!$A$3:$E$140,5,FALSE),"")</f>
        <v/>
      </c>
      <c r="LS108" t="str">
        <f>IFERROR(VLOOKUP($A108,'1899'!$A$3:$F$140,6,FALSE),"")</f>
        <v/>
      </c>
      <c r="LT108" t="str">
        <f>IFERROR(VLOOKUP($A108,'1899'!$A$3:$G$140,7,FALSE),"")</f>
        <v/>
      </c>
      <c r="LU108" t="str">
        <f>IFERROR(VLOOKUP($A108,'1899'!$A$3:$H$140,8,FALSE),"")</f>
        <v/>
      </c>
      <c r="LV108" t="str">
        <f>IFERROR(VLOOKUP($A108,'1899'!$A$3:$I$140,9,FALSE),"")</f>
        <v/>
      </c>
      <c r="LW108" t="str">
        <f>IFERROR(VLOOKUP($A108,'1899'!$A$3:$J$140,10,FALSE),"")</f>
        <v/>
      </c>
      <c r="LX108" t="str">
        <f>IFERROR(VLOOKUP($A108,'1900'!$A$3:$B$140,2,FALSE),"")</f>
        <v/>
      </c>
      <c r="LY108" t="str">
        <f>IFERROR(VLOOKUP($A108,'1900'!$A$3:$C$140,3,FALSE),"")</f>
        <v/>
      </c>
      <c r="LZ108" t="str">
        <f>IFERROR(VLOOKUP($A108,'1900'!$A$3:$D$140,4,FALSE),"")</f>
        <v/>
      </c>
      <c r="MA108" t="str">
        <f>IFERROR(VLOOKUP($A108,'1900'!$A$3:$E$140,5,FALSE),"")</f>
        <v/>
      </c>
      <c r="MB108" t="str">
        <f>IFERROR(VLOOKUP($A108,'1900'!$A$3:$F$140,6,FALSE),"")</f>
        <v/>
      </c>
      <c r="MC108" t="str">
        <f>IFERROR(VLOOKUP($A108,'1900'!$A$3:$G$140,7,FALSE),"")</f>
        <v/>
      </c>
      <c r="MD108" t="str">
        <f>IFERROR(VLOOKUP($A108,'1900'!$A$3:$H$140,8,FALSE),"")</f>
        <v/>
      </c>
      <c r="ME108" t="str">
        <f>IFERROR(VLOOKUP($A108,'1900'!$A$3:$I$140,9,FALSE),"")</f>
        <v/>
      </c>
      <c r="MF108" t="str">
        <f>IFERROR(VLOOKUP($A108,'1900'!$A$3:$J$140,10,FALSE),"")</f>
        <v/>
      </c>
      <c r="MG108" t="str">
        <f>IFERROR(VLOOKUP($A108,'1901'!$A$3:$B$140,2,FALSE),"")</f>
        <v/>
      </c>
      <c r="MH108" t="str">
        <f>IFERROR(VLOOKUP($A108,'1901'!$A$3:$C$140,3,FALSE),"")</f>
        <v/>
      </c>
      <c r="MI108" t="str">
        <f>IFERROR(VLOOKUP($A108,'1901'!$A$3:$D$140,4,FALSE),"")</f>
        <v/>
      </c>
      <c r="MJ108" t="str">
        <f>IFERROR(VLOOKUP($A108,'1901'!$A$3:$E$140,5,FALSE),"")</f>
        <v/>
      </c>
      <c r="MK108" t="str">
        <f>IFERROR(VLOOKUP($A108,'1901'!$A$3:$F$140,6,FALSE),"")</f>
        <v/>
      </c>
      <c r="ML108" t="str">
        <f>IFERROR(VLOOKUP($A108,'1901'!$A$3:$G$140,7,FALSE),"")</f>
        <v/>
      </c>
      <c r="MM108" t="str">
        <f>IFERROR(VLOOKUP($A108,'1901'!$A$3:$H$140,8,FALSE),"")</f>
        <v/>
      </c>
      <c r="MN108" t="str">
        <f>IFERROR(VLOOKUP($A108,'1901'!$A$3:$I$140,9,FALSE),"")</f>
        <v/>
      </c>
      <c r="MO108" t="str">
        <f>IFERROR(VLOOKUP($A108,'1901'!$A$3:$J$140,10,FALSE),"")</f>
        <v/>
      </c>
      <c r="MP108" t="str">
        <f>IFERROR(VLOOKUP($A108,'1902'!$A$3:$B$140,2,FALSE),"")</f>
        <v/>
      </c>
      <c r="MQ108" t="str">
        <f>IFERROR(VLOOKUP($A108,'1902'!$A$3:$C$140,3,FALSE),"")</f>
        <v/>
      </c>
      <c r="MR108" t="str">
        <f>IFERROR(VLOOKUP($A108,'1902'!$A$3:$D$140,4,FALSE),"")</f>
        <v/>
      </c>
      <c r="MS108" t="str">
        <f>IFERROR(VLOOKUP($A108,'1902'!$A$3:$E$140,5,FALSE),"")</f>
        <v/>
      </c>
      <c r="MT108" t="str">
        <f>IFERROR(VLOOKUP($A108,'1902'!$A$3:$F$140,6,FALSE),"")</f>
        <v/>
      </c>
      <c r="MU108" t="str">
        <f>IFERROR(VLOOKUP($A108,'1902'!$A$3:$G$140,7,FALSE),"")</f>
        <v/>
      </c>
      <c r="MV108" t="str">
        <f>IFERROR(VLOOKUP($A108,'1902'!$A$3:$H$140,8,FALSE),"")</f>
        <v/>
      </c>
      <c r="MW108" t="str">
        <f>IFERROR(VLOOKUP($A108,'1902'!$A$3:$I$140,9,FALSE),"")</f>
        <v/>
      </c>
      <c r="MX108" t="str">
        <f>IFERROR(VLOOKUP($A108,'1902'!$A$3:$J$140,10,FALSE),"")</f>
        <v/>
      </c>
      <c r="MY108" t="str">
        <f>IFERROR(VLOOKUP($A108,'1903'!$A$3:$B$140,2,FALSE),"")</f>
        <v/>
      </c>
      <c r="MZ108" t="str">
        <f>IFERROR(VLOOKUP($A108,'1903'!$A$3:$C$140,3,FALSE),"")</f>
        <v/>
      </c>
      <c r="NA108" t="str">
        <f>IFERROR(VLOOKUP($A108,'1903'!$A$3:$D$140,4,FALSE),"")</f>
        <v/>
      </c>
      <c r="NB108" t="str">
        <f>IFERROR(VLOOKUP($A108,'1903'!$A$3:$E$140,5,FALSE),"")</f>
        <v/>
      </c>
      <c r="NC108" t="str">
        <f>IFERROR(VLOOKUP($A108,'1903'!$A$3:$F$140,6,FALSE),"")</f>
        <v/>
      </c>
      <c r="ND108" t="str">
        <f>IFERROR(VLOOKUP($A108,'1903'!$A$3:$G$140,7,FALSE),"")</f>
        <v/>
      </c>
      <c r="NE108" t="str">
        <f>IFERROR(VLOOKUP($A108,'1903'!$A$3:$H$140,8,FALSE),"")</f>
        <v/>
      </c>
      <c r="NF108" t="str">
        <f>IFERROR(VLOOKUP($A108,'1903'!$A$3:$I$140,9,FALSE),"")</f>
        <v/>
      </c>
      <c r="NG108" t="str">
        <f>IFERROR(VLOOKUP($A108,'1903'!$A$3:$J$140,10,FALSE),"")</f>
        <v/>
      </c>
      <c r="NH108" t="str">
        <f>IFERROR(VLOOKUP($A108,'1904'!$A$3:$B$140,2,FALSE),"")</f>
        <v/>
      </c>
      <c r="NI108" t="str">
        <f>IFERROR(VLOOKUP($A108,'1904'!$A$3:$C$140,3,FALSE),"")</f>
        <v/>
      </c>
      <c r="NJ108" t="str">
        <f>IFERROR(VLOOKUP($A108,'1904'!$A$3:$D$140,4,FALSE),"")</f>
        <v/>
      </c>
      <c r="NK108" t="str">
        <f>IFERROR(VLOOKUP($A108,'1904'!$A$3:$E$140,5,FALSE),"")</f>
        <v/>
      </c>
      <c r="NL108" t="str">
        <f>IFERROR(VLOOKUP($A108,'1904'!$A$3:$F$140,6,FALSE),"")</f>
        <v/>
      </c>
      <c r="NM108" t="str">
        <f>IFERROR(VLOOKUP($A108,'1904'!$A$3:$G$140,7,FALSE),"")</f>
        <v/>
      </c>
      <c r="NN108" t="str">
        <f>IFERROR(VLOOKUP($A108,'1904'!$A$3:$H$140,8,FALSE),"")</f>
        <v/>
      </c>
      <c r="NO108" t="str">
        <f>IFERROR(VLOOKUP($A108,'1904'!$A$3:$I$140,9,FALSE),"")</f>
        <v/>
      </c>
      <c r="NP108" t="str">
        <f>IFERROR(VLOOKUP($A108,'1904'!$A$3:$J$140,10,FALSE),"")</f>
        <v/>
      </c>
      <c r="NQ108" t="str">
        <f>IFERROR(VLOOKUP($A108,'1905'!$A$3:$B$140,2,FALSE),"")</f>
        <v/>
      </c>
      <c r="NR108" t="str">
        <f>IFERROR(VLOOKUP($A108,'1905'!$A$3:$C$140,3,FALSE),"")</f>
        <v/>
      </c>
      <c r="NS108" t="str">
        <f>IFERROR(VLOOKUP($A108,'1905'!$A$3:$D$140,4,FALSE),"")</f>
        <v/>
      </c>
      <c r="NT108" t="str">
        <f>IFERROR(VLOOKUP($A108,'1905'!$A$3:$E$140,5,FALSE),"")</f>
        <v/>
      </c>
      <c r="NU108" t="str">
        <f>IFERROR(VLOOKUP($A108,'1905'!$A$3:$F$140,6,FALSE),"")</f>
        <v/>
      </c>
      <c r="NV108" t="str">
        <f>IFERROR(VLOOKUP($A108,'1905'!$A$3:$G$140,7,FALSE),"")</f>
        <v/>
      </c>
      <c r="NW108" t="str">
        <f>IFERROR(VLOOKUP($A108,'1905'!$A$3:$H$140,8,FALSE),"")</f>
        <v/>
      </c>
      <c r="NX108" t="str">
        <f>IFERROR(VLOOKUP($A108,'1905'!$A$3:$I$140,9,FALSE),"")</f>
        <v/>
      </c>
      <c r="NY108" t="str">
        <f>IFERROR(VLOOKUP($A108,'1905'!$A$3:$J$140,10,FALSE),"")</f>
        <v/>
      </c>
      <c r="NZ108" t="str">
        <f>IFERROR(VLOOKUP($A108,'1906'!$A$3:$B$140,2,FALSE),"")</f>
        <v/>
      </c>
      <c r="OA108" t="str">
        <f>IFERROR(VLOOKUP($A108,'1906'!$A$3:$C$140,3,FALSE),"")</f>
        <v/>
      </c>
      <c r="OB108" t="str">
        <f>IFERROR(VLOOKUP($A108,'1906'!$A$3:$D$140,4,FALSE),"")</f>
        <v/>
      </c>
      <c r="OC108" t="str">
        <f>IFERROR(VLOOKUP($A108,'1906'!$A$3:$E$140,5,FALSE),"")</f>
        <v/>
      </c>
      <c r="OD108" t="str">
        <f>IFERROR(VLOOKUP($A108,'1906'!$A$3:$F$140,6,FALSE),"")</f>
        <v/>
      </c>
      <c r="OE108" t="str">
        <f>IFERROR(VLOOKUP($A108,'1906'!$A$3:$G$140,7,FALSE),"")</f>
        <v/>
      </c>
      <c r="OF108" t="str">
        <f>IFERROR(VLOOKUP($A108,'1906'!$A$3:$H$140,8,FALSE),"")</f>
        <v/>
      </c>
      <c r="OG108" t="str">
        <f>IFERROR(VLOOKUP($A108,'1906'!$A$3:$I$140,9,FALSE),"")</f>
        <v/>
      </c>
      <c r="OH108" t="str">
        <f>IFERROR(VLOOKUP($A108,'1906'!$A$3:$J$140,10,FALSE),"")</f>
        <v/>
      </c>
      <c r="OI108" t="str">
        <f>IFERROR(VLOOKUP($A108,'1907'!$A$3:$B$140,2,FALSE),"")</f>
        <v/>
      </c>
      <c r="OJ108" t="str">
        <f>IFERROR(VLOOKUP($A108,'1907'!$A$3:$C$140,3,FALSE),"")</f>
        <v/>
      </c>
      <c r="OK108" t="str">
        <f>IFERROR(VLOOKUP($A108,'1907'!$A$3:$D$140,4,FALSE),"")</f>
        <v/>
      </c>
      <c r="OL108" t="str">
        <f>IFERROR(VLOOKUP($A108,'1907'!$A$3:$E$140,5,FALSE),"")</f>
        <v/>
      </c>
      <c r="OM108" t="str">
        <f>IFERROR(VLOOKUP($A108,'1907'!$A$3:$F$140,6,FALSE),"")</f>
        <v/>
      </c>
      <c r="ON108" t="str">
        <f>IFERROR(VLOOKUP($A108,'1907'!$A$3:$G$140,7,FALSE),"")</f>
        <v/>
      </c>
      <c r="OO108" t="str">
        <f>IFERROR(VLOOKUP($A108,'1907'!$A$3:$H$140,8,FALSE),"")</f>
        <v/>
      </c>
      <c r="OP108" t="str">
        <f>IFERROR(VLOOKUP($A108,'1907'!$A$3:$I$140,9,FALSE),"")</f>
        <v/>
      </c>
      <c r="OQ108" t="str">
        <f>IFERROR(VLOOKUP($A108,'1907'!$A$3:$J$140,10,FALSE),"")</f>
        <v/>
      </c>
      <c r="OR108" t="str">
        <f>IFERROR(VLOOKUP($A108,'1908'!$A$3:$B$140,2,FALSE),"")</f>
        <v/>
      </c>
      <c r="OS108" t="str">
        <f>IFERROR(VLOOKUP($A108,'1908'!$A$3:$C$140,3,FALSE),"")</f>
        <v/>
      </c>
      <c r="OT108" t="str">
        <f>IFERROR(VLOOKUP($A108,'1908'!$A$3:$D$140,4,FALSE),"")</f>
        <v/>
      </c>
      <c r="OU108" t="str">
        <f>IFERROR(VLOOKUP($A108,'1908'!$A$3:$E$140,5,FALSE),"")</f>
        <v/>
      </c>
      <c r="OV108" t="str">
        <f>IFERROR(VLOOKUP($A108,'1908'!$A$3:$F$140,6,FALSE),"")</f>
        <v/>
      </c>
      <c r="OW108" t="str">
        <f>IFERROR(VLOOKUP($A108,'1908'!$A$3:$G$140,7,FALSE),"")</f>
        <v/>
      </c>
      <c r="OX108" t="str">
        <f>IFERROR(VLOOKUP($A108,'1908'!$A$3:$H$140,8,FALSE),"")</f>
        <v/>
      </c>
      <c r="OY108" t="str">
        <f>IFERROR(VLOOKUP($A108,'1908'!$A$3:$I$140,9,FALSE),"")</f>
        <v/>
      </c>
      <c r="OZ108" t="str">
        <f>IFERROR(VLOOKUP($A108,'1908'!$A$3:$J$140,10,FALSE),"")</f>
        <v/>
      </c>
      <c r="PA108" t="str">
        <f>IFERROR(VLOOKUP($A108,'1909'!$A$3:$B$140,2,FALSE),"")</f>
        <v/>
      </c>
      <c r="PB108" t="str">
        <f>IFERROR(VLOOKUP($A108,'1909'!$A$3:$C$140,3,FALSE),"")</f>
        <v/>
      </c>
      <c r="PC108" t="str">
        <f>IFERROR(VLOOKUP($A108,'1909'!$A$3:$D$140,4,FALSE),"")</f>
        <v/>
      </c>
      <c r="PD108" t="str">
        <f>IFERROR(VLOOKUP($A108,'1909'!$A$3:$E$140,5,FALSE),"")</f>
        <v/>
      </c>
      <c r="PE108" t="str">
        <f>IFERROR(VLOOKUP($A108,'1909'!$A$3:$F$140,6,FALSE),"")</f>
        <v/>
      </c>
      <c r="PF108" t="str">
        <f>IFERROR(VLOOKUP($A108,'1909'!$A$3:$G$140,7,FALSE),"")</f>
        <v/>
      </c>
      <c r="PG108" t="str">
        <f>IFERROR(VLOOKUP($A108,'1909'!$A$3:$H$140,8,FALSE),"")</f>
        <v/>
      </c>
      <c r="PH108" t="str">
        <f>IFERROR(VLOOKUP($A108,'1909'!$A$3:$I$140,9,FALSE),"")</f>
        <v/>
      </c>
      <c r="PI108" t="str">
        <f>IFERROR(VLOOKUP($A108,'1909'!$A$3:$J$140,10,FALSE),"")</f>
        <v/>
      </c>
      <c r="PJ108" t="str">
        <f>IFERROR(VLOOKUP($A108,'1910'!$A$3:$B$140,2,FALSE),"")</f>
        <v/>
      </c>
      <c r="PK108" t="str">
        <f>IFERROR(VLOOKUP($A108,'1910'!$A$3:$C$140,3,FALSE),"")</f>
        <v/>
      </c>
      <c r="PL108" t="str">
        <f>IFERROR(VLOOKUP($A108,'1910'!$A$3:$D$140,4,FALSE),"")</f>
        <v/>
      </c>
      <c r="PM108" t="str">
        <f>IFERROR(VLOOKUP($A108,'1910'!$A$3:$E$140,5,FALSE),"")</f>
        <v/>
      </c>
      <c r="PN108" t="str">
        <f>IFERROR(VLOOKUP($A108,'1910'!$A$3:$F$140,6,FALSE),"")</f>
        <v/>
      </c>
      <c r="PO108" t="str">
        <f>IFERROR(VLOOKUP($A108,'1910'!$A$3:$G$140,7,FALSE),"")</f>
        <v/>
      </c>
      <c r="PP108" t="str">
        <f>IFERROR(VLOOKUP($A108,'1910'!$A$3:$H$140,8,FALSE),"")</f>
        <v/>
      </c>
      <c r="PQ108" t="str">
        <f>IFERROR(VLOOKUP($A108,'1910'!$A$3:$I$140,9,FALSE),"")</f>
        <v/>
      </c>
      <c r="PR108" t="str">
        <f>IFERROR(VLOOKUP($A108,'1910'!$A$3:$J$140,10,FALSE),"")</f>
        <v/>
      </c>
      <c r="PS108" t="str">
        <f>IFERROR(VLOOKUP($A108,'1911'!$A$3:$B$140,2,FALSE),"")</f>
        <v/>
      </c>
      <c r="PT108" t="str">
        <f>IFERROR(VLOOKUP($A108,'1911'!$A$3:$C$140,3,FALSE),"")</f>
        <v/>
      </c>
      <c r="PU108" t="str">
        <f>IFERROR(VLOOKUP($A108,'1911'!$A$3:$D$140,4,FALSE),"")</f>
        <v/>
      </c>
      <c r="PV108" t="str">
        <f>IFERROR(VLOOKUP($A108,'1911'!$A$3:$E$140,5,FALSE),"")</f>
        <v/>
      </c>
      <c r="PW108" t="str">
        <f>IFERROR(VLOOKUP($A108,'1911'!$A$3:$F$140,6,FALSE),"")</f>
        <v/>
      </c>
      <c r="PX108" t="str">
        <f>IFERROR(VLOOKUP($A108,'1911'!$A$3:$G$140,7,FALSE),"")</f>
        <v/>
      </c>
      <c r="PY108" t="str">
        <f>IFERROR(VLOOKUP($A108,'1911'!$A$3:$H$140,8,FALSE),"")</f>
        <v/>
      </c>
      <c r="PZ108" t="str">
        <f>IFERROR(VLOOKUP($A108,'1911'!$A$3:$I$140,9,FALSE),"")</f>
        <v/>
      </c>
      <c r="QA108" t="str">
        <f>IFERROR(VLOOKUP($A108,'1911'!$A$3:$J$140,10,FALSE),"")</f>
        <v/>
      </c>
      <c r="QB108" t="str">
        <f>IFERROR(VLOOKUP($A108,'1912'!$A$3:$B$140,2,FALSE),"")</f>
        <v/>
      </c>
      <c r="QC108" t="str">
        <f>IFERROR(VLOOKUP($A108,'1912'!$A$3:$C$140,3,FALSE),"")</f>
        <v/>
      </c>
      <c r="QD108" t="str">
        <f>IFERROR(VLOOKUP($A108,'1912'!$A$3:$D$140,4,FALSE),"")</f>
        <v/>
      </c>
      <c r="QE108" t="str">
        <f>IFERROR(VLOOKUP($A108,'1912'!$A$3:$E$140,5,FALSE),"")</f>
        <v/>
      </c>
      <c r="QF108" t="str">
        <f>IFERROR(VLOOKUP($A108,'1912'!$A$3:$F$140,6,FALSE),"")</f>
        <v/>
      </c>
      <c r="QG108" t="str">
        <f>IFERROR(VLOOKUP($A108,'1912'!$A$3:$G$140,7,FALSE),"")</f>
        <v/>
      </c>
      <c r="QH108" t="str">
        <f>IFERROR(VLOOKUP($A108,'1912'!$A$3:$H$140,8,FALSE),"")</f>
        <v/>
      </c>
      <c r="QI108" t="str">
        <f>IFERROR(VLOOKUP($A108,'1912'!$A$3:$I$140,9,FALSE),"")</f>
        <v/>
      </c>
      <c r="QJ108" t="str">
        <f>IFERROR(VLOOKUP($A108,'1912'!$A$3:$J$140,10,FALSE),"")</f>
        <v/>
      </c>
    </row>
    <row r="109" spans="1:452" x14ac:dyDescent="0.2">
      <c r="A109" t="s">
        <v>69</v>
      </c>
      <c r="B109" t="s">
        <v>246</v>
      </c>
      <c r="C109" t="str">
        <f>IFERROR(VLOOKUP($A109,'1863'!$A$3:$B$140,2,FALSE),"")</f>
        <v/>
      </c>
      <c r="D109" t="str">
        <f>IFERROR(VLOOKUP($A109,'1863'!$A$3:$C$140,3,FALSE),"")</f>
        <v/>
      </c>
      <c r="E109" t="str">
        <f>IFERROR(VLOOKUP($A109,'1863'!$A$3:$D$140,4,FALSE),"")</f>
        <v/>
      </c>
      <c r="F109" t="str">
        <f>IFERROR(VLOOKUP($A109,'1863'!$A$3:$E$140,5,FALSE),"")</f>
        <v/>
      </c>
      <c r="G109" t="str">
        <f>IFERROR(VLOOKUP($A109,'1863'!$A$3:$F$140,6,FALSE),"")</f>
        <v/>
      </c>
      <c r="H109" t="str">
        <f>IFERROR(VLOOKUP($A109,'1863'!$A$3:$G$140,7,FALSE),"")</f>
        <v/>
      </c>
      <c r="I109" t="str">
        <f>IFERROR(VLOOKUP($A109,'1863'!$A$3:$H$140,8,FALSE),"")</f>
        <v/>
      </c>
      <c r="J109" t="str">
        <f>IFERROR(VLOOKUP($A109,'1863'!$A$3:$I$140,9,FALSE),"")</f>
        <v/>
      </c>
      <c r="K109" t="str">
        <f>IFERROR(VLOOKUP($A109,'1863'!$A$3:$J$140,10,FALSE),"")</f>
        <v/>
      </c>
      <c r="L109" t="str">
        <f>IFERROR(VLOOKUP($A109,'1864'!$A$3:$B$140,2,FALSE),"")</f>
        <v/>
      </c>
      <c r="M109" t="str">
        <f>IFERROR(VLOOKUP($A109,'1864'!$A$3:$C$140,3,FALSE),"")</f>
        <v/>
      </c>
      <c r="N109" t="str">
        <f>IFERROR(VLOOKUP($A109,'1864'!$A$3:$D$140,4,FALSE),"")</f>
        <v/>
      </c>
      <c r="O109" t="str">
        <f>IFERROR(VLOOKUP($A109,'1864'!$A$3:$E$140,5,FALSE),"")</f>
        <v/>
      </c>
      <c r="P109" t="str">
        <f>IFERROR(VLOOKUP($A109,'1864'!$A$3:$F$140,6,FALSE),"")</f>
        <v/>
      </c>
      <c r="Q109" t="str">
        <f>IFERROR(VLOOKUP($A109,'1864'!$A$3:$G$140,7,FALSE),"")</f>
        <v/>
      </c>
      <c r="R109" t="str">
        <f>IFERROR(VLOOKUP($A109,'1864'!$A$3:$H$140,8,FALSE),"")</f>
        <v/>
      </c>
      <c r="S109" t="str">
        <f>IFERROR(VLOOKUP($A109,'1864'!$A$3:$I$140,9,FALSE),"")</f>
        <v/>
      </c>
      <c r="T109" t="str">
        <f>IFERROR(VLOOKUP($A109,'1864'!$A$3:$J$140,10,FALSE),"")</f>
        <v/>
      </c>
      <c r="U109" t="str">
        <f>IFERROR(VLOOKUP($A109,'1865'!$A$3:$B$140,2,FALSE),"")</f>
        <v/>
      </c>
      <c r="V109" t="str">
        <f>IFERROR(VLOOKUP($A109,'1865'!$A$3:$C$140,3,FALSE),"")</f>
        <v/>
      </c>
      <c r="W109" t="str">
        <f>IFERROR(VLOOKUP($A109,'1865'!$A$3:$D$140,4,FALSE),"")</f>
        <v/>
      </c>
      <c r="X109" t="str">
        <f>IFERROR(VLOOKUP($A109,'1865'!$A$3:$E$140,5,FALSE),"")</f>
        <v/>
      </c>
      <c r="Y109" t="str">
        <f>IFERROR(VLOOKUP($A109,'1865'!$A$3:$F$140,6,FALSE),"")</f>
        <v/>
      </c>
      <c r="Z109" t="str">
        <f>IFERROR(VLOOKUP($A109,'1865'!$A$3:$G$140,7,FALSE),"")</f>
        <v/>
      </c>
      <c r="AA109" t="str">
        <f>IFERROR(VLOOKUP($A109,'1865'!$A$3:$H$140,8,FALSE),"")</f>
        <v/>
      </c>
      <c r="AB109" t="str">
        <f>IFERROR(VLOOKUP($A109,'1865'!$A$3:$I$140,9,FALSE),"")</f>
        <v/>
      </c>
      <c r="AC109" t="str">
        <f>IFERROR(VLOOKUP($A109,'1865'!$A$3:$J$140,10,FALSE),"")</f>
        <v/>
      </c>
      <c r="AD109" t="str">
        <f>IFERROR(VLOOKUP($A109,'1866'!$A$3:$B$140,2,FALSE),"")</f>
        <v/>
      </c>
      <c r="AE109" t="str">
        <f>IFERROR(VLOOKUP($A109,'1866'!$A$3:$C$140,3,FALSE),"")</f>
        <v/>
      </c>
      <c r="AF109" t="str">
        <f>IFERROR(VLOOKUP($A109,'1866'!$A$3:$D$140,4,FALSE),"")</f>
        <v/>
      </c>
      <c r="AG109" t="str">
        <f>IFERROR(VLOOKUP($A109,'1866'!$A$3:$E$140,5,FALSE),"")</f>
        <v/>
      </c>
      <c r="AH109" t="str">
        <f>IFERROR(VLOOKUP($A109,'1866'!$A$3:$F$140,6,FALSE),"")</f>
        <v/>
      </c>
      <c r="AI109" t="str">
        <f>IFERROR(VLOOKUP($A109,'1866'!$A$3:$G$140,7,FALSE),"")</f>
        <v/>
      </c>
      <c r="AJ109" t="str">
        <f>IFERROR(VLOOKUP($A109,'1866'!$A$3:$H$140,8,FALSE),"")</f>
        <v/>
      </c>
      <c r="AK109" t="str">
        <f>IFERROR(VLOOKUP($A109,'1866'!$A$3:$I$140,9,FALSE),"")</f>
        <v/>
      </c>
      <c r="AL109" t="str">
        <f>IFERROR(VLOOKUP($A109,'1866'!$A$3:$J$140,10,FALSE),"")</f>
        <v/>
      </c>
      <c r="AM109" t="str">
        <f>IFERROR(VLOOKUP($A109,'1867'!$A$3:$B$140,2,FALSE),"")</f>
        <v/>
      </c>
      <c r="AN109" t="str">
        <f>IFERROR(VLOOKUP($A109,'1867'!$A$3:$C$140,3,FALSE),"")</f>
        <v/>
      </c>
      <c r="AO109" t="str">
        <f>IFERROR(VLOOKUP($A109,'1867'!$A$3:$D$140,4,FALSE),"")</f>
        <v/>
      </c>
      <c r="AP109" t="str">
        <f>IFERROR(VLOOKUP($A109,'1867'!$A$3:$E$140,5,FALSE),"")</f>
        <v/>
      </c>
      <c r="AQ109" t="str">
        <f>IFERROR(VLOOKUP($A109,'1867'!$A$3:$F$140,6,FALSE),"")</f>
        <v/>
      </c>
      <c r="AR109" t="str">
        <f>IFERROR(VLOOKUP($A109,'1867'!$A$3:$G$140,7,FALSE),"")</f>
        <v/>
      </c>
      <c r="AS109" t="str">
        <f>IFERROR(VLOOKUP($A109,'1867'!$A$3:$H$140,8,FALSE),"")</f>
        <v/>
      </c>
      <c r="AT109" t="str">
        <f>IFERROR(VLOOKUP($A109,'1867'!$A$3:$I$140,9,FALSE),"")</f>
        <v/>
      </c>
      <c r="AU109" t="str">
        <f>IFERROR(VLOOKUP($A109,'1867'!$A$3:$J$140,10,FALSE),"")</f>
        <v/>
      </c>
      <c r="AV109" t="str">
        <f>IFERROR(VLOOKUP($A109,'1868'!$A$3:$B$140,2,FALSE),"")</f>
        <v/>
      </c>
      <c r="AW109" t="str">
        <f>IFERROR(VLOOKUP($A109,'1868'!$A$3:$C$140,3,FALSE),"")</f>
        <v/>
      </c>
      <c r="AX109" t="str">
        <f>IFERROR(VLOOKUP($A109,'1868'!$A$3:$D$140,4,FALSE),"")</f>
        <v/>
      </c>
      <c r="AY109" t="str">
        <f>IFERROR(VLOOKUP($A109,'1868'!$A$3:$E$140,5,FALSE),"")</f>
        <v/>
      </c>
      <c r="AZ109" t="str">
        <f>IFERROR(VLOOKUP($A109,'1868'!$A$3:$F$140,6,FALSE),"")</f>
        <v/>
      </c>
      <c r="BA109" t="str">
        <f>IFERROR(VLOOKUP($A109,'1868'!$A$3:$G$140,7,FALSE),"")</f>
        <v/>
      </c>
      <c r="BB109" t="str">
        <f>IFERROR(VLOOKUP($A109,'1868'!$A$3:$H$140,8,FALSE),"")</f>
        <v/>
      </c>
      <c r="BC109" t="str">
        <f>IFERROR(VLOOKUP($A109,'1868'!$A$3:$I$140,9,FALSE),"")</f>
        <v/>
      </c>
      <c r="BD109" t="str">
        <f>IFERROR(VLOOKUP($A109,'1868'!$A$3:$J$140,10,FALSE),"")</f>
        <v/>
      </c>
      <c r="BE109" t="str">
        <f>IFERROR(VLOOKUP($A109,'1869'!$A$3:$B$140,2,FALSE),"")</f>
        <v/>
      </c>
      <c r="BF109" t="str">
        <f>IFERROR(VLOOKUP($A109,'1869'!$A$3:$C$140,3,FALSE),"")</f>
        <v/>
      </c>
      <c r="BG109" t="str">
        <f>IFERROR(VLOOKUP($A109,'1869'!$A$3:$D$140,4,FALSE),"")</f>
        <v/>
      </c>
      <c r="BH109" t="str">
        <f>IFERROR(VLOOKUP($A109,'1869'!$A$3:$E$140,5,FALSE),"")</f>
        <v/>
      </c>
      <c r="BI109" t="str">
        <f>IFERROR(VLOOKUP($A109,'1869'!$A$3:$F$140,6,FALSE),"")</f>
        <v/>
      </c>
      <c r="BJ109" t="str">
        <f>IFERROR(VLOOKUP($A109,'1869'!$A$3:$G$140,7,FALSE),"")</f>
        <v/>
      </c>
      <c r="BK109" t="str">
        <f>IFERROR(VLOOKUP($A109,'1869'!$A$3:$H$140,8,FALSE),"")</f>
        <v/>
      </c>
      <c r="BL109" t="str">
        <f>IFERROR(VLOOKUP($A109,'1869'!$A$3:$I$140,9,FALSE),"")</f>
        <v/>
      </c>
      <c r="BM109" t="str">
        <f>IFERROR(VLOOKUP($A109,'1869'!$A$3:$J$140,10,FALSE),"")</f>
        <v/>
      </c>
      <c r="BN109">
        <f>IFERROR(VLOOKUP($A109,'1870'!$A$3:$B$140,2,FALSE),"")</f>
        <v>612</v>
      </c>
      <c r="BO109">
        <f>IFERROR(VLOOKUP($A109,'1870'!$A$3:$C$140,3,FALSE),"")</f>
        <v>55743.55</v>
      </c>
      <c r="BP109">
        <f>IFERROR(VLOOKUP($A109,'1870'!$A$3:$D$140,4,FALSE),"")</f>
        <v>340</v>
      </c>
      <c r="BQ109">
        <f>IFERROR(VLOOKUP($A109,'1870'!$A$3:$E$140,5,FALSE),"")</f>
        <v>37518.620000000003</v>
      </c>
      <c r="BR109">
        <f>IFERROR(VLOOKUP($A109,'1870'!$A$3:$F$140,6,FALSE),"")</f>
        <v>0</v>
      </c>
      <c r="BS109">
        <f>IFERROR(VLOOKUP($A109,'1870'!$A$3:$G$140,7,FALSE),"")</f>
        <v>0</v>
      </c>
      <c r="BT109">
        <f>IFERROR(VLOOKUP($A109,'1870'!$A$3:$H$140,8,FALSE),"")</f>
        <v>0</v>
      </c>
      <c r="BU109">
        <f>IFERROR(VLOOKUP($A109,'1870'!$A$3:$I$140,9,FALSE),"")</f>
        <v>0</v>
      </c>
      <c r="BV109">
        <f>IFERROR(VLOOKUP($A109,'1870'!$A$3:$J$140,10,FALSE),"")</f>
        <v>0</v>
      </c>
      <c r="BW109">
        <f>IFERROR(VLOOKUP($A109,'1871'!$A$3:$B$140,2,FALSE),"")</f>
        <v>742</v>
      </c>
      <c r="BX109">
        <f>IFERROR(VLOOKUP($A109,'1871'!$A$3:$C$140,3,FALSE),"")</f>
        <v>84305.84</v>
      </c>
      <c r="BY109">
        <f>IFERROR(VLOOKUP($A109,'1871'!$A$3:$D$140,4,FALSE),"")</f>
        <v>341</v>
      </c>
      <c r="BZ109">
        <f>IFERROR(VLOOKUP($A109,'1871'!$A$3:$E$140,5,FALSE),"")</f>
        <v>39272.959999999999</v>
      </c>
      <c r="CA109">
        <f>IFERROR(VLOOKUP($A109,'1871'!$A$3:$F$140,6,FALSE),"")</f>
        <v>0</v>
      </c>
      <c r="CB109">
        <f>IFERROR(VLOOKUP($A109,'1871'!$A$3:$G$140,7,FALSE),"")</f>
        <v>0</v>
      </c>
      <c r="CC109">
        <f>IFERROR(VLOOKUP($A109,'1871'!$A$3:$H$140,8,FALSE),"")</f>
        <v>0</v>
      </c>
      <c r="CD109">
        <f>IFERROR(VLOOKUP($A109,'1871'!$A$3:$I$140,9,FALSE),"")</f>
        <v>0</v>
      </c>
      <c r="CE109">
        <f>IFERROR(VLOOKUP($A109,'1871'!$A$3:$J$140,10,FALSE),"")</f>
        <v>0</v>
      </c>
      <c r="CF109">
        <f>IFERROR(VLOOKUP($A109,'1872'!$A$3:$B$140,2,FALSE),"")</f>
        <v>936</v>
      </c>
      <c r="CG109">
        <f>IFERROR(VLOOKUP($A109,'1872'!$A$3:$C$140,3,FALSE),"")</f>
        <v>113981.99</v>
      </c>
      <c r="CH109">
        <f>IFERROR(VLOOKUP($A109,'1872'!$A$3:$D$140,4,FALSE),"")</f>
        <v>303</v>
      </c>
      <c r="CI109">
        <f>IFERROR(VLOOKUP($A109,'1872'!$A$3:$E$140,5,FALSE),"")</f>
        <v>30728.55</v>
      </c>
      <c r="CJ109">
        <f>IFERROR(VLOOKUP($A109,'1872'!$A$3:$F$140,6,FALSE),"")</f>
        <v>0</v>
      </c>
      <c r="CK109">
        <f>IFERROR(VLOOKUP($A109,'1872'!$A$3:$G$140,7,FALSE),"")</f>
        <v>0</v>
      </c>
      <c r="CL109">
        <f>IFERROR(VLOOKUP($A109,'1872'!$A$3:$H$140,8,FALSE),"")</f>
        <v>0</v>
      </c>
      <c r="CM109">
        <f>IFERROR(VLOOKUP($A109,'1872'!$A$3:$I$140,9,FALSE),"")</f>
        <v>0</v>
      </c>
      <c r="CN109">
        <f>IFERROR(VLOOKUP($A109,'1872'!$A$3:$J$140,10,FALSE),"")</f>
        <v>2615.94</v>
      </c>
      <c r="CO109">
        <f>IFERROR(VLOOKUP($A109,'1873'!$A$3:$B$140,2,FALSE),"")</f>
        <v>445</v>
      </c>
      <c r="CP109">
        <f>IFERROR(VLOOKUP($A109,'1873'!$A$3:$C$140,3,FALSE),"")</f>
        <v>52069.599999999999</v>
      </c>
      <c r="CQ109">
        <f>IFERROR(VLOOKUP($A109,'1873'!$A$3:$D$140,4,FALSE),"")</f>
        <v>184</v>
      </c>
      <c r="CR109">
        <f>IFERROR(VLOOKUP($A109,'1873'!$A$3:$E$140,5,FALSE),"")</f>
        <v>18773.48</v>
      </c>
      <c r="CS109">
        <f>IFERROR(VLOOKUP($A109,'1873'!$A$3:$F$140,6,FALSE),"")</f>
        <v>0</v>
      </c>
      <c r="CT109">
        <f>IFERROR(VLOOKUP($A109,'1873'!$A$3:$G$140,7,FALSE),"")</f>
        <v>0</v>
      </c>
      <c r="CU109">
        <f>IFERROR(VLOOKUP($A109,'1873'!$A$3:$H$140,8,FALSE),"")</f>
        <v>0</v>
      </c>
      <c r="CV109">
        <f>IFERROR(VLOOKUP($A109,'1873'!$A$3:$I$140,9,FALSE),"")</f>
        <v>0</v>
      </c>
      <c r="CW109">
        <f>IFERROR(VLOOKUP($A109,'1873'!$A$3:$J$140,10,FALSE),"")</f>
        <v>1922.13</v>
      </c>
      <c r="CX109">
        <f>IFERROR(VLOOKUP($A109,'1874'!$A$3:$B$140,2,FALSE),"")</f>
        <v>356</v>
      </c>
      <c r="CY109">
        <f>IFERROR(VLOOKUP($A109,'1874'!$A$3:$C$140,3,FALSE),"")</f>
        <v>34728</v>
      </c>
      <c r="CZ109">
        <f>IFERROR(VLOOKUP($A109,'1874'!$A$3:$D$140,4,FALSE),"")</f>
        <v>320</v>
      </c>
      <c r="DA109">
        <f>IFERROR(VLOOKUP($A109,'1874'!$A$3:$E$140,5,FALSE),"")</f>
        <v>31532.06</v>
      </c>
      <c r="DB109">
        <f>IFERROR(VLOOKUP($A109,'1874'!$A$3:$F$140,6,FALSE),"")</f>
        <v>0</v>
      </c>
      <c r="DC109">
        <f>IFERROR(VLOOKUP($A109,'1874'!$A$3:$G$140,7,FALSE),"")</f>
        <v>0</v>
      </c>
      <c r="DD109">
        <f>IFERROR(VLOOKUP($A109,'1874'!$A$3:$H$140,8,FALSE),"")</f>
        <v>0</v>
      </c>
      <c r="DE109">
        <f>IFERROR(VLOOKUP($A109,'1874'!$A$3:$I$140,9,FALSE),"")</f>
        <v>0</v>
      </c>
      <c r="DF109">
        <f>IFERROR(VLOOKUP($A109,'1874'!$A$3:$J$140,10,FALSE),"")</f>
        <v>3169.12</v>
      </c>
      <c r="DG109">
        <f>IFERROR(VLOOKUP($A109,'1875'!$A$3:$B$140,2,FALSE),"")</f>
        <v>243</v>
      </c>
      <c r="DH109">
        <f>IFERROR(VLOOKUP($A109,'1875'!$A$3:$C$140,3,FALSE),"")</f>
        <v>24712.53</v>
      </c>
      <c r="DI109">
        <f>IFERROR(VLOOKUP($A109,'1875'!$A$3:$D$140,4,FALSE),"")</f>
        <v>329</v>
      </c>
      <c r="DJ109">
        <f>IFERROR(VLOOKUP($A109,'1875'!$A$3:$E$140,5,FALSE),"")</f>
        <v>32187.02</v>
      </c>
      <c r="DK109">
        <f>IFERROR(VLOOKUP($A109,'1875'!$A$3:$F$140,6,FALSE),"")</f>
        <v>0</v>
      </c>
      <c r="DL109">
        <f>IFERROR(VLOOKUP($A109,'1875'!$A$3:$G$140,7,FALSE),"")</f>
        <v>0</v>
      </c>
      <c r="DM109">
        <f>IFERROR(VLOOKUP($A109,'1875'!$A$3:$H$140,8,FALSE),"")</f>
        <v>0</v>
      </c>
      <c r="DN109">
        <f>IFERROR(VLOOKUP($A109,'1875'!$A$3:$I$140,9,FALSE),"")</f>
        <v>0</v>
      </c>
      <c r="DO109">
        <f>IFERROR(VLOOKUP($A109,'1875'!$A$3:$J$140,10,FALSE),"")</f>
        <v>500</v>
      </c>
      <c r="DP109">
        <f>IFERROR(VLOOKUP($A109,'1876'!$A$3:$B$140,2,FALSE),"")</f>
        <v>178</v>
      </c>
      <c r="DQ109">
        <f>IFERROR(VLOOKUP($A109,'1876'!$A$3:$C$140,3,FALSE),"")</f>
        <v>18453.27</v>
      </c>
      <c r="DR109">
        <f>IFERROR(VLOOKUP($A109,'1876'!$A$3:$D$140,4,FALSE),"")</f>
        <v>335</v>
      </c>
      <c r="DS109">
        <f>IFERROR(VLOOKUP($A109,'1876'!$A$3:$E$140,5,FALSE),"")</f>
        <v>33852.839999999997</v>
      </c>
      <c r="DT109">
        <f>IFERROR(VLOOKUP($A109,'1876'!$A$3:$F$140,6,FALSE),"")</f>
        <v>0</v>
      </c>
      <c r="DU109">
        <f>IFERROR(VLOOKUP($A109,'1876'!$A$3:$G$140,7,FALSE),"")</f>
        <v>0</v>
      </c>
      <c r="DV109">
        <f>IFERROR(VLOOKUP($A109,'1876'!$A$3:$H$140,8,FALSE),"")</f>
        <v>0</v>
      </c>
      <c r="DW109">
        <f>IFERROR(VLOOKUP($A109,'1876'!$A$3:$I$140,9,FALSE),"")</f>
        <v>0</v>
      </c>
      <c r="DX109">
        <f>IFERROR(VLOOKUP($A109,'1876'!$A$3:$J$140,10,FALSE),"")</f>
        <v>300</v>
      </c>
      <c r="DY109">
        <f>IFERROR(VLOOKUP($A109,'1877'!$A$3:$B$140,2,FALSE),"")</f>
        <v>99</v>
      </c>
      <c r="DZ109">
        <f>IFERROR(VLOOKUP($A109,'1877'!$A$3:$C$140,3,FALSE),"")</f>
        <v>10782.58</v>
      </c>
      <c r="EA109">
        <f>IFERROR(VLOOKUP($A109,'1877'!$A$3:$D$140,4,FALSE),"")</f>
        <v>202</v>
      </c>
      <c r="EB109">
        <f>IFERROR(VLOOKUP($A109,'1877'!$A$3:$E$140,5,FALSE),"")</f>
        <v>21853.78</v>
      </c>
      <c r="EC109">
        <f>IFERROR(VLOOKUP($A109,'1877'!$A$3:$F$140,6,FALSE),"")</f>
        <v>0</v>
      </c>
      <c r="ED109">
        <f>IFERROR(VLOOKUP($A109,'1877'!$A$3:$G$140,7,FALSE),"")</f>
        <v>0</v>
      </c>
      <c r="EE109">
        <f>IFERROR(VLOOKUP($A109,'1877'!$A$3:$H$140,8,FALSE),"")</f>
        <v>0</v>
      </c>
      <c r="EF109">
        <f>IFERROR(VLOOKUP($A109,'1877'!$A$3:$I$140,9,FALSE),"")</f>
        <v>0</v>
      </c>
      <c r="EG109">
        <f>IFERROR(VLOOKUP($A109,'1877'!$A$3:$J$140,10,FALSE),"")</f>
        <v>1000</v>
      </c>
      <c r="EH109">
        <f>IFERROR(VLOOKUP($A109,'1878'!$A$3:$B$140,2,FALSE),"")</f>
        <v>793</v>
      </c>
      <c r="EI109">
        <f>IFERROR(VLOOKUP($A109,'1878'!$A$3:$C$140,3,FALSE),"")</f>
        <v>94483.22</v>
      </c>
      <c r="EJ109">
        <f>IFERROR(VLOOKUP($A109,'1878'!$A$3:$D$140,4,FALSE),"")</f>
        <v>365</v>
      </c>
      <c r="EK109">
        <f>IFERROR(VLOOKUP($A109,'1878'!$A$3:$E$140,5,FALSE),"")</f>
        <v>41490.97</v>
      </c>
      <c r="EL109">
        <f>IFERROR(VLOOKUP($A109,'1878'!$A$3:$F$140,6,FALSE),"")</f>
        <v>0</v>
      </c>
      <c r="EM109">
        <f>IFERROR(VLOOKUP($A109,'1878'!$A$3:$G$140,7,FALSE),"")</f>
        <v>0</v>
      </c>
      <c r="EN109">
        <f>IFERROR(VLOOKUP($A109,'1878'!$A$3:$H$140,8,FALSE),"")</f>
        <v>0</v>
      </c>
      <c r="EO109">
        <f>IFERROR(VLOOKUP($A109,'1878'!$A$3:$I$140,9,FALSE),"")</f>
        <v>0</v>
      </c>
      <c r="EP109">
        <f>IFERROR(VLOOKUP($A109,'1878'!$A$3:$J$140,10,FALSE),"")</f>
        <v>1300</v>
      </c>
      <c r="EQ109">
        <f>IFERROR(VLOOKUP($A109,'1879'!$A$3:$B$140,2,FALSE),"")</f>
        <v>585</v>
      </c>
      <c r="ER109">
        <f>IFERROR(VLOOKUP($A109,'1879'!$A$3:$C$140,3,FALSE),"")</f>
        <v>67996.17</v>
      </c>
      <c r="ES109">
        <f>IFERROR(VLOOKUP($A109,'1879'!$A$3:$D$140,4,FALSE),"")</f>
        <v>303</v>
      </c>
      <c r="ET109">
        <f>IFERROR(VLOOKUP($A109,'1879'!$A$3:$E$140,5,FALSE),"")</f>
        <v>32287.88</v>
      </c>
      <c r="EU109">
        <f>IFERROR(VLOOKUP($A109,'1879'!$A$3:$F$140,6,FALSE),"")</f>
        <v>0</v>
      </c>
      <c r="EV109">
        <f>IFERROR(VLOOKUP($A109,'1879'!$A$3:$G$140,7,FALSE),"")</f>
        <v>0</v>
      </c>
      <c r="EW109">
        <f>IFERROR(VLOOKUP($A109,'1879'!$A$3:$H$140,8,FALSE),"")</f>
        <v>0</v>
      </c>
      <c r="EX109">
        <f>IFERROR(VLOOKUP($A109,'1879'!$A$3:$I$140,9,FALSE),"")</f>
        <v>0</v>
      </c>
      <c r="EY109">
        <f>IFERROR(VLOOKUP($A109,'1879'!$A$3:$J$140,10,FALSE),"")</f>
        <v>4339.93</v>
      </c>
      <c r="EZ109">
        <f>IFERROR(VLOOKUP($A109,'1880'!$A$3:$B$140,2,FALSE),"")</f>
        <v>562</v>
      </c>
      <c r="FA109">
        <f>IFERROR(VLOOKUP($A109,'1880'!$A$3:$C$140,3,FALSE),"")</f>
        <v>76660.759999999995</v>
      </c>
      <c r="FB109">
        <f>IFERROR(VLOOKUP($A109,'1880'!$A$3:$D$140,4,FALSE),"")</f>
        <v>243</v>
      </c>
      <c r="FC109">
        <f>IFERROR(VLOOKUP($A109,'1880'!$A$3:$E$140,5,FALSE),"")</f>
        <v>31655.89</v>
      </c>
      <c r="FD109">
        <f>IFERROR(VLOOKUP($A109,'1880'!$A$3:$F$140,6,FALSE),"")</f>
        <v>0</v>
      </c>
      <c r="FE109">
        <f>IFERROR(VLOOKUP($A109,'1880'!$A$3:$G$140,7,FALSE),"")</f>
        <v>0</v>
      </c>
      <c r="FF109">
        <f>IFERROR(VLOOKUP($A109,'1880'!$A$3:$H$140,8,FALSE),"")</f>
        <v>0</v>
      </c>
      <c r="FG109">
        <f>IFERROR(VLOOKUP($A109,'1880'!$A$3:$I$140,9,FALSE),"")</f>
        <v>0</v>
      </c>
      <c r="FH109">
        <f>IFERROR(VLOOKUP($A109,'1880'!$A$3:$J$140,10,FALSE),"")</f>
        <v>2019.27</v>
      </c>
      <c r="FI109" t="str">
        <f>IFERROR(VLOOKUP($A109,'1881'!$A$3:$B$140,2,FALSE),"")</f>
        <v/>
      </c>
      <c r="FJ109" t="str">
        <f>IFERROR(VLOOKUP($A109,'1881'!$A$3:$C$140,3,FALSE),"")</f>
        <v/>
      </c>
      <c r="FK109" t="str">
        <f>IFERROR(VLOOKUP($A109,'1881'!$A$3:$D$140,4,FALSE),"")</f>
        <v/>
      </c>
      <c r="FL109" t="str">
        <f>IFERROR(VLOOKUP($A109,'1881'!$A$3:$E$140,5,FALSE),"")</f>
        <v/>
      </c>
      <c r="FM109" t="str">
        <f>IFERROR(VLOOKUP($A109,'1881'!$A$3:$F$140,6,FALSE),"")</f>
        <v/>
      </c>
      <c r="FN109" t="str">
        <f>IFERROR(VLOOKUP($A109,'1881'!$A$3:$G$140,7,FALSE),"")</f>
        <v/>
      </c>
      <c r="FO109" t="str">
        <f>IFERROR(VLOOKUP($A109,'1881'!$A$3:$H$140,8,FALSE),"")</f>
        <v/>
      </c>
      <c r="FP109" t="str">
        <f>IFERROR(VLOOKUP($A109,'1881'!$A$3:$I$140,9,FALSE),"")</f>
        <v/>
      </c>
      <c r="FQ109" t="str">
        <f>IFERROR(VLOOKUP($A109,'1881'!$A$3:$J$140,10,FALSE),"")</f>
        <v/>
      </c>
      <c r="FR109" t="str">
        <f>IFERROR(VLOOKUP($A109,'1882'!$A$3:$B$140,2,FALSE),"")</f>
        <v/>
      </c>
      <c r="FS109" t="str">
        <f>IFERROR(VLOOKUP($A109,'1882'!$A$3:$C$140,3,FALSE),"")</f>
        <v/>
      </c>
      <c r="FT109" t="str">
        <f>IFERROR(VLOOKUP($A109,'1882'!$A$3:$D$140,4,FALSE),"")</f>
        <v/>
      </c>
      <c r="FU109" t="str">
        <f>IFERROR(VLOOKUP($A109,'1882'!$A$3:$E$140,5,FALSE),"")</f>
        <v/>
      </c>
      <c r="FV109" t="str">
        <f>IFERROR(VLOOKUP($A109,'1882'!$A$3:$F$140,6,FALSE),"")</f>
        <v/>
      </c>
      <c r="FW109" t="str">
        <f>IFERROR(VLOOKUP($A109,'1882'!$A$3:$G$140,7,FALSE),"")</f>
        <v/>
      </c>
      <c r="FX109" t="str">
        <f>IFERROR(VLOOKUP($A109,'1882'!$A$3:$H$140,8,FALSE),"")</f>
        <v/>
      </c>
      <c r="FY109" t="str">
        <f>IFERROR(VLOOKUP($A109,'1882'!$A$3:$I$140,9,FALSE),"")</f>
        <v/>
      </c>
      <c r="FZ109" t="str">
        <f>IFERROR(VLOOKUP($A109,'1882'!$A$3:$J$140,10,FALSE),"")</f>
        <v/>
      </c>
      <c r="GA109" t="str">
        <f>IFERROR(VLOOKUP($A109,'1883'!$A$3:$B$140,2,FALSE),"")</f>
        <v/>
      </c>
      <c r="GB109" t="str">
        <f>IFERROR(VLOOKUP($A109,'1883'!$A$3:$C$140,3,FALSE),"")</f>
        <v/>
      </c>
      <c r="GC109" t="str">
        <f>IFERROR(VLOOKUP($A109,'1883'!$A$3:$D$140,4,FALSE),"")</f>
        <v/>
      </c>
      <c r="GD109" t="str">
        <f>IFERROR(VLOOKUP($A109,'1883'!$A$3:$E$140,5,FALSE),"")</f>
        <v/>
      </c>
      <c r="GE109" t="str">
        <f>IFERROR(VLOOKUP($A109,'1883'!$A$3:$F$140,6,FALSE),"")</f>
        <v/>
      </c>
      <c r="GF109" t="str">
        <f>IFERROR(VLOOKUP($A109,'1883'!$A$3:$G$140,7,FALSE),"")</f>
        <v/>
      </c>
      <c r="GG109" t="str">
        <f>IFERROR(VLOOKUP($A109,'1883'!$A$3:$H$140,8,FALSE),"")</f>
        <v/>
      </c>
      <c r="GH109" t="str">
        <f>IFERROR(VLOOKUP($A109,'1883'!$A$3:$I$140,9,FALSE),"")</f>
        <v/>
      </c>
      <c r="GI109" t="str">
        <f>IFERROR(VLOOKUP($A109,'1883'!$A$3:$J$140,10,FALSE),"")</f>
        <v/>
      </c>
      <c r="GJ109" t="str">
        <f>IFERROR(VLOOKUP($A109,'1884'!$A$3:$B$140,2,FALSE),"")</f>
        <v/>
      </c>
      <c r="GK109" t="str">
        <f>IFERROR(VLOOKUP($A109,'1884'!$A$3:$C$140,3,FALSE),"")</f>
        <v/>
      </c>
      <c r="GL109" t="str">
        <f>IFERROR(VLOOKUP($A109,'1884'!$A$3:$D$140,4,FALSE),"")</f>
        <v/>
      </c>
      <c r="GM109" t="str">
        <f>IFERROR(VLOOKUP($A109,'1884'!$A$3:$E$140,5,FALSE),"")</f>
        <v/>
      </c>
      <c r="GN109" t="str">
        <f>IFERROR(VLOOKUP($A109,'1884'!$A$3:$F$140,6,FALSE),"")</f>
        <v/>
      </c>
      <c r="GO109" t="str">
        <f>IFERROR(VLOOKUP($A109,'1884'!$A$3:$G$140,7,FALSE),"")</f>
        <v/>
      </c>
      <c r="GP109" t="str">
        <f>IFERROR(VLOOKUP($A109,'1884'!$A$3:$H$140,8,FALSE),"")</f>
        <v/>
      </c>
      <c r="GQ109" t="str">
        <f>IFERROR(VLOOKUP($A109,'1884'!$A$3:$I$140,9,FALSE),"")</f>
        <v/>
      </c>
      <c r="GR109" t="str">
        <f>IFERROR(VLOOKUP($A109,'1884'!$A$3:$J$140,10,FALSE),"")</f>
        <v/>
      </c>
      <c r="GS109" t="str">
        <f>IFERROR(VLOOKUP($A109,'1885'!$A$3:$B$140,2,FALSE),"")</f>
        <v/>
      </c>
      <c r="GT109" t="str">
        <f>IFERROR(VLOOKUP($A109,'1885'!$A$3:$C$140,3,FALSE),"")</f>
        <v/>
      </c>
      <c r="GU109" t="str">
        <f>IFERROR(VLOOKUP($A109,'1885'!$A$3:$D$140,4,FALSE),"")</f>
        <v/>
      </c>
      <c r="GV109" t="str">
        <f>IFERROR(VLOOKUP($A109,'1885'!$A$3:$E$140,5,FALSE),"")</f>
        <v/>
      </c>
      <c r="GW109" t="str">
        <f>IFERROR(VLOOKUP($A109,'1885'!$A$3:$F$140,6,FALSE),"")</f>
        <v/>
      </c>
      <c r="GX109" t="str">
        <f>IFERROR(VLOOKUP($A109,'1885'!$A$3:$G$140,7,FALSE),"")</f>
        <v/>
      </c>
      <c r="GY109" t="str">
        <f>IFERROR(VLOOKUP($A109,'1885'!$A$3:$H$140,8,FALSE),"")</f>
        <v/>
      </c>
      <c r="GZ109" t="str">
        <f>IFERROR(VLOOKUP($A109,'1885'!$A$3:$I$140,9,FALSE),"")</f>
        <v/>
      </c>
      <c r="HA109" t="str">
        <f>IFERROR(VLOOKUP($A109,'1885'!$A$3:$J$140,10,FALSE),"")</f>
        <v/>
      </c>
      <c r="HB109" t="str">
        <f>IFERROR(VLOOKUP($A109,'1886'!$A$3:$B$140,2,FALSE),"")</f>
        <v/>
      </c>
      <c r="HC109" t="str">
        <f>IFERROR(VLOOKUP($A109,'1886'!$A$3:$C$140,3,FALSE),"")</f>
        <v/>
      </c>
      <c r="HD109" t="str">
        <f>IFERROR(VLOOKUP($A109,'1886'!$A$3:$D$140,4,FALSE),"")</f>
        <v/>
      </c>
      <c r="HE109" t="str">
        <f>IFERROR(VLOOKUP($A109,'1886'!$A$3:$E$140,5,FALSE),"")</f>
        <v/>
      </c>
      <c r="HF109" t="str">
        <f>IFERROR(VLOOKUP($A109,'1886'!$A$3:$F$140,6,FALSE),"")</f>
        <v/>
      </c>
      <c r="HG109" t="str">
        <f>IFERROR(VLOOKUP($A109,'1886'!$A$3:$G$140,7,FALSE),"")</f>
        <v/>
      </c>
      <c r="HH109" t="str">
        <f>IFERROR(VLOOKUP($A109,'1886'!$A$3:$H$140,8,FALSE),"")</f>
        <v/>
      </c>
      <c r="HI109" t="str">
        <f>IFERROR(VLOOKUP($A109,'1886'!$A$3:$I$140,9,FALSE),"")</f>
        <v/>
      </c>
      <c r="HJ109" t="str">
        <f>IFERROR(VLOOKUP($A109,'1886'!$A$3:$J$140,10,FALSE),"")</f>
        <v/>
      </c>
      <c r="HK109" t="str">
        <f>IFERROR(VLOOKUP($A109,'1887'!$A$3:$B$140,2,FALSE),"")</f>
        <v/>
      </c>
      <c r="HL109" t="str">
        <f>IFERROR(VLOOKUP($A109,'1887'!$A$3:$C$140,3,FALSE),"")</f>
        <v/>
      </c>
      <c r="HM109" t="str">
        <f>IFERROR(VLOOKUP($A109,'1887'!$A$3:$D$140,4,FALSE),"")</f>
        <v/>
      </c>
      <c r="HN109" t="str">
        <f>IFERROR(VLOOKUP($A109,'1887'!$A$3:$E$140,5,FALSE),"")</f>
        <v/>
      </c>
      <c r="HO109" t="str">
        <f>IFERROR(VLOOKUP($A109,'1887'!$A$3:$F$140,6,FALSE),"")</f>
        <v/>
      </c>
      <c r="HP109" t="str">
        <f>IFERROR(VLOOKUP($A109,'1887'!$A$3:$G$140,7,FALSE),"")</f>
        <v/>
      </c>
      <c r="HQ109" t="str">
        <f>IFERROR(VLOOKUP($A109,'1887'!$A$3:$H$140,8,FALSE),"")</f>
        <v/>
      </c>
      <c r="HR109" t="str">
        <f>IFERROR(VLOOKUP($A109,'1887'!$A$3:$I$140,9,FALSE),"")</f>
        <v/>
      </c>
      <c r="HS109" t="str">
        <f>IFERROR(VLOOKUP($A109,'1887'!$A$3:$J$140,10,FALSE),"")</f>
        <v/>
      </c>
      <c r="HT109" t="str">
        <f>IFERROR(VLOOKUP($A109,'1888'!$A$3:$B$140,2,FALSE),"")</f>
        <v/>
      </c>
      <c r="HU109" t="str">
        <f>IFERROR(VLOOKUP($A109,'1888'!$A$3:$C$140,3,FALSE),"")</f>
        <v/>
      </c>
      <c r="HV109" t="str">
        <f>IFERROR(VLOOKUP($A109,'1888'!$A$3:$D$140,4,FALSE),"")</f>
        <v/>
      </c>
      <c r="HW109" t="str">
        <f>IFERROR(VLOOKUP($A109,'1888'!$A$3:$E$140,5,FALSE),"")</f>
        <v/>
      </c>
      <c r="HX109" t="str">
        <f>IFERROR(VLOOKUP($A109,'1888'!$A$3:$F$140,6,FALSE),"")</f>
        <v/>
      </c>
      <c r="HY109" t="str">
        <f>IFERROR(VLOOKUP($A109,'1888'!$A$3:$G$140,7,FALSE),"")</f>
        <v/>
      </c>
      <c r="HZ109" t="str">
        <f>IFERROR(VLOOKUP($A109,'1888'!$A$3:$H$140,8,FALSE),"")</f>
        <v/>
      </c>
      <c r="IA109" t="str">
        <f>IFERROR(VLOOKUP($A109,'1888'!$A$3:$I$140,9,FALSE),"")</f>
        <v/>
      </c>
      <c r="IB109" t="str">
        <f>IFERROR(VLOOKUP($A109,'1888'!$A$3:$J$140,10,FALSE),"")</f>
        <v/>
      </c>
      <c r="IC109" t="str">
        <f>IFERROR(VLOOKUP($A109,'1889'!$A$3:$B$140,2,FALSE),"")</f>
        <v/>
      </c>
      <c r="ID109" t="str">
        <f>IFERROR(VLOOKUP($A109,'1889'!$A$3:$C$140,3,FALSE),"")</f>
        <v/>
      </c>
      <c r="IE109" t="str">
        <f>IFERROR(VLOOKUP($A109,'1889'!$A$3:$D$140,4,FALSE),"")</f>
        <v/>
      </c>
      <c r="IF109" t="str">
        <f>IFERROR(VLOOKUP($A109,'1889'!$A$3:$E$140,5,FALSE),"")</f>
        <v/>
      </c>
      <c r="IG109" t="str">
        <f>IFERROR(VLOOKUP($A109,'1889'!$A$3:$F$140,6,FALSE),"")</f>
        <v/>
      </c>
      <c r="IH109" t="str">
        <f>IFERROR(VLOOKUP($A109,'1889'!$A$3:$G$140,7,FALSE),"")</f>
        <v/>
      </c>
      <c r="II109" t="str">
        <f>IFERROR(VLOOKUP($A109,'1889'!$A$3:$H$140,8,FALSE),"")</f>
        <v/>
      </c>
      <c r="IJ109" t="str">
        <f>IFERROR(VLOOKUP($A109,'1889'!$A$3:$I$140,9,FALSE),"")</f>
        <v/>
      </c>
      <c r="IK109" t="str">
        <f>IFERROR(VLOOKUP($A109,'1889'!$A$3:$J$140,10,FALSE),"")</f>
        <v/>
      </c>
      <c r="IL109" t="str">
        <f>IFERROR(VLOOKUP($A109,'1890'!$A$3:$B$140,2,FALSE),"")</f>
        <v/>
      </c>
      <c r="IM109" t="str">
        <f>IFERROR(VLOOKUP($A109,'1890'!$A$3:$C$140,3,FALSE),"")</f>
        <v/>
      </c>
      <c r="IN109" t="str">
        <f>IFERROR(VLOOKUP($A109,'1890'!$A$3:$D$140,4,FALSE),"")</f>
        <v/>
      </c>
      <c r="IO109" t="str">
        <f>IFERROR(VLOOKUP($A109,'1890'!$A$3:$E$140,5,FALSE),"")</f>
        <v/>
      </c>
      <c r="IP109" t="str">
        <f>IFERROR(VLOOKUP($A109,'1890'!$A$3:$F$140,6,FALSE),"")</f>
        <v/>
      </c>
      <c r="IQ109" t="str">
        <f>IFERROR(VLOOKUP($A109,'1890'!$A$3:$G$140,7,FALSE),"")</f>
        <v/>
      </c>
      <c r="IR109" t="str">
        <f>IFERROR(VLOOKUP($A109,'1890'!$A$3:$H$140,8,FALSE),"")</f>
        <v/>
      </c>
      <c r="IS109" t="str">
        <f>IFERROR(VLOOKUP($A109,'1890'!$A$3:$I$140,9,FALSE),"")</f>
        <v/>
      </c>
      <c r="IT109" t="str">
        <f>IFERROR(VLOOKUP($A109,'1890'!$A$3:$J$140,10,FALSE),"")</f>
        <v/>
      </c>
      <c r="IU109" t="str">
        <f>IFERROR(VLOOKUP($A109,'1891'!$A$3:$B$140,2,FALSE),"")</f>
        <v/>
      </c>
      <c r="IV109" t="str">
        <f>IFERROR(VLOOKUP($A109,'1891'!$A$3:$C$140,3,FALSE),"")</f>
        <v/>
      </c>
      <c r="IW109" t="str">
        <f>IFERROR(VLOOKUP($A109,'1891'!$A$3:$D$140,4,FALSE),"")</f>
        <v/>
      </c>
      <c r="IX109" t="str">
        <f>IFERROR(VLOOKUP($A109,'1891'!$A$3:$E$140,5,FALSE),"")</f>
        <v/>
      </c>
      <c r="IY109" t="str">
        <f>IFERROR(VLOOKUP($A109,'1891'!$A$3:$F$140,6,FALSE),"")</f>
        <v/>
      </c>
      <c r="IZ109" t="str">
        <f>IFERROR(VLOOKUP($A109,'1891'!$A$3:$G$140,7,FALSE),"")</f>
        <v/>
      </c>
      <c r="JA109" t="str">
        <f>IFERROR(VLOOKUP($A109,'1891'!$A$3:$H$140,8,FALSE),"")</f>
        <v/>
      </c>
      <c r="JB109" t="str">
        <f>IFERROR(VLOOKUP($A109,'1891'!$A$3:$I$140,9,FALSE),"")</f>
        <v/>
      </c>
      <c r="JC109" t="str">
        <f>IFERROR(VLOOKUP($A109,'1891'!$A$3:$J$140,10,FALSE),"")</f>
        <v/>
      </c>
      <c r="JD109" t="str">
        <f>IFERROR(VLOOKUP($A109,'1892'!$A$3:$B$140,2,FALSE),"")</f>
        <v/>
      </c>
      <c r="JE109" t="str">
        <f>IFERROR(VLOOKUP($A109,'1892'!$A$3:$C$140,3,FALSE),"")</f>
        <v/>
      </c>
      <c r="JF109" t="str">
        <f>IFERROR(VLOOKUP($A109,'1892'!$A$3:$D$140,4,FALSE),"")</f>
        <v/>
      </c>
      <c r="JG109" t="str">
        <f>IFERROR(VLOOKUP($A109,'1892'!$A$3:$E$140,5,FALSE),"")</f>
        <v/>
      </c>
      <c r="JH109" t="str">
        <f>IFERROR(VLOOKUP($A109,'1892'!$A$3:$F$140,6,FALSE),"")</f>
        <v/>
      </c>
      <c r="JI109" t="str">
        <f>IFERROR(VLOOKUP($A109,'1892'!$A$3:$G$140,7,FALSE),"")</f>
        <v/>
      </c>
      <c r="JJ109" t="str">
        <f>IFERROR(VLOOKUP($A109,'1892'!$A$3:$H$140,8,FALSE),"")</f>
        <v/>
      </c>
      <c r="JK109" t="str">
        <f>IFERROR(VLOOKUP($A109,'1892'!$A$3:$I$140,9,FALSE),"")</f>
        <v/>
      </c>
      <c r="JL109" t="str">
        <f>IFERROR(VLOOKUP($A109,'1892'!$A$3:$J$140,10,FALSE),"")</f>
        <v/>
      </c>
      <c r="JM109" t="str">
        <f>IFERROR(VLOOKUP($A109,'1893'!$A$3:$B$140,2,FALSE),"")</f>
        <v/>
      </c>
      <c r="JN109" t="str">
        <f>IFERROR(VLOOKUP($A109,'1893'!$A$3:$C$140,3,FALSE),"")</f>
        <v/>
      </c>
      <c r="JO109" t="str">
        <f>IFERROR(VLOOKUP($A109,'1893'!$A$3:$D$140,4,FALSE),"")</f>
        <v/>
      </c>
      <c r="JP109" t="str">
        <f>IFERROR(VLOOKUP($A109,'1893'!$A$3:$E$140,5,FALSE),"")</f>
        <v/>
      </c>
      <c r="JQ109" t="str">
        <f>IFERROR(VLOOKUP($A109,'1893'!$A$3:$F$140,6,FALSE),"")</f>
        <v/>
      </c>
      <c r="JR109" t="str">
        <f>IFERROR(VLOOKUP($A109,'1893'!$A$3:$G$140,7,FALSE),"")</f>
        <v/>
      </c>
      <c r="JS109" t="str">
        <f>IFERROR(VLOOKUP($A109,'1893'!$A$3:$H$140,8,FALSE),"")</f>
        <v/>
      </c>
      <c r="JT109" t="str">
        <f>IFERROR(VLOOKUP($A109,'1893'!$A$3:$I$140,9,FALSE),"")</f>
        <v/>
      </c>
      <c r="JU109" t="str">
        <f>IFERROR(VLOOKUP($A109,'1893'!$A$3:$J$140,10,FALSE),"")</f>
        <v/>
      </c>
      <c r="JV109" t="str">
        <f>IFERROR(VLOOKUP($A109,'1894'!$A$3:$B$140,2,FALSE),"")</f>
        <v/>
      </c>
      <c r="JW109" t="str">
        <f>IFERROR(VLOOKUP($A109,'1894'!$A$3:$C$140,3,FALSE),"")</f>
        <v/>
      </c>
      <c r="JX109" t="str">
        <f>IFERROR(VLOOKUP($A109,'1894'!$A$3:$D$140,4,FALSE),"")</f>
        <v/>
      </c>
      <c r="JY109" t="str">
        <f>IFERROR(VLOOKUP($A109,'1894'!$A$3:$E$140,5,FALSE),"")</f>
        <v/>
      </c>
      <c r="JZ109" t="str">
        <f>IFERROR(VLOOKUP($A109,'1894'!$A$3:$F$140,6,FALSE),"")</f>
        <v/>
      </c>
      <c r="KA109" t="str">
        <f>IFERROR(VLOOKUP($A109,'1894'!$A$3:$G$140,7,FALSE),"")</f>
        <v/>
      </c>
      <c r="KB109" t="str">
        <f>IFERROR(VLOOKUP($A109,'1894'!$A$3:$H$140,8,FALSE),"")</f>
        <v/>
      </c>
      <c r="KC109" t="str">
        <f>IFERROR(VLOOKUP($A109,'1894'!$A$3:$I$140,9,FALSE),"")</f>
        <v/>
      </c>
      <c r="KD109" t="str">
        <f>IFERROR(VLOOKUP($A109,'1894'!$A$3:$J$140,10,FALSE),"")</f>
        <v/>
      </c>
      <c r="KE109" t="str">
        <f>IFERROR(VLOOKUP($A109,'1895'!$A$3:$B$140,2,FALSE),"")</f>
        <v/>
      </c>
      <c r="KF109" t="str">
        <f>IFERROR(VLOOKUP($A109,'1895'!$A$3:$C$140,3,FALSE),"")</f>
        <v/>
      </c>
      <c r="KG109" t="str">
        <f>IFERROR(VLOOKUP($A109,'1895'!$A$3:$D$140,4,FALSE),"")</f>
        <v/>
      </c>
      <c r="KH109" t="str">
        <f>IFERROR(VLOOKUP($A109,'1895'!$A$3:$E$140,5,FALSE),"")</f>
        <v/>
      </c>
      <c r="KI109" t="str">
        <f>IFERROR(VLOOKUP($A109,'1895'!$A$3:$F$140,6,FALSE),"")</f>
        <v/>
      </c>
      <c r="KJ109" t="str">
        <f>IFERROR(VLOOKUP($A109,'1895'!$A$3:$G$140,7,FALSE),"")</f>
        <v/>
      </c>
      <c r="KK109" t="str">
        <f>IFERROR(VLOOKUP($A109,'1895'!$A$3:$H$140,8,FALSE),"")</f>
        <v/>
      </c>
      <c r="KL109" t="str">
        <f>IFERROR(VLOOKUP($A109,'1895'!$A$3:$I$140,9,FALSE),"")</f>
        <v/>
      </c>
      <c r="KM109" t="str">
        <f>IFERROR(VLOOKUP($A109,'1895'!$A$3:$J$140,10,FALSE),"")</f>
        <v/>
      </c>
      <c r="KN109" t="str">
        <f>IFERROR(VLOOKUP($A109,'1896'!$A$3:$B$140,2,FALSE),"")</f>
        <v/>
      </c>
      <c r="KO109" t="str">
        <f>IFERROR(VLOOKUP($A109,'1896'!$A$3:$C$140,3,FALSE),"")</f>
        <v/>
      </c>
      <c r="KP109" t="str">
        <f>IFERROR(VLOOKUP($A109,'1896'!$A$3:$D$140,4,FALSE),"")</f>
        <v/>
      </c>
      <c r="KQ109" t="str">
        <f>IFERROR(VLOOKUP($A109,'1896'!$A$3:$E$140,5,FALSE),"")</f>
        <v/>
      </c>
      <c r="KR109" t="str">
        <f>IFERROR(VLOOKUP($A109,'1896'!$A$3:$F$140,6,FALSE),"")</f>
        <v/>
      </c>
      <c r="KS109" t="str">
        <f>IFERROR(VLOOKUP($A109,'1896'!$A$3:$G$140,7,FALSE),"")</f>
        <v/>
      </c>
      <c r="KT109" t="str">
        <f>IFERROR(VLOOKUP($A109,'1896'!$A$3:$H$140,8,FALSE),"")</f>
        <v/>
      </c>
      <c r="KU109" t="str">
        <f>IFERROR(VLOOKUP($A109,'1896'!$A$3:$I$140,9,FALSE),"")</f>
        <v/>
      </c>
      <c r="KV109" t="str">
        <f>IFERROR(VLOOKUP($A109,'1896'!$A$3:$J$140,10,FALSE),"")</f>
        <v/>
      </c>
      <c r="KW109" t="str">
        <f>IFERROR(VLOOKUP($A109,'1897'!$A$3:$B$140,2,FALSE),"")</f>
        <v/>
      </c>
      <c r="KX109" t="str">
        <f>IFERROR(VLOOKUP($A109,'1897'!$A$3:$C$140,3,FALSE),"")</f>
        <v/>
      </c>
      <c r="KY109" t="str">
        <f>IFERROR(VLOOKUP($A109,'1897'!$A$3:$D$140,4,FALSE),"")</f>
        <v/>
      </c>
      <c r="KZ109" t="str">
        <f>IFERROR(VLOOKUP($A109,'1897'!$A$3:$E$140,5,FALSE),"")</f>
        <v/>
      </c>
      <c r="LA109" t="str">
        <f>IFERROR(VLOOKUP($A109,'1897'!$A$3:$F$140,6,FALSE),"")</f>
        <v/>
      </c>
      <c r="LB109" t="str">
        <f>IFERROR(VLOOKUP($A109,'1897'!$A$3:$G$140,7,FALSE),"")</f>
        <v/>
      </c>
      <c r="LC109" t="str">
        <f>IFERROR(VLOOKUP($A109,'1897'!$A$3:$H$140,8,FALSE),"")</f>
        <v/>
      </c>
      <c r="LD109" t="str">
        <f>IFERROR(VLOOKUP($A109,'1897'!$A$3:$I$140,9,FALSE),"")</f>
        <v/>
      </c>
      <c r="LE109" t="str">
        <f>IFERROR(VLOOKUP($A109,'1897'!$A$3:$J$140,10,FALSE),"")</f>
        <v/>
      </c>
      <c r="LF109" t="str">
        <f>IFERROR(VLOOKUP($A109,'1898'!$A$3:$B$140,2,FALSE),"")</f>
        <v/>
      </c>
      <c r="LG109" t="str">
        <f>IFERROR(VLOOKUP($A109,'1898'!$A$3:$C$140,3,FALSE),"")</f>
        <v/>
      </c>
      <c r="LH109" t="str">
        <f>IFERROR(VLOOKUP($A109,'1898'!$A$3:$D$140,4,FALSE),"")</f>
        <v/>
      </c>
      <c r="LI109" t="str">
        <f>IFERROR(VLOOKUP($A109,'1898'!$A$3:$E$140,5,FALSE),"")</f>
        <v/>
      </c>
      <c r="LJ109" t="str">
        <f>IFERROR(VLOOKUP($A109,'1898'!$A$3:$F$140,6,FALSE),"")</f>
        <v/>
      </c>
      <c r="LK109" t="str">
        <f>IFERROR(VLOOKUP($A109,'1898'!$A$3:$G$140,7,FALSE),"")</f>
        <v/>
      </c>
      <c r="LL109" t="str">
        <f>IFERROR(VLOOKUP($A109,'1898'!$A$3:$H$140,8,FALSE),"")</f>
        <v/>
      </c>
      <c r="LM109" t="str">
        <f>IFERROR(VLOOKUP($A109,'1898'!$A$3:$I$140,9,FALSE),"")</f>
        <v/>
      </c>
      <c r="LN109" t="str">
        <f>IFERROR(VLOOKUP($A109,'1898'!$A$3:$J$140,10,FALSE),"")</f>
        <v/>
      </c>
      <c r="LO109" t="str">
        <f>IFERROR(VLOOKUP($A109,'1899'!$A$3:$B$140,2,FALSE),"")</f>
        <v/>
      </c>
      <c r="LP109" t="str">
        <f>IFERROR(VLOOKUP($A109,'1899'!$A$3:$C$140,3,FALSE),"")</f>
        <v/>
      </c>
      <c r="LQ109" t="str">
        <f>IFERROR(VLOOKUP($A109,'1899'!$A$3:$D$140,4,FALSE),"")</f>
        <v/>
      </c>
      <c r="LR109" t="str">
        <f>IFERROR(VLOOKUP($A109,'1899'!$A$3:$E$140,5,FALSE),"")</f>
        <v/>
      </c>
      <c r="LS109" t="str">
        <f>IFERROR(VLOOKUP($A109,'1899'!$A$3:$F$140,6,FALSE),"")</f>
        <v/>
      </c>
      <c r="LT109" t="str">
        <f>IFERROR(VLOOKUP($A109,'1899'!$A$3:$G$140,7,FALSE),"")</f>
        <v/>
      </c>
      <c r="LU109" t="str">
        <f>IFERROR(VLOOKUP($A109,'1899'!$A$3:$H$140,8,FALSE),"")</f>
        <v/>
      </c>
      <c r="LV109" t="str">
        <f>IFERROR(VLOOKUP($A109,'1899'!$A$3:$I$140,9,FALSE),"")</f>
        <v/>
      </c>
      <c r="LW109" t="str">
        <f>IFERROR(VLOOKUP($A109,'1899'!$A$3:$J$140,10,FALSE),"")</f>
        <v/>
      </c>
      <c r="LX109" t="str">
        <f>IFERROR(VLOOKUP($A109,'1900'!$A$3:$B$140,2,FALSE),"")</f>
        <v/>
      </c>
      <c r="LY109" t="str">
        <f>IFERROR(VLOOKUP($A109,'1900'!$A$3:$C$140,3,FALSE),"")</f>
        <v/>
      </c>
      <c r="LZ109" t="str">
        <f>IFERROR(VLOOKUP($A109,'1900'!$A$3:$D$140,4,FALSE),"")</f>
        <v/>
      </c>
      <c r="MA109" t="str">
        <f>IFERROR(VLOOKUP($A109,'1900'!$A$3:$E$140,5,FALSE),"")</f>
        <v/>
      </c>
      <c r="MB109" t="str">
        <f>IFERROR(VLOOKUP($A109,'1900'!$A$3:$F$140,6,FALSE),"")</f>
        <v/>
      </c>
      <c r="MC109" t="str">
        <f>IFERROR(VLOOKUP($A109,'1900'!$A$3:$G$140,7,FALSE),"")</f>
        <v/>
      </c>
      <c r="MD109" t="str">
        <f>IFERROR(VLOOKUP($A109,'1900'!$A$3:$H$140,8,FALSE),"")</f>
        <v/>
      </c>
      <c r="ME109" t="str">
        <f>IFERROR(VLOOKUP($A109,'1900'!$A$3:$I$140,9,FALSE),"")</f>
        <v/>
      </c>
      <c r="MF109" t="str">
        <f>IFERROR(VLOOKUP($A109,'1900'!$A$3:$J$140,10,FALSE),"")</f>
        <v/>
      </c>
      <c r="MG109" t="str">
        <f>IFERROR(VLOOKUP($A109,'1901'!$A$3:$B$140,2,FALSE),"")</f>
        <v/>
      </c>
      <c r="MH109" t="str">
        <f>IFERROR(VLOOKUP($A109,'1901'!$A$3:$C$140,3,FALSE),"")</f>
        <v/>
      </c>
      <c r="MI109" t="str">
        <f>IFERROR(VLOOKUP($A109,'1901'!$A$3:$D$140,4,FALSE),"")</f>
        <v/>
      </c>
      <c r="MJ109" t="str">
        <f>IFERROR(VLOOKUP($A109,'1901'!$A$3:$E$140,5,FALSE),"")</f>
        <v/>
      </c>
      <c r="MK109" t="str">
        <f>IFERROR(VLOOKUP($A109,'1901'!$A$3:$F$140,6,FALSE),"")</f>
        <v/>
      </c>
      <c r="ML109" t="str">
        <f>IFERROR(VLOOKUP($A109,'1901'!$A$3:$G$140,7,FALSE),"")</f>
        <v/>
      </c>
      <c r="MM109" t="str">
        <f>IFERROR(VLOOKUP($A109,'1901'!$A$3:$H$140,8,FALSE),"")</f>
        <v/>
      </c>
      <c r="MN109" t="str">
        <f>IFERROR(VLOOKUP($A109,'1901'!$A$3:$I$140,9,FALSE),"")</f>
        <v/>
      </c>
      <c r="MO109" t="str">
        <f>IFERROR(VLOOKUP($A109,'1901'!$A$3:$J$140,10,FALSE),"")</f>
        <v/>
      </c>
      <c r="MP109" t="str">
        <f>IFERROR(VLOOKUP($A109,'1902'!$A$3:$B$140,2,FALSE),"")</f>
        <v/>
      </c>
      <c r="MQ109" t="str">
        <f>IFERROR(VLOOKUP($A109,'1902'!$A$3:$C$140,3,FALSE),"")</f>
        <v/>
      </c>
      <c r="MR109" t="str">
        <f>IFERROR(VLOOKUP($A109,'1902'!$A$3:$D$140,4,FALSE),"")</f>
        <v/>
      </c>
      <c r="MS109" t="str">
        <f>IFERROR(VLOOKUP($A109,'1902'!$A$3:$E$140,5,FALSE),"")</f>
        <v/>
      </c>
      <c r="MT109" t="str">
        <f>IFERROR(VLOOKUP($A109,'1902'!$A$3:$F$140,6,FALSE),"")</f>
        <v/>
      </c>
      <c r="MU109" t="str">
        <f>IFERROR(VLOOKUP($A109,'1902'!$A$3:$G$140,7,FALSE),"")</f>
        <v/>
      </c>
      <c r="MV109" t="str">
        <f>IFERROR(VLOOKUP($A109,'1902'!$A$3:$H$140,8,FALSE),"")</f>
        <v/>
      </c>
      <c r="MW109" t="str">
        <f>IFERROR(VLOOKUP($A109,'1902'!$A$3:$I$140,9,FALSE),"")</f>
        <v/>
      </c>
      <c r="MX109" t="str">
        <f>IFERROR(VLOOKUP($A109,'1902'!$A$3:$J$140,10,FALSE),"")</f>
        <v/>
      </c>
      <c r="MY109" t="str">
        <f>IFERROR(VLOOKUP($A109,'1903'!$A$3:$B$140,2,FALSE),"")</f>
        <v/>
      </c>
      <c r="MZ109" t="str">
        <f>IFERROR(VLOOKUP($A109,'1903'!$A$3:$C$140,3,FALSE),"")</f>
        <v/>
      </c>
      <c r="NA109" t="str">
        <f>IFERROR(VLOOKUP($A109,'1903'!$A$3:$D$140,4,FALSE),"")</f>
        <v/>
      </c>
      <c r="NB109" t="str">
        <f>IFERROR(VLOOKUP($A109,'1903'!$A$3:$E$140,5,FALSE),"")</f>
        <v/>
      </c>
      <c r="NC109" t="str">
        <f>IFERROR(VLOOKUP($A109,'1903'!$A$3:$F$140,6,FALSE),"")</f>
        <v/>
      </c>
      <c r="ND109" t="str">
        <f>IFERROR(VLOOKUP($A109,'1903'!$A$3:$G$140,7,FALSE),"")</f>
        <v/>
      </c>
      <c r="NE109" t="str">
        <f>IFERROR(VLOOKUP($A109,'1903'!$A$3:$H$140,8,FALSE),"")</f>
        <v/>
      </c>
      <c r="NF109" t="str">
        <f>IFERROR(VLOOKUP($A109,'1903'!$A$3:$I$140,9,FALSE),"")</f>
        <v/>
      </c>
      <c r="NG109" t="str">
        <f>IFERROR(VLOOKUP($A109,'1903'!$A$3:$J$140,10,FALSE),"")</f>
        <v/>
      </c>
      <c r="NH109" t="str">
        <f>IFERROR(VLOOKUP($A109,'1904'!$A$3:$B$140,2,FALSE),"")</f>
        <v/>
      </c>
      <c r="NI109" t="str">
        <f>IFERROR(VLOOKUP($A109,'1904'!$A$3:$C$140,3,FALSE),"")</f>
        <v/>
      </c>
      <c r="NJ109" t="str">
        <f>IFERROR(VLOOKUP($A109,'1904'!$A$3:$D$140,4,FALSE),"")</f>
        <v/>
      </c>
      <c r="NK109" t="str">
        <f>IFERROR(VLOOKUP($A109,'1904'!$A$3:$E$140,5,FALSE),"")</f>
        <v/>
      </c>
      <c r="NL109" t="str">
        <f>IFERROR(VLOOKUP($A109,'1904'!$A$3:$F$140,6,FALSE),"")</f>
        <v/>
      </c>
      <c r="NM109" t="str">
        <f>IFERROR(VLOOKUP($A109,'1904'!$A$3:$G$140,7,FALSE),"")</f>
        <v/>
      </c>
      <c r="NN109" t="str">
        <f>IFERROR(VLOOKUP($A109,'1904'!$A$3:$H$140,8,FALSE),"")</f>
        <v/>
      </c>
      <c r="NO109" t="str">
        <f>IFERROR(VLOOKUP($A109,'1904'!$A$3:$I$140,9,FALSE),"")</f>
        <v/>
      </c>
      <c r="NP109" t="str">
        <f>IFERROR(VLOOKUP($A109,'1904'!$A$3:$J$140,10,FALSE),"")</f>
        <v/>
      </c>
      <c r="NQ109" t="str">
        <f>IFERROR(VLOOKUP($A109,'1905'!$A$3:$B$140,2,FALSE),"")</f>
        <v/>
      </c>
      <c r="NR109" t="str">
        <f>IFERROR(VLOOKUP($A109,'1905'!$A$3:$C$140,3,FALSE),"")</f>
        <v/>
      </c>
      <c r="NS109" t="str">
        <f>IFERROR(VLOOKUP($A109,'1905'!$A$3:$D$140,4,FALSE),"")</f>
        <v/>
      </c>
      <c r="NT109" t="str">
        <f>IFERROR(VLOOKUP($A109,'1905'!$A$3:$E$140,5,FALSE),"")</f>
        <v/>
      </c>
      <c r="NU109" t="str">
        <f>IFERROR(VLOOKUP($A109,'1905'!$A$3:$F$140,6,FALSE),"")</f>
        <v/>
      </c>
      <c r="NV109" t="str">
        <f>IFERROR(VLOOKUP($A109,'1905'!$A$3:$G$140,7,FALSE),"")</f>
        <v/>
      </c>
      <c r="NW109" t="str">
        <f>IFERROR(VLOOKUP($A109,'1905'!$A$3:$H$140,8,FALSE),"")</f>
        <v/>
      </c>
      <c r="NX109" t="str">
        <f>IFERROR(VLOOKUP($A109,'1905'!$A$3:$I$140,9,FALSE),"")</f>
        <v/>
      </c>
      <c r="NY109" t="str">
        <f>IFERROR(VLOOKUP($A109,'1905'!$A$3:$J$140,10,FALSE),"")</f>
        <v/>
      </c>
      <c r="NZ109" t="str">
        <f>IFERROR(VLOOKUP($A109,'1906'!$A$3:$B$140,2,FALSE),"")</f>
        <v/>
      </c>
      <c r="OA109" t="str">
        <f>IFERROR(VLOOKUP($A109,'1906'!$A$3:$C$140,3,FALSE),"")</f>
        <v/>
      </c>
      <c r="OB109" t="str">
        <f>IFERROR(VLOOKUP($A109,'1906'!$A$3:$D$140,4,FALSE),"")</f>
        <v/>
      </c>
      <c r="OC109" t="str">
        <f>IFERROR(VLOOKUP($A109,'1906'!$A$3:$E$140,5,FALSE),"")</f>
        <v/>
      </c>
      <c r="OD109" t="str">
        <f>IFERROR(VLOOKUP($A109,'1906'!$A$3:$F$140,6,FALSE),"")</f>
        <v/>
      </c>
      <c r="OE109" t="str">
        <f>IFERROR(VLOOKUP($A109,'1906'!$A$3:$G$140,7,FALSE),"")</f>
        <v/>
      </c>
      <c r="OF109" t="str">
        <f>IFERROR(VLOOKUP($A109,'1906'!$A$3:$H$140,8,FALSE),"")</f>
        <v/>
      </c>
      <c r="OG109" t="str">
        <f>IFERROR(VLOOKUP($A109,'1906'!$A$3:$I$140,9,FALSE),"")</f>
        <v/>
      </c>
      <c r="OH109" t="str">
        <f>IFERROR(VLOOKUP($A109,'1906'!$A$3:$J$140,10,FALSE),"")</f>
        <v/>
      </c>
      <c r="OI109" t="str">
        <f>IFERROR(VLOOKUP($A109,'1907'!$A$3:$B$140,2,FALSE),"")</f>
        <v/>
      </c>
      <c r="OJ109" t="str">
        <f>IFERROR(VLOOKUP($A109,'1907'!$A$3:$C$140,3,FALSE),"")</f>
        <v/>
      </c>
      <c r="OK109" t="str">
        <f>IFERROR(VLOOKUP($A109,'1907'!$A$3:$D$140,4,FALSE),"")</f>
        <v/>
      </c>
      <c r="OL109" t="str">
        <f>IFERROR(VLOOKUP($A109,'1907'!$A$3:$E$140,5,FALSE),"")</f>
        <v/>
      </c>
      <c r="OM109" t="str">
        <f>IFERROR(VLOOKUP($A109,'1907'!$A$3:$F$140,6,FALSE),"")</f>
        <v/>
      </c>
      <c r="ON109" t="str">
        <f>IFERROR(VLOOKUP($A109,'1907'!$A$3:$G$140,7,FALSE),"")</f>
        <v/>
      </c>
      <c r="OO109" t="str">
        <f>IFERROR(VLOOKUP($A109,'1907'!$A$3:$H$140,8,FALSE),"")</f>
        <v/>
      </c>
      <c r="OP109" t="str">
        <f>IFERROR(VLOOKUP($A109,'1907'!$A$3:$I$140,9,FALSE),"")</f>
        <v/>
      </c>
      <c r="OQ109" t="str">
        <f>IFERROR(VLOOKUP($A109,'1907'!$A$3:$J$140,10,FALSE),"")</f>
        <v/>
      </c>
      <c r="OR109" t="str">
        <f>IFERROR(VLOOKUP($A109,'1908'!$A$3:$B$140,2,FALSE),"")</f>
        <v/>
      </c>
      <c r="OS109" t="str">
        <f>IFERROR(VLOOKUP($A109,'1908'!$A$3:$C$140,3,FALSE),"")</f>
        <v/>
      </c>
      <c r="OT109" t="str">
        <f>IFERROR(VLOOKUP($A109,'1908'!$A$3:$D$140,4,FALSE),"")</f>
        <v/>
      </c>
      <c r="OU109" t="str">
        <f>IFERROR(VLOOKUP($A109,'1908'!$A$3:$E$140,5,FALSE),"")</f>
        <v/>
      </c>
      <c r="OV109" t="str">
        <f>IFERROR(VLOOKUP($A109,'1908'!$A$3:$F$140,6,FALSE),"")</f>
        <v/>
      </c>
      <c r="OW109" t="str">
        <f>IFERROR(VLOOKUP($A109,'1908'!$A$3:$G$140,7,FALSE),"")</f>
        <v/>
      </c>
      <c r="OX109" t="str">
        <f>IFERROR(VLOOKUP($A109,'1908'!$A$3:$H$140,8,FALSE),"")</f>
        <v/>
      </c>
      <c r="OY109" t="str">
        <f>IFERROR(VLOOKUP($A109,'1908'!$A$3:$I$140,9,FALSE),"")</f>
        <v/>
      </c>
      <c r="OZ109" t="str">
        <f>IFERROR(VLOOKUP($A109,'1908'!$A$3:$J$140,10,FALSE),"")</f>
        <v/>
      </c>
      <c r="PA109" t="str">
        <f>IFERROR(VLOOKUP($A109,'1909'!$A$3:$B$140,2,FALSE),"")</f>
        <v/>
      </c>
      <c r="PB109" t="str">
        <f>IFERROR(VLOOKUP($A109,'1909'!$A$3:$C$140,3,FALSE),"")</f>
        <v/>
      </c>
      <c r="PC109" t="str">
        <f>IFERROR(VLOOKUP($A109,'1909'!$A$3:$D$140,4,FALSE),"")</f>
        <v/>
      </c>
      <c r="PD109" t="str">
        <f>IFERROR(VLOOKUP($A109,'1909'!$A$3:$E$140,5,FALSE),"")</f>
        <v/>
      </c>
      <c r="PE109" t="str">
        <f>IFERROR(VLOOKUP($A109,'1909'!$A$3:$F$140,6,FALSE),"")</f>
        <v/>
      </c>
      <c r="PF109" t="str">
        <f>IFERROR(VLOOKUP($A109,'1909'!$A$3:$G$140,7,FALSE),"")</f>
        <v/>
      </c>
      <c r="PG109" t="str">
        <f>IFERROR(VLOOKUP($A109,'1909'!$A$3:$H$140,8,FALSE),"")</f>
        <v/>
      </c>
      <c r="PH109" t="str">
        <f>IFERROR(VLOOKUP($A109,'1909'!$A$3:$I$140,9,FALSE),"")</f>
        <v/>
      </c>
      <c r="PI109" t="str">
        <f>IFERROR(VLOOKUP($A109,'1909'!$A$3:$J$140,10,FALSE),"")</f>
        <v/>
      </c>
      <c r="PJ109" t="str">
        <f>IFERROR(VLOOKUP($A109,'1910'!$A$3:$B$140,2,FALSE),"")</f>
        <v/>
      </c>
      <c r="PK109" t="str">
        <f>IFERROR(VLOOKUP($A109,'1910'!$A$3:$C$140,3,FALSE),"")</f>
        <v/>
      </c>
      <c r="PL109" t="str">
        <f>IFERROR(VLOOKUP($A109,'1910'!$A$3:$D$140,4,FALSE),"")</f>
        <v/>
      </c>
      <c r="PM109" t="str">
        <f>IFERROR(VLOOKUP($A109,'1910'!$A$3:$E$140,5,FALSE),"")</f>
        <v/>
      </c>
      <c r="PN109" t="str">
        <f>IFERROR(VLOOKUP($A109,'1910'!$A$3:$F$140,6,FALSE),"")</f>
        <v/>
      </c>
      <c r="PO109" t="str">
        <f>IFERROR(VLOOKUP($A109,'1910'!$A$3:$G$140,7,FALSE),"")</f>
        <v/>
      </c>
      <c r="PP109" t="str">
        <f>IFERROR(VLOOKUP($A109,'1910'!$A$3:$H$140,8,FALSE),"")</f>
        <v/>
      </c>
      <c r="PQ109" t="str">
        <f>IFERROR(VLOOKUP($A109,'1910'!$A$3:$I$140,9,FALSE),"")</f>
        <v/>
      </c>
      <c r="PR109" t="str">
        <f>IFERROR(VLOOKUP($A109,'1910'!$A$3:$J$140,10,FALSE),"")</f>
        <v/>
      </c>
      <c r="PS109" t="str">
        <f>IFERROR(VLOOKUP($A109,'1911'!$A$3:$B$140,2,FALSE),"")</f>
        <v/>
      </c>
      <c r="PT109" t="str">
        <f>IFERROR(VLOOKUP($A109,'1911'!$A$3:$C$140,3,FALSE),"")</f>
        <v/>
      </c>
      <c r="PU109" t="str">
        <f>IFERROR(VLOOKUP($A109,'1911'!$A$3:$D$140,4,FALSE),"")</f>
        <v/>
      </c>
      <c r="PV109" t="str">
        <f>IFERROR(VLOOKUP($A109,'1911'!$A$3:$E$140,5,FALSE),"")</f>
        <v/>
      </c>
      <c r="PW109" t="str">
        <f>IFERROR(VLOOKUP($A109,'1911'!$A$3:$F$140,6,FALSE),"")</f>
        <v/>
      </c>
      <c r="PX109" t="str">
        <f>IFERROR(VLOOKUP($A109,'1911'!$A$3:$G$140,7,FALSE),"")</f>
        <v/>
      </c>
      <c r="PY109" t="str">
        <f>IFERROR(VLOOKUP($A109,'1911'!$A$3:$H$140,8,FALSE),"")</f>
        <v/>
      </c>
      <c r="PZ109" t="str">
        <f>IFERROR(VLOOKUP($A109,'1911'!$A$3:$I$140,9,FALSE),"")</f>
        <v/>
      </c>
      <c r="QA109" t="str">
        <f>IFERROR(VLOOKUP($A109,'1911'!$A$3:$J$140,10,FALSE),"")</f>
        <v/>
      </c>
      <c r="QB109" t="str">
        <f>IFERROR(VLOOKUP($A109,'1912'!$A$3:$B$140,2,FALSE),"")</f>
        <v/>
      </c>
      <c r="QC109" t="str">
        <f>IFERROR(VLOOKUP($A109,'1912'!$A$3:$C$140,3,FALSE),"")</f>
        <v/>
      </c>
      <c r="QD109" t="str">
        <f>IFERROR(VLOOKUP($A109,'1912'!$A$3:$D$140,4,FALSE),"")</f>
        <v/>
      </c>
      <c r="QE109" t="str">
        <f>IFERROR(VLOOKUP($A109,'1912'!$A$3:$E$140,5,FALSE),"")</f>
        <v/>
      </c>
      <c r="QF109" t="str">
        <f>IFERROR(VLOOKUP($A109,'1912'!$A$3:$F$140,6,FALSE),"")</f>
        <v/>
      </c>
      <c r="QG109" t="str">
        <f>IFERROR(VLOOKUP($A109,'1912'!$A$3:$G$140,7,FALSE),"")</f>
        <v/>
      </c>
      <c r="QH109" t="str">
        <f>IFERROR(VLOOKUP($A109,'1912'!$A$3:$H$140,8,FALSE),"")</f>
        <v/>
      </c>
      <c r="QI109" t="str">
        <f>IFERROR(VLOOKUP($A109,'1912'!$A$3:$I$140,9,FALSE),"")</f>
        <v/>
      </c>
      <c r="QJ109" t="str">
        <f>IFERROR(VLOOKUP($A109,'1912'!$A$3:$J$140,10,FALSE),"")</f>
        <v/>
      </c>
    </row>
    <row r="110" spans="1:452" x14ac:dyDescent="0.2">
      <c r="A110" t="s">
        <v>96</v>
      </c>
      <c r="B110" t="s">
        <v>246</v>
      </c>
      <c r="C110" t="str">
        <f>IFERROR(VLOOKUP($A110,'1863'!$A$3:$B$140,2,FALSE),"")</f>
        <v/>
      </c>
      <c r="D110" t="str">
        <f>IFERROR(VLOOKUP($A110,'1863'!$A$3:$C$140,3,FALSE),"")</f>
        <v/>
      </c>
      <c r="E110" t="str">
        <f>IFERROR(VLOOKUP($A110,'1863'!$A$3:$D$140,4,FALSE),"")</f>
        <v/>
      </c>
      <c r="F110" t="str">
        <f>IFERROR(VLOOKUP($A110,'1863'!$A$3:$E$140,5,FALSE),"")</f>
        <v/>
      </c>
      <c r="G110" t="str">
        <f>IFERROR(VLOOKUP($A110,'1863'!$A$3:$F$140,6,FALSE),"")</f>
        <v/>
      </c>
      <c r="H110" t="str">
        <f>IFERROR(VLOOKUP($A110,'1863'!$A$3:$G$140,7,FALSE),"")</f>
        <v/>
      </c>
      <c r="I110" t="str">
        <f>IFERROR(VLOOKUP($A110,'1863'!$A$3:$H$140,8,FALSE),"")</f>
        <v/>
      </c>
      <c r="J110" t="str">
        <f>IFERROR(VLOOKUP($A110,'1863'!$A$3:$I$140,9,FALSE),"")</f>
        <v/>
      </c>
      <c r="K110" t="str">
        <f>IFERROR(VLOOKUP($A110,'1863'!$A$3:$J$140,10,FALSE),"")</f>
        <v/>
      </c>
      <c r="L110" t="str">
        <f>IFERROR(VLOOKUP($A110,'1864'!$A$3:$B$140,2,FALSE),"")</f>
        <v/>
      </c>
      <c r="M110" t="str">
        <f>IFERROR(VLOOKUP($A110,'1864'!$A$3:$C$140,3,FALSE),"")</f>
        <v/>
      </c>
      <c r="N110" t="str">
        <f>IFERROR(VLOOKUP($A110,'1864'!$A$3:$D$140,4,FALSE),"")</f>
        <v/>
      </c>
      <c r="O110" t="str">
        <f>IFERROR(VLOOKUP($A110,'1864'!$A$3:$E$140,5,FALSE),"")</f>
        <v/>
      </c>
      <c r="P110" t="str">
        <f>IFERROR(VLOOKUP($A110,'1864'!$A$3:$F$140,6,FALSE),"")</f>
        <v/>
      </c>
      <c r="Q110" t="str">
        <f>IFERROR(VLOOKUP($A110,'1864'!$A$3:$G$140,7,FALSE),"")</f>
        <v/>
      </c>
      <c r="R110" t="str">
        <f>IFERROR(VLOOKUP($A110,'1864'!$A$3:$H$140,8,FALSE),"")</f>
        <v/>
      </c>
      <c r="S110" t="str">
        <f>IFERROR(VLOOKUP($A110,'1864'!$A$3:$I$140,9,FALSE),"")</f>
        <v/>
      </c>
      <c r="T110" t="str">
        <f>IFERROR(VLOOKUP($A110,'1864'!$A$3:$J$140,10,FALSE),"")</f>
        <v/>
      </c>
      <c r="U110" t="str">
        <f>IFERROR(VLOOKUP($A110,'1865'!$A$3:$B$140,2,FALSE),"")</f>
        <v/>
      </c>
      <c r="V110" t="str">
        <f>IFERROR(VLOOKUP($A110,'1865'!$A$3:$C$140,3,FALSE),"")</f>
        <v/>
      </c>
      <c r="W110" t="str">
        <f>IFERROR(VLOOKUP($A110,'1865'!$A$3:$D$140,4,FALSE),"")</f>
        <v/>
      </c>
      <c r="X110" t="str">
        <f>IFERROR(VLOOKUP($A110,'1865'!$A$3:$E$140,5,FALSE),"")</f>
        <v/>
      </c>
      <c r="Y110" t="str">
        <f>IFERROR(VLOOKUP($A110,'1865'!$A$3:$F$140,6,FALSE),"")</f>
        <v/>
      </c>
      <c r="Z110" t="str">
        <f>IFERROR(VLOOKUP($A110,'1865'!$A$3:$G$140,7,FALSE),"")</f>
        <v/>
      </c>
      <c r="AA110" t="str">
        <f>IFERROR(VLOOKUP($A110,'1865'!$A$3:$H$140,8,FALSE),"")</f>
        <v/>
      </c>
      <c r="AB110" t="str">
        <f>IFERROR(VLOOKUP($A110,'1865'!$A$3:$I$140,9,FALSE),"")</f>
        <v/>
      </c>
      <c r="AC110" t="str">
        <f>IFERROR(VLOOKUP($A110,'1865'!$A$3:$J$140,10,FALSE),"")</f>
        <v/>
      </c>
      <c r="AD110" t="str">
        <f>IFERROR(VLOOKUP($A110,'1866'!$A$3:$B$140,2,FALSE),"")</f>
        <v/>
      </c>
      <c r="AE110" t="str">
        <f>IFERROR(VLOOKUP($A110,'1866'!$A$3:$C$140,3,FALSE),"")</f>
        <v/>
      </c>
      <c r="AF110" t="str">
        <f>IFERROR(VLOOKUP($A110,'1866'!$A$3:$D$140,4,FALSE),"")</f>
        <v/>
      </c>
      <c r="AG110" t="str">
        <f>IFERROR(VLOOKUP($A110,'1866'!$A$3:$E$140,5,FALSE),"")</f>
        <v/>
      </c>
      <c r="AH110" t="str">
        <f>IFERROR(VLOOKUP($A110,'1866'!$A$3:$F$140,6,FALSE),"")</f>
        <v/>
      </c>
      <c r="AI110" t="str">
        <f>IFERROR(VLOOKUP($A110,'1866'!$A$3:$G$140,7,FALSE),"")</f>
        <v/>
      </c>
      <c r="AJ110" t="str">
        <f>IFERROR(VLOOKUP($A110,'1866'!$A$3:$H$140,8,FALSE),"")</f>
        <v/>
      </c>
      <c r="AK110" t="str">
        <f>IFERROR(VLOOKUP($A110,'1866'!$A$3:$I$140,9,FALSE),"")</f>
        <v/>
      </c>
      <c r="AL110" t="str">
        <f>IFERROR(VLOOKUP($A110,'1866'!$A$3:$J$140,10,FALSE),"")</f>
        <v/>
      </c>
      <c r="AM110" t="str">
        <f>IFERROR(VLOOKUP($A110,'1867'!$A$3:$B$140,2,FALSE),"")</f>
        <v/>
      </c>
      <c r="AN110" t="str">
        <f>IFERROR(VLOOKUP($A110,'1867'!$A$3:$C$140,3,FALSE),"")</f>
        <v/>
      </c>
      <c r="AO110" t="str">
        <f>IFERROR(VLOOKUP($A110,'1867'!$A$3:$D$140,4,FALSE),"")</f>
        <v/>
      </c>
      <c r="AP110" t="str">
        <f>IFERROR(VLOOKUP($A110,'1867'!$A$3:$E$140,5,FALSE),"")</f>
        <v/>
      </c>
      <c r="AQ110" t="str">
        <f>IFERROR(VLOOKUP($A110,'1867'!$A$3:$F$140,6,FALSE),"")</f>
        <v/>
      </c>
      <c r="AR110" t="str">
        <f>IFERROR(VLOOKUP($A110,'1867'!$A$3:$G$140,7,FALSE),"")</f>
        <v/>
      </c>
      <c r="AS110" t="str">
        <f>IFERROR(VLOOKUP($A110,'1867'!$A$3:$H$140,8,FALSE),"")</f>
        <v/>
      </c>
      <c r="AT110" t="str">
        <f>IFERROR(VLOOKUP($A110,'1867'!$A$3:$I$140,9,FALSE),"")</f>
        <v/>
      </c>
      <c r="AU110" t="str">
        <f>IFERROR(VLOOKUP($A110,'1867'!$A$3:$J$140,10,FALSE),"")</f>
        <v/>
      </c>
      <c r="AV110" t="str">
        <f>IFERROR(VLOOKUP($A110,'1868'!$A$3:$B$140,2,FALSE),"")</f>
        <v/>
      </c>
      <c r="AW110" t="str">
        <f>IFERROR(VLOOKUP($A110,'1868'!$A$3:$C$140,3,FALSE),"")</f>
        <v/>
      </c>
      <c r="AX110" t="str">
        <f>IFERROR(VLOOKUP($A110,'1868'!$A$3:$D$140,4,FALSE),"")</f>
        <v/>
      </c>
      <c r="AY110" t="str">
        <f>IFERROR(VLOOKUP($A110,'1868'!$A$3:$E$140,5,FALSE),"")</f>
        <v/>
      </c>
      <c r="AZ110" t="str">
        <f>IFERROR(VLOOKUP($A110,'1868'!$A$3:$F$140,6,FALSE),"")</f>
        <v/>
      </c>
      <c r="BA110" t="str">
        <f>IFERROR(VLOOKUP($A110,'1868'!$A$3:$G$140,7,FALSE),"")</f>
        <v/>
      </c>
      <c r="BB110" t="str">
        <f>IFERROR(VLOOKUP($A110,'1868'!$A$3:$H$140,8,FALSE),"")</f>
        <v/>
      </c>
      <c r="BC110" t="str">
        <f>IFERROR(VLOOKUP($A110,'1868'!$A$3:$I$140,9,FALSE),"")</f>
        <v/>
      </c>
      <c r="BD110" t="str">
        <f>IFERROR(VLOOKUP($A110,'1868'!$A$3:$J$140,10,FALSE),"")</f>
        <v/>
      </c>
      <c r="BE110" t="str">
        <f>IFERROR(VLOOKUP($A110,'1869'!$A$3:$B$140,2,FALSE),"")</f>
        <v/>
      </c>
      <c r="BF110" t="str">
        <f>IFERROR(VLOOKUP($A110,'1869'!$A$3:$C$140,3,FALSE),"")</f>
        <v/>
      </c>
      <c r="BG110" t="str">
        <f>IFERROR(VLOOKUP($A110,'1869'!$A$3:$D$140,4,FALSE),"")</f>
        <v/>
      </c>
      <c r="BH110" t="str">
        <f>IFERROR(VLOOKUP($A110,'1869'!$A$3:$E$140,5,FALSE),"")</f>
        <v/>
      </c>
      <c r="BI110" t="str">
        <f>IFERROR(VLOOKUP($A110,'1869'!$A$3:$F$140,6,FALSE),"")</f>
        <v/>
      </c>
      <c r="BJ110" t="str">
        <f>IFERROR(VLOOKUP($A110,'1869'!$A$3:$G$140,7,FALSE),"")</f>
        <v/>
      </c>
      <c r="BK110" t="str">
        <f>IFERROR(VLOOKUP($A110,'1869'!$A$3:$H$140,8,FALSE),"")</f>
        <v/>
      </c>
      <c r="BL110" t="str">
        <f>IFERROR(VLOOKUP($A110,'1869'!$A$3:$I$140,9,FALSE),"")</f>
        <v/>
      </c>
      <c r="BM110" t="str">
        <f>IFERROR(VLOOKUP($A110,'1869'!$A$3:$J$140,10,FALSE),"")</f>
        <v/>
      </c>
      <c r="BN110" t="str">
        <f>IFERROR(VLOOKUP($A110,'1870'!$A$3:$B$140,2,FALSE),"")</f>
        <v/>
      </c>
      <c r="BO110" t="str">
        <f>IFERROR(VLOOKUP($A110,'1870'!$A$3:$C$140,3,FALSE),"")</f>
        <v/>
      </c>
      <c r="BP110" t="str">
        <f>IFERROR(VLOOKUP($A110,'1870'!$A$3:$D$140,4,FALSE),"")</f>
        <v/>
      </c>
      <c r="BQ110" t="str">
        <f>IFERROR(VLOOKUP($A110,'1870'!$A$3:$E$140,5,FALSE),"")</f>
        <v/>
      </c>
      <c r="BR110" t="str">
        <f>IFERROR(VLOOKUP($A110,'1870'!$A$3:$F$140,6,FALSE),"")</f>
        <v/>
      </c>
      <c r="BS110" t="str">
        <f>IFERROR(VLOOKUP($A110,'1870'!$A$3:$G$140,7,FALSE),"")</f>
        <v/>
      </c>
      <c r="BT110" t="str">
        <f>IFERROR(VLOOKUP($A110,'1870'!$A$3:$H$140,8,FALSE),"")</f>
        <v/>
      </c>
      <c r="BU110" t="str">
        <f>IFERROR(VLOOKUP($A110,'1870'!$A$3:$I$140,9,FALSE),"")</f>
        <v/>
      </c>
      <c r="BV110" t="str">
        <f>IFERROR(VLOOKUP($A110,'1870'!$A$3:$J$140,10,FALSE),"")</f>
        <v/>
      </c>
      <c r="BW110" t="str">
        <f>IFERROR(VLOOKUP($A110,'1871'!$A$3:$B$140,2,FALSE),"")</f>
        <v/>
      </c>
      <c r="BX110" t="str">
        <f>IFERROR(VLOOKUP($A110,'1871'!$A$3:$C$140,3,FALSE),"")</f>
        <v/>
      </c>
      <c r="BY110" t="str">
        <f>IFERROR(VLOOKUP($A110,'1871'!$A$3:$D$140,4,FALSE),"")</f>
        <v/>
      </c>
      <c r="BZ110" t="str">
        <f>IFERROR(VLOOKUP($A110,'1871'!$A$3:$E$140,5,FALSE),"")</f>
        <v/>
      </c>
      <c r="CA110" t="str">
        <f>IFERROR(VLOOKUP($A110,'1871'!$A$3:$F$140,6,FALSE),"")</f>
        <v/>
      </c>
      <c r="CB110" t="str">
        <f>IFERROR(VLOOKUP($A110,'1871'!$A$3:$G$140,7,FALSE),"")</f>
        <v/>
      </c>
      <c r="CC110" t="str">
        <f>IFERROR(VLOOKUP($A110,'1871'!$A$3:$H$140,8,FALSE),"")</f>
        <v/>
      </c>
      <c r="CD110" t="str">
        <f>IFERROR(VLOOKUP($A110,'1871'!$A$3:$I$140,9,FALSE),"")</f>
        <v/>
      </c>
      <c r="CE110" t="str">
        <f>IFERROR(VLOOKUP($A110,'1871'!$A$3:$J$140,10,FALSE),"")</f>
        <v/>
      </c>
      <c r="CF110" t="str">
        <f>IFERROR(VLOOKUP($A110,'1872'!$A$3:$B$140,2,FALSE),"")</f>
        <v/>
      </c>
      <c r="CG110" t="str">
        <f>IFERROR(VLOOKUP($A110,'1872'!$A$3:$C$140,3,FALSE),"")</f>
        <v/>
      </c>
      <c r="CH110" t="str">
        <f>IFERROR(VLOOKUP($A110,'1872'!$A$3:$D$140,4,FALSE),"")</f>
        <v/>
      </c>
      <c r="CI110" t="str">
        <f>IFERROR(VLOOKUP($A110,'1872'!$A$3:$E$140,5,FALSE),"")</f>
        <v/>
      </c>
      <c r="CJ110" t="str">
        <f>IFERROR(VLOOKUP($A110,'1872'!$A$3:$F$140,6,FALSE),"")</f>
        <v/>
      </c>
      <c r="CK110" t="str">
        <f>IFERROR(VLOOKUP($A110,'1872'!$A$3:$G$140,7,FALSE),"")</f>
        <v/>
      </c>
      <c r="CL110" t="str">
        <f>IFERROR(VLOOKUP($A110,'1872'!$A$3:$H$140,8,FALSE),"")</f>
        <v/>
      </c>
      <c r="CM110" t="str">
        <f>IFERROR(VLOOKUP($A110,'1872'!$A$3:$I$140,9,FALSE),"")</f>
        <v/>
      </c>
      <c r="CN110" t="str">
        <f>IFERROR(VLOOKUP($A110,'1872'!$A$3:$J$140,10,FALSE),"")</f>
        <v/>
      </c>
      <c r="CO110">
        <f>IFERROR(VLOOKUP($A110,'1873'!$A$3:$B$140,2,FALSE),"")</f>
        <v>256</v>
      </c>
      <c r="CP110">
        <f>IFERROR(VLOOKUP($A110,'1873'!$A$3:$C$140,3,FALSE),"")</f>
        <v>29683.84</v>
      </c>
      <c r="CQ110">
        <f>IFERROR(VLOOKUP($A110,'1873'!$A$3:$D$140,4,FALSE),"")</f>
        <v>0</v>
      </c>
      <c r="CR110">
        <f>IFERROR(VLOOKUP($A110,'1873'!$A$3:$E$140,5,FALSE),"")</f>
        <v>0</v>
      </c>
      <c r="CS110">
        <f>IFERROR(VLOOKUP($A110,'1873'!$A$3:$F$140,6,FALSE),"")</f>
        <v>0</v>
      </c>
      <c r="CT110">
        <f>IFERROR(VLOOKUP($A110,'1873'!$A$3:$G$140,7,FALSE),"")</f>
        <v>0</v>
      </c>
      <c r="CU110">
        <f>IFERROR(VLOOKUP($A110,'1873'!$A$3:$H$140,8,FALSE),"")</f>
        <v>0</v>
      </c>
      <c r="CV110">
        <f>IFERROR(VLOOKUP($A110,'1873'!$A$3:$I$140,9,FALSE),"")</f>
        <v>0</v>
      </c>
      <c r="CW110">
        <f>IFERROR(VLOOKUP($A110,'1873'!$A$3:$J$140,10,FALSE),"")</f>
        <v>200</v>
      </c>
      <c r="CX110">
        <f>IFERROR(VLOOKUP($A110,'1874'!$A$3:$B$140,2,FALSE),"")</f>
        <v>50</v>
      </c>
      <c r="CY110">
        <f>IFERROR(VLOOKUP($A110,'1874'!$A$3:$C$140,3,FALSE),"")</f>
        <v>6167.89</v>
      </c>
      <c r="CZ110">
        <f>IFERROR(VLOOKUP($A110,'1874'!$A$3:$D$140,4,FALSE),"")</f>
        <v>7</v>
      </c>
      <c r="DA110">
        <f>IFERROR(VLOOKUP($A110,'1874'!$A$3:$E$140,5,FALSE),"")</f>
        <v>1040</v>
      </c>
      <c r="DB110">
        <f>IFERROR(VLOOKUP($A110,'1874'!$A$3:$F$140,6,FALSE),"")</f>
        <v>0</v>
      </c>
      <c r="DC110">
        <f>IFERROR(VLOOKUP($A110,'1874'!$A$3:$G$140,7,FALSE),"")</f>
        <v>0</v>
      </c>
      <c r="DD110">
        <f>IFERROR(VLOOKUP($A110,'1874'!$A$3:$H$140,8,FALSE),"")</f>
        <v>0</v>
      </c>
      <c r="DE110">
        <f>IFERROR(VLOOKUP($A110,'1874'!$A$3:$I$140,9,FALSE),"")</f>
        <v>0</v>
      </c>
      <c r="DF110">
        <f>IFERROR(VLOOKUP($A110,'1874'!$A$3:$J$140,10,FALSE),"")</f>
        <v>0</v>
      </c>
      <c r="DG110" t="str">
        <f>IFERROR(VLOOKUP($A110,'1875'!$A$3:$B$140,2,FALSE),"")</f>
        <v/>
      </c>
      <c r="DH110" t="str">
        <f>IFERROR(VLOOKUP($A110,'1875'!$A$3:$C$140,3,FALSE),"")</f>
        <v/>
      </c>
      <c r="DI110" t="str">
        <f>IFERROR(VLOOKUP($A110,'1875'!$A$3:$D$140,4,FALSE),"")</f>
        <v/>
      </c>
      <c r="DJ110" t="str">
        <f>IFERROR(VLOOKUP($A110,'1875'!$A$3:$E$140,5,FALSE),"")</f>
        <v/>
      </c>
      <c r="DK110" t="str">
        <f>IFERROR(VLOOKUP($A110,'1875'!$A$3:$F$140,6,FALSE),"")</f>
        <v/>
      </c>
      <c r="DL110" t="str">
        <f>IFERROR(VLOOKUP($A110,'1875'!$A$3:$G$140,7,FALSE),"")</f>
        <v/>
      </c>
      <c r="DM110" t="str">
        <f>IFERROR(VLOOKUP($A110,'1875'!$A$3:$H$140,8,FALSE),"")</f>
        <v/>
      </c>
      <c r="DN110" t="str">
        <f>IFERROR(VLOOKUP($A110,'1875'!$A$3:$I$140,9,FALSE),"")</f>
        <v/>
      </c>
      <c r="DO110" t="str">
        <f>IFERROR(VLOOKUP($A110,'1875'!$A$3:$J$140,10,FALSE),"")</f>
        <v/>
      </c>
      <c r="DP110" t="str">
        <f>IFERROR(VLOOKUP($A110,'1876'!$A$3:$B$140,2,FALSE),"")</f>
        <v/>
      </c>
      <c r="DQ110" t="str">
        <f>IFERROR(VLOOKUP($A110,'1876'!$A$3:$C$140,3,FALSE),"")</f>
        <v/>
      </c>
      <c r="DR110" t="str">
        <f>IFERROR(VLOOKUP($A110,'1876'!$A$3:$D$140,4,FALSE),"")</f>
        <v/>
      </c>
      <c r="DS110" t="str">
        <f>IFERROR(VLOOKUP($A110,'1876'!$A$3:$E$140,5,FALSE),"")</f>
        <v/>
      </c>
      <c r="DT110" t="str">
        <f>IFERROR(VLOOKUP($A110,'1876'!$A$3:$F$140,6,FALSE),"")</f>
        <v/>
      </c>
      <c r="DU110" t="str">
        <f>IFERROR(VLOOKUP($A110,'1876'!$A$3:$G$140,7,FALSE),"")</f>
        <v/>
      </c>
      <c r="DV110" t="str">
        <f>IFERROR(VLOOKUP($A110,'1876'!$A$3:$H$140,8,FALSE),"")</f>
        <v/>
      </c>
      <c r="DW110" t="str">
        <f>IFERROR(VLOOKUP($A110,'1876'!$A$3:$I$140,9,FALSE),"")</f>
        <v/>
      </c>
      <c r="DX110" t="str">
        <f>IFERROR(VLOOKUP($A110,'1876'!$A$3:$J$140,10,FALSE),"")</f>
        <v/>
      </c>
      <c r="DY110" t="str">
        <f>IFERROR(VLOOKUP($A110,'1877'!$A$3:$B$140,2,FALSE),"")</f>
        <v/>
      </c>
      <c r="DZ110" t="str">
        <f>IFERROR(VLOOKUP($A110,'1877'!$A$3:$C$140,3,FALSE),"")</f>
        <v/>
      </c>
      <c r="EA110" t="str">
        <f>IFERROR(VLOOKUP($A110,'1877'!$A$3:$D$140,4,FALSE),"")</f>
        <v/>
      </c>
      <c r="EB110" t="str">
        <f>IFERROR(VLOOKUP($A110,'1877'!$A$3:$E$140,5,FALSE),"")</f>
        <v/>
      </c>
      <c r="EC110" t="str">
        <f>IFERROR(VLOOKUP($A110,'1877'!$A$3:$F$140,6,FALSE),"")</f>
        <v/>
      </c>
      <c r="ED110" t="str">
        <f>IFERROR(VLOOKUP($A110,'1877'!$A$3:$G$140,7,FALSE),"")</f>
        <v/>
      </c>
      <c r="EE110" t="str">
        <f>IFERROR(VLOOKUP($A110,'1877'!$A$3:$H$140,8,FALSE),"")</f>
        <v/>
      </c>
      <c r="EF110" t="str">
        <f>IFERROR(VLOOKUP($A110,'1877'!$A$3:$I$140,9,FALSE),"")</f>
        <v/>
      </c>
      <c r="EG110" t="str">
        <f>IFERROR(VLOOKUP($A110,'1877'!$A$3:$J$140,10,FALSE),"")</f>
        <v/>
      </c>
      <c r="EH110" t="str">
        <f>IFERROR(VLOOKUP($A110,'1878'!$A$3:$B$140,2,FALSE),"")</f>
        <v/>
      </c>
      <c r="EI110" t="str">
        <f>IFERROR(VLOOKUP($A110,'1878'!$A$3:$C$140,3,FALSE),"")</f>
        <v/>
      </c>
      <c r="EJ110" t="str">
        <f>IFERROR(VLOOKUP($A110,'1878'!$A$3:$D$140,4,FALSE),"")</f>
        <v/>
      </c>
      <c r="EK110" t="str">
        <f>IFERROR(VLOOKUP($A110,'1878'!$A$3:$E$140,5,FALSE),"")</f>
        <v/>
      </c>
      <c r="EL110" t="str">
        <f>IFERROR(VLOOKUP($A110,'1878'!$A$3:$F$140,6,FALSE),"")</f>
        <v/>
      </c>
      <c r="EM110" t="str">
        <f>IFERROR(VLOOKUP($A110,'1878'!$A$3:$G$140,7,FALSE),"")</f>
        <v/>
      </c>
      <c r="EN110" t="str">
        <f>IFERROR(VLOOKUP($A110,'1878'!$A$3:$H$140,8,FALSE),"")</f>
        <v/>
      </c>
      <c r="EO110" t="str">
        <f>IFERROR(VLOOKUP($A110,'1878'!$A$3:$I$140,9,FALSE),"")</f>
        <v/>
      </c>
      <c r="EP110" t="str">
        <f>IFERROR(VLOOKUP($A110,'1878'!$A$3:$J$140,10,FALSE),"")</f>
        <v/>
      </c>
      <c r="EQ110" t="str">
        <f>IFERROR(VLOOKUP($A110,'1879'!$A$3:$B$140,2,FALSE),"")</f>
        <v/>
      </c>
      <c r="ER110" t="str">
        <f>IFERROR(VLOOKUP($A110,'1879'!$A$3:$C$140,3,FALSE),"")</f>
        <v/>
      </c>
      <c r="ES110" t="str">
        <f>IFERROR(VLOOKUP($A110,'1879'!$A$3:$D$140,4,FALSE),"")</f>
        <v/>
      </c>
      <c r="ET110" t="str">
        <f>IFERROR(VLOOKUP($A110,'1879'!$A$3:$E$140,5,FALSE),"")</f>
        <v/>
      </c>
      <c r="EU110" t="str">
        <f>IFERROR(VLOOKUP($A110,'1879'!$A$3:$F$140,6,FALSE),"")</f>
        <v/>
      </c>
      <c r="EV110" t="str">
        <f>IFERROR(VLOOKUP($A110,'1879'!$A$3:$G$140,7,FALSE),"")</f>
        <v/>
      </c>
      <c r="EW110" t="str">
        <f>IFERROR(VLOOKUP($A110,'1879'!$A$3:$H$140,8,FALSE),"")</f>
        <v/>
      </c>
      <c r="EX110" t="str">
        <f>IFERROR(VLOOKUP($A110,'1879'!$A$3:$I$140,9,FALSE),"")</f>
        <v/>
      </c>
      <c r="EY110" t="str">
        <f>IFERROR(VLOOKUP($A110,'1879'!$A$3:$J$140,10,FALSE),"")</f>
        <v/>
      </c>
      <c r="EZ110" t="str">
        <f>IFERROR(VLOOKUP($A110,'1880'!$A$3:$B$140,2,FALSE),"")</f>
        <v/>
      </c>
      <c r="FA110" t="str">
        <f>IFERROR(VLOOKUP($A110,'1880'!$A$3:$C$140,3,FALSE),"")</f>
        <v/>
      </c>
      <c r="FB110" t="str">
        <f>IFERROR(VLOOKUP($A110,'1880'!$A$3:$D$140,4,FALSE),"")</f>
        <v/>
      </c>
      <c r="FC110" t="str">
        <f>IFERROR(VLOOKUP($A110,'1880'!$A$3:$E$140,5,FALSE),"")</f>
        <v/>
      </c>
      <c r="FD110" t="str">
        <f>IFERROR(VLOOKUP($A110,'1880'!$A$3:$F$140,6,FALSE),"")</f>
        <v/>
      </c>
      <c r="FE110" t="str">
        <f>IFERROR(VLOOKUP($A110,'1880'!$A$3:$G$140,7,FALSE),"")</f>
        <v/>
      </c>
      <c r="FF110" t="str">
        <f>IFERROR(VLOOKUP($A110,'1880'!$A$3:$H$140,8,FALSE),"")</f>
        <v/>
      </c>
      <c r="FG110" t="str">
        <f>IFERROR(VLOOKUP($A110,'1880'!$A$3:$I$140,9,FALSE),"")</f>
        <v/>
      </c>
      <c r="FH110" t="str">
        <f>IFERROR(VLOOKUP($A110,'1880'!$A$3:$J$140,10,FALSE),"")</f>
        <v/>
      </c>
      <c r="FI110" t="str">
        <f>IFERROR(VLOOKUP($A110,'1881'!$A$3:$B$140,2,FALSE),"")</f>
        <v/>
      </c>
      <c r="FJ110" t="str">
        <f>IFERROR(VLOOKUP($A110,'1881'!$A$3:$C$140,3,FALSE),"")</f>
        <v/>
      </c>
      <c r="FK110" t="str">
        <f>IFERROR(VLOOKUP($A110,'1881'!$A$3:$D$140,4,FALSE),"")</f>
        <v/>
      </c>
      <c r="FL110" t="str">
        <f>IFERROR(VLOOKUP($A110,'1881'!$A$3:$E$140,5,FALSE),"")</f>
        <v/>
      </c>
      <c r="FM110" t="str">
        <f>IFERROR(VLOOKUP($A110,'1881'!$A$3:$F$140,6,FALSE),"")</f>
        <v/>
      </c>
      <c r="FN110" t="str">
        <f>IFERROR(VLOOKUP($A110,'1881'!$A$3:$G$140,7,FALSE),"")</f>
        <v/>
      </c>
      <c r="FO110" t="str">
        <f>IFERROR(VLOOKUP($A110,'1881'!$A$3:$H$140,8,FALSE),"")</f>
        <v/>
      </c>
      <c r="FP110" t="str">
        <f>IFERROR(VLOOKUP($A110,'1881'!$A$3:$I$140,9,FALSE),"")</f>
        <v/>
      </c>
      <c r="FQ110" t="str">
        <f>IFERROR(VLOOKUP($A110,'1881'!$A$3:$J$140,10,FALSE),"")</f>
        <v/>
      </c>
      <c r="FR110" t="str">
        <f>IFERROR(VLOOKUP($A110,'1882'!$A$3:$B$140,2,FALSE),"")</f>
        <v/>
      </c>
      <c r="FS110" t="str">
        <f>IFERROR(VLOOKUP($A110,'1882'!$A$3:$C$140,3,FALSE),"")</f>
        <v/>
      </c>
      <c r="FT110" t="str">
        <f>IFERROR(VLOOKUP($A110,'1882'!$A$3:$D$140,4,FALSE),"")</f>
        <v/>
      </c>
      <c r="FU110" t="str">
        <f>IFERROR(VLOOKUP($A110,'1882'!$A$3:$E$140,5,FALSE),"")</f>
        <v/>
      </c>
      <c r="FV110" t="str">
        <f>IFERROR(VLOOKUP($A110,'1882'!$A$3:$F$140,6,FALSE),"")</f>
        <v/>
      </c>
      <c r="FW110" t="str">
        <f>IFERROR(VLOOKUP($A110,'1882'!$A$3:$G$140,7,FALSE),"")</f>
        <v/>
      </c>
      <c r="FX110" t="str">
        <f>IFERROR(VLOOKUP($A110,'1882'!$A$3:$H$140,8,FALSE),"")</f>
        <v/>
      </c>
      <c r="FY110" t="str">
        <f>IFERROR(VLOOKUP($A110,'1882'!$A$3:$I$140,9,FALSE),"")</f>
        <v/>
      </c>
      <c r="FZ110" t="str">
        <f>IFERROR(VLOOKUP($A110,'1882'!$A$3:$J$140,10,FALSE),"")</f>
        <v/>
      </c>
      <c r="GA110" t="str">
        <f>IFERROR(VLOOKUP($A110,'1883'!$A$3:$B$140,2,FALSE),"")</f>
        <v/>
      </c>
      <c r="GB110" t="str">
        <f>IFERROR(VLOOKUP($A110,'1883'!$A$3:$C$140,3,FALSE),"")</f>
        <v/>
      </c>
      <c r="GC110" t="str">
        <f>IFERROR(VLOOKUP($A110,'1883'!$A$3:$D$140,4,FALSE),"")</f>
        <v/>
      </c>
      <c r="GD110" t="str">
        <f>IFERROR(VLOOKUP($A110,'1883'!$A$3:$E$140,5,FALSE),"")</f>
        <v/>
      </c>
      <c r="GE110" t="str">
        <f>IFERROR(VLOOKUP($A110,'1883'!$A$3:$F$140,6,FALSE),"")</f>
        <v/>
      </c>
      <c r="GF110" t="str">
        <f>IFERROR(VLOOKUP($A110,'1883'!$A$3:$G$140,7,FALSE),"")</f>
        <v/>
      </c>
      <c r="GG110" t="str">
        <f>IFERROR(VLOOKUP($A110,'1883'!$A$3:$H$140,8,FALSE),"")</f>
        <v/>
      </c>
      <c r="GH110" t="str">
        <f>IFERROR(VLOOKUP($A110,'1883'!$A$3:$I$140,9,FALSE),"")</f>
        <v/>
      </c>
      <c r="GI110" t="str">
        <f>IFERROR(VLOOKUP($A110,'1883'!$A$3:$J$140,10,FALSE),"")</f>
        <v/>
      </c>
      <c r="GJ110" t="str">
        <f>IFERROR(VLOOKUP($A110,'1884'!$A$3:$B$140,2,FALSE),"")</f>
        <v/>
      </c>
      <c r="GK110" t="str">
        <f>IFERROR(VLOOKUP($A110,'1884'!$A$3:$C$140,3,FALSE),"")</f>
        <v/>
      </c>
      <c r="GL110" t="str">
        <f>IFERROR(VLOOKUP($A110,'1884'!$A$3:$D$140,4,FALSE),"")</f>
        <v/>
      </c>
      <c r="GM110" t="str">
        <f>IFERROR(VLOOKUP($A110,'1884'!$A$3:$E$140,5,FALSE),"")</f>
        <v/>
      </c>
      <c r="GN110" t="str">
        <f>IFERROR(VLOOKUP($A110,'1884'!$A$3:$F$140,6,FALSE),"")</f>
        <v/>
      </c>
      <c r="GO110" t="str">
        <f>IFERROR(VLOOKUP($A110,'1884'!$A$3:$G$140,7,FALSE),"")</f>
        <v/>
      </c>
      <c r="GP110" t="str">
        <f>IFERROR(VLOOKUP($A110,'1884'!$A$3:$H$140,8,FALSE),"")</f>
        <v/>
      </c>
      <c r="GQ110" t="str">
        <f>IFERROR(VLOOKUP($A110,'1884'!$A$3:$I$140,9,FALSE),"")</f>
        <v/>
      </c>
      <c r="GR110" t="str">
        <f>IFERROR(VLOOKUP($A110,'1884'!$A$3:$J$140,10,FALSE),"")</f>
        <v/>
      </c>
      <c r="GS110" t="str">
        <f>IFERROR(VLOOKUP($A110,'1885'!$A$3:$B$140,2,FALSE),"")</f>
        <v/>
      </c>
      <c r="GT110" t="str">
        <f>IFERROR(VLOOKUP($A110,'1885'!$A$3:$C$140,3,FALSE),"")</f>
        <v/>
      </c>
      <c r="GU110" t="str">
        <f>IFERROR(VLOOKUP($A110,'1885'!$A$3:$D$140,4,FALSE),"")</f>
        <v/>
      </c>
      <c r="GV110" t="str">
        <f>IFERROR(VLOOKUP($A110,'1885'!$A$3:$E$140,5,FALSE),"")</f>
        <v/>
      </c>
      <c r="GW110" t="str">
        <f>IFERROR(VLOOKUP($A110,'1885'!$A$3:$F$140,6,FALSE),"")</f>
        <v/>
      </c>
      <c r="GX110" t="str">
        <f>IFERROR(VLOOKUP($A110,'1885'!$A$3:$G$140,7,FALSE),"")</f>
        <v/>
      </c>
      <c r="GY110" t="str">
        <f>IFERROR(VLOOKUP($A110,'1885'!$A$3:$H$140,8,FALSE),"")</f>
        <v/>
      </c>
      <c r="GZ110" t="str">
        <f>IFERROR(VLOOKUP($A110,'1885'!$A$3:$I$140,9,FALSE),"")</f>
        <v/>
      </c>
      <c r="HA110" t="str">
        <f>IFERROR(VLOOKUP($A110,'1885'!$A$3:$J$140,10,FALSE),"")</f>
        <v/>
      </c>
      <c r="HB110" t="str">
        <f>IFERROR(VLOOKUP($A110,'1886'!$A$3:$B$140,2,FALSE),"")</f>
        <v/>
      </c>
      <c r="HC110" t="str">
        <f>IFERROR(VLOOKUP($A110,'1886'!$A$3:$C$140,3,FALSE),"")</f>
        <v/>
      </c>
      <c r="HD110" t="str">
        <f>IFERROR(VLOOKUP($A110,'1886'!$A$3:$D$140,4,FALSE),"")</f>
        <v/>
      </c>
      <c r="HE110" t="str">
        <f>IFERROR(VLOOKUP($A110,'1886'!$A$3:$E$140,5,FALSE),"")</f>
        <v/>
      </c>
      <c r="HF110" t="str">
        <f>IFERROR(VLOOKUP($A110,'1886'!$A$3:$F$140,6,FALSE),"")</f>
        <v/>
      </c>
      <c r="HG110" t="str">
        <f>IFERROR(VLOOKUP($A110,'1886'!$A$3:$G$140,7,FALSE),"")</f>
        <v/>
      </c>
      <c r="HH110" t="str">
        <f>IFERROR(VLOOKUP($A110,'1886'!$A$3:$H$140,8,FALSE),"")</f>
        <v/>
      </c>
      <c r="HI110" t="str">
        <f>IFERROR(VLOOKUP($A110,'1886'!$A$3:$I$140,9,FALSE),"")</f>
        <v/>
      </c>
      <c r="HJ110" t="str">
        <f>IFERROR(VLOOKUP($A110,'1886'!$A$3:$J$140,10,FALSE),"")</f>
        <v/>
      </c>
      <c r="HK110" t="str">
        <f>IFERROR(VLOOKUP($A110,'1887'!$A$3:$B$140,2,FALSE),"")</f>
        <v/>
      </c>
      <c r="HL110" t="str">
        <f>IFERROR(VLOOKUP($A110,'1887'!$A$3:$C$140,3,FALSE),"")</f>
        <v/>
      </c>
      <c r="HM110" t="str">
        <f>IFERROR(VLOOKUP($A110,'1887'!$A$3:$D$140,4,FALSE),"")</f>
        <v/>
      </c>
      <c r="HN110" t="str">
        <f>IFERROR(VLOOKUP($A110,'1887'!$A$3:$E$140,5,FALSE),"")</f>
        <v/>
      </c>
      <c r="HO110" t="str">
        <f>IFERROR(VLOOKUP($A110,'1887'!$A$3:$F$140,6,FALSE),"")</f>
        <v/>
      </c>
      <c r="HP110" t="str">
        <f>IFERROR(VLOOKUP($A110,'1887'!$A$3:$G$140,7,FALSE),"")</f>
        <v/>
      </c>
      <c r="HQ110" t="str">
        <f>IFERROR(VLOOKUP($A110,'1887'!$A$3:$H$140,8,FALSE),"")</f>
        <v/>
      </c>
      <c r="HR110" t="str">
        <f>IFERROR(VLOOKUP($A110,'1887'!$A$3:$I$140,9,FALSE),"")</f>
        <v/>
      </c>
      <c r="HS110" t="str">
        <f>IFERROR(VLOOKUP($A110,'1887'!$A$3:$J$140,10,FALSE),"")</f>
        <v/>
      </c>
      <c r="HT110" t="str">
        <f>IFERROR(VLOOKUP($A110,'1888'!$A$3:$B$140,2,FALSE),"")</f>
        <v/>
      </c>
      <c r="HU110" t="str">
        <f>IFERROR(VLOOKUP($A110,'1888'!$A$3:$C$140,3,FALSE),"")</f>
        <v/>
      </c>
      <c r="HV110" t="str">
        <f>IFERROR(VLOOKUP($A110,'1888'!$A$3:$D$140,4,FALSE),"")</f>
        <v/>
      </c>
      <c r="HW110" t="str">
        <f>IFERROR(VLOOKUP($A110,'1888'!$A$3:$E$140,5,FALSE),"")</f>
        <v/>
      </c>
      <c r="HX110" t="str">
        <f>IFERROR(VLOOKUP($A110,'1888'!$A$3:$F$140,6,FALSE),"")</f>
        <v/>
      </c>
      <c r="HY110" t="str">
        <f>IFERROR(VLOOKUP($A110,'1888'!$A$3:$G$140,7,FALSE),"")</f>
        <v/>
      </c>
      <c r="HZ110" t="str">
        <f>IFERROR(VLOOKUP($A110,'1888'!$A$3:$H$140,8,FALSE),"")</f>
        <v/>
      </c>
      <c r="IA110" t="str">
        <f>IFERROR(VLOOKUP($A110,'1888'!$A$3:$I$140,9,FALSE),"")</f>
        <v/>
      </c>
      <c r="IB110" t="str">
        <f>IFERROR(VLOOKUP($A110,'1888'!$A$3:$J$140,10,FALSE),"")</f>
        <v/>
      </c>
      <c r="IC110" t="str">
        <f>IFERROR(VLOOKUP($A110,'1889'!$A$3:$B$140,2,FALSE),"")</f>
        <v/>
      </c>
      <c r="ID110" t="str">
        <f>IFERROR(VLOOKUP($A110,'1889'!$A$3:$C$140,3,FALSE),"")</f>
        <v/>
      </c>
      <c r="IE110" t="str">
        <f>IFERROR(VLOOKUP($A110,'1889'!$A$3:$D$140,4,FALSE),"")</f>
        <v/>
      </c>
      <c r="IF110" t="str">
        <f>IFERROR(VLOOKUP($A110,'1889'!$A$3:$E$140,5,FALSE),"")</f>
        <v/>
      </c>
      <c r="IG110" t="str">
        <f>IFERROR(VLOOKUP($A110,'1889'!$A$3:$F$140,6,FALSE),"")</f>
        <v/>
      </c>
      <c r="IH110" t="str">
        <f>IFERROR(VLOOKUP($A110,'1889'!$A$3:$G$140,7,FALSE),"")</f>
        <v/>
      </c>
      <c r="II110" t="str">
        <f>IFERROR(VLOOKUP($A110,'1889'!$A$3:$H$140,8,FALSE),"")</f>
        <v/>
      </c>
      <c r="IJ110" t="str">
        <f>IFERROR(VLOOKUP($A110,'1889'!$A$3:$I$140,9,FALSE),"")</f>
        <v/>
      </c>
      <c r="IK110" t="str">
        <f>IFERROR(VLOOKUP($A110,'1889'!$A$3:$J$140,10,FALSE),"")</f>
        <v/>
      </c>
      <c r="IL110" t="str">
        <f>IFERROR(VLOOKUP($A110,'1890'!$A$3:$B$140,2,FALSE),"")</f>
        <v/>
      </c>
      <c r="IM110" t="str">
        <f>IFERROR(VLOOKUP($A110,'1890'!$A$3:$C$140,3,FALSE),"")</f>
        <v/>
      </c>
      <c r="IN110" t="str">
        <f>IFERROR(VLOOKUP($A110,'1890'!$A$3:$D$140,4,FALSE),"")</f>
        <v/>
      </c>
      <c r="IO110" t="str">
        <f>IFERROR(VLOOKUP($A110,'1890'!$A$3:$E$140,5,FALSE),"")</f>
        <v/>
      </c>
      <c r="IP110" t="str">
        <f>IFERROR(VLOOKUP($A110,'1890'!$A$3:$F$140,6,FALSE),"")</f>
        <v/>
      </c>
      <c r="IQ110" t="str">
        <f>IFERROR(VLOOKUP($A110,'1890'!$A$3:$G$140,7,FALSE),"")</f>
        <v/>
      </c>
      <c r="IR110" t="str">
        <f>IFERROR(VLOOKUP($A110,'1890'!$A$3:$H$140,8,FALSE),"")</f>
        <v/>
      </c>
      <c r="IS110" t="str">
        <f>IFERROR(VLOOKUP($A110,'1890'!$A$3:$I$140,9,FALSE),"")</f>
        <v/>
      </c>
      <c r="IT110" t="str">
        <f>IFERROR(VLOOKUP($A110,'1890'!$A$3:$J$140,10,FALSE),"")</f>
        <v/>
      </c>
      <c r="IU110" t="str">
        <f>IFERROR(VLOOKUP($A110,'1891'!$A$3:$B$140,2,FALSE),"")</f>
        <v/>
      </c>
      <c r="IV110" t="str">
        <f>IFERROR(VLOOKUP($A110,'1891'!$A$3:$C$140,3,FALSE),"")</f>
        <v/>
      </c>
      <c r="IW110" t="str">
        <f>IFERROR(VLOOKUP($A110,'1891'!$A$3:$D$140,4,FALSE),"")</f>
        <v/>
      </c>
      <c r="IX110" t="str">
        <f>IFERROR(VLOOKUP($A110,'1891'!$A$3:$E$140,5,FALSE),"")</f>
        <v/>
      </c>
      <c r="IY110" t="str">
        <f>IFERROR(VLOOKUP($A110,'1891'!$A$3:$F$140,6,FALSE),"")</f>
        <v/>
      </c>
      <c r="IZ110" t="str">
        <f>IFERROR(VLOOKUP($A110,'1891'!$A$3:$G$140,7,FALSE),"")</f>
        <v/>
      </c>
      <c r="JA110" t="str">
        <f>IFERROR(VLOOKUP($A110,'1891'!$A$3:$H$140,8,FALSE),"")</f>
        <v/>
      </c>
      <c r="JB110" t="str">
        <f>IFERROR(VLOOKUP($A110,'1891'!$A$3:$I$140,9,FALSE),"")</f>
        <v/>
      </c>
      <c r="JC110" t="str">
        <f>IFERROR(VLOOKUP($A110,'1891'!$A$3:$J$140,10,FALSE),"")</f>
        <v/>
      </c>
      <c r="JD110" t="str">
        <f>IFERROR(VLOOKUP($A110,'1892'!$A$3:$B$140,2,FALSE),"")</f>
        <v/>
      </c>
      <c r="JE110" t="str">
        <f>IFERROR(VLOOKUP($A110,'1892'!$A$3:$C$140,3,FALSE),"")</f>
        <v/>
      </c>
      <c r="JF110" t="str">
        <f>IFERROR(VLOOKUP($A110,'1892'!$A$3:$D$140,4,FALSE),"")</f>
        <v/>
      </c>
      <c r="JG110" t="str">
        <f>IFERROR(VLOOKUP($A110,'1892'!$A$3:$E$140,5,FALSE),"")</f>
        <v/>
      </c>
      <c r="JH110" t="str">
        <f>IFERROR(VLOOKUP($A110,'1892'!$A$3:$F$140,6,FALSE),"")</f>
        <v/>
      </c>
      <c r="JI110" t="str">
        <f>IFERROR(VLOOKUP($A110,'1892'!$A$3:$G$140,7,FALSE),"")</f>
        <v/>
      </c>
      <c r="JJ110" t="str">
        <f>IFERROR(VLOOKUP($A110,'1892'!$A$3:$H$140,8,FALSE),"")</f>
        <v/>
      </c>
      <c r="JK110" t="str">
        <f>IFERROR(VLOOKUP($A110,'1892'!$A$3:$I$140,9,FALSE),"")</f>
        <v/>
      </c>
      <c r="JL110" t="str">
        <f>IFERROR(VLOOKUP($A110,'1892'!$A$3:$J$140,10,FALSE),"")</f>
        <v/>
      </c>
      <c r="JM110" t="str">
        <f>IFERROR(VLOOKUP($A110,'1893'!$A$3:$B$140,2,FALSE),"")</f>
        <v/>
      </c>
      <c r="JN110" t="str">
        <f>IFERROR(VLOOKUP($A110,'1893'!$A$3:$C$140,3,FALSE),"")</f>
        <v/>
      </c>
      <c r="JO110" t="str">
        <f>IFERROR(VLOOKUP($A110,'1893'!$A$3:$D$140,4,FALSE),"")</f>
        <v/>
      </c>
      <c r="JP110" t="str">
        <f>IFERROR(VLOOKUP($A110,'1893'!$A$3:$E$140,5,FALSE),"")</f>
        <v/>
      </c>
      <c r="JQ110" t="str">
        <f>IFERROR(VLOOKUP($A110,'1893'!$A$3:$F$140,6,FALSE),"")</f>
        <v/>
      </c>
      <c r="JR110" t="str">
        <f>IFERROR(VLOOKUP($A110,'1893'!$A$3:$G$140,7,FALSE),"")</f>
        <v/>
      </c>
      <c r="JS110" t="str">
        <f>IFERROR(VLOOKUP($A110,'1893'!$A$3:$H$140,8,FALSE),"")</f>
        <v/>
      </c>
      <c r="JT110" t="str">
        <f>IFERROR(VLOOKUP($A110,'1893'!$A$3:$I$140,9,FALSE),"")</f>
        <v/>
      </c>
      <c r="JU110" t="str">
        <f>IFERROR(VLOOKUP($A110,'1893'!$A$3:$J$140,10,FALSE),"")</f>
        <v/>
      </c>
      <c r="JV110" t="str">
        <f>IFERROR(VLOOKUP($A110,'1894'!$A$3:$B$140,2,FALSE),"")</f>
        <v/>
      </c>
      <c r="JW110" t="str">
        <f>IFERROR(VLOOKUP($A110,'1894'!$A$3:$C$140,3,FALSE),"")</f>
        <v/>
      </c>
      <c r="JX110" t="str">
        <f>IFERROR(VLOOKUP($A110,'1894'!$A$3:$D$140,4,FALSE),"")</f>
        <v/>
      </c>
      <c r="JY110" t="str">
        <f>IFERROR(VLOOKUP($A110,'1894'!$A$3:$E$140,5,FALSE),"")</f>
        <v/>
      </c>
      <c r="JZ110" t="str">
        <f>IFERROR(VLOOKUP($A110,'1894'!$A$3:$F$140,6,FALSE),"")</f>
        <v/>
      </c>
      <c r="KA110" t="str">
        <f>IFERROR(VLOOKUP($A110,'1894'!$A$3:$G$140,7,FALSE),"")</f>
        <v/>
      </c>
      <c r="KB110" t="str">
        <f>IFERROR(VLOOKUP($A110,'1894'!$A$3:$H$140,8,FALSE),"")</f>
        <v/>
      </c>
      <c r="KC110" t="str">
        <f>IFERROR(VLOOKUP($A110,'1894'!$A$3:$I$140,9,FALSE),"")</f>
        <v/>
      </c>
      <c r="KD110" t="str">
        <f>IFERROR(VLOOKUP($A110,'1894'!$A$3:$J$140,10,FALSE),"")</f>
        <v/>
      </c>
      <c r="KE110" t="str">
        <f>IFERROR(VLOOKUP($A110,'1895'!$A$3:$B$140,2,FALSE),"")</f>
        <v/>
      </c>
      <c r="KF110" t="str">
        <f>IFERROR(VLOOKUP($A110,'1895'!$A$3:$C$140,3,FALSE),"")</f>
        <v/>
      </c>
      <c r="KG110" t="str">
        <f>IFERROR(VLOOKUP($A110,'1895'!$A$3:$D$140,4,FALSE),"")</f>
        <v/>
      </c>
      <c r="KH110" t="str">
        <f>IFERROR(VLOOKUP($A110,'1895'!$A$3:$E$140,5,FALSE),"")</f>
        <v/>
      </c>
      <c r="KI110" t="str">
        <f>IFERROR(VLOOKUP($A110,'1895'!$A$3:$F$140,6,FALSE),"")</f>
        <v/>
      </c>
      <c r="KJ110" t="str">
        <f>IFERROR(VLOOKUP($A110,'1895'!$A$3:$G$140,7,FALSE),"")</f>
        <v/>
      </c>
      <c r="KK110" t="str">
        <f>IFERROR(VLOOKUP($A110,'1895'!$A$3:$H$140,8,FALSE),"")</f>
        <v/>
      </c>
      <c r="KL110" t="str">
        <f>IFERROR(VLOOKUP($A110,'1895'!$A$3:$I$140,9,FALSE),"")</f>
        <v/>
      </c>
      <c r="KM110" t="str">
        <f>IFERROR(VLOOKUP($A110,'1895'!$A$3:$J$140,10,FALSE),"")</f>
        <v/>
      </c>
      <c r="KN110" t="str">
        <f>IFERROR(VLOOKUP($A110,'1896'!$A$3:$B$140,2,FALSE),"")</f>
        <v/>
      </c>
      <c r="KO110" t="str">
        <f>IFERROR(VLOOKUP($A110,'1896'!$A$3:$C$140,3,FALSE),"")</f>
        <v/>
      </c>
      <c r="KP110" t="str">
        <f>IFERROR(VLOOKUP($A110,'1896'!$A$3:$D$140,4,FALSE),"")</f>
        <v/>
      </c>
      <c r="KQ110" t="str">
        <f>IFERROR(VLOOKUP($A110,'1896'!$A$3:$E$140,5,FALSE),"")</f>
        <v/>
      </c>
      <c r="KR110" t="str">
        <f>IFERROR(VLOOKUP($A110,'1896'!$A$3:$F$140,6,FALSE),"")</f>
        <v/>
      </c>
      <c r="KS110" t="str">
        <f>IFERROR(VLOOKUP($A110,'1896'!$A$3:$G$140,7,FALSE),"")</f>
        <v/>
      </c>
      <c r="KT110" t="str">
        <f>IFERROR(VLOOKUP($A110,'1896'!$A$3:$H$140,8,FALSE),"")</f>
        <v/>
      </c>
      <c r="KU110" t="str">
        <f>IFERROR(VLOOKUP($A110,'1896'!$A$3:$I$140,9,FALSE),"")</f>
        <v/>
      </c>
      <c r="KV110" t="str">
        <f>IFERROR(VLOOKUP($A110,'1896'!$A$3:$J$140,10,FALSE),"")</f>
        <v/>
      </c>
      <c r="KW110" t="str">
        <f>IFERROR(VLOOKUP($A110,'1897'!$A$3:$B$140,2,FALSE),"")</f>
        <v/>
      </c>
      <c r="KX110" t="str">
        <f>IFERROR(VLOOKUP($A110,'1897'!$A$3:$C$140,3,FALSE),"")</f>
        <v/>
      </c>
      <c r="KY110" t="str">
        <f>IFERROR(VLOOKUP($A110,'1897'!$A$3:$D$140,4,FALSE),"")</f>
        <v/>
      </c>
      <c r="KZ110" t="str">
        <f>IFERROR(VLOOKUP($A110,'1897'!$A$3:$E$140,5,FALSE),"")</f>
        <v/>
      </c>
      <c r="LA110" t="str">
        <f>IFERROR(VLOOKUP($A110,'1897'!$A$3:$F$140,6,FALSE),"")</f>
        <v/>
      </c>
      <c r="LB110" t="str">
        <f>IFERROR(VLOOKUP($A110,'1897'!$A$3:$G$140,7,FALSE),"")</f>
        <v/>
      </c>
      <c r="LC110" t="str">
        <f>IFERROR(VLOOKUP($A110,'1897'!$A$3:$H$140,8,FALSE),"")</f>
        <v/>
      </c>
      <c r="LD110" t="str">
        <f>IFERROR(VLOOKUP($A110,'1897'!$A$3:$I$140,9,FALSE),"")</f>
        <v/>
      </c>
      <c r="LE110" t="str">
        <f>IFERROR(VLOOKUP($A110,'1897'!$A$3:$J$140,10,FALSE),"")</f>
        <v/>
      </c>
      <c r="LF110" t="str">
        <f>IFERROR(VLOOKUP($A110,'1898'!$A$3:$B$140,2,FALSE),"")</f>
        <v/>
      </c>
      <c r="LG110" t="str">
        <f>IFERROR(VLOOKUP($A110,'1898'!$A$3:$C$140,3,FALSE),"")</f>
        <v/>
      </c>
      <c r="LH110" t="str">
        <f>IFERROR(VLOOKUP($A110,'1898'!$A$3:$D$140,4,FALSE),"")</f>
        <v/>
      </c>
      <c r="LI110" t="str">
        <f>IFERROR(VLOOKUP($A110,'1898'!$A$3:$E$140,5,FALSE),"")</f>
        <v/>
      </c>
      <c r="LJ110" t="str">
        <f>IFERROR(VLOOKUP($A110,'1898'!$A$3:$F$140,6,FALSE),"")</f>
        <v/>
      </c>
      <c r="LK110" t="str">
        <f>IFERROR(VLOOKUP($A110,'1898'!$A$3:$G$140,7,FALSE),"")</f>
        <v/>
      </c>
      <c r="LL110" t="str">
        <f>IFERROR(VLOOKUP($A110,'1898'!$A$3:$H$140,8,FALSE),"")</f>
        <v/>
      </c>
      <c r="LM110" t="str">
        <f>IFERROR(VLOOKUP($A110,'1898'!$A$3:$I$140,9,FALSE),"")</f>
        <v/>
      </c>
      <c r="LN110" t="str">
        <f>IFERROR(VLOOKUP($A110,'1898'!$A$3:$J$140,10,FALSE),"")</f>
        <v/>
      </c>
      <c r="LO110" t="str">
        <f>IFERROR(VLOOKUP($A110,'1899'!$A$3:$B$140,2,FALSE),"")</f>
        <v/>
      </c>
      <c r="LP110" t="str">
        <f>IFERROR(VLOOKUP($A110,'1899'!$A$3:$C$140,3,FALSE),"")</f>
        <v/>
      </c>
      <c r="LQ110" t="str">
        <f>IFERROR(VLOOKUP($A110,'1899'!$A$3:$D$140,4,FALSE),"")</f>
        <v/>
      </c>
      <c r="LR110" t="str">
        <f>IFERROR(VLOOKUP($A110,'1899'!$A$3:$E$140,5,FALSE),"")</f>
        <v/>
      </c>
      <c r="LS110" t="str">
        <f>IFERROR(VLOOKUP($A110,'1899'!$A$3:$F$140,6,FALSE),"")</f>
        <v/>
      </c>
      <c r="LT110" t="str">
        <f>IFERROR(VLOOKUP($A110,'1899'!$A$3:$G$140,7,FALSE),"")</f>
        <v/>
      </c>
      <c r="LU110" t="str">
        <f>IFERROR(VLOOKUP($A110,'1899'!$A$3:$H$140,8,FALSE),"")</f>
        <v/>
      </c>
      <c r="LV110" t="str">
        <f>IFERROR(VLOOKUP($A110,'1899'!$A$3:$I$140,9,FALSE),"")</f>
        <v/>
      </c>
      <c r="LW110" t="str">
        <f>IFERROR(VLOOKUP($A110,'1899'!$A$3:$J$140,10,FALSE),"")</f>
        <v/>
      </c>
      <c r="LX110" t="str">
        <f>IFERROR(VLOOKUP($A110,'1900'!$A$3:$B$140,2,FALSE),"")</f>
        <v/>
      </c>
      <c r="LY110" t="str">
        <f>IFERROR(VLOOKUP($A110,'1900'!$A$3:$C$140,3,FALSE),"")</f>
        <v/>
      </c>
      <c r="LZ110" t="str">
        <f>IFERROR(VLOOKUP($A110,'1900'!$A$3:$D$140,4,FALSE),"")</f>
        <v/>
      </c>
      <c r="MA110" t="str">
        <f>IFERROR(VLOOKUP($A110,'1900'!$A$3:$E$140,5,FALSE),"")</f>
        <v/>
      </c>
      <c r="MB110" t="str">
        <f>IFERROR(VLOOKUP($A110,'1900'!$A$3:$F$140,6,FALSE),"")</f>
        <v/>
      </c>
      <c r="MC110" t="str">
        <f>IFERROR(VLOOKUP($A110,'1900'!$A$3:$G$140,7,FALSE),"")</f>
        <v/>
      </c>
      <c r="MD110" t="str">
        <f>IFERROR(VLOOKUP($A110,'1900'!$A$3:$H$140,8,FALSE),"")</f>
        <v/>
      </c>
      <c r="ME110" t="str">
        <f>IFERROR(VLOOKUP($A110,'1900'!$A$3:$I$140,9,FALSE),"")</f>
        <v/>
      </c>
      <c r="MF110" t="str">
        <f>IFERROR(VLOOKUP($A110,'1900'!$A$3:$J$140,10,FALSE),"")</f>
        <v/>
      </c>
      <c r="MG110" t="str">
        <f>IFERROR(VLOOKUP($A110,'1901'!$A$3:$B$140,2,FALSE),"")</f>
        <v/>
      </c>
      <c r="MH110" t="str">
        <f>IFERROR(VLOOKUP($A110,'1901'!$A$3:$C$140,3,FALSE),"")</f>
        <v/>
      </c>
      <c r="MI110" t="str">
        <f>IFERROR(VLOOKUP($A110,'1901'!$A$3:$D$140,4,FALSE),"")</f>
        <v/>
      </c>
      <c r="MJ110" t="str">
        <f>IFERROR(VLOOKUP($A110,'1901'!$A$3:$E$140,5,FALSE),"")</f>
        <v/>
      </c>
      <c r="MK110" t="str">
        <f>IFERROR(VLOOKUP($A110,'1901'!$A$3:$F$140,6,FALSE),"")</f>
        <v/>
      </c>
      <c r="ML110" t="str">
        <f>IFERROR(VLOOKUP($A110,'1901'!$A$3:$G$140,7,FALSE),"")</f>
        <v/>
      </c>
      <c r="MM110" t="str">
        <f>IFERROR(VLOOKUP($A110,'1901'!$A$3:$H$140,8,FALSE),"")</f>
        <v/>
      </c>
      <c r="MN110" t="str">
        <f>IFERROR(VLOOKUP($A110,'1901'!$A$3:$I$140,9,FALSE),"")</f>
        <v/>
      </c>
      <c r="MO110" t="str">
        <f>IFERROR(VLOOKUP($A110,'1901'!$A$3:$J$140,10,FALSE),"")</f>
        <v/>
      </c>
      <c r="MP110" t="str">
        <f>IFERROR(VLOOKUP($A110,'1902'!$A$3:$B$140,2,FALSE),"")</f>
        <v/>
      </c>
      <c r="MQ110" t="str">
        <f>IFERROR(VLOOKUP($A110,'1902'!$A$3:$C$140,3,FALSE),"")</f>
        <v/>
      </c>
      <c r="MR110" t="str">
        <f>IFERROR(VLOOKUP($A110,'1902'!$A$3:$D$140,4,FALSE),"")</f>
        <v/>
      </c>
      <c r="MS110" t="str">
        <f>IFERROR(VLOOKUP($A110,'1902'!$A$3:$E$140,5,FALSE),"")</f>
        <v/>
      </c>
      <c r="MT110" t="str">
        <f>IFERROR(VLOOKUP($A110,'1902'!$A$3:$F$140,6,FALSE),"")</f>
        <v/>
      </c>
      <c r="MU110" t="str">
        <f>IFERROR(VLOOKUP($A110,'1902'!$A$3:$G$140,7,FALSE),"")</f>
        <v/>
      </c>
      <c r="MV110" t="str">
        <f>IFERROR(VLOOKUP($A110,'1902'!$A$3:$H$140,8,FALSE),"")</f>
        <v/>
      </c>
      <c r="MW110" t="str">
        <f>IFERROR(VLOOKUP($A110,'1902'!$A$3:$I$140,9,FALSE),"")</f>
        <v/>
      </c>
      <c r="MX110" t="str">
        <f>IFERROR(VLOOKUP($A110,'1902'!$A$3:$J$140,10,FALSE),"")</f>
        <v/>
      </c>
      <c r="MY110" t="str">
        <f>IFERROR(VLOOKUP($A110,'1903'!$A$3:$B$140,2,FALSE),"")</f>
        <v/>
      </c>
      <c r="MZ110" t="str">
        <f>IFERROR(VLOOKUP($A110,'1903'!$A$3:$C$140,3,FALSE),"")</f>
        <v/>
      </c>
      <c r="NA110" t="str">
        <f>IFERROR(VLOOKUP($A110,'1903'!$A$3:$D$140,4,FALSE),"")</f>
        <v/>
      </c>
      <c r="NB110" t="str">
        <f>IFERROR(VLOOKUP($A110,'1903'!$A$3:$E$140,5,FALSE),"")</f>
        <v/>
      </c>
      <c r="NC110" t="str">
        <f>IFERROR(VLOOKUP($A110,'1903'!$A$3:$F$140,6,FALSE),"")</f>
        <v/>
      </c>
      <c r="ND110" t="str">
        <f>IFERROR(VLOOKUP($A110,'1903'!$A$3:$G$140,7,FALSE),"")</f>
        <v/>
      </c>
      <c r="NE110" t="str">
        <f>IFERROR(VLOOKUP($A110,'1903'!$A$3:$H$140,8,FALSE),"")</f>
        <v/>
      </c>
      <c r="NF110" t="str">
        <f>IFERROR(VLOOKUP($A110,'1903'!$A$3:$I$140,9,FALSE),"")</f>
        <v/>
      </c>
      <c r="NG110" t="str">
        <f>IFERROR(VLOOKUP($A110,'1903'!$A$3:$J$140,10,FALSE),"")</f>
        <v/>
      </c>
      <c r="NH110" t="str">
        <f>IFERROR(VLOOKUP($A110,'1904'!$A$3:$B$140,2,FALSE),"")</f>
        <v/>
      </c>
      <c r="NI110" t="str">
        <f>IFERROR(VLOOKUP($A110,'1904'!$A$3:$C$140,3,FALSE),"")</f>
        <v/>
      </c>
      <c r="NJ110" t="str">
        <f>IFERROR(VLOOKUP($A110,'1904'!$A$3:$D$140,4,FALSE),"")</f>
        <v/>
      </c>
      <c r="NK110" t="str">
        <f>IFERROR(VLOOKUP($A110,'1904'!$A$3:$E$140,5,FALSE),"")</f>
        <v/>
      </c>
      <c r="NL110" t="str">
        <f>IFERROR(VLOOKUP($A110,'1904'!$A$3:$F$140,6,FALSE),"")</f>
        <v/>
      </c>
      <c r="NM110" t="str">
        <f>IFERROR(VLOOKUP($A110,'1904'!$A$3:$G$140,7,FALSE),"")</f>
        <v/>
      </c>
      <c r="NN110" t="str">
        <f>IFERROR(VLOOKUP($A110,'1904'!$A$3:$H$140,8,FALSE),"")</f>
        <v/>
      </c>
      <c r="NO110" t="str">
        <f>IFERROR(VLOOKUP($A110,'1904'!$A$3:$I$140,9,FALSE),"")</f>
        <v/>
      </c>
      <c r="NP110" t="str">
        <f>IFERROR(VLOOKUP($A110,'1904'!$A$3:$J$140,10,FALSE),"")</f>
        <v/>
      </c>
      <c r="NQ110" t="str">
        <f>IFERROR(VLOOKUP($A110,'1905'!$A$3:$B$140,2,FALSE),"")</f>
        <v/>
      </c>
      <c r="NR110" t="str">
        <f>IFERROR(VLOOKUP($A110,'1905'!$A$3:$C$140,3,FALSE),"")</f>
        <v/>
      </c>
      <c r="NS110" t="str">
        <f>IFERROR(VLOOKUP($A110,'1905'!$A$3:$D$140,4,FALSE),"")</f>
        <v/>
      </c>
      <c r="NT110" t="str">
        <f>IFERROR(VLOOKUP($A110,'1905'!$A$3:$E$140,5,FALSE),"")</f>
        <v/>
      </c>
      <c r="NU110" t="str">
        <f>IFERROR(VLOOKUP($A110,'1905'!$A$3:$F$140,6,FALSE),"")</f>
        <v/>
      </c>
      <c r="NV110" t="str">
        <f>IFERROR(VLOOKUP($A110,'1905'!$A$3:$G$140,7,FALSE),"")</f>
        <v/>
      </c>
      <c r="NW110" t="str">
        <f>IFERROR(VLOOKUP($A110,'1905'!$A$3:$H$140,8,FALSE),"")</f>
        <v/>
      </c>
      <c r="NX110" t="str">
        <f>IFERROR(VLOOKUP($A110,'1905'!$A$3:$I$140,9,FALSE),"")</f>
        <v/>
      </c>
      <c r="NY110" t="str">
        <f>IFERROR(VLOOKUP($A110,'1905'!$A$3:$J$140,10,FALSE),"")</f>
        <v/>
      </c>
      <c r="NZ110" t="str">
        <f>IFERROR(VLOOKUP($A110,'1906'!$A$3:$B$140,2,FALSE),"")</f>
        <v/>
      </c>
      <c r="OA110" t="str">
        <f>IFERROR(VLOOKUP($A110,'1906'!$A$3:$C$140,3,FALSE),"")</f>
        <v/>
      </c>
      <c r="OB110" t="str">
        <f>IFERROR(VLOOKUP($A110,'1906'!$A$3:$D$140,4,FALSE),"")</f>
        <v/>
      </c>
      <c r="OC110" t="str">
        <f>IFERROR(VLOOKUP($A110,'1906'!$A$3:$E$140,5,FALSE),"")</f>
        <v/>
      </c>
      <c r="OD110" t="str">
        <f>IFERROR(VLOOKUP($A110,'1906'!$A$3:$F$140,6,FALSE),"")</f>
        <v/>
      </c>
      <c r="OE110" t="str">
        <f>IFERROR(VLOOKUP($A110,'1906'!$A$3:$G$140,7,FALSE),"")</f>
        <v/>
      </c>
      <c r="OF110" t="str">
        <f>IFERROR(VLOOKUP($A110,'1906'!$A$3:$H$140,8,FALSE),"")</f>
        <v/>
      </c>
      <c r="OG110" t="str">
        <f>IFERROR(VLOOKUP($A110,'1906'!$A$3:$I$140,9,FALSE),"")</f>
        <v/>
      </c>
      <c r="OH110" t="str">
        <f>IFERROR(VLOOKUP($A110,'1906'!$A$3:$J$140,10,FALSE),"")</f>
        <v/>
      </c>
      <c r="OI110" t="str">
        <f>IFERROR(VLOOKUP($A110,'1907'!$A$3:$B$140,2,FALSE),"")</f>
        <v/>
      </c>
      <c r="OJ110" t="str">
        <f>IFERROR(VLOOKUP($A110,'1907'!$A$3:$C$140,3,FALSE),"")</f>
        <v/>
      </c>
      <c r="OK110" t="str">
        <f>IFERROR(VLOOKUP($A110,'1907'!$A$3:$D$140,4,FALSE),"")</f>
        <v/>
      </c>
      <c r="OL110" t="str">
        <f>IFERROR(VLOOKUP($A110,'1907'!$A$3:$E$140,5,FALSE),"")</f>
        <v/>
      </c>
      <c r="OM110" t="str">
        <f>IFERROR(VLOOKUP($A110,'1907'!$A$3:$F$140,6,FALSE),"")</f>
        <v/>
      </c>
      <c r="ON110" t="str">
        <f>IFERROR(VLOOKUP($A110,'1907'!$A$3:$G$140,7,FALSE),"")</f>
        <v/>
      </c>
      <c r="OO110" t="str">
        <f>IFERROR(VLOOKUP($A110,'1907'!$A$3:$H$140,8,FALSE),"")</f>
        <v/>
      </c>
      <c r="OP110" t="str">
        <f>IFERROR(VLOOKUP($A110,'1907'!$A$3:$I$140,9,FALSE),"")</f>
        <v/>
      </c>
      <c r="OQ110" t="str">
        <f>IFERROR(VLOOKUP($A110,'1907'!$A$3:$J$140,10,FALSE),"")</f>
        <v/>
      </c>
      <c r="OR110" t="str">
        <f>IFERROR(VLOOKUP($A110,'1908'!$A$3:$B$140,2,FALSE),"")</f>
        <v/>
      </c>
      <c r="OS110" t="str">
        <f>IFERROR(VLOOKUP($A110,'1908'!$A$3:$C$140,3,FALSE),"")</f>
        <v/>
      </c>
      <c r="OT110" t="str">
        <f>IFERROR(VLOOKUP($A110,'1908'!$A$3:$D$140,4,FALSE),"")</f>
        <v/>
      </c>
      <c r="OU110" t="str">
        <f>IFERROR(VLOOKUP($A110,'1908'!$A$3:$E$140,5,FALSE),"")</f>
        <v/>
      </c>
      <c r="OV110" t="str">
        <f>IFERROR(VLOOKUP($A110,'1908'!$A$3:$F$140,6,FALSE),"")</f>
        <v/>
      </c>
      <c r="OW110" t="str">
        <f>IFERROR(VLOOKUP($A110,'1908'!$A$3:$G$140,7,FALSE),"")</f>
        <v/>
      </c>
      <c r="OX110" t="str">
        <f>IFERROR(VLOOKUP($A110,'1908'!$A$3:$H$140,8,FALSE),"")</f>
        <v/>
      </c>
      <c r="OY110" t="str">
        <f>IFERROR(VLOOKUP($A110,'1908'!$A$3:$I$140,9,FALSE),"")</f>
        <v/>
      </c>
      <c r="OZ110" t="str">
        <f>IFERROR(VLOOKUP($A110,'1908'!$A$3:$J$140,10,FALSE),"")</f>
        <v/>
      </c>
      <c r="PA110" t="str">
        <f>IFERROR(VLOOKUP($A110,'1909'!$A$3:$B$140,2,FALSE),"")</f>
        <v/>
      </c>
      <c r="PB110" t="str">
        <f>IFERROR(VLOOKUP($A110,'1909'!$A$3:$C$140,3,FALSE),"")</f>
        <v/>
      </c>
      <c r="PC110" t="str">
        <f>IFERROR(VLOOKUP($A110,'1909'!$A$3:$D$140,4,FALSE),"")</f>
        <v/>
      </c>
      <c r="PD110" t="str">
        <f>IFERROR(VLOOKUP($A110,'1909'!$A$3:$E$140,5,FALSE),"")</f>
        <v/>
      </c>
      <c r="PE110" t="str">
        <f>IFERROR(VLOOKUP($A110,'1909'!$A$3:$F$140,6,FALSE),"")</f>
        <v/>
      </c>
      <c r="PF110" t="str">
        <f>IFERROR(VLOOKUP($A110,'1909'!$A$3:$G$140,7,FALSE),"")</f>
        <v/>
      </c>
      <c r="PG110" t="str">
        <f>IFERROR(VLOOKUP($A110,'1909'!$A$3:$H$140,8,FALSE),"")</f>
        <v/>
      </c>
      <c r="PH110" t="str">
        <f>IFERROR(VLOOKUP($A110,'1909'!$A$3:$I$140,9,FALSE),"")</f>
        <v/>
      </c>
      <c r="PI110" t="str">
        <f>IFERROR(VLOOKUP($A110,'1909'!$A$3:$J$140,10,FALSE),"")</f>
        <v/>
      </c>
      <c r="PJ110" t="str">
        <f>IFERROR(VLOOKUP($A110,'1910'!$A$3:$B$140,2,FALSE),"")</f>
        <v/>
      </c>
      <c r="PK110" t="str">
        <f>IFERROR(VLOOKUP($A110,'1910'!$A$3:$C$140,3,FALSE),"")</f>
        <v/>
      </c>
      <c r="PL110" t="str">
        <f>IFERROR(VLOOKUP($A110,'1910'!$A$3:$D$140,4,FALSE),"")</f>
        <v/>
      </c>
      <c r="PM110" t="str">
        <f>IFERROR(VLOOKUP($A110,'1910'!$A$3:$E$140,5,FALSE),"")</f>
        <v/>
      </c>
      <c r="PN110" t="str">
        <f>IFERROR(VLOOKUP($A110,'1910'!$A$3:$F$140,6,FALSE),"")</f>
        <v/>
      </c>
      <c r="PO110" t="str">
        <f>IFERROR(VLOOKUP($A110,'1910'!$A$3:$G$140,7,FALSE),"")</f>
        <v/>
      </c>
      <c r="PP110" t="str">
        <f>IFERROR(VLOOKUP($A110,'1910'!$A$3:$H$140,8,FALSE),"")</f>
        <v/>
      </c>
      <c r="PQ110" t="str">
        <f>IFERROR(VLOOKUP($A110,'1910'!$A$3:$I$140,9,FALSE),"")</f>
        <v/>
      </c>
      <c r="PR110" t="str">
        <f>IFERROR(VLOOKUP($A110,'1910'!$A$3:$J$140,10,FALSE),"")</f>
        <v/>
      </c>
      <c r="PS110" t="str">
        <f>IFERROR(VLOOKUP($A110,'1911'!$A$3:$B$140,2,FALSE),"")</f>
        <v/>
      </c>
      <c r="PT110" t="str">
        <f>IFERROR(VLOOKUP($A110,'1911'!$A$3:$C$140,3,FALSE),"")</f>
        <v/>
      </c>
      <c r="PU110" t="str">
        <f>IFERROR(VLOOKUP($A110,'1911'!$A$3:$D$140,4,FALSE),"")</f>
        <v/>
      </c>
      <c r="PV110" t="str">
        <f>IFERROR(VLOOKUP($A110,'1911'!$A$3:$E$140,5,FALSE),"")</f>
        <v/>
      </c>
      <c r="PW110" t="str">
        <f>IFERROR(VLOOKUP($A110,'1911'!$A$3:$F$140,6,FALSE),"")</f>
        <v/>
      </c>
      <c r="PX110" t="str">
        <f>IFERROR(VLOOKUP($A110,'1911'!$A$3:$G$140,7,FALSE),"")</f>
        <v/>
      </c>
      <c r="PY110" t="str">
        <f>IFERROR(VLOOKUP($A110,'1911'!$A$3:$H$140,8,FALSE),"")</f>
        <v/>
      </c>
      <c r="PZ110" t="str">
        <f>IFERROR(VLOOKUP($A110,'1911'!$A$3:$I$140,9,FALSE),"")</f>
        <v/>
      </c>
      <c r="QA110" t="str">
        <f>IFERROR(VLOOKUP($A110,'1911'!$A$3:$J$140,10,FALSE),"")</f>
        <v/>
      </c>
      <c r="QB110" t="str">
        <f>IFERROR(VLOOKUP($A110,'1912'!$A$3:$B$140,2,FALSE),"")</f>
        <v/>
      </c>
      <c r="QC110" t="str">
        <f>IFERROR(VLOOKUP($A110,'1912'!$A$3:$C$140,3,FALSE),"")</f>
        <v/>
      </c>
      <c r="QD110" t="str">
        <f>IFERROR(VLOOKUP($A110,'1912'!$A$3:$D$140,4,FALSE),"")</f>
        <v/>
      </c>
      <c r="QE110" t="str">
        <f>IFERROR(VLOOKUP($A110,'1912'!$A$3:$E$140,5,FALSE),"")</f>
        <v/>
      </c>
      <c r="QF110" t="str">
        <f>IFERROR(VLOOKUP($A110,'1912'!$A$3:$F$140,6,FALSE),"")</f>
        <v/>
      </c>
      <c r="QG110" t="str">
        <f>IFERROR(VLOOKUP($A110,'1912'!$A$3:$G$140,7,FALSE),"")</f>
        <v/>
      </c>
      <c r="QH110" t="str">
        <f>IFERROR(VLOOKUP($A110,'1912'!$A$3:$H$140,8,FALSE),"")</f>
        <v/>
      </c>
      <c r="QI110" t="str">
        <f>IFERROR(VLOOKUP($A110,'1912'!$A$3:$I$140,9,FALSE),"")</f>
        <v/>
      </c>
      <c r="QJ110" t="str">
        <f>IFERROR(VLOOKUP($A110,'1912'!$A$3:$J$140,10,FALSE),"")</f>
        <v/>
      </c>
    </row>
    <row r="111" spans="1:452" x14ac:dyDescent="0.2">
      <c r="A111" t="s">
        <v>97</v>
      </c>
      <c r="B111" t="s">
        <v>246</v>
      </c>
      <c r="C111" t="str">
        <f>IFERROR(VLOOKUP($A111,'1863'!$A$3:$B$140,2,FALSE),"")</f>
        <v/>
      </c>
      <c r="D111" t="str">
        <f>IFERROR(VLOOKUP($A111,'1863'!$A$3:$C$140,3,FALSE),"")</f>
        <v/>
      </c>
      <c r="E111" t="str">
        <f>IFERROR(VLOOKUP($A111,'1863'!$A$3:$D$140,4,FALSE),"")</f>
        <v/>
      </c>
      <c r="F111" t="str">
        <f>IFERROR(VLOOKUP($A111,'1863'!$A$3:$E$140,5,FALSE),"")</f>
        <v/>
      </c>
      <c r="G111" t="str">
        <f>IFERROR(VLOOKUP($A111,'1863'!$A$3:$F$140,6,FALSE),"")</f>
        <v/>
      </c>
      <c r="H111" t="str">
        <f>IFERROR(VLOOKUP($A111,'1863'!$A$3:$G$140,7,FALSE),"")</f>
        <v/>
      </c>
      <c r="I111" t="str">
        <f>IFERROR(VLOOKUP($A111,'1863'!$A$3:$H$140,8,FALSE),"")</f>
        <v/>
      </c>
      <c r="J111" t="str">
        <f>IFERROR(VLOOKUP($A111,'1863'!$A$3:$I$140,9,FALSE),"")</f>
        <v/>
      </c>
      <c r="K111" t="str">
        <f>IFERROR(VLOOKUP($A111,'1863'!$A$3:$J$140,10,FALSE),"")</f>
        <v/>
      </c>
      <c r="L111" t="str">
        <f>IFERROR(VLOOKUP($A111,'1864'!$A$3:$B$140,2,FALSE),"")</f>
        <v/>
      </c>
      <c r="M111" t="str">
        <f>IFERROR(VLOOKUP($A111,'1864'!$A$3:$C$140,3,FALSE),"")</f>
        <v/>
      </c>
      <c r="N111" t="str">
        <f>IFERROR(VLOOKUP($A111,'1864'!$A$3:$D$140,4,FALSE),"")</f>
        <v/>
      </c>
      <c r="O111" t="str">
        <f>IFERROR(VLOOKUP($A111,'1864'!$A$3:$E$140,5,FALSE),"")</f>
        <v/>
      </c>
      <c r="P111" t="str">
        <f>IFERROR(VLOOKUP($A111,'1864'!$A$3:$F$140,6,FALSE),"")</f>
        <v/>
      </c>
      <c r="Q111" t="str">
        <f>IFERROR(VLOOKUP($A111,'1864'!$A$3:$G$140,7,FALSE),"")</f>
        <v/>
      </c>
      <c r="R111" t="str">
        <f>IFERROR(VLOOKUP($A111,'1864'!$A$3:$H$140,8,FALSE),"")</f>
        <v/>
      </c>
      <c r="S111" t="str">
        <f>IFERROR(VLOOKUP($A111,'1864'!$A$3:$I$140,9,FALSE),"")</f>
        <v/>
      </c>
      <c r="T111" t="str">
        <f>IFERROR(VLOOKUP($A111,'1864'!$A$3:$J$140,10,FALSE),"")</f>
        <v/>
      </c>
      <c r="U111" t="str">
        <f>IFERROR(VLOOKUP($A111,'1865'!$A$3:$B$140,2,FALSE),"")</f>
        <v/>
      </c>
      <c r="V111" t="str">
        <f>IFERROR(VLOOKUP($A111,'1865'!$A$3:$C$140,3,FALSE),"")</f>
        <v/>
      </c>
      <c r="W111" t="str">
        <f>IFERROR(VLOOKUP($A111,'1865'!$A$3:$D$140,4,FALSE),"")</f>
        <v/>
      </c>
      <c r="X111" t="str">
        <f>IFERROR(VLOOKUP($A111,'1865'!$A$3:$E$140,5,FALSE),"")</f>
        <v/>
      </c>
      <c r="Y111" t="str">
        <f>IFERROR(VLOOKUP($A111,'1865'!$A$3:$F$140,6,FALSE),"")</f>
        <v/>
      </c>
      <c r="Z111" t="str">
        <f>IFERROR(VLOOKUP($A111,'1865'!$A$3:$G$140,7,FALSE),"")</f>
        <v/>
      </c>
      <c r="AA111" t="str">
        <f>IFERROR(VLOOKUP($A111,'1865'!$A$3:$H$140,8,FALSE),"")</f>
        <v/>
      </c>
      <c r="AB111" t="str">
        <f>IFERROR(VLOOKUP($A111,'1865'!$A$3:$I$140,9,FALSE),"")</f>
        <v/>
      </c>
      <c r="AC111" t="str">
        <f>IFERROR(VLOOKUP($A111,'1865'!$A$3:$J$140,10,FALSE),"")</f>
        <v/>
      </c>
      <c r="AD111" t="str">
        <f>IFERROR(VLOOKUP($A111,'1866'!$A$3:$B$140,2,FALSE),"")</f>
        <v/>
      </c>
      <c r="AE111" t="str">
        <f>IFERROR(VLOOKUP($A111,'1866'!$A$3:$C$140,3,FALSE),"")</f>
        <v/>
      </c>
      <c r="AF111" t="str">
        <f>IFERROR(VLOOKUP($A111,'1866'!$A$3:$D$140,4,FALSE),"")</f>
        <v/>
      </c>
      <c r="AG111" t="str">
        <f>IFERROR(VLOOKUP($A111,'1866'!$A$3:$E$140,5,FALSE),"")</f>
        <v/>
      </c>
      <c r="AH111" t="str">
        <f>IFERROR(VLOOKUP($A111,'1866'!$A$3:$F$140,6,FALSE),"")</f>
        <v/>
      </c>
      <c r="AI111" t="str">
        <f>IFERROR(VLOOKUP($A111,'1866'!$A$3:$G$140,7,FALSE),"")</f>
        <v/>
      </c>
      <c r="AJ111" t="str">
        <f>IFERROR(VLOOKUP($A111,'1866'!$A$3:$H$140,8,FALSE),"")</f>
        <v/>
      </c>
      <c r="AK111" t="str">
        <f>IFERROR(VLOOKUP($A111,'1866'!$A$3:$I$140,9,FALSE),"")</f>
        <v/>
      </c>
      <c r="AL111" t="str">
        <f>IFERROR(VLOOKUP($A111,'1866'!$A$3:$J$140,10,FALSE),"")</f>
        <v/>
      </c>
      <c r="AM111" t="str">
        <f>IFERROR(VLOOKUP($A111,'1867'!$A$3:$B$140,2,FALSE),"")</f>
        <v/>
      </c>
      <c r="AN111" t="str">
        <f>IFERROR(VLOOKUP($A111,'1867'!$A$3:$C$140,3,FALSE),"")</f>
        <v/>
      </c>
      <c r="AO111" t="str">
        <f>IFERROR(VLOOKUP($A111,'1867'!$A$3:$D$140,4,FALSE),"")</f>
        <v/>
      </c>
      <c r="AP111" t="str">
        <f>IFERROR(VLOOKUP($A111,'1867'!$A$3:$E$140,5,FALSE),"")</f>
        <v/>
      </c>
      <c r="AQ111" t="str">
        <f>IFERROR(VLOOKUP($A111,'1867'!$A$3:$F$140,6,FALSE),"")</f>
        <v/>
      </c>
      <c r="AR111" t="str">
        <f>IFERROR(VLOOKUP($A111,'1867'!$A$3:$G$140,7,FALSE),"")</f>
        <v/>
      </c>
      <c r="AS111" t="str">
        <f>IFERROR(VLOOKUP($A111,'1867'!$A$3:$H$140,8,FALSE),"")</f>
        <v/>
      </c>
      <c r="AT111" t="str">
        <f>IFERROR(VLOOKUP($A111,'1867'!$A$3:$I$140,9,FALSE),"")</f>
        <v/>
      </c>
      <c r="AU111" t="str">
        <f>IFERROR(VLOOKUP($A111,'1867'!$A$3:$J$140,10,FALSE),"")</f>
        <v/>
      </c>
      <c r="AV111" t="str">
        <f>IFERROR(VLOOKUP($A111,'1868'!$A$3:$B$140,2,FALSE),"")</f>
        <v/>
      </c>
      <c r="AW111" t="str">
        <f>IFERROR(VLOOKUP($A111,'1868'!$A$3:$C$140,3,FALSE),"")</f>
        <v/>
      </c>
      <c r="AX111" t="str">
        <f>IFERROR(VLOOKUP($A111,'1868'!$A$3:$D$140,4,FALSE),"")</f>
        <v/>
      </c>
      <c r="AY111" t="str">
        <f>IFERROR(VLOOKUP($A111,'1868'!$A$3:$E$140,5,FALSE),"")</f>
        <v/>
      </c>
      <c r="AZ111" t="str">
        <f>IFERROR(VLOOKUP($A111,'1868'!$A$3:$F$140,6,FALSE),"")</f>
        <v/>
      </c>
      <c r="BA111" t="str">
        <f>IFERROR(VLOOKUP($A111,'1868'!$A$3:$G$140,7,FALSE),"")</f>
        <v/>
      </c>
      <c r="BB111" t="str">
        <f>IFERROR(VLOOKUP($A111,'1868'!$A$3:$H$140,8,FALSE),"")</f>
        <v/>
      </c>
      <c r="BC111" t="str">
        <f>IFERROR(VLOOKUP($A111,'1868'!$A$3:$I$140,9,FALSE),"")</f>
        <v/>
      </c>
      <c r="BD111" t="str">
        <f>IFERROR(VLOOKUP($A111,'1868'!$A$3:$J$140,10,FALSE),"")</f>
        <v/>
      </c>
      <c r="BE111" t="str">
        <f>IFERROR(VLOOKUP($A111,'1869'!$A$3:$B$140,2,FALSE),"")</f>
        <v/>
      </c>
      <c r="BF111" t="str">
        <f>IFERROR(VLOOKUP($A111,'1869'!$A$3:$C$140,3,FALSE),"")</f>
        <v/>
      </c>
      <c r="BG111" t="str">
        <f>IFERROR(VLOOKUP($A111,'1869'!$A$3:$D$140,4,FALSE),"")</f>
        <v/>
      </c>
      <c r="BH111" t="str">
        <f>IFERROR(VLOOKUP($A111,'1869'!$A$3:$E$140,5,FALSE),"")</f>
        <v/>
      </c>
      <c r="BI111" t="str">
        <f>IFERROR(VLOOKUP($A111,'1869'!$A$3:$F$140,6,FALSE),"")</f>
        <v/>
      </c>
      <c r="BJ111" t="str">
        <f>IFERROR(VLOOKUP($A111,'1869'!$A$3:$G$140,7,FALSE),"")</f>
        <v/>
      </c>
      <c r="BK111" t="str">
        <f>IFERROR(VLOOKUP($A111,'1869'!$A$3:$H$140,8,FALSE),"")</f>
        <v/>
      </c>
      <c r="BL111" t="str">
        <f>IFERROR(VLOOKUP($A111,'1869'!$A$3:$I$140,9,FALSE),"")</f>
        <v/>
      </c>
      <c r="BM111" t="str">
        <f>IFERROR(VLOOKUP($A111,'1869'!$A$3:$J$140,10,FALSE),"")</f>
        <v/>
      </c>
      <c r="BN111" t="str">
        <f>IFERROR(VLOOKUP($A111,'1870'!$A$3:$B$140,2,FALSE),"")</f>
        <v/>
      </c>
      <c r="BO111" t="str">
        <f>IFERROR(VLOOKUP($A111,'1870'!$A$3:$C$140,3,FALSE),"")</f>
        <v/>
      </c>
      <c r="BP111" t="str">
        <f>IFERROR(VLOOKUP($A111,'1870'!$A$3:$D$140,4,FALSE),"")</f>
        <v/>
      </c>
      <c r="BQ111" t="str">
        <f>IFERROR(VLOOKUP($A111,'1870'!$A$3:$E$140,5,FALSE),"")</f>
        <v/>
      </c>
      <c r="BR111" t="str">
        <f>IFERROR(VLOOKUP($A111,'1870'!$A$3:$F$140,6,FALSE),"")</f>
        <v/>
      </c>
      <c r="BS111" t="str">
        <f>IFERROR(VLOOKUP($A111,'1870'!$A$3:$G$140,7,FALSE),"")</f>
        <v/>
      </c>
      <c r="BT111" t="str">
        <f>IFERROR(VLOOKUP($A111,'1870'!$A$3:$H$140,8,FALSE),"")</f>
        <v/>
      </c>
      <c r="BU111" t="str">
        <f>IFERROR(VLOOKUP($A111,'1870'!$A$3:$I$140,9,FALSE),"")</f>
        <v/>
      </c>
      <c r="BV111" t="str">
        <f>IFERROR(VLOOKUP($A111,'1870'!$A$3:$J$140,10,FALSE),"")</f>
        <v/>
      </c>
      <c r="BW111" t="str">
        <f>IFERROR(VLOOKUP($A111,'1871'!$A$3:$B$140,2,FALSE),"")</f>
        <v/>
      </c>
      <c r="BX111" t="str">
        <f>IFERROR(VLOOKUP($A111,'1871'!$A$3:$C$140,3,FALSE),"")</f>
        <v/>
      </c>
      <c r="BY111" t="str">
        <f>IFERROR(VLOOKUP($A111,'1871'!$A$3:$D$140,4,FALSE),"")</f>
        <v/>
      </c>
      <c r="BZ111" t="str">
        <f>IFERROR(VLOOKUP($A111,'1871'!$A$3:$E$140,5,FALSE),"")</f>
        <v/>
      </c>
      <c r="CA111" t="str">
        <f>IFERROR(VLOOKUP($A111,'1871'!$A$3:$F$140,6,FALSE),"")</f>
        <v/>
      </c>
      <c r="CB111" t="str">
        <f>IFERROR(VLOOKUP($A111,'1871'!$A$3:$G$140,7,FALSE),"")</f>
        <v/>
      </c>
      <c r="CC111" t="str">
        <f>IFERROR(VLOOKUP($A111,'1871'!$A$3:$H$140,8,FALSE),"")</f>
        <v/>
      </c>
      <c r="CD111" t="str">
        <f>IFERROR(VLOOKUP($A111,'1871'!$A$3:$I$140,9,FALSE),"")</f>
        <v/>
      </c>
      <c r="CE111" t="str">
        <f>IFERROR(VLOOKUP($A111,'1871'!$A$3:$J$140,10,FALSE),"")</f>
        <v/>
      </c>
      <c r="CF111" t="str">
        <f>IFERROR(VLOOKUP($A111,'1872'!$A$3:$B$140,2,FALSE),"")</f>
        <v/>
      </c>
      <c r="CG111" t="str">
        <f>IFERROR(VLOOKUP($A111,'1872'!$A$3:$C$140,3,FALSE),"")</f>
        <v/>
      </c>
      <c r="CH111" t="str">
        <f>IFERROR(VLOOKUP($A111,'1872'!$A$3:$D$140,4,FALSE),"")</f>
        <v/>
      </c>
      <c r="CI111" t="str">
        <f>IFERROR(VLOOKUP($A111,'1872'!$A$3:$E$140,5,FALSE),"")</f>
        <v/>
      </c>
      <c r="CJ111" t="str">
        <f>IFERROR(VLOOKUP($A111,'1872'!$A$3:$F$140,6,FALSE),"")</f>
        <v/>
      </c>
      <c r="CK111" t="str">
        <f>IFERROR(VLOOKUP($A111,'1872'!$A$3:$G$140,7,FALSE),"")</f>
        <v/>
      </c>
      <c r="CL111" t="str">
        <f>IFERROR(VLOOKUP($A111,'1872'!$A$3:$H$140,8,FALSE),"")</f>
        <v/>
      </c>
      <c r="CM111" t="str">
        <f>IFERROR(VLOOKUP($A111,'1872'!$A$3:$I$140,9,FALSE),"")</f>
        <v/>
      </c>
      <c r="CN111" t="str">
        <f>IFERROR(VLOOKUP($A111,'1872'!$A$3:$J$140,10,FALSE),"")</f>
        <v/>
      </c>
      <c r="CO111">
        <f>IFERROR(VLOOKUP($A111,'1873'!$A$3:$B$140,2,FALSE),"")</f>
        <v>377</v>
      </c>
      <c r="CP111">
        <f>IFERROR(VLOOKUP($A111,'1873'!$A$3:$C$140,3,FALSE),"")</f>
        <v>40768.769999999997</v>
      </c>
      <c r="CQ111">
        <f>IFERROR(VLOOKUP($A111,'1873'!$A$3:$D$140,4,FALSE),"")</f>
        <v>196</v>
      </c>
      <c r="CR111">
        <f>IFERROR(VLOOKUP($A111,'1873'!$A$3:$E$140,5,FALSE),"")</f>
        <v>23067.97</v>
      </c>
      <c r="CS111">
        <f>IFERROR(VLOOKUP($A111,'1873'!$A$3:$F$140,6,FALSE),"")</f>
        <v>0</v>
      </c>
      <c r="CT111">
        <f>IFERROR(VLOOKUP($A111,'1873'!$A$3:$G$140,7,FALSE),"")</f>
        <v>0</v>
      </c>
      <c r="CU111">
        <f>IFERROR(VLOOKUP($A111,'1873'!$A$3:$H$140,8,FALSE),"")</f>
        <v>0</v>
      </c>
      <c r="CV111">
        <f>IFERROR(VLOOKUP($A111,'1873'!$A$3:$I$140,9,FALSE),"")</f>
        <v>0</v>
      </c>
      <c r="CW111">
        <f>IFERROR(VLOOKUP($A111,'1873'!$A$3:$J$140,10,FALSE),"")</f>
        <v>1533.35</v>
      </c>
      <c r="CX111">
        <f>IFERROR(VLOOKUP($A111,'1874'!$A$3:$B$140,2,FALSE),"")</f>
        <v>339</v>
      </c>
      <c r="CY111">
        <f>IFERROR(VLOOKUP($A111,'1874'!$A$3:$C$140,3,FALSE),"")</f>
        <v>34510.17</v>
      </c>
      <c r="CZ111">
        <f>IFERROR(VLOOKUP($A111,'1874'!$A$3:$D$140,4,FALSE),"")</f>
        <v>280</v>
      </c>
      <c r="DA111">
        <f>IFERROR(VLOOKUP($A111,'1874'!$A$3:$E$140,5,FALSE),"")</f>
        <v>30478.69</v>
      </c>
      <c r="DB111">
        <f>IFERROR(VLOOKUP($A111,'1874'!$A$3:$F$140,6,FALSE),"")</f>
        <v>0</v>
      </c>
      <c r="DC111">
        <f>IFERROR(VLOOKUP($A111,'1874'!$A$3:$G$140,7,FALSE),"")</f>
        <v>0</v>
      </c>
      <c r="DD111">
        <f>IFERROR(VLOOKUP($A111,'1874'!$A$3:$H$140,8,FALSE),"")</f>
        <v>0</v>
      </c>
      <c r="DE111">
        <f>IFERROR(VLOOKUP($A111,'1874'!$A$3:$I$140,9,FALSE),"")</f>
        <v>0</v>
      </c>
      <c r="DF111">
        <f>IFERROR(VLOOKUP($A111,'1874'!$A$3:$J$140,10,FALSE),"")</f>
        <v>967.25</v>
      </c>
      <c r="DG111">
        <f>IFERROR(VLOOKUP($A111,'1875'!$A$3:$B$140,2,FALSE),"")</f>
        <v>109</v>
      </c>
      <c r="DH111">
        <f>IFERROR(VLOOKUP($A111,'1875'!$A$3:$C$140,3,FALSE),"")</f>
        <v>11270.94</v>
      </c>
      <c r="DI111">
        <f>IFERROR(VLOOKUP($A111,'1875'!$A$3:$D$140,4,FALSE),"")</f>
        <v>252</v>
      </c>
      <c r="DJ111">
        <f>IFERROR(VLOOKUP($A111,'1875'!$A$3:$E$140,5,FALSE),"")</f>
        <v>25838.03</v>
      </c>
      <c r="DK111">
        <f>IFERROR(VLOOKUP($A111,'1875'!$A$3:$F$140,6,FALSE),"")</f>
        <v>0</v>
      </c>
      <c r="DL111">
        <f>IFERROR(VLOOKUP($A111,'1875'!$A$3:$G$140,7,FALSE),"")</f>
        <v>0</v>
      </c>
      <c r="DM111">
        <f>IFERROR(VLOOKUP($A111,'1875'!$A$3:$H$140,8,FALSE),"")</f>
        <v>0</v>
      </c>
      <c r="DN111">
        <f>IFERROR(VLOOKUP($A111,'1875'!$A$3:$I$140,9,FALSE),"")</f>
        <v>0</v>
      </c>
      <c r="DO111">
        <f>IFERROR(VLOOKUP($A111,'1875'!$A$3:$J$140,10,FALSE),"")</f>
        <v>1132.3699999999999</v>
      </c>
      <c r="DP111">
        <f>IFERROR(VLOOKUP($A111,'1876'!$A$3:$B$140,2,FALSE),"")</f>
        <v>242</v>
      </c>
      <c r="DQ111">
        <f>IFERROR(VLOOKUP($A111,'1876'!$A$3:$C$140,3,FALSE),"")</f>
        <v>24516.47</v>
      </c>
      <c r="DR111">
        <f>IFERROR(VLOOKUP($A111,'1876'!$A$3:$D$140,4,FALSE),"")</f>
        <v>284</v>
      </c>
      <c r="DS111">
        <f>IFERROR(VLOOKUP($A111,'1876'!$A$3:$E$140,5,FALSE),"")</f>
        <v>30271.14</v>
      </c>
      <c r="DT111">
        <f>IFERROR(VLOOKUP($A111,'1876'!$A$3:$F$140,6,FALSE),"")</f>
        <v>0</v>
      </c>
      <c r="DU111">
        <f>IFERROR(VLOOKUP($A111,'1876'!$A$3:$G$140,7,FALSE),"")</f>
        <v>0</v>
      </c>
      <c r="DV111">
        <f>IFERROR(VLOOKUP($A111,'1876'!$A$3:$H$140,8,FALSE),"")</f>
        <v>0</v>
      </c>
      <c r="DW111">
        <f>IFERROR(VLOOKUP($A111,'1876'!$A$3:$I$140,9,FALSE),"")</f>
        <v>0</v>
      </c>
      <c r="DX111">
        <f>IFERROR(VLOOKUP($A111,'1876'!$A$3:$J$140,10,FALSE),"")</f>
        <v>500</v>
      </c>
      <c r="DY111">
        <f>IFERROR(VLOOKUP($A111,'1877'!$A$3:$B$140,2,FALSE),"")</f>
        <v>134</v>
      </c>
      <c r="DZ111">
        <f>IFERROR(VLOOKUP($A111,'1877'!$A$3:$C$140,3,FALSE),"")</f>
        <v>13774.46</v>
      </c>
      <c r="EA111">
        <f>IFERROR(VLOOKUP($A111,'1877'!$A$3:$D$140,4,FALSE),"")</f>
        <v>229</v>
      </c>
      <c r="EB111">
        <f>IFERROR(VLOOKUP($A111,'1877'!$A$3:$E$140,5,FALSE),"")</f>
        <v>24958.42</v>
      </c>
      <c r="EC111">
        <f>IFERROR(VLOOKUP($A111,'1877'!$A$3:$F$140,6,FALSE),"")</f>
        <v>0</v>
      </c>
      <c r="ED111">
        <f>IFERROR(VLOOKUP($A111,'1877'!$A$3:$G$140,7,FALSE),"")</f>
        <v>0</v>
      </c>
      <c r="EE111">
        <f>IFERROR(VLOOKUP($A111,'1877'!$A$3:$H$140,8,FALSE),"")</f>
        <v>0</v>
      </c>
      <c r="EF111">
        <f>IFERROR(VLOOKUP($A111,'1877'!$A$3:$I$140,9,FALSE),"")</f>
        <v>0</v>
      </c>
      <c r="EG111">
        <f>IFERROR(VLOOKUP($A111,'1877'!$A$3:$J$140,10,FALSE),"")</f>
        <v>200</v>
      </c>
      <c r="EH111">
        <f>IFERROR(VLOOKUP($A111,'1878'!$A$3:$B$140,2,FALSE),"")</f>
        <v>562</v>
      </c>
      <c r="EI111">
        <f>IFERROR(VLOOKUP($A111,'1878'!$A$3:$C$140,3,FALSE),"")</f>
        <v>60446.9</v>
      </c>
      <c r="EJ111">
        <f>IFERROR(VLOOKUP($A111,'1878'!$A$3:$D$140,4,FALSE),"")</f>
        <v>250</v>
      </c>
      <c r="EK111">
        <f>IFERROR(VLOOKUP($A111,'1878'!$A$3:$E$140,5,FALSE),"")</f>
        <v>27511.42</v>
      </c>
      <c r="EL111">
        <f>IFERROR(VLOOKUP($A111,'1878'!$A$3:$F$140,6,FALSE),"")</f>
        <v>0</v>
      </c>
      <c r="EM111">
        <f>IFERROR(VLOOKUP($A111,'1878'!$A$3:$G$140,7,FALSE),"")</f>
        <v>0</v>
      </c>
      <c r="EN111">
        <f>IFERROR(VLOOKUP($A111,'1878'!$A$3:$H$140,8,FALSE),"")</f>
        <v>0</v>
      </c>
      <c r="EO111">
        <f>IFERROR(VLOOKUP($A111,'1878'!$A$3:$I$140,9,FALSE),"")</f>
        <v>0</v>
      </c>
      <c r="EP111">
        <f>IFERROR(VLOOKUP($A111,'1878'!$A$3:$J$140,10,FALSE),"")</f>
        <v>2050</v>
      </c>
      <c r="EQ111">
        <f>IFERROR(VLOOKUP($A111,'1879'!$A$3:$B$140,2,FALSE),"")</f>
        <v>573</v>
      </c>
      <c r="ER111">
        <f>IFERROR(VLOOKUP($A111,'1879'!$A$3:$C$140,3,FALSE),"")</f>
        <v>63108.98</v>
      </c>
      <c r="ES111">
        <f>IFERROR(VLOOKUP($A111,'1879'!$A$3:$D$140,4,FALSE),"")</f>
        <v>238</v>
      </c>
      <c r="ET111">
        <f>IFERROR(VLOOKUP($A111,'1879'!$A$3:$E$140,5,FALSE),"")</f>
        <v>23923.15</v>
      </c>
      <c r="EU111">
        <f>IFERROR(VLOOKUP($A111,'1879'!$A$3:$F$140,6,FALSE),"")</f>
        <v>0</v>
      </c>
      <c r="EV111">
        <f>IFERROR(VLOOKUP($A111,'1879'!$A$3:$G$140,7,FALSE),"")</f>
        <v>0</v>
      </c>
      <c r="EW111">
        <f>IFERROR(VLOOKUP($A111,'1879'!$A$3:$H$140,8,FALSE),"")</f>
        <v>0</v>
      </c>
      <c r="EX111">
        <f>IFERROR(VLOOKUP($A111,'1879'!$A$3:$I$140,9,FALSE),"")</f>
        <v>0</v>
      </c>
      <c r="EY111">
        <f>IFERROR(VLOOKUP($A111,'1879'!$A$3:$J$140,10,FALSE),"")</f>
        <v>782.42</v>
      </c>
      <c r="EZ111">
        <f>IFERROR(VLOOKUP($A111,'1880'!$A$3:$B$140,2,FALSE),"")</f>
        <v>439</v>
      </c>
      <c r="FA111">
        <f>IFERROR(VLOOKUP($A111,'1880'!$A$3:$C$140,3,FALSE),"")</f>
        <v>52443.77</v>
      </c>
      <c r="FB111">
        <f>IFERROR(VLOOKUP($A111,'1880'!$A$3:$D$140,4,FALSE),"")</f>
        <v>245</v>
      </c>
      <c r="FC111">
        <f>IFERROR(VLOOKUP($A111,'1880'!$A$3:$E$140,5,FALSE),"")</f>
        <v>27043.87</v>
      </c>
      <c r="FD111">
        <f>IFERROR(VLOOKUP($A111,'1880'!$A$3:$F$140,6,FALSE),"")</f>
        <v>0</v>
      </c>
      <c r="FE111">
        <f>IFERROR(VLOOKUP($A111,'1880'!$A$3:$G$140,7,FALSE),"")</f>
        <v>0</v>
      </c>
      <c r="FF111">
        <f>IFERROR(VLOOKUP($A111,'1880'!$A$3:$H$140,8,FALSE),"")</f>
        <v>0</v>
      </c>
      <c r="FG111">
        <f>IFERROR(VLOOKUP($A111,'1880'!$A$3:$I$140,9,FALSE),"")</f>
        <v>0</v>
      </c>
      <c r="FH111">
        <f>IFERROR(VLOOKUP($A111,'1880'!$A$3:$J$140,10,FALSE),"")</f>
        <v>1250</v>
      </c>
      <c r="FI111">
        <f>IFERROR(VLOOKUP($A111,'1881'!$A$3:$B$140,2,FALSE),"")</f>
        <v>279</v>
      </c>
      <c r="FJ111">
        <f>IFERROR(VLOOKUP($A111,'1881'!$A$3:$C$140,3,FALSE),"")</f>
        <v>36213.78</v>
      </c>
      <c r="FK111">
        <f>IFERROR(VLOOKUP($A111,'1881'!$A$3:$D$140,4,FALSE),"")</f>
        <v>167</v>
      </c>
      <c r="FL111">
        <f>IFERROR(VLOOKUP($A111,'1881'!$A$3:$E$140,5,FALSE),"")</f>
        <v>18341.599999999999</v>
      </c>
      <c r="FM111">
        <f>IFERROR(VLOOKUP($A111,'1881'!$A$3:$F$140,6,FALSE),"")</f>
        <v>7</v>
      </c>
      <c r="FN111">
        <f>IFERROR(VLOOKUP($A111,'1881'!$A$3:$G$140,7,FALSE),"")</f>
        <v>0</v>
      </c>
      <c r="FO111">
        <f>IFERROR(VLOOKUP($A111,'1881'!$A$3:$H$140,8,FALSE),"")</f>
        <v>8</v>
      </c>
      <c r="FP111">
        <f>IFERROR(VLOOKUP($A111,'1881'!$A$3:$I$140,9,FALSE),"")</f>
        <v>0</v>
      </c>
      <c r="FQ111">
        <f>IFERROR(VLOOKUP($A111,'1881'!$A$3:$J$140,10,FALSE),"")</f>
        <v>0</v>
      </c>
      <c r="FR111">
        <f>IFERROR(VLOOKUP($A111,'1882'!$A$3:$B$140,2,FALSE),"")</f>
        <v>177</v>
      </c>
      <c r="FS111">
        <f>IFERROR(VLOOKUP($A111,'1882'!$A$3:$C$140,3,FALSE),"")</f>
        <v>23291.43</v>
      </c>
      <c r="FT111">
        <f>IFERROR(VLOOKUP($A111,'1882'!$A$3:$D$140,4,FALSE),"")</f>
        <v>267</v>
      </c>
      <c r="FU111">
        <f>IFERROR(VLOOKUP($A111,'1882'!$A$3:$E$140,5,FALSE),"")</f>
        <v>33197.910000000003</v>
      </c>
      <c r="FV111">
        <f>IFERROR(VLOOKUP($A111,'1882'!$A$3:$F$140,6,FALSE),"")</f>
        <v>12</v>
      </c>
      <c r="FW111">
        <f>IFERROR(VLOOKUP($A111,'1882'!$A$3:$G$140,7,FALSE),"")</f>
        <v>1809.17</v>
      </c>
      <c r="FX111">
        <f>IFERROR(VLOOKUP($A111,'1882'!$A$3:$H$140,8,FALSE),"")</f>
        <v>13</v>
      </c>
      <c r="FY111">
        <f>IFERROR(VLOOKUP($A111,'1882'!$A$3:$I$140,9,FALSE),"")</f>
        <v>1967.17</v>
      </c>
      <c r="FZ111">
        <f>IFERROR(VLOOKUP($A111,'1882'!$A$3:$J$140,10,FALSE),"")</f>
        <v>0</v>
      </c>
      <c r="GA111">
        <f>IFERROR(VLOOKUP($A111,'1883'!$A$3:$B$140,2,FALSE),"")</f>
        <v>119</v>
      </c>
      <c r="GB111">
        <f>IFERROR(VLOOKUP($A111,'1883'!$A$3:$C$140,3,FALSE),"")</f>
        <v>15089.75</v>
      </c>
      <c r="GC111">
        <f>IFERROR(VLOOKUP($A111,'1883'!$A$3:$D$140,4,FALSE),"")</f>
        <v>263</v>
      </c>
      <c r="GD111">
        <f>IFERROR(VLOOKUP($A111,'1883'!$A$3:$E$140,5,FALSE),"")</f>
        <v>32113.38</v>
      </c>
      <c r="GE111">
        <f>IFERROR(VLOOKUP($A111,'1883'!$A$3:$F$140,6,FALSE),"")</f>
        <v>3</v>
      </c>
      <c r="GF111">
        <f>IFERROR(VLOOKUP($A111,'1883'!$A$3:$G$140,7,FALSE),"")</f>
        <v>260.3</v>
      </c>
      <c r="GG111">
        <f>IFERROR(VLOOKUP($A111,'1883'!$A$3:$H$140,8,FALSE),"")</f>
        <v>5</v>
      </c>
      <c r="GH111">
        <f>IFERROR(VLOOKUP($A111,'1883'!$A$3:$I$140,9,FALSE),"")</f>
        <v>498.75</v>
      </c>
      <c r="GI111">
        <f>IFERROR(VLOOKUP($A111,'1883'!$A$3:$J$140,10,FALSE),"")</f>
        <v>0</v>
      </c>
      <c r="GJ111">
        <f>IFERROR(VLOOKUP($A111,'1884'!$A$3:$B$140,2,FALSE),"")</f>
        <v>184</v>
      </c>
      <c r="GK111">
        <f>IFERROR(VLOOKUP($A111,'1884'!$A$3:$C$140,3,FALSE),"")</f>
        <v>24383.51</v>
      </c>
      <c r="GL111">
        <f>IFERROR(VLOOKUP($A111,'1884'!$A$3:$D$140,4,FALSE),"")</f>
        <v>297</v>
      </c>
      <c r="GM111">
        <f>IFERROR(VLOOKUP($A111,'1884'!$A$3:$E$140,5,FALSE),"")</f>
        <v>39065.050000000003</v>
      </c>
      <c r="GN111">
        <f>IFERROR(VLOOKUP($A111,'1884'!$A$3:$F$140,6,FALSE),"")</f>
        <v>2</v>
      </c>
      <c r="GO111">
        <f>IFERROR(VLOOKUP($A111,'1884'!$A$3:$G$140,7,FALSE),"")</f>
        <v>200</v>
      </c>
      <c r="GP111">
        <f>IFERROR(VLOOKUP($A111,'1884'!$A$3:$H$140,8,FALSE),"")</f>
        <v>3</v>
      </c>
      <c r="GQ111">
        <f>IFERROR(VLOOKUP($A111,'1884'!$A$3:$I$140,9,FALSE),"")</f>
        <v>360</v>
      </c>
      <c r="GR111">
        <f>IFERROR(VLOOKUP($A111,'1884'!$A$3:$J$140,10,FALSE),"")</f>
        <v>0</v>
      </c>
      <c r="GS111">
        <f>IFERROR(VLOOKUP($A111,'1885'!$A$3:$B$140,2,FALSE),"")</f>
        <v>120</v>
      </c>
      <c r="GT111">
        <f>IFERROR(VLOOKUP($A111,'1885'!$A$3:$C$140,3,FALSE),"")</f>
        <v>13998.17</v>
      </c>
      <c r="GU111">
        <f>IFERROR(VLOOKUP($A111,'1885'!$A$3:$D$140,4,FALSE),"")</f>
        <v>327</v>
      </c>
      <c r="GV111">
        <f>IFERROR(VLOOKUP($A111,'1885'!$A$3:$E$140,5,FALSE),"")</f>
        <v>42313.38</v>
      </c>
      <c r="GW111">
        <f>IFERROR(VLOOKUP($A111,'1885'!$A$3:$F$140,6,FALSE),"")</f>
        <v>4</v>
      </c>
      <c r="GX111">
        <f>IFERROR(VLOOKUP($A111,'1885'!$A$3:$G$140,7,FALSE),"")</f>
        <v>546.46</v>
      </c>
      <c r="GY111">
        <f>IFERROR(VLOOKUP($A111,'1885'!$A$3:$H$140,8,FALSE),"")</f>
        <v>3</v>
      </c>
      <c r="GZ111">
        <f>IFERROR(VLOOKUP($A111,'1885'!$A$3:$I$140,9,FALSE),"")</f>
        <v>138.88</v>
      </c>
      <c r="HA111">
        <f>IFERROR(VLOOKUP($A111,'1885'!$A$3:$J$140,10,FALSE),"")</f>
        <v>0</v>
      </c>
      <c r="HB111">
        <f>IFERROR(VLOOKUP($A111,'1886'!$A$3:$B$140,2,FALSE),"")</f>
        <v>76</v>
      </c>
      <c r="HC111">
        <f>IFERROR(VLOOKUP($A111,'1886'!$A$3:$C$140,3,FALSE),"")</f>
        <v>8351.31</v>
      </c>
      <c r="HD111">
        <f>IFERROR(VLOOKUP($A111,'1886'!$A$3:$D$140,4,FALSE),"")</f>
        <v>192</v>
      </c>
      <c r="HE111">
        <f>IFERROR(VLOOKUP($A111,'1886'!$A$3:$E$140,5,FALSE),"")</f>
        <v>25729.439999999999</v>
      </c>
      <c r="HF111">
        <f>IFERROR(VLOOKUP($A111,'1886'!$A$3:$F$140,6,FALSE),"")</f>
        <v>4</v>
      </c>
      <c r="HG111">
        <f>IFERROR(VLOOKUP($A111,'1886'!$A$3:$G$140,7,FALSE),"")</f>
        <v>480</v>
      </c>
      <c r="HH111">
        <f>IFERROR(VLOOKUP($A111,'1886'!$A$3:$H$140,8,FALSE),"")</f>
        <v>0</v>
      </c>
      <c r="HI111">
        <f>IFERROR(VLOOKUP($A111,'1886'!$A$3:$I$140,9,FALSE),"")</f>
        <v>0</v>
      </c>
      <c r="HJ111">
        <f>IFERROR(VLOOKUP($A111,'1886'!$A$3:$J$140,10,FALSE),"")</f>
        <v>0</v>
      </c>
      <c r="HK111">
        <f>IFERROR(VLOOKUP($A111,'1887'!$A$3:$B$140,2,FALSE),"")</f>
        <v>62</v>
      </c>
      <c r="HL111">
        <f>IFERROR(VLOOKUP($A111,'1887'!$A$3:$C$140,3,FALSE),"")</f>
        <v>6875.5</v>
      </c>
      <c r="HM111">
        <f>IFERROR(VLOOKUP($A111,'1887'!$A$3:$D$140,4,FALSE),"")</f>
        <v>129</v>
      </c>
      <c r="HN111">
        <f>IFERROR(VLOOKUP($A111,'1887'!$A$3:$E$140,5,FALSE),"")</f>
        <v>17855.39</v>
      </c>
      <c r="HO111">
        <f>IFERROR(VLOOKUP($A111,'1887'!$A$3:$F$140,6,FALSE),"")</f>
        <v>2</v>
      </c>
      <c r="HP111">
        <f>IFERROR(VLOOKUP($A111,'1887'!$A$3:$G$140,7,FALSE),"")</f>
        <v>240</v>
      </c>
      <c r="HQ111">
        <f>IFERROR(VLOOKUP($A111,'1887'!$A$3:$H$140,8,FALSE),"")</f>
        <v>0</v>
      </c>
      <c r="HR111">
        <f>IFERROR(VLOOKUP($A111,'1887'!$A$3:$I$140,9,FALSE),"")</f>
        <v>0</v>
      </c>
      <c r="HS111">
        <f>IFERROR(VLOOKUP($A111,'1887'!$A$3:$J$140,10,FALSE),"")</f>
        <v>0</v>
      </c>
      <c r="HT111">
        <f>IFERROR(VLOOKUP($A111,'1888'!$A$3:$B$140,2,FALSE),"")</f>
        <v>40</v>
      </c>
      <c r="HU111">
        <f>IFERROR(VLOOKUP($A111,'1888'!$A$3:$C$140,3,FALSE),"")</f>
        <v>4516.51</v>
      </c>
      <c r="HV111">
        <f>IFERROR(VLOOKUP($A111,'1888'!$A$3:$D$140,4,FALSE),"")</f>
        <v>76</v>
      </c>
      <c r="HW111">
        <f>IFERROR(VLOOKUP($A111,'1888'!$A$3:$E$140,5,FALSE),"")</f>
        <v>10557.48</v>
      </c>
      <c r="HX111">
        <f>IFERROR(VLOOKUP($A111,'1888'!$A$3:$F$140,6,FALSE),"")</f>
        <v>5</v>
      </c>
      <c r="HY111">
        <f>IFERROR(VLOOKUP($A111,'1888'!$A$3:$G$140,7,FALSE),"")</f>
        <v>597.91</v>
      </c>
      <c r="HZ111">
        <f>IFERROR(VLOOKUP($A111,'1888'!$A$3:$H$140,8,FALSE),"")</f>
        <v>0</v>
      </c>
      <c r="IA111">
        <f>IFERROR(VLOOKUP($A111,'1888'!$A$3:$I$140,9,FALSE),"")</f>
        <v>0</v>
      </c>
      <c r="IB111">
        <f>IFERROR(VLOOKUP($A111,'1888'!$A$3:$J$140,10,FALSE),"")</f>
        <v>0</v>
      </c>
      <c r="IC111">
        <f>IFERROR(VLOOKUP($A111,'1889'!$A$3:$B$140,2,FALSE),"")</f>
        <v>20</v>
      </c>
      <c r="ID111">
        <f>IFERROR(VLOOKUP($A111,'1889'!$A$3:$C$140,3,FALSE),"")</f>
        <v>2093.4</v>
      </c>
      <c r="IE111">
        <f>IFERROR(VLOOKUP($A111,'1889'!$A$3:$D$140,4,FALSE),"")</f>
        <v>55</v>
      </c>
      <c r="IF111">
        <f>IFERROR(VLOOKUP($A111,'1889'!$A$3:$E$140,5,FALSE),"")</f>
        <v>7270.6</v>
      </c>
      <c r="IG111">
        <f>IFERROR(VLOOKUP($A111,'1889'!$A$3:$F$140,6,FALSE),"")</f>
        <v>3</v>
      </c>
      <c r="IH111">
        <f>IFERROR(VLOOKUP($A111,'1889'!$A$3:$G$140,7,FALSE),"")</f>
        <v>310.16000000000003</v>
      </c>
      <c r="II111">
        <f>IFERROR(VLOOKUP($A111,'1889'!$A$3:$H$140,8,FALSE),"")</f>
        <v>0</v>
      </c>
      <c r="IJ111">
        <f>IFERROR(VLOOKUP($A111,'1889'!$A$3:$I$140,9,FALSE),"")</f>
        <v>0</v>
      </c>
      <c r="IK111">
        <f>IFERROR(VLOOKUP($A111,'1889'!$A$3:$J$140,10,FALSE),"")</f>
        <v>0</v>
      </c>
      <c r="IL111" t="str">
        <f>IFERROR(VLOOKUP($A111,'1890'!$A$3:$B$140,2,FALSE),"")</f>
        <v/>
      </c>
      <c r="IM111" t="str">
        <f>IFERROR(VLOOKUP($A111,'1890'!$A$3:$C$140,3,FALSE),"")</f>
        <v/>
      </c>
      <c r="IN111" t="str">
        <f>IFERROR(VLOOKUP($A111,'1890'!$A$3:$D$140,4,FALSE),"")</f>
        <v/>
      </c>
      <c r="IO111" t="str">
        <f>IFERROR(VLOOKUP($A111,'1890'!$A$3:$E$140,5,FALSE),"")</f>
        <v/>
      </c>
      <c r="IP111" t="str">
        <f>IFERROR(VLOOKUP($A111,'1890'!$A$3:$F$140,6,FALSE),"")</f>
        <v/>
      </c>
      <c r="IQ111" t="str">
        <f>IFERROR(VLOOKUP($A111,'1890'!$A$3:$G$140,7,FALSE),"")</f>
        <v/>
      </c>
      <c r="IR111" t="str">
        <f>IFERROR(VLOOKUP($A111,'1890'!$A$3:$H$140,8,FALSE),"")</f>
        <v/>
      </c>
      <c r="IS111" t="str">
        <f>IFERROR(VLOOKUP($A111,'1890'!$A$3:$I$140,9,FALSE),"")</f>
        <v/>
      </c>
      <c r="IT111" t="str">
        <f>IFERROR(VLOOKUP($A111,'1890'!$A$3:$J$140,10,FALSE),"")</f>
        <v/>
      </c>
      <c r="IU111" t="str">
        <f>IFERROR(VLOOKUP($A111,'1891'!$A$3:$B$140,2,FALSE),"")</f>
        <v/>
      </c>
      <c r="IV111" t="str">
        <f>IFERROR(VLOOKUP($A111,'1891'!$A$3:$C$140,3,FALSE),"")</f>
        <v/>
      </c>
      <c r="IW111" t="str">
        <f>IFERROR(VLOOKUP($A111,'1891'!$A$3:$D$140,4,FALSE),"")</f>
        <v/>
      </c>
      <c r="IX111" t="str">
        <f>IFERROR(VLOOKUP($A111,'1891'!$A$3:$E$140,5,FALSE),"")</f>
        <v/>
      </c>
      <c r="IY111" t="str">
        <f>IFERROR(VLOOKUP($A111,'1891'!$A$3:$F$140,6,FALSE),"")</f>
        <v/>
      </c>
      <c r="IZ111" t="str">
        <f>IFERROR(VLOOKUP($A111,'1891'!$A$3:$G$140,7,FALSE),"")</f>
        <v/>
      </c>
      <c r="JA111" t="str">
        <f>IFERROR(VLOOKUP($A111,'1891'!$A$3:$H$140,8,FALSE),"")</f>
        <v/>
      </c>
      <c r="JB111" t="str">
        <f>IFERROR(VLOOKUP($A111,'1891'!$A$3:$I$140,9,FALSE),"")</f>
        <v/>
      </c>
      <c r="JC111" t="str">
        <f>IFERROR(VLOOKUP($A111,'1891'!$A$3:$J$140,10,FALSE),"")</f>
        <v/>
      </c>
      <c r="JD111" t="str">
        <f>IFERROR(VLOOKUP($A111,'1892'!$A$3:$B$140,2,FALSE),"")</f>
        <v/>
      </c>
      <c r="JE111" t="str">
        <f>IFERROR(VLOOKUP($A111,'1892'!$A$3:$C$140,3,FALSE),"")</f>
        <v/>
      </c>
      <c r="JF111" t="str">
        <f>IFERROR(VLOOKUP($A111,'1892'!$A$3:$D$140,4,FALSE),"")</f>
        <v/>
      </c>
      <c r="JG111" t="str">
        <f>IFERROR(VLOOKUP($A111,'1892'!$A$3:$E$140,5,FALSE),"")</f>
        <v/>
      </c>
      <c r="JH111" t="str">
        <f>IFERROR(VLOOKUP($A111,'1892'!$A$3:$F$140,6,FALSE),"")</f>
        <v/>
      </c>
      <c r="JI111" t="str">
        <f>IFERROR(VLOOKUP($A111,'1892'!$A$3:$G$140,7,FALSE),"")</f>
        <v/>
      </c>
      <c r="JJ111" t="str">
        <f>IFERROR(VLOOKUP($A111,'1892'!$A$3:$H$140,8,FALSE),"")</f>
        <v/>
      </c>
      <c r="JK111" t="str">
        <f>IFERROR(VLOOKUP($A111,'1892'!$A$3:$I$140,9,FALSE),"")</f>
        <v/>
      </c>
      <c r="JL111" t="str">
        <f>IFERROR(VLOOKUP($A111,'1892'!$A$3:$J$140,10,FALSE),"")</f>
        <v/>
      </c>
      <c r="JM111" t="str">
        <f>IFERROR(VLOOKUP($A111,'1893'!$A$3:$B$140,2,FALSE),"")</f>
        <v/>
      </c>
      <c r="JN111" t="str">
        <f>IFERROR(VLOOKUP($A111,'1893'!$A$3:$C$140,3,FALSE),"")</f>
        <v/>
      </c>
      <c r="JO111" t="str">
        <f>IFERROR(VLOOKUP($A111,'1893'!$A$3:$D$140,4,FALSE),"")</f>
        <v/>
      </c>
      <c r="JP111" t="str">
        <f>IFERROR(VLOOKUP($A111,'1893'!$A$3:$E$140,5,FALSE),"")</f>
        <v/>
      </c>
      <c r="JQ111" t="str">
        <f>IFERROR(VLOOKUP($A111,'1893'!$A$3:$F$140,6,FALSE),"")</f>
        <v/>
      </c>
      <c r="JR111" t="str">
        <f>IFERROR(VLOOKUP($A111,'1893'!$A$3:$G$140,7,FALSE),"")</f>
        <v/>
      </c>
      <c r="JS111" t="str">
        <f>IFERROR(VLOOKUP($A111,'1893'!$A$3:$H$140,8,FALSE),"")</f>
        <v/>
      </c>
      <c r="JT111" t="str">
        <f>IFERROR(VLOOKUP($A111,'1893'!$A$3:$I$140,9,FALSE),"")</f>
        <v/>
      </c>
      <c r="JU111" t="str">
        <f>IFERROR(VLOOKUP($A111,'1893'!$A$3:$J$140,10,FALSE),"")</f>
        <v/>
      </c>
      <c r="JV111" t="str">
        <f>IFERROR(VLOOKUP($A111,'1894'!$A$3:$B$140,2,FALSE),"")</f>
        <v/>
      </c>
      <c r="JW111" t="str">
        <f>IFERROR(VLOOKUP($A111,'1894'!$A$3:$C$140,3,FALSE),"")</f>
        <v/>
      </c>
      <c r="JX111" t="str">
        <f>IFERROR(VLOOKUP($A111,'1894'!$A$3:$D$140,4,FALSE),"")</f>
        <v/>
      </c>
      <c r="JY111" t="str">
        <f>IFERROR(VLOOKUP($A111,'1894'!$A$3:$E$140,5,FALSE),"")</f>
        <v/>
      </c>
      <c r="JZ111" t="str">
        <f>IFERROR(VLOOKUP($A111,'1894'!$A$3:$F$140,6,FALSE),"")</f>
        <v/>
      </c>
      <c r="KA111" t="str">
        <f>IFERROR(VLOOKUP($A111,'1894'!$A$3:$G$140,7,FALSE),"")</f>
        <v/>
      </c>
      <c r="KB111" t="str">
        <f>IFERROR(VLOOKUP($A111,'1894'!$A$3:$H$140,8,FALSE),"")</f>
        <v/>
      </c>
      <c r="KC111" t="str">
        <f>IFERROR(VLOOKUP($A111,'1894'!$A$3:$I$140,9,FALSE),"")</f>
        <v/>
      </c>
      <c r="KD111" t="str">
        <f>IFERROR(VLOOKUP($A111,'1894'!$A$3:$J$140,10,FALSE),"")</f>
        <v/>
      </c>
      <c r="KE111" t="str">
        <f>IFERROR(VLOOKUP($A111,'1895'!$A$3:$B$140,2,FALSE),"")</f>
        <v/>
      </c>
      <c r="KF111" t="str">
        <f>IFERROR(VLOOKUP($A111,'1895'!$A$3:$C$140,3,FALSE),"")</f>
        <v/>
      </c>
      <c r="KG111" t="str">
        <f>IFERROR(VLOOKUP($A111,'1895'!$A$3:$D$140,4,FALSE),"")</f>
        <v/>
      </c>
      <c r="KH111" t="str">
        <f>IFERROR(VLOOKUP($A111,'1895'!$A$3:$E$140,5,FALSE),"")</f>
        <v/>
      </c>
      <c r="KI111" t="str">
        <f>IFERROR(VLOOKUP($A111,'1895'!$A$3:$F$140,6,FALSE),"")</f>
        <v/>
      </c>
      <c r="KJ111" t="str">
        <f>IFERROR(VLOOKUP($A111,'1895'!$A$3:$G$140,7,FALSE),"")</f>
        <v/>
      </c>
      <c r="KK111" t="str">
        <f>IFERROR(VLOOKUP($A111,'1895'!$A$3:$H$140,8,FALSE),"")</f>
        <v/>
      </c>
      <c r="KL111" t="str">
        <f>IFERROR(VLOOKUP($A111,'1895'!$A$3:$I$140,9,FALSE),"")</f>
        <v/>
      </c>
      <c r="KM111" t="str">
        <f>IFERROR(VLOOKUP($A111,'1895'!$A$3:$J$140,10,FALSE),"")</f>
        <v/>
      </c>
      <c r="KN111" t="str">
        <f>IFERROR(VLOOKUP($A111,'1896'!$A$3:$B$140,2,FALSE),"")</f>
        <v/>
      </c>
      <c r="KO111" t="str">
        <f>IFERROR(VLOOKUP($A111,'1896'!$A$3:$C$140,3,FALSE),"")</f>
        <v/>
      </c>
      <c r="KP111" t="str">
        <f>IFERROR(VLOOKUP($A111,'1896'!$A$3:$D$140,4,FALSE),"")</f>
        <v/>
      </c>
      <c r="KQ111" t="str">
        <f>IFERROR(VLOOKUP($A111,'1896'!$A$3:$E$140,5,FALSE),"")</f>
        <v/>
      </c>
      <c r="KR111" t="str">
        <f>IFERROR(VLOOKUP($A111,'1896'!$A$3:$F$140,6,FALSE),"")</f>
        <v/>
      </c>
      <c r="KS111" t="str">
        <f>IFERROR(VLOOKUP($A111,'1896'!$A$3:$G$140,7,FALSE),"")</f>
        <v/>
      </c>
      <c r="KT111" t="str">
        <f>IFERROR(VLOOKUP($A111,'1896'!$A$3:$H$140,8,FALSE),"")</f>
        <v/>
      </c>
      <c r="KU111" t="str">
        <f>IFERROR(VLOOKUP($A111,'1896'!$A$3:$I$140,9,FALSE),"")</f>
        <v/>
      </c>
      <c r="KV111" t="str">
        <f>IFERROR(VLOOKUP($A111,'1896'!$A$3:$J$140,10,FALSE),"")</f>
        <v/>
      </c>
      <c r="KW111" t="str">
        <f>IFERROR(VLOOKUP($A111,'1897'!$A$3:$B$140,2,FALSE),"")</f>
        <v/>
      </c>
      <c r="KX111" t="str">
        <f>IFERROR(VLOOKUP($A111,'1897'!$A$3:$C$140,3,FALSE),"")</f>
        <v/>
      </c>
      <c r="KY111" t="str">
        <f>IFERROR(VLOOKUP($A111,'1897'!$A$3:$D$140,4,FALSE),"")</f>
        <v/>
      </c>
      <c r="KZ111" t="str">
        <f>IFERROR(VLOOKUP($A111,'1897'!$A$3:$E$140,5,FALSE),"")</f>
        <v/>
      </c>
      <c r="LA111" t="str">
        <f>IFERROR(VLOOKUP($A111,'1897'!$A$3:$F$140,6,FALSE),"")</f>
        <v/>
      </c>
      <c r="LB111" t="str">
        <f>IFERROR(VLOOKUP($A111,'1897'!$A$3:$G$140,7,FALSE),"")</f>
        <v/>
      </c>
      <c r="LC111" t="str">
        <f>IFERROR(VLOOKUP($A111,'1897'!$A$3:$H$140,8,FALSE),"")</f>
        <v/>
      </c>
      <c r="LD111" t="str">
        <f>IFERROR(VLOOKUP($A111,'1897'!$A$3:$I$140,9,FALSE),"")</f>
        <v/>
      </c>
      <c r="LE111" t="str">
        <f>IFERROR(VLOOKUP($A111,'1897'!$A$3:$J$140,10,FALSE),"")</f>
        <v/>
      </c>
      <c r="LF111" t="str">
        <f>IFERROR(VLOOKUP($A111,'1898'!$A$3:$B$140,2,FALSE),"")</f>
        <v/>
      </c>
      <c r="LG111" t="str">
        <f>IFERROR(VLOOKUP($A111,'1898'!$A$3:$C$140,3,FALSE),"")</f>
        <v/>
      </c>
      <c r="LH111" t="str">
        <f>IFERROR(VLOOKUP($A111,'1898'!$A$3:$D$140,4,FALSE),"")</f>
        <v/>
      </c>
      <c r="LI111" t="str">
        <f>IFERROR(VLOOKUP($A111,'1898'!$A$3:$E$140,5,FALSE),"")</f>
        <v/>
      </c>
      <c r="LJ111" t="str">
        <f>IFERROR(VLOOKUP($A111,'1898'!$A$3:$F$140,6,FALSE),"")</f>
        <v/>
      </c>
      <c r="LK111" t="str">
        <f>IFERROR(VLOOKUP($A111,'1898'!$A$3:$G$140,7,FALSE),"")</f>
        <v/>
      </c>
      <c r="LL111" t="str">
        <f>IFERROR(VLOOKUP($A111,'1898'!$A$3:$H$140,8,FALSE),"")</f>
        <v/>
      </c>
      <c r="LM111" t="str">
        <f>IFERROR(VLOOKUP($A111,'1898'!$A$3:$I$140,9,FALSE),"")</f>
        <v/>
      </c>
      <c r="LN111" t="str">
        <f>IFERROR(VLOOKUP($A111,'1898'!$A$3:$J$140,10,FALSE),"")</f>
        <v/>
      </c>
      <c r="LO111" t="str">
        <f>IFERROR(VLOOKUP($A111,'1899'!$A$3:$B$140,2,FALSE),"")</f>
        <v/>
      </c>
      <c r="LP111" t="str">
        <f>IFERROR(VLOOKUP($A111,'1899'!$A$3:$C$140,3,FALSE),"")</f>
        <v/>
      </c>
      <c r="LQ111" t="str">
        <f>IFERROR(VLOOKUP($A111,'1899'!$A$3:$D$140,4,FALSE),"")</f>
        <v/>
      </c>
      <c r="LR111" t="str">
        <f>IFERROR(VLOOKUP($A111,'1899'!$A$3:$E$140,5,FALSE),"")</f>
        <v/>
      </c>
      <c r="LS111" t="str">
        <f>IFERROR(VLOOKUP($A111,'1899'!$A$3:$F$140,6,FALSE),"")</f>
        <v/>
      </c>
      <c r="LT111" t="str">
        <f>IFERROR(VLOOKUP($A111,'1899'!$A$3:$G$140,7,FALSE),"")</f>
        <v/>
      </c>
      <c r="LU111" t="str">
        <f>IFERROR(VLOOKUP($A111,'1899'!$A$3:$H$140,8,FALSE),"")</f>
        <v/>
      </c>
      <c r="LV111" t="str">
        <f>IFERROR(VLOOKUP($A111,'1899'!$A$3:$I$140,9,FALSE),"")</f>
        <v/>
      </c>
      <c r="LW111" t="str">
        <f>IFERROR(VLOOKUP($A111,'1899'!$A$3:$J$140,10,FALSE),"")</f>
        <v/>
      </c>
      <c r="LX111" t="str">
        <f>IFERROR(VLOOKUP($A111,'1900'!$A$3:$B$140,2,FALSE),"")</f>
        <v/>
      </c>
      <c r="LY111" t="str">
        <f>IFERROR(VLOOKUP($A111,'1900'!$A$3:$C$140,3,FALSE),"")</f>
        <v/>
      </c>
      <c r="LZ111" t="str">
        <f>IFERROR(VLOOKUP($A111,'1900'!$A$3:$D$140,4,FALSE),"")</f>
        <v/>
      </c>
      <c r="MA111" t="str">
        <f>IFERROR(VLOOKUP($A111,'1900'!$A$3:$E$140,5,FALSE),"")</f>
        <v/>
      </c>
      <c r="MB111" t="str">
        <f>IFERROR(VLOOKUP($A111,'1900'!$A$3:$F$140,6,FALSE),"")</f>
        <v/>
      </c>
      <c r="MC111" t="str">
        <f>IFERROR(VLOOKUP($A111,'1900'!$A$3:$G$140,7,FALSE),"")</f>
        <v/>
      </c>
      <c r="MD111" t="str">
        <f>IFERROR(VLOOKUP($A111,'1900'!$A$3:$H$140,8,FALSE),"")</f>
        <v/>
      </c>
      <c r="ME111" t="str">
        <f>IFERROR(VLOOKUP($A111,'1900'!$A$3:$I$140,9,FALSE),"")</f>
        <v/>
      </c>
      <c r="MF111" t="str">
        <f>IFERROR(VLOOKUP($A111,'1900'!$A$3:$J$140,10,FALSE),"")</f>
        <v/>
      </c>
      <c r="MG111" t="str">
        <f>IFERROR(VLOOKUP($A111,'1901'!$A$3:$B$140,2,FALSE),"")</f>
        <v/>
      </c>
      <c r="MH111" t="str">
        <f>IFERROR(VLOOKUP($A111,'1901'!$A$3:$C$140,3,FALSE),"")</f>
        <v/>
      </c>
      <c r="MI111" t="str">
        <f>IFERROR(VLOOKUP($A111,'1901'!$A$3:$D$140,4,FALSE),"")</f>
        <v/>
      </c>
      <c r="MJ111" t="str">
        <f>IFERROR(VLOOKUP($A111,'1901'!$A$3:$E$140,5,FALSE),"")</f>
        <v/>
      </c>
      <c r="MK111" t="str">
        <f>IFERROR(VLOOKUP($A111,'1901'!$A$3:$F$140,6,FALSE),"")</f>
        <v/>
      </c>
      <c r="ML111" t="str">
        <f>IFERROR(VLOOKUP($A111,'1901'!$A$3:$G$140,7,FALSE),"")</f>
        <v/>
      </c>
      <c r="MM111" t="str">
        <f>IFERROR(VLOOKUP($A111,'1901'!$A$3:$H$140,8,FALSE),"")</f>
        <v/>
      </c>
      <c r="MN111" t="str">
        <f>IFERROR(VLOOKUP($A111,'1901'!$A$3:$I$140,9,FALSE),"")</f>
        <v/>
      </c>
      <c r="MO111" t="str">
        <f>IFERROR(VLOOKUP($A111,'1901'!$A$3:$J$140,10,FALSE),"")</f>
        <v/>
      </c>
      <c r="MP111" t="str">
        <f>IFERROR(VLOOKUP($A111,'1902'!$A$3:$B$140,2,FALSE),"")</f>
        <v/>
      </c>
      <c r="MQ111" t="str">
        <f>IFERROR(VLOOKUP($A111,'1902'!$A$3:$C$140,3,FALSE),"")</f>
        <v/>
      </c>
      <c r="MR111" t="str">
        <f>IFERROR(VLOOKUP($A111,'1902'!$A$3:$D$140,4,FALSE),"")</f>
        <v/>
      </c>
      <c r="MS111" t="str">
        <f>IFERROR(VLOOKUP($A111,'1902'!$A$3:$E$140,5,FALSE),"")</f>
        <v/>
      </c>
      <c r="MT111" t="str">
        <f>IFERROR(VLOOKUP($A111,'1902'!$A$3:$F$140,6,FALSE),"")</f>
        <v/>
      </c>
      <c r="MU111" t="str">
        <f>IFERROR(VLOOKUP($A111,'1902'!$A$3:$G$140,7,FALSE),"")</f>
        <v/>
      </c>
      <c r="MV111" t="str">
        <f>IFERROR(VLOOKUP($A111,'1902'!$A$3:$H$140,8,FALSE),"")</f>
        <v/>
      </c>
      <c r="MW111" t="str">
        <f>IFERROR(VLOOKUP($A111,'1902'!$A$3:$I$140,9,FALSE),"")</f>
        <v/>
      </c>
      <c r="MX111" t="str">
        <f>IFERROR(VLOOKUP($A111,'1902'!$A$3:$J$140,10,FALSE),"")</f>
        <v/>
      </c>
      <c r="MY111" t="str">
        <f>IFERROR(VLOOKUP($A111,'1903'!$A$3:$B$140,2,FALSE),"")</f>
        <v/>
      </c>
      <c r="MZ111" t="str">
        <f>IFERROR(VLOOKUP($A111,'1903'!$A$3:$C$140,3,FALSE),"")</f>
        <v/>
      </c>
      <c r="NA111" t="str">
        <f>IFERROR(VLOOKUP($A111,'1903'!$A$3:$D$140,4,FALSE),"")</f>
        <v/>
      </c>
      <c r="NB111" t="str">
        <f>IFERROR(VLOOKUP($A111,'1903'!$A$3:$E$140,5,FALSE),"")</f>
        <v/>
      </c>
      <c r="NC111" t="str">
        <f>IFERROR(VLOOKUP($A111,'1903'!$A$3:$F$140,6,FALSE),"")</f>
        <v/>
      </c>
      <c r="ND111" t="str">
        <f>IFERROR(VLOOKUP($A111,'1903'!$A$3:$G$140,7,FALSE),"")</f>
        <v/>
      </c>
      <c r="NE111" t="str">
        <f>IFERROR(VLOOKUP($A111,'1903'!$A$3:$H$140,8,FALSE),"")</f>
        <v/>
      </c>
      <c r="NF111" t="str">
        <f>IFERROR(VLOOKUP($A111,'1903'!$A$3:$I$140,9,FALSE),"")</f>
        <v/>
      </c>
      <c r="NG111" t="str">
        <f>IFERROR(VLOOKUP($A111,'1903'!$A$3:$J$140,10,FALSE),"")</f>
        <v/>
      </c>
      <c r="NH111" t="str">
        <f>IFERROR(VLOOKUP($A111,'1904'!$A$3:$B$140,2,FALSE),"")</f>
        <v/>
      </c>
      <c r="NI111" t="str">
        <f>IFERROR(VLOOKUP($A111,'1904'!$A$3:$C$140,3,FALSE),"")</f>
        <v/>
      </c>
      <c r="NJ111" t="str">
        <f>IFERROR(VLOOKUP($A111,'1904'!$A$3:$D$140,4,FALSE),"")</f>
        <v/>
      </c>
      <c r="NK111" t="str">
        <f>IFERROR(VLOOKUP($A111,'1904'!$A$3:$E$140,5,FALSE),"")</f>
        <v/>
      </c>
      <c r="NL111" t="str">
        <f>IFERROR(VLOOKUP($A111,'1904'!$A$3:$F$140,6,FALSE),"")</f>
        <v/>
      </c>
      <c r="NM111" t="str">
        <f>IFERROR(VLOOKUP($A111,'1904'!$A$3:$G$140,7,FALSE),"")</f>
        <v/>
      </c>
      <c r="NN111" t="str">
        <f>IFERROR(VLOOKUP($A111,'1904'!$A$3:$H$140,8,FALSE),"")</f>
        <v/>
      </c>
      <c r="NO111" t="str">
        <f>IFERROR(VLOOKUP($A111,'1904'!$A$3:$I$140,9,FALSE),"")</f>
        <v/>
      </c>
      <c r="NP111" t="str">
        <f>IFERROR(VLOOKUP($A111,'1904'!$A$3:$J$140,10,FALSE),"")</f>
        <v/>
      </c>
      <c r="NQ111" t="str">
        <f>IFERROR(VLOOKUP($A111,'1905'!$A$3:$B$140,2,FALSE),"")</f>
        <v/>
      </c>
      <c r="NR111" t="str">
        <f>IFERROR(VLOOKUP($A111,'1905'!$A$3:$C$140,3,FALSE),"")</f>
        <v/>
      </c>
      <c r="NS111" t="str">
        <f>IFERROR(VLOOKUP($A111,'1905'!$A$3:$D$140,4,FALSE),"")</f>
        <v/>
      </c>
      <c r="NT111" t="str">
        <f>IFERROR(VLOOKUP($A111,'1905'!$A$3:$E$140,5,FALSE),"")</f>
        <v/>
      </c>
      <c r="NU111" t="str">
        <f>IFERROR(VLOOKUP($A111,'1905'!$A$3:$F$140,6,FALSE),"")</f>
        <v/>
      </c>
      <c r="NV111" t="str">
        <f>IFERROR(VLOOKUP($A111,'1905'!$A$3:$G$140,7,FALSE),"")</f>
        <v/>
      </c>
      <c r="NW111" t="str">
        <f>IFERROR(VLOOKUP($A111,'1905'!$A$3:$H$140,8,FALSE),"")</f>
        <v/>
      </c>
      <c r="NX111" t="str">
        <f>IFERROR(VLOOKUP($A111,'1905'!$A$3:$I$140,9,FALSE),"")</f>
        <v/>
      </c>
      <c r="NY111" t="str">
        <f>IFERROR(VLOOKUP($A111,'1905'!$A$3:$J$140,10,FALSE),"")</f>
        <v/>
      </c>
      <c r="NZ111" t="str">
        <f>IFERROR(VLOOKUP($A111,'1906'!$A$3:$B$140,2,FALSE),"")</f>
        <v/>
      </c>
      <c r="OA111" t="str">
        <f>IFERROR(VLOOKUP($A111,'1906'!$A$3:$C$140,3,FALSE),"")</f>
        <v/>
      </c>
      <c r="OB111" t="str">
        <f>IFERROR(VLOOKUP($A111,'1906'!$A$3:$D$140,4,FALSE),"")</f>
        <v/>
      </c>
      <c r="OC111" t="str">
        <f>IFERROR(VLOOKUP($A111,'1906'!$A$3:$E$140,5,FALSE),"")</f>
        <v/>
      </c>
      <c r="OD111" t="str">
        <f>IFERROR(VLOOKUP($A111,'1906'!$A$3:$F$140,6,FALSE),"")</f>
        <v/>
      </c>
      <c r="OE111" t="str">
        <f>IFERROR(VLOOKUP($A111,'1906'!$A$3:$G$140,7,FALSE),"")</f>
        <v/>
      </c>
      <c r="OF111" t="str">
        <f>IFERROR(VLOOKUP($A111,'1906'!$A$3:$H$140,8,FALSE),"")</f>
        <v/>
      </c>
      <c r="OG111" t="str">
        <f>IFERROR(VLOOKUP($A111,'1906'!$A$3:$I$140,9,FALSE),"")</f>
        <v/>
      </c>
      <c r="OH111" t="str">
        <f>IFERROR(VLOOKUP($A111,'1906'!$A$3:$J$140,10,FALSE),"")</f>
        <v/>
      </c>
      <c r="OI111" t="str">
        <f>IFERROR(VLOOKUP($A111,'1907'!$A$3:$B$140,2,FALSE),"")</f>
        <v/>
      </c>
      <c r="OJ111" t="str">
        <f>IFERROR(VLOOKUP($A111,'1907'!$A$3:$C$140,3,FALSE),"")</f>
        <v/>
      </c>
      <c r="OK111" t="str">
        <f>IFERROR(VLOOKUP($A111,'1907'!$A$3:$D$140,4,FALSE),"")</f>
        <v/>
      </c>
      <c r="OL111" t="str">
        <f>IFERROR(VLOOKUP($A111,'1907'!$A$3:$E$140,5,FALSE),"")</f>
        <v/>
      </c>
      <c r="OM111" t="str">
        <f>IFERROR(VLOOKUP($A111,'1907'!$A$3:$F$140,6,FALSE),"")</f>
        <v/>
      </c>
      <c r="ON111" t="str">
        <f>IFERROR(VLOOKUP($A111,'1907'!$A$3:$G$140,7,FALSE),"")</f>
        <v/>
      </c>
      <c r="OO111" t="str">
        <f>IFERROR(VLOOKUP($A111,'1907'!$A$3:$H$140,8,FALSE),"")</f>
        <v/>
      </c>
      <c r="OP111" t="str">
        <f>IFERROR(VLOOKUP($A111,'1907'!$A$3:$I$140,9,FALSE),"")</f>
        <v/>
      </c>
      <c r="OQ111" t="str">
        <f>IFERROR(VLOOKUP($A111,'1907'!$A$3:$J$140,10,FALSE),"")</f>
        <v/>
      </c>
      <c r="OR111" t="str">
        <f>IFERROR(VLOOKUP($A111,'1908'!$A$3:$B$140,2,FALSE),"")</f>
        <v/>
      </c>
      <c r="OS111" t="str">
        <f>IFERROR(VLOOKUP($A111,'1908'!$A$3:$C$140,3,FALSE),"")</f>
        <v/>
      </c>
      <c r="OT111" t="str">
        <f>IFERROR(VLOOKUP($A111,'1908'!$A$3:$D$140,4,FALSE),"")</f>
        <v/>
      </c>
      <c r="OU111" t="str">
        <f>IFERROR(VLOOKUP($A111,'1908'!$A$3:$E$140,5,FALSE),"")</f>
        <v/>
      </c>
      <c r="OV111" t="str">
        <f>IFERROR(VLOOKUP($A111,'1908'!$A$3:$F$140,6,FALSE),"")</f>
        <v/>
      </c>
      <c r="OW111" t="str">
        <f>IFERROR(VLOOKUP($A111,'1908'!$A$3:$G$140,7,FALSE),"")</f>
        <v/>
      </c>
      <c r="OX111" t="str">
        <f>IFERROR(VLOOKUP($A111,'1908'!$A$3:$H$140,8,FALSE),"")</f>
        <v/>
      </c>
      <c r="OY111" t="str">
        <f>IFERROR(VLOOKUP($A111,'1908'!$A$3:$I$140,9,FALSE),"")</f>
        <v/>
      </c>
      <c r="OZ111" t="str">
        <f>IFERROR(VLOOKUP($A111,'1908'!$A$3:$J$140,10,FALSE),"")</f>
        <v/>
      </c>
      <c r="PA111" t="str">
        <f>IFERROR(VLOOKUP($A111,'1909'!$A$3:$B$140,2,FALSE),"")</f>
        <v/>
      </c>
      <c r="PB111" t="str">
        <f>IFERROR(VLOOKUP($A111,'1909'!$A$3:$C$140,3,FALSE),"")</f>
        <v/>
      </c>
      <c r="PC111" t="str">
        <f>IFERROR(VLOOKUP($A111,'1909'!$A$3:$D$140,4,FALSE),"")</f>
        <v/>
      </c>
      <c r="PD111" t="str">
        <f>IFERROR(VLOOKUP($A111,'1909'!$A$3:$E$140,5,FALSE),"")</f>
        <v/>
      </c>
      <c r="PE111" t="str">
        <f>IFERROR(VLOOKUP($A111,'1909'!$A$3:$F$140,6,FALSE),"")</f>
        <v/>
      </c>
      <c r="PF111" t="str">
        <f>IFERROR(VLOOKUP($A111,'1909'!$A$3:$G$140,7,FALSE),"")</f>
        <v/>
      </c>
      <c r="PG111" t="str">
        <f>IFERROR(VLOOKUP($A111,'1909'!$A$3:$H$140,8,FALSE),"")</f>
        <v/>
      </c>
      <c r="PH111" t="str">
        <f>IFERROR(VLOOKUP($A111,'1909'!$A$3:$I$140,9,FALSE),"")</f>
        <v/>
      </c>
      <c r="PI111" t="str">
        <f>IFERROR(VLOOKUP($A111,'1909'!$A$3:$J$140,10,FALSE),"")</f>
        <v/>
      </c>
      <c r="PJ111" t="str">
        <f>IFERROR(VLOOKUP($A111,'1910'!$A$3:$B$140,2,FALSE),"")</f>
        <v/>
      </c>
      <c r="PK111" t="str">
        <f>IFERROR(VLOOKUP($A111,'1910'!$A$3:$C$140,3,FALSE),"")</f>
        <v/>
      </c>
      <c r="PL111" t="str">
        <f>IFERROR(VLOOKUP($A111,'1910'!$A$3:$D$140,4,FALSE),"")</f>
        <v/>
      </c>
      <c r="PM111" t="str">
        <f>IFERROR(VLOOKUP($A111,'1910'!$A$3:$E$140,5,FALSE),"")</f>
        <v/>
      </c>
      <c r="PN111" t="str">
        <f>IFERROR(VLOOKUP($A111,'1910'!$A$3:$F$140,6,FALSE),"")</f>
        <v/>
      </c>
      <c r="PO111" t="str">
        <f>IFERROR(VLOOKUP($A111,'1910'!$A$3:$G$140,7,FALSE),"")</f>
        <v/>
      </c>
      <c r="PP111" t="str">
        <f>IFERROR(VLOOKUP($A111,'1910'!$A$3:$H$140,8,FALSE),"")</f>
        <v/>
      </c>
      <c r="PQ111" t="str">
        <f>IFERROR(VLOOKUP($A111,'1910'!$A$3:$I$140,9,FALSE),"")</f>
        <v/>
      </c>
      <c r="PR111" t="str">
        <f>IFERROR(VLOOKUP($A111,'1910'!$A$3:$J$140,10,FALSE),"")</f>
        <v/>
      </c>
      <c r="PS111" t="str">
        <f>IFERROR(VLOOKUP($A111,'1911'!$A$3:$B$140,2,FALSE),"")</f>
        <v/>
      </c>
      <c r="PT111" t="str">
        <f>IFERROR(VLOOKUP($A111,'1911'!$A$3:$C$140,3,FALSE),"")</f>
        <v/>
      </c>
      <c r="PU111" t="str">
        <f>IFERROR(VLOOKUP($A111,'1911'!$A$3:$D$140,4,FALSE),"")</f>
        <v/>
      </c>
      <c r="PV111" t="str">
        <f>IFERROR(VLOOKUP($A111,'1911'!$A$3:$E$140,5,FALSE),"")</f>
        <v/>
      </c>
      <c r="PW111" t="str">
        <f>IFERROR(VLOOKUP($A111,'1911'!$A$3:$F$140,6,FALSE),"")</f>
        <v/>
      </c>
      <c r="PX111" t="str">
        <f>IFERROR(VLOOKUP($A111,'1911'!$A$3:$G$140,7,FALSE),"")</f>
        <v/>
      </c>
      <c r="PY111" t="str">
        <f>IFERROR(VLOOKUP($A111,'1911'!$A$3:$H$140,8,FALSE),"")</f>
        <v/>
      </c>
      <c r="PZ111" t="str">
        <f>IFERROR(VLOOKUP($A111,'1911'!$A$3:$I$140,9,FALSE),"")</f>
        <v/>
      </c>
      <c r="QA111" t="str">
        <f>IFERROR(VLOOKUP($A111,'1911'!$A$3:$J$140,10,FALSE),"")</f>
        <v/>
      </c>
      <c r="QB111" t="str">
        <f>IFERROR(VLOOKUP($A111,'1912'!$A$3:$B$140,2,FALSE),"")</f>
        <v/>
      </c>
      <c r="QC111" t="str">
        <f>IFERROR(VLOOKUP($A111,'1912'!$A$3:$C$140,3,FALSE),"")</f>
        <v/>
      </c>
      <c r="QD111" t="str">
        <f>IFERROR(VLOOKUP($A111,'1912'!$A$3:$D$140,4,FALSE),"")</f>
        <v/>
      </c>
      <c r="QE111" t="str">
        <f>IFERROR(VLOOKUP($A111,'1912'!$A$3:$E$140,5,FALSE),"")</f>
        <v/>
      </c>
      <c r="QF111" t="str">
        <f>IFERROR(VLOOKUP($A111,'1912'!$A$3:$F$140,6,FALSE),"")</f>
        <v/>
      </c>
      <c r="QG111" t="str">
        <f>IFERROR(VLOOKUP($A111,'1912'!$A$3:$G$140,7,FALSE),"")</f>
        <v/>
      </c>
      <c r="QH111" t="str">
        <f>IFERROR(VLOOKUP($A111,'1912'!$A$3:$H$140,8,FALSE),"")</f>
        <v/>
      </c>
      <c r="QI111" t="str">
        <f>IFERROR(VLOOKUP($A111,'1912'!$A$3:$I$140,9,FALSE),"")</f>
        <v/>
      </c>
      <c r="QJ111" t="str">
        <f>IFERROR(VLOOKUP($A111,'1912'!$A$3:$J$140,10,FALSE),"")</f>
        <v/>
      </c>
    </row>
    <row r="112" spans="1:452" x14ac:dyDescent="0.2">
      <c r="A112" t="s">
        <v>41</v>
      </c>
      <c r="B112" t="s">
        <v>246</v>
      </c>
      <c r="C112">
        <f>IFERROR(VLOOKUP($A112,'1863'!$A$3:$B$140,2,FALSE),"")</f>
        <v>345</v>
      </c>
      <c r="D112">
        <f>IFERROR(VLOOKUP($A112,'1863'!$A$3:$C$140,3,FALSE),"")</f>
        <v>46093.15</v>
      </c>
      <c r="E112">
        <f>IFERROR(VLOOKUP($A112,'1863'!$A$3:$D$140,4,FALSE),"")</f>
        <v>0</v>
      </c>
      <c r="F112">
        <f>IFERROR(VLOOKUP($A112,'1863'!$A$3:$E$140,5,FALSE),"")</f>
        <v>0</v>
      </c>
      <c r="G112">
        <f>IFERROR(VLOOKUP($A112,'1863'!$A$3:$F$140,6,FALSE),"")</f>
        <v>0</v>
      </c>
      <c r="H112">
        <f>IFERROR(VLOOKUP($A112,'1863'!$A$3:$G$140,7,FALSE),"")</f>
        <v>0</v>
      </c>
      <c r="I112">
        <f>IFERROR(VLOOKUP($A112,'1863'!$A$3:$H$140,8,FALSE),"")</f>
        <v>0</v>
      </c>
      <c r="J112">
        <f>IFERROR(VLOOKUP($A112,'1863'!$A$3:$I$140,9,FALSE),"")</f>
        <v>0</v>
      </c>
      <c r="K112">
        <f>IFERROR(VLOOKUP($A112,'1863'!$A$3:$J$140,10,FALSE),"")</f>
        <v>0</v>
      </c>
      <c r="L112">
        <f>IFERROR(VLOOKUP($A112,'1864'!$A$3:$B$140,2,FALSE),"")</f>
        <v>278</v>
      </c>
      <c r="M112">
        <f>IFERROR(VLOOKUP($A112,'1864'!$A$3:$C$140,3,FALSE),"")</f>
        <v>39350.910000000003</v>
      </c>
      <c r="N112">
        <f>IFERROR(VLOOKUP($A112,'1864'!$A$3:$D$140,4,FALSE),"")</f>
        <v>0</v>
      </c>
      <c r="O112">
        <f>IFERROR(VLOOKUP($A112,'1864'!$A$3:$E$140,5,FALSE),"")</f>
        <v>0</v>
      </c>
      <c r="P112">
        <f>IFERROR(VLOOKUP($A112,'1864'!$A$3:$F$140,6,FALSE),"")</f>
        <v>0</v>
      </c>
      <c r="Q112">
        <f>IFERROR(VLOOKUP($A112,'1864'!$A$3:$G$140,7,FALSE),"")</f>
        <v>0</v>
      </c>
      <c r="R112">
        <f>IFERROR(VLOOKUP($A112,'1864'!$A$3:$H$140,8,FALSE),"")</f>
        <v>0</v>
      </c>
      <c r="S112">
        <f>IFERROR(VLOOKUP($A112,'1864'!$A$3:$I$140,9,FALSE),"")</f>
        <v>0</v>
      </c>
      <c r="T112">
        <f>IFERROR(VLOOKUP($A112,'1864'!$A$3:$J$140,10,FALSE),"")</f>
        <v>0</v>
      </c>
      <c r="U112">
        <f>IFERROR(VLOOKUP($A112,'1865'!$A$3:$B$140,2,FALSE),"")</f>
        <v>925</v>
      </c>
      <c r="V112">
        <f>IFERROR(VLOOKUP($A112,'1865'!$A$3:$C$140,3,FALSE),"")</f>
        <v>143361.22</v>
      </c>
      <c r="W112">
        <f>IFERROR(VLOOKUP($A112,'1865'!$A$3:$D$140,4,FALSE),"")</f>
        <v>0</v>
      </c>
      <c r="X112">
        <f>IFERROR(VLOOKUP($A112,'1865'!$A$3:$E$140,5,FALSE),"")</f>
        <v>0</v>
      </c>
      <c r="Y112">
        <f>IFERROR(VLOOKUP($A112,'1865'!$A$3:$F$140,6,FALSE),"")</f>
        <v>0</v>
      </c>
      <c r="Z112">
        <f>IFERROR(VLOOKUP($A112,'1865'!$A$3:$G$140,7,FALSE),"")</f>
        <v>0</v>
      </c>
      <c r="AA112">
        <f>IFERROR(VLOOKUP($A112,'1865'!$A$3:$H$140,8,FALSE),"")</f>
        <v>0</v>
      </c>
      <c r="AB112">
        <f>IFERROR(VLOOKUP($A112,'1865'!$A$3:$I$140,9,FALSE),"")</f>
        <v>0</v>
      </c>
      <c r="AC112">
        <f>IFERROR(VLOOKUP($A112,'1865'!$A$3:$J$140,10,FALSE),"")</f>
        <v>0</v>
      </c>
      <c r="AD112">
        <f>IFERROR(VLOOKUP($A112,'1866'!$A$3:$B$140,2,FALSE),"")</f>
        <v>1263</v>
      </c>
      <c r="AE112">
        <f>IFERROR(VLOOKUP($A112,'1866'!$A$3:$C$140,3,FALSE),"")</f>
        <v>180394.8</v>
      </c>
      <c r="AF112">
        <f>IFERROR(VLOOKUP($A112,'1866'!$A$3:$D$140,4,FALSE),"")</f>
        <v>0</v>
      </c>
      <c r="AG112">
        <f>IFERROR(VLOOKUP($A112,'1866'!$A$3:$E$140,5,FALSE),"")</f>
        <v>0</v>
      </c>
      <c r="AH112">
        <f>IFERROR(VLOOKUP($A112,'1866'!$A$3:$F$140,6,FALSE),"")</f>
        <v>0</v>
      </c>
      <c r="AI112">
        <f>IFERROR(VLOOKUP($A112,'1866'!$A$3:$G$140,7,FALSE),"")</f>
        <v>0</v>
      </c>
      <c r="AJ112">
        <f>IFERROR(VLOOKUP($A112,'1866'!$A$3:$H$140,8,FALSE),"")</f>
        <v>0</v>
      </c>
      <c r="AK112">
        <f>IFERROR(VLOOKUP($A112,'1866'!$A$3:$I$140,9,FALSE),"")</f>
        <v>0</v>
      </c>
      <c r="AL112">
        <f>IFERROR(VLOOKUP($A112,'1866'!$A$3:$J$140,10,FALSE),"")</f>
        <v>0</v>
      </c>
      <c r="AM112">
        <f>IFERROR(VLOOKUP($A112,'1867'!$A$3:$B$140,2,FALSE),"")</f>
        <v>1128</v>
      </c>
      <c r="AN112">
        <f>IFERROR(VLOOKUP($A112,'1867'!$A$3:$C$140,3,FALSE),"")</f>
        <v>149654.82999999999</v>
      </c>
      <c r="AO112">
        <f>IFERROR(VLOOKUP($A112,'1867'!$A$3:$D$140,4,FALSE),"")</f>
        <v>0</v>
      </c>
      <c r="AP112">
        <f>IFERROR(VLOOKUP($A112,'1867'!$A$3:$E$140,5,FALSE),"")</f>
        <v>0</v>
      </c>
      <c r="AQ112">
        <f>IFERROR(VLOOKUP($A112,'1867'!$A$3:$F$140,6,FALSE),"")</f>
        <v>0</v>
      </c>
      <c r="AR112">
        <f>IFERROR(VLOOKUP($A112,'1867'!$A$3:$G$140,7,FALSE),"")</f>
        <v>0</v>
      </c>
      <c r="AS112">
        <f>IFERROR(VLOOKUP($A112,'1867'!$A$3:$H$140,8,FALSE),"")</f>
        <v>0</v>
      </c>
      <c r="AT112">
        <f>IFERROR(VLOOKUP($A112,'1867'!$A$3:$I$140,9,FALSE),"")</f>
        <v>0</v>
      </c>
      <c r="AU112">
        <f>IFERROR(VLOOKUP($A112,'1867'!$A$3:$J$140,10,FALSE),"")</f>
        <v>0</v>
      </c>
      <c r="AV112">
        <f>IFERROR(VLOOKUP($A112,'1868'!$A$3:$B$140,2,FALSE),"")</f>
        <v>1268</v>
      </c>
      <c r="AW112">
        <f>IFERROR(VLOOKUP($A112,'1868'!$A$3:$C$140,3,FALSE),"")</f>
        <v>179667.61</v>
      </c>
      <c r="AX112">
        <f>IFERROR(VLOOKUP($A112,'1868'!$A$3:$D$140,4,FALSE),"")</f>
        <v>147</v>
      </c>
      <c r="AY112">
        <f>IFERROR(VLOOKUP($A112,'1868'!$A$3:$E$140,5,FALSE),"")</f>
        <v>20326.150000000001</v>
      </c>
      <c r="AZ112">
        <f>IFERROR(VLOOKUP($A112,'1868'!$A$3:$F$140,6,FALSE),"")</f>
        <v>0</v>
      </c>
      <c r="BA112">
        <f>IFERROR(VLOOKUP($A112,'1868'!$A$3:$G$140,7,FALSE),"")</f>
        <v>0</v>
      </c>
      <c r="BB112">
        <f>IFERROR(VLOOKUP($A112,'1868'!$A$3:$H$140,8,FALSE),"")</f>
        <v>0</v>
      </c>
      <c r="BC112">
        <f>IFERROR(VLOOKUP($A112,'1868'!$A$3:$I$140,9,FALSE),"")</f>
        <v>0</v>
      </c>
      <c r="BD112">
        <f>IFERROR(VLOOKUP($A112,'1868'!$A$3:$J$140,10,FALSE),"")</f>
        <v>0</v>
      </c>
      <c r="BE112">
        <f>IFERROR(VLOOKUP($A112,'1869'!$A$3:$B$140,2,FALSE),"")</f>
        <v>852</v>
      </c>
      <c r="BF112">
        <f>IFERROR(VLOOKUP($A112,'1869'!$A$3:$C$140,3,FALSE),"")</f>
        <v>118636.01</v>
      </c>
      <c r="BG112">
        <f>IFERROR(VLOOKUP($A112,'1869'!$A$3:$D$140,4,FALSE),"")</f>
        <v>121</v>
      </c>
      <c r="BH112">
        <f>IFERROR(VLOOKUP($A112,'1869'!$A$3:$E$140,5,FALSE),"")</f>
        <v>17013.05</v>
      </c>
      <c r="BI112">
        <f>IFERROR(VLOOKUP($A112,'1869'!$A$3:$F$140,6,FALSE),"")</f>
        <v>0</v>
      </c>
      <c r="BJ112">
        <f>IFERROR(VLOOKUP($A112,'1869'!$A$3:$G$140,7,FALSE),"")</f>
        <v>0</v>
      </c>
      <c r="BK112">
        <f>IFERROR(VLOOKUP($A112,'1869'!$A$3:$H$140,8,FALSE),"")</f>
        <v>0</v>
      </c>
      <c r="BL112">
        <f>IFERROR(VLOOKUP($A112,'1869'!$A$3:$I$140,9,FALSE),"")</f>
        <v>0</v>
      </c>
      <c r="BM112">
        <f>IFERROR(VLOOKUP($A112,'1869'!$A$3:$J$140,10,FALSE),"")</f>
        <v>0</v>
      </c>
      <c r="BN112">
        <f>IFERROR(VLOOKUP($A112,'1870'!$A$3:$B$140,2,FALSE),"")</f>
        <v>502</v>
      </c>
      <c r="BO112">
        <f>IFERROR(VLOOKUP($A112,'1870'!$A$3:$C$140,3,FALSE),"")</f>
        <v>63755.1</v>
      </c>
      <c r="BP112">
        <f>IFERROR(VLOOKUP($A112,'1870'!$A$3:$D$140,4,FALSE),"")</f>
        <v>209</v>
      </c>
      <c r="BQ112">
        <f>IFERROR(VLOOKUP($A112,'1870'!$A$3:$E$140,5,FALSE),"")</f>
        <v>31640.080000000002</v>
      </c>
      <c r="BR112">
        <f>IFERROR(VLOOKUP($A112,'1870'!$A$3:$F$140,6,FALSE),"")</f>
        <v>0</v>
      </c>
      <c r="BS112">
        <f>IFERROR(VLOOKUP($A112,'1870'!$A$3:$G$140,7,FALSE),"")</f>
        <v>0</v>
      </c>
      <c r="BT112">
        <f>IFERROR(VLOOKUP($A112,'1870'!$A$3:$H$140,8,FALSE),"")</f>
        <v>0</v>
      </c>
      <c r="BU112">
        <f>IFERROR(VLOOKUP($A112,'1870'!$A$3:$I$140,9,FALSE),"")</f>
        <v>0</v>
      </c>
      <c r="BV112">
        <f>IFERROR(VLOOKUP($A112,'1870'!$A$3:$J$140,10,FALSE),"")</f>
        <v>0</v>
      </c>
      <c r="BW112">
        <f>IFERROR(VLOOKUP($A112,'1871'!$A$3:$B$140,2,FALSE),"")</f>
        <v>619</v>
      </c>
      <c r="BX112">
        <f>IFERROR(VLOOKUP($A112,'1871'!$A$3:$C$140,3,FALSE),"")</f>
        <v>70663.88</v>
      </c>
      <c r="BY112">
        <f>IFERROR(VLOOKUP($A112,'1871'!$A$3:$D$140,4,FALSE),"")</f>
        <v>282</v>
      </c>
      <c r="BZ112">
        <f>IFERROR(VLOOKUP($A112,'1871'!$A$3:$E$140,5,FALSE),"")</f>
        <v>40396.629999999997</v>
      </c>
      <c r="CA112">
        <f>IFERROR(VLOOKUP($A112,'1871'!$A$3:$F$140,6,FALSE),"")</f>
        <v>0</v>
      </c>
      <c r="CB112">
        <f>IFERROR(VLOOKUP($A112,'1871'!$A$3:$G$140,7,FALSE),"")</f>
        <v>0</v>
      </c>
      <c r="CC112">
        <f>IFERROR(VLOOKUP($A112,'1871'!$A$3:$H$140,8,FALSE),"")</f>
        <v>0</v>
      </c>
      <c r="CD112">
        <f>IFERROR(VLOOKUP($A112,'1871'!$A$3:$I$140,9,FALSE),"")</f>
        <v>0</v>
      </c>
      <c r="CE112">
        <f>IFERROR(VLOOKUP($A112,'1871'!$A$3:$J$140,10,FALSE),"")</f>
        <v>1799.07</v>
      </c>
      <c r="CF112">
        <f>IFERROR(VLOOKUP($A112,'1872'!$A$3:$B$140,2,FALSE),"")</f>
        <v>492</v>
      </c>
      <c r="CG112">
        <f>IFERROR(VLOOKUP($A112,'1872'!$A$3:$C$140,3,FALSE),"")</f>
        <v>58255.82</v>
      </c>
      <c r="CH112">
        <f>IFERROR(VLOOKUP($A112,'1872'!$A$3:$D$140,4,FALSE),"")</f>
        <v>311</v>
      </c>
      <c r="CI112">
        <f>IFERROR(VLOOKUP($A112,'1872'!$A$3:$E$140,5,FALSE),"")</f>
        <v>43027.92</v>
      </c>
      <c r="CJ112">
        <f>IFERROR(VLOOKUP($A112,'1872'!$A$3:$F$140,6,FALSE),"")</f>
        <v>0</v>
      </c>
      <c r="CK112">
        <f>IFERROR(VLOOKUP($A112,'1872'!$A$3:$G$140,7,FALSE),"")</f>
        <v>0</v>
      </c>
      <c r="CL112">
        <f>IFERROR(VLOOKUP($A112,'1872'!$A$3:$H$140,8,FALSE),"")</f>
        <v>0</v>
      </c>
      <c r="CM112">
        <f>IFERROR(VLOOKUP($A112,'1872'!$A$3:$I$140,9,FALSE),"")</f>
        <v>0</v>
      </c>
      <c r="CN112">
        <f>IFERROR(VLOOKUP($A112,'1872'!$A$3:$J$140,10,FALSE),"")</f>
        <v>1889.35</v>
      </c>
      <c r="CO112">
        <f>IFERROR(VLOOKUP($A112,'1873'!$A$3:$B$140,2,FALSE),"")</f>
        <v>307</v>
      </c>
      <c r="CP112">
        <f>IFERROR(VLOOKUP($A112,'1873'!$A$3:$C$140,3,FALSE),"")</f>
        <v>32851.870000000003</v>
      </c>
      <c r="CQ112">
        <f>IFERROR(VLOOKUP($A112,'1873'!$A$3:$D$140,4,FALSE),"")</f>
        <v>462</v>
      </c>
      <c r="CR112">
        <f>IFERROR(VLOOKUP($A112,'1873'!$A$3:$E$140,5,FALSE),"")</f>
        <v>62643.85</v>
      </c>
      <c r="CS112">
        <f>IFERROR(VLOOKUP($A112,'1873'!$A$3:$F$140,6,FALSE),"")</f>
        <v>0</v>
      </c>
      <c r="CT112">
        <f>IFERROR(VLOOKUP($A112,'1873'!$A$3:$G$140,7,FALSE),"")</f>
        <v>0</v>
      </c>
      <c r="CU112">
        <f>IFERROR(VLOOKUP($A112,'1873'!$A$3:$H$140,8,FALSE),"")</f>
        <v>0</v>
      </c>
      <c r="CV112">
        <f>IFERROR(VLOOKUP($A112,'1873'!$A$3:$I$140,9,FALSE),"")</f>
        <v>0</v>
      </c>
      <c r="CW112">
        <f>IFERROR(VLOOKUP($A112,'1873'!$A$3:$J$140,10,FALSE),"")</f>
        <v>775.6</v>
      </c>
      <c r="CX112">
        <f>IFERROR(VLOOKUP($A112,'1874'!$A$3:$B$140,2,FALSE),"")</f>
        <v>350</v>
      </c>
      <c r="CY112">
        <f>IFERROR(VLOOKUP($A112,'1874'!$A$3:$C$140,3,FALSE),"")</f>
        <v>30717.73</v>
      </c>
      <c r="CZ112">
        <f>IFERROR(VLOOKUP($A112,'1874'!$A$3:$D$140,4,FALSE),"")</f>
        <v>552</v>
      </c>
      <c r="DA112">
        <f>IFERROR(VLOOKUP($A112,'1874'!$A$3:$E$140,5,FALSE),"")</f>
        <v>65020.77</v>
      </c>
      <c r="DB112">
        <f>IFERROR(VLOOKUP($A112,'1874'!$A$3:$F$140,6,FALSE),"")</f>
        <v>0</v>
      </c>
      <c r="DC112">
        <f>IFERROR(VLOOKUP($A112,'1874'!$A$3:$G$140,7,FALSE),"")</f>
        <v>0</v>
      </c>
      <c r="DD112">
        <f>IFERROR(VLOOKUP($A112,'1874'!$A$3:$H$140,8,FALSE),"")</f>
        <v>0</v>
      </c>
      <c r="DE112">
        <f>IFERROR(VLOOKUP($A112,'1874'!$A$3:$I$140,9,FALSE),"")</f>
        <v>0</v>
      </c>
      <c r="DF112">
        <f>IFERROR(VLOOKUP($A112,'1874'!$A$3:$J$140,10,FALSE),"")</f>
        <v>300</v>
      </c>
      <c r="DG112">
        <f>IFERROR(VLOOKUP($A112,'1875'!$A$3:$B$140,2,FALSE),"")</f>
        <v>939</v>
      </c>
      <c r="DH112">
        <f>IFERROR(VLOOKUP($A112,'1875'!$A$3:$C$140,3,FALSE),"")</f>
        <v>80804.75</v>
      </c>
      <c r="DI112">
        <f>IFERROR(VLOOKUP($A112,'1875'!$A$3:$D$140,4,FALSE),"")</f>
        <v>1089</v>
      </c>
      <c r="DJ112">
        <f>IFERROR(VLOOKUP($A112,'1875'!$A$3:$E$140,5,FALSE),"")</f>
        <v>110511.71</v>
      </c>
      <c r="DK112">
        <f>IFERROR(VLOOKUP($A112,'1875'!$A$3:$F$140,6,FALSE),"")</f>
        <v>0</v>
      </c>
      <c r="DL112">
        <f>IFERROR(VLOOKUP($A112,'1875'!$A$3:$G$140,7,FALSE),"")</f>
        <v>0</v>
      </c>
      <c r="DM112">
        <f>IFERROR(VLOOKUP($A112,'1875'!$A$3:$H$140,8,FALSE),"")</f>
        <v>0</v>
      </c>
      <c r="DN112">
        <f>IFERROR(VLOOKUP($A112,'1875'!$A$3:$I$140,9,FALSE),"")</f>
        <v>0</v>
      </c>
      <c r="DO112">
        <f>IFERROR(VLOOKUP($A112,'1875'!$A$3:$J$140,10,FALSE),"")</f>
        <v>0</v>
      </c>
      <c r="DP112">
        <f>IFERROR(VLOOKUP($A112,'1876'!$A$3:$B$140,2,FALSE),"")</f>
        <v>297</v>
      </c>
      <c r="DQ112">
        <f>IFERROR(VLOOKUP($A112,'1876'!$A$3:$C$140,3,FALSE),"")</f>
        <v>26813.62</v>
      </c>
      <c r="DR112">
        <f>IFERROR(VLOOKUP($A112,'1876'!$A$3:$D$140,4,FALSE),"")</f>
        <v>497</v>
      </c>
      <c r="DS112">
        <f>IFERROR(VLOOKUP($A112,'1876'!$A$3:$E$140,5,FALSE),"")</f>
        <v>59705.14</v>
      </c>
      <c r="DT112">
        <f>IFERROR(VLOOKUP($A112,'1876'!$A$3:$F$140,6,FALSE),"")</f>
        <v>0</v>
      </c>
      <c r="DU112">
        <f>IFERROR(VLOOKUP($A112,'1876'!$A$3:$G$140,7,FALSE),"")</f>
        <v>0</v>
      </c>
      <c r="DV112">
        <f>IFERROR(VLOOKUP($A112,'1876'!$A$3:$H$140,8,FALSE),"")</f>
        <v>0</v>
      </c>
      <c r="DW112">
        <f>IFERROR(VLOOKUP($A112,'1876'!$A$3:$I$140,9,FALSE),"")</f>
        <v>0</v>
      </c>
      <c r="DX112">
        <f>IFERROR(VLOOKUP($A112,'1876'!$A$3:$J$140,10,FALSE),"")</f>
        <v>161.12</v>
      </c>
      <c r="DY112">
        <f>IFERROR(VLOOKUP($A112,'1877'!$A$3:$B$140,2,FALSE),"")</f>
        <v>196</v>
      </c>
      <c r="DZ112">
        <f>IFERROR(VLOOKUP($A112,'1877'!$A$3:$C$140,3,FALSE),"")</f>
        <v>20017.78</v>
      </c>
      <c r="EA112">
        <f>IFERROR(VLOOKUP($A112,'1877'!$A$3:$D$140,4,FALSE),"")</f>
        <v>307</v>
      </c>
      <c r="EB112">
        <f>IFERROR(VLOOKUP($A112,'1877'!$A$3:$E$140,5,FALSE),"")</f>
        <v>37834.65</v>
      </c>
      <c r="EC112">
        <f>IFERROR(VLOOKUP($A112,'1877'!$A$3:$F$140,6,FALSE),"")</f>
        <v>0</v>
      </c>
      <c r="ED112">
        <f>IFERROR(VLOOKUP($A112,'1877'!$A$3:$G$140,7,FALSE),"")</f>
        <v>0</v>
      </c>
      <c r="EE112">
        <f>IFERROR(VLOOKUP($A112,'1877'!$A$3:$H$140,8,FALSE),"")</f>
        <v>0</v>
      </c>
      <c r="EF112">
        <f>IFERROR(VLOOKUP($A112,'1877'!$A$3:$I$140,9,FALSE),"")</f>
        <v>0</v>
      </c>
      <c r="EG112">
        <f>IFERROR(VLOOKUP($A112,'1877'!$A$3:$J$140,10,FALSE),"")</f>
        <v>0</v>
      </c>
      <c r="EH112">
        <f>IFERROR(VLOOKUP($A112,'1878'!$A$3:$B$140,2,FALSE),"")</f>
        <v>318</v>
      </c>
      <c r="EI112">
        <f>IFERROR(VLOOKUP($A112,'1878'!$A$3:$C$140,3,FALSE),"")</f>
        <v>29693.599999999999</v>
      </c>
      <c r="EJ112">
        <f>IFERROR(VLOOKUP($A112,'1878'!$A$3:$D$140,4,FALSE),"")</f>
        <v>307</v>
      </c>
      <c r="EK112">
        <f>IFERROR(VLOOKUP($A112,'1878'!$A$3:$E$140,5,FALSE),"")</f>
        <v>33342.550000000003</v>
      </c>
      <c r="EL112">
        <f>IFERROR(VLOOKUP($A112,'1878'!$A$3:$F$140,6,FALSE),"")</f>
        <v>0</v>
      </c>
      <c r="EM112">
        <f>IFERROR(VLOOKUP($A112,'1878'!$A$3:$G$140,7,FALSE),"")</f>
        <v>0</v>
      </c>
      <c r="EN112">
        <f>IFERROR(VLOOKUP($A112,'1878'!$A$3:$H$140,8,FALSE),"")</f>
        <v>0</v>
      </c>
      <c r="EO112">
        <f>IFERROR(VLOOKUP($A112,'1878'!$A$3:$I$140,9,FALSE),"")</f>
        <v>0</v>
      </c>
      <c r="EP112">
        <f>IFERROR(VLOOKUP($A112,'1878'!$A$3:$J$140,10,FALSE),"")</f>
        <v>200</v>
      </c>
      <c r="EQ112">
        <f>IFERROR(VLOOKUP($A112,'1879'!$A$3:$B$140,2,FALSE),"")</f>
        <v>531</v>
      </c>
      <c r="ER112">
        <f>IFERROR(VLOOKUP($A112,'1879'!$A$3:$C$140,3,FALSE),"")</f>
        <v>54055.23</v>
      </c>
      <c r="ES112">
        <f>IFERROR(VLOOKUP($A112,'1879'!$A$3:$D$140,4,FALSE),"")</f>
        <v>221</v>
      </c>
      <c r="ET112">
        <f>IFERROR(VLOOKUP($A112,'1879'!$A$3:$E$140,5,FALSE),"")</f>
        <v>30033.86</v>
      </c>
      <c r="EU112">
        <f>IFERROR(VLOOKUP($A112,'1879'!$A$3:$F$140,6,FALSE),"")</f>
        <v>0</v>
      </c>
      <c r="EV112">
        <f>IFERROR(VLOOKUP($A112,'1879'!$A$3:$G$140,7,FALSE),"")</f>
        <v>0</v>
      </c>
      <c r="EW112">
        <f>IFERROR(VLOOKUP($A112,'1879'!$A$3:$H$140,8,FALSE),"")</f>
        <v>0</v>
      </c>
      <c r="EX112">
        <f>IFERROR(VLOOKUP($A112,'1879'!$A$3:$I$140,9,FALSE),"")</f>
        <v>0</v>
      </c>
      <c r="EY112">
        <f>IFERROR(VLOOKUP($A112,'1879'!$A$3:$J$140,10,FALSE),"")</f>
        <v>0</v>
      </c>
      <c r="EZ112">
        <f>IFERROR(VLOOKUP($A112,'1880'!$A$3:$B$140,2,FALSE),"")</f>
        <v>457</v>
      </c>
      <c r="FA112">
        <f>IFERROR(VLOOKUP($A112,'1880'!$A$3:$C$140,3,FALSE),"")</f>
        <v>56191.23</v>
      </c>
      <c r="FB112">
        <f>IFERROR(VLOOKUP($A112,'1880'!$A$3:$D$140,4,FALSE),"")</f>
        <v>193</v>
      </c>
      <c r="FC112">
        <f>IFERROR(VLOOKUP($A112,'1880'!$A$3:$E$140,5,FALSE),"")</f>
        <v>20564.509999999998</v>
      </c>
      <c r="FD112">
        <f>IFERROR(VLOOKUP($A112,'1880'!$A$3:$F$140,6,FALSE),"")</f>
        <v>0</v>
      </c>
      <c r="FE112">
        <f>IFERROR(VLOOKUP($A112,'1880'!$A$3:$G$140,7,FALSE),"")</f>
        <v>0</v>
      </c>
      <c r="FF112">
        <f>IFERROR(VLOOKUP($A112,'1880'!$A$3:$H$140,8,FALSE),"")</f>
        <v>0</v>
      </c>
      <c r="FG112">
        <f>IFERROR(VLOOKUP($A112,'1880'!$A$3:$I$140,9,FALSE),"")</f>
        <v>0</v>
      </c>
      <c r="FH112">
        <f>IFERROR(VLOOKUP($A112,'1880'!$A$3:$J$140,10,FALSE),"")</f>
        <v>196.18</v>
      </c>
      <c r="FI112">
        <f>IFERROR(VLOOKUP($A112,'1881'!$A$3:$B$140,2,FALSE),"")</f>
        <v>395</v>
      </c>
      <c r="FJ112">
        <f>IFERROR(VLOOKUP($A112,'1881'!$A$3:$C$140,3,FALSE),"")</f>
        <v>50055.13</v>
      </c>
      <c r="FK112">
        <f>IFERROR(VLOOKUP($A112,'1881'!$A$3:$D$140,4,FALSE),"")</f>
        <v>190</v>
      </c>
      <c r="FL112">
        <f>IFERROR(VLOOKUP($A112,'1881'!$A$3:$E$140,5,FALSE),"")</f>
        <v>20748.36</v>
      </c>
      <c r="FM112">
        <f>IFERROR(VLOOKUP($A112,'1881'!$A$3:$F$140,6,FALSE),"")</f>
        <v>4</v>
      </c>
      <c r="FN112">
        <f>IFERROR(VLOOKUP($A112,'1881'!$A$3:$G$140,7,FALSE),"")</f>
        <v>0</v>
      </c>
      <c r="FO112">
        <f>IFERROR(VLOOKUP($A112,'1881'!$A$3:$H$140,8,FALSE),"")</f>
        <v>6</v>
      </c>
      <c r="FP112">
        <f>IFERROR(VLOOKUP($A112,'1881'!$A$3:$I$140,9,FALSE),"")</f>
        <v>0</v>
      </c>
      <c r="FQ112">
        <f>IFERROR(VLOOKUP($A112,'1881'!$A$3:$J$140,10,FALSE),"")</f>
        <v>0</v>
      </c>
      <c r="FR112">
        <f>IFERROR(VLOOKUP($A112,'1882'!$A$3:$B$140,2,FALSE),"")</f>
        <v>574</v>
      </c>
      <c r="FS112">
        <f>IFERROR(VLOOKUP($A112,'1882'!$A$3:$C$140,3,FALSE),"")</f>
        <v>74139.69</v>
      </c>
      <c r="FT112">
        <f>IFERROR(VLOOKUP($A112,'1882'!$A$3:$D$140,4,FALSE),"")</f>
        <v>256</v>
      </c>
      <c r="FU112">
        <f>IFERROR(VLOOKUP($A112,'1882'!$A$3:$E$140,5,FALSE),"")</f>
        <v>29065.65</v>
      </c>
      <c r="FV112">
        <f>IFERROR(VLOOKUP($A112,'1882'!$A$3:$F$140,6,FALSE),"")</f>
        <v>13</v>
      </c>
      <c r="FW112">
        <f>IFERROR(VLOOKUP($A112,'1882'!$A$3:$G$140,7,FALSE),"")</f>
        <v>1851.52</v>
      </c>
      <c r="FX112">
        <f>IFERROR(VLOOKUP($A112,'1882'!$A$3:$H$140,8,FALSE),"")</f>
        <v>9</v>
      </c>
      <c r="FY112">
        <f>IFERROR(VLOOKUP($A112,'1882'!$A$3:$I$140,9,FALSE),"")</f>
        <v>1159.8900000000001</v>
      </c>
      <c r="FZ112">
        <f>IFERROR(VLOOKUP($A112,'1882'!$A$3:$J$140,10,FALSE),"")</f>
        <v>0</v>
      </c>
      <c r="GA112">
        <f>IFERROR(VLOOKUP($A112,'1883'!$A$3:$B$140,2,FALSE),"")</f>
        <v>410</v>
      </c>
      <c r="GB112">
        <f>IFERROR(VLOOKUP($A112,'1883'!$A$3:$C$140,3,FALSE),"")</f>
        <v>55862.47</v>
      </c>
      <c r="GC112">
        <f>IFERROR(VLOOKUP($A112,'1883'!$A$3:$D$140,4,FALSE),"")</f>
        <v>205</v>
      </c>
      <c r="GD112">
        <f>IFERROR(VLOOKUP($A112,'1883'!$A$3:$E$140,5,FALSE),"")</f>
        <v>24137.02</v>
      </c>
      <c r="GE112">
        <f>IFERROR(VLOOKUP($A112,'1883'!$A$3:$F$140,6,FALSE),"")</f>
        <v>29</v>
      </c>
      <c r="GF112">
        <f>IFERROR(VLOOKUP($A112,'1883'!$A$3:$G$140,7,FALSE),"")</f>
        <v>3808.56</v>
      </c>
      <c r="GG112">
        <f>IFERROR(VLOOKUP($A112,'1883'!$A$3:$H$140,8,FALSE),"")</f>
        <v>5</v>
      </c>
      <c r="GH112">
        <f>IFERROR(VLOOKUP($A112,'1883'!$A$3:$I$140,9,FALSE),"")</f>
        <v>678.22</v>
      </c>
      <c r="GI112">
        <f>IFERROR(VLOOKUP($A112,'1883'!$A$3:$J$140,10,FALSE),"")</f>
        <v>0</v>
      </c>
      <c r="GJ112">
        <f>IFERROR(VLOOKUP($A112,'1884'!$A$3:$B$140,2,FALSE),"")</f>
        <v>352</v>
      </c>
      <c r="GK112">
        <f>IFERROR(VLOOKUP($A112,'1884'!$A$3:$C$140,3,FALSE),"")</f>
        <v>46936.5</v>
      </c>
      <c r="GL112">
        <f>IFERROR(VLOOKUP($A112,'1884'!$A$3:$D$140,4,FALSE),"")</f>
        <v>202</v>
      </c>
      <c r="GM112">
        <f>IFERROR(VLOOKUP($A112,'1884'!$A$3:$E$140,5,FALSE),"")</f>
        <v>24459.03</v>
      </c>
      <c r="GN112">
        <f>IFERROR(VLOOKUP($A112,'1884'!$A$3:$F$140,6,FALSE),"")</f>
        <v>15</v>
      </c>
      <c r="GO112">
        <f>IFERROR(VLOOKUP($A112,'1884'!$A$3:$G$140,7,FALSE),"")</f>
        <v>2094.91</v>
      </c>
      <c r="GP112">
        <f>IFERROR(VLOOKUP($A112,'1884'!$A$3:$H$140,8,FALSE),"")</f>
        <v>1</v>
      </c>
      <c r="GQ112">
        <f>IFERROR(VLOOKUP($A112,'1884'!$A$3:$I$140,9,FALSE),"")</f>
        <v>80</v>
      </c>
      <c r="GR112">
        <f>IFERROR(VLOOKUP($A112,'1884'!$A$3:$J$140,10,FALSE),"")</f>
        <v>0</v>
      </c>
      <c r="GS112">
        <f>IFERROR(VLOOKUP($A112,'1885'!$A$3:$B$140,2,FALSE),"")</f>
        <v>359</v>
      </c>
      <c r="GT112">
        <f>IFERROR(VLOOKUP($A112,'1885'!$A$3:$C$140,3,FALSE),"")</f>
        <v>47045.02</v>
      </c>
      <c r="GU112">
        <f>IFERROR(VLOOKUP($A112,'1885'!$A$3:$D$140,4,FALSE),"")</f>
        <v>245</v>
      </c>
      <c r="GV112">
        <f>IFERROR(VLOOKUP($A112,'1885'!$A$3:$E$140,5,FALSE),"")</f>
        <v>30587.119999999999</v>
      </c>
      <c r="GW112">
        <f>IFERROR(VLOOKUP($A112,'1885'!$A$3:$F$140,6,FALSE),"")</f>
        <v>9</v>
      </c>
      <c r="GX112">
        <f>IFERROR(VLOOKUP($A112,'1885'!$A$3:$G$140,7,FALSE),"")</f>
        <v>1331.13</v>
      </c>
      <c r="GY112">
        <f>IFERROR(VLOOKUP($A112,'1885'!$A$3:$H$140,8,FALSE),"")</f>
        <v>4</v>
      </c>
      <c r="GZ112">
        <f>IFERROR(VLOOKUP($A112,'1885'!$A$3:$I$140,9,FALSE),"")</f>
        <v>360</v>
      </c>
      <c r="HA112">
        <f>IFERROR(VLOOKUP($A112,'1885'!$A$3:$J$140,10,FALSE),"")</f>
        <v>0</v>
      </c>
      <c r="HB112">
        <f>IFERROR(VLOOKUP($A112,'1886'!$A$3:$B$140,2,FALSE),"")</f>
        <v>337</v>
      </c>
      <c r="HC112">
        <f>IFERROR(VLOOKUP($A112,'1886'!$A$3:$C$140,3,FALSE),"")</f>
        <v>44632.4</v>
      </c>
      <c r="HD112">
        <f>IFERROR(VLOOKUP($A112,'1886'!$A$3:$D$140,4,FALSE),"")</f>
        <v>242</v>
      </c>
      <c r="HE112">
        <f>IFERROR(VLOOKUP($A112,'1886'!$A$3:$E$140,5,FALSE),"")</f>
        <v>30793.82</v>
      </c>
      <c r="HF112">
        <f>IFERROR(VLOOKUP($A112,'1886'!$A$3:$F$140,6,FALSE),"")</f>
        <v>14</v>
      </c>
      <c r="HG112">
        <f>IFERROR(VLOOKUP($A112,'1886'!$A$3:$G$140,7,FALSE),"")</f>
        <v>2278.16</v>
      </c>
      <c r="HH112">
        <f>IFERROR(VLOOKUP($A112,'1886'!$A$3:$H$140,8,FALSE),"")</f>
        <v>0</v>
      </c>
      <c r="HI112">
        <f>IFERROR(VLOOKUP($A112,'1886'!$A$3:$I$140,9,FALSE),"")</f>
        <v>0</v>
      </c>
      <c r="HJ112">
        <f>IFERROR(VLOOKUP($A112,'1886'!$A$3:$J$140,10,FALSE),"")</f>
        <v>0</v>
      </c>
      <c r="HK112">
        <f>IFERROR(VLOOKUP($A112,'1887'!$A$3:$B$140,2,FALSE),"")</f>
        <v>296</v>
      </c>
      <c r="HL112">
        <f>IFERROR(VLOOKUP($A112,'1887'!$A$3:$C$140,3,FALSE),"")</f>
        <v>38540.03</v>
      </c>
      <c r="HM112">
        <f>IFERROR(VLOOKUP($A112,'1887'!$A$3:$D$140,4,FALSE),"")</f>
        <v>208</v>
      </c>
      <c r="HN112">
        <f>IFERROR(VLOOKUP($A112,'1887'!$A$3:$E$140,5,FALSE),"")</f>
        <v>27729.86</v>
      </c>
      <c r="HO112">
        <f>IFERROR(VLOOKUP($A112,'1887'!$A$3:$F$140,6,FALSE),"")</f>
        <v>5</v>
      </c>
      <c r="HP112">
        <f>IFERROR(VLOOKUP($A112,'1887'!$A$3:$G$140,7,FALSE),"")</f>
        <v>666.52</v>
      </c>
      <c r="HQ112">
        <f>IFERROR(VLOOKUP($A112,'1887'!$A$3:$H$140,8,FALSE),"")</f>
        <v>1</v>
      </c>
      <c r="HR112">
        <f>IFERROR(VLOOKUP($A112,'1887'!$A$3:$I$140,9,FALSE),"")</f>
        <v>80</v>
      </c>
      <c r="HS112">
        <f>IFERROR(VLOOKUP($A112,'1887'!$A$3:$J$140,10,FALSE),"")</f>
        <v>0</v>
      </c>
      <c r="HT112">
        <f>IFERROR(VLOOKUP($A112,'1888'!$A$3:$B$140,2,FALSE),"")</f>
        <v>472</v>
      </c>
      <c r="HU112">
        <f>IFERROR(VLOOKUP($A112,'1888'!$A$3:$C$140,3,FALSE),"")</f>
        <v>67117.41</v>
      </c>
      <c r="HV112">
        <f>IFERROR(VLOOKUP($A112,'1888'!$A$3:$D$140,4,FALSE),"")</f>
        <v>211</v>
      </c>
      <c r="HW112">
        <f>IFERROR(VLOOKUP($A112,'1888'!$A$3:$E$140,5,FALSE),"")</f>
        <v>28027.3</v>
      </c>
      <c r="HX112">
        <f>IFERROR(VLOOKUP($A112,'1888'!$A$3:$F$140,6,FALSE),"")</f>
        <v>13</v>
      </c>
      <c r="HY112">
        <f>IFERROR(VLOOKUP($A112,'1888'!$A$3:$G$140,7,FALSE),"")</f>
        <v>1757.51</v>
      </c>
      <c r="HZ112">
        <f>IFERROR(VLOOKUP($A112,'1888'!$A$3:$H$140,8,FALSE),"")</f>
        <v>0</v>
      </c>
      <c r="IA112">
        <f>IFERROR(VLOOKUP($A112,'1888'!$A$3:$I$140,9,FALSE),"")</f>
        <v>0</v>
      </c>
      <c r="IB112">
        <f>IFERROR(VLOOKUP($A112,'1888'!$A$3:$J$140,10,FALSE),"")</f>
        <v>0</v>
      </c>
      <c r="IC112">
        <f>IFERROR(VLOOKUP($A112,'1889'!$A$3:$B$140,2,FALSE),"")</f>
        <v>260</v>
      </c>
      <c r="ID112">
        <f>IFERROR(VLOOKUP($A112,'1889'!$A$3:$C$140,3,FALSE),"")</f>
        <v>33356.36</v>
      </c>
      <c r="IE112">
        <f>IFERROR(VLOOKUP($A112,'1889'!$A$3:$D$140,4,FALSE),"")</f>
        <v>306</v>
      </c>
      <c r="IF112">
        <f>IFERROR(VLOOKUP($A112,'1889'!$A$3:$E$140,5,FALSE),"")</f>
        <v>40218.79</v>
      </c>
      <c r="IG112">
        <f>IFERROR(VLOOKUP($A112,'1889'!$A$3:$F$140,6,FALSE),"")</f>
        <v>25</v>
      </c>
      <c r="IH112">
        <f>IFERROR(VLOOKUP($A112,'1889'!$A$3:$G$140,7,FALSE),"")</f>
        <v>3770.17</v>
      </c>
      <c r="II112">
        <f>IFERROR(VLOOKUP($A112,'1889'!$A$3:$H$140,8,FALSE),"")</f>
        <v>0</v>
      </c>
      <c r="IJ112">
        <f>IFERROR(VLOOKUP($A112,'1889'!$A$3:$I$140,9,FALSE),"")</f>
        <v>0</v>
      </c>
      <c r="IK112">
        <f>IFERROR(VLOOKUP($A112,'1889'!$A$3:$J$140,10,FALSE),"")</f>
        <v>0</v>
      </c>
      <c r="IL112">
        <f>IFERROR(VLOOKUP($A112,'1890'!$A$3:$B$140,2,FALSE),"")</f>
        <v>360</v>
      </c>
      <c r="IM112">
        <f>IFERROR(VLOOKUP($A112,'1890'!$A$3:$C$140,3,FALSE),"")</f>
        <v>44531.08</v>
      </c>
      <c r="IN112">
        <f>IFERROR(VLOOKUP($A112,'1890'!$A$3:$D$140,4,FALSE),"")</f>
        <v>423</v>
      </c>
      <c r="IO112">
        <f>IFERROR(VLOOKUP($A112,'1890'!$A$3:$E$140,5,FALSE),"")</f>
        <v>56178.79</v>
      </c>
      <c r="IP112">
        <f>IFERROR(VLOOKUP($A112,'1890'!$A$3:$F$140,6,FALSE),"")</f>
        <v>7</v>
      </c>
      <c r="IQ112">
        <f>IFERROR(VLOOKUP($A112,'1890'!$A$3:$G$140,7,FALSE),"")</f>
        <v>906.6</v>
      </c>
      <c r="IR112">
        <f>IFERROR(VLOOKUP($A112,'1890'!$A$3:$H$140,8,FALSE),"")</f>
        <v>0</v>
      </c>
      <c r="IS112">
        <f>IFERROR(VLOOKUP($A112,'1890'!$A$3:$I$140,9,FALSE),"")</f>
        <v>0</v>
      </c>
      <c r="IT112">
        <f>IFERROR(VLOOKUP($A112,'1890'!$A$3:$J$140,10,FALSE),"")</f>
        <v>0</v>
      </c>
      <c r="IU112">
        <f>IFERROR(VLOOKUP($A112,'1891'!$A$3:$B$140,2,FALSE),"")</f>
        <v>378</v>
      </c>
      <c r="IV112">
        <f>IFERROR(VLOOKUP($A112,'1891'!$A$3:$C$140,3,FALSE),"")</f>
        <v>44674.42</v>
      </c>
      <c r="IW112">
        <f>IFERROR(VLOOKUP($A112,'1891'!$A$3:$D$140,4,FALSE),"")</f>
        <v>351</v>
      </c>
      <c r="IX112">
        <f>IFERROR(VLOOKUP($A112,'1891'!$A$3:$E$140,5,FALSE),"")</f>
        <v>44799.97</v>
      </c>
      <c r="IY112">
        <f>IFERROR(VLOOKUP($A112,'1891'!$A$3:$F$140,6,FALSE),"")</f>
        <v>20</v>
      </c>
      <c r="IZ112">
        <f>IFERROR(VLOOKUP($A112,'1891'!$A$3:$G$140,7,FALSE),"")</f>
        <v>2413.0700000000002</v>
      </c>
      <c r="JA112">
        <f>IFERROR(VLOOKUP($A112,'1891'!$A$3:$H$140,8,FALSE),"")</f>
        <v>0</v>
      </c>
      <c r="JB112">
        <f>IFERROR(VLOOKUP($A112,'1891'!$A$3:$I$140,9,FALSE),"")</f>
        <v>0</v>
      </c>
      <c r="JC112">
        <f>IFERROR(VLOOKUP($A112,'1891'!$A$3:$J$140,10,FALSE),"")</f>
        <v>0</v>
      </c>
      <c r="JD112">
        <f>IFERROR(VLOOKUP($A112,'1892'!$A$3:$B$140,2,FALSE),"")</f>
        <v>577</v>
      </c>
      <c r="JE112">
        <f>IFERROR(VLOOKUP($A112,'1892'!$A$3:$C$140,3,FALSE),"")</f>
        <v>66994.66</v>
      </c>
      <c r="JF112">
        <f>IFERROR(VLOOKUP($A112,'1892'!$A$3:$D$140,4,FALSE),"")</f>
        <v>332</v>
      </c>
      <c r="JG112">
        <f>IFERROR(VLOOKUP($A112,'1892'!$A$3:$E$140,5,FALSE),"")</f>
        <v>41631.08</v>
      </c>
      <c r="JH112">
        <f>IFERROR(VLOOKUP($A112,'1892'!$A$3:$F$140,6,FALSE),"")</f>
        <v>25</v>
      </c>
      <c r="JI112">
        <f>IFERROR(VLOOKUP($A112,'1892'!$A$3:$G$140,7,FALSE),"")</f>
        <v>3060.39</v>
      </c>
      <c r="JJ112">
        <f>IFERROR(VLOOKUP($A112,'1892'!$A$3:$H$140,8,FALSE),"")</f>
        <v>0</v>
      </c>
      <c r="JK112">
        <f>IFERROR(VLOOKUP($A112,'1892'!$A$3:$I$140,9,FALSE),"")</f>
        <v>0</v>
      </c>
      <c r="JL112">
        <f>IFERROR(VLOOKUP($A112,'1892'!$A$3:$J$140,10,FALSE),"")</f>
        <v>0</v>
      </c>
      <c r="JM112">
        <f>IFERROR(VLOOKUP($A112,'1893'!$A$3:$B$140,2,FALSE),"")</f>
        <v>476</v>
      </c>
      <c r="JN112">
        <f>IFERROR(VLOOKUP($A112,'1893'!$A$3:$C$140,3,FALSE),"")</f>
        <v>54943.16</v>
      </c>
      <c r="JO112">
        <f>IFERROR(VLOOKUP($A112,'1893'!$A$3:$D$140,4,FALSE),"")</f>
        <v>322</v>
      </c>
      <c r="JP112">
        <f>IFERROR(VLOOKUP($A112,'1893'!$A$3:$E$140,5,FALSE),"")</f>
        <v>41467.760000000002</v>
      </c>
      <c r="JQ112">
        <f>IFERROR(VLOOKUP($A112,'1893'!$A$3:$F$140,6,FALSE),"")</f>
        <v>20</v>
      </c>
      <c r="JR112">
        <f>IFERROR(VLOOKUP($A112,'1893'!$A$3:$G$140,7,FALSE),"")</f>
        <v>2451.61</v>
      </c>
      <c r="JS112">
        <f>IFERROR(VLOOKUP($A112,'1893'!$A$3:$H$140,8,FALSE),"")</f>
        <v>0</v>
      </c>
      <c r="JT112">
        <f>IFERROR(VLOOKUP($A112,'1893'!$A$3:$I$140,9,FALSE),"")</f>
        <v>0</v>
      </c>
      <c r="JU112">
        <f>IFERROR(VLOOKUP($A112,'1893'!$A$3:$J$140,10,FALSE),"")</f>
        <v>0</v>
      </c>
      <c r="JV112">
        <f>IFERROR(VLOOKUP($A112,'1894'!$A$3:$B$140,2,FALSE),"")</f>
        <v>556</v>
      </c>
      <c r="JW112">
        <f>IFERROR(VLOOKUP($A112,'1894'!$A$3:$C$140,3,FALSE),"")</f>
        <v>66435.48</v>
      </c>
      <c r="JX112">
        <f>IFERROR(VLOOKUP($A112,'1894'!$A$3:$D$140,4,FALSE),"")</f>
        <v>254</v>
      </c>
      <c r="JY112">
        <f>IFERROR(VLOOKUP($A112,'1894'!$A$3:$E$140,5,FALSE),"")</f>
        <v>32504.66</v>
      </c>
      <c r="JZ112">
        <f>IFERROR(VLOOKUP($A112,'1894'!$A$3:$F$140,6,FALSE),"")</f>
        <v>44</v>
      </c>
      <c r="KA112">
        <f>IFERROR(VLOOKUP($A112,'1894'!$A$3:$G$140,7,FALSE),"")</f>
        <v>5588.08</v>
      </c>
      <c r="KB112">
        <f>IFERROR(VLOOKUP($A112,'1894'!$A$3:$H$140,8,FALSE),"")</f>
        <v>0</v>
      </c>
      <c r="KC112">
        <f>IFERROR(VLOOKUP($A112,'1894'!$A$3:$I$140,9,FALSE),"")</f>
        <v>0</v>
      </c>
      <c r="KD112">
        <f>IFERROR(VLOOKUP($A112,'1894'!$A$3:$J$140,10,FALSE),"")</f>
        <v>0</v>
      </c>
      <c r="KE112">
        <f>IFERROR(VLOOKUP($A112,'1895'!$A$3:$B$140,2,FALSE),"")</f>
        <v>844</v>
      </c>
      <c r="KF112">
        <f>IFERROR(VLOOKUP($A112,'1895'!$A$3:$C$140,3,FALSE),"")</f>
        <v>101987.09</v>
      </c>
      <c r="KG112">
        <f>IFERROR(VLOOKUP($A112,'1895'!$A$3:$D$140,4,FALSE),"")</f>
        <v>293</v>
      </c>
      <c r="KH112">
        <f>IFERROR(VLOOKUP($A112,'1895'!$A$3:$E$140,5,FALSE),"")</f>
        <v>37698.06</v>
      </c>
      <c r="KI112">
        <f>IFERROR(VLOOKUP($A112,'1895'!$A$3:$F$140,6,FALSE),"")</f>
        <v>36</v>
      </c>
      <c r="KJ112">
        <f>IFERROR(VLOOKUP($A112,'1895'!$A$3:$G$140,7,FALSE),"")</f>
        <v>4293.82</v>
      </c>
      <c r="KK112">
        <f>IFERROR(VLOOKUP($A112,'1895'!$A$3:$H$140,8,FALSE),"")</f>
        <v>0</v>
      </c>
      <c r="KL112">
        <f>IFERROR(VLOOKUP($A112,'1895'!$A$3:$I$140,9,FALSE),"")</f>
        <v>0</v>
      </c>
      <c r="KM112">
        <f>IFERROR(VLOOKUP($A112,'1895'!$A$3:$J$140,10,FALSE),"")</f>
        <v>0</v>
      </c>
      <c r="KN112">
        <f>IFERROR(VLOOKUP($A112,'1896'!$A$3:$B$140,2,FALSE),"")</f>
        <v>878</v>
      </c>
      <c r="KO112">
        <f>IFERROR(VLOOKUP($A112,'1896'!$A$3:$C$140,3,FALSE),"")</f>
        <v>108999.46</v>
      </c>
      <c r="KP112">
        <f>IFERROR(VLOOKUP($A112,'1896'!$A$3:$D$140,4,FALSE),"")</f>
        <v>247</v>
      </c>
      <c r="KQ112">
        <f>IFERROR(VLOOKUP($A112,'1896'!$A$3:$E$140,5,FALSE),"")</f>
        <v>29949.919999999998</v>
      </c>
      <c r="KR112">
        <f>IFERROR(VLOOKUP($A112,'1896'!$A$3:$F$140,6,FALSE),"")</f>
        <v>31</v>
      </c>
      <c r="KS112">
        <f>IFERROR(VLOOKUP($A112,'1896'!$A$3:$G$140,7,FALSE),"")</f>
        <v>3822.34</v>
      </c>
      <c r="KT112">
        <f>IFERROR(VLOOKUP($A112,'1896'!$A$3:$H$140,8,FALSE),"")</f>
        <v>0</v>
      </c>
      <c r="KU112">
        <f>IFERROR(VLOOKUP($A112,'1896'!$A$3:$I$140,9,FALSE),"")</f>
        <v>0</v>
      </c>
      <c r="KV112">
        <f>IFERROR(VLOOKUP($A112,'1896'!$A$3:$J$140,10,FALSE),"")</f>
        <v>0</v>
      </c>
      <c r="KW112">
        <f>IFERROR(VLOOKUP($A112,'1897'!$A$3:$B$140,2,FALSE),"")</f>
        <v>756</v>
      </c>
      <c r="KX112">
        <f>IFERROR(VLOOKUP($A112,'1897'!$A$3:$C$140,3,FALSE),"")</f>
        <v>92303.74</v>
      </c>
      <c r="KY112">
        <f>IFERROR(VLOOKUP($A112,'1897'!$A$3:$D$140,4,FALSE),"")</f>
        <v>263</v>
      </c>
      <c r="KZ112">
        <f>IFERROR(VLOOKUP($A112,'1897'!$A$3:$E$140,5,FALSE),"")</f>
        <v>30420.89</v>
      </c>
      <c r="LA112">
        <f>IFERROR(VLOOKUP($A112,'1897'!$A$3:$F$140,6,FALSE),"")</f>
        <v>14</v>
      </c>
      <c r="LB112">
        <f>IFERROR(VLOOKUP($A112,'1897'!$A$3:$G$140,7,FALSE),"")</f>
        <v>1237.31</v>
      </c>
      <c r="LC112">
        <f>IFERROR(VLOOKUP($A112,'1897'!$A$3:$H$140,8,FALSE),"")</f>
        <v>0</v>
      </c>
      <c r="LD112">
        <f>IFERROR(VLOOKUP($A112,'1897'!$A$3:$I$140,9,FALSE),"")</f>
        <v>0</v>
      </c>
      <c r="LE112">
        <f>IFERROR(VLOOKUP($A112,'1897'!$A$3:$J$140,10,FALSE),"")</f>
        <v>0</v>
      </c>
      <c r="LF112">
        <f>IFERROR(VLOOKUP($A112,'1898'!$A$3:$B$140,2,FALSE),"")</f>
        <v>762</v>
      </c>
      <c r="LG112">
        <f>IFERROR(VLOOKUP($A112,'1898'!$A$3:$C$140,3,FALSE),"")</f>
        <v>89190.22</v>
      </c>
      <c r="LH112">
        <f>IFERROR(VLOOKUP($A112,'1898'!$A$3:$D$140,4,FALSE),"")</f>
        <v>450</v>
      </c>
      <c r="LI112">
        <f>IFERROR(VLOOKUP($A112,'1898'!$A$3:$E$140,5,FALSE),"")</f>
        <v>56625.67</v>
      </c>
      <c r="LJ112">
        <f>IFERROR(VLOOKUP($A112,'1898'!$A$3:$F$140,6,FALSE),"")</f>
        <v>28</v>
      </c>
      <c r="LK112">
        <f>IFERROR(VLOOKUP($A112,'1898'!$A$3:$G$140,7,FALSE),"")</f>
        <v>3150.18</v>
      </c>
      <c r="LL112">
        <f>IFERROR(VLOOKUP($A112,'1898'!$A$3:$H$140,8,FALSE),"")</f>
        <v>0</v>
      </c>
      <c r="LM112">
        <f>IFERROR(VLOOKUP($A112,'1898'!$A$3:$I$140,9,FALSE),"")</f>
        <v>0</v>
      </c>
      <c r="LN112">
        <f>IFERROR(VLOOKUP($A112,'1898'!$A$3:$J$140,10,FALSE),"")</f>
        <v>0</v>
      </c>
      <c r="LO112">
        <f>IFERROR(VLOOKUP($A112,'1899'!$A$3:$B$140,2,FALSE),"")</f>
        <v>673</v>
      </c>
      <c r="LP112">
        <f>IFERROR(VLOOKUP($A112,'1899'!$A$3:$C$140,3,FALSE),"")</f>
        <v>67513.259999999995</v>
      </c>
      <c r="LQ112">
        <f>IFERROR(VLOOKUP($A112,'1899'!$A$3:$D$140,4,FALSE),"")</f>
        <v>372</v>
      </c>
      <c r="LR112">
        <f>IFERROR(VLOOKUP($A112,'1899'!$A$3:$E$140,5,FALSE),"")</f>
        <v>43491.72</v>
      </c>
      <c r="LS112">
        <f>IFERROR(VLOOKUP($A112,'1899'!$A$3:$F$140,6,FALSE),"")</f>
        <v>17</v>
      </c>
      <c r="LT112">
        <f>IFERROR(VLOOKUP($A112,'1899'!$A$3:$G$140,7,FALSE),"")</f>
        <v>1850.59</v>
      </c>
      <c r="LU112">
        <f>IFERROR(VLOOKUP($A112,'1899'!$A$3:$H$140,8,FALSE),"")</f>
        <v>0</v>
      </c>
      <c r="LV112">
        <f>IFERROR(VLOOKUP($A112,'1899'!$A$3:$I$140,9,FALSE),"")</f>
        <v>0</v>
      </c>
      <c r="LW112">
        <f>IFERROR(VLOOKUP($A112,'1899'!$A$3:$J$140,10,FALSE),"")</f>
        <v>0</v>
      </c>
      <c r="LX112">
        <f>IFERROR(VLOOKUP($A112,'1900'!$A$3:$B$140,2,FALSE),"")</f>
        <v>716</v>
      </c>
      <c r="LY112">
        <f>IFERROR(VLOOKUP($A112,'1900'!$A$3:$C$140,3,FALSE),"")</f>
        <v>73956.429999999993</v>
      </c>
      <c r="LZ112">
        <f>IFERROR(VLOOKUP($A112,'1900'!$A$3:$D$140,4,FALSE),"")</f>
        <v>430</v>
      </c>
      <c r="MA112">
        <f>IFERROR(VLOOKUP($A112,'1900'!$A$3:$E$140,5,FALSE),"")</f>
        <v>49277.65</v>
      </c>
      <c r="MB112">
        <f>IFERROR(VLOOKUP($A112,'1900'!$A$3:$F$140,6,FALSE),"")</f>
        <v>39</v>
      </c>
      <c r="MC112">
        <f>IFERROR(VLOOKUP($A112,'1900'!$A$3:$G$140,7,FALSE),"")</f>
        <v>2911.87</v>
      </c>
      <c r="MD112">
        <f>IFERROR(VLOOKUP($A112,'1900'!$A$3:$H$140,8,FALSE),"")</f>
        <v>0</v>
      </c>
      <c r="ME112">
        <f>IFERROR(VLOOKUP($A112,'1900'!$A$3:$I$140,9,FALSE),"")</f>
        <v>0</v>
      </c>
      <c r="MF112">
        <f>IFERROR(VLOOKUP($A112,'1900'!$A$3:$J$140,10,FALSE),"")</f>
        <v>0</v>
      </c>
      <c r="MG112">
        <f>IFERROR(VLOOKUP($A112,'1901'!$A$3:$B$140,2,FALSE),"")</f>
        <v>725</v>
      </c>
      <c r="MH112">
        <f>IFERROR(VLOOKUP($A112,'1901'!$A$3:$C$140,3,FALSE),"")</f>
        <v>67488.3</v>
      </c>
      <c r="MI112">
        <f>IFERROR(VLOOKUP($A112,'1901'!$A$3:$D$140,4,FALSE),"")</f>
        <v>453</v>
      </c>
      <c r="MJ112">
        <f>IFERROR(VLOOKUP($A112,'1901'!$A$3:$E$140,5,FALSE),"")</f>
        <v>52729.66</v>
      </c>
      <c r="MK112">
        <f>IFERROR(VLOOKUP($A112,'1901'!$A$3:$F$140,6,FALSE),"")</f>
        <v>25</v>
      </c>
      <c r="ML112">
        <f>IFERROR(VLOOKUP($A112,'1901'!$A$3:$G$140,7,FALSE),"")</f>
        <v>2391.1799999999998</v>
      </c>
      <c r="MM112">
        <f>IFERROR(VLOOKUP($A112,'1901'!$A$3:$H$140,8,FALSE),"")</f>
        <v>0</v>
      </c>
      <c r="MN112">
        <f>IFERROR(VLOOKUP($A112,'1901'!$A$3:$I$140,9,FALSE),"")</f>
        <v>0</v>
      </c>
      <c r="MO112">
        <f>IFERROR(VLOOKUP($A112,'1901'!$A$3:$J$140,10,FALSE),"")</f>
        <v>0</v>
      </c>
      <c r="MP112">
        <f>IFERROR(VLOOKUP($A112,'1902'!$A$3:$B$140,2,FALSE),"")</f>
        <v>1006</v>
      </c>
      <c r="MQ112">
        <f>IFERROR(VLOOKUP($A112,'1902'!$A$3:$C$140,3,FALSE),"")</f>
        <v>94603.88</v>
      </c>
      <c r="MR112">
        <f>IFERROR(VLOOKUP($A112,'1902'!$A$3:$D$140,4,FALSE),"")</f>
        <v>528</v>
      </c>
      <c r="MS112">
        <f>IFERROR(VLOOKUP($A112,'1902'!$A$3:$E$140,5,FALSE),"")</f>
        <v>60187.48</v>
      </c>
      <c r="MT112">
        <f>IFERROR(VLOOKUP($A112,'1902'!$A$3:$F$140,6,FALSE),"")</f>
        <v>60</v>
      </c>
      <c r="MU112">
        <f>IFERROR(VLOOKUP($A112,'1902'!$A$3:$G$140,7,FALSE),"")</f>
        <v>6343.96</v>
      </c>
      <c r="MV112">
        <f>IFERROR(VLOOKUP($A112,'1902'!$A$3:$H$140,8,FALSE),"")</f>
        <v>0</v>
      </c>
      <c r="MW112">
        <f>IFERROR(VLOOKUP($A112,'1902'!$A$3:$I$140,9,FALSE),"")</f>
        <v>0</v>
      </c>
      <c r="MX112">
        <f>IFERROR(VLOOKUP($A112,'1902'!$A$3:$J$140,10,FALSE),"")</f>
        <v>0</v>
      </c>
      <c r="MY112">
        <f>IFERROR(VLOOKUP($A112,'1903'!$A$3:$B$140,2,FALSE),"")</f>
        <v>728</v>
      </c>
      <c r="MZ112">
        <f>IFERROR(VLOOKUP($A112,'1903'!$A$3:$C$140,3,FALSE),"")</f>
        <v>60393.54</v>
      </c>
      <c r="NA112">
        <f>IFERROR(VLOOKUP($A112,'1903'!$A$3:$D$140,4,FALSE),"")</f>
        <v>596</v>
      </c>
      <c r="NB112">
        <f>IFERROR(VLOOKUP($A112,'1903'!$A$3:$E$140,5,FALSE),"")</f>
        <v>70895.3</v>
      </c>
      <c r="NC112">
        <f>IFERROR(VLOOKUP($A112,'1903'!$A$3:$F$140,6,FALSE),"")</f>
        <v>145</v>
      </c>
      <c r="ND112">
        <f>IFERROR(VLOOKUP($A112,'1903'!$A$3:$G$140,7,FALSE),"")</f>
        <v>13248.34</v>
      </c>
      <c r="NE112">
        <f>IFERROR(VLOOKUP($A112,'1903'!$A$3:$H$140,8,FALSE),"")</f>
        <v>0</v>
      </c>
      <c r="NF112">
        <f>IFERROR(VLOOKUP($A112,'1903'!$A$3:$I$140,9,FALSE),"")</f>
        <v>0</v>
      </c>
      <c r="NG112">
        <f>IFERROR(VLOOKUP($A112,'1903'!$A$3:$J$140,10,FALSE),"")</f>
        <v>0</v>
      </c>
      <c r="NH112">
        <f>IFERROR(VLOOKUP($A112,'1904'!$A$3:$B$140,2,FALSE),"")</f>
        <v>385</v>
      </c>
      <c r="NI112">
        <f>IFERROR(VLOOKUP($A112,'1904'!$A$3:$C$140,3,FALSE),"")</f>
        <v>29409.91</v>
      </c>
      <c r="NJ112">
        <f>IFERROR(VLOOKUP($A112,'1904'!$A$3:$D$140,4,FALSE),"")</f>
        <v>338</v>
      </c>
      <c r="NK112">
        <f>IFERROR(VLOOKUP($A112,'1904'!$A$3:$E$140,5,FALSE),"")</f>
        <v>35297.17</v>
      </c>
      <c r="NL112">
        <f>IFERROR(VLOOKUP($A112,'1904'!$A$3:$F$140,6,FALSE),"")</f>
        <v>75</v>
      </c>
      <c r="NM112">
        <f>IFERROR(VLOOKUP($A112,'1904'!$A$3:$G$140,7,FALSE),"")</f>
        <v>5977.74</v>
      </c>
      <c r="NN112">
        <f>IFERROR(VLOOKUP($A112,'1904'!$A$3:$H$140,8,FALSE),"")</f>
        <v>0</v>
      </c>
      <c r="NO112">
        <f>IFERROR(VLOOKUP($A112,'1904'!$A$3:$I$140,9,FALSE),"")</f>
        <v>0</v>
      </c>
      <c r="NP112">
        <f>IFERROR(VLOOKUP($A112,'1904'!$A$3:$J$140,10,FALSE),"")</f>
        <v>0</v>
      </c>
      <c r="NQ112">
        <f>IFERROR(VLOOKUP($A112,'1905'!$A$3:$B$140,2,FALSE),"")</f>
        <v>314</v>
      </c>
      <c r="NR112">
        <f>IFERROR(VLOOKUP($A112,'1905'!$A$3:$C$140,3,FALSE),"")</f>
        <v>20176.38</v>
      </c>
      <c r="NS112">
        <f>IFERROR(VLOOKUP($A112,'1905'!$A$3:$D$140,4,FALSE),"")</f>
        <v>301</v>
      </c>
      <c r="NT112">
        <f>IFERROR(VLOOKUP($A112,'1905'!$A$3:$E$140,5,FALSE),"")</f>
        <v>31123.74</v>
      </c>
      <c r="NU112">
        <f>IFERROR(VLOOKUP($A112,'1905'!$A$3:$F$140,6,FALSE),"")</f>
        <v>51</v>
      </c>
      <c r="NV112">
        <f>IFERROR(VLOOKUP($A112,'1905'!$A$3:$G$140,7,FALSE),"")</f>
        <v>4876.34</v>
      </c>
      <c r="NW112">
        <f>IFERROR(VLOOKUP($A112,'1905'!$A$3:$H$140,8,FALSE),"")</f>
        <v>0</v>
      </c>
      <c r="NX112">
        <f>IFERROR(VLOOKUP($A112,'1905'!$A$3:$I$140,9,FALSE),"")</f>
        <v>0</v>
      </c>
      <c r="NY112">
        <f>IFERROR(VLOOKUP($A112,'1905'!$A$3:$J$140,10,FALSE),"")</f>
        <v>0</v>
      </c>
      <c r="NZ112">
        <f>IFERROR(VLOOKUP($A112,'1906'!$A$3:$B$140,2,FALSE),"")</f>
        <v>216</v>
      </c>
      <c r="OA112">
        <f>IFERROR(VLOOKUP($A112,'1906'!$A$3:$C$140,3,FALSE),"")</f>
        <v>16802.330000000002</v>
      </c>
      <c r="OB112">
        <f>IFERROR(VLOOKUP($A112,'1906'!$A$3:$D$140,4,FALSE),"")</f>
        <v>290</v>
      </c>
      <c r="OC112">
        <f>IFERROR(VLOOKUP($A112,'1906'!$A$3:$E$140,5,FALSE),"")</f>
        <v>29065.74</v>
      </c>
      <c r="OD112">
        <f>IFERROR(VLOOKUP($A112,'1906'!$A$3:$F$140,6,FALSE),"")</f>
        <v>34</v>
      </c>
      <c r="OE112">
        <f>IFERROR(VLOOKUP($A112,'1906'!$A$3:$G$140,7,FALSE),"")</f>
        <v>2419.85</v>
      </c>
      <c r="OF112">
        <f>IFERROR(VLOOKUP($A112,'1906'!$A$3:$H$140,8,FALSE),"")</f>
        <v>0</v>
      </c>
      <c r="OG112">
        <f>IFERROR(VLOOKUP($A112,'1906'!$A$3:$I$140,9,FALSE),"")</f>
        <v>0</v>
      </c>
      <c r="OH112">
        <f>IFERROR(VLOOKUP($A112,'1906'!$A$3:$J$140,10,FALSE),"")</f>
        <v>0</v>
      </c>
      <c r="OI112">
        <f>IFERROR(VLOOKUP($A112,'1907'!$A$3:$B$140,2,FALSE),"")</f>
        <v>89</v>
      </c>
      <c r="OJ112">
        <f>IFERROR(VLOOKUP($A112,'1907'!$A$3:$C$140,3,FALSE),"")</f>
        <v>6140.9</v>
      </c>
      <c r="OK112">
        <f>IFERROR(VLOOKUP($A112,'1907'!$A$3:$D$140,4,FALSE),"")</f>
        <v>155</v>
      </c>
      <c r="OL112">
        <f>IFERROR(VLOOKUP($A112,'1907'!$A$3:$E$140,5,FALSE),"")</f>
        <v>15508.28</v>
      </c>
      <c r="OM112">
        <f>IFERROR(VLOOKUP($A112,'1907'!$A$3:$F$140,6,FALSE),"")</f>
        <v>17</v>
      </c>
      <c r="ON112">
        <f>IFERROR(VLOOKUP($A112,'1907'!$A$3:$G$140,7,FALSE),"")</f>
        <v>1161.53</v>
      </c>
      <c r="OO112">
        <f>IFERROR(VLOOKUP($A112,'1907'!$A$3:$H$140,8,FALSE),"")</f>
        <v>0</v>
      </c>
      <c r="OP112">
        <f>IFERROR(VLOOKUP($A112,'1907'!$A$3:$I$140,9,FALSE),"")</f>
        <v>0</v>
      </c>
      <c r="OQ112">
        <f>IFERROR(VLOOKUP($A112,'1907'!$A$3:$J$140,10,FALSE),"")</f>
        <v>0</v>
      </c>
      <c r="OR112" t="str">
        <f>IFERROR(VLOOKUP($A112,'1908'!$A$3:$B$140,2,FALSE),"")</f>
        <v/>
      </c>
      <c r="OS112" t="str">
        <f>IFERROR(VLOOKUP($A112,'1908'!$A$3:$C$140,3,FALSE),"")</f>
        <v/>
      </c>
      <c r="OT112" t="str">
        <f>IFERROR(VLOOKUP($A112,'1908'!$A$3:$D$140,4,FALSE),"")</f>
        <v/>
      </c>
      <c r="OU112" t="str">
        <f>IFERROR(VLOOKUP($A112,'1908'!$A$3:$E$140,5,FALSE),"")</f>
        <v/>
      </c>
      <c r="OV112" t="str">
        <f>IFERROR(VLOOKUP($A112,'1908'!$A$3:$F$140,6,FALSE),"")</f>
        <v/>
      </c>
      <c r="OW112" t="str">
        <f>IFERROR(VLOOKUP($A112,'1908'!$A$3:$G$140,7,FALSE),"")</f>
        <v/>
      </c>
      <c r="OX112" t="str">
        <f>IFERROR(VLOOKUP($A112,'1908'!$A$3:$H$140,8,FALSE),"")</f>
        <v/>
      </c>
      <c r="OY112" t="str">
        <f>IFERROR(VLOOKUP($A112,'1908'!$A$3:$I$140,9,FALSE),"")</f>
        <v/>
      </c>
      <c r="OZ112" t="str">
        <f>IFERROR(VLOOKUP($A112,'1908'!$A$3:$J$140,10,FALSE),"")</f>
        <v/>
      </c>
      <c r="PA112" t="str">
        <f>IFERROR(VLOOKUP($A112,'1909'!$A$3:$B$140,2,FALSE),"")</f>
        <v/>
      </c>
      <c r="PB112" t="str">
        <f>IFERROR(VLOOKUP($A112,'1909'!$A$3:$C$140,3,FALSE),"")</f>
        <v/>
      </c>
      <c r="PC112" t="str">
        <f>IFERROR(VLOOKUP($A112,'1909'!$A$3:$D$140,4,FALSE),"")</f>
        <v/>
      </c>
      <c r="PD112" t="str">
        <f>IFERROR(VLOOKUP($A112,'1909'!$A$3:$E$140,5,FALSE),"")</f>
        <v/>
      </c>
      <c r="PE112" t="str">
        <f>IFERROR(VLOOKUP($A112,'1909'!$A$3:$F$140,6,FALSE),"")</f>
        <v/>
      </c>
      <c r="PF112" t="str">
        <f>IFERROR(VLOOKUP($A112,'1909'!$A$3:$G$140,7,FALSE),"")</f>
        <v/>
      </c>
      <c r="PG112" t="str">
        <f>IFERROR(VLOOKUP($A112,'1909'!$A$3:$H$140,8,FALSE),"")</f>
        <v/>
      </c>
      <c r="PH112" t="str">
        <f>IFERROR(VLOOKUP($A112,'1909'!$A$3:$I$140,9,FALSE),"")</f>
        <v/>
      </c>
      <c r="PI112" t="str">
        <f>IFERROR(VLOOKUP($A112,'1909'!$A$3:$J$140,10,FALSE),"")</f>
        <v/>
      </c>
      <c r="PJ112" t="str">
        <f>IFERROR(VLOOKUP($A112,'1910'!$A$3:$B$140,2,FALSE),"")</f>
        <v/>
      </c>
      <c r="PK112" t="str">
        <f>IFERROR(VLOOKUP($A112,'1910'!$A$3:$C$140,3,FALSE),"")</f>
        <v/>
      </c>
      <c r="PL112" t="str">
        <f>IFERROR(VLOOKUP($A112,'1910'!$A$3:$D$140,4,FALSE),"")</f>
        <v/>
      </c>
      <c r="PM112" t="str">
        <f>IFERROR(VLOOKUP($A112,'1910'!$A$3:$E$140,5,FALSE),"")</f>
        <v/>
      </c>
      <c r="PN112" t="str">
        <f>IFERROR(VLOOKUP($A112,'1910'!$A$3:$F$140,6,FALSE),"")</f>
        <v/>
      </c>
      <c r="PO112" t="str">
        <f>IFERROR(VLOOKUP($A112,'1910'!$A$3:$G$140,7,FALSE),"")</f>
        <v/>
      </c>
      <c r="PP112" t="str">
        <f>IFERROR(VLOOKUP($A112,'1910'!$A$3:$H$140,8,FALSE),"")</f>
        <v/>
      </c>
      <c r="PQ112" t="str">
        <f>IFERROR(VLOOKUP($A112,'1910'!$A$3:$I$140,9,FALSE),"")</f>
        <v/>
      </c>
      <c r="PR112" t="str">
        <f>IFERROR(VLOOKUP($A112,'1910'!$A$3:$J$140,10,FALSE),"")</f>
        <v/>
      </c>
      <c r="PS112" t="str">
        <f>IFERROR(VLOOKUP($A112,'1911'!$A$3:$B$140,2,FALSE),"")</f>
        <v/>
      </c>
      <c r="PT112" t="str">
        <f>IFERROR(VLOOKUP($A112,'1911'!$A$3:$C$140,3,FALSE),"")</f>
        <v/>
      </c>
      <c r="PU112" t="str">
        <f>IFERROR(VLOOKUP($A112,'1911'!$A$3:$D$140,4,FALSE),"")</f>
        <v/>
      </c>
      <c r="PV112" t="str">
        <f>IFERROR(VLOOKUP($A112,'1911'!$A$3:$E$140,5,FALSE),"")</f>
        <v/>
      </c>
      <c r="PW112" t="str">
        <f>IFERROR(VLOOKUP($A112,'1911'!$A$3:$F$140,6,FALSE),"")</f>
        <v/>
      </c>
      <c r="PX112" t="str">
        <f>IFERROR(VLOOKUP($A112,'1911'!$A$3:$G$140,7,FALSE),"")</f>
        <v/>
      </c>
      <c r="PY112" t="str">
        <f>IFERROR(VLOOKUP($A112,'1911'!$A$3:$H$140,8,FALSE),"")</f>
        <v/>
      </c>
      <c r="PZ112" t="str">
        <f>IFERROR(VLOOKUP($A112,'1911'!$A$3:$I$140,9,FALSE),"")</f>
        <v/>
      </c>
      <c r="QA112" t="str">
        <f>IFERROR(VLOOKUP($A112,'1911'!$A$3:$J$140,10,FALSE),"")</f>
        <v/>
      </c>
      <c r="QB112" t="str">
        <f>IFERROR(VLOOKUP($A112,'1912'!$A$3:$B$140,2,FALSE),"")</f>
        <v/>
      </c>
      <c r="QC112" t="str">
        <f>IFERROR(VLOOKUP($A112,'1912'!$A$3:$C$140,3,FALSE),"")</f>
        <v/>
      </c>
      <c r="QD112" t="str">
        <f>IFERROR(VLOOKUP($A112,'1912'!$A$3:$D$140,4,FALSE),"")</f>
        <v/>
      </c>
      <c r="QE112" t="str">
        <f>IFERROR(VLOOKUP($A112,'1912'!$A$3:$E$140,5,FALSE),"")</f>
        <v/>
      </c>
      <c r="QF112" t="str">
        <f>IFERROR(VLOOKUP($A112,'1912'!$A$3:$F$140,6,FALSE),"")</f>
        <v/>
      </c>
      <c r="QG112" t="str">
        <f>IFERROR(VLOOKUP($A112,'1912'!$A$3:$G$140,7,FALSE),"")</f>
        <v/>
      </c>
      <c r="QH112" t="str">
        <f>IFERROR(VLOOKUP($A112,'1912'!$A$3:$H$140,8,FALSE),"")</f>
        <v/>
      </c>
      <c r="QI112" t="str">
        <f>IFERROR(VLOOKUP($A112,'1912'!$A$3:$I$140,9,FALSE),"")</f>
        <v/>
      </c>
      <c r="QJ112" t="str">
        <f>IFERROR(VLOOKUP($A112,'1912'!$A$3:$J$140,10,FALSE),"")</f>
        <v/>
      </c>
    </row>
    <row r="113" spans="1:452" x14ac:dyDescent="0.2">
      <c r="A113" t="s">
        <v>19</v>
      </c>
      <c r="B113" t="s">
        <v>246</v>
      </c>
      <c r="C113">
        <f>IFERROR(VLOOKUP($A113,'1863'!$A$3:$B$140,2,FALSE),"")</f>
        <v>490</v>
      </c>
      <c r="D113">
        <f>IFERROR(VLOOKUP($A113,'1863'!$A$3:$C$140,3,FALSE),"")</f>
        <v>52818.9</v>
      </c>
      <c r="E113">
        <f>IFERROR(VLOOKUP($A113,'1863'!$A$3:$D$140,4,FALSE),"")</f>
        <v>0</v>
      </c>
      <c r="F113">
        <f>IFERROR(VLOOKUP($A113,'1863'!$A$3:$E$140,5,FALSE),"")</f>
        <v>0</v>
      </c>
      <c r="G113">
        <f>IFERROR(VLOOKUP($A113,'1863'!$A$3:$F$140,6,FALSE),"")</f>
        <v>0</v>
      </c>
      <c r="H113">
        <f>IFERROR(VLOOKUP($A113,'1863'!$A$3:$G$140,7,FALSE),"")</f>
        <v>0</v>
      </c>
      <c r="I113">
        <f>IFERROR(VLOOKUP($A113,'1863'!$A$3:$H$140,8,FALSE),"")</f>
        <v>0</v>
      </c>
      <c r="J113">
        <f>IFERROR(VLOOKUP($A113,'1863'!$A$3:$I$140,9,FALSE),"")</f>
        <v>0</v>
      </c>
      <c r="K113">
        <f>IFERROR(VLOOKUP($A113,'1863'!$A$3:$J$140,10,FALSE),"")</f>
        <v>0</v>
      </c>
      <c r="L113">
        <f>IFERROR(VLOOKUP($A113,'1864'!$A$3:$B$140,2,FALSE),"")</f>
        <v>1033</v>
      </c>
      <c r="M113">
        <f>IFERROR(VLOOKUP($A113,'1864'!$A$3:$C$140,3,FALSE),"")</f>
        <v>120002.33</v>
      </c>
      <c r="N113">
        <f>IFERROR(VLOOKUP($A113,'1864'!$A$3:$D$140,4,FALSE),"")</f>
        <v>0</v>
      </c>
      <c r="O113">
        <f>IFERROR(VLOOKUP($A113,'1864'!$A$3:$E$140,5,FALSE),"")</f>
        <v>0</v>
      </c>
      <c r="P113">
        <f>IFERROR(VLOOKUP($A113,'1864'!$A$3:$F$140,6,FALSE),"")</f>
        <v>0</v>
      </c>
      <c r="Q113">
        <f>IFERROR(VLOOKUP($A113,'1864'!$A$3:$G$140,7,FALSE),"")</f>
        <v>0</v>
      </c>
      <c r="R113">
        <f>IFERROR(VLOOKUP($A113,'1864'!$A$3:$H$140,8,FALSE),"")</f>
        <v>0</v>
      </c>
      <c r="S113">
        <f>IFERROR(VLOOKUP($A113,'1864'!$A$3:$I$140,9,FALSE),"")</f>
        <v>0</v>
      </c>
      <c r="T113">
        <f>IFERROR(VLOOKUP($A113,'1864'!$A$3:$J$140,10,FALSE),"")</f>
        <v>0</v>
      </c>
      <c r="U113">
        <f>IFERROR(VLOOKUP($A113,'1865'!$A$3:$B$140,2,FALSE),"")</f>
        <v>687</v>
      </c>
      <c r="V113">
        <f>IFERROR(VLOOKUP($A113,'1865'!$A$3:$C$140,3,FALSE),"")</f>
        <v>83346.710000000006</v>
      </c>
      <c r="W113">
        <f>IFERROR(VLOOKUP($A113,'1865'!$A$3:$D$140,4,FALSE),"")</f>
        <v>0</v>
      </c>
      <c r="X113">
        <f>IFERROR(VLOOKUP($A113,'1865'!$A$3:$E$140,5,FALSE),"")</f>
        <v>0</v>
      </c>
      <c r="Y113">
        <f>IFERROR(VLOOKUP($A113,'1865'!$A$3:$F$140,6,FALSE),"")</f>
        <v>0</v>
      </c>
      <c r="Z113">
        <f>IFERROR(VLOOKUP($A113,'1865'!$A$3:$G$140,7,FALSE),"")</f>
        <v>0</v>
      </c>
      <c r="AA113">
        <f>IFERROR(VLOOKUP($A113,'1865'!$A$3:$H$140,8,FALSE),"")</f>
        <v>0</v>
      </c>
      <c r="AB113">
        <f>IFERROR(VLOOKUP($A113,'1865'!$A$3:$I$140,9,FALSE),"")</f>
        <v>0</v>
      </c>
      <c r="AC113">
        <f>IFERROR(VLOOKUP($A113,'1865'!$A$3:$J$140,10,FALSE),"")</f>
        <v>0</v>
      </c>
      <c r="AD113">
        <f>IFERROR(VLOOKUP($A113,'1866'!$A$3:$B$140,2,FALSE),"")</f>
        <v>900</v>
      </c>
      <c r="AE113">
        <f>IFERROR(VLOOKUP($A113,'1866'!$A$3:$C$140,3,FALSE),"")</f>
        <v>105867.05</v>
      </c>
      <c r="AF113">
        <f>IFERROR(VLOOKUP($A113,'1866'!$A$3:$D$140,4,FALSE),"")</f>
        <v>0</v>
      </c>
      <c r="AG113">
        <f>IFERROR(VLOOKUP($A113,'1866'!$A$3:$E$140,5,FALSE),"")</f>
        <v>0</v>
      </c>
      <c r="AH113">
        <f>IFERROR(VLOOKUP($A113,'1866'!$A$3:$F$140,6,FALSE),"")</f>
        <v>0</v>
      </c>
      <c r="AI113">
        <f>IFERROR(VLOOKUP($A113,'1866'!$A$3:$G$140,7,FALSE),"")</f>
        <v>0</v>
      </c>
      <c r="AJ113">
        <f>IFERROR(VLOOKUP($A113,'1866'!$A$3:$H$140,8,FALSE),"")</f>
        <v>0</v>
      </c>
      <c r="AK113">
        <f>IFERROR(VLOOKUP($A113,'1866'!$A$3:$I$140,9,FALSE),"")</f>
        <v>0</v>
      </c>
      <c r="AL113">
        <f>IFERROR(VLOOKUP($A113,'1866'!$A$3:$J$140,10,FALSE),"")</f>
        <v>0</v>
      </c>
      <c r="AM113">
        <f>IFERROR(VLOOKUP($A113,'1867'!$A$3:$B$140,2,FALSE),"")</f>
        <v>491</v>
      </c>
      <c r="AN113">
        <f>IFERROR(VLOOKUP($A113,'1867'!$A$3:$C$140,3,FALSE),"")</f>
        <v>48357.78</v>
      </c>
      <c r="AO113">
        <f>IFERROR(VLOOKUP($A113,'1867'!$A$3:$D$140,4,FALSE),"")</f>
        <v>0</v>
      </c>
      <c r="AP113">
        <f>IFERROR(VLOOKUP($A113,'1867'!$A$3:$E$140,5,FALSE),"")</f>
        <v>0</v>
      </c>
      <c r="AQ113">
        <f>IFERROR(VLOOKUP($A113,'1867'!$A$3:$F$140,6,FALSE),"")</f>
        <v>0</v>
      </c>
      <c r="AR113">
        <f>IFERROR(VLOOKUP($A113,'1867'!$A$3:$G$140,7,FALSE),"")</f>
        <v>0</v>
      </c>
      <c r="AS113">
        <f>IFERROR(VLOOKUP($A113,'1867'!$A$3:$H$140,8,FALSE),"")</f>
        <v>0</v>
      </c>
      <c r="AT113">
        <f>IFERROR(VLOOKUP($A113,'1867'!$A$3:$I$140,9,FALSE),"")</f>
        <v>0</v>
      </c>
      <c r="AU113">
        <f>IFERROR(VLOOKUP($A113,'1867'!$A$3:$J$140,10,FALSE),"")</f>
        <v>0</v>
      </c>
      <c r="AV113">
        <f>IFERROR(VLOOKUP($A113,'1868'!$A$3:$B$140,2,FALSE),"")</f>
        <v>535</v>
      </c>
      <c r="AW113">
        <f>IFERROR(VLOOKUP($A113,'1868'!$A$3:$C$140,3,FALSE),"")</f>
        <v>51400.06</v>
      </c>
      <c r="AX113">
        <f>IFERROR(VLOOKUP($A113,'1868'!$A$3:$D$140,4,FALSE),"")</f>
        <v>420</v>
      </c>
      <c r="AY113">
        <f>IFERROR(VLOOKUP($A113,'1868'!$A$3:$E$140,5,FALSE),"")</f>
        <v>52514.73</v>
      </c>
      <c r="AZ113">
        <f>IFERROR(VLOOKUP($A113,'1868'!$A$3:$F$140,6,FALSE),"")</f>
        <v>0</v>
      </c>
      <c r="BA113">
        <f>IFERROR(VLOOKUP($A113,'1868'!$A$3:$G$140,7,FALSE),"")</f>
        <v>0</v>
      </c>
      <c r="BB113">
        <f>IFERROR(VLOOKUP($A113,'1868'!$A$3:$H$140,8,FALSE),"")</f>
        <v>0</v>
      </c>
      <c r="BC113">
        <f>IFERROR(VLOOKUP($A113,'1868'!$A$3:$I$140,9,FALSE),"")</f>
        <v>0</v>
      </c>
      <c r="BD113">
        <f>IFERROR(VLOOKUP($A113,'1868'!$A$3:$J$140,10,FALSE),"")</f>
        <v>0</v>
      </c>
      <c r="BE113">
        <f>IFERROR(VLOOKUP($A113,'1869'!$A$3:$B$140,2,FALSE),"")</f>
        <v>850</v>
      </c>
      <c r="BF113">
        <f>IFERROR(VLOOKUP($A113,'1869'!$A$3:$C$140,3,FALSE),"")</f>
        <v>92742.44</v>
      </c>
      <c r="BG113">
        <f>IFERROR(VLOOKUP($A113,'1869'!$A$3:$D$140,4,FALSE),"")</f>
        <v>443</v>
      </c>
      <c r="BH113">
        <f>IFERROR(VLOOKUP($A113,'1869'!$A$3:$E$140,5,FALSE),"")</f>
        <v>46712.89</v>
      </c>
      <c r="BI113">
        <f>IFERROR(VLOOKUP($A113,'1869'!$A$3:$F$140,6,FALSE),"")</f>
        <v>0</v>
      </c>
      <c r="BJ113">
        <f>IFERROR(VLOOKUP($A113,'1869'!$A$3:$G$140,7,FALSE),"")</f>
        <v>0</v>
      </c>
      <c r="BK113">
        <f>IFERROR(VLOOKUP($A113,'1869'!$A$3:$H$140,8,FALSE),"")</f>
        <v>0</v>
      </c>
      <c r="BL113">
        <f>IFERROR(VLOOKUP($A113,'1869'!$A$3:$I$140,9,FALSE),"")</f>
        <v>0</v>
      </c>
      <c r="BM113">
        <f>IFERROR(VLOOKUP($A113,'1869'!$A$3:$J$140,10,FALSE),"")</f>
        <v>0</v>
      </c>
      <c r="BN113" t="str">
        <f>IFERROR(VLOOKUP($A113,'1870'!$A$3:$B$140,2,FALSE),"")</f>
        <v/>
      </c>
      <c r="BO113" t="str">
        <f>IFERROR(VLOOKUP($A113,'1870'!$A$3:$C$140,3,FALSE),"")</f>
        <v/>
      </c>
      <c r="BP113" t="str">
        <f>IFERROR(VLOOKUP($A113,'1870'!$A$3:$D$140,4,FALSE),"")</f>
        <v/>
      </c>
      <c r="BQ113" t="str">
        <f>IFERROR(VLOOKUP($A113,'1870'!$A$3:$E$140,5,FALSE),"")</f>
        <v/>
      </c>
      <c r="BR113" t="str">
        <f>IFERROR(VLOOKUP($A113,'1870'!$A$3:$F$140,6,FALSE),"")</f>
        <v/>
      </c>
      <c r="BS113" t="str">
        <f>IFERROR(VLOOKUP($A113,'1870'!$A$3:$G$140,7,FALSE),"")</f>
        <v/>
      </c>
      <c r="BT113" t="str">
        <f>IFERROR(VLOOKUP($A113,'1870'!$A$3:$H$140,8,FALSE),"")</f>
        <v/>
      </c>
      <c r="BU113" t="str">
        <f>IFERROR(VLOOKUP($A113,'1870'!$A$3:$I$140,9,FALSE),"")</f>
        <v/>
      </c>
      <c r="BV113" t="str">
        <f>IFERROR(VLOOKUP($A113,'1870'!$A$3:$J$140,10,FALSE),"")</f>
        <v/>
      </c>
      <c r="BW113" t="str">
        <f>IFERROR(VLOOKUP($A113,'1871'!$A$3:$B$140,2,FALSE),"")</f>
        <v/>
      </c>
      <c r="BX113" t="str">
        <f>IFERROR(VLOOKUP($A113,'1871'!$A$3:$C$140,3,FALSE),"")</f>
        <v/>
      </c>
      <c r="BY113" t="str">
        <f>IFERROR(VLOOKUP($A113,'1871'!$A$3:$D$140,4,FALSE),"")</f>
        <v/>
      </c>
      <c r="BZ113" t="str">
        <f>IFERROR(VLOOKUP($A113,'1871'!$A$3:$E$140,5,FALSE),"")</f>
        <v/>
      </c>
      <c r="CA113" t="str">
        <f>IFERROR(VLOOKUP($A113,'1871'!$A$3:$F$140,6,FALSE),"")</f>
        <v/>
      </c>
      <c r="CB113" t="str">
        <f>IFERROR(VLOOKUP($A113,'1871'!$A$3:$G$140,7,FALSE),"")</f>
        <v/>
      </c>
      <c r="CC113" t="str">
        <f>IFERROR(VLOOKUP($A113,'1871'!$A$3:$H$140,8,FALSE),"")</f>
        <v/>
      </c>
      <c r="CD113" t="str">
        <f>IFERROR(VLOOKUP($A113,'1871'!$A$3:$I$140,9,FALSE),"")</f>
        <v/>
      </c>
      <c r="CE113" t="str">
        <f>IFERROR(VLOOKUP($A113,'1871'!$A$3:$J$140,10,FALSE),"")</f>
        <v/>
      </c>
      <c r="CF113" t="str">
        <f>IFERROR(VLOOKUP($A113,'1872'!$A$3:$B$140,2,FALSE),"")</f>
        <v/>
      </c>
      <c r="CG113" t="str">
        <f>IFERROR(VLOOKUP($A113,'1872'!$A$3:$C$140,3,FALSE),"")</f>
        <v/>
      </c>
      <c r="CH113" t="str">
        <f>IFERROR(VLOOKUP($A113,'1872'!$A$3:$D$140,4,FALSE),"")</f>
        <v/>
      </c>
      <c r="CI113" t="str">
        <f>IFERROR(VLOOKUP($A113,'1872'!$A$3:$E$140,5,FALSE),"")</f>
        <v/>
      </c>
      <c r="CJ113" t="str">
        <f>IFERROR(VLOOKUP($A113,'1872'!$A$3:$F$140,6,FALSE),"")</f>
        <v/>
      </c>
      <c r="CK113" t="str">
        <f>IFERROR(VLOOKUP($A113,'1872'!$A$3:$G$140,7,FALSE),"")</f>
        <v/>
      </c>
      <c r="CL113" t="str">
        <f>IFERROR(VLOOKUP($A113,'1872'!$A$3:$H$140,8,FALSE),"")</f>
        <v/>
      </c>
      <c r="CM113" t="str">
        <f>IFERROR(VLOOKUP($A113,'1872'!$A$3:$I$140,9,FALSE),"")</f>
        <v/>
      </c>
      <c r="CN113" t="str">
        <f>IFERROR(VLOOKUP($A113,'1872'!$A$3:$J$140,10,FALSE),"")</f>
        <v/>
      </c>
      <c r="CO113" t="str">
        <f>IFERROR(VLOOKUP($A113,'1873'!$A$3:$B$140,2,FALSE),"")</f>
        <v/>
      </c>
      <c r="CP113" t="str">
        <f>IFERROR(VLOOKUP($A113,'1873'!$A$3:$C$140,3,FALSE),"")</f>
        <v/>
      </c>
      <c r="CQ113" t="str">
        <f>IFERROR(VLOOKUP($A113,'1873'!$A$3:$D$140,4,FALSE),"")</f>
        <v/>
      </c>
      <c r="CR113" t="str">
        <f>IFERROR(VLOOKUP($A113,'1873'!$A$3:$E$140,5,FALSE),"")</f>
        <v/>
      </c>
      <c r="CS113" t="str">
        <f>IFERROR(VLOOKUP($A113,'1873'!$A$3:$F$140,6,FALSE),"")</f>
        <v/>
      </c>
      <c r="CT113" t="str">
        <f>IFERROR(VLOOKUP($A113,'1873'!$A$3:$G$140,7,FALSE),"")</f>
        <v/>
      </c>
      <c r="CU113" t="str">
        <f>IFERROR(VLOOKUP($A113,'1873'!$A$3:$H$140,8,FALSE),"")</f>
        <v/>
      </c>
      <c r="CV113" t="str">
        <f>IFERROR(VLOOKUP($A113,'1873'!$A$3:$I$140,9,FALSE),"")</f>
        <v/>
      </c>
      <c r="CW113" t="str">
        <f>IFERROR(VLOOKUP($A113,'1873'!$A$3:$J$140,10,FALSE),"")</f>
        <v/>
      </c>
      <c r="CX113" t="str">
        <f>IFERROR(VLOOKUP($A113,'1874'!$A$3:$B$140,2,FALSE),"")</f>
        <v/>
      </c>
      <c r="CY113" t="str">
        <f>IFERROR(VLOOKUP($A113,'1874'!$A$3:$C$140,3,FALSE),"")</f>
        <v/>
      </c>
      <c r="CZ113" t="str">
        <f>IFERROR(VLOOKUP($A113,'1874'!$A$3:$D$140,4,FALSE),"")</f>
        <v/>
      </c>
      <c r="DA113" t="str">
        <f>IFERROR(VLOOKUP($A113,'1874'!$A$3:$E$140,5,FALSE),"")</f>
        <v/>
      </c>
      <c r="DB113" t="str">
        <f>IFERROR(VLOOKUP($A113,'1874'!$A$3:$F$140,6,FALSE),"")</f>
        <v/>
      </c>
      <c r="DC113" t="str">
        <f>IFERROR(VLOOKUP($A113,'1874'!$A$3:$G$140,7,FALSE),"")</f>
        <v/>
      </c>
      <c r="DD113" t="str">
        <f>IFERROR(VLOOKUP($A113,'1874'!$A$3:$H$140,8,FALSE),"")</f>
        <v/>
      </c>
      <c r="DE113" t="str">
        <f>IFERROR(VLOOKUP($A113,'1874'!$A$3:$I$140,9,FALSE),"")</f>
        <v/>
      </c>
      <c r="DF113" t="str">
        <f>IFERROR(VLOOKUP($A113,'1874'!$A$3:$J$140,10,FALSE),"")</f>
        <v/>
      </c>
      <c r="DG113" t="str">
        <f>IFERROR(VLOOKUP($A113,'1875'!$A$3:$B$140,2,FALSE),"")</f>
        <v/>
      </c>
      <c r="DH113" t="str">
        <f>IFERROR(VLOOKUP($A113,'1875'!$A$3:$C$140,3,FALSE),"")</f>
        <v/>
      </c>
      <c r="DI113" t="str">
        <f>IFERROR(VLOOKUP($A113,'1875'!$A$3:$D$140,4,FALSE),"")</f>
        <v/>
      </c>
      <c r="DJ113" t="str">
        <f>IFERROR(VLOOKUP($A113,'1875'!$A$3:$E$140,5,FALSE),"")</f>
        <v/>
      </c>
      <c r="DK113" t="str">
        <f>IFERROR(VLOOKUP($A113,'1875'!$A$3:$F$140,6,FALSE),"")</f>
        <v/>
      </c>
      <c r="DL113" t="str">
        <f>IFERROR(VLOOKUP($A113,'1875'!$A$3:$G$140,7,FALSE),"")</f>
        <v/>
      </c>
      <c r="DM113" t="str">
        <f>IFERROR(VLOOKUP($A113,'1875'!$A$3:$H$140,8,FALSE),"")</f>
        <v/>
      </c>
      <c r="DN113" t="str">
        <f>IFERROR(VLOOKUP($A113,'1875'!$A$3:$I$140,9,FALSE),"")</f>
        <v/>
      </c>
      <c r="DO113" t="str">
        <f>IFERROR(VLOOKUP($A113,'1875'!$A$3:$J$140,10,FALSE),"")</f>
        <v/>
      </c>
      <c r="DP113" t="str">
        <f>IFERROR(VLOOKUP($A113,'1876'!$A$3:$B$140,2,FALSE),"")</f>
        <v/>
      </c>
      <c r="DQ113" t="str">
        <f>IFERROR(VLOOKUP($A113,'1876'!$A$3:$C$140,3,FALSE),"")</f>
        <v/>
      </c>
      <c r="DR113" t="str">
        <f>IFERROR(VLOOKUP($A113,'1876'!$A$3:$D$140,4,FALSE),"")</f>
        <v/>
      </c>
      <c r="DS113" t="str">
        <f>IFERROR(VLOOKUP($A113,'1876'!$A$3:$E$140,5,FALSE),"")</f>
        <v/>
      </c>
      <c r="DT113" t="str">
        <f>IFERROR(VLOOKUP($A113,'1876'!$A$3:$F$140,6,FALSE),"")</f>
        <v/>
      </c>
      <c r="DU113" t="str">
        <f>IFERROR(VLOOKUP($A113,'1876'!$A$3:$G$140,7,FALSE),"")</f>
        <v/>
      </c>
      <c r="DV113" t="str">
        <f>IFERROR(VLOOKUP($A113,'1876'!$A$3:$H$140,8,FALSE),"")</f>
        <v/>
      </c>
      <c r="DW113" t="str">
        <f>IFERROR(VLOOKUP($A113,'1876'!$A$3:$I$140,9,FALSE),"")</f>
        <v/>
      </c>
      <c r="DX113" t="str">
        <f>IFERROR(VLOOKUP($A113,'1876'!$A$3:$J$140,10,FALSE),"")</f>
        <v/>
      </c>
      <c r="DY113" t="str">
        <f>IFERROR(VLOOKUP($A113,'1877'!$A$3:$B$140,2,FALSE),"")</f>
        <v/>
      </c>
      <c r="DZ113" t="str">
        <f>IFERROR(VLOOKUP($A113,'1877'!$A$3:$C$140,3,FALSE),"")</f>
        <v/>
      </c>
      <c r="EA113" t="str">
        <f>IFERROR(VLOOKUP($A113,'1877'!$A$3:$D$140,4,FALSE),"")</f>
        <v/>
      </c>
      <c r="EB113" t="str">
        <f>IFERROR(VLOOKUP($A113,'1877'!$A$3:$E$140,5,FALSE),"")</f>
        <v/>
      </c>
      <c r="EC113" t="str">
        <f>IFERROR(VLOOKUP($A113,'1877'!$A$3:$F$140,6,FALSE),"")</f>
        <v/>
      </c>
      <c r="ED113" t="str">
        <f>IFERROR(VLOOKUP($A113,'1877'!$A$3:$G$140,7,FALSE),"")</f>
        <v/>
      </c>
      <c r="EE113" t="str">
        <f>IFERROR(VLOOKUP($A113,'1877'!$A$3:$H$140,8,FALSE),"")</f>
        <v/>
      </c>
      <c r="EF113" t="str">
        <f>IFERROR(VLOOKUP($A113,'1877'!$A$3:$I$140,9,FALSE),"")</f>
        <v/>
      </c>
      <c r="EG113" t="str">
        <f>IFERROR(VLOOKUP($A113,'1877'!$A$3:$J$140,10,FALSE),"")</f>
        <v/>
      </c>
      <c r="EH113" t="str">
        <f>IFERROR(VLOOKUP($A113,'1878'!$A$3:$B$140,2,FALSE),"")</f>
        <v/>
      </c>
      <c r="EI113" t="str">
        <f>IFERROR(VLOOKUP($A113,'1878'!$A$3:$C$140,3,FALSE),"")</f>
        <v/>
      </c>
      <c r="EJ113" t="str">
        <f>IFERROR(VLOOKUP($A113,'1878'!$A$3:$D$140,4,FALSE),"")</f>
        <v/>
      </c>
      <c r="EK113" t="str">
        <f>IFERROR(VLOOKUP($A113,'1878'!$A$3:$E$140,5,FALSE),"")</f>
        <v/>
      </c>
      <c r="EL113" t="str">
        <f>IFERROR(VLOOKUP($A113,'1878'!$A$3:$F$140,6,FALSE),"")</f>
        <v/>
      </c>
      <c r="EM113" t="str">
        <f>IFERROR(VLOOKUP($A113,'1878'!$A$3:$G$140,7,FALSE),"")</f>
        <v/>
      </c>
      <c r="EN113" t="str">
        <f>IFERROR(VLOOKUP($A113,'1878'!$A$3:$H$140,8,FALSE),"")</f>
        <v/>
      </c>
      <c r="EO113" t="str">
        <f>IFERROR(VLOOKUP($A113,'1878'!$A$3:$I$140,9,FALSE),"")</f>
        <v/>
      </c>
      <c r="EP113" t="str">
        <f>IFERROR(VLOOKUP($A113,'1878'!$A$3:$J$140,10,FALSE),"")</f>
        <v/>
      </c>
      <c r="EQ113" t="str">
        <f>IFERROR(VLOOKUP($A113,'1879'!$A$3:$B$140,2,FALSE),"")</f>
        <v/>
      </c>
      <c r="ER113" t="str">
        <f>IFERROR(VLOOKUP($A113,'1879'!$A$3:$C$140,3,FALSE),"")</f>
        <v/>
      </c>
      <c r="ES113" t="str">
        <f>IFERROR(VLOOKUP($A113,'1879'!$A$3:$D$140,4,FALSE),"")</f>
        <v/>
      </c>
      <c r="ET113" t="str">
        <f>IFERROR(VLOOKUP($A113,'1879'!$A$3:$E$140,5,FALSE),"")</f>
        <v/>
      </c>
      <c r="EU113" t="str">
        <f>IFERROR(VLOOKUP($A113,'1879'!$A$3:$F$140,6,FALSE),"")</f>
        <v/>
      </c>
      <c r="EV113" t="str">
        <f>IFERROR(VLOOKUP($A113,'1879'!$A$3:$G$140,7,FALSE),"")</f>
        <v/>
      </c>
      <c r="EW113" t="str">
        <f>IFERROR(VLOOKUP($A113,'1879'!$A$3:$H$140,8,FALSE),"")</f>
        <v/>
      </c>
      <c r="EX113" t="str">
        <f>IFERROR(VLOOKUP($A113,'1879'!$A$3:$I$140,9,FALSE),"")</f>
        <v/>
      </c>
      <c r="EY113" t="str">
        <f>IFERROR(VLOOKUP($A113,'1879'!$A$3:$J$140,10,FALSE),"")</f>
        <v/>
      </c>
      <c r="EZ113" t="str">
        <f>IFERROR(VLOOKUP($A113,'1880'!$A$3:$B$140,2,FALSE),"")</f>
        <v/>
      </c>
      <c r="FA113" t="str">
        <f>IFERROR(VLOOKUP($A113,'1880'!$A$3:$C$140,3,FALSE),"")</f>
        <v/>
      </c>
      <c r="FB113" t="str">
        <f>IFERROR(VLOOKUP($A113,'1880'!$A$3:$D$140,4,FALSE),"")</f>
        <v/>
      </c>
      <c r="FC113" t="str">
        <f>IFERROR(VLOOKUP($A113,'1880'!$A$3:$E$140,5,FALSE),"")</f>
        <v/>
      </c>
      <c r="FD113" t="str">
        <f>IFERROR(VLOOKUP($A113,'1880'!$A$3:$F$140,6,FALSE),"")</f>
        <v/>
      </c>
      <c r="FE113" t="str">
        <f>IFERROR(VLOOKUP($A113,'1880'!$A$3:$G$140,7,FALSE),"")</f>
        <v/>
      </c>
      <c r="FF113" t="str">
        <f>IFERROR(VLOOKUP($A113,'1880'!$A$3:$H$140,8,FALSE),"")</f>
        <v/>
      </c>
      <c r="FG113" t="str">
        <f>IFERROR(VLOOKUP($A113,'1880'!$A$3:$I$140,9,FALSE),"")</f>
        <v/>
      </c>
      <c r="FH113" t="str">
        <f>IFERROR(VLOOKUP($A113,'1880'!$A$3:$J$140,10,FALSE),"")</f>
        <v/>
      </c>
      <c r="FI113" t="str">
        <f>IFERROR(VLOOKUP($A113,'1881'!$A$3:$B$140,2,FALSE),"")</f>
        <v/>
      </c>
      <c r="FJ113" t="str">
        <f>IFERROR(VLOOKUP($A113,'1881'!$A$3:$C$140,3,FALSE),"")</f>
        <v/>
      </c>
      <c r="FK113" t="str">
        <f>IFERROR(VLOOKUP($A113,'1881'!$A$3:$D$140,4,FALSE),"")</f>
        <v/>
      </c>
      <c r="FL113" t="str">
        <f>IFERROR(VLOOKUP($A113,'1881'!$A$3:$E$140,5,FALSE),"")</f>
        <v/>
      </c>
      <c r="FM113" t="str">
        <f>IFERROR(VLOOKUP($A113,'1881'!$A$3:$F$140,6,FALSE),"")</f>
        <v/>
      </c>
      <c r="FN113" t="str">
        <f>IFERROR(VLOOKUP($A113,'1881'!$A$3:$G$140,7,FALSE),"")</f>
        <v/>
      </c>
      <c r="FO113" t="str">
        <f>IFERROR(VLOOKUP($A113,'1881'!$A$3:$H$140,8,FALSE),"")</f>
        <v/>
      </c>
      <c r="FP113" t="str">
        <f>IFERROR(VLOOKUP($A113,'1881'!$A$3:$I$140,9,FALSE),"")</f>
        <v/>
      </c>
      <c r="FQ113" t="str">
        <f>IFERROR(VLOOKUP($A113,'1881'!$A$3:$J$140,10,FALSE),"")</f>
        <v/>
      </c>
      <c r="FR113" t="str">
        <f>IFERROR(VLOOKUP($A113,'1882'!$A$3:$B$140,2,FALSE),"")</f>
        <v/>
      </c>
      <c r="FS113" t="str">
        <f>IFERROR(VLOOKUP($A113,'1882'!$A$3:$C$140,3,FALSE),"")</f>
        <v/>
      </c>
      <c r="FT113" t="str">
        <f>IFERROR(VLOOKUP($A113,'1882'!$A$3:$D$140,4,FALSE),"")</f>
        <v/>
      </c>
      <c r="FU113" t="str">
        <f>IFERROR(VLOOKUP($A113,'1882'!$A$3:$E$140,5,FALSE),"")</f>
        <v/>
      </c>
      <c r="FV113" t="str">
        <f>IFERROR(VLOOKUP($A113,'1882'!$A$3:$F$140,6,FALSE),"")</f>
        <v/>
      </c>
      <c r="FW113" t="str">
        <f>IFERROR(VLOOKUP($A113,'1882'!$A$3:$G$140,7,FALSE),"")</f>
        <v/>
      </c>
      <c r="FX113" t="str">
        <f>IFERROR(VLOOKUP($A113,'1882'!$A$3:$H$140,8,FALSE),"")</f>
        <v/>
      </c>
      <c r="FY113" t="str">
        <f>IFERROR(VLOOKUP($A113,'1882'!$A$3:$I$140,9,FALSE),"")</f>
        <v/>
      </c>
      <c r="FZ113" t="str">
        <f>IFERROR(VLOOKUP($A113,'1882'!$A$3:$J$140,10,FALSE),"")</f>
        <v/>
      </c>
      <c r="GA113" t="str">
        <f>IFERROR(VLOOKUP($A113,'1883'!$A$3:$B$140,2,FALSE),"")</f>
        <v/>
      </c>
      <c r="GB113" t="str">
        <f>IFERROR(VLOOKUP($A113,'1883'!$A$3:$C$140,3,FALSE),"")</f>
        <v/>
      </c>
      <c r="GC113" t="str">
        <f>IFERROR(VLOOKUP($A113,'1883'!$A$3:$D$140,4,FALSE),"")</f>
        <v/>
      </c>
      <c r="GD113" t="str">
        <f>IFERROR(VLOOKUP($A113,'1883'!$A$3:$E$140,5,FALSE),"")</f>
        <v/>
      </c>
      <c r="GE113" t="str">
        <f>IFERROR(VLOOKUP($A113,'1883'!$A$3:$F$140,6,FALSE),"")</f>
        <v/>
      </c>
      <c r="GF113" t="str">
        <f>IFERROR(VLOOKUP($A113,'1883'!$A$3:$G$140,7,FALSE),"")</f>
        <v/>
      </c>
      <c r="GG113" t="str">
        <f>IFERROR(VLOOKUP($A113,'1883'!$A$3:$H$140,8,FALSE),"")</f>
        <v/>
      </c>
      <c r="GH113" t="str">
        <f>IFERROR(VLOOKUP($A113,'1883'!$A$3:$I$140,9,FALSE),"")</f>
        <v/>
      </c>
      <c r="GI113" t="str">
        <f>IFERROR(VLOOKUP($A113,'1883'!$A$3:$J$140,10,FALSE),"")</f>
        <v/>
      </c>
      <c r="GJ113" t="str">
        <f>IFERROR(VLOOKUP($A113,'1884'!$A$3:$B$140,2,FALSE),"")</f>
        <v/>
      </c>
      <c r="GK113" t="str">
        <f>IFERROR(VLOOKUP($A113,'1884'!$A$3:$C$140,3,FALSE),"")</f>
        <v/>
      </c>
      <c r="GL113" t="str">
        <f>IFERROR(VLOOKUP($A113,'1884'!$A$3:$D$140,4,FALSE),"")</f>
        <v/>
      </c>
      <c r="GM113" t="str">
        <f>IFERROR(VLOOKUP($A113,'1884'!$A$3:$E$140,5,FALSE),"")</f>
        <v/>
      </c>
      <c r="GN113" t="str">
        <f>IFERROR(VLOOKUP($A113,'1884'!$A$3:$F$140,6,FALSE),"")</f>
        <v/>
      </c>
      <c r="GO113" t="str">
        <f>IFERROR(VLOOKUP($A113,'1884'!$A$3:$G$140,7,FALSE),"")</f>
        <v/>
      </c>
      <c r="GP113" t="str">
        <f>IFERROR(VLOOKUP($A113,'1884'!$A$3:$H$140,8,FALSE),"")</f>
        <v/>
      </c>
      <c r="GQ113" t="str">
        <f>IFERROR(VLOOKUP($A113,'1884'!$A$3:$I$140,9,FALSE),"")</f>
        <v/>
      </c>
      <c r="GR113" t="str">
        <f>IFERROR(VLOOKUP($A113,'1884'!$A$3:$J$140,10,FALSE),"")</f>
        <v/>
      </c>
      <c r="GS113" t="str">
        <f>IFERROR(VLOOKUP($A113,'1885'!$A$3:$B$140,2,FALSE),"")</f>
        <v/>
      </c>
      <c r="GT113" t="str">
        <f>IFERROR(VLOOKUP($A113,'1885'!$A$3:$C$140,3,FALSE),"")</f>
        <v/>
      </c>
      <c r="GU113" t="str">
        <f>IFERROR(VLOOKUP($A113,'1885'!$A$3:$D$140,4,FALSE),"")</f>
        <v/>
      </c>
      <c r="GV113" t="str">
        <f>IFERROR(VLOOKUP($A113,'1885'!$A$3:$E$140,5,FALSE),"")</f>
        <v/>
      </c>
      <c r="GW113" t="str">
        <f>IFERROR(VLOOKUP($A113,'1885'!$A$3:$F$140,6,FALSE),"")</f>
        <v/>
      </c>
      <c r="GX113" t="str">
        <f>IFERROR(VLOOKUP($A113,'1885'!$A$3:$G$140,7,FALSE),"")</f>
        <v/>
      </c>
      <c r="GY113" t="str">
        <f>IFERROR(VLOOKUP($A113,'1885'!$A$3:$H$140,8,FALSE),"")</f>
        <v/>
      </c>
      <c r="GZ113" t="str">
        <f>IFERROR(VLOOKUP($A113,'1885'!$A$3:$I$140,9,FALSE),"")</f>
        <v/>
      </c>
      <c r="HA113" t="str">
        <f>IFERROR(VLOOKUP($A113,'1885'!$A$3:$J$140,10,FALSE),"")</f>
        <v/>
      </c>
      <c r="HB113" t="str">
        <f>IFERROR(VLOOKUP($A113,'1886'!$A$3:$B$140,2,FALSE),"")</f>
        <v/>
      </c>
      <c r="HC113" t="str">
        <f>IFERROR(VLOOKUP($A113,'1886'!$A$3:$C$140,3,FALSE),"")</f>
        <v/>
      </c>
      <c r="HD113" t="str">
        <f>IFERROR(VLOOKUP($A113,'1886'!$A$3:$D$140,4,FALSE),"")</f>
        <v/>
      </c>
      <c r="HE113" t="str">
        <f>IFERROR(VLOOKUP($A113,'1886'!$A$3:$E$140,5,FALSE),"")</f>
        <v/>
      </c>
      <c r="HF113" t="str">
        <f>IFERROR(VLOOKUP($A113,'1886'!$A$3:$F$140,6,FALSE),"")</f>
        <v/>
      </c>
      <c r="HG113" t="str">
        <f>IFERROR(VLOOKUP($A113,'1886'!$A$3:$G$140,7,FALSE),"")</f>
        <v/>
      </c>
      <c r="HH113" t="str">
        <f>IFERROR(VLOOKUP($A113,'1886'!$A$3:$H$140,8,FALSE),"")</f>
        <v/>
      </c>
      <c r="HI113" t="str">
        <f>IFERROR(VLOOKUP($A113,'1886'!$A$3:$I$140,9,FALSE),"")</f>
        <v/>
      </c>
      <c r="HJ113" t="str">
        <f>IFERROR(VLOOKUP($A113,'1886'!$A$3:$J$140,10,FALSE),"")</f>
        <v/>
      </c>
      <c r="HK113" t="str">
        <f>IFERROR(VLOOKUP($A113,'1887'!$A$3:$B$140,2,FALSE),"")</f>
        <v/>
      </c>
      <c r="HL113" t="str">
        <f>IFERROR(VLOOKUP($A113,'1887'!$A$3:$C$140,3,FALSE),"")</f>
        <v/>
      </c>
      <c r="HM113" t="str">
        <f>IFERROR(VLOOKUP($A113,'1887'!$A$3:$D$140,4,FALSE),"")</f>
        <v/>
      </c>
      <c r="HN113" t="str">
        <f>IFERROR(VLOOKUP($A113,'1887'!$A$3:$E$140,5,FALSE),"")</f>
        <v/>
      </c>
      <c r="HO113" t="str">
        <f>IFERROR(VLOOKUP($A113,'1887'!$A$3:$F$140,6,FALSE),"")</f>
        <v/>
      </c>
      <c r="HP113" t="str">
        <f>IFERROR(VLOOKUP($A113,'1887'!$A$3:$G$140,7,FALSE),"")</f>
        <v/>
      </c>
      <c r="HQ113" t="str">
        <f>IFERROR(VLOOKUP($A113,'1887'!$A$3:$H$140,8,FALSE),"")</f>
        <v/>
      </c>
      <c r="HR113" t="str">
        <f>IFERROR(VLOOKUP($A113,'1887'!$A$3:$I$140,9,FALSE),"")</f>
        <v/>
      </c>
      <c r="HS113" t="str">
        <f>IFERROR(VLOOKUP($A113,'1887'!$A$3:$J$140,10,FALSE),"")</f>
        <v/>
      </c>
      <c r="HT113" t="str">
        <f>IFERROR(VLOOKUP($A113,'1888'!$A$3:$B$140,2,FALSE),"")</f>
        <v/>
      </c>
      <c r="HU113" t="str">
        <f>IFERROR(VLOOKUP($A113,'1888'!$A$3:$C$140,3,FALSE),"")</f>
        <v/>
      </c>
      <c r="HV113" t="str">
        <f>IFERROR(VLOOKUP($A113,'1888'!$A$3:$D$140,4,FALSE),"")</f>
        <v/>
      </c>
      <c r="HW113" t="str">
        <f>IFERROR(VLOOKUP($A113,'1888'!$A$3:$E$140,5,FALSE),"")</f>
        <v/>
      </c>
      <c r="HX113" t="str">
        <f>IFERROR(VLOOKUP($A113,'1888'!$A$3:$F$140,6,FALSE),"")</f>
        <v/>
      </c>
      <c r="HY113" t="str">
        <f>IFERROR(VLOOKUP($A113,'1888'!$A$3:$G$140,7,FALSE),"")</f>
        <v/>
      </c>
      <c r="HZ113" t="str">
        <f>IFERROR(VLOOKUP($A113,'1888'!$A$3:$H$140,8,FALSE),"")</f>
        <v/>
      </c>
      <c r="IA113" t="str">
        <f>IFERROR(VLOOKUP($A113,'1888'!$A$3:$I$140,9,FALSE),"")</f>
        <v/>
      </c>
      <c r="IB113" t="str">
        <f>IFERROR(VLOOKUP($A113,'1888'!$A$3:$J$140,10,FALSE),"")</f>
        <v/>
      </c>
      <c r="IC113" t="str">
        <f>IFERROR(VLOOKUP($A113,'1889'!$A$3:$B$140,2,FALSE),"")</f>
        <v/>
      </c>
      <c r="ID113" t="str">
        <f>IFERROR(VLOOKUP($A113,'1889'!$A$3:$C$140,3,FALSE),"")</f>
        <v/>
      </c>
      <c r="IE113" t="str">
        <f>IFERROR(VLOOKUP($A113,'1889'!$A$3:$D$140,4,FALSE),"")</f>
        <v/>
      </c>
      <c r="IF113" t="str">
        <f>IFERROR(VLOOKUP($A113,'1889'!$A$3:$E$140,5,FALSE),"")</f>
        <v/>
      </c>
      <c r="IG113" t="str">
        <f>IFERROR(VLOOKUP($A113,'1889'!$A$3:$F$140,6,FALSE),"")</f>
        <v/>
      </c>
      <c r="IH113" t="str">
        <f>IFERROR(VLOOKUP($A113,'1889'!$A$3:$G$140,7,FALSE),"")</f>
        <v/>
      </c>
      <c r="II113" t="str">
        <f>IFERROR(VLOOKUP($A113,'1889'!$A$3:$H$140,8,FALSE),"")</f>
        <v/>
      </c>
      <c r="IJ113" t="str">
        <f>IFERROR(VLOOKUP($A113,'1889'!$A$3:$I$140,9,FALSE),"")</f>
        <v/>
      </c>
      <c r="IK113" t="str">
        <f>IFERROR(VLOOKUP($A113,'1889'!$A$3:$J$140,10,FALSE),"")</f>
        <v/>
      </c>
      <c r="IL113" t="str">
        <f>IFERROR(VLOOKUP($A113,'1890'!$A$3:$B$140,2,FALSE),"")</f>
        <v/>
      </c>
      <c r="IM113" t="str">
        <f>IFERROR(VLOOKUP($A113,'1890'!$A$3:$C$140,3,FALSE),"")</f>
        <v/>
      </c>
      <c r="IN113" t="str">
        <f>IFERROR(VLOOKUP($A113,'1890'!$A$3:$D$140,4,FALSE),"")</f>
        <v/>
      </c>
      <c r="IO113" t="str">
        <f>IFERROR(VLOOKUP($A113,'1890'!$A$3:$E$140,5,FALSE),"")</f>
        <v/>
      </c>
      <c r="IP113" t="str">
        <f>IFERROR(VLOOKUP($A113,'1890'!$A$3:$F$140,6,FALSE),"")</f>
        <v/>
      </c>
      <c r="IQ113" t="str">
        <f>IFERROR(VLOOKUP($A113,'1890'!$A$3:$G$140,7,FALSE),"")</f>
        <v/>
      </c>
      <c r="IR113" t="str">
        <f>IFERROR(VLOOKUP($A113,'1890'!$A$3:$H$140,8,FALSE),"")</f>
        <v/>
      </c>
      <c r="IS113" t="str">
        <f>IFERROR(VLOOKUP($A113,'1890'!$A$3:$I$140,9,FALSE),"")</f>
        <v/>
      </c>
      <c r="IT113" t="str">
        <f>IFERROR(VLOOKUP($A113,'1890'!$A$3:$J$140,10,FALSE),"")</f>
        <v/>
      </c>
      <c r="IU113" t="str">
        <f>IFERROR(VLOOKUP($A113,'1891'!$A$3:$B$140,2,FALSE),"")</f>
        <v/>
      </c>
      <c r="IV113" t="str">
        <f>IFERROR(VLOOKUP($A113,'1891'!$A$3:$C$140,3,FALSE),"")</f>
        <v/>
      </c>
      <c r="IW113" t="str">
        <f>IFERROR(VLOOKUP($A113,'1891'!$A$3:$D$140,4,FALSE),"")</f>
        <v/>
      </c>
      <c r="IX113" t="str">
        <f>IFERROR(VLOOKUP($A113,'1891'!$A$3:$E$140,5,FALSE),"")</f>
        <v/>
      </c>
      <c r="IY113" t="str">
        <f>IFERROR(VLOOKUP($A113,'1891'!$A$3:$F$140,6,FALSE),"")</f>
        <v/>
      </c>
      <c r="IZ113" t="str">
        <f>IFERROR(VLOOKUP($A113,'1891'!$A$3:$G$140,7,FALSE),"")</f>
        <v/>
      </c>
      <c r="JA113" t="str">
        <f>IFERROR(VLOOKUP($A113,'1891'!$A$3:$H$140,8,FALSE),"")</f>
        <v/>
      </c>
      <c r="JB113" t="str">
        <f>IFERROR(VLOOKUP($A113,'1891'!$A$3:$I$140,9,FALSE),"")</f>
        <v/>
      </c>
      <c r="JC113" t="str">
        <f>IFERROR(VLOOKUP($A113,'1891'!$A$3:$J$140,10,FALSE),"")</f>
        <v/>
      </c>
      <c r="JD113" t="str">
        <f>IFERROR(VLOOKUP($A113,'1892'!$A$3:$B$140,2,FALSE),"")</f>
        <v/>
      </c>
      <c r="JE113" t="str">
        <f>IFERROR(VLOOKUP($A113,'1892'!$A$3:$C$140,3,FALSE),"")</f>
        <v/>
      </c>
      <c r="JF113" t="str">
        <f>IFERROR(VLOOKUP($A113,'1892'!$A$3:$D$140,4,FALSE),"")</f>
        <v/>
      </c>
      <c r="JG113" t="str">
        <f>IFERROR(VLOOKUP($A113,'1892'!$A$3:$E$140,5,FALSE),"")</f>
        <v/>
      </c>
      <c r="JH113" t="str">
        <f>IFERROR(VLOOKUP($A113,'1892'!$A$3:$F$140,6,FALSE),"")</f>
        <v/>
      </c>
      <c r="JI113" t="str">
        <f>IFERROR(VLOOKUP($A113,'1892'!$A$3:$G$140,7,FALSE),"")</f>
        <v/>
      </c>
      <c r="JJ113" t="str">
        <f>IFERROR(VLOOKUP($A113,'1892'!$A$3:$H$140,8,FALSE),"")</f>
        <v/>
      </c>
      <c r="JK113" t="str">
        <f>IFERROR(VLOOKUP($A113,'1892'!$A$3:$I$140,9,FALSE),"")</f>
        <v/>
      </c>
      <c r="JL113" t="str">
        <f>IFERROR(VLOOKUP($A113,'1892'!$A$3:$J$140,10,FALSE),"")</f>
        <v/>
      </c>
      <c r="JM113" t="str">
        <f>IFERROR(VLOOKUP($A113,'1893'!$A$3:$B$140,2,FALSE),"")</f>
        <v/>
      </c>
      <c r="JN113" t="str">
        <f>IFERROR(VLOOKUP($A113,'1893'!$A$3:$C$140,3,FALSE),"")</f>
        <v/>
      </c>
      <c r="JO113" t="str">
        <f>IFERROR(VLOOKUP($A113,'1893'!$A$3:$D$140,4,FALSE),"")</f>
        <v/>
      </c>
      <c r="JP113" t="str">
        <f>IFERROR(VLOOKUP($A113,'1893'!$A$3:$E$140,5,FALSE),"")</f>
        <v/>
      </c>
      <c r="JQ113" t="str">
        <f>IFERROR(VLOOKUP($A113,'1893'!$A$3:$F$140,6,FALSE),"")</f>
        <v/>
      </c>
      <c r="JR113" t="str">
        <f>IFERROR(VLOOKUP($A113,'1893'!$A$3:$G$140,7,FALSE),"")</f>
        <v/>
      </c>
      <c r="JS113" t="str">
        <f>IFERROR(VLOOKUP($A113,'1893'!$A$3:$H$140,8,FALSE),"")</f>
        <v/>
      </c>
      <c r="JT113" t="str">
        <f>IFERROR(VLOOKUP($A113,'1893'!$A$3:$I$140,9,FALSE),"")</f>
        <v/>
      </c>
      <c r="JU113" t="str">
        <f>IFERROR(VLOOKUP($A113,'1893'!$A$3:$J$140,10,FALSE),"")</f>
        <v/>
      </c>
      <c r="JV113" t="str">
        <f>IFERROR(VLOOKUP($A113,'1894'!$A$3:$B$140,2,FALSE),"")</f>
        <v/>
      </c>
      <c r="JW113" t="str">
        <f>IFERROR(VLOOKUP($A113,'1894'!$A$3:$C$140,3,FALSE),"")</f>
        <v/>
      </c>
      <c r="JX113" t="str">
        <f>IFERROR(VLOOKUP($A113,'1894'!$A$3:$D$140,4,FALSE),"")</f>
        <v/>
      </c>
      <c r="JY113" t="str">
        <f>IFERROR(VLOOKUP($A113,'1894'!$A$3:$E$140,5,FALSE),"")</f>
        <v/>
      </c>
      <c r="JZ113" t="str">
        <f>IFERROR(VLOOKUP($A113,'1894'!$A$3:$F$140,6,FALSE),"")</f>
        <v/>
      </c>
      <c r="KA113" t="str">
        <f>IFERROR(VLOOKUP($A113,'1894'!$A$3:$G$140,7,FALSE),"")</f>
        <v/>
      </c>
      <c r="KB113" t="str">
        <f>IFERROR(VLOOKUP($A113,'1894'!$A$3:$H$140,8,FALSE),"")</f>
        <v/>
      </c>
      <c r="KC113" t="str">
        <f>IFERROR(VLOOKUP($A113,'1894'!$A$3:$I$140,9,FALSE),"")</f>
        <v/>
      </c>
      <c r="KD113" t="str">
        <f>IFERROR(VLOOKUP($A113,'1894'!$A$3:$J$140,10,FALSE),"")</f>
        <v/>
      </c>
      <c r="KE113" t="str">
        <f>IFERROR(VLOOKUP($A113,'1895'!$A$3:$B$140,2,FALSE),"")</f>
        <v/>
      </c>
      <c r="KF113" t="str">
        <f>IFERROR(VLOOKUP($A113,'1895'!$A$3:$C$140,3,FALSE),"")</f>
        <v/>
      </c>
      <c r="KG113" t="str">
        <f>IFERROR(VLOOKUP($A113,'1895'!$A$3:$D$140,4,FALSE),"")</f>
        <v/>
      </c>
      <c r="KH113" t="str">
        <f>IFERROR(VLOOKUP($A113,'1895'!$A$3:$E$140,5,FALSE),"")</f>
        <v/>
      </c>
      <c r="KI113" t="str">
        <f>IFERROR(VLOOKUP($A113,'1895'!$A$3:$F$140,6,FALSE),"")</f>
        <v/>
      </c>
      <c r="KJ113" t="str">
        <f>IFERROR(VLOOKUP($A113,'1895'!$A$3:$G$140,7,FALSE),"")</f>
        <v/>
      </c>
      <c r="KK113" t="str">
        <f>IFERROR(VLOOKUP($A113,'1895'!$A$3:$H$140,8,FALSE),"")</f>
        <v/>
      </c>
      <c r="KL113" t="str">
        <f>IFERROR(VLOOKUP($A113,'1895'!$A$3:$I$140,9,FALSE),"")</f>
        <v/>
      </c>
      <c r="KM113" t="str">
        <f>IFERROR(VLOOKUP($A113,'1895'!$A$3:$J$140,10,FALSE),"")</f>
        <v/>
      </c>
      <c r="KN113" t="str">
        <f>IFERROR(VLOOKUP($A113,'1896'!$A$3:$B$140,2,FALSE),"")</f>
        <v/>
      </c>
      <c r="KO113" t="str">
        <f>IFERROR(VLOOKUP($A113,'1896'!$A$3:$C$140,3,FALSE),"")</f>
        <v/>
      </c>
      <c r="KP113" t="str">
        <f>IFERROR(VLOOKUP($A113,'1896'!$A$3:$D$140,4,FALSE),"")</f>
        <v/>
      </c>
      <c r="KQ113" t="str">
        <f>IFERROR(VLOOKUP($A113,'1896'!$A$3:$E$140,5,FALSE),"")</f>
        <v/>
      </c>
      <c r="KR113" t="str">
        <f>IFERROR(VLOOKUP($A113,'1896'!$A$3:$F$140,6,FALSE),"")</f>
        <v/>
      </c>
      <c r="KS113" t="str">
        <f>IFERROR(VLOOKUP($A113,'1896'!$A$3:$G$140,7,FALSE),"")</f>
        <v/>
      </c>
      <c r="KT113" t="str">
        <f>IFERROR(VLOOKUP($A113,'1896'!$A$3:$H$140,8,FALSE),"")</f>
        <v/>
      </c>
      <c r="KU113" t="str">
        <f>IFERROR(VLOOKUP($A113,'1896'!$A$3:$I$140,9,FALSE),"")</f>
        <v/>
      </c>
      <c r="KV113" t="str">
        <f>IFERROR(VLOOKUP($A113,'1896'!$A$3:$J$140,10,FALSE),"")</f>
        <v/>
      </c>
      <c r="KW113" t="str">
        <f>IFERROR(VLOOKUP($A113,'1897'!$A$3:$B$140,2,FALSE),"")</f>
        <v/>
      </c>
      <c r="KX113" t="str">
        <f>IFERROR(VLOOKUP($A113,'1897'!$A$3:$C$140,3,FALSE),"")</f>
        <v/>
      </c>
      <c r="KY113" t="str">
        <f>IFERROR(VLOOKUP($A113,'1897'!$A$3:$D$140,4,FALSE),"")</f>
        <v/>
      </c>
      <c r="KZ113" t="str">
        <f>IFERROR(VLOOKUP($A113,'1897'!$A$3:$E$140,5,FALSE),"")</f>
        <v/>
      </c>
      <c r="LA113" t="str">
        <f>IFERROR(VLOOKUP($A113,'1897'!$A$3:$F$140,6,FALSE),"")</f>
        <v/>
      </c>
      <c r="LB113" t="str">
        <f>IFERROR(VLOOKUP($A113,'1897'!$A$3:$G$140,7,FALSE),"")</f>
        <v/>
      </c>
      <c r="LC113" t="str">
        <f>IFERROR(VLOOKUP($A113,'1897'!$A$3:$H$140,8,FALSE),"")</f>
        <v/>
      </c>
      <c r="LD113" t="str">
        <f>IFERROR(VLOOKUP($A113,'1897'!$A$3:$I$140,9,FALSE),"")</f>
        <v/>
      </c>
      <c r="LE113" t="str">
        <f>IFERROR(VLOOKUP($A113,'1897'!$A$3:$J$140,10,FALSE),"")</f>
        <v/>
      </c>
      <c r="LF113" t="str">
        <f>IFERROR(VLOOKUP($A113,'1898'!$A$3:$B$140,2,FALSE),"")</f>
        <v/>
      </c>
      <c r="LG113" t="str">
        <f>IFERROR(VLOOKUP($A113,'1898'!$A$3:$C$140,3,FALSE),"")</f>
        <v/>
      </c>
      <c r="LH113" t="str">
        <f>IFERROR(VLOOKUP($A113,'1898'!$A$3:$D$140,4,FALSE),"")</f>
        <v/>
      </c>
      <c r="LI113" t="str">
        <f>IFERROR(VLOOKUP($A113,'1898'!$A$3:$E$140,5,FALSE),"")</f>
        <v/>
      </c>
      <c r="LJ113" t="str">
        <f>IFERROR(VLOOKUP($A113,'1898'!$A$3:$F$140,6,FALSE),"")</f>
        <v/>
      </c>
      <c r="LK113" t="str">
        <f>IFERROR(VLOOKUP($A113,'1898'!$A$3:$G$140,7,FALSE),"")</f>
        <v/>
      </c>
      <c r="LL113" t="str">
        <f>IFERROR(VLOOKUP($A113,'1898'!$A$3:$H$140,8,FALSE),"")</f>
        <v/>
      </c>
      <c r="LM113" t="str">
        <f>IFERROR(VLOOKUP($A113,'1898'!$A$3:$I$140,9,FALSE),"")</f>
        <v/>
      </c>
      <c r="LN113" t="str">
        <f>IFERROR(VLOOKUP($A113,'1898'!$A$3:$J$140,10,FALSE),"")</f>
        <v/>
      </c>
      <c r="LO113" t="str">
        <f>IFERROR(VLOOKUP($A113,'1899'!$A$3:$B$140,2,FALSE),"")</f>
        <v/>
      </c>
      <c r="LP113" t="str">
        <f>IFERROR(VLOOKUP($A113,'1899'!$A$3:$C$140,3,FALSE),"")</f>
        <v/>
      </c>
      <c r="LQ113" t="str">
        <f>IFERROR(VLOOKUP($A113,'1899'!$A$3:$D$140,4,FALSE),"")</f>
        <v/>
      </c>
      <c r="LR113" t="str">
        <f>IFERROR(VLOOKUP($A113,'1899'!$A$3:$E$140,5,FALSE),"")</f>
        <v/>
      </c>
      <c r="LS113" t="str">
        <f>IFERROR(VLOOKUP($A113,'1899'!$A$3:$F$140,6,FALSE),"")</f>
        <v/>
      </c>
      <c r="LT113" t="str">
        <f>IFERROR(VLOOKUP($A113,'1899'!$A$3:$G$140,7,FALSE),"")</f>
        <v/>
      </c>
      <c r="LU113" t="str">
        <f>IFERROR(VLOOKUP($A113,'1899'!$A$3:$H$140,8,FALSE),"")</f>
        <v/>
      </c>
      <c r="LV113" t="str">
        <f>IFERROR(VLOOKUP($A113,'1899'!$A$3:$I$140,9,FALSE),"")</f>
        <v/>
      </c>
      <c r="LW113" t="str">
        <f>IFERROR(VLOOKUP($A113,'1899'!$A$3:$J$140,10,FALSE),"")</f>
        <v/>
      </c>
      <c r="LX113" t="str">
        <f>IFERROR(VLOOKUP($A113,'1900'!$A$3:$B$140,2,FALSE),"")</f>
        <v/>
      </c>
      <c r="LY113" t="str">
        <f>IFERROR(VLOOKUP($A113,'1900'!$A$3:$C$140,3,FALSE),"")</f>
        <v/>
      </c>
      <c r="LZ113" t="str">
        <f>IFERROR(VLOOKUP($A113,'1900'!$A$3:$D$140,4,FALSE),"")</f>
        <v/>
      </c>
      <c r="MA113" t="str">
        <f>IFERROR(VLOOKUP($A113,'1900'!$A$3:$E$140,5,FALSE),"")</f>
        <v/>
      </c>
      <c r="MB113" t="str">
        <f>IFERROR(VLOOKUP($A113,'1900'!$A$3:$F$140,6,FALSE),"")</f>
        <v/>
      </c>
      <c r="MC113" t="str">
        <f>IFERROR(VLOOKUP($A113,'1900'!$A$3:$G$140,7,FALSE),"")</f>
        <v/>
      </c>
      <c r="MD113" t="str">
        <f>IFERROR(VLOOKUP($A113,'1900'!$A$3:$H$140,8,FALSE),"")</f>
        <v/>
      </c>
      <c r="ME113" t="str">
        <f>IFERROR(VLOOKUP($A113,'1900'!$A$3:$I$140,9,FALSE),"")</f>
        <v/>
      </c>
      <c r="MF113" t="str">
        <f>IFERROR(VLOOKUP($A113,'1900'!$A$3:$J$140,10,FALSE),"")</f>
        <v/>
      </c>
      <c r="MG113" t="str">
        <f>IFERROR(VLOOKUP($A113,'1901'!$A$3:$B$140,2,FALSE),"")</f>
        <v/>
      </c>
      <c r="MH113" t="str">
        <f>IFERROR(VLOOKUP($A113,'1901'!$A$3:$C$140,3,FALSE),"")</f>
        <v/>
      </c>
      <c r="MI113" t="str">
        <f>IFERROR(VLOOKUP($A113,'1901'!$A$3:$D$140,4,FALSE),"")</f>
        <v/>
      </c>
      <c r="MJ113" t="str">
        <f>IFERROR(VLOOKUP($A113,'1901'!$A$3:$E$140,5,FALSE),"")</f>
        <v/>
      </c>
      <c r="MK113" t="str">
        <f>IFERROR(VLOOKUP($A113,'1901'!$A$3:$F$140,6,FALSE),"")</f>
        <v/>
      </c>
      <c r="ML113" t="str">
        <f>IFERROR(VLOOKUP($A113,'1901'!$A$3:$G$140,7,FALSE),"")</f>
        <v/>
      </c>
      <c r="MM113" t="str">
        <f>IFERROR(VLOOKUP($A113,'1901'!$A$3:$H$140,8,FALSE),"")</f>
        <v/>
      </c>
      <c r="MN113" t="str">
        <f>IFERROR(VLOOKUP($A113,'1901'!$A$3:$I$140,9,FALSE),"")</f>
        <v/>
      </c>
      <c r="MO113" t="str">
        <f>IFERROR(VLOOKUP($A113,'1901'!$A$3:$J$140,10,FALSE),"")</f>
        <v/>
      </c>
      <c r="MP113" t="str">
        <f>IFERROR(VLOOKUP($A113,'1902'!$A$3:$B$140,2,FALSE),"")</f>
        <v/>
      </c>
      <c r="MQ113" t="str">
        <f>IFERROR(VLOOKUP($A113,'1902'!$A$3:$C$140,3,FALSE),"")</f>
        <v/>
      </c>
      <c r="MR113" t="str">
        <f>IFERROR(VLOOKUP($A113,'1902'!$A$3:$D$140,4,FALSE),"")</f>
        <v/>
      </c>
      <c r="MS113" t="str">
        <f>IFERROR(VLOOKUP($A113,'1902'!$A$3:$E$140,5,FALSE),"")</f>
        <v/>
      </c>
      <c r="MT113" t="str">
        <f>IFERROR(VLOOKUP($A113,'1902'!$A$3:$F$140,6,FALSE),"")</f>
        <v/>
      </c>
      <c r="MU113" t="str">
        <f>IFERROR(VLOOKUP($A113,'1902'!$A$3:$G$140,7,FALSE),"")</f>
        <v/>
      </c>
      <c r="MV113" t="str">
        <f>IFERROR(VLOOKUP($A113,'1902'!$A$3:$H$140,8,FALSE),"")</f>
        <v/>
      </c>
      <c r="MW113" t="str">
        <f>IFERROR(VLOOKUP($A113,'1902'!$A$3:$I$140,9,FALSE),"")</f>
        <v/>
      </c>
      <c r="MX113" t="str">
        <f>IFERROR(VLOOKUP($A113,'1902'!$A$3:$J$140,10,FALSE),"")</f>
        <v/>
      </c>
      <c r="MY113" t="str">
        <f>IFERROR(VLOOKUP($A113,'1903'!$A$3:$B$140,2,FALSE),"")</f>
        <v/>
      </c>
      <c r="MZ113" t="str">
        <f>IFERROR(VLOOKUP($A113,'1903'!$A$3:$C$140,3,FALSE),"")</f>
        <v/>
      </c>
      <c r="NA113" t="str">
        <f>IFERROR(VLOOKUP($A113,'1903'!$A$3:$D$140,4,FALSE),"")</f>
        <v/>
      </c>
      <c r="NB113" t="str">
        <f>IFERROR(VLOOKUP($A113,'1903'!$A$3:$E$140,5,FALSE),"")</f>
        <v/>
      </c>
      <c r="NC113" t="str">
        <f>IFERROR(VLOOKUP($A113,'1903'!$A$3:$F$140,6,FALSE),"")</f>
        <v/>
      </c>
      <c r="ND113" t="str">
        <f>IFERROR(VLOOKUP($A113,'1903'!$A$3:$G$140,7,FALSE),"")</f>
        <v/>
      </c>
      <c r="NE113" t="str">
        <f>IFERROR(VLOOKUP($A113,'1903'!$A$3:$H$140,8,FALSE),"")</f>
        <v/>
      </c>
      <c r="NF113" t="str">
        <f>IFERROR(VLOOKUP($A113,'1903'!$A$3:$I$140,9,FALSE),"")</f>
        <v/>
      </c>
      <c r="NG113" t="str">
        <f>IFERROR(VLOOKUP($A113,'1903'!$A$3:$J$140,10,FALSE),"")</f>
        <v/>
      </c>
      <c r="NH113" t="str">
        <f>IFERROR(VLOOKUP($A113,'1904'!$A$3:$B$140,2,FALSE),"")</f>
        <v/>
      </c>
      <c r="NI113" t="str">
        <f>IFERROR(VLOOKUP($A113,'1904'!$A$3:$C$140,3,FALSE),"")</f>
        <v/>
      </c>
      <c r="NJ113" t="str">
        <f>IFERROR(VLOOKUP($A113,'1904'!$A$3:$D$140,4,FALSE),"")</f>
        <v/>
      </c>
      <c r="NK113" t="str">
        <f>IFERROR(VLOOKUP($A113,'1904'!$A$3:$E$140,5,FALSE),"")</f>
        <v/>
      </c>
      <c r="NL113" t="str">
        <f>IFERROR(VLOOKUP($A113,'1904'!$A$3:$F$140,6,FALSE),"")</f>
        <v/>
      </c>
      <c r="NM113" t="str">
        <f>IFERROR(VLOOKUP($A113,'1904'!$A$3:$G$140,7,FALSE),"")</f>
        <v/>
      </c>
      <c r="NN113" t="str">
        <f>IFERROR(VLOOKUP($A113,'1904'!$A$3:$H$140,8,FALSE),"")</f>
        <v/>
      </c>
      <c r="NO113" t="str">
        <f>IFERROR(VLOOKUP($A113,'1904'!$A$3:$I$140,9,FALSE),"")</f>
        <v/>
      </c>
      <c r="NP113" t="str">
        <f>IFERROR(VLOOKUP($A113,'1904'!$A$3:$J$140,10,FALSE),"")</f>
        <v/>
      </c>
      <c r="NQ113" t="str">
        <f>IFERROR(VLOOKUP($A113,'1905'!$A$3:$B$140,2,FALSE),"")</f>
        <v/>
      </c>
      <c r="NR113" t="str">
        <f>IFERROR(VLOOKUP($A113,'1905'!$A$3:$C$140,3,FALSE),"")</f>
        <v/>
      </c>
      <c r="NS113" t="str">
        <f>IFERROR(VLOOKUP($A113,'1905'!$A$3:$D$140,4,FALSE),"")</f>
        <v/>
      </c>
      <c r="NT113" t="str">
        <f>IFERROR(VLOOKUP($A113,'1905'!$A$3:$E$140,5,FALSE),"")</f>
        <v/>
      </c>
      <c r="NU113" t="str">
        <f>IFERROR(VLOOKUP($A113,'1905'!$A$3:$F$140,6,FALSE),"")</f>
        <v/>
      </c>
      <c r="NV113" t="str">
        <f>IFERROR(VLOOKUP($A113,'1905'!$A$3:$G$140,7,FALSE),"")</f>
        <v/>
      </c>
      <c r="NW113" t="str">
        <f>IFERROR(VLOOKUP($A113,'1905'!$A$3:$H$140,8,FALSE),"")</f>
        <v/>
      </c>
      <c r="NX113" t="str">
        <f>IFERROR(VLOOKUP($A113,'1905'!$A$3:$I$140,9,FALSE),"")</f>
        <v/>
      </c>
      <c r="NY113" t="str">
        <f>IFERROR(VLOOKUP($A113,'1905'!$A$3:$J$140,10,FALSE),"")</f>
        <v/>
      </c>
      <c r="NZ113" t="str">
        <f>IFERROR(VLOOKUP($A113,'1906'!$A$3:$B$140,2,FALSE),"")</f>
        <v/>
      </c>
      <c r="OA113" t="str">
        <f>IFERROR(VLOOKUP($A113,'1906'!$A$3:$C$140,3,FALSE),"")</f>
        <v/>
      </c>
      <c r="OB113" t="str">
        <f>IFERROR(VLOOKUP($A113,'1906'!$A$3:$D$140,4,FALSE),"")</f>
        <v/>
      </c>
      <c r="OC113" t="str">
        <f>IFERROR(VLOOKUP($A113,'1906'!$A$3:$E$140,5,FALSE),"")</f>
        <v/>
      </c>
      <c r="OD113" t="str">
        <f>IFERROR(VLOOKUP($A113,'1906'!$A$3:$F$140,6,FALSE),"")</f>
        <v/>
      </c>
      <c r="OE113" t="str">
        <f>IFERROR(VLOOKUP($A113,'1906'!$A$3:$G$140,7,FALSE),"")</f>
        <v/>
      </c>
      <c r="OF113" t="str">
        <f>IFERROR(VLOOKUP($A113,'1906'!$A$3:$H$140,8,FALSE),"")</f>
        <v/>
      </c>
      <c r="OG113" t="str">
        <f>IFERROR(VLOOKUP($A113,'1906'!$A$3:$I$140,9,FALSE),"")</f>
        <v/>
      </c>
      <c r="OH113" t="str">
        <f>IFERROR(VLOOKUP($A113,'1906'!$A$3:$J$140,10,FALSE),"")</f>
        <v/>
      </c>
      <c r="OI113" t="str">
        <f>IFERROR(VLOOKUP($A113,'1907'!$A$3:$B$140,2,FALSE),"")</f>
        <v/>
      </c>
      <c r="OJ113" t="str">
        <f>IFERROR(VLOOKUP($A113,'1907'!$A$3:$C$140,3,FALSE),"")</f>
        <v/>
      </c>
      <c r="OK113" t="str">
        <f>IFERROR(VLOOKUP($A113,'1907'!$A$3:$D$140,4,FALSE),"")</f>
        <v/>
      </c>
      <c r="OL113" t="str">
        <f>IFERROR(VLOOKUP($A113,'1907'!$A$3:$E$140,5,FALSE),"")</f>
        <v/>
      </c>
      <c r="OM113" t="str">
        <f>IFERROR(VLOOKUP($A113,'1907'!$A$3:$F$140,6,FALSE),"")</f>
        <v/>
      </c>
      <c r="ON113" t="str">
        <f>IFERROR(VLOOKUP($A113,'1907'!$A$3:$G$140,7,FALSE),"")</f>
        <v/>
      </c>
      <c r="OO113" t="str">
        <f>IFERROR(VLOOKUP($A113,'1907'!$A$3:$H$140,8,FALSE),"")</f>
        <v/>
      </c>
      <c r="OP113" t="str">
        <f>IFERROR(VLOOKUP($A113,'1907'!$A$3:$I$140,9,FALSE),"")</f>
        <v/>
      </c>
      <c r="OQ113" t="str">
        <f>IFERROR(VLOOKUP($A113,'1907'!$A$3:$J$140,10,FALSE),"")</f>
        <v/>
      </c>
      <c r="OR113" t="str">
        <f>IFERROR(VLOOKUP($A113,'1908'!$A$3:$B$140,2,FALSE),"")</f>
        <v/>
      </c>
      <c r="OS113" t="str">
        <f>IFERROR(VLOOKUP($A113,'1908'!$A$3:$C$140,3,FALSE),"")</f>
        <v/>
      </c>
      <c r="OT113" t="str">
        <f>IFERROR(VLOOKUP($A113,'1908'!$A$3:$D$140,4,FALSE),"")</f>
        <v/>
      </c>
      <c r="OU113" t="str">
        <f>IFERROR(VLOOKUP($A113,'1908'!$A$3:$E$140,5,FALSE),"")</f>
        <v/>
      </c>
      <c r="OV113" t="str">
        <f>IFERROR(VLOOKUP($A113,'1908'!$A$3:$F$140,6,FALSE),"")</f>
        <v/>
      </c>
      <c r="OW113" t="str">
        <f>IFERROR(VLOOKUP($A113,'1908'!$A$3:$G$140,7,FALSE),"")</f>
        <v/>
      </c>
      <c r="OX113" t="str">
        <f>IFERROR(VLOOKUP($A113,'1908'!$A$3:$H$140,8,FALSE),"")</f>
        <v/>
      </c>
      <c r="OY113" t="str">
        <f>IFERROR(VLOOKUP($A113,'1908'!$A$3:$I$140,9,FALSE),"")</f>
        <v/>
      </c>
      <c r="OZ113" t="str">
        <f>IFERROR(VLOOKUP($A113,'1908'!$A$3:$J$140,10,FALSE),"")</f>
        <v/>
      </c>
      <c r="PA113" t="str">
        <f>IFERROR(VLOOKUP($A113,'1909'!$A$3:$B$140,2,FALSE),"")</f>
        <v/>
      </c>
      <c r="PB113" t="str">
        <f>IFERROR(VLOOKUP($A113,'1909'!$A$3:$C$140,3,FALSE),"")</f>
        <v/>
      </c>
      <c r="PC113" t="str">
        <f>IFERROR(VLOOKUP($A113,'1909'!$A$3:$D$140,4,FALSE),"")</f>
        <v/>
      </c>
      <c r="PD113" t="str">
        <f>IFERROR(VLOOKUP($A113,'1909'!$A$3:$E$140,5,FALSE),"")</f>
        <v/>
      </c>
      <c r="PE113" t="str">
        <f>IFERROR(VLOOKUP($A113,'1909'!$A$3:$F$140,6,FALSE),"")</f>
        <v/>
      </c>
      <c r="PF113" t="str">
        <f>IFERROR(VLOOKUP($A113,'1909'!$A$3:$G$140,7,FALSE),"")</f>
        <v/>
      </c>
      <c r="PG113" t="str">
        <f>IFERROR(VLOOKUP($A113,'1909'!$A$3:$H$140,8,FALSE),"")</f>
        <v/>
      </c>
      <c r="PH113" t="str">
        <f>IFERROR(VLOOKUP($A113,'1909'!$A$3:$I$140,9,FALSE),"")</f>
        <v/>
      </c>
      <c r="PI113" t="str">
        <f>IFERROR(VLOOKUP($A113,'1909'!$A$3:$J$140,10,FALSE),"")</f>
        <v/>
      </c>
      <c r="PJ113" t="str">
        <f>IFERROR(VLOOKUP($A113,'1910'!$A$3:$B$140,2,FALSE),"")</f>
        <v/>
      </c>
      <c r="PK113" t="str">
        <f>IFERROR(VLOOKUP($A113,'1910'!$A$3:$C$140,3,FALSE),"")</f>
        <v/>
      </c>
      <c r="PL113" t="str">
        <f>IFERROR(VLOOKUP($A113,'1910'!$A$3:$D$140,4,FALSE),"")</f>
        <v/>
      </c>
      <c r="PM113" t="str">
        <f>IFERROR(VLOOKUP($A113,'1910'!$A$3:$E$140,5,FALSE),"")</f>
        <v/>
      </c>
      <c r="PN113" t="str">
        <f>IFERROR(VLOOKUP($A113,'1910'!$A$3:$F$140,6,FALSE),"")</f>
        <v/>
      </c>
      <c r="PO113" t="str">
        <f>IFERROR(VLOOKUP($A113,'1910'!$A$3:$G$140,7,FALSE),"")</f>
        <v/>
      </c>
      <c r="PP113" t="str">
        <f>IFERROR(VLOOKUP($A113,'1910'!$A$3:$H$140,8,FALSE),"")</f>
        <v/>
      </c>
      <c r="PQ113" t="str">
        <f>IFERROR(VLOOKUP($A113,'1910'!$A$3:$I$140,9,FALSE),"")</f>
        <v/>
      </c>
      <c r="PR113" t="str">
        <f>IFERROR(VLOOKUP($A113,'1910'!$A$3:$J$140,10,FALSE),"")</f>
        <v/>
      </c>
      <c r="PS113" t="str">
        <f>IFERROR(VLOOKUP($A113,'1911'!$A$3:$B$140,2,FALSE),"")</f>
        <v/>
      </c>
      <c r="PT113" t="str">
        <f>IFERROR(VLOOKUP($A113,'1911'!$A$3:$C$140,3,FALSE),"")</f>
        <v/>
      </c>
      <c r="PU113" t="str">
        <f>IFERROR(VLOOKUP($A113,'1911'!$A$3:$D$140,4,FALSE),"")</f>
        <v/>
      </c>
      <c r="PV113" t="str">
        <f>IFERROR(VLOOKUP($A113,'1911'!$A$3:$E$140,5,FALSE),"")</f>
        <v/>
      </c>
      <c r="PW113" t="str">
        <f>IFERROR(VLOOKUP($A113,'1911'!$A$3:$F$140,6,FALSE),"")</f>
        <v/>
      </c>
      <c r="PX113" t="str">
        <f>IFERROR(VLOOKUP($A113,'1911'!$A$3:$G$140,7,FALSE),"")</f>
        <v/>
      </c>
      <c r="PY113" t="str">
        <f>IFERROR(VLOOKUP($A113,'1911'!$A$3:$H$140,8,FALSE),"")</f>
        <v/>
      </c>
      <c r="PZ113" t="str">
        <f>IFERROR(VLOOKUP($A113,'1911'!$A$3:$I$140,9,FALSE),"")</f>
        <v/>
      </c>
      <c r="QA113" t="str">
        <f>IFERROR(VLOOKUP($A113,'1911'!$A$3:$J$140,10,FALSE),"")</f>
        <v/>
      </c>
      <c r="QB113" t="str">
        <f>IFERROR(VLOOKUP($A113,'1912'!$A$3:$B$140,2,FALSE),"")</f>
        <v/>
      </c>
      <c r="QC113" t="str">
        <f>IFERROR(VLOOKUP($A113,'1912'!$A$3:$C$140,3,FALSE),"")</f>
        <v/>
      </c>
      <c r="QD113" t="str">
        <f>IFERROR(VLOOKUP($A113,'1912'!$A$3:$D$140,4,FALSE),"")</f>
        <v/>
      </c>
      <c r="QE113" t="str">
        <f>IFERROR(VLOOKUP($A113,'1912'!$A$3:$E$140,5,FALSE),"")</f>
        <v/>
      </c>
      <c r="QF113" t="str">
        <f>IFERROR(VLOOKUP($A113,'1912'!$A$3:$F$140,6,FALSE),"")</f>
        <v/>
      </c>
      <c r="QG113" t="str">
        <f>IFERROR(VLOOKUP($A113,'1912'!$A$3:$G$140,7,FALSE),"")</f>
        <v/>
      </c>
      <c r="QH113" t="str">
        <f>IFERROR(VLOOKUP($A113,'1912'!$A$3:$H$140,8,FALSE),"")</f>
        <v/>
      </c>
      <c r="QI113" t="str">
        <f>IFERROR(VLOOKUP($A113,'1912'!$A$3:$I$140,9,FALSE),"")</f>
        <v/>
      </c>
      <c r="QJ113" t="str">
        <f>IFERROR(VLOOKUP($A113,'1912'!$A$3:$J$140,10,FALSE),"")</f>
        <v/>
      </c>
    </row>
    <row r="114" spans="1:452" x14ac:dyDescent="0.2">
      <c r="A114" t="s">
        <v>17</v>
      </c>
      <c r="B114" t="s">
        <v>246</v>
      </c>
      <c r="C114">
        <f>IFERROR(VLOOKUP($A114,'1863'!$A$3:$B$140,2,FALSE),"")</f>
        <v>66</v>
      </c>
      <c r="D114">
        <f>IFERROR(VLOOKUP($A114,'1863'!$A$3:$C$140,3,FALSE),"")</f>
        <v>9018.01</v>
      </c>
      <c r="E114">
        <f>IFERROR(VLOOKUP($A114,'1863'!$A$3:$D$140,4,FALSE),"")</f>
        <v>0</v>
      </c>
      <c r="F114">
        <f>IFERROR(VLOOKUP($A114,'1863'!$A$3:$E$140,5,FALSE),"")</f>
        <v>0</v>
      </c>
      <c r="G114">
        <f>IFERROR(VLOOKUP($A114,'1863'!$A$3:$F$140,6,FALSE),"")</f>
        <v>0</v>
      </c>
      <c r="H114">
        <f>IFERROR(VLOOKUP($A114,'1863'!$A$3:$G$140,7,FALSE),"")</f>
        <v>0</v>
      </c>
      <c r="I114">
        <f>IFERROR(VLOOKUP($A114,'1863'!$A$3:$H$140,8,FALSE),"")</f>
        <v>0</v>
      </c>
      <c r="J114">
        <f>IFERROR(VLOOKUP($A114,'1863'!$A$3:$I$140,9,FALSE),"")</f>
        <v>0</v>
      </c>
      <c r="K114">
        <f>IFERROR(VLOOKUP($A114,'1863'!$A$3:$J$140,10,FALSE),"")</f>
        <v>0</v>
      </c>
      <c r="L114">
        <f>IFERROR(VLOOKUP($A114,'1864'!$A$3:$B$140,2,FALSE),"")</f>
        <v>71</v>
      </c>
      <c r="M114">
        <f>IFERROR(VLOOKUP($A114,'1864'!$A$3:$C$140,3,FALSE),"")</f>
        <v>9991.43</v>
      </c>
      <c r="N114">
        <f>IFERROR(VLOOKUP($A114,'1864'!$A$3:$D$140,4,FALSE),"")</f>
        <v>0</v>
      </c>
      <c r="O114">
        <f>IFERROR(VLOOKUP($A114,'1864'!$A$3:$E$140,5,FALSE),"")</f>
        <v>0</v>
      </c>
      <c r="P114">
        <f>IFERROR(VLOOKUP($A114,'1864'!$A$3:$F$140,6,FALSE),"")</f>
        <v>0</v>
      </c>
      <c r="Q114">
        <f>IFERROR(VLOOKUP($A114,'1864'!$A$3:$G$140,7,FALSE),"")</f>
        <v>0</v>
      </c>
      <c r="R114">
        <f>IFERROR(VLOOKUP($A114,'1864'!$A$3:$H$140,8,FALSE),"")</f>
        <v>0</v>
      </c>
      <c r="S114">
        <f>IFERROR(VLOOKUP($A114,'1864'!$A$3:$I$140,9,FALSE),"")</f>
        <v>0</v>
      </c>
      <c r="T114">
        <f>IFERROR(VLOOKUP($A114,'1864'!$A$3:$J$140,10,FALSE),"")</f>
        <v>0</v>
      </c>
      <c r="U114">
        <f>IFERROR(VLOOKUP($A114,'1865'!$A$3:$B$140,2,FALSE),"")</f>
        <v>31</v>
      </c>
      <c r="V114">
        <f>IFERROR(VLOOKUP($A114,'1865'!$A$3:$C$140,3,FALSE),"")</f>
        <v>4514.24</v>
      </c>
      <c r="W114">
        <f>IFERROR(VLOOKUP($A114,'1865'!$A$3:$D$140,4,FALSE),"")</f>
        <v>0</v>
      </c>
      <c r="X114">
        <f>IFERROR(VLOOKUP($A114,'1865'!$A$3:$E$140,5,FALSE),"")</f>
        <v>0</v>
      </c>
      <c r="Y114">
        <f>IFERROR(VLOOKUP($A114,'1865'!$A$3:$F$140,6,FALSE),"")</f>
        <v>0</v>
      </c>
      <c r="Z114">
        <f>IFERROR(VLOOKUP($A114,'1865'!$A$3:$G$140,7,FALSE),"")</f>
        <v>0</v>
      </c>
      <c r="AA114">
        <f>IFERROR(VLOOKUP($A114,'1865'!$A$3:$H$140,8,FALSE),"")</f>
        <v>0</v>
      </c>
      <c r="AB114">
        <f>IFERROR(VLOOKUP($A114,'1865'!$A$3:$I$140,9,FALSE),"")</f>
        <v>0</v>
      </c>
      <c r="AC114">
        <f>IFERROR(VLOOKUP($A114,'1865'!$A$3:$J$140,10,FALSE),"")</f>
        <v>0</v>
      </c>
      <c r="AD114">
        <f>IFERROR(VLOOKUP($A114,'1866'!$A$3:$B$140,2,FALSE),"")</f>
        <v>94</v>
      </c>
      <c r="AE114">
        <f>IFERROR(VLOOKUP($A114,'1866'!$A$3:$C$140,3,FALSE),"")</f>
        <v>12763.6</v>
      </c>
      <c r="AF114">
        <f>IFERROR(VLOOKUP($A114,'1866'!$A$3:$D$140,4,FALSE),"")</f>
        <v>0</v>
      </c>
      <c r="AG114">
        <f>IFERROR(VLOOKUP($A114,'1866'!$A$3:$E$140,5,FALSE),"")</f>
        <v>0</v>
      </c>
      <c r="AH114">
        <f>IFERROR(VLOOKUP($A114,'1866'!$A$3:$F$140,6,FALSE),"")</f>
        <v>0</v>
      </c>
      <c r="AI114">
        <f>IFERROR(VLOOKUP($A114,'1866'!$A$3:$G$140,7,FALSE),"")</f>
        <v>0</v>
      </c>
      <c r="AJ114">
        <f>IFERROR(VLOOKUP($A114,'1866'!$A$3:$H$140,8,FALSE),"")</f>
        <v>0</v>
      </c>
      <c r="AK114">
        <f>IFERROR(VLOOKUP($A114,'1866'!$A$3:$I$140,9,FALSE),"")</f>
        <v>0</v>
      </c>
      <c r="AL114">
        <f>IFERROR(VLOOKUP($A114,'1866'!$A$3:$J$140,10,FALSE),"")</f>
        <v>0</v>
      </c>
      <c r="AM114">
        <f>IFERROR(VLOOKUP($A114,'1867'!$A$3:$B$140,2,FALSE),"")</f>
        <v>328</v>
      </c>
      <c r="AN114">
        <f>IFERROR(VLOOKUP($A114,'1867'!$A$3:$C$140,3,FALSE),"")</f>
        <v>40307.25</v>
      </c>
      <c r="AO114">
        <f>IFERROR(VLOOKUP($A114,'1867'!$A$3:$D$140,4,FALSE),"")</f>
        <v>0</v>
      </c>
      <c r="AP114">
        <f>IFERROR(VLOOKUP($A114,'1867'!$A$3:$E$140,5,FALSE),"")</f>
        <v>0</v>
      </c>
      <c r="AQ114">
        <f>IFERROR(VLOOKUP($A114,'1867'!$A$3:$F$140,6,FALSE),"")</f>
        <v>0</v>
      </c>
      <c r="AR114">
        <f>IFERROR(VLOOKUP($A114,'1867'!$A$3:$G$140,7,FALSE),"")</f>
        <v>0</v>
      </c>
      <c r="AS114">
        <f>IFERROR(VLOOKUP($A114,'1867'!$A$3:$H$140,8,FALSE),"")</f>
        <v>0</v>
      </c>
      <c r="AT114">
        <f>IFERROR(VLOOKUP($A114,'1867'!$A$3:$I$140,9,FALSE),"")</f>
        <v>0</v>
      </c>
      <c r="AU114">
        <f>IFERROR(VLOOKUP($A114,'1867'!$A$3:$J$140,10,FALSE),"")</f>
        <v>0</v>
      </c>
      <c r="AV114">
        <f>IFERROR(VLOOKUP($A114,'1868'!$A$3:$B$140,2,FALSE),"")</f>
        <v>278</v>
      </c>
      <c r="AW114">
        <f>IFERROR(VLOOKUP($A114,'1868'!$A$3:$C$140,3,FALSE),"")</f>
        <v>31044.71</v>
      </c>
      <c r="AX114">
        <f>IFERROR(VLOOKUP($A114,'1868'!$A$3:$D$140,4,FALSE),"")</f>
        <v>26</v>
      </c>
      <c r="AY114">
        <f>IFERROR(VLOOKUP($A114,'1868'!$A$3:$E$140,5,FALSE),"")</f>
        <v>3572.61</v>
      </c>
      <c r="AZ114">
        <f>IFERROR(VLOOKUP($A114,'1868'!$A$3:$F$140,6,FALSE),"")</f>
        <v>0</v>
      </c>
      <c r="BA114">
        <f>IFERROR(VLOOKUP($A114,'1868'!$A$3:$G$140,7,FALSE),"")</f>
        <v>0</v>
      </c>
      <c r="BB114">
        <f>IFERROR(VLOOKUP($A114,'1868'!$A$3:$H$140,8,FALSE),"")</f>
        <v>0</v>
      </c>
      <c r="BC114">
        <f>IFERROR(VLOOKUP($A114,'1868'!$A$3:$I$140,9,FALSE),"")</f>
        <v>0</v>
      </c>
      <c r="BD114">
        <f>IFERROR(VLOOKUP($A114,'1868'!$A$3:$J$140,10,FALSE),"")</f>
        <v>0</v>
      </c>
      <c r="BE114">
        <f>IFERROR(VLOOKUP($A114,'1869'!$A$3:$B$140,2,FALSE),"")</f>
        <v>280</v>
      </c>
      <c r="BF114">
        <f>IFERROR(VLOOKUP($A114,'1869'!$A$3:$C$140,3,FALSE),"")</f>
        <v>29620.74</v>
      </c>
      <c r="BG114">
        <f>IFERROR(VLOOKUP($A114,'1869'!$A$3:$D$140,4,FALSE),"")</f>
        <v>44</v>
      </c>
      <c r="BH114">
        <f>IFERROR(VLOOKUP($A114,'1869'!$A$3:$E$140,5,FALSE),"")</f>
        <v>6512.93</v>
      </c>
      <c r="BI114">
        <f>IFERROR(VLOOKUP($A114,'1869'!$A$3:$F$140,6,FALSE),"")</f>
        <v>0</v>
      </c>
      <c r="BJ114">
        <f>IFERROR(VLOOKUP($A114,'1869'!$A$3:$G$140,7,FALSE),"")</f>
        <v>0</v>
      </c>
      <c r="BK114">
        <f>IFERROR(VLOOKUP($A114,'1869'!$A$3:$H$140,8,FALSE),"")</f>
        <v>0</v>
      </c>
      <c r="BL114">
        <f>IFERROR(VLOOKUP($A114,'1869'!$A$3:$I$140,9,FALSE),"")</f>
        <v>0</v>
      </c>
      <c r="BM114">
        <f>IFERROR(VLOOKUP($A114,'1869'!$A$3:$J$140,10,FALSE),"")</f>
        <v>0</v>
      </c>
      <c r="BN114">
        <f>IFERROR(VLOOKUP($A114,'1870'!$A$3:$B$140,2,FALSE),"")</f>
        <v>381</v>
      </c>
      <c r="BO114">
        <f>IFERROR(VLOOKUP($A114,'1870'!$A$3:$C$140,3,FALSE),"")</f>
        <v>41695.629999999997</v>
      </c>
      <c r="BP114">
        <f>IFERROR(VLOOKUP($A114,'1870'!$A$3:$D$140,4,FALSE),"")</f>
        <v>29</v>
      </c>
      <c r="BQ114">
        <f>IFERROR(VLOOKUP($A114,'1870'!$A$3:$E$140,5,FALSE),"")</f>
        <v>4053.03</v>
      </c>
      <c r="BR114">
        <f>IFERROR(VLOOKUP($A114,'1870'!$A$3:$F$140,6,FALSE),"")</f>
        <v>0</v>
      </c>
      <c r="BS114">
        <f>IFERROR(VLOOKUP($A114,'1870'!$A$3:$G$140,7,FALSE),"")</f>
        <v>0</v>
      </c>
      <c r="BT114">
        <f>IFERROR(VLOOKUP($A114,'1870'!$A$3:$H$140,8,FALSE),"")</f>
        <v>0</v>
      </c>
      <c r="BU114">
        <f>IFERROR(VLOOKUP($A114,'1870'!$A$3:$I$140,9,FALSE),"")</f>
        <v>0</v>
      </c>
      <c r="BV114">
        <f>IFERROR(VLOOKUP($A114,'1870'!$A$3:$J$140,10,FALSE),"")</f>
        <v>0</v>
      </c>
      <c r="BW114">
        <f>IFERROR(VLOOKUP($A114,'1871'!$A$3:$B$140,2,FALSE),"")</f>
        <v>286</v>
      </c>
      <c r="BX114">
        <f>IFERROR(VLOOKUP($A114,'1871'!$A$3:$C$140,3,FALSE),"")</f>
        <v>31740.080000000002</v>
      </c>
      <c r="BY114">
        <f>IFERROR(VLOOKUP($A114,'1871'!$A$3:$D$140,4,FALSE),"")</f>
        <v>39</v>
      </c>
      <c r="BZ114">
        <f>IFERROR(VLOOKUP($A114,'1871'!$A$3:$E$140,5,FALSE),"")</f>
        <v>4869.3999999999996</v>
      </c>
      <c r="CA114">
        <f>IFERROR(VLOOKUP($A114,'1871'!$A$3:$F$140,6,FALSE),"")</f>
        <v>0</v>
      </c>
      <c r="CB114">
        <f>IFERROR(VLOOKUP($A114,'1871'!$A$3:$G$140,7,FALSE),"")</f>
        <v>0</v>
      </c>
      <c r="CC114">
        <f>IFERROR(VLOOKUP($A114,'1871'!$A$3:$H$140,8,FALSE),"")</f>
        <v>0</v>
      </c>
      <c r="CD114">
        <f>IFERROR(VLOOKUP($A114,'1871'!$A$3:$I$140,9,FALSE),"")</f>
        <v>0</v>
      </c>
      <c r="CE114">
        <f>IFERROR(VLOOKUP($A114,'1871'!$A$3:$J$140,10,FALSE),"")</f>
        <v>600</v>
      </c>
      <c r="CF114">
        <f>IFERROR(VLOOKUP($A114,'1872'!$A$3:$B$140,2,FALSE),"")</f>
        <v>181</v>
      </c>
      <c r="CG114">
        <f>IFERROR(VLOOKUP($A114,'1872'!$A$3:$C$140,3,FALSE),"")</f>
        <v>20541.23</v>
      </c>
      <c r="CH114">
        <f>IFERROR(VLOOKUP($A114,'1872'!$A$3:$D$140,4,FALSE),"")</f>
        <v>72</v>
      </c>
      <c r="CI114">
        <f>IFERROR(VLOOKUP($A114,'1872'!$A$3:$E$140,5,FALSE),"")</f>
        <v>8963.69</v>
      </c>
      <c r="CJ114">
        <f>IFERROR(VLOOKUP($A114,'1872'!$A$3:$F$140,6,FALSE),"")</f>
        <v>0</v>
      </c>
      <c r="CK114">
        <f>IFERROR(VLOOKUP($A114,'1872'!$A$3:$G$140,7,FALSE),"")</f>
        <v>0</v>
      </c>
      <c r="CL114">
        <f>IFERROR(VLOOKUP($A114,'1872'!$A$3:$H$140,8,FALSE),"")</f>
        <v>0</v>
      </c>
      <c r="CM114">
        <f>IFERROR(VLOOKUP($A114,'1872'!$A$3:$I$140,9,FALSE),"")</f>
        <v>0</v>
      </c>
      <c r="CN114">
        <f>IFERROR(VLOOKUP($A114,'1872'!$A$3:$J$140,10,FALSE),"")</f>
        <v>500</v>
      </c>
      <c r="CO114">
        <f>IFERROR(VLOOKUP($A114,'1873'!$A$3:$B$140,2,FALSE),"")</f>
        <v>120</v>
      </c>
      <c r="CP114">
        <f>IFERROR(VLOOKUP($A114,'1873'!$A$3:$C$140,3,FALSE),"")</f>
        <v>12279.18</v>
      </c>
      <c r="CQ114">
        <f>IFERROR(VLOOKUP($A114,'1873'!$A$3:$D$140,4,FALSE),"")</f>
        <v>200</v>
      </c>
      <c r="CR114">
        <f>IFERROR(VLOOKUP($A114,'1873'!$A$3:$E$140,5,FALSE),"")</f>
        <v>23697.78</v>
      </c>
      <c r="CS114">
        <f>IFERROR(VLOOKUP($A114,'1873'!$A$3:$F$140,6,FALSE),"")</f>
        <v>0</v>
      </c>
      <c r="CT114">
        <f>IFERROR(VLOOKUP($A114,'1873'!$A$3:$G$140,7,FALSE),"")</f>
        <v>0</v>
      </c>
      <c r="CU114">
        <f>IFERROR(VLOOKUP($A114,'1873'!$A$3:$H$140,8,FALSE),"")</f>
        <v>0</v>
      </c>
      <c r="CV114">
        <f>IFERROR(VLOOKUP($A114,'1873'!$A$3:$I$140,9,FALSE),"")</f>
        <v>0</v>
      </c>
      <c r="CW114">
        <f>IFERROR(VLOOKUP($A114,'1873'!$A$3:$J$140,10,FALSE),"")</f>
        <v>269.23</v>
      </c>
      <c r="CX114">
        <f>IFERROR(VLOOKUP($A114,'1874'!$A$3:$B$140,2,FALSE),"")</f>
        <v>110</v>
      </c>
      <c r="CY114">
        <f>IFERROR(VLOOKUP($A114,'1874'!$A$3:$C$140,3,FALSE),"")</f>
        <v>10964.16</v>
      </c>
      <c r="CZ114">
        <f>IFERROR(VLOOKUP($A114,'1874'!$A$3:$D$140,4,FALSE),"")</f>
        <v>168</v>
      </c>
      <c r="DA114">
        <f>IFERROR(VLOOKUP($A114,'1874'!$A$3:$E$140,5,FALSE),"")</f>
        <v>19886.2</v>
      </c>
      <c r="DB114">
        <f>IFERROR(VLOOKUP($A114,'1874'!$A$3:$F$140,6,FALSE),"")</f>
        <v>0</v>
      </c>
      <c r="DC114">
        <f>IFERROR(VLOOKUP($A114,'1874'!$A$3:$G$140,7,FALSE),"")</f>
        <v>0</v>
      </c>
      <c r="DD114">
        <f>IFERROR(VLOOKUP($A114,'1874'!$A$3:$H$140,8,FALSE),"")</f>
        <v>0</v>
      </c>
      <c r="DE114">
        <f>IFERROR(VLOOKUP($A114,'1874'!$A$3:$I$140,9,FALSE),"")</f>
        <v>0</v>
      </c>
      <c r="DF114">
        <f>IFERROR(VLOOKUP($A114,'1874'!$A$3:$J$140,10,FALSE),"")</f>
        <v>0</v>
      </c>
      <c r="DG114">
        <f>IFERROR(VLOOKUP($A114,'1875'!$A$3:$B$140,2,FALSE),"")</f>
        <v>88</v>
      </c>
      <c r="DH114">
        <f>IFERROR(VLOOKUP($A114,'1875'!$A$3:$C$140,3,FALSE),"")</f>
        <v>9972.8799999999992</v>
      </c>
      <c r="DI114">
        <f>IFERROR(VLOOKUP($A114,'1875'!$A$3:$D$140,4,FALSE),"")</f>
        <v>175</v>
      </c>
      <c r="DJ114">
        <f>IFERROR(VLOOKUP($A114,'1875'!$A$3:$E$140,5,FALSE),"")</f>
        <v>19375.25</v>
      </c>
      <c r="DK114">
        <f>IFERROR(VLOOKUP($A114,'1875'!$A$3:$F$140,6,FALSE),"")</f>
        <v>0</v>
      </c>
      <c r="DL114">
        <f>IFERROR(VLOOKUP($A114,'1875'!$A$3:$G$140,7,FALSE),"")</f>
        <v>0</v>
      </c>
      <c r="DM114">
        <f>IFERROR(VLOOKUP($A114,'1875'!$A$3:$H$140,8,FALSE),"")</f>
        <v>0</v>
      </c>
      <c r="DN114">
        <f>IFERROR(VLOOKUP($A114,'1875'!$A$3:$I$140,9,FALSE),"")</f>
        <v>0</v>
      </c>
      <c r="DO114">
        <f>IFERROR(VLOOKUP($A114,'1875'!$A$3:$J$140,10,FALSE),"")</f>
        <v>0</v>
      </c>
      <c r="DP114">
        <f>IFERROR(VLOOKUP($A114,'1876'!$A$3:$B$140,2,FALSE),"")</f>
        <v>75</v>
      </c>
      <c r="DQ114">
        <f>IFERROR(VLOOKUP($A114,'1876'!$A$3:$C$140,3,FALSE),"")</f>
        <v>7273.55</v>
      </c>
      <c r="DR114">
        <f>IFERROR(VLOOKUP($A114,'1876'!$A$3:$D$140,4,FALSE),"")</f>
        <v>266</v>
      </c>
      <c r="DS114">
        <f>IFERROR(VLOOKUP($A114,'1876'!$A$3:$E$140,5,FALSE),"")</f>
        <v>27879.7</v>
      </c>
      <c r="DT114">
        <f>IFERROR(VLOOKUP($A114,'1876'!$A$3:$F$140,6,FALSE),"")</f>
        <v>0</v>
      </c>
      <c r="DU114">
        <f>IFERROR(VLOOKUP($A114,'1876'!$A$3:$G$140,7,FALSE),"")</f>
        <v>0</v>
      </c>
      <c r="DV114">
        <f>IFERROR(VLOOKUP($A114,'1876'!$A$3:$H$140,8,FALSE),"")</f>
        <v>0</v>
      </c>
      <c r="DW114">
        <f>IFERROR(VLOOKUP($A114,'1876'!$A$3:$I$140,9,FALSE),"")</f>
        <v>0</v>
      </c>
      <c r="DX114">
        <f>IFERROR(VLOOKUP($A114,'1876'!$A$3:$J$140,10,FALSE),"")</f>
        <v>0</v>
      </c>
      <c r="DY114">
        <f>IFERROR(VLOOKUP($A114,'1877'!$A$3:$B$140,2,FALSE),"")</f>
        <v>67</v>
      </c>
      <c r="DZ114">
        <f>IFERROR(VLOOKUP($A114,'1877'!$A$3:$C$140,3,FALSE),"")</f>
        <v>7231.66</v>
      </c>
      <c r="EA114">
        <f>IFERROR(VLOOKUP($A114,'1877'!$A$3:$D$140,4,FALSE),"")</f>
        <v>149</v>
      </c>
      <c r="EB114">
        <f>IFERROR(VLOOKUP($A114,'1877'!$A$3:$E$140,5,FALSE),"")</f>
        <v>15925.51</v>
      </c>
      <c r="EC114">
        <f>IFERROR(VLOOKUP($A114,'1877'!$A$3:$F$140,6,FALSE),"")</f>
        <v>0</v>
      </c>
      <c r="ED114">
        <f>IFERROR(VLOOKUP($A114,'1877'!$A$3:$G$140,7,FALSE),"")</f>
        <v>0</v>
      </c>
      <c r="EE114">
        <f>IFERROR(VLOOKUP($A114,'1877'!$A$3:$H$140,8,FALSE),"")</f>
        <v>0</v>
      </c>
      <c r="EF114">
        <f>IFERROR(VLOOKUP($A114,'1877'!$A$3:$I$140,9,FALSE),"")</f>
        <v>0</v>
      </c>
      <c r="EG114">
        <f>IFERROR(VLOOKUP($A114,'1877'!$A$3:$J$140,10,FALSE),"")</f>
        <v>0</v>
      </c>
      <c r="EH114">
        <f>IFERROR(VLOOKUP($A114,'1878'!$A$3:$B$140,2,FALSE),"")</f>
        <v>64</v>
      </c>
      <c r="EI114">
        <f>IFERROR(VLOOKUP($A114,'1878'!$A$3:$C$140,3,FALSE),"")</f>
        <v>5898.57</v>
      </c>
      <c r="EJ114">
        <f>IFERROR(VLOOKUP($A114,'1878'!$A$3:$D$140,4,FALSE),"")</f>
        <v>149</v>
      </c>
      <c r="EK114">
        <f>IFERROR(VLOOKUP($A114,'1878'!$A$3:$E$140,5,FALSE),"")</f>
        <v>17536.689999999999</v>
      </c>
      <c r="EL114">
        <f>IFERROR(VLOOKUP($A114,'1878'!$A$3:$F$140,6,FALSE),"")</f>
        <v>0</v>
      </c>
      <c r="EM114">
        <f>IFERROR(VLOOKUP($A114,'1878'!$A$3:$G$140,7,FALSE),"")</f>
        <v>0</v>
      </c>
      <c r="EN114">
        <f>IFERROR(VLOOKUP($A114,'1878'!$A$3:$H$140,8,FALSE),"")</f>
        <v>0</v>
      </c>
      <c r="EO114">
        <f>IFERROR(VLOOKUP($A114,'1878'!$A$3:$I$140,9,FALSE),"")</f>
        <v>0</v>
      </c>
      <c r="EP114">
        <f>IFERROR(VLOOKUP($A114,'1878'!$A$3:$J$140,10,FALSE),"")</f>
        <v>0</v>
      </c>
      <c r="EQ114">
        <f>IFERROR(VLOOKUP($A114,'1879'!$A$3:$B$140,2,FALSE),"")</f>
        <v>348</v>
      </c>
      <c r="ER114">
        <f>IFERROR(VLOOKUP($A114,'1879'!$A$3:$C$140,3,FALSE),"")</f>
        <v>30875.51</v>
      </c>
      <c r="ES114">
        <f>IFERROR(VLOOKUP($A114,'1879'!$A$3:$D$140,4,FALSE),"")</f>
        <v>376</v>
      </c>
      <c r="ET114">
        <f>IFERROR(VLOOKUP($A114,'1879'!$A$3:$E$140,5,FALSE),"")</f>
        <v>33481.31</v>
      </c>
      <c r="EU114">
        <f>IFERROR(VLOOKUP($A114,'1879'!$A$3:$F$140,6,FALSE),"")</f>
        <v>0</v>
      </c>
      <c r="EV114">
        <f>IFERROR(VLOOKUP($A114,'1879'!$A$3:$G$140,7,FALSE),"")</f>
        <v>0</v>
      </c>
      <c r="EW114">
        <f>IFERROR(VLOOKUP($A114,'1879'!$A$3:$H$140,8,FALSE),"")</f>
        <v>0</v>
      </c>
      <c r="EX114">
        <f>IFERROR(VLOOKUP($A114,'1879'!$A$3:$I$140,9,FALSE),"")</f>
        <v>0</v>
      </c>
      <c r="EY114">
        <f>IFERROR(VLOOKUP($A114,'1879'!$A$3:$J$140,10,FALSE),"")</f>
        <v>0</v>
      </c>
      <c r="EZ114">
        <f>IFERROR(VLOOKUP($A114,'1880'!$A$3:$B$140,2,FALSE),"")</f>
        <v>65</v>
      </c>
      <c r="FA114">
        <f>IFERROR(VLOOKUP($A114,'1880'!$A$3:$C$140,3,FALSE),"")</f>
        <v>7000.11</v>
      </c>
      <c r="FB114">
        <f>IFERROR(VLOOKUP($A114,'1880'!$A$3:$D$140,4,FALSE),"")</f>
        <v>94</v>
      </c>
      <c r="FC114">
        <f>IFERROR(VLOOKUP($A114,'1880'!$A$3:$E$140,5,FALSE),"")</f>
        <v>10260.56</v>
      </c>
      <c r="FD114">
        <f>IFERROR(VLOOKUP($A114,'1880'!$A$3:$F$140,6,FALSE),"")</f>
        <v>0</v>
      </c>
      <c r="FE114">
        <f>IFERROR(VLOOKUP($A114,'1880'!$A$3:$G$140,7,FALSE),"")</f>
        <v>0</v>
      </c>
      <c r="FF114">
        <f>IFERROR(VLOOKUP($A114,'1880'!$A$3:$H$140,8,FALSE),"")</f>
        <v>0</v>
      </c>
      <c r="FG114">
        <f>IFERROR(VLOOKUP($A114,'1880'!$A$3:$I$140,9,FALSE),"")</f>
        <v>0</v>
      </c>
      <c r="FH114">
        <f>IFERROR(VLOOKUP($A114,'1880'!$A$3:$J$140,10,FALSE),"")</f>
        <v>0</v>
      </c>
      <c r="FI114">
        <f>IFERROR(VLOOKUP($A114,'1881'!$A$3:$B$140,2,FALSE),"")</f>
        <v>108</v>
      </c>
      <c r="FJ114">
        <f>IFERROR(VLOOKUP($A114,'1881'!$A$3:$C$140,3,FALSE),"")</f>
        <v>12512.39</v>
      </c>
      <c r="FK114">
        <f>IFERROR(VLOOKUP($A114,'1881'!$A$3:$D$140,4,FALSE),"")</f>
        <v>60</v>
      </c>
      <c r="FL114">
        <f>IFERROR(VLOOKUP($A114,'1881'!$A$3:$E$140,5,FALSE),"")</f>
        <v>6503.62</v>
      </c>
      <c r="FM114">
        <f>IFERROR(VLOOKUP($A114,'1881'!$A$3:$F$140,6,FALSE),"")</f>
        <v>0</v>
      </c>
      <c r="FN114">
        <f>IFERROR(VLOOKUP($A114,'1881'!$A$3:$G$140,7,FALSE),"")</f>
        <v>0</v>
      </c>
      <c r="FO114">
        <f>IFERROR(VLOOKUP($A114,'1881'!$A$3:$H$140,8,FALSE),"")</f>
        <v>0</v>
      </c>
      <c r="FP114">
        <f>IFERROR(VLOOKUP($A114,'1881'!$A$3:$I$140,9,FALSE),"")</f>
        <v>0</v>
      </c>
      <c r="FQ114">
        <f>IFERROR(VLOOKUP($A114,'1881'!$A$3:$J$140,10,FALSE),"")</f>
        <v>0</v>
      </c>
      <c r="FR114">
        <f>IFERROR(VLOOKUP($A114,'1882'!$A$3:$B$140,2,FALSE),"")</f>
        <v>126</v>
      </c>
      <c r="FS114">
        <f>IFERROR(VLOOKUP($A114,'1882'!$A$3:$C$140,3,FALSE),"")</f>
        <v>14380.8</v>
      </c>
      <c r="FT114">
        <f>IFERROR(VLOOKUP($A114,'1882'!$A$3:$D$140,4,FALSE),"")</f>
        <v>54</v>
      </c>
      <c r="FU114">
        <f>IFERROR(VLOOKUP($A114,'1882'!$A$3:$E$140,5,FALSE),"")</f>
        <v>5776.43</v>
      </c>
      <c r="FV114">
        <f>IFERROR(VLOOKUP($A114,'1882'!$A$3:$F$140,6,FALSE),"")</f>
        <v>2</v>
      </c>
      <c r="FW114">
        <f>IFERROR(VLOOKUP($A114,'1882'!$A$3:$G$140,7,FALSE),"")</f>
        <v>240</v>
      </c>
      <c r="FX114">
        <f>IFERROR(VLOOKUP($A114,'1882'!$A$3:$H$140,8,FALSE),"")</f>
        <v>0</v>
      </c>
      <c r="FY114">
        <f>IFERROR(VLOOKUP($A114,'1882'!$A$3:$I$140,9,FALSE),"")</f>
        <v>0</v>
      </c>
      <c r="FZ114">
        <f>IFERROR(VLOOKUP($A114,'1882'!$A$3:$J$140,10,FALSE),"")</f>
        <v>0</v>
      </c>
      <c r="GA114">
        <f>IFERROR(VLOOKUP($A114,'1883'!$A$3:$B$140,2,FALSE),"")</f>
        <v>117</v>
      </c>
      <c r="GB114">
        <f>IFERROR(VLOOKUP($A114,'1883'!$A$3:$C$140,3,FALSE),"")</f>
        <v>13528.07</v>
      </c>
      <c r="GC114">
        <f>IFERROR(VLOOKUP($A114,'1883'!$A$3:$D$140,4,FALSE),"")</f>
        <v>53</v>
      </c>
      <c r="GD114">
        <f>IFERROR(VLOOKUP($A114,'1883'!$A$3:$E$140,5,FALSE),"")</f>
        <v>5595.09</v>
      </c>
      <c r="GE114">
        <f>IFERROR(VLOOKUP($A114,'1883'!$A$3:$F$140,6,FALSE),"")</f>
        <v>5</v>
      </c>
      <c r="GF114">
        <f>IFERROR(VLOOKUP($A114,'1883'!$A$3:$G$140,7,FALSE),"")</f>
        <v>682.4</v>
      </c>
      <c r="GG114">
        <f>IFERROR(VLOOKUP($A114,'1883'!$A$3:$H$140,8,FALSE),"")</f>
        <v>4</v>
      </c>
      <c r="GH114">
        <f>IFERROR(VLOOKUP($A114,'1883'!$A$3:$I$140,9,FALSE),"")</f>
        <v>320</v>
      </c>
      <c r="GI114">
        <f>IFERROR(VLOOKUP($A114,'1883'!$A$3:$J$140,10,FALSE),"")</f>
        <v>0</v>
      </c>
      <c r="GJ114">
        <f>IFERROR(VLOOKUP($A114,'1884'!$A$3:$B$140,2,FALSE),"")</f>
        <v>75</v>
      </c>
      <c r="GK114">
        <f>IFERROR(VLOOKUP($A114,'1884'!$A$3:$C$140,3,FALSE),"")</f>
        <v>8293.76</v>
      </c>
      <c r="GL114">
        <f>IFERROR(VLOOKUP($A114,'1884'!$A$3:$D$140,4,FALSE),"")</f>
        <v>45</v>
      </c>
      <c r="GM114">
        <f>IFERROR(VLOOKUP($A114,'1884'!$A$3:$E$140,5,FALSE),"")</f>
        <v>4568.3900000000003</v>
      </c>
      <c r="GN114">
        <f>IFERROR(VLOOKUP($A114,'1884'!$A$3:$F$140,6,FALSE),"")</f>
        <v>2</v>
      </c>
      <c r="GO114">
        <f>IFERROR(VLOOKUP($A114,'1884'!$A$3:$G$140,7,FALSE),"")</f>
        <v>280</v>
      </c>
      <c r="GP114">
        <f>IFERROR(VLOOKUP($A114,'1884'!$A$3:$H$140,8,FALSE),"")</f>
        <v>0</v>
      </c>
      <c r="GQ114">
        <f>IFERROR(VLOOKUP($A114,'1884'!$A$3:$I$140,9,FALSE),"")</f>
        <v>0</v>
      </c>
      <c r="GR114">
        <f>IFERROR(VLOOKUP($A114,'1884'!$A$3:$J$140,10,FALSE),"")</f>
        <v>0</v>
      </c>
      <c r="GS114">
        <f>IFERROR(VLOOKUP($A114,'1885'!$A$3:$B$140,2,FALSE),"")</f>
        <v>88</v>
      </c>
      <c r="GT114">
        <f>IFERROR(VLOOKUP($A114,'1885'!$A$3:$C$140,3,FALSE),"")</f>
        <v>9985.1299999999992</v>
      </c>
      <c r="GU114">
        <f>IFERROR(VLOOKUP($A114,'1885'!$A$3:$D$140,4,FALSE),"")</f>
        <v>29</v>
      </c>
      <c r="GV114">
        <f>IFERROR(VLOOKUP($A114,'1885'!$A$3:$E$140,5,FALSE),"")</f>
        <v>3232.91</v>
      </c>
      <c r="GW114">
        <f>IFERROR(VLOOKUP($A114,'1885'!$A$3:$F$140,6,FALSE),"")</f>
        <v>0</v>
      </c>
      <c r="GX114">
        <f>IFERROR(VLOOKUP($A114,'1885'!$A$3:$G$140,7,FALSE),"")</f>
        <v>0</v>
      </c>
      <c r="GY114">
        <f>IFERROR(VLOOKUP($A114,'1885'!$A$3:$H$140,8,FALSE),"")</f>
        <v>0</v>
      </c>
      <c r="GZ114">
        <f>IFERROR(VLOOKUP($A114,'1885'!$A$3:$I$140,9,FALSE),"")</f>
        <v>0</v>
      </c>
      <c r="HA114">
        <f>IFERROR(VLOOKUP($A114,'1885'!$A$3:$J$140,10,FALSE),"")</f>
        <v>0</v>
      </c>
      <c r="HB114">
        <f>IFERROR(VLOOKUP($A114,'1886'!$A$3:$B$140,2,FALSE),"")</f>
        <v>74</v>
      </c>
      <c r="HC114">
        <f>IFERROR(VLOOKUP($A114,'1886'!$A$3:$C$140,3,FALSE),"")</f>
        <v>8822.25</v>
      </c>
      <c r="HD114">
        <f>IFERROR(VLOOKUP($A114,'1886'!$A$3:$D$140,4,FALSE),"")</f>
        <v>33</v>
      </c>
      <c r="HE114">
        <f>IFERROR(VLOOKUP($A114,'1886'!$A$3:$E$140,5,FALSE),"")</f>
        <v>3997.48</v>
      </c>
      <c r="HF114">
        <f>IFERROR(VLOOKUP($A114,'1886'!$A$3:$F$140,6,FALSE),"")</f>
        <v>1</v>
      </c>
      <c r="HG114">
        <f>IFERROR(VLOOKUP($A114,'1886'!$A$3:$G$140,7,FALSE),"")</f>
        <v>114.2</v>
      </c>
      <c r="HH114">
        <f>IFERROR(VLOOKUP($A114,'1886'!$A$3:$H$140,8,FALSE),"")</f>
        <v>0</v>
      </c>
      <c r="HI114">
        <f>IFERROR(VLOOKUP($A114,'1886'!$A$3:$I$140,9,FALSE),"")</f>
        <v>0</v>
      </c>
      <c r="HJ114">
        <f>IFERROR(VLOOKUP($A114,'1886'!$A$3:$J$140,10,FALSE),"")</f>
        <v>0</v>
      </c>
      <c r="HK114">
        <f>IFERROR(VLOOKUP($A114,'1887'!$A$3:$B$140,2,FALSE),"")</f>
        <v>100</v>
      </c>
      <c r="HL114">
        <f>IFERROR(VLOOKUP($A114,'1887'!$A$3:$C$140,3,FALSE),"")</f>
        <v>11322.98</v>
      </c>
      <c r="HM114">
        <f>IFERROR(VLOOKUP($A114,'1887'!$A$3:$D$140,4,FALSE),"")</f>
        <v>57</v>
      </c>
      <c r="HN114">
        <f>IFERROR(VLOOKUP($A114,'1887'!$A$3:$E$140,5,FALSE),"")</f>
        <v>63339.4</v>
      </c>
      <c r="HO114">
        <f>IFERROR(VLOOKUP($A114,'1887'!$A$3:$F$140,6,FALSE),"")</f>
        <v>2</v>
      </c>
      <c r="HP114">
        <f>IFERROR(VLOOKUP($A114,'1887'!$A$3:$G$140,7,FALSE),"")</f>
        <v>240</v>
      </c>
      <c r="HQ114">
        <f>IFERROR(VLOOKUP($A114,'1887'!$A$3:$H$140,8,FALSE),"")</f>
        <v>0</v>
      </c>
      <c r="HR114">
        <f>IFERROR(VLOOKUP($A114,'1887'!$A$3:$I$140,9,FALSE),"")</f>
        <v>0</v>
      </c>
      <c r="HS114">
        <f>IFERROR(VLOOKUP($A114,'1887'!$A$3:$J$140,10,FALSE),"")</f>
        <v>0</v>
      </c>
      <c r="HT114">
        <f>IFERROR(VLOOKUP($A114,'1888'!$A$3:$B$140,2,FALSE),"")</f>
        <v>149</v>
      </c>
      <c r="HU114">
        <f>IFERROR(VLOOKUP($A114,'1888'!$A$3:$C$140,3,FALSE),"")</f>
        <v>19471.759999999998</v>
      </c>
      <c r="HV114">
        <f>IFERROR(VLOOKUP($A114,'1888'!$A$3:$D$140,4,FALSE),"")</f>
        <v>59</v>
      </c>
      <c r="HW114">
        <f>IFERROR(VLOOKUP($A114,'1888'!$A$3:$E$140,5,FALSE),"")</f>
        <v>5653.04</v>
      </c>
      <c r="HX114">
        <f>IFERROR(VLOOKUP($A114,'1888'!$A$3:$F$140,6,FALSE),"")</f>
        <v>8</v>
      </c>
      <c r="HY114">
        <f>IFERROR(VLOOKUP($A114,'1888'!$A$3:$G$140,7,FALSE),"")</f>
        <v>760</v>
      </c>
      <c r="HZ114">
        <f>IFERROR(VLOOKUP($A114,'1888'!$A$3:$H$140,8,FALSE),"")</f>
        <v>0</v>
      </c>
      <c r="IA114">
        <f>IFERROR(VLOOKUP($A114,'1888'!$A$3:$I$140,9,FALSE),"")</f>
        <v>0</v>
      </c>
      <c r="IB114">
        <f>IFERROR(VLOOKUP($A114,'1888'!$A$3:$J$140,10,FALSE),"")</f>
        <v>0</v>
      </c>
      <c r="IC114">
        <f>IFERROR(VLOOKUP($A114,'1889'!$A$3:$B$140,2,FALSE),"")</f>
        <v>94</v>
      </c>
      <c r="ID114">
        <f>IFERROR(VLOOKUP($A114,'1889'!$A$3:$C$140,3,FALSE),"")</f>
        <v>10686.72</v>
      </c>
      <c r="IE114">
        <f>IFERROR(VLOOKUP($A114,'1889'!$A$3:$D$140,4,FALSE),"")</f>
        <v>59</v>
      </c>
      <c r="IF114">
        <f>IFERROR(VLOOKUP($A114,'1889'!$A$3:$E$140,5,FALSE),"")</f>
        <v>6822.71</v>
      </c>
      <c r="IG114">
        <f>IFERROR(VLOOKUP($A114,'1889'!$A$3:$F$140,6,FALSE),"")</f>
        <v>4</v>
      </c>
      <c r="IH114">
        <f>IFERROR(VLOOKUP($A114,'1889'!$A$3:$G$140,7,FALSE),"")</f>
        <v>280</v>
      </c>
      <c r="II114">
        <f>IFERROR(VLOOKUP($A114,'1889'!$A$3:$H$140,8,FALSE),"")</f>
        <v>0</v>
      </c>
      <c r="IJ114">
        <f>IFERROR(VLOOKUP($A114,'1889'!$A$3:$I$140,9,FALSE),"")</f>
        <v>0</v>
      </c>
      <c r="IK114">
        <f>IFERROR(VLOOKUP($A114,'1889'!$A$3:$J$140,10,FALSE),"")</f>
        <v>0</v>
      </c>
      <c r="IL114">
        <f>IFERROR(VLOOKUP($A114,'1890'!$A$3:$B$140,2,FALSE),"")</f>
        <v>49</v>
      </c>
      <c r="IM114">
        <f>IFERROR(VLOOKUP($A114,'1890'!$A$3:$C$140,3,FALSE),"")</f>
        <v>5911.15</v>
      </c>
      <c r="IN114">
        <f>IFERROR(VLOOKUP($A114,'1890'!$A$3:$D$140,4,FALSE),"")</f>
        <v>40</v>
      </c>
      <c r="IO114">
        <f>IFERROR(VLOOKUP($A114,'1890'!$A$3:$E$140,5,FALSE),"")</f>
        <v>4470.6000000000004</v>
      </c>
      <c r="IP114">
        <f>IFERROR(VLOOKUP($A114,'1890'!$A$3:$F$140,6,FALSE),"")</f>
        <v>2</v>
      </c>
      <c r="IQ114">
        <f>IFERROR(VLOOKUP($A114,'1890'!$A$3:$G$140,7,FALSE),"")</f>
        <v>240</v>
      </c>
      <c r="IR114">
        <f>IFERROR(VLOOKUP($A114,'1890'!$A$3:$H$140,8,FALSE),"")</f>
        <v>0</v>
      </c>
      <c r="IS114">
        <f>IFERROR(VLOOKUP($A114,'1890'!$A$3:$I$140,9,FALSE),"")</f>
        <v>0</v>
      </c>
      <c r="IT114">
        <f>IFERROR(VLOOKUP($A114,'1890'!$A$3:$J$140,10,FALSE),"")</f>
        <v>0</v>
      </c>
      <c r="IU114">
        <f>IFERROR(VLOOKUP($A114,'1891'!$A$3:$B$140,2,FALSE),"")</f>
        <v>92</v>
      </c>
      <c r="IV114">
        <f>IFERROR(VLOOKUP($A114,'1891'!$A$3:$C$140,3,FALSE),"")</f>
        <v>11206.56</v>
      </c>
      <c r="IW114">
        <f>IFERROR(VLOOKUP($A114,'1891'!$A$3:$D$140,4,FALSE),"")</f>
        <v>70</v>
      </c>
      <c r="IX114">
        <f>IFERROR(VLOOKUP($A114,'1891'!$A$3:$E$140,5,FALSE),"")</f>
        <v>8308.81</v>
      </c>
      <c r="IY114">
        <f>IFERROR(VLOOKUP($A114,'1891'!$A$3:$F$140,6,FALSE),"")</f>
        <v>2</v>
      </c>
      <c r="IZ114">
        <f>IFERROR(VLOOKUP($A114,'1891'!$A$3:$G$140,7,FALSE),"")</f>
        <v>280</v>
      </c>
      <c r="JA114">
        <f>IFERROR(VLOOKUP($A114,'1891'!$A$3:$H$140,8,FALSE),"")</f>
        <v>0</v>
      </c>
      <c r="JB114">
        <f>IFERROR(VLOOKUP($A114,'1891'!$A$3:$I$140,9,FALSE),"")</f>
        <v>0</v>
      </c>
      <c r="JC114">
        <f>IFERROR(VLOOKUP($A114,'1891'!$A$3:$J$140,10,FALSE),"")</f>
        <v>0</v>
      </c>
      <c r="JD114">
        <f>IFERROR(VLOOKUP($A114,'1892'!$A$3:$B$140,2,FALSE),"")</f>
        <v>167</v>
      </c>
      <c r="JE114">
        <f>IFERROR(VLOOKUP($A114,'1892'!$A$3:$C$140,3,FALSE),"")</f>
        <v>19161.740000000002</v>
      </c>
      <c r="JF114">
        <f>IFERROR(VLOOKUP($A114,'1892'!$A$3:$D$140,4,FALSE),"")</f>
        <v>61</v>
      </c>
      <c r="JG114">
        <f>IFERROR(VLOOKUP($A114,'1892'!$A$3:$E$140,5,FALSE),"")</f>
        <v>6822.88</v>
      </c>
      <c r="JH114">
        <f>IFERROR(VLOOKUP($A114,'1892'!$A$3:$F$140,6,FALSE),"")</f>
        <v>7</v>
      </c>
      <c r="JI114">
        <f>IFERROR(VLOOKUP($A114,'1892'!$A$3:$G$140,7,FALSE),"")</f>
        <v>880</v>
      </c>
      <c r="JJ114">
        <f>IFERROR(VLOOKUP($A114,'1892'!$A$3:$H$140,8,FALSE),"")</f>
        <v>0</v>
      </c>
      <c r="JK114">
        <f>IFERROR(VLOOKUP($A114,'1892'!$A$3:$I$140,9,FALSE),"")</f>
        <v>0</v>
      </c>
      <c r="JL114">
        <f>IFERROR(VLOOKUP($A114,'1892'!$A$3:$J$140,10,FALSE),"")</f>
        <v>0</v>
      </c>
      <c r="JM114">
        <f>IFERROR(VLOOKUP($A114,'1893'!$A$3:$B$140,2,FALSE),"")</f>
        <v>72</v>
      </c>
      <c r="JN114">
        <f>IFERROR(VLOOKUP($A114,'1893'!$A$3:$C$140,3,FALSE),"")</f>
        <v>7633.69</v>
      </c>
      <c r="JO114">
        <f>IFERROR(VLOOKUP($A114,'1893'!$A$3:$D$140,4,FALSE),"")</f>
        <v>67</v>
      </c>
      <c r="JP114">
        <f>IFERROR(VLOOKUP($A114,'1893'!$A$3:$E$140,5,FALSE),"")</f>
        <v>8519.4699999999993</v>
      </c>
      <c r="JQ114">
        <f>IFERROR(VLOOKUP($A114,'1893'!$A$3:$F$140,6,FALSE),"")</f>
        <v>7</v>
      </c>
      <c r="JR114">
        <f>IFERROR(VLOOKUP($A114,'1893'!$A$3:$G$140,7,FALSE),"")</f>
        <v>800</v>
      </c>
      <c r="JS114">
        <f>IFERROR(VLOOKUP($A114,'1893'!$A$3:$H$140,8,FALSE),"")</f>
        <v>0</v>
      </c>
      <c r="JT114">
        <f>IFERROR(VLOOKUP($A114,'1893'!$A$3:$I$140,9,FALSE),"")</f>
        <v>0</v>
      </c>
      <c r="JU114">
        <f>IFERROR(VLOOKUP($A114,'1893'!$A$3:$J$140,10,FALSE),"")</f>
        <v>0</v>
      </c>
      <c r="JV114">
        <f>IFERROR(VLOOKUP($A114,'1894'!$A$3:$B$140,2,FALSE),"")</f>
        <v>62</v>
      </c>
      <c r="JW114">
        <f>IFERROR(VLOOKUP($A114,'1894'!$A$3:$C$140,3,FALSE),"")</f>
        <v>6344.47</v>
      </c>
      <c r="JX114">
        <f>IFERROR(VLOOKUP($A114,'1894'!$A$3:$D$140,4,FALSE),"")</f>
        <v>34</v>
      </c>
      <c r="JY114">
        <f>IFERROR(VLOOKUP($A114,'1894'!$A$3:$E$140,5,FALSE),"")</f>
        <v>4226.7</v>
      </c>
      <c r="JZ114">
        <f>IFERROR(VLOOKUP($A114,'1894'!$A$3:$F$140,6,FALSE),"")</f>
        <v>3</v>
      </c>
      <c r="KA114">
        <f>IFERROR(VLOOKUP($A114,'1894'!$A$3:$G$140,7,FALSE),"")</f>
        <v>280</v>
      </c>
      <c r="KB114">
        <f>IFERROR(VLOOKUP($A114,'1894'!$A$3:$H$140,8,FALSE),"")</f>
        <v>0</v>
      </c>
      <c r="KC114">
        <f>IFERROR(VLOOKUP($A114,'1894'!$A$3:$I$140,9,FALSE),"")</f>
        <v>0</v>
      </c>
      <c r="KD114">
        <f>IFERROR(VLOOKUP($A114,'1894'!$A$3:$J$140,10,FALSE),"")</f>
        <v>0</v>
      </c>
      <c r="KE114" t="str">
        <f>IFERROR(VLOOKUP($A114,'1895'!$A$3:$B$140,2,FALSE),"")</f>
        <v/>
      </c>
      <c r="KF114" t="str">
        <f>IFERROR(VLOOKUP($A114,'1895'!$A$3:$C$140,3,FALSE),"")</f>
        <v/>
      </c>
      <c r="KG114" t="str">
        <f>IFERROR(VLOOKUP($A114,'1895'!$A$3:$D$140,4,FALSE),"")</f>
        <v/>
      </c>
      <c r="KH114" t="str">
        <f>IFERROR(VLOOKUP($A114,'1895'!$A$3:$E$140,5,FALSE),"")</f>
        <v/>
      </c>
      <c r="KI114" t="str">
        <f>IFERROR(VLOOKUP($A114,'1895'!$A$3:$F$140,6,FALSE),"")</f>
        <v/>
      </c>
      <c r="KJ114" t="str">
        <f>IFERROR(VLOOKUP($A114,'1895'!$A$3:$G$140,7,FALSE),"")</f>
        <v/>
      </c>
      <c r="KK114" t="str">
        <f>IFERROR(VLOOKUP($A114,'1895'!$A$3:$H$140,8,FALSE),"")</f>
        <v/>
      </c>
      <c r="KL114" t="str">
        <f>IFERROR(VLOOKUP($A114,'1895'!$A$3:$I$140,9,FALSE),"")</f>
        <v/>
      </c>
      <c r="KM114" t="str">
        <f>IFERROR(VLOOKUP($A114,'1895'!$A$3:$J$140,10,FALSE),"")</f>
        <v/>
      </c>
      <c r="KN114" t="str">
        <f>IFERROR(VLOOKUP($A114,'1896'!$A$3:$B$140,2,FALSE),"")</f>
        <v/>
      </c>
      <c r="KO114" t="str">
        <f>IFERROR(VLOOKUP($A114,'1896'!$A$3:$C$140,3,FALSE),"")</f>
        <v/>
      </c>
      <c r="KP114" t="str">
        <f>IFERROR(VLOOKUP($A114,'1896'!$A$3:$D$140,4,FALSE),"")</f>
        <v/>
      </c>
      <c r="KQ114" t="str">
        <f>IFERROR(VLOOKUP($A114,'1896'!$A$3:$E$140,5,FALSE),"")</f>
        <v/>
      </c>
      <c r="KR114" t="str">
        <f>IFERROR(VLOOKUP($A114,'1896'!$A$3:$F$140,6,FALSE),"")</f>
        <v/>
      </c>
      <c r="KS114" t="str">
        <f>IFERROR(VLOOKUP($A114,'1896'!$A$3:$G$140,7,FALSE),"")</f>
        <v/>
      </c>
      <c r="KT114" t="str">
        <f>IFERROR(VLOOKUP($A114,'1896'!$A$3:$H$140,8,FALSE),"")</f>
        <v/>
      </c>
      <c r="KU114" t="str">
        <f>IFERROR(VLOOKUP($A114,'1896'!$A$3:$I$140,9,FALSE),"")</f>
        <v/>
      </c>
      <c r="KV114" t="str">
        <f>IFERROR(VLOOKUP($A114,'1896'!$A$3:$J$140,10,FALSE),"")</f>
        <v/>
      </c>
      <c r="KW114" t="str">
        <f>IFERROR(VLOOKUP($A114,'1897'!$A$3:$B$140,2,FALSE),"")</f>
        <v/>
      </c>
      <c r="KX114" t="str">
        <f>IFERROR(VLOOKUP($A114,'1897'!$A$3:$C$140,3,FALSE),"")</f>
        <v/>
      </c>
      <c r="KY114" t="str">
        <f>IFERROR(VLOOKUP($A114,'1897'!$A$3:$D$140,4,FALSE),"")</f>
        <v/>
      </c>
      <c r="KZ114" t="str">
        <f>IFERROR(VLOOKUP($A114,'1897'!$A$3:$E$140,5,FALSE),"")</f>
        <v/>
      </c>
      <c r="LA114" t="str">
        <f>IFERROR(VLOOKUP($A114,'1897'!$A$3:$F$140,6,FALSE),"")</f>
        <v/>
      </c>
      <c r="LB114" t="str">
        <f>IFERROR(VLOOKUP($A114,'1897'!$A$3:$G$140,7,FALSE),"")</f>
        <v/>
      </c>
      <c r="LC114" t="str">
        <f>IFERROR(VLOOKUP($A114,'1897'!$A$3:$H$140,8,FALSE),"")</f>
        <v/>
      </c>
      <c r="LD114" t="str">
        <f>IFERROR(VLOOKUP($A114,'1897'!$A$3:$I$140,9,FALSE),"")</f>
        <v/>
      </c>
      <c r="LE114" t="str">
        <f>IFERROR(VLOOKUP($A114,'1897'!$A$3:$J$140,10,FALSE),"")</f>
        <v/>
      </c>
      <c r="LF114" t="str">
        <f>IFERROR(VLOOKUP($A114,'1898'!$A$3:$B$140,2,FALSE),"")</f>
        <v/>
      </c>
      <c r="LG114" t="str">
        <f>IFERROR(VLOOKUP($A114,'1898'!$A$3:$C$140,3,FALSE),"")</f>
        <v/>
      </c>
      <c r="LH114" t="str">
        <f>IFERROR(VLOOKUP($A114,'1898'!$A$3:$D$140,4,FALSE),"")</f>
        <v/>
      </c>
      <c r="LI114" t="str">
        <f>IFERROR(VLOOKUP($A114,'1898'!$A$3:$E$140,5,FALSE),"")</f>
        <v/>
      </c>
      <c r="LJ114" t="str">
        <f>IFERROR(VLOOKUP($A114,'1898'!$A$3:$F$140,6,FALSE),"")</f>
        <v/>
      </c>
      <c r="LK114" t="str">
        <f>IFERROR(VLOOKUP($A114,'1898'!$A$3:$G$140,7,FALSE),"")</f>
        <v/>
      </c>
      <c r="LL114" t="str">
        <f>IFERROR(VLOOKUP($A114,'1898'!$A$3:$H$140,8,FALSE),"")</f>
        <v/>
      </c>
      <c r="LM114" t="str">
        <f>IFERROR(VLOOKUP($A114,'1898'!$A$3:$I$140,9,FALSE),"")</f>
        <v/>
      </c>
      <c r="LN114" t="str">
        <f>IFERROR(VLOOKUP($A114,'1898'!$A$3:$J$140,10,FALSE),"")</f>
        <v/>
      </c>
      <c r="LO114" t="str">
        <f>IFERROR(VLOOKUP($A114,'1899'!$A$3:$B$140,2,FALSE),"")</f>
        <v/>
      </c>
      <c r="LP114" t="str">
        <f>IFERROR(VLOOKUP($A114,'1899'!$A$3:$C$140,3,FALSE),"")</f>
        <v/>
      </c>
      <c r="LQ114" t="str">
        <f>IFERROR(VLOOKUP($A114,'1899'!$A$3:$D$140,4,FALSE),"")</f>
        <v/>
      </c>
      <c r="LR114" t="str">
        <f>IFERROR(VLOOKUP($A114,'1899'!$A$3:$E$140,5,FALSE),"")</f>
        <v/>
      </c>
      <c r="LS114" t="str">
        <f>IFERROR(VLOOKUP($A114,'1899'!$A$3:$F$140,6,FALSE),"")</f>
        <v/>
      </c>
      <c r="LT114" t="str">
        <f>IFERROR(VLOOKUP($A114,'1899'!$A$3:$G$140,7,FALSE),"")</f>
        <v/>
      </c>
      <c r="LU114" t="str">
        <f>IFERROR(VLOOKUP($A114,'1899'!$A$3:$H$140,8,FALSE),"")</f>
        <v/>
      </c>
      <c r="LV114" t="str">
        <f>IFERROR(VLOOKUP($A114,'1899'!$A$3:$I$140,9,FALSE),"")</f>
        <v/>
      </c>
      <c r="LW114" t="str">
        <f>IFERROR(VLOOKUP($A114,'1899'!$A$3:$J$140,10,FALSE),"")</f>
        <v/>
      </c>
      <c r="LX114" t="str">
        <f>IFERROR(VLOOKUP($A114,'1900'!$A$3:$B$140,2,FALSE),"")</f>
        <v/>
      </c>
      <c r="LY114" t="str">
        <f>IFERROR(VLOOKUP($A114,'1900'!$A$3:$C$140,3,FALSE),"")</f>
        <v/>
      </c>
      <c r="LZ114" t="str">
        <f>IFERROR(VLOOKUP($A114,'1900'!$A$3:$D$140,4,FALSE),"")</f>
        <v/>
      </c>
      <c r="MA114" t="str">
        <f>IFERROR(VLOOKUP($A114,'1900'!$A$3:$E$140,5,FALSE),"")</f>
        <v/>
      </c>
      <c r="MB114" t="str">
        <f>IFERROR(VLOOKUP($A114,'1900'!$A$3:$F$140,6,FALSE),"")</f>
        <v/>
      </c>
      <c r="MC114" t="str">
        <f>IFERROR(VLOOKUP($A114,'1900'!$A$3:$G$140,7,FALSE),"")</f>
        <v/>
      </c>
      <c r="MD114" t="str">
        <f>IFERROR(VLOOKUP($A114,'1900'!$A$3:$H$140,8,FALSE),"")</f>
        <v/>
      </c>
      <c r="ME114" t="str">
        <f>IFERROR(VLOOKUP($A114,'1900'!$A$3:$I$140,9,FALSE),"")</f>
        <v/>
      </c>
      <c r="MF114" t="str">
        <f>IFERROR(VLOOKUP($A114,'1900'!$A$3:$J$140,10,FALSE),"")</f>
        <v/>
      </c>
      <c r="MG114" t="str">
        <f>IFERROR(VLOOKUP($A114,'1901'!$A$3:$B$140,2,FALSE),"")</f>
        <v/>
      </c>
      <c r="MH114" t="str">
        <f>IFERROR(VLOOKUP($A114,'1901'!$A$3:$C$140,3,FALSE),"")</f>
        <v/>
      </c>
      <c r="MI114" t="str">
        <f>IFERROR(VLOOKUP($A114,'1901'!$A$3:$D$140,4,FALSE),"")</f>
        <v/>
      </c>
      <c r="MJ114" t="str">
        <f>IFERROR(VLOOKUP($A114,'1901'!$A$3:$E$140,5,FALSE),"")</f>
        <v/>
      </c>
      <c r="MK114" t="str">
        <f>IFERROR(VLOOKUP($A114,'1901'!$A$3:$F$140,6,FALSE),"")</f>
        <v/>
      </c>
      <c r="ML114" t="str">
        <f>IFERROR(VLOOKUP($A114,'1901'!$A$3:$G$140,7,FALSE),"")</f>
        <v/>
      </c>
      <c r="MM114" t="str">
        <f>IFERROR(VLOOKUP($A114,'1901'!$A$3:$H$140,8,FALSE),"")</f>
        <v/>
      </c>
      <c r="MN114" t="str">
        <f>IFERROR(VLOOKUP($A114,'1901'!$A$3:$I$140,9,FALSE),"")</f>
        <v/>
      </c>
      <c r="MO114" t="str">
        <f>IFERROR(VLOOKUP($A114,'1901'!$A$3:$J$140,10,FALSE),"")</f>
        <v/>
      </c>
      <c r="MP114" t="str">
        <f>IFERROR(VLOOKUP($A114,'1902'!$A$3:$B$140,2,FALSE),"")</f>
        <v/>
      </c>
      <c r="MQ114" t="str">
        <f>IFERROR(VLOOKUP($A114,'1902'!$A$3:$C$140,3,FALSE),"")</f>
        <v/>
      </c>
      <c r="MR114" t="str">
        <f>IFERROR(VLOOKUP($A114,'1902'!$A$3:$D$140,4,FALSE),"")</f>
        <v/>
      </c>
      <c r="MS114" t="str">
        <f>IFERROR(VLOOKUP($A114,'1902'!$A$3:$E$140,5,FALSE),"")</f>
        <v/>
      </c>
      <c r="MT114" t="str">
        <f>IFERROR(VLOOKUP($A114,'1902'!$A$3:$F$140,6,FALSE),"")</f>
        <v/>
      </c>
      <c r="MU114" t="str">
        <f>IFERROR(VLOOKUP($A114,'1902'!$A$3:$G$140,7,FALSE),"")</f>
        <v/>
      </c>
      <c r="MV114" t="str">
        <f>IFERROR(VLOOKUP($A114,'1902'!$A$3:$H$140,8,FALSE),"")</f>
        <v/>
      </c>
      <c r="MW114" t="str">
        <f>IFERROR(VLOOKUP($A114,'1902'!$A$3:$I$140,9,FALSE),"")</f>
        <v/>
      </c>
      <c r="MX114" t="str">
        <f>IFERROR(VLOOKUP($A114,'1902'!$A$3:$J$140,10,FALSE),"")</f>
        <v/>
      </c>
      <c r="MY114" t="str">
        <f>IFERROR(VLOOKUP($A114,'1903'!$A$3:$B$140,2,FALSE),"")</f>
        <v/>
      </c>
      <c r="MZ114" t="str">
        <f>IFERROR(VLOOKUP($A114,'1903'!$A$3:$C$140,3,FALSE),"")</f>
        <v/>
      </c>
      <c r="NA114" t="str">
        <f>IFERROR(VLOOKUP($A114,'1903'!$A$3:$D$140,4,FALSE),"")</f>
        <v/>
      </c>
      <c r="NB114" t="str">
        <f>IFERROR(VLOOKUP($A114,'1903'!$A$3:$E$140,5,FALSE),"")</f>
        <v/>
      </c>
      <c r="NC114" t="str">
        <f>IFERROR(VLOOKUP($A114,'1903'!$A$3:$F$140,6,FALSE),"")</f>
        <v/>
      </c>
      <c r="ND114" t="str">
        <f>IFERROR(VLOOKUP($A114,'1903'!$A$3:$G$140,7,FALSE),"")</f>
        <v/>
      </c>
      <c r="NE114" t="str">
        <f>IFERROR(VLOOKUP($A114,'1903'!$A$3:$H$140,8,FALSE),"")</f>
        <v/>
      </c>
      <c r="NF114" t="str">
        <f>IFERROR(VLOOKUP($A114,'1903'!$A$3:$I$140,9,FALSE),"")</f>
        <v/>
      </c>
      <c r="NG114" t="str">
        <f>IFERROR(VLOOKUP($A114,'1903'!$A$3:$J$140,10,FALSE),"")</f>
        <v/>
      </c>
      <c r="NH114" t="str">
        <f>IFERROR(VLOOKUP($A114,'1904'!$A$3:$B$140,2,FALSE),"")</f>
        <v/>
      </c>
      <c r="NI114" t="str">
        <f>IFERROR(VLOOKUP($A114,'1904'!$A$3:$C$140,3,FALSE),"")</f>
        <v/>
      </c>
      <c r="NJ114" t="str">
        <f>IFERROR(VLOOKUP($A114,'1904'!$A$3:$D$140,4,FALSE),"")</f>
        <v/>
      </c>
      <c r="NK114" t="str">
        <f>IFERROR(VLOOKUP($A114,'1904'!$A$3:$E$140,5,FALSE),"")</f>
        <v/>
      </c>
      <c r="NL114" t="str">
        <f>IFERROR(VLOOKUP($A114,'1904'!$A$3:$F$140,6,FALSE),"")</f>
        <v/>
      </c>
      <c r="NM114" t="str">
        <f>IFERROR(VLOOKUP($A114,'1904'!$A$3:$G$140,7,FALSE),"")</f>
        <v/>
      </c>
      <c r="NN114" t="str">
        <f>IFERROR(VLOOKUP($A114,'1904'!$A$3:$H$140,8,FALSE),"")</f>
        <v/>
      </c>
      <c r="NO114" t="str">
        <f>IFERROR(VLOOKUP($A114,'1904'!$A$3:$I$140,9,FALSE),"")</f>
        <v/>
      </c>
      <c r="NP114" t="str">
        <f>IFERROR(VLOOKUP($A114,'1904'!$A$3:$J$140,10,FALSE),"")</f>
        <v/>
      </c>
      <c r="NQ114" t="str">
        <f>IFERROR(VLOOKUP($A114,'1905'!$A$3:$B$140,2,FALSE),"")</f>
        <v/>
      </c>
      <c r="NR114" t="str">
        <f>IFERROR(VLOOKUP($A114,'1905'!$A$3:$C$140,3,FALSE),"")</f>
        <v/>
      </c>
      <c r="NS114" t="str">
        <f>IFERROR(VLOOKUP($A114,'1905'!$A$3:$D$140,4,FALSE),"")</f>
        <v/>
      </c>
      <c r="NT114" t="str">
        <f>IFERROR(VLOOKUP($A114,'1905'!$A$3:$E$140,5,FALSE),"")</f>
        <v/>
      </c>
      <c r="NU114" t="str">
        <f>IFERROR(VLOOKUP($A114,'1905'!$A$3:$F$140,6,FALSE),"")</f>
        <v/>
      </c>
      <c r="NV114" t="str">
        <f>IFERROR(VLOOKUP($A114,'1905'!$A$3:$G$140,7,FALSE),"")</f>
        <v/>
      </c>
      <c r="NW114" t="str">
        <f>IFERROR(VLOOKUP($A114,'1905'!$A$3:$H$140,8,FALSE),"")</f>
        <v/>
      </c>
      <c r="NX114" t="str">
        <f>IFERROR(VLOOKUP($A114,'1905'!$A$3:$I$140,9,FALSE),"")</f>
        <v/>
      </c>
      <c r="NY114" t="str">
        <f>IFERROR(VLOOKUP($A114,'1905'!$A$3:$J$140,10,FALSE),"")</f>
        <v/>
      </c>
      <c r="NZ114" t="str">
        <f>IFERROR(VLOOKUP($A114,'1906'!$A$3:$B$140,2,FALSE),"")</f>
        <v/>
      </c>
      <c r="OA114" t="str">
        <f>IFERROR(VLOOKUP($A114,'1906'!$A$3:$C$140,3,FALSE),"")</f>
        <v/>
      </c>
      <c r="OB114" t="str">
        <f>IFERROR(VLOOKUP($A114,'1906'!$A$3:$D$140,4,FALSE),"")</f>
        <v/>
      </c>
      <c r="OC114" t="str">
        <f>IFERROR(VLOOKUP($A114,'1906'!$A$3:$E$140,5,FALSE),"")</f>
        <v/>
      </c>
      <c r="OD114" t="str">
        <f>IFERROR(VLOOKUP($A114,'1906'!$A$3:$F$140,6,FALSE),"")</f>
        <v/>
      </c>
      <c r="OE114" t="str">
        <f>IFERROR(VLOOKUP($A114,'1906'!$A$3:$G$140,7,FALSE),"")</f>
        <v/>
      </c>
      <c r="OF114" t="str">
        <f>IFERROR(VLOOKUP($A114,'1906'!$A$3:$H$140,8,FALSE),"")</f>
        <v/>
      </c>
      <c r="OG114" t="str">
        <f>IFERROR(VLOOKUP($A114,'1906'!$A$3:$I$140,9,FALSE),"")</f>
        <v/>
      </c>
      <c r="OH114" t="str">
        <f>IFERROR(VLOOKUP($A114,'1906'!$A$3:$J$140,10,FALSE),"")</f>
        <v/>
      </c>
      <c r="OI114" t="str">
        <f>IFERROR(VLOOKUP($A114,'1907'!$A$3:$B$140,2,FALSE),"")</f>
        <v/>
      </c>
      <c r="OJ114" t="str">
        <f>IFERROR(VLOOKUP($A114,'1907'!$A$3:$C$140,3,FALSE),"")</f>
        <v/>
      </c>
      <c r="OK114" t="str">
        <f>IFERROR(VLOOKUP($A114,'1907'!$A$3:$D$140,4,FALSE),"")</f>
        <v/>
      </c>
      <c r="OL114" t="str">
        <f>IFERROR(VLOOKUP($A114,'1907'!$A$3:$E$140,5,FALSE),"")</f>
        <v/>
      </c>
      <c r="OM114" t="str">
        <f>IFERROR(VLOOKUP($A114,'1907'!$A$3:$F$140,6,FALSE),"")</f>
        <v/>
      </c>
      <c r="ON114" t="str">
        <f>IFERROR(VLOOKUP($A114,'1907'!$A$3:$G$140,7,FALSE),"")</f>
        <v/>
      </c>
      <c r="OO114" t="str">
        <f>IFERROR(VLOOKUP($A114,'1907'!$A$3:$H$140,8,FALSE),"")</f>
        <v/>
      </c>
      <c r="OP114" t="str">
        <f>IFERROR(VLOOKUP($A114,'1907'!$A$3:$I$140,9,FALSE),"")</f>
        <v/>
      </c>
      <c r="OQ114" t="str">
        <f>IFERROR(VLOOKUP($A114,'1907'!$A$3:$J$140,10,FALSE),"")</f>
        <v/>
      </c>
      <c r="OR114" t="str">
        <f>IFERROR(VLOOKUP($A114,'1908'!$A$3:$B$140,2,FALSE),"")</f>
        <v/>
      </c>
      <c r="OS114" t="str">
        <f>IFERROR(VLOOKUP($A114,'1908'!$A$3:$C$140,3,FALSE),"")</f>
        <v/>
      </c>
      <c r="OT114" t="str">
        <f>IFERROR(VLOOKUP($A114,'1908'!$A$3:$D$140,4,FALSE),"")</f>
        <v/>
      </c>
      <c r="OU114" t="str">
        <f>IFERROR(VLOOKUP($A114,'1908'!$A$3:$E$140,5,FALSE),"")</f>
        <v/>
      </c>
      <c r="OV114" t="str">
        <f>IFERROR(VLOOKUP($A114,'1908'!$A$3:$F$140,6,FALSE),"")</f>
        <v/>
      </c>
      <c r="OW114" t="str">
        <f>IFERROR(VLOOKUP($A114,'1908'!$A$3:$G$140,7,FALSE),"")</f>
        <v/>
      </c>
      <c r="OX114" t="str">
        <f>IFERROR(VLOOKUP($A114,'1908'!$A$3:$H$140,8,FALSE),"")</f>
        <v/>
      </c>
      <c r="OY114" t="str">
        <f>IFERROR(VLOOKUP($A114,'1908'!$A$3:$I$140,9,FALSE),"")</f>
        <v/>
      </c>
      <c r="OZ114" t="str">
        <f>IFERROR(VLOOKUP($A114,'1908'!$A$3:$J$140,10,FALSE),"")</f>
        <v/>
      </c>
      <c r="PA114" t="str">
        <f>IFERROR(VLOOKUP($A114,'1909'!$A$3:$B$140,2,FALSE),"")</f>
        <v/>
      </c>
      <c r="PB114" t="str">
        <f>IFERROR(VLOOKUP($A114,'1909'!$A$3:$C$140,3,FALSE),"")</f>
        <v/>
      </c>
      <c r="PC114" t="str">
        <f>IFERROR(VLOOKUP($A114,'1909'!$A$3:$D$140,4,FALSE),"")</f>
        <v/>
      </c>
      <c r="PD114" t="str">
        <f>IFERROR(VLOOKUP($A114,'1909'!$A$3:$E$140,5,FALSE),"")</f>
        <v/>
      </c>
      <c r="PE114" t="str">
        <f>IFERROR(VLOOKUP($A114,'1909'!$A$3:$F$140,6,FALSE),"")</f>
        <v/>
      </c>
      <c r="PF114" t="str">
        <f>IFERROR(VLOOKUP($A114,'1909'!$A$3:$G$140,7,FALSE),"")</f>
        <v/>
      </c>
      <c r="PG114" t="str">
        <f>IFERROR(VLOOKUP($A114,'1909'!$A$3:$H$140,8,FALSE),"")</f>
        <v/>
      </c>
      <c r="PH114" t="str">
        <f>IFERROR(VLOOKUP($A114,'1909'!$A$3:$I$140,9,FALSE),"")</f>
        <v/>
      </c>
      <c r="PI114" t="str">
        <f>IFERROR(VLOOKUP($A114,'1909'!$A$3:$J$140,10,FALSE),"")</f>
        <v/>
      </c>
      <c r="PJ114" t="str">
        <f>IFERROR(VLOOKUP($A114,'1910'!$A$3:$B$140,2,FALSE),"")</f>
        <v/>
      </c>
      <c r="PK114" t="str">
        <f>IFERROR(VLOOKUP($A114,'1910'!$A$3:$C$140,3,FALSE),"")</f>
        <v/>
      </c>
      <c r="PL114" t="str">
        <f>IFERROR(VLOOKUP($A114,'1910'!$A$3:$D$140,4,FALSE),"")</f>
        <v/>
      </c>
      <c r="PM114" t="str">
        <f>IFERROR(VLOOKUP($A114,'1910'!$A$3:$E$140,5,FALSE),"")</f>
        <v/>
      </c>
      <c r="PN114" t="str">
        <f>IFERROR(VLOOKUP($A114,'1910'!$A$3:$F$140,6,FALSE),"")</f>
        <v/>
      </c>
      <c r="PO114" t="str">
        <f>IFERROR(VLOOKUP($A114,'1910'!$A$3:$G$140,7,FALSE),"")</f>
        <v/>
      </c>
      <c r="PP114" t="str">
        <f>IFERROR(VLOOKUP($A114,'1910'!$A$3:$H$140,8,FALSE),"")</f>
        <v/>
      </c>
      <c r="PQ114" t="str">
        <f>IFERROR(VLOOKUP($A114,'1910'!$A$3:$I$140,9,FALSE),"")</f>
        <v/>
      </c>
      <c r="PR114" t="str">
        <f>IFERROR(VLOOKUP($A114,'1910'!$A$3:$J$140,10,FALSE),"")</f>
        <v/>
      </c>
      <c r="PS114" t="str">
        <f>IFERROR(VLOOKUP($A114,'1911'!$A$3:$B$140,2,FALSE),"")</f>
        <v/>
      </c>
      <c r="PT114" t="str">
        <f>IFERROR(VLOOKUP($A114,'1911'!$A$3:$C$140,3,FALSE),"")</f>
        <v/>
      </c>
      <c r="PU114" t="str">
        <f>IFERROR(VLOOKUP($A114,'1911'!$A$3:$D$140,4,FALSE),"")</f>
        <v/>
      </c>
      <c r="PV114" t="str">
        <f>IFERROR(VLOOKUP($A114,'1911'!$A$3:$E$140,5,FALSE),"")</f>
        <v/>
      </c>
      <c r="PW114" t="str">
        <f>IFERROR(VLOOKUP($A114,'1911'!$A$3:$F$140,6,FALSE),"")</f>
        <v/>
      </c>
      <c r="PX114" t="str">
        <f>IFERROR(VLOOKUP($A114,'1911'!$A$3:$G$140,7,FALSE),"")</f>
        <v/>
      </c>
      <c r="PY114" t="str">
        <f>IFERROR(VLOOKUP($A114,'1911'!$A$3:$H$140,8,FALSE),"")</f>
        <v/>
      </c>
      <c r="PZ114" t="str">
        <f>IFERROR(VLOOKUP($A114,'1911'!$A$3:$I$140,9,FALSE),"")</f>
        <v/>
      </c>
      <c r="QA114" t="str">
        <f>IFERROR(VLOOKUP($A114,'1911'!$A$3:$J$140,10,FALSE),"")</f>
        <v/>
      </c>
      <c r="QB114" t="str">
        <f>IFERROR(VLOOKUP($A114,'1912'!$A$3:$B$140,2,FALSE),"")</f>
        <v/>
      </c>
      <c r="QC114" t="str">
        <f>IFERROR(VLOOKUP($A114,'1912'!$A$3:$C$140,3,FALSE),"")</f>
        <v/>
      </c>
      <c r="QD114" t="str">
        <f>IFERROR(VLOOKUP($A114,'1912'!$A$3:$D$140,4,FALSE),"")</f>
        <v/>
      </c>
      <c r="QE114" t="str">
        <f>IFERROR(VLOOKUP($A114,'1912'!$A$3:$E$140,5,FALSE),"")</f>
        <v/>
      </c>
      <c r="QF114" t="str">
        <f>IFERROR(VLOOKUP($A114,'1912'!$A$3:$F$140,6,FALSE),"")</f>
        <v/>
      </c>
      <c r="QG114" t="str">
        <f>IFERROR(VLOOKUP($A114,'1912'!$A$3:$G$140,7,FALSE),"")</f>
        <v/>
      </c>
      <c r="QH114" t="str">
        <f>IFERROR(VLOOKUP($A114,'1912'!$A$3:$H$140,8,FALSE),"")</f>
        <v/>
      </c>
      <c r="QI114" t="str">
        <f>IFERROR(VLOOKUP($A114,'1912'!$A$3:$I$140,9,FALSE),"")</f>
        <v/>
      </c>
      <c r="QJ114" t="str">
        <f>IFERROR(VLOOKUP($A114,'1912'!$A$3:$J$140,10,FALSE),"")</f>
        <v/>
      </c>
    </row>
    <row r="115" spans="1:452" x14ac:dyDescent="0.2">
      <c r="A115" s="2" t="s">
        <v>130</v>
      </c>
      <c r="B115" t="s">
        <v>246</v>
      </c>
      <c r="C115" t="str">
        <f>IFERROR(VLOOKUP($A115,'1863'!$A$3:$B$140,2,FALSE),"")</f>
        <v/>
      </c>
      <c r="D115" t="str">
        <f>IFERROR(VLOOKUP($A115,'1863'!$A$3:$C$140,3,FALSE),"")</f>
        <v/>
      </c>
      <c r="E115" t="str">
        <f>IFERROR(VLOOKUP($A115,'1863'!$A$3:$D$140,4,FALSE),"")</f>
        <v/>
      </c>
      <c r="F115" t="str">
        <f>IFERROR(VLOOKUP($A115,'1863'!$A$3:$E$140,5,FALSE),"")</f>
        <v/>
      </c>
      <c r="G115" t="str">
        <f>IFERROR(VLOOKUP($A115,'1863'!$A$3:$F$140,6,FALSE),"")</f>
        <v/>
      </c>
      <c r="H115" t="str">
        <f>IFERROR(VLOOKUP($A115,'1863'!$A$3:$G$140,7,FALSE),"")</f>
        <v/>
      </c>
      <c r="I115" t="str">
        <f>IFERROR(VLOOKUP($A115,'1863'!$A$3:$H$140,8,FALSE),"")</f>
        <v/>
      </c>
      <c r="J115" t="str">
        <f>IFERROR(VLOOKUP($A115,'1863'!$A$3:$I$140,9,FALSE),"")</f>
        <v/>
      </c>
      <c r="K115" t="str">
        <f>IFERROR(VLOOKUP($A115,'1863'!$A$3:$J$140,10,FALSE),"")</f>
        <v/>
      </c>
      <c r="L115" t="str">
        <f>IFERROR(VLOOKUP($A115,'1864'!$A$3:$B$140,2,FALSE),"")</f>
        <v/>
      </c>
      <c r="M115" t="str">
        <f>IFERROR(VLOOKUP($A115,'1864'!$A$3:$C$140,3,FALSE),"")</f>
        <v/>
      </c>
      <c r="N115" t="str">
        <f>IFERROR(VLOOKUP($A115,'1864'!$A$3:$D$140,4,FALSE),"")</f>
        <v/>
      </c>
      <c r="O115" t="str">
        <f>IFERROR(VLOOKUP($A115,'1864'!$A$3:$E$140,5,FALSE),"")</f>
        <v/>
      </c>
      <c r="P115" t="str">
        <f>IFERROR(VLOOKUP($A115,'1864'!$A$3:$F$140,6,FALSE),"")</f>
        <v/>
      </c>
      <c r="Q115" t="str">
        <f>IFERROR(VLOOKUP($A115,'1864'!$A$3:$G$140,7,FALSE),"")</f>
        <v/>
      </c>
      <c r="R115" t="str">
        <f>IFERROR(VLOOKUP($A115,'1864'!$A$3:$H$140,8,FALSE),"")</f>
        <v/>
      </c>
      <c r="S115" t="str">
        <f>IFERROR(VLOOKUP($A115,'1864'!$A$3:$I$140,9,FALSE),"")</f>
        <v/>
      </c>
      <c r="T115" t="str">
        <f>IFERROR(VLOOKUP($A115,'1864'!$A$3:$J$140,10,FALSE),"")</f>
        <v/>
      </c>
      <c r="U115" t="str">
        <f>IFERROR(VLOOKUP($A115,'1865'!$A$3:$B$140,2,FALSE),"")</f>
        <v/>
      </c>
      <c r="V115" t="str">
        <f>IFERROR(VLOOKUP($A115,'1865'!$A$3:$C$140,3,FALSE),"")</f>
        <v/>
      </c>
      <c r="W115" t="str">
        <f>IFERROR(VLOOKUP($A115,'1865'!$A$3:$D$140,4,FALSE),"")</f>
        <v/>
      </c>
      <c r="X115" t="str">
        <f>IFERROR(VLOOKUP($A115,'1865'!$A$3:$E$140,5,FALSE),"")</f>
        <v/>
      </c>
      <c r="Y115" t="str">
        <f>IFERROR(VLOOKUP($A115,'1865'!$A$3:$F$140,6,FALSE),"")</f>
        <v/>
      </c>
      <c r="Z115" t="str">
        <f>IFERROR(VLOOKUP($A115,'1865'!$A$3:$G$140,7,FALSE),"")</f>
        <v/>
      </c>
      <c r="AA115" t="str">
        <f>IFERROR(VLOOKUP($A115,'1865'!$A$3:$H$140,8,FALSE),"")</f>
        <v/>
      </c>
      <c r="AB115" t="str">
        <f>IFERROR(VLOOKUP($A115,'1865'!$A$3:$I$140,9,FALSE),"")</f>
        <v/>
      </c>
      <c r="AC115" t="str">
        <f>IFERROR(VLOOKUP($A115,'1865'!$A$3:$J$140,10,FALSE),"")</f>
        <v/>
      </c>
      <c r="AD115" t="str">
        <f>IFERROR(VLOOKUP($A115,'1866'!$A$3:$B$140,2,FALSE),"")</f>
        <v/>
      </c>
      <c r="AE115" t="str">
        <f>IFERROR(VLOOKUP($A115,'1866'!$A$3:$C$140,3,FALSE),"")</f>
        <v/>
      </c>
      <c r="AF115" t="str">
        <f>IFERROR(VLOOKUP($A115,'1866'!$A$3:$D$140,4,FALSE),"")</f>
        <v/>
      </c>
      <c r="AG115" t="str">
        <f>IFERROR(VLOOKUP($A115,'1866'!$A$3:$E$140,5,FALSE),"")</f>
        <v/>
      </c>
      <c r="AH115" t="str">
        <f>IFERROR(VLOOKUP($A115,'1866'!$A$3:$F$140,6,FALSE),"")</f>
        <v/>
      </c>
      <c r="AI115" t="str">
        <f>IFERROR(VLOOKUP($A115,'1866'!$A$3:$G$140,7,FALSE),"")</f>
        <v/>
      </c>
      <c r="AJ115" t="str">
        <f>IFERROR(VLOOKUP($A115,'1866'!$A$3:$H$140,8,FALSE),"")</f>
        <v/>
      </c>
      <c r="AK115" t="str">
        <f>IFERROR(VLOOKUP($A115,'1866'!$A$3:$I$140,9,FALSE),"")</f>
        <v/>
      </c>
      <c r="AL115" t="str">
        <f>IFERROR(VLOOKUP($A115,'1866'!$A$3:$J$140,10,FALSE),"")</f>
        <v/>
      </c>
      <c r="AM115" t="str">
        <f>IFERROR(VLOOKUP($A115,'1867'!$A$3:$B$140,2,FALSE),"")</f>
        <v/>
      </c>
      <c r="AN115" t="str">
        <f>IFERROR(VLOOKUP($A115,'1867'!$A$3:$C$140,3,FALSE),"")</f>
        <v/>
      </c>
      <c r="AO115" t="str">
        <f>IFERROR(VLOOKUP($A115,'1867'!$A$3:$D$140,4,FALSE),"")</f>
        <v/>
      </c>
      <c r="AP115" t="str">
        <f>IFERROR(VLOOKUP($A115,'1867'!$A$3:$E$140,5,FALSE),"")</f>
        <v/>
      </c>
      <c r="AQ115" t="str">
        <f>IFERROR(VLOOKUP($A115,'1867'!$A$3:$F$140,6,FALSE),"")</f>
        <v/>
      </c>
      <c r="AR115" t="str">
        <f>IFERROR(VLOOKUP($A115,'1867'!$A$3:$G$140,7,FALSE),"")</f>
        <v/>
      </c>
      <c r="AS115" t="str">
        <f>IFERROR(VLOOKUP($A115,'1867'!$A$3:$H$140,8,FALSE),"")</f>
        <v/>
      </c>
      <c r="AT115" t="str">
        <f>IFERROR(VLOOKUP($A115,'1867'!$A$3:$I$140,9,FALSE),"")</f>
        <v/>
      </c>
      <c r="AU115" t="str">
        <f>IFERROR(VLOOKUP($A115,'1867'!$A$3:$J$140,10,FALSE),"")</f>
        <v/>
      </c>
      <c r="AV115" t="str">
        <f>IFERROR(VLOOKUP($A115,'1868'!$A$3:$B$140,2,FALSE),"")</f>
        <v/>
      </c>
      <c r="AW115" t="str">
        <f>IFERROR(VLOOKUP($A115,'1868'!$A$3:$C$140,3,FALSE),"")</f>
        <v/>
      </c>
      <c r="AX115" t="str">
        <f>IFERROR(VLOOKUP($A115,'1868'!$A$3:$D$140,4,FALSE),"")</f>
        <v/>
      </c>
      <c r="AY115" t="str">
        <f>IFERROR(VLOOKUP($A115,'1868'!$A$3:$E$140,5,FALSE),"")</f>
        <v/>
      </c>
      <c r="AZ115" t="str">
        <f>IFERROR(VLOOKUP($A115,'1868'!$A$3:$F$140,6,FALSE),"")</f>
        <v/>
      </c>
      <c r="BA115" t="str">
        <f>IFERROR(VLOOKUP($A115,'1868'!$A$3:$G$140,7,FALSE),"")</f>
        <v/>
      </c>
      <c r="BB115" t="str">
        <f>IFERROR(VLOOKUP($A115,'1868'!$A$3:$H$140,8,FALSE),"")</f>
        <v/>
      </c>
      <c r="BC115" t="str">
        <f>IFERROR(VLOOKUP($A115,'1868'!$A$3:$I$140,9,FALSE),"")</f>
        <v/>
      </c>
      <c r="BD115" t="str">
        <f>IFERROR(VLOOKUP($A115,'1868'!$A$3:$J$140,10,FALSE),"")</f>
        <v/>
      </c>
      <c r="BE115" t="str">
        <f>IFERROR(VLOOKUP($A115,'1869'!$A$3:$B$140,2,FALSE),"")</f>
        <v/>
      </c>
      <c r="BF115" t="str">
        <f>IFERROR(VLOOKUP($A115,'1869'!$A$3:$C$140,3,FALSE),"")</f>
        <v/>
      </c>
      <c r="BG115" t="str">
        <f>IFERROR(VLOOKUP($A115,'1869'!$A$3:$D$140,4,FALSE),"")</f>
        <v/>
      </c>
      <c r="BH115" t="str">
        <f>IFERROR(VLOOKUP($A115,'1869'!$A$3:$E$140,5,FALSE),"")</f>
        <v/>
      </c>
      <c r="BI115" t="str">
        <f>IFERROR(VLOOKUP($A115,'1869'!$A$3:$F$140,6,FALSE),"")</f>
        <v/>
      </c>
      <c r="BJ115" t="str">
        <f>IFERROR(VLOOKUP($A115,'1869'!$A$3:$G$140,7,FALSE),"")</f>
        <v/>
      </c>
      <c r="BK115" t="str">
        <f>IFERROR(VLOOKUP($A115,'1869'!$A$3:$H$140,8,FALSE),"")</f>
        <v/>
      </c>
      <c r="BL115" t="str">
        <f>IFERROR(VLOOKUP($A115,'1869'!$A$3:$I$140,9,FALSE),"")</f>
        <v/>
      </c>
      <c r="BM115" t="str">
        <f>IFERROR(VLOOKUP($A115,'1869'!$A$3:$J$140,10,FALSE),"")</f>
        <v/>
      </c>
      <c r="BN115" t="str">
        <f>IFERROR(VLOOKUP($A115,'1870'!$A$3:$B$140,2,FALSE),"")</f>
        <v/>
      </c>
      <c r="BO115" t="str">
        <f>IFERROR(VLOOKUP($A115,'1870'!$A$3:$C$140,3,FALSE),"")</f>
        <v/>
      </c>
      <c r="BP115" t="str">
        <f>IFERROR(VLOOKUP($A115,'1870'!$A$3:$D$140,4,FALSE),"")</f>
        <v/>
      </c>
      <c r="BQ115" t="str">
        <f>IFERROR(VLOOKUP($A115,'1870'!$A$3:$E$140,5,FALSE),"")</f>
        <v/>
      </c>
      <c r="BR115" t="str">
        <f>IFERROR(VLOOKUP($A115,'1870'!$A$3:$F$140,6,FALSE),"")</f>
        <v/>
      </c>
      <c r="BS115" t="str">
        <f>IFERROR(VLOOKUP($A115,'1870'!$A$3:$G$140,7,FALSE),"")</f>
        <v/>
      </c>
      <c r="BT115" t="str">
        <f>IFERROR(VLOOKUP($A115,'1870'!$A$3:$H$140,8,FALSE),"")</f>
        <v/>
      </c>
      <c r="BU115" t="str">
        <f>IFERROR(VLOOKUP($A115,'1870'!$A$3:$I$140,9,FALSE),"")</f>
        <v/>
      </c>
      <c r="BV115" t="str">
        <f>IFERROR(VLOOKUP($A115,'1870'!$A$3:$J$140,10,FALSE),"")</f>
        <v/>
      </c>
      <c r="BW115" t="str">
        <f>IFERROR(VLOOKUP($A115,'1871'!$A$3:$B$140,2,FALSE),"")</f>
        <v/>
      </c>
      <c r="BX115" t="str">
        <f>IFERROR(VLOOKUP($A115,'1871'!$A$3:$C$140,3,FALSE),"")</f>
        <v/>
      </c>
      <c r="BY115" t="str">
        <f>IFERROR(VLOOKUP($A115,'1871'!$A$3:$D$140,4,FALSE),"")</f>
        <v/>
      </c>
      <c r="BZ115" t="str">
        <f>IFERROR(VLOOKUP($A115,'1871'!$A$3:$E$140,5,FALSE),"")</f>
        <v/>
      </c>
      <c r="CA115" t="str">
        <f>IFERROR(VLOOKUP($A115,'1871'!$A$3:$F$140,6,FALSE),"")</f>
        <v/>
      </c>
      <c r="CB115" t="str">
        <f>IFERROR(VLOOKUP($A115,'1871'!$A$3:$G$140,7,FALSE),"")</f>
        <v/>
      </c>
      <c r="CC115" t="str">
        <f>IFERROR(VLOOKUP($A115,'1871'!$A$3:$H$140,8,FALSE),"")</f>
        <v/>
      </c>
      <c r="CD115" t="str">
        <f>IFERROR(VLOOKUP($A115,'1871'!$A$3:$I$140,9,FALSE),"")</f>
        <v/>
      </c>
      <c r="CE115" t="str">
        <f>IFERROR(VLOOKUP($A115,'1871'!$A$3:$J$140,10,FALSE),"")</f>
        <v/>
      </c>
      <c r="CF115" t="str">
        <f>IFERROR(VLOOKUP($A115,'1872'!$A$3:$B$140,2,FALSE),"")</f>
        <v/>
      </c>
      <c r="CG115" t="str">
        <f>IFERROR(VLOOKUP($A115,'1872'!$A$3:$C$140,3,FALSE),"")</f>
        <v/>
      </c>
      <c r="CH115" t="str">
        <f>IFERROR(VLOOKUP($A115,'1872'!$A$3:$D$140,4,FALSE),"")</f>
        <v/>
      </c>
      <c r="CI115" t="str">
        <f>IFERROR(VLOOKUP($A115,'1872'!$A$3:$E$140,5,FALSE),"")</f>
        <v/>
      </c>
      <c r="CJ115" t="str">
        <f>IFERROR(VLOOKUP($A115,'1872'!$A$3:$F$140,6,FALSE),"")</f>
        <v/>
      </c>
      <c r="CK115" t="str">
        <f>IFERROR(VLOOKUP($A115,'1872'!$A$3:$G$140,7,FALSE),"")</f>
        <v/>
      </c>
      <c r="CL115" t="str">
        <f>IFERROR(VLOOKUP($A115,'1872'!$A$3:$H$140,8,FALSE),"")</f>
        <v/>
      </c>
      <c r="CM115" t="str">
        <f>IFERROR(VLOOKUP($A115,'1872'!$A$3:$I$140,9,FALSE),"")</f>
        <v/>
      </c>
      <c r="CN115" t="str">
        <f>IFERROR(VLOOKUP($A115,'1872'!$A$3:$J$140,10,FALSE),"")</f>
        <v/>
      </c>
      <c r="CO115" t="str">
        <f>IFERROR(VLOOKUP($A115,'1873'!$A$3:$B$140,2,FALSE),"")</f>
        <v/>
      </c>
      <c r="CP115" t="str">
        <f>IFERROR(VLOOKUP($A115,'1873'!$A$3:$C$140,3,FALSE),"")</f>
        <v/>
      </c>
      <c r="CQ115" t="str">
        <f>IFERROR(VLOOKUP($A115,'1873'!$A$3:$D$140,4,FALSE),"")</f>
        <v/>
      </c>
      <c r="CR115" t="str">
        <f>IFERROR(VLOOKUP($A115,'1873'!$A$3:$E$140,5,FALSE),"")</f>
        <v/>
      </c>
      <c r="CS115" t="str">
        <f>IFERROR(VLOOKUP($A115,'1873'!$A$3:$F$140,6,FALSE),"")</f>
        <v/>
      </c>
      <c r="CT115" t="str">
        <f>IFERROR(VLOOKUP($A115,'1873'!$A$3:$G$140,7,FALSE),"")</f>
        <v/>
      </c>
      <c r="CU115" t="str">
        <f>IFERROR(VLOOKUP($A115,'1873'!$A$3:$H$140,8,FALSE),"")</f>
        <v/>
      </c>
      <c r="CV115" t="str">
        <f>IFERROR(VLOOKUP($A115,'1873'!$A$3:$I$140,9,FALSE),"")</f>
        <v/>
      </c>
      <c r="CW115" t="str">
        <f>IFERROR(VLOOKUP($A115,'1873'!$A$3:$J$140,10,FALSE),"")</f>
        <v/>
      </c>
      <c r="CX115" t="str">
        <f>IFERROR(VLOOKUP($A115,'1874'!$A$3:$B$140,2,FALSE),"")</f>
        <v/>
      </c>
      <c r="CY115" t="str">
        <f>IFERROR(VLOOKUP($A115,'1874'!$A$3:$C$140,3,FALSE),"")</f>
        <v/>
      </c>
      <c r="CZ115" t="str">
        <f>IFERROR(VLOOKUP($A115,'1874'!$A$3:$D$140,4,FALSE),"")</f>
        <v/>
      </c>
      <c r="DA115" t="str">
        <f>IFERROR(VLOOKUP($A115,'1874'!$A$3:$E$140,5,FALSE),"")</f>
        <v/>
      </c>
      <c r="DB115" t="str">
        <f>IFERROR(VLOOKUP($A115,'1874'!$A$3:$F$140,6,FALSE),"")</f>
        <v/>
      </c>
      <c r="DC115" t="str">
        <f>IFERROR(VLOOKUP($A115,'1874'!$A$3:$G$140,7,FALSE),"")</f>
        <v/>
      </c>
      <c r="DD115" t="str">
        <f>IFERROR(VLOOKUP($A115,'1874'!$A$3:$H$140,8,FALSE),"")</f>
        <v/>
      </c>
      <c r="DE115" t="str">
        <f>IFERROR(VLOOKUP($A115,'1874'!$A$3:$I$140,9,FALSE),"")</f>
        <v/>
      </c>
      <c r="DF115" t="str">
        <f>IFERROR(VLOOKUP($A115,'1874'!$A$3:$J$140,10,FALSE),"")</f>
        <v/>
      </c>
      <c r="DG115" t="str">
        <f>IFERROR(VLOOKUP($A115,'1875'!$A$3:$B$140,2,FALSE),"")</f>
        <v/>
      </c>
      <c r="DH115" t="str">
        <f>IFERROR(VLOOKUP($A115,'1875'!$A$3:$C$140,3,FALSE),"")</f>
        <v/>
      </c>
      <c r="DI115" t="str">
        <f>IFERROR(VLOOKUP($A115,'1875'!$A$3:$D$140,4,FALSE),"")</f>
        <v/>
      </c>
      <c r="DJ115" t="str">
        <f>IFERROR(VLOOKUP($A115,'1875'!$A$3:$E$140,5,FALSE),"")</f>
        <v/>
      </c>
      <c r="DK115" t="str">
        <f>IFERROR(VLOOKUP($A115,'1875'!$A$3:$F$140,6,FALSE),"")</f>
        <v/>
      </c>
      <c r="DL115" t="str">
        <f>IFERROR(VLOOKUP($A115,'1875'!$A$3:$G$140,7,FALSE),"")</f>
        <v/>
      </c>
      <c r="DM115" t="str">
        <f>IFERROR(VLOOKUP($A115,'1875'!$A$3:$H$140,8,FALSE),"")</f>
        <v/>
      </c>
      <c r="DN115" t="str">
        <f>IFERROR(VLOOKUP($A115,'1875'!$A$3:$I$140,9,FALSE),"")</f>
        <v/>
      </c>
      <c r="DO115" t="str">
        <f>IFERROR(VLOOKUP($A115,'1875'!$A$3:$J$140,10,FALSE),"")</f>
        <v/>
      </c>
      <c r="DP115" t="str">
        <f>IFERROR(VLOOKUP($A115,'1876'!$A$3:$B$140,2,FALSE),"")</f>
        <v/>
      </c>
      <c r="DQ115" t="str">
        <f>IFERROR(VLOOKUP($A115,'1876'!$A$3:$C$140,3,FALSE),"")</f>
        <v/>
      </c>
      <c r="DR115" t="str">
        <f>IFERROR(VLOOKUP($A115,'1876'!$A$3:$D$140,4,FALSE),"")</f>
        <v/>
      </c>
      <c r="DS115" t="str">
        <f>IFERROR(VLOOKUP($A115,'1876'!$A$3:$E$140,5,FALSE),"")</f>
        <v/>
      </c>
      <c r="DT115" t="str">
        <f>IFERROR(VLOOKUP($A115,'1876'!$A$3:$F$140,6,FALSE),"")</f>
        <v/>
      </c>
      <c r="DU115" t="str">
        <f>IFERROR(VLOOKUP($A115,'1876'!$A$3:$G$140,7,FALSE),"")</f>
        <v/>
      </c>
      <c r="DV115" t="str">
        <f>IFERROR(VLOOKUP($A115,'1876'!$A$3:$H$140,8,FALSE),"")</f>
        <v/>
      </c>
      <c r="DW115" t="str">
        <f>IFERROR(VLOOKUP($A115,'1876'!$A$3:$I$140,9,FALSE),"")</f>
        <v/>
      </c>
      <c r="DX115" t="str">
        <f>IFERROR(VLOOKUP($A115,'1876'!$A$3:$J$140,10,FALSE),"")</f>
        <v/>
      </c>
      <c r="DY115" t="str">
        <f>IFERROR(VLOOKUP($A115,'1877'!$A$3:$B$140,2,FALSE),"")</f>
        <v/>
      </c>
      <c r="DZ115" t="str">
        <f>IFERROR(VLOOKUP($A115,'1877'!$A$3:$C$140,3,FALSE),"")</f>
        <v/>
      </c>
      <c r="EA115" t="str">
        <f>IFERROR(VLOOKUP($A115,'1877'!$A$3:$D$140,4,FALSE),"")</f>
        <v/>
      </c>
      <c r="EB115" t="str">
        <f>IFERROR(VLOOKUP($A115,'1877'!$A$3:$E$140,5,FALSE),"")</f>
        <v/>
      </c>
      <c r="EC115" t="str">
        <f>IFERROR(VLOOKUP($A115,'1877'!$A$3:$F$140,6,FALSE),"")</f>
        <v/>
      </c>
      <c r="ED115" t="str">
        <f>IFERROR(VLOOKUP($A115,'1877'!$A$3:$G$140,7,FALSE),"")</f>
        <v/>
      </c>
      <c r="EE115" t="str">
        <f>IFERROR(VLOOKUP($A115,'1877'!$A$3:$H$140,8,FALSE),"")</f>
        <v/>
      </c>
      <c r="EF115" t="str">
        <f>IFERROR(VLOOKUP($A115,'1877'!$A$3:$I$140,9,FALSE),"")</f>
        <v/>
      </c>
      <c r="EG115" t="str">
        <f>IFERROR(VLOOKUP($A115,'1877'!$A$3:$J$140,10,FALSE),"")</f>
        <v/>
      </c>
      <c r="EH115" t="str">
        <f>IFERROR(VLOOKUP($A115,'1878'!$A$3:$B$140,2,FALSE),"")</f>
        <v/>
      </c>
      <c r="EI115" t="str">
        <f>IFERROR(VLOOKUP($A115,'1878'!$A$3:$C$140,3,FALSE),"")</f>
        <v/>
      </c>
      <c r="EJ115" t="str">
        <f>IFERROR(VLOOKUP($A115,'1878'!$A$3:$D$140,4,FALSE),"")</f>
        <v/>
      </c>
      <c r="EK115" t="str">
        <f>IFERROR(VLOOKUP($A115,'1878'!$A$3:$E$140,5,FALSE),"")</f>
        <v/>
      </c>
      <c r="EL115" t="str">
        <f>IFERROR(VLOOKUP($A115,'1878'!$A$3:$F$140,6,FALSE),"")</f>
        <v/>
      </c>
      <c r="EM115" t="str">
        <f>IFERROR(VLOOKUP($A115,'1878'!$A$3:$G$140,7,FALSE),"")</f>
        <v/>
      </c>
      <c r="EN115" t="str">
        <f>IFERROR(VLOOKUP($A115,'1878'!$A$3:$H$140,8,FALSE),"")</f>
        <v/>
      </c>
      <c r="EO115" t="str">
        <f>IFERROR(VLOOKUP($A115,'1878'!$A$3:$I$140,9,FALSE),"")</f>
        <v/>
      </c>
      <c r="EP115" t="str">
        <f>IFERROR(VLOOKUP($A115,'1878'!$A$3:$J$140,10,FALSE),"")</f>
        <v/>
      </c>
      <c r="EQ115" t="str">
        <f>IFERROR(VLOOKUP($A115,'1879'!$A$3:$B$140,2,FALSE),"")</f>
        <v/>
      </c>
      <c r="ER115" t="str">
        <f>IFERROR(VLOOKUP($A115,'1879'!$A$3:$C$140,3,FALSE),"")</f>
        <v/>
      </c>
      <c r="ES115" t="str">
        <f>IFERROR(VLOOKUP($A115,'1879'!$A$3:$D$140,4,FALSE),"")</f>
        <v/>
      </c>
      <c r="ET115" t="str">
        <f>IFERROR(VLOOKUP($A115,'1879'!$A$3:$E$140,5,FALSE),"")</f>
        <v/>
      </c>
      <c r="EU115" t="str">
        <f>IFERROR(VLOOKUP($A115,'1879'!$A$3:$F$140,6,FALSE),"")</f>
        <v/>
      </c>
      <c r="EV115" t="str">
        <f>IFERROR(VLOOKUP($A115,'1879'!$A$3:$G$140,7,FALSE),"")</f>
        <v/>
      </c>
      <c r="EW115" t="str">
        <f>IFERROR(VLOOKUP($A115,'1879'!$A$3:$H$140,8,FALSE),"")</f>
        <v/>
      </c>
      <c r="EX115" t="str">
        <f>IFERROR(VLOOKUP($A115,'1879'!$A$3:$I$140,9,FALSE),"")</f>
        <v/>
      </c>
      <c r="EY115" t="str">
        <f>IFERROR(VLOOKUP($A115,'1879'!$A$3:$J$140,10,FALSE),"")</f>
        <v/>
      </c>
      <c r="EZ115">
        <f>IFERROR(VLOOKUP($A115,'1880'!$A$3:$B$140,2,FALSE),"")</f>
        <v>68</v>
      </c>
      <c r="FA115">
        <f>IFERROR(VLOOKUP($A115,'1880'!$A$3:$C$140,3,FALSE),"")</f>
        <v>8386.2000000000007</v>
      </c>
      <c r="FB115">
        <f>IFERROR(VLOOKUP($A115,'1880'!$A$3:$D$140,4,FALSE),"")</f>
        <v>64</v>
      </c>
      <c r="FC115">
        <f>IFERROR(VLOOKUP($A115,'1880'!$A$3:$E$140,5,FALSE),"")</f>
        <v>7184.22</v>
      </c>
      <c r="FD115">
        <f>IFERROR(VLOOKUP($A115,'1880'!$A$3:$F$140,6,FALSE),"")</f>
        <v>0</v>
      </c>
      <c r="FE115">
        <f>IFERROR(VLOOKUP($A115,'1880'!$A$3:$G$140,7,FALSE),"")</f>
        <v>0</v>
      </c>
      <c r="FF115">
        <f>IFERROR(VLOOKUP($A115,'1880'!$A$3:$H$140,8,FALSE),"")</f>
        <v>0</v>
      </c>
      <c r="FG115">
        <f>IFERROR(VLOOKUP($A115,'1880'!$A$3:$I$140,9,FALSE),"")</f>
        <v>0</v>
      </c>
      <c r="FH115">
        <f>IFERROR(VLOOKUP($A115,'1880'!$A$3:$J$140,10,FALSE),"")</f>
        <v>250</v>
      </c>
      <c r="FI115">
        <f>IFERROR(VLOOKUP($A115,'1881'!$A$3:$B$140,2,FALSE),"")</f>
        <v>358</v>
      </c>
      <c r="FJ115">
        <f>IFERROR(VLOOKUP($A115,'1881'!$A$3:$C$140,3,FALSE),"")</f>
        <v>46195.72</v>
      </c>
      <c r="FK115">
        <f>IFERROR(VLOOKUP($A115,'1881'!$A$3:$D$140,4,FALSE),"")</f>
        <v>252</v>
      </c>
      <c r="FL115">
        <f>IFERROR(VLOOKUP($A115,'1881'!$A$3:$E$140,5,FALSE),"")</f>
        <v>31083.279999999999</v>
      </c>
      <c r="FM115">
        <f>IFERROR(VLOOKUP($A115,'1881'!$A$3:$F$140,6,FALSE),"")</f>
        <v>13</v>
      </c>
      <c r="FN115">
        <f>IFERROR(VLOOKUP($A115,'1881'!$A$3:$G$140,7,FALSE),"")</f>
        <v>0</v>
      </c>
      <c r="FO115">
        <f>IFERROR(VLOOKUP($A115,'1881'!$A$3:$H$140,8,FALSE),"")</f>
        <v>28</v>
      </c>
      <c r="FP115">
        <f>IFERROR(VLOOKUP($A115,'1881'!$A$3:$I$140,9,FALSE),"")</f>
        <v>0</v>
      </c>
      <c r="FQ115">
        <f>IFERROR(VLOOKUP($A115,'1881'!$A$3:$J$140,10,FALSE),"")</f>
        <v>0</v>
      </c>
      <c r="FR115">
        <f>IFERROR(VLOOKUP($A115,'1882'!$A$3:$B$140,2,FALSE),"")</f>
        <v>243</v>
      </c>
      <c r="FS115">
        <f>IFERROR(VLOOKUP($A115,'1882'!$A$3:$C$140,3,FALSE),"")</f>
        <v>30614.69</v>
      </c>
      <c r="FT115">
        <f>IFERROR(VLOOKUP($A115,'1882'!$A$3:$D$140,4,FALSE),"")</f>
        <v>231</v>
      </c>
      <c r="FU115">
        <f>IFERROR(VLOOKUP($A115,'1882'!$A$3:$E$140,5,FALSE),"")</f>
        <v>28131.71</v>
      </c>
      <c r="FV115">
        <f>IFERROR(VLOOKUP($A115,'1882'!$A$3:$F$140,6,FALSE),"")</f>
        <v>14</v>
      </c>
      <c r="FW115">
        <f>IFERROR(VLOOKUP($A115,'1882'!$A$3:$G$140,7,FALSE),"")</f>
        <v>2169.85</v>
      </c>
      <c r="FX115">
        <f>IFERROR(VLOOKUP($A115,'1882'!$A$3:$H$140,8,FALSE),"")</f>
        <v>41</v>
      </c>
      <c r="FY115">
        <f>IFERROR(VLOOKUP($A115,'1882'!$A$3:$I$140,9,FALSE),"")</f>
        <v>5983.81</v>
      </c>
      <c r="FZ115">
        <f>IFERROR(VLOOKUP($A115,'1882'!$A$3:$J$140,10,FALSE),"")</f>
        <v>0</v>
      </c>
      <c r="GA115">
        <f>IFERROR(VLOOKUP($A115,'1883'!$A$3:$B$140,2,FALSE),"")</f>
        <v>138</v>
      </c>
      <c r="GB115">
        <f>IFERROR(VLOOKUP($A115,'1883'!$A$3:$C$140,3,FALSE),"")</f>
        <v>16527.759999999998</v>
      </c>
      <c r="GC115">
        <f>IFERROR(VLOOKUP($A115,'1883'!$A$3:$D$140,4,FALSE),"")</f>
        <v>278</v>
      </c>
      <c r="GD115">
        <f>IFERROR(VLOOKUP($A115,'1883'!$A$3:$E$140,5,FALSE),"")</f>
        <v>36319.15</v>
      </c>
      <c r="GE115">
        <f>IFERROR(VLOOKUP($A115,'1883'!$A$3:$F$140,6,FALSE),"")</f>
        <v>10</v>
      </c>
      <c r="GF115">
        <f>IFERROR(VLOOKUP($A115,'1883'!$A$3:$G$140,7,FALSE),"")</f>
        <v>1360</v>
      </c>
      <c r="GG115">
        <f>IFERROR(VLOOKUP($A115,'1883'!$A$3:$H$140,8,FALSE),"")</f>
        <v>11</v>
      </c>
      <c r="GH115">
        <f>IFERROR(VLOOKUP($A115,'1883'!$A$3:$I$140,9,FALSE),"")</f>
        <v>1271.6500000000001</v>
      </c>
      <c r="GI115">
        <f>IFERROR(VLOOKUP($A115,'1883'!$A$3:$J$140,10,FALSE),"")</f>
        <v>0</v>
      </c>
      <c r="GJ115">
        <f>IFERROR(VLOOKUP($A115,'1884'!$A$3:$B$140,2,FALSE),"")</f>
        <v>119</v>
      </c>
      <c r="GK115">
        <f>IFERROR(VLOOKUP($A115,'1884'!$A$3:$C$140,3,FALSE),"")</f>
        <v>12957.16</v>
      </c>
      <c r="GL115">
        <f>IFERROR(VLOOKUP($A115,'1884'!$A$3:$D$140,4,FALSE),"")</f>
        <v>273</v>
      </c>
      <c r="GM115">
        <f>IFERROR(VLOOKUP($A115,'1884'!$A$3:$E$140,5,FALSE),"")</f>
        <v>26845.37</v>
      </c>
      <c r="GN115">
        <f>IFERROR(VLOOKUP($A115,'1884'!$A$3:$F$140,6,FALSE),"")</f>
        <v>6</v>
      </c>
      <c r="GO115">
        <f>IFERROR(VLOOKUP($A115,'1884'!$A$3:$G$140,7,FALSE),"")</f>
        <v>760</v>
      </c>
      <c r="GP115">
        <f>IFERROR(VLOOKUP($A115,'1884'!$A$3:$H$140,8,FALSE),"")</f>
        <v>2</v>
      </c>
      <c r="GQ115">
        <f>IFERROR(VLOOKUP($A115,'1884'!$A$3:$I$140,9,FALSE),"")</f>
        <v>320</v>
      </c>
      <c r="GR115">
        <f>IFERROR(VLOOKUP($A115,'1884'!$A$3:$J$140,10,FALSE),"")</f>
        <v>0</v>
      </c>
      <c r="GS115">
        <f>IFERROR(VLOOKUP($A115,'1885'!$A$3:$B$140,2,FALSE),"")</f>
        <v>93</v>
      </c>
      <c r="GT115">
        <f>IFERROR(VLOOKUP($A115,'1885'!$A$3:$C$140,3,FALSE),"")</f>
        <v>10998.96</v>
      </c>
      <c r="GU115">
        <f>IFERROR(VLOOKUP($A115,'1885'!$A$3:$D$140,4,FALSE),"")</f>
        <v>288</v>
      </c>
      <c r="GV115">
        <f>IFERROR(VLOOKUP($A115,'1885'!$A$3:$E$140,5,FALSE),"")</f>
        <v>36624.239999999998</v>
      </c>
      <c r="GW115">
        <f>IFERROR(VLOOKUP($A115,'1885'!$A$3:$F$140,6,FALSE),"")</f>
        <v>5</v>
      </c>
      <c r="GX115">
        <f>IFERROR(VLOOKUP($A115,'1885'!$A$3:$G$140,7,FALSE),"")</f>
        <v>640</v>
      </c>
      <c r="GY115">
        <f>IFERROR(VLOOKUP($A115,'1885'!$A$3:$H$140,8,FALSE),"")</f>
        <v>2</v>
      </c>
      <c r="GZ115">
        <f>IFERROR(VLOOKUP($A115,'1885'!$A$3:$I$140,9,FALSE),"")</f>
        <v>107.84</v>
      </c>
      <c r="HA115">
        <f>IFERROR(VLOOKUP($A115,'1885'!$A$3:$J$140,10,FALSE),"")</f>
        <v>0</v>
      </c>
      <c r="HB115">
        <f>IFERROR(VLOOKUP($A115,'1886'!$A$3:$B$140,2,FALSE),"")</f>
        <v>72</v>
      </c>
      <c r="HC115">
        <f>IFERROR(VLOOKUP($A115,'1886'!$A$3:$C$140,3,FALSE),"")</f>
        <v>8133.2</v>
      </c>
      <c r="HD115">
        <f>IFERROR(VLOOKUP($A115,'1886'!$A$3:$D$140,4,FALSE),"")</f>
        <v>209</v>
      </c>
      <c r="HE115">
        <f>IFERROR(VLOOKUP($A115,'1886'!$A$3:$E$140,5,FALSE),"")</f>
        <v>27584.57</v>
      </c>
      <c r="HF115">
        <f>IFERROR(VLOOKUP($A115,'1886'!$A$3:$F$140,6,FALSE),"")</f>
        <v>3</v>
      </c>
      <c r="HG115">
        <f>IFERROR(VLOOKUP($A115,'1886'!$A$3:$G$140,7,FALSE),"")</f>
        <v>245.25</v>
      </c>
      <c r="HH115">
        <f>IFERROR(VLOOKUP($A115,'1886'!$A$3:$H$140,8,FALSE),"")</f>
        <v>2</v>
      </c>
      <c r="HI115">
        <f>IFERROR(VLOOKUP($A115,'1886'!$A$3:$I$140,9,FALSE),"")</f>
        <v>64.349999999999994</v>
      </c>
      <c r="HJ115">
        <f>IFERROR(VLOOKUP($A115,'1886'!$A$3:$J$140,10,FALSE),"")</f>
        <v>0</v>
      </c>
      <c r="HK115">
        <f>IFERROR(VLOOKUP($A115,'1887'!$A$3:$B$140,2,FALSE),"")</f>
        <v>51</v>
      </c>
      <c r="HL115">
        <f>IFERROR(VLOOKUP($A115,'1887'!$A$3:$C$140,3,FALSE),"")</f>
        <v>6126.85</v>
      </c>
      <c r="HM115">
        <f>IFERROR(VLOOKUP($A115,'1887'!$A$3:$D$140,4,FALSE),"")</f>
        <v>190</v>
      </c>
      <c r="HN115">
        <f>IFERROR(VLOOKUP($A115,'1887'!$A$3:$E$140,5,FALSE),"")</f>
        <v>25554.82</v>
      </c>
      <c r="HO115">
        <f>IFERROR(VLOOKUP($A115,'1887'!$A$3:$F$140,6,FALSE),"")</f>
        <v>9</v>
      </c>
      <c r="HP115">
        <f>IFERROR(VLOOKUP($A115,'1887'!$A$3:$G$140,7,FALSE),"")</f>
        <v>1120.6600000000001</v>
      </c>
      <c r="HQ115">
        <f>IFERROR(VLOOKUP($A115,'1887'!$A$3:$H$140,8,FALSE),"")</f>
        <v>0</v>
      </c>
      <c r="HR115">
        <f>IFERROR(VLOOKUP($A115,'1887'!$A$3:$I$140,9,FALSE),"")</f>
        <v>0</v>
      </c>
      <c r="HS115">
        <f>IFERROR(VLOOKUP($A115,'1887'!$A$3:$J$140,10,FALSE),"")</f>
        <v>0</v>
      </c>
      <c r="HT115">
        <f>IFERROR(VLOOKUP($A115,'1888'!$A$3:$B$140,2,FALSE),"")</f>
        <v>53</v>
      </c>
      <c r="HU115">
        <f>IFERROR(VLOOKUP($A115,'1888'!$A$3:$C$140,3,FALSE),"")</f>
        <v>6357.97</v>
      </c>
      <c r="HV115">
        <f>IFERROR(VLOOKUP($A115,'1888'!$A$3:$D$140,4,FALSE),"")</f>
        <v>124</v>
      </c>
      <c r="HW115">
        <f>IFERROR(VLOOKUP($A115,'1888'!$A$3:$E$140,5,FALSE),"")</f>
        <v>16031.97</v>
      </c>
      <c r="HX115">
        <f>IFERROR(VLOOKUP($A115,'1888'!$A$3:$F$140,6,FALSE),"")</f>
        <v>7</v>
      </c>
      <c r="HY115">
        <f>IFERROR(VLOOKUP($A115,'1888'!$A$3:$G$140,7,FALSE),"")</f>
        <v>800</v>
      </c>
      <c r="HZ115">
        <f>IFERROR(VLOOKUP($A115,'1888'!$A$3:$H$140,8,FALSE),"")</f>
        <v>0</v>
      </c>
      <c r="IA115">
        <f>IFERROR(VLOOKUP($A115,'1888'!$A$3:$I$140,9,FALSE),"")</f>
        <v>0</v>
      </c>
      <c r="IB115">
        <f>IFERROR(VLOOKUP($A115,'1888'!$A$3:$J$140,10,FALSE),"")</f>
        <v>0</v>
      </c>
      <c r="IC115">
        <f>IFERROR(VLOOKUP($A115,'1889'!$A$3:$B$140,2,FALSE),"")</f>
        <v>25</v>
      </c>
      <c r="ID115">
        <f>IFERROR(VLOOKUP($A115,'1889'!$A$3:$C$140,3,FALSE),"")</f>
        <v>2535.9699999999998</v>
      </c>
      <c r="IE115">
        <f>IFERROR(VLOOKUP($A115,'1889'!$A$3:$D$140,4,FALSE),"")</f>
        <v>58</v>
      </c>
      <c r="IF115">
        <f>IFERROR(VLOOKUP($A115,'1889'!$A$3:$E$140,5,FALSE),"")</f>
        <v>7160.99</v>
      </c>
      <c r="IG115">
        <f>IFERROR(VLOOKUP($A115,'1889'!$A$3:$F$140,6,FALSE),"")</f>
        <v>3</v>
      </c>
      <c r="IH115">
        <f>IFERROR(VLOOKUP($A115,'1889'!$A$3:$G$140,7,FALSE),"")</f>
        <v>280.81</v>
      </c>
      <c r="II115">
        <f>IFERROR(VLOOKUP($A115,'1889'!$A$3:$H$140,8,FALSE),"")</f>
        <v>0</v>
      </c>
      <c r="IJ115">
        <f>IFERROR(VLOOKUP($A115,'1889'!$A$3:$I$140,9,FALSE),"")</f>
        <v>0</v>
      </c>
      <c r="IK115">
        <f>IFERROR(VLOOKUP($A115,'1889'!$A$3:$J$140,10,FALSE),"")</f>
        <v>0</v>
      </c>
      <c r="IL115" t="str">
        <f>IFERROR(VLOOKUP($A115,'1890'!$A$3:$B$140,2,FALSE),"")</f>
        <v/>
      </c>
      <c r="IM115" t="str">
        <f>IFERROR(VLOOKUP($A115,'1890'!$A$3:$C$140,3,FALSE),"")</f>
        <v/>
      </c>
      <c r="IN115" t="str">
        <f>IFERROR(VLOOKUP($A115,'1890'!$A$3:$D$140,4,FALSE),"")</f>
        <v/>
      </c>
      <c r="IO115" t="str">
        <f>IFERROR(VLOOKUP($A115,'1890'!$A$3:$E$140,5,FALSE),"")</f>
        <v/>
      </c>
      <c r="IP115" t="str">
        <f>IFERROR(VLOOKUP($A115,'1890'!$A$3:$F$140,6,FALSE),"")</f>
        <v/>
      </c>
      <c r="IQ115" t="str">
        <f>IFERROR(VLOOKUP($A115,'1890'!$A$3:$G$140,7,FALSE),"")</f>
        <v/>
      </c>
      <c r="IR115" t="str">
        <f>IFERROR(VLOOKUP($A115,'1890'!$A$3:$H$140,8,FALSE),"")</f>
        <v/>
      </c>
      <c r="IS115" t="str">
        <f>IFERROR(VLOOKUP($A115,'1890'!$A$3:$I$140,9,FALSE),"")</f>
        <v/>
      </c>
      <c r="IT115" t="str">
        <f>IFERROR(VLOOKUP($A115,'1890'!$A$3:$J$140,10,FALSE),"")</f>
        <v/>
      </c>
      <c r="IU115" t="str">
        <f>IFERROR(VLOOKUP($A115,'1891'!$A$3:$B$140,2,FALSE),"")</f>
        <v/>
      </c>
      <c r="IV115" t="str">
        <f>IFERROR(VLOOKUP($A115,'1891'!$A$3:$C$140,3,FALSE),"")</f>
        <v/>
      </c>
      <c r="IW115" t="str">
        <f>IFERROR(VLOOKUP($A115,'1891'!$A$3:$D$140,4,FALSE),"")</f>
        <v/>
      </c>
      <c r="IX115" t="str">
        <f>IFERROR(VLOOKUP($A115,'1891'!$A$3:$E$140,5,FALSE),"")</f>
        <v/>
      </c>
      <c r="IY115" t="str">
        <f>IFERROR(VLOOKUP($A115,'1891'!$A$3:$F$140,6,FALSE),"")</f>
        <v/>
      </c>
      <c r="IZ115" t="str">
        <f>IFERROR(VLOOKUP($A115,'1891'!$A$3:$G$140,7,FALSE),"")</f>
        <v/>
      </c>
      <c r="JA115" t="str">
        <f>IFERROR(VLOOKUP($A115,'1891'!$A$3:$H$140,8,FALSE),"")</f>
        <v/>
      </c>
      <c r="JB115" t="str">
        <f>IFERROR(VLOOKUP($A115,'1891'!$A$3:$I$140,9,FALSE),"")</f>
        <v/>
      </c>
      <c r="JC115" t="str">
        <f>IFERROR(VLOOKUP($A115,'1891'!$A$3:$J$140,10,FALSE),"")</f>
        <v/>
      </c>
      <c r="JD115" t="str">
        <f>IFERROR(VLOOKUP($A115,'1892'!$A$3:$B$140,2,FALSE),"")</f>
        <v/>
      </c>
      <c r="JE115" t="str">
        <f>IFERROR(VLOOKUP($A115,'1892'!$A$3:$C$140,3,FALSE),"")</f>
        <v/>
      </c>
      <c r="JF115" t="str">
        <f>IFERROR(VLOOKUP($A115,'1892'!$A$3:$D$140,4,FALSE),"")</f>
        <v/>
      </c>
      <c r="JG115" t="str">
        <f>IFERROR(VLOOKUP($A115,'1892'!$A$3:$E$140,5,FALSE),"")</f>
        <v/>
      </c>
      <c r="JH115" t="str">
        <f>IFERROR(VLOOKUP($A115,'1892'!$A$3:$F$140,6,FALSE),"")</f>
        <v/>
      </c>
      <c r="JI115" t="str">
        <f>IFERROR(VLOOKUP($A115,'1892'!$A$3:$G$140,7,FALSE),"")</f>
        <v/>
      </c>
      <c r="JJ115" t="str">
        <f>IFERROR(VLOOKUP($A115,'1892'!$A$3:$H$140,8,FALSE),"")</f>
        <v/>
      </c>
      <c r="JK115" t="str">
        <f>IFERROR(VLOOKUP($A115,'1892'!$A$3:$I$140,9,FALSE),"")</f>
        <v/>
      </c>
      <c r="JL115" t="str">
        <f>IFERROR(VLOOKUP($A115,'1892'!$A$3:$J$140,10,FALSE),"")</f>
        <v/>
      </c>
      <c r="JM115" t="str">
        <f>IFERROR(VLOOKUP($A115,'1893'!$A$3:$B$140,2,FALSE),"")</f>
        <v/>
      </c>
      <c r="JN115" t="str">
        <f>IFERROR(VLOOKUP($A115,'1893'!$A$3:$C$140,3,FALSE),"")</f>
        <v/>
      </c>
      <c r="JO115" t="str">
        <f>IFERROR(VLOOKUP($A115,'1893'!$A$3:$D$140,4,FALSE),"")</f>
        <v/>
      </c>
      <c r="JP115" t="str">
        <f>IFERROR(VLOOKUP($A115,'1893'!$A$3:$E$140,5,FALSE),"")</f>
        <v/>
      </c>
      <c r="JQ115" t="str">
        <f>IFERROR(VLOOKUP($A115,'1893'!$A$3:$F$140,6,FALSE),"")</f>
        <v/>
      </c>
      <c r="JR115" t="str">
        <f>IFERROR(VLOOKUP($A115,'1893'!$A$3:$G$140,7,FALSE),"")</f>
        <v/>
      </c>
      <c r="JS115" t="str">
        <f>IFERROR(VLOOKUP($A115,'1893'!$A$3:$H$140,8,FALSE),"")</f>
        <v/>
      </c>
      <c r="JT115" t="str">
        <f>IFERROR(VLOOKUP($A115,'1893'!$A$3:$I$140,9,FALSE),"")</f>
        <v/>
      </c>
      <c r="JU115" t="str">
        <f>IFERROR(VLOOKUP($A115,'1893'!$A$3:$J$140,10,FALSE),"")</f>
        <v/>
      </c>
      <c r="JV115" t="str">
        <f>IFERROR(VLOOKUP($A115,'1894'!$A$3:$B$140,2,FALSE),"")</f>
        <v/>
      </c>
      <c r="JW115" t="str">
        <f>IFERROR(VLOOKUP($A115,'1894'!$A$3:$C$140,3,FALSE),"")</f>
        <v/>
      </c>
      <c r="JX115" t="str">
        <f>IFERROR(VLOOKUP($A115,'1894'!$A$3:$D$140,4,FALSE),"")</f>
        <v/>
      </c>
      <c r="JY115" t="str">
        <f>IFERROR(VLOOKUP($A115,'1894'!$A$3:$E$140,5,FALSE),"")</f>
        <v/>
      </c>
      <c r="JZ115" t="str">
        <f>IFERROR(VLOOKUP($A115,'1894'!$A$3:$F$140,6,FALSE),"")</f>
        <v/>
      </c>
      <c r="KA115" t="str">
        <f>IFERROR(VLOOKUP($A115,'1894'!$A$3:$G$140,7,FALSE),"")</f>
        <v/>
      </c>
      <c r="KB115" t="str">
        <f>IFERROR(VLOOKUP($A115,'1894'!$A$3:$H$140,8,FALSE),"")</f>
        <v/>
      </c>
      <c r="KC115" t="str">
        <f>IFERROR(VLOOKUP($A115,'1894'!$A$3:$I$140,9,FALSE),"")</f>
        <v/>
      </c>
      <c r="KD115" t="str">
        <f>IFERROR(VLOOKUP($A115,'1894'!$A$3:$J$140,10,FALSE),"")</f>
        <v/>
      </c>
      <c r="KE115" t="str">
        <f>IFERROR(VLOOKUP($A115,'1895'!$A$3:$B$140,2,FALSE),"")</f>
        <v/>
      </c>
      <c r="KF115" t="str">
        <f>IFERROR(VLOOKUP($A115,'1895'!$A$3:$C$140,3,FALSE),"")</f>
        <v/>
      </c>
      <c r="KG115" t="str">
        <f>IFERROR(VLOOKUP($A115,'1895'!$A$3:$D$140,4,FALSE),"")</f>
        <v/>
      </c>
      <c r="KH115" t="str">
        <f>IFERROR(VLOOKUP($A115,'1895'!$A$3:$E$140,5,FALSE),"")</f>
        <v/>
      </c>
      <c r="KI115" t="str">
        <f>IFERROR(VLOOKUP($A115,'1895'!$A$3:$F$140,6,FALSE),"")</f>
        <v/>
      </c>
      <c r="KJ115" t="str">
        <f>IFERROR(VLOOKUP($A115,'1895'!$A$3:$G$140,7,FALSE),"")</f>
        <v/>
      </c>
      <c r="KK115" t="str">
        <f>IFERROR(VLOOKUP($A115,'1895'!$A$3:$H$140,8,FALSE),"")</f>
        <v/>
      </c>
      <c r="KL115" t="str">
        <f>IFERROR(VLOOKUP($A115,'1895'!$A$3:$I$140,9,FALSE),"")</f>
        <v/>
      </c>
      <c r="KM115" t="str">
        <f>IFERROR(VLOOKUP($A115,'1895'!$A$3:$J$140,10,FALSE),"")</f>
        <v/>
      </c>
      <c r="KN115" t="str">
        <f>IFERROR(VLOOKUP($A115,'1896'!$A$3:$B$140,2,FALSE),"")</f>
        <v/>
      </c>
      <c r="KO115" t="str">
        <f>IFERROR(VLOOKUP($A115,'1896'!$A$3:$C$140,3,FALSE),"")</f>
        <v/>
      </c>
      <c r="KP115" t="str">
        <f>IFERROR(VLOOKUP($A115,'1896'!$A$3:$D$140,4,FALSE),"")</f>
        <v/>
      </c>
      <c r="KQ115" t="str">
        <f>IFERROR(VLOOKUP($A115,'1896'!$A$3:$E$140,5,FALSE),"")</f>
        <v/>
      </c>
      <c r="KR115" t="str">
        <f>IFERROR(VLOOKUP($A115,'1896'!$A$3:$F$140,6,FALSE),"")</f>
        <v/>
      </c>
      <c r="KS115" t="str">
        <f>IFERROR(VLOOKUP($A115,'1896'!$A$3:$G$140,7,FALSE),"")</f>
        <v/>
      </c>
      <c r="KT115" t="str">
        <f>IFERROR(VLOOKUP($A115,'1896'!$A$3:$H$140,8,FALSE),"")</f>
        <v/>
      </c>
      <c r="KU115" t="str">
        <f>IFERROR(VLOOKUP($A115,'1896'!$A$3:$I$140,9,FALSE),"")</f>
        <v/>
      </c>
      <c r="KV115" t="str">
        <f>IFERROR(VLOOKUP($A115,'1896'!$A$3:$J$140,10,FALSE),"")</f>
        <v/>
      </c>
      <c r="KW115" t="str">
        <f>IFERROR(VLOOKUP($A115,'1897'!$A$3:$B$140,2,FALSE),"")</f>
        <v/>
      </c>
      <c r="KX115" t="str">
        <f>IFERROR(VLOOKUP($A115,'1897'!$A$3:$C$140,3,FALSE),"")</f>
        <v/>
      </c>
      <c r="KY115" t="str">
        <f>IFERROR(VLOOKUP($A115,'1897'!$A$3:$D$140,4,FALSE),"")</f>
        <v/>
      </c>
      <c r="KZ115" t="str">
        <f>IFERROR(VLOOKUP($A115,'1897'!$A$3:$E$140,5,FALSE),"")</f>
        <v/>
      </c>
      <c r="LA115" t="str">
        <f>IFERROR(VLOOKUP($A115,'1897'!$A$3:$F$140,6,FALSE),"")</f>
        <v/>
      </c>
      <c r="LB115" t="str">
        <f>IFERROR(VLOOKUP($A115,'1897'!$A$3:$G$140,7,FALSE),"")</f>
        <v/>
      </c>
      <c r="LC115" t="str">
        <f>IFERROR(VLOOKUP($A115,'1897'!$A$3:$H$140,8,FALSE),"")</f>
        <v/>
      </c>
      <c r="LD115" t="str">
        <f>IFERROR(VLOOKUP($A115,'1897'!$A$3:$I$140,9,FALSE),"")</f>
        <v/>
      </c>
      <c r="LE115" t="str">
        <f>IFERROR(VLOOKUP($A115,'1897'!$A$3:$J$140,10,FALSE),"")</f>
        <v/>
      </c>
      <c r="LF115" t="str">
        <f>IFERROR(VLOOKUP($A115,'1898'!$A$3:$B$140,2,FALSE),"")</f>
        <v/>
      </c>
      <c r="LG115" t="str">
        <f>IFERROR(VLOOKUP($A115,'1898'!$A$3:$C$140,3,FALSE),"")</f>
        <v/>
      </c>
      <c r="LH115" t="str">
        <f>IFERROR(VLOOKUP($A115,'1898'!$A$3:$D$140,4,FALSE),"")</f>
        <v/>
      </c>
      <c r="LI115" t="str">
        <f>IFERROR(VLOOKUP($A115,'1898'!$A$3:$E$140,5,FALSE),"")</f>
        <v/>
      </c>
      <c r="LJ115" t="str">
        <f>IFERROR(VLOOKUP($A115,'1898'!$A$3:$F$140,6,FALSE),"")</f>
        <v/>
      </c>
      <c r="LK115" t="str">
        <f>IFERROR(VLOOKUP($A115,'1898'!$A$3:$G$140,7,FALSE),"")</f>
        <v/>
      </c>
      <c r="LL115" t="str">
        <f>IFERROR(VLOOKUP($A115,'1898'!$A$3:$H$140,8,FALSE),"")</f>
        <v/>
      </c>
      <c r="LM115" t="str">
        <f>IFERROR(VLOOKUP($A115,'1898'!$A$3:$I$140,9,FALSE),"")</f>
        <v/>
      </c>
      <c r="LN115" t="str">
        <f>IFERROR(VLOOKUP($A115,'1898'!$A$3:$J$140,10,FALSE),"")</f>
        <v/>
      </c>
      <c r="LO115" t="str">
        <f>IFERROR(VLOOKUP($A115,'1899'!$A$3:$B$140,2,FALSE),"")</f>
        <v/>
      </c>
      <c r="LP115" t="str">
        <f>IFERROR(VLOOKUP($A115,'1899'!$A$3:$C$140,3,FALSE),"")</f>
        <v/>
      </c>
      <c r="LQ115" t="str">
        <f>IFERROR(VLOOKUP($A115,'1899'!$A$3:$D$140,4,FALSE),"")</f>
        <v/>
      </c>
      <c r="LR115" t="str">
        <f>IFERROR(VLOOKUP($A115,'1899'!$A$3:$E$140,5,FALSE),"")</f>
        <v/>
      </c>
      <c r="LS115" t="str">
        <f>IFERROR(VLOOKUP($A115,'1899'!$A$3:$F$140,6,FALSE),"")</f>
        <v/>
      </c>
      <c r="LT115" t="str">
        <f>IFERROR(VLOOKUP($A115,'1899'!$A$3:$G$140,7,FALSE),"")</f>
        <v/>
      </c>
      <c r="LU115" t="str">
        <f>IFERROR(VLOOKUP($A115,'1899'!$A$3:$H$140,8,FALSE),"")</f>
        <v/>
      </c>
      <c r="LV115" t="str">
        <f>IFERROR(VLOOKUP($A115,'1899'!$A$3:$I$140,9,FALSE),"")</f>
        <v/>
      </c>
      <c r="LW115" t="str">
        <f>IFERROR(VLOOKUP($A115,'1899'!$A$3:$J$140,10,FALSE),"")</f>
        <v/>
      </c>
      <c r="LX115" t="str">
        <f>IFERROR(VLOOKUP($A115,'1900'!$A$3:$B$140,2,FALSE),"")</f>
        <v/>
      </c>
      <c r="LY115" t="str">
        <f>IFERROR(VLOOKUP($A115,'1900'!$A$3:$C$140,3,FALSE),"")</f>
        <v/>
      </c>
      <c r="LZ115" t="str">
        <f>IFERROR(VLOOKUP($A115,'1900'!$A$3:$D$140,4,FALSE),"")</f>
        <v/>
      </c>
      <c r="MA115" t="str">
        <f>IFERROR(VLOOKUP($A115,'1900'!$A$3:$E$140,5,FALSE),"")</f>
        <v/>
      </c>
      <c r="MB115" t="str">
        <f>IFERROR(VLOOKUP($A115,'1900'!$A$3:$F$140,6,FALSE),"")</f>
        <v/>
      </c>
      <c r="MC115" t="str">
        <f>IFERROR(VLOOKUP($A115,'1900'!$A$3:$G$140,7,FALSE),"")</f>
        <v/>
      </c>
      <c r="MD115" t="str">
        <f>IFERROR(VLOOKUP($A115,'1900'!$A$3:$H$140,8,FALSE),"")</f>
        <v/>
      </c>
      <c r="ME115" t="str">
        <f>IFERROR(VLOOKUP($A115,'1900'!$A$3:$I$140,9,FALSE),"")</f>
        <v/>
      </c>
      <c r="MF115" t="str">
        <f>IFERROR(VLOOKUP($A115,'1900'!$A$3:$J$140,10,FALSE),"")</f>
        <v/>
      </c>
      <c r="MG115" t="str">
        <f>IFERROR(VLOOKUP($A115,'1901'!$A$3:$B$140,2,FALSE),"")</f>
        <v/>
      </c>
      <c r="MH115" t="str">
        <f>IFERROR(VLOOKUP($A115,'1901'!$A$3:$C$140,3,FALSE),"")</f>
        <v/>
      </c>
      <c r="MI115" t="str">
        <f>IFERROR(VLOOKUP($A115,'1901'!$A$3:$D$140,4,FALSE),"")</f>
        <v/>
      </c>
      <c r="MJ115" t="str">
        <f>IFERROR(VLOOKUP($A115,'1901'!$A$3:$E$140,5,FALSE),"")</f>
        <v/>
      </c>
      <c r="MK115" t="str">
        <f>IFERROR(VLOOKUP($A115,'1901'!$A$3:$F$140,6,FALSE),"")</f>
        <v/>
      </c>
      <c r="ML115" t="str">
        <f>IFERROR(VLOOKUP($A115,'1901'!$A$3:$G$140,7,FALSE),"")</f>
        <v/>
      </c>
      <c r="MM115" t="str">
        <f>IFERROR(VLOOKUP($A115,'1901'!$A$3:$H$140,8,FALSE),"")</f>
        <v/>
      </c>
      <c r="MN115" t="str">
        <f>IFERROR(VLOOKUP($A115,'1901'!$A$3:$I$140,9,FALSE),"")</f>
        <v/>
      </c>
      <c r="MO115" t="str">
        <f>IFERROR(VLOOKUP($A115,'1901'!$A$3:$J$140,10,FALSE),"")</f>
        <v/>
      </c>
      <c r="MP115" t="str">
        <f>IFERROR(VLOOKUP($A115,'1902'!$A$3:$B$140,2,FALSE),"")</f>
        <v/>
      </c>
      <c r="MQ115" t="str">
        <f>IFERROR(VLOOKUP($A115,'1902'!$A$3:$C$140,3,FALSE),"")</f>
        <v/>
      </c>
      <c r="MR115" t="str">
        <f>IFERROR(VLOOKUP($A115,'1902'!$A$3:$D$140,4,FALSE),"")</f>
        <v/>
      </c>
      <c r="MS115" t="str">
        <f>IFERROR(VLOOKUP($A115,'1902'!$A$3:$E$140,5,FALSE),"")</f>
        <v/>
      </c>
      <c r="MT115" t="str">
        <f>IFERROR(VLOOKUP($A115,'1902'!$A$3:$F$140,6,FALSE),"")</f>
        <v/>
      </c>
      <c r="MU115" t="str">
        <f>IFERROR(VLOOKUP($A115,'1902'!$A$3:$G$140,7,FALSE),"")</f>
        <v/>
      </c>
      <c r="MV115" t="str">
        <f>IFERROR(VLOOKUP($A115,'1902'!$A$3:$H$140,8,FALSE),"")</f>
        <v/>
      </c>
      <c r="MW115" t="str">
        <f>IFERROR(VLOOKUP($A115,'1902'!$A$3:$I$140,9,FALSE),"")</f>
        <v/>
      </c>
      <c r="MX115" t="str">
        <f>IFERROR(VLOOKUP($A115,'1902'!$A$3:$J$140,10,FALSE),"")</f>
        <v/>
      </c>
      <c r="MY115" t="str">
        <f>IFERROR(VLOOKUP($A115,'1903'!$A$3:$B$140,2,FALSE),"")</f>
        <v/>
      </c>
      <c r="MZ115" t="str">
        <f>IFERROR(VLOOKUP($A115,'1903'!$A$3:$C$140,3,FALSE),"")</f>
        <v/>
      </c>
      <c r="NA115" t="str">
        <f>IFERROR(VLOOKUP($A115,'1903'!$A$3:$D$140,4,FALSE),"")</f>
        <v/>
      </c>
      <c r="NB115" t="str">
        <f>IFERROR(VLOOKUP($A115,'1903'!$A$3:$E$140,5,FALSE),"")</f>
        <v/>
      </c>
      <c r="NC115" t="str">
        <f>IFERROR(VLOOKUP($A115,'1903'!$A$3:$F$140,6,FALSE),"")</f>
        <v/>
      </c>
      <c r="ND115" t="str">
        <f>IFERROR(VLOOKUP($A115,'1903'!$A$3:$G$140,7,FALSE),"")</f>
        <v/>
      </c>
      <c r="NE115" t="str">
        <f>IFERROR(VLOOKUP($A115,'1903'!$A$3:$H$140,8,FALSE),"")</f>
        <v/>
      </c>
      <c r="NF115" t="str">
        <f>IFERROR(VLOOKUP($A115,'1903'!$A$3:$I$140,9,FALSE),"")</f>
        <v/>
      </c>
      <c r="NG115" t="str">
        <f>IFERROR(VLOOKUP($A115,'1903'!$A$3:$J$140,10,FALSE),"")</f>
        <v/>
      </c>
      <c r="NH115" t="str">
        <f>IFERROR(VLOOKUP($A115,'1904'!$A$3:$B$140,2,FALSE),"")</f>
        <v/>
      </c>
      <c r="NI115" t="str">
        <f>IFERROR(VLOOKUP($A115,'1904'!$A$3:$C$140,3,FALSE),"")</f>
        <v/>
      </c>
      <c r="NJ115" t="str">
        <f>IFERROR(VLOOKUP($A115,'1904'!$A$3:$D$140,4,FALSE),"")</f>
        <v/>
      </c>
      <c r="NK115" t="str">
        <f>IFERROR(VLOOKUP($A115,'1904'!$A$3:$E$140,5,FALSE),"")</f>
        <v/>
      </c>
      <c r="NL115" t="str">
        <f>IFERROR(VLOOKUP($A115,'1904'!$A$3:$F$140,6,FALSE),"")</f>
        <v/>
      </c>
      <c r="NM115" t="str">
        <f>IFERROR(VLOOKUP($A115,'1904'!$A$3:$G$140,7,FALSE),"")</f>
        <v/>
      </c>
      <c r="NN115" t="str">
        <f>IFERROR(VLOOKUP($A115,'1904'!$A$3:$H$140,8,FALSE),"")</f>
        <v/>
      </c>
      <c r="NO115" t="str">
        <f>IFERROR(VLOOKUP($A115,'1904'!$A$3:$I$140,9,FALSE),"")</f>
        <v/>
      </c>
      <c r="NP115" t="str">
        <f>IFERROR(VLOOKUP($A115,'1904'!$A$3:$J$140,10,FALSE),"")</f>
        <v/>
      </c>
      <c r="NQ115" t="str">
        <f>IFERROR(VLOOKUP($A115,'1905'!$A$3:$B$140,2,FALSE),"")</f>
        <v/>
      </c>
      <c r="NR115" t="str">
        <f>IFERROR(VLOOKUP($A115,'1905'!$A$3:$C$140,3,FALSE),"")</f>
        <v/>
      </c>
      <c r="NS115" t="str">
        <f>IFERROR(VLOOKUP($A115,'1905'!$A$3:$D$140,4,FALSE),"")</f>
        <v/>
      </c>
      <c r="NT115" t="str">
        <f>IFERROR(VLOOKUP($A115,'1905'!$A$3:$E$140,5,FALSE),"")</f>
        <v/>
      </c>
      <c r="NU115" t="str">
        <f>IFERROR(VLOOKUP($A115,'1905'!$A$3:$F$140,6,FALSE),"")</f>
        <v/>
      </c>
      <c r="NV115" t="str">
        <f>IFERROR(VLOOKUP($A115,'1905'!$A$3:$G$140,7,FALSE),"")</f>
        <v/>
      </c>
      <c r="NW115" t="str">
        <f>IFERROR(VLOOKUP($A115,'1905'!$A$3:$H$140,8,FALSE),"")</f>
        <v/>
      </c>
      <c r="NX115" t="str">
        <f>IFERROR(VLOOKUP($A115,'1905'!$A$3:$I$140,9,FALSE),"")</f>
        <v/>
      </c>
      <c r="NY115" t="str">
        <f>IFERROR(VLOOKUP($A115,'1905'!$A$3:$J$140,10,FALSE),"")</f>
        <v/>
      </c>
      <c r="NZ115" t="str">
        <f>IFERROR(VLOOKUP($A115,'1906'!$A$3:$B$140,2,FALSE),"")</f>
        <v/>
      </c>
      <c r="OA115" t="str">
        <f>IFERROR(VLOOKUP($A115,'1906'!$A$3:$C$140,3,FALSE),"")</f>
        <v/>
      </c>
      <c r="OB115" t="str">
        <f>IFERROR(VLOOKUP($A115,'1906'!$A$3:$D$140,4,FALSE),"")</f>
        <v/>
      </c>
      <c r="OC115" t="str">
        <f>IFERROR(VLOOKUP($A115,'1906'!$A$3:$E$140,5,FALSE),"")</f>
        <v/>
      </c>
      <c r="OD115" t="str">
        <f>IFERROR(VLOOKUP($A115,'1906'!$A$3:$F$140,6,FALSE),"")</f>
        <v/>
      </c>
      <c r="OE115" t="str">
        <f>IFERROR(VLOOKUP($A115,'1906'!$A$3:$G$140,7,FALSE),"")</f>
        <v/>
      </c>
      <c r="OF115" t="str">
        <f>IFERROR(VLOOKUP($A115,'1906'!$A$3:$H$140,8,FALSE),"")</f>
        <v/>
      </c>
      <c r="OG115" t="str">
        <f>IFERROR(VLOOKUP($A115,'1906'!$A$3:$I$140,9,FALSE),"")</f>
        <v/>
      </c>
      <c r="OH115" t="str">
        <f>IFERROR(VLOOKUP($A115,'1906'!$A$3:$J$140,10,FALSE),"")</f>
        <v/>
      </c>
      <c r="OI115" t="str">
        <f>IFERROR(VLOOKUP($A115,'1907'!$A$3:$B$140,2,FALSE),"")</f>
        <v/>
      </c>
      <c r="OJ115" t="str">
        <f>IFERROR(VLOOKUP($A115,'1907'!$A$3:$C$140,3,FALSE),"")</f>
        <v/>
      </c>
      <c r="OK115" t="str">
        <f>IFERROR(VLOOKUP($A115,'1907'!$A$3:$D$140,4,FALSE),"")</f>
        <v/>
      </c>
      <c r="OL115" t="str">
        <f>IFERROR(VLOOKUP($A115,'1907'!$A$3:$E$140,5,FALSE),"")</f>
        <v/>
      </c>
      <c r="OM115" t="str">
        <f>IFERROR(VLOOKUP($A115,'1907'!$A$3:$F$140,6,FALSE),"")</f>
        <v/>
      </c>
      <c r="ON115" t="str">
        <f>IFERROR(VLOOKUP($A115,'1907'!$A$3:$G$140,7,FALSE),"")</f>
        <v/>
      </c>
      <c r="OO115" t="str">
        <f>IFERROR(VLOOKUP($A115,'1907'!$A$3:$H$140,8,FALSE),"")</f>
        <v/>
      </c>
      <c r="OP115" t="str">
        <f>IFERROR(VLOOKUP($A115,'1907'!$A$3:$I$140,9,FALSE),"")</f>
        <v/>
      </c>
      <c r="OQ115" t="str">
        <f>IFERROR(VLOOKUP($A115,'1907'!$A$3:$J$140,10,FALSE),"")</f>
        <v/>
      </c>
      <c r="OR115" t="str">
        <f>IFERROR(VLOOKUP($A115,'1908'!$A$3:$B$140,2,FALSE),"")</f>
        <v/>
      </c>
      <c r="OS115" t="str">
        <f>IFERROR(VLOOKUP($A115,'1908'!$A$3:$C$140,3,FALSE),"")</f>
        <v/>
      </c>
      <c r="OT115" t="str">
        <f>IFERROR(VLOOKUP($A115,'1908'!$A$3:$D$140,4,FALSE),"")</f>
        <v/>
      </c>
      <c r="OU115" t="str">
        <f>IFERROR(VLOOKUP($A115,'1908'!$A$3:$E$140,5,FALSE),"")</f>
        <v/>
      </c>
      <c r="OV115" t="str">
        <f>IFERROR(VLOOKUP($A115,'1908'!$A$3:$F$140,6,FALSE),"")</f>
        <v/>
      </c>
      <c r="OW115" t="str">
        <f>IFERROR(VLOOKUP($A115,'1908'!$A$3:$G$140,7,FALSE),"")</f>
        <v/>
      </c>
      <c r="OX115" t="str">
        <f>IFERROR(VLOOKUP($A115,'1908'!$A$3:$H$140,8,FALSE),"")</f>
        <v/>
      </c>
      <c r="OY115" t="str">
        <f>IFERROR(VLOOKUP($A115,'1908'!$A$3:$I$140,9,FALSE),"")</f>
        <v/>
      </c>
      <c r="OZ115" t="str">
        <f>IFERROR(VLOOKUP($A115,'1908'!$A$3:$J$140,10,FALSE),"")</f>
        <v/>
      </c>
      <c r="PA115" t="str">
        <f>IFERROR(VLOOKUP($A115,'1909'!$A$3:$B$140,2,FALSE),"")</f>
        <v/>
      </c>
      <c r="PB115" t="str">
        <f>IFERROR(VLOOKUP($A115,'1909'!$A$3:$C$140,3,FALSE),"")</f>
        <v/>
      </c>
      <c r="PC115" t="str">
        <f>IFERROR(VLOOKUP($A115,'1909'!$A$3:$D$140,4,FALSE),"")</f>
        <v/>
      </c>
      <c r="PD115" t="str">
        <f>IFERROR(VLOOKUP($A115,'1909'!$A$3:$E$140,5,FALSE),"")</f>
        <v/>
      </c>
      <c r="PE115" t="str">
        <f>IFERROR(VLOOKUP($A115,'1909'!$A$3:$F$140,6,FALSE),"")</f>
        <v/>
      </c>
      <c r="PF115" t="str">
        <f>IFERROR(VLOOKUP($A115,'1909'!$A$3:$G$140,7,FALSE),"")</f>
        <v/>
      </c>
      <c r="PG115" t="str">
        <f>IFERROR(VLOOKUP($A115,'1909'!$A$3:$H$140,8,FALSE),"")</f>
        <v/>
      </c>
      <c r="PH115" t="str">
        <f>IFERROR(VLOOKUP($A115,'1909'!$A$3:$I$140,9,FALSE),"")</f>
        <v/>
      </c>
      <c r="PI115" t="str">
        <f>IFERROR(VLOOKUP($A115,'1909'!$A$3:$J$140,10,FALSE),"")</f>
        <v/>
      </c>
      <c r="PJ115" t="str">
        <f>IFERROR(VLOOKUP($A115,'1910'!$A$3:$B$140,2,FALSE),"")</f>
        <v/>
      </c>
      <c r="PK115" t="str">
        <f>IFERROR(VLOOKUP($A115,'1910'!$A$3:$C$140,3,FALSE),"")</f>
        <v/>
      </c>
      <c r="PL115" t="str">
        <f>IFERROR(VLOOKUP($A115,'1910'!$A$3:$D$140,4,FALSE),"")</f>
        <v/>
      </c>
      <c r="PM115" t="str">
        <f>IFERROR(VLOOKUP($A115,'1910'!$A$3:$E$140,5,FALSE),"")</f>
        <v/>
      </c>
      <c r="PN115" t="str">
        <f>IFERROR(VLOOKUP($A115,'1910'!$A$3:$F$140,6,FALSE),"")</f>
        <v/>
      </c>
      <c r="PO115" t="str">
        <f>IFERROR(VLOOKUP($A115,'1910'!$A$3:$G$140,7,FALSE),"")</f>
        <v/>
      </c>
      <c r="PP115" t="str">
        <f>IFERROR(VLOOKUP($A115,'1910'!$A$3:$H$140,8,FALSE),"")</f>
        <v/>
      </c>
      <c r="PQ115" t="str">
        <f>IFERROR(VLOOKUP($A115,'1910'!$A$3:$I$140,9,FALSE),"")</f>
        <v/>
      </c>
      <c r="PR115" t="str">
        <f>IFERROR(VLOOKUP($A115,'1910'!$A$3:$J$140,10,FALSE),"")</f>
        <v/>
      </c>
      <c r="PS115" t="str">
        <f>IFERROR(VLOOKUP($A115,'1911'!$A$3:$B$140,2,FALSE),"")</f>
        <v/>
      </c>
      <c r="PT115" t="str">
        <f>IFERROR(VLOOKUP($A115,'1911'!$A$3:$C$140,3,FALSE),"")</f>
        <v/>
      </c>
      <c r="PU115" t="str">
        <f>IFERROR(VLOOKUP($A115,'1911'!$A$3:$D$140,4,FALSE),"")</f>
        <v/>
      </c>
      <c r="PV115" t="str">
        <f>IFERROR(VLOOKUP($A115,'1911'!$A$3:$E$140,5,FALSE),"")</f>
        <v/>
      </c>
      <c r="PW115" t="str">
        <f>IFERROR(VLOOKUP($A115,'1911'!$A$3:$F$140,6,FALSE),"")</f>
        <v/>
      </c>
      <c r="PX115" t="str">
        <f>IFERROR(VLOOKUP($A115,'1911'!$A$3:$G$140,7,FALSE),"")</f>
        <v/>
      </c>
      <c r="PY115" t="str">
        <f>IFERROR(VLOOKUP($A115,'1911'!$A$3:$H$140,8,FALSE),"")</f>
        <v/>
      </c>
      <c r="PZ115" t="str">
        <f>IFERROR(VLOOKUP($A115,'1911'!$A$3:$I$140,9,FALSE),"")</f>
        <v/>
      </c>
      <c r="QA115" t="str">
        <f>IFERROR(VLOOKUP($A115,'1911'!$A$3:$J$140,10,FALSE),"")</f>
        <v/>
      </c>
      <c r="QB115" t="str">
        <f>IFERROR(VLOOKUP($A115,'1912'!$A$3:$B$140,2,FALSE),"")</f>
        <v/>
      </c>
      <c r="QC115" t="str">
        <f>IFERROR(VLOOKUP($A115,'1912'!$A$3:$C$140,3,FALSE),"")</f>
        <v/>
      </c>
      <c r="QD115" t="str">
        <f>IFERROR(VLOOKUP($A115,'1912'!$A$3:$D$140,4,FALSE),"")</f>
        <v/>
      </c>
      <c r="QE115" t="str">
        <f>IFERROR(VLOOKUP($A115,'1912'!$A$3:$E$140,5,FALSE),"")</f>
        <v/>
      </c>
      <c r="QF115" t="str">
        <f>IFERROR(VLOOKUP($A115,'1912'!$A$3:$F$140,6,FALSE),"")</f>
        <v/>
      </c>
      <c r="QG115" t="str">
        <f>IFERROR(VLOOKUP($A115,'1912'!$A$3:$G$140,7,FALSE),"")</f>
        <v/>
      </c>
      <c r="QH115" t="str">
        <f>IFERROR(VLOOKUP($A115,'1912'!$A$3:$H$140,8,FALSE),"")</f>
        <v/>
      </c>
      <c r="QI115" t="str">
        <f>IFERROR(VLOOKUP($A115,'1912'!$A$3:$I$140,9,FALSE),"")</f>
        <v/>
      </c>
      <c r="QJ115" t="str">
        <f>IFERROR(VLOOKUP($A115,'1912'!$A$3:$J$140,10,FALSE),"")</f>
        <v/>
      </c>
    </row>
    <row r="116" spans="1:452" x14ac:dyDescent="0.2">
      <c r="A116" t="s">
        <v>403</v>
      </c>
      <c r="B116" t="s">
        <v>246</v>
      </c>
      <c r="C116">
        <f>IFERROR(VLOOKUP($A116,'1863'!$A$3:$B$140,2,FALSE),"")</f>
        <v>642</v>
      </c>
      <c r="D116">
        <f>IFERROR(VLOOKUP($A116,'1863'!$A$3:$C$140,3,FALSE),"")</f>
        <v>86882.58</v>
      </c>
      <c r="E116">
        <f>IFERROR(VLOOKUP($A116,'1863'!$A$3:$D$140,4,FALSE),"")</f>
        <v>0</v>
      </c>
      <c r="F116">
        <f>IFERROR(VLOOKUP($A116,'1863'!$A$3:$E$140,5,FALSE),"")</f>
        <v>0</v>
      </c>
      <c r="G116">
        <f>IFERROR(VLOOKUP($A116,'1863'!$A$3:$F$140,6,FALSE),"")</f>
        <v>0</v>
      </c>
      <c r="H116">
        <f>IFERROR(VLOOKUP($A116,'1863'!$A$3:$G$140,7,FALSE),"")</f>
        <v>0</v>
      </c>
      <c r="I116">
        <f>IFERROR(VLOOKUP($A116,'1863'!$A$3:$H$140,8,FALSE),"")</f>
        <v>0</v>
      </c>
      <c r="J116">
        <f>IFERROR(VLOOKUP($A116,'1863'!$A$3:$I$140,9,FALSE),"")</f>
        <v>0</v>
      </c>
      <c r="K116">
        <f>IFERROR(VLOOKUP($A116,'1863'!$A$3:$J$140,10,FALSE),"")</f>
        <v>0</v>
      </c>
      <c r="L116">
        <f>IFERROR(VLOOKUP($A116,'1864'!$A$3:$B$140,2,FALSE),"")</f>
        <v>1462</v>
      </c>
      <c r="M116">
        <f>IFERROR(VLOOKUP($A116,'1864'!$A$3:$C$140,3,FALSE),"")</f>
        <v>208767.37</v>
      </c>
      <c r="N116">
        <f>IFERROR(VLOOKUP($A116,'1864'!$A$3:$D$140,4,FALSE),"")</f>
        <v>0</v>
      </c>
      <c r="O116">
        <f>IFERROR(VLOOKUP($A116,'1864'!$A$3:$E$140,5,FALSE),"")</f>
        <v>0</v>
      </c>
      <c r="P116">
        <f>IFERROR(VLOOKUP($A116,'1864'!$A$3:$F$140,6,FALSE),"")</f>
        <v>0</v>
      </c>
      <c r="Q116">
        <f>IFERROR(VLOOKUP($A116,'1864'!$A$3:$G$140,7,FALSE),"")</f>
        <v>0</v>
      </c>
      <c r="R116">
        <f>IFERROR(VLOOKUP($A116,'1864'!$A$3:$H$140,8,FALSE),"")</f>
        <v>0</v>
      </c>
      <c r="S116">
        <f>IFERROR(VLOOKUP($A116,'1864'!$A$3:$I$140,9,FALSE),"")</f>
        <v>0</v>
      </c>
      <c r="T116">
        <f>IFERROR(VLOOKUP($A116,'1864'!$A$3:$J$140,10,FALSE),"")</f>
        <v>0</v>
      </c>
      <c r="U116">
        <f>IFERROR(VLOOKUP($A116,'1865'!$A$3:$B$140,2,FALSE),"")</f>
        <v>1158</v>
      </c>
      <c r="V116">
        <f>IFERROR(VLOOKUP($A116,'1865'!$A$3:$C$140,3,FALSE),"")</f>
        <v>171254.87</v>
      </c>
      <c r="W116">
        <f>IFERROR(VLOOKUP($A116,'1865'!$A$3:$D$140,4,FALSE),"")</f>
        <v>0</v>
      </c>
      <c r="X116">
        <f>IFERROR(VLOOKUP($A116,'1865'!$A$3:$E$140,5,FALSE),"")</f>
        <v>0</v>
      </c>
      <c r="Y116">
        <f>IFERROR(VLOOKUP($A116,'1865'!$A$3:$F$140,6,FALSE),"")</f>
        <v>0</v>
      </c>
      <c r="Z116">
        <f>IFERROR(VLOOKUP($A116,'1865'!$A$3:$G$140,7,FALSE),"")</f>
        <v>0</v>
      </c>
      <c r="AA116">
        <f>IFERROR(VLOOKUP($A116,'1865'!$A$3:$H$140,8,FALSE),"")</f>
        <v>0</v>
      </c>
      <c r="AB116">
        <f>IFERROR(VLOOKUP($A116,'1865'!$A$3:$I$140,9,FALSE),"")</f>
        <v>0</v>
      </c>
      <c r="AC116">
        <f>IFERROR(VLOOKUP($A116,'1865'!$A$3:$J$140,10,FALSE),"")</f>
        <v>0</v>
      </c>
      <c r="AD116">
        <f>IFERROR(VLOOKUP($A116,'1866'!$A$3:$B$140,2,FALSE),"")</f>
        <v>1099</v>
      </c>
      <c r="AE116">
        <f>IFERROR(VLOOKUP($A116,'1866'!$A$3:$C$140,3,FALSE),"")</f>
        <v>155735.26999999999</v>
      </c>
      <c r="AF116">
        <f>IFERROR(VLOOKUP($A116,'1866'!$A$3:$D$140,4,FALSE),"")</f>
        <v>0</v>
      </c>
      <c r="AG116">
        <f>IFERROR(VLOOKUP($A116,'1866'!$A$3:$E$140,5,FALSE),"")</f>
        <v>0</v>
      </c>
      <c r="AH116">
        <f>IFERROR(VLOOKUP($A116,'1866'!$A$3:$F$140,6,FALSE),"")</f>
        <v>0</v>
      </c>
      <c r="AI116">
        <f>IFERROR(VLOOKUP($A116,'1866'!$A$3:$G$140,7,FALSE),"")</f>
        <v>0</v>
      </c>
      <c r="AJ116">
        <f>IFERROR(VLOOKUP($A116,'1866'!$A$3:$H$140,8,FALSE),"")</f>
        <v>0</v>
      </c>
      <c r="AK116">
        <f>IFERROR(VLOOKUP($A116,'1866'!$A$3:$I$140,9,FALSE),"")</f>
        <v>0</v>
      </c>
      <c r="AL116">
        <f>IFERROR(VLOOKUP($A116,'1866'!$A$3:$J$140,10,FALSE),"")</f>
        <v>0</v>
      </c>
      <c r="AM116">
        <f>IFERROR(VLOOKUP($A116,'1867'!$A$3:$B$140,2,FALSE),"")</f>
        <v>554</v>
      </c>
      <c r="AN116">
        <f>IFERROR(VLOOKUP($A116,'1867'!$A$3:$C$140,3,FALSE),"")</f>
        <v>62227.31</v>
      </c>
      <c r="AO116">
        <f>IFERROR(VLOOKUP($A116,'1867'!$A$3:$D$140,4,FALSE),"")</f>
        <v>0</v>
      </c>
      <c r="AP116">
        <f>IFERROR(VLOOKUP($A116,'1867'!$A$3:$E$140,5,FALSE),"")</f>
        <v>0</v>
      </c>
      <c r="AQ116">
        <f>IFERROR(VLOOKUP($A116,'1867'!$A$3:$F$140,6,FALSE),"")</f>
        <v>0</v>
      </c>
      <c r="AR116">
        <f>IFERROR(VLOOKUP($A116,'1867'!$A$3:$G$140,7,FALSE),"")</f>
        <v>0</v>
      </c>
      <c r="AS116">
        <f>IFERROR(VLOOKUP($A116,'1867'!$A$3:$H$140,8,FALSE),"")</f>
        <v>0</v>
      </c>
      <c r="AT116">
        <f>IFERROR(VLOOKUP($A116,'1867'!$A$3:$I$140,9,FALSE),"")</f>
        <v>0</v>
      </c>
      <c r="AU116">
        <f>IFERROR(VLOOKUP($A116,'1867'!$A$3:$J$140,10,FALSE),"")</f>
        <v>0</v>
      </c>
      <c r="AV116">
        <f>IFERROR(VLOOKUP($A116,'1868'!$A$3:$B$140,2,FALSE),"")</f>
        <v>416</v>
      </c>
      <c r="AW116">
        <f>IFERROR(VLOOKUP($A116,'1868'!$A$3:$C$140,3,FALSE),"")</f>
        <v>39703.129999999997</v>
      </c>
      <c r="AX116">
        <f>IFERROR(VLOOKUP($A116,'1868'!$A$3:$D$140,4,FALSE),"")</f>
        <v>133</v>
      </c>
      <c r="AY116">
        <f>IFERROR(VLOOKUP($A116,'1868'!$A$3:$E$140,5,FALSE),"")</f>
        <v>18614.79</v>
      </c>
      <c r="AZ116">
        <f>IFERROR(VLOOKUP($A116,'1868'!$A$3:$F$140,6,FALSE),"")</f>
        <v>0</v>
      </c>
      <c r="BA116">
        <f>IFERROR(VLOOKUP($A116,'1868'!$A$3:$G$140,7,FALSE),"")</f>
        <v>0</v>
      </c>
      <c r="BB116">
        <f>IFERROR(VLOOKUP($A116,'1868'!$A$3:$H$140,8,FALSE),"")</f>
        <v>0</v>
      </c>
      <c r="BC116">
        <f>IFERROR(VLOOKUP($A116,'1868'!$A$3:$I$140,9,FALSE),"")</f>
        <v>0</v>
      </c>
      <c r="BD116">
        <f>IFERROR(VLOOKUP($A116,'1868'!$A$3:$J$140,10,FALSE),"")</f>
        <v>0</v>
      </c>
      <c r="BE116">
        <f>IFERROR(VLOOKUP($A116,'1869'!$A$3:$B$140,2,FALSE),"")</f>
        <v>536</v>
      </c>
      <c r="BF116">
        <f>IFERROR(VLOOKUP($A116,'1869'!$A$3:$C$140,3,FALSE),"")</f>
        <v>52795.38</v>
      </c>
      <c r="BG116">
        <f>IFERROR(VLOOKUP($A116,'1869'!$A$3:$D$140,4,FALSE),"")</f>
        <v>524</v>
      </c>
      <c r="BH116">
        <f>IFERROR(VLOOKUP($A116,'1869'!$A$3:$E$140,5,FALSE),"")</f>
        <v>70934.17</v>
      </c>
      <c r="BI116">
        <f>IFERROR(VLOOKUP($A116,'1869'!$A$3:$F$140,6,FALSE),"")</f>
        <v>0</v>
      </c>
      <c r="BJ116">
        <f>IFERROR(VLOOKUP($A116,'1869'!$A$3:$G$140,7,FALSE),"")</f>
        <v>0</v>
      </c>
      <c r="BK116">
        <f>IFERROR(VLOOKUP($A116,'1869'!$A$3:$H$140,8,FALSE),"")</f>
        <v>0</v>
      </c>
      <c r="BL116">
        <f>IFERROR(VLOOKUP($A116,'1869'!$A$3:$I$140,9,FALSE),"")</f>
        <v>0</v>
      </c>
      <c r="BM116">
        <f>IFERROR(VLOOKUP($A116,'1869'!$A$3:$J$140,10,FALSE),"")</f>
        <v>0</v>
      </c>
      <c r="BN116" t="str">
        <f>IFERROR(VLOOKUP($A116,'1870'!$A$3:$B$140,2,FALSE),"")</f>
        <v/>
      </c>
      <c r="BO116" t="str">
        <f>IFERROR(VLOOKUP($A116,'1870'!$A$3:$C$140,3,FALSE),"")</f>
        <v/>
      </c>
      <c r="BP116" t="str">
        <f>IFERROR(VLOOKUP($A116,'1870'!$A$3:$D$140,4,FALSE),"")</f>
        <v/>
      </c>
      <c r="BQ116" t="str">
        <f>IFERROR(VLOOKUP($A116,'1870'!$A$3:$E$140,5,FALSE),"")</f>
        <v/>
      </c>
      <c r="BR116" t="str">
        <f>IFERROR(VLOOKUP($A116,'1870'!$A$3:$F$140,6,FALSE),"")</f>
        <v/>
      </c>
      <c r="BS116" t="str">
        <f>IFERROR(VLOOKUP($A116,'1870'!$A$3:$G$140,7,FALSE),"")</f>
        <v/>
      </c>
      <c r="BT116" t="str">
        <f>IFERROR(VLOOKUP($A116,'1870'!$A$3:$H$140,8,FALSE),"")</f>
        <v/>
      </c>
      <c r="BU116" t="str">
        <f>IFERROR(VLOOKUP($A116,'1870'!$A$3:$I$140,9,FALSE),"")</f>
        <v/>
      </c>
      <c r="BV116" t="str">
        <f>IFERROR(VLOOKUP($A116,'1870'!$A$3:$J$140,10,FALSE),"")</f>
        <v/>
      </c>
      <c r="BW116" t="str">
        <f>IFERROR(VLOOKUP($A116,'1871'!$A$3:$B$140,2,FALSE),"")</f>
        <v/>
      </c>
      <c r="BX116" t="str">
        <f>IFERROR(VLOOKUP($A116,'1871'!$A$3:$C$140,3,FALSE),"")</f>
        <v/>
      </c>
      <c r="BY116" t="str">
        <f>IFERROR(VLOOKUP($A116,'1871'!$A$3:$D$140,4,FALSE),"")</f>
        <v/>
      </c>
      <c r="BZ116" t="str">
        <f>IFERROR(VLOOKUP($A116,'1871'!$A$3:$E$140,5,FALSE),"")</f>
        <v/>
      </c>
      <c r="CA116" t="str">
        <f>IFERROR(VLOOKUP($A116,'1871'!$A$3:$F$140,6,FALSE),"")</f>
        <v/>
      </c>
      <c r="CB116" t="str">
        <f>IFERROR(VLOOKUP($A116,'1871'!$A$3:$G$140,7,FALSE),"")</f>
        <v/>
      </c>
      <c r="CC116" t="str">
        <f>IFERROR(VLOOKUP($A116,'1871'!$A$3:$H$140,8,FALSE),"")</f>
        <v/>
      </c>
      <c r="CD116" t="str">
        <f>IFERROR(VLOOKUP($A116,'1871'!$A$3:$I$140,9,FALSE),"")</f>
        <v/>
      </c>
      <c r="CE116" t="str">
        <f>IFERROR(VLOOKUP($A116,'1871'!$A$3:$J$140,10,FALSE),"")</f>
        <v/>
      </c>
      <c r="CF116" t="str">
        <f>IFERROR(VLOOKUP($A116,'1872'!$A$3:$B$140,2,FALSE),"")</f>
        <v/>
      </c>
      <c r="CG116" t="str">
        <f>IFERROR(VLOOKUP($A116,'1872'!$A$3:$C$140,3,FALSE),"")</f>
        <v/>
      </c>
      <c r="CH116" t="str">
        <f>IFERROR(VLOOKUP($A116,'1872'!$A$3:$D$140,4,FALSE),"")</f>
        <v/>
      </c>
      <c r="CI116" t="str">
        <f>IFERROR(VLOOKUP($A116,'1872'!$A$3:$E$140,5,FALSE),"")</f>
        <v/>
      </c>
      <c r="CJ116" t="str">
        <f>IFERROR(VLOOKUP($A116,'1872'!$A$3:$F$140,6,FALSE),"")</f>
        <v/>
      </c>
      <c r="CK116" t="str">
        <f>IFERROR(VLOOKUP($A116,'1872'!$A$3:$G$140,7,FALSE),"")</f>
        <v/>
      </c>
      <c r="CL116" t="str">
        <f>IFERROR(VLOOKUP($A116,'1872'!$A$3:$H$140,8,FALSE),"")</f>
        <v/>
      </c>
      <c r="CM116" t="str">
        <f>IFERROR(VLOOKUP($A116,'1872'!$A$3:$I$140,9,FALSE),"")</f>
        <v/>
      </c>
      <c r="CN116" t="str">
        <f>IFERROR(VLOOKUP($A116,'1872'!$A$3:$J$140,10,FALSE),"")</f>
        <v/>
      </c>
      <c r="CO116" t="str">
        <f>IFERROR(VLOOKUP($A116,'1873'!$A$3:$B$140,2,FALSE),"")</f>
        <v/>
      </c>
      <c r="CP116" t="str">
        <f>IFERROR(VLOOKUP($A116,'1873'!$A$3:$C$140,3,FALSE),"")</f>
        <v/>
      </c>
      <c r="CQ116" t="str">
        <f>IFERROR(VLOOKUP($A116,'1873'!$A$3:$D$140,4,FALSE),"")</f>
        <v/>
      </c>
      <c r="CR116" t="str">
        <f>IFERROR(VLOOKUP($A116,'1873'!$A$3:$E$140,5,FALSE),"")</f>
        <v/>
      </c>
      <c r="CS116" t="str">
        <f>IFERROR(VLOOKUP($A116,'1873'!$A$3:$F$140,6,FALSE),"")</f>
        <v/>
      </c>
      <c r="CT116" t="str">
        <f>IFERROR(VLOOKUP($A116,'1873'!$A$3:$G$140,7,FALSE),"")</f>
        <v/>
      </c>
      <c r="CU116" t="str">
        <f>IFERROR(VLOOKUP($A116,'1873'!$A$3:$H$140,8,FALSE),"")</f>
        <v/>
      </c>
      <c r="CV116" t="str">
        <f>IFERROR(VLOOKUP($A116,'1873'!$A$3:$I$140,9,FALSE),"")</f>
        <v/>
      </c>
      <c r="CW116" t="str">
        <f>IFERROR(VLOOKUP($A116,'1873'!$A$3:$J$140,10,FALSE),"")</f>
        <v/>
      </c>
      <c r="CX116" t="str">
        <f>IFERROR(VLOOKUP($A116,'1874'!$A$3:$B$140,2,FALSE),"")</f>
        <v/>
      </c>
      <c r="CY116" t="str">
        <f>IFERROR(VLOOKUP($A116,'1874'!$A$3:$C$140,3,FALSE),"")</f>
        <v/>
      </c>
      <c r="CZ116" t="str">
        <f>IFERROR(VLOOKUP($A116,'1874'!$A$3:$D$140,4,FALSE),"")</f>
        <v/>
      </c>
      <c r="DA116" t="str">
        <f>IFERROR(VLOOKUP($A116,'1874'!$A$3:$E$140,5,FALSE),"")</f>
        <v/>
      </c>
      <c r="DB116" t="str">
        <f>IFERROR(VLOOKUP($A116,'1874'!$A$3:$F$140,6,FALSE),"")</f>
        <v/>
      </c>
      <c r="DC116" t="str">
        <f>IFERROR(VLOOKUP($A116,'1874'!$A$3:$G$140,7,FALSE),"")</f>
        <v/>
      </c>
      <c r="DD116" t="str">
        <f>IFERROR(VLOOKUP($A116,'1874'!$A$3:$H$140,8,FALSE),"")</f>
        <v/>
      </c>
      <c r="DE116" t="str">
        <f>IFERROR(VLOOKUP($A116,'1874'!$A$3:$I$140,9,FALSE),"")</f>
        <v/>
      </c>
      <c r="DF116" t="str">
        <f>IFERROR(VLOOKUP($A116,'1874'!$A$3:$J$140,10,FALSE),"")</f>
        <v/>
      </c>
      <c r="DG116" t="str">
        <f>IFERROR(VLOOKUP($A116,'1875'!$A$3:$B$140,2,FALSE),"")</f>
        <v/>
      </c>
      <c r="DH116" t="str">
        <f>IFERROR(VLOOKUP($A116,'1875'!$A$3:$C$140,3,FALSE),"")</f>
        <v/>
      </c>
      <c r="DI116" t="str">
        <f>IFERROR(VLOOKUP($A116,'1875'!$A$3:$D$140,4,FALSE),"")</f>
        <v/>
      </c>
      <c r="DJ116" t="str">
        <f>IFERROR(VLOOKUP($A116,'1875'!$A$3:$E$140,5,FALSE),"")</f>
        <v/>
      </c>
      <c r="DK116" t="str">
        <f>IFERROR(VLOOKUP($A116,'1875'!$A$3:$F$140,6,FALSE),"")</f>
        <v/>
      </c>
      <c r="DL116" t="str">
        <f>IFERROR(VLOOKUP($A116,'1875'!$A$3:$G$140,7,FALSE),"")</f>
        <v/>
      </c>
      <c r="DM116" t="str">
        <f>IFERROR(VLOOKUP($A116,'1875'!$A$3:$H$140,8,FALSE),"")</f>
        <v/>
      </c>
      <c r="DN116" t="str">
        <f>IFERROR(VLOOKUP($A116,'1875'!$A$3:$I$140,9,FALSE),"")</f>
        <v/>
      </c>
      <c r="DO116" t="str">
        <f>IFERROR(VLOOKUP($A116,'1875'!$A$3:$J$140,10,FALSE),"")</f>
        <v/>
      </c>
      <c r="DP116" t="str">
        <f>IFERROR(VLOOKUP($A116,'1876'!$A$3:$B$140,2,FALSE),"")</f>
        <v/>
      </c>
      <c r="DQ116" t="str">
        <f>IFERROR(VLOOKUP($A116,'1876'!$A$3:$C$140,3,FALSE),"")</f>
        <v/>
      </c>
      <c r="DR116" t="str">
        <f>IFERROR(VLOOKUP($A116,'1876'!$A$3:$D$140,4,FALSE),"")</f>
        <v/>
      </c>
      <c r="DS116" t="str">
        <f>IFERROR(VLOOKUP($A116,'1876'!$A$3:$E$140,5,FALSE),"")</f>
        <v/>
      </c>
      <c r="DT116" t="str">
        <f>IFERROR(VLOOKUP($A116,'1876'!$A$3:$F$140,6,FALSE),"")</f>
        <v/>
      </c>
      <c r="DU116" t="str">
        <f>IFERROR(VLOOKUP($A116,'1876'!$A$3:$G$140,7,FALSE),"")</f>
        <v/>
      </c>
      <c r="DV116" t="str">
        <f>IFERROR(VLOOKUP($A116,'1876'!$A$3:$H$140,8,FALSE),"")</f>
        <v/>
      </c>
      <c r="DW116" t="str">
        <f>IFERROR(VLOOKUP($A116,'1876'!$A$3:$I$140,9,FALSE),"")</f>
        <v/>
      </c>
      <c r="DX116" t="str">
        <f>IFERROR(VLOOKUP($A116,'1876'!$A$3:$J$140,10,FALSE),"")</f>
        <v/>
      </c>
      <c r="DY116" t="str">
        <f>IFERROR(VLOOKUP($A116,'1877'!$A$3:$B$140,2,FALSE),"")</f>
        <v/>
      </c>
      <c r="DZ116" t="str">
        <f>IFERROR(VLOOKUP($A116,'1877'!$A$3:$C$140,3,FALSE),"")</f>
        <v/>
      </c>
      <c r="EA116" t="str">
        <f>IFERROR(VLOOKUP($A116,'1877'!$A$3:$D$140,4,FALSE),"")</f>
        <v/>
      </c>
      <c r="EB116" t="str">
        <f>IFERROR(VLOOKUP($A116,'1877'!$A$3:$E$140,5,FALSE),"")</f>
        <v/>
      </c>
      <c r="EC116" t="str">
        <f>IFERROR(VLOOKUP($A116,'1877'!$A$3:$F$140,6,FALSE),"")</f>
        <v/>
      </c>
      <c r="ED116" t="str">
        <f>IFERROR(VLOOKUP($A116,'1877'!$A$3:$G$140,7,FALSE),"")</f>
        <v/>
      </c>
      <c r="EE116" t="str">
        <f>IFERROR(VLOOKUP($A116,'1877'!$A$3:$H$140,8,FALSE),"")</f>
        <v/>
      </c>
      <c r="EF116" t="str">
        <f>IFERROR(VLOOKUP($A116,'1877'!$A$3:$I$140,9,FALSE),"")</f>
        <v/>
      </c>
      <c r="EG116" t="str">
        <f>IFERROR(VLOOKUP($A116,'1877'!$A$3:$J$140,10,FALSE),"")</f>
        <v/>
      </c>
      <c r="EH116" t="str">
        <f>IFERROR(VLOOKUP($A116,'1878'!$A$3:$B$140,2,FALSE),"")</f>
        <v/>
      </c>
      <c r="EI116" t="str">
        <f>IFERROR(VLOOKUP($A116,'1878'!$A$3:$C$140,3,FALSE),"")</f>
        <v/>
      </c>
      <c r="EJ116" t="str">
        <f>IFERROR(VLOOKUP($A116,'1878'!$A$3:$D$140,4,FALSE),"")</f>
        <v/>
      </c>
      <c r="EK116" t="str">
        <f>IFERROR(VLOOKUP($A116,'1878'!$A$3:$E$140,5,FALSE),"")</f>
        <v/>
      </c>
      <c r="EL116" t="str">
        <f>IFERROR(VLOOKUP($A116,'1878'!$A$3:$F$140,6,FALSE),"")</f>
        <v/>
      </c>
      <c r="EM116" t="str">
        <f>IFERROR(VLOOKUP($A116,'1878'!$A$3:$G$140,7,FALSE),"")</f>
        <v/>
      </c>
      <c r="EN116" t="str">
        <f>IFERROR(VLOOKUP($A116,'1878'!$A$3:$H$140,8,FALSE),"")</f>
        <v/>
      </c>
      <c r="EO116" t="str">
        <f>IFERROR(VLOOKUP($A116,'1878'!$A$3:$I$140,9,FALSE),"")</f>
        <v/>
      </c>
      <c r="EP116" t="str">
        <f>IFERROR(VLOOKUP($A116,'1878'!$A$3:$J$140,10,FALSE),"")</f>
        <v/>
      </c>
      <c r="EQ116" t="str">
        <f>IFERROR(VLOOKUP($A116,'1879'!$A$3:$B$140,2,FALSE),"")</f>
        <v/>
      </c>
      <c r="ER116" t="str">
        <f>IFERROR(VLOOKUP($A116,'1879'!$A$3:$C$140,3,FALSE),"")</f>
        <v/>
      </c>
      <c r="ES116" t="str">
        <f>IFERROR(VLOOKUP($A116,'1879'!$A$3:$D$140,4,FALSE),"")</f>
        <v/>
      </c>
      <c r="ET116" t="str">
        <f>IFERROR(VLOOKUP($A116,'1879'!$A$3:$E$140,5,FALSE),"")</f>
        <v/>
      </c>
      <c r="EU116" t="str">
        <f>IFERROR(VLOOKUP($A116,'1879'!$A$3:$F$140,6,FALSE),"")</f>
        <v/>
      </c>
      <c r="EV116" t="str">
        <f>IFERROR(VLOOKUP($A116,'1879'!$A$3:$G$140,7,FALSE),"")</f>
        <v/>
      </c>
      <c r="EW116" t="str">
        <f>IFERROR(VLOOKUP($A116,'1879'!$A$3:$H$140,8,FALSE),"")</f>
        <v/>
      </c>
      <c r="EX116" t="str">
        <f>IFERROR(VLOOKUP($A116,'1879'!$A$3:$I$140,9,FALSE),"")</f>
        <v/>
      </c>
      <c r="EY116" t="str">
        <f>IFERROR(VLOOKUP($A116,'1879'!$A$3:$J$140,10,FALSE),"")</f>
        <v/>
      </c>
      <c r="EZ116" t="str">
        <f>IFERROR(VLOOKUP($A116,'1880'!$A$3:$B$140,2,FALSE),"")</f>
        <v/>
      </c>
      <c r="FA116" t="str">
        <f>IFERROR(VLOOKUP($A116,'1880'!$A$3:$C$140,3,FALSE),"")</f>
        <v/>
      </c>
      <c r="FB116" t="str">
        <f>IFERROR(VLOOKUP($A116,'1880'!$A$3:$D$140,4,FALSE),"")</f>
        <v/>
      </c>
      <c r="FC116" t="str">
        <f>IFERROR(VLOOKUP($A116,'1880'!$A$3:$E$140,5,FALSE),"")</f>
        <v/>
      </c>
      <c r="FD116" t="str">
        <f>IFERROR(VLOOKUP($A116,'1880'!$A$3:$F$140,6,FALSE),"")</f>
        <v/>
      </c>
      <c r="FE116" t="str">
        <f>IFERROR(VLOOKUP($A116,'1880'!$A$3:$G$140,7,FALSE),"")</f>
        <v/>
      </c>
      <c r="FF116" t="str">
        <f>IFERROR(VLOOKUP($A116,'1880'!$A$3:$H$140,8,FALSE),"")</f>
        <v/>
      </c>
      <c r="FG116" t="str">
        <f>IFERROR(VLOOKUP($A116,'1880'!$A$3:$I$140,9,FALSE),"")</f>
        <v/>
      </c>
      <c r="FH116" t="str">
        <f>IFERROR(VLOOKUP($A116,'1880'!$A$3:$J$140,10,FALSE),"")</f>
        <v/>
      </c>
      <c r="FI116" t="str">
        <f>IFERROR(VLOOKUP($A116,'1881'!$A$3:$B$140,2,FALSE),"")</f>
        <v/>
      </c>
      <c r="FJ116" t="str">
        <f>IFERROR(VLOOKUP($A116,'1881'!$A$3:$C$140,3,FALSE),"")</f>
        <v/>
      </c>
      <c r="FK116" t="str">
        <f>IFERROR(VLOOKUP($A116,'1881'!$A$3:$D$140,4,FALSE),"")</f>
        <v/>
      </c>
      <c r="FL116" t="str">
        <f>IFERROR(VLOOKUP($A116,'1881'!$A$3:$E$140,5,FALSE),"")</f>
        <v/>
      </c>
      <c r="FM116" t="str">
        <f>IFERROR(VLOOKUP($A116,'1881'!$A$3:$F$140,6,FALSE),"")</f>
        <v/>
      </c>
      <c r="FN116" t="str">
        <f>IFERROR(VLOOKUP($A116,'1881'!$A$3:$G$140,7,FALSE),"")</f>
        <v/>
      </c>
      <c r="FO116" t="str">
        <f>IFERROR(VLOOKUP($A116,'1881'!$A$3:$H$140,8,FALSE),"")</f>
        <v/>
      </c>
      <c r="FP116" t="str">
        <f>IFERROR(VLOOKUP($A116,'1881'!$A$3:$I$140,9,FALSE),"")</f>
        <v/>
      </c>
      <c r="FQ116" t="str">
        <f>IFERROR(VLOOKUP($A116,'1881'!$A$3:$J$140,10,FALSE),"")</f>
        <v/>
      </c>
      <c r="FR116" t="str">
        <f>IFERROR(VLOOKUP($A116,'1882'!$A$3:$B$140,2,FALSE),"")</f>
        <v/>
      </c>
      <c r="FS116" t="str">
        <f>IFERROR(VLOOKUP($A116,'1882'!$A$3:$C$140,3,FALSE),"")</f>
        <v/>
      </c>
      <c r="FT116" t="str">
        <f>IFERROR(VLOOKUP($A116,'1882'!$A$3:$D$140,4,FALSE),"")</f>
        <v/>
      </c>
      <c r="FU116" t="str">
        <f>IFERROR(VLOOKUP($A116,'1882'!$A$3:$E$140,5,FALSE),"")</f>
        <v/>
      </c>
      <c r="FV116" t="str">
        <f>IFERROR(VLOOKUP($A116,'1882'!$A$3:$F$140,6,FALSE),"")</f>
        <v/>
      </c>
      <c r="FW116" t="str">
        <f>IFERROR(VLOOKUP($A116,'1882'!$A$3:$G$140,7,FALSE),"")</f>
        <v/>
      </c>
      <c r="FX116" t="str">
        <f>IFERROR(VLOOKUP($A116,'1882'!$A$3:$H$140,8,FALSE),"")</f>
        <v/>
      </c>
      <c r="FY116" t="str">
        <f>IFERROR(VLOOKUP($A116,'1882'!$A$3:$I$140,9,FALSE),"")</f>
        <v/>
      </c>
      <c r="FZ116" t="str">
        <f>IFERROR(VLOOKUP($A116,'1882'!$A$3:$J$140,10,FALSE),"")</f>
        <v/>
      </c>
      <c r="GA116" t="str">
        <f>IFERROR(VLOOKUP($A116,'1883'!$A$3:$B$140,2,FALSE),"")</f>
        <v/>
      </c>
      <c r="GB116" t="str">
        <f>IFERROR(VLOOKUP($A116,'1883'!$A$3:$C$140,3,FALSE),"")</f>
        <v/>
      </c>
      <c r="GC116" t="str">
        <f>IFERROR(VLOOKUP($A116,'1883'!$A$3:$D$140,4,FALSE),"")</f>
        <v/>
      </c>
      <c r="GD116" t="str">
        <f>IFERROR(VLOOKUP($A116,'1883'!$A$3:$E$140,5,FALSE),"")</f>
        <v/>
      </c>
      <c r="GE116" t="str">
        <f>IFERROR(VLOOKUP($A116,'1883'!$A$3:$F$140,6,FALSE),"")</f>
        <v/>
      </c>
      <c r="GF116" t="str">
        <f>IFERROR(VLOOKUP($A116,'1883'!$A$3:$G$140,7,FALSE),"")</f>
        <v/>
      </c>
      <c r="GG116" t="str">
        <f>IFERROR(VLOOKUP($A116,'1883'!$A$3:$H$140,8,FALSE),"")</f>
        <v/>
      </c>
      <c r="GH116" t="str">
        <f>IFERROR(VLOOKUP($A116,'1883'!$A$3:$I$140,9,FALSE),"")</f>
        <v/>
      </c>
      <c r="GI116" t="str">
        <f>IFERROR(VLOOKUP($A116,'1883'!$A$3:$J$140,10,FALSE),"")</f>
        <v/>
      </c>
      <c r="GJ116" t="str">
        <f>IFERROR(VLOOKUP($A116,'1884'!$A$3:$B$140,2,FALSE),"")</f>
        <v/>
      </c>
      <c r="GK116" t="str">
        <f>IFERROR(VLOOKUP($A116,'1884'!$A$3:$C$140,3,FALSE),"")</f>
        <v/>
      </c>
      <c r="GL116" t="str">
        <f>IFERROR(VLOOKUP($A116,'1884'!$A$3:$D$140,4,FALSE),"")</f>
        <v/>
      </c>
      <c r="GM116" t="str">
        <f>IFERROR(VLOOKUP($A116,'1884'!$A$3:$E$140,5,FALSE),"")</f>
        <v/>
      </c>
      <c r="GN116" t="str">
        <f>IFERROR(VLOOKUP($A116,'1884'!$A$3:$F$140,6,FALSE),"")</f>
        <v/>
      </c>
      <c r="GO116" t="str">
        <f>IFERROR(VLOOKUP($A116,'1884'!$A$3:$G$140,7,FALSE),"")</f>
        <v/>
      </c>
      <c r="GP116" t="str">
        <f>IFERROR(VLOOKUP($A116,'1884'!$A$3:$H$140,8,FALSE),"")</f>
        <v/>
      </c>
      <c r="GQ116" t="str">
        <f>IFERROR(VLOOKUP($A116,'1884'!$A$3:$I$140,9,FALSE),"")</f>
        <v/>
      </c>
      <c r="GR116" t="str">
        <f>IFERROR(VLOOKUP($A116,'1884'!$A$3:$J$140,10,FALSE),"")</f>
        <v/>
      </c>
      <c r="GS116" t="str">
        <f>IFERROR(VLOOKUP($A116,'1885'!$A$3:$B$140,2,FALSE),"")</f>
        <v/>
      </c>
      <c r="GT116" t="str">
        <f>IFERROR(VLOOKUP($A116,'1885'!$A$3:$C$140,3,FALSE),"")</f>
        <v/>
      </c>
      <c r="GU116" t="str">
        <f>IFERROR(VLOOKUP($A116,'1885'!$A$3:$D$140,4,FALSE),"")</f>
        <v/>
      </c>
      <c r="GV116" t="str">
        <f>IFERROR(VLOOKUP($A116,'1885'!$A$3:$E$140,5,FALSE),"")</f>
        <v/>
      </c>
      <c r="GW116" t="str">
        <f>IFERROR(VLOOKUP($A116,'1885'!$A$3:$F$140,6,FALSE),"")</f>
        <v/>
      </c>
      <c r="GX116" t="str">
        <f>IFERROR(VLOOKUP($A116,'1885'!$A$3:$G$140,7,FALSE),"")</f>
        <v/>
      </c>
      <c r="GY116" t="str">
        <f>IFERROR(VLOOKUP($A116,'1885'!$A$3:$H$140,8,FALSE),"")</f>
        <v/>
      </c>
      <c r="GZ116" t="str">
        <f>IFERROR(VLOOKUP($A116,'1885'!$A$3:$I$140,9,FALSE),"")</f>
        <v/>
      </c>
      <c r="HA116" t="str">
        <f>IFERROR(VLOOKUP($A116,'1885'!$A$3:$J$140,10,FALSE),"")</f>
        <v/>
      </c>
      <c r="HB116" t="str">
        <f>IFERROR(VLOOKUP($A116,'1886'!$A$3:$B$140,2,FALSE),"")</f>
        <v/>
      </c>
      <c r="HC116" t="str">
        <f>IFERROR(VLOOKUP($A116,'1886'!$A$3:$C$140,3,FALSE),"")</f>
        <v/>
      </c>
      <c r="HD116" t="str">
        <f>IFERROR(VLOOKUP($A116,'1886'!$A$3:$D$140,4,FALSE),"")</f>
        <v/>
      </c>
      <c r="HE116" t="str">
        <f>IFERROR(VLOOKUP($A116,'1886'!$A$3:$E$140,5,FALSE),"")</f>
        <v/>
      </c>
      <c r="HF116" t="str">
        <f>IFERROR(VLOOKUP($A116,'1886'!$A$3:$F$140,6,FALSE),"")</f>
        <v/>
      </c>
      <c r="HG116" t="str">
        <f>IFERROR(VLOOKUP($A116,'1886'!$A$3:$G$140,7,FALSE),"")</f>
        <v/>
      </c>
      <c r="HH116" t="str">
        <f>IFERROR(VLOOKUP($A116,'1886'!$A$3:$H$140,8,FALSE),"")</f>
        <v/>
      </c>
      <c r="HI116" t="str">
        <f>IFERROR(VLOOKUP($A116,'1886'!$A$3:$I$140,9,FALSE),"")</f>
        <v/>
      </c>
      <c r="HJ116" t="str">
        <f>IFERROR(VLOOKUP($A116,'1886'!$A$3:$J$140,10,FALSE),"")</f>
        <v/>
      </c>
      <c r="HK116" t="str">
        <f>IFERROR(VLOOKUP($A116,'1887'!$A$3:$B$140,2,FALSE),"")</f>
        <v/>
      </c>
      <c r="HL116" t="str">
        <f>IFERROR(VLOOKUP($A116,'1887'!$A$3:$C$140,3,FALSE),"")</f>
        <v/>
      </c>
      <c r="HM116" t="str">
        <f>IFERROR(VLOOKUP($A116,'1887'!$A$3:$D$140,4,FALSE),"")</f>
        <v/>
      </c>
      <c r="HN116" t="str">
        <f>IFERROR(VLOOKUP($A116,'1887'!$A$3:$E$140,5,FALSE),"")</f>
        <v/>
      </c>
      <c r="HO116" t="str">
        <f>IFERROR(VLOOKUP($A116,'1887'!$A$3:$F$140,6,FALSE),"")</f>
        <v/>
      </c>
      <c r="HP116" t="str">
        <f>IFERROR(VLOOKUP($A116,'1887'!$A$3:$G$140,7,FALSE),"")</f>
        <v/>
      </c>
      <c r="HQ116" t="str">
        <f>IFERROR(VLOOKUP($A116,'1887'!$A$3:$H$140,8,FALSE),"")</f>
        <v/>
      </c>
      <c r="HR116" t="str">
        <f>IFERROR(VLOOKUP($A116,'1887'!$A$3:$I$140,9,FALSE),"")</f>
        <v/>
      </c>
      <c r="HS116" t="str">
        <f>IFERROR(VLOOKUP($A116,'1887'!$A$3:$J$140,10,FALSE),"")</f>
        <v/>
      </c>
      <c r="HT116" t="str">
        <f>IFERROR(VLOOKUP($A116,'1888'!$A$3:$B$140,2,FALSE),"")</f>
        <v/>
      </c>
      <c r="HU116" t="str">
        <f>IFERROR(VLOOKUP($A116,'1888'!$A$3:$C$140,3,FALSE),"")</f>
        <v/>
      </c>
      <c r="HV116" t="str">
        <f>IFERROR(VLOOKUP($A116,'1888'!$A$3:$D$140,4,FALSE),"")</f>
        <v/>
      </c>
      <c r="HW116" t="str">
        <f>IFERROR(VLOOKUP($A116,'1888'!$A$3:$E$140,5,FALSE),"")</f>
        <v/>
      </c>
      <c r="HX116" t="str">
        <f>IFERROR(VLOOKUP($A116,'1888'!$A$3:$F$140,6,FALSE),"")</f>
        <v/>
      </c>
      <c r="HY116" t="str">
        <f>IFERROR(VLOOKUP($A116,'1888'!$A$3:$G$140,7,FALSE),"")</f>
        <v/>
      </c>
      <c r="HZ116" t="str">
        <f>IFERROR(VLOOKUP($A116,'1888'!$A$3:$H$140,8,FALSE),"")</f>
        <v/>
      </c>
      <c r="IA116" t="str">
        <f>IFERROR(VLOOKUP($A116,'1888'!$A$3:$I$140,9,FALSE),"")</f>
        <v/>
      </c>
      <c r="IB116" t="str">
        <f>IFERROR(VLOOKUP($A116,'1888'!$A$3:$J$140,10,FALSE),"")</f>
        <v/>
      </c>
      <c r="IC116" t="str">
        <f>IFERROR(VLOOKUP($A116,'1889'!$A$3:$B$140,2,FALSE),"")</f>
        <v/>
      </c>
      <c r="ID116" t="str">
        <f>IFERROR(VLOOKUP($A116,'1889'!$A$3:$C$140,3,FALSE),"")</f>
        <v/>
      </c>
      <c r="IE116" t="str">
        <f>IFERROR(VLOOKUP($A116,'1889'!$A$3:$D$140,4,FALSE),"")</f>
        <v/>
      </c>
      <c r="IF116" t="str">
        <f>IFERROR(VLOOKUP($A116,'1889'!$A$3:$E$140,5,FALSE),"")</f>
        <v/>
      </c>
      <c r="IG116" t="str">
        <f>IFERROR(VLOOKUP($A116,'1889'!$A$3:$F$140,6,FALSE),"")</f>
        <v/>
      </c>
      <c r="IH116" t="str">
        <f>IFERROR(VLOOKUP($A116,'1889'!$A$3:$G$140,7,FALSE),"")</f>
        <v/>
      </c>
      <c r="II116" t="str">
        <f>IFERROR(VLOOKUP($A116,'1889'!$A$3:$H$140,8,FALSE),"")</f>
        <v/>
      </c>
      <c r="IJ116" t="str">
        <f>IFERROR(VLOOKUP($A116,'1889'!$A$3:$I$140,9,FALSE),"")</f>
        <v/>
      </c>
      <c r="IK116" t="str">
        <f>IFERROR(VLOOKUP($A116,'1889'!$A$3:$J$140,10,FALSE),"")</f>
        <v/>
      </c>
      <c r="IL116" t="str">
        <f>IFERROR(VLOOKUP($A116,'1890'!$A$3:$B$140,2,FALSE),"")</f>
        <v/>
      </c>
      <c r="IM116" t="str">
        <f>IFERROR(VLOOKUP($A116,'1890'!$A$3:$C$140,3,FALSE),"")</f>
        <v/>
      </c>
      <c r="IN116" t="str">
        <f>IFERROR(VLOOKUP($A116,'1890'!$A$3:$D$140,4,FALSE),"")</f>
        <v/>
      </c>
      <c r="IO116" t="str">
        <f>IFERROR(VLOOKUP($A116,'1890'!$A$3:$E$140,5,FALSE),"")</f>
        <v/>
      </c>
      <c r="IP116" t="str">
        <f>IFERROR(VLOOKUP($A116,'1890'!$A$3:$F$140,6,FALSE),"")</f>
        <v/>
      </c>
      <c r="IQ116" t="str">
        <f>IFERROR(VLOOKUP($A116,'1890'!$A$3:$G$140,7,FALSE),"")</f>
        <v/>
      </c>
      <c r="IR116" t="str">
        <f>IFERROR(VLOOKUP($A116,'1890'!$A$3:$H$140,8,FALSE),"")</f>
        <v/>
      </c>
      <c r="IS116" t="str">
        <f>IFERROR(VLOOKUP($A116,'1890'!$A$3:$I$140,9,FALSE),"")</f>
        <v/>
      </c>
      <c r="IT116" t="str">
        <f>IFERROR(VLOOKUP($A116,'1890'!$A$3:$J$140,10,FALSE),"")</f>
        <v/>
      </c>
      <c r="IU116" t="str">
        <f>IFERROR(VLOOKUP($A116,'1891'!$A$3:$B$140,2,FALSE),"")</f>
        <v/>
      </c>
      <c r="IV116" t="str">
        <f>IFERROR(VLOOKUP($A116,'1891'!$A$3:$C$140,3,FALSE),"")</f>
        <v/>
      </c>
      <c r="IW116" t="str">
        <f>IFERROR(VLOOKUP($A116,'1891'!$A$3:$D$140,4,FALSE),"")</f>
        <v/>
      </c>
      <c r="IX116" t="str">
        <f>IFERROR(VLOOKUP($A116,'1891'!$A$3:$E$140,5,FALSE),"")</f>
        <v/>
      </c>
      <c r="IY116" t="str">
        <f>IFERROR(VLOOKUP($A116,'1891'!$A$3:$F$140,6,FALSE),"")</f>
        <v/>
      </c>
      <c r="IZ116" t="str">
        <f>IFERROR(VLOOKUP($A116,'1891'!$A$3:$G$140,7,FALSE),"")</f>
        <v/>
      </c>
      <c r="JA116" t="str">
        <f>IFERROR(VLOOKUP($A116,'1891'!$A$3:$H$140,8,FALSE),"")</f>
        <v/>
      </c>
      <c r="JB116" t="str">
        <f>IFERROR(VLOOKUP($A116,'1891'!$A$3:$I$140,9,FALSE),"")</f>
        <v/>
      </c>
      <c r="JC116" t="str">
        <f>IFERROR(VLOOKUP($A116,'1891'!$A$3:$J$140,10,FALSE),"")</f>
        <v/>
      </c>
      <c r="JD116" t="str">
        <f>IFERROR(VLOOKUP($A116,'1892'!$A$3:$B$140,2,FALSE),"")</f>
        <v/>
      </c>
      <c r="JE116" t="str">
        <f>IFERROR(VLOOKUP($A116,'1892'!$A$3:$C$140,3,FALSE),"")</f>
        <v/>
      </c>
      <c r="JF116" t="str">
        <f>IFERROR(VLOOKUP($A116,'1892'!$A$3:$D$140,4,FALSE),"")</f>
        <v/>
      </c>
      <c r="JG116" t="str">
        <f>IFERROR(VLOOKUP($A116,'1892'!$A$3:$E$140,5,FALSE),"")</f>
        <v/>
      </c>
      <c r="JH116" t="str">
        <f>IFERROR(VLOOKUP($A116,'1892'!$A$3:$F$140,6,FALSE),"")</f>
        <v/>
      </c>
      <c r="JI116" t="str">
        <f>IFERROR(VLOOKUP($A116,'1892'!$A$3:$G$140,7,FALSE),"")</f>
        <v/>
      </c>
      <c r="JJ116" t="str">
        <f>IFERROR(VLOOKUP($A116,'1892'!$A$3:$H$140,8,FALSE),"")</f>
        <v/>
      </c>
      <c r="JK116" t="str">
        <f>IFERROR(VLOOKUP($A116,'1892'!$A$3:$I$140,9,FALSE),"")</f>
        <v/>
      </c>
      <c r="JL116" t="str">
        <f>IFERROR(VLOOKUP($A116,'1892'!$A$3:$J$140,10,FALSE),"")</f>
        <v/>
      </c>
      <c r="JM116" t="str">
        <f>IFERROR(VLOOKUP($A116,'1893'!$A$3:$B$140,2,FALSE),"")</f>
        <v/>
      </c>
      <c r="JN116" t="str">
        <f>IFERROR(VLOOKUP($A116,'1893'!$A$3:$C$140,3,FALSE),"")</f>
        <v/>
      </c>
      <c r="JO116" t="str">
        <f>IFERROR(VLOOKUP($A116,'1893'!$A$3:$D$140,4,FALSE),"")</f>
        <v/>
      </c>
      <c r="JP116" t="str">
        <f>IFERROR(VLOOKUP($A116,'1893'!$A$3:$E$140,5,FALSE),"")</f>
        <v/>
      </c>
      <c r="JQ116" t="str">
        <f>IFERROR(VLOOKUP($A116,'1893'!$A$3:$F$140,6,FALSE),"")</f>
        <v/>
      </c>
      <c r="JR116" t="str">
        <f>IFERROR(VLOOKUP($A116,'1893'!$A$3:$G$140,7,FALSE),"")</f>
        <v/>
      </c>
      <c r="JS116" t="str">
        <f>IFERROR(VLOOKUP($A116,'1893'!$A$3:$H$140,8,FALSE),"")</f>
        <v/>
      </c>
      <c r="JT116" t="str">
        <f>IFERROR(VLOOKUP($A116,'1893'!$A$3:$I$140,9,FALSE),"")</f>
        <v/>
      </c>
      <c r="JU116" t="str">
        <f>IFERROR(VLOOKUP($A116,'1893'!$A$3:$J$140,10,FALSE),"")</f>
        <v/>
      </c>
      <c r="JV116" t="str">
        <f>IFERROR(VLOOKUP($A116,'1894'!$A$3:$B$140,2,FALSE),"")</f>
        <v/>
      </c>
      <c r="JW116" t="str">
        <f>IFERROR(VLOOKUP($A116,'1894'!$A$3:$C$140,3,FALSE),"")</f>
        <v/>
      </c>
      <c r="JX116" t="str">
        <f>IFERROR(VLOOKUP($A116,'1894'!$A$3:$D$140,4,FALSE),"")</f>
        <v/>
      </c>
      <c r="JY116" t="str">
        <f>IFERROR(VLOOKUP($A116,'1894'!$A$3:$E$140,5,FALSE),"")</f>
        <v/>
      </c>
      <c r="JZ116" t="str">
        <f>IFERROR(VLOOKUP($A116,'1894'!$A$3:$F$140,6,FALSE),"")</f>
        <v/>
      </c>
      <c r="KA116" t="str">
        <f>IFERROR(VLOOKUP($A116,'1894'!$A$3:$G$140,7,FALSE),"")</f>
        <v/>
      </c>
      <c r="KB116" t="str">
        <f>IFERROR(VLOOKUP($A116,'1894'!$A$3:$H$140,8,FALSE),"")</f>
        <v/>
      </c>
      <c r="KC116" t="str">
        <f>IFERROR(VLOOKUP($A116,'1894'!$A$3:$I$140,9,FALSE),"")</f>
        <v/>
      </c>
      <c r="KD116" t="str">
        <f>IFERROR(VLOOKUP($A116,'1894'!$A$3:$J$140,10,FALSE),"")</f>
        <v/>
      </c>
      <c r="KE116" t="str">
        <f>IFERROR(VLOOKUP($A116,'1895'!$A$3:$B$140,2,FALSE),"")</f>
        <v/>
      </c>
      <c r="KF116" t="str">
        <f>IFERROR(VLOOKUP($A116,'1895'!$A$3:$C$140,3,FALSE),"")</f>
        <v/>
      </c>
      <c r="KG116" t="str">
        <f>IFERROR(VLOOKUP($A116,'1895'!$A$3:$D$140,4,FALSE),"")</f>
        <v/>
      </c>
      <c r="KH116" t="str">
        <f>IFERROR(VLOOKUP($A116,'1895'!$A$3:$E$140,5,FALSE),"")</f>
        <v/>
      </c>
      <c r="KI116" t="str">
        <f>IFERROR(VLOOKUP($A116,'1895'!$A$3:$F$140,6,FALSE),"")</f>
        <v/>
      </c>
      <c r="KJ116" t="str">
        <f>IFERROR(VLOOKUP($A116,'1895'!$A$3:$G$140,7,FALSE),"")</f>
        <v/>
      </c>
      <c r="KK116" t="str">
        <f>IFERROR(VLOOKUP($A116,'1895'!$A$3:$H$140,8,FALSE),"")</f>
        <v/>
      </c>
      <c r="KL116" t="str">
        <f>IFERROR(VLOOKUP($A116,'1895'!$A$3:$I$140,9,FALSE),"")</f>
        <v/>
      </c>
      <c r="KM116" t="str">
        <f>IFERROR(VLOOKUP($A116,'1895'!$A$3:$J$140,10,FALSE),"")</f>
        <v/>
      </c>
      <c r="KN116" t="str">
        <f>IFERROR(VLOOKUP($A116,'1896'!$A$3:$B$140,2,FALSE),"")</f>
        <v/>
      </c>
      <c r="KO116" t="str">
        <f>IFERROR(VLOOKUP($A116,'1896'!$A$3:$C$140,3,FALSE),"")</f>
        <v/>
      </c>
      <c r="KP116" t="str">
        <f>IFERROR(VLOOKUP($A116,'1896'!$A$3:$D$140,4,FALSE),"")</f>
        <v/>
      </c>
      <c r="KQ116" t="str">
        <f>IFERROR(VLOOKUP($A116,'1896'!$A$3:$E$140,5,FALSE),"")</f>
        <v/>
      </c>
      <c r="KR116" t="str">
        <f>IFERROR(VLOOKUP($A116,'1896'!$A$3:$F$140,6,FALSE),"")</f>
        <v/>
      </c>
      <c r="KS116" t="str">
        <f>IFERROR(VLOOKUP($A116,'1896'!$A$3:$G$140,7,FALSE),"")</f>
        <v/>
      </c>
      <c r="KT116" t="str">
        <f>IFERROR(VLOOKUP($A116,'1896'!$A$3:$H$140,8,FALSE),"")</f>
        <v/>
      </c>
      <c r="KU116" t="str">
        <f>IFERROR(VLOOKUP($A116,'1896'!$A$3:$I$140,9,FALSE),"")</f>
        <v/>
      </c>
      <c r="KV116" t="str">
        <f>IFERROR(VLOOKUP($A116,'1896'!$A$3:$J$140,10,FALSE),"")</f>
        <v/>
      </c>
      <c r="KW116" t="str">
        <f>IFERROR(VLOOKUP($A116,'1897'!$A$3:$B$140,2,FALSE),"")</f>
        <v/>
      </c>
      <c r="KX116" t="str">
        <f>IFERROR(VLOOKUP($A116,'1897'!$A$3:$C$140,3,FALSE),"")</f>
        <v/>
      </c>
      <c r="KY116" t="str">
        <f>IFERROR(VLOOKUP($A116,'1897'!$A$3:$D$140,4,FALSE),"")</f>
        <v/>
      </c>
      <c r="KZ116" t="str">
        <f>IFERROR(VLOOKUP($A116,'1897'!$A$3:$E$140,5,FALSE),"")</f>
        <v/>
      </c>
      <c r="LA116" t="str">
        <f>IFERROR(VLOOKUP($A116,'1897'!$A$3:$F$140,6,FALSE),"")</f>
        <v/>
      </c>
      <c r="LB116" t="str">
        <f>IFERROR(VLOOKUP($A116,'1897'!$A$3:$G$140,7,FALSE),"")</f>
        <v/>
      </c>
      <c r="LC116" t="str">
        <f>IFERROR(VLOOKUP($A116,'1897'!$A$3:$H$140,8,FALSE),"")</f>
        <v/>
      </c>
      <c r="LD116" t="str">
        <f>IFERROR(VLOOKUP($A116,'1897'!$A$3:$I$140,9,FALSE),"")</f>
        <v/>
      </c>
      <c r="LE116" t="str">
        <f>IFERROR(VLOOKUP($A116,'1897'!$A$3:$J$140,10,FALSE),"")</f>
        <v/>
      </c>
      <c r="LF116" t="str">
        <f>IFERROR(VLOOKUP($A116,'1898'!$A$3:$B$140,2,FALSE),"")</f>
        <v/>
      </c>
      <c r="LG116" t="str">
        <f>IFERROR(VLOOKUP($A116,'1898'!$A$3:$C$140,3,FALSE),"")</f>
        <v/>
      </c>
      <c r="LH116" t="str">
        <f>IFERROR(VLOOKUP($A116,'1898'!$A$3:$D$140,4,FALSE),"")</f>
        <v/>
      </c>
      <c r="LI116" t="str">
        <f>IFERROR(VLOOKUP($A116,'1898'!$A$3:$E$140,5,FALSE),"")</f>
        <v/>
      </c>
      <c r="LJ116" t="str">
        <f>IFERROR(VLOOKUP($A116,'1898'!$A$3:$F$140,6,FALSE),"")</f>
        <v/>
      </c>
      <c r="LK116" t="str">
        <f>IFERROR(VLOOKUP($A116,'1898'!$A$3:$G$140,7,FALSE),"")</f>
        <v/>
      </c>
      <c r="LL116" t="str">
        <f>IFERROR(VLOOKUP($A116,'1898'!$A$3:$H$140,8,FALSE),"")</f>
        <v/>
      </c>
      <c r="LM116" t="str">
        <f>IFERROR(VLOOKUP($A116,'1898'!$A$3:$I$140,9,FALSE),"")</f>
        <v/>
      </c>
      <c r="LN116" t="str">
        <f>IFERROR(VLOOKUP($A116,'1898'!$A$3:$J$140,10,FALSE),"")</f>
        <v/>
      </c>
      <c r="LO116" t="str">
        <f>IFERROR(VLOOKUP($A116,'1899'!$A$3:$B$140,2,FALSE),"")</f>
        <v/>
      </c>
      <c r="LP116" t="str">
        <f>IFERROR(VLOOKUP($A116,'1899'!$A$3:$C$140,3,FALSE),"")</f>
        <v/>
      </c>
      <c r="LQ116" t="str">
        <f>IFERROR(VLOOKUP($A116,'1899'!$A$3:$D$140,4,FALSE),"")</f>
        <v/>
      </c>
      <c r="LR116" t="str">
        <f>IFERROR(VLOOKUP($A116,'1899'!$A$3:$E$140,5,FALSE),"")</f>
        <v/>
      </c>
      <c r="LS116" t="str">
        <f>IFERROR(VLOOKUP($A116,'1899'!$A$3:$F$140,6,FALSE),"")</f>
        <v/>
      </c>
      <c r="LT116" t="str">
        <f>IFERROR(VLOOKUP($A116,'1899'!$A$3:$G$140,7,FALSE),"")</f>
        <v/>
      </c>
      <c r="LU116" t="str">
        <f>IFERROR(VLOOKUP($A116,'1899'!$A$3:$H$140,8,FALSE),"")</f>
        <v/>
      </c>
      <c r="LV116" t="str">
        <f>IFERROR(VLOOKUP($A116,'1899'!$A$3:$I$140,9,FALSE),"")</f>
        <v/>
      </c>
      <c r="LW116" t="str">
        <f>IFERROR(VLOOKUP($A116,'1899'!$A$3:$J$140,10,FALSE),"")</f>
        <v/>
      </c>
      <c r="LX116" t="str">
        <f>IFERROR(VLOOKUP($A116,'1900'!$A$3:$B$140,2,FALSE),"")</f>
        <v/>
      </c>
      <c r="LY116" t="str">
        <f>IFERROR(VLOOKUP($A116,'1900'!$A$3:$C$140,3,FALSE),"")</f>
        <v/>
      </c>
      <c r="LZ116" t="str">
        <f>IFERROR(VLOOKUP($A116,'1900'!$A$3:$D$140,4,FALSE),"")</f>
        <v/>
      </c>
      <c r="MA116" t="str">
        <f>IFERROR(VLOOKUP($A116,'1900'!$A$3:$E$140,5,FALSE),"")</f>
        <v/>
      </c>
      <c r="MB116" t="str">
        <f>IFERROR(VLOOKUP($A116,'1900'!$A$3:$F$140,6,FALSE),"")</f>
        <v/>
      </c>
      <c r="MC116" t="str">
        <f>IFERROR(VLOOKUP($A116,'1900'!$A$3:$G$140,7,FALSE),"")</f>
        <v/>
      </c>
      <c r="MD116" t="str">
        <f>IFERROR(VLOOKUP($A116,'1900'!$A$3:$H$140,8,FALSE),"")</f>
        <v/>
      </c>
      <c r="ME116" t="str">
        <f>IFERROR(VLOOKUP($A116,'1900'!$A$3:$I$140,9,FALSE),"")</f>
        <v/>
      </c>
      <c r="MF116" t="str">
        <f>IFERROR(VLOOKUP($A116,'1900'!$A$3:$J$140,10,FALSE),"")</f>
        <v/>
      </c>
      <c r="MG116" t="str">
        <f>IFERROR(VLOOKUP($A116,'1901'!$A$3:$B$140,2,FALSE),"")</f>
        <v/>
      </c>
      <c r="MH116" t="str">
        <f>IFERROR(VLOOKUP($A116,'1901'!$A$3:$C$140,3,FALSE),"")</f>
        <v/>
      </c>
      <c r="MI116" t="str">
        <f>IFERROR(VLOOKUP($A116,'1901'!$A$3:$D$140,4,FALSE),"")</f>
        <v/>
      </c>
      <c r="MJ116" t="str">
        <f>IFERROR(VLOOKUP($A116,'1901'!$A$3:$E$140,5,FALSE),"")</f>
        <v/>
      </c>
      <c r="MK116" t="str">
        <f>IFERROR(VLOOKUP($A116,'1901'!$A$3:$F$140,6,FALSE),"")</f>
        <v/>
      </c>
      <c r="ML116" t="str">
        <f>IFERROR(VLOOKUP($A116,'1901'!$A$3:$G$140,7,FALSE),"")</f>
        <v/>
      </c>
      <c r="MM116" t="str">
        <f>IFERROR(VLOOKUP($A116,'1901'!$A$3:$H$140,8,FALSE),"")</f>
        <v/>
      </c>
      <c r="MN116" t="str">
        <f>IFERROR(VLOOKUP($A116,'1901'!$A$3:$I$140,9,FALSE),"")</f>
        <v/>
      </c>
      <c r="MO116" t="str">
        <f>IFERROR(VLOOKUP($A116,'1901'!$A$3:$J$140,10,FALSE),"")</f>
        <v/>
      </c>
      <c r="MP116" t="str">
        <f>IFERROR(VLOOKUP($A116,'1902'!$A$3:$B$140,2,FALSE),"")</f>
        <v/>
      </c>
      <c r="MQ116" t="str">
        <f>IFERROR(VLOOKUP($A116,'1902'!$A$3:$C$140,3,FALSE),"")</f>
        <v/>
      </c>
      <c r="MR116" t="str">
        <f>IFERROR(VLOOKUP($A116,'1902'!$A$3:$D$140,4,FALSE),"")</f>
        <v/>
      </c>
      <c r="MS116" t="str">
        <f>IFERROR(VLOOKUP($A116,'1902'!$A$3:$E$140,5,FALSE),"")</f>
        <v/>
      </c>
      <c r="MT116" t="str">
        <f>IFERROR(VLOOKUP($A116,'1902'!$A$3:$F$140,6,FALSE),"")</f>
        <v/>
      </c>
      <c r="MU116" t="str">
        <f>IFERROR(VLOOKUP($A116,'1902'!$A$3:$G$140,7,FALSE),"")</f>
        <v/>
      </c>
      <c r="MV116" t="str">
        <f>IFERROR(VLOOKUP($A116,'1902'!$A$3:$H$140,8,FALSE),"")</f>
        <v/>
      </c>
      <c r="MW116" t="str">
        <f>IFERROR(VLOOKUP($A116,'1902'!$A$3:$I$140,9,FALSE),"")</f>
        <v/>
      </c>
      <c r="MX116" t="str">
        <f>IFERROR(VLOOKUP($A116,'1902'!$A$3:$J$140,10,FALSE),"")</f>
        <v/>
      </c>
      <c r="MY116" t="str">
        <f>IFERROR(VLOOKUP($A116,'1903'!$A$3:$B$140,2,FALSE),"")</f>
        <v/>
      </c>
      <c r="MZ116" t="str">
        <f>IFERROR(VLOOKUP($A116,'1903'!$A$3:$C$140,3,FALSE),"")</f>
        <v/>
      </c>
      <c r="NA116" t="str">
        <f>IFERROR(VLOOKUP($A116,'1903'!$A$3:$D$140,4,FALSE),"")</f>
        <v/>
      </c>
      <c r="NB116" t="str">
        <f>IFERROR(VLOOKUP($A116,'1903'!$A$3:$E$140,5,FALSE),"")</f>
        <v/>
      </c>
      <c r="NC116" t="str">
        <f>IFERROR(VLOOKUP($A116,'1903'!$A$3:$F$140,6,FALSE),"")</f>
        <v/>
      </c>
      <c r="ND116" t="str">
        <f>IFERROR(VLOOKUP($A116,'1903'!$A$3:$G$140,7,FALSE),"")</f>
        <v/>
      </c>
      <c r="NE116" t="str">
        <f>IFERROR(VLOOKUP($A116,'1903'!$A$3:$H$140,8,FALSE),"")</f>
        <v/>
      </c>
      <c r="NF116" t="str">
        <f>IFERROR(VLOOKUP($A116,'1903'!$A$3:$I$140,9,FALSE),"")</f>
        <v/>
      </c>
      <c r="NG116" t="str">
        <f>IFERROR(VLOOKUP($A116,'1903'!$A$3:$J$140,10,FALSE),"")</f>
        <v/>
      </c>
      <c r="NH116" t="str">
        <f>IFERROR(VLOOKUP($A116,'1904'!$A$3:$B$140,2,FALSE),"")</f>
        <v/>
      </c>
      <c r="NI116" t="str">
        <f>IFERROR(VLOOKUP($A116,'1904'!$A$3:$C$140,3,FALSE),"")</f>
        <v/>
      </c>
      <c r="NJ116" t="str">
        <f>IFERROR(VLOOKUP($A116,'1904'!$A$3:$D$140,4,FALSE),"")</f>
        <v/>
      </c>
      <c r="NK116" t="str">
        <f>IFERROR(VLOOKUP($A116,'1904'!$A$3:$E$140,5,FALSE),"")</f>
        <v/>
      </c>
      <c r="NL116" t="str">
        <f>IFERROR(VLOOKUP($A116,'1904'!$A$3:$F$140,6,FALSE),"")</f>
        <v/>
      </c>
      <c r="NM116" t="str">
        <f>IFERROR(VLOOKUP($A116,'1904'!$A$3:$G$140,7,FALSE),"")</f>
        <v/>
      </c>
      <c r="NN116" t="str">
        <f>IFERROR(VLOOKUP($A116,'1904'!$A$3:$H$140,8,FALSE),"")</f>
        <v/>
      </c>
      <c r="NO116" t="str">
        <f>IFERROR(VLOOKUP($A116,'1904'!$A$3:$I$140,9,FALSE),"")</f>
        <v/>
      </c>
      <c r="NP116" t="str">
        <f>IFERROR(VLOOKUP($A116,'1904'!$A$3:$J$140,10,FALSE),"")</f>
        <v/>
      </c>
      <c r="NQ116" t="str">
        <f>IFERROR(VLOOKUP($A116,'1905'!$A$3:$B$140,2,FALSE),"")</f>
        <v/>
      </c>
      <c r="NR116" t="str">
        <f>IFERROR(VLOOKUP($A116,'1905'!$A$3:$C$140,3,FALSE),"")</f>
        <v/>
      </c>
      <c r="NS116" t="str">
        <f>IFERROR(VLOOKUP($A116,'1905'!$A$3:$D$140,4,FALSE),"")</f>
        <v/>
      </c>
      <c r="NT116" t="str">
        <f>IFERROR(VLOOKUP($A116,'1905'!$A$3:$E$140,5,FALSE),"")</f>
        <v/>
      </c>
      <c r="NU116" t="str">
        <f>IFERROR(VLOOKUP($A116,'1905'!$A$3:$F$140,6,FALSE),"")</f>
        <v/>
      </c>
      <c r="NV116" t="str">
        <f>IFERROR(VLOOKUP($A116,'1905'!$A$3:$G$140,7,FALSE),"")</f>
        <v/>
      </c>
      <c r="NW116" t="str">
        <f>IFERROR(VLOOKUP($A116,'1905'!$A$3:$H$140,8,FALSE),"")</f>
        <v/>
      </c>
      <c r="NX116" t="str">
        <f>IFERROR(VLOOKUP($A116,'1905'!$A$3:$I$140,9,FALSE),"")</f>
        <v/>
      </c>
      <c r="NY116" t="str">
        <f>IFERROR(VLOOKUP($A116,'1905'!$A$3:$J$140,10,FALSE),"")</f>
        <v/>
      </c>
      <c r="NZ116" t="str">
        <f>IFERROR(VLOOKUP($A116,'1906'!$A$3:$B$140,2,FALSE),"")</f>
        <v/>
      </c>
      <c r="OA116" t="str">
        <f>IFERROR(VLOOKUP($A116,'1906'!$A$3:$C$140,3,FALSE),"")</f>
        <v/>
      </c>
      <c r="OB116" t="str">
        <f>IFERROR(VLOOKUP($A116,'1906'!$A$3:$D$140,4,FALSE),"")</f>
        <v/>
      </c>
      <c r="OC116" t="str">
        <f>IFERROR(VLOOKUP($A116,'1906'!$A$3:$E$140,5,FALSE),"")</f>
        <v/>
      </c>
      <c r="OD116" t="str">
        <f>IFERROR(VLOOKUP($A116,'1906'!$A$3:$F$140,6,FALSE),"")</f>
        <v/>
      </c>
      <c r="OE116" t="str">
        <f>IFERROR(VLOOKUP($A116,'1906'!$A$3:$G$140,7,FALSE),"")</f>
        <v/>
      </c>
      <c r="OF116" t="str">
        <f>IFERROR(VLOOKUP($A116,'1906'!$A$3:$H$140,8,FALSE),"")</f>
        <v/>
      </c>
      <c r="OG116" t="str">
        <f>IFERROR(VLOOKUP($A116,'1906'!$A$3:$I$140,9,FALSE),"")</f>
        <v/>
      </c>
      <c r="OH116" t="str">
        <f>IFERROR(VLOOKUP($A116,'1906'!$A$3:$J$140,10,FALSE),"")</f>
        <v/>
      </c>
      <c r="OI116" t="str">
        <f>IFERROR(VLOOKUP($A116,'1907'!$A$3:$B$140,2,FALSE),"")</f>
        <v/>
      </c>
      <c r="OJ116" t="str">
        <f>IFERROR(VLOOKUP($A116,'1907'!$A$3:$C$140,3,FALSE),"")</f>
        <v/>
      </c>
      <c r="OK116" t="str">
        <f>IFERROR(VLOOKUP($A116,'1907'!$A$3:$D$140,4,FALSE),"")</f>
        <v/>
      </c>
      <c r="OL116" t="str">
        <f>IFERROR(VLOOKUP($A116,'1907'!$A$3:$E$140,5,FALSE),"")</f>
        <v/>
      </c>
      <c r="OM116" t="str">
        <f>IFERROR(VLOOKUP($A116,'1907'!$A$3:$F$140,6,FALSE),"")</f>
        <v/>
      </c>
      <c r="ON116" t="str">
        <f>IFERROR(VLOOKUP($A116,'1907'!$A$3:$G$140,7,FALSE),"")</f>
        <v/>
      </c>
      <c r="OO116" t="str">
        <f>IFERROR(VLOOKUP($A116,'1907'!$A$3:$H$140,8,FALSE),"")</f>
        <v/>
      </c>
      <c r="OP116" t="str">
        <f>IFERROR(VLOOKUP($A116,'1907'!$A$3:$I$140,9,FALSE),"")</f>
        <v/>
      </c>
      <c r="OQ116" t="str">
        <f>IFERROR(VLOOKUP($A116,'1907'!$A$3:$J$140,10,FALSE),"")</f>
        <v/>
      </c>
      <c r="OR116" t="str">
        <f>IFERROR(VLOOKUP($A116,'1908'!$A$3:$B$140,2,FALSE),"")</f>
        <v/>
      </c>
      <c r="OS116" t="str">
        <f>IFERROR(VLOOKUP($A116,'1908'!$A$3:$C$140,3,FALSE),"")</f>
        <v/>
      </c>
      <c r="OT116" t="str">
        <f>IFERROR(VLOOKUP($A116,'1908'!$A$3:$D$140,4,FALSE),"")</f>
        <v/>
      </c>
      <c r="OU116" t="str">
        <f>IFERROR(VLOOKUP($A116,'1908'!$A$3:$E$140,5,FALSE),"")</f>
        <v/>
      </c>
      <c r="OV116" t="str">
        <f>IFERROR(VLOOKUP($A116,'1908'!$A$3:$F$140,6,FALSE),"")</f>
        <v/>
      </c>
      <c r="OW116" t="str">
        <f>IFERROR(VLOOKUP($A116,'1908'!$A$3:$G$140,7,FALSE),"")</f>
        <v/>
      </c>
      <c r="OX116" t="str">
        <f>IFERROR(VLOOKUP($A116,'1908'!$A$3:$H$140,8,FALSE),"")</f>
        <v/>
      </c>
      <c r="OY116" t="str">
        <f>IFERROR(VLOOKUP($A116,'1908'!$A$3:$I$140,9,FALSE),"")</f>
        <v/>
      </c>
      <c r="OZ116" t="str">
        <f>IFERROR(VLOOKUP($A116,'1908'!$A$3:$J$140,10,FALSE),"")</f>
        <v/>
      </c>
      <c r="PA116" t="str">
        <f>IFERROR(VLOOKUP($A116,'1909'!$A$3:$B$140,2,FALSE),"")</f>
        <v/>
      </c>
      <c r="PB116" t="str">
        <f>IFERROR(VLOOKUP($A116,'1909'!$A$3:$C$140,3,FALSE),"")</f>
        <v/>
      </c>
      <c r="PC116" t="str">
        <f>IFERROR(VLOOKUP($A116,'1909'!$A$3:$D$140,4,FALSE),"")</f>
        <v/>
      </c>
      <c r="PD116" t="str">
        <f>IFERROR(VLOOKUP($A116,'1909'!$A$3:$E$140,5,FALSE),"")</f>
        <v/>
      </c>
      <c r="PE116" t="str">
        <f>IFERROR(VLOOKUP($A116,'1909'!$A$3:$F$140,6,FALSE),"")</f>
        <v/>
      </c>
      <c r="PF116" t="str">
        <f>IFERROR(VLOOKUP($A116,'1909'!$A$3:$G$140,7,FALSE),"")</f>
        <v/>
      </c>
      <c r="PG116" t="str">
        <f>IFERROR(VLOOKUP($A116,'1909'!$A$3:$H$140,8,FALSE),"")</f>
        <v/>
      </c>
      <c r="PH116" t="str">
        <f>IFERROR(VLOOKUP($A116,'1909'!$A$3:$I$140,9,FALSE),"")</f>
        <v/>
      </c>
      <c r="PI116" t="str">
        <f>IFERROR(VLOOKUP($A116,'1909'!$A$3:$J$140,10,FALSE),"")</f>
        <v/>
      </c>
      <c r="PJ116" t="str">
        <f>IFERROR(VLOOKUP($A116,'1910'!$A$3:$B$140,2,FALSE),"")</f>
        <v/>
      </c>
      <c r="PK116" t="str">
        <f>IFERROR(VLOOKUP($A116,'1910'!$A$3:$C$140,3,FALSE),"")</f>
        <v/>
      </c>
      <c r="PL116" t="str">
        <f>IFERROR(VLOOKUP($A116,'1910'!$A$3:$D$140,4,FALSE),"")</f>
        <v/>
      </c>
      <c r="PM116" t="str">
        <f>IFERROR(VLOOKUP($A116,'1910'!$A$3:$E$140,5,FALSE),"")</f>
        <v/>
      </c>
      <c r="PN116" t="str">
        <f>IFERROR(VLOOKUP($A116,'1910'!$A$3:$F$140,6,FALSE),"")</f>
        <v/>
      </c>
      <c r="PO116" t="str">
        <f>IFERROR(VLOOKUP($A116,'1910'!$A$3:$G$140,7,FALSE),"")</f>
        <v/>
      </c>
      <c r="PP116" t="str">
        <f>IFERROR(VLOOKUP($A116,'1910'!$A$3:$H$140,8,FALSE),"")</f>
        <v/>
      </c>
      <c r="PQ116" t="str">
        <f>IFERROR(VLOOKUP($A116,'1910'!$A$3:$I$140,9,FALSE),"")</f>
        <v/>
      </c>
      <c r="PR116" t="str">
        <f>IFERROR(VLOOKUP($A116,'1910'!$A$3:$J$140,10,FALSE),"")</f>
        <v/>
      </c>
      <c r="PS116" t="str">
        <f>IFERROR(VLOOKUP($A116,'1911'!$A$3:$B$140,2,FALSE),"")</f>
        <v/>
      </c>
      <c r="PT116" t="str">
        <f>IFERROR(VLOOKUP($A116,'1911'!$A$3:$C$140,3,FALSE),"")</f>
        <v/>
      </c>
      <c r="PU116" t="str">
        <f>IFERROR(VLOOKUP($A116,'1911'!$A$3:$D$140,4,FALSE),"")</f>
        <v/>
      </c>
      <c r="PV116" t="str">
        <f>IFERROR(VLOOKUP($A116,'1911'!$A$3:$E$140,5,FALSE),"")</f>
        <v/>
      </c>
      <c r="PW116" t="str">
        <f>IFERROR(VLOOKUP($A116,'1911'!$A$3:$F$140,6,FALSE),"")</f>
        <v/>
      </c>
      <c r="PX116" t="str">
        <f>IFERROR(VLOOKUP($A116,'1911'!$A$3:$G$140,7,FALSE),"")</f>
        <v/>
      </c>
      <c r="PY116" t="str">
        <f>IFERROR(VLOOKUP($A116,'1911'!$A$3:$H$140,8,FALSE),"")</f>
        <v/>
      </c>
      <c r="PZ116" t="str">
        <f>IFERROR(VLOOKUP($A116,'1911'!$A$3:$I$140,9,FALSE),"")</f>
        <v/>
      </c>
      <c r="QA116" t="str">
        <f>IFERROR(VLOOKUP($A116,'1911'!$A$3:$J$140,10,FALSE),"")</f>
        <v/>
      </c>
      <c r="QB116" t="str">
        <f>IFERROR(VLOOKUP($A116,'1912'!$A$3:$B$140,2,FALSE),"")</f>
        <v/>
      </c>
      <c r="QC116" t="str">
        <f>IFERROR(VLOOKUP($A116,'1912'!$A$3:$C$140,3,FALSE),"")</f>
        <v/>
      </c>
      <c r="QD116" t="str">
        <f>IFERROR(VLOOKUP($A116,'1912'!$A$3:$D$140,4,FALSE),"")</f>
        <v/>
      </c>
      <c r="QE116" t="str">
        <f>IFERROR(VLOOKUP($A116,'1912'!$A$3:$E$140,5,FALSE),"")</f>
        <v/>
      </c>
      <c r="QF116" t="str">
        <f>IFERROR(VLOOKUP($A116,'1912'!$A$3:$F$140,6,FALSE),"")</f>
        <v/>
      </c>
      <c r="QG116" t="str">
        <f>IFERROR(VLOOKUP($A116,'1912'!$A$3:$G$140,7,FALSE),"")</f>
        <v/>
      </c>
      <c r="QH116" t="str">
        <f>IFERROR(VLOOKUP($A116,'1912'!$A$3:$H$140,8,FALSE),"")</f>
        <v/>
      </c>
      <c r="QI116" t="str">
        <f>IFERROR(VLOOKUP($A116,'1912'!$A$3:$I$140,9,FALSE),"")</f>
        <v/>
      </c>
      <c r="QJ116" t="str">
        <f>IFERROR(VLOOKUP($A116,'1912'!$A$3:$J$140,10,FALSE),"")</f>
        <v/>
      </c>
    </row>
    <row r="117" spans="1:452" x14ac:dyDescent="0.2">
      <c r="A117" t="s">
        <v>111</v>
      </c>
      <c r="B117" t="s">
        <v>246</v>
      </c>
      <c r="C117" t="str">
        <f>IFERROR(VLOOKUP($A117,'1863'!$A$3:$B$140,2,FALSE),"")</f>
        <v/>
      </c>
      <c r="D117" t="str">
        <f>IFERROR(VLOOKUP($A117,'1863'!$A$3:$C$140,3,FALSE),"")</f>
        <v/>
      </c>
      <c r="E117" t="str">
        <f>IFERROR(VLOOKUP($A117,'1863'!$A$3:$D$140,4,FALSE),"")</f>
        <v/>
      </c>
      <c r="F117" t="str">
        <f>IFERROR(VLOOKUP($A117,'1863'!$A$3:$E$140,5,FALSE),"")</f>
        <v/>
      </c>
      <c r="G117" t="str">
        <f>IFERROR(VLOOKUP($A117,'1863'!$A$3:$F$140,6,FALSE),"")</f>
        <v/>
      </c>
      <c r="H117" t="str">
        <f>IFERROR(VLOOKUP($A117,'1863'!$A$3:$G$140,7,FALSE),"")</f>
        <v/>
      </c>
      <c r="I117" t="str">
        <f>IFERROR(VLOOKUP($A117,'1863'!$A$3:$H$140,8,FALSE),"")</f>
        <v/>
      </c>
      <c r="J117" t="str">
        <f>IFERROR(VLOOKUP($A117,'1863'!$A$3:$I$140,9,FALSE),"")</f>
        <v/>
      </c>
      <c r="K117" t="str">
        <f>IFERROR(VLOOKUP($A117,'1863'!$A$3:$J$140,10,FALSE),"")</f>
        <v/>
      </c>
      <c r="L117" t="str">
        <f>IFERROR(VLOOKUP($A117,'1864'!$A$3:$B$140,2,FALSE),"")</f>
        <v/>
      </c>
      <c r="M117" t="str">
        <f>IFERROR(VLOOKUP($A117,'1864'!$A$3:$C$140,3,FALSE),"")</f>
        <v/>
      </c>
      <c r="N117" t="str">
        <f>IFERROR(VLOOKUP($A117,'1864'!$A$3:$D$140,4,FALSE),"")</f>
        <v/>
      </c>
      <c r="O117" t="str">
        <f>IFERROR(VLOOKUP($A117,'1864'!$A$3:$E$140,5,FALSE),"")</f>
        <v/>
      </c>
      <c r="P117" t="str">
        <f>IFERROR(VLOOKUP($A117,'1864'!$A$3:$F$140,6,FALSE),"")</f>
        <v/>
      </c>
      <c r="Q117" t="str">
        <f>IFERROR(VLOOKUP($A117,'1864'!$A$3:$G$140,7,FALSE),"")</f>
        <v/>
      </c>
      <c r="R117" t="str">
        <f>IFERROR(VLOOKUP($A117,'1864'!$A$3:$H$140,8,FALSE),"")</f>
        <v/>
      </c>
      <c r="S117" t="str">
        <f>IFERROR(VLOOKUP($A117,'1864'!$A$3:$I$140,9,FALSE),"")</f>
        <v/>
      </c>
      <c r="T117" t="str">
        <f>IFERROR(VLOOKUP($A117,'1864'!$A$3:$J$140,10,FALSE),"")</f>
        <v/>
      </c>
      <c r="U117" t="str">
        <f>IFERROR(VLOOKUP($A117,'1865'!$A$3:$B$140,2,FALSE),"")</f>
        <v/>
      </c>
      <c r="V117" t="str">
        <f>IFERROR(VLOOKUP($A117,'1865'!$A$3:$C$140,3,FALSE),"")</f>
        <v/>
      </c>
      <c r="W117" t="str">
        <f>IFERROR(VLOOKUP($A117,'1865'!$A$3:$D$140,4,FALSE),"")</f>
        <v/>
      </c>
      <c r="X117" t="str">
        <f>IFERROR(VLOOKUP($A117,'1865'!$A$3:$E$140,5,FALSE),"")</f>
        <v/>
      </c>
      <c r="Y117" t="str">
        <f>IFERROR(VLOOKUP($A117,'1865'!$A$3:$F$140,6,FALSE),"")</f>
        <v/>
      </c>
      <c r="Z117" t="str">
        <f>IFERROR(VLOOKUP($A117,'1865'!$A$3:$G$140,7,FALSE),"")</f>
        <v/>
      </c>
      <c r="AA117" t="str">
        <f>IFERROR(VLOOKUP($A117,'1865'!$A$3:$H$140,8,FALSE),"")</f>
        <v/>
      </c>
      <c r="AB117" t="str">
        <f>IFERROR(VLOOKUP($A117,'1865'!$A$3:$I$140,9,FALSE),"")</f>
        <v/>
      </c>
      <c r="AC117" t="str">
        <f>IFERROR(VLOOKUP($A117,'1865'!$A$3:$J$140,10,FALSE),"")</f>
        <v/>
      </c>
      <c r="AD117" t="str">
        <f>IFERROR(VLOOKUP($A117,'1866'!$A$3:$B$140,2,FALSE),"")</f>
        <v/>
      </c>
      <c r="AE117" t="str">
        <f>IFERROR(VLOOKUP($A117,'1866'!$A$3:$C$140,3,FALSE),"")</f>
        <v/>
      </c>
      <c r="AF117" t="str">
        <f>IFERROR(VLOOKUP($A117,'1866'!$A$3:$D$140,4,FALSE),"")</f>
        <v/>
      </c>
      <c r="AG117" t="str">
        <f>IFERROR(VLOOKUP($A117,'1866'!$A$3:$E$140,5,FALSE),"")</f>
        <v/>
      </c>
      <c r="AH117" t="str">
        <f>IFERROR(VLOOKUP($A117,'1866'!$A$3:$F$140,6,FALSE),"")</f>
        <v/>
      </c>
      <c r="AI117" t="str">
        <f>IFERROR(VLOOKUP($A117,'1866'!$A$3:$G$140,7,FALSE),"")</f>
        <v/>
      </c>
      <c r="AJ117" t="str">
        <f>IFERROR(VLOOKUP($A117,'1866'!$A$3:$H$140,8,FALSE),"")</f>
        <v/>
      </c>
      <c r="AK117" t="str">
        <f>IFERROR(VLOOKUP($A117,'1866'!$A$3:$I$140,9,FALSE),"")</f>
        <v/>
      </c>
      <c r="AL117" t="str">
        <f>IFERROR(VLOOKUP($A117,'1866'!$A$3:$J$140,10,FALSE),"")</f>
        <v/>
      </c>
      <c r="AM117" t="str">
        <f>IFERROR(VLOOKUP($A117,'1867'!$A$3:$B$140,2,FALSE),"")</f>
        <v/>
      </c>
      <c r="AN117" t="str">
        <f>IFERROR(VLOOKUP($A117,'1867'!$A$3:$C$140,3,FALSE),"")</f>
        <v/>
      </c>
      <c r="AO117" t="str">
        <f>IFERROR(VLOOKUP($A117,'1867'!$A$3:$D$140,4,FALSE),"")</f>
        <v/>
      </c>
      <c r="AP117" t="str">
        <f>IFERROR(VLOOKUP($A117,'1867'!$A$3:$E$140,5,FALSE),"")</f>
        <v/>
      </c>
      <c r="AQ117" t="str">
        <f>IFERROR(VLOOKUP($A117,'1867'!$A$3:$F$140,6,FALSE),"")</f>
        <v/>
      </c>
      <c r="AR117" t="str">
        <f>IFERROR(VLOOKUP($A117,'1867'!$A$3:$G$140,7,FALSE),"")</f>
        <v/>
      </c>
      <c r="AS117" t="str">
        <f>IFERROR(VLOOKUP($A117,'1867'!$A$3:$H$140,8,FALSE),"")</f>
        <v/>
      </c>
      <c r="AT117" t="str">
        <f>IFERROR(VLOOKUP($A117,'1867'!$A$3:$I$140,9,FALSE),"")</f>
        <v/>
      </c>
      <c r="AU117" t="str">
        <f>IFERROR(VLOOKUP($A117,'1867'!$A$3:$J$140,10,FALSE),"")</f>
        <v/>
      </c>
      <c r="AV117" t="str">
        <f>IFERROR(VLOOKUP($A117,'1868'!$A$3:$B$140,2,FALSE),"")</f>
        <v/>
      </c>
      <c r="AW117" t="str">
        <f>IFERROR(VLOOKUP($A117,'1868'!$A$3:$C$140,3,FALSE),"")</f>
        <v/>
      </c>
      <c r="AX117" t="str">
        <f>IFERROR(VLOOKUP($A117,'1868'!$A$3:$D$140,4,FALSE),"")</f>
        <v/>
      </c>
      <c r="AY117" t="str">
        <f>IFERROR(VLOOKUP($A117,'1868'!$A$3:$E$140,5,FALSE),"")</f>
        <v/>
      </c>
      <c r="AZ117" t="str">
        <f>IFERROR(VLOOKUP($A117,'1868'!$A$3:$F$140,6,FALSE),"")</f>
        <v/>
      </c>
      <c r="BA117" t="str">
        <f>IFERROR(VLOOKUP($A117,'1868'!$A$3:$G$140,7,FALSE),"")</f>
        <v/>
      </c>
      <c r="BB117" t="str">
        <f>IFERROR(VLOOKUP($A117,'1868'!$A$3:$H$140,8,FALSE),"")</f>
        <v/>
      </c>
      <c r="BC117" t="str">
        <f>IFERROR(VLOOKUP($A117,'1868'!$A$3:$I$140,9,FALSE),"")</f>
        <v/>
      </c>
      <c r="BD117" t="str">
        <f>IFERROR(VLOOKUP($A117,'1868'!$A$3:$J$140,10,FALSE),"")</f>
        <v/>
      </c>
      <c r="BE117" t="str">
        <f>IFERROR(VLOOKUP($A117,'1869'!$A$3:$B$140,2,FALSE),"")</f>
        <v/>
      </c>
      <c r="BF117" t="str">
        <f>IFERROR(VLOOKUP($A117,'1869'!$A$3:$C$140,3,FALSE),"")</f>
        <v/>
      </c>
      <c r="BG117" t="str">
        <f>IFERROR(VLOOKUP($A117,'1869'!$A$3:$D$140,4,FALSE),"")</f>
        <v/>
      </c>
      <c r="BH117" t="str">
        <f>IFERROR(VLOOKUP($A117,'1869'!$A$3:$E$140,5,FALSE),"")</f>
        <v/>
      </c>
      <c r="BI117" t="str">
        <f>IFERROR(VLOOKUP($A117,'1869'!$A$3:$F$140,6,FALSE),"")</f>
        <v/>
      </c>
      <c r="BJ117" t="str">
        <f>IFERROR(VLOOKUP($A117,'1869'!$A$3:$G$140,7,FALSE),"")</f>
        <v/>
      </c>
      <c r="BK117" t="str">
        <f>IFERROR(VLOOKUP($A117,'1869'!$A$3:$H$140,8,FALSE),"")</f>
        <v/>
      </c>
      <c r="BL117" t="str">
        <f>IFERROR(VLOOKUP($A117,'1869'!$A$3:$I$140,9,FALSE),"")</f>
        <v/>
      </c>
      <c r="BM117" t="str">
        <f>IFERROR(VLOOKUP($A117,'1869'!$A$3:$J$140,10,FALSE),"")</f>
        <v/>
      </c>
      <c r="BN117" t="str">
        <f>IFERROR(VLOOKUP($A117,'1870'!$A$3:$B$140,2,FALSE),"")</f>
        <v/>
      </c>
      <c r="BO117" t="str">
        <f>IFERROR(VLOOKUP($A117,'1870'!$A$3:$C$140,3,FALSE),"")</f>
        <v/>
      </c>
      <c r="BP117" t="str">
        <f>IFERROR(VLOOKUP($A117,'1870'!$A$3:$D$140,4,FALSE),"")</f>
        <v/>
      </c>
      <c r="BQ117" t="str">
        <f>IFERROR(VLOOKUP($A117,'1870'!$A$3:$E$140,5,FALSE),"")</f>
        <v/>
      </c>
      <c r="BR117" t="str">
        <f>IFERROR(VLOOKUP($A117,'1870'!$A$3:$F$140,6,FALSE),"")</f>
        <v/>
      </c>
      <c r="BS117" t="str">
        <f>IFERROR(VLOOKUP($A117,'1870'!$A$3:$G$140,7,FALSE),"")</f>
        <v/>
      </c>
      <c r="BT117" t="str">
        <f>IFERROR(VLOOKUP($A117,'1870'!$A$3:$H$140,8,FALSE),"")</f>
        <v/>
      </c>
      <c r="BU117" t="str">
        <f>IFERROR(VLOOKUP($A117,'1870'!$A$3:$I$140,9,FALSE),"")</f>
        <v/>
      </c>
      <c r="BV117" t="str">
        <f>IFERROR(VLOOKUP($A117,'1870'!$A$3:$J$140,10,FALSE),"")</f>
        <v/>
      </c>
      <c r="BW117" t="str">
        <f>IFERROR(VLOOKUP($A117,'1871'!$A$3:$B$140,2,FALSE),"")</f>
        <v/>
      </c>
      <c r="BX117" t="str">
        <f>IFERROR(VLOOKUP($A117,'1871'!$A$3:$C$140,3,FALSE),"")</f>
        <v/>
      </c>
      <c r="BY117" t="str">
        <f>IFERROR(VLOOKUP($A117,'1871'!$A$3:$D$140,4,FALSE),"")</f>
        <v/>
      </c>
      <c r="BZ117" t="str">
        <f>IFERROR(VLOOKUP($A117,'1871'!$A$3:$E$140,5,FALSE),"")</f>
        <v/>
      </c>
      <c r="CA117" t="str">
        <f>IFERROR(VLOOKUP($A117,'1871'!$A$3:$F$140,6,FALSE),"")</f>
        <v/>
      </c>
      <c r="CB117" t="str">
        <f>IFERROR(VLOOKUP($A117,'1871'!$A$3:$G$140,7,FALSE),"")</f>
        <v/>
      </c>
      <c r="CC117" t="str">
        <f>IFERROR(VLOOKUP($A117,'1871'!$A$3:$H$140,8,FALSE),"")</f>
        <v/>
      </c>
      <c r="CD117" t="str">
        <f>IFERROR(VLOOKUP($A117,'1871'!$A$3:$I$140,9,FALSE),"")</f>
        <v/>
      </c>
      <c r="CE117" t="str">
        <f>IFERROR(VLOOKUP($A117,'1871'!$A$3:$J$140,10,FALSE),"")</f>
        <v/>
      </c>
      <c r="CF117" t="str">
        <f>IFERROR(VLOOKUP($A117,'1872'!$A$3:$B$140,2,FALSE),"")</f>
        <v/>
      </c>
      <c r="CG117" t="str">
        <f>IFERROR(VLOOKUP($A117,'1872'!$A$3:$C$140,3,FALSE),"")</f>
        <v/>
      </c>
      <c r="CH117" t="str">
        <f>IFERROR(VLOOKUP($A117,'1872'!$A$3:$D$140,4,FALSE),"")</f>
        <v/>
      </c>
      <c r="CI117" t="str">
        <f>IFERROR(VLOOKUP($A117,'1872'!$A$3:$E$140,5,FALSE),"")</f>
        <v/>
      </c>
      <c r="CJ117" t="str">
        <f>IFERROR(VLOOKUP($A117,'1872'!$A$3:$F$140,6,FALSE),"")</f>
        <v/>
      </c>
      <c r="CK117" t="str">
        <f>IFERROR(VLOOKUP($A117,'1872'!$A$3:$G$140,7,FALSE),"")</f>
        <v/>
      </c>
      <c r="CL117" t="str">
        <f>IFERROR(VLOOKUP($A117,'1872'!$A$3:$H$140,8,FALSE),"")</f>
        <v/>
      </c>
      <c r="CM117" t="str">
        <f>IFERROR(VLOOKUP($A117,'1872'!$A$3:$I$140,9,FALSE),"")</f>
        <v/>
      </c>
      <c r="CN117" t="str">
        <f>IFERROR(VLOOKUP($A117,'1872'!$A$3:$J$140,10,FALSE),"")</f>
        <v/>
      </c>
      <c r="CO117" t="str">
        <f>IFERROR(VLOOKUP($A117,'1873'!$A$3:$B$140,2,FALSE),"")</f>
        <v/>
      </c>
      <c r="CP117" t="str">
        <f>IFERROR(VLOOKUP($A117,'1873'!$A$3:$C$140,3,FALSE),"")</f>
        <v/>
      </c>
      <c r="CQ117" t="str">
        <f>IFERROR(VLOOKUP($A117,'1873'!$A$3:$D$140,4,FALSE),"")</f>
        <v/>
      </c>
      <c r="CR117" t="str">
        <f>IFERROR(VLOOKUP($A117,'1873'!$A$3:$E$140,5,FALSE),"")</f>
        <v/>
      </c>
      <c r="CS117" t="str">
        <f>IFERROR(VLOOKUP($A117,'1873'!$A$3:$F$140,6,FALSE),"")</f>
        <v/>
      </c>
      <c r="CT117" t="str">
        <f>IFERROR(VLOOKUP($A117,'1873'!$A$3:$G$140,7,FALSE),"")</f>
        <v/>
      </c>
      <c r="CU117" t="str">
        <f>IFERROR(VLOOKUP($A117,'1873'!$A$3:$H$140,8,FALSE),"")</f>
        <v/>
      </c>
      <c r="CV117" t="str">
        <f>IFERROR(VLOOKUP($A117,'1873'!$A$3:$I$140,9,FALSE),"")</f>
        <v/>
      </c>
      <c r="CW117" t="str">
        <f>IFERROR(VLOOKUP($A117,'1873'!$A$3:$J$140,10,FALSE),"")</f>
        <v/>
      </c>
      <c r="CX117">
        <f>IFERROR(VLOOKUP($A117,'1874'!$A$3:$B$140,2,FALSE),"")</f>
        <v>226</v>
      </c>
      <c r="CY117">
        <f>IFERROR(VLOOKUP($A117,'1874'!$A$3:$C$140,3,FALSE),"")</f>
        <v>24534.42</v>
      </c>
      <c r="CZ117">
        <f>IFERROR(VLOOKUP($A117,'1874'!$A$3:$D$140,4,FALSE),"")</f>
        <v>180</v>
      </c>
      <c r="DA117">
        <f>IFERROR(VLOOKUP($A117,'1874'!$A$3:$E$140,5,FALSE),"")</f>
        <v>19858.12</v>
      </c>
      <c r="DB117">
        <f>IFERROR(VLOOKUP($A117,'1874'!$A$3:$F$140,6,FALSE),"")</f>
        <v>0</v>
      </c>
      <c r="DC117">
        <f>IFERROR(VLOOKUP($A117,'1874'!$A$3:$G$140,7,FALSE),"")</f>
        <v>0</v>
      </c>
      <c r="DD117">
        <f>IFERROR(VLOOKUP($A117,'1874'!$A$3:$H$140,8,FALSE),"")</f>
        <v>0</v>
      </c>
      <c r="DE117">
        <f>IFERROR(VLOOKUP($A117,'1874'!$A$3:$I$140,9,FALSE),"")</f>
        <v>0</v>
      </c>
      <c r="DF117">
        <f>IFERROR(VLOOKUP($A117,'1874'!$A$3:$J$140,10,FALSE),"")</f>
        <v>2000</v>
      </c>
      <c r="DG117">
        <f>IFERROR(VLOOKUP($A117,'1875'!$A$3:$B$140,2,FALSE),"")</f>
        <v>276</v>
      </c>
      <c r="DH117">
        <f>IFERROR(VLOOKUP($A117,'1875'!$A$3:$C$140,3,FALSE),"")</f>
        <v>26899.01</v>
      </c>
      <c r="DI117">
        <f>IFERROR(VLOOKUP($A117,'1875'!$A$3:$D$140,4,FALSE),"")</f>
        <v>417</v>
      </c>
      <c r="DJ117">
        <f>IFERROR(VLOOKUP($A117,'1875'!$A$3:$E$140,5,FALSE),"")</f>
        <v>47926.47</v>
      </c>
      <c r="DK117">
        <f>IFERROR(VLOOKUP($A117,'1875'!$A$3:$F$140,6,FALSE),"")</f>
        <v>0</v>
      </c>
      <c r="DL117">
        <f>IFERROR(VLOOKUP($A117,'1875'!$A$3:$G$140,7,FALSE),"")</f>
        <v>0</v>
      </c>
      <c r="DM117">
        <f>IFERROR(VLOOKUP($A117,'1875'!$A$3:$H$140,8,FALSE),"")</f>
        <v>0</v>
      </c>
      <c r="DN117">
        <f>IFERROR(VLOOKUP($A117,'1875'!$A$3:$I$140,9,FALSE),"")</f>
        <v>0</v>
      </c>
      <c r="DO117">
        <f>IFERROR(VLOOKUP($A117,'1875'!$A$3:$J$140,10,FALSE),"")</f>
        <v>4196.6499999999996</v>
      </c>
      <c r="DP117">
        <f>IFERROR(VLOOKUP($A117,'1876'!$A$3:$B$140,2,FALSE),"")</f>
        <v>340</v>
      </c>
      <c r="DQ117">
        <f>IFERROR(VLOOKUP($A117,'1876'!$A$3:$C$140,3,FALSE),"")</f>
        <v>35384.07</v>
      </c>
      <c r="DR117">
        <f>IFERROR(VLOOKUP($A117,'1876'!$A$3:$D$140,4,FALSE),"")</f>
        <v>428</v>
      </c>
      <c r="DS117">
        <f>IFERROR(VLOOKUP($A117,'1876'!$A$3:$E$140,5,FALSE),"")</f>
        <v>49474.76</v>
      </c>
      <c r="DT117">
        <f>IFERROR(VLOOKUP($A117,'1876'!$A$3:$F$140,6,FALSE),"")</f>
        <v>0</v>
      </c>
      <c r="DU117">
        <f>IFERROR(VLOOKUP($A117,'1876'!$A$3:$G$140,7,FALSE),"")</f>
        <v>0</v>
      </c>
      <c r="DV117">
        <f>IFERROR(VLOOKUP($A117,'1876'!$A$3:$H$140,8,FALSE),"")</f>
        <v>0</v>
      </c>
      <c r="DW117">
        <f>IFERROR(VLOOKUP($A117,'1876'!$A$3:$I$140,9,FALSE),"")</f>
        <v>0</v>
      </c>
      <c r="DX117">
        <f>IFERROR(VLOOKUP($A117,'1876'!$A$3:$J$140,10,FALSE),"")</f>
        <v>3849.25</v>
      </c>
      <c r="DY117">
        <f>IFERROR(VLOOKUP($A117,'1877'!$A$3:$B$140,2,FALSE),"")</f>
        <v>216</v>
      </c>
      <c r="DZ117">
        <f>IFERROR(VLOOKUP($A117,'1877'!$A$3:$C$140,3,FALSE),"")</f>
        <v>22694.71</v>
      </c>
      <c r="EA117">
        <f>IFERROR(VLOOKUP($A117,'1877'!$A$3:$D$140,4,FALSE),"")</f>
        <v>532</v>
      </c>
      <c r="EB117">
        <f>IFERROR(VLOOKUP($A117,'1877'!$A$3:$E$140,5,FALSE),"")</f>
        <v>62694.29</v>
      </c>
      <c r="EC117">
        <f>IFERROR(VLOOKUP($A117,'1877'!$A$3:$F$140,6,FALSE),"")</f>
        <v>0</v>
      </c>
      <c r="ED117">
        <f>IFERROR(VLOOKUP($A117,'1877'!$A$3:$G$140,7,FALSE),"")</f>
        <v>0</v>
      </c>
      <c r="EE117">
        <f>IFERROR(VLOOKUP($A117,'1877'!$A$3:$H$140,8,FALSE),"")</f>
        <v>0</v>
      </c>
      <c r="EF117">
        <f>IFERROR(VLOOKUP($A117,'1877'!$A$3:$I$140,9,FALSE),"")</f>
        <v>0</v>
      </c>
      <c r="EG117">
        <f>IFERROR(VLOOKUP($A117,'1877'!$A$3:$J$140,10,FALSE),"")</f>
        <v>2739.5</v>
      </c>
      <c r="EH117">
        <f>IFERROR(VLOOKUP($A117,'1878'!$A$3:$B$140,2,FALSE),"")</f>
        <v>542</v>
      </c>
      <c r="EI117">
        <f>IFERROR(VLOOKUP($A117,'1878'!$A$3:$C$140,3,FALSE),"")</f>
        <v>65278.48</v>
      </c>
      <c r="EJ117">
        <f>IFERROR(VLOOKUP($A117,'1878'!$A$3:$D$140,4,FALSE),"")</f>
        <v>609</v>
      </c>
      <c r="EK117">
        <f>IFERROR(VLOOKUP($A117,'1878'!$A$3:$E$140,5,FALSE),"")</f>
        <v>71518.52</v>
      </c>
      <c r="EL117">
        <f>IFERROR(VLOOKUP($A117,'1878'!$A$3:$F$140,6,FALSE),"")</f>
        <v>0</v>
      </c>
      <c r="EM117">
        <f>IFERROR(VLOOKUP($A117,'1878'!$A$3:$G$140,7,FALSE),"")</f>
        <v>0</v>
      </c>
      <c r="EN117">
        <f>IFERROR(VLOOKUP($A117,'1878'!$A$3:$H$140,8,FALSE),"")</f>
        <v>0</v>
      </c>
      <c r="EO117">
        <f>IFERROR(VLOOKUP($A117,'1878'!$A$3:$I$140,9,FALSE),"")</f>
        <v>0</v>
      </c>
      <c r="EP117">
        <f>IFERROR(VLOOKUP($A117,'1878'!$A$3:$J$140,10,FALSE),"")</f>
        <v>4096.8599999999997</v>
      </c>
      <c r="EQ117">
        <f>IFERROR(VLOOKUP($A117,'1879'!$A$3:$B$140,2,FALSE),"")</f>
        <v>390</v>
      </c>
      <c r="ER117">
        <f>IFERROR(VLOOKUP($A117,'1879'!$A$3:$C$140,3,FALSE),"")</f>
        <v>38943.61</v>
      </c>
      <c r="ES117">
        <f>IFERROR(VLOOKUP($A117,'1879'!$A$3:$D$140,4,FALSE),"")</f>
        <v>368</v>
      </c>
      <c r="ET117">
        <f>IFERROR(VLOOKUP($A117,'1879'!$A$3:$E$140,5,FALSE),"")</f>
        <v>40663.79</v>
      </c>
      <c r="EU117">
        <f>IFERROR(VLOOKUP($A117,'1879'!$A$3:$F$140,6,FALSE),"")</f>
        <v>0</v>
      </c>
      <c r="EV117">
        <f>IFERROR(VLOOKUP($A117,'1879'!$A$3:$G$140,7,FALSE),"")</f>
        <v>0</v>
      </c>
      <c r="EW117">
        <f>IFERROR(VLOOKUP($A117,'1879'!$A$3:$H$140,8,FALSE),"")</f>
        <v>0</v>
      </c>
      <c r="EX117">
        <f>IFERROR(VLOOKUP($A117,'1879'!$A$3:$I$140,9,FALSE),"")</f>
        <v>0</v>
      </c>
      <c r="EY117">
        <f>IFERROR(VLOOKUP($A117,'1879'!$A$3:$J$140,10,FALSE),"")</f>
        <v>3242.3</v>
      </c>
      <c r="EZ117">
        <f>IFERROR(VLOOKUP($A117,'1880'!$A$3:$B$140,2,FALSE),"")</f>
        <v>398</v>
      </c>
      <c r="FA117">
        <f>IFERROR(VLOOKUP($A117,'1880'!$A$3:$C$140,3,FALSE),"")</f>
        <v>45728.34</v>
      </c>
      <c r="FB117">
        <f>IFERROR(VLOOKUP($A117,'1880'!$A$3:$D$140,4,FALSE),"")</f>
        <v>331</v>
      </c>
      <c r="FC117">
        <f>IFERROR(VLOOKUP($A117,'1880'!$A$3:$E$140,5,FALSE),"")</f>
        <v>38513.18</v>
      </c>
      <c r="FD117">
        <f>IFERROR(VLOOKUP($A117,'1880'!$A$3:$F$140,6,FALSE),"")</f>
        <v>0</v>
      </c>
      <c r="FE117">
        <f>IFERROR(VLOOKUP($A117,'1880'!$A$3:$G$140,7,FALSE),"")</f>
        <v>0</v>
      </c>
      <c r="FF117">
        <f>IFERROR(VLOOKUP($A117,'1880'!$A$3:$H$140,8,FALSE),"")</f>
        <v>0</v>
      </c>
      <c r="FG117">
        <f>IFERROR(VLOOKUP($A117,'1880'!$A$3:$I$140,9,FALSE),"")</f>
        <v>0</v>
      </c>
      <c r="FH117">
        <f>IFERROR(VLOOKUP($A117,'1880'!$A$3:$J$140,10,FALSE),"")</f>
        <v>2234.9899999999998</v>
      </c>
      <c r="FI117">
        <f>IFERROR(VLOOKUP($A117,'1881'!$A$3:$B$140,2,FALSE),"")</f>
        <v>227</v>
      </c>
      <c r="FJ117">
        <f>IFERROR(VLOOKUP($A117,'1881'!$A$3:$C$140,3,FALSE),"")</f>
        <v>26999.95</v>
      </c>
      <c r="FK117">
        <f>IFERROR(VLOOKUP($A117,'1881'!$A$3:$D$140,4,FALSE),"")</f>
        <v>238</v>
      </c>
      <c r="FL117">
        <f>IFERROR(VLOOKUP($A117,'1881'!$A$3:$E$140,5,FALSE),"")</f>
        <v>26146.34</v>
      </c>
      <c r="FM117">
        <f>IFERROR(VLOOKUP($A117,'1881'!$A$3:$F$140,6,FALSE),"")</f>
        <v>7</v>
      </c>
      <c r="FN117">
        <f>IFERROR(VLOOKUP($A117,'1881'!$A$3:$G$140,7,FALSE),"")</f>
        <v>0</v>
      </c>
      <c r="FO117">
        <f>IFERROR(VLOOKUP($A117,'1881'!$A$3:$H$140,8,FALSE),"")</f>
        <v>3</v>
      </c>
      <c r="FP117">
        <f>IFERROR(VLOOKUP($A117,'1881'!$A$3:$I$140,9,FALSE),"")</f>
        <v>0</v>
      </c>
      <c r="FQ117">
        <f>IFERROR(VLOOKUP($A117,'1881'!$A$3:$J$140,10,FALSE),"")</f>
        <v>0</v>
      </c>
      <c r="FR117">
        <f>IFERROR(VLOOKUP($A117,'1882'!$A$3:$B$140,2,FALSE),"")</f>
        <v>184</v>
      </c>
      <c r="FS117">
        <f>IFERROR(VLOOKUP($A117,'1882'!$A$3:$C$140,3,FALSE),"")</f>
        <v>22049.46</v>
      </c>
      <c r="FT117">
        <f>IFERROR(VLOOKUP($A117,'1882'!$A$3:$D$140,4,FALSE),"")</f>
        <v>236</v>
      </c>
      <c r="FU117">
        <f>IFERROR(VLOOKUP($A117,'1882'!$A$3:$E$140,5,FALSE),"")</f>
        <v>26786.77</v>
      </c>
      <c r="FV117">
        <f>IFERROR(VLOOKUP($A117,'1882'!$A$3:$F$140,6,FALSE),"")</f>
        <v>3</v>
      </c>
      <c r="FW117">
        <f>IFERROR(VLOOKUP($A117,'1882'!$A$3:$G$140,7,FALSE),"")</f>
        <v>392.96</v>
      </c>
      <c r="FX117">
        <f>IFERROR(VLOOKUP($A117,'1882'!$A$3:$H$140,8,FALSE),"")</f>
        <v>11</v>
      </c>
      <c r="FY117">
        <f>IFERROR(VLOOKUP($A117,'1882'!$A$3:$I$140,9,FALSE),"")</f>
        <v>1441.66</v>
      </c>
      <c r="FZ117">
        <f>IFERROR(VLOOKUP($A117,'1882'!$A$3:$J$140,10,FALSE),"")</f>
        <v>0</v>
      </c>
      <c r="GA117">
        <f>IFERROR(VLOOKUP($A117,'1883'!$A$3:$B$140,2,FALSE),"")</f>
        <v>159</v>
      </c>
      <c r="GB117">
        <f>IFERROR(VLOOKUP($A117,'1883'!$A$3:$C$140,3,FALSE),"")</f>
        <v>20204.05</v>
      </c>
      <c r="GC117">
        <f>IFERROR(VLOOKUP($A117,'1883'!$A$3:$D$140,4,FALSE),"")</f>
        <v>238</v>
      </c>
      <c r="GD117">
        <f>IFERROR(VLOOKUP($A117,'1883'!$A$3:$E$140,5,FALSE),"")</f>
        <v>27454.49</v>
      </c>
      <c r="GE117">
        <f>IFERROR(VLOOKUP($A117,'1883'!$A$3:$F$140,6,FALSE),"")</f>
        <v>3</v>
      </c>
      <c r="GF117">
        <f>IFERROR(VLOOKUP($A117,'1883'!$A$3:$G$140,7,FALSE),"")</f>
        <v>401.08</v>
      </c>
      <c r="GG117">
        <f>IFERROR(VLOOKUP($A117,'1883'!$A$3:$H$140,8,FALSE),"")</f>
        <v>3</v>
      </c>
      <c r="GH117">
        <f>IFERROR(VLOOKUP($A117,'1883'!$A$3:$I$140,9,FALSE),"")</f>
        <v>400</v>
      </c>
      <c r="GI117">
        <f>IFERROR(VLOOKUP($A117,'1883'!$A$3:$J$140,10,FALSE),"")</f>
        <v>0</v>
      </c>
      <c r="GJ117">
        <f>IFERROR(VLOOKUP($A117,'1884'!$A$3:$B$140,2,FALSE),"")</f>
        <v>103</v>
      </c>
      <c r="GK117">
        <f>IFERROR(VLOOKUP($A117,'1884'!$A$3:$C$140,3,FALSE),"")</f>
        <v>12601.27</v>
      </c>
      <c r="GL117">
        <f>IFERROR(VLOOKUP($A117,'1884'!$A$3:$D$140,4,FALSE),"")</f>
        <v>188</v>
      </c>
      <c r="GM117">
        <f>IFERROR(VLOOKUP($A117,'1884'!$A$3:$E$140,5,FALSE),"")</f>
        <v>21372.560000000001</v>
      </c>
      <c r="GN117">
        <f>IFERROR(VLOOKUP($A117,'1884'!$A$3:$F$140,6,FALSE),"")</f>
        <v>6</v>
      </c>
      <c r="GO117">
        <f>IFERROR(VLOOKUP($A117,'1884'!$A$3:$G$140,7,FALSE),"")</f>
        <v>680</v>
      </c>
      <c r="GP117">
        <f>IFERROR(VLOOKUP($A117,'1884'!$A$3:$H$140,8,FALSE),"")</f>
        <v>1</v>
      </c>
      <c r="GQ117">
        <f>IFERROR(VLOOKUP($A117,'1884'!$A$3:$I$140,9,FALSE),"")</f>
        <v>160</v>
      </c>
      <c r="GR117">
        <f>IFERROR(VLOOKUP($A117,'1884'!$A$3:$J$140,10,FALSE),"")</f>
        <v>0</v>
      </c>
      <c r="GS117">
        <f>IFERROR(VLOOKUP($A117,'1885'!$A$3:$B$140,2,FALSE),"")</f>
        <v>82</v>
      </c>
      <c r="GT117">
        <f>IFERROR(VLOOKUP($A117,'1885'!$A$3:$C$140,3,FALSE),"")</f>
        <v>10178.23</v>
      </c>
      <c r="GU117">
        <f>IFERROR(VLOOKUP($A117,'1885'!$A$3:$D$140,4,FALSE),"")</f>
        <v>201</v>
      </c>
      <c r="GV117">
        <f>IFERROR(VLOOKUP($A117,'1885'!$A$3:$E$140,5,FALSE),"")</f>
        <v>23420.66</v>
      </c>
      <c r="GW117">
        <f>IFERROR(VLOOKUP($A117,'1885'!$A$3:$F$140,6,FALSE),"")</f>
        <v>6</v>
      </c>
      <c r="GX117">
        <f>IFERROR(VLOOKUP($A117,'1885'!$A$3:$G$140,7,FALSE),"")</f>
        <v>801.77</v>
      </c>
      <c r="GY117">
        <f>IFERROR(VLOOKUP($A117,'1885'!$A$3:$H$140,8,FALSE),"")</f>
        <v>7</v>
      </c>
      <c r="GZ117">
        <f>IFERROR(VLOOKUP($A117,'1885'!$A$3:$I$140,9,FALSE),"")</f>
        <v>678.51</v>
      </c>
      <c r="HA117">
        <f>IFERROR(VLOOKUP($A117,'1885'!$A$3:$J$140,10,FALSE),"")</f>
        <v>0</v>
      </c>
      <c r="HB117">
        <f>IFERROR(VLOOKUP($A117,'1886'!$A$3:$B$140,2,FALSE),"")</f>
        <v>90</v>
      </c>
      <c r="HC117">
        <f>IFERROR(VLOOKUP($A117,'1886'!$A$3:$C$140,3,FALSE),"")</f>
        <v>10623.07</v>
      </c>
      <c r="HD117">
        <f>IFERROR(VLOOKUP($A117,'1886'!$A$3:$D$140,4,FALSE),"")</f>
        <v>152</v>
      </c>
      <c r="HE117">
        <f>IFERROR(VLOOKUP($A117,'1886'!$A$3:$E$140,5,FALSE),"")</f>
        <v>19071.54</v>
      </c>
      <c r="HF117">
        <f>IFERROR(VLOOKUP($A117,'1886'!$A$3:$F$140,6,FALSE),"")</f>
        <v>5</v>
      </c>
      <c r="HG117">
        <f>IFERROR(VLOOKUP($A117,'1886'!$A$3:$G$140,7,FALSE),"")</f>
        <v>680</v>
      </c>
      <c r="HH117">
        <f>IFERROR(VLOOKUP($A117,'1886'!$A$3:$H$140,8,FALSE),"")</f>
        <v>2</v>
      </c>
      <c r="HI117">
        <f>IFERROR(VLOOKUP($A117,'1886'!$A$3:$I$140,9,FALSE),"")</f>
        <v>120</v>
      </c>
      <c r="HJ117">
        <f>IFERROR(VLOOKUP($A117,'1886'!$A$3:$J$140,10,FALSE),"")</f>
        <v>0</v>
      </c>
      <c r="HK117">
        <f>IFERROR(VLOOKUP($A117,'1887'!$A$3:$B$140,2,FALSE),"")</f>
        <v>62</v>
      </c>
      <c r="HL117">
        <f>IFERROR(VLOOKUP($A117,'1887'!$A$3:$C$140,3,FALSE),"")</f>
        <v>6360.58</v>
      </c>
      <c r="HM117">
        <f>IFERROR(VLOOKUP($A117,'1887'!$A$3:$D$140,4,FALSE),"")</f>
        <v>108</v>
      </c>
      <c r="HN117">
        <f>IFERROR(VLOOKUP($A117,'1887'!$A$3:$E$140,5,FALSE),"")</f>
        <v>13579.61</v>
      </c>
      <c r="HO117">
        <f>IFERROR(VLOOKUP($A117,'1887'!$A$3:$F$140,6,FALSE),"")</f>
        <v>3</v>
      </c>
      <c r="HP117">
        <f>IFERROR(VLOOKUP($A117,'1887'!$A$3:$G$140,7,FALSE),"")</f>
        <v>354.44</v>
      </c>
      <c r="HQ117">
        <f>IFERROR(VLOOKUP($A117,'1887'!$A$3:$H$140,8,FALSE),"")</f>
        <v>0</v>
      </c>
      <c r="HR117">
        <f>IFERROR(VLOOKUP($A117,'1887'!$A$3:$I$140,9,FALSE),"")</f>
        <v>0</v>
      </c>
      <c r="HS117">
        <f>IFERROR(VLOOKUP($A117,'1887'!$A$3:$J$140,10,FALSE),"")</f>
        <v>0</v>
      </c>
      <c r="HT117">
        <f>IFERROR(VLOOKUP($A117,'1888'!$A$3:$B$140,2,FALSE),"")</f>
        <v>48</v>
      </c>
      <c r="HU117">
        <f>IFERROR(VLOOKUP($A117,'1888'!$A$3:$C$140,3,FALSE),"")</f>
        <v>4878.67</v>
      </c>
      <c r="HV117">
        <f>IFERROR(VLOOKUP($A117,'1888'!$A$3:$D$140,4,FALSE),"")</f>
        <v>109</v>
      </c>
      <c r="HW117">
        <f>IFERROR(VLOOKUP($A117,'1888'!$A$3:$E$140,5,FALSE),"")</f>
        <v>13967.23</v>
      </c>
      <c r="HX117">
        <f>IFERROR(VLOOKUP($A117,'1888'!$A$3:$F$140,6,FALSE),"")</f>
        <v>2</v>
      </c>
      <c r="HY117">
        <f>IFERROR(VLOOKUP($A117,'1888'!$A$3:$G$140,7,FALSE),"")</f>
        <v>320</v>
      </c>
      <c r="HZ117">
        <f>IFERROR(VLOOKUP($A117,'1888'!$A$3:$H$140,8,FALSE),"")</f>
        <v>0</v>
      </c>
      <c r="IA117">
        <f>IFERROR(VLOOKUP($A117,'1888'!$A$3:$I$140,9,FALSE),"")</f>
        <v>0</v>
      </c>
      <c r="IB117">
        <f>IFERROR(VLOOKUP($A117,'1888'!$A$3:$J$140,10,FALSE),"")</f>
        <v>0</v>
      </c>
      <c r="IC117">
        <f>IFERROR(VLOOKUP($A117,'1889'!$A$3:$B$140,2,FALSE),"")</f>
        <v>45</v>
      </c>
      <c r="ID117">
        <f>IFERROR(VLOOKUP($A117,'1889'!$A$3:$C$140,3,FALSE),"")</f>
        <v>4992.12</v>
      </c>
      <c r="IE117">
        <f>IFERROR(VLOOKUP($A117,'1889'!$A$3:$D$140,4,FALSE),"")</f>
        <v>61</v>
      </c>
      <c r="IF117">
        <f>IFERROR(VLOOKUP($A117,'1889'!$A$3:$E$140,5,FALSE),"")</f>
        <v>7908.93</v>
      </c>
      <c r="IG117">
        <f>IFERROR(VLOOKUP($A117,'1889'!$A$3:$F$140,6,FALSE),"")</f>
        <v>5</v>
      </c>
      <c r="IH117">
        <f>IFERROR(VLOOKUP($A117,'1889'!$A$3:$G$140,7,FALSE),"")</f>
        <v>409.25</v>
      </c>
      <c r="II117">
        <f>IFERROR(VLOOKUP($A117,'1889'!$A$3:$H$140,8,FALSE),"")</f>
        <v>0</v>
      </c>
      <c r="IJ117">
        <f>IFERROR(VLOOKUP($A117,'1889'!$A$3:$I$140,9,FALSE),"")</f>
        <v>0</v>
      </c>
      <c r="IK117">
        <f>IFERROR(VLOOKUP($A117,'1889'!$A$3:$J$140,10,FALSE),"")</f>
        <v>0</v>
      </c>
      <c r="IL117" t="str">
        <f>IFERROR(VLOOKUP($A117,'1890'!$A$3:$B$140,2,FALSE),"")</f>
        <v/>
      </c>
      <c r="IM117" t="str">
        <f>IFERROR(VLOOKUP($A117,'1890'!$A$3:$C$140,3,FALSE),"")</f>
        <v/>
      </c>
      <c r="IN117" t="str">
        <f>IFERROR(VLOOKUP($A117,'1890'!$A$3:$D$140,4,FALSE),"")</f>
        <v/>
      </c>
      <c r="IO117" t="str">
        <f>IFERROR(VLOOKUP($A117,'1890'!$A$3:$E$140,5,FALSE),"")</f>
        <v/>
      </c>
      <c r="IP117" t="str">
        <f>IFERROR(VLOOKUP($A117,'1890'!$A$3:$F$140,6,FALSE),"")</f>
        <v/>
      </c>
      <c r="IQ117" t="str">
        <f>IFERROR(VLOOKUP($A117,'1890'!$A$3:$G$140,7,FALSE),"")</f>
        <v/>
      </c>
      <c r="IR117" t="str">
        <f>IFERROR(VLOOKUP($A117,'1890'!$A$3:$H$140,8,FALSE),"")</f>
        <v/>
      </c>
      <c r="IS117" t="str">
        <f>IFERROR(VLOOKUP($A117,'1890'!$A$3:$I$140,9,FALSE),"")</f>
        <v/>
      </c>
      <c r="IT117" t="str">
        <f>IFERROR(VLOOKUP($A117,'1890'!$A$3:$J$140,10,FALSE),"")</f>
        <v/>
      </c>
      <c r="IU117" t="str">
        <f>IFERROR(VLOOKUP($A117,'1891'!$A$3:$B$140,2,FALSE),"")</f>
        <v/>
      </c>
      <c r="IV117" t="str">
        <f>IFERROR(VLOOKUP($A117,'1891'!$A$3:$C$140,3,FALSE),"")</f>
        <v/>
      </c>
      <c r="IW117" t="str">
        <f>IFERROR(VLOOKUP($A117,'1891'!$A$3:$D$140,4,FALSE),"")</f>
        <v/>
      </c>
      <c r="IX117" t="str">
        <f>IFERROR(VLOOKUP($A117,'1891'!$A$3:$E$140,5,FALSE),"")</f>
        <v/>
      </c>
      <c r="IY117" t="str">
        <f>IFERROR(VLOOKUP($A117,'1891'!$A$3:$F$140,6,FALSE),"")</f>
        <v/>
      </c>
      <c r="IZ117" t="str">
        <f>IFERROR(VLOOKUP($A117,'1891'!$A$3:$G$140,7,FALSE),"")</f>
        <v/>
      </c>
      <c r="JA117" t="str">
        <f>IFERROR(VLOOKUP($A117,'1891'!$A$3:$H$140,8,FALSE),"")</f>
        <v/>
      </c>
      <c r="JB117" t="str">
        <f>IFERROR(VLOOKUP($A117,'1891'!$A$3:$I$140,9,FALSE),"")</f>
        <v/>
      </c>
      <c r="JC117" t="str">
        <f>IFERROR(VLOOKUP($A117,'1891'!$A$3:$J$140,10,FALSE),"")</f>
        <v/>
      </c>
      <c r="JD117" t="str">
        <f>IFERROR(VLOOKUP($A117,'1892'!$A$3:$B$140,2,FALSE),"")</f>
        <v/>
      </c>
      <c r="JE117" t="str">
        <f>IFERROR(VLOOKUP($A117,'1892'!$A$3:$C$140,3,FALSE),"")</f>
        <v/>
      </c>
      <c r="JF117" t="str">
        <f>IFERROR(VLOOKUP($A117,'1892'!$A$3:$D$140,4,FALSE),"")</f>
        <v/>
      </c>
      <c r="JG117" t="str">
        <f>IFERROR(VLOOKUP($A117,'1892'!$A$3:$E$140,5,FALSE),"")</f>
        <v/>
      </c>
      <c r="JH117" t="str">
        <f>IFERROR(VLOOKUP($A117,'1892'!$A$3:$F$140,6,FALSE),"")</f>
        <v/>
      </c>
      <c r="JI117" t="str">
        <f>IFERROR(VLOOKUP($A117,'1892'!$A$3:$G$140,7,FALSE),"")</f>
        <v/>
      </c>
      <c r="JJ117" t="str">
        <f>IFERROR(VLOOKUP($A117,'1892'!$A$3:$H$140,8,FALSE),"")</f>
        <v/>
      </c>
      <c r="JK117" t="str">
        <f>IFERROR(VLOOKUP($A117,'1892'!$A$3:$I$140,9,FALSE),"")</f>
        <v/>
      </c>
      <c r="JL117" t="str">
        <f>IFERROR(VLOOKUP($A117,'1892'!$A$3:$J$140,10,FALSE),"")</f>
        <v/>
      </c>
      <c r="JM117" t="str">
        <f>IFERROR(VLOOKUP($A117,'1893'!$A$3:$B$140,2,FALSE),"")</f>
        <v/>
      </c>
      <c r="JN117" t="str">
        <f>IFERROR(VLOOKUP($A117,'1893'!$A$3:$C$140,3,FALSE),"")</f>
        <v/>
      </c>
      <c r="JO117" t="str">
        <f>IFERROR(VLOOKUP($A117,'1893'!$A$3:$D$140,4,FALSE),"")</f>
        <v/>
      </c>
      <c r="JP117" t="str">
        <f>IFERROR(VLOOKUP($A117,'1893'!$A$3:$E$140,5,FALSE),"")</f>
        <v/>
      </c>
      <c r="JQ117" t="str">
        <f>IFERROR(VLOOKUP($A117,'1893'!$A$3:$F$140,6,FALSE),"")</f>
        <v/>
      </c>
      <c r="JR117" t="str">
        <f>IFERROR(VLOOKUP($A117,'1893'!$A$3:$G$140,7,FALSE),"")</f>
        <v/>
      </c>
      <c r="JS117" t="str">
        <f>IFERROR(VLOOKUP($A117,'1893'!$A$3:$H$140,8,FALSE),"")</f>
        <v/>
      </c>
      <c r="JT117" t="str">
        <f>IFERROR(VLOOKUP($A117,'1893'!$A$3:$I$140,9,FALSE),"")</f>
        <v/>
      </c>
      <c r="JU117" t="str">
        <f>IFERROR(VLOOKUP($A117,'1893'!$A$3:$J$140,10,FALSE),"")</f>
        <v/>
      </c>
      <c r="JV117" t="str">
        <f>IFERROR(VLOOKUP($A117,'1894'!$A$3:$B$140,2,FALSE),"")</f>
        <v/>
      </c>
      <c r="JW117" t="str">
        <f>IFERROR(VLOOKUP($A117,'1894'!$A$3:$C$140,3,FALSE),"")</f>
        <v/>
      </c>
      <c r="JX117" t="str">
        <f>IFERROR(VLOOKUP($A117,'1894'!$A$3:$D$140,4,FALSE),"")</f>
        <v/>
      </c>
      <c r="JY117" t="str">
        <f>IFERROR(VLOOKUP($A117,'1894'!$A$3:$E$140,5,FALSE),"")</f>
        <v/>
      </c>
      <c r="JZ117" t="str">
        <f>IFERROR(VLOOKUP($A117,'1894'!$A$3:$F$140,6,FALSE),"")</f>
        <v/>
      </c>
      <c r="KA117" t="str">
        <f>IFERROR(VLOOKUP($A117,'1894'!$A$3:$G$140,7,FALSE),"")</f>
        <v/>
      </c>
      <c r="KB117" t="str">
        <f>IFERROR(VLOOKUP($A117,'1894'!$A$3:$H$140,8,FALSE),"")</f>
        <v/>
      </c>
      <c r="KC117" t="str">
        <f>IFERROR(VLOOKUP($A117,'1894'!$A$3:$I$140,9,FALSE),"")</f>
        <v/>
      </c>
      <c r="KD117" t="str">
        <f>IFERROR(VLOOKUP($A117,'1894'!$A$3:$J$140,10,FALSE),"")</f>
        <v/>
      </c>
      <c r="KE117" t="str">
        <f>IFERROR(VLOOKUP($A117,'1895'!$A$3:$B$140,2,FALSE),"")</f>
        <v/>
      </c>
      <c r="KF117" t="str">
        <f>IFERROR(VLOOKUP($A117,'1895'!$A$3:$C$140,3,FALSE),"")</f>
        <v/>
      </c>
      <c r="KG117" t="str">
        <f>IFERROR(VLOOKUP($A117,'1895'!$A$3:$D$140,4,FALSE),"")</f>
        <v/>
      </c>
      <c r="KH117" t="str">
        <f>IFERROR(VLOOKUP($A117,'1895'!$A$3:$E$140,5,FALSE),"")</f>
        <v/>
      </c>
      <c r="KI117" t="str">
        <f>IFERROR(VLOOKUP($A117,'1895'!$A$3:$F$140,6,FALSE),"")</f>
        <v/>
      </c>
      <c r="KJ117" t="str">
        <f>IFERROR(VLOOKUP($A117,'1895'!$A$3:$G$140,7,FALSE),"")</f>
        <v/>
      </c>
      <c r="KK117" t="str">
        <f>IFERROR(VLOOKUP($A117,'1895'!$A$3:$H$140,8,FALSE),"")</f>
        <v/>
      </c>
      <c r="KL117" t="str">
        <f>IFERROR(VLOOKUP($A117,'1895'!$A$3:$I$140,9,FALSE),"")</f>
        <v/>
      </c>
      <c r="KM117" t="str">
        <f>IFERROR(VLOOKUP($A117,'1895'!$A$3:$J$140,10,FALSE),"")</f>
        <v/>
      </c>
      <c r="KN117" t="str">
        <f>IFERROR(VLOOKUP($A117,'1896'!$A$3:$B$140,2,FALSE),"")</f>
        <v/>
      </c>
      <c r="KO117" t="str">
        <f>IFERROR(VLOOKUP($A117,'1896'!$A$3:$C$140,3,FALSE),"")</f>
        <v/>
      </c>
      <c r="KP117" t="str">
        <f>IFERROR(VLOOKUP($A117,'1896'!$A$3:$D$140,4,FALSE),"")</f>
        <v/>
      </c>
      <c r="KQ117" t="str">
        <f>IFERROR(VLOOKUP($A117,'1896'!$A$3:$E$140,5,FALSE),"")</f>
        <v/>
      </c>
      <c r="KR117" t="str">
        <f>IFERROR(VLOOKUP($A117,'1896'!$A$3:$F$140,6,FALSE),"")</f>
        <v/>
      </c>
      <c r="KS117" t="str">
        <f>IFERROR(VLOOKUP($A117,'1896'!$A$3:$G$140,7,FALSE),"")</f>
        <v/>
      </c>
      <c r="KT117" t="str">
        <f>IFERROR(VLOOKUP($A117,'1896'!$A$3:$H$140,8,FALSE),"")</f>
        <v/>
      </c>
      <c r="KU117" t="str">
        <f>IFERROR(VLOOKUP($A117,'1896'!$A$3:$I$140,9,FALSE),"")</f>
        <v/>
      </c>
      <c r="KV117" t="str">
        <f>IFERROR(VLOOKUP($A117,'1896'!$A$3:$J$140,10,FALSE),"")</f>
        <v/>
      </c>
      <c r="KW117" t="str">
        <f>IFERROR(VLOOKUP($A117,'1897'!$A$3:$B$140,2,FALSE),"")</f>
        <v/>
      </c>
      <c r="KX117" t="str">
        <f>IFERROR(VLOOKUP($A117,'1897'!$A$3:$C$140,3,FALSE),"")</f>
        <v/>
      </c>
      <c r="KY117" t="str">
        <f>IFERROR(VLOOKUP($A117,'1897'!$A$3:$D$140,4,FALSE),"")</f>
        <v/>
      </c>
      <c r="KZ117" t="str">
        <f>IFERROR(VLOOKUP($A117,'1897'!$A$3:$E$140,5,FALSE),"")</f>
        <v/>
      </c>
      <c r="LA117" t="str">
        <f>IFERROR(VLOOKUP($A117,'1897'!$A$3:$F$140,6,FALSE),"")</f>
        <v/>
      </c>
      <c r="LB117" t="str">
        <f>IFERROR(VLOOKUP($A117,'1897'!$A$3:$G$140,7,FALSE),"")</f>
        <v/>
      </c>
      <c r="LC117" t="str">
        <f>IFERROR(VLOOKUP($A117,'1897'!$A$3:$H$140,8,FALSE),"")</f>
        <v/>
      </c>
      <c r="LD117" t="str">
        <f>IFERROR(VLOOKUP($A117,'1897'!$A$3:$I$140,9,FALSE),"")</f>
        <v/>
      </c>
      <c r="LE117" t="str">
        <f>IFERROR(VLOOKUP($A117,'1897'!$A$3:$J$140,10,FALSE),"")</f>
        <v/>
      </c>
      <c r="LF117" t="str">
        <f>IFERROR(VLOOKUP($A117,'1898'!$A$3:$B$140,2,FALSE),"")</f>
        <v/>
      </c>
      <c r="LG117" t="str">
        <f>IFERROR(VLOOKUP($A117,'1898'!$A$3:$C$140,3,FALSE),"")</f>
        <v/>
      </c>
      <c r="LH117" t="str">
        <f>IFERROR(VLOOKUP($A117,'1898'!$A$3:$D$140,4,FALSE),"")</f>
        <v/>
      </c>
      <c r="LI117" t="str">
        <f>IFERROR(VLOOKUP($A117,'1898'!$A$3:$E$140,5,FALSE),"")</f>
        <v/>
      </c>
      <c r="LJ117" t="str">
        <f>IFERROR(VLOOKUP($A117,'1898'!$A$3:$F$140,6,FALSE),"")</f>
        <v/>
      </c>
      <c r="LK117" t="str">
        <f>IFERROR(VLOOKUP($A117,'1898'!$A$3:$G$140,7,FALSE),"")</f>
        <v/>
      </c>
      <c r="LL117" t="str">
        <f>IFERROR(VLOOKUP($A117,'1898'!$A$3:$H$140,8,FALSE),"")</f>
        <v/>
      </c>
      <c r="LM117" t="str">
        <f>IFERROR(VLOOKUP($A117,'1898'!$A$3:$I$140,9,FALSE),"")</f>
        <v/>
      </c>
      <c r="LN117" t="str">
        <f>IFERROR(VLOOKUP($A117,'1898'!$A$3:$J$140,10,FALSE),"")</f>
        <v/>
      </c>
      <c r="LO117" t="str">
        <f>IFERROR(VLOOKUP($A117,'1899'!$A$3:$B$140,2,FALSE),"")</f>
        <v/>
      </c>
      <c r="LP117" t="str">
        <f>IFERROR(VLOOKUP($A117,'1899'!$A$3:$C$140,3,FALSE),"")</f>
        <v/>
      </c>
      <c r="LQ117" t="str">
        <f>IFERROR(VLOOKUP($A117,'1899'!$A$3:$D$140,4,FALSE),"")</f>
        <v/>
      </c>
      <c r="LR117" t="str">
        <f>IFERROR(VLOOKUP($A117,'1899'!$A$3:$E$140,5,FALSE),"")</f>
        <v/>
      </c>
      <c r="LS117" t="str">
        <f>IFERROR(VLOOKUP($A117,'1899'!$A$3:$F$140,6,FALSE),"")</f>
        <v/>
      </c>
      <c r="LT117" t="str">
        <f>IFERROR(VLOOKUP($A117,'1899'!$A$3:$G$140,7,FALSE),"")</f>
        <v/>
      </c>
      <c r="LU117" t="str">
        <f>IFERROR(VLOOKUP($A117,'1899'!$A$3:$H$140,8,FALSE),"")</f>
        <v/>
      </c>
      <c r="LV117" t="str">
        <f>IFERROR(VLOOKUP($A117,'1899'!$A$3:$I$140,9,FALSE),"")</f>
        <v/>
      </c>
      <c r="LW117" t="str">
        <f>IFERROR(VLOOKUP($A117,'1899'!$A$3:$J$140,10,FALSE),"")</f>
        <v/>
      </c>
      <c r="LX117" t="str">
        <f>IFERROR(VLOOKUP($A117,'1900'!$A$3:$B$140,2,FALSE),"")</f>
        <v/>
      </c>
      <c r="LY117" t="str">
        <f>IFERROR(VLOOKUP($A117,'1900'!$A$3:$C$140,3,FALSE),"")</f>
        <v/>
      </c>
      <c r="LZ117" t="str">
        <f>IFERROR(VLOOKUP($A117,'1900'!$A$3:$D$140,4,FALSE),"")</f>
        <v/>
      </c>
      <c r="MA117" t="str">
        <f>IFERROR(VLOOKUP($A117,'1900'!$A$3:$E$140,5,FALSE),"")</f>
        <v/>
      </c>
      <c r="MB117" t="str">
        <f>IFERROR(VLOOKUP($A117,'1900'!$A$3:$F$140,6,FALSE),"")</f>
        <v/>
      </c>
      <c r="MC117" t="str">
        <f>IFERROR(VLOOKUP($A117,'1900'!$A$3:$G$140,7,FALSE),"")</f>
        <v/>
      </c>
      <c r="MD117" t="str">
        <f>IFERROR(VLOOKUP($A117,'1900'!$A$3:$H$140,8,FALSE),"")</f>
        <v/>
      </c>
      <c r="ME117" t="str">
        <f>IFERROR(VLOOKUP($A117,'1900'!$A$3:$I$140,9,FALSE),"")</f>
        <v/>
      </c>
      <c r="MF117" t="str">
        <f>IFERROR(VLOOKUP($A117,'1900'!$A$3:$J$140,10,FALSE),"")</f>
        <v/>
      </c>
      <c r="MG117" t="str">
        <f>IFERROR(VLOOKUP($A117,'1901'!$A$3:$B$140,2,FALSE),"")</f>
        <v/>
      </c>
      <c r="MH117" t="str">
        <f>IFERROR(VLOOKUP($A117,'1901'!$A$3:$C$140,3,FALSE),"")</f>
        <v/>
      </c>
      <c r="MI117" t="str">
        <f>IFERROR(VLOOKUP($A117,'1901'!$A$3:$D$140,4,FALSE),"")</f>
        <v/>
      </c>
      <c r="MJ117" t="str">
        <f>IFERROR(VLOOKUP($A117,'1901'!$A$3:$E$140,5,FALSE),"")</f>
        <v/>
      </c>
      <c r="MK117" t="str">
        <f>IFERROR(VLOOKUP($A117,'1901'!$A$3:$F$140,6,FALSE),"")</f>
        <v/>
      </c>
      <c r="ML117" t="str">
        <f>IFERROR(VLOOKUP($A117,'1901'!$A$3:$G$140,7,FALSE),"")</f>
        <v/>
      </c>
      <c r="MM117" t="str">
        <f>IFERROR(VLOOKUP($A117,'1901'!$A$3:$H$140,8,FALSE),"")</f>
        <v/>
      </c>
      <c r="MN117" t="str">
        <f>IFERROR(VLOOKUP($A117,'1901'!$A$3:$I$140,9,FALSE),"")</f>
        <v/>
      </c>
      <c r="MO117" t="str">
        <f>IFERROR(VLOOKUP($A117,'1901'!$A$3:$J$140,10,FALSE),"")</f>
        <v/>
      </c>
      <c r="MP117" t="str">
        <f>IFERROR(VLOOKUP($A117,'1902'!$A$3:$B$140,2,FALSE),"")</f>
        <v/>
      </c>
      <c r="MQ117" t="str">
        <f>IFERROR(VLOOKUP($A117,'1902'!$A$3:$C$140,3,FALSE),"")</f>
        <v/>
      </c>
      <c r="MR117" t="str">
        <f>IFERROR(VLOOKUP($A117,'1902'!$A$3:$D$140,4,FALSE),"")</f>
        <v/>
      </c>
      <c r="MS117" t="str">
        <f>IFERROR(VLOOKUP($A117,'1902'!$A$3:$E$140,5,FALSE),"")</f>
        <v/>
      </c>
      <c r="MT117" t="str">
        <f>IFERROR(VLOOKUP($A117,'1902'!$A$3:$F$140,6,FALSE),"")</f>
        <v/>
      </c>
      <c r="MU117" t="str">
        <f>IFERROR(VLOOKUP($A117,'1902'!$A$3:$G$140,7,FALSE),"")</f>
        <v/>
      </c>
      <c r="MV117" t="str">
        <f>IFERROR(VLOOKUP($A117,'1902'!$A$3:$H$140,8,FALSE),"")</f>
        <v/>
      </c>
      <c r="MW117" t="str">
        <f>IFERROR(VLOOKUP($A117,'1902'!$A$3:$I$140,9,FALSE),"")</f>
        <v/>
      </c>
      <c r="MX117" t="str">
        <f>IFERROR(VLOOKUP($A117,'1902'!$A$3:$J$140,10,FALSE),"")</f>
        <v/>
      </c>
      <c r="MY117" t="str">
        <f>IFERROR(VLOOKUP($A117,'1903'!$A$3:$B$140,2,FALSE),"")</f>
        <v/>
      </c>
      <c r="MZ117" t="str">
        <f>IFERROR(VLOOKUP($A117,'1903'!$A$3:$C$140,3,FALSE),"")</f>
        <v/>
      </c>
      <c r="NA117" t="str">
        <f>IFERROR(VLOOKUP($A117,'1903'!$A$3:$D$140,4,FALSE),"")</f>
        <v/>
      </c>
      <c r="NB117" t="str">
        <f>IFERROR(VLOOKUP($A117,'1903'!$A$3:$E$140,5,FALSE),"")</f>
        <v/>
      </c>
      <c r="NC117" t="str">
        <f>IFERROR(VLOOKUP($A117,'1903'!$A$3:$F$140,6,FALSE),"")</f>
        <v/>
      </c>
      <c r="ND117" t="str">
        <f>IFERROR(VLOOKUP($A117,'1903'!$A$3:$G$140,7,FALSE),"")</f>
        <v/>
      </c>
      <c r="NE117" t="str">
        <f>IFERROR(VLOOKUP($A117,'1903'!$A$3:$H$140,8,FALSE),"")</f>
        <v/>
      </c>
      <c r="NF117" t="str">
        <f>IFERROR(VLOOKUP($A117,'1903'!$A$3:$I$140,9,FALSE),"")</f>
        <v/>
      </c>
      <c r="NG117" t="str">
        <f>IFERROR(VLOOKUP($A117,'1903'!$A$3:$J$140,10,FALSE),"")</f>
        <v/>
      </c>
      <c r="NH117" t="str">
        <f>IFERROR(VLOOKUP($A117,'1904'!$A$3:$B$140,2,FALSE),"")</f>
        <v/>
      </c>
      <c r="NI117" t="str">
        <f>IFERROR(VLOOKUP($A117,'1904'!$A$3:$C$140,3,FALSE),"")</f>
        <v/>
      </c>
      <c r="NJ117" t="str">
        <f>IFERROR(VLOOKUP($A117,'1904'!$A$3:$D$140,4,FALSE),"")</f>
        <v/>
      </c>
      <c r="NK117" t="str">
        <f>IFERROR(VLOOKUP($A117,'1904'!$A$3:$E$140,5,FALSE),"")</f>
        <v/>
      </c>
      <c r="NL117" t="str">
        <f>IFERROR(VLOOKUP($A117,'1904'!$A$3:$F$140,6,FALSE),"")</f>
        <v/>
      </c>
      <c r="NM117" t="str">
        <f>IFERROR(VLOOKUP($A117,'1904'!$A$3:$G$140,7,FALSE),"")</f>
        <v/>
      </c>
      <c r="NN117" t="str">
        <f>IFERROR(VLOOKUP($A117,'1904'!$A$3:$H$140,8,FALSE),"")</f>
        <v/>
      </c>
      <c r="NO117" t="str">
        <f>IFERROR(VLOOKUP($A117,'1904'!$A$3:$I$140,9,FALSE),"")</f>
        <v/>
      </c>
      <c r="NP117" t="str">
        <f>IFERROR(VLOOKUP($A117,'1904'!$A$3:$J$140,10,FALSE),"")</f>
        <v/>
      </c>
      <c r="NQ117" t="str">
        <f>IFERROR(VLOOKUP($A117,'1905'!$A$3:$B$140,2,FALSE),"")</f>
        <v/>
      </c>
      <c r="NR117" t="str">
        <f>IFERROR(VLOOKUP($A117,'1905'!$A$3:$C$140,3,FALSE),"")</f>
        <v/>
      </c>
      <c r="NS117" t="str">
        <f>IFERROR(VLOOKUP($A117,'1905'!$A$3:$D$140,4,FALSE),"")</f>
        <v/>
      </c>
      <c r="NT117" t="str">
        <f>IFERROR(VLOOKUP($A117,'1905'!$A$3:$E$140,5,FALSE),"")</f>
        <v/>
      </c>
      <c r="NU117" t="str">
        <f>IFERROR(VLOOKUP($A117,'1905'!$A$3:$F$140,6,FALSE),"")</f>
        <v/>
      </c>
      <c r="NV117" t="str">
        <f>IFERROR(VLOOKUP($A117,'1905'!$A$3:$G$140,7,FALSE),"")</f>
        <v/>
      </c>
      <c r="NW117" t="str">
        <f>IFERROR(VLOOKUP($A117,'1905'!$A$3:$H$140,8,FALSE),"")</f>
        <v/>
      </c>
      <c r="NX117" t="str">
        <f>IFERROR(VLOOKUP($A117,'1905'!$A$3:$I$140,9,FALSE),"")</f>
        <v/>
      </c>
      <c r="NY117" t="str">
        <f>IFERROR(VLOOKUP($A117,'1905'!$A$3:$J$140,10,FALSE),"")</f>
        <v/>
      </c>
      <c r="NZ117" t="str">
        <f>IFERROR(VLOOKUP($A117,'1906'!$A$3:$B$140,2,FALSE),"")</f>
        <v/>
      </c>
      <c r="OA117" t="str">
        <f>IFERROR(VLOOKUP($A117,'1906'!$A$3:$C$140,3,FALSE),"")</f>
        <v/>
      </c>
      <c r="OB117" t="str">
        <f>IFERROR(VLOOKUP($A117,'1906'!$A$3:$D$140,4,FALSE),"")</f>
        <v/>
      </c>
      <c r="OC117" t="str">
        <f>IFERROR(VLOOKUP($A117,'1906'!$A$3:$E$140,5,FALSE),"")</f>
        <v/>
      </c>
      <c r="OD117" t="str">
        <f>IFERROR(VLOOKUP($A117,'1906'!$A$3:$F$140,6,FALSE),"")</f>
        <v/>
      </c>
      <c r="OE117" t="str">
        <f>IFERROR(VLOOKUP($A117,'1906'!$A$3:$G$140,7,FALSE),"")</f>
        <v/>
      </c>
      <c r="OF117" t="str">
        <f>IFERROR(VLOOKUP($A117,'1906'!$A$3:$H$140,8,FALSE),"")</f>
        <v/>
      </c>
      <c r="OG117" t="str">
        <f>IFERROR(VLOOKUP($A117,'1906'!$A$3:$I$140,9,FALSE),"")</f>
        <v/>
      </c>
      <c r="OH117" t="str">
        <f>IFERROR(VLOOKUP($A117,'1906'!$A$3:$J$140,10,FALSE),"")</f>
        <v/>
      </c>
      <c r="OI117" t="str">
        <f>IFERROR(VLOOKUP($A117,'1907'!$A$3:$B$140,2,FALSE),"")</f>
        <v/>
      </c>
      <c r="OJ117" t="str">
        <f>IFERROR(VLOOKUP($A117,'1907'!$A$3:$C$140,3,FALSE),"")</f>
        <v/>
      </c>
      <c r="OK117" t="str">
        <f>IFERROR(VLOOKUP($A117,'1907'!$A$3:$D$140,4,FALSE),"")</f>
        <v/>
      </c>
      <c r="OL117" t="str">
        <f>IFERROR(VLOOKUP($A117,'1907'!$A$3:$E$140,5,FALSE),"")</f>
        <v/>
      </c>
      <c r="OM117" t="str">
        <f>IFERROR(VLOOKUP($A117,'1907'!$A$3:$F$140,6,FALSE),"")</f>
        <v/>
      </c>
      <c r="ON117" t="str">
        <f>IFERROR(VLOOKUP($A117,'1907'!$A$3:$G$140,7,FALSE),"")</f>
        <v/>
      </c>
      <c r="OO117" t="str">
        <f>IFERROR(VLOOKUP($A117,'1907'!$A$3:$H$140,8,FALSE),"")</f>
        <v/>
      </c>
      <c r="OP117" t="str">
        <f>IFERROR(VLOOKUP($A117,'1907'!$A$3:$I$140,9,FALSE),"")</f>
        <v/>
      </c>
      <c r="OQ117" t="str">
        <f>IFERROR(VLOOKUP($A117,'1907'!$A$3:$J$140,10,FALSE),"")</f>
        <v/>
      </c>
      <c r="OR117" t="str">
        <f>IFERROR(VLOOKUP($A117,'1908'!$A$3:$B$140,2,FALSE),"")</f>
        <v/>
      </c>
      <c r="OS117" t="str">
        <f>IFERROR(VLOOKUP($A117,'1908'!$A$3:$C$140,3,FALSE),"")</f>
        <v/>
      </c>
      <c r="OT117" t="str">
        <f>IFERROR(VLOOKUP($A117,'1908'!$A$3:$D$140,4,FALSE),"")</f>
        <v/>
      </c>
      <c r="OU117" t="str">
        <f>IFERROR(VLOOKUP($A117,'1908'!$A$3:$E$140,5,FALSE),"")</f>
        <v/>
      </c>
      <c r="OV117" t="str">
        <f>IFERROR(VLOOKUP($A117,'1908'!$A$3:$F$140,6,FALSE),"")</f>
        <v/>
      </c>
      <c r="OW117" t="str">
        <f>IFERROR(VLOOKUP($A117,'1908'!$A$3:$G$140,7,FALSE),"")</f>
        <v/>
      </c>
      <c r="OX117" t="str">
        <f>IFERROR(VLOOKUP($A117,'1908'!$A$3:$H$140,8,FALSE),"")</f>
        <v/>
      </c>
      <c r="OY117" t="str">
        <f>IFERROR(VLOOKUP($A117,'1908'!$A$3:$I$140,9,FALSE),"")</f>
        <v/>
      </c>
      <c r="OZ117" t="str">
        <f>IFERROR(VLOOKUP($A117,'1908'!$A$3:$J$140,10,FALSE),"")</f>
        <v/>
      </c>
      <c r="PA117" t="str">
        <f>IFERROR(VLOOKUP($A117,'1909'!$A$3:$B$140,2,FALSE),"")</f>
        <v/>
      </c>
      <c r="PB117" t="str">
        <f>IFERROR(VLOOKUP($A117,'1909'!$A$3:$C$140,3,FALSE),"")</f>
        <v/>
      </c>
      <c r="PC117" t="str">
        <f>IFERROR(VLOOKUP($A117,'1909'!$A$3:$D$140,4,FALSE),"")</f>
        <v/>
      </c>
      <c r="PD117" t="str">
        <f>IFERROR(VLOOKUP($A117,'1909'!$A$3:$E$140,5,FALSE),"")</f>
        <v/>
      </c>
      <c r="PE117" t="str">
        <f>IFERROR(VLOOKUP($A117,'1909'!$A$3:$F$140,6,FALSE),"")</f>
        <v/>
      </c>
      <c r="PF117" t="str">
        <f>IFERROR(VLOOKUP($A117,'1909'!$A$3:$G$140,7,FALSE),"")</f>
        <v/>
      </c>
      <c r="PG117" t="str">
        <f>IFERROR(VLOOKUP($A117,'1909'!$A$3:$H$140,8,FALSE),"")</f>
        <v/>
      </c>
      <c r="PH117" t="str">
        <f>IFERROR(VLOOKUP($A117,'1909'!$A$3:$I$140,9,FALSE),"")</f>
        <v/>
      </c>
      <c r="PI117" t="str">
        <f>IFERROR(VLOOKUP($A117,'1909'!$A$3:$J$140,10,FALSE),"")</f>
        <v/>
      </c>
      <c r="PJ117" t="str">
        <f>IFERROR(VLOOKUP($A117,'1910'!$A$3:$B$140,2,FALSE),"")</f>
        <v/>
      </c>
      <c r="PK117" t="str">
        <f>IFERROR(VLOOKUP($A117,'1910'!$A$3:$C$140,3,FALSE),"")</f>
        <v/>
      </c>
      <c r="PL117" t="str">
        <f>IFERROR(VLOOKUP($A117,'1910'!$A$3:$D$140,4,FALSE),"")</f>
        <v/>
      </c>
      <c r="PM117" t="str">
        <f>IFERROR(VLOOKUP($A117,'1910'!$A$3:$E$140,5,FALSE),"")</f>
        <v/>
      </c>
      <c r="PN117" t="str">
        <f>IFERROR(VLOOKUP($A117,'1910'!$A$3:$F$140,6,FALSE),"")</f>
        <v/>
      </c>
      <c r="PO117" t="str">
        <f>IFERROR(VLOOKUP($A117,'1910'!$A$3:$G$140,7,FALSE),"")</f>
        <v/>
      </c>
      <c r="PP117" t="str">
        <f>IFERROR(VLOOKUP($A117,'1910'!$A$3:$H$140,8,FALSE),"")</f>
        <v/>
      </c>
      <c r="PQ117" t="str">
        <f>IFERROR(VLOOKUP($A117,'1910'!$A$3:$I$140,9,FALSE),"")</f>
        <v/>
      </c>
      <c r="PR117" t="str">
        <f>IFERROR(VLOOKUP($A117,'1910'!$A$3:$J$140,10,FALSE),"")</f>
        <v/>
      </c>
      <c r="PS117" t="str">
        <f>IFERROR(VLOOKUP($A117,'1911'!$A$3:$B$140,2,FALSE),"")</f>
        <v/>
      </c>
      <c r="PT117" t="str">
        <f>IFERROR(VLOOKUP($A117,'1911'!$A$3:$C$140,3,FALSE),"")</f>
        <v/>
      </c>
      <c r="PU117" t="str">
        <f>IFERROR(VLOOKUP($A117,'1911'!$A$3:$D$140,4,FALSE),"")</f>
        <v/>
      </c>
      <c r="PV117" t="str">
        <f>IFERROR(VLOOKUP($A117,'1911'!$A$3:$E$140,5,FALSE),"")</f>
        <v/>
      </c>
      <c r="PW117" t="str">
        <f>IFERROR(VLOOKUP($A117,'1911'!$A$3:$F$140,6,FALSE),"")</f>
        <v/>
      </c>
      <c r="PX117" t="str">
        <f>IFERROR(VLOOKUP($A117,'1911'!$A$3:$G$140,7,FALSE),"")</f>
        <v/>
      </c>
      <c r="PY117" t="str">
        <f>IFERROR(VLOOKUP($A117,'1911'!$A$3:$H$140,8,FALSE),"")</f>
        <v/>
      </c>
      <c r="PZ117" t="str">
        <f>IFERROR(VLOOKUP($A117,'1911'!$A$3:$I$140,9,FALSE),"")</f>
        <v/>
      </c>
      <c r="QA117" t="str">
        <f>IFERROR(VLOOKUP($A117,'1911'!$A$3:$J$140,10,FALSE),"")</f>
        <v/>
      </c>
      <c r="QB117" t="str">
        <f>IFERROR(VLOOKUP($A117,'1912'!$A$3:$B$140,2,FALSE),"")</f>
        <v/>
      </c>
      <c r="QC117" t="str">
        <f>IFERROR(VLOOKUP($A117,'1912'!$A$3:$C$140,3,FALSE),"")</f>
        <v/>
      </c>
      <c r="QD117" t="str">
        <f>IFERROR(VLOOKUP($A117,'1912'!$A$3:$D$140,4,FALSE),"")</f>
        <v/>
      </c>
      <c r="QE117" t="str">
        <f>IFERROR(VLOOKUP($A117,'1912'!$A$3:$E$140,5,FALSE),"")</f>
        <v/>
      </c>
      <c r="QF117" t="str">
        <f>IFERROR(VLOOKUP($A117,'1912'!$A$3:$F$140,6,FALSE),"")</f>
        <v/>
      </c>
      <c r="QG117" t="str">
        <f>IFERROR(VLOOKUP($A117,'1912'!$A$3:$G$140,7,FALSE),"")</f>
        <v/>
      </c>
      <c r="QH117" t="str">
        <f>IFERROR(VLOOKUP($A117,'1912'!$A$3:$H$140,8,FALSE),"")</f>
        <v/>
      </c>
      <c r="QI117" t="str">
        <f>IFERROR(VLOOKUP($A117,'1912'!$A$3:$I$140,9,FALSE),"")</f>
        <v/>
      </c>
      <c r="QJ117" t="str">
        <f>IFERROR(VLOOKUP($A117,'1912'!$A$3:$J$140,10,FALSE),"")</f>
        <v/>
      </c>
    </row>
    <row r="118" spans="1:452" x14ac:dyDescent="0.2">
      <c r="A118" t="s">
        <v>46</v>
      </c>
      <c r="B118" t="s">
        <v>247</v>
      </c>
      <c r="C118" t="str">
        <f>IFERROR(VLOOKUP($A118,'1863'!$A$3:$B$140,2,FALSE),"")</f>
        <v/>
      </c>
      <c r="D118" t="str">
        <f>IFERROR(VLOOKUP($A118,'1863'!$A$3:$C$140,3,FALSE),"")</f>
        <v/>
      </c>
      <c r="E118" t="str">
        <f>IFERROR(VLOOKUP($A118,'1863'!$A$3:$D$140,4,FALSE),"")</f>
        <v/>
      </c>
      <c r="F118" t="str">
        <f>IFERROR(VLOOKUP($A118,'1863'!$A$3:$E$140,5,FALSE),"")</f>
        <v/>
      </c>
      <c r="G118" t="str">
        <f>IFERROR(VLOOKUP($A118,'1863'!$A$3:$F$140,6,FALSE),"")</f>
        <v/>
      </c>
      <c r="H118" t="str">
        <f>IFERROR(VLOOKUP($A118,'1863'!$A$3:$G$140,7,FALSE),"")</f>
        <v/>
      </c>
      <c r="I118" t="str">
        <f>IFERROR(VLOOKUP($A118,'1863'!$A$3:$H$140,8,FALSE),"")</f>
        <v/>
      </c>
      <c r="J118" t="str">
        <f>IFERROR(VLOOKUP($A118,'1863'!$A$3:$I$140,9,FALSE),"")</f>
        <v/>
      </c>
      <c r="K118" t="str">
        <f>IFERROR(VLOOKUP($A118,'1863'!$A$3:$J$140,10,FALSE),"")</f>
        <v/>
      </c>
      <c r="L118" t="str">
        <f>IFERROR(VLOOKUP($A118,'1864'!$A$3:$B$140,2,FALSE),"")</f>
        <v/>
      </c>
      <c r="M118" t="str">
        <f>IFERROR(VLOOKUP($A118,'1864'!$A$3:$C$140,3,FALSE),"")</f>
        <v/>
      </c>
      <c r="N118" t="str">
        <f>IFERROR(VLOOKUP($A118,'1864'!$A$3:$D$140,4,FALSE),"")</f>
        <v/>
      </c>
      <c r="O118" t="str">
        <f>IFERROR(VLOOKUP($A118,'1864'!$A$3:$E$140,5,FALSE),"")</f>
        <v/>
      </c>
      <c r="P118" t="str">
        <f>IFERROR(VLOOKUP($A118,'1864'!$A$3:$F$140,6,FALSE),"")</f>
        <v/>
      </c>
      <c r="Q118" t="str">
        <f>IFERROR(VLOOKUP($A118,'1864'!$A$3:$G$140,7,FALSE),"")</f>
        <v/>
      </c>
      <c r="R118" t="str">
        <f>IFERROR(VLOOKUP($A118,'1864'!$A$3:$H$140,8,FALSE),"")</f>
        <v/>
      </c>
      <c r="S118" t="str">
        <f>IFERROR(VLOOKUP($A118,'1864'!$A$3:$I$140,9,FALSE),"")</f>
        <v/>
      </c>
      <c r="T118" t="str">
        <f>IFERROR(VLOOKUP($A118,'1864'!$A$3:$J$140,10,FALSE),"")</f>
        <v/>
      </c>
      <c r="U118" t="str">
        <f>IFERROR(VLOOKUP($A118,'1865'!$A$3:$B$140,2,FALSE),"")</f>
        <v/>
      </c>
      <c r="V118" t="str">
        <f>IFERROR(VLOOKUP($A118,'1865'!$A$3:$C$140,3,FALSE),"")</f>
        <v/>
      </c>
      <c r="W118" t="str">
        <f>IFERROR(VLOOKUP($A118,'1865'!$A$3:$D$140,4,FALSE),"")</f>
        <v/>
      </c>
      <c r="X118" t="str">
        <f>IFERROR(VLOOKUP($A118,'1865'!$A$3:$E$140,5,FALSE),"")</f>
        <v/>
      </c>
      <c r="Y118" t="str">
        <f>IFERROR(VLOOKUP($A118,'1865'!$A$3:$F$140,6,FALSE),"")</f>
        <v/>
      </c>
      <c r="Z118" t="str">
        <f>IFERROR(VLOOKUP($A118,'1865'!$A$3:$G$140,7,FALSE),"")</f>
        <v/>
      </c>
      <c r="AA118" t="str">
        <f>IFERROR(VLOOKUP($A118,'1865'!$A$3:$H$140,8,FALSE),"")</f>
        <v/>
      </c>
      <c r="AB118" t="str">
        <f>IFERROR(VLOOKUP($A118,'1865'!$A$3:$I$140,9,FALSE),"")</f>
        <v/>
      </c>
      <c r="AC118" t="str">
        <f>IFERROR(VLOOKUP($A118,'1865'!$A$3:$J$140,10,FALSE),"")</f>
        <v/>
      </c>
      <c r="AD118" t="str">
        <f>IFERROR(VLOOKUP($A118,'1866'!$A$3:$B$140,2,FALSE),"")</f>
        <v/>
      </c>
      <c r="AE118" t="str">
        <f>IFERROR(VLOOKUP($A118,'1866'!$A$3:$C$140,3,FALSE),"")</f>
        <v/>
      </c>
      <c r="AF118" t="str">
        <f>IFERROR(VLOOKUP($A118,'1866'!$A$3:$D$140,4,FALSE),"")</f>
        <v/>
      </c>
      <c r="AG118" t="str">
        <f>IFERROR(VLOOKUP($A118,'1866'!$A$3:$E$140,5,FALSE),"")</f>
        <v/>
      </c>
      <c r="AH118" t="str">
        <f>IFERROR(VLOOKUP($A118,'1866'!$A$3:$F$140,6,FALSE),"")</f>
        <v/>
      </c>
      <c r="AI118" t="str">
        <f>IFERROR(VLOOKUP($A118,'1866'!$A$3:$G$140,7,FALSE),"")</f>
        <v/>
      </c>
      <c r="AJ118" t="str">
        <f>IFERROR(VLOOKUP($A118,'1866'!$A$3:$H$140,8,FALSE),"")</f>
        <v/>
      </c>
      <c r="AK118" t="str">
        <f>IFERROR(VLOOKUP($A118,'1866'!$A$3:$I$140,9,FALSE),"")</f>
        <v/>
      </c>
      <c r="AL118" t="str">
        <f>IFERROR(VLOOKUP($A118,'1866'!$A$3:$J$140,10,FALSE),"")</f>
        <v/>
      </c>
      <c r="AM118">
        <f>IFERROR(VLOOKUP($A118,'1867'!$A$3:$B$140,2,FALSE),"")</f>
        <v>555</v>
      </c>
      <c r="AN118">
        <f>IFERROR(VLOOKUP($A118,'1867'!$A$3:$C$140,3,FALSE),"")</f>
        <v>31344.65</v>
      </c>
      <c r="AO118">
        <f>IFERROR(VLOOKUP($A118,'1867'!$A$3:$D$140,4,FALSE),"")</f>
        <v>0</v>
      </c>
      <c r="AP118">
        <f>IFERROR(VLOOKUP($A118,'1867'!$A$3:$E$140,5,FALSE),"")</f>
        <v>0</v>
      </c>
      <c r="AQ118">
        <f>IFERROR(VLOOKUP($A118,'1867'!$A$3:$F$140,6,FALSE),"")</f>
        <v>0</v>
      </c>
      <c r="AR118">
        <f>IFERROR(VLOOKUP($A118,'1867'!$A$3:$G$140,7,FALSE),"")</f>
        <v>0</v>
      </c>
      <c r="AS118">
        <f>IFERROR(VLOOKUP($A118,'1867'!$A$3:$H$140,8,FALSE),"")</f>
        <v>0</v>
      </c>
      <c r="AT118">
        <f>IFERROR(VLOOKUP($A118,'1867'!$A$3:$I$140,9,FALSE),"")</f>
        <v>0</v>
      </c>
      <c r="AU118">
        <f>IFERROR(VLOOKUP($A118,'1867'!$A$3:$J$140,10,FALSE),"")</f>
        <v>0</v>
      </c>
      <c r="AV118">
        <f>IFERROR(VLOOKUP($A118,'1868'!$A$3:$B$140,2,FALSE),"")</f>
        <v>1602</v>
      </c>
      <c r="AW118">
        <f>IFERROR(VLOOKUP($A118,'1868'!$A$3:$C$140,3,FALSE),"")</f>
        <v>102824.45</v>
      </c>
      <c r="AX118">
        <f>IFERROR(VLOOKUP($A118,'1868'!$A$3:$D$140,4,FALSE),"")</f>
        <v>0</v>
      </c>
      <c r="AY118">
        <f>IFERROR(VLOOKUP($A118,'1868'!$A$3:$E$140,5,FALSE),"")</f>
        <v>0</v>
      </c>
      <c r="AZ118">
        <f>IFERROR(VLOOKUP($A118,'1868'!$A$3:$F$140,6,FALSE),"")</f>
        <v>0</v>
      </c>
      <c r="BA118">
        <f>IFERROR(VLOOKUP($A118,'1868'!$A$3:$G$140,7,FALSE),"")</f>
        <v>0</v>
      </c>
      <c r="BB118">
        <f>IFERROR(VLOOKUP($A118,'1868'!$A$3:$H$140,8,FALSE),"")</f>
        <v>0</v>
      </c>
      <c r="BC118">
        <f>IFERROR(VLOOKUP($A118,'1868'!$A$3:$I$140,9,FALSE),"")</f>
        <v>0</v>
      </c>
      <c r="BD118">
        <f>IFERROR(VLOOKUP($A118,'1868'!$A$3:$J$140,10,FALSE),"")</f>
        <v>0</v>
      </c>
      <c r="BE118">
        <f>IFERROR(VLOOKUP($A118,'1869'!$A$3:$B$140,2,FALSE),"")</f>
        <v>917</v>
      </c>
      <c r="BF118">
        <f>IFERROR(VLOOKUP($A118,'1869'!$A$3:$C$140,3,FALSE),"")</f>
        <v>79009.31</v>
      </c>
      <c r="BG118">
        <f>IFERROR(VLOOKUP($A118,'1869'!$A$3:$D$140,4,FALSE),"")</f>
        <v>0</v>
      </c>
      <c r="BH118">
        <f>IFERROR(VLOOKUP($A118,'1869'!$A$3:$E$140,5,FALSE),"")</f>
        <v>0</v>
      </c>
      <c r="BI118">
        <f>IFERROR(VLOOKUP($A118,'1869'!$A$3:$F$140,6,FALSE),"")</f>
        <v>0</v>
      </c>
      <c r="BJ118">
        <f>IFERROR(VLOOKUP($A118,'1869'!$A$3:$G$140,7,FALSE),"")</f>
        <v>0</v>
      </c>
      <c r="BK118">
        <f>IFERROR(VLOOKUP($A118,'1869'!$A$3:$H$140,8,FALSE),"")</f>
        <v>0</v>
      </c>
      <c r="BL118">
        <f>IFERROR(VLOOKUP($A118,'1869'!$A$3:$I$140,9,FALSE),"")</f>
        <v>0</v>
      </c>
      <c r="BM118">
        <f>IFERROR(VLOOKUP($A118,'1869'!$A$3:$J$140,10,FALSE),"")</f>
        <v>0</v>
      </c>
      <c r="BN118">
        <f>IFERROR(VLOOKUP($A118,'1870'!$A$3:$B$140,2,FALSE),"")</f>
        <v>1109</v>
      </c>
      <c r="BO118">
        <f>IFERROR(VLOOKUP($A118,'1870'!$A$3:$C$140,3,FALSE),"")</f>
        <v>100805.64</v>
      </c>
      <c r="BP118">
        <f>IFERROR(VLOOKUP($A118,'1870'!$A$3:$D$140,4,FALSE),"")</f>
        <v>0</v>
      </c>
      <c r="BQ118">
        <f>IFERROR(VLOOKUP($A118,'1870'!$A$3:$E$140,5,FALSE),"")</f>
        <v>0</v>
      </c>
      <c r="BR118">
        <f>IFERROR(VLOOKUP($A118,'1870'!$A$3:$F$140,6,FALSE),"")</f>
        <v>0</v>
      </c>
      <c r="BS118">
        <f>IFERROR(VLOOKUP($A118,'1870'!$A$3:$G$140,7,FALSE),"")</f>
        <v>0</v>
      </c>
      <c r="BT118">
        <f>IFERROR(VLOOKUP($A118,'1870'!$A$3:$H$140,8,FALSE),"")</f>
        <v>0</v>
      </c>
      <c r="BU118">
        <f>IFERROR(VLOOKUP($A118,'1870'!$A$3:$I$140,9,FALSE),"")</f>
        <v>0</v>
      </c>
      <c r="BV118">
        <f>IFERROR(VLOOKUP($A118,'1870'!$A$3:$J$140,10,FALSE),"")</f>
        <v>0</v>
      </c>
      <c r="BW118">
        <f>IFERROR(VLOOKUP($A118,'1871'!$A$3:$B$140,2,FALSE),"")</f>
        <v>782</v>
      </c>
      <c r="BX118">
        <f>IFERROR(VLOOKUP($A118,'1871'!$A$3:$C$140,3,FALSE),"")</f>
        <v>70780.320000000007</v>
      </c>
      <c r="BY118">
        <f>IFERROR(VLOOKUP($A118,'1871'!$A$3:$D$140,4,FALSE),"")</f>
        <v>0</v>
      </c>
      <c r="BZ118">
        <f>IFERROR(VLOOKUP($A118,'1871'!$A$3:$E$140,5,FALSE),"")</f>
        <v>0</v>
      </c>
      <c r="CA118">
        <f>IFERROR(VLOOKUP($A118,'1871'!$A$3:$F$140,6,FALSE),"")</f>
        <v>0</v>
      </c>
      <c r="CB118">
        <f>IFERROR(VLOOKUP($A118,'1871'!$A$3:$G$140,7,FALSE),"")</f>
        <v>0</v>
      </c>
      <c r="CC118">
        <f>IFERROR(VLOOKUP($A118,'1871'!$A$3:$H$140,8,FALSE),"")</f>
        <v>0</v>
      </c>
      <c r="CD118">
        <f>IFERROR(VLOOKUP($A118,'1871'!$A$3:$I$140,9,FALSE),"")</f>
        <v>0</v>
      </c>
      <c r="CE118">
        <f>IFERROR(VLOOKUP($A118,'1871'!$A$3:$J$140,10,FALSE),"")</f>
        <v>0</v>
      </c>
      <c r="CF118">
        <f>IFERROR(VLOOKUP($A118,'1872'!$A$3:$B$140,2,FALSE),"")</f>
        <v>1375</v>
      </c>
      <c r="CG118">
        <f>IFERROR(VLOOKUP($A118,'1872'!$A$3:$C$140,3,FALSE),"")</f>
        <v>136700.68</v>
      </c>
      <c r="CH118">
        <f>IFERROR(VLOOKUP($A118,'1872'!$A$3:$D$140,4,FALSE),"")</f>
        <v>9</v>
      </c>
      <c r="CI118">
        <f>IFERROR(VLOOKUP($A118,'1872'!$A$3:$E$140,5,FALSE),"")</f>
        <v>538.6</v>
      </c>
      <c r="CJ118">
        <f>IFERROR(VLOOKUP($A118,'1872'!$A$3:$F$140,6,FALSE),"")</f>
        <v>0</v>
      </c>
      <c r="CK118">
        <f>IFERROR(VLOOKUP($A118,'1872'!$A$3:$G$140,7,FALSE),"")</f>
        <v>0</v>
      </c>
      <c r="CL118">
        <f>IFERROR(VLOOKUP($A118,'1872'!$A$3:$H$140,8,FALSE),"")</f>
        <v>0</v>
      </c>
      <c r="CM118">
        <f>IFERROR(VLOOKUP($A118,'1872'!$A$3:$I$140,9,FALSE),"")</f>
        <v>0</v>
      </c>
      <c r="CN118">
        <f>IFERROR(VLOOKUP($A118,'1872'!$A$3:$J$140,10,FALSE),"")</f>
        <v>0</v>
      </c>
      <c r="CO118">
        <f>IFERROR(VLOOKUP($A118,'1873'!$A$3:$B$140,2,FALSE),"")</f>
        <v>841</v>
      </c>
      <c r="CP118">
        <f>IFERROR(VLOOKUP($A118,'1873'!$A$3:$C$140,3,FALSE),"")</f>
        <v>88379.98</v>
      </c>
      <c r="CQ118">
        <f>IFERROR(VLOOKUP($A118,'1873'!$A$3:$D$140,4,FALSE),"")</f>
        <v>162</v>
      </c>
      <c r="CR118">
        <f>IFERROR(VLOOKUP($A118,'1873'!$A$3:$E$140,5,FALSE),"")</f>
        <v>8590.66</v>
      </c>
      <c r="CS118">
        <f>IFERROR(VLOOKUP($A118,'1873'!$A$3:$F$140,6,FALSE),"")</f>
        <v>0</v>
      </c>
      <c r="CT118">
        <f>IFERROR(VLOOKUP($A118,'1873'!$A$3:$G$140,7,FALSE),"")</f>
        <v>0</v>
      </c>
      <c r="CU118">
        <f>IFERROR(VLOOKUP($A118,'1873'!$A$3:$H$140,8,FALSE),"")</f>
        <v>0</v>
      </c>
      <c r="CV118">
        <f>IFERROR(VLOOKUP($A118,'1873'!$A$3:$I$140,9,FALSE),"")</f>
        <v>0</v>
      </c>
      <c r="CW118">
        <f>IFERROR(VLOOKUP($A118,'1873'!$A$3:$J$140,10,FALSE),"")</f>
        <v>0</v>
      </c>
      <c r="CX118">
        <f>IFERROR(VLOOKUP($A118,'1874'!$A$3:$B$140,2,FALSE),"")</f>
        <v>548</v>
      </c>
      <c r="CY118">
        <f>IFERROR(VLOOKUP($A118,'1874'!$A$3:$C$140,3,FALSE),"")</f>
        <v>52153.64</v>
      </c>
      <c r="CZ118">
        <f>IFERROR(VLOOKUP($A118,'1874'!$A$3:$D$140,4,FALSE),"")</f>
        <v>162</v>
      </c>
      <c r="DA118">
        <f>IFERROR(VLOOKUP($A118,'1874'!$A$3:$E$140,5,FALSE),"")</f>
        <v>12123.15</v>
      </c>
      <c r="DB118">
        <f>IFERROR(VLOOKUP($A118,'1874'!$A$3:$F$140,6,FALSE),"")</f>
        <v>0</v>
      </c>
      <c r="DC118">
        <f>IFERROR(VLOOKUP($A118,'1874'!$A$3:$G$140,7,FALSE),"")</f>
        <v>0</v>
      </c>
      <c r="DD118">
        <f>IFERROR(VLOOKUP($A118,'1874'!$A$3:$H$140,8,FALSE),"")</f>
        <v>0</v>
      </c>
      <c r="DE118">
        <f>IFERROR(VLOOKUP($A118,'1874'!$A$3:$I$140,9,FALSE),"")</f>
        <v>0</v>
      </c>
      <c r="DF118">
        <f>IFERROR(VLOOKUP($A118,'1874'!$A$3:$J$140,10,FALSE),"")</f>
        <v>0</v>
      </c>
      <c r="DG118">
        <f>IFERROR(VLOOKUP($A118,'1875'!$A$3:$B$140,2,FALSE),"")</f>
        <v>410</v>
      </c>
      <c r="DH118">
        <f>IFERROR(VLOOKUP($A118,'1875'!$A$3:$C$140,3,FALSE),"")</f>
        <v>36702.11</v>
      </c>
      <c r="DI118">
        <f>IFERROR(VLOOKUP($A118,'1875'!$A$3:$D$140,4,FALSE),"")</f>
        <v>162</v>
      </c>
      <c r="DJ118">
        <f>IFERROR(VLOOKUP($A118,'1875'!$A$3:$E$140,5,FALSE),"")</f>
        <v>13706.84</v>
      </c>
      <c r="DK118">
        <f>IFERROR(VLOOKUP($A118,'1875'!$A$3:$F$140,6,FALSE),"")</f>
        <v>0</v>
      </c>
      <c r="DL118">
        <f>IFERROR(VLOOKUP($A118,'1875'!$A$3:$G$140,7,FALSE),"")</f>
        <v>0</v>
      </c>
      <c r="DM118">
        <f>IFERROR(VLOOKUP($A118,'1875'!$A$3:$H$140,8,FALSE),"")</f>
        <v>0</v>
      </c>
      <c r="DN118">
        <f>IFERROR(VLOOKUP($A118,'1875'!$A$3:$I$140,9,FALSE),"")</f>
        <v>0</v>
      </c>
      <c r="DO118">
        <f>IFERROR(VLOOKUP($A118,'1875'!$A$3:$J$140,10,FALSE),"")</f>
        <v>251.93</v>
      </c>
      <c r="DP118">
        <f>IFERROR(VLOOKUP($A118,'1876'!$A$3:$B$140,2,FALSE),"")</f>
        <v>540</v>
      </c>
      <c r="DQ118">
        <f>IFERROR(VLOOKUP($A118,'1876'!$A$3:$C$140,3,FALSE),"")</f>
        <v>50481.07</v>
      </c>
      <c r="DR118">
        <f>IFERROR(VLOOKUP($A118,'1876'!$A$3:$D$140,4,FALSE),"")</f>
        <v>211</v>
      </c>
      <c r="DS118">
        <f>IFERROR(VLOOKUP($A118,'1876'!$A$3:$E$140,5,FALSE),"")</f>
        <v>19902.189999999999</v>
      </c>
      <c r="DT118">
        <f>IFERROR(VLOOKUP($A118,'1876'!$A$3:$F$140,6,FALSE),"")</f>
        <v>0</v>
      </c>
      <c r="DU118">
        <f>IFERROR(VLOOKUP($A118,'1876'!$A$3:$G$140,7,FALSE),"")</f>
        <v>0</v>
      </c>
      <c r="DV118">
        <f>IFERROR(VLOOKUP($A118,'1876'!$A$3:$H$140,8,FALSE),"")</f>
        <v>0</v>
      </c>
      <c r="DW118">
        <f>IFERROR(VLOOKUP($A118,'1876'!$A$3:$I$140,9,FALSE),"")</f>
        <v>0</v>
      </c>
      <c r="DX118">
        <f>IFERROR(VLOOKUP($A118,'1876'!$A$3:$J$140,10,FALSE),"")</f>
        <v>113.3</v>
      </c>
      <c r="DY118">
        <f>IFERROR(VLOOKUP($A118,'1877'!$A$3:$B$140,2,FALSE),"")</f>
        <v>390</v>
      </c>
      <c r="DZ118">
        <f>IFERROR(VLOOKUP($A118,'1877'!$A$3:$C$140,3,FALSE),"")</f>
        <v>40489.160000000003</v>
      </c>
      <c r="EA118">
        <f>IFERROR(VLOOKUP($A118,'1877'!$A$3:$D$140,4,FALSE),"")</f>
        <v>192</v>
      </c>
      <c r="EB118">
        <f>IFERROR(VLOOKUP($A118,'1877'!$A$3:$E$140,5,FALSE),"")</f>
        <v>20446.84</v>
      </c>
      <c r="EC118">
        <f>IFERROR(VLOOKUP($A118,'1877'!$A$3:$F$140,6,FALSE),"")</f>
        <v>0</v>
      </c>
      <c r="ED118">
        <f>IFERROR(VLOOKUP($A118,'1877'!$A$3:$G$140,7,FALSE),"")</f>
        <v>0</v>
      </c>
      <c r="EE118">
        <f>IFERROR(VLOOKUP($A118,'1877'!$A$3:$H$140,8,FALSE),"")</f>
        <v>0</v>
      </c>
      <c r="EF118">
        <f>IFERROR(VLOOKUP($A118,'1877'!$A$3:$I$140,9,FALSE),"")</f>
        <v>0</v>
      </c>
      <c r="EG118">
        <f>IFERROR(VLOOKUP($A118,'1877'!$A$3:$J$140,10,FALSE),"")</f>
        <v>0</v>
      </c>
      <c r="EH118">
        <f>IFERROR(VLOOKUP($A118,'1878'!$A$3:$B$140,2,FALSE),"")</f>
        <v>508</v>
      </c>
      <c r="EI118">
        <f>IFERROR(VLOOKUP($A118,'1878'!$A$3:$C$140,3,FALSE),"")</f>
        <v>52841.47</v>
      </c>
      <c r="EJ118">
        <f>IFERROR(VLOOKUP($A118,'1878'!$A$3:$D$140,4,FALSE),"")</f>
        <v>386</v>
      </c>
      <c r="EK118">
        <f>IFERROR(VLOOKUP($A118,'1878'!$A$3:$E$140,5,FALSE),"")</f>
        <v>42210.16</v>
      </c>
      <c r="EL118">
        <f>IFERROR(VLOOKUP($A118,'1878'!$A$3:$F$140,6,FALSE),"")</f>
        <v>0</v>
      </c>
      <c r="EM118">
        <f>IFERROR(VLOOKUP($A118,'1878'!$A$3:$G$140,7,FALSE),"")</f>
        <v>0</v>
      </c>
      <c r="EN118">
        <f>IFERROR(VLOOKUP($A118,'1878'!$A$3:$H$140,8,FALSE),"")</f>
        <v>0</v>
      </c>
      <c r="EO118">
        <f>IFERROR(VLOOKUP($A118,'1878'!$A$3:$I$140,9,FALSE),"")</f>
        <v>0</v>
      </c>
      <c r="EP118">
        <f>IFERROR(VLOOKUP($A118,'1878'!$A$3:$J$140,10,FALSE),"")</f>
        <v>0</v>
      </c>
      <c r="EQ118">
        <f>IFERROR(VLOOKUP($A118,'1879'!$A$3:$B$140,2,FALSE),"")</f>
        <v>195</v>
      </c>
      <c r="ER118">
        <f>IFERROR(VLOOKUP($A118,'1879'!$A$3:$C$140,3,FALSE),"")</f>
        <v>19338.52</v>
      </c>
      <c r="ES118">
        <f>IFERROR(VLOOKUP($A118,'1879'!$A$3:$D$140,4,FALSE),"")</f>
        <v>309</v>
      </c>
      <c r="ET118">
        <f>IFERROR(VLOOKUP($A118,'1879'!$A$3:$E$140,5,FALSE),"")</f>
        <v>35709.49</v>
      </c>
      <c r="EU118">
        <f>IFERROR(VLOOKUP($A118,'1879'!$A$3:$F$140,6,FALSE),"")</f>
        <v>0</v>
      </c>
      <c r="EV118">
        <f>IFERROR(VLOOKUP($A118,'1879'!$A$3:$G$140,7,FALSE),"")</f>
        <v>0</v>
      </c>
      <c r="EW118">
        <f>IFERROR(VLOOKUP($A118,'1879'!$A$3:$H$140,8,FALSE),"")</f>
        <v>0</v>
      </c>
      <c r="EX118">
        <f>IFERROR(VLOOKUP($A118,'1879'!$A$3:$I$140,9,FALSE),"")</f>
        <v>0</v>
      </c>
      <c r="EY118">
        <f>IFERROR(VLOOKUP($A118,'1879'!$A$3:$J$140,10,FALSE),"")</f>
        <v>284.48</v>
      </c>
      <c r="EZ118">
        <f>IFERROR(VLOOKUP($A118,'1880'!$A$3:$B$140,2,FALSE),"")</f>
        <v>511</v>
      </c>
      <c r="FA118">
        <f>IFERROR(VLOOKUP($A118,'1880'!$A$3:$C$140,3,FALSE),"")</f>
        <v>55901.23</v>
      </c>
      <c r="FB118">
        <f>IFERROR(VLOOKUP($A118,'1880'!$A$3:$D$140,4,FALSE),"")</f>
        <v>95</v>
      </c>
      <c r="FC118">
        <f>IFERROR(VLOOKUP($A118,'1880'!$A$3:$E$140,5,FALSE),"")</f>
        <v>10768.92</v>
      </c>
      <c r="FD118">
        <f>IFERROR(VLOOKUP($A118,'1880'!$A$3:$F$140,6,FALSE),"")</f>
        <v>0</v>
      </c>
      <c r="FE118">
        <f>IFERROR(VLOOKUP($A118,'1880'!$A$3:$G$140,7,FALSE),"")</f>
        <v>0</v>
      </c>
      <c r="FF118">
        <f>IFERROR(VLOOKUP($A118,'1880'!$A$3:$H$140,8,FALSE),"")</f>
        <v>0</v>
      </c>
      <c r="FG118">
        <f>IFERROR(VLOOKUP($A118,'1880'!$A$3:$I$140,9,FALSE),"")</f>
        <v>0</v>
      </c>
      <c r="FH118">
        <f>IFERROR(VLOOKUP($A118,'1880'!$A$3:$J$140,10,FALSE),"")</f>
        <v>0</v>
      </c>
      <c r="FI118">
        <f>IFERROR(VLOOKUP($A118,'1881'!$A$3:$B$140,2,FALSE),"")</f>
        <v>948</v>
      </c>
      <c r="FJ118">
        <f>IFERROR(VLOOKUP($A118,'1881'!$A$3:$C$140,3,FALSE),"")</f>
        <v>109517.86</v>
      </c>
      <c r="FK118">
        <f>IFERROR(VLOOKUP($A118,'1881'!$A$3:$D$140,4,FALSE),"")</f>
        <v>227</v>
      </c>
      <c r="FL118">
        <f>IFERROR(VLOOKUP($A118,'1881'!$A$3:$E$140,5,FALSE),"")</f>
        <v>22702.87</v>
      </c>
      <c r="FM118">
        <f>IFERROR(VLOOKUP($A118,'1881'!$A$3:$F$140,6,FALSE),"")</f>
        <v>0</v>
      </c>
      <c r="FN118">
        <f>IFERROR(VLOOKUP($A118,'1881'!$A$3:$G$140,7,FALSE),"")</f>
        <v>0</v>
      </c>
      <c r="FO118">
        <f>IFERROR(VLOOKUP($A118,'1881'!$A$3:$H$140,8,FALSE),"")</f>
        <v>5</v>
      </c>
      <c r="FP118">
        <f>IFERROR(VLOOKUP($A118,'1881'!$A$3:$I$140,9,FALSE),"")</f>
        <v>0</v>
      </c>
      <c r="FQ118">
        <f>IFERROR(VLOOKUP($A118,'1881'!$A$3:$J$140,10,FALSE),"")</f>
        <v>0</v>
      </c>
      <c r="FR118">
        <f>IFERROR(VLOOKUP($A118,'1882'!$A$3:$B$140,2,FALSE),"")</f>
        <v>1119</v>
      </c>
      <c r="FS118">
        <f>IFERROR(VLOOKUP($A118,'1882'!$A$3:$C$140,3,FALSE),"")</f>
        <v>138488.35999999999</v>
      </c>
      <c r="FT118">
        <f>IFERROR(VLOOKUP($A118,'1882'!$A$3:$D$140,4,FALSE),"")</f>
        <v>179</v>
      </c>
      <c r="FU118">
        <f>IFERROR(VLOOKUP($A118,'1882'!$A$3:$E$140,5,FALSE),"")</f>
        <v>18627.93</v>
      </c>
      <c r="FV118">
        <f>IFERROR(VLOOKUP($A118,'1882'!$A$3:$F$140,6,FALSE),"")</f>
        <v>2</v>
      </c>
      <c r="FW118">
        <f>IFERROR(VLOOKUP($A118,'1882'!$A$3:$G$140,7,FALSE),"")</f>
        <v>199.42</v>
      </c>
      <c r="FX118">
        <f>IFERROR(VLOOKUP($A118,'1882'!$A$3:$H$140,8,FALSE),"")</f>
        <v>19</v>
      </c>
      <c r="FY118">
        <f>IFERROR(VLOOKUP($A118,'1882'!$A$3:$I$140,9,FALSE),"")</f>
        <v>2205.7199999999998</v>
      </c>
      <c r="FZ118">
        <f>IFERROR(VLOOKUP($A118,'1882'!$A$3:$J$140,10,FALSE),"")</f>
        <v>0</v>
      </c>
      <c r="GA118">
        <f>IFERROR(VLOOKUP($A118,'1883'!$A$3:$B$140,2,FALSE),"")</f>
        <v>1356</v>
      </c>
      <c r="GB118">
        <f>IFERROR(VLOOKUP($A118,'1883'!$A$3:$C$140,3,FALSE),"")</f>
        <v>167079.9</v>
      </c>
      <c r="GC118">
        <f>IFERROR(VLOOKUP($A118,'1883'!$A$3:$D$140,4,FALSE),"")</f>
        <v>288</v>
      </c>
      <c r="GD118">
        <f>IFERROR(VLOOKUP($A118,'1883'!$A$3:$E$140,5,FALSE),"")</f>
        <v>32603.77</v>
      </c>
      <c r="GE118">
        <f>IFERROR(VLOOKUP($A118,'1883'!$A$3:$F$140,6,FALSE),"")</f>
        <v>3</v>
      </c>
      <c r="GF118">
        <f>IFERROR(VLOOKUP($A118,'1883'!$A$3:$G$140,7,FALSE),"")</f>
        <v>280.76</v>
      </c>
      <c r="GG118">
        <f>IFERROR(VLOOKUP($A118,'1883'!$A$3:$H$140,8,FALSE),"")</f>
        <v>23</v>
      </c>
      <c r="GH118">
        <f>IFERROR(VLOOKUP($A118,'1883'!$A$3:$I$140,9,FALSE),"")</f>
        <v>2491.4699999999998</v>
      </c>
      <c r="GI118">
        <f>IFERROR(VLOOKUP($A118,'1883'!$A$3:$J$140,10,FALSE),"")</f>
        <v>0</v>
      </c>
      <c r="GJ118">
        <f>IFERROR(VLOOKUP($A118,'1884'!$A$3:$B$140,2,FALSE),"")</f>
        <v>1248</v>
      </c>
      <c r="GK118">
        <f>IFERROR(VLOOKUP($A118,'1884'!$A$3:$C$140,3,FALSE),"")</f>
        <v>148936.92000000001</v>
      </c>
      <c r="GL118">
        <f>IFERROR(VLOOKUP($A118,'1884'!$A$3:$D$140,4,FALSE),"")</f>
        <v>278</v>
      </c>
      <c r="GM118">
        <f>IFERROR(VLOOKUP($A118,'1884'!$A$3:$E$140,5,FALSE),"")</f>
        <v>34443.660000000003</v>
      </c>
      <c r="GN118">
        <f>IFERROR(VLOOKUP($A118,'1884'!$A$3:$F$140,6,FALSE),"")</f>
        <v>3</v>
      </c>
      <c r="GO118">
        <f>IFERROR(VLOOKUP($A118,'1884'!$A$3:$G$140,7,FALSE),"")</f>
        <v>241.46</v>
      </c>
      <c r="GP118">
        <f>IFERROR(VLOOKUP($A118,'1884'!$A$3:$H$140,8,FALSE),"")</f>
        <v>10</v>
      </c>
      <c r="GQ118">
        <f>IFERROR(VLOOKUP($A118,'1884'!$A$3:$I$140,9,FALSE),"")</f>
        <v>1200.8399999999999</v>
      </c>
      <c r="GR118">
        <f>IFERROR(VLOOKUP($A118,'1884'!$A$3:$J$140,10,FALSE),"")</f>
        <v>0</v>
      </c>
      <c r="GS118">
        <f>IFERROR(VLOOKUP($A118,'1885'!$A$3:$B$140,2,FALSE),"")</f>
        <v>858</v>
      </c>
      <c r="GT118">
        <f>IFERROR(VLOOKUP($A118,'1885'!$A$3:$C$140,3,FALSE),"")</f>
        <v>97619.22</v>
      </c>
      <c r="GU118">
        <f>IFERROR(VLOOKUP($A118,'1885'!$A$3:$D$140,4,FALSE),"")</f>
        <v>350</v>
      </c>
      <c r="GV118">
        <f>IFERROR(VLOOKUP($A118,'1885'!$A$3:$E$140,5,FALSE),"")</f>
        <v>39202.81</v>
      </c>
      <c r="GW118">
        <f>IFERROR(VLOOKUP($A118,'1885'!$A$3:$F$140,6,FALSE),"")</f>
        <v>4</v>
      </c>
      <c r="GX118">
        <f>IFERROR(VLOOKUP($A118,'1885'!$A$3:$G$140,7,FALSE),"")</f>
        <v>478.02</v>
      </c>
      <c r="GY118">
        <f>IFERROR(VLOOKUP($A118,'1885'!$A$3:$H$140,8,FALSE),"")</f>
        <v>6</v>
      </c>
      <c r="GZ118">
        <f>IFERROR(VLOOKUP($A118,'1885'!$A$3:$I$140,9,FALSE),"")</f>
        <v>564.48</v>
      </c>
      <c r="HA118">
        <f>IFERROR(VLOOKUP($A118,'1885'!$A$3:$J$140,10,FALSE),"")</f>
        <v>0</v>
      </c>
      <c r="HB118">
        <f>IFERROR(VLOOKUP($A118,'1886'!$A$3:$B$140,2,FALSE),"")</f>
        <v>838</v>
      </c>
      <c r="HC118">
        <f>IFERROR(VLOOKUP($A118,'1886'!$A$3:$C$140,3,FALSE),"")</f>
        <v>95874.8</v>
      </c>
      <c r="HD118">
        <f>IFERROR(VLOOKUP($A118,'1886'!$A$3:$D$140,4,FALSE),"")</f>
        <v>428</v>
      </c>
      <c r="HE118">
        <f>IFERROR(VLOOKUP($A118,'1886'!$A$3:$E$140,5,FALSE),"")</f>
        <v>52398.69</v>
      </c>
      <c r="HF118">
        <f>IFERROR(VLOOKUP($A118,'1886'!$A$3:$F$140,6,FALSE),"")</f>
        <v>4</v>
      </c>
      <c r="HG118">
        <f>IFERROR(VLOOKUP($A118,'1886'!$A$3:$G$140,7,FALSE),"")</f>
        <v>213.28</v>
      </c>
      <c r="HH118">
        <f>IFERROR(VLOOKUP($A118,'1886'!$A$3:$H$140,8,FALSE),"")</f>
        <v>6</v>
      </c>
      <c r="HI118">
        <f>IFERROR(VLOOKUP($A118,'1886'!$A$3:$I$140,9,FALSE),"")</f>
        <v>352.64</v>
      </c>
      <c r="HJ118">
        <f>IFERROR(VLOOKUP($A118,'1886'!$A$3:$J$140,10,FALSE),"")</f>
        <v>0</v>
      </c>
      <c r="HK118">
        <f>IFERROR(VLOOKUP($A118,'1887'!$A$3:$B$140,2,FALSE),"")</f>
        <v>776</v>
      </c>
      <c r="HL118">
        <f>IFERROR(VLOOKUP($A118,'1887'!$A$3:$C$140,3,FALSE),"")</f>
        <v>90047.63</v>
      </c>
      <c r="HM118">
        <f>IFERROR(VLOOKUP($A118,'1887'!$A$3:$D$140,4,FALSE),"")</f>
        <v>559</v>
      </c>
      <c r="HN118">
        <f>IFERROR(VLOOKUP($A118,'1887'!$A$3:$E$140,5,FALSE),"")</f>
        <v>70560.100000000006</v>
      </c>
      <c r="HO118">
        <f>IFERROR(VLOOKUP($A118,'1887'!$A$3:$F$140,6,FALSE),"")</f>
        <v>7</v>
      </c>
      <c r="HP118">
        <f>IFERROR(VLOOKUP($A118,'1887'!$A$3:$G$140,7,FALSE),"")</f>
        <v>682.2</v>
      </c>
      <c r="HQ118">
        <f>IFERROR(VLOOKUP($A118,'1887'!$A$3:$H$140,8,FALSE),"")</f>
        <v>4</v>
      </c>
      <c r="HR118">
        <f>IFERROR(VLOOKUP($A118,'1887'!$A$3:$I$140,9,FALSE),"")</f>
        <v>326.55</v>
      </c>
      <c r="HS118">
        <f>IFERROR(VLOOKUP($A118,'1887'!$A$3:$J$140,10,FALSE),"")</f>
        <v>0</v>
      </c>
      <c r="HT118">
        <f>IFERROR(VLOOKUP($A118,'1888'!$A$3:$B$140,2,FALSE),"")</f>
        <v>1056</v>
      </c>
      <c r="HU118">
        <f>IFERROR(VLOOKUP($A118,'1888'!$A$3:$C$140,3,FALSE),"")</f>
        <v>124919.93</v>
      </c>
      <c r="HV118">
        <f>IFERROR(VLOOKUP($A118,'1888'!$A$3:$D$140,4,FALSE),"")</f>
        <v>603</v>
      </c>
      <c r="HW118">
        <f>IFERROR(VLOOKUP($A118,'1888'!$A$3:$E$140,5,FALSE),"")</f>
        <v>77098.149999999994</v>
      </c>
      <c r="HX118">
        <f>IFERROR(VLOOKUP($A118,'1888'!$A$3:$F$140,6,FALSE),"")</f>
        <v>12</v>
      </c>
      <c r="HY118">
        <f>IFERROR(VLOOKUP($A118,'1888'!$A$3:$G$140,7,FALSE),"")</f>
        <v>1713.57</v>
      </c>
      <c r="HZ118">
        <f>IFERROR(VLOOKUP($A118,'1888'!$A$3:$H$140,8,FALSE),"")</f>
        <v>4</v>
      </c>
      <c r="IA118">
        <f>IFERROR(VLOOKUP($A118,'1888'!$A$3:$I$140,9,FALSE),"")</f>
        <v>357.89</v>
      </c>
      <c r="IB118">
        <f>IFERROR(VLOOKUP($A118,'1888'!$A$3:$J$140,10,FALSE),"")</f>
        <v>0</v>
      </c>
      <c r="IC118">
        <f>IFERROR(VLOOKUP($A118,'1889'!$A$3:$B$140,2,FALSE),"")</f>
        <v>1089</v>
      </c>
      <c r="ID118">
        <f>IFERROR(VLOOKUP($A118,'1889'!$A$3:$C$140,3,FALSE),"")</f>
        <v>131338.92000000001</v>
      </c>
      <c r="IE118">
        <f>IFERROR(VLOOKUP($A118,'1889'!$A$3:$D$140,4,FALSE),"")</f>
        <v>800</v>
      </c>
      <c r="IF118">
        <f>IFERROR(VLOOKUP($A118,'1889'!$A$3:$E$140,5,FALSE),"")</f>
        <v>114355.11</v>
      </c>
      <c r="IG118">
        <f>IFERROR(VLOOKUP($A118,'1889'!$A$3:$F$140,6,FALSE),"")</f>
        <v>9</v>
      </c>
      <c r="IH118">
        <f>IFERROR(VLOOKUP($A118,'1889'!$A$3:$G$140,7,FALSE),"")</f>
        <v>1013.65</v>
      </c>
      <c r="II118">
        <f>IFERROR(VLOOKUP($A118,'1889'!$A$3:$H$140,8,FALSE),"")</f>
        <v>3</v>
      </c>
      <c r="IJ118">
        <f>IFERROR(VLOOKUP($A118,'1889'!$A$3:$I$140,9,FALSE),"")</f>
        <v>238.14</v>
      </c>
      <c r="IK118">
        <f>IFERROR(VLOOKUP($A118,'1889'!$A$3:$J$140,10,FALSE),"")</f>
        <v>0</v>
      </c>
      <c r="IL118">
        <f>IFERROR(VLOOKUP($A118,'1890'!$A$3:$B$140,2,FALSE),"")</f>
        <v>2331</v>
      </c>
      <c r="IM118">
        <f>IFERROR(VLOOKUP($A118,'1890'!$A$3:$C$140,3,FALSE),"")</f>
        <v>282853.59999999998</v>
      </c>
      <c r="IN118">
        <f>IFERROR(VLOOKUP($A118,'1890'!$A$3:$D$140,4,FALSE),"")</f>
        <v>300</v>
      </c>
      <c r="IO118">
        <f>IFERROR(VLOOKUP($A118,'1890'!$A$3:$E$140,5,FALSE),"")</f>
        <v>35141.1</v>
      </c>
      <c r="IP118">
        <f>IFERROR(VLOOKUP($A118,'1890'!$A$3:$F$140,6,FALSE),"")</f>
        <v>12</v>
      </c>
      <c r="IQ118">
        <f>IFERROR(VLOOKUP($A118,'1890'!$A$3:$G$140,7,FALSE),"")</f>
        <v>1471.71</v>
      </c>
      <c r="IR118">
        <f>IFERROR(VLOOKUP($A118,'1890'!$A$3:$H$140,8,FALSE),"")</f>
        <v>1</v>
      </c>
      <c r="IS118">
        <f>IFERROR(VLOOKUP($A118,'1890'!$A$3:$I$140,9,FALSE),"")</f>
        <v>40</v>
      </c>
      <c r="IT118">
        <f>IFERROR(VLOOKUP($A118,'1890'!$A$3:$J$140,10,FALSE),"")</f>
        <v>0</v>
      </c>
      <c r="IU118">
        <f>IFERROR(VLOOKUP($A118,'1891'!$A$3:$B$140,2,FALSE),"")</f>
        <v>2019</v>
      </c>
      <c r="IV118">
        <f>IFERROR(VLOOKUP($A118,'1891'!$A$3:$C$140,3,FALSE),"")</f>
        <v>237739.22</v>
      </c>
      <c r="IW118">
        <f>IFERROR(VLOOKUP($A118,'1891'!$A$3:$D$140,4,FALSE),"")</f>
        <v>1210</v>
      </c>
      <c r="IX118">
        <f>IFERROR(VLOOKUP($A118,'1891'!$A$3:$E$140,5,FALSE),"")</f>
        <v>145435.70000000001</v>
      </c>
      <c r="IY118">
        <f>IFERROR(VLOOKUP($A118,'1891'!$A$3:$F$140,6,FALSE),"")</f>
        <v>38</v>
      </c>
      <c r="IZ118">
        <f>IFERROR(VLOOKUP($A118,'1891'!$A$3:$G$140,7,FALSE),"")</f>
        <v>4820.1499999999996</v>
      </c>
      <c r="JA118">
        <f>IFERROR(VLOOKUP($A118,'1891'!$A$3:$H$140,8,FALSE),"")</f>
        <v>1</v>
      </c>
      <c r="JB118">
        <f>IFERROR(VLOOKUP($A118,'1891'!$A$3:$I$140,9,FALSE),"")</f>
        <v>39.94</v>
      </c>
      <c r="JC118">
        <f>IFERROR(VLOOKUP($A118,'1891'!$A$3:$J$140,10,FALSE),"")</f>
        <v>0</v>
      </c>
      <c r="JD118">
        <f>IFERROR(VLOOKUP($A118,'1892'!$A$3:$B$140,2,FALSE),"")</f>
        <v>1535</v>
      </c>
      <c r="JE118">
        <f>IFERROR(VLOOKUP($A118,'1892'!$A$3:$C$140,3,FALSE),"")</f>
        <v>181139.86</v>
      </c>
      <c r="JF118">
        <f>IFERROR(VLOOKUP($A118,'1892'!$A$3:$D$140,4,FALSE),"")</f>
        <v>710</v>
      </c>
      <c r="JG118">
        <f>IFERROR(VLOOKUP($A118,'1892'!$A$3:$E$140,5,FALSE),"")</f>
        <v>85198.56</v>
      </c>
      <c r="JH118">
        <f>IFERROR(VLOOKUP($A118,'1892'!$A$3:$F$140,6,FALSE),"")</f>
        <v>55</v>
      </c>
      <c r="JI118">
        <f>IFERROR(VLOOKUP($A118,'1892'!$A$3:$G$140,7,FALSE),"")</f>
        <v>7205.79</v>
      </c>
      <c r="JJ118">
        <f>IFERROR(VLOOKUP($A118,'1892'!$A$3:$H$140,8,FALSE),"")</f>
        <v>0</v>
      </c>
      <c r="JK118">
        <f>IFERROR(VLOOKUP($A118,'1892'!$A$3:$I$140,9,FALSE),"")</f>
        <v>0</v>
      </c>
      <c r="JL118">
        <f>IFERROR(VLOOKUP($A118,'1892'!$A$3:$J$140,10,FALSE),"")</f>
        <v>0</v>
      </c>
      <c r="JM118">
        <f>IFERROR(VLOOKUP($A118,'1893'!$A$3:$B$140,2,FALSE),"")</f>
        <v>1240</v>
      </c>
      <c r="JN118">
        <f>IFERROR(VLOOKUP($A118,'1893'!$A$3:$C$140,3,FALSE),"")</f>
        <v>143462.44</v>
      </c>
      <c r="JO118">
        <f>IFERROR(VLOOKUP($A118,'1893'!$A$3:$D$140,4,FALSE),"")</f>
        <v>582</v>
      </c>
      <c r="JP118">
        <f>IFERROR(VLOOKUP($A118,'1893'!$A$3:$E$140,5,FALSE),"")</f>
        <v>71259.05</v>
      </c>
      <c r="JQ118">
        <f>IFERROR(VLOOKUP($A118,'1893'!$A$3:$F$140,6,FALSE),"")</f>
        <v>66</v>
      </c>
      <c r="JR118">
        <f>IFERROR(VLOOKUP($A118,'1893'!$A$3:$G$140,7,FALSE),"")</f>
        <v>8445.76</v>
      </c>
      <c r="JS118">
        <f>IFERROR(VLOOKUP($A118,'1893'!$A$3:$H$140,8,FALSE),"")</f>
        <v>0</v>
      </c>
      <c r="JT118">
        <f>IFERROR(VLOOKUP($A118,'1893'!$A$3:$I$140,9,FALSE),"")</f>
        <v>0</v>
      </c>
      <c r="JU118">
        <f>IFERROR(VLOOKUP($A118,'1893'!$A$3:$J$140,10,FALSE),"")</f>
        <v>0</v>
      </c>
      <c r="JV118">
        <f>IFERROR(VLOOKUP($A118,'1894'!$A$3:$B$140,2,FALSE),"")</f>
        <v>978</v>
      </c>
      <c r="JW118">
        <f>IFERROR(VLOOKUP($A118,'1894'!$A$3:$C$140,3,FALSE),"")</f>
        <v>103247.88</v>
      </c>
      <c r="JX118">
        <f>IFERROR(VLOOKUP($A118,'1894'!$A$3:$D$140,4,FALSE),"")</f>
        <v>752</v>
      </c>
      <c r="JY118">
        <f>IFERROR(VLOOKUP($A118,'1894'!$A$3:$E$140,5,FALSE),"")</f>
        <v>89870.98</v>
      </c>
      <c r="JZ118">
        <f>IFERROR(VLOOKUP($A118,'1894'!$A$3:$F$140,6,FALSE),"")</f>
        <v>29</v>
      </c>
      <c r="KA118">
        <f>IFERROR(VLOOKUP($A118,'1894'!$A$3:$G$140,7,FALSE),"")</f>
        <v>3277.23</v>
      </c>
      <c r="KB118">
        <f>IFERROR(VLOOKUP($A118,'1894'!$A$3:$H$140,8,FALSE),"")</f>
        <v>1</v>
      </c>
      <c r="KC118">
        <f>IFERROR(VLOOKUP($A118,'1894'!$A$3:$I$140,9,FALSE),"")</f>
        <v>164.25</v>
      </c>
      <c r="KD118">
        <f>IFERROR(VLOOKUP($A118,'1894'!$A$3:$J$140,10,FALSE),"")</f>
        <v>0</v>
      </c>
      <c r="KE118">
        <f>IFERROR(VLOOKUP($A118,'1895'!$A$3:$B$140,2,FALSE),"")</f>
        <v>1182</v>
      </c>
      <c r="KF118">
        <f>IFERROR(VLOOKUP($A118,'1895'!$A$3:$C$140,3,FALSE),"")</f>
        <v>130345.71</v>
      </c>
      <c r="KG118">
        <f>IFERROR(VLOOKUP($A118,'1895'!$A$3:$D$140,4,FALSE),"")</f>
        <v>758</v>
      </c>
      <c r="KH118">
        <f>IFERROR(VLOOKUP($A118,'1895'!$A$3:$E$140,5,FALSE),"")</f>
        <v>93655.94</v>
      </c>
      <c r="KI118">
        <f>IFERROR(VLOOKUP($A118,'1895'!$A$3:$F$140,6,FALSE),"")</f>
        <v>22</v>
      </c>
      <c r="KJ118">
        <f>IFERROR(VLOOKUP($A118,'1895'!$A$3:$G$140,7,FALSE),"")</f>
        <v>2707.76</v>
      </c>
      <c r="KK118">
        <f>IFERROR(VLOOKUP($A118,'1895'!$A$3:$H$140,8,FALSE),"")</f>
        <v>0</v>
      </c>
      <c r="KL118">
        <f>IFERROR(VLOOKUP($A118,'1895'!$A$3:$I$140,9,FALSE),"")</f>
        <v>0</v>
      </c>
      <c r="KM118">
        <f>IFERROR(VLOOKUP($A118,'1895'!$A$3:$J$140,10,FALSE),"")</f>
        <v>0</v>
      </c>
      <c r="KN118">
        <f>IFERROR(VLOOKUP($A118,'1896'!$A$3:$B$140,2,FALSE),"")</f>
        <v>1681</v>
      </c>
      <c r="KO118">
        <f>IFERROR(VLOOKUP($A118,'1896'!$A$3:$C$140,3,FALSE),"")</f>
        <v>184695.17</v>
      </c>
      <c r="KP118">
        <f>IFERROR(VLOOKUP($A118,'1896'!$A$3:$D$140,4,FALSE),"")</f>
        <v>961</v>
      </c>
      <c r="KQ118">
        <f>IFERROR(VLOOKUP($A118,'1896'!$A$3:$E$140,5,FALSE),"")</f>
        <v>121685.3</v>
      </c>
      <c r="KR118">
        <f>IFERROR(VLOOKUP($A118,'1896'!$A$3:$F$140,6,FALSE),"")</f>
        <v>38</v>
      </c>
      <c r="KS118">
        <f>IFERROR(VLOOKUP($A118,'1896'!$A$3:$G$140,7,FALSE),"")</f>
        <v>4792.03</v>
      </c>
      <c r="KT118">
        <f>IFERROR(VLOOKUP($A118,'1896'!$A$3:$H$140,8,FALSE),"")</f>
        <v>0</v>
      </c>
      <c r="KU118">
        <f>IFERROR(VLOOKUP($A118,'1896'!$A$3:$I$140,9,FALSE),"")</f>
        <v>0</v>
      </c>
      <c r="KV118">
        <f>IFERROR(VLOOKUP($A118,'1896'!$A$3:$J$140,10,FALSE),"")</f>
        <v>0</v>
      </c>
      <c r="KW118">
        <f>IFERROR(VLOOKUP($A118,'1897'!$A$3:$B$140,2,FALSE),"")</f>
        <v>1106</v>
      </c>
      <c r="KX118">
        <f>IFERROR(VLOOKUP($A118,'1897'!$A$3:$C$140,3,FALSE),"")</f>
        <v>111609.19</v>
      </c>
      <c r="KY118">
        <f>IFERROR(VLOOKUP($A118,'1897'!$A$3:$D$140,4,FALSE),"")</f>
        <v>1502</v>
      </c>
      <c r="KZ118">
        <f>IFERROR(VLOOKUP($A118,'1897'!$A$3:$E$140,5,FALSE),"")</f>
        <v>202058.48</v>
      </c>
      <c r="LA118">
        <f>IFERROR(VLOOKUP($A118,'1897'!$A$3:$F$140,6,FALSE),"")</f>
        <v>81</v>
      </c>
      <c r="LB118">
        <f>IFERROR(VLOOKUP($A118,'1897'!$A$3:$G$140,7,FALSE),"")</f>
        <v>10503.2</v>
      </c>
      <c r="LC118">
        <f>IFERROR(VLOOKUP($A118,'1897'!$A$3:$H$140,8,FALSE),"")</f>
        <v>0</v>
      </c>
      <c r="LD118">
        <f>IFERROR(VLOOKUP($A118,'1897'!$A$3:$I$140,9,FALSE),"")</f>
        <v>0</v>
      </c>
      <c r="LE118">
        <f>IFERROR(VLOOKUP($A118,'1897'!$A$3:$J$140,10,FALSE),"")</f>
        <v>0</v>
      </c>
      <c r="LF118">
        <f>IFERROR(VLOOKUP($A118,'1898'!$A$3:$B$140,2,FALSE),"")</f>
        <v>1366</v>
      </c>
      <c r="LG118">
        <f>IFERROR(VLOOKUP($A118,'1898'!$A$3:$C$140,3,FALSE),"")</f>
        <v>135814.25</v>
      </c>
      <c r="LH118">
        <f>IFERROR(VLOOKUP($A118,'1898'!$A$3:$D$140,4,FALSE),"")</f>
        <v>1052</v>
      </c>
      <c r="LI118">
        <f>IFERROR(VLOOKUP($A118,'1898'!$A$3:$E$140,5,FALSE),"")</f>
        <v>126712.51</v>
      </c>
      <c r="LJ118">
        <f>IFERROR(VLOOKUP($A118,'1898'!$A$3:$F$140,6,FALSE),"")</f>
        <v>62</v>
      </c>
      <c r="LK118">
        <f>IFERROR(VLOOKUP($A118,'1898'!$A$3:$G$140,7,FALSE),"")</f>
        <v>8593.2099999999991</v>
      </c>
      <c r="LL118">
        <f>IFERROR(VLOOKUP($A118,'1898'!$A$3:$H$140,8,FALSE),"")</f>
        <v>0</v>
      </c>
      <c r="LM118">
        <f>IFERROR(VLOOKUP($A118,'1898'!$A$3:$I$140,9,FALSE),"")</f>
        <v>0</v>
      </c>
      <c r="LN118">
        <f>IFERROR(VLOOKUP($A118,'1898'!$A$3:$J$140,10,FALSE),"")</f>
        <v>0</v>
      </c>
      <c r="LO118">
        <f>IFERROR(VLOOKUP($A118,'1899'!$A$3:$B$140,2,FALSE),"")</f>
        <v>1154</v>
      </c>
      <c r="LP118">
        <f>IFERROR(VLOOKUP($A118,'1899'!$A$3:$C$140,3,FALSE),"")</f>
        <v>108841.19</v>
      </c>
      <c r="LQ118">
        <f>IFERROR(VLOOKUP($A118,'1899'!$A$3:$D$140,4,FALSE),"")</f>
        <v>1011</v>
      </c>
      <c r="LR118">
        <f>IFERROR(VLOOKUP($A118,'1899'!$A$3:$E$140,5,FALSE),"")</f>
        <v>116707.23</v>
      </c>
      <c r="LS118">
        <f>IFERROR(VLOOKUP($A118,'1899'!$A$3:$F$140,6,FALSE),"")</f>
        <v>68</v>
      </c>
      <c r="LT118">
        <f>IFERROR(VLOOKUP($A118,'1899'!$A$3:$G$140,7,FALSE),"")</f>
        <v>8461.9599999999991</v>
      </c>
      <c r="LU118">
        <f>IFERROR(VLOOKUP($A118,'1899'!$A$3:$H$140,8,FALSE),"")</f>
        <v>0</v>
      </c>
      <c r="LV118">
        <f>IFERROR(VLOOKUP($A118,'1899'!$A$3:$I$140,9,FALSE),"")</f>
        <v>0</v>
      </c>
      <c r="LW118">
        <f>IFERROR(VLOOKUP($A118,'1899'!$A$3:$J$140,10,FALSE),"")</f>
        <v>0</v>
      </c>
      <c r="LX118">
        <f>IFERROR(VLOOKUP($A118,'1900'!$A$3:$B$140,2,FALSE),"")</f>
        <v>1368</v>
      </c>
      <c r="LY118">
        <f>IFERROR(VLOOKUP($A118,'1900'!$A$3:$C$140,3,FALSE),"")</f>
        <v>123604.06</v>
      </c>
      <c r="LZ118">
        <f>IFERROR(VLOOKUP($A118,'1900'!$A$3:$D$140,4,FALSE),"")</f>
        <v>662</v>
      </c>
      <c r="MA118">
        <f>IFERROR(VLOOKUP($A118,'1900'!$A$3:$E$140,5,FALSE),"")</f>
        <v>75275.72</v>
      </c>
      <c r="MB118">
        <f>IFERROR(VLOOKUP($A118,'1900'!$A$3:$F$140,6,FALSE),"")</f>
        <v>165</v>
      </c>
      <c r="MC118">
        <f>IFERROR(VLOOKUP($A118,'1900'!$A$3:$G$140,7,FALSE),"")</f>
        <v>19625.95</v>
      </c>
      <c r="MD118">
        <f>IFERROR(VLOOKUP($A118,'1900'!$A$3:$H$140,8,FALSE),"")</f>
        <v>0</v>
      </c>
      <c r="ME118">
        <f>IFERROR(VLOOKUP($A118,'1900'!$A$3:$I$140,9,FALSE),"")</f>
        <v>0</v>
      </c>
      <c r="MF118">
        <f>IFERROR(VLOOKUP($A118,'1900'!$A$3:$J$140,10,FALSE),"")</f>
        <v>0</v>
      </c>
      <c r="MG118">
        <f>IFERROR(VLOOKUP($A118,'1901'!$A$3:$B$140,2,FALSE),"")</f>
        <v>1309</v>
      </c>
      <c r="MH118">
        <f>IFERROR(VLOOKUP($A118,'1901'!$A$3:$C$140,3,FALSE),"")</f>
        <v>113126.06</v>
      </c>
      <c r="MI118">
        <f>IFERROR(VLOOKUP($A118,'1901'!$A$3:$D$140,4,FALSE),"")</f>
        <v>1384</v>
      </c>
      <c r="MJ118">
        <f>IFERROR(VLOOKUP($A118,'1901'!$A$3:$E$140,5,FALSE),"")</f>
        <v>158142.44</v>
      </c>
      <c r="MK118">
        <f>IFERROR(VLOOKUP($A118,'1901'!$A$3:$F$140,6,FALSE),"")</f>
        <v>177</v>
      </c>
      <c r="ML118">
        <f>IFERROR(VLOOKUP($A118,'1901'!$A$3:$G$140,7,FALSE),"")</f>
        <v>16519.52</v>
      </c>
      <c r="MM118">
        <f>IFERROR(VLOOKUP($A118,'1901'!$A$3:$H$140,8,FALSE),"")</f>
        <v>0</v>
      </c>
      <c r="MN118">
        <f>IFERROR(VLOOKUP($A118,'1901'!$A$3:$I$140,9,FALSE),"")</f>
        <v>0</v>
      </c>
      <c r="MO118">
        <f>IFERROR(VLOOKUP($A118,'1901'!$A$3:$J$140,10,FALSE),"")</f>
        <v>0</v>
      </c>
      <c r="MP118">
        <f>IFERROR(VLOOKUP($A118,'1902'!$A$3:$B$140,2,FALSE),"")</f>
        <v>874</v>
      </c>
      <c r="MQ118">
        <f>IFERROR(VLOOKUP($A118,'1902'!$A$3:$C$140,3,FALSE),"")</f>
        <v>76629.240000000005</v>
      </c>
      <c r="MR118">
        <f>IFERROR(VLOOKUP($A118,'1902'!$A$3:$D$140,4,FALSE),"")</f>
        <v>854</v>
      </c>
      <c r="MS118">
        <f>IFERROR(VLOOKUP($A118,'1902'!$A$3:$E$140,5,FALSE),"")</f>
        <v>91639.09</v>
      </c>
      <c r="MT118">
        <f>IFERROR(VLOOKUP($A118,'1902'!$A$3:$F$140,6,FALSE),"")</f>
        <v>213</v>
      </c>
      <c r="MU118">
        <f>IFERROR(VLOOKUP($A118,'1902'!$A$3:$G$140,7,FALSE),"")</f>
        <v>19393.25</v>
      </c>
      <c r="MV118">
        <f>IFERROR(VLOOKUP($A118,'1902'!$A$3:$H$140,8,FALSE),"")</f>
        <v>0</v>
      </c>
      <c r="MW118">
        <f>IFERROR(VLOOKUP($A118,'1902'!$A$3:$I$140,9,FALSE),"")</f>
        <v>0</v>
      </c>
      <c r="MX118">
        <f>IFERROR(VLOOKUP($A118,'1902'!$A$3:$J$140,10,FALSE),"")</f>
        <v>0</v>
      </c>
      <c r="MY118">
        <f>IFERROR(VLOOKUP($A118,'1903'!$A$3:$B$140,2,FALSE),"")</f>
        <v>1212</v>
      </c>
      <c r="MZ118">
        <f>IFERROR(VLOOKUP($A118,'1903'!$A$3:$C$140,3,FALSE),"")</f>
        <v>112954.69</v>
      </c>
      <c r="NA118">
        <f>IFERROR(VLOOKUP($A118,'1903'!$A$3:$D$140,4,FALSE),"")</f>
        <v>461</v>
      </c>
      <c r="NB118">
        <f>IFERROR(VLOOKUP($A118,'1903'!$A$3:$E$140,5,FALSE),"")</f>
        <v>47963.95</v>
      </c>
      <c r="NC118">
        <f>IFERROR(VLOOKUP($A118,'1903'!$A$3:$F$140,6,FALSE),"")</f>
        <v>81</v>
      </c>
      <c r="ND118">
        <f>IFERROR(VLOOKUP($A118,'1903'!$A$3:$G$140,7,FALSE),"")</f>
        <v>7051.74</v>
      </c>
      <c r="NE118">
        <f>IFERROR(VLOOKUP($A118,'1903'!$A$3:$H$140,8,FALSE),"")</f>
        <v>0</v>
      </c>
      <c r="NF118">
        <f>IFERROR(VLOOKUP($A118,'1903'!$A$3:$I$140,9,FALSE),"")</f>
        <v>0</v>
      </c>
      <c r="NG118">
        <f>IFERROR(VLOOKUP($A118,'1903'!$A$3:$J$140,10,FALSE),"")</f>
        <v>0</v>
      </c>
      <c r="NH118">
        <f>IFERROR(VLOOKUP($A118,'1904'!$A$3:$B$140,2,FALSE),"")</f>
        <v>827</v>
      </c>
      <c r="NI118">
        <f>IFERROR(VLOOKUP($A118,'1904'!$A$3:$C$140,3,FALSE),"")</f>
        <v>68517.19</v>
      </c>
      <c r="NJ118">
        <f>IFERROR(VLOOKUP($A118,'1904'!$A$3:$D$140,4,FALSE),"")</f>
        <v>796</v>
      </c>
      <c r="NK118">
        <f>IFERROR(VLOOKUP($A118,'1904'!$A$3:$E$140,5,FALSE),"")</f>
        <v>78238.080000000002</v>
      </c>
      <c r="NL118">
        <f>IFERROR(VLOOKUP($A118,'1904'!$A$3:$F$140,6,FALSE),"")</f>
        <v>160</v>
      </c>
      <c r="NM118">
        <f>IFERROR(VLOOKUP($A118,'1904'!$A$3:$G$140,7,FALSE),"")</f>
        <v>14365.6</v>
      </c>
      <c r="NN118">
        <f>IFERROR(VLOOKUP($A118,'1904'!$A$3:$H$140,8,FALSE),"")</f>
        <v>0</v>
      </c>
      <c r="NO118">
        <f>IFERROR(VLOOKUP($A118,'1904'!$A$3:$I$140,9,FALSE),"")</f>
        <v>0</v>
      </c>
      <c r="NP118">
        <f>IFERROR(VLOOKUP($A118,'1904'!$A$3:$J$140,10,FALSE),"")</f>
        <v>0</v>
      </c>
      <c r="NQ118">
        <f>IFERROR(VLOOKUP($A118,'1905'!$A$3:$B$140,2,FALSE),"")</f>
        <v>815</v>
      </c>
      <c r="NR118">
        <f>IFERROR(VLOOKUP($A118,'1905'!$A$3:$C$140,3,FALSE),"")</f>
        <v>67859.740000000005</v>
      </c>
      <c r="NS118">
        <f>IFERROR(VLOOKUP($A118,'1905'!$A$3:$D$140,4,FALSE),"")</f>
        <v>546</v>
      </c>
      <c r="NT118">
        <f>IFERROR(VLOOKUP($A118,'1905'!$A$3:$E$140,5,FALSE),"")</f>
        <v>49423.37</v>
      </c>
      <c r="NU118">
        <f>IFERROR(VLOOKUP($A118,'1905'!$A$3:$F$140,6,FALSE),"")</f>
        <v>147</v>
      </c>
      <c r="NV118">
        <f>IFERROR(VLOOKUP($A118,'1905'!$A$3:$G$140,7,FALSE),"")</f>
        <v>15622.95</v>
      </c>
      <c r="NW118">
        <f>IFERROR(VLOOKUP($A118,'1905'!$A$3:$H$140,8,FALSE),"")</f>
        <v>0</v>
      </c>
      <c r="NX118">
        <f>IFERROR(VLOOKUP($A118,'1905'!$A$3:$I$140,9,FALSE),"")</f>
        <v>0</v>
      </c>
      <c r="NY118">
        <f>IFERROR(VLOOKUP($A118,'1905'!$A$3:$J$140,10,FALSE),"")</f>
        <v>0</v>
      </c>
      <c r="NZ118">
        <f>IFERROR(VLOOKUP($A118,'1906'!$A$3:$B$140,2,FALSE),"")</f>
        <v>814</v>
      </c>
      <c r="OA118">
        <f>IFERROR(VLOOKUP($A118,'1906'!$A$3:$C$140,3,FALSE),"")</f>
        <v>66052.009999999995</v>
      </c>
      <c r="OB118">
        <f>IFERROR(VLOOKUP($A118,'1906'!$A$3:$D$140,4,FALSE),"")</f>
        <v>545</v>
      </c>
      <c r="OC118">
        <f>IFERROR(VLOOKUP($A118,'1906'!$A$3:$E$140,5,FALSE),"")</f>
        <v>49343.74</v>
      </c>
      <c r="OD118">
        <f>IFERROR(VLOOKUP($A118,'1906'!$A$3:$F$140,6,FALSE),"")</f>
        <v>149</v>
      </c>
      <c r="OE118">
        <f>IFERROR(VLOOKUP($A118,'1906'!$A$3:$G$140,7,FALSE),"")</f>
        <v>13477.32</v>
      </c>
      <c r="OF118">
        <f>IFERROR(VLOOKUP($A118,'1906'!$A$3:$H$140,8,FALSE),"")</f>
        <v>0</v>
      </c>
      <c r="OG118">
        <f>IFERROR(VLOOKUP($A118,'1906'!$A$3:$I$140,9,FALSE),"")</f>
        <v>0</v>
      </c>
      <c r="OH118">
        <f>IFERROR(VLOOKUP($A118,'1906'!$A$3:$J$140,10,FALSE),"")</f>
        <v>0</v>
      </c>
      <c r="OI118">
        <f>IFERROR(VLOOKUP($A118,'1907'!$A$3:$B$140,2,FALSE),"")</f>
        <v>619</v>
      </c>
      <c r="OJ118">
        <f>IFERROR(VLOOKUP($A118,'1907'!$A$3:$C$140,3,FALSE),"")</f>
        <v>47609.05</v>
      </c>
      <c r="OK118">
        <f>IFERROR(VLOOKUP($A118,'1907'!$A$3:$D$140,4,FALSE),"")</f>
        <v>445</v>
      </c>
      <c r="OL118">
        <f>IFERROR(VLOOKUP($A118,'1907'!$A$3:$E$140,5,FALSE),"")</f>
        <v>39463.660000000003</v>
      </c>
      <c r="OM118">
        <f>IFERROR(VLOOKUP($A118,'1907'!$A$3:$F$140,6,FALSE),"")</f>
        <v>145</v>
      </c>
      <c r="ON118">
        <f>IFERROR(VLOOKUP($A118,'1907'!$A$3:$G$140,7,FALSE),"")</f>
        <v>13785.63</v>
      </c>
      <c r="OO118">
        <f>IFERROR(VLOOKUP($A118,'1907'!$A$3:$H$140,8,FALSE),"")</f>
        <v>0</v>
      </c>
      <c r="OP118">
        <f>IFERROR(VLOOKUP($A118,'1907'!$A$3:$I$140,9,FALSE),"")</f>
        <v>0</v>
      </c>
      <c r="OQ118">
        <f>IFERROR(VLOOKUP($A118,'1907'!$A$3:$J$140,10,FALSE),"")</f>
        <v>0</v>
      </c>
      <c r="OR118">
        <f>IFERROR(VLOOKUP($A118,'1908'!$A$3:$B$140,2,FALSE),"")</f>
        <v>440</v>
      </c>
      <c r="OS118">
        <f>IFERROR(VLOOKUP($A118,'1908'!$A$3:$C$140,3,FALSE),"")</f>
        <v>32471.08</v>
      </c>
      <c r="OT118">
        <f>IFERROR(VLOOKUP($A118,'1908'!$A$3:$D$140,4,FALSE),"")</f>
        <v>334</v>
      </c>
      <c r="OU118">
        <f>IFERROR(VLOOKUP($A118,'1908'!$A$3:$E$140,5,FALSE),"")</f>
        <v>28068.05</v>
      </c>
      <c r="OV118">
        <f>IFERROR(VLOOKUP($A118,'1908'!$A$3:$F$140,6,FALSE),"")</f>
        <v>103</v>
      </c>
      <c r="OW118">
        <f>IFERROR(VLOOKUP($A118,'1908'!$A$3:$G$140,7,FALSE),"")</f>
        <v>9206.81</v>
      </c>
      <c r="OX118">
        <f>IFERROR(VLOOKUP($A118,'1908'!$A$3:$H$140,8,FALSE),"")</f>
        <v>0</v>
      </c>
      <c r="OY118">
        <f>IFERROR(VLOOKUP($A118,'1908'!$A$3:$I$140,9,FALSE),"")</f>
        <v>0</v>
      </c>
      <c r="OZ118">
        <f>IFERROR(VLOOKUP($A118,'1908'!$A$3:$J$140,10,FALSE),"")</f>
        <v>0</v>
      </c>
      <c r="PA118">
        <f>IFERROR(VLOOKUP($A118,'1909'!$A$3:$B$140,2,FALSE),"")</f>
        <v>405</v>
      </c>
      <c r="PB118">
        <f>IFERROR(VLOOKUP($A118,'1909'!$A$3:$C$140,3,FALSE),"")</f>
        <v>29014.75</v>
      </c>
      <c r="PC118">
        <f>IFERROR(VLOOKUP($A118,'1909'!$A$3:$D$140,4,FALSE),"")</f>
        <v>265</v>
      </c>
      <c r="PD118">
        <f>IFERROR(VLOOKUP($A118,'1909'!$A$3:$E$140,5,FALSE),"")</f>
        <v>24329.1</v>
      </c>
      <c r="PE118">
        <f>IFERROR(VLOOKUP($A118,'1909'!$A$3:$F$140,6,FALSE),"")</f>
        <v>68</v>
      </c>
      <c r="PF118">
        <f>IFERROR(VLOOKUP($A118,'1909'!$A$3:$G$140,7,FALSE),"")</f>
        <v>6624.1</v>
      </c>
      <c r="PG118">
        <f>IFERROR(VLOOKUP($A118,'1909'!$A$3:$H$140,8,FALSE),"")</f>
        <v>0</v>
      </c>
      <c r="PH118">
        <f>IFERROR(VLOOKUP($A118,'1909'!$A$3:$I$140,9,FALSE),"")</f>
        <v>0</v>
      </c>
      <c r="PI118">
        <f>IFERROR(VLOOKUP($A118,'1909'!$A$3:$J$140,10,FALSE),"")</f>
        <v>0</v>
      </c>
      <c r="PJ118">
        <f>IFERROR(VLOOKUP($A118,'1910'!$A$3:$B$140,2,FALSE),"")</f>
        <v>368</v>
      </c>
      <c r="PK118">
        <f>IFERROR(VLOOKUP($A118,'1910'!$A$3:$C$140,3,FALSE),"")</f>
        <v>24831.57</v>
      </c>
      <c r="PL118">
        <f>IFERROR(VLOOKUP($A118,'1910'!$A$3:$D$140,4,FALSE),"")</f>
        <v>325</v>
      </c>
      <c r="PM118">
        <f>IFERROR(VLOOKUP($A118,'1910'!$A$3:$E$140,5,FALSE),"")</f>
        <v>27829.599999999999</v>
      </c>
      <c r="PN118">
        <f>IFERROR(VLOOKUP($A118,'1910'!$A$3:$F$140,6,FALSE),"")</f>
        <v>70</v>
      </c>
      <c r="PO118">
        <f>IFERROR(VLOOKUP($A118,'1910'!$A$3:$G$140,7,FALSE),"")</f>
        <v>4912.91</v>
      </c>
      <c r="PP118">
        <f>IFERROR(VLOOKUP($A118,'1910'!$A$3:$H$140,8,FALSE),"")</f>
        <v>0</v>
      </c>
      <c r="PQ118">
        <f>IFERROR(VLOOKUP($A118,'1910'!$A$3:$I$140,9,FALSE),"")</f>
        <v>0</v>
      </c>
      <c r="PR118">
        <f>IFERROR(VLOOKUP($A118,'1910'!$A$3:$J$140,10,FALSE),"")</f>
        <v>0</v>
      </c>
      <c r="PS118">
        <f>IFERROR(VLOOKUP($A118,'1911'!$A$3:$B$140,2,FALSE),"")</f>
        <v>431</v>
      </c>
      <c r="PT118">
        <f>IFERROR(VLOOKUP($A118,'1911'!$A$3:$C$140,3,FALSE),"")</f>
        <v>32866.480000000003</v>
      </c>
      <c r="PU118">
        <f>IFERROR(VLOOKUP($A118,'1911'!$A$3:$D$140,4,FALSE),"")</f>
        <v>255</v>
      </c>
      <c r="PV118">
        <f>IFERROR(VLOOKUP($A118,'1911'!$A$3:$E$140,5,FALSE),"")</f>
        <v>22374.73</v>
      </c>
      <c r="PW118">
        <f>IFERROR(VLOOKUP($A118,'1911'!$A$3:$F$140,6,FALSE),"")</f>
        <v>50</v>
      </c>
      <c r="PX118">
        <f>IFERROR(VLOOKUP($A118,'1911'!$A$3:$G$140,7,FALSE),"")</f>
        <v>3667.22</v>
      </c>
      <c r="PY118">
        <f>IFERROR(VLOOKUP($A118,'1911'!$A$3:$H$140,8,FALSE),"")</f>
        <v>0</v>
      </c>
      <c r="PZ118">
        <f>IFERROR(VLOOKUP($A118,'1911'!$A$3:$I$140,9,FALSE),"")</f>
        <v>0</v>
      </c>
      <c r="QA118">
        <f>IFERROR(VLOOKUP($A118,'1911'!$A$3:$J$140,10,FALSE),"")</f>
        <v>0</v>
      </c>
      <c r="QB118">
        <f>IFERROR(VLOOKUP($A118,'1912'!$A$3:$B$140,2,FALSE),"")</f>
        <v>359</v>
      </c>
      <c r="QC118">
        <f>IFERROR(VLOOKUP($A118,'1912'!$A$3:$C$140,3,FALSE),"")</f>
        <v>27708.14</v>
      </c>
      <c r="QD118">
        <f>IFERROR(VLOOKUP($A118,'1912'!$A$3:$D$140,4,FALSE),"")</f>
        <v>263</v>
      </c>
      <c r="QE118">
        <f>IFERROR(VLOOKUP($A118,'1912'!$A$3:$E$140,5,FALSE),"")</f>
        <v>22196.82</v>
      </c>
      <c r="QF118">
        <f>IFERROR(VLOOKUP($A118,'1912'!$A$3:$F$140,6,FALSE),"")</f>
        <v>75</v>
      </c>
      <c r="QG118">
        <f>IFERROR(VLOOKUP($A118,'1912'!$A$3:$G$140,7,FALSE),"")</f>
        <v>4644.3100000000004</v>
      </c>
      <c r="QH118">
        <f>IFERROR(VLOOKUP($A118,'1912'!$A$3:$H$140,8,FALSE),"")</f>
        <v>0</v>
      </c>
      <c r="QI118">
        <f>IFERROR(VLOOKUP($A118,'1912'!$A$3:$I$140,9,FALSE),"")</f>
        <v>0</v>
      </c>
      <c r="QJ118">
        <f>IFERROR(VLOOKUP($A118,'1912'!$A$3:$J$140,10,FALSE),"")</f>
        <v>0</v>
      </c>
    </row>
    <row r="119" spans="1:452" x14ac:dyDescent="0.2">
      <c r="A119" t="s">
        <v>39</v>
      </c>
      <c r="B119" t="s">
        <v>248</v>
      </c>
      <c r="C119">
        <f>IFERROR(VLOOKUP($A119,'1863'!$A$3:$B$140,2,FALSE),"")</f>
        <v>20</v>
      </c>
      <c r="D119">
        <f>IFERROR(VLOOKUP($A119,'1863'!$A$3:$C$140,3,FALSE),"")</f>
        <v>1400</v>
      </c>
      <c r="E119">
        <f>IFERROR(VLOOKUP($A119,'1863'!$A$3:$D$140,4,FALSE),"")</f>
        <v>0</v>
      </c>
      <c r="F119">
        <f>IFERROR(VLOOKUP($A119,'1863'!$A$3:$E$140,5,FALSE),"")</f>
        <v>0</v>
      </c>
      <c r="G119">
        <f>IFERROR(VLOOKUP($A119,'1863'!$A$3:$F$140,6,FALSE),"")</f>
        <v>0</v>
      </c>
      <c r="H119">
        <f>IFERROR(VLOOKUP($A119,'1863'!$A$3:$G$140,7,FALSE),"")</f>
        <v>0</v>
      </c>
      <c r="I119">
        <f>IFERROR(VLOOKUP($A119,'1863'!$A$3:$H$140,8,FALSE),"")</f>
        <v>0</v>
      </c>
      <c r="J119">
        <f>IFERROR(VLOOKUP($A119,'1863'!$A$3:$I$140,9,FALSE),"")</f>
        <v>0</v>
      </c>
      <c r="K119">
        <f>IFERROR(VLOOKUP($A119,'1863'!$A$3:$J$140,10,FALSE),"")</f>
        <v>0</v>
      </c>
      <c r="L119">
        <f>IFERROR(VLOOKUP($A119,'1864'!$A$3:$B$140,2,FALSE),"")</f>
        <v>210</v>
      </c>
      <c r="M119">
        <f>IFERROR(VLOOKUP($A119,'1864'!$A$3:$C$140,3,FALSE),"")</f>
        <v>21934.92</v>
      </c>
      <c r="N119">
        <f>IFERROR(VLOOKUP($A119,'1864'!$A$3:$D$140,4,FALSE),"")</f>
        <v>0</v>
      </c>
      <c r="O119">
        <f>IFERROR(VLOOKUP($A119,'1864'!$A$3:$E$140,5,FALSE),"")</f>
        <v>0</v>
      </c>
      <c r="P119">
        <f>IFERROR(VLOOKUP($A119,'1864'!$A$3:$F$140,6,FALSE),"")</f>
        <v>0</v>
      </c>
      <c r="Q119">
        <f>IFERROR(VLOOKUP($A119,'1864'!$A$3:$G$140,7,FALSE),"")</f>
        <v>0</v>
      </c>
      <c r="R119">
        <f>IFERROR(VLOOKUP($A119,'1864'!$A$3:$H$140,8,FALSE),"")</f>
        <v>0</v>
      </c>
      <c r="S119">
        <f>IFERROR(VLOOKUP($A119,'1864'!$A$3:$I$140,9,FALSE),"")</f>
        <v>0</v>
      </c>
      <c r="T119">
        <f>IFERROR(VLOOKUP($A119,'1864'!$A$3:$J$140,10,FALSE),"")</f>
        <v>0</v>
      </c>
      <c r="U119">
        <f>IFERROR(VLOOKUP($A119,'1865'!$A$3:$B$140,2,FALSE),"")</f>
        <v>709</v>
      </c>
      <c r="V119">
        <f>IFERROR(VLOOKUP($A119,'1865'!$A$3:$C$140,3,FALSE),"")</f>
        <v>59645.22</v>
      </c>
      <c r="W119">
        <f>IFERROR(VLOOKUP($A119,'1865'!$A$3:$D$140,4,FALSE),"")</f>
        <v>0</v>
      </c>
      <c r="X119">
        <f>IFERROR(VLOOKUP($A119,'1865'!$A$3:$E$140,5,FALSE),"")</f>
        <v>0</v>
      </c>
      <c r="Y119">
        <f>IFERROR(VLOOKUP($A119,'1865'!$A$3:$F$140,6,FALSE),"")</f>
        <v>0</v>
      </c>
      <c r="Z119">
        <f>IFERROR(VLOOKUP($A119,'1865'!$A$3:$G$140,7,FALSE),"")</f>
        <v>0</v>
      </c>
      <c r="AA119">
        <f>IFERROR(VLOOKUP($A119,'1865'!$A$3:$H$140,8,FALSE),"")</f>
        <v>0</v>
      </c>
      <c r="AB119">
        <f>IFERROR(VLOOKUP($A119,'1865'!$A$3:$I$140,9,FALSE),"")</f>
        <v>0</v>
      </c>
      <c r="AC119">
        <f>IFERROR(VLOOKUP($A119,'1865'!$A$3:$J$140,10,FALSE),"")</f>
        <v>0</v>
      </c>
      <c r="AD119">
        <f>IFERROR(VLOOKUP($A119,'1866'!$A$3:$B$140,2,FALSE),"")</f>
        <v>2912</v>
      </c>
      <c r="AE119">
        <f>IFERROR(VLOOKUP($A119,'1866'!$A$3:$C$140,3,FALSE),"")</f>
        <v>285781.90000000002</v>
      </c>
      <c r="AF119">
        <f>IFERROR(VLOOKUP($A119,'1866'!$A$3:$D$140,4,FALSE),"")</f>
        <v>0</v>
      </c>
      <c r="AG119">
        <f>IFERROR(VLOOKUP($A119,'1866'!$A$3:$E$140,5,FALSE),"")</f>
        <v>0</v>
      </c>
      <c r="AH119">
        <f>IFERROR(VLOOKUP($A119,'1866'!$A$3:$F$140,6,FALSE),"")</f>
        <v>0</v>
      </c>
      <c r="AI119">
        <f>IFERROR(VLOOKUP($A119,'1866'!$A$3:$G$140,7,FALSE),"")</f>
        <v>0</v>
      </c>
      <c r="AJ119">
        <f>IFERROR(VLOOKUP($A119,'1866'!$A$3:$H$140,8,FALSE),"")</f>
        <v>0</v>
      </c>
      <c r="AK119">
        <f>IFERROR(VLOOKUP($A119,'1866'!$A$3:$I$140,9,FALSE),"")</f>
        <v>0</v>
      </c>
      <c r="AL119">
        <f>IFERROR(VLOOKUP($A119,'1866'!$A$3:$J$140,10,FALSE),"")</f>
        <v>0</v>
      </c>
      <c r="AM119">
        <f>IFERROR(VLOOKUP($A119,'1867'!$A$3:$B$140,2,FALSE),"")</f>
        <v>1083</v>
      </c>
      <c r="AN119">
        <f>IFERROR(VLOOKUP($A119,'1867'!$A$3:$C$140,3,FALSE),"")</f>
        <v>103180.13</v>
      </c>
      <c r="AO119">
        <f>IFERROR(VLOOKUP($A119,'1867'!$A$3:$D$140,4,FALSE),"")</f>
        <v>0</v>
      </c>
      <c r="AP119">
        <f>IFERROR(VLOOKUP($A119,'1867'!$A$3:$E$140,5,FALSE),"")</f>
        <v>0</v>
      </c>
      <c r="AQ119">
        <f>IFERROR(VLOOKUP($A119,'1867'!$A$3:$F$140,6,FALSE),"")</f>
        <v>0</v>
      </c>
      <c r="AR119">
        <f>IFERROR(VLOOKUP($A119,'1867'!$A$3:$G$140,7,FALSE),"")</f>
        <v>0</v>
      </c>
      <c r="AS119">
        <f>IFERROR(VLOOKUP($A119,'1867'!$A$3:$H$140,8,FALSE),"")</f>
        <v>0</v>
      </c>
      <c r="AT119">
        <f>IFERROR(VLOOKUP($A119,'1867'!$A$3:$I$140,9,FALSE),"")</f>
        <v>0</v>
      </c>
      <c r="AU119">
        <f>IFERROR(VLOOKUP($A119,'1867'!$A$3:$J$140,10,FALSE),"")</f>
        <v>0</v>
      </c>
      <c r="AV119">
        <f>IFERROR(VLOOKUP($A119,'1868'!$A$3:$B$140,2,FALSE),"")</f>
        <v>818</v>
      </c>
      <c r="AW119">
        <f>IFERROR(VLOOKUP($A119,'1868'!$A$3:$C$140,3,FALSE),"")</f>
        <v>62265.43</v>
      </c>
      <c r="AX119">
        <f>IFERROR(VLOOKUP($A119,'1868'!$A$3:$D$140,4,FALSE),"")</f>
        <v>0</v>
      </c>
      <c r="AY119">
        <f>IFERROR(VLOOKUP($A119,'1868'!$A$3:$E$140,5,FALSE),"")</f>
        <v>0</v>
      </c>
      <c r="AZ119">
        <f>IFERROR(VLOOKUP($A119,'1868'!$A$3:$F$140,6,FALSE),"")</f>
        <v>0</v>
      </c>
      <c r="BA119">
        <f>IFERROR(VLOOKUP($A119,'1868'!$A$3:$G$140,7,FALSE),"")</f>
        <v>0</v>
      </c>
      <c r="BB119">
        <f>IFERROR(VLOOKUP($A119,'1868'!$A$3:$H$140,8,FALSE),"")</f>
        <v>0</v>
      </c>
      <c r="BC119">
        <f>IFERROR(VLOOKUP($A119,'1868'!$A$3:$I$140,9,FALSE),"")</f>
        <v>0</v>
      </c>
      <c r="BD119">
        <f>IFERROR(VLOOKUP($A119,'1868'!$A$3:$J$140,10,FALSE),"")</f>
        <v>0</v>
      </c>
      <c r="BE119">
        <f>IFERROR(VLOOKUP($A119,'1869'!$A$3:$B$140,2,FALSE),"")</f>
        <v>982</v>
      </c>
      <c r="BF119">
        <f>IFERROR(VLOOKUP($A119,'1869'!$A$3:$C$140,3,FALSE),"")</f>
        <v>88141.1</v>
      </c>
      <c r="BG119">
        <f>IFERROR(VLOOKUP($A119,'1869'!$A$3:$D$140,4,FALSE),"")</f>
        <v>21</v>
      </c>
      <c r="BH119">
        <f>IFERROR(VLOOKUP($A119,'1869'!$A$3:$E$140,5,FALSE),"")</f>
        <v>1974.38</v>
      </c>
      <c r="BI119">
        <f>IFERROR(VLOOKUP($A119,'1869'!$A$3:$F$140,6,FALSE),"")</f>
        <v>0</v>
      </c>
      <c r="BJ119">
        <f>IFERROR(VLOOKUP($A119,'1869'!$A$3:$G$140,7,FALSE),"")</f>
        <v>0</v>
      </c>
      <c r="BK119">
        <f>IFERROR(VLOOKUP($A119,'1869'!$A$3:$H$140,8,FALSE),"")</f>
        <v>0</v>
      </c>
      <c r="BL119">
        <f>IFERROR(VLOOKUP($A119,'1869'!$A$3:$I$140,9,FALSE),"")</f>
        <v>0</v>
      </c>
      <c r="BM119">
        <f>IFERROR(VLOOKUP($A119,'1869'!$A$3:$J$140,10,FALSE),"")</f>
        <v>0</v>
      </c>
      <c r="BN119">
        <f>IFERROR(VLOOKUP($A119,'1870'!$A$3:$B$140,2,FALSE),"")</f>
        <v>1362</v>
      </c>
      <c r="BO119">
        <f>IFERROR(VLOOKUP($A119,'1870'!$A$3:$C$140,3,FALSE),"")</f>
        <v>107471.54</v>
      </c>
      <c r="BP119">
        <f>IFERROR(VLOOKUP($A119,'1870'!$A$3:$D$140,4,FALSE),"")</f>
        <v>99</v>
      </c>
      <c r="BQ119">
        <f>IFERROR(VLOOKUP($A119,'1870'!$A$3:$E$140,5,FALSE),"")</f>
        <v>7935.51</v>
      </c>
      <c r="BR119">
        <f>IFERROR(VLOOKUP($A119,'1870'!$A$3:$F$140,6,FALSE),"")</f>
        <v>0</v>
      </c>
      <c r="BS119">
        <f>IFERROR(VLOOKUP($A119,'1870'!$A$3:$G$140,7,FALSE),"")</f>
        <v>0</v>
      </c>
      <c r="BT119">
        <f>IFERROR(VLOOKUP($A119,'1870'!$A$3:$H$140,8,FALSE),"")</f>
        <v>0</v>
      </c>
      <c r="BU119">
        <f>IFERROR(VLOOKUP($A119,'1870'!$A$3:$I$140,9,FALSE),"")</f>
        <v>0</v>
      </c>
      <c r="BV119">
        <f>IFERROR(VLOOKUP($A119,'1870'!$A$3:$J$140,10,FALSE),"")</f>
        <v>0</v>
      </c>
      <c r="BW119">
        <f>IFERROR(VLOOKUP($A119,'1871'!$A$3:$B$140,2,FALSE),"")</f>
        <v>773</v>
      </c>
      <c r="BX119">
        <f>IFERROR(VLOOKUP($A119,'1871'!$A$3:$C$140,3,FALSE),"")</f>
        <v>77627.320000000007</v>
      </c>
      <c r="BY119">
        <f>IFERROR(VLOOKUP($A119,'1871'!$A$3:$D$140,4,FALSE),"")</f>
        <v>311</v>
      </c>
      <c r="BZ119">
        <f>IFERROR(VLOOKUP($A119,'1871'!$A$3:$E$140,5,FALSE),"")</f>
        <v>30358.37</v>
      </c>
      <c r="CA119">
        <f>IFERROR(VLOOKUP($A119,'1871'!$A$3:$F$140,6,FALSE),"")</f>
        <v>0</v>
      </c>
      <c r="CB119">
        <f>IFERROR(VLOOKUP($A119,'1871'!$A$3:$G$140,7,FALSE),"")</f>
        <v>0</v>
      </c>
      <c r="CC119">
        <f>IFERROR(VLOOKUP($A119,'1871'!$A$3:$H$140,8,FALSE),"")</f>
        <v>0</v>
      </c>
      <c r="CD119">
        <f>IFERROR(VLOOKUP($A119,'1871'!$A$3:$I$140,9,FALSE),"")</f>
        <v>0</v>
      </c>
      <c r="CE119">
        <f>IFERROR(VLOOKUP($A119,'1871'!$A$3:$J$140,10,FALSE),"")</f>
        <v>2098.16</v>
      </c>
      <c r="CF119">
        <f>IFERROR(VLOOKUP($A119,'1872'!$A$3:$B$140,2,FALSE),"")</f>
        <v>655</v>
      </c>
      <c r="CG119">
        <f>IFERROR(VLOOKUP($A119,'1872'!$A$3:$C$140,3,FALSE),"")</f>
        <v>63605.279999999999</v>
      </c>
      <c r="CH119">
        <f>IFERROR(VLOOKUP($A119,'1872'!$A$3:$D$140,4,FALSE),"")</f>
        <v>251</v>
      </c>
      <c r="CI119">
        <f>IFERROR(VLOOKUP($A119,'1872'!$A$3:$E$140,5,FALSE),"")</f>
        <v>24728.97</v>
      </c>
      <c r="CJ119">
        <f>IFERROR(VLOOKUP($A119,'1872'!$A$3:$F$140,6,FALSE),"")</f>
        <v>0</v>
      </c>
      <c r="CK119">
        <f>IFERROR(VLOOKUP($A119,'1872'!$A$3:$G$140,7,FALSE),"")</f>
        <v>0</v>
      </c>
      <c r="CL119">
        <f>IFERROR(VLOOKUP($A119,'1872'!$A$3:$H$140,8,FALSE),"")</f>
        <v>0</v>
      </c>
      <c r="CM119">
        <f>IFERROR(VLOOKUP($A119,'1872'!$A$3:$I$140,9,FALSE),"")</f>
        <v>0</v>
      </c>
      <c r="CN119">
        <f>IFERROR(VLOOKUP($A119,'1872'!$A$3:$J$140,10,FALSE),"")</f>
        <v>700</v>
      </c>
      <c r="CO119">
        <f>IFERROR(VLOOKUP($A119,'1873'!$A$3:$B$140,2,FALSE),"")</f>
        <v>343</v>
      </c>
      <c r="CP119">
        <f>IFERROR(VLOOKUP($A119,'1873'!$A$3:$C$140,3,FALSE),"")</f>
        <v>35152.79</v>
      </c>
      <c r="CQ119">
        <f>IFERROR(VLOOKUP($A119,'1873'!$A$3:$D$140,4,FALSE),"")</f>
        <v>477</v>
      </c>
      <c r="CR119">
        <f>IFERROR(VLOOKUP($A119,'1873'!$A$3:$E$140,5,FALSE),"")</f>
        <v>47962.78</v>
      </c>
      <c r="CS119">
        <f>IFERROR(VLOOKUP($A119,'1873'!$A$3:$F$140,6,FALSE),"")</f>
        <v>0</v>
      </c>
      <c r="CT119">
        <f>IFERROR(VLOOKUP($A119,'1873'!$A$3:$G$140,7,FALSE),"")</f>
        <v>0</v>
      </c>
      <c r="CU119">
        <f>IFERROR(VLOOKUP($A119,'1873'!$A$3:$H$140,8,FALSE),"")</f>
        <v>0</v>
      </c>
      <c r="CV119">
        <f>IFERROR(VLOOKUP($A119,'1873'!$A$3:$I$140,9,FALSE),"")</f>
        <v>0</v>
      </c>
      <c r="CW119">
        <f>IFERROR(VLOOKUP($A119,'1873'!$A$3:$J$140,10,FALSE),"")</f>
        <v>899.76</v>
      </c>
      <c r="CX119">
        <f>IFERROR(VLOOKUP($A119,'1874'!$A$3:$B$140,2,FALSE),"")</f>
        <v>250</v>
      </c>
      <c r="CY119">
        <f>IFERROR(VLOOKUP($A119,'1874'!$A$3:$C$140,3,FALSE),"")</f>
        <v>22494.53</v>
      </c>
      <c r="CZ119">
        <f>IFERROR(VLOOKUP($A119,'1874'!$A$3:$D$140,4,FALSE),"")</f>
        <v>379</v>
      </c>
      <c r="DA119">
        <f>IFERROR(VLOOKUP($A119,'1874'!$A$3:$E$140,5,FALSE),"")</f>
        <v>34496.019999999997</v>
      </c>
      <c r="DB119">
        <f>IFERROR(VLOOKUP($A119,'1874'!$A$3:$F$140,6,FALSE),"")</f>
        <v>0</v>
      </c>
      <c r="DC119">
        <f>IFERROR(VLOOKUP($A119,'1874'!$A$3:$G$140,7,FALSE),"")</f>
        <v>0</v>
      </c>
      <c r="DD119">
        <f>IFERROR(VLOOKUP($A119,'1874'!$A$3:$H$140,8,FALSE),"")</f>
        <v>0</v>
      </c>
      <c r="DE119">
        <f>IFERROR(VLOOKUP($A119,'1874'!$A$3:$I$140,9,FALSE),"")</f>
        <v>0</v>
      </c>
      <c r="DF119">
        <f>IFERROR(VLOOKUP($A119,'1874'!$A$3:$J$140,10,FALSE),"")</f>
        <v>1213.69</v>
      </c>
      <c r="DG119">
        <f>IFERROR(VLOOKUP($A119,'1875'!$A$3:$B$140,2,FALSE),"")</f>
        <v>133</v>
      </c>
      <c r="DH119">
        <f>IFERROR(VLOOKUP($A119,'1875'!$A$3:$C$140,3,FALSE),"")</f>
        <v>11638.05</v>
      </c>
      <c r="DI119">
        <f>IFERROR(VLOOKUP($A119,'1875'!$A$3:$D$140,4,FALSE),"")</f>
        <v>355</v>
      </c>
      <c r="DJ119">
        <f>IFERROR(VLOOKUP($A119,'1875'!$A$3:$E$140,5,FALSE),"")</f>
        <v>30960.51</v>
      </c>
      <c r="DK119">
        <f>IFERROR(VLOOKUP($A119,'1875'!$A$3:$F$140,6,FALSE),"")</f>
        <v>0</v>
      </c>
      <c r="DL119">
        <f>IFERROR(VLOOKUP($A119,'1875'!$A$3:$G$140,7,FALSE),"")</f>
        <v>0</v>
      </c>
      <c r="DM119">
        <f>IFERROR(VLOOKUP($A119,'1875'!$A$3:$H$140,8,FALSE),"")</f>
        <v>0</v>
      </c>
      <c r="DN119">
        <f>IFERROR(VLOOKUP($A119,'1875'!$A$3:$I$140,9,FALSE),"")</f>
        <v>0</v>
      </c>
      <c r="DO119">
        <f>IFERROR(VLOOKUP($A119,'1875'!$A$3:$J$140,10,FALSE),"")</f>
        <v>0</v>
      </c>
      <c r="DP119">
        <f>IFERROR(VLOOKUP($A119,'1876'!$A$3:$B$140,2,FALSE),"")</f>
        <v>150</v>
      </c>
      <c r="DQ119">
        <f>IFERROR(VLOOKUP($A119,'1876'!$A$3:$C$140,3,FALSE),"")</f>
        <v>12368.03</v>
      </c>
      <c r="DR119">
        <f>IFERROR(VLOOKUP($A119,'1876'!$A$3:$D$140,4,FALSE),"")</f>
        <v>454</v>
      </c>
      <c r="DS119">
        <f>IFERROR(VLOOKUP($A119,'1876'!$A$3:$E$140,5,FALSE),"")</f>
        <v>40101.26</v>
      </c>
      <c r="DT119">
        <f>IFERROR(VLOOKUP($A119,'1876'!$A$3:$F$140,6,FALSE),"")</f>
        <v>0</v>
      </c>
      <c r="DU119">
        <f>IFERROR(VLOOKUP($A119,'1876'!$A$3:$G$140,7,FALSE),"")</f>
        <v>0</v>
      </c>
      <c r="DV119">
        <f>IFERROR(VLOOKUP($A119,'1876'!$A$3:$H$140,8,FALSE),"")</f>
        <v>0</v>
      </c>
      <c r="DW119">
        <f>IFERROR(VLOOKUP($A119,'1876'!$A$3:$I$140,9,FALSE),"")</f>
        <v>0</v>
      </c>
      <c r="DX119">
        <f>IFERROR(VLOOKUP($A119,'1876'!$A$3:$J$140,10,FALSE),"")</f>
        <v>0</v>
      </c>
      <c r="DY119">
        <f>IFERROR(VLOOKUP($A119,'1877'!$A$3:$B$140,2,FALSE),"")</f>
        <v>131</v>
      </c>
      <c r="DZ119">
        <f>IFERROR(VLOOKUP($A119,'1877'!$A$3:$C$140,3,FALSE),"")</f>
        <v>10594.94</v>
      </c>
      <c r="EA119">
        <f>IFERROR(VLOOKUP($A119,'1877'!$A$3:$D$140,4,FALSE),"")</f>
        <v>346</v>
      </c>
      <c r="EB119">
        <f>IFERROR(VLOOKUP($A119,'1877'!$A$3:$E$140,5,FALSE),"")</f>
        <v>33549.22</v>
      </c>
      <c r="EC119">
        <f>IFERROR(VLOOKUP($A119,'1877'!$A$3:$F$140,6,FALSE),"")</f>
        <v>0</v>
      </c>
      <c r="ED119">
        <f>IFERROR(VLOOKUP($A119,'1877'!$A$3:$G$140,7,FALSE),"")</f>
        <v>0</v>
      </c>
      <c r="EE119">
        <f>IFERROR(VLOOKUP($A119,'1877'!$A$3:$H$140,8,FALSE),"")</f>
        <v>0</v>
      </c>
      <c r="EF119">
        <f>IFERROR(VLOOKUP($A119,'1877'!$A$3:$I$140,9,FALSE),"")</f>
        <v>0</v>
      </c>
      <c r="EG119">
        <f>IFERROR(VLOOKUP($A119,'1877'!$A$3:$J$140,10,FALSE),"")</f>
        <v>0</v>
      </c>
      <c r="EH119">
        <f>IFERROR(VLOOKUP($A119,'1878'!$A$3:$B$140,2,FALSE),"")</f>
        <v>157</v>
      </c>
      <c r="EI119">
        <f>IFERROR(VLOOKUP($A119,'1878'!$A$3:$C$140,3,FALSE),"")</f>
        <v>13361.58</v>
      </c>
      <c r="EJ119">
        <f>IFERROR(VLOOKUP($A119,'1878'!$A$3:$D$140,4,FALSE),"")</f>
        <v>369</v>
      </c>
      <c r="EK119">
        <f>IFERROR(VLOOKUP($A119,'1878'!$A$3:$E$140,5,FALSE),"")</f>
        <v>33925.42</v>
      </c>
      <c r="EL119">
        <f>IFERROR(VLOOKUP($A119,'1878'!$A$3:$F$140,6,FALSE),"")</f>
        <v>0</v>
      </c>
      <c r="EM119">
        <f>IFERROR(VLOOKUP($A119,'1878'!$A$3:$G$140,7,FALSE),"")</f>
        <v>0</v>
      </c>
      <c r="EN119">
        <f>IFERROR(VLOOKUP($A119,'1878'!$A$3:$H$140,8,FALSE),"")</f>
        <v>0</v>
      </c>
      <c r="EO119">
        <f>IFERROR(VLOOKUP($A119,'1878'!$A$3:$I$140,9,FALSE),"")</f>
        <v>0</v>
      </c>
      <c r="EP119">
        <f>IFERROR(VLOOKUP($A119,'1878'!$A$3:$J$140,10,FALSE),"")</f>
        <v>0</v>
      </c>
      <c r="EQ119">
        <f>IFERROR(VLOOKUP($A119,'1879'!$A$3:$B$140,2,FALSE),"")</f>
        <v>131</v>
      </c>
      <c r="ER119">
        <f>IFERROR(VLOOKUP($A119,'1879'!$A$3:$C$140,3,FALSE),"")</f>
        <v>10087.379999999999</v>
      </c>
      <c r="ES119">
        <f>IFERROR(VLOOKUP($A119,'1879'!$A$3:$D$140,4,FALSE),"")</f>
        <v>142</v>
      </c>
      <c r="ET119">
        <f>IFERROR(VLOOKUP($A119,'1879'!$A$3:$E$140,5,FALSE),"")</f>
        <v>13607.19</v>
      </c>
      <c r="EU119">
        <f>IFERROR(VLOOKUP($A119,'1879'!$A$3:$F$140,6,FALSE),"")</f>
        <v>0</v>
      </c>
      <c r="EV119">
        <f>IFERROR(VLOOKUP($A119,'1879'!$A$3:$G$140,7,FALSE),"")</f>
        <v>0</v>
      </c>
      <c r="EW119">
        <f>IFERROR(VLOOKUP($A119,'1879'!$A$3:$H$140,8,FALSE),"")</f>
        <v>0</v>
      </c>
      <c r="EX119">
        <f>IFERROR(VLOOKUP($A119,'1879'!$A$3:$I$140,9,FALSE),"")</f>
        <v>0</v>
      </c>
      <c r="EY119">
        <f>IFERROR(VLOOKUP($A119,'1879'!$A$3:$J$140,10,FALSE),"")</f>
        <v>0</v>
      </c>
      <c r="EZ119">
        <f>IFERROR(VLOOKUP($A119,'1880'!$A$3:$B$140,2,FALSE),"")</f>
        <v>252</v>
      </c>
      <c r="FA119">
        <f>IFERROR(VLOOKUP($A119,'1880'!$A$3:$C$140,3,FALSE),"")</f>
        <v>20619.03</v>
      </c>
      <c r="FB119">
        <f>IFERROR(VLOOKUP($A119,'1880'!$A$3:$D$140,4,FALSE),"")</f>
        <v>95</v>
      </c>
      <c r="FC119">
        <f>IFERROR(VLOOKUP($A119,'1880'!$A$3:$E$140,5,FALSE),"")</f>
        <v>9249.17</v>
      </c>
      <c r="FD119">
        <f>IFERROR(VLOOKUP($A119,'1880'!$A$3:$F$140,6,FALSE),"")</f>
        <v>0</v>
      </c>
      <c r="FE119">
        <f>IFERROR(VLOOKUP($A119,'1880'!$A$3:$G$140,7,FALSE),"")</f>
        <v>0</v>
      </c>
      <c r="FF119">
        <f>IFERROR(VLOOKUP($A119,'1880'!$A$3:$H$140,8,FALSE),"")</f>
        <v>0</v>
      </c>
      <c r="FG119">
        <f>IFERROR(VLOOKUP($A119,'1880'!$A$3:$I$140,9,FALSE),"")</f>
        <v>0</v>
      </c>
      <c r="FH119">
        <f>IFERROR(VLOOKUP($A119,'1880'!$A$3:$J$140,10,FALSE),"")</f>
        <v>0</v>
      </c>
      <c r="FI119">
        <f>IFERROR(VLOOKUP($A119,'1881'!$A$3:$B$140,2,FALSE),"")</f>
        <v>313</v>
      </c>
      <c r="FJ119">
        <f>IFERROR(VLOOKUP($A119,'1881'!$A$3:$C$140,3,FALSE),"")</f>
        <v>28710.07</v>
      </c>
      <c r="FK119">
        <f>IFERROR(VLOOKUP($A119,'1881'!$A$3:$D$140,4,FALSE),"")</f>
        <v>79</v>
      </c>
      <c r="FL119">
        <f>IFERROR(VLOOKUP($A119,'1881'!$A$3:$E$140,5,FALSE),"")</f>
        <v>6441.2</v>
      </c>
      <c r="FM119">
        <f>IFERROR(VLOOKUP($A119,'1881'!$A$3:$F$140,6,FALSE),"")</f>
        <v>0</v>
      </c>
      <c r="FN119">
        <f>IFERROR(VLOOKUP($A119,'1881'!$A$3:$G$140,7,FALSE),"")</f>
        <v>0</v>
      </c>
      <c r="FO119">
        <f>IFERROR(VLOOKUP($A119,'1881'!$A$3:$H$140,8,FALSE),"")</f>
        <v>3</v>
      </c>
      <c r="FP119">
        <f>IFERROR(VLOOKUP($A119,'1881'!$A$3:$I$140,9,FALSE),"")</f>
        <v>0</v>
      </c>
      <c r="FQ119">
        <f>IFERROR(VLOOKUP($A119,'1881'!$A$3:$J$140,10,FALSE),"")</f>
        <v>0</v>
      </c>
      <c r="FR119">
        <f>IFERROR(VLOOKUP($A119,'1882'!$A$3:$B$140,2,FALSE),"")</f>
        <v>280</v>
      </c>
      <c r="FS119">
        <f>IFERROR(VLOOKUP($A119,'1882'!$A$3:$C$140,3,FALSE),"")</f>
        <v>24533.62</v>
      </c>
      <c r="FT119">
        <f>IFERROR(VLOOKUP($A119,'1882'!$A$3:$D$140,4,FALSE),"")</f>
        <v>78</v>
      </c>
      <c r="FU119">
        <f>IFERROR(VLOOKUP($A119,'1882'!$A$3:$E$140,5,FALSE),"")</f>
        <v>6775.5</v>
      </c>
      <c r="FV119">
        <f>IFERROR(VLOOKUP($A119,'1882'!$A$3:$F$140,6,FALSE),"")</f>
        <v>2</v>
      </c>
      <c r="FW119">
        <f>IFERROR(VLOOKUP($A119,'1882'!$A$3:$G$140,7,FALSE),"")</f>
        <v>120</v>
      </c>
      <c r="FX119">
        <f>IFERROR(VLOOKUP($A119,'1882'!$A$3:$H$140,8,FALSE),"")</f>
        <v>5</v>
      </c>
      <c r="FY119">
        <f>IFERROR(VLOOKUP($A119,'1882'!$A$3:$I$140,9,FALSE),"")</f>
        <v>356.45</v>
      </c>
      <c r="FZ119">
        <f>IFERROR(VLOOKUP($A119,'1882'!$A$3:$J$140,10,FALSE),"")</f>
        <v>0</v>
      </c>
      <c r="GA119">
        <f>IFERROR(VLOOKUP($A119,'1883'!$A$3:$B$140,2,FALSE),"")</f>
        <v>280</v>
      </c>
      <c r="GB119">
        <f>IFERROR(VLOOKUP($A119,'1883'!$A$3:$C$140,3,FALSE),"")</f>
        <v>25974.06</v>
      </c>
      <c r="GC119">
        <f>IFERROR(VLOOKUP($A119,'1883'!$A$3:$D$140,4,FALSE),"")</f>
        <v>97</v>
      </c>
      <c r="GD119">
        <f>IFERROR(VLOOKUP($A119,'1883'!$A$3:$E$140,5,FALSE),"")</f>
        <v>7952.86</v>
      </c>
      <c r="GE119">
        <f>IFERROR(VLOOKUP($A119,'1883'!$A$3:$F$140,6,FALSE),"")</f>
        <v>1</v>
      </c>
      <c r="GF119">
        <f>IFERROR(VLOOKUP($A119,'1883'!$A$3:$G$140,7,FALSE),"")</f>
        <v>160</v>
      </c>
      <c r="GG119">
        <f>IFERROR(VLOOKUP($A119,'1883'!$A$3:$H$140,8,FALSE),"")</f>
        <v>11</v>
      </c>
      <c r="GH119">
        <f>IFERROR(VLOOKUP($A119,'1883'!$A$3:$I$140,9,FALSE),"")</f>
        <v>560.19000000000005</v>
      </c>
      <c r="GI119">
        <f>IFERROR(VLOOKUP($A119,'1883'!$A$3:$J$140,10,FALSE),"")</f>
        <v>0</v>
      </c>
      <c r="GJ119">
        <f>IFERROR(VLOOKUP($A119,'1884'!$A$3:$B$140,2,FALSE),"")</f>
        <v>432</v>
      </c>
      <c r="GK119">
        <f>IFERROR(VLOOKUP($A119,'1884'!$A$3:$C$140,3,FALSE),"")</f>
        <v>41256.6</v>
      </c>
      <c r="GL119">
        <f>IFERROR(VLOOKUP($A119,'1884'!$A$3:$D$140,4,FALSE),"")</f>
        <v>104</v>
      </c>
      <c r="GM119">
        <f>IFERROR(VLOOKUP($A119,'1884'!$A$3:$E$140,5,FALSE),"")</f>
        <v>8389.58</v>
      </c>
      <c r="GN119">
        <f>IFERROR(VLOOKUP($A119,'1884'!$A$3:$F$140,6,FALSE),"")</f>
        <v>3</v>
      </c>
      <c r="GO119">
        <f>IFERROR(VLOOKUP($A119,'1884'!$A$3:$G$140,7,FALSE),"")</f>
        <v>118.09</v>
      </c>
      <c r="GP119">
        <f>IFERROR(VLOOKUP($A119,'1884'!$A$3:$H$140,8,FALSE),"")</f>
        <v>9</v>
      </c>
      <c r="GQ119">
        <f>IFERROR(VLOOKUP($A119,'1884'!$A$3:$I$140,9,FALSE),"")</f>
        <v>502.44</v>
      </c>
      <c r="GR119">
        <f>IFERROR(VLOOKUP($A119,'1884'!$A$3:$J$140,10,FALSE),"")</f>
        <v>0</v>
      </c>
      <c r="GS119">
        <f>IFERROR(VLOOKUP($A119,'1885'!$A$3:$B$140,2,FALSE),"")</f>
        <v>315</v>
      </c>
      <c r="GT119">
        <f>IFERROR(VLOOKUP($A119,'1885'!$A$3:$C$140,3,FALSE),"")</f>
        <v>33301.620000000003</v>
      </c>
      <c r="GU119">
        <f>IFERROR(VLOOKUP($A119,'1885'!$A$3:$D$140,4,FALSE),"")</f>
        <v>95</v>
      </c>
      <c r="GV119">
        <f>IFERROR(VLOOKUP($A119,'1885'!$A$3:$E$140,5,FALSE),"")</f>
        <v>7982.32</v>
      </c>
      <c r="GW119">
        <f>IFERROR(VLOOKUP($A119,'1885'!$A$3:$F$140,6,FALSE),"")</f>
        <v>4</v>
      </c>
      <c r="GX119">
        <f>IFERROR(VLOOKUP($A119,'1885'!$A$3:$G$140,7,FALSE),"")</f>
        <v>280</v>
      </c>
      <c r="GY119">
        <f>IFERROR(VLOOKUP($A119,'1885'!$A$3:$H$140,8,FALSE),"")</f>
        <v>7</v>
      </c>
      <c r="GZ119">
        <f>IFERROR(VLOOKUP($A119,'1885'!$A$3:$I$140,9,FALSE),"")</f>
        <v>402.59</v>
      </c>
      <c r="HA119">
        <f>IFERROR(VLOOKUP($A119,'1885'!$A$3:$J$140,10,FALSE),"")</f>
        <v>0</v>
      </c>
      <c r="HB119">
        <f>IFERROR(VLOOKUP($A119,'1886'!$A$3:$B$140,2,FALSE),"")</f>
        <v>269</v>
      </c>
      <c r="HC119">
        <f>IFERROR(VLOOKUP($A119,'1886'!$A$3:$C$140,3,FALSE),"")</f>
        <v>26830.05</v>
      </c>
      <c r="HD119">
        <f>IFERROR(VLOOKUP($A119,'1886'!$A$3:$D$140,4,FALSE),"")</f>
        <v>109</v>
      </c>
      <c r="HE119">
        <f>IFERROR(VLOOKUP($A119,'1886'!$A$3:$E$140,5,FALSE),"")</f>
        <v>9759.39</v>
      </c>
      <c r="HF119">
        <f>IFERROR(VLOOKUP($A119,'1886'!$A$3:$F$140,6,FALSE),"")</f>
        <v>5</v>
      </c>
      <c r="HG119">
        <f>IFERROR(VLOOKUP($A119,'1886'!$A$3:$G$140,7,FALSE),"")</f>
        <v>308.88</v>
      </c>
      <c r="HH119">
        <f>IFERROR(VLOOKUP($A119,'1886'!$A$3:$H$140,8,FALSE),"")</f>
        <v>4</v>
      </c>
      <c r="HI119">
        <f>IFERROR(VLOOKUP($A119,'1886'!$A$3:$I$140,9,FALSE),"")</f>
        <v>259.68</v>
      </c>
      <c r="HJ119">
        <f>IFERROR(VLOOKUP($A119,'1886'!$A$3:$J$140,10,FALSE),"")</f>
        <v>0</v>
      </c>
      <c r="HK119">
        <f>IFERROR(VLOOKUP($A119,'1887'!$A$3:$B$140,2,FALSE),"")</f>
        <v>285</v>
      </c>
      <c r="HL119">
        <f>IFERROR(VLOOKUP($A119,'1887'!$A$3:$C$140,3,FALSE),"")</f>
        <v>29061.01</v>
      </c>
      <c r="HM119">
        <f>IFERROR(VLOOKUP($A119,'1887'!$A$3:$D$140,4,FALSE),"")</f>
        <v>153</v>
      </c>
      <c r="HN119">
        <f>IFERROR(VLOOKUP($A119,'1887'!$A$3:$E$140,5,FALSE),"")</f>
        <v>13111.09</v>
      </c>
      <c r="HO119">
        <f>IFERROR(VLOOKUP($A119,'1887'!$A$3:$F$140,6,FALSE),"")</f>
        <v>3</v>
      </c>
      <c r="HP119">
        <f>IFERROR(VLOOKUP($A119,'1887'!$A$3:$G$140,7,FALSE),"")</f>
        <v>194.39</v>
      </c>
      <c r="HQ119">
        <f>IFERROR(VLOOKUP($A119,'1887'!$A$3:$H$140,8,FALSE),"")</f>
        <v>4</v>
      </c>
      <c r="HR119">
        <f>IFERROR(VLOOKUP($A119,'1887'!$A$3:$I$140,9,FALSE),"")</f>
        <v>242.15</v>
      </c>
      <c r="HS119">
        <f>IFERROR(VLOOKUP($A119,'1887'!$A$3:$J$140,10,FALSE),"")</f>
        <v>0</v>
      </c>
      <c r="HT119">
        <f>IFERROR(VLOOKUP($A119,'1888'!$A$3:$B$140,2,FALSE),"")</f>
        <v>236</v>
      </c>
      <c r="HU119">
        <f>IFERROR(VLOOKUP($A119,'1888'!$A$3:$C$140,3,FALSE),"")</f>
        <v>23285.919999999998</v>
      </c>
      <c r="HV119">
        <f>IFERROR(VLOOKUP($A119,'1888'!$A$3:$D$140,4,FALSE),"")</f>
        <v>178</v>
      </c>
      <c r="HW119">
        <f>IFERROR(VLOOKUP($A119,'1888'!$A$3:$E$140,5,FALSE),"")</f>
        <v>16991.810000000001</v>
      </c>
      <c r="HX119">
        <f>IFERROR(VLOOKUP($A119,'1888'!$A$3:$F$140,6,FALSE),"")</f>
        <v>4</v>
      </c>
      <c r="HY119">
        <f>IFERROR(VLOOKUP($A119,'1888'!$A$3:$G$140,7,FALSE),"")</f>
        <v>200.58</v>
      </c>
      <c r="HZ119">
        <f>IFERROR(VLOOKUP($A119,'1888'!$A$3:$H$140,8,FALSE),"")</f>
        <v>2</v>
      </c>
      <c r="IA119">
        <f>IFERROR(VLOOKUP($A119,'1888'!$A$3:$I$140,9,FALSE),"")</f>
        <v>79.66</v>
      </c>
      <c r="IB119">
        <f>IFERROR(VLOOKUP($A119,'1888'!$A$3:$J$140,10,FALSE),"")</f>
        <v>0</v>
      </c>
      <c r="IC119">
        <f>IFERROR(VLOOKUP($A119,'1889'!$A$3:$B$140,2,FALSE),"")</f>
        <v>252</v>
      </c>
      <c r="ID119">
        <f>IFERROR(VLOOKUP($A119,'1889'!$A$3:$C$140,3,FALSE),"")</f>
        <v>26591.18</v>
      </c>
      <c r="IE119">
        <f>IFERROR(VLOOKUP($A119,'1889'!$A$3:$D$140,4,FALSE),"")</f>
        <v>178</v>
      </c>
      <c r="IF119">
        <f>IFERROR(VLOOKUP($A119,'1889'!$A$3:$E$140,5,FALSE),"")</f>
        <v>16458.599999999999</v>
      </c>
      <c r="IG119">
        <f>IFERROR(VLOOKUP($A119,'1889'!$A$3:$F$140,6,FALSE),"")</f>
        <v>2</v>
      </c>
      <c r="IH119">
        <f>IFERROR(VLOOKUP($A119,'1889'!$A$3:$G$140,7,FALSE),"")</f>
        <v>200</v>
      </c>
      <c r="II119">
        <f>IFERROR(VLOOKUP($A119,'1889'!$A$3:$H$140,8,FALSE),"")</f>
        <v>1</v>
      </c>
      <c r="IJ119">
        <f>IFERROR(VLOOKUP($A119,'1889'!$A$3:$I$140,9,FALSE),"")</f>
        <v>40</v>
      </c>
      <c r="IK119">
        <f>IFERROR(VLOOKUP($A119,'1889'!$A$3:$J$140,10,FALSE),"")</f>
        <v>0</v>
      </c>
      <c r="IL119">
        <f>IFERROR(VLOOKUP($A119,'1890'!$A$3:$B$140,2,FALSE),"")</f>
        <v>320</v>
      </c>
      <c r="IM119">
        <f>IFERROR(VLOOKUP($A119,'1890'!$A$3:$C$140,3,FALSE),"")</f>
        <v>32110.7</v>
      </c>
      <c r="IN119">
        <f>IFERROR(VLOOKUP($A119,'1890'!$A$3:$D$140,4,FALSE),"")</f>
        <v>209</v>
      </c>
      <c r="IO119">
        <f>IFERROR(VLOOKUP($A119,'1890'!$A$3:$E$140,5,FALSE),"")</f>
        <v>20698.59</v>
      </c>
      <c r="IP119">
        <f>IFERROR(VLOOKUP($A119,'1890'!$A$3:$F$140,6,FALSE),"")</f>
        <v>3</v>
      </c>
      <c r="IQ119">
        <f>IFERROR(VLOOKUP($A119,'1890'!$A$3:$G$140,7,FALSE),"")</f>
        <v>240</v>
      </c>
      <c r="IR119">
        <f>IFERROR(VLOOKUP($A119,'1890'!$A$3:$H$140,8,FALSE),"")</f>
        <v>0</v>
      </c>
      <c r="IS119">
        <f>IFERROR(VLOOKUP($A119,'1890'!$A$3:$I$140,9,FALSE),"")</f>
        <v>0</v>
      </c>
      <c r="IT119">
        <f>IFERROR(VLOOKUP($A119,'1890'!$A$3:$J$140,10,FALSE),"")</f>
        <v>0</v>
      </c>
      <c r="IU119">
        <f>IFERROR(VLOOKUP($A119,'1891'!$A$3:$B$140,2,FALSE),"")</f>
        <v>383</v>
      </c>
      <c r="IV119">
        <f>IFERROR(VLOOKUP($A119,'1891'!$A$3:$C$140,3,FALSE),"")</f>
        <v>37660.400000000001</v>
      </c>
      <c r="IW119">
        <f>IFERROR(VLOOKUP($A119,'1891'!$A$3:$D$140,4,FALSE),"")</f>
        <v>239</v>
      </c>
      <c r="IX119">
        <f>IFERROR(VLOOKUP($A119,'1891'!$A$3:$E$140,5,FALSE),"")</f>
        <v>22717.55</v>
      </c>
      <c r="IY119">
        <f>IFERROR(VLOOKUP($A119,'1891'!$A$3:$F$140,6,FALSE),"")</f>
        <v>4</v>
      </c>
      <c r="IZ119">
        <f>IFERROR(VLOOKUP($A119,'1891'!$A$3:$G$140,7,FALSE),"")</f>
        <v>186.82</v>
      </c>
      <c r="JA119">
        <f>IFERROR(VLOOKUP($A119,'1891'!$A$3:$H$140,8,FALSE),"")</f>
        <v>0</v>
      </c>
      <c r="JB119">
        <f>IFERROR(VLOOKUP($A119,'1891'!$A$3:$I$140,9,FALSE),"")</f>
        <v>0</v>
      </c>
      <c r="JC119">
        <f>IFERROR(VLOOKUP($A119,'1891'!$A$3:$J$140,10,FALSE),"")</f>
        <v>0</v>
      </c>
      <c r="JD119">
        <f>IFERROR(VLOOKUP($A119,'1892'!$A$3:$B$140,2,FALSE),"")</f>
        <v>470</v>
      </c>
      <c r="JE119">
        <f>IFERROR(VLOOKUP($A119,'1892'!$A$3:$C$140,3,FALSE),"")</f>
        <v>46735.1</v>
      </c>
      <c r="JF119">
        <f>IFERROR(VLOOKUP($A119,'1892'!$A$3:$D$140,4,FALSE),"")</f>
        <v>213</v>
      </c>
      <c r="JG119">
        <f>IFERROR(VLOOKUP($A119,'1892'!$A$3:$E$140,5,FALSE),"")</f>
        <v>22502.84</v>
      </c>
      <c r="JH119">
        <f>IFERROR(VLOOKUP($A119,'1892'!$A$3:$F$140,6,FALSE),"")</f>
        <v>3</v>
      </c>
      <c r="JI119">
        <f>IFERROR(VLOOKUP($A119,'1892'!$A$3:$G$140,7,FALSE),"")</f>
        <v>120</v>
      </c>
      <c r="JJ119">
        <f>IFERROR(VLOOKUP($A119,'1892'!$A$3:$H$140,8,FALSE),"")</f>
        <v>0</v>
      </c>
      <c r="JK119">
        <f>IFERROR(VLOOKUP($A119,'1892'!$A$3:$I$140,9,FALSE),"")</f>
        <v>0</v>
      </c>
      <c r="JL119">
        <f>IFERROR(VLOOKUP($A119,'1892'!$A$3:$J$140,10,FALSE),"")</f>
        <v>0</v>
      </c>
      <c r="JM119">
        <f>IFERROR(VLOOKUP($A119,'1893'!$A$3:$B$140,2,FALSE),"")</f>
        <v>446</v>
      </c>
      <c r="JN119">
        <f>IFERROR(VLOOKUP($A119,'1893'!$A$3:$C$140,3,FALSE),"")</f>
        <v>43213.06</v>
      </c>
      <c r="JO119">
        <f>IFERROR(VLOOKUP($A119,'1893'!$A$3:$D$140,4,FALSE),"")</f>
        <v>190</v>
      </c>
      <c r="JP119">
        <f>IFERROR(VLOOKUP($A119,'1893'!$A$3:$E$140,5,FALSE),"")</f>
        <v>19924.8</v>
      </c>
      <c r="JQ119">
        <f>IFERROR(VLOOKUP($A119,'1893'!$A$3:$F$140,6,FALSE),"")</f>
        <v>5</v>
      </c>
      <c r="JR119">
        <f>IFERROR(VLOOKUP($A119,'1893'!$A$3:$G$140,7,FALSE),"")</f>
        <v>490.26</v>
      </c>
      <c r="JS119">
        <f>IFERROR(VLOOKUP($A119,'1893'!$A$3:$H$140,8,FALSE),"")</f>
        <v>0</v>
      </c>
      <c r="JT119">
        <f>IFERROR(VLOOKUP($A119,'1893'!$A$3:$I$140,9,FALSE),"")</f>
        <v>0</v>
      </c>
      <c r="JU119">
        <f>IFERROR(VLOOKUP($A119,'1893'!$A$3:$J$140,10,FALSE),"")</f>
        <v>0</v>
      </c>
      <c r="JV119">
        <f>IFERROR(VLOOKUP($A119,'1894'!$A$3:$B$140,2,FALSE),"")</f>
        <v>401</v>
      </c>
      <c r="JW119">
        <f>IFERROR(VLOOKUP($A119,'1894'!$A$3:$C$140,3,FALSE),"")</f>
        <v>37104.720000000001</v>
      </c>
      <c r="JX119">
        <f>IFERROR(VLOOKUP($A119,'1894'!$A$3:$D$140,4,FALSE),"")</f>
        <v>191</v>
      </c>
      <c r="JY119">
        <f>IFERROR(VLOOKUP($A119,'1894'!$A$3:$E$140,5,FALSE),"")</f>
        <v>19685.98</v>
      </c>
      <c r="JZ119">
        <f>IFERROR(VLOOKUP($A119,'1894'!$A$3:$F$140,6,FALSE),"")</f>
        <v>8</v>
      </c>
      <c r="KA119">
        <f>IFERROR(VLOOKUP($A119,'1894'!$A$3:$G$140,7,FALSE),"")</f>
        <v>517.25</v>
      </c>
      <c r="KB119">
        <f>IFERROR(VLOOKUP($A119,'1894'!$A$3:$H$140,8,FALSE),"")</f>
        <v>0</v>
      </c>
      <c r="KC119">
        <f>IFERROR(VLOOKUP($A119,'1894'!$A$3:$I$140,9,FALSE),"")</f>
        <v>0</v>
      </c>
      <c r="KD119">
        <f>IFERROR(VLOOKUP($A119,'1894'!$A$3:$J$140,10,FALSE),"")</f>
        <v>0</v>
      </c>
      <c r="KE119">
        <f>IFERROR(VLOOKUP($A119,'1895'!$A$3:$B$140,2,FALSE),"")</f>
        <v>532</v>
      </c>
      <c r="KF119">
        <f>IFERROR(VLOOKUP($A119,'1895'!$A$3:$C$140,3,FALSE),"")</f>
        <v>51109.72</v>
      </c>
      <c r="KG119">
        <f>IFERROR(VLOOKUP($A119,'1895'!$A$3:$D$140,4,FALSE),"")</f>
        <v>170</v>
      </c>
      <c r="KH119">
        <f>IFERROR(VLOOKUP($A119,'1895'!$A$3:$E$140,5,FALSE),"")</f>
        <v>17910.36</v>
      </c>
      <c r="KI119">
        <f>IFERROR(VLOOKUP($A119,'1895'!$A$3:$F$140,6,FALSE),"")</f>
        <v>6</v>
      </c>
      <c r="KJ119">
        <f>IFERROR(VLOOKUP($A119,'1895'!$A$3:$G$140,7,FALSE),"")</f>
        <v>480</v>
      </c>
      <c r="KK119">
        <f>IFERROR(VLOOKUP($A119,'1895'!$A$3:$H$140,8,FALSE),"")</f>
        <v>0</v>
      </c>
      <c r="KL119">
        <f>IFERROR(VLOOKUP($A119,'1895'!$A$3:$I$140,9,FALSE),"")</f>
        <v>0</v>
      </c>
      <c r="KM119">
        <f>IFERROR(VLOOKUP($A119,'1895'!$A$3:$J$140,10,FALSE),"")</f>
        <v>0</v>
      </c>
      <c r="KN119">
        <f>IFERROR(VLOOKUP($A119,'1896'!$A$3:$B$140,2,FALSE),"")</f>
        <v>581</v>
      </c>
      <c r="KO119">
        <f>IFERROR(VLOOKUP($A119,'1896'!$A$3:$C$140,3,FALSE),"")</f>
        <v>54022.84</v>
      </c>
      <c r="KP119">
        <f>IFERROR(VLOOKUP($A119,'1896'!$A$3:$D$140,4,FALSE),"")</f>
        <v>190</v>
      </c>
      <c r="KQ119">
        <f>IFERROR(VLOOKUP($A119,'1896'!$A$3:$E$140,5,FALSE),"")</f>
        <v>19697.580000000002</v>
      </c>
      <c r="KR119">
        <f>IFERROR(VLOOKUP($A119,'1896'!$A$3:$F$140,6,FALSE),"")</f>
        <v>11</v>
      </c>
      <c r="KS119">
        <f>IFERROR(VLOOKUP($A119,'1896'!$A$3:$G$140,7,FALSE),"")</f>
        <v>548.29999999999995</v>
      </c>
      <c r="KT119">
        <f>IFERROR(VLOOKUP($A119,'1896'!$A$3:$H$140,8,FALSE),"")</f>
        <v>0</v>
      </c>
      <c r="KU119">
        <f>IFERROR(VLOOKUP($A119,'1896'!$A$3:$I$140,9,FALSE),"")</f>
        <v>0</v>
      </c>
      <c r="KV119">
        <f>IFERROR(VLOOKUP($A119,'1896'!$A$3:$J$140,10,FALSE),"")</f>
        <v>0</v>
      </c>
      <c r="KW119">
        <f>IFERROR(VLOOKUP($A119,'1897'!$A$3:$B$140,2,FALSE),"")</f>
        <v>592</v>
      </c>
      <c r="KX119">
        <f>IFERROR(VLOOKUP($A119,'1897'!$A$3:$C$140,3,FALSE),"")</f>
        <v>55982.38</v>
      </c>
      <c r="KY119">
        <f>IFERROR(VLOOKUP($A119,'1897'!$A$3:$D$140,4,FALSE),"")</f>
        <v>228</v>
      </c>
      <c r="KZ119">
        <f>IFERROR(VLOOKUP($A119,'1897'!$A$3:$E$140,5,FALSE),"")</f>
        <v>23191.83</v>
      </c>
      <c r="LA119">
        <f>IFERROR(VLOOKUP($A119,'1897'!$A$3:$F$140,6,FALSE),"")</f>
        <v>5</v>
      </c>
      <c r="LB119">
        <f>IFERROR(VLOOKUP($A119,'1897'!$A$3:$G$140,7,FALSE),"")</f>
        <v>382.61</v>
      </c>
      <c r="LC119">
        <f>IFERROR(VLOOKUP($A119,'1897'!$A$3:$H$140,8,FALSE),"")</f>
        <v>0</v>
      </c>
      <c r="LD119">
        <f>IFERROR(VLOOKUP($A119,'1897'!$A$3:$I$140,9,FALSE),"")</f>
        <v>0</v>
      </c>
      <c r="LE119">
        <f>IFERROR(VLOOKUP($A119,'1897'!$A$3:$J$140,10,FALSE),"")</f>
        <v>0</v>
      </c>
      <c r="LF119">
        <f>IFERROR(VLOOKUP($A119,'1898'!$A$3:$B$140,2,FALSE),"")</f>
        <v>322</v>
      </c>
      <c r="LG119">
        <f>IFERROR(VLOOKUP($A119,'1898'!$A$3:$C$140,3,FALSE),"")</f>
        <v>28006.94</v>
      </c>
      <c r="LH119">
        <f>IFERROR(VLOOKUP($A119,'1898'!$A$3:$D$140,4,FALSE),"")</f>
        <v>216</v>
      </c>
      <c r="LI119">
        <f>IFERROR(VLOOKUP($A119,'1898'!$A$3:$E$140,5,FALSE),"")</f>
        <v>21852.15</v>
      </c>
      <c r="LJ119">
        <f>IFERROR(VLOOKUP($A119,'1898'!$A$3:$F$140,6,FALSE),"")</f>
        <v>2</v>
      </c>
      <c r="LK119">
        <f>IFERROR(VLOOKUP($A119,'1898'!$A$3:$G$140,7,FALSE),"")</f>
        <v>120</v>
      </c>
      <c r="LL119">
        <f>IFERROR(VLOOKUP($A119,'1898'!$A$3:$H$140,8,FALSE),"")</f>
        <v>0</v>
      </c>
      <c r="LM119">
        <f>IFERROR(VLOOKUP($A119,'1898'!$A$3:$I$140,9,FALSE),"")</f>
        <v>0</v>
      </c>
      <c r="LN119">
        <f>IFERROR(VLOOKUP($A119,'1898'!$A$3:$J$140,10,FALSE),"")</f>
        <v>0</v>
      </c>
      <c r="LO119">
        <f>IFERROR(VLOOKUP($A119,'1899'!$A$3:$B$140,2,FALSE),"")</f>
        <v>227</v>
      </c>
      <c r="LP119">
        <f>IFERROR(VLOOKUP($A119,'1899'!$A$3:$C$140,3,FALSE),"")</f>
        <v>19357.099999999999</v>
      </c>
      <c r="LQ119">
        <f>IFERROR(VLOOKUP($A119,'1899'!$A$3:$D$140,4,FALSE),"")</f>
        <v>190</v>
      </c>
      <c r="LR119">
        <f>IFERROR(VLOOKUP($A119,'1899'!$A$3:$E$140,5,FALSE),"")</f>
        <v>19323.669999999998</v>
      </c>
      <c r="LS119">
        <f>IFERROR(VLOOKUP($A119,'1899'!$A$3:$F$140,6,FALSE),"")</f>
        <v>4</v>
      </c>
      <c r="LT119">
        <f>IFERROR(VLOOKUP($A119,'1899'!$A$3:$G$140,7,FALSE),"")</f>
        <v>160</v>
      </c>
      <c r="LU119">
        <f>IFERROR(VLOOKUP($A119,'1899'!$A$3:$H$140,8,FALSE),"")</f>
        <v>0</v>
      </c>
      <c r="LV119">
        <f>IFERROR(VLOOKUP($A119,'1899'!$A$3:$I$140,9,FALSE),"")</f>
        <v>0</v>
      </c>
      <c r="LW119">
        <f>IFERROR(VLOOKUP($A119,'1899'!$A$3:$J$140,10,FALSE),"")</f>
        <v>0</v>
      </c>
      <c r="LX119">
        <f>IFERROR(VLOOKUP($A119,'1900'!$A$3:$B$140,2,FALSE),"")</f>
        <v>287</v>
      </c>
      <c r="LY119">
        <f>IFERROR(VLOOKUP($A119,'1900'!$A$3:$C$140,3,FALSE),"")</f>
        <v>25668.75</v>
      </c>
      <c r="LZ119">
        <f>IFERROR(VLOOKUP($A119,'1900'!$A$3:$D$140,4,FALSE),"")</f>
        <v>286</v>
      </c>
      <c r="MA119">
        <f>IFERROR(VLOOKUP($A119,'1900'!$A$3:$E$140,5,FALSE),"")</f>
        <v>29474.69</v>
      </c>
      <c r="MB119">
        <f>IFERROR(VLOOKUP($A119,'1900'!$A$3:$F$140,6,FALSE),"")</f>
        <v>4</v>
      </c>
      <c r="MC119">
        <f>IFERROR(VLOOKUP($A119,'1900'!$A$3:$G$140,7,FALSE),"")</f>
        <v>160</v>
      </c>
      <c r="MD119">
        <f>IFERROR(VLOOKUP($A119,'1900'!$A$3:$H$140,8,FALSE),"")</f>
        <v>0</v>
      </c>
      <c r="ME119">
        <f>IFERROR(VLOOKUP($A119,'1900'!$A$3:$I$140,9,FALSE),"")</f>
        <v>0</v>
      </c>
      <c r="MF119">
        <f>IFERROR(VLOOKUP($A119,'1900'!$A$3:$J$140,10,FALSE),"")</f>
        <v>0</v>
      </c>
      <c r="MG119">
        <f>IFERROR(VLOOKUP($A119,'1901'!$A$3:$B$140,2,FALSE),"")</f>
        <v>226</v>
      </c>
      <c r="MH119">
        <f>IFERROR(VLOOKUP($A119,'1901'!$A$3:$C$140,3,FALSE),"")</f>
        <v>20926.150000000001</v>
      </c>
      <c r="MI119">
        <f>IFERROR(VLOOKUP($A119,'1901'!$A$3:$D$140,4,FALSE),"")</f>
        <v>256</v>
      </c>
      <c r="MJ119">
        <f>IFERROR(VLOOKUP($A119,'1901'!$A$3:$E$140,5,FALSE),"")</f>
        <v>24550.32</v>
      </c>
      <c r="MK119">
        <f>IFERROR(VLOOKUP($A119,'1901'!$A$3:$F$140,6,FALSE),"")</f>
        <v>2</v>
      </c>
      <c r="ML119">
        <f>IFERROR(VLOOKUP($A119,'1901'!$A$3:$G$140,7,FALSE),"")</f>
        <v>80</v>
      </c>
      <c r="MM119">
        <f>IFERROR(VLOOKUP($A119,'1901'!$A$3:$H$140,8,FALSE),"")</f>
        <v>0</v>
      </c>
      <c r="MN119">
        <f>IFERROR(VLOOKUP($A119,'1901'!$A$3:$I$140,9,FALSE),"")</f>
        <v>0</v>
      </c>
      <c r="MO119">
        <f>IFERROR(VLOOKUP($A119,'1901'!$A$3:$J$140,10,FALSE),"")</f>
        <v>0</v>
      </c>
      <c r="MP119">
        <f>IFERROR(VLOOKUP($A119,'1902'!$A$3:$B$140,2,FALSE),"")</f>
        <v>167</v>
      </c>
      <c r="MQ119">
        <f>IFERROR(VLOOKUP($A119,'1902'!$A$3:$C$140,3,FALSE),"")</f>
        <v>14470.24</v>
      </c>
      <c r="MR119">
        <f>IFERROR(VLOOKUP($A119,'1902'!$A$3:$D$140,4,FALSE),"")</f>
        <v>210</v>
      </c>
      <c r="MS119">
        <f>IFERROR(VLOOKUP($A119,'1902'!$A$3:$E$140,5,FALSE),"")</f>
        <v>21603.75</v>
      </c>
      <c r="MT119">
        <f>IFERROR(VLOOKUP($A119,'1902'!$A$3:$F$140,6,FALSE),"")</f>
        <v>1</v>
      </c>
      <c r="MU119">
        <f>IFERROR(VLOOKUP($A119,'1902'!$A$3:$G$140,7,FALSE),"")</f>
        <v>40</v>
      </c>
      <c r="MV119">
        <f>IFERROR(VLOOKUP($A119,'1902'!$A$3:$H$140,8,FALSE),"")</f>
        <v>0</v>
      </c>
      <c r="MW119">
        <f>IFERROR(VLOOKUP($A119,'1902'!$A$3:$I$140,9,FALSE),"")</f>
        <v>0</v>
      </c>
      <c r="MX119">
        <f>IFERROR(VLOOKUP($A119,'1902'!$A$3:$J$140,10,FALSE),"")</f>
        <v>0</v>
      </c>
      <c r="MY119">
        <f>IFERROR(VLOOKUP($A119,'1903'!$A$3:$B$140,2,FALSE),"")</f>
        <v>180</v>
      </c>
      <c r="MZ119">
        <f>IFERROR(VLOOKUP($A119,'1903'!$A$3:$C$140,3,FALSE),"")</f>
        <v>15493.59</v>
      </c>
      <c r="NA119">
        <f>IFERROR(VLOOKUP($A119,'1903'!$A$3:$D$140,4,FALSE),"")</f>
        <v>256</v>
      </c>
      <c r="NB119">
        <f>IFERROR(VLOOKUP($A119,'1903'!$A$3:$E$140,5,FALSE),"")</f>
        <v>23929.200000000001</v>
      </c>
      <c r="NC119">
        <f>IFERROR(VLOOKUP($A119,'1903'!$A$3:$F$140,6,FALSE),"")</f>
        <v>1</v>
      </c>
      <c r="ND119">
        <f>IFERROR(VLOOKUP($A119,'1903'!$A$3:$G$140,7,FALSE),"")</f>
        <v>40</v>
      </c>
      <c r="NE119">
        <f>IFERROR(VLOOKUP($A119,'1903'!$A$3:$H$140,8,FALSE),"")</f>
        <v>0</v>
      </c>
      <c r="NF119">
        <f>IFERROR(VLOOKUP($A119,'1903'!$A$3:$I$140,9,FALSE),"")</f>
        <v>0</v>
      </c>
      <c r="NG119">
        <f>IFERROR(VLOOKUP($A119,'1903'!$A$3:$J$140,10,FALSE),"")</f>
        <v>0</v>
      </c>
      <c r="NH119">
        <f>IFERROR(VLOOKUP($A119,'1904'!$A$3:$B$140,2,FALSE),"")</f>
        <v>262</v>
      </c>
      <c r="NI119">
        <f>IFERROR(VLOOKUP($A119,'1904'!$A$3:$C$140,3,FALSE),"")</f>
        <v>22452.32</v>
      </c>
      <c r="NJ119">
        <f>IFERROR(VLOOKUP($A119,'1904'!$A$3:$D$140,4,FALSE),"")</f>
        <v>164</v>
      </c>
      <c r="NK119">
        <f>IFERROR(VLOOKUP($A119,'1904'!$A$3:$E$140,5,FALSE),"")</f>
        <v>14983.88</v>
      </c>
      <c r="NL119">
        <f>IFERROR(VLOOKUP($A119,'1904'!$A$3:$F$140,6,FALSE),"")</f>
        <v>0</v>
      </c>
      <c r="NM119">
        <f>IFERROR(VLOOKUP($A119,'1904'!$A$3:$G$140,7,FALSE),"")</f>
        <v>0</v>
      </c>
      <c r="NN119">
        <f>IFERROR(VLOOKUP($A119,'1904'!$A$3:$H$140,8,FALSE),"")</f>
        <v>0</v>
      </c>
      <c r="NO119">
        <f>IFERROR(VLOOKUP($A119,'1904'!$A$3:$I$140,9,FALSE),"")</f>
        <v>0</v>
      </c>
      <c r="NP119">
        <f>IFERROR(VLOOKUP($A119,'1904'!$A$3:$J$140,10,FALSE),"")</f>
        <v>0</v>
      </c>
      <c r="NQ119">
        <f>IFERROR(VLOOKUP($A119,'1905'!$A$3:$B$140,2,FALSE),"")</f>
        <v>232</v>
      </c>
      <c r="NR119">
        <f>IFERROR(VLOOKUP($A119,'1905'!$A$3:$C$140,3,FALSE),"")</f>
        <v>19147.5</v>
      </c>
      <c r="NS119">
        <f>IFERROR(VLOOKUP($A119,'1905'!$A$3:$D$140,4,FALSE),"")</f>
        <v>139</v>
      </c>
      <c r="NT119">
        <f>IFERROR(VLOOKUP($A119,'1905'!$A$3:$E$140,5,FALSE),"")</f>
        <v>13063.41</v>
      </c>
      <c r="NU119">
        <f>IFERROR(VLOOKUP($A119,'1905'!$A$3:$F$140,6,FALSE),"")</f>
        <v>0</v>
      </c>
      <c r="NV119">
        <f>IFERROR(VLOOKUP($A119,'1905'!$A$3:$G$140,7,FALSE),"")</f>
        <v>0</v>
      </c>
      <c r="NW119">
        <f>IFERROR(VLOOKUP($A119,'1905'!$A$3:$H$140,8,FALSE),"")</f>
        <v>0</v>
      </c>
      <c r="NX119">
        <f>IFERROR(VLOOKUP($A119,'1905'!$A$3:$I$140,9,FALSE),"")</f>
        <v>0</v>
      </c>
      <c r="NY119">
        <f>IFERROR(VLOOKUP($A119,'1905'!$A$3:$J$140,10,FALSE),"")</f>
        <v>0</v>
      </c>
      <c r="NZ119" t="str">
        <f>IFERROR(VLOOKUP($A119,'1906'!$A$3:$B$140,2,FALSE),"")</f>
        <v/>
      </c>
      <c r="OA119" t="str">
        <f>IFERROR(VLOOKUP($A119,'1906'!$A$3:$C$140,3,FALSE),"")</f>
        <v/>
      </c>
      <c r="OB119" t="str">
        <f>IFERROR(VLOOKUP($A119,'1906'!$A$3:$D$140,4,FALSE),"")</f>
        <v/>
      </c>
      <c r="OC119" t="str">
        <f>IFERROR(VLOOKUP($A119,'1906'!$A$3:$E$140,5,FALSE),"")</f>
        <v/>
      </c>
      <c r="OD119" t="str">
        <f>IFERROR(VLOOKUP($A119,'1906'!$A$3:$F$140,6,FALSE),"")</f>
        <v/>
      </c>
      <c r="OE119" t="str">
        <f>IFERROR(VLOOKUP($A119,'1906'!$A$3:$G$140,7,FALSE),"")</f>
        <v/>
      </c>
      <c r="OF119" t="str">
        <f>IFERROR(VLOOKUP($A119,'1906'!$A$3:$H$140,8,FALSE),"")</f>
        <v/>
      </c>
      <c r="OG119" t="str">
        <f>IFERROR(VLOOKUP($A119,'1906'!$A$3:$I$140,9,FALSE),"")</f>
        <v/>
      </c>
      <c r="OH119" t="str">
        <f>IFERROR(VLOOKUP($A119,'1906'!$A$3:$J$140,10,FALSE),"")</f>
        <v/>
      </c>
      <c r="OI119" t="str">
        <f>IFERROR(VLOOKUP($A119,'1907'!$A$3:$B$140,2,FALSE),"")</f>
        <v/>
      </c>
      <c r="OJ119" t="str">
        <f>IFERROR(VLOOKUP($A119,'1907'!$A$3:$C$140,3,FALSE),"")</f>
        <v/>
      </c>
      <c r="OK119" t="str">
        <f>IFERROR(VLOOKUP($A119,'1907'!$A$3:$D$140,4,FALSE),"")</f>
        <v/>
      </c>
      <c r="OL119" t="str">
        <f>IFERROR(VLOOKUP($A119,'1907'!$A$3:$E$140,5,FALSE),"")</f>
        <v/>
      </c>
      <c r="OM119" t="str">
        <f>IFERROR(VLOOKUP($A119,'1907'!$A$3:$F$140,6,FALSE),"")</f>
        <v/>
      </c>
      <c r="ON119" t="str">
        <f>IFERROR(VLOOKUP($A119,'1907'!$A$3:$G$140,7,FALSE),"")</f>
        <v/>
      </c>
      <c r="OO119" t="str">
        <f>IFERROR(VLOOKUP($A119,'1907'!$A$3:$H$140,8,FALSE),"")</f>
        <v/>
      </c>
      <c r="OP119" t="str">
        <f>IFERROR(VLOOKUP($A119,'1907'!$A$3:$I$140,9,FALSE),"")</f>
        <v/>
      </c>
      <c r="OQ119" t="str">
        <f>IFERROR(VLOOKUP($A119,'1907'!$A$3:$J$140,10,FALSE),"")</f>
        <v/>
      </c>
      <c r="OR119" t="str">
        <f>IFERROR(VLOOKUP($A119,'1908'!$A$3:$B$140,2,FALSE),"")</f>
        <v/>
      </c>
      <c r="OS119" t="str">
        <f>IFERROR(VLOOKUP($A119,'1908'!$A$3:$C$140,3,FALSE),"")</f>
        <v/>
      </c>
      <c r="OT119" t="str">
        <f>IFERROR(VLOOKUP($A119,'1908'!$A$3:$D$140,4,FALSE),"")</f>
        <v/>
      </c>
      <c r="OU119" t="str">
        <f>IFERROR(VLOOKUP($A119,'1908'!$A$3:$E$140,5,FALSE),"")</f>
        <v/>
      </c>
      <c r="OV119" t="str">
        <f>IFERROR(VLOOKUP($A119,'1908'!$A$3:$F$140,6,FALSE),"")</f>
        <v/>
      </c>
      <c r="OW119" t="str">
        <f>IFERROR(VLOOKUP($A119,'1908'!$A$3:$G$140,7,FALSE),"")</f>
        <v/>
      </c>
      <c r="OX119" t="str">
        <f>IFERROR(VLOOKUP($A119,'1908'!$A$3:$H$140,8,FALSE),"")</f>
        <v/>
      </c>
      <c r="OY119" t="str">
        <f>IFERROR(VLOOKUP($A119,'1908'!$A$3:$I$140,9,FALSE),"")</f>
        <v/>
      </c>
      <c r="OZ119" t="str">
        <f>IFERROR(VLOOKUP($A119,'1908'!$A$3:$J$140,10,FALSE),"")</f>
        <v/>
      </c>
      <c r="PA119" t="str">
        <f>IFERROR(VLOOKUP($A119,'1909'!$A$3:$B$140,2,FALSE),"")</f>
        <v/>
      </c>
      <c r="PB119" t="str">
        <f>IFERROR(VLOOKUP($A119,'1909'!$A$3:$C$140,3,FALSE),"")</f>
        <v/>
      </c>
      <c r="PC119" t="str">
        <f>IFERROR(VLOOKUP($A119,'1909'!$A$3:$D$140,4,FALSE),"")</f>
        <v/>
      </c>
      <c r="PD119" t="str">
        <f>IFERROR(VLOOKUP($A119,'1909'!$A$3:$E$140,5,FALSE),"")</f>
        <v/>
      </c>
      <c r="PE119" t="str">
        <f>IFERROR(VLOOKUP($A119,'1909'!$A$3:$F$140,6,FALSE),"")</f>
        <v/>
      </c>
      <c r="PF119" t="str">
        <f>IFERROR(VLOOKUP($A119,'1909'!$A$3:$G$140,7,FALSE),"")</f>
        <v/>
      </c>
      <c r="PG119" t="str">
        <f>IFERROR(VLOOKUP($A119,'1909'!$A$3:$H$140,8,FALSE),"")</f>
        <v/>
      </c>
      <c r="PH119" t="str">
        <f>IFERROR(VLOOKUP($A119,'1909'!$A$3:$I$140,9,FALSE),"")</f>
        <v/>
      </c>
      <c r="PI119" t="str">
        <f>IFERROR(VLOOKUP($A119,'1909'!$A$3:$J$140,10,FALSE),"")</f>
        <v/>
      </c>
      <c r="PJ119" t="str">
        <f>IFERROR(VLOOKUP($A119,'1910'!$A$3:$B$140,2,FALSE),"")</f>
        <v/>
      </c>
      <c r="PK119" t="str">
        <f>IFERROR(VLOOKUP($A119,'1910'!$A$3:$C$140,3,FALSE),"")</f>
        <v/>
      </c>
      <c r="PL119" t="str">
        <f>IFERROR(VLOOKUP($A119,'1910'!$A$3:$D$140,4,FALSE),"")</f>
        <v/>
      </c>
      <c r="PM119" t="str">
        <f>IFERROR(VLOOKUP($A119,'1910'!$A$3:$E$140,5,FALSE),"")</f>
        <v/>
      </c>
      <c r="PN119" t="str">
        <f>IFERROR(VLOOKUP($A119,'1910'!$A$3:$F$140,6,FALSE),"")</f>
        <v/>
      </c>
      <c r="PO119" t="str">
        <f>IFERROR(VLOOKUP($A119,'1910'!$A$3:$G$140,7,FALSE),"")</f>
        <v/>
      </c>
      <c r="PP119" t="str">
        <f>IFERROR(VLOOKUP($A119,'1910'!$A$3:$H$140,8,FALSE),"")</f>
        <v/>
      </c>
      <c r="PQ119" t="str">
        <f>IFERROR(VLOOKUP($A119,'1910'!$A$3:$I$140,9,FALSE),"")</f>
        <v/>
      </c>
      <c r="PR119" t="str">
        <f>IFERROR(VLOOKUP($A119,'1910'!$A$3:$J$140,10,FALSE),"")</f>
        <v/>
      </c>
      <c r="PS119" t="str">
        <f>IFERROR(VLOOKUP($A119,'1911'!$A$3:$B$140,2,FALSE),"")</f>
        <v/>
      </c>
      <c r="PT119" t="str">
        <f>IFERROR(VLOOKUP($A119,'1911'!$A$3:$C$140,3,FALSE),"")</f>
        <v/>
      </c>
      <c r="PU119" t="str">
        <f>IFERROR(VLOOKUP($A119,'1911'!$A$3:$D$140,4,FALSE),"")</f>
        <v/>
      </c>
      <c r="PV119" t="str">
        <f>IFERROR(VLOOKUP($A119,'1911'!$A$3:$E$140,5,FALSE),"")</f>
        <v/>
      </c>
      <c r="PW119" t="str">
        <f>IFERROR(VLOOKUP($A119,'1911'!$A$3:$F$140,6,FALSE),"")</f>
        <v/>
      </c>
      <c r="PX119" t="str">
        <f>IFERROR(VLOOKUP($A119,'1911'!$A$3:$G$140,7,FALSE),"")</f>
        <v/>
      </c>
      <c r="PY119" t="str">
        <f>IFERROR(VLOOKUP($A119,'1911'!$A$3:$H$140,8,FALSE),"")</f>
        <v/>
      </c>
      <c r="PZ119" t="str">
        <f>IFERROR(VLOOKUP($A119,'1911'!$A$3:$I$140,9,FALSE),"")</f>
        <v/>
      </c>
      <c r="QA119" t="str">
        <f>IFERROR(VLOOKUP($A119,'1911'!$A$3:$J$140,10,FALSE),"")</f>
        <v/>
      </c>
      <c r="QB119" t="str">
        <f>IFERROR(VLOOKUP($A119,'1912'!$A$3:$B$140,2,FALSE),"")</f>
        <v/>
      </c>
      <c r="QC119" t="str">
        <f>IFERROR(VLOOKUP($A119,'1912'!$A$3:$C$140,3,FALSE),"")</f>
        <v/>
      </c>
      <c r="QD119" t="str">
        <f>IFERROR(VLOOKUP($A119,'1912'!$A$3:$D$140,4,FALSE),"")</f>
        <v/>
      </c>
      <c r="QE119" t="str">
        <f>IFERROR(VLOOKUP($A119,'1912'!$A$3:$E$140,5,FALSE),"")</f>
        <v/>
      </c>
      <c r="QF119" t="str">
        <f>IFERROR(VLOOKUP($A119,'1912'!$A$3:$F$140,6,FALSE),"")</f>
        <v/>
      </c>
      <c r="QG119" t="str">
        <f>IFERROR(VLOOKUP($A119,'1912'!$A$3:$G$140,7,FALSE),"")</f>
        <v/>
      </c>
      <c r="QH119" t="str">
        <f>IFERROR(VLOOKUP($A119,'1912'!$A$3:$H$140,8,FALSE),"")</f>
        <v/>
      </c>
      <c r="QI119" t="str">
        <f>IFERROR(VLOOKUP($A119,'1912'!$A$3:$I$140,9,FALSE),"")</f>
        <v/>
      </c>
      <c r="QJ119" t="str">
        <f>IFERROR(VLOOKUP($A119,'1912'!$A$3:$J$140,10,FALSE),"")</f>
        <v/>
      </c>
    </row>
    <row r="120" spans="1:452" x14ac:dyDescent="0.2">
      <c r="A120" t="s">
        <v>40</v>
      </c>
      <c r="B120" t="s">
        <v>248</v>
      </c>
      <c r="C120" t="str">
        <f>IFERROR(VLOOKUP($A120,'1863'!$A$3:$B$140,2,FALSE),"")</f>
        <v/>
      </c>
      <c r="D120" t="str">
        <f>IFERROR(VLOOKUP($A120,'1863'!$A$3:$C$140,3,FALSE),"")</f>
        <v/>
      </c>
      <c r="E120" t="str">
        <f>IFERROR(VLOOKUP($A120,'1863'!$A$3:$D$140,4,FALSE),"")</f>
        <v/>
      </c>
      <c r="F120" t="str">
        <f>IFERROR(VLOOKUP($A120,'1863'!$A$3:$E$140,5,FALSE),"")</f>
        <v/>
      </c>
      <c r="G120" t="str">
        <f>IFERROR(VLOOKUP($A120,'1863'!$A$3:$F$140,6,FALSE),"")</f>
        <v/>
      </c>
      <c r="H120" t="str">
        <f>IFERROR(VLOOKUP($A120,'1863'!$A$3:$G$140,7,FALSE),"")</f>
        <v/>
      </c>
      <c r="I120" t="str">
        <f>IFERROR(VLOOKUP($A120,'1863'!$A$3:$H$140,8,FALSE),"")</f>
        <v/>
      </c>
      <c r="J120" t="str">
        <f>IFERROR(VLOOKUP($A120,'1863'!$A$3:$I$140,9,FALSE),"")</f>
        <v/>
      </c>
      <c r="K120" t="str">
        <f>IFERROR(VLOOKUP($A120,'1863'!$A$3:$J$140,10,FALSE),"")</f>
        <v/>
      </c>
      <c r="L120">
        <f>IFERROR(VLOOKUP($A120,'1864'!$A$3:$B$140,2,FALSE),"")</f>
        <v>6</v>
      </c>
      <c r="M120">
        <f>IFERROR(VLOOKUP($A120,'1864'!$A$3:$C$140,3,FALSE),"")</f>
        <v>688</v>
      </c>
      <c r="N120">
        <f>IFERROR(VLOOKUP($A120,'1864'!$A$3:$D$140,4,FALSE),"")</f>
        <v>0</v>
      </c>
      <c r="O120">
        <f>IFERROR(VLOOKUP($A120,'1864'!$A$3:$E$140,5,FALSE),"")</f>
        <v>0</v>
      </c>
      <c r="P120">
        <f>IFERROR(VLOOKUP($A120,'1864'!$A$3:$F$140,6,FALSE),"")</f>
        <v>0</v>
      </c>
      <c r="Q120">
        <f>IFERROR(VLOOKUP($A120,'1864'!$A$3:$G$140,7,FALSE),"")</f>
        <v>0</v>
      </c>
      <c r="R120">
        <f>IFERROR(VLOOKUP($A120,'1864'!$A$3:$H$140,8,FALSE),"")</f>
        <v>0</v>
      </c>
      <c r="S120">
        <f>IFERROR(VLOOKUP($A120,'1864'!$A$3:$I$140,9,FALSE),"")</f>
        <v>0</v>
      </c>
      <c r="T120">
        <f>IFERROR(VLOOKUP($A120,'1864'!$A$3:$J$140,10,FALSE),"")</f>
        <v>0</v>
      </c>
      <c r="U120">
        <f>IFERROR(VLOOKUP($A120,'1865'!$A$3:$B$140,2,FALSE),"")</f>
        <v>81</v>
      </c>
      <c r="V120">
        <f>IFERROR(VLOOKUP($A120,'1865'!$A$3:$C$140,3,FALSE),"")</f>
        <v>7296.2</v>
      </c>
      <c r="W120">
        <f>IFERROR(VLOOKUP($A120,'1865'!$A$3:$D$140,4,FALSE),"")</f>
        <v>0</v>
      </c>
      <c r="X120">
        <f>IFERROR(VLOOKUP($A120,'1865'!$A$3:$E$140,5,FALSE),"")</f>
        <v>0</v>
      </c>
      <c r="Y120">
        <f>IFERROR(VLOOKUP($A120,'1865'!$A$3:$F$140,6,FALSE),"")</f>
        <v>0</v>
      </c>
      <c r="Z120">
        <f>IFERROR(VLOOKUP($A120,'1865'!$A$3:$G$140,7,FALSE),"")</f>
        <v>0</v>
      </c>
      <c r="AA120">
        <f>IFERROR(VLOOKUP($A120,'1865'!$A$3:$H$140,8,FALSE),"")</f>
        <v>0</v>
      </c>
      <c r="AB120">
        <f>IFERROR(VLOOKUP($A120,'1865'!$A$3:$I$140,9,FALSE),"")</f>
        <v>0</v>
      </c>
      <c r="AC120">
        <f>IFERROR(VLOOKUP($A120,'1865'!$A$3:$J$140,10,FALSE),"")</f>
        <v>0</v>
      </c>
      <c r="AD120">
        <f>IFERROR(VLOOKUP($A120,'1866'!$A$3:$B$140,2,FALSE),"")</f>
        <v>282</v>
      </c>
      <c r="AE120">
        <f>IFERROR(VLOOKUP($A120,'1866'!$A$3:$C$140,3,FALSE),"")</f>
        <v>29633.23</v>
      </c>
      <c r="AF120">
        <f>IFERROR(VLOOKUP($A120,'1866'!$A$3:$D$140,4,FALSE),"")</f>
        <v>0</v>
      </c>
      <c r="AG120">
        <f>IFERROR(VLOOKUP($A120,'1866'!$A$3:$E$140,5,FALSE),"")</f>
        <v>0</v>
      </c>
      <c r="AH120">
        <f>IFERROR(VLOOKUP($A120,'1866'!$A$3:$F$140,6,FALSE),"")</f>
        <v>0</v>
      </c>
      <c r="AI120">
        <f>IFERROR(VLOOKUP($A120,'1866'!$A$3:$G$140,7,FALSE),"")</f>
        <v>0</v>
      </c>
      <c r="AJ120">
        <f>IFERROR(VLOOKUP($A120,'1866'!$A$3:$H$140,8,FALSE),"")</f>
        <v>0</v>
      </c>
      <c r="AK120">
        <f>IFERROR(VLOOKUP($A120,'1866'!$A$3:$I$140,9,FALSE),"")</f>
        <v>0</v>
      </c>
      <c r="AL120">
        <f>IFERROR(VLOOKUP($A120,'1866'!$A$3:$J$140,10,FALSE),"")</f>
        <v>0</v>
      </c>
      <c r="AM120">
        <f>IFERROR(VLOOKUP($A120,'1867'!$A$3:$B$140,2,FALSE),"")</f>
        <v>408</v>
      </c>
      <c r="AN120">
        <f>IFERROR(VLOOKUP($A120,'1867'!$A$3:$C$140,3,FALSE),"")</f>
        <v>50105.03</v>
      </c>
      <c r="AO120">
        <f>IFERROR(VLOOKUP($A120,'1867'!$A$3:$D$140,4,FALSE),"")</f>
        <v>0</v>
      </c>
      <c r="AP120">
        <f>IFERROR(VLOOKUP($A120,'1867'!$A$3:$E$140,5,FALSE),"")</f>
        <v>0</v>
      </c>
      <c r="AQ120">
        <f>IFERROR(VLOOKUP($A120,'1867'!$A$3:$F$140,6,FALSE),"")</f>
        <v>0</v>
      </c>
      <c r="AR120">
        <f>IFERROR(VLOOKUP($A120,'1867'!$A$3:$G$140,7,FALSE),"")</f>
        <v>0</v>
      </c>
      <c r="AS120">
        <f>IFERROR(VLOOKUP($A120,'1867'!$A$3:$H$140,8,FALSE),"")</f>
        <v>0</v>
      </c>
      <c r="AT120">
        <f>IFERROR(VLOOKUP($A120,'1867'!$A$3:$I$140,9,FALSE),"")</f>
        <v>0</v>
      </c>
      <c r="AU120">
        <f>IFERROR(VLOOKUP($A120,'1867'!$A$3:$J$140,10,FALSE),"")</f>
        <v>0</v>
      </c>
      <c r="AV120">
        <f>IFERROR(VLOOKUP($A120,'1868'!$A$3:$B$140,2,FALSE),"")</f>
        <v>717</v>
      </c>
      <c r="AW120">
        <f>IFERROR(VLOOKUP($A120,'1868'!$A$3:$C$140,3,FALSE),"")</f>
        <v>75970.25</v>
      </c>
      <c r="AX120">
        <f>IFERROR(VLOOKUP($A120,'1868'!$A$3:$D$140,4,FALSE),"")</f>
        <v>0</v>
      </c>
      <c r="AY120">
        <f>IFERROR(VLOOKUP($A120,'1868'!$A$3:$E$140,5,FALSE),"")</f>
        <v>0</v>
      </c>
      <c r="AZ120">
        <f>IFERROR(VLOOKUP($A120,'1868'!$A$3:$F$140,6,FALSE),"")</f>
        <v>0</v>
      </c>
      <c r="BA120">
        <f>IFERROR(VLOOKUP($A120,'1868'!$A$3:$G$140,7,FALSE),"")</f>
        <v>0</v>
      </c>
      <c r="BB120">
        <f>IFERROR(VLOOKUP($A120,'1868'!$A$3:$H$140,8,FALSE),"")</f>
        <v>0</v>
      </c>
      <c r="BC120">
        <f>IFERROR(VLOOKUP($A120,'1868'!$A$3:$I$140,9,FALSE),"")</f>
        <v>0</v>
      </c>
      <c r="BD120">
        <f>IFERROR(VLOOKUP($A120,'1868'!$A$3:$J$140,10,FALSE),"")</f>
        <v>0</v>
      </c>
      <c r="BE120">
        <f>IFERROR(VLOOKUP($A120,'1869'!$A$3:$B$140,2,FALSE),"")</f>
        <v>676</v>
      </c>
      <c r="BF120">
        <f>IFERROR(VLOOKUP($A120,'1869'!$A$3:$C$140,3,FALSE),"")</f>
        <v>71743.3</v>
      </c>
      <c r="BG120">
        <f>IFERROR(VLOOKUP($A120,'1869'!$A$3:$D$140,4,FALSE),"")</f>
        <v>0</v>
      </c>
      <c r="BH120">
        <f>IFERROR(VLOOKUP($A120,'1869'!$A$3:$E$140,5,FALSE),"")</f>
        <v>0</v>
      </c>
      <c r="BI120">
        <f>IFERROR(VLOOKUP($A120,'1869'!$A$3:$F$140,6,FALSE),"")</f>
        <v>0</v>
      </c>
      <c r="BJ120">
        <f>IFERROR(VLOOKUP($A120,'1869'!$A$3:$G$140,7,FALSE),"")</f>
        <v>0</v>
      </c>
      <c r="BK120">
        <f>IFERROR(VLOOKUP($A120,'1869'!$A$3:$H$140,8,FALSE),"")</f>
        <v>0</v>
      </c>
      <c r="BL120">
        <f>IFERROR(VLOOKUP($A120,'1869'!$A$3:$I$140,9,FALSE),"")</f>
        <v>0</v>
      </c>
      <c r="BM120">
        <f>IFERROR(VLOOKUP($A120,'1869'!$A$3:$J$140,10,FALSE),"")</f>
        <v>0</v>
      </c>
      <c r="BN120">
        <f>IFERROR(VLOOKUP($A120,'1870'!$A$3:$B$140,2,FALSE),"")</f>
        <v>972</v>
      </c>
      <c r="BO120">
        <f>IFERROR(VLOOKUP($A120,'1870'!$A$3:$C$140,3,FALSE),"")</f>
        <v>105873.77</v>
      </c>
      <c r="BP120">
        <f>IFERROR(VLOOKUP($A120,'1870'!$A$3:$D$140,4,FALSE),"")</f>
        <v>4</v>
      </c>
      <c r="BQ120">
        <f>IFERROR(VLOOKUP($A120,'1870'!$A$3:$E$140,5,FALSE),"")</f>
        <v>298.20999999999998</v>
      </c>
      <c r="BR120">
        <f>IFERROR(VLOOKUP($A120,'1870'!$A$3:$F$140,6,FALSE),"")</f>
        <v>0</v>
      </c>
      <c r="BS120">
        <f>IFERROR(VLOOKUP($A120,'1870'!$A$3:$G$140,7,FALSE),"")</f>
        <v>0</v>
      </c>
      <c r="BT120">
        <f>IFERROR(VLOOKUP($A120,'1870'!$A$3:$H$140,8,FALSE),"")</f>
        <v>0</v>
      </c>
      <c r="BU120">
        <f>IFERROR(VLOOKUP($A120,'1870'!$A$3:$I$140,9,FALSE),"")</f>
        <v>0</v>
      </c>
      <c r="BV120">
        <f>IFERROR(VLOOKUP($A120,'1870'!$A$3:$J$140,10,FALSE),"")</f>
        <v>0</v>
      </c>
      <c r="BW120">
        <f>IFERROR(VLOOKUP($A120,'1871'!$A$3:$B$140,2,FALSE),"")</f>
        <v>491</v>
      </c>
      <c r="BX120">
        <f>IFERROR(VLOOKUP($A120,'1871'!$A$3:$C$140,3,FALSE),"")</f>
        <v>54791.31</v>
      </c>
      <c r="BY120">
        <f>IFERROR(VLOOKUP($A120,'1871'!$A$3:$D$140,4,FALSE),"")</f>
        <v>65</v>
      </c>
      <c r="BZ120">
        <f>IFERROR(VLOOKUP($A120,'1871'!$A$3:$E$140,5,FALSE),"")</f>
        <v>5893.01</v>
      </c>
      <c r="CA120">
        <f>IFERROR(VLOOKUP($A120,'1871'!$A$3:$F$140,6,FALSE),"")</f>
        <v>0</v>
      </c>
      <c r="CB120">
        <f>IFERROR(VLOOKUP($A120,'1871'!$A$3:$G$140,7,FALSE),"")</f>
        <v>0</v>
      </c>
      <c r="CC120">
        <f>IFERROR(VLOOKUP($A120,'1871'!$A$3:$H$140,8,FALSE),"")</f>
        <v>0</v>
      </c>
      <c r="CD120">
        <f>IFERROR(VLOOKUP($A120,'1871'!$A$3:$I$140,9,FALSE),"")</f>
        <v>0</v>
      </c>
      <c r="CE120">
        <f>IFERROR(VLOOKUP($A120,'1871'!$A$3:$J$140,10,FALSE),"")</f>
        <v>745.31</v>
      </c>
      <c r="CF120">
        <f>IFERROR(VLOOKUP($A120,'1872'!$A$3:$B$140,2,FALSE),"")</f>
        <v>456</v>
      </c>
      <c r="CG120">
        <f>IFERROR(VLOOKUP($A120,'1872'!$A$3:$C$140,3,FALSE),"")</f>
        <v>51048.39</v>
      </c>
      <c r="CH120">
        <f>IFERROR(VLOOKUP($A120,'1872'!$A$3:$D$140,4,FALSE),"")</f>
        <v>105</v>
      </c>
      <c r="CI120">
        <f>IFERROR(VLOOKUP($A120,'1872'!$A$3:$E$140,5,FALSE),"")</f>
        <v>12715.24</v>
      </c>
      <c r="CJ120">
        <f>IFERROR(VLOOKUP($A120,'1872'!$A$3:$F$140,6,FALSE),"")</f>
        <v>0</v>
      </c>
      <c r="CK120">
        <f>IFERROR(VLOOKUP($A120,'1872'!$A$3:$G$140,7,FALSE),"")</f>
        <v>0</v>
      </c>
      <c r="CL120">
        <f>IFERROR(VLOOKUP($A120,'1872'!$A$3:$H$140,8,FALSE),"")</f>
        <v>0</v>
      </c>
      <c r="CM120">
        <f>IFERROR(VLOOKUP($A120,'1872'!$A$3:$I$140,9,FALSE),"")</f>
        <v>0</v>
      </c>
      <c r="CN120">
        <f>IFERROR(VLOOKUP($A120,'1872'!$A$3:$J$140,10,FALSE),"")</f>
        <v>1002.75</v>
      </c>
      <c r="CO120">
        <f>IFERROR(VLOOKUP($A120,'1873'!$A$3:$B$140,2,FALSE),"")</f>
        <v>372</v>
      </c>
      <c r="CP120">
        <f>IFERROR(VLOOKUP($A120,'1873'!$A$3:$C$140,3,FALSE),"")</f>
        <v>44937.3</v>
      </c>
      <c r="CQ120">
        <f>IFERROR(VLOOKUP($A120,'1873'!$A$3:$D$140,4,FALSE),"")</f>
        <v>217</v>
      </c>
      <c r="CR120">
        <f>IFERROR(VLOOKUP($A120,'1873'!$A$3:$E$140,5,FALSE),"")</f>
        <v>24626.06</v>
      </c>
      <c r="CS120">
        <f>IFERROR(VLOOKUP($A120,'1873'!$A$3:$F$140,6,FALSE),"")</f>
        <v>0</v>
      </c>
      <c r="CT120">
        <f>IFERROR(VLOOKUP($A120,'1873'!$A$3:$G$140,7,FALSE),"")</f>
        <v>0</v>
      </c>
      <c r="CU120">
        <f>IFERROR(VLOOKUP($A120,'1873'!$A$3:$H$140,8,FALSE),"")</f>
        <v>0</v>
      </c>
      <c r="CV120">
        <f>IFERROR(VLOOKUP($A120,'1873'!$A$3:$I$140,9,FALSE),"")</f>
        <v>0</v>
      </c>
      <c r="CW120">
        <f>IFERROR(VLOOKUP($A120,'1873'!$A$3:$J$140,10,FALSE),"")</f>
        <v>300</v>
      </c>
      <c r="CX120">
        <f>IFERROR(VLOOKUP($A120,'1874'!$A$3:$B$140,2,FALSE),"")</f>
        <v>181</v>
      </c>
      <c r="CY120">
        <f>IFERROR(VLOOKUP($A120,'1874'!$A$3:$C$140,3,FALSE),"")</f>
        <v>20182.5</v>
      </c>
      <c r="CZ120">
        <f>IFERROR(VLOOKUP($A120,'1874'!$A$3:$D$140,4,FALSE),"")</f>
        <v>190</v>
      </c>
      <c r="DA120">
        <f>IFERROR(VLOOKUP($A120,'1874'!$A$3:$E$140,5,FALSE),"")</f>
        <v>21619.75</v>
      </c>
      <c r="DB120">
        <f>IFERROR(VLOOKUP($A120,'1874'!$A$3:$F$140,6,FALSE),"")</f>
        <v>0</v>
      </c>
      <c r="DC120">
        <f>IFERROR(VLOOKUP($A120,'1874'!$A$3:$G$140,7,FALSE),"")</f>
        <v>0</v>
      </c>
      <c r="DD120">
        <f>IFERROR(VLOOKUP($A120,'1874'!$A$3:$H$140,8,FALSE),"")</f>
        <v>0</v>
      </c>
      <c r="DE120">
        <f>IFERROR(VLOOKUP($A120,'1874'!$A$3:$I$140,9,FALSE),"")</f>
        <v>0</v>
      </c>
      <c r="DF120">
        <f>IFERROR(VLOOKUP($A120,'1874'!$A$3:$J$140,10,FALSE),"")</f>
        <v>400</v>
      </c>
      <c r="DG120">
        <f>IFERROR(VLOOKUP($A120,'1875'!$A$3:$B$140,2,FALSE),"")</f>
        <v>212</v>
      </c>
      <c r="DH120">
        <f>IFERROR(VLOOKUP($A120,'1875'!$A$3:$C$140,3,FALSE),"")</f>
        <v>22228.25</v>
      </c>
      <c r="DI120">
        <f>IFERROR(VLOOKUP($A120,'1875'!$A$3:$D$140,4,FALSE),"")</f>
        <v>363</v>
      </c>
      <c r="DJ120">
        <f>IFERROR(VLOOKUP($A120,'1875'!$A$3:$E$140,5,FALSE),"")</f>
        <v>37614.44</v>
      </c>
      <c r="DK120">
        <f>IFERROR(VLOOKUP($A120,'1875'!$A$3:$F$140,6,FALSE),"")</f>
        <v>0</v>
      </c>
      <c r="DL120">
        <f>IFERROR(VLOOKUP($A120,'1875'!$A$3:$G$140,7,FALSE),"")</f>
        <v>0</v>
      </c>
      <c r="DM120">
        <f>IFERROR(VLOOKUP($A120,'1875'!$A$3:$H$140,8,FALSE),"")</f>
        <v>0</v>
      </c>
      <c r="DN120">
        <f>IFERROR(VLOOKUP($A120,'1875'!$A$3:$I$140,9,FALSE),"")</f>
        <v>0</v>
      </c>
      <c r="DO120">
        <f>IFERROR(VLOOKUP($A120,'1875'!$A$3:$J$140,10,FALSE),"")</f>
        <v>415.62</v>
      </c>
      <c r="DP120">
        <f>IFERROR(VLOOKUP($A120,'1876'!$A$3:$B$140,2,FALSE),"")</f>
        <v>152</v>
      </c>
      <c r="DQ120">
        <f>IFERROR(VLOOKUP($A120,'1876'!$A$3:$C$140,3,FALSE),"")</f>
        <v>18452.73</v>
      </c>
      <c r="DR120">
        <f>IFERROR(VLOOKUP($A120,'1876'!$A$3:$D$140,4,FALSE),"")</f>
        <v>313</v>
      </c>
      <c r="DS120">
        <f>IFERROR(VLOOKUP($A120,'1876'!$A$3:$E$140,5,FALSE),"")</f>
        <v>30991.78</v>
      </c>
      <c r="DT120">
        <f>IFERROR(VLOOKUP($A120,'1876'!$A$3:$F$140,6,FALSE),"")</f>
        <v>0</v>
      </c>
      <c r="DU120">
        <f>IFERROR(VLOOKUP($A120,'1876'!$A$3:$G$140,7,FALSE),"")</f>
        <v>0</v>
      </c>
      <c r="DV120">
        <f>IFERROR(VLOOKUP($A120,'1876'!$A$3:$H$140,8,FALSE),"")</f>
        <v>0</v>
      </c>
      <c r="DW120">
        <f>IFERROR(VLOOKUP($A120,'1876'!$A$3:$I$140,9,FALSE),"")</f>
        <v>0</v>
      </c>
      <c r="DX120">
        <f>IFERROR(VLOOKUP($A120,'1876'!$A$3:$J$140,10,FALSE),"")</f>
        <v>0</v>
      </c>
      <c r="DY120">
        <f>IFERROR(VLOOKUP($A120,'1877'!$A$3:$B$140,2,FALSE),"")</f>
        <v>134</v>
      </c>
      <c r="DZ120">
        <f>IFERROR(VLOOKUP($A120,'1877'!$A$3:$C$140,3,FALSE),"")</f>
        <v>14156.14</v>
      </c>
      <c r="EA120">
        <f>IFERROR(VLOOKUP($A120,'1877'!$A$3:$D$140,4,FALSE),"")</f>
        <v>371</v>
      </c>
      <c r="EB120">
        <f>IFERROR(VLOOKUP($A120,'1877'!$A$3:$E$140,5,FALSE),"")</f>
        <v>43487.27</v>
      </c>
      <c r="EC120">
        <f>IFERROR(VLOOKUP($A120,'1877'!$A$3:$F$140,6,FALSE),"")</f>
        <v>0</v>
      </c>
      <c r="ED120">
        <f>IFERROR(VLOOKUP($A120,'1877'!$A$3:$G$140,7,FALSE),"")</f>
        <v>0</v>
      </c>
      <c r="EE120">
        <f>IFERROR(VLOOKUP($A120,'1877'!$A$3:$H$140,8,FALSE),"")</f>
        <v>0</v>
      </c>
      <c r="EF120">
        <f>IFERROR(VLOOKUP($A120,'1877'!$A$3:$I$140,9,FALSE),"")</f>
        <v>0</v>
      </c>
      <c r="EG120">
        <f>IFERROR(VLOOKUP($A120,'1877'!$A$3:$J$140,10,FALSE),"")</f>
        <v>50</v>
      </c>
      <c r="EH120">
        <f>IFERROR(VLOOKUP($A120,'1878'!$A$3:$B$140,2,FALSE),"")</f>
        <v>212</v>
      </c>
      <c r="EI120">
        <f>IFERROR(VLOOKUP($A120,'1878'!$A$3:$C$140,3,FALSE),"")</f>
        <v>21107.02</v>
      </c>
      <c r="EJ120">
        <f>IFERROR(VLOOKUP($A120,'1878'!$A$3:$D$140,4,FALSE),"")</f>
        <v>221</v>
      </c>
      <c r="EK120">
        <f>IFERROR(VLOOKUP($A120,'1878'!$A$3:$E$140,5,FALSE),"")</f>
        <v>23939.68</v>
      </c>
      <c r="EL120">
        <f>IFERROR(VLOOKUP($A120,'1878'!$A$3:$F$140,6,FALSE),"")</f>
        <v>0</v>
      </c>
      <c r="EM120">
        <f>IFERROR(VLOOKUP($A120,'1878'!$A$3:$G$140,7,FALSE),"")</f>
        <v>0</v>
      </c>
      <c r="EN120">
        <f>IFERROR(VLOOKUP($A120,'1878'!$A$3:$H$140,8,FALSE),"")</f>
        <v>0</v>
      </c>
      <c r="EO120">
        <f>IFERROR(VLOOKUP($A120,'1878'!$A$3:$I$140,9,FALSE),"")</f>
        <v>0</v>
      </c>
      <c r="EP120">
        <f>IFERROR(VLOOKUP($A120,'1878'!$A$3:$J$140,10,FALSE),"")</f>
        <v>0</v>
      </c>
      <c r="EQ120">
        <f>IFERROR(VLOOKUP($A120,'1879'!$A$3:$B$140,2,FALSE),"")</f>
        <v>138</v>
      </c>
      <c r="ER120">
        <f>IFERROR(VLOOKUP($A120,'1879'!$A$3:$C$140,3,FALSE),"")</f>
        <v>14137.15</v>
      </c>
      <c r="ES120">
        <f>IFERROR(VLOOKUP($A120,'1879'!$A$3:$D$140,4,FALSE),"")</f>
        <v>151</v>
      </c>
      <c r="ET120">
        <f>IFERROR(VLOOKUP($A120,'1879'!$A$3:$E$140,5,FALSE),"")</f>
        <v>16918.95</v>
      </c>
      <c r="EU120">
        <f>IFERROR(VLOOKUP($A120,'1879'!$A$3:$F$140,6,FALSE),"")</f>
        <v>0</v>
      </c>
      <c r="EV120">
        <f>IFERROR(VLOOKUP($A120,'1879'!$A$3:$G$140,7,FALSE),"")</f>
        <v>0</v>
      </c>
      <c r="EW120">
        <f>IFERROR(VLOOKUP($A120,'1879'!$A$3:$H$140,8,FALSE),"")</f>
        <v>0</v>
      </c>
      <c r="EX120">
        <f>IFERROR(VLOOKUP($A120,'1879'!$A$3:$I$140,9,FALSE),"")</f>
        <v>0</v>
      </c>
      <c r="EY120">
        <f>IFERROR(VLOOKUP($A120,'1879'!$A$3:$J$140,10,FALSE),"")</f>
        <v>0</v>
      </c>
      <c r="EZ120">
        <f>IFERROR(VLOOKUP($A120,'1880'!$A$3:$B$140,2,FALSE),"")</f>
        <v>322</v>
      </c>
      <c r="FA120">
        <f>IFERROR(VLOOKUP($A120,'1880'!$A$3:$C$140,3,FALSE),"")</f>
        <v>32457.87</v>
      </c>
      <c r="FB120">
        <f>IFERROR(VLOOKUP($A120,'1880'!$A$3:$D$140,4,FALSE),"")</f>
        <v>143</v>
      </c>
      <c r="FC120">
        <f>IFERROR(VLOOKUP($A120,'1880'!$A$3:$E$140,5,FALSE),"")</f>
        <v>17296.240000000002</v>
      </c>
      <c r="FD120">
        <f>IFERROR(VLOOKUP($A120,'1880'!$A$3:$F$140,6,FALSE),"")</f>
        <v>0</v>
      </c>
      <c r="FE120">
        <f>IFERROR(VLOOKUP($A120,'1880'!$A$3:$G$140,7,FALSE),"")</f>
        <v>0</v>
      </c>
      <c r="FF120">
        <f>IFERROR(VLOOKUP($A120,'1880'!$A$3:$H$140,8,FALSE),"")</f>
        <v>0</v>
      </c>
      <c r="FG120">
        <f>IFERROR(VLOOKUP($A120,'1880'!$A$3:$I$140,9,FALSE),"")</f>
        <v>0</v>
      </c>
      <c r="FH120">
        <f>IFERROR(VLOOKUP($A120,'1880'!$A$3:$J$140,10,FALSE),"")</f>
        <v>0</v>
      </c>
      <c r="FI120">
        <f>IFERROR(VLOOKUP($A120,'1881'!$A$3:$B$140,2,FALSE),"")</f>
        <v>296</v>
      </c>
      <c r="FJ120">
        <f>IFERROR(VLOOKUP($A120,'1881'!$A$3:$C$140,3,FALSE),"")</f>
        <v>33859.53</v>
      </c>
      <c r="FK120">
        <f>IFERROR(VLOOKUP($A120,'1881'!$A$3:$D$140,4,FALSE),"")</f>
        <v>57</v>
      </c>
      <c r="FL120">
        <f>IFERROR(VLOOKUP($A120,'1881'!$A$3:$E$140,5,FALSE),"")</f>
        <v>6966.76</v>
      </c>
      <c r="FM120">
        <f>IFERROR(VLOOKUP($A120,'1881'!$A$3:$F$140,6,FALSE),"")</f>
        <v>0</v>
      </c>
      <c r="FN120">
        <f>IFERROR(VLOOKUP($A120,'1881'!$A$3:$G$140,7,FALSE),"")</f>
        <v>0</v>
      </c>
      <c r="FO120">
        <f>IFERROR(VLOOKUP($A120,'1881'!$A$3:$H$140,8,FALSE),"")</f>
        <v>1</v>
      </c>
      <c r="FP120">
        <f>IFERROR(VLOOKUP($A120,'1881'!$A$3:$I$140,9,FALSE),"")</f>
        <v>0</v>
      </c>
      <c r="FQ120">
        <f>IFERROR(VLOOKUP($A120,'1881'!$A$3:$J$140,10,FALSE),"")</f>
        <v>0</v>
      </c>
      <c r="FR120">
        <f>IFERROR(VLOOKUP($A120,'1882'!$A$3:$B$140,2,FALSE),"")</f>
        <v>419</v>
      </c>
      <c r="FS120">
        <f>IFERROR(VLOOKUP($A120,'1882'!$A$3:$C$140,3,FALSE),"")</f>
        <v>49651.32</v>
      </c>
      <c r="FT120">
        <f>IFERROR(VLOOKUP($A120,'1882'!$A$3:$D$140,4,FALSE),"")</f>
        <v>111</v>
      </c>
      <c r="FU120">
        <f>IFERROR(VLOOKUP($A120,'1882'!$A$3:$E$140,5,FALSE),"")</f>
        <v>12354.8</v>
      </c>
      <c r="FV120">
        <f>IFERROR(VLOOKUP($A120,'1882'!$A$3:$F$140,6,FALSE),"")</f>
        <v>4</v>
      </c>
      <c r="FW120">
        <f>IFERROR(VLOOKUP($A120,'1882'!$A$3:$G$140,7,FALSE),"")</f>
        <v>317.7</v>
      </c>
      <c r="FX120">
        <f>IFERROR(VLOOKUP($A120,'1882'!$A$3:$H$140,8,FALSE),"")</f>
        <v>4</v>
      </c>
      <c r="FY120">
        <f>IFERROR(VLOOKUP($A120,'1882'!$A$3:$I$140,9,FALSE),"")</f>
        <v>437.37</v>
      </c>
      <c r="FZ120">
        <f>IFERROR(VLOOKUP($A120,'1882'!$A$3:$J$140,10,FALSE),"")</f>
        <v>0</v>
      </c>
      <c r="GA120">
        <f>IFERROR(VLOOKUP($A120,'1883'!$A$3:$B$140,2,FALSE),"")</f>
        <v>521</v>
      </c>
      <c r="GB120">
        <f>IFERROR(VLOOKUP($A120,'1883'!$A$3:$C$140,3,FALSE),"")</f>
        <v>62636.31</v>
      </c>
      <c r="GC120">
        <f>IFERROR(VLOOKUP($A120,'1883'!$A$3:$D$140,4,FALSE),"")</f>
        <v>100</v>
      </c>
      <c r="GD120">
        <f>IFERROR(VLOOKUP($A120,'1883'!$A$3:$E$140,5,FALSE),"")</f>
        <v>11171.13</v>
      </c>
      <c r="GE120">
        <f>IFERROR(VLOOKUP($A120,'1883'!$A$3:$F$140,6,FALSE),"")</f>
        <v>4</v>
      </c>
      <c r="GF120">
        <f>IFERROR(VLOOKUP($A120,'1883'!$A$3:$G$140,7,FALSE),"")</f>
        <v>240</v>
      </c>
      <c r="GG120">
        <f>IFERROR(VLOOKUP($A120,'1883'!$A$3:$H$140,8,FALSE),"")</f>
        <v>4</v>
      </c>
      <c r="GH120">
        <f>IFERROR(VLOOKUP($A120,'1883'!$A$3:$I$140,9,FALSE),"")</f>
        <v>180</v>
      </c>
      <c r="GI120">
        <f>IFERROR(VLOOKUP($A120,'1883'!$A$3:$J$140,10,FALSE),"")</f>
        <v>0</v>
      </c>
      <c r="GJ120">
        <f>IFERROR(VLOOKUP($A120,'1884'!$A$3:$B$140,2,FALSE),"")</f>
        <v>622</v>
      </c>
      <c r="GK120">
        <f>IFERROR(VLOOKUP($A120,'1884'!$A$3:$C$140,3,FALSE),"")</f>
        <v>72437.990000000005</v>
      </c>
      <c r="GL120">
        <f>IFERROR(VLOOKUP($A120,'1884'!$A$3:$D$140,4,FALSE),"")</f>
        <v>120</v>
      </c>
      <c r="GM120">
        <f>IFERROR(VLOOKUP($A120,'1884'!$A$3:$E$140,5,FALSE),"")</f>
        <v>12671.31</v>
      </c>
      <c r="GN120">
        <f>IFERROR(VLOOKUP($A120,'1884'!$A$3:$F$140,6,FALSE),"")</f>
        <v>9</v>
      </c>
      <c r="GO120">
        <f>IFERROR(VLOOKUP($A120,'1884'!$A$3:$G$140,7,FALSE),"")</f>
        <v>603.42999999999995</v>
      </c>
      <c r="GP120">
        <f>IFERROR(VLOOKUP($A120,'1884'!$A$3:$H$140,8,FALSE),"")</f>
        <v>0</v>
      </c>
      <c r="GQ120">
        <f>IFERROR(VLOOKUP($A120,'1884'!$A$3:$I$140,9,FALSE),"")</f>
        <v>0</v>
      </c>
      <c r="GR120">
        <f>IFERROR(VLOOKUP($A120,'1884'!$A$3:$J$140,10,FALSE),"")</f>
        <v>0</v>
      </c>
      <c r="GS120">
        <f>IFERROR(VLOOKUP($A120,'1885'!$A$3:$B$140,2,FALSE),"")</f>
        <v>524</v>
      </c>
      <c r="GT120">
        <f>IFERROR(VLOOKUP($A120,'1885'!$A$3:$C$140,3,FALSE),"")</f>
        <v>65186.66</v>
      </c>
      <c r="GU120">
        <f>IFERROR(VLOOKUP($A120,'1885'!$A$3:$D$140,4,FALSE),"")</f>
        <v>135</v>
      </c>
      <c r="GV120">
        <f>IFERROR(VLOOKUP($A120,'1885'!$A$3:$E$140,5,FALSE),"")</f>
        <v>13572.87</v>
      </c>
      <c r="GW120">
        <f>IFERROR(VLOOKUP($A120,'1885'!$A$3:$F$140,6,FALSE),"")</f>
        <v>5</v>
      </c>
      <c r="GX120">
        <f>IFERROR(VLOOKUP($A120,'1885'!$A$3:$G$140,7,FALSE),"")</f>
        <v>640</v>
      </c>
      <c r="GY120">
        <f>IFERROR(VLOOKUP($A120,'1885'!$A$3:$H$140,8,FALSE),"")</f>
        <v>1</v>
      </c>
      <c r="GZ120">
        <f>IFERROR(VLOOKUP($A120,'1885'!$A$3:$I$140,9,FALSE),"")</f>
        <v>80</v>
      </c>
      <c r="HA120">
        <f>IFERROR(VLOOKUP($A120,'1885'!$A$3:$J$140,10,FALSE),"")</f>
        <v>0</v>
      </c>
      <c r="HB120">
        <f>IFERROR(VLOOKUP($A120,'1886'!$A$3:$B$140,2,FALSE),"")</f>
        <v>653</v>
      </c>
      <c r="HC120">
        <f>IFERROR(VLOOKUP($A120,'1886'!$A$3:$C$140,3,FALSE),"")</f>
        <v>77494.429999999993</v>
      </c>
      <c r="HD120">
        <f>IFERROR(VLOOKUP($A120,'1886'!$A$3:$D$140,4,FALSE),"")</f>
        <v>125</v>
      </c>
      <c r="HE120">
        <f>IFERROR(VLOOKUP($A120,'1886'!$A$3:$E$140,5,FALSE),"")</f>
        <v>13857.4</v>
      </c>
      <c r="HF120">
        <f>IFERROR(VLOOKUP($A120,'1886'!$A$3:$F$140,6,FALSE),"")</f>
        <v>8</v>
      </c>
      <c r="HG120">
        <f>IFERROR(VLOOKUP($A120,'1886'!$A$3:$G$140,7,FALSE),"")</f>
        <v>240</v>
      </c>
      <c r="HH120">
        <f>IFERROR(VLOOKUP($A120,'1886'!$A$3:$H$140,8,FALSE),"")</f>
        <v>1</v>
      </c>
      <c r="HI120">
        <f>IFERROR(VLOOKUP($A120,'1886'!$A$3:$I$140,9,FALSE),"")</f>
        <v>40</v>
      </c>
      <c r="HJ120">
        <f>IFERROR(VLOOKUP($A120,'1886'!$A$3:$J$140,10,FALSE),"")</f>
        <v>0</v>
      </c>
      <c r="HK120">
        <f>IFERROR(VLOOKUP($A120,'1887'!$A$3:$B$140,2,FALSE),"")</f>
        <v>475</v>
      </c>
      <c r="HL120">
        <f>IFERROR(VLOOKUP($A120,'1887'!$A$3:$C$140,3,FALSE),"")</f>
        <v>54528.56</v>
      </c>
      <c r="HM120">
        <f>IFERROR(VLOOKUP($A120,'1887'!$A$3:$D$140,4,FALSE),"")</f>
        <v>199</v>
      </c>
      <c r="HN120">
        <f>IFERROR(VLOOKUP($A120,'1887'!$A$3:$E$140,5,FALSE),"")</f>
        <v>23186.58</v>
      </c>
      <c r="HO120">
        <f>IFERROR(VLOOKUP($A120,'1887'!$A$3:$F$140,6,FALSE),"")</f>
        <v>9</v>
      </c>
      <c r="HP120">
        <f>IFERROR(VLOOKUP($A120,'1887'!$A$3:$G$140,7,FALSE),"")</f>
        <v>904.66</v>
      </c>
      <c r="HQ120">
        <f>IFERROR(VLOOKUP($A120,'1887'!$A$3:$H$140,8,FALSE),"")</f>
        <v>0</v>
      </c>
      <c r="HR120">
        <f>IFERROR(VLOOKUP($A120,'1887'!$A$3:$I$140,9,FALSE),"")</f>
        <v>0</v>
      </c>
      <c r="HS120">
        <f>IFERROR(VLOOKUP($A120,'1887'!$A$3:$J$140,10,FALSE),"")</f>
        <v>0</v>
      </c>
      <c r="HT120">
        <f>IFERROR(VLOOKUP($A120,'1888'!$A$3:$B$140,2,FALSE),"")</f>
        <v>456</v>
      </c>
      <c r="HU120">
        <f>IFERROR(VLOOKUP($A120,'1888'!$A$3:$C$140,3,FALSE),"")</f>
        <v>52832.66</v>
      </c>
      <c r="HV120">
        <f>IFERROR(VLOOKUP($A120,'1888'!$A$3:$D$140,4,FALSE),"")</f>
        <v>248</v>
      </c>
      <c r="HW120">
        <f>IFERROR(VLOOKUP($A120,'1888'!$A$3:$E$140,5,FALSE),"")</f>
        <v>30969.67</v>
      </c>
      <c r="HX120">
        <f>IFERROR(VLOOKUP($A120,'1888'!$A$3:$F$140,6,FALSE),"")</f>
        <v>2</v>
      </c>
      <c r="HY120">
        <f>IFERROR(VLOOKUP($A120,'1888'!$A$3:$G$140,7,FALSE),"")</f>
        <v>315.14</v>
      </c>
      <c r="HZ120">
        <f>IFERROR(VLOOKUP($A120,'1888'!$A$3:$H$140,8,FALSE),"")</f>
        <v>0</v>
      </c>
      <c r="IA120">
        <f>IFERROR(VLOOKUP($A120,'1888'!$A$3:$I$140,9,FALSE),"")</f>
        <v>0</v>
      </c>
      <c r="IB120">
        <f>IFERROR(VLOOKUP($A120,'1888'!$A$3:$J$140,10,FALSE),"")</f>
        <v>0</v>
      </c>
      <c r="IC120">
        <f>IFERROR(VLOOKUP($A120,'1889'!$A$3:$B$140,2,FALSE),"")</f>
        <v>450</v>
      </c>
      <c r="ID120">
        <f>IFERROR(VLOOKUP($A120,'1889'!$A$3:$C$140,3,FALSE),"")</f>
        <v>49130.22</v>
      </c>
      <c r="IE120">
        <f>IFERROR(VLOOKUP($A120,'1889'!$A$3:$D$140,4,FALSE),"")</f>
        <v>312</v>
      </c>
      <c r="IF120">
        <f>IFERROR(VLOOKUP($A120,'1889'!$A$3:$E$140,5,FALSE),"")</f>
        <v>39504.17</v>
      </c>
      <c r="IG120">
        <f>IFERROR(VLOOKUP($A120,'1889'!$A$3:$F$140,6,FALSE),"")</f>
        <v>9</v>
      </c>
      <c r="IH120">
        <f>IFERROR(VLOOKUP($A120,'1889'!$A$3:$G$140,7,FALSE),"")</f>
        <v>1223.7</v>
      </c>
      <c r="II120">
        <f>IFERROR(VLOOKUP($A120,'1889'!$A$3:$H$140,8,FALSE),"")</f>
        <v>2</v>
      </c>
      <c r="IJ120">
        <f>IFERROR(VLOOKUP($A120,'1889'!$A$3:$I$140,9,FALSE),"")</f>
        <v>122.55</v>
      </c>
      <c r="IK120">
        <f>IFERROR(VLOOKUP($A120,'1889'!$A$3:$J$140,10,FALSE),"")</f>
        <v>0</v>
      </c>
      <c r="IL120">
        <f>IFERROR(VLOOKUP($A120,'1890'!$A$3:$B$140,2,FALSE),"")</f>
        <v>467</v>
      </c>
      <c r="IM120">
        <f>IFERROR(VLOOKUP($A120,'1890'!$A$3:$C$140,3,FALSE),"")</f>
        <v>48944.68</v>
      </c>
      <c r="IN120">
        <f>IFERROR(VLOOKUP($A120,'1890'!$A$3:$D$140,4,FALSE),"")</f>
        <v>336</v>
      </c>
      <c r="IO120">
        <f>IFERROR(VLOOKUP($A120,'1890'!$A$3:$E$140,5,FALSE),"")</f>
        <v>41817.43</v>
      </c>
      <c r="IP120">
        <f>IFERROR(VLOOKUP($A120,'1890'!$A$3:$F$140,6,FALSE),"")</f>
        <v>15</v>
      </c>
      <c r="IQ120">
        <f>IFERROR(VLOOKUP($A120,'1890'!$A$3:$G$140,7,FALSE),"")</f>
        <v>1387.26</v>
      </c>
      <c r="IR120">
        <f>IFERROR(VLOOKUP($A120,'1890'!$A$3:$H$140,8,FALSE),"")</f>
        <v>0</v>
      </c>
      <c r="IS120">
        <f>IFERROR(VLOOKUP($A120,'1890'!$A$3:$I$140,9,FALSE),"")</f>
        <v>0</v>
      </c>
      <c r="IT120">
        <f>IFERROR(VLOOKUP($A120,'1890'!$A$3:$J$140,10,FALSE),"")</f>
        <v>0</v>
      </c>
      <c r="IU120">
        <f>IFERROR(VLOOKUP($A120,'1891'!$A$3:$B$140,2,FALSE),"")</f>
        <v>462</v>
      </c>
      <c r="IV120">
        <f>IFERROR(VLOOKUP($A120,'1891'!$A$3:$C$140,3,FALSE),"")</f>
        <v>45201.67</v>
      </c>
      <c r="IW120">
        <f>IFERROR(VLOOKUP($A120,'1891'!$A$3:$D$140,4,FALSE),"")</f>
        <v>375</v>
      </c>
      <c r="IX120">
        <f>IFERROR(VLOOKUP($A120,'1891'!$A$3:$E$140,5,FALSE),"")</f>
        <v>45355.839999999997</v>
      </c>
      <c r="IY120">
        <f>IFERROR(VLOOKUP($A120,'1891'!$A$3:$F$140,6,FALSE),"")</f>
        <v>7</v>
      </c>
      <c r="IZ120">
        <f>IFERROR(VLOOKUP($A120,'1891'!$A$3:$G$140,7,FALSE),"")</f>
        <v>600</v>
      </c>
      <c r="JA120">
        <f>IFERROR(VLOOKUP($A120,'1891'!$A$3:$H$140,8,FALSE),"")</f>
        <v>0</v>
      </c>
      <c r="JB120">
        <f>IFERROR(VLOOKUP($A120,'1891'!$A$3:$I$140,9,FALSE),"")</f>
        <v>0</v>
      </c>
      <c r="JC120">
        <f>IFERROR(VLOOKUP($A120,'1891'!$A$3:$J$140,10,FALSE),"")</f>
        <v>0</v>
      </c>
      <c r="JD120">
        <f>IFERROR(VLOOKUP($A120,'1892'!$A$3:$B$140,2,FALSE),"")</f>
        <v>448</v>
      </c>
      <c r="JE120">
        <f>IFERROR(VLOOKUP($A120,'1892'!$A$3:$C$140,3,FALSE),"")</f>
        <v>43612.85</v>
      </c>
      <c r="JF120">
        <f>IFERROR(VLOOKUP($A120,'1892'!$A$3:$D$140,4,FALSE),"")</f>
        <v>338</v>
      </c>
      <c r="JG120">
        <f>IFERROR(VLOOKUP($A120,'1892'!$A$3:$E$140,5,FALSE),"")</f>
        <v>40461.07</v>
      </c>
      <c r="JH120">
        <f>IFERROR(VLOOKUP($A120,'1892'!$A$3:$F$140,6,FALSE),"")</f>
        <v>5</v>
      </c>
      <c r="JI120">
        <f>IFERROR(VLOOKUP($A120,'1892'!$A$3:$G$140,7,FALSE),"")</f>
        <v>502.26</v>
      </c>
      <c r="JJ120">
        <f>IFERROR(VLOOKUP($A120,'1892'!$A$3:$H$140,8,FALSE),"")</f>
        <v>0</v>
      </c>
      <c r="JK120">
        <f>IFERROR(VLOOKUP($A120,'1892'!$A$3:$I$140,9,FALSE),"")</f>
        <v>0</v>
      </c>
      <c r="JL120">
        <f>IFERROR(VLOOKUP($A120,'1892'!$A$3:$J$140,10,FALSE),"")</f>
        <v>0</v>
      </c>
      <c r="JM120">
        <f>IFERROR(VLOOKUP($A120,'1893'!$A$3:$B$140,2,FALSE),"")</f>
        <v>618</v>
      </c>
      <c r="JN120">
        <f>IFERROR(VLOOKUP($A120,'1893'!$A$3:$C$140,3,FALSE),"")</f>
        <v>57982.29</v>
      </c>
      <c r="JO120">
        <f>IFERROR(VLOOKUP($A120,'1893'!$A$3:$D$140,4,FALSE),"")</f>
        <v>342</v>
      </c>
      <c r="JP120">
        <f>IFERROR(VLOOKUP($A120,'1893'!$A$3:$E$140,5,FALSE),"")</f>
        <v>40018.050000000003</v>
      </c>
      <c r="JQ120">
        <f>IFERROR(VLOOKUP($A120,'1893'!$A$3:$F$140,6,FALSE),"")</f>
        <v>7</v>
      </c>
      <c r="JR120">
        <f>IFERROR(VLOOKUP($A120,'1893'!$A$3:$G$140,7,FALSE),"")</f>
        <v>469.22</v>
      </c>
      <c r="JS120">
        <f>IFERROR(VLOOKUP($A120,'1893'!$A$3:$H$140,8,FALSE),"")</f>
        <v>0</v>
      </c>
      <c r="JT120">
        <f>IFERROR(VLOOKUP($A120,'1893'!$A$3:$I$140,9,FALSE),"")</f>
        <v>0</v>
      </c>
      <c r="JU120">
        <f>IFERROR(VLOOKUP($A120,'1893'!$A$3:$J$140,10,FALSE),"")</f>
        <v>0</v>
      </c>
      <c r="JV120">
        <f>IFERROR(VLOOKUP($A120,'1894'!$A$3:$B$140,2,FALSE),"")</f>
        <v>571</v>
      </c>
      <c r="JW120">
        <f>IFERROR(VLOOKUP($A120,'1894'!$A$3:$C$140,3,FALSE),"")</f>
        <v>52886.36</v>
      </c>
      <c r="JX120">
        <f>IFERROR(VLOOKUP($A120,'1894'!$A$3:$D$140,4,FALSE),"")</f>
        <v>270</v>
      </c>
      <c r="JY120">
        <f>IFERROR(VLOOKUP($A120,'1894'!$A$3:$E$140,5,FALSE),"")</f>
        <v>32656.68</v>
      </c>
      <c r="JZ120">
        <f>IFERROR(VLOOKUP($A120,'1894'!$A$3:$F$140,6,FALSE),"")</f>
        <v>10</v>
      </c>
      <c r="KA120">
        <f>IFERROR(VLOOKUP($A120,'1894'!$A$3:$G$140,7,FALSE),"")</f>
        <v>761.48</v>
      </c>
      <c r="KB120">
        <f>IFERROR(VLOOKUP($A120,'1894'!$A$3:$H$140,8,FALSE),"")</f>
        <v>0</v>
      </c>
      <c r="KC120">
        <f>IFERROR(VLOOKUP($A120,'1894'!$A$3:$I$140,9,FALSE),"")</f>
        <v>0</v>
      </c>
      <c r="KD120">
        <f>IFERROR(VLOOKUP($A120,'1894'!$A$3:$J$140,10,FALSE),"")</f>
        <v>0</v>
      </c>
      <c r="KE120">
        <f>IFERROR(VLOOKUP($A120,'1895'!$A$3:$B$140,2,FALSE),"")</f>
        <v>377</v>
      </c>
      <c r="KF120">
        <f>IFERROR(VLOOKUP($A120,'1895'!$A$3:$C$140,3,FALSE),"")</f>
        <v>31429.91</v>
      </c>
      <c r="KG120">
        <f>IFERROR(VLOOKUP($A120,'1895'!$A$3:$D$140,4,FALSE),"")</f>
        <v>267</v>
      </c>
      <c r="KH120">
        <f>IFERROR(VLOOKUP($A120,'1895'!$A$3:$E$140,5,FALSE),"")</f>
        <v>30609.21</v>
      </c>
      <c r="KI120">
        <f>IFERROR(VLOOKUP($A120,'1895'!$A$3:$F$140,6,FALSE),"")</f>
        <v>12</v>
      </c>
      <c r="KJ120">
        <f>IFERROR(VLOOKUP($A120,'1895'!$A$3:$G$140,7,FALSE),"")</f>
        <v>878.69</v>
      </c>
      <c r="KK120">
        <f>IFERROR(VLOOKUP($A120,'1895'!$A$3:$H$140,8,FALSE),"")</f>
        <v>0</v>
      </c>
      <c r="KL120">
        <f>IFERROR(VLOOKUP($A120,'1895'!$A$3:$I$140,9,FALSE),"")</f>
        <v>0</v>
      </c>
      <c r="KM120">
        <f>IFERROR(VLOOKUP($A120,'1895'!$A$3:$J$140,10,FALSE),"")</f>
        <v>0</v>
      </c>
      <c r="KN120">
        <f>IFERROR(VLOOKUP($A120,'1896'!$A$3:$B$140,2,FALSE),"")</f>
        <v>535</v>
      </c>
      <c r="KO120">
        <f>IFERROR(VLOOKUP($A120,'1896'!$A$3:$C$140,3,FALSE),"")</f>
        <v>42808.52</v>
      </c>
      <c r="KP120">
        <f>IFERROR(VLOOKUP($A120,'1896'!$A$3:$D$140,4,FALSE),"")</f>
        <v>227</v>
      </c>
      <c r="KQ120">
        <f>IFERROR(VLOOKUP($A120,'1896'!$A$3:$E$140,5,FALSE),"")</f>
        <v>24482.39</v>
      </c>
      <c r="KR120">
        <f>IFERROR(VLOOKUP($A120,'1896'!$A$3:$F$140,6,FALSE),"")</f>
        <v>12</v>
      </c>
      <c r="KS120">
        <f>IFERROR(VLOOKUP($A120,'1896'!$A$3:$G$140,7,FALSE),"")</f>
        <v>681.9</v>
      </c>
      <c r="KT120">
        <f>IFERROR(VLOOKUP($A120,'1896'!$A$3:$H$140,8,FALSE),"")</f>
        <v>0</v>
      </c>
      <c r="KU120">
        <f>IFERROR(VLOOKUP($A120,'1896'!$A$3:$I$140,9,FALSE),"")</f>
        <v>0</v>
      </c>
      <c r="KV120">
        <f>IFERROR(VLOOKUP($A120,'1896'!$A$3:$J$140,10,FALSE),"")</f>
        <v>0</v>
      </c>
      <c r="KW120">
        <f>IFERROR(VLOOKUP($A120,'1897'!$A$3:$B$140,2,FALSE),"")</f>
        <v>439</v>
      </c>
      <c r="KX120">
        <f>IFERROR(VLOOKUP($A120,'1897'!$A$3:$C$140,3,FALSE),"")</f>
        <v>37543.51</v>
      </c>
      <c r="KY120">
        <f>IFERROR(VLOOKUP($A120,'1897'!$A$3:$D$140,4,FALSE),"")</f>
        <v>193</v>
      </c>
      <c r="KZ120">
        <f>IFERROR(VLOOKUP($A120,'1897'!$A$3:$E$140,5,FALSE),"")</f>
        <v>20573.490000000002</v>
      </c>
      <c r="LA120">
        <f>IFERROR(VLOOKUP($A120,'1897'!$A$3:$F$140,6,FALSE),"")</f>
        <v>3</v>
      </c>
      <c r="LB120">
        <f>IFERROR(VLOOKUP($A120,'1897'!$A$3:$G$140,7,FALSE),"")</f>
        <v>200</v>
      </c>
      <c r="LC120">
        <f>IFERROR(VLOOKUP($A120,'1897'!$A$3:$H$140,8,FALSE),"")</f>
        <v>0</v>
      </c>
      <c r="LD120">
        <f>IFERROR(VLOOKUP($A120,'1897'!$A$3:$I$140,9,FALSE),"")</f>
        <v>0</v>
      </c>
      <c r="LE120">
        <f>IFERROR(VLOOKUP($A120,'1897'!$A$3:$J$140,10,FALSE),"")</f>
        <v>0</v>
      </c>
      <c r="LF120">
        <f>IFERROR(VLOOKUP($A120,'1898'!$A$3:$B$140,2,FALSE),"")</f>
        <v>395</v>
      </c>
      <c r="LG120">
        <f>IFERROR(VLOOKUP($A120,'1898'!$A$3:$C$140,3,FALSE),"")</f>
        <v>32824.519999999997</v>
      </c>
      <c r="LH120">
        <f>IFERROR(VLOOKUP($A120,'1898'!$A$3:$D$140,4,FALSE),"")</f>
        <v>339</v>
      </c>
      <c r="LI120">
        <f>IFERROR(VLOOKUP($A120,'1898'!$A$3:$E$140,5,FALSE),"")</f>
        <v>34471.879999999997</v>
      </c>
      <c r="LJ120">
        <f>IFERROR(VLOOKUP($A120,'1898'!$A$3:$F$140,6,FALSE),"")</f>
        <v>2</v>
      </c>
      <c r="LK120">
        <f>IFERROR(VLOOKUP($A120,'1898'!$A$3:$G$140,7,FALSE),"")</f>
        <v>63.18</v>
      </c>
      <c r="LL120">
        <f>IFERROR(VLOOKUP($A120,'1898'!$A$3:$H$140,8,FALSE),"")</f>
        <v>0</v>
      </c>
      <c r="LM120">
        <f>IFERROR(VLOOKUP($A120,'1898'!$A$3:$I$140,9,FALSE),"")</f>
        <v>0</v>
      </c>
      <c r="LN120">
        <f>IFERROR(VLOOKUP($A120,'1898'!$A$3:$J$140,10,FALSE),"")</f>
        <v>0</v>
      </c>
      <c r="LO120">
        <f>IFERROR(VLOOKUP($A120,'1899'!$A$3:$B$140,2,FALSE),"")</f>
        <v>268</v>
      </c>
      <c r="LP120">
        <f>IFERROR(VLOOKUP($A120,'1899'!$A$3:$C$140,3,FALSE),"")</f>
        <v>22179.09</v>
      </c>
      <c r="LQ120">
        <f>IFERROR(VLOOKUP($A120,'1899'!$A$3:$D$140,4,FALSE),"")</f>
        <v>260</v>
      </c>
      <c r="LR120">
        <f>IFERROR(VLOOKUP($A120,'1899'!$A$3:$E$140,5,FALSE),"")</f>
        <v>24519.52</v>
      </c>
      <c r="LS120">
        <f>IFERROR(VLOOKUP($A120,'1899'!$A$3:$F$140,6,FALSE),"")</f>
        <v>4</v>
      </c>
      <c r="LT120">
        <f>IFERROR(VLOOKUP($A120,'1899'!$A$3:$G$140,7,FALSE),"")</f>
        <v>308.95999999999998</v>
      </c>
      <c r="LU120">
        <f>IFERROR(VLOOKUP($A120,'1899'!$A$3:$H$140,8,FALSE),"")</f>
        <v>0</v>
      </c>
      <c r="LV120">
        <f>IFERROR(VLOOKUP($A120,'1899'!$A$3:$I$140,9,FALSE),"")</f>
        <v>0</v>
      </c>
      <c r="LW120">
        <f>IFERROR(VLOOKUP($A120,'1899'!$A$3:$J$140,10,FALSE),"")</f>
        <v>0</v>
      </c>
      <c r="LX120">
        <f>IFERROR(VLOOKUP($A120,'1900'!$A$3:$B$140,2,FALSE),"")</f>
        <v>299</v>
      </c>
      <c r="LY120">
        <f>IFERROR(VLOOKUP($A120,'1900'!$A$3:$C$140,3,FALSE),"")</f>
        <v>22513.4</v>
      </c>
      <c r="LZ120">
        <f>IFERROR(VLOOKUP($A120,'1900'!$A$3:$D$140,4,FALSE),"")</f>
        <v>348</v>
      </c>
      <c r="MA120">
        <f>IFERROR(VLOOKUP($A120,'1900'!$A$3:$E$140,5,FALSE),"")</f>
        <v>34702.99</v>
      </c>
      <c r="MB120">
        <f>IFERROR(VLOOKUP($A120,'1900'!$A$3:$F$140,6,FALSE),"")</f>
        <v>9</v>
      </c>
      <c r="MC120">
        <f>IFERROR(VLOOKUP($A120,'1900'!$A$3:$G$140,7,FALSE),"")</f>
        <v>642.13</v>
      </c>
      <c r="MD120">
        <f>IFERROR(VLOOKUP($A120,'1900'!$A$3:$H$140,8,FALSE),"")</f>
        <v>0</v>
      </c>
      <c r="ME120">
        <f>IFERROR(VLOOKUP($A120,'1900'!$A$3:$I$140,9,FALSE),"")</f>
        <v>0</v>
      </c>
      <c r="MF120">
        <f>IFERROR(VLOOKUP($A120,'1900'!$A$3:$J$140,10,FALSE),"")</f>
        <v>0</v>
      </c>
      <c r="MG120">
        <f>IFERROR(VLOOKUP($A120,'1901'!$A$3:$B$140,2,FALSE),"")</f>
        <v>269</v>
      </c>
      <c r="MH120">
        <f>IFERROR(VLOOKUP($A120,'1901'!$A$3:$C$140,3,FALSE),"")</f>
        <v>19888.240000000002</v>
      </c>
      <c r="MI120">
        <f>IFERROR(VLOOKUP($A120,'1901'!$A$3:$D$140,4,FALSE),"")</f>
        <v>258</v>
      </c>
      <c r="MJ120">
        <f>IFERROR(VLOOKUP($A120,'1901'!$A$3:$E$140,5,FALSE),"")</f>
        <v>23558.87</v>
      </c>
      <c r="MK120">
        <f>IFERROR(VLOOKUP($A120,'1901'!$A$3:$F$140,6,FALSE),"")</f>
        <v>1</v>
      </c>
      <c r="ML120">
        <f>IFERROR(VLOOKUP($A120,'1901'!$A$3:$G$140,7,FALSE),"")</f>
        <v>40</v>
      </c>
      <c r="MM120">
        <f>IFERROR(VLOOKUP($A120,'1901'!$A$3:$H$140,8,FALSE),"")</f>
        <v>0</v>
      </c>
      <c r="MN120">
        <f>IFERROR(VLOOKUP($A120,'1901'!$A$3:$I$140,9,FALSE),"")</f>
        <v>0</v>
      </c>
      <c r="MO120">
        <f>IFERROR(VLOOKUP($A120,'1901'!$A$3:$J$140,10,FALSE),"")</f>
        <v>0</v>
      </c>
      <c r="MP120">
        <f>IFERROR(VLOOKUP($A120,'1902'!$A$3:$B$140,2,FALSE),"")</f>
        <v>137</v>
      </c>
      <c r="MQ120">
        <f>IFERROR(VLOOKUP($A120,'1902'!$A$3:$C$140,3,FALSE),"")</f>
        <v>9652.52</v>
      </c>
      <c r="MR120">
        <f>IFERROR(VLOOKUP($A120,'1902'!$A$3:$D$140,4,FALSE),"")</f>
        <v>266</v>
      </c>
      <c r="MS120">
        <f>IFERROR(VLOOKUP($A120,'1902'!$A$3:$E$140,5,FALSE),"")</f>
        <v>25091.759999999998</v>
      </c>
      <c r="MT120">
        <f>IFERROR(VLOOKUP($A120,'1902'!$A$3:$F$140,6,FALSE),"")</f>
        <v>1</v>
      </c>
      <c r="MU120">
        <f>IFERROR(VLOOKUP($A120,'1902'!$A$3:$G$140,7,FALSE),"")</f>
        <v>160</v>
      </c>
      <c r="MV120">
        <f>IFERROR(VLOOKUP($A120,'1902'!$A$3:$H$140,8,FALSE),"")</f>
        <v>0</v>
      </c>
      <c r="MW120">
        <f>IFERROR(VLOOKUP($A120,'1902'!$A$3:$I$140,9,FALSE),"")</f>
        <v>0</v>
      </c>
      <c r="MX120">
        <f>IFERROR(VLOOKUP($A120,'1902'!$A$3:$J$140,10,FALSE),"")</f>
        <v>0</v>
      </c>
      <c r="MY120">
        <f>IFERROR(VLOOKUP($A120,'1903'!$A$3:$B$140,2,FALSE),"")</f>
        <v>201</v>
      </c>
      <c r="MZ120">
        <f>IFERROR(VLOOKUP($A120,'1903'!$A$3:$C$140,3,FALSE),"")</f>
        <v>16150.77</v>
      </c>
      <c r="NA120">
        <f>IFERROR(VLOOKUP($A120,'1903'!$A$3:$D$140,4,FALSE),"")</f>
        <v>211</v>
      </c>
      <c r="NB120">
        <f>IFERROR(VLOOKUP($A120,'1903'!$A$3:$E$140,5,FALSE),"")</f>
        <v>18701.47</v>
      </c>
      <c r="NC120">
        <f>IFERROR(VLOOKUP($A120,'1903'!$A$3:$F$140,6,FALSE),"")</f>
        <v>1</v>
      </c>
      <c r="ND120">
        <f>IFERROR(VLOOKUP($A120,'1903'!$A$3:$G$140,7,FALSE),"")</f>
        <v>40</v>
      </c>
      <c r="NE120">
        <f>IFERROR(VLOOKUP($A120,'1903'!$A$3:$H$140,8,FALSE),"")</f>
        <v>0</v>
      </c>
      <c r="NF120">
        <f>IFERROR(VLOOKUP($A120,'1903'!$A$3:$I$140,9,FALSE),"")</f>
        <v>0</v>
      </c>
      <c r="NG120">
        <f>IFERROR(VLOOKUP($A120,'1903'!$A$3:$J$140,10,FALSE),"")</f>
        <v>0</v>
      </c>
      <c r="NH120">
        <f>IFERROR(VLOOKUP($A120,'1904'!$A$3:$B$140,2,FALSE),"")</f>
        <v>247</v>
      </c>
      <c r="NI120">
        <f>IFERROR(VLOOKUP($A120,'1904'!$A$3:$C$140,3,FALSE),"")</f>
        <v>19379.8</v>
      </c>
      <c r="NJ120">
        <f>IFERROR(VLOOKUP($A120,'1904'!$A$3:$D$140,4,FALSE),"")</f>
        <v>178</v>
      </c>
      <c r="NK120">
        <f>IFERROR(VLOOKUP($A120,'1904'!$A$3:$E$140,5,FALSE),"")</f>
        <v>15993.91</v>
      </c>
      <c r="NL120">
        <f>IFERROR(VLOOKUP($A120,'1904'!$A$3:$F$140,6,FALSE),"")</f>
        <v>3</v>
      </c>
      <c r="NM120">
        <f>IFERROR(VLOOKUP($A120,'1904'!$A$3:$G$140,7,FALSE),"")</f>
        <v>163</v>
      </c>
      <c r="NN120">
        <f>IFERROR(VLOOKUP($A120,'1904'!$A$3:$H$140,8,FALSE),"")</f>
        <v>0</v>
      </c>
      <c r="NO120">
        <f>IFERROR(VLOOKUP($A120,'1904'!$A$3:$I$140,9,FALSE),"")</f>
        <v>0</v>
      </c>
      <c r="NP120">
        <f>IFERROR(VLOOKUP($A120,'1904'!$A$3:$J$140,10,FALSE),"")</f>
        <v>0</v>
      </c>
      <c r="NQ120">
        <f>IFERROR(VLOOKUP($A120,'1905'!$A$3:$B$140,2,FALSE),"")</f>
        <v>251</v>
      </c>
      <c r="NR120">
        <f>IFERROR(VLOOKUP($A120,'1905'!$A$3:$C$140,3,FALSE),"")</f>
        <v>19442.68</v>
      </c>
      <c r="NS120">
        <f>IFERROR(VLOOKUP($A120,'1905'!$A$3:$D$140,4,FALSE),"")</f>
        <v>138</v>
      </c>
      <c r="NT120">
        <f>IFERROR(VLOOKUP($A120,'1905'!$A$3:$E$140,5,FALSE),"")</f>
        <v>10938.4</v>
      </c>
      <c r="NU120">
        <f>IFERROR(VLOOKUP($A120,'1905'!$A$3:$F$140,6,FALSE),"")</f>
        <v>0</v>
      </c>
      <c r="NV120">
        <f>IFERROR(VLOOKUP($A120,'1905'!$A$3:$G$140,7,FALSE),"")</f>
        <v>0</v>
      </c>
      <c r="NW120">
        <f>IFERROR(VLOOKUP($A120,'1905'!$A$3:$H$140,8,FALSE),"")</f>
        <v>0</v>
      </c>
      <c r="NX120">
        <f>IFERROR(VLOOKUP($A120,'1905'!$A$3:$I$140,9,FALSE),"")</f>
        <v>0</v>
      </c>
      <c r="NY120">
        <f>IFERROR(VLOOKUP($A120,'1905'!$A$3:$J$140,10,FALSE),"")</f>
        <v>0</v>
      </c>
      <c r="NZ120" t="str">
        <f>IFERROR(VLOOKUP($A120,'1906'!$A$3:$B$140,2,FALSE),"")</f>
        <v/>
      </c>
      <c r="OA120" t="str">
        <f>IFERROR(VLOOKUP($A120,'1906'!$A$3:$C$140,3,FALSE),"")</f>
        <v/>
      </c>
      <c r="OB120" t="str">
        <f>IFERROR(VLOOKUP($A120,'1906'!$A$3:$D$140,4,FALSE),"")</f>
        <v/>
      </c>
      <c r="OC120" t="str">
        <f>IFERROR(VLOOKUP($A120,'1906'!$A$3:$E$140,5,FALSE),"")</f>
        <v/>
      </c>
      <c r="OD120" t="str">
        <f>IFERROR(VLOOKUP($A120,'1906'!$A$3:$F$140,6,FALSE),"")</f>
        <v/>
      </c>
      <c r="OE120" t="str">
        <f>IFERROR(VLOOKUP($A120,'1906'!$A$3:$G$140,7,FALSE),"")</f>
        <v/>
      </c>
      <c r="OF120" t="str">
        <f>IFERROR(VLOOKUP($A120,'1906'!$A$3:$H$140,8,FALSE),"")</f>
        <v/>
      </c>
      <c r="OG120" t="str">
        <f>IFERROR(VLOOKUP($A120,'1906'!$A$3:$I$140,9,FALSE),"")</f>
        <v/>
      </c>
      <c r="OH120" t="str">
        <f>IFERROR(VLOOKUP($A120,'1906'!$A$3:$J$140,10,FALSE),"")</f>
        <v/>
      </c>
      <c r="OI120" t="str">
        <f>IFERROR(VLOOKUP($A120,'1907'!$A$3:$B$140,2,FALSE),"")</f>
        <v/>
      </c>
      <c r="OJ120" t="str">
        <f>IFERROR(VLOOKUP($A120,'1907'!$A$3:$C$140,3,FALSE),"")</f>
        <v/>
      </c>
      <c r="OK120" t="str">
        <f>IFERROR(VLOOKUP($A120,'1907'!$A$3:$D$140,4,FALSE),"")</f>
        <v/>
      </c>
      <c r="OL120" t="str">
        <f>IFERROR(VLOOKUP($A120,'1907'!$A$3:$E$140,5,FALSE),"")</f>
        <v/>
      </c>
      <c r="OM120" t="str">
        <f>IFERROR(VLOOKUP($A120,'1907'!$A$3:$F$140,6,FALSE),"")</f>
        <v/>
      </c>
      <c r="ON120" t="str">
        <f>IFERROR(VLOOKUP($A120,'1907'!$A$3:$G$140,7,FALSE),"")</f>
        <v/>
      </c>
      <c r="OO120" t="str">
        <f>IFERROR(VLOOKUP($A120,'1907'!$A$3:$H$140,8,FALSE),"")</f>
        <v/>
      </c>
      <c r="OP120" t="str">
        <f>IFERROR(VLOOKUP($A120,'1907'!$A$3:$I$140,9,FALSE),"")</f>
        <v/>
      </c>
      <c r="OQ120" t="str">
        <f>IFERROR(VLOOKUP($A120,'1907'!$A$3:$J$140,10,FALSE),"")</f>
        <v/>
      </c>
      <c r="OR120" t="str">
        <f>IFERROR(VLOOKUP($A120,'1908'!$A$3:$B$140,2,FALSE),"")</f>
        <v/>
      </c>
      <c r="OS120" t="str">
        <f>IFERROR(VLOOKUP($A120,'1908'!$A$3:$C$140,3,FALSE),"")</f>
        <v/>
      </c>
      <c r="OT120" t="str">
        <f>IFERROR(VLOOKUP($A120,'1908'!$A$3:$D$140,4,FALSE),"")</f>
        <v/>
      </c>
      <c r="OU120" t="str">
        <f>IFERROR(VLOOKUP($A120,'1908'!$A$3:$E$140,5,FALSE),"")</f>
        <v/>
      </c>
      <c r="OV120" t="str">
        <f>IFERROR(VLOOKUP($A120,'1908'!$A$3:$F$140,6,FALSE),"")</f>
        <v/>
      </c>
      <c r="OW120" t="str">
        <f>IFERROR(VLOOKUP($A120,'1908'!$A$3:$G$140,7,FALSE),"")</f>
        <v/>
      </c>
      <c r="OX120" t="str">
        <f>IFERROR(VLOOKUP($A120,'1908'!$A$3:$H$140,8,FALSE),"")</f>
        <v/>
      </c>
      <c r="OY120" t="str">
        <f>IFERROR(VLOOKUP($A120,'1908'!$A$3:$I$140,9,FALSE),"")</f>
        <v/>
      </c>
      <c r="OZ120" t="str">
        <f>IFERROR(VLOOKUP($A120,'1908'!$A$3:$J$140,10,FALSE),"")</f>
        <v/>
      </c>
      <c r="PA120" t="str">
        <f>IFERROR(VLOOKUP($A120,'1909'!$A$3:$B$140,2,FALSE),"")</f>
        <v/>
      </c>
      <c r="PB120" t="str">
        <f>IFERROR(VLOOKUP($A120,'1909'!$A$3:$C$140,3,FALSE),"")</f>
        <v/>
      </c>
      <c r="PC120" t="str">
        <f>IFERROR(VLOOKUP($A120,'1909'!$A$3:$D$140,4,FALSE),"")</f>
        <v/>
      </c>
      <c r="PD120" t="str">
        <f>IFERROR(VLOOKUP($A120,'1909'!$A$3:$E$140,5,FALSE),"")</f>
        <v/>
      </c>
      <c r="PE120" t="str">
        <f>IFERROR(VLOOKUP($A120,'1909'!$A$3:$F$140,6,FALSE),"")</f>
        <v/>
      </c>
      <c r="PF120" t="str">
        <f>IFERROR(VLOOKUP($A120,'1909'!$A$3:$G$140,7,FALSE),"")</f>
        <v/>
      </c>
      <c r="PG120" t="str">
        <f>IFERROR(VLOOKUP($A120,'1909'!$A$3:$H$140,8,FALSE),"")</f>
        <v/>
      </c>
      <c r="PH120" t="str">
        <f>IFERROR(VLOOKUP($A120,'1909'!$A$3:$I$140,9,FALSE),"")</f>
        <v/>
      </c>
      <c r="PI120" t="str">
        <f>IFERROR(VLOOKUP($A120,'1909'!$A$3:$J$140,10,FALSE),"")</f>
        <v/>
      </c>
      <c r="PJ120" t="str">
        <f>IFERROR(VLOOKUP($A120,'1910'!$A$3:$B$140,2,FALSE),"")</f>
        <v/>
      </c>
      <c r="PK120" t="str">
        <f>IFERROR(VLOOKUP($A120,'1910'!$A$3:$C$140,3,FALSE),"")</f>
        <v/>
      </c>
      <c r="PL120" t="str">
        <f>IFERROR(VLOOKUP($A120,'1910'!$A$3:$D$140,4,FALSE),"")</f>
        <v/>
      </c>
      <c r="PM120" t="str">
        <f>IFERROR(VLOOKUP($A120,'1910'!$A$3:$E$140,5,FALSE),"")</f>
        <v/>
      </c>
      <c r="PN120" t="str">
        <f>IFERROR(VLOOKUP($A120,'1910'!$A$3:$F$140,6,FALSE),"")</f>
        <v/>
      </c>
      <c r="PO120" t="str">
        <f>IFERROR(VLOOKUP($A120,'1910'!$A$3:$G$140,7,FALSE),"")</f>
        <v/>
      </c>
      <c r="PP120" t="str">
        <f>IFERROR(VLOOKUP($A120,'1910'!$A$3:$H$140,8,FALSE),"")</f>
        <v/>
      </c>
      <c r="PQ120" t="str">
        <f>IFERROR(VLOOKUP($A120,'1910'!$A$3:$I$140,9,FALSE),"")</f>
        <v/>
      </c>
      <c r="PR120" t="str">
        <f>IFERROR(VLOOKUP($A120,'1910'!$A$3:$J$140,10,FALSE),"")</f>
        <v/>
      </c>
      <c r="PS120" t="str">
        <f>IFERROR(VLOOKUP($A120,'1911'!$A$3:$B$140,2,FALSE),"")</f>
        <v/>
      </c>
      <c r="PT120" t="str">
        <f>IFERROR(VLOOKUP($A120,'1911'!$A$3:$C$140,3,FALSE),"")</f>
        <v/>
      </c>
      <c r="PU120" t="str">
        <f>IFERROR(VLOOKUP($A120,'1911'!$A$3:$D$140,4,FALSE),"")</f>
        <v/>
      </c>
      <c r="PV120" t="str">
        <f>IFERROR(VLOOKUP($A120,'1911'!$A$3:$E$140,5,FALSE),"")</f>
        <v/>
      </c>
      <c r="PW120" t="str">
        <f>IFERROR(VLOOKUP($A120,'1911'!$A$3:$F$140,6,FALSE),"")</f>
        <v/>
      </c>
      <c r="PX120" t="str">
        <f>IFERROR(VLOOKUP($A120,'1911'!$A$3:$G$140,7,FALSE),"")</f>
        <v/>
      </c>
      <c r="PY120" t="str">
        <f>IFERROR(VLOOKUP($A120,'1911'!$A$3:$H$140,8,FALSE),"")</f>
        <v/>
      </c>
      <c r="PZ120" t="str">
        <f>IFERROR(VLOOKUP($A120,'1911'!$A$3:$I$140,9,FALSE),"")</f>
        <v/>
      </c>
      <c r="QA120" t="str">
        <f>IFERROR(VLOOKUP($A120,'1911'!$A$3:$J$140,10,FALSE),"")</f>
        <v/>
      </c>
      <c r="QB120" t="str">
        <f>IFERROR(VLOOKUP($A120,'1912'!$A$3:$B$140,2,FALSE),"")</f>
        <v/>
      </c>
      <c r="QC120" t="str">
        <f>IFERROR(VLOOKUP($A120,'1912'!$A$3:$C$140,3,FALSE),"")</f>
        <v/>
      </c>
      <c r="QD120" t="str">
        <f>IFERROR(VLOOKUP($A120,'1912'!$A$3:$D$140,4,FALSE),"")</f>
        <v/>
      </c>
      <c r="QE120" t="str">
        <f>IFERROR(VLOOKUP($A120,'1912'!$A$3:$E$140,5,FALSE),"")</f>
        <v/>
      </c>
      <c r="QF120" t="str">
        <f>IFERROR(VLOOKUP($A120,'1912'!$A$3:$F$140,6,FALSE),"")</f>
        <v/>
      </c>
      <c r="QG120" t="str">
        <f>IFERROR(VLOOKUP($A120,'1912'!$A$3:$G$140,7,FALSE),"")</f>
        <v/>
      </c>
      <c r="QH120" t="str">
        <f>IFERROR(VLOOKUP($A120,'1912'!$A$3:$H$140,8,FALSE),"")</f>
        <v/>
      </c>
      <c r="QI120" t="str">
        <f>IFERROR(VLOOKUP($A120,'1912'!$A$3:$I$140,9,FALSE),"")</f>
        <v/>
      </c>
      <c r="QJ120" t="str">
        <f>IFERROR(VLOOKUP($A120,'1912'!$A$3:$J$140,10,FALSE),"")</f>
        <v/>
      </c>
    </row>
    <row r="121" spans="1:452" x14ac:dyDescent="0.2">
      <c r="A121" t="s">
        <v>45</v>
      </c>
      <c r="B121" t="s">
        <v>248</v>
      </c>
      <c r="C121" t="str">
        <f>IFERROR(VLOOKUP($A121,'1863'!$A$3:$B$140,2,FALSE),"")</f>
        <v/>
      </c>
      <c r="D121" t="str">
        <f>IFERROR(VLOOKUP($A121,'1863'!$A$3:$C$140,3,FALSE),"")</f>
        <v/>
      </c>
      <c r="E121" t="str">
        <f>IFERROR(VLOOKUP($A121,'1863'!$A$3:$D$140,4,FALSE),"")</f>
        <v/>
      </c>
      <c r="F121" t="str">
        <f>IFERROR(VLOOKUP($A121,'1863'!$A$3:$E$140,5,FALSE),"")</f>
        <v/>
      </c>
      <c r="G121" t="str">
        <f>IFERROR(VLOOKUP($A121,'1863'!$A$3:$F$140,6,FALSE),"")</f>
        <v/>
      </c>
      <c r="H121" t="str">
        <f>IFERROR(VLOOKUP($A121,'1863'!$A$3:$G$140,7,FALSE),"")</f>
        <v/>
      </c>
      <c r="I121" t="str">
        <f>IFERROR(VLOOKUP($A121,'1863'!$A$3:$H$140,8,FALSE),"")</f>
        <v/>
      </c>
      <c r="J121" t="str">
        <f>IFERROR(VLOOKUP($A121,'1863'!$A$3:$I$140,9,FALSE),"")</f>
        <v/>
      </c>
      <c r="K121" t="str">
        <f>IFERROR(VLOOKUP($A121,'1863'!$A$3:$J$140,10,FALSE),"")</f>
        <v/>
      </c>
      <c r="L121" t="str">
        <f>IFERROR(VLOOKUP($A121,'1864'!$A$3:$B$140,2,FALSE),"")</f>
        <v/>
      </c>
      <c r="M121" t="str">
        <f>IFERROR(VLOOKUP($A121,'1864'!$A$3:$C$140,3,FALSE),"")</f>
        <v/>
      </c>
      <c r="N121" t="str">
        <f>IFERROR(VLOOKUP($A121,'1864'!$A$3:$D$140,4,FALSE),"")</f>
        <v/>
      </c>
      <c r="O121" t="str">
        <f>IFERROR(VLOOKUP($A121,'1864'!$A$3:$E$140,5,FALSE),"")</f>
        <v/>
      </c>
      <c r="P121" t="str">
        <f>IFERROR(VLOOKUP($A121,'1864'!$A$3:$F$140,6,FALSE),"")</f>
        <v/>
      </c>
      <c r="Q121" t="str">
        <f>IFERROR(VLOOKUP($A121,'1864'!$A$3:$G$140,7,FALSE),"")</f>
        <v/>
      </c>
      <c r="R121" t="str">
        <f>IFERROR(VLOOKUP($A121,'1864'!$A$3:$H$140,8,FALSE),"")</f>
        <v/>
      </c>
      <c r="S121" t="str">
        <f>IFERROR(VLOOKUP($A121,'1864'!$A$3:$I$140,9,FALSE),"")</f>
        <v/>
      </c>
      <c r="T121" t="str">
        <f>IFERROR(VLOOKUP($A121,'1864'!$A$3:$J$140,10,FALSE),"")</f>
        <v/>
      </c>
      <c r="U121" t="str">
        <f>IFERROR(VLOOKUP($A121,'1865'!$A$3:$B$140,2,FALSE),"")</f>
        <v/>
      </c>
      <c r="V121" t="str">
        <f>IFERROR(VLOOKUP($A121,'1865'!$A$3:$C$140,3,FALSE),"")</f>
        <v/>
      </c>
      <c r="W121" t="str">
        <f>IFERROR(VLOOKUP($A121,'1865'!$A$3:$D$140,4,FALSE),"")</f>
        <v/>
      </c>
      <c r="X121" t="str">
        <f>IFERROR(VLOOKUP($A121,'1865'!$A$3:$E$140,5,FALSE),"")</f>
        <v/>
      </c>
      <c r="Y121" t="str">
        <f>IFERROR(VLOOKUP($A121,'1865'!$A$3:$F$140,6,FALSE),"")</f>
        <v/>
      </c>
      <c r="Z121" t="str">
        <f>IFERROR(VLOOKUP($A121,'1865'!$A$3:$G$140,7,FALSE),"")</f>
        <v/>
      </c>
      <c r="AA121" t="str">
        <f>IFERROR(VLOOKUP($A121,'1865'!$A$3:$H$140,8,FALSE),"")</f>
        <v/>
      </c>
      <c r="AB121" t="str">
        <f>IFERROR(VLOOKUP($A121,'1865'!$A$3:$I$140,9,FALSE),"")</f>
        <v/>
      </c>
      <c r="AC121" t="str">
        <f>IFERROR(VLOOKUP($A121,'1865'!$A$3:$J$140,10,FALSE),"")</f>
        <v/>
      </c>
      <c r="AD121" t="str">
        <f>IFERROR(VLOOKUP($A121,'1866'!$A$3:$B$140,2,FALSE),"")</f>
        <v/>
      </c>
      <c r="AE121" t="str">
        <f>IFERROR(VLOOKUP($A121,'1866'!$A$3:$C$140,3,FALSE),"")</f>
        <v/>
      </c>
      <c r="AF121" t="str">
        <f>IFERROR(VLOOKUP($A121,'1866'!$A$3:$D$140,4,FALSE),"")</f>
        <v/>
      </c>
      <c r="AG121" t="str">
        <f>IFERROR(VLOOKUP($A121,'1866'!$A$3:$E$140,5,FALSE),"")</f>
        <v/>
      </c>
      <c r="AH121" t="str">
        <f>IFERROR(VLOOKUP($A121,'1866'!$A$3:$F$140,6,FALSE),"")</f>
        <v/>
      </c>
      <c r="AI121" t="str">
        <f>IFERROR(VLOOKUP($A121,'1866'!$A$3:$G$140,7,FALSE),"")</f>
        <v/>
      </c>
      <c r="AJ121" t="str">
        <f>IFERROR(VLOOKUP($A121,'1866'!$A$3:$H$140,8,FALSE),"")</f>
        <v/>
      </c>
      <c r="AK121" t="str">
        <f>IFERROR(VLOOKUP($A121,'1866'!$A$3:$I$140,9,FALSE),"")</f>
        <v/>
      </c>
      <c r="AL121" t="str">
        <f>IFERROR(VLOOKUP($A121,'1866'!$A$3:$J$140,10,FALSE),"")</f>
        <v/>
      </c>
      <c r="AM121">
        <f>IFERROR(VLOOKUP($A121,'1867'!$A$3:$B$140,2,FALSE),"")</f>
        <v>536</v>
      </c>
      <c r="AN121">
        <f>IFERROR(VLOOKUP($A121,'1867'!$A$3:$C$140,3,FALSE),"")</f>
        <v>51558.75</v>
      </c>
      <c r="AO121">
        <f>IFERROR(VLOOKUP($A121,'1867'!$A$3:$D$140,4,FALSE),"")</f>
        <v>0</v>
      </c>
      <c r="AP121">
        <f>IFERROR(VLOOKUP($A121,'1867'!$A$3:$E$140,5,FALSE),"")</f>
        <v>0</v>
      </c>
      <c r="AQ121">
        <f>IFERROR(VLOOKUP($A121,'1867'!$A$3:$F$140,6,FALSE),"")</f>
        <v>0</v>
      </c>
      <c r="AR121">
        <f>IFERROR(VLOOKUP($A121,'1867'!$A$3:$G$140,7,FALSE),"")</f>
        <v>0</v>
      </c>
      <c r="AS121">
        <f>IFERROR(VLOOKUP($A121,'1867'!$A$3:$H$140,8,FALSE),"")</f>
        <v>0</v>
      </c>
      <c r="AT121">
        <f>IFERROR(VLOOKUP($A121,'1867'!$A$3:$I$140,9,FALSE),"")</f>
        <v>0</v>
      </c>
      <c r="AU121">
        <f>IFERROR(VLOOKUP($A121,'1867'!$A$3:$J$140,10,FALSE),"")</f>
        <v>0</v>
      </c>
      <c r="AV121">
        <f>IFERROR(VLOOKUP($A121,'1868'!$A$3:$B$140,2,FALSE),"")</f>
        <v>982</v>
      </c>
      <c r="AW121">
        <f>IFERROR(VLOOKUP($A121,'1868'!$A$3:$C$140,3,FALSE),"")</f>
        <v>99827.21</v>
      </c>
      <c r="AX121">
        <f>IFERROR(VLOOKUP($A121,'1868'!$A$3:$D$140,4,FALSE),"")</f>
        <v>0</v>
      </c>
      <c r="AY121">
        <f>IFERROR(VLOOKUP($A121,'1868'!$A$3:$E$140,5,FALSE),"")</f>
        <v>0</v>
      </c>
      <c r="AZ121">
        <f>IFERROR(VLOOKUP($A121,'1868'!$A$3:$F$140,6,FALSE),"")</f>
        <v>0</v>
      </c>
      <c r="BA121">
        <f>IFERROR(VLOOKUP($A121,'1868'!$A$3:$G$140,7,FALSE),"")</f>
        <v>0</v>
      </c>
      <c r="BB121">
        <f>IFERROR(VLOOKUP($A121,'1868'!$A$3:$H$140,8,FALSE),"")</f>
        <v>0</v>
      </c>
      <c r="BC121">
        <f>IFERROR(VLOOKUP($A121,'1868'!$A$3:$I$140,9,FALSE),"")</f>
        <v>0</v>
      </c>
      <c r="BD121">
        <f>IFERROR(VLOOKUP($A121,'1868'!$A$3:$J$140,10,FALSE),"")</f>
        <v>0</v>
      </c>
      <c r="BE121">
        <f>IFERROR(VLOOKUP($A121,'1869'!$A$3:$B$140,2,FALSE),"")</f>
        <v>1064</v>
      </c>
      <c r="BF121">
        <f>IFERROR(VLOOKUP($A121,'1869'!$A$3:$C$140,3,FALSE),"")</f>
        <v>100859.85</v>
      </c>
      <c r="BG121">
        <f>IFERROR(VLOOKUP($A121,'1869'!$A$3:$D$140,4,FALSE),"")</f>
        <v>0</v>
      </c>
      <c r="BH121">
        <f>IFERROR(VLOOKUP($A121,'1869'!$A$3:$E$140,5,FALSE),"")</f>
        <v>0</v>
      </c>
      <c r="BI121">
        <f>IFERROR(VLOOKUP($A121,'1869'!$A$3:$F$140,6,FALSE),"")</f>
        <v>0</v>
      </c>
      <c r="BJ121">
        <f>IFERROR(VLOOKUP($A121,'1869'!$A$3:$G$140,7,FALSE),"")</f>
        <v>0</v>
      </c>
      <c r="BK121">
        <f>IFERROR(VLOOKUP($A121,'1869'!$A$3:$H$140,8,FALSE),"")</f>
        <v>0</v>
      </c>
      <c r="BL121">
        <f>IFERROR(VLOOKUP($A121,'1869'!$A$3:$I$140,9,FALSE),"")</f>
        <v>0</v>
      </c>
      <c r="BM121">
        <f>IFERROR(VLOOKUP($A121,'1869'!$A$3:$J$140,10,FALSE),"")</f>
        <v>0</v>
      </c>
      <c r="BN121">
        <f>IFERROR(VLOOKUP($A121,'1870'!$A$3:$B$140,2,FALSE),"")</f>
        <v>1700</v>
      </c>
      <c r="BO121">
        <f>IFERROR(VLOOKUP($A121,'1870'!$A$3:$C$140,3,FALSE),"")</f>
        <v>188916.58</v>
      </c>
      <c r="BP121">
        <f>IFERROR(VLOOKUP($A121,'1870'!$A$3:$D$140,4,FALSE),"")</f>
        <v>63</v>
      </c>
      <c r="BQ121">
        <f>IFERROR(VLOOKUP($A121,'1870'!$A$3:$E$140,5,FALSE),"")</f>
        <v>5509.95</v>
      </c>
      <c r="BR121">
        <f>IFERROR(VLOOKUP($A121,'1870'!$A$3:$F$140,6,FALSE),"")</f>
        <v>0</v>
      </c>
      <c r="BS121">
        <f>IFERROR(VLOOKUP($A121,'1870'!$A$3:$G$140,7,FALSE),"")</f>
        <v>0</v>
      </c>
      <c r="BT121">
        <f>IFERROR(VLOOKUP($A121,'1870'!$A$3:$H$140,8,FALSE),"")</f>
        <v>0</v>
      </c>
      <c r="BU121">
        <f>IFERROR(VLOOKUP($A121,'1870'!$A$3:$I$140,9,FALSE),"")</f>
        <v>0</v>
      </c>
      <c r="BV121">
        <f>IFERROR(VLOOKUP($A121,'1870'!$A$3:$J$140,10,FALSE),"")</f>
        <v>0</v>
      </c>
      <c r="BW121">
        <f>IFERROR(VLOOKUP($A121,'1871'!$A$3:$B$140,2,FALSE),"")</f>
        <v>1113</v>
      </c>
      <c r="BX121">
        <f>IFERROR(VLOOKUP($A121,'1871'!$A$3:$C$140,3,FALSE),"")</f>
        <v>127102.8</v>
      </c>
      <c r="BY121">
        <f>IFERROR(VLOOKUP($A121,'1871'!$A$3:$D$140,4,FALSE),"")</f>
        <v>295</v>
      </c>
      <c r="BZ121">
        <f>IFERROR(VLOOKUP($A121,'1871'!$A$3:$E$140,5,FALSE),"")</f>
        <v>26741.279999999999</v>
      </c>
      <c r="CA121">
        <f>IFERROR(VLOOKUP($A121,'1871'!$A$3:$F$140,6,FALSE),"")</f>
        <v>0</v>
      </c>
      <c r="CB121">
        <f>IFERROR(VLOOKUP($A121,'1871'!$A$3:$G$140,7,FALSE),"")</f>
        <v>0</v>
      </c>
      <c r="CC121">
        <f>IFERROR(VLOOKUP($A121,'1871'!$A$3:$H$140,8,FALSE),"")</f>
        <v>0</v>
      </c>
      <c r="CD121">
        <f>IFERROR(VLOOKUP($A121,'1871'!$A$3:$I$140,9,FALSE),"")</f>
        <v>0</v>
      </c>
      <c r="CE121">
        <f>IFERROR(VLOOKUP($A121,'1871'!$A$3:$J$140,10,FALSE),"")</f>
        <v>1347.62</v>
      </c>
      <c r="CF121">
        <f>IFERROR(VLOOKUP($A121,'1872'!$A$3:$B$140,2,FALSE),"")</f>
        <v>665</v>
      </c>
      <c r="CG121">
        <f>IFERROR(VLOOKUP($A121,'1872'!$A$3:$C$140,3,FALSE),"")</f>
        <v>68850.070000000007</v>
      </c>
      <c r="CH121">
        <f>IFERROR(VLOOKUP($A121,'1872'!$A$3:$D$140,4,FALSE),"")</f>
        <v>359</v>
      </c>
      <c r="CI121">
        <f>IFERROR(VLOOKUP($A121,'1872'!$A$3:$E$140,5,FALSE),"")</f>
        <v>35576.74</v>
      </c>
      <c r="CJ121">
        <f>IFERROR(VLOOKUP($A121,'1872'!$A$3:$F$140,6,FALSE),"")</f>
        <v>0</v>
      </c>
      <c r="CK121">
        <f>IFERROR(VLOOKUP($A121,'1872'!$A$3:$G$140,7,FALSE),"")</f>
        <v>0</v>
      </c>
      <c r="CL121">
        <f>IFERROR(VLOOKUP($A121,'1872'!$A$3:$H$140,8,FALSE),"")</f>
        <v>0</v>
      </c>
      <c r="CM121">
        <f>IFERROR(VLOOKUP($A121,'1872'!$A$3:$I$140,9,FALSE),"")</f>
        <v>0</v>
      </c>
      <c r="CN121">
        <f>IFERROR(VLOOKUP($A121,'1872'!$A$3:$J$140,10,FALSE),"")</f>
        <v>970</v>
      </c>
      <c r="CO121">
        <f>IFERROR(VLOOKUP($A121,'1873'!$A$3:$B$140,2,FALSE),"")</f>
        <v>383</v>
      </c>
      <c r="CP121">
        <f>IFERROR(VLOOKUP($A121,'1873'!$A$3:$C$140,3,FALSE),"")</f>
        <v>40389.18</v>
      </c>
      <c r="CQ121">
        <f>IFERROR(VLOOKUP($A121,'1873'!$A$3:$D$140,4,FALSE),"")</f>
        <v>547</v>
      </c>
      <c r="CR121">
        <f>IFERROR(VLOOKUP($A121,'1873'!$A$3:$E$140,5,FALSE),"")</f>
        <v>56172.77</v>
      </c>
      <c r="CS121">
        <f>IFERROR(VLOOKUP($A121,'1873'!$A$3:$F$140,6,FALSE),"")</f>
        <v>0</v>
      </c>
      <c r="CT121">
        <f>IFERROR(VLOOKUP($A121,'1873'!$A$3:$G$140,7,FALSE),"")</f>
        <v>0</v>
      </c>
      <c r="CU121">
        <f>IFERROR(VLOOKUP($A121,'1873'!$A$3:$H$140,8,FALSE),"")</f>
        <v>0</v>
      </c>
      <c r="CV121">
        <f>IFERROR(VLOOKUP($A121,'1873'!$A$3:$I$140,9,FALSE),"")</f>
        <v>0</v>
      </c>
      <c r="CW121">
        <f>IFERROR(VLOOKUP($A121,'1873'!$A$3:$J$140,10,FALSE),"")</f>
        <v>1446.72</v>
      </c>
      <c r="CX121">
        <f>IFERROR(VLOOKUP($A121,'1874'!$A$3:$B$140,2,FALSE),"")</f>
        <v>240</v>
      </c>
      <c r="CY121">
        <f>IFERROR(VLOOKUP($A121,'1874'!$A$3:$C$140,3,FALSE),"")</f>
        <v>25277.75</v>
      </c>
      <c r="CZ121">
        <f>IFERROR(VLOOKUP($A121,'1874'!$A$3:$D$140,4,FALSE),"")</f>
        <v>372</v>
      </c>
      <c r="DA121">
        <f>IFERROR(VLOOKUP($A121,'1874'!$A$3:$E$140,5,FALSE),"")</f>
        <v>38881.129999999997</v>
      </c>
      <c r="DB121">
        <f>IFERROR(VLOOKUP($A121,'1874'!$A$3:$F$140,6,FALSE),"")</f>
        <v>0</v>
      </c>
      <c r="DC121">
        <f>IFERROR(VLOOKUP($A121,'1874'!$A$3:$G$140,7,FALSE),"")</f>
        <v>0</v>
      </c>
      <c r="DD121">
        <f>IFERROR(VLOOKUP($A121,'1874'!$A$3:$H$140,8,FALSE),"")</f>
        <v>0</v>
      </c>
      <c r="DE121">
        <f>IFERROR(VLOOKUP($A121,'1874'!$A$3:$I$140,9,FALSE),"")</f>
        <v>0</v>
      </c>
      <c r="DF121">
        <f>IFERROR(VLOOKUP($A121,'1874'!$A$3:$J$140,10,FALSE),"")</f>
        <v>400</v>
      </c>
      <c r="DG121">
        <f>IFERROR(VLOOKUP($A121,'1875'!$A$3:$B$140,2,FALSE),"")</f>
        <v>187</v>
      </c>
      <c r="DH121">
        <f>IFERROR(VLOOKUP($A121,'1875'!$A$3:$C$140,3,FALSE),"")</f>
        <v>18946.330000000002</v>
      </c>
      <c r="DI121">
        <f>IFERROR(VLOOKUP($A121,'1875'!$A$3:$D$140,4,FALSE),"")</f>
        <v>784</v>
      </c>
      <c r="DJ121">
        <f>IFERROR(VLOOKUP($A121,'1875'!$A$3:$E$140,5,FALSE),"")</f>
        <v>80169.31</v>
      </c>
      <c r="DK121">
        <f>IFERROR(VLOOKUP($A121,'1875'!$A$3:$F$140,6,FALSE),"")</f>
        <v>0</v>
      </c>
      <c r="DL121">
        <f>IFERROR(VLOOKUP($A121,'1875'!$A$3:$G$140,7,FALSE),"")</f>
        <v>0</v>
      </c>
      <c r="DM121">
        <f>IFERROR(VLOOKUP($A121,'1875'!$A$3:$H$140,8,FALSE),"")</f>
        <v>0</v>
      </c>
      <c r="DN121">
        <f>IFERROR(VLOOKUP($A121,'1875'!$A$3:$I$140,9,FALSE),"")</f>
        <v>0</v>
      </c>
      <c r="DO121">
        <f>IFERROR(VLOOKUP($A121,'1875'!$A$3:$J$140,10,FALSE),"")</f>
        <v>287.25</v>
      </c>
      <c r="DP121">
        <f>IFERROR(VLOOKUP($A121,'1876'!$A$3:$B$140,2,FALSE),"")</f>
        <v>233</v>
      </c>
      <c r="DQ121">
        <f>IFERROR(VLOOKUP($A121,'1876'!$A$3:$C$140,3,FALSE),"")</f>
        <v>19592.189999999999</v>
      </c>
      <c r="DR121">
        <f>IFERROR(VLOOKUP($A121,'1876'!$A$3:$D$140,4,FALSE),"")</f>
        <v>529</v>
      </c>
      <c r="DS121">
        <f>IFERROR(VLOOKUP($A121,'1876'!$A$3:$E$140,5,FALSE),"")</f>
        <v>55873.29</v>
      </c>
      <c r="DT121">
        <f>IFERROR(VLOOKUP($A121,'1876'!$A$3:$F$140,6,FALSE),"")</f>
        <v>0</v>
      </c>
      <c r="DU121">
        <f>IFERROR(VLOOKUP($A121,'1876'!$A$3:$G$140,7,FALSE),"")</f>
        <v>0</v>
      </c>
      <c r="DV121">
        <f>IFERROR(VLOOKUP($A121,'1876'!$A$3:$H$140,8,FALSE),"")</f>
        <v>0</v>
      </c>
      <c r="DW121">
        <f>IFERROR(VLOOKUP($A121,'1876'!$A$3:$I$140,9,FALSE),"")</f>
        <v>0</v>
      </c>
      <c r="DX121">
        <f>IFERROR(VLOOKUP($A121,'1876'!$A$3:$J$140,10,FALSE),"")</f>
        <v>200</v>
      </c>
      <c r="DY121">
        <f>IFERROR(VLOOKUP($A121,'1877'!$A$3:$B$140,2,FALSE),"")</f>
        <v>134</v>
      </c>
      <c r="DZ121">
        <f>IFERROR(VLOOKUP($A121,'1877'!$A$3:$C$140,3,FALSE),"")</f>
        <v>12913.1</v>
      </c>
      <c r="EA121">
        <f>IFERROR(VLOOKUP($A121,'1877'!$A$3:$D$140,4,FALSE),"")</f>
        <v>507</v>
      </c>
      <c r="EB121">
        <f>IFERROR(VLOOKUP($A121,'1877'!$A$3:$E$140,5,FALSE),"")</f>
        <v>58180.15</v>
      </c>
      <c r="EC121">
        <f>IFERROR(VLOOKUP($A121,'1877'!$A$3:$F$140,6,FALSE),"")</f>
        <v>0</v>
      </c>
      <c r="ED121">
        <f>IFERROR(VLOOKUP($A121,'1877'!$A$3:$G$140,7,FALSE),"")</f>
        <v>0</v>
      </c>
      <c r="EE121">
        <f>IFERROR(VLOOKUP($A121,'1877'!$A$3:$H$140,8,FALSE),"")</f>
        <v>0</v>
      </c>
      <c r="EF121">
        <f>IFERROR(VLOOKUP($A121,'1877'!$A$3:$I$140,9,FALSE),"")</f>
        <v>0</v>
      </c>
      <c r="EG121">
        <f>IFERROR(VLOOKUP($A121,'1877'!$A$3:$J$140,10,FALSE),"")</f>
        <v>0</v>
      </c>
      <c r="EH121">
        <f>IFERROR(VLOOKUP($A121,'1878'!$A$3:$B$140,2,FALSE),"")</f>
        <v>285</v>
      </c>
      <c r="EI121">
        <f>IFERROR(VLOOKUP($A121,'1878'!$A$3:$C$140,3,FALSE),"")</f>
        <v>28427.02</v>
      </c>
      <c r="EJ121">
        <f>IFERROR(VLOOKUP($A121,'1878'!$A$3:$D$140,4,FALSE),"")</f>
        <v>410</v>
      </c>
      <c r="EK121">
        <f>IFERROR(VLOOKUP($A121,'1878'!$A$3:$E$140,5,FALSE),"")</f>
        <v>45380.21</v>
      </c>
      <c r="EL121">
        <f>IFERROR(VLOOKUP($A121,'1878'!$A$3:$F$140,6,FALSE),"")</f>
        <v>0</v>
      </c>
      <c r="EM121">
        <f>IFERROR(VLOOKUP($A121,'1878'!$A$3:$G$140,7,FALSE),"")</f>
        <v>0</v>
      </c>
      <c r="EN121">
        <f>IFERROR(VLOOKUP($A121,'1878'!$A$3:$H$140,8,FALSE),"")</f>
        <v>0</v>
      </c>
      <c r="EO121">
        <f>IFERROR(VLOOKUP($A121,'1878'!$A$3:$I$140,9,FALSE),"")</f>
        <v>0</v>
      </c>
      <c r="EP121">
        <f>IFERROR(VLOOKUP($A121,'1878'!$A$3:$J$140,10,FALSE),"")</f>
        <v>0</v>
      </c>
      <c r="EQ121">
        <f>IFERROR(VLOOKUP($A121,'1879'!$A$3:$B$140,2,FALSE),"")</f>
        <v>165</v>
      </c>
      <c r="ER121">
        <f>IFERROR(VLOOKUP($A121,'1879'!$A$3:$C$140,3,FALSE),"")</f>
        <v>15200.74</v>
      </c>
      <c r="ES121">
        <f>IFERROR(VLOOKUP($A121,'1879'!$A$3:$D$140,4,FALSE),"")</f>
        <v>156</v>
      </c>
      <c r="ET121">
        <f>IFERROR(VLOOKUP($A121,'1879'!$A$3:$E$140,5,FALSE),"")</f>
        <v>17124.849999999999</v>
      </c>
      <c r="EU121">
        <f>IFERROR(VLOOKUP($A121,'1879'!$A$3:$F$140,6,FALSE),"")</f>
        <v>0</v>
      </c>
      <c r="EV121">
        <f>IFERROR(VLOOKUP($A121,'1879'!$A$3:$G$140,7,FALSE),"")</f>
        <v>0</v>
      </c>
      <c r="EW121">
        <f>IFERROR(VLOOKUP($A121,'1879'!$A$3:$H$140,8,FALSE),"")</f>
        <v>0</v>
      </c>
      <c r="EX121">
        <f>IFERROR(VLOOKUP($A121,'1879'!$A$3:$I$140,9,FALSE),"")</f>
        <v>0</v>
      </c>
      <c r="EY121">
        <f>IFERROR(VLOOKUP($A121,'1879'!$A$3:$J$140,10,FALSE),"")</f>
        <v>0</v>
      </c>
      <c r="EZ121">
        <f>IFERROR(VLOOKUP($A121,'1880'!$A$3:$B$140,2,FALSE),"")</f>
        <v>407</v>
      </c>
      <c r="FA121">
        <f>IFERROR(VLOOKUP($A121,'1880'!$A$3:$C$140,3,FALSE),"")</f>
        <v>38991.9</v>
      </c>
      <c r="FB121">
        <f>IFERROR(VLOOKUP($A121,'1880'!$A$3:$D$140,4,FALSE),"")</f>
        <v>122</v>
      </c>
      <c r="FC121">
        <f>IFERROR(VLOOKUP($A121,'1880'!$A$3:$E$140,5,FALSE),"")</f>
        <v>12954.98</v>
      </c>
      <c r="FD121">
        <f>IFERROR(VLOOKUP($A121,'1880'!$A$3:$F$140,6,FALSE),"")</f>
        <v>0</v>
      </c>
      <c r="FE121">
        <f>IFERROR(VLOOKUP($A121,'1880'!$A$3:$G$140,7,FALSE),"")</f>
        <v>0</v>
      </c>
      <c r="FF121">
        <f>IFERROR(VLOOKUP($A121,'1880'!$A$3:$H$140,8,FALSE),"")</f>
        <v>0</v>
      </c>
      <c r="FG121">
        <f>IFERROR(VLOOKUP($A121,'1880'!$A$3:$I$140,9,FALSE),"")</f>
        <v>0</v>
      </c>
      <c r="FH121">
        <f>IFERROR(VLOOKUP($A121,'1880'!$A$3:$J$140,10,FALSE),"")</f>
        <v>150</v>
      </c>
      <c r="FI121">
        <f>IFERROR(VLOOKUP($A121,'1881'!$A$3:$B$140,2,FALSE),"")</f>
        <v>452</v>
      </c>
      <c r="FJ121">
        <f>IFERROR(VLOOKUP($A121,'1881'!$A$3:$C$140,3,FALSE),"")</f>
        <v>43696.95</v>
      </c>
      <c r="FK121">
        <f>IFERROR(VLOOKUP($A121,'1881'!$A$3:$D$140,4,FALSE),"")</f>
        <v>107</v>
      </c>
      <c r="FL121">
        <f>IFERROR(VLOOKUP($A121,'1881'!$A$3:$E$140,5,FALSE),"")</f>
        <v>11818.67</v>
      </c>
      <c r="FM121">
        <f>IFERROR(VLOOKUP($A121,'1881'!$A$3:$F$140,6,FALSE),"")</f>
        <v>3</v>
      </c>
      <c r="FN121">
        <f>IFERROR(VLOOKUP($A121,'1881'!$A$3:$G$140,7,FALSE),"")</f>
        <v>0</v>
      </c>
      <c r="FO121">
        <f>IFERROR(VLOOKUP($A121,'1881'!$A$3:$H$140,8,FALSE),"")</f>
        <v>0</v>
      </c>
      <c r="FP121">
        <f>IFERROR(VLOOKUP($A121,'1881'!$A$3:$I$140,9,FALSE),"")</f>
        <v>0</v>
      </c>
      <c r="FQ121">
        <f>IFERROR(VLOOKUP($A121,'1881'!$A$3:$J$140,10,FALSE),"")</f>
        <v>0</v>
      </c>
      <c r="FR121">
        <f>IFERROR(VLOOKUP($A121,'1882'!$A$3:$B$140,2,FALSE),"")</f>
        <v>607</v>
      </c>
      <c r="FS121">
        <f>IFERROR(VLOOKUP($A121,'1882'!$A$3:$C$140,3,FALSE),"")</f>
        <v>60037.74</v>
      </c>
      <c r="FT121">
        <f>IFERROR(VLOOKUP($A121,'1882'!$A$3:$D$140,4,FALSE),"")</f>
        <v>108</v>
      </c>
      <c r="FU121">
        <f>IFERROR(VLOOKUP($A121,'1882'!$A$3:$E$140,5,FALSE),"")</f>
        <v>11393.23</v>
      </c>
      <c r="FV121">
        <f>IFERROR(VLOOKUP($A121,'1882'!$A$3:$F$140,6,FALSE),"")</f>
        <v>5</v>
      </c>
      <c r="FW121">
        <f>IFERROR(VLOOKUP($A121,'1882'!$A$3:$G$140,7,FALSE),"")</f>
        <v>600</v>
      </c>
      <c r="FX121">
        <f>IFERROR(VLOOKUP($A121,'1882'!$A$3:$H$140,8,FALSE),"")</f>
        <v>0</v>
      </c>
      <c r="FY121">
        <f>IFERROR(VLOOKUP($A121,'1882'!$A$3:$I$140,9,FALSE),"")</f>
        <v>0</v>
      </c>
      <c r="FZ121">
        <f>IFERROR(VLOOKUP($A121,'1882'!$A$3:$J$140,10,FALSE),"")</f>
        <v>0</v>
      </c>
      <c r="GA121">
        <f>IFERROR(VLOOKUP($A121,'1883'!$A$3:$B$140,2,FALSE),"")</f>
        <v>954</v>
      </c>
      <c r="GB121">
        <f>IFERROR(VLOOKUP($A121,'1883'!$A$3:$C$140,3,FALSE),"")</f>
        <v>117622.79</v>
      </c>
      <c r="GC121">
        <f>IFERROR(VLOOKUP($A121,'1883'!$A$3:$D$140,4,FALSE),"")</f>
        <v>155</v>
      </c>
      <c r="GD121">
        <f>IFERROR(VLOOKUP($A121,'1883'!$A$3:$E$140,5,FALSE),"")</f>
        <v>15732.83</v>
      </c>
      <c r="GE121">
        <f>IFERROR(VLOOKUP($A121,'1883'!$A$3:$F$140,6,FALSE),"")</f>
        <v>9</v>
      </c>
      <c r="GF121">
        <f>IFERROR(VLOOKUP($A121,'1883'!$A$3:$G$140,7,FALSE),"")</f>
        <v>480</v>
      </c>
      <c r="GG121">
        <f>IFERROR(VLOOKUP($A121,'1883'!$A$3:$H$140,8,FALSE),"")</f>
        <v>2</v>
      </c>
      <c r="GH121">
        <f>IFERROR(VLOOKUP($A121,'1883'!$A$3:$I$140,9,FALSE),"")</f>
        <v>160</v>
      </c>
      <c r="GI121">
        <f>IFERROR(VLOOKUP($A121,'1883'!$A$3:$J$140,10,FALSE),"")</f>
        <v>0</v>
      </c>
      <c r="GJ121">
        <f>IFERROR(VLOOKUP($A121,'1884'!$A$3:$B$140,2,FALSE),"")</f>
        <v>1677</v>
      </c>
      <c r="GK121">
        <f>IFERROR(VLOOKUP($A121,'1884'!$A$3:$C$140,3,FALSE),"")</f>
        <v>206954.82</v>
      </c>
      <c r="GL121">
        <f>IFERROR(VLOOKUP($A121,'1884'!$A$3:$D$140,4,FALSE),"")</f>
        <v>152</v>
      </c>
      <c r="GM121">
        <f>IFERROR(VLOOKUP($A121,'1884'!$A$3:$E$140,5,FALSE),"")</f>
        <v>15443.69</v>
      </c>
      <c r="GN121">
        <f>IFERROR(VLOOKUP($A121,'1884'!$A$3:$F$140,6,FALSE),"")</f>
        <v>4</v>
      </c>
      <c r="GO121">
        <f>IFERROR(VLOOKUP($A121,'1884'!$A$3:$G$140,7,FALSE),"")</f>
        <v>244.47</v>
      </c>
      <c r="GP121">
        <f>IFERROR(VLOOKUP($A121,'1884'!$A$3:$H$140,8,FALSE),"")</f>
        <v>7</v>
      </c>
      <c r="GQ121">
        <f>IFERROR(VLOOKUP($A121,'1884'!$A$3:$I$140,9,FALSE),"")</f>
        <v>465.19</v>
      </c>
      <c r="GR121">
        <f>IFERROR(VLOOKUP($A121,'1884'!$A$3:$J$140,10,FALSE),"")</f>
        <v>0</v>
      </c>
      <c r="GS121">
        <f>IFERROR(VLOOKUP($A121,'1885'!$A$3:$B$140,2,FALSE),"")</f>
        <v>1193</v>
      </c>
      <c r="GT121" t="str">
        <f>IFERROR(VLOOKUP($A121,'1885'!$A$3:$C$140,3,FALSE),"")</f>
        <v>151.873.06</v>
      </c>
      <c r="GU121">
        <f>IFERROR(VLOOKUP($A121,'1885'!$A$3:$D$140,4,FALSE),"")</f>
        <v>173</v>
      </c>
      <c r="GV121">
        <f>IFERROR(VLOOKUP($A121,'1885'!$A$3:$E$140,5,FALSE),"")</f>
        <v>19239.150000000001</v>
      </c>
      <c r="GW121">
        <f>IFERROR(VLOOKUP($A121,'1885'!$A$3:$F$140,6,FALSE),"")</f>
        <v>9</v>
      </c>
      <c r="GX121">
        <f>IFERROR(VLOOKUP($A121,'1885'!$A$3:$G$140,7,FALSE),"")</f>
        <v>654.53</v>
      </c>
      <c r="GY121">
        <f>IFERROR(VLOOKUP($A121,'1885'!$A$3:$H$140,8,FALSE),"")</f>
        <v>9</v>
      </c>
      <c r="GZ121">
        <f>IFERROR(VLOOKUP($A121,'1885'!$A$3:$I$140,9,FALSE),"")</f>
        <v>394.35</v>
      </c>
      <c r="HA121">
        <f>IFERROR(VLOOKUP($A121,'1885'!$A$3:$J$140,10,FALSE),"")</f>
        <v>0</v>
      </c>
      <c r="HB121">
        <f>IFERROR(VLOOKUP($A121,'1886'!$A$3:$B$140,2,FALSE),"")</f>
        <v>1029</v>
      </c>
      <c r="HC121">
        <f>IFERROR(VLOOKUP($A121,'1886'!$A$3:$C$140,3,FALSE),"")</f>
        <v>139830.9</v>
      </c>
      <c r="HD121">
        <f>IFERROR(VLOOKUP($A121,'1886'!$A$3:$D$140,4,FALSE),"")</f>
        <v>225</v>
      </c>
      <c r="HE121">
        <f>IFERROR(VLOOKUP($A121,'1886'!$A$3:$E$140,5,FALSE),"")</f>
        <v>23012.9</v>
      </c>
      <c r="HF121">
        <f>IFERROR(VLOOKUP($A121,'1886'!$A$3:$F$140,6,FALSE),"")</f>
        <v>6</v>
      </c>
      <c r="HG121">
        <f>IFERROR(VLOOKUP($A121,'1886'!$A$3:$G$140,7,FALSE),"")</f>
        <v>401.12</v>
      </c>
      <c r="HH121">
        <f>IFERROR(VLOOKUP($A121,'1886'!$A$3:$H$140,8,FALSE),"")</f>
        <v>3</v>
      </c>
      <c r="HI121">
        <f>IFERROR(VLOOKUP($A121,'1886'!$A$3:$I$140,9,FALSE),"")</f>
        <v>120</v>
      </c>
      <c r="HJ121">
        <f>IFERROR(VLOOKUP($A121,'1886'!$A$3:$J$140,10,FALSE),"")</f>
        <v>0</v>
      </c>
      <c r="HK121">
        <f>IFERROR(VLOOKUP($A121,'1887'!$A$3:$B$140,2,FALSE),"")</f>
        <v>996</v>
      </c>
      <c r="HL121">
        <f>IFERROR(VLOOKUP($A121,'1887'!$A$3:$C$140,3,FALSE),"")</f>
        <v>123357.26</v>
      </c>
      <c r="HM121">
        <f>IFERROR(VLOOKUP($A121,'1887'!$A$3:$D$140,4,FALSE),"")</f>
        <v>357</v>
      </c>
      <c r="HN121">
        <f>IFERROR(VLOOKUP($A121,'1887'!$A$3:$E$140,5,FALSE),"")</f>
        <v>38724.03</v>
      </c>
      <c r="HO121">
        <f>IFERROR(VLOOKUP($A121,'1887'!$A$3:$F$140,6,FALSE),"")</f>
        <v>13</v>
      </c>
      <c r="HP121">
        <f>IFERROR(VLOOKUP($A121,'1887'!$A$3:$G$140,7,FALSE),"")</f>
        <v>1502.61</v>
      </c>
      <c r="HQ121">
        <f>IFERROR(VLOOKUP($A121,'1887'!$A$3:$H$140,8,FALSE),"")</f>
        <v>2</v>
      </c>
      <c r="HR121">
        <f>IFERROR(VLOOKUP($A121,'1887'!$A$3:$I$140,9,FALSE),"")</f>
        <v>160</v>
      </c>
      <c r="HS121">
        <f>IFERROR(VLOOKUP($A121,'1887'!$A$3:$J$140,10,FALSE),"")</f>
        <v>0</v>
      </c>
      <c r="HT121">
        <f>IFERROR(VLOOKUP($A121,'1888'!$A$3:$B$140,2,FALSE),"")</f>
        <v>688</v>
      </c>
      <c r="HU121">
        <f>IFERROR(VLOOKUP($A121,'1888'!$A$3:$C$140,3,FALSE),"")</f>
        <v>85067.3</v>
      </c>
      <c r="HV121">
        <f>IFERROR(VLOOKUP($A121,'1888'!$A$3:$D$140,4,FALSE),"")</f>
        <v>359</v>
      </c>
      <c r="HW121">
        <f>IFERROR(VLOOKUP($A121,'1888'!$A$3:$E$140,5,FALSE),"")</f>
        <v>37367.21</v>
      </c>
      <c r="HX121">
        <f>IFERROR(VLOOKUP($A121,'1888'!$A$3:$F$140,6,FALSE),"")</f>
        <v>6</v>
      </c>
      <c r="HY121">
        <f>IFERROR(VLOOKUP($A121,'1888'!$A$3:$G$140,7,FALSE),"")</f>
        <v>444.68</v>
      </c>
      <c r="HZ121">
        <f>IFERROR(VLOOKUP($A121,'1888'!$A$3:$H$140,8,FALSE),"")</f>
        <v>1</v>
      </c>
      <c r="IA121">
        <f>IFERROR(VLOOKUP($A121,'1888'!$A$3:$I$140,9,FALSE),"")</f>
        <v>29.25</v>
      </c>
      <c r="IB121">
        <f>IFERROR(VLOOKUP($A121,'1888'!$A$3:$J$140,10,FALSE),"")</f>
        <v>0</v>
      </c>
      <c r="IC121">
        <f>IFERROR(VLOOKUP($A121,'1889'!$A$3:$B$140,2,FALSE),"")</f>
        <v>803</v>
      </c>
      <c r="ID121">
        <f>IFERROR(VLOOKUP($A121,'1889'!$A$3:$C$140,3,FALSE),"")</f>
        <v>93236.09</v>
      </c>
      <c r="IE121">
        <f>IFERROR(VLOOKUP($A121,'1889'!$A$3:$D$140,4,FALSE),"")</f>
        <v>544</v>
      </c>
      <c r="IF121">
        <f>IFERROR(VLOOKUP($A121,'1889'!$A$3:$E$140,5,FALSE),"")</f>
        <v>64389.11</v>
      </c>
      <c r="IG121">
        <f>IFERROR(VLOOKUP($A121,'1889'!$A$3:$F$140,6,FALSE),"")</f>
        <v>12</v>
      </c>
      <c r="IH121">
        <f>IFERROR(VLOOKUP($A121,'1889'!$A$3:$G$140,7,FALSE),"")</f>
        <v>1248.9000000000001</v>
      </c>
      <c r="II121">
        <f>IFERROR(VLOOKUP($A121,'1889'!$A$3:$H$140,8,FALSE),"")</f>
        <v>3</v>
      </c>
      <c r="IJ121">
        <f>IFERROR(VLOOKUP($A121,'1889'!$A$3:$I$140,9,FALSE),"")</f>
        <v>160</v>
      </c>
      <c r="IK121">
        <f>IFERROR(VLOOKUP($A121,'1889'!$A$3:$J$140,10,FALSE),"")</f>
        <v>0</v>
      </c>
      <c r="IL121">
        <f>IFERROR(VLOOKUP($A121,'1890'!$A$3:$B$140,2,FALSE),"")</f>
        <v>848</v>
      </c>
      <c r="IM121">
        <f>IFERROR(VLOOKUP($A121,'1890'!$A$3:$C$140,3,FALSE),"")</f>
        <v>95557.62</v>
      </c>
      <c r="IN121">
        <f>IFERROR(VLOOKUP($A121,'1890'!$A$3:$D$140,4,FALSE),"")</f>
        <v>859</v>
      </c>
      <c r="IO121">
        <f>IFERROR(VLOOKUP($A121,'1890'!$A$3:$E$140,5,FALSE),"")</f>
        <v>105234</v>
      </c>
      <c r="IP121">
        <f>IFERROR(VLOOKUP($A121,'1890'!$A$3:$F$140,6,FALSE),"")</f>
        <v>9</v>
      </c>
      <c r="IQ121">
        <f>IFERROR(VLOOKUP($A121,'1890'!$A$3:$G$140,7,FALSE),"")</f>
        <v>640</v>
      </c>
      <c r="IR121">
        <f>IFERROR(VLOOKUP($A121,'1890'!$A$3:$H$140,8,FALSE),"")</f>
        <v>1</v>
      </c>
      <c r="IS121">
        <f>IFERROR(VLOOKUP($A121,'1890'!$A$3:$I$140,9,FALSE),"")</f>
        <v>40</v>
      </c>
      <c r="IT121">
        <f>IFERROR(VLOOKUP($A121,'1890'!$A$3:$J$140,10,FALSE),"")</f>
        <v>0</v>
      </c>
      <c r="IU121">
        <f>IFERROR(VLOOKUP($A121,'1891'!$A$3:$B$140,2,FALSE),"")</f>
        <v>940</v>
      </c>
      <c r="IV121">
        <f>IFERROR(VLOOKUP($A121,'1891'!$A$3:$C$140,3,FALSE),"")</f>
        <v>103514.97</v>
      </c>
      <c r="IW121">
        <f>IFERROR(VLOOKUP($A121,'1891'!$A$3:$D$140,4,FALSE),"")</f>
        <v>904</v>
      </c>
      <c r="IX121">
        <f>IFERROR(VLOOKUP($A121,'1891'!$A$3:$E$140,5,FALSE),"")</f>
        <v>115661.85</v>
      </c>
      <c r="IY121">
        <f>IFERROR(VLOOKUP($A121,'1891'!$A$3:$F$140,6,FALSE),"")</f>
        <v>12</v>
      </c>
      <c r="IZ121">
        <f>IFERROR(VLOOKUP($A121,'1891'!$A$3:$G$140,7,FALSE),"")</f>
        <v>999.1</v>
      </c>
      <c r="JA121">
        <f>IFERROR(VLOOKUP($A121,'1891'!$A$3:$H$140,8,FALSE),"")</f>
        <v>0</v>
      </c>
      <c r="JB121">
        <f>IFERROR(VLOOKUP($A121,'1891'!$A$3:$I$140,9,FALSE),"")</f>
        <v>0</v>
      </c>
      <c r="JC121">
        <f>IFERROR(VLOOKUP($A121,'1891'!$A$3:$J$140,10,FALSE),"")</f>
        <v>0</v>
      </c>
      <c r="JD121">
        <f>IFERROR(VLOOKUP($A121,'1892'!$A$3:$B$140,2,FALSE),"")</f>
        <v>1015</v>
      </c>
      <c r="JE121">
        <f>IFERROR(VLOOKUP($A121,'1892'!$A$3:$C$140,3,FALSE),"")</f>
        <v>112614.53</v>
      </c>
      <c r="JF121">
        <f>IFERROR(VLOOKUP($A121,'1892'!$A$3:$D$140,4,FALSE),"")</f>
        <v>639</v>
      </c>
      <c r="JG121">
        <f>IFERROR(VLOOKUP($A121,'1892'!$A$3:$E$140,5,FALSE),"")</f>
        <v>80632.350000000006</v>
      </c>
      <c r="JH121">
        <f>IFERROR(VLOOKUP($A121,'1892'!$A$3:$F$140,6,FALSE),"")</f>
        <v>10</v>
      </c>
      <c r="JI121">
        <f>IFERROR(VLOOKUP($A121,'1892'!$A$3:$G$140,7,FALSE),"")</f>
        <v>690.01</v>
      </c>
      <c r="JJ121">
        <f>IFERROR(VLOOKUP($A121,'1892'!$A$3:$H$140,8,FALSE),"")</f>
        <v>0</v>
      </c>
      <c r="JK121">
        <f>IFERROR(VLOOKUP($A121,'1892'!$A$3:$I$140,9,FALSE),"")</f>
        <v>0</v>
      </c>
      <c r="JL121">
        <f>IFERROR(VLOOKUP($A121,'1892'!$A$3:$J$140,10,FALSE),"")</f>
        <v>0</v>
      </c>
      <c r="JM121">
        <f>IFERROR(VLOOKUP($A121,'1893'!$A$3:$B$140,2,FALSE),"")</f>
        <v>810</v>
      </c>
      <c r="JN121">
        <f>IFERROR(VLOOKUP($A121,'1893'!$A$3:$C$140,3,FALSE),"")</f>
        <v>83336.72</v>
      </c>
      <c r="JO121">
        <f>IFERROR(VLOOKUP($A121,'1893'!$A$3:$D$140,4,FALSE),"")</f>
        <v>561</v>
      </c>
      <c r="JP121">
        <f>IFERROR(VLOOKUP($A121,'1893'!$A$3:$E$140,5,FALSE),"")</f>
        <v>68240.27</v>
      </c>
      <c r="JQ121">
        <f>IFERROR(VLOOKUP($A121,'1893'!$A$3:$F$140,6,FALSE),"")</f>
        <v>15</v>
      </c>
      <c r="JR121">
        <f>IFERROR(VLOOKUP($A121,'1893'!$A$3:$G$140,7,FALSE),"")</f>
        <v>1297.07</v>
      </c>
      <c r="JS121">
        <f>IFERROR(VLOOKUP($A121,'1893'!$A$3:$H$140,8,FALSE),"")</f>
        <v>0</v>
      </c>
      <c r="JT121">
        <f>IFERROR(VLOOKUP($A121,'1893'!$A$3:$I$140,9,FALSE),"")</f>
        <v>0</v>
      </c>
      <c r="JU121">
        <f>IFERROR(VLOOKUP($A121,'1893'!$A$3:$J$140,10,FALSE),"")</f>
        <v>0</v>
      </c>
      <c r="JV121">
        <f>IFERROR(VLOOKUP($A121,'1894'!$A$3:$B$140,2,FALSE),"")</f>
        <v>1037</v>
      </c>
      <c r="JW121">
        <f>IFERROR(VLOOKUP($A121,'1894'!$A$3:$C$140,3,FALSE),"")</f>
        <v>109599.06</v>
      </c>
      <c r="JX121">
        <f>IFERROR(VLOOKUP($A121,'1894'!$A$3:$D$140,4,FALSE),"")</f>
        <v>463</v>
      </c>
      <c r="JY121">
        <f>IFERROR(VLOOKUP($A121,'1894'!$A$3:$E$140,5,FALSE),"")</f>
        <v>57961.61</v>
      </c>
      <c r="JZ121">
        <f>IFERROR(VLOOKUP($A121,'1894'!$A$3:$F$140,6,FALSE),"")</f>
        <v>3</v>
      </c>
      <c r="KA121">
        <f>IFERROR(VLOOKUP($A121,'1894'!$A$3:$G$140,7,FALSE),"")</f>
        <v>160</v>
      </c>
      <c r="KB121">
        <f>IFERROR(VLOOKUP($A121,'1894'!$A$3:$H$140,8,FALSE),"")</f>
        <v>0</v>
      </c>
      <c r="KC121">
        <f>IFERROR(VLOOKUP($A121,'1894'!$A$3:$I$140,9,FALSE),"")</f>
        <v>0</v>
      </c>
      <c r="KD121">
        <f>IFERROR(VLOOKUP($A121,'1894'!$A$3:$J$140,10,FALSE),"")</f>
        <v>0</v>
      </c>
      <c r="KE121">
        <f>IFERROR(VLOOKUP($A121,'1895'!$A$3:$B$140,2,FALSE),"")</f>
        <v>1090</v>
      </c>
      <c r="KF121">
        <f>IFERROR(VLOOKUP($A121,'1895'!$A$3:$C$140,3,FALSE),"")</f>
        <v>113225.86</v>
      </c>
      <c r="KG121">
        <f>IFERROR(VLOOKUP($A121,'1895'!$A$3:$D$140,4,FALSE),"")</f>
        <v>424</v>
      </c>
      <c r="KH121">
        <f>IFERROR(VLOOKUP($A121,'1895'!$A$3:$E$140,5,FALSE),"")</f>
        <v>49578.35</v>
      </c>
      <c r="KI121">
        <f>IFERROR(VLOOKUP($A121,'1895'!$A$3:$F$140,6,FALSE),"")</f>
        <v>4</v>
      </c>
      <c r="KJ121">
        <f>IFERROR(VLOOKUP($A121,'1895'!$A$3:$G$140,7,FALSE),"")</f>
        <v>240</v>
      </c>
      <c r="KK121">
        <f>IFERROR(VLOOKUP($A121,'1895'!$A$3:$H$140,8,FALSE),"")</f>
        <v>0</v>
      </c>
      <c r="KL121">
        <f>IFERROR(VLOOKUP($A121,'1895'!$A$3:$I$140,9,FALSE),"")</f>
        <v>0</v>
      </c>
      <c r="KM121">
        <f>IFERROR(VLOOKUP($A121,'1895'!$A$3:$J$140,10,FALSE),"")</f>
        <v>0</v>
      </c>
      <c r="KN121">
        <f>IFERROR(VLOOKUP($A121,'1896'!$A$3:$B$140,2,FALSE),"")</f>
        <v>1182</v>
      </c>
      <c r="KO121">
        <f>IFERROR(VLOOKUP($A121,'1896'!$A$3:$C$140,3,FALSE),"")</f>
        <v>1222059.32</v>
      </c>
      <c r="KP121">
        <f>IFERROR(VLOOKUP($A121,'1896'!$A$3:$D$140,4,FALSE),"")</f>
        <v>459</v>
      </c>
      <c r="KQ121">
        <f>IFERROR(VLOOKUP($A121,'1896'!$A$3:$E$140,5,FALSE),"")</f>
        <v>55373.67</v>
      </c>
      <c r="KR121">
        <f>IFERROR(VLOOKUP($A121,'1896'!$A$3:$F$140,6,FALSE),"")</f>
        <v>9</v>
      </c>
      <c r="KS121">
        <f>IFERROR(VLOOKUP($A121,'1896'!$A$3:$G$140,7,FALSE),"")</f>
        <v>680.33</v>
      </c>
      <c r="KT121">
        <f>IFERROR(VLOOKUP($A121,'1896'!$A$3:$H$140,8,FALSE),"")</f>
        <v>0</v>
      </c>
      <c r="KU121">
        <f>IFERROR(VLOOKUP($A121,'1896'!$A$3:$I$140,9,FALSE),"")</f>
        <v>0</v>
      </c>
      <c r="KV121">
        <f>IFERROR(VLOOKUP($A121,'1896'!$A$3:$J$140,10,FALSE),"")</f>
        <v>0</v>
      </c>
      <c r="KW121">
        <f>IFERROR(VLOOKUP($A121,'1897'!$A$3:$B$140,2,FALSE),"")</f>
        <v>981</v>
      </c>
      <c r="KX121">
        <f>IFERROR(VLOOKUP($A121,'1897'!$A$3:$C$140,3,FALSE),"")</f>
        <v>102834.16</v>
      </c>
      <c r="KY121">
        <f>IFERROR(VLOOKUP($A121,'1897'!$A$3:$D$140,4,FALSE),"")</f>
        <v>456</v>
      </c>
      <c r="KZ121">
        <f>IFERROR(VLOOKUP($A121,'1897'!$A$3:$E$140,5,FALSE),"")</f>
        <v>53070.91</v>
      </c>
      <c r="LA121">
        <f>IFERROR(VLOOKUP($A121,'1897'!$A$3:$F$140,6,FALSE),"")</f>
        <v>9</v>
      </c>
      <c r="LB121">
        <f>IFERROR(VLOOKUP($A121,'1897'!$A$3:$G$140,7,FALSE),"")</f>
        <v>437.4</v>
      </c>
      <c r="LC121">
        <f>IFERROR(VLOOKUP($A121,'1897'!$A$3:$H$140,8,FALSE),"")</f>
        <v>0</v>
      </c>
      <c r="LD121">
        <f>IFERROR(VLOOKUP($A121,'1897'!$A$3:$I$140,9,FALSE),"")</f>
        <v>0</v>
      </c>
      <c r="LE121">
        <f>IFERROR(VLOOKUP($A121,'1897'!$A$3:$J$140,10,FALSE),"")</f>
        <v>0</v>
      </c>
      <c r="LF121">
        <f>IFERROR(VLOOKUP($A121,'1898'!$A$3:$B$140,2,FALSE),"")</f>
        <v>874</v>
      </c>
      <c r="LG121">
        <f>IFERROR(VLOOKUP($A121,'1898'!$A$3:$C$140,3,FALSE),"")</f>
        <v>85521.95</v>
      </c>
      <c r="LH121">
        <f>IFERROR(VLOOKUP($A121,'1898'!$A$3:$D$140,4,FALSE),"")</f>
        <v>431</v>
      </c>
      <c r="LI121">
        <f>IFERROR(VLOOKUP($A121,'1898'!$A$3:$E$140,5,FALSE),"")</f>
        <v>50036.02</v>
      </c>
      <c r="LJ121">
        <f>IFERROR(VLOOKUP($A121,'1898'!$A$3:$F$140,6,FALSE),"")</f>
        <v>6</v>
      </c>
      <c r="LK121">
        <f>IFERROR(VLOOKUP($A121,'1898'!$A$3:$G$140,7,FALSE),"")</f>
        <v>480</v>
      </c>
      <c r="LL121">
        <f>IFERROR(VLOOKUP($A121,'1898'!$A$3:$H$140,8,FALSE),"")</f>
        <v>0</v>
      </c>
      <c r="LM121">
        <f>IFERROR(VLOOKUP($A121,'1898'!$A$3:$I$140,9,FALSE),"")</f>
        <v>0</v>
      </c>
      <c r="LN121">
        <f>IFERROR(VLOOKUP($A121,'1898'!$A$3:$J$140,10,FALSE),"")</f>
        <v>0</v>
      </c>
      <c r="LO121">
        <f>IFERROR(VLOOKUP($A121,'1899'!$A$3:$B$140,2,FALSE),"")</f>
        <v>525</v>
      </c>
      <c r="LP121">
        <f>IFERROR(VLOOKUP($A121,'1899'!$A$3:$C$140,3,FALSE),"")</f>
        <v>54849.27</v>
      </c>
      <c r="LQ121">
        <f>IFERROR(VLOOKUP($A121,'1899'!$A$3:$D$140,4,FALSE),"")</f>
        <v>531</v>
      </c>
      <c r="LR121">
        <f>IFERROR(VLOOKUP($A121,'1899'!$A$3:$E$140,5,FALSE),"")</f>
        <v>60171.5</v>
      </c>
      <c r="LS121">
        <f>IFERROR(VLOOKUP($A121,'1899'!$A$3:$F$140,6,FALSE),"")</f>
        <v>0</v>
      </c>
      <c r="LT121">
        <f>IFERROR(VLOOKUP($A121,'1899'!$A$3:$G$140,7,FALSE),"")</f>
        <v>0</v>
      </c>
      <c r="LU121">
        <f>IFERROR(VLOOKUP($A121,'1899'!$A$3:$H$140,8,FALSE),"")</f>
        <v>0</v>
      </c>
      <c r="LV121">
        <f>IFERROR(VLOOKUP($A121,'1899'!$A$3:$I$140,9,FALSE),"")</f>
        <v>0</v>
      </c>
      <c r="LW121">
        <f>IFERROR(VLOOKUP($A121,'1899'!$A$3:$J$140,10,FALSE),"")</f>
        <v>0</v>
      </c>
      <c r="LX121">
        <f>IFERROR(VLOOKUP($A121,'1900'!$A$3:$B$140,2,FALSE),"")</f>
        <v>648</v>
      </c>
      <c r="LY121">
        <f>IFERROR(VLOOKUP($A121,'1900'!$A$3:$C$140,3,FALSE),"")</f>
        <v>71568.73</v>
      </c>
      <c r="LZ121">
        <f>IFERROR(VLOOKUP($A121,'1900'!$A$3:$D$140,4,FALSE),"")</f>
        <v>624</v>
      </c>
      <c r="MA121">
        <f>IFERROR(VLOOKUP($A121,'1900'!$A$3:$E$140,5,FALSE),"")</f>
        <v>73165.58</v>
      </c>
      <c r="MB121">
        <f>IFERROR(VLOOKUP($A121,'1900'!$A$3:$F$140,6,FALSE),"")</f>
        <v>1</v>
      </c>
      <c r="MC121">
        <f>IFERROR(VLOOKUP($A121,'1900'!$A$3:$G$140,7,FALSE),"")</f>
        <v>40</v>
      </c>
      <c r="MD121">
        <f>IFERROR(VLOOKUP($A121,'1900'!$A$3:$H$140,8,FALSE),"")</f>
        <v>0</v>
      </c>
      <c r="ME121">
        <f>IFERROR(VLOOKUP($A121,'1900'!$A$3:$I$140,9,FALSE),"")</f>
        <v>0</v>
      </c>
      <c r="MF121">
        <f>IFERROR(VLOOKUP($A121,'1900'!$A$3:$J$140,10,FALSE),"")</f>
        <v>0</v>
      </c>
      <c r="MG121">
        <f>IFERROR(VLOOKUP($A121,'1901'!$A$3:$B$140,2,FALSE),"")</f>
        <v>532</v>
      </c>
      <c r="MH121">
        <f>IFERROR(VLOOKUP($A121,'1901'!$A$3:$C$140,3,FALSE),"")</f>
        <v>52384.75</v>
      </c>
      <c r="MI121">
        <f>IFERROR(VLOOKUP($A121,'1901'!$A$3:$D$140,4,FALSE),"")</f>
        <v>601</v>
      </c>
      <c r="MJ121">
        <f>IFERROR(VLOOKUP($A121,'1901'!$A$3:$E$140,5,FALSE),"")</f>
        <v>65712.789999999994</v>
      </c>
      <c r="MK121">
        <f>IFERROR(VLOOKUP($A121,'1901'!$A$3:$F$140,6,FALSE),"")</f>
        <v>0</v>
      </c>
      <c r="ML121">
        <f>IFERROR(VLOOKUP($A121,'1901'!$A$3:$G$140,7,FALSE),"")</f>
        <v>0</v>
      </c>
      <c r="MM121">
        <f>IFERROR(VLOOKUP($A121,'1901'!$A$3:$H$140,8,FALSE),"")</f>
        <v>0</v>
      </c>
      <c r="MN121">
        <f>IFERROR(VLOOKUP($A121,'1901'!$A$3:$I$140,9,FALSE),"")</f>
        <v>0</v>
      </c>
      <c r="MO121">
        <f>IFERROR(VLOOKUP($A121,'1901'!$A$3:$J$140,10,FALSE),"")</f>
        <v>0</v>
      </c>
      <c r="MP121">
        <f>IFERROR(VLOOKUP($A121,'1902'!$A$3:$B$140,2,FALSE),"")</f>
        <v>236</v>
      </c>
      <c r="MQ121">
        <f>IFERROR(VLOOKUP($A121,'1902'!$A$3:$C$140,3,FALSE),"")</f>
        <v>23704.98</v>
      </c>
      <c r="MR121">
        <f>IFERROR(VLOOKUP($A121,'1902'!$A$3:$D$140,4,FALSE),"")</f>
        <v>510</v>
      </c>
      <c r="MS121">
        <f>IFERROR(VLOOKUP($A121,'1902'!$A$3:$E$140,5,FALSE),"")</f>
        <v>55847.07</v>
      </c>
      <c r="MT121">
        <f>IFERROR(VLOOKUP($A121,'1902'!$A$3:$F$140,6,FALSE),"")</f>
        <v>1</v>
      </c>
      <c r="MU121">
        <f>IFERROR(VLOOKUP($A121,'1902'!$A$3:$G$140,7,FALSE),"")</f>
        <v>40</v>
      </c>
      <c r="MV121">
        <f>IFERROR(VLOOKUP($A121,'1902'!$A$3:$H$140,8,FALSE),"")</f>
        <v>0</v>
      </c>
      <c r="MW121">
        <f>IFERROR(VLOOKUP($A121,'1902'!$A$3:$I$140,9,FALSE),"")</f>
        <v>0</v>
      </c>
      <c r="MX121">
        <f>IFERROR(VLOOKUP($A121,'1902'!$A$3:$J$140,10,FALSE),"")</f>
        <v>0</v>
      </c>
      <c r="MY121">
        <f>IFERROR(VLOOKUP($A121,'1903'!$A$3:$B$140,2,FALSE),"")</f>
        <v>424</v>
      </c>
      <c r="MZ121">
        <f>IFERROR(VLOOKUP($A121,'1903'!$A$3:$C$140,3,FALSE),"")</f>
        <v>40096.31</v>
      </c>
      <c r="NA121">
        <f>IFERROR(VLOOKUP($A121,'1903'!$A$3:$D$140,4,FALSE),"")</f>
        <v>554</v>
      </c>
      <c r="NB121">
        <f>IFERROR(VLOOKUP($A121,'1903'!$A$3:$E$140,5,FALSE),"")</f>
        <v>60426.55</v>
      </c>
      <c r="NC121">
        <f>IFERROR(VLOOKUP($A121,'1903'!$A$3:$F$140,6,FALSE),"")</f>
        <v>0</v>
      </c>
      <c r="ND121">
        <f>IFERROR(VLOOKUP($A121,'1903'!$A$3:$G$140,7,FALSE),"")</f>
        <v>0</v>
      </c>
      <c r="NE121">
        <f>IFERROR(VLOOKUP($A121,'1903'!$A$3:$H$140,8,FALSE),"")</f>
        <v>0</v>
      </c>
      <c r="NF121">
        <f>IFERROR(VLOOKUP($A121,'1903'!$A$3:$I$140,9,FALSE),"")</f>
        <v>0</v>
      </c>
      <c r="NG121">
        <f>IFERROR(VLOOKUP($A121,'1903'!$A$3:$J$140,10,FALSE),"")</f>
        <v>0</v>
      </c>
      <c r="NH121">
        <f>IFERROR(VLOOKUP($A121,'1904'!$A$3:$B$140,2,FALSE),"")</f>
        <v>550</v>
      </c>
      <c r="NI121">
        <f>IFERROR(VLOOKUP($A121,'1904'!$A$3:$C$140,3,FALSE),"")</f>
        <v>53370.62</v>
      </c>
      <c r="NJ121">
        <f>IFERROR(VLOOKUP($A121,'1904'!$A$3:$D$140,4,FALSE),"")</f>
        <v>457</v>
      </c>
      <c r="NK121">
        <f>IFERROR(VLOOKUP($A121,'1904'!$A$3:$E$140,5,FALSE),"")</f>
        <v>47749.26</v>
      </c>
      <c r="NL121">
        <f>IFERROR(VLOOKUP($A121,'1904'!$A$3:$F$140,6,FALSE),"")</f>
        <v>0</v>
      </c>
      <c r="NM121">
        <f>IFERROR(VLOOKUP($A121,'1904'!$A$3:$G$140,7,FALSE),"")</f>
        <v>0</v>
      </c>
      <c r="NN121">
        <f>IFERROR(VLOOKUP($A121,'1904'!$A$3:$H$140,8,FALSE),"")</f>
        <v>0</v>
      </c>
      <c r="NO121">
        <f>IFERROR(VLOOKUP($A121,'1904'!$A$3:$I$140,9,FALSE),"")</f>
        <v>0</v>
      </c>
      <c r="NP121">
        <f>IFERROR(VLOOKUP($A121,'1904'!$A$3:$J$140,10,FALSE),"")</f>
        <v>0</v>
      </c>
      <c r="NQ121">
        <f>IFERROR(VLOOKUP($A121,'1905'!$A$3:$B$140,2,FALSE),"")</f>
        <v>463</v>
      </c>
      <c r="NR121">
        <f>IFERROR(VLOOKUP($A121,'1905'!$A$3:$C$140,3,FALSE),"")</f>
        <v>44013.75</v>
      </c>
      <c r="NS121">
        <f>IFERROR(VLOOKUP($A121,'1905'!$A$3:$D$140,4,FALSE),"")</f>
        <v>244</v>
      </c>
      <c r="NT121">
        <f>IFERROR(VLOOKUP($A121,'1905'!$A$3:$E$140,5,FALSE),"")</f>
        <v>25277.21</v>
      </c>
      <c r="NU121">
        <f>IFERROR(VLOOKUP($A121,'1905'!$A$3:$F$140,6,FALSE),"")</f>
        <v>0</v>
      </c>
      <c r="NV121">
        <f>IFERROR(VLOOKUP($A121,'1905'!$A$3:$G$140,7,FALSE),"")</f>
        <v>0</v>
      </c>
      <c r="NW121">
        <f>IFERROR(VLOOKUP($A121,'1905'!$A$3:$H$140,8,FALSE),"")</f>
        <v>0</v>
      </c>
      <c r="NX121">
        <f>IFERROR(VLOOKUP($A121,'1905'!$A$3:$I$140,9,FALSE),"")</f>
        <v>0</v>
      </c>
      <c r="NY121">
        <f>IFERROR(VLOOKUP($A121,'1905'!$A$3:$J$140,10,FALSE),"")</f>
        <v>0</v>
      </c>
      <c r="NZ121">
        <f>IFERROR(VLOOKUP($A121,'1906'!$A$3:$B$140,2,FALSE),"")</f>
        <v>862</v>
      </c>
      <c r="OA121">
        <f>IFERROR(VLOOKUP($A121,'1906'!$A$3:$C$140,3,FALSE),"")</f>
        <v>73541.61</v>
      </c>
      <c r="OB121">
        <f>IFERROR(VLOOKUP($A121,'1906'!$A$3:$D$140,4,FALSE),"")</f>
        <v>511</v>
      </c>
      <c r="OC121">
        <f>IFERROR(VLOOKUP($A121,'1906'!$A$3:$E$140,5,FALSE),"")</f>
        <v>48235.74</v>
      </c>
      <c r="OD121">
        <f>IFERROR(VLOOKUP($A121,'1906'!$A$3:$F$140,6,FALSE),"")</f>
        <v>0</v>
      </c>
      <c r="OE121">
        <f>IFERROR(VLOOKUP($A121,'1906'!$A$3:$G$140,7,FALSE),"")</f>
        <v>0</v>
      </c>
      <c r="OF121">
        <f>IFERROR(VLOOKUP($A121,'1906'!$A$3:$H$140,8,FALSE),"")</f>
        <v>0</v>
      </c>
      <c r="OG121">
        <f>IFERROR(VLOOKUP($A121,'1906'!$A$3:$I$140,9,FALSE),"")</f>
        <v>0</v>
      </c>
      <c r="OH121">
        <f>IFERROR(VLOOKUP($A121,'1906'!$A$3:$J$140,10,FALSE),"")</f>
        <v>0</v>
      </c>
      <c r="OI121">
        <f>IFERROR(VLOOKUP($A121,'1907'!$A$3:$B$140,2,FALSE),"")</f>
        <v>740</v>
      </c>
      <c r="OJ121">
        <f>IFERROR(VLOOKUP($A121,'1907'!$A$3:$C$140,3,FALSE),"")</f>
        <v>60606.25</v>
      </c>
      <c r="OK121">
        <f>IFERROR(VLOOKUP($A121,'1907'!$A$3:$D$140,4,FALSE),"")</f>
        <v>445</v>
      </c>
      <c r="OL121">
        <f>IFERROR(VLOOKUP($A121,'1907'!$A$3:$E$140,5,FALSE),"")</f>
        <v>40679.46</v>
      </c>
      <c r="OM121">
        <f>IFERROR(VLOOKUP($A121,'1907'!$A$3:$F$140,6,FALSE),"")</f>
        <v>0</v>
      </c>
      <c r="ON121">
        <f>IFERROR(VLOOKUP($A121,'1907'!$A$3:$G$140,7,FALSE),"")</f>
        <v>0</v>
      </c>
      <c r="OO121">
        <f>IFERROR(VLOOKUP($A121,'1907'!$A$3:$H$140,8,FALSE),"")</f>
        <v>0</v>
      </c>
      <c r="OP121">
        <f>IFERROR(VLOOKUP($A121,'1907'!$A$3:$I$140,9,FALSE),"")</f>
        <v>0</v>
      </c>
      <c r="OQ121">
        <f>IFERROR(VLOOKUP($A121,'1907'!$A$3:$J$140,10,FALSE),"")</f>
        <v>0</v>
      </c>
      <c r="OR121">
        <f>IFERROR(VLOOKUP($A121,'1908'!$A$3:$B$140,2,FALSE),"")</f>
        <v>503</v>
      </c>
      <c r="OS121">
        <f>IFERROR(VLOOKUP($A121,'1908'!$A$3:$C$140,3,FALSE),"")</f>
        <v>39216.19</v>
      </c>
      <c r="OT121">
        <f>IFERROR(VLOOKUP($A121,'1908'!$A$3:$D$140,4,FALSE),"")</f>
        <v>399</v>
      </c>
      <c r="OU121">
        <f>IFERROR(VLOOKUP($A121,'1908'!$A$3:$E$140,5,FALSE),"")</f>
        <v>36146.01</v>
      </c>
      <c r="OV121">
        <f>IFERROR(VLOOKUP($A121,'1908'!$A$3:$F$140,6,FALSE),"")</f>
        <v>0</v>
      </c>
      <c r="OW121">
        <f>IFERROR(VLOOKUP($A121,'1908'!$A$3:$G$140,7,FALSE),"")</f>
        <v>0</v>
      </c>
      <c r="OX121">
        <f>IFERROR(VLOOKUP($A121,'1908'!$A$3:$H$140,8,FALSE),"")</f>
        <v>0</v>
      </c>
      <c r="OY121">
        <f>IFERROR(VLOOKUP($A121,'1908'!$A$3:$I$140,9,FALSE),"")</f>
        <v>0</v>
      </c>
      <c r="OZ121">
        <f>IFERROR(VLOOKUP($A121,'1908'!$A$3:$J$140,10,FALSE),"")</f>
        <v>0</v>
      </c>
      <c r="PA121">
        <f>IFERROR(VLOOKUP($A121,'1909'!$A$3:$B$140,2,FALSE),"")</f>
        <v>359</v>
      </c>
      <c r="PB121">
        <f>IFERROR(VLOOKUP($A121,'1909'!$A$3:$C$140,3,FALSE),"")</f>
        <v>27855.06</v>
      </c>
      <c r="PC121">
        <f>IFERROR(VLOOKUP($A121,'1909'!$A$3:$D$140,4,FALSE),"")</f>
        <v>407</v>
      </c>
      <c r="PD121">
        <f>IFERROR(VLOOKUP($A121,'1909'!$A$3:$E$140,5,FALSE),"")</f>
        <v>38405.68</v>
      </c>
      <c r="PE121">
        <f>IFERROR(VLOOKUP($A121,'1909'!$A$3:$F$140,6,FALSE),"")</f>
        <v>0</v>
      </c>
      <c r="PF121">
        <f>IFERROR(VLOOKUP($A121,'1909'!$A$3:$G$140,7,FALSE),"")</f>
        <v>0</v>
      </c>
      <c r="PG121">
        <f>IFERROR(VLOOKUP($A121,'1909'!$A$3:$H$140,8,FALSE),"")</f>
        <v>0</v>
      </c>
      <c r="PH121">
        <f>IFERROR(VLOOKUP($A121,'1909'!$A$3:$I$140,9,FALSE),"")</f>
        <v>0</v>
      </c>
      <c r="PI121">
        <f>IFERROR(VLOOKUP($A121,'1909'!$A$3:$J$140,10,FALSE),"")</f>
        <v>0</v>
      </c>
      <c r="PJ121">
        <f>IFERROR(VLOOKUP($A121,'1910'!$A$3:$B$140,2,FALSE),"")</f>
        <v>280</v>
      </c>
      <c r="PK121">
        <f>IFERROR(VLOOKUP($A121,'1910'!$A$3:$C$140,3,FALSE),"")</f>
        <v>21025.97</v>
      </c>
      <c r="PL121">
        <f>IFERROR(VLOOKUP($A121,'1910'!$A$3:$D$140,4,FALSE),"")</f>
        <v>423</v>
      </c>
      <c r="PM121">
        <f>IFERROR(VLOOKUP($A121,'1910'!$A$3:$E$140,5,FALSE),"")</f>
        <v>39880.589999999997</v>
      </c>
      <c r="PN121">
        <f>IFERROR(VLOOKUP($A121,'1910'!$A$3:$F$140,6,FALSE),"")</f>
        <v>0</v>
      </c>
      <c r="PO121">
        <f>IFERROR(VLOOKUP($A121,'1910'!$A$3:$G$140,7,FALSE),"")</f>
        <v>0</v>
      </c>
      <c r="PP121">
        <f>IFERROR(VLOOKUP($A121,'1910'!$A$3:$H$140,8,FALSE),"")</f>
        <v>0</v>
      </c>
      <c r="PQ121">
        <f>IFERROR(VLOOKUP($A121,'1910'!$A$3:$I$140,9,FALSE),"")</f>
        <v>0</v>
      </c>
      <c r="PR121">
        <f>IFERROR(VLOOKUP($A121,'1910'!$A$3:$J$140,10,FALSE),"")</f>
        <v>0</v>
      </c>
      <c r="PS121">
        <f>IFERROR(VLOOKUP($A121,'1911'!$A$3:$B$140,2,FALSE),"")</f>
        <v>184</v>
      </c>
      <c r="PT121">
        <f>IFERROR(VLOOKUP($A121,'1911'!$A$3:$C$140,3,FALSE),"")</f>
        <v>14451.01</v>
      </c>
      <c r="PU121">
        <f>IFERROR(VLOOKUP($A121,'1911'!$A$3:$D$140,4,FALSE),"")</f>
        <v>395</v>
      </c>
      <c r="PV121">
        <f>IFERROR(VLOOKUP($A121,'1911'!$A$3:$E$140,5,FALSE),"")</f>
        <v>37233.32</v>
      </c>
      <c r="PW121">
        <f>IFERROR(VLOOKUP($A121,'1911'!$A$3:$F$140,6,FALSE),"")</f>
        <v>0</v>
      </c>
      <c r="PX121">
        <f>IFERROR(VLOOKUP($A121,'1911'!$A$3:$G$140,7,FALSE),"")</f>
        <v>0</v>
      </c>
      <c r="PY121">
        <f>IFERROR(VLOOKUP($A121,'1911'!$A$3:$H$140,8,FALSE),"")</f>
        <v>0</v>
      </c>
      <c r="PZ121">
        <f>IFERROR(VLOOKUP($A121,'1911'!$A$3:$I$140,9,FALSE),"")</f>
        <v>0</v>
      </c>
      <c r="QA121">
        <f>IFERROR(VLOOKUP($A121,'1911'!$A$3:$J$140,10,FALSE),"")</f>
        <v>0</v>
      </c>
      <c r="QB121">
        <f>IFERROR(VLOOKUP($A121,'1912'!$A$3:$B$140,2,FALSE),"")</f>
        <v>120</v>
      </c>
      <c r="QC121">
        <f>IFERROR(VLOOKUP($A121,'1912'!$A$3:$C$140,3,FALSE),"")</f>
        <v>9379.82</v>
      </c>
      <c r="QD121">
        <f>IFERROR(VLOOKUP($A121,'1912'!$A$3:$D$140,4,FALSE),"")</f>
        <v>289</v>
      </c>
      <c r="QE121">
        <f>IFERROR(VLOOKUP($A121,'1912'!$A$3:$E$140,5,FALSE),"")</f>
        <v>26422.03</v>
      </c>
      <c r="QF121">
        <f>IFERROR(VLOOKUP($A121,'1912'!$A$3:$F$140,6,FALSE),"")</f>
        <v>0</v>
      </c>
      <c r="QG121">
        <f>IFERROR(VLOOKUP($A121,'1912'!$A$3:$G$140,7,FALSE),"")</f>
        <v>0</v>
      </c>
      <c r="QH121">
        <f>IFERROR(VLOOKUP($A121,'1912'!$A$3:$H$140,8,FALSE),"")</f>
        <v>0</v>
      </c>
      <c r="QI121">
        <f>IFERROR(VLOOKUP($A121,'1912'!$A$3:$I$140,9,FALSE),"")</f>
        <v>0</v>
      </c>
      <c r="QJ121">
        <f>IFERROR(VLOOKUP($A121,'1912'!$A$3:$J$140,10,FALSE),"")</f>
        <v>0</v>
      </c>
    </row>
    <row r="122" spans="1:452" x14ac:dyDescent="0.2">
      <c r="A122" s="2" t="s">
        <v>322</v>
      </c>
      <c r="B122" t="s">
        <v>249</v>
      </c>
      <c r="C122" t="str">
        <f>IFERROR(VLOOKUP($A122,'1863'!$A$3:$B$140,2,FALSE),"")</f>
        <v/>
      </c>
      <c r="D122" t="str">
        <f>IFERROR(VLOOKUP($A122,'1863'!$A$3:$C$140,3,FALSE),"")</f>
        <v/>
      </c>
      <c r="E122" t="str">
        <f>IFERROR(VLOOKUP($A122,'1863'!$A$3:$D$140,4,FALSE),"")</f>
        <v/>
      </c>
      <c r="F122" t="str">
        <f>IFERROR(VLOOKUP($A122,'1863'!$A$3:$E$140,5,FALSE),"")</f>
        <v/>
      </c>
      <c r="G122" t="str">
        <f>IFERROR(VLOOKUP($A122,'1863'!$A$3:$F$140,6,FALSE),"")</f>
        <v/>
      </c>
      <c r="H122" t="str">
        <f>IFERROR(VLOOKUP($A122,'1863'!$A$3:$G$140,7,FALSE),"")</f>
        <v/>
      </c>
      <c r="I122" t="str">
        <f>IFERROR(VLOOKUP($A122,'1863'!$A$3:$H$140,8,FALSE),"")</f>
        <v/>
      </c>
      <c r="J122" t="str">
        <f>IFERROR(VLOOKUP($A122,'1863'!$A$3:$I$140,9,FALSE),"")</f>
        <v/>
      </c>
      <c r="K122" t="str">
        <f>IFERROR(VLOOKUP($A122,'1863'!$A$3:$J$140,10,FALSE),"")</f>
        <v/>
      </c>
      <c r="L122" t="str">
        <f>IFERROR(VLOOKUP($A122,'1864'!$A$3:$B$140,2,FALSE),"")</f>
        <v/>
      </c>
      <c r="M122" t="str">
        <f>IFERROR(VLOOKUP($A122,'1864'!$A$3:$C$140,3,FALSE),"")</f>
        <v/>
      </c>
      <c r="N122" t="str">
        <f>IFERROR(VLOOKUP($A122,'1864'!$A$3:$D$140,4,FALSE),"")</f>
        <v/>
      </c>
      <c r="O122" t="str">
        <f>IFERROR(VLOOKUP($A122,'1864'!$A$3:$E$140,5,FALSE),"")</f>
        <v/>
      </c>
      <c r="P122" t="str">
        <f>IFERROR(VLOOKUP($A122,'1864'!$A$3:$F$140,6,FALSE),"")</f>
        <v/>
      </c>
      <c r="Q122" t="str">
        <f>IFERROR(VLOOKUP($A122,'1864'!$A$3:$G$140,7,FALSE),"")</f>
        <v/>
      </c>
      <c r="R122" t="str">
        <f>IFERROR(VLOOKUP($A122,'1864'!$A$3:$H$140,8,FALSE),"")</f>
        <v/>
      </c>
      <c r="S122" t="str">
        <f>IFERROR(VLOOKUP($A122,'1864'!$A$3:$I$140,9,FALSE),"")</f>
        <v/>
      </c>
      <c r="T122" t="str">
        <f>IFERROR(VLOOKUP($A122,'1864'!$A$3:$J$140,10,FALSE),"")</f>
        <v/>
      </c>
      <c r="U122" t="str">
        <f>IFERROR(VLOOKUP($A122,'1865'!$A$3:$B$140,2,FALSE),"")</f>
        <v/>
      </c>
      <c r="V122" t="str">
        <f>IFERROR(VLOOKUP($A122,'1865'!$A$3:$C$140,3,FALSE),"")</f>
        <v/>
      </c>
      <c r="W122" t="str">
        <f>IFERROR(VLOOKUP($A122,'1865'!$A$3:$D$140,4,FALSE),"")</f>
        <v/>
      </c>
      <c r="X122" t="str">
        <f>IFERROR(VLOOKUP($A122,'1865'!$A$3:$E$140,5,FALSE),"")</f>
        <v/>
      </c>
      <c r="Y122" t="str">
        <f>IFERROR(VLOOKUP($A122,'1865'!$A$3:$F$140,6,FALSE),"")</f>
        <v/>
      </c>
      <c r="Z122" t="str">
        <f>IFERROR(VLOOKUP($A122,'1865'!$A$3:$G$140,7,FALSE),"")</f>
        <v/>
      </c>
      <c r="AA122" t="str">
        <f>IFERROR(VLOOKUP($A122,'1865'!$A$3:$H$140,8,FALSE),"")</f>
        <v/>
      </c>
      <c r="AB122" t="str">
        <f>IFERROR(VLOOKUP($A122,'1865'!$A$3:$I$140,9,FALSE),"")</f>
        <v/>
      </c>
      <c r="AC122" t="str">
        <f>IFERROR(VLOOKUP($A122,'1865'!$A$3:$J$140,10,FALSE),"")</f>
        <v/>
      </c>
      <c r="AD122" t="str">
        <f>IFERROR(VLOOKUP($A122,'1866'!$A$3:$B$140,2,FALSE),"")</f>
        <v/>
      </c>
      <c r="AE122" t="str">
        <f>IFERROR(VLOOKUP($A122,'1866'!$A$3:$C$140,3,FALSE),"")</f>
        <v/>
      </c>
      <c r="AF122" t="str">
        <f>IFERROR(VLOOKUP($A122,'1866'!$A$3:$D$140,4,FALSE),"")</f>
        <v/>
      </c>
      <c r="AG122" t="str">
        <f>IFERROR(VLOOKUP($A122,'1866'!$A$3:$E$140,5,FALSE),"")</f>
        <v/>
      </c>
      <c r="AH122" t="str">
        <f>IFERROR(VLOOKUP($A122,'1866'!$A$3:$F$140,6,FALSE),"")</f>
        <v/>
      </c>
      <c r="AI122" t="str">
        <f>IFERROR(VLOOKUP($A122,'1866'!$A$3:$G$140,7,FALSE),"")</f>
        <v/>
      </c>
      <c r="AJ122" t="str">
        <f>IFERROR(VLOOKUP($A122,'1866'!$A$3:$H$140,8,FALSE),"")</f>
        <v/>
      </c>
      <c r="AK122" t="str">
        <f>IFERROR(VLOOKUP($A122,'1866'!$A$3:$I$140,9,FALSE),"")</f>
        <v/>
      </c>
      <c r="AL122" t="str">
        <f>IFERROR(VLOOKUP($A122,'1866'!$A$3:$J$140,10,FALSE),"")</f>
        <v/>
      </c>
      <c r="AM122" t="str">
        <f>IFERROR(VLOOKUP($A122,'1867'!$A$3:$B$140,2,FALSE),"")</f>
        <v/>
      </c>
      <c r="AN122" t="str">
        <f>IFERROR(VLOOKUP($A122,'1867'!$A$3:$C$140,3,FALSE),"")</f>
        <v/>
      </c>
      <c r="AO122" t="str">
        <f>IFERROR(VLOOKUP($A122,'1867'!$A$3:$D$140,4,FALSE),"")</f>
        <v/>
      </c>
      <c r="AP122" t="str">
        <f>IFERROR(VLOOKUP($A122,'1867'!$A$3:$E$140,5,FALSE),"")</f>
        <v/>
      </c>
      <c r="AQ122" t="str">
        <f>IFERROR(VLOOKUP($A122,'1867'!$A$3:$F$140,6,FALSE),"")</f>
        <v/>
      </c>
      <c r="AR122" t="str">
        <f>IFERROR(VLOOKUP($A122,'1867'!$A$3:$G$140,7,FALSE),"")</f>
        <v/>
      </c>
      <c r="AS122" t="str">
        <f>IFERROR(VLOOKUP($A122,'1867'!$A$3:$H$140,8,FALSE),"")</f>
        <v/>
      </c>
      <c r="AT122" t="str">
        <f>IFERROR(VLOOKUP($A122,'1867'!$A$3:$I$140,9,FALSE),"")</f>
        <v/>
      </c>
      <c r="AU122" t="str">
        <f>IFERROR(VLOOKUP($A122,'1867'!$A$3:$J$140,10,FALSE),"")</f>
        <v/>
      </c>
      <c r="AV122" t="str">
        <f>IFERROR(VLOOKUP($A122,'1868'!$A$3:$B$140,2,FALSE),"")</f>
        <v/>
      </c>
      <c r="AW122" t="str">
        <f>IFERROR(VLOOKUP($A122,'1868'!$A$3:$C$140,3,FALSE),"")</f>
        <v/>
      </c>
      <c r="AX122" t="str">
        <f>IFERROR(VLOOKUP($A122,'1868'!$A$3:$D$140,4,FALSE),"")</f>
        <v/>
      </c>
      <c r="AY122" t="str">
        <f>IFERROR(VLOOKUP($A122,'1868'!$A$3:$E$140,5,FALSE),"")</f>
        <v/>
      </c>
      <c r="AZ122" t="str">
        <f>IFERROR(VLOOKUP($A122,'1868'!$A$3:$F$140,6,FALSE),"")</f>
        <v/>
      </c>
      <c r="BA122" t="str">
        <f>IFERROR(VLOOKUP($A122,'1868'!$A$3:$G$140,7,FALSE),"")</f>
        <v/>
      </c>
      <c r="BB122" t="str">
        <f>IFERROR(VLOOKUP($A122,'1868'!$A$3:$H$140,8,FALSE),"")</f>
        <v/>
      </c>
      <c r="BC122" t="str">
        <f>IFERROR(VLOOKUP($A122,'1868'!$A$3:$I$140,9,FALSE),"")</f>
        <v/>
      </c>
      <c r="BD122" t="str">
        <f>IFERROR(VLOOKUP($A122,'1868'!$A$3:$J$140,10,FALSE),"")</f>
        <v/>
      </c>
      <c r="BE122" t="str">
        <f>IFERROR(VLOOKUP($A122,'1869'!$A$3:$B$140,2,FALSE),"")</f>
        <v/>
      </c>
      <c r="BF122" t="str">
        <f>IFERROR(VLOOKUP($A122,'1869'!$A$3:$C$140,3,FALSE),"")</f>
        <v/>
      </c>
      <c r="BG122" t="str">
        <f>IFERROR(VLOOKUP($A122,'1869'!$A$3:$D$140,4,FALSE),"")</f>
        <v/>
      </c>
      <c r="BH122" t="str">
        <f>IFERROR(VLOOKUP($A122,'1869'!$A$3:$E$140,5,FALSE),"")</f>
        <v/>
      </c>
      <c r="BI122" t="str">
        <f>IFERROR(VLOOKUP($A122,'1869'!$A$3:$F$140,6,FALSE),"")</f>
        <v/>
      </c>
      <c r="BJ122" t="str">
        <f>IFERROR(VLOOKUP($A122,'1869'!$A$3:$G$140,7,FALSE),"")</f>
        <v/>
      </c>
      <c r="BK122" t="str">
        <f>IFERROR(VLOOKUP($A122,'1869'!$A$3:$H$140,8,FALSE),"")</f>
        <v/>
      </c>
      <c r="BL122" t="str">
        <f>IFERROR(VLOOKUP($A122,'1869'!$A$3:$I$140,9,FALSE),"")</f>
        <v/>
      </c>
      <c r="BM122" t="str">
        <f>IFERROR(VLOOKUP($A122,'1869'!$A$3:$J$140,10,FALSE),"")</f>
        <v/>
      </c>
      <c r="BN122" t="str">
        <f>IFERROR(VLOOKUP($A122,'1870'!$A$3:$B$140,2,FALSE),"")</f>
        <v/>
      </c>
      <c r="BO122" t="str">
        <f>IFERROR(VLOOKUP($A122,'1870'!$A$3:$C$140,3,FALSE),"")</f>
        <v/>
      </c>
      <c r="BP122" t="str">
        <f>IFERROR(VLOOKUP($A122,'1870'!$A$3:$D$140,4,FALSE),"")</f>
        <v/>
      </c>
      <c r="BQ122" t="str">
        <f>IFERROR(VLOOKUP($A122,'1870'!$A$3:$E$140,5,FALSE),"")</f>
        <v/>
      </c>
      <c r="BR122" t="str">
        <f>IFERROR(VLOOKUP($A122,'1870'!$A$3:$F$140,6,FALSE),"")</f>
        <v/>
      </c>
      <c r="BS122" t="str">
        <f>IFERROR(VLOOKUP($A122,'1870'!$A$3:$G$140,7,FALSE),"")</f>
        <v/>
      </c>
      <c r="BT122" t="str">
        <f>IFERROR(VLOOKUP($A122,'1870'!$A$3:$H$140,8,FALSE),"")</f>
        <v/>
      </c>
      <c r="BU122" t="str">
        <f>IFERROR(VLOOKUP($A122,'1870'!$A$3:$I$140,9,FALSE),"")</f>
        <v/>
      </c>
      <c r="BV122" t="str">
        <f>IFERROR(VLOOKUP($A122,'1870'!$A$3:$J$140,10,FALSE),"")</f>
        <v/>
      </c>
      <c r="BW122" t="str">
        <f>IFERROR(VLOOKUP($A122,'1871'!$A$3:$B$140,2,FALSE),"")</f>
        <v/>
      </c>
      <c r="BX122" t="str">
        <f>IFERROR(VLOOKUP($A122,'1871'!$A$3:$C$140,3,FALSE),"")</f>
        <v/>
      </c>
      <c r="BY122" t="str">
        <f>IFERROR(VLOOKUP($A122,'1871'!$A$3:$D$140,4,FALSE),"")</f>
        <v/>
      </c>
      <c r="BZ122" t="str">
        <f>IFERROR(VLOOKUP($A122,'1871'!$A$3:$E$140,5,FALSE),"")</f>
        <v/>
      </c>
      <c r="CA122" t="str">
        <f>IFERROR(VLOOKUP($A122,'1871'!$A$3:$F$140,6,FALSE),"")</f>
        <v/>
      </c>
      <c r="CB122" t="str">
        <f>IFERROR(VLOOKUP($A122,'1871'!$A$3:$G$140,7,FALSE),"")</f>
        <v/>
      </c>
      <c r="CC122" t="str">
        <f>IFERROR(VLOOKUP($A122,'1871'!$A$3:$H$140,8,FALSE),"")</f>
        <v/>
      </c>
      <c r="CD122" t="str">
        <f>IFERROR(VLOOKUP($A122,'1871'!$A$3:$I$140,9,FALSE),"")</f>
        <v/>
      </c>
      <c r="CE122" t="str">
        <f>IFERROR(VLOOKUP($A122,'1871'!$A$3:$J$140,10,FALSE),"")</f>
        <v/>
      </c>
      <c r="CF122" t="str">
        <f>IFERROR(VLOOKUP($A122,'1872'!$A$3:$B$140,2,FALSE),"")</f>
        <v/>
      </c>
      <c r="CG122" t="str">
        <f>IFERROR(VLOOKUP($A122,'1872'!$A$3:$C$140,3,FALSE),"")</f>
        <v/>
      </c>
      <c r="CH122" t="str">
        <f>IFERROR(VLOOKUP($A122,'1872'!$A$3:$D$140,4,FALSE),"")</f>
        <v/>
      </c>
      <c r="CI122" t="str">
        <f>IFERROR(VLOOKUP($A122,'1872'!$A$3:$E$140,5,FALSE),"")</f>
        <v/>
      </c>
      <c r="CJ122" t="str">
        <f>IFERROR(VLOOKUP($A122,'1872'!$A$3:$F$140,6,FALSE),"")</f>
        <v/>
      </c>
      <c r="CK122" t="str">
        <f>IFERROR(VLOOKUP($A122,'1872'!$A$3:$G$140,7,FALSE),"")</f>
        <v/>
      </c>
      <c r="CL122" t="str">
        <f>IFERROR(VLOOKUP($A122,'1872'!$A$3:$H$140,8,FALSE),"")</f>
        <v/>
      </c>
      <c r="CM122" t="str">
        <f>IFERROR(VLOOKUP($A122,'1872'!$A$3:$I$140,9,FALSE),"")</f>
        <v/>
      </c>
      <c r="CN122" t="str">
        <f>IFERROR(VLOOKUP($A122,'1872'!$A$3:$J$140,10,FALSE),"")</f>
        <v/>
      </c>
      <c r="CO122" t="str">
        <f>IFERROR(VLOOKUP($A122,'1873'!$A$3:$B$140,2,FALSE),"")</f>
        <v/>
      </c>
      <c r="CP122" t="str">
        <f>IFERROR(VLOOKUP($A122,'1873'!$A$3:$C$140,3,FALSE),"")</f>
        <v/>
      </c>
      <c r="CQ122" t="str">
        <f>IFERROR(VLOOKUP($A122,'1873'!$A$3:$D$140,4,FALSE),"")</f>
        <v/>
      </c>
      <c r="CR122" t="str">
        <f>IFERROR(VLOOKUP($A122,'1873'!$A$3:$E$140,5,FALSE),"")</f>
        <v/>
      </c>
      <c r="CS122" t="str">
        <f>IFERROR(VLOOKUP($A122,'1873'!$A$3:$F$140,6,FALSE),"")</f>
        <v/>
      </c>
      <c r="CT122" t="str">
        <f>IFERROR(VLOOKUP($A122,'1873'!$A$3:$G$140,7,FALSE),"")</f>
        <v/>
      </c>
      <c r="CU122" t="str">
        <f>IFERROR(VLOOKUP($A122,'1873'!$A$3:$H$140,8,FALSE),"")</f>
        <v/>
      </c>
      <c r="CV122" t="str">
        <f>IFERROR(VLOOKUP($A122,'1873'!$A$3:$I$140,9,FALSE),"")</f>
        <v/>
      </c>
      <c r="CW122" t="str">
        <f>IFERROR(VLOOKUP($A122,'1873'!$A$3:$J$140,10,FALSE),"")</f>
        <v/>
      </c>
      <c r="CX122" t="str">
        <f>IFERROR(VLOOKUP($A122,'1874'!$A$3:$B$140,2,FALSE),"")</f>
        <v/>
      </c>
      <c r="CY122" t="str">
        <f>IFERROR(VLOOKUP($A122,'1874'!$A$3:$C$140,3,FALSE),"")</f>
        <v/>
      </c>
      <c r="CZ122" t="str">
        <f>IFERROR(VLOOKUP($A122,'1874'!$A$3:$D$140,4,FALSE),"")</f>
        <v/>
      </c>
      <c r="DA122" t="str">
        <f>IFERROR(VLOOKUP($A122,'1874'!$A$3:$E$140,5,FALSE),"")</f>
        <v/>
      </c>
      <c r="DB122" t="str">
        <f>IFERROR(VLOOKUP($A122,'1874'!$A$3:$F$140,6,FALSE),"")</f>
        <v/>
      </c>
      <c r="DC122" t="str">
        <f>IFERROR(VLOOKUP($A122,'1874'!$A$3:$G$140,7,FALSE),"")</f>
        <v/>
      </c>
      <c r="DD122" t="str">
        <f>IFERROR(VLOOKUP($A122,'1874'!$A$3:$H$140,8,FALSE),"")</f>
        <v/>
      </c>
      <c r="DE122" t="str">
        <f>IFERROR(VLOOKUP($A122,'1874'!$A$3:$I$140,9,FALSE),"")</f>
        <v/>
      </c>
      <c r="DF122" t="str">
        <f>IFERROR(VLOOKUP($A122,'1874'!$A$3:$J$140,10,FALSE),"")</f>
        <v/>
      </c>
      <c r="DG122" t="str">
        <f>IFERROR(VLOOKUP($A122,'1875'!$A$3:$B$140,2,FALSE),"")</f>
        <v/>
      </c>
      <c r="DH122" t="str">
        <f>IFERROR(VLOOKUP($A122,'1875'!$A$3:$C$140,3,FALSE),"")</f>
        <v/>
      </c>
      <c r="DI122" t="str">
        <f>IFERROR(VLOOKUP($A122,'1875'!$A$3:$D$140,4,FALSE),"")</f>
        <v/>
      </c>
      <c r="DJ122" t="str">
        <f>IFERROR(VLOOKUP($A122,'1875'!$A$3:$E$140,5,FALSE),"")</f>
        <v/>
      </c>
      <c r="DK122" t="str">
        <f>IFERROR(VLOOKUP($A122,'1875'!$A$3:$F$140,6,FALSE),"")</f>
        <v/>
      </c>
      <c r="DL122" t="str">
        <f>IFERROR(VLOOKUP($A122,'1875'!$A$3:$G$140,7,FALSE),"")</f>
        <v/>
      </c>
      <c r="DM122" t="str">
        <f>IFERROR(VLOOKUP($A122,'1875'!$A$3:$H$140,8,FALSE),"")</f>
        <v/>
      </c>
      <c r="DN122" t="str">
        <f>IFERROR(VLOOKUP($A122,'1875'!$A$3:$I$140,9,FALSE),"")</f>
        <v/>
      </c>
      <c r="DO122" t="str">
        <f>IFERROR(VLOOKUP($A122,'1875'!$A$3:$J$140,10,FALSE),"")</f>
        <v/>
      </c>
      <c r="DP122" t="str">
        <f>IFERROR(VLOOKUP($A122,'1876'!$A$3:$B$140,2,FALSE),"")</f>
        <v/>
      </c>
      <c r="DQ122" t="str">
        <f>IFERROR(VLOOKUP($A122,'1876'!$A$3:$C$140,3,FALSE),"")</f>
        <v/>
      </c>
      <c r="DR122" t="str">
        <f>IFERROR(VLOOKUP($A122,'1876'!$A$3:$D$140,4,FALSE),"")</f>
        <v/>
      </c>
      <c r="DS122" t="str">
        <f>IFERROR(VLOOKUP($A122,'1876'!$A$3:$E$140,5,FALSE),"")</f>
        <v/>
      </c>
      <c r="DT122" t="str">
        <f>IFERROR(VLOOKUP($A122,'1876'!$A$3:$F$140,6,FALSE),"")</f>
        <v/>
      </c>
      <c r="DU122" t="str">
        <f>IFERROR(VLOOKUP($A122,'1876'!$A$3:$G$140,7,FALSE),"")</f>
        <v/>
      </c>
      <c r="DV122" t="str">
        <f>IFERROR(VLOOKUP($A122,'1876'!$A$3:$H$140,8,FALSE),"")</f>
        <v/>
      </c>
      <c r="DW122" t="str">
        <f>IFERROR(VLOOKUP($A122,'1876'!$A$3:$I$140,9,FALSE),"")</f>
        <v/>
      </c>
      <c r="DX122" t="str">
        <f>IFERROR(VLOOKUP($A122,'1876'!$A$3:$J$140,10,FALSE),"")</f>
        <v/>
      </c>
      <c r="DY122" t="str">
        <f>IFERROR(VLOOKUP($A122,'1877'!$A$3:$B$140,2,FALSE),"")</f>
        <v/>
      </c>
      <c r="DZ122" t="str">
        <f>IFERROR(VLOOKUP($A122,'1877'!$A$3:$C$140,3,FALSE),"")</f>
        <v/>
      </c>
      <c r="EA122" t="str">
        <f>IFERROR(VLOOKUP($A122,'1877'!$A$3:$D$140,4,FALSE),"")</f>
        <v/>
      </c>
      <c r="EB122" t="str">
        <f>IFERROR(VLOOKUP($A122,'1877'!$A$3:$E$140,5,FALSE),"")</f>
        <v/>
      </c>
      <c r="EC122" t="str">
        <f>IFERROR(VLOOKUP($A122,'1877'!$A$3:$F$140,6,FALSE),"")</f>
        <v/>
      </c>
      <c r="ED122" t="str">
        <f>IFERROR(VLOOKUP($A122,'1877'!$A$3:$G$140,7,FALSE),"")</f>
        <v/>
      </c>
      <c r="EE122" t="str">
        <f>IFERROR(VLOOKUP($A122,'1877'!$A$3:$H$140,8,FALSE),"")</f>
        <v/>
      </c>
      <c r="EF122" t="str">
        <f>IFERROR(VLOOKUP($A122,'1877'!$A$3:$I$140,9,FALSE),"")</f>
        <v/>
      </c>
      <c r="EG122" t="str">
        <f>IFERROR(VLOOKUP($A122,'1877'!$A$3:$J$140,10,FALSE),"")</f>
        <v/>
      </c>
      <c r="EH122" t="str">
        <f>IFERROR(VLOOKUP($A122,'1878'!$A$3:$B$140,2,FALSE),"")</f>
        <v/>
      </c>
      <c r="EI122" t="str">
        <f>IFERROR(VLOOKUP($A122,'1878'!$A$3:$C$140,3,FALSE),"")</f>
        <v/>
      </c>
      <c r="EJ122" t="str">
        <f>IFERROR(VLOOKUP($A122,'1878'!$A$3:$D$140,4,FALSE),"")</f>
        <v/>
      </c>
      <c r="EK122" t="str">
        <f>IFERROR(VLOOKUP($A122,'1878'!$A$3:$E$140,5,FALSE),"")</f>
        <v/>
      </c>
      <c r="EL122" t="str">
        <f>IFERROR(VLOOKUP($A122,'1878'!$A$3:$F$140,6,FALSE),"")</f>
        <v/>
      </c>
      <c r="EM122" t="str">
        <f>IFERROR(VLOOKUP($A122,'1878'!$A$3:$G$140,7,FALSE),"")</f>
        <v/>
      </c>
      <c r="EN122" t="str">
        <f>IFERROR(VLOOKUP($A122,'1878'!$A$3:$H$140,8,FALSE),"")</f>
        <v/>
      </c>
      <c r="EO122" t="str">
        <f>IFERROR(VLOOKUP($A122,'1878'!$A$3:$I$140,9,FALSE),"")</f>
        <v/>
      </c>
      <c r="EP122" t="str">
        <f>IFERROR(VLOOKUP($A122,'1878'!$A$3:$J$140,10,FALSE),"")</f>
        <v/>
      </c>
      <c r="EQ122" t="str">
        <f>IFERROR(VLOOKUP($A122,'1879'!$A$3:$B$140,2,FALSE),"")</f>
        <v/>
      </c>
      <c r="ER122" t="str">
        <f>IFERROR(VLOOKUP($A122,'1879'!$A$3:$C$140,3,FALSE),"")</f>
        <v/>
      </c>
      <c r="ES122" t="str">
        <f>IFERROR(VLOOKUP($A122,'1879'!$A$3:$D$140,4,FALSE),"")</f>
        <v/>
      </c>
      <c r="ET122" t="str">
        <f>IFERROR(VLOOKUP($A122,'1879'!$A$3:$E$140,5,FALSE),"")</f>
        <v/>
      </c>
      <c r="EU122" t="str">
        <f>IFERROR(VLOOKUP($A122,'1879'!$A$3:$F$140,6,FALSE),"")</f>
        <v/>
      </c>
      <c r="EV122" t="str">
        <f>IFERROR(VLOOKUP($A122,'1879'!$A$3:$G$140,7,FALSE),"")</f>
        <v/>
      </c>
      <c r="EW122" t="str">
        <f>IFERROR(VLOOKUP($A122,'1879'!$A$3:$H$140,8,FALSE),"")</f>
        <v/>
      </c>
      <c r="EX122" t="str">
        <f>IFERROR(VLOOKUP($A122,'1879'!$A$3:$I$140,9,FALSE),"")</f>
        <v/>
      </c>
      <c r="EY122" t="str">
        <f>IFERROR(VLOOKUP($A122,'1879'!$A$3:$J$140,10,FALSE),"")</f>
        <v/>
      </c>
      <c r="EZ122" t="str">
        <f>IFERROR(VLOOKUP($A122,'1880'!$A$3:$B$140,2,FALSE),"")</f>
        <v/>
      </c>
      <c r="FA122" t="str">
        <f>IFERROR(VLOOKUP($A122,'1880'!$A$3:$C$140,3,FALSE),"")</f>
        <v/>
      </c>
      <c r="FB122" t="str">
        <f>IFERROR(VLOOKUP($A122,'1880'!$A$3:$D$140,4,FALSE),"")</f>
        <v/>
      </c>
      <c r="FC122" t="str">
        <f>IFERROR(VLOOKUP($A122,'1880'!$A$3:$E$140,5,FALSE),"")</f>
        <v/>
      </c>
      <c r="FD122" t="str">
        <f>IFERROR(VLOOKUP($A122,'1880'!$A$3:$F$140,6,FALSE),"")</f>
        <v/>
      </c>
      <c r="FE122" t="str">
        <f>IFERROR(VLOOKUP($A122,'1880'!$A$3:$G$140,7,FALSE),"")</f>
        <v/>
      </c>
      <c r="FF122" t="str">
        <f>IFERROR(VLOOKUP($A122,'1880'!$A$3:$H$140,8,FALSE),"")</f>
        <v/>
      </c>
      <c r="FG122" t="str">
        <f>IFERROR(VLOOKUP($A122,'1880'!$A$3:$I$140,9,FALSE),"")</f>
        <v/>
      </c>
      <c r="FH122" t="str">
        <f>IFERROR(VLOOKUP($A122,'1880'!$A$3:$J$140,10,FALSE),"")</f>
        <v/>
      </c>
      <c r="FI122" t="str">
        <f>IFERROR(VLOOKUP($A122,'1881'!$A$3:$B$140,2,FALSE),"")</f>
        <v/>
      </c>
      <c r="FJ122" t="str">
        <f>IFERROR(VLOOKUP($A122,'1881'!$A$3:$C$140,3,FALSE),"")</f>
        <v/>
      </c>
      <c r="FK122" t="str">
        <f>IFERROR(VLOOKUP($A122,'1881'!$A$3:$D$140,4,FALSE),"")</f>
        <v/>
      </c>
      <c r="FL122" t="str">
        <f>IFERROR(VLOOKUP($A122,'1881'!$A$3:$E$140,5,FALSE),"")</f>
        <v/>
      </c>
      <c r="FM122" t="str">
        <f>IFERROR(VLOOKUP($A122,'1881'!$A$3:$F$140,6,FALSE),"")</f>
        <v/>
      </c>
      <c r="FN122" t="str">
        <f>IFERROR(VLOOKUP($A122,'1881'!$A$3:$G$140,7,FALSE),"")</f>
        <v/>
      </c>
      <c r="FO122" t="str">
        <f>IFERROR(VLOOKUP($A122,'1881'!$A$3:$H$140,8,FALSE),"")</f>
        <v/>
      </c>
      <c r="FP122" t="str">
        <f>IFERROR(VLOOKUP($A122,'1881'!$A$3:$I$140,9,FALSE),"")</f>
        <v/>
      </c>
      <c r="FQ122" t="str">
        <f>IFERROR(VLOOKUP($A122,'1881'!$A$3:$J$140,10,FALSE),"")</f>
        <v/>
      </c>
      <c r="FR122" t="str">
        <f>IFERROR(VLOOKUP($A122,'1882'!$A$3:$B$140,2,FALSE),"")</f>
        <v/>
      </c>
      <c r="FS122" t="str">
        <f>IFERROR(VLOOKUP($A122,'1882'!$A$3:$C$140,3,FALSE),"")</f>
        <v/>
      </c>
      <c r="FT122" t="str">
        <f>IFERROR(VLOOKUP($A122,'1882'!$A$3:$D$140,4,FALSE),"")</f>
        <v/>
      </c>
      <c r="FU122" t="str">
        <f>IFERROR(VLOOKUP($A122,'1882'!$A$3:$E$140,5,FALSE),"")</f>
        <v/>
      </c>
      <c r="FV122" t="str">
        <f>IFERROR(VLOOKUP($A122,'1882'!$A$3:$F$140,6,FALSE),"")</f>
        <v/>
      </c>
      <c r="FW122" t="str">
        <f>IFERROR(VLOOKUP($A122,'1882'!$A$3:$G$140,7,FALSE),"")</f>
        <v/>
      </c>
      <c r="FX122" t="str">
        <f>IFERROR(VLOOKUP($A122,'1882'!$A$3:$H$140,8,FALSE),"")</f>
        <v/>
      </c>
      <c r="FY122" t="str">
        <f>IFERROR(VLOOKUP($A122,'1882'!$A$3:$I$140,9,FALSE),"")</f>
        <v/>
      </c>
      <c r="FZ122" t="str">
        <f>IFERROR(VLOOKUP($A122,'1882'!$A$3:$J$140,10,FALSE),"")</f>
        <v/>
      </c>
      <c r="GA122" t="str">
        <f>IFERROR(VLOOKUP($A122,'1883'!$A$3:$B$140,2,FALSE),"")</f>
        <v/>
      </c>
      <c r="GB122" t="str">
        <f>IFERROR(VLOOKUP($A122,'1883'!$A$3:$C$140,3,FALSE),"")</f>
        <v/>
      </c>
      <c r="GC122" t="str">
        <f>IFERROR(VLOOKUP($A122,'1883'!$A$3:$D$140,4,FALSE),"")</f>
        <v/>
      </c>
      <c r="GD122" t="str">
        <f>IFERROR(VLOOKUP($A122,'1883'!$A$3:$E$140,5,FALSE),"")</f>
        <v/>
      </c>
      <c r="GE122" t="str">
        <f>IFERROR(VLOOKUP($A122,'1883'!$A$3:$F$140,6,FALSE),"")</f>
        <v/>
      </c>
      <c r="GF122" t="str">
        <f>IFERROR(VLOOKUP($A122,'1883'!$A$3:$G$140,7,FALSE),"")</f>
        <v/>
      </c>
      <c r="GG122" t="str">
        <f>IFERROR(VLOOKUP($A122,'1883'!$A$3:$H$140,8,FALSE),"")</f>
        <v/>
      </c>
      <c r="GH122" t="str">
        <f>IFERROR(VLOOKUP($A122,'1883'!$A$3:$I$140,9,FALSE),"")</f>
        <v/>
      </c>
      <c r="GI122" t="str">
        <f>IFERROR(VLOOKUP($A122,'1883'!$A$3:$J$140,10,FALSE),"")</f>
        <v/>
      </c>
      <c r="GJ122" t="str">
        <f>IFERROR(VLOOKUP($A122,'1884'!$A$3:$B$140,2,FALSE),"")</f>
        <v/>
      </c>
      <c r="GK122" t="str">
        <f>IFERROR(VLOOKUP($A122,'1884'!$A$3:$C$140,3,FALSE),"")</f>
        <v/>
      </c>
      <c r="GL122" t="str">
        <f>IFERROR(VLOOKUP($A122,'1884'!$A$3:$D$140,4,FALSE),"")</f>
        <v/>
      </c>
      <c r="GM122" t="str">
        <f>IFERROR(VLOOKUP($A122,'1884'!$A$3:$E$140,5,FALSE),"")</f>
        <v/>
      </c>
      <c r="GN122" t="str">
        <f>IFERROR(VLOOKUP($A122,'1884'!$A$3:$F$140,6,FALSE),"")</f>
        <v/>
      </c>
      <c r="GO122" t="str">
        <f>IFERROR(VLOOKUP($A122,'1884'!$A$3:$G$140,7,FALSE),"")</f>
        <v/>
      </c>
      <c r="GP122" t="str">
        <f>IFERROR(VLOOKUP($A122,'1884'!$A$3:$H$140,8,FALSE),"")</f>
        <v/>
      </c>
      <c r="GQ122" t="str">
        <f>IFERROR(VLOOKUP($A122,'1884'!$A$3:$I$140,9,FALSE),"")</f>
        <v/>
      </c>
      <c r="GR122" t="str">
        <f>IFERROR(VLOOKUP($A122,'1884'!$A$3:$J$140,10,FALSE),"")</f>
        <v/>
      </c>
      <c r="GS122" t="str">
        <f>IFERROR(VLOOKUP($A122,'1885'!$A$3:$B$140,2,FALSE),"")</f>
        <v/>
      </c>
      <c r="GT122" t="str">
        <f>IFERROR(VLOOKUP($A122,'1885'!$A$3:$C$140,3,FALSE),"")</f>
        <v/>
      </c>
      <c r="GU122" t="str">
        <f>IFERROR(VLOOKUP($A122,'1885'!$A$3:$D$140,4,FALSE),"")</f>
        <v/>
      </c>
      <c r="GV122" t="str">
        <f>IFERROR(VLOOKUP($A122,'1885'!$A$3:$E$140,5,FALSE),"")</f>
        <v/>
      </c>
      <c r="GW122" t="str">
        <f>IFERROR(VLOOKUP($A122,'1885'!$A$3:$F$140,6,FALSE),"")</f>
        <v/>
      </c>
      <c r="GX122" t="str">
        <f>IFERROR(VLOOKUP($A122,'1885'!$A$3:$G$140,7,FALSE),"")</f>
        <v/>
      </c>
      <c r="GY122" t="str">
        <f>IFERROR(VLOOKUP($A122,'1885'!$A$3:$H$140,8,FALSE),"")</f>
        <v/>
      </c>
      <c r="GZ122" t="str">
        <f>IFERROR(VLOOKUP($A122,'1885'!$A$3:$I$140,9,FALSE),"")</f>
        <v/>
      </c>
      <c r="HA122" t="str">
        <f>IFERROR(VLOOKUP($A122,'1885'!$A$3:$J$140,10,FALSE),"")</f>
        <v/>
      </c>
      <c r="HB122" t="str">
        <f>IFERROR(VLOOKUP($A122,'1886'!$A$3:$B$140,2,FALSE),"")</f>
        <v/>
      </c>
      <c r="HC122" t="str">
        <f>IFERROR(VLOOKUP($A122,'1886'!$A$3:$C$140,3,FALSE),"")</f>
        <v/>
      </c>
      <c r="HD122" t="str">
        <f>IFERROR(VLOOKUP($A122,'1886'!$A$3:$D$140,4,FALSE),"")</f>
        <v/>
      </c>
      <c r="HE122" t="str">
        <f>IFERROR(VLOOKUP($A122,'1886'!$A$3:$E$140,5,FALSE),"")</f>
        <v/>
      </c>
      <c r="HF122" t="str">
        <f>IFERROR(VLOOKUP($A122,'1886'!$A$3:$F$140,6,FALSE),"")</f>
        <v/>
      </c>
      <c r="HG122" t="str">
        <f>IFERROR(VLOOKUP($A122,'1886'!$A$3:$G$140,7,FALSE),"")</f>
        <v/>
      </c>
      <c r="HH122" t="str">
        <f>IFERROR(VLOOKUP($A122,'1886'!$A$3:$H$140,8,FALSE),"")</f>
        <v/>
      </c>
      <c r="HI122" t="str">
        <f>IFERROR(VLOOKUP($A122,'1886'!$A$3:$I$140,9,FALSE),"")</f>
        <v/>
      </c>
      <c r="HJ122" t="str">
        <f>IFERROR(VLOOKUP($A122,'1886'!$A$3:$J$140,10,FALSE),"")</f>
        <v/>
      </c>
      <c r="HK122" t="str">
        <f>IFERROR(VLOOKUP($A122,'1887'!$A$3:$B$140,2,FALSE),"")</f>
        <v/>
      </c>
      <c r="HL122" t="str">
        <f>IFERROR(VLOOKUP($A122,'1887'!$A$3:$C$140,3,FALSE),"")</f>
        <v/>
      </c>
      <c r="HM122" t="str">
        <f>IFERROR(VLOOKUP($A122,'1887'!$A$3:$D$140,4,FALSE),"")</f>
        <v/>
      </c>
      <c r="HN122" t="str">
        <f>IFERROR(VLOOKUP($A122,'1887'!$A$3:$E$140,5,FALSE),"")</f>
        <v/>
      </c>
      <c r="HO122" t="str">
        <f>IFERROR(VLOOKUP($A122,'1887'!$A$3:$F$140,6,FALSE),"")</f>
        <v/>
      </c>
      <c r="HP122" t="str">
        <f>IFERROR(VLOOKUP($A122,'1887'!$A$3:$G$140,7,FALSE),"")</f>
        <v/>
      </c>
      <c r="HQ122" t="str">
        <f>IFERROR(VLOOKUP($A122,'1887'!$A$3:$H$140,8,FALSE),"")</f>
        <v/>
      </c>
      <c r="HR122" t="str">
        <f>IFERROR(VLOOKUP($A122,'1887'!$A$3:$I$140,9,FALSE),"")</f>
        <v/>
      </c>
      <c r="HS122" t="str">
        <f>IFERROR(VLOOKUP($A122,'1887'!$A$3:$J$140,10,FALSE),"")</f>
        <v/>
      </c>
      <c r="HT122" t="str">
        <f>IFERROR(VLOOKUP($A122,'1888'!$A$3:$B$140,2,FALSE),"")</f>
        <v/>
      </c>
      <c r="HU122" t="str">
        <f>IFERROR(VLOOKUP($A122,'1888'!$A$3:$C$140,3,FALSE),"")</f>
        <v/>
      </c>
      <c r="HV122" t="str">
        <f>IFERROR(VLOOKUP($A122,'1888'!$A$3:$D$140,4,FALSE),"")</f>
        <v/>
      </c>
      <c r="HW122" t="str">
        <f>IFERROR(VLOOKUP($A122,'1888'!$A$3:$E$140,5,FALSE),"")</f>
        <v/>
      </c>
      <c r="HX122" t="str">
        <f>IFERROR(VLOOKUP($A122,'1888'!$A$3:$F$140,6,FALSE),"")</f>
        <v/>
      </c>
      <c r="HY122" t="str">
        <f>IFERROR(VLOOKUP($A122,'1888'!$A$3:$G$140,7,FALSE),"")</f>
        <v/>
      </c>
      <c r="HZ122" t="str">
        <f>IFERROR(VLOOKUP($A122,'1888'!$A$3:$H$140,8,FALSE),"")</f>
        <v/>
      </c>
      <c r="IA122" t="str">
        <f>IFERROR(VLOOKUP($A122,'1888'!$A$3:$I$140,9,FALSE),"")</f>
        <v/>
      </c>
      <c r="IB122" t="str">
        <f>IFERROR(VLOOKUP($A122,'1888'!$A$3:$J$140,10,FALSE),"")</f>
        <v/>
      </c>
      <c r="IC122" t="str">
        <f>IFERROR(VLOOKUP($A122,'1889'!$A$3:$B$140,2,FALSE),"")</f>
        <v/>
      </c>
      <c r="ID122" t="str">
        <f>IFERROR(VLOOKUP($A122,'1889'!$A$3:$C$140,3,FALSE),"")</f>
        <v/>
      </c>
      <c r="IE122" t="str">
        <f>IFERROR(VLOOKUP($A122,'1889'!$A$3:$D$140,4,FALSE),"")</f>
        <v/>
      </c>
      <c r="IF122" t="str">
        <f>IFERROR(VLOOKUP($A122,'1889'!$A$3:$E$140,5,FALSE),"")</f>
        <v/>
      </c>
      <c r="IG122" t="str">
        <f>IFERROR(VLOOKUP($A122,'1889'!$A$3:$F$140,6,FALSE),"")</f>
        <v/>
      </c>
      <c r="IH122" t="str">
        <f>IFERROR(VLOOKUP($A122,'1889'!$A$3:$G$140,7,FALSE),"")</f>
        <v/>
      </c>
      <c r="II122" t="str">
        <f>IFERROR(VLOOKUP($A122,'1889'!$A$3:$H$140,8,FALSE),"")</f>
        <v/>
      </c>
      <c r="IJ122" t="str">
        <f>IFERROR(VLOOKUP($A122,'1889'!$A$3:$I$140,9,FALSE),"")</f>
        <v/>
      </c>
      <c r="IK122" t="str">
        <f>IFERROR(VLOOKUP($A122,'1889'!$A$3:$J$140,10,FALSE),"")</f>
        <v/>
      </c>
      <c r="IL122" t="str">
        <f>IFERROR(VLOOKUP($A122,'1890'!$A$3:$B$140,2,FALSE),"")</f>
        <v/>
      </c>
      <c r="IM122" t="str">
        <f>IFERROR(VLOOKUP($A122,'1890'!$A$3:$C$140,3,FALSE),"")</f>
        <v/>
      </c>
      <c r="IN122" t="str">
        <f>IFERROR(VLOOKUP($A122,'1890'!$A$3:$D$140,4,FALSE),"")</f>
        <v/>
      </c>
      <c r="IO122" t="str">
        <f>IFERROR(VLOOKUP($A122,'1890'!$A$3:$E$140,5,FALSE),"")</f>
        <v/>
      </c>
      <c r="IP122" t="str">
        <f>IFERROR(VLOOKUP($A122,'1890'!$A$3:$F$140,6,FALSE),"")</f>
        <v/>
      </c>
      <c r="IQ122" t="str">
        <f>IFERROR(VLOOKUP($A122,'1890'!$A$3:$G$140,7,FALSE),"")</f>
        <v/>
      </c>
      <c r="IR122" t="str">
        <f>IFERROR(VLOOKUP($A122,'1890'!$A$3:$H$140,8,FALSE),"")</f>
        <v/>
      </c>
      <c r="IS122" t="str">
        <f>IFERROR(VLOOKUP($A122,'1890'!$A$3:$I$140,9,FALSE),"")</f>
        <v/>
      </c>
      <c r="IT122" t="str">
        <f>IFERROR(VLOOKUP($A122,'1890'!$A$3:$J$140,10,FALSE),"")</f>
        <v/>
      </c>
      <c r="IU122" t="str">
        <f>IFERROR(VLOOKUP($A122,'1891'!$A$3:$B$140,2,FALSE),"")</f>
        <v/>
      </c>
      <c r="IV122" t="str">
        <f>IFERROR(VLOOKUP($A122,'1891'!$A$3:$C$140,3,FALSE),"")</f>
        <v/>
      </c>
      <c r="IW122" t="str">
        <f>IFERROR(VLOOKUP($A122,'1891'!$A$3:$D$140,4,FALSE),"")</f>
        <v/>
      </c>
      <c r="IX122" t="str">
        <f>IFERROR(VLOOKUP($A122,'1891'!$A$3:$E$140,5,FALSE),"")</f>
        <v/>
      </c>
      <c r="IY122" t="str">
        <f>IFERROR(VLOOKUP($A122,'1891'!$A$3:$F$140,6,FALSE),"")</f>
        <v/>
      </c>
      <c r="IZ122" t="str">
        <f>IFERROR(VLOOKUP($A122,'1891'!$A$3:$G$140,7,FALSE),"")</f>
        <v/>
      </c>
      <c r="JA122" t="str">
        <f>IFERROR(VLOOKUP($A122,'1891'!$A$3:$H$140,8,FALSE),"")</f>
        <v/>
      </c>
      <c r="JB122" t="str">
        <f>IFERROR(VLOOKUP($A122,'1891'!$A$3:$I$140,9,FALSE),"")</f>
        <v/>
      </c>
      <c r="JC122" t="str">
        <f>IFERROR(VLOOKUP($A122,'1891'!$A$3:$J$140,10,FALSE),"")</f>
        <v/>
      </c>
      <c r="JD122" t="str">
        <f>IFERROR(VLOOKUP($A122,'1892'!$A$3:$B$140,2,FALSE),"")</f>
        <v/>
      </c>
      <c r="JE122" t="str">
        <f>IFERROR(VLOOKUP($A122,'1892'!$A$3:$C$140,3,FALSE),"")</f>
        <v/>
      </c>
      <c r="JF122" t="str">
        <f>IFERROR(VLOOKUP($A122,'1892'!$A$3:$D$140,4,FALSE),"")</f>
        <v/>
      </c>
      <c r="JG122" t="str">
        <f>IFERROR(VLOOKUP($A122,'1892'!$A$3:$E$140,5,FALSE),"")</f>
        <v/>
      </c>
      <c r="JH122" t="str">
        <f>IFERROR(VLOOKUP($A122,'1892'!$A$3:$F$140,6,FALSE),"")</f>
        <v/>
      </c>
      <c r="JI122" t="str">
        <f>IFERROR(VLOOKUP($A122,'1892'!$A$3:$G$140,7,FALSE),"")</f>
        <v/>
      </c>
      <c r="JJ122" t="str">
        <f>IFERROR(VLOOKUP($A122,'1892'!$A$3:$H$140,8,FALSE),"")</f>
        <v/>
      </c>
      <c r="JK122" t="str">
        <f>IFERROR(VLOOKUP($A122,'1892'!$A$3:$I$140,9,FALSE),"")</f>
        <v/>
      </c>
      <c r="JL122" t="str">
        <f>IFERROR(VLOOKUP($A122,'1892'!$A$3:$J$140,10,FALSE),"")</f>
        <v/>
      </c>
      <c r="JM122" t="str">
        <f>IFERROR(VLOOKUP($A122,'1893'!$A$3:$B$140,2,FALSE),"")</f>
        <v/>
      </c>
      <c r="JN122" t="str">
        <f>IFERROR(VLOOKUP($A122,'1893'!$A$3:$C$140,3,FALSE),"")</f>
        <v/>
      </c>
      <c r="JO122" t="str">
        <f>IFERROR(VLOOKUP($A122,'1893'!$A$3:$D$140,4,FALSE),"")</f>
        <v/>
      </c>
      <c r="JP122" t="str">
        <f>IFERROR(VLOOKUP($A122,'1893'!$A$3:$E$140,5,FALSE),"")</f>
        <v/>
      </c>
      <c r="JQ122" t="str">
        <f>IFERROR(VLOOKUP($A122,'1893'!$A$3:$F$140,6,FALSE),"")</f>
        <v/>
      </c>
      <c r="JR122" t="str">
        <f>IFERROR(VLOOKUP($A122,'1893'!$A$3:$G$140,7,FALSE),"")</f>
        <v/>
      </c>
      <c r="JS122" t="str">
        <f>IFERROR(VLOOKUP($A122,'1893'!$A$3:$H$140,8,FALSE),"")</f>
        <v/>
      </c>
      <c r="JT122" t="str">
        <f>IFERROR(VLOOKUP($A122,'1893'!$A$3:$I$140,9,FALSE),"")</f>
        <v/>
      </c>
      <c r="JU122" t="str">
        <f>IFERROR(VLOOKUP($A122,'1893'!$A$3:$J$140,10,FALSE),"")</f>
        <v/>
      </c>
      <c r="JV122" t="str">
        <f>IFERROR(VLOOKUP($A122,'1894'!$A$3:$B$140,2,FALSE),"")</f>
        <v/>
      </c>
      <c r="JW122" t="str">
        <f>IFERROR(VLOOKUP($A122,'1894'!$A$3:$C$140,3,FALSE),"")</f>
        <v/>
      </c>
      <c r="JX122" t="str">
        <f>IFERROR(VLOOKUP($A122,'1894'!$A$3:$D$140,4,FALSE),"")</f>
        <v/>
      </c>
      <c r="JY122" t="str">
        <f>IFERROR(VLOOKUP($A122,'1894'!$A$3:$E$140,5,FALSE),"")</f>
        <v/>
      </c>
      <c r="JZ122" t="str">
        <f>IFERROR(VLOOKUP($A122,'1894'!$A$3:$F$140,6,FALSE),"")</f>
        <v/>
      </c>
      <c r="KA122" t="str">
        <f>IFERROR(VLOOKUP($A122,'1894'!$A$3:$G$140,7,FALSE),"")</f>
        <v/>
      </c>
      <c r="KB122" t="str">
        <f>IFERROR(VLOOKUP($A122,'1894'!$A$3:$H$140,8,FALSE),"")</f>
        <v/>
      </c>
      <c r="KC122" t="str">
        <f>IFERROR(VLOOKUP($A122,'1894'!$A$3:$I$140,9,FALSE),"")</f>
        <v/>
      </c>
      <c r="KD122" t="str">
        <f>IFERROR(VLOOKUP($A122,'1894'!$A$3:$J$140,10,FALSE),"")</f>
        <v/>
      </c>
      <c r="KE122" t="str">
        <f>IFERROR(VLOOKUP($A122,'1895'!$A$3:$B$140,2,FALSE),"")</f>
        <v/>
      </c>
      <c r="KF122" t="str">
        <f>IFERROR(VLOOKUP($A122,'1895'!$A$3:$C$140,3,FALSE),"")</f>
        <v/>
      </c>
      <c r="KG122" t="str">
        <f>IFERROR(VLOOKUP($A122,'1895'!$A$3:$D$140,4,FALSE),"")</f>
        <v/>
      </c>
      <c r="KH122" t="str">
        <f>IFERROR(VLOOKUP($A122,'1895'!$A$3:$E$140,5,FALSE),"")</f>
        <v/>
      </c>
      <c r="KI122" t="str">
        <f>IFERROR(VLOOKUP($A122,'1895'!$A$3:$F$140,6,FALSE),"")</f>
        <v/>
      </c>
      <c r="KJ122" t="str">
        <f>IFERROR(VLOOKUP($A122,'1895'!$A$3:$G$140,7,FALSE),"")</f>
        <v/>
      </c>
      <c r="KK122" t="str">
        <f>IFERROR(VLOOKUP($A122,'1895'!$A$3:$H$140,8,FALSE),"")</f>
        <v/>
      </c>
      <c r="KL122" t="str">
        <f>IFERROR(VLOOKUP($A122,'1895'!$A$3:$I$140,9,FALSE),"")</f>
        <v/>
      </c>
      <c r="KM122" t="str">
        <f>IFERROR(VLOOKUP($A122,'1895'!$A$3:$J$140,10,FALSE),"")</f>
        <v/>
      </c>
      <c r="KN122" t="str">
        <f>IFERROR(VLOOKUP($A122,'1896'!$A$3:$B$140,2,FALSE),"")</f>
        <v/>
      </c>
      <c r="KO122" t="str">
        <f>IFERROR(VLOOKUP($A122,'1896'!$A$3:$C$140,3,FALSE),"")</f>
        <v/>
      </c>
      <c r="KP122" t="str">
        <f>IFERROR(VLOOKUP($A122,'1896'!$A$3:$D$140,4,FALSE),"")</f>
        <v/>
      </c>
      <c r="KQ122" t="str">
        <f>IFERROR(VLOOKUP($A122,'1896'!$A$3:$E$140,5,FALSE),"")</f>
        <v/>
      </c>
      <c r="KR122" t="str">
        <f>IFERROR(VLOOKUP($A122,'1896'!$A$3:$F$140,6,FALSE),"")</f>
        <v/>
      </c>
      <c r="KS122" t="str">
        <f>IFERROR(VLOOKUP($A122,'1896'!$A$3:$G$140,7,FALSE),"")</f>
        <v/>
      </c>
      <c r="KT122" t="str">
        <f>IFERROR(VLOOKUP($A122,'1896'!$A$3:$H$140,8,FALSE),"")</f>
        <v/>
      </c>
      <c r="KU122" t="str">
        <f>IFERROR(VLOOKUP($A122,'1896'!$A$3:$I$140,9,FALSE),"")</f>
        <v/>
      </c>
      <c r="KV122" t="str">
        <f>IFERROR(VLOOKUP($A122,'1896'!$A$3:$J$140,10,FALSE),"")</f>
        <v/>
      </c>
      <c r="KW122" t="str">
        <f>IFERROR(VLOOKUP($A122,'1897'!$A$3:$B$140,2,FALSE),"")</f>
        <v/>
      </c>
      <c r="KX122" t="str">
        <f>IFERROR(VLOOKUP($A122,'1897'!$A$3:$C$140,3,FALSE),"")</f>
        <v/>
      </c>
      <c r="KY122" t="str">
        <f>IFERROR(VLOOKUP($A122,'1897'!$A$3:$D$140,4,FALSE),"")</f>
        <v/>
      </c>
      <c r="KZ122" t="str">
        <f>IFERROR(VLOOKUP($A122,'1897'!$A$3:$E$140,5,FALSE),"")</f>
        <v/>
      </c>
      <c r="LA122" t="str">
        <f>IFERROR(VLOOKUP($A122,'1897'!$A$3:$F$140,6,FALSE),"")</f>
        <v/>
      </c>
      <c r="LB122" t="str">
        <f>IFERROR(VLOOKUP($A122,'1897'!$A$3:$G$140,7,FALSE),"")</f>
        <v/>
      </c>
      <c r="LC122" t="str">
        <f>IFERROR(VLOOKUP($A122,'1897'!$A$3:$H$140,8,FALSE),"")</f>
        <v/>
      </c>
      <c r="LD122" t="str">
        <f>IFERROR(VLOOKUP($A122,'1897'!$A$3:$I$140,9,FALSE),"")</f>
        <v/>
      </c>
      <c r="LE122" t="str">
        <f>IFERROR(VLOOKUP($A122,'1897'!$A$3:$J$140,10,FALSE),"")</f>
        <v/>
      </c>
      <c r="LF122" t="str">
        <f>IFERROR(VLOOKUP($A122,'1898'!$A$3:$B$140,2,FALSE),"")</f>
        <v/>
      </c>
      <c r="LG122" t="str">
        <f>IFERROR(VLOOKUP($A122,'1898'!$A$3:$C$140,3,FALSE),"")</f>
        <v/>
      </c>
      <c r="LH122" t="str">
        <f>IFERROR(VLOOKUP($A122,'1898'!$A$3:$D$140,4,FALSE),"")</f>
        <v/>
      </c>
      <c r="LI122" t="str">
        <f>IFERROR(VLOOKUP($A122,'1898'!$A$3:$E$140,5,FALSE),"")</f>
        <v/>
      </c>
      <c r="LJ122" t="str">
        <f>IFERROR(VLOOKUP($A122,'1898'!$A$3:$F$140,6,FALSE),"")</f>
        <v/>
      </c>
      <c r="LK122" t="str">
        <f>IFERROR(VLOOKUP($A122,'1898'!$A$3:$G$140,7,FALSE),"")</f>
        <v/>
      </c>
      <c r="LL122" t="str">
        <f>IFERROR(VLOOKUP($A122,'1898'!$A$3:$H$140,8,FALSE),"")</f>
        <v/>
      </c>
      <c r="LM122" t="str">
        <f>IFERROR(VLOOKUP($A122,'1898'!$A$3:$I$140,9,FALSE),"")</f>
        <v/>
      </c>
      <c r="LN122" t="str">
        <f>IFERROR(VLOOKUP($A122,'1898'!$A$3:$J$140,10,FALSE),"")</f>
        <v/>
      </c>
      <c r="LO122" t="str">
        <f>IFERROR(VLOOKUP($A122,'1899'!$A$3:$B$140,2,FALSE),"")</f>
        <v/>
      </c>
      <c r="LP122" t="str">
        <f>IFERROR(VLOOKUP($A122,'1899'!$A$3:$C$140,3,FALSE),"")</f>
        <v/>
      </c>
      <c r="LQ122" t="str">
        <f>IFERROR(VLOOKUP($A122,'1899'!$A$3:$D$140,4,FALSE),"")</f>
        <v/>
      </c>
      <c r="LR122" t="str">
        <f>IFERROR(VLOOKUP($A122,'1899'!$A$3:$E$140,5,FALSE),"")</f>
        <v/>
      </c>
      <c r="LS122" t="str">
        <f>IFERROR(VLOOKUP($A122,'1899'!$A$3:$F$140,6,FALSE),"")</f>
        <v/>
      </c>
      <c r="LT122" t="str">
        <f>IFERROR(VLOOKUP($A122,'1899'!$A$3:$G$140,7,FALSE),"")</f>
        <v/>
      </c>
      <c r="LU122" t="str">
        <f>IFERROR(VLOOKUP($A122,'1899'!$A$3:$H$140,8,FALSE),"")</f>
        <v/>
      </c>
      <c r="LV122" t="str">
        <f>IFERROR(VLOOKUP($A122,'1899'!$A$3:$I$140,9,FALSE),"")</f>
        <v/>
      </c>
      <c r="LW122" t="str">
        <f>IFERROR(VLOOKUP($A122,'1899'!$A$3:$J$140,10,FALSE),"")</f>
        <v/>
      </c>
      <c r="LX122" t="str">
        <f>IFERROR(VLOOKUP($A122,'1900'!$A$3:$B$140,2,FALSE),"")</f>
        <v/>
      </c>
      <c r="LY122" t="str">
        <f>IFERROR(VLOOKUP($A122,'1900'!$A$3:$C$140,3,FALSE),"")</f>
        <v/>
      </c>
      <c r="LZ122" t="str">
        <f>IFERROR(VLOOKUP($A122,'1900'!$A$3:$D$140,4,FALSE),"")</f>
        <v/>
      </c>
      <c r="MA122" t="str">
        <f>IFERROR(VLOOKUP($A122,'1900'!$A$3:$E$140,5,FALSE),"")</f>
        <v/>
      </c>
      <c r="MB122" t="str">
        <f>IFERROR(VLOOKUP($A122,'1900'!$A$3:$F$140,6,FALSE),"")</f>
        <v/>
      </c>
      <c r="MC122" t="str">
        <f>IFERROR(VLOOKUP($A122,'1900'!$A$3:$G$140,7,FALSE),"")</f>
        <v/>
      </c>
      <c r="MD122" t="str">
        <f>IFERROR(VLOOKUP($A122,'1900'!$A$3:$H$140,8,FALSE),"")</f>
        <v/>
      </c>
      <c r="ME122" t="str">
        <f>IFERROR(VLOOKUP($A122,'1900'!$A$3:$I$140,9,FALSE),"")</f>
        <v/>
      </c>
      <c r="MF122" t="str">
        <f>IFERROR(VLOOKUP($A122,'1900'!$A$3:$J$140,10,FALSE),"")</f>
        <v/>
      </c>
      <c r="MG122" t="str">
        <f>IFERROR(VLOOKUP($A122,'1901'!$A$3:$B$140,2,FALSE),"")</f>
        <v/>
      </c>
      <c r="MH122" t="str">
        <f>IFERROR(VLOOKUP($A122,'1901'!$A$3:$C$140,3,FALSE),"")</f>
        <v/>
      </c>
      <c r="MI122" t="str">
        <f>IFERROR(VLOOKUP($A122,'1901'!$A$3:$D$140,4,FALSE),"")</f>
        <v/>
      </c>
      <c r="MJ122" t="str">
        <f>IFERROR(VLOOKUP($A122,'1901'!$A$3:$E$140,5,FALSE),"")</f>
        <v/>
      </c>
      <c r="MK122" t="str">
        <f>IFERROR(VLOOKUP($A122,'1901'!$A$3:$F$140,6,FALSE),"")</f>
        <v/>
      </c>
      <c r="ML122" t="str">
        <f>IFERROR(VLOOKUP($A122,'1901'!$A$3:$G$140,7,FALSE),"")</f>
        <v/>
      </c>
      <c r="MM122" t="str">
        <f>IFERROR(VLOOKUP($A122,'1901'!$A$3:$H$140,8,FALSE),"")</f>
        <v/>
      </c>
      <c r="MN122" t="str">
        <f>IFERROR(VLOOKUP($A122,'1901'!$A$3:$I$140,9,FALSE),"")</f>
        <v/>
      </c>
      <c r="MO122" t="str">
        <f>IFERROR(VLOOKUP($A122,'1901'!$A$3:$J$140,10,FALSE),"")</f>
        <v/>
      </c>
      <c r="MP122" t="str">
        <f>IFERROR(VLOOKUP($A122,'1902'!$A$3:$B$140,2,FALSE),"")</f>
        <v/>
      </c>
      <c r="MQ122" t="str">
        <f>IFERROR(VLOOKUP($A122,'1902'!$A$3:$C$140,3,FALSE),"")</f>
        <v/>
      </c>
      <c r="MR122" t="str">
        <f>IFERROR(VLOOKUP($A122,'1902'!$A$3:$D$140,4,FALSE),"")</f>
        <v/>
      </c>
      <c r="MS122" t="str">
        <f>IFERROR(VLOOKUP($A122,'1902'!$A$3:$E$140,5,FALSE),"")</f>
        <v/>
      </c>
      <c r="MT122" t="str">
        <f>IFERROR(VLOOKUP($A122,'1902'!$A$3:$F$140,6,FALSE),"")</f>
        <v/>
      </c>
      <c r="MU122" t="str">
        <f>IFERROR(VLOOKUP($A122,'1902'!$A$3:$G$140,7,FALSE),"")</f>
        <v/>
      </c>
      <c r="MV122" t="str">
        <f>IFERROR(VLOOKUP($A122,'1902'!$A$3:$H$140,8,FALSE),"")</f>
        <v/>
      </c>
      <c r="MW122" t="str">
        <f>IFERROR(VLOOKUP($A122,'1902'!$A$3:$I$140,9,FALSE),"")</f>
        <v/>
      </c>
      <c r="MX122" t="str">
        <f>IFERROR(VLOOKUP($A122,'1902'!$A$3:$J$140,10,FALSE),"")</f>
        <v/>
      </c>
      <c r="MY122" t="str">
        <f>IFERROR(VLOOKUP($A122,'1903'!$A$3:$B$140,2,FALSE),"")</f>
        <v/>
      </c>
      <c r="MZ122" t="str">
        <f>IFERROR(VLOOKUP($A122,'1903'!$A$3:$C$140,3,FALSE),"")</f>
        <v/>
      </c>
      <c r="NA122" t="str">
        <f>IFERROR(VLOOKUP($A122,'1903'!$A$3:$D$140,4,FALSE),"")</f>
        <v/>
      </c>
      <c r="NB122" t="str">
        <f>IFERROR(VLOOKUP($A122,'1903'!$A$3:$E$140,5,FALSE),"")</f>
        <v/>
      </c>
      <c r="NC122" t="str">
        <f>IFERROR(VLOOKUP($A122,'1903'!$A$3:$F$140,6,FALSE),"")</f>
        <v/>
      </c>
      <c r="ND122" t="str">
        <f>IFERROR(VLOOKUP($A122,'1903'!$A$3:$G$140,7,FALSE),"")</f>
        <v/>
      </c>
      <c r="NE122" t="str">
        <f>IFERROR(VLOOKUP($A122,'1903'!$A$3:$H$140,8,FALSE),"")</f>
        <v/>
      </c>
      <c r="NF122" t="str">
        <f>IFERROR(VLOOKUP($A122,'1903'!$A$3:$I$140,9,FALSE),"")</f>
        <v/>
      </c>
      <c r="NG122" t="str">
        <f>IFERROR(VLOOKUP($A122,'1903'!$A$3:$J$140,10,FALSE),"")</f>
        <v/>
      </c>
      <c r="NH122" t="str">
        <f>IFERROR(VLOOKUP($A122,'1904'!$A$3:$B$140,2,FALSE),"")</f>
        <v/>
      </c>
      <c r="NI122" t="str">
        <f>IFERROR(VLOOKUP($A122,'1904'!$A$3:$C$140,3,FALSE),"")</f>
        <v/>
      </c>
      <c r="NJ122" t="str">
        <f>IFERROR(VLOOKUP($A122,'1904'!$A$3:$D$140,4,FALSE),"")</f>
        <v/>
      </c>
      <c r="NK122" t="str">
        <f>IFERROR(VLOOKUP($A122,'1904'!$A$3:$E$140,5,FALSE),"")</f>
        <v/>
      </c>
      <c r="NL122" t="str">
        <f>IFERROR(VLOOKUP($A122,'1904'!$A$3:$F$140,6,FALSE),"")</f>
        <v/>
      </c>
      <c r="NM122" t="str">
        <f>IFERROR(VLOOKUP($A122,'1904'!$A$3:$G$140,7,FALSE),"")</f>
        <v/>
      </c>
      <c r="NN122" t="str">
        <f>IFERROR(VLOOKUP($A122,'1904'!$A$3:$H$140,8,FALSE),"")</f>
        <v/>
      </c>
      <c r="NO122" t="str">
        <f>IFERROR(VLOOKUP($A122,'1904'!$A$3:$I$140,9,FALSE),"")</f>
        <v/>
      </c>
      <c r="NP122" t="str">
        <f>IFERROR(VLOOKUP($A122,'1904'!$A$3:$J$140,10,FALSE),"")</f>
        <v/>
      </c>
      <c r="NQ122" t="str">
        <f>IFERROR(VLOOKUP($A122,'1905'!$A$3:$B$140,2,FALSE),"")</f>
        <v/>
      </c>
      <c r="NR122" t="str">
        <f>IFERROR(VLOOKUP($A122,'1905'!$A$3:$C$140,3,FALSE),"")</f>
        <v/>
      </c>
      <c r="NS122" t="str">
        <f>IFERROR(VLOOKUP($A122,'1905'!$A$3:$D$140,4,FALSE),"")</f>
        <v/>
      </c>
      <c r="NT122" t="str">
        <f>IFERROR(VLOOKUP($A122,'1905'!$A$3:$E$140,5,FALSE),"")</f>
        <v/>
      </c>
      <c r="NU122" t="str">
        <f>IFERROR(VLOOKUP($A122,'1905'!$A$3:$F$140,6,FALSE),"")</f>
        <v/>
      </c>
      <c r="NV122" t="str">
        <f>IFERROR(VLOOKUP($A122,'1905'!$A$3:$G$140,7,FALSE),"")</f>
        <v/>
      </c>
      <c r="NW122" t="str">
        <f>IFERROR(VLOOKUP($A122,'1905'!$A$3:$H$140,8,FALSE),"")</f>
        <v/>
      </c>
      <c r="NX122" t="str">
        <f>IFERROR(VLOOKUP($A122,'1905'!$A$3:$I$140,9,FALSE),"")</f>
        <v/>
      </c>
      <c r="NY122" t="str">
        <f>IFERROR(VLOOKUP($A122,'1905'!$A$3:$J$140,10,FALSE),"")</f>
        <v/>
      </c>
      <c r="NZ122" t="str">
        <f>IFERROR(VLOOKUP($A122,'1906'!$A$3:$B$140,2,FALSE),"")</f>
        <v/>
      </c>
      <c r="OA122" t="str">
        <f>IFERROR(VLOOKUP($A122,'1906'!$A$3:$C$140,3,FALSE),"")</f>
        <v/>
      </c>
      <c r="OB122" t="str">
        <f>IFERROR(VLOOKUP($A122,'1906'!$A$3:$D$140,4,FALSE),"")</f>
        <v/>
      </c>
      <c r="OC122" t="str">
        <f>IFERROR(VLOOKUP($A122,'1906'!$A$3:$E$140,5,FALSE),"")</f>
        <v/>
      </c>
      <c r="OD122" t="str">
        <f>IFERROR(VLOOKUP($A122,'1906'!$A$3:$F$140,6,FALSE),"")</f>
        <v/>
      </c>
      <c r="OE122" t="str">
        <f>IFERROR(VLOOKUP($A122,'1906'!$A$3:$G$140,7,FALSE),"")</f>
        <v/>
      </c>
      <c r="OF122" t="str">
        <f>IFERROR(VLOOKUP($A122,'1906'!$A$3:$H$140,8,FALSE),"")</f>
        <v/>
      </c>
      <c r="OG122" t="str">
        <f>IFERROR(VLOOKUP($A122,'1906'!$A$3:$I$140,9,FALSE),"")</f>
        <v/>
      </c>
      <c r="OH122" t="str">
        <f>IFERROR(VLOOKUP($A122,'1906'!$A$3:$J$140,10,FALSE),"")</f>
        <v/>
      </c>
      <c r="OI122">
        <f>IFERROR(VLOOKUP($A122,'1907'!$A$3:$B$140,2,FALSE),"")</f>
        <v>176</v>
      </c>
      <c r="OJ122">
        <f>IFERROR(VLOOKUP($A122,'1907'!$A$3:$C$140,3,FALSE),"")</f>
        <v>33561.31</v>
      </c>
      <c r="OK122">
        <f>IFERROR(VLOOKUP($A122,'1907'!$A$3:$D$140,4,FALSE),"")</f>
        <v>86</v>
      </c>
      <c r="OL122">
        <f>IFERROR(VLOOKUP($A122,'1907'!$A$3:$E$140,5,FALSE),"")</f>
        <v>12188.18</v>
      </c>
      <c r="OM122">
        <f>IFERROR(VLOOKUP($A122,'1907'!$A$3:$F$140,6,FALSE),"")</f>
        <v>25</v>
      </c>
      <c r="ON122">
        <f>IFERROR(VLOOKUP($A122,'1907'!$A$3:$G$140,7,FALSE),"")</f>
        <v>3122.78</v>
      </c>
      <c r="OO122">
        <f>IFERROR(VLOOKUP($A122,'1907'!$A$3:$H$140,8,FALSE),"")</f>
        <v>0</v>
      </c>
      <c r="OP122">
        <f>IFERROR(VLOOKUP($A122,'1907'!$A$3:$I$140,9,FALSE),"")</f>
        <v>0</v>
      </c>
      <c r="OQ122">
        <f>IFERROR(VLOOKUP($A122,'1907'!$A$3:$J$140,10,FALSE),"")</f>
        <v>0</v>
      </c>
      <c r="OR122">
        <f>IFERROR(VLOOKUP($A122,'1908'!$A$3:$B$140,2,FALSE),"")</f>
        <v>780</v>
      </c>
      <c r="OS122">
        <f>IFERROR(VLOOKUP($A122,'1908'!$A$3:$C$140,3,FALSE),"")</f>
        <v>89423.97</v>
      </c>
      <c r="OT122">
        <f>IFERROR(VLOOKUP($A122,'1908'!$A$3:$D$140,4,FALSE),"")</f>
        <v>54</v>
      </c>
      <c r="OU122">
        <f>IFERROR(VLOOKUP($A122,'1908'!$A$3:$E$140,5,FALSE),"")</f>
        <v>7721.73</v>
      </c>
      <c r="OV122">
        <f>IFERROR(VLOOKUP($A122,'1908'!$A$3:$F$140,6,FALSE),"")</f>
        <v>22</v>
      </c>
      <c r="OW122">
        <f>IFERROR(VLOOKUP($A122,'1908'!$A$3:$G$140,7,FALSE),"")</f>
        <v>2790.44</v>
      </c>
      <c r="OX122">
        <f>IFERROR(VLOOKUP($A122,'1908'!$A$3:$H$140,8,FALSE),"")</f>
        <v>0</v>
      </c>
      <c r="OY122">
        <f>IFERROR(VLOOKUP($A122,'1908'!$A$3:$I$140,9,FALSE),"")</f>
        <v>0</v>
      </c>
      <c r="OZ122">
        <f>IFERROR(VLOOKUP($A122,'1908'!$A$3:$J$140,10,FALSE),"")</f>
        <v>0</v>
      </c>
      <c r="PA122">
        <f>IFERROR(VLOOKUP($A122,'1909'!$A$3:$B$140,2,FALSE),"")</f>
        <v>784</v>
      </c>
      <c r="PB122">
        <f>IFERROR(VLOOKUP($A122,'1909'!$A$3:$C$140,3,FALSE),"")</f>
        <v>106252.11</v>
      </c>
      <c r="PC122">
        <f>IFERROR(VLOOKUP($A122,'1909'!$A$3:$D$140,4,FALSE),"")</f>
        <v>41</v>
      </c>
      <c r="PD122">
        <f>IFERROR(VLOOKUP($A122,'1909'!$A$3:$E$140,5,FALSE),"")</f>
        <v>6031.86</v>
      </c>
      <c r="PE122">
        <f>IFERROR(VLOOKUP($A122,'1909'!$A$3:$F$140,6,FALSE),"")</f>
        <v>16</v>
      </c>
      <c r="PF122">
        <f>IFERROR(VLOOKUP($A122,'1909'!$A$3:$G$140,7,FALSE),"")</f>
        <v>2210.4499999999998</v>
      </c>
      <c r="PG122">
        <f>IFERROR(VLOOKUP($A122,'1909'!$A$3:$H$140,8,FALSE),"")</f>
        <v>0</v>
      </c>
      <c r="PH122">
        <f>IFERROR(VLOOKUP($A122,'1909'!$A$3:$I$140,9,FALSE),"")</f>
        <v>0</v>
      </c>
      <c r="PI122">
        <f>IFERROR(VLOOKUP($A122,'1909'!$A$3:$J$140,10,FALSE),"")</f>
        <v>0</v>
      </c>
      <c r="PJ122">
        <f>IFERROR(VLOOKUP($A122,'1910'!$A$3:$B$140,2,FALSE),"")</f>
        <v>931</v>
      </c>
      <c r="PK122">
        <f>IFERROR(VLOOKUP($A122,'1910'!$A$3:$C$140,3,FALSE),"")</f>
        <v>146408.97</v>
      </c>
      <c r="PL122">
        <f>IFERROR(VLOOKUP($A122,'1910'!$A$3:$D$140,4,FALSE),"")</f>
        <v>54</v>
      </c>
      <c r="PM122">
        <f>IFERROR(VLOOKUP($A122,'1910'!$A$3:$E$140,5,FALSE),"")</f>
        <v>7936.04</v>
      </c>
      <c r="PN122">
        <f>IFERROR(VLOOKUP($A122,'1910'!$A$3:$F$140,6,FALSE),"")</f>
        <v>47</v>
      </c>
      <c r="PO122">
        <f>IFERROR(VLOOKUP($A122,'1910'!$A$3:$G$140,7,FALSE),"")</f>
        <v>4370.8100000000004</v>
      </c>
      <c r="PP122">
        <f>IFERROR(VLOOKUP($A122,'1910'!$A$3:$H$140,8,FALSE),"")</f>
        <v>0</v>
      </c>
      <c r="PQ122">
        <f>IFERROR(VLOOKUP($A122,'1910'!$A$3:$I$140,9,FALSE),"")</f>
        <v>0</v>
      </c>
      <c r="PR122">
        <f>IFERROR(VLOOKUP($A122,'1910'!$A$3:$J$140,10,FALSE),"")</f>
        <v>0</v>
      </c>
      <c r="PS122">
        <f>IFERROR(VLOOKUP($A122,'1911'!$A$3:$B$140,2,FALSE),"")</f>
        <v>560</v>
      </c>
      <c r="PT122">
        <f>IFERROR(VLOOKUP($A122,'1911'!$A$3:$C$140,3,FALSE),"")</f>
        <v>82660.179999999993</v>
      </c>
      <c r="PU122">
        <f>IFERROR(VLOOKUP($A122,'1911'!$A$3:$D$140,4,FALSE),"")</f>
        <v>48</v>
      </c>
      <c r="PV122">
        <f>IFERROR(VLOOKUP($A122,'1911'!$A$3:$E$140,5,FALSE),"")</f>
        <v>6628.41</v>
      </c>
      <c r="PW122">
        <f>IFERROR(VLOOKUP($A122,'1911'!$A$3:$F$140,6,FALSE),"")</f>
        <v>82</v>
      </c>
      <c r="PX122">
        <f>IFERROR(VLOOKUP($A122,'1911'!$A$3:$G$140,7,FALSE),"")</f>
        <v>12237.62</v>
      </c>
      <c r="PY122">
        <f>IFERROR(VLOOKUP($A122,'1911'!$A$3:$H$140,8,FALSE),"")</f>
        <v>0</v>
      </c>
      <c r="PZ122">
        <f>IFERROR(VLOOKUP($A122,'1911'!$A$3:$I$140,9,FALSE),"")</f>
        <v>0</v>
      </c>
      <c r="QA122">
        <f>IFERROR(VLOOKUP($A122,'1911'!$A$3:$J$140,10,FALSE),"")</f>
        <v>0</v>
      </c>
      <c r="QB122">
        <f>IFERROR(VLOOKUP($A122,'1912'!$A$3:$B$140,2,FALSE),"")</f>
        <v>802</v>
      </c>
      <c r="QC122">
        <f>IFERROR(VLOOKUP($A122,'1912'!$A$3:$C$140,3,FALSE),"")</f>
        <v>131204.45000000001</v>
      </c>
      <c r="QD122">
        <f>IFERROR(VLOOKUP($A122,'1912'!$A$3:$D$140,4,FALSE),"")</f>
        <v>48</v>
      </c>
      <c r="QE122">
        <f>IFERROR(VLOOKUP($A122,'1912'!$A$3:$E$140,5,FALSE),"")</f>
        <v>6078.76</v>
      </c>
      <c r="QF122">
        <f>IFERROR(VLOOKUP($A122,'1912'!$A$3:$F$140,6,FALSE),"")</f>
        <v>93</v>
      </c>
      <c r="QG122">
        <f>IFERROR(VLOOKUP($A122,'1912'!$A$3:$G$140,7,FALSE),"")</f>
        <v>13643.16</v>
      </c>
      <c r="QH122">
        <f>IFERROR(VLOOKUP($A122,'1912'!$A$3:$H$140,8,FALSE),"")</f>
        <v>0</v>
      </c>
      <c r="QI122">
        <f>IFERROR(VLOOKUP($A122,'1912'!$A$3:$I$140,9,FALSE),"")</f>
        <v>0</v>
      </c>
      <c r="QJ122">
        <f>IFERROR(VLOOKUP($A122,'1912'!$A$3:$J$140,10,FALSE),"")</f>
        <v>0</v>
      </c>
    </row>
    <row r="123" spans="1:452" x14ac:dyDescent="0.2">
      <c r="A123" s="2" t="s">
        <v>107</v>
      </c>
      <c r="B123" t="s">
        <v>249</v>
      </c>
      <c r="C123" t="str">
        <f>IFERROR(VLOOKUP($A123,'1863'!$A$3:$B$140,2,FALSE),"")</f>
        <v/>
      </c>
      <c r="D123" t="str">
        <f>IFERROR(VLOOKUP($A123,'1863'!$A$3:$C$140,3,FALSE),"")</f>
        <v/>
      </c>
      <c r="E123" t="str">
        <f>IFERROR(VLOOKUP($A123,'1863'!$A$3:$D$140,4,FALSE),"")</f>
        <v/>
      </c>
      <c r="F123" t="str">
        <f>IFERROR(VLOOKUP($A123,'1863'!$A$3:$E$140,5,FALSE),"")</f>
        <v/>
      </c>
      <c r="G123" t="str">
        <f>IFERROR(VLOOKUP($A123,'1863'!$A$3:$F$140,6,FALSE),"")</f>
        <v/>
      </c>
      <c r="H123" t="str">
        <f>IFERROR(VLOOKUP($A123,'1863'!$A$3:$G$140,7,FALSE),"")</f>
        <v/>
      </c>
      <c r="I123" t="str">
        <f>IFERROR(VLOOKUP($A123,'1863'!$A$3:$H$140,8,FALSE),"")</f>
        <v/>
      </c>
      <c r="J123" t="str">
        <f>IFERROR(VLOOKUP($A123,'1863'!$A$3:$I$140,9,FALSE),"")</f>
        <v/>
      </c>
      <c r="K123" t="str">
        <f>IFERROR(VLOOKUP($A123,'1863'!$A$3:$J$140,10,FALSE),"")</f>
        <v/>
      </c>
      <c r="L123" t="str">
        <f>IFERROR(VLOOKUP($A123,'1864'!$A$3:$B$140,2,FALSE),"")</f>
        <v/>
      </c>
      <c r="M123" t="str">
        <f>IFERROR(VLOOKUP($A123,'1864'!$A$3:$C$140,3,FALSE),"")</f>
        <v/>
      </c>
      <c r="N123" t="str">
        <f>IFERROR(VLOOKUP($A123,'1864'!$A$3:$D$140,4,FALSE),"")</f>
        <v/>
      </c>
      <c r="O123" t="str">
        <f>IFERROR(VLOOKUP($A123,'1864'!$A$3:$E$140,5,FALSE),"")</f>
        <v/>
      </c>
      <c r="P123" t="str">
        <f>IFERROR(VLOOKUP($A123,'1864'!$A$3:$F$140,6,FALSE),"")</f>
        <v/>
      </c>
      <c r="Q123" t="str">
        <f>IFERROR(VLOOKUP($A123,'1864'!$A$3:$G$140,7,FALSE),"")</f>
        <v/>
      </c>
      <c r="R123" t="str">
        <f>IFERROR(VLOOKUP($A123,'1864'!$A$3:$H$140,8,FALSE),"")</f>
        <v/>
      </c>
      <c r="S123" t="str">
        <f>IFERROR(VLOOKUP($A123,'1864'!$A$3:$I$140,9,FALSE),"")</f>
        <v/>
      </c>
      <c r="T123" t="str">
        <f>IFERROR(VLOOKUP($A123,'1864'!$A$3:$J$140,10,FALSE),"")</f>
        <v/>
      </c>
      <c r="U123" t="str">
        <f>IFERROR(VLOOKUP($A123,'1865'!$A$3:$B$140,2,FALSE),"")</f>
        <v/>
      </c>
      <c r="V123" t="str">
        <f>IFERROR(VLOOKUP($A123,'1865'!$A$3:$C$140,3,FALSE),"")</f>
        <v/>
      </c>
      <c r="W123" t="str">
        <f>IFERROR(VLOOKUP($A123,'1865'!$A$3:$D$140,4,FALSE),"")</f>
        <v/>
      </c>
      <c r="X123" t="str">
        <f>IFERROR(VLOOKUP($A123,'1865'!$A$3:$E$140,5,FALSE),"")</f>
        <v/>
      </c>
      <c r="Y123" t="str">
        <f>IFERROR(VLOOKUP($A123,'1865'!$A$3:$F$140,6,FALSE),"")</f>
        <v/>
      </c>
      <c r="Z123" t="str">
        <f>IFERROR(VLOOKUP($A123,'1865'!$A$3:$G$140,7,FALSE),"")</f>
        <v/>
      </c>
      <c r="AA123" t="str">
        <f>IFERROR(VLOOKUP($A123,'1865'!$A$3:$H$140,8,FALSE),"")</f>
        <v/>
      </c>
      <c r="AB123" t="str">
        <f>IFERROR(VLOOKUP($A123,'1865'!$A$3:$I$140,9,FALSE),"")</f>
        <v/>
      </c>
      <c r="AC123" t="str">
        <f>IFERROR(VLOOKUP($A123,'1865'!$A$3:$J$140,10,FALSE),"")</f>
        <v/>
      </c>
      <c r="AD123" t="str">
        <f>IFERROR(VLOOKUP($A123,'1866'!$A$3:$B$140,2,FALSE),"")</f>
        <v/>
      </c>
      <c r="AE123" t="str">
        <f>IFERROR(VLOOKUP($A123,'1866'!$A$3:$C$140,3,FALSE),"")</f>
        <v/>
      </c>
      <c r="AF123" t="str">
        <f>IFERROR(VLOOKUP($A123,'1866'!$A$3:$D$140,4,FALSE),"")</f>
        <v/>
      </c>
      <c r="AG123" t="str">
        <f>IFERROR(VLOOKUP($A123,'1866'!$A$3:$E$140,5,FALSE),"")</f>
        <v/>
      </c>
      <c r="AH123" t="str">
        <f>IFERROR(VLOOKUP($A123,'1866'!$A$3:$F$140,6,FALSE),"")</f>
        <v/>
      </c>
      <c r="AI123" t="str">
        <f>IFERROR(VLOOKUP($A123,'1866'!$A$3:$G$140,7,FALSE),"")</f>
        <v/>
      </c>
      <c r="AJ123" t="str">
        <f>IFERROR(VLOOKUP($A123,'1866'!$A$3:$H$140,8,FALSE),"")</f>
        <v/>
      </c>
      <c r="AK123" t="str">
        <f>IFERROR(VLOOKUP($A123,'1866'!$A$3:$I$140,9,FALSE),"")</f>
        <v/>
      </c>
      <c r="AL123" t="str">
        <f>IFERROR(VLOOKUP($A123,'1866'!$A$3:$J$140,10,FALSE),"")</f>
        <v/>
      </c>
      <c r="AM123" t="str">
        <f>IFERROR(VLOOKUP($A123,'1867'!$A$3:$B$140,2,FALSE),"")</f>
        <v/>
      </c>
      <c r="AN123" t="str">
        <f>IFERROR(VLOOKUP($A123,'1867'!$A$3:$C$140,3,FALSE),"")</f>
        <v/>
      </c>
      <c r="AO123" t="str">
        <f>IFERROR(VLOOKUP($A123,'1867'!$A$3:$D$140,4,FALSE),"")</f>
        <v/>
      </c>
      <c r="AP123" t="str">
        <f>IFERROR(VLOOKUP($A123,'1867'!$A$3:$E$140,5,FALSE),"")</f>
        <v/>
      </c>
      <c r="AQ123" t="str">
        <f>IFERROR(VLOOKUP($A123,'1867'!$A$3:$F$140,6,FALSE),"")</f>
        <v/>
      </c>
      <c r="AR123" t="str">
        <f>IFERROR(VLOOKUP($A123,'1867'!$A$3:$G$140,7,FALSE),"")</f>
        <v/>
      </c>
      <c r="AS123" t="str">
        <f>IFERROR(VLOOKUP($A123,'1867'!$A$3:$H$140,8,FALSE),"")</f>
        <v/>
      </c>
      <c r="AT123" t="str">
        <f>IFERROR(VLOOKUP($A123,'1867'!$A$3:$I$140,9,FALSE),"")</f>
        <v/>
      </c>
      <c r="AU123" t="str">
        <f>IFERROR(VLOOKUP($A123,'1867'!$A$3:$J$140,10,FALSE),"")</f>
        <v/>
      </c>
      <c r="AV123" t="str">
        <f>IFERROR(VLOOKUP($A123,'1868'!$A$3:$B$140,2,FALSE),"")</f>
        <v/>
      </c>
      <c r="AW123" t="str">
        <f>IFERROR(VLOOKUP($A123,'1868'!$A$3:$C$140,3,FALSE),"")</f>
        <v/>
      </c>
      <c r="AX123" t="str">
        <f>IFERROR(VLOOKUP($A123,'1868'!$A$3:$D$140,4,FALSE),"")</f>
        <v/>
      </c>
      <c r="AY123" t="str">
        <f>IFERROR(VLOOKUP($A123,'1868'!$A$3:$E$140,5,FALSE),"")</f>
        <v/>
      </c>
      <c r="AZ123" t="str">
        <f>IFERROR(VLOOKUP($A123,'1868'!$A$3:$F$140,6,FALSE),"")</f>
        <v/>
      </c>
      <c r="BA123" t="str">
        <f>IFERROR(VLOOKUP($A123,'1868'!$A$3:$G$140,7,FALSE),"")</f>
        <v/>
      </c>
      <c r="BB123" t="str">
        <f>IFERROR(VLOOKUP($A123,'1868'!$A$3:$H$140,8,FALSE),"")</f>
        <v/>
      </c>
      <c r="BC123" t="str">
        <f>IFERROR(VLOOKUP($A123,'1868'!$A$3:$I$140,9,FALSE),"")</f>
        <v/>
      </c>
      <c r="BD123" t="str">
        <f>IFERROR(VLOOKUP($A123,'1868'!$A$3:$J$140,10,FALSE),"")</f>
        <v/>
      </c>
      <c r="BE123" t="str">
        <f>IFERROR(VLOOKUP($A123,'1869'!$A$3:$B$140,2,FALSE),"")</f>
        <v/>
      </c>
      <c r="BF123" t="str">
        <f>IFERROR(VLOOKUP($A123,'1869'!$A$3:$C$140,3,FALSE),"")</f>
        <v/>
      </c>
      <c r="BG123" t="str">
        <f>IFERROR(VLOOKUP($A123,'1869'!$A$3:$D$140,4,FALSE),"")</f>
        <v/>
      </c>
      <c r="BH123" t="str">
        <f>IFERROR(VLOOKUP($A123,'1869'!$A$3:$E$140,5,FALSE),"")</f>
        <v/>
      </c>
      <c r="BI123" t="str">
        <f>IFERROR(VLOOKUP($A123,'1869'!$A$3:$F$140,6,FALSE),"")</f>
        <v/>
      </c>
      <c r="BJ123" t="str">
        <f>IFERROR(VLOOKUP($A123,'1869'!$A$3:$G$140,7,FALSE),"")</f>
        <v/>
      </c>
      <c r="BK123" t="str">
        <f>IFERROR(VLOOKUP($A123,'1869'!$A$3:$H$140,8,FALSE),"")</f>
        <v/>
      </c>
      <c r="BL123" t="str">
        <f>IFERROR(VLOOKUP($A123,'1869'!$A$3:$I$140,9,FALSE),"")</f>
        <v/>
      </c>
      <c r="BM123" t="str">
        <f>IFERROR(VLOOKUP($A123,'1869'!$A$3:$J$140,10,FALSE),"")</f>
        <v/>
      </c>
      <c r="BN123" t="str">
        <f>IFERROR(VLOOKUP($A123,'1870'!$A$3:$B$140,2,FALSE),"")</f>
        <v/>
      </c>
      <c r="BO123" t="str">
        <f>IFERROR(VLOOKUP($A123,'1870'!$A$3:$C$140,3,FALSE),"")</f>
        <v/>
      </c>
      <c r="BP123" t="str">
        <f>IFERROR(VLOOKUP($A123,'1870'!$A$3:$D$140,4,FALSE),"")</f>
        <v/>
      </c>
      <c r="BQ123" t="str">
        <f>IFERROR(VLOOKUP($A123,'1870'!$A$3:$E$140,5,FALSE),"")</f>
        <v/>
      </c>
      <c r="BR123" t="str">
        <f>IFERROR(VLOOKUP($A123,'1870'!$A$3:$F$140,6,FALSE),"")</f>
        <v/>
      </c>
      <c r="BS123" t="str">
        <f>IFERROR(VLOOKUP($A123,'1870'!$A$3:$G$140,7,FALSE),"")</f>
        <v/>
      </c>
      <c r="BT123" t="str">
        <f>IFERROR(VLOOKUP($A123,'1870'!$A$3:$H$140,8,FALSE),"")</f>
        <v/>
      </c>
      <c r="BU123" t="str">
        <f>IFERROR(VLOOKUP($A123,'1870'!$A$3:$I$140,9,FALSE),"")</f>
        <v/>
      </c>
      <c r="BV123" t="str">
        <f>IFERROR(VLOOKUP($A123,'1870'!$A$3:$J$140,10,FALSE),"")</f>
        <v/>
      </c>
      <c r="BW123" t="str">
        <f>IFERROR(VLOOKUP($A123,'1871'!$A$3:$B$140,2,FALSE),"")</f>
        <v/>
      </c>
      <c r="BX123" t="str">
        <f>IFERROR(VLOOKUP($A123,'1871'!$A$3:$C$140,3,FALSE),"")</f>
        <v/>
      </c>
      <c r="BY123" t="str">
        <f>IFERROR(VLOOKUP($A123,'1871'!$A$3:$D$140,4,FALSE),"")</f>
        <v/>
      </c>
      <c r="BZ123" t="str">
        <f>IFERROR(VLOOKUP($A123,'1871'!$A$3:$E$140,5,FALSE),"")</f>
        <v/>
      </c>
      <c r="CA123" t="str">
        <f>IFERROR(VLOOKUP($A123,'1871'!$A$3:$F$140,6,FALSE),"")</f>
        <v/>
      </c>
      <c r="CB123" t="str">
        <f>IFERROR(VLOOKUP($A123,'1871'!$A$3:$G$140,7,FALSE),"")</f>
        <v/>
      </c>
      <c r="CC123" t="str">
        <f>IFERROR(VLOOKUP($A123,'1871'!$A$3:$H$140,8,FALSE),"")</f>
        <v/>
      </c>
      <c r="CD123" t="str">
        <f>IFERROR(VLOOKUP($A123,'1871'!$A$3:$I$140,9,FALSE),"")</f>
        <v/>
      </c>
      <c r="CE123" t="str">
        <f>IFERROR(VLOOKUP($A123,'1871'!$A$3:$J$140,10,FALSE),"")</f>
        <v/>
      </c>
      <c r="CF123" t="str">
        <f>IFERROR(VLOOKUP($A123,'1872'!$A$3:$B$140,2,FALSE),"")</f>
        <v/>
      </c>
      <c r="CG123" t="str">
        <f>IFERROR(VLOOKUP($A123,'1872'!$A$3:$C$140,3,FALSE),"")</f>
        <v/>
      </c>
      <c r="CH123" t="str">
        <f>IFERROR(VLOOKUP($A123,'1872'!$A$3:$D$140,4,FALSE),"")</f>
        <v/>
      </c>
      <c r="CI123" t="str">
        <f>IFERROR(VLOOKUP($A123,'1872'!$A$3:$E$140,5,FALSE),"")</f>
        <v/>
      </c>
      <c r="CJ123" t="str">
        <f>IFERROR(VLOOKUP($A123,'1872'!$A$3:$F$140,6,FALSE),"")</f>
        <v/>
      </c>
      <c r="CK123" t="str">
        <f>IFERROR(VLOOKUP($A123,'1872'!$A$3:$G$140,7,FALSE),"")</f>
        <v/>
      </c>
      <c r="CL123" t="str">
        <f>IFERROR(VLOOKUP($A123,'1872'!$A$3:$H$140,8,FALSE),"")</f>
        <v/>
      </c>
      <c r="CM123" t="str">
        <f>IFERROR(VLOOKUP($A123,'1872'!$A$3:$I$140,9,FALSE),"")</f>
        <v/>
      </c>
      <c r="CN123" t="str">
        <f>IFERROR(VLOOKUP($A123,'1872'!$A$3:$J$140,10,FALSE),"")</f>
        <v/>
      </c>
      <c r="CO123" t="str">
        <f>IFERROR(VLOOKUP($A123,'1873'!$A$3:$B$140,2,FALSE),"")</f>
        <v/>
      </c>
      <c r="CP123" t="str">
        <f>IFERROR(VLOOKUP($A123,'1873'!$A$3:$C$140,3,FALSE),"")</f>
        <v/>
      </c>
      <c r="CQ123" t="str">
        <f>IFERROR(VLOOKUP($A123,'1873'!$A$3:$D$140,4,FALSE),"")</f>
        <v/>
      </c>
      <c r="CR123" t="str">
        <f>IFERROR(VLOOKUP($A123,'1873'!$A$3:$E$140,5,FALSE),"")</f>
        <v/>
      </c>
      <c r="CS123" t="str">
        <f>IFERROR(VLOOKUP($A123,'1873'!$A$3:$F$140,6,FALSE),"")</f>
        <v/>
      </c>
      <c r="CT123" t="str">
        <f>IFERROR(VLOOKUP($A123,'1873'!$A$3:$G$140,7,FALSE),"")</f>
        <v/>
      </c>
      <c r="CU123" t="str">
        <f>IFERROR(VLOOKUP($A123,'1873'!$A$3:$H$140,8,FALSE),"")</f>
        <v/>
      </c>
      <c r="CV123" t="str">
        <f>IFERROR(VLOOKUP($A123,'1873'!$A$3:$I$140,9,FALSE),"")</f>
        <v/>
      </c>
      <c r="CW123" t="str">
        <f>IFERROR(VLOOKUP($A123,'1873'!$A$3:$J$140,10,FALSE),"")</f>
        <v/>
      </c>
      <c r="CX123" t="str">
        <f>IFERROR(VLOOKUP($A123,'1874'!$A$3:$B$140,2,FALSE),"")</f>
        <v/>
      </c>
      <c r="CY123" t="str">
        <f>IFERROR(VLOOKUP($A123,'1874'!$A$3:$C$140,3,FALSE),"")</f>
        <v/>
      </c>
      <c r="CZ123" t="str">
        <f>IFERROR(VLOOKUP($A123,'1874'!$A$3:$D$140,4,FALSE),"")</f>
        <v/>
      </c>
      <c r="DA123" t="str">
        <f>IFERROR(VLOOKUP($A123,'1874'!$A$3:$E$140,5,FALSE),"")</f>
        <v/>
      </c>
      <c r="DB123" t="str">
        <f>IFERROR(VLOOKUP($A123,'1874'!$A$3:$F$140,6,FALSE),"")</f>
        <v/>
      </c>
      <c r="DC123" t="str">
        <f>IFERROR(VLOOKUP($A123,'1874'!$A$3:$G$140,7,FALSE),"")</f>
        <v/>
      </c>
      <c r="DD123" t="str">
        <f>IFERROR(VLOOKUP($A123,'1874'!$A$3:$H$140,8,FALSE),"")</f>
        <v/>
      </c>
      <c r="DE123" t="str">
        <f>IFERROR(VLOOKUP($A123,'1874'!$A$3:$I$140,9,FALSE),"")</f>
        <v/>
      </c>
      <c r="DF123" t="str">
        <f>IFERROR(VLOOKUP($A123,'1874'!$A$3:$J$140,10,FALSE),"")</f>
        <v/>
      </c>
      <c r="DG123">
        <f>IFERROR(VLOOKUP($A123,'1875'!$A$3:$B$140,2,FALSE),"")</f>
        <v>7</v>
      </c>
      <c r="DH123">
        <f>IFERROR(VLOOKUP($A123,'1875'!$A$3:$C$140,3,FALSE),"")</f>
        <v>950.35</v>
      </c>
      <c r="DI123">
        <f>IFERROR(VLOOKUP($A123,'1875'!$A$3:$D$140,4,FALSE),"")</f>
        <v>31</v>
      </c>
      <c r="DJ123">
        <f>IFERROR(VLOOKUP($A123,'1875'!$A$3:$E$140,5,FALSE),"")</f>
        <v>4886.3</v>
      </c>
      <c r="DK123">
        <f>IFERROR(VLOOKUP($A123,'1875'!$A$3:$F$140,6,FALSE),"")</f>
        <v>0</v>
      </c>
      <c r="DL123">
        <f>IFERROR(VLOOKUP($A123,'1875'!$A$3:$G$140,7,FALSE),"")</f>
        <v>0</v>
      </c>
      <c r="DM123">
        <f>IFERROR(VLOOKUP($A123,'1875'!$A$3:$H$140,8,FALSE),"")</f>
        <v>0</v>
      </c>
      <c r="DN123">
        <f>IFERROR(VLOOKUP($A123,'1875'!$A$3:$I$140,9,FALSE),"")</f>
        <v>0</v>
      </c>
      <c r="DO123">
        <f>IFERROR(VLOOKUP($A123,'1875'!$A$3:$J$140,10,FALSE),"")</f>
        <v>0</v>
      </c>
      <c r="DP123">
        <f>IFERROR(VLOOKUP($A123,'1876'!$A$3:$B$140,2,FALSE),"")</f>
        <v>1</v>
      </c>
      <c r="DQ123">
        <f>IFERROR(VLOOKUP($A123,'1876'!$A$3:$C$140,3,FALSE),"")</f>
        <v>80</v>
      </c>
      <c r="DR123">
        <f>IFERROR(VLOOKUP($A123,'1876'!$A$3:$D$140,4,FALSE),"")</f>
        <v>33</v>
      </c>
      <c r="DS123">
        <f>IFERROR(VLOOKUP($A123,'1876'!$A$3:$E$140,5,FALSE),"")</f>
        <v>5256.7</v>
      </c>
      <c r="DT123">
        <f>IFERROR(VLOOKUP($A123,'1876'!$A$3:$F$140,6,FALSE),"")</f>
        <v>0</v>
      </c>
      <c r="DU123">
        <f>IFERROR(VLOOKUP($A123,'1876'!$A$3:$G$140,7,FALSE),"")</f>
        <v>0</v>
      </c>
      <c r="DV123">
        <f>IFERROR(VLOOKUP($A123,'1876'!$A$3:$H$140,8,FALSE),"")</f>
        <v>0</v>
      </c>
      <c r="DW123">
        <f>IFERROR(VLOOKUP($A123,'1876'!$A$3:$I$140,9,FALSE),"")</f>
        <v>0</v>
      </c>
      <c r="DX123">
        <f>IFERROR(VLOOKUP($A123,'1876'!$A$3:$J$140,10,FALSE),"")</f>
        <v>0</v>
      </c>
      <c r="DY123">
        <f>IFERROR(VLOOKUP($A123,'1877'!$A$3:$B$140,2,FALSE),"")</f>
        <v>14</v>
      </c>
      <c r="DZ123">
        <f>IFERROR(VLOOKUP($A123,'1877'!$A$3:$C$140,3,FALSE),"")</f>
        <v>1301.1400000000001</v>
      </c>
      <c r="EA123">
        <f>IFERROR(VLOOKUP($A123,'1877'!$A$3:$D$140,4,FALSE),"")</f>
        <v>71</v>
      </c>
      <c r="EB123">
        <f>IFERROR(VLOOKUP($A123,'1877'!$A$3:$E$140,5,FALSE),"")</f>
        <v>10948.2</v>
      </c>
      <c r="EC123">
        <f>IFERROR(VLOOKUP($A123,'1877'!$A$3:$F$140,6,FALSE),"")</f>
        <v>0</v>
      </c>
      <c r="ED123">
        <f>IFERROR(VLOOKUP($A123,'1877'!$A$3:$G$140,7,FALSE),"")</f>
        <v>0</v>
      </c>
      <c r="EE123">
        <f>IFERROR(VLOOKUP($A123,'1877'!$A$3:$H$140,8,FALSE),"")</f>
        <v>0</v>
      </c>
      <c r="EF123">
        <f>IFERROR(VLOOKUP($A123,'1877'!$A$3:$I$140,9,FALSE),"")</f>
        <v>0</v>
      </c>
      <c r="EG123">
        <f>IFERROR(VLOOKUP($A123,'1877'!$A$3:$J$140,10,FALSE),"")</f>
        <v>0</v>
      </c>
      <c r="EH123">
        <f>IFERROR(VLOOKUP($A123,'1878'!$A$3:$B$140,2,FALSE),"")</f>
        <v>21</v>
      </c>
      <c r="EI123">
        <f>IFERROR(VLOOKUP($A123,'1878'!$A$3:$C$140,3,FALSE),"")</f>
        <v>2554.11</v>
      </c>
      <c r="EJ123">
        <f>IFERROR(VLOOKUP($A123,'1878'!$A$3:$D$140,4,FALSE),"")</f>
        <v>34</v>
      </c>
      <c r="EK123">
        <f>IFERROR(VLOOKUP($A123,'1878'!$A$3:$E$140,5,FALSE),"")</f>
        <v>5359.69</v>
      </c>
      <c r="EL123">
        <f>IFERROR(VLOOKUP($A123,'1878'!$A$3:$F$140,6,FALSE),"")</f>
        <v>0</v>
      </c>
      <c r="EM123">
        <f>IFERROR(VLOOKUP($A123,'1878'!$A$3:$G$140,7,FALSE),"")</f>
        <v>0</v>
      </c>
      <c r="EN123">
        <f>IFERROR(VLOOKUP($A123,'1878'!$A$3:$H$140,8,FALSE),"")</f>
        <v>0</v>
      </c>
      <c r="EO123">
        <f>IFERROR(VLOOKUP($A123,'1878'!$A$3:$I$140,9,FALSE),"")</f>
        <v>0</v>
      </c>
      <c r="EP123">
        <f>IFERROR(VLOOKUP($A123,'1878'!$A$3:$J$140,10,FALSE),"")</f>
        <v>150</v>
      </c>
      <c r="EQ123">
        <f>IFERROR(VLOOKUP($A123,'1879'!$A$3:$B$140,2,FALSE),"")</f>
        <v>43</v>
      </c>
      <c r="ER123">
        <f>IFERROR(VLOOKUP($A123,'1879'!$A$3:$C$140,3,FALSE),"")</f>
        <v>5364.97</v>
      </c>
      <c r="ES123">
        <f>IFERROR(VLOOKUP($A123,'1879'!$A$3:$D$140,4,FALSE),"")</f>
        <v>19</v>
      </c>
      <c r="ET123">
        <f>IFERROR(VLOOKUP($A123,'1879'!$A$3:$E$140,5,FALSE),"")</f>
        <v>2959.37</v>
      </c>
      <c r="EU123">
        <f>IFERROR(VLOOKUP($A123,'1879'!$A$3:$F$140,6,FALSE),"")</f>
        <v>0</v>
      </c>
      <c r="EV123">
        <f>IFERROR(VLOOKUP($A123,'1879'!$A$3:$G$140,7,FALSE),"")</f>
        <v>0</v>
      </c>
      <c r="EW123">
        <f>IFERROR(VLOOKUP($A123,'1879'!$A$3:$H$140,8,FALSE),"")</f>
        <v>0</v>
      </c>
      <c r="EX123">
        <f>IFERROR(VLOOKUP($A123,'1879'!$A$3:$I$140,9,FALSE),"")</f>
        <v>0</v>
      </c>
      <c r="EY123">
        <f>IFERROR(VLOOKUP($A123,'1879'!$A$3:$J$140,10,FALSE),"")</f>
        <v>0</v>
      </c>
      <c r="EZ123">
        <f>IFERROR(VLOOKUP($A123,'1880'!$A$3:$B$140,2,FALSE),"")</f>
        <v>62</v>
      </c>
      <c r="FA123">
        <f>IFERROR(VLOOKUP($A123,'1880'!$A$3:$C$140,3,FALSE),"")</f>
        <v>8928.2999999999993</v>
      </c>
      <c r="FB123">
        <f>IFERROR(VLOOKUP($A123,'1880'!$A$3:$D$140,4,FALSE),"")</f>
        <v>8</v>
      </c>
      <c r="FC123">
        <f>IFERROR(VLOOKUP($A123,'1880'!$A$3:$E$140,5,FALSE),"")</f>
        <v>1026.82</v>
      </c>
      <c r="FD123">
        <f>IFERROR(VLOOKUP($A123,'1880'!$A$3:$F$140,6,FALSE),"")</f>
        <v>0</v>
      </c>
      <c r="FE123">
        <f>IFERROR(VLOOKUP($A123,'1880'!$A$3:$G$140,7,FALSE),"")</f>
        <v>0</v>
      </c>
      <c r="FF123">
        <f>IFERROR(VLOOKUP($A123,'1880'!$A$3:$H$140,8,FALSE),"")</f>
        <v>0</v>
      </c>
      <c r="FG123">
        <f>IFERROR(VLOOKUP($A123,'1880'!$A$3:$I$140,9,FALSE),"")</f>
        <v>0</v>
      </c>
      <c r="FH123">
        <f>IFERROR(VLOOKUP($A123,'1880'!$A$3:$J$140,10,FALSE),"")</f>
        <v>0</v>
      </c>
      <c r="FI123">
        <f>IFERROR(VLOOKUP($A123,'1881'!$A$3:$B$140,2,FALSE),"")</f>
        <v>115</v>
      </c>
      <c r="FJ123">
        <f>IFERROR(VLOOKUP($A123,'1881'!$A$3:$C$140,3,FALSE),"")</f>
        <v>16909.41</v>
      </c>
      <c r="FK123">
        <f>IFERROR(VLOOKUP($A123,'1881'!$A$3:$D$140,4,FALSE),"")</f>
        <v>8</v>
      </c>
      <c r="FL123">
        <f>IFERROR(VLOOKUP($A123,'1881'!$A$3:$E$140,5,FALSE),"")</f>
        <v>1236.33</v>
      </c>
      <c r="FM123">
        <f>IFERROR(VLOOKUP($A123,'1881'!$A$3:$F$140,6,FALSE),"")</f>
        <v>2</v>
      </c>
      <c r="FN123">
        <f>IFERROR(VLOOKUP($A123,'1881'!$A$3:$G$140,7,FALSE),"")</f>
        <v>0</v>
      </c>
      <c r="FO123">
        <f>IFERROR(VLOOKUP($A123,'1881'!$A$3:$H$140,8,FALSE),"")</f>
        <v>0</v>
      </c>
      <c r="FP123">
        <f>IFERROR(VLOOKUP($A123,'1881'!$A$3:$I$140,9,FALSE),"")</f>
        <v>0</v>
      </c>
      <c r="FQ123">
        <f>IFERROR(VLOOKUP($A123,'1881'!$A$3:$J$140,10,FALSE),"")</f>
        <v>0</v>
      </c>
      <c r="FR123">
        <f>IFERROR(VLOOKUP($A123,'1882'!$A$3:$B$140,2,FALSE),"")</f>
        <v>136</v>
      </c>
      <c r="FS123">
        <f>IFERROR(VLOOKUP($A123,'1882'!$A$3:$C$140,3,FALSE),"")</f>
        <v>20621.59</v>
      </c>
      <c r="FT123">
        <f>IFERROR(VLOOKUP($A123,'1882'!$A$3:$D$140,4,FALSE),"")</f>
        <v>17</v>
      </c>
      <c r="FU123">
        <f>IFERROR(VLOOKUP($A123,'1882'!$A$3:$E$140,5,FALSE),"")</f>
        <v>2093.44</v>
      </c>
      <c r="FV123">
        <f>IFERROR(VLOOKUP($A123,'1882'!$A$3:$F$140,6,FALSE),"")</f>
        <v>2</v>
      </c>
      <c r="FW123">
        <f>IFERROR(VLOOKUP($A123,'1882'!$A$3:$G$140,7,FALSE),"")</f>
        <v>234.3</v>
      </c>
      <c r="FX123">
        <f>IFERROR(VLOOKUP($A123,'1882'!$A$3:$H$140,8,FALSE),"")</f>
        <v>0</v>
      </c>
      <c r="FY123">
        <f>IFERROR(VLOOKUP($A123,'1882'!$A$3:$I$140,9,FALSE),"")</f>
        <v>0</v>
      </c>
      <c r="FZ123">
        <f>IFERROR(VLOOKUP($A123,'1882'!$A$3:$J$140,10,FALSE),"")</f>
        <v>0</v>
      </c>
      <c r="GA123">
        <f>IFERROR(VLOOKUP($A123,'1883'!$A$3:$B$140,2,FALSE),"")</f>
        <v>129</v>
      </c>
      <c r="GB123">
        <f>IFERROR(VLOOKUP($A123,'1883'!$A$3:$C$140,3,FALSE),"")</f>
        <v>18520.89</v>
      </c>
      <c r="GC123">
        <f>IFERROR(VLOOKUP($A123,'1883'!$A$3:$D$140,4,FALSE),"")</f>
        <v>28</v>
      </c>
      <c r="GD123">
        <f>IFERROR(VLOOKUP($A123,'1883'!$A$3:$E$140,5,FALSE),"")</f>
        <v>3477.1</v>
      </c>
      <c r="GE123">
        <f>IFERROR(VLOOKUP($A123,'1883'!$A$3:$F$140,6,FALSE),"")</f>
        <v>6</v>
      </c>
      <c r="GF123">
        <f>IFERROR(VLOOKUP($A123,'1883'!$A$3:$G$140,7,FALSE),"")</f>
        <v>942.31</v>
      </c>
      <c r="GG123">
        <f>IFERROR(VLOOKUP($A123,'1883'!$A$3:$H$140,8,FALSE),"")</f>
        <v>1</v>
      </c>
      <c r="GH123">
        <f>IFERROR(VLOOKUP($A123,'1883'!$A$3:$I$140,9,FALSE),"")</f>
        <v>160</v>
      </c>
      <c r="GI123">
        <f>IFERROR(VLOOKUP($A123,'1883'!$A$3:$J$140,10,FALSE),"")</f>
        <v>0</v>
      </c>
      <c r="GJ123">
        <f>IFERROR(VLOOKUP($A123,'1884'!$A$3:$B$140,2,FALSE),"")</f>
        <v>118</v>
      </c>
      <c r="GK123">
        <f>IFERROR(VLOOKUP($A123,'1884'!$A$3:$C$140,3,FALSE),"")</f>
        <v>17794.7</v>
      </c>
      <c r="GL123">
        <f>IFERROR(VLOOKUP($A123,'1884'!$A$3:$D$140,4,FALSE),"")</f>
        <v>33</v>
      </c>
      <c r="GM123">
        <f>IFERROR(VLOOKUP($A123,'1884'!$A$3:$E$140,5,FALSE),"")</f>
        <v>4762.8599999999997</v>
      </c>
      <c r="GN123">
        <f>IFERROR(VLOOKUP($A123,'1884'!$A$3:$F$140,6,FALSE),"")</f>
        <v>8</v>
      </c>
      <c r="GO123">
        <f>IFERROR(VLOOKUP($A123,'1884'!$A$3:$G$140,7,FALSE),"")</f>
        <v>1004.46</v>
      </c>
      <c r="GP123">
        <f>IFERROR(VLOOKUP($A123,'1884'!$A$3:$H$140,8,FALSE),"")</f>
        <v>2</v>
      </c>
      <c r="GQ123">
        <f>IFERROR(VLOOKUP($A123,'1884'!$A$3:$I$140,9,FALSE),"")</f>
        <v>240</v>
      </c>
      <c r="GR123">
        <f>IFERROR(VLOOKUP($A123,'1884'!$A$3:$J$140,10,FALSE),"")</f>
        <v>0</v>
      </c>
      <c r="GS123">
        <f>IFERROR(VLOOKUP($A123,'1885'!$A$3:$B$140,2,FALSE),"")</f>
        <v>84</v>
      </c>
      <c r="GT123">
        <f>IFERROR(VLOOKUP($A123,'1885'!$A$3:$C$140,3,FALSE),"")</f>
        <v>12822.98</v>
      </c>
      <c r="GU123">
        <f>IFERROR(VLOOKUP($A123,'1885'!$A$3:$D$140,4,FALSE),"")</f>
        <v>22</v>
      </c>
      <c r="GV123">
        <f>IFERROR(VLOOKUP($A123,'1885'!$A$3:$E$140,5,FALSE),"")</f>
        <v>3314.93</v>
      </c>
      <c r="GW123">
        <f>IFERROR(VLOOKUP($A123,'1885'!$A$3:$F$140,6,FALSE),"")</f>
        <v>4</v>
      </c>
      <c r="GX123">
        <f>IFERROR(VLOOKUP($A123,'1885'!$A$3:$G$140,7,FALSE),"")</f>
        <v>520</v>
      </c>
      <c r="GY123">
        <f>IFERROR(VLOOKUP($A123,'1885'!$A$3:$H$140,8,FALSE),"")</f>
        <v>0</v>
      </c>
      <c r="GZ123">
        <f>IFERROR(VLOOKUP($A123,'1885'!$A$3:$I$140,9,FALSE),"")</f>
        <v>0</v>
      </c>
      <c r="HA123">
        <f>IFERROR(VLOOKUP($A123,'1885'!$A$3:$J$140,10,FALSE),"")</f>
        <v>0</v>
      </c>
      <c r="HB123">
        <f>IFERROR(VLOOKUP($A123,'1886'!$A$3:$B$140,2,FALSE),"")</f>
        <v>73</v>
      </c>
      <c r="HC123">
        <f>IFERROR(VLOOKUP($A123,'1886'!$A$3:$C$140,3,FALSE),"")</f>
        <v>11191.29</v>
      </c>
      <c r="HD123">
        <f>IFERROR(VLOOKUP($A123,'1886'!$A$3:$D$140,4,FALSE),"")</f>
        <v>46</v>
      </c>
      <c r="HE123">
        <f>IFERROR(VLOOKUP($A123,'1886'!$A$3:$E$140,5,FALSE),"")</f>
        <v>7057.38</v>
      </c>
      <c r="HF123">
        <f>IFERROR(VLOOKUP($A123,'1886'!$A$3:$F$140,6,FALSE),"")</f>
        <v>3</v>
      </c>
      <c r="HG123">
        <f>IFERROR(VLOOKUP($A123,'1886'!$A$3:$G$140,7,FALSE),"")</f>
        <v>428.33</v>
      </c>
      <c r="HH123">
        <f>IFERROR(VLOOKUP($A123,'1886'!$A$3:$H$140,8,FALSE),"")</f>
        <v>0</v>
      </c>
      <c r="HI123">
        <f>IFERROR(VLOOKUP($A123,'1886'!$A$3:$I$140,9,FALSE),"")</f>
        <v>0</v>
      </c>
      <c r="HJ123">
        <f>IFERROR(VLOOKUP($A123,'1886'!$A$3:$J$140,10,FALSE),"")</f>
        <v>0</v>
      </c>
      <c r="HK123">
        <f>IFERROR(VLOOKUP($A123,'1887'!$A$3:$B$140,2,FALSE),"")</f>
        <v>72</v>
      </c>
      <c r="HL123">
        <f>IFERROR(VLOOKUP($A123,'1887'!$A$3:$C$140,3,FALSE),"")</f>
        <v>10546.03</v>
      </c>
      <c r="HM123">
        <f>IFERROR(VLOOKUP($A123,'1887'!$A$3:$D$140,4,FALSE),"")</f>
        <v>69</v>
      </c>
      <c r="HN123">
        <f>IFERROR(VLOOKUP($A123,'1887'!$A$3:$E$140,5,FALSE),"")</f>
        <v>10827.13</v>
      </c>
      <c r="HO123">
        <f>IFERROR(VLOOKUP($A123,'1887'!$A$3:$F$140,6,FALSE),"")</f>
        <v>4</v>
      </c>
      <c r="HP123">
        <f>IFERROR(VLOOKUP($A123,'1887'!$A$3:$G$140,7,FALSE),"")</f>
        <v>391.25</v>
      </c>
      <c r="HQ123">
        <f>IFERROR(VLOOKUP($A123,'1887'!$A$3:$H$140,8,FALSE),"")</f>
        <v>0</v>
      </c>
      <c r="HR123">
        <f>IFERROR(VLOOKUP($A123,'1887'!$A$3:$I$140,9,FALSE),"")</f>
        <v>0</v>
      </c>
      <c r="HS123">
        <f>IFERROR(VLOOKUP($A123,'1887'!$A$3:$J$140,10,FALSE),"")</f>
        <v>0</v>
      </c>
      <c r="HT123">
        <f>IFERROR(VLOOKUP($A123,'1888'!$A$3:$B$140,2,FALSE),"")</f>
        <v>96</v>
      </c>
      <c r="HU123">
        <f>IFERROR(VLOOKUP($A123,'1888'!$A$3:$C$140,3,FALSE),"")</f>
        <v>14567.85</v>
      </c>
      <c r="HV123">
        <f>IFERROR(VLOOKUP($A123,'1888'!$A$3:$D$140,4,FALSE),"")</f>
        <v>80</v>
      </c>
      <c r="HW123">
        <f>IFERROR(VLOOKUP($A123,'1888'!$A$3:$E$140,5,FALSE),"")</f>
        <v>12443.05</v>
      </c>
      <c r="HX123">
        <f>IFERROR(VLOOKUP($A123,'1888'!$A$3:$F$140,6,FALSE),"")</f>
        <v>2</v>
      </c>
      <c r="HY123">
        <f>IFERROR(VLOOKUP($A123,'1888'!$A$3:$G$140,7,FALSE),"")</f>
        <v>320</v>
      </c>
      <c r="HZ123">
        <f>IFERROR(VLOOKUP($A123,'1888'!$A$3:$H$140,8,FALSE),"")</f>
        <v>0</v>
      </c>
      <c r="IA123">
        <f>IFERROR(VLOOKUP($A123,'1888'!$A$3:$I$140,9,FALSE),"")</f>
        <v>0</v>
      </c>
      <c r="IB123">
        <f>IFERROR(VLOOKUP($A123,'1888'!$A$3:$J$140,10,FALSE),"")</f>
        <v>0</v>
      </c>
      <c r="IC123">
        <f>IFERROR(VLOOKUP($A123,'1889'!$A$3:$B$140,2,FALSE),"")</f>
        <v>126</v>
      </c>
      <c r="ID123">
        <f>IFERROR(VLOOKUP($A123,'1889'!$A$3:$C$140,3,FALSE),"")</f>
        <v>18583.900000000001</v>
      </c>
      <c r="IE123">
        <f>IFERROR(VLOOKUP($A123,'1889'!$A$3:$D$140,4,FALSE),"")</f>
        <v>71</v>
      </c>
      <c r="IF123">
        <f>IFERROR(VLOOKUP($A123,'1889'!$A$3:$E$140,5,FALSE),"")</f>
        <v>10629.2</v>
      </c>
      <c r="IG123">
        <f>IFERROR(VLOOKUP($A123,'1889'!$A$3:$F$140,6,FALSE),"")</f>
        <v>3</v>
      </c>
      <c r="IH123">
        <f>IFERROR(VLOOKUP($A123,'1889'!$A$3:$G$140,7,FALSE),"")</f>
        <v>351.62</v>
      </c>
      <c r="II123">
        <f>IFERROR(VLOOKUP($A123,'1889'!$A$3:$H$140,8,FALSE),"")</f>
        <v>0</v>
      </c>
      <c r="IJ123">
        <f>IFERROR(VLOOKUP($A123,'1889'!$A$3:$I$140,9,FALSE),"")</f>
        <v>0</v>
      </c>
      <c r="IK123">
        <f>IFERROR(VLOOKUP($A123,'1889'!$A$3:$J$140,10,FALSE),"")</f>
        <v>0</v>
      </c>
      <c r="IL123">
        <f>IFERROR(VLOOKUP($A123,'1890'!$A$3:$B$140,2,FALSE),"")</f>
        <v>107</v>
      </c>
      <c r="IM123">
        <f>IFERROR(VLOOKUP($A123,'1890'!$A$3:$C$140,3,FALSE),"")</f>
        <v>15985.66</v>
      </c>
      <c r="IN123">
        <f>IFERROR(VLOOKUP($A123,'1890'!$A$3:$D$140,4,FALSE),"")</f>
        <v>91</v>
      </c>
      <c r="IO123">
        <f>IFERROR(VLOOKUP($A123,'1890'!$A$3:$E$140,5,FALSE),"")</f>
        <v>13993.15</v>
      </c>
      <c r="IP123">
        <f>IFERROR(VLOOKUP($A123,'1890'!$A$3:$F$140,6,FALSE),"")</f>
        <v>4</v>
      </c>
      <c r="IQ123">
        <f>IFERROR(VLOOKUP($A123,'1890'!$A$3:$G$140,7,FALSE),"")</f>
        <v>640</v>
      </c>
      <c r="IR123">
        <f>IFERROR(VLOOKUP($A123,'1890'!$A$3:$H$140,8,FALSE),"")</f>
        <v>0</v>
      </c>
      <c r="IS123">
        <f>IFERROR(VLOOKUP($A123,'1890'!$A$3:$I$140,9,FALSE),"")</f>
        <v>0</v>
      </c>
      <c r="IT123">
        <f>IFERROR(VLOOKUP($A123,'1890'!$A$3:$J$140,10,FALSE),"")</f>
        <v>0</v>
      </c>
      <c r="IU123">
        <f>IFERROR(VLOOKUP($A123,'1891'!$A$3:$B$140,2,FALSE),"")</f>
        <v>176</v>
      </c>
      <c r="IV123">
        <f>IFERROR(VLOOKUP($A123,'1891'!$A$3:$C$140,3,FALSE),"")</f>
        <v>25657.22</v>
      </c>
      <c r="IW123">
        <f>IFERROR(VLOOKUP($A123,'1891'!$A$3:$D$140,4,FALSE),"")</f>
        <v>82</v>
      </c>
      <c r="IX123">
        <f>IFERROR(VLOOKUP($A123,'1891'!$A$3:$E$140,5,FALSE),"")</f>
        <v>12266.78</v>
      </c>
      <c r="IY123">
        <f>IFERROR(VLOOKUP($A123,'1891'!$A$3:$F$140,6,FALSE),"")</f>
        <v>9</v>
      </c>
      <c r="IZ123">
        <f>IFERROR(VLOOKUP($A123,'1891'!$A$3:$G$140,7,FALSE),"")</f>
        <v>1144.53</v>
      </c>
      <c r="JA123">
        <f>IFERROR(VLOOKUP($A123,'1891'!$A$3:$H$140,8,FALSE),"")</f>
        <v>0</v>
      </c>
      <c r="JB123">
        <f>IFERROR(VLOOKUP($A123,'1891'!$A$3:$I$140,9,FALSE),"")</f>
        <v>0</v>
      </c>
      <c r="JC123">
        <f>IFERROR(VLOOKUP($A123,'1891'!$A$3:$J$140,10,FALSE),"")</f>
        <v>0</v>
      </c>
      <c r="JD123">
        <f>IFERROR(VLOOKUP($A123,'1892'!$A$3:$B$140,2,FALSE),"")</f>
        <v>223</v>
      </c>
      <c r="JE123">
        <f>IFERROR(VLOOKUP($A123,'1892'!$A$3:$C$140,3,FALSE),"")</f>
        <v>32864.400000000001</v>
      </c>
      <c r="JF123">
        <f>IFERROR(VLOOKUP($A123,'1892'!$A$3:$D$140,4,FALSE),"")</f>
        <v>79</v>
      </c>
      <c r="JG123">
        <f>IFERROR(VLOOKUP($A123,'1892'!$A$3:$E$140,5,FALSE),"")</f>
        <v>11503.93</v>
      </c>
      <c r="JH123">
        <f>IFERROR(VLOOKUP($A123,'1892'!$A$3:$F$140,6,FALSE),"")</f>
        <v>4</v>
      </c>
      <c r="JI123">
        <f>IFERROR(VLOOKUP($A123,'1892'!$A$3:$G$140,7,FALSE),"")</f>
        <v>520</v>
      </c>
      <c r="JJ123">
        <f>IFERROR(VLOOKUP($A123,'1892'!$A$3:$H$140,8,FALSE),"")</f>
        <v>0</v>
      </c>
      <c r="JK123">
        <f>IFERROR(VLOOKUP($A123,'1892'!$A$3:$I$140,9,FALSE),"")</f>
        <v>0</v>
      </c>
      <c r="JL123">
        <f>IFERROR(VLOOKUP($A123,'1892'!$A$3:$J$140,10,FALSE),"")</f>
        <v>0</v>
      </c>
      <c r="JM123">
        <f>IFERROR(VLOOKUP($A123,'1893'!$A$3:$B$140,2,FALSE),"")</f>
        <v>241</v>
      </c>
      <c r="JN123">
        <f>IFERROR(VLOOKUP($A123,'1893'!$A$3:$C$140,3,FALSE),"")</f>
        <v>35544.879999999997</v>
      </c>
      <c r="JO123">
        <f>IFERROR(VLOOKUP($A123,'1893'!$A$3:$D$140,4,FALSE),"")</f>
        <v>71</v>
      </c>
      <c r="JP123">
        <f>IFERROR(VLOOKUP($A123,'1893'!$A$3:$E$140,5,FALSE),"")</f>
        <v>10760.89</v>
      </c>
      <c r="JQ123">
        <f>IFERROR(VLOOKUP($A123,'1893'!$A$3:$F$140,6,FALSE),"")</f>
        <v>8</v>
      </c>
      <c r="JR123">
        <f>IFERROR(VLOOKUP($A123,'1893'!$A$3:$G$140,7,FALSE),"")</f>
        <v>959.01</v>
      </c>
      <c r="JS123">
        <f>IFERROR(VLOOKUP($A123,'1893'!$A$3:$H$140,8,FALSE),"")</f>
        <v>0</v>
      </c>
      <c r="JT123">
        <f>IFERROR(VLOOKUP($A123,'1893'!$A$3:$I$140,9,FALSE),"")</f>
        <v>0</v>
      </c>
      <c r="JU123">
        <f>IFERROR(VLOOKUP($A123,'1893'!$A$3:$J$140,10,FALSE),"")</f>
        <v>0</v>
      </c>
      <c r="JV123">
        <f>IFERROR(VLOOKUP($A123,'1894'!$A$3:$B$140,2,FALSE),"")</f>
        <v>179</v>
      </c>
      <c r="JW123">
        <f>IFERROR(VLOOKUP($A123,'1894'!$A$3:$C$140,3,FALSE),"")</f>
        <v>26553.83</v>
      </c>
      <c r="JX123">
        <f>IFERROR(VLOOKUP($A123,'1894'!$A$3:$D$140,4,FALSE),"")</f>
        <v>78</v>
      </c>
      <c r="JY123">
        <f>IFERROR(VLOOKUP($A123,'1894'!$A$3:$E$140,5,FALSE),"")</f>
        <v>11577.93</v>
      </c>
      <c r="JZ123">
        <f>IFERROR(VLOOKUP($A123,'1894'!$A$3:$F$140,6,FALSE),"")</f>
        <v>1</v>
      </c>
      <c r="KA123">
        <f>IFERROR(VLOOKUP($A123,'1894'!$A$3:$G$140,7,FALSE),"")</f>
        <v>80</v>
      </c>
      <c r="KB123">
        <f>IFERROR(VLOOKUP($A123,'1894'!$A$3:$H$140,8,FALSE),"")</f>
        <v>0</v>
      </c>
      <c r="KC123">
        <f>IFERROR(VLOOKUP($A123,'1894'!$A$3:$I$140,9,FALSE),"")</f>
        <v>0</v>
      </c>
      <c r="KD123">
        <f>IFERROR(VLOOKUP($A123,'1894'!$A$3:$J$140,10,FALSE),"")</f>
        <v>0</v>
      </c>
      <c r="KE123">
        <f>IFERROR(VLOOKUP($A123,'1895'!$A$3:$B$140,2,FALSE),"")</f>
        <v>168</v>
      </c>
      <c r="KF123">
        <f>IFERROR(VLOOKUP($A123,'1895'!$A$3:$C$140,3,FALSE),"")</f>
        <v>24290.86</v>
      </c>
      <c r="KG123">
        <f>IFERROR(VLOOKUP($A123,'1895'!$A$3:$D$140,4,FALSE),"")</f>
        <v>85</v>
      </c>
      <c r="KH123">
        <f>IFERROR(VLOOKUP($A123,'1895'!$A$3:$E$140,5,FALSE),"")</f>
        <v>12916.44</v>
      </c>
      <c r="KI123">
        <f>IFERROR(VLOOKUP($A123,'1895'!$A$3:$F$140,6,FALSE),"")</f>
        <v>8</v>
      </c>
      <c r="KJ123">
        <f>IFERROR(VLOOKUP($A123,'1895'!$A$3:$G$140,7,FALSE),"")</f>
        <v>1005.91</v>
      </c>
      <c r="KK123">
        <f>IFERROR(VLOOKUP($A123,'1895'!$A$3:$H$140,8,FALSE),"")</f>
        <v>0</v>
      </c>
      <c r="KL123">
        <f>IFERROR(VLOOKUP($A123,'1895'!$A$3:$I$140,9,FALSE),"")</f>
        <v>0</v>
      </c>
      <c r="KM123">
        <f>IFERROR(VLOOKUP($A123,'1895'!$A$3:$J$140,10,FALSE),"")</f>
        <v>0</v>
      </c>
      <c r="KN123">
        <f>IFERROR(VLOOKUP($A123,'1896'!$A$3:$B$140,2,FALSE),"")</f>
        <v>138</v>
      </c>
      <c r="KO123">
        <f>IFERROR(VLOOKUP($A123,'1896'!$A$3:$C$140,3,FALSE),"")</f>
        <v>20614.97</v>
      </c>
      <c r="KP123">
        <f>IFERROR(VLOOKUP($A123,'1896'!$A$3:$D$140,4,FALSE),"")</f>
        <v>63</v>
      </c>
      <c r="KQ123">
        <f>IFERROR(VLOOKUP($A123,'1896'!$A$3:$E$140,5,FALSE),"")</f>
        <v>9574.0499999999993</v>
      </c>
      <c r="KR123">
        <f>IFERROR(VLOOKUP($A123,'1896'!$A$3:$F$140,6,FALSE),"")</f>
        <v>7</v>
      </c>
      <c r="KS123">
        <f>IFERROR(VLOOKUP($A123,'1896'!$A$3:$G$140,7,FALSE),"")</f>
        <v>898.23</v>
      </c>
      <c r="KT123">
        <f>IFERROR(VLOOKUP($A123,'1896'!$A$3:$H$140,8,FALSE),"")</f>
        <v>0</v>
      </c>
      <c r="KU123">
        <f>IFERROR(VLOOKUP($A123,'1896'!$A$3:$I$140,9,FALSE),"")</f>
        <v>0</v>
      </c>
      <c r="KV123">
        <f>IFERROR(VLOOKUP($A123,'1896'!$A$3:$J$140,10,FALSE),"")</f>
        <v>0</v>
      </c>
      <c r="KW123">
        <f>IFERROR(VLOOKUP($A123,'1897'!$A$3:$B$140,2,FALSE),"")</f>
        <v>166</v>
      </c>
      <c r="KX123">
        <f>IFERROR(VLOOKUP($A123,'1897'!$A$3:$C$140,3,FALSE),"")</f>
        <v>24247.02</v>
      </c>
      <c r="KY123">
        <f>IFERROR(VLOOKUP($A123,'1897'!$A$3:$D$140,4,FALSE),"")</f>
        <v>90</v>
      </c>
      <c r="KZ123">
        <f>IFERROR(VLOOKUP($A123,'1897'!$A$3:$E$140,5,FALSE),"")</f>
        <v>13661.38</v>
      </c>
      <c r="LA123">
        <f>IFERROR(VLOOKUP($A123,'1897'!$A$3:$F$140,6,FALSE),"")</f>
        <v>2</v>
      </c>
      <c r="LB123">
        <f>IFERROR(VLOOKUP($A123,'1897'!$A$3:$G$140,7,FALSE),"")</f>
        <v>320</v>
      </c>
      <c r="LC123">
        <f>IFERROR(VLOOKUP($A123,'1897'!$A$3:$H$140,8,FALSE),"")</f>
        <v>0</v>
      </c>
      <c r="LD123">
        <f>IFERROR(VLOOKUP($A123,'1897'!$A$3:$I$140,9,FALSE),"")</f>
        <v>0</v>
      </c>
      <c r="LE123">
        <f>IFERROR(VLOOKUP($A123,'1897'!$A$3:$J$140,10,FALSE),"")</f>
        <v>0</v>
      </c>
      <c r="LF123">
        <f>IFERROR(VLOOKUP($A123,'1898'!$A$3:$B$140,2,FALSE),"")</f>
        <v>259</v>
      </c>
      <c r="LG123">
        <f>IFERROR(VLOOKUP($A123,'1898'!$A$3:$C$140,3,FALSE),"")</f>
        <v>36456.19</v>
      </c>
      <c r="LH123">
        <f>IFERROR(VLOOKUP($A123,'1898'!$A$3:$D$140,4,FALSE),"")</f>
        <v>119</v>
      </c>
      <c r="LI123">
        <f>IFERROR(VLOOKUP($A123,'1898'!$A$3:$E$140,5,FALSE),"")</f>
        <v>17958.72</v>
      </c>
      <c r="LJ123">
        <f>IFERROR(VLOOKUP($A123,'1898'!$A$3:$F$140,6,FALSE),"")</f>
        <v>4</v>
      </c>
      <c r="LK123">
        <f>IFERROR(VLOOKUP($A123,'1898'!$A$3:$G$140,7,FALSE),"")</f>
        <v>200</v>
      </c>
      <c r="LL123">
        <f>IFERROR(VLOOKUP($A123,'1898'!$A$3:$H$140,8,FALSE),"")</f>
        <v>0</v>
      </c>
      <c r="LM123">
        <f>IFERROR(VLOOKUP($A123,'1898'!$A$3:$I$140,9,FALSE),"")</f>
        <v>0</v>
      </c>
      <c r="LN123">
        <f>IFERROR(VLOOKUP($A123,'1898'!$A$3:$J$140,10,FALSE),"")</f>
        <v>0</v>
      </c>
      <c r="LO123">
        <f>IFERROR(VLOOKUP($A123,'1899'!$A$3:$B$140,2,FALSE),"")</f>
        <v>251</v>
      </c>
      <c r="LP123">
        <f>IFERROR(VLOOKUP($A123,'1899'!$A$3:$C$140,3,FALSE),"")</f>
        <v>36394.75</v>
      </c>
      <c r="LQ123">
        <f>IFERROR(VLOOKUP($A123,'1899'!$A$3:$D$140,4,FALSE),"")</f>
        <v>107</v>
      </c>
      <c r="LR123">
        <f>IFERROR(VLOOKUP($A123,'1899'!$A$3:$E$140,5,FALSE),"")</f>
        <v>16152</v>
      </c>
      <c r="LS123">
        <f>IFERROR(VLOOKUP($A123,'1899'!$A$3:$F$140,6,FALSE),"")</f>
        <v>3</v>
      </c>
      <c r="LT123">
        <f>IFERROR(VLOOKUP($A123,'1899'!$A$3:$G$140,7,FALSE),"")</f>
        <v>310.52</v>
      </c>
      <c r="LU123">
        <f>IFERROR(VLOOKUP($A123,'1899'!$A$3:$H$140,8,FALSE),"")</f>
        <v>0</v>
      </c>
      <c r="LV123">
        <f>IFERROR(VLOOKUP($A123,'1899'!$A$3:$I$140,9,FALSE),"")</f>
        <v>0</v>
      </c>
      <c r="LW123">
        <f>IFERROR(VLOOKUP($A123,'1899'!$A$3:$J$140,10,FALSE),"")</f>
        <v>0</v>
      </c>
      <c r="LX123">
        <f>IFERROR(VLOOKUP($A123,'1900'!$A$3:$B$140,2,FALSE),"")</f>
        <v>418</v>
      </c>
      <c r="LY123">
        <f>IFERROR(VLOOKUP($A123,'1900'!$A$3:$C$140,3,FALSE),"")</f>
        <v>61216.01</v>
      </c>
      <c r="LZ123">
        <f>IFERROR(VLOOKUP($A123,'1900'!$A$3:$D$140,4,FALSE),"")</f>
        <v>116</v>
      </c>
      <c r="MA123">
        <f>IFERROR(VLOOKUP($A123,'1900'!$A$3:$E$140,5,FALSE),"")</f>
        <v>16894.79</v>
      </c>
      <c r="MB123">
        <f>IFERROR(VLOOKUP($A123,'1900'!$A$3:$F$140,6,FALSE),"")</f>
        <v>3</v>
      </c>
      <c r="MC123">
        <f>IFERROR(VLOOKUP($A123,'1900'!$A$3:$G$140,7,FALSE),"")</f>
        <v>240.54</v>
      </c>
      <c r="MD123">
        <f>IFERROR(VLOOKUP($A123,'1900'!$A$3:$H$140,8,FALSE),"")</f>
        <v>0</v>
      </c>
      <c r="ME123">
        <f>IFERROR(VLOOKUP($A123,'1900'!$A$3:$I$140,9,FALSE),"")</f>
        <v>0</v>
      </c>
      <c r="MF123">
        <f>IFERROR(VLOOKUP($A123,'1900'!$A$3:$J$140,10,FALSE),"")</f>
        <v>0</v>
      </c>
      <c r="MG123">
        <f>IFERROR(VLOOKUP($A123,'1901'!$A$3:$B$140,2,FALSE),"")</f>
        <v>734</v>
      </c>
      <c r="MH123">
        <f>IFERROR(VLOOKUP($A123,'1901'!$A$3:$C$140,3,FALSE),"")</f>
        <v>107404.44</v>
      </c>
      <c r="MI123">
        <f>IFERROR(VLOOKUP($A123,'1901'!$A$3:$D$140,4,FALSE),"")</f>
        <v>242</v>
      </c>
      <c r="MJ123">
        <f>IFERROR(VLOOKUP($A123,'1901'!$A$3:$E$140,5,FALSE),"")</f>
        <v>37175.660000000003</v>
      </c>
      <c r="MK123">
        <f>IFERROR(VLOOKUP($A123,'1901'!$A$3:$F$140,6,FALSE),"")</f>
        <v>8</v>
      </c>
      <c r="ML123">
        <f>IFERROR(VLOOKUP($A123,'1901'!$A$3:$G$140,7,FALSE),"")</f>
        <v>1276.9000000000001</v>
      </c>
      <c r="MM123">
        <f>IFERROR(VLOOKUP($A123,'1901'!$A$3:$H$140,8,FALSE),"")</f>
        <v>0</v>
      </c>
      <c r="MN123">
        <f>IFERROR(VLOOKUP($A123,'1901'!$A$3:$I$140,9,FALSE),"")</f>
        <v>0</v>
      </c>
      <c r="MO123">
        <f>IFERROR(VLOOKUP($A123,'1901'!$A$3:$J$140,10,FALSE),"")</f>
        <v>0</v>
      </c>
      <c r="MP123">
        <f>IFERROR(VLOOKUP($A123,'1902'!$A$3:$B$140,2,FALSE),"")</f>
        <v>474</v>
      </c>
      <c r="MQ123">
        <f>IFERROR(VLOOKUP($A123,'1902'!$A$3:$C$140,3,FALSE),"")</f>
        <v>68420.240000000005</v>
      </c>
      <c r="MR123">
        <f>IFERROR(VLOOKUP($A123,'1902'!$A$3:$D$140,4,FALSE),"")</f>
        <v>146</v>
      </c>
      <c r="MS123">
        <f>IFERROR(VLOOKUP($A123,'1902'!$A$3:$E$140,5,FALSE),"")</f>
        <v>21286.73</v>
      </c>
      <c r="MT123">
        <f>IFERROR(VLOOKUP($A123,'1902'!$A$3:$F$140,6,FALSE),"")</f>
        <v>47</v>
      </c>
      <c r="MU123">
        <f>IFERROR(VLOOKUP($A123,'1902'!$A$3:$G$140,7,FALSE),"")</f>
        <v>6103.91</v>
      </c>
      <c r="MV123">
        <f>IFERROR(VLOOKUP($A123,'1902'!$A$3:$H$140,8,FALSE),"")</f>
        <v>0</v>
      </c>
      <c r="MW123">
        <f>IFERROR(VLOOKUP($A123,'1902'!$A$3:$I$140,9,FALSE),"")</f>
        <v>0</v>
      </c>
      <c r="MX123">
        <f>IFERROR(VLOOKUP($A123,'1902'!$A$3:$J$140,10,FALSE),"")</f>
        <v>0</v>
      </c>
      <c r="MY123">
        <f>IFERROR(VLOOKUP($A123,'1903'!$A$3:$B$140,2,FALSE),"")</f>
        <v>444</v>
      </c>
      <c r="MZ123">
        <f>IFERROR(VLOOKUP($A123,'1903'!$A$3:$C$140,3,FALSE),"")</f>
        <v>61183.05</v>
      </c>
      <c r="NA123">
        <f>IFERROR(VLOOKUP($A123,'1903'!$A$3:$D$140,4,FALSE),"")</f>
        <v>222</v>
      </c>
      <c r="NB123">
        <f>IFERROR(VLOOKUP($A123,'1903'!$A$3:$E$140,5,FALSE),"")</f>
        <v>33161.31</v>
      </c>
      <c r="NC123">
        <f>IFERROR(VLOOKUP($A123,'1903'!$A$3:$F$140,6,FALSE),"")</f>
        <v>93</v>
      </c>
      <c r="ND123">
        <f>IFERROR(VLOOKUP($A123,'1903'!$A$3:$G$140,7,FALSE),"")</f>
        <v>13059.74</v>
      </c>
      <c r="NE123">
        <f>IFERROR(VLOOKUP($A123,'1903'!$A$3:$H$140,8,FALSE),"")</f>
        <v>0</v>
      </c>
      <c r="NF123">
        <f>IFERROR(VLOOKUP($A123,'1903'!$A$3:$I$140,9,FALSE),"")</f>
        <v>0</v>
      </c>
      <c r="NG123">
        <f>IFERROR(VLOOKUP($A123,'1903'!$A$3:$J$140,10,FALSE),"")</f>
        <v>0</v>
      </c>
      <c r="NH123">
        <f>IFERROR(VLOOKUP($A123,'1904'!$A$3:$B$140,2,FALSE),"")</f>
        <v>480</v>
      </c>
      <c r="NI123">
        <f>IFERROR(VLOOKUP($A123,'1904'!$A$3:$C$140,3,FALSE),"")</f>
        <v>69848.289999999994</v>
      </c>
      <c r="NJ123">
        <f>IFERROR(VLOOKUP($A123,'1904'!$A$3:$D$140,4,FALSE),"")</f>
        <v>238</v>
      </c>
      <c r="NK123">
        <f>IFERROR(VLOOKUP($A123,'1904'!$A$3:$E$140,5,FALSE),"")</f>
        <v>36210.04</v>
      </c>
      <c r="NL123">
        <f>IFERROR(VLOOKUP($A123,'1904'!$A$3:$F$140,6,FALSE),"")</f>
        <v>64</v>
      </c>
      <c r="NM123">
        <f>IFERROR(VLOOKUP($A123,'1904'!$A$3:$G$140,7,FALSE),"")</f>
        <v>8440.81</v>
      </c>
      <c r="NN123">
        <f>IFERROR(VLOOKUP($A123,'1904'!$A$3:$H$140,8,FALSE),"")</f>
        <v>0</v>
      </c>
      <c r="NO123">
        <f>IFERROR(VLOOKUP($A123,'1904'!$A$3:$I$140,9,FALSE),"")</f>
        <v>0</v>
      </c>
      <c r="NP123">
        <f>IFERROR(VLOOKUP($A123,'1904'!$A$3:$J$140,10,FALSE),"")</f>
        <v>0</v>
      </c>
      <c r="NQ123">
        <f>IFERROR(VLOOKUP($A123,'1905'!$A$3:$B$140,2,FALSE),"")</f>
        <v>406</v>
      </c>
      <c r="NR123">
        <f>IFERROR(VLOOKUP($A123,'1905'!$A$3:$C$140,3,FALSE),"")</f>
        <v>55184.14</v>
      </c>
      <c r="NS123">
        <f>IFERROR(VLOOKUP($A123,'1905'!$A$3:$D$140,4,FALSE),"")</f>
        <v>238</v>
      </c>
      <c r="NT123">
        <f>IFERROR(VLOOKUP($A123,'1905'!$A$3:$E$140,5,FALSE),"")</f>
        <v>35623.35</v>
      </c>
      <c r="NU123">
        <f>IFERROR(VLOOKUP($A123,'1905'!$A$3:$F$140,6,FALSE),"")</f>
        <v>47</v>
      </c>
      <c r="NV123">
        <f>IFERROR(VLOOKUP($A123,'1905'!$A$3:$G$140,7,FALSE),"")</f>
        <v>6787.55</v>
      </c>
      <c r="NW123">
        <f>IFERROR(VLOOKUP($A123,'1905'!$A$3:$H$140,8,FALSE),"")</f>
        <v>0</v>
      </c>
      <c r="NX123">
        <f>IFERROR(VLOOKUP($A123,'1905'!$A$3:$I$140,9,FALSE),"")</f>
        <v>0</v>
      </c>
      <c r="NY123">
        <f>IFERROR(VLOOKUP($A123,'1905'!$A$3:$J$140,10,FALSE),"")</f>
        <v>0</v>
      </c>
      <c r="NZ123">
        <f>IFERROR(VLOOKUP($A123,'1906'!$A$3:$B$140,2,FALSE),"")</f>
        <v>590</v>
      </c>
      <c r="OA123">
        <f>IFERROR(VLOOKUP($A123,'1906'!$A$3:$C$140,3,FALSE),"")</f>
        <v>82687.759999999995</v>
      </c>
      <c r="OB123">
        <f>IFERROR(VLOOKUP($A123,'1906'!$A$3:$D$140,4,FALSE),"")</f>
        <v>276</v>
      </c>
      <c r="OC123">
        <f>IFERROR(VLOOKUP($A123,'1906'!$A$3:$E$140,5,FALSE),"")</f>
        <v>42103.58</v>
      </c>
      <c r="OD123">
        <f>IFERROR(VLOOKUP($A123,'1906'!$A$3:$F$140,6,FALSE),"")</f>
        <v>57</v>
      </c>
      <c r="OE123">
        <f>IFERROR(VLOOKUP($A123,'1906'!$A$3:$G$140,7,FALSE),"")</f>
        <v>7762.51</v>
      </c>
      <c r="OF123">
        <f>IFERROR(VLOOKUP($A123,'1906'!$A$3:$H$140,8,FALSE),"")</f>
        <v>0</v>
      </c>
      <c r="OG123">
        <f>IFERROR(VLOOKUP($A123,'1906'!$A$3:$I$140,9,FALSE),"")</f>
        <v>0</v>
      </c>
      <c r="OH123">
        <f>IFERROR(VLOOKUP($A123,'1906'!$A$3:$J$140,10,FALSE),"")</f>
        <v>0</v>
      </c>
      <c r="OI123">
        <f>IFERROR(VLOOKUP($A123,'1907'!$A$3:$B$140,2,FALSE),"")</f>
        <v>235</v>
      </c>
      <c r="OJ123">
        <f>IFERROR(VLOOKUP($A123,'1907'!$A$3:$C$140,3,FALSE),"")</f>
        <v>12358.63</v>
      </c>
      <c r="OK123">
        <f>IFERROR(VLOOKUP($A123,'1907'!$A$3:$D$140,4,FALSE),"")</f>
        <v>197</v>
      </c>
      <c r="OL123">
        <f>IFERROR(VLOOKUP($A123,'1907'!$A$3:$E$140,5,FALSE),"")</f>
        <v>29377.72</v>
      </c>
      <c r="OM123">
        <f>IFERROR(VLOOKUP($A123,'1907'!$A$3:$F$140,6,FALSE),"")</f>
        <v>41</v>
      </c>
      <c r="ON123">
        <f>IFERROR(VLOOKUP($A123,'1907'!$A$3:$G$140,7,FALSE),"")</f>
        <v>5279.44</v>
      </c>
      <c r="OO123">
        <f>IFERROR(VLOOKUP($A123,'1907'!$A$3:$H$140,8,FALSE),"")</f>
        <v>0</v>
      </c>
      <c r="OP123">
        <f>IFERROR(VLOOKUP($A123,'1907'!$A$3:$I$140,9,FALSE),"")</f>
        <v>0</v>
      </c>
      <c r="OQ123">
        <f>IFERROR(VLOOKUP($A123,'1907'!$A$3:$J$140,10,FALSE),"")</f>
        <v>0</v>
      </c>
      <c r="OR123">
        <f>IFERROR(VLOOKUP($A123,'1908'!$A$3:$B$140,2,FALSE),"")</f>
        <v>357</v>
      </c>
      <c r="OS123">
        <f>IFERROR(VLOOKUP($A123,'1908'!$A$3:$C$140,3,FALSE),"")</f>
        <v>51231.39</v>
      </c>
      <c r="OT123">
        <f>IFERROR(VLOOKUP($A123,'1908'!$A$3:$D$140,4,FALSE),"")</f>
        <v>142</v>
      </c>
      <c r="OU123">
        <f>IFERROR(VLOOKUP($A123,'1908'!$A$3:$E$140,5,FALSE),"")</f>
        <v>21805.96</v>
      </c>
      <c r="OV123">
        <f>IFERROR(VLOOKUP($A123,'1908'!$A$3:$F$140,6,FALSE),"")</f>
        <v>17</v>
      </c>
      <c r="OW123">
        <f>IFERROR(VLOOKUP($A123,'1908'!$A$3:$G$140,7,FALSE),"")</f>
        <v>2198.08</v>
      </c>
      <c r="OX123">
        <f>IFERROR(VLOOKUP($A123,'1908'!$A$3:$H$140,8,FALSE),"")</f>
        <v>0</v>
      </c>
      <c r="OY123">
        <f>IFERROR(VLOOKUP($A123,'1908'!$A$3:$I$140,9,FALSE),"")</f>
        <v>0</v>
      </c>
      <c r="OZ123">
        <f>IFERROR(VLOOKUP($A123,'1908'!$A$3:$J$140,10,FALSE),"")</f>
        <v>0</v>
      </c>
      <c r="PA123">
        <f>IFERROR(VLOOKUP($A123,'1909'!$A$3:$B$140,2,FALSE),"")</f>
        <v>561</v>
      </c>
      <c r="PB123">
        <f>IFERROR(VLOOKUP($A123,'1909'!$A$3:$C$140,3,FALSE),"")</f>
        <v>84727.57</v>
      </c>
      <c r="PC123">
        <f>IFERROR(VLOOKUP($A123,'1909'!$A$3:$D$140,4,FALSE),"")</f>
        <v>123</v>
      </c>
      <c r="PD123">
        <f>IFERROR(VLOOKUP($A123,'1909'!$A$3:$E$140,5,FALSE),"")</f>
        <v>18603.18</v>
      </c>
      <c r="PE123">
        <f>IFERROR(VLOOKUP($A123,'1909'!$A$3:$F$140,6,FALSE),"")</f>
        <v>26</v>
      </c>
      <c r="PF123">
        <f>IFERROR(VLOOKUP($A123,'1909'!$A$3:$G$140,7,FALSE),"")</f>
        <v>3429.39</v>
      </c>
      <c r="PG123">
        <f>IFERROR(VLOOKUP($A123,'1909'!$A$3:$H$140,8,FALSE),"")</f>
        <v>0</v>
      </c>
      <c r="PH123">
        <f>IFERROR(VLOOKUP($A123,'1909'!$A$3:$I$140,9,FALSE),"")</f>
        <v>0</v>
      </c>
      <c r="PI123">
        <f>IFERROR(VLOOKUP($A123,'1909'!$A$3:$J$140,10,FALSE),"")</f>
        <v>0</v>
      </c>
      <c r="PJ123">
        <f>IFERROR(VLOOKUP($A123,'1910'!$A$3:$B$140,2,FALSE),"")</f>
        <v>964</v>
      </c>
      <c r="PK123">
        <f>IFERROR(VLOOKUP($A123,'1910'!$A$3:$C$140,3,FALSE),"")</f>
        <v>157715.26999999999</v>
      </c>
      <c r="PL123">
        <f>IFERROR(VLOOKUP($A123,'1910'!$A$3:$D$140,4,FALSE),"")</f>
        <v>174</v>
      </c>
      <c r="PM123">
        <f>IFERROR(VLOOKUP($A123,'1910'!$A$3:$E$140,5,FALSE),"")</f>
        <v>27189.43</v>
      </c>
      <c r="PN123">
        <f>IFERROR(VLOOKUP($A123,'1910'!$A$3:$F$140,6,FALSE),"")</f>
        <v>42</v>
      </c>
      <c r="PO123">
        <f>IFERROR(VLOOKUP($A123,'1910'!$A$3:$G$140,7,FALSE),"")</f>
        <v>5520.42</v>
      </c>
      <c r="PP123">
        <f>IFERROR(VLOOKUP($A123,'1910'!$A$3:$H$140,8,FALSE),"")</f>
        <v>0</v>
      </c>
      <c r="PQ123">
        <f>IFERROR(VLOOKUP($A123,'1910'!$A$3:$I$140,9,FALSE),"")</f>
        <v>0</v>
      </c>
      <c r="PR123">
        <f>IFERROR(VLOOKUP($A123,'1910'!$A$3:$J$140,10,FALSE),"")</f>
        <v>0</v>
      </c>
      <c r="PS123">
        <f>IFERROR(VLOOKUP($A123,'1911'!$A$3:$B$140,2,FALSE),"")</f>
        <v>786</v>
      </c>
      <c r="PT123">
        <f>IFERROR(VLOOKUP($A123,'1911'!$A$3:$C$140,3,FALSE),"")</f>
        <v>131625.37</v>
      </c>
      <c r="PU123">
        <f>IFERROR(VLOOKUP($A123,'1911'!$A$3:$D$140,4,FALSE),"")</f>
        <v>137</v>
      </c>
      <c r="PV123">
        <f>IFERROR(VLOOKUP($A123,'1911'!$A$3:$E$140,5,FALSE),"")</f>
        <v>20529.080000000002</v>
      </c>
      <c r="PW123">
        <f>IFERROR(VLOOKUP($A123,'1911'!$A$3:$F$140,6,FALSE),"")</f>
        <v>69</v>
      </c>
      <c r="PX123">
        <f>IFERROR(VLOOKUP($A123,'1911'!$A$3:$G$140,7,FALSE),"")</f>
        <v>10115.61</v>
      </c>
      <c r="PY123">
        <f>IFERROR(VLOOKUP($A123,'1911'!$A$3:$H$140,8,FALSE),"")</f>
        <v>0</v>
      </c>
      <c r="PZ123">
        <f>IFERROR(VLOOKUP($A123,'1911'!$A$3:$I$140,9,FALSE),"")</f>
        <v>0</v>
      </c>
      <c r="QA123">
        <f>IFERROR(VLOOKUP($A123,'1911'!$A$3:$J$140,10,FALSE),"")</f>
        <v>0</v>
      </c>
      <c r="QB123">
        <f>IFERROR(VLOOKUP($A123,'1912'!$A$3:$B$140,2,FALSE),"")</f>
        <v>896</v>
      </c>
      <c r="QC123">
        <f>IFERROR(VLOOKUP($A123,'1912'!$A$3:$C$140,3,FALSE),"")</f>
        <v>159789.07999999999</v>
      </c>
      <c r="QD123">
        <f>IFERROR(VLOOKUP($A123,'1912'!$A$3:$D$140,4,FALSE),"")</f>
        <v>131</v>
      </c>
      <c r="QE123">
        <f>IFERROR(VLOOKUP($A123,'1912'!$A$3:$E$140,5,FALSE),"")</f>
        <v>19714.61</v>
      </c>
      <c r="QF123">
        <f>IFERROR(VLOOKUP($A123,'1912'!$A$3:$F$140,6,FALSE),"")</f>
        <v>97</v>
      </c>
      <c r="QG123">
        <f>IFERROR(VLOOKUP($A123,'1912'!$A$3:$G$140,7,FALSE),"")</f>
        <v>13746.97</v>
      </c>
      <c r="QH123">
        <f>IFERROR(VLOOKUP($A123,'1912'!$A$3:$H$140,8,FALSE),"")</f>
        <v>0</v>
      </c>
      <c r="QI123">
        <f>IFERROR(VLOOKUP($A123,'1912'!$A$3:$I$140,9,FALSE),"")</f>
        <v>0</v>
      </c>
      <c r="QJ123">
        <f>IFERROR(VLOOKUP($A123,'1912'!$A$3:$J$140,10,FALSE),"")</f>
        <v>0</v>
      </c>
    </row>
    <row r="124" spans="1:452" x14ac:dyDescent="0.2">
      <c r="A124" s="2" t="s">
        <v>323</v>
      </c>
      <c r="B124" t="s">
        <v>249</v>
      </c>
      <c r="C124" t="str">
        <f>IFERROR(VLOOKUP($A124,'1863'!$A$3:$B$140,2,FALSE),"")</f>
        <v/>
      </c>
      <c r="D124" t="str">
        <f>IFERROR(VLOOKUP($A124,'1863'!$A$3:$C$140,3,FALSE),"")</f>
        <v/>
      </c>
      <c r="E124" t="str">
        <f>IFERROR(VLOOKUP($A124,'1863'!$A$3:$D$140,4,FALSE),"")</f>
        <v/>
      </c>
      <c r="F124" t="str">
        <f>IFERROR(VLOOKUP($A124,'1863'!$A$3:$E$140,5,FALSE),"")</f>
        <v/>
      </c>
      <c r="G124" t="str">
        <f>IFERROR(VLOOKUP($A124,'1863'!$A$3:$F$140,6,FALSE),"")</f>
        <v/>
      </c>
      <c r="H124" t="str">
        <f>IFERROR(VLOOKUP($A124,'1863'!$A$3:$G$140,7,FALSE),"")</f>
        <v/>
      </c>
      <c r="I124" t="str">
        <f>IFERROR(VLOOKUP($A124,'1863'!$A$3:$H$140,8,FALSE),"")</f>
        <v/>
      </c>
      <c r="J124" t="str">
        <f>IFERROR(VLOOKUP($A124,'1863'!$A$3:$I$140,9,FALSE),"")</f>
        <v/>
      </c>
      <c r="K124" t="str">
        <f>IFERROR(VLOOKUP($A124,'1863'!$A$3:$J$140,10,FALSE),"")</f>
        <v/>
      </c>
      <c r="L124" t="str">
        <f>IFERROR(VLOOKUP($A124,'1864'!$A$3:$B$140,2,FALSE),"")</f>
        <v/>
      </c>
      <c r="M124" t="str">
        <f>IFERROR(VLOOKUP($A124,'1864'!$A$3:$C$140,3,FALSE),"")</f>
        <v/>
      </c>
      <c r="N124" t="str">
        <f>IFERROR(VLOOKUP($A124,'1864'!$A$3:$D$140,4,FALSE),"")</f>
        <v/>
      </c>
      <c r="O124" t="str">
        <f>IFERROR(VLOOKUP($A124,'1864'!$A$3:$E$140,5,FALSE),"")</f>
        <v/>
      </c>
      <c r="P124" t="str">
        <f>IFERROR(VLOOKUP($A124,'1864'!$A$3:$F$140,6,FALSE),"")</f>
        <v/>
      </c>
      <c r="Q124" t="str">
        <f>IFERROR(VLOOKUP($A124,'1864'!$A$3:$G$140,7,FALSE),"")</f>
        <v/>
      </c>
      <c r="R124" t="str">
        <f>IFERROR(VLOOKUP($A124,'1864'!$A$3:$H$140,8,FALSE),"")</f>
        <v/>
      </c>
      <c r="S124" t="str">
        <f>IFERROR(VLOOKUP($A124,'1864'!$A$3:$I$140,9,FALSE),"")</f>
        <v/>
      </c>
      <c r="T124" t="str">
        <f>IFERROR(VLOOKUP($A124,'1864'!$A$3:$J$140,10,FALSE),"")</f>
        <v/>
      </c>
      <c r="U124" t="str">
        <f>IFERROR(VLOOKUP($A124,'1865'!$A$3:$B$140,2,FALSE),"")</f>
        <v/>
      </c>
      <c r="V124" t="str">
        <f>IFERROR(VLOOKUP($A124,'1865'!$A$3:$C$140,3,FALSE),"")</f>
        <v/>
      </c>
      <c r="W124" t="str">
        <f>IFERROR(VLOOKUP($A124,'1865'!$A$3:$D$140,4,FALSE),"")</f>
        <v/>
      </c>
      <c r="X124" t="str">
        <f>IFERROR(VLOOKUP($A124,'1865'!$A$3:$E$140,5,FALSE),"")</f>
        <v/>
      </c>
      <c r="Y124" t="str">
        <f>IFERROR(VLOOKUP($A124,'1865'!$A$3:$F$140,6,FALSE),"")</f>
        <v/>
      </c>
      <c r="Z124" t="str">
        <f>IFERROR(VLOOKUP($A124,'1865'!$A$3:$G$140,7,FALSE),"")</f>
        <v/>
      </c>
      <c r="AA124" t="str">
        <f>IFERROR(VLOOKUP($A124,'1865'!$A$3:$H$140,8,FALSE),"")</f>
        <v/>
      </c>
      <c r="AB124" t="str">
        <f>IFERROR(VLOOKUP($A124,'1865'!$A$3:$I$140,9,FALSE),"")</f>
        <v/>
      </c>
      <c r="AC124" t="str">
        <f>IFERROR(VLOOKUP($A124,'1865'!$A$3:$J$140,10,FALSE),"")</f>
        <v/>
      </c>
      <c r="AD124" t="str">
        <f>IFERROR(VLOOKUP($A124,'1866'!$A$3:$B$140,2,FALSE),"")</f>
        <v/>
      </c>
      <c r="AE124" t="str">
        <f>IFERROR(VLOOKUP($A124,'1866'!$A$3:$C$140,3,FALSE),"")</f>
        <v/>
      </c>
      <c r="AF124" t="str">
        <f>IFERROR(VLOOKUP($A124,'1866'!$A$3:$D$140,4,FALSE),"")</f>
        <v/>
      </c>
      <c r="AG124" t="str">
        <f>IFERROR(VLOOKUP($A124,'1866'!$A$3:$E$140,5,FALSE),"")</f>
        <v/>
      </c>
      <c r="AH124" t="str">
        <f>IFERROR(VLOOKUP($A124,'1866'!$A$3:$F$140,6,FALSE),"")</f>
        <v/>
      </c>
      <c r="AI124" t="str">
        <f>IFERROR(VLOOKUP($A124,'1866'!$A$3:$G$140,7,FALSE),"")</f>
        <v/>
      </c>
      <c r="AJ124" t="str">
        <f>IFERROR(VLOOKUP($A124,'1866'!$A$3:$H$140,8,FALSE),"")</f>
        <v/>
      </c>
      <c r="AK124" t="str">
        <f>IFERROR(VLOOKUP($A124,'1866'!$A$3:$I$140,9,FALSE),"")</f>
        <v/>
      </c>
      <c r="AL124" t="str">
        <f>IFERROR(VLOOKUP($A124,'1866'!$A$3:$J$140,10,FALSE),"")</f>
        <v/>
      </c>
      <c r="AM124" t="str">
        <f>IFERROR(VLOOKUP($A124,'1867'!$A$3:$B$140,2,FALSE),"")</f>
        <v/>
      </c>
      <c r="AN124" t="str">
        <f>IFERROR(VLOOKUP($A124,'1867'!$A$3:$C$140,3,FALSE),"")</f>
        <v/>
      </c>
      <c r="AO124" t="str">
        <f>IFERROR(VLOOKUP($A124,'1867'!$A$3:$D$140,4,FALSE),"")</f>
        <v/>
      </c>
      <c r="AP124" t="str">
        <f>IFERROR(VLOOKUP($A124,'1867'!$A$3:$E$140,5,FALSE),"")</f>
        <v/>
      </c>
      <c r="AQ124" t="str">
        <f>IFERROR(VLOOKUP($A124,'1867'!$A$3:$F$140,6,FALSE),"")</f>
        <v/>
      </c>
      <c r="AR124" t="str">
        <f>IFERROR(VLOOKUP($A124,'1867'!$A$3:$G$140,7,FALSE),"")</f>
        <v/>
      </c>
      <c r="AS124" t="str">
        <f>IFERROR(VLOOKUP($A124,'1867'!$A$3:$H$140,8,FALSE),"")</f>
        <v/>
      </c>
      <c r="AT124" t="str">
        <f>IFERROR(VLOOKUP($A124,'1867'!$A$3:$I$140,9,FALSE),"")</f>
        <v/>
      </c>
      <c r="AU124" t="str">
        <f>IFERROR(VLOOKUP($A124,'1867'!$A$3:$J$140,10,FALSE),"")</f>
        <v/>
      </c>
      <c r="AV124" t="str">
        <f>IFERROR(VLOOKUP($A124,'1868'!$A$3:$B$140,2,FALSE),"")</f>
        <v/>
      </c>
      <c r="AW124" t="str">
        <f>IFERROR(VLOOKUP($A124,'1868'!$A$3:$C$140,3,FALSE),"")</f>
        <v/>
      </c>
      <c r="AX124" t="str">
        <f>IFERROR(VLOOKUP($A124,'1868'!$A$3:$D$140,4,FALSE),"")</f>
        <v/>
      </c>
      <c r="AY124" t="str">
        <f>IFERROR(VLOOKUP($A124,'1868'!$A$3:$E$140,5,FALSE),"")</f>
        <v/>
      </c>
      <c r="AZ124" t="str">
        <f>IFERROR(VLOOKUP($A124,'1868'!$A$3:$F$140,6,FALSE),"")</f>
        <v/>
      </c>
      <c r="BA124" t="str">
        <f>IFERROR(VLOOKUP($A124,'1868'!$A$3:$G$140,7,FALSE),"")</f>
        <v/>
      </c>
      <c r="BB124" t="str">
        <f>IFERROR(VLOOKUP($A124,'1868'!$A$3:$H$140,8,FALSE),"")</f>
        <v/>
      </c>
      <c r="BC124" t="str">
        <f>IFERROR(VLOOKUP($A124,'1868'!$A$3:$I$140,9,FALSE),"")</f>
        <v/>
      </c>
      <c r="BD124" t="str">
        <f>IFERROR(VLOOKUP($A124,'1868'!$A$3:$J$140,10,FALSE),"")</f>
        <v/>
      </c>
      <c r="BE124" t="str">
        <f>IFERROR(VLOOKUP($A124,'1869'!$A$3:$B$140,2,FALSE),"")</f>
        <v/>
      </c>
      <c r="BF124" t="str">
        <f>IFERROR(VLOOKUP($A124,'1869'!$A$3:$C$140,3,FALSE),"")</f>
        <v/>
      </c>
      <c r="BG124" t="str">
        <f>IFERROR(VLOOKUP($A124,'1869'!$A$3:$D$140,4,FALSE),"")</f>
        <v/>
      </c>
      <c r="BH124" t="str">
        <f>IFERROR(VLOOKUP($A124,'1869'!$A$3:$E$140,5,FALSE),"")</f>
        <v/>
      </c>
      <c r="BI124" t="str">
        <f>IFERROR(VLOOKUP($A124,'1869'!$A$3:$F$140,6,FALSE),"")</f>
        <v/>
      </c>
      <c r="BJ124" t="str">
        <f>IFERROR(VLOOKUP($A124,'1869'!$A$3:$G$140,7,FALSE),"")</f>
        <v/>
      </c>
      <c r="BK124" t="str">
        <f>IFERROR(VLOOKUP($A124,'1869'!$A$3:$H$140,8,FALSE),"")</f>
        <v/>
      </c>
      <c r="BL124" t="str">
        <f>IFERROR(VLOOKUP($A124,'1869'!$A$3:$I$140,9,FALSE),"")</f>
        <v/>
      </c>
      <c r="BM124" t="str">
        <f>IFERROR(VLOOKUP($A124,'1869'!$A$3:$J$140,10,FALSE),"")</f>
        <v/>
      </c>
      <c r="BN124" t="str">
        <f>IFERROR(VLOOKUP($A124,'1870'!$A$3:$B$140,2,FALSE),"")</f>
        <v/>
      </c>
      <c r="BO124" t="str">
        <f>IFERROR(VLOOKUP($A124,'1870'!$A$3:$C$140,3,FALSE),"")</f>
        <v/>
      </c>
      <c r="BP124" t="str">
        <f>IFERROR(VLOOKUP($A124,'1870'!$A$3:$D$140,4,FALSE),"")</f>
        <v/>
      </c>
      <c r="BQ124" t="str">
        <f>IFERROR(VLOOKUP($A124,'1870'!$A$3:$E$140,5,FALSE),"")</f>
        <v/>
      </c>
      <c r="BR124" t="str">
        <f>IFERROR(VLOOKUP($A124,'1870'!$A$3:$F$140,6,FALSE),"")</f>
        <v/>
      </c>
      <c r="BS124" t="str">
        <f>IFERROR(VLOOKUP($A124,'1870'!$A$3:$G$140,7,FALSE),"")</f>
        <v/>
      </c>
      <c r="BT124" t="str">
        <f>IFERROR(VLOOKUP($A124,'1870'!$A$3:$H$140,8,FALSE),"")</f>
        <v/>
      </c>
      <c r="BU124" t="str">
        <f>IFERROR(VLOOKUP($A124,'1870'!$A$3:$I$140,9,FALSE),"")</f>
        <v/>
      </c>
      <c r="BV124" t="str">
        <f>IFERROR(VLOOKUP($A124,'1870'!$A$3:$J$140,10,FALSE),"")</f>
        <v/>
      </c>
      <c r="BW124" t="str">
        <f>IFERROR(VLOOKUP($A124,'1871'!$A$3:$B$140,2,FALSE),"")</f>
        <v/>
      </c>
      <c r="BX124" t="str">
        <f>IFERROR(VLOOKUP($A124,'1871'!$A$3:$C$140,3,FALSE),"")</f>
        <v/>
      </c>
      <c r="BY124" t="str">
        <f>IFERROR(VLOOKUP($A124,'1871'!$A$3:$D$140,4,FALSE),"")</f>
        <v/>
      </c>
      <c r="BZ124" t="str">
        <f>IFERROR(VLOOKUP($A124,'1871'!$A$3:$E$140,5,FALSE),"")</f>
        <v/>
      </c>
      <c r="CA124" t="str">
        <f>IFERROR(VLOOKUP($A124,'1871'!$A$3:$F$140,6,FALSE),"")</f>
        <v/>
      </c>
      <c r="CB124" t="str">
        <f>IFERROR(VLOOKUP($A124,'1871'!$A$3:$G$140,7,FALSE),"")</f>
        <v/>
      </c>
      <c r="CC124" t="str">
        <f>IFERROR(VLOOKUP($A124,'1871'!$A$3:$H$140,8,FALSE),"")</f>
        <v/>
      </c>
      <c r="CD124" t="str">
        <f>IFERROR(VLOOKUP($A124,'1871'!$A$3:$I$140,9,FALSE),"")</f>
        <v/>
      </c>
      <c r="CE124" t="str">
        <f>IFERROR(VLOOKUP($A124,'1871'!$A$3:$J$140,10,FALSE),"")</f>
        <v/>
      </c>
      <c r="CF124" t="str">
        <f>IFERROR(VLOOKUP($A124,'1872'!$A$3:$B$140,2,FALSE),"")</f>
        <v/>
      </c>
      <c r="CG124" t="str">
        <f>IFERROR(VLOOKUP($A124,'1872'!$A$3:$C$140,3,FALSE),"")</f>
        <v/>
      </c>
      <c r="CH124" t="str">
        <f>IFERROR(VLOOKUP($A124,'1872'!$A$3:$D$140,4,FALSE),"")</f>
        <v/>
      </c>
      <c r="CI124" t="str">
        <f>IFERROR(VLOOKUP($A124,'1872'!$A$3:$E$140,5,FALSE),"")</f>
        <v/>
      </c>
      <c r="CJ124" t="str">
        <f>IFERROR(VLOOKUP($A124,'1872'!$A$3:$F$140,6,FALSE),"")</f>
        <v/>
      </c>
      <c r="CK124" t="str">
        <f>IFERROR(VLOOKUP($A124,'1872'!$A$3:$G$140,7,FALSE),"")</f>
        <v/>
      </c>
      <c r="CL124" t="str">
        <f>IFERROR(VLOOKUP($A124,'1872'!$A$3:$H$140,8,FALSE),"")</f>
        <v/>
      </c>
      <c r="CM124" t="str">
        <f>IFERROR(VLOOKUP($A124,'1872'!$A$3:$I$140,9,FALSE),"")</f>
        <v/>
      </c>
      <c r="CN124" t="str">
        <f>IFERROR(VLOOKUP($A124,'1872'!$A$3:$J$140,10,FALSE),"")</f>
        <v/>
      </c>
      <c r="CO124" t="str">
        <f>IFERROR(VLOOKUP($A124,'1873'!$A$3:$B$140,2,FALSE),"")</f>
        <v/>
      </c>
      <c r="CP124" t="str">
        <f>IFERROR(VLOOKUP($A124,'1873'!$A$3:$C$140,3,FALSE),"")</f>
        <v/>
      </c>
      <c r="CQ124" t="str">
        <f>IFERROR(VLOOKUP($A124,'1873'!$A$3:$D$140,4,FALSE),"")</f>
        <v/>
      </c>
      <c r="CR124" t="str">
        <f>IFERROR(VLOOKUP($A124,'1873'!$A$3:$E$140,5,FALSE),"")</f>
        <v/>
      </c>
      <c r="CS124" t="str">
        <f>IFERROR(VLOOKUP($A124,'1873'!$A$3:$F$140,6,FALSE),"")</f>
        <v/>
      </c>
      <c r="CT124" t="str">
        <f>IFERROR(VLOOKUP($A124,'1873'!$A$3:$G$140,7,FALSE),"")</f>
        <v/>
      </c>
      <c r="CU124" t="str">
        <f>IFERROR(VLOOKUP($A124,'1873'!$A$3:$H$140,8,FALSE),"")</f>
        <v/>
      </c>
      <c r="CV124" t="str">
        <f>IFERROR(VLOOKUP($A124,'1873'!$A$3:$I$140,9,FALSE),"")</f>
        <v/>
      </c>
      <c r="CW124" t="str">
        <f>IFERROR(VLOOKUP($A124,'1873'!$A$3:$J$140,10,FALSE),"")</f>
        <v/>
      </c>
      <c r="CX124" t="str">
        <f>IFERROR(VLOOKUP($A124,'1874'!$A$3:$B$140,2,FALSE),"")</f>
        <v/>
      </c>
      <c r="CY124" t="str">
        <f>IFERROR(VLOOKUP($A124,'1874'!$A$3:$C$140,3,FALSE),"")</f>
        <v/>
      </c>
      <c r="CZ124" t="str">
        <f>IFERROR(VLOOKUP($A124,'1874'!$A$3:$D$140,4,FALSE),"")</f>
        <v/>
      </c>
      <c r="DA124" t="str">
        <f>IFERROR(VLOOKUP($A124,'1874'!$A$3:$E$140,5,FALSE),"")</f>
        <v/>
      </c>
      <c r="DB124" t="str">
        <f>IFERROR(VLOOKUP($A124,'1874'!$A$3:$F$140,6,FALSE),"")</f>
        <v/>
      </c>
      <c r="DC124" t="str">
        <f>IFERROR(VLOOKUP($A124,'1874'!$A$3:$G$140,7,FALSE),"")</f>
        <v/>
      </c>
      <c r="DD124" t="str">
        <f>IFERROR(VLOOKUP($A124,'1874'!$A$3:$H$140,8,FALSE),"")</f>
        <v/>
      </c>
      <c r="DE124" t="str">
        <f>IFERROR(VLOOKUP($A124,'1874'!$A$3:$I$140,9,FALSE),"")</f>
        <v/>
      </c>
      <c r="DF124" t="str">
        <f>IFERROR(VLOOKUP($A124,'1874'!$A$3:$J$140,10,FALSE),"")</f>
        <v/>
      </c>
      <c r="DG124" t="str">
        <f>IFERROR(VLOOKUP($A124,'1875'!$A$3:$B$140,2,FALSE),"")</f>
        <v/>
      </c>
      <c r="DH124" t="str">
        <f>IFERROR(VLOOKUP($A124,'1875'!$A$3:$C$140,3,FALSE),"")</f>
        <v/>
      </c>
      <c r="DI124" t="str">
        <f>IFERROR(VLOOKUP($A124,'1875'!$A$3:$D$140,4,FALSE),"")</f>
        <v/>
      </c>
      <c r="DJ124" t="str">
        <f>IFERROR(VLOOKUP($A124,'1875'!$A$3:$E$140,5,FALSE),"")</f>
        <v/>
      </c>
      <c r="DK124" t="str">
        <f>IFERROR(VLOOKUP($A124,'1875'!$A$3:$F$140,6,FALSE),"")</f>
        <v/>
      </c>
      <c r="DL124" t="str">
        <f>IFERROR(VLOOKUP($A124,'1875'!$A$3:$G$140,7,FALSE),"")</f>
        <v/>
      </c>
      <c r="DM124" t="str">
        <f>IFERROR(VLOOKUP($A124,'1875'!$A$3:$H$140,8,FALSE),"")</f>
        <v/>
      </c>
      <c r="DN124" t="str">
        <f>IFERROR(VLOOKUP($A124,'1875'!$A$3:$I$140,9,FALSE),"")</f>
        <v/>
      </c>
      <c r="DO124" t="str">
        <f>IFERROR(VLOOKUP($A124,'1875'!$A$3:$J$140,10,FALSE),"")</f>
        <v/>
      </c>
      <c r="DP124" t="str">
        <f>IFERROR(VLOOKUP($A124,'1876'!$A$3:$B$140,2,FALSE),"")</f>
        <v/>
      </c>
      <c r="DQ124" t="str">
        <f>IFERROR(VLOOKUP($A124,'1876'!$A$3:$C$140,3,FALSE),"")</f>
        <v/>
      </c>
      <c r="DR124" t="str">
        <f>IFERROR(VLOOKUP($A124,'1876'!$A$3:$D$140,4,FALSE),"")</f>
        <v/>
      </c>
      <c r="DS124" t="str">
        <f>IFERROR(VLOOKUP($A124,'1876'!$A$3:$E$140,5,FALSE),"")</f>
        <v/>
      </c>
      <c r="DT124" t="str">
        <f>IFERROR(VLOOKUP($A124,'1876'!$A$3:$F$140,6,FALSE),"")</f>
        <v/>
      </c>
      <c r="DU124" t="str">
        <f>IFERROR(VLOOKUP($A124,'1876'!$A$3:$G$140,7,FALSE),"")</f>
        <v/>
      </c>
      <c r="DV124" t="str">
        <f>IFERROR(VLOOKUP($A124,'1876'!$A$3:$H$140,8,FALSE),"")</f>
        <v/>
      </c>
      <c r="DW124" t="str">
        <f>IFERROR(VLOOKUP($A124,'1876'!$A$3:$I$140,9,FALSE),"")</f>
        <v/>
      </c>
      <c r="DX124" t="str">
        <f>IFERROR(VLOOKUP($A124,'1876'!$A$3:$J$140,10,FALSE),"")</f>
        <v/>
      </c>
      <c r="DY124" t="str">
        <f>IFERROR(VLOOKUP($A124,'1877'!$A$3:$B$140,2,FALSE),"")</f>
        <v/>
      </c>
      <c r="DZ124" t="str">
        <f>IFERROR(VLOOKUP($A124,'1877'!$A$3:$C$140,3,FALSE),"")</f>
        <v/>
      </c>
      <c r="EA124" t="str">
        <f>IFERROR(VLOOKUP($A124,'1877'!$A$3:$D$140,4,FALSE),"")</f>
        <v/>
      </c>
      <c r="EB124" t="str">
        <f>IFERROR(VLOOKUP($A124,'1877'!$A$3:$E$140,5,FALSE),"")</f>
        <v/>
      </c>
      <c r="EC124" t="str">
        <f>IFERROR(VLOOKUP($A124,'1877'!$A$3:$F$140,6,FALSE),"")</f>
        <v/>
      </c>
      <c r="ED124" t="str">
        <f>IFERROR(VLOOKUP($A124,'1877'!$A$3:$G$140,7,FALSE),"")</f>
        <v/>
      </c>
      <c r="EE124" t="str">
        <f>IFERROR(VLOOKUP($A124,'1877'!$A$3:$H$140,8,FALSE),"")</f>
        <v/>
      </c>
      <c r="EF124" t="str">
        <f>IFERROR(VLOOKUP($A124,'1877'!$A$3:$I$140,9,FALSE),"")</f>
        <v/>
      </c>
      <c r="EG124" t="str">
        <f>IFERROR(VLOOKUP($A124,'1877'!$A$3:$J$140,10,FALSE),"")</f>
        <v/>
      </c>
      <c r="EH124" t="str">
        <f>IFERROR(VLOOKUP($A124,'1878'!$A$3:$B$140,2,FALSE),"")</f>
        <v/>
      </c>
      <c r="EI124" t="str">
        <f>IFERROR(VLOOKUP($A124,'1878'!$A$3:$C$140,3,FALSE),"")</f>
        <v/>
      </c>
      <c r="EJ124" t="str">
        <f>IFERROR(VLOOKUP($A124,'1878'!$A$3:$D$140,4,FALSE),"")</f>
        <v/>
      </c>
      <c r="EK124" t="str">
        <f>IFERROR(VLOOKUP($A124,'1878'!$A$3:$E$140,5,FALSE),"")</f>
        <v/>
      </c>
      <c r="EL124" t="str">
        <f>IFERROR(VLOOKUP($A124,'1878'!$A$3:$F$140,6,FALSE),"")</f>
        <v/>
      </c>
      <c r="EM124" t="str">
        <f>IFERROR(VLOOKUP($A124,'1878'!$A$3:$G$140,7,FALSE),"")</f>
        <v/>
      </c>
      <c r="EN124" t="str">
        <f>IFERROR(VLOOKUP($A124,'1878'!$A$3:$H$140,8,FALSE),"")</f>
        <v/>
      </c>
      <c r="EO124" t="str">
        <f>IFERROR(VLOOKUP($A124,'1878'!$A$3:$I$140,9,FALSE),"")</f>
        <v/>
      </c>
      <c r="EP124" t="str">
        <f>IFERROR(VLOOKUP($A124,'1878'!$A$3:$J$140,10,FALSE),"")</f>
        <v/>
      </c>
      <c r="EQ124" t="str">
        <f>IFERROR(VLOOKUP($A124,'1879'!$A$3:$B$140,2,FALSE),"")</f>
        <v/>
      </c>
      <c r="ER124" t="str">
        <f>IFERROR(VLOOKUP($A124,'1879'!$A$3:$C$140,3,FALSE),"")</f>
        <v/>
      </c>
      <c r="ES124" t="str">
        <f>IFERROR(VLOOKUP($A124,'1879'!$A$3:$D$140,4,FALSE),"")</f>
        <v/>
      </c>
      <c r="ET124" t="str">
        <f>IFERROR(VLOOKUP($A124,'1879'!$A$3:$E$140,5,FALSE),"")</f>
        <v/>
      </c>
      <c r="EU124" t="str">
        <f>IFERROR(VLOOKUP($A124,'1879'!$A$3:$F$140,6,FALSE),"")</f>
        <v/>
      </c>
      <c r="EV124" t="str">
        <f>IFERROR(VLOOKUP($A124,'1879'!$A$3:$G$140,7,FALSE),"")</f>
        <v/>
      </c>
      <c r="EW124" t="str">
        <f>IFERROR(VLOOKUP($A124,'1879'!$A$3:$H$140,8,FALSE),"")</f>
        <v/>
      </c>
      <c r="EX124" t="str">
        <f>IFERROR(VLOOKUP($A124,'1879'!$A$3:$I$140,9,FALSE),"")</f>
        <v/>
      </c>
      <c r="EY124" t="str">
        <f>IFERROR(VLOOKUP($A124,'1879'!$A$3:$J$140,10,FALSE),"")</f>
        <v/>
      </c>
      <c r="EZ124" t="str">
        <f>IFERROR(VLOOKUP($A124,'1880'!$A$3:$B$140,2,FALSE),"")</f>
        <v/>
      </c>
      <c r="FA124" t="str">
        <f>IFERROR(VLOOKUP($A124,'1880'!$A$3:$C$140,3,FALSE),"")</f>
        <v/>
      </c>
      <c r="FB124" t="str">
        <f>IFERROR(VLOOKUP($A124,'1880'!$A$3:$D$140,4,FALSE),"")</f>
        <v/>
      </c>
      <c r="FC124" t="str">
        <f>IFERROR(VLOOKUP($A124,'1880'!$A$3:$E$140,5,FALSE),"")</f>
        <v/>
      </c>
      <c r="FD124" t="str">
        <f>IFERROR(VLOOKUP($A124,'1880'!$A$3:$F$140,6,FALSE),"")</f>
        <v/>
      </c>
      <c r="FE124" t="str">
        <f>IFERROR(VLOOKUP($A124,'1880'!$A$3:$G$140,7,FALSE),"")</f>
        <v/>
      </c>
      <c r="FF124" t="str">
        <f>IFERROR(VLOOKUP($A124,'1880'!$A$3:$H$140,8,FALSE),"")</f>
        <v/>
      </c>
      <c r="FG124" t="str">
        <f>IFERROR(VLOOKUP($A124,'1880'!$A$3:$I$140,9,FALSE),"")</f>
        <v/>
      </c>
      <c r="FH124" t="str">
        <f>IFERROR(VLOOKUP($A124,'1880'!$A$3:$J$140,10,FALSE),"")</f>
        <v/>
      </c>
      <c r="FI124" t="str">
        <f>IFERROR(VLOOKUP($A124,'1881'!$A$3:$B$140,2,FALSE),"")</f>
        <v/>
      </c>
      <c r="FJ124" t="str">
        <f>IFERROR(VLOOKUP($A124,'1881'!$A$3:$C$140,3,FALSE),"")</f>
        <v/>
      </c>
      <c r="FK124" t="str">
        <f>IFERROR(VLOOKUP($A124,'1881'!$A$3:$D$140,4,FALSE),"")</f>
        <v/>
      </c>
      <c r="FL124" t="str">
        <f>IFERROR(VLOOKUP($A124,'1881'!$A$3:$E$140,5,FALSE),"")</f>
        <v/>
      </c>
      <c r="FM124" t="str">
        <f>IFERROR(VLOOKUP($A124,'1881'!$A$3:$F$140,6,FALSE),"")</f>
        <v/>
      </c>
      <c r="FN124" t="str">
        <f>IFERROR(VLOOKUP($A124,'1881'!$A$3:$G$140,7,FALSE),"")</f>
        <v/>
      </c>
      <c r="FO124" t="str">
        <f>IFERROR(VLOOKUP($A124,'1881'!$A$3:$H$140,8,FALSE),"")</f>
        <v/>
      </c>
      <c r="FP124" t="str">
        <f>IFERROR(VLOOKUP($A124,'1881'!$A$3:$I$140,9,FALSE),"")</f>
        <v/>
      </c>
      <c r="FQ124" t="str">
        <f>IFERROR(VLOOKUP($A124,'1881'!$A$3:$J$140,10,FALSE),"")</f>
        <v/>
      </c>
      <c r="FR124" t="str">
        <f>IFERROR(VLOOKUP($A124,'1882'!$A$3:$B$140,2,FALSE),"")</f>
        <v/>
      </c>
      <c r="FS124" t="str">
        <f>IFERROR(VLOOKUP($A124,'1882'!$A$3:$C$140,3,FALSE),"")</f>
        <v/>
      </c>
      <c r="FT124" t="str">
        <f>IFERROR(VLOOKUP($A124,'1882'!$A$3:$D$140,4,FALSE),"")</f>
        <v/>
      </c>
      <c r="FU124" t="str">
        <f>IFERROR(VLOOKUP($A124,'1882'!$A$3:$E$140,5,FALSE),"")</f>
        <v/>
      </c>
      <c r="FV124" t="str">
        <f>IFERROR(VLOOKUP($A124,'1882'!$A$3:$F$140,6,FALSE),"")</f>
        <v/>
      </c>
      <c r="FW124" t="str">
        <f>IFERROR(VLOOKUP($A124,'1882'!$A$3:$G$140,7,FALSE),"")</f>
        <v/>
      </c>
      <c r="FX124" t="str">
        <f>IFERROR(VLOOKUP($A124,'1882'!$A$3:$H$140,8,FALSE),"")</f>
        <v/>
      </c>
      <c r="FY124" t="str">
        <f>IFERROR(VLOOKUP($A124,'1882'!$A$3:$I$140,9,FALSE),"")</f>
        <v/>
      </c>
      <c r="FZ124" t="str">
        <f>IFERROR(VLOOKUP($A124,'1882'!$A$3:$J$140,10,FALSE),"")</f>
        <v/>
      </c>
      <c r="GA124" t="str">
        <f>IFERROR(VLOOKUP($A124,'1883'!$A$3:$B$140,2,FALSE),"")</f>
        <v/>
      </c>
      <c r="GB124" t="str">
        <f>IFERROR(VLOOKUP($A124,'1883'!$A$3:$C$140,3,FALSE),"")</f>
        <v/>
      </c>
      <c r="GC124" t="str">
        <f>IFERROR(VLOOKUP($A124,'1883'!$A$3:$D$140,4,FALSE),"")</f>
        <v/>
      </c>
      <c r="GD124" t="str">
        <f>IFERROR(VLOOKUP($A124,'1883'!$A$3:$E$140,5,FALSE),"")</f>
        <v/>
      </c>
      <c r="GE124" t="str">
        <f>IFERROR(VLOOKUP($A124,'1883'!$A$3:$F$140,6,FALSE),"")</f>
        <v/>
      </c>
      <c r="GF124" t="str">
        <f>IFERROR(VLOOKUP($A124,'1883'!$A$3:$G$140,7,FALSE),"")</f>
        <v/>
      </c>
      <c r="GG124" t="str">
        <f>IFERROR(VLOOKUP($A124,'1883'!$A$3:$H$140,8,FALSE),"")</f>
        <v/>
      </c>
      <c r="GH124" t="str">
        <f>IFERROR(VLOOKUP($A124,'1883'!$A$3:$I$140,9,FALSE),"")</f>
        <v/>
      </c>
      <c r="GI124" t="str">
        <f>IFERROR(VLOOKUP($A124,'1883'!$A$3:$J$140,10,FALSE),"")</f>
        <v/>
      </c>
      <c r="GJ124" t="str">
        <f>IFERROR(VLOOKUP($A124,'1884'!$A$3:$B$140,2,FALSE),"")</f>
        <v/>
      </c>
      <c r="GK124" t="str">
        <f>IFERROR(VLOOKUP($A124,'1884'!$A$3:$C$140,3,FALSE),"")</f>
        <v/>
      </c>
      <c r="GL124" t="str">
        <f>IFERROR(VLOOKUP($A124,'1884'!$A$3:$D$140,4,FALSE),"")</f>
        <v/>
      </c>
      <c r="GM124" t="str">
        <f>IFERROR(VLOOKUP($A124,'1884'!$A$3:$E$140,5,FALSE),"")</f>
        <v/>
      </c>
      <c r="GN124" t="str">
        <f>IFERROR(VLOOKUP($A124,'1884'!$A$3:$F$140,6,FALSE),"")</f>
        <v/>
      </c>
      <c r="GO124" t="str">
        <f>IFERROR(VLOOKUP($A124,'1884'!$A$3:$G$140,7,FALSE),"")</f>
        <v/>
      </c>
      <c r="GP124" t="str">
        <f>IFERROR(VLOOKUP($A124,'1884'!$A$3:$H$140,8,FALSE),"")</f>
        <v/>
      </c>
      <c r="GQ124" t="str">
        <f>IFERROR(VLOOKUP($A124,'1884'!$A$3:$I$140,9,FALSE),"")</f>
        <v/>
      </c>
      <c r="GR124" t="str">
        <f>IFERROR(VLOOKUP($A124,'1884'!$A$3:$J$140,10,FALSE),"")</f>
        <v/>
      </c>
      <c r="GS124" t="str">
        <f>IFERROR(VLOOKUP($A124,'1885'!$A$3:$B$140,2,FALSE),"")</f>
        <v/>
      </c>
      <c r="GT124" t="str">
        <f>IFERROR(VLOOKUP($A124,'1885'!$A$3:$C$140,3,FALSE),"")</f>
        <v/>
      </c>
      <c r="GU124" t="str">
        <f>IFERROR(VLOOKUP($A124,'1885'!$A$3:$D$140,4,FALSE),"")</f>
        <v/>
      </c>
      <c r="GV124" t="str">
        <f>IFERROR(VLOOKUP($A124,'1885'!$A$3:$E$140,5,FALSE),"")</f>
        <v/>
      </c>
      <c r="GW124" t="str">
        <f>IFERROR(VLOOKUP($A124,'1885'!$A$3:$F$140,6,FALSE),"")</f>
        <v/>
      </c>
      <c r="GX124" t="str">
        <f>IFERROR(VLOOKUP($A124,'1885'!$A$3:$G$140,7,FALSE),"")</f>
        <v/>
      </c>
      <c r="GY124" t="str">
        <f>IFERROR(VLOOKUP($A124,'1885'!$A$3:$H$140,8,FALSE),"")</f>
        <v/>
      </c>
      <c r="GZ124" t="str">
        <f>IFERROR(VLOOKUP($A124,'1885'!$A$3:$I$140,9,FALSE),"")</f>
        <v/>
      </c>
      <c r="HA124" t="str">
        <f>IFERROR(VLOOKUP($A124,'1885'!$A$3:$J$140,10,FALSE),"")</f>
        <v/>
      </c>
      <c r="HB124" t="str">
        <f>IFERROR(VLOOKUP($A124,'1886'!$A$3:$B$140,2,FALSE),"")</f>
        <v/>
      </c>
      <c r="HC124" t="str">
        <f>IFERROR(VLOOKUP($A124,'1886'!$A$3:$C$140,3,FALSE),"")</f>
        <v/>
      </c>
      <c r="HD124" t="str">
        <f>IFERROR(VLOOKUP($A124,'1886'!$A$3:$D$140,4,FALSE),"")</f>
        <v/>
      </c>
      <c r="HE124" t="str">
        <f>IFERROR(VLOOKUP($A124,'1886'!$A$3:$E$140,5,FALSE),"")</f>
        <v/>
      </c>
      <c r="HF124" t="str">
        <f>IFERROR(VLOOKUP($A124,'1886'!$A$3:$F$140,6,FALSE),"")</f>
        <v/>
      </c>
      <c r="HG124" t="str">
        <f>IFERROR(VLOOKUP($A124,'1886'!$A$3:$G$140,7,FALSE),"")</f>
        <v/>
      </c>
      <c r="HH124" t="str">
        <f>IFERROR(VLOOKUP($A124,'1886'!$A$3:$H$140,8,FALSE),"")</f>
        <v/>
      </c>
      <c r="HI124" t="str">
        <f>IFERROR(VLOOKUP($A124,'1886'!$A$3:$I$140,9,FALSE),"")</f>
        <v/>
      </c>
      <c r="HJ124" t="str">
        <f>IFERROR(VLOOKUP($A124,'1886'!$A$3:$J$140,10,FALSE),"")</f>
        <v/>
      </c>
      <c r="HK124" t="str">
        <f>IFERROR(VLOOKUP($A124,'1887'!$A$3:$B$140,2,FALSE),"")</f>
        <v/>
      </c>
      <c r="HL124" t="str">
        <f>IFERROR(VLOOKUP($A124,'1887'!$A$3:$C$140,3,FALSE),"")</f>
        <v/>
      </c>
      <c r="HM124" t="str">
        <f>IFERROR(VLOOKUP($A124,'1887'!$A$3:$D$140,4,FALSE),"")</f>
        <v/>
      </c>
      <c r="HN124" t="str">
        <f>IFERROR(VLOOKUP($A124,'1887'!$A$3:$E$140,5,FALSE),"")</f>
        <v/>
      </c>
      <c r="HO124" t="str">
        <f>IFERROR(VLOOKUP($A124,'1887'!$A$3:$F$140,6,FALSE),"")</f>
        <v/>
      </c>
      <c r="HP124" t="str">
        <f>IFERROR(VLOOKUP($A124,'1887'!$A$3:$G$140,7,FALSE),"")</f>
        <v/>
      </c>
      <c r="HQ124" t="str">
        <f>IFERROR(VLOOKUP($A124,'1887'!$A$3:$H$140,8,FALSE),"")</f>
        <v/>
      </c>
      <c r="HR124" t="str">
        <f>IFERROR(VLOOKUP($A124,'1887'!$A$3:$I$140,9,FALSE),"")</f>
        <v/>
      </c>
      <c r="HS124" t="str">
        <f>IFERROR(VLOOKUP($A124,'1887'!$A$3:$J$140,10,FALSE),"")</f>
        <v/>
      </c>
      <c r="HT124" t="str">
        <f>IFERROR(VLOOKUP($A124,'1888'!$A$3:$B$140,2,FALSE),"")</f>
        <v/>
      </c>
      <c r="HU124" t="str">
        <f>IFERROR(VLOOKUP($A124,'1888'!$A$3:$C$140,3,FALSE),"")</f>
        <v/>
      </c>
      <c r="HV124" t="str">
        <f>IFERROR(VLOOKUP($A124,'1888'!$A$3:$D$140,4,FALSE),"")</f>
        <v/>
      </c>
      <c r="HW124" t="str">
        <f>IFERROR(VLOOKUP($A124,'1888'!$A$3:$E$140,5,FALSE),"")</f>
        <v/>
      </c>
      <c r="HX124" t="str">
        <f>IFERROR(VLOOKUP($A124,'1888'!$A$3:$F$140,6,FALSE),"")</f>
        <v/>
      </c>
      <c r="HY124" t="str">
        <f>IFERROR(VLOOKUP($A124,'1888'!$A$3:$G$140,7,FALSE),"")</f>
        <v/>
      </c>
      <c r="HZ124" t="str">
        <f>IFERROR(VLOOKUP($A124,'1888'!$A$3:$H$140,8,FALSE),"")</f>
        <v/>
      </c>
      <c r="IA124" t="str">
        <f>IFERROR(VLOOKUP($A124,'1888'!$A$3:$I$140,9,FALSE),"")</f>
        <v/>
      </c>
      <c r="IB124" t="str">
        <f>IFERROR(VLOOKUP($A124,'1888'!$A$3:$J$140,10,FALSE),"")</f>
        <v/>
      </c>
      <c r="IC124" t="str">
        <f>IFERROR(VLOOKUP($A124,'1889'!$A$3:$B$140,2,FALSE),"")</f>
        <v/>
      </c>
      <c r="ID124" t="str">
        <f>IFERROR(VLOOKUP($A124,'1889'!$A$3:$C$140,3,FALSE),"")</f>
        <v/>
      </c>
      <c r="IE124" t="str">
        <f>IFERROR(VLOOKUP($A124,'1889'!$A$3:$D$140,4,FALSE),"")</f>
        <v/>
      </c>
      <c r="IF124" t="str">
        <f>IFERROR(VLOOKUP($A124,'1889'!$A$3:$E$140,5,FALSE),"")</f>
        <v/>
      </c>
      <c r="IG124" t="str">
        <f>IFERROR(VLOOKUP($A124,'1889'!$A$3:$F$140,6,FALSE),"")</f>
        <v/>
      </c>
      <c r="IH124" t="str">
        <f>IFERROR(VLOOKUP($A124,'1889'!$A$3:$G$140,7,FALSE),"")</f>
        <v/>
      </c>
      <c r="II124" t="str">
        <f>IFERROR(VLOOKUP($A124,'1889'!$A$3:$H$140,8,FALSE),"")</f>
        <v/>
      </c>
      <c r="IJ124" t="str">
        <f>IFERROR(VLOOKUP($A124,'1889'!$A$3:$I$140,9,FALSE),"")</f>
        <v/>
      </c>
      <c r="IK124" t="str">
        <f>IFERROR(VLOOKUP($A124,'1889'!$A$3:$J$140,10,FALSE),"")</f>
        <v/>
      </c>
      <c r="IL124" t="str">
        <f>IFERROR(VLOOKUP($A124,'1890'!$A$3:$B$140,2,FALSE),"")</f>
        <v/>
      </c>
      <c r="IM124" t="str">
        <f>IFERROR(VLOOKUP($A124,'1890'!$A$3:$C$140,3,FALSE),"")</f>
        <v/>
      </c>
      <c r="IN124" t="str">
        <f>IFERROR(VLOOKUP($A124,'1890'!$A$3:$D$140,4,FALSE),"")</f>
        <v/>
      </c>
      <c r="IO124" t="str">
        <f>IFERROR(VLOOKUP($A124,'1890'!$A$3:$E$140,5,FALSE),"")</f>
        <v/>
      </c>
      <c r="IP124" t="str">
        <f>IFERROR(VLOOKUP($A124,'1890'!$A$3:$F$140,6,FALSE),"")</f>
        <v/>
      </c>
      <c r="IQ124" t="str">
        <f>IFERROR(VLOOKUP($A124,'1890'!$A$3:$G$140,7,FALSE),"")</f>
        <v/>
      </c>
      <c r="IR124" t="str">
        <f>IFERROR(VLOOKUP($A124,'1890'!$A$3:$H$140,8,FALSE),"")</f>
        <v/>
      </c>
      <c r="IS124" t="str">
        <f>IFERROR(VLOOKUP($A124,'1890'!$A$3:$I$140,9,FALSE),"")</f>
        <v/>
      </c>
      <c r="IT124" t="str">
        <f>IFERROR(VLOOKUP($A124,'1890'!$A$3:$J$140,10,FALSE),"")</f>
        <v/>
      </c>
      <c r="IU124" t="str">
        <f>IFERROR(VLOOKUP($A124,'1891'!$A$3:$B$140,2,FALSE),"")</f>
        <v/>
      </c>
      <c r="IV124" t="str">
        <f>IFERROR(VLOOKUP($A124,'1891'!$A$3:$C$140,3,FALSE),"")</f>
        <v/>
      </c>
      <c r="IW124" t="str">
        <f>IFERROR(VLOOKUP($A124,'1891'!$A$3:$D$140,4,FALSE),"")</f>
        <v/>
      </c>
      <c r="IX124" t="str">
        <f>IFERROR(VLOOKUP($A124,'1891'!$A$3:$E$140,5,FALSE),"")</f>
        <v/>
      </c>
      <c r="IY124" t="str">
        <f>IFERROR(VLOOKUP($A124,'1891'!$A$3:$F$140,6,FALSE),"")</f>
        <v/>
      </c>
      <c r="IZ124" t="str">
        <f>IFERROR(VLOOKUP($A124,'1891'!$A$3:$G$140,7,FALSE),"")</f>
        <v/>
      </c>
      <c r="JA124" t="str">
        <f>IFERROR(VLOOKUP($A124,'1891'!$A$3:$H$140,8,FALSE),"")</f>
        <v/>
      </c>
      <c r="JB124" t="str">
        <f>IFERROR(VLOOKUP($A124,'1891'!$A$3:$I$140,9,FALSE),"")</f>
        <v/>
      </c>
      <c r="JC124" t="str">
        <f>IFERROR(VLOOKUP($A124,'1891'!$A$3:$J$140,10,FALSE),"")</f>
        <v/>
      </c>
      <c r="JD124" t="str">
        <f>IFERROR(VLOOKUP($A124,'1892'!$A$3:$B$140,2,FALSE),"")</f>
        <v/>
      </c>
      <c r="JE124" t="str">
        <f>IFERROR(VLOOKUP($A124,'1892'!$A$3:$C$140,3,FALSE),"")</f>
        <v/>
      </c>
      <c r="JF124" t="str">
        <f>IFERROR(VLOOKUP($A124,'1892'!$A$3:$D$140,4,FALSE),"")</f>
        <v/>
      </c>
      <c r="JG124" t="str">
        <f>IFERROR(VLOOKUP($A124,'1892'!$A$3:$E$140,5,FALSE),"")</f>
        <v/>
      </c>
      <c r="JH124" t="str">
        <f>IFERROR(VLOOKUP($A124,'1892'!$A$3:$F$140,6,FALSE),"")</f>
        <v/>
      </c>
      <c r="JI124" t="str">
        <f>IFERROR(VLOOKUP($A124,'1892'!$A$3:$G$140,7,FALSE),"")</f>
        <v/>
      </c>
      <c r="JJ124" t="str">
        <f>IFERROR(VLOOKUP($A124,'1892'!$A$3:$H$140,8,FALSE),"")</f>
        <v/>
      </c>
      <c r="JK124" t="str">
        <f>IFERROR(VLOOKUP($A124,'1892'!$A$3:$I$140,9,FALSE),"")</f>
        <v/>
      </c>
      <c r="JL124" t="str">
        <f>IFERROR(VLOOKUP($A124,'1892'!$A$3:$J$140,10,FALSE),"")</f>
        <v/>
      </c>
      <c r="JM124" t="str">
        <f>IFERROR(VLOOKUP($A124,'1893'!$A$3:$B$140,2,FALSE),"")</f>
        <v/>
      </c>
      <c r="JN124" t="str">
        <f>IFERROR(VLOOKUP($A124,'1893'!$A$3:$C$140,3,FALSE),"")</f>
        <v/>
      </c>
      <c r="JO124" t="str">
        <f>IFERROR(VLOOKUP($A124,'1893'!$A$3:$D$140,4,FALSE),"")</f>
        <v/>
      </c>
      <c r="JP124" t="str">
        <f>IFERROR(VLOOKUP($A124,'1893'!$A$3:$E$140,5,FALSE),"")</f>
        <v/>
      </c>
      <c r="JQ124" t="str">
        <f>IFERROR(VLOOKUP($A124,'1893'!$A$3:$F$140,6,FALSE),"")</f>
        <v/>
      </c>
      <c r="JR124" t="str">
        <f>IFERROR(VLOOKUP($A124,'1893'!$A$3:$G$140,7,FALSE),"")</f>
        <v/>
      </c>
      <c r="JS124" t="str">
        <f>IFERROR(VLOOKUP($A124,'1893'!$A$3:$H$140,8,FALSE),"")</f>
        <v/>
      </c>
      <c r="JT124" t="str">
        <f>IFERROR(VLOOKUP($A124,'1893'!$A$3:$I$140,9,FALSE),"")</f>
        <v/>
      </c>
      <c r="JU124" t="str">
        <f>IFERROR(VLOOKUP($A124,'1893'!$A$3:$J$140,10,FALSE),"")</f>
        <v/>
      </c>
      <c r="JV124" t="str">
        <f>IFERROR(VLOOKUP($A124,'1894'!$A$3:$B$140,2,FALSE),"")</f>
        <v/>
      </c>
      <c r="JW124" t="str">
        <f>IFERROR(VLOOKUP($A124,'1894'!$A$3:$C$140,3,FALSE),"")</f>
        <v/>
      </c>
      <c r="JX124" t="str">
        <f>IFERROR(VLOOKUP($A124,'1894'!$A$3:$D$140,4,FALSE),"")</f>
        <v/>
      </c>
      <c r="JY124" t="str">
        <f>IFERROR(VLOOKUP($A124,'1894'!$A$3:$E$140,5,FALSE),"")</f>
        <v/>
      </c>
      <c r="JZ124" t="str">
        <f>IFERROR(VLOOKUP($A124,'1894'!$A$3:$F$140,6,FALSE),"")</f>
        <v/>
      </c>
      <c r="KA124" t="str">
        <f>IFERROR(VLOOKUP($A124,'1894'!$A$3:$G$140,7,FALSE),"")</f>
        <v/>
      </c>
      <c r="KB124" t="str">
        <f>IFERROR(VLOOKUP($A124,'1894'!$A$3:$H$140,8,FALSE),"")</f>
        <v/>
      </c>
      <c r="KC124" t="str">
        <f>IFERROR(VLOOKUP($A124,'1894'!$A$3:$I$140,9,FALSE),"")</f>
        <v/>
      </c>
      <c r="KD124" t="str">
        <f>IFERROR(VLOOKUP($A124,'1894'!$A$3:$J$140,10,FALSE),"")</f>
        <v/>
      </c>
      <c r="KE124" t="str">
        <f>IFERROR(VLOOKUP($A124,'1895'!$A$3:$B$140,2,FALSE),"")</f>
        <v/>
      </c>
      <c r="KF124" t="str">
        <f>IFERROR(VLOOKUP($A124,'1895'!$A$3:$C$140,3,FALSE),"")</f>
        <v/>
      </c>
      <c r="KG124" t="str">
        <f>IFERROR(VLOOKUP($A124,'1895'!$A$3:$D$140,4,FALSE),"")</f>
        <v/>
      </c>
      <c r="KH124" t="str">
        <f>IFERROR(VLOOKUP($A124,'1895'!$A$3:$E$140,5,FALSE),"")</f>
        <v/>
      </c>
      <c r="KI124" t="str">
        <f>IFERROR(VLOOKUP($A124,'1895'!$A$3:$F$140,6,FALSE),"")</f>
        <v/>
      </c>
      <c r="KJ124" t="str">
        <f>IFERROR(VLOOKUP($A124,'1895'!$A$3:$G$140,7,FALSE),"")</f>
        <v/>
      </c>
      <c r="KK124" t="str">
        <f>IFERROR(VLOOKUP($A124,'1895'!$A$3:$H$140,8,FALSE),"")</f>
        <v/>
      </c>
      <c r="KL124" t="str">
        <f>IFERROR(VLOOKUP($A124,'1895'!$A$3:$I$140,9,FALSE),"")</f>
        <v/>
      </c>
      <c r="KM124" t="str">
        <f>IFERROR(VLOOKUP($A124,'1895'!$A$3:$J$140,10,FALSE),"")</f>
        <v/>
      </c>
      <c r="KN124" t="str">
        <f>IFERROR(VLOOKUP($A124,'1896'!$A$3:$B$140,2,FALSE),"")</f>
        <v/>
      </c>
      <c r="KO124" t="str">
        <f>IFERROR(VLOOKUP($A124,'1896'!$A$3:$C$140,3,FALSE),"")</f>
        <v/>
      </c>
      <c r="KP124" t="str">
        <f>IFERROR(VLOOKUP($A124,'1896'!$A$3:$D$140,4,FALSE),"")</f>
        <v/>
      </c>
      <c r="KQ124" t="str">
        <f>IFERROR(VLOOKUP($A124,'1896'!$A$3:$E$140,5,FALSE),"")</f>
        <v/>
      </c>
      <c r="KR124" t="str">
        <f>IFERROR(VLOOKUP($A124,'1896'!$A$3:$F$140,6,FALSE),"")</f>
        <v/>
      </c>
      <c r="KS124" t="str">
        <f>IFERROR(VLOOKUP($A124,'1896'!$A$3:$G$140,7,FALSE),"")</f>
        <v/>
      </c>
      <c r="KT124" t="str">
        <f>IFERROR(VLOOKUP($A124,'1896'!$A$3:$H$140,8,FALSE),"")</f>
        <v/>
      </c>
      <c r="KU124" t="str">
        <f>IFERROR(VLOOKUP($A124,'1896'!$A$3:$I$140,9,FALSE),"")</f>
        <v/>
      </c>
      <c r="KV124" t="str">
        <f>IFERROR(VLOOKUP($A124,'1896'!$A$3:$J$140,10,FALSE),"")</f>
        <v/>
      </c>
      <c r="KW124" t="str">
        <f>IFERROR(VLOOKUP($A124,'1897'!$A$3:$B$140,2,FALSE),"")</f>
        <v/>
      </c>
      <c r="KX124" t="str">
        <f>IFERROR(VLOOKUP($A124,'1897'!$A$3:$C$140,3,FALSE),"")</f>
        <v/>
      </c>
      <c r="KY124" t="str">
        <f>IFERROR(VLOOKUP($A124,'1897'!$A$3:$D$140,4,FALSE),"")</f>
        <v/>
      </c>
      <c r="KZ124" t="str">
        <f>IFERROR(VLOOKUP($A124,'1897'!$A$3:$E$140,5,FALSE),"")</f>
        <v/>
      </c>
      <c r="LA124" t="str">
        <f>IFERROR(VLOOKUP($A124,'1897'!$A$3:$F$140,6,FALSE),"")</f>
        <v/>
      </c>
      <c r="LB124" t="str">
        <f>IFERROR(VLOOKUP($A124,'1897'!$A$3:$G$140,7,FALSE),"")</f>
        <v/>
      </c>
      <c r="LC124" t="str">
        <f>IFERROR(VLOOKUP($A124,'1897'!$A$3:$H$140,8,FALSE),"")</f>
        <v/>
      </c>
      <c r="LD124" t="str">
        <f>IFERROR(VLOOKUP($A124,'1897'!$A$3:$I$140,9,FALSE),"")</f>
        <v/>
      </c>
      <c r="LE124" t="str">
        <f>IFERROR(VLOOKUP($A124,'1897'!$A$3:$J$140,10,FALSE),"")</f>
        <v/>
      </c>
      <c r="LF124" t="str">
        <f>IFERROR(VLOOKUP($A124,'1898'!$A$3:$B$140,2,FALSE),"")</f>
        <v/>
      </c>
      <c r="LG124" t="str">
        <f>IFERROR(VLOOKUP($A124,'1898'!$A$3:$C$140,3,FALSE),"")</f>
        <v/>
      </c>
      <c r="LH124" t="str">
        <f>IFERROR(VLOOKUP($A124,'1898'!$A$3:$D$140,4,FALSE),"")</f>
        <v/>
      </c>
      <c r="LI124" t="str">
        <f>IFERROR(VLOOKUP($A124,'1898'!$A$3:$E$140,5,FALSE),"")</f>
        <v/>
      </c>
      <c r="LJ124" t="str">
        <f>IFERROR(VLOOKUP($A124,'1898'!$A$3:$F$140,6,FALSE),"")</f>
        <v/>
      </c>
      <c r="LK124" t="str">
        <f>IFERROR(VLOOKUP($A124,'1898'!$A$3:$G$140,7,FALSE),"")</f>
        <v/>
      </c>
      <c r="LL124" t="str">
        <f>IFERROR(VLOOKUP($A124,'1898'!$A$3:$H$140,8,FALSE),"")</f>
        <v/>
      </c>
      <c r="LM124" t="str">
        <f>IFERROR(VLOOKUP($A124,'1898'!$A$3:$I$140,9,FALSE),"")</f>
        <v/>
      </c>
      <c r="LN124" t="str">
        <f>IFERROR(VLOOKUP($A124,'1898'!$A$3:$J$140,10,FALSE),"")</f>
        <v/>
      </c>
      <c r="LO124" t="str">
        <f>IFERROR(VLOOKUP($A124,'1899'!$A$3:$B$140,2,FALSE),"")</f>
        <v/>
      </c>
      <c r="LP124" t="str">
        <f>IFERROR(VLOOKUP($A124,'1899'!$A$3:$C$140,3,FALSE),"")</f>
        <v/>
      </c>
      <c r="LQ124" t="str">
        <f>IFERROR(VLOOKUP($A124,'1899'!$A$3:$D$140,4,FALSE),"")</f>
        <v/>
      </c>
      <c r="LR124" t="str">
        <f>IFERROR(VLOOKUP($A124,'1899'!$A$3:$E$140,5,FALSE),"")</f>
        <v/>
      </c>
      <c r="LS124" t="str">
        <f>IFERROR(VLOOKUP($A124,'1899'!$A$3:$F$140,6,FALSE),"")</f>
        <v/>
      </c>
      <c r="LT124" t="str">
        <f>IFERROR(VLOOKUP($A124,'1899'!$A$3:$G$140,7,FALSE),"")</f>
        <v/>
      </c>
      <c r="LU124" t="str">
        <f>IFERROR(VLOOKUP($A124,'1899'!$A$3:$H$140,8,FALSE),"")</f>
        <v/>
      </c>
      <c r="LV124" t="str">
        <f>IFERROR(VLOOKUP($A124,'1899'!$A$3:$I$140,9,FALSE),"")</f>
        <v/>
      </c>
      <c r="LW124" t="str">
        <f>IFERROR(VLOOKUP($A124,'1899'!$A$3:$J$140,10,FALSE),"")</f>
        <v/>
      </c>
      <c r="LX124" t="str">
        <f>IFERROR(VLOOKUP($A124,'1900'!$A$3:$B$140,2,FALSE),"")</f>
        <v/>
      </c>
      <c r="LY124" t="str">
        <f>IFERROR(VLOOKUP($A124,'1900'!$A$3:$C$140,3,FALSE),"")</f>
        <v/>
      </c>
      <c r="LZ124" t="str">
        <f>IFERROR(VLOOKUP($A124,'1900'!$A$3:$D$140,4,FALSE),"")</f>
        <v/>
      </c>
      <c r="MA124" t="str">
        <f>IFERROR(VLOOKUP($A124,'1900'!$A$3:$E$140,5,FALSE),"")</f>
        <v/>
      </c>
      <c r="MB124" t="str">
        <f>IFERROR(VLOOKUP($A124,'1900'!$A$3:$F$140,6,FALSE),"")</f>
        <v/>
      </c>
      <c r="MC124" t="str">
        <f>IFERROR(VLOOKUP($A124,'1900'!$A$3:$G$140,7,FALSE),"")</f>
        <v/>
      </c>
      <c r="MD124" t="str">
        <f>IFERROR(VLOOKUP($A124,'1900'!$A$3:$H$140,8,FALSE),"")</f>
        <v/>
      </c>
      <c r="ME124" t="str">
        <f>IFERROR(VLOOKUP($A124,'1900'!$A$3:$I$140,9,FALSE),"")</f>
        <v/>
      </c>
      <c r="MF124" t="str">
        <f>IFERROR(VLOOKUP($A124,'1900'!$A$3:$J$140,10,FALSE),"")</f>
        <v/>
      </c>
      <c r="MG124" t="str">
        <f>IFERROR(VLOOKUP($A124,'1901'!$A$3:$B$140,2,FALSE),"")</f>
        <v/>
      </c>
      <c r="MH124" t="str">
        <f>IFERROR(VLOOKUP($A124,'1901'!$A$3:$C$140,3,FALSE),"")</f>
        <v/>
      </c>
      <c r="MI124" t="str">
        <f>IFERROR(VLOOKUP($A124,'1901'!$A$3:$D$140,4,FALSE),"")</f>
        <v/>
      </c>
      <c r="MJ124" t="str">
        <f>IFERROR(VLOOKUP($A124,'1901'!$A$3:$E$140,5,FALSE),"")</f>
        <v/>
      </c>
      <c r="MK124" t="str">
        <f>IFERROR(VLOOKUP($A124,'1901'!$A$3:$F$140,6,FALSE),"")</f>
        <v/>
      </c>
      <c r="ML124" t="str">
        <f>IFERROR(VLOOKUP($A124,'1901'!$A$3:$G$140,7,FALSE),"")</f>
        <v/>
      </c>
      <c r="MM124" t="str">
        <f>IFERROR(VLOOKUP($A124,'1901'!$A$3:$H$140,8,FALSE),"")</f>
        <v/>
      </c>
      <c r="MN124" t="str">
        <f>IFERROR(VLOOKUP($A124,'1901'!$A$3:$I$140,9,FALSE),"")</f>
        <v/>
      </c>
      <c r="MO124" t="str">
        <f>IFERROR(VLOOKUP($A124,'1901'!$A$3:$J$140,10,FALSE),"")</f>
        <v/>
      </c>
      <c r="MP124" t="str">
        <f>IFERROR(VLOOKUP($A124,'1902'!$A$3:$B$140,2,FALSE),"")</f>
        <v/>
      </c>
      <c r="MQ124" t="str">
        <f>IFERROR(VLOOKUP($A124,'1902'!$A$3:$C$140,3,FALSE),"")</f>
        <v/>
      </c>
      <c r="MR124" t="str">
        <f>IFERROR(VLOOKUP($A124,'1902'!$A$3:$D$140,4,FALSE),"")</f>
        <v/>
      </c>
      <c r="MS124" t="str">
        <f>IFERROR(VLOOKUP($A124,'1902'!$A$3:$E$140,5,FALSE),"")</f>
        <v/>
      </c>
      <c r="MT124" t="str">
        <f>IFERROR(VLOOKUP($A124,'1902'!$A$3:$F$140,6,FALSE),"")</f>
        <v/>
      </c>
      <c r="MU124" t="str">
        <f>IFERROR(VLOOKUP($A124,'1902'!$A$3:$G$140,7,FALSE),"")</f>
        <v/>
      </c>
      <c r="MV124" t="str">
        <f>IFERROR(VLOOKUP($A124,'1902'!$A$3:$H$140,8,FALSE),"")</f>
        <v/>
      </c>
      <c r="MW124" t="str">
        <f>IFERROR(VLOOKUP($A124,'1902'!$A$3:$I$140,9,FALSE),"")</f>
        <v/>
      </c>
      <c r="MX124" t="str">
        <f>IFERROR(VLOOKUP($A124,'1902'!$A$3:$J$140,10,FALSE),"")</f>
        <v/>
      </c>
      <c r="MY124" t="str">
        <f>IFERROR(VLOOKUP($A124,'1903'!$A$3:$B$140,2,FALSE),"")</f>
        <v/>
      </c>
      <c r="MZ124" t="str">
        <f>IFERROR(VLOOKUP($A124,'1903'!$A$3:$C$140,3,FALSE),"")</f>
        <v/>
      </c>
      <c r="NA124" t="str">
        <f>IFERROR(VLOOKUP($A124,'1903'!$A$3:$D$140,4,FALSE),"")</f>
        <v/>
      </c>
      <c r="NB124" t="str">
        <f>IFERROR(VLOOKUP($A124,'1903'!$A$3:$E$140,5,FALSE),"")</f>
        <v/>
      </c>
      <c r="NC124" t="str">
        <f>IFERROR(VLOOKUP($A124,'1903'!$A$3:$F$140,6,FALSE),"")</f>
        <v/>
      </c>
      <c r="ND124" t="str">
        <f>IFERROR(VLOOKUP($A124,'1903'!$A$3:$G$140,7,FALSE),"")</f>
        <v/>
      </c>
      <c r="NE124" t="str">
        <f>IFERROR(VLOOKUP($A124,'1903'!$A$3:$H$140,8,FALSE),"")</f>
        <v/>
      </c>
      <c r="NF124" t="str">
        <f>IFERROR(VLOOKUP($A124,'1903'!$A$3:$I$140,9,FALSE),"")</f>
        <v/>
      </c>
      <c r="NG124" t="str">
        <f>IFERROR(VLOOKUP($A124,'1903'!$A$3:$J$140,10,FALSE),"")</f>
        <v/>
      </c>
      <c r="NH124" t="str">
        <f>IFERROR(VLOOKUP($A124,'1904'!$A$3:$B$140,2,FALSE),"")</f>
        <v/>
      </c>
      <c r="NI124" t="str">
        <f>IFERROR(VLOOKUP($A124,'1904'!$A$3:$C$140,3,FALSE),"")</f>
        <v/>
      </c>
      <c r="NJ124" t="str">
        <f>IFERROR(VLOOKUP($A124,'1904'!$A$3:$D$140,4,FALSE),"")</f>
        <v/>
      </c>
      <c r="NK124" t="str">
        <f>IFERROR(VLOOKUP($A124,'1904'!$A$3:$E$140,5,FALSE),"")</f>
        <v/>
      </c>
      <c r="NL124" t="str">
        <f>IFERROR(VLOOKUP($A124,'1904'!$A$3:$F$140,6,FALSE),"")</f>
        <v/>
      </c>
      <c r="NM124" t="str">
        <f>IFERROR(VLOOKUP($A124,'1904'!$A$3:$G$140,7,FALSE),"")</f>
        <v/>
      </c>
      <c r="NN124" t="str">
        <f>IFERROR(VLOOKUP($A124,'1904'!$A$3:$H$140,8,FALSE),"")</f>
        <v/>
      </c>
      <c r="NO124" t="str">
        <f>IFERROR(VLOOKUP($A124,'1904'!$A$3:$I$140,9,FALSE),"")</f>
        <v/>
      </c>
      <c r="NP124" t="str">
        <f>IFERROR(VLOOKUP($A124,'1904'!$A$3:$J$140,10,FALSE),"")</f>
        <v/>
      </c>
      <c r="NQ124" t="str">
        <f>IFERROR(VLOOKUP($A124,'1905'!$A$3:$B$140,2,FALSE),"")</f>
        <v/>
      </c>
      <c r="NR124" t="str">
        <f>IFERROR(VLOOKUP($A124,'1905'!$A$3:$C$140,3,FALSE),"")</f>
        <v/>
      </c>
      <c r="NS124" t="str">
        <f>IFERROR(VLOOKUP($A124,'1905'!$A$3:$D$140,4,FALSE),"")</f>
        <v/>
      </c>
      <c r="NT124" t="str">
        <f>IFERROR(VLOOKUP($A124,'1905'!$A$3:$E$140,5,FALSE),"")</f>
        <v/>
      </c>
      <c r="NU124" t="str">
        <f>IFERROR(VLOOKUP($A124,'1905'!$A$3:$F$140,6,FALSE),"")</f>
        <v/>
      </c>
      <c r="NV124" t="str">
        <f>IFERROR(VLOOKUP($A124,'1905'!$A$3:$G$140,7,FALSE),"")</f>
        <v/>
      </c>
      <c r="NW124" t="str">
        <f>IFERROR(VLOOKUP($A124,'1905'!$A$3:$H$140,8,FALSE),"")</f>
        <v/>
      </c>
      <c r="NX124" t="str">
        <f>IFERROR(VLOOKUP($A124,'1905'!$A$3:$I$140,9,FALSE),"")</f>
        <v/>
      </c>
      <c r="NY124" t="str">
        <f>IFERROR(VLOOKUP($A124,'1905'!$A$3:$J$140,10,FALSE),"")</f>
        <v/>
      </c>
      <c r="NZ124" t="str">
        <f>IFERROR(VLOOKUP($A124,'1906'!$A$3:$B$140,2,FALSE),"")</f>
        <v/>
      </c>
      <c r="OA124" t="str">
        <f>IFERROR(VLOOKUP($A124,'1906'!$A$3:$C$140,3,FALSE),"")</f>
        <v/>
      </c>
      <c r="OB124" t="str">
        <f>IFERROR(VLOOKUP($A124,'1906'!$A$3:$D$140,4,FALSE),"")</f>
        <v/>
      </c>
      <c r="OC124" t="str">
        <f>IFERROR(VLOOKUP($A124,'1906'!$A$3:$E$140,5,FALSE),"")</f>
        <v/>
      </c>
      <c r="OD124" t="str">
        <f>IFERROR(VLOOKUP($A124,'1906'!$A$3:$F$140,6,FALSE),"")</f>
        <v/>
      </c>
      <c r="OE124" t="str">
        <f>IFERROR(VLOOKUP($A124,'1906'!$A$3:$G$140,7,FALSE),"")</f>
        <v/>
      </c>
      <c r="OF124" t="str">
        <f>IFERROR(VLOOKUP($A124,'1906'!$A$3:$H$140,8,FALSE),"")</f>
        <v/>
      </c>
      <c r="OG124" t="str">
        <f>IFERROR(VLOOKUP($A124,'1906'!$A$3:$I$140,9,FALSE),"")</f>
        <v/>
      </c>
      <c r="OH124" t="str">
        <f>IFERROR(VLOOKUP($A124,'1906'!$A$3:$J$140,10,FALSE),"")</f>
        <v/>
      </c>
      <c r="OI124">
        <f>IFERROR(VLOOKUP($A124,'1907'!$A$3:$B$140,2,FALSE),"")</f>
        <v>80</v>
      </c>
      <c r="OJ124">
        <f>IFERROR(VLOOKUP($A124,'1907'!$A$3:$C$140,3,FALSE),"")</f>
        <v>105330.35</v>
      </c>
      <c r="OK124">
        <f>IFERROR(VLOOKUP($A124,'1907'!$A$3:$D$140,4,FALSE),"")</f>
        <v>3</v>
      </c>
      <c r="OL124">
        <f>IFERROR(VLOOKUP($A124,'1907'!$A$3:$E$140,5,FALSE),"")</f>
        <v>464.75</v>
      </c>
      <c r="OM124">
        <f>IFERROR(VLOOKUP($A124,'1907'!$A$3:$F$140,6,FALSE),"")</f>
        <v>1</v>
      </c>
      <c r="ON124">
        <f>IFERROR(VLOOKUP($A124,'1907'!$A$3:$G$140,7,FALSE),"")</f>
        <v>120</v>
      </c>
      <c r="OO124">
        <f>IFERROR(VLOOKUP($A124,'1907'!$A$3:$H$140,8,FALSE),"")</f>
        <v>0</v>
      </c>
      <c r="OP124">
        <f>IFERROR(VLOOKUP($A124,'1907'!$A$3:$I$140,9,FALSE),"")</f>
        <v>0</v>
      </c>
      <c r="OQ124">
        <f>IFERROR(VLOOKUP($A124,'1907'!$A$3:$J$140,10,FALSE),"")</f>
        <v>0</v>
      </c>
      <c r="OR124">
        <f>IFERROR(VLOOKUP($A124,'1908'!$A$3:$B$140,2,FALSE),"")</f>
        <v>893</v>
      </c>
      <c r="OS124">
        <f>IFERROR(VLOOKUP($A124,'1908'!$A$3:$C$140,3,FALSE),"")</f>
        <v>135908.82</v>
      </c>
      <c r="OT124">
        <f>IFERROR(VLOOKUP($A124,'1908'!$A$3:$D$140,4,FALSE),"")</f>
        <v>151</v>
      </c>
      <c r="OU124">
        <f>IFERROR(VLOOKUP($A124,'1908'!$A$3:$E$140,5,FALSE),"")</f>
        <v>22056.76</v>
      </c>
      <c r="OV124">
        <f>IFERROR(VLOOKUP($A124,'1908'!$A$3:$F$140,6,FALSE),"")</f>
        <v>23</v>
      </c>
      <c r="OW124">
        <f>IFERROR(VLOOKUP($A124,'1908'!$A$3:$G$140,7,FALSE),"")</f>
        <v>3637.17</v>
      </c>
      <c r="OX124">
        <f>IFERROR(VLOOKUP($A124,'1908'!$A$3:$H$140,8,FALSE),"")</f>
        <v>0</v>
      </c>
      <c r="OY124">
        <f>IFERROR(VLOOKUP($A124,'1908'!$A$3:$I$140,9,FALSE),"")</f>
        <v>0</v>
      </c>
      <c r="OZ124">
        <f>IFERROR(VLOOKUP($A124,'1908'!$A$3:$J$140,10,FALSE),"")</f>
        <v>0</v>
      </c>
      <c r="PA124">
        <f>IFERROR(VLOOKUP($A124,'1909'!$A$3:$B$140,2,FALSE),"")</f>
        <v>957</v>
      </c>
      <c r="PB124">
        <f>IFERROR(VLOOKUP($A124,'1909'!$A$3:$C$140,3,FALSE),"")</f>
        <v>158863.29999999999</v>
      </c>
      <c r="PC124">
        <f>IFERROR(VLOOKUP($A124,'1909'!$A$3:$D$140,4,FALSE),"")</f>
        <v>167</v>
      </c>
      <c r="PD124">
        <f>IFERROR(VLOOKUP($A124,'1909'!$A$3:$E$140,5,FALSE),"")</f>
        <v>25272.66</v>
      </c>
      <c r="PE124">
        <f>IFERROR(VLOOKUP($A124,'1909'!$A$3:$F$140,6,FALSE),"")</f>
        <v>81</v>
      </c>
      <c r="PF124">
        <f>IFERROR(VLOOKUP($A124,'1909'!$A$3:$G$140,7,FALSE),"")</f>
        <v>12427.62</v>
      </c>
      <c r="PG124">
        <f>IFERROR(VLOOKUP($A124,'1909'!$A$3:$H$140,8,FALSE),"")</f>
        <v>0</v>
      </c>
      <c r="PH124">
        <f>IFERROR(VLOOKUP($A124,'1909'!$A$3:$I$140,9,FALSE),"")</f>
        <v>0</v>
      </c>
      <c r="PI124">
        <f>IFERROR(VLOOKUP($A124,'1909'!$A$3:$J$140,10,FALSE),"")</f>
        <v>0</v>
      </c>
      <c r="PJ124">
        <f>IFERROR(VLOOKUP($A124,'1910'!$A$3:$B$140,2,FALSE),"")</f>
        <v>4729</v>
      </c>
      <c r="PK124">
        <f>IFERROR(VLOOKUP($A124,'1910'!$A$3:$C$140,3,FALSE),"")</f>
        <v>1157882.07</v>
      </c>
      <c r="PL124">
        <f>IFERROR(VLOOKUP($A124,'1910'!$A$3:$D$140,4,FALSE),"")</f>
        <v>132</v>
      </c>
      <c r="PM124">
        <f>IFERROR(VLOOKUP($A124,'1910'!$A$3:$E$140,5,FALSE),"")</f>
        <v>20654.72</v>
      </c>
      <c r="PN124">
        <f>IFERROR(VLOOKUP($A124,'1910'!$A$3:$F$140,6,FALSE),"")</f>
        <v>85</v>
      </c>
      <c r="PO124">
        <f>IFERROR(VLOOKUP($A124,'1910'!$A$3:$G$140,7,FALSE),"")</f>
        <v>13483.42</v>
      </c>
      <c r="PP124">
        <f>IFERROR(VLOOKUP($A124,'1910'!$A$3:$H$140,8,FALSE),"")</f>
        <v>0</v>
      </c>
      <c r="PQ124">
        <f>IFERROR(VLOOKUP($A124,'1910'!$A$3:$I$140,9,FALSE),"")</f>
        <v>0</v>
      </c>
      <c r="PR124">
        <f>IFERROR(VLOOKUP($A124,'1910'!$A$3:$J$140,10,FALSE),"")</f>
        <v>0</v>
      </c>
      <c r="PS124">
        <f>IFERROR(VLOOKUP($A124,'1911'!$A$3:$B$140,2,FALSE),"")</f>
        <v>1564</v>
      </c>
      <c r="PT124">
        <f>IFERROR(VLOOKUP($A124,'1911'!$A$3:$C$140,3,FALSE),"")</f>
        <v>388353.43</v>
      </c>
      <c r="PU124">
        <f>IFERROR(VLOOKUP($A124,'1911'!$A$3:$D$140,4,FALSE),"")</f>
        <v>192</v>
      </c>
      <c r="PV124">
        <f>IFERROR(VLOOKUP($A124,'1911'!$A$3:$E$140,5,FALSE),"")</f>
        <v>34913.599999999999</v>
      </c>
      <c r="PW124">
        <f>IFERROR(VLOOKUP($A124,'1911'!$A$3:$F$140,6,FALSE),"")</f>
        <v>115</v>
      </c>
      <c r="PX124">
        <f>IFERROR(VLOOKUP($A124,'1911'!$A$3:$G$140,7,FALSE),"")</f>
        <v>17751.86</v>
      </c>
      <c r="PY124">
        <f>IFERROR(VLOOKUP($A124,'1911'!$A$3:$H$140,8,FALSE),"")</f>
        <v>0</v>
      </c>
      <c r="PZ124">
        <f>IFERROR(VLOOKUP($A124,'1911'!$A$3:$I$140,9,FALSE),"")</f>
        <v>0</v>
      </c>
      <c r="QA124">
        <f>IFERROR(VLOOKUP($A124,'1911'!$A$3:$J$140,10,FALSE),"")</f>
        <v>0</v>
      </c>
      <c r="QB124">
        <f>IFERROR(VLOOKUP($A124,'1912'!$A$3:$B$140,2,FALSE),"")</f>
        <v>1021</v>
      </c>
      <c r="QC124">
        <f>IFERROR(VLOOKUP($A124,'1912'!$A$3:$C$140,3,FALSE),"")</f>
        <v>217941.04</v>
      </c>
      <c r="QD124">
        <f>IFERROR(VLOOKUP($A124,'1912'!$A$3:$D$140,4,FALSE),"")</f>
        <v>244</v>
      </c>
      <c r="QE124">
        <f>IFERROR(VLOOKUP($A124,'1912'!$A$3:$E$140,5,FALSE),"")</f>
        <v>39378.129999999997</v>
      </c>
      <c r="QF124">
        <f>IFERROR(VLOOKUP($A124,'1912'!$A$3:$F$140,6,FALSE),"")</f>
        <v>218</v>
      </c>
      <c r="QG124">
        <f>IFERROR(VLOOKUP($A124,'1912'!$A$3:$G$140,7,FALSE),"")</f>
        <v>33319.43</v>
      </c>
      <c r="QH124">
        <f>IFERROR(VLOOKUP($A124,'1912'!$A$3:$H$140,8,FALSE),"")</f>
        <v>0</v>
      </c>
      <c r="QI124">
        <f>IFERROR(VLOOKUP($A124,'1912'!$A$3:$I$140,9,FALSE),"")</f>
        <v>0</v>
      </c>
      <c r="QJ124">
        <f>IFERROR(VLOOKUP($A124,'1912'!$A$3:$J$140,10,FALSE),"")</f>
        <v>0</v>
      </c>
    </row>
    <row r="125" spans="1:452" x14ac:dyDescent="0.2">
      <c r="A125" s="2" t="s">
        <v>324</v>
      </c>
      <c r="B125" t="s">
        <v>249</v>
      </c>
      <c r="C125" t="str">
        <f>IFERROR(VLOOKUP($A125,'1863'!$A$3:$B$140,2,FALSE),"")</f>
        <v/>
      </c>
      <c r="D125" t="str">
        <f>IFERROR(VLOOKUP($A125,'1863'!$A$3:$C$140,3,FALSE),"")</f>
        <v/>
      </c>
      <c r="E125" t="str">
        <f>IFERROR(VLOOKUP($A125,'1863'!$A$3:$D$140,4,FALSE),"")</f>
        <v/>
      </c>
      <c r="F125" t="str">
        <f>IFERROR(VLOOKUP($A125,'1863'!$A$3:$E$140,5,FALSE),"")</f>
        <v/>
      </c>
      <c r="G125" t="str">
        <f>IFERROR(VLOOKUP($A125,'1863'!$A$3:$F$140,6,FALSE),"")</f>
        <v/>
      </c>
      <c r="H125" t="str">
        <f>IFERROR(VLOOKUP($A125,'1863'!$A$3:$G$140,7,FALSE),"")</f>
        <v/>
      </c>
      <c r="I125" t="str">
        <f>IFERROR(VLOOKUP($A125,'1863'!$A$3:$H$140,8,FALSE),"")</f>
        <v/>
      </c>
      <c r="J125" t="str">
        <f>IFERROR(VLOOKUP($A125,'1863'!$A$3:$I$140,9,FALSE),"")</f>
        <v/>
      </c>
      <c r="K125" t="str">
        <f>IFERROR(VLOOKUP($A125,'1863'!$A$3:$J$140,10,FALSE),"")</f>
        <v/>
      </c>
      <c r="L125" t="str">
        <f>IFERROR(VLOOKUP($A125,'1864'!$A$3:$B$140,2,FALSE),"")</f>
        <v/>
      </c>
      <c r="M125" t="str">
        <f>IFERROR(VLOOKUP($A125,'1864'!$A$3:$C$140,3,FALSE),"")</f>
        <v/>
      </c>
      <c r="N125" t="str">
        <f>IFERROR(VLOOKUP($A125,'1864'!$A$3:$D$140,4,FALSE),"")</f>
        <v/>
      </c>
      <c r="O125" t="str">
        <f>IFERROR(VLOOKUP($A125,'1864'!$A$3:$E$140,5,FALSE),"")</f>
        <v/>
      </c>
      <c r="P125" t="str">
        <f>IFERROR(VLOOKUP($A125,'1864'!$A$3:$F$140,6,FALSE),"")</f>
        <v/>
      </c>
      <c r="Q125" t="str">
        <f>IFERROR(VLOOKUP($A125,'1864'!$A$3:$G$140,7,FALSE),"")</f>
        <v/>
      </c>
      <c r="R125" t="str">
        <f>IFERROR(VLOOKUP($A125,'1864'!$A$3:$H$140,8,FALSE),"")</f>
        <v/>
      </c>
      <c r="S125" t="str">
        <f>IFERROR(VLOOKUP($A125,'1864'!$A$3:$I$140,9,FALSE),"")</f>
        <v/>
      </c>
      <c r="T125" t="str">
        <f>IFERROR(VLOOKUP($A125,'1864'!$A$3:$J$140,10,FALSE),"")</f>
        <v/>
      </c>
      <c r="U125" t="str">
        <f>IFERROR(VLOOKUP($A125,'1865'!$A$3:$B$140,2,FALSE),"")</f>
        <v/>
      </c>
      <c r="V125" t="str">
        <f>IFERROR(VLOOKUP($A125,'1865'!$A$3:$C$140,3,FALSE),"")</f>
        <v/>
      </c>
      <c r="W125" t="str">
        <f>IFERROR(VLOOKUP($A125,'1865'!$A$3:$D$140,4,FALSE),"")</f>
        <v/>
      </c>
      <c r="X125" t="str">
        <f>IFERROR(VLOOKUP($A125,'1865'!$A$3:$E$140,5,FALSE),"")</f>
        <v/>
      </c>
      <c r="Y125" t="str">
        <f>IFERROR(VLOOKUP($A125,'1865'!$A$3:$F$140,6,FALSE),"")</f>
        <v/>
      </c>
      <c r="Z125" t="str">
        <f>IFERROR(VLOOKUP($A125,'1865'!$A$3:$G$140,7,FALSE),"")</f>
        <v/>
      </c>
      <c r="AA125" t="str">
        <f>IFERROR(VLOOKUP($A125,'1865'!$A$3:$H$140,8,FALSE),"")</f>
        <v/>
      </c>
      <c r="AB125" t="str">
        <f>IFERROR(VLOOKUP($A125,'1865'!$A$3:$I$140,9,FALSE),"")</f>
        <v/>
      </c>
      <c r="AC125" t="str">
        <f>IFERROR(VLOOKUP($A125,'1865'!$A$3:$J$140,10,FALSE),"")</f>
        <v/>
      </c>
      <c r="AD125" t="str">
        <f>IFERROR(VLOOKUP($A125,'1866'!$A$3:$B$140,2,FALSE),"")</f>
        <v/>
      </c>
      <c r="AE125" t="str">
        <f>IFERROR(VLOOKUP($A125,'1866'!$A$3:$C$140,3,FALSE),"")</f>
        <v/>
      </c>
      <c r="AF125" t="str">
        <f>IFERROR(VLOOKUP($A125,'1866'!$A$3:$D$140,4,FALSE),"")</f>
        <v/>
      </c>
      <c r="AG125" t="str">
        <f>IFERROR(VLOOKUP($A125,'1866'!$A$3:$E$140,5,FALSE),"")</f>
        <v/>
      </c>
      <c r="AH125" t="str">
        <f>IFERROR(VLOOKUP($A125,'1866'!$A$3:$F$140,6,FALSE),"")</f>
        <v/>
      </c>
      <c r="AI125" t="str">
        <f>IFERROR(VLOOKUP($A125,'1866'!$A$3:$G$140,7,FALSE),"")</f>
        <v/>
      </c>
      <c r="AJ125" t="str">
        <f>IFERROR(VLOOKUP($A125,'1866'!$A$3:$H$140,8,FALSE),"")</f>
        <v/>
      </c>
      <c r="AK125" t="str">
        <f>IFERROR(VLOOKUP($A125,'1866'!$A$3:$I$140,9,FALSE),"")</f>
        <v/>
      </c>
      <c r="AL125" t="str">
        <f>IFERROR(VLOOKUP($A125,'1866'!$A$3:$J$140,10,FALSE),"")</f>
        <v/>
      </c>
      <c r="AM125" t="str">
        <f>IFERROR(VLOOKUP($A125,'1867'!$A$3:$B$140,2,FALSE),"")</f>
        <v/>
      </c>
      <c r="AN125" t="str">
        <f>IFERROR(VLOOKUP($A125,'1867'!$A$3:$C$140,3,FALSE),"")</f>
        <v/>
      </c>
      <c r="AO125" t="str">
        <f>IFERROR(VLOOKUP($A125,'1867'!$A$3:$D$140,4,FALSE),"")</f>
        <v/>
      </c>
      <c r="AP125" t="str">
        <f>IFERROR(VLOOKUP($A125,'1867'!$A$3:$E$140,5,FALSE),"")</f>
        <v/>
      </c>
      <c r="AQ125" t="str">
        <f>IFERROR(VLOOKUP($A125,'1867'!$A$3:$F$140,6,FALSE),"")</f>
        <v/>
      </c>
      <c r="AR125" t="str">
        <f>IFERROR(VLOOKUP($A125,'1867'!$A$3:$G$140,7,FALSE),"")</f>
        <v/>
      </c>
      <c r="AS125" t="str">
        <f>IFERROR(VLOOKUP($A125,'1867'!$A$3:$H$140,8,FALSE),"")</f>
        <v/>
      </c>
      <c r="AT125" t="str">
        <f>IFERROR(VLOOKUP($A125,'1867'!$A$3:$I$140,9,FALSE),"")</f>
        <v/>
      </c>
      <c r="AU125" t="str">
        <f>IFERROR(VLOOKUP($A125,'1867'!$A$3:$J$140,10,FALSE),"")</f>
        <v/>
      </c>
      <c r="AV125" t="str">
        <f>IFERROR(VLOOKUP($A125,'1868'!$A$3:$B$140,2,FALSE),"")</f>
        <v/>
      </c>
      <c r="AW125" t="str">
        <f>IFERROR(VLOOKUP($A125,'1868'!$A$3:$C$140,3,FALSE),"")</f>
        <v/>
      </c>
      <c r="AX125" t="str">
        <f>IFERROR(VLOOKUP($A125,'1868'!$A$3:$D$140,4,FALSE),"")</f>
        <v/>
      </c>
      <c r="AY125" t="str">
        <f>IFERROR(VLOOKUP($A125,'1868'!$A$3:$E$140,5,FALSE),"")</f>
        <v/>
      </c>
      <c r="AZ125" t="str">
        <f>IFERROR(VLOOKUP($A125,'1868'!$A$3:$F$140,6,FALSE),"")</f>
        <v/>
      </c>
      <c r="BA125" t="str">
        <f>IFERROR(VLOOKUP($A125,'1868'!$A$3:$G$140,7,FALSE),"")</f>
        <v/>
      </c>
      <c r="BB125" t="str">
        <f>IFERROR(VLOOKUP($A125,'1868'!$A$3:$H$140,8,FALSE),"")</f>
        <v/>
      </c>
      <c r="BC125" t="str">
        <f>IFERROR(VLOOKUP($A125,'1868'!$A$3:$I$140,9,FALSE),"")</f>
        <v/>
      </c>
      <c r="BD125" t="str">
        <f>IFERROR(VLOOKUP($A125,'1868'!$A$3:$J$140,10,FALSE),"")</f>
        <v/>
      </c>
      <c r="BE125" t="str">
        <f>IFERROR(VLOOKUP($A125,'1869'!$A$3:$B$140,2,FALSE),"")</f>
        <v/>
      </c>
      <c r="BF125" t="str">
        <f>IFERROR(VLOOKUP($A125,'1869'!$A$3:$C$140,3,FALSE),"")</f>
        <v/>
      </c>
      <c r="BG125" t="str">
        <f>IFERROR(VLOOKUP($A125,'1869'!$A$3:$D$140,4,FALSE),"")</f>
        <v/>
      </c>
      <c r="BH125" t="str">
        <f>IFERROR(VLOOKUP($A125,'1869'!$A$3:$E$140,5,FALSE),"")</f>
        <v/>
      </c>
      <c r="BI125" t="str">
        <f>IFERROR(VLOOKUP($A125,'1869'!$A$3:$F$140,6,FALSE),"")</f>
        <v/>
      </c>
      <c r="BJ125" t="str">
        <f>IFERROR(VLOOKUP($A125,'1869'!$A$3:$G$140,7,FALSE),"")</f>
        <v/>
      </c>
      <c r="BK125" t="str">
        <f>IFERROR(VLOOKUP($A125,'1869'!$A$3:$H$140,8,FALSE),"")</f>
        <v/>
      </c>
      <c r="BL125" t="str">
        <f>IFERROR(VLOOKUP($A125,'1869'!$A$3:$I$140,9,FALSE),"")</f>
        <v/>
      </c>
      <c r="BM125" t="str">
        <f>IFERROR(VLOOKUP($A125,'1869'!$A$3:$J$140,10,FALSE),"")</f>
        <v/>
      </c>
      <c r="BN125" t="str">
        <f>IFERROR(VLOOKUP($A125,'1870'!$A$3:$B$140,2,FALSE),"")</f>
        <v/>
      </c>
      <c r="BO125" t="str">
        <f>IFERROR(VLOOKUP($A125,'1870'!$A$3:$C$140,3,FALSE),"")</f>
        <v/>
      </c>
      <c r="BP125" t="str">
        <f>IFERROR(VLOOKUP($A125,'1870'!$A$3:$D$140,4,FALSE),"")</f>
        <v/>
      </c>
      <c r="BQ125" t="str">
        <f>IFERROR(VLOOKUP($A125,'1870'!$A$3:$E$140,5,FALSE),"")</f>
        <v/>
      </c>
      <c r="BR125" t="str">
        <f>IFERROR(VLOOKUP($A125,'1870'!$A$3:$F$140,6,FALSE),"")</f>
        <v/>
      </c>
      <c r="BS125" t="str">
        <f>IFERROR(VLOOKUP($A125,'1870'!$A$3:$G$140,7,FALSE),"")</f>
        <v/>
      </c>
      <c r="BT125" t="str">
        <f>IFERROR(VLOOKUP($A125,'1870'!$A$3:$H$140,8,FALSE),"")</f>
        <v/>
      </c>
      <c r="BU125" t="str">
        <f>IFERROR(VLOOKUP($A125,'1870'!$A$3:$I$140,9,FALSE),"")</f>
        <v/>
      </c>
      <c r="BV125" t="str">
        <f>IFERROR(VLOOKUP($A125,'1870'!$A$3:$J$140,10,FALSE),"")</f>
        <v/>
      </c>
      <c r="BW125" t="str">
        <f>IFERROR(VLOOKUP($A125,'1871'!$A$3:$B$140,2,FALSE),"")</f>
        <v/>
      </c>
      <c r="BX125" t="str">
        <f>IFERROR(VLOOKUP($A125,'1871'!$A$3:$C$140,3,FALSE),"")</f>
        <v/>
      </c>
      <c r="BY125" t="str">
        <f>IFERROR(VLOOKUP($A125,'1871'!$A$3:$D$140,4,FALSE),"")</f>
        <v/>
      </c>
      <c r="BZ125" t="str">
        <f>IFERROR(VLOOKUP($A125,'1871'!$A$3:$E$140,5,FALSE),"")</f>
        <v/>
      </c>
      <c r="CA125" t="str">
        <f>IFERROR(VLOOKUP($A125,'1871'!$A$3:$F$140,6,FALSE),"")</f>
        <v/>
      </c>
      <c r="CB125" t="str">
        <f>IFERROR(VLOOKUP($A125,'1871'!$A$3:$G$140,7,FALSE),"")</f>
        <v/>
      </c>
      <c r="CC125" t="str">
        <f>IFERROR(VLOOKUP($A125,'1871'!$A$3:$H$140,8,FALSE),"")</f>
        <v/>
      </c>
      <c r="CD125" t="str">
        <f>IFERROR(VLOOKUP($A125,'1871'!$A$3:$I$140,9,FALSE),"")</f>
        <v/>
      </c>
      <c r="CE125" t="str">
        <f>IFERROR(VLOOKUP($A125,'1871'!$A$3:$J$140,10,FALSE),"")</f>
        <v/>
      </c>
      <c r="CF125" t="str">
        <f>IFERROR(VLOOKUP($A125,'1872'!$A$3:$B$140,2,FALSE),"")</f>
        <v/>
      </c>
      <c r="CG125" t="str">
        <f>IFERROR(VLOOKUP($A125,'1872'!$A$3:$C$140,3,FALSE),"")</f>
        <v/>
      </c>
      <c r="CH125" t="str">
        <f>IFERROR(VLOOKUP($A125,'1872'!$A$3:$D$140,4,FALSE),"")</f>
        <v/>
      </c>
      <c r="CI125" t="str">
        <f>IFERROR(VLOOKUP($A125,'1872'!$A$3:$E$140,5,FALSE),"")</f>
        <v/>
      </c>
      <c r="CJ125" t="str">
        <f>IFERROR(VLOOKUP($A125,'1872'!$A$3:$F$140,6,FALSE),"")</f>
        <v/>
      </c>
      <c r="CK125" t="str">
        <f>IFERROR(VLOOKUP($A125,'1872'!$A$3:$G$140,7,FALSE),"")</f>
        <v/>
      </c>
      <c r="CL125" t="str">
        <f>IFERROR(VLOOKUP($A125,'1872'!$A$3:$H$140,8,FALSE),"")</f>
        <v/>
      </c>
      <c r="CM125" t="str">
        <f>IFERROR(VLOOKUP($A125,'1872'!$A$3:$I$140,9,FALSE),"")</f>
        <v/>
      </c>
      <c r="CN125" t="str">
        <f>IFERROR(VLOOKUP($A125,'1872'!$A$3:$J$140,10,FALSE),"")</f>
        <v/>
      </c>
      <c r="CO125" t="str">
        <f>IFERROR(VLOOKUP($A125,'1873'!$A$3:$B$140,2,FALSE),"")</f>
        <v/>
      </c>
      <c r="CP125" t="str">
        <f>IFERROR(VLOOKUP($A125,'1873'!$A$3:$C$140,3,FALSE),"")</f>
        <v/>
      </c>
      <c r="CQ125" t="str">
        <f>IFERROR(VLOOKUP($A125,'1873'!$A$3:$D$140,4,FALSE),"")</f>
        <v/>
      </c>
      <c r="CR125" t="str">
        <f>IFERROR(VLOOKUP($A125,'1873'!$A$3:$E$140,5,FALSE),"")</f>
        <v/>
      </c>
      <c r="CS125" t="str">
        <f>IFERROR(VLOOKUP($A125,'1873'!$A$3:$F$140,6,FALSE),"")</f>
        <v/>
      </c>
      <c r="CT125" t="str">
        <f>IFERROR(VLOOKUP($A125,'1873'!$A$3:$G$140,7,FALSE),"")</f>
        <v/>
      </c>
      <c r="CU125" t="str">
        <f>IFERROR(VLOOKUP($A125,'1873'!$A$3:$H$140,8,FALSE),"")</f>
        <v/>
      </c>
      <c r="CV125" t="str">
        <f>IFERROR(VLOOKUP($A125,'1873'!$A$3:$I$140,9,FALSE),"")</f>
        <v/>
      </c>
      <c r="CW125" t="str">
        <f>IFERROR(VLOOKUP($A125,'1873'!$A$3:$J$140,10,FALSE),"")</f>
        <v/>
      </c>
      <c r="CX125" t="str">
        <f>IFERROR(VLOOKUP($A125,'1874'!$A$3:$B$140,2,FALSE),"")</f>
        <v/>
      </c>
      <c r="CY125" t="str">
        <f>IFERROR(VLOOKUP($A125,'1874'!$A$3:$C$140,3,FALSE),"")</f>
        <v/>
      </c>
      <c r="CZ125" t="str">
        <f>IFERROR(VLOOKUP($A125,'1874'!$A$3:$D$140,4,FALSE),"")</f>
        <v/>
      </c>
      <c r="DA125" t="str">
        <f>IFERROR(VLOOKUP($A125,'1874'!$A$3:$E$140,5,FALSE),"")</f>
        <v/>
      </c>
      <c r="DB125" t="str">
        <f>IFERROR(VLOOKUP($A125,'1874'!$A$3:$F$140,6,FALSE),"")</f>
        <v/>
      </c>
      <c r="DC125" t="str">
        <f>IFERROR(VLOOKUP($A125,'1874'!$A$3:$G$140,7,FALSE),"")</f>
        <v/>
      </c>
      <c r="DD125" t="str">
        <f>IFERROR(VLOOKUP($A125,'1874'!$A$3:$H$140,8,FALSE),"")</f>
        <v/>
      </c>
      <c r="DE125" t="str">
        <f>IFERROR(VLOOKUP($A125,'1874'!$A$3:$I$140,9,FALSE),"")</f>
        <v/>
      </c>
      <c r="DF125" t="str">
        <f>IFERROR(VLOOKUP($A125,'1874'!$A$3:$J$140,10,FALSE),"")</f>
        <v/>
      </c>
      <c r="DG125" t="str">
        <f>IFERROR(VLOOKUP($A125,'1875'!$A$3:$B$140,2,FALSE),"")</f>
        <v/>
      </c>
      <c r="DH125" t="str">
        <f>IFERROR(VLOOKUP($A125,'1875'!$A$3:$C$140,3,FALSE),"")</f>
        <v/>
      </c>
      <c r="DI125" t="str">
        <f>IFERROR(VLOOKUP($A125,'1875'!$A$3:$D$140,4,FALSE),"")</f>
        <v/>
      </c>
      <c r="DJ125" t="str">
        <f>IFERROR(VLOOKUP($A125,'1875'!$A$3:$E$140,5,FALSE),"")</f>
        <v/>
      </c>
      <c r="DK125" t="str">
        <f>IFERROR(VLOOKUP($A125,'1875'!$A$3:$F$140,6,FALSE),"")</f>
        <v/>
      </c>
      <c r="DL125" t="str">
        <f>IFERROR(VLOOKUP($A125,'1875'!$A$3:$G$140,7,FALSE),"")</f>
        <v/>
      </c>
      <c r="DM125" t="str">
        <f>IFERROR(VLOOKUP($A125,'1875'!$A$3:$H$140,8,FALSE),"")</f>
        <v/>
      </c>
      <c r="DN125" t="str">
        <f>IFERROR(VLOOKUP($A125,'1875'!$A$3:$I$140,9,FALSE),"")</f>
        <v/>
      </c>
      <c r="DO125" t="str">
        <f>IFERROR(VLOOKUP($A125,'1875'!$A$3:$J$140,10,FALSE),"")</f>
        <v/>
      </c>
      <c r="DP125" t="str">
        <f>IFERROR(VLOOKUP($A125,'1876'!$A$3:$B$140,2,FALSE),"")</f>
        <v/>
      </c>
      <c r="DQ125" t="str">
        <f>IFERROR(VLOOKUP($A125,'1876'!$A$3:$C$140,3,FALSE),"")</f>
        <v/>
      </c>
      <c r="DR125" t="str">
        <f>IFERROR(VLOOKUP($A125,'1876'!$A$3:$D$140,4,FALSE),"")</f>
        <v/>
      </c>
      <c r="DS125" t="str">
        <f>IFERROR(VLOOKUP($A125,'1876'!$A$3:$E$140,5,FALSE),"")</f>
        <v/>
      </c>
      <c r="DT125" t="str">
        <f>IFERROR(VLOOKUP($A125,'1876'!$A$3:$F$140,6,FALSE),"")</f>
        <v/>
      </c>
      <c r="DU125" t="str">
        <f>IFERROR(VLOOKUP($A125,'1876'!$A$3:$G$140,7,FALSE),"")</f>
        <v/>
      </c>
      <c r="DV125" t="str">
        <f>IFERROR(VLOOKUP($A125,'1876'!$A$3:$H$140,8,FALSE),"")</f>
        <v/>
      </c>
      <c r="DW125" t="str">
        <f>IFERROR(VLOOKUP($A125,'1876'!$A$3:$I$140,9,FALSE),"")</f>
        <v/>
      </c>
      <c r="DX125" t="str">
        <f>IFERROR(VLOOKUP($A125,'1876'!$A$3:$J$140,10,FALSE),"")</f>
        <v/>
      </c>
      <c r="DY125" t="str">
        <f>IFERROR(VLOOKUP($A125,'1877'!$A$3:$B$140,2,FALSE),"")</f>
        <v/>
      </c>
      <c r="DZ125" t="str">
        <f>IFERROR(VLOOKUP($A125,'1877'!$A$3:$C$140,3,FALSE),"")</f>
        <v/>
      </c>
      <c r="EA125" t="str">
        <f>IFERROR(VLOOKUP($A125,'1877'!$A$3:$D$140,4,FALSE),"")</f>
        <v/>
      </c>
      <c r="EB125" t="str">
        <f>IFERROR(VLOOKUP($A125,'1877'!$A$3:$E$140,5,FALSE),"")</f>
        <v/>
      </c>
      <c r="EC125" t="str">
        <f>IFERROR(VLOOKUP($A125,'1877'!$A$3:$F$140,6,FALSE),"")</f>
        <v/>
      </c>
      <c r="ED125" t="str">
        <f>IFERROR(VLOOKUP($A125,'1877'!$A$3:$G$140,7,FALSE),"")</f>
        <v/>
      </c>
      <c r="EE125" t="str">
        <f>IFERROR(VLOOKUP($A125,'1877'!$A$3:$H$140,8,FALSE),"")</f>
        <v/>
      </c>
      <c r="EF125" t="str">
        <f>IFERROR(VLOOKUP($A125,'1877'!$A$3:$I$140,9,FALSE),"")</f>
        <v/>
      </c>
      <c r="EG125" t="str">
        <f>IFERROR(VLOOKUP($A125,'1877'!$A$3:$J$140,10,FALSE),"")</f>
        <v/>
      </c>
      <c r="EH125" t="str">
        <f>IFERROR(VLOOKUP($A125,'1878'!$A$3:$B$140,2,FALSE),"")</f>
        <v/>
      </c>
      <c r="EI125" t="str">
        <f>IFERROR(VLOOKUP($A125,'1878'!$A$3:$C$140,3,FALSE),"")</f>
        <v/>
      </c>
      <c r="EJ125" t="str">
        <f>IFERROR(VLOOKUP($A125,'1878'!$A$3:$D$140,4,FALSE),"")</f>
        <v/>
      </c>
      <c r="EK125" t="str">
        <f>IFERROR(VLOOKUP($A125,'1878'!$A$3:$E$140,5,FALSE),"")</f>
        <v/>
      </c>
      <c r="EL125" t="str">
        <f>IFERROR(VLOOKUP($A125,'1878'!$A$3:$F$140,6,FALSE),"")</f>
        <v/>
      </c>
      <c r="EM125" t="str">
        <f>IFERROR(VLOOKUP($A125,'1878'!$A$3:$G$140,7,FALSE),"")</f>
        <v/>
      </c>
      <c r="EN125" t="str">
        <f>IFERROR(VLOOKUP($A125,'1878'!$A$3:$H$140,8,FALSE),"")</f>
        <v/>
      </c>
      <c r="EO125" t="str">
        <f>IFERROR(VLOOKUP($A125,'1878'!$A$3:$I$140,9,FALSE),"")</f>
        <v/>
      </c>
      <c r="EP125" t="str">
        <f>IFERROR(VLOOKUP($A125,'1878'!$A$3:$J$140,10,FALSE),"")</f>
        <v/>
      </c>
      <c r="EQ125" t="str">
        <f>IFERROR(VLOOKUP($A125,'1879'!$A$3:$B$140,2,FALSE),"")</f>
        <v/>
      </c>
      <c r="ER125" t="str">
        <f>IFERROR(VLOOKUP($A125,'1879'!$A$3:$C$140,3,FALSE),"")</f>
        <v/>
      </c>
      <c r="ES125" t="str">
        <f>IFERROR(VLOOKUP($A125,'1879'!$A$3:$D$140,4,FALSE),"")</f>
        <v/>
      </c>
      <c r="ET125" t="str">
        <f>IFERROR(VLOOKUP($A125,'1879'!$A$3:$E$140,5,FALSE),"")</f>
        <v/>
      </c>
      <c r="EU125" t="str">
        <f>IFERROR(VLOOKUP($A125,'1879'!$A$3:$F$140,6,FALSE),"")</f>
        <v/>
      </c>
      <c r="EV125" t="str">
        <f>IFERROR(VLOOKUP($A125,'1879'!$A$3:$G$140,7,FALSE),"")</f>
        <v/>
      </c>
      <c r="EW125" t="str">
        <f>IFERROR(VLOOKUP($A125,'1879'!$A$3:$H$140,8,FALSE),"")</f>
        <v/>
      </c>
      <c r="EX125" t="str">
        <f>IFERROR(VLOOKUP($A125,'1879'!$A$3:$I$140,9,FALSE),"")</f>
        <v/>
      </c>
      <c r="EY125" t="str">
        <f>IFERROR(VLOOKUP($A125,'1879'!$A$3:$J$140,10,FALSE),"")</f>
        <v/>
      </c>
      <c r="EZ125" t="str">
        <f>IFERROR(VLOOKUP($A125,'1880'!$A$3:$B$140,2,FALSE),"")</f>
        <v/>
      </c>
      <c r="FA125" t="str">
        <f>IFERROR(VLOOKUP($A125,'1880'!$A$3:$C$140,3,FALSE),"")</f>
        <v/>
      </c>
      <c r="FB125" t="str">
        <f>IFERROR(VLOOKUP($A125,'1880'!$A$3:$D$140,4,FALSE),"")</f>
        <v/>
      </c>
      <c r="FC125" t="str">
        <f>IFERROR(VLOOKUP($A125,'1880'!$A$3:$E$140,5,FALSE),"")</f>
        <v/>
      </c>
      <c r="FD125" t="str">
        <f>IFERROR(VLOOKUP($A125,'1880'!$A$3:$F$140,6,FALSE),"")</f>
        <v/>
      </c>
      <c r="FE125" t="str">
        <f>IFERROR(VLOOKUP($A125,'1880'!$A$3:$G$140,7,FALSE),"")</f>
        <v/>
      </c>
      <c r="FF125" t="str">
        <f>IFERROR(VLOOKUP($A125,'1880'!$A$3:$H$140,8,FALSE),"")</f>
        <v/>
      </c>
      <c r="FG125" t="str">
        <f>IFERROR(VLOOKUP($A125,'1880'!$A$3:$I$140,9,FALSE),"")</f>
        <v/>
      </c>
      <c r="FH125" t="str">
        <f>IFERROR(VLOOKUP($A125,'1880'!$A$3:$J$140,10,FALSE),"")</f>
        <v/>
      </c>
      <c r="FI125" t="str">
        <f>IFERROR(VLOOKUP($A125,'1881'!$A$3:$B$140,2,FALSE),"")</f>
        <v/>
      </c>
      <c r="FJ125" t="str">
        <f>IFERROR(VLOOKUP($A125,'1881'!$A$3:$C$140,3,FALSE),"")</f>
        <v/>
      </c>
      <c r="FK125" t="str">
        <f>IFERROR(VLOOKUP($A125,'1881'!$A$3:$D$140,4,FALSE),"")</f>
        <v/>
      </c>
      <c r="FL125" t="str">
        <f>IFERROR(VLOOKUP($A125,'1881'!$A$3:$E$140,5,FALSE),"")</f>
        <v/>
      </c>
      <c r="FM125" t="str">
        <f>IFERROR(VLOOKUP($A125,'1881'!$A$3:$F$140,6,FALSE),"")</f>
        <v/>
      </c>
      <c r="FN125" t="str">
        <f>IFERROR(VLOOKUP($A125,'1881'!$A$3:$G$140,7,FALSE),"")</f>
        <v/>
      </c>
      <c r="FO125" t="str">
        <f>IFERROR(VLOOKUP($A125,'1881'!$A$3:$H$140,8,FALSE),"")</f>
        <v/>
      </c>
      <c r="FP125" t="str">
        <f>IFERROR(VLOOKUP($A125,'1881'!$A$3:$I$140,9,FALSE),"")</f>
        <v/>
      </c>
      <c r="FQ125" t="str">
        <f>IFERROR(VLOOKUP($A125,'1881'!$A$3:$J$140,10,FALSE),"")</f>
        <v/>
      </c>
      <c r="FR125" t="str">
        <f>IFERROR(VLOOKUP($A125,'1882'!$A$3:$B$140,2,FALSE),"")</f>
        <v/>
      </c>
      <c r="FS125" t="str">
        <f>IFERROR(VLOOKUP($A125,'1882'!$A$3:$C$140,3,FALSE),"")</f>
        <v/>
      </c>
      <c r="FT125" t="str">
        <f>IFERROR(VLOOKUP($A125,'1882'!$A$3:$D$140,4,FALSE),"")</f>
        <v/>
      </c>
      <c r="FU125" t="str">
        <f>IFERROR(VLOOKUP($A125,'1882'!$A$3:$E$140,5,FALSE),"")</f>
        <v/>
      </c>
      <c r="FV125" t="str">
        <f>IFERROR(VLOOKUP($A125,'1882'!$A$3:$F$140,6,FALSE),"")</f>
        <v/>
      </c>
      <c r="FW125" t="str">
        <f>IFERROR(VLOOKUP($A125,'1882'!$A$3:$G$140,7,FALSE),"")</f>
        <v/>
      </c>
      <c r="FX125" t="str">
        <f>IFERROR(VLOOKUP($A125,'1882'!$A$3:$H$140,8,FALSE),"")</f>
        <v/>
      </c>
      <c r="FY125" t="str">
        <f>IFERROR(VLOOKUP($A125,'1882'!$A$3:$I$140,9,FALSE),"")</f>
        <v/>
      </c>
      <c r="FZ125" t="str">
        <f>IFERROR(VLOOKUP($A125,'1882'!$A$3:$J$140,10,FALSE),"")</f>
        <v/>
      </c>
      <c r="GA125" t="str">
        <f>IFERROR(VLOOKUP($A125,'1883'!$A$3:$B$140,2,FALSE),"")</f>
        <v/>
      </c>
      <c r="GB125" t="str">
        <f>IFERROR(VLOOKUP($A125,'1883'!$A$3:$C$140,3,FALSE),"")</f>
        <v/>
      </c>
      <c r="GC125" t="str">
        <f>IFERROR(VLOOKUP($A125,'1883'!$A$3:$D$140,4,FALSE),"")</f>
        <v/>
      </c>
      <c r="GD125" t="str">
        <f>IFERROR(VLOOKUP($A125,'1883'!$A$3:$E$140,5,FALSE),"")</f>
        <v/>
      </c>
      <c r="GE125" t="str">
        <f>IFERROR(VLOOKUP($A125,'1883'!$A$3:$F$140,6,FALSE),"")</f>
        <v/>
      </c>
      <c r="GF125" t="str">
        <f>IFERROR(VLOOKUP($A125,'1883'!$A$3:$G$140,7,FALSE),"")</f>
        <v/>
      </c>
      <c r="GG125" t="str">
        <f>IFERROR(VLOOKUP($A125,'1883'!$A$3:$H$140,8,FALSE),"")</f>
        <v/>
      </c>
      <c r="GH125" t="str">
        <f>IFERROR(VLOOKUP($A125,'1883'!$A$3:$I$140,9,FALSE),"")</f>
        <v/>
      </c>
      <c r="GI125" t="str">
        <f>IFERROR(VLOOKUP($A125,'1883'!$A$3:$J$140,10,FALSE),"")</f>
        <v/>
      </c>
      <c r="GJ125" t="str">
        <f>IFERROR(VLOOKUP($A125,'1884'!$A$3:$B$140,2,FALSE),"")</f>
        <v/>
      </c>
      <c r="GK125" t="str">
        <f>IFERROR(VLOOKUP($A125,'1884'!$A$3:$C$140,3,FALSE),"")</f>
        <v/>
      </c>
      <c r="GL125" t="str">
        <f>IFERROR(VLOOKUP($A125,'1884'!$A$3:$D$140,4,FALSE),"")</f>
        <v/>
      </c>
      <c r="GM125" t="str">
        <f>IFERROR(VLOOKUP($A125,'1884'!$A$3:$E$140,5,FALSE),"")</f>
        <v/>
      </c>
      <c r="GN125" t="str">
        <f>IFERROR(VLOOKUP($A125,'1884'!$A$3:$F$140,6,FALSE),"")</f>
        <v/>
      </c>
      <c r="GO125" t="str">
        <f>IFERROR(VLOOKUP($A125,'1884'!$A$3:$G$140,7,FALSE),"")</f>
        <v/>
      </c>
      <c r="GP125" t="str">
        <f>IFERROR(VLOOKUP($A125,'1884'!$A$3:$H$140,8,FALSE),"")</f>
        <v/>
      </c>
      <c r="GQ125" t="str">
        <f>IFERROR(VLOOKUP($A125,'1884'!$A$3:$I$140,9,FALSE),"")</f>
        <v/>
      </c>
      <c r="GR125" t="str">
        <f>IFERROR(VLOOKUP($A125,'1884'!$A$3:$J$140,10,FALSE),"")</f>
        <v/>
      </c>
      <c r="GS125" t="str">
        <f>IFERROR(VLOOKUP($A125,'1885'!$A$3:$B$140,2,FALSE),"")</f>
        <v/>
      </c>
      <c r="GT125" t="str">
        <f>IFERROR(VLOOKUP($A125,'1885'!$A$3:$C$140,3,FALSE),"")</f>
        <v/>
      </c>
      <c r="GU125" t="str">
        <f>IFERROR(VLOOKUP($A125,'1885'!$A$3:$D$140,4,FALSE),"")</f>
        <v/>
      </c>
      <c r="GV125" t="str">
        <f>IFERROR(VLOOKUP($A125,'1885'!$A$3:$E$140,5,FALSE),"")</f>
        <v/>
      </c>
      <c r="GW125" t="str">
        <f>IFERROR(VLOOKUP($A125,'1885'!$A$3:$F$140,6,FALSE),"")</f>
        <v/>
      </c>
      <c r="GX125" t="str">
        <f>IFERROR(VLOOKUP($A125,'1885'!$A$3:$G$140,7,FALSE),"")</f>
        <v/>
      </c>
      <c r="GY125" t="str">
        <f>IFERROR(VLOOKUP($A125,'1885'!$A$3:$H$140,8,FALSE),"")</f>
        <v/>
      </c>
      <c r="GZ125" t="str">
        <f>IFERROR(VLOOKUP($A125,'1885'!$A$3:$I$140,9,FALSE),"")</f>
        <v/>
      </c>
      <c r="HA125" t="str">
        <f>IFERROR(VLOOKUP($A125,'1885'!$A$3:$J$140,10,FALSE),"")</f>
        <v/>
      </c>
      <c r="HB125" t="str">
        <f>IFERROR(VLOOKUP($A125,'1886'!$A$3:$B$140,2,FALSE),"")</f>
        <v/>
      </c>
      <c r="HC125" t="str">
        <f>IFERROR(VLOOKUP($A125,'1886'!$A$3:$C$140,3,FALSE),"")</f>
        <v/>
      </c>
      <c r="HD125" t="str">
        <f>IFERROR(VLOOKUP($A125,'1886'!$A$3:$D$140,4,FALSE),"")</f>
        <v/>
      </c>
      <c r="HE125" t="str">
        <f>IFERROR(VLOOKUP($A125,'1886'!$A$3:$E$140,5,FALSE),"")</f>
        <v/>
      </c>
      <c r="HF125" t="str">
        <f>IFERROR(VLOOKUP($A125,'1886'!$A$3:$F$140,6,FALSE),"")</f>
        <v/>
      </c>
      <c r="HG125" t="str">
        <f>IFERROR(VLOOKUP($A125,'1886'!$A$3:$G$140,7,FALSE),"")</f>
        <v/>
      </c>
      <c r="HH125" t="str">
        <f>IFERROR(VLOOKUP($A125,'1886'!$A$3:$H$140,8,FALSE),"")</f>
        <v/>
      </c>
      <c r="HI125" t="str">
        <f>IFERROR(VLOOKUP($A125,'1886'!$A$3:$I$140,9,FALSE),"")</f>
        <v/>
      </c>
      <c r="HJ125" t="str">
        <f>IFERROR(VLOOKUP($A125,'1886'!$A$3:$J$140,10,FALSE),"")</f>
        <v/>
      </c>
      <c r="HK125" t="str">
        <f>IFERROR(VLOOKUP($A125,'1887'!$A$3:$B$140,2,FALSE),"")</f>
        <v/>
      </c>
      <c r="HL125" t="str">
        <f>IFERROR(VLOOKUP($A125,'1887'!$A$3:$C$140,3,FALSE),"")</f>
        <v/>
      </c>
      <c r="HM125" t="str">
        <f>IFERROR(VLOOKUP($A125,'1887'!$A$3:$D$140,4,FALSE),"")</f>
        <v/>
      </c>
      <c r="HN125" t="str">
        <f>IFERROR(VLOOKUP($A125,'1887'!$A$3:$E$140,5,FALSE),"")</f>
        <v/>
      </c>
      <c r="HO125" t="str">
        <f>IFERROR(VLOOKUP($A125,'1887'!$A$3:$F$140,6,FALSE),"")</f>
        <v/>
      </c>
      <c r="HP125" t="str">
        <f>IFERROR(VLOOKUP($A125,'1887'!$A$3:$G$140,7,FALSE),"")</f>
        <v/>
      </c>
      <c r="HQ125" t="str">
        <f>IFERROR(VLOOKUP($A125,'1887'!$A$3:$H$140,8,FALSE),"")</f>
        <v/>
      </c>
      <c r="HR125" t="str">
        <f>IFERROR(VLOOKUP($A125,'1887'!$A$3:$I$140,9,FALSE),"")</f>
        <v/>
      </c>
      <c r="HS125" t="str">
        <f>IFERROR(VLOOKUP($A125,'1887'!$A$3:$J$140,10,FALSE),"")</f>
        <v/>
      </c>
      <c r="HT125" t="str">
        <f>IFERROR(VLOOKUP($A125,'1888'!$A$3:$B$140,2,FALSE),"")</f>
        <v/>
      </c>
      <c r="HU125" t="str">
        <f>IFERROR(VLOOKUP($A125,'1888'!$A$3:$C$140,3,FALSE),"")</f>
        <v/>
      </c>
      <c r="HV125" t="str">
        <f>IFERROR(VLOOKUP($A125,'1888'!$A$3:$D$140,4,FALSE),"")</f>
        <v/>
      </c>
      <c r="HW125" t="str">
        <f>IFERROR(VLOOKUP($A125,'1888'!$A$3:$E$140,5,FALSE),"")</f>
        <v/>
      </c>
      <c r="HX125" t="str">
        <f>IFERROR(VLOOKUP($A125,'1888'!$A$3:$F$140,6,FALSE),"")</f>
        <v/>
      </c>
      <c r="HY125" t="str">
        <f>IFERROR(VLOOKUP($A125,'1888'!$A$3:$G$140,7,FALSE),"")</f>
        <v/>
      </c>
      <c r="HZ125" t="str">
        <f>IFERROR(VLOOKUP($A125,'1888'!$A$3:$H$140,8,FALSE),"")</f>
        <v/>
      </c>
      <c r="IA125" t="str">
        <f>IFERROR(VLOOKUP($A125,'1888'!$A$3:$I$140,9,FALSE),"")</f>
        <v/>
      </c>
      <c r="IB125" t="str">
        <f>IFERROR(VLOOKUP($A125,'1888'!$A$3:$J$140,10,FALSE),"")</f>
        <v/>
      </c>
      <c r="IC125" t="str">
        <f>IFERROR(VLOOKUP($A125,'1889'!$A$3:$B$140,2,FALSE),"")</f>
        <v/>
      </c>
      <c r="ID125" t="str">
        <f>IFERROR(VLOOKUP($A125,'1889'!$A$3:$C$140,3,FALSE),"")</f>
        <v/>
      </c>
      <c r="IE125" t="str">
        <f>IFERROR(VLOOKUP($A125,'1889'!$A$3:$D$140,4,FALSE),"")</f>
        <v/>
      </c>
      <c r="IF125" t="str">
        <f>IFERROR(VLOOKUP($A125,'1889'!$A$3:$E$140,5,FALSE),"")</f>
        <v/>
      </c>
      <c r="IG125" t="str">
        <f>IFERROR(VLOOKUP($A125,'1889'!$A$3:$F$140,6,FALSE),"")</f>
        <v/>
      </c>
      <c r="IH125" t="str">
        <f>IFERROR(VLOOKUP($A125,'1889'!$A$3:$G$140,7,FALSE),"")</f>
        <v/>
      </c>
      <c r="II125" t="str">
        <f>IFERROR(VLOOKUP($A125,'1889'!$A$3:$H$140,8,FALSE),"")</f>
        <v/>
      </c>
      <c r="IJ125" t="str">
        <f>IFERROR(VLOOKUP($A125,'1889'!$A$3:$I$140,9,FALSE),"")</f>
        <v/>
      </c>
      <c r="IK125" t="str">
        <f>IFERROR(VLOOKUP($A125,'1889'!$A$3:$J$140,10,FALSE),"")</f>
        <v/>
      </c>
      <c r="IL125" t="str">
        <f>IFERROR(VLOOKUP($A125,'1890'!$A$3:$B$140,2,FALSE),"")</f>
        <v/>
      </c>
      <c r="IM125" t="str">
        <f>IFERROR(VLOOKUP($A125,'1890'!$A$3:$C$140,3,FALSE),"")</f>
        <v/>
      </c>
      <c r="IN125" t="str">
        <f>IFERROR(VLOOKUP($A125,'1890'!$A$3:$D$140,4,FALSE),"")</f>
        <v/>
      </c>
      <c r="IO125" t="str">
        <f>IFERROR(VLOOKUP($A125,'1890'!$A$3:$E$140,5,FALSE),"")</f>
        <v/>
      </c>
      <c r="IP125" t="str">
        <f>IFERROR(VLOOKUP($A125,'1890'!$A$3:$F$140,6,FALSE),"")</f>
        <v/>
      </c>
      <c r="IQ125" t="str">
        <f>IFERROR(VLOOKUP($A125,'1890'!$A$3:$G$140,7,FALSE),"")</f>
        <v/>
      </c>
      <c r="IR125" t="str">
        <f>IFERROR(VLOOKUP($A125,'1890'!$A$3:$H$140,8,FALSE),"")</f>
        <v/>
      </c>
      <c r="IS125" t="str">
        <f>IFERROR(VLOOKUP($A125,'1890'!$A$3:$I$140,9,FALSE),"")</f>
        <v/>
      </c>
      <c r="IT125" t="str">
        <f>IFERROR(VLOOKUP($A125,'1890'!$A$3:$J$140,10,FALSE),"")</f>
        <v/>
      </c>
      <c r="IU125" t="str">
        <f>IFERROR(VLOOKUP($A125,'1891'!$A$3:$B$140,2,FALSE),"")</f>
        <v/>
      </c>
      <c r="IV125" t="str">
        <f>IFERROR(VLOOKUP($A125,'1891'!$A$3:$C$140,3,FALSE),"")</f>
        <v/>
      </c>
      <c r="IW125" t="str">
        <f>IFERROR(VLOOKUP($A125,'1891'!$A$3:$D$140,4,FALSE),"")</f>
        <v/>
      </c>
      <c r="IX125" t="str">
        <f>IFERROR(VLOOKUP($A125,'1891'!$A$3:$E$140,5,FALSE),"")</f>
        <v/>
      </c>
      <c r="IY125" t="str">
        <f>IFERROR(VLOOKUP($A125,'1891'!$A$3:$F$140,6,FALSE),"")</f>
        <v/>
      </c>
      <c r="IZ125" t="str">
        <f>IFERROR(VLOOKUP($A125,'1891'!$A$3:$G$140,7,FALSE),"")</f>
        <v/>
      </c>
      <c r="JA125" t="str">
        <f>IFERROR(VLOOKUP($A125,'1891'!$A$3:$H$140,8,FALSE),"")</f>
        <v/>
      </c>
      <c r="JB125" t="str">
        <f>IFERROR(VLOOKUP($A125,'1891'!$A$3:$I$140,9,FALSE),"")</f>
        <v/>
      </c>
      <c r="JC125" t="str">
        <f>IFERROR(VLOOKUP($A125,'1891'!$A$3:$J$140,10,FALSE),"")</f>
        <v/>
      </c>
      <c r="JD125" t="str">
        <f>IFERROR(VLOOKUP($A125,'1892'!$A$3:$B$140,2,FALSE),"")</f>
        <v/>
      </c>
      <c r="JE125" t="str">
        <f>IFERROR(VLOOKUP($A125,'1892'!$A$3:$C$140,3,FALSE),"")</f>
        <v/>
      </c>
      <c r="JF125" t="str">
        <f>IFERROR(VLOOKUP($A125,'1892'!$A$3:$D$140,4,FALSE),"")</f>
        <v/>
      </c>
      <c r="JG125" t="str">
        <f>IFERROR(VLOOKUP($A125,'1892'!$A$3:$E$140,5,FALSE),"")</f>
        <v/>
      </c>
      <c r="JH125" t="str">
        <f>IFERROR(VLOOKUP($A125,'1892'!$A$3:$F$140,6,FALSE),"")</f>
        <v/>
      </c>
      <c r="JI125" t="str">
        <f>IFERROR(VLOOKUP($A125,'1892'!$A$3:$G$140,7,FALSE),"")</f>
        <v/>
      </c>
      <c r="JJ125" t="str">
        <f>IFERROR(VLOOKUP($A125,'1892'!$A$3:$H$140,8,FALSE),"")</f>
        <v/>
      </c>
      <c r="JK125" t="str">
        <f>IFERROR(VLOOKUP($A125,'1892'!$A$3:$I$140,9,FALSE),"")</f>
        <v/>
      </c>
      <c r="JL125" t="str">
        <f>IFERROR(VLOOKUP($A125,'1892'!$A$3:$J$140,10,FALSE),"")</f>
        <v/>
      </c>
      <c r="JM125" t="str">
        <f>IFERROR(VLOOKUP($A125,'1893'!$A$3:$B$140,2,FALSE),"")</f>
        <v/>
      </c>
      <c r="JN125" t="str">
        <f>IFERROR(VLOOKUP($A125,'1893'!$A$3:$C$140,3,FALSE),"")</f>
        <v/>
      </c>
      <c r="JO125" t="str">
        <f>IFERROR(VLOOKUP($A125,'1893'!$A$3:$D$140,4,FALSE),"")</f>
        <v/>
      </c>
      <c r="JP125" t="str">
        <f>IFERROR(VLOOKUP($A125,'1893'!$A$3:$E$140,5,FALSE),"")</f>
        <v/>
      </c>
      <c r="JQ125" t="str">
        <f>IFERROR(VLOOKUP($A125,'1893'!$A$3:$F$140,6,FALSE),"")</f>
        <v/>
      </c>
      <c r="JR125" t="str">
        <f>IFERROR(VLOOKUP($A125,'1893'!$A$3:$G$140,7,FALSE),"")</f>
        <v/>
      </c>
      <c r="JS125" t="str">
        <f>IFERROR(VLOOKUP($A125,'1893'!$A$3:$H$140,8,FALSE),"")</f>
        <v/>
      </c>
      <c r="JT125" t="str">
        <f>IFERROR(VLOOKUP($A125,'1893'!$A$3:$I$140,9,FALSE),"")</f>
        <v/>
      </c>
      <c r="JU125" t="str">
        <f>IFERROR(VLOOKUP($A125,'1893'!$A$3:$J$140,10,FALSE),"")</f>
        <v/>
      </c>
      <c r="JV125" t="str">
        <f>IFERROR(VLOOKUP($A125,'1894'!$A$3:$B$140,2,FALSE),"")</f>
        <v/>
      </c>
      <c r="JW125" t="str">
        <f>IFERROR(VLOOKUP($A125,'1894'!$A$3:$C$140,3,FALSE),"")</f>
        <v/>
      </c>
      <c r="JX125" t="str">
        <f>IFERROR(VLOOKUP($A125,'1894'!$A$3:$D$140,4,FALSE),"")</f>
        <v/>
      </c>
      <c r="JY125" t="str">
        <f>IFERROR(VLOOKUP($A125,'1894'!$A$3:$E$140,5,FALSE),"")</f>
        <v/>
      </c>
      <c r="JZ125" t="str">
        <f>IFERROR(VLOOKUP($A125,'1894'!$A$3:$F$140,6,FALSE),"")</f>
        <v/>
      </c>
      <c r="KA125" t="str">
        <f>IFERROR(VLOOKUP($A125,'1894'!$A$3:$G$140,7,FALSE),"")</f>
        <v/>
      </c>
      <c r="KB125" t="str">
        <f>IFERROR(VLOOKUP($A125,'1894'!$A$3:$H$140,8,FALSE),"")</f>
        <v/>
      </c>
      <c r="KC125" t="str">
        <f>IFERROR(VLOOKUP($A125,'1894'!$A$3:$I$140,9,FALSE),"")</f>
        <v/>
      </c>
      <c r="KD125" t="str">
        <f>IFERROR(VLOOKUP($A125,'1894'!$A$3:$J$140,10,FALSE),"")</f>
        <v/>
      </c>
      <c r="KE125" t="str">
        <f>IFERROR(VLOOKUP($A125,'1895'!$A$3:$B$140,2,FALSE),"")</f>
        <v/>
      </c>
      <c r="KF125" t="str">
        <f>IFERROR(VLOOKUP($A125,'1895'!$A$3:$C$140,3,FALSE),"")</f>
        <v/>
      </c>
      <c r="KG125" t="str">
        <f>IFERROR(VLOOKUP($A125,'1895'!$A$3:$D$140,4,FALSE),"")</f>
        <v/>
      </c>
      <c r="KH125" t="str">
        <f>IFERROR(VLOOKUP($A125,'1895'!$A$3:$E$140,5,FALSE),"")</f>
        <v/>
      </c>
      <c r="KI125" t="str">
        <f>IFERROR(VLOOKUP($A125,'1895'!$A$3:$F$140,6,FALSE),"")</f>
        <v/>
      </c>
      <c r="KJ125" t="str">
        <f>IFERROR(VLOOKUP($A125,'1895'!$A$3:$G$140,7,FALSE),"")</f>
        <v/>
      </c>
      <c r="KK125" t="str">
        <f>IFERROR(VLOOKUP($A125,'1895'!$A$3:$H$140,8,FALSE),"")</f>
        <v/>
      </c>
      <c r="KL125" t="str">
        <f>IFERROR(VLOOKUP($A125,'1895'!$A$3:$I$140,9,FALSE),"")</f>
        <v/>
      </c>
      <c r="KM125" t="str">
        <f>IFERROR(VLOOKUP($A125,'1895'!$A$3:$J$140,10,FALSE),"")</f>
        <v/>
      </c>
      <c r="KN125" t="str">
        <f>IFERROR(VLOOKUP($A125,'1896'!$A$3:$B$140,2,FALSE),"")</f>
        <v/>
      </c>
      <c r="KO125" t="str">
        <f>IFERROR(VLOOKUP($A125,'1896'!$A$3:$C$140,3,FALSE),"")</f>
        <v/>
      </c>
      <c r="KP125" t="str">
        <f>IFERROR(VLOOKUP($A125,'1896'!$A$3:$D$140,4,FALSE),"")</f>
        <v/>
      </c>
      <c r="KQ125" t="str">
        <f>IFERROR(VLOOKUP($A125,'1896'!$A$3:$E$140,5,FALSE),"")</f>
        <v/>
      </c>
      <c r="KR125" t="str">
        <f>IFERROR(VLOOKUP($A125,'1896'!$A$3:$F$140,6,FALSE),"")</f>
        <v/>
      </c>
      <c r="KS125" t="str">
        <f>IFERROR(VLOOKUP($A125,'1896'!$A$3:$G$140,7,FALSE),"")</f>
        <v/>
      </c>
      <c r="KT125" t="str">
        <f>IFERROR(VLOOKUP($A125,'1896'!$A$3:$H$140,8,FALSE),"")</f>
        <v/>
      </c>
      <c r="KU125" t="str">
        <f>IFERROR(VLOOKUP($A125,'1896'!$A$3:$I$140,9,FALSE),"")</f>
        <v/>
      </c>
      <c r="KV125" t="str">
        <f>IFERROR(VLOOKUP($A125,'1896'!$A$3:$J$140,10,FALSE),"")</f>
        <v/>
      </c>
      <c r="KW125" t="str">
        <f>IFERROR(VLOOKUP($A125,'1897'!$A$3:$B$140,2,FALSE),"")</f>
        <v/>
      </c>
      <c r="KX125" t="str">
        <f>IFERROR(VLOOKUP($A125,'1897'!$A$3:$C$140,3,FALSE),"")</f>
        <v/>
      </c>
      <c r="KY125" t="str">
        <f>IFERROR(VLOOKUP($A125,'1897'!$A$3:$D$140,4,FALSE),"")</f>
        <v/>
      </c>
      <c r="KZ125" t="str">
        <f>IFERROR(VLOOKUP($A125,'1897'!$A$3:$E$140,5,FALSE),"")</f>
        <v/>
      </c>
      <c r="LA125" t="str">
        <f>IFERROR(VLOOKUP($A125,'1897'!$A$3:$F$140,6,FALSE),"")</f>
        <v/>
      </c>
      <c r="LB125" t="str">
        <f>IFERROR(VLOOKUP($A125,'1897'!$A$3:$G$140,7,FALSE),"")</f>
        <v/>
      </c>
      <c r="LC125" t="str">
        <f>IFERROR(VLOOKUP($A125,'1897'!$A$3:$H$140,8,FALSE),"")</f>
        <v/>
      </c>
      <c r="LD125" t="str">
        <f>IFERROR(VLOOKUP($A125,'1897'!$A$3:$I$140,9,FALSE),"")</f>
        <v/>
      </c>
      <c r="LE125" t="str">
        <f>IFERROR(VLOOKUP($A125,'1897'!$A$3:$J$140,10,FALSE),"")</f>
        <v/>
      </c>
      <c r="LF125" t="str">
        <f>IFERROR(VLOOKUP($A125,'1898'!$A$3:$B$140,2,FALSE),"")</f>
        <v/>
      </c>
      <c r="LG125" t="str">
        <f>IFERROR(VLOOKUP($A125,'1898'!$A$3:$C$140,3,FALSE),"")</f>
        <v/>
      </c>
      <c r="LH125" t="str">
        <f>IFERROR(VLOOKUP($A125,'1898'!$A$3:$D$140,4,FALSE),"")</f>
        <v/>
      </c>
      <c r="LI125" t="str">
        <f>IFERROR(VLOOKUP($A125,'1898'!$A$3:$E$140,5,FALSE),"")</f>
        <v/>
      </c>
      <c r="LJ125" t="str">
        <f>IFERROR(VLOOKUP($A125,'1898'!$A$3:$F$140,6,FALSE),"")</f>
        <v/>
      </c>
      <c r="LK125" t="str">
        <f>IFERROR(VLOOKUP($A125,'1898'!$A$3:$G$140,7,FALSE),"")</f>
        <v/>
      </c>
      <c r="LL125" t="str">
        <f>IFERROR(VLOOKUP($A125,'1898'!$A$3:$H$140,8,FALSE),"")</f>
        <v/>
      </c>
      <c r="LM125" t="str">
        <f>IFERROR(VLOOKUP($A125,'1898'!$A$3:$I$140,9,FALSE),"")</f>
        <v/>
      </c>
      <c r="LN125" t="str">
        <f>IFERROR(VLOOKUP($A125,'1898'!$A$3:$J$140,10,FALSE),"")</f>
        <v/>
      </c>
      <c r="LO125" t="str">
        <f>IFERROR(VLOOKUP($A125,'1899'!$A$3:$B$140,2,FALSE),"")</f>
        <v/>
      </c>
      <c r="LP125" t="str">
        <f>IFERROR(VLOOKUP($A125,'1899'!$A$3:$C$140,3,FALSE),"")</f>
        <v/>
      </c>
      <c r="LQ125" t="str">
        <f>IFERROR(VLOOKUP($A125,'1899'!$A$3:$D$140,4,FALSE),"")</f>
        <v/>
      </c>
      <c r="LR125" t="str">
        <f>IFERROR(VLOOKUP($A125,'1899'!$A$3:$E$140,5,FALSE),"")</f>
        <v/>
      </c>
      <c r="LS125" t="str">
        <f>IFERROR(VLOOKUP($A125,'1899'!$A$3:$F$140,6,FALSE),"")</f>
        <v/>
      </c>
      <c r="LT125" t="str">
        <f>IFERROR(VLOOKUP($A125,'1899'!$A$3:$G$140,7,FALSE),"")</f>
        <v/>
      </c>
      <c r="LU125" t="str">
        <f>IFERROR(VLOOKUP($A125,'1899'!$A$3:$H$140,8,FALSE),"")</f>
        <v/>
      </c>
      <c r="LV125" t="str">
        <f>IFERROR(VLOOKUP($A125,'1899'!$A$3:$I$140,9,FALSE),"")</f>
        <v/>
      </c>
      <c r="LW125" t="str">
        <f>IFERROR(VLOOKUP($A125,'1899'!$A$3:$J$140,10,FALSE),"")</f>
        <v/>
      </c>
      <c r="LX125" t="str">
        <f>IFERROR(VLOOKUP($A125,'1900'!$A$3:$B$140,2,FALSE),"")</f>
        <v/>
      </c>
      <c r="LY125" t="str">
        <f>IFERROR(VLOOKUP($A125,'1900'!$A$3:$C$140,3,FALSE),"")</f>
        <v/>
      </c>
      <c r="LZ125" t="str">
        <f>IFERROR(VLOOKUP($A125,'1900'!$A$3:$D$140,4,FALSE),"")</f>
        <v/>
      </c>
      <c r="MA125" t="str">
        <f>IFERROR(VLOOKUP($A125,'1900'!$A$3:$E$140,5,FALSE),"")</f>
        <v/>
      </c>
      <c r="MB125" t="str">
        <f>IFERROR(VLOOKUP($A125,'1900'!$A$3:$F$140,6,FALSE),"")</f>
        <v/>
      </c>
      <c r="MC125" t="str">
        <f>IFERROR(VLOOKUP($A125,'1900'!$A$3:$G$140,7,FALSE),"")</f>
        <v/>
      </c>
      <c r="MD125" t="str">
        <f>IFERROR(VLOOKUP($A125,'1900'!$A$3:$H$140,8,FALSE),"")</f>
        <v/>
      </c>
      <c r="ME125" t="str">
        <f>IFERROR(VLOOKUP($A125,'1900'!$A$3:$I$140,9,FALSE),"")</f>
        <v/>
      </c>
      <c r="MF125" t="str">
        <f>IFERROR(VLOOKUP($A125,'1900'!$A$3:$J$140,10,FALSE),"")</f>
        <v/>
      </c>
      <c r="MG125" t="str">
        <f>IFERROR(VLOOKUP($A125,'1901'!$A$3:$B$140,2,FALSE),"")</f>
        <v/>
      </c>
      <c r="MH125" t="str">
        <f>IFERROR(VLOOKUP($A125,'1901'!$A$3:$C$140,3,FALSE),"")</f>
        <v/>
      </c>
      <c r="MI125" t="str">
        <f>IFERROR(VLOOKUP($A125,'1901'!$A$3:$D$140,4,FALSE),"")</f>
        <v/>
      </c>
      <c r="MJ125" t="str">
        <f>IFERROR(VLOOKUP($A125,'1901'!$A$3:$E$140,5,FALSE),"")</f>
        <v/>
      </c>
      <c r="MK125" t="str">
        <f>IFERROR(VLOOKUP($A125,'1901'!$A$3:$F$140,6,FALSE),"")</f>
        <v/>
      </c>
      <c r="ML125" t="str">
        <f>IFERROR(VLOOKUP($A125,'1901'!$A$3:$G$140,7,FALSE),"")</f>
        <v/>
      </c>
      <c r="MM125" t="str">
        <f>IFERROR(VLOOKUP($A125,'1901'!$A$3:$H$140,8,FALSE),"")</f>
        <v/>
      </c>
      <c r="MN125" t="str">
        <f>IFERROR(VLOOKUP($A125,'1901'!$A$3:$I$140,9,FALSE),"")</f>
        <v/>
      </c>
      <c r="MO125" t="str">
        <f>IFERROR(VLOOKUP($A125,'1901'!$A$3:$J$140,10,FALSE),"")</f>
        <v/>
      </c>
      <c r="MP125" t="str">
        <f>IFERROR(VLOOKUP($A125,'1902'!$A$3:$B$140,2,FALSE),"")</f>
        <v/>
      </c>
      <c r="MQ125" t="str">
        <f>IFERROR(VLOOKUP($A125,'1902'!$A$3:$C$140,3,FALSE),"")</f>
        <v/>
      </c>
      <c r="MR125" t="str">
        <f>IFERROR(VLOOKUP($A125,'1902'!$A$3:$D$140,4,FALSE),"")</f>
        <v/>
      </c>
      <c r="MS125" t="str">
        <f>IFERROR(VLOOKUP($A125,'1902'!$A$3:$E$140,5,FALSE),"")</f>
        <v/>
      </c>
      <c r="MT125" t="str">
        <f>IFERROR(VLOOKUP($A125,'1902'!$A$3:$F$140,6,FALSE),"")</f>
        <v/>
      </c>
      <c r="MU125" t="str">
        <f>IFERROR(VLOOKUP($A125,'1902'!$A$3:$G$140,7,FALSE),"")</f>
        <v/>
      </c>
      <c r="MV125" t="str">
        <f>IFERROR(VLOOKUP($A125,'1902'!$A$3:$H$140,8,FALSE),"")</f>
        <v/>
      </c>
      <c r="MW125" t="str">
        <f>IFERROR(VLOOKUP($A125,'1902'!$A$3:$I$140,9,FALSE),"")</f>
        <v/>
      </c>
      <c r="MX125" t="str">
        <f>IFERROR(VLOOKUP($A125,'1902'!$A$3:$J$140,10,FALSE),"")</f>
        <v/>
      </c>
      <c r="MY125">
        <f>IFERROR(VLOOKUP($A125,'1903'!$A$3:$B$140,2,FALSE),"")</f>
        <v>877</v>
      </c>
      <c r="MZ125">
        <f>IFERROR(VLOOKUP($A125,'1903'!$A$3:$C$140,3,FALSE),"")</f>
        <v>129194.18</v>
      </c>
      <c r="NA125">
        <f>IFERROR(VLOOKUP($A125,'1903'!$A$3:$D$140,4,FALSE),"")</f>
        <v>349</v>
      </c>
      <c r="NB125">
        <f>IFERROR(VLOOKUP($A125,'1903'!$A$3:$E$140,5,FALSE),"")</f>
        <v>50145.83</v>
      </c>
      <c r="NC125">
        <f>IFERROR(VLOOKUP($A125,'1903'!$A$3:$F$140,6,FALSE),"")</f>
        <v>120</v>
      </c>
      <c r="ND125">
        <f>IFERROR(VLOOKUP($A125,'1903'!$A$3:$G$140,7,FALSE),"")</f>
        <v>18046.060000000001</v>
      </c>
      <c r="NE125">
        <f>IFERROR(VLOOKUP($A125,'1903'!$A$3:$H$140,8,FALSE),"")</f>
        <v>0</v>
      </c>
      <c r="NF125">
        <f>IFERROR(VLOOKUP($A125,'1903'!$A$3:$I$140,9,FALSE),"")</f>
        <v>0</v>
      </c>
      <c r="NG125">
        <f>IFERROR(VLOOKUP($A125,'1903'!$A$3:$J$140,10,FALSE),"")</f>
        <v>0</v>
      </c>
      <c r="NH125">
        <f>IFERROR(VLOOKUP($A125,'1904'!$A$3:$B$140,2,FALSE),"")</f>
        <v>835</v>
      </c>
      <c r="NI125">
        <f>IFERROR(VLOOKUP($A125,'1904'!$A$3:$C$140,3,FALSE),"")</f>
        <v>121225.45</v>
      </c>
      <c r="NJ125">
        <f>IFERROR(VLOOKUP($A125,'1904'!$A$3:$D$140,4,FALSE),"")</f>
        <v>348</v>
      </c>
      <c r="NK125">
        <f>IFERROR(VLOOKUP($A125,'1904'!$A$3:$E$140,5,FALSE),"")</f>
        <v>49900.480000000003</v>
      </c>
      <c r="NL125">
        <f>IFERROR(VLOOKUP($A125,'1904'!$A$3:$F$140,6,FALSE),"")</f>
        <v>123</v>
      </c>
      <c r="NM125">
        <f>IFERROR(VLOOKUP($A125,'1904'!$A$3:$G$140,7,FALSE),"")</f>
        <v>18648.7</v>
      </c>
      <c r="NN125">
        <f>IFERROR(VLOOKUP($A125,'1904'!$A$3:$H$140,8,FALSE),"")</f>
        <v>0</v>
      </c>
      <c r="NO125">
        <f>IFERROR(VLOOKUP($A125,'1904'!$A$3:$I$140,9,FALSE),"")</f>
        <v>0</v>
      </c>
      <c r="NP125">
        <f>IFERROR(VLOOKUP($A125,'1904'!$A$3:$J$140,10,FALSE),"")</f>
        <v>0</v>
      </c>
      <c r="NQ125">
        <f>IFERROR(VLOOKUP($A125,'1905'!$A$3:$B$140,2,FALSE),"")</f>
        <v>827</v>
      </c>
      <c r="NR125">
        <f>IFERROR(VLOOKUP($A125,'1905'!$A$3:$C$140,3,FALSE),"")</f>
        <v>119137.5</v>
      </c>
      <c r="NS125">
        <f>IFERROR(VLOOKUP($A125,'1905'!$A$3:$D$140,4,FALSE),"")</f>
        <v>395</v>
      </c>
      <c r="NT125">
        <f>IFERROR(VLOOKUP($A125,'1905'!$A$3:$E$140,5,FALSE),"")</f>
        <v>57322.99</v>
      </c>
      <c r="NU125">
        <f>IFERROR(VLOOKUP($A125,'1905'!$A$3:$F$140,6,FALSE),"")</f>
        <v>67</v>
      </c>
      <c r="NV125">
        <f>IFERROR(VLOOKUP($A125,'1905'!$A$3:$G$140,7,FALSE),"")</f>
        <v>9634.7800000000007</v>
      </c>
      <c r="NW125">
        <f>IFERROR(VLOOKUP($A125,'1905'!$A$3:$H$140,8,FALSE),"")</f>
        <v>0</v>
      </c>
      <c r="NX125">
        <f>IFERROR(VLOOKUP($A125,'1905'!$A$3:$I$140,9,FALSE),"")</f>
        <v>0</v>
      </c>
      <c r="NY125">
        <f>IFERROR(VLOOKUP($A125,'1905'!$A$3:$J$140,10,FALSE),"")</f>
        <v>0</v>
      </c>
      <c r="NZ125">
        <f>IFERROR(VLOOKUP($A125,'1906'!$A$3:$B$140,2,FALSE),"")</f>
        <v>967</v>
      </c>
      <c r="OA125">
        <f>IFERROR(VLOOKUP($A125,'1906'!$A$3:$C$140,3,FALSE),"")</f>
        <v>141123.92000000001</v>
      </c>
      <c r="OB125">
        <f>IFERROR(VLOOKUP($A125,'1906'!$A$3:$D$140,4,FALSE),"")</f>
        <v>306</v>
      </c>
      <c r="OC125">
        <f>IFERROR(VLOOKUP($A125,'1906'!$A$3:$E$140,5,FALSE),"")</f>
        <v>41958.82</v>
      </c>
      <c r="OD125">
        <f>IFERROR(VLOOKUP($A125,'1906'!$A$3:$F$140,6,FALSE),"")</f>
        <v>36</v>
      </c>
      <c r="OE125">
        <f>IFERROR(VLOOKUP($A125,'1906'!$A$3:$G$140,7,FALSE),"")</f>
        <v>5578.54</v>
      </c>
      <c r="OF125">
        <f>IFERROR(VLOOKUP($A125,'1906'!$A$3:$H$140,8,FALSE),"")</f>
        <v>0</v>
      </c>
      <c r="OG125">
        <f>IFERROR(VLOOKUP($A125,'1906'!$A$3:$I$140,9,FALSE),"")</f>
        <v>0</v>
      </c>
      <c r="OH125">
        <f>IFERROR(VLOOKUP($A125,'1906'!$A$3:$J$140,10,FALSE),"")</f>
        <v>0</v>
      </c>
      <c r="OI125">
        <f>IFERROR(VLOOKUP($A125,'1907'!$A$3:$B$140,2,FALSE),"")</f>
        <v>734</v>
      </c>
      <c r="OJ125">
        <f>IFERROR(VLOOKUP($A125,'1907'!$A$3:$C$140,3,FALSE),"")</f>
        <v>21463.3</v>
      </c>
      <c r="OK125">
        <f>IFERROR(VLOOKUP($A125,'1907'!$A$3:$D$140,4,FALSE),"")</f>
        <v>400</v>
      </c>
      <c r="OL125">
        <f>IFERROR(VLOOKUP($A125,'1907'!$A$3:$E$140,5,FALSE),"")</f>
        <v>58121.26</v>
      </c>
      <c r="OM125">
        <f>IFERROR(VLOOKUP($A125,'1907'!$A$3:$F$140,6,FALSE),"")</f>
        <v>44</v>
      </c>
      <c r="ON125">
        <f>IFERROR(VLOOKUP($A125,'1907'!$A$3:$G$140,7,FALSE),"")</f>
        <v>5940.7</v>
      </c>
      <c r="OO125">
        <f>IFERROR(VLOOKUP($A125,'1907'!$A$3:$H$140,8,FALSE),"")</f>
        <v>0</v>
      </c>
      <c r="OP125">
        <f>IFERROR(VLOOKUP($A125,'1907'!$A$3:$I$140,9,FALSE),"")</f>
        <v>0</v>
      </c>
      <c r="OQ125">
        <f>IFERROR(VLOOKUP($A125,'1907'!$A$3:$J$140,10,FALSE),"")</f>
        <v>0</v>
      </c>
      <c r="OR125">
        <f>IFERROR(VLOOKUP($A125,'1908'!$A$3:$B$140,2,FALSE),"")</f>
        <v>430</v>
      </c>
      <c r="OS125">
        <f>IFERROR(VLOOKUP($A125,'1908'!$A$3:$C$140,3,FALSE),"")</f>
        <v>63101.95</v>
      </c>
      <c r="OT125">
        <f>IFERROR(VLOOKUP($A125,'1908'!$A$3:$D$140,4,FALSE),"")</f>
        <v>203</v>
      </c>
      <c r="OU125">
        <f>IFERROR(VLOOKUP($A125,'1908'!$A$3:$E$140,5,FALSE),"")</f>
        <v>31298.23</v>
      </c>
      <c r="OV125">
        <f>IFERROR(VLOOKUP($A125,'1908'!$A$3:$F$140,6,FALSE),"")</f>
        <v>23</v>
      </c>
      <c r="OW125">
        <f>IFERROR(VLOOKUP($A125,'1908'!$A$3:$G$140,7,FALSE),"")</f>
        <v>3253.73</v>
      </c>
      <c r="OX125">
        <f>IFERROR(VLOOKUP($A125,'1908'!$A$3:$H$140,8,FALSE),"")</f>
        <v>0</v>
      </c>
      <c r="OY125">
        <f>IFERROR(VLOOKUP($A125,'1908'!$A$3:$I$140,9,FALSE),"")</f>
        <v>0</v>
      </c>
      <c r="OZ125">
        <f>IFERROR(VLOOKUP($A125,'1908'!$A$3:$J$140,10,FALSE),"")</f>
        <v>0</v>
      </c>
      <c r="PA125">
        <f>IFERROR(VLOOKUP($A125,'1909'!$A$3:$B$140,2,FALSE),"")</f>
        <v>1442</v>
      </c>
      <c r="PB125">
        <f>IFERROR(VLOOKUP($A125,'1909'!$A$3:$C$140,3,FALSE),"")</f>
        <v>216085.48</v>
      </c>
      <c r="PC125">
        <f>IFERROR(VLOOKUP($A125,'1909'!$A$3:$D$140,4,FALSE),"")</f>
        <v>183</v>
      </c>
      <c r="PD125">
        <f>IFERROR(VLOOKUP($A125,'1909'!$A$3:$E$140,5,FALSE),"")</f>
        <v>28131.56</v>
      </c>
      <c r="PE125">
        <f>IFERROR(VLOOKUP($A125,'1909'!$A$3:$F$140,6,FALSE),"")</f>
        <v>30</v>
      </c>
      <c r="PF125">
        <f>IFERROR(VLOOKUP($A125,'1909'!$A$3:$G$140,7,FALSE),"")</f>
        <v>4188.5600000000004</v>
      </c>
      <c r="PG125">
        <f>IFERROR(VLOOKUP($A125,'1909'!$A$3:$H$140,8,FALSE),"")</f>
        <v>0</v>
      </c>
      <c r="PH125">
        <f>IFERROR(VLOOKUP($A125,'1909'!$A$3:$I$140,9,FALSE),"")</f>
        <v>0</v>
      </c>
      <c r="PI125">
        <f>IFERROR(VLOOKUP($A125,'1909'!$A$3:$J$140,10,FALSE),"")</f>
        <v>0</v>
      </c>
      <c r="PJ125">
        <f>IFERROR(VLOOKUP($A125,'1910'!$A$3:$B$140,2,FALSE),"")</f>
        <v>7459</v>
      </c>
      <c r="PK125">
        <f>IFERROR(VLOOKUP($A125,'1910'!$A$3:$C$140,3,FALSE),"")</f>
        <v>1737216.17</v>
      </c>
      <c r="PL125">
        <f>IFERROR(VLOOKUP($A125,'1910'!$A$3:$D$140,4,FALSE),"")</f>
        <v>214</v>
      </c>
      <c r="PM125">
        <f>IFERROR(VLOOKUP($A125,'1910'!$A$3:$E$140,5,FALSE),"")</f>
        <v>32856.089999999997</v>
      </c>
      <c r="PN125">
        <f>IFERROR(VLOOKUP($A125,'1910'!$A$3:$F$140,6,FALSE),"")</f>
        <v>53</v>
      </c>
      <c r="PO125">
        <f>IFERROR(VLOOKUP($A125,'1910'!$A$3:$G$140,7,FALSE),"")</f>
        <v>8252.2900000000009</v>
      </c>
      <c r="PP125">
        <f>IFERROR(VLOOKUP($A125,'1910'!$A$3:$H$140,8,FALSE),"")</f>
        <v>0</v>
      </c>
      <c r="PQ125">
        <f>IFERROR(VLOOKUP($A125,'1910'!$A$3:$I$140,9,FALSE),"")</f>
        <v>0</v>
      </c>
      <c r="PR125">
        <f>IFERROR(VLOOKUP($A125,'1910'!$A$3:$J$140,10,FALSE),"")</f>
        <v>0</v>
      </c>
      <c r="PS125">
        <f>IFERROR(VLOOKUP($A125,'1911'!$A$3:$B$140,2,FALSE),"")</f>
        <v>3741</v>
      </c>
      <c r="PT125">
        <f>IFERROR(VLOOKUP($A125,'1911'!$A$3:$C$140,3,FALSE),"")</f>
        <v>761460.42</v>
      </c>
      <c r="PU125">
        <f>IFERROR(VLOOKUP($A125,'1911'!$A$3:$D$140,4,FALSE),"")</f>
        <v>182</v>
      </c>
      <c r="PV125">
        <f>IFERROR(VLOOKUP($A125,'1911'!$A$3:$E$140,5,FALSE),"")</f>
        <v>28260.23</v>
      </c>
      <c r="PW125">
        <f>IFERROR(VLOOKUP($A125,'1911'!$A$3:$F$140,6,FALSE),"")</f>
        <v>382</v>
      </c>
      <c r="PX125">
        <f>IFERROR(VLOOKUP($A125,'1911'!$A$3:$G$140,7,FALSE),"")</f>
        <v>57764.54</v>
      </c>
      <c r="PY125">
        <f>IFERROR(VLOOKUP($A125,'1911'!$A$3:$H$140,8,FALSE),"")</f>
        <v>0</v>
      </c>
      <c r="PZ125">
        <f>IFERROR(VLOOKUP($A125,'1911'!$A$3:$I$140,9,FALSE),"")</f>
        <v>0</v>
      </c>
      <c r="QA125">
        <f>IFERROR(VLOOKUP($A125,'1911'!$A$3:$J$140,10,FALSE),"")</f>
        <v>0</v>
      </c>
      <c r="QB125">
        <f>IFERROR(VLOOKUP($A125,'1912'!$A$3:$B$140,2,FALSE),"")</f>
        <v>3206</v>
      </c>
      <c r="QC125">
        <f>IFERROR(VLOOKUP($A125,'1912'!$A$3:$C$140,3,FALSE),"")</f>
        <v>659785.68000000005</v>
      </c>
      <c r="QD125">
        <f>IFERROR(VLOOKUP($A125,'1912'!$A$3:$D$140,4,FALSE),"")</f>
        <v>128</v>
      </c>
      <c r="QE125">
        <f>IFERROR(VLOOKUP($A125,'1912'!$A$3:$E$140,5,FALSE),"")</f>
        <v>19940.560000000001</v>
      </c>
      <c r="QF125">
        <f>IFERROR(VLOOKUP($A125,'1912'!$A$3:$F$140,6,FALSE),"")</f>
        <v>543</v>
      </c>
      <c r="QG125">
        <f>IFERROR(VLOOKUP($A125,'1912'!$A$3:$G$140,7,FALSE),"")</f>
        <v>79385.34</v>
      </c>
      <c r="QH125">
        <f>IFERROR(VLOOKUP($A125,'1912'!$A$3:$H$140,8,FALSE),"")</f>
        <v>0</v>
      </c>
      <c r="QI125">
        <f>IFERROR(VLOOKUP($A125,'1912'!$A$3:$I$140,9,FALSE),"")</f>
        <v>0</v>
      </c>
      <c r="QJ125">
        <f>IFERROR(VLOOKUP($A125,'1912'!$A$3:$J$140,10,FALSE),"")</f>
        <v>0</v>
      </c>
    </row>
    <row r="126" spans="1:452" x14ac:dyDescent="0.2">
      <c r="A126" s="2" t="s">
        <v>326</v>
      </c>
      <c r="B126" t="s">
        <v>249</v>
      </c>
      <c r="C126" t="str">
        <f>IFERROR(VLOOKUP($A126,'1863'!$A$3:$B$140,2,FALSE),"")</f>
        <v/>
      </c>
      <c r="D126" t="str">
        <f>IFERROR(VLOOKUP($A126,'1863'!$A$3:$C$140,3,FALSE),"")</f>
        <v/>
      </c>
      <c r="E126" t="str">
        <f>IFERROR(VLOOKUP($A126,'1863'!$A$3:$D$140,4,FALSE),"")</f>
        <v/>
      </c>
      <c r="F126" t="str">
        <f>IFERROR(VLOOKUP($A126,'1863'!$A$3:$E$140,5,FALSE),"")</f>
        <v/>
      </c>
      <c r="G126" t="str">
        <f>IFERROR(VLOOKUP($A126,'1863'!$A$3:$F$140,6,FALSE),"")</f>
        <v/>
      </c>
      <c r="H126" t="str">
        <f>IFERROR(VLOOKUP($A126,'1863'!$A$3:$G$140,7,FALSE),"")</f>
        <v/>
      </c>
      <c r="I126" t="str">
        <f>IFERROR(VLOOKUP($A126,'1863'!$A$3:$H$140,8,FALSE),"")</f>
        <v/>
      </c>
      <c r="J126" t="str">
        <f>IFERROR(VLOOKUP($A126,'1863'!$A$3:$I$140,9,FALSE),"")</f>
        <v/>
      </c>
      <c r="K126" t="str">
        <f>IFERROR(VLOOKUP($A126,'1863'!$A$3:$J$140,10,FALSE),"")</f>
        <v/>
      </c>
      <c r="L126" t="str">
        <f>IFERROR(VLOOKUP($A126,'1864'!$A$3:$B$140,2,FALSE),"")</f>
        <v/>
      </c>
      <c r="M126" t="str">
        <f>IFERROR(VLOOKUP($A126,'1864'!$A$3:$C$140,3,FALSE),"")</f>
        <v/>
      </c>
      <c r="N126" t="str">
        <f>IFERROR(VLOOKUP($A126,'1864'!$A$3:$D$140,4,FALSE),"")</f>
        <v/>
      </c>
      <c r="O126" t="str">
        <f>IFERROR(VLOOKUP($A126,'1864'!$A$3:$E$140,5,FALSE),"")</f>
        <v/>
      </c>
      <c r="P126" t="str">
        <f>IFERROR(VLOOKUP($A126,'1864'!$A$3:$F$140,6,FALSE),"")</f>
        <v/>
      </c>
      <c r="Q126" t="str">
        <f>IFERROR(VLOOKUP($A126,'1864'!$A$3:$G$140,7,FALSE),"")</f>
        <v/>
      </c>
      <c r="R126" t="str">
        <f>IFERROR(VLOOKUP($A126,'1864'!$A$3:$H$140,8,FALSE),"")</f>
        <v/>
      </c>
      <c r="S126" t="str">
        <f>IFERROR(VLOOKUP($A126,'1864'!$A$3:$I$140,9,FALSE),"")</f>
        <v/>
      </c>
      <c r="T126" t="str">
        <f>IFERROR(VLOOKUP($A126,'1864'!$A$3:$J$140,10,FALSE),"")</f>
        <v/>
      </c>
      <c r="U126" t="str">
        <f>IFERROR(VLOOKUP($A126,'1865'!$A$3:$B$140,2,FALSE),"")</f>
        <v/>
      </c>
      <c r="V126" t="str">
        <f>IFERROR(VLOOKUP($A126,'1865'!$A$3:$C$140,3,FALSE),"")</f>
        <v/>
      </c>
      <c r="W126" t="str">
        <f>IFERROR(VLOOKUP($A126,'1865'!$A$3:$D$140,4,FALSE),"")</f>
        <v/>
      </c>
      <c r="X126" t="str">
        <f>IFERROR(VLOOKUP($A126,'1865'!$A$3:$E$140,5,FALSE),"")</f>
        <v/>
      </c>
      <c r="Y126" t="str">
        <f>IFERROR(VLOOKUP($A126,'1865'!$A$3:$F$140,6,FALSE),"")</f>
        <v/>
      </c>
      <c r="Z126" t="str">
        <f>IFERROR(VLOOKUP($A126,'1865'!$A$3:$G$140,7,FALSE),"")</f>
        <v/>
      </c>
      <c r="AA126" t="str">
        <f>IFERROR(VLOOKUP($A126,'1865'!$A$3:$H$140,8,FALSE),"")</f>
        <v/>
      </c>
      <c r="AB126" t="str">
        <f>IFERROR(VLOOKUP($A126,'1865'!$A$3:$I$140,9,FALSE),"")</f>
        <v/>
      </c>
      <c r="AC126" t="str">
        <f>IFERROR(VLOOKUP($A126,'1865'!$A$3:$J$140,10,FALSE),"")</f>
        <v/>
      </c>
      <c r="AD126" t="str">
        <f>IFERROR(VLOOKUP($A126,'1866'!$A$3:$B$140,2,FALSE),"")</f>
        <v/>
      </c>
      <c r="AE126" t="str">
        <f>IFERROR(VLOOKUP($A126,'1866'!$A$3:$C$140,3,FALSE),"")</f>
        <v/>
      </c>
      <c r="AF126" t="str">
        <f>IFERROR(VLOOKUP($A126,'1866'!$A$3:$D$140,4,FALSE),"")</f>
        <v/>
      </c>
      <c r="AG126" t="str">
        <f>IFERROR(VLOOKUP($A126,'1866'!$A$3:$E$140,5,FALSE),"")</f>
        <v/>
      </c>
      <c r="AH126" t="str">
        <f>IFERROR(VLOOKUP($A126,'1866'!$A$3:$F$140,6,FALSE),"")</f>
        <v/>
      </c>
      <c r="AI126" t="str">
        <f>IFERROR(VLOOKUP($A126,'1866'!$A$3:$G$140,7,FALSE),"")</f>
        <v/>
      </c>
      <c r="AJ126" t="str">
        <f>IFERROR(VLOOKUP($A126,'1866'!$A$3:$H$140,8,FALSE),"")</f>
        <v/>
      </c>
      <c r="AK126" t="str">
        <f>IFERROR(VLOOKUP($A126,'1866'!$A$3:$I$140,9,FALSE),"")</f>
        <v/>
      </c>
      <c r="AL126" t="str">
        <f>IFERROR(VLOOKUP($A126,'1866'!$A$3:$J$140,10,FALSE),"")</f>
        <v/>
      </c>
      <c r="AM126" t="str">
        <f>IFERROR(VLOOKUP($A126,'1867'!$A$3:$B$140,2,FALSE),"")</f>
        <v/>
      </c>
      <c r="AN126" t="str">
        <f>IFERROR(VLOOKUP($A126,'1867'!$A$3:$C$140,3,FALSE),"")</f>
        <v/>
      </c>
      <c r="AO126" t="str">
        <f>IFERROR(VLOOKUP($A126,'1867'!$A$3:$D$140,4,FALSE),"")</f>
        <v/>
      </c>
      <c r="AP126" t="str">
        <f>IFERROR(VLOOKUP($A126,'1867'!$A$3:$E$140,5,FALSE),"")</f>
        <v/>
      </c>
      <c r="AQ126" t="str">
        <f>IFERROR(VLOOKUP($A126,'1867'!$A$3:$F$140,6,FALSE),"")</f>
        <v/>
      </c>
      <c r="AR126" t="str">
        <f>IFERROR(VLOOKUP($A126,'1867'!$A$3:$G$140,7,FALSE),"")</f>
        <v/>
      </c>
      <c r="AS126" t="str">
        <f>IFERROR(VLOOKUP($A126,'1867'!$A$3:$H$140,8,FALSE),"")</f>
        <v/>
      </c>
      <c r="AT126" t="str">
        <f>IFERROR(VLOOKUP($A126,'1867'!$A$3:$I$140,9,FALSE),"")</f>
        <v/>
      </c>
      <c r="AU126" t="str">
        <f>IFERROR(VLOOKUP($A126,'1867'!$A$3:$J$140,10,FALSE),"")</f>
        <v/>
      </c>
      <c r="AV126" t="str">
        <f>IFERROR(VLOOKUP($A126,'1868'!$A$3:$B$140,2,FALSE),"")</f>
        <v/>
      </c>
      <c r="AW126" t="str">
        <f>IFERROR(VLOOKUP($A126,'1868'!$A$3:$C$140,3,FALSE),"")</f>
        <v/>
      </c>
      <c r="AX126" t="str">
        <f>IFERROR(VLOOKUP($A126,'1868'!$A$3:$D$140,4,FALSE),"")</f>
        <v/>
      </c>
      <c r="AY126" t="str">
        <f>IFERROR(VLOOKUP($A126,'1868'!$A$3:$E$140,5,FALSE),"")</f>
        <v/>
      </c>
      <c r="AZ126" t="str">
        <f>IFERROR(VLOOKUP($A126,'1868'!$A$3:$F$140,6,FALSE),"")</f>
        <v/>
      </c>
      <c r="BA126" t="str">
        <f>IFERROR(VLOOKUP($A126,'1868'!$A$3:$G$140,7,FALSE),"")</f>
        <v/>
      </c>
      <c r="BB126" t="str">
        <f>IFERROR(VLOOKUP($A126,'1868'!$A$3:$H$140,8,FALSE),"")</f>
        <v/>
      </c>
      <c r="BC126" t="str">
        <f>IFERROR(VLOOKUP($A126,'1868'!$A$3:$I$140,9,FALSE),"")</f>
        <v/>
      </c>
      <c r="BD126" t="str">
        <f>IFERROR(VLOOKUP($A126,'1868'!$A$3:$J$140,10,FALSE),"")</f>
        <v/>
      </c>
      <c r="BE126" t="str">
        <f>IFERROR(VLOOKUP($A126,'1869'!$A$3:$B$140,2,FALSE),"")</f>
        <v/>
      </c>
      <c r="BF126" t="str">
        <f>IFERROR(VLOOKUP($A126,'1869'!$A$3:$C$140,3,FALSE),"")</f>
        <v/>
      </c>
      <c r="BG126" t="str">
        <f>IFERROR(VLOOKUP($A126,'1869'!$A$3:$D$140,4,FALSE),"")</f>
        <v/>
      </c>
      <c r="BH126" t="str">
        <f>IFERROR(VLOOKUP($A126,'1869'!$A$3:$E$140,5,FALSE),"")</f>
        <v/>
      </c>
      <c r="BI126" t="str">
        <f>IFERROR(VLOOKUP($A126,'1869'!$A$3:$F$140,6,FALSE),"")</f>
        <v/>
      </c>
      <c r="BJ126" t="str">
        <f>IFERROR(VLOOKUP($A126,'1869'!$A$3:$G$140,7,FALSE),"")</f>
        <v/>
      </c>
      <c r="BK126" t="str">
        <f>IFERROR(VLOOKUP($A126,'1869'!$A$3:$H$140,8,FALSE),"")</f>
        <v/>
      </c>
      <c r="BL126" t="str">
        <f>IFERROR(VLOOKUP($A126,'1869'!$A$3:$I$140,9,FALSE),"")</f>
        <v/>
      </c>
      <c r="BM126" t="str">
        <f>IFERROR(VLOOKUP($A126,'1869'!$A$3:$J$140,10,FALSE),"")</f>
        <v/>
      </c>
      <c r="BN126" t="str">
        <f>IFERROR(VLOOKUP($A126,'1870'!$A$3:$B$140,2,FALSE),"")</f>
        <v/>
      </c>
      <c r="BO126" t="str">
        <f>IFERROR(VLOOKUP($A126,'1870'!$A$3:$C$140,3,FALSE),"")</f>
        <v/>
      </c>
      <c r="BP126" t="str">
        <f>IFERROR(VLOOKUP($A126,'1870'!$A$3:$D$140,4,FALSE),"")</f>
        <v/>
      </c>
      <c r="BQ126" t="str">
        <f>IFERROR(VLOOKUP($A126,'1870'!$A$3:$E$140,5,FALSE),"")</f>
        <v/>
      </c>
      <c r="BR126" t="str">
        <f>IFERROR(VLOOKUP($A126,'1870'!$A$3:$F$140,6,FALSE),"")</f>
        <v/>
      </c>
      <c r="BS126" t="str">
        <f>IFERROR(VLOOKUP($A126,'1870'!$A$3:$G$140,7,FALSE),"")</f>
        <v/>
      </c>
      <c r="BT126" t="str">
        <f>IFERROR(VLOOKUP($A126,'1870'!$A$3:$H$140,8,FALSE),"")</f>
        <v/>
      </c>
      <c r="BU126" t="str">
        <f>IFERROR(VLOOKUP($A126,'1870'!$A$3:$I$140,9,FALSE),"")</f>
        <v/>
      </c>
      <c r="BV126" t="str">
        <f>IFERROR(VLOOKUP($A126,'1870'!$A$3:$J$140,10,FALSE),"")</f>
        <v/>
      </c>
      <c r="BW126" t="str">
        <f>IFERROR(VLOOKUP($A126,'1871'!$A$3:$B$140,2,FALSE),"")</f>
        <v/>
      </c>
      <c r="BX126" t="str">
        <f>IFERROR(VLOOKUP($A126,'1871'!$A$3:$C$140,3,FALSE),"")</f>
        <v/>
      </c>
      <c r="BY126" t="str">
        <f>IFERROR(VLOOKUP($A126,'1871'!$A$3:$D$140,4,FALSE),"")</f>
        <v/>
      </c>
      <c r="BZ126" t="str">
        <f>IFERROR(VLOOKUP($A126,'1871'!$A$3:$E$140,5,FALSE),"")</f>
        <v/>
      </c>
      <c r="CA126" t="str">
        <f>IFERROR(VLOOKUP($A126,'1871'!$A$3:$F$140,6,FALSE),"")</f>
        <v/>
      </c>
      <c r="CB126" t="str">
        <f>IFERROR(VLOOKUP($A126,'1871'!$A$3:$G$140,7,FALSE),"")</f>
        <v/>
      </c>
      <c r="CC126" t="str">
        <f>IFERROR(VLOOKUP($A126,'1871'!$A$3:$H$140,8,FALSE),"")</f>
        <v/>
      </c>
      <c r="CD126" t="str">
        <f>IFERROR(VLOOKUP($A126,'1871'!$A$3:$I$140,9,FALSE),"")</f>
        <v/>
      </c>
      <c r="CE126" t="str">
        <f>IFERROR(VLOOKUP($A126,'1871'!$A$3:$J$140,10,FALSE),"")</f>
        <v/>
      </c>
      <c r="CF126" t="str">
        <f>IFERROR(VLOOKUP($A126,'1872'!$A$3:$B$140,2,FALSE),"")</f>
        <v/>
      </c>
      <c r="CG126" t="str">
        <f>IFERROR(VLOOKUP($A126,'1872'!$A$3:$C$140,3,FALSE),"")</f>
        <v/>
      </c>
      <c r="CH126" t="str">
        <f>IFERROR(VLOOKUP($A126,'1872'!$A$3:$D$140,4,FALSE),"")</f>
        <v/>
      </c>
      <c r="CI126" t="str">
        <f>IFERROR(VLOOKUP($A126,'1872'!$A$3:$E$140,5,FALSE),"")</f>
        <v/>
      </c>
      <c r="CJ126" t="str">
        <f>IFERROR(VLOOKUP($A126,'1872'!$A$3:$F$140,6,FALSE),"")</f>
        <v/>
      </c>
      <c r="CK126" t="str">
        <f>IFERROR(VLOOKUP($A126,'1872'!$A$3:$G$140,7,FALSE),"")</f>
        <v/>
      </c>
      <c r="CL126" t="str">
        <f>IFERROR(VLOOKUP($A126,'1872'!$A$3:$H$140,8,FALSE),"")</f>
        <v/>
      </c>
      <c r="CM126" t="str">
        <f>IFERROR(VLOOKUP($A126,'1872'!$A$3:$I$140,9,FALSE),"")</f>
        <v/>
      </c>
      <c r="CN126" t="str">
        <f>IFERROR(VLOOKUP($A126,'1872'!$A$3:$J$140,10,FALSE),"")</f>
        <v/>
      </c>
      <c r="CO126" t="str">
        <f>IFERROR(VLOOKUP($A126,'1873'!$A$3:$B$140,2,FALSE),"")</f>
        <v/>
      </c>
      <c r="CP126" t="str">
        <f>IFERROR(VLOOKUP($A126,'1873'!$A$3:$C$140,3,FALSE),"")</f>
        <v/>
      </c>
      <c r="CQ126" t="str">
        <f>IFERROR(VLOOKUP($A126,'1873'!$A$3:$D$140,4,FALSE),"")</f>
        <v/>
      </c>
      <c r="CR126" t="str">
        <f>IFERROR(VLOOKUP($A126,'1873'!$A$3:$E$140,5,FALSE),"")</f>
        <v/>
      </c>
      <c r="CS126" t="str">
        <f>IFERROR(VLOOKUP($A126,'1873'!$A$3:$F$140,6,FALSE),"")</f>
        <v/>
      </c>
      <c r="CT126" t="str">
        <f>IFERROR(VLOOKUP($A126,'1873'!$A$3:$G$140,7,FALSE),"")</f>
        <v/>
      </c>
      <c r="CU126" t="str">
        <f>IFERROR(VLOOKUP($A126,'1873'!$A$3:$H$140,8,FALSE),"")</f>
        <v/>
      </c>
      <c r="CV126" t="str">
        <f>IFERROR(VLOOKUP($A126,'1873'!$A$3:$I$140,9,FALSE),"")</f>
        <v/>
      </c>
      <c r="CW126" t="str">
        <f>IFERROR(VLOOKUP($A126,'1873'!$A$3:$J$140,10,FALSE),"")</f>
        <v/>
      </c>
      <c r="CX126" t="str">
        <f>IFERROR(VLOOKUP($A126,'1874'!$A$3:$B$140,2,FALSE),"")</f>
        <v/>
      </c>
      <c r="CY126" t="str">
        <f>IFERROR(VLOOKUP($A126,'1874'!$A$3:$C$140,3,FALSE),"")</f>
        <v/>
      </c>
      <c r="CZ126" t="str">
        <f>IFERROR(VLOOKUP($A126,'1874'!$A$3:$D$140,4,FALSE),"")</f>
        <v/>
      </c>
      <c r="DA126" t="str">
        <f>IFERROR(VLOOKUP($A126,'1874'!$A$3:$E$140,5,FALSE),"")</f>
        <v/>
      </c>
      <c r="DB126" t="str">
        <f>IFERROR(VLOOKUP($A126,'1874'!$A$3:$F$140,6,FALSE),"")</f>
        <v/>
      </c>
      <c r="DC126" t="str">
        <f>IFERROR(VLOOKUP($A126,'1874'!$A$3:$G$140,7,FALSE),"")</f>
        <v/>
      </c>
      <c r="DD126" t="str">
        <f>IFERROR(VLOOKUP($A126,'1874'!$A$3:$H$140,8,FALSE),"")</f>
        <v/>
      </c>
      <c r="DE126" t="str">
        <f>IFERROR(VLOOKUP($A126,'1874'!$A$3:$I$140,9,FALSE),"")</f>
        <v/>
      </c>
      <c r="DF126" t="str">
        <f>IFERROR(VLOOKUP($A126,'1874'!$A$3:$J$140,10,FALSE),"")</f>
        <v/>
      </c>
      <c r="DG126" t="str">
        <f>IFERROR(VLOOKUP($A126,'1875'!$A$3:$B$140,2,FALSE),"")</f>
        <v/>
      </c>
      <c r="DH126" t="str">
        <f>IFERROR(VLOOKUP($A126,'1875'!$A$3:$C$140,3,FALSE),"")</f>
        <v/>
      </c>
      <c r="DI126" t="str">
        <f>IFERROR(VLOOKUP($A126,'1875'!$A$3:$D$140,4,FALSE),"")</f>
        <v/>
      </c>
      <c r="DJ126" t="str">
        <f>IFERROR(VLOOKUP($A126,'1875'!$A$3:$E$140,5,FALSE),"")</f>
        <v/>
      </c>
      <c r="DK126" t="str">
        <f>IFERROR(VLOOKUP($A126,'1875'!$A$3:$F$140,6,FALSE),"")</f>
        <v/>
      </c>
      <c r="DL126" t="str">
        <f>IFERROR(VLOOKUP($A126,'1875'!$A$3:$G$140,7,FALSE),"")</f>
        <v/>
      </c>
      <c r="DM126" t="str">
        <f>IFERROR(VLOOKUP($A126,'1875'!$A$3:$H$140,8,FALSE),"")</f>
        <v/>
      </c>
      <c r="DN126" t="str">
        <f>IFERROR(VLOOKUP($A126,'1875'!$A$3:$I$140,9,FALSE),"")</f>
        <v/>
      </c>
      <c r="DO126" t="str">
        <f>IFERROR(VLOOKUP($A126,'1875'!$A$3:$J$140,10,FALSE),"")</f>
        <v/>
      </c>
      <c r="DP126" t="str">
        <f>IFERROR(VLOOKUP($A126,'1876'!$A$3:$B$140,2,FALSE),"")</f>
        <v/>
      </c>
      <c r="DQ126" t="str">
        <f>IFERROR(VLOOKUP($A126,'1876'!$A$3:$C$140,3,FALSE),"")</f>
        <v/>
      </c>
      <c r="DR126" t="str">
        <f>IFERROR(VLOOKUP($A126,'1876'!$A$3:$D$140,4,FALSE),"")</f>
        <v/>
      </c>
      <c r="DS126" t="str">
        <f>IFERROR(VLOOKUP($A126,'1876'!$A$3:$E$140,5,FALSE),"")</f>
        <v/>
      </c>
      <c r="DT126" t="str">
        <f>IFERROR(VLOOKUP($A126,'1876'!$A$3:$F$140,6,FALSE),"")</f>
        <v/>
      </c>
      <c r="DU126" t="str">
        <f>IFERROR(VLOOKUP($A126,'1876'!$A$3:$G$140,7,FALSE),"")</f>
        <v/>
      </c>
      <c r="DV126" t="str">
        <f>IFERROR(VLOOKUP($A126,'1876'!$A$3:$H$140,8,FALSE),"")</f>
        <v/>
      </c>
      <c r="DW126" t="str">
        <f>IFERROR(VLOOKUP($A126,'1876'!$A$3:$I$140,9,FALSE),"")</f>
        <v/>
      </c>
      <c r="DX126" t="str">
        <f>IFERROR(VLOOKUP($A126,'1876'!$A$3:$J$140,10,FALSE),"")</f>
        <v/>
      </c>
      <c r="DY126" t="str">
        <f>IFERROR(VLOOKUP($A126,'1877'!$A$3:$B$140,2,FALSE),"")</f>
        <v/>
      </c>
      <c r="DZ126" t="str">
        <f>IFERROR(VLOOKUP($A126,'1877'!$A$3:$C$140,3,FALSE),"")</f>
        <v/>
      </c>
      <c r="EA126" t="str">
        <f>IFERROR(VLOOKUP($A126,'1877'!$A$3:$D$140,4,FALSE),"")</f>
        <v/>
      </c>
      <c r="EB126" t="str">
        <f>IFERROR(VLOOKUP($A126,'1877'!$A$3:$E$140,5,FALSE),"")</f>
        <v/>
      </c>
      <c r="EC126" t="str">
        <f>IFERROR(VLOOKUP($A126,'1877'!$A$3:$F$140,6,FALSE),"")</f>
        <v/>
      </c>
      <c r="ED126" t="str">
        <f>IFERROR(VLOOKUP($A126,'1877'!$A$3:$G$140,7,FALSE),"")</f>
        <v/>
      </c>
      <c r="EE126" t="str">
        <f>IFERROR(VLOOKUP($A126,'1877'!$A$3:$H$140,8,FALSE),"")</f>
        <v/>
      </c>
      <c r="EF126" t="str">
        <f>IFERROR(VLOOKUP($A126,'1877'!$A$3:$I$140,9,FALSE),"")</f>
        <v/>
      </c>
      <c r="EG126" t="str">
        <f>IFERROR(VLOOKUP($A126,'1877'!$A$3:$J$140,10,FALSE),"")</f>
        <v/>
      </c>
      <c r="EH126" t="str">
        <f>IFERROR(VLOOKUP($A126,'1878'!$A$3:$B$140,2,FALSE),"")</f>
        <v/>
      </c>
      <c r="EI126" t="str">
        <f>IFERROR(VLOOKUP($A126,'1878'!$A$3:$C$140,3,FALSE),"")</f>
        <v/>
      </c>
      <c r="EJ126" t="str">
        <f>IFERROR(VLOOKUP($A126,'1878'!$A$3:$D$140,4,FALSE),"")</f>
        <v/>
      </c>
      <c r="EK126" t="str">
        <f>IFERROR(VLOOKUP($A126,'1878'!$A$3:$E$140,5,FALSE),"")</f>
        <v/>
      </c>
      <c r="EL126" t="str">
        <f>IFERROR(VLOOKUP($A126,'1878'!$A$3:$F$140,6,FALSE),"")</f>
        <v/>
      </c>
      <c r="EM126" t="str">
        <f>IFERROR(VLOOKUP($A126,'1878'!$A$3:$G$140,7,FALSE),"")</f>
        <v/>
      </c>
      <c r="EN126" t="str">
        <f>IFERROR(VLOOKUP($A126,'1878'!$A$3:$H$140,8,FALSE),"")</f>
        <v/>
      </c>
      <c r="EO126" t="str">
        <f>IFERROR(VLOOKUP($A126,'1878'!$A$3:$I$140,9,FALSE),"")</f>
        <v/>
      </c>
      <c r="EP126" t="str">
        <f>IFERROR(VLOOKUP($A126,'1878'!$A$3:$J$140,10,FALSE),"")</f>
        <v/>
      </c>
      <c r="EQ126" t="str">
        <f>IFERROR(VLOOKUP($A126,'1879'!$A$3:$B$140,2,FALSE),"")</f>
        <v/>
      </c>
      <c r="ER126" t="str">
        <f>IFERROR(VLOOKUP($A126,'1879'!$A$3:$C$140,3,FALSE),"")</f>
        <v/>
      </c>
      <c r="ES126" t="str">
        <f>IFERROR(VLOOKUP($A126,'1879'!$A$3:$D$140,4,FALSE),"")</f>
        <v/>
      </c>
      <c r="ET126" t="str">
        <f>IFERROR(VLOOKUP($A126,'1879'!$A$3:$E$140,5,FALSE),"")</f>
        <v/>
      </c>
      <c r="EU126" t="str">
        <f>IFERROR(VLOOKUP($A126,'1879'!$A$3:$F$140,6,FALSE),"")</f>
        <v/>
      </c>
      <c r="EV126" t="str">
        <f>IFERROR(VLOOKUP($A126,'1879'!$A$3:$G$140,7,FALSE),"")</f>
        <v/>
      </c>
      <c r="EW126" t="str">
        <f>IFERROR(VLOOKUP($A126,'1879'!$A$3:$H$140,8,FALSE),"")</f>
        <v/>
      </c>
      <c r="EX126" t="str">
        <f>IFERROR(VLOOKUP($A126,'1879'!$A$3:$I$140,9,FALSE),"")</f>
        <v/>
      </c>
      <c r="EY126" t="str">
        <f>IFERROR(VLOOKUP($A126,'1879'!$A$3:$J$140,10,FALSE),"")</f>
        <v/>
      </c>
      <c r="EZ126" t="str">
        <f>IFERROR(VLOOKUP($A126,'1880'!$A$3:$B$140,2,FALSE),"")</f>
        <v/>
      </c>
      <c r="FA126" t="str">
        <f>IFERROR(VLOOKUP($A126,'1880'!$A$3:$C$140,3,FALSE),"")</f>
        <v/>
      </c>
      <c r="FB126" t="str">
        <f>IFERROR(VLOOKUP($A126,'1880'!$A$3:$D$140,4,FALSE),"")</f>
        <v/>
      </c>
      <c r="FC126" t="str">
        <f>IFERROR(VLOOKUP($A126,'1880'!$A$3:$E$140,5,FALSE),"")</f>
        <v/>
      </c>
      <c r="FD126" t="str">
        <f>IFERROR(VLOOKUP($A126,'1880'!$A$3:$F$140,6,FALSE),"")</f>
        <v/>
      </c>
      <c r="FE126" t="str">
        <f>IFERROR(VLOOKUP($A126,'1880'!$A$3:$G$140,7,FALSE),"")</f>
        <v/>
      </c>
      <c r="FF126" t="str">
        <f>IFERROR(VLOOKUP($A126,'1880'!$A$3:$H$140,8,FALSE),"")</f>
        <v/>
      </c>
      <c r="FG126" t="str">
        <f>IFERROR(VLOOKUP($A126,'1880'!$A$3:$I$140,9,FALSE),"")</f>
        <v/>
      </c>
      <c r="FH126" t="str">
        <f>IFERROR(VLOOKUP($A126,'1880'!$A$3:$J$140,10,FALSE),"")</f>
        <v/>
      </c>
      <c r="FI126" t="str">
        <f>IFERROR(VLOOKUP($A126,'1881'!$A$3:$B$140,2,FALSE),"")</f>
        <v/>
      </c>
      <c r="FJ126" t="str">
        <f>IFERROR(VLOOKUP($A126,'1881'!$A$3:$C$140,3,FALSE),"")</f>
        <v/>
      </c>
      <c r="FK126" t="str">
        <f>IFERROR(VLOOKUP($A126,'1881'!$A$3:$D$140,4,FALSE),"")</f>
        <v/>
      </c>
      <c r="FL126" t="str">
        <f>IFERROR(VLOOKUP($A126,'1881'!$A$3:$E$140,5,FALSE),"")</f>
        <v/>
      </c>
      <c r="FM126" t="str">
        <f>IFERROR(VLOOKUP($A126,'1881'!$A$3:$F$140,6,FALSE),"")</f>
        <v/>
      </c>
      <c r="FN126" t="str">
        <f>IFERROR(VLOOKUP($A126,'1881'!$A$3:$G$140,7,FALSE),"")</f>
        <v/>
      </c>
      <c r="FO126" t="str">
        <f>IFERROR(VLOOKUP($A126,'1881'!$A$3:$H$140,8,FALSE),"")</f>
        <v/>
      </c>
      <c r="FP126" t="str">
        <f>IFERROR(VLOOKUP($A126,'1881'!$A$3:$I$140,9,FALSE),"")</f>
        <v/>
      </c>
      <c r="FQ126" t="str">
        <f>IFERROR(VLOOKUP($A126,'1881'!$A$3:$J$140,10,FALSE),"")</f>
        <v/>
      </c>
      <c r="FR126" t="str">
        <f>IFERROR(VLOOKUP($A126,'1882'!$A$3:$B$140,2,FALSE),"")</f>
        <v/>
      </c>
      <c r="FS126" t="str">
        <f>IFERROR(VLOOKUP($A126,'1882'!$A$3:$C$140,3,FALSE),"")</f>
        <v/>
      </c>
      <c r="FT126" t="str">
        <f>IFERROR(VLOOKUP($A126,'1882'!$A$3:$D$140,4,FALSE),"")</f>
        <v/>
      </c>
      <c r="FU126" t="str">
        <f>IFERROR(VLOOKUP($A126,'1882'!$A$3:$E$140,5,FALSE),"")</f>
        <v/>
      </c>
      <c r="FV126" t="str">
        <f>IFERROR(VLOOKUP($A126,'1882'!$A$3:$F$140,6,FALSE),"")</f>
        <v/>
      </c>
      <c r="FW126" t="str">
        <f>IFERROR(VLOOKUP($A126,'1882'!$A$3:$G$140,7,FALSE),"")</f>
        <v/>
      </c>
      <c r="FX126" t="str">
        <f>IFERROR(VLOOKUP($A126,'1882'!$A$3:$H$140,8,FALSE),"")</f>
        <v/>
      </c>
      <c r="FY126" t="str">
        <f>IFERROR(VLOOKUP($A126,'1882'!$A$3:$I$140,9,FALSE),"")</f>
        <v/>
      </c>
      <c r="FZ126" t="str">
        <f>IFERROR(VLOOKUP($A126,'1882'!$A$3:$J$140,10,FALSE),"")</f>
        <v/>
      </c>
      <c r="GA126" t="str">
        <f>IFERROR(VLOOKUP($A126,'1883'!$A$3:$B$140,2,FALSE),"")</f>
        <v/>
      </c>
      <c r="GB126" t="str">
        <f>IFERROR(VLOOKUP($A126,'1883'!$A$3:$C$140,3,FALSE),"")</f>
        <v/>
      </c>
      <c r="GC126" t="str">
        <f>IFERROR(VLOOKUP($A126,'1883'!$A$3:$D$140,4,FALSE),"")</f>
        <v/>
      </c>
      <c r="GD126" t="str">
        <f>IFERROR(VLOOKUP($A126,'1883'!$A$3:$E$140,5,FALSE),"")</f>
        <v/>
      </c>
      <c r="GE126" t="str">
        <f>IFERROR(VLOOKUP($A126,'1883'!$A$3:$F$140,6,FALSE),"")</f>
        <v/>
      </c>
      <c r="GF126" t="str">
        <f>IFERROR(VLOOKUP($A126,'1883'!$A$3:$G$140,7,FALSE),"")</f>
        <v/>
      </c>
      <c r="GG126" t="str">
        <f>IFERROR(VLOOKUP($A126,'1883'!$A$3:$H$140,8,FALSE),"")</f>
        <v/>
      </c>
      <c r="GH126" t="str">
        <f>IFERROR(VLOOKUP($A126,'1883'!$A$3:$I$140,9,FALSE),"")</f>
        <v/>
      </c>
      <c r="GI126" t="str">
        <f>IFERROR(VLOOKUP($A126,'1883'!$A$3:$J$140,10,FALSE),"")</f>
        <v/>
      </c>
      <c r="GJ126" t="str">
        <f>IFERROR(VLOOKUP($A126,'1884'!$A$3:$B$140,2,FALSE),"")</f>
        <v/>
      </c>
      <c r="GK126" t="str">
        <f>IFERROR(VLOOKUP($A126,'1884'!$A$3:$C$140,3,FALSE),"")</f>
        <v/>
      </c>
      <c r="GL126" t="str">
        <f>IFERROR(VLOOKUP($A126,'1884'!$A$3:$D$140,4,FALSE),"")</f>
        <v/>
      </c>
      <c r="GM126" t="str">
        <f>IFERROR(VLOOKUP($A126,'1884'!$A$3:$E$140,5,FALSE),"")</f>
        <v/>
      </c>
      <c r="GN126" t="str">
        <f>IFERROR(VLOOKUP($A126,'1884'!$A$3:$F$140,6,FALSE),"")</f>
        <v/>
      </c>
      <c r="GO126" t="str">
        <f>IFERROR(VLOOKUP($A126,'1884'!$A$3:$G$140,7,FALSE),"")</f>
        <v/>
      </c>
      <c r="GP126" t="str">
        <f>IFERROR(VLOOKUP($A126,'1884'!$A$3:$H$140,8,FALSE),"")</f>
        <v/>
      </c>
      <c r="GQ126" t="str">
        <f>IFERROR(VLOOKUP($A126,'1884'!$A$3:$I$140,9,FALSE),"")</f>
        <v/>
      </c>
      <c r="GR126" t="str">
        <f>IFERROR(VLOOKUP($A126,'1884'!$A$3:$J$140,10,FALSE),"")</f>
        <v/>
      </c>
      <c r="GS126" t="str">
        <f>IFERROR(VLOOKUP($A126,'1885'!$A$3:$B$140,2,FALSE),"")</f>
        <v/>
      </c>
      <c r="GT126" t="str">
        <f>IFERROR(VLOOKUP($A126,'1885'!$A$3:$C$140,3,FALSE),"")</f>
        <v/>
      </c>
      <c r="GU126" t="str">
        <f>IFERROR(VLOOKUP($A126,'1885'!$A$3:$D$140,4,FALSE),"")</f>
        <v/>
      </c>
      <c r="GV126" t="str">
        <f>IFERROR(VLOOKUP($A126,'1885'!$A$3:$E$140,5,FALSE),"")</f>
        <v/>
      </c>
      <c r="GW126" t="str">
        <f>IFERROR(VLOOKUP($A126,'1885'!$A$3:$F$140,6,FALSE),"")</f>
        <v/>
      </c>
      <c r="GX126" t="str">
        <f>IFERROR(VLOOKUP($A126,'1885'!$A$3:$G$140,7,FALSE),"")</f>
        <v/>
      </c>
      <c r="GY126" t="str">
        <f>IFERROR(VLOOKUP($A126,'1885'!$A$3:$H$140,8,FALSE),"")</f>
        <v/>
      </c>
      <c r="GZ126" t="str">
        <f>IFERROR(VLOOKUP($A126,'1885'!$A$3:$I$140,9,FALSE),"")</f>
        <v/>
      </c>
      <c r="HA126" t="str">
        <f>IFERROR(VLOOKUP($A126,'1885'!$A$3:$J$140,10,FALSE),"")</f>
        <v/>
      </c>
      <c r="HB126" t="str">
        <f>IFERROR(VLOOKUP($A126,'1886'!$A$3:$B$140,2,FALSE),"")</f>
        <v/>
      </c>
      <c r="HC126" t="str">
        <f>IFERROR(VLOOKUP($A126,'1886'!$A$3:$C$140,3,FALSE),"")</f>
        <v/>
      </c>
      <c r="HD126" t="str">
        <f>IFERROR(VLOOKUP($A126,'1886'!$A$3:$D$140,4,FALSE),"")</f>
        <v/>
      </c>
      <c r="HE126" t="str">
        <f>IFERROR(VLOOKUP($A126,'1886'!$A$3:$E$140,5,FALSE),"")</f>
        <v/>
      </c>
      <c r="HF126" t="str">
        <f>IFERROR(VLOOKUP($A126,'1886'!$A$3:$F$140,6,FALSE),"")</f>
        <v/>
      </c>
      <c r="HG126" t="str">
        <f>IFERROR(VLOOKUP($A126,'1886'!$A$3:$G$140,7,FALSE),"")</f>
        <v/>
      </c>
      <c r="HH126" t="str">
        <f>IFERROR(VLOOKUP($A126,'1886'!$A$3:$H$140,8,FALSE),"")</f>
        <v/>
      </c>
      <c r="HI126" t="str">
        <f>IFERROR(VLOOKUP($A126,'1886'!$A$3:$I$140,9,FALSE),"")</f>
        <v/>
      </c>
      <c r="HJ126" t="str">
        <f>IFERROR(VLOOKUP($A126,'1886'!$A$3:$J$140,10,FALSE),"")</f>
        <v/>
      </c>
      <c r="HK126" t="str">
        <f>IFERROR(VLOOKUP($A126,'1887'!$A$3:$B$140,2,FALSE),"")</f>
        <v/>
      </c>
      <c r="HL126" t="str">
        <f>IFERROR(VLOOKUP($A126,'1887'!$A$3:$C$140,3,FALSE),"")</f>
        <v/>
      </c>
      <c r="HM126" t="str">
        <f>IFERROR(VLOOKUP($A126,'1887'!$A$3:$D$140,4,FALSE),"")</f>
        <v/>
      </c>
      <c r="HN126" t="str">
        <f>IFERROR(VLOOKUP($A126,'1887'!$A$3:$E$140,5,FALSE),"")</f>
        <v/>
      </c>
      <c r="HO126" t="str">
        <f>IFERROR(VLOOKUP($A126,'1887'!$A$3:$F$140,6,FALSE),"")</f>
        <v/>
      </c>
      <c r="HP126" t="str">
        <f>IFERROR(VLOOKUP($A126,'1887'!$A$3:$G$140,7,FALSE),"")</f>
        <v/>
      </c>
      <c r="HQ126" t="str">
        <f>IFERROR(VLOOKUP($A126,'1887'!$A$3:$H$140,8,FALSE),"")</f>
        <v/>
      </c>
      <c r="HR126" t="str">
        <f>IFERROR(VLOOKUP($A126,'1887'!$A$3:$I$140,9,FALSE),"")</f>
        <v/>
      </c>
      <c r="HS126" t="str">
        <f>IFERROR(VLOOKUP($A126,'1887'!$A$3:$J$140,10,FALSE),"")</f>
        <v/>
      </c>
      <c r="HT126" t="str">
        <f>IFERROR(VLOOKUP($A126,'1888'!$A$3:$B$140,2,FALSE),"")</f>
        <v/>
      </c>
      <c r="HU126" t="str">
        <f>IFERROR(VLOOKUP($A126,'1888'!$A$3:$C$140,3,FALSE),"")</f>
        <v/>
      </c>
      <c r="HV126" t="str">
        <f>IFERROR(VLOOKUP($A126,'1888'!$A$3:$D$140,4,FALSE),"")</f>
        <v/>
      </c>
      <c r="HW126" t="str">
        <f>IFERROR(VLOOKUP($A126,'1888'!$A$3:$E$140,5,FALSE),"")</f>
        <v/>
      </c>
      <c r="HX126" t="str">
        <f>IFERROR(VLOOKUP($A126,'1888'!$A$3:$F$140,6,FALSE),"")</f>
        <v/>
      </c>
      <c r="HY126" t="str">
        <f>IFERROR(VLOOKUP($A126,'1888'!$A$3:$G$140,7,FALSE),"")</f>
        <v/>
      </c>
      <c r="HZ126" t="str">
        <f>IFERROR(VLOOKUP($A126,'1888'!$A$3:$H$140,8,FALSE),"")</f>
        <v/>
      </c>
      <c r="IA126" t="str">
        <f>IFERROR(VLOOKUP($A126,'1888'!$A$3:$I$140,9,FALSE),"")</f>
        <v/>
      </c>
      <c r="IB126" t="str">
        <f>IFERROR(VLOOKUP($A126,'1888'!$A$3:$J$140,10,FALSE),"")</f>
        <v/>
      </c>
      <c r="IC126" t="str">
        <f>IFERROR(VLOOKUP($A126,'1889'!$A$3:$B$140,2,FALSE),"")</f>
        <v/>
      </c>
      <c r="ID126" t="str">
        <f>IFERROR(VLOOKUP($A126,'1889'!$A$3:$C$140,3,FALSE),"")</f>
        <v/>
      </c>
      <c r="IE126" t="str">
        <f>IFERROR(VLOOKUP($A126,'1889'!$A$3:$D$140,4,FALSE),"")</f>
        <v/>
      </c>
      <c r="IF126" t="str">
        <f>IFERROR(VLOOKUP($A126,'1889'!$A$3:$E$140,5,FALSE),"")</f>
        <v/>
      </c>
      <c r="IG126" t="str">
        <f>IFERROR(VLOOKUP($A126,'1889'!$A$3:$F$140,6,FALSE),"")</f>
        <v/>
      </c>
      <c r="IH126" t="str">
        <f>IFERROR(VLOOKUP($A126,'1889'!$A$3:$G$140,7,FALSE),"")</f>
        <v/>
      </c>
      <c r="II126" t="str">
        <f>IFERROR(VLOOKUP($A126,'1889'!$A$3:$H$140,8,FALSE),"")</f>
        <v/>
      </c>
      <c r="IJ126" t="str">
        <f>IFERROR(VLOOKUP($A126,'1889'!$A$3:$I$140,9,FALSE),"")</f>
        <v/>
      </c>
      <c r="IK126" t="str">
        <f>IFERROR(VLOOKUP($A126,'1889'!$A$3:$J$140,10,FALSE),"")</f>
        <v/>
      </c>
      <c r="IL126" t="str">
        <f>IFERROR(VLOOKUP($A126,'1890'!$A$3:$B$140,2,FALSE),"")</f>
        <v/>
      </c>
      <c r="IM126" t="str">
        <f>IFERROR(VLOOKUP($A126,'1890'!$A$3:$C$140,3,FALSE),"")</f>
        <v/>
      </c>
      <c r="IN126" t="str">
        <f>IFERROR(VLOOKUP($A126,'1890'!$A$3:$D$140,4,FALSE),"")</f>
        <v/>
      </c>
      <c r="IO126" t="str">
        <f>IFERROR(VLOOKUP($A126,'1890'!$A$3:$E$140,5,FALSE),"")</f>
        <v/>
      </c>
      <c r="IP126" t="str">
        <f>IFERROR(VLOOKUP($A126,'1890'!$A$3:$F$140,6,FALSE),"")</f>
        <v/>
      </c>
      <c r="IQ126" t="str">
        <f>IFERROR(VLOOKUP($A126,'1890'!$A$3:$G$140,7,FALSE),"")</f>
        <v/>
      </c>
      <c r="IR126" t="str">
        <f>IFERROR(VLOOKUP($A126,'1890'!$A$3:$H$140,8,FALSE),"")</f>
        <v/>
      </c>
      <c r="IS126" t="str">
        <f>IFERROR(VLOOKUP($A126,'1890'!$A$3:$I$140,9,FALSE),"")</f>
        <v/>
      </c>
      <c r="IT126" t="str">
        <f>IFERROR(VLOOKUP($A126,'1890'!$A$3:$J$140,10,FALSE),"")</f>
        <v/>
      </c>
      <c r="IU126" t="str">
        <f>IFERROR(VLOOKUP($A126,'1891'!$A$3:$B$140,2,FALSE),"")</f>
        <v/>
      </c>
      <c r="IV126" t="str">
        <f>IFERROR(VLOOKUP($A126,'1891'!$A$3:$C$140,3,FALSE),"")</f>
        <v/>
      </c>
      <c r="IW126" t="str">
        <f>IFERROR(VLOOKUP($A126,'1891'!$A$3:$D$140,4,FALSE),"")</f>
        <v/>
      </c>
      <c r="IX126" t="str">
        <f>IFERROR(VLOOKUP($A126,'1891'!$A$3:$E$140,5,FALSE),"")</f>
        <v/>
      </c>
      <c r="IY126" t="str">
        <f>IFERROR(VLOOKUP($A126,'1891'!$A$3:$F$140,6,FALSE),"")</f>
        <v/>
      </c>
      <c r="IZ126" t="str">
        <f>IFERROR(VLOOKUP($A126,'1891'!$A$3:$G$140,7,FALSE),"")</f>
        <v/>
      </c>
      <c r="JA126" t="str">
        <f>IFERROR(VLOOKUP($A126,'1891'!$A$3:$H$140,8,FALSE),"")</f>
        <v/>
      </c>
      <c r="JB126" t="str">
        <f>IFERROR(VLOOKUP($A126,'1891'!$A$3:$I$140,9,FALSE),"")</f>
        <v/>
      </c>
      <c r="JC126" t="str">
        <f>IFERROR(VLOOKUP($A126,'1891'!$A$3:$J$140,10,FALSE),"")</f>
        <v/>
      </c>
      <c r="JD126" t="str">
        <f>IFERROR(VLOOKUP($A126,'1892'!$A$3:$B$140,2,FALSE),"")</f>
        <v/>
      </c>
      <c r="JE126" t="str">
        <f>IFERROR(VLOOKUP($A126,'1892'!$A$3:$C$140,3,FALSE),"")</f>
        <v/>
      </c>
      <c r="JF126" t="str">
        <f>IFERROR(VLOOKUP($A126,'1892'!$A$3:$D$140,4,FALSE),"")</f>
        <v/>
      </c>
      <c r="JG126" t="str">
        <f>IFERROR(VLOOKUP($A126,'1892'!$A$3:$E$140,5,FALSE),"")</f>
        <v/>
      </c>
      <c r="JH126" t="str">
        <f>IFERROR(VLOOKUP($A126,'1892'!$A$3:$F$140,6,FALSE),"")</f>
        <v/>
      </c>
      <c r="JI126" t="str">
        <f>IFERROR(VLOOKUP($A126,'1892'!$A$3:$G$140,7,FALSE),"")</f>
        <v/>
      </c>
      <c r="JJ126" t="str">
        <f>IFERROR(VLOOKUP($A126,'1892'!$A$3:$H$140,8,FALSE),"")</f>
        <v/>
      </c>
      <c r="JK126" t="str">
        <f>IFERROR(VLOOKUP($A126,'1892'!$A$3:$I$140,9,FALSE),"")</f>
        <v/>
      </c>
      <c r="JL126" t="str">
        <f>IFERROR(VLOOKUP($A126,'1892'!$A$3:$J$140,10,FALSE),"")</f>
        <v/>
      </c>
      <c r="JM126" t="str">
        <f>IFERROR(VLOOKUP($A126,'1893'!$A$3:$B$140,2,FALSE),"")</f>
        <v/>
      </c>
      <c r="JN126" t="str">
        <f>IFERROR(VLOOKUP($A126,'1893'!$A$3:$C$140,3,FALSE),"")</f>
        <v/>
      </c>
      <c r="JO126" t="str">
        <f>IFERROR(VLOOKUP($A126,'1893'!$A$3:$D$140,4,FALSE),"")</f>
        <v/>
      </c>
      <c r="JP126" t="str">
        <f>IFERROR(VLOOKUP($A126,'1893'!$A$3:$E$140,5,FALSE),"")</f>
        <v/>
      </c>
      <c r="JQ126" t="str">
        <f>IFERROR(VLOOKUP($A126,'1893'!$A$3:$F$140,6,FALSE),"")</f>
        <v/>
      </c>
      <c r="JR126" t="str">
        <f>IFERROR(VLOOKUP($A126,'1893'!$A$3:$G$140,7,FALSE),"")</f>
        <v/>
      </c>
      <c r="JS126" t="str">
        <f>IFERROR(VLOOKUP($A126,'1893'!$A$3:$H$140,8,FALSE),"")</f>
        <v/>
      </c>
      <c r="JT126" t="str">
        <f>IFERROR(VLOOKUP($A126,'1893'!$A$3:$I$140,9,FALSE),"")</f>
        <v/>
      </c>
      <c r="JU126" t="str">
        <f>IFERROR(VLOOKUP($A126,'1893'!$A$3:$J$140,10,FALSE),"")</f>
        <v/>
      </c>
      <c r="JV126" t="str">
        <f>IFERROR(VLOOKUP($A126,'1894'!$A$3:$B$140,2,FALSE),"")</f>
        <v/>
      </c>
      <c r="JW126" t="str">
        <f>IFERROR(VLOOKUP($A126,'1894'!$A$3:$C$140,3,FALSE),"")</f>
        <v/>
      </c>
      <c r="JX126" t="str">
        <f>IFERROR(VLOOKUP($A126,'1894'!$A$3:$D$140,4,FALSE),"")</f>
        <v/>
      </c>
      <c r="JY126" t="str">
        <f>IFERROR(VLOOKUP($A126,'1894'!$A$3:$E$140,5,FALSE),"")</f>
        <v/>
      </c>
      <c r="JZ126" t="str">
        <f>IFERROR(VLOOKUP($A126,'1894'!$A$3:$F$140,6,FALSE),"")</f>
        <v/>
      </c>
      <c r="KA126" t="str">
        <f>IFERROR(VLOOKUP($A126,'1894'!$A$3:$G$140,7,FALSE),"")</f>
        <v/>
      </c>
      <c r="KB126" t="str">
        <f>IFERROR(VLOOKUP($A126,'1894'!$A$3:$H$140,8,FALSE),"")</f>
        <v/>
      </c>
      <c r="KC126" t="str">
        <f>IFERROR(VLOOKUP($A126,'1894'!$A$3:$I$140,9,FALSE),"")</f>
        <v/>
      </c>
      <c r="KD126" t="str">
        <f>IFERROR(VLOOKUP($A126,'1894'!$A$3:$J$140,10,FALSE),"")</f>
        <v/>
      </c>
      <c r="KE126" t="str">
        <f>IFERROR(VLOOKUP($A126,'1895'!$A$3:$B$140,2,FALSE),"")</f>
        <v/>
      </c>
      <c r="KF126" t="str">
        <f>IFERROR(VLOOKUP($A126,'1895'!$A$3:$C$140,3,FALSE),"")</f>
        <v/>
      </c>
      <c r="KG126" t="str">
        <f>IFERROR(VLOOKUP($A126,'1895'!$A$3:$D$140,4,FALSE),"")</f>
        <v/>
      </c>
      <c r="KH126" t="str">
        <f>IFERROR(VLOOKUP($A126,'1895'!$A$3:$E$140,5,FALSE),"")</f>
        <v/>
      </c>
      <c r="KI126" t="str">
        <f>IFERROR(VLOOKUP($A126,'1895'!$A$3:$F$140,6,FALSE),"")</f>
        <v/>
      </c>
      <c r="KJ126" t="str">
        <f>IFERROR(VLOOKUP($A126,'1895'!$A$3:$G$140,7,FALSE),"")</f>
        <v/>
      </c>
      <c r="KK126" t="str">
        <f>IFERROR(VLOOKUP($A126,'1895'!$A$3:$H$140,8,FALSE),"")</f>
        <v/>
      </c>
      <c r="KL126" t="str">
        <f>IFERROR(VLOOKUP($A126,'1895'!$A$3:$I$140,9,FALSE),"")</f>
        <v/>
      </c>
      <c r="KM126" t="str">
        <f>IFERROR(VLOOKUP($A126,'1895'!$A$3:$J$140,10,FALSE),"")</f>
        <v/>
      </c>
      <c r="KN126" t="str">
        <f>IFERROR(VLOOKUP($A126,'1896'!$A$3:$B$140,2,FALSE),"")</f>
        <v/>
      </c>
      <c r="KO126" t="str">
        <f>IFERROR(VLOOKUP($A126,'1896'!$A$3:$C$140,3,FALSE),"")</f>
        <v/>
      </c>
      <c r="KP126" t="str">
        <f>IFERROR(VLOOKUP($A126,'1896'!$A$3:$D$140,4,FALSE),"")</f>
        <v/>
      </c>
      <c r="KQ126" t="str">
        <f>IFERROR(VLOOKUP($A126,'1896'!$A$3:$E$140,5,FALSE),"")</f>
        <v/>
      </c>
      <c r="KR126" t="str">
        <f>IFERROR(VLOOKUP($A126,'1896'!$A$3:$F$140,6,FALSE),"")</f>
        <v/>
      </c>
      <c r="KS126" t="str">
        <f>IFERROR(VLOOKUP($A126,'1896'!$A$3:$G$140,7,FALSE),"")</f>
        <v/>
      </c>
      <c r="KT126" t="str">
        <f>IFERROR(VLOOKUP($A126,'1896'!$A$3:$H$140,8,FALSE),"")</f>
        <v/>
      </c>
      <c r="KU126" t="str">
        <f>IFERROR(VLOOKUP($A126,'1896'!$A$3:$I$140,9,FALSE),"")</f>
        <v/>
      </c>
      <c r="KV126" t="str">
        <f>IFERROR(VLOOKUP($A126,'1896'!$A$3:$J$140,10,FALSE),"")</f>
        <v/>
      </c>
      <c r="KW126" t="str">
        <f>IFERROR(VLOOKUP($A126,'1897'!$A$3:$B$140,2,FALSE),"")</f>
        <v/>
      </c>
      <c r="KX126" t="str">
        <f>IFERROR(VLOOKUP($A126,'1897'!$A$3:$C$140,3,FALSE),"")</f>
        <v/>
      </c>
      <c r="KY126" t="str">
        <f>IFERROR(VLOOKUP($A126,'1897'!$A$3:$D$140,4,FALSE),"")</f>
        <v/>
      </c>
      <c r="KZ126" t="str">
        <f>IFERROR(VLOOKUP($A126,'1897'!$A$3:$E$140,5,FALSE),"")</f>
        <v/>
      </c>
      <c r="LA126" t="str">
        <f>IFERROR(VLOOKUP($A126,'1897'!$A$3:$F$140,6,FALSE),"")</f>
        <v/>
      </c>
      <c r="LB126" t="str">
        <f>IFERROR(VLOOKUP($A126,'1897'!$A$3:$G$140,7,FALSE),"")</f>
        <v/>
      </c>
      <c r="LC126" t="str">
        <f>IFERROR(VLOOKUP($A126,'1897'!$A$3:$H$140,8,FALSE),"")</f>
        <v/>
      </c>
      <c r="LD126" t="str">
        <f>IFERROR(VLOOKUP($A126,'1897'!$A$3:$I$140,9,FALSE),"")</f>
        <v/>
      </c>
      <c r="LE126" t="str">
        <f>IFERROR(VLOOKUP($A126,'1897'!$A$3:$J$140,10,FALSE),"")</f>
        <v/>
      </c>
      <c r="LF126" t="str">
        <f>IFERROR(VLOOKUP($A126,'1898'!$A$3:$B$140,2,FALSE),"")</f>
        <v/>
      </c>
      <c r="LG126" t="str">
        <f>IFERROR(VLOOKUP($A126,'1898'!$A$3:$C$140,3,FALSE),"")</f>
        <v/>
      </c>
      <c r="LH126" t="str">
        <f>IFERROR(VLOOKUP($A126,'1898'!$A$3:$D$140,4,FALSE),"")</f>
        <v/>
      </c>
      <c r="LI126" t="str">
        <f>IFERROR(VLOOKUP($A126,'1898'!$A$3:$E$140,5,FALSE),"")</f>
        <v/>
      </c>
      <c r="LJ126" t="str">
        <f>IFERROR(VLOOKUP($A126,'1898'!$A$3:$F$140,6,FALSE),"")</f>
        <v/>
      </c>
      <c r="LK126" t="str">
        <f>IFERROR(VLOOKUP($A126,'1898'!$A$3:$G$140,7,FALSE),"")</f>
        <v/>
      </c>
      <c r="LL126" t="str">
        <f>IFERROR(VLOOKUP($A126,'1898'!$A$3:$H$140,8,FALSE),"")</f>
        <v/>
      </c>
      <c r="LM126" t="str">
        <f>IFERROR(VLOOKUP($A126,'1898'!$A$3:$I$140,9,FALSE),"")</f>
        <v/>
      </c>
      <c r="LN126" t="str">
        <f>IFERROR(VLOOKUP($A126,'1898'!$A$3:$J$140,10,FALSE),"")</f>
        <v/>
      </c>
      <c r="LO126" t="str">
        <f>IFERROR(VLOOKUP($A126,'1899'!$A$3:$B$140,2,FALSE),"")</f>
        <v/>
      </c>
      <c r="LP126" t="str">
        <f>IFERROR(VLOOKUP($A126,'1899'!$A$3:$C$140,3,FALSE),"")</f>
        <v/>
      </c>
      <c r="LQ126" t="str">
        <f>IFERROR(VLOOKUP($A126,'1899'!$A$3:$D$140,4,FALSE),"")</f>
        <v/>
      </c>
      <c r="LR126" t="str">
        <f>IFERROR(VLOOKUP($A126,'1899'!$A$3:$E$140,5,FALSE),"")</f>
        <v/>
      </c>
      <c r="LS126" t="str">
        <f>IFERROR(VLOOKUP($A126,'1899'!$A$3:$F$140,6,FALSE),"")</f>
        <v/>
      </c>
      <c r="LT126" t="str">
        <f>IFERROR(VLOOKUP($A126,'1899'!$A$3:$G$140,7,FALSE),"")</f>
        <v/>
      </c>
      <c r="LU126" t="str">
        <f>IFERROR(VLOOKUP($A126,'1899'!$A$3:$H$140,8,FALSE),"")</f>
        <v/>
      </c>
      <c r="LV126" t="str">
        <f>IFERROR(VLOOKUP($A126,'1899'!$A$3:$I$140,9,FALSE),"")</f>
        <v/>
      </c>
      <c r="LW126" t="str">
        <f>IFERROR(VLOOKUP($A126,'1899'!$A$3:$J$140,10,FALSE),"")</f>
        <v/>
      </c>
      <c r="LX126" t="str">
        <f>IFERROR(VLOOKUP($A126,'1900'!$A$3:$B$140,2,FALSE),"")</f>
        <v/>
      </c>
      <c r="LY126" t="str">
        <f>IFERROR(VLOOKUP($A126,'1900'!$A$3:$C$140,3,FALSE),"")</f>
        <v/>
      </c>
      <c r="LZ126" t="str">
        <f>IFERROR(VLOOKUP($A126,'1900'!$A$3:$D$140,4,FALSE),"")</f>
        <v/>
      </c>
      <c r="MA126" t="str">
        <f>IFERROR(VLOOKUP($A126,'1900'!$A$3:$E$140,5,FALSE),"")</f>
        <v/>
      </c>
      <c r="MB126" t="str">
        <f>IFERROR(VLOOKUP($A126,'1900'!$A$3:$F$140,6,FALSE),"")</f>
        <v/>
      </c>
      <c r="MC126" t="str">
        <f>IFERROR(VLOOKUP($A126,'1900'!$A$3:$G$140,7,FALSE),"")</f>
        <v/>
      </c>
      <c r="MD126" t="str">
        <f>IFERROR(VLOOKUP($A126,'1900'!$A$3:$H$140,8,FALSE),"")</f>
        <v/>
      </c>
      <c r="ME126" t="str">
        <f>IFERROR(VLOOKUP($A126,'1900'!$A$3:$I$140,9,FALSE),"")</f>
        <v/>
      </c>
      <c r="MF126" t="str">
        <f>IFERROR(VLOOKUP($A126,'1900'!$A$3:$J$140,10,FALSE),"")</f>
        <v/>
      </c>
      <c r="MG126" t="str">
        <f>IFERROR(VLOOKUP($A126,'1901'!$A$3:$B$140,2,FALSE),"")</f>
        <v/>
      </c>
      <c r="MH126" t="str">
        <f>IFERROR(VLOOKUP($A126,'1901'!$A$3:$C$140,3,FALSE),"")</f>
        <v/>
      </c>
      <c r="MI126" t="str">
        <f>IFERROR(VLOOKUP($A126,'1901'!$A$3:$D$140,4,FALSE),"")</f>
        <v/>
      </c>
      <c r="MJ126" t="str">
        <f>IFERROR(VLOOKUP($A126,'1901'!$A$3:$E$140,5,FALSE),"")</f>
        <v/>
      </c>
      <c r="MK126" t="str">
        <f>IFERROR(VLOOKUP($A126,'1901'!$A$3:$F$140,6,FALSE),"")</f>
        <v/>
      </c>
      <c r="ML126" t="str">
        <f>IFERROR(VLOOKUP($A126,'1901'!$A$3:$G$140,7,FALSE),"")</f>
        <v/>
      </c>
      <c r="MM126" t="str">
        <f>IFERROR(VLOOKUP($A126,'1901'!$A$3:$H$140,8,FALSE),"")</f>
        <v/>
      </c>
      <c r="MN126" t="str">
        <f>IFERROR(VLOOKUP($A126,'1901'!$A$3:$I$140,9,FALSE),"")</f>
        <v/>
      </c>
      <c r="MO126" t="str">
        <f>IFERROR(VLOOKUP($A126,'1901'!$A$3:$J$140,10,FALSE),"")</f>
        <v/>
      </c>
      <c r="MP126" t="str">
        <f>IFERROR(VLOOKUP($A126,'1902'!$A$3:$B$140,2,FALSE),"")</f>
        <v/>
      </c>
      <c r="MQ126" t="str">
        <f>IFERROR(VLOOKUP($A126,'1902'!$A$3:$C$140,3,FALSE),"")</f>
        <v/>
      </c>
      <c r="MR126" t="str">
        <f>IFERROR(VLOOKUP($A126,'1902'!$A$3:$D$140,4,FALSE),"")</f>
        <v/>
      </c>
      <c r="MS126" t="str">
        <f>IFERROR(VLOOKUP($A126,'1902'!$A$3:$E$140,5,FALSE),"")</f>
        <v/>
      </c>
      <c r="MT126" t="str">
        <f>IFERROR(VLOOKUP($A126,'1902'!$A$3:$F$140,6,FALSE),"")</f>
        <v/>
      </c>
      <c r="MU126" t="str">
        <f>IFERROR(VLOOKUP($A126,'1902'!$A$3:$G$140,7,FALSE),"")</f>
        <v/>
      </c>
      <c r="MV126" t="str">
        <f>IFERROR(VLOOKUP($A126,'1902'!$A$3:$H$140,8,FALSE),"")</f>
        <v/>
      </c>
      <c r="MW126" t="str">
        <f>IFERROR(VLOOKUP($A126,'1902'!$A$3:$I$140,9,FALSE),"")</f>
        <v/>
      </c>
      <c r="MX126" t="str">
        <f>IFERROR(VLOOKUP($A126,'1902'!$A$3:$J$140,10,FALSE),"")</f>
        <v/>
      </c>
      <c r="MY126" t="str">
        <f>IFERROR(VLOOKUP($A126,'1903'!$A$3:$B$140,2,FALSE),"")</f>
        <v/>
      </c>
      <c r="MZ126" t="str">
        <f>IFERROR(VLOOKUP($A126,'1903'!$A$3:$C$140,3,FALSE),"")</f>
        <v/>
      </c>
      <c r="NA126" t="str">
        <f>IFERROR(VLOOKUP($A126,'1903'!$A$3:$D$140,4,FALSE),"")</f>
        <v/>
      </c>
      <c r="NB126" t="str">
        <f>IFERROR(VLOOKUP($A126,'1903'!$A$3:$E$140,5,FALSE),"")</f>
        <v/>
      </c>
      <c r="NC126" t="str">
        <f>IFERROR(VLOOKUP($A126,'1903'!$A$3:$F$140,6,FALSE),"")</f>
        <v/>
      </c>
      <c r="ND126" t="str">
        <f>IFERROR(VLOOKUP($A126,'1903'!$A$3:$G$140,7,FALSE),"")</f>
        <v/>
      </c>
      <c r="NE126" t="str">
        <f>IFERROR(VLOOKUP($A126,'1903'!$A$3:$H$140,8,FALSE),"")</f>
        <v/>
      </c>
      <c r="NF126" t="str">
        <f>IFERROR(VLOOKUP($A126,'1903'!$A$3:$I$140,9,FALSE),"")</f>
        <v/>
      </c>
      <c r="NG126" t="str">
        <f>IFERROR(VLOOKUP($A126,'1903'!$A$3:$J$140,10,FALSE),"")</f>
        <v/>
      </c>
      <c r="NH126" t="str">
        <f>IFERROR(VLOOKUP($A126,'1904'!$A$3:$B$140,2,FALSE),"")</f>
        <v/>
      </c>
      <c r="NI126" t="str">
        <f>IFERROR(VLOOKUP($A126,'1904'!$A$3:$C$140,3,FALSE),"")</f>
        <v/>
      </c>
      <c r="NJ126" t="str">
        <f>IFERROR(VLOOKUP($A126,'1904'!$A$3:$D$140,4,FALSE),"")</f>
        <v/>
      </c>
      <c r="NK126" t="str">
        <f>IFERROR(VLOOKUP($A126,'1904'!$A$3:$E$140,5,FALSE),"")</f>
        <v/>
      </c>
      <c r="NL126" t="str">
        <f>IFERROR(VLOOKUP($A126,'1904'!$A$3:$F$140,6,FALSE),"")</f>
        <v/>
      </c>
      <c r="NM126" t="str">
        <f>IFERROR(VLOOKUP($A126,'1904'!$A$3:$G$140,7,FALSE),"")</f>
        <v/>
      </c>
      <c r="NN126" t="str">
        <f>IFERROR(VLOOKUP($A126,'1904'!$A$3:$H$140,8,FALSE),"")</f>
        <v/>
      </c>
      <c r="NO126" t="str">
        <f>IFERROR(VLOOKUP($A126,'1904'!$A$3:$I$140,9,FALSE),"")</f>
        <v/>
      </c>
      <c r="NP126" t="str">
        <f>IFERROR(VLOOKUP($A126,'1904'!$A$3:$J$140,10,FALSE),"")</f>
        <v/>
      </c>
      <c r="NQ126" t="str">
        <f>IFERROR(VLOOKUP($A126,'1905'!$A$3:$B$140,2,FALSE),"")</f>
        <v/>
      </c>
      <c r="NR126" t="str">
        <f>IFERROR(VLOOKUP($A126,'1905'!$A$3:$C$140,3,FALSE),"")</f>
        <v/>
      </c>
      <c r="NS126" t="str">
        <f>IFERROR(VLOOKUP($A126,'1905'!$A$3:$D$140,4,FALSE),"")</f>
        <v/>
      </c>
      <c r="NT126" t="str">
        <f>IFERROR(VLOOKUP($A126,'1905'!$A$3:$E$140,5,FALSE),"")</f>
        <v/>
      </c>
      <c r="NU126" t="str">
        <f>IFERROR(VLOOKUP($A126,'1905'!$A$3:$F$140,6,FALSE),"")</f>
        <v/>
      </c>
      <c r="NV126" t="str">
        <f>IFERROR(VLOOKUP($A126,'1905'!$A$3:$G$140,7,FALSE),"")</f>
        <v/>
      </c>
      <c r="NW126" t="str">
        <f>IFERROR(VLOOKUP($A126,'1905'!$A$3:$H$140,8,FALSE),"")</f>
        <v/>
      </c>
      <c r="NX126" t="str">
        <f>IFERROR(VLOOKUP($A126,'1905'!$A$3:$I$140,9,FALSE),"")</f>
        <v/>
      </c>
      <c r="NY126" t="str">
        <f>IFERROR(VLOOKUP($A126,'1905'!$A$3:$J$140,10,FALSE),"")</f>
        <v/>
      </c>
      <c r="NZ126" t="str">
        <f>IFERROR(VLOOKUP($A126,'1906'!$A$3:$B$140,2,FALSE),"")</f>
        <v/>
      </c>
      <c r="OA126" t="str">
        <f>IFERROR(VLOOKUP($A126,'1906'!$A$3:$C$140,3,FALSE),"")</f>
        <v/>
      </c>
      <c r="OB126" t="str">
        <f>IFERROR(VLOOKUP($A126,'1906'!$A$3:$D$140,4,FALSE),"")</f>
        <v/>
      </c>
      <c r="OC126" t="str">
        <f>IFERROR(VLOOKUP($A126,'1906'!$A$3:$E$140,5,FALSE),"")</f>
        <v/>
      </c>
      <c r="OD126" t="str">
        <f>IFERROR(VLOOKUP($A126,'1906'!$A$3:$F$140,6,FALSE),"")</f>
        <v/>
      </c>
      <c r="OE126" t="str">
        <f>IFERROR(VLOOKUP($A126,'1906'!$A$3:$G$140,7,FALSE),"")</f>
        <v/>
      </c>
      <c r="OF126" t="str">
        <f>IFERROR(VLOOKUP($A126,'1906'!$A$3:$H$140,8,FALSE),"")</f>
        <v/>
      </c>
      <c r="OG126" t="str">
        <f>IFERROR(VLOOKUP($A126,'1906'!$A$3:$I$140,9,FALSE),"")</f>
        <v/>
      </c>
      <c r="OH126" t="str">
        <f>IFERROR(VLOOKUP($A126,'1906'!$A$3:$J$140,10,FALSE),"")</f>
        <v/>
      </c>
      <c r="OI126" t="str">
        <f>IFERROR(VLOOKUP($A126,'1907'!$A$3:$B$140,2,FALSE),"")</f>
        <v/>
      </c>
      <c r="OJ126" t="str">
        <f>IFERROR(VLOOKUP($A126,'1907'!$A$3:$C$140,3,FALSE),"")</f>
        <v/>
      </c>
      <c r="OK126" t="str">
        <f>IFERROR(VLOOKUP($A126,'1907'!$A$3:$D$140,4,FALSE),"")</f>
        <v/>
      </c>
      <c r="OL126" t="str">
        <f>IFERROR(VLOOKUP($A126,'1907'!$A$3:$E$140,5,FALSE),"")</f>
        <v/>
      </c>
      <c r="OM126" t="str">
        <f>IFERROR(VLOOKUP($A126,'1907'!$A$3:$F$140,6,FALSE),"")</f>
        <v/>
      </c>
      <c r="ON126" t="str">
        <f>IFERROR(VLOOKUP($A126,'1907'!$A$3:$G$140,7,FALSE),"")</f>
        <v/>
      </c>
      <c r="OO126" t="str">
        <f>IFERROR(VLOOKUP($A126,'1907'!$A$3:$H$140,8,FALSE),"")</f>
        <v/>
      </c>
      <c r="OP126" t="str">
        <f>IFERROR(VLOOKUP($A126,'1907'!$A$3:$I$140,9,FALSE),"")</f>
        <v/>
      </c>
      <c r="OQ126" t="str">
        <f>IFERROR(VLOOKUP($A126,'1907'!$A$3:$J$140,10,FALSE),"")</f>
        <v/>
      </c>
      <c r="OR126" t="str">
        <f>IFERROR(VLOOKUP($A126,'1908'!$A$3:$B$140,2,FALSE),"")</f>
        <v/>
      </c>
      <c r="OS126" t="str">
        <f>IFERROR(VLOOKUP($A126,'1908'!$A$3:$C$140,3,FALSE),"")</f>
        <v/>
      </c>
      <c r="OT126" t="str">
        <f>IFERROR(VLOOKUP($A126,'1908'!$A$3:$D$140,4,FALSE),"")</f>
        <v/>
      </c>
      <c r="OU126" t="str">
        <f>IFERROR(VLOOKUP($A126,'1908'!$A$3:$E$140,5,FALSE),"")</f>
        <v/>
      </c>
      <c r="OV126" t="str">
        <f>IFERROR(VLOOKUP($A126,'1908'!$A$3:$F$140,6,FALSE),"")</f>
        <v/>
      </c>
      <c r="OW126" t="str">
        <f>IFERROR(VLOOKUP($A126,'1908'!$A$3:$G$140,7,FALSE),"")</f>
        <v/>
      </c>
      <c r="OX126" t="str">
        <f>IFERROR(VLOOKUP($A126,'1908'!$A$3:$H$140,8,FALSE),"")</f>
        <v/>
      </c>
      <c r="OY126" t="str">
        <f>IFERROR(VLOOKUP($A126,'1908'!$A$3:$I$140,9,FALSE),"")</f>
        <v/>
      </c>
      <c r="OZ126" t="str">
        <f>IFERROR(VLOOKUP($A126,'1908'!$A$3:$J$140,10,FALSE),"")</f>
        <v/>
      </c>
      <c r="PA126" t="str">
        <f>IFERROR(VLOOKUP($A126,'1909'!$A$3:$B$140,2,FALSE),"")</f>
        <v/>
      </c>
      <c r="PB126" t="str">
        <f>IFERROR(VLOOKUP($A126,'1909'!$A$3:$C$140,3,FALSE),"")</f>
        <v/>
      </c>
      <c r="PC126" t="str">
        <f>IFERROR(VLOOKUP($A126,'1909'!$A$3:$D$140,4,FALSE),"")</f>
        <v/>
      </c>
      <c r="PD126" t="str">
        <f>IFERROR(VLOOKUP($A126,'1909'!$A$3:$E$140,5,FALSE),"")</f>
        <v/>
      </c>
      <c r="PE126" t="str">
        <f>IFERROR(VLOOKUP($A126,'1909'!$A$3:$F$140,6,FALSE),"")</f>
        <v/>
      </c>
      <c r="PF126" t="str">
        <f>IFERROR(VLOOKUP($A126,'1909'!$A$3:$G$140,7,FALSE),"")</f>
        <v/>
      </c>
      <c r="PG126" t="str">
        <f>IFERROR(VLOOKUP($A126,'1909'!$A$3:$H$140,8,FALSE),"")</f>
        <v/>
      </c>
      <c r="PH126" t="str">
        <f>IFERROR(VLOOKUP($A126,'1909'!$A$3:$I$140,9,FALSE),"")</f>
        <v/>
      </c>
      <c r="PI126" t="str">
        <f>IFERROR(VLOOKUP($A126,'1909'!$A$3:$J$140,10,FALSE),"")</f>
        <v/>
      </c>
      <c r="PJ126" t="str">
        <f>IFERROR(VLOOKUP($A126,'1910'!$A$3:$B$140,2,FALSE),"")</f>
        <v/>
      </c>
      <c r="PK126" t="str">
        <f>IFERROR(VLOOKUP($A126,'1910'!$A$3:$C$140,3,FALSE),"")</f>
        <v/>
      </c>
      <c r="PL126" t="str">
        <f>IFERROR(VLOOKUP($A126,'1910'!$A$3:$D$140,4,FALSE),"")</f>
        <v/>
      </c>
      <c r="PM126" t="str">
        <f>IFERROR(VLOOKUP($A126,'1910'!$A$3:$E$140,5,FALSE),"")</f>
        <v/>
      </c>
      <c r="PN126" t="str">
        <f>IFERROR(VLOOKUP($A126,'1910'!$A$3:$F$140,6,FALSE),"")</f>
        <v/>
      </c>
      <c r="PO126" t="str">
        <f>IFERROR(VLOOKUP($A126,'1910'!$A$3:$G$140,7,FALSE),"")</f>
        <v/>
      </c>
      <c r="PP126" t="str">
        <f>IFERROR(VLOOKUP($A126,'1910'!$A$3:$H$140,8,FALSE),"")</f>
        <v/>
      </c>
      <c r="PQ126" t="str">
        <f>IFERROR(VLOOKUP($A126,'1910'!$A$3:$I$140,9,FALSE),"")</f>
        <v/>
      </c>
      <c r="PR126" t="str">
        <f>IFERROR(VLOOKUP($A126,'1910'!$A$3:$J$140,10,FALSE),"")</f>
        <v/>
      </c>
      <c r="PS126">
        <f>IFERROR(VLOOKUP($A126,'1911'!$A$3:$B$140,2,FALSE),"")</f>
        <v>1991</v>
      </c>
      <c r="PT126">
        <f>IFERROR(VLOOKUP($A126,'1911'!$A$3:$C$140,3,FALSE),"")</f>
        <v>454317.29</v>
      </c>
      <c r="PU126">
        <f>IFERROR(VLOOKUP($A126,'1911'!$A$3:$D$140,4,FALSE),"")</f>
        <v>80</v>
      </c>
      <c r="PV126">
        <f>IFERROR(VLOOKUP($A126,'1911'!$A$3:$E$140,5,FALSE),"")</f>
        <v>12813.68</v>
      </c>
      <c r="PW126">
        <f>IFERROR(VLOOKUP($A126,'1911'!$A$3:$F$140,6,FALSE),"")</f>
        <v>4</v>
      </c>
      <c r="PX126">
        <f>IFERROR(VLOOKUP($A126,'1911'!$A$3:$G$140,7,FALSE),"")</f>
        <v>640</v>
      </c>
      <c r="PY126">
        <f>IFERROR(VLOOKUP($A126,'1911'!$A$3:$H$140,8,FALSE),"")</f>
        <v>0</v>
      </c>
      <c r="PZ126">
        <f>IFERROR(VLOOKUP($A126,'1911'!$A$3:$I$140,9,FALSE),"")</f>
        <v>0</v>
      </c>
      <c r="QA126">
        <f>IFERROR(VLOOKUP($A126,'1911'!$A$3:$J$140,10,FALSE),"")</f>
        <v>0</v>
      </c>
      <c r="QB126">
        <f>IFERROR(VLOOKUP($A126,'1912'!$A$3:$B$140,2,FALSE),"")</f>
        <v>2037</v>
      </c>
      <c r="QC126">
        <f>IFERROR(VLOOKUP($A126,'1912'!$A$3:$C$140,3,FALSE),"")</f>
        <v>442474.56</v>
      </c>
      <c r="QD126">
        <f>IFERROR(VLOOKUP($A126,'1912'!$A$3:$D$140,4,FALSE),"")</f>
        <v>86</v>
      </c>
      <c r="QE126">
        <f>IFERROR(VLOOKUP($A126,'1912'!$A$3:$E$140,5,FALSE),"")</f>
        <v>14037.67</v>
      </c>
      <c r="QF126">
        <f>IFERROR(VLOOKUP($A126,'1912'!$A$3:$F$140,6,FALSE),"")</f>
        <v>103</v>
      </c>
      <c r="QG126">
        <f>IFERROR(VLOOKUP($A126,'1912'!$A$3:$G$140,7,FALSE),"")</f>
        <v>16288.89</v>
      </c>
      <c r="QH126">
        <f>IFERROR(VLOOKUP($A126,'1912'!$A$3:$H$140,8,FALSE),"")</f>
        <v>0</v>
      </c>
      <c r="QI126">
        <f>IFERROR(VLOOKUP($A126,'1912'!$A$3:$I$140,9,FALSE),"")</f>
        <v>0</v>
      </c>
      <c r="QJ126">
        <f>IFERROR(VLOOKUP($A126,'1912'!$A$3:$J$140,10,FALSE),"")</f>
        <v>0</v>
      </c>
    </row>
    <row r="127" spans="1:452" x14ac:dyDescent="0.2">
      <c r="A127" t="s">
        <v>62</v>
      </c>
      <c r="B127" t="s">
        <v>249</v>
      </c>
      <c r="C127" t="str">
        <f>IFERROR(VLOOKUP($A127,'1863'!$A$3:$B$140,2,FALSE),"")</f>
        <v/>
      </c>
      <c r="D127" t="str">
        <f>IFERROR(VLOOKUP($A127,'1863'!$A$3:$C$140,3,FALSE),"")</f>
        <v/>
      </c>
      <c r="E127" t="str">
        <f>IFERROR(VLOOKUP($A127,'1863'!$A$3:$D$140,4,FALSE),"")</f>
        <v/>
      </c>
      <c r="F127" t="str">
        <f>IFERROR(VLOOKUP($A127,'1863'!$A$3:$E$140,5,FALSE),"")</f>
        <v/>
      </c>
      <c r="G127" t="str">
        <f>IFERROR(VLOOKUP($A127,'1863'!$A$3:$F$140,6,FALSE),"")</f>
        <v/>
      </c>
      <c r="H127" t="str">
        <f>IFERROR(VLOOKUP($A127,'1863'!$A$3:$G$140,7,FALSE),"")</f>
        <v/>
      </c>
      <c r="I127" t="str">
        <f>IFERROR(VLOOKUP($A127,'1863'!$A$3:$H$140,8,FALSE),"")</f>
        <v/>
      </c>
      <c r="J127" t="str">
        <f>IFERROR(VLOOKUP($A127,'1863'!$A$3:$I$140,9,FALSE),"")</f>
        <v/>
      </c>
      <c r="K127" t="str">
        <f>IFERROR(VLOOKUP($A127,'1863'!$A$3:$J$140,10,FALSE),"")</f>
        <v/>
      </c>
      <c r="L127" t="str">
        <f>IFERROR(VLOOKUP($A127,'1864'!$A$3:$B$140,2,FALSE),"")</f>
        <v/>
      </c>
      <c r="M127" t="str">
        <f>IFERROR(VLOOKUP($A127,'1864'!$A$3:$C$140,3,FALSE),"")</f>
        <v/>
      </c>
      <c r="N127" t="str">
        <f>IFERROR(VLOOKUP($A127,'1864'!$A$3:$D$140,4,FALSE),"")</f>
        <v/>
      </c>
      <c r="O127" t="str">
        <f>IFERROR(VLOOKUP($A127,'1864'!$A$3:$E$140,5,FALSE),"")</f>
        <v/>
      </c>
      <c r="P127" t="str">
        <f>IFERROR(VLOOKUP($A127,'1864'!$A$3:$F$140,6,FALSE),"")</f>
        <v/>
      </c>
      <c r="Q127" t="str">
        <f>IFERROR(VLOOKUP($A127,'1864'!$A$3:$G$140,7,FALSE),"")</f>
        <v/>
      </c>
      <c r="R127" t="str">
        <f>IFERROR(VLOOKUP($A127,'1864'!$A$3:$H$140,8,FALSE),"")</f>
        <v/>
      </c>
      <c r="S127" t="str">
        <f>IFERROR(VLOOKUP($A127,'1864'!$A$3:$I$140,9,FALSE),"")</f>
        <v/>
      </c>
      <c r="T127" t="str">
        <f>IFERROR(VLOOKUP($A127,'1864'!$A$3:$J$140,10,FALSE),"")</f>
        <v/>
      </c>
      <c r="U127" t="str">
        <f>IFERROR(VLOOKUP($A127,'1865'!$A$3:$B$140,2,FALSE),"")</f>
        <v/>
      </c>
      <c r="V127" t="str">
        <f>IFERROR(VLOOKUP($A127,'1865'!$A$3:$C$140,3,FALSE),"")</f>
        <v/>
      </c>
      <c r="W127" t="str">
        <f>IFERROR(VLOOKUP($A127,'1865'!$A$3:$D$140,4,FALSE),"")</f>
        <v/>
      </c>
      <c r="X127" t="str">
        <f>IFERROR(VLOOKUP($A127,'1865'!$A$3:$E$140,5,FALSE),"")</f>
        <v/>
      </c>
      <c r="Y127" t="str">
        <f>IFERROR(VLOOKUP($A127,'1865'!$A$3:$F$140,6,FALSE),"")</f>
        <v/>
      </c>
      <c r="Z127" t="str">
        <f>IFERROR(VLOOKUP($A127,'1865'!$A$3:$G$140,7,FALSE),"")</f>
        <v/>
      </c>
      <c r="AA127" t="str">
        <f>IFERROR(VLOOKUP($A127,'1865'!$A$3:$H$140,8,FALSE),"")</f>
        <v/>
      </c>
      <c r="AB127" t="str">
        <f>IFERROR(VLOOKUP($A127,'1865'!$A$3:$I$140,9,FALSE),"")</f>
        <v/>
      </c>
      <c r="AC127" t="str">
        <f>IFERROR(VLOOKUP($A127,'1865'!$A$3:$J$140,10,FALSE),"")</f>
        <v/>
      </c>
      <c r="AD127" t="str">
        <f>IFERROR(VLOOKUP($A127,'1866'!$A$3:$B$140,2,FALSE),"")</f>
        <v/>
      </c>
      <c r="AE127" t="str">
        <f>IFERROR(VLOOKUP($A127,'1866'!$A$3:$C$140,3,FALSE),"")</f>
        <v/>
      </c>
      <c r="AF127" t="str">
        <f>IFERROR(VLOOKUP($A127,'1866'!$A$3:$D$140,4,FALSE),"")</f>
        <v/>
      </c>
      <c r="AG127" t="str">
        <f>IFERROR(VLOOKUP($A127,'1866'!$A$3:$E$140,5,FALSE),"")</f>
        <v/>
      </c>
      <c r="AH127" t="str">
        <f>IFERROR(VLOOKUP($A127,'1866'!$A$3:$F$140,6,FALSE),"")</f>
        <v/>
      </c>
      <c r="AI127" t="str">
        <f>IFERROR(VLOOKUP($A127,'1866'!$A$3:$G$140,7,FALSE),"")</f>
        <v/>
      </c>
      <c r="AJ127" t="str">
        <f>IFERROR(VLOOKUP($A127,'1866'!$A$3:$H$140,8,FALSE),"")</f>
        <v/>
      </c>
      <c r="AK127" t="str">
        <f>IFERROR(VLOOKUP($A127,'1866'!$A$3:$I$140,9,FALSE),"")</f>
        <v/>
      </c>
      <c r="AL127" t="str">
        <f>IFERROR(VLOOKUP($A127,'1866'!$A$3:$J$140,10,FALSE),"")</f>
        <v/>
      </c>
      <c r="AM127" t="str">
        <f>IFERROR(VLOOKUP($A127,'1867'!$A$3:$B$140,2,FALSE),"")</f>
        <v/>
      </c>
      <c r="AN127" t="str">
        <f>IFERROR(VLOOKUP($A127,'1867'!$A$3:$C$140,3,FALSE),"")</f>
        <v/>
      </c>
      <c r="AO127" t="str">
        <f>IFERROR(VLOOKUP($A127,'1867'!$A$3:$D$140,4,FALSE),"")</f>
        <v/>
      </c>
      <c r="AP127" t="str">
        <f>IFERROR(VLOOKUP($A127,'1867'!$A$3:$E$140,5,FALSE),"")</f>
        <v/>
      </c>
      <c r="AQ127" t="str">
        <f>IFERROR(VLOOKUP($A127,'1867'!$A$3:$F$140,6,FALSE),"")</f>
        <v/>
      </c>
      <c r="AR127" t="str">
        <f>IFERROR(VLOOKUP($A127,'1867'!$A$3:$G$140,7,FALSE),"")</f>
        <v/>
      </c>
      <c r="AS127" t="str">
        <f>IFERROR(VLOOKUP($A127,'1867'!$A$3:$H$140,8,FALSE),"")</f>
        <v/>
      </c>
      <c r="AT127" t="str">
        <f>IFERROR(VLOOKUP($A127,'1867'!$A$3:$I$140,9,FALSE),"")</f>
        <v/>
      </c>
      <c r="AU127" t="str">
        <f>IFERROR(VLOOKUP($A127,'1867'!$A$3:$J$140,10,FALSE),"")</f>
        <v/>
      </c>
      <c r="AV127" t="str">
        <f>IFERROR(VLOOKUP($A127,'1868'!$A$3:$B$140,2,FALSE),"")</f>
        <v/>
      </c>
      <c r="AW127" t="str">
        <f>IFERROR(VLOOKUP($A127,'1868'!$A$3:$C$140,3,FALSE),"")</f>
        <v/>
      </c>
      <c r="AX127" t="str">
        <f>IFERROR(VLOOKUP($A127,'1868'!$A$3:$D$140,4,FALSE),"")</f>
        <v/>
      </c>
      <c r="AY127" t="str">
        <f>IFERROR(VLOOKUP($A127,'1868'!$A$3:$E$140,5,FALSE),"")</f>
        <v/>
      </c>
      <c r="AZ127" t="str">
        <f>IFERROR(VLOOKUP($A127,'1868'!$A$3:$F$140,6,FALSE),"")</f>
        <v/>
      </c>
      <c r="BA127" t="str">
        <f>IFERROR(VLOOKUP($A127,'1868'!$A$3:$G$140,7,FALSE),"")</f>
        <v/>
      </c>
      <c r="BB127" t="str">
        <f>IFERROR(VLOOKUP($A127,'1868'!$A$3:$H$140,8,FALSE),"")</f>
        <v/>
      </c>
      <c r="BC127" t="str">
        <f>IFERROR(VLOOKUP($A127,'1868'!$A$3:$I$140,9,FALSE),"")</f>
        <v/>
      </c>
      <c r="BD127" t="str">
        <f>IFERROR(VLOOKUP($A127,'1868'!$A$3:$J$140,10,FALSE),"")</f>
        <v/>
      </c>
      <c r="BE127">
        <f>IFERROR(VLOOKUP($A127,'1869'!$A$3:$B$140,2,FALSE),"")</f>
        <v>48</v>
      </c>
      <c r="BF127">
        <f>IFERROR(VLOOKUP($A127,'1869'!$A$3:$C$140,3,FALSE),"")</f>
        <v>7632.28</v>
      </c>
      <c r="BG127">
        <f>IFERROR(VLOOKUP($A127,'1869'!$A$3:$D$140,4,FALSE),"")</f>
        <v>0</v>
      </c>
      <c r="BH127">
        <f>IFERROR(VLOOKUP($A127,'1869'!$A$3:$E$140,5,FALSE),"")</f>
        <v>0</v>
      </c>
      <c r="BI127">
        <f>IFERROR(VLOOKUP($A127,'1869'!$A$3:$F$140,6,FALSE),"")</f>
        <v>0</v>
      </c>
      <c r="BJ127">
        <f>IFERROR(VLOOKUP($A127,'1869'!$A$3:$G$140,7,FALSE),"")</f>
        <v>0</v>
      </c>
      <c r="BK127">
        <f>IFERROR(VLOOKUP($A127,'1869'!$A$3:$H$140,8,FALSE),"")</f>
        <v>0</v>
      </c>
      <c r="BL127">
        <f>IFERROR(VLOOKUP($A127,'1869'!$A$3:$I$140,9,FALSE),"")</f>
        <v>0</v>
      </c>
      <c r="BM127">
        <f>IFERROR(VLOOKUP($A127,'1869'!$A$3:$J$140,10,FALSE),"")</f>
        <v>0</v>
      </c>
      <c r="BN127">
        <f>IFERROR(VLOOKUP($A127,'1870'!$A$3:$B$140,2,FALSE),"")</f>
        <v>212</v>
      </c>
      <c r="BO127">
        <f>IFERROR(VLOOKUP($A127,'1870'!$A$3:$C$140,3,FALSE),"")</f>
        <v>30923.21</v>
      </c>
      <c r="BP127">
        <f>IFERROR(VLOOKUP($A127,'1870'!$A$3:$D$140,4,FALSE),"")</f>
        <v>0</v>
      </c>
      <c r="BQ127">
        <f>IFERROR(VLOOKUP($A127,'1870'!$A$3:$E$140,5,FALSE),"")</f>
        <v>0</v>
      </c>
      <c r="BR127">
        <f>IFERROR(VLOOKUP($A127,'1870'!$A$3:$F$140,6,FALSE),"")</f>
        <v>0</v>
      </c>
      <c r="BS127">
        <f>IFERROR(VLOOKUP($A127,'1870'!$A$3:$G$140,7,FALSE),"")</f>
        <v>0</v>
      </c>
      <c r="BT127">
        <f>IFERROR(VLOOKUP($A127,'1870'!$A$3:$H$140,8,FALSE),"")</f>
        <v>0</v>
      </c>
      <c r="BU127">
        <f>IFERROR(VLOOKUP($A127,'1870'!$A$3:$I$140,9,FALSE),"")</f>
        <v>0</v>
      </c>
      <c r="BV127">
        <f>IFERROR(VLOOKUP($A127,'1870'!$A$3:$J$140,10,FALSE),"")</f>
        <v>0</v>
      </c>
      <c r="BW127">
        <f>IFERROR(VLOOKUP($A127,'1871'!$A$3:$B$140,2,FALSE),"")</f>
        <v>309</v>
      </c>
      <c r="BX127">
        <f>IFERROR(VLOOKUP($A127,'1871'!$A$3:$C$140,3,FALSE),"")</f>
        <v>48338.78</v>
      </c>
      <c r="BY127">
        <f>IFERROR(VLOOKUP($A127,'1871'!$A$3:$D$140,4,FALSE),"")</f>
        <v>0</v>
      </c>
      <c r="BZ127">
        <f>IFERROR(VLOOKUP($A127,'1871'!$A$3:$E$140,5,FALSE),"")</f>
        <v>0</v>
      </c>
      <c r="CA127">
        <f>IFERROR(VLOOKUP($A127,'1871'!$A$3:$F$140,6,FALSE),"")</f>
        <v>0</v>
      </c>
      <c r="CB127">
        <f>IFERROR(VLOOKUP($A127,'1871'!$A$3:$G$140,7,FALSE),"")</f>
        <v>0</v>
      </c>
      <c r="CC127">
        <f>IFERROR(VLOOKUP($A127,'1871'!$A$3:$H$140,8,FALSE),"")</f>
        <v>0</v>
      </c>
      <c r="CD127">
        <f>IFERROR(VLOOKUP($A127,'1871'!$A$3:$I$140,9,FALSE),"")</f>
        <v>0</v>
      </c>
      <c r="CE127">
        <f>IFERROR(VLOOKUP($A127,'1871'!$A$3:$J$140,10,FALSE),"")</f>
        <v>2338.73</v>
      </c>
      <c r="CF127">
        <f>IFERROR(VLOOKUP($A127,'1872'!$A$3:$B$140,2,FALSE),"")</f>
        <v>264</v>
      </c>
      <c r="CG127">
        <f>IFERROR(VLOOKUP($A127,'1872'!$A$3:$C$140,3,FALSE),"")</f>
        <v>40766.26</v>
      </c>
      <c r="CH127">
        <f>IFERROR(VLOOKUP($A127,'1872'!$A$3:$D$140,4,FALSE),"")</f>
        <v>0</v>
      </c>
      <c r="CI127">
        <f>IFERROR(VLOOKUP($A127,'1872'!$A$3:$E$140,5,FALSE),"")</f>
        <v>0</v>
      </c>
      <c r="CJ127">
        <f>IFERROR(VLOOKUP($A127,'1872'!$A$3:$F$140,6,FALSE),"")</f>
        <v>0</v>
      </c>
      <c r="CK127">
        <f>IFERROR(VLOOKUP($A127,'1872'!$A$3:$G$140,7,FALSE),"")</f>
        <v>0</v>
      </c>
      <c r="CL127">
        <f>IFERROR(VLOOKUP($A127,'1872'!$A$3:$H$140,8,FALSE),"")</f>
        <v>0</v>
      </c>
      <c r="CM127">
        <f>IFERROR(VLOOKUP($A127,'1872'!$A$3:$I$140,9,FALSE),"")</f>
        <v>0</v>
      </c>
      <c r="CN127">
        <f>IFERROR(VLOOKUP($A127,'1872'!$A$3:$J$140,10,FALSE),"")</f>
        <v>5086.9799999999996</v>
      </c>
      <c r="CO127">
        <f>IFERROR(VLOOKUP($A127,'1873'!$A$3:$B$140,2,FALSE),"")</f>
        <v>48</v>
      </c>
      <c r="CP127">
        <f>IFERROR(VLOOKUP($A127,'1873'!$A$3:$C$140,3,FALSE),"")</f>
        <v>5303.61</v>
      </c>
      <c r="CQ127">
        <f>IFERROR(VLOOKUP($A127,'1873'!$A$3:$D$140,4,FALSE),"")</f>
        <v>1</v>
      </c>
      <c r="CR127">
        <f>IFERROR(VLOOKUP($A127,'1873'!$A$3:$E$140,5,FALSE),"")</f>
        <v>154.94999999999999</v>
      </c>
      <c r="CS127">
        <f>IFERROR(VLOOKUP($A127,'1873'!$A$3:$F$140,6,FALSE),"")</f>
        <v>0</v>
      </c>
      <c r="CT127">
        <f>IFERROR(VLOOKUP($A127,'1873'!$A$3:$G$140,7,FALSE),"")</f>
        <v>0</v>
      </c>
      <c r="CU127">
        <f>IFERROR(VLOOKUP($A127,'1873'!$A$3:$H$140,8,FALSE),"")</f>
        <v>0</v>
      </c>
      <c r="CV127">
        <f>IFERROR(VLOOKUP($A127,'1873'!$A$3:$I$140,9,FALSE),"")</f>
        <v>0</v>
      </c>
      <c r="CW127">
        <f>IFERROR(VLOOKUP($A127,'1873'!$A$3:$J$140,10,FALSE),"")</f>
        <v>421.99</v>
      </c>
      <c r="CX127">
        <f>IFERROR(VLOOKUP($A127,'1874'!$A$3:$B$140,2,FALSE),"")</f>
        <v>22</v>
      </c>
      <c r="CY127">
        <f>IFERROR(VLOOKUP($A127,'1874'!$A$3:$C$140,3,FALSE),"")</f>
        <v>2760</v>
      </c>
      <c r="CZ127">
        <f>IFERROR(VLOOKUP($A127,'1874'!$A$3:$D$140,4,FALSE),"")</f>
        <v>3</v>
      </c>
      <c r="DA127">
        <f>IFERROR(VLOOKUP($A127,'1874'!$A$3:$E$140,5,FALSE),"")</f>
        <v>480</v>
      </c>
      <c r="DB127">
        <f>IFERROR(VLOOKUP($A127,'1874'!$A$3:$F$140,6,FALSE),"")</f>
        <v>0</v>
      </c>
      <c r="DC127">
        <f>IFERROR(VLOOKUP($A127,'1874'!$A$3:$G$140,7,FALSE),"")</f>
        <v>0</v>
      </c>
      <c r="DD127">
        <f>IFERROR(VLOOKUP($A127,'1874'!$A$3:$H$140,8,FALSE),"")</f>
        <v>0</v>
      </c>
      <c r="DE127">
        <f>IFERROR(VLOOKUP($A127,'1874'!$A$3:$I$140,9,FALSE),"")</f>
        <v>0</v>
      </c>
      <c r="DF127">
        <f>IFERROR(VLOOKUP($A127,'1874'!$A$3:$J$140,10,FALSE),"")</f>
        <v>200</v>
      </c>
      <c r="DG127">
        <f>IFERROR(VLOOKUP($A127,'1875'!$A$3:$B$140,2,FALSE),"")</f>
        <v>31</v>
      </c>
      <c r="DH127">
        <f>IFERROR(VLOOKUP($A127,'1875'!$A$3:$C$140,3,FALSE),"")</f>
        <v>4335.93</v>
      </c>
      <c r="DI127">
        <f>IFERROR(VLOOKUP($A127,'1875'!$A$3:$D$140,4,FALSE),"")</f>
        <v>23</v>
      </c>
      <c r="DJ127">
        <f>IFERROR(VLOOKUP($A127,'1875'!$A$3:$E$140,5,FALSE),"")</f>
        <v>3593.88</v>
      </c>
      <c r="DK127">
        <f>IFERROR(VLOOKUP($A127,'1875'!$A$3:$F$140,6,FALSE),"")</f>
        <v>0</v>
      </c>
      <c r="DL127">
        <f>IFERROR(VLOOKUP($A127,'1875'!$A$3:$G$140,7,FALSE),"")</f>
        <v>0</v>
      </c>
      <c r="DM127">
        <f>IFERROR(VLOOKUP($A127,'1875'!$A$3:$H$140,8,FALSE),"")</f>
        <v>0</v>
      </c>
      <c r="DN127">
        <f>IFERROR(VLOOKUP($A127,'1875'!$A$3:$I$140,9,FALSE),"")</f>
        <v>0</v>
      </c>
      <c r="DO127">
        <f>IFERROR(VLOOKUP($A127,'1875'!$A$3:$J$140,10,FALSE),"")</f>
        <v>1088.29</v>
      </c>
      <c r="DP127">
        <f>IFERROR(VLOOKUP($A127,'1876'!$A$3:$B$140,2,FALSE),"")</f>
        <v>85</v>
      </c>
      <c r="DQ127">
        <f>IFERROR(VLOOKUP($A127,'1876'!$A$3:$C$140,3,FALSE),"")</f>
        <v>12099.14</v>
      </c>
      <c r="DR127">
        <f>IFERROR(VLOOKUP($A127,'1876'!$A$3:$D$140,4,FALSE),"")</f>
        <v>104</v>
      </c>
      <c r="DS127">
        <f>IFERROR(VLOOKUP($A127,'1876'!$A$3:$E$140,5,FALSE),"")</f>
        <v>16520.47</v>
      </c>
      <c r="DT127">
        <f>IFERROR(VLOOKUP($A127,'1876'!$A$3:$F$140,6,FALSE),"")</f>
        <v>0</v>
      </c>
      <c r="DU127">
        <f>IFERROR(VLOOKUP($A127,'1876'!$A$3:$G$140,7,FALSE),"")</f>
        <v>0</v>
      </c>
      <c r="DV127">
        <f>IFERROR(VLOOKUP($A127,'1876'!$A$3:$H$140,8,FALSE),"")</f>
        <v>0</v>
      </c>
      <c r="DW127">
        <f>IFERROR(VLOOKUP($A127,'1876'!$A$3:$I$140,9,FALSE),"")</f>
        <v>0</v>
      </c>
      <c r="DX127">
        <f>IFERROR(VLOOKUP($A127,'1876'!$A$3:$J$140,10,FALSE),"")</f>
        <v>600</v>
      </c>
      <c r="DY127">
        <f>IFERROR(VLOOKUP($A127,'1877'!$A$3:$B$140,2,FALSE),"")</f>
        <v>38</v>
      </c>
      <c r="DZ127">
        <f>IFERROR(VLOOKUP($A127,'1877'!$A$3:$C$140,3,FALSE),"")</f>
        <v>5296.46</v>
      </c>
      <c r="EA127">
        <f>IFERROR(VLOOKUP($A127,'1877'!$A$3:$D$140,4,FALSE),"")</f>
        <v>78</v>
      </c>
      <c r="EB127">
        <f>IFERROR(VLOOKUP($A127,'1877'!$A$3:$E$140,5,FALSE),"")</f>
        <v>12339.28</v>
      </c>
      <c r="EC127">
        <f>IFERROR(VLOOKUP($A127,'1877'!$A$3:$F$140,6,FALSE),"")</f>
        <v>0</v>
      </c>
      <c r="ED127">
        <f>IFERROR(VLOOKUP($A127,'1877'!$A$3:$G$140,7,FALSE),"")</f>
        <v>0</v>
      </c>
      <c r="EE127">
        <f>IFERROR(VLOOKUP($A127,'1877'!$A$3:$H$140,8,FALSE),"")</f>
        <v>0</v>
      </c>
      <c r="EF127">
        <f>IFERROR(VLOOKUP($A127,'1877'!$A$3:$I$140,9,FALSE),"")</f>
        <v>0</v>
      </c>
      <c r="EG127">
        <f>IFERROR(VLOOKUP($A127,'1877'!$A$3:$J$140,10,FALSE),"")</f>
        <v>0</v>
      </c>
      <c r="EH127">
        <f>IFERROR(VLOOKUP($A127,'1878'!$A$3:$B$140,2,FALSE),"")</f>
        <v>55</v>
      </c>
      <c r="EI127">
        <f>IFERROR(VLOOKUP($A127,'1878'!$A$3:$C$140,3,FALSE),"")</f>
        <v>7082.53</v>
      </c>
      <c r="EJ127">
        <f>IFERROR(VLOOKUP($A127,'1878'!$A$3:$D$140,4,FALSE),"")</f>
        <v>92</v>
      </c>
      <c r="EK127">
        <f>IFERROR(VLOOKUP($A127,'1878'!$A$3:$E$140,5,FALSE),"")</f>
        <v>13914.92</v>
      </c>
      <c r="EL127">
        <f>IFERROR(VLOOKUP($A127,'1878'!$A$3:$F$140,6,FALSE),"")</f>
        <v>0</v>
      </c>
      <c r="EM127">
        <f>IFERROR(VLOOKUP($A127,'1878'!$A$3:$G$140,7,FALSE),"")</f>
        <v>0</v>
      </c>
      <c r="EN127">
        <f>IFERROR(VLOOKUP($A127,'1878'!$A$3:$H$140,8,FALSE),"")</f>
        <v>0</v>
      </c>
      <c r="EO127">
        <f>IFERROR(VLOOKUP($A127,'1878'!$A$3:$I$140,9,FALSE),"")</f>
        <v>0</v>
      </c>
      <c r="EP127">
        <f>IFERROR(VLOOKUP($A127,'1878'!$A$3:$J$140,10,FALSE),"")</f>
        <v>200</v>
      </c>
      <c r="EQ127">
        <f>IFERROR(VLOOKUP($A127,'1879'!$A$3:$B$140,2,FALSE),"")</f>
        <v>97</v>
      </c>
      <c r="ER127">
        <f>IFERROR(VLOOKUP($A127,'1879'!$A$3:$C$140,3,FALSE),"")</f>
        <v>12728.46</v>
      </c>
      <c r="ES127">
        <f>IFERROR(VLOOKUP($A127,'1879'!$A$3:$D$140,4,FALSE),"")</f>
        <v>53</v>
      </c>
      <c r="ET127">
        <f>IFERROR(VLOOKUP($A127,'1879'!$A$3:$E$140,5,FALSE),"")</f>
        <v>7523.84</v>
      </c>
      <c r="EU127">
        <f>IFERROR(VLOOKUP($A127,'1879'!$A$3:$F$140,6,FALSE),"")</f>
        <v>0</v>
      </c>
      <c r="EV127">
        <f>IFERROR(VLOOKUP($A127,'1879'!$A$3:$G$140,7,FALSE),"")</f>
        <v>0</v>
      </c>
      <c r="EW127">
        <f>IFERROR(VLOOKUP($A127,'1879'!$A$3:$H$140,8,FALSE),"")</f>
        <v>0</v>
      </c>
      <c r="EX127">
        <f>IFERROR(VLOOKUP($A127,'1879'!$A$3:$I$140,9,FALSE),"")</f>
        <v>0</v>
      </c>
      <c r="EY127">
        <f>IFERROR(VLOOKUP($A127,'1879'!$A$3:$J$140,10,FALSE),"")</f>
        <v>400</v>
      </c>
      <c r="EZ127">
        <f>IFERROR(VLOOKUP($A127,'1880'!$A$3:$B$140,2,FALSE),"")</f>
        <v>220</v>
      </c>
      <c r="FA127">
        <f>IFERROR(VLOOKUP($A127,'1880'!$A$3:$C$140,3,FALSE),"")</f>
        <v>31586.68</v>
      </c>
      <c r="FB127">
        <f>IFERROR(VLOOKUP($A127,'1880'!$A$3:$D$140,4,FALSE),"")</f>
        <v>25</v>
      </c>
      <c r="FC127">
        <f>IFERROR(VLOOKUP($A127,'1880'!$A$3:$E$140,5,FALSE),"")</f>
        <v>3397.41</v>
      </c>
      <c r="FD127">
        <f>IFERROR(VLOOKUP($A127,'1880'!$A$3:$F$140,6,FALSE),"")</f>
        <v>0</v>
      </c>
      <c r="FE127">
        <f>IFERROR(VLOOKUP($A127,'1880'!$A$3:$G$140,7,FALSE),"")</f>
        <v>0</v>
      </c>
      <c r="FF127">
        <f>IFERROR(VLOOKUP($A127,'1880'!$A$3:$H$140,8,FALSE),"")</f>
        <v>0</v>
      </c>
      <c r="FG127">
        <f>IFERROR(VLOOKUP($A127,'1880'!$A$3:$I$140,9,FALSE),"")</f>
        <v>0</v>
      </c>
      <c r="FH127">
        <f>IFERROR(VLOOKUP($A127,'1880'!$A$3:$J$140,10,FALSE),"")</f>
        <v>964.55</v>
      </c>
      <c r="FI127">
        <f>IFERROR(VLOOKUP($A127,'1881'!$A$3:$B$140,2,FALSE),"")</f>
        <v>201</v>
      </c>
      <c r="FJ127">
        <f>IFERROR(VLOOKUP($A127,'1881'!$A$3:$C$140,3,FALSE),"")</f>
        <v>28585.86</v>
      </c>
      <c r="FK127">
        <f>IFERROR(VLOOKUP($A127,'1881'!$A$3:$D$140,4,FALSE),"")</f>
        <v>36</v>
      </c>
      <c r="FL127">
        <f>IFERROR(VLOOKUP($A127,'1881'!$A$3:$E$140,5,FALSE),"")</f>
        <v>4383.42</v>
      </c>
      <c r="FM127">
        <f>IFERROR(VLOOKUP($A127,'1881'!$A$3:$F$140,6,FALSE),"")</f>
        <v>4</v>
      </c>
      <c r="FN127">
        <f>IFERROR(VLOOKUP($A127,'1881'!$A$3:$G$140,7,FALSE),"")</f>
        <v>0</v>
      </c>
      <c r="FO127">
        <f>IFERROR(VLOOKUP($A127,'1881'!$A$3:$H$140,8,FALSE),"")</f>
        <v>22</v>
      </c>
      <c r="FP127">
        <f>IFERROR(VLOOKUP($A127,'1881'!$A$3:$I$140,9,FALSE),"")</f>
        <v>0</v>
      </c>
      <c r="FQ127">
        <f>IFERROR(VLOOKUP($A127,'1881'!$A$3:$J$140,10,FALSE),"")</f>
        <v>0</v>
      </c>
      <c r="FR127">
        <f>IFERROR(VLOOKUP($A127,'1882'!$A$3:$B$140,2,FALSE),"")</f>
        <v>203</v>
      </c>
      <c r="FS127">
        <f>IFERROR(VLOOKUP($A127,'1882'!$A$3:$C$140,3,FALSE),"")</f>
        <v>29225.57</v>
      </c>
      <c r="FT127">
        <f>IFERROR(VLOOKUP($A127,'1882'!$A$3:$D$140,4,FALSE),"")</f>
        <v>46</v>
      </c>
      <c r="FU127">
        <f>IFERROR(VLOOKUP($A127,'1882'!$A$3:$E$140,5,FALSE),"")</f>
        <v>5260.69</v>
      </c>
      <c r="FV127">
        <f>IFERROR(VLOOKUP($A127,'1882'!$A$3:$F$140,6,FALSE),"")</f>
        <v>7</v>
      </c>
      <c r="FW127">
        <f>IFERROR(VLOOKUP($A127,'1882'!$A$3:$G$140,7,FALSE),"")</f>
        <v>921.94</v>
      </c>
      <c r="FX127">
        <f>IFERROR(VLOOKUP($A127,'1882'!$A$3:$H$140,8,FALSE),"")</f>
        <v>18</v>
      </c>
      <c r="FY127">
        <f>IFERROR(VLOOKUP($A127,'1882'!$A$3:$I$140,9,FALSE),"")</f>
        <v>2305.4899999999998</v>
      </c>
      <c r="FZ127">
        <f>IFERROR(VLOOKUP($A127,'1882'!$A$3:$J$140,10,FALSE),"")</f>
        <v>0</v>
      </c>
      <c r="GA127">
        <f>IFERROR(VLOOKUP($A127,'1883'!$A$3:$B$140,2,FALSE),"")</f>
        <v>317</v>
      </c>
      <c r="GB127">
        <f>IFERROR(VLOOKUP($A127,'1883'!$A$3:$C$140,3,FALSE),"")</f>
        <v>44469.1</v>
      </c>
      <c r="GC127">
        <f>IFERROR(VLOOKUP($A127,'1883'!$A$3:$D$140,4,FALSE),"")</f>
        <v>96</v>
      </c>
      <c r="GD127">
        <f>IFERROR(VLOOKUP($A127,'1883'!$A$3:$E$140,5,FALSE),"")</f>
        <v>11909.98</v>
      </c>
      <c r="GE127">
        <f>IFERROR(VLOOKUP($A127,'1883'!$A$3:$F$140,6,FALSE),"")</f>
        <v>19</v>
      </c>
      <c r="GF127">
        <f>IFERROR(VLOOKUP($A127,'1883'!$A$3:$G$140,7,FALSE),"")</f>
        <v>2702.58</v>
      </c>
      <c r="GG127">
        <f>IFERROR(VLOOKUP($A127,'1883'!$A$3:$H$140,8,FALSE),"")</f>
        <v>26</v>
      </c>
      <c r="GH127">
        <f>IFERROR(VLOOKUP($A127,'1883'!$A$3:$I$140,9,FALSE),"")</f>
        <v>3622.83</v>
      </c>
      <c r="GI127">
        <f>IFERROR(VLOOKUP($A127,'1883'!$A$3:$J$140,10,FALSE),"")</f>
        <v>0</v>
      </c>
      <c r="GJ127">
        <f>IFERROR(VLOOKUP($A127,'1884'!$A$3:$B$140,2,FALSE),"")</f>
        <v>358</v>
      </c>
      <c r="GK127">
        <f>IFERROR(VLOOKUP($A127,'1884'!$A$3:$C$140,3,FALSE),"")</f>
        <v>53294.49</v>
      </c>
      <c r="GL127">
        <f>IFERROR(VLOOKUP($A127,'1884'!$A$3:$D$140,4,FALSE),"")</f>
        <v>86</v>
      </c>
      <c r="GM127">
        <f>IFERROR(VLOOKUP($A127,'1884'!$A$3:$E$140,5,FALSE),"")</f>
        <v>11586.82</v>
      </c>
      <c r="GN127">
        <f>IFERROR(VLOOKUP($A127,'1884'!$A$3:$F$140,6,FALSE),"")</f>
        <v>30</v>
      </c>
      <c r="GO127">
        <f>IFERROR(VLOOKUP($A127,'1884'!$A$3:$G$140,7,FALSE),"")</f>
        <v>4679.0600000000004</v>
      </c>
      <c r="GP127">
        <f>IFERROR(VLOOKUP($A127,'1884'!$A$3:$H$140,8,FALSE),"")</f>
        <v>14</v>
      </c>
      <c r="GQ127">
        <f>IFERROR(VLOOKUP($A127,'1884'!$A$3:$I$140,9,FALSE),"")</f>
        <v>1686.99</v>
      </c>
      <c r="GR127">
        <f>IFERROR(VLOOKUP($A127,'1884'!$A$3:$J$140,10,FALSE),"")</f>
        <v>0</v>
      </c>
      <c r="GS127">
        <f>IFERROR(VLOOKUP($A127,'1885'!$A$3:$B$140,2,FALSE),"")</f>
        <v>315</v>
      </c>
      <c r="GT127">
        <f>IFERROR(VLOOKUP($A127,'1885'!$A$3:$C$140,3,FALSE),"")</f>
        <v>48599.97</v>
      </c>
      <c r="GU127">
        <f>IFERROR(VLOOKUP($A127,'1885'!$A$3:$D$140,4,FALSE),"")</f>
        <v>93</v>
      </c>
      <c r="GV127">
        <f>IFERROR(VLOOKUP($A127,'1885'!$A$3:$E$140,5,FALSE),"")</f>
        <v>14132.63</v>
      </c>
      <c r="GW127">
        <f>IFERROR(VLOOKUP($A127,'1885'!$A$3:$F$140,6,FALSE),"")</f>
        <v>53</v>
      </c>
      <c r="GX127">
        <f>IFERROR(VLOOKUP($A127,'1885'!$A$3:$G$140,7,FALSE),"")</f>
        <v>8058.51</v>
      </c>
      <c r="GY127">
        <f>IFERROR(VLOOKUP($A127,'1885'!$A$3:$H$140,8,FALSE),"")</f>
        <v>4</v>
      </c>
      <c r="GZ127">
        <f>IFERROR(VLOOKUP($A127,'1885'!$A$3:$I$140,9,FALSE),"")</f>
        <v>462.91</v>
      </c>
      <c r="HA127">
        <f>IFERROR(VLOOKUP($A127,'1885'!$A$3:$J$140,10,FALSE),"")</f>
        <v>0</v>
      </c>
      <c r="HB127">
        <f>IFERROR(VLOOKUP($A127,'1886'!$A$3:$B$140,2,FALSE),"")</f>
        <v>349</v>
      </c>
      <c r="HC127">
        <f>IFERROR(VLOOKUP($A127,'1886'!$A$3:$C$140,3,FALSE),"")</f>
        <v>52565.81</v>
      </c>
      <c r="HD127">
        <f>IFERROR(VLOOKUP($A127,'1886'!$A$3:$D$140,4,FALSE),"")</f>
        <v>138</v>
      </c>
      <c r="HE127">
        <f>IFERROR(VLOOKUP($A127,'1886'!$A$3:$E$140,5,FALSE),"")</f>
        <v>20582.919999999998</v>
      </c>
      <c r="HF127">
        <f>IFERROR(VLOOKUP($A127,'1886'!$A$3:$F$140,6,FALSE),"")</f>
        <v>25</v>
      </c>
      <c r="HG127">
        <f>IFERROR(VLOOKUP($A127,'1886'!$A$3:$G$140,7,FALSE),"")</f>
        <v>3602.15</v>
      </c>
      <c r="HH127">
        <f>IFERROR(VLOOKUP($A127,'1886'!$A$3:$H$140,8,FALSE),"")</f>
        <v>5</v>
      </c>
      <c r="HI127">
        <f>IFERROR(VLOOKUP($A127,'1886'!$A$3:$I$140,9,FALSE),"")</f>
        <v>719.09</v>
      </c>
      <c r="HJ127">
        <f>IFERROR(VLOOKUP($A127,'1886'!$A$3:$J$140,10,FALSE),"")</f>
        <v>0</v>
      </c>
      <c r="HK127">
        <f>IFERROR(VLOOKUP($A127,'1887'!$A$3:$B$140,2,FALSE),"")</f>
        <v>344</v>
      </c>
      <c r="HL127">
        <f>IFERROR(VLOOKUP($A127,'1887'!$A$3:$C$140,3,FALSE),"")</f>
        <v>52659.12</v>
      </c>
      <c r="HM127">
        <f>IFERROR(VLOOKUP($A127,'1887'!$A$3:$D$140,4,FALSE),"")</f>
        <v>117</v>
      </c>
      <c r="HN127">
        <f>IFERROR(VLOOKUP($A127,'1887'!$A$3:$E$140,5,FALSE),"")</f>
        <v>18190.12</v>
      </c>
      <c r="HO127">
        <f>IFERROR(VLOOKUP($A127,'1887'!$A$3:$F$140,6,FALSE),"")</f>
        <v>23</v>
      </c>
      <c r="HP127">
        <f>IFERROR(VLOOKUP($A127,'1887'!$A$3:$G$140,7,FALSE),"")</f>
        <v>3341.07</v>
      </c>
      <c r="HQ127">
        <f>IFERROR(VLOOKUP($A127,'1887'!$A$3:$H$140,8,FALSE),"")</f>
        <v>3</v>
      </c>
      <c r="HR127">
        <f>IFERROR(VLOOKUP($A127,'1887'!$A$3:$I$140,9,FALSE),"")</f>
        <v>385.99</v>
      </c>
      <c r="HS127">
        <f>IFERROR(VLOOKUP($A127,'1887'!$A$3:$J$140,10,FALSE),"")</f>
        <v>0</v>
      </c>
      <c r="HT127">
        <f>IFERROR(VLOOKUP($A127,'1888'!$A$3:$B$140,2,FALSE),"")</f>
        <v>389</v>
      </c>
      <c r="HU127">
        <f>IFERROR(VLOOKUP($A127,'1888'!$A$3:$C$140,3,FALSE),"")</f>
        <v>59582.82</v>
      </c>
      <c r="HV127">
        <f>IFERROR(VLOOKUP($A127,'1888'!$A$3:$D$140,4,FALSE),"")</f>
        <v>186</v>
      </c>
      <c r="HW127">
        <f>IFERROR(VLOOKUP($A127,'1888'!$A$3:$E$140,5,FALSE),"")</f>
        <v>28204.37</v>
      </c>
      <c r="HX127">
        <f>IFERROR(VLOOKUP($A127,'1888'!$A$3:$F$140,6,FALSE),"")</f>
        <v>57</v>
      </c>
      <c r="HY127">
        <f>IFERROR(VLOOKUP($A127,'1888'!$A$3:$G$140,7,FALSE),"")</f>
        <v>8055.59</v>
      </c>
      <c r="HZ127">
        <f>IFERROR(VLOOKUP($A127,'1888'!$A$3:$H$140,8,FALSE),"")</f>
        <v>0</v>
      </c>
      <c r="IA127">
        <f>IFERROR(VLOOKUP($A127,'1888'!$A$3:$I$140,9,FALSE),"")</f>
        <v>0</v>
      </c>
      <c r="IB127">
        <f>IFERROR(VLOOKUP($A127,'1888'!$A$3:$J$140,10,FALSE),"")</f>
        <v>0</v>
      </c>
      <c r="IC127">
        <f>IFERROR(VLOOKUP($A127,'1889'!$A$3:$B$140,2,FALSE),"")</f>
        <v>394</v>
      </c>
      <c r="ID127">
        <f>IFERROR(VLOOKUP($A127,'1889'!$A$3:$C$140,3,FALSE),"")</f>
        <v>60090.080000000002</v>
      </c>
      <c r="IE127">
        <f>IFERROR(VLOOKUP($A127,'1889'!$A$3:$D$140,4,FALSE),"")</f>
        <v>258</v>
      </c>
      <c r="IF127">
        <f>IFERROR(VLOOKUP($A127,'1889'!$A$3:$E$140,5,FALSE),"")</f>
        <v>38848.620000000003</v>
      </c>
      <c r="IG127">
        <f>IFERROR(VLOOKUP($A127,'1889'!$A$3:$F$140,6,FALSE),"")</f>
        <v>63</v>
      </c>
      <c r="IH127">
        <f>IFERROR(VLOOKUP($A127,'1889'!$A$3:$G$140,7,FALSE),"")</f>
        <v>9404.02</v>
      </c>
      <c r="II127">
        <f>IFERROR(VLOOKUP($A127,'1889'!$A$3:$H$140,8,FALSE),"")</f>
        <v>0</v>
      </c>
      <c r="IJ127">
        <f>IFERROR(VLOOKUP($A127,'1889'!$A$3:$I$140,9,FALSE),"")</f>
        <v>0</v>
      </c>
      <c r="IK127">
        <f>IFERROR(VLOOKUP($A127,'1889'!$A$3:$J$140,10,FALSE),"")</f>
        <v>0</v>
      </c>
      <c r="IL127">
        <f>IFERROR(VLOOKUP($A127,'1890'!$A$3:$B$140,2,FALSE),"")</f>
        <v>424</v>
      </c>
      <c r="IM127">
        <f>IFERROR(VLOOKUP($A127,'1890'!$A$3:$C$140,3,FALSE),"")</f>
        <v>64829.62</v>
      </c>
      <c r="IN127">
        <f>IFERROR(VLOOKUP($A127,'1890'!$A$3:$D$140,4,FALSE),"")</f>
        <v>234</v>
      </c>
      <c r="IO127">
        <f>IFERROR(VLOOKUP($A127,'1890'!$A$3:$E$140,5,FALSE),"")</f>
        <v>35999.89</v>
      </c>
      <c r="IP127">
        <f>IFERROR(VLOOKUP($A127,'1890'!$A$3:$F$140,6,FALSE),"")</f>
        <v>73</v>
      </c>
      <c r="IQ127">
        <f>IFERROR(VLOOKUP($A127,'1890'!$A$3:$G$140,7,FALSE),"")</f>
        <v>11018.91</v>
      </c>
      <c r="IR127">
        <f>IFERROR(VLOOKUP($A127,'1890'!$A$3:$H$140,8,FALSE),"")</f>
        <v>0</v>
      </c>
      <c r="IS127">
        <f>IFERROR(VLOOKUP($A127,'1890'!$A$3:$I$140,9,FALSE),"")</f>
        <v>0</v>
      </c>
      <c r="IT127">
        <f>IFERROR(VLOOKUP($A127,'1890'!$A$3:$J$140,10,FALSE),"")</f>
        <v>0</v>
      </c>
      <c r="IU127">
        <f>IFERROR(VLOOKUP($A127,'1891'!$A$3:$B$140,2,FALSE),"")</f>
        <v>347</v>
      </c>
      <c r="IV127">
        <f>IFERROR(VLOOKUP($A127,'1891'!$A$3:$C$140,3,FALSE),"")</f>
        <v>53876.58</v>
      </c>
      <c r="IW127">
        <f>IFERROR(VLOOKUP($A127,'1891'!$A$3:$D$140,4,FALSE),"")</f>
        <v>176</v>
      </c>
      <c r="IX127">
        <f>IFERROR(VLOOKUP($A127,'1891'!$A$3:$E$140,5,FALSE),"")</f>
        <v>26837.49</v>
      </c>
      <c r="IY127">
        <f>IFERROR(VLOOKUP($A127,'1891'!$A$3:$F$140,6,FALSE),"")</f>
        <v>97</v>
      </c>
      <c r="IZ127">
        <f>IFERROR(VLOOKUP($A127,'1891'!$A$3:$G$140,7,FALSE),"")</f>
        <v>14545.36</v>
      </c>
      <c r="JA127">
        <f>IFERROR(VLOOKUP($A127,'1891'!$A$3:$H$140,8,FALSE),"")</f>
        <v>1</v>
      </c>
      <c r="JB127">
        <f>IFERROR(VLOOKUP($A127,'1891'!$A$3:$I$140,9,FALSE),"")</f>
        <v>40</v>
      </c>
      <c r="JC127">
        <f>IFERROR(VLOOKUP($A127,'1891'!$A$3:$J$140,10,FALSE),"")</f>
        <v>0</v>
      </c>
      <c r="JD127">
        <f>IFERROR(VLOOKUP($A127,'1892'!$A$3:$B$140,2,FALSE),"")</f>
        <v>793</v>
      </c>
      <c r="JE127">
        <f>IFERROR(VLOOKUP($A127,'1892'!$A$3:$C$140,3,FALSE),"")</f>
        <v>120987.32</v>
      </c>
      <c r="JF127">
        <f>IFERROR(VLOOKUP($A127,'1892'!$A$3:$D$140,4,FALSE),"")</f>
        <v>140</v>
      </c>
      <c r="JG127">
        <f>IFERROR(VLOOKUP($A127,'1892'!$A$3:$E$140,5,FALSE),"")</f>
        <v>21062.67</v>
      </c>
      <c r="JH127">
        <f>IFERROR(VLOOKUP($A127,'1892'!$A$3:$F$140,6,FALSE),"")</f>
        <v>40</v>
      </c>
      <c r="JI127">
        <f>IFERROR(VLOOKUP($A127,'1892'!$A$3:$G$140,7,FALSE),"")</f>
        <v>5346.23</v>
      </c>
      <c r="JJ127">
        <f>IFERROR(VLOOKUP($A127,'1892'!$A$3:$H$140,8,FALSE),"")</f>
        <v>0</v>
      </c>
      <c r="JK127">
        <f>IFERROR(VLOOKUP($A127,'1892'!$A$3:$I$140,9,FALSE),"")</f>
        <v>0</v>
      </c>
      <c r="JL127">
        <f>IFERROR(VLOOKUP($A127,'1892'!$A$3:$J$140,10,FALSE),"")</f>
        <v>0</v>
      </c>
      <c r="JM127">
        <f>IFERROR(VLOOKUP($A127,'1893'!$A$3:$B$140,2,FALSE),"")</f>
        <v>667</v>
      </c>
      <c r="JN127">
        <f>IFERROR(VLOOKUP($A127,'1893'!$A$3:$C$140,3,FALSE),"")</f>
        <v>100839.79</v>
      </c>
      <c r="JO127">
        <f>IFERROR(VLOOKUP($A127,'1893'!$A$3:$D$140,4,FALSE),"")</f>
        <v>126</v>
      </c>
      <c r="JP127">
        <f>IFERROR(VLOOKUP($A127,'1893'!$A$3:$E$140,5,FALSE),"")</f>
        <v>18551.419999999998</v>
      </c>
      <c r="JQ127">
        <f>IFERROR(VLOOKUP($A127,'1893'!$A$3:$F$140,6,FALSE),"")</f>
        <v>101</v>
      </c>
      <c r="JR127">
        <f>IFERROR(VLOOKUP($A127,'1893'!$A$3:$G$140,7,FALSE),"")</f>
        <v>15373.1</v>
      </c>
      <c r="JS127">
        <f>IFERROR(VLOOKUP($A127,'1893'!$A$3:$H$140,8,FALSE),"")</f>
        <v>0</v>
      </c>
      <c r="JT127">
        <f>IFERROR(VLOOKUP($A127,'1893'!$A$3:$I$140,9,FALSE),"")</f>
        <v>0</v>
      </c>
      <c r="JU127">
        <f>IFERROR(VLOOKUP($A127,'1893'!$A$3:$J$140,10,FALSE),"")</f>
        <v>0</v>
      </c>
      <c r="JV127">
        <f>IFERROR(VLOOKUP($A127,'1894'!$A$3:$B$140,2,FALSE),"")</f>
        <v>434</v>
      </c>
      <c r="JW127">
        <f>IFERROR(VLOOKUP($A127,'1894'!$A$3:$C$140,3,FALSE),"")</f>
        <v>65623.350000000006</v>
      </c>
      <c r="JX127">
        <f>IFERROR(VLOOKUP($A127,'1894'!$A$3:$D$140,4,FALSE),"")</f>
        <v>116</v>
      </c>
      <c r="JY127">
        <f>IFERROR(VLOOKUP($A127,'1894'!$A$3:$E$140,5,FALSE),"")</f>
        <v>17805.400000000001</v>
      </c>
      <c r="JZ127">
        <f>IFERROR(VLOOKUP($A127,'1894'!$A$3:$F$140,6,FALSE),"")</f>
        <v>59</v>
      </c>
      <c r="KA127">
        <f>IFERROR(VLOOKUP($A127,'1894'!$A$3:$G$140,7,FALSE),"")</f>
        <v>8378.19</v>
      </c>
      <c r="KB127">
        <f>IFERROR(VLOOKUP($A127,'1894'!$A$3:$H$140,8,FALSE),"")</f>
        <v>0</v>
      </c>
      <c r="KC127">
        <f>IFERROR(VLOOKUP($A127,'1894'!$A$3:$I$140,9,FALSE),"")</f>
        <v>0</v>
      </c>
      <c r="KD127">
        <f>IFERROR(VLOOKUP($A127,'1894'!$A$3:$J$140,10,FALSE),"")</f>
        <v>0</v>
      </c>
      <c r="KE127">
        <f>IFERROR(VLOOKUP($A127,'1895'!$A$3:$B$140,2,FALSE),"")</f>
        <v>534</v>
      </c>
      <c r="KF127">
        <f>IFERROR(VLOOKUP($A127,'1895'!$A$3:$C$140,3,FALSE),"")</f>
        <v>79620.2</v>
      </c>
      <c r="KG127">
        <f>IFERROR(VLOOKUP($A127,'1895'!$A$3:$D$140,4,FALSE),"")</f>
        <v>160</v>
      </c>
      <c r="KH127">
        <f>IFERROR(VLOOKUP($A127,'1895'!$A$3:$E$140,5,FALSE),"")</f>
        <v>24002.27</v>
      </c>
      <c r="KI127">
        <f>IFERROR(VLOOKUP($A127,'1895'!$A$3:$F$140,6,FALSE),"")</f>
        <v>37</v>
      </c>
      <c r="KJ127">
        <f>IFERROR(VLOOKUP($A127,'1895'!$A$3:$G$140,7,FALSE),"")</f>
        <v>5477.3</v>
      </c>
      <c r="KK127">
        <f>IFERROR(VLOOKUP($A127,'1895'!$A$3:$H$140,8,FALSE),"")</f>
        <v>0</v>
      </c>
      <c r="KL127">
        <f>IFERROR(VLOOKUP($A127,'1895'!$A$3:$I$140,9,FALSE),"")</f>
        <v>0</v>
      </c>
      <c r="KM127">
        <f>IFERROR(VLOOKUP($A127,'1895'!$A$3:$J$140,10,FALSE),"")</f>
        <v>0</v>
      </c>
      <c r="KN127">
        <f>IFERROR(VLOOKUP($A127,'1896'!$A$3:$B$140,2,FALSE),"")</f>
        <v>627</v>
      </c>
      <c r="KO127">
        <f>IFERROR(VLOOKUP($A127,'1896'!$A$3:$C$140,3,FALSE),"")</f>
        <v>95818.57</v>
      </c>
      <c r="KP127">
        <f>IFERROR(VLOOKUP($A127,'1896'!$A$3:$D$140,4,FALSE),"")</f>
        <v>180</v>
      </c>
      <c r="KQ127">
        <f>IFERROR(VLOOKUP($A127,'1896'!$A$3:$E$140,5,FALSE),"")</f>
        <v>27365.88</v>
      </c>
      <c r="KR127">
        <f>IFERROR(VLOOKUP($A127,'1896'!$A$3:$F$140,6,FALSE),"")</f>
        <v>38</v>
      </c>
      <c r="KS127">
        <f>IFERROR(VLOOKUP($A127,'1896'!$A$3:$G$140,7,FALSE),"")</f>
        <v>5500.05</v>
      </c>
      <c r="KT127">
        <f>IFERROR(VLOOKUP($A127,'1896'!$A$3:$H$140,8,FALSE),"")</f>
        <v>0</v>
      </c>
      <c r="KU127">
        <f>IFERROR(VLOOKUP($A127,'1896'!$A$3:$I$140,9,FALSE),"")</f>
        <v>0</v>
      </c>
      <c r="KV127">
        <f>IFERROR(VLOOKUP($A127,'1896'!$A$3:$J$140,10,FALSE),"")</f>
        <v>0</v>
      </c>
      <c r="KW127">
        <f>IFERROR(VLOOKUP($A127,'1897'!$A$3:$B$140,2,FALSE),"")</f>
        <v>631</v>
      </c>
      <c r="KX127">
        <f>IFERROR(VLOOKUP($A127,'1897'!$A$3:$C$140,3,FALSE),"")</f>
        <v>96274.32</v>
      </c>
      <c r="KY127">
        <f>IFERROR(VLOOKUP($A127,'1897'!$A$3:$D$140,4,FALSE),"")</f>
        <v>245</v>
      </c>
      <c r="KZ127">
        <f>IFERROR(VLOOKUP($A127,'1897'!$A$3:$E$140,5,FALSE),"")</f>
        <v>37728.15</v>
      </c>
      <c r="LA127">
        <f>IFERROR(VLOOKUP($A127,'1897'!$A$3:$F$140,6,FALSE),"")</f>
        <v>37</v>
      </c>
      <c r="LB127">
        <f>IFERROR(VLOOKUP($A127,'1897'!$A$3:$G$140,7,FALSE),"")</f>
        <v>5304.2</v>
      </c>
      <c r="LC127">
        <f>IFERROR(VLOOKUP($A127,'1897'!$A$3:$H$140,8,FALSE),"")</f>
        <v>0</v>
      </c>
      <c r="LD127">
        <f>IFERROR(VLOOKUP($A127,'1897'!$A$3:$I$140,9,FALSE),"")</f>
        <v>0</v>
      </c>
      <c r="LE127">
        <f>IFERROR(VLOOKUP($A127,'1897'!$A$3:$J$140,10,FALSE),"")</f>
        <v>0</v>
      </c>
      <c r="LF127">
        <f>IFERROR(VLOOKUP($A127,'1898'!$A$3:$B$140,2,FALSE),"")</f>
        <v>667</v>
      </c>
      <c r="LG127">
        <f>IFERROR(VLOOKUP($A127,'1898'!$A$3:$C$140,3,FALSE),"")</f>
        <v>101742.75</v>
      </c>
      <c r="LH127">
        <f>IFERROR(VLOOKUP($A127,'1898'!$A$3:$D$140,4,FALSE),"")</f>
        <v>380</v>
      </c>
      <c r="LI127">
        <f>IFERROR(VLOOKUP($A127,'1898'!$A$3:$E$140,5,FALSE),"")</f>
        <v>58312.26</v>
      </c>
      <c r="LJ127">
        <f>IFERROR(VLOOKUP($A127,'1898'!$A$3:$F$140,6,FALSE),"")</f>
        <v>53</v>
      </c>
      <c r="LK127">
        <f>IFERROR(VLOOKUP($A127,'1898'!$A$3:$G$140,7,FALSE),"")</f>
        <v>7505.58</v>
      </c>
      <c r="LL127">
        <f>IFERROR(VLOOKUP($A127,'1898'!$A$3:$H$140,8,FALSE),"")</f>
        <v>0</v>
      </c>
      <c r="LM127">
        <f>IFERROR(VLOOKUP($A127,'1898'!$A$3:$I$140,9,FALSE),"")</f>
        <v>0</v>
      </c>
      <c r="LN127">
        <f>IFERROR(VLOOKUP($A127,'1898'!$A$3:$J$140,10,FALSE),"")</f>
        <v>0</v>
      </c>
      <c r="LO127">
        <f>IFERROR(VLOOKUP($A127,'1899'!$A$3:$B$140,2,FALSE),"")</f>
        <v>825</v>
      </c>
      <c r="LP127">
        <f>IFERROR(VLOOKUP($A127,'1899'!$A$3:$C$140,3,FALSE),"")</f>
        <v>120990.11</v>
      </c>
      <c r="LQ127">
        <f>IFERROR(VLOOKUP($A127,'1899'!$A$3:$D$140,4,FALSE),"")</f>
        <v>440</v>
      </c>
      <c r="LR127">
        <f>IFERROR(VLOOKUP($A127,'1899'!$A$3:$E$140,5,FALSE),"")</f>
        <v>61113.99</v>
      </c>
      <c r="LS127">
        <f>IFERROR(VLOOKUP($A127,'1899'!$A$3:$F$140,6,FALSE),"")</f>
        <v>47</v>
      </c>
      <c r="LT127">
        <f>IFERROR(VLOOKUP($A127,'1899'!$A$3:$G$140,7,FALSE),"")</f>
        <v>6957.61</v>
      </c>
      <c r="LU127">
        <f>IFERROR(VLOOKUP($A127,'1899'!$A$3:$H$140,8,FALSE),"")</f>
        <v>0</v>
      </c>
      <c r="LV127">
        <f>IFERROR(VLOOKUP($A127,'1899'!$A$3:$I$140,9,FALSE),"")</f>
        <v>0</v>
      </c>
      <c r="LW127">
        <f>IFERROR(VLOOKUP($A127,'1899'!$A$3:$J$140,10,FALSE),"")</f>
        <v>0</v>
      </c>
      <c r="LX127">
        <f>IFERROR(VLOOKUP($A127,'1900'!$A$3:$B$140,2,FALSE),"")</f>
        <v>1077</v>
      </c>
      <c r="LY127">
        <f>IFERROR(VLOOKUP($A127,'1900'!$A$3:$C$140,3,FALSE),"")</f>
        <v>158293.49</v>
      </c>
      <c r="LZ127">
        <f>IFERROR(VLOOKUP($A127,'1900'!$A$3:$D$140,4,FALSE),"")</f>
        <v>459</v>
      </c>
      <c r="MA127">
        <f>IFERROR(VLOOKUP($A127,'1900'!$A$3:$E$140,5,FALSE),"")</f>
        <v>62513.17</v>
      </c>
      <c r="MB127">
        <f>IFERROR(VLOOKUP($A127,'1900'!$A$3:$F$140,6,FALSE),"")</f>
        <v>96</v>
      </c>
      <c r="MC127">
        <f>IFERROR(VLOOKUP($A127,'1900'!$A$3:$G$140,7,FALSE),"")</f>
        <v>14854.16</v>
      </c>
      <c r="MD127">
        <f>IFERROR(VLOOKUP($A127,'1900'!$A$3:$H$140,8,FALSE),"")</f>
        <v>0</v>
      </c>
      <c r="ME127">
        <f>IFERROR(VLOOKUP($A127,'1900'!$A$3:$I$140,9,FALSE),"")</f>
        <v>0</v>
      </c>
      <c r="MF127">
        <f>IFERROR(VLOOKUP($A127,'1900'!$A$3:$J$140,10,FALSE),"")</f>
        <v>0</v>
      </c>
      <c r="MG127">
        <f>IFERROR(VLOOKUP($A127,'1901'!$A$3:$B$140,2,FALSE),"")</f>
        <v>1058</v>
      </c>
      <c r="MH127">
        <f>IFERROR(VLOOKUP($A127,'1901'!$A$3:$C$140,3,FALSE),"")</f>
        <v>143385.21</v>
      </c>
      <c r="MI127">
        <f>IFERROR(VLOOKUP($A127,'1901'!$A$3:$D$140,4,FALSE),"")</f>
        <v>581</v>
      </c>
      <c r="MJ127">
        <f>IFERROR(VLOOKUP($A127,'1901'!$A$3:$E$140,5,FALSE),"")</f>
        <v>72480.039999999994</v>
      </c>
      <c r="MK127">
        <f>IFERROR(VLOOKUP($A127,'1901'!$A$3:$F$140,6,FALSE),"")</f>
        <v>137</v>
      </c>
      <c r="ML127">
        <f>IFERROR(VLOOKUP($A127,'1901'!$A$3:$G$140,7,FALSE),"")</f>
        <v>21177.48</v>
      </c>
      <c r="MM127">
        <f>IFERROR(VLOOKUP($A127,'1901'!$A$3:$H$140,8,FALSE),"")</f>
        <v>0</v>
      </c>
      <c r="MN127">
        <f>IFERROR(VLOOKUP($A127,'1901'!$A$3:$I$140,9,FALSE),"")</f>
        <v>0</v>
      </c>
      <c r="MO127">
        <f>IFERROR(VLOOKUP($A127,'1901'!$A$3:$J$140,10,FALSE),"")</f>
        <v>0</v>
      </c>
      <c r="MP127">
        <f>IFERROR(VLOOKUP($A127,'1902'!$A$3:$B$140,2,FALSE),"")</f>
        <v>1181</v>
      </c>
      <c r="MQ127">
        <f>IFERROR(VLOOKUP($A127,'1902'!$A$3:$C$140,3,FALSE),"")</f>
        <v>170944.26</v>
      </c>
      <c r="MR127">
        <f>IFERROR(VLOOKUP($A127,'1902'!$A$3:$D$140,4,FALSE),"")</f>
        <v>458</v>
      </c>
      <c r="MS127">
        <f>IFERROR(VLOOKUP($A127,'1902'!$A$3:$E$140,5,FALSE),"")</f>
        <v>66269.89</v>
      </c>
      <c r="MT127">
        <f>IFERROR(VLOOKUP($A127,'1902'!$A$3:$F$140,6,FALSE),"")</f>
        <v>126</v>
      </c>
      <c r="MU127">
        <f>IFERROR(VLOOKUP($A127,'1902'!$A$3:$G$140,7,FALSE),"")</f>
        <v>19363.689999999999</v>
      </c>
      <c r="MV127">
        <f>IFERROR(VLOOKUP($A127,'1902'!$A$3:$H$140,8,FALSE),"")</f>
        <v>0</v>
      </c>
      <c r="MW127">
        <f>IFERROR(VLOOKUP($A127,'1902'!$A$3:$I$140,9,FALSE),"")</f>
        <v>0</v>
      </c>
      <c r="MX127">
        <f>IFERROR(VLOOKUP($A127,'1902'!$A$3:$J$140,10,FALSE),"")</f>
        <v>0</v>
      </c>
      <c r="MY127">
        <f>IFERROR(VLOOKUP($A127,'1903'!$A$3:$B$140,2,FALSE),"")</f>
        <v>373</v>
      </c>
      <c r="MZ127">
        <f>IFERROR(VLOOKUP($A127,'1903'!$A$3:$C$140,3,FALSE),"")</f>
        <v>54801.62</v>
      </c>
      <c r="NA127">
        <f>IFERROR(VLOOKUP($A127,'1903'!$A$3:$D$140,4,FALSE),"")</f>
        <v>155</v>
      </c>
      <c r="NB127">
        <f>IFERROR(VLOOKUP($A127,'1903'!$A$3:$E$140,5,FALSE),"")</f>
        <v>21185.759999999998</v>
      </c>
      <c r="NC127">
        <f>IFERROR(VLOOKUP($A127,'1903'!$A$3:$F$140,6,FALSE),"")</f>
        <v>35</v>
      </c>
      <c r="ND127">
        <f>IFERROR(VLOOKUP($A127,'1903'!$A$3:$G$140,7,FALSE),"")</f>
        <v>5071.6000000000004</v>
      </c>
      <c r="NE127">
        <f>IFERROR(VLOOKUP($A127,'1903'!$A$3:$H$140,8,FALSE),"")</f>
        <v>0</v>
      </c>
      <c r="NF127">
        <f>IFERROR(VLOOKUP($A127,'1903'!$A$3:$I$140,9,FALSE),"")</f>
        <v>0</v>
      </c>
      <c r="NG127">
        <f>IFERROR(VLOOKUP($A127,'1903'!$A$3:$J$140,10,FALSE),"")</f>
        <v>0</v>
      </c>
      <c r="NH127">
        <f>IFERROR(VLOOKUP($A127,'1904'!$A$3:$B$140,2,FALSE),"")</f>
        <v>197</v>
      </c>
      <c r="NI127">
        <f>IFERROR(VLOOKUP($A127,'1904'!$A$3:$C$140,3,FALSE),"")</f>
        <v>27999.39</v>
      </c>
      <c r="NJ127">
        <f>IFERROR(VLOOKUP($A127,'1904'!$A$3:$D$140,4,FALSE),"")</f>
        <v>94</v>
      </c>
      <c r="NK127">
        <f>IFERROR(VLOOKUP($A127,'1904'!$A$3:$E$140,5,FALSE),"")</f>
        <v>13340.97</v>
      </c>
      <c r="NL127">
        <f>IFERROR(VLOOKUP($A127,'1904'!$A$3:$F$140,6,FALSE),"")</f>
        <v>24</v>
      </c>
      <c r="NM127">
        <f>IFERROR(VLOOKUP($A127,'1904'!$A$3:$G$140,7,FALSE),"")</f>
        <v>3717.9</v>
      </c>
      <c r="NN127">
        <f>IFERROR(VLOOKUP($A127,'1904'!$A$3:$H$140,8,FALSE),"")</f>
        <v>0</v>
      </c>
      <c r="NO127">
        <f>IFERROR(VLOOKUP($A127,'1904'!$A$3:$I$140,9,FALSE),"")</f>
        <v>0</v>
      </c>
      <c r="NP127">
        <f>IFERROR(VLOOKUP($A127,'1904'!$A$3:$J$140,10,FALSE),"")</f>
        <v>0</v>
      </c>
      <c r="NQ127">
        <f>IFERROR(VLOOKUP($A127,'1905'!$A$3:$B$140,2,FALSE),"")</f>
        <v>166</v>
      </c>
      <c r="NR127">
        <f>IFERROR(VLOOKUP($A127,'1905'!$A$3:$C$140,3,FALSE),"")</f>
        <v>24140.2</v>
      </c>
      <c r="NS127">
        <f>IFERROR(VLOOKUP($A127,'1905'!$A$3:$D$140,4,FALSE),"")</f>
        <v>122</v>
      </c>
      <c r="NT127">
        <f>IFERROR(VLOOKUP($A127,'1905'!$A$3:$E$140,5,FALSE),"")</f>
        <v>17399.88</v>
      </c>
      <c r="NU127">
        <f>IFERROR(VLOOKUP($A127,'1905'!$A$3:$F$140,6,FALSE),"")</f>
        <v>20</v>
      </c>
      <c r="NV127">
        <f>IFERROR(VLOOKUP($A127,'1905'!$A$3:$G$140,7,FALSE),"")</f>
        <v>2982.12</v>
      </c>
      <c r="NW127">
        <f>IFERROR(VLOOKUP($A127,'1905'!$A$3:$H$140,8,FALSE),"")</f>
        <v>0</v>
      </c>
      <c r="NX127">
        <f>IFERROR(VLOOKUP($A127,'1905'!$A$3:$I$140,9,FALSE),"")</f>
        <v>0</v>
      </c>
      <c r="NY127">
        <f>IFERROR(VLOOKUP($A127,'1905'!$A$3:$J$140,10,FALSE),"")</f>
        <v>0</v>
      </c>
      <c r="NZ127">
        <f>IFERROR(VLOOKUP($A127,'1906'!$A$3:$B$140,2,FALSE),"")</f>
        <v>215</v>
      </c>
      <c r="OA127">
        <f>IFERROR(VLOOKUP($A127,'1906'!$A$3:$C$140,3,FALSE),"")</f>
        <v>32460.6</v>
      </c>
      <c r="OB127">
        <f>IFERROR(VLOOKUP($A127,'1906'!$A$3:$D$140,4,FALSE),"")</f>
        <v>120</v>
      </c>
      <c r="OC127">
        <f>IFERROR(VLOOKUP($A127,'1906'!$A$3:$E$140,5,FALSE),"")</f>
        <v>17563.55</v>
      </c>
      <c r="OD127">
        <f>IFERROR(VLOOKUP($A127,'1906'!$A$3:$F$140,6,FALSE),"")</f>
        <v>9</v>
      </c>
      <c r="OE127">
        <f>IFERROR(VLOOKUP($A127,'1906'!$A$3:$G$140,7,FALSE),"")</f>
        <v>1354.28</v>
      </c>
      <c r="OF127">
        <f>IFERROR(VLOOKUP($A127,'1906'!$A$3:$H$140,8,FALSE),"")</f>
        <v>0</v>
      </c>
      <c r="OG127">
        <f>IFERROR(VLOOKUP($A127,'1906'!$A$3:$I$140,9,FALSE),"")</f>
        <v>0</v>
      </c>
      <c r="OH127">
        <f>IFERROR(VLOOKUP($A127,'1906'!$A$3:$J$140,10,FALSE),"")</f>
        <v>0</v>
      </c>
      <c r="OI127">
        <f>IFERROR(VLOOKUP($A127,'1907'!$A$3:$B$140,2,FALSE),"")</f>
        <v>142</v>
      </c>
      <c r="OJ127">
        <f>IFERROR(VLOOKUP($A127,'1907'!$A$3:$C$140,3,FALSE),"")</f>
        <v>8976.94</v>
      </c>
      <c r="OK127">
        <f>IFERROR(VLOOKUP($A127,'1907'!$A$3:$D$140,4,FALSE),"")</f>
        <v>117</v>
      </c>
      <c r="OL127">
        <f>IFERROR(VLOOKUP($A127,'1907'!$A$3:$E$140,5,FALSE),"")</f>
        <v>17855.95</v>
      </c>
      <c r="OM127">
        <f>IFERROR(VLOOKUP($A127,'1907'!$A$3:$F$140,6,FALSE),"")</f>
        <v>9</v>
      </c>
      <c r="ON127">
        <f>IFERROR(VLOOKUP($A127,'1907'!$A$3:$G$140,7,FALSE),"")</f>
        <v>1320</v>
      </c>
      <c r="OO127">
        <f>IFERROR(VLOOKUP($A127,'1907'!$A$3:$H$140,8,FALSE),"")</f>
        <v>0</v>
      </c>
      <c r="OP127">
        <f>IFERROR(VLOOKUP($A127,'1907'!$A$3:$I$140,9,FALSE),"")</f>
        <v>0</v>
      </c>
      <c r="OQ127">
        <f>IFERROR(VLOOKUP($A127,'1907'!$A$3:$J$140,10,FALSE),"")</f>
        <v>0</v>
      </c>
      <c r="OR127">
        <f>IFERROR(VLOOKUP($A127,'1908'!$A$3:$B$140,2,FALSE),"")</f>
        <v>201</v>
      </c>
      <c r="OS127">
        <f>IFERROR(VLOOKUP($A127,'1908'!$A$3:$C$140,3,FALSE),"")</f>
        <v>29805.38</v>
      </c>
      <c r="OT127">
        <f>IFERROR(VLOOKUP($A127,'1908'!$A$3:$D$140,4,FALSE),"")</f>
        <v>107</v>
      </c>
      <c r="OU127">
        <f>IFERROR(VLOOKUP($A127,'1908'!$A$3:$E$140,5,FALSE),"")</f>
        <v>15853.08</v>
      </c>
      <c r="OV127">
        <f>IFERROR(VLOOKUP($A127,'1908'!$A$3:$F$140,6,FALSE),"")</f>
        <v>11</v>
      </c>
      <c r="OW127">
        <f>IFERROR(VLOOKUP($A127,'1908'!$A$3:$G$140,7,FALSE),"")</f>
        <v>1680</v>
      </c>
      <c r="OX127">
        <f>IFERROR(VLOOKUP($A127,'1908'!$A$3:$H$140,8,FALSE),"")</f>
        <v>0</v>
      </c>
      <c r="OY127">
        <f>IFERROR(VLOOKUP($A127,'1908'!$A$3:$I$140,9,FALSE),"")</f>
        <v>0</v>
      </c>
      <c r="OZ127">
        <f>IFERROR(VLOOKUP($A127,'1908'!$A$3:$J$140,10,FALSE),"")</f>
        <v>0</v>
      </c>
      <c r="PA127">
        <f>IFERROR(VLOOKUP($A127,'1909'!$A$3:$B$140,2,FALSE),"")</f>
        <v>439</v>
      </c>
      <c r="PB127">
        <f>IFERROR(VLOOKUP($A127,'1909'!$A$3:$C$140,3,FALSE),"")</f>
        <v>66018.429999999993</v>
      </c>
      <c r="PC127">
        <f>IFERROR(VLOOKUP($A127,'1909'!$A$3:$D$140,4,FALSE),"")</f>
        <v>134</v>
      </c>
      <c r="PD127">
        <f>IFERROR(VLOOKUP($A127,'1909'!$A$3:$E$140,5,FALSE),"")</f>
        <v>19634.14</v>
      </c>
      <c r="PE127">
        <f>IFERROR(VLOOKUP($A127,'1909'!$A$3:$F$140,6,FALSE),"")</f>
        <v>12</v>
      </c>
      <c r="PF127">
        <f>IFERROR(VLOOKUP($A127,'1909'!$A$3:$G$140,7,FALSE),"")</f>
        <v>1720</v>
      </c>
      <c r="PG127">
        <f>IFERROR(VLOOKUP($A127,'1909'!$A$3:$H$140,8,FALSE),"")</f>
        <v>0</v>
      </c>
      <c r="PH127">
        <f>IFERROR(VLOOKUP($A127,'1909'!$A$3:$I$140,9,FALSE),"")</f>
        <v>0</v>
      </c>
      <c r="PI127">
        <f>IFERROR(VLOOKUP($A127,'1909'!$A$3:$J$140,10,FALSE),"")</f>
        <v>0</v>
      </c>
      <c r="PJ127">
        <f>IFERROR(VLOOKUP($A127,'1910'!$A$3:$B$140,2,FALSE),"")</f>
        <v>786</v>
      </c>
      <c r="PK127">
        <f>IFERROR(VLOOKUP($A127,'1910'!$A$3:$C$140,3,FALSE),"")</f>
        <v>129786.15</v>
      </c>
      <c r="PL127">
        <f>IFERROR(VLOOKUP($A127,'1910'!$A$3:$D$140,4,FALSE),"")</f>
        <v>63</v>
      </c>
      <c r="PM127">
        <f>IFERROR(VLOOKUP($A127,'1910'!$A$3:$E$140,5,FALSE),"")</f>
        <v>9264.74</v>
      </c>
      <c r="PN127">
        <f>IFERROR(VLOOKUP($A127,'1910'!$A$3:$F$140,6,FALSE),"")</f>
        <v>7</v>
      </c>
      <c r="PO127">
        <f>IFERROR(VLOOKUP($A127,'1910'!$A$3:$G$140,7,FALSE),"")</f>
        <v>1120</v>
      </c>
      <c r="PP127">
        <f>IFERROR(VLOOKUP($A127,'1910'!$A$3:$H$140,8,FALSE),"")</f>
        <v>0</v>
      </c>
      <c r="PQ127">
        <f>IFERROR(VLOOKUP($A127,'1910'!$A$3:$I$140,9,FALSE),"")</f>
        <v>0</v>
      </c>
      <c r="PR127">
        <f>IFERROR(VLOOKUP($A127,'1910'!$A$3:$J$140,10,FALSE),"")</f>
        <v>0</v>
      </c>
      <c r="PS127">
        <f>IFERROR(VLOOKUP($A127,'1911'!$A$3:$B$140,2,FALSE),"")</f>
        <v>713</v>
      </c>
      <c r="PT127">
        <f>IFERROR(VLOOKUP($A127,'1911'!$A$3:$C$140,3,FALSE),"")</f>
        <v>109870.75</v>
      </c>
      <c r="PU127">
        <f>IFERROR(VLOOKUP($A127,'1911'!$A$3:$D$140,4,FALSE),"")</f>
        <v>116</v>
      </c>
      <c r="PV127">
        <f>IFERROR(VLOOKUP($A127,'1911'!$A$3:$E$140,5,FALSE),"")</f>
        <v>17639.669999999998</v>
      </c>
      <c r="PW127">
        <f>IFERROR(VLOOKUP($A127,'1911'!$A$3:$F$140,6,FALSE),"")</f>
        <v>37</v>
      </c>
      <c r="PX127">
        <f>IFERROR(VLOOKUP($A127,'1911'!$A$3:$G$140,7,FALSE),"")</f>
        <v>5551.13</v>
      </c>
      <c r="PY127">
        <f>IFERROR(VLOOKUP($A127,'1911'!$A$3:$H$140,8,FALSE),"")</f>
        <v>0</v>
      </c>
      <c r="PZ127">
        <f>IFERROR(VLOOKUP($A127,'1911'!$A$3:$I$140,9,FALSE),"")</f>
        <v>0</v>
      </c>
      <c r="QA127">
        <f>IFERROR(VLOOKUP($A127,'1911'!$A$3:$J$140,10,FALSE),"")</f>
        <v>0</v>
      </c>
      <c r="QB127">
        <f>IFERROR(VLOOKUP($A127,'1912'!$A$3:$B$140,2,FALSE),"")</f>
        <v>653</v>
      </c>
      <c r="QC127">
        <f>IFERROR(VLOOKUP($A127,'1912'!$A$3:$C$140,3,FALSE),"")</f>
        <v>102836.29</v>
      </c>
      <c r="QD127">
        <f>IFERROR(VLOOKUP($A127,'1912'!$A$3:$D$140,4,FALSE),"")</f>
        <v>75</v>
      </c>
      <c r="QE127">
        <f>IFERROR(VLOOKUP($A127,'1912'!$A$3:$E$140,5,FALSE),"")</f>
        <v>11344.61</v>
      </c>
      <c r="QF127">
        <f>IFERROR(VLOOKUP($A127,'1912'!$A$3:$F$140,6,FALSE),"")</f>
        <v>41</v>
      </c>
      <c r="QG127">
        <f>IFERROR(VLOOKUP($A127,'1912'!$A$3:$G$140,7,FALSE),"")</f>
        <v>6320.7</v>
      </c>
      <c r="QH127">
        <f>IFERROR(VLOOKUP($A127,'1912'!$A$3:$H$140,8,FALSE),"")</f>
        <v>0</v>
      </c>
      <c r="QI127">
        <f>IFERROR(VLOOKUP($A127,'1912'!$A$3:$I$140,9,FALSE),"")</f>
        <v>0</v>
      </c>
      <c r="QJ127">
        <f>IFERROR(VLOOKUP($A127,'1912'!$A$3:$J$140,10,FALSE),"")</f>
        <v>0</v>
      </c>
    </row>
    <row r="128" spans="1:452" x14ac:dyDescent="0.2">
      <c r="A128" s="2" t="s">
        <v>325</v>
      </c>
      <c r="B128" t="s">
        <v>249</v>
      </c>
      <c r="C128" t="str">
        <f>IFERROR(VLOOKUP($A128,'1863'!$A$3:$B$140,2,FALSE),"")</f>
        <v/>
      </c>
      <c r="D128" t="str">
        <f>IFERROR(VLOOKUP($A128,'1863'!$A$3:$C$140,3,FALSE),"")</f>
        <v/>
      </c>
      <c r="E128" t="str">
        <f>IFERROR(VLOOKUP($A128,'1863'!$A$3:$D$140,4,FALSE),"")</f>
        <v/>
      </c>
      <c r="F128" t="str">
        <f>IFERROR(VLOOKUP($A128,'1863'!$A$3:$E$140,5,FALSE),"")</f>
        <v/>
      </c>
      <c r="G128" t="str">
        <f>IFERROR(VLOOKUP($A128,'1863'!$A$3:$F$140,6,FALSE),"")</f>
        <v/>
      </c>
      <c r="H128" t="str">
        <f>IFERROR(VLOOKUP($A128,'1863'!$A$3:$G$140,7,FALSE),"")</f>
        <v/>
      </c>
      <c r="I128" t="str">
        <f>IFERROR(VLOOKUP($A128,'1863'!$A$3:$H$140,8,FALSE),"")</f>
        <v/>
      </c>
      <c r="J128" t="str">
        <f>IFERROR(VLOOKUP($A128,'1863'!$A$3:$I$140,9,FALSE),"")</f>
        <v/>
      </c>
      <c r="K128" t="str">
        <f>IFERROR(VLOOKUP($A128,'1863'!$A$3:$J$140,10,FALSE),"")</f>
        <v/>
      </c>
      <c r="L128" t="str">
        <f>IFERROR(VLOOKUP($A128,'1864'!$A$3:$B$140,2,FALSE),"")</f>
        <v/>
      </c>
      <c r="M128" t="str">
        <f>IFERROR(VLOOKUP($A128,'1864'!$A$3:$C$140,3,FALSE),"")</f>
        <v/>
      </c>
      <c r="N128" t="str">
        <f>IFERROR(VLOOKUP($A128,'1864'!$A$3:$D$140,4,FALSE),"")</f>
        <v/>
      </c>
      <c r="O128" t="str">
        <f>IFERROR(VLOOKUP($A128,'1864'!$A$3:$E$140,5,FALSE),"")</f>
        <v/>
      </c>
      <c r="P128" t="str">
        <f>IFERROR(VLOOKUP($A128,'1864'!$A$3:$F$140,6,FALSE),"")</f>
        <v/>
      </c>
      <c r="Q128" t="str">
        <f>IFERROR(VLOOKUP($A128,'1864'!$A$3:$G$140,7,FALSE),"")</f>
        <v/>
      </c>
      <c r="R128" t="str">
        <f>IFERROR(VLOOKUP($A128,'1864'!$A$3:$H$140,8,FALSE),"")</f>
        <v/>
      </c>
      <c r="S128" t="str">
        <f>IFERROR(VLOOKUP($A128,'1864'!$A$3:$I$140,9,FALSE),"")</f>
        <v/>
      </c>
      <c r="T128" t="str">
        <f>IFERROR(VLOOKUP($A128,'1864'!$A$3:$J$140,10,FALSE),"")</f>
        <v/>
      </c>
      <c r="U128" t="str">
        <f>IFERROR(VLOOKUP($A128,'1865'!$A$3:$B$140,2,FALSE),"")</f>
        <v/>
      </c>
      <c r="V128" t="str">
        <f>IFERROR(VLOOKUP($A128,'1865'!$A$3:$C$140,3,FALSE),"")</f>
        <v/>
      </c>
      <c r="W128" t="str">
        <f>IFERROR(VLOOKUP($A128,'1865'!$A$3:$D$140,4,FALSE),"")</f>
        <v/>
      </c>
      <c r="X128" t="str">
        <f>IFERROR(VLOOKUP($A128,'1865'!$A$3:$E$140,5,FALSE),"")</f>
        <v/>
      </c>
      <c r="Y128" t="str">
        <f>IFERROR(VLOOKUP($A128,'1865'!$A$3:$F$140,6,FALSE),"")</f>
        <v/>
      </c>
      <c r="Z128" t="str">
        <f>IFERROR(VLOOKUP($A128,'1865'!$A$3:$G$140,7,FALSE),"")</f>
        <v/>
      </c>
      <c r="AA128" t="str">
        <f>IFERROR(VLOOKUP($A128,'1865'!$A$3:$H$140,8,FALSE),"")</f>
        <v/>
      </c>
      <c r="AB128" t="str">
        <f>IFERROR(VLOOKUP($A128,'1865'!$A$3:$I$140,9,FALSE),"")</f>
        <v/>
      </c>
      <c r="AC128" t="str">
        <f>IFERROR(VLOOKUP($A128,'1865'!$A$3:$J$140,10,FALSE),"")</f>
        <v/>
      </c>
      <c r="AD128" t="str">
        <f>IFERROR(VLOOKUP($A128,'1866'!$A$3:$B$140,2,FALSE),"")</f>
        <v/>
      </c>
      <c r="AE128" t="str">
        <f>IFERROR(VLOOKUP($A128,'1866'!$A$3:$C$140,3,FALSE),"")</f>
        <v/>
      </c>
      <c r="AF128" t="str">
        <f>IFERROR(VLOOKUP($A128,'1866'!$A$3:$D$140,4,FALSE),"")</f>
        <v/>
      </c>
      <c r="AG128" t="str">
        <f>IFERROR(VLOOKUP($A128,'1866'!$A$3:$E$140,5,FALSE),"")</f>
        <v/>
      </c>
      <c r="AH128" t="str">
        <f>IFERROR(VLOOKUP($A128,'1866'!$A$3:$F$140,6,FALSE),"")</f>
        <v/>
      </c>
      <c r="AI128" t="str">
        <f>IFERROR(VLOOKUP($A128,'1866'!$A$3:$G$140,7,FALSE),"")</f>
        <v/>
      </c>
      <c r="AJ128" t="str">
        <f>IFERROR(VLOOKUP($A128,'1866'!$A$3:$H$140,8,FALSE),"")</f>
        <v/>
      </c>
      <c r="AK128" t="str">
        <f>IFERROR(VLOOKUP($A128,'1866'!$A$3:$I$140,9,FALSE),"")</f>
        <v/>
      </c>
      <c r="AL128" t="str">
        <f>IFERROR(VLOOKUP($A128,'1866'!$A$3:$J$140,10,FALSE),"")</f>
        <v/>
      </c>
      <c r="AM128" t="str">
        <f>IFERROR(VLOOKUP($A128,'1867'!$A$3:$B$140,2,FALSE),"")</f>
        <v/>
      </c>
      <c r="AN128" t="str">
        <f>IFERROR(VLOOKUP($A128,'1867'!$A$3:$C$140,3,FALSE),"")</f>
        <v/>
      </c>
      <c r="AO128" t="str">
        <f>IFERROR(VLOOKUP($A128,'1867'!$A$3:$D$140,4,FALSE),"")</f>
        <v/>
      </c>
      <c r="AP128" t="str">
        <f>IFERROR(VLOOKUP($A128,'1867'!$A$3:$E$140,5,FALSE),"")</f>
        <v/>
      </c>
      <c r="AQ128" t="str">
        <f>IFERROR(VLOOKUP($A128,'1867'!$A$3:$F$140,6,FALSE),"")</f>
        <v/>
      </c>
      <c r="AR128" t="str">
        <f>IFERROR(VLOOKUP($A128,'1867'!$A$3:$G$140,7,FALSE),"")</f>
        <v/>
      </c>
      <c r="AS128" t="str">
        <f>IFERROR(VLOOKUP($A128,'1867'!$A$3:$H$140,8,FALSE),"")</f>
        <v/>
      </c>
      <c r="AT128" t="str">
        <f>IFERROR(VLOOKUP($A128,'1867'!$A$3:$I$140,9,FALSE),"")</f>
        <v/>
      </c>
      <c r="AU128" t="str">
        <f>IFERROR(VLOOKUP($A128,'1867'!$A$3:$J$140,10,FALSE),"")</f>
        <v/>
      </c>
      <c r="AV128" t="str">
        <f>IFERROR(VLOOKUP($A128,'1868'!$A$3:$B$140,2,FALSE),"")</f>
        <v/>
      </c>
      <c r="AW128" t="str">
        <f>IFERROR(VLOOKUP($A128,'1868'!$A$3:$C$140,3,FALSE),"")</f>
        <v/>
      </c>
      <c r="AX128" t="str">
        <f>IFERROR(VLOOKUP($A128,'1868'!$A$3:$D$140,4,FALSE),"")</f>
        <v/>
      </c>
      <c r="AY128" t="str">
        <f>IFERROR(VLOOKUP($A128,'1868'!$A$3:$E$140,5,FALSE),"")</f>
        <v/>
      </c>
      <c r="AZ128" t="str">
        <f>IFERROR(VLOOKUP($A128,'1868'!$A$3:$F$140,6,FALSE),"")</f>
        <v/>
      </c>
      <c r="BA128" t="str">
        <f>IFERROR(VLOOKUP($A128,'1868'!$A$3:$G$140,7,FALSE),"")</f>
        <v/>
      </c>
      <c r="BB128" t="str">
        <f>IFERROR(VLOOKUP($A128,'1868'!$A$3:$H$140,8,FALSE),"")</f>
        <v/>
      </c>
      <c r="BC128" t="str">
        <f>IFERROR(VLOOKUP($A128,'1868'!$A$3:$I$140,9,FALSE),"")</f>
        <v/>
      </c>
      <c r="BD128" t="str">
        <f>IFERROR(VLOOKUP($A128,'1868'!$A$3:$J$140,10,FALSE),"")</f>
        <v/>
      </c>
      <c r="BE128" t="str">
        <f>IFERROR(VLOOKUP($A128,'1869'!$A$3:$B$140,2,FALSE),"")</f>
        <v/>
      </c>
      <c r="BF128" t="str">
        <f>IFERROR(VLOOKUP($A128,'1869'!$A$3:$C$140,3,FALSE),"")</f>
        <v/>
      </c>
      <c r="BG128" t="str">
        <f>IFERROR(VLOOKUP($A128,'1869'!$A$3:$D$140,4,FALSE),"")</f>
        <v/>
      </c>
      <c r="BH128" t="str">
        <f>IFERROR(VLOOKUP($A128,'1869'!$A$3:$E$140,5,FALSE),"")</f>
        <v/>
      </c>
      <c r="BI128" t="str">
        <f>IFERROR(VLOOKUP($A128,'1869'!$A$3:$F$140,6,FALSE),"")</f>
        <v/>
      </c>
      <c r="BJ128" t="str">
        <f>IFERROR(VLOOKUP($A128,'1869'!$A$3:$G$140,7,FALSE),"")</f>
        <v/>
      </c>
      <c r="BK128" t="str">
        <f>IFERROR(VLOOKUP($A128,'1869'!$A$3:$H$140,8,FALSE),"")</f>
        <v/>
      </c>
      <c r="BL128" t="str">
        <f>IFERROR(VLOOKUP($A128,'1869'!$A$3:$I$140,9,FALSE),"")</f>
        <v/>
      </c>
      <c r="BM128" t="str">
        <f>IFERROR(VLOOKUP($A128,'1869'!$A$3:$J$140,10,FALSE),"")</f>
        <v/>
      </c>
      <c r="BN128" t="str">
        <f>IFERROR(VLOOKUP($A128,'1870'!$A$3:$B$140,2,FALSE),"")</f>
        <v/>
      </c>
      <c r="BO128" t="str">
        <f>IFERROR(VLOOKUP($A128,'1870'!$A$3:$C$140,3,FALSE),"")</f>
        <v/>
      </c>
      <c r="BP128" t="str">
        <f>IFERROR(VLOOKUP($A128,'1870'!$A$3:$D$140,4,FALSE),"")</f>
        <v/>
      </c>
      <c r="BQ128" t="str">
        <f>IFERROR(VLOOKUP($A128,'1870'!$A$3:$E$140,5,FALSE),"")</f>
        <v/>
      </c>
      <c r="BR128" t="str">
        <f>IFERROR(VLOOKUP($A128,'1870'!$A$3:$F$140,6,FALSE),"")</f>
        <v/>
      </c>
      <c r="BS128" t="str">
        <f>IFERROR(VLOOKUP($A128,'1870'!$A$3:$G$140,7,FALSE),"")</f>
        <v/>
      </c>
      <c r="BT128" t="str">
        <f>IFERROR(VLOOKUP($A128,'1870'!$A$3:$H$140,8,FALSE),"")</f>
        <v/>
      </c>
      <c r="BU128" t="str">
        <f>IFERROR(VLOOKUP($A128,'1870'!$A$3:$I$140,9,FALSE),"")</f>
        <v/>
      </c>
      <c r="BV128" t="str">
        <f>IFERROR(VLOOKUP($A128,'1870'!$A$3:$J$140,10,FALSE),"")</f>
        <v/>
      </c>
      <c r="BW128" t="str">
        <f>IFERROR(VLOOKUP($A128,'1871'!$A$3:$B$140,2,FALSE),"")</f>
        <v/>
      </c>
      <c r="BX128" t="str">
        <f>IFERROR(VLOOKUP($A128,'1871'!$A$3:$C$140,3,FALSE),"")</f>
        <v/>
      </c>
      <c r="BY128" t="str">
        <f>IFERROR(VLOOKUP($A128,'1871'!$A$3:$D$140,4,FALSE),"")</f>
        <v/>
      </c>
      <c r="BZ128" t="str">
        <f>IFERROR(VLOOKUP($A128,'1871'!$A$3:$E$140,5,FALSE),"")</f>
        <v/>
      </c>
      <c r="CA128" t="str">
        <f>IFERROR(VLOOKUP($A128,'1871'!$A$3:$F$140,6,FALSE),"")</f>
        <v/>
      </c>
      <c r="CB128" t="str">
        <f>IFERROR(VLOOKUP($A128,'1871'!$A$3:$G$140,7,FALSE),"")</f>
        <v/>
      </c>
      <c r="CC128" t="str">
        <f>IFERROR(VLOOKUP($A128,'1871'!$A$3:$H$140,8,FALSE),"")</f>
        <v/>
      </c>
      <c r="CD128" t="str">
        <f>IFERROR(VLOOKUP($A128,'1871'!$A$3:$I$140,9,FALSE),"")</f>
        <v/>
      </c>
      <c r="CE128" t="str">
        <f>IFERROR(VLOOKUP($A128,'1871'!$A$3:$J$140,10,FALSE),"")</f>
        <v/>
      </c>
      <c r="CF128" t="str">
        <f>IFERROR(VLOOKUP($A128,'1872'!$A$3:$B$140,2,FALSE),"")</f>
        <v/>
      </c>
      <c r="CG128" t="str">
        <f>IFERROR(VLOOKUP($A128,'1872'!$A$3:$C$140,3,FALSE),"")</f>
        <v/>
      </c>
      <c r="CH128" t="str">
        <f>IFERROR(VLOOKUP($A128,'1872'!$A$3:$D$140,4,FALSE),"")</f>
        <v/>
      </c>
      <c r="CI128" t="str">
        <f>IFERROR(VLOOKUP($A128,'1872'!$A$3:$E$140,5,FALSE),"")</f>
        <v/>
      </c>
      <c r="CJ128" t="str">
        <f>IFERROR(VLOOKUP($A128,'1872'!$A$3:$F$140,6,FALSE),"")</f>
        <v/>
      </c>
      <c r="CK128" t="str">
        <f>IFERROR(VLOOKUP($A128,'1872'!$A$3:$G$140,7,FALSE),"")</f>
        <v/>
      </c>
      <c r="CL128" t="str">
        <f>IFERROR(VLOOKUP($A128,'1872'!$A$3:$H$140,8,FALSE),"")</f>
        <v/>
      </c>
      <c r="CM128" t="str">
        <f>IFERROR(VLOOKUP($A128,'1872'!$A$3:$I$140,9,FALSE),"")</f>
        <v/>
      </c>
      <c r="CN128" t="str">
        <f>IFERROR(VLOOKUP($A128,'1872'!$A$3:$J$140,10,FALSE),"")</f>
        <v/>
      </c>
      <c r="CO128" t="str">
        <f>IFERROR(VLOOKUP($A128,'1873'!$A$3:$B$140,2,FALSE),"")</f>
        <v/>
      </c>
      <c r="CP128" t="str">
        <f>IFERROR(VLOOKUP($A128,'1873'!$A$3:$C$140,3,FALSE),"")</f>
        <v/>
      </c>
      <c r="CQ128" t="str">
        <f>IFERROR(VLOOKUP($A128,'1873'!$A$3:$D$140,4,FALSE),"")</f>
        <v/>
      </c>
      <c r="CR128" t="str">
        <f>IFERROR(VLOOKUP($A128,'1873'!$A$3:$E$140,5,FALSE),"")</f>
        <v/>
      </c>
      <c r="CS128" t="str">
        <f>IFERROR(VLOOKUP($A128,'1873'!$A$3:$F$140,6,FALSE),"")</f>
        <v/>
      </c>
      <c r="CT128" t="str">
        <f>IFERROR(VLOOKUP($A128,'1873'!$A$3:$G$140,7,FALSE),"")</f>
        <v/>
      </c>
      <c r="CU128" t="str">
        <f>IFERROR(VLOOKUP($A128,'1873'!$A$3:$H$140,8,FALSE),"")</f>
        <v/>
      </c>
      <c r="CV128" t="str">
        <f>IFERROR(VLOOKUP($A128,'1873'!$A$3:$I$140,9,FALSE),"")</f>
        <v/>
      </c>
      <c r="CW128" t="str">
        <f>IFERROR(VLOOKUP($A128,'1873'!$A$3:$J$140,10,FALSE),"")</f>
        <v/>
      </c>
      <c r="CX128" t="str">
        <f>IFERROR(VLOOKUP($A128,'1874'!$A$3:$B$140,2,FALSE),"")</f>
        <v/>
      </c>
      <c r="CY128" t="str">
        <f>IFERROR(VLOOKUP($A128,'1874'!$A$3:$C$140,3,FALSE),"")</f>
        <v/>
      </c>
      <c r="CZ128" t="str">
        <f>IFERROR(VLOOKUP($A128,'1874'!$A$3:$D$140,4,FALSE),"")</f>
        <v/>
      </c>
      <c r="DA128" t="str">
        <f>IFERROR(VLOOKUP($A128,'1874'!$A$3:$E$140,5,FALSE),"")</f>
        <v/>
      </c>
      <c r="DB128" t="str">
        <f>IFERROR(VLOOKUP($A128,'1874'!$A$3:$F$140,6,FALSE),"")</f>
        <v/>
      </c>
      <c r="DC128" t="str">
        <f>IFERROR(VLOOKUP($A128,'1874'!$A$3:$G$140,7,FALSE),"")</f>
        <v/>
      </c>
      <c r="DD128" t="str">
        <f>IFERROR(VLOOKUP($A128,'1874'!$A$3:$H$140,8,FALSE),"")</f>
        <v/>
      </c>
      <c r="DE128" t="str">
        <f>IFERROR(VLOOKUP($A128,'1874'!$A$3:$I$140,9,FALSE),"")</f>
        <v/>
      </c>
      <c r="DF128" t="str">
        <f>IFERROR(VLOOKUP($A128,'1874'!$A$3:$J$140,10,FALSE),"")</f>
        <v/>
      </c>
      <c r="DG128" t="str">
        <f>IFERROR(VLOOKUP($A128,'1875'!$A$3:$B$140,2,FALSE),"")</f>
        <v/>
      </c>
      <c r="DH128" t="str">
        <f>IFERROR(VLOOKUP($A128,'1875'!$A$3:$C$140,3,FALSE),"")</f>
        <v/>
      </c>
      <c r="DI128" t="str">
        <f>IFERROR(VLOOKUP($A128,'1875'!$A$3:$D$140,4,FALSE),"")</f>
        <v/>
      </c>
      <c r="DJ128" t="str">
        <f>IFERROR(VLOOKUP($A128,'1875'!$A$3:$E$140,5,FALSE),"")</f>
        <v/>
      </c>
      <c r="DK128" t="str">
        <f>IFERROR(VLOOKUP($A128,'1875'!$A$3:$F$140,6,FALSE),"")</f>
        <v/>
      </c>
      <c r="DL128" t="str">
        <f>IFERROR(VLOOKUP($A128,'1875'!$A$3:$G$140,7,FALSE),"")</f>
        <v/>
      </c>
      <c r="DM128" t="str">
        <f>IFERROR(VLOOKUP($A128,'1875'!$A$3:$H$140,8,FALSE),"")</f>
        <v/>
      </c>
      <c r="DN128" t="str">
        <f>IFERROR(VLOOKUP($A128,'1875'!$A$3:$I$140,9,FALSE),"")</f>
        <v/>
      </c>
      <c r="DO128" t="str">
        <f>IFERROR(VLOOKUP($A128,'1875'!$A$3:$J$140,10,FALSE),"")</f>
        <v/>
      </c>
      <c r="DP128" t="str">
        <f>IFERROR(VLOOKUP($A128,'1876'!$A$3:$B$140,2,FALSE),"")</f>
        <v/>
      </c>
      <c r="DQ128" t="str">
        <f>IFERROR(VLOOKUP($A128,'1876'!$A$3:$C$140,3,FALSE),"")</f>
        <v/>
      </c>
      <c r="DR128" t="str">
        <f>IFERROR(VLOOKUP($A128,'1876'!$A$3:$D$140,4,FALSE),"")</f>
        <v/>
      </c>
      <c r="DS128" t="str">
        <f>IFERROR(VLOOKUP($A128,'1876'!$A$3:$E$140,5,FALSE),"")</f>
        <v/>
      </c>
      <c r="DT128" t="str">
        <f>IFERROR(VLOOKUP($A128,'1876'!$A$3:$F$140,6,FALSE),"")</f>
        <v/>
      </c>
      <c r="DU128" t="str">
        <f>IFERROR(VLOOKUP($A128,'1876'!$A$3:$G$140,7,FALSE),"")</f>
        <v/>
      </c>
      <c r="DV128" t="str">
        <f>IFERROR(VLOOKUP($A128,'1876'!$A$3:$H$140,8,FALSE),"")</f>
        <v/>
      </c>
      <c r="DW128" t="str">
        <f>IFERROR(VLOOKUP($A128,'1876'!$A$3:$I$140,9,FALSE),"")</f>
        <v/>
      </c>
      <c r="DX128" t="str">
        <f>IFERROR(VLOOKUP($A128,'1876'!$A$3:$J$140,10,FALSE),"")</f>
        <v/>
      </c>
      <c r="DY128" t="str">
        <f>IFERROR(VLOOKUP($A128,'1877'!$A$3:$B$140,2,FALSE),"")</f>
        <v/>
      </c>
      <c r="DZ128" t="str">
        <f>IFERROR(VLOOKUP($A128,'1877'!$A$3:$C$140,3,FALSE),"")</f>
        <v/>
      </c>
      <c r="EA128" t="str">
        <f>IFERROR(VLOOKUP($A128,'1877'!$A$3:$D$140,4,FALSE),"")</f>
        <v/>
      </c>
      <c r="EB128" t="str">
        <f>IFERROR(VLOOKUP($A128,'1877'!$A$3:$E$140,5,FALSE),"")</f>
        <v/>
      </c>
      <c r="EC128" t="str">
        <f>IFERROR(VLOOKUP($A128,'1877'!$A$3:$F$140,6,FALSE),"")</f>
        <v/>
      </c>
      <c r="ED128" t="str">
        <f>IFERROR(VLOOKUP($A128,'1877'!$A$3:$G$140,7,FALSE),"")</f>
        <v/>
      </c>
      <c r="EE128" t="str">
        <f>IFERROR(VLOOKUP($A128,'1877'!$A$3:$H$140,8,FALSE),"")</f>
        <v/>
      </c>
      <c r="EF128" t="str">
        <f>IFERROR(VLOOKUP($A128,'1877'!$A$3:$I$140,9,FALSE),"")</f>
        <v/>
      </c>
      <c r="EG128" t="str">
        <f>IFERROR(VLOOKUP($A128,'1877'!$A$3:$J$140,10,FALSE),"")</f>
        <v/>
      </c>
      <c r="EH128" t="str">
        <f>IFERROR(VLOOKUP($A128,'1878'!$A$3:$B$140,2,FALSE),"")</f>
        <v/>
      </c>
      <c r="EI128" t="str">
        <f>IFERROR(VLOOKUP($A128,'1878'!$A$3:$C$140,3,FALSE),"")</f>
        <v/>
      </c>
      <c r="EJ128" t="str">
        <f>IFERROR(VLOOKUP($A128,'1878'!$A$3:$D$140,4,FALSE),"")</f>
        <v/>
      </c>
      <c r="EK128" t="str">
        <f>IFERROR(VLOOKUP($A128,'1878'!$A$3:$E$140,5,FALSE),"")</f>
        <v/>
      </c>
      <c r="EL128" t="str">
        <f>IFERROR(VLOOKUP($A128,'1878'!$A$3:$F$140,6,FALSE),"")</f>
        <v/>
      </c>
      <c r="EM128" t="str">
        <f>IFERROR(VLOOKUP($A128,'1878'!$A$3:$G$140,7,FALSE),"")</f>
        <v/>
      </c>
      <c r="EN128" t="str">
        <f>IFERROR(VLOOKUP($A128,'1878'!$A$3:$H$140,8,FALSE),"")</f>
        <v/>
      </c>
      <c r="EO128" t="str">
        <f>IFERROR(VLOOKUP($A128,'1878'!$A$3:$I$140,9,FALSE),"")</f>
        <v/>
      </c>
      <c r="EP128" t="str">
        <f>IFERROR(VLOOKUP($A128,'1878'!$A$3:$J$140,10,FALSE),"")</f>
        <v/>
      </c>
      <c r="EQ128" t="str">
        <f>IFERROR(VLOOKUP($A128,'1879'!$A$3:$B$140,2,FALSE),"")</f>
        <v/>
      </c>
      <c r="ER128" t="str">
        <f>IFERROR(VLOOKUP($A128,'1879'!$A$3:$C$140,3,FALSE),"")</f>
        <v/>
      </c>
      <c r="ES128" t="str">
        <f>IFERROR(VLOOKUP($A128,'1879'!$A$3:$D$140,4,FALSE),"")</f>
        <v/>
      </c>
      <c r="ET128" t="str">
        <f>IFERROR(VLOOKUP($A128,'1879'!$A$3:$E$140,5,FALSE),"")</f>
        <v/>
      </c>
      <c r="EU128" t="str">
        <f>IFERROR(VLOOKUP($A128,'1879'!$A$3:$F$140,6,FALSE),"")</f>
        <v/>
      </c>
      <c r="EV128" t="str">
        <f>IFERROR(VLOOKUP($A128,'1879'!$A$3:$G$140,7,FALSE),"")</f>
        <v/>
      </c>
      <c r="EW128" t="str">
        <f>IFERROR(VLOOKUP($A128,'1879'!$A$3:$H$140,8,FALSE),"")</f>
        <v/>
      </c>
      <c r="EX128" t="str">
        <f>IFERROR(VLOOKUP($A128,'1879'!$A$3:$I$140,9,FALSE),"")</f>
        <v/>
      </c>
      <c r="EY128" t="str">
        <f>IFERROR(VLOOKUP($A128,'1879'!$A$3:$J$140,10,FALSE),"")</f>
        <v/>
      </c>
      <c r="EZ128" t="str">
        <f>IFERROR(VLOOKUP($A128,'1880'!$A$3:$B$140,2,FALSE),"")</f>
        <v/>
      </c>
      <c r="FA128" t="str">
        <f>IFERROR(VLOOKUP($A128,'1880'!$A$3:$C$140,3,FALSE),"")</f>
        <v/>
      </c>
      <c r="FB128" t="str">
        <f>IFERROR(VLOOKUP($A128,'1880'!$A$3:$D$140,4,FALSE),"")</f>
        <v/>
      </c>
      <c r="FC128" t="str">
        <f>IFERROR(VLOOKUP($A128,'1880'!$A$3:$E$140,5,FALSE),"")</f>
        <v/>
      </c>
      <c r="FD128" t="str">
        <f>IFERROR(VLOOKUP($A128,'1880'!$A$3:$F$140,6,FALSE),"")</f>
        <v/>
      </c>
      <c r="FE128" t="str">
        <f>IFERROR(VLOOKUP($A128,'1880'!$A$3:$G$140,7,FALSE),"")</f>
        <v/>
      </c>
      <c r="FF128" t="str">
        <f>IFERROR(VLOOKUP($A128,'1880'!$A$3:$H$140,8,FALSE),"")</f>
        <v/>
      </c>
      <c r="FG128" t="str">
        <f>IFERROR(VLOOKUP($A128,'1880'!$A$3:$I$140,9,FALSE),"")</f>
        <v/>
      </c>
      <c r="FH128" t="str">
        <f>IFERROR(VLOOKUP($A128,'1880'!$A$3:$J$140,10,FALSE),"")</f>
        <v/>
      </c>
      <c r="FI128" t="str">
        <f>IFERROR(VLOOKUP($A128,'1881'!$A$3:$B$140,2,FALSE),"")</f>
        <v/>
      </c>
      <c r="FJ128" t="str">
        <f>IFERROR(VLOOKUP($A128,'1881'!$A$3:$C$140,3,FALSE),"")</f>
        <v/>
      </c>
      <c r="FK128" t="str">
        <f>IFERROR(VLOOKUP($A128,'1881'!$A$3:$D$140,4,FALSE),"")</f>
        <v/>
      </c>
      <c r="FL128" t="str">
        <f>IFERROR(VLOOKUP($A128,'1881'!$A$3:$E$140,5,FALSE),"")</f>
        <v/>
      </c>
      <c r="FM128" t="str">
        <f>IFERROR(VLOOKUP($A128,'1881'!$A$3:$F$140,6,FALSE),"")</f>
        <v/>
      </c>
      <c r="FN128" t="str">
        <f>IFERROR(VLOOKUP($A128,'1881'!$A$3:$G$140,7,FALSE),"")</f>
        <v/>
      </c>
      <c r="FO128" t="str">
        <f>IFERROR(VLOOKUP($A128,'1881'!$A$3:$H$140,8,FALSE),"")</f>
        <v/>
      </c>
      <c r="FP128" t="str">
        <f>IFERROR(VLOOKUP($A128,'1881'!$A$3:$I$140,9,FALSE),"")</f>
        <v/>
      </c>
      <c r="FQ128" t="str">
        <f>IFERROR(VLOOKUP($A128,'1881'!$A$3:$J$140,10,FALSE),"")</f>
        <v/>
      </c>
      <c r="FR128" t="str">
        <f>IFERROR(VLOOKUP($A128,'1882'!$A$3:$B$140,2,FALSE),"")</f>
        <v/>
      </c>
      <c r="FS128" t="str">
        <f>IFERROR(VLOOKUP($A128,'1882'!$A$3:$C$140,3,FALSE),"")</f>
        <v/>
      </c>
      <c r="FT128" t="str">
        <f>IFERROR(VLOOKUP($A128,'1882'!$A$3:$D$140,4,FALSE),"")</f>
        <v/>
      </c>
      <c r="FU128" t="str">
        <f>IFERROR(VLOOKUP($A128,'1882'!$A$3:$E$140,5,FALSE),"")</f>
        <v/>
      </c>
      <c r="FV128" t="str">
        <f>IFERROR(VLOOKUP($A128,'1882'!$A$3:$F$140,6,FALSE),"")</f>
        <v/>
      </c>
      <c r="FW128" t="str">
        <f>IFERROR(VLOOKUP($A128,'1882'!$A$3:$G$140,7,FALSE),"")</f>
        <v/>
      </c>
      <c r="FX128" t="str">
        <f>IFERROR(VLOOKUP($A128,'1882'!$A$3:$H$140,8,FALSE),"")</f>
        <v/>
      </c>
      <c r="FY128" t="str">
        <f>IFERROR(VLOOKUP($A128,'1882'!$A$3:$I$140,9,FALSE),"")</f>
        <v/>
      </c>
      <c r="FZ128" t="str">
        <f>IFERROR(VLOOKUP($A128,'1882'!$A$3:$J$140,10,FALSE),"")</f>
        <v/>
      </c>
      <c r="GA128" t="str">
        <f>IFERROR(VLOOKUP($A128,'1883'!$A$3:$B$140,2,FALSE),"")</f>
        <v/>
      </c>
      <c r="GB128" t="str">
        <f>IFERROR(VLOOKUP($A128,'1883'!$A$3:$C$140,3,FALSE),"")</f>
        <v/>
      </c>
      <c r="GC128" t="str">
        <f>IFERROR(VLOOKUP($A128,'1883'!$A$3:$D$140,4,FALSE),"")</f>
        <v/>
      </c>
      <c r="GD128" t="str">
        <f>IFERROR(VLOOKUP($A128,'1883'!$A$3:$E$140,5,FALSE),"")</f>
        <v/>
      </c>
      <c r="GE128" t="str">
        <f>IFERROR(VLOOKUP($A128,'1883'!$A$3:$F$140,6,FALSE),"")</f>
        <v/>
      </c>
      <c r="GF128" t="str">
        <f>IFERROR(VLOOKUP($A128,'1883'!$A$3:$G$140,7,FALSE),"")</f>
        <v/>
      </c>
      <c r="GG128" t="str">
        <f>IFERROR(VLOOKUP($A128,'1883'!$A$3:$H$140,8,FALSE),"")</f>
        <v/>
      </c>
      <c r="GH128" t="str">
        <f>IFERROR(VLOOKUP($A128,'1883'!$A$3:$I$140,9,FALSE),"")</f>
        <v/>
      </c>
      <c r="GI128" t="str">
        <f>IFERROR(VLOOKUP($A128,'1883'!$A$3:$J$140,10,FALSE),"")</f>
        <v/>
      </c>
      <c r="GJ128" t="str">
        <f>IFERROR(VLOOKUP($A128,'1884'!$A$3:$B$140,2,FALSE),"")</f>
        <v/>
      </c>
      <c r="GK128" t="str">
        <f>IFERROR(VLOOKUP($A128,'1884'!$A$3:$C$140,3,FALSE),"")</f>
        <v/>
      </c>
      <c r="GL128" t="str">
        <f>IFERROR(VLOOKUP($A128,'1884'!$A$3:$D$140,4,FALSE),"")</f>
        <v/>
      </c>
      <c r="GM128" t="str">
        <f>IFERROR(VLOOKUP($A128,'1884'!$A$3:$E$140,5,FALSE),"")</f>
        <v/>
      </c>
      <c r="GN128" t="str">
        <f>IFERROR(VLOOKUP($A128,'1884'!$A$3:$F$140,6,FALSE),"")</f>
        <v/>
      </c>
      <c r="GO128" t="str">
        <f>IFERROR(VLOOKUP($A128,'1884'!$A$3:$G$140,7,FALSE),"")</f>
        <v/>
      </c>
      <c r="GP128" t="str">
        <f>IFERROR(VLOOKUP($A128,'1884'!$A$3:$H$140,8,FALSE),"")</f>
        <v/>
      </c>
      <c r="GQ128" t="str">
        <f>IFERROR(VLOOKUP($A128,'1884'!$A$3:$I$140,9,FALSE),"")</f>
        <v/>
      </c>
      <c r="GR128" t="str">
        <f>IFERROR(VLOOKUP($A128,'1884'!$A$3:$J$140,10,FALSE),"")</f>
        <v/>
      </c>
      <c r="GS128" t="str">
        <f>IFERROR(VLOOKUP($A128,'1885'!$A$3:$B$140,2,FALSE),"")</f>
        <v/>
      </c>
      <c r="GT128" t="str">
        <f>IFERROR(VLOOKUP($A128,'1885'!$A$3:$C$140,3,FALSE),"")</f>
        <v/>
      </c>
      <c r="GU128" t="str">
        <f>IFERROR(VLOOKUP($A128,'1885'!$A$3:$D$140,4,FALSE),"")</f>
        <v/>
      </c>
      <c r="GV128" t="str">
        <f>IFERROR(VLOOKUP($A128,'1885'!$A$3:$E$140,5,FALSE),"")</f>
        <v/>
      </c>
      <c r="GW128" t="str">
        <f>IFERROR(VLOOKUP($A128,'1885'!$A$3:$F$140,6,FALSE),"")</f>
        <v/>
      </c>
      <c r="GX128" t="str">
        <f>IFERROR(VLOOKUP($A128,'1885'!$A$3:$G$140,7,FALSE),"")</f>
        <v/>
      </c>
      <c r="GY128" t="str">
        <f>IFERROR(VLOOKUP($A128,'1885'!$A$3:$H$140,8,FALSE),"")</f>
        <v/>
      </c>
      <c r="GZ128" t="str">
        <f>IFERROR(VLOOKUP($A128,'1885'!$A$3:$I$140,9,FALSE),"")</f>
        <v/>
      </c>
      <c r="HA128" t="str">
        <f>IFERROR(VLOOKUP($A128,'1885'!$A$3:$J$140,10,FALSE),"")</f>
        <v/>
      </c>
      <c r="HB128" t="str">
        <f>IFERROR(VLOOKUP($A128,'1886'!$A$3:$B$140,2,FALSE),"")</f>
        <v/>
      </c>
      <c r="HC128" t="str">
        <f>IFERROR(VLOOKUP($A128,'1886'!$A$3:$C$140,3,FALSE),"")</f>
        <v/>
      </c>
      <c r="HD128" t="str">
        <f>IFERROR(VLOOKUP($A128,'1886'!$A$3:$D$140,4,FALSE),"")</f>
        <v/>
      </c>
      <c r="HE128" t="str">
        <f>IFERROR(VLOOKUP($A128,'1886'!$A$3:$E$140,5,FALSE),"")</f>
        <v/>
      </c>
      <c r="HF128" t="str">
        <f>IFERROR(VLOOKUP($A128,'1886'!$A$3:$F$140,6,FALSE),"")</f>
        <v/>
      </c>
      <c r="HG128" t="str">
        <f>IFERROR(VLOOKUP($A128,'1886'!$A$3:$G$140,7,FALSE),"")</f>
        <v/>
      </c>
      <c r="HH128" t="str">
        <f>IFERROR(VLOOKUP($A128,'1886'!$A$3:$H$140,8,FALSE),"")</f>
        <v/>
      </c>
      <c r="HI128" t="str">
        <f>IFERROR(VLOOKUP($A128,'1886'!$A$3:$I$140,9,FALSE),"")</f>
        <v/>
      </c>
      <c r="HJ128" t="str">
        <f>IFERROR(VLOOKUP($A128,'1886'!$A$3:$J$140,10,FALSE),"")</f>
        <v/>
      </c>
      <c r="HK128" t="str">
        <f>IFERROR(VLOOKUP($A128,'1887'!$A$3:$B$140,2,FALSE),"")</f>
        <v/>
      </c>
      <c r="HL128" t="str">
        <f>IFERROR(VLOOKUP($A128,'1887'!$A$3:$C$140,3,FALSE),"")</f>
        <v/>
      </c>
      <c r="HM128" t="str">
        <f>IFERROR(VLOOKUP($A128,'1887'!$A$3:$D$140,4,FALSE),"")</f>
        <v/>
      </c>
      <c r="HN128" t="str">
        <f>IFERROR(VLOOKUP($A128,'1887'!$A$3:$E$140,5,FALSE),"")</f>
        <v/>
      </c>
      <c r="HO128" t="str">
        <f>IFERROR(VLOOKUP($A128,'1887'!$A$3:$F$140,6,FALSE),"")</f>
        <v/>
      </c>
      <c r="HP128" t="str">
        <f>IFERROR(VLOOKUP($A128,'1887'!$A$3:$G$140,7,FALSE),"")</f>
        <v/>
      </c>
      <c r="HQ128" t="str">
        <f>IFERROR(VLOOKUP($A128,'1887'!$A$3:$H$140,8,FALSE),"")</f>
        <v/>
      </c>
      <c r="HR128" t="str">
        <f>IFERROR(VLOOKUP($A128,'1887'!$A$3:$I$140,9,FALSE),"")</f>
        <v/>
      </c>
      <c r="HS128" t="str">
        <f>IFERROR(VLOOKUP($A128,'1887'!$A$3:$J$140,10,FALSE),"")</f>
        <v/>
      </c>
      <c r="HT128" t="str">
        <f>IFERROR(VLOOKUP($A128,'1888'!$A$3:$B$140,2,FALSE),"")</f>
        <v/>
      </c>
      <c r="HU128" t="str">
        <f>IFERROR(VLOOKUP($A128,'1888'!$A$3:$C$140,3,FALSE),"")</f>
        <v/>
      </c>
      <c r="HV128" t="str">
        <f>IFERROR(VLOOKUP($A128,'1888'!$A$3:$D$140,4,FALSE),"")</f>
        <v/>
      </c>
      <c r="HW128" t="str">
        <f>IFERROR(VLOOKUP($A128,'1888'!$A$3:$E$140,5,FALSE),"")</f>
        <v/>
      </c>
      <c r="HX128" t="str">
        <f>IFERROR(VLOOKUP($A128,'1888'!$A$3:$F$140,6,FALSE),"")</f>
        <v/>
      </c>
      <c r="HY128" t="str">
        <f>IFERROR(VLOOKUP($A128,'1888'!$A$3:$G$140,7,FALSE),"")</f>
        <v/>
      </c>
      <c r="HZ128" t="str">
        <f>IFERROR(VLOOKUP($A128,'1888'!$A$3:$H$140,8,FALSE),"")</f>
        <v/>
      </c>
      <c r="IA128" t="str">
        <f>IFERROR(VLOOKUP($A128,'1888'!$A$3:$I$140,9,FALSE),"")</f>
        <v/>
      </c>
      <c r="IB128" t="str">
        <f>IFERROR(VLOOKUP($A128,'1888'!$A$3:$J$140,10,FALSE),"")</f>
        <v/>
      </c>
      <c r="IC128" t="str">
        <f>IFERROR(VLOOKUP($A128,'1889'!$A$3:$B$140,2,FALSE),"")</f>
        <v/>
      </c>
      <c r="ID128" t="str">
        <f>IFERROR(VLOOKUP($A128,'1889'!$A$3:$C$140,3,FALSE),"")</f>
        <v/>
      </c>
      <c r="IE128" t="str">
        <f>IFERROR(VLOOKUP($A128,'1889'!$A$3:$D$140,4,FALSE),"")</f>
        <v/>
      </c>
      <c r="IF128" t="str">
        <f>IFERROR(VLOOKUP($A128,'1889'!$A$3:$E$140,5,FALSE),"")</f>
        <v/>
      </c>
      <c r="IG128" t="str">
        <f>IFERROR(VLOOKUP($A128,'1889'!$A$3:$F$140,6,FALSE),"")</f>
        <v/>
      </c>
      <c r="IH128" t="str">
        <f>IFERROR(VLOOKUP($A128,'1889'!$A$3:$G$140,7,FALSE),"")</f>
        <v/>
      </c>
      <c r="II128" t="str">
        <f>IFERROR(VLOOKUP($A128,'1889'!$A$3:$H$140,8,FALSE),"")</f>
        <v/>
      </c>
      <c r="IJ128" t="str">
        <f>IFERROR(VLOOKUP($A128,'1889'!$A$3:$I$140,9,FALSE),"")</f>
        <v/>
      </c>
      <c r="IK128" t="str">
        <f>IFERROR(VLOOKUP($A128,'1889'!$A$3:$J$140,10,FALSE),"")</f>
        <v/>
      </c>
      <c r="IL128" t="str">
        <f>IFERROR(VLOOKUP($A128,'1890'!$A$3:$B$140,2,FALSE),"")</f>
        <v/>
      </c>
      <c r="IM128" t="str">
        <f>IFERROR(VLOOKUP($A128,'1890'!$A$3:$C$140,3,FALSE),"")</f>
        <v/>
      </c>
      <c r="IN128" t="str">
        <f>IFERROR(VLOOKUP($A128,'1890'!$A$3:$D$140,4,FALSE),"")</f>
        <v/>
      </c>
      <c r="IO128" t="str">
        <f>IFERROR(VLOOKUP($A128,'1890'!$A$3:$E$140,5,FALSE),"")</f>
        <v/>
      </c>
      <c r="IP128" t="str">
        <f>IFERROR(VLOOKUP($A128,'1890'!$A$3:$F$140,6,FALSE),"")</f>
        <v/>
      </c>
      <c r="IQ128" t="str">
        <f>IFERROR(VLOOKUP($A128,'1890'!$A$3:$G$140,7,FALSE),"")</f>
        <v/>
      </c>
      <c r="IR128" t="str">
        <f>IFERROR(VLOOKUP($A128,'1890'!$A$3:$H$140,8,FALSE),"")</f>
        <v/>
      </c>
      <c r="IS128" t="str">
        <f>IFERROR(VLOOKUP($A128,'1890'!$A$3:$I$140,9,FALSE),"")</f>
        <v/>
      </c>
      <c r="IT128" t="str">
        <f>IFERROR(VLOOKUP($A128,'1890'!$A$3:$J$140,10,FALSE),"")</f>
        <v/>
      </c>
      <c r="IU128" t="str">
        <f>IFERROR(VLOOKUP($A128,'1891'!$A$3:$B$140,2,FALSE),"")</f>
        <v/>
      </c>
      <c r="IV128" t="str">
        <f>IFERROR(VLOOKUP($A128,'1891'!$A$3:$C$140,3,FALSE),"")</f>
        <v/>
      </c>
      <c r="IW128" t="str">
        <f>IFERROR(VLOOKUP($A128,'1891'!$A$3:$D$140,4,FALSE),"")</f>
        <v/>
      </c>
      <c r="IX128" t="str">
        <f>IFERROR(VLOOKUP($A128,'1891'!$A$3:$E$140,5,FALSE),"")</f>
        <v/>
      </c>
      <c r="IY128" t="str">
        <f>IFERROR(VLOOKUP($A128,'1891'!$A$3:$F$140,6,FALSE),"")</f>
        <v/>
      </c>
      <c r="IZ128" t="str">
        <f>IFERROR(VLOOKUP($A128,'1891'!$A$3:$G$140,7,FALSE),"")</f>
        <v/>
      </c>
      <c r="JA128" t="str">
        <f>IFERROR(VLOOKUP($A128,'1891'!$A$3:$H$140,8,FALSE),"")</f>
        <v/>
      </c>
      <c r="JB128" t="str">
        <f>IFERROR(VLOOKUP($A128,'1891'!$A$3:$I$140,9,FALSE),"")</f>
        <v/>
      </c>
      <c r="JC128" t="str">
        <f>IFERROR(VLOOKUP($A128,'1891'!$A$3:$J$140,10,FALSE),"")</f>
        <v/>
      </c>
      <c r="JD128" t="str">
        <f>IFERROR(VLOOKUP($A128,'1892'!$A$3:$B$140,2,FALSE),"")</f>
        <v/>
      </c>
      <c r="JE128" t="str">
        <f>IFERROR(VLOOKUP($A128,'1892'!$A$3:$C$140,3,FALSE),"")</f>
        <v/>
      </c>
      <c r="JF128" t="str">
        <f>IFERROR(VLOOKUP($A128,'1892'!$A$3:$D$140,4,FALSE),"")</f>
        <v/>
      </c>
      <c r="JG128" t="str">
        <f>IFERROR(VLOOKUP($A128,'1892'!$A$3:$E$140,5,FALSE),"")</f>
        <v/>
      </c>
      <c r="JH128" t="str">
        <f>IFERROR(VLOOKUP($A128,'1892'!$A$3:$F$140,6,FALSE),"")</f>
        <v/>
      </c>
      <c r="JI128" t="str">
        <f>IFERROR(VLOOKUP($A128,'1892'!$A$3:$G$140,7,FALSE),"")</f>
        <v/>
      </c>
      <c r="JJ128" t="str">
        <f>IFERROR(VLOOKUP($A128,'1892'!$A$3:$H$140,8,FALSE),"")</f>
        <v/>
      </c>
      <c r="JK128" t="str">
        <f>IFERROR(VLOOKUP($A128,'1892'!$A$3:$I$140,9,FALSE),"")</f>
        <v/>
      </c>
      <c r="JL128" t="str">
        <f>IFERROR(VLOOKUP($A128,'1892'!$A$3:$J$140,10,FALSE),"")</f>
        <v/>
      </c>
      <c r="JM128" t="str">
        <f>IFERROR(VLOOKUP($A128,'1893'!$A$3:$B$140,2,FALSE),"")</f>
        <v/>
      </c>
      <c r="JN128" t="str">
        <f>IFERROR(VLOOKUP($A128,'1893'!$A$3:$C$140,3,FALSE),"")</f>
        <v/>
      </c>
      <c r="JO128" t="str">
        <f>IFERROR(VLOOKUP($A128,'1893'!$A$3:$D$140,4,FALSE),"")</f>
        <v/>
      </c>
      <c r="JP128" t="str">
        <f>IFERROR(VLOOKUP($A128,'1893'!$A$3:$E$140,5,FALSE),"")</f>
        <v/>
      </c>
      <c r="JQ128" t="str">
        <f>IFERROR(VLOOKUP($A128,'1893'!$A$3:$F$140,6,FALSE),"")</f>
        <v/>
      </c>
      <c r="JR128" t="str">
        <f>IFERROR(VLOOKUP($A128,'1893'!$A$3:$G$140,7,FALSE),"")</f>
        <v/>
      </c>
      <c r="JS128" t="str">
        <f>IFERROR(VLOOKUP($A128,'1893'!$A$3:$H$140,8,FALSE),"")</f>
        <v/>
      </c>
      <c r="JT128" t="str">
        <f>IFERROR(VLOOKUP($A128,'1893'!$A$3:$I$140,9,FALSE),"")</f>
        <v/>
      </c>
      <c r="JU128" t="str">
        <f>IFERROR(VLOOKUP($A128,'1893'!$A$3:$J$140,10,FALSE),"")</f>
        <v/>
      </c>
      <c r="JV128" t="str">
        <f>IFERROR(VLOOKUP($A128,'1894'!$A$3:$B$140,2,FALSE),"")</f>
        <v/>
      </c>
      <c r="JW128" t="str">
        <f>IFERROR(VLOOKUP($A128,'1894'!$A$3:$C$140,3,FALSE),"")</f>
        <v/>
      </c>
      <c r="JX128" t="str">
        <f>IFERROR(VLOOKUP($A128,'1894'!$A$3:$D$140,4,FALSE),"")</f>
        <v/>
      </c>
      <c r="JY128" t="str">
        <f>IFERROR(VLOOKUP($A128,'1894'!$A$3:$E$140,5,FALSE),"")</f>
        <v/>
      </c>
      <c r="JZ128" t="str">
        <f>IFERROR(VLOOKUP($A128,'1894'!$A$3:$F$140,6,FALSE),"")</f>
        <v/>
      </c>
      <c r="KA128" t="str">
        <f>IFERROR(VLOOKUP($A128,'1894'!$A$3:$G$140,7,FALSE),"")</f>
        <v/>
      </c>
      <c r="KB128" t="str">
        <f>IFERROR(VLOOKUP($A128,'1894'!$A$3:$H$140,8,FALSE),"")</f>
        <v/>
      </c>
      <c r="KC128" t="str">
        <f>IFERROR(VLOOKUP($A128,'1894'!$A$3:$I$140,9,FALSE),"")</f>
        <v/>
      </c>
      <c r="KD128" t="str">
        <f>IFERROR(VLOOKUP($A128,'1894'!$A$3:$J$140,10,FALSE),"")</f>
        <v/>
      </c>
      <c r="KE128" t="str">
        <f>IFERROR(VLOOKUP($A128,'1895'!$A$3:$B$140,2,FALSE),"")</f>
        <v/>
      </c>
      <c r="KF128" t="str">
        <f>IFERROR(VLOOKUP($A128,'1895'!$A$3:$C$140,3,FALSE),"")</f>
        <v/>
      </c>
      <c r="KG128" t="str">
        <f>IFERROR(VLOOKUP($A128,'1895'!$A$3:$D$140,4,FALSE),"")</f>
        <v/>
      </c>
      <c r="KH128" t="str">
        <f>IFERROR(VLOOKUP($A128,'1895'!$A$3:$E$140,5,FALSE),"")</f>
        <v/>
      </c>
      <c r="KI128" t="str">
        <f>IFERROR(VLOOKUP($A128,'1895'!$A$3:$F$140,6,FALSE),"")</f>
        <v/>
      </c>
      <c r="KJ128" t="str">
        <f>IFERROR(VLOOKUP($A128,'1895'!$A$3:$G$140,7,FALSE),"")</f>
        <v/>
      </c>
      <c r="KK128" t="str">
        <f>IFERROR(VLOOKUP($A128,'1895'!$A$3:$H$140,8,FALSE),"")</f>
        <v/>
      </c>
      <c r="KL128" t="str">
        <f>IFERROR(VLOOKUP($A128,'1895'!$A$3:$I$140,9,FALSE),"")</f>
        <v/>
      </c>
      <c r="KM128" t="str">
        <f>IFERROR(VLOOKUP($A128,'1895'!$A$3:$J$140,10,FALSE),"")</f>
        <v/>
      </c>
      <c r="KN128" t="str">
        <f>IFERROR(VLOOKUP($A128,'1896'!$A$3:$B$140,2,FALSE),"")</f>
        <v/>
      </c>
      <c r="KO128" t="str">
        <f>IFERROR(VLOOKUP($A128,'1896'!$A$3:$C$140,3,FALSE),"")</f>
        <v/>
      </c>
      <c r="KP128" t="str">
        <f>IFERROR(VLOOKUP($A128,'1896'!$A$3:$D$140,4,FALSE),"")</f>
        <v/>
      </c>
      <c r="KQ128" t="str">
        <f>IFERROR(VLOOKUP($A128,'1896'!$A$3:$E$140,5,FALSE),"")</f>
        <v/>
      </c>
      <c r="KR128" t="str">
        <f>IFERROR(VLOOKUP($A128,'1896'!$A$3:$F$140,6,FALSE),"")</f>
        <v/>
      </c>
      <c r="KS128" t="str">
        <f>IFERROR(VLOOKUP($A128,'1896'!$A$3:$G$140,7,FALSE),"")</f>
        <v/>
      </c>
      <c r="KT128" t="str">
        <f>IFERROR(VLOOKUP($A128,'1896'!$A$3:$H$140,8,FALSE),"")</f>
        <v/>
      </c>
      <c r="KU128" t="str">
        <f>IFERROR(VLOOKUP($A128,'1896'!$A$3:$I$140,9,FALSE),"")</f>
        <v/>
      </c>
      <c r="KV128" t="str">
        <f>IFERROR(VLOOKUP($A128,'1896'!$A$3:$J$140,10,FALSE),"")</f>
        <v/>
      </c>
      <c r="KW128">
        <f>IFERROR(VLOOKUP($A128,'1897'!$A$3:$B$140,2,FALSE),"")</f>
        <v>0</v>
      </c>
      <c r="KX128">
        <f>IFERROR(VLOOKUP($A128,'1897'!$A$3:$C$140,3,FALSE),"")</f>
        <v>0</v>
      </c>
      <c r="KY128">
        <f>IFERROR(VLOOKUP($A128,'1897'!$A$3:$D$140,4,FALSE),"")</f>
        <v>0</v>
      </c>
      <c r="KZ128">
        <f>IFERROR(VLOOKUP($A128,'1897'!$A$3:$E$140,5,FALSE),"")</f>
        <v>0</v>
      </c>
      <c r="LA128">
        <f>IFERROR(VLOOKUP($A128,'1897'!$A$3:$F$140,6,FALSE),"")</f>
        <v>23</v>
      </c>
      <c r="LB128">
        <f>IFERROR(VLOOKUP($A128,'1897'!$A$3:$G$140,7,FALSE),"")</f>
        <v>3629.9</v>
      </c>
      <c r="LC128">
        <f>IFERROR(VLOOKUP($A128,'1897'!$A$3:$H$140,8,FALSE),"")</f>
        <v>0</v>
      </c>
      <c r="LD128">
        <f>IFERROR(VLOOKUP($A128,'1897'!$A$3:$I$140,9,FALSE),"")</f>
        <v>0</v>
      </c>
      <c r="LE128">
        <f>IFERROR(VLOOKUP($A128,'1897'!$A$3:$J$140,10,FALSE),"")</f>
        <v>0</v>
      </c>
      <c r="LF128">
        <f>IFERROR(VLOOKUP($A128,'1898'!$A$3:$B$140,2,FALSE),"")</f>
        <v>98</v>
      </c>
      <c r="LG128">
        <f>IFERROR(VLOOKUP($A128,'1898'!$A$3:$C$140,3,FALSE),"")</f>
        <v>13185.44</v>
      </c>
      <c r="LH128">
        <f>IFERROR(VLOOKUP($A128,'1898'!$A$3:$D$140,4,FALSE),"")</f>
        <v>113</v>
      </c>
      <c r="LI128">
        <f>IFERROR(VLOOKUP($A128,'1898'!$A$3:$E$140,5,FALSE),"")</f>
        <v>16092.39</v>
      </c>
      <c r="LJ128">
        <f>IFERROR(VLOOKUP($A128,'1898'!$A$3:$F$140,6,FALSE),"")</f>
        <v>5</v>
      </c>
      <c r="LK128">
        <f>IFERROR(VLOOKUP($A128,'1898'!$A$3:$G$140,7,FALSE),"")</f>
        <v>593.46</v>
      </c>
      <c r="LL128">
        <f>IFERROR(VLOOKUP($A128,'1898'!$A$3:$H$140,8,FALSE),"")</f>
        <v>0</v>
      </c>
      <c r="LM128">
        <f>IFERROR(VLOOKUP($A128,'1898'!$A$3:$I$140,9,FALSE),"")</f>
        <v>0</v>
      </c>
      <c r="LN128">
        <f>IFERROR(VLOOKUP($A128,'1898'!$A$3:$J$140,10,FALSE),"")</f>
        <v>0</v>
      </c>
      <c r="LO128">
        <f>IFERROR(VLOOKUP($A128,'1899'!$A$3:$B$140,2,FALSE),"")</f>
        <v>116</v>
      </c>
      <c r="LP128">
        <f>IFERROR(VLOOKUP($A128,'1899'!$A$3:$C$140,3,FALSE),"")</f>
        <v>15581.91</v>
      </c>
      <c r="LQ128">
        <f>IFERROR(VLOOKUP($A128,'1899'!$A$3:$D$140,4,FALSE),"")</f>
        <v>86</v>
      </c>
      <c r="LR128">
        <f>IFERROR(VLOOKUP($A128,'1899'!$A$3:$E$140,5,FALSE),"")</f>
        <v>12226.31</v>
      </c>
      <c r="LS128">
        <f>IFERROR(VLOOKUP($A128,'1899'!$A$3:$F$140,6,FALSE),"")</f>
        <v>6</v>
      </c>
      <c r="LT128">
        <f>IFERROR(VLOOKUP($A128,'1899'!$A$3:$G$140,7,FALSE),"")</f>
        <v>604.6</v>
      </c>
      <c r="LU128">
        <f>IFERROR(VLOOKUP($A128,'1899'!$A$3:$H$140,8,FALSE),"")</f>
        <v>0</v>
      </c>
      <c r="LV128">
        <f>IFERROR(VLOOKUP($A128,'1899'!$A$3:$I$140,9,FALSE),"")</f>
        <v>0</v>
      </c>
      <c r="LW128">
        <f>IFERROR(VLOOKUP($A128,'1899'!$A$3:$J$140,10,FALSE),"")</f>
        <v>0</v>
      </c>
      <c r="LX128">
        <f>IFERROR(VLOOKUP($A128,'1900'!$A$3:$B$140,2,FALSE),"")</f>
        <v>150</v>
      </c>
      <c r="LY128">
        <f>IFERROR(VLOOKUP($A128,'1900'!$A$3:$C$140,3,FALSE),"")</f>
        <v>21096.12</v>
      </c>
      <c r="LZ128">
        <f>IFERROR(VLOOKUP($A128,'1900'!$A$3:$D$140,4,FALSE),"")</f>
        <v>85</v>
      </c>
      <c r="MA128">
        <f>IFERROR(VLOOKUP($A128,'1900'!$A$3:$E$140,5,FALSE),"")</f>
        <v>11721.16</v>
      </c>
      <c r="MB128">
        <f>IFERROR(VLOOKUP($A128,'1900'!$A$3:$F$140,6,FALSE),"")</f>
        <v>15</v>
      </c>
      <c r="MC128">
        <f>IFERROR(VLOOKUP($A128,'1900'!$A$3:$G$140,7,FALSE),"")</f>
        <v>1835.68</v>
      </c>
      <c r="MD128">
        <f>IFERROR(VLOOKUP($A128,'1900'!$A$3:$H$140,8,FALSE),"")</f>
        <v>0</v>
      </c>
      <c r="ME128">
        <f>IFERROR(VLOOKUP($A128,'1900'!$A$3:$I$140,9,FALSE),"")</f>
        <v>0</v>
      </c>
      <c r="MF128">
        <f>IFERROR(VLOOKUP($A128,'1900'!$A$3:$J$140,10,FALSE),"")</f>
        <v>0</v>
      </c>
      <c r="MG128">
        <f>IFERROR(VLOOKUP($A128,'1901'!$A$3:$B$140,2,FALSE),"")</f>
        <v>364</v>
      </c>
      <c r="MH128">
        <f>IFERROR(VLOOKUP($A128,'1901'!$A$3:$C$140,3,FALSE),"")</f>
        <v>54090.19</v>
      </c>
      <c r="MI128">
        <f>IFERROR(VLOOKUP($A128,'1901'!$A$3:$D$140,4,FALSE),"")</f>
        <v>72</v>
      </c>
      <c r="MJ128">
        <f>IFERROR(VLOOKUP($A128,'1901'!$A$3:$E$140,5,FALSE),"")</f>
        <v>10447.07</v>
      </c>
      <c r="MK128">
        <f>IFERROR(VLOOKUP($A128,'1901'!$A$3:$F$140,6,FALSE),"")</f>
        <v>23</v>
      </c>
      <c r="ML128">
        <f>IFERROR(VLOOKUP($A128,'1901'!$A$3:$G$140,7,FALSE),"")</f>
        <v>2642.2</v>
      </c>
      <c r="MM128">
        <f>IFERROR(VLOOKUP($A128,'1901'!$A$3:$H$140,8,FALSE),"")</f>
        <v>0</v>
      </c>
      <c r="MN128">
        <f>IFERROR(VLOOKUP($A128,'1901'!$A$3:$I$140,9,FALSE),"")</f>
        <v>0</v>
      </c>
      <c r="MO128">
        <f>IFERROR(VLOOKUP($A128,'1901'!$A$3:$J$140,10,FALSE),"")</f>
        <v>0</v>
      </c>
      <c r="MP128">
        <f>IFERROR(VLOOKUP($A128,'1902'!$A$3:$B$140,2,FALSE),"")</f>
        <v>316</v>
      </c>
      <c r="MQ128">
        <f>IFERROR(VLOOKUP($A128,'1902'!$A$3:$C$140,3,FALSE),"")</f>
        <v>45958.59</v>
      </c>
      <c r="MR128">
        <f>IFERROR(VLOOKUP($A128,'1902'!$A$3:$D$140,4,FALSE),"")</f>
        <v>63</v>
      </c>
      <c r="MS128">
        <f>IFERROR(VLOOKUP($A128,'1902'!$A$3:$E$140,5,FALSE),"")</f>
        <v>9047.7999999999993</v>
      </c>
      <c r="MT128">
        <f>IFERROR(VLOOKUP($A128,'1902'!$A$3:$F$140,6,FALSE),"")</f>
        <v>46</v>
      </c>
      <c r="MU128">
        <f>IFERROR(VLOOKUP($A128,'1902'!$A$3:$G$140,7,FALSE),"")</f>
        <v>6616.63</v>
      </c>
      <c r="MV128">
        <f>IFERROR(VLOOKUP($A128,'1902'!$A$3:$H$140,8,FALSE),"")</f>
        <v>0</v>
      </c>
      <c r="MW128">
        <f>IFERROR(VLOOKUP($A128,'1902'!$A$3:$I$140,9,FALSE),"")</f>
        <v>0</v>
      </c>
      <c r="MX128">
        <f>IFERROR(VLOOKUP($A128,'1902'!$A$3:$J$140,10,FALSE),"")</f>
        <v>0</v>
      </c>
      <c r="MY128">
        <f>IFERROR(VLOOKUP($A128,'1903'!$A$3:$B$140,2,FALSE),"")</f>
        <v>247</v>
      </c>
      <c r="MZ128">
        <f>IFERROR(VLOOKUP($A128,'1903'!$A$3:$C$140,3,FALSE),"")</f>
        <v>33984.559999999998</v>
      </c>
      <c r="NA128">
        <f>IFERROR(VLOOKUP($A128,'1903'!$A$3:$D$140,4,FALSE),"")</f>
        <v>58</v>
      </c>
      <c r="NB128">
        <f>IFERROR(VLOOKUP($A128,'1903'!$A$3:$E$140,5,FALSE),"")</f>
        <v>8153.57</v>
      </c>
      <c r="NC128">
        <f>IFERROR(VLOOKUP($A128,'1903'!$A$3:$F$140,6,FALSE),"")</f>
        <v>48</v>
      </c>
      <c r="ND128">
        <f>IFERROR(VLOOKUP($A128,'1903'!$A$3:$G$140,7,FALSE),"")</f>
        <v>6723.02</v>
      </c>
      <c r="NE128">
        <f>IFERROR(VLOOKUP($A128,'1903'!$A$3:$H$140,8,FALSE),"")</f>
        <v>0</v>
      </c>
      <c r="NF128">
        <f>IFERROR(VLOOKUP($A128,'1903'!$A$3:$I$140,9,FALSE),"")</f>
        <v>0</v>
      </c>
      <c r="NG128">
        <f>IFERROR(VLOOKUP($A128,'1903'!$A$3:$J$140,10,FALSE),"")</f>
        <v>0</v>
      </c>
      <c r="NH128">
        <f>IFERROR(VLOOKUP($A128,'1904'!$A$3:$B$140,2,FALSE),"")</f>
        <v>153</v>
      </c>
      <c r="NI128">
        <f>IFERROR(VLOOKUP($A128,'1904'!$A$3:$C$140,3,FALSE),"")</f>
        <v>21157.52</v>
      </c>
      <c r="NJ128">
        <f>IFERROR(VLOOKUP($A128,'1904'!$A$3:$D$140,4,FALSE),"")</f>
        <v>62</v>
      </c>
      <c r="NK128">
        <f>IFERROR(VLOOKUP($A128,'1904'!$A$3:$E$140,5,FALSE),"")</f>
        <v>8986.73</v>
      </c>
      <c r="NL128">
        <f>IFERROR(VLOOKUP($A128,'1904'!$A$3:$F$140,6,FALSE),"")</f>
        <v>60</v>
      </c>
      <c r="NM128">
        <f>IFERROR(VLOOKUP($A128,'1904'!$A$3:$G$140,7,FALSE),"")</f>
        <v>8704.75</v>
      </c>
      <c r="NN128">
        <f>IFERROR(VLOOKUP($A128,'1904'!$A$3:$H$140,8,FALSE),"")</f>
        <v>0</v>
      </c>
      <c r="NO128">
        <f>IFERROR(VLOOKUP($A128,'1904'!$A$3:$I$140,9,FALSE),"")</f>
        <v>0</v>
      </c>
      <c r="NP128">
        <f>IFERROR(VLOOKUP($A128,'1904'!$A$3:$J$140,10,FALSE),"")</f>
        <v>0</v>
      </c>
      <c r="NQ128">
        <f>IFERROR(VLOOKUP($A128,'1905'!$A$3:$B$140,2,FALSE),"")</f>
        <v>252</v>
      </c>
      <c r="NR128">
        <f>IFERROR(VLOOKUP($A128,'1905'!$A$3:$C$140,3,FALSE),"")</f>
        <v>35288.97</v>
      </c>
      <c r="NS128">
        <f>IFERROR(VLOOKUP($A128,'1905'!$A$3:$D$140,4,FALSE),"")</f>
        <v>92</v>
      </c>
      <c r="NT128">
        <f>IFERROR(VLOOKUP($A128,'1905'!$A$3:$E$140,5,FALSE),"")</f>
        <v>12929.59</v>
      </c>
      <c r="NU128">
        <f>IFERROR(VLOOKUP($A128,'1905'!$A$3:$F$140,6,FALSE),"")</f>
        <v>63</v>
      </c>
      <c r="NV128">
        <f>IFERROR(VLOOKUP($A128,'1905'!$A$3:$G$140,7,FALSE),"")</f>
        <v>8759.5300000000007</v>
      </c>
      <c r="NW128">
        <f>IFERROR(VLOOKUP($A128,'1905'!$A$3:$H$140,8,FALSE),"")</f>
        <v>0</v>
      </c>
      <c r="NX128">
        <f>IFERROR(VLOOKUP($A128,'1905'!$A$3:$I$140,9,FALSE),"")</f>
        <v>0</v>
      </c>
      <c r="NY128">
        <f>IFERROR(VLOOKUP($A128,'1905'!$A$3:$J$140,10,FALSE),"")</f>
        <v>0</v>
      </c>
      <c r="NZ128">
        <f>IFERROR(VLOOKUP($A128,'1906'!$A$3:$B$140,2,FALSE),"")</f>
        <v>362</v>
      </c>
      <c r="OA128">
        <f>IFERROR(VLOOKUP($A128,'1906'!$A$3:$C$140,3,FALSE),"")</f>
        <v>55054.39</v>
      </c>
      <c r="OB128">
        <f>IFERROR(VLOOKUP($A128,'1906'!$A$3:$D$140,4,FALSE),"")</f>
        <v>113</v>
      </c>
      <c r="OC128">
        <f>IFERROR(VLOOKUP($A128,'1906'!$A$3:$E$140,5,FALSE),"")</f>
        <v>16754.73</v>
      </c>
      <c r="OD128">
        <f>IFERROR(VLOOKUP($A128,'1906'!$A$3:$F$140,6,FALSE),"")</f>
        <v>43</v>
      </c>
      <c r="OE128">
        <f>IFERROR(VLOOKUP($A128,'1906'!$A$3:$G$140,7,FALSE),"")</f>
        <v>5866.57</v>
      </c>
      <c r="OF128">
        <f>IFERROR(VLOOKUP($A128,'1906'!$A$3:$H$140,8,FALSE),"")</f>
        <v>0</v>
      </c>
      <c r="OG128">
        <f>IFERROR(VLOOKUP($A128,'1906'!$A$3:$I$140,9,FALSE),"")</f>
        <v>0</v>
      </c>
      <c r="OH128">
        <f>IFERROR(VLOOKUP($A128,'1906'!$A$3:$J$140,10,FALSE),"")</f>
        <v>0</v>
      </c>
      <c r="OI128">
        <f>IFERROR(VLOOKUP($A128,'1907'!$A$3:$B$140,2,FALSE),"")</f>
        <v>75</v>
      </c>
      <c r="OJ128">
        <f>IFERROR(VLOOKUP($A128,'1907'!$A$3:$C$140,3,FALSE),"")</f>
        <v>86253.66</v>
      </c>
      <c r="OK128">
        <f>IFERROR(VLOOKUP($A128,'1907'!$A$3:$D$140,4,FALSE),"")</f>
        <v>157</v>
      </c>
      <c r="OL128">
        <f>IFERROR(VLOOKUP($A128,'1907'!$A$3:$E$140,5,FALSE),"")</f>
        <v>23317.83</v>
      </c>
      <c r="OM128">
        <f>IFERROR(VLOOKUP($A128,'1907'!$A$3:$F$140,6,FALSE),"")</f>
        <v>74</v>
      </c>
      <c r="ON128">
        <f>IFERROR(VLOOKUP($A128,'1907'!$A$3:$G$140,7,FALSE),"")</f>
        <v>11013.9</v>
      </c>
      <c r="OO128">
        <f>IFERROR(VLOOKUP($A128,'1907'!$A$3:$H$140,8,FALSE),"")</f>
        <v>0</v>
      </c>
      <c r="OP128">
        <f>IFERROR(VLOOKUP($A128,'1907'!$A$3:$I$140,9,FALSE),"")</f>
        <v>0</v>
      </c>
      <c r="OQ128">
        <f>IFERROR(VLOOKUP($A128,'1907'!$A$3:$J$140,10,FALSE),"")</f>
        <v>0</v>
      </c>
      <c r="OR128">
        <f>IFERROR(VLOOKUP($A128,'1908'!$A$3:$B$140,2,FALSE),"")</f>
        <v>54</v>
      </c>
      <c r="OS128">
        <f>IFERROR(VLOOKUP($A128,'1908'!$A$3:$C$140,3,FALSE),"")</f>
        <v>6637.85</v>
      </c>
      <c r="OT128">
        <f>IFERROR(VLOOKUP($A128,'1908'!$A$3:$D$140,4,FALSE),"")</f>
        <v>113</v>
      </c>
      <c r="OU128">
        <f>IFERROR(VLOOKUP($A128,'1908'!$A$3:$E$140,5,FALSE),"")</f>
        <v>16498.09</v>
      </c>
      <c r="OV128">
        <f>IFERROR(VLOOKUP($A128,'1908'!$A$3:$F$140,6,FALSE),"")</f>
        <v>49</v>
      </c>
      <c r="OW128">
        <f>IFERROR(VLOOKUP($A128,'1908'!$A$3:$G$140,7,FALSE),"")</f>
        <v>6558.95</v>
      </c>
      <c r="OX128">
        <f>IFERROR(VLOOKUP($A128,'1908'!$A$3:$H$140,8,FALSE),"")</f>
        <v>0</v>
      </c>
      <c r="OY128">
        <f>IFERROR(VLOOKUP($A128,'1908'!$A$3:$I$140,9,FALSE),"")</f>
        <v>0</v>
      </c>
      <c r="OZ128">
        <f>IFERROR(VLOOKUP($A128,'1908'!$A$3:$J$140,10,FALSE),"")</f>
        <v>0</v>
      </c>
      <c r="PA128">
        <f>IFERROR(VLOOKUP($A128,'1909'!$A$3:$B$140,2,FALSE),"")</f>
        <v>107</v>
      </c>
      <c r="PB128">
        <f>IFERROR(VLOOKUP($A128,'1909'!$A$3:$C$140,3,FALSE),"")</f>
        <v>12340.24</v>
      </c>
      <c r="PC128">
        <f>IFERROR(VLOOKUP($A128,'1909'!$A$3:$D$140,4,FALSE),"")</f>
        <v>99</v>
      </c>
      <c r="PD128">
        <f>IFERROR(VLOOKUP($A128,'1909'!$A$3:$E$140,5,FALSE),"")</f>
        <v>14592.44</v>
      </c>
      <c r="PE128">
        <f>IFERROR(VLOOKUP($A128,'1909'!$A$3:$F$140,6,FALSE),"")</f>
        <v>24</v>
      </c>
      <c r="PF128">
        <f>IFERROR(VLOOKUP($A128,'1909'!$A$3:$G$140,7,FALSE),"")</f>
        <v>3537.26</v>
      </c>
      <c r="PG128">
        <f>IFERROR(VLOOKUP($A128,'1909'!$A$3:$H$140,8,FALSE),"")</f>
        <v>0</v>
      </c>
      <c r="PH128">
        <f>IFERROR(VLOOKUP($A128,'1909'!$A$3:$I$140,9,FALSE),"")</f>
        <v>0</v>
      </c>
      <c r="PI128">
        <f>IFERROR(VLOOKUP($A128,'1909'!$A$3:$J$140,10,FALSE),"")</f>
        <v>0</v>
      </c>
      <c r="PJ128">
        <f>IFERROR(VLOOKUP($A128,'1910'!$A$3:$B$140,2,FALSE),"")</f>
        <v>134</v>
      </c>
      <c r="PK128">
        <f>IFERROR(VLOOKUP($A128,'1910'!$A$3:$C$140,3,FALSE),"")</f>
        <v>15252.2</v>
      </c>
      <c r="PL128">
        <f>IFERROR(VLOOKUP($A128,'1910'!$A$3:$D$140,4,FALSE),"")</f>
        <v>68</v>
      </c>
      <c r="PM128">
        <f>IFERROR(VLOOKUP($A128,'1910'!$A$3:$E$140,5,FALSE),"")</f>
        <v>10146.15</v>
      </c>
      <c r="PN128">
        <f>IFERROR(VLOOKUP($A128,'1910'!$A$3:$F$140,6,FALSE),"")</f>
        <v>21</v>
      </c>
      <c r="PO128">
        <f>IFERROR(VLOOKUP($A128,'1910'!$A$3:$G$140,7,FALSE),"")</f>
        <v>2671.96</v>
      </c>
      <c r="PP128">
        <f>IFERROR(VLOOKUP($A128,'1910'!$A$3:$H$140,8,FALSE),"")</f>
        <v>0</v>
      </c>
      <c r="PQ128">
        <f>IFERROR(VLOOKUP($A128,'1910'!$A$3:$I$140,9,FALSE),"")</f>
        <v>0</v>
      </c>
      <c r="PR128">
        <f>IFERROR(VLOOKUP($A128,'1910'!$A$3:$J$140,10,FALSE),"")</f>
        <v>0</v>
      </c>
      <c r="PS128">
        <f>IFERROR(VLOOKUP($A128,'1911'!$A$3:$B$140,2,FALSE),"")</f>
        <v>64</v>
      </c>
      <c r="PT128">
        <f>IFERROR(VLOOKUP($A128,'1911'!$A$3:$C$140,3,FALSE),"")</f>
        <v>6995.46</v>
      </c>
      <c r="PU128">
        <f>IFERROR(VLOOKUP($A128,'1911'!$A$3:$D$140,4,FALSE),"")</f>
        <v>46</v>
      </c>
      <c r="PV128">
        <f>IFERROR(VLOOKUP($A128,'1911'!$A$3:$E$140,5,FALSE),"")</f>
        <v>9865.77</v>
      </c>
      <c r="PW128">
        <f>IFERROR(VLOOKUP($A128,'1911'!$A$3:$F$140,6,FALSE),"")</f>
        <v>9</v>
      </c>
      <c r="PX128">
        <f>IFERROR(VLOOKUP($A128,'1911'!$A$3:$G$140,7,FALSE),"")</f>
        <v>695.69</v>
      </c>
      <c r="PY128">
        <f>IFERROR(VLOOKUP($A128,'1911'!$A$3:$H$140,8,FALSE),"")</f>
        <v>0</v>
      </c>
      <c r="PZ128">
        <f>IFERROR(VLOOKUP($A128,'1911'!$A$3:$I$140,9,FALSE),"")</f>
        <v>0</v>
      </c>
      <c r="QA128">
        <f>IFERROR(VLOOKUP($A128,'1911'!$A$3:$J$140,10,FALSE),"")</f>
        <v>0</v>
      </c>
      <c r="QB128">
        <f>IFERROR(VLOOKUP($A128,'1912'!$A$3:$B$140,2,FALSE),"")</f>
        <v>140</v>
      </c>
      <c r="QC128">
        <f>IFERROR(VLOOKUP($A128,'1912'!$A$3:$C$140,3,FALSE),"")</f>
        <v>14469.66</v>
      </c>
      <c r="QD128">
        <f>IFERROR(VLOOKUP($A128,'1912'!$A$3:$D$140,4,FALSE),"")</f>
        <v>41</v>
      </c>
      <c r="QE128">
        <f>IFERROR(VLOOKUP($A128,'1912'!$A$3:$E$140,5,FALSE),"")</f>
        <v>5908.54</v>
      </c>
      <c r="QF128">
        <f>IFERROR(VLOOKUP($A128,'1912'!$A$3:$F$140,6,FALSE),"")</f>
        <v>4</v>
      </c>
      <c r="QG128">
        <f>IFERROR(VLOOKUP($A128,'1912'!$A$3:$G$140,7,FALSE),"")</f>
        <v>520</v>
      </c>
      <c r="QH128">
        <f>IFERROR(VLOOKUP($A128,'1912'!$A$3:$H$140,8,FALSE),"")</f>
        <v>0</v>
      </c>
      <c r="QI128">
        <f>IFERROR(VLOOKUP($A128,'1912'!$A$3:$I$140,9,FALSE),"")</f>
        <v>0</v>
      </c>
      <c r="QJ128">
        <f>IFERROR(VLOOKUP($A128,'1912'!$A$3:$J$140,10,FALSE),"")</f>
        <v>0</v>
      </c>
    </row>
    <row r="129" spans="1:452" x14ac:dyDescent="0.2">
      <c r="A129" s="2" t="s">
        <v>218</v>
      </c>
      <c r="B129" t="s">
        <v>249</v>
      </c>
      <c r="C129" t="str">
        <f>IFERROR(VLOOKUP($A129,'1863'!$A$3:$B$140,2,FALSE),"")</f>
        <v/>
      </c>
      <c r="D129" t="str">
        <f>IFERROR(VLOOKUP($A129,'1863'!$A$3:$C$140,3,FALSE),"")</f>
        <v/>
      </c>
      <c r="E129" t="str">
        <f>IFERROR(VLOOKUP($A129,'1863'!$A$3:$D$140,4,FALSE),"")</f>
        <v/>
      </c>
      <c r="F129" t="str">
        <f>IFERROR(VLOOKUP($A129,'1863'!$A$3:$E$140,5,FALSE),"")</f>
        <v/>
      </c>
      <c r="G129" t="str">
        <f>IFERROR(VLOOKUP($A129,'1863'!$A$3:$F$140,6,FALSE),"")</f>
        <v/>
      </c>
      <c r="H129" t="str">
        <f>IFERROR(VLOOKUP($A129,'1863'!$A$3:$G$140,7,FALSE),"")</f>
        <v/>
      </c>
      <c r="I129" t="str">
        <f>IFERROR(VLOOKUP($A129,'1863'!$A$3:$H$140,8,FALSE),"")</f>
        <v/>
      </c>
      <c r="J129" t="str">
        <f>IFERROR(VLOOKUP($A129,'1863'!$A$3:$I$140,9,FALSE),"")</f>
        <v/>
      </c>
      <c r="K129" t="str">
        <f>IFERROR(VLOOKUP($A129,'1863'!$A$3:$J$140,10,FALSE),"")</f>
        <v/>
      </c>
      <c r="L129" t="str">
        <f>IFERROR(VLOOKUP($A129,'1864'!$A$3:$B$140,2,FALSE),"")</f>
        <v/>
      </c>
      <c r="M129" t="str">
        <f>IFERROR(VLOOKUP($A129,'1864'!$A$3:$C$140,3,FALSE),"")</f>
        <v/>
      </c>
      <c r="N129" t="str">
        <f>IFERROR(VLOOKUP($A129,'1864'!$A$3:$D$140,4,FALSE),"")</f>
        <v/>
      </c>
      <c r="O129" t="str">
        <f>IFERROR(VLOOKUP($A129,'1864'!$A$3:$E$140,5,FALSE),"")</f>
        <v/>
      </c>
      <c r="P129" t="str">
        <f>IFERROR(VLOOKUP($A129,'1864'!$A$3:$F$140,6,FALSE),"")</f>
        <v/>
      </c>
      <c r="Q129" t="str">
        <f>IFERROR(VLOOKUP($A129,'1864'!$A$3:$G$140,7,FALSE),"")</f>
        <v/>
      </c>
      <c r="R129" t="str">
        <f>IFERROR(VLOOKUP($A129,'1864'!$A$3:$H$140,8,FALSE),"")</f>
        <v/>
      </c>
      <c r="S129" t="str">
        <f>IFERROR(VLOOKUP($A129,'1864'!$A$3:$I$140,9,FALSE),"")</f>
        <v/>
      </c>
      <c r="T129" t="str">
        <f>IFERROR(VLOOKUP($A129,'1864'!$A$3:$J$140,10,FALSE),"")</f>
        <v/>
      </c>
      <c r="U129" t="str">
        <f>IFERROR(VLOOKUP($A129,'1865'!$A$3:$B$140,2,FALSE),"")</f>
        <v/>
      </c>
      <c r="V129" t="str">
        <f>IFERROR(VLOOKUP($A129,'1865'!$A$3:$C$140,3,FALSE),"")</f>
        <v/>
      </c>
      <c r="W129" t="str">
        <f>IFERROR(VLOOKUP($A129,'1865'!$A$3:$D$140,4,FALSE),"")</f>
        <v/>
      </c>
      <c r="X129" t="str">
        <f>IFERROR(VLOOKUP($A129,'1865'!$A$3:$E$140,5,FALSE),"")</f>
        <v/>
      </c>
      <c r="Y129" t="str">
        <f>IFERROR(VLOOKUP($A129,'1865'!$A$3:$F$140,6,FALSE),"")</f>
        <v/>
      </c>
      <c r="Z129" t="str">
        <f>IFERROR(VLOOKUP($A129,'1865'!$A$3:$G$140,7,FALSE),"")</f>
        <v/>
      </c>
      <c r="AA129" t="str">
        <f>IFERROR(VLOOKUP($A129,'1865'!$A$3:$H$140,8,FALSE),"")</f>
        <v/>
      </c>
      <c r="AB129" t="str">
        <f>IFERROR(VLOOKUP($A129,'1865'!$A$3:$I$140,9,FALSE),"")</f>
        <v/>
      </c>
      <c r="AC129" t="str">
        <f>IFERROR(VLOOKUP($A129,'1865'!$A$3:$J$140,10,FALSE),"")</f>
        <v/>
      </c>
      <c r="AD129" t="str">
        <f>IFERROR(VLOOKUP($A129,'1866'!$A$3:$B$140,2,FALSE),"")</f>
        <v/>
      </c>
      <c r="AE129" t="str">
        <f>IFERROR(VLOOKUP($A129,'1866'!$A$3:$C$140,3,FALSE),"")</f>
        <v/>
      </c>
      <c r="AF129" t="str">
        <f>IFERROR(VLOOKUP($A129,'1866'!$A$3:$D$140,4,FALSE),"")</f>
        <v/>
      </c>
      <c r="AG129" t="str">
        <f>IFERROR(VLOOKUP($A129,'1866'!$A$3:$E$140,5,FALSE),"")</f>
        <v/>
      </c>
      <c r="AH129" t="str">
        <f>IFERROR(VLOOKUP($A129,'1866'!$A$3:$F$140,6,FALSE),"")</f>
        <v/>
      </c>
      <c r="AI129" t="str">
        <f>IFERROR(VLOOKUP($A129,'1866'!$A$3:$G$140,7,FALSE),"")</f>
        <v/>
      </c>
      <c r="AJ129" t="str">
        <f>IFERROR(VLOOKUP($A129,'1866'!$A$3:$H$140,8,FALSE),"")</f>
        <v/>
      </c>
      <c r="AK129" t="str">
        <f>IFERROR(VLOOKUP($A129,'1866'!$A$3:$I$140,9,FALSE),"")</f>
        <v/>
      </c>
      <c r="AL129" t="str">
        <f>IFERROR(VLOOKUP($A129,'1866'!$A$3:$J$140,10,FALSE),"")</f>
        <v/>
      </c>
      <c r="AM129" t="str">
        <f>IFERROR(VLOOKUP($A129,'1867'!$A$3:$B$140,2,FALSE),"")</f>
        <v/>
      </c>
      <c r="AN129" t="str">
        <f>IFERROR(VLOOKUP($A129,'1867'!$A$3:$C$140,3,FALSE),"")</f>
        <v/>
      </c>
      <c r="AO129" t="str">
        <f>IFERROR(VLOOKUP($A129,'1867'!$A$3:$D$140,4,FALSE),"")</f>
        <v/>
      </c>
      <c r="AP129" t="str">
        <f>IFERROR(VLOOKUP($A129,'1867'!$A$3:$E$140,5,FALSE),"")</f>
        <v/>
      </c>
      <c r="AQ129" t="str">
        <f>IFERROR(VLOOKUP($A129,'1867'!$A$3:$F$140,6,FALSE),"")</f>
        <v/>
      </c>
      <c r="AR129" t="str">
        <f>IFERROR(VLOOKUP($A129,'1867'!$A$3:$G$140,7,FALSE),"")</f>
        <v/>
      </c>
      <c r="AS129" t="str">
        <f>IFERROR(VLOOKUP($A129,'1867'!$A$3:$H$140,8,FALSE),"")</f>
        <v/>
      </c>
      <c r="AT129" t="str">
        <f>IFERROR(VLOOKUP($A129,'1867'!$A$3:$I$140,9,FALSE),"")</f>
        <v/>
      </c>
      <c r="AU129" t="str">
        <f>IFERROR(VLOOKUP($A129,'1867'!$A$3:$J$140,10,FALSE),"")</f>
        <v/>
      </c>
      <c r="AV129" t="str">
        <f>IFERROR(VLOOKUP($A129,'1868'!$A$3:$B$140,2,FALSE),"")</f>
        <v/>
      </c>
      <c r="AW129" t="str">
        <f>IFERROR(VLOOKUP($A129,'1868'!$A$3:$C$140,3,FALSE),"")</f>
        <v/>
      </c>
      <c r="AX129" t="str">
        <f>IFERROR(VLOOKUP($A129,'1868'!$A$3:$D$140,4,FALSE),"")</f>
        <v/>
      </c>
      <c r="AY129" t="str">
        <f>IFERROR(VLOOKUP($A129,'1868'!$A$3:$E$140,5,FALSE),"")</f>
        <v/>
      </c>
      <c r="AZ129" t="str">
        <f>IFERROR(VLOOKUP($A129,'1868'!$A$3:$F$140,6,FALSE),"")</f>
        <v/>
      </c>
      <c r="BA129" t="str">
        <f>IFERROR(VLOOKUP($A129,'1868'!$A$3:$G$140,7,FALSE),"")</f>
        <v/>
      </c>
      <c r="BB129" t="str">
        <f>IFERROR(VLOOKUP($A129,'1868'!$A$3:$H$140,8,FALSE),"")</f>
        <v/>
      </c>
      <c r="BC129" t="str">
        <f>IFERROR(VLOOKUP($A129,'1868'!$A$3:$I$140,9,FALSE),"")</f>
        <v/>
      </c>
      <c r="BD129" t="str">
        <f>IFERROR(VLOOKUP($A129,'1868'!$A$3:$J$140,10,FALSE),"")</f>
        <v/>
      </c>
      <c r="BE129" t="str">
        <f>IFERROR(VLOOKUP($A129,'1869'!$A$3:$B$140,2,FALSE),"")</f>
        <v/>
      </c>
      <c r="BF129" t="str">
        <f>IFERROR(VLOOKUP($A129,'1869'!$A$3:$C$140,3,FALSE),"")</f>
        <v/>
      </c>
      <c r="BG129" t="str">
        <f>IFERROR(VLOOKUP($A129,'1869'!$A$3:$D$140,4,FALSE),"")</f>
        <v/>
      </c>
      <c r="BH129" t="str">
        <f>IFERROR(VLOOKUP($A129,'1869'!$A$3:$E$140,5,FALSE),"")</f>
        <v/>
      </c>
      <c r="BI129" t="str">
        <f>IFERROR(VLOOKUP($A129,'1869'!$A$3:$F$140,6,FALSE),"")</f>
        <v/>
      </c>
      <c r="BJ129" t="str">
        <f>IFERROR(VLOOKUP($A129,'1869'!$A$3:$G$140,7,FALSE),"")</f>
        <v/>
      </c>
      <c r="BK129" t="str">
        <f>IFERROR(VLOOKUP($A129,'1869'!$A$3:$H$140,8,FALSE),"")</f>
        <v/>
      </c>
      <c r="BL129" t="str">
        <f>IFERROR(VLOOKUP($A129,'1869'!$A$3:$I$140,9,FALSE),"")</f>
        <v/>
      </c>
      <c r="BM129" t="str">
        <f>IFERROR(VLOOKUP($A129,'1869'!$A$3:$J$140,10,FALSE),"")</f>
        <v/>
      </c>
      <c r="BN129" t="str">
        <f>IFERROR(VLOOKUP($A129,'1870'!$A$3:$B$140,2,FALSE),"")</f>
        <v/>
      </c>
      <c r="BO129" t="str">
        <f>IFERROR(VLOOKUP($A129,'1870'!$A$3:$C$140,3,FALSE),"")</f>
        <v/>
      </c>
      <c r="BP129" t="str">
        <f>IFERROR(VLOOKUP($A129,'1870'!$A$3:$D$140,4,FALSE),"")</f>
        <v/>
      </c>
      <c r="BQ129" t="str">
        <f>IFERROR(VLOOKUP($A129,'1870'!$A$3:$E$140,5,FALSE),"")</f>
        <v/>
      </c>
      <c r="BR129" t="str">
        <f>IFERROR(VLOOKUP($A129,'1870'!$A$3:$F$140,6,FALSE),"")</f>
        <v/>
      </c>
      <c r="BS129" t="str">
        <f>IFERROR(VLOOKUP($A129,'1870'!$A$3:$G$140,7,FALSE),"")</f>
        <v/>
      </c>
      <c r="BT129" t="str">
        <f>IFERROR(VLOOKUP($A129,'1870'!$A$3:$H$140,8,FALSE),"")</f>
        <v/>
      </c>
      <c r="BU129" t="str">
        <f>IFERROR(VLOOKUP($A129,'1870'!$A$3:$I$140,9,FALSE),"")</f>
        <v/>
      </c>
      <c r="BV129" t="str">
        <f>IFERROR(VLOOKUP($A129,'1870'!$A$3:$J$140,10,FALSE),"")</f>
        <v/>
      </c>
      <c r="BW129" t="str">
        <f>IFERROR(VLOOKUP($A129,'1871'!$A$3:$B$140,2,FALSE),"")</f>
        <v/>
      </c>
      <c r="BX129" t="str">
        <f>IFERROR(VLOOKUP($A129,'1871'!$A$3:$C$140,3,FALSE),"")</f>
        <v/>
      </c>
      <c r="BY129" t="str">
        <f>IFERROR(VLOOKUP($A129,'1871'!$A$3:$D$140,4,FALSE),"")</f>
        <v/>
      </c>
      <c r="BZ129" t="str">
        <f>IFERROR(VLOOKUP($A129,'1871'!$A$3:$E$140,5,FALSE),"")</f>
        <v/>
      </c>
      <c r="CA129" t="str">
        <f>IFERROR(VLOOKUP($A129,'1871'!$A$3:$F$140,6,FALSE),"")</f>
        <v/>
      </c>
      <c r="CB129" t="str">
        <f>IFERROR(VLOOKUP($A129,'1871'!$A$3:$G$140,7,FALSE),"")</f>
        <v/>
      </c>
      <c r="CC129" t="str">
        <f>IFERROR(VLOOKUP($A129,'1871'!$A$3:$H$140,8,FALSE),"")</f>
        <v/>
      </c>
      <c r="CD129" t="str">
        <f>IFERROR(VLOOKUP($A129,'1871'!$A$3:$I$140,9,FALSE),"")</f>
        <v/>
      </c>
      <c r="CE129" t="str">
        <f>IFERROR(VLOOKUP($A129,'1871'!$A$3:$J$140,10,FALSE),"")</f>
        <v/>
      </c>
      <c r="CF129" t="str">
        <f>IFERROR(VLOOKUP($A129,'1872'!$A$3:$B$140,2,FALSE),"")</f>
        <v/>
      </c>
      <c r="CG129" t="str">
        <f>IFERROR(VLOOKUP($A129,'1872'!$A$3:$C$140,3,FALSE),"")</f>
        <v/>
      </c>
      <c r="CH129" t="str">
        <f>IFERROR(VLOOKUP($A129,'1872'!$A$3:$D$140,4,FALSE),"")</f>
        <v/>
      </c>
      <c r="CI129" t="str">
        <f>IFERROR(VLOOKUP($A129,'1872'!$A$3:$E$140,5,FALSE),"")</f>
        <v/>
      </c>
      <c r="CJ129" t="str">
        <f>IFERROR(VLOOKUP($A129,'1872'!$A$3:$F$140,6,FALSE),"")</f>
        <v/>
      </c>
      <c r="CK129" t="str">
        <f>IFERROR(VLOOKUP($A129,'1872'!$A$3:$G$140,7,FALSE),"")</f>
        <v/>
      </c>
      <c r="CL129" t="str">
        <f>IFERROR(VLOOKUP($A129,'1872'!$A$3:$H$140,8,FALSE),"")</f>
        <v/>
      </c>
      <c r="CM129" t="str">
        <f>IFERROR(VLOOKUP($A129,'1872'!$A$3:$I$140,9,FALSE),"")</f>
        <v/>
      </c>
      <c r="CN129" t="str">
        <f>IFERROR(VLOOKUP($A129,'1872'!$A$3:$J$140,10,FALSE),"")</f>
        <v/>
      </c>
      <c r="CO129" t="str">
        <f>IFERROR(VLOOKUP($A129,'1873'!$A$3:$B$140,2,FALSE),"")</f>
        <v/>
      </c>
      <c r="CP129" t="str">
        <f>IFERROR(VLOOKUP($A129,'1873'!$A$3:$C$140,3,FALSE),"")</f>
        <v/>
      </c>
      <c r="CQ129" t="str">
        <f>IFERROR(VLOOKUP($A129,'1873'!$A$3:$D$140,4,FALSE),"")</f>
        <v/>
      </c>
      <c r="CR129" t="str">
        <f>IFERROR(VLOOKUP($A129,'1873'!$A$3:$E$140,5,FALSE),"")</f>
        <v/>
      </c>
      <c r="CS129" t="str">
        <f>IFERROR(VLOOKUP($A129,'1873'!$A$3:$F$140,6,FALSE),"")</f>
        <v/>
      </c>
      <c r="CT129" t="str">
        <f>IFERROR(VLOOKUP($A129,'1873'!$A$3:$G$140,7,FALSE),"")</f>
        <v/>
      </c>
      <c r="CU129" t="str">
        <f>IFERROR(VLOOKUP($A129,'1873'!$A$3:$H$140,8,FALSE),"")</f>
        <v/>
      </c>
      <c r="CV129" t="str">
        <f>IFERROR(VLOOKUP($A129,'1873'!$A$3:$I$140,9,FALSE),"")</f>
        <v/>
      </c>
      <c r="CW129" t="str">
        <f>IFERROR(VLOOKUP($A129,'1873'!$A$3:$J$140,10,FALSE),"")</f>
        <v/>
      </c>
      <c r="CX129" t="str">
        <f>IFERROR(VLOOKUP($A129,'1874'!$A$3:$B$140,2,FALSE),"")</f>
        <v/>
      </c>
      <c r="CY129" t="str">
        <f>IFERROR(VLOOKUP($A129,'1874'!$A$3:$C$140,3,FALSE),"")</f>
        <v/>
      </c>
      <c r="CZ129" t="str">
        <f>IFERROR(VLOOKUP($A129,'1874'!$A$3:$D$140,4,FALSE),"")</f>
        <v/>
      </c>
      <c r="DA129" t="str">
        <f>IFERROR(VLOOKUP($A129,'1874'!$A$3:$E$140,5,FALSE),"")</f>
        <v/>
      </c>
      <c r="DB129" t="str">
        <f>IFERROR(VLOOKUP($A129,'1874'!$A$3:$F$140,6,FALSE),"")</f>
        <v/>
      </c>
      <c r="DC129" t="str">
        <f>IFERROR(VLOOKUP($A129,'1874'!$A$3:$G$140,7,FALSE),"")</f>
        <v/>
      </c>
      <c r="DD129" t="str">
        <f>IFERROR(VLOOKUP($A129,'1874'!$A$3:$H$140,8,FALSE),"")</f>
        <v/>
      </c>
      <c r="DE129" t="str">
        <f>IFERROR(VLOOKUP($A129,'1874'!$A$3:$I$140,9,FALSE),"")</f>
        <v/>
      </c>
      <c r="DF129" t="str">
        <f>IFERROR(VLOOKUP($A129,'1874'!$A$3:$J$140,10,FALSE),"")</f>
        <v/>
      </c>
      <c r="DG129" t="str">
        <f>IFERROR(VLOOKUP($A129,'1875'!$A$3:$B$140,2,FALSE),"")</f>
        <v/>
      </c>
      <c r="DH129" t="str">
        <f>IFERROR(VLOOKUP($A129,'1875'!$A$3:$C$140,3,FALSE),"")</f>
        <v/>
      </c>
      <c r="DI129" t="str">
        <f>IFERROR(VLOOKUP($A129,'1875'!$A$3:$D$140,4,FALSE),"")</f>
        <v/>
      </c>
      <c r="DJ129" t="str">
        <f>IFERROR(VLOOKUP($A129,'1875'!$A$3:$E$140,5,FALSE),"")</f>
        <v/>
      </c>
      <c r="DK129" t="str">
        <f>IFERROR(VLOOKUP($A129,'1875'!$A$3:$F$140,6,FALSE),"")</f>
        <v/>
      </c>
      <c r="DL129" t="str">
        <f>IFERROR(VLOOKUP($A129,'1875'!$A$3:$G$140,7,FALSE),"")</f>
        <v/>
      </c>
      <c r="DM129" t="str">
        <f>IFERROR(VLOOKUP($A129,'1875'!$A$3:$H$140,8,FALSE),"")</f>
        <v/>
      </c>
      <c r="DN129" t="str">
        <f>IFERROR(VLOOKUP($A129,'1875'!$A$3:$I$140,9,FALSE),"")</f>
        <v/>
      </c>
      <c r="DO129" t="str">
        <f>IFERROR(VLOOKUP($A129,'1875'!$A$3:$J$140,10,FALSE),"")</f>
        <v/>
      </c>
      <c r="DP129" t="str">
        <f>IFERROR(VLOOKUP($A129,'1876'!$A$3:$B$140,2,FALSE),"")</f>
        <v/>
      </c>
      <c r="DQ129" t="str">
        <f>IFERROR(VLOOKUP($A129,'1876'!$A$3:$C$140,3,FALSE),"")</f>
        <v/>
      </c>
      <c r="DR129" t="str">
        <f>IFERROR(VLOOKUP($A129,'1876'!$A$3:$D$140,4,FALSE),"")</f>
        <v/>
      </c>
      <c r="DS129" t="str">
        <f>IFERROR(VLOOKUP($A129,'1876'!$A$3:$E$140,5,FALSE),"")</f>
        <v/>
      </c>
      <c r="DT129" t="str">
        <f>IFERROR(VLOOKUP($A129,'1876'!$A$3:$F$140,6,FALSE),"")</f>
        <v/>
      </c>
      <c r="DU129" t="str">
        <f>IFERROR(VLOOKUP($A129,'1876'!$A$3:$G$140,7,FALSE),"")</f>
        <v/>
      </c>
      <c r="DV129" t="str">
        <f>IFERROR(VLOOKUP($A129,'1876'!$A$3:$H$140,8,FALSE),"")</f>
        <v/>
      </c>
      <c r="DW129" t="str">
        <f>IFERROR(VLOOKUP($A129,'1876'!$A$3:$I$140,9,FALSE),"")</f>
        <v/>
      </c>
      <c r="DX129" t="str">
        <f>IFERROR(VLOOKUP($A129,'1876'!$A$3:$J$140,10,FALSE),"")</f>
        <v/>
      </c>
      <c r="DY129" t="str">
        <f>IFERROR(VLOOKUP($A129,'1877'!$A$3:$B$140,2,FALSE),"")</f>
        <v/>
      </c>
      <c r="DZ129" t="str">
        <f>IFERROR(VLOOKUP($A129,'1877'!$A$3:$C$140,3,FALSE),"")</f>
        <v/>
      </c>
      <c r="EA129" t="str">
        <f>IFERROR(VLOOKUP($A129,'1877'!$A$3:$D$140,4,FALSE),"")</f>
        <v/>
      </c>
      <c r="EB129" t="str">
        <f>IFERROR(VLOOKUP($A129,'1877'!$A$3:$E$140,5,FALSE),"")</f>
        <v/>
      </c>
      <c r="EC129" t="str">
        <f>IFERROR(VLOOKUP($A129,'1877'!$A$3:$F$140,6,FALSE),"")</f>
        <v/>
      </c>
      <c r="ED129" t="str">
        <f>IFERROR(VLOOKUP($A129,'1877'!$A$3:$G$140,7,FALSE),"")</f>
        <v/>
      </c>
      <c r="EE129" t="str">
        <f>IFERROR(VLOOKUP($A129,'1877'!$A$3:$H$140,8,FALSE),"")</f>
        <v/>
      </c>
      <c r="EF129" t="str">
        <f>IFERROR(VLOOKUP($A129,'1877'!$A$3:$I$140,9,FALSE),"")</f>
        <v/>
      </c>
      <c r="EG129" t="str">
        <f>IFERROR(VLOOKUP($A129,'1877'!$A$3:$J$140,10,FALSE),"")</f>
        <v/>
      </c>
      <c r="EH129" t="str">
        <f>IFERROR(VLOOKUP($A129,'1878'!$A$3:$B$140,2,FALSE),"")</f>
        <v/>
      </c>
      <c r="EI129" t="str">
        <f>IFERROR(VLOOKUP($A129,'1878'!$A$3:$C$140,3,FALSE),"")</f>
        <v/>
      </c>
      <c r="EJ129" t="str">
        <f>IFERROR(VLOOKUP($A129,'1878'!$A$3:$D$140,4,FALSE),"")</f>
        <v/>
      </c>
      <c r="EK129" t="str">
        <f>IFERROR(VLOOKUP($A129,'1878'!$A$3:$E$140,5,FALSE),"")</f>
        <v/>
      </c>
      <c r="EL129" t="str">
        <f>IFERROR(VLOOKUP($A129,'1878'!$A$3:$F$140,6,FALSE),"")</f>
        <v/>
      </c>
      <c r="EM129" t="str">
        <f>IFERROR(VLOOKUP($A129,'1878'!$A$3:$G$140,7,FALSE),"")</f>
        <v/>
      </c>
      <c r="EN129" t="str">
        <f>IFERROR(VLOOKUP($A129,'1878'!$A$3:$H$140,8,FALSE),"")</f>
        <v/>
      </c>
      <c r="EO129" t="str">
        <f>IFERROR(VLOOKUP($A129,'1878'!$A$3:$I$140,9,FALSE),"")</f>
        <v/>
      </c>
      <c r="EP129" t="str">
        <f>IFERROR(VLOOKUP($A129,'1878'!$A$3:$J$140,10,FALSE),"")</f>
        <v/>
      </c>
      <c r="EQ129" t="str">
        <f>IFERROR(VLOOKUP($A129,'1879'!$A$3:$B$140,2,FALSE),"")</f>
        <v/>
      </c>
      <c r="ER129" t="str">
        <f>IFERROR(VLOOKUP($A129,'1879'!$A$3:$C$140,3,FALSE),"")</f>
        <v/>
      </c>
      <c r="ES129" t="str">
        <f>IFERROR(VLOOKUP($A129,'1879'!$A$3:$D$140,4,FALSE),"")</f>
        <v/>
      </c>
      <c r="ET129" t="str">
        <f>IFERROR(VLOOKUP($A129,'1879'!$A$3:$E$140,5,FALSE),"")</f>
        <v/>
      </c>
      <c r="EU129" t="str">
        <f>IFERROR(VLOOKUP($A129,'1879'!$A$3:$F$140,6,FALSE),"")</f>
        <v/>
      </c>
      <c r="EV129" t="str">
        <f>IFERROR(VLOOKUP($A129,'1879'!$A$3:$G$140,7,FALSE),"")</f>
        <v/>
      </c>
      <c r="EW129" t="str">
        <f>IFERROR(VLOOKUP($A129,'1879'!$A$3:$H$140,8,FALSE),"")</f>
        <v/>
      </c>
      <c r="EX129" t="str">
        <f>IFERROR(VLOOKUP($A129,'1879'!$A$3:$I$140,9,FALSE),"")</f>
        <v/>
      </c>
      <c r="EY129" t="str">
        <f>IFERROR(VLOOKUP($A129,'1879'!$A$3:$J$140,10,FALSE),"")</f>
        <v/>
      </c>
      <c r="EZ129" t="str">
        <f>IFERROR(VLOOKUP($A129,'1880'!$A$3:$B$140,2,FALSE),"")</f>
        <v/>
      </c>
      <c r="FA129" t="str">
        <f>IFERROR(VLOOKUP($A129,'1880'!$A$3:$C$140,3,FALSE),"")</f>
        <v/>
      </c>
      <c r="FB129" t="str">
        <f>IFERROR(VLOOKUP($A129,'1880'!$A$3:$D$140,4,FALSE),"")</f>
        <v/>
      </c>
      <c r="FC129" t="str">
        <f>IFERROR(VLOOKUP($A129,'1880'!$A$3:$E$140,5,FALSE),"")</f>
        <v/>
      </c>
      <c r="FD129" t="str">
        <f>IFERROR(VLOOKUP($A129,'1880'!$A$3:$F$140,6,FALSE),"")</f>
        <v/>
      </c>
      <c r="FE129" t="str">
        <f>IFERROR(VLOOKUP($A129,'1880'!$A$3:$G$140,7,FALSE),"")</f>
        <v/>
      </c>
      <c r="FF129" t="str">
        <f>IFERROR(VLOOKUP($A129,'1880'!$A$3:$H$140,8,FALSE),"")</f>
        <v/>
      </c>
      <c r="FG129" t="str">
        <f>IFERROR(VLOOKUP($A129,'1880'!$A$3:$I$140,9,FALSE),"")</f>
        <v/>
      </c>
      <c r="FH129" t="str">
        <f>IFERROR(VLOOKUP($A129,'1880'!$A$3:$J$140,10,FALSE),"")</f>
        <v/>
      </c>
      <c r="FI129" t="str">
        <f>IFERROR(VLOOKUP($A129,'1881'!$A$3:$B$140,2,FALSE),"")</f>
        <v/>
      </c>
      <c r="FJ129" t="str">
        <f>IFERROR(VLOOKUP($A129,'1881'!$A$3:$C$140,3,FALSE),"")</f>
        <v/>
      </c>
      <c r="FK129" t="str">
        <f>IFERROR(VLOOKUP($A129,'1881'!$A$3:$D$140,4,FALSE),"")</f>
        <v/>
      </c>
      <c r="FL129" t="str">
        <f>IFERROR(VLOOKUP($A129,'1881'!$A$3:$E$140,5,FALSE),"")</f>
        <v/>
      </c>
      <c r="FM129" t="str">
        <f>IFERROR(VLOOKUP($A129,'1881'!$A$3:$F$140,6,FALSE),"")</f>
        <v/>
      </c>
      <c r="FN129" t="str">
        <f>IFERROR(VLOOKUP($A129,'1881'!$A$3:$G$140,7,FALSE),"")</f>
        <v/>
      </c>
      <c r="FO129" t="str">
        <f>IFERROR(VLOOKUP($A129,'1881'!$A$3:$H$140,8,FALSE),"")</f>
        <v/>
      </c>
      <c r="FP129" t="str">
        <f>IFERROR(VLOOKUP($A129,'1881'!$A$3:$I$140,9,FALSE),"")</f>
        <v/>
      </c>
      <c r="FQ129" t="str">
        <f>IFERROR(VLOOKUP($A129,'1881'!$A$3:$J$140,10,FALSE),"")</f>
        <v/>
      </c>
      <c r="FR129" t="str">
        <f>IFERROR(VLOOKUP($A129,'1882'!$A$3:$B$140,2,FALSE),"")</f>
        <v/>
      </c>
      <c r="FS129" t="str">
        <f>IFERROR(VLOOKUP($A129,'1882'!$A$3:$C$140,3,FALSE),"")</f>
        <v/>
      </c>
      <c r="FT129" t="str">
        <f>IFERROR(VLOOKUP($A129,'1882'!$A$3:$D$140,4,FALSE),"")</f>
        <v/>
      </c>
      <c r="FU129" t="str">
        <f>IFERROR(VLOOKUP($A129,'1882'!$A$3:$E$140,5,FALSE),"")</f>
        <v/>
      </c>
      <c r="FV129" t="str">
        <f>IFERROR(VLOOKUP($A129,'1882'!$A$3:$F$140,6,FALSE),"")</f>
        <v/>
      </c>
      <c r="FW129" t="str">
        <f>IFERROR(VLOOKUP($A129,'1882'!$A$3:$G$140,7,FALSE),"")</f>
        <v/>
      </c>
      <c r="FX129" t="str">
        <f>IFERROR(VLOOKUP($A129,'1882'!$A$3:$H$140,8,FALSE),"")</f>
        <v/>
      </c>
      <c r="FY129" t="str">
        <f>IFERROR(VLOOKUP($A129,'1882'!$A$3:$I$140,9,FALSE),"")</f>
        <v/>
      </c>
      <c r="FZ129" t="str">
        <f>IFERROR(VLOOKUP($A129,'1882'!$A$3:$J$140,10,FALSE),"")</f>
        <v/>
      </c>
      <c r="GA129" t="str">
        <f>IFERROR(VLOOKUP($A129,'1883'!$A$3:$B$140,2,FALSE),"")</f>
        <v/>
      </c>
      <c r="GB129" t="str">
        <f>IFERROR(VLOOKUP($A129,'1883'!$A$3:$C$140,3,FALSE),"")</f>
        <v/>
      </c>
      <c r="GC129" t="str">
        <f>IFERROR(VLOOKUP($A129,'1883'!$A$3:$D$140,4,FALSE),"")</f>
        <v/>
      </c>
      <c r="GD129" t="str">
        <f>IFERROR(VLOOKUP($A129,'1883'!$A$3:$E$140,5,FALSE),"")</f>
        <v/>
      </c>
      <c r="GE129" t="str">
        <f>IFERROR(VLOOKUP($A129,'1883'!$A$3:$F$140,6,FALSE),"")</f>
        <v/>
      </c>
      <c r="GF129" t="str">
        <f>IFERROR(VLOOKUP($A129,'1883'!$A$3:$G$140,7,FALSE),"")</f>
        <v/>
      </c>
      <c r="GG129" t="str">
        <f>IFERROR(VLOOKUP($A129,'1883'!$A$3:$H$140,8,FALSE),"")</f>
        <v/>
      </c>
      <c r="GH129" t="str">
        <f>IFERROR(VLOOKUP($A129,'1883'!$A$3:$I$140,9,FALSE),"")</f>
        <v/>
      </c>
      <c r="GI129" t="str">
        <f>IFERROR(VLOOKUP($A129,'1883'!$A$3:$J$140,10,FALSE),"")</f>
        <v/>
      </c>
      <c r="GJ129" t="str">
        <f>IFERROR(VLOOKUP($A129,'1884'!$A$3:$B$140,2,FALSE),"")</f>
        <v/>
      </c>
      <c r="GK129" t="str">
        <f>IFERROR(VLOOKUP($A129,'1884'!$A$3:$C$140,3,FALSE),"")</f>
        <v/>
      </c>
      <c r="GL129" t="str">
        <f>IFERROR(VLOOKUP($A129,'1884'!$A$3:$D$140,4,FALSE),"")</f>
        <v/>
      </c>
      <c r="GM129" t="str">
        <f>IFERROR(VLOOKUP($A129,'1884'!$A$3:$E$140,5,FALSE),"")</f>
        <v/>
      </c>
      <c r="GN129" t="str">
        <f>IFERROR(VLOOKUP($A129,'1884'!$A$3:$F$140,6,FALSE),"")</f>
        <v/>
      </c>
      <c r="GO129" t="str">
        <f>IFERROR(VLOOKUP($A129,'1884'!$A$3:$G$140,7,FALSE),"")</f>
        <v/>
      </c>
      <c r="GP129" t="str">
        <f>IFERROR(VLOOKUP($A129,'1884'!$A$3:$H$140,8,FALSE),"")</f>
        <v/>
      </c>
      <c r="GQ129" t="str">
        <f>IFERROR(VLOOKUP($A129,'1884'!$A$3:$I$140,9,FALSE),"")</f>
        <v/>
      </c>
      <c r="GR129" t="str">
        <f>IFERROR(VLOOKUP($A129,'1884'!$A$3:$J$140,10,FALSE),"")</f>
        <v/>
      </c>
      <c r="GS129" t="str">
        <f>IFERROR(VLOOKUP($A129,'1885'!$A$3:$B$140,2,FALSE),"")</f>
        <v/>
      </c>
      <c r="GT129" t="str">
        <f>IFERROR(VLOOKUP($A129,'1885'!$A$3:$C$140,3,FALSE),"")</f>
        <v/>
      </c>
      <c r="GU129" t="str">
        <f>IFERROR(VLOOKUP($A129,'1885'!$A$3:$D$140,4,FALSE),"")</f>
        <v/>
      </c>
      <c r="GV129" t="str">
        <f>IFERROR(VLOOKUP($A129,'1885'!$A$3:$E$140,5,FALSE),"")</f>
        <v/>
      </c>
      <c r="GW129" t="str">
        <f>IFERROR(VLOOKUP($A129,'1885'!$A$3:$F$140,6,FALSE),"")</f>
        <v/>
      </c>
      <c r="GX129" t="str">
        <f>IFERROR(VLOOKUP($A129,'1885'!$A$3:$G$140,7,FALSE),"")</f>
        <v/>
      </c>
      <c r="GY129" t="str">
        <f>IFERROR(VLOOKUP($A129,'1885'!$A$3:$H$140,8,FALSE),"")</f>
        <v/>
      </c>
      <c r="GZ129" t="str">
        <f>IFERROR(VLOOKUP($A129,'1885'!$A$3:$I$140,9,FALSE),"")</f>
        <v/>
      </c>
      <c r="HA129" t="str">
        <f>IFERROR(VLOOKUP($A129,'1885'!$A$3:$J$140,10,FALSE),"")</f>
        <v/>
      </c>
      <c r="HB129" t="str">
        <f>IFERROR(VLOOKUP($A129,'1886'!$A$3:$B$140,2,FALSE),"")</f>
        <v/>
      </c>
      <c r="HC129" t="str">
        <f>IFERROR(VLOOKUP($A129,'1886'!$A$3:$C$140,3,FALSE),"")</f>
        <v/>
      </c>
      <c r="HD129" t="str">
        <f>IFERROR(VLOOKUP($A129,'1886'!$A$3:$D$140,4,FALSE),"")</f>
        <v/>
      </c>
      <c r="HE129" t="str">
        <f>IFERROR(VLOOKUP($A129,'1886'!$A$3:$E$140,5,FALSE),"")</f>
        <v/>
      </c>
      <c r="HF129" t="str">
        <f>IFERROR(VLOOKUP($A129,'1886'!$A$3:$F$140,6,FALSE),"")</f>
        <v/>
      </c>
      <c r="HG129" t="str">
        <f>IFERROR(VLOOKUP($A129,'1886'!$A$3:$G$140,7,FALSE),"")</f>
        <v/>
      </c>
      <c r="HH129" t="str">
        <f>IFERROR(VLOOKUP($A129,'1886'!$A$3:$H$140,8,FALSE),"")</f>
        <v/>
      </c>
      <c r="HI129" t="str">
        <f>IFERROR(VLOOKUP($A129,'1886'!$A$3:$I$140,9,FALSE),"")</f>
        <v/>
      </c>
      <c r="HJ129" t="str">
        <f>IFERROR(VLOOKUP($A129,'1886'!$A$3:$J$140,10,FALSE),"")</f>
        <v/>
      </c>
      <c r="HK129" t="str">
        <f>IFERROR(VLOOKUP($A129,'1887'!$A$3:$B$140,2,FALSE),"")</f>
        <v/>
      </c>
      <c r="HL129" t="str">
        <f>IFERROR(VLOOKUP($A129,'1887'!$A$3:$C$140,3,FALSE),"")</f>
        <v/>
      </c>
      <c r="HM129" t="str">
        <f>IFERROR(VLOOKUP($A129,'1887'!$A$3:$D$140,4,FALSE),"")</f>
        <v/>
      </c>
      <c r="HN129" t="str">
        <f>IFERROR(VLOOKUP($A129,'1887'!$A$3:$E$140,5,FALSE),"")</f>
        <v/>
      </c>
      <c r="HO129" t="str">
        <f>IFERROR(VLOOKUP($A129,'1887'!$A$3:$F$140,6,FALSE),"")</f>
        <v/>
      </c>
      <c r="HP129" t="str">
        <f>IFERROR(VLOOKUP($A129,'1887'!$A$3:$G$140,7,FALSE),"")</f>
        <v/>
      </c>
      <c r="HQ129" t="str">
        <f>IFERROR(VLOOKUP($A129,'1887'!$A$3:$H$140,8,FALSE),"")</f>
        <v/>
      </c>
      <c r="HR129" t="str">
        <f>IFERROR(VLOOKUP($A129,'1887'!$A$3:$I$140,9,FALSE),"")</f>
        <v/>
      </c>
      <c r="HS129" t="str">
        <f>IFERROR(VLOOKUP($A129,'1887'!$A$3:$J$140,10,FALSE),"")</f>
        <v/>
      </c>
      <c r="HT129" t="str">
        <f>IFERROR(VLOOKUP($A129,'1888'!$A$3:$B$140,2,FALSE),"")</f>
        <v/>
      </c>
      <c r="HU129" t="str">
        <f>IFERROR(VLOOKUP($A129,'1888'!$A$3:$C$140,3,FALSE),"")</f>
        <v/>
      </c>
      <c r="HV129" t="str">
        <f>IFERROR(VLOOKUP($A129,'1888'!$A$3:$D$140,4,FALSE),"")</f>
        <v/>
      </c>
      <c r="HW129" t="str">
        <f>IFERROR(VLOOKUP($A129,'1888'!$A$3:$E$140,5,FALSE),"")</f>
        <v/>
      </c>
      <c r="HX129" t="str">
        <f>IFERROR(VLOOKUP($A129,'1888'!$A$3:$F$140,6,FALSE),"")</f>
        <v/>
      </c>
      <c r="HY129" t="str">
        <f>IFERROR(VLOOKUP($A129,'1888'!$A$3:$G$140,7,FALSE),"")</f>
        <v/>
      </c>
      <c r="HZ129" t="str">
        <f>IFERROR(VLOOKUP($A129,'1888'!$A$3:$H$140,8,FALSE),"")</f>
        <v/>
      </c>
      <c r="IA129" t="str">
        <f>IFERROR(VLOOKUP($A129,'1888'!$A$3:$I$140,9,FALSE),"")</f>
        <v/>
      </c>
      <c r="IB129" t="str">
        <f>IFERROR(VLOOKUP($A129,'1888'!$A$3:$J$140,10,FALSE),"")</f>
        <v/>
      </c>
      <c r="IC129" t="str">
        <f>IFERROR(VLOOKUP($A129,'1889'!$A$3:$B$140,2,FALSE),"")</f>
        <v/>
      </c>
      <c r="ID129" t="str">
        <f>IFERROR(VLOOKUP($A129,'1889'!$A$3:$C$140,3,FALSE),"")</f>
        <v/>
      </c>
      <c r="IE129" t="str">
        <f>IFERROR(VLOOKUP($A129,'1889'!$A$3:$D$140,4,FALSE),"")</f>
        <v/>
      </c>
      <c r="IF129" t="str">
        <f>IFERROR(VLOOKUP($A129,'1889'!$A$3:$E$140,5,FALSE),"")</f>
        <v/>
      </c>
      <c r="IG129" t="str">
        <f>IFERROR(VLOOKUP($A129,'1889'!$A$3:$F$140,6,FALSE),"")</f>
        <v/>
      </c>
      <c r="IH129" t="str">
        <f>IFERROR(VLOOKUP($A129,'1889'!$A$3:$G$140,7,FALSE),"")</f>
        <v/>
      </c>
      <c r="II129" t="str">
        <f>IFERROR(VLOOKUP($A129,'1889'!$A$3:$H$140,8,FALSE),"")</f>
        <v/>
      </c>
      <c r="IJ129" t="str">
        <f>IFERROR(VLOOKUP($A129,'1889'!$A$3:$I$140,9,FALSE),"")</f>
        <v/>
      </c>
      <c r="IK129" t="str">
        <f>IFERROR(VLOOKUP($A129,'1889'!$A$3:$J$140,10,FALSE),"")</f>
        <v/>
      </c>
      <c r="IL129" t="str">
        <f>IFERROR(VLOOKUP($A129,'1890'!$A$3:$B$140,2,FALSE),"")</f>
        <v/>
      </c>
      <c r="IM129" t="str">
        <f>IFERROR(VLOOKUP($A129,'1890'!$A$3:$C$140,3,FALSE),"")</f>
        <v/>
      </c>
      <c r="IN129" t="str">
        <f>IFERROR(VLOOKUP($A129,'1890'!$A$3:$D$140,4,FALSE),"")</f>
        <v/>
      </c>
      <c r="IO129" t="str">
        <f>IFERROR(VLOOKUP($A129,'1890'!$A$3:$E$140,5,FALSE),"")</f>
        <v/>
      </c>
      <c r="IP129" t="str">
        <f>IFERROR(VLOOKUP($A129,'1890'!$A$3:$F$140,6,FALSE),"")</f>
        <v/>
      </c>
      <c r="IQ129" t="str">
        <f>IFERROR(VLOOKUP($A129,'1890'!$A$3:$G$140,7,FALSE),"")</f>
        <v/>
      </c>
      <c r="IR129" t="str">
        <f>IFERROR(VLOOKUP($A129,'1890'!$A$3:$H$140,8,FALSE),"")</f>
        <v/>
      </c>
      <c r="IS129" t="str">
        <f>IFERROR(VLOOKUP($A129,'1890'!$A$3:$I$140,9,FALSE),"")</f>
        <v/>
      </c>
      <c r="IT129" t="str">
        <f>IFERROR(VLOOKUP($A129,'1890'!$A$3:$J$140,10,FALSE),"")</f>
        <v/>
      </c>
      <c r="IU129">
        <f>IFERROR(VLOOKUP($A129,'1891'!$A$3:$B$140,2,FALSE),"")</f>
        <v>102</v>
      </c>
      <c r="IV129">
        <f>IFERROR(VLOOKUP($A129,'1891'!$A$3:$C$140,3,FALSE),"")</f>
        <v>15975.09</v>
      </c>
      <c r="IW129">
        <f>IFERROR(VLOOKUP($A129,'1891'!$A$3:$D$140,4,FALSE),"")</f>
        <v>50</v>
      </c>
      <c r="IX129">
        <f>IFERROR(VLOOKUP($A129,'1891'!$A$3:$E$140,5,FALSE),"")</f>
        <v>7836.66</v>
      </c>
      <c r="IY129">
        <f>IFERROR(VLOOKUP($A129,'1891'!$A$3:$F$140,6,FALSE),"")</f>
        <v>9</v>
      </c>
      <c r="IZ129">
        <f>IFERROR(VLOOKUP($A129,'1891'!$A$3:$G$140,7,FALSE),"")</f>
        <v>1436.63</v>
      </c>
      <c r="JA129">
        <f>IFERROR(VLOOKUP($A129,'1891'!$A$3:$H$140,8,FALSE),"")</f>
        <v>0</v>
      </c>
      <c r="JB129">
        <f>IFERROR(VLOOKUP($A129,'1891'!$A$3:$I$140,9,FALSE),"")</f>
        <v>0</v>
      </c>
      <c r="JC129">
        <f>IFERROR(VLOOKUP($A129,'1891'!$A$3:$J$140,10,FALSE),"")</f>
        <v>0</v>
      </c>
      <c r="JD129">
        <f>IFERROR(VLOOKUP($A129,'1892'!$A$3:$B$140,2,FALSE),"")</f>
        <v>189</v>
      </c>
      <c r="JE129">
        <f>IFERROR(VLOOKUP($A129,'1892'!$A$3:$C$140,3,FALSE),"")</f>
        <v>29810.61</v>
      </c>
      <c r="JF129">
        <f>IFERROR(VLOOKUP($A129,'1892'!$A$3:$D$140,4,FALSE),"")</f>
        <v>34</v>
      </c>
      <c r="JG129">
        <f>IFERROR(VLOOKUP($A129,'1892'!$A$3:$E$140,5,FALSE),"")</f>
        <v>5411.93</v>
      </c>
      <c r="JH129">
        <f>IFERROR(VLOOKUP($A129,'1892'!$A$3:$F$140,6,FALSE),"")</f>
        <v>10</v>
      </c>
      <c r="JI129">
        <f>IFERROR(VLOOKUP($A129,'1892'!$A$3:$G$140,7,FALSE),"")</f>
        <v>1542.05</v>
      </c>
      <c r="JJ129">
        <f>IFERROR(VLOOKUP($A129,'1892'!$A$3:$H$140,8,FALSE),"")</f>
        <v>0</v>
      </c>
      <c r="JK129">
        <f>IFERROR(VLOOKUP($A129,'1892'!$A$3:$I$140,9,FALSE),"")</f>
        <v>0</v>
      </c>
      <c r="JL129">
        <f>IFERROR(VLOOKUP($A129,'1892'!$A$3:$J$140,10,FALSE),"")</f>
        <v>0</v>
      </c>
      <c r="JM129">
        <f>IFERROR(VLOOKUP($A129,'1893'!$A$3:$B$140,2,FALSE),"")</f>
        <v>283</v>
      </c>
      <c r="JN129">
        <f>IFERROR(VLOOKUP($A129,'1893'!$A$3:$C$140,3,FALSE),"")</f>
        <v>45075.37</v>
      </c>
      <c r="JO129">
        <f>IFERROR(VLOOKUP($A129,'1893'!$A$3:$D$140,4,FALSE),"")</f>
        <v>52</v>
      </c>
      <c r="JP129">
        <f>IFERROR(VLOOKUP($A129,'1893'!$A$3:$E$140,5,FALSE),"")</f>
        <v>8107.78</v>
      </c>
      <c r="JQ129">
        <f>IFERROR(VLOOKUP($A129,'1893'!$A$3:$F$140,6,FALSE),"")</f>
        <v>36</v>
      </c>
      <c r="JR129">
        <f>IFERROR(VLOOKUP($A129,'1893'!$A$3:$G$140,7,FALSE),"")</f>
        <v>5612.85</v>
      </c>
      <c r="JS129">
        <f>IFERROR(VLOOKUP($A129,'1893'!$A$3:$H$140,8,FALSE),"")</f>
        <v>0</v>
      </c>
      <c r="JT129">
        <f>IFERROR(VLOOKUP($A129,'1893'!$A$3:$I$140,9,FALSE),"")</f>
        <v>0</v>
      </c>
      <c r="JU129">
        <f>IFERROR(VLOOKUP($A129,'1893'!$A$3:$J$140,10,FALSE),"")</f>
        <v>0</v>
      </c>
      <c r="JV129">
        <f>IFERROR(VLOOKUP($A129,'1894'!$A$3:$B$140,2,FALSE),"")</f>
        <v>149</v>
      </c>
      <c r="JW129">
        <f>IFERROR(VLOOKUP($A129,'1894'!$A$3:$C$140,3,FALSE),"")</f>
        <v>23379.11</v>
      </c>
      <c r="JX129">
        <f>IFERROR(VLOOKUP($A129,'1894'!$A$3:$D$140,4,FALSE),"")</f>
        <v>51</v>
      </c>
      <c r="JY129">
        <f>IFERROR(VLOOKUP($A129,'1894'!$A$3:$E$140,5,FALSE),"")</f>
        <v>8009.71</v>
      </c>
      <c r="JZ129">
        <f>IFERROR(VLOOKUP($A129,'1894'!$A$3:$F$140,6,FALSE),"")</f>
        <v>30</v>
      </c>
      <c r="KA129">
        <f>IFERROR(VLOOKUP($A129,'1894'!$A$3:$G$140,7,FALSE),"")</f>
        <v>4712.88</v>
      </c>
      <c r="KB129">
        <f>IFERROR(VLOOKUP($A129,'1894'!$A$3:$H$140,8,FALSE),"")</f>
        <v>0</v>
      </c>
      <c r="KC129">
        <f>IFERROR(VLOOKUP($A129,'1894'!$A$3:$I$140,9,FALSE),"")</f>
        <v>0</v>
      </c>
      <c r="KD129">
        <f>IFERROR(VLOOKUP($A129,'1894'!$A$3:$J$140,10,FALSE),"")</f>
        <v>0</v>
      </c>
      <c r="KE129">
        <f>IFERROR(VLOOKUP($A129,'1895'!$A$3:$B$140,2,FALSE),"")</f>
        <v>133</v>
      </c>
      <c r="KF129">
        <f>IFERROR(VLOOKUP($A129,'1895'!$A$3:$C$140,3,FALSE),"")</f>
        <v>20570.57</v>
      </c>
      <c r="KG129">
        <f>IFERROR(VLOOKUP($A129,'1895'!$A$3:$D$140,4,FALSE),"")</f>
        <v>36</v>
      </c>
      <c r="KH129">
        <f>IFERROR(VLOOKUP($A129,'1895'!$A$3:$E$140,5,FALSE),"")</f>
        <v>5716</v>
      </c>
      <c r="KI129">
        <f>IFERROR(VLOOKUP($A129,'1895'!$A$3:$F$140,6,FALSE),"")</f>
        <v>33</v>
      </c>
      <c r="KJ129">
        <f>IFERROR(VLOOKUP($A129,'1895'!$A$3:$G$140,7,FALSE),"")</f>
        <v>5271.93</v>
      </c>
      <c r="KK129">
        <f>IFERROR(VLOOKUP($A129,'1895'!$A$3:$H$140,8,FALSE),"")</f>
        <v>0</v>
      </c>
      <c r="KL129">
        <f>IFERROR(VLOOKUP($A129,'1895'!$A$3:$I$140,9,FALSE),"")</f>
        <v>0</v>
      </c>
      <c r="KM129">
        <f>IFERROR(VLOOKUP($A129,'1895'!$A$3:$J$140,10,FALSE),"")</f>
        <v>0</v>
      </c>
      <c r="KN129">
        <f>IFERROR(VLOOKUP($A129,'1896'!$A$3:$B$140,2,FALSE),"")</f>
        <v>213</v>
      </c>
      <c r="KO129">
        <f>IFERROR(VLOOKUP($A129,'1896'!$A$3:$C$140,3,FALSE),"")</f>
        <v>33258.94</v>
      </c>
      <c r="KP129">
        <f>IFERROR(VLOOKUP($A129,'1896'!$A$3:$D$140,4,FALSE),"")</f>
        <v>49</v>
      </c>
      <c r="KQ129">
        <f>IFERROR(VLOOKUP($A129,'1896'!$A$3:$E$140,5,FALSE),"")</f>
        <v>7797.88</v>
      </c>
      <c r="KR129">
        <f>IFERROR(VLOOKUP($A129,'1896'!$A$3:$F$140,6,FALSE),"")</f>
        <v>17</v>
      </c>
      <c r="KS129">
        <f>IFERROR(VLOOKUP($A129,'1896'!$A$3:$G$140,7,FALSE),"")</f>
        <v>2594.2399999999998</v>
      </c>
      <c r="KT129">
        <f>IFERROR(VLOOKUP($A129,'1896'!$A$3:$H$140,8,FALSE),"")</f>
        <v>0</v>
      </c>
      <c r="KU129">
        <f>IFERROR(VLOOKUP($A129,'1896'!$A$3:$I$140,9,FALSE),"")</f>
        <v>0</v>
      </c>
      <c r="KV129">
        <f>IFERROR(VLOOKUP($A129,'1896'!$A$3:$J$140,10,FALSE),"")</f>
        <v>0</v>
      </c>
      <c r="KW129">
        <f>IFERROR(VLOOKUP($A129,'1897'!$A$3:$B$140,2,FALSE),"")</f>
        <v>142</v>
      </c>
      <c r="KX129">
        <f>IFERROR(VLOOKUP($A129,'1897'!$A$3:$C$140,3,FALSE),"")</f>
        <v>22383.46</v>
      </c>
      <c r="KY129">
        <f>IFERROR(VLOOKUP($A129,'1897'!$A$3:$D$140,4,FALSE),"")</f>
        <v>71</v>
      </c>
      <c r="KZ129">
        <f>IFERROR(VLOOKUP($A129,'1897'!$A$3:$E$140,5,FALSE),"")</f>
        <v>11235.32</v>
      </c>
      <c r="LA129">
        <f>IFERROR(VLOOKUP($A129,'1897'!$A$3:$F$140,6,FALSE),"")</f>
        <v>1</v>
      </c>
      <c r="LB129">
        <f>IFERROR(VLOOKUP($A129,'1897'!$A$3:$G$140,7,FALSE),"")</f>
        <v>160</v>
      </c>
      <c r="LC129">
        <f>IFERROR(VLOOKUP($A129,'1897'!$A$3:$H$140,8,FALSE),"")</f>
        <v>0</v>
      </c>
      <c r="LD129">
        <f>IFERROR(VLOOKUP($A129,'1897'!$A$3:$I$140,9,FALSE),"")</f>
        <v>0</v>
      </c>
      <c r="LE129">
        <f>IFERROR(VLOOKUP($A129,'1897'!$A$3:$J$140,10,FALSE),"")</f>
        <v>0</v>
      </c>
      <c r="LF129">
        <f>IFERROR(VLOOKUP($A129,'1898'!$A$3:$B$140,2,FALSE),"")</f>
        <v>293</v>
      </c>
      <c r="LG129">
        <f>IFERROR(VLOOKUP($A129,'1898'!$A$3:$C$140,3,FALSE),"")</f>
        <v>45751.07</v>
      </c>
      <c r="LH129">
        <f>IFERROR(VLOOKUP($A129,'1898'!$A$3:$D$140,4,FALSE),"")</f>
        <v>141</v>
      </c>
      <c r="LI129">
        <f>IFERROR(VLOOKUP($A129,'1898'!$A$3:$E$140,5,FALSE),"")</f>
        <v>22054.14</v>
      </c>
      <c r="LJ129">
        <f>IFERROR(VLOOKUP($A129,'1898'!$A$3:$F$140,6,FALSE),"")</f>
        <v>49</v>
      </c>
      <c r="LK129">
        <f>IFERROR(VLOOKUP($A129,'1898'!$A$3:$G$140,7,FALSE),"")</f>
        <v>7545.17</v>
      </c>
      <c r="LL129">
        <f>IFERROR(VLOOKUP($A129,'1898'!$A$3:$H$140,8,FALSE),"")</f>
        <v>0</v>
      </c>
      <c r="LM129">
        <f>IFERROR(VLOOKUP($A129,'1898'!$A$3:$I$140,9,FALSE),"")</f>
        <v>0</v>
      </c>
      <c r="LN129">
        <f>IFERROR(VLOOKUP($A129,'1898'!$A$3:$J$140,10,FALSE),"")</f>
        <v>0</v>
      </c>
      <c r="LO129">
        <f>IFERROR(VLOOKUP($A129,'1899'!$A$3:$B$140,2,FALSE),"")</f>
        <v>230</v>
      </c>
      <c r="LP129">
        <f>IFERROR(VLOOKUP($A129,'1899'!$A$3:$C$140,3,FALSE),"")</f>
        <v>34142.33</v>
      </c>
      <c r="LQ129">
        <f>IFERROR(VLOOKUP($A129,'1899'!$A$3:$D$140,4,FALSE),"")</f>
        <v>127</v>
      </c>
      <c r="LR129">
        <f>IFERROR(VLOOKUP($A129,'1899'!$A$3:$E$140,5,FALSE),"")</f>
        <v>18140.830000000002</v>
      </c>
      <c r="LS129">
        <f>IFERROR(VLOOKUP($A129,'1899'!$A$3:$F$140,6,FALSE),"")</f>
        <v>48</v>
      </c>
      <c r="LT129">
        <f>IFERROR(VLOOKUP($A129,'1899'!$A$3:$G$140,7,FALSE),"")</f>
        <v>7258.47</v>
      </c>
      <c r="LU129">
        <f>IFERROR(VLOOKUP($A129,'1899'!$A$3:$H$140,8,FALSE),"")</f>
        <v>0</v>
      </c>
      <c r="LV129">
        <f>IFERROR(VLOOKUP($A129,'1899'!$A$3:$I$140,9,FALSE),"")</f>
        <v>0</v>
      </c>
      <c r="LW129">
        <f>IFERROR(VLOOKUP($A129,'1899'!$A$3:$J$140,10,FALSE),"")</f>
        <v>0</v>
      </c>
      <c r="LX129">
        <f>IFERROR(VLOOKUP($A129,'1900'!$A$3:$B$140,2,FALSE),"")</f>
        <v>307</v>
      </c>
      <c r="LY129">
        <f>IFERROR(VLOOKUP($A129,'1900'!$A$3:$C$140,3,FALSE),"")</f>
        <v>45818.35</v>
      </c>
      <c r="LZ129">
        <f>IFERROR(VLOOKUP($A129,'1900'!$A$3:$D$140,4,FALSE),"")</f>
        <v>113</v>
      </c>
      <c r="MA129">
        <f>IFERROR(VLOOKUP($A129,'1900'!$A$3:$E$140,5,FALSE),"")</f>
        <v>15629.34</v>
      </c>
      <c r="MB129">
        <f>IFERROR(VLOOKUP($A129,'1900'!$A$3:$F$140,6,FALSE),"")</f>
        <v>78</v>
      </c>
      <c r="MC129">
        <f>IFERROR(VLOOKUP($A129,'1900'!$A$3:$G$140,7,FALSE),"")</f>
        <v>12251.02</v>
      </c>
      <c r="MD129">
        <f>IFERROR(VLOOKUP($A129,'1900'!$A$3:$H$140,8,FALSE),"")</f>
        <v>0</v>
      </c>
      <c r="ME129">
        <f>IFERROR(VLOOKUP($A129,'1900'!$A$3:$I$140,9,FALSE),"")</f>
        <v>0</v>
      </c>
      <c r="MF129">
        <f>IFERROR(VLOOKUP($A129,'1900'!$A$3:$J$140,10,FALSE),"")</f>
        <v>0</v>
      </c>
      <c r="MG129">
        <f>IFERROR(VLOOKUP($A129,'1901'!$A$3:$B$140,2,FALSE),"")</f>
        <v>369</v>
      </c>
      <c r="MH129">
        <f>IFERROR(VLOOKUP($A129,'1901'!$A$3:$C$140,3,FALSE),"")</f>
        <v>52466.75</v>
      </c>
      <c r="MI129">
        <f>IFERROR(VLOOKUP($A129,'1901'!$A$3:$D$140,4,FALSE),"")</f>
        <v>160</v>
      </c>
      <c r="MJ129">
        <f>IFERROR(VLOOKUP($A129,'1901'!$A$3:$E$140,5,FALSE),"")</f>
        <v>19932.18</v>
      </c>
      <c r="MK129">
        <f>IFERROR(VLOOKUP($A129,'1901'!$A$3:$F$140,6,FALSE),"")</f>
        <v>75</v>
      </c>
      <c r="ML129">
        <f>IFERROR(VLOOKUP($A129,'1901'!$A$3:$G$140,7,FALSE),"")</f>
        <v>11754.05</v>
      </c>
      <c r="MM129">
        <f>IFERROR(VLOOKUP($A129,'1901'!$A$3:$H$140,8,FALSE),"")</f>
        <v>0</v>
      </c>
      <c r="MN129">
        <f>IFERROR(VLOOKUP($A129,'1901'!$A$3:$I$140,9,FALSE),"")</f>
        <v>0</v>
      </c>
      <c r="MO129">
        <f>IFERROR(VLOOKUP($A129,'1901'!$A$3:$J$140,10,FALSE),"")</f>
        <v>0</v>
      </c>
      <c r="MP129">
        <f>IFERROR(VLOOKUP($A129,'1902'!$A$3:$B$140,2,FALSE),"")</f>
        <v>412</v>
      </c>
      <c r="MQ129">
        <f>IFERROR(VLOOKUP($A129,'1902'!$A$3:$C$140,3,FALSE),"")</f>
        <v>58089.32</v>
      </c>
      <c r="MR129">
        <f>IFERROR(VLOOKUP($A129,'1902'!$A$3:$D$140,4,FALSE),"")</f>
        <v>148</v>
      </c>
      <c r="MS129">
        <f>IFERROR(VLOOKUP($A129,'1902'!$A$3:$E$140,5,FALSE),"")</f>
        <v>17576.080000000002</v>
      </c>
      <c r="MT129">
        <f>IFERROR(VLOOKUP($A129,'1902'!$A$3:$F$140,6,FALSE),"")</f>
        <v>68</v>
      </c>
      <c r="MU129">
        <f>IFERROR(VLOOKUP($A129,'1902'!$A$3:$G$140,7,FALSE),"")</f>
        <v>10781.03</v>
      </c>
      <c r="MV129">
        <f>IFERROR(VLOOKUP($A129,'1902'!$A$3:$H$140,8,FALSE),"")</f>
        <v>0</v>
      </c>
      <c r="MW129">
        <f>IFERROR(VLOOKUP($A129,'1902'!$A$3:$I$140,9,FALSE),"")</f>
        <v>0</v>
      </c>
      <c r="MX129">
        <f>IFERROR(VLOOKUP($A129,'1902'!$A$3:$J$140,10,FALSE),"")</f>
        <v>0</v>
      </c>
      <c r="MY129">
        <f>IFERROR(VLOOKUP($A129,'1903'!$A$3:$B$140,2,FALSE),"")</f>
        <v>363</v>
      </c>
      <c r="MZ129">
        <f>IFERROR(VLOOKUP($A129,'1903'!$A$3:$C$140,3,FALSE),"")</f>
        <v>52600.62</v>
      </c>
      <c r="NA129">
        <f>IFERROR(VLOOKUP($A129,'1903'!$A$3:$D$140,4,FALSE),"")</f>
        <v>169</v>
      </c>
      <c r="NB129">
        <f>IFERROR(VLOOKUP($A129,'1903'!$A$3:$E$140,5,FALSE),"")</f>
        <v>22934.18</v>
      </c>
      <c r="NC129">
        <f>IFERROR(VLOOKUP($A129,'1903'!$A$3:$F$140,6,FALSE),"")</f>
        <v>74</v>
      </c>
      <c r="ND129">
        <f>IFERROR(VLOOKUP($A129,'1903'!$A$3:$G$140,7,FALSE),"")</f>
        <v>11458.24</v>
      </c>
      <c r="NE129">
        <f>IFERROR(VLOOKUP($A129,'1903'!$A$3:$H$140,8,FALSE),"")</f>
        <v>0</v>
      </c>
      <c r="NF129">
        <f>IFERROR(VLOOKUP($A129,'1903'!$A$3:$I$140,9,FALSE),"")</f>
        <v>0</v>
      </c>
      <c r="NG129">
        <f>IFERROR(VLOOKUP($A129,'1903'!$A$3:$J$140,10,FALSE),"")</f>
        <v>0</v>
      </c>
      <c r="NH129">
        <f>IFERROR(VLOOKUP($A129,'1904'!$A$3:$B$140,2,FALSE),"")</f>
        <v>336</v>
      </c>
      <c r="NI129">
        <f>IFERROR(VLOOKUP($A129,'1904'!$A$3:$C$140,3,FALSE),"")</f>
        <v>49095.360000000001</v>
      </c>
      <c r="NJ129">
        <f>IFERROR(VLOOKUP($A129,'1904'!$A$3:$D$140,4,FALSE),"")</f>
        <v>101</v>
      </c>
      <c r="NK129">
        <f>IFERROR(VLOOKUP($A129,'1904'!$A$3:$E$140,5,FALSE),"")</f>
        <v>13969.02</v>
      </c>
      <c r="NL129">
        <f>IFERROR(VLOOKUP($A129,'1904'!$A$3:$F$140,6,FALSE),"")</f>
        <v>71</v>
      </c>
      <c r="NM129">
        <f>IFERROR(VLOOKUP($A129,'1904'!$A$3:$G$140,7,FALSE),"")</f>
        <v>10727.98</v>
      </c>
      <c r="NN129">
        <f>IFERROR(VLOOKUP($A129,'1904'!$A$3:$H$140,8,FALSE),"")</f>
        <v>0</v>
      </c>
      <c r="NO129">
        <f>IFERROR(VLOOKUP($A129,'1904'!$A$3:$I$140,9,FALSE),"")</f>
        <v>0</v>
      </c>
      <c r="NP129">
        <f>IFERROR(VLOOKUP($A129,'1904'!$A$3:$J$140,10,FALSE),"")</f>
        <v>0</v>
      </c>
      <c r="NQ129">
        <f>IFERROR(VLOOKUP($A129,'1905'!$A$3:$B$140,2,FALSE),"")</f>
        <v>433</v>
      </c>
      <c r="NR129">
        <f>IFERROR(VLOOKUP($A129,'1905'!$A$3:$C$140,3,FALSE),"")</f>
        <v>64747.3</v>
      </c>
      <c r="NS129">
        <f>IFERROR(VLOOKUP($A129,'1905'!$A$3:$D$140,4,FALSE),"")</f>
        <v>112</v>
      </c>
      <c r="NT129">
        <f>IFERROR(VLOOKUP($A129,'1905'!$A$3:$E$140,5,FALSE),"")</f>
        <v>16419.14</v>
      </c>
      <c r="NU129">
        <f>IFERROR(VLOOKUP($A129,'1905'!$A$3:$F$140,6,FALSE),"")</f>
        <v>63</v>
      </c>
      <c r="NV129">
        <f>IFERROR(VLOOKUP($A129,'1905'!$A$3:$G$140,7,FALSE),"")</f>
        <v>9765.32</v>
      </c>
      <c r="NW129">
        <f>IFERROR(VLOOKUP($A129,'1905'!$A$3:$H$140,8,FALSE),"")</f>
        <v>0</v>
      </c>
      <c r="NX129">
        <f>IFERROR(VLOOKUP($A129,'1905'!$A$3:$I$140,9,FALSE),"")</f>
        <v>0</v>
      </c>
      <c r="NY129">
        <f>IFERROR(VLOOKUP($A129,'1905'!$A$3:$J$140,10,FALSE),"")</f>
        <v>0</v>
      </c>
      <c r="NZ129">
        <f>IFERROR(VLOOKUP($A129,'1906'!$A$3:$B$140,2,FALSE),"")</f>
        <v>643</v>
      </c>
      <c r="OA129">
        <f>IFERROR(VLOOKUP($A129,'1906'!$A$3:$C$140,3,FALSE),"")</f>
        <v>97240.42</v>
      </c>
      <c r="OB129">
        <f>IFERROR(VLOOKUP($A129,'1906'!$A$3:$D$140,4,FALSE),"")</f>
        <v>98</v>
      </c>
      <c r="OC129">
        <f>IFERROR(VLOOKUP($A129,'1906'!$A$3:$E$140,5,FALSE),"")</f>
        <v>14944.42</v>
      </c>
      <c r="OD129">
        <f>IFERROR(VLOOKUP($A129,'1906'!$A$3:$F$140,6,FALSE),"")</f>
        <v>72</v>
      </c>
      <c r="OE129">
        <f>IFERROR(VLOOKUP($A129,'1906'!$A$3:$G$140,7,FALSE),"")</f>
        <v>11215.1</v>
      </c>
      <c r="OF129">
        <f>IFERROR(VLOOKUP($A129,'1906'!$A$3:$H$140,8,FALSE),"")</f>
        <v>0</v>
      </c>
      <c r="OG129">
        <f>IFERROR(VLOOKUP($A129,'1906'!$A$3:$I$140,9,FALSE),"")</f>
        <v>0</v>
      </c>
      <c r="OH129">
        <f>IFERROR(VLOOKUP($A129,'1906'!$A$3:$J$140,10,FALSE),"")</f>
        <v>0</v>
      </c>
      <c r="OI129">
        <f>IFERROR(VLOOKUP($A129,'1907'!$A$3:$B$140,2,FALSE),"")</f>
        <v>569</v>
      </c>
      <c r="OJ129">
        <f>IFERROR(VLOOKUP($A129,'1907'!$A$3:$C$140,3,FALSE),"")</f>
        <v>86253.66</v>
      </c>
      <c r="OK129">
        <f>IFERROR(VLOOKUP($A129,'1907'!$A$3:$D$140,4,FALSE),"")</f>
        <v>134</v>
      </c>
      <c r="OL129">
        <f>IFERROR(VLOOKUP($A129,'1907'!$A$3:$E$140,5,FALSE),"")</f>
        <v>20185.509999999998</v>
      </c>
      <c r="OM129">
        <f>IFERROR(VLOOKUP($A129,'1907'!$A$3:$F$140,6,FALSE),"")</f>
        <v>152</v>
      </c>
      <c r="ON129">
        <f>IFERROR(VLOOKUP($A129,'1907'!$A$3:$G$140,7,FALSE),"")</f>
        <v>23139.13</v>
      </c>
      <c r="OO129">
        <f>IFERROR(VLOOKUP($A129,'1907'!$A$3:$H$140,8,FALSE),"")</f>
        <v>0</v>
      </c>
      <c r="OP129">
        <f>IFERROR(VLOOKUP($A129,'1907'!$A$3:$I$140,9,FALSE),"")</f>
        <v>0</v>
      </c>
      <c r="OQ129">
        <f>IFERROR(VLOOKUP($A129,'1907'!$A$3:$J$140,10,FALSE),"")</f>
        <v>0</v>
      </c>
      <c r="OR129">
        <f>IFERROR(VLOOKUP($A129,'1908'!$A$3:$B$140,2,FALSE),"")</f>
        <v>1176</v>
      </c>
      <c r="OS129">
        <f>IFERROR(VLOOKUP($A129,'1908'!$A$3:$C$140,3,FALSE),"")</f>
        <v>180904.57</v>
      </c>
      <c r="OT129">
        <f>IFERROR(VLOOKUP($A129,'1908'!$A$3:$D$140,4,FALSE),"")</f>
        <v>142</v>
      </c>
      <c r="OU129">
        <f>IFERROR(VLOOKUP($A129,'1908'!$A$3:$E$140,5,FALSE),"")</f>
        <v>21989.82</v>
      </c>
      <c r="OV129">
        <f>IFERROR(VLOOKUP($A129,'1908'!$A$3:$F$140,6,FALSE),"")</f>
        <v>164</v>
      </c>
      <c r="OW129">
        <f>IFERROR(VLOOKUP($A129,'1908'!$A$3:$G$140,7,FALSE),"")</f>
        <v>24897.49</v>
      </c>
      <c r="OX129">
        <f>IFERROR(VLOOKUP($A129,'1908'!$A$3:$H$140,8,FALSE),"")</f>
        <v>0</v>
      </c>
      <c r="OY129">
        <f>IFERROR(VLOOKUP($A129,'1908'!$A$3:$I$140,9,FALSE),"")</f>
        <v>0</v>
      </c>
      <c r="OZ129">
        <f>IFERROR(VLOOKUP($A129,'1908'!$A$3:$J$140,10,FALSE),"")</f>
        <v>0</v>
      </c>
      <c r="PA129">
        <f>IFERROR(VLOOKUP($A129,'1909'!$A$3:$B$140,2,FALSE),"")</f>
        <v>1432</v>
      </c>
      <c r="PB129">
        <f>IFERROR(VLOOKUP($A129,'1909'!$A$3:$C$140,3,FALSE),"")</f>
        <v>221453.38</v>
      </c>
      <c r="PC129">
        <f>IFERROR(VLOOKUP($A129,'1909'!$A$3:$D$140,4,FALSE),"")</f>
        <v>128</v>
      </c>
      <c r="PD129">
        <f>IFERROR(VLOOKUP($A129,'1909'!$A$3:$E$140,5,FALSE),"")</f>
        <v>19411.63</v>
      </c>
      <c r="PE129">
        <f>IFERROR(VLOOKUP($A129,'1909'!$A$3:$F$140,6,FALSE),"")</f>
        <v>280</v>
      </c>
      <c r="PF129">
        <f>IFERROR(VLOOKUP($A129,'1909'!$A$3:$G$140,7,FALSE),"")</f>
        <v>43425.4</v>
      </c>
      <c r="PG129">
        <f>IFERROR(VLOOKUP($A129,'1909'!$A$3:$H$140,8,FALSE),"")</f>
        <v>0</v>
      </c>
      <c r="PH129">
        <f>IFERROR(VLOOKUP($A129,'1909'!$A$3:$I$140,9,FALSE),"")</f>
        <v>0</v>
      </c>
      <c r="PI129">
        <f>IFERROR(VLOOKUP($A129,'1909'!$A$3:$J$140,10,FALSE),"")</f>
        <v>0</v>
      </c>
      <c r="PJ129">
        <f>IFERROR(VLOOKUP($A129,'1910'!$A$3:$B$140,2,FALSE),"")</f>
        <v>3205</v>
      </c>
      <c r="PK129">
        <f>IFERROR(VLOOKUP($A129,'1910'!$A$3:$C$140,3,FALSE),"")</f>
        <v>558004.38</v>
      </c>
      <c r="PL129">
        <f>IFERROR(VLOOKUP($A129,'1910'!$A$3:$D$140,4,FALSE),"")</f>
        <v>172</v>
      </c>
      <c r="PM129">
        <f>IFERROR(VLOOKUP($A129,'1910'!$A$3:$E$140,5,FALSE),"")</f>
        <v>26146.080000000002</v>
      </c>
      <c r="PN129">
        <f>IFERROR(VLOOKUP($A129,'1910'!$A$3:$F$140,6,FALSE),"")</f>
        <v>356</v>
      </c>
      <c r="PO129">
        <f>IFERROR(VLOOKUP($A129,'1910'!$A$3:$G$140,7,FALSE),"")</f>
        <v>55118.69</v>
      </c>
      <c r="PP129">
        <f>IFERROR(VLOOKUP($A129,'1910'!$A$3:$H$140,8,FALSE),"")</f>
        <v>0</v>
      </c>
      <c r="PQ129">
        <f>IFERROR(VLOOKUP($A129,'1910'!$A$3:$I$140,9,FALSE),"")</f>
        <v>0</v>
      </c>
      <c r="PR129">
        <f>IFERROR(VLOOKUP($A129,'1910'!$A$3:$J$140,10,FALSE),"")</f>
        <v>0</v>
      </c>
      <c r="PS129">
        <f>IFERROR(VLOOKUP($A129,'1911'!$A$3:$B$140,2,FALSE),"")</f>
        <v>1959</v>
      </c>
      <c r="PT129">
        <f>IFERROR(VLOOKUP($A129,'1911'!$A$3:$C$140,3,FALSE),"")</f>
        <v>313530.55</v>
      </c>
      <c r="PU129">
        <f>IFERROR(VLOOKUP($A129,'1911'!$A$3:$D$140,4,FALSE),"")</f>
        <v>205</v>
      </c>
      <c r="PV129">
        <f>IFERROR(VLOOKUP($A129,'1911'!$A$3:$E$140,5,FALSE),"")</f>
        <v>29793.439999999999</v>
      </c>
      <c r="PW129">
        <f>IFERROR(VLOOKUP($A129,'1911'!$A$3:$F$140,6,FALSE),"")</f>
        <v>566</v>
      </c>
      <c r="PX129">
        <f>IFERROR(VLOOKUP($A129,'1911'!$A$3:$G$140,7,FALSE),"")</f>
        <v>87540.45</v>
      </c>
      <c r="PY129">
        <f>IFERROR(VLOOKUP($A129,'1911'!$A$3:$H$140,8,FALSE),"")</f>
        <v>0</v>
      </c>
      <c r="PZ129">
        <f>IFERROR(VLOOKUP($A129,'1911'!$A$3:$I$140,9,FALSE),"")</f>
        <v>0</v>
      </c>
      <c r="QA129">
        <f>IFERROR(VLOOKUP($A129,'1911'!$A$3:$J$140,10,FALSE),"")</f>
        <v>0</v>
      </c>
      <c r="QB129">
        <f>IFERROR(VLOOKUP($A129,'1912'!$A$3:$B$140,2,FALSE),"")</f>
        <v>1851</v>
      </c>
      <c r="QC129">
        <f>IFERROR(VLOOKUP($A129,'1912'!$A$3:$C$140,3,FALSE),"")</f>
        <v>300400.28000000003</v>
      </c>
      <c r="QD129">
        <f>IFERROR(VLOOKUP($A129,'1912'!$A$3:$D$140,4,FALSE),"")</f>
        <v>186</v>
      </c>
      <c r="QE129">
        <f>IFERROR(VLOOKUP($A129,'1912'!$A$3:$E$140,5,FALSE),"")</f>
        <v>26693.98</v>
      </c>
      <c r="QF129">
        <f>IFERROR(VLOOKUP($A129,'1912'!$A$3:$F$140,6,FALSE),"")</f>
        <v>808</v>
      </c>
      <c r="QG129">
        <f>IFERROR(VLOOKUP($A129,'1912'!$A$3:$G$140,7,FALSE),"")</f>
        <v>125095.45</v>
      </c>
      <c r="QH129">
        <f>IFERROR(VLOOKUP($A129,'1912'!$A$3:$H$140,8,FALSE),"")</f>
        <v>0</v>
      </c>
      <c r="QI129">
        <f>IFERROR(VLOOKUP($A129,'1912'!$A$3:$I$140,9,FALSE),"")</f>
        <v>0</v>
      </c>
      <c r="QJ129">
        <f>IFERROR(VLOOKUP($A129,'1912'!$A$3:$J$140,10,FALSE),"")</f>
        <v>0</v>
      </c>
    </row>
    <row r="130" spans="1:452" x14ac:dyDescent="0.2">
      <c r="A130" s="2" t="s">
        <v>134</v>
      </c>
      <c r="B130" t="s">
        <v>249</v>
      </c>
      <c r="C130" t="str">
        <f>IFERROR(VLOOKUP($A130,'1863'!$A$3:$B$140,2,FALSE),"")</f>
        <v/>
      </c>
      <c r="D130" t="str">
        <f>IFERROR(VLOOKUP($A130,'1863'!$A$3:$C$140,3,FALSE),"")</f>
        <v/>
      </c>
      <c r="E130" t="str">
        <f>IFERROR(VLOOKUP($A130,'1863'!$A$3:$D$140,4,FALSE),"")</f>
        <v/>
      </c>
      <c r="F130" t="str">
        <f>IFERROR(VLOOKUP($A130,'1863'!$A$3:$E$140,5,FALSE),"")</f>
        <v/>
      </c>
      <c r="G130" t="str">
        <f>IFERROR(VLOOKUP($A130,'1863'!$A$3:$F$140,6,FALSE),"")</f>
        <v/>
      </c>
      <c r="H130" t="str">
        <f>IFERROR(VLOOKUP($A130,'1863'!$A$3:$G$140,7,FALSE),"")</f>
        <v/>
      </c>
      <c r="I130" t="str">
        <f>IFERROR(VLOOKUP($A130,'1863'!$A$3:$H$140,8,FALSE),"")</f>
        <v/>
      </c>
      <c r="J130" t="str">
        <f>IFERROR(VLOOKUP($A130,'1863'!$A$3:$I$140,9,FALSE),"")</f>
        <v/>
      </c>
      <c r="K130" t="str">
        <f>IFERROR(VLOOKUP($A130,'1863'!$A$3:$J$140,10,FALSE),"")</f>
        <v/>
      </c>
      <c r="L130" t="str">
        <f>IFERROR(VLOOKUP($A130,'1864'!$A$3:$B$140,2,FALSE),"")</f>
        <v/>
      </c>
      <c r="M130" t="str">
        <f>IFERROR(VLOOKUP($A130,'1864'!$A$3:$C$140,3,FALSE),"")</f>
        <v/>
      </c>
      <c r="N130" t="str">
        <f>IFERROR(VLOOKUP($A130,'1864'!$A$3:$D$140,4,FALSE),"")</f>
        <v/>
      </c>
      <c r="O130" t="str">
        <f>IFERROR(VLOOKUP($A130,'1864'!$A$3:$E$140,5,FALSE),"")</f>
        <v/>
      </c>
      <c r="P130" t="str">
        <f>IFERROR(VLOOKUP($A130,'1864'!$A$3:$F$140,6,FALSE),"")</f>
        <v/>
      </c>
      <c r="Q130" t="str">
        <f>IFERROR(VLOOKUP($A130,'1864'!$A$3:$G$140,7,FALSE),"")</f>
        <v/>
      </c>
      <c r="R130" t="str">
        <f>IFERROR(VLOOKUP($A130,'1864'!$A$3:$H$140,8,FALSE),"")</f>
        <v/>
      </c>
      <c r="S130" t="str">
        <f>IFERROR(VLOOKUP($A130,'1864'!$A$3:$I$140,9,FALSE),"")</f>
        <v/>
      </c>
      <c r="T130" t="str">
        <f>IFERROR(VLOOKUP($A130,'1864'!$A$3:$J$140,10,FALSE),"")</f>
        <v/>
      </c>
      <c r="U130" t="str">
        <f>IFERROR(VLOOKUP($A130,'1865'!$A$3:$B$140,2,FALSE),"")</f>
        <v/>
      </c>
      <c r="V130" t="str">
        <f>IFERROR(VLOOKUP($A130,'1865'!$A$3:$C$140,3,FALSE),"")</f>
        <v/>
      </c>
      <c r="W130" t="str">
        <f>IFERROR(VLOOKUP($A130,'1865'!$A$3:$D$140,4,FALSE),"")</f>
        <v/>
      </c>
      <c r="X130" t="str">
        <f>IFERROR(VLOOKUP($A130,'1865'!$A$3:$E$140,5,FALSE),"")</f>
        <v/>
      </c>
      <c r="Y130" t="str">
        <f>IFERROR(VLOOKUP($A130,'1865'!$A$3:$F$140,6,FALSE),"")</f>
        <v/>
      </c>
      <c r="Z130" t="str">
        <f>IFERROR(VLOOKUP($A130,'1865'!$A$3:$G$140,7,FALSE),"")</f>
        <v/>
      </c>
      <c r="AA130" t="str">
        <f>IFERROR(VLOOKUP($A130,'1865'!$A$3:$H$140,8,FALSE),"")</f>
        <v/>
      </c>
      <c r="AB130" t="str">
        <f>IFERROR(VLOOKUP($A130,'1865'!$A$3:$I$140,9,FALSE),"")</f>
        <v/>
      </c>
      <c r="AC130" t="str">
        <f>IFERROR(VLOOKUP($A130,'1865'!$A$3:$J$140,10,FALSE),"")</f>
        <v/>
      </c>
      <c r="AD130" t="str">
        <f>IFERROR(VLOOKUP($A130,'1866'!$A$3:$B$140,2,FALSE),"")</f>
        <v/>
      </c>
      <c r="AE130" t="str">
        <f>IFERROR(VLOOKUP($A130,'1866'!$A$3:$C$140,3,FALSE),"")</f>
        <v/>
      </c>
      <c r="AF130" t="str">
        <f>IFERROR(VLOOKUP($A130,'1866'!$A$3:$D$140,4,FALSE),"")</f>
        <v/>
      </c>
      <c r="AG130" t="str">
        <f>IFERROR(VLOOKUP($A130,'1866'!$A$3:$E$140,5,FALSE),"")</f>
        <v/>
      </c>
      <c r="AH130" t="str">
        <f>IFERROR(VLOOKUP($A130,'1866'!$A$3:$F$140,6,FALSE),"")</f>
        <v/>
      </c>
      <c r="AI130" t="str">
        <f>IFERROR(VLOOKUP($A130,'1866'!$A$3:$G$140,7,FALSE),"")</f>
        <v/>
      </c>
      <c r="AJ130" t="str">
        <f>IFERROR(VLOOKUP($A130,'1866'!$A$3:$H$140,8,FALSE),"")</f>
        <v/>
      </c>
      <c r="AK130" t="str">
        <f>IFERROR(VLOOKUP($A130,'1866'!$A$3:$I$140,9,FALSE),"")</f>
        <v/>
      </c>
      <c r="AL130" t="str">
        <f>IFERROR(VLOOKUP($A130,'1866'!$A$3:$J$140,10,FALSE),"")</f>
        <v/>
      </c>
      <c r="AM130" t="str">
        <f>IFERROR(VLOOKUP($A130,'1867'!$A$3:$B$140,2,FALSE),"")</f>
        <v/>
      </c>
      <c r="AN130" t="str">
        <f>IFERROR(VLOOKUP($A130,'1867'!$A$3:$C$140,3,FALSE),"")</f>
        <v/>
      </c>
      <c r="AO130" t="str">
        <f>IFERROR(VLOOKUP($A130,'1867'!$A$3:$D$140,4,FALSE),"")</f>
        <v/>
      </c>
      <c r="AP130" t="str">
        <f>IFERROR(VLOOKUP($A130,'1867'!$A$3:$E$140,5,FALSE),"")</f>
        <v/>
      </c>
      <c r="AQ130" t="str">
        <f>IFERROR(VLOOKUP($A130,'1867'!$A$3:$F$140,6,FALSE),"")</f>
        <v/>
      </c>
      <c r="AR130" t="str">
        <f>IFERROR(VLOOKUP($A130,'1867'!$A$3:$G$140,7,FALSE),"")</f>
        <v/>
      </c>
      <c r="AS130" t="str">
        <f>IFERROR(VLOOKUP($A130,'1867'!$A$3:$H$140,8,FALSE),"")</f>
        <v/>
      </c>
      <c r="AT130" t="str">
        <f>IFERROR(VLOOKUP($A130,'1867'!$A$3:$I$140,9,FALSE),"")</f>
        <v/>
      </c>
      <c r="AU130" t="str">
        <f>IFERROR(VLOOKUP($A130,'1867'!$A$3:$J$140,10,FALSE),"")</f>
        <v/>
      </c>
      <c r="AV130" t="str">
        <f>IFERROR(VLOOKUP($A130,'1868'!$A$3:$B$140,2,FALSE),"")</f>
        <v/>
      </c>
      <c r="AW130" t="str">
        <f>IFERROR(VLOOKUP($A130,'1868'!$A$3:$C$140,3,FALSE),"")</f>
        <v/>
      </c>
      <c r="AX130" t="str">
        <f>IFERROR(VLOOKUP($A130,'1868'!$A$3:$D$140,4,FALSE),"")</f>
        <v/>
      </c>
      <c r="AY130" t="str">
        <f>IFERROR(VLOOKUP($A130,'1868'!$A$3:$E$140,5,FALSE),"")</f>
        <v/>
      </c>
      <c r="AZ130" t="str">
        <f>IFERROR(VLOOKUP($A130,'1868'!$A$3:$F$140,6,FALSE),"")</f>
        <v/>
      </c>
      <c r="BA130" t="str">
        <f>IFERROR(VLOOKUP($A130,'1868'!$A$3:$G$140,7,FALSE),"")</f>
        <v/>
      </c>
      <c r="BB130" t="str">
        <f>IFERROR(VLOOKUP($A130,'1868'!$A$3:$H$140,8,FALSE),"")</f>
        <v/>
      </c>
      <c r="BC130" t="str">
        <f>IFERROR(VLOOKUP($A130,'1868'!$A$3:$I$140,9,FALSE),"")</f>
        <v/>
      </c>
      <c r="BD130" t="str">
        <f>IFERROR(VLOOKUP($A130,'1868'!$A$3:$J$140,10,FALSE),"")</f>
        <v/>
      </c>
      <c r="BE130" t="str">
        <f>IFERROR(VLOOKUP($A130,'1869'!$A$3:$B$140,2,FALSE),"")</f>
        <v/>
      </c>
      <c r="BF130" t="str">
        <f>IFERROR(VLOOKUP($A130,'1869'!$A$3:$C$140,3,FALSE),"")</f>
        <v/>
      </c>
      <c r="BG130" t="str">
        <f>IFERROR(VLOOKUP($A130,'1869'!$A$3:$D$140,4,FALSE),"")</f>
        <v/>
      </c>
      <c r="BH130" t="str">
        <f>IFERROR(VLOOKUP($A130,'1869'!$A$3:$E$140,5,FALSE),"")</f>
        <v/>
      </c>
      <c r="BI130" t="str">
        <f>IFERROR(VLOOKUP($A130,'1869'!$A$3:$F$140,6,FALSE),"")</f>
        <v/>
      </c>
      <c r="BJ130" t="str">
        <f>IFERROR(VLOOKUP($A130,'1869'!$A$3:$G$140,7,FALSE),"")</f>
        <v/>
      </c>
      <c r="BK130" t="str">
        <f>IFERROR(VLOOKUP($A130,'1869'!$A$3:$H$140,8,FALSE),"")</f>
        <v/>
      </c>
      <c r="BL130" t="str">
        <f>IFERROR(VLOOKUP($A130,'1869'!$A$3:$I$140,9,FALSE),"")</f>
        <v/>
      </c>
      <c r="BM130" t="str">
        <f>IFERROR(VLOOKUP($A130,'1869'!$A$3:$J$140,10,FALSE),"")</f>
        <v/>
      </c>
      <c r="BN130" t="str">
        <f>IFERROR(VLOOKUP($A130,'1870'!$A$3:$B$140,2,FALSE),"")</f>
        <v/>
      </c>
      <c r="BO130" t="str">
        <f>IFERROR(VLOOKUP($A130,'1870'!$A$3:$C$140,3,FALSE),"")</f>
        <v/>
      </c>
      <c r="BP130" t="str">
        <f>IFERROR(VLOOKUP($A130,'1870'!$A$3:$D$140,4,FALSE),"")</f>
        <v/>
      </c>
      <c r="BQ130" t="str">
        <f>IFERROR(VLOOKUP($A130,'1870'!$A$3:$E$140,5,FALSE),"")</f>
        <v/>
      </c>
      <c r="BR130" t="str">
        <f>IFERROR(VLOOKUP($A130,'1870'!$A$3:$F$140,6,FALSE),"")</f>
        <v/>
      </c>
      <c r="BS130" t="str">
        <f>IFERROR(VLOOKUP($A130,'1870'!$A$3:$G$140,7,FALSE),"")</f>
        <v/>
      </c>
      <c r="BT130" t="str">
        <f>IFERROR(VLOOKUP($A130,'1870'!$A$3:$H$140,8,FALSE),"")</f>
        <v/>
      </c>
      <c r="BU130" t="str">
        <f>IFERROR(VLOOKUP($A130,'1870'!$A$3:$I$140,9,FALSE),"")</f>
        <v/>
      </c>
      <c r="BV130" t="str">
        <f>IFERROR(VLOOKUP($A130,'1870'!$A$3:$J$140,10,FALSE),"")</f>
        <v/>
      </c>
      <c r="BW130" t="str">
        <f>IFERROR(VLOOKUP($A130,'1871'!$A$3:$B$140,2,FALSE),"")</f>
        <v/>
      </c>
      <c r="BX130" t="str">
        <f>IFERROR(VLOOKUP($A130,'1871'!$A$3:$C$140,3,FALSE),"")</f>
        <v/>
      </c>
      <c r="BY130" t="str">
        <f>IFERROR(VLOOKUP($A130,'1871'!$A$3:$D$140,4,FALSE),"")</f>
        <v/>
      </c>
      <c r="BZ130" t="str">
        <f>IFERROR(VLOOKUP($A130,'1871'!$A$3:$E$140,5,FALSE),"")</f>
        <v/>
      </c>
      <c r="CA130" t="str">
        <f>IFERROR(VLOOKUP($A130,'1871'!$A$3:$F$140,6,FALSE),"")</f>
        <v/>
      </c>
      <c r="CB130" t="str">
        <f>IFERROR(VLOOKUP($A130,'1871'!$A$3:$G$140,7,FALSE),"")</f>
        <v/>
      </c>
      <c r="CC130" t="str">
        <f>IFERROR(VLOOKUP($A130,'1871'!$A$3:$H$140,8,FALSE),"")</f>
        <v/>
      </c>
      <c r="CD130" t="str">
        <f>IFERROR(VLOOKUP($A130,'1871'!$A$3:$I$140,9,FALSE),"")</f>
        <v/>
      </c>
      <c r="CE130" t="str">
        <f>IFERROR(VLOOKUP($A130,'1871'!$A$3:$J$140,10,FALSE),"")</f>
        <v/>
      </c>
      <c r="CF130" t="str">
        <f>IFERROR(VLOOKUP($A130,'1872'!$A$3:$B$140,2,FALSE),"")</f>
        <v/>
      </c>
      <c r="CG130" t="str">
        <f>IFERROR(VLOOKUP($A130,'1872'!$A$3:$C$140,3,FALSE),"")</f>
        <v/>
      </c>
      <c r="CH130" t="str">
        <f>IFERROR(VLOOKUP($A130,'1872'!$A$3:$D$140,4,FALSE),"")</f>
        <v/>
      </c>
      <c r="CI130" t="str">
        <f>IFERROR(VLOOKUP($A130,'1872'!$A$3:$E$140,5,FALSE),"")</f>
        <v/>
      </c>
      <c r="CJ130" t="str">
        <f>IFERROR(VLOOKUP($A130,'1872'!$A$3:$F$140,6,FALSE),"")</f>
        <v/>
      </c>
      <c r="CK130" t="str">
        <f>IFERROR(VLOOKUP($A130,'1872'!$A$3:$G$140,7,FALSE),"")</f>
        <v/>
      </c>
      <c r="CL130" t="str">
        <f>IFERROR(VLOOKUP($A130,'1872'!$A$3:$H$140,8,FALSE),"")</f>
        <v/>
      </c>
      <c r="CM130" t="str">
        <f>IFERROR(VLOOKUP($A130,'1872'!$A$3:$I$140,9,FALSE),"")</f>
        <v/>
      </c>
      <c r="CN130" t="str">
        <f>IFERROR(VLOOKUP($A130,'1872'!$A$3:$J$140,10,FALSE),"")</f>
        <v/>
      </c>
      <c r="CO130" t="str">
        <f>IFERROR(VLOOKUP($A130,'1873'!$A$3:$B$140,2,FALSE),"")</f>
        <v/>
      </c>
      <c r="CP130" t="str">
        <f>IFERROR(VLOOKUP($A130,'1873'!$A$3:$C$140,3,FALSE),"")</f>
        <v/>
      </c>
      <c r="CQ130" t="str">
        <f>IFERROR(VLOOKUP($A130,'1873'!$A$3:$D$140,4,FALSE),"")</f>
        <v/>
      </c>
      <c r="CR130" t="str">
        <f>IFERROR(VLOOKUP($A130,'1873'!$A$3:$E$140,5,FALSE),"")</f>
        <v/>
      </c>
      <c r="CS130" t="str">
        <f>IFERROR(VLOOKUP($A130,'1873'!$A$3:$F$140,6,FALSE),"")</f>
        <v/>
      </c>
      <c r="CT130" t="str">
        <f>IFERROR(VLOOKUP($A130,'1873'!$A$3:$G$140,7,FALSE),"")</f>
        <v/>
      </c>
      <c r="CU130" t="str">
        <f>IFERROR(VLOOKUP($A130,'1873'!$A$3:$H$140,8,FALSE),"")</f>
        <v/>
      </c>
      <c r="CV130" t="str">
        <f>IFERROR(VLOOKUP($A130,'1873'!$A$3:$I$140,9,FALSE),"")</f>
        <v/>
      </c>
      <c r="CW130" t="str">
        <f>IFERROR(VLOOKUP($A130,'1873'!$A$3:$J$140,10,FALSE),"")</f>
        <v/>
      </c>
      <c r="CX130" t="str">
        <f>IFERROR(VLOOKUP($A130,'1874'!$A$3:$B$140,2,FALSE),"")</f>
        <v/>
      </c>
      <c r="CY130" t="str">
        <f>IFERROR(VLOOKUP($A130,'1874'!$A$3:$C$140,3,FALSE),"")</f>
        <v/>
      </c>
      <c r="CZ130" t="str">
        <f>IFERROR(VLOOKUP($A130,'1874'!$A$3:$D$140,4,FALSE),"")</f>
        <v/>
      </c>
      <c r="DA130" t="str">
        <f>IFERROR(VLOOKUP($A130,'1874'!$A$3:$E$140,5,FALSE),"")</f>
        <v/>
      </c>
      <c r="DB130" t="str">
        <f>IFERROR(VLOOKUP($A130,'1874'!$A$3:$F$140,6,FALSE),"")</f>
        <v/>
      </c>
      <c r="DC130" t="str">
        <f>IFERROR(VLOOKUP($A130,'1874'!$A$3:$G$140,7,FALSE),"")</f>
        <v/>
      </c>
      <c r="DD130" t="str">
        <f>IFERROR(VLOOKUP($A130,'1874'!$A$3:$H$140,8,FALSE),"")</f>
        <v/>
      </c>
      <c r="DE130" t="str">
        <f>IFERROR(VLOOKUP($A130,'1874'!$A$3:$I$140,9,FALSE),"")</f>
        <v/>
      </c>
      <c r="DF130" t="str">
        <f>IFERROR(VLOOKUP($A130,'1874'!$A$3:$J$140,10,FALSE),"")</f>
        <v/>
      </c>
      <c r="DG130" t="str">
        <f>IFERROR(VLOOKUP($A130,'1875'!$A$3:$B$140,2,FALSE),"")</f>
        <v/>
      </c>
      <c r="DH130" t="str">
        <f>IFERROR(VLOOKUP($A130,'1875'!$A$3:$C$140,3,FALSE),"")</f>
        <v/>
      </c>
      <c r="DI130" t="str">
        <f>IFERROR(VLOOKUP($A130,'1875'!$A$3:$D$140,4,FALSE),"")</f>
        <v/>
      </c>
      <c r="DJ130" t="str">
        <f>IFERROR(VLOOKUP($A130,'1875'!$A$3:$E$140,5,FALSE),"")</f>
        <v/>
      </c>
      <c r="DK130" t="str">
        <f>IFERROR(VLOOKUP($A130,'1875'!$A$3:$F$140,6,FALSE),"")</f>
        <v/>
      </c>
      <c r="DL130" t="str">
        <f>IFERROR(VLOOKUP($A130,'1875'!$A$3:$G$140,7,FALSE),"")</f>
        <v/>
      </c>
      <c r="DM130" t="str">
        <f>IFERROR(VLOOKUP($A130,'1875'!$A$3:$H$140,8,FALSE),"")</f>
        <v/>
      </c>
      <c r="DN130" t="str">
        <f>IFERROR(VLOOKUP($A130,'1875'!$A$3:$I$140,9,FALSE),"")</f>
        <v/>
      </c>
      <c r="DO130" t="str">
        <f>IFERROR(VLOOKUP($A130,'1875'!$A$3:$J$140,10,FALSE),"")</f>
        <v/>
      </c>
      <c r="DP130" t="str">
        <f>IFERROR(VLOOKUP($A130,'1876'!$A$3:$B$140,2,FALSE),"")</f>
        <v/>
      </c>
      <c r="DQ130" t="str">
        <f>IFERROR(VLOOKUP($A130,'1876'!$A$3:$C$140,3,FALSE),"")</f>
        <v/>
      </c>
      <c r="DR130" t="str">
        <f>IFERROR(VLOOKUP($A130,'1876'!$A$3:$D$140,4,FALSE),"")</f>
        <v/>
      </c>
      <c r="DS130" t="str">
        <f>IFERROR(VLOOKUP($A130,'1876'!$A$3:$E$140,5,FALSE),"")</f>
        <v/>
      </c>
      <c r="DT130" t="str">
        <f>IFERROR(VLOOKUP($A130,'1876'!$A$3:$F$140,6,FALSE),"")</f>
        <v/>
      </c>
      <c r="DU130" t="str">
        <f>IFERROR(VLOOKUP($A130,'1876'!$A$3:$G$140,7,FALSE),"")</f>
        <v/>
      </c>
      <c r="DV130" t="str">
        <f>IFERROR(VLOOKUP($A130,'1876'!$A$3:$H$140,8,FALSE),"")</f>
        <v/>
      </c>
      <c r="DW130" t="str">
        <f>IFERROR(VLOOKUP($A130,'1876'!$A$3:$I$140,9,FALSE),"")</f>
        <v/>
      </c>
      <c r="DX130" t="str">
        <f>IFERROR(VLOOKUP($A130,'1876'!$A$3:$J$140,10,FALSE),"")</f>
        <v/>
      </c>
      <c r="DY130" t="str">
        <f>IFERROR(VLOOKUP($A130,'1877'!$A$3:$B$140,2,FALSE),"")</f>
        <v/>
      </c>
      <c r="DZ130" t="str">
        <f>IFERROR(VLOOKUP($A130,'1877'!$A$3:$C$140,3,FALSE),"")</f>
        <v/>
      </c>
      <c r="EA130" t="str">
        <f>IFERROR(VLOOKUP($A130,'1877'!$A$3:$D$140,4,FALSE),"")</f>
        <v/>
      </c>
      <c r="EB130" t="str">
        <f>IFERROR(VLOOKUP($A130,'1877'!$A$3:$E$140,5,FALSE),"")</f>
        <v/>
      </c>
      <c r="EC130" t="str">
        <f>IFERROR(VLOOKUP($A130,'1877'!$A$3:$F$140,6,FALSE),"")</f>
        <v/>
      </c>
      <c r="ED130" t="str">
        <f>IFERROR(VLOOKUP($A130,'1877'!$A$3:$G$140,7,FALSE),"")</f>
        <v/>
      </c>
      <c r="EE130" t="str">
        <f>IFERROR(VLOOKUP($A130,'1877'!$A$3:$H$140,8,FALSE),"")</f>
        <v/>
      </c>
      <c r="EF130" t="str">
        <f>IFERROR(VLOOKUP($A130,'1877'!$A$3:$I$140,9,FALSE),"")</f>
        <v/>
      </c>
      <c r="EG130" t="str">
        <f>IFERROR(VLOOKUP($A130,'1877'!$A$3:$J$140,10,FALSE),"")</f>
        <v/>
      </c>
      <c r="EH130" t="str">
        <f>IFERROR(VLOOKUP($A130,'1878'!$A$3:$B$140,2,FALSE),"")</f>
        <v/>
      </c>
      <c r="EI130" t="str">
        <f>IFERROR(VLOOKUP($A130,'1878'!$A$3:$C$140,3,FALSE),"")</f>
        <v/>
      </c>
      <c r="EJ130" t="str">
        <f>IFERROR(VLOOKUP($A130,'1878'!$A$3:$D$140,4,FALSE),"")</f>
        <v/>
      </c>
      <c r="EK130" t="str">
        <f>IFERROR(VLOOKUP($A130,'1878'!$A$3:$E$140,5,FALSE),"")</f>
        <v/>
      </c>
      <c r="EL130" t="str">
        <f>IFERROR(VLOOKUP($A130,'1878'!$A$3:$F$140,6,FALSE),"")</f>
        <v/>
      </c>
      <c r="EM130" t="str">
        <f>IFERROR(VLOOKUP($A130,'1878'!$A$3:$G$140,7,FALSE),"")</f>
        <v/>
      </c>
      <c r="EN130" t="str">
        <f>IFERROR(VLOOKUP($A130,'1878'!$A$3:$H$140,8,FALSE),"")</f>
        <v/>
      </c>
      <c r="EO130" t="str">
        <f>IFERROR(VLOOKUP($A130,'1878'!$A$3:$I$140,9,FALSE),"")</f>
        <v/>
      </c>
      <c r="EP130" t="str">
        <f>IFERROR(VLOOKUP($A130,'1878'!$A$3:$J$140,10,FALSE),"")</f>
        <v/>
      </c>
      <c r="EQ130" t="str">
        <f>IFERROR(VLOOKUP($A130,'1879'!$A$3:$B$140,2,FALSE),"")</f>
        <v/>
      </c>
      <c r="ER130" t="str">
        <f>IFERROR(VLOOKUP($A130,'1879'!$A$3:$C$140,3,FALSE),"")</f>
        <v/>
      </c>
      <c r="ES130" t="str">
        <f>IFERROR(VLOOKUP($A130,'1879'!$A$3:$D$140,4,FALSE),"")</f>
        <v/>
      </c>
      <c r="ET130" t="str">
        <f>IFERROR(VLOOKUP($A130,'1879'!$A$3:$E$140,5,FALSE),"")</f>
        <v/>
      </c>
      <c r="EU130" t="str">
        <f>IFERROR(VLOOKUP($A130,'1879'!$A$3:$F$140,6,FALSE),"")</f>
        <v/>
      </c>
      <c r="EV130" t="str">
        <f>IFERROR(VLOOKUP($A130,'1879'!$A$3:$G$140,7,FALSE),"")</f>
        <v/>
      </c>
      <c r="EW130" t="str">
        <f>IFERROR(VLOOKUP($A130,'1879'!$A$3:$H$140,8,FALSE),"")</f>
        <v/>
      </c>
      <c r="EX130" t="str">
        <f>IFERROR(VLOOKUP($A130,'1879'!$A$3:$I$140,9,FALSE),"")</f>
        <v/>
      </c>
      <c r="EY130" t="str">
        <f>IFERROR(VLOOKUP($A130,'1879'!$A$3:$J$140,10,FALSE),"")</f>
        <v/>
      </c>
      <c r="EZ130" t="str">
        <f>IFERROR(VLOOKUP($A130,'1880'!$A$3:$B$140,2,FALSE),"")</f>
        <v/>
      </c>
      <c r="FA130" t="str">
        <f>IFERROR(VLOOKUP($A130,'1880'!$A$3:$C$140,3,FALSE),"")</f>
        <v/>
      </c>
      <c r="FB130" t="str">
        <f>IFERROR(VLOOKUP($A130,'1880'!$A$3:$D$140,4,FALSE),"")</f>
        <v/>
      </c>
      <c r="FC130" t="str">
        <f>IFERROR(VLOOKUP($A130,'1880'!$A$3:$E$140,5,FALSE),"")</f>
        <v/>
      </c>
      <c r="FD130" t="str">
        <f>IFERROR(VLOOKUP($A130,'1880'!$A$3:$F$140,6,FALSE),"")</f>
        <v/>
      </c>
      <c r="FE130" t="str">
        <f>IFERROR(VLOOKUP($A130,'1880'!$A$3:$G$140,7,FALSE),"")</f>
        <v/>
      </c>
      <c r="FF130" t="str">
        <f>IFERROR(VLOOKUP($A130,'1880'!$A$3:$H$140,8,FALSE),"")</f>
        <v/>
      </c>
      <c r="FG130" t="str">
        <f>IFERROR(VLOOKUP($A130,'1880'!$A$3:$I$140,9,FALSE),"")</f>
        <v/>
      </c>
      <c r="FH130" t="str">
        <f>IFERROR(VLOOKUP($A130,'1880'!$A$3:$J$140,10,FALSE),"")</f>
        <v/>
      </c>
      <c r="FI130">
        <f>IFERROR(VLOOKUP($A130,'1881'!$A$3:$B$140,2,FALSE),"")</f>
        <v>76</v>
      </c>
      <c r="FJ130">
        <f>IFERROR(VLOOKUP($A130,'1881'!$A$3:$C$140,3,FALSE),"")</f>
        <v>10866.19</v>
      </c>
      <c r="FK130">
        <f>IFERROR(VLOOKUP($A130,'1881'!$A$3:$D$140,4,FALSE),"")</f>
        <v>1</v>
      </c>
      <c r="FL130">
        <f>IFERROR(VLOOKUP($A130,'1881'!$A$3:$E$140,5,FALSE),"")</f>
        <v>26.53</v>
      </c>
      <c r="FM130">
        <f>IFERROR(VLOOKUP($A130,'1881'!$A$3:$F$140,6,FALSE),"")</f>
        <v>0</v>
      </c>
      <c r="FN130">
        <f>IFERROR(VLOOKUP($A130,'1881'!$A$3:$G$140,7,FALSE),"")</f>
        <v>0</v>
      </c>
      <c r="FO130">
        <f>IFERROR(VLOOKUP($A130,'1881'!$A$3:$H$140,8,FALSE),"")</f>
        <v>0</v>
      </c>
      <c r="FP130">
        <f>IFERROR(VLOOKUP($A130,'1881'!$A$3:$I$140,9,FALSE),"")</f>
        <v>0</v>
      </c>
      <c r="FQ130">
        <f>IFERROR(VLOOKUP($A130,'1881'!$A$3:$J$140,10,FALSE),"")</f>
        <v>0</v>
      </c>
      <c r="FR130">
        <f>IFERROR(VLOOKUP($A130,'1882'!$A$3:$B$140,2,FALSE),"")</f>
        <v>106</v>
      </c>
      <c r="FS130">
        <f>IFERROR(VLOOKUP($A130,'1882'!$A$3:$C$140,3,FALSE),"")</f>
        <v>14835.43</v>
      </c>
      <c r="FT130">
        <f>IFERROR(VLOOKUP($A130,'1882'!$A$3:$D$140,4,FALSE),"")</f>
        <v>12</v>
      </c>
      <c r="FU130">
        <f>IFERROR(VLOOKUP($A130,'1882'!$A$3:$E$140,5,FALSE),"")</f>
        <v>1155.56</v>
      </c>
      <c r="FV130">
        <f>IFERROR(VLOOKUP($A130,'1882'!$A$3:$F$140,6,FALSE),"")</f>
        <v>3</v>
      </c>
      <c r="FW130">
        <f>IFERROR(VLOOKUP($A130,'1882'!$A$3:$G$140,7,FALSE),"")</f>
        <v>360</v>
      </c>
      <c r="FX130">
        <f>IFERROR(VLOOKUP($A130,'1882'!$A$3:$H$140,8,FALSE),"")</f>
        <v>0</v>
      </c>
      <c r="FY130">
        <f>IFERROR(VLOOKUP($A130,'1882'!$A$3:$I$140,9,FALSE),"")</f>
        <v>0</v>
      </c>
      <c r="FZ130">
        <f>IFERROR(VLOOKUP($A130,'1882'!$A$3:$J$140,10,FALSE),"")</f>
        <v>0</v>
      </c>
      <c r="GA130">
        <f>IFERROR(VLOOKUP($A130,'1883'!$A$3:$B$140,2,FALSE),"")</f>
        <v>123</v>
      </c>
      <c r="GB130">
        <f>IFERROR(VLOOKUP($A130,'1883'!$A$3:$C$140,3,FALSE),"")</f>
        <v>18223.02</v>
      </c>
      <c r="GC130">
        <f>IFERROR(VLOOKUP($A130,'1883'!$A$3:$D$140,4,FALSE),"")</f>
        <v>20</v>
      </c>
      <c r="GD130">
        <f>IFERROR(VLOOKUP($A130,'1883'!$A$3:$E$140,5,FALSE),"")</f>
        <v>3040.8</v>
      </c>
      <c r="GE130">
        <f>IFERROR(VLOOKUP($A130,'1883'!$A$3:$F$140,6,FALSE),"")</f>
        <v>3</v>
      </c>
      <c r="GF130">
        <f>IFERROR(VLOOKUP($A130,'1883'!$A$3:$G$140,7,FALSE),"")</f>
        <v>267.32</v>
      </c>
      <c r="GG130">
        <f>IFERROR(VLOOKUP($A130,'1883'!$A$3:$H$140,8,FALSE),"")</f>
        <v>0</v>
      </c>
      <c r="GH130">
        <f>IFERROR(VLOOKUP($A130,'1883'!$A$3:$I$140,9,FALSE),"")</f>
        <v>0</v>
      </c>
      <c r="GI130">
        <f>IFERROR(VLOOKUP($A130,'1883'!$A$3:$J$140,10,FALSE),"")</f>
        <v>0</v>
      </c>
      <c r="GJ130">
        <f>IFERROR(VLOOKUP($A130,'1884'!$A$3:$B$140,2,FALSE),"")</f>
        <v>72</v>
      </c>
      <c r="GK130">
        <f>IFERROR(VLOOKUP($A130,'1884'!$A$3:$C$140,3,FALSE),"")</f>
        <v>10732.13</v>
      </c>
      <c r="GL130">
        <f>IFERROR(VLOOKUP($A130,'1884'!$A$3:$D$140,4,FALSE),"")</f>
        <v>15</v>
      </c>
      <c r="GM130">
        <f>IFERROR(VLOOKUP($A130,'1884'!$A$3:$E$140,5,FALSE),"")</f>
        <v>2177.21</v>
      </c>
      <c r="GN130">
        <f>IFERROR(VLOOKUP($A130,'1884'!$A$3:$F$140,6,FALSE),"")</f>
        <v>5</v>
      </c>
      <c r="GO130">
        <f>IFERROR(VLOOKUP($A130,'1884'!$A$3:$G$140,7,FALSE),"")</f>
        <v>580.54</v>
      </c>
      <c r="GP130">
        <f>IFERROR(VLOOKUP($A130,'1884'!$A$3:$H$140,8,FALSE),"")</f>
        <v>0</v>
      </c>
      <c r="GQ130">
        <f>IFERROR(VLOOKUP($A130,'1884'!$A$3:$I$140,9,FALSE),"")</f>
        <v>0</v>
      </c>
      <c r="GR130">
        <f>IFERROR(VLOOKUP($A130,'1884'!$A$3:$J$140,10,FALSE),"")</f>
        <v>0</v>
      </c>
      <c r="GS130">
        <f>IFERROR(VLOOKUP($A130,'1885'!$A$3:$B$140,2,FALSE),"")</f>
        <v>61</v>
      </c>
      <c r="GT130">
        <f>IFERROR(VLOOKUP($A130,'1885'!$A$3:$C$140,3,FALSE),"")</f>
        <v>9168.77</v>
      </c>
      <c r="GU130">
        <f>IFERROR(VLOOKUP($A130,'1885'!$A$3:$D$140,4,FALSE),"")</f>
        <v>9</v>
      </c>
      <c r="GV130">
        <f>IFERROR(VLOOKUP($A130,'1885'!$A$3:$E$140,5,FALSE),"")</f>
        <v>1210.1099999999999</v>
      </c>
      <c r="GW130">
        <f>IFERROR(VLOOKUP($A130,'1885'!$A$3:$F$140,6,FALSE),"")</f>
        <v>4</v>
      </c>
      <c r="GX130">
        <f>IFERROR(VLOOKUP($A130,'1885'!$A$3:$G$140,7,FALSE),"")</f>
        <v>640</v>
      </c>
      <c r="GY130">
        <f>IFERROR(VLOOKUP($A130,'1885'!$A$3:$H$140,8,FALSE),"")</f>
        <v>0</v>
      </c>
      <c r="GZ130">
        <f>IFERROR(VLOOKUP($A130,'1885'!$A$3:$I$140,9,FALSE),"")</f>
        <v>0</v>
      </c>
      <c r="HA130">
        <f>IFERROR(VLOOKUP($A130,'1885'!$A$3:$J$140,10,FALSE),"")</f>
        <v>0</v>
      </c>
      <c r="HB130">
        <f>IFERROR(VLOOKUP($A130,'1886'!$A$3:$B$140,2,FALSE),"")</f>
        <v>33</v>
      </c>
      <c r="HC130">
        <f>IFERROR(VLOOKUP($A130,'1886'!$A$3:$C$140,3,FALSE),"")</f>
        <v>4876.2700000000004</v>
      </c>
      <c r="HD130">
        <f>IFERROR(VLOOKUP($A130,'1886'!$A$3:$D$140,4,FALSE),"")</f>
        <v>21</v>
      </c>
      <c r="HE130">
        <f>IFERROR(VLOOKUP($A130,'1886'!$A$3:$E$140,5,FALSE),"")</f>
        <v>2972.97</v>
      </c>
      <c r="HF130">
        <f>IFERROR(VLOOKUP($A130,'1886'!$A$3:$F$140,6,FALSE),"")</f>
        <v>1</v>
      </c>
      <c r="HG130">
        <f>IFERROR(VLOOKUP($A130,'1886'!$A$3:$G$140,7,FALSE),"")</f>
        <v>160</v>
      </c>
      <c r="HH130">
        <f>IFERROR(VLOOKUP($A130,'1886'!$A$3:$H$140,8,FALSE),"")</f>
        <v>0</v>
      </c>
      <c r="HI130">
        <f>IFERROR(VLOOKUP($A130,'1886'!$A$3:$I$140,9,FALSE),"")</f>
        <v>0</v>
      </c>
      <c r="HJ130">
        <f>IFERROR(VLOOKUP($A130,'1886'!$A$3:$J$140,10,FALSE),"")</f>
        <v>0</v>
      </c>
      <c r="HK130">
        <f>IFERROR(VLOOKUP($A130,'1887'!$A$3:$B$140,2,FALSE),"")</f>
        <v>21</v>
      </c>
      <c r="HL130">
        <f>IFERROR(VLOOKUP($A130,'1887'!$A$3:$C$140,3,FALSE),"")</f>
        <v>3256.43</v>
      </c>
      <c r="HM130">
        <f>IFERROR(VLOOKUP($A130,'1887'!$A$3:$D$140,4,FALSE),"")</f>
        <v>23</v>
      </c>
      <c r="HN130">
        <f>IFERROR(VLOOKUP($A130,'1887'!$A$3:$E$140,5,FALSE),"")</f>
        <v>3495.73</v>
      </c>
      <c r="HO130">
        <f>IFERROR(VLOOKUP($A130,'1887'!$A$3:$F$140,6,FALSE),"")</f>
        <v>0</v>
      </c>
      <c r="HP130">
        <f>IFERROR(VLOOKUP($A130,'1887'!$A$3:$G$140,7,FALSE),"")</f>
        <v>0</v>
      </c>
      <c r="HQ130">
        <f>IFERROR(VLOOKUP($A130,'1887'!$A$3:$H$140,8,FALSE),"")</f>
        <v>0</v>
      </c>
      <c r="HR130">
        <f>IFERROR(VLOOKUP($A130,'1887'!$A$3:$I$140,9,FALSE),"")</f>
        <v>0</v>
      </c>
      <c r="HS130">
        <f>IFERROR(VLOOKUP($A130,'1887'!$A$3:$J$140,10,FALSE),"")</f>
        <v>0</v>
      </c>
      <c r="HT130">
        <f>IFERROR(VLOOKUP($A130,'1888'!$A$3:$B$140,2,FALSE),"")</f>
        <v>24</v>
      </c>
      <c r="HU130">
        <f>IFERROR(VLOOKUP($A130,'1888'!$A$3:$C$140,3,FALSE),"")</f>
        <v>3546.38</v>
      </c>
      <c r="HV130">
        <f>IFERROR(VLOOKUP($A130,'1888'!$A$3:$D$140,4,FALSE),"")</f>
        <v>34</v>
      </c>
      <c r="HW130">
        <f>IFERROR(VLOOKUP($A130,'1888'!$A$3:$E$140,5,FALSE),"")</f>
        <v>5285.1</v>
      </c>
      <c r="HX130">
        <f>IFERROR(VLOOKUP($A130,'1888'!$A$3:$F$140,6,FALSE),"")</f>
        <v>0</v>
      </c>
      <c r="HY130">
        <f>IFERROR(VLOOKUP($A130,'1888'!$A$3:$G$140,7,FALSE),"")</f>
        <v>0</v>
      </c>
      <c r="HZ130">
        <f>IFERROR(VLOOKUP($A130,'1888'!$A$3:$H$140,8,FALSE),"")</f>
        <v>0</v>
      </c>
      <c r="IA130">
        <f>IFERROR(VLOOKUP($A130,'1888'!$A$3:$I$140,9,FALSE),"")</f>
        <v>0</v>
      </c>
      <c r="IB130">
        <f>IFERROR(VLOOKUP($A130,'1888'!$A$3:$J$140,10,FALSE),"")</f>
        <v>0</v>
      </c>
      <c r="IC130">
        <f>IFERROR(VLOOKUP($A130,'1889'!$A$3:$B$140,2,FALSE),"")</f>
        <v>44</v>
      </c>
      <c r="ID130">
        <f>IFERROR(VLOOKUP($A130,'1889'!$A$3:$C$140,3,FALSE),"")</f>
        <v>6733.9</v>
      </c>
      <c r="IE130">
        <f>IFERROR(VLOOKUP($A130,'1889'!$A$3:$D$140,4,FALSE),"")</f>
        <v>43</v>
      </c>
      <c r="IF130">
        <f>IFERROR(VLOOKUP($A130,'1889'!$A$3:$E$140,5,FALSE),"")</f>
        <v>5422.83</v>
      </c>
      <c r="IG130">
        <f>IFERROR(VLOOKUP($A130,'1889'!$A$3:$F$140,6,FALSE),"")</f>
        <v>0</v>
      </c>
      <c r="IH130">
        <f>IFERROR(VLOOKUP($A130,'1889'!$A$3:$G$140,7,FALSE),"")</f>
        <v>0</v>
      </c>
      <c r="II130">
        <f>IFERROR(VLOOKUP($A130,'1889'!$A$3:$H$140,8,FALSE),"")</f>
        <v>0</v>
      </c>
      <c r="IJ130">
        <f>IFERROR(VLOOKUP($A130,'1889'!$A$3:$I$140,9,FALSE),"")</f>
        <v>0</v>
      </c>
      <c r="IK130">
        <f>IFERROR(VLOOKUP($A130,'1889'!$A$3:$J$140,10,FALSE),"")</f>
        <v>0</v>
      </c>
      <c r="IL130">
        <f>IFERROR(VLOOKUP($A130,'1890'!$A$3:$B$140,2,FALSE),"")</f>
        <v>28</v>
      </c>
      <c r="IM130">
        <f>IFERROR(VLOOKUP($A130,'1890'!$A$3:$C$140,3,FALSE),"")</f>
        <v>4420.8500000000004</v>
      </c>
      <c r="IN130">
        <f>IFERROR(VLOOKUP($A130,'1890'!$A$3:$D$140,4,FALSE),"")</f>
        <v>27</v>
      </c>
      <c r="IO130">
        <f>IFERROR(VLOOKUP($A130,'1890'!$A$3:$E$140,5,FALSE),"")</f>
        <v>3698.92</v>
      </c>
      <c r="IP130">
        <f>IFERROR(VLOOKUP($A130,'1890'!$A$3:$F$140,6,FALSE),"")</f>
        <v>0</v>
      </c>
      <c r="IQ130">
        <f>IFERROR(VLOOKUP($A130,'1890'!$A$3:$G$140,7,FALSE),"")</f>
        <v>0</v>
      </c>
      <c r="IR130">
        <f>IFERROR(VLOOKUP($A130,'1890'!$A$3:$H$140,8,FALSE),"")</f>
        <v>0</v>
      </c>
      <c r="IS130">
        <f>IFERROR(VLOOKUP($A130,'1890'!$A$3:$I$140,9,FALSE),"")</f>
        <v>0</v>
      </c>
      <c r="IT130">
        <f>IFERROR(VLOOKUP($A130,'1890'!$A$3:$J$140,10,FALSE),"")</f>
        <v>0</v>
      </c>
      <c r="IU130">
        <f>IFERROR(VLOOKUP($A130,'1891'!$A$3:$B$140,2,FALSE),"")</f>
        <v>74</v>
      </c>
      <c r="IV130">
        <f>IFERROR(VLOOKUP($A130,'1891'!$A$3:$C$140,3,FALSE),"")</f>
        <v>10987.5</v>
      </c>
      <c r="IW130">
        <f>IFERROR(VLOOKUP($A130,'1891'!$A$3:$D$140,4,FALSE),"")</f>
        <v>23</v>
      </c>
      <c r="IX130">
        <f>IFERROR(VLOOKUP($A130,'1891'!$A$3:$E$140,5,FALSE),"")</f>
        <v>3526.94</v>
      </c>
      <c r="IY130">
        <f>IFERROR(VLOOKUP($A130,'1891'!$A$3:$F$140,6,FALSE),"")</f>
        <v>0</v>
      </c>
      <c r="IZ130">
        <f>IFERROR(VLOOKUP($A130,'1891'!$A$3:$G$140,7,FALSE),"")</f>
        <v>0</v>
      </c>
      <c r="JA130">
        <f>IFERROR(VLOOKUP($A130,'1891'!$A$3:$H$140,8,FALSE),"")</f>
        <v>0</v>
      </c>
      <c r="JB130">
        <f>IFERROR(VLOOKUP($A130,'1891'!$A$3:$I$140,9,FALSE),"")</f>
        <v>0</v>
      </c>
      <c r="JC130">
        <f>IFERROR(VLOOKUP($A130,'1891'!$A$3:$J$140,10,FALSE),"")</f>
        <v>0</v>
      </c>
      <c r="JD130">
        <f>IFERROR(VLOOKUP($A130,'1892'!$A$3:$B$140,2,FALSE),"")</f>
        <v>98</v>
      </c>
      <c r="JE130">
        <f>IFERROR(VLOOKUP($A130,'1892'!$A$3:$C$140,3,FALSE),"")</f>
        <v>15181.24</v>
      </c>
      <c r="JF130">
        <f>IFERROR(VLOOKUP($A130,'1892'!$A$3:$D$140,4,FALSE),"")</f>
        <v>38</v>
      </c>
      <c r="JG130">
        <f>IFERROR(VLOOKUP($A130,'1892'!$A$3:$E$140,5,FALSE),"")</f>
        <v>5772.38</v>
      </c>
      <c r="JH130">
        <f>IFERROR(VLOOKUP($A130,'1892'!$A$3:$F$140,6,FALSE),"")</f>
        <v>1</v>
      </c>
      <c r="JI130">
        <f>IFERROR(VLOOKUP($A130,'1892'!$A$3:$G$140,7,FALSE),"")</f>
        <v>160</v>
      </c>
      <c r="JJ130">
        <f>IFERROR(VLOOKUP($A130,'1892'!$A$3:$H$140,8,FALSE),"")</f>
        <v>0</v>
      </c>
      <c r="JK130">
        <f>IFERROR(VLOOKUP($A130,'1892'!$A$3:$I$140,9,FALSE),"")</f>
        <v>0</v>
      </c>
      <c r="JL130">
        <f>IFERROR(VLOOKUP($A130,'1892'!$A$3:$J$140,10,FALSE),"")</f>
        <v>0</v>
      </c>
      <c r="JM130">
        <f>IFERROR(VLOOKUP($A130,'1893'!$A$3:$B$140,2,FALSE),"")</f>
        <v>93</v>
      </c>
      <c r="JN130">
        <f>IFERROR(VLOOKUP($A130,'1893'!$A$3:$C$140,3,FALSE),"")</f>
        <v>14675.32</v>
      </c>
      <c r="JO130">
        <f>IFERROR(VLOOKUP($A130,'1893'!$A$3:$D$140,4,FALSE),"")</f>
        <v>32</v>
      </c>
      <c r="JP130">
        <f>IFERROR(VLOOKUP($A130,'1893'!$A$3:$E$140,5,FALSE),"")</f>
        <v>5103.03</v>
      </c>
      <c r="JQ130">
        <f>IFERROR(VLOOKUP($A130,'1893'!$A$3:$F$140,6,FALSE),"")</f>
        <v>1</v>
      </c>
      <c r="JR130">
        <f>IFERROR(VLOOKUP($A130,'1893'!$A$3:$G$140,7,FALSE),"")</f>
        <v>160</v>
      </c>
      <c r="JS130">
        <f>IFERROR(VLOOKUP($A130,'1893'!$A$3:$H$140,8,FALSE),"")</f>
        <v>0</v>
      </c>
      <c r="JT130">
        <f>IFERROR(VLOOKUP($A130,'1893'!$A$3:$I$140,9,FALSE),"")</f>
        <v>0</v>
      </c>
      <c r="JU130">
        <f>IFERROR(VLOOKUP($A130,'1893'!$A$3:$J$140,10,FALSE),"")</f>
        <v>0</v>
      </c>
      <c r="JV130">
        <f>IFERROR(VLOOKUP($A130,'1894'!$A$3:$B$140,2,FALSE),"")</f>
        <v>61</v>
      </c>
      <c r="JW130">
        <f>IFERROR(VLOOKUP($A130,'1894'!$A$3:$C$140,3,FALSE),"")</f>
        <v>9385.1200000000008</v>
      </c>
      <c r="JX130">
        <f>IFERROR(VLOOKUP($A130,'1894'!$A$3:$D$140,4,FALSE),"")</f>
        <v>10</v>
      </c>
      <c r="JY130">
        <f>IFERROR(VLOOKUP($A130,'1894'!$A$3:$E$140,5,FALSE),"")</f>
        <v>1472.98</v>
      </c>
      <c r="JZ130">
        <f>IFERROR(VLOOKUP($A130,'1894'!$A$3:$F$140,6,FALSE),"")</f>
        <v>0</v>
      </c>
      <c r="KA130">
        <f>IFERROR(VLOOKUP($A130,'1894'!$A$3:$G$140,7,FALSE),"")</f>
        <v>0</v>
      </c>
      <c r="KB130">
        <f>IFERROR(VLOOKUP($A130,'1894'!$A$3:$H$140,8,FALSE),"")</f>
        <v>0</v>
      </c>
      <c r="KC130">
        <f>IFERROR(VLOOKUP($A130,'1894'!$A$3:$I$140,9,FALSE),"")</f>
        <v>0</v>
      </c>
      <c r="KD130">
        <f>IFERROR(VLOOKUP($A130,'1894'!$A$3:$J$140,10,FALSE),"")</f>
        <v>0</v>
      </c>
      <c r="KE130">
        <f>IFERROR(VLOOKUP($A130,'1895'!$A$3:$B$140,2,FALSE),"")</f>
        <v>87</v>
      </c>
      <c r="KF130">
        <f>IFERROR(VLOOKUP($A130,'1895'!$A$3:$C$140,3,FALSE),"")</f>
        <v>13128.49</v>
      </c>
      <c r="KG130">
        <f>IFERROR(VLOOKUP($A130,'1895'!$A$3:$D$140,4,FALSE),"")</f>
        <v>24</v>
      </c>
      <c r="KH130">
        <f>IFERROR(VLOOKUP($A130,'1895'!$A$3:$E$140,5,FALSE),"")</f>
        <v>3748.14</v>
      </c>
      <c r="KI130">
        <f>IFERROR(VLOOKUP($A130,'1895'!$A$3:$F$140,6,FALSE),"")</f>
        <v>4</v>
      </c>
      <c r="KJ130">
        <f>IFERROR(VLOOKUP($A130,'1895'!$A$3:$G$140,7,FALSE),"")</f>
        <v>640</v>
      </c>
      <c r="KK130">
        <f>IFERROR(VLOOKUP($A130,'1895'!$A$3:$H$140,8,FALSE),"")</f>
        <v>0</v>
      </c>
      <c r="KL130">
        <f>IFERROR(VLOOKUP($A130,'1895'!$A$3:$I$140,9,FALSE),"")</f>
        <v>0</v>
      </c>
      <c r="KM130">
        <f>IFERROR(VLOOKUP($A130,'1895'!$A$3:$J$140,10,FALSE),"")</f>
        <v>0</v>
      </c>
      <c r="KN130">
        <f>IFERROR(VLOOKUP($A130,'1896'!$A$3:$B$140,2,FALSE),"")</f>
        <v>134</v>
      </c>
      <c r="KO130">
        <f>IFERROR(VLOOKUP($A130,'1896'!$A$3:$C$140,3,FALSE),"")</f>
        <v>20464.080000000002</v>
      </c>
      <c r="KP130">
        <f>IFERROR(VLOOKUP($A130,'1896'!$A$3:$D$140,4,FALSE),"")</f>
        <v>38</v>
      </c>
      <c r="KQ130">
        <f>IFERROR(VLOOKUP($A130,'1896'!$A$3:$E$140,5,FALSE),"")</f>
        <v>5760.54</v>
      </c>
      <c r="KR130">
        <f>IFERROR(VLOOKUP($A130,'1896'!$A$3:$F$140,6,FALSE),"")</f>
        <v>4</v>
      </c>
      <c r="KS130">
        <f>IFERROR(VLOOKUP($A130,'1896'!$A$3:$G$140,7,FALSE),"")</f>
        <v>610.05999999999995</v>
      </c>
      <c r="KT130">
        <f>IFERROR(VLOOKUP($A130,'1896'!$A$3:$H$140,8,FALSE),"")</f>
        <v>0</v>
      </c>
      <c r="KU130">
        <f>IFERROR(VLOOKUP($A130,'1896'!$A$3:$I$140,9,FALSE),"")</f>
        <v>0</v>
      </c>
      <c r="KV130">
        <f>IFERROR(VLOOKUP($A130,'1896'!$A$3:$J$140,10,FALSE),"")</f>
        <v>0</v>
      </c>
      <c r="KW130">
        <f>IFERROR(VLOOKUP($A130,'1897'!$A$3:$B$140,2,FALSE),"")</f>
        <v>115</v>
      </c>
      <c r="KX130">
        <f>IFERROR(VLOOKUP($A130,'1897'!$A$3:$C$140,3,FALSE),"")</f>
        <v>17811.57</v>
      </c>
      <c r="KY130">
        <f>IFERROR(VLOOKUP($A130,'1897'!$A$3:$D$140,4,FALSE),"")</f>
        <v>40</v>
      </c>
      <c r="KZ130">
        <f>IFERROR(VLOOKUP($A130,'1897'!$A$3:$E$140,5,FALSE),"")</f>
        <v>6229.26</v>
      </c>
      <c r="LA130">
        <f>IFERROR(VLOOKUP($A130,'1897'!$A$3:$F$140,6,FALSE),"")</f>
        <v>13</v>
      </c>
      <c r="LB130">
        <f>IFERROR(VLOOKUP($A130,'1897'!$A$3:$G$140,7,FALSE),"")</f>
        <v>1662.48</v>
      </c>
      <c r="LC130">
        <f>IFERROR(VLOOKUP($A130,'1897'!$A$3:$H$140,8,FALSE),"")</f>
        <v>0</v>
      </c>
      <c r="LD130">
        <f>IFERROR(VLOOKUP($A130,'1897'!$A$3:$I$140,9,FALSE),"")</f>
        <v>0</v>
      </c>
      <c r="LE130">
        <f>IFERROR(VLOOKUP($A130,'1897'!$A$3:$J$140,10,FALSE),"")</f>
        <v>0</v>
      </c>
      <c r="LF130">
        <f>IFERROR(VLOOKUP($A130,'1898'!$A$3:$B$140,2,FALSE),"")</f>
        <v>85</v>
      </c>
      <c r="LG130">
        <f>IFERROR(VLOOKUP($A130,'1898'!$A$3:$C$140,3,FALSE),"")</f>
        <v>13221.21</v>
      </c>
      <c r="LH130">
        <f>IFERROR(VLOOKUP($A130,'1898'!$A$3:$D$140,4,FALSE),"")</f>
        <v>53</v>
      </c>
      <c r="LI130">
        <f>IFERROR(VLOOKUP($A130,'1898'!$A$3:$E$140,5,FALSE),"")</f>
        <v>7999.41</v>
      </c>
      <c r="LJ130">
        <f>IFERROR(VLOOKUP($A130,'1898'!$A$3:$F$140,6,FALSE),"")</f>
        <v>2</v>
      </c>
      <c r="LK130">
        <f>IFERROR(VLOOKUP($A130,'1898'!$A$3:$G$140,7,FALSE),"")</f>
        <v>314.29000000000002</v>
      </c>
      <c r="LL130">
        <f>IFERROR(VLOOKUP($A130,'1898'!$A$3:$H$140,8,FALSE),"")</f>
        <v>0</v>
      </c>
      <c r="LM130">
        <f>IFERROR(VLOOKUP($A130,'1898'!$A$3:$I$140,9,FALSE),"")</f>
        <v>0</v>
      </c>
      <c r="LN130">
        <f>IFERROR(VLOOKUP($A130,'1898'!$A$3:$J$140,10,FALSE),"")</f>
        <v>0</v>
      </c>
      <c r="LO130">
        <f>IFERROR(VLOOKUP($A130,'1899'!$A$3:$B$140,2,FALSE),"")</f>
        <v>131</v>
      </c>
      <c r="LP130">
        <f>IFERROR(VLOOKUP($A130,'1899'!$A$3:$C$140,3,FALSE),"")</f>
        <v>19297.990000000002</v>
      </c>
      <c r="LQ130">
        <f>IFERROR(VLOOKUP($A130,'1899'!$A$3:$D$140,4,FALSE),"")</f>
        <v>71</v>
      </c>
      <c r="LR130">
        <f>IFERROR(VLOOKUP($A130,'1899'!$A$3:$E$140,5,FALSE),"")</f>
        <v>11036.4</v>
      </c>
      <c r="LS130">
        <f>IFERROR(VLOOKUP($A130,'1899'!$A$3:$F$140,6,FALSE),"")</f>
        <v>2</v>
      </c>
      <c r="LT130">
        <f>IFERROR(VLOOKUP($A130,'1899'!$A$3:$G$140,7,FALSE),"")</f>
        <v>320</v>
      </c>
      <c r="LU130">
        <f>IFERROR(VLOOKUP($A130,'1899'!$A$3:$H$140,8,FALSE),"")</f>
        <v>0</v>
      </c>
      <c r="LV130">
        <f>IFERROR(VLOOKUP($A130,'1899'!$A$3:$I$140,9,FALSE),"")</f>
        <v>0</v>
      </c>
      <c r="LW130">
        <f>IFERROR(VLOOKUP($A130,'1899'!$A$3:$J$140,10,FALSE),"")</f>
        <v>0</v>
      </c>
      <c r="LX130">
        <f>IFERROR(VLOOKUP($A130,'1900'!$A$3:$B$140,2,FALSE),"")</f>
        <v>177</v>
      </c>
      <c r="LY130">
        <f>IFERROR(VLOOKUP($A130,'1900'!$A$3:$C$140,3,FALSE),"")</f>
        <v>27479.41</v>
      </c>
      <c r="LZ130">
        <f>IFERROR(VLOOKUP($A130,'1900'!$A$3:$D$140,4,FALSE),"")</f>
        <v>43</v>
      </c>
      <c r="MA130">
        <f>IFERROR(VLOOKUP($A130,'1900'!$A$3:$E$140,5,FALSE),"")</f>
        <v>6708.78</v>
      </c>
      <c r="MB130">
        <f>IFERROR(VLOOKUP($A130,'1900'!$A$3:$F$140,6,FALSE),"")</f>
        <v>4</v>
      </c>
      <c r="MC130">
        <f>IFERROR(VLOOKUP($A130,'1900'!$A$3:$G$140,7,FALSE),"")</f>
        <v>584.07000000000005</v>
      </c>
      <c r="MD130">
        <f>IFERROR(VLOOKUP($A130,'1900'!$A$3:$H$140,8,FALSE),"")</f>
        <v>0</v>
      </c>
      <c r="ME130">
        <f>IFERROR(VLOOKUP($A130,'1900'!$A$3:$I$140,9,FALSE),"")</f>
        <v>0</v>
      </c>
      <c r="MF130">
        <f>IFERROR(VLOOKUP($A130,'1900'!$A$3:$J$140,10,FALSE),"")</f>
        <v>0</v>
      </c>
      <c r="MG130">
        <f>IFERROR(VLOOKUP($A130,'1901'!$A$3:$B$140,2,FALSE),"")</f>
        <v>182</v>
      </c>
      <c r="MH130">
        <f>IFERROR(VLOOKUP($A130,'1901'!$A$3:$C$140,3,FALSE),"")</f>
        <v>26698.71</v>
      </c>
      <c r="MI130">
        <f>IFERROR(VLOOKUP($A130,'1901'!$A$3:$D$140,4,FALSE),"")</f>
        <v>70</v>
      </c>
      <c r="MJ130">
        <f>IFERROR(VLOOKUP($A130,'1901'!$A$3:$E$140,5,FALSE),"")</f>
        <v>9261.61</v>
      </c>
      <c r="MK130">
        <f>IFERROR(VLOOKUP($A130,'1901'!$A$3:$F$140,6,FALSE),"")</f>
        <v>7</v>
      </c>
      <c r="ML130">
        <f>IFERROR(VLOOKUP($A130,'1901'!$A$3:$G$140,7,FALSE),"")</f>
        <v>968.14</v>
      </c>
      <c r="MM130">
        <f>IFERROR(VLOOKUP($A130,'1901'!$A$3:$H$140,8,FALSE),"")</f>
        <v>0</v>
      </c>
      <c r="MN130">
        <f>IFERROR(VLOOKUP($A130,'1901'!$A$3:$I$140,9,FALSE),"")</f>
        <v>0</v>
      </c>
      <c r="MO130">
        <f>IFERROR(VLOOKUP($A130,'1901'!$A$3:$J$140,10,FALSE),"")</f>
        <v>0</v>
      </c>
      <c r="MP130">
        <f>IFERROR(VLOOKUP($A130,'1902'!$A$3:$B$140,2,FALSE),"")</f>
        <v>284</v>
      </c>
      <c r="MQ130">
        <f>IFERROR(VLOOKUP($A130,'1902'!$A$3:$C$140,3,FALSE),"")</f>
        <v>41066.160000000003</v>
      </c>
      <c r="MR130">
        <f>IFERROR(VLOOKUP($A130,'1902'!$A$3:$D$140,4,FALSE),"")</f>
        <v>98</v>
      </c>
      <c r="MS130">
        <f>IFERROR(VLOOKUP($A130,'1902'!$A$3:$E$140,5,FALSE),"")</f>
        <v>12434.84</v>
      </c>
      <c r="MT130">
        <f>IFERROR(VLOOKUP($A130,'1902'!$A$3:$F$140,6,FALSE),"")</f>
        <v>3</v>
      </c>
      <c r="MU130">
        <f>IFERROR(VLOOKUP($A130,'1902'!$A$3:$G$140,7,FALSE),"")</f>
        <v>387.14</v>
      </c>
      <c r="MV130">
        <f>IFERROR(VLOOKUP($A130,'1902'!$A$3:$H$140,8,FALSE),"")</f>
        <v>0</v>
      </c>
      <c r="MW130">
        <f>IFERROR(VLOOKUP($A130,'1902'!$A$3:$I$140,9,FALSE),"")</f>
        <v>0</v>
      </c>
      <c r="MX130">
        <f>IFERROR(VLOOKUP($A130,'1902'!$A$3:$J$140,10,FALSE),"")</f>
        <v>0</v>
      </c>
      <c r="MY130">
        <f>IFERROR(VLOOKUP($A130,'1903'!$A$3:$B$140,2,FALSE),"")</f>
        <v>213</v>
      </c>
      <c r="MZ130">
        <f>IFERROR(VLOOKUP($A130,'1903'!$A$3:$C$140,3,FALSE),"")</f>
        <v>31373.360000000001</v>
      </c>
      <c r="NA130">
        <f>IFERROR(VLOOKUP($A130,'1903'!$A$3:$D$140,4,FALSE),"")</f>
        <v>69</v>
      </c>
      <c r="NB130">
        <f>IFERROR(VLOOKUP($A130,'1903'!$A$3:$E$140,5,FALSE),"")</f>
        <v>10525.21</v>
      </c>
      <c r="NC130">
        <f>IFERROR(VLOOKUP($A130,'1903'!$A$3:$F$140,6,FALSE),"")</f>
        <v>6</v>
      </c>
      <c r="ND130">
        <f>IFERROR(VLOOKUP($A130,'1903'!$A$3:$G$140,7,FALSE),"")</f>
        <v>821.65</v>
      </c>
      <c r="NE130">
        <f>IFERROR(VLOOKUP($A130,'1903'!$A$3:$H$140,8,FALSE),"")</f>
        <v>0</v>
      </c>
      <c r="NF130">
        <f>IFERROR(VLOOKUP($A130,'1903'!$A$3:$I$140,9,FALSE),"")</f>
        <v>0</v>
      </c>
      <c r="NG130">
        <f>IFERROR(VLOOKUP($A130,'1903'!$A$3:$J$140,10,FALSE),"")</f>
        <v>0</v>
      </c>
      <c r="NH130">
        <f>IFERROR(VLOOKUP($A130,'1904'!$A$3:$B$140,2,FALSE),"")</f>
        <v>335</v>
      </c>
      <c r="NI130">
        <f>IFERROR(VLOOKUP($A130,'1904'!$A$3:$C$140,3,FALSE),"")</f>
        <v>51687.57</v>
      </c>
      <c r="NJ130">
        <f>IFERROR(VLOOKUP($A130,'1904'!$A$3:$D$140,4,FALSE),"")</f>
        <v>40</v>
      </c>
      <c r="NK130">
        <f>IFERROR(VLOOKUP($A130,'1904'!$A$3:$E$140,5,FALSE),"")</f>
        <v>6168.19</v>
      </c>
      <c r="NL130">
        <f>IFERROR(VLOOKUP($A130,'1904'!$A$3:$F$140,6,FALSE),"")</f>
        <v>7</v>
      </c>
      <c r="NM130">
        <f>IFERROR(VLOOKUP($A130,'1904'!$A$3:$G$140,7,FALSE),"")</f>
        <v>1040</v>
      </c>
      <c r="NN130">
        <f>IFERROR(VLOOKUP($A130,'1904'!$A$3:$H$140,8,FALSE),"")</f>
        <v>0</v>
      </c>
      <c r="NO130">
        <f>IFERROR(VLOOKUP($A130,'1904'!$A$3:$I$140,9,FALSE),"")</f>
        <v>0</v>
      </c>
      <c r="NP130">
        <f>IFERROR(VLOOKUP($A130,'1904'!$A$3:$J$140,10,FALSE),"")</f>
        <v>0</v>
      </c>
      <c r="NQ130">
        <f>IFERROR(VLOOKUP($A130,'1905'!$A$3:$B$140,2,FALSE),"")</f>
        <v>188</v>
      </c>
      <c r="NR130">
        <f>IFERROR(VLOOKUP($A130,'1905'!$A$3:$C$140,3,FALSE),"")</f>
        <v>27502.16</v>
      </c>
      <c r="NS130">
        <f>IFERROR(VLOOKUP($A130,'1905'!$A$3:$D$140,4,FALSE),"")</f>
        <v>45</v>
      </c>
      <c r="NT130">
        <f>IFERROR(VLOOKUP($A130,'1905'!$A$3:$E$140,5,FALSE),"")</f>
        <v>6822.19</v>
      </c>
      <c r="NU130">
        <f>IFERROR(VLOOKUP($A130,'1905'!$A$3:$F$140,6,FALSE),"")</f>
        <v>12</v>
      </c>
      <c r="NV130">
        <f>IFERROR(VLOOKUP($A130,'1905'!$A$3:$G$140,7,FALSE),"")</f>
        <v>1876.69</v>
      </c>
      <c r="NW130">
        <f>IFERROR(VLOOKUP($A130,'1905'!$A$3:$H$140,8,FALSE),"")</f>
        <v>0</v>
      </c>
      <c r="NX130">
        <f>IFERROR(VLOOKUP($A130,'1905'!$A$3:$I$140,9,FALSE),"")</f>
        <v>0</v>
      </c>
      <c r="NY130">
        <f>IFERROR(VLOOKUP($A130,'1905'!$A$3:$J$140,10,FALSE),"")</f>
        <v>0</v>
      </c>
      <c r="NZ130">
        <f>IFERROR(VLOOKUP($A130,'1906'!$A$3:$B$140,2,FALSE),"")</f>
        <v>438</v>
      </c>
      <c r="OA130">
        <f>IFERROR(VLOOKUP($A130,'1906'!$A$3:$C$140,3,FALSE),"")</f>
        <v>62665.29</v>
      </c>
      <c r="OB130">
        <f>IFERROR(VLOOKUP($A130,'1906'!$A$3:$D$140,4,FALSE),"")</f>
        <v>103</v>
      </c>
      <c r="OC130">
        <f>IFERROR(VLOOKUP($A130,'1906'!$A$3:$E$140,5,FALSE),"")</f>
        <v>12053.45</v>
      </c>
      <c r="OD130">
        <f>IFERROR(VLOOKUP($A130,'1906'!$A$3:$F$140,6,FALSE),"")</f>
        <v>5</v>
      </c>
      <c r="OE130">
        <f>IFERROR(VLOOKUP($A130,'1906'!$A$3:$G$140,7,FALSE),"")</f>
        <v>720</v>
      </c>
      <c r="OF130">
        <f>IFERROR(VLOOKUP($A130,'1906'!$A$3:$H$140,8,FALSE),"")</f>
        <v>0</v>
      </c>
      <c r="OG130">
        <f>IFERROR(VLOOKUP($A130,'1906'!$A$3:$I$140,9,FALSE),"")</f>
        <v>0</v>
      </c>
      <c r="OH130">
        <f>IFERROR(VLOOKUP($A130,'1906'!$A$3:$J$140,10,FALSE),"")</f>
        <v>0</v>
      </c>
      <c r="OI130">
        <f>IFERROR(VLOOKUP($A130,'1907'!$A$3:$B$140,2,FALSE),"")</f>
        <v>843</v>
      </c>
      <c r="OJ130">
        <f>IFERROR(VLOOKUP($A130,'1907'!$A$3:$C$140,3,FALSE),"")</f>
        <v>129053.15</v>
      </c>
      <c r="OK130">
        <f>IFERROR(VLOOKUP($A130,'1907'!$A$3:$D$140,4,FALSE),"")</f>
        <v>86</v>
      </c>
      <c r="OL130">
        <f>IFERROR(VLOOKUP($A130,'1907'!$A$3:$E$140,5,FALSE),"")</f>
        <v>11782.62</v>
      </c>
      <c r="OM130">
        <f>IFERROR(VLOOKUP($A130,'1907'!$A$3:$F$140,6,FALSE),"")</f>
        <v>11</v>
      </c>
      <c r="ON130">
        <f>IFERROR(VLOOKUP($A130,'1907'!$A$3:$G$140,7,FALSE),"")</f>
        <v>1496.06</v>
      </c>
      <c r="OO130">
        <f>IFERROR(VLOOKUP($A130,'1907'!$A$3:$H$140,8,FALSE),"")</f>
        <v>0</v>
      </c>
      <c r="OP130">
        <f>IFERROR(VLOOKUP($A130,'1907'!$A$3:$I$140,9,FALSE),"")</f>
        <v>0</v>
      </c>
      <c r="OQ130">
        <f>IFERROR(VLOOKUP($A130,'1907'!$A$3:$J$140,10,FALSE),"")</f>
        <v>0</v>
      </c>
      <c r="OR130">
        <f>IFERROR(VLOOKUP($A130,'1908'!$A$3:$B$140,2,FALSE),"")</f>
        <v>1351</v>
      </c>
      <c r="OS130">
        <f>IFERROR(VLOOKUP($A130,'1908'!$A$3:$C$140,3,FALSE),"")</f>
        <v>209458.29</v>
      </c>
      <c r="OT130">
        <f>IFERROR(VLOOKUP($A130,'1908'!$A$3:$D$140,4,FALSE),"")</f>
        <v>96</v>
      </c>
      <c r="OU130">
        <f>IFERROR(VLOOKUP($A130,'1908'!$A$3:$E$140,5,FALSE),"")</f>
        <v>15070.11</v>
      </c>
      <c r="OV130">
        <f>IFERROR(VLOOKUP($A130,'1908'!$A$3:$F$140,6,FALSE),"")</f>
        <v>29</v>
      </c>
      <c r="OW130">
        <f>IFERROR(VLOOKUP($A130,'1908'!$A$3:$G$140,7,FALSE),"")</f>
        <v>4583.3900000000003</v>
      </c>
      <c r="OX130">
        <f>IFERROR(VLOOKUP($A130,'1908'!$A$3:$H$140,8,FALSE),"")</f>
        <v>0</v>
      </c>
      <c r="OY130">
        <f>IFERROR(VLOOKUP($A130,'1908'!$A$3:$I$140,9,FALSE),"")</f>
        <v>0</v>
      </c>
      <c r="OZ130">
        <f>IFERROR(VLOOKUP($A130,'1908'!$A$3:$J$140,10,FALSE),"")</f>
        <v>0</v>
      </c>
      <c r="PA130">
        <f>IFERROR(VLOOKUP($A130,'1909'!$A$3:$B$140,2,FALSE),"")</f>
        <v>1631</v>
      </c>
      <c r="PB130">
        <f>IFERROR(VLOOKUP($A130,'1909'!$A$3:$C$140,3,FALSE),"")</f>
        <v>276950.42</v>
      </c>
      <c r="PC130">
        <f>IFERROR(VLOOKUP($A130,'1909'!$A$3:$D$140,4,FALSE),"")</f>
        <v>90</v>
      </c>
      <c r="PD130">
        <f>IFERROR(VLOOKUP($A130,'1909'!$A$3:$E$140,5,FALSE),"")</f>
        <v>14086.19</v>
      </c>
      <c r="PE130">
        <f>IFERROR(VLOOKUP($A130,'1909'!$A$3:$F$140,6,FALSE),"")</f>
        <v>97</v>
      </c>
      <c r="PF130">
        <f>IFERROR(VLOOKUP($A130,'1909'!$A$3:$G$140,7,FALSE),"")</f>
        <v>15037.37</v>
      </c>
      <c r="PG130">
        <f>IFERROR(VLOOKUP($A130,'1909'!$A$3:$H$140,8,FALSE),"")</f>
        <v>0</v>
      </c>
      <c r="PH130">
        <f>IFERROR(VLOOKUP($A130,'1909'!$A$3:$I$140,9,FALSE),"")</f>
        <v>0</v>
      </c>
      <c r="PI130">
        <f>IFERROR(VLOOKUP($A130,'1909'!$A$3:$J$140,10,FALSE),"")</f>
        <v>0</v>
      </c>
      <c r="PJ130">
        <f>IFERROR(VLOOKUP($A130,'1910'!$A$3:$B$140,2,FALSE),"")</f>
        <v>3410</v>
      </c>
      <c r="PK130">
        <f>IFERROR(VLOOKUP($A130,'1910'!$A$3:$C$140,3,FALSE),"")</f>
        <v>805525.45</v>
      </c>
      <c r="PL130">
        <f>IFERROR(VLOOKUP($A130,'1910'!$A$3:$D$140,4,FALSE),"")</f>
        <v>80</v>
      </c>
      <c r="PM130">
        <f>IFERROR(VLOOKUP($A130,'1910'!$A$3:$E$140,5,FALSE),"")</f>
        <v>12090.86</v>
      </c>
      <c r="PN130">
        <f>IFERROR(VLOOKUP($A130,'1910'!$A$3:$F$140,6,FALSE),"")</f>
        <v>192</v>
      </c>
      <c r="PO130">
        <f>IFERROR(VLOOKUP($A130,'1910'!$A$3:$G$140,7,FALSE),"")</f>
        <v>29950.92</v>
      </c>
      <c r="PP130">
        <f>IFERROR(VLOOKUP($A130,'1910'!$A$3:$H$140,8,FALSE),"")</f>
        <v>0</v>
      </c>
      <c r="PQ130">
        <f>IFERROR(VLOOKUP($A130,'1910'!$A$3:$I$140,9,FALSE),"")</f>
        <v>0</v>
      </c>
      <c r="PR130">
        <f>IFERROR(VLOOKUP($A130,'1910'!$A$3:$J$140,10,FALSE),"")</f>
        <v>0</v>
      </c>
      <c r="PS130">
        <f>IFERROR(VLOOKUP($A130,'1911'!$A$3:$B$140,2,FALSE),"")</f>
        <v>2151</v>
      </c>
      <c r="PT130">
        <f>IFERROR(VLOOKUP($A130,'1911'!$A$3:$C$140,3,FALSE),"")</f>
        <v>528530.55000000005</v>
      </c>
      <c r="PU130">
        <f>IFERROR(VLOOKUP($A130,'1911'!$A$3:$D$140,4,FALSE),"")</f>
        <v>155</v>
      </c>
      <c r="PV130">
        <f>IFERROR(VLOOKUP($A130,'1911'!$A$3:$E$140,5,FALSE),"")</f>
        <v>25729.94</v>
      </c>
      <c r="PW130">
        <f>IFERROR(VLOOKUP($A130,'1911'!$A$3:$F$140,6,FALSE),"")</f>
        <v>244</v>
      </c>
      <c r="PX130">
        <f>IFERROR(VLOOKUP($A130,'1911'!$A$3:$G$140,7,FALSE),"")</f>
        <v>38415.730000000003</v>
      </c>
      <c r="PY130">
        <f>IFERROR(VLOOKUP($A130,'1911'!$A$3:$H$140,8,FALSE),"")</f>
        <v>0</v>
      </c>
      <c r="PZ130">
        <f>IFERROR(VLOOKUP($A130,'1911'!$A$3:$I$140,9,FALSE),"")</f>
        <v>0</v>
      </c>
      <c r="QA130">
        <f>IFERROR(VLOOKUP($A130,'1911'!$A$3:$J$140,10,FALSE),"")</f>
        <v>0</v>
      </c>
      <c r="QB130">
        <f>IFERROR(VLOOKUP($A130,'1912'!$A$3:$B$140,2,FALSE),"")</f>
        <v>1725</v>
      </c>
      <c r="QC130">
        <f>IFERROR(VLOOKUP($A130,'1912'!$A$3:$C$140,3,FALSE),"")</f>
        <v>440512.16</v>
      </c>
      <c r="QD130">
        <f>IFERROR(VLOOKUP($A130,'1912'!$A$3:$D$140,4,FALSE),"")</f>
        <v>192</v>
      </c>
      <c r="QE130">
        <f>IFERROR(VLOOKUP($A130,'1912'!$A$3:$E$140,5,FALSE),"")</f>
        <v>31389.91</v>
      </c>
      <c r="QF130">
        <f>IFERROR(VLOOKUP($A130,'1912'!$A$3:$F$140,6,FALSE),"")</f>
        <v>230</v>
      </c>
      <c r="QG130">
        <f>IFERROR(VLOOKUP($A130,'1912'!$A$3:$G$140,7,FALSE),"")</f>
        <v>35520.46</v>
      </c>
      <c r="QH130">
        <f>IFERROR(VLOOKUP($A130,'1912'!$A$3:$H$140,8,FALSE),"")</f>
        <v>0</v>
      </c>
      <c r="QI130">
        <f>IFERROR(VLOOKUP($A130,'1912'!$A$3:$I$140,9,FALSE),"")</f>
        <v>0</v>
      </c>
      <c r="QJ130">
        <f>IFERROR(VLOOKUP($A130,'1912'!$A$3:$J$140,10,FALSE),"")</f>
        <v>0</v>
      </c>
    </row>
    <row r="131" spans="1:452" x14ac:dyDescent="0.2">
      <c r="A131" s="2" t="s">
        <v>219</v>
      </c>
      <c r="B131" t="s">
        <v>249</v>
      </c>
      <c r="C131" t="str">
        <f>IFERROR(VLOOKUP($A131,'1863'!$A$3:$B$140,2,FALSE),"")</f>
        <v/>
      </c>
      <c r="D131" t="str">
        <f>IFERROR(VLOOKUP($A131,'1863'!$A$3:$C$140,3,FALSE),"")</f>
        <v/>
      </c>
      <c r="E131" t="str">
        <f>IFERROR(VLOOKUP($A131,'1863'!$A$3:$D$140,4,FALSE),"")</f>
        <v/>
      </c>
      <c r="F131" t="str">
        <f>IFERROR(VLOOKUP($A131,'1863'!$A$3:$E$140,5,FALSE),"")</f>
        <v/>
      </c>
      <c r="G131" t="str">
        <f>IFERROR(VLOOKUP($A131,'1863'!$A$3:$F$140,6,FALSE),"")</f>
        <v/>
      </c>
      <c r="H131" t="str">
        <f>IFERROR(VLOOKUP($A131,'1863'!$A$3:$G$140,7,FALSE),"")</f>
        <v/>
      </c>
      <c r="I131" t="str">
        <f>IFERROR(VLOOKUP($A131,'1863'!$A$3:$H$140,8,FALSE),"")</f>
        <v/>
      </c>
      <c r="J131" t="str">
        <f>IFERROR(VLOOKUP($A131,'1863'!$A$3:$I$140,9,FALSE),"")</f>
        <v/>
      </c>
      <c r="K131" t="str">
        <f>IFERROR(VLOOKUP($A131,'1863'!$A$3:$J$140,10,FALSE),"")</f>
        <v/>
      </c>
      <c r="L131" t="str">
        <f>IFERROR(VLOOKUP($A131,'1864'!$A$3:$B$140,2,FALSE),"")</f>
        <v/>
      </c>
      <c r="M131" t="str">
        <f>IFERROR(VLOOKUP($A131,'1864'!$A$3:$C$140,3,FALSE),"")</f>
        <v/>
      </c>
      <c r="N131" t="str">
        <f>IFERROR(VLOOKUP($A131,'1864'!$A$3:$D$140,4,FALSE),"")</f>
        <v/>
      </c>
      <c r="O131" t="str">
        <f>IFERROR(VLOOKUP($A131,'1864'!$A$3:$E$140,5,FALSE),"")</f>
        <v/>
      </c>
      <c r="P131" t="str">
        <f>IFERROR(VLOOKUP($A131,'1864'!$A$3:$F$140,6,FALSE),"")</f>
        <v/>
      </c>
      <c r="Q131" t="str">
        <f>IFERROR(VLOOKUP($A131,'1864'!$A$3:$G$140,7,FALSE),"")</f>
        <v/>
      </c>
      <c r="R131" t="str">
        <f>IFERROR(VLOOKUP($A131,'1864'!$A$3:$H$140,8,FALSE),"")</f>
        <v/>
      </c>
      <c r="S131" t="str">
        <f>IFERROR(VLOOKUP($A131,'1864'!$A$3:$I$140,9,FALSE),"")</f>
        <v/>
      </c>
      <c r="T131" t="str">
        <f>IFERROR(VLOOKUP($A131,'1864'!$A$3:$J$140,10,FALSE),"")</f>
        <v/>
      </c>
      <c r="U131" t="str">
        <f>IFERROR(VLOOKUP($A131,'1865'!$A$3:$B$140,2,FALSE),"")</f>
        <v/>
      </c>
      <c r="V131" t="str">
        <f>IFERROR(VLOOKUP($A131,'1865'!$A$3:$C$140,3,FALSE),"")</f>
        <v/>
      </c>
      <c r="W131" t="str">
        <f>IFERROR(VLOOKUP($A131,'1865'!$A$3:$D$140,4,FALSE),"")</f>
        <v/>
      </c>
      <c r="X131" t="str">
        <f>IFERROR(VLOOKUP($A131,'1865'!$A$3:$E$140,5,FALSE),"")</f>
        <v/>
      </c>
      <c r="Y131" t="str">
        <f>IFERROR(VLOOKUP($A131,'1865'!$A$3:$F$140,6,FALSE),"")</f>
        <v/>
      </c>
      <c r="Z131" t="str">
        <f>IFERROR(VLOOKUP($A131,'1865'!$A$3:$G$140,7,FALSE),"")</f>
        <v/>
      </c>
      <c r="AA131" t="str">
        <f>IFERROR(VLOOKUP($A131,'1865'!$A$3:$H$140,8,FALSE),"")</f>
        <v/>
      </c>
      <c r="AB131" t="str">
        <f>IFERROR(VLOOKUP($A131,'1865'!$A$3:$I$140,9,FALSE),"")</f>
        <v/>
      </c>
      <c r="AC131" t="str">
        <f>IFERROR(VLOOKUP($A131,'1865'!$A$3:$J$140,10,FALSE),"")</f>
        <v/>
      </c>
      <c r="AD131" t="str">
        <f>IFERROR(VLOOKUP($A131,'1866'!$A$3:$B$140,2,FALSE),"")</f>
        <v/>
      </c>
      <c r="AE131" t="str">
        <f>IFERROR(VLOOKUP($A131,'1866'!$A$3:$C$140,3,FALSE),"")</f>
        <v/>
      </c>
      <c r="AF131" t="str">
        <f>IFERROR(VLOOKUP($A131,'1866'!$A$3:$D$140,4,FALSE),"")</f>
        <v/>
      </c>
      <c r="AG131" t="str">
        <f>IFERROR(VLOOKUP($A131,'1866'!$A$3:$E$140,5,FALSE),"")</f>
        <v/>
      </c>
      <c r="AH131" t="str">
        <f>IFERROR(VLOOKUP($A131,'1866'!$A$3:$F$140,6,FALSE),"")</f>
        <v/>
      </c>
      <c r="AI131" t="str">
        <f>IFERROR(VLOOKUP($A131,'1866'!$A$3:$G$140,7,FALSE),"")</f>
        <v/>
      </c>
      <c r="AJ131" t="str">
        <f>IFERROR(VLOOKUP($A131,'1866'!$A$3:$H$140,8,FALSE),"")</f>
        <v/>
      </c>
      <c r="AK131" t="str">
        <f>IFERROR(VLOOKUP($A131,'1866'!$A$3:$I$140,9,FALSE),"")</f>
        <v/>
      </c>
      <c r="AL131" t="str">
        <f>IFERROR(VLOOKUP($A131,'1866'!$A$3:$J$140,10,FALSE),"")</f>
        <v/>
      </c>
      <c r="AM131" t="str">
        <f>IFERROR(VLOOKUP($A131,'1867'!$A$3:$B$140,2,FALSE),"")</f>
        <v/>
      </c>
      <c r="AN131" t="str">
        <f>IFERROR(VLOOKUP($A131,'1867'!$A$3:$C$140,3,FALSE),"")</f>
        <v/>
      </c>
      <c r="AO131" t="str">
        <f>IFERROR(VLOOKUP($A131,'1867'!$A$3:$D$140,4,FALSE),"")</f>
        <v/>
      </c>
      <c r="AP131" t="str">
        <f>IFERROR(VLOOKUP($A131,'1867'!$A$3:$E$140,5,FALSE),"")</f>
        <v/>
      </c>
      <c r="AQ131" t="str">
        <f>IFERROR(VLOOKUP($A131,'1867'!$A$3:$F$140,6,FALSE),"")</f>
        <v/>
      </c>
      <c r="AR131" t="str">
        <f>IFERROR(VLOOKUP($A131,'1867'!$A$3:$G$140,7,FALSE),"")</f>
        <v/>
      </c>
      <c r="AS131" t="str">
        <f>IFERROR(VLOOKUP($A131,'1867'!$A$3:$H$140,8,FALSE),"")</f>
        <v/>
      </c>
      <c r="AT131" t="str">
        <f>IFERROR(VLOOKUP($A131,'1867'!$A$3:$I$140,9,FALSE),"")</f>
        <v/>
      </c>
      <c r="AU131" t="str">
        <f>IFERROR(VLOOKUP($A131,'1867'!$A$3:$J$140,10,FALSE),"")</f>
        <v/>
      </c>
      <c r="AV131" t="str">
        <f>IFERROR(VLOOKUP($A131,'1868'!$A$3:$B$140,2,FALSE),"")</f>
        <v/>
      </c>
      <c r="AW131" t="str">
        <f>IFERROR(VLOOKUP($A131,'1868'!$A$3:$C$140,3,FALSE),"")</f>
        <v/>
      </c>
      <c r="AX131" t="str">
        <f>IFERROR(VLOOKUP($A131,'1868'!$A$3:$D$140,4,FALSE),"")</f>
        <v/>
      </c>
      <c r="AY131" t="str">
        <f>IFERROR(VLOOKUP($A131,'1868'!$A$3:$E$140,5,FALSE),"")</f>
        <v/>
      </c>
      <c r="AZ131" t="str">
        <f>IFERROR(VLOOKUP($A131,'1868'!$A$3:$F$140,6,FALSE),"")</f>
        <v/>
      </c>
      <c r="BA131" t="str">
        <f>IFERROR(VLOOKUP($A131,'1868'!$A$3:$G$140,7,FALSE),"")</f>
        <v/>
      </c>
      <c r="BB131" t="str">
        <f>IFERROR(VLOOKUP($A131,'1868'!$A$3:$H$140,8,FALSE),"")</f>
        <v/>
      </c>
      <c r="BC131" t="str">
        <f>IFERROR(VLOOKUP($A131,'1868'!$A$3:$I$140,9,FALSE),"")</f>
        <v/>
      </c>
      <c r="BD131" t="str">
        <f>IFERROR(VLOOKUP($A131,'1868'!$A$3:$J$140,10,FALSE),"")</f>
        <v/>
      </c>
      <c r="BE131" t="str">
        <f>IFERROR(VLOOKUP($A131,'1869'!$A$3:$B$140,2,FALSE),"")</f>
        <v/>
      </c>
      <c r="BF131" t="str">
        <f>IFERROR(VLOOKUP($A131,'1869'!$A$3:$C$140,3,FALSE),"")</f>
        <v/>
      </c>
      <c r="BG131" t="str">
        <f>IFERROR(VLOOKUP($A131,'1869'!$A$3:$D$140,4,FALSE),"")</f>
        <v/>
      </c>
      <c r="BH131" t="str">
        <f>IFERROR(VLOOKUP($A131,'1869'!$A$3:$E$140,5,FALSE),"")</f>
        <v/>
      </c>
      <c r="BI131" t="str">
        <f>IFERROR(VLOOKUP($A131,'1869'!$A$3:$F$140,6,FALSE),"")</f>
        <v/>
      </c>
      <c r="BJ131" t="str">
        <f>IFERROR(VLOOKUP($A131,'1869'!$A$3:$G$140,7,FALSE),"")</f>
        <v/>
      </c>
      <c r="BK131" t="str">
        <f>IFERROR(VLOOKUP($A131,'1869'!$A$3:$H$140,8,FALSE),"")</f>
        <v/>
      </c>
      <c r="BL131" t="str">
        <f>IFERROR(VLOOKUP($A131,'1869'!$A$3:$I$140,9,FALSE),"")</f>
        <v/>
      </c>
      <c r="BM131" t="str">
        <f>IFERROR(VLOOKUP($A131,'1869'!$A$3:$J$140,10,FALSE),"")</f>
        <v/>
      </c>
      <c r="BN131" t="str">
        <f>IFERROR(VLOOKUP($A131,'1870'!$A$3:$B$140,2,FALSE),"")</f>
        <v/>
      </c>
      <c r="BO131" t="str">
        <f>IFERROR(VLOOKUP($A131,'1870'!$A$3:$C$140,3,FALSE),"")</f>
        <v/>
      </c>
      <c r="BP131" t="str">
        <f>IFERROR(VLOOKUP($A131,'1870'!$A$3:$D$140,4,FALSE),"")</f>
        <v/>
      </c>
      <c r="BQ131" t="str">
        <f>IFERROR(VLOOKUP($A131,'1870'!$A$3:$E$140,5,FALSE),"")</f>
        <v/>
      </c>
      <c r="BR131" t="str">
        <f>IFERROR(VLOOKUP($A131,'1870'!$A$3:$F$140,6,FALSE),"")</f>
        <v/>
      </c>
      <c r="BS131" t="str">
        <f>IFERROR(VLOOKUP($A131,'1870'!$A$3:$G$140,7,FALSE),"")</f>
        <v/>
      </c>
      <c r="BT131" t="str">
        <f>IFERROR(VLOOKUP($A131,'1870'!$A$3:$H$140,8,FALSE),"")</f>
        <v/>
      </c>
      <c r="BU131" t="str">
        <f>IFERROR(VLOOKUP($A131,'1870'!$A$3:$I$140,9,FALSE),"")</f>
        <v/>
      </c>
      <c r="BV131" t="str">
        <f>IFERROR(VLOOKUP($A131,'1870'!$A$3:$J$140,10,FALSE),"")</f>
        <v/>
      </c>
      <c r="BW131" t="str">
        <f>IFERROR(VLOOKUP($A131,'1871'!$A$3:$B$140,2,FALSE),"")</f>
        <v/>
      </c>
      <c r="BX131" t="str">
        <f>IFERROR(VLOOKUP($A131,'1871'!$A$3:$C$140,3,FALSE),"")</f>
        <v/>
      </c>
      <c r="BY131" t="str">
        <f>IFERROR(VLOOKUP($A131,'1871'!$A$3:$D$140,4,FALSE),"")</f>
        <v/>
      </c>
      <c r="BZ131" t="str">
        <f>IFERROR(VLOOKUP($A131,'1871'!$A$3:$E$140,5,FALSE),"")</f>
        <v/>
      </c>
      <c r="CA131" t="str">
        <f>IFERROR(VLOOKUP($A131,'1871'!$A$3:$F$140,6,FALSE),"")</f>
        <v/>
      </c>
      <c r="CB131" t="str">
        <f>IFERROR(VLOOKUP($A131,'1871'!$A$3:$G$140,7,FALSE),"")</f>
        <v/>
      </c>
      <c r="CC131" t="str">
        <f>IFERROR(VLOOKUP($A131,'1871'!$A$3:$H$140,8,FALSE),"")</f>
        <v/>
      </c>
      <c r="CD131" t="str">
        <f>IFERROR(VLOOKUP($A131,'1871'!$A$3:$I$140,9,FALSE),"")</f>
        <v/>
      </c>
      <c r="CE131" t="str">
        <f>IFERROR(VLOOKUP($A131,'1871'!$A$3:$J$140,10,FALSE),"")</f>
        <v/>
      </c>
      <c r="CF131" t="str">
        <f>IFERROR(VLOOKUP($A131,'1872'!$A$3:$B$140,2,FALSE),"")</f>
        <v/>
      </c>
      <c r="CG131" t="str">
        <f>IFERROR(VLOOKUP($A131,'1872'!$A$3:$C$140,3,FALSE),"")</f>
        <v/>
      </c>
      <c r="CH131" t="str">
        <f>IFERROR(VLOOKUP($A131,'1872'!$A$3:$D$140,4,FALSE),"")</f>
        <v/>
      </c>
      <c r="CI131" t="str">
        <f>IFERROR(VLOOKUP($A131,'1872'!$A$3:$E$140,5,FALSE),"")</f>
        <v/>
      </c>
      <c r="CJ131" t="str">
        <f>IFERROR(VLOOKUP($A131,'1872'!$A$3:$F$140,6,FALSE),"")</f>
        <v/>
      </c>
      <c r="CK131" t="str">
        <f>IFERROR(VLOOKUP($A131,'1872'!$A$3:$G$140,7,FALSE),"")</f>
        <v/>
      </c>
      <c r="CL131" t="str">
        <f>IFERROR(VLOOKUP($A131,'1872'!$A$3:$H$140,8,FALSE),"")</f>
        <v/>
      </c>
      <c r="CM131" t="str">
        <f>IFERROR(VLOOKUP($A131,'1872'!$A$3:$I$140,9,FALSE),"")</f>
        <v/>
      </c>
      <c r="CN131" t="str">
        <f>IFERROR(VLOOKUP($A131,'1872'!$A$3:$J$140,10,FALSE),"")</f>
        <v/>
      </c>
      <c r="CO131" t="str">
        <f>IFERROR(VLOOKUP($A131,'1873'!$A$3:$B$140,2,FALSE),"")</f>
        <v/>
      </c>
      <c r="CP131" t="str">
        <f>IFERROR(VLOOKUP($A131,'1873'!$A$3:$C$140,3,FALSE),"")</f>
        <v/>
      </c>
      <c r="CQ131" t="str">
        <f>IFERROR(VLOOKUP($A131,'1873'!$A$3:$D$140,4,FALSE),"")</f>
        <v/>
      </c>
      <c r="CR131" t="str">
        <f>IFERROR(VLOOKUP($A131,'1873'!$A$3:$E$140,5,FALSE),"")</f>
        <v/>
      </c>
      <c r="CS131" t="str">
        <f>IFERROR(VLOOKUP($A131,'1873'!$A$3:$F$140,6,FALSE),"")</f>
        <v/>
      </c>
      <c r="CT131" t="str">
        <f>IFERROR(VLOOKUP($A131,'1873'!$A$3:$G$140,7,FALSE),"")</f>
        <v/>
      </c>
      <c r="CU131" t="str">
        <f>IFERROR(VLOOKUP($A131,'1873'!$A$3:$H$140,8,FALSE),"")</f>
        <v/>
      </c>
      <c r="CV131" t="str">
        <f>IFERROR(VLOOKUP($A131,'1873'!$A$3:$I$140,9,FALSE),"")</f>
        <v/>
      </c>
      <c r="CW131" t="str">
        <f>IFERROR(VLOOKUP($A131,'1873'!$A$3:$J$140,10,FALSE),"")</f>
        <v/>
      </c>
      <c r="CX131" t="str">
        <f>IFERROR(VLOOKUP($A131,'1874'!$A$3:$B$140,2,FALSE),"")</f>
        <v/>
      </c>
      <c r="CY131" t="str">
        <f>IFERROR(VLOOKUP($A131,'1874'!$A$3:$C$140,3,FALSE),"")</f>
        <v/>
      </c>
      <c r="CZ131" t="str">
        <f>IFERROR(VLOOKUP($A131,'1874'!$A$3:$D$140,4,FALSE),"")</f>
        <v/>
      </c>
      <c r="DA131" t="str">
        <f>IFERROR(VLOOKUP($A131,'1874'!$A$3:$E$140,5,FALSE),"")</f>
        <v/>
      </c>
      <c r="DB131" t="str">
        <f>IFERROR(VLOOKUP($A131,'1874'!$A$3:$F$140,6,FALSE),"")</f>
        <v/>
      </c>
      <c r="DC131" t="str">
        <f>IFERROR(VLOOKUP($A131,'1874'!$A$3:$G$140,7,FALSE),"")</f>
        <v/>
      </c>
      <c r="DD131" t="str">
        <f>IFERROR(VLOOKUP($A131,'1874'!$A$3:$H$140,8,FALSE),"")</f>
        <v/>
      </c>
      <c r="DE131" t="str">
        <f>IFERROR(VLOOKUP($A131,'1874'!$A$3:$I$140,9,FALSE),"")</f>
        <v/>
      </c>
      <c r="DF131" t="str">
        <f>IFERROR(VLOOKUP($A131,'1874'!$A$3:$J$140,10,FALSE),"")</f>
        <v/>
      </c>
      <c r="DG131" t="str">
        <f>IFERROR(VLOOKUP($A131,'1875'!$A$3:$B$140,2,FALSE),"")</f>
        <v/>
      </c>
      <c r="DH131" t="str">
        <f>IFERROR(VLOOKUP($A131,'1875'!$A$3:$C$140,3,FALSE),"")</f>
        <v/>
      </c>
      <c r="DI131" t="str">
        <f>IFERROR(VLOOKUP($A131,'1875'!$A$3:$D$140,4,FALSE),"")</f>
        <v/>
      </c>
      <c r="DJ131" t="str">
        <f>IFERROR(VLOOKUP($A131,'1875'!$A$3:$E$140,5,FALSE),"")</f>
        <v/>
      </c>
      <c r="DK131" t="str">
        <f>IFERROR(VLOOKUP($A131,'1875'!$A$3:$F$140,6,FALSE),"")</f>
        <v/>
      </c>
      <c r="DL131" t="str">
        <f>IFERROR(VLOOKUP($A131,'1875'!$A$3:$G$140,7,FALSE),"")</f>
        <v/>
      </c>
      <c r="DM131" t="str">
        <f>IFERROR(VLOOKUP($A131,'1875'!$A$3:$H$140,8,FALSE),"")</f>
        <v/>
      </c>
      <c r="DN131" t="str">
        <f>IFERROR(VLOOKUP($A131,'1875'!$A$3:$I$140,9,FALSE),"")</f>
        <v/>
      </c>
      <c r="DO131" t="str">
        <f>IFERROR(VLOOKUP($A131,'1875'!$A$3:$J$140,10,FALSE),"")</f>
        <v/>
      </c>
      <c r="DP131" t="str">
        <f>IFERROR(VLOOKUP($A131,'1876'!$A$3:$B$140,2,FALSE),"")</f>
        <v/>
      </c>
      <c r="DQ131" t="str">
        <f>IFERROR(VLOOKUP($A131,'1876'!$A$3:$C$140,3,FALSE),"")</f>
        <v/>
      </c>
      <c r="DR131" t="str">
        <f>IFERROR(VLOOKUP($A131,'1876'!$A$3:$D$140,4,FALSE),"")</f>
        <v/>
      </c>
      <c r="DS131" t="str">
        <f>IFERROR(VLOOKUP($A131,'1876'!$A$3:$E$140,5,FALSE),"")</f>
        <v/>
      </c>
      <c r="DT131" t="str">
        <f>IFERROR(VLOOKUP($A131,'1876'!$A$3:$F$140,6,FALSE),"")</f>
        <v/>
      </c>
      <c r="DU131" t="str">
        <f>IFERROR(VLOOKUP($A131,'1876'!$A$3:$G$140,7,FALSE),"")</f>
        <v/>
      </c>
      <c r="DV131" t="str">
        <f>IFERROR(VLOOKUP($A131,'1876'!$A$3:$H$140,8,FALSE),"")</f>
        <v/>
      </c>
      <c r="DW131" t="str">
        <f>IFERROR(VLOOKUP($A131,'1876'!$A$3:$I$140,9,FALSE),"")</f>
        <v/>
      </c>
      <c r="DX131" t="str">
        <f>IFERROR(VLOOKUP($A131,'1876'!$A$3:$J$140,10,FALSE),"")</f>
        <v/>
      </c>
      <c r="DY131" t="str">
        <f>IFERROR(VLOOKUP($A131,'1877'!$A$3:$B$140,2,FALSE),"")</f>
        <v/>
      </c>
      <c r="DZ131" t="str">
        <f>IFERROR(VLOOKUP($A131,'1877'!$A$3:$C$140,3,FALSE),"")</f>
        <v/>
      </c>
      <c r="EA131" t="str">
        <f>IFERROR(VLOOKUP($A131,'1877'!$A$3:$D$140,4,FALSE),"")</f>
        <v/>
      </c>
      <c r="EB131" t="str">
        <f>IFERROR(VLOOKUP($A131,'1877'!$A$3:$E$140,5,FALSE),"")</f>
        <v/>
      </c>
      <c r="EC131" t="str">
        <f>IFERROR(VLOOKUP($A131,'1877'!$A$3:$F$140,6,FALSE),"")</f>
        <v/>
      </c>
      <c r="ED131" t="str">
        <f>IFERROR(VLOOKUP($A131,'1877'!$A$3:$G$140,7,FALSE),"")</f>
        <v/>
      </c>
      <c r="EE131" t="str">
        <f>IFERROR(VLOOKUP($A131,'1877'!$A$3:$H$140,8,FALSE),"")</f>
        <v/>
      </c>
      <c r="EF131" t="str">
        <f>IFERROR(VLOOKUP($A131,'1877'!$A$3:$I$140,9,FALSE),"")</f>
        <v/>
      </c>
      <c r="EG131" t="str">
        <f>IFERROR(VLOOKUP($A131,'1877'!$A$3:$J$140,10,FALSE),"")</f>
        <v/>
      </c>
      <c r="EH131" t="str">
        <f>IFERROR(VLOOKUP($A131,'1878'!$A$3:$B$140,2,FALSE),"")</f>
        <v/>
      </c>
      <c r="EI131" t="str">
        <f>IFERROR(VLOOKUP($A131,'1878'!$A$3:$C$140,3,FALSE),"")</f>
        <v/>
      </c>
      <c r="EJ131" t="str">
        <f>IFERROR(VLOOKUP($A131,'1878'!$A$3:$D$140,4,FALSE),"")</f>
        <v/>
      </c>
      <c r="EK131" t="str">
        <f>IFERROR(VLOOKUP($A131,'1878'!$A$3:$E$140,5,FALSE),"")</f>
        <v/>
      </c>
      <c r="EL131" t="str">
        <f>IFERROR(VLOOKUP($A131,'1878'!$A$3:$F$140,6,FALSE),"")</f>
        <v/>
      </c>
      <c r="EM131" t="str">
        <f>IFERROR(VLOOKUP($A131,'1878'!$A$3:$G$140,7,FALSE),"")</f>
        <v/>
      </c>
      <c r="EN131" t="str">
        <f>IFERROR(VLOOKUP($A131,'1878'!$A$3:$H$140,8,FALSE),"")</f>
        <v/>
      </c>
      <c r="EO131" t="str">
        <f>IFERROR(VLOOKUP($A131,'1878'!$A$3:$I$140,9,FALSE),"")</f>
        <v/>
      </c>
      <c r="EP131" t="str">
        <f>IFERROR(VLOOKUP($A131,'1878'!$A$3:$J$140,10,FALSE),"")</f>
        <v/>
      </c>
      <c r="EQ131" t="str">
        <f>IFERROR(VLOOKUP($A131,'1879'!$A$3:$B$140,2,FALSE),"")</f>
        <v/>
      </c>
      <c r="ER131" t="str">
        <f>IFERROR(VLOOKUP($A131,'1879'!$A$3:$C$140,3,FALSE),"")</f>
        <v/>
      </c>
      <c r="ES131" t="str">
        <f>IFERROR(VLOOKUP($A131,'1879'!$A$3:$D$140,4,FALSE),"")</f>
        <v/>
      </c>
      <c r="ET131" t="str">
        <f>IFERROR(VLOOKUP($A131,'1879'!$A$3:$E$140,5,FALSE),"")</f>
        <v/>
      </c>
      <c r="EU131" t="str">
        <f>IFERROR(VLOOKUP($A131,'1879'!$A$3:$F$140,6,FALSE),"")</f>
        <v/>
      </c>
      <c r="EV131" t="str">
        <f>IFERROR(VLOOKUP($A131,'1879'!$A$3:$G$140,7,FALSE),"")</f>
        <v/>
      </c>
      <c r="EW131" t="str">
        <f>IFERROR(VLOOKUP($A131,'1879'!$A$3:$H$140,8,FALSE),"")</f>
        <v/>
      </c>
      <c r="EX131" t="str">
        <f>IFERROR(VLOOKUP($A131,'1879'!$A$3:$I$140,9,FALSE),"")</f>
        <v/>
      </c>
      <c r="EY131" t="str">
        <f>IFERROR(VLOOKUP($A131,'1879'!$A$3:$J$140,10,FALSE),"")</f>
        <v/>
      </c>
      <c r="EZ131" t="str">
        <f>IFERROR(VLOOKUP($A131,'1880'!$A$3:$B$140,2,FALSE),"")</f>
        <v/>
      </c>
      <c r="FA131" t="str">
        <f>IFERROR(VLOOKUP($A131,'1880'!$A$3:$C$140,3,FALSE),"")</f>
        <v/>
      </c>
      <c r="FB131" t="str">
        <f>IFERROR(VLOOKUP($A131,'1880'!$A$3:$D$140,4,FALSE),"")</f>
        <v/>
      </c>
      <c r="FC131" t="str">
        <f>IFERROR(VLOOKUP($A131,'1880'!$A$3:$E$140,5,FALSE),"")</f>
        <v/>
      </c>
      <c r="FD131" t="str">
        <f>IFERROR(VLOOKUP($A131,'1880'!$A$3:$F$140,6,FALSE),"")</f>
        <v/>
      </c>
      <c r="FE131" t="str">
        <f>IFERROR(VLOOKUP($A131,'1880'!$A$3:$G$140,7,FALSE),"")</f>
        <v/>
      </c>
      <c r="FF131" t="str">
        <f>IFERROR(VLOOKUP($A131,'1880'!$A$3:$H$140,8,FALSE),"")</f>
        <v/>
      </c>
      <c r="FG131" t="str">
        <f>IFERROR(VLOOKUP($A131,'1880'!$A$3:$I$140,9,FALSE),"")</f>
        <v/>
      </c>
      <c r="FH131" t="str">
        <f>IFERROR(VLOOKUP($A131,'1880'!$A$3:$J$140,10,FALSE),"")</f>
        <v/>
      </c>
      <c r="FI131" t="str">
        <f>IFERROR(VLOOKUP($A131,'1881'!$A$3:$B$140,2,FALSE),"")</f>
        <v/>
      </c>
      <c r="FJ131" t="str">
        <f>IFERROR(VLOOKUP($A131,'1881'!$A$3:$C$140,3,FALSE),"")</f>
        <v/>
      </c>
      <c r="FK131" t="str">
        <f>IFERROR(VLOOKUP($A131,'1881'!$A$3:$D$140,4,FALSE),"")</f>
        <v/>
      </c>
      <c r="FL131" t="str">
        <f>IFERROR(VLOOKUP($A131,'1881'!$A$3:$E$140,5,FALSE),"")</f>
        <v/>
      </c>
      <c r="FM131" t="str">
        <f>IFERROR(VLOOKUP($A131,'1881'!$A$3:$F$140,6,FALSE),"")</f>
        <v/>
      </c>
      <c r="FN131" t="str">
        <f>IFERROR(VLOOKUP($A131,'1881'!$A$3:$G$140,7,FALSE),"")</f>
        <v/>
      </c>
      <c r="FO131" t="str">
        <f>IFERROR(VLOOKUP($A131,'1881'!$A$3:$H$140,8,FALSE),"")</f>
        <v/>
      </c>
      <c r="FP131" t="str">
        <f>IFERROR(VLOOKUP($A131,'1881'!$A$3:$I$140,9,FALSE),"")</f>
        <v/>
      </c>
      <c r="FQ131" t="str">
        <f>IFERROR(VLOOKUP($A131,'1881'!$A$3:$J$140,10,FALSE),"")</f>
        <v/>
      </c>
      <c r="FR131" t="str">
        <f>IFERROR(VLOOKUP($A131,'1882'!$A$3:$B$140,2,FALSE),"")</f>
        <v/>
      </c>
      <c r="FS131" t="str">
        <f>IFERROR(VLOOKUP($A131,'1882'!$A$3:$C$140,3,FALSE),"")</f>
        <v/>
      </c>
      <c r="FT131" t="str">
        <f>IFERROR(VLOOKUP($A131,'1882'!$A$3:$D$140,4,FALSE),"")</f>
        <v/>
      </c>
      <c r="FU131" t="str">
        <f>IFERROR(VLOOKUP($A131,'1882'!$A$3:$E$140,5,FALSE),"")</f>
        <v/>
      </c>
      <c r="FV131" t="str">
        <f>IFERROR(VLOOKUP($A131,'1882'!$A$3:$F$140,6,FALSE),"")</f>
        <v/>
      </c>
      <c r="FW131" t="str">
        <f>IFERROR(VLOOKUP($A131,'1882'!$A$3:$G$140,7,FALSE),"")</f>
        <v/>
      </c>
      <c r="FX131" t="str">
        <f>IFERROR(VLOOKUP($A131,'1882'!$A$3:$H$140,8,FALSE),"")</f>
        <v/>
      </c>
      <c r="FY131" t="str">
        <f>IFERROR(VLOOKUP($A131,'1882'!$A$3:$I$140,9,FALSE),"")</f>
        <v/>
      </c>
      <c r="FZ131" t="str">
        <f>IFERROR(VLOOKUP($A131,'1882'!$A$3:$J$140,10,FALSE),"")</f>
        <v/>
      </c>
      <c r="GA131" t="str">
        <f>IFERROR(VLOOKUP($A131,'1883'!$A$3:$B$140,2,FALSE),"")</f>
        <v/>
      </c>
      <c r="GB131" t="str">
        <f>IFERROR(VLOOKUP($A131,'1883'!$A$3:$C$140,3,FALSE),"")</f>
        <v/>
      </c>
      <c r="GC131" t="str">
        <f>IFERROR(VLOOKUP($A131,'1883'!$A$3:$D$140,4,FALSE),"")</f>
        <v/>
      </c>
      <c r="GD131" t="str">
        <f>IFERROR(VLOOKUP($A131,'1883'!$A$3:$E$140,5,FALSE),"")</f>
        <v/>
      </c>
      <c r="GE131" t="str">
        <f>IFERROR(VLOOKUP($A131,'1883'!$A$3:$F$140,6,FALSE),"")</f>
        <v/>
      </c>
      <c r="GF131" t="str">
        <f>IFERROR(VLOOKUP($A131,'1883'!$A$3:$G$140,7,FALSE),"")</f>
        <v/>
      </c>
      <c r="GG131" t="str">
        <f>IFERROR(VLOOKUP($A131,'1883'!$A$3:$H$140,8,FALSE),"")</f>
        <v/>
      </c>
      <c r="GH131" t="str">
        <f>IFERROR(VLOOKUP($A131,'1883'!$A$3:$I$140,9,FALSE),"")</f>
        <v/>
      </c>
      <c r="GI131" t="str">
        <f>IFERROR(VLOOKUP($A131,'1883'!$A$3:$J$140,10,FALSE),"")</f>
        <v/>
      </c>
      <c r="GJ131" t="str">
        <f>IFERROR(VLOOKUP($A131,'1884'!$A$3:$B$140,2,FALSE),"")</f>
        <v/>
      </c>
      <c r="GK131" t="str">
        <f>IFERROR(VLOOKUP($A131,'1884'!$A$3:$C$140,3,FALSE),"")</f>
        <v/>
      </c>
      <c r="GL131" t="str">
        <f>IFERROR(VLOOKUP($A131,'1884'!$A$3:$D$140,4,FALSE),"")</f>
        <v/>
      </c>
      <c r="GM131" t="str">
        <f>IFERROR(VLOOKUP($A131,'1884'!$A$3:$E$140,5,FALSE),"")</f>
        <v/>
      </c>
      <c r="GN131" t="str">
        <f>IFERROR(VLOOKUP($A131,'1884'!$A$3:$F$140,6,FALSE),"")</f>
        <v/>
      </c>
      <c r="GO131" t="str">
        <f>IFERROR(VLOOKUP($A131,'1884'!$A$3:$G$140,7,FALSE),"")</f>
        <v/>
      </c>
      <c r="GP131" t="str">
        <f>IFERROR(VLOOKUP($A131,'1884'!$A$3:$H$140,8,FALSE),"")</f>
        <v/>
      </c>
      <c r="GQ131" t="str">
        <f>IFERROR(VLOOKUP($A131,'1884'!$A$3:$I$140,9,FALSE),"")</f>
        <v/>
      </c>
      <c r="GR131" t="str">
        <f>IFERROR(VLOOKUP($A131,'1884'!$A$3:$J$140,10,FALSE),"")</f>
        <v/>
      </c>
      <c r="GS131" t="str">
        <f>IFERROR(VLOOKUP($A131,'1885'!$A$3:$B$140,2,FALSE),"")</f>
        <v/>
      </c>
      <c r="GT131" t="str">
        <f>IFERROR(VLOOKUP($A131,'1885'!$A$3:$C$140,3,FALSE),"")</f>
        <v/>
      </c>
      <c r="GU131" t="str">
        <f>IFERROR(VLOOKUP($A131,'1885'!$A$3:$D$140,4,FALSE),"")</f>
        <v/>
      </c>
      <c r="GV131" t="str">
        <f>IFERROR(VLOOKUP($A131,'1885'!$A$3:$E$140,5,FALSE),"")</f>
        <v/>
      </c>
      <c r="GW131" t="str">
        <f>IFERROR(VLOOKUP($A131,'1885'!$A$3:$F$140,6,FALSE),"")</f>
        <v/>
      </c>
      <c r="GX131" t="str">
        <f>IFERROR(VLOOKUP($A131,'1885'!$A$3:$G$140,7,FALSE),"")</f>
        <v/>
      </c>
      <c r="GY131" t="str">
        <f>IFERROR(VLOOKUP($A131,'1885'!$A$3:$H$140,8,FALSE),"")</f>
        <v/>
      </c>
      <c r="GZ131" t="str">
        <f>IFERROR(VLOOKUP($A131,'1885'!$A$3:$I$140,9,FALSE),"")</f>
        <v/>
      </c>
      <c r="HA131" t="str">
        <f>IFERROR(VLOOKUP($A131,'1885'!$A$3:$J$140,10,FALSE),"")</f>
        <v/>
      </c>
      <c r="HB131" t="str">
        <f>IFERROR(VLOOKUP($A131,'1886'!$A$3:$B$140,2,FALSE),"")</f>
        <v/>
      </c>
      <c r="HC131" t="str">
        <f>IFERROR(VLOOKUP($A131,'1886'!$A$3:$C$140,3,FALSE),"")</f>
        <v/>
      </c>
      <c r="HD131" t="str">
        <f>IFERROR(VLOOKUP($A131,'1886'!$A$3:$D$140,4,FALSE),"")</f>
        <v/>
      </c>
      <c r="HE131" t="str">
        <f>IFERROR(VLOOKUP($A131,'1886'!$A$3:$E$140,5,FALSE),"")</f>
        <v/>
      </c>
      <c r="HF131" t="str">
        <f>IFERROR(VLOOKUP($A131,'1886'!$A$3:$F$140,6,FALSE),"")</f>
        <v/>
      </c>
      <c r="HG131" t="str">
        <f>IFERROR(VLOOKUP($A131,'1886'!$A$3:$G$140,7,FALSE),"")</f>
        <v/>
      </c>
      <c r="HH131" t="str">
        <f>IFERROR(VLOOKUP($A131,'1886'!$A$3:$H$140,8,FALSE),"")</f>
        <v/>
      </c>
      <c r="HI131" t="str">
        <f>IFERROR(VLOOKUP($A131,'1886'!$A$3:$I$140,9,FALSE),"")</f>
        <v/>
      </c>
      <c r="HJ131" t="str">
        <f>IFERROR(VLOOKUP($A131,'1886'!$A$3:$J$140,10,FALSE),"")</f>
        <v/>
      </c>
      <c r="HK131" t="str">
        <f>IFERROR(VLOOKUP($A131,'1887'!$A$3:$B$140,2,FALSE),"")</f>
        <v/>
      </c>
      <c r="HL131" t="str">
        <f>IFERROR(VLOOKUP($A131,'1887'!$A$3:$C$140,3,FALSE),"")</f>
        <v/>
      </c>
      <c r="HM131" t="str">
        <f>IFERROR(VLOOKUP($A131,'1887'!$A$3:$D$140,4,FALSE),"")</f>
        <v/>
      </c>
      <c r="HN131" t="str">
        <f>IFERROR(VLOOKUP($A131,'1887'!$A$3:$E$140,5,FALSE),"")</f>
        <v/>
      </c>
      <c r="HO131" t="str">
        <f>IFERROR(VLOOKUP($A131,'1887'!$A$3:$F$140,6,FALSE),"")</f>
        <v/>
      </c>
      <c r="HP131" t="str">
        <f>IFERROR(VLOOKUP($A131,'1887'!$A$3:$G$140,7,FALSE),"")</f>
        <v/>
      </c>
      <c r="HQ131" t="str">
        <f>IFERROR(VLOOKUP($A131,'1887'!$A$3:$H$140,8,FALSE),"")</f>
        <v/>
      </c>
      <c r="HR131" t="str">
        <f>IFERROR(VLOOKUP($A131,'1887'!$A$3:$I$140,9,FALSE),"")</f>
        <v/>
      </c>
      <c r="HS131" t="str">
        <f>IFERROR(VLOOKUP($A131,'1887'!$A$3:$J$140,10,FALSE),"")</f>
        <v/>
      </c>
      <c r="HT131" t="str">
        <f>IFERROR(VLOOKUP($A131,'1888'!$A$3:$B$140,2,FALSE),"")</f>
        <v/>
      </c>
      <c r="HU131" t="str">
        <f>IFERROR(VLOOKUP($A131,'1888'!$A$3:$C$140,3,FALSE),"")</f>
        <v/>
      </c>
      <c r="HV131" t="str">
        <f>IFERROR(VLOOKUP($A131,'1888'!$A$3:$D$140,4,FALSE),"")</f>
        <v/>
      </c>
      <c r="HW131" t="str">
        <f>IFERROR(VLOOKUP($A131,'1888'!$A$3:$E$140,5,FALSE),"")</f>
        <v/>
      </c>
      <c r="HX131" t="str">
        <f>IFERROR(VLOOKUP($A131,'1888'!$A$3:$F$140,6,FALSE),"")</f>
        <v/>
      </c>
      <c r="HY131" t="str">
        <f>IFERROR(VLOOKUP($A131,'1888'!$A$3:$G$140,7,FALSE),"")</f>
        <v/>
      </c>
      <c r="HZ131" t="str">
        <f>IFERROR(VLOOKUP($A131,'1888'!$A$3:$H$140,8,FALSE),"")</f>
        <v/>
      </c>
      <c r="IA131" t="str">
        <f>IFERROR(VLOOKUP($A131,'1888'!$A$3:$I$140,9,FALSE),"")</f>
        <v/>
      </c>
      <c r="IB131" t="str">
        <f>IFERROR(VLOOKUP($A131,'1888'!$A$3:$J$140,10,FALSE),"")</f>
        <v/>
      </c>
      <c r="IC131" t="str">
        <f>IFERROR(VLOOKUP($A131,'1889'!$A$3:$B$140,2,FALSE),"")</f>
        <v/>
      </c>
      <c r="ID131" t="str">
        <f>IFERROR(VLOOKUP($A131,'1889'!$A$3:$C$140,3,FALSE),"")</f>
        <v/>
      </c>
      <c r="IE131" t="str">
        <f>IFERROR(VLOOKUP($A131,'1889'!$A$3:$D$140,4,FALSE),"")</f>
        <v/>
      </c>
      <c r="IF131" t="str">
        <f>IFERROR(VLOOKUP($A131,'1889'!$A$3:$E$140,5,FALSE),"")</f>
        <v/>
      </c>
      <c r="IG131" t="str">
        <f>IFERROR(VLOOKUP($A131,'1889'!$A$3:$F$140,6,FALSE),"")</f>
        <v/>
      </c>
      <c r="IH131" t="str">
        <f>IFERROR(VLOOKUP($A131,'1889'!$A$3:$G$140,7,FALSE),"")</f>
        <v/>
      </c>
      <c r="II131" t="str">
        <f>IFERROR(VLOOKUP($A131,'1889'!$A$3:$H$140,8,FALSE),"")</f>
        <v/>
      </c>
      <c r="IJ131" t="str">
        <f>IFERROR(VLOOKUP($A131,'1889'!$A$3:$I$140,9,FALSE),"")</f>
        <v/>
      </c>
      <c r="IK131" t="str">
        <f>IFERROR(VLOOKUP($A131,'1889'!$A$3:$J$140,10,FALSE),"")</f>
        <v/>
      </c>
      <c r="IL131" t="str">
        <f>IFERROR(VLOOKUP($A131,'1890'!$A$3:$B$140,2,FALSE),"")</f>
        <v/>
      </c>
      <c r="IM131" t="str">
        <f>IFERROR(VLOOKUP($A131,'1890'!$A$3:$C$140,3,FALSE),"")</f>
        <v/>
      </c>
      <c r="IN131" t="str">
        <f>IFERROR(VLOOKUP($A131,'1890'!$A$3:$D$140,4,FALSE),"")</f>
        <v/>
      </c>
      <c r="IO131" t="str">
        <f>IFERROR(VLOOKUP($A131,'1890'!$A$3:$E$140,5,FALSE),"")</f>
        <v/>
      </c>
      <c r="IP131" t="str">
        <f>IFERROR(VLOOKUP($A131,'1890'!$A$3:$F$140,6,FALSE),"")</f>
        <v/>
      </c>
      <c r="IQ131" t="str">
        <f>IFERROR(VLOOKUP($A131,'1890'!$A$3:$G$140,7,FALSE),"")</f>
        <v/>
      </c>
      <c r="IR131" t="str">
        <f>IFERROR(VLOOKUP($A131,'1890'!$A$3:$H$140,8,FALSE),"")</f>
        <v/>
      </c>
      <c r="IS131" t="str">
        <f>IFERROR(VLOOKUP($A131,'1890'!$A$3:$I$140,9,FALSE),"")</f>
        <v/>
      </c>
      <c r="IT131" t="str">
        <f>IFERROR(VLOOKUP($A131,'1890'!$A$3:$J$140,10,FALSE),"")</f>
        <v/>
      </c>
      <c r="IU131">
        <f>IFERROR(VLOOKUP($A131,'1891'!$A$3:$B$140,2,FALSE),"")</f>
        <v>96</v>
      </c>
      <c r="IV131">
        <f>IFERROR(VLOOKUP($A131,'1891'!$A$3:$C$140,3,FALSE),"")</f>
        <v>12719.37</v>
      </c>
      <c r="IW131">
        <f>IFERROR(VLOOKUP($A131,'1891'!$A$3:$D$140,4,FALSE),"")</f>
        <v>20</v>
      </c>
      <c r="IX131">
        <f>IFERROR(VLOOKUP($A131,'1891'!$A$3:$E$140,5,FALSE),"")</f>
        <v>3159.25</v>
      </c>
      <c r="IY131">
        <f>IFERROR(VLOOKUP($A131,'1891'!$A$3:$F$140,6,FALSE),"")</f>
        <v>4</v>
      </c>
      <c r="IZ131">
        <f>IFERROR(VLOOKUP($A131,'1891'!$A$3:$G$140,7,FALSE),"")</f>
        <v>589.41</v>
      </c>
      <c r="JA131">
        <f>IFERROR(VLOOKUP($A131,'1891'!$A$3:$H$140,8,FALSE),"")</f>
        <v>0</v>
      </c>
      <c r="JB131">
        <f>IFERROR(VLOOKUP($A131,'1891'!$A$3:$I$140,9,FALSE),"")</f>
        <v>0</v>
      </c>
      <c r="JC131">
        <f>IFERROR(VLOOKUP($A131,'1891'!$A$3:$J$140,10,FALSE),"")</f>
        <v>0</v>
      </c>
      <c r="JD131">
        <f>IFERROR(VLOOKUP($A131,'1892'!$A$3:$B$140,2,FALSE),"")</f>
        <v>360</v>
      </c>
      <c r="JE131">
        <f>IFERROR(VLOOKUP($A131,'1892'!$A$3:$C$140,3,FALSE),"")</f>
        <v>49435.74</v>
      </c>
      <c r="JF131">
        <f>IFERROR(VLOOKUP($A131,'1892'!$A$3:$D$140,4,FALSE),"")</f>
        <v>106</v>
      </c>
      <c r="JG131">
        <f>IFERROR(VLOOKUP($A131,'1892'!$A$3:$E$140,5,FALSE),"")</f>
        <v>16359.18</v>
      </c>
      <c r="JH131">
        <f>IFERROR(VLOOKUP($A131,'1892'!$A$3:$F$140,6,FALSE),"")</f>
        <v>27</v>
      </c>
      <c r="JI131">
        <f>IFERROR(VLOOKUP($A131,'1892'!$A$3:$G$140,7,FALSE),"")</f>
        <v>3628.01</v>
      </c>
      <c r="JJ131">
        <f>IFERROR(VLOOKUP($A131,'1892'!$A$3:$H$140,8,FALSE),"")</f>
        <v>0</v>
      </c>
      <c r="JK131">
        <f>IFERROR(VLOOKUP($A131,'1892'!$A$3:$I$140,9,FALSE),"")</f>
        <v>0</v>
      </c>
      <c r="JL131">
        <f>IFERROR(VLOOKUP($A131,'1892'!$A$3:$J$140,10,FALSE),"")</f>
        <v>0</v>
      </c>
      <c r="JM131">
        <f>IFERROR(VLOOKUP($A131,'1893'!$A$3:$B$140,2,FALSE),"")</f>
        <v>287</v>
      </c>
      <c r="JN131">
        <f>IFERROR(VLOOKUP($A131,'1893'!$A$3:$C$140,3,FALSE),"")</f>
        <v>41112.94</v>
      </c>
      <c r="JO131">
        <f>IFERROR(VLOOKUP($A131,'1893'!$A$3:$D$140,4,FALSE),"")</f>
        <v>79</v>
      </c>
      <c r="JP131">
        <f>IFERROR(VLOOKUP($A131,'1893'!$A$3:$E$140,5,FALSE),"")</f>
        <v>11727.92</v>
      </c>
      <c r="JQ131">
        <f>IFERROR(VLOOKUP($A131,'1893'!$A$3:$F$140,6,FALSE),"")</f>
        <v>64</v>
      </c>
      <c r="JR131">
        <f>IFERROR(VLOOKUP($A131,'1893'!$A$3:$G$140,7,FALSE),"")</f>
        <v>7360.17</v>
      </c>
      <c r="JS131">
        <f>IFERROR(VLOOKUP($A131,'1893'!$A$3:$H$140,8,FALSE),"")</f>
        <v>0</v>
      </c>
      <c r="JT131">
        <f>IFERROR(VLOOKUP($A131,'1893'!$A$3:$I$140,9,FALSE),"")</f>
        <v>0</v>
      </c>
      <c r="JU131">
        <f>IFERROR(VLOOKUP($A131,'1893'!$A$3:$J$140,10,FALSE),"")</f>
        <v>0</v>
      </c>
      <c r="JV131">
        <f>IFERROR(VLOOKUP($A131,'1894'!$A$3:$B$140,2,FALSE),"")</f>
        <v>292</v>
      </c>
      <c r="JW131">
        <f>IFERROR(VLOOKUP($A131,'1894'!$A$3:$C$140,3,FALSE),"")</f>
        <v>42416.98</v>
      </c>
      <c r="JX131">
        <f>IFERROR(VLOOKUP($A131,'1894'!$A$3:$D$140,4,FALSE),"")</f>
        <v>51</v>
      </c>
      <c r="JY131">
        <f>IFERROR(VLOOKUP($A131,'1894'!$A$3:$E$140,5,FALSE),"")</f>
        <v>8024.43</v>
      </c>
      <c r="JZ131">
        <f>IFERROR(VLOOKUP($A131,'1894'!$A$3:$F$140,6,FALSE),"")</f>
        <v>23</v>
      </c>
      <c r="KA131">
        <f>IFERROR(VLOOKUP($A131,'1894'!$A$3:$G$140,7,FALSE),"")</f>
        <v>2748.77</v>
      </c>
      <c r="KB131">
        <f>IFERROR(VLOOKUP($A131,'1894'!$A$3:$H$140,8,FALSE),"")</f>
        <v>0</v>
      </c>
      <c r="KC131">
        <f>IFERROR(VLOOKUP($A131,'1894'!$A$3:$I$140,9,FALSE),"")</f>
        <v>0</v>
      </c>
      <c r="KD131">
        <f>IFERROR(VLOOKUP($A131,'1894'!$A$3:$J$140,10,FALSE),"")</f>
        <v>0</v>
      </c>
      <c r="KE131">
        <f>IFERROR(VLOOKUP($A131,'1895'!$A$3:$B$140,2,FALSE),"")</f>
        <v>290</v>
      </c>
      <c r="KF131">
        <f>IFERROR(VLOOKUP($A131,'1895'!$A$3:$C$140,3,FALSE),"")</f>
        <v>40282.120000000003</v>
      </c>
      <c r="KG131">
        <f>IFERROR(VLOOKUP($A131,'1895'!$A$3:$D$140,4,FALSE),"")</f>
        <v>83</v>
      </c>
      <c r="KH131">
        <f>IFERROR(VLOOKUP($A131,'1895'!$A$3:$E$140,5,FALSE),"")</f>
        <v>12704.83</v>
      </c>
      <c r="KI131">
        <f>IFERROR(VLOOKUP($A131,'1895'!$A$3:$F$140,6,FALSE),"")</f>
        <v>29</v>
      </c>
      <c r="KJ131">
        <f>IFERROR(VLOOKUP($A131,'1895'!$A$3:$G$140,7,FALSE),"")</f>
        <v>4083.49</v>
      </c>
      <c r="KK131">
        <f>IFERROR(VLOOKUP($A131,'1895'!$A$3:$H$140,8,FALSE),"")</f>
        <v>0</v>
      </c>
      <c r="KL131">
        <f>IFERROR(VLOOKUP($A131,'1895'!$A$3:$I$140,9,FALSE),"")</f>
        <v>0</v>
      </c>
      <c r="KM131">
        <f>IFERROR(VLOOKUP($A131,'1895'!$A$3:$J$140,10,FALSE),"")</f>
        <v>0</v>
      </c>
      <c r="KN131">
        <f>IFERROR(VLOOKUP($A131,'1896'!$A$3:$B$140,2,FALSE),"")</f>
        <v>287</v>
      </c>
      <c r="KO131">
        <f>IFERROR(VLOOKUP($A131,'1896'!$A$3:$C$140,3,FALSE),"")</f>
        <v>41316.660000000003</v>
      </c>
      <c r="KP131">
        <f>IFERROR(VLOOKUP($A131,'1896'!$A$3:$D$140,4,FALSE),"")</f>
        <v>120</v>
      </c>
      <c r="KQ131">
        <f>IFERROR(VLOOKUP($A131,'1896'!$A$3:$E$140,5,FALSE),"")</f>
        <v>18103.84</v>
      </c>
      <c r="KR131">
        <f>IFERROR(VLOOKUP($A131,'1896'!$A$3:$F$140,6,FALSE),"")</f>
        <v>24</v>
      </c>
      <c r="KS131">
        <f>IFERROR(VLOOKUP($A131,'1896'!$A$3:$G$140,7,FALSE),"")</f>
        <v>3224.43</v>
      </c>
      <c r="KT131">
        <f>IFERROR(VLOOKUP($A131,'1896'!$A$3:$H$140,8,FALSE),"")</f>
        <v>0</v>
      </c>
      <c r="KU131">
        <f>IFERROR(VLOOKUP($A131,'1896'!$A$3:$I$140,9,FALSE),"")</f>
        <v>0</v>
      </c>
      <c r="KV131">
        <f>IFERROR(VLOOKUP($A131,'1896'!$A$3:$J$140,10,FALSE),"")</f>
        <v>0</v>
      </c>
      <c r="KW131">
        <f>IFERROR(VLOOKUP($A131,'1897'!$A$3:$B$140,2,FALSE),"")</f>
        <v>185</v>
      </c>
      <c r="KX131">
        <f>IFERROR(VLOOKUP($A131,'1897'!$A$3:$C$140,3,FALSE),"")</f>
        <v>26432.47</v>
      </c>
      <c r="KY131">
        <f>IFERROR(VLOOKUP($A131,'1897'!$A$3:$D$140,4,FALSE),"")</f>
        <v>179</v>
      </c>
      <c r="KZ131">
        <f>IFERROR(VLOOKUP($A131,'1897'!$A$3:$E$140,5,FALSE),"")</f>
        <v>26668.91</v>
      </c>
      <c r="LA131">
        <f>IFERROR(VLOOKUP($A131,'1897'!$A$3:$F$140,6,FALSE),"")</f>
        <v>15</v>
      </c>
      <c r="LB131">
        <f>IFERROR(VLOOKUP($A131,'1897'!$A$3:$G$140,7,FALSE),"")</f>
        <v>2079.4699999999998</v>
      </c>
      <c r="LC131">
        <f>IFERROR(VLOOKUP($A131,'1897'!$A$3:$H$140,8,FALSE),"")</f>
        <v>0</v>
      </c>
      <c r="LD131">
        <f>IFERROR(VLOOKUP($A131,'1897'!$A$3:$I$140,9,FALSE),"")</f>
        <v>0</v>
      </c>
      <c r="LE131">
        <f>IFERROR(VLOOKUP($A131,'1897'!$A$3:$J$140,10,FALSE),"")</f>
        <v>0</v>
      </c>
      <c r="LF131">
        <f>IFERROR(VLOOKUP($A131,'1898'!$A$3:$B$140,2,FALSE),"")</f>
        <v>100</v>
      </c>
      <c r="LG131">
        <f>IFERROR(VLOOKUP($A131,'1898'!$A$3:$C$140,3,FALSE),"")</f>
        <v>13184.49</v>
      </c>
      <c r="LH131">
        <f>IFERROR(VLOOKUP($A131,'1898'!$A$3:$D$140,4,FALSE),"")</f>
        <v>69</v>
      </c>
      <c r="LI131">
        <f>IFERROR(VLOOKUP($A131,'1898'!$A$3:$E$140,5,FALSE),"")</f>
        <v>10219.91</v>
      </c>
      <c r="LJ131">
        <f>IFERROR(VLOOKUP($A131,'1898'!$A$3:$F$140,6,FALSE),"")</f>
        <v>8</v>
      </c>
      <c r="LK131">
        <f>IFERROR(VLOOKUP($A131,'1898'!$A$3:$G$140,7,FALSE),"")</f>
        <v>1274.3800000000001</v>
      </c>
      <c r="LL131">
        <f>IFERROR(VLOOKUP($A131,'1898'!$A$3:$H$140,8,FALSE),"")</f>
        <v>0</v>
      </c>
      <c r="LM131">
        <f>IFERROR(VLOOKUP($A131,'1898'!$A$3:$I$140,9,FALSE),"")</f>
        <v>0</v>
      </c>
      <c r="LN131">
        <f>IFERROR(VLOOKUP($A131,'1898'!$A$3:$J$140,10,FALSE),"")</f>
        <v>0</v>
      </c>
      <c r="LO131">
        <f>IFERROR(VLOOKUP($A131,'1899'!$A$3:$B$140,2,FALSE),"")</f>
        <v>99</v>
      </c>
      <c r="LP131">
        <f>IFERROR(VLOOKUP($A131,'1899'!$A$3:$C$140,3,FALSE),"")</f>
        <v>14105.11</v>
      </c>
      <c r="LQ131">
        <f>IFERROR(VLOOKUP($A131,'1899'!$A$3:$D$140,4,FALSE),"")</f>
        <v>75</v>
      </c>
      <c r="LR131">
        <f>IFERROR(VLOOKUP($A131,'1899'!$A$3:$E$140,5,FALSE),"")</f>
        <v>11148.6</v>
      </c>
      <c r="LS131">
        <f>IFERROR(VLOOKUP($A131,'1899'!$A$3:$F$140,6,FALSE),"")</f>
        <v>14</v>
      </c>
      <c r="LT131">
        <f>IFERROR(VLOOKUP($A131,'1899'!$A$3:$G$140,7,FALSE),"")</f>
        <v>1955.81</v>
      </c>
      <c r="LU131">
        <f>IFERROR(VLOOKUP($A131,'1899'!$A$3:$H$140,8,FALSE),"")</f>
        <v>0</v>
      </c>
      <c r="LV131">
        <f>IFERROR(VLOOKUP($A131,'1899'!$A$3:$I$140,9,FALSE),"")</f>
        <v>0</v>
      </c>
      <c r="LW131">
        <f>IFERROR(VLOOKUP($A131,'1899'!$A$3:$J$140,10,FALSE),"")</f>
        <v>0</v>
      </c>
      <c r="LX131">
        <f>IFERROR(VLOOKUP($A131,'1900'!$A$3:$B$140,2,FALSE),"")</f>
        <v>101</v>
      </c>
      <c r="LY131">
        <f>IFERROR(VLOOKUP($A131,'1900'!$A$3:$C$140,3,FALSE),"")</f>
        <v>14534.34</v>
      </c>
      <c r="LZ131">
        <f>IFERROR(VLOOKUP($A131,'1900'!$A$3:$D$140,4,FALSE),"")</f>
        <v>89</v>
      </c>
      <c r="MA131">
        <f>IFERROR(VLOOKUP($A131,'1900'!$A$3:$E$140,5,FALSE),"")</f>
        <v>12673.99</v>
      </c>
      <c r="MB131">
        <f>IFERROR(VLOOKUP($A131,'1900'!$A$3:$F$140,6,FALSE),"")</f>
        <v>14</v>
      </c>
      <c r="MC131">
        <f>IFERROR(VLOOKUP($A131,'1900'!$A$3:$G$140,7,FALSE),"")</f>
        <v>1692.33</v>
      </c>
      <c r="MD131">
        <f>IFERROR(VLOOKUP($A131,'1900'!$A$3:$H$140,8,FALSE),"")</f>
        <v>0</v>
      </c>
      <c r="ME131">
        <f>IFERROR(VLOOKUP($A131,'1900'!$A$3:$I$140,9,FALSE),"")</f>
        <v>0</v>
      </c>
      <c r="MF131">
        <f>IFERROR(VLOOKUP($A131,'1900'!$A$3:$J$140,10,FALSE),"")</f>
        <v>0</v>
      </c>
      <c r="MG131">
        <f>IFERROR(VLOOKUP($A131,'1901'!$A$3:$B$140,2,FALSE),"")</f>
        <v>194</v>
      </c>
      <c r="MH131">
        <f>IFERROR(VLOOKUP($A131,'1901'!$A$3:$C$140,3,FALSE),"")</f>
        <v>29328.59</v>
      </c>
      <c r="MI131">
        <f>IFERROR(VLOOKUP($A131,'1901'!$A$3:$D$140,4,FALSE),"")</f>
        <v>86</v>
      </c>
      <c r="MJ131">
        <f>IFERROR(VLOOKUP($A131,'1901'!$A$3:$E$140,5,FALSE),"")</f>
        <v>13122.41</v>
      </c>
      <c r="MK131">
        <f>IFERROR(VLOOKUP($A131,'1901'!$A$3:$F$140,6,FALSE),"")</f>
        <v>6</v>
      </c>
      <c r="ML131">
        <f>IFERROR(VLOOKUP($A131,'1901'!$A$3:$G$140,7,FALSE),"")</f>
        <v>880</v>
      </c>
      <c r="MM131">
        <f>IFERROR(VLOOKUP($A131,'1901'!$A$3:$H$140,8,FALSE),"")</f>
        <v>0</v>
      </c>
      <c r="MN131">
        <f>IFERROR(VLOOKUP($A131,'1901'!$A$3:$I$140,9,FALSE),"")</f>
        <v>0</v>
      </c>
      <c r="MO131">
        <f>IFERROR(VLOOKUP($A131,'1901'!$A$3:$J$140,10,FALSE),"")</f>
        <v>0</v>
      </c>
      <c r="MP131">
        <f>IFERROR(VLOOKUP($A131,'1902'!$A$3:$B$140,2,FALSE),"")</f>
        <v>162</v>
      </c>
      <c r="MQ131">
        <f>IFERROR(VLOOKUP($A131,'1902'!$A$3:$C$140,3,FALSE),"")</f>
        <v>23545.53</v>
      </c>
      <c r="MR131">
        <f>IFERROR(VLOOKUP($A131,'1902'!$A$3:$D$140,4,FALSE),"")</f>
        <v>96</v>
      </c>
      <c r="MS131">
        <f>IFERROR(VLOOKUP($A131,'1902'!$A$3:$E$140,5,FALSE),"")</f>
        <v>14024.22</v>
      </c>
      <c r="MT131">
        <f>IFERROR(VLOOKUP($A131,'1902'!$A$3:$F$140,6,FALSE),"")</f>
        <v>23</v>
      </c>
      <c r="MU131">
        <f>IFERROR(VLOOKUP($A131,'1902'!$A$3:$G$140,7,FALSE),"")</f>
        <v>3508.23</v>
      </c>
      <c r="MV131">
        <f>IFERROR(VLOOKUP($A131,'1902'!$A$3:$H$140,8,FALSE),"")</f>
        <v>0</v>
      </c>
      <c r="MW131">
        <f>IFERROR(VLOOKUP($A131,'1902'!$A$3:$I$140,9,FALSE),"")</f>
        <v>0</v>
      </c>
      <c r="MX131">
        <f>IFERROR(VLOOKUP($A131,'1902'!$A$3:$J$140,10,FALSE),"")</f>
        <v>0</v>
      </c>
      <c r="MY131">
        <f>IFERROR(VLOOKUP($A131,'1903'!$A$3:$B$140,2,FALSE),"")</f>
        <v>174</v>
      </c>
      <c r="MZ131">
        <f>IFERROR(VLOOKUP($A131,'1903'!$A$3:$C$140,3,FALSE),"")</f>
        <v>25417.55</v>
      </c>
      <c r="NA131">
        <f>IFERROR(VLOOKUP($A131,'1903'!$A$3:$D$140,4,FALSE),"")</f>
        <v>75</v>
      </c>
      <c r="NB131">
        <f>IFERROR(VLOOKUP($A131,'1903'!$A$3:$E$140,5,FALSE),"")</f>
        <v>10954.78</v>
      </c>
      <c r="NC131">
        <f>IFERROR(VLOOKUP($A131,'1903'!$A$3:$F$140,6,FALSE),"")</f>
        <v>11</v>
      </c>
      <c r="ND131">
        <f>IFERROR(VLOOKUP($A131,'1903'!$A$3:$G$140,7,FALSE),"")</f>
        <v>1600</v>
      </c>
      <c r="NE131">
        <f>IFERROR(VLOOKUP($A131,'1903'!$A$3:$H$140,8,FALSE),"")</f>
        <v>0</v>
      </c>
      <c r="NF131">
        <f>IFERROR(VLOOKUP($A131,'1903'!$A$3:$I$140,9,FALSE),"")</f>
        <v>0</v>
      </c>
      <c r="NG131">
        <f>IFERROR(VLOOKUP($A131,'1903'!$A$3:$J$140,10,FALSE),"")</f>
        <v>0</v>
      </c>
      <c r="NH131">
        <f>IFERROR(VLOOKUP($A131,'1904'!$A$3:$B$140,2,FALSE),"")</f>
        <v>156</v>
      </c>
      <c r="NI131">
        <f>IFERROR(VLOOKUP($A131,'1904'!$A$3:$C$140,3,FALSE),"")</f>
        <v>21868.799999999999</v>
      </c>
      <c r="NJ131">
        <f>IFERROR(VLOOKUP($A131,'1904'!$A$3:$D$140,4,FALSE),"")</f>
        <v>91</v>
      </c>
      <c r="NK131">
        <f>IFERROR(VLOOKUP($A131,'1904'!$A$3:$E$140,5,FALSE),"")</f>
        <v>13403.28</v>
      </c>
      <c r="NL131">
        <f>IFERROR(VLOOKUP($A131,'1904'!$A$3:$F$140,6,FALSE),"")</f>
        <v>11</v>
      </c>
      <c r="NM131">
        <f>IFERROR(VLOOKUP($A131,'1904'!$A$3:$G$140,7,FALSE),"")</f>
        <v>1638.59</v>
      </c>
      <c r="NN131">
        <f>IFERROR(VLOOKUP($A131,'1904'!$A$3:$H$140,8,FALSE),"")</f>
        <v>0</v>
      </c>
      <c r="NO131">
        <f>IFERROR(VLOOKUP($A131,'1904'!$A$3:$I$140,9,FALSE),"")</f>
        <v>0</v>
      </c>
      <c r="NP131">
        <f>IFERROR(VLOOKUP($A131,'1904'!$A$3:$J$140,10,FALSE),"")</f>
        <v>0</v>
      </c>
      <c r="NQ131">
        <f>IFERROR(VLOOKUP($A131,'1905'!$A$3:$B$140,2,FALSE),"")</f>
        <v>114</v>
      </c>
      <c r="NR131">
        <f>IFERROR(VLOOKUP($A131,'1905'!$A$3:$C$140,3,FALSE),"")</f>
        <v>15930.77</v>
      </c>
      <c r="NS131">
        <f>IFERROR(VLOOKUP($A131,'1905'!$A$3:$D$140,4,FALSE),"")</f>
        <v>80</v>
      </c>
      <c r="NT131">
        <f>IFERROR(VLOOKUP($A131,'1905'!$A$3:$E$140,5,FALSE),"")</f>
        <v>11622.95</v>
      </c>
      <c r="NU131">
        <f>IFERROR(VLOOKUP($A131,'1905'!$A$3:$F$140,6,FALSE),"")</f>
        <v>10</v>
      </c>
      <c r="NV131">
        <f>IFERROR(VLOOKUP($A131,'1905'!$A$3:$G$140,7,FALSE),"")</f>
        <v>1479.77</v>
      </c>
      <c r="NW131">
        <f>IFERROR(VLOOKUP($A131,'1905'!$A$3:$H$140,8,FALSE),"")</f>
        <v>0</v>
      </c>
      <c r="NX131">
        <f>IFERROR(VLOOKUP($A131,'1905'!$A$3:$I$140,9,FALSE),"")</f>
        <v>0</v>
      </c>
      <c r="NY131">
        <f>IFERROR(VLOOKUP($A131,'1905'!$A$3:$J$140,10,FALSE),"")</f>
        <v>0</v>
      </c>
      <c r="NZ131">
        <f>IFERROR(VLOOKUP($A131,'1906'!$A$3:$B$140,2,FALSE),"")</f>
        <v>183</v>
      </c>
      <c r="OA131">
        <f>IFERROR(VLOOKUP($A131,'1906'!$A$3:$C$140,3,FALSE),"")</f>
        <v>32556.71</v>
      </c>
      <c r="OB131">
        <f>IFERROR(VLOOKUP($A131,'1906'!$A$3:$D$140,4,FALSE),"")</f>
        <v>93</v>
      </c>
      <c r="OC131">
        <f>IFERROR(VLOOKUP($A131,'1906'!$A$3:$E$140,5,FALSE),"")</f>
        <v>13590.79</v>
      </c>
      <c r="OD131">
        <f>IFERROR(VLOOKUP($A131,'1906'!$A$3:$F$140,6,FALSE),"")</f>
        <v>4</v>
      </c>
      <c r="OE131">
        <f>IFERROR(VLOOKUP($A131,'1906'!$A$3:$G$140,7,FALSE),"")</f>
        <v>474.53</v>
      </c>
      <c r="OF131">
        <f>IFERROR(VLOOKUP($A131,'1906'!$A$3:$H$140,8,FALSE),"")</f>
        <v>0</v>
      </c>
      <c r="OG131">
        <f>IFERROR(VLOOKUP($A131,'1906'!$A$3:$I$140,9,FALSE),"")</f>
        <v>0</v>
      </c>
      <c r="OH131">
        <f>IFERROR(VLOOKUP($A131,'1906'!$A$3:$J$140,10,FALSE),"")</f>
        <v>0</v>
      </c>
      <c r="OI131">
        <f>IFERROR(VLOOKUP($A131,'1907'!$A$3:$B$140,2,FALSE),"")</f>
        <v>95</v>
      </c>
      <c r="OJ131">
        <f>IFERROR(VLOOKUP($A131,'1907'!$A$3:$C$140,3,FALSE),"")</f>
        <v>12471.58</v>
      </c>
      <c r="OK131">
        <f>IFERROR(VLOOKUP($A131,'1907'!$A$3:$D$140,4,FALSE),"")</f>
        <v>84</v>
      </c>
      <c r="OL131">
        <f>IFERROR(VLOOKUP($A131,'1907'!$A$3:$E$140,5,FALSE),"")</f>
        <v>12496.33</v>
      </c>
      <c r="OM131">
        <f>IFERROR(VLOOKUP($A131,'1907'!$A$3:$F$140,6,FALSE),"")</f>
        <v>8</v>
      </c>
      <c r="ON131">
        <f>IFERROR(VLOOKUP($A131,'1907'!$A$3:$G$140,7,FALSE),"")</f>
        <v>1236.82</v>
      </c>
      <c r="OO131">
        <f>IFERROR(VLOOKUP($A131,'1907'!$A$3:$H$140,8,FALSE),"")</f>
        <v>0</v>
      </c>
      <c r="OP131">
        <f>IFERROR(VLOOKUP($A131,'1907'!$A$3:$I$140,9,FALSE),"")</f>
        <v>0</v>
      </c>
      <c r="OQ131">
        <f>IFERROR(VLOOKUP($A131,'1907'!$A$3:$J$140,10,FALSE),"")</f>
        <v>0</v>
      </c>
      <c r="OR131">
        <f>IFERROR(VLOOKUP($A131,'1908'!$A$3:$B$140,2,FALSE),"")</f>
        <v>87</v>
      </c>
      <c r="OS131">
        <f>IFERROR(VLOOKUP($A131,'1908'!$A$3:$C$140,3,FALSE),"")</f>
        <v>10982.91</v>
      </c>
      <c r="OT131">
        <f>IFERROR(VLOOKUP($A131,'1908'!$A$3:$D$140,4,FALSE),"")</f>
        <v>90</v>
      </c>
      <c r="OU131">
        <f>IFERROR(VLOOKUP($A131,'1908'!$A$3:$E$140,5,FALSE),"")</f>
        <v>13450.8</v>
      </c>
      <c r="OV131">
        <f>IFERROR(VLOOKUP($A131,'1908'!$A$3:$F$140,6,FALSE),"")</f>
        <v>20</v>
      </c>
      <c r="OW131">
        <f>IFERROR(VLOOKUP($A131,'1908'!$A$3:$G$140,7,FALSE),"")</f>
        <v>2873.28</v>
      </c>
      <c r="OX131">
        <f>IFERROR(VLOOKUP($A131,'1908'!$A$3:$H$140,8,FALSE),"")</f>
        <v>0</v>
      </c>
      <c r="OY131">
        <f>IFERROR(VLOOKUP($A131,'1908'!$A$3:$I$140,9,FALSE),"")</f>
        <v>0</v>
      </c>
      <c r="OZ131">
        <f>IFERROR(VLOOKUP($A131,'1908'!$A$3:$J$140,10,FALSE),"")</f>
        <v>0</v>
      </c>
      <c r="PA131">
        <f>IFERROR(VLOOKUP($A131,'1909'!$A$3:$B$140,2,FALSE),"")</f>
        <v>131</v>
      </c>
      <c r="PB131">
        <f>IFERROR(VLOOKUP($A131,'1909'!$A$3:$C$140,3,FALSE),"")</f>
        <v>16795.22</v>
      </c>
      <c r="PC131">
        <f>IFERROR(VLOOKUP($A131,'1909'!$A$3:$D$140,4,FALSE),"")</f>
        <v>72</v>
      </c>
      <c r="PD131">
        <f>IFERROR(VLOOKUP($A131,'1909'!$A$3:$E$140,5,FALSE),"")</f>
        <v>10680.97</v>
      </c>
      <c r="PE131">
        <f>IFERROR(VLOOKUP($A131,'1909'!$A$3:$F$140,6,FALSE),"")</f>
        <v>7</v>
      </c>
      <c r="PF131">
        <f>IFERROR(VLOOKUP($A131,'1909'!$A$3:$G$140,7,FALSE),"")</f>
        <v>967.8</v>
      </c>
      <c r="PG131">
        <f>IFERROR(VLOOKUP($A131,'1909'!$A$3:$H$140,8,FALSE),"")</f>
        <v>0</v>
      </c>
      <c r="PH131">
        <f>IFERROR(VLOOKUP($A131,'1909'!$A$3:$I$140,9,FALSE),"")</f>
        <v>0</v>
      </c>
      <c r="PI131">
        <f>IFERROR(VLOOKUP($A131,'1909'!$A$3:$J$140,10,FALSE),"")</f>
        <v>0</v>
      </c>
      <c r="PJ131">
        <f>IFERROR(VLOOKUP($A131,'1910'!$A$3:$B$140,2,FALSE),"")</f>
        <v>105</v>
      </c>
      <c r="PK131">
        <f>IFERROR(VLOOKUP($A131,'1910'!$A$3:$C$140,3,FALSE),"")</f>
        <v>13165.26</v>
      </c>
      <c r="PL131">
        <f>IFERROR(VLOOKUP($A131,'1910'!$A$3:$D$140,4,FALSE),"")</f>
        <v>55</v>
      </c>
      <c r="PM131">
        <f>IFERROR(VLOOKUP($A131,'1910'!$A$3:$E$140,5,FALSE),"")</f>
        <v>8130.94</v>
      </c>
      <c r="PN131">
        <f>IFERROR(VLOOKUP($A131,'1910'!$A$3:$F$140,6,FALSE),"")</f>
        <v>7</v>
      </c>
      <c r="PO131">
        <f>IFERROR(VLOOKUP($A131,'1910'!$A$3:$G$140,7,FALSE),"")</f>
        <v>812.24</v>
      </c>
      <c r="PP131">
        <f>IFERROR(VLOOKUP($A131,'1910'!$A$3:$H$140,8,FALSE),"")</f>
        <v>0</v>
      </c>
      <c r="PQ131">
        <f>IFERROR(VLOOKUP($A131,'1910'!$A$3:$I$140,9,FALSE),"")</f>
        <v>0</v>
      </c>
      <c r="PR131">
        <f>IFERROR(VLOOKUP($A131,'1910'!$A$3:$J$140,10,FALSE),"")</f>
        <v>0</v>
      </c>
      <c r="PS131">
        <f>IFERROR(VLOOKUP($A131,'1911'!$A$3:$B$140,2,FALSE),"")</f>
        <v>99</v>
      </c>
      <c r="PT131">
        <f>IFERROR(VLOOKUP($A131,'1911'!$A$3:$C$140,3,FALSE),"")</f>
        <v>13723.38</v>
      </c>
      <c r="PU131">
        <f>IFERROR(VLOOKUP($A131,'1911'!$A$3:$D$140,4,FALSE),"")</f>
        <v>64</v>
      </c>
      <c r="PV131">
        <f>IFERROR(VLOOKUP($A131,'1911'!$A$3:$E$140,5,FALSE),"")</f>
        <v>9425.5400000000009</v>
      </c>
      <c r="PW131">
        <f>IFERROR(VLOOKUP($A131,'1911'!$A$3:$F$140,6,FALSE),"")</f>
        <v>3</v>
      </c>
      <c r="PX131">
        <f>IFERROR(VLOOKUP($A131,'1911'!$A$3:$G$140,7,FALSE),"")</f>
        <v>280</v>
      </c>
      <c r="PY131">
        <f>IFERROR(VLOOKUP($A131,'1911'!$A$3:$H$140,8,FALSE),"")</f>
        <v>0</v>
      </c>
      <c r="PZ131">
        <f>IFERROR(VLOOKUP($A131,'1911'!$A$3:$I$140,9,FALSE),"")</f>
        <v>0</v>
      </c>
      <c r="QA131">
        <f>IFERROR(VLOOKUP($A131,'1911'!$A$3:$J$140,10,FALSE),"")</f>
        <v>0</v>
      </c>
      <c r="QB131">
        <f>IFERROR(VLOOKUP($A131,'1912'!$A$3:$B$140,2,FALSE),"")</f>
        <v>115</v>
      </c>
      <c r="QC131">
        <f>IFERROR(VLOOKUP($A131,'1912'!$A$3:$C$140,3,FALSE),"")</f>
        <v>13693.92</v>
      </c>
      <c r="QD131">
        <f>IFERROR(VLOOKUP($A131,'1912'!$A$3:$D$140,4,FALSE),"")</f>
        <v>40</v>
      </c>
      <c r="QE131">
        <f>IFERROR(VLOOKUP($A131,'1912'!$A$3:$E$140,5,FALSE),"")</f>
        <v>5260.82</v>
      </c>
      <c r="QF131">
        <f>IFERROR(VLOOKUP($A131,'1912'!$A$3:$F$140,6,FALSE),"")</f>
        <v>7</v>
      </c>
      <c r="QG131">
        <f>IFERROR(VLOOKUP($A131,'1912'!$A$3:$G$140,7,FALSE),"")</f>
        <v>982.24</v>
      </c>
      <c r="QH131">
        <f>IFERROR(VLOOKUP($A131,'1912'!$A$3:$H$140,8,FALSE),"")</f>
        <v>0</v>
      </c>
      <c r="QI131">
        <f>IFERROR(VLOOKUP($A131,'1912'!$A$3:$I$140,9,FALSE),"")</f>
        <v>0</v>
      </c>
      <c r="QJ131">
        <f>IFERROR(VLOOKUP($A131,'1912'!$A$3:$J$140,10,FALSE),"")</f>
        <v>0</v>
      </c>
    </row>
    <row r="132" spans="1:452" x14ac:dyDescent="0.2">
      <c r="A132" s="2" t="s">
        <v>220</v>
      </c>
      <c r="B132" t="s">
        <v>250</v>
      </c>
      <c r="C132" t="str">
        <f>IFERROR(VLOOKUP($A132,'1863'!$A$3:$B$140,2,FALSE),"")</f>
        <v/>
      </c>
      <c r="D132" t="str">
        <f>IFERROR(VLOOKUP($A132,'1863'!$A$3:$C$140,3,FALSE),"")</f>
        <v/>
      </c>
      <c r="E132" t="str">
        <f>IFERROR(VLOOKUP($A132,'1863'!$A$3:$D$140,4,FALSE),"")</f>
        <v/>
      </c>
      <c r="F132" t="str">
        <f>IFERROR(VLOOKUP($A132,'1863'!$A$3:$E$140,5,FALSE),"")</f>
        <v/>
      </c>
      <c r="G132" t="str">
        <f>IFERROR(VLOOKUP($A132,'1863'!$A$3:$F$140,6,FALSE),"")</f>
        <v/>
      </c>
      <c r="H132" t="str">
        <f>IFERROR(VLOOKUP($A132,'1863'!$A$3:$G$140,7,FALSE),"")</f>
        <v/>
      </c>
      <c r="I132" t="str">
        <f>IFERROR(VLOOKUP($A132,'1863'!$A$3:$H$140,8,FALSE),"")</f>
        <v/>
      </c>
      <c r="J132" t="str">
        <f>IFERROR(VLOOKUP($A132,'1863'!$A$3:$I$140,9,FALSE),"")</f>
        <v/>
      </c>
      <c r="K132" t="str">
        <f>IFERROR(VLOOKUP($A132,'1863'!$A$3:$J$140,10,FALSE),"")</f>
        <v/>
      </c>
      <c r="L132" t="str">
        <f>IFERROR(VLOOKUP($A132,'1864'!$A$3:$B$140,2,FALSE),"")</f>
        <v/>
      </c>
      <c r="M132" t="str">
        <f>IFERROR(VLOOKUP($A132,'1864'!$A$3:$C$140,3,FALSE),"")</f>
        <v/>
      </c>
      <c r="N132" t="str">
        <f>IFERROR(VLOOKUP($A132,'1864'!$A$3:$D$140,4,FALSE),"")</f>
        <v/>
      </c>
      <c r="O132" t="str">
        <f>IFERROR(VLOOKUP($A132,'1864'!$A$3:$E$140,5,FALSE),"")</f>
        <v/>
      </c>
      <c r="P132" t="str">
        <f>IFERROR(VLOOKUP($A132,'1864'!$A$3:$F$140,6,FALSE),"")</f>
        <v/>
      </c>
      <c r="Q132" t="str">
        <f>IFERROR(VLOOKUP($A132,'1864'!$A$3:$G$140,7,FALSE),"")</f>
        <v/>
      </c>
      <c r="R132" t="str">
        <f>IFERROR(VLOOKUP($A132,'1864'!$A$3:$H$140,8,FALSE),"")</f>
        <v/>
      </c>
      <c r="S132" t="str">
        <f>IFERROR(VLOOKUP($A132,'1864'!$A$3:$I$140,9,FALSE),"")</f>
        <v/>
      </c>
      <c r="T132" t="str">
        <f>IFERROR(VLOOKUP($A132,'1864'!$A$3:$J$140,10,FALSE),"")</f>
        <v/>
      </c>
      <c r="U132" t="str">
        <f>IFERROR(VLOOKUP($A132,'1865'!$A$3:$B$140,2,FALSE),"")</f>
        <v/>
      </c>
      <c r="V132" t="str">
        <f>IFERROR(VLOOKUP($A132,'1865'!$A$3:$C$140,3,FALSE),"")</f>
        <v/>
      </c>
      <c r="W132" t="str">
        <f>IFERROR(VLOOKUP($A132,'1865'!$A$3:$D$140,4,FALSE),"")</f>
        <v/>
      </c>
      <c r="X132" t="str">
        <f>IFERROR(VLOOKUP($A132,'1865'!$A$3:$E$140,5,FALSE),"")</f>
        <v/>
      </c>
      <c r="Y132" t="str">
        <f>IFERROR(VLOOKUP($A132,'1865'!$A$3:$F$140,6,FALSE),"")</f>
        <v/>
      </c>
      <c r="Z132" t="str">
        <f>IFERROR(VLOOKUP($A132,'1865'!$A$3:$G$140,7,FALSE),"")</f>
        <v/>
      </c>
      <c r="AA132" t="str">
        <f>IFERROR(VLOOKUP($A132,'1865'!$A$3:$H$140,8,FALSE),"")</f>
        <v/>
      </c>
      <c r="AB132" t="str">
        <f>IFERROR(VLOOKUP($A132,'1865'!$A$3:$I$140,9,FALSE),"")</f>
        <v/>
      </c>
      <c r="AC132" t="str">
        <f>IFERROR(VLOOKUP($A132,'1865'!$A$3:$J$140,10,FALSE),"")</f>
        <v/>
      </c>
      <c r="AD132" t="str">
        <f>IFERROR(VLOOKUP($A132,'1866'!$A$3:$B$140,2,FALSE),"")</f>
        <v/>
      </c>
      <c r="AE132" t="str">
        <f>IFERROR(VLOOKUP($A132,'1866'!$A$3:$C$140,3,FALSE),"")</f>
        <v/>
      </c>
      <c r="AF132" t="str">
        <f>IFERROR(VLOOKUP($A132,'1866'!$A$3:$D$140,4,FALSE),"")</f>
        <v/>
      </c>
      <c r="AG132" t="str">
        <f>IFERROR(VLOOKUP($A132,'1866'!$A$3:$E$140,5,FALSE),"")</f>
        <v/>
      </c>
      <c r="AH132" t="str">
        <f>IFERROR(VLOOKUP($A132,'1866'!$A$3:$F$140,6,FALSE),"")</f>
        <v/>
      </c>
      <c r="AI132" t="str">
        <f>IFERROR(VLOOKUP($A132,'1866'!$A$3:$G$140,7,FALSE),"")</f>
        <v/>
      </c>
      <c r="AJ132" t="str">
        <f>IFERROR(VLOOKUP($A132,'1866'!$A$3:$H$140,8,FALSE),"")</f>
        <v/>
      </c>
      <c r="AK132" t="str">
        <f>IFERROR(VLOOKUP($A132,'1866'!$A$3:$I$140,9,FALSE),"")</f>
        <v/>
      </c>
      <c r="AL132" t="str">
        <f>IFERROR(VLOOKUP($A132,'1866'!$A$3:$J$140,10,FALSE),"")</f>
        <v/>
      </c>
      <c r="AM132" t="str">
        <f>IFERROR(VLOOKUP($A132,'1867'!$A$3:$B$140,2,FALSE),"")</f>
        <v/>
      </c>
      <c r="AN132" t="str">
        <f>IFERROR(VLOOKUP($A132,'1867'!$A$3:$C$140,3,FALSE),"")</f>
        <v/>
      </c>
      <c r="AO132" t="str">
        <f>IFERROR(VLOOKUP($A132,'1867'!$A$3:$D$140,4,FALSE),"")</f>
        <v/>
      </c>
      <c r="AP132" t="str">
        <f>IFERROR(VLOOKUP($A132,'1867'!$A$3:$E$140,5,FALSE),"")</f>
        <v/>
      </c>
      <c r="AQ132" t="str">
        <f>IFERROR(VLOOKUP($A132,'1867'!$A$3:$F$140,6,FALSE),"")</f>
        <v/>
      </c>
      <c r="AR132" t="str">
        <f>IFERROR(VLOOKUP($A132,'1867'!$A$3:$G$140,7,FALSE),"")</f>
        <v/>
      </c>
      <c r="AS132" t="str">
        <f>IFERROR(VLOOKUP($A132,'1867'!$A$3:$H$140,8,FALSE),"")</f>
        <v/>
      </c>
      <c r="AT132" t="str">
        <f>IFERROR(VLOOKUP($A132,'1867'!$A$3:$I$140,9,FALSE),"")</f>
        <v/>
      </c>
      <c r="AU132" t="str">
        <f>IFERROR(VLOOKUP($A132,'1867'!$A$3:$J$140,10,FALSE),"")</f>
        <v/>
      </c>
      <c r="AV132" t="str">
        <f>IFERROR(VLOOKUP($A132,'1868'!$A$3:$B$140,2,FALSE),"")</f>
        <v/>
      </c>
      <c r="AW132" t="str">
        <f>IFERROR(VLOOKUP($A132,'1868'!$A$3:$C$140,3,FALSE),"")</f>
        <v/>
      </c>
      <c r="AX132" t="str">
        <f>IFERROR(VLOOKUP($A132,'1868'!$A$3:$D$140,4,FALSE),"")</f>
        <v/>
      </c>
      <c r="AY132" t="str">
        <f>IFERROR(VLOOKUP($A132,'1868'!$A$3:$E$140,5,FALSE),"")</f>
        <v/>
      </c>
      <c r="AZ132" t="str">
        <f>IFERROR(VLOOKUP($A132,'1868'!$A$3:$F$140,6,FALSE),"")</f>
        <v/>
      </c>
      <c r="BA132" t="str">
        <f>IFERROR(VLOOKUP($A132,'1868'!$A$3:$G$140,7,FALSE),"")</f>
        <v/>
      </c>
      <c r="BB132" t="str">
        <f>IFERROR(VLOOKUP($A132,'1868'!$A$3:$H$140,8,FALSE),"")</f>
        <v/>
      </c>
      <c r="BC132" t="str">
        <f>IFERROR(VLOOKUP($A132,'1868'!$A$3:$I$140,9,FALSE),"")</f>
        <v/>
      </c>
      <c r="BD132" t="str">
        <f>IFERROR(VLOOKUP($A132,'1868'!$A$3:$J$140,10,FALSE),"")</f>
        <v/>
      </c>
      <c r="BE132" t="str">
        <f>IFERROR(VLOOKUP($A132,'1869'!$A$3:$B$140,2,FALSE),"")</f>
        <v/>
      </c>
      <c r="BF132" t="str">
        <f>IFERROR(VLOOKUP($A132,'1869'!$A$3:$C$140,3,FALSE),"")</f>
        <v/>
      </c>
      <c r="BG132" t="str">
        <f>IFERROR(VLOOKUP($A132,'1869'!$A$3:$D$140,4,FALSE),"")</f>
        <v/>
      </c>
      <c r="BH132" t="str">
        <f>IFERROR(VLOOKUP($A132,'1869'!$A$3:$E$140,5,FALSE),"")</f>
        <v/>
      </c>
      <c r="BI132" t="str">
        <f>IFERROR(VLOOKUP($A132,'1869'!$A$3:$F$140,6,FALSE),"")</f>
        <v/>
      </c>
      <c r="BJ132" t="str">
        <f>IFERROR(VLOOKUP($A132,'1869'!$A$3:$G$140,7,FALSE),"")</f>
        <v/>
      </c>
      <c r="BK132" t="str">
        <f>IFERROR(VLOOKUP($A132,'1869'!$A$3:$H$140,8,FALSE),"")</f>
        <v/>
      </c>
      <c r="BL132" t="str">
        <f>IFERROR(VLOOKUP($A132,'1869'!$A$3:$I$140,9,FALSE),"")</f>
        <v/>
      </c>
      <c r="BM132" t="str">
        <f>IFERROR(VLOOKUP($A132,'1869'!$A$3:$J$140,10,FALSE),"")</f>
        <v/>
      </c>
      <c r="BN132" t="str">
        <f>IFERROR(VLOOKUP($A132,'1870'!$A$3:$B$140,2,FALSE),"")</f>
        <v/>
      </c>
      <c r="BO132" t="str">
        <f>IFERROR(VLOOKUP($A132,'1870'!$A$3:$C$140,3,FALSE),"")</f>
        <v/>
      </c>
      <c r="BP132" t="str">
        <f>IFERROR(VLOOKUP($A132,'1870'!$A$3:$D$140,4,FALSE),"")</f>
        <v/>
      </c>
      <c r="BQ132" t="str">
        <f>IFERROR(VLOOKUP($A132,'1870'!$A$3:$E$140,5,FALSE),"")</f>
        <v/>
      </c>
      <c r="BR132" t="str">
        <f>IFERROR(VLOOKUP($A132,'1870'!$A$3:$F$140,6,FALSE),"")</f>
        <v/>
      </c>
      <c r="BS132" t="str">
        <f>IFERROR(VLOOKUP($A132,'1870'!$A$3:$G$140,7,FALSE),"")</f>
        <v/>
      </c>
      <c r="BT132" t="str">
        <f>IFERROR(VLOOKUP($A132,'1870'!$A$3:$H$140,8,FALSE),"")</f>
        <v/>
      </c>
      <c r="BU132" t="str">
        <f>IFERROR(VLOOKUP($A132,'1870'!$A$3:$I$140,9,FALSE),"")</f>
        <v/>
      </c>
      <c r="BV132" t="str">
        <f>IFERROR(VLOOKUP($A132,'1870'!$A$3:$J$140,10,FALSE),"")</f>
        <v/>
      </c>
      <c r="BW132" t="str">
        <f>IFERROR(VLOOKUP($A132,'1871'!$A$3:$B$140,2,FALSE),"")</f>
        <v/>
      </c>
      <c r="BX132" t="str">
        <f>IFERROR(VLOOKUP($A132,'1871'!$A$3:$C$140,3,FALSE),"")</f>
        <v/>
      </c>
      <c r="BY132" t="str">
        <f>IFERROR(VLOOKUP($A132,'1871'!$A$3:$D$140,4,FALSE),"")</f>
        <v/>
      </c>
      <c r="BZ132" t="str">
        <f>IFERROR(VLOOKUP($A132,'1871'!$A$3:$E$140,5,FALSE),"")</f>
        <v/>
      </c>
      <c r="CA132" t="str">
        <f>IFERROR(VLOOKUP($A132,'1871'!$A$3:$F$140,6,FALSE),"")</f>
        <v/>
      </c>
      <c r="CB132" t="str">
        <f>IFERROR(VLOOKUP($A132,'1871'!$A$3:$G$140,7,FALSE),"")</f>
        <v/>
      </c>
      <c r="CC132" t="str">
        <f>IFERROR(VLOOKUP($A132,'1871'!$A$3:$H$140,8,FALSE),"")</f>
        <v/>
      </c>
      <c r="CD132" t="str">
        <f>IFERROR(VLOOKUP($A132,'1871'!$A$3:$I$140,9,FALSE),"")</f>
        <v/>
      </c>
      <c r="CE132" t="str">
        <f>IFERROR(VLOOKUP($A132,'1871'!$A$3:$J$140,10,FALSE),"")</f>
        <v/>
      </c>
      <c r="CF132" t="str">
        <f>IFERROR(VLOOKUP($A132,'1872'!$A$3:$B$140,2,FALSE),"")</f>
        <v/>
      </c>
      <c r="CG132" t="str">
        <f>IFERROR(VLOOKUP($A132,'1872'!$A$3:$C$140,3,FALSE),"")</f>
        <v/>
      </c>
      <c r="CH132" t="str">
        <f>IFERROR(VLOOKUP($A132,'1872'!$A$3:$D$140,4,FALSE),"")</f>
        <v/>
      </c>
      <c r="CI132" t="str">
        <f>IFERROR(VLOOKUP($A132,'1872'!$A$3:$E$140,5,FALSE),"")</f>
        <v/>
      </c>
      <c r="CJ132" t="str">
        <f>IFERROR(VLOOKUP($A132,'1872'!$A$3:$F$140,6,FALSE),"")</f>
        <v/>
      </c>
      <c r="CK132" t="str">
        <f>IFERROR(VLOOKUP($A132,'1872'!$A$3:$G$140,7,FALSE),"")</f>
        <v/>
      </c>
      <c r="CL132" t="str">
        <f>IFERROR(VLOOKUP($A132,'1872'!$A$3:$H$140,8,FALSE),"")</f>
        <v/>
      </c>
      <c r="CM132" t="str">
        <f>IFERROR(VLOOKUP($A132,'1872'!$A$3:$I$140,9,FALSE),"")</f>
        <v/>
      </c>
      <c r="CN132" t="str">
        <f>IFERROR(VLOOKUP($A132,'1872'!$A$3:$J$140,10,FALSE),"")</f>
        <v/>
      </c>
      <c r="CO132" t="str">
        <f>IFERROR(VLOOKUP($A132,'1873'!$A$3:$B$140,2,FALSE),"")</f>
        <v/>
      </c>
      <c r="CP132" t="str">
        <f>IFERROR(VLOOKUP($A132,'1873'!$A$3:$C$140,3,FALSE),"")</f>
        <v/>
      </c>
      <c r="CQ132" t="str">
        <f>IFERROR(VLOOKUP($A132,'1873'!$A$3:$D$140,4,FALSE),"")</f>
        <v/>
      </c>
      <c r="CR132" t="str">
        <f>IFERROR(VLOOKUP($A132,'1873'!$A$3:$E$140,5,FALSE),"")</f>
        <v/>
      </c>
      <c r="CS132" t="str">
        <f>IFERROR(VLOOKUP($A132,'1873'!$A$3:$F$140,6,FALSE),"")</f>
        <v/>
      </c>
      <c r="CT132" t="str">
        <f>IFERROR(VLOOKUP($A132,'1873'!$A$3:$G$140,7,FALSE),"")</f>
        <v/>
      </c>
      <c r="CU132" t="str">
        <f>IFERROR(VLOOKUP($A132,'1873'!$A$3:$H$140,8,FALSE),"")</f>
        <v/>
      </c>
      <c r="CV132" t="str">
        <f>IFERROR(VLOOKUP($A132,'1873'!$A$3:$I$140,9,FALSE),"")</f>
        <v/>
      </c>
      <c r="CW132" t="str">
        <f>IFERROR(VLOOKUP($A132,'1873'!$A$3:$J$140,10,FALSE),"")</f>
        <v/>
      </c>
      <c r="CX132" t="str">
        <f>IFERROR(VLOOKUP($A132,'1874'!$A$3:$B$140,2,FALSE),"")</f>
        <v/>
      </c>
      <c r="CY132" t="str">
        <f>IFERROR(VLOOKUP($A132,'1874'!$A$3:$C$140,3,FALSE),"")</f>
        <v/>
      </c>
      <c r="CZ132" t="str">
        <f>IFERROR(VLOOKUP($A132,'1874'!$A$3:$D$140,4,FALSE),"")</f>
        <v/>
      </c>
      <c r="DA132" t="str">
        <f>IFERROR(VLOOKUP($A132,'1874'!$A$3:$E$140,5,FALSE),"")</f>
        <v/>
      </c>
      <c r="DB132" t="str">
        <f>IFERROR(VLOOKUP($A132,'1874'!$A$3:$F$140,6,FALSE),"")</f>
        <v/>
      </c>
      <c r="DC132" t="str">
        <f>IFERROR(VLOOKUP($A132,'1874'!$A$3:$G$140,7,FALSE),"")</f>
        <v/>
      </c>
      <c r="DD132" t="str">
        <f>IFERROR(VLOOKUP($A132,'1874'!$A$3:$H$140,8,FALSE),"")</f>
        <v/>
      </c>
      <c r="DE132" t="str">
        <f>IFERROR(VLOOKUP($A132,'1874'!$A$3:$I$140,9,FALSE),"")</f>
        <v/>
      </c>
      <c r="DF132" t="str">
        <f>IFERROR(VLOOKUP($A132,'1874'!$A$3:$J$140,10,FALSE),"")</f>
        <v/>
      </c>
      <c r="DG132" t="str">
        <f>IFERROR(VLOOKUP($A132,'1875'!$A$3:$B$140,2,FALSE),"")</f>
        <v/>
      </c>
      <c r="DH132" t="str">
        <f>IFERROR(VLOOKUP($A132,'1875'!$A$3:$C$140,3,FALSE),"")</f>
        <v/>
      </c>
      <c r="DI132" t="str">
        <f>IFERROR(VLOOKUP($A132,'1875'!$A$3:$D$140,4,FALSE),"")</f>
        <v/>
      </c>
      <c r="DJ132" t="str">
        <f>IFERROR(VLOOKUP($A132,'1875'!$A$3:$E$140,5,FALSE),"")</f>
        <v/>
      </c>
      <c r="DK132" t="str">
        <f>IFERROR(VLOOKUP($A132,'1875'!$A$3:$F$140,6,FALSE),"")</f>
        <v/>
      </c>
      <c r="DL132" t="str">
        <f>IFERROR(VLOOKUP($A132,'1875'!$A$3:$G$140,7,FALSE),"")</f>
        <v/>
      </c>
      <c r="DM132" t="str">
        <f>IFERROR(VLOOKUP($A132,'1875'!$A$3:$H$140,8,FALSE),"")</f>
        <v/>
      </c>
      <c r="DN132" t="str">
        <f>IFERROR(VLOOKUP($A132,'1875'!$A$3:$I$140,9,FALSE),"")</f>
        <v/>
      </c>
      <c r="DO132" t="str">
        <f>IFERROR(VLOOKUP($A132,'1875'!$A$3:$J$140,10,FALSE),"")</f>
        <v/>
      </c>
      <c r="DP132" t="str">
        <f>IFERROR(VLOOKUP($A132,'1876'!$A$3:$B$140,2,FALSE),"")</f>
        <v/>
      </c>
      <c r="DQ132" t="str">
        <f>IFERROR(VLOOKUP($A132,'1876'!$A$3:$C$140,3,FALSE),"")</f>
        <v/>
      </c>
      <c r="DR132" t="str">
        <f>IFERROR(VLOOKUP($A132,'1876'!$A$3:$D$140,4,FALSE),"")</f>
        <v/>
      </c>
      <c r="DS132" t="str">
        <f>IFERROR(VLOOKUP($A132,'1876'!$A$3:$E$140,5,FALSE),"")</f>
        <v/>
      </c>
      <c r="DT132" t="str">
        <f>IFERROR(VLOOKUP($A132,'1876'!$A$3:$F$140,6,FALSE),"")</f>
        <v/>
      </c>
      <c r="DU132" t="str">
        <f>IFERROR(VLOOKUP($A132,'1876'!$A$3:$G$140,7,FALSE),"")</f>
        <v/>
      </c>
      <c r="DV132" t="str">
        <f>IFERROR(VLOOKUP($A132,'1876'!$A$3:$H$140,8,FALSE),"")</f>
        <v/>
      </c>
      <c r="DW132" t="str">
        <f>IFERROR(VLOOKUP($A132,'1876'!$A$3:$I$140,9,FALSE),"")</f>
        <v/>
      </c>
      <c r="DX132" t="str">
        <f>IFERROR(VLOOKUP($A132,'1876'!$A$3:$J$140,10,FALSE),"")</f>
        <v/>
      </c>
      <c r="DY132" t="str">
        <f>IFERROR(VLOOKUP($A132,'1877'!$A$3:$B$140,2,FALSE),"")</f>
        <v/>
      </c>
      <c r="DZ132" t="str">
        <f>IFERROR(VLOOKUP($A132,'1877'!$A$3:$C$140,3,FALSE),"")</f>
        <v/>
      </c>
      <c r="EA132" t="str">
        <f>IFERROR(VLOOKUP($A132,'1877'!$A$3:$D$140,4,FALSE),"")</f>
        <v/>
      </c>
      <c r="EB132" t="str">
        <f>IFERROR(VLOOKUP($A132,'1877'!$A$3:$E$140,5,FALSE),"")</f>
        <v/>
      </c>
      <c r="EC132" t="str">
        <f>IFERROR(VLOOKUP($A132,'1877'!$A$3:$F$140,6,FALSE),"")</f>
        <v/>
      </c>
      <c r="ED132" t="str">
        <f>IFERROR(VLOOKUP($A132,'1877'!$A$3:$G$140,7,FALSE),"")</f>
        <v/>
      </c>
      <c r="EE132" t="str">
        <f>IFERROR(VLOOKUP($A132,'1877'!$A$3:$H$140,8,FALSE),"")</f>
        <v/>
      </c>
      <c r="EF132" t="str">
        <f>IFERROR(VLOOKUP($A132,'1877'!$A$3:$I$140,9,FALSE),"")</f>
        <v/>
      </c>
      <c r="EG132" t="str">
        <f>IFERROR(VLOOKUP($A132,'1877'!$A$3:$J$140,10,FALSE),"")</f>
        <v/>
      </c>
      <c r="EH132" t="str">
        <f>IFERROR(VLOOKUP($A132,'1878'!$A$3:$B$140,2,FALSE),"")</f>
        <v/>
      </c>
      <c r="EI132" t="str">
        <f>IFERROR(VLOOKUP($A132,'1878'!$A$3:$C$140,3,FALSE),"")</f>
        <v/>
      </c>
      <c r="EJ132" t="str">
        <f>IFERROR(VLOOKUP($A132,'1878'!$A$3:$D$140,4,FALSE),"")</f>
        <v/>
      </c>
      <c r="EK132" t="str">
        <f>IFERROR(VLOOKUP($A132,'1878'!$A$3:$E$140,5,FALSE),"")</f>
        <v/>
      </c>
      <c r="EL132" t="str">
        <f>IFERROR(VLOOKUP($A132,'1878'!$A$3:$F$140,6,FALSE),"")</f>
        <v/>
      </c>
      <c r="EM132" t="str">
        <f>IFERROR(VLOOKUP($A132,'1878'!$A$3:$G$140,7,FALSE),"")</f>
        <v/>
      </c>
      <c r="EN132" t="str">
        <f>IFERROR(VLOOKUP($A132,'1878'!$A$3:$H$140,8,FALSE),"")</f>
        <v/>
      </c>
      <c r="EO132" t="str">
        <f>IFERROR(VLOOKUP($A132,'1878'!$A$3:$I$140,9,FALSE),"")</f>
        <v/>
      </c>
      <c r="EP132" t="str">
        <f>IFERROR(VLOOKUP($A132,'1878'!$A$3:$J$140,10,FALSE),"")</f>
        <v/>
      </c>
      <c r="EQ132" t="str">
        <f>IFERROR(VLOOKUP($A132,'1879'!$A$3:$B$140,2,FALSE),"")</f>
        <v/>
      </c>
      <c r="ER132" t="str">
        <f>IFERROR(VLOOKUP($A132,'1879'!$A$3:$C$140,3,FALSE),"")</f>
        <v/>
      </c>
      <c r="ES132" t="str">
        <f>IFERROR(VLOOKUP($A132,'1879'!$A$3:$D$140,4,FALSE),"")</f>
        <v/>
      </c>
      <c r="ET132" t="str">
        <f>IFERROR(VLOOKUP($A132,'1879'!$A$3:$E$140,5,FALSE),"")</f>
        <v/>
      </c>
      <c r="EU132" t="str">
        <f>IFERROR(VLOOKUP($A132,'1879'!$A$3:$F$140,6,FALSE),"")</f>
        <v/>
      </c>
      <c r="EV132" t="str">
        <f>IFERROR(VLOOKUP($A132,'1879'!$A$3:$G$140,7,FALSE),"")</f>
        <v/>
      </c>
      <c r="EW132" t="str">
        <f>IFERROR(VLOOKUP($A132,'1879'!$A$3:$H$140,8,FALSE),"")</f>
        <v/>
      </c>
      <c r="EX132" t="str">
        <f>IFERROR(VLOOKUP($A132,'1879'!$A$3:$I$140,9,FALSE),"")</f>
        <v/>
      </c>
      <c r="EY132" t="str">
        <f>IFERROR(VLOOKUP($A132,'1879'!$A$3:$J$140,10,FALSE),"")</f>
        <v/>
      </c>
      <c r="EZ132" t="str">
        <f>IFERROR(VLOOKUP($A132,'1880'!$A$3:$B$140,2,FALSE),"")</f>
        <v/>
      </c>
      <c r="FA132" t="str">
        <f>IFERROR(VLOOKUP($A132,'1880'!$A$3:$C$140,3,FALSE),"")</f>
        <v/>
      </c>
      <c r="FB132" t="str">
        <f>IFERROR(VLOOKUP($A132,'1880'!$A$3:$D$140,4,FALSE),"")</f>
        <v/>
      </c>
      <c r="FC132" t="str">
        <f>IFERROR(VLOOKUP($A132,'1880'!$A$3:$E$140,5,FALSE),"")</f>
        <v/>
      </c>
      <c r="FD132" t="str">
        <f>IFERROR(VLOOKUP($A132,'1880'!$A$3:$F$140,6,FALSE),"")</f>
        <v/>
      </c>
      <c r="FE132" t="str">
        <f>IFERROR(VLOOKUP($A132,'1880'!$A$3:$G$140,7,FALSE),"")</f>
        <v/>
      </c>
      <c r="FF132" t="str">
        <f>IFERROR(VLOOKUP($A132,'1880'!$A$3:$H$140,8,FALSE),"")</f>
        <v/>
      </c>
      <c r="FG132" t="str">
        <f>IFERROR(VLOOKUP($A132,'1880'!$A$3:$I$140,9,FALSE),"")</f>
        <v/>
      </c>
      <c r="FH132" t="str">
        <f>IFERROR(VLOOKUP($A132,'1880'!$A$3:$J$140,10,FALSE),"")</f>
        <v/>
      </c>
      <c r="FI132" t="str">
        <f>IFERROR(VLOOKUP($A132,'1881'!$A$3:$B$140,2,FALSE),"")</f>
        <v/>
      </c>
      <c r="FJ132" t="str">
        <f>IFERROR(VLOOKUP($A132,'1881'!$A$3:$C$140,3,FALSE),"")</f>
        <v/>
      </c>
      <c r="FK132" t="str">
        <f>IFERROR(VLOOKUP($A132,'1881'!$A$3:$D$140,4,FALSE),"")</f>
        <v/>
      </c>
      <c r="FL132" t="str">
        <f>IFERROR(VLOOKUP($A132,'1881'!$A$3:$E$140,5,FALSE),"")</f>
        <v/>
      </c>
      <c r="FM132" t="str">
        <f>IFERROR(VLOOKUP($A132,'1881'!$A$3:$F$140,6,FALSE),"")</f>
        <v/>
      </c>
      <c r="FN132" t="str">
        <f>IFERROR(VLOOKUP($A132,'1881'!$A$3:$G$140,7,FALSE),"")</f>
        <v/>
      </c>
      <c r="FO132" t="str">
        <f>IFERROR(VLOOKUP($A132,'1881'!$A$3:$H$140,8,FALSE),"")</f>
        <v/>
      </c>
      <c r="FP132" t="str">
        <f>IFERROR(VLOOKUP($A132,'1881'!$A$3:$I$140,9,FALSE),"")</f>
        <v/>
      </c>
      <c r="FQ132" t="str">
        <f>IFERROR(VLOOKUP($A132,'1881'!$A$3:$J$140,10,FALSE),"")</f>
        <v/>
      </c>
      <c r="FR132" t="str">
        <f>IFERROR(VLOOKUP($A132,'1882'!$A$3:$B$140,2,FALSE),"")</f>
        <v/>
      </c>
      <c r="FS132" t="str">
        <f>IFERROR(VLOOKUP($A132,'1882'!$A$3:$C$140,3,FALSE),"")</f>
        <v/>
      </c>
      <c r="FT132" t="str">
        <f>IFERROR(VLOOKUP($A132,'1882'!$A$3:$D$140,4,FALSE),"")</f>
        <v/>
      </c>
      <c r="FU132" t="str">
        <f>IFERROR(VLOOKUP($A132,'1882'!$A$3:$E$140,5,FALSE),"")</f>
        <v/>
      </c>
      <c r="FV132" t="str">
        <f>IFERROR(VLOOKUP($A132,'1882'!$A$3:$F$140,6,FALSE),"")</f>
        <v/>
      </c>
      <c r="FW132" t="str">
        <f>IFERROR(VLOOKUP($A132,'1882'!$A$3:$G$140,7,FALSE),"")</f>
        <v/>
      </c>
      <c r="FX132" t="str">
        <f>IFERROR(VLOOKUP($A132,'1882'!$A$3:$H$140,8,FALSE),"")</f>
        <v/>
      </c>
      <c r="FY132" t="str">
        <f>IFERROR(VLOOKUP($A132,'1882'!$A$3:$I$140,9,FALSE),"")</f>
        <v/>
      </c>
      <c r="FZ132" t="str">
        <f>IFERROR(VLOOKUP($A132,'1882'!$A$3:$J$140,10,FALSE),"")</f>
        <v/>
      </c>
      <c r="GA132" t="str">
        <f>IFERROR(VLOOKUP($A132,'1883'!$A$3:$B$140,2,FALSE),"")</f>
        <v/>
      </c>
      <c r="GB132" t="str">
        <f>IFERROR(VLOOKUP($A132,'1883'!$A$3:$C$140,3,FALSE),"")</f>
        <v/>
      </c>
      <c r="GC132" t="str">
        <f>IFERROR(VLOOKUP($A132,'1883'!$A$3:$D$140,4,FALSE),"")</f>
        <v/>
      </c>
      <c r="GD132" t="str">
        <f>IFERROR(VLOOKUP($A132,'1883'!$A$3:$E$140,5,FALSE),"")</f>
        <v/>
      </c>
      <c r="GE132" t="str">
        <f>IFERROR(VLOOKUP($A132,'1883'!$A$3:$F$140,6,FALSE),"")</f>
        <v/>
      </c>
      <c r="GF132" t="str">
        <f>IFERROR(VLOOKUP($A132,'1883'!$A$3:$G$140,7,FALSE),"")</f>
        <v/>
      </c>
      <c r="GG132" t="str">
        <f>IFERROR(VLOOKUP($A132,'1883'!$A$3:$H$140,8,FALSE),"")</f>
        <v/>
      </c>
      <c r="GH132" t="str">
        <f>IFERROR(VLOOKUP($A132,'1883'!$A$3:$I$140,9,FALSE),"")</f>
        <v/>
      </c>
      <c r="GI132" t="str">
        <f>IFERROR(VLOOKUP($A132,'1883'!$A$3:$J$140,10,FALSE),"")</f>
        <v/>
      </c>
      <c r="GJ132" t="str">
        <f>IFERROR(VLOOKUP($A132,'1884'!$A$3:$B$140,2,FALSE),"")</f>
        <v/>
      </c>
      <c r="GK132" t="str">
        <f>IFERROR(VLOOKUP($A132,'1884'!$A$3:$C$140,3,FALSE),"")</f>
        <v/>
      </c>
      <c r="GL132" t="str">
        <f>IFERROR(VLOOKUP($A132,'1884'!$A$3:$D$140,4,FALSE),"")</f>
        <v/>
      </c>
      <c r="GM132" t="str">
        <f>IFERROR(VLOOKUP($A132,'1884'!$A$3:$E$140,5,FALSE),"")</f>
        <v/>
      </c>
      <c r="GN132" t="str">
        <f>IFERROR(VLOOKUP($A132,'1884'!$A$3:$F$140,6,FALSE),"")</f>
        <v/>
      </c>
      <c r="GO132" t="str">
        <f>IFERROR(VLOOKUP($A132,'1884'!$A$3:$G$140,7,FALSE),"")</f>
        <v/>
      </c>
      <c r="GP132" t="str">
        <f>IFERROR(VLOOKUP($A132,'1884'!$A$3:$H$140,8,FALSE),"")</f>
        <v/>
      </c>
      <c r="GQ132" t="str">
        <f>IFERROR(VLOOKUP($A132,'1884'!$A$3:$I$140,9,FALSE),"")</f>
        <v/>
      </c>
      <c r="GR132" t="str">
        <f>IFERROR(VLOOKUP($A132,'1884'!$A$3:$J$140,10,FALSE),"")</f>
        <v/>
      </c>
      <c r="GS132" t="str">
        <f>IFERROR(VLOOKUP($A132,'1885'!$A$3:$B$140,2,FALSE),"")</f>
        <v/>
      </c>
      <c r="GT132" t="str">
        <f>IFERROR(VLOOKUP($A132,'1885'!$A$3:$C$140,3,FALSE),"")</f>
        <v/>
      </c>
      <c r="GU132" t="str">
        <f>IFERROR(VLOOKUP($A132,'1885'!$A$3:$D$140,4,FALSE),"")</f>
        <v/>
      </c>
      <c r="GV132" t="str">
        <f>IFERROR(VLOOKUP($A132,'1885'!$A$3:$E$140,5,FALSE),"")</f>
        <v/>
      </c>
      <c r="GW132" t="str">
        <f>IFERROR(VLOOKUP($A132,'1885'!$A$3:$F$140,6,FALSE),"")</f>
        <v/>
      </c>
      <c r="GX132" t="str">
        <f>IFERROR(VLOOKUP($A132,'1885'!$A$3:$G$140,7,FALSE),"")</f>
        <v/>
      </c>
      <c r="GY132" t="str">
        <f>IFERROR(VLOOKUP($A132,'1885'!$A$3:$H$140,8,FALSE),"")</f>
        <v/>
      </c>
      <c r="GZ132" t="str">
        <f>IFERROR(VLOOKUP($A132,'1885'!$A$3:$I$140,9,FALSE),"")</f>
        <v/>
      </c>
      <c r="HA132" t="str">
        <f>IFERROR(VLOOKUP($A132,'1885'!$A$3:$J$140,10,FALSE),"")</f>
        <v/>
      </c>
      <c r="HB132" t="str">
        <f>IFERROR(VLOOKUP($A132,'1886'!$A$3:$B$140,2,FALSE),"")</f>
        <v/>
      </c>
      <c r="HC132" t="str">
        <f>IFERROR(VLOOKUP($A132,'1886'!$A$3:$C$140,3,FALSE),"")</f>
        <v/>
      </c>
      <c r="HD132" t="str">
        <f>IFERROR(VLOOKUP($A132,'1886'!$A$3:$D$140,4,FALSE),"")</f>
        <v/>
      </c>
      <c r="HE132" t="str">
        <f>IFERROR(VLOOKUP($A132,'1886'!$A$3:$E$140,5,FALSE),"")</f>
        <v/>
      </c>
      <c r="HF132" t="str">
        <f>IFERROR(VLOOKUP($A132,'1886'!$A$3:$F$140,6,FALSE),"")</f>
        <v/>
      </c>
      <c r="HG132" t="str">
        <f>IFERROR(VLOOKUP($A132,'1886'!$A$3:$G$140,7,FALSE),"")</f>
        <v/>
      </c>
      <c r="HH132" t="str">
        <f>IFERROR(VLOOKUP($A132,'1886'!$A$3:$H$140,8,FALSE),"")</f>
        <v/>
      </c>
      <c r="HI132" t="str">
        <f>IFERROR(VLOOKUP($A132,'1886'!$A$3:$I$140,9,FALSE),"")</f>
        <v/>
      </c>
      <c r="HJ132" t="str">
        <f>IFERROR(VLOOKUP($A132,'1886'!$A$3:$J$140,10,FALSE),"")</f>
        <v/>
      </c>
      <c r="HK132" t="str">
        <f>IFERROR(VLOOKUP($A132,'1887'!$A$3:$B$140,2,FALSE),"")</f>
        <v/>
      </c>
      <c r="HL132" t="str">
        <f>IFERROR(VLOOKUP($A132,'1887'!$A$3:$C$140,3,FALSE),"")</f>
        <v/>
      </c>
      <c r="HM132" t="str">
        <f>IFERROR(VLOOKUP($A132,'1887'!$A$3:$D$140,4,FALSE),"")</f>
        <v/>
      </c>
      <c r="HN132" t="str">
        <f>IFERROR(VLOOKUP($A132,'1887'!$A$3:$E$140,5,FALSE),"")</f>
        <v/>
      </c>
      <c r="HO132" t="str">
        <f>IFERROR(VLOOKUP($A132,'1887'!$A$3:$F$140,6,FALSE),"")</f>
        <v/>
      </c>
      <c r="HP132" t="str">
        <f>IFERROR(VLOOKUP($A132,'1887'!$A$3:$G$140,7,FALSE),"")</f>
        <v/>
      </c>
      <c r="HQ132" t="str">
        <f>IFERROR(VLOOKUP($A132,'1887'!$A$3:$H$140,8,FALSE),"")</f>
        <v/>
      </c>
      <c r="HR132" t="str">
        <f>IFERROR(VLOOKUP($A132,'1887'!$A$3:$I$140,9,FALSE),"")</f>
        <v/>
      </c>
      <c r="HS132" t="str">
        <f>IFERROR(VLOOKUP($A132,'1887'!$A$3:$J$140,10,FALSE),"")</f>
        <v/>
      </c>
      <c r="HT132" t="str">
        <f>IFERROR(VLOOKUP($A132,'1888'!$A$3:$B$140,2,FALSE),"")</f>
        <v/>
      </c>
      <c r="HU132" t="str">
        <f>IFERROR(VLOOKUP($A132,'1888'!$A$3:$C$140,3,FALSE),"")</f>
        <v/>
      </c>
      <c r="HV132" t="str">
        <f>IFERROR(VLOOKUP($A132,'1888'!$A$3:$D$140,4,FALSE),"")</f>
        <v/>
      </c>
      <c r="HW132" t="str">
        <f>IFERROR(VLOOKUP($A132,'1888'!$A$3:$E$140,5,FALSE),"")</f>
        <v/>
      </c>
      <c r="HX132" t="str">
        <f>IFERROR(VLOOKUP($A132,'1888'!$A$3:$F$140,6,FALSE),"")</f>
        <v/>
      </c>
      <c r="HY132" t="str">
        <f>IFERROR(VLOOKUP($A132,'1888'!$A$3:$G$140,7,FALSE),"")</f>
        <v/>
      </c>
      <c r="HZ132" t="str">
        <f>IFERROR(VLOOKUP($A132,'1888'!$A$3:$H$140,8,FALSE),"")</f>
        <v/>
      </c>
      <c r="IA132" t="str">
        <f>IFERROR(VLOOKUP($A132,'1888'!$A$3:$I$140,9,FALSE),"")</f>
        <v/>
      </c>
      <c r="IB132" t="str">
        <f>IFERROR(VLOOKUP($A132,'1888'!$A$3:$J$140,10,FALSE),"")</f>
        <v/>
      </c>
      <c r="IC132" t="str">
        <f>IFERROR(VLOOKUP($A132,'1889'!$A$3:$B$140,2,FALSE),"")</f>
        <v/>
      </c>
      <c r="ID132" t="str">
        <f>IFERROR(VLOOKUP($A132,'1889'!$A$3:$C$140,3,FALSE),"")</f>
        <v/>
      </c>
      <c r="IE132" t="str">
        <f>IFERROR(VLOOKUP($A132,'1889'!$A$3:$D$140,4,FALSE),"")</f>
        <v/>
      </c>
      <c r="IF132" t="str">
        <f>IFERROR(VLOOKUP($A132,'1889'!$A$3:$E$140,5,FALSE),"")</f>
        <v/>
      </c>
      <c r="IG132" t="str">
        <f>IFERROR(VLOOKUP($A132,'1889'!$A$3:$F$140,6,FALSE),"")</f>
        <v/>
      </c>
      <c r="IH132" t="str">
        <f>IFERROR(VLOOKUP($A132,'1889'!$A$3:$G$140,7,FALSE),"")</f>
        <v/>
      </c>
      <c r="II132" t="str">
        <f>IFERROR(VLOOKUP($A132,'1889'!$A$3:$H$140,8,FALSE),"")</f>
        <v/>
      </c>
      <c r="IJ132" t="str">
        <f>IFERROR(VLOOKUP($A132,'1889'!$A$3:$I$140,9,FALSE),"")</f>
        <v/>
      </c>
      <c r="IK132" t="str">
        <f>IFERROR(VLOOKUP($A132,'1889'!$A$3:$J$140,10,FALSE),"")</f>
        <v/>
      </c>
      <c r="IL132" t="str">
        <f>IFERROR(VLOOKUP($A132,'1890'!$A$3:$B$140,2,FALSE),"")</f>
        <v/>
      </c>
      <c r="IM132" t="str">
        <f>IFERROR(VLOOKUP($A132,'1890'!$A$3:$C$140,3,FALSE),"")</f>
        <v/>
      </c>
      <c r="IN132" t="str">
        <f>IFERROR(VLOOKUP($A132,'1890'!$A$3:$D$140,4,FALSE),"")</f>
        <v/>
      </c>
      <c r="IO132" t="str">
        <f>IFERROR(VLOOKUP($A132,'1890'!$A$3:$E$140,5,FALSE),"")</f>
        <v/>
      </c>
      <c r="IP132" t="str">
        <f>IFERROR(VLOOKUP($A132,'1890'!$A$3:$F$140,6,FALSE),"")</f>
        <v/>
      </c>
      <c r="IQ132" t="str">
        <f>IFERROR(VLOOKUP($A132,'1890'!$A$3:$G$140,7,FALSE),"")</f>
        <v/>
      </c>
      <c r="IR132" t="str">
        <f>IFERROR(VLOOKUP($A132,'1890'!$A$3:$H$140,8,FALSE),"")</f>
        <v/>
      </c>
      <c r="IS132" t="str">
        <f>IFERROR(VLOOKUP($A132,'1890'!$A$3:$I$140,9,FALSE),"")</f>
        <v/>
      </c>
      <c r="IT132" t="str">
        <f>IFERROR(VLOOKUP($A132,'1890'!$A$3:$J$140,10,FALSE),"")</f>
        <v/>
      </c>
      <c r="IU132">
        <f>IFERROR(VLOOKUP($A132,'1891'!$A$3:$B$140,2,FALSE),"")</f>
        <v>206</v>
      </c>
      <c r="IV132">
        <f>IFERROR(VLOOKUP($A132,'1891'!$A$3:$C$140,3,FALSE),"")</f>
        <v>31115.14</v>
      </c>
      <c r="IW132">
        <f>IFERROR(VLOOKUP($A132,'1891'!$A$3:$D$140,4,FALSE),"")</f>
        <v>226</v>
      </c>
      <c r="IX132">
        <f>IFERROR(VLOOKUP($A132,'1891'!$A$3:$E$140,5,FALSE),"")</f>
        <v>36145.42</v>
      </c>
      <c r="IY132">
        <f>IFERROR(VLOOKUP($A132,'1891'!$A$3:$F$140,6,FALSE),"")</f>
        <v>39</v>
      </c>
      <c r="IZ132">
        <f>IFERROR(VLOOKUP($A132,'1891'!$A$3:$G$140,7,FALSE),"")</f>
        <v>5904.05</v>
      </c>
      <c r="JA132">
        <f>IFERROR(VLOOKUP($A132,'1891'!$A$3:$H$140,8,FALSE),"")</f>
        <v>0</v>
      </c>
      <c r="JB132">
        <f>IFERROR(VLOOKUP($A132,'1891'!$A$3:$I$140,9,FALSE),"")</f>
        <v>0</v>
      </c>
      <c r="JC132">
        <f>IFERROR(VLOOKUP($A132,'1891'!$A$3:$J$140,10,FALSE),"")</f>
        <v>0</v>
      </c>
      <c r="JD132">
        <f>IFERROR(VLOOKUP($A132,'1892'!$A$3:$B$140,2,FALSE),"")</f>
        <v>265</v>
      </c>
      <c r="JE132">
        <f>IFERROR(VLOOKUP($A132,'1892'!$A$3:$C$140,3,FALSE),"")</f>
        <v>40001.35</v>
      </c>
      <c r="JF132">
        <f>IFERROR(VLOOKUP($A132,'1892'!$A$3:$D$140,4,FALSE),"")</f>
        <v>202</v>
      </c>
      <c r="JG132">
        <f>IFERROR(VLOOKUP($A132,'1892'!$A$3:$E$140,5,FALSE),"")</f>
        <v>33620.400000000001</v>
      </c>
      <c r="JH132">
        <f>IFERROR(VLOOKUP($A132,'1892'!$A$3:$F$140,6,FALSE),"")</f>
        <v>25</v>
      </c>
      <c r="JI132">
        <f>IFERROR(VLOOKUP($A132,'1892'!$A$3:$G$140,7,FALSE),"")</f>
        <v>3701.46</v>
      </c>
      <c r="JJ132">
        <f>IFERROR(VLOOKUP($A132,'1892'!$A$3:$H$140,8,FALSE),"")</f>
        <v>0</v>
      </c>
      <c r="JK132">
        <f>IFERROR(VLOOKUP($A132,'1892'!$A$3:$I$140,9,FALSE),"")</f>
        <v>0</v>
      </c>
      <c r="JL132">
        <f>IFERROR(VLOOKUP($A132,'1892'!$A$3:$J$140,10,FALSE),"")</f>
        <v>0</v>
      </c>
      <c r="JM132">
        <f>IFERROR(VLOOKUP($A132,'1893'!$A$3:$B$140,2,FALSE),"")</f>
        <v>246</v>
      </c>
      <c r="JN132">
        <f>IFERROR(VLOOKUP($A132,'1893'!$A$3:$C$140,3,FALSE),"")</f>
        <v>37818.620000000003</v>
      </c>
      <c r="JO132">
        <f>IFERROR(VLOOKUP($A132,'1893'!$A$3:$D$140,4,FALSE),"")</f>
        <v>239</v>
      </c>
      <c r="JP132">
        <f>IFERROR(VLOOKUP($A132,'1893'!$A$3:$E$140,5,FALSE),"")</f>
        <v>37889.99</v>
      </c>
      <c r="JQ132">
        <f>IFERROR(VLOOKUP($A132,'1893'!$A$3:$F$140,6,FALSE),"")</f>
        <v>22</v>
      </c>
      <c r="JR132">
        <f>IFERROR(VLOOKUP($A132,'1893'!$A$3:$G$140,7,FALSE),"")</f>
        <v>3284.4</v>
      </c>
      <c r="JS132">
        <f>IFERROR(VLOOKUP($A132,'1893'!$A$3:$H$140,8,FALSE),"")</f>
        <v>0</v>
      </c>
      <c r="JT132">
        <f>IFERROR(VLOOKUP($A132,'1893'!$A$3:$I$140,9,FALSE),"")</f>
        <v>0</v>
      </c>
      <c r="JU132">
        <f>IFERROR(VLOOKUP($A132,'1893'!$A$3:$J$140,10,FALSE),"")</f>
        <v>0</v>
      </c>
      <c r="JV132">
        <f>IFERROR(VLOOKUP($A132,'1894'!$A$3:$B$140,2,FALSE),"")</f>
        <v>227</v>
      </c>
      <c r="JW132">
        <f>IFERROR(VLOOKUP($A132,'1894'!$A$3:$C$140,3,FALSE),"")</f>
        <v>34219.67</v>
      </c>
      <c r="JX132">
        <f>IFERROR(VLOOKUP($A132,'1894'!$A$3:$D$140,4,FALSE),"")</f>
        <v>388</v>
      </c>
      <c r="JY132">
        <f>IFERROR(VLOOKUP($A132,'1894'!$A$3:$E$140,5,FALSE),"")</f>
        <v>61163.83</v>
      </c>
      <c r="JZ132">
        <f>IFERROR(VLOOKUP($A132,'1894'!$A$3:$F$140,6,FALSE),"")</f>
        <v>20</v>
      </c>
      <c r="KA132">
        <f>IFERROR(VLOOKUP($A132,'1894'!$A$3:$G$140,7,FALSE),"")</f>
        <v>2750.33</v>
      </c>
      <c r="KB132">
        <f>IFERROR(VLOOKUP($A132,'1894'!$A$3:$H$140,8,FALSE),"")</f>
        <v>0</v>
      </c>
      <c r="KC132">
        <f>IFERROR(VLOOKUP($A132,'1894'!$A$3:$I$140,9,FALSE),"")</f>
        <v>0</v>
      </c>
      <c r="KD132">
        <f>IFERROR(VLOOKUP($A132,'1894'!$A$3:$J$140,10,FALSE),"")</f>
        <v>0</v>
      </c>
      <c r="KE132">
        <f>IFERROR(VLOOKUP($A132,'1895'!$A$3:$B$140,2,FALSE),"")</f>
        <v>367</v>
      </c>
      <c r="KF132">
        <f>IFERROR(VLOOKUP($A132,'1895'!$A$3:$C$140,3,FALSE),"")</f>
        <v>54517.87</v>
      </c>
      <c r="KG132">
        <f>IFERROR(VLOOKUP($A132,'1895'!$A$3:$D$140,4,FALSE),"")</f>
        <v>425</v>
      </c>
      <c r="KH132">
        <f>IFERROR(VLOOKUP($A132,'1895'!$A$3:$E$140,5,FALSE),"")</f>
        <v>66101.97</v>
      </c>
      <c r="KI132">
        <f>IFERROR(VLOOKUP($A132,'1895'!$A$3:$F$140,6,FALSE),"")</f>
        <v>26</v>
      </c>
      <c r="KJ132">
        <f>IFERROR(VLOOKUP($A132,'1895'!$A$3:$G$140,7,FALSE),"")</f>
        <v>3711.94</v>
      </c>
      <c r="KK132">
        <f>IFERROR(VLOOKUP($A132,'1895'!$A$3:$H$140,8,FALSE),"")</f>
        <v>0</v>
      </c>
      <c r="KL132">
        <f>IFERROR(VLOOKUP($A132,'1895'!$A$3:$I$140,9,FALSE),"")</f>
        <v>0</v>
      </c>
      <c r="KM132">
        <f>IFERROR(VLOOKUP($A132,'1895'!$A$3:$J$140,10,FALSE),"")</f>
        <v>0</v>
      </c>
      <c r="KN132">
        <f>IFERROR(VLOOKUP($A132,'1896'!$A$3:$B$140,2,FALSE),"")</f>
        <v>239</v>
      </c>
      <c r="KO132">
        <f>IFERROR(VLOOKUP($A132,'1896'!$A$3:$C$140,3,FALSE),"")</f>
        <v>35838.92</v>
      </c>
      <c r="KP132">
        <f>IFERROR(VLOOKUP($A132,'1896'!$A$3:$D$140,4,FALSE),"")</f>
        <v>382</v>
      </c>
      <c r="KQ132">
        <f>IFERROR(VLOOKUP($A132,'1896'!$A$3:$E$140,5,FALSE),"")</f>
        <v>59457.45</v>
      </c>
      <c r="KR132">
        <f>IFERROR(VLOOKUP($A132,'1896'!$A$3:$F$140,6,FALSE),"")</f>
        <v>22</v>
      </c>
      <c r="KS132">
        <f>IFERROR(VLOOKUP($A132,'1896'!$A$3:$G$140,7,FALSE),"")</f>
        <v>3192.82</v>
      </c>
      <c r="KT132">
        <f>IFERROR(VLOOKUP($A132,'1896'!$A$3:$H$140,8,FALSE),"")</f>
        <v>0</v>
      </c>
      <c r="KU132">
        <f>IFERROR(VLOOKUP($A132,'1896'!$A$3:$I$140,9,FALSE),"")</f>
        <v>0</v>
      </c>
      <c r="KV132">
        <f>IFERROR(VLOOKUP($A132,'1896'!$A$3:$J$140,10,FALSE),"")</f>
        <v>0</v>
      </c>
      <c r="KW132">
        <f>IFERROR(VLOOKUP($A132,'1897'!$A$3:$B$140,2,FALSE),"")</f>
        <v>250</v>
      </c>
      <c r="KX132">
        <f>IFERROR(VLOOKUP($A132,'1897'!$A$3:$C$140,3,FALSE),"")</f>
        <v>37586.97</v>
      </c>
      <c r="KY132">
        <f>IFERROR(VLOOKUP($A132,'1897'!$A$3:$D$140,4,FALSE),"")</f>
        <v>304</v>
      </c>
      <c r="KZ132">
        <f>IFERROR(VLOOKUP($A132,'1897'!$A$3:$E$140,5,FALSE),"")</f>
        <v>47651.5</v>
      </c>
      <c r="LA132">
        <f>IFERROR(VLOOKUP($A132,'1897'!$A$3:$F$140,6,FALSE),"")</f>
        <v>0</v>
      </c>
      <c r="LB132">
        <f>IFERROR(VLOOKUP($A132,'1897'!$A$3:$G$140,7,FALSE),"")</f>
        <v>0</v>
      </c>
      <c r="LC132">
        <f>IFERROR(VLOOKUP($A132,'1897'!$A$3:$H$140,8,FALSE),"")</f>
        <v>0</v>
      </c>
      <c r="LD132">
        <f>IFERROR(VLOOKUP($A132,'1897'!$A$3:$I$140,9,FALSE),"")</f>
        <v>0</v>
      </c>
      <c r="LE132">
        <f>IFERROR(VLOOKUP($A132,'1897'!$A$3:$J$140,10,FALSE),"")</f>
        <v>0</v>
      </c>
      <c r="LF132">
        <f>IFERROR(VLOOKUP($A132,'1898'!$A$3:$B$140,2,FALSE),"")</f>
        <v>339</v>
      </c>
      <c r="LG132">
        <f>IFERROR(VLOOKUP($A132,'1898'!$A$3:$C$140,3,FALSE),"")</f>
        <v>51144.88</v>
      </c>
      <c r="LH132">
        <f>IFERROR(VLOOKUP($A132,'1898'!$A$3:$D$140,4,FALSE),"")</f>
        <v>262</v>
      </c>
      <c r="LI132">
        <f>IFERROR(VLOOKUP($A132,'1898'!$A$3:$E$140,5,FALSE),"")</f>
        <v>41221.31</v>
      </c>
      <c r="LJ132">
        <f>IFERROR(VLOOKUP($A132,'1898'!$A$3:$F$140,6,FALSE),"")</f>
        <v>23</v>
      </c>
      <c r="LK132">
        <f>IFERROR(VLOOKUP($A132,'1898'!$A$3:$G$140,7,FALSE),"")</f>
        <v>3185.32</v>
      </c>
      <c r="LL132">
        <f>IFERROR(VLOOKUP($A132,'1898'!$A$3:$H$140,8,FALSE),"")</f>
        <v>0</v>
      </c>
      <c r="LM132">
        <f>IFERROR(VLOOKUP($A132,'1898'!$A$3:$I$140,9,FALSE),"")</f>
        <v>0</v>
      </c>
      <c r="LN132">
        <f>IFERROR(VLOOKUP($A132,'1898'!$A$3:$J$140,10,FALSE),"")</f>
        <v>0</v>
      </c>
      <c r="LO132">
        <f>IFERROR(VLOOKUP($A132,'1899'!$A$3:$B$140,2,FALSE),"")</f>
        <v>599</v>
      </c>
      <c r="LP132">
        <f>IFERROR(VLOOKUP($A132,'1899'!$A$3:$C$140,3,FALSE),"")</f>
        <v>91419.22</v>
      </c>
      <c r="LQ132">
        <f>IFERROR(VLOOKUP($A132,'1899'!$A$3:$D$140,4,FALSE),"")</f>
        <v>240</v>
      </c>
      <c r="LR132">
        <f>IFERROR(VLOOKUP($A132,'1899'!$A$3:$E$140,5,FALSE),"")</f>
        <v>37157.81</v>
      </c>
      <c r="LS132">
        <f>IFERROR(VLOOKUP($A132,'1899'!$A$3:$F$140,6,FALSE),"")</f>
        <v>27</v>
      </c>
      <c r="LT132">
        <f>IFERROR(VLOOKUP($A132,'1899'!$A$3:$G$140,7,FALSE),"")</f>
        <v>3683.45</v>
      </c>
      <c r="LU132">
        <f>IFERROR(VLOOKUP($A132,'1899'!$A$3:$H$140,8,FALSE),"")</f>
        <v>0</v>
      </c>
      <c r="LV132">
        <f>IFERROR(VLOOKUP($A132,'1899'!$A$3:$I$140,9,FALSE),"")</f>
        <v>0</v>
      </c>
      <c r="LW132">
        <f>IFERROR(VLOOKUP($A132,'1899'!$A$3:$J$140,10,FALSE),"")</f>
        <v>0</v>
      </c>
      <c r="LX132">
        <f>IFERROR(VLOOKUP($A132,'1900'!$A$3:$B$140,2,FALSE),"")</f>
        <v>822</v>
      </c>
      <c r="LY132">
        <f>IFERROR(VLOOKUP($A132,'1900'!$A$3:$C$140,3,FALSE),"")</f>
        <v>125316.38</v>
      </c>
      <c r="LZ132">
        <f>IFERROR(VLOOKUP($A132,'1900'!$A$3:$D$140,4,FALSE),"")</f>
        <v>273</v>
      </c>
      <c r="MA132">
        <f>IFERROR(VLOOKUP($A132,'1900'!$A$3:$E$140,5,FALSE),"")</f>
        <v>41567.370000000003</v>
      </c>
      <c r="MB132">
        <f>IFERROR(VLOOKUP($A132,'1900'!$A$3:$F$140,6,FALSE),"")</f>
        <v>65</v>
      </c>
      <c r="MC132">
        <f>IFERROR(VLOOKUP($A132,'1900'!$A$3:$G$140,7,FALSE),"")</f>
        <v>9222.2999999999993</v>
      </c>
      <c r="MD132">
        <f>IFERROR(VLOOKUP($A132,'1900'!$A$3:$H$140,8,FALSE),"")</f>
        <v>0</v>
      </c>
      <c r="ME132">
        <f>IFERROR(VLOOKUP($A132,'1900'!$A$3:$I$140,9,FALSE),"")</f>
        <v>0</v>
      </c>
      <c r="MF132">
        <f>IFERROR(VLOOKUP($A132,'1900'!$A$3:$J$140,10,FALSE),"")</f>
        <v>0</v>
      </c>
      <c r="MG132">
        <f>IFERROR(VLOOKUP($A132,'1901'!$A$3:$B$140,2,FALSE),"")</f>
        <v>870</v>
      </c>
      <c r="MH132">
        <f>IFERROR(VLOOKUP($A132,'1901'!$A$3:$C$140,3,FALSE),"")</f>
        <v>135437.48000000001</v>
      </c>
      <c r="MI132">
        <f>IFERROR(VLOOKUP($A132,'1901'!$A$3:$D$140,4,FALSE),"")</f>
        <v>214</v>
      </c>
      <c r="MJ132">
        <f>IFERROR(VLOOKUP($A132,'1901'!$A$3:$E$140,5,FALSE),"")</f>
        <v>32211.599999999999</v>
      </c>
      <c r="MK132">
        <f>IFERROR(VLOOKUP($A132,'1901'!$A$3:$F$140,6,FALSE),"")</f>
        <v>74</v>
      </c>
      <c r="ML132">
        <f>IFERROR(VLOOKUP($A132,'1901'!$A$3:$G$140,7,FALSE),"")</f>
        <v>11082.57</v>
      </c>
      <c r="MM132">
        <f>IFERROR(VLOOKUP($A132,'1901'!$A$3:$H$140,8,FALSE),"")</f>
        <v>0</v>
      </c>
      <c r="MN132">
        <f>IFERROR(VLOOKUP($A132,'1901'!$A$3:$I$140,9,FALSE),"")</f>
        <v>0</v>
      </c>
      <c r="MO132">
        <f>IFERROR(VLOOKUP($A132,'1901'!$A$3:$J$140,10,FALSE),"")</f>
        <v>0</v>
      </c>
      <c r="MP132">
        <f>IFERROR(VLOOKUP($A132,'1902'!$A$3:$B$140,2,FALSE),"")</f>
        <v>767</v>
      </c>
      <c r="MQ132">
        <f>IFERROR(VLOOKUP($A132,'1902'!$A$3:$C$140,3,FALSE),"")</f>
        <v>115047.57</v>
      </c>
      <c r="MR132">
        <f>IFERROR(VLOOKUP($A132,'1902'!$A$3:$D$140,4,FALSE),"")</f>
        <v>191</v>
      </c>
      <c r="MS132">
        <f>IFERROR(VLOOKUP($A132,'1902'!$A$3:$E$140,5,FALSE),"")</f>
        <v>29073.57</v>
      </c>
      <c r="MT132">
        <f>IFERROR(VLOOKUP($A132,'1902'!$A$3:$F$140,6,FALSE),"")</f>
        <v>89</v>
      </c>
      <c r="MU132">
        <f>IFERROR(VLOOKUP($A132,'1902'!$A$3:$G$140,7,FALSE),"")</f>
        <v>13134.39</v>
      </c>
      <c r="MV132">
        <f>IFERROR(VLOOKUP($A132,'1902'!$A$3:$H$140,8,FALSE),"")</f>
        <v>0</v>
      </c>
      <c r="MW132">
        <f>IFERROR(VLOOKUP($A132,'1902'!$A$3:$I$140,9,FALSE),"")</f>
        <v>0</v>
      </c>
      <c r="MX132">
        <f>IFERROR(VLOOKUP($A132,'1902'!$A$3:$J$140,10,FALSE),"")</f>
        <v>0</v>
      </c>
      <c r="MY132">
        <f>IFERROR(VLOOKUP($A132,'1903'!$A$3:$B$140,2,FALSE),"")</f>
        <v>884</v>
      </c>
      <c r="MZ132">
        <f>IFERROR(VLOOKUP($A132,'1903'!$A$3:$C$140,3,FALSE),"")</f>
        <v>134853.68</v>
      </c>
      <c r="NA132">
        <f>IFERROR(VLOOKUP($A132,'1903'!$A$3:$D$140,4,FALSE),"")</f>
        <v>158</v>
      </c>
      <c r="NB132">
        <f>IFERROR(VLOOKUP($A132,'1903'!$A$3:$E$140,5,FALSE),"")</f>
        <v>23178.61</v>
      </c>
      <c r="NC132">
        <f>IFERROR(VLOOKUP($A132,'1903'!$A$3:$F$140,6,FALSE),"")</f>
        <v>78</v>
      </c>
      <c r="ND132">
        <f>IFERROR(VLOOKUP($A132,'1903'!$A$3:$G$140,7,FALSE),"")</f>
        <v>11544.24</v>
      </c>
      <c r="NE132">
        <f>IFERROR(VLOOKUP($A132,'1903'!$A$3:$H$140,8,FALSE),"")</f>
        <v>0</v>
      </c>
      <c r="NF132">
        <f>IFERROR(VLOOKUP($A132,'1903'!$A$3:$I$140,9,FALSE),"")</f>
        <v>0</v>
      </c>
      <c r="NG132">
        <f>IFERROR(VLOOKUP($A132,'1903'!$A$3:$J$140,10,FALSE),"")</f>
        <v>0</v>
      </c>
      <c r="NH132">
        <f>IFERROR(VLOOKUP($A132,'1904'!$A$3:$B$140,2,FALSE),"")</f>
        <v>846</v>
      </c>
      <c r="NI132">
        <f>IFERROR(VLOOKUP($A132,'1904'!$A$3:$C$140,3,FALSE),"")</f>
        <v>170593.1</v>
      </c>
      <c r="NJ132">
        <f>IFERROR(VLOOKUP($A132,'1904'!$A$3:$D$140,4,FALSE),"")</f>
        <v>144</v>
      </c>
      <c r="NK132">
        <f>IFERROR(VLOOKUP($A132,'1904'!$A$3:$E$140,5,FALSE),"")</f>
        <v>21971.98</v>
      </c>
      <c r="NL132">
        <f>IFERROR(VLOOKUP($A132,'1904'!$A$3:$F$140,6,FALSE),"")</f>
        <v>57</v>
      </c>
      <c r="NM132">
        <f>IFERROR(VLOOKUP($A132,'1904'!$A$3:$G$140,7,FALSE),"")</f>
        <v>8884.44</v>
      </c>
      <c r="NN132">
        <f>IFERROR(VLOOKUP($A132,'1904'!$A$3:$H$140,8,FALSE),"")</f>
        <v>0</v>
      </c>
      <c r="NO132">
        <f>IFERROR(VLOOKUP($A132,'1904'!$A$3:$I$140,9,FALSE),"")</f>
        <v>0</v>
      </c>
      <c r="NP132">
        <f>IFERROR(VLOOKUP($A132,'1904'!$A$3:$J$140,10,FALSE),"")</f>
        <v>0</v>
      </c>
      <c r="NQ132">
        <f>IFERROR(VLOOKUP($A132,'1905'!$A$3:$B$140,2,FALSE),"")</f>
        <v>3116</v>
      </c>
      <c r="NR132">
        <f>IFERROR(VLOOKUP($A132,'1905'!$A$3:$C$140,3,FALSE),"")</f>
        <v>1412824.67</v>
      </c>
      <c r="NS132">
        <f>IFERROR(VLOOKUP($A132,'1905'!$A$3:$D$140,4,FALSE),"")</f>
        <v>167</v>
      </c>
      <c r="NT132">
        <f>IFERROR(VLOOKUP($A132,'1905'!$A$3:$E$140,5,FALSE),"")</f>
        <v>24940.23</v>
      </c>
      <c r="NU132">
        <f>IFERROR(VLOOKUP($A132,'1905'!$A$3:$F$140,6,FALSE),"")</f>
        <v>18</v>
      </c>
      <c r="NV132">
        <f>IFERROR(VLOOKUP($A132,'1905'!$A$3:$G$140,7,FALSE),"")</f>
        <v>2665.72</v>
      </c>
      <c r="NW132">
        <f>IFERROR(VLOOKUP($A132,'1905'!$A$3:$H$140,8,FALSE),"")</f>
        <v>0</v>
      </c>
      <c r="NX132">
        <f>IFERROR(VLOOKUP($A132,'1905'!$A$3:$I$140,9,FALSE),"")</f>
        <v>0</v>
      </c>
      <c r="NY132">
        <f>IFERROR(VLOOKUP($A132,'1905'!$A$3:$J$140,10,FALSE),"")</f>
        <v>0</v>
      </c>
      <c r="NZ132">
        <f>IFERROR(VLOOKUP($A132,'1906'!$A$3:$B$140,2,FALSE),"")</f>
        <v>1043</v>
      </c>
      <c r="OA132">
        <f>IFERROR(VLOOKUP($A132,'1906'!$A$3:$C$140,3,FALSE),"")</f>
        <v>390395.67</v>
      </c>
      <c r="OB132">
        <f>IFERROR(VLOOKUP($A132,'1906'!$A$3:$D$140,4,FALSE),"")</f>
        <v>97</v>
      </c>
      <c r="OC132">
        <f>IFERROR(VLOOKUP($A132,'1906'!$A$3:$E$140,5,FALSE),"")</f>
        <v>14303.94</v>
      </c>
      <c r="OD132">
        <f>IFERROR(VLOOKUP($A132,'1906'!$A$3:$F$140,6,FALSE),"")</f>
        <v>8</v>
      </c>
      <c r="OE132">
        <f>IFERROR(VLOOKUP($A132,'1906'!$A$3:$G$140,7,FALSE),"")</f>
        <v>1105.3599999999999</v>
      </c>
      <c r="OF132">
        <f>IFERROR(VLOOKUP($A132,'1906'!$A$3:$H$140,8,FALSE),"")</f>
        <v>0</v>
      </c>
      <c r="OG132">
        <f>IFERROR(VLOOKUP($A132,'1906'!$A$3:$I$140,9,FALSE),"")</f>
        <v>0</v>
      </c>
      <c r="OH132">
        <f>IFERROR(VLOOKUP($A132,'1906'!$A$3:$J$140,10,FALSE),"")</f>
        <v>0</v>
      </c>
      <c r="OI132">
        <f>IFERROR(VLOOKUP($A132,'1907'!$A$3:$B$140,2,FALSE),"")</f>
        <v>1129</v>
      </c>
      <c r="OJ132">
        <f>IFERROR(VLOOKUP($A132,'1907'!$A$3:$C$140,3,FALSE),"")</f>
        <v>401325.66</v>
      </c>
      <c r="OK132">
        <f>IFERROR(VLOOKUP($A132,'1907'!$A$3:$D$140,4,FALSE),"")</f>
        <v>121</v>
      </c>
      <c r="OL132">
        <f>IFERROR(VLOOKUP($A132,'1907'!$A$3:$E$140,5,FALSE),"")</f>
        <v>20909.05</v>
      </c>
      <c r="OM132">
        <f>IFERROR(VLOOKUP($A132,'1907'!$A$3:$F$140,6,FALSE),"")</f>
        <v>16</v>
      </c>
      <c r="ON132">
        <f>IFERROR(VLOOKUP($A132,'1907'!$A$3:$G$140,7,FALSE),"")</f>
        <v>2278</v>
      </c>
      <c r="OO132">
        <f>IFERROR(VLOOKUP($A132,'1907'!$A$3:$H$140,8,FALSE),"")</f>
        <v>0</v>
      </c>
      <c r="OP132">
        <f>IFERROR(VLOOKUP($A132,'1907'!$A$3:$I$140,9,FALSE),"")</f>
        <v>0</v>
      </c>
      <c r="OQ132">
        <f>IFERROR(VLOOKUP($A132,'1907'!$A$3:$J$140,10,FALSE),"")</f>
        <v>0</v>
      </c>
      <c r="OR132">
        <f>IFERROR(VLOOKUP($A132,'1908'!$A$3:$B$140,2,FALSE),"")</f>
        <v>1493</v>
      </c>
      <c r="OS132">
        <f>IFERROR(VLOOKUP($A132,'1908'!$A$3:$C$140,3,FALSE),"")</f>
        <v>571335.43999999994</v>
      </c>
      <c r="OT132">
        <f>IFERROR(VLOOKUP($A132,'1908'!$A$3:$D$140,4,FALSE),"")</f>
        <v>180</v>
      </c>
      <c r="OU132">
        <f>IFERROR(VLOOKUP($A132,'1908'!$A$3:$E$140,5,FALSE),"")</f>
        <v>34169.99</v>
      </c>
      <c r="OV132">
        <f>IFERROR(VLOOKUP($A132,'1908'!$A$3:$F$140,6,FALSE),"")</f>
        <v>11</v>
      </c>
      <c r="OW132">
        <f>IFERROR(VLOOKUP($A132,'1908'!$A$3:$G$140,7,FALSE),"")</f>
        <v>1760</v>
      </c>
      <c r="OX132">
        <f>IFERROR(VLOOKUP($A132,'1908'!$A$3:$H$140,8,FALSE),"")</f>
        <v>0</v>
      </c>
      <c r="OY132">
        <f>IFERROR(VLOOKUP($A132,'1908'!$A$3:$I$140,9,FALSE),"")</f>
        <v>0</v>
      </c>
      <c r="OZ132">
        <f>IFERROR(VLOOKUP($A132,'1908'!$A$3:$J$140,10,FALSE),"")</f>
        <v>0</v>
      </c>
      <c r="PA132">
        <f>IFERROR(VLOOKUP($A132,'1909'!$A$3:$B$140,2,FALSE),"")</f>
        <v>1500</v>
      </c>
      <c r="PB132">
        <f>IFERROR(VLOOKUP($A132,'1909'!$A$3:$C$140,3,FALSE),"")</f>
        <v>663866.02</v>
      </c>
      <c r="PC132">
        <f>IFERROR(VLOOKUP($A132,'1909'!$A$3:$D$140,4,FALSE),"")</f>
        <v>147</v>
      </c>
      <c r="PD132">
        <f>IFERROR(VLOOKUP($A132,'1909'!$A$3:$E$140,5,FALSE),"")</f>
        <v>34943.68</v>
      </c>
      <c r="PE132">
        <f>IFERROR(VLOOKUP($A132,'1909'!$A$3:$F$140,6,FALSE),"")</f>
        <v>10</v>
      </c>
      <c r="PF132">
        <f>IFERROR(VLOOKUP($A132,'1909'!$A$3:$G$140,7,FALSE),"")</f>
        <v>1475.94</v>
      </c>
      <c r="PG132">
        <f>IFERROR(VLOOKUP($A132,'1909'!$A$3:$H$140,8,FALSE),"")</f>
        <v>0</v>
      </c>
      <c r="PH132">
        <f>IFERROR(VLOOKUP($A132,'1909'!$A$3:$I$140,9,FALSE),"")</f>
        <v>0</v>
      </c>
      <c r="PI132">
        <f>IFERROR(VLOOKUP($A132,'1909'!$A$3:$J$140,10,FALSE),"")</f>
        <v>0</v>
      </c>
      <c r="PJ132">
        <f>IFERROR(VLOOKUP($A132,'1910'!$A$3:$B$140,2,FALSE),"")</f>
        <v>1487</v>
      </c>
      <c r="PK132">
        <f>IFERROR(VLOOKUP($A132,'1910'!$A$3:$C$140,3,FALSE),"")</f>
        <v>591049.01</v>
      </c>
      <c r="PL132">
        <f>IFERROR(VLOOKUP($A132,'1910'!$A$3:$D$140,4,FALSE),"")</f>
        <v>325</v>
      </c>
      <c r="PM132">
        <f>IFERROR(VLOOKUP($A132,'1910'!$A$3:$E$140,5,FALSE),"")</f>
        <v>143167.07</v>
      </c>
      <c r="PN132">
        <f>IFERROR(VLOOKUP($A132,'1910'!$A$3:$F$140,6,FALSE),"")</f>
        <v>7</v>
      </c>
      <c r="PO132">
        <f>IFERROR(VLOOKUP($A132,'1910'!$A$3:$G$140,7,FALSE),"")</f>
        <v>1125.68</v>
      </c>
      <c r="PP132">
        <f>IFERROR(VLOOKUP($A132,'1910'!$A$3:$H$140,8,FALSE),"")</f>
        <v>0</v>
      </c>
      <c r="PQ132">
        <f>IFERROR(VLOOKUP($A132,'1910'!$A$3:$I$140,9,FALSE),"")</f>
        <v>0</v>
      </c>
      <c r="PR132">
        <f>IFERROR(VLOOKUP($A132,'1910'!$A$3:$J$140,10,FALSE),"")</f>
        <v>0</v>
      </c>
      <c r="PS132">
        <f>IFERROR(VLOOKUP($A132,'1911'!$A$3:$B$140,2,FALSE),"")</f>
        <v>938</v>
      </c>
      <c r="PT132">
        <f>IFERROR(VLOOKUP($A132,'1911'!$A$3:$C$140,3,FALSE),"")</f>
        <v>436651.76</v>
      </c>
      <c r="PU132">
        <f>IFERROR(VLOOKUP($A132,'1911'!$A$3:$D$140,4,FALSE),"")</f>
        <v>822</v>
      </c>
      <c r="PV132">
        <f>IFERROR(VLOOKUP($A132,'1911'!$A$3:$E$140,5,FALSE),"")</f>
        <v>389797.85</v>
      </c>
      <c r="PW132">
        <f>IFERROR(VLOOKUP($A132,'1911'!$A$3:$F$140,6,FALSE),"")</f>
        <v>26</v>
      </c>
      <c r="PX132">
        <f>IFERROR(VLOOKUP($A132,'1911'!$A$3:$G$140,7,FALSE),"")</f>
        <v>3882.31</v>
      </c>
      <c r="PY132">
        <f>IFERROR(VLOOKUP($A132,'1911'!$A$3:$H$140,8,FALSE),"")</f>
        <v>0</v>
      </c>
      <c r="PZ132">
        <f>IFERROR(VLOOKUP($A132,'1911'!$A$3:$I$140,9,FALSE),"")</f>
        <v>0</v>
      </c>
      <c r="QA132">
        <f>IFERROR(VLOOKUP($A132,'1911'!$A$3:$J$140,10,FALSE),"")</f>
        <v>0</v>
      </c>
      <c r="QB132">
        <f>IFERROR(VLOOKUP($A132,'1912'!$A$3:$B$140,2,FALSE),"")</f>
        <v>754</v>
      </c>
      <c r="QC132">
        <f>IFERROR(VLOOKUP($A132,'1912'!$A$3:$C$140,3,FALSE),"")</f>
        <v>359883.41</v>
      </c>
      <c r="QD132">
        <f>IFERROR(VLOOKUP($A132,'1912'!$A$3:$D$140,4,FALSE),"")</f>
        <v>562</v>
      </c>
      <c r="QE132">
        <f>IFERROR(VLOOKUP($A132,'1912'!$A$3:$E$140,5,FALSE),"")</f>
        <v>270471.96000000002</v>
      </c>
      <c r="QF132">
        <f>IFERROR(VLOOKUP($A132,'1912'!$A$3:$F$140,6,FALSE),"")</f>
        <v>21</v>
      </c>
      <c r="QG132">
        <f>IFERROR(VLOOKUP($A132,'1912'!$A$3:$G$140,7,FALSE),"")</f>
        <v>2894.63</v>
      </c>
      <c r="QH132">
        <f>IFERROR(VLOOKUP($A132,'1912'!$A$3:$H$140,8,FALSE),"")</f>
        <v>0</v>
      </c>
      <c r="QI132">
        <f>IFERROR(VLOOKUP($A132,'1912'!$A$3:$I$140,9,FALSE),"")</f>
        <v>0</v>
      </c>
      <c r="QJ132">
        <f>IFERROR(VLOOKUP($A132,'1912'!$A$3:$J$140,10,FALSE),"")</f>
        <v>0</v>
      </c>
    </row>
    <row r="133" spans="1:452" x14ac:dyDescent="0.2">
      <c r="A133" t="s">
        <v>58</v>
      </c>
      <c r="B133" t="s">
        <v>250</v>
      </c>
      <c r="C133" t="str">
        <f>IFERROR(VLOOKUP($A133,'1863'!$A$3:$B$140,2,FALSE),"")</f>
        <v/>
      </c>
      <c r="D133" t="str">
        <f>IFERROR(VLOOKUP($A133,'1863'!$A$3:$C$140,3,FALSE),"")</f>
        <v/>
      </c>
      <c r="E133" t="str">
        <f>IFERROR(VLOOKUP($A133,'1863'!$A$3:$D$140,4,FALSE),"")</f>
        <v/>
      </c>
      <c r="F133" t="str">
        <f>IFERROR(VLOOKUP($A133,'1863'!$A$3:$E$140,5,FALSE),"")</f>
        <v/>
      </c>
      <c r="G133" t="str">
        <f>IFERROR(VLOOKUP($A133,'1863'!$A$3:$F$140,6,FALSE),"")</f>
        <v/>
      </c>
      <c r="H133" t="str">
        <f>IFERROR(VLOOKUP($A133,'1863'!$A$3:$G$140,7,FALSE),"")</f>
        <v/>
      </c>
      <c r="I133" t="str">
        <f>IFERROR(VLOOKUP($A133,'1863'!$A$3:$H$140,8,FALSE),"")</f>
        <v/>
      </c>
      <c r="J133" t="str">
        <f>IFERROR(VLOOKUP($A133,'1863'!$A$3:$I$140,9,FALSE),"")</f>
        <v/>
      </c>
      <c r="K133" t="str">
        <f>IFERROR(VLOOKUP($A133,'1863'!$A$3:$J$140,10,FALSE),"")</f>
        <v/>
      </c>
      <c r="L133" t="str">
        <f>IFERROR(VLOOKUP($A133,'1864'!$A$3:$B$140,2,FALSE),"")</f>
        <v/>
      </c>
      <c r="M133" t="str">
        <f>IFERROR(VLOOKUP($A133,'1864'!$A$3:$C$140,3,FALSE),"")</f>
        <v/>
      </c>
      <c r="N133" t="str">
        <f>IFERROR(VLOOKUP($A133,'1864'!$A$3:$D$140,4,FALSE),"")</f>
        <v/>
      </c>
      <c r="O133" t="str">
        <f>IFERROR(VLOOKUP($A133,'1864'!$A$3:$E$140,5,FALSE),"")</f>
        <v/>
      </c>
      <c r="P133" t="str">
        <f>IFERROR(VLOOKUP($A133,'1864'!$A$3:$F$140,6,FALSE),"")</f>
        <v/>
      </c>
      <c r="Q133" t="str">
        <f>IFERROR(VLOOKUP($A133,'1864'!$A$3:$G$140,7,FALSE),"")</f>
        <v/>
      </c>
      <c r="R133" t="str">
        <f>IFERROR(VLOOKUP($A133,'1864'!$A$3:$H$140,8,FALSE),"")</f>
        <v/>
      </c>
      <c r="S133" t="str">
        <f>IFERROR(VLOOKUP($A133,'1864'!$A$3:$I$140,9,FALSE),"")</f>
        <v/>
      </c>
      <c r="T133" t="str">
        <f>IFERROR(VLOOKUP($A133,'1864'!$A$3:$J$140,10,FALSE),"")</f>
        <v/>
      </c>
      <c r="U133" t="str">
        <f>IFERROR(VLOOKUP($A133,'1865'!$A$3:$B$140,2,FALSE),"")</f>
        <v/>
      </c>
      <c r="V133" t="str">
        <f>IFERROR(VLOOKUP($A133,'1865'!$A$3:$C$140,3,FALSE),"")</f>
        <v/>
      </c>
      <c r="W133" t="str">
        <f>IFERROR(VLOOKUP($A133,'1865'!$A$3:$D$140,4,FALSE),"")</f>
        <v/>
      </c>
      <c r="X133" t="str">
        <f>IFERROR(VLOOKUP($A133,'1865'!$A$3:$E$140,5,FALSE),"")</f>
        <v/>
      </c>
      <c r="Y133" t="str">
        <f>IFERROR(VLOOKUP($A133,'1865'!$A$3:$F$140,6,FALSE),"")</f>
        <v/>
      </c>
      <c r="Z133" t="str">
        <f>IFERROR(VLOOKUP($A133,'1865'!$A$3:$G$140,7,FALSE),"")</f>
        <v/>
      </c>
      <c r="AA133" t="str">
        <f>IFERROR(VLOOKUP($A133,'1865'!$A$3:$H$140,8,FALSE),"")</f>
        <v/>
      </c>
      <c r="AB133" t="str">
        <f>IFERROR(VLOOKUP($A133,'1865'!$A$3:$I$140,9,FALSE),"")</f>
        <v/>
      </c>
      <c r="AC133" t="str">
        <f>IFERROR(VLOOKUP($A133,'1865'!$A$3:$J$140,10,FALSE),"")</f>
        <v/>
      </c>
      <c r="AD133" t="str">
        <f>IFERROR(VLOOKUP($A133,'1866'!$A$3:$B$140,2,FALSE),"")</f>
        <v/>
      </c>
      <c r="AE133" t="str">
        <f>IFERROR(VLOOKUP($A133,'1866'!$A$3:$C$140,3,FALSE),"")</f>
        <v/>
      </c>
      <c r="AF133" t="str">
        <f>IFERROR(VLOOKUP($A133,'1866'!$A$3:$D$140,4,FALSE),"")</f>
        <v/>
      </c>
      <c r="AG133" t="str">
        <f>IFERROR(VLOOKUP($A133,'1866'!$A$3:$E$140,5,FALSE),"")</f>
        <v/>
      </c>
      <c r="AH133" t="str">
        <f>IFERROR(VLOOKUP($A133,'1866'!$A$3:$F$140,6,FALSE),"")</f>
        <v/>
      </c>
      <c r="AI133" t="str">
        <f>IFERROR(VLOOKUP($A133,'1866'!$A$3:$G$140,7,FALSE),"")</f>
        <v/>
      </c>
      <c r="AJ133" t="str">
        <f>IFERROR(VLOOKUP($A133,'1866'!$A$3:$H$140,8,FALSE),"")</f>
        <v/>
      </c>
      <c r="AK133" t="str">
        <f>IFERROR(VLOOKUP($A133,'1866'!$A$3:$I$140,9,FALSE),"")</f>
        <v/>
      </c>
      <c r="AL133" t="str">
        <f>IFERROR(VLOOKUP($A133,'1866'!$A$3:$J$140,10,FALSE),"")</f>
        <v/>
      </c>
      <c r="AM133" t="str">
        <f>IFERROR(VLOOKUP($A133,'1867'!$A$3:$B$140,2,FALSE),"")</f>
        <v/>
      </c>
      <c r="AN133" t="str">
        <f>IFERROR(VLOOKUP($A133,'1867'!$A$3:$C$140,3,FALSE),"")</f>
        <v/>
      </c>
      <c r="AO133" t="str">
        <f>IFERROR(VLOOKUP($A133,'1867'!$A$3:$D$140,4,FALSE),"")</f>
        <v/>
      </c>
      <c r="AP133" t="str">
        <f>IFERROR(VLOOKUP($A133,'1867'!$A$3:$E$140,5,FALSE),"")</f>
        <v/>
      </c>
      <c r="AQ133" t="str">
        <f>IFERROR(VLOOKUP($A133,'1867'!$A$3:$F$140,6,FALSE),"")</f>
        <v/>
      </c>
      <c r="AR133" t="str">
        <f>IFERROR(VLOOKUP($A133,'1867'!$A$3:$G$140,7,FALSE),"")</f>
        <v/>
      </c>
      <c r="AS133" t="str">
        <f>IFERROR(VLOOKUP($A133,'1867'!$A$3:$H$140,8,FALSE),"")</f>
        <v/>
      </c>
      <c r="AT133" t="str">
        <f>IFERROR(VLOOKUP($A133,'1867'!$A$3:$I$140,9,FALSE),"")</f>
        <v/>
      </c>
      <c r="AU133" t="str">
        <f>IFERROR(VLOOKUP($A133,'1867'!$A$3:$J$140,10,FALSE),"")</f>
        <v/>
      </c>
      <c r="AV133" t="str">
        <f>IFERROR(VLOOKUP($A133,'1868'!$A$3:$B$140,2,FALSE),"")</f>
        <v/>
      </c>
      <c r="AW133" t="str">
        <f>IFERROR(VLOOKUP($A133,'1868'!$A$3:$C$140,3,FALSE),"")</f>
        <v/>
      </c>
      <c r="AX133" t="str">
        <f>IFERROR(VLOOKUP($A133,'1868'!$A$3:$D$140,4,FALSE),"")</f>
        <v/>
      </c>
      <c r="AY133" t="str">
        <f>IFERROR(VLOOKUP($A133,'1868'!$A$3:$E$140,5,FALSE),"")</f>
        <v/>
      </c>
      <c r="AZ133" t="str">
        <f>IFERROR(VLOOKUP($A133,'1868'!$A$3:$F$140,6,FALSE),"")</f>
        <v/>
      </c>
      <c r="BA133" t="str">
        <f>IFERROR(VLOOKUP($A133,'1868'!$A$3:$G$140,7,FALSE),"")</f>
        <v/>
      </c>
      <c r="BB133" t="str">
        <f>IFERROR(VLOOKUP($A133,'1868'!$A$3:$H$140,8,FALSE),"")</f>
        <v/>
      </c>
      <c r="BC133" t="str">
        <f>IFERROR(VLOOKUP($A133,'1868'!$A$3:$I$140,9,FALSE),"")</f>
        <v/>
      </c>
      <c r="BD133" t="str">
        <f>IFERROR(VLOOKUP($A133,'1868'!$A$3:$J$140,10,FALSE),"")</f>
        <v/>
      </c>
      <c r="BE133">
        <f>IFERROR(VLOOKUP($A133,'1869'!$A$3:$B$140,2,FALSE),"")</f>
        <v>768</v>
      </c>
      <c r="BF133">
        <f>IFERROR(VLOOKUP($A133,'1869'!$A$3:$C$140,3,FALSE),"")</f>
        <v>79593.039999999994</v>
      </c>
      <c r="BG133">
        <f>IFERROR(VLOOKUP($A133,'1869'!$A$3:$D$140,4,FALSE),"")</f>
        <v>94</v>
      </c>
      <c r="BH133">
        <f>IFERROR(VLOOKUP($A133,'1869'!$A$3:$E$140,5,FALSE),"")</f>
        <v>14029.81</v>
      </c>
      <c r="BI133">
        <f>IFERROR(VLOOKUP($A133,'1869'!$A$3:$F$140,6,FALSE),"")</f>
        <v>0</v>
      </c>
      <c r="BJ133">
        <f>IFERROR(VLOOKUP($A133,'1869'!$A$3:$G$140,7,FALSE),"")</f>
        <v>0</v>
      </c>
      <c r="BK133">
        <f>IFERROR(VLOOKUP($A133,'1869'!$A$3:$H$140,8,FALSE),"")</f>
        <v>0</v>
      </c>
      <c r="BL133">
        <f>IFERROR(VLOOKUP($A133,'1869'!$A$3:$I$140,9,FALSE),"")</f>
        <v>0</v>
      </c>
      <c r="BM133">
        <f>IFERROR(VLOOKUP($A133,'1869'!$A$3:$J$140,10,FALSE),"")</f>
        <v>0</v>
      </c>
      <c r="BN133">
        <f>IFERROR(VLOOKUP($A133,'1870'!$A$3:$B$140,2,FALSE),"")</f>
        <v>1139</v>
      </c>
      <c r="BO133">
        <f>IFERROR(VLOOKUP($A133,'1870'!$A$3:$C$140,3,FALSE),"")</f>
        <v>159501.74</v>
      </c>
      <c r="BP133">
        <f>IFERROR(VLOOKUP($A133,'1870'!$A$3:$D$140,4,FALSE),"")</f>
        <v>108</v>
      </c>
      <c r="BQ133">
        <f>IFERROR(VLOOKUP($A133,'1870'!$A$3:$E$140,5,FALSE),"")</f>
        <v>15847.41</v>
      </c>
      <c r="BR133">
        <f>IFERROR(VLOOKUP($A133,'1870'!$A$3:$F$140,6,FALSE),"")</f>
        <v>0</v>
      </c>
      <c r="BS133">
        <f>IFERROR(VLOOKUP($A133,'1870'!$A$3:$G$140,7,FALSE),"")</f>
        <v>0</v>
      </c>
      <c r="BT133">
        <f>IFERROR(VLOOKUP($A133,'1870'!$A$3:$H$140,8,FALSE),"")</f>
        <v>0</v>
      </c>
      <c r="BU133">
        <f>IFERROR(VLOOKUP($A133,'1870'!$A$3:$I$140,9,FALSE),"")</f>
        <v>0</v>
      </c>
      <c r="BV133">
        <f>IFERROR(VLOOKUP($A133,'1870'!$A$3:$J$140,10,FALSE),"")</f>
        <v>0</v>
      </c>
      <c r="BW133">
        <f>IFERROR(VLOOKUP($A133,'1871'!$A$3:$B$140,2,FALSE),"")</f>
        <v>1041</v>
      </c>
      <c r="BX133">
        <f>IFERROR(VLOOKUP($A133,'1871'!$A$3:$C$140,3,FALSE),"")</f>
        <v>138413.67000000001</v>
      </c>
      <c r="BY133">
        <f>IFERROR(VLOOKUP($A133,'1871'!$A$3:$D$140,4,FALSE),"")</f>
        <v>157</v>
      </c>
      <c r="BZ133">
        <f>IFERROR(VLOOKUP($A133,'1871'!$A$3:$E$140,5,FALSE),"")</f>
        <v>23774.94</v>
      </c>
      <c r="CA133">
        <f>IFERROR(VLOOKUP($A133,'1871'!$A$3:$F$140,6,FALSE),"")</f>
        <v>0</v>
      </c>
      <c r="CB133">
        <f>IFERROR(VLOOKUP($A133,'1871'!$A$3:$G$140,7,FALSE),"")</f>
        <v>0</v>
      </c>
      <c r="CC133">
        <f>IFERROR(VLOOKUP($A133,'1871'!$A$3:$H$140,8,FALSE),"")</f>
        <v>0</v>
      </c>
      <c r="CD133">
        <f>IFERROR(VLOOKUP($A133,'1871'!$A$3:$I$140,9,FALSE),"")</f>
        <v>0</v>
      </c>
      <c r="CE133">
        <f>IFERROR(VLOOKUP($A133,'1871'!$A$3:$J$140,10,FALSE),"")</f>
        <v>5384.97</v>
      </c>
      <c r="CF133">
        <f>IFERROR(VLOOKUP($A133,'1872'!$A$3:$B$140,2,FALSE),"")</f>
        <v>1187</v>
      </c>
      <c r="CG133">
        <f>IFERROR(VLOOKUP($A133,'1872'!$A$3:$C$140,3,FALSE),"")</f>
        <v>152823.79999999999</v>
      </c>
      <c r="CH133">
        <f>IFERROR(VLOOKUP($A133,'1872'!$A$3:$D$140,4,FALSE),"")</f>
        <v>256</v>
      </c>
      <c r="CI133">
        <f>IFERROR(VLOOKUP($A133,'1872'!$A$3:$E$140,5,FALSE),"")</f>
        <v>39176.71</v>
      </c>
      <c r="CJ133">
        <f>IFERROR(VLOOKUP($A133,'1872'!$A$3:$F$140,6,FALSE),"")</f>
        <v>0</v>
      </c>
      <c r="CK133">
        <f>IFERROR(VLOOKUP($A133,'1872'!$A$3:$G$140,7,FALSE),"")</f>
        <v>0</v>
      </c>
      <c r="CL133">
        <f>IFERROR(VLOOKUP($A133,'1872'!$A$3:$H$140,8,FALSE),"")</f>
        <v>0</v>
      </c>
      <c r="CM133">
        <f>IFERROR(VLOOKUP($A133,'1872'!$A$3:$I$140,9,FALSE),"")</f>
        <v>0</v>
      </c>
      <c r="CN133">
        <f>IFERROR(VLOOKUP($A133,'1872'!$A$3:$J$140,10,FALSE),"")</f>
        <v>14132.88</v>
      </c>
      <c r="CO133">
        <f>IFERROR(VLOOKUP($A133,'1873'!$A$3:$B$140,2,FALSE),"")</f>
        <v>580</v>
      </c>
      <c r="CP133">
        <f>IFERROR(VLOOKUP($A133,'1873'!$A$3:$C$140,3,FALSE),"")</f>
        <v>66621.84</v>
      </c>
      <c r="CQ133">
        <f>IFERROR(VLOOKUP($A133,'1873'!$A$3:$D$140,4,FALSE),"")</f>
        <v>488</v>
      </c>
      <c r="CR133">
        <f>IFERROR(VLOOKUP($A133,'1873'!$A$3:$E$140,5,FALSE),"")</f>
        <v>72934.5</v>
      </c>
      <c r="CS133">
        <f>IFERROR(VLOOKUP($A133,'1873'!$A$3:$F$140,6,FALSE),"")</f>
        <v>0</v>
      </c>
      <c r="CT133">
        <f>IFERROR(VLOOKUP($A133,'1873'!$A$3:$G$140,7,FALSE),"")</f>
        <v>0</v>
      </c>
      <c r="CU133">
        <f>IFERROR(VLOOKUP($A133,'1873'!$A$3:$H$140,8,FALSE),"")</f>
        <v>0</v>
      </c>
      <c r="CV133">
        <f>IFERROR(VLOOKUP($A133,'1873'!$A$3:$I$140,9,FALSE),"")</f>
        <v>0</v>
      </c>
      <c r="CW133">
        <f>IFERROR(VLOOKUP($A133,'1873'!$A$3:$J$140,10,FALSE),"")</f>
        <v>5839.26</v>
      </c>
      <c r="CX133">
        <f>IFERROR(VLOOKUP($A133,'1874'!$A$3:$B$140,2,FALSE),"")</f>
        <v>376</v>
      </c>
      <c r="CY133">
        <f>IFERROR(VLOOKUP($A133,'1874'!$A$3:$C$140,3,FALSE),"")</f>
        <v>37982.730000000003</v>
      </c>
      <c r="CZ133">
        <f>IFERROR(VLOOKUP($A133,'1874'!$A$3:$D$140,4,FALSE),"")</f>
        <v>533</v>
      </c>
      <c r="DA133">
        <f>IFERROR(VLOOKUP($A133,'1874'!$A$3:$E$140,5,FALSE),"")</f>
        <v>73066.11</v>
      </c>
      <c r="DB133">
        <f>IFERROR(VLOOKUP($A133,'1874'!$A$3:$F$140,6,FALSE),"")</f>
        <v>0</v>
      </c>
      <c r="DC133">
        <f>IFERROR(VLOOKUP($A133,'1874'!$A$3:$G$140,7,FALSE),"")</f>
        <v>0</v>
      </c>
      <c r="DD133">
        <f>IFERROR(VLOOKUP($A133,'1874'!$A$3:$H$140,8,FALSE),"")</f>
        <v>0</v>
      </c>
      <c r="DE133">
        <f>IFERROR(VLOOKUP($A133,'1874'!$A$3:$I$140,9,FALSE),"")</f>
        <v>0</v>
      </c>
      <c r="DF133">
        <f>IFERROR(VLOOKUP($A133,'1874'!$A$3:$J$140,10,FALSE),"")</f>
        <v>5989.92</v>
      </c>
      <c r="DG133">
        <f>IFERROR(VLOOKUP($A133,'1875'!$A$3:$B$140,2,FALSE),"")</f>
        <v>208</v>
      </c>
      <c r="DH133">
        <f>IFERROR(VLOOKUP($A133,'1875'!$A$3:$C$140,3,FALSE),"")</f>
        <v>21719.95</v>
      </c>
      <c r="DI133">
        <f>IFERROR(VLOOKUP($A133,'1875'!$A$3:$D$140,4,FALSE),"")</f>
        <v>500</v>
      </c>
      <c r="DJ133">
        <f>IFERROR(VLOOKUP($A133,'1875'!$A$3:$E$140,5,FALSE),"")</f>
        <v>71150.61</v>
      </c>
      <c r="DK133">
        <f>IFERROR(VLOOKUP($A133,'1875'!$A$3:$F$140,6,FALSE),"")</f>
        <v>0</v>
      </c>
      <c r="DL133">
        <f>IFERROR(VLOOKUP($A133,'1875'!$A$3:$G$140,7,FALSE),"")</f>
        <v>0</v>
      </c>
      <c r="DM133">
        <f>IFERROR(VLOOKUP($A133,'1875'!$A$3:$H$140,8,FALSE),"")</f>
        <v>0</v>
      </c>
      <c r="DN133">
        <f>IFERROR(VLOOKUP($A133,'1875'!$A$3:$I$140,9,FALSE),"")</f>
        <v>0</v>
      </c>
      <c r="DO133">
        <f>IFERROR(VLOOKUP($A133,'1875'!$A$3:$J$140,10,FALSE),"")</f>
        <v>3697.13</v>
      </c>
      <c r="DP133">
        <f>IFERROR(VLOOKUP($A133,'1876'!$A$3:$B$140,2,FALSE),"")</f>
        <v>167</v>
      </c>
      <c r="DQ133">
        <f>IFERROR(VLOOKUP($A133,'1876'!$A$3:$C$140,3,FALSE),"")</f>
        <v>16214.52</v>
      </c>
      <c r="DR133">
        <f>IFERROR(VLOOKUP($A133,'1876'!$A$3:$D$140,4,FALSE),"")</f>
        <v>550</v>
      </c>
      <c r="DS133">
        <f>IFERROR(VLOOKUP($A133,'1876'!$A$3:$E$140,5,FALSE),"")</f>
        <v>77490.73</v>
      </c>
      <c r="DT133">
        <f>IFERROR(VLOOKUP($A133,'1876'!$A$3:$F$140,6,FALSE),"")</f>
        <v>0</v>
      </c>
      <c r="DU133">
        <f>IFERROR(VLOOKUP($A133,'1876'!$A$3:$G$140,7,FALSE),"")</f>
        <v>0</v>
      </c>
      <c r="DV133">
        <f>IFERROR(VLOOKUP($A133,'1876'!$A$3:$H$140,8,FALSE),"")</f>
        <v>0</v>
      </c>
      <c r="DW133">
        <f>IFERROR(VLOOKUP($A133,'1876'!$A$3:$I$140,9,FALSE),"")</f>
        <v>0</v>
      </c>
      <c r="DX133">
        <f>IFERROR(VLOOKUP($A133,'1876'!$A$3:$J$140,10,FALSE),"")</f>
        <v>883.45</v>
      </c>
      <c r="DY133">
        <f>IFERROR(VLOOKUP($A133,'1877'!$A$3:$B$140,2,FALSE),"")</f>
        <v>130</v>
      </c>
      <c r="DZ133">
        <f>IFERROR(VLOOKUP($A133,'1877'!$A$3:$C$140,3,FALSE),"")</f>
        <v>11854.55</v>
      </c>
      <c r="EA133">
        <f>IFERROR(VLOOKUP($A133,'1877'!$A$3:$D$140,4,FALSE),"")</f>
        <v>548</v>
      </c>
      <c r="EB133">
        <f>IFERROR(VLOOKUP($A133,'1877'!$A$3:$E$140,5,FALSE),"")</f>
        <v>71232.38</v>
      </c>
      <c r="EC133">
        <f>IFERROR(VLOOKUP($A133,'1877'!$A$3:$F$140,6,FALSE),"")</f>
        <v>0</v>
      </c>
      <c r="ED133">
        <f>IFERROR(VLOOKUP($A133,'1877'!$A$3:$G$140,7,FALSE),"")</f>
        <v>0</v>
      </c>
      <c r="EE133">
        <f>IFERROR(VLOOKUP($A133,'1877'!$A$3:$H$140,8,FALSE),"")</f>
        <v>0</v>
      </c>
      <c r="EF133">
        <f>IFERROR(VLOOKUP($A133,'1877'!$A$3:$I$140,9,FALSE),"")</f>
        <v>0</v>
      </c>
      <c r="EG133">
        <f>IFERROR(VLOOKUP($A133,'1877'!$A$3:$J$140,10,FALSE),"")</f>
        <v>750</v>
      </c>
      <c r="EH133">
        <f>IFERROR(VLOOKUP($A133,'1878'!$A$3:$B$140,2,FALSE),"")</f>
        <v>129</v>
      </c>
      <c r="EI133">
        <f>IFERROR(VLOOKUP($A133,'1878'!$A$3:$C$140,3,FALSE),"")</f>
        <v>10855.88</v>
      </c>
      <c r="EJ133">
        <f>IFERROR(VLOOKUP($A133,'1878'!$A$3:$D$140,4,FALSE),"")</f>
        <v>447</v>
      </c>
      <c r="EK133">
        <f>IFERROR(VLOOKUP($A133,'1878'!$A$3:$E$140,5,FALSE),"")</f>
        <v>51569.88</v>
      </c>
      <c r="EL133">
        <f>IFERROR(VLOOKUP($A133,'1878'!$A$3:$F$140,6,FALSE),"")</f>
        <v>0</v>
      </c>
      <c r="EM133">
        <f>IFERROR(VLOOKUP($A133,'1878'!$A$3:$G$140,7,FALSE),"")</f>
        <v>0</v>
      </c>
      <c r="EN133">
        <f>IFERROR(VLOOKUP($A133,'1878'!$A$3:$H$140,8,FALSE),"")</f>
        <v>0</v>
      </c>
      <c r="EO133">
        <f>IFERROR(VLOOKUP($A133,'1878'!$A$3:$I$140,9,FALSE),"")</f>
        <v>0</v>
      </c>
      <c r="EP133">
        <f>IFERROR(VLOOKUP($A133,'1878'!$A$3:$J$140,10,FALSE),"")</f>
        <v>700</v>
      </c>
      <c r="EQ133">
        <f>IFERROR(VLOOKUP($A133,'1879'!$A$3:$B$140,2,FALSE),"")</f>
        <v>60</v>
      </c>
      <c r="ER133">
        <f>IFERROR(VLOOKUP($A133,'1879'!$A$3:$C$140,3,FALSE),"")</f>
        <v>4673.9799999999996</v>
      </c>
      <c r="ES133">
        <f>IFERROR(VLOOKUP($A133,'1879'!$A$3:$D$140,4,FALSE),"")</f>
        <v>274</v>
      </c>
      <c r="ET133">
        <f>IFERROR(VLOOKUP($A133,'1879'!$A$3:$E$140,5,FALSE),"")</f>
        <v>31939.27</v>
      </c>
      <c r="EU133">
        <f>IFERROR(VLOOKUP($A133,'1879'!$A$3:$F$140,6,FALSE),"")</f>
        <v>0</v>
      </c>
      <c r="EV133">
        <f>IFERROR(VLOOKUP($A133,'1879'!$A$3:$G$140,7,FALSE),"")</f>
        <v>0</v>
      </c>
      <c r="EW133">
        <f>IFERROR(VLOOKUP($A133,'1879'!$A$3:$H$140,8,FALSE),"")</f>
        <v>0</v>
      </c>
      <c r="EX133">
        <f>IFERROR(VLOOKUP($A133,'1879'!$A$3:$I$140,9,FALSE),"")</f>
        <v>0</v>
      </c>
      <c r="EY133">
        <f>IFERROR(VLOOKUP($A133,'1879'!$A$3:$J$140,10,FALSE),"")</f>
        <v>200</v>
      </c>
      <c r="EZ133">
        <f>IFERROR(VLOOKUP($A133,'1880'!$A$3:$B$140,2,FALSE),"")</f>
        <v>68</v>
      </c>
      <c r="FA133">
        <f>IFERROR(VLOOKUP($A133,'1880'!$A$3:$C$140,3,FALSE),"")</f>
        <v>6375.44</v>
      </c>
      <c r="FB133">
        <f>IFERROR(VLOOKUP($A133,'1880'!$A$3:$D$140,4,FALSE),"")</f>
        <v>225</v>
      </c>
      <c r="FC133">
        <f>IFERROR(VLOOKUP($A133,'1880'!$A$3:$E$140,5,FALSE),"")</f>
        <v>24440.41</v>
      </c>
      <c r="FD133">
        <f>IFERROR(VLOOKUP($A133,'1880'!$A$3:$F$140,6,FALSE),"")</f>
        <v>0</v>
      </c>
      <c r="FE133">
        <f>IFERROR(VLOOKUP($A133,'1880'!$A$3:$G$140,7,FALSE),"")</f>
        <v>0</v>
      </c>
      <c r="FF133">
        <f>IFERROR(VLOOKUP($A133,'1880'!$A$3:$H$140,8,FALSE),"")</f>
        <v>0</v>
      </c>
      <c r="FG133">
        <f>IFERROR(VLOOKUP($A133,'1880'!$A$3:$I$140,9,FALSE),"")</f>
        <v>0</v>
      </c>
      <c r="FH133">
        <f>IFERROR(VLOOKUP($A133,'1880'!$A$3:$J$140,10,FALSE),"")</f>
        <v>200</v>
      </c>
      <c r="FI133">
        <f>IFERROR(VLOOKUP($A133,'1881'!$A$3:$B$140,2,FALSE),"")</f>
        <v>53</v>
      </c>
      <c r="FJ133">
        <f>IFERROR(VLOOKUP($A133,'1881'!$A$3:$C$140,3,FALSE),"")</f>
        <v>5359.68</v>
      </c>
      <c r="FK133">
        <f>IFERROR(VLOOKUP($A133,'1881'!$A$3:$D$140,4,FALSE),"")</f>
        <v>134</v>
      </c>
      <c r="FL133">
        <f>IFERROR(VLOOKUP($A133,'1881'!$A$3:$E$140,5,FALSE),"")</f>
        <v>13585.46</v>
      </c>
      <c r="FM133">
        <f>IFERROR(VLOOKUP($A133,'1881'!$A$3:$F$140,6,FALSE),"")</f>
        <v>2</v>
      </c>
      <c r="FN133">
        <f>IFERROR(VLOOKUP($A133,'1881'!$A$3:$G$140,7,FALSE),"")</f>
        <v>0</v>
      </c>
      <c r="FO133">
        <f>IFERROR(VLOOKUP($A133,'1881'!$A$3:$H$140,8,FALSE),"")</f>
        <v>0</v>
      </c>
      <c r="FP133">
        <f>IFERROR(VLOOKUP($A133,'1881'!$A$3:$I$140,9,FALSE),"")</f>
        <v>0</v>
      </c>
      <c r="FQ133">
        <f>IFERROR(VLOOKUP($A133,'1881'!$A$3:$J$140,10,FALSE),"")</f>
        <v>0</v>
      </c>
      <c r="FR133">
        <f>IFERROR(VLOOKUP($A133,'1882'!$A$3:$B$140,2,FALSE),"")</f>
        <v>44</v>
      </c>
      <c r="FS133">
        <f>IFERROR(VLOOKUP($A133,'1882'!$A$3:$C$140,3,FALSE),"")</f>
        <v>4157.33</v>
      </c>
      <c r="FT133">
        <f>IFERROR(VLOOKUP($A133,'1882'!$A$3:$D$140,4,FALSE),"")</f>
        <v>110</v>
      </c>
      <c r="FU133">
        <f>IFERROR(VLOOKUP($A133,'1882'!$A$3:$E$140,5,FALSE),"")</f>
        <v>12182.34</v>
      </c>
      <c r="FV133">
        <f>IFERROR(VLOOKUP($A133,'1882'!$A$3:$F$140,6,FALSE),"")</f>
        <v>1</v>
      </c>
      <c r="FW133">
        <f>IFERROR(VLOOKUP($A133,'1882'!$A$3:$G$140,7,FALSE),"")</f>
        <v>159.43</v>
      </c>
      <c r="FX133">
        <f>IFERROR(VLOOKUP($A133,'1882'!$A$3:$H$140,8,FALSE),"")</f>
        <v>0</v>
      </c>
      <c r="FY133">
        <f>IFERROR(VLOOKUP($A133,'1882'!$A$3:$I$140,9,FALSE),"")</f>
        <v>0</v>
      </c>
      <c r="FZ133">
        <f>IFERROR(VLOOKUP($A133,'1882'!$A$3:$J$140,10,FALSE),"")</f>
        <v>0</v>
      </c>
      <c r="GA133">
        <f>IFERROR(VLOOKUP($A133,'1883'!$A$3:$B$140,2,FALSE),"")</f>
        <v>35</v>
      </c>
      <c r="GB133">
        <f>IFERROR(VLOOKUP($A133,'1883'!$A$3:$C$140,3,FALSE),"")</f>
        <v>2917.13</v>
      </c>
      <c r="GC133">
        <f>IFERROR(VLOOKUP($A133,'1883'!$A$3:$D$140,4,FALSE),"")</f>
        <v>91</v>
      </c>
      <c r="GD133">
        <f>IFERROR(VLOOKUP($A133,'1883'!$A$3:$E$140,5,FALSE),"")</f>
        <v>8448.23</v>
      </c>
      <c r="GE133">
        <f>IFERROR(VLOOKUP($A133,'1883'!$A$3:$F$140,6,FALSE),"")</f>
        <v>4</v>
      </c>
      <c r="GF133">
        <f>IFERROR(VLOOKUP($A133,'1883'!$A$3:$G$140,7,FALSE),"")</f>
        <v>400</v>
      </c>
      <c r="GG133">
        <f>IFERROR(VLOOKUP($A133,'1883'!$A$3:$H$140,8,FALSE),"")</f>
        <v>0</v>
      </c>
      <c r="GH133">
        <f>IFERROR(VLOOKUP($A133,'1883'!$A$3:$I$140,9,FALSE),"")</f>
        <v>0</v>
      </c>
      <c r="GI133">
        <f>IFERROR(VLOOKUP($A133,'1883'!$A$3:$J$140,10,FALSE),"")</f>
        <v>0</v>
      </c>
      <c r="GJ133">
        <f>IFERROR(VLOOKUP($A133,'1884'!$A$3:$B$140,2,FALSE),"")</f>
        <v>31</v>
      </c>
      <c r="GK133">
        <f>IFERROR(VLOOKUP($A133,'1884'!$A$3:$C$140,3,FALSE),"")</f>
        <v>3029.94</v>
      </c>
      <c r="GL133">
        <f>IFERROR(VLOOKUP($A133,'1884'!$A$3:$D$140,4,FALSE),"")</f>
        <v>63</v>
      </c>
      <c r="GM133">
        <f>IFERROR(VLOOKUP($A133,'1884'!$A$3:$E$140,5,FALSE),"")</f>
        <v>5946.24</v>
      </c>
      <c r="GN133">
        <f>IFERROR(VLOOKUP($A133,'1884'!$A$3:$F$140,6,FALSE),"")</f>
        <v>6</v>
      </c>
      <c r="GO133">
        <f>IFERROR(VLOOKUP($A133,'1884'!$A$3:$G$140,7,FALSE),"")</f>
        <v>460</v>
      </c>
      <c r="GP133">
        <f>IFERROR(VLOOKUP($A133,'1884'!$A$3:$H$140,8,FALSE),"")</f>
        <v>1</v>
      </c>
      <c r="GQ133">
        <f>IFERROR(VLOOKUP($A133,'1884'!$A$3:$I$140,9,FALSE),"")</f>
        <v>80</v>
      </c>
      <c r="GR133">
        <f>IFERROR(VLOOKUP($A133,'1884'!$A$3:$J$140,10,FALSE),"")</f>
        <v>0</v>
      </c>
      <c r="GS133">
        <f>IFERROR(VLOOKUP($A133,'1885'!$A$3:$B$140,2,FALSE),"")</f>
        <v>13</v>
      </c>
      <c r="GT133">
        <f>IFERROR(VLOOKUP($A133,'1885'!$A$3:$C$140,3,FALSE),"")</f>
        <v>1080</v>
      </c>
      <c r="GU133">
        <f>IFERROR(VLOOKUP($A133,'1885'!$A$3:$D$140,4,FALSE),"")</f>
        <v>38</v>
      </c>
      <c r="GV133">
        <f>IFERROR(VLOOKUP($A133,'1885'!$A$3:$E$140,5,FALSE),"")</f>
        <v>3277.44</v>
      </c>
      <c r="GW133">
        <f>IFERROR(VLOOKUP($A133,'1885'!$A$3:$F$140,6,FALSE),"")</f>
        <v>4</v>
      </c>
      <c r="GX133">
        <f>IFERROR(VLOOKUP($A133,'1885'!$A$3:$G$140,7,FALSE),"")</f>
        <v>437.37</v>
      </c>
      <c r="GY133">
        <f>IFERROR(VLOOKUP($A133,'1885'!$A$3:$H$140,8,FALSE),"")</f>
        <v>0</v>
      </c>
      <c r="GZ133">
        <f>IFERROR(VLOOKUP($A133,'1885'!$A$3:$I$140,9,FALSE),"")</f>
        <v>0</v>
      </c>
      <c r="HA133">
        <f>IFERROR(VLOOKUP($A133,'1885'!$A$3:$J$140,10,FALSE),"")</f>
        <v>0</v>
      </c>
      <c r="HB133">
        <f>IFERROR(VLOOKUP($A133,'1886'!$A$3:$B$140,2,FALSE),"")</f>
        <v>9</v>
      </c>
      <c r="HC133">
        <f>IFERROR(VLOOKUP($A133,'1886'!$A$3:$C$140,3,FALSE),"")</f>
        <v>518.76</v>
      </c>
      <c r="HD133">
        <f>IFERROR(VLOOKUP($A133,'1886'!$A$3:$D$140,4,FALSE),"")</f>
        <v>21</v>
      </c>
      <c r="HE133">
        <f>IFERROR(VLOOKUP($A133,'1886'!$A$3:$E$140,5,FALSE),"")</f>
        <v>1918.41</v>
      </c>
      <c r="HF133">
        <f>IFERROR(VLOOKUP($A133,'1886'!$A$3:$F$140,6,FALSE),"")</f>
        <v>3</v>
      </c>
      <c r="HG133">
        <f>IFERROR(VLOOKUP($A133,'1886'!$A$3:$G$140,7,FALSE),"")</f>
        <v>320</v>
      </c>
      <c r="HH133">
        <f>IFERROR(VLOOKUP($A133,'1886'!$A$3:$H$140,8,FALSE),"")</f>
        <v>1</v>
      </c>
      <c r="HI133">
        <f>IFERROR(VLOOKUP($A133,'1886'!$A$3:$I$140,9,FALSE),"")</f>
        <v>40</v>
      </c>
      <c r="HJ133">
        <f>IFERROR(VLOOKUP($A133,'1886'!$A$3:$J$140,10,FALSE),"")</f>
        <v>0</v>
      </c>
      <c r="HK133">
        <f>IFERROR(VLOOKUP($A133,'1887'!$A$3:$B$140,2,FALSE),"")</f>
        <v>6</v>
      </c>
      <c r="HL133">
        <f>IFERROR(VLOOKUP($A133,'1887'!$A$3:$C$140,3,FALSE),"")</f>
        <v>600</v>
      </c>
      <c r="HM133">
        <f>IFERROR(VLOOKUP($A133,'1887'!$A$3:$D$140,4,FALSE),"")</f>
        <v>31</v>
      </c>
      <c r="HN133">
        <f>IFERROR(VLOOKUP($A133,'1887'!$A$3:$E$140,5,FALSE),"")</f>
        <v>3203.37</v>
      </c>
      <c r="HO133">
        <f>IFERROR(VLOOKUP($A133,'1887'!$A$3:$F$140,6,FALSE),"")</f>
        <v>7</v>
      </c>
      <c r="HP133">
        <f>IFERROR(VLOOKUP($A133,'1887'!$A$3:$G$140,7,FALSE),"")</f>
        <v>558.76</v>
      </c>
      <c r="HQ133">
        <f>IFERROR(VLOOKUP($A133,'1887'!$A$3:$H$140,8,FALSE),"")</f>
        <v>0</v>
      </c>
      <c r="HR133">
        <f>IFERROR(VLOOKUP($A133,'1887'!$A$3:$I$140,9,FALSE),"")</f>
        <v>0</v>
      </c>
      <c r="HS133">
        <f>IFERROR(VLOOKUP($A133,'1887'!$A$3:$J$140,10,FALSE),"")</f>
        <v>0</v>
      </c>
      <c r="HT133">
        <f>IFERROR(VLOOKUP($A133,'1888'!$A$3:$B$140,2,FALSE),"")</f>
        <v>2</v>
      </c>
      <c r="HU133">
        <f>IFERROR(VLOOKUP($A133,'1888'!$A$3:$C$140,3,FALSE),"")</f>
        <v>120</v>
      </c>
      <c r="HV133">
        <f>IFERROR(VLOOKUP($A133,'1888'!$A$3:$D$140,4,FALSE),"")</f>
        <v>0</v>
      </c>
      <c r="HW133">
        <f>IFERROR(VLOOKUP($A133,'1888'!$A$3:$E$140,5,FALSE),"")</f>
        <v>0</v>
      </c>
      <c r="HX133">
        <f>IFERROR(VLOOKUP($A133,'1888'!$A$3:$F$140,6,FALSE),"")</f>
        <v>1</v>
      </c>
      <c r="HY133">
        <f>IFERROR(VLOOKUP($A133,'1888'!$A$3:$G$140,7,FALSE),"")</f>
        <v>80</v>
      </c>
      <c r="HZ133">
        <f>IFERROR(VLOOKUP($A133,'1888'!$A$3:$H$140,8,FALSE),"")</f>
        <v>0</v>
      </c>
      <c r="IA133">
        <f>IFERROR(VLOOKUP($A133,'1888'!$A$3:$I$140,9,FALSE),"")</f>
        <v>0</v>
      </c>
      <c r="IB133">
        <f>IFERROR(VLOOKUP($A133,'1888'!$A$3:$J$140,10,FALSE),"")</f>
        <v>0</v>
      </c>
      <c r="IC133">
        <f>IFERROR(VLOOKUP($A133,'1889'!$A$3:$B$140,2,FALSE),"")</f>
        <v>0</v>
      </c>
      <c r="ID133">
        <f>IFERROR(VLOOKUP($A133,'1889'!$A$3:$C$140,3,FALSE),"")</f>
        <v>0</v>
      </c>
      <c r="IE133">
        <f>IFERROR(VLOOKUP($A133,'1889'!$A$3:$D$140,4,FALSE),"")</f>
        <v>0</v>
      </c>
      <c r="IF133">
        <f>IFERROR(VLOOKUP($A133,'1889'!$A$3:$E$140,5,FALSE),"")</f>
        <v>0</v>
      </c>
      <c r="IG133">
        <f>IFERROR(VLOOKUP($A133,'1889'!$A$3:$F$140,6,FALSE),"")</f>
        <v>0</v>
      </c>
      <c r="IH133">
        <f>IFERROR(VLOOKUP($A133,'1889'!$A$3:$G$140,7,FALSE),"")</f>
        <v>0</v>
      </c>
      <c r="II133">
        <f>IFERROR(VLOOKUP($A133,'1889'!$A$3:$H$140,8,FALSE),"")</f>
        <v>0</v>
      </c>
      <c r="IJ133">
        <f>IFERROR(VLOOKUP($A133,'1889'!$A$3:$I$140,9,FALSE),"")</f>
        <v>0</v>
      </c>
      <c r="IK133">
        <f>IFERROR(VLOOKUP($A133,'1889'!$A$3:$J$140,10,FALSE),"")</f>
        <v>0</v>
      </c>
      <c r="IL133" t="str">
        <f>IFERROR(VLOOKUP($A133,'1890'!$A$3:$B$140,2,FALSE),"")</f>
        <v/>
      </c>
      <c r="IM133" t="str">
        <f>IFERROR(VLOOKUP($A133,'1890'!$A$3:$C$140,3,FALSE),"")</f>
        <v/>
      </c>
      <c r="IN133" t="str">
        <f>IFERROR(VLOOKUP($A133,'1890'!$A$3:$D$140,4,FALSE),"")</f>
        <v/>
      </c>
      <c r="IO133" t="str">
        <f>IFERROR(VLOOKUP($A133,'1890'!$A$3:$E$140,5,FALSE),"")</f>
        <v/>
      </c>
      <c r="IP133" t="str">
        <f>IFERROR(VLOOKUP($A133,'1890'!$A$3:$F$140,6,FALSE),"")</f>
        <v/>
      </c>
      <c r="IQ133" t="str">
        <f>IFERROR(VLOOKUP($A133,'1890'!$A$3:$G$140,7,FALSE),"")</f>
        <v/>
      </c>
      <c r="IR133" t="str">
        <f>IFERROR(VLOOKUP($A133,'1890'!$A$3:$H$140,8,FALSE),"")</f>
        <v/>
      </c>
      <c r="IS133" t="str">
        <f>IFERROR(VLOOKUP($A133,'1890'!$A$3:$I$140,9,FALSE),"")</f>
        <v/>
      </c>
      <c r="IT133" t="str">
        <f>IFERROR(VLOOKUP($A133,'1890'!$A$3:$J$140,10,FALSE),"")</f>
        <v/>
      </c>
      <c r="IU133" t="str">
        <f>IFERROR(VLOOKUP($A133,'1891'!$A$3:$B$140,2,FALSE),"")</f>
        <v/>
      </c>
      <c r="IV133" t="str">
        <f>IFERROR(VLOOKUP($A133,'1891'!$A$3:$C$140,3,FALSE),"")</f>
        <v/>
      </c>
      <c r="IW133" t="str">
        <f>IFERROR(VLOOKUP($A133,'1891'!$A$3:$D$140,4,FALSE),"")</f>
        <v/>
      </c>
      <c r="IX133" t="str">
        <f>IFERROR(VLOOKUP($A133,'1891'!$A$3:$E$140,5,FALSE),"")</f>
        <v/>
      </c>
      <c r="IY133" t="str">
        <f>IFERROR(VLOOKUP($A133,'1891'!$A$3:$F$140,6,FALSE),"")</f>
        <v/>
      </c>
      <c r="IZ133" t="str">
        <f>IFERROR(VLOOKUP($A133,'1891'!$A$3:$G$140,7,FALSE),"")</f>
        <v/>
      </c>
      <c r="JA133" t="str">
        <f>IFERROR(VLOOKUP($A133,'1891'!$A$3:$H$140,8,FALSE),"")</f>
        <v/>
      </c>
      <c r="JB133" t="str">
        <f>IFERROR(VLOOKUP($A133,'1891'!$A$3:$I$140,9,FALSE),"")</f>
        <v/>
      </c>
      <c r="JC133" t="str">
        <f>IFERROR(VLOOKUP($A133,'1891'!$A$3:$J$140,10,FALSE),"")</f>
        <v/>
      </c>
      <c r="JD133" t="str">
        <f>IFERROR(VLOOKUP($A133,'1892'!$A$3:$B$140,2,FALSE),"")</f>
        <v/>
      </c>
      <c r="JE133" t="str">
        <f>IFERROR(VLOOKUP($A133,'1892'!$A$3:$C$140,3,FALSE),"")</f>
        <v/>
      </c>
      <c r="JF133" t="str">
        <f>IFERROR(VLOOKUP($A133,'1892'!$A$3:$D$140,4,FALSE),"")</f>
        <v/>
      </c>
      <c r="JG133" t="str">
        <f>IFERROR(VLOOKUP($A133,'1892'!$A$3:$E$140,5,FALSE),"")</f>
        <v/>
      </c>
      <c r="JH133" t="str">
        <f>IFERROR(VLOOKUP($A133,'1892'!$A$3:$F$140,6,FALSE),"")</f>
        <v/>
      </c>
      <c r="JI133" t="str">
        <f>IFERROR(VLOOKUP($A133,'1892'!$A$3:$G$140,7,FALSE),"")</f>
        <v/>
      </c>
      <c r="JJ133" t="str">
        <f>IFERROR(VLOOKUP($A133,'1892'!$A$3:$H$140,8,FALSE),"")</f>
        <v/>
      </c>
      <c r="JK133" t="str">
        <f>IFERROR(VLOOKUP($A133,'1892'!$A$3:$I$140,9,FALSE),"")</f>
        <v/>
      </c>
      <c r="JL133" t="str">
        <f>IFERROR(VLOOKUP($A133,'1892'!$A$3:$J$140,10,FALSE),"")</f>
        <v/>
      </c>
      <c r="JM133" t="str">
        <f>IFERROR(VLOOKUP($A133,'1893'!$A$3:$B$140,2,FALSE),"")</f>
        <v/>
      </c>
      <c r="JN133" t="str">
        <f>IFERROR(VLOOKUP($A133,'1893'!$A$3:$C$140,3,FALSE),"")</f>
        <v/>
      </c>
      <c r="JO133" t="str">
        <f>IFERROR(VLOOKUP($A133,'1893'!$A$3:$D$140,4,FALSE),"")</f>
        <v/>
      </c>
      <c r="JP133" t="str">
        <f>IFERROR(VLOOKUP($A133,'1893'!$A$3:$E$140,5,FALSE),"")</f>
        <v/>
      </c>
      <c r="JQ133" t="str">
        <f>IFERROR(VLOOKUP($A133,'1893'!$A$3:$F$140,6,FALSE),"")</f>
        <v/>
      </c>
      <c r="JR133" t="str">
        <f>IFERROR(VLOOKUP($A133,'1893'!$A$3:$G$140,7,FALSE),"")</f>
        <v/>
      </c>
      <c r="JS133" t="str">
        <f>IFERROR(VLOOKUP($A133,'1893'!$A$3:$H$140,8,FALSE),"")</f>
        <v/>
      </c>
      <c r="JT133" t="str">
        <f>IFERROR(VLOOKUP($A133,'1893'!$A$3:$I$140,9,FALSE),"")</f>
        <v/>
      </c>
      <c r="JU133" t="str">
        <f>IFERROR(VLOOKUP($A133,'1893'!$A$3:$J$140,10,FALSE),"")</f>
        <v/>
      </c>
      <c r="JV133" t="str">
        <f>IFERROR(VLOOKUP($A133,'1894'!$A$3:$B$140,2,FALSE),"")</f>
        <v/>
      </c>
      <c r="JW133" t="str">
        <f>IFERROR(VLOOKUP($A133,'1894'!$A$3:$C$140,3,FALSE),"")</f>
        <v/>
      </c>
      <c r="JX133" t="str">
        <f>IFERROR(VLOOKUP($A133,'1894'!$A$3:$D$140,4,FALSE),"")</f>
        <v/>
      </c>
      <c r="JY133" t="str">
        <f>IFERROR(VLOOKUP($A133,'1894'!$A$3:$E$140,5,FALSE),"")</f>
        <v/>
      </c>
      <c r="JZ133" t="str">
        <f>IFERROR(VLOOKUP($A133,'1894'!$A$3:$F$140,6,FALSE),"")</f>
        <v/>
      </c>
      <c r="KA133" t="str">
        <f>IFERROR(VLOOKUP($A133,'1894'!$A$3:$G$140,7,FALSE),"")</f>
        <v/>
      </c>
      <c r="KB133" t="str">
        <f>IFERROR(VLOOKUP($A133,'1894'!$A$3:$H$140,8,FALSE),"")</f>
        <v/>
      </c>
      <c r="KC133" t="str">
        <f>IFERROR(VLOOKUP($A133,'1894'!$A$3:$I$140,9,FALSE),"")</f>
        <v/>
      </c>
      <c r="KD133" t="str">
        <f>IFERROR(VLOOKUP($A133,'1894'!$A$3:$J$140,10,FALSE),"")</f>
        <v/>
      </c>
      <c r="KE133" t="str">
        <f>IFERROR(VLOOKUP($A133,'1895'!$A$3:$B$140,2,FALSE),"")</f>
        <v/>
      </c>
      <c r="KF133" t="str">
        <f>IFERROR(VLOOKUP($A133,'1895'!$A$3:$C$140,3,FALSE),"")</f>
        <v/>
      </c>
      <c r="KG133" t="str">
        <f>IFERROR(VLOOKUP($A133,'1895'!$A$3:$D$140,4,FALSE),"")</f>
        <v/>
      </c>
      <c r="KH133" t="str">
        <f>IFERROR(VLOOKUP($A133,'1895'!$A$3:$E$140,5,FALSE),"")</f>
        <v/>
      </c>
      <c r="KI133" t="str">
        <f>IFERROR(VLOOKUP($A133,'1895'!$A$3:$F$140,6,FALSE),"")</f>
        <v/>
      </c>
      <c r="KJ133" t="str">
        <f>IFERROR(VLOOKUP($A133,'1895'!$A$3:$G$140,7,FALSE),"")</f>
        <v/>
      </c>
      <c r="KK133" t="str">
        <f>IFERROR(VLOOKUP($A133,'1895'!$A$3:$H$140,8,FALSE),"")</f>
        <v/>
      </c>
      <c r="KL133" t="str">
        <f>IFERROR(VLOOKUP($A133,'1895'!$A$3:$I$140,9,FALSE),"")</f>
        <v/>
      </c>
      <c r="KM133" t="str">
        <f>IFERROR(VLOOKUP($A133,'1895'!$A$3:$J$140,10,FALSE),"")</f>
        <v/>
      </c>
      <c r="KN133" t="str">
        <f>IFERROR(VLOOKUP($A133,'1896'!$A$3:$B$140,2,FALSE),"")</f>
        <v/>
      </c>
      <c r="KO133" t="str">
        <f>IFERROR(VLOOKUP($A133,'1896'!$A$3:$C$140,3,FALSE),"")</f>
        <v/>
      </c>
      <c r="KP133" t="str">
        <f>IFERROR(VLOOKUP($A133,'1896'!$A$3:$D$140,4,FALSE),"")</f>
        <v/>
      </c>
      <c r="KQ133" t="str">
        <f>IFERROR(VLOOKUP($A133,'1896'!$A$3:$E$140,5,FALSE),"")</f>
        <v/>
      </c>
      <c r="KR133" t="str">
        <f>IFERROR(VLOOKUP($A133,'1896'!$A$3:$F$140,6,FALSE),"")</f>
        <v/>
      </c>
      <c r="KS133" t="str">
        <f>IFERROR(VLOOKUP($A133,'1896'!$A$3:$G$140,7,FALSE),"")</f>
        <v/>
      </c>
      <c r="KT133" t="str">
        <f>IFERROR(VLOOKUP($A133,'1896'!$A$3:$H$140,8,FALSE),"")</f>
        <v/>
      </c>
      <c r="KU133" t="str">
        <f>IFERROR(VLOOKUP($A133,'1896'!$A$3:$I$140,9,FALSE),"")</f>
        <v/>
      </c>
      <c r="KV133" t="str">
        <f>IFERROR(VLOOKUP($A133,'1896'!$A$3:$J$140,10,FALSE),"")</f>
        <v/>
      </c>
      <c r="KW133" t="str">
        <f>IFERROR(VLOOKUP($A133,'1897'!$A$3:$B$140,2,FALSE),"")</f>
        <v/>
      </c>
      <c r="KX133" t="str">
        <f>IFERROR(VLOOKUP($A133,'1897'!$A$3:$C$140,3,FALSE),"")</f>
        <v/>
      </c>
      <c r="KY133" t="str">
        <f>IFERROR(VLOOKUP($A133,'1897'!$A$3:$D$140,4,FALSE),"")</f>
        <v/>
      </c>
      <c r="KZ133" t="str">
        <f>IFERROR(VLOOKUP($A133,'1897'!$A$3:$E$140,5,FALSE),"")</f>
        <v/>
      </c>
      <c r="LA133" t="str">
        <f>IFERROR(VLOOKUP($A133,'1897'!$A$3:$F$140,6,FALSE),"")</f>
        <v/>
      </c>
      <c r="LB133" t="str">
        <f>IFERROR(VLOOKUP($A133,'1897'!$A$3:$G$140,7,FALSE),"")</f>
        <v/>
      </c>
      <c r="LC133" t="str">
        <f>IFERROR(VLOOKUP($A133,'1897'!$A$3:$H$140,8,FALSE),"")</f>
        <v/>
      </c>
      <c r="LD133" t="str">
        <f>IFERROR(VLOOKUP($A133,'1897'!$A$3:$I$140,9,FALSE),"")</f>
        <v/>
      </c>
      <c r="LE133" t="str">
        <f>IFERROR(VLOOKUP($A133,'1897'!$A$3:$J$140,10,FALSE),"")</f>
        <v/>
      </c>
      <c r="LF133" t="str">
        <f>IFERROR(VLOOKUP($A133,'1898'!$A$3:$B$140,2,FALSE),"")</f>
        <v/>
      </c>
      <c r="LG133" t="str">
        <f>IFERROR(VLOOKUP($A133,'1898'!$A$3:$C$140,3,FALSE),"")</f>
        <v/>
      </c>
      <c r="LH133" t="str">
        <f>IFERROR(VLOOKUP($A133,'1898'!$A$3:$D$140,4,FALSE),"")</f>
        <v/>
      </c>
      <c r="LI133" t="str">
        <f>IFERROR(VLOOKUP($A133,'1898'!$A$3:$E$140,5,FALSE),"")</f>
        <v/>
      </c>
      <c r="LJ133" t="str">
        <f>IFERROR(VLOOKUP($A133,'1898'!$A$3:$F$140,6,FALSE),"")</f>
        <v/>
      </c>
      <c r="LK133" t="str">
        <f>IFERROR(VLOOKUP($A133,'1898'!$A$3:$G$140,7,FALSE),"")</f>
        <v/>
      </c>
      <c r="LL133" t="str">
        <f>IFERROR(VLOOKUP($A133,'1898'!$A$3:$H$140,8,FALSE),"")</f>
        <v/>
      </c>
      <c r="LM133" t="str">
        <f>IFERROR(VLOOKUP($A133,'1898'!$A$3:$I$140,9,FALSE),"")</f>
        <v/>
      </c>
      <c r="LN133" t="str">
        <f>IFERROR(VLOOKUP($A133,'1898'!$A$3:$J$140,10,FALSE),"")</f>
        <v/>
      </c>
      <c r="LO133" t="str">
        <f>IFERROR(VLOOKUP($A133,'1899'!$A$3:$B$140,2,FALSE),"")</f>
        <v/>
      </c>
      <c r="LP133" t="str">
        <f>IFERROR(VLOOKUP($A133,'1899'!$A$3:$C$140,3,FALSE),"")</f>
        <v/>
      </c>
      <c r="LQ133" t="str">
        <f>IFERROR(VLOOKUP($A133,'1899'!$A$3:$D$140,4,FALSE),"")</f>
        <v/>
      </c>
      <c r="LR133" t="str">
        <f>IFERROR(VLOOKUP($A133,'1899'!$A$3:$E$140,5,FALSE),"")</f>
        <v/>
      </c>
      <c r="LS133" t="str">
        <f>IFERROR(VLOOKUP($A133,'1899'!$A$3:$F$140,6,FALSE),"")</f>
        <v/>
      </c>
      <c r="LT133" t="str">
        <f>IFERROR(VLOOKUP($A133,'1899'!$A$3:$G$140,7,FALSE),"")</f>
        <v/>
      </c>
      <c r="LU133" t="str">
        <f>IFERROR(VLOOKUP($A133,'1899'!$A$3:$H$140,8,FALSE),"")</f>
        <v/>
      </c>
      <c r="LV133" t="str">
        <f>IFERROR(VLOOKUP($A133,'1899'!$A$3:$I$140,9,FALSE),"")</f>
        <v/>
      </c>
      <c r="LW133" t="str">
        <f>IFERROR(VLOOKUP($A133,'1899'!$A$3:$J$140,10,FALSE),"")</f>
        <v/>
      </c>
      <c r="LX133" t="str">
        <f>IFERROR(VLOOKUP($A133,'1900'!$A$3:$B$140,2,FALSE),"")</f>
        <v/>
      </c>
      <c r="LY133" t="str">
        <f>IFERROR(VLOOKUP($A133,'1900'!$A$3:$C$140,3,FALSE),"")</f>
        <v/>
      </c>
      <c r="LZ133" t="str">
        <f>IFERROR(VLOOKUP($A133,'1900'!$A$3:$D$140,4,FALSE),"")</f>
        <v/>
      </c>
      <c r="MA133" t="str">
        <f>IFERROR(VLOOKUP($A133,'1900'!$A$3:$E$140,5,FALSE),"")</f>
        <v/>
      </c>
      <c r="MB133" t="str">
        <f>IFERROR(VLOOKUP($A133,'1900'!$A$3:$F$140,6,FALSE),"")</f>
        <v/>
      </c>
      <c r="MC133" t="str">
        <f>IFERROR(VLOOKUP($A133,'1900'!$A$3:$G$140,7,FALSE),"")</f>
        <v/>
      </c>
      <c r="MD133" t="str">
        <f>IFERROR(VLOOKUP($A133,'1900'!$A$3:$H$140,8,FALSE),"")</f>
        <v/>
      </c>
      <c r="ME133" t="str">
        <f>IFERROR(VLOOKUP($A133,'1900'!$A$3:$I$140,9,FALSE),"")</f>
        <v/>
      </c>
      <c r="MF133" t="str">
        <f>IFERROR(VLOOKUP($A133,'1900'!$A$3:$J$140,10,FALSE),"")</f>
        <v/>
      </c>
      <c r="MG133" t="str">
        <f>IFERROR(VLOOKUP($A133,'1901'!$A$3:$B$140,2,FALSE),"")</f>
        <v/>
      </c>
      <c r="MH133" t="str">
        <f>IFERROR(VLOOKUP($A133,'1901'!$A$3:$C$140,3,FALSE),"")</f>
        <v/>
      </c>
      <c r="MI133" t="str">
        <f>IFERROR(VLOOKUP($A133,'1901'!$A$3:$D$140,4,FALSE),"")</f>
        <v/>
      </c>
      <c r="MJ133" t="str">
        <f>IFERROR(VLOOKUP($A133,'1901'!$A$3:$E$140,5,FALSE),"")</f>
        <v/>
      </c>
      <c r="MK133" t="str">
        <f>IFERROR(VLOOKUP($A133,'1901'!$A$3:$F$140,6,FALSE),"")</f>
        <v/>
      </c>
      <c r="ML133" t="str">
        <f>IFERROR(VLOOKUP($A133,'1901'!$A$3:$G$140,7,FALSE),"")</f>
        <v/>
      </c>
      <c r="MM133" t="str">
        <f>IFERROR(VLOOKUP($A133,'1901'!$A$3:$H$140,8,FALSE),"")</f>
        <v/>
      </c>
      <c r="MN133" t="str">
        <f>IFERROR(VLOOKUP($A133,'1901'!$A$3:$I$140,9,FALSE),"")</f>
        <v/>
      </c>
      <c r="MO133" t="str">
        <f>IFERROR(VLOOKUP($A133,'1901'!$A$3:$J$140,10,FALSE),"")</f>
        <v/>
      </c>
      <c r="MP133" t="str">
        <f>IFERROR(VLOOKUP($A133,'1902'!$A$3:$B$140,2,FALSE),"")</f>
        <v/>
      </c>
      <c r="MQ133" t="str">
        <f>IFERROR(VLOOKUP($A133,'1902'!$A$3:$C$140,3,FALSE),"")</f>
        <v/>
      </c>
      <c r="MR133" t="str">
        <f>IFERROR(VLOOKUP($A133,'1902'!$A$3:$D$140,4,FALSE),"")</f>
        <v/>
      </c>
      <c r="MS133" t="str">
        <f>IFERROR(VLOOKUP($A133,'1902'!$A$3:$E$140,5,FALSE),"")</f>
        <v/>
      </c>
      <c r="MT133" t="str">
        <f>IFERROR(VLOOKUP($A133,'1902'!$A$3:$F$140,6,FALSE),"")</f>
        <v/>
      </c>
      <c r="MU133" t="str">
        <f>IFERROR(VLOOKUP($A133,'1902'!$A$3:$G$140,7,FALSE),"")</f>
        <v/>
      </c>
      <c r="MV133" t="str">
        <f>IFERROR(VLOOKUP($A133,'1902'!$A$3:$H$140,8,FALSE),"")</f>
        <v/>
      </c>
      <c r="MW133" t="str">
        <f>IFERROR(VLOOKUP($A133,'1902'!$A$3:$I$140,9,FALSE),"")</f>
        <v/>
      </c>
      <c r="MX133" t="str">
        <f>IFERROR(VLOOKUP($A133,'1902'!$A$3:$J$140,10,FALSE),"")</f>
        <v/>
      </c>
      <c r="MY133" t="str">
        <f>IFERROR(VLOOKUP($A133,'1903'!$A$3:$B$140,2,FALSE),"")</f>
        <v/>
      </c>
      <c r="MZ133" t="str">
        <f>IFERROR(VLOOKUP($A133,'1903'!$A$3:$C$140,3,FALSE),"")</f>
        <v/>
      </c>
      <c r="NA133" t="str">
        <f>IFERROR(VLOOKUP($A133,'1903'!$A$3:$D$140,4,FALSE),"")</f>
        <v/>
      </c>
      <c r="NB133" t="str">
        <f>IFERROR(VLOOKUP($A133,'1903'!$A$3:$E$140,5,FALSE),"")</f>
        <v/>
      </c>
      <c r="NC133" t="str">
        <f>IFERROR(VLOOKUP($A133,'1903'!$A$3:$F$140,6,FALSE),"")</f>
        <v/>
      </c>
      <c r="ND133" t="str">
        <f>IFERROR(VLOOKUP($A133,'1903'!$A$3:$G$140,7,FALSE),"")</f>
        <v/>
      </c>
      <c r="NE133" t="str">
        <f>IFERROR(VLOOKUP($A133,'1903'!$A$3:$H$140,8,FALSE),"")</f>
        <v/>
      </c>
      <c r="NF133" t="str">
        <f>IFERROR(VLOOKUP($A133,'1903'!$A$3:$I$140,9,FALSE),"")</f>
        <v/>
      </c>
      <c r="NG133" t="str">
        <f>IFERROR(VLOOKUP($A133,'1903'!$A$3:$J$140,10,FALSE),"")</f>
        <v/>
      </c>
      <c r="NH133" t="str">
        <f>IFERROR(VLOOKUP($A133,'1904'!$A$3:$B$140,2,FALSE),"")</f>
        <v/>
      </c>
      <c r="NI133" t="str">
        <f>IFERROR(VLOOKUP($A133,'1904'!$A$3:$C$140,3,FALSE),"")</f>
        <v/>
      </c>
      <c r="NJ133" t="str">
        <f>IFERROR(VLOOKUP($A133,'1904'!$A$3:$D$140,4,FALSE),"")</f>
        <v/>
      </c>
      <c r="NK133" t="str">
        <f>IFERROR(VLOOKUP($A133,'1904'!$A$3:$E$140,5,FALSE),"")</f>
        <v/>
      </c>
      <c r="NL133" t="str">
        <f>IFERROR(VLOOKUP($A133,'1904'!$A$3:$F$140,6,FALSE),"")</f>
        <v/>
      </c>
      <c r="NM133" t="str">
        <f>IFERROR(VLOOKUP($A133,'1904'!$A$3:$G$140,7,FALSE),"")</f>
        <v/>
      </c>
      <c r="NN133" t="str">
        <f>IFERROR(VLOOKUP($A133,'1904'!$A$3:$H$140,8,FALSE),"")</f>
        <v/>
      </c>
      <c r="NO133" t="str">
        <f>IFERROR(VLOOKUP($A133,'1904'!$A$3:$I$140,9,FALSE),"")</f>
        <v/>
      </c>
      <c r="NP133" t="str">
        <f>IFERROR(VLOOKUP($A133,'1904'!$A$3:$J$140,10,FALSE),"")</f>
        <v/>
      </c>
      <c r="NQ133" t="str">
        <f>IFERROR(VLOOKUP($A133,'1905'!$A$3:$B$140,2,FALSE),"")</f>
        <v/>
      </c>
      <c r="NR133" t="str">
        <f>IFERROR(VLOOKUP($A133,'1905'!$A$3:$C$140,3,FALSE),"")</f>
        <v/>
      </c>
      <c r="NS133" t="str">
        <f>IFERROR(VLOOKUP($A133,'1905'!$A$3:$D$140,4,FALSE),"")</f>
        <v/>
      </c>
      <c r="NT133" t="str">
        <f>IFERROR(VLOOKUP($A133,'1905'!$A$3:$E$140,5,FALSE),"")</f>
        <v/>
      </c>
      <c r="NU133" t="str">
        <f>IFERROR(VLOOKUP($A133,'1905'!$A$3:$F$140,6,FALSE),"")</f>
        <v/>
      </c>
      <c r="NV133" t="str">
        <f>IFERROR(VLOOKUP($A133,'1905'!$A$3:$G$140,7,FALSE),"")</f>
        <v/>
      </c>
      <c r="NW133" t="str">
        <f>IFERROR(VLOOKUP($A133,'1905'!$A$3:$H$140,8,FALSE),"")</f>
        <v/>
      </c>
      <c r="NX133" t="str">
        <f>IFERROR(VLOOKUP($A133,'1905'!$A$3:$I$140,9,FALSE),"")</f>
        <v/>
      </c>
      <c r="NY133" t="str">
        <f>IFERROR(VLOOKUP($A133,'1905'!$A$3:$J$140,10,FALSE),"")</f>
        <v/>
      </c>
      <c r="NZ133" t="str">
        <f>IFERROR(VLOOKUP($A133,'1906'!$A$3:$B$140,2,FALSE),"")</f>
        <v/>
      </c>
      <c r="OA133" t="str">
        <f>IFERROR(VLOOKUP($A133,'1906'!$A$3:$C$140,3,FALSE),"")</f>
        <v/>
      </c>
      <c r="OB133" t="str">
        <f>IFERROR(VLOOKUP($A133,'1906'!$A$3:$D$140,4,FALSE),"")</f>
        <v/>
      </c>
      <c r="OC133" t="str">
        <f>IFERROR(VLOOKUP($A133,'1906'!$A$3:$E$140,5,FALSE),"")</f>
        <v/>
      </c>
      <c r="OD133" t="str">
        <f>IFERROR(VLOOKUP($A133,'1906'!$A$3:$F$140,6,FALSE),"")</f>
        <v/>
      </c>
      <c r="OE133" t="str">
        <f>IFERROR(VLOOKUP($A133,'1906'!$A$3:$G$140,7,FALSE),"")</f>
        <v/>
      </c>
      <c r="OF133" t="str">
        <f>IFERROR(VLOOKUP($A133,'1906'!$A$3:$H$140,8,FALSE),"")</f>
        <v/>
      </c>
      <c r="OG133" t="str">
        <f>IFERROR(VLOOKUP($A133,'1906'!$A$3:$I$140,9,FALSE),"")</f>
        <v/>
      </c>
      <c r="OH133" t="str">
        <f>IFERROR(VLOOKUP($A133,'1906'!$A$3:$J$140,10,FALSE),"")</f>
        <v/>
      </c>
      <c r="OI133" t="str">
        <f>IFERROR(VLOOKUP($A133,'1907'!$A$3:$B$140,2,FALSE),"")</f>
        <v/>
      </c>
      <c r="OJ133" t="str">
        <f>IFERROR(VLOOKUP($A133,'1907'!$A$3:$C$140,3,FALSE),"")</f>
        <v/>
      </c>
      <c r="OK133" t="str">
        <f>IFERROR(VLOOKUP($A133,'1907'!$A$3:$D$140,4,FALSE),"")</f>
        <v/>
      </c>
      <c r="OL133" t="str">
        <f>IFERROR(VLOOKUP($A133,'1907'!$A$3:$E$140,5,FALSE),"")</f>
        <v/>
      </c>
      <c r="OM133" t="str">
        <f>IFERROR(VLOOKUP($A133,'1907'!$A$3:$F$140,6,FALSE),"")</f>
        <v/>
      </c>
      <c r="ON133" t="str">
        <f>IFERROR(VLOOKUP($A133,'1907'!$A$3:$G$140,7,FALSE),"")</f>
        <v/>
      </c>
      <c r="OO133" t="str">
        <f>IFERROR(VLOOKUP($A133,'1907'!$A$3:$H$140,8,FALSE),"")</f>
        <v/>
      </c>
      <c r="OP133" t="str">
        <f>IFERROR(VLOOKUP($A133,'1907'!$A$3:$I$140,9,FALSE),"")</f>
        <v/>
      </c>
      <c r="OQ133" t="str">
        <f>IFERROR(VLOOKUP($A133,'1907'!$A$3:$J$140,10,FALSE),"")</f>
        <v/>
      </c>
      <c r="OR133" t="str">
        <f>IFERROR(VLOOKUP($A133,'1908'!$A$3:$B$140,2,FALSE),"")</f>
        <v/>
      </c>
      <c r="OS133" t="str">
        <f>IFERROR(VLOOKUP($A133,'1908'!$A$3:$C$140,3,FALSE),"")</f>
        <v/>
      </c>
      <c r="OT133" t="str">
        <f>IFERROR(VLOOKUP($A133,'1908'!$A$3:$D$140,4,FALSE),"")</f>
        <v/>
      </c>
      <c r="OU133" t="str">
        <f>IFERROR(VLOOKUP($A133,'1908'!$A$3:$E$140,5,FALSE),"")</f>
        <v/>
      </c>
      <c r="OV133" t="str">
        <f>IFERROR(VLOOKUP($A133,'1908'!$A$3:$F$140,6,FALSE),"")</f>
        <v/>
      </c>
      <c r="OW133" t="str">
        <f>IFERROR(VLOOKUP($A133,'1908'!$A$3:$G$140,7,FALSE),"")</f>
        <v/>
      </c>
      <c r="OX133" t="str">
        <f>IFERROR(VLOOKUP($A133,'1908'!$A$3:$H$140,8,FALSE),"")</f>
        <v/>
      </c>
      <c r="OY133" t="str">
        <f>IFERROR(VLOOKUP($A133,'1908'!$A$3:$I$140,9,FALSE),"")</f>
        <v/>
      </c>
      <c r="OZ133" t="str">
        <f>IFERROR(VLOOKUP($A133,'1908'!$A$3:$J$140,10,FALSE),"")</f>
        <v/>
      </c>
      <c r="PA133" t="str">
        <f>IFERROR(VLOOKUP($A133,'1909'!$A$3:$B$140,2,FALSE),"")</f>
        <v/>
      </c>
      <c r="PB133" t="str">
        <f>IFERROR(VLOOKUP($A133,'1909'!$A$3:$C$140,3,FALSE),"")</f>
        <v/>
      </c>
      <c r="PC133" t="str">
        <f>IFERROR(VLOOKUP($A133,'1909'!$A$3:$D$140,4,FALSE),"")</f>
        <v/>
      </c>
      <c r="PD133" t="str">
        <f>IFERROR(VLOOKUP($A133,'1909'!$A$3:$E$140,5,FALSE),"")</f>
        <v/>
      </c>
      <c r="PE133" t="str">
        <f>IFERROR(VLOOKUP($A133,'1909'!$A$3:$F$140,6,FALSE),"")</f>
        <v/>
      </c>
      <c r="PF133" t="str">
        <f>IFERROR(VLOOKUP($A133,'1909'!$A$3:$G$140,7,FALSE),"")</f>
        <v/>
      </c>
      <c r="PG133" t="str">
        <f>IFERROR(VLOOKUP($A133,'1909'!$A$3:$H$140,8,FALSE),"")</f>
        <v/>
      </c>
      <c r="PH133" t="str">
        <f>IFERROR(VLOOKUP($A133,'1909'!$A$3:$I$140,9,FALSE),"")</f>
        <v/>
      </c>
      <c r="PI133" t="str">
        <f>IFERROR(VLOOKUP($A133,'1909'!$A$3:$J$140,10,FALSE),"")</f>
        <v/>
      </c>
      <c r="PJ133" t="str">
        <f>IFERROR(VLOOKUP($A133,'1910'!$A$3:$B$140,2,FALSE),"")</f>
        <v/>
      </c>
      <c r="PK133" t="str">
        <f>IFERROR(VLOOKUP($A133,'1910'!$A$3:$C$140,3,FALSE),"")</f>
        <v/>
      </c>
      <c r="PL133" t="str">
        <f>IFERROR(VLOOKUP($A133,'1910'!$A$3:$D$140,4,FALSE),"")</f>
        <v/>
      </c>
      <c r="PM133" t="str">
        <f>IFERROR(VLOOKUP($A133,'1910'!$A$3:$E$140,5,FALSE),"")</f>
        <v/>
      </c>
      <c r="PN133" t="str">
        <f>IFERROR(VLOOKUP($A133,'1910'!$A$3:$F$140,6,FALSE),"")</f>
        <v/>
      </c>
      <c r="PO133" t="str">
        <f>IFERROR(VLOOKUP($A133,'1910'!$A$3:$G$140,7,FALSE),"")</f>
        <v/>
      </c>
      <c r="PP133" t="str">
        <f>IFERROR(VLOOKUP($A133,'1910'!$A$3:$H$140,8,FALSE),"")</f>
        <v/>
      </c>
      <c r="PQ133" t="str">
        <f>IFERROR(VLOOKUP($A133,'1910'!$A$3:$I$140,9,FALSE),"")</f>
        <v/>
      </c>
      <c r="PR133" t="str">
        <f>IFERROR(VLOOKUP($A133,'1910'!$A$3:$J$140,10,FALSE),"")</f>
        <v/>
      </c>
      <c r="PS133" t="str">
        <f>IFERROR(VLOOKUP($A133,'1911'!$A$3:$B$140,2,FALSE),"")</f>
        <v/>
      </c>
      <c r="PT133" t="str">
        <f>IFERROR(VLOOKUP($A133,'1911'!$A$3:$C$140,3,FALSE),"")</f>
        <v/>
      </c>
      <c r="PU133" t="str">
        <f>IFERROR(VLOOKUP($A133,'1911'!$A$3:$D$140,4,FALSE),"")</f>
        <v/>
      </c>
      <c r="PV133" t="str">
        <f>IFERROR(VLOOKUP($A133,'1911'!$A$3:$E$140,5,FALSE),"")</f>
        <v/>
      </c>
      <c r="PW133" t="str">
        <f>IFERROR(VLOOKUP($A133,'1911'!$A$3:$F$140,6,FALSE),"")</f>
        <v/>
      </c>
      <c r="PX133" t="str">
        <f>IFERROR(VLOOKUP($A133,'1911'!$A$3:$G$140,7,FALSE),"")</f>
        <v/>
      </c>
      <c r="PY133" t="str">
        <f>IFERROR(VLOOKUP($A133,'1911'!$A$3:$H$140,8,FALSE),"")</f>
        <v/>
      </c>
      <c r="PZ133" t="str">
        <f>IFERROR(VLOOKUP($A133,'1911'!$A$3:$I$140,9,FALSE),"")</f>
        <v/>
      </c>
      <c r="QA133" t="str">
        <f>IFERROR(VLOOKUP($A133,'1911'!$A$3:$J$140,10,FALSE),"")</f>
        <v/>
      </c>
      <c r="QB133" t="str">
        <f>IFERROR(VLOOKUP($A133,'1912'!$A$3:$B$140,2,FALSE),"")</f>
        <v/>
      </c>
      <c r="QC133" t="str">
        <f>IFERROR(VLOOKUP($A133,'1912'!$A$3:$C$140,3,FALSE),"")</f>
        <v/>
      </c>
      <c r="QD133" t="str">
        <f>IFERROR(VLOOKUP($A133,'1912'!$A$3:$D$140,4,FALSE),"")</f>
        <v/>
      </c>
      <c r="QE133" t="str">
        <f>IFERROR(VLOOKUP($A133,'1912'!$A$3:$E$140,5,FALSE),"")</f>
        <v/>
      </c>
      <c r="QF133" t="str">
        <f>IFERROR(VLOOKUP($A133,'1912'!$A$3:$F$140,6,FALSE),"")</f>
        <v/>
      </c>
      <c r="QG133" t="str">
        <f>IFERROR(VLOOKUP($A133,'1912'!$A$3:$G$140,7,FALSE),"")</f>
        <v/>
      </c>
      <c r="QH133" t="str">
        <f>IFERROR(VLOOKUP($A133,'1912'!$A$3:$H$140,8,FALSE),"")</f>
        <v/>
      </c>
      <c r="QI133" t="str">
        <f>IFERROR(VLOOKUP($A133,'1912'!$A$3:$I$140,9,FALSE),"")</f>
        <v/>
      </c>
      <c r="QJ133" t="str">
        <f>IFERROR(VLOOKUP($A133,'1912'!$A$3:$J$140,10,FALSE),"")</f>
        <v/>
      </c>
    </row>
    <row r="134" spans="1:452" x14ac:dyDescent="0.2">
      <c r="A134" s="2" t="s">
        <v>108</v>
      </c>
      <c r="B134" t="s">
        <v>250</v>
      </c>
      <c r="C134" t="str">
        <f>IFERROR(VLOOKUP($A134,'1863'!$A$3:$B$140,2,FALSE),"")</f>
        <v/>
      </c>
      <c r="D134" t="str">
        <f>IFERROR(VLOOKUP($A134,'1863'!$A$3:$C$140,3,FALSE),"")</f>
        <v/>
      </c>
      <c r="E134" t="str">
        <f>IFERROR(VLOOKUP($A134,'1863'!$A$3:$D$140,4,FALSE),"")</f>
        <v/>
      </c>
      <c r="F134" t="str">
        <f>IFERROR(VLOOKUP($A134,'1863'!$A$3:$E$140,5,FALSE),"")</f>
        <v/>
      </c>
      <c r="G134" t="str">
        <f>IFERROR(VLOOKUP($A134,'1863'!$A$3:$F$140,6,FALSE),"")</f>
        <v/>
      </c>
      <c r="H134" t="str">
        <f>IFERROR(VLOOKUP($A134,'1863'!$A$3:$G$140,7,FALSE),"")</f>
        <v/>
      </c>
      <c r="I134" t="str">
        <f>IFERROR(VLOOKUP($A134,'1863'!$A$3:$H$140,8,FALSE),"")</f>
        <v/>
      </c>
      <c r="J134" t="str">
        <f>IFERROR(VLOOKUP($A134,'1863'!$A$3:$I$140,9,FALSE),"")</f>
        <v/>
      </c>
      <c r="K134" t="str">
        <f>IFERROR(VLOOKUP($A134,'1863'!$A$3:$J$140,10,FALSE),"")</f>
        <v/>
      </c>
      <c r="L134" t="str">
        <f>IFERROR(VLOOKUP($A134,'1864'!$A$3:$B$140,2,FALSE),"")</f>
        <v/>
      </c>
      <c r="M134" t="str">
        <f>IFERROR(VLOOKUP($A134,'1864'!$A$3:$C$140,3,FALSE),"")</f>
        <v/>
      </c>
      <c r="N134" t="str">
        <f>IFERROR(VLOOKUP($A134,'1864'!$A$3:$D$140,4,FALSE),"")</f>
        <v/>
      </c>
      <c r="O134" t="str">
        <f>IFERROR(VLOOKUP($A134,'1864'!$A$3:$E$140,5,FALSE),"")</f>
        <v/>
      </c>
      <c r="P134" t="str">
        <f>IFERROR(VLOOKUP($A134,'1864'!$A$3:$F$140,6,FALSE),"")</f>
        <v/>
      </c>
      <c r="Q134" t="str">
        <f>IFERROR(VLOOKUP($A134,'1864'!$A$3:$G$140,7,FALSE),"")</f>
        <v/>
      </c>
      <c r="R134" t="str">
        <f>IFERROR(VLOOKUP($A134,'1864'!$A$3:$H$140,8,FALSE),"")</f>
        <v/>
      </c>
      <c r="S134" t="str">
        <f>IFERROR(VLOOKUP($A134,'1864'!$A$3:$I$140,9,FALSE),"")</f>
        <v/>
      </c>
      <c r="T134" t="str">
        <f>IFERROR(VLOOKUP($A134,'1864'!$A$3:$J$140,10,FALSE),"")</f>
        <v/>
      </c>
      <c r="U134" t="str">
        <f>IFERROR(VLOOKUP($A134,'1865'!$A$3:$B$140,2,FALSE),"")</f>
        <v/>
      </c>
      <c r="V134" t="str">
        <f>IFERROR(VLOOKUP($A134,'1865'!$A$3:$C$140,3,FALSE),"")</f>
        <v/>
      </c>
      <c r="W134" t="str">
        <f>IFERROR(VLOOKUP($A134,'1865'!$A$3:$D$140,4,FALSE),"")</f>
        <v/>
      </c>
      <c r="X134" t="str">
        <f>IFERROR(VLOOKUP($A134,'1865'!$A$3:$E$140,5,FALSE),"")</f>
        <v/>
      </c>
      <c r="Y134" t="str">
        <f>IFERROR(VLOOKUP($A134,'1865'!$A$3:$F$140,6,FALSE),"")</f>
        <v/>
      </c>
      <c r="Z134" t="str">
        <f>IFERROR(VLOOKUP($A134,'1865'!$A$3:$G$140,7,FALSE),"")</f>
        <v/>
      </c>
      <c r="AA134" t="str">
        <f>IFERROR(VLOOKUP($A134,'1865'!$A$3:$H$140,8,FALSE),"")</f>
        <v/>
      </c>
      <c r="AB134" t="str">
        <f>IFERROR(VLOOKUP($A134,'1865'!$A$3:$I$140,9,FALSE),"")</f>
        <v/>
      </c>
      <c r="AC134" t="str">
        <f>IFERROR(VLOOKUP($A134,'1865'!$A$3:$J$140,10,FALSE),"")</f>
        <v/>
      </c>
      <c r="AD134" t="str">
        <f>IFERROR(VLOOKUP($A134,'1866'!$A$3:$B$140,2,FALSE),"")</f>
        <v/>
      </c>
      <c r="AE134" t="str">
        <f>IFERROR(VLOOKUP($A134,'1866'!$A$3:$C$140,3,FALSE),"")</f>
        <v/>
      </c>
      <c r="AF134" t="str">
        <f>IFERROR(VLOOKUP($A134,'1866'!$A$3:$D$140,4,FALSE),"")</f>
        <v/>
      </c>
      <c r="AG134" t="str">
        <f>IFERROR(VLOOKUP($A134,'1866'!$A$3:$E$140,5,FALSE),"")</f>
        <v/>
      </c>
      <c r="AH134" t="str">
        <f>IFERROR(VLOOKUP($A134,'1866'!$A$3:$F$140,6,FALSE),"")</f>
        <v/>
      </c>
      <c r="AI134" t="str">
        <f>IFERROR(VLOOKUP($A134,'1866'!$A$3:$G$140,7,FALSE),"")</f>
        <v/>
      </c>
      <c r="AJ134" t="str">
        <f>IFERROR(VLOOKUP($A134,'1866'!$A$3:$H$140,8,FALSE),"")</f>
        <v/>
      </c>
      <c r="AK134" t="str">
        <f>IFERROR(VLOOKUP($A134,'1866'!$A$3:$I$140,9,FALSE),"")</f>
        <v/>
      </c>
      <c r="AL134" t="str">
        <f>IFERROR(VLOOKUP($A134,'1866'!$A$3:$J$140,10,FALSE),"")</f>
        <v/>
      </c>
      <c r="AM134" t="str">
        <f>IFERROR(VLOOKUP($A134,'1867'!$A$3:$B$140,2,FALSE),"")</f>
        <v/>
      </c>
      <c r="AN134" t="str">
        <f>IFERROR(VLOOKUP($A134,'1867'!$A$3:$C$140,3,FALSE),"")</f>
        <v/>
      </c>
      <c r="AO134" t="str">
        <f>IFERROR(VLOOKUP($A134,'1867'!$A$3:$D$140,4,FALSE),"")</f>
        <v/>
      </c>
      <c r="AP134" t="str">
        <f>IFERROR(VLOOKUP($A134,'1867'!$A$3:$E$140,5,FALSE),"")</f>
        <v/>
      </c>
      <c r="AQ134" t="str">
        <f>IFERROR(VLOOKUP($A134,'1867'!$A$3:$F$140,6,FALSE),"")</f>
        <v/>
      </c>
      <c r="AR134" t="str">
        <f>IFERROR(VLOOKUP($A134,'1867'!$A$3:$G$140,7,FALSE),"")</f>
        <v/>
      </c>
      <c r="AS134" t="str">
        <f>IFERROR(VLOOKUP($A134,'1867'!$A$3:$H$140,8,FALSE),"")</f>
        <v/>
      </c>
      <c r="AT134" t="str">
        <f>IFERROR(VLOOKUP($A134,'1867'!$A$3:$I$140,9,FALSE),"")</f>
        <v/>
      </c>
      <c r="AU134" t="str">
        <f>IFERROR(VLOOKUP($A134,'1867'!$A$3:$J$140,10,FALSE),"")</f>
        <v/>
      </c>
      <c r="AV134" t="str">
        <f>IFERROR(VLOOKUP($A134,'1868'!$A$3:$B$140,2,FALSE),"")</f>
        <v/>
      </c>
      <c r="AW134" t="str">
        <f>IFERROR(VLOOKUP($A134,'1868'!$A$3:$C$140,3,FALSE),"")</f>
        <v/>
      </c>
      <c r="AX134" t="str">
        <f>IFERROR(VLOOKUP($A134,'1868'!$A$3:$D$140,4,FALSE),"")</f>
        <v/>
      </c>
      <c r="AY134" t="str">
        <f>IFERROR(VLOOKUP($A134,'1868'!$A$3:$E$140,5,FALSE),"")</f>
        <v/>
      </c>
      <c r="AZ134" t="str">
        <f>IFERROR(VLOOKUP($A134,'1868'!$A$3:$F$140,6,FALSE),"")</f>
        <v/>
      </c>
      <c r="BA134" t="str">
        <f>IFERROR(VLOOKUP($A134,'1868'!$A$3:$G$140,7,FALSE),"")</f>
        <v/>
      </c>
      <c r="BB134" t="str">
        <f>IFERROR(VLOOKUP($A134,'1868'!$A$3:$H$140,8,FALSE),"")</f>
        <v/>
      </c>
      <c r="BC134" t="str">
        <f>IFERROR(VLOOKUP($A134,'1868'!$A$3:$I$140,9,FALSE),"")</f>
        <v/>
      </c>
      <c r="BD134" t="str">
        <f>IFERROR(VLOOKUP($A134,'1868'!$A$3:$J$140,10,FALSE),"")</f>
        <v/>
      </c>
      <c r="BE134" t="str">
        <f>IFERROR(VLOOKUP($A134,'1869'!$A$3:$B$140,2,FALSE),"")</f>
        <v/>
      </c>
      <c r="BF134" t="str">
        <f>IFERROR(VLOOKUP($A134,'1869'!$A$3:$C$140,3,FALSE),"")</f>
        <v/>
      </c>
      <c r="BG134" t="str">
        <f>IFERROR(VLOOKUP($A134,'1869'!$A$3:$D$140,4,FALSE),"")</f>
        <v/>
      </c>
      <c r="BH134" t="str">
        <f>IFERROR(VLOOKUP($A134,'1869'!$A$3:$E$140,5,FALSE),"")</f>
        <v/>
      </c>
      <c r="BI134" t="str">
        <f>IFERROR(VLOOKUP($A134,'1869'!$A$3:$F$140,6,FALSE),"")</f>
        <v/>
      </c>
      <c r="BJ134" t="str">
        <f>IFERROR(VLOOKUP($A134,'1869'!$A$3:$G$140,7,FALSE),"")</f>
        <v/>
      </c>
      <c r="BK134" t="str">
        <f>IFERROR(VLOOKUP($A134,'1869'!$A$3:$H$140,8,FALSE),"")</f>
        <v/>
      </c>
      <c r="BL134" t="str">
        <f>IFERROR(VLOOKUP($A134,'1869'!$A$3:$I$140,9,FALSE),"")</f>
        <v/>
      </c>
      <c r="BM134" t="str">
        <f>IFERROR(VLOOKUP($A134,'1869'!$A$3:$J$140,10,FALSE),"")</f>
        <v/>
      </c>
      <c r="BN134" t="str">
        <f>IFERROR(VLOOKUP($A134,'1870'!$A$3:$B$140,2,FALSE),"")</f>
        <v/>
      </c>
      <c r="BO134" t="str">
        <f>IFERROR(VLOOKUP($A134,'1870'!$A$3:$C$140,3,FALSE),"")</f>
        <v/>
      </c>
      <c r="BP134" t="str">
        <f>IFERROR(VLOOKUP($A134,'1870'!$A$3:$D$140,4,FALSE),"")</f>
        <v/>
      </c>
      <c r="BQ134" t="str">
        <f>IFERROR(VLOOKUP($A134,'1870'!$A$3:$E$140,5,FALSE),"")</f>
        <v/>
      </c>
      <c r="BR134" t="str">
        <f>IFERROR(VLOOKUP($A134,'1870'!$A$3:$F$140,6,FALSE),"")</f>
        <v/>
      </c>
      <c r="BS134" t="str">
        <f>IFERROR(VLOOKUP($A134,'1870'!$A$3:$G$140,7,FALSE),"")</f>
        <v/>
      </c>
      <c r="BT134" t="str">
        <f>IFERROR(VLOOKUP($A134,'1870'!$A$3:$H$140,8,FALSE),"")</f>
        <v/>
      </c>
      <c r="BU134" t="str">
        <f>IFERROR(VLOOKUP($A134,'1870'!$A$3:$I$140,9,FALSE),"")</f>
        <v/>
      </c>
      <c r="BV134" t="str">
        <f>IFERROR(VLOOKUP($A134,'1870'!$A$3:$J$140,10,FALSE),"")</f>
        <v/>
      </c>
      <c r="BW134" t="str">
        <f>IFERROR(VLOOKUP($A134,'1871'!$A$3:$B$140,2,FALSE),"")</f>
        <v/>
      </c>
      <c r="BX134" t="str">
        <f>IFERROR(VLOOKUP($A134,'1871'!$A$3:$C$140,3,FALSE),"")</f>
        <v/>
      </c>
      <c r="BY134" t="str">
        <f>IFERROR(VLOOKUP($A134,'1871'!$A$3:$D$140,4,FALSE),"")</f>
        <v/>
      </c>
      <c r="BZ134" t="str">
        <f>IFERROR(VLOOKUP($A134,'1871'!$A$3:$E$140,5,FALSE),"")</f>
        <v/>
      </c>
      <c r="CA134" t="str">
        <f>IFERROR(VLOOKUP($A134,'1871'!$A$3:$F$140,6,FALSE),"")</f>
        <v/>
      </c>
      <c r="CB134" t="str">
        <f>IFERROR(VLOOKUP($A134,'1871'!$A$3:$G$140,7,FALSE),"")</f>
        <v/>
      </c>
      <c r="CC134" t="str">
        <f>IFERROR(VLOOKUP($A134,'1871'!$A$3:$H$140,8,FALSE),"")</f>
        <v/>
      </c>
      <c r="CD134" t="str">
        <f>IFERROR(VLOOKUP($A134,'1871'!$A$3:$I$140,9,FALSE),"")</f>
        <v/>
      </c>
      <c r="CE134" t="str">
        <f>IFERROR(VLOOKUP($A134,'1871'!$A$3:$J$140,10,FALSE),"")</f>
        <v/>
      </c>
      <c r="CF134" t="str">
        <f>IFERROR(VLOOKUP($A134,'1872'!$A$3:$B$140,2,FALSE),"")</f>
        <v/>
      </c>
      <c r="CG134" t="str">
        <f>IFERROR(VLOOKUP($A134,'1872'!$A$3:$C$140,3,FALSE),"")</f>
        <v/>
      </c>
      <c r="CH134" t="str">
        <f>IFERROR(VLOOKUP($A134,'1872'!$A$3:$D$140,4,FALSE),"")</f>
        <v/>
      </c>
      <c r="CI134" t="str">
        <f>IFERROR(VLOOKUP($A134,'1872'!$A$3:$E$140,5,FALSE),"")</f>
        <v/>
      </c>
      <c r="CJ134" t="str">
        <f>IFERROR(VLOOKUP($A134,'1872'!$A$3:$F$140,6,FALSE),"")</f>
        <v/>
      </c>
      <c r="CK134" t="str">
        <f>IFERROR(VLOOKUP($A134,'1872'!$A$3:$G$140,7,FALSE),"")</f>
        <v/>
      </c>
      <c r="CL134" t="str">
        <f>IFERROR(VLOOKUP($A134,'1872'!$A$3:$H$140,8,FALSE),"")</f>
        <v/>
      </c>
      <c r="CM134" t="str">
        <f>IFERROR(VLOOKUP($A134,'1872'!$A$3:$I$140,9,FALSE),"")</f>
        <v/>
      </c>
      <c r="CN134" t="str">
        <f>IFERROR(VLOOKUP($A134,'1872'!$A$3:$J$140,10,FALSE),"")</f>
        <v/>
      </c>
      <c r="CO134" t="str">
        <f>IFERROR(VLOOKUP($A134,'1873'!$A$3:$B$140,2,FALSE),"")</f>
        <v/>
      </c>
      <c r="CP134" t="str">
        <f>IFERROR(VLOOKUP($A134,'1873'!$A$3:$C$140,3,FALSE),"")</f>
        <v/>
      </c>
      <c r="CQ134" t="str">
        <f>IFERROR(VLOOKUP($A134,'1873'!$A$3:$D$140,4,FALSE),"")</f>
        <v/>
      </c>
      <c r="CR134" t="str">
        <f>IFERROR(VLOOKUP($A134,'1873'!$A$3:$E$140,5,FALSE),"")</f>
        <v/>
      </c>
      <c r="CS134" t="str">
        <f>IFERROR(VLOOKUP($A134,'1873'!$A$3:$F$140,6,FALSE),"")</f>
        <v/>
      </c>
      <c r="CT134" t="str">
        <f>IFERROR(VLOOKUP($A134,'1873'!$A$3:$G$140,7,FALSE),"")</f>
        <v/>
      </c>
      <c r="CU134" t="str">
        <f>IFERROR(VLOOKUP($A134,'1873'!$A$3:$H$140,8,FALSE),"")</f>
        <v/>
      </c>
      <c r="CV134" t="str">
        <f>IFERROR(VLOOKUP($A134,'1873'!$A$3:$I$140,9,FALSE),"")</f>
        <v/>
      </c>
      <c r="CW134" t="str">
        <f>IFERROR(VLOOKUP($A134,'1873'!$A$3:$J$140,10,FALSE),"")</f>
        <v/>
      </c>
      <c r="CX134" t="str">
        <f>IFERROR(VLOOKUP($A134,'1874'!$A$3:$B$140,2,FALSE),"")</f>
        <v/>
      </c>
      <c r="CY134" t="str">
        <f>IFERROR(VLOOKUP($A134,'1874'!$A$3:$C$140,3,FALSE),"")</f>
        <v/>
      </c>
      <c r="CZ134" t="str">
        <f>IFERROR(VLOOKUP($A134,'1874'!$A$3:$D$140,4,FALSE),"")</f>
        <v/>
      </c>
      <c r="DA134" t="str">
        <f>IFERROR(VLOOKUP($A134,'1874'!$A$3:$E$140,5,FALSE),"")</f>
        <v/>
      </c>
      <c r="DB134" t="str">
        <f>IFERROR(VLOOKUP($A134,'1874'!$A$3:$F$140,6,FALSE),"")</f>
        <v/>
      </c>
      <c r="DC134" t="str">
        <f>IFERROR(VLOOKUP($A134,'1874'!$A$3:$G$140,7,FALSE),"")</f>
        <v/>
      </c>
      <c r="DD134" t="str">
        <f>IFERROR(VLOOKUP($A134,'1874'!$A$3:$H$140,8,FALSE),"")</f>
        <v/>
      </c>
      <c r="DE134" t="str">
        <f>IFERROR(VLOOKUP($A134,'1874'!$A$3:$I$140,9,FALSE),"")</f>
        <v/>
      </c>
      <c r="DF134" t="str">
        <f>IFERROR(VLOOKUP($A134,'1874'!$A$3:$J$140,10,FALSE),"")</f>
        <v/>
      </c>
      <c r="DG134">
        <f>IFERROR(VLOOKUP($A134,'1875'!$A$3:$B$140,2,FALSE),"")</f>
        <v>557</v>
      </c>
      <c r="DH134">
        <f>IFERROR(VLOOKUP($A134,'1875'!$A$3:$C$140,3,FALSE),"")</f>
        <v>76629.119999999995</v>
      </c>
      <c r="DI134">
        <f>IFERROR(VLOOKUP($A134,'1875'!$A$3:$D$140,4,FALSE),"")</f>
        <v>120</v>
      </c>
      <c r="DJ134">
        <f>IFERROR(VLOOKUP($A134,'1875'!$A$3:$E$140,5,FALSE),"")</f>
        <v>16102.59</v>
      </c>
      <c r="DK134">
        <f>IFERROR(VLOOKUP($A134,'1875'!$A$3:$F$140,6,FALSE),"")</f>
        <v>0</v>
      </c>
      <c r="DL134">
        <f>IFERROR(VLOOKUP($A134,'1875'!$A$3:$G$140,7,FALSE),"")</f>
        <v>0</v>
      </c>
      <c r="DM134">
        <f>IFERROR(VLOOKUP($A134,'1875'!$A$3:$H$140,8,FALSE),"")</f>
        <v>0</v>
      </c>
      <c r="DN134">
        <f>IFERROR(VLOOKUP($A134,'1875'!$A$3:$I$140,9,FALSE),"")</f>
        <v>0</v>
      </c>
      <c r="DO134">
        <f>IFERROR(VLOOKUP($A134,'1875'!$A$3:$J$140,10,FALSE),"")</f>
        <v>4510</v>
      </c>
      <c r="DP134">
        <f>IFERROR(VLOOKUP($A134,'1876'!$A$3:$B$140,2,FALSE),"")</f>
        <v>635</v>
      </c>
      <c r="DQ134">
        <f>IFERROR(VLOOKUP($A134,'1876'!$A$3:$C$140,3,FALSE),"")</f>
        <v>83858.259999999995</v>
      </c>
      <c r="DR134">
        <f>IFERROR(VLOOKUP($A134,'1876'!$A$3:$D$140,4,FALSE),"")</f>
        <v>229</v>
      </c>
      <c r="DS134">
        <f>IFERROR(VLOOKUP($A134,'1876'!$A$3:$E$140,5,FALSE),"")</f>
        <v>31745</v>
      </c>
      <c r="DT134">
        <f>IFERROR(VLOOKUP($A134,'1876'!$A$3:$F$140,6,FALSE),"")</f>
        <v>0</v>
      </c>
      <c r="DU134">
        <f>IFERROR(VLOOKUP($A134,'1876'!$A$3:$G$140,7,FALSE),"")</f>
        <v>0</v>
      </c>
      <c r="DV134">
        <f>IFERROR(VLOOKUP($A134,'1876'!$A$3:$H$140,8,FALSE),"")</f>
        <v>0</v>
      </c>
      <c r="DW134">
        <f>IFERROR(VLOOKUP($A134,'1876'!$A$3:$I$140,9,FALSE),"")</f>
        <v>0</v>
      </c>
      <c r="DX134">
        <f>IFERROR(VLOOKUP($A134,'1876'!$A$3:$J$140,10,FALSE),"")</f>
        <v>3266.37</v>
      </c>
      <c r="DY134">
        <f>IFERROR(VLOOKUP($A134,'1877'!$A$3:$B$140,2,FALSE),"")</f>
        <v>369</v>
      </c>
      <c r="DZ134">
        <f>IFERROR(VLOOKUP($A134,'1877'!$A$3:$C$140,3,FALSE),"")</f>
        <v>51314.9</v>
      </c>
      <c r="EA134">
        <f>IFERROR(VLOOKUP($A134,'1877'!$A$3:$D$140,4,FALSE),"")</f>
        <v>218</v>
      </c>
      <c r="EB134">
        <f>IFERROR(VLOOKUP($A134,'1877'!$A$3:$E$140,5,FALSE),"")</f>
        <v>33995.06</v>
      </c>
      <c r="EC134">
        <f>IFERROR(VLOOKUP($A134,'1877'!$A$3:$F$140,6,FALSE),"")</f>
        <v>0</v>
      </c>
      <c r="ED134">
        <f>IFERROR(VLOOKUP($A134,'1877'!$A$3:$G$140,7,FALSE),"")</f>
        <v>0</v>
      </c>
      <c r="EE134">
        <f>IFERROR(VLOOKUP($A134,'1877'!$A$3:$H$140,8,FALSE),"")</f>
        <v>0</v>
      </c>
      <c r="EF134">
        <f>IFERROR(VLOOKUP($A134,'1877'!$A$3:$I$140,9,FALSE),"")</f>
        <v>0</v>
      </c>
      <c r="EG134">
        <f>IFERROR(VLOOKUP($A134,'1877'!$A$3:$J$140,10,FALSE),"")</f>
        <v>1108</v>
      </c>
      <c r="EH134">
        <f>IFERROR(VLOOKUP($A134,'1878'!$A$3:$B$140,2,FALSE),"")</f>
        <v>1104</v>
      </c>
      <c r="EI134">
        <f>IFERROR(VLOOKUP($A134,'1878'!$A$3:$C$140,3,FALSE),"")</f>
        <v>158863.49</v>
      </c>
      <c r="EJ134">
        <f>IFERROR(VLOOKUP($A134,'1878'!$A$3:$D$140,4,FALSE),"")</f>
        <v>497</v>
      </c>
      <c r="EK134">
        <f>IFERROR(VLOOKUP($A134,'1878'!$A$3:$E$140,5,FALSE),"")</f>
        <v>72192.73</v>
      </c>
      <c r="EL134">
        <f>IFERROR(VLOOKUP($A134,'1878'!$A$3:$F$140,6,FALSE),"")</f>
        <v>0</v>
      </c>
      <c r="EM134">
        <f>IFERROR(VLOOKUP($A134,'1878'!$A$3:$G$140,7,FALSE),"")</f>
        <v>0</v>
      </c>
      <c r="EN134">
        <f>IFERROR(VLOOKUP($A134,'1878'!$A$3:$H$140,8,FALSE),"")</f>
        <v>0</v>
      </c>
      <c r="EO134">
        <f>IFERROR(VLOOKUP($A134,'1878'!$A$3:$I$140,9,FALSE),"")</f>
        <v>0</v>
      </c>
      <c r="EP134">
        <f>IFERROR(VLOOKUP($A134,'1878'!$A$3:$J$140,10,FALSE),"")</f>
        <v>1200</v>
      </c>
      <c r="EQ134">
        <f>IFERROR(VLOOKUP($A134,'1879'!$A$3:$B$140,2,FALSE),"")</f>
        <v>2074</v>
      </c>
      <c r="ER134">
        <f>IFERROR(VLOOKUP($A134,'1879'!$A$3:$C$140,3,FALSE),"")</f>
        <v>307131.23</v>
      </c>
      <c r="ES134">
        <f>IFERROR(VLOOKUP($A134,'1879'!$A$3:$D$140,4,FALSE),"")</f>
        <v>522</v>
      </c>
      <c r="ET134">
        <f>IFERROR(VLOOKUP($A134,'1879'!$A$3:$E$140,5,FALSE),"")</f>
        <v>75391.509999999995</v>
      </c>
      <c r="EU134">
        <f>IFERROR(VLOOKUP($A134,'1879'!$A$3:$F$140,6,FALSE),"")</f>
        <v>0</v>
      </c>
      <c r="EV134">
        <f>IFERROR(VLOOKUP($A134,'1879'!$A$3:$G$140,7,FALSE),"")</f>
        <v>0</v>
      </c>
      <c r="EW134">
        <f>IFERROR(VLOOKUP($A134,'1879'!$A$3:$H$140,8,FALSE),"")</f>
        <v>0</v>
      </c>
      <c r="EX134">
        <f>IFERROR(VLOOKUP($A134,'1879'!$A$3:$I$140,9,FALSE),"")</f>
        <v>0</v>
      </c>
      <c r="EY134">
        <f>IFERROR(VLOOKUP($A134,'1879'!$A$3:$J$140,10,FALSE),"")</f>
        <v>1445.74</v>
      </c>
      <c r="EZ134">
        <f>IFERROR(VLOOKUP($A134,'1880'!$A$3:$B$140,2,FALSE),"")</f>
        <v>1513</v>
      </c>
      <c r="FA134">
        <f>IFERROR(VLOOKUP($A134,'1880'!$A$3:$C$140,3,FALSE),"")</f>
        <v>218759.11</v>
      </c>
      <c r="FB134">
        <f>IFERROR(VLOOKUP($A134,'1880'!$A$3:$D$140,4,FALSE),"")</f>
        <v>691</v>
      </c>
      <c r="FC134">
        <f>IFERROR(VLOOKUP($A134,'1880'!$A$3:$E$140,5,FALSE),"")</f>
        <v>99590.26</v>
      </c>
      <c r="FD134">
        <f>IFERROR(VLOOKUP($A134,'1880'!$A$3:$F$140,6,FALSE),"")</f>
        <v>0</v>
      </c>
      <c r="FE134">
        <f>IFERROR(VLOOKUP($A134,'1880'!$A$3:$G$140,7,FALSE),"")</f>
        <v>0</v>
      </c>
      <c r="FF134">
        <f>IFERROR(VLOOKUP($A134,'1880'!$A$3:$H$140,8,FALSE),"")</f>
        <v>0</v>
      </c>
      <c r="FG134">
        <f>IFERROR(VLOOKUP($A134,'1880'!$A$3:$I$140,9,FALSE),"")</f>
        <v>0</v>
      </c>
      <c r="FH134">
        <f>IFERROR(VLOOKUP($A134,'1880'!$A$3:$J$140,10,FALSE),"")</f>
        <v>1947.36</v>
      </c>
      <c r="FI134">
        <f>IFERROR(VLOOKUP($A134,'1881'!$A$3:$B$140,2,FALSE),"")</f>
        <v>397</v>
      </c>
      <c r="FJ134">
        <f>IFERROR(VLOOKUP($A134,'1881'!$A$3:$C$140,3,FALSE),"")</f>
        <v>57227.08</v>
      </c>
      <c r="FK134">
        <f>IFERROR(VLOOKUP($A134,'1881'!$A$3:$D$140,4,FALSE),"")</f>
        <v>390</v>
      </c>
      <c r="FL134">
        <f>IFERROR(VLOOKUP($A134,'1881'!$A$3:$E$140,5,FALSE),"")</f>
        <v>56776.66</v>
      </c>
      <c r="FM134">
        <f>IFERROR(VLOOKUP($A134,'1881'!$A$3:$F$140,6,FALSE),"")</f>
        <v>22</v>
      </c>
      <c r="FN134">
        <f>IFERROR(VLOOKUP($A134,'1881'!$A$3:$G$140,7,FALSE),"")</f>
        <v>0</v>
      </c>
      <c r="FO134">
        <f>IFERROR(VLOOKUP($A134,'1881'!$A$3:$H$140,8,FALSE),"")</f>
        <v>17</v>
      </c>
      <c r="FP134">
        <f>IFERROR(VLOOKUP($A134,'1881'!$A$3:$I$140,9,FALSE),"")</f>
        <v>0</v>
      </c>
      <c r="FQ134">
        <f>IFERROR(VLOOKUP($A134,'1881'!$A$3:$J$140,10,FALSE),"")</f>
        <v>0</v>
      </c>
      <c r="FR134">
        <f>IFERROR(VLOOKUP($A134,'1882'!$A$3:$B$140,2,FALSE),"")</f>
        <v>746</v>
      </c>
      <c r="FS134">
        <f>IFERROR(VLOOKUP($A134,'1882'!$A$3:$C$140,3,FALSE),"")</f>
        <v>108930.57</v>
      </c>
      <c r="FT134">
        <f>IFERROR(VLOOKUP($A134,'1882'!$A$3:$D$140,4,FALSE),"")</f>
        <v>752</v>
      </c>
      <c r="FU134">
        <f>IFERROR(VLOOKUP($A134,'1882'!$A$3:$E$140,5,FALSE),"")</f>
        <v>110647.62</v>
      </c>
      <c r="FV134">
        <f>IFERROR(VLOOKUP($A134,'1882'!$A$3:$F$140,6,FALSE),"")</f>
        <v>34</v>
      </c>
      <c r="FW134">
        <f>IFERROR(VLOOKUP($A134,'1882'!$A$3:$G$140,7,FALSE),"")</f>
        <v>5153.8500000000004</v>
      </c>
      <c r="FX134">
        <f>IFERROR(VLOOKUP($A134,'1882'!$A$3:$H$140,8,FALSE),"")</f>
        <v>259</v>
      </c>
      <c r="FY134">
        <f>IFERROR(VLOOKUP($A134,'1882'!$A$3:$I$140,9,FALSE),"")</f>
        <v>38860.519999999997</v>
      </c>
      <c r="FZ134">
        <f>IFERROR(VLOOKUP($A134,'1882'!$A$3:$J$140,10,FALSE),"")</f>
        <v>0</v>
      </c>
      <c r="GA134">
        <f>IFERROR(VLOOKUP($A134,'1883'!$A$3:$B$140,2,FALSE),"")</f>
        <v>515</v>
      </c>
      <c r="GB134">
        <f>IFERROR(VLOOKUP($A134,'1883'!$A$3:$C$140,3,FALSE),"")</f>
        <v>74983.55</v>
      </c>
      <c r="GC134">
        <f>IFERROR(VLOOKUP($A134,'1883'!$A$3:$D$140,4,FALSE),"")</f>
        <v>595</v>
      </c>
      <c r="GD134">
        <f>IFERROR(VLOOKUP($A134,'1883'!$A$3:$E$140,5,FALSE),"")</f>
        <v>87858.67</v>
      </c>
      <c r="GE134">
        <f>IFERROR(VLOOKUP($A134,'1883'!$A$3:$F$140,6,FALSE),"")</f>
        <v>44</v>
      </c>
      <c r="GF134">
        <f>IFERROR(VLOOKUP($A134,'1883'!$A$3:$G$140,7,FALSE),"")</f>
        <v>6802.99</v>
      </c>
      <c r="GG134">
        <f>IFERROR(VLOOKUP($A134,'1883'!$A$3:$H$140,8,FALSE),"")</f>
        <v>64</v>
      </c>
      <c r="GH134">
        <f>IFERROR(VLOOKUP($A134,'1883'!$A$3:$I$140,9,FALSE),"")</f>
        <v>9388.51</v>
      </c>
      <c r="GI134">
        <f>IFERROR(VLOOKUP($A134,'1883'!$A$3:$J$140,10,FALSE),"")</f>
        <v>0</v>
      </c>
      <c r="GJ134">
        <f>IFERROR(VLOOKUP($A134,'1884'!$A$3:$B$140,2,FALSE),"")</f>
        <v>877</v>
      </c>
      <c r="GK134">
        <f>IFERROR(VLOOKUP($A134,'1884'!$A$3:$C$140,3,FALSE),"")</f>
        <v>129981.93</v>
      </c>
      <c r="GL134">
        <f>IFERROR(VLOOKUP($A134,'1884'!$A$3:$D$140,4,FALSE),"")</f>
        <v>991</v>
      </c>
      <c r="GM134">
        <f>IFERROR(VLOOKUP($A134,'1884'!$A$3:$E$140,5,FALSE),"")</f>
        <v>148328.67000000001</v>
      </c>
      <c r="GN134">
        <f>IFERROR(VLOOKUP($A134,'1884'!$A$3:$F$140,6,FALSE),"")</f>
        <v>84</v>
      </c>
      <c r="GO134">
        <f>IFERROR(VLOOKUP($A134,'1884'!$A$3:$G$140,7,FALSE),"")</f>
        <v>12631.93</v>
      </c>
      <c r="GP134">
        <f>IFERROR(VLOOKUP($A134,'1884'!$A$3:$H$140,8,FALSE),"")</f>
        <v>143</v>
      </c>
      <c r="GQ134">
        <f>IFERROR(VLOOKUP($A134,'1884'!$A$3:$I$140,9,FALSE),"")</f>
        <v>22527.71</v>
      </c>
      <c r="GR134">
        <f>IFERROR(VLOOKUP($A134,'1884'!$A$3:$J$140,10,FALSE),"")</f>
        <v>0</v>
      </c>
      <c r="GS134">
        <f>IFERROR(VLOOKUP($A134,'1885'!$A$3:$B$140,2,FALSE),"")</f>
        <v>523</v>
      </c>
      <c r="GT134">
        <f>IFERROR(VLOOKUP($A134,'1885'!$A$3:$C$140,3,FALSE),"")</f>
        <v>73901.990000000005</v>
      </c>
      <c r="GU134">
        <f>IFERROR(VLOOKUP($A134,'1885'!$A$3:$D$140,4,FALSE),"")</f>
        <v>683</v>
      </c>
      <c r="GV134">
        <f>IFERROR(VLOOKUP($A134,'1885'!$A$3:$E$140,5,FALSE),"")</f>
        <v>101927.67999999999</v>
      </c>
      <c r="GW134">
        <f>IFERROR(VLOOKUP($A134,'1885'!$A$3:$F$140,6,FALSE),"")</f>
        <v>111</v>
      </c>
      <c r="GX134">
        <f>IFERROR(VLOOKUP($A134,'1885'!$A$3:$G$140,7,FALSE),"")</f>
        <v>15857.58</v>
      </c>
      <c r="GY134">
        <f>IFERROR(VLOOKUP($A134,'1885'!$A$3:$H$140,8,FALSE),"")</f>
        <v>35</v>
      </c>
      <c r="GZ134">
        <f>IFERROR(VLOOKUP($A134,'1885'!$A$3:$I$140,9,FALSE),"")</f>
        <v>5075.43</v>
      </c>
      <c r="HA134">
        <f>IFERROR(VLOOKUP($A134,'1885'!$A$3:$J$140,10,FALSE),"")</f>
        <v>0</v>
      </c>
      <c r="HB134">
        <f>IFERROR(VLOOKUP($A134,'1886'!$A$3:$B$140,2,FALSE),"")</f>
        <v>306</v>
      </c>
      <c r="HC134">
        <f>IFERROR(VLOOKUP($A134,'1886'!$A$3:$C$140,3,FALSE),"")</f>
        <v>42201.25</v>
      </c>
      <c r="HD134">
        <f>IFERROR(VLOOKUP($A134,'1886'!$A$3:$D$140,4,FALSE),"")</f>
        <v>406</v>
      </c>
      <c r="HE134">
        <f>IFERROR(VLOOKUP($A134,'1886'!$A$3:$E$140,5,FALSE),"")</f>
        <v>71842.2</v>
      </c>
      <c r="HF134">
        <f>IFERROR(VLOOKUP($A134,'1886'!$A$3:$F$140,6,FALSE),"")</f>
        <v>160</v>
      </c>
      <c r="HG134">
        <f>IFERROR(VLOOKUP($A134,'1886'!$A$3:$G$140,7,FALSE),"")</f>
        <v>22008.959999999999</v>
      </c>
      <c r="HH134">
        <f>IFERROR(VLOOKUP($A134,'1886'!$A$3:$H$140,8,FALSE),"")</f>
        <v>4</v>
      </c>
      <c r="HI134">
        <f>IFERROR(VLOOKUP($A134,'1886'!$A$3:$I$140,9,FALSE),"")</f>
        <v>480.28</v>
      </c>
      <c r="HJ134">
        <f>IFERROR(VLOOKUP($A134,'1886'!$A$3:$J$140,10,FALSE),"")</f>
        <v>0</v>
      </c>
      <c r="HK134">
        <f>IFERROR(VLOOKUP($A134,'1887'!$A$3:$B$140,2,FALSE),"")</f>
        <v>175</v>
      </c>
      <c r="HL134">
        <f>IFERROR(VLOOKUP($A134,'1887'!$A$3:$C$140,3,FALSE),"")</f>
        <v>23978.31</v>
      </c>
      <c r="HM134">
        <f>IFERROR(VLOOKUP($A134,'1887'!$A$3:$D$140,4,FALSE),"")</f>
        <v>332</v>
      </c>
      <c r="HN134">
        <f>IFERROR(VLOOKUP($A134,'1887'!$A$3:$E$140,5,FALSE),"")</f>
        <v>49120.959999999999</v>
      </c>
      <c r="HO134">
        <f>IFERROR(VLOOKUP($A134,'1887'!$A$3:$F$140,6,FALSE),"")</f>
        <v>174</v>
      </c>
      <c r="HP134">
        <f>IFERROR(VLOOKUP($A134,'1887'!$A$3:$G$140,7,FALSE),"")</f>
        <v>24493.67</v>
      </c>
      <c r="HQ134">
        <f>IFERROR(VLOOKUP($A134,'1887'!$A$3:$H$140,8,FALSE),"")</f>
        <v>4</v>
      </c>
      <c r="HR134">
        <f>IFERROR(VLOOKUP($A134,'1887'!$A$3:$I$140,9,FALSE),"")</f>
        <v>480</v>
      </c>
      <c r="HS134">
        <f>IFERROR(VLOOKUP($A134,'1887'!$A$3:$J$140,10,FALSE),"")</f>
        <v>0</v>
      </c>
      <c r="HT134">
        <f>IFERROR(VLOOKUP($A134,'1888'!$A$3:$B$140,2,FALSE),"")</f>
        <v>150</v>
      </c>
      <c r="HU134">
        <f>IFERROR(VLOOKUP($A134,'1888'!$A$3:$C$140,3,FALSE),"")</f>
        <v>21201.18</v>
      </c>
      <c r="HV134">
        <f>IFERROR(VLOOKUP($A134,'1888'!$A$3:$D$140,4,FALSE),"")</f>
        <v>241</v>
      </c>
      <c r="HW134">
        <f>IFERROR(VLOOKUP($A134,'1888'!$A$3:$E$140,5,FALSE),"")</f>
        <v>35350.370000000003</v>
      </c>
      <c r="HX134">
        <f>IFERROR(VLOOKUP($A134,'1888'!$A$3:$F$140,6,FALSE),"")</f>
        <v>89</v>
      </c>
      <c r="HY134">
        <f>IFERROR(VLOOKUP($A134,'1888'!$A$3:$G$140,7,FALSE),"")</f>
        <v>11624.12</v>
      </c>
      <c r="HZ134">
        <f>IFERROR(VLOOKUP($A134,'1888'!$A$3:$H$140,8,FALSE),"")</f>
        <v>0</v>
      </c>
      <c r="IA134">
        <f>IFERROR(VLOOKUP($A134,'1888'!$A$3:$I$140,9,FALSE),"")</f>
        <v>0</v>
      </c>
      <c r="IB134">
        <f>IFERROR(VLOOKUP($A134,'1888'!$A$3:$J$140,10,FALSE),"")</f>
        <v>0</v>
      </c>
      <c r="IC134">
        <f>IFERROR(VLOOKUP($A134,'1889'!$A$3:$B$140,2,FALSE),"")</f>
        <v>104</v>
      </c>
      <c r="ID134">
        <f>IFERROR(VLOOKUP($A134,'1889'!$A$3:$C$140,3,FALSE),"")</f>
        <v>13863.18</v>
      </c>
      <c r="IE134">
        <f>IFERROR(VLOOKUP($A134,'1889'!$A$3:$D$140,4,FALSE),"")</f>
        <v>277</v>
      </c>
      <c r="IF134">
        <f>IFERROR(VLOOKUP($A134,'1889'!$A$3:$E$140,5,FALSE),"")</f>
        <v>42298.21</v>
      </c>
      <c r="IG134">
        <f>IFERROR(VLOOKUP($A134,'1889'!$A$3:$F$140,6,FALSE),"")</f>
        <v>58</v>
      </c>
      <c r="IH134">
        <f>IFERROR(VLOOKUP($A134,'1889'!$A$3:$G$140,7,FALSE),"")</f>
        <v>8048.84</v>
      </c>
      <c r="II134">
        <f>IFERROR(VLOOKUP($A134,'1889'!$A$3:$H$140,8,FALSE),"")</f>
        <v>0</v>
      </c>
      <c r="IJ134">
        <f>IFERROR(VLOOKUP($A134,'1889'!$A$3:$I$140,9,FALSE),"")</f>
        <v>0</v>
      </c>
      <c r="IK134">
        <f>IFERROR(VLOOKUP($A134,'1889'!$A$3:$J$140,10,FALSE),"")</f>
        <v>0</v>
      </c>
      <c r="IL134">
        <f>IFERROR(VLOOKUP($A134,'1890'!$A$3:$B$140,2,FALSE),"")</f>
        <v>65</v>
      </c>
      <c r="IM134">
        <f>IFERROR(VLOOKUP($A134,'1890'!$A$3:$C$140,3,FALSE),"")</f>
        <v>8664.11</v>
      </c>
      <c r="IN134">
        <f>IFERROR(VLOOKUP($A134,'1890'!$A$3:$D$140,4,FALSE),"")</f>
        <v>265</v>
      </c>
      <c r="IO134">
        <f>IFERROR(VLOOKUP($A134,'1890'!$A$3:$E$140,5,FALSE),"")</f>
        <v>39793.379999999997</v>
      </c>
      <c r="IP134">
        <f>IFERROR(VLOOKUP($A134,'1890'!$A$3:$F$140,6,FALSE),"")</f>
        <v>32</v>
      </c>
      <c r="IQ134">
        <f>IFERROR(VLOOKUP($A134,'1890'!$A$3:$G$140,7,FALSE),"")</f>
        <v>4873.28</v>
      </c>
      <c r="IR134">
        <f>IFERROR(VLOOKUP($A134,'1890'!$A$3:$H$140,8,FALSE),"")</f>
        <v>0</v>
      </c>
      <c r="IS134">
        <f>IFERROR(VLOOKUP($A134,'1890'!$A$3:$I$140,9,FALSE),"")</f>
        <v>0</v>
      </c>
      <c r="IT134">
        <f>IFERROR(VLOOKUP($A134,'1890'!$A$3:$J$140,10,FALSE),"")</f>
        <v>0</v>
      </c>
      <c r="IU134">
        <f>IFERROR(VLOOKUP($A134,'1891'!$A$3:$B$140,2,FALSE),"")</f>
        <v>103</v>
      </c>
      <c r="IV134">
        <f>IFERROR(VLOOKUP($A134,'1891'!$A$3:$C$140,3,FALSE),"")</f>
        <v>5882.25</v>
      </c>
      <c r="IW134">
        <f>IFERROR(VLOOKUP($A134,'1891'!$A$3:$D$140,4,FALSE),"")</f>
        <v>151</v>
      </c>
      <c r="IX134">
        <f>IFERROR(VLOOKUP($A134,'1891'!$A$3:$E$140,5,FALSE),"")</f>
        <v>22774.47</v>
      </c>
      <c r="IY134">
        <f>IFERROR(VLOOKUP($A134,'1891'!$A$3:$F$140,6,FALSE),"")</f>
        <v>15</v>
      </c>
      <c r="IZ134">
        <f>IFERROR(VLOOKUP($A134,'1891'!$A$3:$G$140,7,FALSE),"")</f>
        <v>2120</v>
      </c>
      <c r="JA134">
        <f>IFERROR(VLOOKUP($A134,'1891'!$A$3:$H$140,8,FALSE),"")</f>
        <v>0</v>
      </c>
      <c r="JB134">
        <f>IFERROR(VLOOKUP($A134,'1891'!$A$3:$I$140,9,FALSE),"")</f>
        <v>0</v>
      </c>
      <c r="JC134">
        <f>IFERROR(VLOOKUP($A134,'1891'!$A$3:$J$140,10,FALSE),"")</f>
        <v>0</v>
      </c>
      <c r="JD134">
        <f>IFERROR(VLOOKUP($A134,'1892'!$A$3:$B$140,2,FALSE),"")</f>
        <v>73</v>
      </c>
      <c r="JE134">
        <f>IFERROR(VLOOKUP($A134,'1892'!$A$3:$C$140,3,FALSE),"")</f>
        <v>9860.3799999999992</v>
      </c>
      <c r="JF134">
        <f>IFERROR(VLOOKUP($A134,'1892'!$A$3:$D$140,4,FALSE),"")</f>
        <v>98</v>
      </c>
      <c r="JG134">
        <f>IFERROR(VLOOKUP($A134,'1892'!$A$3:$E$140,5,FALSE),"")</f>
        <v>14441.69</v>
      </c>
      <c r="JH134">
        <f>IFERROR(VLOOKUP($A134,'1892'!$A$3:$F$140,6,FALSE),"")</f>
        <v>6</v>
      </c>
      <c r="JI134">
        <f>IFERROR(VLOOKUP($A134,'1892'!$A$3:$G$140,7,FALSE),"")</f>
        <v>679.06</v>
      </c>
      <c r="JJ134">
        <f>IFERROR(VLOOKUP($A134,'1892'!$A$3:$H$140,8,FALSE),"")</f>
        <v>0</v>
      </c>
      <c r="JK134">
        <f>IFERROR(VLOOKUP($A134,'1892'!$A$3:$I$140,9,FALSE),"")</f>
        <v>0</v>
      </c>
      <c r="JL134">
        <f>IFERROR(VLOOKUP($A134,'1892'!$A$3:$J$140,10,FALSE),"")</f>
        <v>0</v>
      </c>
      <c r="JM134">
        <f>IFERROR(VLOOKUP($A134,'1893'!$A$3:$B$140,2,FALSE),"")</f>
        <v>58</v>
      </c>
      <c r="JN134">
        <f>IFERROR(VLOOKUP($A134,'1893'!$A$3:$C$140,3,FALSE),"")</f>
        <v>6722.63</v>
      </c>
      <c r="JO134">
        <f>IFERROR(VLOOKUP($A134,'1893'!$A$3:$D$140,4,FALSE),"")</f>
        <v>101</v>
      </c>
      <c r="JP134">
        <f>IFERROR(VLOOKUP($A134,'1893'!$A$3:$E$140,5,FALSE),"")</f>
        <v>15110.94</v>
      </c>
      <c r="JQ134">
        <f>IFERROR(VLOOKUP($A134,'1893'!$A$3:$F$140,6,FALSE),"")</f>
        <v>10</v>
      </c>
      <c r="JR134">
        <f>IFERROR(VLOOKUP($A134,'1893'!$A$3:$G$140,7,FALSE),"")</f>
        <v>1359.94</v>
      </c>
      <c r="JS134">
        <f>IFERROR(VLOOKUP($A134,'1893'!$A$3:$H$140,8,FALSE),"")</f>
        <v>0</v>
      </c>
      <c r="JT134">
        <f>IFERROR(VLOOKUP($A134,'1893'!$A$3:$I$140,9,FALSE),"")</f>
        <v>0</v>
      </c>
      <c r="JU134">
        <f>IFERROR(VLOOKUP($A134,'1893'!$A$3:$J$140,10,FALSE),"")</f>
        <v>0</v>
      </c>
      <c r="JV134">
        <f>IFERROR(VLOOKUP($A134,'1894'!$A$3:$B$140,2,FALSE),"")</f>
        <v>23</v>
      </c>
      <c r="JW134">
        <f>IFERROR(VLOOKUP($A134,'1894'!$A$3:$C$140,3,FALSE),"")</f>
        <v>2504.11</v>
      </c>
      <c r="JX134">
        <f>IFERROR(VLOOKUP($A134,'1894'!$A$3:$D$140,4,FALSE),"")</f>
        <v>31</v>
      </c>
      <c r="JY134">
        <f>IFERROR(VLOOKUP($A134,'1894'!$A$3:$E$140,5,FALSE),"")</f>
        <v>4317.01</v>
      </c>
      <c r="JZ134">
        <f>IFERROR(VLOOKUP($A134,'1894'!$A$3:$F$140,6,FALSE),"")</f>
        <v>6</v>
      </c>
      <c r="KA134">
        <f>IFERROR(VLOOKUP($A134,'1894'!$A$3:$G$140,7,FALSE),"")</f>
        <v>800</v>
      </c>
      <c r="KB134">
        <f>IFERROR(VLOOKUP($A134,'1894'!$A$3:$H$140,8,FALSE),"")</f>
        <v>0</v>
      </c>
      <c r="KC134">
        <f>IFERROR(VLOOKUP($A134,'1894'!$A$3:$I$140,9,FALSE),"")</f>
        <v>0</v>
      </c>
      <c r="KD134">
        <f>IFERROR(VLOOKUP($A134,'1894'!$A$3:$J$140,10,FALSE),"")</f>
        <v>0</v>
      </c>
      <c r="KE134" t="str">
        <f>IFERROR(VLOOKUP($A134,'1895'!$A$3:$B$140,2,FALSE),"")</f>
        <v/>
      </c>
      <c r="KF134" t="str">
        <f>IFERROR(VLOOKUP($A134,'1895'!$A$3:$C$140,3,FALSE),"")</f>
        <v/>
      </c>
      <c r="KG134" t="str">
        <f>IFERROR(VLOOKUP($A134,'1895'!$A$3:$D$140,4,FALSE),"")</f>
        <v/>
      </c>
      <c r="KH134" t="str">
        <f>IFERROR(VLOOKUP($A134,'1895'!$A$3:$E$140,5,FALSE),"")</f>
        <v/>
      </c>
      <c r="KI134" t="str">
        <f>IFERROR(VLOOKUP($A134,'1895'!$A$3:$F$140,6,FALSE),"")</f>
        <v/>
      </c>
      <c r="KJ134" t="str">
        <f>IFERROR(VLOOKUP($A134,'1895'!$A$3:$G$140,7,FALSE),"")</f>
        <v/>
      </c>
      <c r="KK134" t="str">
        <f>IFERROR(VLOOKUP($A134,'1895'!$A$3:$H$140,8,FALSE),"")</f>
        <v/>
      </c>
      <c r="KL134" t="str">
        <f>IFERROR(VLOOKUP($A134,'1895'!$A$3:$I$140,9,FALSE),"")</f>
        <v/>
      </c>
      <c r="KM134" t="str">
        <f>IFERROR(VLOOKUP($A134,'1895'!$A$3:$J$140,10,FALSE),"")</f>
        <v/>
      </c>
      <c r="KN134" t="str">
        <f>IFERROR(VLOOKUP($A134,'1896'!$A$3:$B$140,2,FALSE),"")</f>
        <v/>
      </c>
      <c r="KO134" t="str">
        <f>IFERROR(VLOOKUP($A134,'1896'!$A$3:$C$140,3,FALSE),"")</f>
        <v/>
      </c>
      <c r="KP134" t="str">
        <f>IFERROR(VLOOKUP($A134,'1896'!$A$3:$D$140,4,FALSE),"")</f>
        <v/>
      </c>
      <c r="KQ134" t="str">
        <f>IFERROR(VLOOKUP($A134,'1896'!$A$3:$E$140,5,FALSE),"")</f>
        <v/>
      </c>
      <c r="KR134" t="str">
        <f>IFERROR(VLOOKUP($A134,'1896'!$A$3:$F$140,6,FALSE),"")</f>
        <v/>
      </c>
      <c r="KS134" t="str">
        <f>IFERROR(VLOOKUP($A134,'1896'!$A$3:$G$140,7,FALSE),"")</f>
        <v/>
      </c>
      <c r="KT134" t="str">
        <f>IFERROR(VLOOKUP($A134,'1896'!$A$3:$H$140,8,FALSE),"")</f>
        <v/>
      </c>
      <c r="KU134" t="str">
        <f>IFERROR(VLOOKUP($A134,'1896'!$A$3:$I$140,9,FALSE),"")</f>
        <v/>
      </c>
      <c r="KV134" t="str">
        <f>IFERROR(VLOOKUP($A134,'1896'!$A$3:$J$140,10,FALSE),"")</f>
        <v/>
      </c>
      <c r="KW134" t="str">
        <f>IFERROR(VLOOKUP($A134,'1897'!$A$3:$B$140,2,FALSE),"")</f>
        <v/>
      </c>
      <c r="KX134" t="str">
        <f>IFERROR(VLOOKUP($A134,'1897'!$A$3:$C$140,3,FALSE),"")</f>
        <v/>
      </c>
      <c r="KY134" t="str">
        <f>IFERROR(VLOOKUP($A134,'1897'!$A$3:$D$140,4,FALSE),"")</f>
        <v/>
      </c>
      <c r="KZ134" t="str">
        <f>IFERROR(VLOOKUP($A134,'1897'!$A$3:$E$140,5,FALSE),"")</f>
        <v/>
      </c>
      <c r="LA134" t="str">
        <f>IFERROR(VLOOKUP($A134,'1897'!$A$3:$F$140,6,FALSE),"")</f>
        <v/>
      </c>
      <c r="LB134" t="str">
        <f>IFERROR(VLOOKUP($A134,'1897'!$A$3:$G$140,7,FALSE),"")</f>
        <v/>
      </c>
      <c r="LC134" t="str">
        <f>IFERROR(VLOOKUP($A134,'1897'!$A$3:$H$140,8,FALSE),"")</f>
        <v/>
      </c>
      <c r="LD134" t="str">
        <f>IFERROR(VLOOKUP($A134,'1897'!$A$3:$I$140,9,FALSE),"")</f>
        <v/>
      </c>
      <c r="LE134" t="str">
        <f>IFERROR(VLOOKUP($A134,'1897'!$A$3:$J$140,10,FALSE),"")</f>
        <v/>
      </c>
      <c r="LF134" t="str">
        <f>IFERROR(VLOOKUP($A134,'1898'!$A$3:$B$140,2,FALSE),"")</f>
        <v/>
      </c>
      <c r="LG134" t="str">
        <f>IFERROR(VLOOKUP($A134,'1898'!$A$3:$C$140,3,FALSE),"")</f>
        <v/>
      </c>
      <c r="LH134" t="str">
        <f>IFERROR(VLOOKUP($A134,'1898'!$A$3:$D$140,4,FALSE),"")</f>
        <v/>
      </c>
      <c r="LI134" t="str">
        <f>IFERROR(VLOOKUP($A134,'1898'!$A$3:$E$140,5,FALSE),"")</f>
        <v/>
      </c>
      <c r="LJ134" t="str">
        <f>IFERROR(VLOOKUP($A134,'1898'!$A$3:$F$140,6,FALSE),"")</f>
        <v/>
      </c>
      <c r="LK134" t="str">
        <f>IFERROR(VLOOKUP($A134,'1898'!$A$3:$G$140,7,FALSE),"")</f>
        <v/>
      </c>
      <c r="LL134" t="str">
        <f>IFERROR(VLOOKUP($A134,'1898'!$A$3:$H$140,8,FALSE),"")</f>
        <v/>
      </c>
      <c r="LM134" t="str">
        <f>IFERROR(VLOOKUP($A134,'1898'!$A$3:$I$140,9,FALSE),"")</f>
        <v/>
      </c>
      <c r="LN134" t="str">
        <f>IFERROR(VLOOKUP($A134,'1898'!$A$3:$J$140,10,FALSE),"")</f>
        <v/>
      </c>
      <c r="LO134" t="str">
        <f>IFERROR(VLOOKUP($A134,'1899'!$A$3:$B$140,2,FALSE),"")</f>
        <v/>
      </c>
      <c r="LP134" t="str">
        <f>IFERROR(VLOOKUP($A134,'1899'!$A$3:$C$140,3,FALSE),"")</f>
        <v/>
      </c>
      <c r="LQ134" t="str">
        <f>IFERROR(VLOOKUP($A134,'1899'!$A$3:$D$140,4,FALSE),"")</f>
        <v/>
      </c>
      <c r="LR134" t="str">
        <f>IFERROR(VLOOKUP($A134,'1899'!$A$3:$E$140,5,FALSE),"")</f>
        <v/>
      </c>
      <c r="LS134" t="str">
        <f>IFERROR(VLOOKUP($A134,'1899'!$A$3:$F$140,6,FALSE),"")</f>
        <v/>
      </c>
      <c r="LT134" t="str">
        <f>IFERROR(VLOOKUP($A134,'1899'!$A$3:$G$140,7,FALSE),"")</f>
        <v/>
      </c>
      <c r="LU134" t="str">
        <f>IFERROR(VLOOKUP($A134,'1899'!$A$3:$H$140,8,FALSE),"")</f>
        <v/>
      </c>
      <c r="LV134" t="str">
        <f>IFERROR(VLOOKUP($A134,'1899'!$A$3:$I$140,9,FALSE),"")</f>
        <v/>
      </c>
      <c r="LW134" t="str">
        <f>IFERROR(VLOOKUP($A134,'1899'!$A$3:$J$140,10,FALSE),"")</f>
        <v/>
      </c>
      <c r="LX134" t="str">
        <f>IFERROR(VLOOKUP($A134,'1900'!$A$3:$B$140,2,FALSE),"")</f>
        <v/>
      </c>
      <c r="LY134" t="str">
        <f>IFERROR(VLOOKUP($A134,'1900'!$A$3:$C$140,3,FALSE),"")</f>
        <v/>
      </c>
      <c r="LZ134" t="str">
        <f>IFERROR(VLOOKUP($A134,'1900'!$A$3:$D$140,4,FALSE),"")</f>
        <v/>
      </c>
      <c r="MA134" t="str">
        <f>IFERROR(VLOOKUP($A134,'1900'!$A$3:$E$140,5,FALSE),"")</f>
        <v/>
      </c>
      <c r="MB134" t="str">
        <f>IFERROR(VLOOKUP($A134,'1900'!$A$3:$F$140,6,FALSE),"")</f>
        <v/>
      </c>
      <c r="MC134" t="str">
        <f>IFERROR(VLOOKUP($A134,'1900'!$A$3:$G$140,7,FALSE),"")</f>
        <v/>
      </c>
      <c r="MD134" t="str">
        <f>IFERROR(VLOOKUP($A134,'1900'!$A$3:$H$140,8,FALSE),"")</f>
        <v/>
      </c>
      <c r="ME134" t="str">
        <f>IFERROR(VLOOKUP($A134,'1900'!$A$3:$I$140,9,FALSE),"")</f>
        <v/>
      </c>
      <c r="MF134" t="str">
        <f>IFERROR(VLOOKUP($A134,'1900'!$A$3:$J$140,10,FALSE),"")</f>
        <v/>
      </c>
      <c r="MG134" t="str">
        <f>IFERROR(VLOOKUP($A134,'1901'!$A$3:$B$140,2,FALSE),"")</f>
        <v/>
      </c>
      <c r="MH134" t="str">
        <f>IFERROR(VLOOKUP($A134,'1901'!$A$3:$C$140,3,FALSE),"")</f>
        <v/>
      </c>
      <c r="MI134" t="str">
        <f>IFERROR(VLOOKUP($A134,'1901'!$A$3:$D$140,4,FALSE),"")</f>
        <v/>
      </c>
      <c r="MJ134" t="str">
        <f>IFERROR(VLOOKUP($A134,'1901'!$A$3:$E$140,5,FALSE),"")</f>
        <v/>
      </c>
      <c r="MK134" t="str">
        <f>IFERROR(VLOOKUP($A134,'1901'!$A$3:$F$140,6,FALSE),"")</f>
        <v/>
      </c>
      <c r="ML134" t="str">
        <f>IFERROR(VLOOKUP($A134,'1901'!$A$3:$G$140,7,FALSE),"")</f>
        <v/>
      </c>
      <c r="MM134" t="str">
        <f>IFERROR(VLOOKUP($A134,'1901'!$A$3:$H$140,8,FALSE),"")</f>
        <v/>
      </c>
      <c r="MN134" t="str">
        <f>IFERROR(VLOOKUP($A134,'1901'!$A$3:$I$140,9,FALSE),"")</f>
        <v/>
      </c>
      <c r="MO134" t="str">
        <f>IFERROR(VLOOKUP($A134,'1901'!$A$3:$J$140,10,FALSE),"")</f>
        <v/>
      </c>
      <c r="MP134" t="str">
        <f>IFERROR(VLOOKUP($A134,'1902'!$A$3:$B$140,2,FALSE),"")</f>
        <v/>
      </c>
      <c r="MQ134" t="str">
        <f>IFERROR(VLOOKUP($A134,'1902'!$A$3:$C$140,3,FALSE),"")</f>
        <v/>
      </c>
      <c r="MR134" t="str">
        <f>IFERROR(VLOOKUP($A134,'1902'!$A$3:$D$140,4,FALSE),"")</f>
        <v/>
      </c>
      <c r="MS134" t="str">
        <f>IFERROR(VLOOKUP($A134,'1902'!$A$3:$E$140,5,FALSE),"")</f>
        <v/>
      </c>
      <c r="MT134" t="str">
        <f>IFERROR(VLOOKUP($A134,'1902'!$A$3:$F$140,6,FALSE),"")</f>
        <v/>
      </c>
      <c r="MU134" t="str">
        <f>IFERROR(VLOOKUP($A134,'1902'!$A$3:$G$140,7,FALSE),"")</f>
        <v/>
      </c>
      <c r="MV134" t="str">
        <f>IFERROR(VLOOKUP($A134,'1902'!$A$3:$H$140,8,FALSE),"")</f>
        <v/>
      </c>
      <c r="MW134" t="str">
        <f>IFERROR(VLOOKUP($A134,'1902'!$A$3:$I$140,9,FALSE),"")</f>
        <v/>
      </c>
      <c r="MX134" t="str">
        <f>IFERROR(VLOOKUP($A134,'1902'!$A$3:$J$140,10,FALSE),"")</f>
        <v/>
      </c>
      <c r="MY134" t="str">
        <f>IFERROR(VLOOKUP($A134,'1903'!$A$3:$B$140,2,FALSE),"")</f>
        <v/>
      </c>
      <c r="MZ134" t="str">
        <f>IFERROR(VLOOKUP($A134,'1903'!$A$3:$C$140,3,FALSE),"")</f>
        <v/>
      </c>
      <c r="NA134" t="str">
        <f>IFERROR(VLOOKUP($A134,'1903'!$A$3:$D$140,4,FALSE),"")</f>
        <v/>
      </c>
      <c r="NB134" t="str">
        <f>IFERROR(VLOOKUP($A134,'1903'!$A$3:$E$140,5,FALSE),"")</f>
        <v/>
      </c>
      <c r="NC134" t="str">
        <f>IFERROR(VLOOKUP($A134,'1903'!$A$3:$F$140,6,FALSE),"")</f>
        <v/>
      </c>
      <c r="ND134" t="str">
        <f>IFERROR(VLOOKUP($A134,'1903'!$A$3:$G$140,7,FALSE),"")</f>
        <v/>
      </c>
      <c r="NE134" t="str">
        <f>IFERROR(VLOOKUP($A134,'1903'!$A$3:$H$140,8,FALSE),"")</f>
        <v/>
      </c>
      <c r="NF134" t="str">
        <f>IFERROR(VLOOKUP($A134,'1903'!$A$3:$I$140,9,FALSE),"")</f>
        <v/>
      </c>
      <c r="NG134" t="str">
        <f>IFERROR(VLOOKUP($A134,'1903'!$A$3:$J$140,10,FALSE),"")</f>
        <v/>
      </c>
      <c r="NH134" t="str">
        <f>IFERROR(VLOOKUP($A134,'1904'!$A$3:$B$140,2,FALSE),"")</f>
        <v/>
      </c>
      <c r="NI134" t="str">
        <f>IFERROR(VLOOKUP($A134,'1904'!$A$3:$C$140,3,FALSE),"")</f>
        <v/>
      </c>
      <c r="NJ134" t="str">
        <f>IFERROR(VLOOKUP($A134,'1904'!$A$3:$D$140,4,FALSE),"")</f>
        <v/>
      </c>
      <c r="NK134" t="str">
        <f>IFERROR(VLOOKUP($A134,'1904'!$A$3:$E$140,5,FALSE),"")</f>
        <v/>
      </c>
      <c r="NL134" t="str">
        <f>IFERROR(VLOOKUP($A134,'1904'!$A$3:$F$140,6,FALSE),"")</f>
        <v/>
      </c>
      <c r="NM134" t="str">
        <f>IFERROR(VLOOKUP($A134,'1904'!$A$3:$G$140,7,FALSE),"")</f>
        <v/>
      </c>
      <c r="NN134" t="str">
        <f>IFERROR(VLOOKUP($A134,'1904'!$A$3:$H$140,8,FALSE),"")</f>
        <v/>
      </c>
      <c r="NO134" t="str">
        <f>IFERROR(VLOOKUP($A134,'1904'!$A$3:$I$140,9,FALSE),"")</f>
        <v/>
      </c>
      <c r="NP134" t="str">
        <f>IFERROR(VLOOKUP($A134,'1904'!$A$3:$J$140,10,FALSE),"")</f>
        <v/>
      </c>
      <c r="NQ134" t="str">
        <f>IFERROR(VLOOKUP($A134,'1905'!$A$3:$B$140,2,FALSE),"")</f>
        <v/>
      </c>
      <c r="NR134" t="str">
        <f>IFERROR(VLOOKUP($A134,'1905'!$A$3:$C$140,3,FALSE),"")</f>
        <v/>
      </c>
      <c r="NS134" t="str">
        <f>IFERROR(VLOOKUP($A134,'1905'!$A$3:$D$140,4,FALSE),"")</f>
        <v/>
      </c>
      <c r="NT134" t="str">
        <f>IFERROR(VLOOKUP($A134,'1905'!$A$3:$E$140,5,FALSE),"")</f>
        <v/>
      </c>
      <c r="NU134" t="str">
        <f>IFERROR(VLOOKUP($A134,'1905'!$A$3:$F$140,6,FALSE),"")</f>
        <v/>
      </c>
      <c r="NV134" t="str">
        <f>IFERROR(VLOOKUP($A134,'1905'!$A$3:$G$140,7,FALSE),"")</f>
        <v/>
      </c>
      <c r="NW134" t="str">
        <f>IFERROR(VLOOKUP($A134,'1905'!$A$3:$H$140,8,FALSE),"")</f>
        <v/>
      </c>
      <c r="NX134" t="str">
        <f>IFERROR(VLOOKUP($A134,'1905'!$A$3:$I$140,9,FALSE),"")</f>
        <v/>
      </c>
      <c r="NY134" t="str">
        <f>IFERROR(VLOOKUP($A134,'1905'!$A$3:$J$140,10,FALSE),"")</f>
        <v/>
      </c>
      <c r="NZ134" t="str">
        <f>IFERROR(VLOOKUP($A134,'1906'!$A$3:$B$140,2,FALSE),"")</f>
        <v/>
      </c>
      <c r="OA134" t="str">
        <f>IFERROR(VLOOKUP($A134,'1906'!$A$3:$C$140,3,FALSE),"")</f>
        <v/>
      </c>
      <c r="OB134" t="str">
        <f>IFERROR(VLOOKUP($A134,'1906'!$A$3:$D$140,4,FALSE),"")</f>
        <v/>
      </c>
      <c r="OC134" t="str">
        <f>IFERROR(VLOOKUP($A134,'1906'!$A$3:$E$140,5,FALSE),"")</f>
        <v/>
      </c>
      <c r="OD134" t="str">
        <f>IFERROR(VLOOKUP($A134,'1906'!$A$3:$F$140,6,FALSE),"")</f>
        <v/>
      </c>
      <c r="OE134" t="str">
        <f>IFERROR(VLOOKUP($A134,'1906'!$A$3:$G$140,7,FALSE),"")</f>
        <v/>
      </c>
      <c r="OF134" t="str">
        <f>IFERROR(VLOOKUP($A134,'1906'!$A$3:$H$140,8,FALSE),"")</f>
        <v/>
      </c>
      <c r="OG134" t="str">
        <f>IFERROR(VLOOKUP($A134,'1906'!$A$3:$I$140,9,FALSE),"")</f>
        <v/>
      </c>
      <c r="OH134" t="str">
        <f>IFERROR(VLOOKUP($A134,'1906'!$A$3:$J$140,10,FALSE),"")</f>
        <v/>
      </c>
      <c r="OI134" t="str">
        <f>IFERROR(VLOOKUP($A134,'1907'!$A$3:$B$140,2,FALSE),"")</f>
        <v/>
      </c>
      <c r="OJ134" t="str">
        <f>IFERROR(VLOOKUP($A134,'1907'!$A$3:$C$140,3,FALSE),"")</f>
        <v/>
      </c>
      <c r="OK134" t="str">
        <f>IFERROR(VLOOKUP($A134,'1907'!$A$3:$D$140,4,FALSE),"")</f>
        <v/>
      </c>
      <c r="OL134" t="str">
        <f>IFERROR(VLOOKUP($A134,'1907'!$A$3:$E$140,5,FALSE),"")</f>
        <v/>
      </c>
      <c r="OM134" t="str">
        <f>IFERROR(VLOOKUP($A134,'1907'!$A$3:$F$140,6,FALSE),"")</f>
        <v/>
      </c>
      <c r="ON134" t="str">
        <f>IFERROR(VLOOKUP($A134,'1907'!$A$3:$G$140,7,FALSE),"")</f>
        <v/>
      </c>
      <c r="OO134" t="str">
        <f>IFERROR(VLOOKUP($A134,'1907'!$A$3:$H$140,8,FALSE),"")</f>
        <v/>
      </c>
      <c r="OP134" t="str">
        <f>IFERROR(VLOOKUP($A134,'1907'!$A$3:$I$140,9,FALSE),"")</f>
        <v/>
      </c>
      <c r="OQ134" t="str">
        <f>IFERROR(VLOOKUP($A134,'1907'!$A$3:$J$140,10,FALSE),"")</f>
        <v/>
      </c>
      <c r="OR134" t="str">
        <f>IFERROR(VLOOKUP($A134,'1908'!$A$3:$B$140,2,FALSE),"")</f>
        <v/>
      </c>
      <c r="OS134" t="str">
        <f>IFERROR(VLOOKUP($A134,'1908'!$A$3:$C$140,3,FALSE),"")</f>
        <v/>
      </c>
      <c r="OT134" t="str">
        <f>IFERROR(VLOOKUP($A134,'1908'!$A$3:$D$140,4,FALSE),"")</f>
        <v/>
      </c>
      <c r="OU134" t="str">
        <f>IFERROR(VLOOKUP($A134,'1908'!$A$3:$E$140,5,FALSE),"")</f>
        <v/>
      </c>
      <c r="OV134" t="str">
        <f>IFERROR(VLOOKUP($A134,'1908'!$A$3:$F$140,6,FALSE),"")</f>
        <v/>
      </c>
      <c r="OW134" t="str">
        <f>IFERROR(VLOOKUP($A134,'1908'!$A$3:$G$140,7,FALSE),"")</f>
        <v/>
      </c>
      <c r="OX134" t="str">
        <f>IFERROR(VLOOKUP($A134,'1908'!$A$3:$H$140,8,FALSE),"")</f>
        <v/>
      </c>
      <c r="OY134" t="str">
        <f>IFERROR(VLOOKUP($A134,'1908'!$A$3:$I$140,9,FALSE),"")</f>
        <v/>
      </c>
      <c r="OZ134" t="str">
        <f>IFERROR(VLOOKUP($A134,'1908'!$A$3:$J$140,10,FALSE),"")</f>
        <v/>
      </c>
      <c r="PA134" t="str">
        <f>IFERROR(VLOOKUP($A134,'1909'!$A$3:$B$140,2,FALSE),"")</f>
        <v/>
      </c>
      <c r="PB134" t="str">
        <f>IFERROR(VLOOKUP($A134,'1909'!$A$3:$C$140,3,FALSE),"")</f>
        <v/>
      </c>
      <c r="PC134" t="str">
        <f>IFERROR(VLOOKUP($A134,'1909'!$A$3:$D$140,4,FALSE),"")</f>
        <v/>
      </c>
      <c r="PD134" t="str">
        <f>IFERROR(VLOOKUP($A134,'1909'!$A$3:$E$140,5,FALSE),"")</f>
        <v/>
      </c>
      <c r="PE134" t="str">
        <f>IFERROR(VLOOKUP($A134,'1909'!$A$3:$F$140,6,FALSE),"")</f>
        <v/>
      </c>
      <c r="PF134" t="str">
        <f>IFERROR(VLOOKUP($A134,'1909'!$A$3:$G$140,7,FALSE),"")</f>
        <v/>
      </c>
      <c r="PG134" t="str">
        <f>IFERROR(VLOOKUP($A134,'1909'!$A$3:$H$140,8,FALSE),"")</f>
        <v/>
      </c>
      <c r="PH134" t="str">
        <f>IFERROR(VLOOKUP($A134,'1909'!$A$3:$I$140,9,FALSE),"")</f>
        <v/>
      </c>
      <c r="PI134" t="str">
        <f>IFERROR(VLOOKUP($A134,'1909'!$A$3:$J$140,10,FALSE),"")</f>
        <v/>
      </c>
      <c r="PJ134" t="str">
        <f>IFERROR(VLOOKUP($A134,'1910'!$A$3:$B$140,2,FALSE),"")</f>
        <v/>
      </c>
      <c r="PK134" t="str">
        <f>IFERROR(VLOOKUP($A134,'1910'!$A$3:$C$140,3,FALSE),"")</f>
        <v/>
      </c>
      <c r="PL134" t="str">
        <f>IFERROR(VLOOKUP($A134,'1910'!$A$3:$D$140,4,FALSE),"")</f>
        <v/>
      </c>
      <c r="PM134" t="str">
        <f>IFERROR(VLOOKUP($A134,'1910'!$A$3:$E$140,5,FALSE),"")</f>
        <v/>
      </c>
      <c r="PN134" t="str">
        <f>IFERROR(VLOOKUP($A134,'1910'!$A$3:$F$140,6,FALSE),"")</f>
        <v/>
      </c>
      <c r="PO134" t="str">
        <f>IFERROR(VLOOKUP($A134,'1910'!$A$3:$G$140,7,FALSE),"")</f>
        <v/>
      </c>
      <c r="PP134" t="str">
        <f>IFERROR(VLOOKUP($A134,'1910'!$A$3:$H$140,8,FALSE),"")</f>
        <v/>
      </c>
      <c r="PQ134" t="str">
        <f>IFERROR(VLOOKUP($A134,'1910'!$A$3:$I$140,9,FALSE),"")</f>
        <v/>
      </c>
      <c r="PR134" t="str">
        <f>IFERROR(VLOOKUP($A134,'1910'!$A$3:$J$140,10,FALSE),"")</f>
        <v/>
      </c>
      <c r="PS134" t="str">
        <f>IFERROR(VLOOKUP($A134,'1911'!$A$3:$B$140,2,FALSE),"")</f>
        <v/>
      </c>
      <c r="PT134" t="str">
        <f>IFERROR(VLOOKUP($A134,'1911'!$A$3:$C$140,3,FALSE),"")</f>
        <v/>
      </c>
      <c r="PU134" t="str">
        <f>IFERROR(VLOOKUP($A134,'1911'!$A$3:$D$140,4,FALSE),"")</f>
        <v/>
      </c>
      <c r="PV134" t="str">
        <f>IFERROR(VLOOKUP($A134,'1911'!$A$3:$E$140,5,FALSE),"")</f>
        <v/>
      </c>
      <c r="PW134" t="str">
        <f>IFERROR(VLOOKUP($A134,'1911'!$A$3:$F$140,6,FALSE),"")</f>
        <v/>
      </c>
      <c r="PX134" t="str">
        <f>IFERROR(VLOOKUP($A134,'1911'!$A$3:$G$140,7,FALSE),"")</f>
        <v/>
      </c>
      <c r="PY134" t="str">
        <f>IFERROR(VLOOKUP($A134,'1911'!$A$3:$H$140,8,FALSE),"")</f>
        <v/>
      </c>
      <c r="PZ134" t="str">
        <f>IFERROR(VLOOKUP($A134,'1911'!$A$3:$I$140,9,FALSE),"")</f>
        <v/>
      </c>
      <c r="QA134" t="str">
        <f>IFERROR(VLOOKUP($A134,'1911'!$A$3:$J$140,10,FALSE),"")</f>
        <v/>
      </c>
      <c r="QB134" t="str">
        <f>IFERROR(VLOOKUP($A134,'1912'!$A$3:$B$140,2,FALSE),"")</f>
        <v/>
      </c>
      <c r="QC134" t="str">
        <f>IFERROR(VLOOKUP($A134,'1912'!$A$3:$C$140,3,FALSE),"")</f>
        <v/>
      </c>
      <c r="QD134" t="str">
        <f>IFERROR(VLOOKUP($A134,'1912'!$A$3:$D$140,4,FALSE),"")</f>
        <v/>
      </c>
      <c r="QE134" t="str">
        <f>IFERROR(VLOOKUP($A134,'1912'!$A$3:$E$140,5,FALSE),"")</f>
        <v/>
      </c>
      <c r="QF134" t="str">
        <f>IFERROR(VLOOKUP($A134,'1912'!$A$3:$F$140,6,FALSE),"")</f>
        <v/>
      </c>
      <c r="QG134" t="str">
        <f>IFERROR(VLOOKUP($A134,'1912'!$A$3:$G$140,7,FALSE),"")</f>
        <v/>
      </c>
      <c r="QH134" t="str">
        <f>IFERROR(VLOOKUP($A134,'1912'!$A$3:$H$140,8,FALSE),"")</f>
        <v/>
      </c>
      <c r="QI134" t="str">
        <f>IFERROR(VLOOKUP($A134,'1912'!$A$3:$I$140,9,FALSE),"")</f>
        <v/>
      </c>
      <c r="QJ134" t="str">
        <f>IFERROR(VLOOKUP($A134,'1912'!$A$3:$J$140,10,FALSE),"")</f>
        <v/>
      </c>
    </row>
    <row r="135" spans="1:452" x14ac:dyDescent="0.2">
      <c r="A135" s="2" t="s">
        <v>221</v>
      </c>
      <c r="B135" t="s">
        <v>250</v>
      </c>
      <c r="C135" t="str">
        <f>IFERROR(VLOOKUP($A135,'1863'!$A$3:$B$140,2,FALSE),"")</f>
        <v/>
      </c>
      <c r="D135" t="str">
        <f>IFERROR(VLOOKUP($A135,'1863'!$A$3:$C$140,3,FALSE),"")</f>
        <v/>
      </c>
      <c r="E135" t="str">
        <f>IFERROR(VLOOKUP($A135,'1863'!$A$3:$D$140,4,FALSE),"")</f>
        <v/>
      </c>
      <c r="F135" t="str">
        <f>IFERROR(VLOOKUP($A135,'1863'!$A$3:$E$140,5,FALSE),"")</f>
        <v/>
      </c>
      <c r="G135" t="str">
        <f>IFERROR(VLOOKUP($A135,'1863'!$A$3:$F$140,6,FALSE),"")</f>
        <v/>
      </c>
      <c r="H135" t="str">
        <f>IFERROR(VLOOKUP($A135,'1863'!$A$3:$G$140,7,FALSE),"")</f>
        <v/>
      </c>
      <c r="I135" t="str">
        <f>IFERROR(VLOOKUP($A135,'1863'!$A$3:$H$140,8,FALSE),"")</f>
        <v/>
      </c>
      <c r="J135" t="str">
        <f>IFERROR(VLOOKUP($A135,'1863'!$A$3:$I$140,9,FALSE),"")</f>
        <v/>
      </c>
      <c r="K135" t="str">
        <f>IFERROR(VLOOKUP($A135,'1863'!$A$3:$J$140,10,FALSE),"")</f>
        <v/>
      </c>
      <c r="L135" t="str">
        <f>IFERROR(VLOOKUP($A135,'1864'!$A$3:$B$140,2,FALSE),"")</f>
        <v/>
      </c>
      <c r="M135" t="str">
        <f>IFERROR(VLOOKUP($A135,'1864'!$A$3:$C$140,3,FALSE),"")</f>
        <v/>
      </c>
      <c r="N135" t="str">
        <f>IFERROR(VLOOKUP($A135,'1864'!$A$3:$D$140,4,FALSE),"")</f>
        <v/>
      </c>
      <c r="O135" t="str">
        <f>IFERROR(VLOOKUP($A135,'1864'!$A$3:$E$140,5,FALSE),"")</f>
        <v/>
      </c>
      <c r="P135" t="str">
        <f>IFERROR(VLOOKUP($A135,'1864'!$A$3:$F$140,6,FALSE),"")</f>
        <v/>
      </c>
      <c r="Q135" t="str">
        <f>IFERROR(VLOOKUP($A135,'1864'!$A$3:$G$140,7,FALSE),"")</f>
        <v/>
      </c>
      <c r="R135" t="str">
        <f>IFERROR(VLOOKUP($A135,'1864'!$A$3:$H$140,8,FALSE),"")</f>
        <v/>
      </c>
      <c r="S135" t="str">
        <f>IFERROR(VLOOKUP($A135,'1864'!$A$3:$I$140,9,FALSE),"")</f>
        <v/>
      </c>
      <c r="T135" t="str">
        <f>IFERROR(VLOOKUP($A135,'1864'!$A$3:$J$140,10,FALSE),"")</f>
        <v/>
      </c>
      <c r="U135" t="str">
        <f>IFERROR(VLOOKUP($A135,'1865'!$A$3:$B$140,2,FALSE),"")</f>
        <v/>
      </c>
      <c r="V135" t="str">
        <f>IFERROR(VLOOKUP($A135,'1865'!$A$3:$C$140,3,FALSE),"")</f>
        <v/>
      </c>
      <c r="W135" t="str">
        <f>IFERROR(VLOOKUP($A135,'1865'!$A$3:$D$140,4,FALSE),"")</f>
        <v/>
      </c>
      <c r="X135" t="str">
        <f>IFERROR(VLOOKUP($A135,'1865'!$A$3:$E$140,5,FALSE),"")</f>
        <v/>
      </c>
      <c r="Y135" t="str">
        <f>IFERROR(VLOOKUP($A135,'1865'!$A$3:$F$140,6,FALSE),"")</f>
        <v/>
      </c>
      <c r="Z135" t="str">
        <f>IFERROR(VLOOKUP($A135,'1865'!$A$3:$G$140,7,FALSE),"")</f>
        <v/>
      </c>
      <c r="AA135" t="str">
        <f>IFERROR(VLOOKUP($A135,'1865'!$A$3:$H$140,8,FALSE),"")</f>
        <v/>
      </c>
      <c r="AB135" t="str">
        <f>IFERROR(VLOOKUP($A135,'1865'!$A$3:$I$140,9,FALSE),"")</f>
        <v/>
      </c>
      <c r="AC135" t="str">
        <f>IFERROR(VLOOKUP($A135,'1865'!$A$3:$J$140,10,FALSE),"")</f>
        <v/>
      </c>
      <c r="AD135" t="str">
        <f>IFERROR(VLOOKUP($A135,'1866'!$A$3:$B$140,2,FALSE),"")</f>
        <v/>
      </c>
      <c r="AE135" t="str">
        <f>IFERROR(VLOOKUP($A135,'1866'!$A$3:$C$140,3,FALSE),"")</f>
        <v/>
      </c>
      <c r="AF135" t="str">
        <f>IFERROR(VLOOKUP($A135,'1866'!$A$3:$D$140,4,FALSE),"")</f>
        <v/>
      </c>
      <c r="AG135" t="str">
        <f>IFERROR(VLOOKUP($A135,'1866'!$A$3:$E$140,5,FALSE),"")</f>
        <v/>
      </c>
      <c r="AH135" t="str">
        <f>IFERROR(VLOOKUP($A135,'1866'!$A$3:$F$140,6,FALSE),"")</f>
        <v/>
      </c>
      <c r="AI135" t="str">
        <f>IFERROR(VLOOKUP($A135,'1866'!$A$3:$G$140,7,FALSE),"")</f>
        <v/>
      </c>
      <c r="AJ135" t="str">
        <f>IFERROR(VLOOKUP($A135,'1866'!$A$3:$H$140,8,FALSE),"")</f>
        <v/>
      </c>
      <c r="AK135" t="str">
        <f>IFERROR(VLOOKUP($A135,'1866'!$A$3:$I$140,9,FALSE),"")</f>
        <v/>
      </c>
      <c r="AL135" t="str">
        <f>IFERROR(VLOOKUP($A135,'1866'!$A$3:$J$140,10,FALSE),"")</f>
        <v/>
      </c>
      <c r="AM135" t="str">
        <f>IFERROR(VLOOKUP($A135,'1867'!$A$3:$B$140,2,FALSE),"")</f>
        <v/>
      </c>
      <c r="AN135" t="str">
        <f>IFERROR(VLOOKUP($A135,'1867'!$A$3:$C$140,3,FALSE),"")</f>
        <v/>
      </c>
      <c r="AO135" t="str">
        <f>IFERROR(VLOOKUP($A135,'1867'!$A$3:$D$140,4,FALSE),"")</f>
        <v/>
      </c>
      <c r="AP135" t="str">
        <f>IFERROR(VLOOKUP($A135,'1867'!$A$3:$E$140,5,FALSE),"")</f>
        <v/>
      </c>
      <c r="AQ135" t="str">
        <f>IFERROR(VLOOKUP($A135,'1867'!$A$3:$F$140,6,FALSE),"")</f>
        <v/>
      </c>
      <c r="AR135" t="str">
        <f>IFERROR(VLOOKUP($A135,'1867'!$A$3:$G$140,7,FALSE),"")</f>
        <v/>
      </c>
      <c r="AS135" t="str">
        <f>IFERROR(VLOOKUP($A135,'1867'!$A$3:$H$140,8,FALSE),"")</f>
        <v/>
      </c>
      <c r="AT135" t="str">
        <f>IFERROR(VLOOKUP($A135,'1867'!$A$3:$I$140,9,FALSE),"")</f>
        <v/>
      </c>
      <c r="AU135" t="str">
        <f>IFERROR(VLOOKUP($A135,'1867'!$A$3:$J$140,10,FALSE),"")</f>
        <v/>
      </c>
      <c r="AV135" t="str">
        <f>IFERROR(VLOOKUP($A135,'1868'!$A$3:$B$140,2,FALSE),"")</f>
        <v/>
      </c>
      <c r="AW135" t="str">
        <f>IFERROR(VLOOKUP($A135,'1868'!$A$3:$C$140,3,FALSE),"")</f>
        <v/>
      </c>
      <c r="AX135" t="str">
        <f>IFERROR(VLOOKUP($A135,'1868'!$A$3:$D$140,4,FALSE),"")</f>
        <v/>
      </c>
      <c r="AY135" t="str">
        <f>IFERROR(VLOOKUP($A135,'1868'!$A$3:$E$140,5,FALSE),"")</f>
        <v/>
      </c>
      <c r="AZ135" t="str">
        <f>IFERROR(VLOOKUP($A135,'1868'!$A$3:$F$140,6,FALSE),"")</f>
        <v/>
      </c>
      <c r="BA135" t="str">
        <f>IFERROR(VLOOKUP($A135,'1868'!$A$3:$G$140,7,FALSE),"")</f>
        <v/>
      </c>
      <c r="BB135" t="str">
        <f>IFERROR(VLOOKUP($A135,'1868'!$A$3:$H$140,8,FALSE),"")</f>
        <v/>
      </c>
      <c r="BC135" t="str">
        <f>IFERROR(VLOOKUP($A135,'1868'!$A$3:$I$140,9,FALSE),"")</f>
        <v/>
      </c>
      <c r="BD135" t="str">
        <f>IFERROR(VLOOKUP($A135,'1868'!$A$3:$J$140,10,FALSE),"")</f>
        <v/>
      </c>
      <c r="BE135" t="str">
        <f>IFERROR(VLOOKUP($A135,'1869'!$A$3:$B$140,2,FALSE),"")</f>
        <v/>
      </c>
      <c r="BF135" t="str">
        <f>IFERROR(VLOOKUP($A135,'1869'!$A$3:$C$140,3,FALSE),"")</f>
        <v/>
      </c>
      <c r="BG135" t="str">
        <f>IFERROR(VLOOKUP($A135,'1869'!$A$3:$D$140,4,FALSE),"")</f>
        <v/>
      </c>
      <c r="BH135" t="str">
        <f>IFERROR(VLOOKUP($A135,'1869'!$A$3:$E$140,5,FALSE),"")</f>
        <v/>
      </c>
      <c r="BI135" t="str">
        <f>IFERROR(VLOOKUP($A135,'1869'!$A$3:$F$140,6,FALSE),"")</f>
        <v/>
      </c>
      <c r="BJ135" t="str">
        <f>IFERROR(VLOOKUP($A135,'1869'!$A$3:$G$140,7,FALSE),"")</f>
        <v/>
      </c>
      <c r="BK135" t="str">
        <f>IFERROR(VLOOKUP($A135,'1869'!$A$3:$H$140,8,FALSE),"")</f>
        <v/>
      </c>
      <c r="BL135" t="str">
        <f>IFERROR(VLOOKUP($A135,'1869'!$A$3:$I$140,9,FALSE),"")</f>
        <v/>
      </c>
      <c r="BM135" t="str">
        <f>IFERROR(VLOOKUP($A135,'1869'!$A$3:$J$140,10,FALSE),"")</f>
        <v/>
      </c>
      <c r="BN135" t="str">
        <f>IFERROR(VLOOKUP($A135,'1870'!$A$3:$B$140,2,FALSE),"")</f>
        <v/>
      </c>
      <c r="BO135" t="str">
        <f>IFERROR(VLOOKUP($A135,'1870'!$A$3:$C$140,3,FALSE),"")</f>
        <v/>
      </c>
      <c r="BP135" t="str">
        <f>IFERROR(VLOOKUP($A135,'1870'!$A$3:$D$140,4,FALSE),"")</f>
        <v/>
      </c>
      <c r="BQ135" t="str">
        <f>IFERROR(VLOOKUP($A135,'1870'!$A$3:$E$140,5,FALSE),"")</f>
        <v/>
      </c>
      <c r="BR135" t="str">
        <f>IFERROR(VLOOKUP($A135,'1870'!$A$3:$F$140,6,FALSE),"")</f>
        <v/>
      </c>
      <c r="BS135" t="str">
        <f>IFERROR(VLOOKUP($A135,'1870'!$A$3:$G$140,7,FALSE),"")</f>
        <v/>
      </c>
      <c r="BT135" t="str">
        <f>IFERROR(VLOOKUP($A135,'1870'!$A$3:$H$140,8,FALSE),"")</f>
        <v/>
      </c>
      <c r="BU135" t="str">
        <f>IFERROR(VLOOKUP($A135,'1870'!$A$3:$I$140,9,FALSE),"")</f>
        <v/>
      </c>
      <c r="BV135" t="str">
        <f>IFERROR(VLOOKUP($A135,'1870'!$A$3:$J$140,10,FALSE),"")</f>
        <v/>
      </c>
      <c r="BW135" t="str">
        <f>IFERROR(VLOOKUP($A135,'1871'!$A$3:$B$140,2,FALSE),"")</f>
        <v/>
      </c>
      <c r="BX135" t="str">
        <f>IFERROR(VLOOKUP($A135,'1871'!$A$3:$C$140,3,FALSE),"")</f>
        <v/>
      </c>
      <c r="BY135" t="str">
        <f>IFERROR(VLOOKUP($A135,'1871'!$A$3:$D$140,4,FALSE),"")</f>
        <v/>
      </c>
      <c r="BZ135" t="str">
        <f>IFERROR(VLOOKUP($A135,'1871'!$A$3:$E$140,5,FALSE),"")</f>
        <v/>
      </c>
      <c r="CA135" t="str">
        <f>IFERROR(VLOOKUP($A135,'1871'!$A$3:$F$140,6,FALSE),"")</f>
        <v/>
      </c>
      <c r="CB135" t="str">
        <f>IFERROR(VLOOKUP($A135,'1871'!$A$3:$G$140,7,FALSE),"")</f>
        <v/>
      </c>
      <c r="CC135" t="str">
        <f>IFERROR(VLOOKUP($A135,'1871'!$A$3:$H$140,8,FALSE),"")</f>
        <v/>
      </c>
      <c r="CD135" t="str">
        <f>IFERROR(VLOOKUP($A135,'1871'!$A$3:$I$140,9,FALSE),"")</f>
        <v/>
      </c>
      <c r="CE135" t="str">
        <f>IFERROR(VLOOKUP($A135,'1871'!$A$3:$J$140,10,FALSE),"")</f>
        <v/>
      </c>
      <c r="CF135" t="str">
        <f>IFERROR(VLOOKUP($A135,'1872'!$A$3:$B$140,2,FALSE),"")</f>
        <v/>
      </c>
      <c r="CG135" t="str">
        <f>IFERROR(VLOOKUP($A135,'1872'!$A$3:$C$140,3,FALSE),"")</f>
        <v/>
      </c>
      <c r="CH135" t="str">
        <f>IFERROR(VLOOKUP($A135,'1872'!$A$3:$D$140,4,FALSE),"")</f>
        <v/>
      </c>
      <c r="CI135" t="str">
        <f>IFERROR(VLOOKUP($A135,'1872'!$A$3:$E$140,5,FALSE),"")</f>
        <v/>
      </c>
      <c r="CJ135" t="str">
        <f>IFERROR(VLOOKUP($A135,'1872'!$A$3:$F$140,6,FALSE),"")</f>
        <v/>
      </c>
      <c r="CK135" t="str">
        <f>IFERROR(VLOOKUP($A135,'1872'!$A$3:$G$140,7,FALSE),"")</f>
        <v/>
      </c>
      <c r="CL135" t="str">
        <f>IFERROR(VLOOKUP($A135,'1872'!$A$3:$H$140,8,FALSE),"")</f>
        <v/>
      </c>
      <c r="CM135" t="str">
        <f>IFERROR(VLOOKUP($A135,'1872'!$A$3:$I$140,9,FALSE),"")</f>
        <v/>
      </c>
      <c r="CN135" t="str">
        <f>IFERROR(VLOOKUP($A135,'1872'!$A$3:$J$140,10,FALSE),"")</f>
        <v/>
      </c>
      <c r="CO135" t="str">
        <f>IFERROR(VLOOKUP($A135,'1873'!$A$3:$B$140,2,FALSE),"")</f>
        <v/>
      </c>
      <c r="CP135" t="str">
        <f>IFERROR(VLOOKUP($A135,'1873'!$A$3:$C$140,3,FALSE),"")</f>
        <v/>
      </c>
      <c r="CQ135" t="str">
        <f>IFERROR(VLOOKUP($A135,'1873'!$A$3:$D$140,4,FALSE),"")</f>
        <v/>
      </c>
      <c r="CR135" t="str">
        <f>IFERROR(VLOOKUP($A135,'1873'!$A$3:$E$140,5,FALSE),"")</f>
        <v/>
      </c>
      <c r="CS135" t="str">
        <f>IFERROR(VLOOKUP($A135,'1873'!$A$3:$F$140,6,FALSE),"")</f>
        <v/>
      </c>
      <c r="CT135" t="str">
        <f>IFERROR(VLOOKUP($A135,'1873'!$A$3:$G$140,7,FALSE),"")</f>
        <v/>
      </c>
      <c r="CU135" t="str">
        <f>IFERROR(VLOOKUP($A135,'1873'!$A$3:$H$140,8,FALSE),"")</f>
        <v/>
      </c>
      <c r="CV135" t="str">
        <f>IFERROR(VLOOKUP($A135,'1873'!$A$3:$I$140,9,FALSE),"")</f>
        <v/>
      </c>
      <c r="CW135" t="str">
        <f>IFERROR(VLOOKUP($A135,'1873'!$A$3:$J$140,10,FALSE),"")</f>
        <v/>
      </c>
      <c r="CX135" t="str">
        <f>IFERROR(VLOOKUP($A135,'1874'!$A$3:$B$140,2,FALSE),"")</f>
        <v/>
      </c>
      <c r="CY135" t="str">
        <f>IFERROR(VLOOKUP($A135,'1874'!$A$3:$C$140,3,FALSE),"")</f>
        <v/>
      </c>
      <c r="CZ135" t="str">
        <f>IFERROR(VLOOKUP($A135,'1874'!$A$3:$D$140,4,FALSE),"")</f>
        <v/>
      </c>
      <c r="DA135" t="str">
        <f>IFERROR(VLOOKUP($A135,'1874'!$A$3:$E$140,5,FALSE),"")</f>
        <v/>
      </c>
      <c r="DB135" t="str">
        <f>IFERROR(VLOOKUP($A135,'1874'!$A$3:$F$140,6,FALSE),"")</f>
        <v/>
      </c>
      <c r="DC135" t="str">
        <f>IFERROR(VLOOKUP($A135,'1874'!$A$3:$G$140,7,FALSE),"")</f>
        <v/>
      </c>
      <c r="DD135" t="str">
        <f>IFERROR(VLOOKUP($A135,'1874'!$A$3:$H$140,8,FALSE),"")</f>
        <v/>
      </c>
      <c r="DE135" t="str">
        <f>IFERROR(VLOOKUP($A135,'1874'!$A$3:$I$140,9,FALSE),"")</f>
        <v/>
      </c>
      <c r="DF135" t="str">
        <f>IFERROR(VLOOKUP($A135,'1874'!$A$3:$J$140,10,FALSE),"")</f>
        <v/>
      </c>
      <c r="DG135" t="str">
        <f>IFERROR(VLOOKUP($A135,'1875'!$A$3:$B$140,2,FALSE),"")</f>
        <v/>
      </c>
      <c r="DH135" t="str">
        <f>IFERROR(VLOOKUP($A135,'1875'!$A$3:$C$140,3,FALSE),"")</f>
        <v/>
      </c>
      <c r="DI135" t="str">
        <f>IFERROR(VLOOKUP($A135,'1875'!$A$3:$D$140,4,FALSE),"")</f>
        <v/>
      </c>
      <c r="DJ135" t="str">
        <f>IFERROR(VLOOKUP($A135,'1875'!$A$3:$E$140,5,FALSE),"")</f>
        <v/>
      </c>
      <c r="DK135" t="str">
        <f>IFERROR(VLOOKUP($A135,'1875'!$A$3:$F$140,6,FALSE),"")</f>
        <v/>
      </c>
      <c r="DL135" t="str">
        <f>IFERROR(VLOOKUP($A135,'1875'!$A$3:$G$140,7,FALSE),"")</f>
        <v/>
      </c>
      <c r="DM135" t="str">
        <f>IFERROR(VLOOKUP($A135,'1875'!$A$3:$H$140,8,FALSE),"")</f>
        <v/>
      </c>
      <c r="DN135" t="str">
        <f>IFERROR(VLOOKUP($A135,'1875'!$A$3:$I$140,9,FALSE),"")</f>
        <v/>
      </c>
      <c r="DO135" t="str">
        <f>IFERROR(VLOOKUP($A135,'1875'!$A$3:$J$140,10,FALSE),"")</f>
        <v/>
      </c>
      <c r="DP135" t="str">
        <f>IFERROR(VLOOKUP($A135,'1876'!$A$3:$B$140,2,FALSE),"")</f>
        <v/>
      </c>
      <c r="DQ135" t="str">
        <f>IFERROR(VLOOKUP($A135,'1876'!$A$3:$C$140,3,FALSE),"")</f>
        <v/>
      </c>
      <c r="DR135" t="str">
        <f>IFERROR(VLOOKUP($A135,'1876'!$A$3:$D$140,4,FALSE),"")</f>
        <v/>
      </c>
      <c r="DS135" t="str">
        <f>IFERROR(VLOOKUP($A135,'1876'!$A$3:$E$140,5,FALSE),"")</f>
        <v/>
      </c>
      <c r="DT135" t="str">
        <f>IFERROR(VLOOKUP($A135,'1876'!$A$3:$F$140,6,FALSE),"")</f>
        <v/>
      </c>
      <c r="DU135" t="str">
        <f>IFERROR(VLOOKUP($A135,'1876'!$A$3:$G$140,7,FALSE),"")</f>
        <v/>
      </c>
      <c r="DV135" t="str">
        <f>IFERROR(VLOOKUP($A135,'1876'!$A$3:$H$140,8,FALSE),"")</f>
        <v/>
      </c>
      <c r="DW135" t="str">
        <f>IFERROR(VLOOKUP($A135,'1876'!$A$3:$I$140,9,FALSE),"")</f>
        <v/>
      </c>
      <c r="DX135" t="str">
        <f>IFERROR(VLOOKUP($A135,'1876'!$A$3:$J$140,10,FALSE),"")</f>
        <v/>
      </c>
      <c r="DY135" t="str">
        <f>IFERROR(VLOOKUP($A135,'1877'!$A$3:$B$140,2,FALSE),"")</f>
        <v/>
      </c>
      <c r="DZ135" t="str">
        <f>IFERROR(VLOOKUP($A135,'1877'!$A$3:$C$140,3,FALSE),"")</f>
        <v/>
      </c>
      <c r="EA135" t="str">
        <f>IFERROR(VLOOKUP($A135,'1877'!$A$3:$D$140,4,FALSE),"")</f>
        <v/>
      </c>
      <c r="EB135" t="str">
        <f>IFERROR(VLOOKUP($A135,'1877'!$A$3:$E$140,5,FALSE),"")</f>
        <v/>
      </c>
      <c r="EC135" t="str">
        <f>IFERROR(VLOOKUP($A135,'1877'!$A$3:$F$140,6,FALSE),"")</f>
        <v/>
      </c>
      <c r="ED135" t="str">
        <f>IFERROR(VLOOKUP($A135,'1877'!$A$3:$G$140,7,FALSE),"")</f>
        <v/>
      </c>
      <c r="EE135" t="str">
        <f>IFERROR(VLOOKUP($A135,'1877'!$A$3:$H$140,8,FALSE),"")</f>
        <v/>
      </c>
      <c r="EF135" t="str">
        <f>IFERROR(VLOOKUP($A135,'1877'!$A$3:$I$140,9,FALSE),"")</f>
        <v/>
      </c>
      <c r="EG135" t="str">
        <f>IFERROR(VLOOKUP($A135,'1877'!$A$3:$J$140,10,FALSE),"")</f>
        <v/>
      </c>
      <c r="EH135" t="str">
        <f>IFERROR(VLOOKUP($A135,'1878'!$A$3:$B$140,2,FALSE),"")</f>
        <v/>
      </c>
      <c r="EI135" t="str">
        <f>IFERROR(VLOOKUP($A135,'1878'!$A$3:$C$140,3,FALSE),"")</f>
        <v/>
      </c>
      <c r="EJ135" t="str">
        <f>IFERROR(VLOOKUP($A135,'1878'!$A$3:$D$140,4,FALSE),"")</f>
        <v/>
      </c>
      <c r="EK135" t="str">
        <f>IFERROR(VLOOKUP($A135,'1878'!$A$3:$E$140,5,FALSE),"")</f>
        <v/>
      </c>
      <c r="EL135" t="str">
        <f>IFERROR(VLOOKUP($A135,'1878'!$A$3:$F$140,6,FALSE),"")</f>
        <v/>
      </c>
      <c r="EM135" t="str">
        <f>IFERROR(VLOOKUP($A135,'1878'!$A$3:$G$140,7,FALSE),"")</f>
        <v/>
      </c>
      <c r="EN135" t="str">
        <f>IFERROR(VLOOKUP($A135,'1878'!$A$3:$H$140,8,FALSE),"")</f>
        <v/>
      </c>
      <c r="EO135" t="str">
        <f>IFERROR(VLOOKUP($A135,'1878'!$A$3:$I$140,9,FALSE),"")</f>
        <v/>
      </c>
      <c r="EP135" t="str">
        <f>IFERROR(VLOOKUP($A135,'1878'!$A$3:$J$140,10,FALSE),"")</f>
        <v/>
      </c>
      <c r="EQ135" t="str">
        <f>IFERROR(VLOOKUP($A135,'1879'!$A$3:$B$140,2,FALSE),"")</f>
        <v/>
      </c>
      <c r="ER135" t="str">
        <f>IFERROR(VLOOKUP($A135,'1879'!$A$3:$C$140,3,FALSE),"")</f>
        <v/>
      </c>
      <c r="ES135" t="str">
        <f>IFERROR(VLOOKUP($A135,'1879'!$A$3:$D$140,4,FALSE),"")</f>
        <v/>
      </c>
      <c r="ET135" t="str">
        <f>IFERROR(VLOOKUP($A135,'1879'!$A$3:$E$140,5,FALSE),"")</f>
        <v/>
      </c>
      <c r="EU135" t="str">
        <f>IFERROR(VLOOKUP($A135,'1879'!$A$3:$F$140,6,FALSE),"")</f>
        <v/>
      </c>
      <c r="EV135" t="str">
        <f>IFERROR(VLOOKUP($A135,'1879'!$A$3:$G$140,7,FALSE),"")</f>
        <v/>
      </c>
      <c r="EW135" t="str">
        <f>IFERROR(VLOOKUP($A135,'1879'!$A$3:$H$140,8,FALSE),"")</f>
        <v/>
      </c>
      <c r="EX135" t="str">
        <f>IFERROR(VLOOKUP($A135,'1879'!$A$3:$I$140,9,FALSE),"")</f>
        <v/>
      </c>
      <c r="EY135" t="str">
        <f>IFERROR(VLOOKUP($A135,'1879'!$A$3:$J$140,10,FALSE),"")</f>
        <v/>
      </c>
      <c r="EZ135" t="str">
        <f>IFERROR(VLOOKUP($A135,'1880'!$A$3:$B$140,2,FALSE),"")</f>
        <v/>
      </c>
      <c r="FA135" t="str">
        <f>IFERROR(VLOOKUP($A135,'1880'!$A$3:$C$140,3,FALSE),"")</f>
        <v/>
      </c>
      <c r="FB135" t="str">
        <f>IFERROR(VLOOKUP($A135,'1880'!$A$3:$D$140,4,FALSE),"")</f>
        <v/>
      </c>
      <c r="FC135" t="str">
        <f>IFERROR(VLOOKUP($A135,'1880'!$A$3:$E$140,5,FALSE),"")</f>
        <v/>
      </c>
      <c r="FD135" t="str">
        <f>IFERROR(VLOOKUP($A135,'1880'!$A$3:$F$140,6,FALSE),"")</f>
        <v/>
      </c>
      <c r="FE135" t="str">
        <f>IFERROR(VLOOKUP($A135,'1880'!$A$3:$G$140,7,FALSE),"")</f>
        <v/>
      </c>
      <c r="FF135" t="str">
        <f>IFERROR(VLOOKUP($A135,'1880'!$A$3:$H$140,8,FALSE),"")</f>
        <v/>
      </c>
      <c r="FG135" t="str">
        <f>IFERROR(VLOOKUP($A135,'1880'!$A$3:$I$140,9,FALSE),"")</f>
        <v/>
      </c>
      <c r="FH135" t="str">
        <f>IFERROR(VLOOKUP($A135,'1880'!$A$3:$J$140,10,FALSE),"")</f>
        <v/>
      </c>
      <c r="FI135" t="str">
        <f>IFERROR(VLOOKUP($A135,'1881'!$A$3:$B$140,2,FALSE),"")</f>
        <v/>
      </c>
      <c r="FJ135" t="str">
        <f>IFERROR(VLOOKUP($A135,'1881'!$A$3:$C$140,3,FALSE),"")</f>
        <v/>
      </c>
      <c r="FK135" t="str">
        <f>IFERROR(VLOOKUP($A135,'1881'!$A$3:$D$140,4,FALSE),"")</f>
        <v/>
      </c>
      <c r="FL135" t="str">
        <f>IFERROR(VLOOKUP($A135,'1881'!$A$3:$E$140,5,FALSE),"")</f>
        <v/>
      </c>
      <c r="FM135" t="str">
        <f>IFERROR(VLOOKUP($A135,'1881'!$A$3:$F$140,6,FALSE),"")</f>
        <v/>
      </c>
      <c r="FN135" t="str">
        <f>IFERROR(VLOOKUP($A135,'1881'!$A$3:$G$140,7,FALSE),"")</f>
        <v/>
      </c>
      <c r="FO135" t="str">
        <f>IFERROR(VLOOKUP($A135,'1881'!$A$3:$H$140,8,FALSE),"")</f>
        <v/>
      </c>
      <c r="FP135" t="str">
        <f>IFERROR(VLOOKUP($A135,'1881'!$A$3:$I$140,9,FALSE),"")</f>
        <v/>
      </c>
      <c r="FQ135" t="str">
        <f>IFERROR(VLOOKUP($A135,'1881'!$A$3:$J$140,10,FALSE),"")</f>
        <v/>
      </c>
      <c r="FR135" t="str">
        <f>IFERROR(VLOOKUP($A135,'1882'!$A$3:$B$140,2,FALSE),"")</f>
        <v/>
      </c>
      <c r="FS135" t="str">
        <f>IFERROR(VLOOKUP($A135,'1882'!$A$3:$C$140,3,FALSE),"")</f>
        <v/>
      </c>
      <c r="FT135" t="str">
        <f>IFERROR(VLOOKUP($A135,'1882'!$A$3:$D$140,4,FALSE),"")</f>
        <v/>
      </c>
      <c r="FU135" t="str">
        <f>IFERROR(VLOOKUP($A135,'1882'!$A$3:$E$140,5,FALSE),"")</f>
        <v/>
      </c>
      <c r="FV135" t="str">
        <f>IFERROR(VLOOKUP($A135,'1882'!$A$3:$F$140,6,FALSE),"")</f>
        <v/>
      </c>
      <c r="FW135" t="str">
        <f>IFERROR(VLOOKUP($A135,'1882'!$A$3:$G$140,7,FALSE),"")</f>
        <v/>
      </c>
      <c r="FX135" t="str">
        <f>IFERROR(VLOOKUP($A135,'1882'!$A$3:$H$140,8,FALSE),"")</f>
        <v/>
      </c>
      <c r="FY135" t="str">
        <f>IFERROR(VLOOKUP($A135,'1882'!$A$3:$I$140,9,FALSE),"")</f>
        <v/>
      </c>
      <c r="FZ135" t="str">
        <f>IFERROR(VLOOKUP($A135,'1882'!$A$3:$J$140,10,FALSE),"")</f>
        <v/>
      </c>
      <c r="GA135" t="str">
        <f>IFERROR(VLOOKUP($A135,'1883'!$A$3:$B$140,2,FALSE),"")</f>
        <v/>
      </c>
      <c r="GB135" t="str">
        <f>IFERROR(VLOOKUP($A135,'1883'!$A$3:$C$140,3,FALSE),"")</f>
        <v/>
      </c>
      <c r="GC135" t="str">
        <f>IFERROR(VLOOKUP($A135,'1883'!$A$3:$D$140,4,FALSE),"")</f>
        <v/>
      </c>
      <c r="GD135" t="str">
        <f>IFERROR(VLOOKUP($A135,'1883'!$A$3:$E$140,5,FALSE),"")</f>
        <v/>
      </c>
      <c r="GE135" t="str">
        <f>IFERROR(VLOOKUP($A135,'1883'!$A$3:$F$140,6,FALSE),"")</f>
        <v/>
      </c>
      <c r="GF135" t="str">
        <f>IFERROR(VLOOKUP($A135,'1883'!$A$3:$G$140,7,FALSE),"")</f>
        <v/>
      </c>
      <c r="GG135" t="str">
        <f>IFERROR(VLOOKUP($A135,'1883'!$A$3:$H$140,8,FALSE),"")</f>
        <v/>
      </c>
      <c r="GH135" t="str">
        <f>IFERROR(VLOOKUP($A135,'1883'!$A$3:$I$140,9,FALSE),"")</f>
        <v/>
      </c>
      <c r="GI135" t="str">
        <f>IFERROR(VLOOKUP($A135,'1883'!$A$3:$J$140,10,FALSE),"")</f>
        <v/>
      </c>
      <c r="GJ135" t="str">
        <f>IFERROR(VLOOKUP($A135,'1884'!$A$3:$B$140,2,FALSE),"")</f>
        <v/>
      </c>
      <c r="GK135" t="str">
        <f>IFERROR(VLOOKUP($A135,'1884'!$A$3:$C$140,3,FALSE),"")</f>
        <v/>
      </c>
      <c r="GL135" t="str">
        <f>IFERROR(VLOOKUP($A135,'1884'!$A$3:$D$140,4,FALSE),"")</f>
        <v/>
      </c>
      <c r="GM135" t="str">
        <f>IFERROR(VLOOKUP($A135,'1884'!$A$3:$E$140,5,FALSE),"")</f>
        <v/>
      </c>
      <c r="GN135" t="str">
        <f>IFERROR(VLOOKUP($A135,'1884'!$A$3:$F$140,6,FALSE),"")</f>
        <v/>
      </c>
      <c r="GO135" t="str">
        <f>IFERROR(VLOOKUP($A135,'1884'!$A$3:$G$140,7,FALSE),"")</f>
        <v/>
      </c>
      <c r="GP135" t="str">
        <f>IFERROR(VLOOKUP($A135,'1884'!$A$3:$H$140,8,FALSE),"")</f>
        <v/>
      </c>
      <c r="GQ135" t="str">
        <f>IFERROR(VLOOKUP($A135,'1884'!$A$3:$I$140,9,FALSE),"")</f>
        <v/>
      </c>
      <c r="GR135" t="str">
        <f>IFERROR(VLOOKUP($A135,'1884'!$A$3:$J$140,10,FALSE),"")</f>
        <v/>
      </c>
      <c r="GS135" t="str">
        <f>IFERROR(VLOOKUP($A135,'1885'!$A$3:$B$140,2,FALSE),"")</f>
        <v/>
      </c>
      <c r="GT135" t="str">
        <f>IFERROR(VLOOKUP($A135,'1885'!$A$3:$C$140,3,FALSE),"")</f>
        <v/>
      </c>
      <c r="GU135" t="str">
        <f>IFERROR(VLOOKUP($A135,'1885'!$A$3:$D$140,4,FALSE),"")</f>
        <v/>
      </c>
      <c r="GV135" t="str">
        <f>IFERROR(VLOOKUP($A135,'1885'!$A$3:$E$140,5,FALSE),"")</f>
        <v/>
      </c>
      <c r="GW135" t="str">
        <f>IFERROR(VLOOKUP($A135,'1885'!$A$3:$F$140,6,FALSE),"")</f>
        <v/>
      </c>
      <c r="GX135" t="str">
        <f>IFERROR(VLOOKUP($A135,'1885'!$A$3:$G$140,7,FALSE),"")</f>
        <v/>
      </c>
      <c r="GY135" t="str">
        <f>IFERROR(VLOOKUP($A135,'1885'!$A$3:$H$140,8,FALSE),"")</f>
        <v/>
      </c>
      <c r="GZ135" t="str">
        <f>IFERROR(VLOOKUP($A135,'1885'!$A$3:$I$140,9,FALSE),"")</f>
        <v/>
      </c>
      <c r="HA135" t="str">
        <f>IFERROR(VLOOKUP($A135,'1885'!$A$3:$J$140,10,FALSE),"")</f>
        <v/>
      </c>
      <c r="HB135" t="str">
        <f>IFERROR(VLOOKUP($A135,'1886'!$A$3:$B$140,2,FALSE),"")</f>
        <v/>
      </c>
      <c r="HC135" t="str">
        <f>IFERROR(VLOOKUP($A135,'1886'!$A$3:$C$140,3,FALSE),"")</f>
        <v/>
      </c>
      <c r="HD135" t="str">
        <f>IFERROR(VLOOKUP($A135,'1886'!$A$3:$D$140,4,FALSE),"")</f>
        <v/>
      </c>
      <c r="HE135" t="str">
        <f>IFERROR(VLOOKUP($A135,'1886'!$A$3:$E$140,5,FALSE),"")</f>
        <v/>
      </c>
      <c r="HF135" t="str">
        <f>IFERROR(VLOOKUP($A135,'1886'!$A$3:$F$140,6,FALSE),"")</f>
        <v/>
      </c>
      <c r="HG135" t="str">
        <f>IFERROR(VLOOKUP($A135,'1886'!$A$3:$G$140,7,FALSE),"")</f>
        <v/>
      </c>
      <c r="HH135" t="str">
        <f>IFERROR(VLOOKUP($A135,'1886'!$A$3:$H$140,8,FALSE),"")</f>
        <v/>
      </c>
      <c r="HI135" t="str">
        <f>IFERROR(VLOOKUP($A135,'1886'!$A$3:$I$140,9,FALSE),"")</f>
        <v/>
      </c>
      <c r="HJ135" t="str">
        <f>IFERROR(VLOOKUP($A135,'1886'!$A$3:$J$140,10,FALSE),"")</f>
        <v/>
      </c>
      <c r="HK135" t="str">
        <f>IFERROR(VLOOKUP($A135,'1887'!$A$3:$B$140,2,FALSE),"")</f>
        <v/>
      </c>
      <c r="HL135" t="str">
        <f>IFERROR(VLOOKUP($A135,'1887'!$A$3:$C$140,3,FALSE),"")</f>
        <v/>
      </c>
      <c r="HM135" t="str">
        <f>IFERROR(VLOOKUP($A135,'1887'!$A$3:$D$140,4,FALSE),"")</f>
        <v/>
      </c>
      <c r="HN135" t="str">
        <f>IFERROR(VLOOKUP($A135,'1887'!$A$3:$E$140,5,FALSE),"")</f>
        <v/>
      </c>
      <c r="HO135" t="str">
        <f>IFERROR(VLOOKUP($A135,'1887'!$A$3:$F$140,6,FALSE),"")</f>
        <v/>
      </c>
      <c r="HP135" t="str">
        <f>IFERROR(VLOOKUP($A135,'1887'!$A$3:$G$140,7,FALSE),"")</f>
        <v/>
      </c>
      <c r="HQ135" t="str">
        <f>IFERROR(VLOOKUP($A135,'1887'!$A$3:$H$140,8,FALSE),"")</f>
        <v/>
      </c>
      <c r="HR135" t="str">
        <f>IFERROR(VLOOKUP($A135,'1887'!$A$3:$I$140,9,FALSE),"")</f>
        <v/>
      </c>
      <c r="HS135" t="str">
        <f>IFERROR(VLOOKUP($A135,'1887'!$A$3:$J$140,10,FALSE),"")</f>
        <v/>
      </c>
      <c r="HT135" t="str">
        <f>IFERROR(VLOOKUP($A135,'1888'!$A$3:$B$140,2,FALSE),"")</f>
        <v/>
      </c>
      <c r="HU135" t="str">
        <f>IFERROR(VLOOKUP($A135,'1888'!$A$3:$C$140,3,FALSE),"")</f>
        <v/>
      </c>
      <c r="HV135" t="str">
        <f>IFERROR(VLOOKUP($A135,'1888'!$A$3:$D$140,4,FALSE),"")</f>
        <v/>
      </c>
      <c r="HW135" t="str">
        <f>IFERROR(VLOOKUP($A135,'1888'!$A$3:$E$140,5,FALSE),"")</f>
        <v/>
      </c>
      <c r="HX135" t="str">
        <f>IFERROR(VLOOKUP($A135,'1888'!$A$3:$F$140,6,FALSE),"")</f>
        <v/>
      </c>
      <c r="HY135" t="str">
        <f>IFERROR(VLOOKUP($A135,'1888'!$A$3:$G$140,7,FALSE),"")</f>
        <v/>
      </c>
      <c r="HZ135" t="str">
        <f>IFERROR(VLOOKUP($A135,'1888'!$A$3:$H$140,8,FALSE),"")</f>
        <v/>
      </c>
      <c r="IA135" t="str">
        <f>IFERROR(VLOOKUP($A135,'1888'!$A$3:$I$140,9,FALSE),"")</f>
        <v/>
      </c>
      <c r="IB135" t="str">
        <f>IFERROR(VLOOKUP($A135,'1888'!$A$3:$J$140,10,FALSE),"")</f>
        <v/>
      </c>
      <c r="IC135" t="str">
        <f>IFERROR(VLOOKUP($A135,'1889'!$A$3:$B$140,2,FALSE),"")</f>
        <v/>
      </c>
      <c r="ID135" t="str">
        <f>IFERROR(VLOOKUP($A135,'1889'!$A$3:$C$140,3,FALSE),"")</f>
        <v/>
      </c>
      <c r="IE135" t="str">
        <f>IFERROR(VLOOKUP($A135,'1889'!$A$3:$D$140,4,FALSE),"")</f>
        <v/>
      </c>
      <c r="IF135" t="str">
        <f>IFERROR(VLOOKUP($A135,'1889'!$A$3:$E$140,5,FALSE),"")</f>
        <v/>
      </c>
      <c r="IG135" t="str">
        <f>IFERROR(VLOOKUP($A135,'1889'!$A$3:$F$140,6,FALSE),"")</f>
        <v/>
      </c>
      <c r="IH135" t="str">
        <f>IFERROR(VLOOKUP($A135,'1889'!$A$3:$G$140,7,FALSE),"")</f>
        <v/>
      </c>
      <c r="II135" t="str">
        <f>IFERROR(VLOOKUP($A135,'1889'!$A$3:$H$140,8,FALSE),"")</f>
        <v/>
      </c>
      <c r="IJ135" t="str">
        <f>IFERROR(VLOOKUP($A135,'1889'!$A$3:$I$140,9,FALSE),"")</f>
        <v/>
      </c>
      <c r="IK135" t="str">
        <f>IFERROR(VLOOKUP($A135,'1889'!$A$3:$J$140,10,FALSE),"")</f>
        <v/>
      </c>
      <c r="IL135" t="str">
        <f>IFERROR(VLOOKUP($A135,'1890'!$A$3:$B$140,2,FALSE),"")</f>
        <v/>
      </c>
      <c r="IM135" t="str">
        <f>IFERROR(VLOOKUP($A135,'1890'!$A$3:$C$140,3,FALSE),"")</f>
        <v/>
      </c>
      <c r="IN135" t="str">
        <f>IFERROR(VLOOKUP($A135,'1890'!$A$3:$D$140,4,FALSE),"")</f>
        <v/>
      </c>
      <c r="IO135" t="str">
        <f>IFERROR(VLOOKUP($A135,'1890'!$A$3:$E$140,5,FALSE),"")</f>
        <v/>
      </c>
      <c r="IP135" t="str">
        <f>IFERROR(VLOOKUP($A135,'1890'!$A$3:$F$140,6,FALSE),"")</f>
        <v/>
      </c>
      <c r="IQ135" t="str">
        <f>IFERROR(VLOOKUP($A135,'1890'!$A$3:$G$140,7,FALSE),"")</f>
        <v/>
      </c>
      <c r="IR135" t="str">
        <f>IFERROR(VLOOKUP($A135,'1890'!$A$3:$H$140,8,FALSE),"")</f>
        <v/>
      </c>
      <c r="IS135" t="str">
        <f>IFERROR(VLOOKUP($A135,'1890'!$A$3:$I$140,9,FALSE),"")</f>
        <v/>
      </c>
      <c r="IT135" t="str">
        <f>IFERROR(VLOOKUP($A135,'1890'!$A$3:$J$140,10,FALSE),"")</f>
        <v/>
      </c>
      <c r="IU135">
        <f>IFERROR(VLOOKUP($A135,'1891'!$A$3:$B$140,2,FALSE),"")</f>
        <v>145</v>
      </c>
      <c r="IV135">
        <f>IFERROR(VLOOKUP($A135,'1891'!$A$3:$C$140,3,FALSE),"")</f>
        <v>21026.23</v>
      </c>
      <c r="IW135">
        <f>IFERROR(VLOOKUP($A135,'1891'!$A$3:$D$140,4,FALSE),"")</f>
        <v>142</v>
      </c>
      <c r="IX135">
        <f>IFERROR(VLOOKUP($A135,'1891'!$A$3:$E$140,5,FALSE),"")</f>
        <v>22149.119999999999</v>
      </c>
      <c r="IY135">
        <f>IFERROR(VLOOKUP($A135,'1891'!$A$3:$F$140,6,FALSE),"")</f>
        <v>31</v>
      </c>
      <c r="IZ135">
        <f>IFERROR(VLOOKUP($A135,'1891'!$A$3:$G$140,7,FALSE),"")</f>
        <v>4572.1000000000004</v>
      </c>
      <c r="JA135">
        <f>IFERROR(VLOOKUP($A135,'1891'!$A$3:$H$140,8,FALSE),"")</f>
        <v>0</v>
      </c>
      <c r="JB135">
        <f>IFERROR(VLOOKUP($A135,'1891'!$A$3:$I$140,9,FALSE),"")</f>
        <v>0</v>
      </c>
      <c r="JC135">
        <f>IFERROR(VLOOKUP($A135,'1891'!$A$3:$J$140,10,FALSE),"")</f>
        <v>0</v>
      </c>
      <c r="JD135">
        <f>IFERROR(VLOOKUP($A135,'1892'!$A$3:$B$140,2,FALSE),"")</f>
        <v>139</v>
      </c>
      <c r="JE135">
        <f>IFERROR(VLOOKUP($A135,'1892'!$A$3:$C$140,3,FALSE),"")</f>
        <v>20873.759999999998</v>
      </c>
      <c r="JF135">
        <f>IFERROR(VLOOKUP($A135,'1892'!$A$3:$D$140,4,FALSE),"")</f>
        <v>124</v>
      </c>
      <c r="JG135">
        <f>IFERROR(VLOOKUP($A135,'1892'!$A$3:$E$140,5,FALSE),"")</f>
        <v>19508.490000000002</v>
      </c>
      <c r="JH135">
        <f>IFERROR(VLOOKUP($A135,'1892'!$A$3:$F$140,6,FALSE),"")</f>
        <v>13</v>
      </c>
      <c r="JI135">
        <f>IFERROR(VLOOKUP($A135,'1892'!$A$3:$G$140,7,FALSE),"")</f>
        <v>1629.62</v>
      </c>
      <c r="JJ135">
        <f>IFERROR(VLOOKUP($A135,'1892'!$A$3:$H$140,8,FALSE),"")</f>
        <v>0</v>
      </c>
      <c r="JK135">
        <f>IFERROR(VLOOKUP($A135,'1892'!$A$3:$I$140,9,FALSE),"")</f>
        <v>0</v>
      </c>
      <c r="JL135">
        <f>IFERROR(VLOOKUP($A135,'1892'!$A$3:$J$140,10,FALSE),"")</f>
        <v>0</v>
      </c>
      <c r="JM135">
        <f>IFERROR(VLOOKUP($A135,'1893'!$A$3:$B$140,2,FALSE),"")</f>
        <v>183</v>
      </c>
      <c r="JN135">
        <f>IFERROR(VLOOKUP($A135,'1893'!$A$3:$C$140,3,FALSE),"")</f>
        <v>26562.45</v>
      </c>
      <c r="JO135">
        <f>IFERROR(VLOOKUP($A135,'1893'!$A$3:$D$140,4,FALSE),"")</f>
        <v>148</v>
      </c>
      <c r="JP135">
        <f>IFERROR(VLOOKUP($A135,'1893'!$A$3:$E$140,5,FALSE),"")</f>
        <v>23217.77</v>
      </c>
      <c r="JQ135">
        <f>IFERROR(VLOOKUP($A135,'1893'!$A$3:$F$140,6,FALSE),"")</f>
        <v>14</v>
      </c>
      <c r="JR135">
        <f>IFERROR(VLOOKUP($A135,'1893'!$A$3:$G$140,7,FALSE),"")</f>
        <v>1789.91</v>
      </c>
      <c r="JS135">
        <f>IFERROR(VLOOKUP($A135,'1893'!$A$3:$H$140,8,FALSE),"")</f>
        <v>0</v>
      </c>
      <c r="JT135">
        <f>IFERROR(VLOOKUP($A135,'1893'!$A$3:$I$140,9,FALSE),"")</f>
        <v>0</v>
      </c>
      <c r="JU135">
        <f>IFERROR(VLOOKUP($A135,'1893'!$A$3:$J$140,10,FALSE),"")</f>
        <v>0</v>
      </c>
      <c r="JV135">
        <f>IFERROR(VLOOKUP($A135,'1894'!$A$3:$B$140,2,FALSE),"")</f>
        <v>137</v>
      </c>
      <c r="JW135">
        <f>IFERROR(VLOOKUP($A135,'1894'!$A$3:$C$140,3,FALSE),"")</f>
        <v>20253.169999999998</v>
      </c>
      <c r="JX135">
        <f>IFERROR(VLOOKUP($A135,'1894'!$A$3:$D$140,4,FALSE),"")</f>
        <v>133</v>
      </c>
      <c r="JY135">
        <f>IFERROR(VLOOKUP($A135,'1894'!$A$3:$E$140,5,FALSE),"")</f>
        <v>20578.36</v>
      </c>
      <c r="JZ135">
        <f>IFERROR(VLOOKUP($A135,'1894'!$A$3:$F$140,6,FALSE),"")</f>
        <v>15</v>
      </c>
      <c r="KA135">
        <f>IFERROR(VLOOKUP($A135,'1894'!$A$3:$G$140,7,FALSE),"")</f>
        <v>2022.53</v>
      </c>
      <c r="KB135">
        <f>IFERROR(VLOOKUP($A135,'1894'!$A$3:$H$140,8,FALSE),"")</f>
        <v>0</v>
      </c>
      <c r="KC135">
        <f>IFERROR(VLOOKUP($A135,'1894'!$A$3:$I$140,9,FALSE),"")</f>
        <v>0</v>
      </c>
      <c r="KD135">
        <f>IFERROR(VLOOKUP($A135,'1894'!$A$3:$J$140,10,FALSE),"")</f>
        <v>0</v>
      </c>
      <c r="KE135">
        <f>IFERROR(VLOOKUP($A135,'1895'!$A$3:$B$140,2,FALSE),"")</f>
        <v>119</v>
      </c>
      <c r="KF135">
        <f>IFERROR(VLOOKUP($A135,'1895'!$A$3:$C$140,3,FALSE),"")</f>
        <v>17330.54</v>
      </c>
      <c r="KG135">
        <f>IFERROR(VLOOKUP($A135,'1895'!$A$3:$D$140,4,FALSE),"")</f>
        <v>103</v>
      </c>
      <c r="KH135">
        <f>IFERROR(VLOOKUP($A135,'1895'!$A$3:$E$140,5,FALSE),"")</f>
        <v>15997.25</v>
      </c>
      <c r="KI135">
        <f>IFERROR(VLOOKUP($A135,'1895'!$A$3:$F$140,6,FALSE),"")</f>
        <v>6</v>
      </c>
      <c r="KJ135">
        <f>IFERROR(VLOOKUP($A135,'1895'!$A$3:$G$140,7,FALSE),"")</f>
        <v>792.21</v>
      </c>
      <c r="KK135">
        <f>IFERROR(VLOOKUP($A135,'1895'!$A$3:$H$140,8,FALSE),"")</f>
        <v>0</v>
      </c>
      <c r="KL135">
        <f>IFERROR(VLOOKUP($A135,'1895'!$A$3:$I$140,9,FALSE),"")</f>
        <v>0</v>
      </c>
      <c r="KM135">
        <f>IFERROR(VLOOKUP($A135,'1895'!$A$3:$J$140,10,FALSE),"")</f>
        <v>0</v>
      </c>
      <c r="KN135">
        <f>IFERROR(VLOOKUP($A135,'1896'!$A$3:$B$140,2,FALSE),"")</f>
        <v>111</v>
      </c>
      <c r="KO135">
        <f>IFERROR(VLOOKUP($A135,'1896'!$A$3:$C$140,3,FALSE),"")</f>
        <v>16423.23</v>
      </c>
      <c r="KP135">
        <f>IFERROR(VLOOKUP($A135,'1896'!$A$3:$D$140,4,FALSE),"")</f>
        <v>76</v>
      </c>
      <c r="KQ135">
        <f>IFERROR(VLOOKUP($A135,'1896'!$A$3:$E$140,5,FALSE),"")</f>
        <v>11629.12</v>
      </c>
      <c r="KR135">
        <f>IFERROR(VLOOKUP($A135,'1896'!$A$3:$F$140,6,FALSE),"")</f>
        <v>19</v>
      </c>
      <c r="KS135">
        <f>IFERROR(VLOOKUP($A135,'1896'!$A$3:$G$140,7,FALSE),"")</f>
        <v>2679.7</v>
      </c>
      <c r="KT135">
        <f>IFERROR(VLOOKUP($A135,'1896'!$A$3:$H$140,8,FALSE),"")</f>
        <v>0</v>
      </c>
      <c r="KU135">
        <f>IFERROR(VLOOKUP($A135,'1896'!$A$3:$I$140,9,FALSE),"")</f>
        <v>0</v>
      </c>
      <c r="KV135">
        <f>IFERROR(VLOOKUP($A135,'1896'!$A$3:$J$140,10,FALSE),"")</f>
        <v>0</v>
      </c>
      <c r="KW135">
        <f>IFERROR(VLOOKUP($A135,'1897'!$A$3:$B$140,2,FALSE),"")</f>
        <v>121</v>
      </c>
      <c r="KX135">
        <f>IFERROR(VLOOKUP($A135,'1897'!$A$3:$C$140,3,FALSE),"")</f>
        <v>17711.84</v>
      </c>
      <c r="KY135">
        <f>IFERROR(VLOOKUP($A135,'1897'!$A$3:$D$140,4,FALSE),"")</f>
        <v>69</v>
      </c>
      <c r="KZ135">
        <f>IFERROR(VLOOKUP($A135,'1897'!$A$3:$E$140,5,FALSE),"")</f>
        <v>10478.33</v>
      </c>
      <c r="LA135">
        <f>IFERROR(VLOOKUP($A135,'1897'!$A$3:$F$140,6,FALSE),"")</f>
        <v>9</v>
      </c>
      <c r="LB135">
        <f>IFERROR(VLOOKUP($A135,'1897'!$A$3:$G$140,7,FALSE),"")</f>
        <v>1280</v>
      </c>
      <c r="LC135">
        <f>IFERROR(VLOOKUP($A135,'1897'!$A$3:$H$140,8,FALSE),"")</f>
        <v>0</v>
      </c>
      <c r="LD135">
        <f>IFERROR(VLOOKUP($A135,'1897'!$A$3:$I$140,9,FALSE),"")</f>
        <v>0</v>
      </c>
      <c r="LE135">
        <f>IFERROR(VLOOKUP($A135,'1897'!$A$3:$J$140,10,FALSE),"")</f>
        <v>0</v>
      </c>
      <c r="LF135">
        <f>IFERROR(VLOOKUP($A135,'1898'!$A$3:$B$140,2,FALSE),"")</f>
        <v>203</v>
      </c>
      <c r="LG135">
        <f>IFERROR(VLOOKUP($A135,'1898'!$A$3:$C$140,3,FALSE),"")</f>
        <v>30598.38</v>
      </c>
      <c r="LH135">
        <f>IFERROR(VLOOKUP($A135,'1898'!$A$3:$D$140,4,FALSE),"")</f>
        <v>84</v>
      </c>
      <c r="LI135">
        <f>IFERROR(VLOOKUP($A135,'1898'!$A$3:$E$140,5,FALSE),"")</f>
        <v>12544.86</v>
      </c>
      <c r="LJ135">
        <f>IFERROR(VLOOKUP($A135,'1898'!$A$3:$F$140,6,FALSE),"")</f>
        <v>11</v>
      </c>
      <c r="LK135">
        <f>IFERROR(VLOOKUP($A135,'1898'!$A$3:$G$140,7,FALSE),"")</f>
        <v>1750.86</v>
      </c>
      <c r="LL135">
        <f>IFERROR(VLOOKUP($A135,'1898'!$A$3:$H$140,8,FALSE),"")</f>
        <v>0</v>
      </c>
      <c r="LM135">
        <f>IFERROR(VLOOKUP($A135,'1898'!$A$3:$I$140,9,FALSE),"")</f>
        <v>0</v>
      </c>
      <c r="LN135">
        <f>IFERROR(VLOOKUP($A135,'1898'!$A$3:$J$140,10,FALSE),"")</f>
        <v>0</v>
      </c>
      <c r="LO135">
        <f>IFERROR(VLOOKUP($A135,'1899'!$A$3:$B$140,2,FALSE),"")</f>
        <v>266</v>
      </c>
      <c r="LP135">
        <f>IFERROR(VLOOKUP($A135,'1899'!$A$3:$C$140,3,FALSE),"")</f>
        <v>38211.18</v>
      </c>
      <c r="LQ135">
        <f>IFERROR(VLOOKUP($A135,'1899'!$A$3:$D$140,4,FALSE),"")</f>
        <v>87</v>
      </c>
      <c r="LR135">
        <f>IFERROR(VLOOKUP($A135,'1899'!$A$3:$E$140,5,FALSE),"")</f>
        <v>13371.48</v>
      </c>
      <c r="LS135">
        <f>IFERROR(VLOOKUP($A135,'1899'!$A$3:$F$140,6,FALSE),"")</f>
        <v>18</v>
      </c>
      <c r="LT135">
        <f>IFERROR(VLOOKUP($A135,'1899'!$A$3:$G$140,7,FALSE),"")</f>
        <v>2823.79</v>
      </c>
      <c r="LU135">
        <f>IFERROR(VLOOKUP($A135,'1899'!$A$3:$H$140,8,FALSE),"")</f>
        <v>0</v>
      </c>
      <c r="LV135">
        <f>IFERROR(VLOOKUP($A135,'1899'!$A$3:$I$140,9,FALSE),"")</f>
        <v>0</v>
      </c>
      <c r="LW135">
        <f>IFERROR(VLOOKUP($A135,'1899'!$A$3:$J$140,10,FALSE),"")</f>
        <v>0</v>
      </c>
      <c r="LX135">
        <f>IFERROR(VLOOKUP($A135,'1900'!$A$3:$B$140,2,FALSE),"")</f>
        <v>300</v>
      </c>
      <c r="LY135">
        <f>IFERROR(VLOOKUP($A135,'1900'!$A$3:$C$140,3,FALSE),"")</f>
        <v>44841.8</v>
      </c>
      <c r="LZ135">
        <f>IFERROR(VLOOKUP($A135,'1900'!$A$3:$D$140,4,FALSE),"")</f>
        <v>104</v>
      </c>
      <c r="MA135">
        <f>IFERROR(VLOOKUP($A135,'1900'!$A$3:$E$140,5,FALSE),"")</f>
        <v>15482.88</v>
      </c>
      <c r="MB135">
        <f>IFERROR(VLOOKUP($A135,'1900'!$A$3:$F$140,6,FALSE),"")</f>
        <v>52</v>
      </c>
      <c r="MC135">
        <f>IFERROR(VLOOKUP($A135,'1900'!$A$3:$G$140,7,FALSE),"")</f>
        <v>7573.79</v>
      </c>
      <c r="MD135">
        <f>IFERROR(VLOOKUP($A135,'1900'!$A$3:$H$140,8,FALSE),"")</f>
        <v>0</v>
      </c>
      <c r="ME135">
        <f>IFERROR(VLOOKUP($A135,'1900'!$A$3:$I$140,9,FALSE),"")</f>
        <v>0</v>
      </c>
      <c r="MF135">
        <f>IFERROR(VLOOKUP($A135,'1900'!$A$3:$J$140,10,FALSE),"")</f>
        <v>0</v>
      </c>
      <c r="MG135">
        <f>IFERROR(VLOOKUP($A135,'1901'!$A$3:$B$140,2,FALSE),"")</f>
        <v>618</v>
      </c>
      <c r="MH135">
        <f>IFERROR(VLOOKUP($A135,'1901'!$A$3:$C$140,3,FALSE),"")</f>
        <v>95533.38</v>
      </c>
      <c r="MI135">
        <f>IFERROR(VLOOKUP($A135,'1901'!$A$3:$D$140,4,FALSE),"")</f>
        <v>69</v>
      </c>
      <c r="MJ135">
        <f>IFERROR(VLOOKUP($A135,'1901'!$A$3:$E$140,5,FALSE),"")</f>
        <v>9778.4</v>
      </c>
      <c r="MK135">
        <f>IFERROR(VLOOKUP($A135,'1901'!$A$3:$F$140,6,FALSE),"")</f>
        <v>54</v>
      </c>
      <c r="ML135">
        <f>IFERROR(VLOOKUP($A135,'1901'!$A$3:$G$140,7,FALSE),"")</f>
        <v>8030.42</v>
      </c>
      <c r="MM135">
        <f>IFERROR(VLOOKUP($A135,'1901'!$A$3:$H$140,8,FALSE),"")</f>
        <v>0</v>
      </c>
      <c r="MN135">
        <f>IFERROR(VLOOKUP($A135,'1901'!$A$3:$I$140,9,FALSE),"")</f>
        <v>0</v>
      </c>
      <c r="MO135">
        <f>IFERROR(VLOOKUP($A135,'1901'!$A$3:$J$140,10,FALSE),"")</f>
        <v>0</v>
      </c>
      <c r="MP135">
        <f>IFERROR(VLOOKUP($A135,'1902'!$A$3:$B$140,2,FALSE),"")</f>
        <v>511</v>
      </c>
      <c r="MQ135">
        <f>IFERROR(VLOOKUP($A135,'1902'!$A$3:$C$140,3,FALSE),"")</f>
        <v>76949.429999999993</v>
      </c>
      <c r="MR135">
        <f>IFERROR(VLOOKUP($A135,'1902'!$A$3:$D$140,4,FALSE),"")</f>
        <v>69</v>
      </c>
      <c r="MS135">
        <f>IFERROR(VLOOKUP($A135,'1902'!$A$3:$E$140,5,FALSE),"")</f>
        <v>9451.39</v>
      </c>
      <c r="MT135">
        <f>IFERROR(VLOOKUP($A135,'1902'!$A$3:$F$140,6,FALSE),"")</f>
        <v>90</v>
      </c>
      <c r="MU135">
        <f>IFERROR(VLOOKUP($A135,'1902'!$A$3:$G$140,7,FALSE),"")</f>
        <v>13687.78</v>
      </c>
      <c r="MV135">
        <f>IFERROR(VLOOKUP($A135,'1902'!$A$3:$H$140,8,FALSE),"")</f>
        <v>0</v>
      </c>
      <c r="MW135">
        <f>IFERROR(VLOOKUP($A135,'1902'!$A$3:$I$140,9,FALSE),"")</f>
        <v>0</v>
      </c>
      <c r="MX135">
        <f>IFERROR(VLOOKUP($A135,'1902'!$A$3:$J$140,10,FALSE),"")</f>
        <v>0</v>
      </c>
      <c r="MY135">
        <f>IFERROR(VLOOKUP($A135,'1903'!$A$3:$B$140,2,FALSE),"")</f>
        <v>405</v>
      </c>
      <c r="MZ135">
        <f>IFERROR(VLOOKUP($A135,'1903'!$A$3:$C$140,3,FALSE),"")</f>
        <v>60454.34</v>
      </c>
      <c r="NA135">
        <f>IFERROR(VLOOKUP($A135,'1903'!$A$3:$D$140,4,FALSE),"")</f>
        <v>103</v>
      </c>
      <c r="NB135">
        <f>IFERROR(VLOOKUP($A135,'1903'!$A$3:$E$140,5,FALSE),"")</f>
        <v>15616.65</v>
      </c>
      <c r="NC135">
        <f>IFERROR(VLOOKUP($A135,'1903'!$A$3:$F$140,6,FALSE),"")</f>
        <v>97</v>
      </c>
      <c r="ND135">
        <f>IFERROR(VLOOKUP($A135,'1903'!$A$3:$G$140,7,FALSE),"")</f>
        <v>14812.17</v>
      </c>
      <c r="NE135">
        <f>IFERROR(VLOOKUP($A135,'1903'!$A$3:$H$140,8,FALSE),"")</f>
        <v>0</v>
      </c>
      <c r="NF135">
        <f>IFERROR(VLOOKUP($A135,'1903'!$A$3:$I$140,9,FALSE),"")</f>
        <v>0</v>
      </c>
      <c r="NG135">
        <f>IFERROR(VLOOKUP($A135,'1903'!$A$3:$J$140,10,FALSE),"")</f>
        <v>0</v>
      </c>
      <c r="NH135">
        <f>IFERROR(VLOOKUP($A135,'1904'!$A$3:$B$140,2,FALSE),"")</f>
        <v>788</v>
      </c>
      <c r="NI135">
        <f>IFERROR(VLOOKUP($A135,'1904'!$A$3:$C$140,3,FALSE),"")</f>
        <v>284769.87</v>
      </c>
      <c r="NJ135">
        <f>IFERROR(VLOOKUP($A135,'1904'!$A$3:$D$140,4,FALSE),"")</f>
        <v>94</v>
      </c>
      <c r="NK135">
        <f>IFERROR(VLOOKUP($A135,'1904'!$A$3:$E$140,5,FALSE),"")</f>
        <v>14522.78</v>
      </c>
      <c r="NL135">
        <f>IFERROR(VLOOKUP($A135,'1904'!$A$3:$F$140,6,FALSE),"")</f>
        <v>49</v>
      </c>
      <c r="NM135">
        <f>IFERROR(VLOOKUP($A135,'1904'!$A$3:$G$140,7,FALSE),"")</f>
        <v>7321.24</v>
      </c>
      <c r="NN135">
        <f>IFERROR(VLOOKUP($A135,'1904'!$A$3:$H$140,8,FALSE),"")</f>
        <v>0</v>
      </c>
      <c r="NO135">
        <f>IFERROR(VLOOKUP($A135,'1904'!$A$3:$I$140,9,FALSE),"")</f>
        <v>0</v>
      </c>
      <c r="NP135">
        <f>IFERROR(VLOOKUP($A135,'1904'!$A$3:$J$140,10,FALSE),"")</f>
        <v>0</v>
      </c>
      <c r="NQ135">
        <f>IFERROR(VLOOKUP($A135,'1905'!$A$3:$B$140,2,FALSE),"")</f>
        <v>1526</v>
      </c>
      <c r="NR135">
        <f>IFERROR(VLOOKUP($A135,'1905'!$A$3:$C$140,3,FALSE),"")</f>
        <v>793899.49</v>
      </c>
      <c r="NS135">
        <f>IFERROR(VLOOKUP($A135,'1905'!$A$3:$D$140,4,FALSE),"")</f>
        <v>78</v>
      </c>
      <c r="NT135">
        <f>IFERROR(VLOOKUP($A135,'1905'!$A$3:$E$140,5,FALSE),"")</f>
        <v>11296.98</v>
      </c>
      <c r="NU135">
        <f>IFERROR(VLOOKUP($A135,'1905'!$A$3:$F$140,6,FALSE),"")</f>
        <v>23</v>
      </c>
      <c r="NV135">
        <f>IFERROR(VLOOKUP($A135,'1905'!$A$3:$G$140,7,FALSE),"")</f>
        <v>2749.51</v>
      </c>
      <c r="NW135">
        <f>IFERROR(VLOOKUP($A135,'1905'!$A$3:$H$140,8,FALSE),"")</f>
        <v>0</v>
      </c>
      <c r="NX135">
        <f>IFERROR(VLOOKUP($A135,'1905'!$A$3:$I$140,9,FALSE),"")</f>
        <v>0</v>
      </c>
      <c r="NY135">
        <f>IFERROR(VLOOKUP($A135,'1905'!$A$3:$J$140,10,FALSE),"")</f>
        <v>0</v>
      </c>
      <c r="NZ135">
        <f>IFERROR(VLOOKUP($A135,'1906'!$A$3:$B$140,2,FALSE),"")</f>
        <v>691</v>
      </c>
      <c r="OA135">
        <f>IFERROR(VLOOKUP($A135,'1906'!$A$3:$C$140,3,FALSE),"")</f>
        <v>377416</v>
      </c>
      <c r="OB135">
        <f>IFERROR(VLOOKUP($A135,'1906'!$A$3:$D$140,4,FALSE),"")</f>
        <v>110</v>
      </c>
      <c r="OC135">
        <f>IFERROR(VLOOKUP($A135,'1906'!$A$3:$E$140,5,FALSE),"")</f>
        <v>17752.240000000002</v>
      </c>
      <c r="OD135">
        <f>IFERROR(VLOOKUP($A135,'1906'!$A$3:$F$140,6,FALSE),"")</f>
        <v>20</v>
      </c>
      <c r="OE135">
        <f>IFERROR(VLOOKUP($A135,'1906'!$A$3:$G$140,7,FALSE),"")</f>
        <v>2477.5100000000002</v>
      </c>
      <c r="OF135">
        <f>IFERROR(VLOOKUP($A135,'1906'!$A$3:$H$140,8,FALSE),"")</f>
        <v>0</v>
      </c>
      <c r="OG135">
        <f>IFERROR(VLOOKUP($A135,'1906'!$A$3:$I$140,9,FALSE),"")</f>
        <v>0</v>
      </c>
      <c r="OH135">
        <f>IFERROR(VLOOKUP($A135,'1906'!$A$3:$J$140,10,FALSE),"")</f>
        <v>0</v>
      </c>
      <c r="OI135">
        <f>IFERROR(VLOOKUP($A135,'1907'!$A$3:$B$140,2,FALSE),"")</f>
        <v>642</v>
      </c>
      <c r="OJ135">
        <f>IFERROR(VLOOKUP($A135,'1907'!$A$3:$C$140,3,FALSE),"")</f>
        <v>354627.54</v>
      </c>
      <c r="OK135">
        <f>IFERROR(VLOOKUP($A135,'1907'!$A$3:$D$140,4,FALSE),"")</f>
        <v>87</v>
      </c>
      <c r="OL135">
        <f>IFERROR(VLOOKUP($A135,'1907'!$A$3:$E$140,5,FALSE),"")</f>
        <v>16817.740000000002</v>
      </c>
      <c r="OM135">
        <f>IFERROR(VLOOKUP($A135,'1907'!$A$3:$F$140,6,FALSE),"")</f>
        <v>2</v>
      </c>
      <c r="ON135">
        <f>IFERROR(VLOOKUP($A135,'1907'!$A$3:$G$140,7,FALSE),"")</f>
        <v>280.89999999999998</v>
      </c>
      <c r="OO135">
        <f>IFERROR(VLOOKUP($A135,'1907'!$A$3:$H$140,8,FALSE),"")</f>
        <v>0</v>
      </c>
      <c r="OP135">
        <f>IFERROR(VLOOKUP($A135,'1907'!$A$3:$I$140,9,FALSE),"")</f>
        <v>0</v>
      </c>
      <c r="OQ135">
        <f>IFERROR(VLOOKUP($A135,'1907'!$A$3:$J$140,10,FALSE),"")</f>
        <v>0</v>
      </c>
      <c r="OR135">
        <f>IFERROR(VLOOKUP($A135,'1908'!$A$3:$B$140,2,FALSE),"")</f>
        <v>654</v>
      </c>
      <c r="OS135">
        <f>IFERROR(VLOOKUP($A135,'1908'!$A$3:$C$140,3,FALSE),"")</f>
        <v>365570</v>
      </c>
      <c r="OT135">
        <f>IFERROR(VLOOKUP($A135,'1908'!$A$3:$D$140,4,FALSE),"")</f>
        <v>145</v>
      </c>
      <c r="OU135">
        <f>IFERROR(VLOOKUP($A135,'1908'!$A$3:$E$140,5,FALSE),"")</f>
        <v>26786.18</v>
      </c>
      <c r="OV135">
        <f>IFERROR(VLOOKUP($A135,'1908'!$A$3:$F$140,6,FALSE),"")</f>
        <v>9</v>
      </c>
      <c r="OW135">
        <f>IFERROR(VLOOKUP($A135,'1908'!$A$3:$G$140,7,FALSE),"")</f>
        <v>1200.3599999999999</v>
      </c>
      <c r="OX135">
        <f>IFERROR(VLOOKUP($A135,'1908'!$A$3:$H$140,8,FALSE),"")</f>
        <v>0</v>
      </c>
      <c r="OY135">
        <f>IFERROR(VLOOKUP($A135,'1908'!$A$3:$I$140,9,FALSE),"")</f>
        <v>0</v>
      </c>
      <c r="OZ135">
        <f>IFERROR(VLOOKUP($A135,'1908'!$A$3:$J$140,10,FALSE),"")</f>
        <v>0</v>
      </c>
      <c r="PA135">
        <f>IFERROR(VLOOKUP($A135,'1909'!$A$3:$B$140,2,FALSE),"")</f>
        <v>800</v>
      </c>
      <c r="PB135">
        <f>IFERROR(VLOOKUP($A135,'1909'!$A$3:$C$140,3,FALSE),"")</f>
        <v>461372.62</v>
      </c>
      <c r="PC135">
        <f>IFERROR(VLOOKUP($A135,'1909'!$A$3:$D$140,4,FALSE),"")</f>
        <v>117</v>
      </c>
      <c r="PD135">
        <f>IFERROR(VLOOKUP($A135,'1909'!$A$3:$E$140,5,FALSE),"")</f>
        <v>31665.54</v>
      </c>
      <c r="PE135">
        <f>IFERROR(VLOOKUP($A135,'1909'!$A$3:$F$140,6,FALSE),"")</f>
        <v>4</v>
      </c>
      <c r="PF135">
        <f>IFERROR(VLOOKUP($A135,'1909'!$A$3:$G$140,7,FALSE),"")</f>
        <v>520</v>
      </c>
      <c r="PG135">
        <f>IFERROR(VLOOKUP($A135,'1909'!$A$3:$H$140,8,FALSE),"")</f>
        <v>0</v>
      </c>
      <c r="PH135">
        <f>IFERROR(VLOOKUP($A135,'1909'!$A$3:$I$140,9,FALSE),"")</f>
        <v>0</v>
      </c>
      <c r="PI135">
        <f>IFERROR(VLOOKUP($A135,'1909'!$A$3:$J$140,10,FALSE),"")</f>
        <v>0</v>
      </c>
      <c r="PJ135">
        <f>IFERROR(VLOOKUP($A135,'1910'!$A$3:$B$140,2,FALSE),"")</f>
        <v>649</v>
      </c>
      <c r="PK135">
        <f>IFERROR(VLOOKUP($A135,'1910'!$A$3:$C$140,3,FALSE),"")</f>
        <v>357754.73</v>
      </c>
      <c r="PL135">
        <f>IFERROR(VLOOKUP($A135,'1910'!$A$3:$D$140,4,FALSE),"")</f>
        <v>442</v>
      </c>
      <c r="PM135">
        <f>IFERROR(VLOOKUP($A135,'1910'!$A$3:$E$140,5,FALSE),"")</f>
        <v>187456.66</v>
      </c>
      <c r="PN135">
        <f>IFERROR(VLOOKUP($A135,'1910'!$A$3:$F$140,6,FALSE),"")</f>
        <v>4</v>
      </c>
      <c r="PO135">
        <f>IFERROR(VLOOKUP($A135,'1910'!$A$3:$G$140,7,FALSE),"")</f>
        <v>400</v>
      </c>
      <c r="PP135">
        <f>IFERROR(VLOOKUP($A135,'1910'!$A$3:$H$140,8,FALSE),"")</f>
        <v>0</v>
      </c>
      <c r="PQ135">
        <f>IFERROR(VLOOKUP($A135,'1910'!$A$3:$I$140,9,FALSE),"")</f>
        <v>0</v>
      </c>
      <c r="PR135">
        <f>IFERROR(VLOOKUP($A135,'1910'!$A$3:$J$140,10,FALSE),"")</f>
        <v>0</v>
      </c>
      <c r="PS135">
        <f>IFERROR(VLOOKUP($A135,'1911'!$A$3:$B$140,2,FALSE),"")</f>
        <v>803</v>
      </c>
      <c r="PT135">
        <f>IFERROR(VLOOKUP($A135,'1911'!$A$3:$C$140,3,FALSE),"")</f>
        <v>437387.88</v>
      </c>
      <c r="PU135">
        <f>IFERROR(VLOOKUP($A135,'1911'!$A$3:$D$140,4,FALSE),"")</f>
        <v>464</v>
      </c>
      <c r="PV135">
        <f>IFERROR(VLOOKUP($A135,'1911'!$A$3:$E$140,5,FALSE),"")</f>
        <v>224226.73</v>
      </c>
      <c r="PW135">
        <f>IFERROR(VLOOKUP($A135,'1911'!$A$3:$F$140,6,FALSE),"")</f>
        <v>4</v>
      </c>
      <c r="PX135">
        <f>IFERROR(VLOOKUP($A135,'1911'!$A$3:$G$140,7,FALSE),"")</f>
        <v>520</v>
      </c>
      <c r="PY135">
        <f>IFERROR(VLOOKUP($A135,'1911'!$A$3:$H$140,8,FALSE),"")</f>
        <v>0</v>
      </c>
      <c r="PZ135">
        <f>IFERROR(VLOOKUP($A135,'1911'!$A$3:$I$140,9,FALSE),"")</f>
        <v>0</v>
      </c>
      <c r="QA135">
        <f>IFERROR(VLOOKUP($A135,'1911'!$A$3:$J$140,10,FALSE),"")</f>
        <v>0</v>
      </c>
      <c r="QB135">
        <f>IFERROR(VLOOKUP($A135,'1912'!$A$3:$B$140,2,FALSE),"")</f>
        <v>733</v>
      </c>
      <c r="QC135">
        <f>IFERROR(VLOOKUP($A135,'1912'!$A$3:$C$140,3,FALSE),"")</f>
        <v>389963.36</v>
      </c>
      <c r="QD135">
        <f>IFERROR(VLOOKUP($A135,'1912'!$A$3:$D$140,4,FALSE),"")</f>
        <v>451</v>
      </c>
      <c r="QE135">
        <f>IFERROR(VLOOKUP($A135,'1912'!$A$3:$E$140,5,FALSE),"")</f>
        <v>244378.14</v>
      </c>
      <c r="QF135">
        <f>IFERROR(VLOOKUP($A135,'1912'!$A$3:$F$140,6,FALSE),"")</f>
        <v>7</v>
      </c>
      <c r="QG135">
        <f>IFERROR(VLOOKUP($A135,'1912'!$A$3:$G$140,7,FALSE),"")</f>
        <v>952.1</v>
      </c>
      <c r="QH135">
        <f>IFERROR(VLOOKUP($A135,'1912'!$A$3:$H$140,8,FALSE),"")</f>
        <v>0</v>
      </c>
      <c r="QI135">
        <f>IFERROR(VLOOKUP($A135,'1912'!$A$3:$I$140,9,FALSE),"")</f>
        <v>0</v>
      </c>
      <c r="QJ135">
        <f>IFERROR(VLOOKUP($A135,'1912'!$A$3:$J$140,10,FALSE),"")</f>
        <v>0</v>
      </c>
    </row>
    <row r="136" spans="1:452" x14ac:dyDescent="0.2">
      <c r="A136" t="s">
        <v>35</v>
      </c>
      <c r="B136" t="s">
        <v>250</v>
      </c>
      <c r="C136">
        <f>IFERROR(VLOOKUP($A136,'1863'!$A$3:$B$140,2,FALSE),"")</f>
        <v>127</v>
      </c>
      <c r="D136">
        <f>IFERROR(VLOOKUP($A136,'1863'!$A$3:$C$140,3,FALSE),"")</f>
        <v>17911.990000000002</v>
      </c>
      <c r="E136">
        <f>IFERROR(VLOOKUP($A136,'1863'!$A$3:$D$140,4,FALSE),"")</f>
        <v>0</v>
      </c>
      <c r="F136">
        <f>IFERROR(VLOOKUP($A136,'1863'!$A$3:$E$140,5,FALSE),"")</f>
        <v>0</v>
      </c>
      <c r="G136">
        <f>IFERROR(VLOOKUP($A136,'1863'!$A$3:$F$140,6,FALSE),"")</f>
        <v>0</v>
      </c>
      <c r="H136">
        <f>IFERROR(VLOOKUP($A136,'1863'!$A$3:$G$140,7,FALSE),"")</f>
        <v>0</v>
      </c>
      <c r="I136">
        <f>IFERROR(VLOOKUP($A136,'1863'!$A$3:$H$140,8,FALSE),"")</f>
        <v>0</v>
      </c>
      <c r="J136">
        <f>IFERROR(VLOOKUP($A136,'1863'!$A$3:$I$140,9,FALSE),"")</f>
        <v>0</v>
      </c>
      <c r="K136">
        <f>IFERROR(VLOOKUP($A136,'1863'!$A$3:$J$140,10,FALSE),"")</f>
        <v>0</v>
      </c>
      <c r="L136">
        <f>IFERROR(VLOOKUP($A136,'1864'!$A$3:$B$140,2,FALSE),"")</f>
        <v>264</v>
      </c>
      <c r="M136">
        <f>IFERROR(VLOOKUP($A136,'1864'!$A$3:$C$140,3,FALSE),"")</f>
        <v>39264.620000000003</v>
      </c>
      <c r="N136">
        <f>IFERROR(VLOOKUP($A136,'1864'!$A$3:$D$140,4,FALSE),"")</f>
        <v>0</v>
      </c>
      <c r="O136">
        <f>IFERROR(VLOOKUP($A136,'1864'!$A$3:$E$140,5,FALSE),"")</f>
        <v>0</v>
      </c>
      <c r="P136">
        <f>IFERROR(VLOOKUP($A136,'1864'!$A$3:$F$140,6,FALSE),"")</f>
        <v>0</v>
      </c>
      <c r="Q136">
        <f>IFERROR(VLOOKUP($A136,'1864'!$A$3:$G$140,7,FALSE),"")</f>
        <v>0</v>
      </c>
      <c r="R136">
        <f>IFERROR(VLOOKUP($A136,'1864'!$A$3:$H$140,8,FALSE),"")</f>
        <v>0</v>
      </c>
      <c r="S136">
        <f>IFERROR(VLOOKUP($A136,'1864'!$A$3:$I$140,9,FALSE),"")</f>
        <v>0</v>
      </c>
      <c r="T136">
        <f>IFERROR(VLOOKUP($A136,'1864'!$A$3:$J$140,10,FALSE),"")</f>
        <v>0</v>
      </c>
      <c r="U136">
        <f>IFERROR(VLOOKUP($A136,'1865'!$A$3:$B$140,2,FALSE),"")</f>
        <v>257</v>
      </c>
      <c r="V136">
        <f>IFERROR(VLOOKUP($A136,'1865'!$A$3:$C$140,3,FALSE),"")</f>
        <v>37636.050000000003</v>
      </c>
      <c r="W136">
        <f>IFERROR(VLOOKUP($A136,'1865'!$A$3:$D$140,4,FALSE),"")</f>
        <v>0</v>
      </c>
      <c r="X136">
        <f>IFERROR(VLOOKUP($A136,'1865'!$A$3:$E$140,5,FALSE),"")</f>
        <v>0</v>
      </c>
      <c r="Y136">
        <f>IFERROR(VLOOKUP($A136,'1865'!$A$3:$F$140,6,FALSE),"")</f>
        <v>0</v>
      </c>
      <c r="Z136">
        <f>IFERROR(VLOOKUP($A136,'1865'!$A$3:$G$140,7,FALSE),"")</f>
        <v>0</v>
      </c>
      <c r="AA136">
        <f>IFERROR(VLOOKUP($A136,'1865'!$A$3:$H$140,8,FALSE),"")</f>
        <v>0</v>
      </c>
      <c r="AB136">
        <f>IFERROR(VLOOKUP($A136,'1865'!$A$3:$I$140,9,FALSE),"")</f>
        <v>0</v>
      </c>
      <c r="AC136">
        <f>IFERROR(VLOOKUP($A136,'1865'!$A$3:$J$140,10,FALSE),"")</f>
        <v>0</v>
      </c>
      <c r="AD136">
        <f>IFERROR(VLOOKUP($A136,'1866'!$A$3:$B$140,2,FALSE),"")</f>
        <v>615</v>
      </c>
      <c r="AE136">
        <f>IFERROR(VLOOKUP($A136,'1866'!$A$3:$C$140,3,FALSE),"")</f>
        <v>95055.31</v>
      </c>
      <c r="AF136">
        <f>IFERROR(VLOOKUP($A136,'1866'!$A$3:$D$140,4,FALSE),"")</f>
        <v>0</v>
      </c>
      <c r="AG136">
        <f>IFERROR(VLOOKUP($A136,'1866'!$A$3:$E$140,5,FALSE),"")</f>
        <v>0</v>
      </c>
      <c r="AH136">
        <f>IFERROR(VLOOKUP($A136,'1866'!$A$3:$F$140,6,FALSE),"")</f>
        <v>0</v>
      </c>
      <c r="AI136">
        <f>IFERROR(VLOOKUP($A136,'1866'!$A$3:$G$140,7,FALSE),"")</f>
        <v>0</v>
      </c>
      <c r="AJ136">
        <f>IFERROR(VLOOKUP($A136,'1866'!$A$3:$H$140,8,FALSE),"")</f>
        <v>0</v>
      </c>
      <c r="AK136">
        <f>IFERROR(VLOOKUP($A136,'1866'!$A$3:$I$140,9,FALSE),"")</f>
        <v>0</v>
      </c>
      <c r="AL136">
        <f>IFERROR(VLOOKUP($A136,'1866'!$A$3:$J$140,10,FALSE),"")</f>
        <v>0</v>
      </c>
      <c r="AM136">
        <f>IFERROR(VLOOKUP($A136,'1867'!$A$3:$B$140,2,FALSE),"")</f>
        <v>596</v>
      </c>
      <c r="AN136">
        <f>IFERROR(VLOOKUP($A136,'1867'!$A$3:$C$140,3,FALSE),"")</f>
        <v>90938.94</v>
      </c>
      <c r="AO136">
        <f>IFERROR(VLOOKUP($A136,'1867'!$A$3:$D$140,4,FALSE),"")</f>
        <v>0</v>
      </c>
      <c r="AP136">
        <f>IFERROR(VLOOKUP($A136,'1867'!$A$3:$E$140,5,FALSE),"")</f>
        <v>0</v>
      </c>
      <c r="AQ136">
        <f>IFERROR(VLOOKUP($A136,'1867'!$A$3:$F$140,6,FALSE),"")</f>
        <v>0</v>
      </c>
      <c r="AR136">
        <f>IFERROR(VLOOKUP($A136,'1867'!$A$3:$G$140,7,FALSE),"")</f>
        <v>0</v>
      </c>
      <c r="AS136">
        <f>IFERROR(VLOOKUP($A136,'1867'!$A$3:$H$140,8,FALSE),"")</f>
        <v>0</v>
      </c>
      <c r="AT136">
        <f>IFERROR(VLOOKUP($A136,'1867'!$A$3:$I$140,9,FALSE),"")</f>
        <v>0</v>
      </c>
      <c r="AU136">
        <f>IFERROR(VLOOKUP($A136,'1867'!$A$3:$J$140,10,FALSE),"")</f>
        <v>0</v>
      </c>
      <c r="AV136">
        <f>IFERROR(VLOOKUP($A136,'1868'!$A$3:$B$140,2,FALSE),"")</f>
        <v>824</v>
      </c>
      <c r="AW136">
        <f>IFERROR(VLOOKUP($A136,'1868'!$A$3:$C$140,3,FALSE),"")</f>
        <v>119074.91</v>
      </c>
      <c r="AX136">
        <f>IFERROR(VLOOKUP($A136,'1868'!$A$3:$D$140,4,FALSE),"")</f>
        <v>39</v>
      </c>
      <c r="AY136">
        <f>IFERROR(VLOOKUP($A136,'1868'!$A$3:$E$140,5,FALSE),"")</f>
        <v>5604.8</v>
      </c>
      <c r="AZ136">
        <f>IFERROR(VLOOKUP($A136,'1868'!$A$3:$F$140,6,FALSE),"")</f>
        <v>0</v>
      </c>
      <c r="BA136">
        <f>IFERROR(VLOOKUP($A136,'1868'!$A$3:$G$140,7,FALSE),"")</f>
        <v>0</v>
      </c>
      <c r="BB136">
        <f>IFERROR(VLOOKUP($A136,'1868'!$A$3:$H$140,8,FALSE),"")</f>
        <v>0</v>
      </c>
      <c r="BC136">
        <f>IFERROR(VLOOKUP($A136,'1868'!$A$3:$I$140,9,FALSE),"")</f>
        <v>0</v>
      </c>
      <c r="BD136">
        <f>IFERROR(VLOOKUP($A136,'1868'!$A$3:$J$140,10,FALSE),"")</f>
        <v>0</v>
      </c>
      <c r="BE136" t="str">
        <f>IFERROR(VLOOKUP($A136,'1869'!$A$3:$B$140,2,FALSE),"")</f>
        <v/>
      </c>
      <c r="BF136" t="str">
        <f>IFERROR(VLOOKUP($A136,'1869'!$A$3:$C$140,3,FALSE),"")</f>
        <v/>
      </c>
      <c r="BG136" t="str">
        <f>IFERROR(VLOOKUP($A136,'1869'!$A$3:$D$140,4,FALSE),"")</f>
        <v/>
      </c>
      <c r="BH136" t="str">
        <f>IFERROR(VLOOKUP($A136,'1869'!$A$3:$E$140,5,FALSE),"")</f>
        <v/>
      </c>
      <c r="BI136" t="str">
        <f>IFERROR(VLOOKUP($A136,'1869'!$A$3:$F$140,6,FALSE),"")</f>
        <v/>
      </c>
      <c r="BJ136" t="str">
        <f>IFERROR(VLOOKUP($A136,'1869'!$A$3:$G$140,7,FALSE),"")</f>
        <v/>
      </c>
      <c r="BK136" t="str">
        <f>IFERROR(VLOOKUP($A136,'1869'!$A$3:$H$140,8,FALSE),"")</f>
        <v/>
      </c>
      <c r="BL136" t="str">
        <f>IFERROR(VLOOKUP($A136,'1869'!$A$3:$I$140,9,FALSE),"")</f>
        <v/>
      </c>
      <c r="BM136" t="str">
        <f>IFERROR(VLOOKUP($A136,'1869'!$A$3:$J$140,10,FALSE),"")</f>
        <v/>
      </c>
      <c r="BN136" t="str">
        <f>IFERROR(VLOOKUP($A136,'1870'!$A$3:$B$140,2,FALSE),"")</f>
        <v/>
      </c>
      <c r="BO136" t="str">
        <f>IFERROR(VLOOKUP($A136,'1870'!$A$3:$C$140,3,FALSE),"")</f>
        <v/>
      </c>
      <c r="BP136" t="str">
        <f>IFERROR(VLOOKUP($A136,'1870'!$A$3:$D$140,4,FALSE),"")</f>
        <v/>
      </c>
      <c r="BQ136" t="str">
        <f>IFERROR(VLOOKUP($A136,'1870'!$A$3:$E$140,5,FALSE),"")</f>
        <v/>
      </c>
      <c r="BR136" t="str">
        <f>IFERROR(VLOOKUP($A136,'1870'!$A$3:$F$140,6,FALSE),"")</f>
        <v/>
      </c>
      <c r="BS136" t="str">
        <f>IFERROR(VLOOKUP($A136,'1870'!$A$3:$G$140,7,FALSE),"")</f>
        <v/>
      </c>
      <c r="BT136" t="str">
        <f>IFERROR(VLOOKUP($A136,'1870'!$A$3:$H$140,8,FALSE),"")</f>
        <v/>
      </c>
      <c r="BU136" t="str">
        <f>IFERROR(VLOOKUP($A136,'1870'!$A$3:$I$140,9,FALSE),"")</f>
        <v/>
      </c>
      <c r="BV136" t="str">
        <f>IFERROR(VLOOKUP($A136,'1870'!$A$3:$J$140,10,FALSE),"")</f>
        <v/>
      </c>
      <c r="BW136" t="str">
        <f>IFERROR(VLOOKUP($A136,'1871'!$A$3:$B$140,2,FALSE),"")</f>
        <v/>
      </c>
      <c r="BX136" t="str">
        <f>IFERROR(VLOOKUP($A136,'1871'!$A$3:$C$140,3,FALSE),"")</f>
        <v/>
      </c>
      <c r="BY136" t="str">
        <f>IFERROR(VLOOKUP($A136,'1871'!$A$3:$D$140,4,FALSE),"")</f>
        <v/>
      </c>
      <c r="BZ136" t="str">
        <f>IFERROR(VLOOKUP($A136,'1871'!$A$3:$E$140,5,FALSE),"")</f>
        <v/>
      </c>
      <c r="CA136" t="str">
        <f>IFERROR(VLOOKUP($A136,'1871'!$A$3:$F$140,6,FALSE),"")</f>
        <v/>
      </c>
      <c r="CB136" t="str">
        <f>IFERROR(VLOOKUP($A136,'1871'!$A$3:$G$140,7,FALSE),"")</f>
        <v/>
      </c>
      <c r="CC136" t="str">
        <f>IFERROR(VLOOKUP($A136,'1871'!$A$3:$H$140,8,FALSE),"")</f>
        <v/>
      </c>
      <c r="CD136" t="str">
        <f>IFERROR(VLOOKUP($A136,'1871'!$A$3:$I$140,9,FALSE),"")</f>
        <v/>
      </c>
      <c r="CE136" t="str">
        <f>IFERROR(VLOOKUP($A136,'1871'!$A$3:$J$140,10,FALSE),"")</f>
        <v/>
      </c>
      <c r="CF136" t="str">
        <f>IFERROR(VLOOKUP($A136,'1872'!$A$3:$B$140,2,FALSE),"")</f>
        <v/>
      </c>
      <c r="CG136" t="str">
        <f>IFERROR(VLOOKUP($A136,'1872'!$A$3:$C$140,3,FALSE),"")</f>
        <v/>
      </c>
      <c r="CH136" t="str">
        <f>IFERROR(VLOOKUP($A136,'1872'!$A$3:$D$140,4,FALSE),"")</f>
        <v/>
      </c>
      <c r="CI136" t="str">
        <f>IFERROR(VLOOKUP($A136,'1872'!$A$3:$E$140,5,FALSE),"")</f>
        <v/>
      </c>
      <c r="CJ136" t="str">
        <f>IFERROR(VLOOKUP($A136,'1872'!$A$3:$F$140,6,FALSE),"")</f>
        <v/>
      </c>
      <c r="CK136" t="str">
        <f>IFERROR(VLOOKUP($A136,'1872'!$A$3:$G$140,7,FALSE),"")</f>
        <v/>
      </c>
      <c r="CL136" t="str">
        <f>IFERROR(VLOOKUP($A136,'1872'!$A$3:$H$140,8,FALSE),"")</f>
        <v/>
      </c>
      <c r="CM136" t="str">
        <f>IFERROR(VLOOKUP($A136,'1872'!$A$3:$I$140,9,FALSE),"")</f>
        <v/>
      </c>
      <c r="CN136" t="str">
        <f>IFERROR(VLOOKUP($A136,'1872'!$A$3:$J$140,10,FALSE),"")</f>
        <v/>
      </c>
      <c r="CO136" t="str">
        <f>IFERROR(VLOOKUP($A136,'1873'!$A$3:$B$140,2,FALSE),"")</f>
        <v/>
      </c>
      <c r="CP136" t="str">
        <f>IFERROR(VLOOKUP($A136,'1873'!$A$3:$C$140,3,FALSE),"")</f>
        <v/>
      </c>
      <c r="CQ136" t="str">
        <f>IFERROR(VLOOKUP($A136,'1873'!$A$3:$D$140,4,FALSE),"")</f>
        <v/>
      </c>
      <c r="CR136" t="str">
        <f>IFERROR(VLOOKUP($A136,'1873'!$A$3:$E$140,5,FALSE),"")</f>
        <v/>
      </c>
      <c r="CS136" t="str">
        <f>IFERROR(VLOOKUP($A136,'1873'!$A$3:$F$140,6,FALSE),"")</f>
        <v/>
      </c>
      <c r="CT136" t="str">
        <f>IFERROR(VLOOKUP($A136,'1873'!$A$3:$G$140,7,FALSE),"")</f>
        <v/>
      </c>
      <c r="CU136" t="str">
        <f>IFERROR(VLOOKUP($A136,'1873'!$A$3:$H$140,8,FALSE),"")</f>
        <v/>
      </c>
      <c r="CV136" t="str">
        <f>IFERROR(VLOOKUP($A136,'1873'!$A$3:$I$140,9,FALSE),"")</f>
        <v/>
      </c>
      <c r="CW136" t="str">
        <f>IFERROR(VLOOKUP($A136,'1873'!$A$3:$J$140,10,FALSE),"")</f>
        <v/>
      </c>
      <c r="CX136" t="str">
        <f>IFERROR(VLOOKUP($A136,'1874'!$A$3:$B$140,2,FALSE),"")</f>
        <v/>
      </c>
      <c r="CY136" t="str">
        <f>IFERROR(VLOOKUP($A136,'1874'!$A$3:$C$140,3,FALSE),"")</f>
        <v/>
      </c>
      <c r="CZ136" t="str">
        <f>IFERROR(VLOOKUP($A136,'1874'!$A$3:$D$140,4,FALSE),"")</f>
        <v/>
      </c>
      <c r="DA136" t="str">
        <f>IFERROR(VLOOKUP($A136,'1874'!$A$3:$E$140,5,FALSE),"")</f>
        <v/>
      </c>
      <c r="DB136" t="str">
        <f>IFERROR(VLOOKUP($A136,'1874'!$A$3:$F$140,6,FALSE),"")</f>
        <v/>
      </c>
      <c r="DC136" t="str">
        <f>IFERROR(VLOOKUP($A136,'1874'!$A$3:$G$140,7,FALSE),"")</f>
        <v/>
      </c>
      <c r="DD136" t="str">
        <f>IFERROR(VLOOKUP($A136,'1874'!$A$3:$H$140,8,FALSE),"")</f>
        <v/>
      </c>
      <c r="DE136" t="str">
        <f>IFERROR(VLOOKUP($A136,'1874'!$A$3:$I$140,9,FALSE),"")</f>
        <v/>
      </c>
      <c r="DF136" t="str">
        <f>IFERROR(VLOOKUP($A136,'1874'!$A$3:$J$140,10,FALSE),"")</f>
        <v/>
      </c>
      <c r="DG136" t="str">
        <f>IFERROR(VLOOKUP($A136,'1875'!$A$3:$B$140,2,FALSE),"")</f>
        <v/>
      </c>
      <c r="DH136" t="str">
        <f>IFERROR(VLOOKUP($A136,'1875'!$A$3:$C$140,3,FALSE),"")</f>
        <v/>
      </c>
      <c r="DI136" t="str">
        <f>IFERROR(VLOOKUP($A136,'1875'!$A$3:$D$140,4,FALSE),"")</f>
        <v/>
      </c>
      <c r="DJ136" t="str">
        <f>IFERROR(VLOOKUP($A136,'1875'!$A$3:$E$140,5,FALSE),"")</f>
        <v/>
      </c>
      <c r="DK136" t="str">
        <f>IFERROR(VLOOKUP($A136,'1875'!$A$3:$F$140,6,FALSE),"")</f>
        <v/>
      </c>
      <c r="DL136" t="str">
        <f>IFERROR(VLOOKUP($A136,'1875'!$A$3:$G$140,7,FALSE),"")</f>
        <v/>
      </c>
      <c r="DM136" t="str">
        <f>IFERROR(VLOOKUP($A136,'1875'!$A$3:$H$140,8,FALSE),"")</f>
        <v/>
      </c>
      <c r="DN136" t="str">
        <f>IFERROR(VLOOKUP($A136,'1875'!$A$3:$I$140,9,FALSE),"")</f>
        <v/>
      </c>
      <c r="DO136" t="str">
        <f>IFERROR(VLOOKUP($A136,'1875'!$A$3:$J$140,10,FALSE),"")</f>
        <v/>
      </c>
      <c r="DP136" t="str">
        <f>IFERROR(VLOOKUP($A136,'1876'!$A$3:$B$140,2,FALSE),"")</f>
        <v/>
      </c>
      <c r="DQ136" t="str">
        <f>IFERROR(VLOOKUP($A136,'1876'!$A$3:$C$140,3,FALSE),"")</f>
        <v/>
      </c>
      <c r="DR136" t="str">
        <f>IFERROR(VLOOKUP($A136,'1876'!$A$3:$D$140,4,FALSE),"")</f>
        <v/>
      </c>
      <c r="DS136" t="str">
        <f>IFERROR(VLOOKUP($A136,'1876'!$A$3:$E$140,5,FALSE),"")</f>
        <v/>
      </c>
      <c r="DT136" t="str">
        <f>IFERROR(VLOOKUP($A136,'1876'!$A$3:$F$140,6,FALSE),"")</f>
        <v/>
      </c>
      <c r="DU136" t="str">
        <f>IFERROR(VLOOKUP($A136,'1876'!$A$3:$G$140,7,FALSE),"")</f>
        <v/>
      </c>
      <c r="DV136" t="str">
        <f>IFERROR(VLOOKUP($A136,'1876'!$A$3:$H$140,8,FALSE),"")</f>
        <v/>
      </c>
      <c r="DW136" t="str">
        <f>IFERROR(VLOOKUP($A136,'1876'!$A$3:$I$140,9,FALSE),"")</f>
        <v/>
      </c>
      <c r="DX136" t="str">
        <f>IFERROR(VLOOKUP($A136,'1876'!$A$3:$J$140,10,FALSE),"")</f>
        <v/>
      </c>
      <c r="DY136" t="str">
        <f>IFERROR(VLOOKUP($A136,'1877'!$A$3:$B$140,2,FALSE),"")</f>
        <v/>
      </c>
      <c r="DZ136" t="str">
        <f>IFERROR(VLOOKUP($A136,'1877'!$A$3:$C$140,3,FALSE),"")</f>
        <v/>
      </c>
      <c r="EA136" t="str">
        <f>IFERROR(VLOOKUP($A136,'1877'!$A$3:$D$140,4,FALSE),"")</f>
        <v/>
      </c>
      <c r="EB136" t="str">
        <f>IFERROR(VLOOKUP($A136,'1877'!$A$3:$E$140,5,FALSE),"")</f>
        <v/>
      </c>
      <c r="EC136" t="str">
        <f>IFERROR(VLOOKUP($A136,'1877'!$A$3:$F$140,6,FALSE),"")</f>
        <v/>
      </c>
      <c r="ED136" t="str">
        <f>IFERROR(VLOOKUP($A136,'1877'!$A$3:$G$140,7,FALSE),"")</f>
        <v/>
      </c>
      <c r="EE136" t="str">
        <f>IFERROR(VLOOKUP($A136,'1877'!$A$3:$H$140,8,FALSE),"")</f>
        <v/>
      </c>
      <c r="EF136" t="str">
        <f>IFERROR(VLOOKUP($A136,'1877'!$A$3:$I$140,9,FALSE),"")</f>
        <v/>
      </c>
      <c r="EG136" t="str">
        <f>IFERROR(VLOOKUP($A136,'1877'!$A$3:$J$140,10,FALSE),"")</f>
        <v/>
      </c>
      <c r="EH136" t="str">
        <f>IFERROR(VLOOKUP($A136,'1878'!$A$3:$B$140,2,FALSE),"")</f>
        <v/>
      </c>
      <c r="EI136" t="str">
        <f>IFERROR(VLOOKUP($A136,'1878'!$A$3:$C$140,3,FALSE),"")</f>
        <v/>
      </c>
      <c r="EJ136" t="str">
        <f>IFERROR(VLOOKUP($A136,'1878'!$A$3:$D$140,4,FALSE),"")</f>
        <v/>
      </c>
      <c r="EK136" t="str">
        <f>IFERROR(VLOOKUP($A136,'1878'!$A$3:$E$140,5,FALSE),"")</f>
        <v/>
      </c>
      <c r="EL136" t="str">
        <f>IFERROR(VLOOKUP($A136,'1878'!$A$3:$F$140,6,FALSE),"")</f>
        <v/>
      </c>
      <c r="EM136" t="str">
        <f>IFERROR(VLOOKUP($A136,'1878'!$A$3:$G$140,7,FALSE),"")</f>
        <v/>
      </c>
      <c r="EN136" t="str">
        <f>IFERROR(VLOOKUP($A136,'1878'!$A$3:$H$140,8,FALSE),"")</f>
        <v/>
      </c>
      <c r="EO136" t="str">
        <f>IFERROR(VLOOKUP($A136,'1878'!$A$3:$I$140,9,FALSE),"")</f>
        <v/>
      </c>
      <c r="EP136" t="str">
        <f>IFERROR(VLOOKUP($A136,'1878'!$A$3:$J$140,10,FALSE),"")</f>
        <v/>
      </c>
      <c r="EQ136" t="str">
        <f>IFERROR(VLOOKUP($A136,'1879'!$A$3:$B$140,2,FALSE),"")</f>
        <v/>
      </c>
      <c r="ER136" t="str">
        <f>IFERROR(VLOOKUP($A136,'1879'!$A$3:$C$140,3,FALSE),"")</f>
        <v/>
      </c>
      <c r="ES136" t="str">
        <f>IFERROR(VLOOKUP($A136,'1879'!$A$3:$D$140,4,FALSE),"")</f>
        <v/>
      </c>
      <c r="ET136" t="str">
        <f>IFERROR(VLOOKUP($A136,'1879'!$A$3:$E$140,5,FALSE),"")</f>
        <v/>
      </c>
      <c r="EU136" t="str">
        <f>IFERROR(VLOOKUP($A136,'1879'!$A$3:$F$140,6,FALSE),"")</f>
        <v/>
      </c>
      <c r="EV136" t="str">
        <f>IFERROR(VLOOKUP($A136,'1879'!$A$3:$G$140,7,FALSE),"")</f>
        <v/>
      </c>
      <c r="EW136" t="str">
        <f>IFERROR(VLOOKUP($A136,'1879'!$A$3:$H$140,8,FALSE),"")</f>
        <v/>
      </c>
      <c r="EX136" t="str">
        <f>IFERROR(VLOOKUP($A136,'1879'!$A$3:$I$140,9,FALSE),"")</f>
        <v/>
      </c>
      <c r="EY136" t="str">
        <f>IFERROR(VLOOKUP($A136,'1879'!$A$3:$J$140,10,FALSE),"")</f>
        <v/>
      </c>
      <c r="EZ136" t="str">
        <f>IFERROR(VLOOKUP($A136,'1880'!$A$3:$B$140,2,FALSE),"")</f>
        <v/>
      </c>
      <c r="FA136" t="str">
        <f>IFERROR(VLOOKUP($A136,'1880'!$A$3:$C$140,3,FALSE),"")</f>
        <v/>
      </c>
      <c r="FB136" t="str">
        <f>IFERROR(VLOOKUP($A136,'1880'!$A$3:$D$140,4,FALSE),"")</f>
        <v/>
      </c>
      <c r="FC136" t="str">
        <f>IFERROR(VLOOKUP($A136,'1880'!$A$3:$E$140,5,FALSE),"")</f>
        <v/>
      </c>
      <c r="FD136" t="str">
        <f>IFERROR(VLOOKUP($A136,'1880'!$A$3:$F$140,6,FALSE),"")</f>
        <v/>
      </c>
      <c r="FE136" t="str">
        <f>IFERROR(VLOOKUP($A136,'1880'!$A$3:$G$140,7,FALSE),"")</f>
        <v/>
      </c>
      <c r="FF136" t="str">
        <f>IFERROR(VLOOKUP($A136,'1880'!$A$3:$H$140,8,FALSE),"")</f>
        <v/>
      </c>
      <c r="FG136" t="str">
        <f>IFERROR(VLOOKUP($A136,'1880'!$A$3:$I$140,9,FALSE),"")</f>
        <v/>
      </c>
      <c r="FH136" t="str">
        <f>IFERROR(VLOOKUP($A136,'1880'!$A$3:$J$140,10,FALSE),"")</f>
        <v/>
      </c>
      <c r="FI136" t="str">
        <f>IFERROR(VLOOKUP($A136,'1881'!$A$3:$B$140,2,FALSE),"")</f>
        <v/>
      </c>
      <c r="FJ136" t="str">
        <f>IFERROR(VLOOKUP($A136,'1881'!$A$3:$C$140,3,FALSE),"")</f>
        <v/>
      </c>
      <c r="FK136" t="str">
        <f>IFERROR(VLOOKUP($A136,'1881'!$A$3:$D$140,4,FALSE),"")</f>
        <v/>
      </c>
      <c r="FL136" t="str">
        <f>IFERROR(VLOOKUP($A136,'1881'!$A$3:$E$140,5,FALSE),"")</f>
        <v/>
      </c>
      <c r="FM136" t="str">
        <f>IFERROR(VLOOKUP($A136,'1881'!$A$3:$F$140,6,FALSE),"")</f>
        <v/>
      </c>
      <c r="FN136" t="str">
        <f>IFERROR(VLOOKUP($A136,'1881'!$A$3:$G$140,7,FALSE),"")</f>
        <v/>
      </c>
      <c r="FO136" t="str">
        <f>IFERROR(VLOOKUP($A136,'1881'!$A$3:$H$140,8,FALSE),"")</f>
        <v/>
      </c>
      <c r="FP136" t="str">
        <f>IFERROR(VLOOKUP($A136,'1881'!$A$3:$I$140,9,FALSE),"")</f>
        <v/>
      </c>
      <c r="FQ136" t="str">
        <f>IFERROR(VLOOKUP($A136,'1881'!$A$3:$J$140,10,FALSE),"")</f>
        <v/>
      </c>
      <c r="FR136" t="str">
        <f>IFERROR(VLOOKUP($A136,'1882'!$A$3:$B$140,2,FALSE),"")</f>
        <v/>
      </c>
      <c r="FS136" t="str">
        <f>IFERROR(VLOOKUP($A136,'1882'!$A$3:$C$140,3,FALSE),"")</f>
        <v/>
      </c>
      <c r="FT136" t="str">
        <f>IFERROR(VLOOKUP($A136,'1882'!$A$3:$D$140,4,FALSE),"")</f>
        <v/>
      </c>
      <c r="FU136" t="str">
        <f>IFERROR(VLOOKUP($A136,'1882'!$A$3:$E$140,5,FALSE),"")</f>
        <v/>
      </c>
      <c r="FV136" t="str">
        <f>IFERROR(VLOOKUP($A136,'1882'!$A$3:$F$140,6,FALSE),"")</f>
        <v/>
      </c>
      <c r="FW136" t="str">
        <f>IFERROR(VLOOKUP($A136,'1882'!$A$3:$G$140,7,FALSE),"")</f>
        <v/>
      </c>
      <c r="FX136" t="str">
        <f>IFERROR(VLOOKUP($A136,'1882'!$A$3:$H$140,8,FALSE),"")</f>
        <v/>
      </c>
      <c r="FY136" t="str">
        <f>IFERROR(VLOOKUP($A136,'1882'!$A$3:$I$140,9,FALSE),"")</f>
        <v/>
      </c>
      <c r="FZ136" t="str">
        <f>IFERROR(VLOOKUP($A136,'1882'!$A$3:$J$140,10,FALSE),"")</f>
        <v/>
      </c>
      <c r="GA136" t="str">
        <f>IFERROR(VLOOKUP($A136,'1883'!$A$3:$B$140,2,FALSE),"")</f>
        <v/>
      </c>
      <c r="GB136" t="str">
        <f>IFERROR(VLOOKUP($A136,'1883'!$A$3:$C$140,3,FALSE),"")</f>
        <v/>
      </c>
      <c r="GC136" t="str">
        <f>IFERROR(VLOOKUP($A136,'1883'!$A$3:$D$140,4,FALSE),"")</f>
        <v/>
      </c>
      <c r="GD136" t="str">
        <f>IFERROR(VLOOKUP($A136,'1883'!$A$3:$E$140,5,FALSE),"")</f>
        <v/>
      </c>
      <c r="GE136" t="str">
        <f>IFERROR(VLOOKUP($A136,'1883'!$A$3:$F$140,6,FALSE),"")</f>
        <v/>
      </c>
      <c r="GF136" t="str">
        <f>IFERROR(VLOOKUP($A136,'1883'!$A$3:$G$140,7,FALSE),"")</f>
        <v/>
      </c>
      <c r="GG136" t="str">
        <f>IFERROR(VLOOKUP($A136,'1883'!$A$3:$H$140,8,FALSE),"")</f>
        <v/>
      </c>
      <c r="GH136" t="str">
        <f>IFERROR(VLOOKUP($A136,'1883'!$A$3:$I$140,9,FALSE),"")</f>
        <v/>
      </c>
      <c r="GI136" t="str">
        <f>IFERROR(VLOOKUP($A136,'1883'!$A$3:$J$140,10,FALSE),"")</f>
        <v/>
      </c>
      <c r="GJ136" t="str">
        <f>IFERROR(VLOOKUP($A136,'1884'!$A$3:$B$140,2,FALSE),"")</f>
        <v/>
      </c>
      <c r="GK136" t="str">
        <f>IFERROR(VLOOKUP($A136,'1884'!$A$3:$C$140,3,FALSE),"")</f>
        <v/>
      </c>
      <c r="GL136" t="str">
        <f>IFERROR(VLOOKUP($A136,'1884'!$A$3:$D$140,4,FALSE),"")</f>
        <v/>
      </c>
      <c r="GM136" t="str">
        <f>IFERROR(VLOOKUP($A136,'1884'!$A$3:$E$140,5,FALSE),"")</f>
        <v/>
      </c>
      <c r="GN136" t="str">
        <f>IFERROR(VLOOKUP($A136,'1884'!$A$3:$F$140,6,FALSE),"")</f>
        <v/>
      </c>
      <c r="GO136" t="str">
        <f>IFERROR(VLOOKUP($A136,'1884'!$A$3:$G$140,7,FALSE),"")</f>
        <v/>
      </c>
      <c r="GP136" t="str">
        <f>IFERROR(VLOOKUP($A136,'1884'!$A$3:$H$140,8,FALSE),"")</f>
        <v/>
      </c>
      <c r="GQ136" t="str">
        <f>IFERROR(VLOOKUP($A136,'1884'!$A$3:$I$140,9,FALSE),"")</f>
        <v/>
      </c>
      <c r="GR136" t="str">
        <f>IFERROR(VLOOKUP($A136,'1884'!$A$3:$J$140,10,FALSE),"")</f>
        <v/>
      </c>
      <c r="GS136" t="str">
        <f>IFERROR(VLOOKUP($A136,'1885'!$A$3:$B$140,2,FALSE),"")</f>
        <v/>
      </c>
      <c r="GT136" t="str">
        <f>IFERROR(VLOOKUP($A136,'1885'!$A$3:$C$140,3,FALSE),"")</f>
        <v/>
      </c>
      <c r="GU136" t="str">
        <f>IFERROR(VLOOKUP($A136,'1885'!$A$3:$D$140,4,FALSE),"")</f>
        <v/>
      </c>
      <c r="GV136" t="str">
        <f>IFERROR(VLOOKUP($A136,'1885'!$A$3:$E$140,5,FALSE),"")</f>
        <v/>
      </c>
      <c r="GW136" t="str">
        <f>IFERROR(VLOOKUP($A136,'1885'!$A$3:$F$140,6,FALSE),"")</f>
        <v/>
      </c>
      <c r="GX136" t="str">
        <f>IFERROR(VLOOKUP($A136,'1885'!$A$3:$G$140,7,FALSE),"")</f>
        <v/>
      </c>
      <c r="GY136" t="str">
        <f>IFERROR(VLOOKUP($A136,'1885'!$A$3:$H$140,8,FALSE),"")</f>
        <v/>
      </c>
      <c r="GZ136" t="str">
        <f>IFERROR(VLOOKUP($A136,'1885'!$A$3:$I$140,9,FALSE),"")</f>
        <v/>
      </c>
      <c r="HA136" t="str">
        <f>IFERROR(VLOOKUP($A136,'1885'!$A$3:$J$140,10,FALSE),"")</f>
        <v/>
      </c>
      <c r="HB136" t="str">
        <f>IFERROR(VLOOKUP($A136,'1886'!$A$3:$B$140,2,FALSE),"")</f>
        <v/>
      </c>
      <c r="HC136" t="str">
        <f>IFERROR(VLOOKUP($A136,'1886'!$A$3:$C$140,3,FALSE),"")</f>
        <v/>
      </c>
      <c r="HD136" t="str">
        <f>IFERROR(VLOOKUP($A136,'1886'!$A$3:$D$140,4,FALSE),"")</f>
        <v/>
      </c>
      <c r="HE136" t="str">
        <f>IFERROR(VLOOKUP($A136,'1886'!$A$3:$E$140,5,FALSE),"")</f>
        <v/>
      </c>
      <c r="HF136" t="str">
        <f>IFERROR(VLOOKUP($A136,'1886'!$A$3:$F$140,6,FALSE),"")</f>
        <v/>
      </c>
      <c r="HG136" t="str">
        <f>IFERROR(VLOOKUP($A136,'1886'!$A$3:$G$140,7,FALSE),"")</f>
        <v/>
      </c>
      <c r="HH136" t="str">
        <f>IFERROR(VLOOKUP($A136,'1886'!$A$3:$H$140,8,FALSE),"")</f>
        <v/>
      </c>
      <c r="HI136" t="str">
        <f>IFERROR(VLOOKUP($A136,'1886'!$A$3:$I$140,9,FALSE),"")</f>
        <v/>
      </c>
      <c r="HJ136" t="str">
        <f>IFERROR(VLOOKUP($A136,'1886'!$A$3:$J$140,10,FALSE),"")</f>
        <v/>
      </c>
      <c r="HK136" t="str">
        <f>IFERROR(VLOOKUP($A136,'1887'!$A$3:$B$140,2,FALSE),"")</f>
        <v/>
      </c>
      <c r="HL136" t="str">
        <f>IFERROR(VLOOKUP($A136,'1887'!$A$3:$C$140,3,FALSE),"")</f>
        <v/>
      </c>
      <c r="HM136" t="str">
        <f>IFERROR(VLOOKUP($A136,'1887'!$A$3:$D$140,4,FALSE),"")</f>
        <v/>
      </c>
      <c r="HN136" t="str">
        <f>IFERROR(VLOOKUP($A136,'1887'!$A$3:$E$140,5,FALSE),"")</f>
        <v/>
      </c>
      <c r="HO136" t="str">
        <f>IFERROR(VLOOKUP($A136,'1887'!$A$3:$F$140,6,FALSE),"")</f>
        <v/>
      </c>
      <c r="HP136" t="str">
        <f>IFERROR(VLOOKUP($A136,'1887'!$A$3:$G$140,7,FALSE),"")</f>
        <v/>
      </c>
      <c r="HQ136" t="str">
        <f>IFERROR(VLOOKUP($A136,'1887'!$A$3:$H$140,8,FALSE),"")</f>
        <v/>
      </c>
      <c r="HR136" t="str">
        <f>IFERROR(VLOOKUP($A136,'1887'!$A$3:$I$140,9,FALSE),"")</f>
        <v/>
      </c>
      <c r="HS136" t="str">
        <f>IFERROR(VLOOKUP($A136,'1887'!$A$3:$J$140,10,FALSE),"")</f>
        <v/>
      </c>
      <c r="HT136" t="str">
        <f>IFERROR(VLOOKUP($A136,'1888'!$A$3:$B$140,2,FALSE),"")</f>
        <v/>
      </c>
      <c r="HU136" t="str">
        <f>IFERROR(VLOOKUP($A136,'1888'!$A$3:$C$140,3,FALSE),"")</f>
        <v/>
      </c>
      <c r="HV136" t="str">
        <f>IFERROR(VLOOKUP($A136,'1888'!$A$3:$D$140,4,FALSE),"")</f>
        <v/>
      </c>
      <c r="HW136" t="str">
        <f>IFERROR(VLOOKUP($A136,'1888'!$A$3:$E$140,5,FALSE),"")</f>
        <v/>
      </c>
      <c r="HX136" t="str">
        <f>IFERROR(VLOOKUP($A136,'1888'!$A$3:$F$140,6,FALSE),"")</f>
        <v/>
      </c>
      <c r="HY136" t="str">
        <f>IFERROR(VLOOKUP($A136,'1888'!$A$3:$G$140,7,FALSE),"")</f>
        <v/>
      </c>
      <c r="HZ136" t="str">
        <f>IFERROR(VLOOKUP($A136,'1888'!$A$3:$H$140,8,FALSE),"")</f>
        <v/>
      </c>
      <c r="IA136" t="str">
        <f>IFERROR(VLOOKUP($A136,'1888'!$A$3:$I$140,9,FALSE),"")</f>
        <v/>
      </c>
      <c r="IB136" t="str">
        <f>IFERROR(VLOOKUP($A136,'1888'!$A$3:$J$140,10,FALSE),"")</f>
        <v/>
      </c>
      <c r="IC136" t="str">
        <f>IFERROR(VLOOKUP($A136,'1889'!$A$3:$B$140,2,FALSE),"")</f>
        <v/>
      </c>
      <c r="ID136" t="str">
        <f>IFERROR(VLOOKUP($A136,'1889'!$A$3:$C$140,3,FALSE),"")</f>
        <v/>
      </c>
      <c r="IE136" t="str">
        <f>IFERROR(VLOOKUP($A136,'1889'!$A$3:$D$140,4,FALSE),"")</f>
        <v/>
      </c>
      <c r="IF136" t="str">
        <f>IFERROR(VLOOKUP($A136,'1889'!$A$3:$E$140,5,FALSE),"")</f>
        <v/>
      </c>
      <c r="IG136" t="str">
        <f>IFERROR(VLOOKUP($A136,'1889'!$A$3:$F$140,6,FALSE),"")</f>
        <v/>
      </c>
      <c r="IH136" t="str">
        <f>IFERROR(VLOOKUP($A136,'1889'!$A$3:$G$140,7,FALSE),"")</f>
        <v/>
      </c>
      <c r="II136" t="str">
        <f>IFERROR(VLOOKUP($A136,'1889'!$A$3:$H$140,8,FALSE),"")</f>
        <v/>
      </c>
      <c r="IJ136" t="str">
        <f>IFERROR(VLOOKUP($A136,'1889'!$A$3:$I$140,9,FALSE),"")</f>
        <v/>
      </c>
      <c r="IK136" t="str">
        <f>IFERROR(VLOOKUP($A136,'1889'!$A$3:$J$140,10,FALSE),"")</f>
        <v/>
      </c>
      <c r="IL136" t="str">
        <f>IFERROR(VLOOKUP($A136,'1890'!$A$3:$B$140,2,FALSE),"")</f>
        <v/>
      </c>
      <c r="IM136" t="str">
        <f>IFERROR(VLOOKUP($A136,'1890'!$A$3:$C$140,3,FALSE),"")</f>
        <v/>
      </c>
      <c r="IN136" t="str">
        <f>IFERROR(VLOOKUP($A136,'1890'!$A$3:$D$140,4,FALSE),"")</f>
        <v/>
      </c>
      <c r="IO136" t="str">
        <f>IFERROR(VLOOKUP($A136,'1890'!$A$3:$E$140,5,FALSE),"")</f>
        <v/>
      </c>
      <c r="IP136" t="str">
        <f>IFERROR(VLOOKUP($A136,'1890'!$A$3:$F$140,6,FALSE),"")</f>
        <v/>
      </c>
      <c r="IQ136" t="str">
        <f>IFERROR(VLOOKUP($A136,'1890'!$A$3:$G$140,7,FALSE),"")</f>
        <v/>
      </c>
      <c r="IR136" t="str">
        <f>IFERROR(VLOOKUP($A136,'1890'!$A$3:$H$140,8,FALSE),"")</f>
        <v/>
      </c>
      <c r="IS136" t="str">
        <f>IFERROR(VLOOKUP($A136,'1890'!$A$3:$I$140,9,FALSE),"")</f>
        <v/>
      </c>
      <c r="IT136" t="str">
        <f>IFERROR(VLOOKUP($A136,'1890'!$A$3:$J$140,10,FALSE),"")</f>
        <v/>
      </c>
      <c r="IU136" t="str">
        <f>IFERROR(VLOOKUP($A136,'1891'!$A$3:$B$140,2,FALSE),"")</f>
        <v/>
      </c>
      <c r="IV136" t="str">
        <f>IFERROR(VLOOKUP($A136,'1891'!$A$3:$C$140,3,FALSE),"")</f>
        <v/>
      </c>
      <c r="IW136" t="str">
        <f>IFERROR(VLOOKUP($A136,'1891'!$A$3:$D$140,4,FALSE),"")</f>
        <v/>
      </c>
      <c r="IX136" t="str">
        <f>IFERROR(VLOOKUP($A136,'1891'!$A$3:$E$140,5,FALSE),"")</f>
        <v/>
      </c>
      <c r="IY136" t="str">
        <f>IFERROR(VLOOKUP($A136,'1891'!$A$3:$F$140,6,FALSE),"")</f>
        <v/>
      </c>
      <c r="IZ136" t="str">
        <f>IFERROR(VLOOKUP($A136,'1891'!$A$3:$G$140,7,FALSE),"")</f>
        <v/>
      </c>
      <c r="JA136" t="str">
        <f>IFERROR(VLOOKUP($A136,'1891'!$A$3:$H$140,8,FALSE),"")</f>
        <v/>
      </c>
      <c r="JB136" t="str">
        <f>IFERROR(VLOOKUP($A136,'1891'!$A$3:$I$140,9,FALSE),"")</f>
        <v/>
      </c>
      <c r="JC136" t="str">
        <f>IFERROR(VLOOKUP($A136,'1891'!$A$3:$J$140,10,FALSE),"")</f>
        <v/>
      </c>
      <c r="JD136" t="str">
        <f>IFERROR(VLOOKUP($A136,'1892'!$A$3:$B$140,2,FALSE),"")</f>
        <v/>
      </c>
      <c r="JE136" t="str">
        <f>IFERROR(VLOOKUP($A136,'1892'!$A$3:$C$140,3,FALSE),"")</f>
        <v/>
      </c>
      <c r="JF136" t="str">
        <f>IFERROR(VLOOKUP($A136,'1892'!$A$3:$D$140,4,FALSE),"")</f>
        <v/>
      </c>
      <c r="JG136" t="str">
        <f>IFERROR(VLOOKUP($A136,'1892'!$A$3:$E$140,5,FALSE),"")</f>
        <v/>
      </c>
      <c r="JH136" t="str">
        <f>IFERROR(VLOOKUP($A136,'1892'!$A$3:$F$140,6,FALSE),"")</f>
        <v/>
      </c>
      <c r="JI136" t="str">
        <f>IFERROR(VLOOKUP($A136,'1892'!$A$3:$G$140,7,FALSE),"")</f>
        <v/>
      </c>
      <c r="JJ136" t="str">
        <f>IFERROR(VLOOKUP($A136,'1892'!$A$3:$H$140,8,FALSE),"")</f>
        <v/>
      </c>
      <c r="JK136" t="str">
        <f>IFERROR(VLOOKUP($A136,'1892'!$A$3:$I$140,9,FALSE),"")</f>
        <v/>
      </c>
      <c r="JL136" t="str">
        <f>IFERROR(VLOOKUP($A136,'1892'!$A$3:$J$140,10,FALSE),"")</f>
        <v/>
      </c>
      <c r="JM136" t="str">
        <f>IFERROR(VLOOKUP($A136,'1893'!$A$3:$B$140,2,FALSE),"")</f>
        <v/>
      </c>
      <c r="JN136" t="str">
        <f>IFERROR(VLOOKUP($A136,'1893'!$A$3:$C$140,3,FALSE),"")</f>
        <v/>
      </c>
      <c r="JO136" t="str">
        <f>IFERROR(VLOOKUP($A136,'1893'!$A$3:$D$140,4,FALSE),"")</f>
        <v/>
      </c>
      <c r="JP136" t="str">
        <f>IFERROR(VLOOKUP($A136,'1893'!$A$3:$E$140,5,FALSE),"")</f>
        <v/>
      </c>
      <c r="JQ136" t="str">
        <f>IFERROR(VLOOKUP($A136,'1893'!$A$3:$F$140,6,FALSE),"")</f>
        <v/>
      </c>
      <c r="JR136" t="str">
        <f>IFERROR(VLOOKUP($A136,'1893'!$A$3:$G$140,7,FALSE),"")</f>
        <v/>
      </c>
      <c r="JS136" t="str">
        <f>IFERROR(VLOOKUP($A136,'1893'!$A$3:$H$140,8,FALSE),"")</f>
        <v/>
      </c>
      <c r="JT136" t="str">
        <f>IFERROR(VLOOKUP($A136,'1893'!$A$3:$I$140,9,FALSE),"")</f>
        <v/>
      </c>
      <c r="JU136" t="str">
        <f>IFERROR(VLOOKUP($A136,'1893'!$A$3:$J$140,10,FALSE),"")</f>
        <v/>
      </c>
      <c r="JV136" t="str">
        <f>IFERROR(VLOOKUP($A136,'1894'!$A$3:$B$140,2,FALSE),"")</f>
        <v/>
      </c>
      <c r="JW136" t="str">
        <f>IFERROR(VLOOKUP($A136,'1894'!$A$3:$C$140,3,FALSE),"")</f>
        <v/>
      </c>
      <c r="JX136" t="str">
        <f>IFERROR(VLOOKUP($A136,'1894'!$A$3:$D$140,4,FALSE),"")</f>
        <v/>
      </c>
      <c r="JY136" t="str">
        <f>IFERROR(VLOOKUP($A136,'1894'!$A$3:$E$140,5,FALSE),"")</f>
        <v/>
      </c>
      <c r="JZ136" t="str">
        <f>IFERROR(VLOOKUP($A136,'1894'!$A$3:$F$140,6,FALSE),"")</f>
        <v/>
      </c>
      <c r="KA136" t="str">
        <f>IFERROR(VLOOKUP($A136,'1894'!$A$3:$G$140,7,FALSE),"")</f>
        <v/>
      </c>
      <c r="KB136" t="str">
        <f>IFERROR(VLOOKUP($A136,'1894'!$A$3:$H$140,8,FALSE),"")</f>
        <v/>
      </c>
      <c r="KC136" t="str">
        <f>IFERROR(VLOOKUP($A136,'1894'!$A$3:$I$140,9,FALSE),"")</f>
        <v/>
      </c>
      <c r="KD136" t="str">
        <f>IFERROR(VLOOKUP($A136,'1894'!$A$3:$J$140,10,FALSE),"")</f>
        <v/>
      </c>
      <c r="KE136" t="str">
        <f>IFERROR(VLOOKUP($A136,'1895'!$A$3:$B$140,2,FALSE),"")</f>
        <v/>
      </c>
      <c r="KF136" t="str">
        <f>IFERROR(VLOOKUP($A136,'1895'!$A$3:$C$140,3,FALSE),"")</f>
        <v/>
      </c>
      <c r="KG136" t="str">
        <f>IFERROR(VLOOKUP($A136,'1895'!$A$3:$D$140,4,FALSE),"")</f>
        <v/>
      </c>
      <c r="KH136" t="str">
        <f>IFERROR(VLOOKUP($A136,'1895'!$A$3:$E$140,5,FALSE),"")</f>
        <v/>
      </c>
      <c r="KI136" t="str">
        <f>IFERROR(VLOOKUP($A136,'1895'!$A$3:$F$140,6,FALSE),"")</f>
        <v/>
      </c>
      <c r="KJ136" t="str">
        <f>IFERROR(VLOOKUP($A136,'1895'!$A$3:$G$140,7,FALSE),"")</f>
        <v/>
      </c>
      <c r="KK136" t="str">
        <f>IFERROR(VLOOKUP($A136,'1895'!$A$3:$H$140,8,FALSE),"")</f>
        <v/>
      </c>
      <c r="KL136" t="str">
        <f>IFERROR(VLOOKUP($A136,'1895'!$A$3:$I$140,9,FALSE),"")</f>
        <v/>
      </c>
      <c r="KM136" t="str">
        <f>IFERROR(VLOOKUP($A136,'1895'!$A$3:$J$140,10,FALSE),"")</f>
        <v/>
      </c>
      <c r="KN136" t="str">
        <f>IFERROR(VLOOKUP($A136,'1896'!$A$3:$B$140,2,FALSE),"")</f>
        <v/>
      </c>
      <c r="KO136" t="str">
        <f>IFERROR(VLOOKUP($A136,'1896'!$A$3:$C$140,3,FALSE),"")</f>
        <v/>
      </c>
      <c r="KP136" t="str">
        <f>IFERROR(VLOOKUP($A136,'1896'!$A$3:$D$140,4,FALSE),"")</f>
        <v/>
      </c>
      <c r="KQ136" t="str">
        <f>IFERROR(VLOOKUP($A136,'1896'!$A$3:$E$140,5,FALSE),"")</f>
        <v/>
      </c>
      <c r="KR136" t="str">
        <f>IFERROR(VLOOKUP($A136,'1896'!$A$3:$F$140,6,FALSE),"")</f>
        <v/>
      </c>
      <c r="KS136" t="str">
        <f>IFERROR(VLOOKUP($A136,'1896'!$A$3:$G$140,7,FALSE),"")</f>
        <v/>
      </c>
      <c r="KT136" t="str">
        <f>IFERROR(VLOOKUP($A136,'1896'!$A$3:$H$140,8,FALSE),"")</f>
        <v/>
      </c>
      <c r="KU136" t="str">
        <f>IFERROR(VLOOKUP($A136,'1896'!$A$3:$I$140,9,FALSE),"")</f>
        <v/>
      </c>
      <c r="KV136" t="str">
        <f>IFERROR(VLOOKUP($A136,'1896'!$A$3:$J$140,10,FALSE),"")</f>
        <v/>
      </c>
      <c r="KW136" t="str">
        <f>IFERROR(VLOOKUP($A136,'1897'!$A$3:$B$140,2,FALSE),"")</f>
        <v/>
      </c>
      <c r="KX136" t="str">
        <f>IFERROR(VLOOKUP($A136,'1897'!$A$3:$C$140,3,FALSE),"")</f>
        <v/>
      </c>
      <c r="KY136" t="str">
        <f>IFERROR(VLOOKUP($A136,'1897'!$A$3:$D$140,4,FALSE),"")</f>
        <v/>
      </c>
      <c r="KZ136" t="str">
        <f>IFERROR(VLOOKUP($A136,'1897'!$A$3:$E$140,5,FALSE),"")</f>
        <v/>
      </c>
      <c r="LA136" t="str">
        <f>IFERROR(VLOOKUP($A136,'1897'!$A$3:$F$140,6,FALSE),"")</f>
        <v/>
      </c>
      <c r="LB136" t="str">
        <f>IFERROR(VLOOKUP($A136,'1897'!$A$3:$G$140,7,FALSE),"")</f>
        <v/>
      </c>
      <c r="LC136" t="str">
        <f>IFERROR(VLOOKUP($A136,'1897'!$A$3:$H$140,8,FALSE),"")</f>
        <v/>
      </c>
      <c r="LD136" t="str">
        <f>IFERROR(VLOOKUP($A136,'1897'!$A$3:$I$140,9,FALSE),"")</f>
        <v/>
      </c>
      <c r="LE136" t="str">
        <f>IFERROR(VLOOKUP($A136,'1897'!$A$3:$J$140,10,FALSE),"")</f>
        <v/>
      </c>
      <c r="LF136" t="str">
        <f>IFERROR(VLOOKUP($A136,'1898'!$A$3:$B$140,2,FALSE),"")</f>
        <v/>
      </c>
      <c r="LG136" t="str">
        <f>IFERROR(VLOOKUP($A136,'1898'!$A$3:$C$140,3,FALSE),"")</f>
        <v/>
      </c>
      <c r="LH136" t="str">
        <f>IFERROR(VLOOKUP($A136,'1898'!$A$3:$D$140,4,FALSE),"")</f>
        <v/>
      </c>
      <c r="LI136" t="str">
        <f>IFERROR(VLOOKUP($A136,'1898'!$A$3:$E$140,5,FALSE),"")</f>
        <v/>
      </c>
      <c r="LJ136" t="str">
        <f>IFERROR(VLOOKUP($A136,'1898'!$A$3:$F$140,6,FALSE),"")</f>
        <v/>
      </c>
      <c r="LK136" t="str">
        <f>IFERROR(VLOOKUP($A136,'1898'!$A$3:$G$140,7,FALSE),"")</f>
        <v/>
      </c>
      <c r="LL136" t="str">
        <f>IFERROR(VLOOKUP($A136,'1898'!$A$3:$H$140,8,FALSE),"")</f>
        <v/>
      </c>
      <c r="LM136" t="str">
        <f>IFERROR(VLOOKUP($A136,'1898'!$A$3:$I$140,9,FALSE),"")</f>
        <v/>
      </c>
      <c r="LN136" t="str">
        <f>IFERROR(VLOOKUP($A136,'1898'!$A$3:$J$140,10,FALSE),"")</f>
        <v/>
      </c>
      <c r="LO136" t="str">
        <f>IFERROR(VLOOKUP($A136,'1899'!$A$3:$B$140,2,FALSE),"")</f>
        <v/>
      </c>
      <c r="LP136" t="str">
        <f>IFERROR(VLOOKUP($A136,'1899'!$A$3:$C$140,3,FALSE),"")</f>
        <v/>
      </c>
      <c r="LQ136" t="str">
        <f>IFERROR(VLOOKUP($A136,'1899'!$A$3:$D$140,4,FALSE),"")</f>
        <v/>
      </c>
      <c r="LR136" t="str">
        <f>IFERROR(VLOOKUP($A136,'1899'!$A$3:$E$140,5,FALSE),"")</f>
        <v/>
      </c>
      <c r="LS136" t="str">
        <f>IFERROR(VLOOKUP($A136,'1899'!$A$3:$F$140,6,FALSE),"")</f>
        <v/>
      </c>
      <c r="LT136" t="str">
        <f>IFERROR(VLOOKUP($A136,'1899'!$A$3:$G$140,7,FALSE),"")</f>
        <v/>
      </c>
      <c r="LU136" t="str">
        <f>IFERROR(VLOOKUP($A136,'1899'!$A$3:$H$140,8,FALSE),"")</f>
        <v/>
      </c>
      <c r="LV136" t="str">
        <f>IFERROR(VLOOKUP($A136,'1899'!$A$3:$I$140,9,FALSE),"")</f>
        <v/>
      </c>
      <c r="LW136" t="str">
        <f>IFERROR(VLOOKUP($A136,'1899'!$A$3:$J$140,10,FALSE),"")</f>
        <v/>
      </c>
      <c r="LX136" t="str">
        <f>IFERROR(VLOOKUP($A136,'1900'!$A$3:$B$140,2,FALSE),"")</f>
        <v/>
      </c>
      <c r="LY136" t="str">
        <f>IFERROR(VLOOKUP($A136,'1900'!$A$3:$C$140,3,FALSE),"")</f>
        <v/>
      </c>
      <c r="LZ136" t="str">
        <f>IFERROR(VLOOKUP($A136,'1900'!$A$3:$D$140,4,FALSE),"")</f>
        <v/>
      </c>
      <c r="MA136" t="str">
        <f>IFERROR(VLOOKUP($A136,'1900'!$A$3:$E$140,5,FALSE),"")</f>
        <v/>
      </c>
      <c r="MB136" t="str">
        <f>IFERROR(VLOOKUP($A136,'1900'!$A$3:$F$140,6,FALSE),"")</f>
        <v/>
      </c>
      <c r="MC136" t="str">
        <f>IFERROR(VLOOKUP($A136,'1900'!$A$3:$G$140,7,FALSE),"")</f>
        <v/>
      </c>
      <c r="MD136" t="str">
        <f>IFERROR(VLOOKUP($A136,'1900'!$A$3:$H$140,8,FALSE),"")</f>
        <v/>
      </c>
      <c r="ME136" t="str">
        <f>IFERROR(VLOOKUP($A136,'1900'!$A$3:$I$140,9,FALSE),"")</f>
        <v/>
      </c>
      <c r="MF136" t="str">
        <f>IFERROR(VLOOKUP($A136,'1900'!$A$3:$J$140,10,FALSE),"")</f>
        <v/>
      </c>
      <c r="MG136" t="str">
        <f>IFERROR(VLOOKUP($A136,'1901'!$A$3:$B$140,2,FALSE),"")</f>
        <v/>
      </c>
      <c r="MH136" t="str">
        <f>IFERROR(VLOOKUP($A136,'1901'!$A$3:$C$140,3,FALSE),"")</f>
        <v/>
      </c>
      <c r="MI136" t="str">
        <f>IFERROR(VLOOKUP($A136,'1901'!$A$3:$D$140,4,FALSE),"")</f>
        <v/>
      </c>
      <c r="MJ136" t="str">
        <f>IFERROR(VLOOKUP($A136,'1901'!$A$3:$E$140,5,FALSE),"")</f>
        <v/>
      </c>
      <c r="MK136" t="str">
        <f>IFERROR(VLOOKUP($A136,'1901'!$A$3:$F$140,6,FALSE),"")</f>
        <v/>
      </c>
      <c r="ML136" t="str">
        <f>IFERROR(VLOOKUP($A136,'1901'!$A$3:$G$140,7,FALSE),"")</f>
        <v/>
      </c>
      <c r="MM136" t="str">
        <f>IFERROR(VLOOKUP($A136,'1901'!$A$3:$H$140,8,FALSE),"")</f>
        <v/>
      </c>
      <c r="MN136" t="str">
        <f>IFERROR(VLOOKUP($A136,'1901'!$A$3:$I$140,9,FALSE),"")</f>
        <v/>
      </c>
      <c r="MO136" t="str">
        <f>IFERROR(VLOOKUP($A136,'1901'!$A$3:$J$140,10,FALSE),"")</f>
        <v/>
      </c>
      <c r="MP136" t="str">
        <f>IFERROR(VLOOKUP($A136,'1902'!$A$3:$B$140,2,FALSE),"")</f>
        <v/>
      </c>
      <c r="MQ136" t="str">
        <f>IFERROR(VLOOKUP($A136,'1902'!$A$3:$C$140,3,FALSE),"")</f>
        <v/>
      </c>
      <c r="MR136" t="str">
        <f>IFERROR(VLOOKUP($A136,'1902'!$A$3:$D$140,4,FALSE),"")</f>
        <v/>
      </c>
      <c r="MS136" t="str">
        <f>IFERROR(VLOOKUP($A136,'1902'!$A$3:$E$140,5,FALSE),"")</f>
        <v/>
      </c>
      <c r="MT136" t="str">
        <f>IFERROR(VLOOKUP($A136,'1902'!$A$3:$F$140,6,FALSE),"")</f>
        <v/>
      </c>
      <c r="MU136" t="str">
        <f>IFERROR(VLOOKUP($A136,'1902'!$A$3:$G$140,7,FALSE),"")</f>
        <v/>
      </c>
      <c r="MV136" t="str">
        <f>IFERROR(VLOOKUP($A136,'1902'!$A$3:$H$140,8,FALSE),"")</f>
        <v/>
      </c>
      <c r="MW136" t="str">
        <f>IFERROR(VLOOKUP($A136,'1902'!$A$3:$I$140,9,FALSE),"")</f>
        <v/>
      </c>
      <c r="MX136" t="str">
        <f>IFERROR(VLOOKUP($A136,'1902'!$A$3:$J$140,10,FALSE),"")</f>
        <v/>
      </c>
      <c r="MY136" t="str">
        <f>IFERROR(VLOOKUP($A136,'1903'!$A$3:$B$140,2,FALSE),"")</f>
        <v/>
      </c>
      <c r="MZ136" t="str">
        <f>IFERROR(VLOOKUP($A136,'1903'!$A$3:$C$140,3,FALSE),"")</f>
        <v/>
      </c>
      <c r="NA136" t="str">
        <f>IFERROR(VLOOKUP($A136,'1903'!$A$3:$D$140,4,FALSE),"")</f>
        <v/>
      </c>
      <c r="NB136" t="str">
        <f>IFERROR(VLOOKUP($A136,'1903'!$A$3:$E$140,5,FALSE),"")</f>
        <v/>
      </c>
      <c r="NC136" t="str">
        <f>IFERROR(VLOOKUP($A136,'1903'!$A$3:$F$140,6,FALSE),"")</f>
        <v/>
      </c>
      <c r="ND136" t="str">
        <f>IFERROR(VLOOKUP($A136,'1903'!$A$3:$G$140,7,FALSE),"")</f>
        <v/>
      </c>
      <c r="NE136" t="str">
        <f>IFERROR(VLOOKUP($A136,'1903'!$A$3:$H$140,8,FALSE),"")</f>
        <v/>
      </c>
      <c r="NF136" t="str">
        <f>IFERROR(VLOOKUP($A136,'1903'!$A$3:$I$140,9,FALSE),"")</f>
        <v/>
      </c>
      <c r="NG136" t="str">
        <f>IFERROR(VLOOKUP($A136,'1903'!$A$3:$J$140,10,FALSE),"")</f>
        <v/>
      </c>
      <c r="NH136" t="str">
        <f>IFERROR(VLOOKUP($A136,'1904'!$A$3:$B$140,2,FALSE),"")</f>
        <v/>
      </c>
      <c r="NI136" t="str">
        <f>IFERROR(VLOOKUP($A136,'1904'!$A$3:$C$140,3,FALSE),"")</f>
        <v/>
      </c>
      <c r="NJ136" t="str">
        <f>IFERROR(VLOOKUP($A136,'1904'!$A$3:$D$140,4,FALSE),"")</f>
        <v/>
      </c>
      <c r="NK136" t="str">
        <f>IFERROR(VLOOKUP($A136,'1904'!$A$3:$E$140,5,FALSE),"")</f>
        <v/>
      </c>
      <c r="NL136" t="str">
        <f>IFERROR(VLOOKUP($A136,'1904'!$A$3:$F$140,6,FALSE),"")</f>
        <v/>
      </c>
      <c r="NM136" t="str">
        <f>IFERROR(VLOOKUP($A136,'1904'!$A$3:$G$140,7,FALSE),"")</f>
        <v/>
      </c>
      <c r="NN136" t="str">
        <f>IFERROR(VLOOKUP($A136,'1904'!$A$3:$H$140,8,FALSE),"")</f>
        <v/>
      </c>
      <c r="NO136" t="str">
        <f>IFERROR(VLOOKUP($A136,'1904'!$A$3:$I$140,9,FALSE),"")</f>
        <v/>
      </c>
      <c r="NP136" t="str">
        <f>IFERROR(VLOOKUP($A136,'1904'!$A$3:$J$140,10,FALSE),"")</f>
        <v/>
      </c>
      <c r="NQ136" t="str">
        <f>IFERROR(VLOOKUP($A136,'1905'!$A$3:$B$140,2,FALSE),"")</f>
        <v/>
      </c>
      <c r="NR136" t="str">
        <f>IFERROR(VLOOKUP($A136,'1905'!$A$3:$C$140,3,FALSE),"")</f>
        <v/>
      </c>
      <c r="NS136" t="str">
        <f>IFERROR(VLOOKUP($A136,'1905'!$A$3:$D$140,4,FALSE),"")</f>
        <v/>
      </c>
      <c r="NT136" t="str">
        <f>IFERROR(VLOOKUP($A136,'1905'!$A$3:$E$140,5,FALSE),"")</f>
        <v/>
      </c>
      <c r="NU136" t="str">
        <f>IFERROR(VLOOKUP($A136,'1905'!$A$3:$F$140,6,FALSE),"")</f>
        <v/>
      </c>
      <c r="NV136" t="str">
        <f>IFERROR(VLOOKUP($A136,'1905'!$A$3:$G$140,7,FALSE),"")</f>
        <v/>
      </c>
      <c r="NW136" t="str">
        <f>IFERROR(VLOOKUP($A136,'1905'!$A$3:$H$140,8,FALSE),"")</f>
        <v/>
      </c>
      <c r="NX136" t="str">
        <f>IFERROR(VLOOKUP($A136,'1905'!$A$3:$I$140,9,FALSE),"")</f>
        <v/>
      </c>
      <c r="NY136" t="str">
        <f>IFERROR(VLOOKUP($A136,'1905'!$A$3:$J$140,10,FALSE),"")</f>
        <v/>
      </c>
      <c r="NZ136" t="str">
        <f>IFERROR(VLOOKUP($A136,'1906'!$A$3:$B$140,2,FALSE),"")</f>
        <v/>
      </c>
      <c r="OA136" t="str">
        <f>IFERROR(VLOOKUP($A136,'1906'!$A$3:$C$140,3,FALSE),"")</f>
        <v/>
      </c>
      <c r="OB136" t="str">
        <f>IFERROR(VLOOKUP($A136,'1906'!$A$3:$D$140,4,FALSE),"")</f>
        <v/>
      </c>
      <c r="OC136" t="str">
        <f>IFERROR(VLOOKUP($A136,'1906'!$A$3:$E$140,5,FALSE),"")</f>
        <v/>
      </c>
      <c r="OD136" t="str">
        <f>IFERROR(VLOOKUP($A136,'1906'!$A$3:$F$140,6,FALSE),"")</f>
        <v/>
      </c>
      <c r="OE136" t="str">
        <f>IFERROR(VLOOKUP($A136,'1906'!$A$3:$G$140,7,FALSE),"")</f>
        <v/>
      </c>
      <c r="OF136" t="str">
        <f>IFERROR(VLOOKUP($A136,'1906'!$A$3:$H$140,8,FALSE),"")</f>
        <v/>
      </c>
      <c r="OG136" t="str">
        <f>IFERROR(VLOOKUP($A136,'1906'!$A$3:$I$140,9,FALSE),"")</f>
        <v/>
      </c>
      <c r="OH136" t="str">
        <f>IFERROR(VLOOKUP($A136,'1906'!$A$3:$J$140,10,FALSE),"")</f>
        <v/>
      </c>
      <c r="OI136" t="str">
        <f>IFERROR(VLOOKUP($A136,'1907'!$A$3:$B$140,2,FALSE),"")</f>
        <v/>
      </c>
      <c r="OJ136" t="str">
        <f>IFERROR(VLOOKUP($A136,'1907'!$A$3:$C$140,3,FALSE),"")</f>
        <v/>
      </c>
      <c r="OK136" t="str">
        <f>IFERROR(VLOOKUP($A136,'1907'!$A$3:$D$140,4,FALSE),"")</f>
        <v/>
      </c>
      <c r="OL136" t="str">
        <f>IFERROR(VLOOKUP($A136,'1907'!$A$3:$E$140,5,FALSE),"")</f>
        <v/>
      </c>
      <c r="OM136" t="str">
        <f>IFERROR(VLOOKUP($A136,'1907'!$A$3:$F$140,6,FALSE),"")</f>
        <v/>
      </c>
      <c r="ON136" t="str">
        <f>IFERROR(VLOOKUP($A136,'1907'!$A$3:$G$140,7,FALSE),"")</f>
        <v/>
      </c>
      <c r="OO136" t="str">
        <f>IFERROR(VLOOKUP($A136,'1907'!$A$3:$H$140,8,FALSE),"")</f>
        <v/>
      </c>
      <c r="OP136" t="str">
        <f>IFERROR(VLOOKUP($A136,'1907'!$A$3:$I$140,9,FALSE),"")</f>
        <v/>
      </c>
      <c r="OQ136" t="str">
        <f>IFERROR(VLOOKUP($A136,'1907'!$A$3:$J$140,10,FALSE),"")</f>
        <v/>
      </c>
      <c r="OR136" t="str">
        <f>IFERROR(VLOOKUP($A136,'1908'!$A$3:$B$140,2,FALSE),"")</f>
        <v/>
      </c>
      <c r="OS136" t="str">
        <f>IFERROR(VLOOKUP($A136,'1908'!$A$3:$C$140,3,FALSE),"")</f>
        <v/>
      </c>
      <c r="OT136" t="str">
        <f>IFERROR(VLOOKUP($A136,'1908'!$A$3:$D$140,4,FALSE),"")</f>
        <v/>
      </c>
      <c r="OU136" t="str">
        <f>IFERROR(VLOOKUP($A136,'1908'!$A$3:$E$140,5,FALSE),"")</f>
        <v/>
      </c>
      <c r="OV136" t="str">
        <f>IFERROR(VLOOKUP($A136,'1908'!$A$3:$F$140,6,FALSE),"")</f>
        <v/>
      </c>
      <c r="OW136" t="str">
        <f>IFERROR(VLOOKUP($A136,'1908'!$A$3:$G$140,7,FALSE),"")</f>
        <v/>
      </c>
      <c r="OX136" t="str">
        <f>IFERROR(VLOOKUP($A136,'1908'!$A$3:$H$140,8,FALSE),"")</f>
        <v/>
      </c>
      <c r="OY136" t="str">
        <f>IFERROR(VLOOKUP($A136,'1908'!$A$3:$I$140,9,FALSE),"")</f>
        <v/>
      </c>
      <c r="OZ136" t="str">
        <f>IFERROR(VLOOKUP($A136,'1908'!$A$3:$J$140,10,FALSE),"")</f>
        <v/>
      </c>
      <c r="PA136" t="str">
        <f>IFERROR(VLOOKUP($A136,'1909'!$A$3:$B$140,2,FALSE),"")</f>
        <v/>
      </c>
      <c r="PB136" t="str">
        <f>IFERROR(VLOOKUP($A136,'1909'!$A$3:$C$140,3,FALSE),"")</f>
        <v/>
      </c>
      <c r="PC136" t="str">
        <f>IFERROR(VLOOKUP($A136,'1909'!$A$3:$D$140,4,FALSE),"")</f>
        <v/>
      </c>
      <c r="PD136" t="str">
        <f>IFERROR(VLOOKUP($A136,'1909'!$A$3:$E$140,5,FALSE),"")</f>
        <v/>
      </c>
      <c r="PE136" t="str">
        <f>IFERROR(VLOOKUP($A136,'1909'!$A$3:$F$140,6,FALSE),"")</f>
        <v/>
      </c>
      <c r="PF136" t="str">
        <f>IFERROR(VLOOKUP($A136,'1909'!$A$3:$G$140,7,FALSE),"")</f>
        <v/>
      </c>
      <c r="PG136" t="str">
        <f>IFERROR(VLOOKUP($A136,'1909'!$A$3:$H$140,8,FALSE),"")</f>
        <v/>
      </c>
      <c r="PH136" t="str">
        <f>IFERROR(VLOOKUP($A136,'1909'!$A$3:$I$140,9,FALSE),"")</f>
        <v/>
      </c>
      <c r="PI136" t="str">
        <f>IFERROR(VLOOKUP($A136,'1909'!$A$3:$J$140,10,FALSE),"")</f>
        <v/>
      </c>
      <c r="PJ136" t="str">
        <f>IFERROR(VLOOKUP($A136,'1910'!$A$3:$B$140,2,FALSE),"")</f>
        <v/>
      </c>
      <c r="PK136" t="str">
        <f>IFERROR(VLOOKUP($A136,'1910'!$A$3:$C$140,3,FALSE),"")</f>
        <v/>
      </c>
      <c r="PL136" t="str">
        <f>IFERROR(VLOOKUP($A136,'1910'!$A$3:$D$140,4,FALSE),"")</f>
        <v/>
      </c>
      <c r="PM136" t="str">
        <f>IFERROR(VLOOKUP($A136,'1910'!$A$3:$E$140,5,FALSE),"")</f>
        <v/>
      </c>
      <c r="PN136" t="str">
        <f>IFERROR(VLOOKUP($A136,'1910'!$A$3:$F$140,6,FALSE),"")</f>
        <v/>
      </c>
      <c r="PO136" t="str">
        <f>IFERROR(VLOOKUP($A136,'1910'!$A$3:$G$140,7,FALSE),"")</f>
        <v/>
      </c>
      <c r="PP136" t="str">
        <f>IFERROR(VLOOKUP($A136,'1910'!$A$3:$H$140,8,FALSE),"")</f>
        <v/>
      </c>
      <c r="PQ136" t="str">
        <f>IFERROR(VLOOKUP($A136,'1910'!$A$3:$I$140,9,FALSE),"")</f>
        <v/>
      </c>
      <c r="PR136" t="str">
        <f>IFERROR(VLOOKUP($A136,'1910'!$A$3:$J$140,10,FALSE),"")</f>
        <v/>
      </c>
      <c r="PS136" t="str">
        <f>IFERROR(VLOOKUP($A136,'1911'!$A$3:$B$140,2,FALSE),"")</f>
        <v/>
      </c>
      <c r="PT136" t="str">
        <f>IFERROR(VLOOKUP($A136,'1911'!$A$3:$C$140,3,FALSE),"")</f>
        <v/>
      </c>
      <c r="PU136" t="str">
        <f>IFERROR(VLOOKUP($A136,'1911'!$A$3:$D$140,4,FALSE),"")</f>
        <v/>
      </c>
      <c r="PV136" t="str">
        <f>IFERROR(VLOOKUP($A136,'1911'!$A$3:$E$140,5,FALSE),"")</f>
        <v/>
      </c>
      <c r="PW136" t="str">
        <f>IFERROR(VLOOKUP($A136,'1911'!$A$3:$F$140,6,FALSE),"")</f>
        <v/>
      </c>
      <c r="PX136" t="str">
        <f>IFERROR(VLOOKUP($A136,'1911'!$A$3:$G$140,7,FALSE),"")</f>
        <v/>
      </c>
      <c r="PY136" t="str">
        <f>IFERROR(VLOOKUP($A136,'1911'!$A$3:$H$140,8,FALSE),"")</f>
        <v/>
      </c>
      <c r="PZ136" t="str">
        <f>IFERROR(VLOOKUP($A136,'1911'!$A$3:$I$140,9,FALSE),"")</f>
        <v/>
      </c>
      <c r="QA136" t="str">
        <f>IFERROR(VLOOKUP($A136,'1911'!$A$3:$J$140,10,FALSE),"")</f>
        <v/>
      </c>
      <c r="QB136" t="str">
        <f>IFERROR(VLOOKUP($A136,'1912'!$A$3:$B$140,2,FALSE),"")</f>
        <v/>
      </c>
      <c r="QC136" t="str">
        <f>IFERROR(VLOOKUP($A136,'1912'!$A$3:$C$140,3,FALSE),"")</f>
        <v/>
      </c>
      <c r="QD136" t="str">
        <f>IFERROR(VLOOKUP($A136,'1912'!$A$3:$D$140,4,FALSE),"")</f>
        <v/>
      </c>
      <c r="QE136" t="str">
        <f>IFERROR(VLOOKUP($A136,'1912'!$A$3:$E$140,5,FALSE),"")</f>
        <v/>
      </c>
      <c r="QF136" t="str">
        <f>IFERROR(VLOOKUP($A136,'1912'!$A$3:$F$140,6,FALSE),"")</f>
        <v/>
      </c>
      <c r="QG136" t="str">
        <f>IFERROR(VLOOKUP($A136,'1912'!$A$3:$G$140,7,FALSE),"")</f>
        <v/>
      </c>
      <c r="QH136" t="str">
        <f>IFERROR(VLOOKUP($A136,'1912'!$A$3:$H$140,8,FALSE),"")</f>
        <v/>
      </c>
      <c r="QI136" t="str">
        <f>IFERROR(VLOOKUP($A136,'1912'!$A$3:$I$140,9,FALSE),"")</f>
        <v/>
      </c>
      <c r="QJ136" t="str">
        <f>IFERROR(VLOOKUP($A136,'1912'!$A$3:$J$140,10,FALSE),"")</f>
        <v/>
      </c>
    </row>
    <row r="137" spans="1:452" x14ac:dyDescent="0.2">
      <c r="A137" s="2" t="s">
        <v>186</v>
      </c>
      <c r="B137" t="s">
        <v>250</v>
      </c>
      <c r="C137" t="str">
        <f>IFERROR(VLOOKUP($A137,'1863'!$A$3:$B$140,2,FALSE),"")</f>
        <v/>
      </c>
      <c r="D137" t="str">
        <f>IFERROR(VLOOKUP($A137,'1863'!$A$3:$C$140,3,FALSE),"")</f>
        <v/>
      </c>
      <c r="E137" t="str">
        <f>IFERROR(VLOOKUP($A137,'1863'!$A$3:$D$140,4,FALSE),"")</f>
        <v/>
      </c>
      <c r="F137" t="str">
        <f>IFERROR(VLOOKUP($A137,'1863'!$A$3:$E$140,5,FALSE),"")</f>
        <v/>
      </c>
      <c r="G137" t="str">
        <f>IFERROR(VLOOKUP($A137,'1863'!$A$3:$F$140,6,FALSE),"")</f>
        <v/>
      </c>
      <c r="H137" t="str">
        <f>IFERROR(VLOOKUP($A137,'1863'!$A$3:$G$140,7,FALSE),"")</f>
        <v/>
      </c>
      <c r="I137" t="str">
        <f>IFERROR(VLOOKUP($A137,'1863'!$A$3:$H$140,8,FALSE),"")</f>
        <v/>
      </c>
      <c r="J137" t="str">
        <f>IFERROR(VLOOKUP($A137,'1863'!$A$3:$I$140,9,FALSE),"")</f>
        <v/>
      </c>
      <c r="K137" t="str">
        <f>IFERROR(VLOOKUP($A137,'1863'!$A$3:$J$140,10,FALSE),"")</f>
        <v/>
      </c>
      <c r="L137" t="str">
        <f>IFERROR(VLOOKUP($A137,'1864'!$A$3:$B$140,2,FALSE),"")</f>
        <v/>
      </c>
      <c r="M137" t="str">
        <f>IFERROR(VLOOKUP($A137,'1864'!$A$3:$C$140,3,FALSE),"")</f>
        <v/>
      </c>
      <c r="N137" t="str">
        <f>IFERROR(VLOOKUP($A137,'1864'!$A$3:$D$140,4,FALSE),"")</f>
        <v/>
      </c>
      <c r="O137" t="str">
        <f>IFERROR(VLOOKUP($A137,'1864'!$A$3:$E$140,5,FALSE),"")</f>
        <v/>
      </c>
      <c r="P137" t="str">
        <f>IFERROR(VLOOKUP($A137,'1864'!$A$3:$F$140,6,FALSE),"")</f>
        <v/>
      </c>
      <c r="Q137" t="str">
        <f>IFERROR(VLOOKUP($A137,'1864'!$A$3:$G$140,7,FALSE),"")</f>
        <v/>
      </c>
      <c r="R137" t="str">
        <f>IFERROR(VLOOKUP($A137,'1864'!$A$3:$H$140,8,FALSE),"")</f>
        <v/>
      </c>
      <c r="S137" t="str">
        <f>IFERROR(VLOOKUP($A137,'1864'!$A$3:$I$140,9,FALSE),"")</f>
        <v/>
      </c>
      <c r="T137" t="str">
        <f>IFERROR(VLOOKUP($A137,'1864'!$A$3:$J$140,10,FALSE),"")</f>
        <v/>
      </c>
      <c r="U137" t="str">
        <f>IFERROR(VLOOKUP($A137,'1865'!$A$3:$B$140,2,FALSE),"")</f>
        <v/>
      </c>
      <c r="V137" t="str">
        <f>IFERROR(VLOOKUP($A137,'1865'!$A$3:$C$140,3,FALSE),"")</f>
        <v/>
      </c>
      <c r="W137" t="str">
        <f>IFERROR(VLOOKUP($A137,'1865'!$A$3:$D$140,4,FALSE),"")</f>
        <v/>
      </c>
      <c r="X137" t="str">
        <f>IFERROR(VLOOKUP($A137,'1865'!$A$3:$E$140,5,FALSE),"")</f>
        <v/>
      </c>
      <c r="Y137" t="str">
        <f>IFERROR(VLOOKUP($A137,'1865'!$A$3:$F$140,6,FALSE),"")</f>
        <v/>
      </c>
      <c r="Z137" t="str">
        <f>IFERROR(VLOOKUP($A137,'1865'!$A$3:$G$140,7,FALSE),"")</f>
        <v/>
      </c>
      <c r="AA137" t="str">
        <f>IFERROR(VLOOKUP($A137,'1865'!$A$3:$H$140,8,FALSE),"")</f>
        <v/>
      </c>
      <c r="AB137" t="str">
        <f>IFERROR(VLOOKUP($A137,'1865'!$A$3:$I$140,9,FALSE),"")</f>
        <v/>
      </c>
      <c r="AC137" t="str">
        <f>IFERROR(VLOOKUP($A137,'1865'!$A$3:$J$140,10,FALSE),"")</f>
        <v/>
      </c>
      <c r="AD137" t="str">
        <f>IFERROR(VLOOKUP($A137,'1866'!$A$3:$B$140,2,FALSE),"")</f>
        <v/>
      </c>
      <c r="AE137" t="str">
        <f>IFERROR(VLOOKUP($A137,'1866'!$A$3:$C$140,3,FALSE),"")</f>
        <v/>
      </c>
      <c r="AF137" t="str">
        <f>IFERROR(VLOOKUP($A137,'1866'!$A$3:$D$140,4,FALSE),"")</f>
        <v/>
      </c>
      <c r="AG137" t="str">
        <f>IFERROR(VLOOKUP($A137,'1866'!$A$3:$E$140,5,FALSE),"")</f>
        <v/>
      </c>
      <c r="AH137" t="str">
        <f>IFERROR(VLOOKUP($A137,'1866'!$A$3:$F$140,6,FALSE),"")</f>
        <v/>
      </c>
      <c r="AI137" t="str">
        <f>IFERROR(VLOOKUP($A137,'1866'!$A$3:$G$140,7,FALSE),"")</f>
        <v/>
      </c>
      <c r="AJ137" t="str">
        <f>IFERROR(VLOOKUP($A137,'1866'!$A$3:$H$140,8,FALSE),"")</f>
        <v/>
      </c>
      <c r="AK137" t="str">
        <f>IFERROR(VLOOKUP($A137,'1866'!$A$3:$I$140,9,FALSE),"")</f>
        <v/>
      </c>
      <c r="AL137" t="str">
        <f>IFERROR(VLOOKUP($A137,'1866'!$A$3:$J$140,10,FALSE),"")</f>
        <v/>
      </c>
      <c r="AM137" t="str">
        <f>IFERROR(VLOOKUP($A137,'1867'!$A$3:$B$140,2,FALSE),"")</f>
        <v/>
      </c>
      <c r="AN137" t="str">
        <f>IFERROR(VLOOKUP($A137,'1867'!$A$3:$C$140,3,FALSE),"")</f>
        <v/>
      </c>
      <c r="AO137" t="str">
        <f>IFERROR(VLOOKUP($A137,'1867'!$A$3:$D$140,4,FALSE),"")</f>
        <v/>
      </c>
      <c r="AP137" t="str">
        <f>IFERROR(VLOOKUP($A137,'1867'!$A$3:$E$140,5,FALSE),"")</f>
        <v/>
      </c>
      <c r="AQ137" t="str">
        <f>IFERROR(VLOOKUP($A137,'1867'!$A$3:$F$140,6,FALSE),"")</f>
        <v/>
      </c>
      <c r="AR137" t="str">
        <f>IFERROR(VLOOKUP($A137,'1867'!$A$3:$G$140,7,FALSE),"")</f>
        <v/>
      </c>
      <c r="AS137" t="str">
        <f>IFERROR(VLOOKUP($A137,'1867'!$A$3:$H$140,8,FALSE),"")</f>
        <v/>
      </c>
      <c r="AT137" t="str">
        <f>IFERROR(VLOOKUP($A137,'1867'!$A$3:$I$140,9,FALSE),"")</f>
        <v/>
      </c>
      <c r="AU137" t="str">
        <f>IFERROR(VLOOKUP($A137,'1867'!$A$3:$J$140,10,FALSE),"")</f>
        <v/>
      </c>
      <c r="AV137" t="str">
        <f>IFERROR(VLOOKUP($A137,'1868'!$A$3:$B$140,2,FALSE),"")</f>
        <v/>
      </c>
      <c r="AW137" t="str">
        <f>IFERROR(VLOOKUP($A137,'1868'!$A$3:$C$140,3,FALSE),"")</f>
        <v/>
      </c>
      <c r="AX137" t="str">
        <f>IFERROR(VLOOKUP($A137,'1868'!$A$3:$D$140,4,FALSE),"")</f>
        <v/>
      </c>
      <c r="AY137" t="str">
        <f>IFERROR(VLOOKUP($A137,'1868'!$A$3:$E$140,5,FALSE),"")</f>
        <v/>
      </c>
      <c r="AZ137" t="str">
        <f>IFERROR(VLOOKUP($A137,'1868'!$A$3:$F$140,6,FALSE),"")</f>
        <v/>
      </c>
      <c r="BA137" t="str">
        <f>IFERROR(VLOOKUP($A137,'1868'!$A$3:$G$140,7,FALSE),"")</f>
        <v/>
      </c>
      <c r="BB137" t="str">
        <f>IFERROR(VLOOKUP($A137,'1868'!$A$3:$H$140,8,FALSE),"")</f>
        <v/>
      </c>
      <c r="BC137" t="str">
        <f>IFERROR(VLOOKUP($A137,'1868'!$A$3:$I$140,9,FALSE),"")</f>
        <v/>
      </c>
      <c r="BD137" t="str">
        <f>IFERROR(VLOOKUP($A137,'1868'!$A$3:$J$140,10,FALSE),"")</f>
        <v/>
      </c>
      <c r="BE137" t="str">
        <f>IFERROR(VLOOKUP($A137,'1869'!$A$3:$B$140,2,FALSE),"")</f>
        <v/>
      </c>
      <c r="BF137" t="str">
        <f>IFERROR(VLOOKUP($A137,'1869'!$A$3:$C$140,3,FALSE),"")</f>
        <v/>
      </c>
      <c r="BG137" t="str">
        <f>IFERROR(VLOOKUP($A137,'1869'!$A$3:$D$140,4,FALSE),"")</f>
        <v/>
      </c>
      <c r="BH137" t="str">
        <f>IFERROR(VLOOKUP($A137,'1869'!$A$3:$E$140,5,FALSE),"")</f>
        <v/>
      </c>
      <c r="BI137" t="str">
        <f>IFERROR(VLOOKUP($A137,'1869'!$A$3:$F$140,6,FALSE),"")</f>
        <v/>
      </c>
      <c r="BJ137" t="str">
        <f>IFERROR(VLOOKUP($A137,'1869'!$A$3:$G$140,7,FALSE),"")</f>
        <v/>
      </c>
      <c r="BK137" t="str">
        <f>IFERROR(VLOOKUP($A137,'1869'!$A$3:$H$140,8,FALSE),"")</f>
        <v/>
      </c>
      <c r="BL137" t="str">
        <f>IFERROR(VLOOKUP($A137,'1869'!$A$3:$I$140,9,FALSE),"")</f>
        <v/>
      </c>
      <c r="BM137" t="str">
        <f>IFERROR(VLOOKUP($A137,'1869'!$A$3:$J$140,10,FALSE),"")</f>
        <v/>
      </c>
      <c r="BN137" t="str">
        <f>IFERROR(VLOOKUP($A137,'1870'!$A$3:$B$140,2,FALSE),"")</f>
        <v/>
      </c>
      <c r="BO137" t="str">
        <f>IFERROR(VLOOKUP($A137,'1870'!$A$3:$C$140,3,FALSE),"")</f>
        <v/>
      </c>
      <c r="BP137" t="str">
        <f>IFERROR(VLOOKUP($A137,'1870'!$A$3:$D$140,4,FALSE),"")</f>
        <v/>
      </c>
      <c r="BQ137" t="str">
        <f>IFERROR(VLOOKUP($A137,'1870'!$A$3:$E$140,5,FALSE),"")</f>
        <v/>
      </c>
      <c r="BR137" t="str">
        <f>IFERROR(VLOOKUP($A137,'1870'!$A$3:$F$140,6,FALSE),"")</f>
        <v/>
      </c>
      <c r="BS137" t="str">
        <f>IFERROR(VLOOKUP($A137,'1870'!$A$3:$G$140,7,FALSE),"")</f>
        <v/>
      </c>
      <c r="BT137" t="str">
        <f>IFERROR(VLOOKUP($A137,'1870'!$A$3:$H$140,8,FALSE),"")</f>
        <v/>
      </c>
      <c r="BU137" t="str">
        <f>IFERROR(VLOOKUP($A137,'1870'!$A$3:$I$140,9,FALSE),"")</f>
        <v/>
      </c>
      <c r="BV137" t="str">
        <f>IFERROR(VLOOKUP($A137,'1870'!$A$3:$J$140,10,FALSE),"")</f>
        <v/>
      </c>
      <c r="BW137" t="str">
        <f>IFERROR(VLOOKUP($A137,'1871'!$A$3:$B$140,2,FALSE),"")</f>
        <v/>
      </c>
      <c r="BX137" t="str">
        <f>IFERROR(VLOOKUP($A137,'1871'!$A$3:$C$140,3,FALSE),"")</f>
        <v/>
      </c>
      <c r="BY137" t="str">
        <f>IFERROR(VLOOKUP($A137,'1871'!$A$3:$D$140,4,FALSE),"")</f>
        <v/>
      </c>
      <c r="BZ137" t="str">
        <f>IFERROR(VLOOKUP($A137,'1871'!$A$3:$E$140,5,FALSE),"")</f>
        <v/>
      </c>
      <c r="CA137" t="str">
        <f>IFERROR(VLOOKUP($A137,'1871'!$A$3:$F$140,6,FALSE),"")</f>
        <v/>
      </c>
      <c r="CB137" t="str">
        <f>IFERROR(VLOOKUP($A137,'1871'!$A$3:$G$140,7,FALSE),"")</f>
        <v/>
      </c>
      <c r="CC137" t="str">
        <f>IFERROR(VLOOKUP($A137,'1871'!$A$3:$H$140,8,FALSE),"")</f>
        <v/>
      </c>
      <c r="CD137" t="str">
        <f>IFERROR(VLOOKUP($A137,'1871'!$A$3:$I$140,9,FALSE),"")</f>
        <v/>
      </c>
      <c r="CE137" t="str">
        <f>IFERROR(VLOOKUP($A137,'1871'!$A$3:$J$140,10,FALSE),"")</f>
        <v/>
      </c>
      <c r="CF137" t="str">
        <f>IFERROR(VLOOKUP($A137,'1872'!$A$3:$B$140,2,FALSE),"")</f>
        <v/>
      </c>
      <c r="CG137" t="str">
        <f>IFERROR(VLOOKUP($A137,'1872'!$A$3:$C$140,3,FALSE),"")</f>
        <v/>
      </c>
      <c r="CH137" t="str">
        <f>IFERROR(VLOOKUP($A137,'1872'!$A$3:$D$140,4,FALSE),"")</f>
        <v/>
      </c>
      <c r="CI137" t="str">
        <f>IFERROR(VLOOKUP($A137,'1872'!$A$3:$E$140,5,FALSE),"")</f>
        <v/>
      </c>
      <c r="CJ137" t="str">
        <f>IFERROR(VLOOKUP($A137,'1872'!$A$3:$F$140,6,FALSE),"")</f>
        <v/>
      </c>
      <c r="CK137" t="str">
        <f>IFERROR(VLOOKUP($A137,'1872'!$A$3:$G$140,7,FALSE),"")</f>
        <v/>
      </c>
      <c r="CL137" t="str">
        <f>IFERROR(VLOOKUP($A137,'1872'!$A$3:$H$140,8,FALSE),"")</f>
        <v/>
      </c>
      <c r="CM137" t="str">
        <f>IFERROR(VLOOKUP($A137,'1872'!$A$3:$I$140,9,FALSE),"")</f>
        <v/>
      </c>
      <c r="CN137" t="str">
        <f>IFERROR(VLOOKUP($A137,'1872'!$A$3:$J$140,10,FALSE),"")</f>
        <v/>
      </c>
      <c r="CO137" t="str">
        <f>IFERROR(VLOOKUP($A137,'1873'!$A$3:$B$140,2,FALSE),"")</f>
        <v/>
      </c>
      <c r="CP137" t="str">
        <f>IFERROR(VLOOKUP($A137,'1873'!$A$3:$C$140,3,FALSE),"")</f>
        <v/>
      </c>
      <c r="CQ137" t="str">
        <f>IFERROR(VLOOKUP($A137,'1873'!$A$3:$D$140,4,FALSE),"")</f>
        <v/>
      </c>
      <c r="CR137" t="str">
        <f>IFERROR(VLOOKUP($A137,'1873'!$A$3:$E$140,5,FALSE),"")</f>
        <v/>
      </c>
      <c r="CS137" t="str">
        <f>IFERROR(VLOOKUP($A137,'1873'!$A$3:$F$140,6,FALSE),"")</f>
        <v/>
      </c>
      <c r="CT137" t="str">
        <f>IFERROR(VLOOKUP($A137,'1873'!$A$3:$G$140,7,FALSE),"")</f>
        <v/>
      </c>
      <c r="CU137" t="str">
        <f>IFERROR(VLOOKUP($A137,'1873'!$A$3:$H$140,8,FALSE),"")</f>
        <v/>
      </c>
      <c r="CV137" t="str">
        <f>IFERROR(VLOOKUP($A137,'1873'!$A$3:$I$140,9,FALSE),"")</f>
        <v/>
      </c>
      <c r="CW137" t="str">
        <f>IFERROR(VLOOKUP($A137,'1873'!$A$3:$J$140,10,FALSE),"")</f>
        <v/>
      </c>
      <c r="CX137" t="str">
        <f>IFERROR(VLOOKUP($A137,'1874'!$A$3:$B$140,2,FALSE),"")</f>
        <v/>
      </c>
      <c r="CY137" t="str">
        <f>IFERROR(VLOOKUP($A137,'1874'!$A$3:$C$140,3,FALSE),"")</f>
        <v/>
      </c>
      <c r="CZ137" t="str">
        <f>IFERROR(VLOOKUP($A137,'1874'!$A$3:$D$140,4,FALSE),"")</f>
        <v/>
      </c>
      <c r="DA137" t="str">
        <f>IFERROR(VLOOKUP($A137,'1874'!$A$3:$E$140,5,FALSE),"")</f>
        <v/>
      </c>
      <c r="DB137" t="str">
        <f>IFERROR(VLOOKUP($A137,'1874'!$A$3:$F$140,6,FALSE),"")</f>
        <v/>
      </c>
      <c r="DC137" t="str">
        <f>IFERROR(VLOOKUP($A137,'1874'!$A$3:$G$140,7,FALSE),"")</f>
        <v/>
      </c>
      <c r="DD137" t="str">
        <f>IFERROR(VLOOKUP($A137,'1874'!$A$3:$H$140,8,FALSE),"")</f>
        <v/>
      </c>
      <c r="DE137" t="str">
        <f>IFERROR(VLOOKUP($A137,'1874'!$A$3:$I$140,9,FALSE),"")</f>
        <v/>
      </c>
      <c r="DF137" t="str">
        <f>IFERROR(VLOOKUP($A137,'1874'!$A$3:$J$140,10,FALSE),"")</f>
        <v/>
      </c>
      <c r="DG137" t="str">
        <f>IFERROR(VLOOKUP($A137,'1875'!$A$3:$B$140,2,FALSE),"")</f>
        <v/>
      </c>
      <c r="DH137" t="str">
        <f>IFERROR(VLOOKUP($A137,'1875'!$A$3:$C$140,3,FALSE),"")</f>
        <v/>
      </c>
      <c r="DI137" t="str">
        <f>IFERROR(VLOOKUP($A137,'1875'!$A$3:$D$140,4,FALSE),"")</f>
        <v/>
      </c>
      <c r="DJ137" t="str">
        <f>IFERROR(VLOOKUP($A137,'1875'!$A$3:$E$140,5,FALSE),"")</f>
        <v/>
      </c>
      <c r="DK137" t="str">
        <f>IFERROR(VLOOKUP($A137,'1875'!$A$3:$F$140,6,FALSE),"")</f>
        <v/>
      </c>
      <c r="DL137" t="str">
        <f>IFERROR(VLOOKUP($A137,'1875'!$A$3:$G$140,7,FALSE),"")</f>
        <v/>
      </c>
      <c r="DM137" t="str">
        <f>IFERROR(VLOOKUP($A137,'1875'!$A$3:$H$140,8,FALSE),"")</f>
        <v/>
      </c>
      <c r="DN137" t="str">
        <f>IFERROR(VLOOKUP($A137,'1875'!$A$3:$I$140,9,FALSE),"")</f>
        <v/>
      </c>
      <c r="DO137" t="str">
        <f>IFERROR(VLOOKUP($A137,'1875'!$A$3:$J$140,10,FALSE),"")</f>
        <v/>
      </c>
      <c r="DP137" t="str">
        <f>IFERROR(VLOOKUP($A137,'1876'!$A$3:$B$140,2,FALSE),"")</f>
        <v/>
      </c>
      <c r="DQ137" t="str">
        <f>IFERROR(VLOOKUP($A137,'1876'!$A$3:$C$140,3,FALSE),"")</f>
        <v/>
      </c>
      <c r="DR137" t="str">
        <f>IFERROR(VLOOKUP($A137,'1876'!$A$3:$D$140,4,FALSE),"")</f>
        <v/>
      </c>
      <c r="DS137" t="str">
        <f>IFERROR(VLOOKUP($A137,'1876'!$A$3:$E$140,5,FALSE),"")</f>
        <v/>
      </c>
      <c r="DT137" t="str">
        <f>IFERROR(VLOOKUP($A137,'1876'!$A$3:$F$140,6,FALSE),"")</f>
        <v/>
      </c>
      <c r="DU137" t="str">
        <f>IFERROR(VLOOKUP($A137,'1876'!$A$3:$G$140,7,FALSE),"")</f>
        <v/>
      </c>
      <c r="DV137" t="str">
        <f>IFERROR(VLOOKUP($A137,'1876'!$A$3:$H$140,8,FALSE),"")</f>
        <v/>
      </c>
      <c r="DW137" t="str">
        <f>IFERROR(VLOOKUP($A137,'1876'!$A$3:$I$140,9,FALSE),"")</f>
        <v/>
      </c>
      <c r="DX137" t="str">
        <f>IFERROR(VLOOKUP($A137,'1876'!$A$3:$J$140,10,FALSE),"")</f>
        <v/>
      </c>
      <c r="DY137" t="str">
        <f>IFERROR(VLOOKUP($A137,'1877'!$A$3:$B$140,2,FALSE),"")</f>
        <v/>
      </c>
      <c r="DZ137" t="str">
        <f>IFERROR(VLOOKUP($A137,'1877'!$A$3:$C$140,3,FALSE),"")</f>
        <v/>
      </c>
      <c r="EA137" t="str">
        <f>IFERROR(VLOOKUP($A137,'1877'!$A$3:$D$140,4,FALSE),"")</f>
        <v/>
      </c>
      <c r="EB137" t="str">
        <f>IFERROR(VLOOKUP($A137,'1877'!$A$3:$E$140,5,FALSE),"")</f>
        <v/>
      </c>
      <c r="EC137" t="str">
        <f>IFERROR(VLOOKUP($A137,'1877'!$A$3:$F$140,6,FALSE),"")</f>
        <v/>
      </c>
      <c r="ED137" t="str">
        <f>IFERROR(VLOOKUP($A137,'1877'!$A$3:$G$140,7,FALSE),"")</f>
        <v/>
      </c>
      <c r="EE137" t="str">
        <f>IFERROR(VLOOKUP($A137,'1877'!$A$3:$H$140,8,FALSE),"")</f>
        <v/>
      </c>
      <c r="EF137" t="str">
        <f>IFERROR(VLOOKUP($A137,'1877'!$A$3:$I$140,9,FALSE),"")</f>
        <v/>
      </c>
      <c r="EG137" t="str">
        <f>IFERROR(VLOOKUP($A137,'1877'!$A$3:$J$140,10,FALSE),"")</f>
        <v/>
      </c>
      <c r="EH137" t="str">
        <f>IFERROR(VLOOKUP($A137,'1878'!$A$3:$B$140,2,FALSE),"")</f>
        <v/>
      </c>
      <c r="EI137" t="str">
        <f>IFERROR(VLOOKUP($A137,'1878'!$A$3:$C$140,3,FALSE),"")</f>
        <v/>
      </c>
      <c r="EJ137" t="str">
        <f>IFERROR(VLOOKUP($A137,'1878'!$A$3:$D$140,4,FALSE),"")</f>
        <v/>
      </c>
      <c r="EK137" t="str">
        <f>IFERROR(VLOOKUP($A137,'1878'!$A$3:$E$140,5,FALSE),"")</f>
        <v/>
      </c>
      <c r="EL137" t="str">
        <f>IFERROR(VLOOKUP($A137,'1878'!$A$3:$F$140,6,FALSE),"")</f>
        <v/>
      </c>
      <c r="EM137" t="str">
        <f>IFERROR(VLOOKUP($A137,'1878'!$A$3:$G$140,7,FALSE),"")</f>
        <v/>
      </c>
      <c r="EN137" t="str">
        <f>IFERROR(VLOOKUP($A137,'1878'!$A$3:$H$140,8,FALSE),"")</f>
        <v/>
      </c>
      <c r="EO137" t="str">
        <f>IFERROR(VLOOKUP($A137,'1878'!$A$3:$I$140,9,FALSE),"")</f>
        <v/>
      </c>
      <c r="EP137" t="str">
        <f>IFERROR(VLOOKUP($A137,'1878'!$A$3:$J$140,10,FALSE),"")</f>
        <v/>
      </c>
      <c r="EQ137" t="str">
        <f>IFERROR(VLOOKUP($A137,'1879'!$A$3:$B$140,2,FALSE),"")</f>
        <v/>
      </c>
      <c r="ER137" t="str">
        <f>IFERROR(VLOOKUP($A137,'1879'!$A$3:$C$140,3,FALSE),"")</f>
        <v/>
      </c>
      <c r="ES137" t="str">
        <f>IFERROR(VLOOKUP($A137,'1879'!$A$3:$D$140,4,FALSE),"")</f>
        <v/>
      </c>
      <c r="ET137" t="str">
        <f>IFERROR(VLOOKUP($A137,'1879'!$A$3:$E$140,5,FALSE),"")</f>
        <v/>
      </c>
      <c r="EU137" t="str">
        <f>IFERROR(VLOOKUP($A137,'1879'!$A$3:$F$140,6,FALSE),"")</f>
        <v/>
      </c>
      <c r="EV137" t="str">
        <f>IFERROR(VLOOKUP($A137,'1879'!$A$3:$G$140,7,FALSE),"")</f>
        <v/>
      </c>
      <c r="EW137" t="str">
        <f>IFERROR(VLOOKUP($A137,'1879'!$A$3:$H$140,8,FALSE),"")</f>
        <v/>
      </c>
      <c r="EX137" t="str">
        <f>IFERROR(VLOOKUP($A137,'1879'!$A$3:$I$140,9,FALSE),"")</f>
        <v/>
      </c>
      <c r="EY137" t="str">
        <f>IFERROR(VLOOKUP($A137,'1879'!$A$3:$J$140,10,FALSE),"")</f>
        <v/>
      </c>
      <c r="EZ137" t="str">
        <f>IFERROR(VLOOKUP($A137,'1880'!$A$3:$B$140,2,FALSE),"")</f>
        <v/>
      </c>
      <c r="FA137" t="str">
        <f>IFERROR(VLOOKUP($A137,'1880'!$A$3:$C$140,3,FALSE),"")</f>
        <v/>
      </c>
      <c r="FB137" t="str">
        <f>IFERROR(VLOOKUP($A137,'1880'!$A$3:$D$140,4,FALSE),"")</f>
        <v/>
      </c>
      <c r="FC137" t="str">
        <f>IFERROR(VLOOKUP($A137,'1880'!$A$3:$E$140,5,FALSE),"")</f>
        <v/>
      </c>
      <c r="FD137" t="str">
        <f>IFERROR(VLOOKUP($A137,'1880'!$A$3:$F$140,6,FALSE),"")</f>
        <v/>
      </c>
      <c r="FE137" t="str">
        <f>IFERROR(VLOOKUP($A137,'1880'!$A$3:$G$140,7,FALSE),"")</f>
        <v/>
      </c>
      <c r="FF137" t="str">
        <f>IFERROR(VLOOKUP($A137,'1880'!$A$3:$H$140,8,FALSE),"")</f>
        <v/>
      </c>
      <c r="FG137" t="str">
        <f>IFERROR(VLOOKUP($A137,'1880'!$A$3:$I$140,9,FALSE),"")</f>
        <v/>
      </c>
      <c r="FH137" t="str">
        <f>IFERROR(VLOOKUP($A137,'1880'!$A$3:$J$140,10,FALSE),"")</f>
        <v/>
      </c>
      <c r="FI137" t="str">
        <f>IFERROR(VLOOKUP($A137,'1881'!$A$3:$B$140,2,FALSE),"")</f>
        <v/>
      </c>
      <c r="FJ137" t="str">
        <f>IFERROR(VLOOKUP($A137,'1881'!$A$3:$C$140,3,FALSE),"")</f>
        <v/>
      </c>
      <c r="FK137" t="str">
        <f>IFERROR(VLOOKUP($A137,'1881'!$A$3:$D$140,4,FALSE),"")</f>
        <v/>
      </c>
      <c r="FL137" t="str">
        <f>IFERROR(VLOOKUP($A137,'1881'!$A$3:$E$140,5,FALSE),"")</f>
        <v/>
      </c>
      <c r="FM137" t="str">
        <f>IFERROR(VLOOKUP($A137,'1881'!$A$3:$F$140,6,FALSE),"")</f>
        <v/>
      </c>
      <c r="FN137" t="str">
        <f>IFERROR(VLOOKUP($A137,'1881'!$A$3:$G$140,7,FALSE),"")</f>
        <v/>
      </c>
      <c r="FO137" t="str">
        <f>IFERROR(VLOOKUP($A137,'1881'!$A$3:$H$140,8,FALSE),"")</f>
        <v/>
      </c>
      <c r="FP137" t="str">
        <f>IFERROR(VLOOKUP($A137,'1881'!$A$3:$I$140,9,FALSE),"")</f>
        <v/>
      </c>
      <c r="FQ137" t="str">
        <f>IFERROR(VLOOKUP($A137,'1881'!$A$3:$J$140,10,FALSE),"")</f>
        <v/>
      </c>
      <c r="FR137" t="str">
        <f>IFERROR(VLOOKUP($A137,'1882'!$A$3:$B$140,2,FALSE),"")</f>
        <v/>
      </c>
      <c r="FS137" t="str">
        <f>IFERROR(VLOOKUP($A137,'1882'!$A$3:$C$140,3,FALSE),"")</f>
        <v/>
      </c>
      <c r="FT137" t="str">
        <f>IFERROR(VLOOKUP($A137,'1882'!$A$3:$D$140,4,FALSE),"")</f>
        <v/>
      </c>
      <c r="FU137" t="str">
        <f>IFERROR(VLOOKUP($A137,'1882'!$A$3:$E$140,5,FALSE),"")</f>
        <v/>
      </c>
      <c r="FV137" t="str">
        <f>IFERROR(VLOOKUP($A137,'1882'!$A$3:$F$140,6,FALSE),"")</f>
        <v/>
      </c>
      <c r="FW137" t="str">
        <f>IFERROR(VLOOKUP($A137,'1882'!$A$3:$G$140,7,FALSE),"")</f>
        <v/>
      </c>
      <c r="FX137" t="str">
        <f>IFERROR(VLOOKUP($A137,'1882'!$A$3:$H$140,8,FALSE),"")</f>
        <v/>
      </c>
      <c r="FY137" t="str">
        <f>IFERROR(VLOOKUP($A137,'1882'!$A$3:$I$140,9,FALSE),"")</f>
        <v/>
      </c>
      <c r="FZ137" t="str">
        <f>IFERROR(VLOOKUP($A137,'1882'!$A$3:$J$140,10,FALSE),"")</f>
        <v/>
      </c>
      <c r="GA137" t="str">
        <f>IFERROR(VLOOKUP($A137,'1883'!$A$3:$B$140,2,FALSE),"")</f>
        <v/>
      </c>
      <c r="GB137" t="str">
        <f>IFERROR(VLOOKUP($A137,'1883'!$A$3:$C$140,3,FALSE),"")</f>
        <v/>
      </c>
      <c r="GC137" t="str">
        <f>IFERROR(VLOOKUP($A137,'1883'!$A$3:$D$140,4,FALSE),"")</f>
        <v/>
      </c>
      <c r="GD137" t="str">
        <f>IFERROR(VLOOKUP($A137,'1883'!$A$3:$E$140,5,FALSE),"")</f>
        <v/>
      </c>
      <c r="GE137" t="str">
        <f>IFERROR(VLOOKUP($A137,'1883'!$A$3:$F$140,6,FALSE),"")</f>
        <v/>
      </c>
      <c r="GF137" t="str">
        <f>IFERROR(VLOOKUP($A137,'1883'!$A$3:$G$140,7,FALSE),"")</f>
        <v/>
      </c>
      <c r="GG137" t="str">
        <f>IFERROR(VLOOKUP($A137,'1883'!$A$3:$H$140,8,FALSE),"")</f>
        <v/>
      </c>
      <c r="GH137" t="str">
        <f>IFERROR(VLOOKUP($A137,'1883'!$A$3:$I$140,9,FALSE),"")</f>
        <v/>
      </c>
      <c r="GI137" t="str">
        <f>IFERROR(VLOOKUP($A137,'1883'!$A$3:$J$140,10,FALSE),"")</f>
        <v/>
      </c>
      <c r="GJ137" t="str">
        <f>IFERROR(VLOOKUP($A137,'1884'!$A$3:$B$140,2,FALSE),"")</f>
        <v/>
      </c>
      <c r="GK137" t="str">
        <f>IFERROR(VLOOKUP($A137,'1884'!$A$3:$C$140,3,FALSE),"")</f>
        <v/>
      </c>
      <c r="GL137" t="str">
        <f>IFERROR(VLOOKUP($A137,'1884'!$A$3:$D$140,4,FALSE),"")</f>
        <v/>
      </c>
      <c r="GM137" t="str">
        <f>IFERROR(VLOOKUP($A137,'1884'!$A$3:$E$140,5,FALSE),"")</f>
        <v/>
      </c>
      <c r="GN137" t="str">
        <f>IFERROR(VLOOKUP($A137,'1884'!$A$3:$F$140,6,FALSE),"")</f>
        <v/>
      </c>
      <c r="GO137" t="str">
        <f>IFERROR(VLOOKUP($A137,'1884'!$A$3:$G$140,7,FALSE),"")</f>
        <v/>
      </c>
      <c r="GP137" t="str">
        <f>IFERROR(VLOOKUP($A137,'1884'!$A$3:$H$140,8,FALSE),"")</f>
        <v/>
      </c>
      <c r="GQ137" t="str">
        <f>IFERROR(VLOOKUP($A137,'1884'!$A$3:$I$140,9,FALSE),"")</f>
        <v/>
      </c>
      <c r="GR137" t="str">
        <f>IFERROR(VLOOKUP($A137,'1884'!$A$3:$J$140,10,FALSE),"")</f>
        <v/>
      </c>
      <c r="GS137" t="str">
        <f>IFERROR(VLOOKUP($A137,'1885'!$A$3:$B$140,2,FALSE),"")</f>
        <v/>
      </c>
      <c r="GT137" t="str">
        <f>IFERROR(VLOOKUP($A137,'1885'!$A$3:$C$140,3,FALSE),"")</f>
        <v/>
      </c>
      <c r="GU137" t="str">
        <f>IFERROR(VLOOKUP($A137,'1885'!$A$3:$D$140,4,FALSE),"")</f>
        <v/>
      </c>
      <c r="GV137" t="str">
        <f>IFERROR(VLOOKUP($A137,'1885'!$A$3:$E$140,5,FALSE),"")</f>
        <v/>
      </c>
      <c r="GW137" t="str">
        <f>IFERROR(VLOOKUP($A137,'1885'!$A$3:$F$140,6,FALSE),"")</f>
        <v/>
      </c>
      <c r="GX137" t="str">
        <f>IFERROR(VLOOKUP($A137,'1885'!$A$3:$G$140,7,FALSE),"")</f>
        <v/>
      </c>
      <c r="GY137" t="str">
        <f>IFERROR(VLOOKUP($A137,'1885'!$A$3:$H$140,8,FALSE),"")</f>
        <v/>
      </c>
      <c r="GZ137" t="str">
        <f>IFERROR(VLOOKUP($A137,'1885'!$A$3:$I$140,9,FALSE),"")</f>
        <v/>
      </c>
      <c r="HA137" t="str">
        <f>IFERROR(VLOOKUP($A137,'1885'!$A$3:$J$140,10,FALSE),"")</f>
        <v/>
      </c>
      <c r="HB137" t="str">
        <f>IFERROR(VLOOKUP($A137,'1886'!$A$3:$B$140,2,FALSE),"")</f>
        <v/>
      </c>
      <c r="HC137" t="str">
        <f>IFERROR(VLOOKUP($A137,'1886'!$A$3:$C$140,3,FALSE),"")</f>
        <v/>
      </c>
      <c r="HD137" t="str">
        <f>IFERROR(VLOOKUP($A137,'1886'!$A$3:$D$140,4,FALSE),"")</f>
        <v/>
      </c>
      <c r="HE137" t="str">
        <f>IFERROR(VLOOKUP($A137,'1886'!$A$3:$E$140,5,FALSE),"")</f>
        <v/>
      </c>
      <c r="HF137" t="str">
        <f>IFERROR(VLOOKUP($A137,'1886'!$A$3:$F$140,6,FALSE),"")</f>
        <v/>
      </c>
      <c r="HG137" t="str">
        <f>IFERROR(VLOOKUP($A137,'1886'!$A$3:$G$140,7,FALSE),"")</f>
        <v/>
      </c>
      <c r="HH137" t="str">
        <f>IFERROR(VLOOKUP($A137,'1886'!$A$3:$H$140,8,FALSE),"")</f>
        <v/>
      </c>
      <c r="HI137" t="str">
        <f>IFERROR(VLOOKUP($A137,'1886'!$A$3:$I$140,9,FALSE),"")</f>
        <v/>
      </c>
      <c r="HJ137" t="str">
        <f>IFERROR(VLOOKUP($A137,'1886'!$A$3:$J$140,10,FALSE),"")</f>
        <v/>
      </c>
      <c r="HK137" t="str">
        <f>IFERROR(VLOOKUP($A137,'1887'!$A$3:$B$140,2,FALSE),"")</f>
        <v/>
      </c>
      <c r="HL137" t="str">
        <f>IFERROR(VLOOKUP($A137,'1887'!$A$3:$C$140,3,FALSE),"")</f>
        <v/>
      </c>
      <c r="HM137" t="str">
        <f>IFERROR(VLOOKUP($A137,'1887'!$A$3:$D$140,4,FALSE),"")</f>
        <v/>
      </c>
      <c r="HN137" t="str">
        <f>IFERROR(VLOOKUP($A137,'1887'!$A$3:$E$140,5,FALSE),"")</f>
        <v/>
      </c>
      <c r="HO137" t="str">
        <f>IFERROR(VLOOKUP($A137,'1887'!$A$3:$F$140,6,FALSE),"")</f>
        <v/>
      </c>
      <c r="HP137" t="str">
        <f>IFERROR(VLOOKUP($A137,'1887'!$A$3:$G$140,7,FALSE),"")</f>
        <v/>
      </c>
      <c r="HQ137" t="str">
        <f>IFERROR(VLOOKUP($A137,'1887'!$A$3:$H$140,8,FALSE),"")</f>
        <v/>
      </c>
      <c r="HR137" t="str">
        <f>IFERROR(VLOOKUP($A137,'1887'!$A$3:$I$140,9,FALSE),"")</f>
        <v/>
      </c>
      <c r="HS137" t="str">
        <f>IFERROR(VLOOKUP($A137,'1887'!$A$3:$J$140,10,FALSE),"")</f>
        <v/>
      </c>
      <c r="HT137">
        <f>IFERROR(VLOOKUP($A137,'1888'!$A$3:$B$140,2,FALSE),"")</f>
        <v>1287</v>
      </c>
      <c r="HU137">
        <f>IFERROR(VLOOKUP($A137,'1888'!$A$3:$C$140,3,FALSE),"")</f>
        <v>201389.64</v>
      </c>
      <c r="HV137">
        <f>IFERROR(VLOOKUP($A137,'1888'!$A$3:$D$140,4,FALSE),"")</f>
        <v>52</v>
      </c>
      <c r="HW137">
        <f>IFERROR(VLOOKUP($A137,'1888'!$A$3:$E$140,5,FALSE),"")</f>
        <v>7928.28</v>
      </c>
      <c r="HX137">
        <f>IFERROR(VLOOKUP($A137,'1888'!$A$3:$F$140,6,FALSE),"")</f>
        <v>306</v>
      </c>
      <c r="HY137">
        <f>IFERROR(VLOOKUP($A137,'1888'!$A$3:$G$140,7,FALSE),"")</f>
        <v>46526.23</v>
      </c>
      <c r="HZ137">
        <f>IFERROR(VLOOKUP($A137,'1888'!$A$3:$H$140,8,FALSE),"")</f>
        <v>0</v>
      </c>
      <c r="IA137">
        <f>IFERROR(VLOOKUP($A137,'1888'!$A$3:$I$140,9,FALSE),"")</f>
        <v>0</v>
      </c>
      <c r="IB137">
        <f>IFERROR(VLOOKUP($A137,'1888'!$A$3:$J$140,10,FALSE),"")</f>
        <v>0</v>
      </c>
      <c r="IC137">
        <f>IFERROR(VLOOKUP($A137,'1889'!$A$3:$B$140,2,FALSE),"")</f>
        <v>1228</v>
      </c>
      <c r="ID137">
        <f>IFERROR(VLOOKUP($A137,'1889'!$A$3:$C$140,3,FALSE),"")</f>
        <v>191934.25</v>
      </c>
      <c r="IE137">
        <f>IFERROR(VLOOKUP($A137,'1889'!$A$3:$D$140,4,FALSE),"")</f>
        <v>81</v>
      </c>
      <c r="IF137">
        <f>IFERROR(VLOOKUP($A137,'1889'!$A$3:$E$140,5,FALSE),"")</f>
        <v>12882.42</v>
      </c>
      <c r="IG137">
        <f>IFERROR(VLOOKUP($A137,'1889'!$A$3:$F$140,6,FALSE),"")</f>
        <v>296</v>
      </c>
      <c r="IH137">
        <f>IFERROR(VLOOKUP($A137,'1889'!$A$3:$G$140,7,FALSE),"")</f>
        <v>47023.360000000001</v>
      </c>
      <c r="II137">
        <f>IFERROR(VLOOKUP($A137,'1889'!$A$3:$H$140,8,FALSE),"")</f>
        <v>0</v>
      </c>
      <c r="IJ137">
        <f>IFERROR(VLOOKUP($A137,'1889'!$A$3:$I$140,9,FALSE),"")</f>
        <v>0</v>
      </c>
      <c r="IK137">
        <f>IFERROR(VLOOKUP($A137,'1889'!$A$3:$J$140,10,FALSE),"")</f>
        <v>0</v>
      </c>
      <c r="IL137">
        <f>IFERROR(VLOOKUP($A137,'1890'!$A$3:$B$140,2,FALSE),"")</f>
        <v>721</v>
      </c>
      <c r="IM137">
        <f>IFERROR(VLOOKUP($A137,'1890'!$A$3:$C$140,3,FALSE),"")</f>
        <v>111744.92</v>
      </c>
      <c r="IN137">
        <f>IFERROR(VLOOKUP($A137,'1890'!$A$3:$D$140,4,FALSE),"")</f>
        <v>433</v>
      </c>
      <c r="IO137">
        <f>IFERROR(VLOOKUP($A137,'1890'!$A$3:$E$140,5,FALSE),"")</f>
        <v>68916.44</v>
      </c>
      <c r="IP137">
        <f>IFERROR(VLOOKUP($A137,'1890'!$A$3:$F$140,6,FALSE),"")</f>
        <v>315</v>
      </c>
      <c r="IQ137">
        <f>IFERROR(VLOOKUP($A137,'1890'!$A$3:$G$140,7,FALSE),"")</f>
        <v>49467.68</v>
      </c>
      <c r="IR137">
        <f>IFERROR(VLOOKUP($A137,'1890'!$A$3:$H$140,8,FALSE),"")</f>
        <v>0</v>
      </c>
      <c r="IS137">
        <f>IFERROR(VLOOKUP($A137,'1890'!$A$3:$I$140,9,FALSE),"")</f>
        <v>0</v>
      </c>
      <c r="IT137">
        <f>IFERROR(VLOOKUP($A137,'1890'!$A$3:$J$140,10,FALSE),"")</f>
        <v>0</v>
      </c>
      <c r="IU137">
        <f>IFERROR(VLOOKUP($A137,'1891'!$A$3:$B$140,2,FALSE),"")</f>
        <v>255</v>
      </c>
      <c r="IV137">
        <f>IFERROR(VLOOKUP($A137,'1891'!$A$3:$C$140,3,FALSE),"")</f>
        <v>39333.279999999999</v>
      </c>
      <c r="IW137">
        <f>IFERROR(VLOOKUP($A137,'1891'!$A$3:$D$140,4,FALSE),"")</f>
        <v>441</v>
      </c>
      <c r="IX137">
        <f>IFERROR(VLOOKUP($A137,'1891'!$A$3:$E$140,5,FALSE),"")</f>
        <v>69961.509999999995</v>
      </c>
      <c r="IY137">
        <f>IFERROR(VLOOKUP($A137,'1891'!$A$3:$F$140,6,FALSE),"")</f>
        <v>48</v>
      </c>
      <c r="IZ137">
        <f>IFERROR(VLOOKUP($A137,'1891'!$A$3:$G$140,7,FALSE),"")</f>
        <v>7169.46</v>
      </c>
      <c r="JA137">
        <f>IFERROR(VLOOKUP($A137,'1891'!$A$3:$H$140,8,FALSE),"")</f>
        <v>0</v>
      </c>
      <c r="JB137">
        <f>IFERROR(VLOOKUP($A137,'1891'!$A$3:$I$140,9,FALSE),"")</f>
        <v>0</v>
      </c>
      <c r="JC137">
        <f>IFERROR(VLOOKUP($A137,'1891'!$A$3:$J$140,10,FALSE),"")</f>
        <v>0</v>
      </c>
      <c r="JD137">
        <f>IFERROR(VLOOKUP($A137,'1892'!$A$3:$B$140,2,FALSE),"")</f>
        <v>460</v>
      </c>
      <c r="JE137">
        <f>IFERROR(VLOOKUP($A137,'1892'!$A$3:$C$140,3,FALSE),"")</f>
        <v>71037.710000000006</v>
      </c>
      <c r="JF137">
        <f>IFERROR(VLOOKUP($A137,'1892'!$A$3:$D$140,4,FALSE),"")</f>
        <v>316</v>
      </c>
      <c r="JG137">
        <f>IFERROR(VLOOKUP($A137,'1892'!$A$3:$E$140,5,FALSE),"")</f>
        <v>50134.81</v>
      </c>
      <c r="JH137">
        <f>IFERROR(VLOOKUP($A137,'1892'!$A$3:$F$140,6,FALSE),"")</f>
        <v>21</v>
      </c>
      <c r="JI137">
        <f>IFERROR(VLOOKUP($A137,'1892'!$A$3:$G$140,7,FALSE),"")</f>
        <v>3277.01</v>
      </c>
      <c r="JJ137">
        <f>IFERROR(VLOOKUP($A137,'1892'!$A$3:$H$140,8,FALSE),"")</f>
        <v>0</v>
      </c>
      <c r="JK137">
        <f>IFERROR(VLOOKUP($A137,'1892'!$A$3:$I$140,9,FALSE),"")</f>
        <v>0</v>
      </c>
      <c r="JL137">
        <f>IFERROR(VLOOKUP($A137,'1892'!$A$3:$J$140,10,FALSE),"")</f>
        <v>0</v>
      </c>
      <c r="JM137">
        <f>IFERROR(VLOOKUP($A137,'1893'!$A$3:$B$140,2,FALSE),"")</f>
        <v>414</v>
      </c>
      <c r="JN137">
        <f>IFERROR(VLOOKUP($A137,'1893'!$A$3:$C$140,3,FALSE),"")</f>
        <v>63939.33</v>
      </c>
      <c r="JO137">
        <f>IFERROR(VLOOKUP($A137,'1893'!$A$3:$D$140,4,FALSE),"")</f>
        <v>382</v>
      </c>
      <c r="JP137">
        <f>IFERROR(VLOOKUP($A137,'1893'!$A$3:$E$140,5,FALSE),"")</f>
        <v>60791.75</v>
      </c>
      <c r="JQ137">
        <f>IFERROR(VLOOKUP($A137,'1893'!$A$3:$F$140,6,FALSE),"")</f>
        <v>23</v>
      </c>
      <c r="JR137">
        <f>IFERROR(VLOOKUP($A137,'1893'!$A$3:$G$140,7,FALSE),"")</f>
        <v>3545.68</v>
      </c>
      <c r="JS137">
        <f>IFERROR(VLOOKUP($A137,'1893'!$A$3:$H$140,8,FALSE),"")</f>
        <v>0</v>
      </c>
      <c r="JT137">
        <f>IFERROR(VLOOKUP($A137,'1893'!$A$3:$I$140,9,FALSE),"")</f>
        <v>0</v>
      </c>
      <c r="JU137">
        <f>IFERROR(VLOOKUP($A137,'1893'!$A$3:$J$140,10,FALSE),"")</f>
        <v>0</v>
      </c>
      <c r="JV137">
        <f>IFERROR(VLOOKUP($A137,'1894'!$A$3:$B$140,2,FALSE),"")</f>
        <v>113</v>
      </c>
      <c r="JW137">
        <f>IFERROR(VLOOKUP($A137,'1894'!$A$3:$C$140,3,FALSE),"")</f>
        <v>16458.099999999999</v>
      </c>
      <c r="JX137">
        <f>IFERROR(VLOOKUP($A137,'1894'!$A$3:$D$140,4,FALSE),"")</f>
        <v>228</v>
      </c>
      <c r="JY137">
        <f>IFERROR(VLOOKUP($A137,'1894'!$A$3:$E$140,5,FALSE),"")</f>
        <v>36100.14</v>
      </c>
      <c r="JZ137">
        <f>IFERROR(VLOOKUP($A137,'1894'!$A$3:$F$140,6,FALSE),"")</f>
        <v>11</v>
      </c>
      <c r="KA137">
        <f>IFERROR(VLOOKUP($A137,'1894'!$A$3:$G$140,7,FALSE),"")</f>
        <v>1750.21</v>
      </c>
      <c r="KB137">
        <f>IFERROR(VLOOKUP($A137,'1894'!$A$3:$H$140,8,FALSE),"")</f>
        <v>0</v>
      </c>
      <c r="KC137">
        <f>IFERROR(VLOOKUP($A137,'1894'!$A$3:$I$140,9,FALSE),"")</f>
        <v>0</v>
      </c>
      <c r="KD137">
        <f>IFERROR(VLOOKUP($A137,'1894'!$A$3:$J$140,10,FALSE),"")</f>
        <v>0</v>
      </c>
      <c r="KE137" t="str">
        <f>IFERROR(VLOOKUP($A137,'1895'!$A$3:$B$140,2,FALSE),"")</f>
        <v/>
      </c>
      <c r="KF137" t="str">
        <f>IFERROR(VLOOKUP($A137,'1895'!$A$3:$C$140,3,FALSE),"")</f>
        <v/>
      </c>
      <c r="KG137" t="str">
        <f>IFERROR(VLOOKUP($A137,'1895'!$A$3:$D$140,4,FALSE),"")</f>
        <v/>
      </c>
      <c r="KH137" t="str">
        <f>IFERROR(VLOOKUP($A137,'1895'!$A$3:$E$140,5,FALSE),"")</f>
        <v/>
      </c>
      <c r="KI137" t="str">
        <f>IFERROR(VLOOKUP($A137,'1895'!$A$3:$F$140,6,FALSE),"")</f>
        <v/>
      </c>
      <c r="KJ137" t="str">
        <f>IFERROR(VLOOKUP($A137,'1895'!$A$3:$G$140,7,FALSE),"")</f>
        <v/>
      </c>
      <c r="KK137" t="str">
        <f>IFERROR(VLOOKUP($A137,'1895'!$A$3:$H$140,8,FALSE),"")</f>
        <v/>
      </c>
      <c r="KL137" t="str">
        <f>IFERROR(VLOOKUP($A137,'1895'!$A$3:$I$140,9,FALSE),"")</f>
        <v/>
      </c>
      <c r="KM137" t="str">
        <f>IFERROR(VLOOKUP($A137,'1895'!$A$3:$J$140,10,FALSE),"")</f>
        <v/>
      </c>
      <c r="KN137" t="str">
        <f>IFERROR(VLOOKUP($A137,'1896'!$A$3:$B$140,2,FALSE),"")</f>
        <v/>
      </c>
      <c r="KO137" t="str">
        <f>IFERROR(VLOOKUP($A137,'1896'!$A$3:$C$140,3,FALSE),"")</f>
        <v/>
      </c>
      <c r="KP137" t="str">
        <f>IFERROR(VLOOKUP($A137,'1896'!$A$3:$D$140,4,FALSE),"")</f>
        <v/>
      </c>
      <c r="KQ137" t="str">
        <f>IFERROR(VLOOKUP($A137,'1896'!$A$3:$E$140,5,FALSE),"")</f>
        <v/>
      </c>
      <c r="KR137" t="str">
        <f>IFERROR(VLOOKUP($A137,'1896'!$A$3:$F$140,6,FALSE),"")</f>
        <v/>
      </c>
      <c r="KS137" t="str">
        <f>IFERROR(VLOOKUP($A137,'1896'!$A$3:$G$140,7,FALSE),"")</f>
        <v/>
      </c>
      <c r="KT137" t="str">
        <f>IFERROR(VLOOKUP($A137,'1896'!$A$3:$H$140,8,FALSE),"")</f>
        <v/>
      </c>
      <c r="KU137" t="str">
        <f>IFERROR(VLOOKUP($A137,'1896'!$A$3:$I$140,9,FALSE),"")</f>
        <v/>
      </c>
      <c r="KV137" t="str">
        <f>IFERROR(VLOOKUP($A137,'1896'!$A$3:$J$140,10,FALSE),"")</f>
        <v/>
      </c>
      <c r="KW137" t="str">
        <f>IFERROR(VLOOKUP($A137,'1897'!$A$3:$B$140,2,FALSE),"")</f>
        <v/>
      </c>
      <c r="KX137" t="str">
        <f>IFERROR(VLOOKUP($A137,'1897'!$A$3:$C$140,3,FALSE),"")</f>
        <v/>
      </c>
      <c r="KY137" t="str">
        <f>IFERROR(VLOOKUP($A137,'1897'!$A$3:$D$140,4,FALSE),"")</f>
        <v/>
      </c>
      <c r="KZ137" t="str">
        <f>IFERROR(VLOOKUP($A137,'1897'!$A$3:$E$140,5,FALSE),"")</f>
        <v/>
      </c>
      <c r="LA137" t="str">
        <f>IFERROR(VLOOKUP($A137,'1897'!$A$3:$F$140,6,FALSE),"")</f>
        <v/>
      </c>
      <c r="LB137" t="str">
        <f>IFERROR(VLOOKUP($A137,'1897'!$A$3:$G$140,7,FALSE),"")</f>
        <v/>
      </c>
      <c r="LC137" t="str">
        <f>IFERROR(VLOOKUP($A137,'1897'!$A$3:$H$140,8,FALSE),"")</f>
        <v/>
      </c>
      <c r="LD137" t="str">
        <f>IFERROR(VLOOKUP($A137,'1897'!$A$3:$I$140,9,FALSE),"")</f>
        <v/>
      </c>
      <c r="LE137" t="str">
        <f>IFERROR(VLOOKUP($A137,'1897'!$A$3:$J$140,10,FALSE),"")</f>
        <v/>
      </c>
      <c r="LF137" t="str">
        <f>IFERROR(VLOOKUP($A137,'1898'!$A$3:$B$140,2,FALSE),"")</f>
        <v/>
      </c>
      <c r="LG137" t="str">
        <f>IFERROR(VLOOKUP($A137,'1898'!$A$3:$C$140,3,FALSE),"")</f>
        <v/>
      </c>
      <c r="LH137" t="str">
        <f>IFERROR(VLOOKUP($A137,'1898'!$A$3:$D$140,4,FALSE),"")</f>
        <v/>
      </c>
      <c r="LI137" t="str">
        <f>IFERROR(VLOOKUP($A137,'1898'!$A$3:$E$140,5,FALSE),"")</f>
        <v/>
      </c>
      <c r="LJ137" t="str">
        <f>IFERROR(VLOOKUP($A137,'1898'!$A$3:$F$140,6,FALSE),"")</f>
        <v/>
      </c>
      <c r="LK137" t="str">
        <f>IFERROR(VLOOKUP($A137,'1898'!$A$3:$G$140,7,FALSE),"")</f>
        <v/>
      </c>
      <c r="LL137" t="str">
        <f>IFERROR(VLOOKUP($A137,'1898'!$A$3:$H$140,8,FALSE),"")</f>
        <v/>
      </c>
      <c r="LM137" t="str">
        <f>IFERROR(VLOOKUP($A137,'1898'!$A$3:$I$140,9,FALSE),"")</f>
        <v/>
      </c>
      <c r="LN137" t="str">
        <f>IFERROR(VLOOKUP($A137,'1898'!$A$3:$J$140,10,FALSE),"")</f>
        <v/>
      </c>
      <c r="LO137" t="str">
        <f>IFERROR(VLOOKUP($A137,'1899'!$A$3:$B$140,2,FALSE),"")</f>
        <v/>
      </c>
      <c r="LP137" t="str">
        <f>IFERROR(VLOOKUP($A137,'1899'!$A$3:$C$140,3,FALSE),"")</f>
        <v/>
      </c>
      <c r="LQ137" t="str">
        <f>IFERROR(VLOOKUP($A137,'1899'!$A$3:$D$140,4,FALSE),"")</f>
        <v/>
      </c>
      <c r="LR137" t="str">
        <f>IFERROR(VLOOKUP($A137,'1899'!$A$3:$E$140,5,FALSE),"")</f>
        <v/>
      </c>
      <c r="LS137" t="str">
        <f>IFERROR(VLOOKUP($A137,'1899'!$A$3:$F$140,6,FALSE),"")</f>
        <v/>
      </c>
      <c r="LT137" t="str">
        <f>IFERROR(VLOOKUP($A137,'1899'!$A$3:$G$140,7,FALSE),"")</f>
        <v/>
      </c>
      <c r="LU137" t="str">
        <f>IFERROR(VLOOKUP($A137,'1899'!$A$3:$H$140,8,FALSE),"")</f>
        <v/>
      </c>
      <c r="LV137" t="str">
        <f>IFERROR(VLOOKUP($A137,'1899'!$A$3:$I$140,9,FALSE),"")</f>
        <v/>
      </c>
      <c r="LW137" t="str">
        <f>IFERROR(VLOOKUP($A137,'1899'!$A$3:$J$140,10,FALSE),"")</f>
        <v/>
      </c>
      <c r="LX137" t="str">
        <f>IFERROR(VLOOKUP($A137,'1900'!$A$3:$B$140,2,FALSE),"")</f>
        <v/>
      </c>
      <c r="LY137" t="str">
        <f>IFERROR(VLOOKUP($A137,'1900'!$A$3:$C$140,3,FALSE),"")</f>
        <v/>
      </c>
      <c r="LZ137" t="str">
        <f>IFERROR(VLOOKUP($A137,'1900'!$A$3:$D$140,4,FALSE),"")</f>
        <v/>
      </c>
      <c r="MA137" t="str">
        <f>IFERROR(VLOOKUP($A137,'1900'!$A$3:$E$140,5,FALSE),"")</f>
        <v/>
      </c>
      <c r="MB137" t="str">
        <f>IFERROR(VLOOKUP($A137,'1900'!$A$3:$F$140,6,FALSE),"")</f>
        <v/>
      </c>
      <c r="MC137" t="str">
        <f>IFERROR(VLOOKUP($A137,'1900'!$A$3:$G$140,7,FALSE),"")</f>
        <v/>
      </c>
      <c r="MD137" t="str">
        <f>IFERROR(VLOOKUP($A137,'1900'!$A$3:$H$140,8,FALSE),"")</f>
        <v/>
      </c>
      <c r="ME137" t="str">
        <f>IFERROR(VLOOKUP($A137,'1900'!$A$3:$I$140,9,FALSE),"")</f>
        <v/>
      </c>
      <c r="MF137" t="str">
        <f>IFERROR(VLOOKUP($A137,'1900'!$A$3:$J$140,10,FALSE),"")</f>
        <v/>
      </c>
      <c r="MG137" t="str">
        <f>IFERROR(VLOOKUP($A137,'1901'!$A$3:$B$140,2,FALSE),"")</f>
        <v/>
      </c>
      <c r="MH137" t="str">
        <f>IFERROR(VLOOKUP($A137,'1901'!$A$3:$C$140,3,FALSE),"")</f>
        <v/>
      </c>
      <c r="MI137" t="str">
        <f>IFERROR(VLOOKUP($A137,'1901'!$A$3:$D$140,4,FALSE),"")</f>
        <v/>
      </c>
      <c r="MJ137" t="str">
        <f>IFERROR(VLOOKUP($A137,'1901'!$A$3:$E$140,5,FALSE),"")</f>
        <v/>
      </c>
      <c r="MK137" t="str">
        <f>IFERROR(VLOOKUP($A137,'1901'!$A$3:$F$140,6,FALSE),"")</f>
        <v/>
      </c>
      <c r="ML137" t="str">
        <f>IFERROR(VLOOKUP($A137,'1901'!$A$3:$G$140,7,FALSE),"")</f>
        <v/>
      </c>
      <c r="MM137" t="str">
        <f>IFERROR(VLOOKUP($A137,'1901'!$A$3:$H$140,8,FALSE),"")</f>
        <v/>
      </c>
      <c r="MN137" t="str">
        <f>IFERROR(VLOOKUP($A137,'1901'!$A$3:$I$140,9,FALSE),"")</f>
        <v/>
      </c>
      <c r="MO137" t="str">
        <f>IFERROR(VLOOKUP($A137,'1901'!$A$3:$J$140,10,FALSE),"")</f>
        <v/>
      </c>
      <c r="MP137" t="str">
        <f>IFERROR(VLOOKUP($A137,'1902'!$A$3:$B$140,2,FALSE),"")</f>
        <v/>
      </c>
      <c r="MQ137" t="str">
        <f>IFERROR(VLOOKUP($A137,'1902'!$A$3:$C$140,3,FALSE),"")</f>
        <v/>
      </c>
      <c r="MR137" t="str">
        <f>IFERROR(VLOOKUP($A137,'1902'!$A$3:$D$140,4,FALSE),"")</f>
        <v/>
      </c>
      <c r="MS137" t="str">
        <f>IFERROR(VLOOKUP($A137,'1902'!$A$3:$E$140,5,FALSE),"")</f>
        <v/>
      </c>
      <c r="MT137" t="str">
        <f>IFERROR(VLOOKUP($A137,'1902'!$A$3:$F$140,6,FALSE),"")</f>
        <v/>
      </c>
      <c r="MU137" t="str">
        <f>IFERROR(VLOOKUP($A137,'1902'!$A$3:$G$140,7,FALSE),"")</f>
        <v/>
      </c>
      <c r="MV137" t="str">
        <f>IFERROR(VLOOKUP($A137,'1902'!$A$3:$H$140,8,FALSE),"")</f>
        <v/>
      </c>
      <c r="MW137" t="str">
        <f>IFERROR(VLOOKUP($A137,'1902'!$A$3:$I$140,9,FALSE),"")</f>
        <v/>
      </c>
      <c r="MX137" t="str">
        <f>IFERROR(VLOOKUP($A137,'1902'!$A$3:$J$140,10,FALSE),"")</f>
        <v/>
      </c>
      <c r="MY137" t="str">
        <f>IFERROR(VLOOKUP($A137,'1903'!$A$3:$B$140,2,FALSE),"")</f>
        <v/>
      </c>
      <c r="MZ137" t="str">
        <f>IFERROR(VLOOKUP($A137,'1903'!$A$3:$C$140,3,FALSE),"")</f>
        <v/>
      </c>
      <c r="NA137" t="str">
        <f>IFERROR(VLOOKUP($A137,'1903'!$A$3:$D$140,4,FALSE),"")</f>
        <v/>
      </c>
      <c r="NB137" t="str">
        <f>IFERROR(VLOOKUP($A137,'1903'!$A$3:$E$140,5,FALSE),"")</f>
        <v/>
      </c>
      <c r="NC137" t="str">
        <f>IFERROR(VLOOKUP($A137,'1903'!$A$3:$F$140,6,FALSE),"")</f>
        <v/>
      </c>
      <c r="ND137" t="str">
        <f>IFERROR(VLOOKUP($A137,'1903'!$A$3:$G$140,7,FALSE),"")</f>
        <v/>
      </c>
      <c r="NE137" t="str">
        <f>IFERROR(VLOOKUP($A137,'1903'!$A$3:$H$140,8,FALSE),"")</f>
        <v/>
      </c>
      <c r="NF137" t="str">
        <f>IFERROR(VLOOKUP($A137,'1903'!$A$3:$I$140,9,FALSE),"")</f>
        <v/>
      </c>
      <c r="NG137" t="str">
        <f>IFERROR(VLOOKUP($A137,'1903'!$A$3:$J$140,10,FALSE),"")</f>
        <v/>
      </c>
      <c r="NH137" t="str">
        <f>IFERROR(VLOOKUP($A137,'1904'!$A$3:$B$140,2,FALSE),"")</f>
        <v/>
      </c>
      <c r="NI137" t="str">
        <f>IFERROR(VLOOKUP($A137,'1904'!$A$3:$C$140,3,FALSE),"")</f>
        <v/>
      </c>
      <c r="NJ137" t="str">
        <f>IFERROR(VLOOKUP($A137,'1904'!$A$3:$D$140,4,FALSE),"")</f>
        <v/>
      </c>
      <c r="NK137" t="str">
        <f>IFERROR(VLOOKUP($A137,'1904'!$A$3:$E$140,5,FALSE),"")</f>
        <v/>
      </c>
      <c r="NL137" t="str">
        <f>IFERROR(VLOOKUP($A137,'1904'!$A$3:$F$140,6,FALSE),"")</f>
        <v/>
      </c>
      <c r="NM137" t="str">
        <f>IFERROR(VLOOKUP($A137,'1904'!$A$3:$G$140,7,FALSE),"")</f>
        <v/>
      </c>
      <c r="NN137" t="str">
        <f>IFERROR(VLOOKUP($A137,'1904'!$A$3:$H$140,8,FALSE),"")</f>
        <v/>
      </c>
      <c r="NO137" t="str">
        <f>IFERROR(VLOOKUP($A137,'1904'!$A$3:$I$140,9,FALSE),"")</f>
        <v/>
      </c>
      <c r="NP137" t="str">
        <f>IFERROR(VLOOKUP($A137,'1904'!$A$3:$J$140,10,FALSE),"")</f>
        <v/>
      </c>
      <c r="NQ137" t="str">
        <f>IFERROR(VLOOKUP($A137,'1905'!$A$3:$B$140,2,FALSE),"")</f>
        <v/>
      </c>
      <c r="NR137" t="str">
        <f>IFERROR(VLOOKUP($A137,'1905'!$A$3:$C$140,3,FALSE),"")</f>
        <v/>
      </c>
      <c r="NS137" t="str">
        <f>IFERROR(VLOOKUP($A137,'1905'!$A$3:$D$140,4,FALSE),"")</f>
        <v/>
      </c>
      <c r="NT137" t="str">
        <f>IFERROR(VLOOKUP($A137,'1905'!$A$3:$E$140,5,FALSE),"")</f>
        <v/>
      </c>
      <c r="NU137" t="str">
        <f>IFERROR(VLOOKUP($A137,'1905'!$A$3:$F$140,6,FALSE),"")</f>
        <v/>
      </c>
      <c r="NV137" t="str">
        <f>IFERROR(VLOOKUP($A137,'1905'!$A$3:$G$140,7,FALSE),"")</f>
        <v/>
      </c>
      <c r="NW137" t="str">
        <f>IFERROR(VLOOKUP($A137,'1905'!$A$3:$H$140,8,FALSE),"")</f>
        <v/>
      </c>
      <c r="NX137" t="str">
        <f>IFERROR(VLOOKUP($A137,'1905'!$A$3:$I$140,9,FALSE),"")</f>
        <v/>
      </c>
      <c r="NY137" t="str">
        <f>IFERROR(VLOOKUP($A137,'1905'!$A$3:$J$140,10,FALSE),"")</f>
        <v/>
      </c>
      <c r="NZ137" t="str">
        <f>IFERROR(VLOOKUP($A137,'1906'!$A$3:$B$140,2,FALSE),"")</f>
        <v/>
      </c>
      <c r="OA137" t="str">
        <f>IFERROR(VLOOKUP($A137,'1906'!$A$3:$C$140,3,FALSE),"")</f>
        <v/>
      </c>
      <c r="OB137" t="str">
        <f>IFERROR(VLOOKUP($A137,'1906'!$A$3:$D$140,4,FALSE),"")</f>
        <v/>
      </c>
      <c r="OC137" t="str">
        <f>IFERROR(VLOOKUP($A137,'1906'!$A$3:$E$140,5,FALSE),"")</f>
        <v/>
      </c>
      <c r="OD137" t="str">
        <f>IFERROR(VLOOKUP($A137,'1906'!$A$3:$F$140,6,FALSE),"")</f>
        <v/>
      </c>
      <c r="OE137" t="str">
        <f>IFERROR(VLOOKUP($A137,'1906'!$A$3:$G$140,7,FALSE),"")</f>
        <v/>
      </c>
      <c r="OF137" t="str">
        <f>IFERROR(VLOOKUP($A137,'1906'!$A$3:$H$140,8,FALSE),"")</f>
        <v/>
      </c>
      <c r="OG137" t="str">
        <f>IFERROR(VLOOKUP($A137,'1906'!$A$3:$I$140,9,FALSE),"")</f>
        <v/>
      </c>
      <c r="OH137" t="str">
        <f>IFERROR(VLOOKUP($A137,'1906'!$A$3:$J$140,10,FALSE),"")</f>
        <v/>
      </c>
      <c r="OI137" t="str">
        <f>IFERROR(VLOOKUP($A137,'1907'!$A$3:$B$140,2,FALSE),"")</f>
        <v/>
      </c>
      <c r="OJ137" t="str">
        <f>IFERROR(VLOOKUP($A137,'1907'!$A$3:$C$140,3,FALSE),"")</f>
        <v/>
      </c>
      <c r="OK137" t="str">
        <f>IFERROR(VLOOKUP($A137,'1907'!$A$3:$D$140,4,FALSE),"")</f>
        <v/>
      </c>
      <c r="OL137" t="str">
        <f>IFERROR(VLOOKUP($A137,'1907'!$A$3:$E$140,5,FALSE),"")</f>
        <v/>
      </c>
      <c r="OM137" t="str">
        <f>IFERROR(VLOOKUP($A137,'1907'!$A$3:$F$140,6,FALSE),"")</f>
        <v/>
      </c>
      <c r="ON137" t="str">
        <f>IFERROR(VLOOKUP($A137,'1907'!$A$3:$G$140,7,FALSE),"")</f>
        <v/>
      </c>
      <c r="OO137" t="str">
        <f>IFERROR(VLOOKUP($A137,'1907'!$A$3:$H$140,8,FALSE),"")</f>
        <v/>
      </c>
      <c r="OP137" t="str">
        <f>IFERROR(VLOOKUP($A137,'1907'!$A$3:$I$140,9,FALSE),"")</f>
        <v/>
      </c>
      <c r="OQ137" t="str">
        <f>IFERROR(VLOOKUP($A137,'1907'!$A$3:$J$140,10,FALSE),"")</f>
        <v/>
      </c>
      <c r="OR137" t="str">
        <f>IFERROR(VLOOKUP($A137,'1908'!$A$3:$B$140,2,FALSE),"")</f>
        <v/>
      </c>
      <c r="OS137" t="str">
        <f>IFERROR(VLOOKUP($A137,'1908'!$A$3:$C$140,3,FALSE),"")</f>
        <v/>
      </c>
      <c r="OT137" t="str">
        <f>IFERROR(VLOOKUP($A137,'1908'!$A$3:$D$140,4,FALSE),"")</f>
        <v/>
      </c>
      <c r="OU137" t="str">
        <f>IFERROR(VLOOKUP($A137,'1908'!$A$3:$E$140,5,FALSE),"")</f>
        <v/>
      </c>
      <c r="OV137" t="str">
        <f>IFERROR(VLOOKUP($A137,'1908'!$A$3:$F$140,6,FALSE),"")</f>
        <v/>
      </c>
      <c r="OW137" t="str">
        <f>IFERROR(VLOOKUP($A137,'1908'!$A$3:$G$140,7,FALSE),"")</f>
        <v/>
      </c>
      <c r="OX137" t="str">
        <f>IFERROR(VLOOKUP($A137,'1908'!$A$3:$H$140,8,FALSE),"")</f>
        <v/>
      </c>
      <c r="OY137" t="str">
        <f>IFERROR(VLOOKUP($A137,'1908'!$A$3:$I$140,9,FALSE),"")</f>
        <v/>
      </c>
      <c r="OZ137" t="str">
        <f>IFERROR(VLOOKUP($A137,'1908'!$A$3:$J$140,10,FALSE),"")</f>
        <v/>
      </c>
      <c r="PA137" t="str">
        <f>IFERROR(VLOOKUP($A137,'1909'!$A$3:$B$140,2,FALSE),"")</f>
        <v/>
      </c>
      <c r="PB137" t="str">
        <f>IFERROR(VLOOKUP($A137,'1909'!$A$3:$C$140,3,FALSE),"")</f>
        <v/>
      </c>
      <c r="PC137" t="str">
        <f>IFERROR(VLOOKUP($A137,'1909'!$A$3:$D$140,4,FALSE),"")</f>
        <v/>
      </c>
      <c r="PD137" t="str">
        <f>IFERROR(VLOOKUP($A137,'1909'!$A$3:$E$140,5,FALSE),"")</f>
        <v/>
      </c>
      <c r="PE137" t="str">
        <f>IFERROR(VLOOKUP($A137,'1909'!$A$3:$F$140,6,FALSE),"")</f>
        <v/>
      </c>
      <c r="PF137" t="str">
        <f>IFERROR(VLOOKUP($A137,'1909'!$A$3:$G$140,7,FALSE),"")</f>
        <v/>
      </c>
      <c r="PG137" t="str">
        <f>IFERROR(VLOOKUP($A137,'1909'!$A$3:$H$140,8,FALSE),"")</f>
        <v/>
      </c>
      <c r="PH137" t="str">
        <f>IFERROR(VLOOKUP($A137,'1909'!$A$3:$I$140,9,FALSE),"")</f>
        <v/>
      </c>
      <c r="PI137" t="str">
        <f>IFERROR(VLOOKUP($A137,'1909'!$A$3:$J$140,10,FALSE),"")</f>
        <v/>
      </c>
      <c r="PJ137" t="str">
        <f>IFERROR(VLOOKUP($A137,'1910'!$A$3:$B$140,2,FALSE),"")</f>
        <v/>
      </c>
      <c r="PK137" t="str">
        <f>IFERROR(VLOOKUP($A137,'1910'!$A$3:$C$140,3,FALSE),"")</f>
        <v/>
      </c>
      <c r="PL137" t="str">
        <f>IFERROR(VLOOKUP($A137,'1910'!$A$3:$D$140,4,FALSE),"")</f>
        <v/>
      </c>
      <c r="PM137" t="str">
        <f>IFERROR(VLOOKUP($A137,'1910'!$A$3:$E$140,5,FALSE),"")</f>
        <v/>
      </c>
      <c r="PN137" t="str">
        <f>IFERROR(VLOOKUP($A137,'1910'!$A$3:$F$140,6,FALSE),"")</f>
        <v/>
      </c>
      <c r="PO137" t="str">
        <f>IFERROR(VLOOKUP($A137,'1910'!$A$3:$G$140,7,FALSE),"")</f>
        <v/>
      </c>
      <c r="PP137" t="str">
        <f>IFERROR(VLOOKUP($A137,'1910'!$A$3:$H$140,8,FALSE),"")</f>
        <v/>
      </c>
      <c r="PQ137" t="str">
        <f>IFERROR(VLOOKUP($A137,'1910'!$A$3:$I$140,9,FALSE),"")</f>
        <v/>
      </c>
      <c r="PR137" t="str">
        <f>IFERROR(VLOOKUP($A137,'1910'!$A$3:$J$140,10,FALSE),"")</f>
        <v/>
      </c>
      <c r="PS137" t="str">
        <f>IFERROR(VLOOKUP($A137,'1911'!$A$3:$B$140,2,FALSE),"")</f>
        <v/>
      </c>
      <c r="PT137" t="str">
        <f>IFERROR(VLOOKUP($A137,'1911'!$A$3:$C$140,3,FALSE),"")</f>
        <v/>
      </c>
      <c r="PU137" t="str">
        <f>IFERROR(VLOOKUP($A137,'1911'!$A$3:$D$140,4,FALSE),"")</f>
        <v/>
      </c>
      <c r="PV137" t="str">
        <f>IFERROR(VLOOKUP($A137,'1911'!$A$3:$E$140,5,FALSE),"")</f>
        <v/>
      </c>
      <c r="PW137" t="str">
        <f>IFERROR(VLOOKUP($A137,'1911'!$A$3:$F$140,6,FALSE),"")</f>
        <v/>
      </c>
      <c r="PX137" t="str">
        <f>IFERROR(VLOOKUP($A137,'1911'!$A$3:$G$140,7,FALSE),"")</f>
        <v/>
      </c>
      <c r="PY137" t="str">
        <f>IFERROR(VLOOKUP($A137,'1911'!$A$3:$H$140,8,FALSE),"")</f>
        <v/>
      </c>
      <c r="PZ137" t="str">
        <f>IFERROR(VLOOKUP($A137,'1911'!$A$3:$I$140,9,FALSE),"")</f>
        <v/>
      </c>
      <c r="QA137" t="str">
        <f>IFERROR(VLOOKUP($A137,'1911'!$A$3:$J$140,10,FALSE),"")</f>
        <v/>
      </c>
      <c r="QB137" t="str">
        <f>IFERROR(VLOOKUP($A137,'1912'!$A$3:$B$140,2,FALSE),"")</f>
        <v/>
      </c>
      <c r="QC137" t="str">
        <f>IFERROR(VLOOKUP($A137,'1912'!$A$3:$C$140,3,FALSE),"")</f>
        <v/>
      </c>
      <c r="QD137" t="str">
        <f>IFERROR(VLOOKUP($A137,'1912'!$A$3:$D$140,4,FALSE),"")</f>
        <v/>
      </c>
      <c r="QE137" t="str">
        <f>IFERROR(VLOOKUP($A137,'1912'!$A$3:$E$140,5,FALSE),"")</f>
        <v/>
      </c>
      <c r="QF137" t="str">
        <f>IFERROR(VLOOKUP($A137,'1912'!$A$3:$F$140,6,FALSE),"")</f>
        <v/>
      </c>
      <c r="QG137" t="str">
        <f>IFERROR(VLOOKUP($A137,'1912'!$A$3:$G$140,7,FALSE),"")</f>
        <v/>
      </c>
      <c r="QH137" t="str">
        <f>IFERROR(VLOOKUP($A137,'1912'!$A$3:$H$140,8,FALSE),"")</f>
        <v/>
      </c>
      <c r="QI137" t="str">
        <f>IFERROR(VLOOKUP($A137,'1912'!$A$3:$I$140,9,FALSE),"")</f>
        <v/>
      </c>
      <c r="QJ137" t="str">
        <f>IFERROR(VLOOKUP($A137,'1912'!$A$3:$J$140,10,FALSE),"")</f>
        <v/>
      </c>
    </row>
    <row r="138" spans="1:452" x14ac:dyDescent="0.2">
      <c r="A138" t="s">
        <v>37</v>
      </c>
      <c r="B138" t="s">
        <v>250</v>
      </c>
      <c r="C138">
        <f>IFERROR(VLOOKUP($A138,'1863'!$A$3:$B$140,2,FALSE),"")</f>
        <v>37</v>
      </c>
      <c r="D138">
        <f>IFERROR(VLOOKUP($A138,'1863'!$A$3:$C$140,3,FALSE),"")</f>
        <v>5469.84</v>
      </c>
      <c r="E138">
        <f>IFERROR(VLOOKUP($A138,'1863'!$A$3:$D$140,4,FALSE),"")</f>
        <v>0</v>
      </c>
      <c r="F138">
        <f>IFERROR(VLOOKUP($A138,'1863'!$A$3:$E$140,5,FALSE),"")</f>
        <v>0</v>
      </c>
      <c r="G138">
        <f>IFERROR(VLOOKUP($A138,'1863'!$A$3:$F$140,6,FALSE),"")</f>
        <v>0</v>
      </c>
      <c r="H138">
        <f>IFERROR(VLOOKUP($A138,'1863'!$A$3:$G$140,7,FALSE),"")</f>
        <v>0</v>
      </c>
      <c r="I138">
        <f>IFERROR(VLOOKUP($A138,'1863'!$A$3:$H$140,8,FALSE),"")</f>
        <v>0</v>
      </c>
      <c r="J138">
        <f>IFERROR(VLOOKUP($A138,'1863'!$A$3:$I$140,9,FALSE),"")</f>
        <v>0</v>
      </c>
      <c r="K138">
        <f>IFERROR(VLOOKUP($A138,'1863'!$A$3:$J$140,10,FALSE),"")</f>
        <v>0</v>
      </c>
      <c r="L138">
        <f>IFERROR(VLOOKUP($A138,'1864'!$A$3:$B$140,2,FALSE),"")</f>
        <v>28</v>
      </c>
      <c r="M138">
        <f>IFERROR(VLOOKUP($A138,'1864'!$A$3:$C$140,3,FALSE),"")</f>
        <v>4220.54</v>
      </c>
      <c r="N138">
        <f>IFERROR(VLOOKUP($A138,'1864'!$A$3:$D$140,4,FALSE),"")</f>
        <v>0</v>
      </c>
      <c r="O138">
        <f>IFERROR(VLOOKUP($A138,'1864'!$A$3:$E$140,5,FALSE),"")</f>
        <v>0</v>
      </c>
      <c r="P138">
        <f>IFERROR(VLOOKUP($A138,'1864'!$A$3:$F$140,6,FALSE),"")</f>
        <v>0</v>
      </c>
      <c r="Q138">
        <f>IFERROR(VLOOKUP($A138,'1864'!$A$3:$G$140,7,FALSE),"")</f>
        <v>0</v>
      </c>
      <c r="R138">
        <f>IFERROR(VLOOKUP($A138,'1864'!$A$3:$H$140,8,FALSE),"")</f>
        <v>0</v>
      </c>
      <c r="S138">
        <f>IFERROR(VLOOKUP($A138,'1864'!$A$3:$I$140,9,FALSE),"")</f>
        <v>0</v>
      </c>
      <c r="T138">
        <f>IFERROR(VLOOKUP($A138,'1864'!$A$3:$J$140,10,FALSE),"")</f>
        <v>0</v>
      </c>
      <c r="U138">
        <f>IFERROR(VLOOKUP($A138,'1865'!$A$3:$B$140,2,FALSE),"")</f>
        <v>22</v>
      </c>
      <c r="V138">
        <f>IFERROR(VLOOKUP($A138,'1865'!$A$3:$C$140,3,FALSE),"")</f>
        <v>3051.4</v>
      </c>
      <c r="W138">
        <f>IFERROR(VLOOKUP($A138,'1865'!$A$3:$D$140,4,FALSE),"")</f>
        <v>0</v>
      </c>
      <c r="X138">
        <f>IFERROR(VLOOKUP($A138,'1865'!$A$3:$E$140,5,FALSE),"")</f>
        <v>0</v>
      </c>
      <c r="Y138">
        <f>IFERROR(VLOOKUP($A138,'1865'!$A$3:$F$140,6,FALSE),"")</f>
        <v>0</v>
      </c>
      <c r="Z138">
        <f>IFERROR(VLOOKUP($A138,'1865'!$A$3:$G$140,7,FALSE),"")</f>
        <v>0</v>
      </c>
      <c r="AA138">
        <f>IFERROR(VLOOKUP($A138,'1865'!$A$3:$H$140,8,FALSE),"")</f>
        <v>0</v>
      </c>
      <c r="AB138">
        <f>IFERROR(VLOOKUP($A138,'1865'!$A$3:$I$140,9,FALSE),"")</f>
        <v>0</v>
      </c>
      <c r="AC138">
        <f>IFERROR(VLOOKUP($A138,'1865'!$A$3:$J$140,10,FALSE),"")</f>
        <v>0</v>
      </c>
      <c r="AD138">
        <f>IFERROR(VLOOKUP($A138,'1866'!$A$3:$B$140,2,FALSE),"")</f>
        <v>71</v>
      </c>
      <c r="AE138">
        <f>IFERROR(VLOOKUP($A138,'1866'!$A$3:$C$140,3,FALSE),"")</f>
        <v>10588.15</v>
      </c>
      <c r="AF138">
        <f>IFERROR(VLOOKUP($A138,'1866'!$A$3:$D$140,4,FALSE),"")</f>
        <v>0</v>
      </c>
      <c r="AG138">
        <f>IFERROR(VLOOKUP($A138,'1866'!$A$3:$E$140,5,FALSE),"")</f>
        <v>0</v>
      </c>
      <c r="AH138">
        <f>IFERROR(VLOOKUP($A138,'1866'!$A$3:$F$140,6,FALSE),"")</f>
        <v>0</v>
      </c>
      <c r="AI138">
        <f>IFERROR(VLOOKUP($A138,'1866'!$A$3:$G$140,7,FALSE),"")</f>
        <v>0</v>
      </c>
      <c r="AJ138">
        <f>IFERROR(VLOOKUP($A138,'1866'!$A$3:$H$140,8,FALSE),"")</f>
        <v>0</v>
      </c>
      <c r="AK138">
        <f>IFERROR(VLOOKUP($A138,'1866'!$A$3:$I$140,9,FALSE),"")</f>
        <v>0</v>
      </c>
      <c r="AL138">
        <f>IFERROR(VLOOKUP($A138,'1866'!$A$3:$J$140,10,FALSE),"")</f>
        <v>0</v>
      </c>
      <c r="AM138">
        <f>IFERROR(VLOOKUP($A138,'1867'!$A$3:$B$140,2,FALSE),"")</f>
        <v>110</v>
      </c>
      <c r="AN138">
        <f>IFERROR(VLOOKUP($A138,'1867'!$A$3:$C$140,3,FALSE),"")</f>
        <v>16723.78</v>
      </c>
      <c r="AO138">
        <f>IFERROR(VLOOKUP($A138,'1867'!$A$3:$D$140,4,FALSE),"")</f>
        <v>0</v>
      </c>
      <c r="AP138">
        <f>IFERROR(VLOOKUP($A138,'1867'!$A$3:$E$140,5,FALSE),"")</f>
        <v>0</v>
      </c>
      <c r="AQ138">
        <f>IFERROR(VLOOKUP($A138,'1867'!$A$3:$F$140,6,FALSE),"")</f>
        <v>0</v>
      </c>
      <c r="AR138">
        <f>IFERROR(VLOOKUP($A138,'1867'!$A$3:$G$140,7,FALSE),"")</f>
        <v>0</v>
      </c>
      <c r="AS138">
        <f>IFERROR(VLOOKUP($A138,'1867'!$A$3:$H$140,8,FALSE),"")</f>
        <v>0</v>
      </c>
      <c r="AT138">
        <f>IFERROR(VLOOKUP($A138,'1867'!$A$3:$I$140,9,FALSE),"")</f>
        <v>0</v>
      </c>
      <c r="AU138">
        <f>IFERROR(VLOOKUP($A138,'1867'!$A$3:$J$140,10,FALSE),"")</f>
        <v>0</v>
      </c>
      <c r="AV138">
        <f>IFERROR(VLOOKUP($A138,'1868'!$A$3:$B$140,2,FALSE),"")</f>
        <v>248</v>
      </c>
      <c r="AW138">
        <f>IFERROR(VLOOKUP($A138,'1868'!$A$3:$C$140,3,FALSE),"")</f>
        <v>39852.51</v>
      </c>
      <c r="AX138">
        <f>IFERROR(VLOOKUP($A138,'1868'!$A$3:$D$140,4,FALSE),"")</f>
        <v>20</v>
      </c>
      <c r="AY138">
        <f>IFERROR(VLOOKUP($A138,'1868'!$A$3:$E$140,5,FALSE),"")</f>
        <v>2941.82</v>
      </c>
      <c r="AZ138">
        <f>IFERROR(VLOOKUP($A138,'1868'!$A$3:$F$140,6,FALSE),"")</f>
        <v>0</v>
      </c>
      <c r="BA138">
        <f>IFERROR(VLOOKUP($A138,'1868'!$A$3:$G$140,7,FALSE),"")</f>
        <v>0</v>
      </c>
      <c r="BB138">
        <f>IFERROR(VLOOKUP($A138,'1868'!$A$3:$H$140,8,FALSE),"")</f>
        <v>0</v>
      </c>
      <c r="BC138">
        <f>IFERROR(VLOOKUP($A138,'1868'!$A$3:$I$140,9,FALSE),"")</f>
        <v>0</v>
      </c>
      <c r="BD138">
        <f>IFERROR(VLOOKUP($A138,'1868'!$A$3:$J$140,10,FALSE),"")</f>
        <v>0</v>
      </c>
      <c r="BE138">
        <f>IFERROR(VLOOKUP($A138,'1869'!$A$3:$B$140,2,FALSE),"")</f>
        <v>476</v>
      </c>
      <c r="BF138">
        <f>IFERROR(VLOOKUP($A138,'1869'!$A$3:$C$140,3,FALSE),"")</f>
        <v>74383.94</v>
      </c>
      <c r="BG138">
        <f>IFERROR(VLOOKUP($A138,'1869'!$A$3:$D$140,4,FALSE),"")</f>
        <v>7</v>
      </c>
      <c r="BH138">
        <f>IFERROR(VLOOKUP($A138,'1869'!$A$3:$E$140,5,FALSE),"")</f>
        <v>1120</v>
      </c>
      <c r="BI138">
        <f>IFERROR(VLOOKUP($A138,'1869'!$A$3:$F$140,6,FALSE),"")</f>
        <v>0</v>
      </c>
      <c r="BJ138">
        <f>IFERROR(VLOOKUP($A138,'1869'!$A$3:$G$140,7,FALSE),"")</f>
        <v>0</v>
      </c>
      <c r="BK138">
        <f>IFERROR(VLOOKUP($A138,'1869'!$A$3:$H$140,8,FALSE),"")</f>
        <v>0</v>
      </c>
      <c r="BL138">
        <f>IFERROR(VLOOKUP($A138,'1869'!$A$3:$I$140,9,FALSE),"")</f>
        <v>0</v>
      </c>
      <c r="BM138">
        <f>IFERROR(VLOOKUP($A138,'1869'!$A$3:$J$140,10,FALSE),"")</f>
        <v>0</v>
      </c>
      <c r="BN138">
        <f>IFERROR(VLOOKUP($A138,'1870'!$A$3:$B$140,2,FALSE),"")</f>
        <v>540</v>
      </c>
      <c r="BO138">
        <f>IFERROR(VLOOKUP($A138,'1870'!$A$3:$C$140,3,FALSE),"")</f>
        <v>86275.94</v>
      </c>
      <c r="BP138">
        <f>IFERROR(VLOOKUP($A138,'1870'!$A$3:$D$140,4,FALSE),"")</f>
        <v>10</v>
      </c>
      <c r="BQ138">
        <f>IFERROR(VLOOKUP($A138,'1870'!$A$3:$E$140,5,FALSE),"")</f>
        <v>1294.5999999999999</v>
      </c>
      <c r="BR138">
        <f>IFERROR(VLOOKUP($A138,'1870'!$A$3:$F$140,6,FALSE),"")</f>
        <v>0</v>
      </c>
      <c r="BS138">
        <f>IFERROR(VLOOKUP($A138,'1870'!$A$3:$G$140,7,FALSE),"")</f>
        <v>0</v>
      </c>
      <c r="BT138">
        <f>IFERROR(VLOOKUP($A138,'1870'!$A$3:$H$140,8,FALSE),"")</f>
        <v>0</v>
      </c>
      <c r="BU138">
        <f>IFERROR(VLOOKUP($A138,'1870'!$A$3:$I$140,9,FALSE),"")</f>
        <v>0</v>
      </c>
      <c r="BV138">
        <f>IFERROR(VLOOKUP($A138,'1870'!$A$3:$J$140,10,FALSE),"")</f>
        <v>0</v>
      </c>
      <c r="BW138">
        <f>IFERROR(VLOOKUP($A138,'1871'!$A$3:$B$140,2,FALSE),"")</f>
        <v>551</v>
      </c>
      <c r="BX138">
        <f>IFERROR(VLOOKUP($A138,'1871'!$A$3:$C$140,3,FALSE),"")</f>
        <v>85800.47</v>
      </c>
      <c r="BY138">
        <f>IFERROR(VLOOKUP($A138,'1871'!$A$3:$D$140,4,FALSE),"")</f>
        <v>16</v>
      </c>
      <c r="BZ138">
        <f>IFERROR(VLOOKUP($A138,'1871'!$A$3:$E$140,5,FALSE),"")</f>
        <v>2294.94</v>
      </c>
      <c r="CA138">
        <f>IFERROR(VLOOKUP($A138,'1871'!$A$3:$F$140,6,FALSE),"")</f>
        <v>0</v>
      </c>
      <c r="CB138">
        <f>IFERROR(VLOOKUP($A138,'1871'!$A$3:$G$140,7,FALSE),"")</f>
        <v>0</v>
      </c>
      <c r="CC138">
        <f>IFERROR(VLOOKUP($A138,'1871'!$A$3:$H$140,8,FALSE),"")</f>
        <v>0</v>
      </c>
      <c r="CD138">
        <f>IFERROR(VLOOKUP($A138,'1871'!$A$3:$I$140,9,FALSE),"")</f>
        <v>0</v>
      </c>
      <c r="CE138">
        <f>IFERROR(VLOOKUP($A138,'1871'!$A$3:$J$140,10,FALSE),"")</f>
        <v>2396.3200000000002</v>
      </c>
      <c r="CF138">
        <f>IFERROR(VLOOKUP($A138,'1872'!$A$3:$B$140,2,FALSE),"")</f>
        <v>373</v>
      </c>
      <c r="CG138">
        <f>IFERROR(VLOOKUP($A138,'1872'!$A$3:$C$140,3,FALSE),"")</f>
        <v>67581.08</v>
      </c>
      <c r="CH138">
        <f>IFERROR(VLOOKUP($A138,'1872'!$A$3:$D$140,4,FALSE),"")</f>
        <v>36</v>
      </c>
      <c r="CI138">
        <f>IFERROR(VLOOKUP($A138,'1872'!$A$3:$E$140,5,FALSE),"")</f>
        <v>5530.07</v>
      </c>
      <c r="CJ138">
        <f>IFERROR(VLOOKUP($A138,'1872'!$A$3:$F$140,6,FALSE),"")</f>
        <v>0</v>
      </c>
      <c r="CK138">
        <f>IFERROR(VLOOKUP($A138,'1872'!$A$3:$G$140,7,FALSE),"")</f>
        <v>0</v>
      </c>
      <c r="CL138">
        <f>IFERROR(VLOOKUP($A138,'1872'!$A$3:$H$140,8,FALSE),"")</f>
        <v>0</v>
      </c>
      <c r="CM138">
        <f>IFERROR(VLOOKUP($A138,'1872'!$A$3:$I$140,9,FALSE),"")</f>
        <v>0</v>
      </c>
      <c r="CN138">
        <f>IFERROR(VLOOKUP($A138,'1872'!$A$3:$J$140,10,FALSE),"")</f>
        <v>1484.48</v>
      </c>
      <c r="CO138">
        <f>IFERROR(VLOOKUP($A138,'1873'!$A$3:$B$140,2,FALSE),"")</f>
        <v>407</v>
      </c>
      <c r="CP138">
        <f>IFERROR(VLOOKUP($A138,'1873'!$A$3:$C$140,3,FALSE),"")</f>
        <v>63146.03</v>
      </c>
      <c r="CQ138">
        <f>IFERROR(VLOOKUP($A138,'1873'!$A$3:$D$140,4,FALSE),"")</f>
        <v>115</v>
      </c>
      <c r="CR138">
        <f>IFERROR(VLOOKUP($A138,'1873'!$A$3:$E$140,5,FALSE),"")</f>
        <v>17687.13</v>
      </c>
      <c r="CS138">
        <f>IFERROR(VLOOKUP($A138,'1873'!$A$3:$F$140,6,FALSE),"")</f>
        <v>0</v>
      </c>
      <c r="CT138">
        <f>IFERROR(VLOOKUP($A138,'1873'!$A$3:$G$140,7,FALSE),"")</f>
        <v>0</v>
      </c>
      <c r="CU138">
        <f>IFERROR(VLOOKUP($A138,'1873'!$A$3:$H$140,8,FALSE),"")</f>
        <v>0</v>
      </c>
      <c r="CV138">
        <f>IFERROR(VLOOKUP($A138,'1873'!$A$3:$I$140,9,FALSE),"")</f>
        <v>0</v>
      </c>
      <c r="CW138">
        <f>IFERROR(VLOOKUP($A138,'1873'!$A$3:$J$140,10,FALSE),"")</f>
        <v>1753.4</v>
      </c>
      <c r="CX138">
        <f>IFERROR(VLOOKUP($A138,'1874'!$A$3:$B$140,2,FALSE),"")</f>
        <v>273</v>
      </c>
      <c r="CY138">
        <f>IFERROR(VLOOKUP($A138,'1874'!$A$3:$C$140,3,FALSE),"")</f>
        <v>41372.620000000003</v>
      </c>
      <c r="CZ138">
        <f>IFERROR(VLOOKUP($A138,'1874'!$A$3:$D$140,4,FALSE),"")</f>
        <v>105</v>
      </c>
      <c r="DA138">
        <f>IFERROR(VLOOKUP($A138,'1874'!$A$3:$E$140,5,FALSE),"")</f>
        <v>15793.62</v>
      </c>
      <c r="DB138">
        <f>IFERROR(VLOOKUP($A138,'1874'!$A$3:$F$140,6,FALSE),"")</f>
        <v>0</v>
      </c>
      <c r="DC138">
        <f>IFERROR(VLOOKUP($A138,'1874'!$A$3:$G$140,7,FALSE),"")</f>
        <v>0</v>
      </c>
      <c r="DD138">
        <f>IFERROR(VLOOKUP($A138,'1874'!$A$3:$H$140,8,FALSE),"")</f>
        <v>0</v>
      </c>
      <c r="DE138">
        <f>IFERROR(VLOOKUP($A138,'1874'!$A$3:$I$140,9,FALSE),"")</f>
        <v>0</v>
      </c>
      <c r="DF138">
        <f>IFERROR(VLOOKUP($A138,'1874'!$A$3:$J$140,10,FALSE),"")</f>
        <v>841.2</v>
      </c>
      <c r="DG138">
        <f>IFERROR(VLOOKUP($A138,'1875'!$A$3:$B$140,2,FALSE),"")</f>
        <v>115</v>
      </c>
      <c r="DH138">
        <f>IFERROR(VLOOKUP($A138,'1875'!$A$3:$C$140,3,FALSE),"")</f>
        <v>16956.34</v>
      </c>
      <c r="DI138">
        <f>IFERROR(VLOOKUP($A138,'1875'!$A$3:$D$140,4,FALSE),"")</f>
        <v>185</v>
      </c>
      <c r="DJ138">
        <f>IFERROR(VLOOKUP($A138,'1875'!$A$3:$E$140,5,FALSE),"")</f>
        <v>28353.15</v>
      </c>
      <c r="DK138">
        <f>IFERROR(VLOOKUP($A138,'1875'!$A$3:$F$140,6,FALSE),"")</f>
        <v>0</v>
      </c>
      <c r="DL138">
        <f>IFERROR(VLOOKUP($A138,'1875'!$A$3:$G$140,7,FALSE),"")</f>
        <v>0</v>
      </c>
      <c r="DM138">
        <f>IFERROR(VLOOKUP($A138,'1875'!$A$3:$H$140,8,FALSE),"")</f>
        <v>0</v>
      </c>
      <c r="DN138">
        <f>IFERROR(VLOOKUP($A138,'1875'!$A$3:$I$140,9,FALSE),"")</f>
        <v>0</v>
      </c>
      <c r="DO138">
        <f>IFERROR(VLOOKUP($A138,'1875'!$A$3:$J$140,10,FALSE),"")</f>
        <v>878.43</v>
      </c>
      <c r="DP138">
        <f>IFERROR(VLOOKUP($A138,'1876'!$A$3:$B$140,2,FALSE),"")</f>
        <v>0</v>
      </c>
      <c r="DQ138">
        <f>IFERROR(VLOOKUP($A138,'1876'!$A$3:$C$140,3,FALSE),"")</f>
        <v>0</v>
      </c>
      <c r="DR138">
        <f>IFERROR(VLOOKUP($A138,'1876'!$A$3:$D$140,4,FALSE),"")</f>
        <v>52</v>
      </c>
      <c r="DS138">
        <f>IFERROR(VLOOKUP($A138,'1876'!$A$3:$E$140,5,FALSE),"")</f>
        <v>7810.39</v>
      </c>
      <c r="DT138">
        <f>IFERROR(VLOOKUP($A138,'1876'!$A$3:$F$140,6,FALSE),"")</f>
        <v>0</v>
      </c>
      <c r="DU138">
        <f>IFERROR(VLOOKUP($A138,'1876'!$A$3:$G$140,7,FALSE),"")</f>
        <v>0</v>
      </c>
      <c r="DV138">
        <f>IFERROR(VLOOKUP($A138,'1876'!$A$3:$H$140,8,FALSE),"")</f>
        <v>0</v>
      </c>
      <c r="DW138">
        <f>IFERROR(VLOOKUP($A138,'1876'!$A$3:$I$140,9,FALSE),"")</f>
        <v>0</v>
      </c>
      <c r="DX138">
        <f>IFERROR(VLOOKUP($A138,'1876'!$A$3:$J$140,10,FALSE),"")</f>
        <v>0</v>
      </c>
      <c r="DY138" t="str">
        <f>IFERROR(VLOOKUP($A138,'1877'!$A$3:$B$140,2,FALSE),"")</f>
        <v/>
      </c>
      <c r="DZ138" t="str">
        <f>IFERROR(VLOOKUP($A138,'1877'!$A$3:$C$140,3,FALSE),"")</f>
        <v/>
      </c>
      <c r="EA138" t="str">
        <f>IFERROR(VLOOKUP($A138,'1877'!$A$3:$D$140,4,FALSE),"")</f>
        <v/>
      </c>
      <c r="EB138" t="str">
        <f>IFERROR(VLOOKUP($A138,'1877'!$A$3:$E$140,5,FALSE),"")</f>
        <v/>
      </c>
      <c r="EC138" t="str">
        <f>IFERROR(VLOOKUP($A138,'1877'!$A$3:$F$140,6,FALSE),"")</f>
        <v/>
      </c>
      <c r="ED138" t="str">
        <f>IFERROR(VLOOKUP($A138,'1877'!$A$3:$G$140,7,FALSE),"")</f>
        <v/>
      </c>
      <c r="EE138" t="str">
        <f>IFERROR(VLOOKUP($A138,'1877'!$A$3:$H$140,8,FALSE),"")</f>
        <v/>
      </c>
      <c r="EF138" t="str">
        <f>IFERROR(VLOOKUP($A138,'1877'!$A$3:$I$140,9,FALSE),"")</f>
        <v/>
      </c>
      <c r="EG138" t="str">
        <f>IFERROR(VLOOKUP($A138,'1877'!$A$3:$J$140,10,FALSE),"")</f>
        <v/>
      </c>
      <c r="EH138" t="str">
        <f>IFERROR(VLOOKUP($A138,'1878'!$A$3:$B$140,2,FALSE),"")</f>
        <v/>
      </c>
      <c r="EI138" t="str">
        <f>IFERROR(VLOOKUP($A138,'1878'!$A$3:$C$140,3,FALSE),"")</f>
        <v/>
      </c>
      <c r="EJ138" t="str">
        <f>IFERROR(VLOOKUP($A138,'1878'!$A$3:$D$140,4,FALSE),"")</f>
        <v/>
      </c>
      <c r="EK138" t="str">
        <f>IFERROR(VLOOKUP($A138,'1878'!$A$3:$E$140,5,FALSE),"")</f>
        <v/>
      </c>
      <c r="EL138" t="str">
        <f>IFERROR(VLOOKUP($A138,'1878'!$A$3:$F$140,6,FALSE),"")</f>
        <v/>
      </c>
      <c r="EM138" t="str">
        <f>IFERROR(VLOOKUP($A138,'1878'!$A$3:$G$140,7,FALSE),"")</f>
        <v/>
      </c>
      <c r="EN138" t="str">
        <f>IFERROR(VLOOKUP($A138,'1878'!$A$3:$H$140,8,FALSE),"")</f>
        <v/>
      </c>
      <c r="EO138" t="str">
        <f>IFERROR(VLOOKUP($A138,'1878'!$A$3:$I$140,9,FALSE),"")</f>
        <v/>
      </c>
      <c r="EP138" t="str">
        <f>IFERROR(VLOOKUP($A138,'1878'!$A$3:$J$140,10,FALSE),"")</f>
        <v/>
      </c>
      <c r="EQ138" t="str">
        <f>IFERROR(VLOOKUP($A138,'1879'!$A$3:$B$140,2,FALSE),"")</f>
        <v/>
      </c>
      <c r="ER138" t="str">
        <f>IFERROR(VLOOKUP($A138,'1879'!$A$3:$C$140,3,FALSE),"")</f>
        <v/>
      </c>
      <c r="ES138" t="str">
        <f>IFERROR(VLOOKUP($A138,'1879'!$A$3:$D$140,4,FALSE),"")</f>
        <v/>
      </c>
      <c r="ET138" t="str">
        <f>IFERROR(VLOOKUP($A138,'1879'!$A$3:$E$140,5,FALSE),"")</f>
        <v/>
      </c>
      <c r="EU138" t="str">
        <f>IFERROR(VLOOKUP($A138,'1879'!$A$3:$F$140,6,FALSE),"")</f>
        <v/>
      </c>
      <c r="EV138" t="str">
        <f>IFERROR(VLOOKUP($A138,'1879'!$A$3:$G$140,7,FALSE),"")</f>
        <v/>
      </c>
      <c r="EW138" t="str">
        <f>IFERROR(VLOOKUP($A138,'1879'!$A$3:$H$140,8,FALSE),"")</f>
        <v/>
      </c>
      <c r="EX138" t="str">
        <f>IFERROR(VLOOKUP($A138,'1879'!$A$3:$I$140,9,FALSE),"")</f>
        <v/>
      </c>
      <c r="EY138" t="str">
        <f>IFERROR(VLOOKUP($A138,'1879'!$A$3:$J$140,10,FALSE),"")</f>
        <v/>
      </c>
      <c r="EZ138" t="str">
        <f>IFERROR(VLOOKUP($A138,'1880'!$A$3:$B$140,2,FALSE),"")</f>
        <v/>
      </c>
      <c r="FA138" t="str">
        <f>IFERROR(VLOOKUP($A138,'1880'!$A$3:$C$140,3,FALSE),"")</f>
        <v/>
      </c>
      <c r="FB138" t="str">
        <f>IFERROR(VLOOKUP($A138,'1880'!$A$3:$D$140,4,FALSE),"")</f>
        <v/>
      </c>
      <c r="FC138" t="str">
        <f>IFERROR(VLOOKUP($A138,'1880'!$A$3:$E$140,5,FALSE),"")</f>
        <v/>
      </c>
      <c r="FD138" t="str">
        <f>IFERROR(VLOOKUP($A138,'1880'!$A$3:$F$140,6,FALSE),"")</f>
        <v/>
      </c>
      <c r="FE138" t="str">
        <f>IFERROR(VLOOKUP($A138,'1880'!$A$3:$G$140,7,FALSE),"")</f>
        <v/>
      </c>
      <c r="FF138" t="str">
        <f>IFERROR(VLOOKUP($A138,'1880'!$A$3:$H$140,8,FALSE),"")</f>
        <v/>
      </c>
      <c r="FG138" t="str">
        <f>IFERROR(VLOOKUP($A138,'1880'!$A$3:$I$140,9,FALSE),"")</f>
        <v/>
      </c>
      <c r="FH138" t="str">
        <f>IFERROR(VLOOKUP($A138,'1880'!$A$3:$J$140,10,FALSE),"")</f>
        <v/>
      </c>
      <c r="FI138" t="str">
        <f>IFERROR(VLOOKUP($A138,'1881'!$A$3:$B$140,2,FALSE),"")</f>
        <v/>
      </c>
      <c r="FJ138" t="str">
        <f>IFERROR(VLOOKUP($A138,'1881'!$A$3:$C$140,3,FALSE),"")</f>
        <v/>
      </c>
      <c r="FK138" t="str">
        <f>IFERROR(VLOOKUP($A138,'1881'!$A$3:$D$140,4,FALSE),"")</f>
        <v/>
      </c>
      <c r="FL138" t="str">
        <f>IFERROR(VLOOKUP($A138,'1881'!$A$3:$E$140,5,FALSE),"")</f>
        <v/>
      </c>
      <c r="FM138" t="str">
        <f>IFERROR(VLOOKUP($A138,'1881'!$A$3:$F$140,6,FALSE),"")</f>
        <v/>
      </c>
      <c r="FN138" t="str">
        <f>IFERROR(VLOOKUP($A138,'1881'!$A$3:$G$140,7,FALSE),"")</f>
        <v/>
      </c>
      <c r="FO138" t="str">
        <f>IFERROR(VLOOKUP($A138,'1881'!$A$3:$H$140,8,FALSE),"")</f>
        <v/>
      </c>
      <c r="FP138" t="str">
        <f>IFERROR(VLOOKUP($A138,'1881'!$A$3:$I$140,9,FALSE),"")</f>
        <v/>
      </c>
      <c r="FQ138" t="str">
        <f>IFERROR(VLOOKUP($A138,'1881'!$A$3:$J$140,10,FALSE),"")</f>
        <v/>
      </c>
      <c r="FR138" t="str">
        <f>IFERROR(VLOOKUP($A138,'1882'!$A$3:$B$140,2,FALSE),"")</f>
        <v/>
      </c>
      <c r="FS138" t="str">
        <f>IFERROR(VLOOKUP($A138,'1882'!$A$3:$C$140,3,FALSE),"")</f>
        <v/>
      </c>
      <c r="FT138" t="str">
        <f>IFERROR(VLOOKUP($A138,'1882'!$A$3:$D$140,4,FALSE),"")</f>
        <v/>
      </c>
      <c r="FU138" t="str">
        <f>IFERROR(VLOOKUP($A138,'1882'!$A$3:$E$140,5,FALSE),"")</f>
        <v/>
      </c>
      <c r="FV138" t="str">
        <f>IFERROR(VLOOKUP($A138,'1882'!$A$3:$F$140,6,FALSE),"")</f>
        <v/>
      </c>
      <c r="FW138" t="str">
        <f>IFERROR(VLOOKUP($A138,'1882'!$A$3:$G$140,7,FALSE),"")</f>
        <v/>
      </c>
      <c r="FX138" t="str">
        <f>IFERROR(VLOOKUP($A138,'1882'!$A$3:$H$140,8,FALSE),"")</f>
        <v/>
      </c>
      <c r="FY138" t="str">
        <f>IFERROR(VLOOKUP($A138,'1882'!$A$3:$I$140,9,FALSE),"")</f>
        <v/>
      </c>
      <c r="FZ138" t="str">
        <f>IFERROR(VLOOKUP($A138,'1882'!$A$3:$J$140,10,FALSE),"")</f>
        <v/>
      </c>
      <c r="GA138" t="str">
        <f>IFERROR(VLOOKUP($A138,'1883'!$A$3:$B$140,2,FALSE),"")</f>
        <v/>
      </c>
      <c r="GB138" t="str">
        <f>IFERROR(VLOOKUP($A138,'1883'!$A$3:$C$140,3,FALSE),"")</f>
        <v/>
      </c>
      <c r="GC138" t="str">
        <f>IFERROR(VLOOKUP($A138,'1883'!$A$3:$D$140,4,FALSE),"")</f>
        <v/>
      </c>
      <c r="GD138" t="str">
        <f>IFERROR(VLOOKUP($A138,'1883'!$A$3:$E$140,5,FALSE),"")</f>
        <v/>
      </c>
      <c r="GE138" t="str">
        <f>IFERROR(VLOOKUP($A138,'1883'!$A$3:$F$140,6,FALSE),"")</f>
        <v/>
      </c>
      <c r="GF138" t="str">
        <f>IFERROR(VLOOKUP($A138,'1883'!$A$3:$G$140,7,FALSE),"")</f>
        <v/>
      </c>
      <c r="GG138" t="str">
        <f>IFERROR(VLOOKUP($A138,'1883'!$A$3:$H$140,8,FALSE),"")</f>
        <v/>
      </c>
      <c r="GH138" t="str">
        <f>IFERROR(VLOOKUP($A138,'1883'!$A$3:$I$140,9,FALSE),"")</f>
        <v/>
      </c>
      <c r="GI138" t="str">
        <f>IFERROR(VLOOKUP($A138,'1883'!$A$3:$J$140,10,FALSE),"")</f>
        <v/>
      </c>
      <c r="GJ138" t="str">
        <f>IFERROR(VLOOKUP($A138,'1884'!$A$3:$B$140,2,FALSE),"")</f>
        <v/>
      </c>
      <c r="GK138" t="str">
        <f>IFERROR(VLOOKUP($A138,'1884'!$A$3:$C$140,3,FALSE),"")</f>
        <v/>
      </c>
      <c r="GL138" t="str">
        <f>IFERROR(VLOOKUP($A138,'1884'!$A$3:$D$140,4,FALSE),"")</f>
        <v/>
      </c>
      <c r="GM138" t="str">
        <f>IFERROR(VLOOKUP($A138,'1884'!$A$3:$E$140,5,FALSE),"")</f>
        <v/>
      </c>
      <c r="GN138" t="str">
        <f>IFERROR(VLOOKUP($A138,'1884'!$A$3:$F$140,6,FALSE),"")</f>
        <v/>
      </c>
      <c r="GO138" t="str">
        <f>IFERROR(VLOOKUP($A138,'1884'!$A$3:$G$140,7,FALSE),"")</f>
        <v/>
      </c>
      <c r="GP138" t="str">
        <f>IFERROR(VLOOKUP($A138,'1884'!$A$3:$H$140,8,FALSE),"")</f>
        <v/>
      </c>
      <c r="GQ138" t="str">
        <f>IFERROR(VLOOKUP($A138,'1884'!$A$3:$I$140,9,FALSE),"")</f>
        <v/>
      </c>
      <c r="GR138" t="str">
        <f>IFERROR(VLOOKUP($A138,'1884'!$A$3:$J$140,10,FALSE),"")</f>
        <v/>
      </c>
      <c r="GS138" t="str">
        <f>IFERROR(VLOOKUP($A138,'1885'!$A$3:$B$140,2,FALSE),"")</f>
        <v/>
      </c>
      <c r="GT138" t="str">
        <f>IFERROR(VLOOKUP($A138,'1885'!$A$3:$C$140,3,FALSE),"")</f>
        <v/>
      </c>
      <c r="GU138" t="str">
        <f>IFERROR(VLOOKUP($A138,'1885'!$A$3:$D$140,4,FALSE),"")</f>
        <v/>
      </c>
      <c r="GV138" t="str">
        <f>IFERROR(VLOOKUP($A138,'1885'!$A$3:$E$140,5,FALSE),"")</f>
        <v/>
      </c>
      <c r="GW138" t="str">
        <f>IFERROR(VLOOKUP($A138,'1885'!$A$3:$F$140,6,FALSE),"")</f>
        <v/>
      </c>
      <c r="GX138" t="str">
        <f>IFERROR(VLOOKUP($A138,'1885'!$A$3:$G$140,7,FALSE),"")</f>
        <v/>
      </c>
      <c r="GY138" t="str">
        <f>IFERROR(VLOOKUP($A138,'1885'!$A$3:$H$140,8,FALSE),"")</f>
        <v/>
      </c>
      <c r="GZ138" t="str">
        <f>IFERROR(VLOOKUP($A138,'1885'!$A$3:$I$140,9,FALSE),"")</f>
        <v/>
      </c>
      <c r="HA138" t="str">
        <f>IFERROR(VLOOKUP($A138,'1885'!$A$3:$J$140,10,FALSE),"")</f>
        <v/>
      </c>
      <c r="HB138" t="str">
        <f>IFERROR(VLOOKUP($A138,'1886'!$A$3:$B$140,2,FALSE),"")</f>
        <v/>
      </c>
      <c r="HC138" t="str">
        <f>IFERROR(VLOOKUP($A138,'1886'!$A$3:$C$140,3,FALSE),"")</f>
        <v/>
      </c>
      <c r="HD138" t="str">
        <f>IFERROR(VLOOKUP($A138,'1886'!$A$3:$D$140,4,FALSE),"")</f>
        <v/>
      </c>
      <c r="HE138" t="str">
        <f>IFERROR(VLOOKUP($A138,'1886'!$A$3:$E$140,5,FALSE),"")</f>
        <v/>
      </c>
      <c r="HF138" t="str">
        <f>IFERROR(VLOOKUP($A138,'1886'!$A$3:$F$140,6,FALSE),"")</f>
        <v/>
      </c>
      <c r="HG138" t="str">
        <f>IFERROR(VLOOKUP($A138,'1886'!$A$3:$G$140,7,FALSE),"")</f>
        <v/>
      </c>
      <c r="HH138" t="str">
        <f>IFERROR(VLOOKUP($A138,'1886'!$A$3:$H$140,8,FALSE),"")</f>
        <v/>
      </c>
      <c r="HI138" t="str">
        <f>IFERROR(VLOOKUP($A138,'1886'!$A$3:$I$140,9,FALSE),"")</f>
        <v/>
      </c>
      <c r="HJ138" t="str">
        <f>IFERROR(VLOOKUP($A138,'1886'!$A$3:$J$140,10,FALSE),"")</f>
        <v/>
      </c>
      <c r="HK138" t="str">
        <f>IFERROR(VLOOKUP($A138,'1887'!$A$3:$B$140,2,FALSE),"")</f>
        <v/>
      </c>
      <c r="HL138" t="str">
        <f>IFERROR(VLOOKUP($A138,'1887'!$A$3:$C$140,3,FALSE),"")</f>
        <v/>
      </c>
      <c r="HM138" t="str">
        <f>IFERROR(VLOOKUP($A138,'1887'!$A$3:$D$140,4,FALSE),"")</f>
        <v/>
      </c>
      <c r="HN138" t="str">
        <f>IFERROR(VLOOKUP($A138,'1887'!$A$3:$E$140,5,FALSE),"")</f>
        <v/>
      </c>
      <c r="HO138" t="str">
        <f>IFERROR(VLOOKUP($A138,'1887'!$A$3:$F$140,6,FALSE),"")</f>
        <v/>
      </c>
      <c r="HP138" t="str">
        <f>IFERROR(VLOOKUP($A138,'1887'!$A$3:$G$140,7,FALSE),"")</f>
        <v/>
      </c>
      <c r="HQ138" t="str">
        <f>IFERROR(VLOOKUP($A138,'1887'!$A$3:$H$140,8,FALSE),"")</f>
        <v/>
      </c>
      <c r="HR138" t="str">
        <f>IFERROR(VLOOKUP($A138,'1887'!$A$3:$I$140,9,FALSE),"")</f>
        <v/>
      </c>
      <c r="HS138" t="str">
        <f>IFERROR(VLOOKUP($A138,'1887'!$A$3:$J$140,10,FALSE),"")</f>
        <v/>
      </c>
      <c r="HT138" t="str">
        <f>IFERROR(VLOOKUP($A138,'1888'!$A$3:$B$140,2,FALSE),"")</f>
        <v/>
      </c>
      <c r="HU138" t="str">
        <f>IFERROR(VLOOKUP($A138,'1888'!$A$3:$C$140,3,FALSE),"")</f>
        <v/>
      </c>
      <c r="HV138" t="str">
        <f>IFERROR(VLOOKUP($A138,'1888'!$A$3:$D$140,4,FALSE),"")</f>
        <v/>
      </c>
      <c r="HW138" t="str">
        <f>IFERROR(VLOOKUP($A138,'1888'!$A$3:$E$140,5,FALSE),"")</f>
        <v/>
      </c>
      <c r="HX138" t="str">
        <f>IFERROR(VLOOKUP($A138,'1888'!$A$3:$F$140,6,FALSE),"")</f>
        <v/>
      </c>
      <c r="HY138" t="str">
        <f>IFERROR(VLOOKUP($A138,'1888'!$A$3:$G$140,7,FALSE),"")</f>
        <v/>
      </c>
      <c r="HZ138" t="str">
        <f>IFERROR(VLOOKUP($A138,'1888'!$A$3:$H$140,8,FALSE),"")</f>
        <v/>
      </c>
      <c r="IA138" t="str">
        <f>IFERROR(VLOOKUP($A138,'1888'!$A$3:$I$140,9,FALSE),"")</f>
        <v/>
      </c>
      <c r="IB138" t="str">
        <f>IFERROR(VLOOKUP($A138,'1888'!$A$3:$J$140,10,FALSE),"")</f>
        <v/>
      </c>
      <c r="IC138" t="str">
        <f>IFERROR(VLOOKUP($A138,'1889'!$A$3:$B$140,2,FALSE),"")</f>
        <v/>
      </c>
      <c r="ID138" t="str">
        <f>IFERROR(VLOOKUP($A138,'1889'!$A$3:$C$140,3,FALSE),"")</f>
        <v/>
      </c>
      <c r="IE138" t="str">
        <f>IFERROR(VLOOKUP($A138,'1889'!$A$3:$D$140,4,FALSE),"")</f>
        <v/>
      </c>
      <c r="IF138" t="str">
        <f>IFERROR(VLOOKUP($A138,'1889'!$A$3:$E$140,5,FALSE),"")</f>
        <v/>
      </c>
      <c r="IG138" t="str">
        <f>IFERROR(VLOOKUP($A138,'1889'!$A$3:$F$140,6,FALSE),"")</f>
        <v/>
      </c>
      <c r="IH138" t="str">
        <f>IFERROR(VLOOKUP($A138,'1889'!$A$3:$G$140,7,FALSE),"")</f>
        <v/>
      </c>
      <c r="II138" t="str">
        <f>IFERROR(VLOOKUP($A138,'1889'!$A$3:$H$140,8,FALSE),"")</f>
        <v/>
      </c>
      <c r="IJ138" t="str">
        <f>IFERROR(VLOOKUP($A138,'1889'!$A$3:$I$140,9,FALSE),"")</f>
        <v/>
      </c>
      <c r="IK138" t="str">
        <f>IFERROR(VLOOKUP($A138,'1889'!$A$3:$J$140,10,FALSE),"")</f>
        <v/>
      </c>
      <c r="IL138" t="str">
        <f>IFERROR(VLOOKUP($A138,'1890'!$A$3:$B$140,2,FALSE),"")</f>
        <v/>
      </c>
      <c r="IM138" t="str">
        <f>IFERROR(VLOOKUP($A138,'1890'!$A$3:$C$140,3,FALSE),"")</f>
        <v/>
      </c>
      <c r="IN138" t="str">
        <f>IFERROR(VLOOKUP($A138,'1890'!$A$3:$D$140,4,FALSE),"")</f>
        <v/>
      </c>
      <c r="IO138" t="str">
        <f>IFERROR(VLOOKUP($A138,'1890'!$A$3:$E$140,5,FALSE),"")</f>
        <v/>
      </c>
      <c r="IP138" t="str">
        <f>IFERROR(VLOOKUP($A138,'1890'!$A$3:$F$140,6,FALSE),"")</f>
        <v/>
      </c>
      <c r="IQ138" t="str">
        <f>IFERROR(VLOOKUP($A138,'1890'!$A$3:$G$140,7,FALSE),"")</f>
        <v/>
      </c>
      <c r="IR138" t="str">
        <f>IFERROR(VLOOKUP($A138,'1890'!$A$3:$H$140,8,FALSE),"")</f>
        <v/>
      </c>
      <c r="IS138" t="str">
        <f>IFERROR(VLOOKUP($A138,'1890'!$A$3:$I$140,9,FALSE),"")</f>
        <v/>
      </c>
      <c r="IT138" t="str">
        <f>IFERROR(VLOOKUP($A138,'1890'!$A$3:$J$140,10,FALSE),"")</f>
        <v/>
      </c>
      <c r="IU138" t="str">
        <f>IFERROR(VLOOKUP($A138,'1891'!$A$3:$B$140,2,FALSE),"")</f>
        <v/>
      </c>
      <c r="IV138" t="str">
        <f>IFERROR(VLOOKUP($A138,'1891'!$A$3:$C$140,3,FALSE),"")</f>
        <v/>
      </c>
      <c r="IW138" t="str">
        <f>IFERROR(VLOOKUP($A138,'1891'!$A$3:$D$140,4,FALSE),"")</f>
        <v/>
      </c>
      <c r="IX138" t="str">
        <f>IFERROR(VLOOKUP($A138,'1891'!$A$3:$E$140,5,FALSE),"")</f>
        <v/>
      </c>
      <c r="IY138" t="str">
        <f>IFERROR(VLOOKUP($A138,'1891'!$A$3:$F$140,6,FALSE),"")</f>
        <v/>
      </c>
      <c r="IZ138" t="str">
        <f>IFERROR(VLOOKUP($A138,'1891'!$A$3:$G$140,7,FALSE),"")</f>
        <v/>
      </c>
      <c r="JA138" t="str">
        <f>IFERROR(VLOOKUP($A138,'1891'!$A$3:$H$140,8,FALSE),"")</f>
        <v/>
      </c>
      <c r="JB138" t="str">
        <f>IFERROR(VLOOKUP($A138,'1891'!$A$3:$I$140,9,FALSE),"")</f>
        <v/>
      </c>
      <c r="JC138" t="str">
        <f>IFERROR(VLOOKUP($A138,'1891'!$A$3:$J$140,10,FALSE),"")</f>
        <v/>
      </c>
      <c r="JD138" t="str">
        <f>IFERROR(VLOOKUP($A138,'1892'!$A$3:$B$140,2,FALSE),"")</f>
        <v/>
      </c>
      <c r="JE138" t="str">
        <f>IFERROR(VLOOKUP($A138,'1892'!$A$3:$C$140,3,FALSE),"")</f>
        <v/>
      </c>
      <c r="JF138" t="str">
        <f>IFERROR(VLOOKUP($A138,'1892'!$A$3:$D$140,4,FALSE),"")</f>
        <v/>
      </c>
      <c r="JG138" t="str">
        <f>IFERROR(VLOOKUP($A138,'1892'!$A$3:$E$140,5,FALSE),"")</f>
        <v/>
      </c>
      <c r="JH138" t="str">
        <f>IFERROR(VLOOKUP($A138,'1892'!$A$3:$F$140,6,FALSE),"")</f>
        <v/>
      </c>
      <c r="JI138" t="str">
        <f>IFERROR(VLOOKUP($A138,'1892'!$A$3:$G$140,7,FALSE),"")</f>
        <v/>
      </c>
      <c r="JJ138" t="str">
        <f>IFERROR(VLOOKUP($A138,'1892'!$A$3:$H$140,8,FALSE),"")</f>
        <v/>
      </c>
      <c r="JK138" t="str">
        <f>IFERROR(VLOOKUP($A138,'1892'!$A$3:$I$140,9,FALSE),"")</f>
        <v/>
      </c>
      <c r="JL138" t="str">
        <f>IFERROR(VLOOKUP($A138,'1892'!$A$3:$J$140,10,FALSE),"")</f>
        <v/>
      </c>
      <c r="JM138" t="str">
        <f>IFERROR(VLOOKUP($A138,'1893'!$A$3:$B$140,2,FALSE),"")</f>
        <v/>
      </c>
      <c r="JN138" t="str">
        <f>IFERROR(VLOOKUP($A138,'1893'!$A$3:$C$140,3,FALSE),"")</f>
        <v/>
      </c>
      <c r="JO138" t="str">
        <f>IFERROR(VLOOKUP($A138,'1893'!$A$3:$D$140,4,FALSE),"")</f>
        <v/>
      </c>
      <c r="JP138" t="str">
        <f>IFERROR(VLOOKUP($A138,'1893'!$A$3:$E$140,5,FALSE),"")</f>
        <v/>
      </c>
      <c r="JQ138" t="str">
        <f>IFERROR(VLOOKUP($A138,'1893'!$A$3:$F$140,6,FALSE),"")</f>
        <v/>
      </c>
      <c r="JR138" t="str">
        <f>IFERROR(VLOOKUP($A138,'1893'!$A$3:$G$140,7,FALSE),"")</f>
        <v/>
      </c>
      <c r="JS138" t="str">
        <f>IFERROR(VLOOKUP($A138,'1893'!$A$3:$H$140,8,FALSE),"")</f>
        <v/>
      </c>
      <c r="JT138" t="str">
        <f>IFERROR(VLOOKUP($A138,'1893'!$A$3:$I$140,9,FALSE),"")</f>
        <v/>
      </c>
      <c r="JU138" t="str">
        <f>IFERROR(VLOOKUP($A138,'1893'!$A$3:$J$140,10,FALSE),"")</f>
        <v/>
      </c>
      <c r="JV138" t="str">
        <f>IFERROR(VLOOKUP($A138,'1894'!$A$3:$B$140,2,FALSE),"")</f>
        <v/>
      </c>
      <c r="JW138" t="str">
        <f>IFERROR(VLOOKUP($A138,'1894'!$A$3:$C$140,3,FALSE),"")</f>
        <v/>
      </c>
      <c r="JX138" t="str">
        <f>IFERROR(VLOOKUP($A138,'1894'!$A$3:$D$140,4,FALSE),"")</f>
        <v/>
      </c>
      <c r="JY138" t="str">
        <f>IFERROR(VLOOKUP($A138,'1894'!$A$3:$E$140,5,FALSE),"")</f>
        <v/>
      </c>
      <c r="JZ138" t="str">
        <f>IFERROR(VLOOKUP($A138,'1894'!$A$3:$F$140,6,FALSE),"")</f>
        <v/>
      </c>
      <c r="KA138" t="str">
        <f>IFERROR(VLOOKUP($A138,'1894'!$A$3:$G$140,7,FALSE),"")</f>
        <v/>
      </c>
      <c r="KB138" t="str">
        <f>IFERROR(VLOOKUP($A138,'1894'!$A$3:$H$140,8,FALSE),"")</f>
        <v/>
      </c>
      <c r="KC138" t="str">
        <f>IFERROR(VLOOKUP($A138,'1894'!$A$3:$I$140,9,FALSE),"")</f>
        <v/>
      </c>
      <c r="KD138" t="str">
        <f>IFERROR(VLOOKUP($A138,'1894'!$A$3:$J$140,10,FALSE),"")</f>
        <v/>
      </c>
      <c r="KE138" t="str">
        <f>IFERROR(VLOOKUP($A138,'1895'!$A$3:$B$140,2,FALSE),"")</f>
        <v/>
      </c>
      <c r="KF138" t="str">
        <f>IFERROR(VLOOKUP($A138,'1895'!$A$3:$C$140,3,FALSE),"")</f>
        <v/>
      </c>
      <c r="KG138" t="str">
        <f>IFERROR(VLOOKUP($A138,'1895'!$A$3:$D$140,4,FALSE),"")</f>
        <v/>
      </c>
      <c r="KH138" t="str">
        <f>IFERROR(VLOOKUP($A138,'1895'!$A$3:$E$140,5,FALSE),"")</f>
        <v/>
      </c>
      <c r="KI138" t="str">
        <f>IFERROR(VLOOKUP($A138,'1895'!$A$3:$F$140,6,FALSE),"")</f>
        <v/>
      </c>
      <c r="KJ138" t="str">
        <f>IFERROR(VLOOKUP($A138,'1895'!$A$3:$G$140,7,FALSE),"")</f>
        <v/>
      </c>
      <c r="KK138" t="str">
        <f>IFERROR(VLOOKUP($A138,'1895'!$A$3:$H$140,8,FALSE),"")</f>
        <v/>
      </c>
      <c r="KL138" t="str">
        <f>IFERROR(VLOOKUP($A138,'1895'!$A$3:$I$140,9,FALSE),"")</f>
        <v/>
      </c>
      <c r="KM138" t="str">
        <f>IFERROR(VLOOKUP($A138,'1895'!$A$3:$J$140,10,FALSE),"")</f>
        <v/>
      </c>
      <c r="KN138" t="str">
        <f>IFERROR(VLOOKUP($A138,'1896'!$A$3:$B$140,2,FALSE),"")</f>
        <v/>
      </c>
      <c r="KO138" t="str">
        <f>IFERROR(VLOOKUP($A138,'1896'!$A$3:$C$140,3,FALSE),"")</f>
        <v/>
      </c>
      <c r="KP138" t="str">
        <f>IFERROR(VLOOKUP($A138,'1896'!$A$3:$D$140,4,FALSE),"")</f>
        <v/>
      </c>
      <c r="KQ138" t="str">
        <f>IFERROR(VLOOKUP($A138,'1896'!$A$3:$E$140,5,FALSE),"")</f>
        <v/>
      </c>
      <c r="KR138" t="str">
        <f>IFERROR(VLOOKUP($A138,'1896'!$A$3:$F$140,6,FALSE),"")</f>
        <v/>
      </c>
      <c r="KS138" t="str">
        <f>IFERROR(VLOOKUP($A138,'1896'!$A$3:$G$140,7,FALSE),"")</f>
        <v/>
      </c>
      <c r="KT138" t="str">
        <f>IFERROR(VLOOKUP($A138,'1896'!$A$3:$H$140,8,FALSE),"")</f>
        <v/>
      </c>
      <c r="KU138" t="str">
        <f>IFERROR(VLOOKUP($A138,'1896'!$A$3:$I$140,9,FALSE),"")</f>
        <v/>
      </c>
      <c r="KV138" t="str">
        <f>IFERROR(VLOOKUP($A138,'1896'!$A$3:$J$140,10,FALSE),"")</f>
        <v/>
      </c>
      <c r="KW138" t="str">
        <f>IFERROR(VLOOKUP($A138,'1897'!$A$3:$B$140,2,FALSE),"")</f>
        <v/>
      </c>
      <c r="KX138" t="str">
        <f>IFERROR(VLOOKUP($A138,'1897'!$A$3:$C$140,3,FALSE),"")</f>
        <v/>
      </c>
      <c r="KY138" t="str">
        <f>IFERROR(VLOOKUP($A138,'1897'!$A$3:$D$140,4,FALSE),"")</f>
        <v/>
      </c>
      <c r="KZ138" t="str">
        <f>IFERROR(VLOOKUP($A138,'1897'!$A$3:$E$140,5,FALSE),"")</f>
        <v/>
      </c>
      <c r="LA138" t="str">
        <f>IFERROR(VLOOKUP($A138,'1897'!$A$3:$F$140,6,FALSE),"")</f>
        <v/>
      </c>
      <c r="LB138" t="str">
        <f>IFERROR(VLOOKUP($A138,'1897'!$A$3:$G$140,7,FALSE),"")</f>
        <v/>
      </c>
      <c r="LC138" t="str">
        <f>IFERROR(VLOOKUP($A138,'1897'!$A$3:$H$140,8,FALSE),"")</f>
        <v/>
      </c>
      <c r="LD138" t="str">
        <f>IFERROR(VLOOKUP($A138,'1897'!$A$3:$I$140,9,FALSE),"")</f>
        <v/>
      </c>
      <c r="LE138" t="str">
        <f>IFERROR(VLOOKUP($A138,'1897'!$A$3:$J$140,10,FALSE),"")</f>
        <v/>
      </c>
      <c r="LF138" t="str">
        <f>IFERROR(VLOOKUP($A138,'1898'!$A$3:$B$140,2,FALSE),"")</f>
        <v/>
      </c>
      <c r="LG138" t="str">
        <f>IFERROR(VLOOKUP($A138,'1898'!$A$3:$C$140,3,FALSE),"")</f>
        <v/>
      </c>
      <c r="LH138" t="str">
        <f>IFERROR(VLOOKUP($A138,'1898'!$A$3:$D$140,4,FALSE),"")</f>
        <v/>
      </c>
      <c r="LI138" t="str">
        <f>IFERROR(VLOOKUP($A138,'1898'!$A$3:$E$140,5,FALSE),"")</f>
        <v/>
      </c>
      <c r="LJ138" t="str">
        <f>IFERROR(VLOOKUP($A138,'1898'!$A$3:$F$140,6,FALSE),"")</f>
        <v/>
      </c>
      <c r="LK138" t="str">
        <f>IFERROR(VLOOKUP($A138,'1898'!$A$3:$G$140,7,FALSE),"")</f>
        <v/>
      </c>
      <c r="LL138" t="str">
        <f>IFERROR(VLOOKUP($A138,'1898'!$A$3:$H$140,8,FALSE),"")</f>
        <v/>
      </c>
      <c r="LM138" t="str">
        <f>IFERROR(VLOOKUP($A138,'1898'!$A$3:$I$140,9,FALSE),"")</f>
        <v/>
      </c>
      <c r="LN138" t="str">
        <f>IFERROR(VLOOKUP($A138,'1898'!$A$3:$J$140,10,FALSE),"")</f>
        <v/>
      </c>
      <c r="LO138" t="str">
        <f>IFERROR(VLOOKUP($A138,'1899'!$A$3:$B$140,2,FALSE),"")</f>
        <v/>
      </c>
      <c r="LP138" t="str">
        <f>IFERROR(VLOOKUP($A138,'1899'!$A$3:$C$140,3,FALSE),"")</f>
        <v/>
      </c>
      <c r="LQ138" t="str">
        <f>IFERROR(VLOOKUP($A138,'1899'!$A$3:$D$140,4,FALSE),"")</f>
        <v/>
      </c>
      <c r="LR138" t="str">
        <f>IFERROR(VLOOKUP($A138,'1899'!$A$3:$E$140,5,FALSE),"")</f>
        <v/>
      </c>
      <c r="LS138" t="str">
        <f>IFERROR(VLOOKUP($A138,'1899'!$A$3:$F$140,6,FALSE),"")</f>
        <v/>
      </c>
      <c r="LT138" t="str">
        <f>IFERROR(VLOOKUP($A138,'1899'!$A$3:$G$140,7,FALSE),"")</f>
        <v/>
      </c>
      <c r="LU138" t="str">
        <f>IFERROR(VLOOKUP($A138,'1899'!$A$3:$H$140,8,FALSE),"")</f>
        <v/>
      </c>
      <c r="LV138" t="str">
        <f>IFERROR(VLOOKUP($A138,'1899'!$A$3:$I$140,9,FALSE),"")</f>
        <v/>
      </c>
      <c r="LW138" t="str">
        <f>IFERROR(VLOOKUP($A138,'1899'!$A$3:$J$140,10,FALSE),"")</f>
        <v/>
      </c>
      <c r="LX138" t="str">
        <f>IFERROR(VLOOKUP($A138,'1900'!$A$3:$B$140,2,FALSE),"")</f>
        <v/>
      </c>
      <c r="LY138" t="str">
        <f>IFERROR(VLOOKUP($A138,'1900'!$A$3:$C$140,3,FALSE),"")</f>
        <v/>
      </c>
      <c r="LZ138" t="str">
        <f>IFERROR(VLOOKUP($A138,'1900'!$A$3:$D$140,4,FALSE),"")</f>
        <v/>
      </c>
      <c r="MA138" t="str">
        <f>IFERROR(VLOOKUP($A138,'1900'!$A$3:$E$140,5,FALSE),"")</f>
        <v/>
      </c>
      <c r="MB138" t="str">
        <f>IFERROR(VLOOKUP($A138,'1900'!$A$3:$F$140,6,FALSE),"")</f>
        <v/>
      </c>
      <c r="MC138" t="str">
        <f>IFERROR(VLOOKUP($A138,'1900'!$A$3:$G$140,7,FALSE),"")</f>
        <v/>
      </c>
      <c r="MD138" t="str">
        <f>IFERROR(VLOOKUP($A138,'1900'!$A$3:$H$140,8,FALSE),"")</f>
        <v/>
      </c>
      <c r="ME138" t="str">
        <f>IFERROR(VLOOKUP($A138,'1900'!$A$3:$I$140,9,FALSE),"")</f>
        <v/>
      </c>
      <c r="MF138" t="str">
        <f>IFERROR(VLOOKUP($A138,'1900'!$A$3:$J$140,10,FALSE),"")</f>
        <v/>
      </c>
      <c r="MG138" t="str">
        <f>IFERROR(VLOOKUP($A138,'1901'!$A$3:$B$140,2,FALSE),"")</f>
        <v/>
      </c>
      <c r="MH138" t="str">
        <f>IFERROR(VLOOKUP($A138,'1901'!$A$3:$C$140,3,FALSE),"")</f>
        <v/>
      </c>
      <c r="MI138" t="str">
        <f>IFERROR(VLOOKUP($A138,'1901'!$A$3:$D$140,4,FALSE),"")</f>
        <v/>
      </c>
      <c r="MJ138" t="str">
        <f>IFERROR(VLOOKUP($A138,'1901'!$A$3:$E$140,5,FALSE),"")</f>
        <v/>
      </c>
      <c r="MK138" t="str">
        <f>IFERROR(VLOOKUP($A138,'1901'!$A$3:$F$140,6,FALSE),"")</f>
        <v/>
      </c>
      <c r="ML138" t="str">
        <f>IFERROR(VLOOKUP($A138,'1901'!$A$3:$G$140,7,FALSE),"")</f>
        <v/>
      </c>
      <c r="MM138" t="str">
        <f>IFERROR(VLOOKUP($A138,'1901'!$A$3:$H$140,8,FALSE),"")</f>
        <v/>
      </c>
      <c r="MN138" t="str">
        <f>IFERROR(VLOOKUP($A138,'1901'!$A$3:$I$140,9,FALSE),"")</f>
        <v/>
      </c>
      <c r="MO138" t="str">
        <f>IFERROR(VLOOKUP($A138,'1901'!$A$3:$J$140,10,FALSE),"")</f>
        <v/>
      </c>
      <c r="MP138" t="str">
        <f>IFERROR(VLOOKUP($A138,'1902'!$A$3:$B$140,2,FALSE),"")</f>
        <v/>
      </c>
      <c r="MQ138" t="str">
        <f>IFERROR(VLOOKUP($A138,'1902'!$A$3:$C$140,3,FALSE),"")</f>
        <v/>
      </c>
      <c r="MR138" t="str">
        <f>IFERROR(VLOOKUP($A138,'1902'!$A$3:$D$140,4,FALSE),"")</f>
        <v/>
      </c>
      <c r="MS138" t="str">
        <f>IFERROR(VLOOKUP($A138,'1902'!$A$3:$E$140,5,FALSE),"")</f>
        <v/>
      </c>
      <c r="MT138" t="str">
        <f>IFERROR(VLOOKUP($A138,'1902'!$A$3:$F$140,6,FALSE),"")</f>
        <v/>
      </c>
      <c r="MU138" t="str">
        <f>IFERROR(VLOOKUP($A138,'1902'!$A$3:$G$140,7,FALSE),"")</f>
        <v/>
      </c>
      <c r="MV138" t="str">
        <f>IFERROR(VLOOKUP($A138,'1902'!$A$3:$H$140,8,FALSE),"")</f>
        <v/>
      </c>
      <c r="MW138" t="str">
        <f>IFERROR(VLOOKUP($A138,'1902'!$A$3:$I$140,9,FALSE),"")</f>
        <v/>
      </c>
      <c r="MX138" t="str">
        <f>IFERROR(VLOOKUP($A138,'1902'!$A$3:$J$140,10,FALSE),"")</f>
        <v/>
      </c>
      <c r="MY138" t="str">
        <f>IFERROR(VLOOKUP($A138,'1903'!$A$3:$B$140,2,FALSE),"")</f>
        <v/>
      </c>
      <c r="MZ138" t="str">
        <f>IFERROR(VLOOKUP($A138,'1903'!$A$3:$C$140,3,FALSE),"")</f>
        <v/>
      </c>
      <c r="NA138" t="str">
        <f>IFERROR(VLOOKUP($A138,'1903'!$A$3:$D$140,4,FALSE),"")</f>
        <v/>
      </c>
      <c r="NB138" t="str">
        <f>IFERROR(VLOOKUP($A138,'1903'!$A$3:$E$140,5,FALSE),"")</f>
        <v/>
      </c>
      <c r="NC138" t="str">
        <f>IFERROR(VLOOKUP($A138,'1903'!$A$3:$F$140,6,FALSE),"")</f>
        <v/>
      </c>
      <c r="ND138" t="str">
        <f>IFERROR(VLOOKUP($A138,'1903'!$A$3:$G$140,7,FALSE),"")</f>
        <v/>
      </c>
      <c r="NE138" t="str">
        <f>IFERROR(VLOOKUP($A138,'1903'!$A$3:$H$140,8,FALSE),"")</f>
        <v/>
      </c>
      <c r="NF138" t="str">
        <f>IFERROR(VLOOKUP($A138,'1903'!$A$3:$I$140,9,FALSE),"")</f>
        <v/>
      </c>
      <c r="NG138" t="str">
        <f>IFERROR(VLOOKUP($A138,'1903'!$A$3:$J$140,10,FALSE),"")</f>
        <v/>
      </c>
      <c r="NH138" t="str">
        <f>IFERROR(VLOOKUP($A138,'1904'!$A$3:$B$140,2,FALSE),"")</f>
        <v/>
      </c>
      <c r="NI138" t="str">
        <f>IFERROR(VLOOKUP($A138,'1904'!$A$3:$C$140,3,FALSE),"")</f>
        <v/>
      </c>
      <c r="NJ138" t="str">
        <f>IFERROR(VLOOKUP($A138,'1904'!$A$3:$D$140,4,FALSE),"")</f>
        <v/>
      </c>
      <c r="NK138" t="str">
        <f>IFERROR(VLOOKUP($A138,'1904'!$A$3:$E$140,5,FALSE),"")</f>
        <v/>
      </c>
      <c r="NL138" t="str">
        <f>IFERROR(VLOOKUP($A138,'1904'!$A$3:$F$140,6,FALSE),"")</f>
        <v/>
      </c>
      <c r="NM138" t="str">
        <f>IFERROR(VLOOKUP($A138,'1904'!$A$3:$G$140,7,FALSE),"")</f>
        <v/>
      </c>
      <c r="NN138" t="str">
        <f>IFERROR(VLOOKUP($A138,'1904'!$A$3:$H$140,8,FALSE),"")</f>
        <v/>
      </c>
      <c r="NO138" t="str">
        <f>IFERROR(VLOOKUP($A138,'1904'!$A$3:$I$140,9,FALSE),"")</f>
        <v/>
      </c>
      <c r="NP138" t="str">
        <f>IFERROR(VLOOKUP($A138,'1904'!$A$3:$J$140,10,FALSE),"")</f>
        <v/>
      </c>
      <c r="NQ138" t="str">
        <f>IFERROR(VLOOKUP($A138,'1905'!$A$3:$B$140,2,FALSE),"")</f>
        <v/>
      </c>
      <c r="NR138" t="str">
        <f>IFERROR(VLOOKUP($A138,'1905'!$A$3:$C$140,3,FALSE),"")</f>
        <v/>
      </c>
      <c r="NS138" t="str">
        <f>IFERROR(VLOOKUP($A138,'1905'!$A$3:$D$140,4,FALSE),"")</f>
        <v/>
      </c>
      <c r="NT138" t="str">
        <f>IFERROR(VLOOKUP($A138,'1905'!$A$3:$E$140,5,FALSE),"")</f>
        <v/>
      </c>
      <c r="NU138" t="str">
        <f>IFERROR(VLOOKUP($A138,'1905'!$A$3:$F$140,6,FALSE),"")</f>
        <v/>
      </c>
      <c r="NV138" t="str">
        <f>IFERROR(VLOOKUP($A138,'1905'!$A$3:$G$140,7,FALSE),"")</f>
        <v/>
      </c>
      <c r="NW138" t="str">
        <f>IFERROR(VLOOKUP($A138,'1905'!$A$3:$H$140,8,FALSE),"")</f>
        <v/>
      </c>
      <c r="NX138" t="str">
        <f>IFERROR(VLOOKUP($A138,'1905'!$A$3:$I$140,9,FALSE),"")</f>
        <v/>
      </c>
      <c r="NY138" t="str">
        <f>IFERROR(VLOOKUP($A138,'1905'!$A$3:$J$140,10,FALSE),"")</f>
        <v/>
      </c>
      <c r="NZ138" t="str">
        <f>IFERROR(VLOOKUP($A138,'1906'!$A$3:$B$140,2,FALSE),"")</f>
        <v/>
      </c>
      <c r="OA138" t="str">
        <f>IFERROR(VLOOKUP($A138,'1906'!$A$3:$C$140,3,FALSE),"")</f>
        <v/>
      </c>
      <c r="OB138" t="str">
        <f>IFERROR(VLOOKUP($A138,'1906'!$A$3:$D$140,4,FALSE),"")</f>
        <v/>
      </c>
      <c r="OC138" t="str">
        <f>IFERROR(VLOOKUP($A138,'1906'!$A$3:$E$140,5,FALSE),"")</f>
        <v/>
      </c>
      <c r="OD138" t="str">
        <f>IFERROR(VLOOKUP($A138,'1906'!$A$3:$F$140,6,FALSE),"")</f>
        <v/>
      </c>
      <c r="OE138" t="str">
        <f>IFERROR(VLOOKUP($A138,'1906'!$A$3:$G$140,7,FALSE),"")</f>
        <v/>
      </c>
      <c r="OF138" t="str">
        <f>IFERROR(VLOOKUP($A138,'1906'!$A$3:$H$140,8,FALSE),"")</f>
        <v/>
      </c>
      <c r="OG138" t="str">
        <f>IFERROR(VLOOKUP($A138,'1906'!$A$3:$I$140,9,FALSE),"")</f>
        <v/>
      </c>
      <c r="OH138" t="str">
        <f>IFERROR(VLOOKUP($A138,'1906'!$A$3:$J$140,10,FALSE),"")</f>
        <v/>
      </c>
      <c r="OI138" t="str">
        <f>IFERROR(VLOOKUP($A138,'1907'!$A$3:$B$140,2,FALSE),"")</f>
        <v/>
      </c>
      <c r="OJ138" t="str">
        <f>IFERROR(VLOOKUP($A138,'1907'!$A$3:$C$140,3,FALSE),"")</f>
        <v/>
      </c>
      <c r="OK138" t="str">
        <f>IFERROR(VLOOKUP($A138,'1907'!$A$3:$D$140,4,FALSE),"")</f>
        <v/>
      </c>
      <c r="OL138" t="str">
        <f>IFERROR(VLOOKUP($A138,'1907'!$A$3:$E$140,5,FALSE),"")</f>
        <v/>
      </c>
      <c r="OM138" t="str">
        <f>IFERROR(VLOOKUP($A138,'1907'!$A$3:$F$140,6,FALSE),"")</f>
        <v/>
      </c>
      <c r="ON138" t="str">
        <f>IFERROR(VLOOKUP($A138,'1907'!$A$3:$G$140,7,FALSE),"")</f>
        <v/>
      </c>
      <c r="OO138" t="str">
        <f>IFERROR(VLOOKUP($A138,'1907'!$A$3:$H$140,8,FALSE),"")</f>
        <v/>
      </c>
      <c r="OP138" t="str">
        <f>IFERROR(VLOOKUP($A138,'1907'!$A$3:$I$140,9,FALSE),"")</f>
        <v/>
      </c>
      <c r="OQ138" t="str">
        <f>IFERROR(VLOOKUP($A138,'1907'!$A$3:$J$140,10,FALSE),"")</f>
        <v/>
      </c>
      <c r="OR138" t="str">
        <f>IFERROR(VLOOKUP($A138,'1908'!$A$3:$B$140,2,FALSE),"")</f>
        <v/>
      </c>
      <c r="OS138" t="str">
        <f>IFERROR(VLOOKUP($A138,'1908'!$A$3:$C$140,3,FALSE),"")</f>
        <v/>
      </c>
      <c r="OT138" t="str">
        <f>IFERROR(VLOOKUP($A138,'1908'!$A$3:$D$140,4,FALSE),"")</f>
        <v/>
      </c>
      <c r="OU138" t="str">
        <f>IFERROR(VLOOKUP($A138,'1908'!$A$3:$E$140,5,FALSE),"")</f>
        <v/>
      </c>
      <c r="OV138" t="str">
        <f>IFERROR(VLOOKUP($A138,'1908'!$A$3:$F$140,6,FALSE),"")</f>
        <v/>
      </c>
      <c r="OW138" t="str">
        <f>IFERROR(VLOOKUP($A138,'1908'!$A$3:$G$140,7,FALSE),"")</f>
        <v/>
      </c>
      <c r="OX138" t="str">
        <f>IFERROR(VLOOKUP($A138,'1908'!$A$3:$H$140,8,FALSE),"")</f>
        <v/>
      </c>
      <c r="OY138" t="str">
        <f>IFERROR(VLOOKUP($A138,'1908'!$A$3:$I$140,9,FALSE),"")</f>
        <v/>
      </c>
      <c r="OZ138" t="str">
        <f>IFERROR(VLOOKUP($A138,'1908'!$A$3:$J$140,10,FALSE),"")</f>
        <v/>
      </c>
      <c r="PA138" t="str">
        <f>IFERROR(VLOOKUP($A138,'1909'!$A$3:$B$140,2,FALSE),"")</f>
        <v/>
      </c>
      <c r="PB138" t="str">
        <f>IFERROR(VLOOKUP($A138,'1909'!$A$3:$C$140,3,FALSE),"")</f>
        <v/>
      </c>
      <c r="PC138" t="str">
        <f>IFERROR(VLOOKUP($A138,'1909'!$A$3:$D$140,4,FALSE),"")</f>
        <v/>
      </c>
      <c r="PD138" t="str">
        <f>IFERROR(VLOOKUP($A138,'1909'!$A$3:$E$140,5,FALSE),"")</f>
        <v/>
      </c>
      <c r="PE138" t="str">
        <f>IFERROR(VLOOKUP($A138,'1909'!$A$3:$F$140,6,FALSE),"")</f>
        <v/>
      </c>
      <c r="PF138" t="str">
        <f>IFERROR(VLOOKUP($A138,'1909'!$A$3:$G$140,7,FALSE),"")</f>
        <v/>
      </c>
      <c r="PG138" t="str">
        <f>IFERROR(VLOOKUP($A138,'1909'!$A$3:$H$140,8,FALSE),"")</f>
        <v/>
      </c>
      <c r="PH138" t="str">
        <f>IFERROR(VLOOKUP($A138,'1909'!$A$3:$I$140,9,FALSE),"")</f>
        <v/>
      </c>
      <c r="PI138" t="str">
        <f>IFERROR(VLOOKUP($A138,'1909'!$A$3:$J$140,10,FALSE),"")</f>
        <v/>
      </c>
      <c r="PJ138" t="str">
        <f>IFERROR(VLOOKUP($A138,'1910'!$A$3:$B$140,2,FALSE),"")</f>
        <v/>
      </c>
      <c r="PK138" t="str">
        <f>IFERROR(VLOOKUP($A138,'1910'!$A$3:$C$140,3,FALSE),"")</f>
        <v/>
      </c>
      <c r="PL138" t="str">
        <f>IFERROR(VLOOKUP($A138,'1910'!$A$3:$D$140,4,FALSE),"")</f>
        <v/>
      </c>
      <c r="PM138" t="str">
        <f>IFERROR(VLOOKUP($A138,'1910'!$A$3:$E$140,5,FALSE),"")</f>
        <v/>
      </c>
      <c r="PN138" t="str">
        <f>IFERROR(VLOOKUP($A138,'1910'!$A$3:$F$140,6,FALSE),"")</f>
        <v/>
      </c>
      <c r="PO138" t="str">
        <f>IFERROR(VLOOKUP($A138,'1910'!$A$3:$G$140,7,FALSE),"")</f>
        <v/>
      </c>
      <c r="PP138" t="str">
        <f>IFERROR(VLOOKUP($A138,'1910'!$A$3:$H$140,8,FALSE),"")</f>
        <v/>
      </c>
      <c r="PQ138" t="str">
        <f>IFERROR(VLOOKUP($A138,'1910'!$A$3:$I$140,9,FALSE),"")</f>
        <v/>
      </c>
      <c r="PR138" t="str">
        <f>IFERROR(VLOOKUP($A138,'1910'!$A$3:$J$140,10,FALSE),"")</f>
        <v/>
      </c>
      <c r="PS138" t="str">
        <f>IFERROR(VLOOKUP($A138,'1911'!$A$3:$B$140,2,FALSE),"")</f>
        <v/>
      </c>
      <c r="PT138" t="str">
        <f>IFERROR(VLOOKUP($A138,'1911'!$A$3:$C$140,3,FALSE),"")</f>
        <v/>
      </c>
      <c r="PU138" t="str">
        <f>IFERROR(VLOOKUP($A138,'1911'!$A$3:$D$140,4,FALSE),"")</f>
        <v/>
      </c>
      <c r="PV138" t="str">
        <f>IFERROR(VLOOKUP($A138,'1911'!$A$3:$E$140,5,FALSE),"")</f>
        <v/>
      </c>
      <c r="PW138" t="str">
        <f>IFERROR(VLOOKUP($A138,'1911'!$A$3:$F$140,6,FALSE),"")</f>
        <v/>
      </c>
      <c r="PX138" t="str">
        <f>IFERROR(VLOOKUP($A138,'1911'!$A$3:$G$140,7,FALSE),"")</f>
        <v/>
      </c>
      <c r="PY138" t="str">
        <f>IFERROR(VLOOKUP($A138,'1911'!$A$3:$H$140,8,FALSE),"")</f>
        <v/>
      </c>
      <c r="PZ138" t="str">
        <f>IFERROR(VLOOKUP($A138,'1911'!$A$3:$I$140,9,FALSE),"")</f>
        <v/>
      </c>
      <c r="QA138" t="str">
        <f>IFERROR(VLOOKUP($A138,'1911'!$A$3:$J$140,10,FALSE),"")</f>
        <v/>
      </c>
      <c r="QB138" t="str">
        <f>IFERROR(VLOOKUP($A138,'1912'!$A$3:$B$140,2,FALSE),"")</f>
        <v/>
      </c>
      <c r="QC138" t="str">
        <f>IFERROR(VLOOKUP($A138,'1912'!$A$3:$C$140,3,FALSE),"")</f>
        <v/>
      </c>
      <c r="QD138" t="str">
        <f>IFERROR(VLOOKUP($A138,'1912'!$A$3:$D$140,4,FALSE),"")</f>
        <v/>
      </c>
      <c r="QE138" t="str">
        <f>IFERROR(VLOOKUP($A138,'1912'!$A$3:$E$140,5,FALSE),"")</f>
        <v/>
      </c>
      <c r="QF138" t="str">
        <f>IFERROR(VLOOKUP($A138,'1912'!$A$3:$F$140,6,FALSE),"")</f>
        <v/>
      </c>
      <c r="QG138" t="str">
        <f>IFERROR(VLOOKUP($A138,'1912'!$A$3:$G$140,7,FALSE),"")</f>
        <v/>
      </c>
      <c r="QH138" t="str">
        <f>IFERROR(VLOOKUP($A138,'1912'!$A$3:$H$140,8,FALSE),"")</f>
        <v/>
      </c>
      <c r="QI138" t="str">
        <f>IFERROR(VLOOKUP($A138,'1912'!$A$3:$I$140,9,FALSE),"")</f>
        <v/>
      </c>
      <c r="QJ138" t="str">
        <f>IFERROR(VLOOKUP($A138,'1912'!$A$3:$J$140,10,FALSE),"")</f>
        <v/>
      </c>
    </row>
    <row r="139" spans="1:452" x14ac:dyDescent="0.2">
      <c r="A139" t="s">
        <v>71</v>
      </c>
      <c r="B139" t="s">
        <v>250</v>
      </c>
      <c r="C139" t="str">
        <f>IFERROR(VLOOKUP($A139,'1863'!$A$3:$B$140,2,FALSE),"")</f>
        <v/>
      </c>
      <c r="D139" t="str">
        <f>IFERROR(VLOOKUP($A139,'1863'!$A$3:$C$140,3,FALSE),"")</f>
        <v/>
      </c>
      <c r="E139" t="str">
        <f>IFERROR(VLOOKUP($A139,'1863'!$A$3:$D$140,4,FALSE),"")</f>
        <v/>
      </c>
      <c r="F139" t="str">
        <f>IFERROR(VLOOKUP($A139,'1863'!$A$3:$E$140,5,FALSE),"")</f>
        <v/>
      </c>
      <c r="G139" t="str">
        <f>IFERROR(VLOOKUP($A139,'1863'!$A$3:$F$140,6,FALSE),"")</f>
        <v/>
      </c>
      <c r="H139" t="str">
        <f>IFERROR(VLOOKUP($A139,'1863'!$A$3:$G$140,7,FALSE),"")</f>
        <v/>
      </c>
      <c r="I139" t="str">
        <f>IFERROR(VLOOKUP($A139,'1863'!$A$3:$H$140,8,FALSE),"")</f>
        <v/>
      </c>
      <c r="J139" t="str">
        <f>IFERROR(VLOOKUP($A139,'1863'!$A$3:$I$140,9,FALSE),"")</f>
        <v/>
      </c>
      <c r="K139" t="str">
        <f>IFERROR(VLOOKUP($A139,'1863'!$A$3:$J$140,10,FALSE),"")</f>
        <v/>
      </c>
      <c r="L139" t="str">
        <f>IFERROR(VLOOKUP($A139,'1864'!$A$3:$B$140,2,FALSE),"")</f>
        <v/>
      </c>
      <c r="M139" t="str">
        <f>IFERROR(VLOOKUP($A139,'1864'!$A$3:$C$140,3,FALSE),"")</f>
        <v/>
      </c>
      <c r="N139" t="str">
        <f>IFERROR(VLOOKUP($A139,'1864'!$A$3:$D$140,4,FALSE),"")</f>
        <v/>
      </c>
      <c r="O139" t="str">
        <f>IFERROR(VLOOKUP($A139,'1864'!$A$3:$E$140,5,FALSE),"")</f>
        <v/>
      </c>
      <c r="P139" t="str">
        <f>IFERROR(VLOOKUP($A139,'1864'!$A$3:$F$140,6,FALSE),"")</f>
        <v/>
      </c>
      <c r="Q139" t="str">
        <f>IFERROR(VLOOKUP($A139,'1864'!$A$3:$G$140,7,FALSE),"")</f>
        <v/>
      </c>
      <c r="R139" t="str">
        <f>IFERROR(VLOOKUP($A139,'1864'!$A$3:$H$140,8,FALSE),"")</f>
        <v/>
      </c>
      <c r="S139" t="str">
        <f>IFERROR(VLOOKUP($A139,'1864'!$A$3:$I$140,9,FALSE),"")</f>
        <v/>
      </c>
      <c r="T139" t="str">
        <f>IFERROR(VLOOKUP($A139,'1864'!$A$3:$J$140,10,FALSE),"")</f>
        <v/>
      </c>
      <c r="U139" t="str">
        <f>IFERROR(VLOOKUP($A139,'1865'!$A$3:$B$140,2,FALSE),"")</f>
        <v/>
      </c>
      <c r="V139" t="str">
        <f>IFERROR(VLOOKUP($A139,'1865'!$A$3:$C$140,3,FALSE),"")</f>
        <v/>
      </c>
      <c r="W139" t="str">
        <f>IFERROR(VLOOKUP($A139,'1865'!$A$3:$D$140,4,FALSE),"")</f>
        <v/>
      </c>
      <c r="X139" t="str">
        <f>IFERROR(VLOOKUP($A139,'1865'!$A$3:$E$140,5,FALSE),"")</f>
        <v/>
      </c>
      <c r="Y139" t="str">
        <f>IFERROR(VLOOKUP($A139,'1865'!$A$3:$F$140,6,FALSE),"")</f>
        <v/>
      </c>
      <c r="Z139" t="str">
        <f>IFERROR(VLOOKUP($A139,'1865'!$A$3:$G$140,7,FALSE),"")</f>
        <v/>
      </c>
      <c r="AA139" t="str">
        <f>IFERROR(VLOOKUP($A139,'1865'!$A$3:$H$140,8,FALSE),"")</f>
        <v/>
      </c>
      <c r="AB139" t="str">
        <f>IFERROR(VLOOKUP($A139,'1865'!$A$3:$I$140,9,FALSE),"")</f>
        <v/>
      </c>
      <c r="AC139" t="str">
        <f>IFERROR(VLOOKUP($A139,'1865'!$A$3:$J$140,10,FALSE),"")</f>
        <v/>
      </c>
      <c r="AD139" t="str">
        <f>IFERROR(VLOOKUP($A139,'1866'!$A$3:$B$140,2,FALSE),"")</f>
        <v/>
      </c>
      <c r="AE139" t="str">
        <f>IFERROR(VLOOKUP($A139,'1866'!$A$3:$C$140,3,FALSE),"")</f>
        <v/>
      </c>
      <c r="AF139" t="str">
        <f>IFERROR(VLOOKUP($A139,'1866'!$A$3:$D$140,4,FALSE),"")</f>
        <v/>
      </c>
      <c r="AG139" t="str">
        <f>IFERROR(VLOOKUP($A139,'1866'!$A$3:$E$140,5,FALSE),"")</f>
        <v/>
      </c>
      <c r="AH139" t="str">
        <f>IFERROR(VLOOKUP($A139,'1866'!$A$3:$F$140,6,FALSE),"")</f>
        <v/>
      </c>
      <c r="AI139" t="str">
        <f>IFERROR(VLOOKUP($A139,'1866'!$A$3:$G$140,7,FALSE),"")</f>
        <v/>
      </c>
      <c r="AJ139" t="str">
        <f>IFERROR(VLOOKUP($A139,'1866'!$A$3:$H$140,8,FALSE),"")</f>
        <v/>
      </c>
      <c r="AK139" t="str">
        <f>IFERROR(VLOOKUP($A139,'1866'!$A$3:$I$140,9,FALSE),"")</f>
        <v/>
      </c>
      <c r="AL139" t="str">
        <f>IFERROR(VLOOKUP($A139,'1866'!$A$3:$J$140,10,FALSE),"")</f>
        <v/>
      </c>
      <c r="AM139" t="str">
        <f>IFERROR(VLOOKUP($A139,'1867'!$A$3:$B$140,2,FALSE),"")</f>
        <v/>
      </c>
      <c r="AN139" t="str">
        <f>IFERROR(VLOOKUP($A139,'1867'!$A$3:$C$140,3,FALSE),"")</f>
        <v/>
      </c>
      <c r="AO139" t="str">
        <f>IFERROR(VLOOKUP($A139,'1867'!$A$3:$D$140,4,FALSE),"")</f>
        <v/>
      </c>
      <c r="AP139" t="str">
        <f>IFERROR(VLOOKUP($A139,'1867'!$A$3:$E$140,5,FALSE),"")</f>
        <v/>
      </c>
      <c r="AQ139" t="str">
        <f>IFERROR(VLOOKUP($A139,'1867'!$A$3:$F$140,6,FALSE),"")</f>
        <v/>
      </c>
      <c r="AR139" t="str">
        <f>IFERROR(VLOOKUP($A139,'1867'!$A$3:$G$140,7,FALSE),"")</f>
        <v/>
      </c>
      <c r="AS139" t="str">
        <f>IFERROR(VLOOKUP($A139,'1867'!$A$3:$H$140,8,FALSE),"")</f>
        <v/>
      </c>
      <c r="AT139" t="str">
        <f>IFERROR(VLOOKUP($A139,'1867'!$A$3:$I$140,9,FALSE),"")</f>
        <v/>
      </c>
      <c r="AU139" t="str">
        <f>IFERROR(VLOOKUP($A139,'1867'!$A$3:$J$140,10,FALSE),"")</f>
        <v/>
      </c>
      <c r="AV139" t="str">
        <f>IFERROR(VLOOKUP($A139,'1868'!$A$3:$B$140,2,FALSE),"")</f>
        <v/>
      </c>
      <c r="AW139" t="str">
        <f>IFERROR(VLOOKUP($A139,'1868'!$A$3:$C$140,3,FALSE),"")</f>
        <v/>
      </c>
      <c r="AX139" t="str">
        <f>IFERROR(VLOOKUP($A139,'1868'!$A$3:$D$140,4,FALSE),"")</f>
        <v/>
      </c>
      <c r="AY139" t="str">
        <f>IFERROR(VLOOKUP($A139,'1868'!$A$3:$E$140,5,FALSE),"")</f>
        <v/>
      </c>
      <c r="AZ139" t="str">
        <f>IFERROR(VLOOKUP($A139,'1868'!$A$3:$F$140,6,FALSE),"")</f>
        <v/>
      </c>
      <c r="BA139" t="str">
        <f>IFERROR(VLOOKUP($A139,'1868'!$A$3:$G$140,7,FALSE),"")</f>
        <v/>
      </c>
      <c r="BB139" t="str">
        <f>IFERROR(VLOOKUP($A139,'1868'!$A$3:$H$140,8,FALSE),"")</f>
        <v/>
      </c>
      <c r="BC139" t="str">
        <f>IFERROR(VLOOKUP($A139,'1868'!$A$3:$I$140,9,FALSE),"")</f>
        <v/>
      </c>
      <c r="BD139" t="str">
        <f>IFERROR(VLOOKUP($A139,'1868'!$A$3:$J$140,10,FALSE),"")</f>
        <v/>
      </c>
      <c r="BE139" t="str">
        <f>IFERROR(VLOOKUP($A139,'1869'!$A$3:$B$140,2,FALSE),"")</f>
        <v/>
      </c>
      <c r="BF139" t="str">
        <f>IFERROR(VLOOKUP($A139,'1869'!$A$3:$C$140,3,FALSE),"")</f>
        <v/>
      </c>
      <c r="BG139" t="str">
        <f>IFERROR(VLOOKUP($A139,'1869'!$A$3:$D$140,4,FALSE),"")</f>
        <v/>
      </c>
      <c r="BH139" t="str">
        <f>IFERROR(VLOOKUP($A139,'1869'!$A$3:$E$140,5,FALSE),"")</f>
        <v/>
      </c>
      <c r="BI139" t="str">
        <f>IFERROR(VLOOKUP($A139,'1869'!$A$3:$F$140,6,FALSE),"")</f>
        <v/>
      </c>
      <c r="BJ139" t="str">
        <f>IFERROR(VLOOKUP($A139,'1869'!$A$3:$G$140,7,FALSE),"")</f>
        <v/>
      </c>
      <c r="BK139" t="str">
        <f>IFERROR(VLOOKUP($A139,'1869'!$A$3:$H$140,8,FALSE),"")</f>
        <v/>
      </c>
      <c r="BL139" t="str">
        <f>IFERROR(VLOOKUP($A139,'1869'!$A$3:$I$140,9,FALSE),"")</f>
        <v/>
      </c>
      <c r="BM139" t="str">
        <f>IFERROR(VLOOKUP($A139,'1869'!$A$3:$J$140,10,FALSE),"")</f>
        <v/>
      </c>
      <c r="BN139">
        <f>IFERROR(VLOOKUP($A139,'1870'!$A$3:$B$140,2,FALSE),"")</f>
        <v>399</v>
      </c>
      <c r="BO139">
        <f>IFERROR(VLOOKUP($A139,'1870'!$A$3:$C$140,3,FALSE),"")</f>
        <v>31642.82</v>
      </c>
      <c r="BP139">
        <f>IFERROR(VLOOKUP($A139,'1870'!$A$3:$D$140,4,FALSE),"")</f>
        <v>8</v>
      </c>
      <c r="BQ139">
        <f>IFERROR(VLOOKUP($A139,'1870'!$A$3:$E$140,5,FALSE),"")</f>
        <v>1249.55</v>
      </c>
      <c r="BR139">
        <f>IFERROR(VLOOKUP($A139,'1870'!$A$3:$F$140,6,FALSE),"")</f>
        <v>0</v>
      </c>
      <c r="BS139">
        <f>IFERROR(VLOOKUP($A139,'1870'!$A$3:$G$140,7,FALSE),"")</f>
        <v>0</v>
      </c>
      <c r="BT139">
        <f>IFERROR(VLOOKUP($A139,'1870'!$A$3:$H$140,8,FALSE),"")</f>
        <v>0</v>
      </c>
      <c r="BU139">
        <f>IFERROR(VLOOKUP($A139,'1870'!$A$3:$I$140,9,FALSE),"")</f>
        <v>0</v>
      </c>
      <c r="BV139">
        <f>IFERROR(VLOOKUP($A139,'1870'!$A$3:$J$140,10,FALSE),"")</f>
        <v>0</v>
      </c>
      <c r="BW139">
        <f>IFERROR(VLOOKUP($A139,'1871'!$A$3:$B$140,2,FALSE),"")</f>
        <v>1100</v>
      </c>
      <c r="BX139">
        <f>IFERROR(VLOOKUP($A139,'1871'!$A$3:$C$140,3,FALSE),"")</f>
        <v>128299.99</v>
      </c>
      <c r="BY139">
        <f>IFERROR(VLOOKUP($A139,'1871'!$A$3:$D$140,4,FALSE),"")</f>
        <v>15</v>
      </c>
      <c r="BZ139">
        <f>IFERROR(VLOOKUP($A139,'1871'!$A$3:$E$140,5,FALSE),"")</f>
        <v>1431.06</v>
      </c>
      <c r="CA139">
        <f>IFERROR(VLOOKUP($A139,'1871'!$A$3:$F$140,6,FALSE),"")</f>
        <v>0</v>
      </c>
      <c r="CB139">
        <f>IFERROR(VLOOKUP($A139,'1871'!$A$3:$G$140,7,FALSE),"")</f>
        <v>0</v>
      </c>
      <c r="CC139">
        <f>IFERROR(VLOOKUP($A139,'1871'!$A$3:$H$140,8,FALSE),"")</f>
        <v>0</v>
      </c>
      <c r="CD139">
        <f>IFERROR(VLOOKUP($A139,'1871'!$A$3:$I$140,9,FALSE),"")</f>
        <v>0</v>
      </c>
      <c r="CE139">
        <f>IFERROR(VLOOKUP($A139,'1871'!$A$3:$J$140,10,FALSE),"")</f>
        <v>590.73</v>
      </c>
      <c r="CF139">
        <f>IFERROR(VLOOKUP($A139,'1872'!$A$3:$B$140,2,FALSE),"")</f>
        <v>1493</v>
      </c>
      <c r="CG139">
        <f>IFERROR(VLOOKUP($A139,'1872'!$A$3:$C$140,3,FALSE),"")</f>
        <v>176653.7</v>
      </c>
      <c r="CH139">
        <f>IFERROR(VLOOKUP($A139,'1872'!$A$3:$D$140,4,FALSE),"")</f>
        <v>29</v>
      </c>
      <c r="CI139">
        <f>IFERROR(VLOOKUP($A139,'1872'!$A$3:$E$140,5,FALSE),"")</f>
        <v>2469.2199999999998</v>
      </c>
      <c r="CJ139">
        <f>IFERROR(VLOOKUP($A139,'1872'!$A$3:$F$140,6,FALSE),"")</f>
        <v>0</v>
      </c>
      <c r="CK139">
        <f>IFERROR(VLOOKUP($A139,'1872'!$A$3:$G$140,7,FALSE),"")</f>
        <v>0</v>
      </c>
      <c r="CL139">
        <f>IFERROR(VLOOKUP($A139,'1872'!$A$3:$H$140,8,FALSE),"")</f>
        <v>0</v>
      </c>
      <c r="CM139">
        <f>IFERROR(VLOOKUP($A139,'1872'!$A$3:$I$140,9,FALSE),"")</f>
        <v>0</v>
      </c>
      <c r="CN139">
        <f>IFERROR(VLOOKUP($A139,'1872'!$A$3:$J$140,10,FALSE),"")</f>
        <v>6186.88</v>
      </c>
      <c r="CO139">
        <f>IFERROR(VLOOKUP($A139,'1873'!$A$3:$B$140,2,FALSE),"")</f>
        <v>1378</v>
      </c>
      <c r="CP139">
        <f>IFERROR(VLOOKUP($A139,'1873'!$A$3:$C$140,3,FALSE),"")</f>
        <v>159405.41</v>
      </c>
      <c r="CQ139">
        <f>IFERROR(VLOOKUP($A139,'1873'!$A$3:$D$140,4,FALSE),"")</f>
        <v>108</v>
      </c>
      <c r="CR139">
        <f>IFERROR(VLOOKUP($A139,'1873'!$A$3:$E$140,5,FALSE),"")</f>
        <v>13330</v>
      </c>
      <c r="CS139">
        <f>IFERROR(VLOOKUP($A139,'1873'!$A$3:$F$140,6,FALSE),"")</f>
        <v>0</v>
      </c>
      <c r="CT139">
        <f>IFERROR(VLOOKUP($A139,'1873'!$A$3:$G$140,7,FALSE),"")</f>
        <v>0</v>
      </c>
      <c r="CU139">
        <f>IFERROR(VLOOKUP($A139,'1873'!$A$3:$H$140,8,FALSE),"")</f>
        <v>0</v>
      </c>
      <c r="CV139">
        <f>IFERROR(VLOOKUP($A139,'1873'!$A$3:$I$140,9,FALSE),"")</f>
        <v>0</v>
      </c>
      <c r="CW139">
        <f>IFERROR(VLOOKUP($A139,'1873'!$A$3:$J$140,10,FALSE),"")</f>
        <v>8064.82</v>
      </c>
      <c r="CX139">
        <f>IFERROR(VLOOKUP($A139,'1874'!$A$3:$B$140,2,FALSE),"")</f>
        <v>1212</v>
      </c>
      <c r="CY139">
        <f>IFERROR(VLOOKUP($A139,'1874'!$A$3:$C$140,3,FALSE),"")</f>
        <v>133729.67000000001</v>
      </c>
      <c r="CZ139">
        <f>IFERROR(VLOOKUP($A139,'1874'!$A$3:$D$140,4,FALSE),"")</f>
        <v>266</v>
      </c>
      <c r="DA139">
        <f>IFERROR(VLOOKUP($A139,'1874'!$A$3:$E$140,5,FALSE),"")</f>
        <v>31830.26</v>
      </c>
      <c r="DB139">
        <f>IFERROR(VLOOKUP($A139,'1874'!$A$3:$F$140,6,FALSE),"")</f>
        <v>0</v>
      </c>
      <c r="DC139">
        <f>IFERROR(VLOOKUP($A139,'1874'!$A$3:$G$140,7,FALSE),"")</f>
        <v>0</v>
      </c>
      <c r="DD139">
        <f>IFERROR(VLOOKUP($A139,'1874'!$A$3:$H$140,8,FALSE),"")</f>
        <v>0</v>
      </c>
      <c r="DE139">
        <f>IFERROR(VLOOKUP($A139,'1874'!$A$3:$I$140,9,FALSE),"")</f>
        <v>0</v>
      </c>
      <c r="DF139">
        <f>IFERROR(VLOOKUP($A139,'1874'!$A$3:$J$140,10,FALSE),"")</f>
        <v>6199.23</v>
      </c>
      <c r="DG139">
        <f>IFERROR(VLOOKUP($A139,'1875'!$A$3:$B$140,2,FALSE),"")</f>
        <v>571</v>
      </c>
      <c r="DH139">
        <f>IFERROR(VLOOKUP($A139,'1875'!$A$3:$C$140,3,FALSE),"")</f>
        <v>66603.67</v>
      </c>
      <c r="DI139">
        <f>IFERROR(VLOOKUP($A139,'1875'!$A$3:$D$140,4,FALSE),"")</f>
        <v>275</v>
      </c>
      <c r="DJ139">
        <f>IFERROR(VLOOKUP($A139,'1875'!$A$3:$E$140,5,FALSE),"")</f>
        <v>36654.910000000003</v>
      </c>
      <c r="DK139">
        <f>IFERROR(VLOOKUP($A139,'1875'!$A$3:$F$140,6,FALSE),"")</f>
        <v>0</v>
      </c>
      <c r="DL139">
        <f>IFERROR(VLOOKUP($A139,'1875'!$A$3:$G$140,7,FALSE),"")</f>
        <v>0</v>
      </c>
      <c r="DM139">
        <f>IFERROR(VLOOKUP($A139,'1875'!$A$3:$H$140,8,FALSE),"")</f>
        <v>0</v>
      </c>
      <c r="DN139">
        <f>IFERROR(VLOOKUP($A139,'1875'!$A$3:$I$140,9,FALSE),"")</f>
        <v>0</v>
      </c>
      <c r="DO139">
        <f>IFERROR(VLOOKUP($A139,'1875'!$A$3:$J$140,10,FALSE),"")</f>
        <v>4022.79</v>
      </c>
      <c r="DP139">
        <f>IFERROR(VLOOKUP($A139,'1876'!$A$3:$B$140,2,FALSE),"")</f>
        <v>409</v>
      </c>
      <c r="DQ139">
        <f>IFERROR(VLOOKUP($A139,'1876'!$A$3:$C$140,3,FALSE),"")</f>
        <v>46785.74</v>
      </c>
      <c r="DR139">
        <f>IFERROR(VLOOKUP($A139,'1876'!$A$3:$D$140,4,FALSE),"")</f>
        <v>325</v>
      </c>
      <c r="DS139">
        <f>IFERROR(VLOOKUP($A139,'1876'!$A$3:$E$140,5,FALSE),"")</f>
        <v>39196.089999999997</v>
      </c>
      <c r="DT139">
        <f>IFERROR(VLOOKUP($A139,'1876'!$A$3:$F$140,6,FALSE),"")</f>
        <v>0</v>
      </c>
      <c r="DU139">
        <f>IFERROR(VLOOKUP($A139,'1876'!$A$3:$G$140,7,FALSE),"")</f>
        <v>0</v>
      </c>
      <c r="DV139">
        <f>IFERROR(VLOOKUP($A139,'1876'!$A$3:$H$140,8,FALSE),"")</f>
        <v>0</v>
      </c>
      <c r="DW139">
        <f>IFERROR(VLOOKUP($A139,'1876'!$A$3:$I$140,9,FALSE),"")</f>
        <v>0</v>
      </c>
      <c r="DX139">
        <f>IFERROR(VLOOKUP($A139,'1876'!$A$3:$J$140,10,FALSE),"")</f>
        <v>1995</v>
      </c>
      <c r="DY139">
        <f>IFERROR(VLOOKUP($A139,'1877'!$A$3:$B$140,2,FALSE),"")</f>
        <v>371</v>
      </c>
      <c r="DZ139">
        <f>IFERROR(VLOOKUP($A139,'1877'!$A$3:$C$140,3,FALSE),"")</f>
        <v>42855.02</v>
      </c>
      <c r="EA139">
        <f>IFERROR(VLOOKUP($A139,'1877'!$A$3:$D$140,4,FALSE),"")</f>
        <v>537</v>
      </c>
      <c r="EB139">
        <f>IFERROR(VLOOKUP($A139,'1877'!$A$3:$E$140,5,FALSE),"")</f>
        <v>66077.259999999995</v>
      </c>
      <c r="EC139">
        <f>IFERROR(VLOOKUP($A139,'1877'!$A$3:$F$140,6,FALSE),"")</f>
        <v>0</v>
      </c>
      <c r="ED139">
        <f>IFERROR(VLOOKUP($A139,'1877'!$A$3:$G$140,7,FALSE),"")</f>
        <v>0</v>
      </c>
      <c r="EE139">
        <f>IFERROR(VLOOKUP($A139,'1877'!$A$3:$H$140,8,FALSE),"")</f>
        <v>0</v>
      </c>
      <c r="EF139">
        <f>IFERROR(VLOOKUP($A139,'1877'!$A$3:$I$140,9,FALSE),"")</f>
        <v>0</v>
      </c>
      <c r="EG139">
        <f>IFERROR(VLOOKUP($A139,'1877'!$A$3:$J$140,10,FALSE),"")</f>
        <v>1000</v>
      </c>
      <c r="EH139">
        <f>IFERROR(VLOOKUP($A139,'1878'!$A$3:$B$140,2,FALSE),"")</f>
        <v>941</v>
      </c>
      <c r="EI139">
        <f>IFERROR(VLOOKUP($A139,'1878'!$A$3:$C$140,3,FALSE),"")</f>
        <v>124580.68</v>
      </c>
      <c r="EJ139">
        <f>IFERROR(VLOOKUP($A139,'1878'!$A$3:$D$140,4,FALSE),"")</f>
        <v>754</v>
      </c>
      <c r="EK139">
        <f>IFERROR(VLOOKUP($A139,'1878'!$A$3:$E$140,5,FALSE),"")</f>
        <v>87428.02</v>
      </c>
      <c r="EL139">
        <f>IFERROR(VLOOKUP($A139,'1878'!$A$3:$F$140,6,FALSE),"")</f>
        <v>0</v>
      </c>
      <c r="EM139">
        <f>IFERROR(VLOOKUP($A139,'1878'!$A$3:$G$140,7,FALSE),"")</f>
        <v>0</v>
      </c>
      <c r="EN139">
        <f>IFERROR(VLOOKUP($A139,'1878'!$A$3:$H$140,8,FALSE),"")</f>
        <v>0</v>
      </c>
      <c r="EO139">
        <f>IFERROR(VLOOKUP($A139,'1878'!$A$3:$I$140,9,FALSE),"")</f>
        <v>0</v>
      </c>
      <c r="EP139">
        <f>IFERROR(VLOOKUP($A139,'1878'!$A$3:$J$140,10,FALSE),"")</f>
        <v>700</v>
      </c>
      <c r="EQ139">
        <f>IFERROR(VLOOKUP($A139,'1879'!$A$3:$B$140,2,FALSE),"")</f>
        <v>1098</v>
      </c>
      <c r="ER139">
        <f>IFERROR(VLOOKUP($A139,'1879'!$A$3:$C$140,3,FALSE),"")</f>
        <v>149000.76999999999</v>
      </c>
      <c r="ES139">
        <f>IFERROR(VLOOKUP($A139,'1879'!$A$3:$D$140,4,FALSE),"")</f>
        <v>684</v>
      </c>
      <c r="ET139">
        <f>IFERROR(VLOOKUP($A139,'1879'!$A$3:$E$140,5,FALSE),"")</f>
        <v>79069.17</v>
      </c>
      <c r="EU139">
        <f>IFERROR(VLOOKUP($A139,'1879'!$A$3:$F$140,6,FALSE),"")</f>
        <v>0</v>
      </c>
      <c r="EV139">
        <f>IFERROR(VLOOKUP($A139,'1879'!$A$3:$G$140,7,FALSE),"")</f>
        <v>0</v>
      </c>
      <c r="EW139">
        <f>IFERROR(VLOOKUP($A139,'1879'!$A$3:$H$140,8,FALSE),"")</f>
        <v>0</v>
      </c>
      <c r="EX139">
        <f>IFERROR(VLOOKUP($A139,'1879'!$A$3:$I$140,9,FALSE),"")</f>
        <v>0</v>
      </c>
      <c r="EY139">
        <f>IFERROR(VLOOKUP($A139,'1879'!$A$3:$J$140,10,FALSE),"")</f>
        <v>2410</v>
      </c>
      <c r="EZ139">
        <f>IFERROR(VLOOKUP($A139,'1880'!$A$3:$B$140,2,FALSE),"")</f>
        <v>1324</v>
      </c>
      <c r="FA139">
        <f>IFERROR(VLOOKUP($A139,'1880'!$A$3:$C$140,3,FALSE),"")</f>
        <v>187229.18</v>
      </c>
      <c r="FB139">
        <f>IFERROR(VLOOKUP($A139,'1880'!$A$3:$D$140,4,FALSE),"")</f>
        <v>599</v>
      </c>
      <c r="FC139">
        <f>IFERROR(VLOOKUP($A139,'1880'!$A$3:$E$140,5,FALSE),"")</f>
        <v>72896.59</v>
      </c>
      <c r="FD139">
        <f>IFERROR(VLOOKUP($A139,'1880'!$A$3:$F$140,6,FALSE),"")</f>
        <v>0</v>
      </c>
      <c r="FE139">
        <f>IFERROR(VLOOKUP($A139,'1880'!$A$3:$G$140,7,FALSE),"")</f>
        <v>0</v>
      </c>
      <c r="FF139">
        <f>IFERROR(VLOOKUP($A139,'1880'!$A$3:$H$140,8,FALSE),"")</f>
        <v>0</v>
      </c>
      <c r="FG139">
        <f>IFERROR(VLOOKUP($A139,'1880'!$A$3:$I$140,9,FALSE),"")</f>
        <v>0</v>
      </c>
      <c r="FH139">
        <f>IFERROR(VLOOKUP($A139,'1880'!$A$3:$J$140,10,FALSE),"")</f>
        <v>1870.78</v>
      </c>
      <c r="FI139">
        <f>IFERROR(VLOOKUP($A139,'1881'!$A$3:$B$140,2,FALSE),"")</f>
        <v>757</v>
      </c>
      <c r="FJ139">
        <f>IFERROR(VLOOKUP($A139,'1881'!$A$3:$C$140,3,FALSE),"")</f>
        <v>104252</v>
      </c>
      <c r="FK139">
        <f>IFERROR(VLOOKUP($A139,'1881'!$A$3:$D$140,4,FALSE),"")</f>
        <v>434</v>
      </c>
      <c r="FL139">
        <f>IFERROR(VLOOKUP($A139,'1881'!$A$3:$E$140,5,FALSE),"")</f>
        <v>54188.17</v>
      </c>
      <c r="FM139">
        <f>IFERROR(VLOOKUP($A139,'1881'!$A$3:$F$140,6,FALSE),"")</f>
        <v>21</v>
      </c>
      <c r="FN139">
        <f>IFERROR(VLOOKUP($A139,'1881'!$A$3:$G$140,7,FALSE),"")</f>
        <v>0</v>
      </c>
      <c r="FO139">
        <f>IFERROR(VLOOKUP($A139,'1881'!$A$3:$H$140,8,FALSE),"")</f>
        <v>13</v>
      </c>
      <c r="FP139">
        <f>IFERROR(VLOOKUP($A139,'1881'!$A$3:$I$140,9,FALSE),"")</f>
        <v>0</v>
      </c>
      <c r="FQ139">
        <f>IFERROR(VLOOKUP($A139,'1881'!$A$3:$J$140,10,FALSE),"")</f>
        <v>0</v>
      </c>
      <c r="FR139">
        <f>IFERROR(VLOOKUP($A139,'1882'!$A$3:$B$140,2,FALSE),"")</f>
        <v>858</v>
      </c>
      <c r="FS139">
        <f>IFERROR(VLOOKUP($A139,'1882'!$A$3:$C$140,3,FALSE),"")</f>
        <v>124240.08</v>
      </c>
      <c r="FT139">
        <f>IFERROR(VLOOKUP($A139,'1882'!$A$3:$D$140,4,FALSE),"")</f>
        <v>463</v>
      </c>
      <c r="FU139">
        <f>IFERROR(VLOOKUP($A139,'1882'!$A$3:$E$140,5,FALSE),"")</f>
        <v>60146.19</v>
      </c>
      <c r="FV139">
        <f>IFERROR(VLOOKUP($A139,'1882'!$A$3:$F$140,6,FALSE),"")</f>
        <v>17</v>
      </c>
      <c r="FW139">
        <f>IFERROR(VLOOKUP($A139,'1882'!$A$3:$G$140,7,FALSE),"")</f>
        <v>2676.58</v>
      </c>
      <c r="FX139">
        <f>IFERROR(VLOOKUP($A139,'1882'!$A$3:$H$140,8,FALSE),"")</f>
        <v>57</v>
      </c>
      <c r="FY139">
        <f>IFERROR(VLOOKUP($A139,'1882'!$A$3:$I$140,9,FALSE),"")</f>
        <v>7368.99</v>
      </c>
      <c r="FZ139">
        <f>IFERROR(VLOOKUP($A139,'1882'!$A$3:$J$140,10,FALSE),"")</f>
        <v>0</v>
      </c>
      <c r="GA139">
        <f>IFERROR(VLOOKUP($A139,'1883'!$A$3:$B$140,2,FALSE),"")</f>
        <v>1131</v>
      </c>
      <c r="GB139">
        <f>IFERROR(VLOOKUP($A139,'1883'!$A$3:$C$140,3,FALSE),"")</f>
        <v>170525.33</v>
      </c>
      <c r="GC139">
        <f>IFERROR(VLOOKUP($A139,'1883'!$A$3:$D$140,4,FALSE),"")</f>
        <v>497</v>
      </c>
      <c r="GD139">
        <f>IFERROR(VLOOKUP($A139,'1883'!$A$3:$E$140,5,FALSE),"")</f>
        <v>67026.17</v>
      </c>
      <c r="GE139">
        <f>IFERROR(VLOOKUP($A139,'1883'!$A$3:$F$140,6,FALSE),"")</f>
        <v>51</v>
      </c>
      <c r="GF139">
        <f>IFERROR(VLOOKUP($A139,'1883'!$A$3:$G$140,7,FALSE),"")</f>
        <v>7155.71</v>
      </c>
      <c r="GG139">
        <f>IFERROR(VLOOKUP($A139,'1883'!$A$3:$H$140,8,FALSE),"")</f>
        <v>29</v>
      </c>
      <c r="GH139">
        <f>IFERROR(VLOOKUP($A139,'1883'!$A$3:$I$140,9,FALSE),"")</f>
        <v>4129.01</v>
      </c>
      <c r="GI139">
        <f>IFERROR(VLOOKUP($A139,'1883'!$A$3:$J$140,10,FALSE),"")</f>
        <v>0</v>
      </c>
      <c r="GJ139">
        <f>IFERROR(VLOOKUP($A139,'1884'!$A$3:$B$140,2,FALSE),"")</f>
        <v>1920</v>
      </c>
      <c r="GK139">
        <f>IFERROR(VLOOKUP($A139,'1884'!$A$3:$C$140,3,FALSE),"")</f>
        <v>290617.93</v>
      </c>
      <c r="GL139">
        <f>IFERROR(VLOOKUP($A139,'1884'!$A$3:$D$140,4,FALSE),"")</f>
        <v>655</v>
      </c>
      <c r="GM139">
        <f>IFERROR(VLOOKUP($A139,'1884'!$A$3:$E$140,5,FALSE),"")</f>
        <v>92756.43</v>
      </c>
      <c r="GN139">
        <f>IFERROR(VLOOKUP($A139,'1884'!$A$3:$F$140,6,FALSE),"")</f>
        <v>94</v>
      </c>
      <c r="GO139">
        <f>IFERROR(VLOOKUP($A139,'1884'!$A$3:$G$140,7,FALSE),"")</f>
        <v>13961.14</v>
      </c>
      <c r="GP139">
        <f>IFERROR(VLOOKUP($A139,'1884'!$A$3:$H$140,8,FALSE),"")</f>
        <v>25</v>
      </c>
      <c r="GQ139">
        <f>IFERROR(VLOOKUP($A139,'1884'!$A$3:$I$140,9,FALSE),"")</f>
        <v>3550.02</v>
      </c>
      <c r="GR139">
        <f>IFERROR(VLOOKUP($A139,'1884'!$A$3:$J$140,10,FALSE),"")</f>
        <v>0</v>
      </c>
      <c r="GS139">
        <f>IFERROR(VLOOKUP($A139,'1885'!$A$3:$B$140,2,FALSE),"")</f>
        <v>1144</v>
      </c>
      <c r="GT139">
        <f>IFERROR(VLOOKUP($A139,'1885'!$A$3:$C$140,3,FALSE),"")</f>
        <v>169381.4</v>
      </c>
      <c r="GU139">
        <f>IFERROR(VLOOKUP($A139,'1885'!$A$3:$D$140,4,FALSE),"")</f>
        <v>808</v>
      </c>
      <c r="GV139">
        <f>IFERROR(VLOOKUP($A139,'1885'!$A$3:$E$140,5,FALSE),"")</f>
        <v>117544.52</v>
      </c>
      <c r="GW139">
        <f>IFERROR(VLOOKUP($A139,'1885'!$A$3:$F$140,6,FALSE),"")</f>
        <v>146</v>
      </c>
      <c r="GX139">
        <f>IFERROR(VLOOKUP($A139,'1885'!$A$3:$G$140,7,FALSE),"")</f>
        <v>21917.58</v>
      </c>
      <c r="GY139">
        <f>IFERROR(VLOOKUP($A139,'1885'!$A$3:$H$140,8,FALSE),"")</f>
        <v>6</v>
      </c>
      <c r="GZ139">
        <f>IFERROR(VLOOKUP($A139,'1885'!$A$3:$I$140,9,FALSE),"")</f>
        <v>812.56</v>
      </c>
      <c r="HA139">
        <f>IFERROR(VLOOKUP($A139,'1885'!$A$3:$J$140,10,FALSE),"")</f>
        <v>0</v>
      </c>
      <c r="HB139">
        <f>IFERROR(VLOOKUP($A139,'1886'!$A$3:$B$140,2,FALSE),"")</f>
        <v>696</v>
      </c>
      <c r="HC139">
        <f>IFERROR(VLOOKUP($A139,'1886'!$A$3:$C$140,3,FALSE),"")</f>
        <v>100890.47</v>
      </c>
      <c r="HD139">
        <f>IFERROR(VLOOKUP($A139,'1886'!$A$3:$D$140,4,FALSE),"")</f>
        <v>583</v>
      </c>
      <c r="HE139">
        <f>IFERROR(VLOOKUP($A139,'1886'!$A$3:$E$140,5,FALSE),"")</f>
        <v>85937.1</v>
      </c>
      <c r="HF139">
        <f>IFERROR(VLOOKUP($A139,'1886'!$A$3:$F$140,6,FALSE),"")</f>
        <v>267</v>
      </c>
      <c r="HG139">
        <f>IFERROR(VLOOKUP($A139,'1886'!$A$3:$G$140,7,FALSE),"")</f>
        <v>39541.980000000003</v>
      </c>
      <c r="HH139">
        <f>IFERROR(VLOOKUP($A139,'1886'!$A$3:$H$140,8,FALSE),"")</f>
        <v>1</v>
      </c>
      <c r="HI139">
        <f>IFERROR(VLOOKUP($A139,'1886'!$A$3:$I$140,9,FALSE),"")</f>
        <v>80</v>
      </c>
      <c r="HJ139">
        <f>IFERROR(VLOOKUP($A139,'1886'!$A$3:$J$140,10,FALSE),"")</f>
        <v>0</v>
      </c>
      <c r="HK139">
        <f>IFERROR(VLOOKUP($A139,'1887'!$A$3:$B$140,2,FALSE),"")</f>
        <v>504</v>
      </c>
      <c r="HL139">
        <f>IFERROR(VLOOKUP($A139,'1887'!$A$3:$C$140,3,FALSE),"")</f>
        <v>72734.899999999994</v>
      </c>
      <c r="HM139">
        <f>IFERROR(VLOOKUP($A139,'1887'!$A$3:$D$140,4,FALSE),"")</f>
        <v>470</v>
      </c>
      <c r="HN139">
        <f>IFERROR(VLOOKUP($A139,'1887'!$A$3:$E$140,5,FALSE),"")</f>
        <v>70376.59</v>
      </c>
      <c r="HO139">
        <f>IFERROR(VLOOKUP($A139,'1887'!$A$3:$F$140,6,FALSE),"")</f>
        <v>376</v>
      </c>
      <c r="HP139">
        <f>IFERROR(VLOOKUP($A139,'1887'!$A$3:$G$140,7,FALSE),"")</f>
        <v>57164.81</v>
      </c>
      <c r="HQ139">
        <f>IFERROR(VLOOKUP($A139,'1887'!$A$3:$H$140,8,FALSE),"")</f>
        <v>0</v>
      </c>
      <c r="HR139">
        <f>IFERROR(VLOOKUP($A139,'1887'!$A$3:$I$140,9,FALSE),"")</f>
        <v>0</v>
      </c>
      <c r="HS139">
        <f>IFERROR(VLOOKUP($A139,'1887'!$A$3:$J$140,10,FALSE),"")</f>
        <v>0</v>
      </c>
      <c r="HT139">
        <f>IFERROR(VLOOKUP($A139,'1888'!$A$3:$B$140,2,FALSE),"")</f>
        <v>323</v>
      </c>
      <c r="HU139">
        <f>IFERROR(VLOOKUP($A139,'1888'!$A$3:$C$140,3,FALSE),"")</f>
        <v>46598.03</v>
      </c>
      <c r="HV139">
        <f>IFERROR(VLOOKUP($A139,'1888'!$A$3:$D$140,4,FALSE),"")</f>
        <v>506</v>
      </c>
      <c r="HW139">
        <f>IFERROR(VLOOKUP($A139,'1888'!$A$3:$E$140,5,FALSE),"")</f>
        <v>75865.72</v>
      </c>
      <c r="HX139">
        <f>IFERROR(VLOOKUP($A139,'1888'!$A$3:$F$140,6,FALSE),"")</f>
        <v>256</v>
      </c>
      <c r="HY139">
        <f>IFERROR(VLOOKUP($A139,'1888'!$A$3:$G$140,7,FALSE),"")</f>
        <v>37814.720000000001</v>
      </c>
      <c r="HZ139">
        <f>IFERROR(VLOOKUP($A139,'1888'!$A$3:$H$140,8,FALSE),"")</f>
        <v>0</v>
      </c>
      <c r="IA139">
        <f>IFERROR(VLOOKUP($A139,'1888'!$A$3:$I$140,9,FALSE),"")</f>
        <v>0</v>
      </c>
      <c r="IB139">
        <f>IFERROR(VLOOKUP($A139,'1888'!$A$3:$J$140,10,FALSE),"")</f>
        <v>0</v>
      </c>
      <c r="IC139">
        <f>IFERROR(VLOOKUP($A139,'1889'!$A$3:$B$140,2,FALSE),"")</f>
        <v>228</v>
      </c>
      <c r="ID139">
        <f>IFERROR(VLOOKUP($A139,'1889'!$A$3:$C$140,3,FALSE),"")</f>
        <v>35626.67</v>
      </c>
      <c r="IE139">
        <f>IFERROR(VLOOKUP($A139,'1889'!$A$3:$D$140,4,FALSE),"")</f>
        <v>668</v>
      </c>
      <c r="IF139">
        <f>IFERROR(VLOOKUP($A139,'1889'!$A$3:$E$140,5,FALSE),"")</f>
        <v>102372.23</v>
      </c>
      <c r="IG139">
        <f>IFERROR(VLOOKUP($A139,'1889'!$A$3:$F$140,6,FALSE),"")</f>
        <v>116</v>
      </c>
      <c r="IH139">
        <f>IFERROR(VLOOKUP($A139,'1889'!$A$3:$G$140,7,FALSE),"")</f>
        <v>16148.03</v>
      </c>
      <c r="II139">
        <f>IFERROR(VLOOKUP($A139,'1889'!$A$3:$H$140,8,FALSE),"")</f>
        <v>0</v>
      </c>
      <c r="IJ139">
        <f>IFERROR(VLOOKUP($A139,'1889'!$A$3:$I$140,9,FALSE),"")</f>
        <v>0</v>
      </c>
      <c r="IK139">
        <f>IFERROR(VLOOKUP($A139,'1889'!$A$3:$J$140,10,FALSE),"")</f>
        <v>0</v>
      </c>
      <c r="IL139">
        <f>IFERROR(VLOOKUP($A139,'1890'!$A$3:$B$140,2,FALSE),"")</f>
        <v>181</v>
      </c>
      <c r="IM139">
        <f>IFERROR(VLOOKUP($A139,'1890'!$A$3:$C$140,3,FALSE),"")</f>
        <v>23400.74</v>
      </c>
      <c r="IN139">
        <f>IFERROR(VLOOKUP($A139,'1890'!$A$3:$D$140,4,FALSE),"")</f>
        <v>618</v>
      </c>
      <c r="IO139">
        <f>IFERROR(VLOOKUP($A139,'1890'!$A$3:$E$140,5,FALSE),"")</f>
        <v>93661</v>
      </c>
      <c r="IP139">
        <f>IFERROR(VLOOKUP($A139,'1890'!$A$3:$F$140,6,FALSE),"")</f>
        <v>95</v>
      </c>
      <c r="IQ139">
        <f>IFERROR(VLOOKUP($A139,'1890'!$A$3:$G$140,7,FALSE),"")</f>
        <v>13135.08</v>
      </c>
      <c r="IR139">
        <f>IFERROR(VLOOKUP($A139,'1890'!$A$3:$H$140,8,FALSE),"")</f>
        <v>0</v>
      </c>
      <c r="IS139">
        <f>IFERROR(VLOOKUP($A139,'1890'!$A$3:$I$140,9,FALSE),"")</f>
        <v>0</v>
      </c>
      <c r="IT139">
        <f>IFERROR(VLOOKUP($A139,'1890'!$A$3:$J$140,10,FALSE),"")</f>
        <v>0</v>
      </c>
      <c r="IU139">
        <f>IFERROR(VLOOKUP($A139,'1891'!$A$3:$B$140,2,FALSE),"")</f>
        <v>112</v>
      </c>
      <c r="IV139">
        <f>IFERROR(VLOOKUP($A139,'1891'!$A$3:$C$140,3,FALSE),"")</f>
        <v>13987.62</v>
      </c>
      <c r="IW139">
        <f>IFERROR(VLOOKUP($A139,'1891'!$A$3:$D$140,4,FALSE),"")</f>
        <v>313</v>
      </c>
      <c r="IX139">
        <f>IFERROR(VLOOKUP($A139,'1891'!$A$3:$E$140,5,FALSE),"")</f>
        <v>45360.79</v>
      </c>
      <c r="IY139">
        <f>IFERROR(VLOOKUP($A139,'1891'!$A$3:$F$140,6,FALSE),"")</f>
        <v>25</v>
      </c>
      <c r="IZ139">
        <f>IFERROR(VLOOKUP($A139,'1891'!$A$3:$G$140,7,FALSE),"")</f>
        <v>2886.25</v>
      </c>
      <c r="JA139">
        <f>IFERROR(VLOOKUP($A139,'1891'!$A$3:$H$140,8,FALSE),"")</f>
        <v>0</v>
      </c>
      <c r="JB139">
        <f>IFERROR(VLOOKUP($A139,'1891'!$A$3:$I$140,9,FALSE),"")</f>
        <v>0</v>
      </c>
      <c r="JC139">
        <f>IFERROR(VLOOKUP($A139,'1891'!$A$3:$J$140,10,FALSE),"")</f>
        <v>0</v>
      </c>
      <c r="JD139">
        <f>IFERROR(VLOOKUP($A139,'1892'!$A$3:$B$140,2,FALSE),"")</f>
        <v>153</v>
      </c>
      <c r="JE139">
        <f>IFERROR(VLOOKUP($A139,'1892'!$A$3:$C$140,3,FALSE),"")</f>
        <v>20878.53</v>
      </c>
      <c r="JF139">
        <f>IFERROR(VLOOKUP($A139,'1892'!$A$3:$D$140,4,FALSE),"")</f>
        <v>182</v>
      </c>
      <c r="JG139">
        <f>IFERROR(VLOOKUP($A139,'1892'!$A$3:$E$140,5,FALSE),"")</f>
        <v>25628.15</v>
      </c>
      <c r="JH139">
        <f>IFERROR(VLOOKUP($A139,'1892'!$A$3:$F$140,6,FALSE),"")</f>
        <v>10</v>
      </c>
      <c r="JI139">
        <f>IFERROR(VLOOKUP($A139,'1892'!$A$3:$G$140,7,FALSE),"")</f>
        <v>745.01</v>
      </c>
      <c r="JJ139">
        <f>IFERROR(VLOOKUP($A139,'1892'!$A$3:$H$140,8,FALSE),"")</f>
        <v>0</v>
      </c>
      <c r="JK139">
        <f>IFERROR(VLOOKUP($A139,'1892'!$A$3:$I$140,9,FALSE),"")</f>
        <v>0</v>
      </c>
      <c r="JL139">
        <f>IFERROR(VLOOKUP($A139,'1892'!$A$3:$J$140,10,FALSE),"")</f>
        <v>0</v>
      </c>
      <c r="JM139">
        <f>IFERROR(VLOOKUP($A139,'1893'!$A$3:$B$140,2,FALSE),"")</f>
        <v>161</v>
      </c>
      <c r="JN139">
        <f>IFERROR(VLOOKUP($A139,'1893'!$A$3:$C$140,3,FALSE),"")</f>
        <v>20029.95</v>
      </c>
      <c r="JO139">
        <f>IFERROR(VLOOKUP($A139,'1893'!$A$3:$D$140,4,FALSE),"")</f>
        <v>160</v>
      </c>
      <c r="JP139">
        <f>IFERROR(VLOOKUP($A139,'1893'!$A$3:$E$140,5,FALSE),"")</f>
        <v>23242.43</v>
      </c>
      <c r="JQ139">
        <f>IFERROR(VLOOKUP($A139,'1893'!$A$3:$F$140,6,FALSE),"")</f>
        <v>17</v>
      </c>
      <c r="JR139">
        <f>IFERROR(VLOOKUP($A139,'1893'!$A$3:$G$140,7,FALSE),"")</f>
        <v>2492.7199999999998</v>
      </c>
      <c r="JS139">
        <f>IFERROR(VLOOKUP($A139,'1893'!$A$3:$H$140,8,FALSE),"")</f>
        <v>0</v>
      </c>
      <c r="JT139">
        <f>IFERROR(VLOOKUP($A139,'1893'!$A$3:$I$140,9,FALSE),"")</f>
        <v>0</v>
      </c>
      <c r="JU139">
        <f>IFERROR(VLOOKUP($A139,'1893'!$A$3:$J$140,10,FALSE),"")</f>
        <v>0</v>
      </c>
      <c r="JV139">
        <f>IFERROR(VLOOKUP($A139,'1894'!$A$3:$B$140,2,FALSE),"")</f>
        <v>67</v>
      </c>
      <c r="JW139">
        <f>IFERROR(VLOOKUP($A139,'1894'!$A$3:$C$140,3,FALSE),"")</f>
        <v>8012.7</v>
      </c>
      <c r="JX139">
        <f>IFERROR(VLOOKUP($A139,'1894'!$A$3:$D$140,4,FALSE),"")</f>
        <v>53</v>
      </c>
      <c r="JY139">
        <f>IFERROR(VLOOKUP($A139,'1894'!$A$3:$E$140,5,FALSE),"")</f>
        <v>8030.46</v>
      </c>
      <c r="JZ139">
        <f>IFERROR(VLOOKUP($A139,'1894'!$A$3:$F$140,6,FALSE),"")</f>
        <v>8</v>
      </c>
      <c r="KA139">
        <f>IFERROR(VLOOKUP($A139,'1894'!$A$3:$G$140,7,FALSE),"")</f>
        <v>1119.55</v>
      </c>
      <c r="KB139">
        <f>IFERROR(VLOOKUP($A139,'1894'!$A$3:$H$140,8,FALSE),"")</f>
        <v>0</v>
      </c>
      <c r="KC139">
        <f>IFERROR(VLOOKUP($A139,'1894'!$A$3:$I$140,9,FALSE),"")</f>
        <v>0</v>
      </c>
      <c r="KD139">
        <f>IFERROR(VLOOKUP($A139,'1894'!$A$3:$J$140,10,FALSE),"")</f>
        <v>0</v>
      </c>
      <c r="KE139" t="str">
        <f>IFERROR(VLOOKUP($A139,'1895'!$A$3:$B$140,2,FALSE),"")</f>
        <v/>
      </c>
      <c r="KF139" t="str">
        <f>IFERROR(VLOOKUP($A139,'1895'!$A$3:$C$140,3,FALSE),"")</f>
        <v/>
      </c>
      <c r="KG139" t="str">
        <f>IFERROR(VLOOKUP($A139,'1895'!$A$3:$D$140,4,FALSE),"")</f>
        <v/>
      </c>
      <c r="KH139" t="str">
        <f>IFERROR(VLOOKUP($A139,'1895'!$A$3:$E$140,5,FALSE),"")</f>
        <v/>
      </c>
      <c r="KI139" t="str">
        <f>IFERROR(VLOOKUP($A139,'1895'!$A$3:$F$140,6,FALSE),"")</f>
        <v/>
      </c>
      <c r="KJ139" t="str">
        <f>IFERROR(VLOOKUP($A139,'1895'!$A$3:$G$140,7,FALSE),"")</f>
        <v/>
      </c>
      <c r="KK139" t="str">
        <f>IFERROR(VLOOKUP($A139,'1895'!$A$3:$H$140,8,FALSE),"")</f>
        <v/>
      </c>
      <c r="KL139" t="str">
        <f>IFERROR(VLOOKUP($A139,'1895'!$A$3:$I$140,9,FALSE),"")</f>
        <v/>
      </c>
      <c r="KM139" t="str">
        <f>IFERROR(VLOOKUP($A139,'1895'!$A$3:$J$140,10,FALSE),"")</f>
        <v/>
      </c>
      <c r="KN139" t="str">
        <f>IFERROR(VLOOKUP($A139,'1896'!$A$3:$B$140,2,FALSE),"")</f>
        <v/>
      </c>
      <c r="KO139" t="str">
        <f>IFERROR(VLOOKUP($A139,'1896'!$A$3:$C$140,3,FALSE),"")</f>
        <v/>
      </c>
      <c r="KP139" t="str">
        <f>IFERROR(VLOOKUP($A139,'1896'!$A$3:$D$140,4,FALSE),"")</f>
        <v/>
      </c>
      <c r="KQ139" t="str">
        <f>IFERROR(VLOOKUP($A139,'1896'!$A$3:$E$140,5,FALSE),"")</f>
        <v/>
      </c>
      <c r="KR139" t="str">
        <f>IFERROR(VLOOKUP($A139,'1896'!$A$3:$F$140,6,FALSE),"")</f>
        <v/>
      </c>
      <c r="KS139" t="str">
        <f>IFERROR(VLOOKUP($A139,'1896'!$A$3:$G$140,7,FALSE),"")</f>
        <v/>
      </c>
      <c r="KT139" t="str">
        <f>IFERROR(VLOOKUP($A139,'1896'!$A$3:$H$140,8,FALSE),"")</f>
        <v/>
      </c>
      <c r="KU139" t="str">
        <f>IFERROR(VLOOKUP($A139,'1896'!$A$3:$I$140,9,FALSE),"")</f>
        <v/>
      </c>
      <c r="KV139" t="str">
        <f>IFERROR(VLOOKUP($A139,'1896'!$A$3:$J$140,10,FALSE),"")</f>
        <v/>
      </c>
      <c r="KW139" t="str">
        <f>IFERROR(VLOOKUP($A139,'1897'!$A$3:$B$140,2,FALSE),"")</f>
        <v/>
      </c>
      <c r="KX139" t="str">
        <f>IFERROR(VLOOKUP($A139,'1897'!$A$3:$C$140,3,FALSE),"")</f>
        <v/>
      </c>
      <c r="KY139" t="str">
        <f>IFERROR(VLOOKUP($A139,'1897'!$A$3:$D$140,4,FALSE),"")</f>
        <v/>
      </c>
      <c r="KZ139" t="str">
        <f>IFERROR(VLOOKUP($A139,'1897'!$A$3:$E$140,5,FALSE),"")</f>
        <v/>
      </c>
      <c r="LA139" t="str">
        <f>IFERROR(VLOOKUP($A139,'1897'!$A$3:$F$140,6,FALSE),"")</f>
        <v/>
      </c>
      <c r="LB139" t="str">
        <f>IFERROR(VLOOKUP($A139,'1897'!$A$3:$G$140,7,FALSE),"")</f>
        <v/>
      </c>
      <c r="LC139" t="str">
        <f>IFERROR(VLOOKUP($A139,'1897'!$A$3:$H$140,8,FALSE),"")</f>
        <v/>
      </c>
      <c r="LD139" t="str">
        <f>IFERROR(VLOOKUP($A139,'1897'!$A$3:$I$140,9,FALSE),"")</f>
        <v/>
      </c>
      <c r="LE139" t="str">
        <f>IFERROR(VLOOKUP($A139,'1897'!$A$3:$J$140,10,FALSE),"")</f>
        <v/>
      </c>
      <c r="LF139" t="str">
        <f>IFERROR(VLOOKUP($A139,'1898'!$A$3:$B$140,2,FALSE),"")</f>
        <v/>
      </c>
      <c r="LG139" t="str">
        <f>IFERROR(VLOOKUP($A139,'1898'!$A$3:$C$140,3,FALSE),"")</f>
        <v/>
      </c>
      <c r="LH139" t="str">
        <f>IFERROR(VLOOKUP($A139,'1898'!$A$3:$D$140,4,FALSE),"")</f>
        <v/>
      </c>
      <c r="LI139" t="str">
        <f>IFERROR(VLOOKUP($A139,'1898'!$A$3:$E$140,5,FALSE),"")</f>
        <v/>
      </c>
      <c r="LJ139" t="str">
        <f>IFERROR(VLOOKUP($A139,'1898'!$A$3:$F$140,6,FALSE),"")</f>
        <v/>
      </c>
      <c r="LK139" t="str">
        <f>IFERROR(VLOOKUP($A139,'1898'!$A$3:$G$140,7,FALSE),"")</f>
        <v/>
      </c>
      <c r="LL139" t="str">
        <f>IFERROR(VLOOKUP($A139,'1898'!$A$3:$H$140,8,FALSE),"")</f>
        <v/>
      </c>
      <c r="LM139" t="str">
        <f>IFERROR(VLOOKUP($A139,'1898'!$A$3:$I$140,9,FALSE),"")</f>
        <v/>
      </c>
      <c r="LN139" t="str">
        <f>IFERROR(VLOOKUP($A139,'1898'!$A$3:$J$140,10,FALSE),"")</f>
        <v/>
      </c>
      <c r="LO139" t="str">
        <f>IFERROR(VLOOKUP($A139,'1899'!$A$3:$B$140,2,FALSE),"")</f>
        <v/>
      </c>
      <c r="LP139" t="str">
        <f>IFERROR(VLOOKUP($A139,'1899'!$A$3:$C$140,3,FALSE),"")</f>
        <v/>
      </c>
      <c r="LQ139" t="str">
        <f>IFERROR(VLOOKUP($A139,'1899'!$A$3:$D$140,4,FALSE),"")</f>
        <v/>
      </c>
      <c r="LR139" t="str">
        <f>IFERROR(VLOOKUP($A139,'1899'!$A$3:$E$140,5,FALSE),"")</f>
        <v/>
      </c>
      <c r="LS139" t="str">
        <f>IFERROR(VLOOKUP($A139,'1899'!$A$3:$F$140,6,FALSE),"")</f>
        <v/>
      </c>
      <c r="LT139" t="str">
        <f>IFERROR(VLOOKUP($A139,'1899'!$A$3:$G$140,7,FALSE),"")</f>
        <v/>
      </c>
      <c r="LU139" t="str">
        <f>IFERROR(VLOOKUP($A139,'1899'!$A$3:$H$140,8,FALSE),"")</f>
        <v/>
      </c>
      <c r="LV139" t="str">
        <f>IFERROR(VLOOKUP($A139,'1899'!$A$3:$I$140,9,FALSE),"")</f>
        <v/>
      </c>
      <c r="LW139" t="str">
        <f>IFERROR(VLOOKUP($A139,'1899'!$A$3:$J$140,10,FALSE),"")</f>
        <v/>
      </c>
      <c r="LX139" t="str">
        <f>IFERROR(VLOOKUP($A139,'1900'!$A$3:$B$140,2,FALSE),"")</f>
        <v/>
      </c>
      <c r="LY139" t="str">
        <f>IFERROR(VLOOKUP($A139,'1900'!$A$3:$C$140,3,FALSE),"")</f>
        <v/>
      </c>
      <c r="LZ139" t="str">
        <f>IFERROR(VLOOKUP($A139,'1900'!$A$3:$D$140,4,FALSE),"")</f>
        <v/>
      </c>
      <c r="MA139" t="str">
        <f>IFERROR(VLOOKUP($A139,'1900'!$A$3:$E$140,5,FALSE),"")</f>
        <v/>
      </c>
      <c r="MB139" t="str">
        <f>IFERROR(VLOOKUP($A139,'1900'!$A$3:$F$140,6,FALSE),"")</f>
        <v/>
      </c>
      <c r="MC139" t="str">
        <f>IFERROR(VLOOKUP($A139,'1900'!$A$3:$G$140,7,FALSE),"")</f>
        <v/>
      </c>
      <c r="MD139" t="str">
        <f>IFERROR(VLOOKUP($A139,'1900'!$A$3:$H$140,8,FALSE),"")</f>
        <v/>
      </c>
      <c r="ME139" t="str">
        <f>IFERROR(VLOOKUP($A139,'1900'!$A$3:$I$140,9,FALSE),"")</f>
        <v/>
      </c>
      <c r="MF139" t="str">
        <f>IFERROR(VLOOKUP($A139,'1900'!$A$3:$J$140,10,FALSE),"")</f>
        <v/>
      </c>
      <c r="MG139" t="str">
        <f>IFERROR(VLOOKUP($A139,'1901'!$A$3:$B$140,2,FALSE),"")</f>
        <v/>
      </c>
      <c r="MH139" t="str">
        <f>IFERROR(VLOOKUP($A139,'1901'!$A$3:$C$140,3,FALSE),"")</f>
        <v/>
      </c>
      <c r="MI139" t="str">
        <f>IFERROR(VLOOKUP($A139,'1901'!$A$3:$D$140,4,FALSE),"")</f>
        <v/>
      </c>
      <c r="MJ139" t="str">
        <f>IFERROR(VLOOKUP($A139,'1901'!$A$3:$E$140,5,FALSE),"")</f>
        <v/>
      </c>
      <c r="MK139" t="str">
        <f>IFERROR(VLOOKUP($A139,'1901'!$A$3:$F$140,6,FALSE),"")</f>
        <v/>
      </c>
      <c r="ML139" t="str">
        <f>IFERROR(VLOOKUP($A139,'1901'!$A$3:$G$140,7,FALSE),"")</f>
        <v/>
      </c>
      <c r="MM139" t="str">
        <f>IFERROR(VLOOKUP($A139,'1901'!$A$3:$H$140,8,FALSE),"")</f>
        <v/>
      </c>
      <c r="MN139" t="str">
        <f>IFERROR(VLOOKUP($A139,'1901'!$A$3:$I$140,9,FALSE),"")</f>
        <v/>
      </c>
      <c r="MO139" t="str">
        <f>IFERROR(VLOOKUP($A139,'1901'!$A$3:$J$140,10,FALSE),"")</f>
        <v/>
      </c>
      <c r="MP139" t="str">
        <f>IFERROR(VLOOKUP($A139,'1902'!$A$3:$B$140,2,FALSE),"")</f>
        <v/>
      </c>
      <c r="MQ139" t="str">
        <f>IFERROR(VLOOKUP($A139,'1902'!$A$3:$C$140,3,FALSE),"")</f>
        <v/>
      </c>
      <c r="MR139" t="str">
        <f>IFERROR(VLOOKUP($A139,'1902'!$A$3:$D$140,4,FALSE),"")</f>
        <v/>
      </c>
      <c r="MS139" t="str">
        <f>IFERROR(VLOOKUP($A139,'1902'!$A$3:$E$140,5,FALSE),"")</f>
        <v/>
      </c>
      <c r="MT139" t="str">
        <f>IFERROR(VLOOKUP($A139,'1902'!$A$3:$F$140,6,FALSE),"")</f>
        <v/>
      </c>
      <c r="MU139" t="str">
        <f>IFERROR(VLOOKUP($A139,'1902'!$A$3:$G$140,7,FALSE),"")</f>
        <v/>
      </c>
      <c r="MV139" t="str">
        <f>IFERROR(VLOOKUP($A139,'1902'!$A$3:$H$140,8,FALSE),"")</f>
        <v/>
      </c>
      <c r="MW139" t="str">
        <f>IFERROR(VLOOKUP($A139,'1902'!$A$3:$I$140,9,FALSE),"")</f>
        <v/>
      </c>
      <c r="MX139" t="str">
        <f>IFERROR(VLOOKUP($A139,'1902'!$A$3:$J$140,10,FALSE),"")</f>
        <v/>
      </c>
      <c r="MY139" t="str">
        <f>IFERROR(VLOOKUP($A139,'1903'!$A$3:$B$140,2,FALSE),"")</f>
        <v/>
      </c>
      <c r="MZ139" t="str">
        <f>IFERROR(VLOOKUP($A139,'1903'!$A$3:$C$140,3,FALSE),"")</f>
        <v/>
      </c>
      <c r="NA139" t="str">
        <f>IFERROR(VLOOKUP($A139,'1903'!$A$3:$D$140,4,FALSE),"")</f>
        <v/>
      </c>
      <c r="NB139" t="str">
        <f>IFERROR(VLOOKUP($A139,'1903'!$A$3:$E$140,5,FALSE),"")</f>
        <v/>
      </c>
      <c r="NC139" t="str">
        <f>IFERROR(VLOOKUP($A139,'1903'!$A$3:$F$140,6,FALSE),"")</f>
        <v/>
      </c>
      <c r="ND139" t="str">
        <f>IFERROR(VLOOKUP($A139,'1903'!$A$3:$G$140,7,FALSE),"")</f>
        <v/>
      </c>
      <c r="NE139" t="str">
        <f>IFERROR(VLOOKUP($A139,'1903'!$A$3:$H$140,8,FALSE),"")</f>
        <v/>
      </c>
      <c r="NF139" t="str">
        <f>IFERROR(VLOOKUP($A139,'1903'!$A$3:$I$140,9,FALSE),"")</f>
        <v/>
      </c>
      <c r="NG139" t="str">
        <f>IFERROR(VLOOKUP($A139,'1903'!$A$3:$J$140,10,FALSE),"")</f>
        <v/>
      </c>
      <c r="NH139" t="str">
        <f>IFERROR(VLOOKUP($A139,'1904'!$A$3:$B$140,2,FALSE),"")</f>
        <v/>
      </c>
      <c r="NI139" t="str">
        <f>IFERROR(VLOOKUP($A139,'1904'!$A$3:$C$140,3,FALSE),"")</f>
        <v/>
      </c>
      <c r="NJ139" t="str">
        <f>IFERROR(VLOOKUP($A139,'1904'!$A$3:$D$140,4,FALSE),"")</f>
        <v/>
      </c>
      <c r="NK139" t="str">
        <f>IFERROR(VLOOKUP($A139,'1904'!$A$3:$E$140,5,FALSE),"")</f>
        <v/>
      </c>
      <c r="NL139" t="str">
        <f>IFERROR(VLOOKUP($A139,'1904'!$A$3:$F$140,6,FALSE),"")</f>
        <v/>
      </c>
      <c r="NM139" t="str">
        <f>IFERROR(VLOOKUP($A139,'1904'!$A$3:$G$140,7,FALSE),"")</f>
        <v/>
      </c>
      <c r="NN139" t="str">
        <f>IFERROR(VLOOKUP($A139,'1904'!$A$3:$H$140,8,FALSE),"")</f>
        <v/>
      </c>
      <c r="NO139" t="str">
        <f>IFERROR(VLOOKUP($A139,'1904'!$A$3:$I$140,9,FALSE),"")</f>
        <v/>
      </c>
      <c r="NP139" t="str">
        <f>IFERROR(VLOOKUP($A139,'1904'!$A$3:$J$140,10,FALSE),"")</f>
        <v/>
      </c>
      <c r="NQ139" t="str">
        <f>IFERROR(VLOOKUP($A139,'1905'!$A$3:$B$140,2,FALSE),"")</f>
        <v/>
      </c>
      <c r="NR139" t="str">
        <f>IFERROR(VLOOKUP($A139,'1905'!$A$3:$C$140,3,FALSE),"")</f>
        <v/>
      </c>
      <c r="NS139" t="str">
        <f>IFERROR(VLOOKUP($A139,'1905'!$A$3:$D$140,4,FALSE),"")</f>
        <v/>
      </c>
      <c r="NT139" t="str">
        <f>IFERROR(VLOOKUP($A139,'1905'!$A$3:$E$140,5,FALSE),"")</f>
        <v/>
      </c>
      <c r="NU139" t="str">
        <f>IFERROR(VLOOKUP($A139,'1905'!$A$3:$F$140,6,FALSE),"")</f>
        <v/>
      </c>
      <c r="NV139" t="str">
        <f>IFERROR(VLOOKUP($A139,'1905'!$A$3:$G$140,7,FALSE),"")</f>
        <v/>
      </c>
      <c r="NW139" t="str">
        <f>IFERROR(VLOOKUP($A139,'1905'!$A$3:$H$140,8,FALSE),"")</f>
        <v/>
      </c>
      <c r="NX139" t="str">
        <f>IFERROR(VLOOKUP($A139,'1905'!$A$3:$I$140,9,FALSE),"")</f>
        <v/>
      </c>
      <c r="NY139" t="str">
        <f>IFERROR(VLOOKUP($A139,'1905'!$A$3:$J$140,10,FALSE),"")</f>
        <v/>
      </c>
      <c r="NZ139" t="str">
        <f>IFERROR(VLOOKUP($A139,'1906'!$A$3:$B$140,2,FALSE),"")</f>
        <v/>
      </c>
      <c r="OA139" t="str">
        <f>IFERROR(VLOOKUP($A139,'1906'!$A$3:$C$140,3,FALSE),"")</f>
        <v/>
      </c>
      <c r="OB139" t="str">
        <f>IFERROR(VLOOKUP($A139,'1906'!$A$3:$D$140,4,FALSE),"")</f>
        <v/>
      </c>
      <c r="OC139" t="str">
        <f>IFERROR(VLOOKUP($A139,'1906'!$A$3:$E$140,5,FALSE),"")</f>
        <v/>
      </c>
      <c r="OD139" t="str">
        <f>IFERROR(VLOOKUP($A139,'1906'!$A$3:$F$140,6,FALSE),"")</f>
        <v/>
      </c>
      <c r="OE139" t="str">
        <f>IFERROR(VLOOKUP($A139,'1906'!$A$3:$G$140,7,FALSE),"")</f>
        <v/>
      </c>
      <c r="OF139" t="str">
        <f>IFERROR(VLOOKUP($A139,'1906'!$A$3:$H$140,8,FALSE),"")</f>
        <v/>
      </c>
      <c r="OG139" t="str">
        <f>IFERROR(VLOOKUP($A139,'1906'!$A$3:$I$140,9,FALSE),"")</f>
        <v/>
      </c>
      <c r="OH139" t="str">
        <f>IFERROR(VLOOKUP($A139,'1906'!$A$3:$J$140,10,FALSE),"")</f>
        <v/>
      </c>
      <c r="OI139" t="str">
        <f>IFERROR(VLOOKUP($A139,'1907'!$A$3:$B$140,2,FALSE),"")</f>
        <v/>
      </c>
      <c r="OJ139" t="str">
        <f>IFERROR(VLOOKUP($A139,'1907'!$A$3:$C$140,3,FALSE),"")</f>
        <v/>
      </c>
      <c r="OK139" t="str">
        <f>IFERROR(VLOOKUP($A139,'1907'!$A$3:$D$140,4,FALSE),"")</f>
        <v/>
      </c>
      <c r="OL139" t="str">
        <f>IFERROR(VLOOKUP($A139,'1907'!$A$3:$E$140,5,FALSE),"")</f>
        <v/>
      </c>
      <c r="OM139" t="str">
        <f>IFERROR(VLOOKUP($A139,'1907'!$A$3:$F$140,6,FALSE),"")</f>
        <v/>
      </c>
      <c r="ON139" t="str">
        <f>IFERROR(VLOOKUP($A139,'1907'!$A$3:$G$140,7,FALSE),"")</f>
        <v/>
      </c>
      <c r="OO139" t="str">
        <f>IFERROR(VLOOKUP($A139,'1907'!$A$3:$H$140,8,FALSE),"")</f>
        <v/>
      </c>
      <c r="OP139" t="str">
        <f>IFERROR(VLOOKUP($A139,'1907'!$A$3:$I$140,9,FALSE),"")</f>
        <v/>
      </c>
      <c r="OQ139" t="str">
        <f>IFERROR(VLOOKUP($A139,'1907'!$A$3:$J$140,10,FALSE),"")</f>
        <v/>
      </c>
      <c r="OR139" t="str">
        <f>IFERROR(VLOOKUP($A139,'1908'!$A$3:$B$140,2,FALSE),"")</f>
        <v/>
      </c>
      <c r="OS139" t="str">
        <f>IFERROR(VLOOKUP($A139,'1908'!$A$3:$C$140,3,FALSE),"")</f>
        <v/>
      </c>
      <c r="OT139" t="str">
        <f>IFERROR(VLOOKUP($A139,'1908'!$A$3:$D$140,4,FALSE),"")</f>
        <v/>
      </c>
      <c r="OU139" t="str">
        <f>IFERROR(VLOOKUP($A139,'1908'!$A$3:$E$140,5,FALSE),"")</f>
        <v/>
      </c>
      <c r="OV139" t="str">
        <f>IFERROR(VLOOKUP($A139,'1908'!$A$3:$F$140,6,FALSE),"")</f>
        <v/>
      </c>
      <c r="OW139" t="str">
        <f>IFERROR(VLOOKUP($A139,'1908'!$A$3:$G$140,7,FALSE),"")</f>
        <v/>
      </c>
      <c r="OX139" t="str">
        <f>IFERROR(VLOOKUP($A139,'1908'!$A$3:$H$140,8,FALSE),"")</f>
        <v/>
      </c>
      <c r="OY139" t="str">
        <f>IFERROR(VLOOKUP($A139,'1908'!$A$3:$I$140,9,FALSE),"")</f>
        <v/>
      </c>
      <c r="OZ139" t="str">
        <f>IFERROR(VLOOKUP($A139,'1908'!$A$3:$J$140,10,FALSE),"")</f>
        <v/>
      </c>
      <c r="PA139" t="str">
        <f>IFERROR(VLOOKUP($A139,'1909'!$A$3:$B$140,2,FALSE),"")</f>
        <v/>
      </c>
      <c r="PB139" t="str">
        <f>IFERROR(VLOOKUP($A139,'1909'!$A$3:$C$140,3,FALSE),"")</f>
        <v/>
      </c>
      <c r="PC139" t="str">
        <f>IFERROR(VLOOKUP($A139,'1909'!$A$3:$D$140,4,FALSE),"")</f>
        <v/>
      </c>
      <c r="PD139" t="str">
        <f>IFERROR(VLOOKUP($A139,'1909'!$A$3:$E$140,5,FALSE),"")</f>
        <v/>
      </c>
      <c r="PE139" t="str">
        <f>IFERROR(VLOOKUP($A139,'1909'!$A$3:$F$140,6,FALSE),"")</f>
        <v/>
      </c>
      <c r="PF139" t="str">
        <f>IFERROR(VLOOKUP($A139,'1909'!$A$3:$G$140,7,FALSE),"")</f>
        <v/>
      </c>
      <c r="PG139" t="str">
        <f>IFERROR(VLOOKUP($A139,'1909'!$A$3:$H$140,8,FALSE),"")</f>
        <v/>
      </c>
      <c r="PH139" t="str">
        <f>IFERROR(VLOOKUP($A139,'1909'!$A$3:$I$140,9,FALSE),"")</f>
        <v/>
      </c>
      <c r="PI139" t="str">
        <f>IFERROR(VLOOKUP($A139,'1909'!$A$3:$J$140,10,FALSE),"")</f>
        <v/>
      </c>
      <c r="PJ139" t="str">
        <f>IFERROR(VLOOKUP($A139,'1910'!$A$3:$B$140,2,FALSE),"")</f>
        <v/>
      </c>
      <c r="PK139" t="str">
        <f>IFERROR(VLOOKUP($A139,'1910'!$A$3:$C$140,3,FALSE),"")</f>
        <v/>
      </c>
      <c r="PL139" t="str">
        <f>IFERROR(VLOOKUP($A139,'1910'!$A$3:$D$140,4,FALSE),"")</f>
        <v/>
      </c>
      <c r="PM139" t="str">
        <f>IFERROR(VLOOKUP($A139,'1910'!$A$3:$E$140,5,FALSE),"")</f>
        <v/>
      </c>
      <c r="PN139" t="str">
        <f>IFERROR(VLOOKUP($A139,'1910'!$A$3:$F$140,6,FALSE),"")</f>
        <v/>
      </c>
      <c r="PO139" t="str">
        <f>IFERROR(VLOOKUP($A139,'1910'!$A$3:$G$140,7,FALSE),"")</f>
        <v/>
      </c>
      <c r="PP139" t="str">
        <f>IFERROR(VLOOKUP($A139,'1910'!$A$3:$H$140,8,FALSE),"")</f>
        <v/>
      </c>
      <c r="PQ139" t="str">
        <f>IFERROR(VLOOKUP($A139,'1910'!$A$3:$I$140,9,FALSE),"")</f>
        <v/>
      </c>
      <c r="PR139" t="str">
        <f>IFERROR(VLOOKUP($A139,'1910'!$A$3:$J$140,10,FALSE),"")</f>
        <v/>
      </c>
      <c r="PS139" t="str">
        <f>IFERROR(VLOOKUP($A139,'1911'!$A$3:$B$140,2,FALSE),"")</f>
        <v/>
      </c>
      <c r="PT139" t="str">
        <f>IFERROR(VLOOKUP($A139,'1911'!$A$3:$C$140,3,FALSE),"")</f>
        <v/>
      </c>
      <c r="PU139" t="str">
        <f>IFERROR(VLOOKUP($A139,'1911'!$A$3:$D$140,4,FALSE),"")</f>
        <v/>
      </c>
      <c r="PV139" t="str">
        <f>IFERROR(VLOOKUP($A139,'1911'!$A$3:$E$140,5,FALSE),"")</f>
        <v/>
      </c>
      <c r="PW139" t="str">
        <f>IFERROR(VLOOKUP($A139,'1911'!$A$3:$F$140,6,FALSE),"")</f>
        <v/>
      </c>
      <c r="PX139" t="str">
        <f>IFERROR(VLOOKUP($A139,'1911'!$A$3:$G$140,7,FALSE),"")</f>
        <v/>
      </c>
      <c r="PY139" t="str">
        <f>IFERROR(VLOOKUP($A139,'1911'!$A$3:$H$140,8,FALSE),"")</f>
        <v/>
      </c>
      <c r="PZ139" t="str">
        <f>IFERROR(VLOOKUP($A139,'1911'!$A$3:$I$140,9,FALSE),"")</f>
        <v/>
      </c>
      <c r="QA139" t="str">
        <f>IFERROR(VLOOKUP($A139,'1911'!$A$3:$J$140,10,FALSE),"")</f>
        <v/>
      </c>
      <c r="QB139" t="str">
        <f>IFERROR(VLOOKUP($A139,'1912'!$A$3:$B$140,2,FALSE),"")</f>
        <v/>
      </c>
      <c r="QC139" t="str">
        <f>IFERROR(VLOOKUP($A139,'1912'!$A$3:$C$140,3,FALSE),"")</f>
        <v/>
      </c>
      <c r="QD139" t="str">
        <f>IFERROR(VLOOKUP($A139,'1912'!$A$3:$D$140,4,FALSE),"")</f>
        <v/>
      </c>
      <c r="QE139" t="str">
        <f>IFERROR(VLOOKUP($A139,'1912'!$A$3:$E$140,5,FALSE),"")</f>
        <v/>
      </c>
      <c r="QF139" t="str">
        <f>IFERROR(VLOOKUP($A139,'1912'!$A$3:$F$140,6,FALSE),"")</f>
        <v/>
      </c>
      <c r="QG139" t="str">
        <f>IFERROR(VLOOKUP($A139,'1912'!$A$3:$G$140,7,FALSE),"")</f>
        <v/>
      </c>
      <c r="QH139" t="str">
        <f>IFERROR(VLOOKUP($A139,'1912'!$A$3:$H$140,8,FALSE),"")</f>
        <v/>
      </c>
      <c r="QI139" t="str">
        <f>IFERROR(VLOOKUP($A139,'1912'!$A$3:$I$140,9,FALSE),"")</f>
        <v/>
      </c>
      <c r="QJ139" t="str">
        <f>IFERROR(VLOOKUP($A139,'1912'!$A$3:$J$140,10,FALSE),"")</f>
        <v/>
      </c>
    </row>
    <row r="140" spans="1:452" x14ac:dyDescent="0.2">
      <c r="A140" t="s">
        <v>59</v>
      </c>
      <c r="B140" t="s">
        <v>250</v>
      </c>
      <c r="C140" t="str">
        <f>IFERROR(VLOOKUP($A140,'1863'!$A$3:$B$140,2,FALSE),"")</f>
        <v/>
      </c>
      <c r="D140" t="str">
        <f>IFERROR(VLOOKUP($A140,'1863'!$A$3:$C$140,3,FALSE),"")</f>
        <v/>
      </c>
      <c r="E140" t="str">
        <f>IFERROR(VLOOKUP($A140,'1863'!$A$3:$D$140,4,FALSE),"")</f>
        <v/>
      </c>
      <c r="F140" t="str">
        <f>IFERROR(VLOOKUP($A140,'1863'!$A$3:$E$140,5,FALSE),"")</f>
        <v/>
      </c>
      <c r="G140" t="str">
        <f>IFERROR(VLOOKUP($A140,'1863'!$A$3:$F$140,6,FALSE),"")</f>
        <v/>
      </c>
      <c r="H140" t="str">
        <f>IFERROR(VLOOKUP($A140,'1863'!$A$3:$G$140,7,FALSE),"")</f>
        <v/>
      </c>
      <c r="I140" t="str">
        <f>IFERROR(VLOOKUP($A140,'1863'!$A$3:$H$140,8,FALSE),"")</f>
        <v/>
      </c>
      <c r="J140" t="str">
        <f>IFERROR(VLOOKUP($A140,'1863'!$A$3:$I$140,9,FALSE),"")</f>
        <v/>
      </c>
      <c r="K140" t="str">
        <f>IFERROR(VLOOKUP($A140,'1863'!$A$3:$J$140,10,FALSE),"")</f>
        <v/>
      </c>
      <c r="L140" t="str">
        <f>IFERROR(VLOOKUP($A140,'1864'!$A$3:$B$140,2,FALSE),"")</f>
        <v/>
      </c>
      <c r="M140" t="str">
        <f>IFERROR(VLOOKUP($A140,'1864'!$A$3:$C$140,3,FALSE),"")</f>
        <v/>
      </c>
      <c r="N140" t="str">
        <f>IFERROR(VLOOKUP($A140,'1864'!$A$3:$D$140,4,FALSE),"")</f>
        <v/>
      </c>
      <c r="O140" t="str">
        <f>IFERROR(VLOOKUP($A140,'1864'!$A$3:$E$140,5,FALSE),"")</f>
        <v/>
      </c>
      <c r="P140" t="str">
        <f>IFERROR(VLOOKUP($A140,'1864'!$A$3:$F$140,6,FALSE),"")</f>
        <v/>
      </c>
      <c r="Q140" t="str">
        <f>IFERROR(VLOOKUP($A140,'1864'!$A$3:$G$140,7,FALSE),"")</f>
        <v/>
      </c>
      <c r="R140" t="str">
        <f>IFERROR(VLOOKUP($A140,'1864'!$A$3:$H$140,8,FALSE),"")</f>
        <v/>
      </c>
      <c r="S140" t="str">
        <f>IFERROR(VLOOKUP($A140,'1864'!$A$3:$I$140,9,FALSE),"")</f>
        <v/>
      </c>
      <c r="T140" t="str">
        <f>IFERROR(VLOOKUP($A140,'1864'!$A$3:$J$140,10,FALSE),"")</f>
        <v/>
      </c>
      <c r="U140" t="str">
        <f>IFERROR(VLOOKUP($A140,'1865'!$A$3:$B$140,2,FALSE),"")</f>
        <v/>
      </c>
      <c r="V140" t="str">
        <f>IFERROR(VLOOKUP($A140,'1865'!$A$3:$C$140,3,FALSE),"")</f>
        <v/>
      </c>
      <c r="W140" t="str">
        <f>IFERROR(VLOOKUP($A140,'1865'!$A$3:$D$140,4,FALSE),"")</f>
        <v/>
      </c>
      <c r="X140" t="str">
        <f>IFERROR(VLOOKUP($A140,'1865'!$A$3:$E$140,5,FALSE),"")</f>
        <v/>
      </c>
      <c r="Y140" t="str">
        <f>IFERROR(VLOOKUP($A140,'1865'!$A$3:$F$140,6,FALSE),"")</f>
        <v/>
      </c>
      <c r="Z140" t="str">
        <f>IFERROR(VLOOKUP($A140,'1865'!$A$3:$G$140,7,FALSE),"")</f>
        <v/>
      </c>
      <c r="AA140" t="str">
        <f>IFERROR(VLOOKUP($A140,'1865'!$A$3:$H$140,8,FALSE),"")</f>
        <v/>
      </c>
      <c r="AB140" t="str">
        <f>IFERROR(VLOOKUP($A140,'1865'!$A$3:$I$140,9,FALSE),"")</f>
        <v/>
      </c>
      <c r="AC140" t="str">
        <f>IFERROR(VLOOKUP($A140,'1865'!$A$3:$J$140,10,FALSE),"")</f>
        <v/>
      </c>
      <c r="AD140" t="str">
        <f>IFERROR(VLOOKUP($A140,'1866'!$A$3:$B$140,2,FALSE),"")</f>
        <v/>
      </c>
      <c r="AE140" t="str">
        <f>IFERROR(VLOOKUP($A140,'1866'!$A$3:$C$140,3,FALSE),"")</f>
        <v/>
      </c>
      <c r="AF140" t="str">
        <f>IFERROR(VLOOKUP($A140,'1866'!$A$3:$D$140,4,FALSE),"")</f>
        <v/>
      </c>
      <c r="AG140" t="str">
        <f>IFERROR(VLOOKUP($A140,'1866'!$A$3:$E$140,5,FALSE),"")</f>
        <v/>
      </c>
      <c r="AH140" t="str">
        <f>IFERROR(VLOOKUP($A140,'1866'!$A$3:$F$140,6,FALSE),"")</f>
        <v/>
      </c>
      <c r="AI140" t="str">
        <f>IFERROR(VLOOKUP($A140,'1866'!$A$3:$G$140,7,FALSE),"")</f>
        <v/>
      </c>
      <c r="AJ140" t="str">
        <f>IFERROR(VLOOKUP($A140,'1866'!$A$3:$H$140,8,FALSE),"")</f>
        <v/>
      </c>
      <c r="AK140" t="str">
        <f>IFERROR(VLOOKUP($A140,'1866'!$A$3:$I$140,9,FALSE),"")</f>
        <v/>
      </c>
      <c r="AL140" t="str">
        <f>IFERROR(VLOOKUP($A140,'1866'!$A$3:$J$140,10,FALSE),"")</f>
        <v/>
      </c>
      <c r="AM140" t="str">
        <f>IFERROR(VLOOKUP($A140,'1867'!$A$3:$B$140,2,FALSE),"")</f>
        <v/>
      </c>
      <c r="AN140" t="str">
        <f>IFERROR(VLOOKUP($A140,'1867'!$A$3:$C$140,3,FALSE),"")</f>
        <v/>
      </c>
      <c r="AO140" t="str">
        <f>IFERROR(VLOOKUP($A140,'1867'!$A$3:$D$140,4,FALSE),"")</f>
        <v/>
      </c>
      <c r="AP140" t="str">
        <f>IFERROR(VLOOKUP($A140,'1867'!$A$3:$E$140,5,FALSE),"")</f>
        <v/>
      </c>
      <c r="AQ140" t="str">
        <f>IFERROR(VLOOKUP($A140,'1867'!$A$3:$F$140,6,FALSE),"")</f>
        <v/>
      </c>
      <c r="AR140" t="str">
        <f>IFERROR(VLOOKUP($A140,'1867'!$A$3:$G$140,7,FALSE),"")</f>
        <v/>
      </c>
      <c r="AS140" t="str">
        <f>IFERROR(VLOOKUP($A140,'1867'!$A$3:$H$140,8,FALSE),"")</f>
        <v/>
      </c>
      <c r="AT140" t="str">
        <f>IFERROR(VLOOKUP($A140,'1867'!$A$3:$I$140,9,FALSE),"")</f>
        <v/>
      </c>
      <c r="AU140" t="str">
        <f>IFERROR(VLOOKUP($A140,'1867'!$A$3:$J$140,10,FALSE),"")</f>
        <v/>
      </c>
      <c r="AV140" t="str">
        <f>IFERROR(VLOOKUP($A140,'1868'!$A$3:$B$140,2,FALSE),"")</f>
        <v/>
      </c>
      <c r="AW140" t="str">
        <f>IFERROR(VLOOKUP($A140,'1868'!$A$3:$C$140,3,FALSE),"")</f>
        <v/>
      </c>
      <c r="AX140" t="str">
        <f>IFERROR(VLOOKUP($A140,'1868'!$A$3:$D$140,4,FALSE),"")</f>
        <v/>
      </c>
      <c r="AY140" t="str">
        <f>IFERROR(VLOOKUP($A140,'1868'!$A$3:$E$140,5,FALSE),"")</f>
        <v/>
      </c>
      <c r="AZ140" t="str">
        <f>IFERROR(VLOOKUP($A140,'1868'!$A$3:$F$140,6,FALSE),"")</f>
        <v/>
      </c>
      <c r="BA140" t="str">
        <f>IFERROR(VLOOKUP($A140,'1868'!$A$3:$G$140,7,FALSE),"")</f>
        <v/>
      </c>
      <c r="BB140" t="str">
        <f>IFERROR(VLOOKUP($A140,'1868'!$A$3:$H$140,8,FALSE),"")</f>
        <v/>
      </c>
      <c r="BC140" t="str">
        <f>IFERROR(VLOOKUP($A140,'1868'!$A$3:$I$140,9,FALSE),"")</f>
        <v/>
      </c>
      <c r="BD140" t="str">
        <f>IFERROR(VLOOKUP($A140,'1868'!$A$3:$J$140,10,FALSE),"")</f>
        <v/>
      </c>
      <c r="BE140">
        <f>IFERROR(VLOOKUP($A140,'1869'!$A$3:$B$140,2,FALSE),"")</f>
        <v>1483</v>
      </c>
      <c r="BF140">
        <f>IFERROR(VLOOKUP($A140,'1869'!$A$3:$C$140,3,FALSE),"")</f>
        <v>120369.13</v>
      </c>
      <c r="BG140">
        <f>IFERROR(VLOOKUP($A140,'1869'!$A$3:$D$140,4,FALSE),"")</f>
        <v>56</v>
      </c>
      <c r="BH140">
        <f>IFERROR(VLOOKUP($A140,'1869'!$A$3:$E$140,5,FALSE),"")</f>
        <v>8778.7800000000007</v>
      </c>
      <c r="BI140">
        <f>IFERROR(VLOOKUP($A140,'1869'!$A$3:$F$140,6,FALSE),"")</f>
        <v>0</v>
      </c>
      <c r="BJ140">
        <f>IFERROR(VLOOKUP($A140,'1869'!$A$3:$G$140,7,FALSE),"")</f>
        <v>0</v>
      </c>
      <c r="BK140">
        <f>IFERROR(VLOOKUP($A140,'1869'!$A$3:$H$140,8,FALSE),"")</f>
        <v>0</v>
      </c>
      <c r="BL140">
        <f>IFERROR(VLOOKUP($A140,'1869'!$A$3:$I$140,9,FALSE),"")</f>
        <v>0</v>
      </c>
      <c r="BM140">
        <f>IFERROR(VLOOKUP($A140,'1869'!$A$3:$J$140,10,FALSE),"")</f>
        <v>0</v>
      </c>
      <c r="BN140">
        <f>IFERROR(VLOOKUP($A140,'1870'!$A$3:$B$140,2,FALSE),"")</f>
        <v>2019</v>
      </c>
      <c r="BO140">
        <f>IFERROR(VLOOKUP($A140,'1870'!$A$3:$C$140,3,FALSE),"")</f>
        <v>160510.66</v>
      </c>
      <c r="BP140">
        <f>IFERROR(VLOOKUP($A140,'1870'!$A$3:$D$140,4,FALSE),"")</f>
        <v>83</v>
      </c>
      <c r="BQ140">
        <f>IFERROR(VLOOKUP($A140,'1870'!$A$3:$E$140,5,FALSE),"")</f>
        <v>12560.54</v>
      </c>
      <c r="BR140">
        <f>IFERROR(VLOOKUP($A140,'1870'!$A$3:$F$140,6,FALSE),"")</f>
        <v>0</v>
      </c>
      <c r="BS140">
        <f>IFERROR(VLOOKUP($A140,'1870'!$A$3:$G$140,7,FALSE),"")</f>
        <v>0</v>
      </c>
      <c r="BT140">
        <f>IFERROR(VLOOKUP($A140,'1870'!$A$3:$H$140,8,FALSE),"")</f>
        <v>0</v>
      </c>
      <c r="BU140">
        <f>IFERROR(VLOOKUP($A140,'1870'!$A$3:$I$140,9,FALSE),"")</f>
        <v>0</v>
      </c>
      <c r="BV140">
        <f>IFERROR(VLOOKUP($A140,'1870'!$A$3:$J$140,10,FALSE),"")</f>
        <v>0</v>
      </c>
      <c r="BW140">
        <f>IFERROR(VLOOKUP($A140,'1871'!$A$3:$B$140,2,FALSE),"")</f>
        <v>2879</v>
      </c>
      <c r="BX140">
        <f>IFERROR(VLOOKUP($A140,'1871'!$A$3:$C$140,3,FALSE),"")</f>
        <v>306695.53000000003</v>
      </c>
      <c r="BY140">
        <f>IFERROR(VLOOKUP($A140,'1871'!$A$3:$D$140,4,FALSE),"")</f>
        <v>138</v>
      </c>
      <c r="BZ140">
        <f>IFERROR(VLOOKUP($A140,'1871'!$A$3:$E$140,5,FALSE),"")</f>
        <v>19855.07</v>
      </c>
      <c r="CA140">
        <f>IFERROR(VLOOKUP($A140,'1871'!$A$3:$F$140,6,FALSE),"")</f>
        <v>0</v>
      </c>
      <c r="CB140">
        <f>IFERROR(VLOOKUP($A140,'1871'!$A$3:$G$140,7,FALSE),"")</f>
        <v>0</v>
      </c>
      <c r="CC140">
        <f>IFERROR(VLOOKUP($A140,'1871'!$A$3:$H$140,8,FALSE),"")</f>
        <v>0</v>
      </c>
      <c r="CD140">
        <f>IFERROR(VLOOKUP($A140,'1871'!$A$3:$I$140,9,FALSE),"")</f>
        <v>0</v>
      </c>
      <c r="CE140">
        <f>IFERROR(VLOOKUP($A140,'1871'!$A$3:$J$140,10,FALSE),"")</f>
        <v>24775.24</v>
      </c>
      <c r="CF140">
        <f>IFERROR(VLOOKUP($A140,'1872'!$A$3:$B$140,2,FALSE),"")</f>
        <v>2642</v>
      </c>
      <c r="CG140">
        <f>IFERROR(VLOOKUP($A140,'1872'!$A$3:$C$140,3,FALSE),"")</f>
        <v>275287.65000000002</v>
      </c>
      <c r="CH140">
        <f>IFERROR(VLOOKUP($A140,'1872'!$A$3:$D$140,4,FALSE),"")</f>
        <v>197</v>
      </c>
      <c r="CI140">
        <f>IFERROR(VLOOKUP($A140,'1872'!$A$3:$E$140,5,FALSE),"")</f>
        <v>27498.75</v>
      </c>
      <c r="CJ140">
        <f>IFERROR(VLOOKUP($A140,'1872'!$A$3:$F$140,6,FALSE),"")</f>
        <v>0</v>
      </c>
      <c r="CK140">
        <f>IFERROR(VLOOKUP($A140,'1872'!$A$3:$G$140,7,FALSE),"")</f>
        <v>0</v>
      </c>
      <c r="CL140">
        <f>IFERROR(VLOOKUP($A140,'1872'!$A$3:$H$140,8,FALSE),"")</f>
        <v>0</v>
      </c>
      <c r="CM140">
        <f>IFERROR(VLOOKUP($A140,'1872'!$A$3:$I$140,9,FALSE),"")</f>
        <v>0</v>
      </c>
      <c r="CN140">
        <f>IFERROR(VLOOKUP($A140,'1872'!$A$3:$J$140,10,FALSE),"")</f>
        <v>34537.78</v>
      </c>
      <c r="CO140">
        <f>IFERROR(VLOOKUP($A140,'1873'!$A$3:$B$140,2,FALSE),"")</f>
        <v>2286</v>
      </c>
      <c r="CP140">
        <f>IFERROR(VLOOKUP($A140,'1873'!$A$3:$C$140,3,FALSE),"")</f>
        <v>232269.51</v>
      </c>
      <c r="CQ140">
        <f>IFERROR(VLOOKUP($A140,'1873'!$A$3:$D$140,4,FALSE),"")</f>
        <v>590</v>
      </c>
      <c r="CR140">
        <f>IFERROR(VLOOKUP($A140,'1873'!$A$3:$E$140,5,FALSE),"")</f>
        <v>69201.05</v>
      </c>
      <c r="CS140">
        <f>IFERROR(VLOOKUP($A140,'1873'!$A$3:$F$140,6,FALSE),"")</f>
        <v>0</v>
      </c>
      <c r="CT140">
        <f>IFERROR(VLOOKUP($A140,'1873'!$A$3:$G$140,7,FALSE),"")</f>
        <v>0</v>
      </c>
      <c r="CU140">
        <f>IFERROR(VLOOKUP($A140,'1873'!$A$3:$H$140,8,FALSE),"")</f>
        <v>0</v>
      </c>
      <c r="CV140">
        <f>IFERROR(VLOOKUP($A140,'1873'!$A$3:$I$140,9,FALSE),"")</f>
        <v>0</v>
      </c>
      <c r="CW140">
        <f>IFERROR(VLOOKUP($A140,'1873'!$A$3:$J$140,10,FALSE),"")</f>
        <v>26671.5</v>
      </c>
      <c r="CX140">
        <f>IFERROR(VLOOKUP($A140,'1874'!$A$3:$B$140,2,FALSE),"")</f>
        <v>1489</v>
      </c>
      <c r="CY140">
        <f>IFERROR(VLOOKUP($A140,'1874'!$A$3:$C$140,3,FALSE),"")</f>
        <v>137261.31</v>
      </c>
      <c r="CZ140">
        <f>IFERROR(VLOOKUP($A140,'1874'!$A$3:$D$140,4,FALSE),"")</f>
        <v>1216</v>
      </c>
      <c r="DA140">
        <f>IFERROR(VLOOKUP($A140,'1874'!$A$3:$E$140,5,FALSE),"")</f>
        <v>129220.96</v>
      </c>
      <c r="DB140">
        <f>IFERROR(VLOOKUP($A140,'1874'!$A$3:$F$140,6,FALSE),"")</f>
        <v>0</v>
      </c>
      <c r="DC140">
        <f>IFERROR(VLOOKUP($A140,'1874'!$A$3:$G$140,7,FALSE),"")</f>
        <v>0</v>
      </c>
      <c r="DD140">
        <f>IFERROR(VLOOKUP($A140,'1874'!$A$3:$H$140,8,FALSE),"")</f>
        <v>0</v>
      </c>
      <c r="DE140">
        <f>IFERROR(VLOOKUP($A140,'1874'!$A$3:$I$140,9,FALSE),"")</f>
        <v>0</v>
      </c>
      <c r="DF140">
        <f>IFERROR(VLOOKUP($A140,'1874'!$A$3:$J$140,10,FALSE),"")</f>
        <v>8573.1200000000008</v>
      </c>
      <c r="DG140">
        <f>IFERROR(VLOOKUP($A140,'1875'!$A$3:$B$140,2,FALSE),"")</f>
        <v>537</v>
      </c>
      <c r="DH140">
        <f>IFERROR(VLOOKUP($A140,'1875'!$A$3:$C$140,3,FALSE),"")</f>
        <v>47978.55</v>
      </c>
      <c r="DI140">
        <f>IFERROR(VLOOKUP($A140,'1875'!$A$3:$D$140,4,FALSE),"")</f>
        <v>1138</v>
      </c>
      <c r="DJ140">
        <f>IFERROR(VLOOKUP($A140,'1875'!$A$3:$E$140,5,FALSE),"")</f>
        <v>121183.01</v>
      </c>
      <c r="DK140">
        <f>IFERROR(VLOOKUP($A140,'1875'!$A$3:$F$140,6,FALSE),"")</f>
        <v>0</v>
      </c>
      <c r="DL140">
        <f>IFERROR(VLOOKUP($A140,'1875'!$A$3:$G$140,7,FALSE),"")</f>
        <v>0</v>
      </c>
      <c r="DM140">
        <f>IFERROR(VLOOKUP($A140,'1875'!$A$3:$H$140,8,FALSE),"")</f>
        <v>0</v>
      </c>
      <c r="DN140">
        <f>IFERROR(VLOOKUP($A140,'1875'!$A$3:$I$140,9,FALSE),"")</f>
        <v>0</v>
      </c>
      <c r="DO140">
        <f>IFERROR(VLOOKUP($A140,'1875'!$A$3:$J$140,10,FALSE),"")</f>
        <v>3708.52</v>
      </c>
      <c r="DP140">
        <f>IFERROR(VLOOKUP($A140,'1876'!$A$3:$B$140,2,FALSE),"")</f>
        <v>407</v>
      </c>
      <c r="DQ140">
        <f>IFERROR(VLOOKUP($A140,'1876'!$A$3:$C$140,3,FALSE),"")</f>
        <v>37884.15</v>
      </c>
      <c r="DR140">
        <f>IFERROR(VLOOKUP($A140,'1876'!$A$3:$D$140,4,FALSE),"")</f>
        <v>1614</v>
      </c>
      <c r="DS140">
        <f>IFERROR(VLOOKUP($A140,'1876'!$A$3:$E$140,5,FALSE),"")</f>
        <v>162843.24</v>
      </c>
      <c r="DT140">
        <f>IFERROR(VLOOKUP($A140,'1876'!$A$3:$F$140,6,FALSE),"")</f>
        <v>0</v>
      </c>
      <c r="DU140">
        <f>IFERROR(VLOOKUP($A140,'1876'!$A$3:$G$140,7,FALSE),"")</f>
        <v>0</v>
      </c>
      <c r="DV140">
        <f>IFERROR(VLOOKUP($A140,'1876'!$A$3:$H$140,8,FALSE),"")</f>
        <v>0</v>
      </c>
      <c r="DW140">
        <f>IFERROR(VLOOKUP($A140,'1876'!$A$3:$I$140,9,FALSE),"")</f>
        <v>0</v>
      </c>
      <c r="DX140">
        <f>IFERROR(VLOOKUP($A140,'1876'!$A$3:$J$140,10,FALSE),"")</f>
        <v>1300</v>
      </c>
      <c r="DY140">
        <f>IFERROR(VLOOKUP($A140,'1877'!$A$3:$B$140,2,FALSE),"")</f>
        <v>245</v>
      </c>
      <c r="DZ140">
        <f>IFERROR(VLOOKUP($A140,'1877'!$A$3:$C$140,3,FALSE),"")</f>
        <v>20552.64</v>
      </c>
      <c r="EA140">
        <f>IFERROR(VLOOKUP($A140,'1877'!$A$3:$D$140,4,FALSE),"")</f>
        <v>1478</v>
      </c>
      <c r="EB140">
        <f>IFERROR(VLOOKUP($A140,'1877'!$A$3:$E$140,5,FALSE),"")</f>
        <v>150815.67999999999</v>
      </c>
      <c r="EC140">
        <f>IFERROR(VLOOKUP($A140,'1877'!$A$3:$F$140,6,FALSE),"")</f>
        <v>0</v>
      </c>
      <c r="ED140">
        <f>IFERROR(VLOOKUP($A140,'1877'!$A$3:$G$140,7,FALSE),"")</f>
        <v>0</v>
      </c>
      <c r="EE140">
        <f>IFERROR(VLOOKUP($A140,'1877'!$A$3:$H$140,8,FALSE),"")</f>
        <v>0</v>
      </c>
      <c r="EF140">
        <f>IFERROR(VLOOKUP($A140,'1877'!$A$3:$I$140,9,FALSE),"")</f>
        <v>0</v>
      </c>
      <c r="EG140">
        <f>IFERROR(VLOOKUP($A140,'1877'!$A$3:$J$140,10,FALSE),"")</f>
        <v>383.37</v>
      </c>
      <c r="EH140">
        <f>IFERROR(VLOOKUP($A140,'1878'!$A$3:$B$140,2,FALSE),"")</f>
        <v>239</v>
      </c>
      <c r="EI140">
        <f>IFERROR(VLOOKUP($A140,'1878'!$A$3:$C$140,3,FALSE),"")</f>
        <v>20718.669999999998</v>
      </c>
      <c r="EJ140">
        <f>IFERROR(VLOOKUP($A140,'1878'!$A$3:$D$140,4,FALSE),"")</f>
        <v>1577</v>
      </c>
      <c r="EK140">
        <f>IFERROR(VLOOKUP($A140,'1878'!$A$3:$E$140,5,FALSE),"")</f>
        <v>159229.47</v>
      </c>
      <c r="EL140">
        <f>IFERROR(VLOOKUP($A140,'1878'!$A$3:$F$140,6,FALSE),"")</f>
        <v>0</v>
      </c>
      <c r="EM140">
        <f>IFERROR(VLOOKUP($A140,'1878'!$A$3:$G$140,7,FALSE),"")</f>
        <v>0</v>
      </c>
      <c r="EN140">
        <f>IFERROR(VLOOKUP($A140,'1878'!$A$3:$H$140,8,FALSE),"")</f>
        <v>0</v>
      </c>
      <c r="EO140">
        <f>IFERROR(VLOOKUP($A140,'1878'!$A$3:$I$140,9,FALSE),"")</f>
        <v>0</v>
      </c>
      <c r="EP140">
        <f>IFERROR(VLOOKUP($A140,'1878'!$A$3:$J$140,10,FALSE),"")</f>
        <v>599</v>
      </c>
      <c r="EQ140">
        <f>IFERROR(VLOOKUP($A140,'1879'!$A$3:$B$140,2,FALSE),"")</f>
        <v>171</v>
      </c>
      <c r="ER140">
        <f>IFERROR(VLOOKUP($A140,'1879'!$A$3:$C$140,3,FALSE),"")</f>
        <v>14316.25</v>
      </c>
      <c r="ES140">
        <f>IFERROR(VLOOKUP($A140,'1879'!$A$3:$D$140,4,FALSE),"")</f>
        <v>1085</v>
      </c>
      <c r="ET140">
        <f>IFERROR(VLOOKUP($A140,'1879'!$A$3:$E$140,5,FALSE),"")</f>
        <v>106742.77</v>
      </c>
      <c r="EU140">
        <f>IFERROR(VLOOKUP($A140,'1879'!$A$3:$F$140,6,FALSE),"")</f>
        <v>0</v>
      </c>
      <c r="EV140">
        <f>IFERROR(VLOOKUP($A140,'1879'!$A$3:$G$140,7,FALSE),"")</f>
        <v>0</v>
      </c>
      <c r="EW140">
        <f>IFERROR(VLOOKUP($A140,'1879'!$A$3:$H$140,8,FALSE),"")</f>
        <v>0</v>
      </c>
      <c r="EX140">
        <f>IFERROR(VLOOKUP($A140,'1879'!$A$3:$I$140,9,FALSE),"")</f>
        <v>0</v>
      </c>
      <c r="EY140">
        <f>IFERROR(VLOOKUP($A140,'1879'!$A$3:$J$140,10,FALSE),"")</f>
        <v>0</v>
      </c>
      <c r="EZ140">
        <f>IFERROR(VLOOKUP($A140,'1880'!$A$3:$B$140,2,FALSE),"")</f>
        <v>217</v>
      </c>
      <c r="FA140">
        <f>IFERROR(VLOOKUP($A140,'1880'!$A$3:$C$140,3,FALSE),"")</f>
        <v>20833.95</v>
      </c>
      <c r="FB140">
        <f>IFERROR(VLOOKUP($A140,'1880'!$A$3:$D$140,4,FALSE),"")</f>
        <v>699</v>
      </c>
      <c r="FC140">
        <f>IFERROR(VLOOKUP($A140,'1880'!$A$3:$E$140,5,FALSE),"")</f>
        <v>68872.289999999994</v>
      </c>
      <c r="FD140">
        <f>IFERROR(VLOOKUP($A140,'1880'!$A$3:$F$140,6,FALSE),"")</f>
        <v>0</v>
      </c>
      <c r="FE140">
        <f>IFERROR(VLOOKUP($A140,'1880'!$A$3:$G$140,7,FALSE),"")</f>
        <v>0</v>
      </c>
      <c r="FF140">
        <f>IFERROR(VLOOKUP($A140,'1880'!$A$3:$H$140,8,FALSE),"")</f>
        <v>0</v>
      </c>
      <c r="FG140">
        <f>IFERROR(VLOOKUP($A140,'1880'!$A$3:$I$140,9,FALSE),"")</f>
        <v>0</v>
      </c>
      <c r="FH140">
        <f>IFERROR(VLOOKUP($A140,'1880'!$A$3:$J$140,10,FALSE),"")</f>
        <v>0</v>
      </c>
      <c r="FI140">
        <f>IFERROR(VLOOKUP($A140,'1881'!$A$3:$B$140,2,FALSE),"")</f>
        <v>125</v>
      </c>
      <c r="FJ140">
        <f>IFERROR(VLOOKUP($A140,'1881'!$A$3:$C$140,3,FALSE),"")</f>
        <v>12009.96</v>
      </c>
      <c r="FK140">
        <f>IFERROR(VLOOKUP($A140,'1881'!$A$3:$D$140,4,FALSE),"")</f>
        <v>366</v>
      </c>
      <c r="FL140">
        <f>IFERROR(VLOOKUP($A140,'1881'!$A$3:$E$140,5,FALSE),"")</f>
        <v>34131.06</v>
      </c>
      <c r="FM140">
        <f>IFERROR(VLOOKUP($A140,'1881'!$A$3:$F$140,6,FALSE),"")</f>
        <v>2</v>
      </c>
      <c r="FN140">
        <f>IFERROR(VLOOKUP($A140,'1881'!$A$3:$G$140,7,FALSE),"")</f>
        <v>0</v>
      </c>
      <c r="FO140">
        <f>IFERROR(VLOOKUP($A140,'1881'!$A$3:$H$140,8,FALSE),"")</f>
        <v>0</v>
      </c>
      <c r="FP140">
        <f>IFERROR(VLOOKUP($A140,'1881'!$A$3:$I$140,9,FALSE),"")</f>
        <v>0</v>
      </c>
      <c r="FQ140">
        <f>IFERROR(VLOOKUP($A140,'1881'!$A$3:$J$140,10,FALSE),"")</f>
        <v>0</v>
      </c>
      <c r="FR140">
        <f>IFERROR(VLOOKUP($A140,'1882'!$A$3:$B$140,2,FALSE),"")</f>
        <v>123</v>
      </c>
      <c r="FS140">
        <f>IFERROR(VLOOKUP($A140,'1882'!$A$3:$C$140,3,FALSE),"")</f>
        <v>12197.39</v>
      </c>
      <c r="FT140">
        <f>IFERROR(VLOOKUP($A140,'1882'!$A$3:$D$140,4,FALSE),"")</f>
        <v>253</v>
      </c>
      <c r="FU140">
        <f>IFERROR(VLOOKUP($A140,'1882'!$A$3:$E$140,5,FALSE),"")</f>
        <v>23422.83</v>
      </c>
      <c r="FV140">
        <f>IFERROR(VLOOKUP($A140,'1882'!$A$3:$F$140,6,FALSE),"")</f>
        <v>8</v>
      </c>
      <c r="FW140">
        <f>IFERROR(VLOOKUP($A140,'1882'!$A$3:$G$140,7,FALSE),"")</f>
        <v>800</v>
      </c>
      <c r="FX140">
        <f>IFERROR(VLOOKUP($A140,'1882'!$A$3:$H$140,8,FALSE),"")</f>
        <v>0</v>
      </c>
      <c r="FY140">
        <f>IFERROR(VLOOKUP($A140,'1882'!$A$3:$I$140,9,FALSE),"")</f>
        <v>0</v>
      </c>
      <c r="FZ140">
        <f>IFERROR(VLOOKUP($A140,'1882'!$A$3:$J$140,10,FALSE),"")</f>
        <v>0</v>
      </c>
      <c r="GA140">
        <f>IFERROR(VLOOKUP($A140,'1883'!$A$3:$B$140,2,FALSE),"")</f>
        <v>88</v>
      </c>
      <c r="GB140">
        <f>IFERROR(VLOOKUP($A140,'1883'!$A$3:$C$140,3,FALSE),"")</f>
        <v>8427.51</v>
      </c>
      <c r="GC140">
        <f>IFERROR(VLOOKUP($A140,'1883'!$A$3:$D$140,4,FALSE),"")</f>
        <v>190</v>
      </c>
      <c r="GD140">
        <f>IFERROR(VLOOKUP($A140,'1883'!$A$3:$E$140,5,FALSE),"")</f>
        <v>17396.330000000002</v>
      </c>
      <c r="GE140">
        <f>IFERROR(VLOOKUP($A140,'1883'!$A$3:$F$140,6,FALSE),"")</f>
        <v>5</v>
      </c>
      <c r="GF140">
        <f>IFERROR(VLOOKUP($A140,'1883'!$A$3:$G$140,7,FALSE),"")</f>
        <v>570.57000000000005</v>
      </c>
      <c r="GG140">
        <f>IFERROR(VLOOKUP($A140,'1883'!$A$3:$H$140,8,FALSE),"")</f>
        <v>3</v>
      </c>
      <c r="GH140">
        <f>IFERROR(VLOOKUP($A140,'1883'!$A$3:$I$140,9,FALSE),"")</f>
        <v>240</v>
      </c>
      <c r="GI140">
        <f>IFERROR(VLOOKUP($A140,'1883'!$A$3:$J$140,10,FALSE),"")</f>
        <v>0</v>
      </c>
      <c r="GJ140">
        <f>IFERROR(VLOOKUP($A140,'1884'!$A$3:$B$140,2,FALSE),"")</f>
        <v>58</v>
      </c>
      <c r="GK140">
        <f>IFERROR(VLOOKUP($A140,'1884'!$A$3:$C$140,3,FALSE),"")</f>
        <v>6273.11</v>
      </c>
      <c r="GL140">
        <f>IFERROR(VLOOKUP($A140,'1884'!$A$3:$D$140,4,FALSE),"")</f>
        <v>141</v>
      </c>
      <c r="GM140">
        <f>IFERROR(VLOOKUP($A140,'1884'!$A$3:$E$140,5,FALSE),"")</f>
        <v>12631.05</v>
      </c>
      <c r="GN140">
        <f>IFERROR(VLOOKUP($A140,'1884'!$A$3:$F$140,6,FALSE),"")</f>
        <v>10</v>
      </c>
      <c r="GO140">
        <f>IFERROR(VLOOKUP($A140,'1884'!$A$3:$G$140,7,FALSE),"")</f>
        <v>768.54</v>
      </c>
      <c r="GP140">
        <f>IFERROR(VLOOKUP($A140,'1884'!$A$3:$H$140,8,FALSE),"")</f>
        <v>2</v>
      </c>
      <c r="GQ140">
        <f>IFERROR(VLOOKUP($A140,'1884'!$A$3:$I$140,9,FALSE),"")</f>
        <v>155.63</v>
      </c>
      <c r="GR140">
        <f>IFERROR(VLOOKUP($A140,'1884'!$A$3:$J$140,10,FALSE),"")</f>
        <v>0</v>
      </c>
      <c r="GS140">
        <f>IFERROR(VLOOKUP($A140,'1885'!$A$3:$B$140,2,FALSE),"")</f>
        <v>30</v>
      </c>
      <c r="GT140">
        <f>IFERROR(VLOOKUP($A140,'1885'!$A$3:$C$140,3,FALSE),"")</f>
        <v>3284.13</v>
      </c>
      <c r="GU140">
        <f>IFERROR(VLOOKUP($A140,'1885'!$A$3:$D$140,4,FALSE),"")</f>
        <v>102</v>
      </c>
      <c r="GV140">
        <f>IFERROR(VLOOKUP($A140,'1885'!$A$3:$E$140,5,FALSE),"")</f>
        <v>10200.120000000001</v>
      </c>
      <c r="GW140">
        <f>IFERROR(VLOOKUP($A140,'1885'!$A$3:$F$140,6,FALSE),"")</f>
        <v>9</v>
      </c>
      <c r="GX140">
        <f>IFERROR(VLOOKUP($A140,'1885'!$A$3:$G$140,7,FALSE),"")</f>
        <v>754.83</v>
      </c>
      <c r="GY140">
        <f>IFERROR(VLOOKUP($A140,'1885'!$A$3:$H$140,8,FALSE),"")</f>
        <v>0</v>
      </c>
      <c r="GZ140">
        <f>IFERROR(VLOOKUP($A140,'1885'!$A$3:$I$140,9,FALSE),"")</f>
        <v>0</v>
      </c>
      <c r="HA140">
        <f>IFERROR(VLOOKUP($A140,'1885'!$A$3:$J$140,10,FALSE),"")</f>
        <v>0</v>
      </c>
      <c r="HB140">
        <f>IFERROR(VLOOKUP($A140,'1886'!$A$3:$B$140,2,FALSE),"")</f>
        <v>19</v>
      </c>
      <c r="HC140">
        <f>IFERROR(VLOOKUP($A140,'1886'!$A$3:$C$140,3,FALSE),"")</f>
        <v>1754.47</v>
      </c>
      <c r="HD140">
        <f>IFERROR(VLOOKUP($A140,'1886'!$A$3:$D$140,4,FALSE),"")</f>
        <v>70</v>
      </c>
      <c r="HE140">
        <f>IFERROR(VLOOKUP($A140,'1886'!$A$3:$E$140,5,FALSE),"")</f>
        <v>6941.16</v>
      </c>
      <c r="HF140">
        <f>IFERROR(VLOOKUP($A140,'1886'!$A$3:$F$140,6,FALSE),"")</f>
        <v>10</v>
      </c>
      <c r="HG140">
        <f>IFERROR(VLOOKUP($A140,'1886'!$A$3:$G$140,7,FALSE),"")</f>
        <v>872.63</v>
      </c>
      <c r="HH140">
        <f>IFERROR(VLOOKUP($A140,'1886'!$A$3:$H$140,8,FALSE),"")</f>
        <v>0</v>
      </c>
      <c r="HI140">
        <f>IFERROR(VLOOKUP($A140,'1886'!$A$3:$I$140,9,FALSE),"")</f>
        <v>0</v>
      </c>
      <c r="HJ140">
        <f>IFERROR(VLOOKUP($A140,'1886'!$A$3:$J$140,10,FALSE),"")</f>
        <v>0</v>
      </c>
      <c r="HK140">
        <f>IFERROR(VLOOKUP($A140,'1887'!$A$3:$B$140,2,FALSE),"")</f>
        <v>17</v>
      </c>
      <c r="HL140">
        <f>IFERROR(VLOOKUP($A140,'1887'!$A$3:$C$140,3,FALSE),"")</f>
        <v>1489.95</v>
      </c>
      <c r="HM140">
        <f>IFERROR(VLOOKUP($A140,'1887'!$A$3:$D$140,4,FALSE),"")</f>
        <v>70</v>
      </c>
      <c r="HN140">
        <f>IFERROR(VLOOKUP($A140,'1887'!$A$3:$E$140,5,FALSE),"")</f>
        <v>7073.78</v>
      </c>
      <c r="HO140">
        <f>IFERROR(VLOOKUP($A140,'1887'!$A$3:$F$140,6,FALSE),"")</f>
        <v>5</v>
      </c>
      <c r="HP140">
        <f>IFERROR(VLOOKUP($A140,'1887'!$A$3:$G$140,7,FALSE),"")</f>
        <v>560</v>
      </c>
      <c r="HQ140">
        <f>IFERROR(VLOOKUP($A140,'1887'!$A$3:$H$140,8,FALSE),"")</f>
        <v>0</v>
      </c>
      <c r="HR140">
        <f>IFERROR(VLOOKUP($A140,'1887'!$A$3:$I$140,9,FALSE),"")</f>
        <v>0</v>
      </c>
      <c r="HS140">
        <f>IFERROR(VLOOKUP($A140,'1887'!$A$3:$J$140,10,FALSE),"")</f>
        <v>0</v>
      </c>
      <c r="HT140">
        <f>IFERROR(VLOOKUP($A140,'1888'!$A$3:$B$140,2,FALSE),"")</f>
        <v>19</v>
      </c>
      <c r="HU140">
        <f>IFERROR(VLOOKUP($A140,'1888'!$A$3:$C$140,3,FALSE),"")</f>
        <v>1836.04</v>
      </c>
      <c r="HV140">
        <f>IFERROR(VLOOKUP($A140,'1888'!$A$3:$D$140,4,FALSE),"")</f>
        <v>46</v>
      </c>
      <c r="HW140">
        <f>IFERROR(VLOOKUP($A140,'1888'!$A$3:$E$140,5,FALSE),"")</f>
        <v>4759.41</v>
      </c>
      <c r="HX140">
        <f>IFERROR(VLOOKUP($A140,'1888'!$A$3:$F$140,6,FALSE),"")</f>
        <v>6</v>
      </c>
      <c r="HY140">
        <f>IFERROR(VLOOKUP($A140,'1888'!$A$3:$G$140,7,FALSE),"")</f>
        <v>480</v>
      </c>
      <c r="HZ140">
        <f>IFERROR(VLOOKUP($A140,'1888'!$A$3:$H$140,8,FALSE),"")</f>
        <v>0</v>
      </c>
      <c r="IA140">
        <f>IFERROR(VLOOKUP($A140,'1888'!$A$3:$I$140,9,FALSE),"")</f>
        <v>0</v>
      </c>
      <c r="IB140">
        <f>IFERROR(VLOOKUP($A140,'1888'!$A$3:$J$140,10,FALSE),"")</f>
        <v>0</v>
      </c>
      <c r="IC140">
        <f>IFERROR(VLOOKUP($A140,'1889'!$A$3:$B$140,2,FALSE),"")</f>
        <v>14</v>
      </c>
      <c r="ID140">
        <f>IFERROR(VLOOKUP($A140,'1889'!$A$3:$C$140,3,FALSE),"")</f>
        <v>1331.49</v>
      </c>
      <c r="IE140">
        <f>IFERROR(VLOOKUP($A140,'1889'!$A$3:$D$140,4,FALSE),"")</f>
        <v>56</v>
      </c>
      <c r="IF140">
        <f>IFERROR(VLOOKUP($A140,'1889'!$A$3:$E$140,5,FALSE),"")</f>
        <v>6873.27</v>
      </c>
      <c r="IG140">
        <f>IFERROR(VLOOKUP($A140,'1889'!$A$3:$F$140,6,FALSE),"")</f>
        <v>7</v>
      </c>
      <c r="IH140">
        <f>IFERROR(VLOOKUP($A140,'1889'!$A$3:$G$140,7,FALSE),"")</f>
        <v>674.06</v>
      </c>
      <c r="II140">
        <f>IFERROR(VLOOKUP($A140,'1889'!$A$3:$H$140,8,FALSE),"")</f>
        <v>0</v>
      </c>
      <c r="IJ140">
        <f>IFERROR(VLOOKUP($A140,'1889'!$A$3:$I$140,9,FALSE),"")</f>
        <v>0</v>
      </c>
      <c r="IK140">
        <f>IFERROR(VLOOKUP($A140,'1889'!$A$3:$J$140,10,FALSE),"")</f>
        <v>0</v>
      </c>
      <c r="IL140">
        <f>IFERROR(VLOOKUP($A140,'1890'!$A$3:$B$140,2,FALSE),"")</f>
        <v>13</v>
      </c>
      <c r="IM140">
        <f>IFERROR(VLOOKUP($A140,'1890'!$A$3:$C$140,3,FALSE),"")</f>
        <v>1108.8</v>
      </c>
      <c r="IN140">
        <f>IFERROR(VLOOKUP($A140,'1890'!$A$3:$D$140,4,FALSE),"")</f>
        <v>43</v>
      </c>
      <c r="IO140">
        <f>IFERROR(VLOOKUP($A140,'1890'!$A$3:$E$140,5,FALSE),"")</f>
        <v>4798.3999999999996</v>
      </c>
      <c r="IP140">
        <f>IFERROR(VLOOKUP($A140,'1890'!$A$3:$F$140,6,FALSE),"")</f>
        <v>2</v>
      </c>
      <c r="IQ140">
        <f>IFERROR(VLOOKUP($A140,'1890'!$A$3:$G$140,7,FALSE),"")</f>
        <v>290</v>
      </c>
      <c r="IR140">
        <f>IFERROR(VLOOKUP($A140,'1890'!$A$3:$H$140,8,FALSE),"")</f>
        <v>0</v>
      </c>
      <c r="IS140">
        <f>IFERROR(VLOOKUP($A140,'1890'!$A$3:$I$140,9,FALSE),"")</f>
        <v>0</v>
      </c>
      <c r="IT140">
        <f>IFERROR(VLOOKUP($A140,'1890'!$A$3:$J$140,10,FALSE),"")</f>
        <v>0</v>
      </c>
      <c r="IU140">
        <f>IFERROR(VLOOKUP($A140,'1891'!$A$3:$B$140,2,FALSE),"")</f>
        <v>10</v>
      </c>
      <c r="IV140">
        <f>IFERROR(VLOOKUP($A140,'1891'!$A$3:$C$140,3,FALSE),"")</f>
        <v>858.63</v>
      </c>
      <c r="IW140">
        <f>IFERROR(VLOOKUP($A140,'1891'!$A$3:$D$140,4,FALSE),"")</f>
        <v>13</v>
      </c>
      <c r="IX140">
        <f>IFERROR(VLOOKUP($A140,'1891'!$A$3:$E$140,5,FALSE),"")</f>
        <v>1200</v>
      </c>
      <c r="IY140">
        <f>IFERROR(VLOOKUP($A140,'1891'!$A$3:$F$140,6,FALSE),"")</f>
        <v>1</v>
      </c>
      <c r="IZ140">
        <f>IFERROR(VLOOKUP($A140,'1891'!$A$3:$G$140,7,FALSE),"")</f>
        <v>80</v>
      </c>
      <c r="JA140">
        <f>IFERROR(VLOOKUP($A140,'1891'!$A$3:$H$140,8,FALSE),"")</f>
        <v>0</v>
      </c>
      <c r="JB140">
        <f>IFERROR(VLOOKUP($A140,'1891'!$A$3:$I$140,9,FALSE),"")</f>
        <v>0</v>
      </c>
      <c r="JC140">
        <f>IFERROR(VLOOKUP($A140,'1891'!$A$3:$J$140,10,FALSE),"")</f>
        <v>0</v>
      </c>
      <c r="JD140">
        <f>IFERROR(VLOOKUP($A140,'1892'!$A$3:$B$140,2,FALSE),"")</f>
        <v>7</v>
      </c>
      <c r="JE140">
        <f>IFERROR(VLOOKUP($A140,'1892'!$A$3:$C$140,3,FALSE),"")</f>
        <v>637.20000000000005</v>
      </c>
      <c r="JF140">
        <f>IFERROR(VLOOKUP($A140,'1892'!$A$3:$D$140,4,FALSE),"")</f>
        <v>23</v>
      </c>
      <c r="JG140">
        <f>IFERROR(VLOOKUP($A140,'1892'!$A$3:$E$140,5,FALSE),"")</f>
        <v>2292.8000000000002</v>
      </c>
      <c r="JH140">
        <f>IFERROR(VLOOKUP($A140,'1892'!$A$3:$F$140,6,FALSE),"")</f>
        <v>2</v>
      </c>
      <c r="JI140">
        <f>IFERROR(VLOOKUP($A140,'1892'!$A$3:$G$140,7,FALSE),"")</f>
        <v>282.7</v>
      </c>
      <c r="JJ140">
        <f>IFERROR(VLOOKUP($A140,'1892'!$A$3:$H$140,8,FALSE),"")</f>
        <v>0</v>
      </c>
      <c r="JK140">
        <f>IFERROR(VLOOKUP($A140,'1892'!$A$3:$I$140,9,FALSE),"")</f>
        <v>0</v>
      </c>
      <c r="JL140">
        <f>IFERROR(VLOOKUP($A140,'1892'!$A$3:$J$140,10,FALSE),"")</f>
        <v>0</v>
      </c>
      <c r="JM140">
        <f>IFERROR(VLOOKUP($A140,'1893'!$A$3:$B$140,2,FALSE),"")</f>
        <v>9</v>
      </c>
      <c r="JN140">
        <f>IFERROR(VLOOKUP($A140,'1893'!$A$3:$C$140,3,FALSE),"")</f>
        <v>669.7</v>
      </c>
      <c r="JO140">
        <f>IFERROR(VLOOKUP($A140,'1893'!$A$3:$D$140,4,FALSE),"")</f>
        <v>9</v>
      </c>
      <c r="JP140">
        <f>IFERROR(VLOOKUP($A140,'1893'!$A$3:$E$140,5,FALSE),"")</f>
        <v>835.73</v>
      </c>
      <c r="JQ140">
        <f>IFERROR(VLOOKUP($A140,'1893'!$A$3:$F$140,6,FALSE),"")</f>
        <v>0</v>
      </c>
      <c r="JR140">
        <f>IFERROR(VLOOKUP($A140,'1893'!$A$3:$G$140,7,FALSE),"")</f>
        <v>0</v>
      </c>
      <c r="JS140">
        <f>IFERROR(VLOOKUP($A140,'1893'!$A$3:$H$140,8,FALSE),"")</f>
        <v>0</v>
      </c>
      <c r="JT140">
        <f>IFERROR(VLOOKUP($A140,'1893'!$A$3:$I$140,9,FALSE),"")</f>
        <v>0</v>
      </c>
      <c r="JU140">
        <f>IFERROR(VLOOKUP($A140,'1893'!$A$3:$J$140,10,FALSE),"")</f>
        <v>0</v>
      </c>
      <c r="JV140">
        <f>IFERROR(VLOOKUP($A140,'1894'!$A$3:$B$140,2,FALSE),"")</f>
        <v>32</v>
      </c>
      <c r="JW140">
        <f>IFERROR(VLOOKUP($A140,'1894'!$A$3:$C$140,3,FALSE),"")</f>
        <v>3161.79</v>
      </c>
      <c r="JX140">
        <f>IFERROR(VLOOKUP($A140,'1894'!$A$3:$D$140,4,FALSE),"")</f>
        <v>59</v>
      </c>
      <c r="JY140">
        <f>IFERROR(VLOOKUP($A140,'1894'!$A$3:$E$140,5,FALSE),"")</f>
        <v>7875.7</v>
      </c>
      <c r="JZ140">
        <f>IFERROR(VLOOKUP($A140,'1894'!$A$3:$F$140,6,FALSE),"")</f>
        <v>11</v>
      </c>
      <c r="KA140">
        <f>IFERROR(VLOOKUP($A140,'1894'!$A$3:$G$140,7,FALSE),"")</f>
        <v>1169.83</v>
      </c>
      <c r="KB140">
        <f>IFERROR(VLOOKUP($A140,'1894'!$A$3:$H$140,8,FALSE),"")</f>
        <v>0</v>
      </c>
      <c r="KC140">
        <f>IFERROR(VLOOKUP($A140,'1894'!$A$3:$I$140,9,FALSE),"")</f>
        <v>0</v>
      </c>
      <c r="KD140">
        <f>IFERROR(VLOOKUP($A140,'1894'!$A$3:$J$140,10,FALSE),"")</f>
        <v>0</v>
      </c>
      <c r="KE140">
        <f>IFERROR(VLOOKUP($A140,'1895'!$A$3:$B$140,2,FALSE),"")</f>
        <v>62</v>
      </c>
      <c r="KF140">
        <f>IFERROR(VLOOKUP($A140,'1895'!$A$3:$C$140,3,FALSE),"")</f>
        <v>5367.16</v>
      </c>
      <c r="KG140">
        <f>IFERROR(VLOOKUP($A140,'1895'!$A$3:$D$140,4,FALSE),"")</f>
        <v>79</v>
      </c>
      <c r="KH140">
        <f>IFERROR(VLOOKUP($A140,'1895'!$A$3:$E$140,5,FALSE),"")</f>
        <v>11039.28</v>
      </c>
      <c r="KI140">
        <f>IFERROR(VLOOKUP($A140,'1895'!$A$3:$F$140,6,FALSE),"")</f>
        <v>9</v>
      </c>
      <c r="KJ140">
        <f>IFERROR(VLOOKUP($A140,'1895'!$A$3:$G$140,7,FALSE),"")</f>
        <v>688.25</v>
      </c>
      <c r="KK140">
        <f>IFERROR(VLOOKUP($A140,'1895'!$A$3:$H$140,8,FALSE),"")</f>
        <v>0</v>
      </c>
      <c r="KL140">
        <f>IFERROR(VLOOKUP($A140,'1895'!$A$3:$I$140,9,FALSE),"")</f>
        <v>0</v>
      </c>
      <c r="KM140">
        <f>IFERROR(VLOOKUP($A140,'1895'!$A$3:$J$140,10,FALSE),"")</f>
        <v>0</v>
      </c>
      <c r="KN140">
        <f>IFERROR(VLOOKUP($A140,'1896'!$A$3:$B$140,2,FALSE),"")</f>
        <v>59</v>
      </c>
      <c r="KO140">
        <f>IFERROR(VLOOKUP($A140,'1896'!$A$3:$C$140,3,FALSE),"")</f>
        <v>5210.1099999999997</v>
      </c>
      <c r="KP140">
        <f>IFERROR(VLOOKUP($A140,'1896'!$A$3:$D$140,4,FALSE),"")</f>
        <v>70</v>
      </c>
      <c r="KQ140">
        <f>IFERROR(VLOOKUP($A140,'1896'!$A$3:$E$140,5,FALSE),"")</f>
        <v>9396.5300000000007</v>
      </c>
      <c r="KR140">
        <f>IFERROR(VLOOKUP($A140,'1896'!$A$3:$F$140,6,FALSE),"")</f>
        <v>9</v>
      </c>
      <c r="KS140">
        <f>IFERROR(VLOOKUP($A140,'1896'!$A$3:$G$140,7,FALSE),"")</f>
        <v>630.78</v>
      </c>
      <c r="KT140">
        <f>IFERROR(VLOOKUP($A140,'1896'!$A$3:$H$140,8,FALSE),"")</f>
        <v>0</v>
      </c>
      <c r="KU140">
        <f>IFERROR(VLOOKUP($A140,'1896'!$A$3:$I$140,9,FALSE),"")</f>
        <v>0</v>
      </c>
      <c r="KV140">
        <f>IFERROR(VLOOKUP($A140,'1896'!$A$3:$J$140,10,FALSE),"")</f>
        <v>0</v>
      </c>
      <c r="KW140">
        <f>IFERROR(VLOOKUP($A140,'1897'!$A$3:$B$140,2,FALSE),"")</f>
        <v>38</v>
      </c>
      <c r="KX140">
        <f>IFERROR(VLOOKUP($A140,'1897'!$A$3:$C$140,3,FALSE),"")</f>
        <v>4169.38</v>
      </c>
      <c r="KY140">
        <f>IFERROR(VLOOKUP($A140,'1897'!$A$3:$D$140,4,FALSE),"")</f>
        <v>66</v>
      </c>
      <c r="KZ140">
        <f>IFERROR(VLOOKUP($A140,'1897'!$A$3:$E$140,5,FALSE),"")</f>
        <v>9145.24</v>
      </c>
      <c r="LA140">
        <f>IFERROR(VLOOKUP($A140,'1897'!$A$3:$F$140,6,FALSE),"")</f>
        <v>11</v>
      </c>
      <c r="LB140">
        <f>IFERROR(VLOOKUP($A140,'1897'!$A$3:$G$140,7,FALSE),"")</f>
        <v>665.08</v>
      </c>
      <c r="LC140">
        <f>IFERROR(VLOOKUP($A140,'1897'!$A$3:$H$140,8,FALSE),"")</f>
        <v>0</v>
      </c>
      <c r="LD140">
        <f>IFERROR(VLOOKUP($A140,'1897'!$A$3:$I$140,9,FALSE),"")</f>
        <v>0</v>
      </c>
      <c r="LE140">
        <f>IFERROR(VLOOKUP($A140,'1897'!$A$3:$J$140,10,FALSE),"")</f>
        <v>0</v>
      </c>
      <c r="LF140">
        <f>IFERROR(VLOOKUP($A140,'1898'!$A$3:$B$140,2,FALSE),"")</f>
        <v>57</v>
      </c>
      <c r="LG140">
        <f>IFERROR(VLOOKUP($A140,'1898'!$A$3:$C$140,3,FALSE),"")</f>
        <v>6597.95</v>
      </c>
      <c r="LH140">
        <f>IFERROR(VLOOKUP($A140,'1898'!$A$3:$D$140,4,FALSE),"")</f>
        <v>86</v>
      </c>
      <c r="LI140">
        <f>IFERROR(VLOOKUP($A140,'1898'!$A$3:$E$140,5,FALSE),"")</f>
        <v>11220.03</v>
      </c>
      <c r="LJ140">
        <f>IFERROR(VLOOKUP($A140,'1898'!$A$3:$F$140,6,FALSE),"")</f>
        <v>6</v>
      </c>
      <c r="LK140">
        <f>IFERROR(VLOOKUP($A140,'1898'!$A$3:$G$140,7,FALSE),"")</f>
        <v>359.6</v>
      </c>
      <c r="LL140">
        <f>IFERROR(VLOOKUP($A140,'1898'!$A$3:$H$140,8,FALSE),"")</f>
        <v>0</v>
      </c>
      <c r="LM140">
        <f>IFERROR(VLOOKUP($A140,'1898'!$A$3:$I$140,9,FALSE),"")</f>
        <v>0</v>
      </c>
      <c r="LN140">
        <f>IFERROR(VLOOKUP($A140,'1898'!$A$3:$J$140,10,FALSE),"")</f>
        <v>0</v>
      </c>
      <c r="LO140">
        <f>IFERROR(VLOOKUP($A140,'1899'!$A$3:$B$140,2,FALSE),"")</f>
        <v>64</v>
      </c>
      <c r="LP140">
        <f>IFERROR(VLOOKUP($A140,'1899'!$A$3:$C$140,3,FALSE),"")</f>
        <v>6902.96</v>
      </c>
      <c r="LQ140">
        <f>IFERROR(VLOOKUP($A140,'1899'!$A$3:$D$140,4,FALSE),"")</f>
        <v>78</v>
      </c>
      <c r="LR140">
        <f>IFERROR(VLOOKUP($A140,'1899'!$A$3:$E$140,5,FALSE),"")</f>
        <v>10602.42</v>
      </c>
      <c r="LS140">
        <f>IFERROR(VLOOKUP($A140,'1899'!$A$3:$F$140,6,FALSE),"")</f>
        <v>7</v>
      </c>
      <c r="LT140">
        <f>IFERROR(VLOOKUP($A140,'1899'!$A$3:$G$140,7,FALSE),"")</f>
        <v>723.2</v>
      </c>
      <c r="LU140">
        <f>IFERROR(VLOOKUP($A140,'1899'!$A$3:$H$140,8,FALSE),"")</f>
        <v>0</v>
      </c>
      <c r="LV140">
        <f>IFERROR(VLOOKUP($A140,'1899'!$A$3:$I$140,9,FALSE),"")</f>
        <v>0</v>
      </c>
      <c r="LW140">
        <f>IFERROR(VLOOKUP($A140,'1899'!$A$3:$J$140,10,FALSE),"")</f>
        <v>0</v>
      </c>
      <c r="LX140">
        <f>IFERROR(VLOOKUP($A140,'1900'!$A$3:$B$140,2,FALSE),"")</f>
        <v>65</v>
      </c>
      <c r="LY140">
        <f>IFERROR(VLOOKUP($A140,'1900'!$A$3:$C$140,3,FALSE),"")</f>
        <v>7504.56</v>
      </c>
      <c r="LZ140">
        <f>IFERROR(VLOOKUP($A140,'1900'!$A$3:$D$140,4,FALSE),"")</f>
        <v>64</v>
      </c>
      <c r="MA140">
        <f>IFERROR(VLOOKUP($A140,'1900'!$A$3:$E$140,5,FALSE),"")</f>
        <v>8350.2199999999993</v>
      </c>
      <c r="MB140">
        <f>IFERROR(VLOOKUP($A140,'1900'!$A$3:$F$140,6,FALSE),"")</f>
        <v>7</v>
      </c>
      <c r="MC140">
        <f>IFERROR(VLOOKUP($A140,'1900'!$A$3:$G$140,7,FALSE),"")</f>
        <v>559.5</v>
      </c>
      <c r="MD140">
        <f>IFERROR(VLOOKUP($A140,'1900'!$A$3:$H$140,8,FALSE),"")</f>
        <v>0</v>
      </c>
      <c r="ME140">
        <f>IFERROR(VLOOKUP($A140,'1900'!$A$3:$I$140,9,FALSE),"")</f>
        <v>0</v>
      </c>
      <c r="MF140">
        <f>IFERROR(VLOOKUP($A140,'1900'!$A$3:$J$140,10,FALSE),"")</f>
        <v>0</v>
      </c>
      <c r="MG140">
        <f>IFERROR(VLOOKUP($A140,'1901'!$A$3:$B$140,2,FALSE),"")</f>
        <v>111</v>
      </c>
      <c r="MH140">
        <f>IFERROR(VLOOKUP($A140,'1901'!$A$3:$C$140,3,FALSE),"")</f>
        <v>14355.69</v>
      </c>
      <c r="MI140">
        <f>IFERROR(VLOOKUP($A140,'1901'!$A$3:$D$140,4,FALSE),"")</f>
        <v>46</v>
      </c>
      <c r="MJ140">
        <f>IFERROR(VLOOKUP($A140,'1901'!$A$3:$E$140,5,FALSE),"")</f>
        <v>5318.86</v>
      </c>
      <c r="MK140">
        <f>IFERROR(VLOOKUP($A140,'1901'!$A$3:$F$140,6,FALSE),"")</f>
        <v>7</v>
      </c>
      <c r="ML140">
        <f>IFERROR(VLOOKUP($A140,'1901'!$A$3:$G$140,7,FALSE),"")</f>
        <v>574.20000000000005</v>
      </c>
      <c r="MM140">
        <f>IFERROR(VLOOKUP($A140,'1901'!$A$3:$H$140,8,FALSE),"")</f>
        <v>0</v>
      </c>
      <c r="MN140">
        <f>IFERROR(VLOOKUP($A140,'1901'!$A$3:$I$140,9,FALSE),"")</f>
        <v>0</v>
      </c>
      <c r="MO140">
        <f>IFERROR(VLOOKUP($A140,'1901'!$A$3:$J$140,10,FALSE),"")</f>
        <v>0</v>
      </c>
      <c r="MP140">
        <f>IFERROR(VLOOKUP($A140,'1902'!$A$3:$B$140,2,FALSE),"")</f>
        <v>78</v>
      </c>
      <c r="MQ140">
        <f>IFERROR(VLOOKUP($A140,'1902'!$A$3:$C$140,3,FALSE),"")</f>
        <v>9290.43</v>
      </c>
      <c r="MR140">
        <f>IFERROR(VLOOKUP($A140,'1902'!$A$3:$D$140,4,FALSE),"")</f>
        <v>43</v>
      </c>
      <c r="MS140">
        <f>IFERROR(VLOOKUP($A140,'1902'!$A$3:$E$140,5,FALSE),"")</f>
        <v>4140.75</v>
      </c>
      <c r="MT140">
        <f>IFERROR(VLOOKUP($A140,'1902'!$A$3:$F$140,6,FALSE),"")</f>
        <v>5</v>
      </c>
      <c r="MU140">
        <f>IFERROR(VLOOKUP($A140,'1902'!$A$3:$G$140,7,FALSE),"")</f>
        <v>250.87</v>
      </c>
      <c r="MV140">
        <f>IFERROR(VLOOKUP($A140,'1902'!$A$3:$H$140,8,FALSE),"")</f>
        <v>0</v>
      </c>
      <c r="MW140">
        <f>IFERROR(VLOOKUP($A140,'1902'!$A$3:$I$140,9,FALSE),"")</f>
        <v>0</v>
      </c>
      <c r="MX140">
        <f>IFERROR(VLOOKUP($A140,'1902'!$A$3:$J$140,10,FALSE),"")</f>
        <v>0</v>
      </c>
      <c r="MY140">
        <f>IFERROR(VLOOKUP($A140,'1903'!$A$3:$B$140,2,FALSE),"")</f>
        <v>62</v>
      </c>
      <c r="MZ140">
        <f>IFERROR(VLOOKUP($A140,'1903'!$A$3:$C$140,3,FALSE),"")</f>
        <v>6334.05</v>
      </c>
      <c r="NA140">
        <f>IFERROR(VLOOKUP($A140,'1903'!$A$3:$D$140,4,FALSE),"")</f>
        <v>20</v>
      </c>
      <c r="NB140">
        <f>IFERROR(VLOOKUP($A140,'1903'!$A$3:$E$140,5,FALSE),"")</f>
        <v>2593.9</v>
      </c>
      <c r="NC140">
        <f>IFERROR(VLOOKUP($A140,'1903'!$A$3:$F$140,6,FALSE),"")</f>
        <v>7</v>
      </c>
      <c r="ND140">
        <f>IFERROR(VLOOKUP($A140,'1903'!$A$3:$G$140,7,FALSE),"")</f>
        <v>762.52</v>
      </c>
      <c r="NE140">
        <f>IFERROR(VLOOKUP($A140,'1903'!$A$3:$H$140,8,FALSE),"")</f>
        <v>0</v>
      </c>
      <c r="NF140">
        <f>IFERROR(VLOOKUP($A140,'1903'!$A$3:$I$140,9,FALSE),"")</f>
        <v>0</v>
      </c>
      <c r="NG140">
        <f>IFERROR(VLOOKUP($A140,'1903'!$A$3:$J$140,10,FALSE),"")</f>
        <v>0</v>
      </c>
      <c r="NH140">
        <f>IFERROR(VLOOKUP($A140,'1904'!$A$3:$B$140,2,FALSE),"")</f>
        <v>48</v>
      </c>
      <c r="NI140">
        <f>IFERROR(VLOOKUP($A140,'1904'!$A$3:$C$140,3,FALSE),"")</f>
        <v>5117.43</v>
      </c>
      <c r="NJ140">
        <f>IFERROR(VLOOKUP($A140,'1904'!$A$3:$D$140,4,FALSE),"")</f>
        <v>27</v>
      </c>
      <c r="NK140">
        <f>IFERROR(VLOOKUP($A140,'1904'!$A$3:$E$140,5,FALSE),"")</f>
        <v>2630.62</v>
      </c>
      <c r="NL140">
        <f>IFERROR(VLOOKUP($A140,'1904'!$A$3:$F$140,6,FALSE),"")</f>
        <v>7</v>
      </c>
      <c r="NM140">
        <f>IFERROR(VLOOKUP($A140,'1904'!$A$3:$G$140,7,FALSE),"")</f>
        <v>720.3</v>
      </c>
      <c r="NN140">
        <f>IFERROR(VLOOKUP($A140,'1904'!$A$3:$H$140,8,FALSE),"")</f>
        <v>0</v>
      </c>
      <c r="NO140">
        <f>IFERROR(VLOOKUP($A140,'1904'!$A$3:$I$140,9,FALSE),"")</f>
        <v>0</v>
      </c>
      <c r="NP140">
        <f>IFERROR(VLOOKUP($A140,'1904'!$A$3:$J$140,10,FALSE),"")</f>
        <v>0</v>
      </c>
      <c r="NQ140">
        <f>IFERROR(VLOOKUP($A140,'1905'!$A$3:$B$140,2,FALSE),"")</f>
        <v>198</v>
      </c>
      <c r="NR140">
        <f>IFERROR(VLOOKUP($A140,'1905'!$A$3:$C$140,3,FALSE),"")</f>
        <v>55900.17</v>
      </c>
      <c r="NS140">
        <f>IFERROR(VLOOKUP($A140,'1905'!$A$3:$D$140,4,FALSE),"")</f>
        <v>52</v>
      </c>
      <c r="NT140">
        <f>IFERROR(VLOOKUP($A140,'1905'!$A$3:$E$140,5,FALSE),"")</f>
        <v>6737.42</v>
      </c>
      <c r="NU140">
        <f>IFERROR(VLOOKUP($A140,'1905'!$A$3:$F$140,6,FALSE),"")</f>
        <v>11</v>
      </c>
      <c r="NV140">
        <f>IFERROR(VLOOKUP($A140,'1905'!$A$3:$G$140,7,FALSE),"")</f>
        <v>636.19000000000005</v>
      </c>
      <c r="NW140">
        <f>IFERROR(VLOOKUP($A140,'1905'!$A$3:$H$140,8,FALSE),"")</f>
        <v>0</v>
      </c>
      <c r="NX140">
        <f>IFERROR(VLOOKUP($A140,'1905'!$A$3:$I$140,9,FALSE),"")</f>
        <v>0</v>
      </c>
      <c r="NY140">
        <f>IFERROR(VLOOKUP($A140,'1905'!$A$3:$J$140,10,FALSE),"")</f>
        <v>0</v>
      </c>
      <c r="NZ140">
        <f>IFERROR(VLOOKUP($A140,'1906'!$A$3:$B$140,2,FALSE),"")</f>
        <v>294</v>
      </c>
      <c r="OA140">
        <f>IFERROR(VLOOKUP($A140,'1906'!$A$3:$C$140,3,FALSE),"")</f>
        <v>88221.82</v>
      </c>
      <c r="OB140">
        <f>IFERROR(VLOOKUP($A140,'1906'!$A$3:$D$140,4,FALSE),"")</f>
        <v>120</v>
      </c>
      <c r="OC140">
        <f>IFERROR(VLOOKUP($A140,'1906'!$A$3:$E$140,5,FALSE),"")</f>
        <v>17436.88</v>
      </c>
      <c r="OD140">
        <f>IFERROR(VLOOKUP($A140,'1906'!$A$3:$F$140,6,FALSE),"")</f>
        <v>25</v>
      </c>
      <c r="OE140">
        <f>IFERROR(VLOOKUP($A140,'1906'!$A$3:$G$140,7,FALSE),"")</f>
        <v>2795.37</v>
      </c>
      <c r="OF140">
        <f>IFERROR(VLOOKUP($A140,'1906'!$A$3:$H$140,8,FALSE),"")</f>
        <v>0</v>
      </c>
      <c r="OG140">
        <f>IFERROR(VLOOKUP($A140,'1906'!$A$3:$I$140,9,FALSE),"")</f>
        <v>0</v>
      </c>
      <c r="OH140">
        <f>IFERROR(VLOOKUP($A140,'1906'!$A$3:$J$140,10,FALSE),"")</f>
        <v>0</v>
      </c>
      <c r="OI140">
        <f>IFERROR(VLOOKUP($A140,'1907'!$A$3:$B$140,2,FALSE),"")</f>
        <v>232</v>
      </c>
      <c r="OJ140">
        <f>IFERROR(VLOOKUP($A140,'1907'!$A$3:$C$140,3,FALSE),"")</f>
        <v>68394.14</v>
      </c>
      <c r="OK140">
        <f>IFERROR(VLOOKUP($A140,'1907'!$A$3:$D$140,4,FALSE),"")</f>
        <v>106</v>
      </c>
      <c r="OL140">
        <f>IFERROR(VLOOKUP($A140,'1907'!$A$3:$E$140,5,FALSE),"")</f>
        <v>16780.97</v>
      </c>
      <c r="OM140">
        <f>IFERROR(VLOOKUP($A140,'1907'!$A$3:$F$140,6,FALSE),"")</f>
        <v>12</v>
      </c>
      <c r="ON140">
        <f>IFERROR(VLOOKUP($A140,'1907'!$A$3:$G$140,7,FALSE),"")</f>
        <v>1073.9000000000001</v>
      </c>
      <c r="OO140">
        <f>IFERROR(VLOOKUP($A140,'1907'!$A$3:$H$140,8,FALSE),"")</f>
        <v>0</v>
      </c>
      <c r="OP140">
        <f>IFERROR(VLOOKUP($A140,'1907'!$A$3:$I$140,9,FALSE),"")</f>
        <v>0</v>
      </c>
      <c r="OQ140">
        <f>IFERROR(VLOOKUP($A140,'1907'!$A$3:$J$140,10,FALSE),"")</f>
        <v>0</v>
      </c>
      <c r="OR140">
        <f>IFERROR(VLOOKUP($A140,'1908'!$A$3:$B$140,2,FALSE),"")</f>
        <v>204</v>
      </c>
      <c r="OS140">
        <f>IFERROR(VLOOKUP($A140,'1908'!$A$3:$C$140,3,FALSE),"")</f>
        <v>62410.68</v>
      </c>
      <c r="OT140">
        <f>IFERROR(VLOOKUP($A140,'1908'!$A$3:$D$140,4,FALSE),"")</f>
        <v>88</v>
      </c>
      <c r="OU140">
        <f>IFERROR(VLOOKUP($A140,'1908'!$A$3:$E$140,5,FALSE),"")</f>
        <v>14496.17</v>
      </c>
      <c r="OV140">
        <f>IFERROR(VLOOKUP($A140,'1908'!$A$3:$F$140,6,FALSE),"")</f>
        <v>22</v>
      </c>
      <c r="OW140">
        <f>IFERROR(VLOOKUP($A140,'1908'!$A$3:$G$140,7,FALSE),"")</f>
        <v>1937.58</v>
      </c>
      <c r="OX140">
        <f>IFERROR(VLOOKUP($A140,'1908'!$A$3:$H$140,8,FALSE),"")</f>
        <v>0</v>
      </c>
      <c r="OY140">
        <f>IFERROR(VLOOKUP($A140,'1908'!$A$3:$I$140,9,FALSE),"")</f>
        <v>0</v>
      </c>
      <c r="OZ140">
        <f>IFERROR(VLOOKUP($A140,'1908'!$A$3:$J$140,10,FALSE),"")</f>
        <v>0</v>
      </c>
      <c r="PA140">
        <f>IFERROR(VLOOKUP($A140,'1909'!$A$3:$B$140,2,FALSE),"")</f>
        <v>159</v>
      </c>
      <c r="PB140">
        <f>IFERROR(VLOOKUP($A140,'1909'!$A$3:$C$140,3,FALSE),"")</f>
        <v>44992</v>
      </c>
      <c r="PC140">
        <f>IFERROR(VLOOKUP($A140,'1909'!$A$3:$D$140,4,FALSE),"")</f>
        <v>82</v>
      </c>
      <c r="PD140">
        <f>IFERROR(VLOOKUP($A140,'1909'!$A$3:$E$140,5,FALSE),"")</f>
        <v>12225.04</v>
      </c>
      <c r="PE140">
        <f>IFERROR(VLOOKUP($A140,'1909'!$A$3:$F$140,6,FALSE),"")</f>
        <v>14</v>
      </c>
      <c r="PF140">
        <f>IFERROR(VLOOKUP($A140,'1909'!$A$3:$G$140,7,FALSE),"")</f>
        <v>1359.26</v>
      </c>
      <c r="PG140">
        <f>IFERROR(VLOOKUP($A140,'1909'!$A$3:$H$140,8,FALSE),"")</f>
        <v>0</v>
      </c>
      <c r="PH140">
        <f>IFERROR(VLOOKUP($A140,'1909'!$A$3:$I$140,9,FALSE),"")</f>
        <v>0</v>
      </c>
      <c r="PI140">
        <f>IFERROR(VLOOKUP($A140,'1909'!$A$3:$J$140,10,FALSE),"")</f>
        <v>0</v>
      </c>
      <c r="PJ140">
        <f>IFERROR(VLOOKUP($A140,'1910'!$A$3:$B$140,2,FALSE),"")</f>
        <v>115</v>
      </c>
      <c r="PK140">
        <f>IFERROR(VLOOKUP($A140,'1910'!$A$3:$C$140,3,FALSE),"")</f>
        <v>31410.48</v>
      </c>
      <c r="PL140">
        <f>IFERROR(VLOOKUP($A140,'1910'!$A$3:$D$140,4,FALSE),"")</f>
        <v>207</v>
      </c>
      <c r="PM140">
        <f>IFERROR(VLOOKUP($A140,'1910'!$A$3:$E$140,5,FALSE),"")</f>
        <v>82359.06</v>
      </c>
      <c r="PN140">
        <f>IFERROR(VLOOKUP($A140,'1910'!$A$3:$F$140,6,FALSE),"")</f>
        <v>16</v>
      </c>
      <c r="PO140">
        <f>IFERROR(VLOOKUP($A140,'1910'!$A$3:$G$140,7,FALSE),"")</f>
        <v>1459.94</v>
      </c>
      <c r="PP140">
        <f>IFERROR(VLOOKUP($A140,'1910'!$A$3:$H$140,8,FALSE),"")</f>
        <v>0</v>
      </c>
      <c r="PQ140">
        <f>IFERROR(VLOOKUP($A140,'1910'!$A$3:$I$140,9,FALSE),"")</f>
        <v>0</v>
      </c>
      <c r="PR140">
        <f>IFERROR(VLOOKUP($A140,'1910'!$A$3:$J$140,10,FALSE),"")</f>
        <v>0</v>
      </c>
      <c r="PS140">
        <f>IFERROR(VLOOKUP($A140,'1911'!$A$3:$B$140,2,FALSE),"")</f>
        <v>78</v>
      </c>
      <c r="PT140">
        <f>IFERROR(VLOOKUP($A140,'1911'!$A$3:$C$140,3,FALSE),"")</f>
        <v>24913.54</v>
      </c>
      <c r="PU140">
        <f>IFERROR(VLOOKUP($A140,'1911'!$A$3:$D$140,4,FALSE),"")</f>
        <v>172</v>
      </c>
      <c r="PV140">
        <f>IFERROR(VLOOKUP($A140,'1911'!$A$3:$E$140,5,FALSE),"")</f>
        <v>56416.32</v>
      </c>
      <c r="PW140">
        <f>IFERROR(VLOOKUP($A140,'1911'!$A$3:$F$140,6,FALSE),"")</f>
        <v>9</v>
      </c>
      <c r="PX140">
        <f>IFERROR(VLOOKUP($A140,'1911'!$A$3:$G$140,7,FALSE),"")</f>
        <v>1174.2</v>
      </c>
      <c r="PY140">
        <f>IFERROR(VLOOKUP($A140,'1911'!$A$3:$H$140,8,FALSE),"")</f>
        <v>0</v>
      </c>
      <c r="PZ140">
        <f>IFERROR(VLOOKUP($A140,'1911'!$A$3:$I$140,9,FALSE),"")</f>
        <v>0</v>
      </c>
      <c r="QA140">
        <f>IFERROR(VLOOKUP($A140,'1911'!$A$3:$J$140,10,FALSE),"")</f>
        <v>0</v>
      </c>
      <c r="QB140">
        <f>IFERROR(VLOOKUP($A140,'1912'!$A$3:$B$140,2,FALSE),"")</f>
        <v>37</v>
      </c>
      <c r="QC140">
        <f>IFERROR(VLOOKUP($A140,'1912'!$A$3:$C$140,3,FALSE),"")</f>
        <v>9115.64</v>
      </c>
      <c r="QD140">
        <f>IFERROR(VLOOKUP($A140,'1912'!$A$3:$D$140,4,FALSE),"")</f>
        <v>109</v>
      </c>
      <c r="QE140">
        <f>IFERROR(VLOOKUP($A140,'1912'!$A$3:$E$140,5,FALSE),"")</f>
        <v>36487.89</v>
      </c>
      <c r="QF140">
        <f>IFERROR(VLOOKUP($A140,'1912'!$A$3:$F$140,6,FALSE),"")</f>
        <v>14</v>
      </c>
      <c r="QG140">
        <f>IFERROR(VLOOKUP($A140,'1912'!$A$3:$G$140,7,FALSE),"")</f>
        <v>1360.35</v>
      </c>
      <c r="QH140">
        <f>IFERROR(VLOOKUP($A140,'1912'!$A$3:$H$140,8,FALSE),"")</f>
        <v>0</v>
      </c>
      <c r="QI140">
        <f>IFERROR(VLOOKUP($A140,'1912'!$A$3:$I$140,9,FALSE),"")</f>
        <v>0</v>
      </c>
      <c r="QJ140">
        <f>IFERROR(VLOOKUP($A140,'1912'!$A$3:$J$140,10,FALSE),"")</f>
        <v>0</v>
      </c>
    </row>
    <row r="141" spans="1:452" x14ac:dyDescent="0.2">
      <c r="A141" t="s">
        <v>101</v>
      </c>
      <c r="B141" t="s">
        <v>250</v>
      </c>
      <c r="C141" t="str">
        <f>IFERROR(VLOOKUP($A141,'1863'!$A$3:$B$140,2,FALSE),"")</f>
        <v/>
      </c>
      <c r="D141" t="str">
        <f>IFERROR(VLOOKUP($A141,'1863'!$A$3:$C$140,3,FALSE),"")</f>
        <v/>
      </c>
      <c r="E141" t="str">
        <f>IFERROR(VLOOKUP($A141,'1863'!$A$3:$D$140,4,FALSE),"")</f>
        <v/>
      </c>
      <c r="F141" t="str">
        <f>IFERROR(VLOOKUP($A141,'1863'!$A$3:$E$140,5,FALSE),"")</f>
        <v/>
      </c>
      <c r="G141" t="str">
        <f>IFERROR(VLOOKUP($A141,'1863'!$A$3:$F$140,6,FALSE),"")</f>
        <v/>
      </c>
      <c r="H141" t="str">
        <f>IFERROR(VLOOKUP($A141,'1863'!$A$3:$G$140,7,FALSE),"")</f>
        <v/>
      </c>
      <c r="I141" t="str">
        <f>IFERROR(VLOOKUP($A141,'1863'!$A$3:$H$140,8,FALSE),"")</f>
        <v/>
      </c>
      <c r="J141" t="str">
        <f>IFERROR(VLOOKUP($A141,'1863'!$A$3:$I$140,9,FALSE),"")</f>
        <v/>
      </c>
      <c r="K141" t="str">
        <f>IFERROR(VLOOKUP($A141,'1863'!$A$3:$J$140,10,FALSE),"")</f>
        <v/>
      </c>
      <c r="L141" t="str">
        <f>IFERROR(VLOOKUP($A141,'1864'!$A$3:$B$140,2,FALSE),"")</f>
        <v/>
      </c>
      <c r="M141" t="str">
        <f>IFERROR(VLOOKUP($A141,'1864'!$A$3:$C$140,3,FALSE),"")</f>
        <v/>
      </c>
      <c r="N141" t="str">
        <f>IFERROR(VLOOKUP($A141,'1864'!$A$3:$D$140,4,FALSE),"")</f>
        <v/>
      </c>
      <c r="O141" t="str">
        <f>IFERROR(VLOOKUP($A141,'1864'!$A$3:$E$140,5,FALSE),"")</f>
        <v/>
      </c>
      <c r="P141" t="str">
        <f>IFERROR(VLOOKUP($A141,'1864'!$A$3:$F$140,6,FALSE),"")</f>
        <v/>
      </c>
      <c r="Q141" t="str">
        <f>IFERROR(VLOOKUP($A141,'1864'!$A$3:$G$140,7,FALSE),"")</f>
        <v/>
      </c>
      <c r="R141" t="str">
        <f>IFERROR(VLOOKUP($A141,'1864'!$A$3:$H$140,8,FALSE),"")</f>
        <v/>
      </c>
      <c r="S141" t="str">
        <f>IFERROR(VLOOKUP($A141,'1864'!$A$3:$I$140,9,FALSE),"")</f>
        <v/>
      </c>
      <c r="T141" t="str">
        <f>IFERROR(VLOOKUP($A141,'1864'!$A$3:$J$140,10,FALSE),"")</f>
        <v/>
      </c>
      <c r="U141" t="str">
        <f>IFERROR(VLOOKUP($A141,'1865'!$A$3:$B$140,2,FALSE),"")</f>
        <v/>
      </c>
      <c r="V141" t="str">
        <f>IFERROR(VLOOKUP($A141,'1865'!$A$3:$C$140,3,FALSE),"")</f>
        <v/>
      </c>
      <c r="W141" t="str">
        <f>IFERROR(VLOOKUP($A141,'1865'!$A$3:$D$140,4,FALSE),"")</f>
        <v/>
      </c>
      <c r="X141" t="str">
        <f>IFERROR(VLOOKUP($A141,'1865'!$A$3:$E$140,5,FALSE),"")</f>
        <v/>
      </c>
      <c r="Y141" t="str">
        <f>IFERROR(VLOOKUP($A141,'1865'!$A$3:$F$140,6,FALSE),"")</f>
        <v/>
      </c>
      <c r="Z141" t="str">
        <f>IFERROR(VLOOKUP($A141,'1865'!$A$3:$G$140,7,FALSE),"")</f>
        <v/>
      </c>
      <c r="AA141" t="str">
        <f>IFERROR(VLOOKUP($A141,'1865'!$A$3:$H$140,8,FALSE),"")</f>
        <v/>
      </c>
      <c r="AB141" t="str">
        <f>IFERROR(VLOOKUP($A141,'1865'!$A$3:$I$140,9,FALSE),"")</f>
        <v/>
      </c>
      <c r="AC141" t="str">
        <f>IFERROR(VLOOKUP($A141,'1865'!$A$3:$J$140,10,FALSE),"")</f>
        <v/>
      </c>
      <c r="AD141" t="str">
        <f>IFERROR(VLOOKUP($A141,'1866'!$A$3:$B$140,2,FALSE),"")</f>
        <v/>
      </c>
      <c r="AE141" t="str">
        <f>IFERROR(VLOOKUP($A141,'1866'!$A$3:$C$140,3,FALSE),"")</f>
        <v/>
      </c>
      <c r="AF141" t="str">
        <f>IFERROR(VLOOKUP($A141,'1866'!$A$3:$D$140,4,FALSE),"")</f>
        <v/>
      </c>
      <c r="AG141" t="str">
        <f>IFERROR(VLOOKUP($A141,'1866'!$A$3:$E$140,5,FALSE),"")</f>
        <v/>
      </c>
      <c r="AH141" t="str">
        <f>IFERROR(VLOOKUP($A141,'1866'!$A$3:$F$140,6,FALSE),"")</f>
        <v/>
      </c>
      <c r="AI141" t="str">
        <f>IFERROR(VLOOKUP($A141,'1866'!$A$3:$G$140,7,FALSE),"")</f>
        <v/>
      </c>
      <c r="AJ141" t="str">
        <f>IFERROR(VLOOKUP($A141,'1866'!$A$3:$H$140,8,FALSE),"")</f>
        <v/>
      </c>
      <c r="AK141" t="str">
        <f>IFERROR(VLOOKUP($A141,'1866'!$A$3:$I$140,9,FALSE),"")</f>
        <v/>
      </c>
      <c r="AL141" t="str">
        <f>IFERROR(VLOOKUP($A141,'1866'!$A$3:$J$140,10,FALSE),"")</f>
        <v/>
      </c>
      <c r="AM141" t="str">
        <f>IFERROR(VLOOKUP($A141,'1867'!$A$3:$B$140,2,FALSE),"")</f>
        <v/>
      </c>
      <c r="AN141" t="str">
        <f>IFERROR(VLOOKUP($A141,'1867'!$A$3:$C$140,3,FALSE),"")</f>
        <v/>
      </c>
      <c r="AO141" t="str">
        <f>IFERROR(VLOOKUP($A141,'1867'!$A$3:$D$140,4,FALSE),"")</f>
        <v/>
      </c>
      <c r="AP141" t="str">
        <f>IFERROR(VLOOKUP($A141,'1867'!$A$3:$E$140,5,FALSE),"")</f>
        <v/>
      </c>
      <c r="AQ141" t="str">
        <f>IFERROR(VLOOKUP($A141,'1867'!$A$3:$F$140,6,FALSE),"")</f>
        <v/>
      </c>
      <c r="AR141" t="str">
        <f>IFERROR(VLOOKUP($A141,'1867'!$A$3:$G$140,7,FALSE),"")</f>
        <v/>
      </c>
      <c r="AS141" t="str">
        <f>IFERROR(VLOOKUP($A141,'1867'!$A$3:$H$140,8,FALSE),"")</f>
        <v/>
      </c>
      <c r="AT141" t="str">
        <f>IFERROR(VLOOKUP($A141,'1867'!$A$3:$I$140,9,FALSE),"")</f>
        <v/>
      </c>
      <c r="AU141" t="str">
        <f>IFERROR(VLOOKUP($A141,'1867'!$A$3:$J$140,10,FALSE),"")</f>
        <v/>
      </c>
      <c r="AV141" t="str">
        <f>IFERROR(VLOOKUP($A141,'1868'!$A$3:$B$140,2,FALSE),"")</f>
        <v/>
      </c>
      <c r="AW141" t="str">
        <f>IFERROR(VLOOKUP($A141,'1868'!$A$3:$C$140,3,FALSE),"")</f>
        <v/>
      </c>
      <c r="AX141" t="str">
        <f>IFERROR(VLOOKUP($A141,'1868'!$A$3:$D$140,4,FALSE),"")</f>
        <v/>
      </c>
      <c r="AY141" t="str">
        <f>IFERROR(VLOOKUP($A141,'1868'!$A$3:$E$140,5,FALSE),"")</f>
        <v/>
      </c>
      <c r="AZ141" t="str">
        <f>IFERROR(VLOOKUP($A141,'1868'!$A$3:$F$140,6,FALSE),"")</f>
        <v/>
      </c>
      <c r="BA141" t="str">
        <f>IFERROR(VLOOKUP($A141,'1868'!$A$3:$G$140,7,FALSE),"")</f>
        <v/>
      </c>
      <c r="BB141" t="str">
        <f>IFERROR(VLOOKUP($A141,'1868'!$A$3:$H$140,8,FALSE),"")</f>
        <v/>
      </c>
      <c r="BC141" t="str">
        <f>IFERROR(VLOOKUP($A141,'1868'!$A$3:$I$140,9,FALSE),"")</f>
        <v/>
      </c>
      <c r="BD141" t="str">
        <f>IFERROR(VLOOKUP($A141,'1868'!$A$3:$J$140,10,FALSE),"")</f>
        <v/>
      </c>
      <c r="BE141" t="str">
        <f>IFERROR(VLOOKUP($A141,'1869'!$A$3:$B$140,2,FALSE),"")</f>
        <v/>
      </c>
      <c r="BF141" t="str">
        <f>IFERROR(VLOOKUP($A141,'1869'!$A$3:$C$140,3,FALSE),"")</f>
        <v/>
      </c>
      <c r="BG141" t="str">
        <f>IFERROR(VLOOKUP($A141,'1869'!$A$3:$D$140,4,FALSE),"")</f>
        <v/>
      </c>
      <c r="BH141" t="str">
        <f>IFERROR(VLOOKUP($A141,'1869'!$A$3:$E$140,5,FALSE),"")</f>
        <v/>
      </c>
      <c r="BI141" t="str">
        <f>IFERROR(VLOOKUP($A141,'1869'!$A$3:$F$140,6,FALSE),"")</f>
        <v/>
      </c>
      <c r="BJ141" t="str">
        <f>IFERROR(VLOOKUP($A141,'1869'!$A$3:$G$140,7,FALSE),"")</f>
        <v/>
      </c>
      <c r="BK141" t="str">
        <f>IFERROR(VLOOKUP($A141,'1869'!$A$3:$H$140,8,FALSE),"")</f>
        <v/>
      </c>
      <c r="BL141" t="str">
        <f>IFERROR(VLOOKUP($A141,'1869'!$A$3:$I$140,9,FALSE),"")</f>
        <v/>
      </c>
      <c r="BM141" t="str">
        <f>IFERROR(VLOOKUP($A141,'1869'!$A$3:$J$140,10,FALSE),"")</f>
        <v/>
      </c>
      <c r="BN141" t="str">
        <f>IFERROR(VLOOKUP($A141,'1870'!$A$3:$B$140,2,FALSE),"")</f>
        <v/>
      </c>
      <c r="BO141" t="str">
        <f>IFERROR(VLOOKUP($A141,'1870'!$A$3:$C$140,3,FALSE),"")</f>
        <v/>
      </c>
      <c r="BP141" t="str">
        <f>IFERROR(VLOOKUP($A141,'1870'!$A$3:$D$140,4,FALSE),"")</f>
        <v/>
      </c>
      <c r="BQ141" t="str">
        <f>IFERROR(VLOOKUP($A141,'1870'!$A$3:$E$140,5,FALSE),"")</f>
        <v/>
      </c>
      <c r="BR141" t="str">
        <f>IFERROR(VLOOKUP($A141,'1870'!$A$3:$F$140,6,FALSE),"")</f>
        <v/>
      </c>
      <c r="BS141" t="str">
        <f>IFERROR(VLOOKUP($A141,'1870'!$A$3:$G$140,7,FALSE),"")</f>
        <v/>
      </c>
      <c r="BT141" t="str">
        <f>IFERROR(VLOOKUP($A141,'1870'!$A$3:$H$140,8,FALSE),"")</f>
        <v/>
      </c>
      <c r="BU141" t="str">
        <f>IFERROR(VLOOKUP($A141,'1870'!$A$3:$I$140,9,FALSE),"")</f>
        <v/>
      </c>
      <c r="BV141" t="str">
        <f>IFERROR(VLOOKUP($A141,'1870'!$A$3:$J$140,10,FALSE),"")</f>
        <v/>
      </c>
      <c r="BW141" t="str">
        <f>IFERROR(VLOOKUP($A141,'1871'!$A$3:$B$140,2,FALSE),"")</f>
        <v/>
      </c>
      <c r="BX141" t="str">
        <f>IFERROR(VLOOKUP($A141,'1871'!$A$3:$C$140,3,FALSE),"")</f>
        <v/>
      </c>
      <c r="BY141" t="str">
        <f>IFERROR(VLOOKUP($A141,'1871'!$A$3:$D$140,4,FALSE),"")</f>
        <v/>
      </c>
      <c r="BZ141" t="str">
        <f>IFERROR(VLOOKUP($A141,'1871'!$A$3:$E$140,5,FALSE),"")</f>
        <v/>
      </c>
      <c r="CA141" t="str">
        <f>IFERROR(VLOOKUP($A141,'1871'!$A$3:$F$140,6,FALSE),"")</f>
        <v/>
      </c>
      <c r="CB141" t="str">
        <f>IFERROR(VLOOKUP($A141,'1871'!$A$3:$G$140,7,FALSE),"")</f>
        <v/>
      </c>
      <c r="CC141" t="str">
        <f>IFERROR(VLOOKUP($A141,'1871'!$A$3:$H$140,8,FALSE),"")</f>
        <v/>
      </c>
      <c r="CD141" t="str">
        <f>IFERROR(VLOOKUP($A141,'1871'!$A$3:$I$140,9,FALSE),"")</f>
        <v/>
      </c>
      <c r="CE141" t="str">
        <f>IFERROR(VLOOKUP($A141,'1871'!$A$3:$J$140,10,FALSE),"")</f>
        <v/>
      </c>
      <c r="CF141" t="str">
        <f>IFERROR(VLOOKUP($A141,'1872'!$A$3:$B$140,2,FALSE),"")</f>
        <v/>
      </c>
      <c r="CG141" t="str">
        <f>IFERROR(VLOOKUP($A141,'1872'!$A$3:$C$140,3,FALSE),"")</f>
        <v/>
      </c>
      <c r="CH141" t="str">
        <f>IFERROR(VLOOKUP($A141,'1872'!$A$3:$D$140,4,FALSE),"")</f>
        <v/>
      </c>
      <c r="CI141" t="str">
        <f>IFERROR(VLOOKUP($A141,'1872'!$A$3:$E$140,5,FALSE),"")</f>
        <v/>
      </c>
      <c r="CJ141" t="str">
        <f>IFERROR(VLOOKUP($A141,'1872'!$A$3:$F$140,6,FALSE),"")</f>
        <v/>
      </c>
      <c r="CK141" t="str">
        <f>IFERROR(VLOOKUP($A141,'1872'!$A$3:$G$140,7,FALSE),"")</f>
        <v/>
      </c>
      <c r="CL141" t="str">
        <f>IFERROR(VLOOKUP($A141,'1872'!$A$3:$H$140,8,FALSE),"")</f>
        <v/>
      </c>
      <c r="CM141" t="str">
        <f>IFERROR(VLOOKUP($A141,'1872'!$A$3:$I$140,9,FALSE),"")</f>
        <v/>
      </c>
      <c r="CN141" t="str">
        <f>IFERROR(VLOOKUP($A141,'1872'!$A$3:$J$140,10,FALSE),"")</f>
        <v/>
      </c>
      <c r="CO141">
        <f>IFERROR(VLOOKUP($A141,'1873'!$A$3:$B$140,2,FALSE),"")</f>
        <v>1237</v>
      </c>
      <c r="CP141">
        <f>IFERROR(VLOOKUP($A141,'1873'!$A$3:$C$140,3,FALSE),"")</f>
        <v>176840.49</v>
      </c>
      <c r="CQ141">
        <f>IFERROR(VLOOKUP($A141,'1873'!$A$3:$D$140,4,FALSE),"")</f>
        <v>23</v>
      </c>
      <c r="CR141">
        <f>IFERROR(VLOOKUP($A141,'1873'!$A$3:$E$140,5,FALSE),"")</f>
        <v>3541</v>
      </c>
      <c r="CS141">
        <f>IFERROR(VLOOKUP($A141,'1873'!$A$3:$F$140,6,FALSE),"")</f>
        <v>0</v>
      </c>
      <c r="CT141">
        <f>IFERROR(VLOOKUP($A141,'1873'!$A$3:$G$140,7,FALSE),"")</f>
        <v>0</v>
      </c>
      <c r="CU141">
        <f>IFERROR(VLOOKUP($A141,'1873'!$A$3:$H$140,8,FALSE),"")</f>
        <v>0</v>
      </c>
      <c r="CV141">
        <f>IFERROR(VLOOKUP($A141,'1873'!$A$3:$I$140,9,FALSE),"")</f>
        <v>0</v>
      </c>
      <c r="CW141">
        <f>IFERROR(VLOOKUP($A141,'1873'!$A$3:$J$140,10,FALSE),"")</f>
        <v>3892.75</v>
      </c>
      <c r="CX141">
        <f>IFERROR(VLOOKUP($A141,'1874'!$A$3:$B$140,2,FALSE),"")</f>
        <v>1261</v>
      </c>
      <c r="CY141">
        <f>IFERROR(VLOOKUP($A141,'1874'!$A$3:$C$140,3,FALSE),"")</f>
        <v>174567.49</v>
      </c>
      <c r="CZ141">
        <f>IFERROR(VLOOKUP($A141,'1874'!$A$3:$D$140,4,FALSE),"")</f>
        <v>114</v>
      </c>
      <c r="DA141">
        <f>IFERROR(VLOOKUP($A141,'1874'!$A$3:$E$140,5,FALSE),"")</f>
        <v>13532.53</v>
      </c>
      <c r="DB141">
        <f>IFERROR(VLOOKUP($A141,'1874'!$A$3:$F$140,6,FALSE),"")</f>
        <v>0</v>
      </c>
      <c r="DC141">
        <f>IFERROR(VLOOKUP($A141,'1874'!$A$3:$G$140,7,FALSE),"")</f>
        <v>0</v>
      </c>
      <c r="DD141">
        <f>IFERROR(VLOOKUP($A141,'1874'!$A$3:$H$140,8,FALSE),"")</f>
        <v>0</v>
      </c>
      <c r="DE141">
        <f>IFERROR(VLOOKUP($A141,'1874'!$A$3:$I$140,9,FALSE),"")</f>
        <v>0</v>
      </c>
      <c r="DF141">
        <f>IFERROR(VLOOKUP($A141,'1874'!$A$3:$J$140,10,FALSE),"")</f>
        <v>5250.19</v>
      </c>
      <c r="DG141">
        <f>IFERROR(VLOOKUP($A141,'1875'!$A$3:$B$140,2,FALSE),"")</f>
        <v>28</v>
      </c>
      <c r="DH141">
        <f>IFERROR(VLOOKUP($A141,'1875'!$A$3:$C$140,3,FALSE),"")</f>
        <v>3623.14</v>
      </c>
      <c r="DI141">
        <f>IFERROR(VLOOKUP($A141,'1875'!$A$3:$D$140,4,FALSE),"")</f>
        <v>0</v>
      </c>
      <c r="DJ141">
        <f>IFERROR(VLOOKUP($A141,'1875'!$A$3:$E$140,5,FALSE),"")</f>
        <v>0</v>
      </c>
      <c r="DK141">
        <f>IFERROR(VLOOKUP($A141,'1875'!$A$3:$F$140,6,FALSE),"")</f>
        <v>0</v>
      </c>
      <c r="DL141">
        <f>IFERROR(VLOOKUP($A141,'1875'!$A$3:$G$140,7,FALSE),"")</f>
        <v>0</v>
      </c>
      <c r="DM141">
        <f>IFERROR(VLOOKUP($A141,'1875'!$A$3:$H$140,8,FALSE),"")</f>
        <v>0</v>
      </c>
      <c r="DN141">
        <f>IFERROR(VLOOKUP($A141,'1875'!$A$3:$I$140,9,FALSE),"")</f>
        <v>0</v>
      </c>
      <c r="DO141">
        <f>IFERROR(VLOOKUP($A141,'1875'!$A$3:$J$140,10,FALSE),"")</f>
        <v>0</v>
      </c>
      <c r="DP141" t="str">
        <f>IFERROR(VLOOKUP($A141,'1876'!$A$3:$B$140,2,FALSE),"")</f>
        <v/>
      </c>
      <c r="DQ141" t="str">
        <f>IFERROR(VLOOKUP($A141,'1876'!$A$3:$C$140,3,FALSE),"")</f>
        <v/>
      </c>
      <c r="DR141" t="str">
        <f>IFERROR(VLOOKUP($A141,'1876'!$A$3:$D$140,4,FALSE),"")</f>
        <v/>
      </c>
      <c r="DS141" t="str">
        <f>IFERROR(VLOOKUP($A141,'1876'!$A$3:$E$140,5,FALSE),"")</f>
        <v/>
      </c>
      <c r="DT141" t="str">
        <f>IFERROR(VLOOKUP($A141,'1876'!$A$3:$F$140,6,FALSE),"")</f>
        <v/>
      </c>
      <c r="DU141" t="str">
        <f>IFERROR(VLOOKUP($A141,'1876'!$A$3:$G$140,7,FALSE),"")</f>
        <v/>
      </c>
      <c r="DV141" t="str">
        <f>IFERROR(VLOOKUP($A141,'1876'!$A$3:$H$140,8,FALSE),"")</f>
        <v/>
      </c>
      <c r="DW141" t="str">
        <f>IFERROR(VLOOKUP($A141,'1876'!$A$3:$I$140,9,FALSE),"")</f>
        <v/>
      </c>
      <c r="DX141" t="str">
        <f>IFERROR(VLOOKUP($A141,'1876'!$A$3:$J$140,10,FALSE),"")</f>
        <v/>
      </c>
      <c r="DY141" t="str">
        <f>IFERROR(VLOOKUP($A141,'1877'!$A$3:$B$140,2,FALSE),"")</f>
        <v/>
      </c>
      <c r="DZ141" t="str">
        <f>IFERROR(VLOOKUP($A141,'1877'!$A$3:$C$140,3,FALSE),"")</f>
        <v/>
      </c>
      <c r="EA141" t="str">
        <f>IFERROR(VLOOKUP($A141,'1877'!$A$3:$D$140,4,FALSE),"")</f>
        <v/>
      </c>
      <c r="EB141" t="str">
        <f>IFERROR(VLOOKUP($A141,'1877'!$A$3:$E$140,5,FALSE),"")</f>
        <v/>
      </c>
      <c r="EC141" t="str">
        <f>IFERROR(VLOOKUP($A141,'1877'!$A$3:$F$140,6,FALSE),"")</f>
        <v/>
      </c>
      <c r="ED141" t="str">
        <f>IFERROR(VLOOKUP($A141,'1877'!$A$3:$G$140,7,FALSE),"")</f>
        <v/>
      </c>
      <c r="EE141" t="str">
        <f>IFERROR(VLOOKUP($A141,'1877'!$A$3:$H$140,8,FALSE),"")</f>
        <v/>
      </c>
      <c r="EF141" t="str">
        <f>IFERROR(VLOOKUP($A141,'1877'!$A$3:$I$140,9,FALSE),"")</f>
        <v/>
      </c>
      <c r="EG141" t="str">
        <f>IFERROR(VLOOKUP($A141,'1877'!$A$3:$J$140,10,FALSE),"")</f>
        <v/>
      </c>
      <c r="EH141" t="str">
        <f>IFERROR(VLOOKUP($A141,'1878'!$A$3:$B$140,2,FALSE),"")</f>
        <v/>
      </c>
      <c r="EI141" t="str">
        <f>IFERROR(VLOOKUP($A141,'1878'!$A$3:$C$140,3,FALSE),"")</f>
        <v/>
      </c>
      <c r="EJ141" t="str">
        <f>IFERROR(VLOOKUP($A141,'1878'!$A$3:$D$140,4,FALSE),"")</f>
        <v/>
      </c>
      <c r="EK141" t="str">
        <f>IFERROR(VLOOKUP($A141,'1878'!$A$3:$E$140,5,FALSE),"")</f>
        <v/>
      </c>
      <c r="EL141" t="str">
        <f>IFERROR(VLOOKUP($A141,'1878'!$A$3:$F$140,6,FALSE),"")</f>
        <v/>
      </c>
      <c r="EM141" t="str">
        <f>IFERROR(VLOOKUP($A141,'1878'!$A$3:$G$140,7,FALSE),"")</f>
        <v/>
      </c>
      <c r="EN141" t="str">
        <f>IFERROR(VLOOKUP($A141,'1878'!$A$3:$H$140,8,FALSE),"")</f>
        <v/>
      </c>
      <c r="EO141" t="str">
        <f>IFERROR(VLOOKUP($A141,'1878'!$A$3:$I$140,9,FALSE),"")</f>
        <v/>
      </c>
      <c r="EP141" t="str">
        <f>IFERROR(VLOOKUP($A141,'1878'!$A$3:$J$140,10,FALSE),"")</f>
        <v/>
      </c>
      <c r="EQ141" t="str">
        <f>IFERROR(VLOOKUP($A141,'1879'!$A$3:$B$140,2,FALSE),"")</f>
        <v/>
      </c>
      <c r="ER141" t="str">
        <f>IFERROR(VLOOKUP($A141,'1879'!$A$3:$C$140,3,FALSE),"")</f>
        <v/>
      </c>
      <c r="ES141" t="str">
        <f>IFERROR(VLOOKUP($A141,'1879'!$A$3:$D$140,4,FALSE),"")</f>
        <v/>
      </c>
      <c r="ET141" t="str">
        <f>IFERROR(VLOOKUP($A141,'1879'!$A$3:$E$140,5,FALSE),"")</f>
        <v/>
      </c>
      <c r="EU141" t="str">
        <f>IFERROR(VLOOKUP($A141,'1879'!$A$3:$F$140,6,FALSE),"")</f>
        <v/>
      </c>
      <c r="EV141" t="str">
        <f>IFERROR(VLOOKUP($A141,'1879'!$A$3:$G$140,7,FALSE),"")</f>
        <v/>
      </c>
      <c r="EW141" t="str">
        <f>IFERROR(VLOOKUP($A141,'1879'!$A$3:$H$140,8,FALSE),"")</f>
        <v/>
      </c>
      <c r="EX141" t="str">
        <f>IFERROR(VLOOKUP($A141,'1879'!$A$3:$I$140,9,FALSE),"")</f>
        <v/>
      </c>
      <c r="EY141" t="str">
        <f>IFERROR(VLOOKUP($A141,'1879'!$A$3:$J$140,10,FALSE),"")</f>
        <v/>
      </c>
      <c r="EZ141" t="str">
        <f>IFERROR(VLOOKUP($A141,'1880'!$A$3:$B$140,2,FALSE),"")</f>
        <v/>
      </c>
      <c r="FA141" t="str">
        <f>IFERROR(VLOOKUP($A141,'1880'!$A$3:$C$140,3,FALSE),"")</f>
        <v/>
      </c>
      <c r="FB141" t="str">
        <f>IFERROR(VLOOKUP($A141,'1880'!$A$3:$D$140,4,FALSE),"")</f>
        <v/>
      </c>
      <c r="FC141" t="str">
        <f>IFERROR(VLOOKUP($A141,'1880'!$A$3:$E$140,5,FALSE),"")</f>
        <v/>
      </c>
      <c r="FD141" t="str">
        <f>IFERROR(VLOOKUP($A141,'1880'!$A$3:$F$140,6,FALSE),"")</f>
        <v/>
      </c>
      <c r="FE141" t="str">
        <f>IFERROR(VLOOKUP($A141,'1880'!$A$3:$G$140,7,FALSE),"")</f>
        <v/>
      </c>
      <c r="FF141" t="str">
        <f>IFERROR(VLOOKUP($A141,'1880'!$A$3:$H$140,8,FALSE),"")</f>
        <v/>
      </c>
      <c r="FG141" t="str">
        <f>IFERROR(VLOOKUP($A141,'1880'!$A$3:$I$140,9,FALSE),"")</f>
        <v/>
      </c>
      <c r="FH141" t="str">
        <f>IFERROR(VLOOKUP($A141,'1880'!$A$3:$J$140,10,FALSE),"")</f>
        <v/>
      </c>
      <c r="FI141" t="str">
        <f>IFERROR(VLOOKUP($A141,'1881'!$A$3:$B$140,2,FALSE),"")</f>
        <v/>
      </c>
      <c r="FJ141" t="str">
        <f>IFERROR(VLOOKUP($A141,'1881'!$A$3:$C$140,3,FALSE),"")</f>
        <v/>
      </c>
      <c r="FK141" t="str">
        <f>IFERROR(VLOOKUP($A141,'1881'!$A$3:$D$140,4,FALSE),"")</f>
        <v/>
      </c>
      <c r="FL141" t="str">
        <f>IFERROR(VLOOKUP($A141,'1881'!$A$3:$E$140,5,FALSE),"")</f>
        <v/>
      </c>
      <c r="FM141" t="str">
        <f>IFERROR(VLOOKUP($A141,'1881'!$A$3:$F$140,6,FALSE),"")</f>
        <v/>
      </c>
      <c r="FN141" t="str">
        <f>IFERROR(VLOOKUP($A141,'1881'!$A$3:$G$140,7,FALSE),"")</f>
        <v/>
      </c>
      <c r="FO141" t="str">
        <f>IFERROR(VLOOKUP($A141,'1881'!$A$3:$H$140,8,FALSE),"")</f>
        <v/>
      </c>
      <c r="FP141" t="str">
        <f>IFERROR(VLOOKUP($A141,'1881'!$A$3:$I$140,9,FALSE),"")</f>
        <v/>
      </c>
      <c r="FQ141" t="str">
        <f>IFERROR(VLOOKUP($A141,'1881'!$A$3:$J$140,10,FALSE),"")</f>
        <v/>
      </c>
      <c r="FR141" t="str">
        <f>IFERROR(VLOOKUP($A141,'1882'!$A$3:$B$140,2,FALSE),"")</f>
        <v/>
      </c>
      <c r="FS141" t="str">
        <f>IFERROR(VLOOKUP($A141,'1882'!$A$3:$C$140,3,FALSE),"")</f>
        <v/>
      </c>
      <c r="FT141" t="str">
        <f>IFERROR(VLOOKUP($A141,'1882'!$A$3:$D$140,4,FALSE),"")</f>
        <v/>
      </c>
      <c r="FU141" t="str">
        <f>IFERROR(VLOOKUP($A141,'1882'!$A$3:$E$140,5,FALSE),"")</f>
        <v/>
      </c>
      <c r="FV141" t="str">
        <f>IFERROR(VLOOKUP($A141,'1882'!$A$3:$F$140,6,FALSE),"")</f>
        <v/>
      </c>
      <c r="FW141" t="str">
        <f>IFERROR(VLOOKUP($A141,'1882'!$A$3:$G$140,7,FALSE),"")</f>
        <v/>
      </c>
      <c r="FX141" t="str">
        <f>IFERROR(VLOOKUP($A141,'1882'!$A$3:$H$140,8,FALSE),"")</f>
        <v/>
      </c>
      <c r="FY141" t="str">
        <f>IFERROR(VLOOKUP($A141,'1882'!$A$3:$I$140,9,FALSE),"")</f>
        <v/>
      </c>
      <c r="FZ141" t="str">
        <f>IFERROR(VLOOKUP($A141,'1882'!$A$3:$J$140,10,FALSE),"")</f>
        <v/>
      </c>
      <c r="GA141" t="str">
        <f>IFERROR(VLOOKUP($A141,'1883'!$A$3:$B$140,2,FALSE),"")</f>
        <v/>
      </c>
      <c r="GB141" t="str">
        <f>IFERROR(VLOOKUP($A141,'1883'!$A$3:$C$140,3,FALSE),"")</f>
        <v/>
      </c>
      <c r="GC141" t="str">
        <f>IFERROR(VLOOKUP($A141,'1883'!$A$3:$D$140,4,FALSE),"")</f>
        <v/>
      </c>
      <c r="GD141" t="str">
        <f>IFERROR(VLOOKUP($A141,'1883'!$A$3:$E$140,5,FALSE),"")</f>
        <v/>
      </c>
      <c r="GE141" t="str">
        <f>IFERROR(VLOOKUP($A141,'1883'!$A$3:$F$140,6,FALSE),"")</f>
        <v/>
      </c>
      <c r="GF141" t="str">
        <f>IFERROR(VLOOKUP($A141,'1883'!$A$3:$G$140,7,FALSE),"")</f>
        <v/>
      </c>
      <c r="GG141" t="str">
        <f>IFERROR(VLOOKUP($A141,'1883'!$A$3:$H$140,8,FALSE),"")</f>
        <v/>
      </c>
      <c r="GH141" t="str">
        <f>IFERROR(VLOOKUP($A141,'1883'!$A$3:$I$140,9,FALSE),"")</f>
        <v/>
      </c>
      <c r="GI141" t="str">
        <f>IFERROR(VLOOKUP($A141,'1883'!$A$3:$J$140,10,FALSE),"")</f>
        <v/>
      </c>
      <c r="GJ141" t="str">
        <f>IFERROR(VLOOKUP($A141,'1884'!$A$3:$B$140,2,FALSE),"")</f>
        <v/>
      </c>
      <c r="GK141" t="str">
        <f>IFERROR(VLOOKUP($A141,'1884'!$A$3:$C$140,3,FALSE),"")</f>
        <v/>
      </c>
      <c r="GL141" t="str">
        <f>IFERROR(VLOOKUP($A141,'1884'!$A$3:$D$140,4,FALSE),"")</f>
        <v/>
      </c>
      <c r="GM141" t="str">
        <f>IFERROR(VLOOKUP($A141,'1884'!$A$3:$E$140,5,FALSE),"")</f>
        <v/>
      </c>
      <c r="GN141" t="str">
        <f>IFERROR(VLOOKUP($A141,'1884'!$A$3:$F$140,6,FALSE),"")</f>
        <v/>
      </c>
      <c r="GO141" t="str">
        <f>IFERROR(VLOOKUP($A141,'1884'!$A$3:$G$140,7,FALSE),"")</f>
        <v/>
      </c>
      <c r="GP141" t="str">
        <f>IFERROR(VLOOKUP($A141,'1884'!$A$3:$H$140,8,FALSE),"")</f>
        <v/>
      </c>
      <c r="GQ141" t="str">
        <f>IFERROR(VLOOKUP($A141,'1884'!$A$3:$I$140,9,FALSE),"")</f>
        <v/>
      </c>
      <c r="GR141" t="str">
        <f>IFERROR(VLOOKUP($A141,'1884'!$A$3:$J$140,10,FALSE),"")</f>
        <v/>
      </c>
      <c r="GS141" t="str">
        <f>IFERROR(VLOOKUP($A141,'1885'!$A$3:$B$140,2,FALSE),"")</f>
        <v/>
      </c>
      <c r="GT141" t="str">
        <f>IFERROR(VLOOKUP($A141,'1885'!$A$3:$C$140,3,FALSE),"")</f>
        <v/>
      </c>
      <c r="GU141" t="str">
        <f>IFERROR(VLOOKUP($A141,'1885'!$A$3:$D$140,4,FALSE),"")</f>
        <v/>
      </c>
      <c r="GV141" t="str">
        <f>IFERROR(VLOOKUP($A141,'1885'!$A$3:$E$140,5,FALSE),"")</f>
        <v/>
      </c>
      <c r="GW141" t="str">
        <f>IFERROR(VLOOKUP($A141,'1885'!$A$3:$F$140,6,FALSE),"")</f>
        <v/>
      </c>
      <c r="GX141" t="str">
        <f>IFERROR(VLOOKUP($A141,'1885'!$A$3:$G$140,7,FALSE),"")</f>
        <v/>
      </c>
      <c r="GY141" t="str">
        <f>IFERROR(VLOOKUP($A141,'1885'!$A$3:$H$140,8,FALSE),"")</f>
        <v/>
      </c>
      <c r="GZ141" t="str">
        <f>IFERROR(VLOOKUP($A141,'1885'!$A$3:$I$140,9,FALSE),"")</f>
        <v/>
      </c>
      <c r="HA141" t="str">
        <f>IFERROR(VLOOKUP($A141,'1885'!$A$3:$J$140,10,FALSE),"")</f>
        <v/>
      </c>
      <c r="HB141" t="str">
        <f>IFERROR(VLOOKUP($A141,'1886'!$A$3:$B$140,2,FALSE),"")</f>
        <v/>
      </c>
      <c r="HC141" t="str">
        <f>IFERROR(VLOOKUP($A141,'1886'!$A$3:$C$140,3,FALSE),"")</f>
        <v/>
      </c>
      <c r="HD141" t="str">
        <f>IFERROR(VLOOKUP($A141,'1886'!$A$3:$D$140,4,FALSE),"")</f>
        <v/>
      </c>
      <c r="HE141" t="str">
        <f>IFERROR(VLOOKUP($A141,'1886'!$A$3:$E$140,5,FALSE),"")</f>
        <v/>
      </c>
      <c r="HF141" t="str">
        <f>IFERROR(VLOOKUP($A141,'1886'!$A$3:$F$140,6,FALSE),"")</f>
        <v/>
      </c>
      <c r="HG141" t="str">
        <f>IFERROR(VLOOKUP($A141,'1886'!$A$3:$G$140,7,FALSE),"")</f>
        <v/>
      </c>
      <c r="HH141" t="str">
        <f>IFERROR(VLOOKUP($A141,'1886'!$A$3:$H$140,8,FALSE),"")</f>
        <v/>
      </c>
      <c r="HI141" t="str">
        <f>IFERROR(VLOOKUP($A141,'1886'!$A$3:$I$140,9,FALSE),"")</f>
        <v/>
      </c>
      <c r="HJ141" t="str">
        <f>IFERROR(VLOOKUP($A141,'1886'!$A$3:$J$140,10,FALSE),"")</f>
        <v/>
      </c>
      <c r="HK141" t="str">
        <f>IFERROR(VLOOKUP($A141,'1887'!$A$3:$B$140,2,FALSE),"")</f>
        <v/>
      </c>
      <c r="HL141" t="str">
        <f>IFERROR(VLOOKUP($A141,'1887'!$A$3:$C$140,3,FALSE),"")</f>
        <v/>
      </c>
      <c r="HM141" t="str">
        <f>IFERROR(VLOOKUP($A141,'1887'!$A$3:$D$140,4,FALSE),"")</f>
        <v/>
      </c>
      <c r="HN141" t="str">
        <f>IFERROR(VLOOKUP($A141,'1887'!$A$3:$E$140,5,FALSE),"")</f>
        <v/>
      </c>
      <c r="HO141" t="str">
        <f>IFERROR(VLOOKUP($A141,'1887'!$A$3:$F$140,6,FALSE),"")</f>
        <v/>
      </c>
      <c r="HP141" t="str">
        <f>IFERROR(VLOOKUP($A141,'1887'!$A$3:$G$140,7,FALSE),"")</f>
        <v/>
      </c>
      <c r="HQ141" t="str">
        <f>IFERROR(VLOOKUP($A141,'1887'!$A$3:$H$140,8,FALSE),"")</f>
        <v/>
      </c>
      <c r="HR141" t="str">
        <f>IFERROR(VLOOKUP($A141,'1887'!$A$3:$I$140,9,FALSE),"")</f>
        <v/>
      </c>
      <c r="HS141" t="str">
        <f>IFERROR(VLOOKUP($A141,'1887'!$A$3:$J$140,10,FALSE),"")</f>
        <v/>
      </c>
      <c r="HT141" t="str">
        <f>IFERROR(VLOOKUP($A141,'1888'!$A$3:$B$140,2,FALSE),"")</f>
        <v/>
      </c>
      <c r="HU141" t="str">
        <f>IFERROR(VLOOKUP($A141,'1888'!$A$3:$C$140,3,FALSE),"")</f>
        <v/>
      </c>
      <c r="HV141" t="str">
        <f>IFERROR(VLOOKUP($A141,'1888'!$A$3:$D$140,4,FALSE),"")</f>
        <v/>
      </c>
      <c r="HW141" t="str">
        <f>IFERROR(VLOOKUP($A141,'1888'!$A$3:$E$140,5,FALSE),"")</f>
        <v/>
      </c>
      <c r="HX141" t="str">
        <f>IFERROR(VLOOKUP($A141,'1888'!$A$3:$F$140,6,FALSE),"")</f>
        <v/>
      </c>
      <c r="HY141" t="str">
        <f>IFERROR(VLOOKUP($A141,'1888'!$A$3:$G$140,7,FALSE),"")</f>
        <v/>
      </c>
      <c r="HZ141" t="str">
        <f>IFERROR(VLOOKUP($A141,'1888'!$A$3:$H$140,8,FALSE),"")</f>
        <v/>
      </c>
      <c r="IA141" t="str">
        <f>IFERROR(VLOOKUP($A141,'1888'!$A$3:$I$140,9,FALSE),"")</f>
        <v/>
      </c>
      <c r="IB141" t="str">
        <f>IFERROR(VLOOKUP($A141,'1888'!$A$3:$J$140,10,FALSE),"")</f>
        <v/>
      </c>
      <c r="IC141" t="str">
        <f>IFERROR(VLOOKUP($A141,'1889'!$A$3:$B$140,2,FALSE),"")</f>
        <v/>
      </c>
      <c r="ID141" t="str">
        <f>IFERROR(VLOOKUP($A141,'1889'!$A$3:$C$140,3,FALSE),"")</f>
        <v/>
      </c>
      <c r="IE141" t="str">
        <f>IFERROR(VLOOKUP($A141,'1889'!$A$3:$D$140,4,FALSE),"")</f>
        <v/>
      </c>
      <c r="IF141" t="str">
        <f>IFERROR(VLOOKUP($A141,'1889'!$A$3:$E$140,5,FALSE),"")</f>
        <v/>
      </c>
      <c r="IG141" t="str">
        <f>IFERROR(VLOOKUP($A141,'1889'!$A$3:$F$140,6,FALSE),"")</f>
        <v/>
      </c>
      <c r="IH141" t="str">
        <f>IFERROR(VLOOKUP($A141,'1889'!$A$3:$G$140,7,FALSE),"")</f>
        <v/>
      </c>
      <c r="II141" t="str">
        <f>IFERROR(VLOOKUP($A141,'1889'!$A$3:$H$140,8,FALSE),"")</f>
        <v/>
      </c>
      <c r="IJ141" t="str">
        <f>IFERROR(VLOOKUP($A141,'1889'!$A$3:$I$140,9,FALSE),"")</f>
        <v/>
      </c>
      <c r="IK141" t="str">
        <f>IFERROR(VLOOKUP($A141,'1889'!$A$3:$J$140,10,FALSE),"")</f>
        <v/>
      </c>
      <c r="IL141" t="str">
        <f>IFERROR(VLOOKUP($A141,'1890'!$A$3:$B$140,2,FALSE),"")</f>
        <v/>
      </c>
      <c r="IM141" t="str">
        <f>IFERROR(VLOOKUP($A141,'1890'!$A$3:$C$140,3,FALSE),"")</f>
        <v/>
      </c>
      <c r="IN141" t="str">
        <f>IFERROR(VLOOKUP($A141,'1890'!$A$3:$D$140,4,FALSE),"")</f>
        <v/>
      </c>
      <c r="IO141" t="str">
        <f>IFERROR(VLOOKUP($A141,'1890'!$A$3:$E$140,5,FALSE),"")</f>
        <v/>
      </c>
      <c r="IP141" t="str">
        <f>IFERROR(VLOOKUP($A141,'1890'!$A$3:$F$140,6,FALSE),"")</f>
        <v/>
      </c>
      <c r="IQ141" t="str">
        <f>IFERROR(VLOOKUP($A141,'1890'!$A$3:$G$140,7,FALSE),"")</f>
        <v/>
      </c>
      <c r="IR141" t="str">
        <f>IFERROR(VLOOKUP($A141,'1890'!$A$3:$H$140,8,FALSE),"")</f>
        <v/>
      </c>
      <c r="IS141" t="str">
        <f>IFERROR(VLOOKUP($A141,'1890'!$A$3:$I$140,9,FALSE),"")</f>
        <v/>
      </c>
      <c r="IT141" t="str">
        <f>IFERROR(VLOOKUP($A141,'1890'!$A$3:$J$140,10,FALSE),"")</f>
        <v/>
      </c>
      <c r="IU141" t="str">
        <f>IFERROR(VLOOKUP($A141,'1891'!$A$3:$B$140,2,FALSE),"")</f>
        <v/>
      </c>
      <c r="IV141" t="str">
        <f>IFERROR(VLOOKUP($A141,'1891'!$A$3:$C$140,3,FALSE),"")</f>
        <v/>
      </c>
      <c r="IW141" t="str">
        <f>IFERROR(VLOOKUP($A141,'1891'!$A$3:$D$140,4,FALSE),"")</f>
        <v/>
      </c>
      <c r="IX141" t="str">
        <f>IFERROR(VLOOKUP($A141,'1891'!$A$3:$E$140,5,FALSE),"")</f>
        <v/>
      </c>
      <c r="IY141" t="str">
        <f>IFERROR(VLOOKUP($A141,'1891'!$A$3:$F$140,6,FALSE),"")</f>
        <v/>
      </c>
      <c r="IZ141" t="str">
        <f>IFERROR(VLOOKUP($A141,'1891'!$A$3:$G$140,7,FALSE),"")</f>
        <v/>
      </c>
      <c r="JA141" t="str">
        <f>IFERROR(VLOOKUP($A141,'1891'!$A$3:$H$140,8,FALSE),"")</f>
        <v/>
      </c>
      <c r="JB141" t="str">
        <f>IFERROR(VLOOKUP($A141,'1891'!$A$3:$I$140,9,FALSE),"")</f>
        <v/>
      </c>
      <c r="JC141" t="str">
        <f>IFERROR(VLOOKUP($A141,'1891'!$A$3:$J$140,10,FALSE),"")</f>
        <v/>
      </c>
      <c r="JD141" t="str">
        <f>IFERROR(VLOOKUP($A141,'1892'!$A$3:$B$140,2,FALSE),"")</f>
        <v/>
      </c>
      <c r="JE141" t="str">
        <f>IFERROR(VLOOKUP($A141,'1892'!$A$3:$C$140,3,FALSE),"")</f>
        <v/>
      </c>
      <c r="JF141" t="str">
        <f>IFERROR(VLOOKUP($A141,'1892'!$A$3:$D$140,4,FALSE),"")</f>
        <v/>
      </c>
      <c r="JG141" t="str">
        <f>IFERROR(VLOOKUP($A141,'1892'!$A$3:$E$140,5,FALSE),"")</f>
        <v/>
      </c>
      <c r="JH141" t="str">
        <f>IFERROR(VLOOKUP($A141,'1892'!$A$3:$F$140,6,FALSE),"")</f>
        <v/>
      </c>
      <c r="JI141" t="str">
        <f>IFERROR(VLOOKUP($A141,'1892'!$A$3:$G$140,7,FALSE),"")</f>
        <v/>
      </c>
      <c r="JJ141" t="str">
        <f>IFERROR(VLOOKUP($A141,'1892'!$A$3:$H$140,8,FALSE),"")</f>
        <v/>
      </c>
      <c r="JK141" t="str">
        <f>IFERROR(VLOOKUP($A141,'1892'!$A$3:$I$140,9,FALSE),"")</f>
        <v/>
      </c>
      <c r="JL141" t="str">
        <f>IFERROR(VLOOKUP($A141,'1892'!$A$3:$J$140,10,FALSE),"")</f>
        <v/>
      </c>
      <c r="JM141" t="str">
        <f>IFERROR(VLOOKUP($A141,'1893'!$A$3:$B$140,2,FALSE),"")</f>
        <v/>
      </c>
      <c r="JN141" t="str">
        <f>IFERROR(VLOOKUP($A141,'1893'!$A$3:$C$140,3,FALSE),"")</f>
        <v/>
      </c>
      <c r="JO141" t="str">
        <f>IFERROR(VLOOKUP($A141,'1893'!$A$3:$D$140,4,FALSE),"")</f>
        <v/>
      </c>
      <c r="JP141" t="str">
        <f>IFERROR(VLOOKUP($A141,'1893'!$A$3:$E$140,5,FALSE),"")</f>
        <v/>
      </c>
      <c r="JQ141" t="str">
        <f>IFERROR(VLOOKUP($A141,'1893'!$A$3:$F$140,6,FALSE),"")</f>
        <v/>
      </c>
      <c r="JR141" t="str">
        <f>IFERROR(VLOOKUP($A141,'1893'!$A$3:$G$140,7,FALSE),"")</f>
        <v/>
      </c>
      <c r="JS141" t="str">
        <f>IFERROR(VLOOKUP($A141,'1893'!$A$3:$H$140,8,FALSE),"")</f>
        <v/>
      </c>
      <c r="JT141" t="str">
        <f>IFERROR(VLOOKUP($A141,'1893'!$A$3:$I$140,9,FALSE),"")</f>
        <v/>
      </c>
      <c r="JU141" t="str">
        <f>IFERROR(VLOOKUP($A141,'1893'!$A$3:$J$140,10,FALSE),"")</f>
        <v/>
      </c>
      <c r="JV141" t="str">
        <f>IFERROR(VLOOKUP($A141,'1894'!$A$3:$B$140,2,FALSE),"")</f>
        <v/>
      </c>
      <c r="JW141" t="str">
        <f>IFERROR(VLOOKUP($A141,'1894'!$A$3:$C$140,3,FALSE),"")</f>
        <v/>
      </c>
      <c r="JX141" t="str">
        <f>IFERROR(VLOOKUP($A141,'1894'!$A$3:$D$140,4,FALSE),"")</f>
        <v/>
      </c>
      <c r="JY141" t="str">
        <f>IFERROR(VLOOKUP($A141,'1894'!$A$3:$E$140,5,FALSE),"")</f>
        <v/>
      </c>
      <c r="JZ141" t="str">
        <f>IFERROR(VLOOKUP($A141,'1894'!$A$3:$F$140,6,FALSE),"")</f>
        <v/>
      </c>
      <c r="KA141" t="str">
        <f>IFERROR(VLOOKUP($A141,'1894'!$A$3:$G$140,7,FALSE),"")</f>
        <v/>
      </c>
      <c r="KB141" t="str">
        <f>IFERROR(VLOOKUP($A141,'1894'!$A$3:$H$140,8,FALSE),"")</f>
        <v/>
      </c>
      <c r="KC141" t="str">
        <f>IFERROR(VLOOKUP($A141,'1894'!$A$3:$I$140,9,FALSE),"")</f>
        <v/>
      </c>
      <c r="KD141" t="str">
        <f>IFERROR(VLOOKUP($A141,'1894'!$A$3:$J$140,10,FALSE),"")</f>
        <v/>
      </c>
      <c r="KE141" t="str">
        <f>IFERROR(VLOOKUP($A141,'1895'!$A$3:$B$140,2,FALSE),"")</f>
        <v/>
      </c>
      <c r="KF141" t="str">
        <f>IFERROR(VLOOKUP($A141,'1895'!$A$3:$C$140,3,FALSE),"")</f>
        <v/>
      </c>
      <c r="KG141" t="str">
        <f>IFERROR(VLOOKUP($A141,'1895'!$A$3:$D$140,4,FALSE),"")</f>
        <v/>
      </c>
      <c r="KH141" t="str">
        <f>IFERROR(VLOOKUP($A141,'1895'!$A$3:$E$140,5,FALSE),"")</f>
        <v/>
      </c>
      <c r="KI141" t="str">
        <f>IFERROR(VLOOKUP($A141,'1895'!$A$3:$F$140,6,FALSE),"")</f>
        <v/>
      </c>
      <c r="KJ141" t="str">
        <f>IFERROR(VLOOKUP($A141,'1895'!$A$3:$G$140,7,FALSE),"")</f>
        <v/>
      </c>
      <c r="KK141" t="str">
        <f>IFERROR(VLOOKUP($A141,'1895'!$A$3:$H$140,8,FALSE),"")</f>
        <v/>
      </c>
      <c r="KL141" t="str">
        <f>IFERROR(VLOOKUP($A141,'1895'!$A$3:$I$140,9,FALSE),"")</f>
        <v/>
      </c>
      <c r="KM141" t="str">
        <f>IFERROR(VLOOKUP($A141,'1895'!$A$3:$J$140,10,FALSE),"")</f>
        <v/>
      </c>
      <c r="KN141" t="str">
        <f>IFERROR(VLOOKUP($A141,'1896'!$A$3:$B$140,2,FALSE),"")</f>
        <v/>
      </c>
      <c r="KO141" t="str">
        <f>IFERROR(VLOOKUP($A141,'1896'!$A$3:$C$140,3,FALSE),"")</f>
        <v/>
      </c>
      <c r="KP141" t="str">
        <f>IFERROR(VLOOKUP($A141,'1896'!$A$3:$D$140,4,FALSE),"")</f>
        <v/>
      </c>
      <c r="KQ141" t="str">
        <f>IFERROR(VLOOKUP($A141,'1896'!$A$3:$E$140,5,FALSE),"")</f>
        <v/>
      </c>
      <c r="KR141" t="str">
        <f>IFERROR(VLOOKUP($A141,'1896'!$A$3:$F$140,6,FALSE),"")</f>
        <v/>
      </c>
      <c r="KS141" t="str">
        <f>IFERROR(VLOOKUP($A141,'1896'!$A$3:$G$140,7,FALSE),"")</f>
        <v/>
      </c>
      <c r="KT141" t="str">
        <f>IFERROR(VLOOKUP($A141,'1896'!$A$3:$H$140,8,FALSE),"")</f>
        <v/>
      </c>
      <c r="KU141" t="str">
        <f>IFERROR(VLOOKUP($A141,'1896'!$A$3:$I$140,9,FALSE),"")</f>
        <v/>
      </c>
      <c r="KV141" t="str">
        <f>IFERROR(VLOOKUP($A141,'1896'!$A$3:$J$140,10,FALSE),"")</f>
        <v/>
      </c>
      <c r="KW141" t="str">
        <f>IFERROR(VLOOKUP($A141,'1897'!$A$3:$B$140,2,FALSE),"")</f>
        <v/>
      </c>
      <c r="KX141" t="str">
        <f>IFERROR(VLOOKUP($A141,'1897'!$A$3:$C$140,3,FALSE),"")</f>
        <v/>
      </c>
      <c r="KY141" t="str">
        <f>IFERROR(VLOOKUP($A141,'1897'!$A$3:$D$140,4,FALSE),"")</f>
        <v/>
      </c>
      <c r="KZ141" t="str">
        <f>IFERROR(VLOOKUP($A141,'1897'!$A$3:$E$140,5,FALSE),"")</f>
        <v/>
      </c>
      <c r="LA141" t="str">
        <f>IFERROR(VLOOKUP($A141,'1897'!$A$3:$F$140,6,FALSE),"")</f>
        <v/>
      </c>
      <c r="LB141" t="str">
        <f>IFERROR(VLOOKUP($A141,'1897'!$A$3:$G$140,7,FALSE),"")</f>
        <v/>
      </c>
      <c r="LC141" t="str">
        <f>IFERROR(VLOOKUP($A141,'1897'!$A$3:$H$140,8,FALSE),"")</f>
        <v/>
      </c>
      <c r="LD141" t="str">
        <f>IFERROR(VLOOKUP($A141,'1897'!$A$3:$I$140,9,FALSE),"")</f>
        <v/>
      </c>
      <c r="LE141" t="str">
        <f>IFERROR(VLOOKUP($A141,'1897'!$A$3:$J$140,10,FALSE),"")</f>
        <v/>
      </c>
      <c r="LF141" t="str">
        <f>IFERROR(VLOOKUP($A141,'1898'!$A$3:$B$140,2,FALSE),"")</f>
        <v/>
      </c>
      <c r="LG141" t="str">
        <f>IFERROR(VLOOKUP($A141,'1898'!$A$3:$C$140,3,FALSE),"")</f>
        <v/>
      </c>
      <c r="LH141" t="str">
        <f>IFERROR(VLOOKUP($A141,'1898'!$A$3:$D$140,4,FALSE),"")</f>
        <v/>
      </c>
      <c r="LI141" t="str">
        <f>IFERROR(VLOOKUP($A141,'1898'!$A$3:$E$140,5,FALSE),"")</f>
        <v/>
      </c>
      <c r="LJ141" t="str">
        <f>IFERROR(VLOOKUP($A141,'1898'!$A$3:$F$140,6,FALSE),"")</f>
        <v/>
      </c>
      <c r="LK141" t="str">
        <f>IFERROR(VLOOKUP($A141,'1898'!$A$3:$G$140,7,FALSE),"")</f>
        <v/>
      </c>
      <c r="LL141" t="str">
        <f>IFERROR(VLOOKUP($A141,'1898'!$A$3:$H$140,8,FALSE),"")</f>
        <v/>
      </c>
      <c r="LM141" t="str">
        <f>IFERROR(VLOOKUP($A141,'1898'!$A$3:$I$140,9,FALSE),"")</f>
        <v/>
      </c>
      <c r="LN141" t="str">
        <f>IFERROR(VLOOKUP($A141,'1898'!$A$3:$J$140,10,FALSE),"")</f>
        <v/>
      </c>
      <c r="LO141" t="str">
        <f>IFERROR(VLOOKUP($A141,'1899'!$A$3:$B$140,2,FALSE),"")</f>
        <v/>
      </c>
      <c r="LP141" t="str">
        <f>IFERROR(VLOOKUP($A141,'1899'!$A$3:$C$140,3,FALSE),"")</f>
        <v/>
      </c>
      <c r="LQ141" t="str">
        <f>IFERROR(VLOOKUP($A141,'1899'!$A$3:$D$140,4,FALSE),"")</f>
        <v/>
      </c>
      <c r="LR141" t="str">
        <f>IFERROR(VLOOKUP($A141,'1899'!$A$3:$E$140,5,FALSE),"")</f>
        <v/>
      </c>
      <c r="LS141" t="str">
        <f>IFERROR(VLOOKUP($A141,'1899'!$A$3:$F$140,6,FALSE),"")</f>
        <v/>
      </c>
      <c r="LT141" t="str">
        <f>IFERROR(VLOOKUP($A141,'1899'!$A$3:$G$140,7,FALSE),"")</f>
        <v/>
      </c>
      <c r="LU141" t="str">
        <f>IFERROR(VLOOKUP($A141,'1899'!$A$3:$H$140,8,FALSE),"")</f>
        <v/>
      </c>
      <c r="LV141" t="str">
        <f>IFERROR(VLOOKUP($A141,'1899'!$A$3:$I$140,9,FALSE),"")</f>
        <v/>
      </c>
      <c r="LW141" t="str">
        <f>IFERROR(VLOOKUP($A141,'1899'!$A$3:$J$140,10,FALSE),"")</f>
        <v/>
      </c>
      <c r="LX141" t="str">
        <f>IFERROR(VLOOKUP($A141,'1900'!$A$3:$B$140,2,FALSE),"")</f>
        <v/>
      </c>
      <c r="LY141" t="str">
        <f>IFERROR(VLOOKUP($A141,'1900'!$A$3:$C$140,3,FALSE),"")</f>
        <v/>
      </c>
      <c r="LZ141" t="str">
        <f>IFERROR(VLOOKUP($A141,'1900'!$A$3:$D$140,4,FALSE),"")</f>
        <v/>
      </c>
      <c r="MA141" t="str">
        <f>IFERROR(VLOOKUP($A141,'1900'!$A$3:$E$140,5,FALSE),"")</f>
        <v/>
      </c>
      <c r="MB141" t="str">
        <f>IFERROR(VLOOKUP($A141,'1900'!$A$3:$F$140,6,FALSE),"")</f>
        <v/>
      </c>
      <c r="MC141" t="str">
        <f>IFERROR(VLOOKUP($A141,'1900'!$A$3:$G$140,7,FALSE),"")</f>
        <v/>
      </c>
      <c r="MD141" t="str">
        <f>IFERROR(VLOOKUP($A141,'1900'!$A$3:$H$140,8,FALSE),"")</f>
        <v/>
      </c>
      <c r="ME141" t="str">
        <f>IFERROR(VLOOKUP($A141,'1900'!$A$3:$I$140,9,FALSE),"")</f>
        <v/>
      </c>
      <c r="MF141" t="str">
        <f>IFERROR(VLOOKUP($A141,'1900'!$A$3:$J$140,10,FALSE),"")</f>
        <v/>
      </c>
      <c r="MG141" t="str">
        <f>IFERROR(VLOOKUP($A141,'1901'!$A$3:$B$140,2,FALSE),"")</f>
        <v/>
      </c>
      <c r="MH141" t="str">
        <f>IFERROR(VLOOKUP($A141,'1901'!$A$3:$C$140,3,FALSE),"")</f>
        <v/>
      </c>
      <c r="MI141" t="str">
        <f>IFERROR(VLOOKUP($A141,'1901'!$A$3:$D$140,4,FALSE),"")</f>
        <v/>
      </c>
      <c r="MJ141" t="str">
        <f>IFERROR(VLOOKUP($A141,'1901'!$A$3:$E$140,5,FALSE),"")</f>
        <v/>
      </c>
      <c r="MK141" t="str">
        <f>IFERROR(VLOOKUP($A141,'1901'!$A$3:$F$140,6,FALSE),"")</f>
        <v/>
      </c>
      <c r="ML141" t="str">
        <f>IFERROR(VLOOKUP($A141,'1901'!$A$3:$G$140,7,FALSE),"")</f>
        <v/>
      </c>
      <c r="MM141" t="str">
        <f>IFERROR(VLOOKUP($A141,'1901'!$A$3:$H$140,8,FALSE),"")</f>
        <v/>
      </c>
      <c r="MN141" t="str">
        <f>IFERROR(VLOOKUP($A141,'1901'!$A$3:$I$140,9,FALSE),"")</f>
        <v/>
      </c>
      <c r="MO141" t="str">
        <f>IFERROR(VLOOKUP($A141,'1901'!$A$3:$J$140,10,FALSE),"")</f>
        <v/>
      </c>
      <c r="MP141" t="str">
        <f>IFERROR(VLOOKUP($A141,'1902'!$A$3:$B$140,2,FALSE),"")</f>
        <v/>
      </c>
      <c r="MQ141" t="str">
        <f>IFERROR(VLOOKUP($A141,'1902'!$A$3:$C$140,3,FALSE),"")</f>
        <v/>
      </c>
      <c r="MR141" t="str">
        <f>IFERROR(VLOOKUP($A141,'1902'!$A$3:$D$140,4,FALSE),"")</f>
        <v/>
      </c>
      <c r="MS141" t="str">
        <f>IFERROR(VLOOKUP($A141,'1902'!$A$3:$E$140,5,FALSE),"")</f>
        <v/>
      </c>
      <c r="MT141" t="str">
        <f>IFERROR(VLOOKUP($A141,'1902'!$A$3:$F$140,6,FALSE),"")</f>
        <v/>
      </c>
      <c r="MU141" t="str">
        <f>IFERROR(VLOOKUP($A141,'1902'!$A$3:$G$140,7,FALSE),"")</f>
        <v/>
      </c>
      <c r="MV141" t="str">
        <f>IFERROR(VLOOKUP($A141,'1902'!$A$3:$H$140,8,FALSE),"")</f>
        <v/>
      </c>
      <c r="MW141" t="str">
        <f>IFERROR(VLOOKUP($A141,'1902'!$A$3:$I$140,9,FALSE),"")</f>
        <v/>
      </c>
      <c r="MX141" t="str">
        <f>IFERROR(VLOOKUP($A141,'1902'!$A$3:$J$140,10,FALSE),"")</f>
        <v/>
      </c>
      <c r="MY141" t="str">
        <f>IFERROR(VLOOKUP($A141,'1903'!$A$3:$B$140,2,FALSE),"")</f>
        <v/>
      </c>
      <c r="MZ141" t="str">
        <f>IFERROR(VLOOKUP($A141,'1903'!$A$3:$C$140,3,FALSE),"")</f>
        <v/>
      </c>
      <c r="NA141" t="str">
        <f>IFERROR(VLOOKUP($A141,'1903'!$A$3:$D$140,4,FALSE),"")</f>
        <v/>
      </c>
      <c r="NB141" t="str">
        <f>IFERROR(VLOOKUP($A141,'1903'!$A$3:$E$140,5,FALSE),"")</f>
        <v/>
      </c>
      <c r="NC141" t="str">
        <f>IFERROR(VLOOKUP($A141,'1903'!$A$3:$F$140,6,FALSE),"")</f>
        <v/>
      </c>
      <c r="ND141" t="str">
        <f>IFERROR(VLOOKUP($A141,'1903'!$A$3:$G$140,7,FALSE),"")</f>
        <v/>
      </c>
      <c r="NE141" t="str">
        <f>IFERROR(VLOOKUP($A141,'1903'!$A$3:$H$140,8,FALSE),"")</f>
        <v/>
      </c>
      <c r="NF141" t="str">
        <f>IFERROR(VLOOKUP($A141,'1903'!$A$3:$I$140,9,FALSE),"")</f>
        <v/>
      </c>
      <c r="NG141" t="str">
        <f>IFERROR(VLOOKUP($A141,'1903'!$A$3:$J$140,10,FALSE),"")</f>
        <v/>
      </c>
      <c r="NH141" t="str">
        <f>IFERROR(VLOOKUP($A141,'1904'!$A$3:$B$140,2,FALSE),"")</f>
        <v/>
      </c>
      <c r="NI141" t="str">
        <f>IFERROR(VLOOKUP($A141,'1904'!$A$3:$C$140,3,FALSE),"")</f>
        <v/>
      </c>
      <c r="NJ141" t="str">
        <f>IFERROR(VLOOKUP($A141,'1904'!$A$3:$D$140,4,FALSE),"")</f>
        <v/>
      </c>
      <c r="NK141" t="str">
        <f>IFERROR(VLOOKUP($A141,'1904'!$A$3:$E$140,5,FALSE),"")</f>
        <v/>
      </c>
      <c r="NL141" t="str">
        <f>IFERROR(VLOOKUP($A141,'1904'!$A$3:$F$140,6,FALSE),"")</f>
        <v/>
      </c>
      <c r="NM141" t="str">
        <f>IFERROR(VLOOKUP($A141,'1904'!$A$3:$G$140,7,FALSE),"")</f>
        <v/>
      </c>
      <c r="NN141" t="str">
        <f>IFERROR(VLOOKUP($A141,'1904'!$A$3:$H$140,8,FALSE),"")</f>
        <v/>
      </c>
      <c r="NO141" t="str">
        <f>IFERROR(VLOOKUP($A141,'1904'!$A$3:$I$140,9,FALSE),"")</f>
        <v/>
      </c>
      <c r="NP141" t="str">
        <f>IFERROR(VLOOKUP($A141,'1904'!$A$3:$J$140,10,FALSE),"")</f>
        <v/>
      </c>
      <c r="NQ141" t="str">
        <f>IFERROR(VLOOKUP($A141,'1905'!$A$3:$B$140,2,FALSE),"")</f>
        <v/>
      </c>
      <c r="NR141" t="str">
        <f>IFERROR(VLOOKUP($A141,'1905'!$A$3:$C$140,3,FALSE),"")</f>
        <v/>
      </c>
      <c r="NS141" t="str">
        <f>IFERROR(VLOOKUP($A141,'1905'!$A$3:$D$140,4,FALSE),"")</f>
        <v/>
      </c>
      <c r="NT141" t="str">
        <f>IFERROR(VLOOKUP($A141,'1905'!$A$3:$E$140,5,FALSE),"")</f>
        <v/>
      </c>
      <c r="NU141" t="str">
        <f>IFERROR(VLOOKUP($A141,'1905'!$A$3:$F$140,6,FALSE),"")</f>
        <v/>
      </c>
      <c r="NV141" t="str">
        <f>IFERROR(VLOOKUP($A141,'1905'!$A$3:$G$140,7,FALSE),"")</f>
        <v/>
      </c>
      <c r="NW141" t="str">
        <f>IFERROR(VLOOKUP($A141,'1905'!$A$3:$H$140,8,FALSE),"")</f>
        <v/>
      </c>
      <c r="NX141" t="str">
        <f>IFERROR(VLOOKUP($A141,'1905'!$A$3:$I$140,9,FALSE),"")</f>
        <v/>
      </c>
      <c r="NY141" t="str">
        <f>IFERROR(VLOOKUP($A141,'1905'!$A$3:$J$140,10,FALSE),"")</f>
        <v/>
      </c>
      <c r="NZ141" t="str">
        <f>IFERROR(VLOOKUP($A141,'1906'!$A$3:$B$140,2,FALSE),"")</f>
        <v/>
      </c>
      <c r="OA141" t="str">
        <f>IFERROR(VLOOKUP($A141,'1906'!$A$3:$C$140,3,FALSE),"")</f>
        <v/>
      </c>
      <c r="OB141" t="str">
        <f>IFERROR(VLOOKUP($A141,'1906'!$A$3:$D$140,4,FALSE),"")</f>
        <v/>
      </c>
      <c r="OC141" t="str">
        <f>IFERROR(VLOOKUP($A141,'1906'!$A$3:$E$140,5,FALSE),"")</f>
        <v/>
      </c>
      <c r="OD141" t="str">
        <f>IFERROR(VLOOKUP($A141,'1906'!$A$3:$F$140,6,FALSE),"")</f>
        <v/>
      </c>
      <c r="OE141" t="str">
        <f>IFERROR(VLOOKUP($A141,'1906'!$A$3:$G$140,7,FALSE),"")</f>
        <v/>
      </c>
      <c r="OF141" t="str">
        <f>IFERROR(VLOOKUP($A141,'1906'!$A$3:$H$140,8,FALSE),"")</f>
        <v/>
      </c>
      <c r="OG141" t="str">
        <f>IFERROR(VLOOKUP($A141,'1906'!$A$3:$I$140,9,FALSE),"")</f>
        <v/>
      </c>
      <c r="OH141" t="str">
        <f>IFERROR(VLOOKUP($A141,'1906'!$A$3:$J$140,10,FALSE),"")</f>
        <v/>
      </c>
      <c r="OI141" t="str">
        <f>IFERROR(VLOOKUP($A141,'1907'!$A$3:$B$140,2,FALSE),"")</f>
        <v/>
      </c>
      <c r="OJ141" t="str">
        <f>IFERROR(VLOOKUP($A141,'1907'!$A$3:$C$140,3,FALSE),"")</f>
        <v/>
      </c>
      <c r="OK141" t="str">
        <f>IFERROR(VLOOKUP($A141,'1907'!$A$3:$D$140,4,FALSE),"")</f>
        <v/>
      </c>
      <c r="OL141" t="str">
        <f>IFERROR(VLOOKUP($A141,'1907'!$A$3:$E$140,5,FALSE),"")</f>
        <v/>
      </c>
      <c r="OM141" t="str">
        <f>IFERROR(VLOOKUP($A141,'1907'!$A$3:$F$140,6,FALSE),"")</f>
        <v/>
      </c>
      <c r="ON141" t="str">
        <f>IFERROR(VLOOKUP($A141,'1907'!$A$3:$G$140,7,FALSE),"")</f>
        <v/>
      </c>
      <c r="OO141" t="str">
        <f>IFERROR(VLOOKUP($A141,'1907'!$A$3:$H$140,8,FALSE),"")</f>
        <v/>
      </c>
      <c r="OP141" t="str">
        <f>IFERROR(VLOOKUP($A141,'1907'!$A$3:$I$140,9,FALSE),"")</f>
        <v/>
      </c>
      <c r="OQ141" t="str">
        <f>IFERROR(VLOOKUP($A141,'1907'!$A$3:$J$140,10,FALSE),"")</f>
        <v/>
      </c>
      <c r="OR141" t="str">
        <f>IFERROR(VLOOKUP($A141,'1908'!$A$3:$B$140,2,FALSE),"")</f>
        <v/>
      </c>
      <c r="OS141" t="str">
        <f>IFERROR(VLOOKUP($A141,'1908'!$A$3:$C$140,3,FALSE),"")</f>
        <v/>
      </c>
      <c r="OT141" t="str">
        <f>IFERROR(VLOOKUP($A141,'1908'!$A$3:$D$140,4,FALSE),"")</f>
        <v/>
      </c>
      <c r="OU141" t="str">
        <f>IFERROR(VLOOKUP($A141,'1908'!$A$3:$E$140,5,FALSE),"")</f>
        <v/>
      </c>
      <c r="OV141" t="str">
        <f>IFERROR(VLOOKUP($A141,'1908'!$A$3:$F$140,6,FALSE),"")</f>
        <v/>
      </c>
      <c r="OW141" t="str">
        <f>IFERROR(VLOOKUP($A141,'1908'!$A$3:$G$140,7,FALSE),"")</f>
        <v/>
      </c>
      <c r="OX141" t="str">
        <f>IFERROR(VLOOKUP($A141,'1908'!$A$3:$H$140,8,FALSE),"")</f>
        <v/>
      </c>
      <c r="OY141" t="str">
        <f>IFERROR(VLOOKUP($A141,'1908'!$A$3:$I$140,9,FALSE),"")</f>
        <v/>
      </c>
      <c r="OZ141" t="str">
        <f>IFERROR(VLOOKUP($A141,'1908'!$A$3:$J$140,10,FALSE),"")</f>
        <v/>
      </c>
      <c r="PA141" t="str">
        <f>IFERROR(VLOOKUP($A141,'1909'!$A$3:$B$140,2,FALSE),"")</f>
        <v/>
      </c>
      <c r="PB141" t="str">
        <f>IFERROR(VLOOKUP($A141,'1909'!$A$3:$C$140,3,FALSE),"")</f>
        <v/>
      </c>
      <c r="PC141" t="str">
        <f>IFERROR(VLOOKUP($A141,'1909'!$A$3:$D$140,4,FALSE),"")</f>
        <v/>
      </c>
      <c r="PD141" t="str">
        <f>IFERROR(VLOOKUP($A141,'1909'!$A$3:$E$140,5,FALSE),"")</f>
        <v/>
      </c>
      <c r="PE141" t="str">
        <f>IFERROR(VLOOKUP($A141,'1909'!$A$3:$F$140,6,FALSE),"")</f>
        <v/>
      </c>
      <c r="PF141" t="str">
        <f>IFERROR(VLOOKUP($A141,'1909'!$A$3:$G$140,7,FALSE),"")</f>
        <v/>
      </c>
      <c r="PG141" t="str">
        <f>IFERROR(VLOOKUP($A141,'1909'!$A$3:$H$140,8,FALSE),"")</f>
        <v/>
      </c>
      <c r="PH141" t="str">
        <f>IFERROR(VLOOKUP($A141,'1909'!$A$3:$I$140,9,FALSE),"")</f>
        <v/>
      </c>
      <c r="PI141" t="str">
        <f>IFERROR(VLOOKUP($A141,'1909'!$A$3:$J$140,10,FALSE),"")</f>
        <v/>
      </c>
      <c r="PJ141" t="str">
        <f>IFERROR(VLOOKUP($A141,'1910'!$A$3:$B$140,2,FALSE),"")</f>
        <v/>
      </c>
      <c r="PK141" t="str">
        <f>IFERROR(VLOOKUP($A141,'1910'!$A$3:$C$140,3,FALSE),"")</f>
        <v/>
      </c>
      <c r="PL141" t="str">
        <f>IFERROR(VLOOKUP($A141,'1910'!$A$3:$D$140,4,FALSE),"")</f>
        <v/>
      </c>
      <c r="PM141" t="str">
        <f>IFERROR(VLOOKUP($A141,'1910'!$A$3:$E$140,5,FALSE),"")</f>
        <v/>
      </c>
      <c r="PN141" t="str">
        <f>IFERROR(VLOOKUP($A141,'1910'!$A$3:$F$140,6,FALSE),"")</f>
        <v/>
      </c>
      <c r="PO141" t="str">
        <f>IFERROR(VLOOKUP($A141,'1910'!$A$3:$G$140,7,FALSE),"")</f>
        <v/>
      </c>
      <c r="PP141" t="str">
        <f>IFERROR(VLOOKUP($A141,'1910'!$A$3:$H$140,8,FALSE),"")</f>
        <v/>
      </c>
      <c r="PQ141" t="str">
        <f>IFERROR(VLOOKUP($A141,'1910'!$A$3:$I$140,9,FALSE),"")</f>
        <v/>
      </c>
      <c r="PR141" t="str">
        <f>IFERROR(VLOOKUP($A141,'1910'!$A$3:$J$140,10,FALSE),"")</f>
        <v/>
      </c>
      <c r="PS141" t="str">
        <f>IFERROR(VLOOKUP($A141,'1911'!$A$3:$B$140,2,FALSE),"")</f>
        <v/>
      </c>
      <c r="PT141" t="str">
        <f>IFERROR(VLOOKUP($A141,'1911'!$A$3:$C$140,3,FALSE),"")</f>
        <v/>
      </c>
      <c r="PU141" t="str">
        <f>IFERROR(VLOOKUP($A141,'1911'!$A$3:$D$140,4,FALSE),"")</f>
        <v/>
      </c>
      <c r="PV141" t="str">
        <f>IFERROR(VLOOKUP($A141,'1911'!$A$3:$E$140,5,FALSE),"")</f>
        <v/>
      </c>
      <c r="PW141" t="str">
        <f>IFERROR(VLOOKUP($A141,'1911'!$A$3:$F$140,6,FALSE),"")</f>
        <v/>
      </c>
      <c r="PX141" t="str">
        <f>IFERROR(VLOOKUP($A141,'1911'!$A$3:$G$140,7,FALSE),"")</f>
        <v/>
      </c>
      <c r="PY141" t="str">
        <f>IFERROR(VLOOKUP($A141,'1911'!$A$3:$H$140,8,FALSE),"")</f>
        <v/>
      </c>
      <c r="PZ141" t="str">
        <f>IFERROR(VLOOKUP($A141,'1911'!$A$3:$I$140,9,FALSE),"")</f>
        <v/>
      </c>
      <c r="QA141" t="str">
        <f>IFERROR(VLOOKUP($A141,'1911'!$A$3:$J$140,10,FALSE),"")</f>
        <v/>
      </c>
      <c r="QB141" t="str">
        <f>IFERROR(VLOOKUP($A141,'1912'!$A$3:$B$140,2,FALSE),"")</f>
        <v/>
      </c>
      <c r="QC141" t="str">
        <f>IFERROR(VLOOKUP($A141,'1912'!$A$3:$C$140,3,FALSE),"")</f>
        <v/>
      </c>
      <c r="QD141" t="str">
        <f>IFERROR(VLOOKUP($A141,'1912'!$A$3:$D$140,4,FALSE),"")</f>
        <v/>
      </c>
      <c r="QE141" t="str">
        <f>IFERROR(VLOOKUP($A141,'1912'!$A$3:$E$140,5,FALSE),"")</f>
        <v/>
      </c>
      <c r="QF141" t="str">
        <f>IFERROR(VLOOKUP($A141,'1912'!$A$3:$F$140,6,FALSE),"")</f>
        <v/>
      </c>
      <c r="QG141" t="str">
        <f>IFERROR(VLOOKUP($A141,'1912'!$A$3:$G$140,7,FALSE),"")</f>
        <v/>
      </c>
      <c r="QH141" t="str">
        <f>IFERROR(VLOOKUP($A141,'1912'!$A$3:$H$140,8,FALSE),"")</f>
        <v/>
      </c>
      <c r="QI141" t="str">
        <f>IFERROR(VLOOKUP($A141,'1912'!$A$3:$I$140,9,FALSE),"")</f>
        <v/>
      </c>
      <c r="QJ141" t="str">
        <f>IFERROR(VLOOKUP($A141,'1912'!$A$3:$J$140,10,FALSE),"")</f>
        <v/>
      </c>
    </row>
    <row r="142" spans="1:452" x14ac:dyDescent="0.2">
      <c r="A142" s="2" t="s">
        <v>156</v>
      </c>
      <c r="B142" t="s">
        <v>250</v>
      </c>
      <c r="C142" t="str">
        <f>IFERROR(VLOOKUP($A142,'1863'!$A$3:$B$140,2,FALSE),"")</f>
        <v/>
      </c>
      <c r="D142" t="str">
        <f>IFERROR(VLOOKUP($A142,'1863'!$A$3:$C$140,3,FALSE),"")</f>
        <v/>
      </c>
      <c r="E142" t="str">
        <f>IFERROR(VLOOKUP($A142,'1863'!$A$3:$D$140,4,FALSE),"")</f>
        <v/>
      </c>
      <c r="F142" t="str">
        <f>IFERROR(VLOOKUP($A142,'1863'!$A$3:$E$140,5,FALSE),"")</f>
        <v/>
      </c>
      <c r="G142" t="str">
        <f>IFERROR(VLOOKUP($A142,'1863'!$A$3:$F$140,6,FALSE),"")</f>
        <v/>
      </c>
      <c r="H142" t="str">
        <f>IFERROR(VLOOKUP($A142,'1863'!$A$3:$G$140,7,FALSE),"")</f>
        <v/>
      </c>
      <c r="I142" t="str">
        <f>IFERROR(VLOOKUP($A142,'1863'!$A$3:$H$140,8,FALSE),"")</f>
        <v/>
      </c>
      <c r="J142" t="str">
        <f>IFERROR(VLOOKUP($A142,'1863'!$A$3:$I$140,9,FALSE),"")</f>
        <v/>
      </c>
      <c r="K142" t="str">
        <f>IFERROR(VLOOKUP($A142,'1863'!$A$3:$J$140,10,FALSE),"")</f>
        <v/>
      </c>
      <c r="L142" t="str">
        <f>IFERROR(VLOOKUP($A142,'1864'!$A$3:$B$140,2,FALSE),"")</f>
        <v/>
      </c>
      <c r="M142" t="str">
        <f>IFERROR(VLOOKUP($A142,'1864'!$A$3:$C$140,3,FALSE),"")</f>
        <v/>
      </c>
      <c r="N142" t="str">
        <f>IFERROR(VLOOKUP($A142,'1864'!$A$3:$D$140,4,FALSE),"")</f>
        <v/>
      </c>
      <c r="O142" t="str">
        <f>IFERROR(VLOOKUP($A142,'1864'!$A$3:$E$140,5,FALSE),"")</f>
        <v/>
      </c>
      <c r="P142" t="str">
        <f>IFERROR(VLOOKUP($A142,'1864'!$A$3:$F$140,6,FALSE),"")</f>
        <v/>
      </c>
      <c r="Q142" t="str">
        <f>IFERROR(VLOOKUP($A142,'1864'!$A$3:$G$140,7,FALSE),"")</f>
        <v/>
      </c>
      <c r="R142" t="str">
        <f>IFERROR(VLOOKUP($A142,'1864'!$A$3:$H$140,8,FALSE),"")</f>
        <v/>
      </c>
      <c r="S142" t="str">
        <f>IFERROR(VLOOKUP($A142,'1864'!$A$3:$I$140,9,FALSE),"")</f>
        <v/>
      </c>
      <c r="T142" t="str">
        <f>IFERROR(VLOOKUP($A142,'1864'!$A$3:$J$140,10,FALSE),"")</f>
        <v/>
      </c>
      <c r="U142" t="str">
        <f>IFERROR(VLOOKUP($A142,'1865'!$A$3:$B$140,2,FALSE),"")</f>
        <v/>
      </c>
      <c r="V142" t="str">
        <f>IFERROR(VLOOKUP($A142,'1865'!$A$3:$C$140,3,FALSE),"")</f>
        <v/>
      </c>
      <c r="W142" t="str">
        <f>IFERROR(VLOOKUP($A142,'1865'!$A$3:$D$140,4,FALSE),"")</f>
        <v/>
      </c>
      <c r="X142" t="str">
        <f>IFERROR(VLOOKUP($A142,'1865'!$A$3:$E$140,5,FALSE),"")</f>
        <v/>
      </c>
      <c r="Y142" t="str">
        <f>IFERROR(VLOOKUP($A142,'1865'!$A$3:$F$140,6,FALSE),"")</f>
        <v/>
      </c>
      <c r="Z142" t="str">
        <f>IFERROR(VLOOKUP($A142,'1865'!$A$3:$G$140,7,FALSE),"")</f>
        <v/>
      </c>
      <c r="AA142" t="str">
        <f>IFERROR(VLOOKUP($A142,'1865'!$A$3:$H$140,8,FALSE),"")</f>
        <v/>
      </c>
      <c r="AB142" t="str">
        <f>IFERROR(VLOOKUP($A142,'1865'!$A$3:$I$140,9,FALSE),"")</f>
        <v/>
      </c>
      <c r="AC142" t="str">
        <f>IFERROR(VLOOKUP($A142,'1865'!$A$3:$J$140,10,FALSE),"")</f>
        <v/>
      </c>
      <c r="AD142" t="str">
        <f>IFERROR(VLOOKUP($A142,'1866'!$A$3:$B$140,2,FALSE),"")</f>
        <v/>
      </c>
      <c r="AE142" t="str">
        <f>IFERROR(VLOOKUP($A142,'1866'!$A$3:$C$140,3,FALSE),"")</f>
        <v/>
      </c>
      <c r="AF142" t="str">
        <f>IFERROR(VLOOKUP($A142,'1866'!$A$3:$D$140,4,FALSE),"")</f>
        <v/>
      </c>
      <c r="AG142" t="str">
        <f>IFERROR(VLOOKUP($A142,'1866'!$A$3:$E$140,5,FALSE),"")</f>
        <v/>
      </c>
      <c r="AH142" t="str">
        <f>IFERROR(VLOOKUP($A142,'1866'!$A$3:$F$140,6,FALSE),"")</f>
        <v/>
      </c>
      <c r="AI142" t="str">
        <f>IFERROR(VLOOKUP($A142,'1866'!$A$3:$G$140,7,FALSE),"")</f>
        <v/>
      </c>
      <c r="AJ142" t="str">
        <f>IFERROR(VLOOKUP($A142,'1866'!$A$3:$H$140,8,FALSE),"")</f>
        <v/>
      </c>
      <c r="AK142" t="str">
        <f>IFERROR(VLOOKUP($A142,'1866'!$A$3:$I$140,9,FALSE),"")</f>
        <v/>
      </c>
      <c r="AL142" t="str">
        <f>IFERROR(VLOOKUP($A142,'1866'!$A$3:$J$140,10,FALSE),"")</f>
        <v/>
      </c>
      <c r="AM142" t="str">
        <f>IFERROR(VLOOKUP($A142,'1867'!$A$3:$B$140,2,FALSE),"")</f>
        <v/>
      </c>
      <c r="AN142" t="str">
        <f>IFERROR(VLOOKUP($A142,'1867'!$A$3:$C$140,3,FALSE),"")</f>
        <v/>
      </c>
      <c r="AO142" t="str">
        <f>IFERROR(VLOOKUP($A142,'1867'!$A$3:$D$140,4,FALSE),"")</f>
        <v/>
      </c>
      <c r="AP142" t="str">
        <f>IFERROR(VLOOKUP($A142,'1867'!$A$3:$E$140,5,FALSE),"")</f>
        <v/>
      </c>
      <c r="AQ142" t="str">
        <f>IFERROR(VLOOKUP($A142,'1867'!$A$3:$F$140,6,FALSE),"")</f>
        <v/>
      </c>
      <c r="AR142" t="str">
        <f>IFERROR(VLOOKUP($A142,'1867'!$A$3:$G$140,7,FALSE),"")</f>
        <v/>
      </c>
      <c r="AS142" t="str">
        <f>IFERROR(VLOOKUP($A142,'1867'!$A$3:$H$140,8,FALSE),"")</f>
        <v/>
      </c>
      <c r="AT142" t="str">
        <f>IFERROR(VLOOKUP($A142,'1867'!$A$3:$I$140,9,FALSE),"")</f>
        <v/>
      </c>
      <c r="AU142" t="str">
        <f>IFERROR(VLOOKUP($A142,'1867'!$A$3:$J$140,10,FALSE),"")</f>
        <v/>
      </c>
      <c r="AV142" t="str">
        <f>IFERROR(VLOOKUP($A142,'1868'!$A$3:$B$140,2,FALSE),"")</f>
        <v/>
      </c>
      <c r="AW142" t="str">
        <f>IFERROR(VLOOKUP($A142,'1868'!$A$3:$C$140,3,FALSE),"")</f>
        <v/>
      </c>
      <c r="AX142" t="str">
        <f>IFERROR(VLOOKUP($A142,'1868'!$A$3:$D$140,4,FALSE),"")</f>
        <v/>
      </c>
      <c r="AY142" t="str">
        <f>IFERROR(VLOOKUP($A142,'1868'!$A$3:$E$140,5,FALSE),"")</f>
        <v/>
      </c>
      <c r="AZ142" t="str">
        <f>IFERROR(VLOOKUP($A142,'1868'!$A$3:$F$140,6,FALSE),"")</f>
        <v/>
      </c>
      <c r="BA142" t="str">
        <f>IFERROR(VLOOKUP($A142,'1868'!$A$3:$G$140,7,FALSE),"")</f>
        <v/>
      </c>
      <c r="BB142" t="str">
        <f>IFERROR(VLOOKUP($A142,'1868'!$A$3:$H$140,8,FALSE),"")</f>
        <v/>
      </c>
      <c r="BC142" t="str">
        <f>IFERROR(VLOOKUP($A142,'1868'!$A$3:$I$140,9,FALSE),"")</f>
        <v/>
      </c>
      <c r="BD142" t="str">
        <f>IFERROR(VLOOKUP($A142,'1868'!$A$3:$J$140,10,FALSE),"")</f>
        <v/>
      </c>
      <c r="BE142" t="str">
        <f>IFERROR(VLOOKUP($A142,'1869'!$A$3:$B$140,2,FALSE),"")</f>
        <v/>
      </c>
      <c r="BF142" t="str">
        <f>IFERROR(VLOOKUP($A142,'1869'!$A$3:$C$140,3,FALSE),"")</f>
        <v/>
      </c>
      <c r="BG142" t="str">
        <f>IFERROR(VLOOKUP($A142,'1869'!$A$3:$D$140,4,FALSE),"")</f>
        <v/>
      </c>
      <c r="BH142" t="str">
        <f>IFERROR(VLOOKUP($A142,'1869'!$A$3:$E$140,5,FALSE),"")</f>
        <v/>
      </c>
      <c r="BI142" t="str">
        <f>IFERROR(VLOOKUP($A142,'1869'!$A$3:$F$140,6,FALSE),"")</f>
        <v/>
      </c>
      <c r="BJ142" t="str">
        <f>IFERROR(VLOOKUP($A142,'1869'!$A$3:$G$140,7,FALSE),"")</f>
        <v/>
      </c>
      <c r="BK142" t="str">
        <f>IFERROR(VLOOKUP($A142,'1869'!$A$3:$H$140,8,FALSE),"")</f>
        <v/>
      </c>
      <c r="BL142" t="str">
        <f>IFERROR(VLOOKUP($A142,'1869'!$A$3:$I$140,9,FALSE),"")</f>
        <v/>
      </c>
      <c r="BM142" t="str">
        <f>IFERROR(VLOOKUP($A142,'1869'!$A$3:$J$140,10,FALSE),"")</f>
        <v/>
      </c>
      <c r="BN142" t="str">
        <f>IFERROR(VLOOKUP($A142,'1870'!$A$3:$B$140,2,FALSE),"")</f>
        <v/>
      </c>
      <c r="BO142" t="str">
        <f>IFERROR(VLOOKUP($A142,'1870'!$A$3:$C$140,3,FALSE),"")</f>
        <v/>
      </c>
      <c r="BP142" t="str">
        <f>IFERROR(VLOOKUP($A142,'1870'!$A$3:$D$140,4,FALSE),"")</f>
        <v/>
      </c>
      <c r="BQ142" t="str">
        <f>IFERROR(VLOOKUP($A142,'1870'!$A$3:$E$140,5,FALSE),"")</f>
        <v/>
      </c>
      <c r="BR142" t="str">
        <f>IFERROR(VLOOKUP($A142,'1870'!$A$3:$F$140,6,FALSE),"")</f>
        <v/>
      </c>
      <c r="BS142" t="str">
        <f>IFERROR(VLOOKUP($A142,'1870'!$A$3:$G$140,7,FALSE),"")</f>
        <v/>
      </c>
      <c r="BT142" t="str">
        <f>IFERROR(VLOOKUP($A142,'1870'!$A$3:$H$140,8,FALSE),"")</f>
        <v/>
      </c>
      <c r="BU142" t="str">
        <f>IFERROR(VLOOKUP($A142,'1870'!$A$3:$I$140,9,FALSE),"")</f>
        <v/>
      </c>
      <c r="BV142" t="str">
        <f>IFERROR(VLOOKUP($A142,'1870'!$A$3:$J$140,10,FALSE),"")</f>
        <v/>
      </c>
      <c r="BW142" t="str">
        <f>IFERROR(VLOOKUP($A142,'1871'!$A$3:$B$140,2,FALSE),"")</f>
        <v/>
      </c>
      <c r="BX142" t="str">
        <f>IFERROR(VLOOKUP($A142,'1871'!$A$3:$C$140,3,FALSE),"")</f>
        <v/>
      </c>
      <c r="BY142" t="str">
        <f>IFERROR(VLOOKUP($A142,'1871'!$A$3:$D$140,4,FALSE),"")</f>
        <v/>
      </c>
      <c r="BZ142" t="str">
        <f>IFERROR(VLOOKUP($A142,'1871'!$A$3:$E$140,5,FALSE),"")</f>
        <v/>
      </c>
      <c r="CA142" t="str">
        <f>IFERROR(VLOOKUP($A142,'1871'!$A$3:$F$140,6,FALSE),"")</f>
        <v/>
      </c>
      <c r="CB142" t="str">
        <f>IFERROR(VLOOKUP($A142,'1871'!$A$3:$G$140,7,FALSE),"")</f>
        <v/>
      </c>
      <c r="CC142" t="str">
        <f>IFERROR(VLOOKUP($A142,'1871'!$A$3:$H$140,8,FALSE),"")</f>
        <v/>
      </c>
      <c r="CD142" t="str">
        <f>IFERROR(VLOOKUP($A142,'1871'!$A$3:$I$140,9,FALSE),"")</f>
        <v/>
      </c>
      <c r="CE142" t="str">
        <f>IFERROR(VLOOKUP($A142,'1871'!$A$3:$J$140,10,FALSE),"")</f>
        <v/>
      </c>
      <c r="CF142" t="str">
        <f>IFERROR(VLOOKUP($A142,'1872'!$A$3:$B$140,2,FALSE),"")</f>
        <v/>
      </c>
      <c r="CG142" t="str">
        <f>IFERROR(VLOOKUP($A142,'1872'!$A$3:$C$140,3,FALSE),"")</f>
        <v/>
      </c>
      <c r="CH142" t="str">
        <f>IFERROR(VLOOKUP($A142,'1872'!$A$3:$D$140,4,FALSE),"")</f>
        <v/>
      </c>
      <c r="CI142" t="str">
        <f>IFERROR(VLOOKUP($A142,'1872'!$A$3:$E$140,5,FALSE),"")</f>
        <v/>
      </c>
      <c r="CJ142" t="str">
        <f>IFERROR(VLOOKUP($A142,'1872'!$A$3:$F$140,6,FALSE),"")</f>
        <v/>
      </c>
      <c r="CK142" t="str">
        <f>IFERROR(VLOOKUP($A142,'1872'!$A$3:$G$140,7,FALSE),"")</f>
        <v/>
      </c>
      <c r="CL142" t="str">
        <f>IFERROR(VLOOKUP($A142,'1872'!$A$3:$H$140,8,FALSE),"")</f>
        <v/>
      </c>
      <c r="CM142" t="str">
        <f>IFERROR(VLOOKUP($A142,'1872'!$A$3:$I$140,9,FALSE),"")</f>
        <v/>
      </c>
      <c r="CN142" t="str">
        <f>IFERROR(VLOOKUP($A142,'1872'!$A$3:$J$140,10,FALSE),"")</f>
        <v/>
      </c>
      <c r="CO142" t="str">
        <f>IFERROR(VLOOKUP($A142,'1873'!$A$3:$B$140,2,FALSE),"")</f>
        <v/>
      </c>
      <c r="CP142" t="str">
        <f>IFERROR(VLOOKUP($A142,'1873'!$A$3:$C$140,3,FALSE),"")</f>
        <v/>
      </c>
      <c r="CQ142" t="str">
        <f>IFERROR(VLOOKUP($A142,'1873'!$A$3:$D$140,4,FALSE),"")</f>
        <v/>
      </c>
      <c r="CR142" t="str">
        <f>IFERROR(VLOOKUP($A142,'1873'!$A$3:$E$140,5,FALSE),"")</f>
        <v/>
      </c>
      <c r="CS142" t="str">
        <f>IFERROR(VLOOKUP($A142,'1873'!$A$3:$F$140,6,FALSE),"")</f>
        <v/>
      </c>
      <c r="CT142" t="str">
        <f>IFERROR(VLOOKUP($A142,'1873'!$A$3:$G$140,7,FALSE),"")</f>
        <v/>
      </c>
      <c r="CU142" t="str">
        <f>IFERROR(VLOOKUP($A142,'1873'!$A$3:$H$140,8,FALSE),"")</f>
        <v/>
      </c>
      <c r="CV142" t="str">
        <f>IFERROR(VLOOKUP($A142,'1873'!$A$3:$I$140,9,FALSE),"")</f>
        <v/>
      </c>
      <c r="CW142" t="str">
        <f>IFERROR(VLOOKUP($A142,'1873'!$A$3:$J$140,10,FALSE),"")</f>
        <v/>
      </c>
      <c r="CX142" t="str">
        <f>IFERROR(VLOOKUP($A142,'1874'!$A$3:$B$140,2,FALSE),"")</f>
        <v/>
      </c>
      <c r="CY142" t="str">
        <f>IFERROR(VLOOKUP($A142,'1874'!$A$3:$C$140,3,FALSE),"")</f>
        <v/>
      </c>
      <c r="CZ142" t="str">
        <f>IFERROR(VLOOKUP($A142,'1874'!$A$3:$D$140,4,FALSE),"")</f>
        <v/>
      </c>
      <c r="DA142" t="str">
        <f>IFERROR(VLOOKUP($A142,'1874'!$A$3:$E$140,5,FALSE),"")</f>
        <v/>
      </c>
      <c r="DB142" t="str">
        <f>IFERROR(VLOOKUP($A142,'1874'!$A$3:$F$140,6,FALSE),"")</f>
        <v/>
      </c>
      <c r="DC142" t="str">
        <f>IFERROR(VLOOKUP($A142,'1874'!$A$3:$G$140,7,FALSE),"")</f>
        <v/>
      </c>
      <c r="DD142" t="str">
        <f>IFERROR(VLOOKUP($A142,'1874'!$A$3:$H$140,8,FALSE),"")</f>
        <v/>
      </c>
      <c r="DE142" t="str">
        <f>IFERROR(VLOOKUP($A142,'1874'!$A$3:$I$140,9,FALSE),"")</f>
        <v/>
      </c>
      <c r="DF142" t="str">
        <f>IFERROR(VLOOKUP($A142,'1874'!$A$3:$J$140,10,FALSE),"")</f>
        <v/>
      </c>
      <c r="DG142" t="str">
        <f>IFERROR(VLOOKUP($A142,'1875'!$A$3:$B$140,2,FALSE),"")</f>
        <v/>
      </c>
      <c r="DH142" t="str">
        <f>IFERROR(VLOOKUP($A142,'1875'!$A$3:$C$140,3,FALSE),"")</f>
        <v/>
      </c>
      <c r="DI142" t="str">
        <f>IFERROR(VLOOKUP($A142,'1875'!$A$3:$D$140,4,FALSE),"")</f>
        <v/>
      </c>
      <c r="DJ142" t="str">
        <f>IFERROR(VLOOKUP($A142,'1875'!$A$3:$E$140,5,FALSE),"")</f>
        <v/>
      </c>
      <c r="DK142" t="str">
        <f>IFERROR(VLOOKUP($A142,'1875'!$A$3:$F$140,6,FALSE),"")</f>
        <v/>
      </c>
      <c r="DL142" t="str">
        <f>IFERROR(VLOOKUP($A142,'1875'!$A$3:$G$140,7,FALSE),"")</f>
        <v/>
      </c>
      <c r="DM142" t="str">
        <f>IFERROR(VLOOKUP($A142,'1875'!$A$3:$H$140,8,FALSE),"")</f>
        <v/>
      </c>
      <c r="DN142" t="str">
        <f>IFERROR(VLOOKUP($A142,'1875'!$A$3:$I$140,9,FALSE),"")</f>
        <v/>
      </c>
      <c r="DO142" t="str">
        <f>IFERROR(VLOOKUP($A142,'1875'!$A$3:$J$140,10,FALSE),"")</f>
        <v/>
      </c>
      <c r="DP142" t="str">
        <f>IFERROR(VLOOKUP($A142,'1876'!$A$3:$B$140,2,FALSE),"")</f>
        <v/>
      </c>
      <c r="DQ142" t="str">
        <f>IFERROR(VLOOKUP($A142,'1876'!$A$3:$C$140,3,FALSE),"")</f>
        <v/>
      </c>
      <c r="DR142" t="str">
        <f>IFERROR(VLOOKUP($A142,'1876'!$A$3:$D$140,4,FALSE),"")</f>
        <v/>
      </c>
      <c r="DS142" t="str">
        <f>IFERROR(VLOOKUP($A142,'1876'!$A$3:$E$140,5,FALSE),"")</f>
        <v/>
      </c>
      <c r="DT142" t="str">
        <f>IFERROR(VLOOKUP($A142,'1876'!$A$3:$F$140,6,FALSE),"")</f>
        <v/>
      </c>
      <c r="DU142" t="str">
        <f>IFERROR(VLOOKUP($A142,'1876'!$A$3:$G$140,7,FALSE),"")</f>
        <v/>
      </c>
      <c r="DV142" t="str">
        <f>IFERROR(VLOOKUP($A142,'1876'!$A$3:$H$140,8,FALSE),"")</f>
        <v/>
      </c>
      <c r="DW142" t="str">
        <f>IFERROR(VLOOKUP($A142,'1876'!$A$3:$I$140,9,FALSE),"")</f>
        <v/>
      </c>
      <c r="DX142" t="str">
        <f>IFERROR(VLOOKUP($A142,'1876'!$A$3:$J$140,10,FALSE),"")</f>
        <v/>
      </c>
      <c r="DY142" t="str">
        <f>IFERROR(VLOOKUP($A142,'1877'!$A$3:$B$140,2,FALSE),"")</f>
        <v/>
      </c>
      <c r="DZ142" t="str">
        <f>IFERROR(VLOOKUP($A142,'1877'!$A$3:$C$140,3,FALSE),"")</f>
        <v/>
      </c>
      <c r="EA142" t="str">
        <f>IFERROR(VLOOKUP($A142,'1877'!$A$3:$D$140,4,FALSE),"")</f>
        <v/>
      </c>
      <c r="EB142" t="str">
        <f>IFERROR(VLOOKUP($A142,'1877'!$A$3:$E$140,5,FALSE),"")</f>
        <v/>
      </c>
      <c r="EC142" t="str">
        <f>IFERROR(VLOOKUP($A142,'1877'!$A$3:$F$140,6,FALSE),"")</f>
        <v/>
      </c>
      <c r="ED142" t="str">
        <f>IFERROR(VLOOKUP($A142,'1877'!$A$3:$G$140,7,FALSE),"")</f>
        <v/>
      </c>
      <c r="EE142" t="str">
        <f>IFERROR(VLOOKUP($A142,'1877'!$A$3:$H$140,8,FALSE),"")</f>
        <v/>
      </c>
      <c r="EF142" t="str">
        <f>IFERROR(VLOOKUP($A142,'1877'!$A$3:$I$140,9,FALSE),"")</f>
        <v/>
      </c>
      <c r="EG142" t="str">
        <f>IFERROR(VLOOKUP($A142,'1877'!$A$3:$J$140,10,FALSE),"")</f>
        <v/>
      </c>
      <c r="EH142" t="str">
        <f>IFERROR(VLOOKUP($A142,'1878'!$A$3:$B$140,2,FALSE),"")</f>
        <v/>
      </c>
      <c r="EI142" t="str">
        <f>IFERROR(VLOOKUP($A142,'1878'!$A$3:$C$140,3,FALSE),"")</f>
        <v/>
      </c>
      <c r="EJ142" t="str">
        <f>IFERROR(VLOOKUP($A142,'1878'!$A$3:$D$140,4,FALSE),"")</f>
        <v/>
      </c>
      <c r="EK142" t="str">
        <f>IFERROR(VLOOKUP($A142,'1878'!$A$3:$E$140,5,FALSE),"")</f>
        <v/>
      </c>
      <c r="EL142" t="str">
        <f>IFERROR(VLOOKUP($A142,'1878'!$A$3:$F$140,6,FALSE),"")</f>
        <v/>
      </c>
      <c r="EM142" t="str">
        <f>IFERROR(VLOOKUP($A142,'1878'!$A$3:$G$140,7,FALSE),"")</f>
        <v/>
      </c>
      <c r="EN142" t="str">
        <f>IFERROR(VLOOKUP($A142,'1878'!$A$3:$H$140,8,FALSE),"")</f>
        <v/>
      </c>
      <c r="EO142" t="str">
        <f>IFERROR(VLOOKUP($A142,'1878'!$A$3:$I$140,9,FALSE),"")</f>
        <v/>
      </c>
      <c r="EP142" t="str">
        <f>IFERROR(VLOOKUP($A142,'1878'!$A$3:$J$140,10,FALSE),"")</f>
        <v/>
      </c>
      <c r="EQ142" t="str">
        <f>IFERROR(VLOOKUP($A142,'1879'!$A$3:$B$140,2,FALSE),"")</f>
        <v/>
      </c>
      <c r="ER142" t="str">
        <f>IFERROR(VLOOKUP($A142,'1879'!$A$3:$C$140,3,FALSE),"")</f>
        <v/>
      </c>
      <c r="ES142" t="str">
        <f>IFERROR(VLOOKUP($A142,'1879'!$A$3:$D$140,4,FALSE),"")</f>
        <v/>
      </c>
      <c r="ET142" t="str">
        <f>IFERROR(VLOOKUP($A142,'1879'!$A$3:$E$140,5,FALSE),"")</f>
        <v/>
      </c>
      <c r="EU142" t="str">
        <f>IFERROR(VLOOKUP($A142,'1879'!$A$3:$F$140,6,FALSE),"")</f>
        <v/>
      </c>
      <c r="EV142" t="str">
        <f>IFERROR(VLOOKUP($A142,'1879'!$A$3:$G$140,7,FALSE),"")</f>
        <v/>
      </c>
      <c r="EW142" t="str">
        <f>IFERROR(VLOOKUP($A142,'1879'!$A$3:$H$140,8,FALSE),"")</f>
        <v/>
      </c>
      <c r="EX142" t="str">
        <f>IFERROR(VLOOKUP($A142,'1879'!$A$3:$I$140,9,FALSE),"")</f>
        <v/>
      </c>
      <c r="EY142" t="str">
        <f>IFERROR(VLOOKUP($A142,'1879'!$A$3:$J$140,10,FALSE),"")</f>
        <v/>
      </c>
      <c r="EZ142" t="str">
        <f>IFERROR(VLOOKUP($A142,'1880'!$A$3:$B$140,2,FALSE),"")</f>
        <v/>
      </c>
      <c r="FA142" t="str">
        <f>IFERROR(VLOOKUP($A142,'1880'!$A$3:$C$140,3,FALSE),"")</f>
        <v/>
      </c>
      <c r="FB142" t="str">
        <f>IFERROR(VLOOKUP($A142,'1880'!$A$3:$D$140,4,FALSE),"")</f>
        <v/>
      </c>
      <c r="FC142" t="str">
        <f>IFERROR(VLOOKUP($A142,'1880'!$A$3:$E$140,5,FALSE),"")</f>
        <v/>
      </c>
      <c r="FD142" t="str">
        <f>IFERROR(VLOOKUP($A142,'1880'!$A$3:$F$140,6,FALSE),"")</f>
        <v/>
      </c>
      <c r="FE142" t="str">
        <f>IFERROR(VLOOKUP($A142,'1880'!$A$3:$G$140,7,FALSE),"")</f>
        <v/>
      </c>
      <c r="FF142" t="str">
        <f>IFERROR(VLOOKUP($A142,'1880'!$A$3:$H$140,8,FALSE),"")</f>
        <v/>
      </c>
      <c r="FG142" t="str">
        <f>IFERROR(VLOOKUP($A142,'1880'!$A$3:$I$140,9,FALSE),"")</f>
        <v/>
      </c>
      <c r="FH142" t="str">
        <f>IFERROR(VLOOKUP($A142,'1880'!$A$3:$J$140,10,FALSE),"")</f>
        <v/>
      </c>
      <c r="FI142" t="str">
        <f>IFERROR(VLOOKUP($A142,'1881'!$A$3:$B$140,2,FALSE),"")</f>
        <v/>
      </c>
      <c r="FJ142" t="str">
        <f>IFERROR(VLOOKUP($A142,'1881'!$A$3:$C$140,3,FALSE),"")</f>
        <v/>
      </c>
      <c r="FK142" t="str">
        <f>IFERROR(VLOOKUP($A142,'1881'!$A$3:$D$140,4,FALSE),"")</f>
        <v/>
      </c>
      <c r="FL142" t="str">
        <f>IFERROR(VLOOKUP($A142,'1881'!$A$3:$E$140,5,FALSE),"")</f>
        <v/>
      </c>
      <c r="FM142" t="str">
        <f>IFERROR(VLOOKUP($A142,'1881'!$A$3:$F$140,6,FALSE),"")</f>
        <v/>
      </c>
      <c r="FN142" t="str">
        <f>IFERROR(VLOOKUP($A142,'1881'!$A$3:$G$140,7,FALSE),"")</f>
        <v/>
      </c>
      <c r="FO142" t="str">
        <f>IFERROR(VLOOKUP($A142,'1881'!$A$3:$H$140,8,FALSE),"")</f>
        <v/>
      </c>
      <c r="FP142" t="str">
        <f>IFERROR(VLOOKUP($A142,'1881'!$A$3:$I$140,9,FALSE),"")</f>
        <v/>
      </c>
      <c r="FQ142" t="str">
        <f>IFERROR(VLOOKUP($A142,'1881'!$A$3:$J$140,10,FALSE),"")</f>
        <v/>
      </c>
      <c r="FR142">
        <f>IFERROR(VLOOKUP($A142,'1882'!$A$3:$B$140,2,FALSE),"")</f>
        <v>0</v>
      </c>
      <c r="FS142">
        <f>IFERROR(VLOOKUP($A142,'1882'!$A$3:$C$140,3,FALSE),"")</f>
        <v>0</v>
      </c>
      <c r="FT142">
        <f>IFERROR(VLOOKUP($A142,'1882'!$A$3:$D$140,4,FALSE),"")</f>
        <v>0</v>
      </c>
      <c r="FU142">
        <f>IFERROR(VLOOKUP($A142,'1882'!$A$3:$E$140,5,FALSE),"")</f>
        <v>0</v>
      </c>
      <c r="FV142">
        <f>IFERROR(VLOOKUP($A142,'1882'!$A$3:$F$140,6,FALSE),"")</f>
        <v>0</v>
      </c>
      <c r="FW142">
        <f>IFERROR(VLOOKUP($A142,'1882'!$A$3:$G$140,7,FALSE),"")</f>
        <v>0</v>
      </c>
      <c r="FX142">
        <f>IFERROR(VLOOKUP($A142,'1882'!$A$3:$H$140,8,FALSE),"")</f>
        <v>0</v>
      </c>
      <c r="FY142">
        <f>IFERROR(VLOOKUP($A142,'1882'!$A$3:$I$140,9,FALSE),"")</f>
        <v>0</v>
      </c>
      <c r="FZ142">
        <f>IFERROR(VLOOKUP($A142,'1882'!$A$3:$J$140,10,FALSE),"")</f>
        <v>0</v>
      </c>
      <c r="GA142">
        <f>IFERROR(VLOOKUP($A142,'1883'!$A$3:$B$140,2,FALSE),"")</f>
        <v>22</v>
      </c>
      <c r="GB142">
        <f>IFERROR(VLOOKUP($A142,'1883'!$A$3:$C$140,3,FALSE),"")</f>
        <v>3510</v>
      </c>
      <c r="GC142">
        <f>IFERROR(VLOOKUP($A142,'1883'!$A$3:$D$140,4,FALSE),"")</f>
        <v>30</v>
      </c>
      <c r="GD142">
        <f>IFERROR(VLOOKUP($A142,'1883'!$A$3:$E$140,5,FALSE),"")</f>
        <v>4700.07</v>
      </c>
      <c r="GE142">
        <f>IFERROR(VLOOKUP($A142,'1883'!$A$3:$F$140,6,FALSE),"")</f>
        <v>0</v>
      </c>
      <c r="GF142">
        <f>IFERROR(VLOOKUP($A142,'1883'!$A$3:$G$140,7,FALSE),"")</f>
        <v>0</v>
      </c>
      <c r="GG142">
        <f>IFERROR(VLOOKUP($A142,'1883'!$A$3:$H$140,8,FALSE),"")</f>
        <v>1</v>
      </c>
      <c r="GH142">
        <f>IFERROR(VLOOKUP($A142,'1883'!$A$3:$I$140,9,FALSE),"")</f>
        <v>160</v>
      </c>
      <c r="GI142">
        <f>IFERROR(VLOOKUP($A142,'1883'!$A$3:$J$140,10,FALSE),"")</f>
        <v>0</v>
      </c>
      <c r="GJ142">
        <f>IFERROR(VLOOKUP($A142,'1884'!$A$3:$B$140,2,FALSE),"")</f>
        <v>824</v>
      </c>
      <c r="GK142">
        <f>IFERROR(VLOOKUP($A142,'1884'!$A$3:$C$140,3,FALSE),"")</f>
        <v>130091.51</v>
      </c>
      <c r="GL142">
        <f>IFERROR(VLOOKUP($A142,'1884'!$A$3:$D$140,4,FALSE),"")</f>
        <v>146</v>
      </c>
      <c r="GM142">
        <f>IFERROR(VLOOKUP($A142,'1884'!$A$3:$E$140,5,FALSE),"")</f>
        <v>130091.51</v>
      </c>
      <c r="GN142">
        <f>IFERROR(VLOOKUP($A142,'1884'!$A$3:$F$140,6,FALSE),"")</f>
        <v>45</v>
      </c>
      <c r="GO142">
        <f>IFERROR(VLOOKUP($A142,'1884'!$A$3:$G$140,7,FALSE),"")</f>
        <v>7068.92</v>
      </c>
      <c r="GP142">
        <f>IFERROR(VLOOKUP($A142,'1884'!$A$3:$H$140,8,FALSE),"")</f>
        <v>150</v>
      </c>
      <c r="GQ142">
        <f>IFERROR(VLOOKUP($A142,'1884'!$A$3:$I$140,9,FALSE),"")</f>
        <v>23770.15</v>
      </c>
      <c r="GR142">
        <f>IFERROR(VLOOKUP($A142,'1884'!$A$3:$J$140,10,FALSE),"")</f>
        <v>0</v>
      </c>
      <c r="GS142">
        <f>IFERROR(VLOOKUP($A142,'1885'!$A$3:$B$140,2,FALSE),"")</f>
        <v>2577</v>
      </c>
      <c r="GT142">
        <f>IFERROR(VLOOKUP($A142,'1885'!$A$3:$C$140,3,FALSE),"")</f>
        <v>405749.23</v>
      </c>
      <c r="GU142">
        <f>IFERROR(VLOOKUP($A142,'1885'!$A$3:$D$140,4,FALSE),"")</f>
        <v>183</v>
      </c>
      <c r="GV142">
        <f>IFERROR(VLOOKUP($A142,'1885'!$A$3:$E$140,5,FALSE),"")</f>
        <v>28862.74</v>
      </c>
      <c r="GW142">
        <f>IFERROR(VLOOKUP($A142,'1885'!$A$3:$F$140,6,FALSE),"")</f>
        <v>100</v>
      </c>
      <c r="GX142">
        <f>IFERROR(VLOOKUP($A142,'1885'!$A$3:$G$140,7,FALSE),"")</f>
        <v>15767.07</v>
      </c>
      <c r="GY142">
        <f>IFERROR(VLOOKUP($A142,'1885'!$A$3:$H$140,8,FALSE),"")</f>
        <v>98</v>
      </c>
      <c r="GZ142">
        <f>IFERROR(VLOOKUP($A142,'1885'!$A$3:$I$140,9,FALSE),"")</f>
        <v>15407.27</v>
      </c>
      <c r="HA142">
        <f>IFERROR(VLOOKUP($A142,'1885'!$A$3:$J$140,10,FALSE),"")</f>
        <v>0</v>
      </c>
      <c r="HB142">
        <f>IFERROR(VLOOKUP($A142,'1886'!$A$3:$B$140,2,FALSE),"")</f>
        <v>2899</v>
      </c>
      <c r="HC142">
        <f>IFERROR(VLOOKUP($A142,'1886'!$A$3:$C$140,3,FALSE),"")</f>
        <v>453860.78</v>
      </c>
      <c r="HD142">
        <f>IFERROR(VLOOKUP($A142,'1886'!$A$3:$D$140,4,FALSE),"")</f>
        <v>106</v>
      </c>
      <c r="HE142">
        <f>IFERROR(VLOOKUP($A142,'1886'!$A$3:$E$140,5,FALSE),"")</f>
        <v>16495.13</v>
      </c>
      <c r="HF142">
        <f>IFERROR(VLOOKUP($A142,'1886'!$A$3:$F$140,6,FALSE),"")</f>
        <v>333</v>
      </c>
      <c r="HG142">
        <f>IFERROR(VLOOKUP($A142,'1886'!$A$3:$G$140,7,FALSE),"")</f>
        <v>52226.96</v>
      </c>
      <c r="HH142">
        <f>IFERROR(VLOOKUP($A142,'1886'!$A$3:$H$140,8,FALSE),"")</f>
        <v>28</v>
      </c>
      <c r="HI142">
        <f>IFERROR(VLOOKUP($A142,'1886'!$A$3:$I$140,9,FALSE),"")</f>
        <v>4463.01</v>
      </c>
      <c r="HJ142">
        <f>IFERROR(VLOOKUP($A142,'1886'!$A$3:$J$140,10,FALSE),"")</f>
        <v>0</v>
      </c>
      <c r="HK142">
        <f>IFERROR(VLOOKUP($A142,'1887'!$A$3:$B$140,2,FALSE),"")</f>
        <v>1429</v>
      </c>
      <c r="HL142">
        <f>IFERROR(VLOOKUP($A142,'1887'!$A$3:$C$140,3,FALSE),"")</f>
        <v>220907.25</v>
      </c>
      <c r="HM142">
        <f>IFERROR(VLOOKUP($A142,'1887'!$A$3:$D$140,4,FALSE),"")</f>
        <v>156</v>
      </c>
      <c r="HN142">
        <f>IFERROR(VLOOKUP($A142,'1887'!$A$3:$E$140,5,FALSE),"")</f>
        <v>24328.18</v>
      </c>
      <c r="HO142">
        <f>IFERROR(VLOOKUP($A142,'1887'!$A$3:$F$140,6,FALSE),"")</f>
        <v>1069</v>
      </c>
      <c r="HP142">
        <f>IFERROR(VLOOKUP($A142,'1887'!$A$3:$G$140,7,FALSE),"")</f>
        <v>166769.03</v>
      </c>
      <c r="HQ142">
        <f>IFERROR(VLOOKUP($A142,'1887'!$A$3:$H$140,8,FALSE),"")</f>
        <v>3</v>
      </c>
      <c r="HR142">
        <f>IFERROR(VLOOKUP($A142,'1887'!$A$3:$I$140,9,FALSE),"")</f>
        <v>394.79</v>
      </c>
      <c r="HS142">
        <f>IFERROR(VLOOKUP($A142,'1887'!$A$3:$J$140,10,FALSE),"")</f>
        <v>0</v>
      </c>
      <c r="HT142">
        <f>IFERROR(VLOOKUP($A142,'1888'!$A$3:$B$140,2,FALSE),"")</f>
        <v>865</v>
      </c>
      <c r="HU142">
        <f>IFERROR(VLOOKUP($A142,'1888'!$A$3:$C$140,3,FALSE),"")</f>
        <v>134071.35999999999</v>
      </c>
      <c r="HV142">
        <f>IFERROR(VLOOKUP($A142,'1888'!$A$3:$D$140,4,FALSE),"")</f>
        <v>143</v>
      </c>
      <c r="HW142">
        <f>IFERROR(VLOOKUP($A142,'1888'!$A$3:$E$140,5,FALSE),"")</f>
        <v>22455.81</v>
      </c>
      <c r="HX142">
        <f>IFERROR(VLOOKUP($A142,'1888'!$A$3:$F$140,6,FALSE),"")</f>
        <v>1055</v>
      </c>
      <c r="HY142">
        <f>IFERROR(VLOOKUP($A142,'1888'!$A$3:$G$140,7,FALSE),"")</f>
        <v>165192.95999999999</v>
      </c>
      <c r="HZ142">
        <f>IFERROR(VLOOKUP($A142,'1888'!$A$3:$H$140,8,FALSE),"")</f>
        <v>0</v>
      </c>
      <c r="IA142">
        <f>IFERROR(VLOOKUP($A142,'1888'!$A$3:$I$140,9,FALSE),"")</f>
        <v>0</v>
      </c>
      <c r="IB142">
        <f>IFERROR(VLOOKUP($A142,'1888'!$A$3:$J$140,10,FALSE),"")</f>
        <v>0</v>
      </c>
      <c r="IC142">
        <f>IFERROR(VLOOKUP($A142,'1889'!$A$3:$B$140,2,FALSE),"")</f>
        <v>573</v>
      </c>
      <c r="ID142">
        <f>IFERROR(VLOOKUP($A142,'1889'!$A$3:$C$140,3,FALSE),"")</f>
        <v>87253.01</v>
      </c>
      <c r="IE142">
        <f>IFERROR(VLOOKUP($A142,'1889'!$A$3:$D$140,4,FALSE),"")</f>
        <v>193</v>
      </c>
      <c r="IF142">
        <f>IFERROR(VLOOKUP($A142,'1889'!$A$3:$E$140,5,FALSE),"")</f>
        <v>30298.27</v>
      </c>
      <c r="IG142">
        <f>IFERROR(VLOOKUP($A142,'1889'!$A$3:$F$140,6,FALSE),"")</f>
        <v>614</v>
      </c>
      <c r="IH142">
        <f>IFERROR(VLOOKUP($A142,'1889'!$A$3:$G$140,7,FALSE),"")</f>
        <v>95212.92</v>
      </c>
      <c r="II142">
        <f>IFERROR(VLOOKUP($A142,'1889'!$A$3:$H$140,8,FALSE),"")</f>
        <v>0</v>
      </c>
      <c r="IJ142">
        <f>IFERROR(VLOOKUP($A142,'1889'!$A$3:$I$140,9,FALSE),"")</f>
        <v>0</v>
      </c>
      <c r="IK142">
        <f>IFERROR(VLOOKUP($A142,'1889'!$A$3:$J$140,10,FALSE),"")</f>
        <v>0</v>
      </c>
      <c r="IL142">
        <f>IFERROR(VLOOKUP($A142,'1890'!$A$3:$B$140,2,FALSE),"")</f>
        <v>442</v>
      </c>
      <c r="IM142">
        <f>IFERROR(VLOOKUP($A142,'1890'!$A$3:$C$140,3,FALSE),"")</f>
        <v>66353.119999999995</v>
      </c>
      <c r="IN142">
        <f>IFERROR(VLOOKUP($A142,'1890'!$A$3:$D$140,4,FALSE),"")</f>
        <v>506</v>
      </c>
      <c r="IO142">
        <f>IFERROR(VLOOKUP($A142,'1890'!$A$3:$E$140,5,FALSE),"")</f>
        <v>79843.539999999994</v>
      </c>
      <c r="IP142">
        <f>IFERROR(VLOOKUP($A142,'1890'!$A$3:$F$140,6,FALSE),"")</f>
        <v>307</v>
      </c>
      <c r="IQ142">
        <f>IFERROR(VLOOKUP($A142,'1890'!$A$3:$G$140,7,FALSE),"")</f>
        <v>46630.19</v>
      </c>
      <c r="IR142">
        <f>IFERROR(VLOOKUP($A142,'1890'!$A$3:$H$140,8,FALSE),"")</f>
        <v>0</v>
      </c>
      <c r="IS142">
        <f>IFERROR(VLOOKUP($A142,'1890'!$A$3:$I$140,9,FALSE),"")</f>
        <v>0</v>
      </c>
      <c r="IT142">
        <f>IFERROR(VLOOKUP($A142,'1890'!$A$3:$J$140,10,FALSE),"")</f>
        <v>0</v>
      </c>
      <c r="IU142">
        <f>IFERROR(VLOOKUP($A142,'1891'!$A$3:$B$140,2,FALSE),"")</f>
        <v>212</v>
      </c>
      <c r="IV142">
        <f>IFERROR(VLOOKUP($A142,'1891'!$A$3:$C$140,3,FALSE),"")</f>
        <v>32677.93</v>
      </c>
      <c r="IW142">
        <f>IFERROR(VLOOKUP($A142,'1891'!$A$3:$D$140,4,FALSE),"")</f>
        <v>679</v>
      </c>
      <c r="IX142">
        <f>IFERROR(VLOOKUP($A142,'1891'!$A$3:$E$140,5,FALSE),"")</f>
        <v>107576.19</v>
      </c>
      <c r="IY142">
        <f>IFERROR(VLOOKUP($A142,'1891'!$A$3:$F$140,6,FALSE),"")</f>
        <v>73</v>
      </c>
      <c r="IZ142">
        <f>IFERROR(VLOOKUP($A142,'1891'!$A$3:$G$140,7,FALSE),"")</f>
        <v>11315.91</v>
      </c>
      <c r="JA142">
        <f>IFERROR(VLOOKUP($A142,'1891'!$A$3:$H$140,8,FALSE),"")</f>
        <v>0</v>
      </c>
      <c r="JB142">
        <f>IFERROR(VLOOKUP($A142,'1891'!$A$3:$I$140,9,FALSE),"")</f>
        <v>0</v>
      </c>
      <c r="JC142">
        <f>IFERROR(VLOOKUP($A142,'1891'!$A$3:$J$140,10,FALSE),"")</f>
        <v>0</v>
      </c>
      <c r="JD142">
        <f>IFERROR(VLOOKUP($A142,'1892'!$A$3:$B$140,2,FALSE),"")</f>
        <v>394</v>
      </c>
      <c r="JE142">
        <f>IFERROR(VLOOKUP($A142,'1892'!$A$3:$C$140,3,FALSE),"")</f>
        <v>58741.51</v>
      </c>
      <c r="JF142">
        <f>IFERROR(VLOOKUP($A142,'1892'!$A$3:$D$140,4,FALSE),"")</f>
        <v>472</v>
      </c>
      <c r="JG142">
        <f>IFERROR(VLOOKUP($A142,'1892'!$A$3:$E$140,5,FALSE),"")</f>
        <v>73800.070000000007</v>
      </c>
      <c r="JH142">
        <f>IFERROR(VLOOKUP($A142,'1892'!$A$3:$F$140,6,FALSE),"")</f>
        <v>28</v>
      </c>
      <c r="JI142">
        <f>IFERROR(VLOOKUP($A142,'1892'!$A$3:$G$140,7,FALSE),"")</f>
        <v>3907.03</v>
      </c>
      <c r="JJ142">
        <f>IFERROR(VLOOKUP($A142,'1892'!$A$3:$H$140,8,FALSE),"")</f>
        <v>0</v>
      </c>
      <c r="JK142">
        <f>IFERROR(VLOOKUP($A142,'1892'!$A$3:$I$140,9,FALSE),"")</f>
        <v>0</v>
      </c>
      <c r="JL142">
        <f>IFERROR(VLOOKUP($A142,'1892'!$A$3:$J$140,10,FALSE),"")</f>
        <v>0</v>
      </c>
      <c r="JM142">
        <f>IFERROR(VLOOKUP($A142,'1893'!$A$3:$B$140,2,FALSE),"")</f>
        <v>473</v>
      </c>
      <c r="JN142">
        <f>IFERROR(VLOOKUP($A142,'1893'!$A$3:$C$140,3,FALSE),"")</f>
        <v>70217.72</v>
      </c>
      <c r="JO142">
        <f>IFERROR(VLOOKUP($A142,'1893'!$A$3:$D$140,4,FALSE),"")</f>
        <v>419</v>
      </c>
      <c r="JP142">
        <f>IFERROR(VLOOKUP($A142,'1893'!$A$3:$E$140,5,FALSE),"")</f>
        <v>65946.59</v>
      </c>
      <c r="JQ142">
        <f>IFERROR(VLOOKUP($A142,'1893'!$A$3:$F$140,6,FALSE),"")</f>
        <v>32</v>
      </c>
      <c r="JR142">
        <f>IFERROR(VLOOKUP($A142,'1893'!$A$3:$G$140,7,FALSE),"")</f>
        <v>4834.96</v>
      </c>
      <c r="JS142">
        <f>IFERROR(VLOOKUP($A142,'1893'!$A$3:$H$140,8,FALSE),"")</f>
        <v>0</v>
      </c>
      <c r="JT142">
        <f>IFERROR(VLOOKUP($A142,'1893'!$A$3:$I$140,9,FALSE),"")</f>
        <v>0</v>
      </c>
      <c r="JU142">
        <f>IFERROR(VLOOKUP($A142,'1893'!$A$3:$J$140,10,FALSE),"")</f>
        <v>0</v>
      </c>
      <c r="JV142">
        <f>IFERROR(VLOOKUP($A142,'1894'!$A$3:$B$140,2,FALSE),"")</f>
        <v>199</v>
      </c>
      <c r="JW142">
        <f>IFERROR(VLOOKUP($A142,'1894'!$A$3:$C$140,3,FALSE),"")</f>
        <v>27622.3</v>
      </c>
      <c r="JX142">
        <f>IFERROR(VLOOKUP($A142,'1894'!$A$3:$D$140,4,FALSE),"")</f>
        <v>290</v>
      </c>
      <c r="JY142">
        <f>IFERROR(VLOOKUP($A142,'1894'!$A$3:$E$140,5,FALSE),"")</f>
        <v>44742.39</v>
      </c>
      <c r="JZ142">
        <f>IFERROR(VLOOKUP($A142,'1894'!$A$3:$F$140,6,FALSE),"")</f>
        <v>34</v>
      </c>
      <c r="KA142">
        <f>IFERROR(VLOOKUP($A142,'1894'!$A$3:$G$140,7,FALSE),"")</f>
        <v>5233.3</v>
      </c>
      <c r="KB142">
        <f>IFERROR(VLOOKUP($A142,'1894'!$A$3:$H$140,8,FALSE),"")</f>
        <v>0</v>
      </c>
      <c r="KC142">
        <f>IFERROR(VLOOKUP($A142,'1894'!$A$3:$I$140,9,FALSE),"")</f>
        <v>0</v>
      </c>
      <c r="KD142">
        <f>IFERROR(VLOOKUP($A142,'1894'!$A$3:$J$140,10,FALSE),"")</f>
        <v>0</v>
      </c>
      <c r="KE142">
        <f>IFERROR(VLOOKUP($A142,'1895'!$A$3:$B$140,2,FALSE),"")</f>
        <v>62</v>
      </c>
      <c r="KF142">
        <f>IFERROR(VLOOKUP($A142,'1895'!$A$3:$C$140,3,FALSE),"")</f>
        <v>8669.75</v>
      </c>
      <c r="KG142">
        <f>IFERROR(VLOOKUP($A142,'1895'!$A$3:$D$140,4,FALSE),"")</f>
        <v>271</v>
      </c>
      <c r="KH142">
        <f>IFERROR(VLOOKUP($A142,'1895'!$A$3:$E$140,5,FALSE),"")</f>
        <v>39848.730000000003</v>
      </c>
      <c r="KI142">
        <f>IFERROR(VLOOKUP($A142,'1895'!$A$3:$F$140,6,FALSE),"")</f>
        <v>26</v>
      </c>
      <c r="KJ142">
        <f>IFERROR(VLOOKUP($A142,'1895'!$A$3:$G$140,7,FALSE),"")</f>
        <v>3386.52</v>
      </c>
      <c r="KK142">
        <f>IFERROR(VLOOKUP($A142,'1895'!$A$3:$H$140,8,FALSE),"")</f>
        <v>0</v>
      </c>
      <c r="KL142">
        <f>IFERROR(VLOOKUP($A142,'1895'!$A$3:$I$140,9,FALSE),"")</f>
        <v>0</v>
      </c>
      <c r="KM142">
        <f>IFERROR(VLOOKUP($A142,'1895'!$A$3:$J$140,10,FALSE),"")</f>
        <v>0</v>
      </c>
      <c r="KN142">
        <f>IFERROR(VLOOKUP($A142,'1896'!$A$3:$B$140,2,FALSE),"")</f>
        <v>83</v>
      </c>
      <c r="KO142">
        <f>IFERROR(VLOOKUP($A142,'1896'!$A$3:$C$140,3,FALSE),"")</f>
        <v>11865.2</v>
      </c>
      <c r="KP142">
        <f>IFERROR(VLOOKUP($A142,'1896'!$A$3:$D$140,4,FALSE),"")</f>
        <v>167</v>
      </c>
      <c r="KQ142">
        <f>IFERROR(VLOOKUP($A142,'1896'!$A$3:$E$140,5,FALSE),"")</f>
        <v>24760.32</v>
      </c>
      <c r="KR142">
        <f>IFERROR(VLOOKUP($A142,'1896'!$A$3:$F$140,6,FALSE),"")</f>
        <v>13</v>
      </c>
      <c r="KS142">
        <f>IFERROR(VLOOKUP($A142,'1896'!$A$3:$G$140,7,FALSE),"")</f>
        <v>1821.28</v>
      </c>
      <c r="KT142">
        <f>IFERROR(VLOOKUP($A142,'1896'!$A$3:$H$140,8,FALSE),"")</f>
        <v>0</v>
      </c>
      <c r="KU142">
        <f>IFERROR(VLOOKUP($A142,'1896'!$A$3:$I$140,9,FALSE),"")</f>
        <v>0</v>
      </c>
      <c r="KV142">
        <f>IFERROR(VLOOKUP($A142,'1896'!$A$3:$J$140,10,FALSE),"")</f>
        <v>0</v>
      </c>
      <c r="KW142">
        <f>IFERROR(VLOOKUP($A142,'1897'!$A$3:$B$140,2,FALSE),"")</f>
        <v>58</v>
      </c>
      <c r="KX142">
        <f>IFERROR(VLOOKUP($A142,'1897'!$A$3:$C$140,3,FALSE),"")</f>
        <v>8031.59</v>
      </c>
      <c r="KY142">
        <f>IFERROR(VLOOKUP($A142,'1897'!$A$3:$D$140,4,FALSE),"")</f>
        <v>162</v>
      </c>
      <c r="KZ142">
        <f>IFERROR(VLOOKUP($A142,'1897'!$A$3:$E$140,5,FALSE),"")</f>
        <v>24620.720000000001</v>
      </c>
      <c r="LA142">
        <f>IFERROR(VLOOKUP($A142,'1897'!$A$3:$F$140,6,FALSE),"")</f>
        <v>4</v>
      </c>
      <c r="LB142">
        <f>IFERROR(VLOOKUP($A142,'1897'!$A$3:$G$140,7,FALSE),"")</f>
        <v>550.20000000000005</v>
      </c>
      <c r="LC142">
        <f>IFERROR(VLOOKUP($A142,'1897'!$A$3:$H$140,8,FALSE),"")</f>
        <v>0</v>
      </c>
      <c r="LD142">
        <f>IFERROR(VLOOKUP($A142,'1897'!$A$3:$I$140,9,FALSE),"")</f>
        <v>0</v>
      </c>
      <c r="LE142">
        <f>IFERROR(VLOOKUP($A142,'1897'!$A$3:$J$140,10,FALSE),"")</f>
        <v>0</v>
      </c>
      <c r="LF142">
        <f>IFERROR(VLOOKUP($A142,'1898'!$A$3:$B$140,2,FALSE),"")</f>
        <v>102</v>
      </c>
      <c r="LG142">
        <f>IFERROR(VLOOKUP($A142,'1898'!$A$3:$C$140,3,FALSE),"")</f>
        <v>13678.19</v>
      </c>
      <c r="LH142">
        <f>IFERROR(VLOOKUP($A142,'1898'!$A$3:$D$140,4,FALSE),"")</f>
        <v>198</v>
      </c>
      <c r="LI142">
        <f>IFERROR(VLOOKUP($A142,'1898'!$A$3:$E$140,5,FALSE),"")</f>
        <v>29841.94</v>
      </c>
      <c r="LJ142">
        <f>IFERROR(VLOOKUP($A142,'1898'!$A$3:$F$140,6,FALSE),"")</f>
        <v>4</v>
      </c>
      <c r="LK142">
        <f>IFERROR(VLOOKUP($A142,'1898'!$A$3:$G$140,7,FALSE),"")</f>
        <v>560</v>
      </c>
      <c r="LL142">
        <f>IFERROR(VLOOKUP($A142,'1898'!$A$3:$H$140,8,FALSE),"")</f>
        <v>0</v>
      </c>
      <c r="LM142">
        <f>IFERROR(VLOOKUP($A142,'1898'!$A$3:$I$140,9,FALSE),"")</f>
        <v>0</v>
      </c>
      <c r="LN142">
        <f>IFERROR(VLOOKUP($A142,'1898'!$A$3:$J$140,10,FALSE),"")</f>
        <v>0</v>
      </c>
      <c r="LO142">
        <f>IFERROR(VLOOKUP($A142,'1899'!$A$3:$B$140,2,FALSE),"")</f>
        <v>102</v>
      </c>
      <c r="LP142">
        <f>IFERROR(VLOOKUP($A142,'1899'!$A$3:$C$140,3,FALSE),"")</f>
        <v>13808.78</v>
      </c>
      <c r="LQ142">
        <f>IFERROR(VLOOKUP($A142,'1899'!$A$3:$D$140,4,FALSE),"")</f>
        <v>182</v>
      </c>
      <c r="LR142">
        <f>IFERROR(VLOOKUP($A142,'1899'!$A$3:$E$140,5,FALSE),"")</f>
        <v>27016.83</v>
      </c>
      <c r="LS142">
        <f>IFERROR(VLOOKUP($A142,'1899'!$A$3:$F$140,6,FALSE),"")</f>
        <v>7</v>
      </c>
      <c r="LT142">
        <f>IFERROR(VLOOKUP($A142,'1899'!$A$3:$G$140,7,FALSE),"")</f>
        <v>880</v>
      </c>
      <c r="LU142">
        <f>IFERROR(VLOOKUP($A142,'1899'!$A$3:$H$140,8,FALSE),"")</f>
        <v>0</v>
      </c>
      <c r="LV142">
        <f>IFERROR(VLOOKUP($A142,'1899'!$A$3:$I$140,9,FALSE),"")</f>
        <v>0</v>
      </c>
      <c r="LW142">
        <f>IFERROR(VLOOKUP($A142,'1899'!$A$3:$J$140,10,FALSE),"")</f>
        <v>0</v>
      </c>
      <c r="LX142">
        <f>IFERROR(VLOOKUP($A142,'1900'!$A$3:$B$140,2,FALSE),"")</f>
        <v>132</v>
      </c>
      <c r="LY142">
        <f>IFERROR(VLOOKUP($A142,'1900'!$A$3:$C$140,3,FALSE),"")</f>
        <v>18531.830000000002</v>
      </c>
      <c r="LZ142">
        <f>IFERROR(VLOOKUP($A142,'1900'!$A$3:$D$140,4,FALSE),"")</f>
        <v>164</v>
      </c>
      <c r="MA142">
        <f>IFERROR(VLOOKUP($A142,'1900'!$A$3:$E$140,5,FALSE),"")</f>
        <v>24365.95</v>
      </c>
      <c r="MB142">
        <f>IFERROR(VLOOKUP($A142,'1900'!$A$3:$F$140,6,FALSE),"")</f>
        <v>4</v>
      </c>
      <c r="MC142">
        <f>IFERROR(VLOOKUP($A142,'1900'!$A$3:$G$140,7,FALSE),"")</f>
        <v>441.51</v>
      </c>
      <c r="MD142">
        <f>IFERROR(VLOOKUP($A142,'1900'!$A$3:$H$140,8,FALSE),"")</f>
        <v>0</v>
      </c>
      <c r="ME142">
        <f>IFERROR(VLOOKUP($A142,'1900'!$A$3:$I$140,9,FALSE),"")</f>
        <v>0</v>
      </c>
      <c r="MF142">
        <f>IFERROR(VLOOKUP($A142,'1900'!$A$3:$J$140,10,FALSE),"")</f>
        <v>0</v>
      </c>
      <c r="MG142">
        <f>IFERROR(VLOOKUP($A142,'1901'!$A$3:$B$140,2,FALSE),"")</f>
        <v>201</v>
      </c>
      <c r="MH142">
        <f>IFERROR(VLOOKUP($A142,'1901'!$A$3:$C$140,3,FALSE),"")</f>
        <v>30066.29</v>
      </c>
      <c r="MI142">
        <f>IFERROR(VLOOKUP($A142,'1901'!$A$3:$D$140,4,FALSE),"")</f>
        <v>82</v>
      </c>
      <c r="MJ142">
        <f>IFERROR(VLOOKUP($A142,'1901'!$A$3:$E$140,5,FALSE),"")</f>
        <v>11845.52</v>
      </c>
      <c r="MK142">
        <f>IFERROR(VLOOKUP($A142,'1901'!$A$3:$F$140,6,FALSE),"")</f>
        <v>10</v>
      </c>
      <c r="ML142">
        <f>IFERROR(VLOOKUP($A142,'1901'!$A$3:$G$140,7,FALSE),"")</f>
        <v>956.25</v>
      </c>
      <c r="MM142">
        <f>IFERROR(VLOOKUP($A142,'1901'!$A$3:$H$140,8,FALSE),"")</f>
        <v>0</v>
      </c>
      <c r="MN142">
        <f>IFERROR(VLOOKUP($A142,'1901'!$A$3:$I$140,9,FALSE),"")</f>
        <v>0</v>
      </c>
      <c r="MO142">
        <f>IFERROR(VLOOKUP($A142,'1901'!$A$3:$J$140,10,FALSE),"")</f>
        <v>0</v>
      </c>
      <c r="MP142">
        <f>IFERROR(VLOOKUP($A142,'1902'!$A$3:$B$140,2,FALSE),"")</f>
        <v>223</v>
      </c>
      <c r="MQ142">
        <f>IFERROR(VLOOKUP($A142,'1902'!$A$3:$C$140,3,FALSE),"")</f>
        <v>33442.879999999997</v>
      </c>
      <c r="MR142">
        <f>IFERROR(VLOOKUP($A142,'1902'!$A$3:$D$140,4,FALSE),"")</f>
        <v>41</v>
      </c>
      <c r="MS142">
        <f>IFERROR(VLOOKUP($A142,'1902'!$A$3:$E$140,5,FALSE),"")</f>
        <v>5932.82</v>
      </c>
      <c r="MT142">
        <f>IFERROR(VLOOKUP($A142,'1902'!$A$3:$F$140,6,FALSE),"")</f>
        <v>8</v>
      </c>
      <c r="MU142">
        <f>IFERROR(VLOOKUP($A142,'1902'!$A$3:$G$140,7,FALSE),"")</f>
        <v>1039.4000000000001</v>
      </c>
      <c r="MV142">
        <f>IFERROR(VLOOKUP($A142,'1902'!$A$3:$H$140,8,FALSE),"")</f>
        <v>0</v>
      </c>
      <c r="MW142">
        <f>IFERROR(VLOOKUP($A142,'1902'!$A$3:$I$140,9,FALSE),"")</f>
        <v>0</v>
      </c>
      <c r="MX142">
        <f>IFERROR(VLOOKUP($A142,'1902'!$A$3:$J$140,10,FALSE),"")</f>
        <v>0</v>
      </c>
      <c r="MY142">
        <f>IFERROR(VLOOKUP($A142,'1903'!$A$3:$B$140,2,FALSE),"")</f>
        <v>161</v>
      </c>
      <c r="MZ142">
        <f>IFERROR(VLOOKUP($A142,'1903'!$A$3:$C$140,3,FALSE),"")</f>
        <v>22435.99</v>
      </c>
      <c r="NA142">
        <f>IFERROR(VLOOKUP($A142,'1903'!$A$3:$D$140,4,FALSE),"")</f>
        <v>61</v>
      </c>
      <c r="NB142">
        <f>IFERROR(VLOOKUP($A142,'1903'!$A$3:$E$140,5,FALSE),"")</f>
        <v>8916.0499999999993</v>
      </c>
      <c r="NC142">
        <f>IFERROR(VLOOKUP($A142,'1903'!$A$3:$F$140,6,FALSE),"")</f>
        <v>8</v>
      </c>
      <c r="ND142">
        <f>IFERROR(VLOOKUP($A142,'1903'!$A$3:$G$140,7,FALSE),"")</f>
        <v>1197.18</v>
      </c>
      <c r="NE142">
        <f>IFERROR(VLOOKUP($A142,'1903'!$A$3:$H$140,8,FALSE),"")</f>
        <v>0</v>
      </c>
      <c r="NF142">
        <f>IFERROR(VLOOKUP($A142,'1903'!$A$3:$I$140,9,FALSE),"")</f>
        <v>0</v>
      </c>
      <c r="NG142">
        <f>IFERROR(VLOOKUP($A142,'1903'!$A$3:$J$140,10,FALSE),"")</f>
        <v>0</v>
      </c>
      <c r="NH142">
        <f>IFERROR(VLOOKUP($A142,'1904'!$A$3:$B$140,2,FALSE),"")</f>
        <v>284</v>
      </c>
      <c r="NI142">
        <f>IFERROR(VLOOKUP($A142,'1904'!$A$3:$C$140,3,FALSE),"")</f>
        <v>67634.09</v>
      </c>
      <c r="NJ142">
        <f>IFERROR(VLOOKUP($A142,'1904'!$A$3:$D$140,4,FALSE),"")</f>
        <v>61</v>
      </c>
      <c r="NK142">
        <f>IFERROR(VLOOKUP($A142,'1904'!$A$3:$E$140,5,FALSE),"")</f>
        <v>8693.08</v>
      </c>
      <c r="NL142">
        <f>IFERROR(VLOOKUP($A142,'1904'!$A$3:$F$140,6,FALSE),"")</f>
        <v>9</v>
      </c>
      <c r="NM142">
        <f>IFERROR(VLOOKUP($A142,'1904'!$A$3:$G$140,7,FALSE),"")</f>
        <v>1235.21</v>
      </c>
      <c r="NN142">
        <f>IFERROR(VLOOKUP($A142,'1904'!$A$3:$H$140,8,FALSE),"")</f>
        <v>0</v>
      </c>
      <c r="NO142">
        <f>IFERROR(VLOOKUP($A142,'1904'!$A$3:$I$140,9,FALSE),"")</f>
        <v>0</v>
      </c>
      <c r="NP142">
        <f>IFERROR(VLOOKUP($A142,'1904'!$A$3:$J$140,10,FALSE),"")</f>
        <v>0</v>
      </c>
      <c r="NQ142">
        <f>IFERROR(VLOOKUP($A142,'1905'!$A$3:$B$140,2,FALSE),"")</f>
        <v>441</v>
      </c>
      <c r="NR142">
        <f>IFERROR(VLOOKUP($A142,'1905'!$A$3:$C$140,3,FALSE),"")</f>
        <v>172512.41</v>
      </c>
      <c r="NS142">
        <f>IFERROR(VLOOKUP($A142,'1905'!$A$3:$D$140,4,FALSE),"")</f>
        <v>30</v>
      </c>
      <c r="NT142">
        <f>IFERROR(VLOOKUP($A142,'1905'!$A$3:$E$140,5,FALSE),"")</f>
        <v>4022.93</v>
      </c>
      <c r="NU142">
        <f>IFERROR(VLOOKUP($A142,'1905'!$A$3:$F$140,6,FALSE),"")</f>
        <v>4</v>
      </c>
      <c r="NV142">
        <f>IFERROR(VLOOKUP($A142,'1905'!$A$3:$G$140,7,FALSE),"")</f>
        <v>560</v>
      </c>
      <c r="NW142">
        <f>IFERROR(VLOOKUP($A142,'1905'!$A$3:$H$140,8,FALSE),"")</f>
        <v>0</v>
      </c>
      <c r="NX142">
        <f>IFERROR(VLOOKUP($A142,'1905'!$A$3:$I$140,9,FALSE),"")</f>
        <v>0</v>
      </c>
      <c r="NY142">
        <f>IFERROR(VLOOKUP($A142,'1905'!$A$3:$J$140,10,FALSE),"")</f>
        <v>0</v>
      </c>
      <c r="NZ142" t="str">
        <f>IFERROR(VLOOKUP($A142,'1906'!$A$3:$B$140,2,FALSE),"")</f>
        <v/>
      </c>
      <c r="OA142" t="str">
        <f>IFERROR(VLOOKUP($A142,'1906'!$A$3:$C$140,3,FALSE),"")</f>
        <v/>
      </c>
      <c r="OB142" t="str">
        <f>IFERROR(VLOOKUP($A142,'1906'!$A$3:$D$140,4,FALSE),"")</f>
        <v/>
      </c>
      <c r="OC142" t="str">
        <f>IFERROR(VLOOKUP($A142,'1906'!$A$3:$E$140,5,FALSE),"")</f>
        <v/>
      </c>
      <c r="OD142" t="str">
        <f>IFERROR(VLOOKUP($A142,'1906'!$A$3:$F$140,6,FALSE),"")</f>
        <v/>
      </c>
      <c r="OE142" t="str">
        <f>IFERROR(VLOOKUP($A142,'1906'!$A$3:$G$140,7,FALSE),"")</f>
        <v/>
      </c>
      <c r="OF142" t="str">
        <f>IFERROR(VLOOKUP($A142,'1906'!$A$3:$H$140,8,FALSE),"")</f>
        <v/>
      </c>
      <c r="OG142" t="str">
        <f>IFERROR(VLOOKUP($A142,'1906'!$A$3:$I$140,9,FALSE),"")</f>
        <v/>
      </c>
      <c r="OH142" t="str">
        <f>IFERROR(VLOOKUP($A142,'1906'!$A$3:$J$140,10,FALSE),"")</f>
        <v/>
      </c>
      <c r="OI142" t="str">
        <f>IFERROR(VLOOKUP($A142,'1907'!$A$3:$B$140,2,FALSE),"")</f>
        <v/>
      </c>
      <c r="OJ142" t="str">
        <f>IFERROR(VLOOKUP($A142,'1907'!$A$3:$C$140,3,FALSE),"")</f>
        <v/>
      </c>
      <c r="OK142" t="str">
        <f>IFERROR(VLOOKUP($A142,'1907'!$A$3:$D$140,4,FALSE),"")</f>
        <v/>
      </c>
      <c r="OL142" t="str">
        <f>IFERROR(VLOOKUP($A142,'1907'!$A$3:$E$140,5,FALSE),"")</f>
        <v/>
      </c>
      <c r="OM142" t="str">
        <f>IFERROR(VLOOKUP($A142,'1907'!$A$3:$F$140,6,FALSE),"")</f>
        <v/>
      </c>
      <c r="ON142" t="str">
        <f>IFERROR(VLOOKUP($A142,'1907'!$A$3:$G$140,7,FALSE),"")</f>
        <v/>
      </c>
      <c r="OO142" t="str">
        <f>IFERROR(VLOOKUP($A142,'1907'!$A$3:$H$140,8,FALSE),"")</f>
        <v/>
      </c>
      <c r="OP142" t="str">
        <f>IFERROR(VLOOKUP($A142,'1907'!$A$3:$I$140,9,FALSE),"")</f>
        <v/>
      </c>
      <c r="OQ142" t="str">
        <f>IFERROR(VLOOKUP($A142,'1907'!$A$3:$J$140,10,FALSE),"")</f>
        <v/>
      </c>
      <c r="OR142" t="str">
        <f>IFERROR(VLOOKUP($A142,'1908'!$A$3:$B$140,2,FALSE),"")</f>
        <v/>
      </c>
      <c r="OS142" t="str">
        <f>IFERROR(VLOOKUP($A142,'1908'!$A$3:$C$140,3,FALSE),"")</f>
        <v/>
      </c>
      <c r="OT142" t="str">
        <f>IFERROR(VLOOKUP($A142,'1908'!$A$3:$D$140,4,FALSE),"")</f>
        <v/>
      </c>
      <c r="OU142" t="str">
        <f>IFERROR(VLOOKUP($A142,'1908'!$A$3:$E$140,5,FALSE),"")</f>
        <v/>
      </c>
      <c r="OV142" t="str">
        <f>IFERROR(VLOOKUP($A142,'1908'!$A$3:$F$140,6,FALSE),"")</f>
        <v/>
      </c>
      <c r="OW142" t="str">
        <f>IFERROR(VLOOKUP($A142,'1908'!$A$3:$G$140,7,FALSE),"")</f>
        <v/>
      </c>
      <c r="OX142" t="str">
        <f>IFERROR(VLOOKUP($A142,'1908'!$A$3:$H$140,8,FALSE),"")</f>
        <v/>
      </c>
      <c r="OY142" t="str">
        <f>IFERROR(VLOOKUP($A142,'1908'!$A$3:$I$140,9,FALSE),"")</f>
        <v/>
      </c>
      <c r="OZ142" t="str">
        <f>IFERROR(VLOOKUP($A142,'1908'!$A$3:$J$140,10,FALSE),"")</f>
        <v/>
      </c>
      <c r="PA142" t="str">
        <f>IFERROR(VLOOKUP($A142,'1909'!$A$3:$B$140,2,FALSE),"")</f>
        <v/>
      </c>
      <c r="PB142" t="str">
        <f>IFERROR(VLOOKUP($A142,'1909'!$A$3:$C$140,3,FALSE),"")</f>
        <v/>
      </c>
      <c r="PC142" t="str">
        <f>IFERROR(VLOOKUP($A142,'1909'!$A$3:$D$140,4,FALSE),"")</f>
        <v/>
      </c>
      <c r="PD142" t="str">
        <f>IFERROR(VLOOKUP($A142,'1909'!$A$3:$E$140,5,FALSE),"")</f>
        <v/>
      </c>
      <c r="PE142" t="str">
        <f>IFERROR(VLOOKUP($A142,'1909'!$A$3:$F$140,6,FALSE),"")</f>
        <v/>
      </c>
      <c r="PF142" t="str">
        <f>IFERROR(VLOOKUP($A142,'1909'!$A$3:$G$140,7,FALSE),"")</f>
        <v/>
      </c>
      <c r="PG142" t="str">
        <f>IFERROR(VLOOKUP($A142,'1909'!$A$3:$H$140,8,FALSE),"")</f>
        <v/>
      </c>
      <c r="PH142" t="str">
        <f>IFERROR(VLOOKUP($A142,'1909'!$A$3:$I$140,9,FALSE),"")</f>
        <v/>
      </c>
      <c r="PI142" t="str">
        <f>IFERROR(VLOOKUP($A142,'1909'!$A$3:$J$140,10,FALSE),"")</f>
        <v/>
      </c>
      <c r="PJ142" t="str">
        <f>IFERROR(VLOOKUP($A142,'1910'!$A$3:$B$140,2,FALSE),"")</f>
        <v/>
      </c>
      <c r="PK142" t="str">
        <f>IFERROR(VLOOKUP($A142,'1910'!$A$3:$C$140,3,FALSE),"")</f>
        <v/>
      </c>
      <c r="PL142" t="str">
        <f>IFERROR(VLOOKUP($A142,'1910'!$A$3:$D$140,4,FALSE),"")</f>
        <v/>
      </c>
      <c r="PM142" t="str">
        <f>IFERROR(VLOOKUP($A142,'1910'!$A$3:$E$140,5,FALSE),"")</f>
        <v/>
      </c>
      <c r="PN142" t="str">
        <f>IFERROR(VLOOKUP($A142,'1910'!$A$3:$F$140,6,FALSE),"")</f>
        <v/>
      </c>
      <c r="PO142" t="str">
        <f>IFERROR(VLOOKUP($A142,'1910'!$A$3:$G$140,7,FALSE),"")</f>
        <v/>
      </c>
      <c r="PP142" t="str">
        <f>IFERROR(VLOOKUP($A142,'1910'!$A$3:$H$140,8,FALSE),"")</f>
        <v/>
      </c>
      <c r="PQ142" t="str">
        <f>IFERROR(VLOOKUP($A142,'1910'!$A$3:$I$140,9,FALSE),"")</f>
        <v/>
      </c>
      <c r="PR142" t="str">
        <f>IFERROR(VLOOKUP($A142,'1910'!$A$3:$J$140,10,FALSE),"")</f>
        <v/>
      </c>
      <c r="PS142" t="str">
        <f>IFERROR(VLOOKUP($A142,'1911'!$A$3:$B$140,2,FALSE),"")</f>
        <v/>
      </c>
      <c r="PT142" t="str">
        <f>IFERROR(VLOOKUP($A142,'1911'!$A$3:$C$140,3,FALSE),"")</f>
        <v/>
      </c>
      <c r="PU142" t="str">
        <f>IFERROR(VLOOKUP($A142,'1911'!$A$3:$D$140,4,FALSE),"")</f>
        <v/>
      </c>
      <c r="PV142" t="str">
        <f>IFERROR(VLOOKUP($A142,'1911'!$A$3:$E$140,5,FALSE),"")</f>
        <v/>
      </c>
      <c r="PW142" t="str">
        <f>IFERROR(VLOOKUP($A142,'1911'!$A$3:$F$140,6,FALSE),"")</f>
        <v/>
      </c>
      <c r="PX142" t="str">
        <f>IFERROR(VLOOKUP($A142,'1911'!$A$3:$G$140,7,FALSE),"")</f>
        <v/>
      </c>
      <c r="PY142" t="str">
        <f>IFERROR(VLOOKUP($A142,'1911'!$A$3:$H$140,8,FALSE),"")</f>
        <v/>
      </c>
      <c r="PZ142" t="str">
        <f>IFERROR(VLOOKUP($A142,'1911'!$A$3:$I$140,9,FALSE),"")</f>
        <v/>
      </c>
      <c r="QA142" t="str">
        <f>IFERROR(VLOOKUP($A142,'1911'!$A$3:$J$140,10,FALSE),"")</f>
        <v/>
      </c>
      <c r="QB142" t="str">
        <f>IFERROR(VLOOKUP($A142,'1912'!$A$3:$B$140,2,FALSE),"")</f>
        <v/>
      </c>
      <c r="QC142" t="str">
        <f>IFERROR(VLOOKUP($A142,'1912'!$A$3:$C$140,3,FALSE),"")</f>
        <v/>
      </c>
      <c r="QD142" t="str">
        <f>IFERROR(VLOOKUP($A142,'1912'!$A$3:$D$140,4,FALSE),"")</f>
        <v/>
      </c>
      <c r="QE142" t="str">
        <f>IFERROR(VLOOKUP($A142,'1912'!$A$3:$E$140,5,FALSE),"")</f>
        <v/>
      </c>
      <c r="QF142" t="str">
        <f>IFERROR(VLOOKUP($A142,'1912'!$A$3:$F$140,6,FALSE),"")</f>
        <v/>
      </c>
      <c r="QG142" t="str">
        <f>IFERROR(VLOOKUP($A142,'1912'!$A$3:$G$140,7,FALSE),"")</f>
        <v/>
      </c>
      <c r="QH142" t="str">
        <f>IFERROR(VLOOKUP($A142,'1912'!$A$3:$H$140,8,FALSE),"")</f>
        <v/>
      </c>
      <c r="QI142" t="str">
        <f>IFERROR(VLOOKUP($A142,'1912'!$A$3:$I$140,9,FALSE),"")</f>
        <v/>
      </c>
      <c r="QJ142" t="str">
        <f>IFERROR(VLOOKUP($A142,'1912'!$A$3:$J$140,10,FALSE),"")</f>
        <v/>
      </c>
    </row>
    <row r="143" spans="1:452" x14ac:dyDescent="0.2">
      <c r="A143" t="s">
        <v>36</v>
      </c>
      <c r="B143" t="s">
        <v>250</v>
      </c>
      <c r="C143">
        <f>IFERROR(VLOOKUP($A143,'1863'!$A$3:$B$140,2,FALSE),"")</f>
        <v>100</v>
      </c>
      <c r="D143">
        <f>IFERROR(VLOOKUP($A143,'1863'!$A$3:$C$140,3,FALSE),"")</f>
        <v>15441.27</v>
      </c>
      <c r="E143">
        <f>IFERROR(VLOOKUP($A143,'1863'!$A$3:$D$140,4,FALSE),"")</f>
        <v>0</v>
      </c>
      <c r="F143">
        <f>IFERROR(VLOOKUP($A143,'1863'!$A$3:$E$140,5,FALSE),"")</f>
        <v>0</v>
      </c>
      <c r="G143">
        <f>IFERROR(VLOOKUP($A143,'1863'!$A$3:$F$140,6,FALSE),"")</f>
        <v>0</v>
      </c>
      <c r="H143">
        <f>IFERROR(VLOOKUP($A143,'1863'!$A$3:$G$140,7,FALSE),"")</f>
        <v>0</v>
      </c>
      <c r="I143">
        <f>IFERROR(VLOOKUP($A143,'1863'!$A$3:$H$140,8,FALSE),"")</f>
        <v>0</v>
      </c>
      <c r="J143">
        <f>IFERROR(VLOOKUP($A143,'1863'!$A$3:$I$140,9,FALSE),"")</f>
        <v>0</v>
      </c>
      <c r="K143">
        <f>IFERROR(VLOOKUP($A143,'1863'!$A$3:$J$140,10,FALSE),"")</f>
        <v>0</v>
      </c>
      <c r="L143">
        <f>IFERROR(VLOOKUP($A143,'1864'!$A$3:$B$140,2,FALSE),"")</f>
        <v>194</v>
      </c>
      <c r="M143">
        <f>IFERROR(VLOOKUP($A143,'1864'!$A$3:$C$140,3,FALSE),"")</f>
        <v>30538.3</v>
      </c>
      <c r="N143">
        <f>IFERROR(VLOOKUP($A143,'1864'!$A$3:$D$140,4,FALSE),"")</f>
        <v>0</v>
      </c>
      <c r="O143">
        <f>IFERROR(VLOOKUP($A143,'1864'!$A$3:$E$140,5,FALSE),"")</f>
        <v>0</v>
      </c>
      <c r="P143">
        <f>IFERROR(VLOOKUP($A143,'1864'!$A$3:$F$140,6,FALSE),"")</f>
        <v>0</v>
      </c>
      <c r="Q143">
        <f>IFERROR(VLOOKUP($A143,'1864'!$A$3:$G$140,7,FALSE),"")</f>
        <v>0</v>
      </c>
      <c r="R143">
        <f>IFERROR(VLOOKUP($A143,'1864'!$A$3:$H$140,8,FALSE),"")</f>
        <v>0</v>
      </c>
      <c r="S143">
        <f>IFERROR(VLOOKUP($A143,'1864'!$A$3:$I$140,9,FALSE),"")</f>
        <v>0</v>
      </c>
      <c r="T143">
        <f>IFERROR(VLOOKUP($A143,'1864'!$A$3:$J$140,10,FALSE),"")</f>
        <v>0</v>
      </c>
      <c r="U143">
        <f>IFERROR(VLOOKUP($A143,'1865'!$A$3:$B$140,2,FALSE),"")</f>
        <v>267</v>
      </c>
      <c r="V143">
        <f>IFERROR(VLOOKUP($A143,'1865'!$A$3:$C$140,3,FALSE),"")</f>
        <v>39854.21</v>
      </c>
      <c r="W143">
        <f>IFERROR(VLOOKUP($A143,'1865'!$A$3:$D$140,4,FALSE),"")</f>
        <v>0</v>
      </c>
      <c r="X143">
        <f>IFERROR(VLOOKUP($A143,'1865'!$A$3:$E$140,5,FALSE),"")</f>
        <v>0</v>
      </c>
      <c r="Y143">
        <f>IFERROR(VLOOKUP($A143,'1865'!$A$3:$F$140,6,FALSE),"")</f>
        <v>0</v>
      </c>
      <c r="Z143">
        <f>IFERROR(VLOOKUP($A143,'1865'!$A$3:$G$140,7,FALSE),"")</f>
        <v>0</v>
      </c>
      <c r="AA143">
        <f>IFERROR(VLOOKUP($A143,'1865'!$A$3:$H$140,8,FALSE),"")</f>
        <v>0</v>
      </c>
      <c r="AB143">
        <f>IFERROR(VLOOKUP($A143,'1865'!$A$3:$I$140,9,FALSE),"")</f>
        <v>0</v>
      </c>
      <c r="AC143">
        <f>IFERROR(VLOOKUP($A143,'1865'!$A$3:$J$140,10,FALSE),"")</f>
        <v>0</v>
      </c>
      <c r="AD143">
        <f>IFERROR(VLOOKUP($A143,'1866'!$A$3:$B$140,2,FALSE),"")</f>
        <v>413</v>
      </c>
      <c r="AE143">
        <f>IFERROR(VLOOKUP($A143,'1866'!$A$3:$C$140,3,FALSE),"")</f>
        <v>59559.09</v>
      </c>
      <c r="AF143">
        <f>IFERROR(VLOOKUP($A143,'1866'!$A$3:$D$140,4,FALSE),"")</f>
        <v>0</v>
      </c>
      <c r="AG143">
        <f>IFERROR(VLOOKUP($A143,'1866'!$A$3:$E$140,5,FALSE),"")</f>
        <v>0</v>
      </c>
      <c r="AH143">
        <f>IFERROR(VLOOKUP($A143,'1866'!$A$3:$F$140,6,FALSE),"")</f>
        <v>0</v>
      </c>
      <c r="AI143">
        <f>IFERROR(VLOOKUP($A143,'1866'!$A$3:$G$140,7,FALSE),"")</f>
        <v>0</v>
      </c>
      <c r="AJ143">
        <f>IFERROR(VLOOKUP($A143,'1866'!$A$3:$H$140,8,FALSE),"")</f>
        <v>0</v>
      </c>
      <c r="AK143">
        <f>IFERROR(VLOOKUP($A143,'1866'!$A$3:$I$140,9,FALSE),"")</f>
        <v>0</v>
      </c>
      <c r="AL143">
        <f>IFERROR(VLOOKUP($A143,'1866'!$A$3:$J$140,10,FALSE),"")</f>
        <v>0</v>
      </c>
      <c r="AM143">
        <f>IFERROR(VLOOKUP($A143,'1867'!$A$3:$B$140,2,FALSE),"")</f>
        <v>404</v>
      </c>
      <c r="AN143">
        <f>IFERROR(VLOOKUP($A143,'1867'!$A$3:$C$140,3,FALSE),"")</f>
        <v>51059.1</v>
      </c>
      <c r="AO143">
        <f>IFERROR(VLOOKUP($A143,'1867'!$A$3:$D$140,4,FALSE),"")</f>
        <v>0</v>
      </c>
      <c r="AP143">
        <f>IFERROR(VLOOKUP($A143,'1867'!$A$3:$E$140,5,FALSE),"")</f>
        <v>0</v>
      </c>
      <c r="AQ143">
        <f>IFERROR(VLOOKUP($A143,'1867'!$A$3:$F$140,6,FALSE),"")</f>
        <v>0</v>
      </c>
      <c r="AR143">
        <f>IFERROR(VLOOKUP($A143,'1867'!$A$3:$G$140,7,FALSE),"")</f>
        <v>0</v>
      </c>
      <c r="AS143">
        <f>IFERROR(VLOOKUP($A143,'1867'!$A$3:$H$140,8,FALSE),"")</f>
        <v>0</v>
      </c>
      <c r="AT143">
        <f>IFERROR(VLOOKUP($A143,'1867'!$A$3:$I$140,9,FALSE),"")</f>
        <v>0</v>
      </c>
      <c r="AU143">
        <f>IFERROR(VLOOKUP($A143,'1867'!$A$3:$J$140,10,FALSE),"")</f>
        <v>0</v>
      </c>
      <c r="AV143">
        <f>IFERROR(VLOOKUP($A143,'1868'!$A$3:$B$140,2,FALSE),"")</f>
        <v>694</v>
      </c>
      <c r="AW143">
        <f>IFERROR(VLOOKUP($A143,'1868'!$A$3:$C$140,3,FALSE),"")</f>
        <v>60114.06</v>
      </c>
      <c r="AX143">
        <f>IFERROR(VLOOKUP($A143,'1868'!$A$3:$D$140,4,FALSE),"")</f>
        <v>32</v>
      </c>
      <c r="AY143">
        <f>IFERROR(VLOOKUP($A143,'1868'!$A$3:$E$140,5,FALSE),"")</f>
        <v>5065.71</v>
      </c>
      <c r="AZ143">
        <f>IFERROR(VLOOKUP($A143,'1868'!$A$3:$F$140,6,FALSE),"")</f>
        <v>0</v>
      </c>
      <c r="BA143">
        <f>IFERROR(VLOOKUP($A143,'1868'!$A$3:$G$140,7,FALSE),"")</f>
        <v>0</v>
      </c>
      <c r="BB143">
        <f>IFERROR(VLOOKUP($A143,'1868'!$A$3:$H$140,8,FALSE),"")</f>
        <v>0</v>
      </c>
      <c r="BC143">
        <f>IFERROR(VLOOKUP($A143,'1868'!$A$3:$I$140,9,FALSE),"")</f>
        <v>0</v>
      </c>
      <c r="BD143">
        <f>IFERROR(VLOOKUP($A143,'1868'!$A$3:$J$140,10,FALSE),"")</f>
        <v>0</v>
      </c>
      <c r="BE143">
        <f>IFERROR(VLOOKUP($A143,'1869'!$A$3:$B$140,2,FALSE),"")</f>
        <v>0</v>
      </c>
      <c r="BF143">
        <f>IFERROR(VLOOKUP($A143,'1869'!$A$3:$C$140,3,FALSE),"")</f>
        <v>0</v>
      </c>
      <c r="BG143">
        <f>IFERROR(VLOOKUP($A143,'1869'!$A$3:$D$140,4,FALSE),"")</f>
        <v>7</v>
      </c>
      <c r="BH143">
        <f>IFERROR(VLOOKUP($A143,'1869'!$A$3:$E$140,5,FALSE),"")</f>
        <v>1029.43</v>
      </c>
      <c r="BI143">
        <f>IFERROR(VLOOKUP($A143,'1869'!$A$3:$F$140,6,FALSE),"")</f>
        <v>0</v>
      </c>
      <c r="BJ143">
        <f>IFERROR(VLOOKUP($A143,'1869'!$A$3:$G$140,7,FALSE),"")</f>
        <v>0</v>
      </c>
      <c r="BK143">
        <f>IFERROR(VLOOKUP($A143,'1869'!$A$3:$H$140,8,FALSE),"")</f>
        <v>0</v>
      </c>
      <c r="BL143">
        <f>IFERROR(VLOOKUP($A143,'1869'!$A$3:$I$140,9,FALSE),"")</f>
        <v>0</v>
      </c>
      <c r="BM143">
        <f>IFERROR(VLOOKUP($A143,'1869'!$A$3:$J$140,10,FALSE),"")</f>
        <v>0</v>
      </c>
      <c r="BN143" t="str">
        <f>IFERROR(VLOOKUP($A143,'1870'!$A$3:$B$140,2,FALSE),"")</f>
        <v/>
      </c>
      <c r="BO143" t="str">
        <f>IFERROR(VLOOKUP($A143,'1870'!$A$3:$C$140,3,FALSE),"")</f>
        <v/>
      </c>
      <c r="BP143" t="str">
        <f>IFERROR(VLOOKUP($A143,'1870'!$A$3:$D$140,4,FALSE),"")</f>
        <v/>
      </c>
      <c r="BQ143" t="str">
        <f>IFERROR(VLOOKUP($A143,'1870'!$A$3:$E$140,5,FALSE),"")</f>
        <v/>
      </c>
      <c r="BR143" t="str">
        <f>IFERROR(VLOOKUP($A143,'1870'!$A$3:$F$140,6,FALSE),"")</f>
        <v/>
      </c>
      <c r="BS143" t="str">
        <f>IFERROR(VLOOKUP($A143,'1870'!$A$3:$G$140,7,FALSE),"")</f>
        <v/>
      </c>
      <c r="BT143" t="str">
        <f>IFERROR(VLOOKUP($A143,'1870'!$A$3:$H$140,8,FALSE),"")</f>
        <v/>
      </c>
      <c r="BU143" t="str">
        <f>IFERROR(VLOOKUP($A143,'1870'!$A$3:$I$140,9,FALSE),"")</f>
        <v/>
      </c>
      <c r="BV143" t="str">
        <f>IFERROR(VLOOKUP($A143,'1870'!$A$3:$J$140,10,FALSE),"")</f>
        <v/>
      </c>
      <c r="BW143" t="str">
        <f>IFERROR(VLOOKUP($A143,'1871'!$A$3:$B$140,2,FALSE),"")</f>
        <v/>
      </c>
      <c r="BX143" t="str">
        <f>IFERROR(VLOOKUP($A143,'1871'!$A$3:$C$140,3,FALSE),"")</f>
        <v/>
      </c>
      <c r="BY143" t="str">
        <f>IFERROR(VLOOKUP($A143,'1871'!$A$3:$D$140,4,FALSE),"")</f>
        <v/>
      </c>
      <c r="BZ143" t="str">
        <f>IFERROR(VLOOKUP($A143,'1871'!$A$3:$E$140,5,FALSE),"")</f>
        <v/>
      </c>
      <c r="CA143" t="str">
        <f>IFERROR(VLOOKUP($A143,'1871'!$A$3:$F$140,6,FALSE),"")</f>
        <v/>
      </c>
      <c r="CB143" t="str">
        <f>IFERROR(VLOOKUP($A143,'1871'!$A$3:$G$140,7,FALSE),"")</f>
        <v/>
      </c>
      <c r="CC143" t="str">
        <f>IFERROR(VLOOKUP($A143,'1871'!$A$3:$H$140,8,FALSE),"")</f>
        <v/>
      </c>
      <c r="CD143" t="str">
        <f>IFERROR(VLOOKUP($A143,'1871'!$A$3:$I$140,9,FALSE),"")</f>
        <v/>
      </c>
      <c r="CE143" t="str">
        <f>IFERROR(VLOOKUP($A143,'1871'!$A$3:$J$140,10,FALSE),"")</f>
        <v/>
      </c>
      <c r="CF143" t="str">
        <f>IFERROR(VLOOKUP($A143,'1872'!$A$3:$B$140,2,FALSE),"")</f>
        <v/>
      </c>
      <c r="CG143" t="str">
        <f>IFERROR(VLOOKUP($A143,'1872'!$A$3:$C$140,3,FALSE),"")</f>
        <v/>
      </c>
      <c r="CH143" t="str">
        <f>IFERROR(VLOOKUP($A143,'1872'!$A$3:$D$140,4,FALSE),"")</f>
        <v/>
      </c>
      <c r="CI143" t="str">
        <f>IFERROR(VLOOKUP($A143,'1872'!$A$3:$E$140,5,FALSE),"")</f>
        <v/>
      </c>
      <c r="CJ143" t="str">
        <f>IFERROR(VLOOKUP($A143,'1872'!$A$3:$F$140,6,FALSE),"")</f>
        <v/>
      </c>
      <c r="CK143" t="str">
        <f>IFERROR(VLOOKUP($A143,'1872'!$A$3:$G$140,7,FALSE),"")</f>
        <v/>
      </c>
      <c r="CL143" t="str">
        <f>IFERROR(VLOOKUP($A143,'1872'!$A$3:$H$140,8,FALSE),"")</f>
        <v/>
      </c>
      <c r="CM143" t="str">
        <f>IFERROR(VLOOKUP($A143,'1872'!$A$3:$I$140,9,FALSE),"")</f>
        <v/>
      </c>
      <c r="CN143" t="str">
        <f>IFERROR(VLOOKUP($A143,'1872'!$A$3:$J$140,10,FALSE),"")</f>
        <v/>
      </c>
      <c r="CO143" t="str">
        <f>IFERROR(VLOOKUP($A143,'1873'!$A$3:$B$140,2,FALSE),"")</f>
        <v/>
      </c>
      <c r="CP143" t="str">
        <f>IFERROR(VLOOKUP($A143,'1873'!$A$3:$C$140,3,FALSE),"")</f>
        <v/>
      </c>
      <c r="CQ143" t="str">
        <f>IFERROR(VLOOKUP($A143,'1873'!$A$3:$D$140,4,FALSE),"")</f>
        <v/>
      </c>
      <c r="CR143" t="str">
        <f>IFERROR(VLOOKUP($A143,'1873'!$A$3:$E$140,5,FALSE),"")</f>
        <v/>
      </c>
      <c r="CS143" t="str">
        <f>IFERROR(VLOOKUP($A143,'1873'!$A$3:$F$140,6,FALSE),"")</f>
        <v/>
      </c>
      <c r="CT143" t="str">
        <f>IFERROR(VLOOKUP($A143,'1873'!$A$3:$G$140,7,FALSE),"")</f>
        <v/>
      </c>
      <c r="CU143" t="str">
        <f>IFERROR(VLOOKUP($A143,'1873'!$A$3:$H$140,8,FALSE),"")</f>
        <v/>
      </c>
      <c r="CV143" t="str">
        <f>IFERROR(VLOOKUP($A143,'1873'!$A$3:$I$140,9,FALSE),"")</f>
        <v/>
      </c>
      <c r="CW143" t="str">
        <f>IFERROR(VLOOKUP($A143,'1873'!$A$3:$J$140,10,FALSE),"")</f>
        <v/>
      </c>
      <c r="CX143" t="str">
        <f>IFERROR(VLOOKUP($A143,'1874'!$A$3:$B$140,2,FALSE),"")</f>
        <v/>
      </c>
      <c r="CY143" t="str">
        <f>IFERROR(VLOOKUP($A143,'1874'!$A$3:$C$140,3,FALSE),"")</f>
        <v/>
      </c>
      <c r="CZ143" t="str">
        <f>IFERROR(VLOOKUP($A143,'1874'!$A$3:$D$140,4,FALSE),"")</f>
        <v/>
      </c>
      <c r="DA143" t="str">
        <f>IFERROR(VLOOKUP($A143,'1874'!$A$3:$E$140,5,FALSE),"")</f>
        <v/>
      </c>
      <c r="DB143" t="str">
        <f>IFERROR(VLOOKUP($A143,'1874'!$A$3:$F$140,6,FALSE),"")</f>
        <v/>
      </c>
      <c r="DC143" t="str">
        <f>IFERROR(VLOOKUP($A143,'1874'!$A$3:$G$140,7,FALSE),"")</f>
        <v/>
      </c>
      <c r="DD143" t="str">
        <f>IFERROR(VLOOKUP($A143,'1874'!$A$3:$H$140,8,FALSE),"")</f>
        <v/>
      </c>
      <c r="DE143" t="str">
        <f>IFERROR(VLOOKUP($A143,'1874'!$A$3:$I$140,9,FALSE),"")</f>
        <v/>
      </c>
      <c r="DF143" t="str">
        <f>IFERROR(VLOOKUP($A143,'1874'!$A$3:$J$140,10,FALSE),"")</f>
        <v/>
      </c>
      <c r="DG143" t="str">
        <f>IFERROR(VLOOKUP($A143,'1875'!$A$3:$B$140,2,FALSE),"")</f>
        <v/>
      </c>
      <c r="DH143" t="str">
        <f>IFERROR(VLOOKUP($A143,'1875'!$A$3:$C$140,3,FALSE),"")</f>
        <v/>
      </c>
      <c r="DI143" t="str">
        <f>IFERROR(VLOOKUP($A143,'1875'!$A$3:$D$140,4,FALSE),"")</f>
        <v/>
      </c>
      <c r="DJ143" t="str">
        <f>IFERROR(VLOOKUP($A143,'1875'!$A$3:$E$140,5,FALSE),"")</f>
        <v/>
      </c>
      <c r="DK143" t="str">
        <f>IFERROR(VLOOKUP($A143,'1875'!$A$3:$F$140,6,FALSE),"")</f>
        <v/>
      </c>
      <c r="DL143" t="str">
        <f>IFERROR(VLOOKUP($A143,'1875'!$A$3:$G$140,7,FALSE),"")</f>
        <v/>
      </c>
      <c r="DM143" t="str">
        <f>IFERROR(VLOOKUP($A143,'1875'!$A$3:$H$140,8,FALSE),"")</f>
        <v/>
      </c>
      <c r="DN143" t="str">
        <f>IFERROR(VLOOKUP($A143,'1875'!$A$3:$I$140,9,FALSE),"")</f>
        <v/>
      </c>
      <c r="DO143" t="str">
        <f>IFERROR(VLOOKUP($A143,'1875'!$A$3:$J$140,10,FALSE),"")</f>
        <v/>
      </c>
      <c r="DP143" t="str">
        <f>IFERROR(VLOOKUP($A143,'1876'!$A$3:$B$140,2,FALSE),"")</f>
        <v/>
      </c>
      <c r="DQ143" t="str">
        <f>IFERROR(VLOOKUP($A143,'1876'!$A$3:$C$140,3,FALSE),"")</f>
        <v/>
      </c>
      <c r="DR143" t="str">
        <f>IFERROR(VLOOKUP($A143,'1876'!$A$3:$D$140,4,FALSE),"")</f>
        <v/>
      </c>
      <c r="DS143" t="str">
        <f>IFERROR(VLOOKUP($A143,'1876'!$A$3:$E$140,5,FALSE),"")</f>
        <v/>
      </c>
      <c r="DT143" t="str">
        <f>IFERROR(VLOOKUP($A143,'1876'!$A$3:$F$140,6,FALSE),"")</f>
        <v/>
      </c>
      <c r="DU143" t="str">
        <f>IFERROR(VLOOKUP($A143,'1876'!$A$3:$G$140,7,FALSE),"")</f>
        <v/>
      </c>
      <c r="DV143" t="str">
        <f>IFERROR(VLOOKUP($A143,'1876'!$A$3:$H$140,8,FALSE),"")</f>
        <v/>
      </c>
      <c r="DW143" t="str">
        <f>IFERROR(VLOOKUP($A143,'1876'!$A$3:$I$140,9,FALSE),"")</f>
        <v/>
      </c>
      <c r="DX143" t="str">
        <f>IFERROR(VLOOKUP($A143,'1876'!$A$3:$J$140,10,FALSE),"")</f>
        <v/>
      </c>
      <c r="DY143" t="str">
        <f>IFERROR(VLOOKUP($A143,'1877'!$A$3:$B$140,2,FALSE),"")</f>
        <v/>
      </c>
      <c r="DZ143" t="str">
        <f>IFERROR(VLOOKUP($A143,'1877'!$A$3:$C$140,3,FALSE),"")</f>
        <v/>
      </c>
      <c r="EA143" t="str">
        <f>IFERROR(VLOOKUP($A143,'1877'!$A$3:$D$140,4,FALSE),"")</f>
        <v/>
      </c>
      <c r="EB143" t="str">
        <f>IFERROR(VLOOKUP($A143,'1877'!$A$3:$E$140,5,FALSE),"")</f>
        <v/>
      </c>
      <c r="EC143" t="str">
        <f>IFERROR(VLOOKUP($A143,'1877'!$A$3:$F$140,6,FALSE),"")</f>
        <v/>
      </c>
      <c r="ED143" t="str">
        <f>IFERROR(VLOOKUP($A143,'1877'!$A$3:$G$140,7,FALSE),"")</f>
        <v/>
      </c>
      <c r="EE143" t="str">
        <f>IFERROR(VLOOKUP($A143,'1877'!$A$3:$H$140,8,FALSE),"")</f>
        <v/>
      </c>
      <c r="EF143" t="str">
        <f>IFERROR(VLOOKUP($A143,'1877'!$A$3:$I$140,9,FALSE),"")</f>
        <v/>
      </c>
      <c r="EG143" t="str">
        <f>IFERROR(VLOOKUP($A143,'1877'!$A$3:$J$140,10,FALSE),"")</f>
        <v/>
      </c>
      <c r="EH143" t="str">
        <f>IFERROR(VLOOKUP($A143,'1878'!$A$3:$B$140,2,FALSE),"")</f>
        <v/>
      </c>
      <c r="EI143" t="str">
        <f>IFERROR(VLOOKUP($A143,'1878'!$A$3:$C$140,3,FALSE),"")</f>
        <v/>
      </c>
      <c r="EJ143" t="str">
        <f>IFERROR(VLOOKUP($A143,'1878'!$A$3:$D$140,4,FALSE),"")</f>
        <v/>
      </c>
      <c r="EK143" t="str">
        <f>IFERROR(VLOOKUP($A143,'1878'!$A$3:$E$140,5,FALSE),"")</f>
        <v/>
      </c>
      <c r="EL143" t="str">
        <f>IFERROR(VLOOKUP($A143,'1878'!$A$3:$F$140,6,FALSE),"")</f>
        <v/>
      </c>
      <c r="EM143" t="str">
        <f>IFERROR(VLOOKUP($A143,'1878'!$A$3:$G$140,7,FALSE),"")</f>
        <v/>
      </c>
      <c r="EN143" t="str">
        <f>IFERROR(VLOOKUP($A143,'1878'!$A$3:$H$140,8,FALSE),"")</f>
        <v/>
      </c>
      <c r="EO143" t="str">
        <f>IFERROR(VLOOKUP($A143,'1878'!$A$3:$I$140,9,FALSE),"")</f>
        <v/>
      </c>
      <c r="EP143" t="str">
        <f>IFERROR(VLOOKUP($A143,'1878'!$A$3:$J$140,10,FALSE),"")</f>
        <v/>
      </c>
      <c r="EQ143" t="str">
        <f>IFERROR(VLOOKUP($A143,'1879'!$A$3:$B$140,2,FALSE),"")</f>
        <v/>
      </c>
      <c r="ER143" t="str">
        <f>IFERROR(VLOOKUP($A143,'1879'!$A$3:$C$140,3,FALSE),"")</f>
        <v/>
      </c>
      <c r="ES143" t="str">
        <f>IFERROR(VLOOKUP($A143,'1879'!$A$3:$D$140,4,FALSE),"")</f>
        <v/>
      </c>
      <c r="ET143" t="str">
        <f>IFERROR(VLOOKUP($A143,'1879'!$A$3:$E$140,5,FALSE),"")</f>
        <v/>
      </c>
      <c r="EU143" t="str">
        <f>IFERROR(VLOOKUP($A143,'1879'!$A$3:$F$140,6,FALSE),"")</f>
        <v/>
      </c>
      <c r="EV143" t="str">
        <f>IFERROR(VLOOKUP($A143,'1879'!$A$3:$G$140,7,FALSE),"")</f>
        <v/>
      </c>
      <c r="EW143" t="str">
        <f>IFERROR(VLOOKUP($A143,'1879'!$A$3:$H$140,8,FALSE),"")</f>
        <v/>
      </c>
      <c r="EX143" t="str">
        <f>IFERROR(VLOOKUP($A143,'1879'!$A$3:$I$140,9,FALSE),"")</f>
        <v/>
      </c>
      <c r="EY143" t="str">
        <f>IFERROR(VLOOKUP($A143,'1879'!$A$3:$J$140,10,FALSE),"")</f>
        <v/>
      </c>
      <c r="EZ143" t="str">
        <f>IFERROR(VLOOKUP($A143,'1880'!$A$3:$B$140,2,FALSE),"")</f>
        <v/>
      </c>
      <c r="FA143" t="str">
        <f>IFERROR(VLOOKUP($A143,'1880'!$A$3:$C$140,3,FALSE),"")</f>
        <v/>
      </c>
      <c r="FB143" t="str">
        <f>IFERROR(VLOOKUP($A143,'1880'!$A$3:$D$140,4,FALSE),"")</f>
        <v/>
      </c>
      <c r="FC143" t="str">
        <f>IFERROR(VLOOKUP($A143,'1880'!$A$3:$E$140,5,FALSE),"")</f>
        <v/>
      </c>
      <c r="FD143" t="str">
        <f>IFERROR(VLOOKUP($A143,'1880'!$A$3:$F$140,6,FALSE),"")</f>
        <v/>
      </c>
      <c r="FE143" t="str">
        <f>IFERROR(VLOOKUP($A143,'1880'!$A$3:$G$140,7,FALSE),"")</f>
        <v/>
      </c>
      <c r="FF143" t="str">
        <f>IFERROR(VLOOKUP($A143,'1880'!$A$3:$H$140,8,FALSE),"")</f>
        <v/>
      </c>
      <c r="FG143" t="str">
        <f>IFERROR(VLOOKUP($A143,'1880'!$A$3:$I$140,9,FALSE),"")</f>
        <v/>
      </c>
      <c r="FH143" t="str">
        <f>IFERROR(VLOOKUP($A143,'1880'!$A$3:$J$140,10,FALSE),"")</f>
        <v/>
      </c>
      <c r="FI143" t="str">
        <f>IFERROR(VLOOKUP($A143,'1881'!$A$3:$B$140,2,FALSE),"")</f>
        <v/>
      </c>
      <c r="FJ143" t="str">
        <f>IFERROR(VLOOKUP($A143,'1881'!$A$3:$C$140,3,FALSE),"")</f>
        <v/>
      </c>
      <c r="FK143" t="str">
        <f>IFERROR(VLOOKUP($A143,'1881'!$A$3:$D$140,4,FALSE),"")</f>
        <v/>
      </c>
      <c r="FL143" t="str">
        <f>IFERROR(VLOOKUP($A143,'1881'!$A$3:$E$140,5,FALSE),"")</f>
        <v/>
      </c>
      <c r="FM143" t="str">
        <f>IFERROR(VLOOKUP($A143,'1881'!$A$3:$F$140,6,FALSE),"")</f>
        <v/>
      </c>
      <c r="FN143" t="str">
        <f>IFERROR(VLOOKUP($A143,'1881'!$A$3:$G$140,7,FALSE),"")</f>
        <v/>
      </c>
      <c r="FO143" t="str">
        <f>IFERROR(VLOOKUP($A143,'1881'!$A$3:$H$140,8,FALSE),"")</f>
        <v/>
      </c>
      <c r="FP143" t="str">
        <f>IFERROR(VLOOKUP($A143,'1881'!$A$3:$I$140,9,FALSE),"")</f>
        <v/>
      </c>
      <c r="FQ143" t="str">
        <f>IFERROR(VLOOKUP($A143,'1881'!$A$3:$J$140,10,FALSE),"")</f>
        <v/>
      </c>
      <c r="FR143" t="str">
        <f>IFERROR(VLOOKUP($A143,'1882'!$A$3:$B$140,2,FALSE),"")</f>
        <v/>
      </c>
      <c r="FS143" t="str">
        <f>IFERROR(VLOOKUP($A143,'1882'!$A$3:$C$140,3,FALSE),"")</f>
        <v/>
      </c>
      <c r="FT143" t="str">
        <f>IFERROR(VLOOKUP($A143,'1882'!$A$3:$D$140,4,FALSE),"")</f>
        <v/>
      </c>
      <c r="FU143" t="str">
        <f>IFERROR(VLOOKUP($A143,'1882'!$A$3:$E$140,5,FALSE),"")</f>
        <v/>
      </c>
      <c r="FV143" t="str">
        <f>IFERROR(VLOOKUP($A143,'1882'!$A$3:$F$140,6,FALSE),"")</f>
        <v/>
      </c>
      <c r="FW143" t="str">
        <f>IFERROR(VLOOKUP($A143,'1882'!$A$3:$G$140,7,FALSE),"")</f>
        <v/>
      </c>
      <c r="FX143" t="str">
        <f>IFERROR(VLOOKUP($A143,'1882'!$A$3:$H$140,8,FALSE),"")</f>
        <v/>
      </c>
      <c r="FY143" t="str">
        <f>IFERROR(VLOOKUP($A143,'1882'!$A$3:$I$140,9,FALSE),"")</f>
        <v/>
      </c>
      <c r="FZ143" t="str">
        <f>IFERROR(VLOOKUP($A143,'1882'!$A$3:$J$140,10,FALSE),"")</f>
        <v/>
      </c>
      <c r="GA143" t="str">
        <f>IFERROR(VLOOKUP($A143,'1883'!$A$3:$B$140,2,FALSE),"")</f>
        <v/>
      </c>
      <c r="GB143" t="str">
        <f>IFERROR(VLOOKUP($A143,'1883'!$A$3:$C$140,3,FALSE),"")</f>
        <v/>
      </c>
      <c r="GC143" t="str">
        <f>IFERROR(VLOOKUP($A143,'1883'!$A$3:$D$140,4,FALSE),"")</f>
        <v/>
      </c>
      <c r="GD143" t="str">
        <f>IFERROR(VLOOKUP($A143,'1883'!$A$3:$E$140,5,FALSE),"")</f>
        <v/>
      </c>
      <c r="GE143" t="str">
        <f>IFERROR(VLOOKUP($A143,'1883'!$A$3:$F$140,6,FALSE),"")</f>
        <v/>
      </c>
      <c r="GF143" t="str">
        <f>IFERROR(VLOOKUP($A143,'1883'!$A$3:$G$140,7,FALSE),"")</f>
        <v/>
      </c>
      <c r="GG143" t="str">
        <f>IFERROR(VLOOKUP($A143,'1883'!$A$3:$H$140,8,FALSE),"")</f>
        <v/>
      </c>
      <c r="GH143" t="str">
        <f>IFERROR(VLOOKUP($A143,'1883'!$A$3:$I$140,9,FALSE),"")</f>
        <v/>
      </c>
      <c r="GI143" t="str">
        <f>IFERROR(VLOOKUP($A143,'1883'!$A$3:$J$140,10,FALSE),"")</f>
        <v/>
      </c>
      <c r="GJ143" t="str">
        <f>IFERROR(VLOOKUP($A143,'1884'!$A$3:$B$140,2,FALSE),"")</f>
        <v/>
      </c>
      <c r="GK143" t="str">
        <f>IFERROR(VLOOKUP($A143,'1884'!$A$3:$C$140,3,FALSE),"")</f>
        <v/>
      </c>
      <c r="GL143" t="str">
        <f>IFERROR(VLOOKUP($A143,'1884'!$A$3:$D$140,4,FALSE),"")</f>
        <v/>
      </c>
      <c r="GM143" t="str">
        <f>IFERROR(VLOOKUP($A143,'1884'!$A$3:$E$140,5,FALSE),"")</f>
        <v/>
      </c>
      <c r="GN143" t="str">
        <f>IFERROR(VLOOKUP($A143,'1884'!$A$3:$F$140,6,FALSE),"")</f>
        <v/>
      </c>
      <c r="GO143" t="str">
        <f>IFERROR(VLOOKUP($A143,'1884'!$A$3:$G$140,7,FALSE),"")</f>
        <v/>
      </c>
      <c r="GP143" t="str">
        <f>IFERROR(VLOOKUP($A143,'1884'!$A$3:$H$140,8,FALSE),"")</f>
        <v/>
      </c>
      <c r="GQ143" t="str">
        <f>IFERROR(VLOOKUP($A143,'1884'!$A$3:$I$140,9,FALSE),"")</f>
        <v/>
      </c>
      <c r="GR143" t="str">
        <f>IFERROR(VLOOKUP($A143,'1884'!$A$3:$J$140,10,FALSE),"")</f>
        <v/>
      </c>
      <c r="GS143" t="str">
        <f>IFERROR(VLOOKUP($A143,'1885'!$A$3:$B$140,2,FALSE),"")</f>
        <v/>
      </c>
      <c r="GT143" t="str">
        <f>IFERROR(VLOOKUP($A143,'1885'!$A$3:$C$140,3,FALSE),"")</f>
        <v/>
      </c>
      <c r="GU143" t="str">
        <f>IFERROR(VLOOKUP($A143,'1885'!$A$3:$D$140,4,FALSE),"")</f>
        <v/>
      </c>
      <c r="GV143" t="str">
        <f>IFERROR(VLOOKUP($A143,'1885'!$A$3:$E$140,5,FALSE),"")</f>
        <v/>
      </c>
      <c r="GW143" t="str">
        <f>IFERROR(VLOOKUP($A143,'1885'!$A$3:$F$140,6,FALSE),"")</f>
        <v/>
      </c>
      <c r="GX143" t="str">
        <f>IFERROR(VLOOKUP($A143,'1885'!$A$3:$G$140,7,FALSE),"")</f>
        <v/>
      </c>
      <c r="GY143" t="str">
        <f>IFERROR(VLOOKUP($A143,'1885'!$A$3:$H$140,8,FALSE),"")</f>
        <v/>
      </c>
      <c r="GZ143" t="str">
        <f>IFERROR(VLOOKUP($A143,'1885'!$A$3:$I$140,9,FALSE),"")</f>
        <v/>
      </c>
      <c r="HA143" t="str">
        <f>IFERROR(VLOOKUP($A143,'1885'!$A$3:$J$140,10,FALSE),"")</f>
        <v/>
      </c>
      <c r="HB143" t="str">
        <f>IFERROR(VLOOKUP($A143,'1886'!$A$3:$B$140,2,FALSE),"")</f>
        <v/>
      </c>
      <c r="HC143" t="str">
        <f>IFERROR(VLOOKUP($A143,'1886'!$A$3:$C$140,3,FALSE),"")</f>
        <v/>
      </c>
      <c r="HD143" t="str">
        <f>IFERROR(VLOOKUP($A143,'1886'!$A$3:$D$140,4,FALSE),"")</f>
        <v/>
      </c>
      <c r="HE143" t="str">
        <f>IFERROR(VLOOKUP($A143,'1886'!$A$3:$E$140,5,FALSE),"")</f>
        <v/>
      </c>
      <c r="HF143" t="str">
        <f>IFERROR(VLOOKUP($A143,'1886'!$A$3:$F$140,6,FALSE),"")</f>
        <v/>
      </c>
      <c r="HG143" t="str">
        <f>IFERROR(VLOOKUP($A143,'1886'!$A$3:$G$140,7,FALSE),"")</f>
        <v/>
      </c>
      <c r="HH143" t="str">
        <f>IFERROR(VLOOKUP($A143,'1886'!$A$3:$H$140,8,FALSE),"")</f>
        <v/>
      </c>
      <c r="HI143" t="str">
        <f>IFERROR(VLOOKUP($A143,'1886'!$A$3:$I$140,9,FALSE),"")</f>
        <v/>
      </c>
      <c r="HJ143" t="str">
        <f>IFERROR(VLOOKUP($A143,'1886'!$A$3:$J$140,10,FALSE),"")</f>
        <v/>
      </c>
      <c r="HK143" t="str">
        <f>IFERROR(VLOOKUP($A143,'1887'!$A$3:$B$140,2,FALSE),"")</f>
        <v/>
      </c>
      <c r="HL143" t="str">
        <f>IFERROR(VLOOKUP($A143,'1887'!$A$3:$C$140,3,FALSE),"")</f>
        <v/>
      </c>
      <c r="HM143" t="str">
        <f>IFERROR(VLOOKUP($A143,'1887'!$A$3:$D$140,4,FALSE),"")</f>
        <v/>
      </c>
      <c r="HN143" t="str">
        <f>IFERROR(VLOOKUP($A143,'1887'!$A$3:$E$140,5,FALSE),"")</f>
        <v/>
      </c>
      <c r="HO143" t="str">
        <f>IFERROR(VLOOKUP($A143,'1887'!$A$3:$F$140,6,FALSE),"")</f>
        <v/>
      </c>
      <c r="HP143" t="str">
        <f>IFERROR(VLOOKUP($A143,'1887'!$A$3:$G$140,7,FALSE),"")</f>
        <v/>
      </c>
      <c r="HQ143" t="str">
        <f>IFERROR(VLOOKUP($A143,'1887'!$A$3:$H$140,8,FALSE),"")</f>
        <v/>
      </c>
      <c r="HR143" t="str">
        <f>IFERROR(VLOOKUP($A143,'1887'!$A$3:$I$140,9,FALSE),"")</f>
        <v/>
      </c>
      <c r="HS143" t="str">
        <f>IFERROR(VLOOKUP($A143,'1887'!$A$3:$J$140,10,FALSE),"")</f>
        <v/>
      </c>
      <c r="HT143" t="str">
        <f>IFERROR(VLOOKUP($A143,'1888'!$A$3:$B$140,2,FALSE),"")</f>
        <v/>
      </c>
      <c r="HU143" t="str">
        <f>IFERROR(VLOOKUP($A143,'1888'!$A$3:$C$140,3,FALSE),"")</f>
        <v/>
      </c>
      <c r="HV143" t="str">
        <f>IFERROR(VLOOKUP($A143,'1888'!$A$3:$D$140,4,FALSE),"")</f>
        <v/>
      </c>
      <c r="HW143" t="str">
        <f>IFERROR(VLOOKUP($A143,'1888'!$A$3:$E$140,5,FALSE),"")</f>
        <v/>
      </c>
      <c r="HX143" t="str">
        <f>IFERROR(VLOOKUP($A143,'1888'!$A$3:$F$140,6,FALSE),"")</f>
        <v/>
      </c>
      <c r="HY143" t="str">
        <f>IFERROR(VLOOKUP($A143,'1888'!$A$3:$G$140,7,FALSE),"")</f>
        <v/>
      </c>
      <c r="HZ143" t="str">
        <f>IFERROR(VLOOKUP($A143,'1888'!$A$3:$H$140,8,FALSE),"")</f>
        <v/>
      </c>
      <c r="IA143" t="str">
        <f>IFERROR(VLOOKUP($A143,'1888'!$A$3:$I$140,9,FALSE),"")</f>
        <v/>
      </c>
      <c r="IB143" t="str">
        <f>IFERROR(VLOOKUP($A143,'1888'!$A$3:$J$140,10,FALSE),"")</f>
        <v/>
      </c>
      <c r="IC143" t="str">
        <f>IFERROR(VLOOKUP($A143,'1889'!$A$3:$B$140,2,FALSE),"")</f>
        <v/>
      </c>
      <c r="ID143" t="str">
        <f>IFERROR(VLOOKUP($A143,'1889'!$A$3:$C$140,3,FALSE),"")</f>
        <v/>
      </c>
      <c r="IE143" t="str">
        <f>IFERROR(VLOOKUP($A143,'1889'!$A$3:$D$140,4,FALSE),"")</f>
        <v/>
      </c>
      <c r="IF143" t="str">
        <f>IFERROR(VLOOKUP($A143,'1889'!$A$3:$E$140,5,FALSE),"")</f>
        <v/>
      </c>
      <c r="IG143" t="str">
        <f>IFERROR(VLOOKUP($A143,'1889'!$A$3:$F$140,6,FALSE),"")</f>
        <v/>
      </c>
      <c r="IH143" t="str">
        <f>IFERROR(VLOOKUP($A143,'1889'!$A$3:$G$140,7,FALSE),"")</f>
        <v/>
      </c>
      <c r="II143" t="str">
        <f>IFERROR(VLOOKUP($A143,'1889'!$A$3:$H$140,8,FALSE),"")</f>
        <v/>
      </c>
      <c r="IJ143" t="str">
        <f>IFERROR(VLOOKUP($A143,'1889'!$A$3:$I$140,9,FALSE),"")</f>
        <v/>
      </c>
      <c r="IK143" t="str">
        <f>IFERROR(VLOOKUP($A143,'1889'!$A$3:$J$140,10,FALSE),"")</f>
        <v/>
      </c>
      <c r="IL143" t="str">
        <f>IFERROR(VLOOKUP($A143,'1890'!$A$3:$B$140,2,FALSE),"")</f>
        <v/>
      </c>
      <c r="IM143" t="str">
        <f>IFERROR(VLOOKUP($A143,'1890'!$A$3:$C$140,3,FALSE),"")</f>
        <v/>
      </c>
      <c r="IN143" t="str">
        <f>IFERROR(VLOOKUP($A143,'1890'!$A$3:$D$140,4,FALSE),"")</f>
        <v/>
      </c>
      <c r="IO143" t="str">
        <f>IFERROR(VLOOKUP($A143,'1890'!$A$3:$E$140,5,FALSE),"")</f>
        <v/>
      </c>
      <c r="IP143" t="str">
        <f>IFERROR(VLOOKUP($A143,'1890'!$A$3:$F$140,6,FALSE),"")</f>
        <v/>
      </c>
      <c r="IQ143" t="str">
        <f>IFERROR(VLOOKUP($A143,'1890'!$A$3:$G$140,7,FALSE),"")</f>
        <v/>
      </c>
      <c r="IR143" t="str">
        <f>IFERROR(VLOOKUP($A143,'1890'!$A$3:$H$140,8,FALSE),"")</f>
        <v/>
      </c>
      <c r="IS143" t="str">
        <f>IFERROR(VLOOKUP($A143,'1890'!$A$3:$I$140,9,FALSE),"")</f>
        <v/>
      </c>
      <c r="IT143" t="str">
        <f>IFERROR(VLOOKUP($A143,'1890'!$A$3:$J$140,10,FALSE),"")</f>
        <v/>
      </c>
      <c r="IU143" t="str">
        <f>IFERROR(VLOOKUP($A143,'1891'!$A$3:$B$140,2,FALSE),"")</f>
        <v/>
      </c>
      <c r="IV143" t="str">
        <f>IFERROR(VLOOKUP($A143,'1891'!$A$3:$C$140,3,FALSE),"")</f>
        <v/>
      </c>
      <c r="IW143" t="str">
        <f>IFERROR(VLOOKUP($A143,'1891'!$A$3:$D$140,4,FALSE),"")</f>
        <v/>
      </c>
      <c r="IX143" t="str">
        <f>IFERROR(VLOOKUP($A143,'1891'!$A$3:$E$140,5,FALSE),"")</f>
        <v/>
      </c>
      <c r="IY143" t="str">
        <f>IFERROR(VLOOKUP($A143,'1891'!$A$3:$F$140,6,FALSE),"")</f>
        <v/>
      </c>
      <c r="IZ143" t="str">
        <f>IFERROR(VLOOKUP($A143,'1891'!$A$3:$G$140,7,FALSE),"")</f>
        <v/>
      </c>
      <c r="JA143" t="str">
        <f>IFERROR(VLOOKUP($A143,'1891'!$A$3:$H$140,8,FALSE),"")</f>
        <v/>
      </c>
      <c r="JB143" t="str">
        <f>IFERROR(VLOOKUP($A143,'1891'!$A$3:$I$140,9,FALSE),"")</f>
        <v/>
      </c>
      <c r="JC143" t="str">
        <f>IFERROR(VLOOKUP($A143,'1891'!$A$3:$J$140,10,FALSE),"")</f>
        <v/>
      </c>
      <c r="JD143" t="str">
        <f>IFERROR(VLOOKUP($A143,'1892'!$A$3:$B$140,2,FALSE),"")</f>
        <v/>
      </c>
      <c r="JE143" t="str">
        <f>IFERROR(VLOOKUP($A143,'1892'!$A$3:$C$140,3,FALSE),"")</f>
        <v/>
      </c>
      <c r="JF143" t="str">
        <f>IFERROR(VLOOKUP($A143,'1892'!$A$3:$D$140,4,FALSE),"")</f>
        <v/>
      </c>
      <c r="JG143" t="str">
        <f>IFERROR(VLOOKUP($A143,'1892'!$A$3:$E$140,5,FALSE),"")</f>
        <v/>
      </c>
      <c r="JH143" t="str">
        <f>IFERROR(VLOOKUP($A143,'1892'!$A$3:$F$140,6,FALSE),"")</f>
        <v/>
      </c>
      <c r="JI143" t="str">
        <f>IFERROR(VLOOKUP($A143,'1892'!$A$3:$G$140,7,FALSE),"")</f>
        <v/>
      </c>
      <c r="JJ143" t="str">
        <f>IFERROR(VLOOKUP($A143,'1892'!$A$3:$H$140,8,FALSE),"")</f>
        <v/>
      </c>
      <c r="JK143" t="str">
        <f>IFERROR(VLOOKUP($A143,'1892'!$A$3:$I$140,9,FALSE),"")</f>
        <v/>
      </c>
      <c r="JL143" t="str">
        <f>IFERROR(VLOOKUP($A143,'1892'!$A$3:$J$140,10,FALSE),"")</f>
        <v/>
      </c>
      <c r="JM143" t="str">
        <f>IFERROR(VLOOKUP($A143,'1893'!$A$3:$B$140,2,FALSE),"")</f>
        <v/>
      </c>
      <c r="JN143" t="str">
        <f>IFERROR(VLOOKUP($A143,'1893'!$A$3:$C$140,3,FALSE),"")</f>
        <v/>
      </c>
      <c r="JO143" t="str">
        <f>IFERROR(VLOOKUP($A143,'1893'!$A$3:$D$140,4,FALSE),"")</f>
        <v/>
      </c>
      <c r="JP143" t="str">
        <f>IFERROR(VLOOKUP($A143,'1893'!$A$3:$E$140,5,FALSE),"")</f>
        <v/>
      </c>
      <c r="JQ143" t="str">
        <f>IFERROR(VLOOKUP($A143,'1893'!$A$3:$F$140,6,FALSE),"")</f>
        <v/>
      </c>
      <c r="JR143" t="str">
        <f>IFERROR(VLOOKUP($A143,'1893'!$A$3:$G$140,7,FALSE),"")</f>
        <v/>
      </c>
      <c r="JS143" t="str">
        <f>IFERROR(VLOOKUP($A143,'1893'!$A$3:$H$140,8,FALSE),"")</f>
        <v/>
      </c>
      <c r="JT143" t="str">
        <f>IFERROR(VLOOKUP($A143,'1893'!$A$3:$I$140,9,FALSE),"")</f>
        <v/>
      </c>
      <c r="JU143" t="str">
        <f>IFERROR(VLOOKUP($A143,'1893'!$A$3:$J$140,10,FALSE),"")</f>
        <v/>
      </c>
      <c r="JV143" t="str">
        <f>IFERROR(VLOOKUP($A143,'1894'!$A$3:$B$140,2,FALSE),"")</f>
        <v/>
      </c>
      <c r="JW143" t="str">
        <f>IFERROR(VLOOKUP($A143,'1894'!$A$3:$C$140,3,FALSE),"")</f>
        <v/>
      </c>
      <c r="JX143" t="str">
        <f>IFERROR(VLOOKUP($A143,'1894'!$A$3:$D$140,4,FALSE),"")</f>
        <v/>
      </c>
      <c r="JY143" t="str">
        <f>IFERROR(VLOOKUP($A143,'1894'!$A$3:$E$140,5,FALSE),"")</f>
        <v/>
      </c>
      <c r="JZ143" t="str">
        <f>IFERROR(VLOOKUP($A143,'1894'!$A$3:$F$140,6,FALSE),"")</f>
        <v/>
      </c>
      <c r="KA143" t="str">
        <f>IFERROR(VLOOKUP($A143,'1894'!$A$3:$G$140,7,FALSE),"")</f>
        <v/>
      </c>
      <c r="KB143" t="str">
        <f>IFERROR(VLOOKUP($A143,'1894'!$A$3:$H$140,8,FALSE),"")</f>
        <v/>
      </c>
      <c r="KC143" t="str">
        <f>IFERROR(VLOOKUP($A143,'1894'!$A$3:$I$140,9,FALSE),"")</f>
        <v/>
      </c>
      <c r="KD143" t="str">
        <f>IFERROR(VLOOKUP($A143,'1894'!$A$3:$J$140,10,FALSE),"")</f>
        <v/>
      </c>
      <c r="KE143" t="str">
        <f>IFERROR(VLOOKUP($A143,'1895'!$A$3:$B$140,2,FALSE),"")</f>
        <v/>
      </c>
      <c r="KF143" t="str">
        <f>IFERROR(VLOOKUP($A143,'1895'!$A$3:$C$140,3,FALSE),"")</f>
        <v/>
      </c>
      <c r="KG143" t="str">
        <f>IFERROR(VLOOKUP($A143,'1895'!$A$3:$D$140,4,FALSE),"")</f>
        <v/>
      </c>
      <c r="KH143" t="str">
        <f>IFERROR(VLOOKUP($A143,'1895'!$A$3:$E$140,5,FALSE),"")</f>
        <v/>
      </c>
      <c r="KI143" t="str">
        <f>IFERROR(VLOOKUP($A143,'1895'!$A$3:$F$140,6,FALSE),"")</f>
        <v/>
      </c>
      <c r="KJ143" t="str">
        <f>IFERROR(VLOOKUP($A143,'1895'!$A$3:$G$140,7,FALSE),"")</f>
        <v/>
      </c>
      <c r="KK143" t="str">
        <f>IFERROR(VLOOKUP($A143,'1895'!$A$3:$H$140,8,FALSE),"")</f>
        <v/>
      </c>
      <c r="KL143" t="str">
        <f>IFERROR(VLOOKUP($A143,'1895'!$A$3:$I$140,9,FALSE),"")</f>
        <v/>
      </c>
      <c r="KM143" t="str">
        <f>IFERROR(VLOOKUP($A143,'1895'!$A$3:$J$140,10,FALSE),"")</f>
        <v/>
      </c>
      <c r="KN143" t="str">
        <f>IFERROR(VLOOKUP($A143,'1896'!$A$3:$B$140,2,FALSE),"")</f>
        <v/>
      </c>
      <c r="KO143" t="str">
        <f>IFERROR(VLOOKUP($A143,'1896'!$A$3:$C$140,3,FALSE),"")</f>
        <v/>
      </c>
      <c r="KP143" t="str">
        <f>IFERROR(VLOOKUP($A143,'1896'!$A$3:$D$140,4,FALSE),"")</f>
        <v/>
      </c>
      <c r="KQ143" t="str">
        <f>IFERROR(VLOOKUP($A143,'1896'!$A$3:$E$140,5,FALSE),"")</f>
        <v/>
      </c>
      <c r="KR143" t="str">
        <f>IFERROR(VLOOKUP($A143,'1896'!$A$3:$F$140,6,FALSE),"")</f>
        <v/>
      </c>
      <c r="KS143" t="str">
        <f>IFERROR(VLOOKUP($A143,'1896'!$A$3:$G$140,7,FALSE),"")</f>
        <v/>
      </c>
      <c r="KT143" t="str">
        <f>IFERROR(VLOOKUP($A143,'1896'!$A$3:$H$140,8,FALSE),"")</f>
        <v/>
      </c>
      <c r="KU143" t="str">
        <f>IFERROR(VLOOKUP($A143,'1896'!$A$3:$I$140,9,FALSE),"")</f>
        <v/>
      </c>
      <c r="KV143" t="str">
        <f>IFERROR(VLOOKUP($A143,'1896'!$A$3:$J$140,10,FALSE),"")</f>
        <v/>
      </c>
      <c r="KW143" t="str">
        <f>IFERROR(VLOOKUP($A143,'1897'!$A$3:$B$140,2,FALSE),"")</f>
        <v/>
      </c>
      <c r="KX143" t="str">
        <f>IFERROR(VLOOKUP($A143,'1897'!$A$3:$C$140,3,FALSE),"")</f>
        <v/>
      </c>
      <c r="KY143" t="str">
        <f>IFERROR(VLOOKUP($A143,'1897'!$A$3:$D$140,4,FALSE),"")</f>
        <v/>
      </c>
      <c r="KZ143" t="str">
        <f>IFERROR(VLOOKUP($A143,'1897'!$A$3:$E$140,5,FALSE),"")</f>
        <v/>
      </c>
      <c r="LA143" t="str">
        <f>IFERROR(VLOOKUP($A143,'1897'!$A$3:$F$140,6,FALSE),"")</f>
        <v/>
      </c>
      <c r="LB143" t="str">
        <f>IFERROR(VLOOKUP($A143,'1897'!$A$3:$G$140,7,FALSE),"")</f>
        <v/>
      </c>
      <c r="LC143" t="str">
        <f>IFERROR(VLOOKUP($A143,'1897'!$A$3:$H$140,8,FALSE),"")</f>
        <v/>
      </c>
      <c r="LD143" t="str">
        <f>IFERROR(VLOOKUP($A143,'1897'!$A$3:$I$140,9,FALSE),"")</f>
        <v/>
      </c>
      <c r="LE143" t="str">
        <f>IFERROR(VLOOKUP($A143,'1897'!$A$3:$J$140,10,FALSE),"")</f>
        <v/>
      </c>
      <c r="LF143" t="str">
        <f>IFERROR(VLOOKUP($A143,'1898'!$A$3:$B$140,2,FALSE),"")</f>
        <v/>
      </c>
      <c r="LG143" t="str">
        <f>IFERROR(VLOOKUP($A143,'1898'!$A$3:$C$140,3,FALSE),"")</f>
        <v/>
      </c>
      <c r="LH143" t="str">
        <f>IFERROR(VLOOKUP($A143,'1898'!$A$3:$D$140,4,FALSE),"")</f>
        <v/>
      </c>
      <c r="LI143" t="str">
        <f>IFERROR(VLOOKUP($A143,'1898'!$A$3:$E$140,5,FALSE),"")</f>
        <v/>
      </c>
      <c r="LJ143" t="str">
        <f>IFERROR(VLOOKUP($A143,'1898'!$A$3:$F$140,6,FALSE),"")</f>
        <v/>
      </c>
      <c r="LK143" t="str">
        <f>IFERROR(VLOOKUP($A143,'1898'!$A$3:$G$140,7,FALSE),"")</f>
        <v/>
      </c>
      <c r="LL143" t="str">
        <f>IFERROR(VLOOKUP($A143,'1898'!$A$3:$H$140,8,FALSE),"")</f>
        <v/>
      </c>
      <c r="LM143" t="str">
        <f>IFERROR(VLOOKUP($A143,'1898'!$A$3:$I$140,9,FALSE),"")</f>
        <v/>
      </c>
      <c r="LN143" t="str">
        <f>IFERROR(VLOOKUP($A143,'1898'!$A$3:$J$140,10,FALSE),"")</f>
        <v/>
      </c>
      <c r="LO143" t="str">
        <f>IFERROR(VLOOKUP($A143,'1899'!$A$3:$B$140,2,FALSE),"")</f>
        <v/>
      </c>
      <c r="LP143" t="str">
        <f>IFERROR(VLOOKUP($A143,'1899'!$A$3:$C$140,3,FALSE),"")</f>
        <v/>
      </c>
      <c r="LQ143" t="str">
        <f>IFERROR(VLOOKUP($A143,'1899'!$A$3:$D$140,4,FALSE),"")</f>
        <v/>
      </c>
      <c r="LR143" t="str">
        <f>IFERROR(VLOOKUP($A143,'1899'!$A$3:$E$140,5,FALSE),"")</f>
        <v/>
      </c>
      <c r="LS143" t="str">
        <f>IFERROR(VLOOKUP($A143,'1899'!$A$3:$F$140,6,FALSE),"")</f>
        <v/>
      </c>
      <c r="LT143" t="str">
        <f>IFERROR(VLOOKUP($A143,'1899'!$A$3:$G$140,7,FALSE),"")</f>
        <v/>
      </c>
      <c r="LU143" t="str">
        <f>IFERROR(VLOOKUP($A143,'1899'!$A$3:$H$140,8,FALSE),"")</f>
        <v/>
      </c>
      <c r="LV143" t="str">
        <f>IFERROR(VLOOKUP($A143,'1899'!$A$3:$I$140,9,FALSE),"")</f>
        <v/>
      </c>
      <c r="LW143" t="str">
        <f>IFERROR(VLOOKUP($A143,'1899'!$A$3:$J$140,10,FALSE),"")</f>
        <v/>
      </c>
      <c r="LX143" t="str">
        <f>IFERROR(VLOOKUP($A143,'1900'!$A$3:$B$140,2,FALSE),"")</f>
        <v/>
      </c>
      <c r="LY143" t="str">
        <f>IFERROR(VLOOKUP($A143,'1900'!$A$3:$C$140,3,FALSE),"")</f>
        <v/>
      </c>
      <c r="LZ143" t="str">
        <f>IFERROR(VLOOKUP($A143,'1900'!$A$3:$D$140,4,FALSE),"")</f>
        <v/>
      </c>
      <c r="MA143" t="str">
        <f>IFERROR(VLOOKUP($A143,'1900'!$A$3:$E$140,5,FALSE),"")</f>
        <v/>
      </c>
      <c r="MB143" t="str">
        <f>IFERROR(VLOOKUP($A143,'1900'!$A$3:$F$140,6,FALSE),"")</f>
        <v/>
      </c>
      <c r="MC143" t="str">
        <f>IFERROR(VLOOKUP($A143,'1900'!$A$3:$G$140,7,FALSE),"")</f>
        <v/>
      </c>
      <c r="MD143" t="str">
        <f>IFERROR(VLOOKUP($A143,'1900'!$A$3:$H$140,8,FALSE),"")</f>
        <v/>
      </c>
      <c r="ME143" t="str">
        <f>IFERROR(VLOOKUP($A143,'1900'!$A$3:$I$140,9,FALSE),"")</f>
        <v/>
      </c>
      <c r="MF143" t="str">
        <f>IFERROR(VLOOKUP($A143,'1900'!$A$3:$J$140,10,FALSE),"")</f>
        <v/>
      </c>
      <c r="MG143" t="str">
        <f>IFERROR(VLOOKUP($A143,'1901'!$A$3:$B$140,2,FALSE),"")</f>
        <v/>
      </c>
      <c r="MH143" t="str">
        <f>IFERROR(VLOOKUP($A143,'1901'!$A$3:$C$140,3,FALSE),"")</f>
        <v/>
      </c>
      <c r="MI143" t="str">
        <f>IFERROR(VLOOKUP($A143,'1901'!$A$3:$D$140,4,FALSE),"")</f>
        <v/>
      </c>
      <c r="MJ143" t="str">
        <f>IFERROR(VLOOKUP($A143,'1901'!$A$3:$E$140,5,FALSE),"")</f>
        <v/>
      </c>
      <c r="MK143" t="str">
        <f>IFERROR(VLOOKUP($A143,'1901'!$A$3:$F$140,6,FALSE),"")</f>
        <v/>
      </c>
      <c r="ML143" t="str">
        <f>IFERROR(VLOOKUP($A143,'1901'!$A$3:$G$140,7,FALSE),"")</f>
        <v/>
      </c>
      <c r="MM143" t="str">
        <f>IFERROR(VLOOKUP($A143,'1901'!$A$3:$H$140,8,FALSE),"")</f>
        <v/>
      </c>
      <c r="MN143" t="str">
        <f>IFERROR(VLOOKUP($A143,'1901'!$A$3:$I$140,9,FALSE),"")</f>
        <v/>
      </c>
      <c r="MO143" t="str">
        <f>IFERROR(VLOOKUP($A143,'1901'!$A$3:$J$140,10,FALSE),"")</f>
        <v/>
      </c>
      <c r="MP143" t="str">
        <f>IFERROR(VLOOKUP($A143,'1902'!$A$3:$B$140,2,FALSE),"")</f>
        <v/>
      </c>
      <c r="MQ143" t="str">
        <f>IFERROR(VLOOKUP($A143,'1902'!$A$3:$C$140,3,FALSE),"")</f>
        <v/>
      </c>
      <c r="MR143" t="str">
        <f>IFERROR(VLOOKUP($A143,'1902'!$A$3:$D$140,4,FALSE),"")</f>
        <v/>
      </c>
      <c r="MS143" t="str">
        <f>IFERROR(VLOOKUP($A143,'1902'!$A$3:$E$140,5,FALSE),"")</f>
        <v/>
      </c>
      <c r="MT143" t="str">
        <f>IFERROR(VLOOKUP($A143,'1902'!$A$3:$F$140,6,FALSE),"")</f>
        <v/>
      </c>
      <c r="MU143" t="str">
        <f>IFERROR(VLOOKUP($A143,'1902'!$A$3:$G$140,7,FALSE),"")</f>
        <v/>
      </c>
      <c r="MV143" t="str">
        <f>IFERROR(VLOOKUP($A143,'1902'!$A$3:$H$140,8,FALSE),"")</f>
        <v/>
      </c>
      <c r="MW143" t="str">
        <f>IFERROR(VLOOKUP($A143,'1902'!$A$3:$I$140,9,FALSE),"")</f>
        <v/>
      </c>
      <c r="MX143" t="str">
        <f>IFERROR(VLOOKUP($A143,'1902'!$A$3:$J$140,10,FALSE),"")</f>
        <v/>
      </c>
      <c r="MY143" t="str">
        <f>IFERROR(VLOOKUP($A143,'1903'!$A$3:$B$140,2,FALSE),"")</f>
        <v/>
      </c>
      <c r="MZ143" t="str">
        <f>IFERROR(VLOOKUP($A143,'1903'!$A$3:$C$140,3,FALSE),"")</f>
        <v/>
      </c>
      <c r="NA143" t="str">
        <f>IFERROR(VLOOKUP($A143,'1903'!$A$3:$D$140,4,FALSE),"")</f>
        <v/>
      </c>
      <c r="NB143" t="str">
        <f>IFERROR(VLOOKUP($A143,'1903'!$A$3:$E$140,5,FALSE),"")</f>
        <v/>
      </c>
      <c r="NC143" t="str">
        <f>IFERROR(VLOOKUP($A143,'1903'!$A$3:$F$140,6,FALSE),"")</f>
        <v/>
      </c>
      <c r="ND143" t="str">
        <f>IFERROR(VLOOKUP($A143,'1903'!$A$3:$G$140,7,FALSE),"")</f>
        <v/>
      </c>
      <c r="NE143" t="str">
        <f>IFERROR(VLOOKUP($A143,'1903'!$A$3:$H$140,8,FALSE),"")</f>
        <v/>
      </c>
      <c r="NF143" t="str">
        <f>IFERROR(VLOOKUP($A143,'1903'!$A$3:$I$140,9,FALSE),"")</f>
        <v/>
      </c>
      <c r="NG143" t="str">
        <f>IFERROR(VLOOKUP($A143,'1903'!$A$3:$J$140,10,FALSE),"")</f>
        <v/>
      </c>
      <c r="NH143" t="str">
        <f>IFERROR(VLOOKUP($A143,'1904'!$A$3:$B$140,2,FALSE),"")</f>
        <v/>
      </c>
      <c r="NI143" t="str">
        <f>IFERROR(VLOOKUP($A143,'1904'!$A$3:$C$140,3,FALSE),"")</f>
        <v/>
      </c>
      <c r="NJ143" t="str">
        <f>IFERROR(VLOOKUP($A143,'1904'!$A$3:$D$140,4,FALSE),"")</f>
        <v/>
      </c>
      <c r="NK143" t="str">
        <f>IFERROR(VLOOKUP($A143,'1904'!$A$3:$E$140,5,FALSE),"")</f>
        <v/>
      </c>
      <c r="NL143" t="str">
        <f>IFERROR(VLOOKUP($A143,'1904'!$A$3:$F$140,6,FALSE),"")</f>
        <v/>
      </c>
      <c r="NM143" t="str">
        <f>IFERROR(VLOOKUP($A143,'1904'!$A$3:$G$140,7,FALSE),"")</f>
        <v/>
      </c>
      <c r="NN143" t="str">
        <f>IFERROR(VLOOKUP($A143,'1904'!$A$3:$H$140,8,FALSE),"")</f>
        <v/>
      </c>
      <c r="NO143" t="str">
        <f>IFERROR(VLOOKUP($A143,'1904'!$A$3:$I$140,9,FALSE),"")</f>
        <v/>
      </c>
      <c r="NP143" t="str">
        <f>IFERROR(VLOOKUP($A143,'1904'!$A$3:$J$140,10,FALSE),"")</f>
        <v/>
      </c>
      <c r="NQ143" t="str">
        <f>IFERROR(VLOOKUP($A143,'1905'!$A$3:$B$140,2,FALSE),"")</f>
        <v/>
      </c>
      <c r="NR143" t="str">
        <f>IFERROR(VLOOKUP($A143,'1905'!$A$3:$C$140,3,FALSE),"")</f>
        <v/>
      </c>
      <c r="NS143" t="str">
        <f>IFERROR(VLOOKUP($A143,'1905'!$A$3:$D$140,4,FALSE),"")</f>
        <v/>
      </c>
      <c r="NT143" t="str">
        <f>IFERROR(VLOOKUP($A143,'1905'!$A$3:$E$140,5,FALSE),"")</f>
        <v/>
      </c>
      <c r="NU143" t="str">
        <f>IFERROR(VLOOKUP($A143,'1905'!$A$3:$F$140,6,FALSE),"")</f>
        <v/>
      </c>
      <c r="NV143" t="str">
        <f>IFERROR(VLOOKUP($A143,'1905'!$A$3:$G$140,7,FALSE),"")</f>
        <v/>
      </c>
      <c r="NW143" t="str">
        <f>IFERROR(VLOOKUP($A143,'1905'!$A$3:$H$140,8,FALSE),"")</f>
        <v/>
      </c>
      <c r="NX143" t="str">
        <f>IFERROR(VLOOKUP($A143,'1905'!$A$3:$I$140,9,FALSE),"")</f>
        <v/>
      </c>
      <c r="NY143" t="str">
        <f>IFERROR(VLOOKUP($A143,'1905'!$A$3:$J$140,10,FALSE),"")</f>
        <v/>
      </c>
      <c r="NZ143" t="str">
        <f>IFERROR(VLOOKUP($A143,'1906'!$A$3:$B$140,2,FALSE),"")</f>
        <v/>
      </c>
      <c r="OA143" t="str">
        <f>IFERROR(VLOOKUP($A143,'1906'!$A$3:$C$140,3,FALSE),"")</f>
        <v/>
      </c>
      <c r="OB143" t="str">
        <f>IFERROR(VLOOKUP($A143,'1906'!$A$3:$D$140,4,FALSE),"")</f>
        <v/>
      </c>
      <c r="OC143" t="str">
        <f>IFERROR(VLOOKUP($A143,'1906'!$A$3:$E$140,5,FALSE),"")</f>
        <v/>
      </c>
      <c r="OD143" t="str">
        <f>IFERROR(VLOOKUP($A143,'1906'!$A$3:$F$140,6,FALSE),"")</f>
        <v/>
      </c>
      <c r="OE143" t="str">
        <f>IFERROR(VLOOKUP($A143,'1906'!$A$3:$G$140,7,FALSE),"")</f>
        <v/>
      </c>
      <c r="OF143" t="str">
        <f>IFERROR(VLOOKUP($A143,'1906'!$A$3:$H$140,8,FALSE),"")</f>
        <v/>
      </c>
      <c r="OG143" t="str">
        <f>IFERROR(VLOOKUP($A143,'1906'!$A$3:$I$140,9,FALSE),"")</f>
        <v/>
      </c>
      <c r="OH143" t="str">
        <f>IFERROR(VLOOKUP($A143,'1906'!$A$3:$J$140,10,FALSE),"")</f>
        <v/>
      </c>
      <c r="OI143" t="str">
        <f>IFERROR(VLOOKUP($A143,'1907'!$A$3:$B$140,2,FALSE),"")</f>
        <v/>
      </c>
      <c r="OJ143" t="str">
        <f>IFERROR(VLOOKUP($A143,'1907'!$A$3:$C$140,3,FALSE),"")</f>
        <v/>
      </c>
      <c r="OK143" t="str">
        <f>IFERROR(VLOOKUP($A143,'1907'!$A$3:$D$140,4,FALSE),"")</f>
        <v/>
      </c>
      <c r="OL143" t="str">
        <f>IFERROR(VLOOKUP($A143,'1907'!$A$3:$E$140,5,FALSE),"")</f>
        <v/>
      </c>
      <c r="OM143" t="str">
        <f>IFERROR(VLOOKUP($A143,'1907'!$A$3:$F$140,6,FALSE),"")</f>
        <v/>
      </c>
      <c r="ON143" t="str">
        <f>IFERROR(VLOOKUP($A143,'1907'!$A$3:$G$140,7,FALSE),"")</f>
        <v/>
      </c>
      <c r="OO143" t="str">
        <f>IFERROR(VLOOKUP($A143,'1907'!$A$3:$H$140,8,FALSE),"")</f>
        <v/>
      </c>
      <c r="OP143" t="str">
        <f>IFERROR(VLOOKUP($A143,'1907'!$A$3:$I$140,9,FALSE),"")</f>
        <v/>
      </c>
      <c r="OQ143" t="str">
        <f>IFERROR(VLOOKUP($A143,'1907'!$A$3:$J$140,10,FALSE),"")</f>
        <v/>
      </c>
      <c r="OR143" t="str">
        <f>IFERROR(VLOOKUP($A143,'1908'!$A$3:$B$140,2,FALSE),"")</f>
        <v/>
      </c>
      <c r="OS143" t="str">
        <f>IFERROR(VLOOKUP($A143,'1908'!$A$3:$C$140,3,FALSE),"")</f>
        <v/>
      </c>
      <c r="OT143" t="str">
        <f>IFERROR(VLOOKUP($A143,'1908'!$A$3:$D$140,4,FALSE),"")</f>
        <v/>
      </c>
      <c r="OU143" t="str">
        <f>IFERROR(VLOOKUP($A143,'1908'!$A$3:$E$140,5,FALSE),"")</f>
        <v/>
      </c>
      <c r="OV143" t="str">
        <f>IFERROR(VLOOKUP($A143,'1908'!$A$3:$F$140,6,FALSE),"")</f>
        <v/>
      </c>
      <c r="OW143" t="str">
        <f>IFERROR(VLOOKUP($A143,'1908'!$A$3:$G$140,7,FALSE),"")</f>
        <v/>
      </c>
      <c r="OX143" t="str">
        <f>IFERROR(VLOOKUP($A143,'1908'!$A$3:$H$140,8,FALSE),"")</f>
        <v/>
      </c>
      <c r="OY143" t="str">
        <f>IFERROR(VLOOKUP($A143,'1908'!$A$3:$I$140,9,FALSE),"")</f>
        <v/>
      </c>
      <c r="OZ143" t="str">
        <f>IFERROR(VLOOKUP($A143,'1908'!$A$3:$J$140,10,FALSE),"")</f>
        <v/>
      </c>
      <c r="PA143" t="str">
        <f>IFERROR(VLOOKUP($A143,'1909'!$A$3:$B$140,2,FALSE),"")</f>
        <v/>
      </c>
      <c r="PB143" t="str">
        <f>IFERROR(VLOOKUP($A143,'1909'!$A$3:$C$140,3,FALSE),"")</f>
        <v/>
      </c>
      <c r="PC143" t="str">
        <f>IFERROR(VLOOKUP($A143,'1909'!$A$3:$D$140,4,FALSE),"")</f>
        <v/>
      </c>
      <c r="PD143" t="str">
        <f>IFERROR(VLOOKUP($A143,'1909'!$A$3:$E$140,5,FALSE),"")</f>
        <v/>
      </c>
      <c r="PE143" t="str">
        <f>IFERROR(VLOOKUP($A143,'1909'!$A$3:$F$140,6,FALSE),"")</f>
        <v/>
      </c>
      <c r="PF143" t="str">
        <f>IFERROR(VLOOKUP($A143,'1909'!$A$3:$G$140,7,FALSE),"")</f>
        <v/>
      </c>
      <c r="PG143" t="str">
        <f>IFERROR(VLOOKUP($A143,'1909'!$A$3:$H$140,8,FALSE),"")</f>
        <v/>
      </c>
      <c r="PH143" t="str">
        <f>IFERROR(VLOOKUP($A143,'1909'!$A$3:$I$140,9,FALSE),"")</f>
        <v/>
      </c>
      <c r="PI143" t="str">
        <f>IFERROR(VLOOKUP($A143,'1909'!$A$3:$J$140,10,FALSE),"")</f>
        <v/>
      </c>
      <c r="PJ143" t="str">
        <f>IFERROR(VLOOKUP($A143,'1910'!$A$3:$B$140,2,FALSE),"")</f>
        <v/>
      </c>
      <c r="PK143" t="str">
        <f>IFERROR(VLOOKUP($A143,'1910'!$A$3:$C$140,3,FALSE),"")</f>
        <v/>
      </c>
      <c r="PL143" t="str">
        <f>IFERROR(VLOOKUP($A143,'1910'!$A$3:$D$140,4,FALSE),"")</f>
        <v/>
      </c>
      <c r="PM143" t="str">
        <f>IFERROR(VLOOKUP($A143,'1910'!$A$3:$E$140,5,FALSE),"")</f>
        <v/>
      </c>
      <c r="PN143" t="str">
        <f>IFERROR(VLOOKUP($A143,'1910'!$A$3:$F$140,6,FALSE),"")</f>
        <v/>
      </c>
      <c r="PO143" t="str">
        <f>IFERROR(VLOOKUP($A143,'1910'!$A$3:$G$140,7,FALSE),"")</f>
        <v/>
      </c>
      <c r="PP143" t="str">
        <f>IFERROR(VLOOKUP($A143,'1910'!$A$3:$H$140,8,FALSE),"")</f>
        <v/>
      </c>
      <c r="PQ143" t="str">
        <f>IFERROR(VLOOKUP($A143,'1910'!$A$3:$I$140,9,FALSE),"")</f>
        <v/>
      </c>
      <c r="PR143" t="str">
        <f>IFERROR(VLOOKUP($A143,'1910'!$A$3:$J$140,10,FALSE),"")</f>
        <v/>
      </c>
      <c r="PS143" t="str">
        <f>IFERROR(VLOOKUP($A143,'1911'!$A$3:$B$140,2,FALSE),"")</f>
        <v/>
      </c>
      <c r="PT143" t="str">
        <f>IFERROR(VLOOKUP($A143,'1911'!$A$3:$C$140,3,FALSE),"")</f>
        <v/>
      </c>
      <c r="PU143" t="str">
        <f>IFERROR(VLOOKUP($A143,'1911'!$A$3:$D$140,4,FALSE),"")</f>
        <v/>
      </c>
      <c r="PV143" t="str">
        <f>IFERROR(VLOOKUP($A143,'1911'!$A$3:$E$140,5,FALSE),"")</f>
        <v/>
      </c>
      <c r="PW143" t="str">
        <f>IFERROR(VLOOKUP($A143,'1911'!$A$3:$F$140,6,FALSE),"")</f>
        <v/>
      </c>
      <c r="PX143" t="str">
        <f>IFERROR(VLOOKUP($A143,'1911'!$A$3:$G$140,7,FALSE),"")</f>
        <v/>
      </c>
      <c r="PY143" t="str">
        <f>IFERROR(VLOOKUP($A143,'1911'!$A$3:$H$140,8,FALSE),"")</f>
        <v/>
      </c>
      <c r="PZ143" t="str">
        <f>IFERROR(VLOOKUP($A143,'1911'!$A$3:$I$140,9,FALSE),"")</f>
        <v/>
      </c>
      <c r="QA143" t="str">
        <f>IFERROR(VLOOKUP($A143,'1911'!$A$3:$J$140,10,FALSE),"")</f>
        <v/>
      </c>
      <c r="QB143" t="str">
        <f>IFERROR(VLOOKUP($A143,'1912'!$A$3:$B$140,2,FALSE),"")</f>
        <v/>
      </c>
      <c r="QC143" t="str">
        <f>IFERROR(VLOOKUP($A143,'1912'!$A$3:$C$140,3,FALSE),"")</f>
        <v/>
      </c>
      <c r="QD143" t="str">
        <f>IFERROR(VLOOKUP($A143,'1912'!$A$3:$D$140,4,FALSE),"")</f>
        <v/>
      </c>
      <c r="QE143" t="str">
        <f>IFERROR(VLOOKUP($A143,'1912'!$A$3:$E$140,5,FALSE),"")</f>
        <v/>
      </c>
      <c r="QF143" t="str">
        <f>IFERROR(VLOOKUP($A143,'1912'!$A$3:$F$140,6,FALSE),"")</f>
        <v/>
      </c>
      <c r="QG143" t="str">
        <f>IFERROR(VLOOKUP($A143,'1912'!$A$3:$G$140,7,FALSE),"")</f>
        <v/>
      </c>
      <c r="QH143" t="str">
        <f>IFERROR(VLOOKUP($A143,'1912'!$A$3:$H$140,8,FALSE),"")</f>
        <v/>
      </c>
      <c r="QI143" t="str">
        <f>IFERROR(VLOOKUP($A143,'1912'!$A$3:$I$140,9,FALSE),"")</f>
        <v/>
      </c>
      <c r="QJ143" t="str">
        <f>IFERROR(VLOOKUP($A143,'1912'!$A$3:$J$140,10,FALSE),"")</f>
        <v/>
      </c>
    </row>
    <row r="144" spans="1:452" x14ac:dyDescent="0.2">
      <c r="A144" s="2" t="s">
        <v>157</v>
      </c>
      <c r="B144" t="s">
        <v>250</v>
      </c>
      <c r="C144" t="str">
        <f>IFERROR(VLOOKUP($A144,'1863'!$A$3:$B$140,2,FALSE),"")</f>
        <v/>
      </c>
      <c r="D144" t="str">
        <f>IFERROR(VLOOKUP($A144,'1863'!$A$3:$C$140,3,FALSE),"")</f>
        <v/>
      </c>
      <c r="E144" t="str">
        <f>IFERROR(VLOOKUP($A144,'1863'!$A$3:$D$140,4,FALSE),"")</f>
        <v/>
      </c>
      <c r="F144" t="str">
        <f>IFERROR(VLOOKUP($A144,'1863'!$A$3:$E$140,5,FALSE),"")</f>
        <v/>
      </c>
      <c r="G144" t="str">
        <f>IFERROR(VLOOKUP($A144,'1863'!$A$3:$F$140,6,FALSE),"")</f>
        <v/>
      </c>
      <c r="H144" t="str">
        <f>IFERROR(VLOOKUP($A144,'1863'!$A$3:$G$140,7,FALSE),"")</f>
        <v/>
      </c>
      <c r="I144" t="str">
        <f>IFERROR(VLOOKUP($A144,'1863'!$A$3:$H$140,8,FALSE),"")</f>
        <v/>
      </c>
      <c r="J144" t="str">
        <f>IFERROR(VLOOKUP($A144,'1863'!$A$3:$I$140,9,FALSE),"")</f>
        <v/>
      </c>
      <c r="K144" t="str">
        <f>IFERROR(VLOOKUP($A144,'1863'!$A$3:$J$140,10,FALSE),"")</f>
        <v/>
      </c>
      <c r="L144" t="str">
        <f>IFERROR(VLOOKUP($A144,'1864'!$A$3:$B$140,2,FALSE),"")</f>
        <v/>
      </c>
      <c r="M144" t="str">
        <f>IFERROR(VLOOKUP($A144,'1864'!$A$3:$C$140,3,FALSE),"")</f>
        <v/>
      </c>
      <c r="N144" t="str">
        <f>IFERROR(VLOOKUP($A144,'1864'!$A$3:$D$140,4,FALSE),"")</f>
        <v/>
      </c>
      <c r="O144" t="str">
        <f>IFERROR(VLOOKUP($A144,'1864'!$A$3:$E$140,5,FALSE),"")</f>
        <v/>
      </c>
      <c r="P144" t="str">
        <f>IFERROR(VLOOKUP($A144,'1864'!$A$3:$F$140,6,FALSE),"")</f>
        <v/>
      </c>
      <c r="Q144" t="str">
        <f>IFERROR(VLOOKUP($A144,'1864'!$A$3:$G$140,7,FALSE),"")</f>
        <v/>
      </c>
      <c r="R144" t="str">
        <f>IFERROR(VLOOKUP($A144,'1864'!$A$3:$H$140,8,FALSE),"")</f>
        <v/>
      </c>
      <c r="S144" t="str">
        <f>IFERROR(VLOOKUP($A144,'1864'!$A$3:$I$140,9,FALSE),"")</f>
        <v/>
      </c>
      <c r="T144" t="str">
        <f>IFERROR(VLOOKUP($A144,'1864'!$A$3:$J$140,10,FALSE),"")</f>
        <v/>
      </c>
      <c r="U144" t="str">
        <f>IFERROR(VLOOKUP($A144,'1865'!$A$3:$B$140,2,FALSE),"")</f>
        <v/>
      </c>
      <c r="V144" t="str">
        <f>IFERROR(VLOOKUP($A144,'1865'!$A$3:$C$140,3,FALSE),"")</f>
        <v/>
      </c>
      <c r="W144" t="str">
        <f>IFERROR(VLOOKUP($A144,'1865'!$A$3:$D$140,4,FALSE),"")</f>
        <v/>
      </c>
      <c r="X144" t="str">
        <f>IFERROR(VLOOKUP($A144,'1865'!$A$3:$E$140,5,FALSE),"")</f>
        <v/>
      </c>
      <c r="Y144" t="str">
        <f>IFERROR(VLOOKUP($A144,'1865'!$A$3:$F$140,6,FALSE),"")</f>
        <v/>
      </c>
      <c r="Z144" t="str">
        <f>IFERROR(VLOOKUP($A144,'1865'!$A$3:$G$140,7,FALSE),"")</f>
        <v/>
      </c>
      <c r="AA144" t="str">
        <f>IFERROR(VLOOKUP($A144,'1865'!$A$3:$H$140,8,FALSE),"")</f>
        <v/>
      </c>
      <c r="AB144" t="str">
        <f>IFERROR(VLOOKUP($A144,'1865'!$A$3:$I$140,9,FALSE),"")</f>
        <v/>
      </c>
      <c r="AC144" t="str">
        <f>IFERROR(VLOOKUP($A144,'1865'!$A$3:$J$140,10,FALSE),"")</f>
        <v/>
      </c>
      <c r="AD144" t="str">
        <f>IFERROR(VLOOKUP($A144,'1866'!$A$3:$B$140,2,FALSE),"")</f>
        <v/>
      </c>
      <c r="AE144" t="str">
        <f>IFERROR(VLOOKUP($A144,'1866'!$A$3:$C$140,3,FALSE),"")</f>
        <v/>
      </c>
      <c r="AF144" t="str">
        <f>IFERROR(VLOOKUP($A144,'1866'!$A$3:$D$140,4,FALSE),"")</f>
        <v/>
      </c>
      <c r="AG144" t="str">
        <f>IFERROR(VLOOKUP($A144,'1866'!$A$3:$E$140,5,FALSE),"")</f>
        <v/>
      </c>
      <c r="AH144" t="str">
        <f>IFERROR(VLOOKUP($A144,'1866'!$A$3:$F$140,6,FALSE),"")</f>
        <v/>
      </c>
      <c r="AI144" t="str">
        <f>IFERROR(VLOOKUP($A144,'1866'!$A$3:$G$140,7,FALSE),"")</f>
        <v/>
      </c>
      <c r="AJ144" t="str">
        <f>IFERROR(VLOOKUP($A144,'1866'!$A$3:$H$140,8,FALSE),"")</f>
        <v/>
      </c>
      <c r="AK144" t="str">
        <f>IFERROR(VLOOKUP($A144,'1866'!$A$3:$I$140,9,FALSE),"")</f>
        <v/>
      </c>
      <c r="AL144" t="str">
        <f>IFERROR(VLOOKUP($A144,'1866'!$A$3:$J$140,10,FALSE),"")</f>
        <v/>
      </c>
      <c r="AM144" t="str">
        <f>IFERROR(VLOOKUP($A144,'1867'!$A$3:$B$140,2,FALSE),"")</f>
        <v/>
      </c>
      <c r="AN144" t="str">
        <f>IFERROR(VLOOKUP($A144,'1867'!$A$3:$C$140,3,FALSE),"")</f>
        <v/>
      </c>
      <c r="AO144" t="str">
        <f>IFERROR(VLOOKUP($A144,'1867'!$A$3:$D$140,4,FALSE),"")</f>
        <v/>
      </c>
      <c r="AP144" t="str">
        <f>IFERROR(VLOOKUP($A144,'1867'!$A$3:$E$140,5,FALSE),"")</f>
        <v/>
      </c>
      <c r="AQ144" t="str">
        <f>IFERROR(VLOOKUP($A144,'1867'!$A$3:$F$140,6,FALSE),"")</f>
        <v/>
      </c>
      <c r="AR144" t="str">
        <f>IFERROR(VLOOKUP($A144,'1867'!$A$3:$G$140,7,FALSE),"")</f>
        <v/>
      </c>
      <c r="AS144" t="str">
        <f>IFERROR(VLOOKUP($A144,'1867'!$A$3:$H$140,8,FALSE),"")</f>
        <v/>
      </c>
      <c r="AT144" t="str">
        <f>IFERROR(VLOOKUP($A144,'1867'!$A$3:$I$140,9,FALSE),"")</f>
        <v/>
      </c>
      <c r="AU144" t="str">
        <f>IFERROR(VLOOKUP($A144,'1867'!$A$3:$J$140,10,FALSE),"")</f>
        <v/>
      </c>
      <c r="AV144" t="str">
        <f>IFERROR(VLOOKUP($A144,'1868'!$A$3:$B$140,2,FALSE),"")</f>
        <v/>
      </c>
      <c r="AW144" t="str">
        <f>IFERROR(VLOOKUP($A144,'1868'!$A$3:$C$140,3,FALSE),"")</f>
        <v/>
      </c>
      <c r="AX144" t="str">
        <f>IFERROR(VLOOKUP($A144,'1868'!$A$3:$D$140,4,FALSE),"")</f>
        <v/>
      </c>
      <c r="AY144" t="str">
        <f>IFERROR(VLOOKUP($A144,'1868'!$A$3:$E$140,5,FALSE),"")</f>
        <v/>
      </c>
      <c r="AZ144" t="str">
        <f>IFERROR(VLOOKUP($A144,'1868'!$A$3:$F$140,6,FALSE),"")</f>
        <v/>
      </c>
      <c r="BA144" t="str">
        <f>IFERROR(VLOOKUP($A144,'1868'!$A$3:$G$140,7,FALSE),"")</f>
        <v/>
      </c>
      <c r="BB144" t="str">
        <f>IFERROR(VLOOKUP($A144,'1868'!$A$3:$H$140,8,FALSE),"")</f>
        <v/>
      </c>
      <c r="BC144" t="str">
        <f>IFERROR(VLOOKUP($A144,'1868'!$A$3:$I$140,9,FALSE),"")</f>
        <v/>
      </c>
      <c r="BD144" t="str">
        <f>IFERROR(VLOOKUP($A144,'1868'!$A$3:$J$140,10,FALSE),"")</f>
        <v/>
      </c>
      <c r="BE144" t="str">
        <f>IFERROR(VLOOKUP($A144,'1869'!$A$3:$B$140,2,FALSE),"")</f>
        <v/>
      </c>
      <c r="BF144" t="str">
        <f>IFERROR(VLOOKUP($A144,'1869'!$A$3:$C$140,3,FALSE),"")</f>
        <v/>
      </c>
      <c r="BG144" t="str">
        <f>IFERROR(VLOOKUP($A144,'1869'!$A$3:$D$140,4,FALSE),"")</f>
        <v/>
      </c>
      <c r="BH144" t="str">
        <f>IFERROR(VLOOKUP($A144,'1869'!$A$3:$E$140,5,FALSE),"")</f>
        <v/>
      </c>
      <c r="BI144" t="str">
        <f>IFERROR(VLOOKUP($A144,'1869'!$A$3:$F$140,6,FALSE),"")</f>
        <v/>
      </c>
      <c r="BJ144" t="str">
        <f>IFERROR(VLOOKUP($A144,'1869'!$A$3:$G$140,7,FALSE),"")</f>
        <v/>
      </c>
      <c r="BK144" t="str">
        <f>IFERROR(VLOOKUP($A144,'1869'!$A$3:$H$140,8,FALSE),"")</f>
        <v/>
      </c>
      <c r="BL144" t="str">
        <f>IFERROR(VLOOKUP($A144,'1869'!$A$3:$I$140,9,FALSE),"")</f>
        <v/>
      </c>
      <c r="BM144" t="str">
        <f>IFERROR(VLOOKUP($A144,'1869'!$A$3:$J$140,10,FALSE),"")</f>
        <v/>
      </c>
      <c r="BN144" t="str">
        <f>IFERROR(VLOOKUP($A144,'1870'!$A$3:$B$140,2,FALSE),"")</f>
        <v/>
      </c>
      <c r="BO144" t="str">
        <f>IFERROR(VLOOKUP($A144,'1870'!$A$3:$C$140,3,FALSE),"")</f>
        <v/>
      </c>
      <c r="BP144" t="str">
        <f>IFERROR(VLOOKUP($A144,'1870'!$A$3:$D$140,4,FALSE),"")</f>
        <v/>
      </c>
      <c r="BQ144" t="str">
        <f>IFERROR(VLOOKUP($A144,'1870'!$A$3:$E$140,5,FALSE),"")</f>
        <v/>
      </c>
      <c r="BR144" t="str">
        <f>IFERROR(VLOOKUP($A144,'1870'!$A$3:$F$140,6,FALSE),"")</f>
        <v/>
      </c>
      <c r="BS144" t="str">
        <f>IFERROR(VLOOKUP($A144,'1870'!$A$3:$G$140,7,FALSE),"")</f>
        <v/>
      </c>
      <c r="BT144" t="str">
        <f>IFERROR(VLOOKUP($A144,'1870'!$A$3:$H$140,8,FALSE),"")</f>
        <v/>
      </c>
      <c r="BU144" t="str">
        <f>IFERROR(VLOOKUP($A144,'1870'!$A$3:$I$140,9,FALSE),"")</f>
        <v/>
      </c>
      <c r="BV144" t="str">
        <f>IFERROR(VLOOKUP($A144,'1870'!$A$3:$J$140,10,FALSE),"")</f>
        <v/>
      </c>
      <c r="BW144" t="str">
        <f>IFERROR(VLOOKUP($A144,'1871'!$A$3:$B$140,2,FALSE),"")</f>
        <v/>
      </c>
      <c r="BX144" t="str">
        <f>IFERROR(VLOOKUP($A144,'1871'!$A$3:$C$140,3,FALSE),"")</f>
        <v/>
      </c>
      <c r="BY144" t="str">
        <f>IFERROR(VLOOKUP($A144,'1871'!$A$3:$D$140,4,FALSE),"")</f>
        <v/>
      </c>
      <c r="BZ144" t="str">
        <f>IFERROR(VLOOKUP($A144,'1871'!$A$3:$E$140,5,FALSE),"")</f>
        <v/>
      </c>
      <c r="CA144" t="str">
        <f>IFERROR(VLOOKUP($A144,'1871'!$A$3:$F$140,6,FALSE),"")</f>
        <v/>
      </c>
      <c r="CB144" t="str">
        <f>IFERROR(VLOOKUP($A144,'1871'!$A$3:$G$140,7,FALSE),"")</f>
        <v/>
      </c>
      <c r="CC144" t="str">
        <f>IFERROR(VLOOKUP($A144,'1871'!$A$3:$H$140,8,FALSE),"")</f>
        <v/>
      </c>
      <c r="CD144" t="str">
        <f>IFERROR(VLOOKUP($A144,'1871'!$A$3:$I$140,9,FALSE),"")</f>
        <v/>
      </c>
      <c r="CE144" t="str">
        <f>IFERROR(VLOOKUP($A144,'1871'!$A$3:$J$140,10,FALSE),"")</f>
        <v/>
      </c>
      <c r="CF144" t="str">
        <f>IFERROR(VLOOKUP($A144,'1872'!$A$3:$B$140,2,FALSE),"")</f>
        <v/>
      </c>
      <c r="CG144" t="str">
        <f>IFERROR(VLOOKUP($A144,'1872'!$A$3:$C$140,3,FALSE),"")</f>
        <v/>
      </c>
      <c r="CH144" t="str">
        <f>IFERROR(VLOOKUP($A144,'1872'!$A$3:$D$140,4,FALSE),"")</f>
        <v/>
      </c>
      <c r="CI144" t="str">
        <f>IFERROR(VLOOKUP($A144,'1872'!$A$3:$E$140,5,FALSE),"")</f>
        <v/>
      </c>
      <c r="CJ144" t="str">
        <f>IFERROR(VLOOKUP($A144,'1872'!$A$3:$F$140,6,FALSE),"")</f>
        <v/>
      </c>
      <c r="CK144" t="str">
        <f>IFERROR(VLOOKUP($A144,'1872'!$A$3:$G$140,7,FALSE),"")</f>
        <v/>
      </c>
      <c r="CL144" t="str">
        <f>IFERROR(VLOOKUP($A144,'1872'!$A$3:$H$140,8,FALSE),"")</f>
        <v/>
      </c>
      <c r="CM144" t="str">
        <f>IFERROR(VLOOKUP($A144,'1872'!$A$3:$I$140,9,FALSE),"")</f>
        <v/>
      </c>
      <c r="CN144" t="str">
        <f>IFERROR(VLOOKUP($A144,'1872'!$A$3:$J$140,10,FALSE),"")</f>
        <v/>
      </c>
      <c r="CO144" t="str">
        <f>IFERROR(VLOOKUP($A144,'1873'!$A$3:$B$140,2,FALSE),"")</f>
        <v/>
      </c>
      <c r="CP144" t="str">
        <f>IFERROR(VLOOKUP($A144,'1873'!$A$3:$C$140,3,FALSE),"")</f>
        <v/>
      </c>
      <c r="CQ144" t="str">
        <f>IFERROR(VLOOKUP($A144,'1873'!$A$3:$D$140,4,FALSE),"")</f>
        <v/>
      </c>
      <c r="CR144" t="str">
        <f>IFERROR(VLOOKUP($A144,'1873'!$A$3:$E$140,5,FALSE),"")</f>
        <v/>
      </c>
      <c r="CS144" t="str">
        <f>IFERROR(VLOOKUP($A144,'1873'!$A$3:$F$140,6,FALSE),"")</f>
        <v/>
      </c>
      <c r="CT144" t="str">
        <f>IFERROR(VLOOKUP($A144,'1873'!$A$3:$G$140,7,FALSE),"")</f>
        <v/>
      </c>
      <c r="CU144" t="str">
        <f>IFERROR(VLOOKUP($A144,'1873'!$A$3:$H$140,8,FALSE),"")</f>
        <v/>
      </c>
      <c r="CV144" t="str">
        <f>IFERROR(VLOOKUP($A144,'1873'!$A$3:$I$140,9,FALSE),"")</f>
        <v/>
      </c>
      <c r="CW144" t="str">
        <f>IFERROR(VLOOKUP($A144,'1873'!$A$3:$J$140,10,FALSE),"")</f>
        <v/>
      </c>
      <c r="CX144" t="str">
        <f>IFERROR(VLOOKUP($A144,'1874'!$A$3:$B$140,2,FALSE),"")</f>
        <v/>
      </c>
      <c r="CY144" t="str">
        <f>IFERROR(VLOOKUP($A144,'1874'!$A$3:$C$140,3,FALSE),"")</f>
        <v/>
      </c>
      <c r="CZ144" t="str">
        <f>IFERROR(VLOOKUP($A144,'1874'!$A$3:$D$140,4,FALSE),"")</f>
        <v/>
      </c>
      <c r="DA144" t="str">
        <f>IFERROR(VLOOKUP($A144,'1874'!$A$3:$E$140,5,FALSE),"")</f>
        <v/>
      </c>
      <c r="DB144" t="str">
        <f>IFERROR(VLOOKUP($A144,'1874'!$A$3:$F$140,6,FALSE),"")</f>
        <v/>
      </c>
      <c r="DC144" t="str">
        <f>IFERROR(VLOOKUP($A144,'1874'!$A$3:$G$140,7,FALSE),"")</f>
        <v/>
      </c>
      <c r="DD144" t="str">
        <f>IFERROR(VLOOKUP($A144,'1874'!$A$3:$H$140,8,FALSE),"")</f>
        <v/>
      </c>
      <c r="DE144" t="str">
        <f>IFERROR(VLOOKUP($A144,'1874'!$A$3:$I$140,9,FALSE),"")</f>
        <v/>
      </c>
      <c r="DF144" t="str">
        <f>IFERROR(VLOOKUP($A144,'1874'!$A$3:$J$140,10,FALSE),"")</f>
        <v/>
      </c>
      <c r="DG144" t="str">
        <f>IFERROR(VLOOKUP($A144,'1875'!$A$3:$B$140,2,FALSE),"")</f>
        <v/>
      </c>
      <c r="DH144" t="str">
        <f>IFERROR(VLOOKUP($A144,'1875'!$A$3:$C$140,3,FALSE),"")</f>
        <v/>
      </c>
      <c r="DI144" t="str">
        <f>IFERROR(VLOOKUP($A144,'1875'!$A$3:$D$140,4,FALSE),"")</f>
        <v/>
      </c>
      <c r="DJ144" t="str">
        <f>IFERROR(VLOOKUP($A144,'1875'!$A$3:$E$140,5,FALSE),"")</f>
        <v/>
      </c>
      <c r="DK144" t="str">
        <f>IFERROR(VLOOKUP($A144,'1875'!$A$3:$F$140,6,FALSE),"")</f>
        <v/>
      </c>
      <c r="DL144" t="str">
        <f>IFERROR(VLOOKUP($A144,'1875'!$A$3:$G$140,7,FALSE),"")</f>
        <v/>
      </c>
      <c r="DM144" t="str">
        <f>IFERROR(VLOOKUP($A144,'1875'!$A$3:$H$140,8,FALSE),"")</f>
        <v/>
      </c>
      <c r="DN144" t="str">
        <f>IFERROR(VLOOKUP($A144,'1875'!$A$3:$I$140,9,FALSE),"")</f>
        <v/>
      </c>
      <c r="DO144" t="str">
        <f>IFERROR(VLOOKUP($A144,'1875'!$A$3:$J$140,10,FALSE),"")</f>
        <v/>
      </c>
      <c r="DP144" t="str">
        <f>IFERROR(VLOOKUP($A144,'1876'!$A$3:$B$140,2,FALSE),"")</f>
        <v/>
      </c>
      <c r="DQ144" t="str">
        <f>IFERROR(VLOOKUP($A144,'1876'!$A$3:$C$140,3,FALSE),"")</f>
        <v/>
      </c>
      <c r="DR144" t="str">
        <f>IFERROR(VLOOKUP($A144,'1876'!$A$3:$D$140,4,FALSE),"")</f>
        <v/>
      </c>
      <c r="DS144" t="str">
        <f>IFERROR(VLOOKUP($A144,'1876'!$A$3:$E$140,5,FALSE),"")</f>
        <v/>
      </c>
      <c r="DT144" t="str">
        <f>IFERROR(VLOOKUP($A144,'1876'!$A$3:$F$140,6,FALSE),"")</f>
        <v/>
      </c>
      <c r="DU144" t="str">
        <f>IFERROR(VLOOKUP($A144,'1876'!$A$3:$G$140,7,FALSE),"")</f>
        <v/>
      </c>
      <c r="DV144" t="str">
        <f>IFERROR(VLOOKUP($A144,'1876'!$A$3:$H$140,8,FALSE),"")</f>
        <v/>
      </c>
      <c r="DW144" t="str">
        <f>IFERROR(VLOOKUP($A144,'1876'!$A$3:$I$140,9,FALSE),"")</f>
        <v/>
      </c>
      <c r="DX144" t="str">
        <f>IFERROR(VLOOKUP($A144,'1876'!$A$3:$J$140,10,FALSE),"")</f>
        <v/>
      </c>
      <c r="DY144" t="str">
        <f>IFERROR(VLOOKUP($A144,'1877'!$A$3:$B$140,2,FALSE),"")</f>
        <v/>
      </c>
      <c r="DZ144" t="str">
        <f>IFERROR(VLOOKUP($A144,'1877'!$A$3:$C$140,3,FALSE),"")</f>
        <v/>
      </c>
      <c r="EA144" t="str">
        <f>IFERROR(VLOOKUP($A144,'1877'!$A$3:$D$140,4,FALSE),"")</f>
        <v/>
      </c>
      <c r="EB144" t="str">
        <f>IFERROR(VLOOKUP($A144,'1877'!$A$3:$E$140,5,FALSE),"")</f>
        <v/>
      </c>
      <c r="EC144" t="str">
        <f>IFERROR(VLOOKUP($A144,'1877'!$A$3:$F$140,6,FALSE),"")</f>
        <v/>
      </c>
      <c r="ED144" t="str">
        <f>IFERROR(VLOOKUP($A144,'1877'!$A$3:$G$140,7,FALSE),"")</f>
        <v/>
      </c>
      <c r="EE144" t="str">
        <f>IFERROR(VLOOKUP($A144,'1877'!$A$3:$H$140,8,FALSE),"")</f>
        <v/>
      </c>
      <c r="EF144" t="str">
        <f>IFERROR(VLOOKUP($A144,'1877'!$A$3:$I$140,9,FALSE),"")</f>
        <v/>
      </c>
      <c r="EG144" t="str">
        <f>IFERROR(VLOOKUP($A144,'1877'!$A$3:$J$140,10,FALSE),"")</f>
        <v/>
      </c>
      <c r="EH144" t="str">
        <f>IFERROR(VLOOKUP($A144,'1878'!$A$3:$B$140,2,FALSE),"")</f>
        <v/>
      </c>
      <c r="EI144" t="str">
        <f>IFERROR(VLOOKUP($A144,'1878'!$A$3:$C$140,3,FALSE),"")</f>
        <v/>
      </c>
      <c r="EJ144" t="str">
        <f>IFERROR(VLOOKUP($A144,'1878'!$A$3:$D$140,4,FALSE),"")</f>
        <v/>
      </c>
      <c r="EK144" t="str">
        <f>IFERROR(VLOOKUP($A144,'1878'!$A$3:$E$140,5,FALSE),"")</f>
        <v/>
      </c>
      <c r="EL144" t="str">
        <f>IFERROR(VLOOKUP($A144,'1878'!$A$3:$F$140,6,FALSE),"")</f>
        <v/>
      </c>
      <c r="EM144" t="str">
        <f>IFERROR(VLOOKUP($A144,'1878'!$A$3:$G$140,7,FALSE),"")</f>
        <v/>
      </c>
      <c r="EN144" t="str">
        <f>IFERROR(VLOOKUP($A144,'1878'!$A$3:$H$140,8,FALSE),"")</f>
        <v/>
      </c>
      <c r="EO144" t="str">
        <f>IFERROR(VLOOKUP($A144,'1878'!$A$3:$I$140,9,FALSE),"")</f>
        <v/>
      </c>
      <c r="EP144" t="str">
        <f>IFERROR(VLOOKUP($A144,'1878'!$A$3:$J$140,10,FALSE),"")</f>
        <v/>
      </c>
      <c r="EQ144" t="str">
        <f>IFERROR(VLOOKUP($A144,'1879'!$A$3:$B$140,2,FALSE),"")</f>
        <v/>
      </c>
      <c r="ER144" t="str">
        <f>IFERROR(VLOOKUP($A144,'1879'!$A$3:$C$140,3,FALSE),"")</f>
        <v/>
      </c>
      <c r="ES144" t="str">
        <f>IFERROR(VLOOKUP($A144,'1879'!$A$3:$D$140,4,FALSE),"")</f>
        <v/>
      </c>
      <c r="ET144" t="str">
        <f>IFERROR(VLOOKUP($A144,'1879'!$A$3:$E$140,5,FALSE),"")</f>
        <v/>
      </c>
      <c r="EU144" t="str">
        <f>IFERROR(VLOOKUP($A144,'1879'!$A$3:$F$140,6,FALSE),"")</f>
        <v/>
      </c>
      <c r="EV144" t="str">
        <f>IFERROR(VLOOKUP($A144,'1879'!$A$3:$G$140,7,FALSE),"")</f>
        <v/>
      </c>
      <c r="EW144" t="str">
        <f>IFERROR(VLOOKUP($A144,'1879'!$A$3:$H$140,8,FALSE),"")</f>
        <v/>
      </c>
      <c r="EX144" t="str">
        <f>IFERROR(VLOOKUP($A144,'1879'!$A$3:$I$140,9,FALSE),"")</f>
        <v/>
      </c>
      <c r="EY144" t="str">
        <f>IFERROR(VLOOKUP($A144,'1879'!$A$3:$J$140,10,FALSE),"")</f>
        <v/>
      </c>
      <c r="EZ144" t="str">
        <f>IFERROR(VLOOKUP($A144,'1880'!$A$3:$B$140,2,FALSE),"")</f>
        <v/>
      </c>
      <c r="FA144" t="str">
        <f>IFERROR(VLOOKUP($A144,'1880'!$A$3:$C$140,3,FALSE),"")</f>
        <v/>
      </c>
      <c r="FB144" t="str">
        <f>IFERROR(VLOOKUP($A144,'1880'!$A$3:$D$140,4,FALSE),"")</f>
        <v/>
      </c>
      <c r="FC144" t="str">
        <f>IFERROR(VLOOKUP($A144,'1880'!$A$3:$E$140,5,FALSE),"")</f>
        <v/>
      </c>
      <c r="FD144" t="str">
        <f>IFERROR(VLOOKUP($A144,'1880'!$A$3:$F$140,6,FALSE),"")</f>
        <v/>
      </c>
      <c r="FE144" t="str">
        <f>IFERROR(VLOOKUP($A144,'1880'!$A$3:$G$140,7,FALSE),"")</f>
        <v/>
      </c>
      <c r="FF144" t="str">
        <f>IFERROR(VLOOKUP($A144,'1880'!$A$3:$H$140,8,FALSE),"")</f>
        <v/>
      </c>
      <c r="FG144" t="str">
        <f>IFERROR(VLOOKUP($A144,'1880'!$A$3:$I$140,9,FALSE),"")</f>
        <v/>
      </c>
      <c r="FH144" t="str">
        <f>IFERROR(VLOOKUP($A144,'1880'!$A$3:$J$140,10,FALSE),"")</f>
        <v/>
      </c>
      <c r="FI144" t="str">
        <f>IFERROR(VLOOKUP($A144,'1881'!$A$3:$B$140,2,FALSE),"")</f>
        <v/>
      </c>
      <c r="FJ144" t="str">
        <f>IFERROR(VLOOKUP($A144,'1881'!$A$3:$C$140,3,FALSE),"")</f>
        <v/>
      </c>
      <c r="FK144" t="str">
        <f>IFERROR(VLOOKUP($A144,'1881'!$A$3:$D$140,4,FALSE),"")</f>
        <v/>
      </c>
      <c r="FL144" t="str">
        <f>IFERROR(VLOOKUP($A144,'1881'!$A$3:$E$140,5,FALSE),"")</f>
        <v/>
      </c>
      <c r="FM144" t="str">
        <f>IFERROR(VLOOKUP($A144,'1881'!$A$3:$F$140,6,FALSE),"")</f>
        <v/>
      </c>
      <c r="FN144" t="str">
        <f>IFERROR(VLOOKUP($A144,'1881'!$A$3:$G$140,7,FALSE),"")</f>
        <v/>
      </c>
      <c r="FO144" t="str">
        <f>IFERROR(VLOOKUP($A144,'1881'!$A$3:$H$140,8,FALSE),"")</f>
        <v/>
      </c>
      <c r="FP144" t="str">
        <f>IFERROR(VLOOKUP($A144,'1881'!$A$3:$I$140,9,FALSE),"")</f>
        <v/>
      </c>
      <c r="FQ144" t="str">
        <f>IFERROR(VLOOKUP($A144,'1881'!$A$3:$J$140,10,FALSE),"")</f>
        <v/>
      </c>
      <c r="FR144">
        <f>IFERROR(VLOOKUP($A144,'1882'!$A$3:$B$140,2,FALSE),"")</f>
        <v>335</v>
      </c>
      <c r="FS144">
        <f>IFERROR(VLOOKUP($A144,'1882'!$A$3:$C$140,3,FALSE),"")</f>
        <v>50509.61</v>
      </c>
      <c r="FT144">
        <f>IFERROR(VLOOKUP($A144,'1882'!$A$3:$D$140,4,FALSE),"")</f>
        <v>98</v>
      </c>
      <c r="FU144">
        <f>IFERROR(VLOOKUP($A144,'1882'!$A$3:$E$140,5,FALSE),"")</f>
        <v>14529.79</v>
      </c>
      <c r="FV144">
        <f>IFERROR(VLOOKUP($A144,'1882'!$A$3:$F$140,6,FALSE),"")</f>
        <v>6</v>
      </c>
      <c r="FW144">
        <f>IFERROR(VLOOKUP($A144,'1882'!$A$3:$G$140,7,FALSE),"")</f>
        <v>686.63</v>
      </c>
      <c r="FX144">
        <f>IFERROR(VLOOKUP($A144,'1882'!$A$3:$H$140,8,FALSE),"")</f>
        <v>49</v>
      </c>
      <c r="FY144">
        <f>IFERROR(VLOOKUP($A144,'1882'!$A$3:$I$140,9,FALSE),"")</f>
        <v>7001.47</v>
      </c>
      <c r="FZ144">
        <f>IFERROR(VLOOKUP($A144,'1882'!$A$3:$J$140,10,FALSE),"")</f>
        <v>0</v>
      </c>
      <c r="GA144">
        <f>IFERROR(VLOOKUP($A144,'1883'!$A$3:$B$140,2,FALSE),"")</f>
        <v>632</v>
      </c>
      <c r="GB144">
        <f>IFERROR(VLOOKUP($A144,'1883'!$A$3:$C$140,3,FALSE),"")</f>
        <v>97231.53</v>
      </c>
      <c r="GC144">
        <f>IFERROR(VLOOKUP($A144,'1883'!$A$3:$D$140,4,FALSE),"")</f>
        <v>116</v>
      </c>
      <c r="GD144">
        <f>IFERROR(VLOOKUP($A144,'1883'!$A$3:$E$140,5,FALSE),"")</f>
        <v>17698.28</v>
      </c>
      <c r="GE144">
        <f>IFERROR(VLOOKUP($A144,'1883'!$A$3:$F$140,6,FALSE),"")</f>
        <v>33</v>
      </c>
      <c r="GF144">
        <f>IFERROR(VLOOKUP($A144,'1883'!$A$3:$G$140,7,FALSE),"")</f>
        <v>4995.08</v>
      </c>
      <c r="GG144">
        <f>IFERROR(VLOOKUP($A144,'1883'!$A$3:$H$140,8,FALSE),"")</f>
        <v>32</v>
      </c>
      <c r="GH144">
        <f>IFERROR(VLOOKUP($A144,'1883'!$A$3:$I$140,9,FALSE),"")</f>
        <v>4855.3999999999996</v>
      </c>
      <c r="GI144">
        <f>IFERROR(VLOOKUP($A144,'1883'!$A$3:$J$140,10,FALSE),"")</f>
        <v>0</v>
      </c>
      <c r="GJ144">
        <f>IFERROR(VLOOKUP($A144,'1884'!$A$3:$B$140,2,FALSE),"")</f>
        <v>679</v>
      </c>
      <c r="GK144">
        <f>IFERROR(VLOOKUP($A144,'1884'!$A$3:$C$140,3,FALSE),"")</f>
        <v>103670.92</v>
      </c>
      <c r="GL144">
        <f>IFERROR(VLOOKUP($A144,'1884'!$A$3:$D$140,4,FALSE),"")</f>
        <v>169</v>
      </c>
      <c r="GM144">
        <f>IFERROR(VLOOKUP($A144,'1884'!$A$3:$E$140,5,FALSE),"")</f>
        <v>26429.87</v>
      </c>
      <c r="GN144">
        <f>IFERROR(VLOOKUP($A144,'1884'!$A$3:$F$140,6,FALSE),"")</f>
        <v>83</v>
      </c>
      <c r="GO144">
        <f>IFERROR(VLOOKUP($A144,'1884'!$A$3:$G$140,7,FALSE),"")</f>
        <v>12417.74</v>
      </c>
      <c r="GP144">
        <f>IFERROR(VLOOKUP($A144,'1884'!$A$3:$H$140,8,FALSE),"")</f>
        <v>28</v>
      </c>
      <c r="GQ144">
        <f>IFERROR(VLOOKUP($A144,'1884'!$A$3:$I$140,9,FALSE),"")</f>
        <v>4022.56</v>
      </c>
      <c r="GR144">
        <f>IFERROR(VLOOKUP($A144,'1884'!$A$3:$J$140,10,FALSE),"")</f>
        <v>0</v>
      </c>
      <c r="GS144">
        <f>IFERROR(VLOOKUP($A144,'1885'!$A$3:$B$140,2,FALSE),"")</f>
        <v>620</v>
      </c>
      <c r="GT144">
        <f>IFERROR(VLOOKUP($A144,'1885'!$A$3:$C$140,3,FALSE),"")</f>
        <v>94472.21</v>
      </c>
      <c r="GU144">
        <f>IFERROR(VLOOKUP($A144,'1885'!$A$3:$D$140,4,FALSE),"")</f>
        <v>215</v>
      </c>
      <c r="GV144">
        <f>IFERROR(VLOOKUP($A144,'1885'!$A$3:$E$140,5,FALSE),"")</f>
        <v>32851.589999999997</v>
      </c>
      <c r="GW144">
        <f>IFERROR(VLOOKUP($A144,'1885'!$A$3:$F$140,6,FALSE),"")</f>
        <v>64</v>
      </c>
      <c r="GX144">
        <f>IFERROR(VLOOKUP($A144,'1885'!$A$3:$G$140,7,FALSE),"")</f>
        <v>9504.59</v>
      </c>
      <c r="GY144">
        <f>IFERROR(VLOOKUP($A144,'1885'!$A$3:$H$140,8,FALSE),"")</f>
        <v>7</v>
      </c>
      <c r="GZ144">
        <f>IFERROR(VLOOKUP($A144,'1885'!$A$3:$I$140,9,FALSE),"")</f>
        <v>1039.8900000000001</v>
      </c>
      <c r="HA144">
        <f>IFERROR(VLOOKUP($A144,'1885'!$A$3:$J$140,10,FALSE),"")</f>
        <v>0</v>
      </c>
      <c r="HB144">
        <f>IFERROR(VLOOKUP($A144,'1886'!$A$3:$B$140,2,FALSE),"")</f>
        <v>411</v>
      </c>
      <c r="HC144">
        <f>IFERROR(VLOOKUP($A144,'1886'!$A$3:$C$140,3,FALSE),"")</f>
        <v>62499.8</v>
      </c>
      <c r="HD144">
        <f>IFERROR(VLOOKUP($A144,'1886'!$A$3:$D$140,4,FALSE),"")</f>
        <v>157</v>
      </c>
      <c r="HE144">
        <f>IFERROR(VLOOKUP($A144,'1886'!$A$3:$E$140,5,FALSE),"")</f>
        <v>24223.29</v>
      </c>
      <c r="HF144">
        <f>IFERROR(VLOOKUP($A144,'1886'!$A$3:$F$140,6,FALSE),"")</f>
        <v>130</v>
      </c>
      <c r="HG144">
        <f>IFERROR(VLOOKUP($A144,'1886'!$A$3:$G$140,7,FALSE),"")</f>
        <v>19505.599999999999</v>
      </c>
      <c r="HH144">
        <f>IFERROR(VLOOKUP($A144,'1886'!$A$3:$H$140,8,FALSE),"")</f>
        <v>2</v>
      </c>
      <c r="HI144">
        <f>IFERROR(VLOOKUP($A144,'1886'!$A$3:$I$140,9,FALSE),"")</f>
        <v>320</v>
      </c>
      <c r="HJ144">
        <f>IFERROR(VLOOKUP($A144,'1886'!$A$3:$J$140,10,FALSE),"")</f>
        <v>0</v>
      </c>
      <c r="HK144">
        <f>IFERROR(VLOOKUP($A144,'1887'!$A$3:$B$140,2,FALSE),"")</f>
        <v>329</v>
      </c>
      <c r="HL144">
        <f>IFERROR(VLOOKUP($A144,'1887'!$A$3:$C$140,3,FALSE),"")</f>
        <v>49749.77</v>
      </c>
      <c r="HM144">
        <f>IFERROR(VLOOKUP($A144,'1887'!$A$3:$D$140,4,FALSE),"")</f>
        <v>176</v>
      </c>
      <c r="HN144">
        <f>IFERROR(VLOOKUP($A144,'1887'!$A$3:$E$140,5,FALSE),"")</f>
        <v>27179.74</v>
      </c>
      <c r="HO144">
        <f>IFERROR(VLOOKUP($A144,'1887'!$A$3:$F$140,6,FALSE),"")</f>
        <v>207</v>
      </c>
      <c r="HP144">
        <f>IFERROR(VLOOKUP($A144,'1887'!$A$3:$G$140,7,FALSE),"")</f>
        <v>31146.75</v>
      </c>
      <c r="HQ144">
        <f>IFERROR(VLOOKUP($A144,'1887'!$A$3:$H$140,8,FALSE),"")</f>
        <v>3</v>
      </c>
      <c r="HR144">
        <f>IFERROR(VLOOKUP($A144,'1887'!$A$3:$I$140,9,FALSE),"")</f>
        <v>480</v>
      </c>
      <c r="HS144">
        <f>IFERROR(VLOOKUP($A144,'1887'!$A$3:$J$140,10,FALSE),"")</f>
        <v>0</v>
      </c>
      <c r="HT144">
        <f>IFERROR(VLOOKUP($A144,'1888'!$A$3:$B$140,2,FALSE),"")</f>
        <v>203</v>
      </c>
      <c r="HU144">
        <f>IFERROR(VLOOKUP($A144,'1888'!$A$3:$C$140,3,FALSE),"")</f>
        <v>30454.28</v>
      </c>
      <c r="HV144">
        <f>IFERROR(VLOOKUP($A144,'1888'!$A$3:$D$140,4,FALSE),"")</f>
        <v>225</v>
      </c>
      <c r="HW144">
        <f>IFERROR(VLOOKUP($A144,'1888'!$A$3:$E$140,5,FALSE),"")</f>
        <v>34749.449999999997</v>
      </c>
      <c r="HX144">
        <f>IFERROR(VLOOKUP($A144,'1888'!$A$3:$F$140,6,FALSE),"")</f>
        <v>143</v>
      </c>
      <c r="HY144">
        <f>IFERROR(VLOOKUP($A144,'1888'!$A$3:$G$140,7,FALSE),"")</f>
        <v>21991.59</v>
      </c>
      <c r="HZ144">
        <f>IFERROR(VLOOKUP($A144,'1888'!$A$3:$H$140,8,FALSE),"")</f>
        <v>0</v>
      </c>
      <c r="IA144">
        <f>IFERROR(VLOOKUP($A144,'1888'!$A$3:$I$140,9,FALSE),"")</f>
        <v>0</v>
      </c>
      <c r="IB144">
        <f>IFERROR(VLOOKUP($A144,'1888'!$A$3:$J$140,10,FALSE),"")</f>
        <v>0</v>
      </c>
      <c r="IC144">
        <f>IFERROR(VLOOKUP($A144,'1889'!$A$3:$B$140,2,FALSE),"")</f>
        <v>91</v>
      </c>
      <c r="ID144">
        <f>IFERROR(VLOOKUP($A144,'1889'!$A$3:$C$140,3,FALSE),"")</f>
        <v>13729.3</v>
      </c>
      <c r="IE144">
        <f>IFERROR(VLOOKUP($A144,'1889'!$A$3:$D$140,4,FALSE),"")</f>
        <v>260</v>
      </c>
      <c r="IF144">
        <f>IFERROR(VLOOKUP($A144,'1889'!$A$3:$E$140,5,FALSE),"")</f>
        <v>40382.949999999997</v>
      </c>
      <c r="IG144">
        <f>IFERROR(VLOOKUP($A144,'1889'!$A$3:$F$140,6,FALSE),"")</f>
        <v>92</v>
      </c>
      <c r="IH144">
        <f>IFERROR(VLOOKUP($A144,'1889'!$A$3:$G$140,7,FALSE),"")</f>
        <v>14024.13</v>
      </c>
      <c r="II144">
        <f>IFERROR(VLOOKUP($A144,'1889'!$A$3:$H$140,8,FALSE),"")</f>
        <v>0</v>
      </c>
      <c r="IJ144">
        <f>IFERROR(VLOOKUP($A144,'1889'!$A$3:$I$140,9,FALSE),"")</f>
        <v>0</v>
      </c>
      <c r="IK144">
        <f>IFERROR(VLOOKUP($A144,'1889'!$A$3:$J$140,10,FALSE),"")</f>
        <v>0</v>
      </c>
      <c r="IL144">
        <f>IFERROR(VLOOKUP($A144,'1890'!$A$3:$B$140,2,FALSE),"")</f>
        <v>90</v>
      </c>
      <c r="IM144">
        <f>IFERROR(VLOOKUP($A144,'1890'!$A$3:$C$140,3,FALSE),"")</f>
        <v>12998.84</v>
      </c>
      <c r="IN144">
        <f>IFERROR(VLOOKUP($A144,'1890'!$A$3:$D$140,4,FALSE),"")</f>
        <v>232</v>
      </c>
      <c r="IO144">
        <f>IFERROR(VLOOKUP($A144,'1890'!$A$3:$E$140,5,FALSE),"")</f>
        <v>33164.230000000003</v>
      </c>
      <c r="IP144">
        <f>IFERROR(VLOOKUP($A144,'1890'!$A$3:$F$140,6,FALSE),"")</f>
        <v>46</v>
      </c>
      <c r="IQ144">
        <f>IFERROR(VLOOKUP($A144,'1890'!$A$3:$G$140,7,FALSE),"")</f>
        <v>6988.49</v>
      </c>
      <c r="IR144">
        <f>IFERROR(VLOOKUP($A144,'1890'!$A$3:$H$140,8,FALSE),"")</f>
        <v>0</v>
      </c>
      <c r="IS144">
        <f>IFERROR(VLOOKUP($A144,'1890'!$A$3:$I$140,9,FALSE),"")</f>
        <v>0</v>
      </c>
      <c r="IT144">
        <f>IFERROR(VLOOKUP($A144,'1890'!$A$3:$J$140,10,FALSE),"")</f>
        <v>0</v>
      </c>
      <c r="IU144">
        <f>IFERROR(VLOOKUP($A144,'1891'!$A$3:$B$140,2,FALSE),"")</f>
        <v>63</v>
      </c>
      <c r="IV144">
        <f>IFERROR(VLOOKUP($A144,'1891'!$A$3:$C$140,3,FALSE),"")</f>
        <v>8899.9500000000007</v>
      </c>
      <c r="IW144">
        <f>IFERROR(VLOOKUP($A144,'1891'!$A$3:$D$140,4,FALSE),"")</f>
        <v>160</v>
      </c>
      <c r="IX144">
        <f>IFERROR(VLOOKUP($A144,'1891'!$A$3:$E$140,5,FALSE),"")</f>
        <v>24408.22</v>
      </c>
      <c r="IY144">
        <f>IFERROR(VLOOKUP($A144,'1891'!$A$3:$F$140,6,FALSE),"")</f>
        <v>9</v>
      </c>
      <c r="IZ144">
        <f>IFERROR(VLOOKUP($A144,'1891'!$A$3:$G$140,7,FALSE),"")</f>
        <v>1240</v>
      </c>
      <c r="JA144">
        <f>IFERROR(VLOOKUP($A144,'1891'!$A$3:$H$140,8,FALSE),"")</f>
        <v>0</v>
      </c>
      <c r="JB144">
        <f>IFERROR(VLOOKUP($A144,'1891'!$A$3:$I$140,9,FALSE),"")</f>
        <v>0</v>
      </c>
      <c r="JC144">
        <f>IFERROR(VLOOKUP($A144,'1891'!$A$3:$J$140,10,FALSE),"")</f>
        <v>0</v>
      </c>
      <c r="JD144">
        <f>IFERROR(VLOOKUP($A144,'1892'!$A$3:$B$140,2,FALSE),"")</f>
        <v>72</v>
      </c>
      <c r="JE144">
        <f>IFERROR(VLOOKUP($A144,'1892'!$A$3:$C$140,3,FALSE),"")</f>
        <v>10344.709999999999</v>
      </c>
      <c r="JF144">
        <f>IFERROR(VLOOKUP($A144,'1892'!$A$3:$D$140,4,FALSE),"")</f>
        <v>115</v>
      </c>
      <c r="JG144">
        <f>IFERROR(VLOOKUP($A144,'1892'!$A$3:$E$140,5,FALSE),"")</f>
        <v>18304.599999999999</v>
      </c>
      <c r="JH144">
        <f>IFERROR(VLOOKUP($A144,'1892'!$A$3:$F$140,6,FALSE),"")</f>
        <v>4</v>
      </c>
      <c r="JI144">
        <f>IFERROR(VLOOKUP($A144,'1892'!$A$3:$G$140,7,FALSE),"")</f>
        <v>363.14</v>
      </c>
      <c r="JJ144">
        <f>IFERROR(VLOOKUP($A144,'1892'!$A$3:$H$140,8,FALSE),"")</f>
        <v>0</v>
      </c>
      <c r="JK144">
        <f>IFERROR(VLOOKUP($A144,'1892'!$A$3:$I$140,9,FALSE),"")</f>
        <v>0</v>
      </c>
      <c r="JL144">
        <f>IFERROR(VLOOKUP($A144,'1892'!$A$3:$J$140,10,FALSE),"")</f>
        <v>0</v>
      </c>
      <c r="JM144">
        <f>IFERROR(VLOOKUP($A144,'1893'!$A$3:$B$140,2,FALSE),"")</f>
        <v>88</v>
      </c>
      <c r="JN144">
        <f>IFERROR(VLOOKUP($A144,'1893'!$A$3:$C$140,3,FALSE),"")</f>
        <v>11717.75</v>
      </c>
      <c r="JO144">
        <f>IFERROR(VLOOKUP($A144,'1893'!$A$3:$D$140,4,FALSE),"")</f>
        <v>95</v>
      </c>
      <c r="JP144">
        <f>IFERROR(VLOOKUP($A144,'1893'!$A$3:$E$140,5,FALSE),"")</f>
        <v>13943.57</v>
      </c>
      <c r="JQ144">
        <f>IFERROR(VLOOKUP($A144,'1893'!$A$3:$F$140,6,FALSE),"")</f>
        <v>7</v>
      </c>
      <c r="JR144">
        <f>IFERROR(VLOOKUP($A144,'1893'!$A$3:$G$140,7,FALSE),"")</f>
        <v>1000</v>
      </c>
      <c r="JS144">
        <f>IFERROR(VLOOKUP($A144,'1893'!$A$3:$H$140,8,FALSE),"")</f>
        <v>0</v>
      </c>
      <c r="JT144">
        <f>IFERROR(VLOOKUP($A144,'1893'!$A$3:$I$140,9,FALSE),"")</f>
        <v>0</v>
      </c>
      <c r="JU144">
        <f>IFERROR(VLOOKUP($A144,'1893'!$A$3:$J$140,10,FALSE),"")</f>
        <v>0</v>
      </c>
      <c r="JV144">
        <f>IFERROR(VLOOKUP($A144,'1894'!$A$3:$B$140,2,FALSE),"")</f>
        <v>34</v>
      </c>
      <c r="JW144">
        <f>IFERROR(VLOOKUP($A144,'1894'!$A$3:$C$140,3,FALSE),"")</f>
        <v>4666.68</v>
      </c>
      <c r="JX144">
        <f>IFERROR(VLOOKUP($A144,'1894'!$A$3:$D$140,4,FALSE),"")</f>
        <v>53</v>
      </c>
      <c r="JY144">
        <f>IFERROR(VLOOKUP($A144,'1894'!$A$3:$E$140,5,FALSE),"")</f>
        <v>7989.69</v>
      </c>
      <c r="JZ144">
        <f>IFERROR(VLOOKUP($A144,'1894'!$A$3:$F$140,6,FALSE),"")</f>
        <v>4</v>
      </c>
      <c r="KA144">
        <f>IFERROR(VLOOKUP($A144,'1894'!$A$3:$G$140,7,FALSE),"")</f>
        <v>456.96</v>
      </c>
      <c r="KB144">
        <f>IFERROR(VLOOKUP($A144,'1894'!$A$3:$H$140,8,FALSE),"")</f>
        <v>0</v>
      </c>
      <c r="KC144">
        <f>IFERROR(VLOOKUP($A144,'1894'!$A$3:$I$140,9,FALSE),"")</f>
        <v>0</v>
      </c>
      <c r="KD144">
        <f>IFERROR(VLOOKUP($A144,'1894'!$A$3:$J$140,10,FALSE),"")</f>
        <v>0</v>
      </c>
      <c r="KE144" t="str">
        <f>IFERROR(VLOOKUP($A144,'1895'!$A$3:$B$140,2,FALSE),"")</f>
        <v/>
      </c>
      <c r="KF144" t="str">
        <f>IFERROR(VLOOKUP($A144,'1895'!$A$3:$C$140,3,FALSE),"")</f>
        <v/>
      </c>
      <c r="KG144" t="str">
        <f>IFERROR(VLOOKUP($A144,'1895'!$A$3:$D$140,4,FALSE),"")</f>
        <v/>
      </c>
      <c r="KH144" t="str">
        <f>IFERROR(VLOOKUP($A144,'1895'!$A$3:$E$140,5,FALSE),"")</f>
        <v/>
      </c>
      <c r="KI144" t="str">
        <f>IFERROR(VLOOKUP($A144,'1895'!$A$3:$F$140,6,FALSE),"")</f>
        <v/>
      </c>
      <c r="KJ144" t="str">
        <f>IFERROR(VLOOKUP($A144,'1895'!$A$3:$G$140,7,FALSE),"")</f>
        <v/>
      </c>
      <c r="KK144" t="str">
        <f>IFERROR(VLOOKUP($A144,'1895'!$A$3:$H$140,8,FALSE),"")</f>
        <v/>
      </c>
      <c r="KL144" t="str">
        <f>IFERROR(VLOOKUP($A144,'1895'!$A$3:$I$140,9,FALSE),"")</f>
        <v/>
      </c>
      <c r="KM144" t="str">
        <f>IFERROR(VLOOKUP($A144,'1895'!$A$3:$J$140,10,FALSE),"")</f>
        <v/>
      </c>
      <c r="KN144" t="str">
        <f>IFERROR(VLOOKUP($A144,'1896'!$A$3:$B$140,2,FALSE),"")</f>
        <v/>
      </c>
      <c r="KO144" t="str">
        <f>IFERROR(VLOOKUP($A144,'1896'!$A$3:$C$140,3,FALSE),"")</f>
        <v/>
      </c>
      <c r="KP144" t="str">
        <f>IFERROR(VLOOKUP($A144,'1896'!$A$3:$D$140,4,FALSE),"")</f>
        <v/>
      </c>
      <c r="KQ144" t="str">
        <f>IFERROR(VLOOKUP($A144,'1896'!$A$3:$E$140,5,FALSE),"")</f>
        <v/>
      </c>
      <c r="KR144" t="str">
        <f>IFERROR(VLOOKUP($A144,'1896'!$A$3:$F$140,6,FALSE),"")</f>
        <v/>
      </c>
      <c r="KS144" t="str">
        <f>IFERROR(VLOOKUP($A144,'1896'!$A$3:$G$140,7,FALSE),"")</f>
        <v/>
      </c>
      <c r="KT144" t="str">
        <f>IFERROR(VLOOKUP($A144,'1896'!$A$3:$H$140,8,FALSE),"")</f>
        <v/>
      </c>
      <c r="KU144" t="str">
        <f>IFERROR(VLOOKUP($A144,'1896'!$A$3:$I$140,9,FALSE),"")</f>
        <v/>
      </c>
      <c r="KV144" t="str">
        <f>IFERROR(VLOOKUP($A144,'1896'!$A$3:$J$140,10,FALSE),"")</f>
        <v/>
      </c>
      <c r="KW144" t="str">
        <f>IFERROR(VLOOKUP($A144,'1897'!$A$3:$B$140,2,FALSE),"")</f>
        <v/>
      </c>
      <c r="KX144" t="str">
        <f>IFERROR(VLOOKUP($A144,'1897'!$A$3:$C$140,3,FALSE),"")</f>
        <v/>
      </c>
      <c r="KY144" t="str">
        <f>IFERROR(VLOOKUP($A144,'1897'!$A$3:$D$140,4,FALSE),"")</f>
        <v/>
      </c>
      <c r="KZ144" t="str">
        <f>IFERROR(VLOOKUP($A144,'1897'!$A$3:$E$140,5,FALSE),"")</f>
        <v/>
      </c>
      <c r="LA144" t="str">
        <f>IFERROR(VLOOKUP($A144,'1897'!$A$3:$F$140,6,FALSE),"")</f>
        <v/>
      </c>
      <c r="LB144" t="str">
        <f>IFERROR(VLOOKUP($A144,'1897'!$A$3:$G$140,7,FALSE),"")</f>
        <v/>
      </c>
      <c r="LC144" t="str">
        <f>IFERROR(VLOOKUP($A144,'1897'!$A$3:$H$140,8,FALSE),"")</f>
        <v/>
      </c>
      <c r="LD144" t="str">
        <f>IFERROR(VLOOKUP($A144,'1897'!$A$3:$I$140,9,FALSE),"")</f>
        <v/>
      </c>
      <c r="LE144" t="str">
        <f>IFERROR(VLOOKUP($A144,'1897'!$A$3:$J$140,10,FALSE),"")</f>
        <v/>
      </c>
      <c r="LF144" t="str">
        <f>IFERROR(VLOOKUP($A144,'1898'!$A$3:$B$140,2,FALSE),"")</f>
        <v/>
      </c>
      <c r="LG144" t="str">
        <f>IFERROR(VLOOKUP($A144,'1898'!$A$3:$C$140,3,FALSE),"")</f>
        <v/>
      </c>
      <c r="LH144" t="str">
        <f>IFERROR(VLOOKUP($A144,'1898'!$A$3:$D$140,4,FALSE),"")</f>
        <v/>
      </c>
      <c r="LI144" t="str">
        <f>IFERROR(VLOOKUP($A144,'1898'!$A$3:$E$140,5,FALSE),"")</f>
        <v/>
      </c>
      <c r="LJ144" t="str">
        <f>IFERROR(VLOOKUP($A144,'1898'!$A$3:$F$140,6,FALSE),"")</f>
        <v/>
      </c>
      <c r="LK144" t="str">
        <f>IFERROR(VLOOKUP($A144,'1898'!$A$3:$G$140,7,FALSE),"")</f>
        <v/>
      </c>
      <c r="LL144" t="str">
        <f>IFERROR(VLOOKUP($A144,'1898'!$A$3:$H$140,8,FALSE),"")</f>
        <v/>
      </c>
      <c r="LM144" t="str">
        <f>IFERROR(VLOOKUP($A144,'1898'!$A$3:$I$140,9,FALSE),"")</f>
        <v/>
      </c>
      <c r="LN144" t="str">
        <f>IFERROR(VLOOKUP($A144,'1898'!$A$3:$J$140,10,FALSE),"")</f>
        <v/>
      </c>
      <c r="LO144" t="str">
        <f>IFERROR(VLOOKUP($A144,'1899'!$A$3:$B$140,2,FALSE),"")</f>
        <v/>
      </c>
      <c r="LP144" t="str">
        <f>IFERROR(VLOOKUP($A144,'1899'!$A$3:$C$140,3,FALSE),"")</f>
        <v/>
      </c>
      <c r="LQ144" t="str">
        <f>IFERROR(VLOOKUP($A144,'1899'!$A$3:$D$140,4,FALSE),"")</f>
        <v/>
      </c>
      <c r="LR144" t="str">
        <f>IFERROR(VLOOKUP($A144,'1899'!$A$3:$E$140,5,FALSE),"")</f>
        <v/>
      </c>
      <c r="LS144" t="str">
        <f>IFERROR(VLOOKUP($A144,'1899'!$A$3:$F$140,6,FALSE),"")</f>
        <v/>
      </c>
      <c r="LT144" t="str">
        <f>IFERROR(VLOOKUP($A144,'1899'!$A$3:$G$140,7,FALSE),"")</f>
        <v/>
      </c>
      <c r="LU144" t="str">
        <f>IFERROR(VLOOKUP($A144,'1899'!$A$3:$H$140,8,FALSE),"")</f>
        <v/>
      </c>
      <c r="LV144" t="str">
        <f>IFERROR(VLOOKUP($A144,'1899'!$A$3:$I$140,9,FALSE),"")</f>
        <v/>
      </c>
      <c r="LW144" t="str">
        <f>IFERROR(VLOOKUP($A144,'1899'!$A$3:$J$140,10,FALSE),"")</f>
        <v/>
      </c>
      <c r="LX144" t="str">
        <f>IFERROR(VLOOKUP($A144,'1900'!$A$3:$B$140,2,FALSE),"")</f>
        <v/>
      </c>
      <c r="LY144" t="str">
        <f>IFERROR(VLOOKUP($A144,'1900'!$A$3:$C$140,3,FALSE),"")</f>
        <v/>
      </c>
      <c r="LZ144" t="str">
        <f>IFERROR(VLOOKUP($A144,'1900'!$A$3:$D$140,4,FALSE),"")</f>
        <v/>
      </c>
      <c r="MA144" t="str">
        <f>IFERROR(VLOOKUP($A144,'1900'!$A$3:$E$140,5,FALSE),"")</f>
        <v/>
      </c>
      <c r="MB144" t="str">
        <f>IFERROR(VLOOKUP($A144,'1900'!$A$3:$F$140,6,FALSE),"")</f>
        <v/>
      </c>
      <c r="MC144" t="str">
        <f>IFERROR(VLOOKUP($A144,'1900'!$A$3:$G$140,7,FALSE),"")</f>
        <v/>
      </c>
      <c r="MD144" t="str">
        <f>IFERROR(VLOOKUP($A144,'1900'!$A$3:$H$140,8,FALSE),"")</f>
        <v/>
      </c>
      <c r="ME144" t="str">
        <f>IFERROR(VLOOKUP($A144,'1900'!$A$3:$I$140,9,FALSE),"")</f>
        <v/>
      </c>
      <c r="MF144" t="str">
        <f>IFERROR(VLOOKUP($A144,'1900'!$A$3:$J$140,10,FALSE),"")</f>
        <v/>
      </c>
      <c r="MG144" t="str">
        <f>IFERROR(VLOOKUP($A144,'1901'!$A$3:$B$140,2,FALSE),"")</f>
        <v/>
      </c>
      <c r="MH144" t="str">
        <f>IFERROR(VLOOKUP($A144,'1901'!$A$3:$C$140,3,FALSE),"")</f>
        <v/>
      </c>
      <c r="MI144" t="str">
        <f>IFERROR(VLOOKUP($A144,'1901'!$A$3:$D$140,4,FALSE),"")</f>
        <v/>
      </c>
      <c r="MJ144" t="str">
        <f>IFERROR(VLOOKUP($A144,'1901'!$A$3:$E$140,5,FALSE),"")</f>
        <v/>
      </c>
      <c r="MK144" t="str">
        <f>IFERROR(VLOOKUP($A144,'1901'!$A$3:$F$140,6,FALSE),"")</f>
        <v/>
      </c>
      <c r="ML144" t="str">
        <f>IFERROR(VLOOKUP($A144,'1901'!$A$3:$G$140,7,FALSE),"")</f>
        <v/>
      </c>
      <c r="MM144" t="str">
        <f>IFERROR(VLOOKUP($A144,'1901'!$A$3:$H$140,8,FALSE),"")</f>
        <v/>
      </c>
      <c r="MN144" t="str">
        <f>IFERROR(VLOOKUP($A144,'1901'!$A$3:$I$140,9,FALSE),"")</f>
        <v/>
      </c>
      <c r="MO144" t="str">
        <f>IFERROR(VLOOKUP($A144,'1901'!$A$3:$J$140,10,FALSE),"")</f>
        <v/>
      </c>
      <c r="MP144" t="str">
        <f>IFERROR(VLOOKUP($A144,'1902'!$A$3:$B$140,2,FALSE),"")</f>
        <v/>
      </c>
      <c r="MQ144" t="str">
        <f>IFERROR(VLOOKUP($A144,'1902'!$A$3:$C$140,3,FALSE),"")</f>
        <v/>
      </c>
      <c r="MR144" t="str">
        <f>IFERROR(VLOOKUP($A144,'1902'!$A$3:$D$140,4,FALSE),"")</f>
        <v/>
      </c>
      <c r="MS144" t="str">
        <f>IFERROR(VLOOKUP($A144,'1902'!$A$3:$E$140,5,FALSE),"")</f>
        <v/>
      </c>
      <c r="MT144" t="str">
        <f>IFERROR(VLOOKUP($A144,'1902'!$A$3:$F$140,6,FALSE),"")</f>
        <v/>
      </c>
      <c r="MU144" t="str">
        <f>IFERROR(VLOOKUP($A144,'1902'!$A$3:$G$140,7,FALSE),"")</f>
        <v/>
      </c>
      <c r="MV144" t="str">
        <f>IFERROR(VLOOKUP($A144,'1902'!$A$3:$H$140,8,FALSE),"")</f>
        <v/>
      </c>
      <c r="MW144" t="str">
        <f>IFERROR(VLOOKUP($A144,'1902'!$A$3:$I$140,9,FALSE),"")</f>
        <v/>
      </c>
      <c r="MX144" t="str">
        <f>IFERROR(VLOOKUP($A144,'1902'!$A$3:$J$140,10,FALSE),"")</f>
        <v/>
      </c>
      <c r="MY144" t="str">
        <f>IFERROR(VLOOKUP($A144,'1903'!$A$3:$B$140,2,FALSE),"")</f>
        <v/>
      </c>
      <c r="MZ144" t="str">
        <f>IFERROR(VLOOKUP($A144,'1903'!$A$3:$C$140,3,FALSE),"")</f>
        <v/>
      </c>
      <c r="NA144" t="str">
        <f>IFERROR(VLOOKUP($A144,'1903'!$A$3:$D$140,4,FALSE),"")</f>
        <v/>
      </c>
      <c r="NB144" t="str">
        <f>IFERROR(VLOOKUP($A144,'1903'!$A$3:$E$140,5,FALSE),"")</f>
        <v/>
      </c>
      <c r="NC144" t="str">
        <f>IFERROR(VLOOKUP($A144,'1903'!$A$3:$F$140,6,FALSE),"")</f>
        <v/>
      </c>
      <c r="ND144" t="str">
        <f>IFERROR(VLOOKUP($A144,'1903'!$A$3:$G$140,7,FALSE),"")</f>
        <v/>
      </c>
      <c r="NE144" t="str">
        <f>IFERROR(VLOOKUP($A144,'1903'!$A$3:$H$140,8,FALSE),"")</f>
        <v/>
      </c>
      <c r="NF144" t="str">
        <f>IFERROR(VLOOKUP($A144,'1903'!$A$3:$I$140,9,FALSE),"")</f>
        <v/>
      </c>
      <c r="NG144" t="str">
        <f>IFERROR(VLOOKUP($A144,'1903'!$A$3:$J$140,10,FALSE),"")</f>
        <v/>
      </c>
      <c r="NH144" t="str">
        <f>IFERROR(VLOOKUP($A144,'1904'!$A$3:$B$140,2,FALSE),"")</f>
        <v/>
      </c>
      <c r="NI144" t="str">
        <f>IFERROR(VLOOKUP($A144,'1904'!$A$3:$C$140,3,FALSE),"")</f>
        <v/>
      </c>
      <c r="NJ144" t="str">
        <f>IFERROR(VLOOKUP($A144,'1904'!$A$3:$D$140,4,FALSE),"")</f>
        <v/>
      </c>
      <c r="NK144" t="str">
        <f>IFERROR(VLOOKUP($A144,'1904'!$A$3:$E$140,5,FALSE),"")</f>
        <v/>
      </c>
      <c r="NL144" t="str">
        <f>IFERROR(VLOOKUP($A144,'1904'!$A$3:$F$140,6,FALSE),"")</f>
        <v/>
      </c>
      <c r="NM144" t="str">
        <f>IFERROR(VLOOKUP($A144,'1904'!$A$3:$G$140,7,FALSE),"")</f>
        <v/>
      </c>
      <c r="NN144" t="str">
        <f>IFERROR(VLOOKUP($A144,'1904'!$A$3:$H$140,8,FALSE),"")</f>
        <v/>
      </c>
      <c r="NO144" t="str">
        <f>IFERROR(VLOOKUP($A144,'1904'!$A$3:$I$140,9,FALSE),"")</f>
        <v/>
      </c>
      <c r="NP144" t="str">
        <f>IFERROR(VLOOKUP($A144,'1904'!$A$3:$J$140,10,FALSE),"")</f>
        <v/>
      </c>
      <c r="NQ144" t="str">
        <f>IFERROR(VLOOKUP($A144,'1905'!$A$3:$B$140,2,FALSE),"")</f>
        <v/>
      </c>
      <c r="NR144" t="str">
        <f>IFERROR(VLOOKUP($A144,'1905'!$A$3:$C$140,3,FALSE),"")</f>
        <v/>
      </c>
      <c r="NS144" t="str">
        <f>IFERROR(VLOOKUP($A144,'1905'!$A$3:$D$140,4,FALSE),"")</f>
        <v/>
      </c>
      <c r="NT144" t="str">
        <f>IFERROR(VLOOKUP($A144,'1905'!$A$3:$E$140,5,FALSE),"")</f>
        <v/>
      </c>
      <c r="NU144" t="str">
        <f>IFERROR(VLOOKUP($A144,'1905'!$A$3:$F$140,6,FALSE),"")</f>
        <v/>
      </c>
      <c r="NV144" t="str">
        <f>IFERROR(VLOOKUP($A144,'1905'!$A$3:$G$140,7,FALSE),"")</f>
        <v/>
      </c>
      <c r="NW144" t="str">
        <f>IFERROR(VLOOKUP($A144,'1905'!$A$3:$H$140,8,FALSE),"")</f>
        <v/>
      </c>
      <c r="NX144" t="str">
        <f>IFERROR(VLOOKUP($A144,'1905'!$A$3:$I$140,9,FALSE),"")</f>
        <v/>
      </c>
      <c r="NY144" t="str">
        <f>IFERROR(VLOOKUP($A144,'1905'!$A$3:$J$140,10,FALSE),"")</f>
        <v/>
      </c>
      <c r="NZ144" t="str">
        <f>IFERROR(VLOOKUP($A144,'1906'!$A$3:$B$140,2,FALSE),"")</f>
        <v/>
      </c>
      <c r="OA144" t="str">
        <f>IFERROR(VLOOKUP($A144,'1906'!$A$3:$C$140,3,FALSE),"")</f>
        <v/>
      </c>
      <c r="OB144" t="str">
        <f>IFERROR(VLOOKUP($A144,'1906'!$A$3:$D$140,4,FALSE),"")</f>
        <v/>
      </c>
      <c r="OC144" t="str">
        <f>IFERROR(VLOOKUP($A144,'1906'!$A$3:$E$140,5,FALSE),"")</f>
        <v/>
      </c>
      <c r="OD144" t="str">
        <f>IFERROR(VLOOKUP($A144,'1906'!$A$3:$F$140,6,FALSE),"")</f>
        <v/>
      </c>
      <c r="OE144" t="str">
        <f>IFERROR(VLOOKUP($A144,'1906'!$A$3:$G$140,7,FALSE),"")</f>
        <v/>
      </c>
      <c r="OF144" t="str">
        <f>IFERROR(VLOOKUP($A144,'1906'!$A$3:$H$140,8,FALSE),"")</f>
        <v/>
      </c>
      <c r="OG144" t="str">
        <f>IFERROR(VLOOKUP($A144,'1906'!$A$3:$I$140,9,FALSE),"")</f>
        <v/>
      </c>
      <c r="OH144" t="str">
        <f>IFERROR(VLOOKUP($A144,'1906'!$A$3:$J$140,10,FALSE),"")</f>
        <v/>
      </c>
      <c r="OI144" t="str">
        <f>IFERROR(VLOOKUP($A144,'1907'!$A$3:$B$140,2,FALSE),"")</f>
        <v/>
      </c>
      <c r="OJ144" t="str">
        <f>IFERROR(VLOOKUP($A144,'1907'!$A$3:$C$140,3,FALSE),"")</f>
        <v/>
      </c>
      <c r="OK144" t="str">
        <f>IFERROR(VLOOKUP($A144,'1907'!$A$3:$D$140,4,FALSE),"")</f>
        <v/>
      </c>
      <c r="OL144" t="str">
        <f>IFERROR(VLOOKUP($A144,'1907'!$A$3:$E$140,5,FALSE),"")</f>
        <v/>
      </c>
      <c r="OM144" t="str">
        <f>IFERROR(VLOOKUP($A144,'1907'!$A$3:$F$140,6,FALSE),"")</f>
        <v/>
      </c>
      <c r="ON144" t="str">
        <f>IFERROR(VLOOKUP($A144,'1907'!$A$3:$G$140,7,FALSE),"")</f>
        <v/>
      </c>
      <c r="OO144" t="str">
        <f>IFERROR(VLOOKUP($A144,'1907'!$A$3:$H$140,8,FALSE),"")</f>
        <v/>
      </c>
      <c r="OP144" t="str">
        <f>IFERROR(VLOOKUP($A144,'1907'!$A$3:$I$140,9,FALSE),"")</f>
        <v/>
      </c>
      <c r="OQ144" t="str">
        <f>IFERROR(VLOOKUP($A144,'1907'!$A$3:$J$140,10,FALSE),"")</f>
        <v/>
      </c>
      <c r="OR144" t="str">
        <f>IFERROR(VLOOKUP($A144,'1908'!$A$3:$B$140,2,FALSE),"")</f>
        <v/>
      </c>
      <c r="OS144" t="str">
        <f>IFERROR(VLOOKUP($A144,'1908'!$A$3:$C$140,3,FALSE),"")</f>
        <v/>
      </c>
      <c r="OT144" t="str">
        <f>IFERROR(VLOOKUP($A144,'1908'!$A$3:$D$140,4,FALSE),"")</f>
        <v/>
      </c>
      <c r="OU144" t="str">
        <f>IFERROR(VLOOKUP($A144,'1908'!$A$3:$E$140,5,FALSE),"")</f>
        <v/>
      </c>
      <c r="OV144" t="str">
        <f>IFERROR(VLOOKUP($A144,'1908'!$A$3:$F$140,6,FALSE),"")</f>
        <v/>
      </c>
      <c r="OW144" t="str">
        <f>IFERROR(VLOOKUP($A144,'1908'!$A$3:$G$140,7,FALSE),"")</f>
        <v/>
      </c>
      <c r="OX144" t="str">
        <f>IFERROR(VLOOKUP($A144,'1908'!$A$3:$H$140,8,FALSE),"")</f>
        <v/>
      </c>
      <c r="OY144" t="str">
        <f>IFERROR(VLOOKUP($A144,'1908'!$A$3:$I$140,9,FALSE),"")</f>
        <v/>
      </c>
      <c r="OZ144" t="str">
        <f>IFERROR(VLOOKUP($A144,'1908'!$A$3:$J$140,10,FALSE),"")</f>
        <v/>
      </c>
      <c r="PA144" t="str">
        <f>IFERROR(VLOOKUP($A144,'1909'!$A$3:$B$140,2,FALSE),"")</f>
        <v/>
      </c>
      <c r="PB144" t="str">
        <f>IFERROR(VLOOKUP($A144,'1909'!$A$3:$C$140,3,FALSE),"")</f>
        <v/>
      </c>
      <c r="PC144" t="str">
        <f>IFERROR(VLOOKUP($A144,'1909'!$A$3:$D$140,4,FALSE),"")</f>
        <v/>
      </c>
      <c r="PD144" t="str">
        <f>IFERROR(VLOOKUP($A144,'1909'!$A$3:$E$140,5,FALSE),"")</f>
        <v/>
      </c>
      <c r="PE144" t="str">
        <f>IFERROR(VLOOKUP($A144,'1909'!$A$3:$F$140,6,FALSE),"")</f>
        <v/>
      </c>
      <c r="PF144" t="str">
        <f>IFERROR(VLOOKUP($A144,'1909'!$A$3:$G$140,7,FALSE),"")</f>
        <v/>
      </c>
      <c r="PG144" t="str">
        <f>IFERROR(VLOOKUP($A144,'1909'!$A$3:$H$140,8,FALSE),"")</f>
        <v/>
      </c>
      <c r="PH144" t="str">
        <f>IFERROR(VLOOKUP($A144,'1909'!$A$3:$I$140,9,FALSE),"")</f>
        <v/>
      </c>
      <c r="PI144" t="str">
        <f>IFERROR(VLOOKUP($A144,'1909'!$A$3:$J$140,10,FALSE),"")</f>
        <v/>
      </c>
      <c r="PJ144" t="str">
        <f>IFERROR(VLOOKUP($A144,'1910'!$A$3:$B$140,2,FALSE),"")</f>
        <v/>
      </c>
      <c r="PK144" t="str">
        <f>IFERROR(VLOOKUP($A144,'1910'!$A$3:$C$140,3,FALSE),"")</f>
        <v/>
      </c>
      <c r="PL144" t="str">
        <f>IFERROR(VLOOKUP($A144,'1910'!$A$3:$D$140,4,FALSE),"")</f>
        <v/>
      </c>
      <c r="PM144" t="str">
        <f>IFERROR(VLOOKUP($A144,'1910'!$A$3:$E$140,5,FALSE),"")</f>
        <v/>
      </c>
      <c r="PN144" t="str">
        <f>IFERROR(VLOOKUP($A144,'1910'!$A$3:$F$140,6,FALSE),"")</f>
        <v/>
      </c>
      <c r="PO144" t="str">
        <f>IFERROR(VLOOKUP($A144,'1910'!$A$3:$G$140,7,FALSE),"")</f>
        <v/>
      </c>
      <c r="PP144" t="str">
        <f>IFERROR(VLOOKUP($A144,'1910'!$A$3:$H$140,8,FALSE),"")</f>
        <v/>
      </c>
      <c r="PQ144" t="str">
        <f>IFERROR(VLOOKUP($A144,'1910'!$A$3:$I$140,9,FALSE),"")</f>
        <v/>
      </c>
      <c r="PR144" t="str">
        <f>IFERROR(VLOOKUP($A144,'1910'!$A$3:$J$140,10,FALSE),"")</f>
        <v/>
      </c>
      <c r="PS144" t="str">
        <f>IFERROR(VLOOKUP($A144,'1911'!$A$3:$B$140,2,FALSE),"")</f>
        <v/>
      </c>
      <c r="PT144" t="str">
        <f>IFERROR(VLOOKUP($A144,'1911'!$A$3:$C$140,3,FALSE),"")</f>
        <v/>
      </c>
      <c r="PU144" t="str">
        <f>IFERROR(VLOOKUP($A144,'1911'!$A$3:$D$140,4,FALSE),"")</f>
        <v/>
      </c>
      <c r="PV144" t="str">
        <f>IFERROR(VLOOKUP($A144,'1911'!$A$3:$E$140,5,FALSE),"")</f>
        <v/>
      </c>
      <c r="PW144" t="str">
        <f>IFERROR(VLOOKUP($A144,'1911'!$A$3:$F$140,6,FALSE),"")</f>
        <v/>
      </c>
      <c r="PX144" t="str">
        <f>IFERROR(VLOOKUP($A144,'1911'!$A$3:$G$140,7,FALSE),"")</f>
        <v/>
      </c>
      <c r="PY144" t="str">
        <f>IFERROR(VLOOKUP($A144,'1911'!$A$3:$H$140,8,FALSE),"")</f>
        <v/>
      </c>
      <c r="PZ144" t="str">
        <f>IFERROR(VLOOKUP($A144,'1911'!$A$3:$I$140,9,FALSE),"")</f>
        <v/>
      </c>
      <c r="QA144" t="str">
        <f>IFERROR(VLOOKUP($A144,'1911'!$A$3:$J$140,10,FALSE),"")</f>
        <v/>
      </c>
      <c r="QB144" t="str">
        <f>IFERROR(VLOOKUP($A144,'1912'!$A$3:$B$140,2,FALSE),"")</f>
        <v/>
      </c>
      <c r="QC144" t="str">
        <f>IFERROR(VLOOKUP($A144,'1912'!$A$3:$C$140,3,FALSE),"")</f>
        <v/>
      </c>
      <c r="QD144" t="str">
        <f>IFERROR(VLOOKUP($A144,'1912'!$A$3:$D$140,4,FALSE),"")</f>
        <v/>
      </c>
      <c r="QE144" t="str">
        <f>IFERROR(VLOOKUP($A144,'1912'!$A$3:$E$140,5,FALSE),"")</f>
        <v/>
      </c>
      <c r="QF144" t="str">
        <f>IFERROR(VLOOKUP($A144,'1912'!$A$3:$F$140,6,FALSE),"")</f>
        <v/>
      </c>
      <c r="QG144" t="str">
        <f>IFERROR(VLOOKUP($A144,'1912'!$A$3:$G$140,7,FALSE),"")</f>
        <v/>
      </c>
      <c r="QH144" t="str">
        <f>IFERROR(VLOOKUP($A144,'1912'!$A$3:$H$140,8,FALSE),"")</f>
        <v/>
      </c>
      <c r="QI144" t="str">
        <f>IFERROR(VLOOKUP($A144,'1912'!$A$3:$I$140,9,FALSE),"")</f>
        <v/>
      </c>
      <c r="QJ144" t="str">
        <f>IFERROR(VLOOKUP($A144,'1912'!$A$3:$J$140,10,FALSE),"")</f>
        <v/>
      </c>
    </row>
    <row r="145" spans="1:452" x14ac:dyDescent="0.2">
      <c r="A145" s="2" t="s">
        <v>404</v>
      </c>
      <c r="B145" t="s">
        <v>250</v>
      </c>
      <c r="C145" t="str">
        <f>IFERROR(VLOOKUP($A145,'1863'!$A$3:$B$140,2,FALSE),"")</f>
        <v/>
      </c>
      <c r="D145" t="str">
        <f>IFERROR(VLOOKUP($A145,'1863'!$A$3:$C$140,3,FALSE),"")</f>
        <v/>
      </c>
      <c r="E145" t="str">
        <f>IFERROR(VLOOKUP($A145,'1863'!$A$3:$D$140,4,FALSE),"")</f>
        <v/>
      </c>
      <c r="F145" t="str">
        <f>IFERROR(VLOOKUP($A145,'1863'!$A$3:$E$140,5,FALSE),"")</f>
        <v/>
      </c>
      <c r="G145" t="str">
        <f>IFERROR(VLOOKUP($A145,'1863'!$A$3:$F$140,6,FALSE),"")</f>
        <v/>
      </c>
      <c r="H145" t="str">
        <f>IFERROR(VLOOKUP($A145,'1863'!$A$3:$G$140,7,FALSE),"")</f>
        <v/>
      </c>
      <c r="I145" t="str">
        <f>IFERROR(VLOOKUP($A145,'1863'!$A$3:$H$140,8,FALSE),"")</f>
        <v/>
      </c>
      <c r="J145" t="str">
        <f>IFERROR(VLOOKUP($A145,'1863'!$A$3:$I$140,9,FALSE),"")</f>
        <v/>
      </c>
      <c r="K145" t="str">
        <f>IFERROR(VLOOKUP($A145,'1863'!$A$3:$J$140,10,FALSE),"")</f>
        <v/>
      </c>
      <c r="L145" t="str">
        <f>IFERROR(VLOOKUP($A145,'1864'!$A$3:$B$140,2,FALSE),"")</f>
        <v/>
      </c>
      <c r="M145" t="str">
        <f>IFERROR(VLOOKUP($A145,'1864'!$A$3:$C$140,3,FALSE),"")</f>
        <v/>
      </c>
      <c r="N145" t="str">
        <f>IFERROR(VLOOKUP($A145,'1864'!$A$3:$D$140,4,FALSE),"")</f>
        <v/>
      </c>
      <c r="O145" t="str">
        <f>IFERROR(VLOOKUP($A145,'1864'!$A$3:$E$140,5,FALSE),"")</f>
        <v/>
      </c>
      <c r="P145" t="str">
        <f>IFERROR(VLOOKUP($A145,'1864'!$A$3:$F$140,6,FALSE),"")</f>
        <v/>
      </c>
      <c r="Q145" t="str">
        <f>IFERROR(VLOOKUP($A145,'1864'!$A$3:$G$140,7,FALSE),"")</f>
        <v/>
      </c>
      <c r="R145" t="str">
        <f>IFERROR(VLOOKUP($A145,'1864'!$A$3:$H$140,8,FALSE),"")</f>
        <v/>
      </c>
      <c r="S145" t="str">
        <f>IFERROR(VLOOKUP($A145,'1864'!$A$3:$I$140,9,FALSE),"")</f>
        <v/>
      </c>
      <c r="T145" t="str">
        <f>IFERROR(VLOOKUP($A145,'1864'!$A$3:$J$140,10,FALSE),"")</f>
        <v/>
      </c>
      <c r="U145" t="str">
        <f>IFERROR(VLOOKUP($A145,'1865'!$A$3:$B$140,2,FALSE),"")</f>
        <v/>
      </c>
      <c r="V145" t="str">
        <f>IFERROR(VLOOKUP($A145,'1865'!$A$3:$C$140,3,FALSE),"")</f>
        <v/>
      </c>
      <c r="W145" t="str">
        <f>IFERROR(VLOOKUP($A145,'1865'!$A$3:$D$140,4,FALSE),"")</f>
        <v/>
      </c>
      <c r="X145" t="str">
        <f>IFERROR(VLOOKUP($A145,'1865'!$A$3:$E$140,5,FALSE),"")</f>
        <v/>
      </c>
      <c r="Y145" t="str">
        <f>IFERROR(VLOOKUP($A145,'1865'!$A$3:$F$140,6,FALSE),"")</f>
        <v/>
      </c>
      <c r="Z145" t="str">
        <f>IFERROR(VLOOKUP($A145,'1865'!$A$3:$G$140,7,FALSE),"")</f>
        <v/>
      </c>
      <c r="AA145" t="str">
        <f>IFERROR(VLOOKUP($A145,'1865'!$A$3:$H$140,8,FALSE),"")</f>
        <v/>
      </c>
      <c r="AB145" t="str">
        <f>IFERROR(VLOOKUP($A145,'1865'!$A$3:$I$140,9,FALSE),"")</f>
        <v/>
      </c>
      <c r="AC145" t="str">
        <f>IFERROR(VLOOKUP($A145,'1865'!$A$3:$J$140,10,FALSE),"")</f>
        <v/>
      </c>
      <c r="AD145" t="str">
        <f>IFERROR(VLOOKUP($A145,'1866'!$A$3:$B$140,2,FALSE),"")</f>
        <v/>
      </c>
      <c r="AE145" t="str">
        <f>IFERROR(VLOOKUP($A145,'1866'!$A$3:$C$140,3,FALSE),"")</f>
        <v/>
      </c>
      <c r="AF145" t="str">
        <f>IFERROR(VLOOKUP($A145,'1866'!$A$3:$D$140,4,FALSE),"")</f>
        <v/>
      </c>
      <c r="AG145" t="str">
        <f>IFERROR(VLOOKUP($A145,'1866'!$A$3:$E$140,5,FALSE),"")</f>
        <v/>
      </c>
      <c r="AH145" t="str">
        <f>IFERROR(VLOOKUP($A145,'1866'!$A$3:$F$140,6,FALSE),"")</f>
        <v/>
      </c>
      <c r="AI145" t="str">
        <f>IFERROR(VLOOKUP($A145,'1866'!$A$3:$G$140,7,FALSE),"")</f>
        <v/>
      </c>
      <c r="AJ145" t="str">
        <f>IFERROR(VLOOKUP($A145,'1866'!$A$3:$H$140,8,FALSE),"")</f>
        <v/>
      </c>
      <c r="AK145" t="str">
        <f>IFERROR(VLOOKUP($A145,'1866'!$A$3:$I$140,9,FALSE),"")</f>
        <v/>
      </c>
      <c r="AL145" t="str">
        <f>IFERROR(VLOOKUP($A145,'1866'!$A$3:$J$140,10,FALSE),"")</f>
        <v/>
      </c>
      <c r="AM145" t="str">
        <f>IFERROR(VLOOKUP($A145,'1867'!$A$3:$B$140,2,FALSE),"")</f>
        <v/>
      </c>
      <c r="AN145" t="str">
        <f>IFERROR(VLOOKUP($A145,'1867'!$A$3:$C$140,3,FALSE),"")</f>
        <v/>
      </c>
      <c r="AO145" t="str">
        <f>IFERROR(VLOOKUP($A145,'1867'!$A$3:$D$140,4,FALSE),"")</f>
        <v/>
      </c>
      <c r="AP145" t="str">
        <f>IFERROR(VLOOKUP($A145,'1867'!$A$3:$E$140,5,FALSE),"")</f>
        <v/>
      </c>
      <c r="AQ145" t="str">
        <f>IFERROR(VLOOKUP($A145,'1867'!$A$3:$F$140,6,FALSE),"")</f>
        <v/>
      </c>
      <c r="AR145" t="str">
        <f>IFERROR(VLOOKUP($A145,'1867'!$A$3:$G$140,7,FALSE),"")</f>
        <v/>
      </c>
      <c r="AS145" t="str">
        <f>IFERROR(VLOOKUP($A145,'1867'!$A$3:$H$140,8,FALSE),"")</f>
        <v/>
      </c>
      <c r="AT145" t="str">
        <f>IFERROR(VLOOKUP($A145,'1867'!$A$3:$I$140,9,FALSE),"")</f>
        <v/>
      </c>
      <c r="AU145" t="str">
        <f>IFERROR(VLOOKUP($A145,'1867'!$A$3:$J$140,10,FALSE),"")</f>
        <v/>
      </c>
      <c r="AV145" t="str">
        <f>IFERROR(VLOOKUP($A145,'1868'!$A$3:$B$140,2,FALSE),"")</f>
        <v/>
      </c>
      <c r="AW145" t="str">
        <f>IFERROR(VLOOKUP($A145,'1868'!$A$3:$C$140,3,FALSE),"")</f>
        <v/>
      </c>
      <c r="AX145" t="str">
        <f>IFERROR(VLOOKUP($A145,'1868'!$A$3:$D$140,4,FALSE),"")</f>
        <v/>
      </c>
      <c r="AY145" t="str">
        <f>IFERROR(VLOOKUP($A145,'1868'!$A$3:$E$140,5,FALSE),"")</f>
        <v/>
      </c>
      <c r="AZ145" t="str">
        <f>IFERROR(VLOOKUP($A145,'1868'!$A$3:$F$140,6,FALSE),"")</f>
        <v/>
      </c>
      <c r="BA145" t="str">
        <f>IFERROR(VLOOKUP($A145,'1868'!$A$3:$G$140,7,FALSE),"")</f>
        <v/>
      </c>
      <c r="BB145" t="str">
        <f>IFERROR(VLOOKUP($A145,'1868'!$A$3:$H$140,8,FALSE),"")</f>
        <v/>
      </c>
      <c r="BC145" t="str">
        <f>IFERROR(VLOOKUP($A145,'1868'!$A$3:$I$140,9,FALSE),"")</f>
        <v/>
      </c>
      <c r="BD145" t="str">
        <f>IFERROR(VLOOKUP($A145,'1868'!$A$3:$J$140,10,FALSE),"")</f>
        <v/>
      </c>
      <c r="BE145" t="str">
        <f>IFERROR(VLOOKUP($A145,'1869'!$A$3:$B$140,2,FALSE),"")</f>
        <v/>
      </c>
      <c r="BF145" t="str">
        <f>IFERROR(VLOOKUP($A145,'1869'!$A$3:$C$140,3,FALSE),"")</f>
        <v/>
      </c>
      <c r="BG145" t="str">
        <f>IFERROR(VLOOKUP($A145,'1869'!$A$3:$D$140,4,FALSE),"")</f>
        <v/>
      </c>
      <c r="BH145" t="str">
        <f>IFERROR(VLOOKUP($A145,'1869'!$A$3:$E$140,5,FALSE),"")</f>
        <v/>
      </c>
      <c r="BI145" t="str">
        <f>IFERROR(VLOOKUP($A145,'1869'!$A$3:$F$140,6,FALSE),"")</f>
        <v/>
      </c>
      <c r="BJ145" t="str">
        <f>IFERROR(VLOOKUP($A145,'1869'!$A$3:$G$140,7,FALSE),"")</f>
        <v/>
      </c>
      <c r="BK145" t="str">
        <f>IFERROR(VLOOKUP($A145,'1869'!$A$3:$H$140,8,FALSE),"")</f>
        <v/>
      </c>
      <c r="BL145" t="str">
        <f>IFERROR(VLOOKUP($A145,'1869'!$A$3:$I$140,9,FALSE),"")</f>
        <v/>
      </c>
      <c r="BM145" t="str">
        <f>IFERROR(VLOOKUP($A145,'1869'!$A$3:$J$140,10,FALSE),"")</f>
        <v/>
      </c>
      <c r="BN145" t="str">
        <f>IFERROR(VLOOKUP($A145,'1870'!$A$3:$B$140,2,FALSE),"")</f>
        <v/>
      </c>
      <c r="BO145" t="str">
        <f>IFERROR(VLOOKUP($A145,'1870'!$A$3:$C$140,3,FALSE),"")</f>
        <v/>
      </c>
      <c r="BP145" t="str">
        <f>IFERROR(VLOOKUP($A145,'1870'!$A$3:$D$140,4,FALSE),"")</f>
        <v/>
      </c>
      <c r="BQ145" t="str">
        <f>IFERROR(VLOOKUP($A145,'1870'!$A$3:$E$140,5,FALSE),"")</f>
        <v/>
      </c>
      <c r="BR145" t="str">
        <f>IFERROR(VLOOKUP($A145,'1870'!$A$3:$F$140,6,FALSE),"")</f>
        <v/>
      </c>
      <c r="BS145" t="str">
        <f>IFERROR(VLOOKUP($A145,'1870'!$A$3:$G$140,7,FALSE),"")</f>
        <v/>
      </c>
      <c r="BT145" t="str">
        <f>IFERROR(VLOOKUP($A145,'1870'!$A$3:$H$140,8,FALSE),"")</f>
        <v/>
      </c>
      <c r="BU145" t="str">
        <f>IFERROR(VLOOKUP($A145,'1870'!$A$3:$I$140,9,FALSE),"")</f>
        <v/>
      </c>
      <c r="BV145" t="str">
        <f>IFERROR(VLOOKUP($A145,'1870'!$A$3:$J$140,10,FALSE),"")</f>
        <v/>
      </c>
      <c r="BW145" t="str">
        <f>IFERROR(VLOOKUP($A145,'1871'!$A$3:$B$140,2,FALSE),"")</f>
        <v/>
      </c>
      <c r="BX145" t="str">
        <f>IFERROR(VLOOKUP($A145,'1871'!$A$3:$C$140,3,FALSE),"")</f>
        <v/>
      </c>
      <c r="BY145" t="str">
        <f>IFERROR(VLOOKUP($A145,'1871'!$A$3:$D$140,4,FALSE),"")</f>
        <v/>
      </c>
      <c r="BZ145" t="str">
        <f>IFERROR(VLOOKUP($A145,'1871'!$A$3:$E$140,5,FALSE),"")</f>
        <v/>
      </c>
      <c r="CA145" t="str">
        <f>IFERROR(VLOOKUP($A145,'1871'!$A$3:$F$140,6,FALSE),"")</f>
        <v/>
      </c>
      <c r="CB145" t="str">
        <f>IFERROR(VLOOKUP($A145,'1871'!$A$3:$G$140,7,FALSE),"")</f>
        <v/>
      </c>
      <c r="CC145" t="str">
        <f>IFERROR(VLOOKUP($A145,'1871'!$A$3:$H$140,8,FALSE),"")</f>
        <v/>
      </c>
      <c r="CD145" t="str">
        <f>IFERROR(VLOOKUP($A145,'1871'!$A$3:$I$140,9,FALSE),"")</f>
        <v/>
      </c>
      <c r="CE145" t="str">
        <f>IFERROR(VLOOKUP($A145,'1871'!$A$3:$J$140,10,FALSE),"")</f>
        <v/>
      </c>
      <c r="CF145" t="str">
        <f>IFERROR(VLOOKUP($A145,'1872'!$A$3:$B$140,2,FALSE),"")</f>
        <v/>
      </c>
      <c r="CG145" t="str">
        <f>IFERROR(VLOOKUP($A145,'1872'!$A$3:$C$140,3,FALSE),"")</f>
        <v/>
      </c>
      <c r="CH145" t="str">
        <f>IFERROR(VLOOKUP($A145,'1872'!$A$3:$D$140,4,FALSE),"")</f>
        <v/>
      </c>
      <c r="CI145" t="str">
        <f>IFERROR(VLOOKUP($A145,'1872'!$A$3:$E$140,5,FALSE),"")</f>
        <v/>
      </c>
      <c r="CJ145" t="str">
        <f>IFERROR(VLOOKUP($A145,'1872'!$A$3:$F$140,6,FALSE),"")</f>
        <v/>
      </c>
      <c r="CK145" t="str">
        <f>IFERROR(VLOOKUP($A145,'1872'!$A$3:$G$140,7,FALSE),"")</f>
        <v/>
      </c>
      <c r="CL145" t="str">
        <f>IFERROR(VLOOKUP($A145,'1872'!$A$3:$H$140,8,FALSE),"")</f>
        <v/>
      </c>
      <c r="CM145" t="str">
        <f>IFERROR(VLOOKUP($A145,'1872'!$A$3:$I$140,9,FALSE),"")</f>
        <v/>
      </c>
      <c r="CN145" t="str">
        <f>IFERROR(VLOOKUP($A145,'1872'!$A$3:$J$140,10,FALSE),"")</f>
        <v/>
      </c>
      <c r="CO145" t="str">
        <f>IFERROR(VLOOKUP($A145,'1873'!$A$3:$B$140,2,FALSE),"")</f>
        <v/>
      </c>
      <c r="CP145" t="str">
        <f>IFERROR(VLOOKUP($A145,'1873'!$A$3:$C$140,3,FALSE),"")</f>
        <v/>
      </c>
      <c r="CQ145" t="str">
        <f>IFERROR(VLOOKUP($A145,'1873'!$A$3:$D$140,4,FALSE),"")</f>
        <v/>
      </c>
      <c r="CR145" t="str">
        <f>IFERROR(VLOOKUP($A145,'1873'!$A$3:$E$140,5,FALSE),"")</f>
        <v/>
      </c>
      <c r="CS145" t="str">
        <f>IFERROR(VLOOKUP($A145,'1873'!$A$3:$F$140,6,FALSE),"")</f>
        <v/>
      </c>
      <c r="CT145" t="str">
        <f>IFERROR(VLOOKUP($A145,'1873'!$A$3:$G$140,7,FALSE),"")</f>
        <v/>
      </c>
      <c r="CU145" t="str">
        <f>IFERROR(VLOOKUP($A145,'1873'!$A$3:$H$140,8,FALSE),"")</f>
        <v/>
      </c>
      <c r="CV145" t="str">
        <f>IFERROR(VLOOKUP($A145,'1873'!$A$3:$I$140,9,FALSE),"")</f>
        <v/>
      </c>
      <c r="CW145" t="str">
        <f>IFERROR(VLOOKUP($A145,'1873'!$A$3:$J$140,10,FALSE),"")</f>
        <v/>
      </c>
      <c r="CX145" t="str">
        <f>IFERROR(VLOOKUP($A145,'1874'!$A$3:$B$140,2,FALSE),"")</f>
        <v/>
      </c>
      <c r="CY145" t="str">
        <f>IFERROR(VLOOKUP($A145,'1874'!$A$3:$C$140,3,FALSE),"")</f>
        <v/>
      </c>
      <c r="CZ145" t="str">
        <f>IFERROR(VLOOKUP($A145,'1874'!$A$3:$D$140,4,FALSE),"")</f>
        <v/>
      </c>
      <c r="DA145" t="str">
        <f>IFERROR(VLOOKUP($A145,'1874'!$A$3:$E$140,5,FALSE),"")</f>
        <v/>
      </c>
      <c r="DB145" t="str">
        <f>IFERROR(VLOOKUP($A145,'1874'!$A$3:$F$140,6,FALSE),"")</f>
        <v/>
      </c>
      <c r="DC145" t="str">
        <f>IFERROR(VLOOKUP($A145,'1874'!$A$3:$G$140,7,FALSE),"")</f>
        <v/>
      </c>
      <c r="DD145" t="str">
        <f>IFERROR(VLOOKUP($A145,'1874'!$A$3:$H$140,8,FALSE),"")</f>
        <v/>
      </c>
      <c r="DE145" t="str">
        <f>IFERROR(VLOOKUP($A145,'1874'!$A$3:$I$140,9,FALSE),"")</f>
        <v/>
      </c>
      <c r="DF145" t="str">
        <f>IFERROR(VLOOKUP($A145,'1874'!$A$3:$J$140,10,FALSE),"")</f>
        <v/>
      </c>
      <c r="DG145" t="str">
        <f>IFERROR(VLOOKUP($A145,'1875'!$A$3:$B$140,2,FALSE),"")</f>
        <v/>
      </c>
      <c r="DH145" t="str">
        <f>IFERROR(VLOOKUP($A145,'1875'!$A$3:$C$140,3,FALSE),"")</f>
        <v/>
      </c>
      <c r="DI145" t="str">
        <f>IFERROR(VLOOKUP($A145,'1875'!$A$3:$D$140,4,FALSE),"")</f>
        <v/>
      </c>
      <c r="DJ145" t="str">
        <f>IFERROR(VLOOKUP($A145,'1875'!$A$3:$E$140,5,FALSE),"")</f>
        <v/>
      </c>
      <c r="DK145" t="str">
        <f>IFERROR(VLOOKUP($A145,'1875'!$A$3:$F$140,6,FALSE),"")</f>
        <v/>
      </c>
      <c r="DL145" t="str">
        <f>IFERROR(VLOOKUP($A145,'1875'!$A$3:$G$140,7,FALSE),"")</f>
        <v/>
      </c>
      <c r="DM145" t="str">
        <f>IFERROR(VLOOKUP($A145,'1875'!$A$3:$H$140,8,FALSE),"")</f>
        <v/>
      </c>
      <c r="DN145" t="str">
        <f>IFERROR(VLOOKUP($A145,'1875'!$A$3:$I$140,9,FALSE),"")</f>
        <v/>
      </c>
      <c r="DO145" t="str">
        <f>IFERROR(VLOOKUP($A145,'1875'!$A$3:$J$140,10,FALSE),"")</f>
        <v/>
      </c>
      <c r="DP145">
        <f>IFERROR(VLOOKUP($A145,'1876'!$A$3:$B$140,2,FALSE),"")</f>
        <v>144</v>
      </c>
      <c r="DQ145">
        <f>IFERROR(VLOOKUP($A145,'1876'!$A$3:$C$140,3,FALSE),"")</f>
        <v>21778.61</v>
      </c>
      <c r="DR145">
        <f>IFERROR(VLOOKUP($A145,'1876'!$A$3:$D$140,4,FALSE),"")</f>
        <v>118</v>
      </c>
      <c r="DS145">
        <f>IFERROR(VLOOKUP($A145,'1876'!$A$3:$E$140,5,FALSE),"")</f>
        <v>18270.96</v>
      </c>
      <c r="DT145">
        <f>IFERROR(VLOOKUP($A145,'1876'!$A$3:$F$140,6,FALSE),"")</f>
        <v>0</v>
      </c>
      <c r="DU145">
        <f>IFERROR(VLOOKUP($A145,'1876'!$A$3:$G$140,7,FALSE),"")</f>
        <v>0</v>
      </c>
      <c r="DV145">
        <f>IFERROR(VLOOKUP($A145,'1876'!$A$3:$H$140,8,FALSE),"")</f>
        <v>0</v>
      </c>
      <c r="DW145">
        <f>IFERROR(VLOOKUP($A145,'1876'!$A$3:$I$140,9,FALSE),"")</f>
        <v>0</v>
      </c>
      <c r="DX145">
        <f>IFERROR(VLOOKUP($A145,'1876'!$A$3:$J$140,10,FALSE),"")</f>
        <v>0</v>
      </c>
      <c r="DY145">
        <f>IFERROR(VLOOKUP($A145,'1877'!$A$3:$B$140,2,FALSE),"")</f>
        <v>113</v>
      </c>
      <c r="DZ145">
        <f>IFERROR(VLOOKUP($A145,'1877'!$A$3:$C$140,3,FALSE),"")</f>
        <v>17510.98</v>
      </c>
      <c r="EA145">
        <f>IFERROR(VLOOKUP($A145,'1877'!$A$3:$D$140,4,FALSE),"")</f>
        <v>235</v>
      </c>
      <c r="EB145">
        <f>IFERROR(VLOOKUP($A145,'1877'!$A$3:$E$140,5,FALSE),"")</f>
        <v>36380.46</v>
      </c>
      <c r="EC145">
        <f>IFERROR(VLOOKUP($A145,'1877'!$A$3:$F$140,6,FALSE),"")</f>
        <v>0</v>
      </c>
      <c r="ED145">
        <f>IFERROR(VLOOKUP($A145,'1877'!$A$3:$G$140,7,FALSE),"")</f>
        <v>0</v>
      </c>
      <c r="EE145">
        <f>IFERROR(VLOOKUP($A145,'1877'!$A$3:$H$140,8,FALSE),"")</f>
        <v>0</v>
      </c>
      <c r="EF145">
        <f>IFERROR(VLOOKUP($A145,'1877'!$A$3:$I$140,9,FALSE),"")</f>
        <v>0</v>
      </c>
      <c r="EG145">
        <f>IFERROR(VLOOKUP($A145,'1877'!$A$3:$J$140,10,FALSE),"")</f>
        <v>0</v>
      </c>
      <c r="EH145">
        <f>IFERROR(VLOOKUP($A145,'1878'!$A$3:$B$140,2,FALSE),"")</f>
        <v>264</v>
      </c>
      <c r="EI145">
        <f>IFERROR(VLOOKUP($A145,'1878'!$A$3:$C$140,3,FALSE),"")</f>
        <v>41171.42</v>
      </c>
      <c r="EJ145">
        <f>IFERROR(VLOOKUP($A145,'1878'!$A$3:$D$140,4,FALSE),"")</f>
        <v>227</v>
      </c>
      <c r="EK145">
        <f>IFERROR(VLOOKUP($A145,'1878'!$A$3:$E$140,5,FALSE),"")</f>
        <v>35427.199999999997</v>
      </c>
      <c r="EL145">
        <f>IFERROR(VLOOKUP($A145,'1878'!$A$3:$F$140,6,FALSE),"")</f>
        <v>0</v>
      </c>
      <c r="EM145">
        <f>IFERROR(VLOOKUP($A145,'1878'!$A$3:$G$140,7,FALSE),"")</f>
        <v>0</v>
      </c>
      <c r="EN145">
        <f>IFERROR(VLOOKUP($A145,'1878'!$A$3:$H$140,8,FALSE),"")</f>
        <v>0</v>
      </c>
      <c r="EO145">
        <f>IFERROR(VLOOKUP($A145,'1878'!$A$3:$I$140,9,FALSE),"")</f>
        <v>0</v>
      </c>
      <c r="EP145">
        <f>IFERROR(VLOOKUP($A145,'1878'!$A$3:$J$140,10,FALSE),"")</f>
        <v>200</v>
      </c>
      <c r="EQ145">
        <f>IFERROR(VLOOKUP($A145,'1879'!$A$3:$B$140,2,FALSE),"")</f>
        <v>494</v>
      </c>
      <c r="ER145">
        <f>IFERROR(VLOOKUP($A145,'1879'!$A$3:$C$140,3,FALSE),"")</f>
        <v>93256.67</v>
      </c>
      <c r="ES145">
        <f>IFERROR(VLOOKUP($A145,'1879'!$A$3:$D$140,4,FALSE),"")</f>
        <v>142</v>
      </c>
      <c r="ET145">
        <f>IFERROR(VLOOKUP($A145,'1879'!$A$3:$E$140,5,FALSE),"")</f>
        <v>22023.98</v>
      </c>
      <c r="EU145">
        <f>IFERROR(VLOOKUP($A145,'1879'!$A$3:$F$140,6,FALSE),"")</f>
        <v>0</v>
      </c>
      <c r="EV145">
        <f>IFERROR(VLOOKUP($A145,'1879'!$A$3:$G$140,7,FALSE),"")</f>
        <v>0</v>
      </c>
      <c r="EW145">
        <f>IFERROR(VLOOKUP($A145,'1879'!$A$3:$H$140,8,FALSE),"")</f>
        <v>0</v>
      </c>
      <c r="EX145">
        <f>IFERROR(VLOOKUP($A145,'1879'!$A$3:$I$140,9,FALSE),"")</f>
        <v>0</v>
      </c>
      <c r="EY145">
        <f>IFERROR(VLOOKUP($A145,'1879'!$A$3:$J$140,10,FALSE),"")</f>
        <v>0</v>
      </c>
      <c r="EZ145">
        <f>IFERROR(VLOOKUP($A145,'1880'!$A$3:$B$140,2,FALSE),"")</f>
        <v>1021</v>
      </c>
      <c r="FA145">
        <f>IFERROR(VLOOKUP($A145,'1880'!$A$3:$C$140,3,FALSE),"")</f>
        <v>159632.17000000001</v>
      </c>
      <c r="FB145">
        <f>IFERROR(VLOOKUP($A145,'1880'!$A$3:$D$140,4,FALSE),"")</f>
        <v>120</v>
      </c>
      <c r="FC145">
        <f>IFERROR(VLOOKUP($A145,'1880'!$A$3:$E$140,5,FALSE),"")</f>
        <v>18365.71</v>
      </c>
      <c r="FD145">
        <f>IFERROR(VLOOKUP($A145,'1880'!$A$3:$F$140,6,FALSE),"")</f>
        <v>0</v>
      </c>
      <c r="FE145">
        <f>IFERROR(VLOOKUP($A145,'1880'!$A$3:$G$140,7,FALSE),"")</f>
        <v>0</v>
      </c>
      <c r="FF145">
        <f>IFERROR(VLOOKUP($A145,'1880'!$A$3:$H$140,8,FALSE),"")</f>
        <v>0</v>
      </c>
      <c r="FG145">
        <f>IFERROR(VLOOKUP($A145,'1880'!$A$3:$I$140,9,FALSE),"")</f>
        <v>0</v>
      </c>
      <c r="FH145">
        <f>IFERROR(VLOOKUP($A145,'1880'!$A$3:$J$140,10,FALSE),"")</f>
        <v>700</v>
      </c>
      <c r="FI145">
        <f>IFERROR(VLOOKUP($A145,'1881'!$A$3:$B$140,2,FALSE),"")</f>
        <v>672</v>
      </c>
      <c r="FJ145">
        <f>IFERROR(VLOOKUP($A145,'1881'!$A$3:$C$140,3,FALSE),"")</f>
        <v>105497.92</v>
      </c>
      <c r="FK145">
        <f>IFERROR(VLOOKUP($A145,'1881'!$A$3:$D$140,4,FALSE),"")</f>
        <v>120</v>
      </c>
      <c r="FL145">
        <f>IFERROR(VLOOKUP($A145,'1881'!$A$3:$E$140,5,FALSE),"")</f>
        <v>18724.87</v>
      </c>
      <c r="FM145">
        <f>IFERROR(VLOOKUP($A145,'1881'!$A$3:$F$140,6,FALSE),"")</f>
        <v>6</v>
      </c>
      <c r="FN145">
        <f>IFERROR(VLOOKUP($A145,'1881'!$A$3:$G$140,7,FALSE),"")</f>
        <v>0</v>
      </c>
      <c r="FO145">
        <f>IFERROR(VLOOKUP($A145,'1881'!$A$3:$H$140,8,FALSE),"")</f>
        <v>29</v>
      </c>
      <c r="FP145">
        <f>IFERROR(VLOOKUP($A145,'1881'!$A$3:$I$140,9,FALSE),"")</f>
        <v>0</v>
      </c>
      <c r="FQ145">
        <f>IFERROR(VLOOKUP($A145,'1881'!$A$3:$J$140,10,FALSE),"")</f>
        <v>0</v>
      </c>
      <c r="FR145">
        <f>IFERROR(VLOOKUP($A145,'1882'!$A$3:$B$140,2,FALSE),"")</f>
        <v>768</v>
      </c>
      <c r="FS145">
        <f>IFERROR(VLOOKUP($A145,'1882'!$A$3:$C$140,3,FALSE),"")</f>
        <v>118972.29</v>
      </c>
      <c r="FT145">
        <f>IFERROR(VLOOKUP($A145,'1882'!$A$3:$D$140,4,FALSE),"")</f>
        <v>135</v>
      </c>
      <c r="FU145">
        <f>IFERROR(VLOOKUP($A145,'1882'!$A$3:$E$140,5,FALSE),"")</f>
        <v>21331.46</v>
      </c>
      <c r="FV145">
        <f>IFERROR(VLOOKUP($A145,'1882'!$A$3:$F$140,6,FALSE),"")</f>
        <v>18</v>
      </c>
      <c r="FW145">
        <f>IFERROR(VLOOKUP($A145,'1882'!$A$3:$G$140,7,FALSE),"")</f>
        <v>2848.27</v>
      </c>
      <c r="FX145">
        <f>IFERROR(VLOOKUP($A145,'1882'!$A$3:$H$140,8,FALSE),"")</f>
        <v>95</v>
      </c>
      <c r="FY145">
        <f>IFERROR(VLOOKUP($A145,'1882'!$A$3:$I$140,9,FALSE),"")</f>
        <v>14931.19</v>
      </c>
      <c r="FZ145">
        <f>IFERROR(VLOOKUP($A145,'1882'!$A$3:$J$140,10,FALSE),"")</f>
        <v>0</v>
      </c>
      <c r="GA145">
        <f>IFERROR(VLOOKUP($A145,'1883'!$A$3:$B$140,2,FALSE),"")</f>
        <v>1570</v>
      </c>
      <c r="GB145">
        <f>IFERROR(VLOOKUP($A145,'1883'!$A$3:$C$140,3,FALSE),"")</f>
        <v>244292.85</v>
      </c>
      <c r="GC145">
        <f>IFERROR(VLOOKUP($A145,'1883'!$A$3:$D$140,4,FALSE),"")</f>
        <v>196</v>
      </c>
      <c r="GD145">
        <f>IFERROR(VLOOKUP($A145,'1883'!$A$3:$E$140,5,FALSE),"")</f>
        <v>30747.97</v>
      </c>
      <c r="GE145">
        <f>IFERROR(VLOOKUP($A145,'1883'!$A$3:$F$140,6,FALSE),"")</f>
        <v>58</v>
      </c>
      <c r="GF145">
        <f>IFERROR(VLOOKUP($A145,'1883'!$A$3:$G$140,7,FALSE),"")</f>
        <v>9225.83</v>
      </c>
      <c r="GG145">
        <f>IFERROR(VLOOKUP($A145,'1883'!$A$3:$H$140,8,FALSE),"")</f>
        <v>58</v>
      </c>
      <c r="GH145">
        <f>IFERROR(VLOOKUP($A145,'1883'!$A$3:$I$140,9,FALSE),"")</f>
        <v>9187.44</v>
      </c>
      <c r="GI145">
        <f>IFERROR(VLOOKUP($A145,'1883'!$A$3:$J$140,10,FALSE),"")</f>
        <v>0</v>
      </c>
      <c r="GJ145">
        <f>IFERROR(VLOOKUP($A145,'1884'!$A$3:$B$140,2,FALSE),"")</f>
        <v>1766</v>
      </c>
      <c r="GK145">
        <f>IFERROR(VLOOKUP($A145,'1884'!$A$3:$C$140,3,FALSE),"")</f>
        <v>267976.89</v>
      </c>
      <c r="GL145">
        <f>IFERROR(VLOOKUP($A145,'1884'!$A$3:$D$140,4,FALSE),"")</f>
        <v>365</v>
      </c>
      <c r="GM145">
        <f>IFERROR(VLOOKUP($A145,'1884'!$A$3:$E$140,5,FALSE),"")</f>
        <v>57619.28</v>
      </c>
      <c r="GN145">
        <f>IFERROR(VLOOKUP($A145,'1884'!$A$3:$F$140,6,FALSE),"")</f>
        <v>151</v>
      </c>
      <c r="GO145">
        <f>IFERROR(VLOOKUP($A145,'1884'!$A$3:$G$140,7,FALSE),"")</f>
        <v>23501.41</v>
      </c>
      <c r="GP145">
        <f>IFERROR(VLOOKUP($A145,'1884'!$A$3:$H$140,8,FALSE),"")</f>
        <v>46</v>
      </c>
      <c r="GQ145">
        <f>IFERROR(VLOOKUP($A145,'1884'!$A$3:$I$140,9,FALSE),"")</f>
        <v>7162.77</v>
      </c>
      <c r="GR145">
        <f>IFERROR(VLOOKUP($A145,'1884'!$A$3:$J$140,10,FALSE),"")</f>
        <v>0</v>
      </c>
      <c r="GS145">
        <f>IFERROR(VLOOKUP($A145,'1885'!$A$3:$B$140,2,FALSE),"")</f>
        <v>937</v>
      </c>
      <c r="GT145">
        <f>IFERROR(VLOOKUP($A145,'1885'!$A$3:$C$140,3,FALSE),"")</f>
        <v>140518.87</v>
      </c>
      <c r="GU145">
        <f>IFERROR(VLOOKUP($A145,'1885'!$A$3:$D$140,4,FALSE),"")</f>
        <v>426</v>
      </c>
      <c r="GV145">
        <f>IFERROR(VLOOKUP($A145,'1885'!$A$3:$E$140,5,FALSE),"")</f>
        <v>67339.179999999993</v>
      </c>
      <c r="GW145">
        <f>IFERROR(VLOOKUP($A145,'1885'!$A$3:$F$140,6,FALSE),"")</f>
        <v>244</v>
      </c>
      <c r="GX145">
        <f>IFERROR(VLOOKUP($A145,'1885'!$A$3:$G$140,7,FALSE),"")</f>
        <v>36412.300000000003</v>
      </c>
      <c r="GY145">
        <f>IFERROR(VLOOKUP($A145,'1885'!$A$3:$H$140,8,FALSE),"")</f>
        <v>14</v>
      </c>
      <c r="GZ145">
        <f>IFERROR(VLOOKUP($A145,'1885'!$A$3:$I$140,9,FALSE),"")</f>
        <v>2235.6</v>
      </c>
      <c r="HA145">
        <f>IFERROR(VLOOKUP($A145,'1885'!$A$3:$J$140,10,FALSE),"")</f>
        <v>0</v>
      </c>
      <c r="HB145">
        <f>IFERROR(VLOOKUP($A145,'1886'!$A$3:$B$140,2,FALSE),"")</f>
        <v>747</v>
      </c>
      <c r="HC145">
        <f>IFERROR(VLOOKUP($A145,'1886'!$A$3:$C$140,3,FALSE),"")</f>
        <v>111121.73</v>
      </c>
      <c r="HD145">
        <f>IFERROR(VLOOKUP($A145,'1886'!$A$3:$D$140,4,FALSE),"")</f>
        <v>478</v>
      </c>
      <c r="HE145">
        <f>IFERROR(VLOOKUP($A145,'1886'!$A$3:$E$140,5,FALSE),"")</f>
        <v>75398.19</v>
      </c>
      <c r="HF145">
        <f>IFERROR(VLOOKUP($A145,'1886'!$A$3:$F$140,6,FALSE),"")</f>
        <v>307</v>
      </c>
      <c r="HG145">
        <f>IFERROR(VLOOKUP($A145,'1886'!$A$3:$G$140,7,FALSE),"")</f>
        <v>46229.279999999999</v>
      </c>
      <c r="HH145">
        <f>IFERROR(VLOOKUP($A145,'1886'!$A$3:$H$140,8,FALSE),"")</f>
        <v>5</v>
      </c>
      <c r="HI145">
        <f>IFERROR(VLOOKUP($A145,'1886'!$A$3:$I$140,9,FALSE),"")</f>
        <v>800</v>
      </c>
      <c r="HJ145">
        <f>IFERROR(VLOOKUP($A145,'1886'!$A$3:$J$140,10,FALSE),"")</f>
        <v>0</v>
      </c>
      <c r="HK145">
        <f>IFERROR(VLOOKUP($A145,'1887'!$A$3:$B$140,2,FALSE),"")</f>
        <v>419</v>
      </c>
      <c r="HL145">
        <f>IFERROR(VLOOKUP($A145,'1887'!$A$3:$C$140,3,FALSE),"")</f>
        <v>61386.52</v>
      </c>
      <c r="HM145">
        <f>IFERROR(VLOOKUP($A145,'1887'!$A$3:$D$140,4,FALSE),"")</f>
        <v>414</v>
      </c>
      <c r="HN145">
        <f>IFERROR(VLOOKUP($A145,'1887'!$A$3:$E$140,5,FALSE),"")</f>
        <v>64799.16</v>
      </c>
      <c r="HO145">
        <f>IFERROR(VLOOKUP($A145,'1887'!$A$3:$F$140,6,FALSE),"")</f>
        <v>492</v>
      </c>
      <c r="HP145">
        <f>IFERROR(VLOOKUP($A145,'1887'!$A$3:$G$140,7,FALSE),"")</f>
        <v>74250.899999999994</v>
      </c>
      <c r="HQ145">
        <f>IFERROR(VLOOKUP($A145,'1887'!$A$3:$H$140,8,FALSE),"")</f>
        <v>2</v>
      </c>
      <c r="HR145">
        <f>IFERROR(VLOOKUP($A145,'1887'!$A$3:$I$140,9,FALSE),"")</f>
        <v>320</v>
      </c>
      <c r="HS145">
        <f>IFERROR(VLOOKUP($A145,'1887'!$A$3:$J$140,10,FALSE),"")</f>
        <v>0</v>
      </c>
      <c r="HT145">
        <f>IFERROR(VLOOKUP($A145,'1888'!$A$3:$B$140,2,FALSE),"")</f>
        <v>169</v>
      </c>
      <c r="HU145">
        <f>IFERROR(VLOOKUP($A145,'1888'!$A$3:$C$140,3,FALSE),"")</f>
        <v>24540.04</v>
      </c>
      <c r="HV145">
        <f>IFERROR(VLOOKUP($A145,'1888'!$A$3:$D$140,4,FALSE),"")</f>
        <v>566</v>
      </c>
      <c r="HW145">
        <f>IFERROR(VLOOKUP($A145,'1888'!$A$3:$E$140,5,FALSE),"")</f>
        <v>87052.77</v>
      </c>
      <c r="HX145">
        <f>IFERROR(VLOOKUP($A145,'1888'!$A$3:$F$140,6,FALSE),"")</f>
        <v>326</v>
      </c>
      <c r="HY145">
        <f>IFERROR(VLOOKUP($A145,'1888'!$A$3:$G$140,7,FALSE),"")</f>
        <v>49543.44</v>
      </c>
      <c r="HZ145">
        <f>IFERROR(VLOOKUP($A145,'1888'!$A$3:$H$140,8,FALSE),"")</f>
        <v>0</v>
      </c>
      <c r="IA145">
        <f>IFERROR(VLOOKUP($A145,'1888'!$A$3:$I$140,9,FALSE),"")</f>
        <v>0</v>
      </c>
      <c r="IB145">
        <f>IFERROR(VLOOKUP($A145,'1888'!$A$3:$J$140,10,FALSE),"")</f>
        <v>0</v>
      </c>
      <c r="IC145" t="str">
        <f>IFERROR(VLOOKUP($A145,'1889'!$A$3:$B$140,2,FALSE),"")</f>
        <v/>
      </c>
      <c r="ID145" t="str">
        <f>IFERROR(VLOOKUP($A145,'1889'!$A$3:$C$140,3,FALSE),"")</f>
        <v/>
      </c>
      <c r="IE145" t="str">
        <f>IFERROR(VLOOKUP($A145,'1889'!$A$3:$D$140,4,FALSE),"")</f>
        <v/>
      </c>
      <c r="IF145" t="str">
        <f>IFERROR(VLOOKUP($A145,'1889'!$A$3:$E$140,5,FALSE),"")</f>
        <v/>
      </c>
      <c r="IG145" t="str">
        <f>IFERROR(VLOOKUP($A145,'1889'!$A$3:$F$140,6,FALSE),"")</f>
        <v/>
      </c>
      <c r="IH145" t="str">
        <f>IFERROR(VLOOKUP($A145,'1889'!$A$3:$G$140,7,FALSE),"")</f>
        <v/>
      </c>
      <c r="II145" t="str">
        <f>IFERROR(VLOOKUP($A145,'1889'!$A$3:$H$140,8,FALSE),"")</f>
        <v/>
      </c>
      <c r="IJ145" t="str">
        <f>IFERROR(VLOOKUP($A145,'1889'!$A$3:$I$140,9,FALSE),"")</f>
        <v/>
      </c>
      <c r="IK145" t="str">
        <f>IFERROR(VLOOKUP($A145,'1889'!$A$3:$J$140,10,FALSE),"")</f>
        <v/>
      </c>
      <c r="IL145" t="str">
        <f>IFERROR(VLOOKUP($A145,'1890'!$A$3:$B$140,2,FALSE),"")</f>
        <v/>
      </c>
      <c r="IM145" t="str">
        <f>IFERROR(VLOOKUP($A145,'1890'!$A$3:$C$140,3,FALSE),"")</f>
        <v/>
      </c>
      <c r="IN145" t="str">
        <f>IFERROR(VLOOKUP($A145,'1890'!$A$3:$D$140,4,FALSE),"")</f>
        <v/>
      </c>
      <c r="IO145" t="str">
        <f>IFERROR(VLOOKUP($A145,'1890'!$A$3:$E$140,5,FALSE),"")</f>
        <v/>
      </c>
      <c r="IP145" t="str">
        <f>IFERROR(VLOOKUP($A145,'1890'!$A$3:$F$140,6,FALSE),"")</f>
        <v/>
      </c>
      <c r="IQ145" t="str">
        <f>IFERROR(VLOOKUP($A145,'1890'!$A$3:$G$140,7,FALSE),"")</f>
        <v/>
      </c>
      <c r="IR145" t="str">
        <f>IFERROR(VLOOKUP($A145,'1890'!$A$3:$H$140,8,FALSE),"")</f>
        <v/>
      </c>
      <c r="IS145" t="str">
        <f>IFERROR(VLOOKUP($A145,'1890'!$A$3:$I$140,9,FALSE),"")</f>
        <v/>
      </c>
      <c r="IT145" t="str">
        <f>IFERROR(VLOOKUP($A145,'1890'!$A$3:$J$140,10,FALSE),"")</f>
        <v/>
      </c>
      <c r="IU145" t="str">
        <f>IFERROR(VLOOKUP($A145,'1891'!$A$3:$B$140,2,FALSE),"")</f>
        <v/>
      </c>
      <c r="IV145" t="str">
        <f>IFERROR(VLOOKUP($A145,'1891'!$A$3:$C$140,3,FALSE),"")</f>
        <v/>
      </c>
      <c r="IW145" t="str">
        <f>IFERROR(VLOOKUP($A145,'1891'!$A$3:$D$140,4,FALSE),"")</f>
        <v/>
      </c>
      <c r="IX145" t="str">
        <f>IFERROR(VLOOKUP($A145,'1891'!$A$3:$E$140,5,FALSE),"")</f>
        <v/>
      </c>
      <c r="IY145" t="str">
        <f>IFERROR(VLOOKUP($A145,'1891'!$A$3:$F$140,6,FALSE),"")</f>
        <v/>
      </c>
      <c r="IZ145" t="str">
        <f>IFERROR(VLOOKUP($A145,'1891'!$A$3:$G$140,7,FALSE),"")</f>
        <v/>
      </c>
      <c r="JA145" t="str">
        <f>IFERROR(VLOOKUP($A145,'1891'!$A$3:$H$140,8,FALSE),"")</f>
        <v/>
      </c>
      <c r="JB145" t="str">
        <f>IFERROR(VLOOKUP($A145,'1891'!$A$3:$I$140,9,FALSE),"")</f>
        <v/>
      </c>
      <c r="JC145" t="str">
        <f>IFERROR(VLOOKUP($A145,'1891'!$A$3:$J$140,10,FALSE),"")</f>
        <v/>
      </c>
      <c r="JD145" t="str">
        <f>IFERROR(VLOOKUP($A145,'1892'!$A$3:$B$140,2,FALSE),"")</f>
        <v/>
      </c>
      <c r="JE145" t="str">
        <f>IFERROR(VLOOKUP($A145,'1892'!$A$3:$C$140,3,FALSE),"")</f>
        <v/>
      </c>
      <c r="JF145" t="str">
        <f>IFERROR(VLOOKUP($A145,'1892'!$A$3:$D$140,4,FALSE),"")</f>
        <v/>
      </c>
      <c r="JG145" t="str">
        <f>IFERROR(VLOOKUP($A145,'1892'!$A$3:$E$140,5,FALSE),"")</f>
        <v/>
      </c>
      <c r="JH145" t="str">
        <f>IFERROR(VLOOKUP($A145,'1892'!$A$3:$F$140,6,FALSE),"")</f>
        <v/>
      </c>
      <c r="JI145" t="str">
        <f>IFERROR(VLOOKUP($A145,'1892'!$A$3:$G$140,7,FALSE),"")</f>
        <v/>
      </c>
      <c r="JJ145" t="str">
        <f>IFERROR(VLOOKUP($A145,'1892'!$A$3:$H$140,8,FALSE),"")</f>
        <v/>
      </c>
      <c r="JK145" t="str">
        <f>IFERROR(VLOOKUP($A145,'1892'!$A$3:$I$140,9,FALSE),"")</f>
        <v/>
      </c>
      <c r="JL145" t="str">
        <f>IFERROR(VLOOKUP($A145,'1892'!$A$3:$J$140,10,FALSE),"")</f>
        <v/>
      </c>
      <c r="JM145" t="str">
        <f>IFERROR(VLOOKUP($A145,'1893'!$A$3:$B$140,2,FALSE),"")</f>
        <v/>
      </c>
      <c r="JN145" t="str">
        <f>IFERROR(VLOOKUP($A145,'1893'!$A$3:$C$140,3,FALSE),"")</f>
        <v/>
      </c>
      <c r="JO145" t="str">
        <f>IFERROR(VLOOKUP($A145,'1893'!$A$3:$D$140,4,FALSE),"")</f>
        <v/>
      </c>
      <c r="JP145" t="str">
        <f>IFERROR(VLOOKUP($A145,'1893'!$A$3:$E$140,5,FALSE),"")</f>
        <v/>
      </c>
      <c r="JQ145" t="str">
        <f>IFERROR(VLOOKUP($A145,'1893'!$A$3:$F$140,6,FALSE),"")</f>
        <v/>
      </c>
      <c r="JR145" t="str">
        <f>IFERROR(VLOOKUP($A145,'1893'!$A$3:$G$140,7,FALSE),"")</f>
        <v/>
      </c>
      <c r="JS145" t="str">
        <f>IFERROR(VLOOKUP($A145,'1893'!$A$3:$H$140,8,FALSE),"")</f>
        <v/>
      </c>
      <c r="JT145" t="str">
        <f>IFERROR(VLOOKUP($A145,'1893'!$A$3:$I$140,9,FALSE),"")</f>
        <v/>
      </c>
      <c r="JU145" t="str">
        <f>IFERROR(VLOOKUP($A145,'1893'!$A$3:$J$140,10,FALSE),"")</f>
        <v/>
      </c>
      <c r="JV145" t="str">
        <f>IFERROR(VLOOKUP($A145,'1894'!$A$3:$B$140,2,FALSE),"")</f>
        <v/>
      </c>
      <c r="JW145" t="str">
        <f>IFERROR(VLOOKUP($A145,'1894'!$A$3:$C$140,3,FALSE),"")</f>
        <v/>
      </c>
      <c r="JX145" t="str">
        <f>IFERROR(VLOOKUP($A145,'1894'!$A$3:$D$140,4,FALSE),"")</f>
        <v/>
      </c>
      <c r="JY145" t="str">
        <f>IFERROR(VLOOKUP($A145,'1894'!$A$3:$E$140,5,FALSE),"")</f>
        <v/>
      </c>
      <c r="JZ145" t="str">
        <f>IFERROR(VLOOKUP($A145,'1894'!$A$3:$F$140,6,FALSE),"")</f>
        <v/>
      </c>
      <c r="KA145" t="str">
        <f>IFERROR(VLOOKUP($A145,'1894'!$A$3:$G$140,7,FALSE),"")</f>
        <v/>
      </c>
      <c r="KB145" t="str">
        <f>IFERROR(VLOOKUP($A145,'1894'!$A$3:$H$140,8,FALSE),"")</f>
        <v/>
      </c>
      <c r="KC145" t="str">
        <f>IFERROR(VLOOKUP($A145,'1894'!$A$3:$I$140,9,FALSE),"")</f>
        <v/>
      </c>
      <c r="KD145" t="str">
        <f>IFERROR(VLOOKUP($A145,'1894'!$A$3:$J$140,10,FALSE),"")</f>
        <v/>
      </c>
      <c r="KE145" t="str">
        <f>IFERROR(VLOOKUP($A145,'1895'!$A$3:$B$140,2,FALSE),"")</f>
        <v/>
      </c>
      <c r="KF145" t="str">
        <f>IFERROR(VLOOKUP($A145,'1895'!$A$3:$C$140,3,FALSE),"")</f>
        <v/>
      </c>
      <c r="KG145" t="str">
        <f>IFERROR(VLOOKUP($A145,'1895'!$A$3:$D$140,4,FALSE),"")</f>
        <v/>
      </c>
      <c r="KH145" t="str">
        <f>IFERROR(VLOOKUP($A145,'1895'!$A$3:$E$140,5,FALSE),"")</f>
        <v/>
      </c>
      <c r="KI145" t="str">
        <f>IFERROR(VLOOKUP($A145,'1895'!$A$3:$F$140,6,FALSE),"")</f>
        <v/>
      </c>
      <c r="KJ145" t="str">
        <f>IFERROR(VLOOKUP($A145,'1895'!$A$3:$G$140,7,FALSE),"")</f>
        <v/>
      </c>
      <c r="KK145" t="str">
        <f>IFERROR(VLOOKUP($A145,'1895'!$A$3:$H$140,8,FALSE),"")</f>
        <v/>
      </c>
      <c r="KL145" t="str">
        <f>IFERROR(VLOOKUP($A145,'1895'!$A$3:$I$140,9,FALSE),"")</f>
        <v/>
      </c>
      <c r="KM145" t="str">
        <f>IFERROR(VLOOKUP($A145,'1895'!$A$3:$J$140,10,FALSE),"")</f>
        <v/>
      </c>
      <c r="KN145" t="str">
        <f>IFERROR(VLOOKUP($A145,'1896'!$A$3:$B$140,2,FALSE),"")</f>
        <v/>
      </c>
      <c r="KO145" t="str">
        <f>IFERROR(VLOOKUP($A145,'1896'!$A$3:$C$140,3,FALSE),"")</f>
        <v/>
      </c>
      <c r="KP145" t="str">
        <f>IFERROR(VLOOKUP($A145,'1896'!$A$3:$D$140,4,FALSE),"")</f>
        <v/>
      </c>
      <c r="KQ145" t="str">
        <f>IFERROR(VLOOKUP($A145,'1896'!$A$3:$E$140,5,FALSE),"")</f>
        <v/>
      </c>
      <c r="KR145" t="str">
        <f>IFERROR(VLOOKUP($A145,'1896'!$A$3:$F$140,6,FALSE),"")</f>
        <v/>
      </c>
      <c r="KS145" t="str">
        <f>IFERROR(VLOOKUP($A145,'1896'!$A$3:$G$140,7,FALSE),"")</f>
        <v/>
      </c>
      <c r="KT145" t="str">
        <f>IFERROR(VLOOKUP($A145,'1896'!$A$3:$H$140,8,FALSE),"")</f>
        <v/>
      </c>
      <c r="KU145" t="str">
        <f>IFERROR(VLOOKUP($A145,'1896'!$A$3:$I$140,9,FALSE),"")</f>
        <v/>
      </c>
      <c r="KV145" t="str">
        <f>IFERROR(VLOOKUP($A145,'1896'!$A$3:$J$140,10,FALSE),"")</f>
        <v/>
      </c>
      <c r="KW145" t="str">
        <f>IFERROR(VLOOKUP($A145,'1897'!$A$3:$B$140,2,FALSE),"")</f>
        <v/>
      </c>
      <c r="KX145" t="str">
        <f>IFERROR(VLOOKUP($A145,'1897'!$A$3:$C$140,3,FALSE),"")</f>
        <v/>
      </c>
      <c r="KY145" t="str">
        <f>IFERROR(VLOOKUP($A145,'1897'!$A$3:$D$140,4,FALSE),"")</f>
        <v/>
      </c>
      <c r="KZ145" t="str">
        <f>IFERROR(VLOOKUP($A145,'1897'!$A$3:$E$140,5,FALSE),"")</f>
        <v/>
      </c>
      <c r="LA145" t="str">
        <f>IFERROR(VLOOKUP($A145,'1897'!$A$3:$F$140,6,FALSE),"")</f>
        <v/>
      </c>
      <c r="LB145" t="str">
        <f>IFERROR(VLOOKUP($A145,'1897'!$A$3:$G$140,7,FALSE),"")</f>
        <v/>
      </c>
      <c r="LC145" t="str">
        <f>IFERROR(VLOOKUP($A145,'1897'!$A$3:$H$140,8,FALSE),"")</f>
        <v/>
      </c>
      <c r="LD145" t="str">
        <f>IFERROR(VLOOKUP($A145,'1897'!$A$3:$I$140,9,FALSE),"")</f>
        <v/>
      </c>
      <c r="LE145" t="str">
        <f>IFERROR(VLOOKUP($A145,'1897'!$A$3:$J$140,10,FALSE),"")</f>
        <v/>
      </c>
      <c r="LF145" t="str">
        <f>IFERROR(VLOOKUP($A145,'1898'!$A$3:$B$140,2,FALSE),"")</f>
        <v/>
      </c>
      <c r="LG145" t="str">
        <f>IFERROR(VLOOKUP($A145,'1898'!$A$3:$C$140,3,FALSE),"")</f>
        <v/>
      </c>
      <c r="LH145" t="str">
        <f>IFERROR(VLOOKUP($A145,'1898'!$A$3:$D$140,4,FALSE),"")</f>
        <v/>
      </c>
      <c r="LI145" t="str">
        <f>IFERROR(VLOOKUP($A145,'1898'!$A$3:$E$140,5,FALSE),"")</f>
        <v/>
      </c>
      <c r="LJ145" t="str">
        <f>IFERROR(VLOOKUP($A145,'1898'!$A$3:$F$140,6,FALSE),"")</f>
        <v/>
      </c>
      <c r="LK145" t="str">
        <f>IFERROR(VLOOKUP($A145,'1898'!$A$3:$G$140,7,FALSE),"")</f>
        <v/>
      </c>
      <c r="LL145" t="str">
        <f>IFERROR(VLOOKUP($A145,'1898'!$A$3:$H$140,8,FALSE),"")</f>
        <v/>
      </c>
      <c r="LM145" t="str">
        <f>IFERROR(VLOOKUP($A145,'1898'!$A$3:$I$140,9,FALSE),"")</f>
        <v/>
      </c>
      <c r="LN145" t="str">
        <f>IFERROR(VLOOKUP($A145,'1898'!$A$3:$J$140,10,FALSE),"")</f>
        <v/>
      </c>
      <c r="LO145" t="str">
        <f>IFERROR(VLOOKUP($A145,'1899'!$A$3:$B$140,2,FALSE),"")</f>
        <v/>
      </c>
      <c r="LP145" t="str">
        <f>IFERROR(VLOOKUP($A145,'1899'!$A$3:$C$140,3,FALSE),"")</f>
        <v/>
      </c>
      <c r="LQ145" t="str">
        <f>IFERROR(VLOOKUP($A145,'1899'!$A$3:$D$140,4,FALSE),"")</f>
        <v/>
      </c>
      <c r="LR145" t="str">
        <f>IFERROR(VLOOKUP($A145,'1899'!$A$3:$E$140,5,FALSE),"")</f>
        <v/>
      </c>
      <c r="LS145" t="str">
        <f>IFERROR(VLOOKUP($A145,'1899'!$A$3:$F$140,6,FALSE),"")</f>
        <v/>
      </c>
      <c r="LT145" t="str">
        <f>IFERROR(VLOOKUP($A145,'1899'!$A$3:$G$140,7,FALSE),"")</f>
        <v/>
      </c>
      <c r="LU145" t="str">
        <f>IFERROR(VLOOKUP($A145,'1899'!$A$3:$H$140,8,FALSE),"")</f>
        <v/>
      </c>
      <c r="LV145" t="str">
        <f>IFERROR(VLOOKUP($A145,'1899'!$A$3:$I$140,9,FALSE),"")</f>
        <v/>
      </c>
      <c r="LW145" t="str">
        <f>IFERROR(VLOOKUP($A145,'1899'!$A$3:$J$140,10,FALSE),"")</f>
        <v/>
      </c>
      <c r="LX145" t="str">
        <f>IFERROR(VLOOKUP($A145,'1900'!$A$3:$B$140,2,FALSE),"")</f>
        <v/>
      </c>
      <c r="LY145" t="str">
        <f>IFERROR(VLOOKUP($A145,'1900'!$A$3:$C$140,3,FALSE),"")</f>
        <v/>
      </c>
      <c r="LZ145" t="str">
        <f>IFERROR(VLOOKUP($A145,'1900'!$A$3:$D$140,4,FALSE),"")</f>
        <v/>
      </c>
      <c r="MA145" t="str">
        <f>IFERROR(VLOOKUP($A145,'1900'!$A$3:$E$140,5,FALSE),"")</f>
        <v/>
      </c>
      <c r="MB145" t="str">
        <f>IFERROR(VLOOKUP($A145,'1900'!$A$3:$F$140,6,FALSE),"")</f>
        <v/>
      </c>
      <c r="MC145" t="str">
        <f>IFERROR(VLOOKUP($A145,'1900'!$A$3:$G$140,7,FALSE),"")</f>
        <v/>
      </c>
      <c r="MD145" t="str">
        <f>IFERROR(VLOOKUP($A145,'1900'!$A$3:$H$140,8,FALSE),"")</f>
        <v/>
      </c>
      <c r="ME145" t="str">
        <f>IFERROR(VLOOKUP($A145,'1900'!$A$3:$I$140,9,FALSE),"")</f>
        <v/>
      </c>
      <c r="MF145" t="str">
        <f>IFERROR(VLOOKUP($A145,'1900'!$A$3:$J$140,10,FALSE),"")</f>
        <v/>
      </c>
      <c r="MG145" t="str">
        <f>IFERROR(VLOOKUP($A145,'1901'!$A$3:$B$140,2,FALSE),"")</f>
        <v/>
      </c>
      <c r="MH145" t="str">
        <f>IFERROR(VLOOKUP($A145,'1901'!$A$3:$C$140,3,FALSE),"")</f>
        <v/>
      </c>
      <c r="MI145" t="str">
        <f>IFERROR(VLOOKUP($A145,'1901'!$A$3:$D$140,4,FALSE),"")</f>
        <v/>
      </c>
      <c r="MJ145" t="str">
        <f>IFERROR(VLOOKUP($A145,'1901'!$A$3:$E$140,5,FALSE),"")</f>
        <v/>
      </c>
      <c r="MK145" t="str">
        <f>IFERROR(VLOOKUP($A145,'1901'!$A$3:$F$140,6,FALSE),"")</f>
        <v/>
      </c>
      <c r="ML145" t="str">
        <f>IFERROR(VLOOKUP($A145,'1901'!$A$3:$G$140,7,FALSE),"")</f>
        <v/>
      </c>
      <c r="MM145" t="str">
        <f>IFERROR(VLOOKUP($A145,'1901'!$A$3:$H$140,8,FALSE),"")</f>
        <v/>
      </c>
      <c r="MN145" t="str">
        <f>IFERROR(VLOOKUP($A145,'1901'!$A$3:$I$140,9,FALSE),"")</f>
        <v/>
      </c>
      <c r="MO145" t="str">
        <f>IFERROR(VLOOKUP($A145,'1901'!$A$3:$J$140,10,FALSE),"")</f>
        <v/>
      </c>
      <c r="MP145" t="str">
        <f>IFERROR(VLOOKUP($A145,'1902'!$A$3:$B$140,2,FALSE),"")</f>
        <v/>
      </c>
      <c r="MQ145" t="str">
        <f>IFERROR(VLOOKUP($A145,'1902'!$A$3:$C$140,3,FALSE),"")</f>
        <v/>
      </c>
      <c r="MR145" t="str">
        <f>IFERROR(VLOOKUP($A145,'1902'!$A$3:$D$140,4,FALSE),"")</f>
        <v/>
      </c>
      <c r="MS145" t="str">
        <f>IFERROR(VLOOKUP($A145,'1902'!$A$3:$E$140,5,FALSE),"")</f>
        <v/>
      </c>
      <c r="MT145" t="str">
        <f>IFERROR(VLOOKUP($A145,'1902'!$A$3:$F$140,6,FALSE),"")</f>
        <v/>
      </c>
      <c r="MU145" t="str">
        <f>IFERROR(VLOOKUP($A145,'1902'!$A$3:$G$140,7,FALSE),"")</f>
        <v/>
      </c>
      <c r="MV145" t="str">
        <f>IFERROR(VLOOKUP($A145,'1902'!$A$3:$H$140,8,FALSE),"")</f>
        <v/>
      </c>
      <c r="MW145" t="str">
        <f>IFERROR(VLOOKUP($A145,'1902'!$A$3:$I$140,9,FALSE),"")</f>
        <v/>
      </c>
      <c r="MX145" t="str">
        <f>IFERROR(VLOOKUP($A145,'1902'!$A$3:$J$140,10,FALSE),"")</f>
        <v/>
      </c>
      <c r="MY145" t="str">
        <f>IFERROR(VLOOKUP($A145,'1903'!$A$3:$B$140,2,FALSE),"")</f>
        <v/>
      </c>
      <c r="MZ145" t="str">
        <f>IFERROR(VLOOKUP($A145,'1903'!$A$3:$C$140,3,FALSE),"")</f>
        <v/>
      </c>
      <c r="NA145" t="str">
        <f>IFERROR(VLOOKUP($A145,'1903'!$A$3:$D$140,4,FALSE),"")</f>
        <v/>
      </c>
      <c r="NB145" t="str">
        <f>IFERROR(VLOOKUP($A145,'1903'!$A$3:$E$140,5,FALSE),"")</f>
        <v/>
      </c>
      <c r="NC145" t="str">
        <f>IFERROR(VLOOKUP($A145,'1903'!$A$3:$F$140,6,FALSE),"")</f>
        <v/>
      </c>
      <c r="ND145" t="str">
        <f>IFERROR(VLOOKUP($A145,'1903'!$A$3:$G$140,7,FALSE),"")</f>
        <v/>
      </c>
      <c r="NE145" t="str">
        <f>IFERROR(VLOOKUP($A145,'1903'!$A$3:$H$140,8,FALSE),"")</f>
        <v/>
      </c>
      <c r="NF145" t="str">
        <f>IFERROR(VLOOKUP($A145,'1903'!$A$3:$I$140,9,FALSE),"")</f>
        <v/>
      </c>
      <c r="NG145" t="str">
        <f>IFERROR(VLOOKUP($A145,'1903'!$A$3:$J$140,10,FALSE),"")</f>
        <v/>
      </c>
      <c r="NH145" t="str">
        <f>IFERROR(VLOOKUP($A145,'1904'!$A$3:$B$140,2,FALSE),"")</f>
        <v/>
      </c>
      <c r="NI145" t="str">
        <f>IFERROR(VLOOKUP($A145,'1904'!$A$3:$C$140,3,FALSE),"")</f>
        <v/>
      </c>
      <c r="NJ145" t="str">
        <f>IFERROR(VLOOKUP($A145,'1904'!$A$3:$D$140,4,FALSE),"")</f>
        <v/>
      </c>
      <c r="NK145" t="str">
        <f>IFERROR(VLOOKUP($A145,'1904'!$A$3:$E$140,5,FALSE),"")</f>
        <v/>
      </c>
      <c r="NL145" t="str">
        <f>IFERROR(VLOOKUP($A145,'1904'!$A$3:$F$140,6,FALSE),"")</f>
        <v/>
      </c>
      <c r="NM145" t="str">
        <f>IFERROR(VLOOKUP($A145,'1904'!$A$3:$G$140,7,FALSE),"")</f>
        <v/>
      </c>
      <c r="NN145" t="str">
        <f>IFERROR(VLOOKUP($A145,'1904'!$A$3:$H$140,8,FALSE),"")</f>
        <v/>
      </c>
      <c r="NO145" t="str">
        <f>IFERROR(VLOOKUP($A145,'1904'!$A$3:$I$140,9,FALSE),"")</f>
        <v/>
      </c>
      <c r="NP145" t="str">
        <f>IFERROR(VLOOKUP($A145,'1904'!$A$3:$J$140,10,FALSE),"")</f>
        <v/>
      </c>
      <c r="NQ145" t="str">
        <f>IFERROR(VLOOKUP($A145,'1905'!$A$3:$B$140,2,FALSE),"")</f>
        <v/>
      </c>
      <c r="NR145" t="str">
        <f>IFERROR(VLOOKUP($A145,'1905'!$A$3:$C$140,3,FALSE),"")</f>
        <v/>
      </c>
      <c r="NS145" t="str">
        <f>IFERROR(VLOOKUP($A145,'1905'!$A$3:$D$140,4,FALSE),"")</f>
        <v/>
      </c>
      <c r="NT145" t="str">
        <f>IFERROR(VLOOKUP($A145,'1905'!$A$3:$E$140,5,FALSE),"")</f>
        <v/>
      </c>
      <c r="NU145" t="str">
        <f>IFERROR(VLOOKUP($A145,'1905'!$A$3:$F$140,6,FALSE),"")</f>
        <v/>
      </c>
      <c r="NV145" t="str">
        <f>IFERROR(VLOOKUP($A145,'1905'!$A$3:$G$140,7,FALSE),"")</f>
        <v/>
      </c>
      <c r="NW145" t="str">
        <f>IFERROR(VLOOKUP($A145,'1905'!$A$3:$H$140,8,FALSE),"")</f>
        <v/>
      </c>
      <c r="NX145" t="str">
        <f>IFERROR(VLOOKUP($A145,'1905'!$A$3:$I$140,9,FALSE),"")</f>
        <v/>
      </c>
      <c r="NY145" t="str">
        <f>IFERROR(VLOOKUP($A145,'1905'!$A$3:$J$140,10,FALSE),"")</f>
        <v/>
      </c>
      <c r="NZ145" t="str">
        <f>IFERROR(VLOOKUP($A145,'1906'!$A$3:$B$140,2,FALSE),"")</f>
        <v/>
      </c>
      <c r="OA145" t="str">
        <f>IFERROR(VLOOKUP($A145,'1906'!$A$3:$C$140,3,FALSE),"")</f>
        <v/>
      </c>
      <c r="OB145" t="str">
        <f>IFERROR(VLOOKUP($A145,'1906'!$A$3:$D$140,4,FALSE),"")</f>
        <v/>
      </c>
      <c r="OC145" t="str">
        <f>IFERROR(VLOOKUP($A145,'1906'!$A$3:$E$140,5,FALSE),"")</f>
        <v/>
      </c>
      <c r="OD145" t="str">
        <f>IFERROR(VLOOKUP($A145,'1906'!$A$3:$F$140,6,FALSE),"")</f>
        <v/>
      </c>
      <c r="OE145" t="str">
        <f>IFERROR(VLOOKUP($A145,'1906'!$A$3:$G$140,7,FALSE),"")</f>
        <v/>
      </c>
      <c r="OF145" t="str">
        <f>IFERROR(VLOOKUP($A145,'1906'!$A$3:$H$140,8,FALSE),"")</f>
        <v/>
      </c>
      <c r="OG145" t="str">
        <f>IFERROR(VLOOKUP($A145,'1906'!$A$3:$I$140,9,FALSE),"")</f>
        <v/>
      </c>
      <c r="OH145" t="str">
        <f>IFERROR(VLOOKUP($A145,'1906'!$A$3:$J$140,10,FALSE),"")</f>
        <v/>
      </c>
      <c r="OI145" t="str">
        <f>IFERROR(VLOOKUP($A145,'1907'!$A$3:$B$140,2,FALSE),"")</f>
        <v/>
      </c>
      <c r="OJ145" t="str">
        <f>IFERROR(VLOOKUP($A145,'1907'!$A$3:$C$140,3,FALSE),"")</f>
        <v/>
      </c>
      <c r="OK145" t="str">
        <f>IFERROR(VLOOKUP($A145,'1907'!$A$3:$D$140,4,FALSE),"")</f>
        <v/>
      </c>
      <c r="OL145" t="str">
        <f>IFERROR(VLOOKUP($A145,'1907'!$A$3:$E$140,5,FALSE),"")</f>
        <v/>
      </c>
      <c r="OM145" t="str">
        <f>IFERROR(VLOOKUP($A145,'1907'!$A$3:$F$140,6,FALSE),"")</f>
        <v/>
      </c>
      <c r="ON145" t="str">
        <f>IFERROR(VLOOKUP($A145,'1907'!$A$3:$G$140,7,FALSE),"")</f>
        <v/>
      </c>
      <c r="OO145" t="str">
        <f>IFERROR(VLOOKUP($A145,'1907'!$A$3:$H$140,8,FALSE),"")</f>
        <v/>
      </c>
      <c r="OP145" t="str">
        <f>IFERROR(VLOOKUP($A145,'1907'!$A$3:$I$140,9,FALSE),"")</f>
        <v/>
      </c>
      <c r="OQ145" t="str">
        <f>IFERROR(VLOOKUP($A145,'1907'!$A$3:$J$140,10,FALSE),"")</f>
        <v/>
      </c>
      <c r="OR145" t="str">
        <f>IFERROR(VLOOKUP($A145,'1908'!$A$3:$B$140,2,FALSE),"")</f>
        <v/>
      </c>
      <c r="OS145" t="str">
        <f>IFERROR(VLOOKUP($A145,'1908'!$A$3:$C$140,3,FALSE),"")</f>
        <v/>
      </c>
      <c r="OT145" t="str">
        <f>IFERROR(VLOOKUP($A145,'1908'!$A$3:$D$140,4,FALSE),"")</f>
        <v/>
      </c>
      <c r="OU145" t="str">
        <f>IFERROR(VLOOKUP($A145,'1908'!$A$3:$E$140,5,FALSE),"")</f>
        <v/>
      </c>
      <c r="OV145" t="str">
        <f>IFERROR(VLOOKUP($A145,'1908'!$A$3:$F$140,6,FALSE),"")</f>
        <v/>
      </c>
      <c r="OW145" t="str">
        <f>IFERROR(VLOOKUP($A145,'1908'!$A$3:$G$140,7,FALSE),"")</f>
        <v/>
      </c>
      <c r="OX145" t="str">
        <f>IFERROR(VLOOKUP($A145,'1908'!$A$3:$H$140,8,FALSE),"")</f>
        <v/>
      </c>
      <c r="OY145" t="str">
        <f>IFERROR(VLOOKUP($A145,'1908'!$A$3:$I$140,9,FALSE),"")</f>
        <v/>
      </c>
      <c r="OZ145" t="str">
        <f>IFERROR(VLOOKUP($A145,'1908'!$A$3:$J$140,10,FALSE),"")</f>
        <v/>
      </c>
      <c r="PA145" t="str">
        <f>IFERROR(VLOOKUP($A145,'1909'!$A$3:$B$140,2,FALSE),"")</f>
        <v/>
      </c>
      <c r="PB145" t="str">
        <f>IFERROR(VLOOKUP($A145,'1909'!$A$3:$C$140,3,FALSE),"")</f>
        <v/>
      </c>
      <c r="PC145" t="str">
        <f>IFERROR(VLOOKUP($A145,'1909'!$A$3:$D$140,4,FALSE),"")</f>
        <v/>
      </c>
      <c r="PD145" t="str">
        <f>IFERROR(VLOOKUP($A145,'1909'!$A$3:$E$140,5,FALSE),"")</f>
        <v/>
      </c>
      <c r="PE145" t="str">
        <f>IFERROR(VLOOKUP($A145,'1909'!$A$3:$F$140,6,FALSE),"")</f>
        <v/>
      </c>
      <c r="PF145" t="str">
        <f>IFERROR(VLOOKUP($A145,'1909'!$A$3:$G$140,7,FALSE),"")</f>
        <v/>
      </c>
      <c r="PG145" t="str">
        <f>IFERROR(VLOOKUP($A145,'1909'!$A$3:$H$140,8,FALSE),"")</f>
        <v/>
      </c>
      <c r="PH145" t="str">
        <f>IFERROR(VLOOKUP($A145,'1909'!$A$3:$I$140,9,FALSE),"")</f>
        <v/>
      </c>
      <c r="PI145" t="str">
        <f>IFERROR(VLOOKUP($A145,'1909'!$A$3:$J$140,10,FALSE),"")</f>
        <v/>
      </c>
      <c r="PJ145" t="str">
        <f>IFERROR(VLOOKUP($A145,'1910'!$A$3:$B$140,2,FALSE),"")</f>
        <v/>
      </c>
      <c r="PK145" t="str">
        <f>IFERROR(VLOOKUP($A145,'1910'!$A$3:$C$140,3,FALSE),"")</f>
        <v/>
      </c>
      <c r="PL145" t="str">
        <f>IFERROR(VLOOKUP($A145,'1910'!$A$3:$D$140,4,FALSE),"")</f>
        <v/>
      </c>
      <c r="PM145" t="str">
        <f>IFERROR(VLOOKUP($A145,'1910'!$A$3:$E$140,5,FALSE),"")</f>
        <v/>
      </c>
      <c r="PN145" t="str">
        <f>IFERROR(VLOOKUP($A145,'1910'!$A$3:$F$140,6,FALSE),"")</f>
        <v/>
      </c>
      <c r="PO145" t="str">
        <f>IFERROR(VLOOKUP($A145,'1910'!$A$3:$G$140,7,FALSE),"")</f>
        <v/>
      </c>
      <c r="PP145" t="str">
        <f>IFERROR(VLOOKUP($A145,'1910'!$A$3:$H$140,8,FALSE),"")</f>
        <v/>
      </c>
      <c r="PQ145" t="str">
        <f>IFERROR(VLOOKUP($A145,'1910'!$A$3:$I$140,9,FALSE),"")</f>
        <v/>
      </c>
      <c r="PR145" t="str">
        <f>IFERROR(VLOOKUP($A145,'1910'!$A$3:$J$140,10,FALSE),"")</f>
        <v/>
      </c>
      <c r="PS145" t="str">
        <f>IFERROR(VLOOKUP($A145,'1911'!$A$3:$B$140,2,FALSE),"")</f>
        <v/>
      </c>
      <c r="PT145" t="str">
        <f>IFERROR(VLOOKUP($A145,'1911'!$A$3:$C$140,3,FALSE),"")</f>
        <v/>
      </c>
      <c r="PU145" t="str">
        <f>IFERROR(VLOOKUP($A145,'1911'!$A$3:$D$140,4,FALSE),"")</f>
        <v/>
      </c>
      <c r="PV145" t="str">
        <f>IFERROR(VLOOKUP($A145,'1911'!$A$3:$E$140,5,FALSE),"")</f>
        <v/>
      </c>
      <c r="PW145" t="str">
        <f>IFERROR(VLOOKUP($A145,'1911'!$A$3:$F$140,6,FALSE),"")</f>
        <v/>
      </c>
      <c r="PX145" t="str">
        <f>IFERROR(VLOOKUP($A145,'1911'!$A$3:$G$140,7,FALSE),"")</f>
        <v/>
      </c>
      <c r="PY145" t="str">
        <f>IFERROR(VLOOKUP($A145,'1911'!$A$3:$H$140,8,FALSE),"")</f>
        <v/>
      </c>
      <c r="PZ145" t="str">
        <f>IFERROR(VLOOKUP($A145,'1911'!$A$3:$I$140,9,FALSE),"")</f>
        <v/>
      </c>
      <c r="QA145" t="str">
        <f>IFERROR(VLOOKUP($A145,'1911'!$A$3:$J$140,10,FALSE),"")</f>
        <v/>
      </c>
      <c r="QB145" t="str">
        <f>IFERROR(VLOOKUP($A145,'1912'!$A$3:$B$140,2,FALSE),"")</f>
        <v/>
      </c>
      <c r="QC145" t="str">
        <f>IFERROR(VLOOKUP($A145,'1912'!$A$3:$C$140,3,FALSE),"")</f>
        <v/>
      </c>
      <c r="QD145" t="str">
        <f>IFERROR(VLOOKUP($A145,'1912'!$A$3:$D$140,4,FALSE),"")</f>
        <v/>
      </c>
      <c r="QE145" t="str">
        <f>IFERROR(VLOOKUP($A145,'1912'!$A$3:$E$140,5,FALSE),"")</f>
        <v/>
      </c>
      <c r="QF145" t="str">
        <f>IFERROR(VLOOKUP($A145,'1912'!$A$3:$F$140,6,FALSE),"")</f>
        <v/>
      </c>
      <c r="QG145" t="str">
        <f>IFERROR(VLOOKUP($A145,'1912'!$A$3:$G$140,7,FALSE),"")</f>
        <v/>
      </c>
      <c r="QH145" t="str">
        <f>IFERROR(VLOOKUP($A145,'1912'!$A$3:$H$140,8,FALSE),"")</f>
        <v/>
      </c>
      <c r="QI145" t="str">
        <f>IFERROR(VLOOKUP($A145,'1912'!$A$3:$I$140,9,FALSE),"")</f>
        <v/>
      </c>
      <c r="QJ145" t="str">
        <f>IFERROR(VLOOKUP($A145,'1912'!$A$3:$J$140,10,FALSE),"")</f>
        <v/>
      </c>
    </row>
    <row r="146" spans="1:452" x14ac:dyDescent="0.2">
      <c r="A146" t="s">
        <v>105</v>
      </c>
      <c r="B146" t="s">
        <v>250</v>
      </c>
      <c r="C146" t="str">
        <f>IFERROR(VLOOKUP($A146,'1863'!$A$3:$B$140,2,FALSE),"")</f>
        <v/>
      </c>
      <c r="D146" t="str">
        <f>IFERROR(VLOOKUP($A146,'1863'!$A$3:$C$140,3,FALSE),"")</f>
        <v/>
      </c>
      <c r="E146" t="str">
        <f>IFERROR(VLOOKUP($A146,'1863'!$A$3:$D$140,4,FALSE),"")</f>
        <v/>
      </c>
      <c r="F146" t="str">
        <f>IFERROR(VLOOKUP($A146,'1863'!$A$3:$E$140,5,FALSE),"")</f>
        <v/>
      </c>
      <c r="G146" t="str">
        <f>IFERROR(VLOOKUP($A146,'1863'!$A$3:$F$140,6,FALSE),"")</f>
        <v/>
      </c>
      <c r="H146" t="str">
        <f>IFERROR(VLOOKUP($A146,'1863'!$A$3:$G$140,7,FALSE),"")</f>
        <v/>
      </c>
      <c r="I146" t="str">
        <f>IFERROR(VLOOKUP($A146,'1863'!$A$3:$H$140,8,FALSE),"")</f>
        <v/>
      </c>
      <c r="J146" t="str">
        <f>IFERROR(VLOOKUP($A146,'1863'!$A$3:$I$140,9,FALSE),"")</f>
        <v/>
      </c>
      <c r="K146" t="str">
        <f>IFERROR(VLOOKUP($A146,'1863'!$A$3:$J$140,10,FALSE),"")</f>
        <v/>
      </c>
      <c r="L146" t="str">
        <f>IFERROR(VLOOKUP($A146,'1864'!$A$3:$B$140,2,FALSE),"")</f>
        <v/>
      </c>
      <c r="M146" t="str">
        <f>IFERROR(VLOOKUP($A146,'1864'!$A$3:$C$140,3,FALSE),"")</f>
        <v/>
      </c>
      <c r="N146" t="str">
        <f>IFERROR(VLOOKUP($A146,'1864'!$A$3:$D$140,4,FALSE),"")</f>
        <v/>
      </c>
      <c r="O146" t="str">
        <f>IFERROR(VLOOKUP($A146,'1864'!$A$3:$E$140,5,FALSE),"")</f>
        <v/>
      </c>
      <c r="P146" t="str">
        <f>IFERROR(VLOOKUP($A146,'1864'!$A$3:$F$140,6,FALSE),"")</f>
        <v/>
      </c>
      <c r="Q146" t="str">
        <f>IFERROR(VLOOKUP($A146,'1864'!$A$3:$G$140,7,FALSE),"")</f>
        <v/>
      </c>
      <c r="R146" t="str">
        <f>IFERROR(VLOOKUP($A146,'1864'!$A$3:$H$140,8,FALSE),"")</f>
        <v/>
      </c>
      <c r="S146" t="str">
        <f>IFERROR(VLOOKUP($A146,'1864'!$A$3:$I$140,9,FALSE),"")</f>
        <v/>
      </c>
      <c r="T146" t="str">
        <f>IFERROR(VLOOKUP($A146,'1864'!$A$3:$J$140,10,FALSE),"")</f>
        <v/>
      </c>
      <c r="U146" t="str">
        <f>IFERROR(VLOOKUP($A146,'1865'!$A$3:$B$140,2,FALSE),"")</f>
        <v/>
      </c>
      <c r="V146" t="str">
        <f>IFERROR(VLOOKUP($A146,'1865'!$A$3:$C$140,3,FALSE),"")</f>
        <v/>
      </c>
      <c r="W146" t="str">
        <f>IFERROR(VLOOKUP($A146,'1865'!$A$3:$D$140,4,FALSE),"")</f>
        <v/>
      </c>
      <c r="X146" t="str">
        <f>IFERROR(VLOOKUP($A146,'1865'!$A$3:$E$140,5,FALSE),"")</f>
        <v/>
      </c>
      <c r="Y146" t="str">
        <f>IFERROR(VLOOKUP($A146,'1865'!$A$3:$F$140,6,FALSE),"")</f>
        <v/>
      </c>
      <c r="Z146" t="str">
        <f>IFERROR(VLOOKUP($A146,'1865'!$A$3:$G$140,7,FALSE),"")</f>
        <v/>
      </c>
      <c r="AA146" t="str">
        <f>IFERROR(VLOOKUP($A146,'1865'!$A$3:$H$140,8,FALSE),"")</f>
        <v/>
      </c>
      <c r="AB146" t="str">
        <f>IFERROR(VLOOKUP($A146,'1865'!$A$3:$I$140,9,FALSE),"")</f>
        <v/>
      </c>
      <c r="AC146" t="str">
        <f>IFERROR(VLOOKUP($A146,'1865'!$A$3:$J$140,10,FALSE),"")</f>
        <v/>
      </c>
      <c r="AD146" t="str">
        <f>IFERROR(VLOOKUP($A146,'1866'!$A$3:$B$140,2,FALSE),"")</f>
        <v/>
      </c>
      <c r="AE146" t="str">
        <f>IFERROR(VLOOKUP($A146,'1866'!$A$3:$C$140,3,FALSE),"")</f>
        <v/>
      </c>
      <c r="AF146" t="str">
        <f>IFERROR(VLOOKUP($A146,'1866'!$A$3:$D$140,4,FALSE),"")</f>
        <v/>
      </c>
      <c r="AG146" t="str">
        <f>IFERROR(VLOOKUP($A146,'1866'!$A$3:$E$140,5,FALSE),"")</f>
        <v/>
      </c>
      <c r="AH146" t="str">
        <f>IFERROR(VLOOKUP($A146,'1866'!$A$3:$F$140,6,FALSE),"")</f>
        <v/>
      </c>
      <c r="AI146" t="str">
        <f>IFERROR(VLOOKUP($A146,'1866'!$A$3:$G$140,7,FALSE),"")</f>
        <v/>
      </c>
      <c r="AJ146" t="str">
        <f>IFERROR(VLOOKUP($A146,'1866'!$A$3:$H$140,8,FALSE),"")</f>
        <v/>
      </c>
      <c r="AK146" t="str">
        <f>IFERROR(VLOOKUP($A146,'1866'!$A$3:$I$140,9,FALSE),"")</f>
        <v/>
      </c>
      <c r="AL146" t="str">
        <f>IFERROR(VLOOKUP($A146,'1866'!$A$3:$J$140,10,FALSE),"")</f>
        <v/>
      </c>
      <c r="AM146" t="str">
        <f>IFERROR(VLOOKUP($A146,'1867'!$A$3:$B$140,2,FALSE),"")</f>
        <v/>
      </c>
      <c r="AN146" t="str">
        <f>IFERROR(VLOOKUP($A146,'1867'!$A$3:$C$140,3,FALSE),"")</f>
        <v/>
      </c>
      <c r="AO146" t="str">
        <f>IFERROR(VLOOKUP($A146,'1867'!$A$3:$D$140,4,FALSE),"")</f>
        <v/>
      </c>
      <c r="AP146" t="str">
        <f>IFERROR(VLOOKUP($A146,'1867'!$A$3:$E$140,5,FALSE),"")</f>
        <v/>
      </c>
      <c r="AQ146" t="str">
        <f>IFERROR(VLOOKUP($A146,'1867'!$A$3:$F$140,6,FALSE),"")</f>
        <v/>
      </c>
      <c r="AR146" t="str">
        <f>IFERROR(VLOOKUP($A146,'1867'!$A$3:$G$140,7,FALSE),"")</f>
        <v/>
      </c>
      <c r="AS146" t="str">
        <f>IFERROR(VLOOKUP($A146,'1867'!$A$3:$H$140,8,FALSE),"")</f>
        <v/>
      </c>
      <c r="AT146" t="str">
        <f>IFERROR(VLOOKUP($A146,'1867'!$A$3:$I$140,9,FALSE),"")</f>
        <v/>
      </c>
      <c r="AU146" t="str">
        <f>IFERROR(VLOOKUP($A146,'1867'!$A$3:$J$140,10,FALSE),"")</f>
        <v/>
      </c>
      <c r="AV146" t="str">
        <f>IFERROR(VLOOKUP($A146,'1868'!$A$3:$B$140,2,FALSE),"")</f>
        <v/>
      </c>
      <c r="AW146" t="str">
        <f>IFERROR(VLOOKUP($A146,'1868'!$A$3:$C$140,3,FALSE),"")</f>
        <v/>
      </c>
      <c r="AX146" t="str">
        <f>IFERROR(VLOOKUP($A146,'1868'!$A$3:$D$140,4,FALSE),"")</f>
        <v/>
      </c>
      <c r="AY146" t="str">
        <f>IFERROR(VLOOKUP($A146,'1868'!$A$3:$E$140,5,FALSE),"")</f>
        <v/>
      </c>
      <c r="AZ146" t="str">
        <f>IFERROR(VLOOKUP($A146,'1868'!$A$3:$F$140,6,FALSE),"")</f>
        <v/>
      </c>
      <c r="BA146" t="str">
        <f>IFERROR(VLOOKUP($A146,'1868'!$A$3:$G$140,7,FALSE),"")</f>
        <v/>
      </c>
      <c r="BB146" t="str">
        <f>IFERROR(VLOOKUP($A146,'1868'!$A$3:$H$140,8,FALSE),"")</f>
        <v/>
      </c>
      <c r="BC146" t="str">
        <f>IFERROR(VLOOKUP($A146,'1868'!$A$3:$I$140,9,FALSE),"")</f>
        <v/>
      </c>
      <c r="BD146" t="str">
        <f>IFERROR(VLOOKUP($A146,'1868'!$A$3:$J$140,10,FALSE),"")</f>
        <v/>
      </c>
      <c r="BE146" t="str">
        <f>IFERROR(VLOOKUP($A146,'1869'!$A$3:$B$140,2,FALSE),"")</f>
        <v/>
      </c>
      <c r="BF146" t="str">
        <f>IFERROR(VLOOKUP($A146,'1869'!$A$3:$C$140,3,FALSE),"")</f>
        <v/>
      </c>
      <c r="BG146" t="str">
        <f>IFERROR(VLOOKUP($A146,'1869'!$A$3:$D$140,4,FALSE),"")</f>
        <v/>
      </c>
      <c r="BH146" t="str">
        <f>IFERROR(VLOOKUP($A146,'1869'!$A$3:$E$140,5,FALSE),"")</f>
        <v/>
      </c>
      <c r="BI146" t="str">
        <f>IFERROR(VLOOKUP($A146,'1869'!$A$3:$F$140,6,FALSE),"")</f>
        <v/>
      </c>
      <c r="BJ146" t="str">
        <f>IFERROR(VLOOKUP($A146,'1869'!$A$3:$G$140,7,FALSE),"")</f>
        <v/>
      </c>
      <c r="BK146" t="str">
        <f>IFERROR(VLOOKUP($A146,'1869'!$A$3:$H$140,8,FALSE),"")</f>
        <v/>
      </c>
      <c r="BL146" t="str">
        <f>IFERROR(VLOOKUP($A146,'1869'!$A$3:$I$140,9,FALSE),"")</f>
        <v/>
      </c>
      <c r="BM146" t="str">
        <f>IFERROR(VLOOKUP($A146,'1869'!$A$3:$J$140,10,FALSE),"")</f>
        <v/>
      </c>
      <c r="BN146" t="str">
        <f>IFERROR(VLOOKUP($A146,'1870'!$A$3:$B$140,2,FALSE),"")</f>
        <v/>
      </c>
      <c r="BO146" t="str">
        <f>IFERROR(VLOOKUP($A146,'1870'!$A$3:$C$140,3,FALSE),"")</f>
        <v/>
      </c>
      <c r="BP146" t="str">
        <f>IFERROR(VLOOKUP($A146,'1870'!$A$3:$D$140,4,FALSE),"")</f>
        <v/>
      </c>
      <c r="BQ146" t="str">
        <f>IFERROR(VLOOKUP($A146,'1870'!$A$3:$E$140,5,FALSE),"")</f>
        <v/>
      </c>
      <c r="BR146" t="str">
        <f>IFERROR(VLOOKUP($A146,'1870'!$A$3:$F$140,6,FALSE),"")</f>
        <v/>
      </c>
      <c r="BS146" t="str">
        <f>IFERROR(VLOOKUP($A146,'1870'!$A$3:$G$140,7,FALSE),"")</f>
        <v/>
      </c>
      <c r="BT146" t="str">
        <f>IFERROR(VLOOKUP($A146,'1870'!$A$3:$H$140,8,FALSE),"")</f>
        <v/>
      </c>
      <c r="BU146" t="str">
        <f>IFERROR(VLOOKUP($A146,'1870'!$A$3:$I$140,9,FALSE),"")</f>
        <v/>
      </c>
      <c r="BV146" t="str">
        <f>IFERROR(VLOOKUP($A146,'1870'!$A$3:$J$140,10,FALSE),"")</f>
        <v/>
      </c>
      <c r="BW146" t="str">
        <f>IFERROR(VLOOKUP($A146,'1871'!$A$3:$B$140,2,FALSE),"")</f>
        <v/>
      </c>
      <c r="BX146" t="str">
        <f>IFERROR(VLOOKUP($A146,'1871'!$A$3:$C$140,3,FALSE),"")</f>
        <v/>
      </c>
      <c r="BY146" t="str">
        <f>IFERROR(VLOOKUP($A146,'1871'!$A$3:$D$140,4,FALSE),"")</f>
        <v/>
      </c>
      <c r="BZ146" t="str">
        <f>IFERROR(VLOOKUP($A146,'1871'!$A$3:$E$140,5,FALSE),"")</f>
        <v/>
      </c>
      <c r="CA146" t="str">
        <f>IFERROR(VLOOKUP($A146,'1871'!$A$3:$F$140,6,FALSE),"")</f>
        <v/>
      </c>
      <c r="CB146" t="str">
        <f>IFERROR(VLOOKUP($A146,'1871'!$A$3:$G$140,7,FALSE),"")</f>
        <v/>
      </c>
      <c r="CC146" t="str">
        <f>IFERROR(VLOOKUP($A146,'1871'!$A$3:$H$140,8,FALSE),"")</f>
        <v/>
      </c>
      <c r="CD146" t="str">
        <f>IFERROR(VLOOKUP($A146,'1871'!$A$3:$I$140,9,FALSE),"")</f>
        <v/>
      </c>
      <c r="CE146" t="str">
        <f>IFERROR(VLOOKUP($A146,'1871'!$A$3:$J$140,10,FALSE),"")</f>
        <v/>
      </c>
      <c r="CF146" t="str">
        <f>IFERROR(VLOOKUP($A146,'1872'!$A$3:$B$140,2,FALSE),"")</f>
        <v/>
      </c>
      <c r="CG146" t="str">
        <f>IFERROR(VLOOKUP($A146,'1872'!$A$3:$C$140,3,FALSE),"")</f>
        <v/>
      </c>
      <c r="CH146" t="str">
        <f>IFERROR(VLOOKUP($A146,'1872'!$A$3:$D$140,4,FALSE),"")</f>
        <v/>
      </c>
      <c r="CI146" t="str">
        <f>IFERROR(VLOOKUP($A146,'1872'!$A$3:$E$140,5,FALSE),"")</f>
        <v/>
      </c>
      <c r="CJ146" t="str">
        <f>IFERROR(VLOOKUP($A146,'1872'!$A$3:$F$140,6,FALSE),"")</f>
        <v/>
      </c>
      <c r="CK146" t="str">
        <f>IFERROR(VLOOKUP($A146,'1872'!$A$3:$G$140,7,FALSE),"")</f>
        <v/>
      </c>
      <c r="CL146" t="str">
        <f>IFERROR(VLOOKUP($A146,'1872'!$A$3:$H$140,8,FALSE),"")</f>
        <v/>
      </c>
      <c r="CM146" t="str">
        <f>IFERROR(VLOOKUP($A146,'1872'!$A$3:$I$140,9,FALSE),"")</f>
        <v/>
      </c>
      <c r="CN146" t="str">
        <f>IFERROR(VLOOKUP($A146,'1872'!$A$3:$J$140,10,FALSE),"")</f>
        <v/>
      </c>
      <c r="CO146" t="str">
        <f>IFERROR(VLOOKUP($A146,'1873'!$A$3:$B$140,2,FALSE),"")</f>
        <v/>
      </c>
      <c r="CP146" t="str">
        <f>IFERROR(VLOOKUP($A146,'1873'!$A$3:$C$140,3,FALSE),"")</f>
        <v/>
      </c>
      <c r="CQ146" t="str">
        <f>IFERROR(VLOOKUP($A146,'1873'!$A$3:$D$140,4,FALSE),"")</f>
        <v/>
      </c>
      <c r="CR146" t="str">
        <f>IFERROR(VLOOKUP($A146,'1873'!$A$3:$E$140,5,FALSE),"")</f>
        <v/>
      </c>
      <c r="CS146" t="str">
        <f>IFERROR(VLOOKUP($A146,'1873'!$A$3:$F$140,6,FALSE),"")</f>
        <v/>
      </c>
      <c r="CT146" t="str">
        <f>IFERROR(VLOOKUP($A146,'1873'!$A$3:$G$140,7,FALSE),"")</f>
        <v/>
      </c>
      <c r="CU146" t="str">
        <f>IFERROR(VLOOKUP($A146,'1873'!$A$3:$H$140,8,FALSE),"")</f>
        <v/>
      </c>
      <c r="CV146" t="str">
        <f>IFERROR(VLOOKUP($A146,'1873'!$A$3:$I$140,9,FALSE),"")</f>
        <v/>
      </c>
      <c r="CW146" t="str">
        <f>IFERROR(VLOOKUP($A146,'1873'!$A$3:$J$140,10,FALSE),"")</f>
        <v/>
      </c>
      <c r="CX146">
        <f>IFERROR(VLOOKUP($A146,'1874'!$A$3:$B$140,2,FALSE),"")</f>
        <v>326</v>
      </c>
      <c r="CY146">
        <f>IFERROR(VLOOKUP($A146,'1874'!$A$3:$C$140,3,FALSE),"")</f>
        <v>44907.57</v>
      </c>
      <c r="CZ146">
        <f>IFERROR(VLOOKUP($A146,'1874'!$A$3:$D$140,4,FALSE),"")</f>
        <v>435</v>
      </c>
      <c r="DA146">
        <f>IFERROR(VLOOKUP($A146,'1874'!$A$3:$E$140,5,FALSE),"")</f>
        <v>51612.2</v>
      </c>
      <c r="DB146">
        <f>IFERROR(VLOOKUP($A146,'1874'!$A$3:$F$140,6,FALSE),"")</f>
        <v>0</v>
      </c>
      <c r="DC146">
        <f>IFERROR(VLOOKUP($A146,'1874'!$A$3:$G$140,7,FALSE),"")</f>
        <v>0</v>
      </c>
      <c r="DD146">
        <f>IFERROR(VLOOKUP($A146,'1874'!$A$3:$H$140,8,FALSE),"")</f>
        <v>0</v>
      </c>
      <c r="DE146">
        <f>IFERROR(VLOOKUP($A146,'1874'!$A$3:$I$140,9,FALSE),"")</f>
        <v>0</v>
      </c>
      <c r="DF146">
        <f>IFERROR(VLOOKUP($A146,'1874'!$A$3:$J$140,10,FALSE),"")</f>
        <v>3740.41</v>
      </c>
      <c r="DG146">
        <f>IFERROR(VLOOKUP($A146,'1875'!$A$3:$B$140,2,FALSE),"")</f>
        <v>128</v>
      </c>
      <c r="DH146">
        <f>IFERROR(VLOOKUP($A146,'1875'!$A$3:$C$140,3,FALSE),"")</f>
        <v>16000.28</v>
      </c>
      <c r="DI146">
        <f>IFERROR(VLOOKUP($A146,'1875'!$A$3:$D$140,4,FALSE),"")</f>
        <v>509</v>
      </c>
      <c r="DJ146">
        <f>IFERROR(VLOOKUP($A146,'1875'!$A$3:$E$140,5,FALSE),"")</f>
        <v>56843.59</v>
      </c>
      <c r="DK146">
        <f>IFERROR(VLOOKUP($A146,'1875'!$A$3:$F$140,6,FALSE),"")</f>
        <v>0</v>
      </c>
      <c r="DL146">
        <f>IFERROR(VLOOKUP($A146,'1875'!$A$3:$G$140,7,FALSE),"")</f>
        <v>0</v>
      </c>
      <c r="DM146">
        <f>IFERROR(VLOOKUP($A146,'1875'!$A$3:$H$140,8,FALSE),"")</f>
        <v>0</v>
      </c>
      <c r="DN146">
        <f>IFERROR(VLOOKUP($A146,'1875'!$A$3:$I$140,9,FALSE),"")</f>
        <v>0</v>
      </c>
      <c r="DO146">
        <f>IFERROR(VLOOKUP($A146,'1875'!$A$3:$J$140,10,FALSE),"")</f>
        <v>1200</v>
      </c>
      <c r="DP146">
        <f>IFERROR(VLOOKUP($A146,'1876'!$A$3:$B$140,2,FALSE),"")</f>
        <v>93</v>
      </c>
      <c r="DQ146">
        <f>IFERROR(VLOOKUP($A146,'1876'!$A$3:$C$140,3,FALSE),"")</f>
        <v>12892.31</v>
      </c>
      <c r="DR146">
        <f>IFERROR(VLOOKUP($A146,'1876'!$A$3:$D$140,4,FALSE),"")</f>
        <v>583</v>
      </c>
      <c r="DS146">
        <f>IFERROR(VLOOKUP($A146,'1876'!$A$3:$E$140,5,FALSE),"")</f>
        <v>73369.759999999995</v>
      </c>
      <c r="DT146">
        <f>IFERROR(VLOOKUP($A146,'1876'!$A$3:$F$140,6,FALSE),"")</f>
        <v>0</v>
      </c>
      <c r="DU146">
        <f>IFERROR(VLOOKUP($A146,'1876'!$A$3:$G$140,7,FALSE),"")</f>
        <v>0</v>
      </c>
      <c r="DV146">
        <f>IFERROR(VLOOKUP($A146,'1876'!$A$3:$H$140,8,FALSE),"")</f>
        <v>0</v>
      </c>
      <c r="DW146">
        <f>IFERROR(VLOOKUP($A146,'1876'!$A$3:$I$140,9,FALSE),"")</f>
        <v>0</v>
      </c>
      <c r="DX146">
        <f>IFERROR(VLOOKUP($A146,'1876'!$A$3:$J$140,10,FALSE),"")</f>
        <v>400</v>
      </c>
      <c r="DY146">
        <f>IFERROR(VLOOKUP($A146,'1877'!$A$3:$B$140,2,FALSE),"")</f>
        <v>91</v>
      </c>
      <c r="DZ146">
        <f>IFERROR(VLOOKUP($A146,'1877'!$A$3:$C$140,3,FALSE),"")</f>
        <v>13621.23</v>
      </c>
      <c r="EA146">
        <f>IFERROR(VLOOKUP($A146,'1877'!$A$3:$D$140,4,FALSE),"")</f>
        <v>435</v>
      </c>
      <c r="EB146">
        <f>IFERROR(VLOOKUP($A146,'1877'!$A$3:$E$140,5,FALSE),"")</f>
        <v>55186.68</v>
      </c>
      <c r="EC146">
        <f>IFERROR(VLOOKUP($A146,'1877'!$A$3:$F$140,6,FALSE),"")</f>
        <v>0</v>
      </c>
      <c r="ED146">
        <f>IFERROR(VLOOKUP($A146,'1877'!$A$3:$G$140,7,FALSE),"")</f>
        <v>0</v>
      </c>
      <c r="EE146">
        <f>IFERROR(VLOOKUP($A146,'1877'!$A$3:$H$140,8,FALSE),"")</f>
        <v>0</v>
      </c>
      <c r="EF146">
        <f>IFERROR(VLOOKUP($A146,'1877'!$A$3:$I$140,9,FALSE),"")</f>
        <v>0</v>
      </c>
      <c r="EG146">
        <f>IFERROR(VLOOKUP($A146,'1877'!$A$3:$J$140,10,FALSE),"")</f>
        <v>200</v>
      </c>
      <c r="EH146">
        <f>IFERROR(VLOOKUP($A146,'1878'!$A$3:$B$140,2,FALSE),"")</f>
        <v>246</v>
      </c>
      <c r="EI146">
        <f>IFERROR(VLOOKUP($A146,'1878'!$A$3:$C$140,3,FALSE),"")</f>
        <v>38343.06</v>
      </c>
      <c r="EJ146">
        <f>IFERROR(VLOOKUP($A146,'1878'!$A$3:$D$140,4,FALSE),"")</f>
        <v>338</v>
      </c>
      <c r="EK146">
        <f>IFERROR(VLOOKUP($A146,'1878'!$A$3:$E$140,5,FALSE),"")</f>
        <v>43072.88</v>
      </c>
      <c r="EL146">
        <f>IFERROR(VLOOKUP($A146,'1878'!$A$3:$F$140,6,FALSE),"")</f>
        <v>0</v>
      </c>
      <c r="EM146">
        <f>IFERROR(VLOOKUP($A146,'1878'!$A$3:$G$140,7,FALSE),"")</f>
        <v>0</v>
      </c>
      <c r="EN146">
        <f>IFERROR(VLOOKUP($A146,'1878'!$A$3:$H$140,8,FALSE),"")</f>
        <v>0</v>
      </c>
      <c r="EO146">
        <f>IFERROR(VLOOKUP($A146,'1878'!$A$3:$I$140,9,FALSE),"")</f>
        <v>0</v>
      </c>
      <c r="EP146">
        <f>IFERROR(VLOOKUP($A146,'1878'!$A$3:$J$140,10,FALSE),"")</f>
        <v>0</v>
      </c>
      <c r="EQ146">
        <f>IFERROR(VLOOKUP($A146,'1879'!$A$3:$B$140,2,FALSE),"")</f>
        <v>260</v>
      </c>
      <c r="ER146">
        <f>IFERROR(VLOOKUP($A146,'1879'!$A$3:$C$140,3,FALSE),"")</f>
        <v>39892.89</v>
      </c>
      <c r="ES146">
        <f>IFERROR(VLOOKUP($A146,'1879'!$A$3:$D$140,4,FALSE),"")</f>
        <v>182</v>
      </c>
      <c r="ET146">
        <f>IFERROR(VLOOKUP($A146,'1879'!$A$3:$E$140,5,FALSE),"")</f>
        <v>25465.02</v>
      </c>
      <c r="EU146">
        <f>IFERROR(VLOOKUP($A146,'1879'!$A$3:$F$140,6,FALSE),"")</f>
        <v>0</v>
      </c>
      <c r="EV146">
        <f>IFERROR(VLOOKUP($A146,'1879'!$A$3:$G$140,7,FALSE),"")</f>
        <v>0</v>
      </c>
      <c r="EW146">
        <f>IFERROR(VLOOKUP($A146,'1879'!$A$3:$H$140,8,FALSE),"")</f>
        <v>0</v>
      </c>
      <c r="EX146">
        <f>IFERROR(VLOOKUP($A146,'1879'!$A$3:$I$140,9,FALSE),"")</f>
        <v>0</v>
      </c>
      <c r="EY146">
        <f>IFERROR(VLOOKUP($A146,'1879'!$A$3:$J$140,10,FALSE),"")</f>
        <v>0</v>
      </c>
      <c r="EZ146">
        <f>IFERROR(VLOOKUP($A146,'1880'!$A$3:$B$140,2,FALSE),"")</f>
        <v>394</v>
      </c>
      <c r="FA146">
        <f>IFERROR(VLOOKUP($A146,'1880'!$A$3:$C$140,3,FALSE),"")</f>
        <v>59751.82</v>
      </c>
      <c r="FB146">
        <f>IFERROR(VLOOKUP($A146,'1880'!$A$3:$D$140,4,FALSE),"")</f>
        <v>166</v>
      </c>
      <c r="FC146">
        <f>IFERROR(VLOOKUP($A146,'1880'!$A$3:$E$140,5,FALSE),"")</f>
        <v>23940.799999999999</v>
      </c>
      <c r="FD146">
        <f>IFERROR(VLOOKUP($A146,'1880'!$A$3:$F$140,6,FALSE),"")</f>
        <v>0</v>
      </c>
      <c r="FE146">
        <f>IFERROR(VLOOKUP($A146,'1880'!$A$3:$G$140,7,FALSE),"")</f>
        <v>0</v>
      </c>
      <c r="FF146">
        <f>IFERROR(VLOOKUP($A146,'1880'!$A$3:$H$140,8,FALSE),"")</f>
        <v>0</v>
      </c>
      <c r="FG146">
        <f>IFERROR(VLOOKUP($A146,'1880'!$A$3:$I$140,9,FALSE),"")</f>
        <v>0</v>
      </c>
      <c r="FH146">
        <f>IFERROR(VLOOKUP($A146,'1880'!$A$3:$J$140,10,FALSE),"")</f>
        <v>0</v>
      </c>
      <c r="FI146">
        <f>IFERROR(VLOOKUP($A146,'1881'!$A$3:$B$140,2,FALSE),"")</f>
        <v>266</v>
      </c>
      <c r="FJ146">
        <f>IFERROR(VLOOKUP($A146,'1881'!$A$3:$C$140,3,FALSE),"")</f>
        <v>39461.71</v>
      </c>
      <c r="FK146">
        <f>IFERROR(VLOOKUP($A146,'1881'!$A$3:$D$140,4,FALSE),"")</f>
        <v>100</v>
      </c>
      <c r="FL146">
        <f>IFERROR(VLOOKUP($A146,'1881'!$A$3:$E$140,5,FALSE),"")</f>
        <v>15164.39</v>
      </c>
      <c r="FM146">
        <f>IFERROR(VLOOKUP($A146,'1881'!$A$3:$F$140,6,FALSE),"")</f>
        <v>6</v>
      </c>
      <c r="FN146">
        <f>IFERROR(VLOOKUP($A146,'1881'!$A$3:$G$140,7,FALSE),"")</f>
        <v>0</v>
      </c>
      <c r="FO146">
        <f>IFERROR(VLOOKUP($A146,'1881'!$A$3:$H$140,8,FALSE),"")</f>
        <v>19</v>
      </c>
      <c r="FP146">
        <f>IFERROR(VLOOKUP($A146,'1881'!$A$3:$I$140,9,FALSE),"")</f>
        <v>0</v>
      </c>
      <c r="FQ146">
        <f>IFERROR(VLOOKUP($A146,'1881'!$A$3:$J$140,10,FALSE),"")</f>
        <v>0</v>
      </c>
      <c r="FR146">
        <f>IFERROR(VLOOKUP($A146,'1882'!$A$3:$B$140,2,FALSE),"")</f>
        <v>0</v>
      </c>
      <c r="FS146">
        <f>IFERROR(VLOOKUP($A146,'1882'!$A$3:$C$140,3,FALSE),"")</f>
        <v>0</v>
      </c>
      <c r="FT146">
        <f>IFERROR(VLOOKUP($A146,'1882'!$A$3:$D$140,4,FALSE),"")</f>
        <v>0</v>
      </c>
      <c r="FU146">
        <f>IFERROR(VLOOKUP($A146,'1882'!$A$3:$E$140,5,FALSE),"")</f>
        <v>0</v>
      </c>
      <c r="FV146">
        <f>IFERROR(VLOOKUP($A146,'1882'!$A$3:$F$140,6,FALSE),"")</f>
        <v>0</v>
      </c>
      <c r="FW146">
        <f>IFERROR(VLOOKUP($A146,'1882'!$A$3:$G$140,7,FALSE),"")</f>
        <v>0</v>
      </c>
      <c r="FX146">
        <f>IFERROR(VLOOKUP($A146,'1882'!$A$3:$H$140,8,FALSE),"")</f>
        <v>0</v>
      </c>
      <c r="FY146">
        <f>IFERROR(VLOOKUP($A146,'1882'!$A$3:$I$140,9,FALSE),"")</f>
        <v>0</v>
      </c>
      <c r="FZ146">
        <f>IFERROR(VLOOKUP($A146,'1882'!$A$3:$J$140,10,FALSE),"")</f>
        <v>0</v>
      </c>
      <c r="GA146">
        <f>IFERROR(VLOOKUP($A146,'1883'!$A$3:$B$140,2,FALSE),"")</f>
        <v>0</v>
      </c>
      <c r="GB146">
        <f>IFERROR(VLOOKUP($A146,'1883'!$A$3:$C$140,3,FALSE),"")</f>
        <v>0</v>
      </c>
      <c r="GC146">
        <f>IFERROR(VLOOKUP($A146,'1883'!$A$3:$D$140,4,FALSE),"")</f>
        <v>0</v>
      </c>
      <c r="GD146">
        <f>IFERROR(VLOOKUP($A146,'1883'!$A$3:$E$140,5,FALSE),"")</f>
        <v>0</v>
      </c>
      <c r="GE146">
        <f>IFERROR(VLOOKUP($A146,'1883'!$A$3:$F$140,6,FALSE),"")</f>
        <v>0</v>
      </c>
      <c r="GF146">
        <f>IFERROR(VLOOKUP($A146,'1883'!$A$3:$G$140,7,FALSE),"")</f>
        <v>0</v>
      </c>
      <c r="GG146">
        <f>IFERROR(VLOOKUP($A146,'1883'!$A$3:$H$140,8,FALSE),"")</f>
        <v>0</v>
      </c>
      <c r="GH146">
        <f>IFERROR(VLOOKUP($A146,'1883'!$A$3:$I$140,9,FALSE),"")</f>
        <v>0</v>
      </c>
      <c r="GI146">
        <f>IFERROR(VLOOKUP($A146,'1883'!$A$3:$J$140,10,FALSE),"")</f>
        <v>0</v>
      </c>
      <c r="GJ146">
        <f>IFERROR(VLOOKUP($A146,'1884'!$A$3:$B$140,2,FALSE),"")</f>
        <v>0</v>
      </c>
      <c r="GK146">
        <f>IFERROR(VLOOKUP($A146,'1884'!$A$3:$C$140,3,FALSE),"")</f>
        <v>0</v>
      </c>
      <c r="GL146">
        <f>IFERROR(VLOOKUP($A146,'1884'!$A$3:$D$140,4,FALSE),"")</f>
        <v>0</v>
      </c>
      <c r="GM146">
        <f>IFERROR(VLOOKUP($A146,'1884'!$A$3:$E$140,5,FALSE),"")</f>
        <v>0</v>
      </c>
      <c r="GN146">
        <f>IFERROR(VLOOKUP($A146,'1884'!$A$3:$F$140,6,FALSE),"")</f>
        <v>0</v>
      </c>
      <c r="GO146">
        <f>IFERROR(VLOOKUP($A146,'1884'!$A$3:$G$140,7,FALSE),"")</f>
        <v>0</v>
      </c>
      <c r="GP146">
        <f>IFERROR(VLOOKUP($A146,'1884'!$A$3:$H$140,8,FALSE),"")</f>
        <v>0</v>
      </c>
      <c r="GQ146">
        <f>IFERROR(VLOOKUP($A146,'1884'!$A$3:$I$140,9,FALSE),"")</f>
        <v>0</v>
      </c>
      <c r="GR146">
        <f>IFERROR(VLOOKUP($A146,'1884'!$A$3:$J$140,10,FALSE),"")</f>
        <v>0</v>
      </c>
      <c r="GS146">
        <f>IFERROR(VLOOKUP($A146,'1885'!$A$3:$B$140,2,FALSE),"")</f>
        <v>0</v>
      </c>
      <c r="GT146">
        <f>IFERROR(VLOOKUP($A146,'1885'!$A$3:$C$140,3,FALSE),"")</f>
        <v>0</v>
      </c>
      <c r="GU146">
        <f>IFERROR(VLOOKUP($A146,'1885'!$A$3:$D$140,4,FALSE),"")</f>
        <v>0</v>
      </c>
      <c r="GV146">
        <f>IFERROR(VLOOKUP($A146,'1885'!$A$3:$E$140,5,FALSE),"")</f>
        <v>0</v>
      </c>
      <c r="GW146">
        <f>IFERROR(VLOOKUP($A146,'1885'!$A$3:$F$140,6,FALSE),"")</f>
        <v>0</v>
      </c>
      <c r="GX146">
        <f>IFERROR(VLOOKUP($A146,'1885'!$A$3:$G$140,7,FALSE),"")</f>
        <v>0</v>
      </c>
      <c r="GY146">
        <f>IFERROR(VLOOKUP($A146,'1885'!$A$3:$H$140,8,FALSE),"")</f>
        <v>0</v>
      </c>
      <c r="GZ146">
        <f>IFERROR(VLOOKUP($A146,'1885'!$A$3:$I$140,9,FALSE),"")</f>
        <v>0</v>
      </c>
      <c r="HA146">
        <f>IFERROR(VLOOKUP($A146,'1885'!$A$3:$J$140,10,FALSE),"")</f>
        <v>0</v>
      </c>
      <c r="HB146">
        <f>IFERROR(VLOOKUP($A146,'1886'!$A$3:$B$140,2,FALSE),"")</f>
        <v>0</v>
      </c>
      <c r="HC146">
        <f>IFERROR(VLOOKUP($A146,'1886'!$A$3:$C$140,3,FALSE),"")</f>
        <v>0</v>
      </c>
      <c r="HD146">
        <f>IFERROR(VLOOKUP($A146,'1886'!$A$3:$D$140,4,FALSE),"")</f>
        <v>0</v>
      </c>
      <c r="HE146">
        <f>IFERROR(VLOOKUP($A146,'1886'!$A$3:$E$140,5,FALSE),"")</f>
        <v>0</v>
      </c>
      <c r="HF146">
        <f>IFERROR(VLOOKUP($A146,'1886'!$A$3:$F$140,6,FALSE),"")</f>
        <v>0</v>
      </c>
      <c r="HG146">
        <f>IFERROR(VLOOKUP($A146,'1886'!$A$3:$G$140,7,FALSE),"")</f>
        <v>0</v>
      </c>
      <c r="HH146">
        <f>IFERROR(VLOOKUP($A146,'1886'!$A$3:$H$140,8,FALSE),"")</f>
        <v>0</v>
      </c>
      <c r="HI146">
        <f>IFERROR(VLOOKUP($A146,'1886'!$A$3:$I$140,9,FALSE),"")</f>
        <v>0</v>
      </c>
      <c r="HJ146">
        <f>IFERROR(VLOOKUP($A146,'1886'!$A$3:$J$140,10,FALSE),"")</f>
        <v>0</v>
      </c>
      <c r="HK146">
        <f>IFERROR(VLOOKUP($A146,'1887'!$A$3:$B$140,2,FALSE),"")</f>
        <v>0</v>
      </c>
      <c r="HL146">
        <f>IFERROR(VLOOKUP($A146,'1887'!$A$3:$C$140,3,FALSE),"")</f>
        <v>0</v>
      </c>
      <c r="HM146">
        <f>IFERROR(VLOOKUP($A146,'1887'!$A$3:$D$140,4,FALSE),"")</f>
        <v>0</v>
      </c>
      <c r="HN146">
        <f>IFERROR(VLOOKUP($A146,'1887'!$A$3:$E$140,5,FALSE),"")</f>
        <v>0</v>
      </c>
      <c r="HO146">
        <f>IFERROR(VLOOKUP($A146,'1887'!$A$3:$F$140,6,FALSE),"")</f>
        <v>0</v>
      </c>
      <c r="HP146">
        <f>IFERROR(VLOOKUP($A146,'1887'!$A$3:$G$140,7,FALSE),"")</f>
        <v>0</v>
      </c>
      <c r="HQ146">
        <f>IFERROR(VLOOKUP($A146,'1887'!$A$3:$H$140,8,FALSE),"")</f>
        <v>0</v>
      </c>
      <c r="HR146">
        <f>IFERROR(VLOOKUP($A146,'1887'!$A$3:$I$140,9,FALSE),"")</f>
        <v>0</v>
      </c>
      <c r="HS146">
        <f>IFERROR(VLOOKUP($A146,'1887'!$A$3:$J$140,10,FALSE),"")</f>
        <v>0</v>
      </c>
      <c r="HT146">
        <f>IFERROR(VLOOKUP($A146,'1888'!$A$3:$B$140,2,FALSE),"")</f>
        <v>0</v>
      </c>
      <c r="HU146">
        <f>IFERROR(VLOOKUP($A146,'1888'!$A$3:$C$140,3,FALSE),"")</f>
        <v>0</v>
      </c>
      <c r="HV146">
        <f>IFERROR(VLOOKUP($A146,'1888'!$A$3:$D$140,4,FALSE),"")</f>
        <v>0</v>
      </c>
      <c r="HW146">
        <f>IFERROR(VLOOKUP($A146,'1888'!$A$3:$E$140,5,FALSE),"")</f>
        <v>0</v>
      </c>
      <c r="HX146">
        <f>IFERROR(VLOOKUP($A146,'1888'!$A$3:$F$140,6,FALSE),"")</f>
        <v>0</v>
      </c>
      <c r="HY146">
        <f>IFERROR(VLOOKUP($A146,'1888'!$A$3:$G$140,7,FALSE),"")</f>
        <v>0</v>
      </c>
      <c r="HZ146">
        <f>IFERROR(VLOOKUP($A146,'1888'!$A$3:$H$140,8,FALSE),"")</f>
        <v>0</v>
      </c>
      <c r="IA146">
        <f>IFERROR(VLOOKUP($A146,'1888'!$A$3:$I$140,9,FALSE),"")</f>
        <v>0</v>
      </c>
      <c r="IB146">
        <f>IFERROR(VLOOKUP($A146,'1888'!$A$3:$J$140,10,FALSE),"")</f>
        <v>0</v>
      </c>
      <c r="IC146" t="str">
        <f>IFERROR(VLOOKUP($A146,'1889'!$A$3:$B$140,2,FALSE),"")</f>
        <v/>
      </c>
      <c r="ID146" t="str">
        <f>IFERROR(VLOOKUP($A146,'1889'!$A$3:$C$140,3,FALSE),"")</f>
        <v/>
      </c>
      <c r="IE146" t="str">
        <f>IFERROR(VLOOKUP($A146,'1889'!$A$3:$D$140,4,FALSE),"")</f>
        <v/>
      </c>
      <c r="IF146" t="str">
        <f>IFERROR(VLOOKUP($A146,'1889'!$A$3:$E$140,5,FALSE),"")</f>
        <v/>
      </c>
      <c r="IG146" t="str">
        <f>IFERROR(VLOOKUP($A146,'1889'!$A$3:$F$140,6,FALSE),"")</f>
        <v/>
      </c>
      <c r="IH146" t="str">
        <f>IFERROR(VLOOKUP($A146,'1889'!$A$3:$G$140,7,FALSE),"")</f>
        <v/>
      </c>
      <c r="II146" t="str">
        <f>IFERROR(VLOOKUP($A146,'1889'!$A$3:$H$140,8,FALSE),"")</f>
        <v/>
      </c>
      <c r="IJ146" t="str">
        <f>IFERROR(VLOOKUP($A146,'1889'!$A$3:$I$140,9,FALSE),"")</f>
        <v/>
      </c>
      <c r="IK146" t="str">
        <f>IFERROR(VLOOKUP($A146,'1889'!$A$3:$J$140,10,FALSE),"")</f>
        <v/>
      </c>
      <c r="IL146" t="str">
        <f>IFERROR(VLOOKUP($A146,'1890'!$A$3:$B$140,2,FALSE),"")</f>
        <v/>
      </c>
      <c r="IM146" t="str">
        <f>IFERROR(VLOOKUP($A146,'1890'!$A$3:$C$140,3,FALSE),"")</f>
        <v/>
      </c>
      <c r="IN146" t="str">
        <f>IFERROR(VLOOKUP($A146,'1890'!$A$3:$D$140,4,FALSE),"")</f>
        <v/>
      </c>
      <c r="IO146" t="str">
        <f>IFERROR(VLOOKUP($A146,'1890'!$A$3:$E$140,5,FALSE),"")</f>
        <v/>
      </c>
      <c r="IP146" t="str">
        <f>IFERROR(VLOOKUP($A146,'1890'!$A$3:$F$140,6,FALSE),"")</f>
        <v/>
      </c>
      <c r="IQ146" t="str">
        <f>IFERROR(VLOOKUP($A146,'1890'!$A$3:$G$140,7,FALSE),"")</f>
        <v/>
      </c>
      <c r="IR146" t="str">
        <f>IFERROR(VLOOKUP($A146,'1890'!$A$3:$H$140,8,FALSE),"")</f>
        <v/>
      </c>
      <c r="IS146" t="str">
        <f>IFERROR(VLOOKUP($A146,'1890'!$A$3:$I$140,9,FALSE),"")</f>
        <v/>
      </c>
      <c r="IT146" t="str">
        <f>IFERROR(VLOOKUP($A146,'1890'!$A$3:$J$140,10,FALSE),"")</f>
        <v/>
      </c>
      <c r="IU146" t="str">
        <f>IFERROR(VLOOKUP($A146,'1891'!$A$3:$B$140,2,FALSE),"")</f>
        <v/>
      </c>
      <c r="IV146" t="str">
        <f>IFERROR(VLOOKUP($A146,'1891'!$A$3:$C$140,3,FALSE),"")</f>
        <v/>
      </c>
      <c r="IW146" t="str">
        <f>IFERROR(VLOOKUP($A146,'1891'!$A$3:$D$140,4,FALSE),"")</f>
        <v/>
      </c>
      <c r="IX146" t="str">
        <f>IFERROR(VLOOKUP($A146,'1891'!$A$3:$E$140,5,FALSE),"")</f>
        <v/>
      </c>
      <c r="IY146" t="str">
        <f>IFERROR(VLOOKUP($A146,'1891'!$A$3:$F$140,6,FALSE),"")</f>
        <v/>
      </c>
      <c r="IZ146" t="str">
        <f>IFERROR(VLOOKUP($A146,'1891'!$A$3:$G$140,7,FALSE),"")</f>
        <v/>
      </c>
      <c r="JA146" t="str">
        <f>IFERROR(VLOOKUP($A146,'1891'!$A$3:$H$140,8,FALSE),"")</f>
        <v/>
      </c>
      <c r="JB146" t="str">
        <f>IFERROR(VLOOKUP($A146,'1891'!$A$3:$I$140,9,FALSE),"")</f>
        <v/>
      </c>
      <c r="JC146" t="str">
        <f>IFERROR(VLOOKUP($A146,'1891'!$A$3:$J$140,10,FALSE),"")</f>
        <v/>
      </c>
      <c r="JD146" t="str">
        <f>IFERROR(VLOOKUP($A146,'1892'!$A$3:$B$140,2,FALSE),"")</f>
        <v/>
      </c>
      <c r="JE146" t="str">
        <f>IFERROR(VLOOKUP($A146,'1892'!$A$3:$C$140,3,FALSE),"")</f>
        <v/>
      </c>
      <c r="JF146" t="str">
        <f>IFERROR(VLOOKUP($A146,'1892'!$A$3:$D$140,4,FALSE),"")</f>
        <v/>
      </c>
      <c r="JG146" t="str">
        <f>IFERROR(VLOOKUP($A146,'1892'!$A$3:$E$140,5,FALSE),"")</f>
        <v/>
      </c>
      <c r="JH146" t="str">
        <f>IFERROR(VLOOKUP($A146,'1892'!$A$3:$F$140,6,FALSE),"")</f>
        <v/>
      </c>
      <c r="JI146" t="str">
        <f>IFERROR(VLOOKUP($A146,'1892'!$A$3:$G$140,7,FALSE),"")</f>
        <v/>
      </c>
      <c r="JJ146" t="str">
        <f>IFERROR(VLOOKUP($A146,'1892'!$A$3:$H$140,8,FALSE),"")</f>
        <v/>
      </c>
      <c r="JK146" t="str">
        <f>IFERROR(VLOOKUP($A146,'1892'!$A$3:$I$140,9,FALSE),"")</f>
        <v/>
      </c>
      <c r="JL146" t="str">
        <f>IFERROR(VLOOKUP($A146,'1892'!$A$3:$J$140,10,FALSE),"")</f>
        <v/>
      </c>
      <c r="JM146" t="str">
        <f>IFERROR(VLOOKUP($A146,'1893'!$A$3:$B$140,2,FALSE),"")</f>
        <v/>
      </c>
      <c r="JN146" t="str">
        <f>IFERROR(VLOOKUP($A146,'1893'!$A$3:$C$140,3,FALSE),"")</f>
        <v/>
      </c>
      <c r="JO146" t="str">
        <f>IFERROR(VLOOKUP($A146,'1893'!$A$3:$D$140,4,FALSE),"")</f>
        <v/>
      </c>
      <c r="JP146" t="str">
        <f>IFERROR(VLOOKUP($A146,'1893'!$A$3:$E$140,5,FALSE),"")</f>
        <v/>
      </c>
      <c r="JQ146" t="str">
        <f>IFERROR(VLOOKUP($A146,'1893'!$A$3:$F$140,6,FALSE),"")</f>
        <v/>
      </c>
      <c r="JR146" t="str">
        <f>IFERROR(VLOOKUP($A146,'1893'!$A$3:$G$140,7,FALSE),"")</f>
        <v/>
      </c>
      <c r="JS146" t="str">
        <f>IFERROR(VLOOKUP($A146,'1893'!$A$3:$H$140,8,FALSE),"")</f>
        <v/>
      </c>
      <c r="JT146" t="str">
        <f>IFERROR(VLOOKUP($A146,'1893'!$A$3:$I$140,9,FALSE),"")</f>
        <v/>
      </c>
      <c r="JU146" t="str">
        <f>IFERROR(VLOOKUP($A146,'1893'!$A$3:$J$140,10,FALSE),"")</f>
        <v/>
      </c>
      <c r="JV146" t="str">
        <f>IFERROR(VLOOKUP($A146,'1894'!$A$3:$B$140,2,FALSE),"")</f>
        <v/>
      </c>
      <c r="JW146" t="str">
        <f>IFERROR(VLOOKUP($A146,'1894'!$A$3:$C$140,3,FALSE),"")</f>
        <v/>
      </c>
      <c r="JX146" t="str">
        <f>IFERROR(VLOOKUP($A146,'1894'!$A$3:$D$140,4,FALSE),"")</f>
        <v/>
      </c>
      <c r="JY146" t="str">
        <f>IFERROR(VLOOKUP($A146,'1894'!$A$3:$E$140,5,FALSE),"")</f>
        <v/>
      </c>
      <c r="JZ146" t="str">
        <f>IFERROR(VLOOKUP($A146,'1894'!$A$3:$F$140,6,FALSE),"")</f>
        <v/>
      </c>
      <c r="KA146" t="str">
        <f>IFERROR(VLOOKUP($A146,'1894'!$A$3:$G$140,7,FALSE),"")</f>
        <v/>
      </c>
      <c r="KB146" t="str">
        <f>IFERROR(VLOOKUP($A146,'1894'!$A$3:$H$140,8,FALSE),"")</f>
        <v/>
      </c>
      <c r="KC146" t="str">
        <f>IFERROR(VLOOKUP($A146,'1894'!$A$3:$I$140,9,FALSE),"")</f>
        <v/>
      </c>
      <c r="KD146" t="str">
        <f>IFERROR(VLOOKUP($A146,'1894'!$A$3:$J$140,10,FALSE),"")</f>
        <v/>
      </c>
      <c r="KE146" t="str">
        <f>IFERROR(VLOOKUP($A146,'1895'!$A$3:$B$140,2,FALSE),"")</f>
        <v/>
      </c>
      <c r="KF146" t="str">
        <f>IFERROR(VLOOKUP($A146,'1895'!$A$3:$C$140,3,FALSE),"")</f>
        <v/>
      </c>
      <c r="KG146" t="str">
        <f>IFERROR(VLOOKUP($A146,'1895'!$A$3:$D$140,4,FALSE),"")</f>
        <v/>
      </c>
      <c r="KH146" t="str">
        <f>IFERROR(VLOOKUP($A146,'1895'!$A$3:$E$140,5,FALSE),"")</f>
        <v/>
      </c>
      <c r="KI146" t="str">
        <f>IFERROR(VLOOKUP($A146,'1895'!$A$3:$F$140,6,FALSE),"")</f>
        <v/>
      </c>
      <c r="KJ146" t="str">
        <f>IFERROR(VLOOKUP($A146,'1895'!$A$3:$G$140,7,FALSE),"")</f>
        <v/>
      </c>
      <c r="KK146" t="str">
        <f>IFERROR(VLOOKUP($A146,'1895'!$A$3:$H$140,8,FALSE),"")</f>
        <v/>
      </c>
      <c r="KL146" t="str">
        <f>IFERROR(VLOOKUP($A146,'1895'!$A$3:$I$140,9,FALSE),"")</f>
        <v/>
      </c>
      <c r="KM146" t="str">
        <f>IFERROR(VLOOKUP($A146,'1895'!$A$3:$J$140,10,FALSE),"")</f>
        <v/>
      </c>
      <c r="KN146" t="str">
        <f>IFERROR(VLOOKUP($A146,'1896'!$A$3:$B$140,2,FALSE),"")</f>
        <v/>
      </c>
      <c r="KO146" t="str">
        <f>IFERROR(VLOOKUP($A146,'1896'!$A$3:$C$140,3,FALSE),"")</f>
        <v/>
      </c>
      <c r="KP146" t="str">
        <f>IFERROR(VLOOKUP($A146,'1896'!$A$3:$D$140,4,FALSE),"")</f>
        <v/>
      </c>
      <c r="KQ146" t="str">
        <f>IFERROR(VLOOKUP($A146,'1896'!$A$3:$E$140,5,FALSE),"")</f>
        <v/>
      </c>
      <c r="KR146" t="str">
        <f>IFERROR(VLOOKUP($A146,'1896'!$A$3:$F$140,6,FALSE),"")</f>
        <v/>
      </c>
      <c r="KS146" t="str">
        <f>IFERROR(VLOOKUP($A146,'1896'!$A$3:$G$140,7,FALSE),"")</f>
        <v/>
      </c>
      <c r="KT146" t="str">
        <f>IFERROR(VLOOKUP($A146,'1896'!$A$3:$H$140,8,FALSE),"")</f>
        <v/>
      </c>
      <c r="KU146" t="str">
        <f>IFERROR(VLOOKUP($A146,'1896'!$A$3:$I$140,9,FALSE),"")</f>
        <v/>
      </c>
      <c r="KV146" t="str">
        <f>IFERROR(VLOOKUP($A146,'1896'!$A$3:$J$140,10,FALSE),"")</f>
        <v/>
      </c>
      <c r="KW146" t="str">
        <f>IFERROR(VLOOKUP($A146,'1897'!$A$3:$B$140,2,FALSE),"")</f>
        <v/>
      </c>
      <c r="KX146" t="str">
        <f>IFERROR(VLOOKUP($A146,'1897'!$A$3:$C$140,3,FALSE),"")</f>
        <v/>
      </c>
      <c r="KY146" t="str">
        <f>IFERROR(VLOOKUP($A146,'1897'!$A$3:$D$140,4,FALSE),"")</f>
        <v/>
      </c>
      <c r="KZ146" t="str">
        <f>IFERROR(VLOOKUP($A146,'1897'!$A$3:$E$140,5,FALSE),"")</f>
        <v/>
      </c>
      <c r="LA146" t="str">
        <f>IFERROR(VLOOKUP($A146,'1897'!$A$3:$F$140,6,FALSE),"")</f>
        <v/>
      </c>
      <c r="LB146" t="str">
        <f>IFERROR(VLOOKUP($A146,'1897'!$A$3:$G$140,7,FALSE),"")</f>
        <v/>
      </c>
      <c r="LC146" t="str">
        <f>IFERROR(VLOOKUP($A146,'1897'!$A$3:$H$140,8,FALSE),"")</f>
        <v/>
      </c>
      <c r="LD146" t="str">
        <f>IFERROR(VLOOKUP($A146,'1897'!$A$3:$I$140,9,FALSE),"")</f>
        <v/>
      </c>
      <c r="LE146" t="str">
        <f>IFERROR(VLOOKUP($A146,'1897'!$A$3:$J$140,10,FALSE),"")</f>
        <v/>
      </c>
      <c r="LF146" t="str">
        <f>IFERROR(VLOOKUP($A146,'1898'!$A$3:$B$140,2,FALSE),"")</f>
        <v/>
      </c>
      <c r="LG146" t="str">
        <f>IFERROR(VLOOKUP($A146,'1898'!$A$3:$C$140,3,FALSE),"")</f>
        <v/>
      </c>
      <c r="LH146" t="str">
        <f>IFERROR(VLOOKUP($A146,'1898'!$A$3:$D$140,4,FALSE),"")</f>
        <v/>
      </c>
      <c r="LI146" t="str">
        <f>IFERROR(VLOOKUP($A146,'1898'!$A$3:$E$140,5,FALSE),"")</f>
        <v/>
      </c>
      <c r="LJ146" t="str">
        <f>IFERROR(VLOOKUP($A146,'1898'!$A$3:$F$140,6,FALSE),"")</f>
        <v/>
      </c>
      <c r="LK146" t="str">
        <f>IFERROR(VLOOKUP($A146,'1898'!$A$3:$G$140,7,FALSE),"")</f>
        <v/>
      </c>
      <c r="LL146" t="str">
        <f>IFERROR(VLOOKUP($A146,'1898'!$A$3:$H$140,8,FALSE),"")</f>
        <v/>
      </c>
      <c r="LM146" t="str">
        <f>IFERROR(VLOOKUP($A146,'1898'!$A$3:$I$140,9,FALSE),"")</f>
        <v/>
      </c>
      <c r="LN146" t="str">
        <f>IFERROR(VLOOKUP($A146,'1898'!$A$3:$J$140,10,FALSE),"")</f>
        <v/>
      </c>
      <c r="LO146" t="str">
        <f>IFERROR(VLOOKUP($A146,'1899'!$A$3:$B$140,2,FALSE),"")</f>
        <v/>
      </c>
      <c r="LP146" t="str">
        <f>IFERROR(VLOOKUP($A146,'1899'!$A$3:$C$140,3,FALSE),"")</f>
        <v/>
      </c>
      <c r="LQ146" t="str">
        <f>IFERROR(VLOOKUP($A146,'1899'!$A$3:$D$140,4,FALSE),"")</f>
        <v/>
      </c>
      <c r="LR146" t="str">
        <f>IFERROR(VLOOKUP($A146,'1899'!$A$3:$E$140,5,FALSE),"")</f>
        <v/>
      </c>
      <c r="LS146" t="str">
        <f>IFERROR(VLOOKUP($A146,'1899'!$A$3:$F$140,6,FALSE),"")</f>
        <v/>
      </c>
      <c r="LT146" t="str">
        <f>IFERROR(VLOOKUP($A146,'1899'!$A$3:$G$140,7,FALSE),"")</f>
        <v/>
      </c>
      <c r="LU146" t="str">
        <f>IFERROR(VLOOKUP($A146,'1899'!$A$3:$H$140,8,FALSE),"")</f>
        <v/>
      </c>
      <c r="LV146" t="str">
        <f>IFERROR(VLOOKUP($A146,'1899'!$A$3:$I$140,9,FALSE),"")</f>
        <v/>
      </c>
      <c r="LW146" t="str">
        <f>IFERROR(VLOOKUP($A146,'1899'!$A$3:$J$140,10,FALSE),"")</f>
        <v/>
      </c>
      <c r="LX146" t="str">
        <f>IFERROR(VLOOKUP($A146,'1900'!$A$3:$B$140,2,FALSE),"")</f>
        <v/>
      </c>
      <c r="LY146" t="str">
        <f>IFERROR(VLOOKUP($A146,'1900'!$A$3:$C$140,3,FALSE),"")</f>
        <v/>
      </c>
      <c r="LZ146" t="str">
        <f>IFERROR(VLOOKUP($A146,'1900'!$A$3:$D$140,4,FALSE),"")</f>
        <v/>
      </c>
      <c r="MA146" t="str">
        <f>IFERROR(VLOOKUP($A146,'1900'!$A$3:$E$140,5,FALSE),"")</f>
        <v/>
      </c>
      <c r="MB146" t="str">
        <f>IFERROR(VLOOKUP($A146,'1900'!$A$3:$F$140,6,FALSE),"")</f>
        <v/>
      </c>
      <c r="MC146" t="str">
        <f>IFERROR(VLOOKUP($A146,'1900'!$A$3:$G$140,7,FALSE),"")</f>
        <v/>
      </c>
      <c r="MD146" t="str">
        <f>IFERROR(VLOOKUP($A146,'1900'!$A$3:$H$140,8,FALSE),"")</f>
        <v/>
      </c>
      <c r="ME146" t="str">
        <f>IFERROR(VLOOKUP($A146,'1900'!$A$3:$I$140,9,FALSE),"")</f>
        <v/>
      </c>
      <c r="MF146" t="str">
        <f>IFERROR(VLOOKUP($A146,'1900'!$A$3:$J$140,10,FALSE),"")</f>
        <v/>
      </c>
      <c r="MG146" t="str">
        <f>IFERROR(VLOOKUP($A146,'1901'!$A$3:$B$140,2,FALSE),"")</f>
        <v/>
      </c>
      <c r="MH146" t="str">
        <f>IFERROR(VLOOKUP($A146,'1901'!$A$3:$C$140,3,FALSE),"")</f>
        <v/>
      </c>
      <c r="MI146" t="str">
        <f>IFERROR(VLOOKUP($A146,'1901'!$A$3:$D$140,4,FALSE),"")</f>
        <v/>
      </c>
      <c r="MJ146" t="str">
        <f>IFERROR(VLOOKUP($A146,'1901'!$A$3:$E$140,5,FALSE),"")</f>
        <v/>
      </c>
      <c r="MK146" t="str">
        <f>IFERROR(VLOOKUP($A146,'1901'!$A$3:$F$140,6,FALSE),"")</f>
        <v/>
      </c>
      <c r="ML146" t="str">
        <f>IFERROR(VLOOKUP($A146,'1901'!$A$3:$G$140,7,FALSE),"")</f>
        <v/>
      </c>
      <c r="MM146" t="str">
        <f>IFERROR(VLOOKUP($A146,'1901'!$A$3:$H$140,8,FALSE),"")</f>
        <v/>
      </c>
      <c r="MN146" t="str">
        <f>IFERROR(VLOOKUP($A146,'1901'!$A$3:$I$140,9,FALSE),"")</f>
        <v/>
      </c>
      <c r="MO146" t="str">
        <f>IFERROR(VLOOKUP($A146,'1901'!$A$3:$J$140,10,FALSE),"")</f>
        <v/>
      </c>
      <c r="MP146" t="str">
        <f>IFERROR(VLOOKUP($A146,'1902'!$A$3:$B$140,2,FALSE),"")</f>
        <v/>
      </c>
      <c r="MQ146" t="str">
        <f>IFERROR(VLOOKUP($A146,'1902'!$A$3:$C$140,3,FALSE),"")</f>
        <v/>
      </c>
      <c r="MR146" t="str">
        <f>IFERROR(VLOOKUP($A146,'1902'!$A$3:$D$140,4,FALSE),"")</f>
        <v/>
      </c>
      <c r="MS146" t="str">
        <f>IFERROR(VLOOKUP($A146,'1902'!$A$3:$E$140,5,FALSE),"")</f>
        <v/>
      </c>
      <c r="MT146" t="str">
        <f>IFERROR(VLOOKUP($A146,'1902'!$A$3:$F$140,6,FALSE),"")</f>
        <v/>
      </c>
      <c r="MU146" t="str">
        <f>IFERROR(VLOOKUP($A146,'1902'!$A$3:$G$140,7,FALSE),"")</f>
        <v/>
      </c>
      <c r="MV146" t="str">
        <f>IFERROR(VLOOKUP($A146,'1902'!$A$3:$H$140,8,FALSE),"")</f>
        <v/>
      </c>
      <c r="MW146" t="str">
        <f>IFERROR(VLOOKUP($A146,'1902'!$A$3:$I$140,9,FALSE),"")</f>
        <v/>
      </c>
      <c r="MX146" t="str">
        <f>IFERROR(VLOOKUP($A146,'1902'!$A$3:$J$140,10,FALSE),"")</f>
        <v/>
      </c>
      <c r="MY146" t="str">
        <f>IFERROR(VLOOKUP($A146,'1903'!$A$3:$B$140,2,FALSE),"")</f>
        <v/>
      </c>
      <c r="MZ146" t="str">
        <f>IFERROR(VLOOKUP($A146,'1903'!$A$3:$C$140,3,FALSE),"")</f>
        <v/>
      </c>
      <c r="NA146" t="str">
        <f>IFERROR(VLOOKUP($A146,'1903'!$A$3:$D$140,4,FALSE),"")</f>
        <v/>
      </c>
      <c r="NB146" t="str">
        <f>IFERROR(VLOOKUP($A146,'1903'!$A$3:$E$140,5,FALSE),"")</f>
        <v/>
      </c>
      <c r="NC146" t="str">
        <f>IFERROR(VLOOKUP($A146,'1903'!$A$3:$F$140,6,FALSE),"")</f>
        <v/>
      </c>
      <c r="ND146" t="str">
        <f>IFERROR(VLOOKUP($A146,'1903'!$A$3:$G$140,7,FALSE),"")</f>
        <v/>
      </c>
      <c r="NE146" t="str">
        <f>IFERROR(VLOOKUP($A146,'1903'!$A$3:$H$140,8,FALSE),"")</f>
        <v/>
      </c>
      <c r="NF146" t="str">
        <f>IFERROR(VLOOKUP($A146,'1903'!$A$3:$I$140,9,FALSE),"")</f>
        <v/>
      </c>
      <c r="NG146" t="str">
        <f>IFERROR(VLOOKUP($A146,'1903'!$A$3:$J$140,10,FALSE),"")</f>
        <v/>
      </c>
      <c r="NH146" t="str">
        <f>IFERROR(VLOOKUP($A146,'1904'!$A$3:$B$140,2,FALSE),"")</f>
        <v/>
      </c>
      <c r="NI146" t="str">
        <f>IFERROR(VLOOKUP($A146,'1904'!$A$3:$C$140,3,FALSE),"")</f>
        <v/>
      </c>
      <c r="NJ146" t="str">
        <f>IFERROR(VLOOKUP($A146,'1904'!$A$3:$D$140,4,FALSE),"")</f>
        <v/>
      </c>
      <c r="NK146" t="str">
        <f>IFERROR(VLOOKUP($A146,'1904'!$A$3:$E$140,5,FALSE),"")</f>
        <v/>
      </c>
      <c r="NL146" t="str">
        <f>IFERROR(VLOOKUP($A146,'1904'!$A$3:$F$140,6,FALSE),"")</f>
        <v/>
      </c>
      <c r="NM146" t="str">
        <f>IFERROR(VLOOKUP($A146,'1904'!$A$3:$G$140,7,FALSE),"")</f>
        <v/>
      </c>
      <c r="NN146" t="str">
        <f>IFERROR(VLOOKUP($A146,'1904'!$A$3:$H$140,8,FALSE),"")</f>
        <v/>
      </c>
      <c r="NO146" t="str">
        <f>IFERROR(VLOOKUP($A146,'1904'!$A$3:$I$140,9,FALSE),"")</f>
        <v/>
      </c>
      <c r="NP146" t="str">
        <f>IFERROR(VLOOKUP($A146,'1904'!$A$3:$J$140,10,FALSE),"")</f>
        <v/>
      </c>
      <c r="NQ146" t="str">
        <f>IFERROR(VLOOKUP($A146,'1905'!$A$3:$B$140,2,FALSE),"")</f>
        <v/>
      </c>
      <c r="NR146" t="str">
        <f>IFERROR(VLOOKUP($A146,'1905'!$A$3:$C$140,3,FALSE),"")</f>
        <v/>
      </c>
      <c r="NS146" t="str">
        <f>IFERROR(VLOOKUP($A146,'1905'!$A$3:$D$140,4,FALSE),"")</f>
        <v/>
      </c>
      <c r="NT146" t="str">
        <f>IFERROR(VLOOKUP($A146,'1905'!$A$3:$E$140,5,FALSE),"")</f>
        <v/>
      </c>
      <c r="NU146" t="str">
        <f>IFERROR(VLOOKUP($A146,'1905'!$A$3:$F$140,6,FALSE),"")</f>
        <v/>
      </c>
      <c r="NV146" t="str">
        <f>IFERROR(VLOOKUP($A146,'1905'!$A$3:$G$140,7,FALSE),"")</f>
        <v/>
      </c>
      <c r="NW146" t="str">
        <f>IFERROR(VLOOKUP($A146,'1905'!$A$3:$H$140,8,FALSE),"")</f>
        <v/>
      </c>
      <c r="NX146" t="str">
        <f>IFERROR(VLOOKUP($A146,'1905'!$A$3:$I$140,9,FALSE),"")</f>
        <v/>
      </c>
      <c r="NY146" t="str">
        <f>IFERROR(VLOOKUP($A146,'1905'!$A$3:$J$140,10,FALSE),"")</f>
        <v/>
      </c>
      <c r="NZ146" t="str">
        <f>IFERROR(VLOOKUP($A146,'1906'!$A$3:$B$140,2,FALSE),"")</f>
        <v/>
      </c>
      <c r="OA146" t="str">
        <f>IFERROR(VLOOKUP($A146,'1906'!$A$3:$C$140,3,FALSE),"")</f>
        <v/>
      </c>
      <c r="OB146" t="str">
        <f>IFERROR(VLOOKUP($A146,'1906'!$A$3:$D$140,4,FALSE),"")</f>
        <v/>
      </c>
      <c r="OC146" t="str">
        <f>IFERROR(VLOOKUP($A146,'1906'!$A$3:$E$140,5,FALSE),"")</f>
        <v/>
      </c>
      <c r="OD146" t="str">
        <f>IFERROR(VLOOKUP($A146,'1906'!$A$3:$F$140,6,FALSE),"")</f>
        <v/>
      </c>
      <c r="OE146" t="str">
        <f>IFERROR(VLOOKUP($A146,'1906'!$A$3:$G$140,7,FALSE),"")</f>
        <v/>
      </c>
      <c r="OF146" t="str">
        <f>IFERROR(VLOOKUP($A146,'1906'!$A$3:$H$140,8,FALSE),"")</f>
        <v/>
      </c>
      <c r="OG146" t="str">
        <f>IFERROR(VLOOKUP($A146,'1906'!$A$3:$I$140,9,FALSE),"")</f>
        <v/>
      </c>
      <c r="OH146" t="str">
        <f>IFERROR(VLOOKUP($A146,'1906'!$A$3:$J$140,10,FALSE),"")</f>
        <v/>
      </c>
      <c r="OI146" t="str">
        <f>IFERROR(VLOOKUP($A146,'1907'!$A$3:$B$140,2,FALSE),"")</f>
        <v/>
      </c>
      <c r="OJ146" t="str">
        <f>IFERROR(VLOOKUP($A146,'1907'!$A$3:$C$140,3,FALSE),"")</f>
        <v/>
      </c>
      <c r="OK146" t="str">
        <f>IFERROR(VLOOKUP($A146,'1907'!$A$3:$D$140,4,FALSE),"")</f>
        <v/>
      </c>
      <c r="OL146" t="str">
        <f>IFERROR(VLOOKUP($A146,'1907'!$A$3:$E$140,5,FALSE),"")</f>
        <v/>
      </c>
      <c r="OM146" t="str">
        <f>IFERROR(VLOOKUP($A146,'1907'!$A$3:$F$140,6,FALSE),"")</f>
        <v/>
      </c>
      <c r="ON146" t="str">
        <f>IFERROR(VLOOKUP($A146,'1907'!$A$3:$G$140,7,FALSE),"")</f>
        <v/>
      </c>
      <c r="OO146" t="str">
        <f>IFERROR(VLOOKUP($A146,'1907'!$A$3:$H$140,8,FALSE),"")</f>
        <v/>
      </c>
      <c r="OP146" t="str">
        <f>IFERROR(VLOOKUP($A146,'1907'!$A$3:$I$140,9,FALSE),"")</f>
        <v/>
      </c>
      <c r="OQ146" t="str">
        <f>IFERROR(VLOOKUP($A146,'1907'!$A$3:$J$140,10,FALSE),"")</f>
        <v/>
      </c>
      <c r="OR146" t="str">
        <f>IFERROR(VLOOKUP($A146,'1908'!$A$3:$B$140,2,FALSE),"")</f>
        <v/>
      </c>
      <c r="OS146" t="str">
        <f>IFERROR(VLOOKUP($A146,'1908'!$A$3:$C$140,3,FALSE),"")</f>
        <v/>
      </c>
      <c r="OT146" t="str">
        <f>IFERROR(VLOOKUP($A146,'1908'!$A$3:$D$140,4,FALSE),"")</f>
        <v/>
      </c>
      <c r="OU146" t="str">
        <f>IFERROR(VLOOKUP($A146,'1908'!$A$3:$E$140,5,FALSE),"")</f>
        <v/>
      </c>
      <c r="OV146" t="str">
        <f>IFERROR(VLOOKUP($A146,'1908'!$A$3:$F$140,6,FALSE),"")</f>
        <v/>
      </c>
      <c r="OW146" t="str">
        <f>IFERROR(VLOOKUP($A146,'1908'!$A$3:$G$140,7,FALSE),"")</f>
        <v/>
      </c>
      <c r="OX146" t="str">
        <f>IFERROR(VLOOKUP($A146,'1908'!$A$3:$H$140,8,FALSE),"")</f>
        <v/>
      </c>
      <c r="OY146" t="str">
        <f>IFERROR(VLOOKUP($A146,'1908'!$A$3:$I$140,9,FALSE),"")</f>
        <v/>
      </c>
      <c r="OZ146" t="str">
        <f>IFERROR(VLOOKUP($A146,'1908'!$A$3:$J$140,10,FALSE),"")</f>
        <v/>
      </c>
      <c r="PA146" t="str">
        <f>IFERROR(VLOOKUP($A146,'1909'!$A$3:$B$140,2,FALSE),"")</f>
        <v/>
      </c>
      <c r="PB146" t="str">
        <f>IFERROR(VLOOKUP($A146,'1909'!$A$3:$C$140,3,FALSE),"")</f>
        <v/>
      </c>
      <c r="PC146" t="str">
        <f>IFERROR(VLOOKUP($A146,'1909'!$A$3:$D$140,4,FALSE),"")</f>
        <v/>
      </c>
      <c r="PD146" t="str">
        <f>IFERROR(VLOOKUP($A146,'1909'!$A$3:$E$140,5,FALSE),"")</f>
        <v/>
      </c>
      <c r="PE146" t="str">
        <f>IFERROR(VLOOKUP($A146,'1909'!$A$3:$F$140,6,FALSE),"")</f>
        <v/>
      </c>
      <c r="PF146" t="str">
        <f>IFERROR(VLOOKUP($A146,'1909'!$A$3:$G$140,7,FALSE),"")</f>
        <v/>
      </c>
      <c r="PG146" t="str">
        <f>IFERROR(VLOOKUP($A146,'1909'!$A$3:$H$140,8,FALSE),"")</f>
        <v/>
      </c>
      <c r="PH146" t="str">
        <f>IFERROR(VLOOKUP($A146,'1909'!$A$3:$I$140,9,FALSE),"")</f>
        <v/>
      </c>
      <c r="PI146" t="str">
        <f>IFERROR(VLOOKUP($A146,'1909'!$A$3:$J$140,10,FALSE),"")</f>
        <v/>
      </c>
      <c r="PJ146" t="str">
        <f>IFERROR(VLOOKUP($A146,'1910'!$A$3:$B$140,2,FALSE),"")</f>
        <v/>
      </c>
      <c r="PK146" t="str">
        <f>IFERROR(VLOOKUP($A146,'1910'!$A$3:$C$140,3,FALSE),"")</f>
        <v/>
      </c>
      <c r="PL146" t="str">
        <f>IFERROR(VLOOKUP($A146,'1910'!$A$3:$D$140,4,FALSE),"")</f>
        <v/>
      </c>
      <c r="PM146" t="str">
        <f>IFERROR(VLOOKUP($A146,'1910'!$A$3:$E$140,5,FALSE),"")</f>
        <v/>
      </c>
      <c r="PN146" t="str">
        <f>IFERROR(VLOOKUP($A146,'1910'!$A$3:$F$140,6,FALSE),"")</f>
        <v/>
      </c>
      <c r="PO146" t="str">
        <f>IFERROR(VLOOKUP($A146,'1910'!$A$3:$G$140,7,FALSE),"")</f>
        <v/>
      </c>
      <c r="PP146" t="str">
        <f>IFERROR(VLOOKUP($A146,'1910'!$A$3:$H$140,8,FALSE),"")</f>
        <v/>
      </c>
      <c r="PQ146" t="str">
        <f>IFERROR(VLOOKUP($A146,'1910'!$A$3:$I$140,9,FALSE),"")</f>
        <v/>
      </c>
      <c r="PR146" t="str">
        <f>IFERROR(VLOOKUP($A146,'1910'!$A$3:$J$140,10,FALSE),"")</f>
        <v/>
      </c>
      <c r="PS146" t="str">
        <f>IFERROR(VLOOKUP($A146,'1911'!$A$3:$B$140,2,FALSE),"")</f>
        <v/>
      </c>
      <c r="PT146" t="str">
        <f>IFERROR(VLOOKUP($A146,'1911'!$A$3:$C$140,3,FALSE),"")</f>
        <v/>
      </c>
      <c r="PU146" t="str">
        <f>IFERROR(VLOOKUP($A146,'1911'!$A$3:$D$140,4,FALSE),"")</f>
        <v/>
      </c>
      <c r="PV146" t="str">
        <f>IFERROR(VLOOKUP($A146,'1911'!$A$3:$E$140,5,FALSE),"")</f>
        <v/>
      </c>
      <c r="PW146" t="str">
        <f>IFERROR(VLOOKUP($A146,'1911'!$A$3:$F$140,6,FALSE),"")</f>
        <v/>
      </c>
      <c r="PX146" t="str">
        <f>IFERROR(VLOOKUP($A146,'1911'!$A$3:$G$140,7,FALSE),"")</f>
        <v/>
      </c>
      <c r="PY146" t="str">
        <f>IFERROR(VLOOKUP($A146,'1911'!$A$3:$H$140,8,FALSE),"")</f>
        <v/>
      </c>
      <c r="PZ146" t="str">
        <f>IFERROR(VLOOKUP($A146,'1911'!$A$3:$I$140,9,FALSE),"")</f>
        <v/>
      </c>
      <c r="QA146" t="str">
        <f>IFERROR(VLOOKUP($A146,'1911'!$A$3:$J$140,10,FALSE),"")</f>
        <v/>
      </c>
      <c r="QB146" t="str">
        <f>IFERROR(VLOOKUP($A146,'1912'!$A$3:$B$140,2,FALSE),"")</f>
        <v/>
      </c>
      <c r="QC146" t="str">
        <f>IFERROR(VLOOKUP($A146,'1912'!$A$3:$C$140,3,FALSE),"")</f>
        <v/>
      </c>
      <c r="QD146" t="str">
        <f>IFERROR(VLOOKUP($A146,'1912'!$A$3:$D$140,4,FALSE),"")</f>
        <v/>
      </c>
      <c r="QE146" t="str">
        <f>IFERROR(VLOOKUP($A146,'1912'!$A$3:$E$140,5,FALSE),"")</f>
        <v/>
      </c>
      <c r="QF146" t="str">
        <f>IFERROR(VLOOKUP($A146,'1912'!$A$3:$F$140,6,FALSE),"")</f>
        <v/>
      </c>
      <c r="QG146" t="str">
        <f>IFERROR(VLOOKUP($A146,'1912'!$A$3:$G$140,7,FALSE),"")</f>
        <v/>
      </c>
      <c r="QH146" t="str">
        <f>IFERROR(VLOOKUP($A146,'1912'!$A$3:$H$140,8,FALSE),"")</f>
        <v/>
      </c>
      <c r="QI146" t="str">
        <f>IFERROR(VLOOKUP($A146,'1912'!$A$3:$I$140,9,FALSE),"")</f>
        <v/>
      </c>
      <c r="QJ146" t="str">
        <f>IFERROR(VLOOKUP($A146,'1912'!$A$3:$J$140,10,FALSE),"")</f>
        <v/>
      </c>
    </row>
    <row r="147" spans="1:452" x14ac:dyDescent="0.2">
      <c r="A147" t="s">
        <v>100</v>
      </c>
      <c r="B147" t="s">
        <v>250</v>
      </c>
      <c r="C147" t="str">
        <f>IFERROR(VLOOKUP($A147,'1863'!$A$3:$B$140,2,FALSE),"")</f>
        <v/>
      </c>
      <c r="D147" t="str">
        <f>IFERROR(VLOOKUP($A147,'1863'!$A$3:$C$140,3,FALSE),"")</f>
        <v/>
      </c>
      <c r="E147" t="str">
        <f>IFERROR(VLOOKUP($A147,'1863'!$A$3:$D$140,4,FALSE),"")</f>
        <v/>
      </c>
      <c r="F147" t="str">
        <f>IFERROR(VLOOKUP($A147,'1863'!$A$3:$E$140,5,FALSE),"")</f>
        <v/>
      </c>
      <c r="G147" t="str">
        <f>IFERROR(VLOOKUP($A147,'1863'!$A$3:$F$140,6,FALSE),"")</f>
        <v/>
      </c>
      <c r="H147" t="str">
        <f>IFERROR(VLOOKUP($A147,'1863'!$A$3:$G$140,7,FALSE),"")</f>
        <v/>
      </c>
      <c r="I147" t="str">
        <f>IFERROR(VLOOKUP($A147,'1863'!$A$3:$H$140,8,FALSE),"")</f>
        <v/>
      </c>
      <c r="J147" t="str">
        <f>IFERROR(VLOOKUP($A147,'1863'!$A$3:$I$140,9,FALSE),"")</f>
        <v/>
      </c>
      <c r="K147" t="str">
        <f>IFERROR(VLOOKUP($A147,'1863'!$A$3:$J$140,10,FALSE),"")</f>
        <v/>
      </c>
      <c r="L147" t="str">
        <f>IFERROR(VLOOKUP($A147,'1864'!$A$3:$B$140,2,FALSE),"")</f>
        <v/>
      </c>
      <c r="M147" t="str">
        <f>IFERROR(VLOOKUP($A147,'1864'!$A$3:$C$140,3,FALSE),"")</f>
        <v/>
      </c>
      <c r="N147" t="str">
        <f>IFERROR(VLOOKUP($A147,'1864'!$A$3:$D$140,4,FALSE),"")</f>
        <v/>
      </c>
      <c r="O147" t="str">
        <f>IFERROR(VLOOKUP($A147,'1864'!$A$3:$E$140,5,FALSE),"")</f>
        <v/>
      </c>
      <c r="P147" t="str">
        <f>IFERROR(VLOOKUP($A147,'1864'!$A$3:$F$140,6,FALSE),"")</f>
        <v/>
      </c>
      <c r="Q147" t="str">
        <f>IFERROR(VLOOKUP($A147,'1864'!$A$3:$G$140,7,FALSE),"")</f>
        <v/>
      </c>
      <c r="R147" t="str">
        <f>IFERROR(VLOOKUP($A147,'1864'!$A$3:$H$140,8,FALSE),"")</f>
        <v/>
      </c>
      <c r="S147" t="str">
        <f>IFERROR(VLOOKUP($A147,'1864'!$A$3:$I$140,9,FALSE),"")</f>
        <v/>
      </c>
      <c r="T147" t="str">
        <f>IFERROR(VLOOKUP($A147,'1864'!$A$3:$J$140,10,FALSE),"")</f>
        <v/>
      </c>
      <c r="U147" t="str">
        <f>IFERROR(VLOOKUP($A147,'1865'!$A$3:$B$140,2,FALSE),"")</f>
        <v/>
      </c>
      <c r="V147" t="str">
        <f>IFERROR(VLOOKUP($A147,'1865'!$A$3:$C$140,3,FALSE),"")</f>
        <v/>
      </c>
      <c r="W147" t="str">
        <f>IFERROR(VLOOKUP($A147,'1865'!$A$3:$D$140,4,FALSE),"")</f>
        <v/>
      </c>
      <c r="X147" t="str">
        <f>IFERROR(VLOOKUP($A147,'1865'!$A$3:$E$140,5,FALSE),"")</f>
        <v/>
      </c>
      <c r="Y147" t="str">
        <f>IFERROR(VLOOKUP($A147,'1865'!$A$3:$F$140,6,FALSE),"")</f>
        <v/>
      </c>
      <c r="Z147" t="str">
        <f>IFERROR(VLOOKUP($A147,'1865'!$A$3:$G$140,7,FALSE),"")</f>
        <v/>
      </c>
      <c r="AA147" t="str">
        <f>IFERROR(VLOOKUP($A147,'1865'!$A$3:$H$140,8,FALSE),"")</f>
        <v/>
      </c>
      <c r="AB147" t="str">
        <f>IFERROR(VLOOKUP($A147,'1865'!$A$3:$I$140,9,FALSE),"")</f>
        <v/>
      </c>
      <c r="AC147" t="str">
        <f>IFERROR(VLOOKUP($A147,'1865'!$A$3:$J$140,10,FALSE),"")</f>
        <v/>
      </c>
      <c r="AD147" t="str">
        <f>IFERROR(VLOOKUP($A147,'1866'!$A$3:$B$140,2,FALSE),"")</f>
        <v/>
      </c>
      <c r="AE147" t="str">
        <f>IFERROR(VLOOKUP($A147,'1866'!$A$3:$C$140,3,FALSE),"")</f>
        <v/>
      </c>
      <c r="AF147" t="str">
        <f>IFERROR(VLOOKUP($A147,'1866'!$A$3:$D$140,4,FALSE),"")</f>
        <v/>
      </c>
      <c r="AG147" t="str">
        <f>IFERROR(VLOOKUP($A147,'1866'!$A$3:$E$140,5,FALSE),"")</f>
        <v/>
      </c>
      <c r="AH147" t="str">
        <f>IFERROR(VLOOKUP($A147,'1866'!$A$3:$F$140,6,FALSE),"")</f>
        <v/>
      </c>
      <c r="AI147" t="str">
        <f>IFERROR(VLOOKUP($A147,'1866'!$A$3:$G$140,7,FALSE),"")</f>
        <v/>
      </c>
      <c r="AJ147" t="str">
        <f>IFERROR(VLOOKUP($A147,'1866'!$A$3:$H$140,8,FALSE),"")</f>
        <v/>
      </c>
      <c r="AK147" t="str">
        <f>IFERROR(VLOOKUP($A147,'1866'!$A$3:$I$140,9,FALSE),"")</f>
        <v/>
      </c>
      <c r="AL147" t="str">
        <f>IFERROR(VLOOKUP($A147,'1866'!$A$3:$J$140,10,FALSE),"")</f>
        <v/>
      </c>
      <c r="AM147" t="str">
        <f>IFERROR(VLOOKUP($A147,'1867'!$A$3:$B$140,2,FALSE),"")</f>
        <v/>
      </c>
      <c r="AN147" t="str">
        <f>IFERROR(VLOOKUP($A147,'1867'!$A$3:$C$140,3,FALSE),"")</f>
        <v/>
      </c>
      <c r="AO147" t="str">
        <f>IFERROR(VLOOKUP($A147,'1867'!$A$3:$D$140,4,FALSE),"")</f>
        <v/>
      </c>
      <c r="AP147" t="str">
        <f>IFERROR(VLOOKUP($A147,'1867'!$A$3:$E$140,5,FALSE),"")</f>
        <v/>
      </c>
      <c r="AQ147" t="str">
        <f>IFERROR(VLOOKUP($A147,'1867'!$A$3:$F$140,6,FALSE),"")</f>
        <v/>
      </c>
      <c r="AR147" t="str">
        <f>IFERROR(VLOOKUP($A147,'1867'!$A$3:$G$140,7,FALSE),"")</f>
        <v/>
      </c>
      <c r="AS147" t="str">
        <f>IFERROR(VLOOKUP($A147,'1867'!$A$3:$H$140,8,FALSE),"")</f>
        <v/>
      </c>
      <c r="AT147" t="str">
        <f>IFERROR(VLOOKUP($A147,'1867'!$A$3:$I$140,9,FALSE),"")</f>
        <v/>
      </c>
      <c r="AU147" t="str">
        <f>IFERROR(VLOOKUP($A147,'1867'!$A$3:$J$140,10,FALSE),"")</f>
        <v/>
      </c>
      <c r="AV147" t="str">
        <f>IFERROR(VLOOKUP($A147,'1868'!$A$3:$B$140,2,FALSE),"")</f>
        <v/>
      </c>
      <c r="AW147" t="str">
        <f>IFERROR(VLOOKUP($A147,'1868'!$A$3:$C$140,3,FALSE),"")</f>
        <v/>
      </c>
      <c r="AX147" t="str">
        <f>IFERROR(VLOOKUP($A147,'1868'!$A$3:$D$140,4,FALSE),"")</f>
        <v/>
      </c>
      <c r="AY147" t="str">
        <f>IFERROR(VLOOKUP($A147,'1868'!$A$3:$E$140,5,FALSE),"")</f>
        <v/>
      </c>
      <c r="AZ147" t="str">
        <f>IFERROR(VLOOKUP($A147,'1868'!$A$3:$F$140,6,FALSE),"")</f>
        <v/>
      </c>
      <c r="BA147" t="str">
        <f>IFERROR(VLOOKUP($A147,'1868'!$A$3:$G$140,7,FALSE),"")</f>
        <v/>
      </c>
      <c r="BB147" t="str">
        <f>IFERROR(VLOOKUP($A147,'1868'!$A$3:$H$140,8,FALSE),"")</f>
        <v/>
      </c>
      <c r="BC147" t="str">
        <f>IFERROR(VLOOKUP($A147,'1868'!$A$3:$I$140,9,FALSE),"")</f>
        <v/>
      </c>
      <c r="BD147" t="str">
        <f>IFERROR(VLOOKUP($A147,'1868'!$A$3:$J$140,10,FALSE),"")</f>
        <v/>
      </c>
      <c r="BE147" t="str">
        <f>IFERROR(VLOOKUP($A147,'1869'!$A$3:$B$140,2,FALSE),"")</f>
        <v/>
      </c>
      <c r="BF147" t="str">
        <f>IFERROR(VLOOKUP($A147,'1869'!$A$3:$C$140,3,FALSE),"")</f>
        <v/>
      </c>
      <c r="BG147" t="str">
        <f>IFERROR(VLOOKUP($A147,'1869'!$A$3:$D$140,4,FALSE),"")</f>
        <v/>
      </c>
      <c r="BH147" t="str">
        <f>IFERROR(VLOOKUP($A147,'1869'!$A$3:$E$140,5,FALSE),"")</f>
        <v/>
      </c>
      <c r="BI147" t="str">
        <f>IFERROR(VLOOKUP($A147,'1869'!$A$3:$F$140,6,FALSE),"")</f>
        <v/>
      </c>
      <c r="BJ147" t="str">
        <f>IFERROR(VLOOKUP($A147,'1869'!$A$3:$G$140,7,FALSE),"")</f>
        <v/>
      </c>
      <c r="BK147" t="str">
        <f>IFERROR(VLOOKUP($A147,'1869'!$A$3:$H$140,8,FALSE),"")</f>
        <v/>
      </c>
      <c r="BL147" t="str">
        <f>IFERROR(VLOOKUP($A147,'1869'!$A$3:$I$140,9,FALSE),"")</f>
        <v/>
      </c>
      <c r="BM147" t="str">
        <f>IFERROR(VLOOKUP($A147,'1869'!$A$3:$J$140,10,FALSE),"")</f>
        <v/>
      </c>
      <c r="BN147" t="str">
        <f>IFERROR(VLOOKUP($A147,'1870'!$A$3:$B$140,2,FALSE),"")</f>
        <v/>
      </c>
      <c r="BO147" t="str">
        <f>IFERROR(VLOOKUP($A147,'1870'!$A$3:$C$140,3,FALSE),"")</f>
        <v/>
      </c>
      <c r="BP147" t="str">
        <f>IFERROR(VLOOKUP($A147,'1870'!$A$3:$D$140,4,FALSE),"")</f>
        <v/>
      </c>
      <c r="BQ147" t="str">
        <f>IFERROR(VLOOKUP($A147,'1870'!$A$3:$E$140,5,FALSE),"")</f>
        <v/>
      </c>
      <c r="BR147" t="str">
        <f>IFERROR(VLOOKUP($A147,'1870'!$A$3:$F$140,6,FALSE),"")</f>
        <v/>
      </c>
      <c r="BS147" t="str">
        <f>IFERROR(VLOOKUP($A147,'1870'!$A$3:$G$140,7,FALSE),"")</f>
        <v/>
      </c>
      <c r="BT147" t="str">
        <f>IFERROR(VLOOKUP($A147,'1870'!$A$3:$H$140,8,FALSE),"")</f>
        <v/>
      </c>
      <c r="BU147" t="str">
        <f>IFERROR(VLOOKUP($A147,'1870'!$A$3:$I$140,9,FALSE),"")</f>
        <v/>
      </c>
      <c r="BV147" t="str">
        <f>IFERROR(VLOOKUP($A147,'1870'!$A$3:$J$140,10,FALSE),"")</f>
        <v/>
      </c>
      <c r="BW147" t="str">
        <f>IFERROR(VLOOKUP($A147,'1871'!$A$3:$B$140,2,FALSE),"")</f>
        <v/>
      </c>
      <c r="BX147" t="str">
        <f>IFERROR(VLOOKUP($A147,'1871'!$A$3:$C$140,3,FALSE),"")</f>
        <v/>
      </c>
      <c r="BY147" t="str">
        <f>IFERROR(VLOOKUP($A147,'1871'!$A$3:$D$140,4,FALSE),"")</f>
        <v/>
      </c>
      <c r="BZ147" t="str">
        <f>IFERROR(VLOOKUP($A147,'1871'!$A$3:$E$140,5,FALSE),"")</f>
        <v/>
      </c>
      <c r="CA147" t="str">
        <f>IFERROR(VLOOKUP($A147,'1871'!$A$3:$F$140,6,FALSE),"")</f>
        <v/>
      </c>
      <c r="CB147" t="str">
        <f>IFERROR(VLOOKUP($A147,'1871'!$A$3:$G$140,7,FALSE),"")</f>
        <v/>
      </c>
      <c r="CC147" t="str">
        <f>IFERROR(VLOOKUP($A147,'1871'!$A$3:$H$140,8,FALSE),"")</f>
        <v/>
      </c>
      <c r="CD147" t="str">
        <f>IFERROR(VLOOKUP($A147,'1871'!$A$3:$I$140,9,FALSE),"")</f>
        <v/>
      </c>
      <c r="CE147" t="str">
        <f>IFERROR(VLOOKUP($A147,'1871'!$A$3:$J$140,10,FALSE),"")</f>
        <v/>
      </c>
      <c r="CF147" t="str">
        <f>IFERROR(VLOOKUP($A147,'1872'!$A$3:$B$140,2,FALSE),"")</f>
        <v/>
      </c>
      <c r="CG147" t="str">
        <f>IFERROR(VLOOKUP($A147,'1872'!$A$3:$C$140,3,FALSE),"")</f>
        <v/>
      </c>
      <c r="CH147" t="str">
        <f>IFERROR(VLOOKUP($A147,'1872'!$A$3:$D$140,4,FALSE),"")</f>
        <v/>
      </c>
      <c r="CI147" t="str">
        <f>IFERROR(VLOOKUP($A147,'1872'!$A$3:$E$140,5,FALSE),"")</f>
        <v/>
      </c>
      <c r="CJ147" t="str">
        <f>IFERROR(VLOOKUP($A147,'1872'!$A$3:$F$140,6,FALSE),"")</f>
        <v/>
      </c>
      <c r="CK147" t="str">
        <f>IFERROR(VLOOKUP($A147,'1872'!$A$3:$G$140,7,FALSE),"")</f>
        <v/>
      </c>
      <c r="CL147" t="str">
        <f>IFERROR(VLOOKUP($A147,'1872'!$A$3:$H$140,8,FALSE),"")</f>
        <v/>
      </c>
      <c r="CM147" t="str">
        <f>IFERROR(VLOOKUP($A147,'1872'!$A$3:$I$140,9,FALSE),"")</f>
        <v/>
      </c>
      <c r="CN147" t="str">
        <f>IFERROR(VLOOKUP($A147,'1872'!$A$3:$J$140,10,FALSE),"")</f>
        <v/>
      </c>
      <c r="CO147">
        <f>IFERROR(VLOOKUP($A147,'1873'!$A$3:$B$140,2,FALSE),"")</f>
        <v>37</v>
      </c>
      <c r="CP147">
        <f>IFERROR(VLOOKUP($A147,'1873'!$A$3:$C$140,3,FALSE),"")</f>
        <v>4316.9399999999996</v>
      </c>
      <c r="CQ147">
        <f>IFERROR(VLOOKUP($A147,'1873'!$A$3:$D$140,4,FALSE),"")</f>
        <v>3</v>
      </c>
      <c r="CR147">
        <f>IFERROR(VLOOKUP($A147,'1873'!$A$3:$E$140,5,FALSE),"")</f>
        <v>454.1</v>
      </c>
      <c r="CS147">
        <f>IFERROR(VLOOKUP($A147,'1873'!$A$3:$F$140,6,FALSE),"")</f>
        <v>0</v>
      </c>
      <c r="CT147">
        <f>IFERROR(VLOOKUP($A147,'1873'!$A$3:$G$140,7,FALSE),"")</f>
        <v>0</v>
      </c>
      <c r="CU147">
        <f>IFERROR(VLOOKUP($A147,'1873'!$A$3:$H$140,8,FALSE),"")</f>
        <v>0</v>
      </c>
      <c r="CV147">
        <f>IFERROR(VLOOKUP($A147,'1873'!$A$3:$I$140,9,FALSE),"")</f>
        <v>0</v>
      </c>
      <c r="CW147">
        <f>IFERROR(VLOOKUP($A147,'1873'!$A$3:$J$140,10,FALSE),"")</f>
        <v>0</v>
      </c>
      <c r="CX147">
        <f>IFERROR(VLOOKUP($A147,'1874'!$A$3:$B$140,2,FALSE),"")</f>
        <v>247</v>
      </c>
      <c r="CY147">
        <f>IFERROR(VLOOKUP($A147,'1874'!$A$3:$C$140,3,FALSE),"")</f>
        <v>33801.919999999998</v>
      </c>
      <c r="CZ147">
        <f>IFERROR(VLOOKUP($A147,'1874'!$A$3:$D$140,4,FALSE),"")</f>
        <v>23</v>
      </c>
      <c r="DA147">
        <f>IFERROR(VLOOKUP($A147,'1874'!$A$3:$E$140,5,FALSE),"")</f>
        <v>2700.81</v>
      </c>
      <c r="DB147">
        <f>IFERROR(VLOOKUP($A147,'1874'!$A$3:$F$140,6,FALSE),"")</f>
        <v>0</v>
      </c>
      <c r="DC147">
        <f>IFERROR(VLOOKUP($A147,'1874'!$A$3:$G$140,7,FALSE),"")</f>
        <v>0</v>
      </c>
      <c r="DD147">
        <f>IFERROR(VLOOKUP($A147,'1874'!$A$3:$H$140,8,FALSE),"")</f>
        <v>0</v>
      </c>
      <c r="DE147">
        <f>IFERROR(VLOOKUP($A147,'1874'!$A$3:$I$140,9,FALSE),"")</f>
        <v>0</v>
      </c>
      <c r="DF147">
        <f>IFERROR(VLOOKUP($A147,'1874'!$A$3:$J$140,10,FALSE),"")</f>
        <v>1180.25</v>
      </c>
      <c r="DG147">
        <f>IFERROR(VLOOKUP($A147,'1875'!$A$3:$B$140,2,FALSE),"")</f>
        <v>164</v>
      </c>
      <c r="DH147">
        <f>IFERROR(VLOOKUP($A147,'1875'!$A$3:$C$140,3,FALSE),"")</f>
        <v>19580.349999999999</v>
      </c>
      <c r="DI147">
        <f>IFERROR(VLOOKUP($A147,'1875'!$A$3:$D$140,4,FALSE),"")</f>
        <v>74</v>
      </c>
      <c r="DJ147">
        <f>IFERROR(VLOOKUP($A147,'1875'!$A$3:$E$140,5,FALSE),"")</f>
        <v>7420.18</v>
      </c>
      <c r="DK147">
        <f>IFERROR(VLOOKUP($A147,'1875'!$A$3:$F$140,6,FALSE),"")</f>
        <v>0</v>
      </c>
      <c r="DL147">
        <f>IFERROR(VLOOKUP($A147,'1875'!$A$3:$G$140,7,FALSE),"")</f>
        <v>0</v>
      </c>
      <c r="DM147">
        <f>IFERROR(VLOOKUP($A147,'1875'!$A$3:$H$140,8,FALSE),"")</f>
        <v>0</v>
      </c>
      <c r="DN147">
        <f>IFERROR(VLOOKUP($A147,'1875'!$A$3:$I$140,9,FALSE),"")</f>
        <v>0</v>
      </c>
      <c r="DO147">
        <f>IFERROR(VLOOKUP($A147,'1875'!$A$3:$J$140,10,FALSE),"")</f>
        <v>600</v>
      </c>
      <c r="DP147">
        <f>IFERROR(VLOOKUP($A147,'1876'!$A$3:$B$140,2,FALSE),"")</f>
        <v>130</v>
      </c>
      <c r="DQ147">
        <f>IFERROR(VLOOKUP($A147,'1876'!$A$3:$C$140,3,FALSE),"")</f>
        <v>16277.21</v>
      </c>
      <c r="DR147">
        <f>IFERROR(VLOOKUP($A147,'1876'!$A$3:$D$140,4,FALSE),"")</f>
        <v>69</v>
      </c>
      <c r="DS147">
        <f>IFERROR(VLOOKUP($A147,'1876'!$A$3:$E$140,5,FALSE),"")</f>
        <v>8075.25</v>
      </c>
      <c r="DT147">
        <f>IFERROR(VLOOKUP($A147,'1876'!$A$3:$F$140,6,FALSE),"")</f>
        <v>0</v>
      </c>
      <c r="DU147">
        <f>IFERROR(VLOOKUP($A147,'1876'!$A$3:$G$140,7,FALSE),"")</f>
        <v>0</v>
      </c>
      <c r="DV147">
        <f>IFERROR(VLOOKUP($A147,'1876'!$A$3:$H$140,8,FALSE),"")</f>
        <v>0</v>
      </c>
      <c r="DW147">
        <f>IFERROR(VLOOKUP($A147,'1876'!$A$3:$I$140,9,FALSE),"")</f>
        <v>0</v>
      </c>
      <c r="DX147">
        <f>IFERROR(VLOOKUP($A147,'1876'!$A$3:$J$140,10,FALSE),"")</f>
        <v>598.04999999999995</v>
      </c>
      <c r="DY147">
        <f>IFERROR(VLOOKUP($A147,'1877'!$A$3:$B$140,2,FALSE),"")</f>
        <v>37</v>
      </c>
      <c r="DZ147">
        <f>IFERROR(VLOOKUP($A147,'1877'!$A$3:$C$140,3,FALSE),"")</f>
        <v>4603.1099999999997</v>
      </c>
      <c r="EA147">
        <f>IFERROR(VLOOKUP($A147,'1877'!$A$3:$D$140,4,FALSE),"")</f>
        <v>56</v>
      </c>
      <c r="EB147">
        <f>IFERROR(VLOOKUP($A147,'1877'!$A$3:$E$140,5,FALSE),"")</f>
        <v>8051</v>
      </c>
      <c r="EC147">
        <f>IFERROR(VLOOKUP($A147,'1877'!$A$3:$F$140,6,FALSE),"")</f>
        <v>0</v>
      </c>
      <c r="ED147">
        <f>IFERROR(VLOOKUP($A147,'1877'!$A$3:$G$140,7,FALSE),"")</f>
        <v>0</v>
      </c>
      <c r="EE147">
        <f>IFERROR(VLOOKUP($A147,'1877'!$A$3:$H$140,8,FALSE),"")</f>
        <v>0</v>
      </c>
      <c r="EF147">
        <f>IFERROR(VLOOKUP($A147,'1877'!$A$3:$I$140,9,FALSE),"")</f>
        <v>0</v>
      </c>
      <c r="EG147">
        <f>IFERROR(VLOOKUP($A147,'1877'!$A$3:$J$140,10,FALSE),"")</f>
        <v>525.25</v>
      </c>
      <c r="EH147">
        <f>IFERROR(VLOOKUP($A147,'1878'!$A$3:$B$140,2,FALSE),"")</f>
        <v>102</v>
      </c>
      <c r="EI147">
        <f>IFERROR(VLOOKUP($A147,'1878'!$A$3:$C$140,3,FALSE),"")</f>
        <v>13059.35</v>
      </c>
      <c r="EJ147">
        <f>IFERROR(VLOOKUP($A147,'1878'!$A$3:$D$140,4,FALSE),"")</f>
        <v>58</v>
      </c>
      <c r="EK147">
        <f>IFERROR(VLOOKUP($A147,'1878'!$A$3:$E$140,5,FALSE),"")</f>
        <v>7114.78</v>
      </c>
      <c r="EL147">
        <f>IFERROR(VLOOKUP($A147,'1878'!$A$3:$F$140,6,FALSE),"")</f>
        <v>0</v>
      </c>
      <c r="EM147">
        <f>IFERROR(VLOOKUP($A147,'1878'!$A$3:$G$140,7,FALSE),"")</f>
        <v>0</v>
      </c>
      <c r="EN147">
        <f>IFERROR(VLOOKUP($A147,'1878'!$A$3:$H$140,8,FALSE),"")</f>
        <v>0</v>
      </c>
      <c r="EO147">
        <f>IFERROR(VLOOKUP($A147,'1878'!$A$3:$I$140,9,FALSE),"")</f>
        <v>0</v>
      </c>
      <c r="EP147">
        <f>IFERROR(VLOOKUP($A147,'1878'!$A$3:$J$140,10,FALSE),"")</f>
        <v>400</v>
      </c>
      <c r="EQ147">
        <f>IFERROR(VLOOKUP($A147,'1879'!$A$3:$B$140,2,FALSE),"")</f>
        <v>787</v>
      </c>
      <c r="ER147">
        <f>IFERROR(VLOOKUP($A147,'1879'!$A$3:$C$140,3,FALSE),"")</f>
        <v>95579.56</v>
      </c>
      <c r="ES147">
        <f>IFERROR(VLOOKUP($A147,'1879'!$A$3:$D$140,4,FALSE),"")</f>
        <v>61</v>
      </c>
      <c r="ET147">
        <f>IFERROR(VLOOKUP($A147,'1879'!$A$3:$E$140,5,FALSE),"")</f>
        <v>8413.64</v>
      </c>
      <c r="EU147">
        <f>IFERROR(VLOOKUP($A147,'1879'!$A$3:$F$140,6,FALSE),"")</f>
        <v>0</v>
      </c>
      <c r="EV147">
        <f>IFERROR(VLOOKUP($A147,'1879'!$A$3:$G$140,7,FALSE),"")</f>
        <v>0</v>
      </c>
      <c r="EW147">
        <f>IFERROR(VLOOKUP($A147,'1879'!$A$3:$H$140,8,FALSE),"")</f>
        <v>0</v>
      </c>
      <c r="EX147">
        <f>IFERROR(VLOOKUP($A147,'1879'!$A$3:$I$140,9,FALSE),"")</f>
        <v>0</v>
      </c>
      <c r="EY147">
        <f>IFERROR(VLOOKUP($A147,'1879'!$A$3:$J$140,10,FALSE),"")</f>
        <v>200</v>
      </c>
      <c r="EZ147">
        <f>IFERROR(VLOOKUP($A147,'1880'!$A$3:$B$140,2,FALSE),"")</f>
        <v>1115</v>
      </c>
      <c r="FA147">
        <f>IFERROR(VLOOKUP($A147,'1880'!$A$3:$C$140,3,FALSE),"")</f>
        <v>173859.43</v>
      </c>
      <c r="FB147">
        <f>IFERROR(VLOOKUP($A147,'1880'!$A$3:$D$140,4,FALSE),"")</f>
        <v>58</v>
      </c>
      <c r="FC147">
        <f>IFERROR(VLOOKUP($A147,'1880'!$A$3:$E$140,5,FALSE),"")</f>
        <v>8178.78</v>
      </c>
      <c r="FD147">
        <f>IFERROR(VLOOKUP($A147,'1880'!$A$3:$F$140,6,FALSE),"")</f>
        <v>0</v>
      </c>
      <c r="FE147">
        <f>IFERROR(VLOOKUP($A147,'1880'!$A$3:$G$140,7,FALSE),"")</f>
        <v>0</v>
      </c>
      <c r="FF147">
        <f>IFERROR(VLOOKUP($A147,'1880'!$A$3:$H$140,8,FALSE),"")</f>
        <v>0</v>
      </c>
      <c r="FG147">
        <f>IFERROR(VLOOKUP($A147,'1880'!$A$3:$I$140,9,FALSE),"")</f>
        <v>0</v>
      </c>
      <c r="FH147">
        <f>IFERROR(VLOOKUP($A147,'1880'!$A$3:$J$140,10,FALSE),"")</f>
        <v>800</v>
      </c>
      <c r="FI147">
        <f>IFERROR(VLOOKUP($A147,'1881'!$A$3:$B$140,2,FALSE),"")</f>
        <v>275</v>
      </c>
      <c r="FJ147">
        <f>IFERROR(VLOOKUP($A147,'1881'!$A$3:$C$140,3,FALSE),"")</f>
        <v>42113.65</v>
      </c>
      <c r="FK147">
        <f>IFERROR(VLOOKUP($A147,'1881'!$A$3:$D$140,4,FALSE),"")</f>
        <v>67</v>
      </c>
      <c r="FL147">
        <f>IFERROR(VLOOKUP($A147,'1881'!$A$3:$E$140,5,FALSE),"")</f>
        <v>9671.2199999999993</v>
      </c>
      <c r="FM147">
        <f>IFERROR(VLOOKUP($A147,'1881'!$A$3:$F$140,6,FALSE),"")</f>
        <v>11</v>
      </c>
      <c r="FN147">
        <f>IFERROR(VLOOKUP($A147,'1881'!$A$3:$G$140,7,FALSE),"")</f>
        <v>0</v>
      </c>
      <c r="FO147">
        <f>IFERROR(VLOOKUP($A147,'1881'!$A$3:$H$140,8,FALSE),"")</f>
        <v>3</v>
      </c>
      <c r="FP147">
        <f>IFERROR(VLOOKUP($A147,'1881'!$A$3:$I$140,9,FALSE),"")</f>
        <v>0</v>
      </c>
      <c r="FQ147">
        <f>IFERROR(VLOOKUP($A147,'1881'!$A$3:$J$140,10,FALSE),"")</f>
        <v>0</v>
      </c>
      <c r="FR147">
        <f>IFERROR(VLOOKUP($A147,'1882'!$A$3:$B$140,2,FALSE),"")</f>
        <v>349</v>
      </c>
      <c r="FS147">
        <f>IFERROR(VLOOKUP($A147,'1882'!$A$3:$C$140,3,FALSE),"")</f>
        <v>52931.78</v>
      </c>
      <c r="FT147">
        <f>IFERROR(VLOOKUP($A147,'1882'!$A$3:$D$140,4,FALSE),"")</f>
        <v>114</v>
      </c>
      <c r="FU147">
        <f>IFERROR(VLOOKUP($A147,'1882'!$A$3:$E$140,5,FALSE),"")</f>
        <v>16133.01</v>
      </c>
      <c r="FV147">
        <f>IFERROR(VLOOKUP($A147,'1882'!$A$3:$F$140,6,FALSE),"")</f>
        <v>12</v>
      </c>
      <c r="FW147">
        <f>IFERROR(VLOOKUP($A147,'1882'!$A$3:$G$140,7,FALSE),"")</f>
        <v>1866.79</v>
      </c>
      <c r="FX147">
        <f>IFERROR(VLOOKUP($A147,'1882'!$A$3:$H$140,8,FALSE),"")</f>
        <v>30</v>
      </c>
      <c r="FY147">
        <f>IFERROR(VLOOKUP($A147,'1882'!$A$3:$I$140,9,FALSE),"")</f>
        <v>6253.17</v>
      </c>
      <c r="FZ147">
        <f>IFERROR(VLOOKUP($A147,'1882'!$A$3:$J$140,10,FALSE),"")</f>
        <v>0</v>
      </c>
      <c r="GA147">
        <f>IFERROR(VLOOKUP($A147,'1883'!$A$3:$B$140,2,FALSE),"")</f>
        <v>690</v>
      </c>
      <c r="GB147">
        <f>IFERROR(VLOOKUP($A147,'1883'!$A$3:$C$140,3,FALSE),"")</f>
        <v>107370.06</v>
      </c>
      <c r="GC147">
        <f>IFERROR(VLOOKUP($A147,'1883'!$A$3:$D$140,4,FALSE),"")</f>
        <v>83</v>
      </c>
      <c r="GD147">
        <f>IFERROR(VLOOKUP($A147,'1883'!$A$3:$E$140,5,FALSE),"")</f>
        <v>12340.06</v>
      </c>
      <c r="GE147">
        <f>IFERROR(VLOOKUP($A147,'1883'!$A$3:$F$140,6,FALSE),"")</f>
        <v>14</v>
      </c>
      <c r="GF147">
        <f>IFERROR(VLOOKUP($A147,'1883'!$A$3:$G$140,7,FALSE),"")</f>
        <v>2163.77</v>
      </c>
      <c r="GG147">
        <f>IFERROR(VLOOKUP($A147,'1883'!$A$3:$H$140,8,FALSE),"")</f>
        <v>42</v>
      </c>
      <c r="GH147">
        <f>IFERROR(VLOOKUP($A147,'1883'!$A$3:$I$140,9,FALSE),"")</f>
        <v>6640.61</v>
      </c>
      <c r="GI147">
        <f>IFERROR(VLOOKUP($A147,'1883'!$A$3:$J$140,10,FALSE),"")</f>
        <v>0</v>
      </c>
      <c r="GJ147">
        <f>IFERROR(VLOOKUP($A147,'1884'!$A$3:$B$140,2,FALSE),"")</f>
        <v>865</v>
      </c>
      <c r="GK147">
        <f>IFERROR(VLOOKUP($A147,'1884'!$A$3:$C$140,3,FALSE),"")</f>
        <v>134961.78</v>
      </c>
      <c r="GL147">
        <f>IFERROR(VLOOKUP($A147,'1884'!$A$3:$D$140,4,FALSE),"")</f>
        <v>59</v>
      </c>
      <c r="GM147">
        <f>IFERROR(VLOOKUP($A147,'1884'!$A$3:$E$140,5,FALSE),"")</f>
        <v>7314.61</v>
      </c>
      <c r="GN147">
        <f>IFERROR(VLOOKUP($A147,'1884'!$A$3:$F$140,6,FALSE),"")</f>
        <v>10</v>
      </c>
      <c r="GO147">
        <f>IFERROR(VLOOKUP($A147,'1884'!$A$3:$G$140,7,FALSE),"")</f>
        <v>1600</v>
      </c>
      <c r="GP147">
        <f>IFERROR(VLOOKUP($A147,'1884'!$A$3:$H$140,8,FALSE),"")</f>
        <v>0</v>
      </c>
      <c r="GQ147">
        <f>IFERROR(VLOOKUP($A147,'1884'!$A$3:$I$140,9,FALSE),"")</f>
        <v>0</v>
      </c>
      <c r="GR147">
        <f>IFERROR(VLOOKUP($A147,'1884'!$A$3:$J$140,10,FALSE),"")</f>
        <v>0</v>
      </c>
      <c r="GS147">
        <f>IFERROR(VLOOKUP($A147,'1885'!$A$3:$B$140,2,FALSE),"")</f>
        <v>3169</v>
      </c>
      <c r="GT147">
        <f>IFERROR(VLOOKUP($A147,'1885'!$A$3:$C$140,3,FALSE),"")</f>
        <v>499603.53</v>
      </c>
      <c r="GU147">
        <f>IFERROR(VLOOKUP($A147,'1885'!$A$3:$D$140,4,FALSE),"")</f>
        <v>186</v>
      </c>
      <c r="GV147">
        <f>IFERROR(VLOOKUP($A147,'1885'!$A$3:$E$140,5,FALSE),"")</f>
        <v>28599.040000000001</v>
      </c>
      <c r="GW147">
        <f>IFERROR(VLOOKUP($A147,'1885'!$A$3:$F$140,6,FALSE),"")</f>
        <v>55</v>
      </c>
      <c r="GX147">
        <f>IFERROR(VLOOKUP($A147,'1885'!$A$3:$G$140,7,FALSE),"")</f>
        <v>8831.6200000000008</v>
      </c>
      <c r="GY147">
        <f>IFERROR(VLOOKUP($A147,'1885'!$A$3:$H$140,8,FALSE),"")</f>
        <v>2</v>
      </c>
      <c r="GZ147">
        <f>IFERROR(VLOOKUP($A147,'1885'!$A$3:$I$140,9,FALSE),"")</f>
        <v>320</v>
      </c>
      <c r="HA147">
        <f>IFERROR(VLOOKUP($A147,'1885'!$A$3:$J$140,10,FALSE),"")</f>
        <v>0</v>
      </c>
      <c r="HB147">
        <f>IFERROR(VLOOKUP($A147,'1886'!$A$3:$B$140,2,FALSE),"")</f>
        <v>2999</v>
      </c>
      <c r="HC147">
        <f>IFERROR(VLOOKUP($A147,'1886'!$A$3:$C$140,3,FALSE),"")</f>
        <v>473811.37</v>
      </c>
      <c r="HD147">
        <f>IFERROR(VLOOKUP($A147,'1886'!$A$3:$D$140,4,FALSE),"")</f>
        <v>198</v>
      </c>
      <c r="HE147">
        <f>IFERROR(VLOOKUP($A147,'1886'!$A$3:$E$140,5,FALSE),"")</f>
        <v>30578.29</v>
      </c>
      <c r="HF147">
        <f>IFERROR(VLOOKUP($A147,'1886'!$A$3:$F$140,6,FALSE),"")</f>
        <v>112</v>
      </c>
      <c r="HG147">
        <f>IFERROR(VLOOKUP($A147,'1886'!$A$3:$G$140,7,FALSE),"")</f>
        <v>17862.939999999999</v>
      </c>
      <c r="HH147">
        <f>IFERROR(VLOOKUP($A147,'1886'!$A$3:$H$140,8,FALSE),"")</f>
        <v>2</v>
      </c>
      <c r="HI147">
        <f>IFERROR(VLOOKUP($A147,'1886'!$A$3:$I$140,9,FALSE),"")</f>
        <v>240.69</v>
      </c>
      <c r="HJ147">
        <f>IFERROR(VLOOKUP($A147,'1886'!$A$3:$J$140,10,FALSE),"")</f>
        <v>0</v>
      </c>
      <c r="HK147">
        <f>IFERROR(VLOOKUP($A147,'1887'!$A$3:$B$140,2,FALSE),"")</f>
        <v>2575</v>
      </c>
      <c r="HL147">
        <f>IFERROR(VLOOKUP($A147,'1887'!$A$3:$C$140,3,FALSE),"")</f>
        <v>405078.22</v>
      </c>
      <c r="HM147">
        <f>IFERROR(VLOOKUP($A147,'1887'!$A$3:$D$140,4,FALSE),"")</f>
        <v>194</v>
      </c>
      <c r="HN147">
        <f>IFERROR(VLOOKUP($A147,'1887'!$A$3:$E$140,5,FALSE),"")</f>
        <v>30124.62</v>
      </c>
      <c r="HO147">
        <f>IFERROR(VLOOKUP($A147,'1887'!$A$3:$F$140,6,FALSE),"")</f>
        <v>354</v>
      </c>
      <c r="HP147">
        <f>IFERROR(VLOOKUP($A147,'1887'!$A$3:$G$140,7,FALSE),"")</f>
        <v>54195.18</v>
      </c>
      <c r="HQ147">
        <f>IFERROR(VLOOKUP($A147,'1887'!$A$3:$H$140,8,FALSE),"")</f>
        <v>0</v>
      </c>
      <c r="HR147">
        <f>IFERROR(VLOOKUP($A147,'1887'!$A$3:$I$140,9,FALSE),"")</f>
        <v>0</v>
      </c>
      <c r="HS147">
        <f>IFERROR(VLOOKUP($A147,'1887'!$A$3:$J$140,10,FALSE),"")</f>
        <v>0</v>
      </c>
      <c r="HT147">
        <f>IFERROR(VLOOKUP($A147,'1888'!$A$3:$B$140,2,FALSE),"")</f>
        <v>991</v>
      </c>
      <c r="HU147">
        <f>IFERROR(VLOOKUP($A147,'1888'!$A$3:$C$140,3,FALSE),"")</f>
        <v>154020.22</v>
      </c>
      <c r="HV147">
        <f>IFERROR(VLOOKUP($A147,'1888'!$A$3:$D$140,4,FALSE),"")</f>
        <v>200</v>
      </c>
      <c r="HW147">
        <f>IFERROR(VLOOKUP($A147,'1888'!$A$3:$E$140,5,FALSE),"")</f>
        <v>31112.36</v>
      </c>
      <c r="HX147">
        <f>IFERROR(VLOOKUP($A147,'1888'!$A$3:$F$140,6,FALSE),"")</f>
        <v>409</v>
      </c>
      <c r="HY147">
        <f>IFERROR(VLOOKUP($A147,'1888'!$A$3:$G$140,7,FALSE),"")</f>
        <v>64306.15</v>
      </c>
      <c r="HZ147">
        <f>IFERROR(VLOOKUP($A147,'1888'!$A$3:$H$140,8,FALSE),"")</f>
        <v>0</v>
      </c>
      <c r="IA147">
        <f>IFERROR(VLOOKUP($A147,'1888'!$A$3:$I$140,9,FALSE),"")</f>
        <v>0</v>
      </c>
      <c r="IB147">
        <f>IFERROR(VLOOKUP($A147,'1888'!$A$3:$J$140,10,FALSE),"")</f>
        <v>0</v>
      </c>
      <c r="IC147">
        <f>IFERROR(VLOOKUP($A147,'1889'!$A$3:$B$140,2,FALSE),"")</f>
        <v>660</v>
      </c>
      <c r="ID147">
        <f>IFERROR(VLOOKUP($A147,'1889'!$A$3:$C$140,3,FALSE),"")</f>
        <v>101295.49</v>
      </c>
      <c r="IE147">
        <f>IFERROR(VLOOKUP($A147,'1889'!$A$3:$D$140,4,FALSE),"")</f>
        <v>442</v>
      </c>
      <c r="IF147">
        <f>IFERROR(VLOOKUP($A147,'1889'!$A$3:$E$140,5,FALSE),"")</f>
        <v>69811.16</v>
      </c>
      <c r="IG147">
        <f>IFERROR(VLOOKUP($A147,'1889'!$A$3:$F$140,6,FALSE),"")</f>
        <v>348</v>
      </c>
      <c r="IH147">
        <f>IFERROR(VLOOKUP($A147,'1889'!$A$3:$G$140,7,FALSE),"")</f>
        <v>54304.92</v>
      </c>
      <c r="II147">
        <f>IFERROR(VLOOKUP($A147,'1889'!$A$3:$H$140,8,FALSE),"")</f>
        <v>0</v>
      </c>
      <c r="IJ147">
        <f>IFERROR(VLOOKUP($A147,'1889'!$A$3:$I$140,9,FALSE),"")</f>
        <v>0</v>
      </c>
      <c r="IK147">
        <f>IFERROR(VLOOKUP($A147,'1889'!$A$3:$J$140,10,FALSE),"")</f>
        <v>0</v>
      </c>
      <c r="IL147">
        <f>IFERROR(VLOOKUP($A147,'1890'!$A$3:$B$140,2,FALSE),"")</f>
        <v>785</v>
      </c>
      <c r="IM147">
        <f>IFERROR(VLOOKUP($A147,'1890'!$A$3:$C$140,3,FALSE),"")</f>
        <v>121310.79</v>
      </c>
      <c r="IN147">
        <f>IFERROR(VLOOKUP($A147,'1890'!$A$3:$D$140,4,FALSE),"")</f>
        <v>876</v>
      </c>
      <c r="IO147">
        <f>IFERROR(VLOOKUP($A147,'1890'!$A$3:$E$140,5,FALSE),"")</f>
        <v>138321.53</v>
      </c>
      <c r="IP147">
        <f>IFERROR(VLOOKUP($A147,'1890'!$A$3:$F$140,6,FALSE),"")</f>
        <v>208</v>
      </c>
      <c r="IQ147">
        <f>IFERROR(VLOOKUP($A147,'1890'!$A$3:$G$140,7,FALSE),"")</f>
        <v>33829.83</v>
      </c>
      <c r="IR147">
        <f>IFERROR(VLOOKUP($A147,'1890'!$A$3:$H$140,8,FALSE),"")</f>
        <v>0</v>
      </c>
      <c r="IS147">
        <f>IFERROR(VLOOKUP($A147,'1890'!$A$3:$I$140,9,FALSE),"")</f>
        <v>0</v>
      </c>
      <c r="IT147">
        <f>IFERROR(VLOOKUP($A147,'1890'!$A$3:$J$140,10,FALSE),"")</f>
        <v>0</v>
      </c>
      <c r="IU147">
        <f>IFERROR(VLOOKUP($A147,'1891'!$A$3:$B$140,2,FALSE),"")</f>
        <v>321</v>
      </c>
      <c r="IV147">
        <f>IFERROR(VLOOKUP($A147,'1891'!$A$3:$C$140,3,FALSE),"")</f>
        <v>48513.07</v>
      </c>
      <c r="IW147">
        <f>IFERROR(VLOOKUP($A147,'1891'!$A$3:$D$140,4,FALSE),"")</f>
        <v>667</v>
      </c>
      <c r="IX147">
        <f>IFERROR(VLOOKUP($A147,'1891'!$A$3:$E$140,5,FALSE),"")</f>
        <v>104948.67</v>
      </c>
      <c r="IY147">
        <f>IFERROR(VLOOKUP($A147,'1891'!$A$3:$F$140,6,FALSE),"")</f>
        <v>36</v>
      </c>
      <c r="IZ147">
        <f>IFERROR(VLOOKUP($A147,'1891'!$A$3:$G$140,7,FALSE),"")</f>
        <v>5513.58</v>
      </c>
      <c r="JA147">
        <f>IFERROR(VLOOKUP($A147,'1891'!$A$3:$H$140,8,FALSE),"")</f>
        <v>0</v>
      </c>
      <c r="JB147">
        <f>IFERROR(VLOOKUP($A147,'1891'!$A$3:$I$140,9,FALSE),"")</f>
        <v>0</v>
      </c>
      <c r="JC147">
        <f>IFERROR(VLOOKUP($A147,'1891'!$A$3:$J$140,10,FALSE),"")</f>
        <v>0</v>
      </c>
      <c r="JD147">
        <f>IFERROR(VLOOKUP($A147,'1892'!$A$3:$B$140,2,FALSE),"")</f>
        <v>457</v>
      </c>
      <c r="JE147">
        <f>IFERROR(VLOOKUP($A147,'1892'!$A$3:$C$140,3,FALSE),"")</f>
        <v>69122.14</v>
      </c>
      <c r="JF147">
        <f>IFERROR(VLOOKUP($A147,'1892'!$A$3:$D$140,4,FALSE),"")</f>
        <v>456</v>
      </c>
      <c r="JG147">
        <f>IFERROR(VLOOKUP($A147,'1892'!$A$3:$E$140,5,FALSE),"")</f>
        <v>71421.94</v>
      </c>
      <c r="JH147">
        <f>IFERROR(VLOOKUP($A147,'1892'!$A$3:$F$140,6,FALSE),"")</f>
        <v>9</v>
      </c>
      <c r="JI147">
        <f>IFERROR(VLOOKUP($A147,'1892'!$A$3:$G$140,7,FALSE),"")</f>
        <v>1320</v>
      </c>
      <c r="JJ147">
        <f>IFERROR(VLOOKUP($A147,'1892'!$A$3:$H$140,8,FALSE),"")</f>
        <v>0</v>
      </c>
      <c r="JK147">
        <f>IFERROR(VLOOKUP($A147,'1892'!$A$3:$I$140,9,FALSE),"")</f>
        <v>0</v>
      </c>
      <c r="JL147">
        <f>IFERROR(VLOOKUP($A147,'1892'!$A$3:$J$140,10,FALSE),"")</f>
        <v>0</v>
      </c>
      <c r="JM147">
        <f>IFERROR(VLOOKUP($A147,'1893'!$A$3:$B$140,2,FALSE),"")</f>
        <v>531</v>
      </c>
      <c r="JN147">
        <f>IFERROR(VLOOKUP($A147,'1893'!$A$3:$C$140,3,FALSE),"")</f>
        <v>79378.23</v>
      </c>
      <c r="JO147">
        <f>IFERROR(VLOOKUP($A147,'1893'!$A$3:$D$140,4,FALSE),"")</f>
        <v>482</v>
      </c>
      <c r="JP147">
        <f>IFERROR(VLOOKUP($A147,'1893'!$A$3:$E$140,5,FALSE),"")</f>
        <v>75408.320000000007</v>
      </c>
      <c r="JQ147">
        <f>IFERROR(VLOOKUP($A147,'1893'!$A$3:$F$140,6,FALSE),"")</f>
        <v>12</v>
      </c>
      <c r="JR147">
        <f>IFERROR(VLOOKUP($A147,'1893'!$A$3:$G$140,7,FALSE),"")</f>
        <v>1611.11</v>
      </c>
      <c r="JS147">
        <f>IFERROR(VLOOKUP($A147,'1893'!$A$3:$H$140,8,FALSE),"")</f>
        <v>0</v>
      </c>
      <c r="JT147">
        <f>IFERROR(VLOOKUP($A147,'1893'!$A$3:$I$140,9,FALSE),"")</f>
        <v>0</v>
      </c>
      <c r="JU147">
        <f>IFERROR(VLOOKUP($A147,'1893'!$A$3:$J$140,10,FALSE),"")</f>
        <v>0</v>
      </c>
      <c r="JV147">
        <f>IFERROR(VLOOKUP($A147,'1894'!$A$3:$B$140,2,FALSE),"")</f>
        <v>207</v>
      </c>
      <c r="JW147">
        <f>IFERROR(VLOOKUP($A147,'1894'!$A$3:$C$140,3,FALSE),"")</f>
        <v>30487.94</v>
      </c>
      <c r="JX147">
        <f>IFERROR(VLOOKUP($A147,'1894'!$A$3:$D$140,4,FALSE),"")</f>
        <v>299</v>
      </c>
      <c r="JY147">
        <f>IFERROR(VLOOKUP($A147,'1894'!$A$3:$E$140,5,FALSE),"")</f>
        <v>46651.3</v>
      </c>
      <c r="JZ147">
        <f>IFERROR(VLOOKUP($A147,'1894'!$A$3:$F$140,6,FALSE),"")</f>
        <v>7</v>
      </c>
      <c r="KA147">
        <f>IFERROR(VLOOKUP($A147,'1894'!$A$3:$G$140,7,FALSE),"")</f>
        <v>911.64</v>
      </c>
      <c r="KB147">
        <f>IFERROR(VLOOKUP($A147,'1894'!$A$3:$H$140,8,FALSE),"")</f>
        <v>0</v>
      </c>
      <c r="KC147">
        <f>IFERROR(VLOOKUP($A147,'1894'!$A$3:$I$140,9,FALSE),"")</f>
        <v>0</v>
      </c>
      <c r="KD147">
        <f>IFERROR(VLOOKUP($A147,'1894'!$A$3:$J$140,10,FALSE),"")</f>
        <v>0</v>
      </c>
      <c r="KE147">
        <f>IFERROR(VLOOKUP($A147,'1895'!$A$3:$B$140,2,FALSE),"")</f>
        <v>92</v>
      </c>
      <c r="KF147">
        <f>IFERROR(VLOOKUP($A147,'1895'!$A$3:$C$140,3,FALSE),"")</f>
        <v>12542</v>
      </c>
      <c r="KG147">
        <f>IFERROR(VLOOKUP($A147,'1895'!$A$3:$D$140,4,FALSE),"")</f>
        <v>307</v>
      </c>
      <c r="KH147">
        <f>IFERROR(VLOOKUP($A147,'1895'!$A$3:$E$140,5,FALSE),"")</f>
        <v>47408</v>
      </c>
      <c r="KI147">
        <f>IFERROR(VLOOKUP($A147,'1895'!$A$3:$F$140,6,FALSE),"")</f>
        <v>6</v>
      </c>
      <c r="KJ147">
        <f>IFERROR(VLOOKUP($A147,'1895'!$A$3:$G$140,7,FALSE),"")</f>
        <v>958.56</v>
      </c>
      <c r="KK147">
        <f>IFERROR(VLOOKUP($A147,'1895'!$A$3:$H$140,8,FALSE),"")</f>
        <v>0</v>
      </c>
      <c r="KL147">
        <f>IFERROR(VLOOKUP($A147,'1895'!$A$3:$I$140,9,FALSE),"")</f>
        <v>0</v>
      </c>
      <c r="KM147">
        <f>IFERROR(VLOOKUP($A147,'1895'!$A$3:$J$140,10,FALSE),"")</f>
        <v>0</v>
      </c>
      <c r="KN147">
        <f>IFERROR(VLOOKUP($A147,'1896'!$A$3:$B$140,2,FALSE),"")</f>
        <v>92</v>
      </c>
      <c r="KO147">
        <f>IFERROR(VLOOKUP($A147,'1896'!$A$3:$C$140,3,FALSE),"")</f>
        <v>12296.97</v>
      </c>
      <c r="KP147">
        <f>IFERROR(VLOOKUP($A147,'1896'!$A$3:$D$140,4,FALSE),"")</f>
        <v>194</v>
      </c>
      <c r="KQ147">
        <f>IFERROR(VLOOKUP($A147,'1896'!$A$3:$E$140,5,FALSE),"")</f>
        <v>29918.22</v>
      </c>
      <c r="KR147">
        <f>IFERROR(VLOOKUP($A147,'1896'!$A$3:$F$140,6,FALSE),"")</f>
        <v>4</v>
      </c>
      <c r="KS147">
        <f>IFERROR(VLOOKUP($A147,'1896'!$A$3:$G$140,7,FALSE),"")</f>
        <v>440</v>
      </c>
      <c r="KT147">
        <f>IFERROR(VLOOKUP($A147,'1896'!$A$3:$H$140,8,FALSE),"")</f>
        <v>0</v>
      </c>
      <c r="KU147">
        <f>IFERROR(VLOOKUP($A147,'1896'!$A$3:$I$140,9,FALSE),"")</f>
        <v>0</v>
      </c>
      <c r="KV147">
        <f>IFERROR(VLOOKUP($A147,'1896'!$A$3:$J$140,10,FALSE),"")</f>
        <v>0</v>
      </c>
      <c r="KW147">
        <f>IFERROR(VLOOKUP($A147,'1897'!$A$3:$B$140,2,FALSE),"")</f>
        <v>103</v>
      </c>
      <c r="KX147">
        <f>IFERROR(VLOOKUP($A147,'1897'!$A$3:$C$140,3,FALSE),"")</f>
        <v>14955.85</v>
      </c>
      <c r="KY147">
        <f>IFERROR(VLOOKUP($A147,'1897'!$A$3:$D$140,4,FALSE),"")</f>
        <v>156</v>
      </c>
      <c r="KZ147">
        <f>IFERROR(VLOOKUP($A147,'1897'!$A$3:$E$140,5,FALSE),"")</f>
        <v>23682.76</v>
      </c>
      <c r="LA147">
        <f>IFERROR(VLOOKUP($A147,'1897'!$A$3:$F$140,6,FALSE),"")</f>
        <v>2</v>
      </c>
      <c r="LB147">
        <f>IFERROR(VLOOKUP($A147,'1897'!$A$3:$G$140,7,FALSE),"")</f>
        <v>315.73</v>
      </c>
      <c r="LC147">
        <f>IFERROR(VLOOKUP($A147,'1897'!$A$3:$H$140,8,FALSE),"")</f>
        <v>0</v>
      </c>
      <c r="LD147">
        <f>IFERROR(VLOOKUP($A147,'1897'!$A$3:$I$140,9,FALSE),"")</f>
        <v>0</v>
      </c>
      <c r="LE147">
        <f>IFERROR(VLOOKUP($A147,'1897'!$A$3:$J$140,10,FALSE),"")</f>
        <v>0</v>
      </c>
      <c r="LF147">
        <f>IFERROR(VLOOKUP($A147,'1898'!$A$3:$B$140,2,FALSE),"")</f>
        <v>255</v>
      </c>
      <c r="LG147">
        <f>IFERROR(VLOOKUP($A147,'1898'!$A$3:$C$140,3,FALSE),"")</f>
        <v>36562.29</v>
      </c>
      <c r="LH147">
        <f>IFERROR(VLOOKUP($A147,'1898'!$A$3:$D$140,4,FALSE),"")</f>
        <v>233</v>
      </c>
      <c r="LI147">
        <f>IFERROR(VLOOKUP($A147,'1898'!$A$3:$E$140,5,FALSE),"")</f>
        <v>35460.22</v>
      </c>
      <c r="LJ147">
        <f>IFERROR(VLOOKUP($A147,'1898'!$A$3:$F$140,6,FALSE),"")</f>
        <v>1</v>
      </c>
      <c r="LK147">
        <f>IFERROR(VLOOKUP($A147,'1898'!$A$3:$G$140,7,FALSE),"")</f>
        <v>40</v>
      </c>
      <c r="LL147">
        <f>IFERROR(VLOOKUP($A147,'1898'!$A$3:$H$140,8,FALSE),"")</f>
        <v>0</v>
      </c>
      <c r="LM147">
        <f>IFERROR(VLOOKUP($A147,'1898'!$A$3:$I$140,9,FALSE),"")</f>
        <v>0</v>
      </c>
      <c r="LN147">
        <f>IFERROR(VLOOKUP($A147,'1898'!$A$3:$J$140,10,FALSE),"")</f>
        <v>0</v>
      </c>
      <c r="LO147">
        <f>IFERROR(VLOOKUP($A147,'1899'!$A$3:$B$140,2,FALSE),"")</f>
        <v>259</v>
      </c>
      <c r="LP147">
        <f>IFERROR(VLOOKUP($A147,'1899'!$A$3:$C$140,3,FALSE),"")</f>
        <v>37327.599999999999</v>
      </c>
      <c r="LQ147">
        <f>IFERROR(VLOOKUP($A147,'1899'!$A$3:$D$140,4,FALSE),"")</f>
        <v>211</v>
      </c>
      <c r="LR147">
        <f>IFERROR(VLOOKUP($A147,'1899'!$A$3:$E$140,5,FALSE),"")</f>
        <v>31490.98</v>
      </c>
      <c r="LS147">
        <f>IFERROR(VLOOKUP($A147,'1899'!$A$3:$F$140,6,FALSE),"")</f>
        <v>2</v>
      </c>
      <c r="LT147">
        <f>IFERROR(VLOOKUP($A147,'1899'!$A$3:$G$140,7,FALSE),"")</f>
        <v>105.23</v>
      </c>
      <c r="LU147">
        <f>IFERROR(VLOOKUP($A147,'1899'!$A$3:$H$140,8,FALSE),"")</f>
        <v>0</v>
      </c>
      <c r="LV147">
        <f>IFERROR(VLOOKUP($A147,'1899'!$A$3:$I$140,9,FALSE),"")</f>
        <v>0</v>
      </c>
      <c r="LW147">
        <f>IFERROR(VLOOKUP($A147,'1899'!$A$3:$J$140,10,FALSE),"")</f>
        <v>0</v>
      </c>
      <c r="LX147">
        <f>IFERROR(VLOOKUP($A147,'1900'!$A$3:$B$140,2,FALSE),"")</f>
        <v>360</v>
      </c>
      <c r="LY147">
        <f>IFERROR(VLOOKUP($A147,'1900'!$A$3:$C$140,3,FALSE),"")</f>
        <v>53169.04</v>
      </c>
      <c r="LZ147">
        <f>IFERROR(VLOOKUP($A147,'1900'!$A$3:$D$140,4,FALSE),"")</f>
        <v>150</v>
      </c>
      <c r="MA147">
        <f>IFERROR(VLOOKUP($A147,'1900'!$A$3:$E$140,5,FALSE),"")</f>
        <v>22977.75</v>
      </c>
      <c r="MB147">
        <f>IFERROR(VLOOKUP($A147,'1900'!$A$3:$F$140,6,FALSE),"")</f>
        <v>3</v>
      </c>
      <c r="MC147">
        <f>IFERROR(VLOOKUP($A147,'1900'!$A$3:$G$140,7,FALSE),"")</f>
        <v>234.6</v>
      </c>
      <c r="MD147">
        <f>IFERROR(VLOOKUP($A147,'1900'!$A$3:$H$140,8,FALSE),"")</f>
        <v>0</v>
      </c>
      <c r="ME147">
        <f>IFERROR(VLOOKUP($A147,'1900'!$A$3:$I$140,9,FALSE),"")</f>
        <v>0</v>
      </c>
      <c r="MF147">
        <f>IFERROR(VLOOKUP($A147,'1900'!$A$3:$J$140,10,FALSE),"")</f>
        <v>0</v>
      </c>
      <c r="MG147">
        <f>IFERROR(VLOOKUP($A147,'1901'!$A$3:$B$140,2,FALSE),"")</f>
        <v>516</v>
      </c>
      <c r="MH147">
        <f>IFERROR(VLOOKUP($A147,'1901'!$A$3:$C$140,3,FALSE),"")</f>
        <v>76629.62</v>
      </c>
      <c r="MI147">
        <f>IFERROR(VLOOKUP($A147,'1901'!$A$3:$D$140,4,FALSE),"")</f>
        <v>84</v>
      </c>
      <c r="MJ147">
        <f>IFERROR(VLOOKUP($A147,'1901'!$A$3:$E$140,5,FALSE),"")</f>
        <v>12695</v>
      </c>
      <c r="MK147">
        <f>IFERROR(VLOOKUP($A147,'1901'!$A$3:$F$140,6,FALSE),"")</f>
        <v>6</v>
      </c>
      <c r="ML147">
        <f>IFERROR(VLOOKUP($A147,'1901'!$A$3:$G$140,7,FALSE),"")</f>
        <v>800</v>
      </c>
      <c r="MM147">
        <f>IFERROR(VLOOKUP($A147,'1901'!$A$3:$H$140,8,FALSE),"")</f>
        <v>0</v>
      </c>
      <c r="MN147">
        <f>IFERROR(VLOOKUP($A147,'1901'!$A$3:$I$140,9,FALSE),"")</f>
        <v>0</v>
      </c>
      <c r="MO147">
        <f>IFERROR(VLOOKUP($A147,'1901'!$A$3:$J$140,10,FALSE),"")</f>
        <v>0</v>
      </c>
      <c r="MP147">
        <f>IFERROR(VLOOKUP($A147,'1902'!$A$3:$B$140,2,FALSE),"")</f>
        <v>346</v>
      </c>
      <c r="MQ147">
        <f>IFERROR(VLOOKUP($A147,'1902'!$A$3:$C$140,3,FALSE),"")</f>
        <v>50106.3</v>
      </c>
      <c r="MR147">
        <f>IFERROR(VLOOKUP($A147,'1902'!$A$3:$D$140,4,FALSE),"")</f>
        <v>97</v>
      </c>
      <c r="MS147">
        <f>IFERROR(VLOOKUP($A147,'1902'!$A$3:$E$140,5,FALSE),"")</f>
        <v>14134.99</v>
      </c>
      <c r="MT147">
        <f>IFERROR(VLOOKUP($A147,'1902'!$A$3:$F$140,6,FALSE),"")</f>
        <v>11</v>
      </c>
      <c r="MU147">
        <f>IFERROR(VLOOKUP($A147,'1902'!$A$3:$G$140,7,FALSE),"")</f>
        <v>1651.34</v>
      </c>
      <c r="MV147">
        <f>IFERROR(VLOOKUP($A147,'1902'!$A$3:$H$140,8,FALSE),"")</f>
        <v>0</v>
      </c>
      <c r="MW147">
        <f>IFERROR(VLOOKUP($A147,'1902'!$A$3:$I$140,9,FALSE),"")</f>
        <v>0</v>
      </c>
      <c r="MX147">
        <f>IFERROR(VLOOKUP($A147,'1902'!$A$3:$J$140,10,FALSE),"")</f>
        <v>0</v>
      </c>
      <c r="MY147">
        <f>IFERROR(VLOOKUP($A147,'1903'!$A$3:$B$140,2,FALSE),"")</f>
        <v>303</v>
      </c>
      <c r="MZ147">
        <f>IFERROR(VLOOKUP($A147,'1903'!$A$3:$C$140,3,FALSE),"")</f>
        <v>43353.57</v>
      </c>
      <c r="NA147">
        <f>IFERROR(VLOOKUP($A147,'1903'!$A$3:$D$140,4,FALSE),"")</f>
        <v>72</v>
      </c>
      <c r="NB147">
        <f>IFERROR(VLOOKUP($A147,'1903'!$A$3:$E$140,5,FALSE),"")</f>
        <v>10920.42</v>
      </c>
      <c r="NC147">
        <f>IFERROR(VLOOKUP($A147,'1903'!$A$3:$F$140,6,FALSE),"")</f>
        <v>11</v>
      </c>
      <c r="ND147">
        <f>IFERROR(VLOOKUP($A147,'1903'!$A$3:$G$140,7,FALSE),"")</f>
        <v>1338.53</v>
      </c>
      <c r="NE147">
        <f>IFERROR(VLOOKUP($A147,'1903'!$A$3:$H$140,8,FALSE),"")</f>
        <v>0</v>
      </c>
      <c r="NF147">
        <f>IFERROR(VLOOKUP($A147,'1903'!$A$3:$I$140,9,FALSE),"")</f>
        <v>0</v>
      </c>
      <c r="NG147">
        <f>IFERROR(VLOOKUP($A147,'1903'!$A$3:$J$140,10,FALSE),"")</f>
        <v>0</v>
      </c>
      <c r="NH147">
        <f>IFERROR(VLOOKUP($A147,'1904'!$A$3:$B$140,2,FALSE),"")</f>
        <v>595</v>
      </c>
      <c r="NI147">
        <f>IFERROR(VLOOKUP($A147,'1904'!$A$3:$C$140,3,FALSE),"")</f>
        <v>162803.70000000001</v>
      </c>
      <c r="NJ147">
        <f>IFERROR(VLOOKUP($A147,'1904'!$A$3:$D$140,4,FALSE),"")</f>
        <v>115</v>
      </c>
      <c r="NK147">
        <f>IFERROR(VLOOKUP($A147,'1904'!$A$3:$E$140,5,FALSE),"")</f>
        <v>17891.89</v>
      </c>
      <c r="NL147">
        <f>IFERROR(VLOOKUP($A147,'1904'!$A$3:$F$140,6,FALSE),"")</f>
        <v>10</v>
      </c>
      <c r="NM147">
        <f>IFERROR(VLOOKUP($A147,'1904'!$A$3:$G$140,7,FALSE),"")</f>
        <v>1081</v>
      </c>
      <c r="NN147">
        <f>IFERROR(VLOOKUP($A147,'1904'!$A$3:$H$140,8,FALSE),"")</f>
        <v>0</v>
      </c>
      <c r="NO147">
        <f>IFERROR(VLOOKUP($A147,'1904'!$A$3:$I$140,9,FALSE),"")</f>
        <v>0</v>
      </c>
      <c r="NP147">
        <f>IFERROR(VLOOKUP($A147,'1904'!$A$3:$J$140,10,FALSE),"")</f>
        <v>0</v>
      </c>
      <c r="NQ147">
        <f>IFERROR(VLOOKUP($A147,'1905'!$A$3:$B$140,2,FALSE),"")</f>
        <v>973</v>
      </c>
      <c r="NR147">
        <f>IFERROR(VLOOKUP($A147,'1905'!$A$3:$C$140,3,FALSE),"")</f>
        <v>386144.64</v>
      </c>
      <c r="NS147">
        <f>IFERROR(VLOOKUP($A147,'1905'!$A$3:$D$140,4,FALSE),"")</f>
        <v>130</v>
      </c>
      <c r="NT147">
        <f>IFERROR(VLOOKUP($A147,'1905'!$A$3:$E$140,5,FALSE),"")</f>
        <v>19311.53</v>
      </c>
      <c r="NU147">
        <f>IFERROR(VLOOKUP($A147,'1905'!$A$3:$F$140,6,FALSE),"")</f>
        <v>10</v>
      </c>
      <c r="NV147">
        <f>IFERROR(VLOOKUP($A147,'1905'!$A$3:$G$140,7,FALSE),"")</f>
        <v>958.36</v>
      </c>
      <c r="NW147">
        <f>IFERROR(VLOOKUP($A147,'1905'!$A$3:$H$140,8,FALSE),"")</f>
        <v>0</v>
      </c>
      <c r="NX147">
        <f>IFERROR(VLOOKUP($A147,'1905'!$A$3:$I$140,9,FALSE),"")</f>
        <v>0</v>
      </c>
      <c r="NY147">
        <f>IFERROR(VLOOKUP($A147,'1905'!$A$3:$J$140,10,FALSE),"")</f>
        <v>0</v>
      </c>
      <c r="NZ147">
        <f>IFERROR(VLOOKUP($A147,'1906'!$A$3:$B$140,2,FALSE),"")</f>
        <v>741</v>
      </c>
      <c r="OA147">
        <f>IFERROR(VLOOKUP($A147,'1906'!$A$3:$C$140,3,FALSE),"")</f>
        <v>320479.87</v>
      </c>
      <c r="OB147">
        <f>IFERROR(VLOOKUP($A147,'1906'!$A$3:$D$140,4,FALSE),"")</f>
        <v>180</v>
      </c>
      <c r="OC147">
        <f>IFERROR(VLOOKUP($A147,'1906'!$A$3:$E$140,5,FALSE),"")</f>
        <v>26944.54</v>
      </c>
      <c r="OD147">
        <f>IFERROR(VLOOKUP($A147,'1906'!$A$3:$F$140,6,FALSE),"")</f>
        <v>11</v>
      </c>
      <c r="OE147">
        <f>IFERROR(VLOOKUP($A147,'1906'!$A$3:$G$140,7,FALSE),"")</f>
        <v>1305.68</v>
      </c>
      <c r="OF147">
        <f>IFERROR(VLOOKUP($A147,'1906'!$A$3:$H$140,8,FALSE),"")</f>
        <v>0</v>
      </c>
      <c r="OG147">
        <f>IFERROR(VLOOKUP($A147,'1906'!$A$3:$I$140,9,FALSE),"")</f>
        <v>0</v>
      </c>
      <c r="OH147">
        <f>IFERROR(VLOOKUP($A147,'1906'!$A$3:$J$140,10,FALSE),"")</f>
        <v>0</v>
      </c>
      <c r="OI147">
        <f>IFERROR(VLOOKUP($A147,'1907'!$A$3:$B$140,2,FALSE),"")</f>
        <v>1245</v>
      </c>
      <c r="OJ147">
        <f>IFERROR(VLOOKUP($A147,'1907'!$A$3:$C$140,3,FALSE),"")</f>
        <v>514795.35</v>
      </c>
      <c r="OK147">
        <f>IFERROR(VLOOKUP($A147,'1907'!$A$3:$D$140,4,FALSE),"")</f>
        <v>139</v>
      </c>
      <c r="OL147">
        <f>IFERROR(VLOOKUP($A147,'1907'!$A$3:$E$140,5,FALSE),"")</f>
        <v>21694.22</v>
      </c>
      <c r="OM147">
        <f>IFERROR(VLOOKUP($A147,'1907'!$A$3:$F$140,6,FALSE),"")</f>
        <v>5</v>
      </c>
      <c r="ON147">
        <f>IFERROR(VLOOKUP($A147,'1907'!$A$3:$G$140,7,FALSE),"")</f>
        <v>504.1</v>
      </c>
      <c r="OO147">
        <f>IFERROR(VLOOKUP($A147,'1907'!$A$3:$H$140,8,FALSE),"")</f>
        <v>0</v>
      </c>
      <c r="OP147">
        <f>IFERROR(VLOOKUP($A147,'1907'!$A$3:$I$140,9,FALSE),"")</f>
        <v>0</v>
      </c>
      <c r="OQ147">
        <f>IFERROR(VLOOKUP($A147,'1907'!$A$3:$J$140,10,FALSE),"")</f>
        <v>0</v>
      </c>
      <c r="OR147">
        <f>IFERROR(VLOOKUP($A147,'1908'!$A$3:$B$140,2,FALSE),"")</f>
        <v>877</v>
      </c>
      <c r="OS147">
        <f>IFERROR(VLOOKUP($A147,'1908'!$A$3:$C$140,3,FALSE),"")</f>
        <v>350375.06</v>
      </c>
      <c r="OT147">
        <f>IFERROR(VLOOKUP($A147,'1908'!$A$3:$D$140,4,FALSE),"")</f>
        <v>181</v>
      </c>
      <c r="OU147">
        <f>IFERROR(VLOOKUP($A147,'1908'!$A$3:$E$140,5,FALSE),"")</f>
        <v>31060.32</v>
      </c>
      <c r="OV147">
        <f>IFERROR(VLOOKUP($A147,'1908'!$A$3:$F$140,6,FALSE),"")</f>
        <v>15</v>
      </c>
      <c r="OW147">
        <f>IFERROR(VLOOKUP($A147,'1908'!$A$3:$G$140,7,FALSE),"")</f>
        <v>1937.93</v>
      </c>
      <c r="OX147">
        <f>IFERROR(VLOOKUP($A147,'1908'!$A$3:$H$140,8,FALSE),"")</f>
        <v>0</v>
      </c>
      <c r="OY147">
        <f>IFERROR(VLOOKUP($A147,'1908'!$A$3:$I$140,9,FALSE),"")</f>
        <v>0</v>
      </c>
      <c r="OZ147">
        <f>IFERROR(VLOOKUP($A147,'1908'!$A$3:$J$140,10,FALSE),"")</f>
        <v>0</v>
      </c>
      <c r="PA147">
        <f>IFERROR(VLOOKUP($A147,'1909'!$A$3:$B$140,2,FALSE),"")</f>
        <v>675</v>
      </c>
      <c r="PB147">
        <f>IFERROR(VLOOKUP($A147,'1909'!$A$3:$C$140,3,FALSE),"")</f>
        <v>270115.02</v>
      </c>
      <c r="PC147">
        <f>IFERROR(VLOOKUP($A147,'1909'!$A$3:$D$140,4,FALSE),"")</f>
        <v>135</v>
      </c>
      <c r="PD147">
        <f>IFERROR(VLOOKUP($A147,'1909'!$A$3:$E$140,5,FALSE),"")</f>
        <v>24623.73</v>
      </c>
      <c r="PE147">
        <f>IFERROR(VLOOKUP($A147,'1909'!$A$3:$F$140,6,FALSE),"")</f>
        <v>11</v>
      </c>
      <c r="PF147">
        <f>IFERROR(VLOOKUP($A147,'1909'!$A$3:$G$140,7,FALSE),"")</f>
        <v>1518.25</v>
      </c>
      <c r="PG147">
        <f>IFERROR(VLOOKUP($A147,'1909'!$A$3:$H$140,8,FALSE),"")</f>
        <v>0</v>
      </c>
      <c r="PH147">
        <f>IFERROR(VLOOKUP($A147,'1909'!$A$3:$I$140,9,FALSE),"")</f>
        <v>0</v>
      </c>
      <c r="PI147">
        <f>IFERROR(VLOOKUP($A147,'1909'!$A$3:$J$140,10,FALSE),"")</f>
        <v>0</v>
      </c>
      <c r="PJ147">
        <f>IFERROR(VLOOKUP($A147,'1910'!$A$3:$B$140,2,FALSE),"")</f>
        <v>516</v>
      </c>
      <c r="PK147">
        <f>IFERROR(VLOOKUP($A147,'1910'!$A$3:$C$140,3,FALSE),"")</f>
        <v>194140.75</v>
      </c>
      <c r="PL147">
        <f>IFERROR(VLOOKUP($A147,'1910'!$A$3:$D$140,4,FALSE),"")</f>
        <v>386</v>
      </c>
      <c r="PM147">
        <f>IFERROR(VLOOKUP($A147,'1910'!$A$3:$E$140,5,FALSE),"")</f>
        <v>133430.76</v>
      </c>
      <c r="PN147">
        <f>IFERROR(VLOOKUP($A147,'1910'!$A$3:$F$140,6,FALSE),"")</f>
        <v>14</v>
      </c>
      <c r="PO147">
        <f>IFERROR(VLOOKUP($A147,'1910'!$A$3:$G$140,7,FALSE),"")</f>
        <v>1529.37</v>
      </c>
      <c r="PP147">
        <f>IFERROR(VLOOKUP($A147,'1910'!$A$3:$H$140,8,FALSE),"")</f>
        <v>0</v>
      </c>
      <c r="PQ147">
        <f>IFERROR(VLOOKUP($A147,'1910'!$A$3:$I$140,9,FALSE),"")</f>
        <v>0</v>
      </c>
      <c r="PR147">
        <f>IFERROR(VLOOKUP($A147,'1910'!$A$3:$J$140,10,FALSE),"")</f>
        <v>0</v>
      </c>
      <c r="PS147">
        <f>IFERROR(VLOOKUP($A147,'1911'!$A$3:$B$140,2,FALSE),"")</f>
        <v>307</v>
      </c>
      <c r="PT147">
        <f>IFERROR(VLOOKUP($A147,'1911'!$A$3:$C$140,3,FALSE),"")</f>
        <v>114983.66</v>
      </c>
      <c r="PU147">
        <f>IFERROR(VLOOKUP($A147,'1911'!$A$3:$D$140,4,FALSE),"")</f>
        <v>500</v>
      </c>
      <c r="PV147">
        <f>IFERROR(VLOOKUP($A147,'1911'!$A$3:$E$140,5,FALSE),"")</f>
        <v>214113.96</v>
      </c>
      <c r="PW147">
        <f>IFERROR(VLOOKUP($A147,'1911'!$A$3:$F$140,6,FALSE),"")</f>
        <v>17</v>
      </c>
      <c r="PX147">
        <f>IFERROR(VLOOKUP($A147,'1911'!$A$3:$G$140,7,FALSE),"")</f>
        <v>2470.12</v>
      </c>
      <c r="PY147">
        <f>IFERROR(VLOOKUP($A147,'1911'!$A$3:$H$140,8,FALSE),"")</f>
        <v>0</v>
      </c>
      <c r="PZ147">
        <f>IFERROR(VLOOKUP($A147,'1911'!$A$3:$I$140,9,FALSE),"")</f>
        <v>0</v>
      </c>
      <c r="QA147">
        <f>IFERROR(VLOOKUP($A147,'1911'!$A$3:$J$140,10,FALSE),"")</f>
        <v>0</v>
      </c>
      <c r="QB147">
        <f>IFERROR(VLOOKUP($A147,'1912'!$A$3:$B$140,2,FALSE),"")</f>
        <v>234</v>
      </c>
      <c r="QC147">
        <f>IFERROR(VLOOKUP($A147,'1912'!$A$3:$C$140,3,FALSE),"")</f>
        <v>87619.8</v>
      </c>
      <c r="QD147">
        <f>IFERROR(VLOOKUP($A147,'1912'!$A$3:$D$140,4,FALSE),"")</f>
        <v>422</v>
      </c>
      <c r="QE147">
        <f>IFERROR(VLOOKUP($A147,'1912'!$A$3:$E$140,5,FALSE),"")</f>
        <v>179670.14</v>
      </c>
      <c r="QF147">
        <f>IFERROR(VLOOKUP($A147,'1912'!$A$3:$F$140,6,FALSE),"")</f>
        <v>7</v>
      </c>
      <c r="QG147">
        <f>IFERROR(VLOOKUP($A147,'1912'!$A$3:$G$140,7,FALSE),"")</f>
        <v>839.1</v>
      </c>
      <c r="QH147">
        <f>IFERROR(VLOOKUP($A147,'1912'!$A$3:$H$140,8,FALSE),"")</f>
        <v>0</v>
      </c>
      <c r="QI147">
        <f>IFERROR(VLOOKUP($A147,'1912'!$A$3:$I$140,9,FALSE),"")</f>
        <v>0</v>
      </c>
      <c r="QJ147">
        <f>IFERROR(VLOOKUP($A147,'1912'!$A$3:$J$140,10,FALSE),"")</f>
        <v>0</v>
      </c>
    </row>
    <row r="148" spans="1:452" x14ac:dyDescent="0.2">
      <c r="A148" s="2" t="s">
        <v>196</v>
      </c>
      <c r="B148" t="s">
        <v>250</v>
      </c>
      <c r="C148" t="str">
        <f>IFERROR(VLOOKUP($A148,'1863'!$A$3:$B$140,2,FALSE),"")</f>
        <v/>
      </c>
      <c r="D148" t="str">
        <f>IFERROR(VLOOKUP($A148,'1863'!$A$3:$C$140,3,FALSE),"")</f>
        <v/>
      </c>
      <c r="E148" t="str">
        <f>IFERROR(VLOOKUP($A148,'1863'!$A$3:$D$140,4,FALSE),"")</f>
        <v/>
      </c>
      <c r="F148" t="str">
        <f>IFERROR(VLOOKUP($A148,'1863'!$A$3:$E$140,5,FALSE),"")</f>
        <v/>
      </c>
      <c r="G148" t="str">
        <f>IFERROR(VLOOKUP($A148,'1863'!$A$3:$F$140,6,FALSE),"")</f>
        <v/>
      </c>
      <c r="H148" t="str">
        <f>IFERROR(VLOOKUP($A148,'1863'!$A$3:$G$140,7,FALSE),"")</f>
        <v/>
      </c>
      <c r="I148" t="str">
        <f>IFERROR(VLOOKUP($A148,'1863'!$A$3:$H$140,8,FALSE),"")</f>
        <v/>
      </c>
      <c r="J148" t="str">
        <f>IFERROR(VLOOKUP($A148,'1863'!$A$3:$I$140,9,FALSE),"")</f>
        <v/>
      </c>
      <c r="K148" t="str">
        <f>IFERROR(VLOOKUP($A148,'1863'!$A$3:$J$140,10,FALSE),"")</f>
        <v/>
      </c>
      <c r="L148" t="str">
        <f>IFERROR(VLOOKUP($A148,'1864'!$A$3:$B$140,2,FALSE),"")</f>
        <v/>
      </c>
      <c r="M148" t="str">
        <f>IFERROR(VLOOKUP($A148,'1864'!$A$3:$C$140,3,FALSE),"")</f>
        <v/>
      </c>
      <c r="N148" t="str">
        <f>IFERROR(VLOOKUP($A148,'1864'!$A$3:$D$140,4,FALSE),"")</f>
        <v/>
      </c>
      <c r="O148" t="str">
        <f>IFERROR(VLOOKUP($A148,'1864'!$A$3:$E$140,5,FALSE),"")</f>
        <v/>
      </c>
      <c r="P148" t="str">
        <f>IFERROR(VLOOKUP($A148,'1864'!$A$3:$F$140,6,FALSE),"")</f>
        <v/>
      </c>
      <c r="Q148" t="str">
        <f>IFERROR(VLOOKUP($A148,'1864'!$A$3:$G$140,7,FALSE),"")</f>
        <v/>
      </c>
      <c r="R148" t="str">
        <f>IFERROR(VLOOKUP($A148,'1864'!$A$3:$H$140,8,FALSE),"")</f>
        <v/>
      </c>
      <c r="S148" t="str">
        <f>IFERROR(VLOOKUP($A148,'1864'!$A$3:$I$140,9,FALSE),"")</f>
        <v/>
      </c>
      <c r="T148" t="str">
        <f>IFERROR(VLOOKUP($A148,'1864'!$A$3:$J$140,10,FALSE),"")</f>
        <v/>
      </c>
      <c r="U148" t="str">
        <f>IFERROR(VLOOKUP($A148,'1865'!$A$3:$B$140,2,FALSE),"")</f>
        <v/>
      </c>
      <c r="V148" t="str">
        <f>IFERROR(VLOOKUP($A148,'1865'!$A$3:$C$140,3,FALSE),"")</f>
        <v/>
      </c>
      <c r="W148" t="str">
        <f>IFERROR(VLOOKUP($A148,'1865'!$A$3:$D$140,4,FALSE),"")</f>
        <v/>
      </c>
      <c r="X148" t="str">
        <f>IFERROR(VLOOKUP($A148,'1865'!$A$3:$E$140,5,FALSE),"")</f>
        <v/>
      </c>
      <c r="Y148" t="str">
        <f>IFERROR(VLOOKUP($A148,'1865'!$A$3:$F$140,6,FALSE),"")</f>
        <v/>
      </c>
      <c r="Z148" t="str">
        <f>IFERROR(VLOOKUP($A148,'1865'!$A$3:$G$140,7,FALSE),"")</f>
        <v/>
      </c>
      <c r="AA148" t="str">
        <f>IFERROR(VLOOKUP($A148,'1865'!$A$3:$H$140,8,FALSE),"")</f>
        <v/>
      </c>
      <c r="AB148" t="str">
        <f>IFERROR(VLOOKUP($A148,'1865'!$A$3:$I$140,9,FALSE),"")</f>
        <v/>
      </c>
      <c r="AC148" t="str">
        <f>IFERROR(VLOOKUP($A148,'1865'!$A$3:$J$140,10,FALSE),"")</f>
        <v/>
      </c>
      <c r="AD148" t="str">
        <f>IFERROR(VLOOKUP($A148,'1866'!$A$3:$B$140,2,FALSE),"")</f>
        <v/>
      </c>
      <c r="AE148" t="str">
        <f>IFERROR(VLOOKUP($A148,'1866'!$A$3:$C$140,3,FALSE),"")</f>
        <v/>
      </c>
      <c r="AF148" t="str">
        <f>IFERROR(VLOOKUP($A148,'1866'!$A$3:$D$140,4,FALSE),"")</f>
        <v/>
      </c>
      <c r="AG148" t="str">
        <f>IFERROR(VLOOKUP($A148,'1866'!$A$3:$E$140,5,FALSE),"")</f>
        <v/>
      </c>
      <c r="AH148" t="str">
        <f>IFERROR(VLOOKUP($A148,'1866'!$A$3:$F$140,6,FALSE),"")</f>
        <v/>
      </c>
      <c r="AI148" t="str">
        <f>IFERROR(VLOOKUP($A148,'1866'!$A$3:$G$140,7,FALSE),"")</f>
        <v/>
      </c>
      <c r="AJ148" t="str">
        <f>IFERROR(VLOOKUP($A148,'1866'!$A$3:$H$140,8,FALSE),"")</f>
        <v/>
      </c>
      <c r="AK148" t="str">
        <f>IFERROR(VLOOKUP($A148,'1866'!$A$3:$I$140,9,FALSE),"")</f>
        <v/>
      </c>
      <c r="AL148" t="str">
        <f>IFERROR(VLOOKUP($A148,'1866'!$A$3:$J$140,10,FALSE),"")</f>
        <v/>
      </c>
      <c r="AM148" t="str">
        <f>IFERROR(VLOOKUP($A148,'1867'!$A$3:$B$140,2,FALSE),"")</f>
        <v/>
      </c>
      <c r="AN148" t="str">
        <f>IFERROR(VLOOKUP($A148,'1867'!$A$3:$C$140,3,FALSE),"")</f>
        <v/>
      </c>
      <c r="AO148" t="str">
        <f>IFERROR(VLOOKUP($A148,'1867'!$A$3:$D$140,4,FALSE),"")</f>
        <v/>
      </c>
      <c r="AP148" t="str">
        <f>IFERROR(VLOOKUP($A148,'1867'!$A$3:$E$140,5,FALSE),"")</f>
        <v/>
      </c>
      <c r="AQ148" t="str">
        <f>IFERROR(VLOOKUP($A148,'1867'!$A$3:$F$140,6,FALSE),"")</f>
        <v/>
      </c>
      <c r="AR148" t="str">
        <f>IFERROR(VLOOKUP($A148,'1867'!$A$3:$G$140,7,FALSE),"")</f>
        <v/>
      </c>
      <c r="AS148" t="str">
        <f>IFERROR(VLOOKUP($A148,'1867'!$A$3:$H$140,8,FALSE),"")</f>
        <v/>
      </c>
      <c r="AT148" t="str">
        <f>IFERROR(VLOOKUP($A148,'1867'!$A$3:$I$140,9,FALSE),"")</f>
        <v/>
      </c>
      <c r="AU148" t="str">
        <f>IFERROR(VLOOKUP($A148,'1867'!$A$3:$J$140,10,FALSE),"")</f>
        <v/>
      </c>
      <c r="AV148" t="str">
        <f>IFERROR(VLOOKUP($A148,'1868'!$A$3:$B$140,2,FALSE),"")</f>
        <v/>
      </c>
      <c r="AW148" t="str">
        <f>IFERROR(VLOOKUP($A148,'1868'!$A$3:$C$140,3,FALSE),"")</f>
        <v/>
      </c>
      <c r="AX148" t="str">
        <f>IFERROR(VLOOKUP($A148,'1868'!$A$3:$D$140,4,FALSE),"")</f>
        <v/>
      </c>
      <c r="AY148" t="str">
        <f>IFERROR(VLOOKUP($A148,'1868'!$A$3:$E$140,5,FALSE),"")</f>
        <v/>
      </c>
      <c r="AZ148" t="str">
        <f>IFERROR(VLOOKUP($A148,'1868'!$A$3:$F$140,6,FALSE),"")</f>
        <v/>
      </c>
      <c r="BA148" t="str">
        <f>IFERROR(VLOOKUP($A148,'1868'!$A$3:$G$140,7,FALSE),"")</f>
        <v/>
      </c>
      <c r="BB148" t="str">
        <f>IFERROR(VLOOKUP($A148,'1868'!$A$3:$H$140,8,FALSE),"")</f>
        <v/>
      </c>
      <c r="BC148" t="str">
        <f>IFERROR(VLOOKUP($A148,'1868'!$A$3:$I$140,9,FALSE),"")</f>
        <v/>
      </c>
      <c r="BD148" t="str">
        <f>IFERROR(VLOOKUP($A148,'1868'!$A$3:$J$140,10,FALSE),"")</f>
        <v/>
      </c>
      <c r="BE148" t="str">
        <f>IFERROR(VLOOKUP($A148,'1869'!$A$3:$B$140,2,FALSE),"")</f>
        <v/>
      </c>
      <c r="BF148" t="str">
        <f>IFERROR(VLOOKUP($A148,'1869'!$A$3:$C$140,3,FALSE),"")</f>
        <v/>
      </c>
      <c r="BG148" t="str">
        <f>IFERROR(VLOOKUP($A148,'1869'!$A$3:$D$140,4,FALSE),"")</f>
        <v/>
      </c>
      <c r="BH148" t="str">
        <f>IFERROR(VLOOKUP($A148,'1869'!$A$3:$E$140,5,FALSE),"")</f>
        <v/>
      </c>
      <c r="BI148" t="str">
        <f>IFERROR(VLOOKUP($A148,'1869'!$A$3:$F$140,6,FALSE),"")</f>
        <v/>
      </c>
      <c r="BJ148" t="str">
        <f>IFERROR(VLOOKUP($A148,'1869'!$A$3:$G$140,7,FALSE),"")</f>
        <v/>
      </c>
      <c r="BK148" t="str">
        <f>IFERROR(VLOOKUP($A148,'1869'!$A$3:$H$140,8,FALSE),"")</f>
        <v/>
      </c>
      <c r="BL148" t="str">
        <f>IFERROR(VLOOKUP($A148,'1869'!$A$3:$I$140,9,FALSE),"")</f>
        <v/>
      </c>
      <c r="BM148" t="str">
        <f>IFERROR(VLOOKUP($A148,'1869'!$A$3:$J$140,10,FALSE),"")</f>
        <v/>
      </c>
      <c r="BN148" t="str">
        <f>IFERROR(VLOOKUP($A148,'1870'!$A$3:$B$140,2,FALSE),"")</f>
        <v/>
      </c>
      <c r="BO148" t="str">
        <f>IFERROR(VLOOKUP($A148,'1870'!$A$3:$C$140,3,FALSE),"")</f>
        <v/>
      </c>
      <c r="BP148" t="str">
        <f>IFERROR(VLOOKUP($A148,'1870'!$A$3:$D$140,4,FALSE),"")</f>
        <v/>
      </c>
      <c r="BQ148" t="str">
        <f>IFERROR(VLOOKUP($A148,'1870'!$A$3:$E$140,5,FALSE),"")</f>
        <v/>
      </c>
      <c r="BR148" t="str">
        <f>IFERROR(VLOOKUP($A148,'1870'!$A$3:$F$140,6,FALSE),"")</f>
        <v/>
      </c>
      <c r="BS148" t="str">
        <f>IFERROR(VLOOKUP($A148,'1870'!$A$3:$G$140,7,FALSE),"")</f>
        <v/>
      </c>
      <c r="BT148" t="str">
        <f>IFERROR(VLOOKUP($A148,'1870'!$A$3:$H$140,8,FALSE),"")</f>
        <v/>
      </c>
      <c r="BU148" t="str">
        <f>IFERROR(VLOOKUP($A148,'1870'!$A$3:$I$140,9,FALSE),"")</f>
        <v/>
      </c>
      <c r="BV148" t="str">
        <f>IFERROR(VLOOKUP($A148,'1870'!$A$3:$J$140,10,FALSE),"")</f>
        <v/>
      </c>
      <c r="BW148" t="str">
        <f>IFERROR(VLOOKUP($A148,'1871'!$A$3:$B$140,2,FALSE),"")</f>
        <v/>
      </c>
      <c r="BX148" t="str">
        <f>IFERROR(VLOOKUP($A148,'1871'!$A$3:$C$140,3,FALSE),"")</f>
        <v/>
      </c>
      <c r="BY148" t="str">
        <f>IFERROR(VLOOKUP($A148,'1871'!$A$3:$D$140,4,FALSE),"")</f>
        <v/>
      </c>
      <c r="BZ148" t="str">
        <f>IFERROR(VLOOKUP($A148,'1871'!$A$3:$E$140,5,FALSE),"")</f>
        <v/>
      </c>
      <c r="CA148" t="str">
        <f>IFERROR(VLOOKUP($A148,'1871'!$A$3:$F$140,6,FALSE),"")</f>
        <v/>
      </c>
      <c r="CB148" t="str">
        <f>IFERROR(VLOOKUP($A148,'1871'!$A$3:$G$140,7,FALSE),"")</f>
        <v/>
      </c>
      <c r="CC148" t="str">
        <f>IFERROR(VLOOKUP($A148,'1871'!$A$3:$H$140,8,FALSE),"")</f>
        <v/>
      </c>
      <c r="CD148" t="str">
        <f>IFERROR(VLOOKUP($A148,'1871'!$A$3:$I$140,9,FALSE),"")</f>
        <v/>
      </c>
      <c r="CE148" t="str">
        <f>IFERROR(VLOOKUP($A148,'1871'!$A$3:$J$140,10,FALSE),"")</f>
        <v/>
      </c>
      <c r="CF148" t="str">
        <f>IFERROR(VLOOKUP($A148,'1872'!$A$3:$B$140,2,FALSE),"")</f>
        <v/>
      </c>
      <c r="CG148" t="str">
        <f>IFERROR(VLOOKUP($A148,'1872'!$A$3:$C$140,3,FALSE),"")</f>
        <v/>
      </c>
      <c r="CH148" t="str">
        <f>IFERROR(VLOOKUP($A148,'1872'!$A$3:$D$140,4,FALSE),"")</f>
        <v/>
      </c>
      <c r="CI148" t="str">
        <f>IFERROR(VLOOKUP($A148,'1872'!$A$3:$E$140,5,FALSE),"")</f>
        <v/>
      </c>
      <c r="CJ148" t="str">
        <f>IFERROR(VLOOKUP($A148,'1872'!$A$3:$F$140,6,FALSE),"")</f>
        <v/>
      </c>
      <c r="CK148" t="str">
        <f>IFERROR(VLOOKUP($A148,'1872'!$A$3:$G$140,7,FALSE),"")</f>
        <v/>
      </c>
      <c r="CL148" t="str">
        <f>IFERROR(VLOOKUP($A148,'1872'!$A$3:$H$140,8,FALSE),"")</f>
        <v/>
      </c>
      <c r="CM148" t="str">
        <f>IFERROR(VLOOKUP($A148,'1872'!$A$3:$I$140,9,FALSE),"")</f>
        <v/>
      </c>
      <c r="CN148" t="str">
        <f>IFERROR(VLOOKUP($A148,'1872'!$A$3:$J$140,10,FALSE),"")</f>
        <v/>
      </c>
      <c r="CO148" t="str">
        <f>IFERROR(VLOOKUP($A148,'1873'!$A$3:$B$140,2,FALSE),"")</f>
        <v/>
      </c>
      <c r="CP148" t="str">
        <f>IFERROR(VLOOKUP($A148,'1873'!$A$3:$C$140,3,FALSE),"")</f>
        <v/>
      </c>
      <c r="CQ148" t="str">
        <f>IFERROR(VLOOKUP($A148,'1873'!$A$3:$D$140,4,FALSE),"")</f>
        <v/>
      </c>
      <c r="CR148" t="str">
        <f>IFERROR(VLOOKUP($A148,'1873'!$A$3:$E$140,5,FALSE),"")</f>
        <v/>
      </c>
      <c r="CS148" t="str">
        <f>IFERROR(VLOOKUP($A148,'1873'!$A$3:$F$140,6,FALSE),"")</f>
        <v/>
      </c>
      <c r="CT148" t="str">
        <f>IFERROR(VLOOKUP($A148,'1873'!$A$3:$G$140,7,FALSE),"")</f>
        <v/>
      </c>
      <c r="CU148" t="str">
        <f>IFERROR(VLOOKUP($A148,'1873'!$A$3:$H$140,8,FALSE),"")</f>
        <v/>
      </c>
      <c r="CV148" t="str">
        <f>IFERROR(VLOOKUP($A148,'1873'!$A$3:$I$140,9,FALSE),"")</f>
        <v/>
      </c>
      <c r="CW148" t="str">
        <f>IFERROR(VLOOKUP($A148,'1873'!$A$3:$J$140,10,FALSE),"")</f>
        <v/>
      </c>
      <c r="CX148" t="str">
        <f>IFERROR(VLOOKUP($A148,'1874'!$A$3:$B$140,2,FALSE),"")</f>
        <v/>
      </c>
      <c r="CY148" t="str">
        <f>IFERROR(VLOOKUP($A148,'1874'!$A$3:$C$140,3,FALSE),"")</f>
        <v/>
      </c>
      <c r="CZ148" t="str">
        <f>IFERROR(VLOOKUP($A148,'1874'!$A$3:$D$140,4,FALSE),"")</f>
        <v/>
      </c>
      <c r="DA148" t="str">
        <f>IFERROR(VLOOKUP($A148,'1874'!$A$3:$E$140,5,FALSE),"")</f>
        <v/>
      </c>
      <c r="DB148" t="str">
        <f>IFERROR(VLOOKUP($A148,'1874'!$A$3:$F$140,6,FALSE),"")</f>
        <v/>
      </c>
      <c r="DC148" t="str">
        <f>IFERROR(VLOOKUP($A148,'1874'!$A$3:$G$140,7,FALSE),"")</f>
        <v/>
      </c>
      <c r="DD148" t="str">
        <f>IFERROR(VLOOKUP($A148,'1874'!$A$3:$H$140,8,FALSE),"")</f>
        <v/>
      </c>
      <c r="DE148" t="str">
        <f>IFERROR(VLOOKUP($A148,'1874'!$A$3:$I$140,9,FALSE),"")</f>
        <v/>
      </c>
      <c r="DF148" t="str">
        <f>IFERROR(VLOOKUP($A148,'1874'!$A$3:$J$140,10,FALSE),"")</f>
        <v/>
      </c>
      <c r="DG148" t="str">
        <f>IFERROR(VLOOKUP($A148,'1875'!$A$3:$B$140,2,FALSE),"")</f>
        <v/>
      </c>
      <c r="DH148" t="str">
        <f>IFERROR(VLOOKUP($A148,'1875'!$A$3:$C$140,3,FALSE),"")</f>
        <v/>
      </c>
      <c r="DI148" t="str">
        <f>IFERROR(VLOOKUP($A148,'1875'!$A$3:$D$140,4,FALSE),"")</f>
        <v/>
      </c>
      <c r="DJ148" t="str">
        <f>IFERROR(VLOOKUP($A148,'1875'!$A$3:$E$140,5,FALSE),"")</f>
        <v/>
      </c>
      <c r="DK148" t="str">
        <f>IFERROR(VLOOKUP($A148,'1875'!$A$3:$F$140,6,FALSE),"")</f>
        <v/>
      </c>
      <c r="DL148" t="str">
        <f>IFERROR(VLOOKUP($A148,'1875'!$A$3:$G$140,7,FALSE),"")</f>
        <v/>
      </c>
      <c r="DM148" t="str">
        <f>IFERROR(VLOOKUP($A148,'1875'!$A$3:$H$140,8,FALSE),"")</f>
        <v/>
      </c>
      <c r="DN148" t="str">
        <f>IFERROR(VLOOKUP($A148,'1875'!$A$3:$I$140,9,FALSE),"")</f>
        <v/>
      </c>
      <c r="DO148" t="str">
        <f>IFERROR(VLOOKUP($A148,'1875'!$A$3:$J$140,10,FALSE),"")</f>
        <v/>
      </c>
      <c r="DP148" t="str">
        <f>IFERROR(VLOOKUP($A148,'1876'!$A$3:$B$140,2,FALSE),"")</f>
        <v/>
      </c>
      <c r="DQ148" t="str">
        <f>IFERROR(VLOOKUP($A148,'1876'!$A$3:$C$140,3,FALSE),"")</f>
        <v/>
      </c>
      <c r="DR148" t="str">
        <f>IFERROR(VLOOKUP($A148,'1876'!$A$3:$D$140,4,FALSE),"")</f>
        <v/>
      </c>
      <c r="DS148" t="str">
        <f>IFERROR(VLOOKUP($A148,'1876'!$A$3:$E$140,5,FALSE),"")</f>
        <v/>
      </c>
      <c r="DT148" t="str">
        <f>IFERROR(VLOOKUP($A148,'1876'!$A$3:$F$140,6,FALSE),"")</f>
        <v/>
      </c>
      <c r="DU148" t="str">
        <f>IFERROR(VLOOKUP($A148,'1876'!$A$3:$G$140,7,FALSE),"")</f>
        <v/>
      </c>
      <c r="DV148" t="str">
        <f>IFERROR(VLOOKUP($A148,'1876'!$A$3:$H$140,8,FALSE),"")</f>
        <v/>
      </c>
      <c r="DW148" t="str">
        <f>IFERROR(VLOOKUP($A148,'1876'!$A$3:$I$140,9,FALSE),"")</f>
        <v/>
      </c>
      <c r="DX148" t="str">
        <f>IFERROR(VLOOKUP($A148,'1876'!$A$3:$J$140,10,FALSE),"")</f>
        <v/>
      </c>
      <c r="DY148" t="str">
        <f>IFERROR(VLOOKUP($A148,'1877'!$A$3:$B$140,2,FALSE),"")</f>
        <v/>
      </c>
      <c r="DZ148" t="str">
        <f>IFERROR(VLOOKUP($A148,'1877'!$A$3:$C$140,3,FALSE),"")</f>
        <v/>
      </c>
      <c r="EA148" t="str">
        <f>IFERROR(VLOOKUP($A148,'1877'!$A$3:$D$140,4,FALSE),"")</f>
        <v/>
      </c>
      <c r="EB148" t="str">
        <f>IFERROR(VLOOKUP($A148,'1877'!$A$3:$E$140,5,FALSE),"")</f>
        <v/>
      </c>
      <c r="EC148" t="str">
        <f>IFERROR(VLOOKUP($A148,'1877'!$A$3:$F$140,6,FALSE),"")</f>
        <v/>
      </c>
      <c r="ED148" t="str">
        <f>IFERROR(VLOOKUP($A148,'1877'!$A$3:$G$140,7,FALSE),"")</f>
        <v/>
      </c>
      <c r="EE148" t="str">
        <f>IFERROR(VLOOKUP($A148,'1877'!$A$3:$H$140,8,FALSE),"")</f>
        <v/>
      </c>
      <c r="EF148" t="str">
        <f>IFERROR(VLOOKUP($A148,'1877'!$A$3:$I$140,9,FALSE),"")</f>
        <v/>
      </c>
      <c r="EG148" t="str">
        <f>IFERROR(VLOOKUP($A148,'1877'!$A$3:$J$140,10,FALSE),"")</f>
        <v/>
      </c>
      <c r="EH148" t="str">
        <f>IFERROR(VLOOKUP($A148,'1878'!$A$3:$B$140,2,FALSE),"")</f>
        <v/>
      </c>
      <c r="EI148" t="str">
        <f>IFERROR(VLOOKUP($A148,'1878'!$A$3:$C$140,3,FALSE),"")</f>
        <v/>
      </c>
      <c r="EJ148" t="str">
        <f>IFERROR(VLOOKUP($A148,'1878'!$A$3:$D$140,4,FALSE),"")</f>
        <v/>
      </c>
      <c r="EK148" t="str">
        <f>IFERROR(VLOOKUP($A148,'1878'!$A$3:$E$140,5,FALSE),"")</f>
        <v/>
      </c>
      <c r="EL148" t="str">
        <f>IFERROR(VLOOKUP($A148,'1878'!$A$3:$F$140,6,FALSE),"")</f>
        <v/>
      </c>
      <c r="EM148" t="str">
        <f>IFERROR(VLOOKUP($A148,'1878'!$A$3:$G$140,7,FALSE),"")</f>
        <v/>
      </c>
      <c r="EN148" t="str">
        <f>IFERROR(VLOOKUP($A148,'1878'!$A$3:$H$140,8,FALSE),"")</f>
        <v/>
      </c>
      <c r="EO148" t="str">
        <f>IFERROR(VLOOKUP($A148,'1878'!$A$3:$I$140,9,FALSE),"")</f>
        <v/>
      </c>
      <c r="EP148" t="str">
        <f>IFERROR(VLOOKUP($A148,'1878'!$A$3:$J$140,10,FALSE),"")</f>
        <v/>
      </c>
      <c r="EQ148" t="str">
        <f>IFERROR(VLOOKUP($A148,'1879'!$A$3:$B$140,2,FALSE),"")</f>
        <v/>
      </c>
      <c r="ER148" t="str">
        <f>IFERROR(VLOOKUP($A148,'1879'!$A$3:$C$140,3,FALSE),"")</f>
        <v/>
      </c>
      <c r="ES148" t="str">
        <f>IFERROR(VLOOKUP($A148,'1879'!$A$3:$D$140,4,FALSE),"")</f>
        <v/>
      </c>
      <c r="ET148" t="str">
        <f>IFERROR(VLOOKUP($A148,'1879'!$A$3:$E$140,5,FALSE),"")</f>
        <v/>
      </c>
      <c r="EU148" t="str">
        <f>IFERROR(VLOOKUP($A148,'1879'!$A$3:$F$140,6,FALSE),"")</f>
        <v/>
      </c>
      <c r="EV148" t="str">
        <f>IFERROR(VLOOKUP($A148,'1879'!$A$3:$G$140,7,FALSE),"")</f>
        <v/>
      </c>
      <c r="EW148" t="str">
        <f>IFERROR(VLOOKUP($A148,'1879'!$A$3:$H$140,8,FALSE),"")</f>
        <v/>
      </c>
      <c r="EX148" t="str">
        <f>IFERROR(VLOOKUP($A148,'1879'!$A$3:$I$140,9,FALSE),"")</f>
        <v/>
      </c>
      <c r="EY148" t="str">
        <f>IFERROR(VLOOKUP($A148,'1879'!$A$3:$J$140,10,FALSE),"")</f>
        <v/>
      </c>
      <c r="EZ148" t="str">
        <f>IFERROR(VLOOKUP($A148,'1880'!$A$3:$B$140,2,FALSE),"")</f>
        <v/>
      </c>
      <c r="FA148" t="str">
        <f>IFERROR(VLOOKUP($A148,'1880'!$A$3:$C$140,3,FALSE),"")</f>
        <v/>
      </c>
      <c r="FB148" t="str">
        <f>IFERROR(VLOOKUP($A148,'1880'!$A$3:$D$140,4,FALSE),"")</f>
        <v/>
      </c>
      <c r="FC148" t="str">
        <f>IFERROR(VLOOKUP($A148,'1880'!$A$3:$E$140,5,FALSE),"")</f>
        <v/>
      </c>
      <c r="FD148" t="str">
        <f>IFERROR(VLOOKUP($A148,'1880'!$A$3:$F$140,6,FALSE),"")</f>
        <v/>
      </c>
      <c r="FE148" t="str">
        <f>IFERROR(VLOOKUP($A148,'1880'!$A$3:$G$140,7,FALSE),"")</f>
        <v/>
      </c>
      <c r="FF148" t="str">
        <f>IFERROR(VLOOKUP($A148,'1880'!$A$3:$H$140,8,FALSE),"")</f>
        <v/>
      </c>
      <c r="FG148" t="str">
        <f>IFERROR(VLOOKUP($A148,'1880'!$A$3:$I$140,9,FALSE),"")</f>
        <v/>
      </c>
      <c r="FH148" t="str">
        <f>IFERROR(VLOOKUP($A148,'1880'!$A$3:$J$140,10,FALSE),"")</f>
        <v/>
      </c>
      <c r="FI148" t="str">
        <f>IFERROR(VLOOKUP($A148,'1881'!$A$3:$B$140,2,FALSE),"")</f>
        <v/>
      </c>
      <c r="FJ148" t="str">
        <f>IFERROR(VLOOKUP($A148,'1881'!$A$3:$C$140,3,FALSE),"")</f>
        <v/>
      </c>
      <c r="FK148" t="str">
        <f>IFERROR(VLOOKUP($A148,'1881'!$A$3:$D$140,4,FALSE),"")</f>
        <v/>
      </c>
      <c r="FL148" t="str">
        <f>IFERROR(VLOOKUP($A148,'1881'!$A$3:$E$140,5,FALSE),"")</f>
        <v/>
      </c>
      <c r="FM148" t="str">
        <f>IFERROR(VLOOKUP($A148,'1881'!$A$3:$F$140,6,FALSE),"")</f>
        <v/>
      </c>
      <c r="FN148" t="str">
        <f>IFERROR(VLOOKUP($A148,'1881'!$A$3:$G$140,7,FALSE),"")</f>
        <v/>
      </c>
      <c r="FO148" t="str">
        <f>IFERROR(VLOOKUP($A148,'1881'!$A$3:$H$140,8,FALSE),"")</f>
        <v/>
      </c>
      <c r="FP148" t="str">
        <f>IFERROR(VLOOKUP($A148,'1881'!$A$3:$I$140,9,FALSE),"")</f>
        <v/>
      </c>
      <c r="FQ148" t="str">
        <f>IFERROR(VLOOKUP($A148,'1881'!$A$3:$J$140,10,FALSE),"")</f>
        <v/>
      </c>
      <c r="FR148" t="str">
        <f>IFERROR(VLOOKUP($A148,'1882'!$A$3:$B$140,2,FALSE),"")</f>
        <v/>
      </c>
      <c r="FS148" t="str">
        <f>IFERROR(VLOOKUP($A148,'1882'!$A$3:$C$140,3,FALSE),"")</f>
        <v/>
      </c>
      <c r="FT148" t="str">
        <f>IFERROR(VLOOKUP($A148,'1882'!$A$3:$D$140,4,FALSE),"")</f>
        <v/>
      </c>
      <c r="FU148" t="str">
        <f>IFERROR(VLOOKUP($A148,'1882'!$A$3:$E$140,5,FALSE),"")</f>
        <v/>
      </c>
      <c r="FV148" t="str">
        <f>IFERROR(VLOOKUP($A148,'1882'!$A$3:$F$140,6,FALSE),"")</f>
        <v/>
      </c>
      <c r="FW148" t="str">
        <f>IFERROR(VLOOKUP($A148,'1882'!$A$3:$G$140,7,FALSE),"")</f>
        <v/>
      </c>
      <c r="FX148" t="str">
        <f>IFERROR(VLOOKUP($A148,'1882'!$A$3:$H$140,8,FALSE),"")</f>
        <v/>
      </c>
      <c r="FY148" t="str">
        <f>IFERROR(VLOOKUP($A148,'1882'!$A$3:$I$140,9,FALSE),"")</f>
        <v/>
      </c>
      <c r="FZ148" t="str">
        <f>IFERROR(VLOOKUP($A148,'1882'!$A$3:$J$140,10,FALSE),"")</f>
        <v/>
      </c>
      <c r="GA148" t="str">
        <f>IFERROR(VLOOKUP($A148,'1883'!$A$3:$B$140,2,FALSE),"")</f>
        <v/>
      </c>
      <c r="GB148" t="str">
        <f>IFERROR(VLOOKUP($A148,'1883'!$A$3:$C$140,3,FALSE),"")</f>
        <v/>
      </c>
      <c r="GC148" t="str">
        <f>IFERROR(VLOOKUP($A148,'1883'!$A$3:$D$140,4,FALSE),"")</f>
        <v/>
      </c>
      <c r="GD148" t="str">
        <f>IFERROR(VLOOKUP($A148,'1883'!$A$3:$E$140,5,FALSE),"")</f>
        <v/>
      </c>
      <c r="GE148" t="str">
        <f>IFERROR(VLOOKUP($A148,'1883'!$A$3:$F$140,6,FALSE),"")</f>
        <v/>
      </c>
      <c r="GF148" t="str">
        <f>IFERROR(VLOOKUP($A148,'1883'!$A$3:$G$140,7,FALSE),"")</f>
        <v/>
      </c>
      <c r="GG148" t="str">
        <f>IFERROR(VLOOKUP($A148,'1883'!$A$3:$H$140,8,FALSE),"")</f>
        <v/>
      </c>
      <c r="GH148" t="str">
        <f>IFERROR(VLOOKUP($A148,'1883'!$A$3:$I$140,9,FALSE),"")</f>
        <v/>
      </c>
      <c r="GI148" t="str">
        <f>IFERROR(VLOOKUP($A148,'1883'!$A$3:$J$140,10,FALSE),"")</f>
        <v/>
      </c>
      <c r="GJ148" t="str">
        <f>IFERROR(VLOOKUP($A148,'1884'!$A$3:$B$140,2,FALSE),"")</f>
        <v/>
      </c>
      <c r="GK148" t="str">
        <f>IFERROR(VLOOKUP($A148,'1884'!$A$3:$C$140,3,FALSE),"")</f>
        <v/>
      </c>
      <c r="GL148" t="str">
        <f>IFERROR(VLOOKUP($A148,'1884'!$A$3:$D$140,4,FALSE),"")</f>
        <v/>
      </c>
      <c r="GM148" t="str">
        <f>IFERROR(VLOOKUP($A148,'1884'!$A$3:$E$140,5,FALSE),"")</f>
        <v/>
      </c>
      <c r="GN148" t="str">
        <f>IFERROR(VLOOKUP($A148,'1884'!$A$3:$F$140,6,FALSE),"")</f>
        <v/>
      </c>
      <c r="GO148" t="str">
        <f>IFERROR(VLOOKUP($A148,'1884'!$A$3:$G$140,7,FALSE),"")</f>
        <v/>
      </c>
      <c r="GP148" t="str">
        <f>IFERROR(VLOOKUP($A148,'1884'!$A$3:$H$140,8,FALSE),"")</f>
        <v/>
      </c>
      <c r="GQ148" t="str">
        <f>IFERROR(VLOOKUP($A148,'1884'!$A$3:$I$140,9,FALSE),"")</f>
        <v/>
      </c>
      <c r="GR148" t="str">
        <f>IFERROR(VLOOKUP($A148,'1884'!$A$3:$J$140,10,FALSE),"")</f>
        <v/>
      </c>
      <c r="GS148" t="str">
        <f>IFERROR(VLOOKUP($A148,'1885'!$A$3:$B$140,2,FALSE),"")</f>
        <v/>
      </c>
      <c r="GT148" t="str">
        <f>IFERROR(VLOOKUP($A148,'1885'!$A$3:$C$140,3,FALSE),"")</f>
        <v/>
      </c>
      <c r="GU148" t="str">
        <f>IFERROR(VLOOKUP($A148,'1885'!$A$3:$D$140,4,FALSE),"")</f>
        <v/>
      </c>
      <c r="GV148" t="str">
        <f>IFERROR(VLOOKUP($A148,'1885'!$A$3:$E$140,5,FALSE),"")</f>
        <v/>
      </c>
      <c r="GW148" t="str">
        <f>IFERROR(VLOOKUP($A148,'1885'!$A$3:$F$140,6,FALSE),"")</f>
        <v/>
      </c>
      <c r="GX148" t="str">
        <f>IFERROR(VLOOKUP($A148,'1885'!$A$3:$G$140,7,FALSE),"")</f>
        <v/>
      </c>
      <c r="GY148" t="str">
        <f>IFERROR(VLOOKUP($A148,'1885'!$A$3:$H$140,8,FALSE),"")</f>
        <v/>
      </c>
      <c r="GZ148" t="str">
        <f>IFERROR(VLOOKUP($A148,'1885'!$A$3:$I$140,9,FALSE),"")</f>
        <v/>
      </c>
      <c r="HA148" t="str">
        <f>IFERROR(VLOOKUP($A148,'1885'!$A$3:$J$140,10,FALSE),"")</f>
        <v/>
      </c>
      <c r="HB148" t="str">
        <f>IFERROR(VLOOKUP($A148,'1886'!$A$3:$B$140,2,FALSE),"")</f>
        <v/>
      </c>
      <c r="HC148" t="str">
        <f>IFERROR(VLOOKUP($A148,'1886'!$A$3:$C$140,3,FALSE),"")</f>
        <v/>
      </c>
      <c r="HD148" t="str">
        <f>IFERROR(VLOOKUP($A148,'1886'!$A$3:$D$140,4,FALSE),"")</f>
        <v/>
      </c>
      <c r="HE148" t="str">
        <f>IFERROR(VLOOKUP($A148,'1886'!$A$3:$E$140,5,FALSE),"")</f>
        <v/>
      </c>
      <c r="HF148" t="str">
        <f>IFERROR(VLOOKUP($A148,'1886'!$A$3:$F$140,6,FALSE),"")</f>
        <v/>
      </c>
      <c r="HG148" t="str">
        <f>IFERROR(VLOOKUP($A148,'1886'!$A$3:$G$140,7,FALSE),"")</f>
        <v/>
      </c>
      <c r="HH148" t="str">
        <f>IFERROR(VLOOKUP($A148,'1886'!$A$3:$H$140,8,FALSE),"")</f>
        <v/>
      </c>
      <c r="HI148" t="str">
        <f>IFERROR(VLOOKUP($A148,'1886'!$A$3:$I$140,9,FALSE),"")</f>
        <v/>
      </c>
      <c r="HJ148" t="str">
        <f>IFERROR(VLOOKUP($A148,'1886'!$A$3:$J$140,10,FALSE),"")</f>
        <v/>
      </c>
      <c r="HK148" t="str">
        <f>IFERROR(VLOOKUP($A148,'1887'!$A$3:$B$140,2,FALSE),"")</f>
        <v/>
      </c>
      <c r="HL148" t="str">
        <f>IFERROR(VLOOKUP($A148,'1887'!$A$3:$C$140,3,FALSE),"")</f>
        <v/>
      </c>
      <c r="HM148" t="str">
        <f>IFERROR(VLOOKUP($A148,'1887'!$A$3:$D$140,4,FALSE),"")</f>
        <v/>
      </c>
      <c r="HN148" t="str">
        <f>IFERROR(VLOOKUP($A148,'1887'!$A$3:$E$140,5,FALSE),"")</f>
        <v/>
      </c>
      <c r="HO148" t="str">
        <f>IFERROR(VLOOKUP($A148,'1887'!$A$3:$F$140,6,FALSE),"")</f>
        <v/>
      </c>
      <c r="HP148" t="str">
        <f>IFERROR(VLOOKUP($A148,'1887'!$A$3:$G$140,7,FALSE),"")</f>
        <v/>
      </c>
      <c r="HQ148" t="str">
        <f>IFERROR(VLOOKUP($A148,'1887'!$A$3:$H$140,8,FALSE),"")</f>
        <v/>
      </c>
      <c r="HR148" t="str">
        <f>IFERROR(VLOOKUP($A148,'1887'!$A$3:$I$140,9,FALSE),"")</f>
        <v/>
      </c>
      <c r="HS148" t="str">
        <f>IFERROR(VLOOKUP($A148,'1887'!$A$3:$J$140,10,FALSE),"")</f>
        <v/>
      </c>
      <c r="HT148" t="str">
        <f>IFERROR(VLOOKUP($A148,'1888'!$A$3:$B$140,2,FALSE),"")</f>
        <v/>
      </c>
      <c r="HU148" t="str">
        <f>IFERROR(VLOOKUP($A148,'1888'!$A$3:$C$140,3,FALSE),"")</f>
        <v/>
      </c>
      <c r="HV148" t="str">
        <f>IFERROR(VLOOKUP($A148,'1888'!$A$3:$D$140,4,FALSE),"")</f>
        <v/>
      </c>
      <c r="HW148" t="str">
        <f>IFERROR(VLOOKUP($A148,'1888'!$A$3:$E$140,5,FALSE),"")</f>
        <v/>
      </c>
      <c r="HX148" t="str">
        <f>IFERROR(VLOOKUP($A148,'1888'!$A$3:$F$140,6,FALSE),"")</f>
        <v/>
      </c>
      <c r="HY148" t="str">
        <f>IFERROR(VLOOKUP($A148,'1888'!$A$3:$G$140,7,FALSE),"")</f>
        <v/>
      </c>
      <c r="HZ148" t="str">
        <f>IFERROR(VLOOKUP($A148,'1888'!$A$3:$H$140,8,FALSE),"")</f>
        <v/>
      </c>
      <c r="IA148" t="str">
        <f>IFERROR(VLOOKUP($A148,'1888'!$A$3:$I$140,9,FALSE),"")</f>
        <v/>
      </c>
      <c r="IB148" t="str">
        <f>IFERROR(VLOOKUP($A148,'1888'!$A$3:$J$140,10,FALSE),"")</f>
        <v/>
      </c>
      <c r="IC148">
        <f>IFERROR(VLOOKUP($A148,'1889'!$A$3:$B$140,2,FALSE),"")</f>
        <v>118</v>
      </c>
      <c r="ID148">
        <f>IFERROR(VLOOKUP($A148,'1889'!$A$3:$C$140,3,FALSE),"")</f>
        <v>17085.240000000002</v>
      </c>
      <c r="IE148">
        <f>IFERROR(VLOOKUP($A148,'1889'!$A$3:$D$140,4,FALSE),"")</f>
        <v>587</v>
      </c>
      <c r="IF148">
        <f>IFERROR(VLOOKUP($A148,'1889'!$A$3:$E$140,5,FALSE),"")</f>
        <v>90664.94</v>
      </c>
      <c r="IG148">
        <f>IFERROR(VLOOKUP($A148,'1889'!$A$3:$F$140,6,FALSE),"")</f>
        <v>129</v>
      </c>
      <c r="IH148">
        <f>IFERROR(VLOOKUP($A148,'1889'!$A$3:$G$140,7,FALSE),"")</f>
        <v>18957.62</v>
      </c>
      <c r="II148">
        <f>IFERROR(VLOOKUP($A148,'1889'!$A$3:$H$140,8,FALSE),"")</f>
        <v>0</v>
      </c>
      <c r="IJ148">
        <f>IFERROR(VLOOKUP($A148,'1889'!$A$3:$I$140,9,FALSE),"")</f>
        <v>0</v>
      </c>
      <c r="IK148">
        <f>IFERROR(VLOOKUP($A148,'1889'!$A$3:$J$140,10,FALSE),"")</f>
        <v>0</v>
      </c>
      <c r="IL148">
        <f>IFERROR(VLOOKUP($A148,'1890'!$A$3:$B$140,2,FALSE),"")</f>
        <v>97</v>
      </c>
      <c r="IM148">
        <f>IFERROR(VLOOKUP($A148,'1890'!$A$3:$C$140,3,FALSE),"")</f>
        <v>13395.15</v>
      </c>
      <c r="IN148">
        <f>IFERROR(VLOOKUP($A148,'1890'!$A$3:$D$140,4,FALSE),"")</f>
        <v>453</v>
      </c>
      <c r="IO148">
        <f>IFERROR(VLOOKUP($A148,'1890'!$A$3:$E$140,5,FALSE),"")</f>
        <v>69919.34</v>
      </c>
      <c r="IP148">
        <f>IFERROR(VLOOKUP($A148,'1890'!$A$3:$F$140,6,FALSE),"")</f>
        <v>69</v>
      </c>
      <c r="IQ148">
        <f>IFERROR(VLOOKUP($A148,'1890'!$A$3:$G$140,7,FALSE),"")</f>
        <v>10345.94</v>
      </c>
      <c r="IR148">
        <f>IFERROR(VLOOKUP($A148,'1890'!$A$3:$H$140,8,FALSE),"")</f>
        <v>0</v>
      </c>
      <c r="IS148">
        <f>IFERROR(VLOOKUP($A148,'1890'!$A$3:$I$140,9,FALSE),"")</f>
        <v>0</v>
      </c>
      <c r="IT148">
        <f>IFERROR(VLOOKUP($A148,'1890'!$A$3:$J$140,10,FALSE),"")</f>
        <v>0</v>
      </c>
      <c r="IU148">
        <f>IFERROR(VLOOKUP($A148,'1891'!$A$3:$B$140,2,FALSE),"")</f>
        <v>68</v>
      </c>
      <c r="IV148">
        <f>IFERROR(VLOOKUP($A148,'1891'!$A$3:$C$140,3,FALSE),"")</f>
        <v>9228.81</v>
      </c>
      <c r="IW148">
        <f>IFERROR(VLOOKUP($A148,'1891'!$A$3:$D$140,4,FALSE),"")</f>
        <v>222</v>
      </c>
      <c r="IX148">
        <f>IFERROR(VLOOKUP($A148,'1891'!$A$3:$E$140,5,FALSE),"")</f>
        <v>33327.14</v>
      </c>
      <c r="IY148">
        <f>IFERROR(VLOOKUP($A148,'1891'!$A$3:$F$140,6,FALSE),"")</f>
        <v>15</v>
      </c>
      <c r="IZ148">
        <f>IFERROR(VLOOKUP($A148,'1891'!$A$3:$G$140,7,FALSE),"")</f>
        <v>2198.4899999999998</v>
      </c>
      <c r="JA148">
        <f>IFERROR(VLOOKUP($A148,'1891'!$A$3:$H$140,8,FALSE),"")</f>
        <v>0</v>
      </c>
      <c r="JB148">
        <f>IFERROR(VLOOKUP($A148,'1891'!$A$3:$I$140,9,FALSE),"")</f>
        <v>0</v>
      </c>
      <c r="JC148">
        <f>IFERROR(VLOOKUP($A148,'1891'!$A$3:$J$140,10,FALSE),"")</f>
        <v>0</v>
      </c>
      <c r="JD148">
        <f>IFERROR(VLOOKUP($A148,'1892'!$A$3:$B$140,2,FALSE),"")</f>
        <v>1387</v>
      </c>
      <c r="JE148">
        <f>IFERROR(VLOOKUP($A148,'1892'!$A$3:$C$140,3,FALSE),"")</f>
        <v>211651.72</v>
      </c>
      <c r="JF148">
        <f>IFERROR(VLOOKUP($A148,'1892'!$A$3:$D$140,4,FALSE),"")</f>
        <v>163</v>
      </c>
      <c r="JG148">
        <f>IFERROR(VLOOKUP($A148,'1892'!$A$3:$E$140,5,FALSE),"")</f>
        <v>24330.15</v>
      </c>
      <c r="JH148">
        <f>IFERROR(VLOOKUP($A148,'1892'!$A$3:$F$140,6,FALSE),"")</f>
        <v>14</v>
      </c>
      <c r="JI148">
        <f>IFERROR(VLOOKUP($A148,'1892'!$A$3:$G$140,7,FALSE),"")</f>
        <v>1892.01</v>
      </c>
      <c r="JJ148">
        <f>IFERROR(VLOOKUP($A148,'1892'!$A$3:$H$140,8,FALSE),"")</f>
        <v>0</v>
      </c>
      <c r="JK148">
        <f>IFERROR(VLOOKUP($A148,'1892'!$A$3:$I$140,9,FALSE),"")</f>
        <v>0</v>
      </c>
      <c r="JL148">
        <f>IFERROR(VLOOKUP($A148,'1892'!$A$3:$J$140,10,FALSE),"")</f>
        <v>0</v>
      </c>
      <c r="JM148">
        <f>IFERROR(VLOOKUP($A148,'1893'!$A$3:$B$140,2,FALSE),"")</f>
        <v>76</v>
      </c>
      <c r="JN148">
        <f>IFERROR(VLOOKUP($A148,'1893'!$A$3:$C$140,3,FALSE),"")</f>
        <v>10222.93</v>
      </c>
      <c r="JO148">
        <f>IFERROR(VLOOKUP($A148,'1893'!$A$3:$D$140,4,FALSE),"")</f>
        <v>135</v>
      </c>
      <c r="JP148">
        <f>IFERROR(VLOOKUP($A148,'1893'!$A$3:$E$140,5,FALSE),"")</f>
        <v>20276.37</v>
      </c>
      <c r="JQ148">
        <f>IFERROR(VLOOKUP($A148,'1893'!$A$3:$F$140,6,FALSE),"")</f>
        <v>13</v>
      </c>
      <c r="JR148">
        <f>IFERROR(VLOOKUP($A148,'1893'!$A$3:$G$140,7,FALSE),"")</f>
        <v>1741.5</v>
      </c>
      <c r="JS148">
        <f>IFERROR(VLOOKUP($A148,'1893'!$A$3:$H$140,8,FALSE),"")</f>
        <v>0</v>
      </c>
      <c r="JT148">
        <f>IFERROR(VLOOKUP($A148,'1893'!$A$3:$I$140,9,FALSE),"")</f>
        <v>0</v>
      </c>
      <c r="JU148">
        <f>IFERROR(VLOOKUP($A148,'1893'!$A$3:$J$140,10,FALSE),"")</f>
        <v>0</v>
      </c>
      <c r="JV148">
        <f>IFERROR(VLOOKUP($A148,'1894'!$A$3:$B$140,2,FALSE),"")</f>
        <v>100</v>
      </c>
      <c r="JW148">
        <f>IFERROR(VLOOKUP($A148,'1894'!$A$3:$C$140,3,FALSE),"")</f>
        <v>12890.76</v>
      </c>
      <c r="JX148">
        <f>IFERROR(VLOOKUP($A148,'1894'!$A$3:$D$140,4,FALSE),"")</f>
        <v>81</v>
      </c>
      <c r="JY148">
        <f>IFERROR(VLOOKUP($A148,'1894'!$A$3:$E$140,5,FALSE),"")</f>
        <v>11837.46</v>
      </c>
      <c r="JZ148">
        <f>IFERROR(VLOOKUP($A148,'1894'!$A$3:$F$140,6,FALSE),"")</f>
        <v>12</v>
      </c>
      <c r="KA148">
        <f>IFERROR(VLOOKUP($A148,'1894'!$A$3:$G$140,7,FALSE),"")</f>
        <v>1556.7</v>
      </c>
      <c r="KB148">
        <f>IFERROR(VLOOKUP($A148,'1894'!$A$3:$H$140,8,FALSE),"")</f>
        <v>0</v>
      </c>
      <c r="KC148">
        <f>IFERROR(VLOOKUP($A148,'1894'!$A$3:$I$140,9,FALSE),"")</f>
        <v>0</v>
      </c>
      <c r="KD148">
        <f>IFERROR(VLOOKUP($A148,'1894'!$A$3:$J$140,10,FALSE),"")</f>
        <v>0</v>
      </c>
      <c r="KE148">
        <f>IFERROR(VLOOKUP($A148,'1895'!$A$3:$B$140,2,FALSE),"")</f>
        <v>102</v>
      </c>
      <c r="KF148">
        <f>IFERROR(VLOOKUP($A148,'1895'!$A$3:$C$140,3,FALSE),"")</f>
        <v>13322.51</v>
      </c>
      <c r="KG148">
        <f>IFERROR(VLOOKUP($A148,'1895'!$A$3:$D$140,4,FALSE),"")</f>
        <v>105</v>
      </c>
      <c r="KH148">
        <f>IFERROR(VLOOKUP($A148,'1895'!$A$3:$E$140,5,FALSE),"")</f>
        <v>15607.72</v>
      </c>
      <c r="KI148">
        <f>IFERROR(VLOOKUP($A148,'1895'!$A$3:$F$140,6,FALSE),"")</f>
        <v>18</v>
      </c>
      <c r="KJ148">
        <f>IFERROR(VLOOKUP($A148,'1895'!$A$3:$G$140,7,FALSE),"")</f>
        <v>1637.03</v>
      </c>
      <c r="KK148">
        <f>IFERROR(VLOOKUP($A148,'1895'!$A$3:$H$140,8,FALSE),"")</f>
        <v>0</v>
      </c>
      <c r="KL148">
        <f>IFERROR(VLOOKUP($A148,'1895'!$A$3:$I$140,9,FALSE),"")</f>
        <v>0</v>
      </c>
      <c r="KM148">
        <f>IFERROR(VLOOKUP($A148,'1895'!$A$3:$J$140,10,FALSE),"")</f>
        <v>0</v>
      </c>
      <c r="KN148">
        <f>IFERROR(VLOOKUP($A148,'1896'!$A$3:$B$140,2,FALSE),"")</f>
        <v>101</v>
      </c>
      <c r="KO148">
        <f>IFERROR(VLOOKUP($A148,'1896'!$A$3:$C$140,3,FALSE),"")</f>
        <v>12778.97</v>
      </c>
      <c r="KP148">
        <f>IFERROR(VLOOKUP($A148,'1896'!$A$3:$D$140,4,FALSE),"")</f>
        <v>65</v>
      </c>
      <c r="KQ148">
        <f>IFERROR(VLOOKUP($A148,'1896'!$A$3:$E$140,5,FALSE),"")</f>
        <v>9548.5300000000007</v>
      </c>
      <c r="KR148">
        <f>IFERROR(VLOOKUP($A148,'1896'!$A$3:$F$140,6,FALSE),"")</f>
        <v>10</v>
      </c>
      <c r="KS148">
        <f>IFERROR(VLOOKUP($A148,'1896'!$A$3:$G$140,7,FALSE),"")</f>
        <v>1242.24</v>
      </c>
      <c r="KT148">
        <f>IFERROR(VLOOKUP($A148,'1896'!$A$3:$H$140,8,FALSE),"")</f>
        <v>0</v>
      </c>
      <c r="KU148">
        <f>IFERROR(VLOOKUP($A148,'1896'!$A$3:$I$140,9,FALSE),"")</f>
        <v>0</v>
      </c>
      <c r="KV148">
        <f>IFERROR(VLOOKUP($A148,'1896'!$A$3:$J$140,10,FALSE),"")</f>
        <v>0</v>
      </c>
      <c r="KW148">
        <f>IFERROR(VLOOKUP($A148,'1897'!$A$3:$B$140,2,FALSE),"")</f>
        <v>75</v>
      </c>
      <c r="KX148">
        <f>IFERROR(VLOOKUP($A148,'1897'!$A$3:$C$140,3,FALSE),"")</f>
        <v>9915.2000000000007</v>
      </c>
      <c r="KY148">
        <f>IFERROR(VLOOKUP($A148,'1897'!$A$3:$D$140,4,FALSE),"")</f>
        <v>36</v>
      </c>
      <c r="KZ148">
        <f>IFERROR(VLOOKUP($A148,'1897'!$A$3:$E$140,5,FALSE),"")</f>
        <v>5338.97</v>
      </c>
      <c r="LA148">
        <f>IFERROR(VLOOKUP($A148,'1897'!$A$3:$F$140,6,FALSE),"")</f>
        <v>19</v>
      </c>
      <c r="LB148">
        <f>IFERROR(VLOOKUP($A148,'1897'!$A$3:$G$140,7,FALSE),"")</f>
        <v>1989.24</v>
      </c>
      <c r="LC148">
        <f>IFERROR(VLOOKUP($A148,'1897'!$A$3:$H$140,8,FALSE),"")</f>
        <v>0</v>
      </c>
      <c r="LD148">
        <f>IFERROR(VLOOKUP($A148,'1897'!$A$3:$I$140,9,FALSE),"")</f>
        <v>0</v>
      </c>
      <c r="LE148">
        <f>IFERROR(VLOOKUP($A148,'1897'!$A$3:$J$140,10,FALSE),"")</f>
        <v>0</v>
      </c>
      <c r="LF148">
        <f>IFERROR(VLOOKUP($A148,'1898'!$A$3:$B$140,2,FALSE),"")</f>
        <v>326</v>
      </c>
      <c r="LG148">
        <f>IFERROR(VLOOKUP($A148,'1898'!$A$3:$C$140,3,FALSE),"")</f>
        <v>46509.86</v>
      </c>
      <c r="LH148">
        <f>IFERROR(VLOOKUP($A148,'1898'!$A$3:$D$140,4,FALSE),"")</f>
        <v>93</v>
      </c>
      <c r="LI148">
        <f>IFERROR(VLOOKUP($A148,'1898'!$A$3:$E$140,5,FALSE),"")</f>
        <v>12282.1</v>
      </c>
      <c r="LJ148">
        <f>IFERROR(VLOOKUP($A148,'1898'!$A$3:$F$140,6,FALSE),"")</f>
        <v>13</v>
      </c>
      <c r="LK148">
        <f>IFERROR(VLOOKUP($A148,'1898'!$A$3:$G$140,7,FALSE),"")</f>
        <v>1754.15</v>
      </c>
      <c r="LL148">
        <f>IFERROR(VLOOKUP($A148,'1898'!$A$3:$H$140,8,FALSE),"")</f>
        <v>0</v>
      </c>
      <c r="LM148">
        <f>IFERROR(VLOOKUP($A148,'1898'!$A$3:$I$140,9,FALSE),"")</f>
        <v>0</v>
      </c>
      <c r="LN148">
        <f>IFERROR(VLOOKUP($A148,'1898'!$A$3:$J$140,10,FALSE),"")</f>
        <v>0</v>
      </c>
      <c r="LO148">
        <f>IFERROR(VLOOKUP($A148,'1899'!$A$3:$B$140,2,FALSE),"")</f>
        <v>361</v>
      </c>
      <c r="LP148">
        <f>IFERROR(VLOOKUP($A148,'1899'!$A$3:$C$140,3,FALSE),"")</f>
        <v>49667.35</v>
      </c>
      <c r="LQ148">
        <f>IFERROR(VLOOKUP($A148,'1899'!$A$3:$D$140,4,FALSE),"")</f>
        <v>81</v>
      </c>
      <c r="LR148">
        <f>IFERROR(VLOOKUP($A148,'1899'!$A$3:$E$140,5,FALSE),"")</f>
        <v>11395.05</v>
      </c>
      <c r="LS148">
        <f>IFERROR(VLOOKUP($A148,'1899'!$A$3:$F$140,6,FALSE),"")</f>
        <v>11</v>
      </c>
      <c r="LT148">
        <f>IFERROR(VLOOKUP($A148,'1899'!$A$3:$G$140,7,FALSE),"")</f>
        <v>1099.9000000000001</v>
      </c>
      <c r="LU148">
        <f>IFERROR(VLOOKUP($A148,'1899'!$A$3:$H$140,8,FALSE),"")</f>
        <v>0</v>
      </c>
      <c r="LV148">
        <f>IFERROR(VLOOKUP($A148,'1899'!$A$3:$I$140,9,FALSE),"")</f>
        <v>0</v>
      </c>
      <c r="LW148">
        <f>IFERROR(VLOOKUP($A148,'1899'!$A$3:$J$140,10,FALSE),"")</f>
        <v>0</v>
      </c>
      <c r="LX148">
        <f>IFERROR(VLOOKUP($A148,'1900'!$A$3:$B$140,2,FALSE),"")</f>
        <v>552</v>
      </c>
      <c r="LY148">
        <f>IFERROR(VLOOKUP($A148,'1900'!$A$3:$C$140,3,FALSE),"")</f>
        <v>75317.759999999995</v>
      </c>
      <c r="LZ148">
        <f>IFERROR(VLOOKUP($A148,'1900'!$A$3:$D$140,4,FALSE),"")</f>
        <v>72</v>
      </c>
      <c r="MA148">
        <f>IFERROR(VLOOKUP($A148,'1900'!$A$3:$E$140,5,FALSE),"")</f>
        <v>10070.200000000001</v>
      </c>
      <c r="MB148">
        <f>IFERROR(VLOOKUP($A148,'1900'!$A$3:$F$140,6,FALSE),"")</f>
        <v>13</v>
      </c>
      <c r="MC148">
        <f>IFERROR(VLOOKUP($A148,'1900'!$A$3:$G$140,7,FALSE),"")</f>
        <v>1879.2</v>
      </c>
      <c r="MD148">
        <f>IFERROR(VLOOKUP($A148,'1900'!$A$3:$H$140,8,FALSE),"")</f>
        <v>0</v>
      </c>
      <c r="ME148">
        <f>IFERROR(VLOOKUP($A148,'1900'!$A$3:$I$140,9,FALSE),"")</f>
        <v>0</v>
      </c>
      <c r="MF148">
        <f>IFERROR(VLOOKUP($A148,'1900'!$A$3:$J$140,10,FALSE),"")</f>
        <v>0</v>
      </c>
      <c r="MG148">
        <f>IFERROR(VLOOKUP($A148,'1901'!$A$3:$B$140,2,FALSE),"")</f>
        <v>701</v>
      </c>
      <c r="MH148">
        <f>IFERROR(VLOOKUP($A148,'1901'!$A$3:$C$140,3,FALSE),"")</f>
        <v>95466.16</v>
      </c>
      <c r="MI148">
        <f>IFERROR(VLOOKUP($A148,'1901'!$A$3:$D$140,4,FALSE),"")</f>
        <v>79</v>
      </c>
      <c r="MJ148">
        <f>IFERROR(VLOOKUP($A148,'1901'!$A$3:$E$140,5,FALSE),"")</f>
        <v>10762.24</v>
      </c>
      <c r="MK148">
        <f>IFERROR(VLOOKUP($A148,'1901'!$A$3:$F$140,6,FALSE),"")</f>
        <v>45</v>
      </c>
      <c r="ML148">
        <f>IFERROR(VLOOKUP($A148,'1901'!$A$3:$G$140,7,FALSE),"")</f>
        <v>5134.8999999999996</v>
      </c>
      <c r="MM148">
        <f>IFERROR(VLOOKUP($A148,'1901'!$A$3:$H$140,8,FALSE),"")</f>
        <v>0</v>
      </c>
      <c r="MN148">
        <f>IFERROR(VLOOKUP($A148,'1901'!$A$3:$I$140,9,FALSE),"")</f>
        <v>0</v>
      </c>
      <c r="MO148">
        <f>IFERROR(VLOOKUP($A148,'1901'!$A$3:$J$140,10,FALSE),"")</f>
        <v>0</v>
      </c>
      <c r="MP148">
        <f>IFERROR(VLOOKUP($A148,'1902'!$A$3:$B$140,2,FALSE),"")</f>
        <v>629</v>
      </c>
      <c r="MQ148">
        <f>IFERROR(VLOOKUP($A148,'1902'!$A$3:$C$140,3,FALSE),"")</f>
        <v>84804.85</v>
      </c>
      <c r="MR148">
        <f>IFERROR(VLOOKUP($A148,'1902'!$A$3:$D$140,4,FALSE),"")</f>
        <v>85</v>
      </c>
      <c r="MS148">
        <f>IFERROR(VLOOKUP($A148,'1902'!$A$3:$E$140,5,FALSE),"")</f>
        <v>11610.64</v>
      </c>
      <c r="MT148">
        <f>IFERROR(VLOOKUP($A148,'1902'!$A$3:$F$140,6,FALSE),"")</f>
        <v>135</v>
      </c>
      <c r="MU148">
        <f>IFERROR(VLOOKUP($A148,'1902'!$A$3:$G$140,7,FALSE),"")</f>
        <v>15560.95</v>
      </c>
      <c r="MV148">
        <f>IFERROR(VLOOKUP($A148,'1902'!$A$3:$H$140,8,FALSE),"")</f>
        <v>0</v>
      </c>
      <c r="MW148">
        <f>IFERROR(VLOOKUP($A148,'1902'!$A$3:$I$140,9,FALSE),"")</f>
        <v>0</v>
      </c>
      <c r="MX148">
        <f>IFERROR(VLOOKUP($A148,'1902'!$A$3:$J$140,10,FALSE),"")</f>
        <v>0</v>
      </c>
      <c r="MY148">
        <f>IFERROR(VLOOKUP($A148,'1903'!$A$3:$B$140,2,FALSE),"")</f>
        <v>560</v>
      </c>
      <c r="MZ148">
        <f>IFERROR(VLOOKUP($A148,'1903'!$A$3:$C$140,3,FALSE),"")</f>
        <v>77595.17</v>
      </c>
      <c r="NA148">
        <f>IFERROR(VLOOKUP($A148,'1903'!$A$3:$D$140,4,FALSE),"")</f>
        <v>97</v>
      </c>
      <c r="NB148">
        <f>IFERROR(VLOOKUP($A148,'1903'!$A$3:$E$140,5,FALSE),"")</f>
        <v>13631.65</v>
      </c>
      <c r="NC148">
        <f>IFERROR(VLOOKUP($A148,'1903'!$A$3:$F$140,6,FALSE),"")</f>
        <v>141</v>
      </c>
      <c r="ND148">
        <f>IFERROR(VLOOKUP($A148,'1903'!$A$3:$G$140,7,FALSE),"")</f>
        <v>17023.23</v>
      </c>
      <c r="NE148">
        <f>IFERROR(VLOOKUP($A148,'1903'!$A$3:$H$140,8,FALSE),"")</f>
        <v>0</v>
      </c>
      <c r="NF148">
        <f>IFERROR(VLOOKUP($A148,'1903'!$A$3:$I$140,9,FALSE),"")</f>
        <v>0</v>
      </c>
      <c r="NG148">
        <f>IFERROR(VLOOKUP($A148,'1903'!$A$3:$J$140,10,FALSE),"")</f>
        <v>0</v>
      </c>
      <c r="NH148">
        <f>IFERROR(VLOOKUP($A148,'1904'!$A$3:$B$140,2,FALSE),"")</f>
        <v>761</v>
      </c>
      <c r="NI148">
        <f>IFERROR(VLOOKUP($A148,'1904'!$A$3:$C$140,3,FALSE),"")</f>
        <v>187850.15</v>
      </c>
      <c r="NJ148">
        <f>IFERROR(VLOOKUP($A148,'1904'!$A$3:$D$140,4,FALSE),"")</f>
        <v>118</v>
      </c>
      <c r="NK148">
        <f>IFERROR(VLOOKUP($A148,'1904'!$A$3:$E$140,5,FALSE),"")</f>
        <v>16796.16</v>
      </c>
      <c r="NL148">
        <f>IFERROR(VLOOKUP($A148,'1904'!$A$3:$F$140,6,FALSE),"")</f>
        <v>99</v>
      </c>
      <c r="NM148">
        <f>IFERROR(VLOOKUP($A148,'1904'!$A$3:$G$140,7,FALSE),"")</f>
        <v>11485.76</v>
      </c>
      <c r="NN148">
        <f>IFERROR(VLOOKUP($A148,'1904'!$A$3:$H$140,8,FALSE),"")</f>
        <v>0</v>
      </c>
      <c r="NO148">
        <f>IFERROR(VLOOKUP($A148,'1904'!$A$3:$I$140,9,FALSE),"")</f>
        <v>0</v>
      </c>
      <c r="NP148">
        <f>IFERROR(VLOOKUP($A148,'1904'!$A$3:$J$140,10,FALSE),"")</f>
        <v>0</v>
      </c>
      <c r="NQ148">
        <f>IFERROR(VLOOKUP($A148,'1905'!$A$3:$B$140,2,FALSE),"")</f>
        <v>1449</v>
      </c>
      <c r="NR148">
        <f>IFERROR(VLOOKUP($A148,'1905'!$A$3:$C$140,3,FALSE),"")</f>
        <v>578266.55000000005</v>
      </c>
      <c r="NS148">
        <f>IFERROR(VLOOKUP($A148,'1905'!$A$3:$D$140,4,FALSE),"")</f>
        <v>163</v>
      </c>
      <c r="NT148">
        <f>IFERROR(VLOOKUP($A148,'1905'!$A$3:$E$140,5,FALSE),"")</f>
        <v>23610.48</v>
      </c>
      <c r="NU148">
        <f>IFERROR(VLOOKUP($A148,'1905'!$A$3:$F$140,6,FALSE),"")</f>
        <v>57</v>
      </c>
      <c r="NV148">
        <f>IFERROR(VLOOKUP($A148,'1905'!$A$3:$G$140,7,FALSE),"")</f>
        <v>5286.56</v>
      </c>
      <c r="NW148">
        <f>IFERROR(VLOOKUP($A148,'1905'!$A$3:$H$140,8,FALSE),"")</f>
        <v>0</v>
      </c>
      <c r="NX148">
        <f>IFERROR(VLOOKUP($A148,'1905'!$A$3:$I$140,9,FALSE),"")</f>
        <v>0</v>
      </c>
      <c r="NY148">
        <f>IFERROR(VLOOKUP($A148,'1905'!$A$3:$J$140,10,FALSE),"")</f>
        <v>0</v>
      </c>
      <c r="NZ148">
        <f>IFERROR(VLOOKUP($A148,'1906'!$A$3:$B$140,2,FALSE),"")</f>
        <v>449</v>
      </c>
      <c r="OA148">
        <f>IFERROR(VLOOKUP($A148,'1906'!$A$3:$C$140,3,FALSE),"")</f>
        <v>165194.26</v>
      </c>
      <c r="OB148">
        <f>IFERROR(VLOOKUP($A148,'1906'!$A$3:$D$140,4,FALSE),"")</f>
        <v>130</v>
      </c>
      <c r="OC148">
        <f>IFERROR(VLOOKUP($A148,'1906'!$A$3:$E$140,5,FALSE),"")</f>
        <v>18533.669999999998</v>
      </c>
      <c r="OD148">
        <f>IFERROR(VLOOKUP($A148,'1906'!$A$3:$F$140,6,FALSE),"")</f>
        <v>30</v>
      </c>
      <c r="OE148">
        <f>IFERROR(VLOOKUP($A148,'1906'!$A$3:$G$140,7,FALSE),"")</f>
        <v>2744.08</v>
      </c>
      <c r="OF148">
        <f>IFERROR(VLOOKUP($A148,'1906'!$A$3:$H$140,8,FALSE),"")</f>
        <v>0</v>
      </c>
      <c r="OG148">
        <f>IFERROR(VLOOKUP($A148,'1906'!$A$3:$I$140,9,FALSE),"")</f>
        <v>0</v>
      </c>
      <c r="OH148">
        <f>IFERROR(VLOOKUP($A148,'1906'!$A$3:$J$140,10,FALSE),"")</f>
        <v>0</v>
      </c>
      <c r="OI148">
        <f>IFERROR(VLOOKUP($A148,'1907'!$A$3:$B$140,2,FALSE),"")</f>
        <v>341</v>
      </c>
      <c r="OJ148">
        <f>IFERROR(VLOOKUP($A148,'1907'!$A$3:$C$140,3,FALSE),"")</f>
        <v>125143.62</v>
      </c>
      <c r="OK148">
        <f>IFERROR(VLOOKUP($A148,'1907'!$A$3:$D$140,4,FALSE),"")</f>
        <v>192</v>
      </c>
      <c r="OL148">
        <f>IFERROR(VLOOKUP($A148,'1907'!$A$3:$E$140,5,FALSE),"")</f>
        <v>29173.87</v>
      </c>
      <c r="OM148">
        <f>IFERROR(VLOOKUP($A148,'1907'!$A$3:$F$140,6,FALSE),"")</f>
        <v>20</v>
      </c>
      <c r="ON148">
        <f>IFERROR(VLOOKUP($A148,'1907'!$A$3:$G$140,7,FALSE),"")</f>
        <v>2313.41</v>
      </c>
      <c r="OO148">
        <f>IFERROR(VLOOKUP($A148,'1907'!$A$3:$H$140,8,FALSE),"")</f>
        <v>0</v>
      </c>
      <c r="OP148">
        <f>IFERROR(VLOOKUP($A148,'1907'!$A$3:$I$140,9,FALSE),"")</f>
        <v>0</v>
      </c>
      <c r="OQ148">
        <f>IFERROR(VLOOKUP($A148,'1907'!$A$3:$J$140,10,FALSE),"")</f>
        <v>0</v>
      </c>
      <c r="OR148">
        <f>IFERROR(VLOOKUP($A148,'1908'!$A$3:$B$140,2,FALSE),"")</f>
        <v>244</v>
      </c>
      <c r="OS148">
        <f>IFERROR(VLOOKUP($A148,'1908'!$A$3:$C$140,3,FALSE),"")</f>
        <v>90564.09</v>
      </c>
      <c r="OT148">
        <f>IFERROR(VLOOKUP($A148,'1908'!$A$3:$D$140,4,FALSE),"")</f>
        <v>184</v>
      </c>
      <c r="OU148">
        <f>IFERROR(VLOOKUP($A148,'1908'!$A$3:$E$140,5,FALSE),"")</f>
        <v>31554.6</v>
      </c>
      <c r="OV148">
        <f>IFERROR(VLOOKUP($A148,'1908'!$A$3:$F$140,6,FALSE),"")</f>
        <v>18</v>
      </c>
      <c r="OW148">
        <f>IFERROR(VLOOKUP($A148,'1908'!$A$3:$G$140,7,FALSE),"")</f>
        <v>1598.6</v>
      </c>
      <c r="OX148">
        <f>IFERROR(VLOOKUP($A148,'1908'!$A$3:$H$140,8,FALSE),"")</f>
        <v>0</v>
      </c>
      <c r="OY148">
        <f>IFERROR(VLOOKUP($A148,'1908'!$A$3:$I$140,9,FALSE),"")</f>
        <v>0</v>
      </c>
      <c r="OZ148">
        <f>IFERROR(VLOOKUP($A148,'1908'!$A$3:$J$140,10,FALSE),"")</f>
        <v>0</v>
      </c>
      <c r="PA148">
        <f>IFERROR(VLOOKUP($A148,'1909'!$A$3:$B$140,2,FALSE),"")</f>
        <v>269</v>
      </c>
      <c r="PB148">
        <f>IFERROR(VLOOKUP($A148,'1909'!$A$3:$C$140,3,FALSE),"")</f>
        <v>109188.66</v>
      </c>
      <c r="PC148">
        <f>IFERROR(VLOOKUP($A148,'1909'!$A$3:$D$140,4,FALSE),"")</f>
        <v>134</v>
      </c>
      <c r="PD148">
        <f>IFERROR(VLOOKUP($A148,'1909'!$A$3:$E$140,5,FALSE),"")</f>
        <v>24716.94</v>
      </c>
      <c r="PE148">
        <f>IFERROR(VLOOKUP($A148,'1909'!$A$3:$F$140,6,FALSE),"")</f>
        <v>15</v>
      </c>
      <c r="PF148">
        <f>IFERROR(VLOOKUP($A148,'1909'!$A$3:$G$140,7,FALSE),"")</f>
        <v>1653.42</v>
      </c>
      <c r="PG148">
        <f>IFERROR(VLOOKUP($A148,'1909'!$A$3:$H$140,8,FALSE),"")</f>
        <v>0</v>
      </c>
      <c r="PH148">
        <f>IFERROR(VLOOKUP($A148,'1909'!$A$3:$I$140,9,FALSE),"")</f>
        <v>0</v>
      </c>
      <c r="PI148">
        <f>IFERROR(VLOOKUP($A148,'1909'!$A$3:$J$140,10,FALSE),"")</f>
        <v>0</v>
      </c>
      <c r="PJ148">
        <f>IFERROR(VLOOKUP($A148,'1910'!$A$3:$B$140,2,FALSE),"")</f>
        <v>285</v>
      </c>
      <c r="PK148">
        <f>IFERROR(VLOOKUP($A148,'1910'!$A$3:$C$140,3,FALSE),"")</f>
        <v>103923.83</v>
      </c>
      <c r="PL148">
        <f>IFERROR(VLOOKUP($A148,'1910'!$A$3:$D$140,4,FALSE),"")</f>
        <v>508</v>
      </c>
      <c r="PM148">
        <f>IFERROR(VLOOKUP($A148,'1910'!$A$3:$E$140,5,FALSE),"")</f>
        <v>168228.87</v>
      </c>
      <c r="PN148">
        <f>IFERROR(VLOOKUP($A148,'1910'!$A$3:$F$140,6,FALSE),"")</f>
        <v>9</v>
      </c>
      <c r="PO148">
        <f>IFERROR(VLOOKUP($A148,'1910'!$A$3:$G$140,7,FALSE),"")</f>
        <v>949.49</v>
      </c>
      <c r="PP148">
        <f>IFERROR(VLOOKUP($A148,'1910'!$A$3:$H$140,8,FALSE),"")</f>
        <v>0</v>
      </c>
      <c r="PQ148">
        <f>IFERROR(VLOOKUP($A148,'1910'!$A$3:$I$140,9,FALSE),"")</f>
        <v>0</v>
      </c>
      <c r="PR148">
        <f>IFERROR(VLOOKUP($A148,'1910'!$A$3:$J$140,10,FALSE),"")</f>
        <v>0</v>
      </c>
      <c r="PS148">
        <f>IFERROR(VLOOKUP($A148,'1911'!$A$3:$B$140,2,FALSE),"")</f>
        <v>270</v>
      </c>
      <c r="PT148">
        <f>IFERROR(VLOOKUP($A148,'1911'!$A$3:$C$140,3,FALSE),"")</f>
        <v>97317.41</v>
      </c>
      <c r="PU148">
        <f>IFERROR(VLOOKUP($A148,'1911'!$A$3:$D$140,4,FALSE),"")</f>
        <v>414</v>
      </c>
      <c r="PV148">
        <f>IFERROR(VLOOKUP($A148,'1911'!$A$3:$E$140,5,FALSE),"")</f>
        <v>168088.39</v>
      </c>
      <c r="PW148">
        <f>IFERROR(VLOOKUP($A148,'1911'!$A$3:$F$140,6,FALSE),"")</f>
        <v>9</v>
      </c>
      <c r="PX148">
        <f>IFERROR(VLOOKUP($A148,'1911'!$A$3:$G$140,7,FALSE),"")</f>
        <v>956.98</v>
      </c>
      <c r="PY148">
        <f>IFERROR(VLOOKUP($A148,'1911'!$A$3:$H$140,8,FALSE),"")</f>
        <v>0</v>
      </c>
      <c r="PZ148">
        <f>IFERROR(VLOOKUP($A148,'1911'!$A$3:$I$140,9,FALSE),"")</f>
        <v>0</v>
      </c>
      <c r="QA148">
        <f>IFERROR(VLOOKUP($A148,'1911'!$A$3:$J$140,10,FALSE),"")</f>
        <v>0</v>
      </c>
      <c r="QB148">
        <f>IFERROR(VLOOKUP($A148,'1912'!$A$3:$B$140,2,FALSE),"")</f>
        <v>179</v>
      </c>
      <c r="QC148">
        <f>IFERROR(VLOOKUP($A148,'1912'!$A$3:$C$140,3,FALSE),"")</f>
        <v>57139.91</v>
      </c>
      <c r="QD148">
        <f>IFERROR(VLOOKUP($A148,'1912'!$A$3:$D$140,4,FALSE),"")</f>
        <v>208</v>
      </c>
      <c r="QE148">
        <f>IFERROR(VLOOKUP($A148,'1912'!$A$3:$E$140,5,FALSE),"")</f>
        <v>79212.740000000005</v>
      </c>
      <c r="QF148">
        <f>IFERROR(VLOOKUP($A148,'1912'!$A$3:$F$140,6,FALSE),"")</f>
        <v>14</v>
      </c>
      <c r="QG148">
        <f>IFERROR(VLOOKUP($A148,'1912'!$A$3:$G$140,7,FALSE),"")</f>
        <v>1591.81</v>
      </c>
      <c r="QH148">
        <f>IFERROR(VLOOKUP($A148,'1912'!$A$3:$H$140,8,FALSE),"")</f>
        <v>0</v>
      </c>
      <c r="QI148">
        <f>IFERROR(VLOOKUP($A148,'1912'!$A$3:$I$140,9,FALSE),"")</f>
        <v>0</v>
      </c>
      <c r="QJ148">
        <f>IFERROR(VLOOKUP($A148,'1912'!$A$3:$J$140,10,FALSE),"")</f>
        <v>0</v>
      </c>
    </row>
    <row r="149" spans="1:452" x14ac:dyDescent="0.2">
      <c r="A149" t="s">
        <v>405</v>
      </c>
      <c r="B149" t="s">
        <v>250</v>
      </c>
      <c r="C149">
        <f>IFERROR(VLOOKUP($A149,'1863'!$A$3:$B$140,2,FALSE),"")</f>
        <v>81</v>
      </c>
      <c r="D149">
        <f>IFERROR(VLOOKUP($A149,'1863'!$A$3:$C$140,3,FALSE),"")</f>
        <v>11949.48</v>
      </c>
      <c r="E149">
        <f>IFERROR(VLOOKUP($A149,'1863'!$A$3:$D$140,4,FALSE),"")</f>
        <v>0</v>
      </c>
      <c r="F149">
        <f>IFERROR(VLOOKUP($A149,'1863'!$A$3:$E$140,5,FALSE),"")</f>
        <v>0</v>
      </c>
      <c r="G149">
        <f>IFERROR(VLOOKUP($A149,'1863'!$A$3:$F$140,6,FALSE),"")</f>
        <v>0</v>
      </c>
      <c r="H149">
        <f>IFERROR(VLOOKUP($A149,'1863'!$A$3:$G$140,7,FALSE),"")</f>
        <v>0</v>
      </c>
      <c r="I149">
        <f>IFERROR(VLOOKUP($A149,'1863'!$A$3:$H$140,8,FALSE),"")</f>
        <v>0</v>
      </c>
      <c r="J149">
        <f>IFERROR(VLOOKUP($A149,'1863'!$A$3:$I$140,9,FALSE),"")</f>
        <v>0</v>
      </c>
      <c r="K149">
        <f>IFERROR(VLOOKUP($A149,'1863'!$A$3:$J$140,10,FALSE),"")</f>
        <v>0</v>
      </c>
      <c r="L149">
        <f>IFERROR(VLOOKUP($A149,'1864'!$A$3:$B$140,2,FALSE),"")</f>
        <v>273</v>
      </c>
      <c r="M149">
        <f>IFERROR(VLOOKUP($A149,'1864'!$A$3:$C$140,3,FALSE),"")</f>
        <v>40774.15</v>
      </c>
      <c r="N149">
        <f>IFERROR(VLOOKUP($A149,'1864'!$A$3:$D$140,4,FALSE),"")</f>
        <v>0</v>
      </c>
      <c r="O149">
        <f>IFERROR(VLOOKUP($A149,'1864'!$A$3:$E$140,5,FALSE),"")</f>
        <v>0</v>
      </c>
      <c r="P149">
        <f>IFERROR(VLOOKUP($A149,'1864'!$A$3:$F$140,6,FALSE),"")</f>
        <v>0</v>
      </c>
      <c r="Q149">
        <f>IFERROR(VLOOKUP($A149,'1864'!$A$3:$G$140,7,FALSE),"")</f>
        <v>0</v>
      </c>
      <c r="R149">
        <f>IFERROR(VLOOKUP($A149,'1864'!$A$3:$H$140,8,FALSE),"")</f>
        <v>0</v>
      </c>
      <c r="S149">
        <f>IFERROR(VLOOKUP($A149,'1864'!$A$3:$I$140,9,FALSE),"")</f>
        <v>0</v>
      </c>
      <c r="T149">
        <f>IFERROR(VLOOKUP($A149,'1864'!$A$3:$J$140,10,FALSE),"")</f>
        <v>0</v>
      </c>
      <c r="U149">
        <f>IFERROR(VLOOKUP($A149,'1865'!$A$3:$B$140,2,FALSE),"")</f>
        <v>275</v>
      </c>
      <c r="V149">
        <f>IFERROR(VLOOKUP($A149,'1865'!$A$3:$C$140,3,FALSE),"")</f>
        <v>34328.800000000003</v>
      </c>
      <c r="W149">
        <f>IFERROR(VLOOKUP($A149,'1865'!$A$3:$D$140,4,FALSE),"")</f>
        <v>0</v>
      </c>
      <c r="X149">
        <f>IFERROR(VLOOKUP($A149,'1865'!$A$3:$E$140,5,FALSE),"")</f>
        <v>0</v>
      </c>
      <c r="Y149">
        <f>IFERROR(VLOOKUP($A149,'1865'!$A$3:$F$140,6,FALSE),"")</f>
        <v>0</v>
      </c>
      <c r="Z149">
        <f>IFERROR(VLOOKUP($A149,'1865'!$A$3:$G$140,7,FALSE),"")</f>
        <v>0</v>
      </c>
      <c r="AA149">
        <f>IFERROR(VLOOKUP($A149,'1865'!$A$3:$H$140,8,FALSE),"")</f>
        <v>0</v>
      </c>
      <c r="AB149">
        <f>IFERROR(VLOOKUP($A149,'1865'!$A$3:$I$140,9,FALSE),"")</f>
        <v>0</v>
      </c>
      <c r="AC149">
        <f>IFERROR(VLOOKUP($A149,'1865'!$A$3:$J$140,10,FALSE),"")</f>
        <v>0</v>
      </c>
      <c r="AD149">
        <f>IFERROR(VLOOKUP($A149,'1866'!$A$3:$B$140,2,FALSE),"")</f>
        <v>364</v>
      </c>
      <c r="AE149">
        <f>IFERROR(VLOOKUP($A149,'1866'!$A$3:$C$140,3,FALSE),"")</f>
        <v>38898.71</v>
      </c>
      <c r="AF149">
        <f>IFERROR(VLOOKUP($A149,'1866'!$A$3:$D$140,4,FALSE),"")</f>
        <v>0</v>
      </c>
      <c r="AG149">
        <f>IFERROR(VLOOKUP($A149,'1866'!$A$3:$E$140,5,FALSE),"")</f>
        <v>0</v>
      </c>
      <c r="AH149">
        <f>IFERROR(VLOOKUP($A149,'1866'!$A$3:$F$140,6,FALSE),"")</f>
        <v>0</v>
      </c>
      <c r="AI149">
        <f>IFERROR(VLOOKUP($A149,'1866'!$A$3:$G$140,7,FALSE),"")</f>
        <v>0</v>
      </c>
      <c r="AJ149">
        <f>IFERROR(VLOOKUP($A149,'1866'!$A$3:$H$140,8,FALSE),"")</f>
        <v>0</v>
      </c>
      <c r="AK149">
        <f>IFERROR(VLOOKUP($A149,'1866'!$A$3:$I$140,9,FALSE),"")</f>
        <v>0</v>
      </c>
      <c r="AL149">
        <f>IFERROR(VLOOKUP($A149,'1866'!$A$3:$J$140,10,FALSE),"")</f>
        <v>0</v>
      </c>
      <c r="AM149">
        <f>IFERROR(VLOOKUP($A149,'1867'!$A$3:$B$140,2,FALSE),"")</f>
        <v>491</v>
      </c>
      <c r="AN149">
        <f>IFERROR(VLOOKUP($A149,'1867'!$A$3:$C$140,3,FALSE),"")</f>
        <v>60498.96</v>
      </c>
      <c r="AO149">
        <f>IFERROR(VLOOKUP($A149,'1867'!$A$3:$D$140,4,FALSE),"")</f>
        <v>0</v>
      </c>
      <c r="AP149">
        <f>IFERROR(VLOOKUP($A149,'1867'!$A$3:$E$140,5,FALSE),"")</f>
        <v>0</v>
      </c>
      <c r="AQ149">
        <f>IFERROR(VLOOKUP($A149,'1867'!$A$3:$F$140,6,FALSE),"")</f>
        <v>0</v>
      </c>
      <c r="AR149">
        <f>IFERROR(VLOOKUP($A149,'1867'!$A$3:$G$140,7,FALSE),"")</f>
        <v>0</v>
      </c>
      <c r="AS149">
        <f>IFERROR(VLOOKUP($A149,'1867'!$A$3:$H$140,8,FALSE),"")</f>
        <v>0</v>
      </c>
      <c r="AT149">
        <f>IFERROR(VLOOKUP($A149,'1867'!$A$3:$I$140,9,FALSE),"")</f>
        <v>0</v>
      </c>
      <c r="AU149">
        <f>IFERROR(VLOOKUP($A149,'1867'!$A$3:$J$140,10,FALSE),"")</f>
        <v>0</v>
      </c>
      <c r="AV149">
        <f>IFERROR(VLOOKUP($A149,'1868'!$A$3:$B$140,2,FALSE),"")</f>
        <v>975</v>
      </c>
      <c r="AW149">
        <f>IFERROR(VLOOKUP($A149,'1868'!$A$3:$C$140,3,FALSE),"")</f>
        <v>107435.45</v>
      </c>
      <c r="AX149">
        <f>IFERROR(VLOOKUP($A149,'1868'!$A$3:$D$140,4,FALSE),"")</f>
        <v>48</v>
      </c>
      <c r="AY149">
        <f>IFERROR(VLOOKUP($A149,'1868'!$A$3:$E$140,5,FALSE),"")</f>
        <v>7091.94</v>
      </c>
      <c r="AZ149">
        <f>IFERROR(VLOOKUP($A149,'1868'!$A$3:$F$140,6,FALSE),"")</f>
        <v>0</v>
      </c>
      <c r="BA149">
        <f>IFERROR(VLOOKUP($A149,'1868'!$A$3:$G$140,7,FALSE),"")</f>
        <v>0</v>
      </c>
      <c r="BB149">
        <f>IFERROR(VLOOKUP($A149,'1868'!$A$3:$H$140,8,FALSE),"")</f>
        <v>0</v>
      </c>
      <c r="BC149">
        <f>IFERROR(VLOOKUP($A149,'1868'!$A$3:$I$140,9,FALSE),"")</f>
        <v>0</v>
      </c>
      <c r="BD149">
        <f>IFERROR(VLOOKUP($A149,'1868'!$A$3:$J$140,10,FALSE),"")</f>
        <v>0</v>
      </c>
      <c r="BE149">
        <f>IFERROR(VLOOKUP($A149,'1869'!$A$3:$B$140,2,FALSE),"")</f>
        <v>1150</v>
      </c>
      <c r="BF149">
        <f>IFERROR(VLOOKUP($A149,'1869'!$A$3:$C$140,3,FALSE),"")</f>
        <v>105693.89</v>
      </c>
      <c r="BG149">
        <f>IFERROR(VLOOKUP($A149,'1869'!$A$3:$D$140,4,FALSE),"")</f>
        <v>117</v>
      </c>
      <c r="BH149">
        <f>IFERROR(VLOOKUP($A149,'1869'!$A$3:$E$140,5,FALSE),"")</f>
        <v>17259.490000000002</v>
      </c>
      <c r="BI149">
        <f>IFERROR(VLOOKUP($A149,'1869'!$A$3:$F$140,6,FALSE),"")</f>
        <v>0</v>
      </c>
      <c r="BJ149">
        <f>IFERROR(VLOOKUP($A149,'1869'!$A$3:$G$140,7,FALSE),"")</f>
        <v>0</v>
      </c>
      <c r="BK149">
        <f>IFERROR(VLOOKUP($A149,'1869'!$A$3:$H$140,8,FALSE),"")</f>
        <v>0</v>
      </c>
      <c r="BL149">
        <f>IFERROR(VLOOKUP($A149,'1869'!$A$3:$I$140,9,FALSE),"")</f>
        <v>0</v>
      </c>
      <c r="BM149">
        <f>IFERROR(VLOOKUP($A149,'1869'!$A$3:$J$140,10,FALSE),"")</f>
        <v>0</v>
      </c>
      <c r="BN149" t="str">
        <f>IFERROR(VLOOKUP($A149,'1870'!$A$3:$B$140,2,FALSE),"")</f>
        <v/>
      </c>
      <c r="BO149" t="str">
        <f>IFERROR(VLOOKUP($A149,'1870'!$A$3:$C$140,3,FALSE),"")</f>
        <v/>
      </c>
      <c r="BP149" t="str">
        <f>IFERROR(VLOOKUP($A149,'1870'!$A$3:$D$140,4,FALSE),"")</f>
        <v/>
      </c>
      <c r="BQ149" t="str">
        <f>IFERROR(VLOOKUP($A149,'1870'!$A$3:$E$140,5,FALSE),"")</f>
        <v/>
      </c>
      <c r="BR149" t="str">
        <f>IFERROR(VLOOKUP($A149,'1870'!$A$3:$F$140,6,FALSE),"")</f>
        <v/>
      </c>
      <c r="BS149" t="str">
        <f>IFERROR(VLOOKUP($A149,'1870'!$A$3:$G$140,7,FALSE),"")</f>
        <v/>
      </c>
      <c r="BT149" t="str">
        <f>IFERROR(VLOOKUP($A149,'1870'!$A$3:$H$140,8,FALSE),"")</f>
        <v/>
      </c>
      <c r="BU149" t="str">
        <f>IFERROR(VLOOKUP($A149,'1870'!$A$3:$I$140,9,FALSE),"")</f>
        <v/>
      </c>
      <c r="BV149" t="str">
        <f>IFERROR(VLOOKUP($A149,'1870'!$A$3:$J$140,10,FALSE),"")</f>
        <v/>
      </c>
      <c r="BW149" t="str">
        <f>IFERROR(VLOOKUP($A149,'1871'!$A$3:$B$140,2,FALSE),"")</f>
        <v/>
      </c>
      <c r="BX149" t="str">
        <f>IFERROR(VLOOKUP($A149,'1871'!$A$3:$C$140,3,FALSE),"")</f>
        <v/>
      </c>
      <c r="BY149" t="str">
        <f>IFERROR(VLOOKUP($A149,'1871'!$A$3:$D$140,4,FALSE),"")</f>
        <v/>
      </c>
      <c r="BZ149" t="str">
        <f>IFERROR(VLOOKUP($A149,'1871'!$A$3:$E$140,5,FALSE),"")</f>
        <v/>
      </c>
      <c r="CA149" t="str">
        <f>IFERROR(VLOOKUP($A149,'1871'!$A$3:$F$140,6,FALSE),"")</f>
        <v/>
      </c>
      <c r="CB149" t="str">
        <f>IFERROR(VLOOKUP($A149,'1871'!$A$3:$G$140,7,FALSE),"")</f>
        <v/>
      </c>
      <c r="CC149" t="str">
        <f>IFERROR(VLOOKUP($A149,'1871'!$A$3:$H$140,8,FALSE),"")</f>
        <v/>
      </c>
      <c r="CD149" t="str">
        <f>IFERROR(VLOOKUP($A149,'1871'!$A$3:$I$140,9,FALSE),"")</f>
        <v/>
      </c>
      <c r="CE149" t="str">
        <f>IFERROR(VLOOKUP($A149,'1871'!$A$3:$J$140,10,FALSE),"")</f>
        <v/>
      </c>
      <c r="CF149" t="str">
        <f>IFERROR(VLOOKUP($A149,'1872'!$A$3:$B$140,2,FALSE),"")</f>
        <v/>
      </c>
      <c r="CG149" t="str">
        <f>IFERROR(VLOOKUP($A149,'1872'!$A$3:$C$140,3,FALSE),"")</f>
        <v/>
      </c>
      <c r="CH149" t="str">
        <f>IFERROR(VLOOKUP($A149,'1872'!$A$3:$D$140,4,FALSE),"")</f>
        <v/>
      </c>
      <c r="CI149" t="str">
        <f>IFERROR(VLOOKUP($A149,'1872'!$A$3:$E$140,5,FALSE),"")</f>
        <v/>
      </c>
      <c r="CJ149" t="str">
        <f>IFERROR(VLOOKUP($A149,'1872'!$A$3:$F$140,6,FALSE),"")</f>
        <v/>
      </c>
      <c r="CK149" t="str">
        <f>IFERROR(VLOOKUP($A149,'1872'!$A$3:$G$140,7,FALSE),"")</f>
        <v/>
      </c>
      <c r="CL149" t="str">
        <f>IFERROR(VLOOKUP($A149,'1872'!$A$3:$H$140,8,FALSE),"")</f>
        <v/>
      </c>
      <c r="CM149" t="str">
        <f>IFERROR(VLOOKUP($A149,'1872'!$A$3:$I$140,9,FALSE),"")</f>
        <v/>
      </c>
      <c r="CN149" t="str">
        <f>IFERROR(VLOOKUP($A149,'1872'!$A$3:$J$140,10,FALSE),"")</f>
        <v/>
      </c>
      <c r="CO149" t="str">
        <f>IFERROR(VLOOKUP($A149,'1873'!$A$3:$B$140,2,FALSE),"")</f>
        <v/>
      </c>
      <c r="CP149" t="str">
        <f>IFERROR(VLOOKUP($A149,'1873'!$A$3:$C$140,3,FALSE),"")</f>
        <v/>
      </c>
      <c r="CQ149" t="str">
        <f>IFERROR(VLOOKUP($A149,'1873'!$A$3:$D$140,4,FALSE),"")</f>
        <v/>
      </c>
      <c r="CR149" t="str">
        <f>IFERROR(VLOOKUP($A149,'1873'!$A$3:$E$140,5,FALSE),"")</f>
        <v/>
      </c>
      <c r="CS149" t="str">
        <f>IFERROR(VLOOKUP($A149,'1873'!$A$3:$F$140,6,FALSE),"")</f>
        <v/>
      </c>
      <c r="CT149" t="str">
        <f>IFERROR(VLOOKUP($A149,'1873'!$A$3:$G$140,7,FALSE),"")</f>
        <v/>
      </c>
      <c r="CU149" t="str">
        <f>IFERROR(VLOOKUP($A149,'1873'!$A$3:$H$140,8,FALSE),"")</f>
        <v/>
      </c>
      <c r="CV149" t="str">
        <f>IFERROR(VLOOKUP($A149,'1873'!$A$3:$I$140,9,FALSE),"")</f>
        <v/>
      </c>
      <c r="CW149" t="str">
        <f>IFERROR(VLOOKUP($A149,'1873'!$A$3:$J$140,10,FALSE),"")</f>
        <v/>
      </c>
      <c r="CX149" t="str">
        <f>IFERROR(VLOOKUP($A149,'1874'!$A$3:$B$140,2,FALSE),"")</f>
        <v/>
      </c>
      <c r="CY149" t="str">
        <f>IFERROR(VLOOKUP($A149,'1874'!$A$3:$C$140,3,FALSE),"")</f>
        <v/>
      </c>
      <c r="CZ149" t="str">
        <f>IFERROR(VLOOKUP($A149,'1874'!$A$3:$D$140,4,FALSE),"")</f>
        <v/>
      </c>
      <c r="DA149" t="str">
        <f>IFERROR(VLOOKUP($A149,'1874'!$A$3:$E$140,5,FALSE),"")</f>
        <v/>
      </c>
      <c r="DB149" t="str">
        <f>IFERROR(VLOOKUP($A149,'1874'!$A$3:$F$140,6,FALSE),"")</f>
        <v/>
      </c>
      <c r="DC149" t="str">
        <f>IFERROR(VLOOKUP($A149,'1874'!$A$3:$G$140,7,FALSE),"")</f>
        <v/>
      </c>
      <c r="DD149" t="str">
        <f>IFERROR(VLOOKUP($A149,'1874'!$A$3:$H$140,8,FALSE),"")</f>
        <v/>
      </c>
      <c r="DE149" t="str">
        <f>IFERROR(VLOOKUP($A149,'1874'!$A$3:$I$140,9,FALSE),"")</f>
        <v/>
      </c>
      <c r="DF149" t="str">
        <f>IFERROR(VLOOKUP($A149,'1874'!$A$3:$J$140,10,FALSE),"")</f>
        <v/>
      </c>
      <c r="DG149" t="str">
        <f>IFERROR(VLOOKUP($A149,'1875'!$A$3:$B$140,2,FALSE),"")</f>
        <v/>
      </c>
      <c r="DH149" t="str">
        <f>IFERROR(VLOOKUP($A149,'1875'!$A$3:$C$140,3,FALSE),"")</f>
        <v/>
      </c>
      <c r="DI149" t="str">
        <f>IFERROR(VLOOKUP($A149,'1875'!$A$3:$D$140,4,FALSE),"")</f>
        <v/>
      </c>
      <c r="DJ149" t="str">
        <f>IFERROR(VLOOKUP($A149,'1875'!$A$3:$E$140,5,FALSE),"")</f>
        <v/>
      </c>
      <c r="DK149" t="str">
        <f>IFERROR(VLOOKUP($A149,'1875'!$A$3:$F$140,6,FALSE),"")</f>
        <v/>
      </c>
      <c r="DL149" t="str">
        <f>IFERROR(VLOOKUP($A149,'1875'!$A$3:$G$140,7,FALSE),"")</f>
        <v/>
      </c>
      <c r="DM149" t="str">
        <f>IFERROR(VLOOKUP($A149,'1875'!$A$3:$H$140,8,FALSE),"")</f>
        <v/>
      </c>
      <c r="DN149" t="str">
        <f>IFERROR(VLOOKUP($A149,'1875'!$A$3:$I$140,9,FALSE),"")</f>
        <v/>
      </c>
      <c r="DO149" t="str">
        <f>IFERROR(VLOOKUP($A149,'1875'!$A$3:$J$140,10,FALSE),"")</f>
        <v/>
      </c>
      <c r="DP149" t="str">
        <f>IFERROR(VLOOKUP($A149,'1876'!$A$3:$B$140,2,FALSE),"")</f>
        <v/>
      </c>
      <c r="DQ149" t="str">
        <f>IFERROR(VLOOKUP($A149,'1876'!$A$3:$C$140,3,FALSE),"")</f>
        <v/>
      </c>
      <c r="DR149" t="str">
        <f>IFERROR(VLOOKUP($A149,'1876'!$A$3:$D$140,4,FALSE),"")</f>
        <v/>
      </c>
      <c r="DS149" t="str">
        <f>IFERROR(VLOOKUP($A149,'1876'!$A$3:$E$140,5,FALSE),"")</f>
        <v/>
      </c>
      <c r="DT149" t="str">
        <f>IFERROR(VLOOKUP($A149,'1876'!$A$3:$F$140,6,FALSE),"")</f>
        <v/>
      </c>
      <c r="DU149" t="str">
        <f>IFERROR(VLOOKUP($A149,'1876'!$A$3:$G$140,7,FALSE),"")</f>
        <v/>
      </c>
      <c r="DV149" t="str">
        <f>IFERROR(VLOOKUP($A149,'1876'!$A$3:$H$140,8,FALSE),"")</f>
        <v/>
      </c>
      <c r="DW149" t="str">
        <f>IFERROR(VLOOKUP($A149,'1876'!$A$3:$I$140,9,FALSE),"")</f>
        <v/>
      </c>
      <c r="DX149" t="str">
        <f>IFERROR(VLOOKUP($A149,'1876'!$A$3:$J$140,10,FALSE),"")</f>
        <v/>
      </c>
      <c r="DY149" t="str">
        <f>IFERROR(VLOOKUP($A149,'1877'!$A$3:$B$140,2,FALSE),"")</f>
        <v/>
      </c>
      <c r="DZ149" t="str">
        <f>IFERROR(VLOOKUP($A149,'1877'!$A$3:$C$140,3,FALSE),"")</f>
        <v/>
      </c>
      <c r="EA149" t="str">
        <f>IFERROR(VLOOKUP($A149,'1877'!$A$3:$D$140,4,FALSE),"")</f>
        <v/>
      </c>
      <c r="EB149" t="str">
        <f>IFERROR(VLOOKUP($A149,'1877'!$A$3:$E$140,5,FALSE),"")</f>
        <v/>
      </c>
      <c r="EC149" t="str">
        <f>IFERROR(VLOOKUP($A149,'1877'!$A$3:$F$140,6,FALSE),"")</f>
        <v/>
      </c>
      <c r="ED149" t="str">
        <f>IFERROR(VLOOKUP($A149,'1877'!$A$3:$G$140,7,FALSE),"")</f>
        <v/>
      </c>
      <c r="EE149" t="str">
        <f>IFERROR(VLOOKUP($A149,'1877'!$A$3:$H$140,8,FALSE),"")</f>
        <v/>
      </c>
      <c r="EF149" t="str">
        <f>IFERROR(VLOOKUP($A149,'1877'!$A$3:$I$140,9,FALSE),"")</f>
        <v/>
      </c>
      <c r="EG149" t="str">
        <f>IFERROR(VLOOKUP($A149,'1877'!$A$3:$J$140,10,FALSE),"")</f>
        <v/>
      </c>
      <c r="EH149" t="str">
        <f>IFERROR(VLOOKUP($A149,'1878'!$A$3:$B$140,2,FALSE),"")</f>
        <v/>
      </c>
      <c r="EI149" t="str">
        <f>IFERROR(VLOOKUP($A149,'1878'!$A$3:$C$140,3,FALSE),"")</f>
        <v/>
      </c>
      <c r="EJ149" t="str">
        <f>IFERROR(VLOOKUP($A149,'1878'!$A$3:$D$140,4,FALSE),"")</f>
        <v/>
      </c>
      <c r="EK149" t="str">
        <f>IFERROR(VLOOKUP($A149,'1878'!$A$3:$E$140,5,FALSE),"")</f>
        <v/>
      </c>
      <c r="EL149" t="str">
        <f>IFERROR(VLOOKUP($A149,'1878'!$A$3:$F$140,6,FALSE),"")</f>
        <v/>
      </c>
      <c r="EM149" t="str">
        <f>IFERROR(VLOOKUP($A149,'1878'!$A$3:$G$140,7,FALSE),"")</f>
        <v/>
      </c>
      <c r="EN149" t="str">
        <f>IFERROR(VLOOKUP($A149,'1878'!$A$3:$H$140,8,FALSE),"")</f>
        <v/>
      </c>
      <c r="EO149" t="str">
        <f>IFERROR(VLOOKUP($A149,'1878'!$A$3:$I$140,9,FALSE),"")</f>
        <v/>
      </c>
      <c r="EP149" t="str">
        <f>IFERROR(VLOOKUP($A149,'1878'!$A$3:$J$140,10,FALSE),"")</f>
        <v/>
      </c>
      <c r="EQ149" t="str">
        <f>IFERROR(VLOOKUP($A149,'1879'!$A$3:$B$140,2,FALSE),"")</f>
        <v/>
      </c>
      <c r="ER149" t="str">
        <f>IFERROR(VLOOKUP($A149,'1879'!$A$3:$C$140,3,FALSE),"")</f>
        <v/>
      </c>
      <c r="ES149" t="str">
        <f>IFERROR(VLOOKUP($A149,'1879'!$A$3:$D$140,4,FALSE),"")</f>
        <v/>
      </c>
      <c r="ET149" t="str">
        <f>IFERROR(VLOOKUP($A149,'1879'!$A$3:$E$140,5,FALSE),"")</f>
        <v/>
      </c>
      <c r="EU149" t="str">
        <f>IFERROR(VLOOKUP($A149,'1879'!$A$3:$F$140,6,FALSE),"")</f>
        <v/>
      </c>
      <c r="EV149" t="str">
        <f>IFERROR(VLOOKUP($A149,'1879'!$A$3:$G$140,7,FALSE),"")</f>
        <v/>
      </c>
      <c r="EW149" t="str">
        <f>IFERROR(VLOOKUP($A149,'1879'!$A$3:$H$140,8,FALSE),"")</f>
        <v/>
      </c>
      <c r="EX149" t="str">
        <f>IFERROR(VLOOKUP($A149,'1879'!$A$3:$I$140,9,FALSE),"")</f>
        <v/>
      </c>
      <c r="EY149" t="str">
        <f>IFERROR(VLOOKUP($A149,'1879'!$A$3:$J$140,10,FALSE),"")</f>
        <v/>
      </c>
      <c r="EZ149" t="str">
        <f>IFERROR(VLOOKUP($A149,'1880'!$A$3:$B$140,2,FALSE),"")</f>
        <v/>
      </c>
      <c r="FA149" t="str">
        <f>IFERROR(VLOOKUP($A149,'1880'!$A$3:$C$140,3,FALSE),"")</f>
        <v/>
      </c>
      <c r="FB149" t="str">
        <f>IFERROR(VLOOKUP($A149,'1880'!$A$3:$D$140,4,FALSE),"")</f>
        <v/>
      </c>
      <c r="FC149" t="str">
        <f>IFERROR(VLOOKUP($A149,'1880'!$A$3:$E$140,5,FALSE),"")</f>
        <v/>
      </c>
      <c r="FD149" t="str">
        <f>IFERROR(VLOOKUP($A149,'1880'!$A$3:$F$140,6,FALSE),"")</f>
        <v/>
      </c>
      <c r="FE149" t="str">
        <f>IFERROR(VLOOKUP($A149,'1880'!$A$3:$G$140,7,FALSE),"")</f>
        <v/>
      </c>
      <c r="FF149" t="str">
        <f>IFERROR(VLOOKUP($A149,'1880'!$A$3:$H$140,8,FALSE),"")</f>
        <v/>
      </c>
      <c r="FG149" t="str">
        <f>IFERROR(VLOOKUP($A149,'1880'!$A$3:$I$140,9,FALSE),"")</f>
        <v/>
      </c>
      <c r="FH149" t="str">
        <f>IFERROR(VLOOKUP($A149,'1880'!$A$3:$J$140,10,FALSE),"")</f>
        <v/>
      </c>
      <c r="FI149" t="str">
        <f>IFERROR(VLOOKUP($A149,'1881'!$A$3:$B$140,2,FALSE),"")</f>
        <v/>
      </c>
      <c r="FJ149" t="str">
        <f>IFERROR(VLOOKUP($A149,'1881'!$A$3:$C$140,3,FALSE),"")</f>
        <v/>
      </c>
      <c r="FK149" t="str">
        <f>IFERROR(VLOOKUP($A149,'1881'!$A$3:$D$140,4,FALSE),"")</f>
        <v/>
      </c>
      <c r="FL149" t="str">
        <f>IFERROR(VLOOKUP($A149,'1881'!$A$3:$E$140,5,FALSE),"")</f>
        <v/>
      </c>
      <c r="FM149" t="str">
        <f>IFERROR(VLOOKUP($A149,'1881'!$A$3:$F$140,6,FALSE),"")</f>
        <v/>
      </c>
      <c r="FN149" t="str">
        <f>IFERROR(VLOOKUP($A149,'1881'!$A$3:$G$140,7,FALSE),"")</f>
        <v/>
      </c>
      <c r="FO149" t="str">
        <f>IFERROR(VLOOKUP($A149,'1881'!$A$3:$H$140,8,FALSE),"")</f>
        <v/>
      </c>
      <c r="FP149" t="str">
        <f>IFERROR(VLOOKUP($A149,'1881'!$A$3:$I$140,9,FALSE),"")</f>
        <v/>
      </c>
      <c r="FQ149" t="str">
        <f>IFERROR(VLOOKUP($A149,'1881'!$A$3:$J$140,10,FALSE),"")</f>
        <v/>
      </c>
      <c r="FR149" t="str">
        <f>IFERROR(VLOOKUP($A149,'1882'!$A$3:$B$140,2,FALSE),"")</f>
        <v/>
      </c>
      <c r="FS149" t="str">
        <f>IFERROR(VLOOKUP($A149,'1882'!$A$3:$C$140,3,FALSE),"")</f>
        <v/>
      </c>
      <c r="FT149" t="str">
        <f>IFERROR(VLOOKUP($A149,'1882'!$A$3:$D$140,4,FALSE),"")</f>
        <v/>
      </c>
      <c r="FU149" t="str">
        <f>IFERROR(VLOOKUP($A149,'1882'!$A$3:$E$140,5,FALSE),"")</f>
        <v/>
      </c>
      <c r="FV149" t="str">
        <f>IFERROR(VLOOKUP($A149,'1882'!$A$3:$F$140,6,FALSE),"")</f>
        <v/>
      </c>
      <c r="FW149" t="str">
        <f>IFERROR(VLOOKUP($A149,'1882'!$A$3:$G$140,7,FALSE),"")</f>
        <v/>
      </c>
      <c r="FX149" t="str">
        <f>IFERROR(VLOOKUP($A149,'1882'!$A$3:$H$140,8,FALSE),"")</f>
        <v/>
      </c>
      <c r="FY149" t="str">
        <f>IFERROR(VLOOKUP($A149,'1882'!$A$3:$I$140,9,FALSE),"")</f>
        <v/>
      </c>
      <c r="FZ149" t="str">
        <f>IFERROR(VLOOKUP($A149,'1882'!$A$3:$J$140,10,FALSE),"")</f>
        <v/>
      </c>
      <c r="GA149" t="str">
        <f>IFERROR(VLOOKUP($A149,'1883'!$A$3:$B$140,2,FALSE),"")</f>
        <v/>
      </c>
      <c r="GB149" t="str">
        <f>IFERROR(VLOOKUP($A149,'1883'!$A$3:$C$140,3,FALSE),"")</f>
        <v/>
      </c>
      <c r="GC149" t="str">
        <f>IFERROR(VLOOKUP($A149,'1883'!$A$3:$D$140,4,FALSE),"")</f>
        <v/>
      </c>
      <c r="GD149" t="str">
        <f>IFERROR(VLOOKUP($A149,'1883'!$A$3:$E$140,5,FALSE),"")</f>
        <v/>
      </c>
      <c r="GE149" t="str">
        <f>IFERROR(VLOOKUP($A149,'1883'!$A$3:$F$140,6,FALSE),"")</f>
        <v/>
      </c>
      <c r="GF149" t="str">
        <f>IFERROR(VLOOKUP($A149,'1883'!$A$3:$G$140,7,FALSE),"")</f>
        <v/>
      </c>
      <c r="GG149" t="str">
        <f>IFERROR(VLOOKUP($A149,'1883'!$A$3:$H$140,8,FALSE),"")</f>
        <v/>
      </c>
      <c r="GH149" t="str">
        <f>IFERROR(VLOOKUP($A149,'1883'!$A$3:$I$140,9,FALSE),"")</f>
        <v/>
      </c>
      <c r="GI149" t="str">
        <f>IFERROR(VLOOKUP($A149,'1883'!$A$3:$J$140,10,FALSE),"")</f>
        <v/>
      </c>
      <c r="GJ149" t="str">
        <f>IFERROR(VLOOKUP($A149,'1884'!$A$3:$B$140,2,FALSE),"")</f>
        <v/>
      </c>
      <c r="GK149" t="str">
        <f>IFERROR(VLOOKUP($A149,'1884'!$A$3:$C$140,3,FALSE),"")</f>
        <v/>
      </c>
      <c r="GL149" t="str">
        <f>IFERROR(VLOOKUP($A149,'1884'!$A$3:$D$140,4,FALSE),"")</f>
        <v/>
      </c>
      <c r="GM149" t="str">
        <f>IFERROR(VLOOKUP($A149,'1884'!$A$3:$E$140,5,FALSE),"")</f>
        <v/>
      </c>
      <c r="GN149" t="str">
        <f>IFERROR(VLOOKUP($A149,'1884'!$A$3:$F$140,6,FALSE),"")</f>
        <v/>
      </c>
      <c r="GO149" t="str">
        <f>IFERROR(VLOOKUP($A149,'1884'!$A$3:$G$140,7,FALSE),"")</f>
        <v/>
      </c>
      <c r="GP149" t="str">
        <f>IFERROR(VLOOKUP($A149,'1884'!$A$3:$H$140,8,FALSE),"")</f>
        <v/>
      </c>
      <c r="GQ149" t="str">
        <f>IFERROR(VLOOKUP($A149,'1884'!$A$3:$I$140,9,FALSE),"")</f>
        <v/>
      </c>
      <c r="GR149" t="str">
        <f>IFERROR(VLOOKUP($A149,'1884'!$A$3:$J$140,10,FALSE),"")</f>
        <v/>
      </c>
      <c r="GS149" t="str">
        <f>IFERROR(VLOOKUP($A149,'1885'!$A$3:$B$140,2,FALSE),"")</f>
        <v/>
      </c>
      <c r="GT149" t="str">
        <f>IFERROR(VLOOKUP($A149,'1885'!$A$3:$C$140,3,FALSE),"")</f>
        <v/>
      </c>
      <c r="GU149" t="str">
        <f>IFERROR(VLOOKUP($A149,'1885'!$A$3:$D$140,4,FALSE),"")</f>
        <v/>
      </c>
      <c r="GV149" t="str">
        <f>IFERROR(VLOOKUP($A149,'1885'!$A$3:$E$140,5,FALSE),"")</f>
        <v/>
      </c>
      <c r="GW149" t="str">
        <f>IFERROR(VLOOKUP($A149,'1885'!$A$3:$F$140,6,FALSE),"")</f>
        <v/>
      </c>
      <c r="GX149" t="str">
        <f>IFERROR(VLOOKUP($A149,'1885'!$A$3:$G$140,7,FALSE),"")</f>
        <v/>
      </c>
      <c r="GY149" t="str">
        <f>IFERROR(VLOOKUP($A149,'1885'!$A$3:$H$140,8,FALSE),"")</f>
        <v/>
      </c>
      <c r="GZ149" t="str">
        <f>IFERROR(VLOOKUP($A149,'1885'!$A$3:$I$140,9,FALSE),"")</f>
        <v/>
      </c>
      <c r="HA149" t="str">
        <f>IFERROR(VLOOKUP($A149,'1885'!$A$3:$J$140,10,FALSE),"")</f>
        <v/>
      </c>
      <c r="HB149" t="str">
        <f>IFERROR(VLOOKUP($A149,'1886'!$A$3:$B$140,2,FALSE),"")</f>
        <v/>
      </c>
      <c r="HC149" t="str">
        <f>IFERROR(VLOOKUP($A149,'1886'!$A$3:$C$140,3,FALSE),"")</f>
        <v/>
      </c>
      <c r="HD149" t="str">
        <f>IFERROR(VLOOKUP($A149,'1886'!$A$3:$D$140,4,FALSE),"")</f>
        <v/>
      </c>
      <c r="HE149" t="str">
        <f>IFERROR(VLOOKUP($A149,'1886'!$A$3:$E$140,5,FALSE),"")</f>
        <v/>
      </c>
      <c r="HF149" t="str">
        <f>IFERROR(VLOOKUP($A149,'1886'!$A$3:$F$140,6,FALSE),"")</f>
        <v/>
      </c>
      <c r="HG149" t="str">
        <f>IFERROR(VLOOKUP($A149,'1886'!$A$3:$G$140,7,FALSE),"")</f>
        <v/>
      </c>
      <c r="HH149" t="str">
        <f>IFERROR(VLOOKUP($A149,'1886'!$A$3:$H$140,8,FALSE),"")</f>
        <v/>
      </c>
      <c r="HI149" t="str">
        <f>IFERROR(VLOOKUP($A149,'1886'!$A$3:$I$140,9,FALSE),"")</f>
        <v/>
      </c>
      <c r="HJ149" t="str">
        <f>IFERROR(VLOOKUP($A149,'1886'!$A$3:$J$140,10,FALSE),"")</f>
        <v/>
      </c>
      <c r="HK149" t="str">
        <f>IFERROR(VLOOKUP($A149,'1887'!$A$3:$B$140,2,FALSE),"")</f>
        <v/>
      </c>
      <c r="HL149" t="str">
        <f>IFERROR(VLOOKUP($A149,'1887'!$A$3:$C$140,3,FALSE),"")</f>
        <v/>
      </c>
      <c r="HM149" t="str">
        <f>IFERROR(VLOOKUP($A149,'1887'!$A$3:$D$140,4,FALSE),"")</f>
        <v/>
      </c>
      <c r="HN149" t="str">
        <f>IFERROR(VLOOKUP($A149,'1887'!$A$3:$E$140,5,FALSE),"")</f>
        <v/>
      </c>
      <c r="HO149" t="str">
        <f>IFERROR(VLOOKUP($A149,'1887'!$A$3:$F$140,6,FALSE),"")</f>
        <v/>
      </c>
      <c r="HP149" t="str">
        <f>IFERROR(VLOOKUP($A149,'1887'!$A$3:$G$140,7,FALSE),"")</f>
        <v/>
      </c>
      <c r="HQ149" t="str">
        <f>IFERROR(VLOOKUP($A149,'1887'!$A$3:$H$140,8,FALSE),"")</f>
        <v/>
      </c>
      <c r="HR149" t="str">
        <f>IFERROR(VLOOKUP($A149,'1887'!$A$3:$I$140,9,FALSE),"")</f>
        <v/>
      </c>
      <c r="HS149" t="str">
        <f>IFERROR(VLOOKUP($A149,'1887'!$A$3:$J$140,10,FALSE),"")</f>
        <v/>
      </c>
      <c r="HT149" t="str">
        <f>IFERROR(VLOOKUP($A149,'1888'!$A$3:$B$140,2,FALSE),"")</f>
        <v/>
      </c>
      <c r="HU149" t="str">
        <f>IFERROR(VLOOKUP($A149,'1888'!$A$3:$C$140,3,FALSE),"")</f>
        <v/>
      </c>
      <c r="HV149" t="str">
        <f>IFERROR(VLOOKUP($A149,'1888'!$A$3:$D$140,4,FALSE),"")</f>
        <v/>
      </c>
      <c r="HW149" t="str">
        <f>IFERROR(VLOOKUP($A149,'1888'!$A$3:$E$140,5,FALSE),"")</f>
        <v/>
      </c>
      <c r="HX149" t="str">
        <f>IFERROR(VLOOKUP($A149,'1888'!$A$3:$F$140,6,FALSE),"")</f>
        <v/>
      </c>
      <c r="HY149" t="str">
        <f>IFERROR(VLOOKUP($A149,'1888'!$A$3:$G$140,7,FALSE),"")</f>
        <v/>
      </c>
      <c r="HZ149" t="str">
        <f>IFERROR(VLOOKUP($A149,'1888'!$A$3:$H$140,8,FALSE),"")</f>
        <v/>
      </c>
      <c r="IA149" t="str">
        <f>IFERROR(VLOOKUP($A149,'1888'!$A$3:$I$140,9,FALSE),"")</f>
        <v/>
      </c>
      <c r="IB149" t="str">
        <f>IFERROR(VLOOKUP($A149,'1888'!$A$3:$J$140,10,FALSE),"")</f>
        <v/>
      </c>
      <c r="IC149" t="str">
        <f>IFERROR(VLOOKUP($A149,'1889'!$A$3:$B$140,2,FALSE),"")</f>
        <v/>
      </c>
      <c r="ID149" t="str">
        <f>IFERROR(VLOOKUP($A149,'1889'!$A$3:$C$140,3,FALSE),"")</f>
        <v/>
      </c>
      <c r="IE149" t="str">
        <f>IFERROR(VLOOKUP($A149,'1889'!$A$3:$D$140,4,FALSE),"")</f>
        <v/>
      </c>
      <c r="IF149" t="str">
        <f>IFERROR(VLOOKUP($A149,'1889'!$A$3:$E$140,5,FALSE),"")</f>
        <v/>
      </c>
      <c r="IG149" t="str">
        <f>IFERROR(VLOOKUP($A149,'1889'!$A$3:$F$140,6,FALSE),"")</f>
        <v/>
      </c>
      <c r="IH149" t="str">
        <f>IFERROR(VLOOKUP($A149,'1889'!$A$3:$G$140,7,FALSE),"")</f>
        <v/>
      </c>
      <c r="II149" t="str">
        <f>IFERROR(VLOOKUP($A149,'1889'!$A$3:$H$140,8,FALSE),"")</f>
        <v/>
      </c>
      <c r="IJ149" t="str">
        <f>IFERROR(VLOOKUP($A149,'1889'!$A$3:$I$140,9,FALSE),"")</f>
        <v/>
      </c>
      <c r="IK149" t="str">
        <f>IFERROR(VLOOKUP($A149,'1889'!$A$3:$J$140,10,FALSE),"")</f>
        <v/>
      </c>
      <c r="IL149" t="str">
        <f>IFERROR(VLOOKUP($A149,'1890'!$A$3:$B$140,2,FALSE),"")</f>
        <v/>
      </c>
      <c r="IM149" t="str">
        <f>IFERROR(VLOOKUP($A149,'1890'!$A$3:$C$140,3,FALSE),"")</f>
        <v/>
      </c>
      <c r="IN149" t="str">
        <f>IFERROR(VLOOKUP($A149,'1890'!$A$3:$D$140,4,FALSE),"")</f>
        <v/>
      </c>
      <c r="IO149" t="str">
        <f>IFERROR(VLOOKUP($A149,'1890'!$A$3:$E$140,5,FALSE),"")</f>
        <v/>
      </c>
      <c r="IP149" t="str">
        <f>IFERROR(VLOOKUP($A149,'1890'!$A$3:$F$140,6,FALSE),"")</f>
        <v/>
      </c>
      <c r="IQ149" t="str">
        <f>IFERROR(VLOOKUP($A149,'1890'!$A$3:$G$140,7,FALSE),"")</f>
        <v/>
      </c>
      <c r="IR149" t="str">
        <f>IFERROR(VLOOKUP($A149,'1890'!$A$3:$H$140,8,FALSE),"")</f>
        <v/>
      </c>
      <c r="IS149" t="str">
        <f>IFERROR(VLOOKUP($A149,'1890'!$A$3:$I$140,9,FALSE),"")</f>
        <v/>
      </c>
      <c r="IT149" t="str">
        <f>IFERROR(VLOOKUP($A149,'1890'!$A$3:$J$140,10,FALSE),"")</f>
        <v/>
      </c>
      <c r="IU149" t="str">
        <f>IFERROR(VLOOKUP($A149,'1891'!$A$3:$B$140,2,FALSE),"")</f>
        <v/>
      </c>
      <c r="IV149" t="str">
        <f>IFERROR(VLOOKUP($A149,'1891'!$A$3:$C$140,3,FALSE),"")</f>
        <v/>
      </c>
      <c r="IW149" t="str">
        <f>IFERROR(VLOOKUP($A149,'1891'!$A$3:$D$140,4,FALSE),"")</f>
        <v/>
      </c>
      <c r="IX149" t="str">
        <f>IFERROR(VLOOKUP($A149,'1891'!$A$3:$E$140,5,FALSE),"")</f>
        <v/>
      </c>
      <c r="IY149" t="str">
        <f>IFERROR(VLOOKUP($A149,'1891'!$A$3:$F$140,6,FALSE),"")</f>
        <v/>
      </c>
      <c r="IZ149" t="str">
        <f>IFERROR(VLOOKUP($A149,'1891'!$A$3:$G$140,7,FALSE),"")</f>
        <v/>
      </c>
      <c r="JA149" t="str">
        <f>IFERROR(VLOOKUP($A149,'1891'!$A$3:$H$140,8,FALSE),"")</f>
        <v/>
      </c>
      <c r="JB149" t="str">
        <f>IFERROR(VLOOKUP($A149,'1891'!$A$3:$I$140,9,FALSE),"")</f>
        <v/>
      </c>
      <c r="JC149" t="str">
        <f>IFERROR(VLOOKUP($A149,'1891'!$A$3:$J$140,10,FALSE),"")</f>
        <v/>
      </c>
      <c r="JD149" t="str">
        <f>IFERROR(VLOOKUP($A149,'1892'!$A$3:$B$140,2,FALSE),"")</f>
        <v/>
      </c>
      <c r="JE149" t="str">
        <f>IFERROR(VLOOKUP($A149,'1892'!$A$3:$C$140,3,FALSE),"")</f>
        <v/>
      </c>
      <c r="JF149" t="str">
        <f>IFERROR(VLOOKUP($A149,'1892'!$A$3:$D$140,4,FALSE),"")</f>
        <v/>
      </c>
      <c r="JG149" t="str">
        <f>IFERROR(VLOOKUP($A149,'1892'!$A$3:$E$140,5,FALSE),"")</f>
        <v/>
      </c>
      <c r="JH149" t="str">
        <f>IFERROR(VLOOKUP($A149,'1892'!$A$3:$F$140,6,FALSE),"")</f>
        <v/>
      </c>
      <c r="JI149" t="str">
        <f>IFERROR(VLOOKUP($A149,'1892'!$A$3:$G$140,7,FALSE),"")</f>
        <v/>
      </c>
      <c r="JJ149" t="str">
        <f>IFERROR(VLOOKUP($A149,'1892'!$A$3:$H$140,8,FALSE),"")</f>
        <v/>
      </c>
      <c r="JK149" t="str">
        <f>IFERROR(VLOOKUP($A149,'1892'!$A$3:$I$140,9,FALSE),"")</f>
        <v/>
      </c>
      <c r="JL149" t="str">
        <f>IFERROR(VLOOKUP($A149,'1892'!$A$3:$J$140,10,FALSE),"")</f>
        <v/>
      </c>
      <c r="JM149" t="str">
        <f>IFERROR(VLOOKUP($A149,'1893'!$A$3:$B$140,2,FALSE),"")</f>
        <v/>
      </c>
      <c r="JN149" t="str">
        <f>IFERROR(VLOOKUP($A149,'1893'!$A$3:$C$140,3,FALSE),"")</f>
        <v/>
      </c>
      <c r="JO149" t="str">
        <f>IFERROR(VLOOKUP($A149,'1893'!$A$3:$D$140,4,FALSE),"")</f>
        <v/>
      </c>
      <c r="JP149" t="str">
        <f>IFERROR(VLOOKUP($A149,'1893'!$A$3:$E$140,5,FALSE),"")</f>
        <v/>
      </c>
      <c r="JQ149" t="str">
        <f>IFERROR(VLOOKUP($A149,'1893'!$A$3:$F$140,6,FALSE),"")</f>
        <v/>
      </c>
      <c r="JR149" t="str">
        <f>IFERROR(VLOOKUP($A149,'1893'!$A$3:$G$140,7,FALSE),"")</f>
        <v/>
      </c>
      <c r="JS149" t="str">
        <f>IFERROR(VLOOKUP($A149,'1893'!$A$3:$H$140,8,FALSE),"")</f>
        <v/>
      </c>
      <c r="JT149" t="str">
        <f>IFERROR(VLOOKUP($A149,'1893'!$A$3:$I$140,9,FALSE),"")</f>
        <v/>
      </c>
      <c r="JU149" t="str">
        <f>IFERROR(VLOOKUP($A149,'1893'!$A$3:$J$140,10,FALSE),"")</f>
        <v/>
      </c>
      <c r="JV149" t="str">
        <f>IFERROR(VLOOKUP($A149,'1894'!$A$3:$B$140,2,FALSE),"")</f>
        <v/>
      </c>
      <c r="JW149" t="str">
        <f>IFERROR(VLOOKUP($A149,'1894'!$A$3:$C$140,3,FALSE),"")</f>
        <v/>
      </c>
      <c r="JX149" t="str">
        <f>IFERROR(VLOOKUP($A149,'1894'!$A$3:$D$140,4,FALSE),"")</f>
        <v/>
      </c>
      <c r="JY149" t="str">
        <f>IFERROR(VLOOKUP($A149,'1894'!$A$3:$E$140,5,FALSE),"")</f>
        <v/>
      </c>
      <c r="JZ149" t="str">
        <f>IFERROR(VLOOKUP($A149,'1894'!$A$3:$F$140,6,FALSE),"")</f>
        <v/>
      </c>
      <c r="KA149" t="str">
        <f>IFERROR(VLOOKUP($A149,'1894'!$A$3:$G$140,7,FALSE),"")</f>
        <v/>
      </c>
      <c r="KB149" t="str">
        <f>IFERROR(VLOOKUP($A149,'1894'!$A$3:$H$140,8,FALSE),"")</f>
        <v/>
      </c>
      <c r="KC149" t="str">
        <f>IFERROR(VLOOKUP($A149,'1894'!$A$3:$I$140,9,FALSE),"")</f>
        <v/>
      </c>
      <c r="KD149" t="str">
        <f>IFERROR(VLOOKUP($A149,'1894'!$A$3:$J$140,10,FALSE),"")</f>
        <v/>
      </c>
      <c r="KE149" t="str">
        <f>IFERROR(VLOOKUP($A149,'1895'!$A$3:$B$140,2,FALSE),"")</f>
        <v/>
      </c>
      <c r="KF149" t="str">
        <f>IFERROR(VLOOKUP($A149,'1895'!$A$3:$C$140,3,FALSE),"")</f>
        <v/>
      </c>
      <c r="KG149" t="str">
        <f>IFERROR(VLOOKUP($A149,'1895'!$A$3:$D$140,4,FALSE),"")</f>
        <v/>
      </c>
      <c r="KH149" t="str">
        <f>IFERROR(VLOOKUP($A149,'1895'!$A$3:$E$140,5,FALSE),"")</f>
        <v/>
      </c>
      <c r="KI149" t="str">
        <f>IFERROR(VLOOKUP($A149,'1895'!$A$3:$F$140,6,FALSE),"")</f>
        <v/>
      </c>
      <c r="KJ149" t="str">
        <f>IFERROR(VLOOKUP($A149,'1895'!$A$3:$G$140,7,FALSE),"")</f>
        <v/>
      </c>
      <c r="KK149" t="str">
        <f>IFERROR(VLOOKUP($A149,'1895'!$A$3:$H$140,8,FALSE),"")</f>
        <v/>
      </c>
      <c r="KL149" t="str">
        <f>IFERROR(VLOOKUP($A149,'1895'!$A$3:$I$140,9,FALSE),"")</f>
        <v/>
      </c>
      <c r="KM149" t="str">
        <f>IFERROR(VLOOKUP($A149,'1895'!$A$3:$J$140,10,FALSE),"")</f>
        <v/>
      </c>
      <c r="KN149" t="str">
        <f>IFERROR(VLOOKUP($A149,'1896'!$A$3:$B$140,2,FALSE),"")</f>
        <v/>
      </c>
      <c r="KO149" t="str">
        <f>IFERROR(VLOOKUP($A149,'1896'!$A$3:$C$140,3,FALSE),"")</f>
        <v/>
      </c>
      <c r="KP149" t="str">
        <f>IFERROR(VLOOKUP($A149,'1896'!$A$3:$D$140,4,FALSE),"")</f>
        <v/>
      </c>
      <c r="KQ149" t="str">
        <f>IFERROR(VLOOKUP($A149,'1896'!$A$3:$E$140,5,FALSE),"")</f>
        <v/>
      </c>
      <c r="KR149" t="str">
        <f>IFERROR(VLOOKUP($A149,'1896'!$A$3:$F$140,6,FALSE),"")</f>
        <v/>
      </c>
      <c r="KS149" t="str">
        <f>IFERROR(VLOOKUP($A149,'1896'!$A$3:$G$140,7,FALSE),"")</f>
        <v/>
      </c>
      <c r="KT149" t="str">
        <f>IFERROR(VLOOKUP($A149,'1896'!$A$3:$H$140,8,FALSE),"")</f>
        <v/>
      </c>
      <c r="KU149" t="str">
        <f>IFERROR(VLOOKUP($A149,'1896'!$A$3:$I$140,9,FALSE),"")</f>
        <v/>
      </c>
      <c r="KV149" t="str">
        <f>IFERROR(VLOOKUP($A149,'1896'!$A$3:$J$140,10,FALSE),"")</f>
        <v/>
      </c>
      <c r="KW149" t="str">
        <f>IFERROR(VLOOKUP($A149,'1897'!$A$3:$B$140,2,FALSE),"")</f>
        <v/>
      </c>
      <c r="KX149" t="str">
        <f>IFERROR(VLOOKUP($A149,'1897'!$A$3:$C$140,3,FALSE),"")</f>
        <v/>
      </c>
      <c r="KY149" t="str">
        <f>IFERROR(VLOOKUP($A149,'1897'!$A$3:$D$140,4,FALSE),"")</f>
        <v/>
      </c>
      <c r="KZ149" t="str">
        <f>IFERROR(VLOOKUP($A149,'1897'!$A$3:$E$140,5,FALSE),"")</f>
        <v/>
      </c>
      <c r="LA149" t="str">
        <f>IFERROR(VLOOKUP($A149,'1897'!$A$3:$F$140,6,FALSE),"")</f>
        <v/>
      </c>
      <c r="LB149" t="str">
        <f>IFERROR(VLOOKUP($A149,'1897'!$A$3:$G$140,7,FALSE),"")</f>
        <v/>
      </c>
      <c r="LC149" t="str">
        <f>IFERROR(VLOOKUP($A149,'1897'!$A$3:$H$140,8,FALSE),"")</f>
        <v/>
      </c>
      <c r="LD149" t="str">
        <f>IFERROR(VLOOKUP($A149,'1897'!$A$3:$I$140,9,FALSE),"")</f>
        <v/>
      </c>
      <c r="LE149" t="str">
        <f>IFERROR(VLOOKUP($A149,'1897'!$A$3:$J$140,10,FALSE),"")</f>
        <v/>
      </c>
      <c r="LF149" t="str">
        <f>IFERROR(VLOOKUP($A149,'1898'!$A$3:$B$140,2,FALSE),"")</f>
        <v/>
      </c>
      <c r="LG149" t="str">
        <f>IFERROR(VLOOKUP($A149,'1898'!$A$3:$C$140,3,FALSE),"")</f>
        <v/>
      </c>
      <c r="LH149" t="str">
        <f>IFERROR(VLOOKUP($A149,'1898'!$A$3:$D$140,4,FALSE),"")</f>
        <v/>
      </c>
      <c r="LI149" t="str">
        <f>IFERROR(VLOOKUP($A149,'1898'!$A$3:$E$140,5,FALSE),"")</f>
        <v/>
      </c>
      <c r="LJ149" t="str">
        <f>IFERROR(VLOOKUP($A149,'1898'!$A$3:$F$140,6,FALSE),"")</f>
        <v/>
      </c>
      <c r="LK149" t="str">
        <f>IFERROR(VLOOKUP($A149,'1898'!$A$3:$G$140,7,FALSE),"")</f>
        <v/>
      </c>
      <c r="LL149" t="str">
        <f>IFERROR(VLOOKUP($A149,'1898'!$A$3:$H$140,8,FALSE),"")</f>
        <v/>
      </c>
      <c r="LM149" t="str">
        <f>IFERROR(VLOOKUP($A149,'1898'!$A$3:$I$140,9,FALSE),"")</f>
        <v/>
      </c>
      <c r="LN149" t="str">
        <f>IFERROR(VLOOKUP($A149,'1898'!$A$3:$J$140,10,FALSE),"")</f>
        <v/>
      </c>
      <c r="LO149" t="str">
        <f>IFERROR(VLOOKUP($A149,'1899'!$A$3:$B$140,2,FALSE),"")</f>
        <v/>
      </c>
      <c r="LP149" t="str">
        <f>IFERROR(VLOOKUP($A149,'1899'!$A$3:$C$140,3,FALSE),"")</f>
        <v/>
      </c>
      <c r="LQ149" t="str">
        <f>IFERROR(VLOOKUP($A149,'1899'!$A$3:$D$140,4,FALSE),"")</f>
        <v/>
      </c>
      <c r="LR149" t="str">
        <f>IFERROR(VLOOKUP($A149,'1899'!$A$3:$E$140,5,FALSE),"")</f>
        <v/>
      </c>
      <c r="LS149" t="str">
        <f>IFERROR(VLOOKUP($A149,'1899'!$A$3:$F$140,6,FALSE),"")</f>
        <v/>
      </c>
      <c r="LT149" t="str">
        <f>IFERROR(VLOOKUP($A149,'1899'!$A$3:$G$140,7,FALSE),"")</f>
        <v/>
      </c>
      <c r="LU149" t="str">
        <f>IFERROR(VLOOKUP($A149,'1899'!$A$3:$H$140,8,FALSE),"")</f>
        <v/>
      </c>
      <c r="LV149" t="str">
        <f>IFERROR(VLOOKUP($A149,'1899'!$A$3:$I$140,9,FALSE),"")</f>
        <v/>
      </c>
      <c r="LW149" t="str">
        <f>IFERROR(VLOOKUP($A149,'1899'!$A$3:$J$140,10,FALSE),"")</f>
        <v/>
      </c>
      <c r="LX149" t="str">
        <f>IFERROR(VLOOKUP($A149,'1900'!$A$3:$B$140,2,FALSE),"")</f>
        <v/>
      </c>
      <c r="LY149" t="str">
        <f>IFERROR(VLOOKUP($A149,'1900'!$A$3:$C$140,3,FALSE),"")</f>
        <v/>
      </c>
      <c r="LZ149" t="str">
        <f>IFERROR(VLOOKUP($A149,'1900'!$A$3:$D$140,4,FALSE),"")</f>
        <v/>
      </c>
      <c r="MA149" t="str">
        <f>IFERROR(VLOOKUP($A149,'1900'!$A$3:$E$140,5,FALSE),"")</f>
        <v/>
      </c>
      <c r="MB149" t="str">
        <f>IFERROR(VLOOKUP($A149,'1900'!$A$3:$F$140,6,FALSE),"")</f>
        <v/>
      </c>
      <c r="MC149" t="str">
        <f>IFERROR(VLOOKUP($A149,'1900'!$A$3:$G$140,7,FALSE),"")</f>
        <v/>
      </c>
      <c r="MD149" t="str">
        <f>IFERROR(VLOOKUP($A149,'1900'!$A$3:$H$140,8,FALSE),"")</f>
        <v/>
      </c>
      <c r="ME149" t="str">
        <f>IFERROR(VLOOKUP($A149,'1900'!$A$3:$I$140,9,FALSE),"")</f>
        <v/>
      </c>
      <c r="MF149" t="str">
        <f>IFERROR(VLOOKUP($A149,'1900'!$A$3:$J$140,10,FALSE),"")</f>
        <v/>
      </c>
      <c r="MG149" t="str">
        <f>IFERROR(VLOOKUP($A149,'1901'!$A$3:$B$140,2,FALSE),"")</f>
        <v/>
      </c>
      <c r="MH149" t="str">
        <f>IFERROR(VLOOKUP($A149,'1901'!$A$3:$C$140,3,FALSE),"")</f>
        <v/>
      </c>
      <c r="MI149" t="str">
        <f>IFERROR(VLOOKUP($A149,'1901'!$A$3:$D$140,4,FALSE),"")</f>
        <v/>
      </c>
      <c r="MJ149" t="str">
        <f>IFERROR(VLOOKUP($A149,'1901'!$A$3:$E$140,5,FALSE),"")</f>
        <v/>
      </c>
      <c r="MK149" t="str">
        <f>IFERROR(VLOOKUP($A149,'1901'!$A$3:$F$140,6,FALSE),"")</f>
        <v/>
      </c>
      <c r="ML149" t="str">
        <f>IFERROR(VLOOKUP($A149,'1901'!$A$3:$G$140,7,FALSE),"")</f>
        <v/>
      </c>
      <c r="MM149" t="str">
        <f>IFERROR(VLOOKUP($A149,'1901'!$A$3:$H$140,8,FALSE),"")</f>
        <v/>
      </c>
      <c r="MN149" t="str">
        <f>IFERROR(VLOOKUP($A149,'1901'!$A$3:$I$140,9,FALSE),"")</f>
        <v/>
      </c>
      <c r="MO149" t="str">
        <f>IFERROR(VLOOKUP($A149,'1901'!$A$3:$J$140,10,FALSE),"")</f>
        <v/>
      </c>
      <c r="MP149" t="str">
        <f>IFERROR(VLOOKUP($A149,'1902'!$A$3:$B$140,2,FALSE),"")</f>
        <v/>
      </c>
      <c r="MQ149" t="str">
        <f>IFERROR(VLOOKUP($A149,'1902'!$A$3:$C$140,3,FALSE),"")</f>
        <v/>
      </c>
      <c r="MR149" t="str">
        <f>IFERROR(VLOOKUP($A149,'1902'!$A$3:$D$140,4,FALSE),"")</f>
        <v/>
      </c>
      <c r="MS149" t="str">
        <f>IFERROR(VLOOKUP($A149,'1902'!$A$3:$E$140,5,FALSE),"")</f>
        <v/>
      </c>
      <c r="MT149" t="str">
        <f>IFERROR(VLOOKUP($A149,'1902'!$A$3:$F$140,6,FALSE),"")</f>
        <v/>
      </c>
      <c r="MU149" t="str">
        <f>IFERROR(VLOOKUP($A149,'1902'!$A$3:$G$140,7,FALSE),"")</f>
        <v/>
      </c>
      <c r="MV149" t="str">
        <f>IFERROR(VLOOKUP($A149,'1902'!$A$3:$H$140,8,FALSE),"")</f>
        <v/>
      </c>
      <c r="MW149" t="str">
        <f>IFERROR(VLOOKUP($A149,'1902'!$A$3:$I$140,9,FALSE),"")</f>
        <v/>
      </c>
      <c r="MX149" t="str">
        <f>IFERROR(VLOOKUP($A149,'1902'!$A$3:$J$140,10,FALSE),"")</f>
        <v/>
      </c>
      <c r="MY149" t="str">
        <f>IFERROR(VLOOKUP($A149,'1903'!$A$3:$B$140,2,FALSE),"")</f>
        <v/>
      </c>
      <c r="MZ149" t="str">
        <f>IFERROR(VLOOKUP($A149,'1903'!$A$3:$C$140,3,FALSE),"")</f>
        <v/>
      </c>
      <c r="NA149" t="str">
        <f>IFERROR(VLOOKUP($A149,'1903'!$A$3:$D$140,4,FALSE),"")</f>
        <v/>
      </c>
      <c r="NB149" t="str">
        <f>IFERROR(VLOOKUP($A149,'1903'!$A$3:$E$140,5,FALSE),"")</f>
        <v/>
      </c>
      <c r="NC149" t="str">
        <f>IFERROR(VLOOKUP($A149,'1903'!$A$3:$F$140,6,FALSE),"")</f>
        <v/>
      </c>
      <c r="ND149" t="str">
        <f>IFERROR(VLOOKUP($A149,'1903'!$A$3:$G$140,7,FALSE),"")</f>
        <v/>
      </c>
      <c r="NE149" t="str">
        <f>IFERROR(VLOOKUP($A149,'1903'!$A$3:$H$140,8,FALSE),"")</f>
        <v/>
      </c>
      <c r="NF149" t="str">
        <f>IFERROR(VLOOKUP($A149,'1903'!$A$3:$I$140,9,FALSE),"")</f>
        <v/>
      </c>
      <c r="NG149" t="str">
        <f>IFERROR(VLOOKUP($A149,'1903'!$A$3:$J$140,10,FALSE),"")</f>
        <v/>
      </c>
      <c r="NH149" t="str">
        <f>IFERROR(VLOOKUP($A149,'1904'!$A$3:$B$140,2,FALSE),"")</f>
        <v/>
      </c>
      <c r="NI149" t="str">
        <f>IFERROR(VLOOKUP($A149,'1904'!$A$3:$C$140,3,FALSE),"")</f>
        <v/>
      </c>
      <c r="NJ149" t="str">
        <f>IFERROR(VLOOKUP($A149,'1904'!$A$3:$D$140,4,FALSE),"")</f>
        <v/>
      </c>
      <c r="NK149" t="str">
        <f>IFERROR(VLOOKUP($A149,'1904'!$A$3:$E$140,5,FALSE),"")</f>
        <v/>
      </c>
      <c r="NL149" t="str">
        <f>IFERROR(VLOOKUP($A149,'1904'!$A$3:$F$140,6,FALSE),"")</f>
        <v/>
      </c>
      <c r="NM149" t="str">
        <f>IFERROR(VLOOKUP($A149,'1904'!$A$3:$G$140,7,FALSE),"")</f>
        <v/>
      </c>
      <c r="NN149" t="str">
        <f>IFERROR(VLOOKUP($A149,'1904'!$A$3:$H$140,8,FALSE),"")</f>
        <v/>
      </c>
      <c r="NO149" t="str">
        <f>IFERROR(VLOOKUP($A149,'1904'!$A$3:$I$140,9,FALSE),"")</f>
        <v/>
      </c>
      <c r="NP149" t="str">
        <f>IFERROR(VLOOKUP($A149,'1904'!$A$3:$J$140,10,FALSE),"")</f>
        <v/>
      </c>
      <c r="NQ149" t="str">
        <f>IFERROR(VLOOKUP($A149,'1905'!$A$3:$B$140,2,FALSE),"")</f>
        <v/>
      </c>
      <c r="NR149" t="str">
        <f>IFERROR(VLOOKUP($A149,'1905'!$A$3:$C$140,3,FALSE),"")</f>
        <v/>
      </c>
      <c r="NS149" t="str">
        <f>IFERROR(VLOOKUP($A149,'1905'!$A$3:$D$140,4,FALSE),"")</f>
        <v/>
      </c>
      <c r="NT149" t="str">
        <f>IFERROR(VLOOKUP($A149,'1905'!$A$3:$E$140,5,FALSE),"")</f>
        <v/>
      </c>
      <c r="NU149" t="str">
        <f>IFERROR(VLOOKUP($A149,'1905'!$A$3:$F$140,6,FALSE),"")</f>
        <v/>
      </c>
      <c r="NV149" t="str">
        <f>IFERROR(VLOOKUP($A149,'1905'!$A$3:$G$140,7,FALSE),"")</f>
        <v/>
      </c>
      <c r="NW149" t="str">
        <f>IFERROR(VLOOKUP($A149,'1905'!$A$3:$H$140,8,FALSE),"")</f>
        <v/>
      </c>
      <c r="NX149" t="str">
        <f>IFERROR(VLOOKUP($A149,'1905'!$A$3:$I$140,9,FALSE),"")</f>
        <v/>
      </c>
      <c r="NY149" t="str">
        <f>IFERROR(VLOOKUP($A149,'1905'!$A$3:$J$140,10,FALSE),"")</f>
        <v/>
      </c>
      <c r="NZ149" t="str">
        <f>IFERROR(VLOOKUP($A149,'1906'!$A$3:$B$140,2,FALSE),"")</f>
        <v/>
      </c>
      <c r="OA149" t="str">
        <f>IFERROR(VLOOKUP($A149,'1906'!$A$3:$C$140,3,FALSE),"")</f>
        <v/>
      </c>
      <c r="OB149" t="str">
        <f>IFERROR(VLOOKUP($A149,'1906'!$A$3:$D$140,4,FALSE),"")</f>
        <v/>
      </c>
      <c r="OC149" t="str">
        <f>IFERROR(VLOOKUP($A149,'1906'!$A$3:$E$140,5,FALSE),"")</f>
        <v/>
      </c>
      <c r="OD149" t="str">
        <f>IFERROR(VLOOKUP($A149,'1906'!$A$3:$F$140,6,FALSE),"")</f>
        <v/>
      </c>
      <c r="OE149" t="str">
        <f>IFERROR(VLOOKUP($A149,'1906'!$A$3:$G$140,7,FALSE),"")</f>
        <v/>
      </c>
      <c r="OF149" t="str">
        <f>IFERROR(VLOOKUP($A149,'1906'!$A$3:$H$140,8,FALSE),"")</f>
        <v/>
      </c>
      <c r="OG149" t="str">
        <f>IFERROR(VLOOKUP($A149,'1906'!$A$3:$I$140,9,FALSE),"")</f>
        <v/>
      </c>
      <c r="OH149" t="str">
        <f>IFERROR(VLOOKUP($A149,'1906'!$A$3:$J$140,10,FALSE),"")</f>
        <v/>
      </c>
      <c r="OI149" t="str">
        <f>IFERROR(VLOOKUP($A149,'1907'!$A$3:$B$140,2,FALSE),"")</f>
        <v/>
      </c>
      <c r="OJ149" t="str">
        <f>IFERROR(VLOOKUP($A149,'1907'!$A$3:$C$140,3,FALSE),"")</f>
        <v/>
      </c>
      <c r="OK149" t="str">
        <f>IFERROR(VLOOKUP($A149,'1907'!$A$3:$D$140,4,FALSE),"")</f>
        <v/>
      </c>
      <c r="OL149" t="str">
        <f>IFERROR(VLOOKUP($A149,'1907'!$A$3:$E$140,5,FALSE),"")</f>
        <v/>
      </c>
      <c r="OM149" t="str">
        <f>IFERROR(VLOOKUP($A149,'1907'!$A$3:$F$140,6,FALSE),"")</f>
        <v/>
      </c>
      <c r="ON149" t="str">
        <f>IFERROR(VLOOKUP($A149,'1907'!$A$3:$G$140,7,FALSE),"")</f>
        <v/>
      </c>
      <c r="OO149" t="str">
        <f>IFERROR(VLOOKUP($A149,'1907'!$A$3:$H$140,8,FALSE),"")</f>
        <v/>
      </c>
      <c r="OP149" t="str">
        <f>IFERROR(VLOOKUP($A149,'1907'!$A$3:$I$140,9,FALSE),"")</f>
        <v/>
      </c>
      <c r="OQ149" t="str">
        <f>IFERROR(VLOOKUP($A149,'1907'!$A$3:$J$140,10,FALSE),"")</f>
        <v/>
      </c>
      <c r="OR149" t="str">
        <f>IFERROR(VLOOKUP($A149,'1908'!$A$3:$B$140,2,FALSE),"")</f>
        <v/>
      </c>
      <c r="OS149" t="str">
        <f>IFERROR(VLOOKUP($A149,'1908'!$A$3:$C$140,3,FALSE),"")</f>
        <v/>
      </c>
      <c r="OT149" t="str">
        <f>IFERROR(VLOOKUP($A149,'1908'!$A$3:$D$140,4,FALSE),"")</f>
        <v/>
      </c>
      <c r="OU149" t="str">
        <f>IFERROR(VLOOKUP($A149,'1908'!$A$3:$E$140,5,FALSE),"")</f>
        <v/>
      </c>
      <c r="OV149" t="str">
        <f>IFERROR(VLOOKUP($A149,'1908'!$A$3:$F$140,6,FALSE),"")</f>
        <v/>
      </c>
      <c r="OW149" t="str">
        <f>IFERROR(VLOOKUP($A149,'1908'!$A$3:$G$140,7,FALSE),"")</f>
        <v/>
      </c>
      <c r="OX149" t="str">
        <f>IFERROR(VLOOKUP($A149,'1908'!$A$3:$H$140,8,FALSE),"")</f>
        <v/>
      </c>
      <c r="OY149" t="str">
        <f>IFERROR(VLOOKUP($A149,'1908'!$A$3:$I$140,9,FALSE),"")</f>
        <v/>
      </c>
      <c r="OZ149" t="str">
        <f>IFERROR(VLOOKUP($A149,'1908'!$A$3:$J$140,10,FALSE),"")</f>
        <v/>
      </c>
      <c r="PA149" t="str">
        <f>IFERROR(VLOOKUP($A149,'1909'!$A$3:$B$140,2,FALSE),"")</f>
        <v/>
      </c>
      <c r="PB149" t="str">
        <f>IFERROR(VLOOKUP($A149,'1909'!$A$3:$C$140,3,FALSE),"")</f>
        <v/>
      </c>
      <c r="PC149" t="str">
        <f>IFERROR(VLOOKUP($A149,'1909'!$A$3:$D$140,4,FALSE),"")</f>
        <v/>
      </c>
      <c r="PD149" t="str">
        <f>IFERROR(VLOOKUP($A149,'1909'!$A$3:$E$140,5,FALSE),"")</f>
        <v/>
      </c>
      <c r="PE149" t="str">
        <f>IFERROR(VLOOKUP($A149,'1909'!$A$3:$F$140,6,FALSE),"")</f>
        <v/>
      </c>
      <c r="PF149" t="str">
        <f>IFERROR(VLOOKUP($A149,'1909'!$A$3:$G$140,7,FALSE),"")</f>
        <v/>
      </c>
      <c r="PG149" t="str">
        <f>IFERROR(VLOOKUP($A149,'1909'!$A$3:$H$140,8,FALSE),"")</f>
        <v/>
      </c>
      <c r="PH149" t="str">
        <f>IFERROR(VLOOKUP($A149,'1909'!$A$3:$I$140,9,FALSE),"")</f>
        <v/>
      </c>
      <c r="PI149" t="str">
        <f>IFERROR(VLOOKUP($A149,'1909'!$A$3:$J$140,10,FALSE),"")</f>
        <v/>
      </c>
      <c r="PJ149" t="str">
        <f>IFERROR(VLOOKUP($A149,'1910'!$A$3:$B$140,2,FALSE),"")</f>
        <v/>
      </c>
      <c r="PK149" t="str">
        <f>IFERROR(VLOOKUP($A149,'1910'!$A$3:$C$140,3,FALSE),"")</f>
        <v/>
      </c>
      <c r="PL149" t="str">
        <f>IFERROR(VLOOKUP($A149,'1910'!$A$3:$D$140,4,FALSE),"")</f>
        <v/>
      </c>
      <c r="PM149" t="str">
        <f>IFERROR(VLOOKUP($A149,'1910'!$A$3:$E$140,5,FALSE),"")</f>
        <v/>
      </c>
      <c r="PN149" t="str">
        <f>IFERROR(VLOOKUP($A149,'1910'!$A$3:$F$140,6,FALSE),"")</f>
        <v/>
      </c>
      <c r="PO149" t="str">
        <f>IFERROR(VLOOKUP($A149,'1910'!$A$3:$G$140,7,FALSE),"")</f>
        <v/>
      </c>
      <c r="PP149" t="str">
        <f>IFERROR(VLOOKUP($A149,'1910'!$A$3:$H$140,8,FALSE),"")</f>
        <v/>
      </c>
      <c r="PQ149" t="str">
        <f>IFERROR(VLOOKUP($A149,'1910'!$A$3:$I$140,9,FALSE),"")</f>
        <v/>
      </c>
      <c r="PR149" t="str">
        <f>IFERROR(VLOOKUP($A149,'1910'!$A$3:$J$140,10,FALSE),"")</f>
        <v/>
      </c>
      <c r="PS149" t="str">
        <f>IFERROR(VLOOKUP($A149,'1911'!$A$3:$B$140,2,FALSE),"")</f>
        <v/>
      </c>
      <c r="PT149" t="str">
        <f>IFERROR(VLOOKUP($A149,'1911'!$A$3:$C$140,3,FALSE),"")</f>
        <v/>
      </c>
      <c r="PU149" t="str">
        <f>IFERROR(VLOOKUP($A149,'1911'!$A$3:$D$140,4,FALSE),"")</f>
        <v/>
      </c>
      <c r="PV149" t="str">
        <f>IFERROR(VLOOKUP($A149,'1911'!$A$3:$E$140,5,FALSE),"")</f>
        <v/>
      </c>
      <c r="PW149" t="str">
        <f>IFERROR(VLOOKUP($A149,'1911'!$A$3:$F$140,6,FALSE),"")</f>
        <v/>
      </c>
      <c r="PX149" t="str">
        <f>IFERROR(VLOOKUP($A149,'1911'!$A$3:$G$140,7,FALSE),"")</f>
        <v/>
      </c>
      <c r="PY149" t="str">
        <f>IFERROR(VLOOKUP($A149,'1911'!$A$3:$H$140,8,FALSE),"")</f>
        <v/>
      </c>
      <c r="PZ149" t="str">
        <f>IFERROR(VLOOKUP($A149,'1911'!$A$3:$I$140,9,FALSE),"")</f>
        <v/>
      </c>
      <c r="QA149" t="str">
        <f>IFERROR(VLOOKUP($A149,'1911'!$A$3:$J$140,10,FALSE),"")</f>
        <v/>
      </c>
      <c r="QB149" t="str">
        <f>IFERROR(VLOOKUP($A149,'1912'!$A$3:$B$140,2,FALSE),"")</f>
        <v/>
      </c>
      <c r="QC149" t="str">
        <f>IFERROR(VLOOKUP($A149,'1912'!$A$3:$C$140,3,FALSE),"")</f>
        <v/>
      </c>
      <c r="QD149" t="str">
        <f>IFERROR(VLOOKUP($A149,'1912'!$A$3:$D$140,4,FALSE),"")</f>
        <v/>
      </c>
      <c r="QE149" t="str">
        <f>IFERROR(VLOOKUP($A149,'1912'!$A$3:$E$140,5,FALSE),"")</f>
        <v/>
      </c>
      <c r="QF149" t="str">
        <f>IFERROR(VLOOKUP($A149,'1912'!$A$3:$F$140,6,FALSE),"")</f>
        <v/>
      </c>
      <c r="QG149" t="str">
        <f>IFERROR(VLOOKUP($A149,'1912'!$A$3:$G$140,7,FALSE),"")</f>
        <v/>
      </c>
      <c r="QH149" t="str">
        <f>IFERROR(VLOOKUP($A149,'1912'!$A$3:$H$140,8,FALSE),"")</f>
        <v/>
      </c>
      <c r="QI149" t="str">
        <f>IFERROR(VLOOKUP($A149,'1912'!$A$3:$I$140,9,FALSE),"")</f>
        <v/>
      </c>
      <c r="QJ149" t="str">
        <f>IFERROR(VLOOKUP($A149,'1912'!$A$3:$J$140,10,FALSE),"")</f>
        <v/>
      </c>
    </row>
    <row r="150" spans="1:452" x14ac:dyDescent="0.2">
      <c r="A150" s="2" t="s">
        <v>187</v>
      </c>
      <c r="B150" t="s">
        <v>250</v>
      </c>
      <c r="C150" t="str">
        <f>IFERROR(VLOOKUP($A150,'1863'!$A$3:$B$140,2,FALSE),"")</f>
        <v/>
      </c>
      <c r="D150" t="str">
        <f>IFERROR(VLOOKUP($A150,'1863'!$A$3:$C$140,3,FALSE),"")</f>
        <v/>
      </c>
      <c r="E150" t="str">
        <f>IFERROR(VLOOKUP($A150,'1863'!$A$3:$D$140,4,FALSE),"")</f>
        <v/>
      </c>
      <c r="F150" t="str">
        <f>IFERROR(VLOOKUP($A150,'1863'!$A$3:$E$140,5,FALSE),"")</f>
        <v/>
      </c>
      <c r="G150" t="str">
        <f>IFERROR(VLOOKUP($A150,'1863'!$A$3:$F$140,6,FALSE),"")</f>
        <v/>
      </c>
      <c r="H150" t="str">
        <f>IFERROR(VLOOKUP($A150,'1863'!$A$3:$G$140,7,FALSE),"")</f>
        <v/>
      </c>
      <c r="I150" t="str">
        <f>IFERROR(VLOOKUP($A150,'1863'!$A$3:$H$140,8,FALSE),"")</f>
        <v/>
      </c>
      <c r="J150" t="str">
        <f>IFERROR(VLOOKUP($A150,'1863'!$A$3:$I$140,9,FALSE),"")</f>
        <v/>
      </c>
      <c r="K150" t="str">
        <f>IFERROR(VLOOKUP($A150,'1863'!$A$3:$J$140,10,FALSE),"")</f>
        <v/>
      </c>
      <c r="L150" t="str">
        <f>IFERROR(VLOOKUP($A150,'1864'!$A$3:$B$140,2,FALSE),"")</f>
        <v/>
      </c>
      <c r="M150" t="str">
        <f>IFERROR(VLOOKUP($A150,'1864'!$A$3:$C$140,3,FALSE),"")</f>
        <v/>
      </c>
      <c r="N150" t="str">
        <f>IFERROR(VLOOKUP($A150,'1864'!$A$3:$D$140,4,FALSE),"")</f>
        <v/>
      </c>
      <c r="O150" t="str">
        <f>IFERROR(VLOOKUP($A150,'1864'!$A$3:$E$140,5,FALSE),"")</f>
        <v/>
      </c>
      <c r="P150" t="str">
        <f>IFERROR(VLOOKUP($A150,'1864'!$A$3:$F$140,6,FALSE),"")</f>
        <v/>
      </c>
      <c r="Q150" t="str">
        <f>IFERROR(VLOOKUP($A150,'1864'!$A$3:$G$140,7,FALSE),"")</f>
        <v/>
      </c>
      <c r="R150" t="str">
        <f>IFERROR(VLOOKUP($A150,'1864'!$A$3:$H$140,8,FALSE),"")</f>
        <v/>
      </c>
      <c r="S150" t="str">
        <f>IFERROR(VLOOKUP($A150,'1864'!$A$3:$I$140,9,FALSE),"")</f>
        <v/>
      </c>
      <c r="T150" t="str">
        <f>IFERROR(VLOOKUP($A150,'1864'!$A$3:$J$140,10,FALSE),"")</f>
        <v/>
      </c>
      <c r="U150" t="str">
        <f>IFERROR(VLOOKUP($A150,'1865'!$A$3:$B$140,2,FALSE),"")</f>
        <v/>
      </c>
      <c r="V150" t="str">
        <f>IFERROR(VLOOKUP($A150,'1865'!$A$3:$C$140,3,FALSE),"")</f>
        <v/>
      </c>
      <c r="W150" t="str">
        <f>IFERROR(VLOOKUP($A150,'1865'!$A$3:$D$140,4,FALSE),"")</f>
        <v/>
      </c>
      <c r="X150" t="str">
        <f>IFERROR(VLOOKUP($A150,'1865'!$A$3:$E$140,5,FALSE),"")</f>
        <v/>
      </c>
      <c r="Y150" t="str">
        <f>IFERROR(VLOOKUP($A150,'1865'!$A$3:$F$140,6,FALSE),"")</f>
        <v/>
      </c>
      <c r="Z150" t="str">
        <f>IFERROR(VLOOKUP($A150,'1865'!$A$3:$G$140,7,FALSE),"")</f>
        <v/>
      </c>
      <c r="AA150" t="str">
        <f>IFERROR(VLOOKUP($A150,'1865'!$A$3:$H$140,8,FALSE),"")</f>
        <v/>
      </c>
      <c r="AB150" t="str">
        <f>IFERROR(VLOOKUP($A150,'1865'!$A$3:$I$140,9,FALSE),"")</f>
        <v/>
      </c>
      <c r="AC150" t="str">
        <f>IFERROR(VLOOKUP($A150,'1865'!$A$3:$J$140,10,FALSE),"")</f>
        <v/>
      </c>
      <c r="AD150" t="str">
        <f>IFERROR(VLOOKUP($A150,'1866'!$A$3:$B$140,2,FALSE),"")</f>
        <v/>
      </c>
      <c r="AE150" t="str">
        <f>IFERROR(VLOOKUP($A150,'1866'!$A$3:$C$140,3,FALSE),"")</f>
        <v/>
      </c>
      <c r="AF150" t="str">
        <f>IFERROR(VLOOKUP($A150,'1866'!$A$3:$D$140,4,FALSE),"")</f>
        <v/>
      </c>
      <c r="AG150" t="str">
        <f>IFERROR(VLOOKUP($A150,'1866'!$A$3:$E$140,5,FALSE),"")</f>
        <v/>
      </c>
      <c r="AH150" t="str">
        <f>IFERROR(VLOOKUP($A150,'1866'!$A$3:$F$140,6,FALSE),"")</f>
        <v/>
      </c>
      <c r="AI150" t="str">
        <f>IFERROR(VLOOKUP($A150,'1866'!$A$3:$G$140,7,FALSE),"")</f>
        <v/>
      </c>
      <c r="AJ150" t="str">
        <f>IFERROR(VLOOKUP($A150,'1866'!$A$3:$H$140,8,FALSE),"")</f>
        <v/>
      </c>
      <c r="AK150" t="str">
        <f>IFERROR(VLOOKUP($A150,'1866'!$A$3:$I$140,9,FALSE),"")</f>
        <v/>
      </c>
      <c r="AL150" t="str">
        <f>IFERROR(VLOOKUP($A150,'1866'!$A$3:$J$140,10,FALSE),"")</f>
        <v/>
      </c>
      <c r="AM150" t="str">
        <f>IFERROR(VLOOKUP($A150,'1867'!$A$3:$B$140,2,FALSE),"")</f>
        <v/>
      </c>
      <c r="AN150" t="str">
        <f>IFERROR(VLOOKUP($A150,'1867'!$A$3:$C$140,3,FALSE),"")</f>
        <v/>
      </c>
      <c r="AO150" t="str">
        <f>IFERROR(VLOOKUP($A150,'1867'!$A$3:$D$140,4,FALSE),"")</f>
        <v/>
      </c>
      <c r="AP150" t="str">
        <f>IFERROR(VLOOKUP($A150,'1867'!$A$3:$E$140,5,FALSE),"")</f>
        <v/>
      </c>
      <c r="AQ150" t="str">
        <f>IFERROR(VLOOKUP($A150,'1867'!$A$3:$F$140,6,FALSE),"")</f>
        <v/>
      </c>
      <c r="AR150" t="str">
        <f>IFERROR(VLOOKUP($A150,'1867'!$A$3:$G$140,7,FALSE),"")</f>
        <v/>
      </c>
      <c r="AS150" t="str">
        <f>IFERROR(VLOOKUP($A150,'1867'!$A$3:$H$140,8,FALSE),"")</f>
        <v/>
      </c>
      <c r="AT150" t="str">
        <f>IFERROR(VLOOKUP($A150,'1867'!$A$3:$I$140,9,FALSE),"")</f>
        <v/>
      </c>
      <c r="AU150" t="str">
        <f>IFERROR(VLOOKUP($A150,'1867'!$A$3:$J$140,10,FALSE),"")</f>
        <v/>
      </c>
      <c r="AV150" t="str">
        <f>IFERROR(VLOOKUP($A150,'1868'!$A$3:$B$140,2,FALSE),"")</f>
        <v/>
      </c>
      <c r="AW150" t="str">
        <f>IFERROR(VLOOKUP($A150,'1868'!$A$3:$C$140,3,FALSE),"")</f>
        <v/>
      </c>
      <c r="AX150" t="str">
        <f>IFERROR(VLOOKUP($A150,'1868'!$A$3:$D$140,4,FALSE),"")</f>
        <v/>
      </c>
      <c r="AY150" t="str">
        <f>IFERROR(VLOOKUP($A150,'1868'!$A$3:$E$140,5,FALSE),"")</f>
        <v/>
      </c>
      <c r="AZ150" t="str">
        <f>IFERROR(VLOOKUP($A150,'1868'!$A$3:$F$140,6,FALSE),"")</f>
        <v/>
      </c>
      <c r="BA150" t="str">
        <f>IFERROR(VLOOKUP($A150,'1868'!$A$3:$G$140,7,FALSE),"")</f>
        <v/>
      </c>
      <c r="BB150" t="str">
        <f>IFERROR(VLOOKUP($A150,'1868'!$A$3:$H$140,8,FALSE),"")</f>
        <v/>
      </c>
      <c r="BC150" t="str">
        <f>IFERROR(VLOOKUP($A150,'1868'!$A$3:$I$140,9,FALSE),"")</f>
        <v/>
      </c>
      <c r="BD150" t="str">
        <f>IFERROR(VLOOKUP($A150,'1868'!$A$3:$J$140,10,FALSE),"")</f>
        <v/>
      </c>
      <c r="BE150" t="str">
        <f>IFERROR(VLOOKUP($A150,'1869'!$A$3:$B$140,2,FALSE),"")</f>
        <v/>
      </c>
      <c r="BF150" t="str">
        <f>IFERROR(VLOOKUP($A150,'1869'!$A$3:$C$140,3,FALSE),"")</f>
        <v/>
      </c>
      <c r="BG150" t="str">
        <f>IFERROR(VLOOKUP($A150,'1869'!$A$3:$D$140,4,FALSE),"")</f>
        <v/>
      </c>
      <c r="BH150" t="str">
        <f>IFERROR(VLOOKUP($A150,'1869'!$A$3:$E$140,5,FALSE),"")</f>
        <v/>
      </c>
      <c r="BI150" t="str">
        <f>IFERROR(VLOOKUP($A150,'1869'!$A$3:$F$140,6,FALSE),"")</f>
        <v/>
      </c>
      <c r="BJ150" t="str">
        <f>IFERROR(VLOOKUP($A150,'1869'!$A$3:$G$140,7,FALSE),"")</f>
        <v/>
      </c>
      <c r="BK150" t="str">
        <f>IFERROR(VLOOKUP($A150,'1869'!$A$3:$H$140,8,FALSE),"")</f>
        <v/>
      </c>
      <c r="BL150" t="str">
        <f>IFERROR(VLOOKUP($A150,'1869'!$A$3:$I$140,9,FALSE),"")</f>
        <v/>
      </c>
      <c r="BM150" t="str">
        <f>IFERROR(VLOOKUP($A150,'1869'!$A$3:$J$140,10,FALSE),"")</f>
        <v/>
      </c>
      <c r="BN150" t="str">
        <f>IFERROR(VLOOKUP($A150,'1870'!$A$3:$B$140,2,FALSE),"")</f>
        <v/>
      </c>
      <c r="BO150" t="str">
        <f>IFERROR(VLOOKUP($A150,'1870'!$A$3:$C$140,3,FALSE),"")</f>
        <v/>
      </c>
      <c r="BP150" t="str">
        <f>IFERROR(VLOOKUP($A150,'1870'!$A$3:$D$140,4,FALSE),"")</f>
        <v/>
      </c>
      <c r="BQ150" t="str">
        <f>IFERROR(VLOOKUP($A150,'1870'!$A$3:$E$140,5,FALSE),"")</f>
        <v/>
      </c>
      <c r="BR150" t="str">
        <f>IFERROR(VLOOKUP($A150,'1870'!$A$3:$F$140,6,FALSE),"")</f>
        <v/>
      </c>
      <c r="BS150" t="str">
        <f>IFERROR(VLOOKUP($A150,'1870'!$A$3:$G$140,7,FALSE),"")</f>
        <v/>
      </c>
      <c r="BT150" t="str">
        <f>IFERROR(VLOOKUP($A150,'1870'!$A$3:$H$140,8,FALSE),"")</f>
        <v/>
      </c>
      <c r="BU150" t="str">
        <f>IFERROR(VLOOKUP($A150,'1870'!$A$3:$I$140,9,FALSE),"")</f>
        <v/>
      </c>
      <c r="BV150" t="str">
        <f>IFERROR(VLOOKUP($A150,'1870'!$A$3:$J$140,10,FALSE),"")</f>
        <v/>
      </c>
      <c r="BW150" t="str">
        <f>IFERROR(VLOOKUP($A150,'1871'!$A$3:$B$140,2,FALSE),"")</f>
        <v/>
      </c>
      <c r="BX150" t="str">
        <f>IFERROR(VLOOKUP($A150,'1871'!$A$3:$C$140,3,FALSE),"")</f>
        <v/>
      </c>
      <c r="BY150" t="str">
        <f>IFERROR(VLOOKUP($A150,'1871'!$A$3:$D$140,4,FALSE),"")</f>
        <v/>
      </c>
      <c r="BZ150" t="str">
        <f>IFERROR(VLOOKUP($A150,'1871'!$A$3:$E$140,5,FALSE),"")</f>
        <v/>
      </c>
      <c r="CA150" t="str">
        <f>IFERROR(VLOOKUP($A150,'1871'!$A$3:$F$140,6,FALSE),"")</f>
        <v/>
      </c>
      <c r="CB150" t="str">
        <f>IFERROR(VLOOKUP($A150,'1871'!$A$3:$G$140,7,FALSE),"")</f>
        <v/>
      </c>
      <c r="CC150" t="str">
        <f>IFERROR(VLOOKUP($A150,'1871'!$A$3:$H$140,8,FALSE),"")</f>
        <v/>
      </c>
      <c r="CD150" t="str">
        <f>IFERROR(VLOOKUP($A150,'1871'!$A$3:$I$140,9,FALSE),"")</f>
        <v/>
      </c>
      <c r="CE150" t="str">
        <f>IFERROR(VLOOKUP($A150,'1871'!$A$3:$J$140,10,FALSE),"")</f>
        <v/>
      </c>
      <c r="CF150" t="str">
        <f>IFERROR(VLOOKUP($A150,'1872'!$A$3:$B$140,2,FALSE),"")</f>
        <v/>
      </c>
      <c r="CG150" t="str">
        <f>IFERROR(VLOOKUP($A150,'1872'!$A$3:$C$140,3,FALSE),"")</f>
        <v/>
      </c>
      <c r="CH150" t="str">
        <f>IFERROR(VLOOKUP($A150,'1872'!$A$3:$D$140,4,FALSE),"")</f>
        <v/>
      </c>
      <c r="CI150" t="str">
        <f>IFERROR(VLOOKUP($A150,'1872'!$A$3:$E$140,5,FALSE),"")</f>
        <v/>
      </c>
      <c r="CJ150" t="str">
        <f>IFERROR(VLOOKUP($A150,'1872'!$A$3:$F$140,6,FALSE),"")</f>
        <v/>
      </c>
      <c r="CK150" t="str">
        <f>IFERROR(VLOOKUP($A150,'1872'!$A$3:$G$140,7,FALSE),"")</f>
        <v/>
      </c>
      <c r="CL150" t="str">
        <f>IFERROR(VLOOKUP($A150,'1872'!$A$3:$H$140,8,FALSE),"")</f>
        <v/>
      </c>
      <c r="CM150" t="str">
        <f>IFERROR(VLOOKUP($A150,'1872'!$A$3:$I$140,9,FALSE),"")</f>
        <v/>
      </c>
      <c r="CN150" t="str">
        <f>IFERROR(VLOOKUP($A150,'1872'!$A$3:$J$140,10,FALSE),"")</f>
        <v/>
      </c>
      <c r="CO150" t="str">
        <f>IFERROR(VLOOKUP($A150,'1873'!$A$3:$B$140,2,FALSE),"")</f>
        <v/>
      </c>
      <c r="CP150" t="str">
        <f>IFERROR(VLOOKUP($A150,'1873'!$A$3:$C$140,3,FALSE),"")</f>
        <v/>
      </c>
      <c r="CQ150" t="str">
        <f>IFERROR(VLOOKUP($A150,'1873'!$A$3:$D$140,4,FALSE),"")</f>
        <v/>
      </c>
      <c r="CR150" t="str">
        <f>IFERROR(VLOOKUP($A150,'1873'!$A$3:$E$140,5,FALSE),"")</f>
        <v/>
      </c>
      <c r="CS150" t="str">
        <f>IFERROR(VLOOKUP($A150,'1873'!$A$3:$F$140,6,FALSE),"")</f>
        <v/>
      </c>
      <c r="CT150" t="str">
        <f>IFERROR(VLOOKUP($A150,'1873'!$A$3:$G$140,7,FALSE),"")</f>
        <v/>
      </c>
      <c r="CU150" t="str">
        <f>IFERROR(VLOOKUP($A150,'1873'!$A$3:$H$140,8,FALSE),"")</f>
        <v/>
      </c>
      <c r="CV150" t="str">
        <f>IFERROR(VLOOKUP($A150,'1873'!$A$3:$I$140,9,FALSE),"")</f>
        <v/>
      </c>
      <c r="CW150" t="str">
        <f>IFERROR(VLOOKUP($A150,'1873'!$A$3:$J$140,10,FALSE),"")</f>
        <v/>
      </c>
      <c r="CX150" t="str">
        <f>IFERROR(VLOOKUP($A150,'1874'!$A$3:$B$140,2,FALSE),"")</f>
        <v/>
      </c>
      <c r="CY150" t="str">
        <f>IFERROR(VLOOKUP($A150,'1874'!$A$3:$C$140,3,FALSE),"")</f>
        <v/>
      </c>
      <c r="CZ150" t="str">
        <f>IFERROR(VLOOKUP($A150,'1874'!$A$3:$D$140,4,FALSE),"")</f>
        <v/>
      </c>
      <c r="DA150" t="str">
        <f>IFERROR(VLOOKUP($A150,'1874'!$A$3:$E$140,5,FALSE),"")</f>
        <v/>
      </c>
      <c r="DB150" t="str">
        <f>IFERROR(VLOOKUP($A150,'1874'!$A$3:$F$140,6,FALSE),"")</f>
        <v/>
      </c>
      <c r="DC150" t="str">
        <f>IFERROR(VLOOKUP($A150,'1874'!$A$3:$G$140,7,FALSE),"")</f>
        <v/>
      </c>
      <c r="DD150" t="str">
        <f>IFERROR(VLOOKUP($A150,'1874'!$A$3:$H$140,8,FALSE),"")</f>
        <v/>
      </c>
      <c r="DE150" t="str">
        <f>IFERROR(VLOOKUP($A150,'1874'!$A$3:$I$140,9,FALSE),"")</f>
        <v/>
      </c>
      <c r="DF150" t="str">
        <f>IFERROR(VLOOKUP($A150,'1874'!$A$3:$J$140,10,FALSE),"")</f>
        <v/>
      </c>
      <c r="DG150" t="str">
        <f>IFERROR(VLOOKUP($A150,'1875'!$A$3:$B$140,2,FALSE),"")</f>
        <v/>
      </c>
      <c r="DH150" t="str">
        <f>IFERROR(VLOOKUP($A150,'1875'!$A$3:$C$140,3,FALSE),"")</f>
        <v/>
      </c>
      <c r="DI150" t="str">
        <f>IFERROR(VLOOKUP($A150,'1875'!$A$3:$D$140,4,FALSE),"")</f>
        <v/>
      </c>
      <c r="DJ150" t="str">
        <f>IFERROR(VLOOKUP($A150,'1875'!$A$3:$E$140,5,FALSE),"")</f>
        <v/>
      </c>
      <c r="DK150" t="str">
        <f>IFERROR(VLOOKUP($A150,'1875'!$A$3:$F$140,6,FALSE),"")</f>
        <v/>
      </c>
      <c r="DL150" t="str">
        <f>IFERROR(VLOOKUP($A150,'1875'!$A$3:$G$140,7,FALSE),"")</f>
        <v/>
      </c>
      <c r="DM150" t="str">
        <f>IFERROR(VLOOKUP($A150,'1875'!$A$3:$H$140,8,FALSE),"")</f>
        <v/>
      </c>
      <c r="DN150" t="str">
        <f>IFERROR(VLOOKUP($A150,'1875'!$A$3:$I$140,9,FALSE),"")</f>
        <v/>
      </c>
      <c r="DO150" t="str">
        <f>IFERROR(VLOOKUP($A150,'1875'!$A$3:$J$140,10,FALSE),"")</f>
        <v/>
      </c>
      <c r="DP150" t="str">
        <f>IFERROR(VLOOKUP($A150,'1876'!$A$3:$B$140,2,FALSE),"")</f>
        <v/>
      </c>
      <c r="DQ150" t="str">
        <f>IFERROR(VLOOKUP($A150,'1876'!$A$3:$C$140,3,FALSE),"")</f>
        <v/>
      </c>
      <c r="DR150" t="str">
        <f>IFERROR(VLOOKUP($A150,'1876'!$A$3:$D$140,4,FALSE),"")</f>
        <v/>
      </c>
      <c r="DS150" t="str">
        <f>IFERROR(VLOOKUP($A150,'1876'!$A$3:$E$140,5,FALSE),"")</f>
        <v/>
      </c>
      <c r="DT150" t="str">
        <f>IFERROR(VLOOKUP($A150,'1876'!$A$3:$F$140,6,FALSE),"")</f>
        <v/>
      </c>
      <c r="DU150" t="str">
        <f>IFERROR(VLOOKUP($A150,'1876'!$A$3:$G$140,7,FALSE),"")</f>
        <v/>
      </c>
      <c r="DV150" t="str">
        <f>IFERROR(VLOOKUP($A150,'1876'!$A$3:$H$140,8,FALSE),"")</f>
        <v/>
      </c>
      <c r="DW150" t="str">
        <f>IFERROR(VLOOKUP($A150,'1876'!$A$3:$I$140,9,FALSE),"")</f>
        <v/>
      </c>
      <c r="DX150" t="str">
        <f>IFERROR(VLOOKUP($A150,'1876'!$A$3:$J$140,10,FALSE),"")</f>
        <v/>
      </c>
      <c r="DY150" t="str">
        <f>IFERROR(VLOOKUP($A150,'1877'!$A$3:$B$140,2,FALSE),"")</f>
        <v/>
      </c>
      <c r="DZ150" t="str">
        <f>IFERROR(VLOOKUP($A150,'1877'!$A$3:$C$140,3,FALSE),"")</f>
        <v/>
      </c>
      <c r="EA150" t="str">
        <f>IFERROR(VLOOKUP($A150,'1877'!$A$3:$D$140,4,FALSE),"")</f>
        <v/>
      </c>
      <c r="EB150" t="str">
        <f>IFERROR(VLOOKUP($A150,'1877'!$A$3:$E$140,5,FALSE),"")</f>
        <v/>
      </c>
      <c r="EC150" t="str">
        <f>IFERROR(VLOOKUP($A150,'1877'!$A$3:$F$140,6,FALSE),"")</f>
        <v/>
      </c>
      <c r="ED150" t="str">
        <f>IFERROR(VLOOKUP($A150,'1877'!$A$3:$G$140,7,FALSE),"")</f>
        <v/>
      </c>
      <c r="EE150" t="str">
        <f>IFERROR(VLOOKUP($A150,'1877'!$A$3:$H$140,8,FALSE),"")</f>
        <v/>
      </c>
      <c r="EF150" t="str">
        <f>IFERROR(VLOOKUP($A150,'1877'!$A$3:$I$140,9,FALSE),"")</f>
        <v/>
      </c>
      <c r="EG150" t="str">
        <f>IFERROR(VLOOKUP($A150,'1877'!$A$3:$J$140,10,FALSE),"")</f>
        <v/>
      </c>
      <c r="EH150" t="str">
        <f>IFERROR(VLOOKUP($A150,'1878'!$A$3:$B$140,2,FALSE),"")</f>
        <v/>
      </c>
      <c r="EI150" t="str">
        <f>IFERROR(VLOOKUP($A150,'1878'!$A$3:$C$140,3,FALSE),"")</f>
        <v/>
      </c>
      <c r="EJ150" t="str">
        <f>IFERROR(VLOOKUP($A150,'1878'!$A$3:$D$140,4,FALSE),"")</f>
        <v/>
      </c>
      <c r="EK150" t="str">
        <f>IFERROR(VLOOKUP($A150,'1878'!$A$3:$E$140,5,FALSE),"")</f>
        <v/>
      </c>
      <c r="EL150" t="str">
        <f>IFERROR(VLOOKUP($A150,'1878'!$A$3:$F$140,6,FALSE),"")</f>
        <v/>
      </c>
      <c r="EM150" t="str">
        <f>IFERROR(VLOOKUP($A150,'1878'!$A$3:$G$140,7,FALSE),"")</f>
        <v/>
      </c>
      <c r="EN150" t="str">
        <f>IFERROR(VLOOKUP($A150,'1878'!$A$3:$H$140,8,FALSE),"")</f>
        <v/>
      </c>
      <c r="EO150" t="str">
        <f>IFERROR(VLOOKUP($A150,'1878'!$A$3:$I$140,9,FALSE),"")</f>
        <v/>
      </c>
      <c r="EP150" t="str">
        <f>IFERROR(VLOOKUP($A150,'1878'!$A$3:$J$140,10,FALSE),"")</f>
        <v/>
      </c>
      <c r="EQ150" t="str">
        <f>IFERROR(VLOOKUP($A150,'1879'!$A$3:$B$140,2,FALSE),"")</f>
        <v/>
      </c>
      <c r="ER150" t="str">
        <f>IFERROR(VLOOKUP($A150,'1879'!$A$3:$C$140,3,FALSE),"")</f>
        <v/>
      </c>
      <c r="ES150" t="str">
        <f>IFERROR(VLOOKUP($A150,'1879'!$A$3:$D$140,4,FALSE),"")</f>
        <v/>
      </c>
      <c r="ET150" t="str">
        <f>IFERROR(VLOOKUP($A150,'1879'!$A$3:$E$140,5,FALSE),"")</f>
        <v/>
      </c>
      <c r="EU150" t="str">
        <f>IFERROR(VLOOKUP($A150,'1879'!$A$3:$F$140,6,FALSE),"")</f>
        <v/>
      </c>
      <c r="EV150" t="str">
        <f>IFERROR(VLOOKUP($A150,'1879'!$A$3:$G$140,7,FALSE),"")</f>
        <v/>
      </c>
      <c r="EW150" t="str">
        <f>IFERROR(VLOOKUP($A150,'1879'!$A$3:$H$140,8,FALSE),"")</f>
        <v/>
      </c>
      <c r="EX150" t="str">
        <f>IFERROR(VLOOKUP($A150,'1879'!$A$3:$I$140,9,FALSE),"")</f>
        <v/>
      </c>
      <c r="EY150" t="str">
        <f>IFERROR(VLOOKUP($A150,'1879'!$A$3:$J$140,10,FALSE),"")</f>
        <v/>
      </c>
      <c r="EZ150" t="str">
        <f>IFERROR(VLOOKUP($A150,'1880'!$A$3:$B$140,2,FALSE),"")</f>
        <v/>
      </c>
      <c r="FA150" t="str">
        <f>IFERROR(VLOOKUP($A150,'1880'!$A$3:$C$140,3,FALSE),"")</f>
        <v/>
      </c>
      <c r="FB150" t="str">
        <f>IFERROR(VLOOKUP($A150,'1880'!$A$3:$D$140,4,FALSE),"")</f>
        <v/>
      </c>
      <c r="FC150" t="str">
        <f>IFERROR(VLOOKUP($A150,'1880'!$A$3:$E$140,5,FALSE),"")</f>
        <v/>
      </c>
      <c r="FD150" t="str">
        <f>IFERROR(VLOOKUP($A150,'1880'!$A$3:$F$140,6,FALSE),"")</f>
        <v/>
      </c>
      <c r="FE150" t="str">
        <f>IFERROR(VLOOKUP($A150,'1880'!$A$3:$G$140,7,FALSE),"")</f>
        <v/>
      </c>
      <c r="FF150" t="str">
        <f>IFERROR(VLOOKUP($A150,'1880'!$A$3:$H$140,8,FALSE),"")</f>
        <v/>
      </c>
      <c r="FG150" t="str">
        <f>IFERROR(VLOOKUP($A150,'1880'!$A$3:$I$140,9,FALSE),"")</f>
        <v/>
      </c>
      <c r="FH150" t="str">
        <f>IFERROR(VLOOKUP($A150,'1880'!$A$3:$J$140,10,FALSE),"")</f>
        <v/>
      </c>
      <c r="FI150" t="str">
        <f>IFERROR(VLOOKUP($A150,'1881'!$A$3:$B$140,2,FALSE),"")</f>
        <v/>
      </c>
      <c r="FJ150" t="str">
        <f>IFERROR(VLOOKUP($A150,'1881'!$A$3:$C$140,3,FALSE),"")</f>
        <v/>
      </c>
      <c r="FK150" t="str">
        <f>IFERROR(VLOOKUP($A150,'1881'!$A$3:$D$140,4,FALSE),"")</f>
        <v/>
      </c>
      <c r="FL150" t="str">
        <f>IFERROR(VLOOKUP($A150,'1881'!$A$3:$E$140,5,FALSE),"")</f>
        <v/>
      </c>
      <c r="FM150" t="str">
        <f>IFERROR(VLOOKUP($A150,'1881'!$A$3:$F$140,6,FALSE),"")</f>
        <v/>
      </c>
      <c r="FN150" t="str">
        <f>IFERROR(VLOOKUP($A150,'1881'!$A$3:$G$140,7,FALSE),"")</f>
        <v/>
      </c>
      <c r="FO150" t="str">
        <f>IFERROR(VLOOKUP($A150,'1881'!$A$3:$H$140,8,FALSE),"")</f>
        <v/>
      </c>
      <c r="FP150" t="str">
        <f>IFERROR(VLOOKUP($A150,'1881'!$A$3:$I$140,9,FALSE),"")</f>
        <v/>
      </c>
      <c r="FQ150" t="str">
        <f>IFERROR(VLOOKUP($A150,'1881'!$A$3:$J$140,10,FALSE),"")</f>
        <v/>
      </c>
      <c r="FR150" t="str">
        <f>IFERROR(VLOOKUP($A150,'1882'!$A$3:$B$140,2,FALSE),"")</f>
        <v/>
      </c>
      <c r="FS150" t="str">
        <f>IFERROR(VLOOKUP($A150,'1882'!$A$3:$C$140,3,FALSE),"")</f>
        <v/>
      </c>
      <c r="FT150" t="str">
        <f>IFERROR(VLOOKUP($A150,'1882'!$A$3:$D$140,4,FALSE),"")</f>
        <v/>
      </c>
      <c r="FU150" t="str">
        <f>IFERROR(VLOOKUP($A150,'1882'!$A$3:$E$140,5,FALSE),"")</f>
        <v/>
      </c>
      <c r="FV150" t="str">
        <f>IFERROR(VLOOKUP($A150,'1882'!$A$3:$F$140,6,FALSE),"")</f>
        <v/>
      </c>
      <c r="FW150" t="str">
        <f>IFERROR(VLOOKUP($A150,'1882'!$A$3:$G$140,7,FALSE),"")</f>
        <v/>
      </c>
      <c r="FX150" t="str">
        <f>IFERROR(VLOOKUP($A150,'1882'!$A$3:$H$140,8,FALSE),"")</f>
        <v/>
      </c>
      <c r="FY150" t="str">
        <f>IFERROR(VLOOKUP($A150,'1882'!$A$3:$I$140,9,FALSE),"")</f>
        <v/>
      </c>
      <c r="FZ150" t="str">
        <f>IFERROR(VLOOKUP($A150,'1882'!$A$3:$J$140,10,FALSE),"")</f>
        <v/>
      </c>
      <c r="GA150" t="str">
        <f>IFERROR(VLOOKUP($A150,'1883'!$A$3:$B$140,2,FALSE),"")</f>
        <v/>
      </c>
      <c r="GB150" t="str">
        <f>IFERROR(VLOOKUP($A150,'1883'!$A$3:$C$140,3,FALSE),"")</f>
        <v/>
      </c>
      <c r="GC150" t="str">
        <f>IFERROR(VLOOKUP($A150,'1883'!$A$3:$D$140,4,FALSE),"")</f>
        <v/>
      </c>
      <c r="GD150" t="str">
        <f>IFERROR(VLOOKUP($A150,'1883'!$A$3:$E$140,5,FALSE),"")</f>
        <v/>
      </c>
      <c r="GE150" t="str">
        <f>IFERROR(VLOOKUP($A150,'1883'!$A$3:$F$140,6,FALSE),"")</f>
        <v/>
      </c>
      <c r="GF150" t="str">
        <f>IFERROR(VLOOKUP($A150,'1883'!$A$3:$G$140,7,FALSE),"")</f>
        <v/>
      </c>
      <c r="GG150" t="str">
        <f>IFERROR(VLOOKUP($A150,'1883'!$A$3:$H$140,8,FALSE),"")</f>
        <v/>
      </c>
      <c r="GH150" t="str">
        <f>IFERROR(VLOOKUP($A150,'1883'!$A$3:$I$140,9,FALSE),"")</f>
        <v/>
      </c>
      <c r="GI150" t="str">
        <f>IFERROR(VLOOKUP($A150,'1883'!$A$3:$J$140,10,FALSE),"")</f>
        <v/>
      </c>
      <c r="GJ150" t="str">
        <f>IFERROR(VLOOKUP($A150,'1884'!$A$3:$B$140,2,FALSE),"")</f>
        <v/>
      </c>
      <c r="GK150" t="str">
        <f>IFERROR(VLOOKUP($A150,'1884'!$A$3:$C$140,3,FALSE),"")</f>
        <v/>
      </c>
      <c r="GL150" t="str">
        <f>IFERROR(VLOOKUP($A150,'1884'!$A$3:$D$140,4,FALSE),"")</f>
        <v/>
      </c>
      <c r="GM150" t="str">
        <f>IFERROR(VLOOKUP($A150,'1884'!$A$3:$E$140,5,FALSE),"")</f>
        <v/>
      </c>
      <c r="GN150" t="str">
        <f>IFERROR(VLOOKUP($A150,'1884'!$A$3:$F$140,6,FALSE),"")</f>
        <v/>
      </c>
      <c r="GO150" t="str">
        <f>IFERROR(VLOOKUP($A150,'1884'!$A$3:$G$140,7,FALSE),"")</f>
        <v/>
      </c>
      <c r="GP150" t="str">
        <f>IFERROR(VLOOKUP($A150,'1884'!$A$3:$H$140,8,FALSE),"")</f>
        <v/>
      </c>
      <c r="GQ150" t="str">
        <f>IFERROR(VLOOKUP($A150,'1884'!$A$3:$I$140,9,FALSE),"")</f>
        <v/>
      </c>
      <c r="GR150" t="str">
        <f>IFERROR(VLOOKUP($A150,'1884'!$A$3:$J$140,10,FALSE),"")</f>
        <v/>
      </c>
      <c r="GS150" t="str">
        <f>IFERROR(VLOOKUP($A150,'1885'!$A$3:$B$140,2,FALSE),"")</f>
        <v/>
      </c>
      <c r="GT150" t="str">
        <f>IFERROR(VLOOKUP($A150,'1885'!$A$3:$C$140,3,FALSE),"")</f>
        <v/>
      </c>
      <c r="GU150" t="str">
        <f>IFERROR(VLOOKUP($A150,'1885'!$A$3:$D$140,4,FALSE),"")</f>
        <v/>
      </c>
      <c r="GV150" t="str">
        <f>IFERROR(VLOOKUP($A150,'1885'!$A$3:$E$140,5,FALSE),"")</f>
        <v/>
      </c>
      <c r="GW150" t="str">
        <f>IFERROR(VLOOKUP($A150,'1885'!$A$3:$F$140,6,FALSE),"")</f>
        <v/>
      </c>
      <c r="GX150" t="str">
        <f>IFERROR(VLOOKUP($A150,'1885'!$A$3:$G$140,7,FALSE),"")</f>
        <v/>
      </c>
      <c r="GY150" t="str">
        <f>IFERROR(VLOOKUP($A150,'1885'!$A$3:$H$140,8,FALSE),"")</f>
        <v/>
      </c>
      <c r="GZ150" t="str">
        <f>IFERROR(VLOOKUP($A150,'1885'!$A$3:$I$140,9,FALSE),"")</f>
        <v/>
      </c>
      <c r="HA150" t="str">
        <f>IFERROR(VLOOKUP($A150,'1885'!$A$3:$J$140,10,FALSE),"")</f>
        <v/>
      </c>
      <c r="HB150" t="str">
        <f>IFERROR(VLOOKUP($A150,'1886'!$A$3:$B$140,2,FALSE),"")</f>
        <v/>
      </c>
      <c r="HC150" t="str">
        <f>IFERROR(VLOOKUP($A150,'1886'!$A$3:$C$140,3,FALSE),"")</f>
        <v/>
      </c>
      <c r="HD150" t="str">
        <f>IFERROR(VLOOKUP($A150,'1886'!$A$3:$D$140,4,FALSE),"")</f>
        <v/>
      </c>
      <c r="HE150" t="str">
        <f>IFERROR(VLOOKUP($A150,'1886'!$A$3:$E$140,5,FALSE),"")</f>
        <v/>
      </c>
      <c r="HF150" t="str">
        <f>IFERROR(VLOOKUP($A150,'1886'!$A$3:$F$140,6,FALSE),"")</f>
        <v/>
      </c>
      <c r="HG150" t="str">
        <f>IFERROR(VLOOKUP($A150,'1886'!$A$3:$G$140,7,FALSE),"")</f>
        <v/>
      </c>
      <c r="HH150" t="str">
        <f>IFERROR(VLOOKUP($A150,'1886'!$A$3:$H$140,8,FALSE),"")</f>
        <v/>
      </c>
      <c r="HI150" t="str">
        <f>IFERROR(VLOOKUP($A150,'1886'!$A$3:$I$140,9,FALSE),"")</f>
        <v/>
      </c>
      <c r="HJ150" t="str">
        <f>IFERROR(VLOOKUP($A150,'1886'!$A$3:$J$140,10,FALSE),"")</f>
        <v/>
      </c>
      <c r="HK150" t="str">
        <f>IFERROR(VLOOKUP($A150,'1887'!$A$3:$B$140,2,FALSE),"")</f>
        <v/>
      </c>
      <c r="HL150" t="str">
        <f>IFERROR(VLOOKUP($A150,'1887'!$A$3:$C$140,3,FALSE),"")</f>
        <v/>
      </c>
      <c r="HM150" t="str">
        <f>IFERROR(VLOOKUP($A150,'1887'!$A$3:$D$140,4,FALSE),"")</f>
        <v/>
      </c>
      <c r="HN150" t="str">
        <f>IFERROR(VLOOKUP($A150,'1887'!$A$3:$E$140,5,FALSE),"")</f>
        <v/>
      </c>
      <c r="HO150" t="str">
        <f>IFERROR(VLOOKUP($A150,'1887'!$A$3:$F$140,6,FALSE),"")</f>
        <v/>
      </c>
      <c r="HP150" t="str">
        <f>IFERROR(VLOOKUP($A150,'1887'!$A$3:$G$140,7,FALSE),"")</f>
        <v/>
      </c>
      <c r="HQ150" t="str">
        <f>IFERROR(VLOOKUP($A150,'1887'!$A$3:$H$140,8,FALSE),"")</f>
        <v/>
      </c>
      <c r="HR150" t="str">
        <f>IFERROR(VLOOKUP($A150,'1887'!$A$3:$I$140,9,FALSE),"")</f>
        <v/>
      </c>
      <c r="HS150" t="str">
        <f>IFERROR(VLOOKUP($A150,'1887'!$A$3:$J$140,10,FALSE),"")</f>
        <v/>
      </c>
      <c r="HT150">
        <f>IFERROR(VLOOKUP($A150,'1888'!$A$3:$B$140,2,FALSE),"")</f>
        <v>1023</v>
      </c>
      <c r="HU150">
        <f>IFERROR(VLOOKUP($A150,'1888'!$A$3:$C$140,3,FALSE),"")</f>
        <v>161849</v>
      </c>
      <c r="HV150">
        <f>IFERROR(VLOOKUP($A150,'1888'!$A$3:$D$140,4,FALSE),"")</f>
        <v>36</v>
      </c>
      <c r="HW150">
        <f>IFERROR(VLOOKUP($A150,'1888'!$A$3:$E$140,5,FALSE),"")</f>
        <v>5600.89</v>
      </c>
      <c r="HX150">
        <f>IFERROR(VLOOKUP($A150,'1888'!$A$3:$F$140,6,FALSE),"")</f>
        <v>65</v>
      </c>
      <c r="HY150">
        <f>IFERROR(VLOOKUP($A150,'1888'!$A$3:$G$140,7,FALSE),"")</f>
        <v>10186.83</v>
      </c>
      <c r="HZ150">
        <f>IFERROR(VLOOKUP($A150,'1888'!$A$3:$H$140,8,FALSE),"")</f>
        <v>0</v>
      </c>
      <c r="IA150">
        <f>IFERROR(VLOOKUP($A150,'1888'!$A$3:$I$140,9,FALSE),"")</f>
        <v>0</v>
      </c>
      <c r="IB150">
        <f>IFERROR(VLOOKUP($A150,'1888'!$A$3:$J$140,10,FALSE),"")</f>
        <v>0</v>
      </c>
      <c r="IC150">
        <f>IFERROR(VLOOKUP($A150,'1889'!$A$3:$B$140,2,FALSE),"")</f>
        <v>778</v>
      </c>
      <c r="ID150">
        <f>IFERROR(VLOOKUP($A150,'1889'!$A$3:$C$140,3,FALSE),"")</f>
        <v>112134.99</v>
      </c>
      <c r="IE150">
        <f>IFERROR(VLOOKUP($A150,'1889'!$A$3:$D$140,4,FALSE),"")</f>
        <v>53</v>
      </c>
      <c r="IF150">
        <f>IFERROR(VLOOKUP($A150,'1889'!$A$3:$E$140,5,FALSE),"")</f>
        <v>8352.83</v>
      </c>
      <c r="IG150">
        <f>IFERROR(VLOOKUP($A150,'1889'!$A$3:$F$140,6,FALSE),"")</f>
        <v>88</v>
      </c>
      <c r="IH150">
        <f>IFERROR(VLOOKUP($A150,'1889'!$A$3:$G$140,7,FALSE),"")</f>
        <v>13768.15</v>
      </c>
      <c r="II150">
        <f>IFERROR(VLOOKUP($A150,'1889'!$A$3:$H$140,8,FALSE),"")</f>
        <v>0</v>
      </c>
      <c r="IJ150">
        <f>IFERROR(VLOOKUP($A150,'1889'!$A$3:$I$140,9,FALSE),"")</f>
        <v>0</v>
      </c>
      <c r="IK150">
        <f>IFERROR(VLOOKUP($A150,'1889'!$A$3:$J$140,10,FALSE),"")</f>
        <v>0</v>
      </c>
      <c r="IL150">
        <f>IFERROR(VLOOKUP($A150,'1890'!$A$3:$B$140,2,FALSE),"")</f>
        <v>506</v>
      </c>
      <c r="IM150">
        <f>IFERROR(VLOOKUP($A150,'1890'!$A$3:$C$140,3,FALSE),"")</f>
        <v>78971.179999999993</v>
      </c>
      <c r="IN150">
        <f>IFERROR(VLOOKUP($A150,'1890'!$A$3:$D$140,4,FALSE),"")</f>
        <v>308</v>
      </c>
      <c r="IO150">
        <f>IFERROR(VLOOKUP($A150,'1890'!$A$3:$E$140,5,FALSE),"")</f>
        <v>48820.4</v>
      </c>
      <c r="IP150">
        <f>IFERROR(VLOOKUP($A150,'1890'!$A$3:$F$140,6,FALSE),"")</f>
        <v>119</v>
      </c>
      <c r="IQ150">
        <f>IFERROR(VLOOKUP($A150,'1890'!$A$3:$G$140,7,FALSE),"")</f>
        <v>19667.5</v>
      </c>
      <c r="IR150">
        <f>IFERROR(VLOOKUP($A150,'1890'!$A$3:$H$140,8,FALSE),"")</f>
        <v>0</v>
      </c>
      <c r="IS150">
        <f>IFERROR(VLOOKUP($A150,'1890'!$A$3:$I$140,9,FALSE),"")</f>
        <v>0</v>
      </c>
      <c r="IT150">
        <f>IFERROR(VLOOKUP($A150,'1890'!$A$3:$J$140,10,FALSE),"")</f>
        <v>0</v>
      </c>
      <c r="IU150">
        <f>IFERROR(VLOOKUP($A150,'1891'!$A$3:$B$140,2,FALSE),"")</f>
        <v>183</v>
      </c>
      <c r="IV150">
        <f>IFERROR(VLOOKUP($A150,'1891'!$A$3:$C$140,3,FALSE),"")</f>
        <v>28223.97</v>
      </c>
      <c r="IW150">
        <f>IFERROR(VLOOKUP($A150,'1891'!$A$3:$D$140,4,FALSE),"")</f>
        <v>530</v>
      </c>
      <c r="IX150">
        <f>IFERROR(VLOOKUP($A150,'1891'!$A$3:$E$140,5,FALSE),"")</f>
        <v>84516.24</v>
      </c>
      <c r="IY150">
        <f>IFERROR(VLOOKUP($A150,'1891'!$A$3:$F$140,6,FALSE),"")</f>
        <v>18</v>
      </c>
      <c r="IZ150">
        <f>IFERROR(VLOOKUP($A150,'1891'!$A$3:$G$140,7,FALSE),"")</f>
        <v>2859.34</v>
      </c>
      <c r="JA150">
        <f>IFERROR(VLOOKUP($A150,'1891'!$A$3:$H$140,8,FALSE),"")</f>
        <v>0</v>
      </c>
      <c r="JB150">
        <f>IFERROR(VLOOKUP($A150,'1891'!$A$3:$I$140,9,FALSE),"")</f>
        <v>0</v>
      </c>
      <c r="JC150">
        <f>IFERROR(VLOOKUP($A150,'1891'!$A$3:$J$140,10,FALSE),"")</f>
        <v>0</v>
      </c>
      <c r="JD150">
        <f>IFERROR(VLOOKUP($A150,'1892'!$A$3:$B$140,2,FALSE),"")</f>
        <v>304</v>
      </c>
      <c r="JE150">
        <f>IFERROR(VLOOKUP($A150,'1892'!$A$3:$C$140,3,FALSE),"")</f>
        <v>47313.51</v>
      </c>
      <c r="JF150">
        <f>IFERROR(VLOOKUP($A150,'1892'!$A$3:$D$140,4,FALSE),"")</f>
        <v>347</v>
      </c>
      <c r="JG150">
        <f>IFERROR(VLOOKUP($A150,'1892'!$A$3:$E$140,5,FALSE),"")</f>
        <v>55312.01</v>
      </c>
      <c r="JH150">
        <f>IFERROR(VLOOKUP($A150,'1892'!$A$3:$F$140,6,FALSE),"")</f>
        <v>21</v>
      </c>
      <c r="JI150">
        <f>IFERROR(VLOOKUP($A150,'1892'!$A$3:$G$140,7,FALSE),"")</f>
        <v>3230.21</v>
      </c>
      <c r="JJ150">
        <f>IFERROR(VLOOKUP($A150,'1892'!$A$3:$H$140,8,FALSE),"")</f>
        <v>0</v>
      </c>
      <c r="JK150">
        <f>IFERROR(VLOOKUP($A150,'1892'!$A$3:$I$140,9,FALSE),"")</f>
        <v>0</v>
      </c>
      <c r="JL150">
        <f>IFERROR(VLOOKUP($A150,'1892'!$A$3:$J$140,10,FALSE),"")</f>
        <v>0</v>
      </c>
      <c r="JM150">
        <f>IFERROR(VLOOKUP($A150,'1893'!$A$3:$B$140,2,FALSE),"")</f>
        <v>416</v>
      </c>
      <c r="JN150">
        <f>IFERROR(VLOOKUP($A150,'1893'!$A$3:$C$140,3,FALSE),"")</f>
        <v>65007.46</v>
      </c>
      <c r="JO150">
        <f>IFERROR(VLOOKUP($A150,'1893'!$A$3:$D$140,4,FALSE),"")</f>
        <v>508</v>
      </c>
      <c r="JP150">
        <f>IFERROR(VLOOKUP($A150,'1893'!$A$3:$E$140,5,FALSE),"")</f>
        <v>80253.06</v>
      </c>
      <c r="JQ150">
        <f>IFERROR(VLOOKUP($A150,'1893'!$A$3:$F$140,6,FALSE),"")</f>
        <v>12</v>
      </c>
      <c r="JR150">
        <f>IFERROR(VLOOKUP($A150,'1893'!$A$3:$G$140,7,FALSE),"")</f>
        <v>1784.49</v>
      </c>
      <c r="JS150">
        <f>IFERROR(VLOOKUP($A150,'1893'!$A$3:$H$140,8,FALSE),"")</f>
        <v>0</v>
      </c>
      <c r="JT150">
        <f>IFERROR(VLOOKUP($A150,'1893'!$A$3:$I$140,9,FALSE),"")</f>
        <v>0</v>
      </c>
      <c r="JU150">
        <f>IFERROR(VLOOKUP($A150,'1893'!$A$3:$J$140,10,FALSE),"")</f>
        <v>0</v>
      </c>
      <c r="JV150">
        <f>IFERROR(VLOOKUP($A150,'1894'!$A$3:$B$140,2,FALSE),"")</f>
        <v>194</v>
      </c>
      <c r="JW150">
        <f>IFERROR(VLOOKUP($A150,'1894'!$A$3:$C$140,3,FALSE),"")</f>
        <v>29655.43</v>
      </c>
      <c r="JX150">
        <f>IFERROR(VLOOKUP($A150,'1894'!$A$3:$D$140,4,FALSE),"")</f>
        <v>456</v>
      </c>
      <c r="JY150">
        <f>IFERROR(VLOOKUP($A150,'1894'!$A$3:$E$140,5,FALSE),"")</f>
        <v>72101.86</v>
      </c>
      <c r="JZ150">
        <f>IFERROR(VLOOKUP($A150,'1894'!$A$3:$F$140,6,FALSE),"")</f>
        <v>15</v>
      </c>
      <c r="KA150">
        <f>IFERROR(VLOOKUP($A150,'1894'!$A$3:$G$140,7,FALSE),"")</f>
        <v>2203.91</v>
      </c>
      <c r="KB150">
        <f>IFERROR(VLOOKUP($A150,'1894'!$A$3:$H$140,8,FALSE),"")</f>
        <v>0</v>
      </c>
      <c r="KC150">
        <f>IFERROR(VLOOKUP($A150,'1894'!$A$3:$I$140,9,FALSE),"")</f>
        <v>0</v>
      </c>
      <c r="KD150">
        <f>IFERROR(VLOOKUP($A150,'1894'!$A$3:$J$140,10,FALSE),"")</f>
        <v>0</v>
      </c>
      <c r="KE150">
        <f>IFERROR(VLOOKUP($A150,'1895'!$A$3:$B$140,2,FALSE),"")</f>
        <v>102</v>
      </c>
      <c r="KF150">
        <f>IFERROR(VLOOKUP($A150,'1895'!$A$3:$C$140,3,FALSE),"")</f>
        <v>14369.46</v>
      </c>
      <c r="KG150">
        <f>IFERROR(VLOOKUP($A150,'1895'!$A$3:$D$140,4,FALSE),"")</f>
        <v>269</v>
      </c>
      <c r="KH150">
        <f>IFERROR(VLOOKUP($A150,'1895'!$A$3:$E$140,5,FALSE),"")</f>
        <v>42351.63</v>
      </c>
      <c r="KI150">
        <f>IFERROR(VLOOKUP($A150,'1895'!$A$3:$F$140,6,FALSE),"")</f>
        <v>9</v>
      </c>
      <c r="KJ150">
        <f>IFERROR(VLOOKUP($A150,'1895'!$A$3:$G$140,7,FALSE),"")</f>
        <v>1161.9000000000001</v>
      </c>
      <c r="KK150">
        <f>IFERROR(VLOOKUP($A150,'1895'!$A$3:$H$140,8,FALSE),"")</f>
        <v>0</v>
      </c>
      <c r="KL150">
        <f>IFERROR(VLOOKUP($A150,'1895'!$A$3:$I$140,9,FALSE),"")</f>
        <v>0</v>
      </c>
      <c r="KM150">
        <f>IFERROR(VLOOKUP($A150,'1895'!$A$3:$J$140,10,FALSE),"")</f>
        <v>0</v>
      </c>
      <c r="KN150">
        <f>IFERROR(VLOOKUP($A150,'1896'!$A$3:$B$140,2,FALSE),"")</f>
        <v>65</v>
      </c>
      <c r="KO150">
        <f>IFERROR(VLOOKUP($A150,'1896'!$A$3:$C$140,3,FALSE),"")</f>
        <v>8930.19</v>
      </c>
      <c r="KP150">
        <f>IFERROR(VLOOKUP($A150,'1896'!$A$3:$D$140,4,FALSE),"")</f>
        <v>142</v>
      </c>
      <c r="KQ150">
        <f>IFERROR(VLOOKUP($A150,'1896'!$A$3:$E$140,5,FALSE),"")</f>
        <v>21429.09</v>
      </c>
      <c r="KR150">
        <f>IFERROR(VLOOKUP($A150,'1896'!$A$3:$F$140,6,FALSE),"")</f>
        <v>4</v>
      </c>
      <c r="KS150">
        <f>IFERROR(VLOOKUP($A150,'1896'!$A$3:$G$140,7,FALSE),"")</f>
        <v>661.3</v>
      </c>
      <c r="KT150">
        <f>IFERROR(VLOOKUP($A150,'1896'!$A$3:$H$140,8,FALSE),"")</f>
        <v>0</v>
      </c>
      <c r="KU150">
        <f>IFERROR(VLOOKUP($A150,'1896'!$A$3:$I$140,9,FALSE),"")</f>
        <v>0</v>
      </c>
      <c r="KV150">
        <f>IFERROR(VLOOKUP($A150,'1896'!$A$3:$J$140,10,FALSE),"")</f>
        <v>0</v>
      </c>
      <c r="KW150">
        <f>IFERROR(VLOOKUP($A150,'1897'!$A$3:$B$140,2,FALSE),"")</f>
        <v>58</v>
      </c>
      <c r="KX150">
        <f>IFERROR(VLOOKUP($A150,'1897'!$A$3:$C$140,3,FALSE),"")</f>
        <v>8573.14</v>
      </c>
      <c r="KY150">
        <f>IFERROR(VLOOKUP($A150,'1897'!$A$3:$D$140,4,FALSE),"")</f>
        <v>97</v>
      </c>
      <c r="KZ150">
        <f>IFERROR(VLOOKUP($A150,'1897'!$A$3:$E$140,5,FALSE),"")</f>
        <v>15280.79</v>
      </c>
      <c r="LA150">
        <f>IFERROR(VLOOKUP($A150,'1897'!$A$3:$F$140,6,FALSE),"")</f>
        <v>4</v>
      </c>
      <c r="LB150">
        <f>IFERROR(VLOOKUP($A150,'1897'!$A$3:$G$140,7,FALSE),"")</f>
        <v>496.1</v>
      </c>
      <c r="LC150">
        <f>IFERROR(VLOOKUP($A150,'1897'!$A$3:$H$140,8,FALSE),"")</f>
        <v>0</v>
      </c>
      <c r="LD150">
        <f>IFERROR(VLOOKUP($A150,'1897'!$A$3:$I$140,9,FALSE),"")</f>
        <v>0</v>
      </c>
      <c r="LE150">
        <f>IFERROR(VLOOKUP($A150,'1897'!$A$3:$J$140,10,FALSE),"")</f>
        <v>0</v>
      </c>
      <c r="LF150">
        <f>IFERROR(VLOOKUP($A150,'1898'!$A$3:$B$140,2,FALSE),"")</f>
        <v>74</v>
      </c>
      <c r="LG150">
        <f>IFERROR(VLOOKUP($A150,'1898'!$A$3:$C$140,3,FALSE),"")</f>
        <v>10356.959999999999</v>
      </c>
      <c r="LH150">
        <f>IFERROR(VLOOKUP($A150,'1898'!$A$3:$D$140,4,FALSE),"")</f>
        <v>125</v>
      </c>
      <c r="LI150">
        <f>IFERROR(VLOOKUP($A150,'1898'!$A$3:$E$140,5,FALSE),"")</f>
        <v>19554.63</v>
      </c>
      <c r="LJ150">
        <f>IFERROR(VLOOKUP($A150,'1898'!$A$3:$F$140,6,FALSE),"")</f>
        <v>2</v>
      </c>
      <c r="LK150">
        <f>IFERROR(VLOOKUP($A150,'1898'!$A$3:$G$140,7,FALSE),"")</f>
        <v>54.7</v>
      </c>
      <c r="LL150">
        <f>IFERROR(VLOOKUP($A150,'1898'!$A$3:$H$140,8,FALSE),"")</f>
        <v>0</v>
      </c>
      <c r="LM150">
        <f>IFERROR(VLOOKUP($A150,'1898'!$A$3:$I$140,9,FALSE),"")</f>
        <v>0</v>
      </c>
      <c r="LN150">
        <f>IFERROR(VLOOKUP($A150,'1898'!$A$3:$J$140,10,FALSE),"")</f>
        <v>0</v>
      </c>
      <c r="LO150">
        <f>IFERROR(VLOOKUP($A150,'1899'!$A$3:$B$140,2,FALSE),"")</f>
        <v>137</v>
      </c>
      <c r="LP150">
        <f>IFERROR(VLOOKUP($A150,'1899'!$A$3:$C$140,3,FALSE),"")</f>
        <v>19925.560000000001</v>
      </c>
      <c r="LQ150">
        <f>IFERROR(VLOOKUP($A150,'1899'!$A$3:$D$140,4,FALSE),"")</f>
        <v>110</v>
      </c>
      <c r="LR150">
        <f>IFERROR(VLOOKUP($A150,'1899'!$A$3:$E$140,5,FALSE),"")</f>
        <v>17044.259999999998</v>
      </c>
      <c r="LS150">
        <f>IFERROR(VLOOKUP($A150,'1899'!$A$3:$F$140,6,FALSE),"")</f>
        <v>3</v>
      </c>
      <c r="LT150">
        <f>IFERROR(VLOOKUP($A150,'1899'!$A$3:$G$140,7,FALSE),"")</f>
        <v>400</v>
      </c>
      <c r="LU150">
        <f>IFERROR(VLOOKUP($A150,'1899'!$A$3:$H$140,8,FALSE),"")</f>
        <v>0</v>
      </c>
      <c r="LV150">
        <f>IFERROR(VLOOKUP($A150,'1899'!$A$3:$I$140,9,FALSE),"")</f>
        <v>0</v>
      </c>
      <c r="LW150">
        <f>IFERROR(VLOOKUP($A150,'1899'!$A$3:$J$140,10,FALSE),"")</f>
        <v>0</v>
      </c>
      <c r="LX150">
        <f>IFERROR(VLOOKUP($A150,'1900'!$A$3:$B$140,2,FALSE),"")</f>
        <v>201</v>
      </c>
      <c r="LY150">
        <f>IFERROR(VLOOKUP($A150,'1900'!$A$3:$C$140,3,FALSE),"")</f>
        <v>30157.99</v>
      </c>
      <c r="LZ150">
        <f>IFERROR(VLOOKUP($A150,'1900'!$A$3:$D$140,4,FALSE),"")</f>
        <v>142</v>
      </c>
      <c r="MA150">
        <f>IFERROR(VLOOKUP($A150,'1900'!$A$3:$E$140,5,FALSE),"")</f>
        <v>21996.84</v>
      </c>
      <c r="MB150">
        <f>IFERROR(VLOOKUP($A150,'1900'!$A$3:$F$140,6,FALSE),"")</f>
        <v>6</v>
      </c>
      <c r="MC150">
        <f>IFERROR(VLOOKUP($A150,'1900'!$A$3:$G$140,7,FALSE),"")</f>
        <v>661.64</v>
      </c>
      <c r="MD150">
        <f>IFERROR(VLOOKUP($A150,'1900'!$A$3:$H$140,8,FALSE),"")</f>
        <v>0</v>
      </c>
      <c r="ME150">
        <f>IFERROR(VLOOKUP($A150,'1900'!$A$3:$I$140,9,FALSE),"")</f>
        <v>0</v>
      </c>
      <c r="MF150">
        <f>IFERROR(VLOOKUP($A150,'1900'!$A$3:$J$140,10,FALSE),"")</f>
        <v>0</v>
      </c>
      <c r="MG150">
        <f>IFERROR(VLOOKUP($A150,'1901'!$A$3:$B$140,2,FALSE),"")</f>
        <v>328</v>
      </c>
      <c r="MH150">
        <f>IFERROR(VLOOKUP($A150,'1901'!$A$3:$C$140,3,FALSE),"")</f>
        <v>50100.73</v>
      </c>
      <c r="MI150">
        <f>IFERROR(VLOOKUP($A150,'1901'!$A$3:$D$140,4,FALSE),"")</f>
        <v>80</v>
      </c>
      <c r="MJ150">
        <f>IFERROR(VLOOKUP($A150,'1901'!$A$3:$E$140,5,FALSE),"")</f>
        <v>12006.65</v>
      </c>
      <c r="MK150">
        <f>IFERROR(VLOOKUP($A150,'1901'!$A$3:$F$140,6,FALSE),"")</f>
        <v>8</v>
      </c>
      <c r="ML150">
        <f>IFERROR(VLOOKUP($A150,'1901'!$A$3:$G$140,7,FALSE),"")</f>
        <v>963.6</v>
      </c>
      <c r="MM150">
        <f>IFERROR(VLOOKUP($A150,'1901'!$A$3:$H$140,8,FALSE),"")</f>
        <v>0</v>
      </c>
      <c r="MN150">
        <f>IFERROR(VLOOKUP($A150,'1901'!$A$3:$I$140,9,FALSE),"")</f>
        <v>0</v>
      </c>
      <c r="MO150">
        <f>IFERROR(VLOOKUP($A150,'1901'!$A$3:$J$140,10,FALSE),"")</f>
        <v>0</v>
      </c>
      <c r="MP150">
        <f>IFERROR(VLOOKUP($A150,'1902'!$A$3:$B$140,2,FALSE),"")</f>
        <v>203</v>
      </c>
      <c r="MQ150">
        <f>IFERROR(VLOOKUP($A150,'1902'!$A$3:$C$140,3,FALSE),"")</f>
        <v>30892.14</v>
      </c>
      <c r="MR150">
        <f>IFERROR(VLOOKUP($A150,'1902'!$A$3:$D$140,4,FALSE),"")</f>
        <v>60</v>
      </c>
      <c r="MS150">
        <f>IFERROR(VLOOKUP($A150,'1902'!$A$3:$E$140,5,FALSE),"")</f>
        <v>8444.9599999999991</v>
      </c>
      <c r="MT150">
        <f>IFERROR(VLOOKUP($A150,'1902'!$A$3:$F$140,6,FALSE),"")</f>
        <v>5</v>
      </c>
      <c r="MU150">
        <f>IFERROR(VLOOKUP($A150,'1902'!$A$3:$G$140,7,FALSE),"")</f>
        <v>679.9</v>
      </c>
      <c r="MV150">
        <f>IFERROR(VLOOKUP($A150,'1902'!$A$3:$H$140,8,FALSE),"")</f>
        <v>0</v>
      </c>
      <c r="MW150">
        <f>IFERROR(VLOOKUP($A150,'1902'!$A$3:$I$140,9,FALSE),"")</f>
        <v>0</v>
      </c>
      <c r="MX150">
        <f>IFERROR(VLOOKUP($A150,'1902'!$A$3:$J$140,10,FALSE),"")</f>
        <v>0</v>
      </c>
      <c r="MY150">
        <f>IFERROR(VLOOKUP($A150,'1903'!$A$3:$B$140,2,FALSE),"")</f>
        <v>170</v>
      </c>
      <c r="MZ150">
        <f>IFERROR(VLOOKUP($A150,'1903'!$A$3:$C$140,3,FALSE),"")</f>
        <v>26253.71</v>
      </c>
      <c r="NA150">
        <f>IFERROR(VLOOKUP($A150,'1903'!$A$3:$D$140,4,FALSE),"")</f>
        <v>34</v>
      </c>
      <c r="NB150">
        <f>IFERROR(VLOOKUP($A150,'1903'!$A$3:$E$140,5,FALSE),"")</f>
        <v>5091.79</v>
      </c>
      <c r="NC150">
        <f>IFERROR(VLOOKUP($A150,'1903'!$A$3:$F$140,6,FALSE),"")</f>
        <v>17</v>
      </c>
      <c r="ND150">
        <f>IFERROR(VLOOKUP($A150,'1903'!$A$3:$G$140,7,FALSE),"")</f>
        <v>2207.54</v>
      </c>
      <c r="NE150">
        <f>IFERROR(VLOOKUP($A150,'1903'!$A$3:$H$140,8,FALSE),"")</f>
        <v>0</v>
      </c>
      <c r="NF150">
        <f>IFERROR(VLOOKUP($A150,'1903'!$A$3:$I$140,9,FALSE),"")</f>
        <v>0</v>
      </c>
      <c r="NG150">
        <f>IFERROR(VLOOKUP($A150,'1903'!$A$3:$J$140,10,FALSE),"")</f>
        <v>0</v>
      </c>
      <c r="NH150">
        <f>IFERROR(VLOOKUP($A150,'1904'!$A$3:$B$140,2,FALSE),"")</f>
        <v>603</v>
      </c>
      <c r="NI150">
        <f>IFERROR(VLOOKUP($A150,'1904'!$A$3:$C$140,3,FALSE),"")</f>
        <v>204126.5</v>
      </c>
      <c r="NJ150">
        <f>IFERROR(VLOOKUP($A150,'1904'!$A$3:$D$140,4,FALSE),"")</f>
        <v>58</v>
      </c>
      <c r="NK150">
        <f>IFERROR(VLOOKUP($A150,'1904'!$A$3:$E$140,5,FALSE),"")</f>
        <v>8746.0499999999993</v>
      </c>
      <c r="NL150">
        <f>IFERROR(VLOOKUP($A150,'1904'!$A$3:$F$140,6,FALSE),"")</f>
        <v>8</v>
      </c>
      <c r="NM150">
        <f>IFERROR(VLOOKUP($A150,'1904'!$A$3:$G$140,7,FALSE),"")</f>
        <v>1200</v>
      </c>
      <c r="NN150">
        <f>IFERROR(VLOOKUP($A150,'1904'!$A$3:$H$140,8,FALSE),"")</f>
        <v>0</v>
      </c>
      <c r="NO150">
        <f>IFERROR(VLOOKUP($A150,'1904'!$A$3:$I$140,9,FALSE),"")</f>
        <v>0</v>
      </c>
      <c r="NP150">
        <f>IFERROR(VLOOKUP($A150,'1904'!$A$3:$J$140,10,FALSE),"")</f>
        <v>0</v>
      </c>
      <c r="NQ150">
        <f>IFERROR(VLOOKUP($A150,'1905'!$A$3:$B$140,2,FALSE),"")</f>
        <v>545</v>
      </c>
      <c r="NR150">
        <f>IFERROR(VLOOKUP($A150,'1905'!$A$3:$C$140,3,FALSE),"")</f>
        <v>209968.62</v>
      </c>
      <c r="NS150">
        <f>IFERROR(VLOOKUP($A150,'1905'!$A$3:$D$140,4,FALSE),"")</f>
        <v>71</v>
      </c>
      <c r="NT150">
        <f>IFERROR(VLOOKUP($A150,'1905'!$A$3:$E$140,5,FALSE),"")</f>
        <v>11167.86</v>
      </c>
      <c r="NU150">
        <f>IFERROR(VLOOKUP($A150,'1905'!$A$3:$F$140,6,FALSE),"")</f>
        <v>9</v>
      </c>
      <c r="NV150">
        <f>IFERROR(VLOOKUP($A150,'1905'!$A$3:$G$140,7,FALSE),"")</f>
        <v>1176.47</v>
      </c>
      <c r="NW150">
        <f>IFERROR(VLOOKUP($A150,'1905'!$A$3:$H$140,8,FALSE),"")</f>
        <v>0</v>
      </c>
      <c r="NX150">
        <f>IFERROR(VLOOKUP($A150,'1905'!$A$3:$I$140,9,FALSE),"")</f>
        <v>0</v>
      </c>
      <c r="NY150">
        <f>IFERROR(VLOOKUP($A150,'1905'!$A$3:$J$140,10,FALSE),"")</f>
        <v>0</v>
      </c>
      <c r="NZ150">
        <f>IFERROR(VLOOKUP($A150,'1906'!$A$3:$B$140,2,FALSE),"")</f>
        <v>340</v>
      </c>
      <c r="OA150">
        <f>IFERROR(VLOOKUP($A150,'1906'!$A$3:$C$140,3,FALSE),"")</f>
        <v>117089.86</v>
      </c>
      <c r="OB150">
        <f>IFERROR(VLOOKUP($A150,'1906'!$A$3:$D$140,4,FALSE),"")</f>
        <v>70</v>
      </c>
      <c r="OC150">
        <f>IFERROR(VLOOKUP($A150,'1906'!$A$3:$E$140,5,FALSE),"")</f>
        <v>10535.82</v>
      </c>
      <c r="OD150">
        <f>IFERROR(VLOOKUP($A150,'1906'!$A$3:$F$140,6,FALSE),"")</f>
        <v>2</v>
      </c>
      <c r="OE150">
        <f>IFERROR(VLOOKUP($A150,'1906'!$A$3:$G$140,7,FALSE),"")</f>
        <v>189.1</v>
      </c>
      <c r="OF150">
        <f>IFERROR(VLOOKUP($A150,'1906'!$A$3:$H$140,8,FALSE),"")</f>
        <v>0</v>
      </c>
      <c r="OG150">
        <f>IFERROR(VLOOKUP($A150,'1906'!$A$3:$I$140,9,FALSE),"")</f>
        <v>0</v>
      </c>
      <c r="OH150">
        <f>IFERROR(VLOOKUP($A150,'1906'!$A$3:$J$140,10,FALSE),"")</f>
        <v>0</v>
      </c>
      <c r="OI150" t="str">
        <f>IFERROR(VLOOKUP($A150,'1907'!$A$3:$B$140,2,FALSE),"")</f>
        <v/>
      </c>
      <c r="OJ150" t="str">
        <f>IFERROR(VLOOKUP($A150,'1907'!$A$3:$C$140,3,FALSE),"")</f>
        <v/>
      </c>
      <c r="OK150" t="str">
        <f>IFERROR(VLOOKUP($A150,'1907'!$A$3:$D$140,4,FALSE),"")</f>
        <v/>
      </c>
      <c r="OL150" t="str">
        <f>IFERROR(VLOOKUP($A150,'1907'!$A$3:$E$140,5,FALSE),"")</f>
        <v/>
      </c>
      <c r="OM150" t="str">
        <f>IFERROR(VLOOKUP($A150,'1907'!$A$3:$F$140,6,FALSE),"")</f>
        <v/>
      </c>
      <c r="ON150" t="str">
        <f>IFERROR(VLOOKUP($A150,'1907'!$A$3:$G$140,7,FALSE),"")</f>
        <v/>
      </c>
      <c r="OO150" t="str">
        <f>IFERROR(VLOOKUP($A150,'1907'!$A$3:$H$140,8,FALSE),"")</f>
        <v/>
      </c>
      <c r="OP150" t="str">
        <f>IFERROR(VLOOKUP($A150,'1907'!$A$3:$I$140,9,FALSE),"")</f>
        <v/>
      </c>
      <c r="OQ150" t="str">
        <f>IFERROR(VLOOKUP($A150,'1907'!$A$3:$J$140,10,FALSE),"")</f>
        <v/>
      </c>
      <c r="OR150" t="str">
        <f>IFERROR(VLOOKUP($A150,'1908'!$A$3:$B$140,2,FALSE),"")</f>
        <v/>
      </c>
      <c r="OS150" t="str">
        <f>IFERROR(VLOOKUP($A150,'1908'!$A$3:$C$140,3,FALSE),"")</f>
        <v/>
      </c>
      <c r="OT150" t="str">
        <f>IFERROR(VLOOKUP($A150,'1908'!$A$3:$D$140,4,FALSE),"")</f>
        <v/>
      </c>
      <c r="OU150" t="str">
        <f>IFERROR(VLOOKUP($A150,'1908'!$A$3:$E$140,5,FALSE),"")</f>
        <v/>
      </c>
      <c r="OV150" t="str">
        <f>IFERROR(VLOOKUP($A150,'1908'!$A$3:$F$140,6,FALSE),"")</f>
        <v/>
      </c>
      <c r="OW150" t="str">
        <f>IFERROR(VLOOKUP($A150,'1908'!$A$3:$G$140,7,FALSE),"")</f>
        <v/>
      </c>
      <c r="OX150" t="str">
        <f>IFERROR(VLOOKUP($A150,'1908'!$A$3:$H$140,8,FALSE),"")</f>
        <v/>
      </c>
      <c r="OY150" t="str">
        <f>IFERROR(VLOOKUP($A150,'1908'!$A$3:$I$140,9,FALSE),"")</f>
        <v/>
      </c>
      <c r="OZ150" t="str">
        <f>IFERROR(VLOOKUP($A150,'1908'!$A$3:$J$140,10,FALSE),"")</f>
        <v/>
      </c>
      <c r="PA150" t="str">
        <f>IFERROR(VLOOKUP($A150,'1909'!$A$3:$B$140,2,FALSE),"")</f>
        <v/>
      </c>
      <c r="PB150" t="str">
        <f>IFERROR(VLOOKUP($A150,'1909'!$A$3:$C$140,3,FALSE),"")</f>
        <v/>
      </c>
      <c r="PC150" t="str">
        <f>IFERROR(VLOOKUP($A150,'1909'!$A$3:$D$140,4,FALSE),"")</f>
        <v/>
      </c>
      <c r="PD150" t="str">
        <f>IFERROR(VLOOKUP($A150,'1909'!$A$3:$E$140,5,FALSE),"")</f>
        <v/>
      </c>
      <c r="PE150" t="str">
        <f>IFERROR(VLOOKUP($A150,'1909'!$A$3:$F$140,6,FALSE),"")</f>
        <v/>
      </c>
      <c r="PF150" t="str">
        <f>IFERROR(VLOOKUP($A150,'1909'!$A$3:$G$140,7,FALSE),"")</f>
        <v/>
      </c>
      <c r="PG150" t="str">
        <f>IFERROR(VLOOKUP($A150,'1909'!$A$3:$H$140,8,FALSE),"")</f>
        <v/>
      </c>
      <c r="PH150" t="str">
        <f>IFERROR(VLOOKUP($A150,'1909'!$A$3:$I$140,9,FALSE),"")</f>
        <v/>
      </c>
      <c r="PI150" t="str">
        <f>IFERROR(VLOOKUP($A150,'1909'!$A$3:$J$140,10,FALSE),"")</f>
        <v/>
      </c>
      <c r="PJ150" t="str">
        <f>IFERROR(VLOOKUP($A150,'1910'!$A$3:$B$140,2,FALSE),"")</f>
        <v/>
      </c>
      <c r="PK150" t="str">
        <f>IFERROR(VLOOKUP($A150,'1910'!$A$3:$C$140,3,FALSE),"")</f>
        <v/>
      </c>
      <c r="PL150" t="str">
        <f>IFERROR(VLOOKUP($A150,'1910'!$A$3:$D$140,4,FALSE),"")</f>
        <v/>
      </c>
      <c r="PM150" t="str">
        <f>IFERROR(VLOOKUP($A150,'1910'!$A$3:$E$140,5,FALSE),"")</f>
        <v/>
      </c>
      <c r="PN150" t="str">
        <f>IFERROR(VLOOKUP($A150,'1910'!$A$3:$F$140,6,FALSE),"")</f>
        <v/>
      </c>
      <c r="PO150" t="str">
        <f>IFERROR(VLOOKUP($A150,'1910'!$A$3:$G$140,7,FALSE),"")</f>
        <v/>
      </c>
      <c r="PP150" t="str">
        <f>IFERROR(VLOOKUP($A150,'1910'!$A$3:$H$140,8,FALSE),"")</f>
        <v/>
      </c>
      <c r="PQ150" t="str">
        <f>IFERROR(VLOOKUP($A150,'1910'!$A$3:$I$140,9,FALSE),"")</f>
        <v/>
      </c>
      <c r="PR150" t="str">
        <f>IFERROR(VLOOKUP($A150,'1910'!$A$3:$J$140,10,FALSE),"")</f>
        <v/>
      </c>
      <c r="PS150" t="str">
        <f>IFERROR(VLOOKUP($A150,'1911'!$A$3:$B$140,2,FALSE),"")</f>
        <v/>
      </c>
      <c r="PT150" t="str">
        <f>IFERROR(VLOOKUP($A150,'1911'!$A$3:$C$140,3,FALSE),"")</f>
        <v/>
      </c>
      <c r="PU150" t="str">
        <f>IFERROR(VLOOKUP($A150,'1911'!$A$3:$D$140,4,FALSE),"")</f>
        <v/>
      </c>
      <c r="PV150" t="str">
        <f>IFERROR(VLOOKUP($A150,'1911'!$A$3:$E$140,5,FALSE),"")</f>
        <v/>
      </c>
      <c r="PW150" t="str">
        <f>IFERROR(VLOOKUP($A150,'1911'!$A$3:$F$140,6,FALSE),"")</f>
        <v/>
      </c>
      <c r="PX150" t="str">
        <f>IFERROR(VLOOKUP($A150,'1911'!$A$3:$G$140,7,FALSE),"")</f>
        <v/>
      </c>
      <c r="PY150" t="str">
        <f>IFERROR(VLOOKUP($A150,'1911'!$A$3:$H$140,8,FALSE),"")</f>
        <v/>
      </c>
      <c r="PZ150" t="str">
        <f>IFERROR(VLOOKUP($A150,'1911'!$A$3:$I$140,9,FALSE),"")</f>
        <v/>
      </c>
      <c r="QA150" t="str">
        <f>IFERROR(VLOOKUP($A150,'1911'!$A$3:$J$140,10,FALSE),"")</f>
        <v/>
      </c>
      <c r="QB150" t="str">
        <f>IFERROR(VLOOKUP($A150,'1912'!$A$3:$B$140,2,FALSE),"")</f>
        <v/>
      </c>
      <c r="QC150" t="str">
        <f>IFERROR(VLOOKUP($A150,'1912'!$A$3:$C$140,3,FALSE),"")</f>
        <v/>
      </c>
      <c r="QD150" t="str">
        <f>IFERROR(VLOOKUP($A150,'1912'!$A$3:$D$140,4,FALSE),"")</f>
        <v/>
      </c>
      <c r="QE150" t="str">
        <f>IFERROR(VLOOKUP($A150,'1912'!$A$3:$E$140,5,FALSE),"")</f>
        <v/>
      </c>
      <c r="QF150" t="str">
        <f>IFERROR(VLOOKUP($A150,'1912'!$A$3:$F$140,6,FALSE),"")</f>
        <v/>
      </c>
      <c r="QG150" t="str">
        <f>IFERROR(VLOOKUP($A150,'1912'!$A$3:$G$140,7,FALSE),"")</f>
        <v/>
      </c>
      <c r="QH150" t="str">
        <f>IFERROR(VLOOKUP($A150,'1912'!$A$3:$H$140,8,FALSE),"")</f>
        <v/>
      </c>
      <c r="QI150" t="str">
        <f>IFERROR(VLOOKUP($A150,'1912'!$A$3:$I$140,9,FALSE),"")</f>
        <v/>
      </c>
      <c r="QJ150" t="str">
        <f>IFERROR(VLOOKUP($A150,'1912'!$A$3:$J$140,10,FALSE),"")</f>
        <v/>
      </c>
    </row>
    <row r="151" spans="1:452" x14ac:dyDescent="0.2">
      <c r="A151" s="2" t="s">
        <v>158</v>
      </c>
      <c r="B151" t="s">
        <v>250</v>
      </c>
      <c r="C151" t="str">
        <f>IFERROR(VLOOKUP($A151,'1863'!$A$3:$B$140,2,FALSE),"")</f>
        <v/>
      </c>
      <c r="D151" t="str">
        <f>IFERROR(VLOOKUP($A151,'1863'!$A$3:$C$140,3,FALSE),"")</f>
        <v/>
      </c>
      <c r="E151" t="str">
        <f>IFERROR(VLOOKUP($A151,'1863'!$A$3:$D$140,4,FALSE),"")</f>
        <v/>
      </c>
      <c r="F151" t="str">
        <f>IFERROR(VLOOKUP($A151,'1863'!$A$3:$E$140,5,FALSE),"")</f>
        <v/>
      </c>
      <c r="G151" t="str">
        <f>IFERROR(VLOOKUP($A151,'1863'!$A$3:$F$140,6,FALSE),"")</f>
        <v/>
      </c>
      <c r="H151" t="str">
        <f>IFERROR(VLOOKUP($A151,'1863'!$A$3:$G$140,7,FALSE),"")</f>
        <v/>
      </c>
      <c r="I151" t="str">
        <f>IFERROR(VLOOKUP($A151,'1863'!$A$3:$H$140,8,FALSE),"")</f>
        <v/>
      </c>
      <c r="J151" t="str">
        <f>IFERROR(VLOOKUP($A151,'1863'!$A$3:$I$140,9,FALSE),"")</f>
        <v/>
      </c>
      <c r="K151" t="str">
        <f>IFERROR(VLOOKUP($A151,'1863'!$A$3:$J$140,10,FALSE),"")</f>
        <v/>
      </c>
      <c r="L151" t="str">
        <f>IFERROR(VLOOKUP($A151,'1864'!$A$3:$B$140,2,FALSE),"")</f>
        <v/>
      </c>
      <c r="M151" t="str">
        <f>IFERROR(VLOOKUP($A151,'1864'!$A$3:$C$140,3,FALSE),"")</f>
        <v/>
      </c>
      <c r="N151" t="str">
        <f>IFERROR(VLOOKUP($A151,'1864'!$A$3:$D$140,4,FALSE),"")</f>
        <v/>
      </c>
      <c r="O151" t="str">
        <f>IFERROR(VLOOKUP($A151,'1864'!$A$3:$E$140,5,FALSE),"")</f>
        <v/>
      </c>
      <c r="P151" t="str">
        <f>IFERROR(VLOOKUP($A151,'1864'!$A$3:$F$140,6,FALSE),"")</f>
        <v/>
      </c>
      <c r="Q151" t="str">
        <f>IFERROR(VLOOKUP($A151,'1864'!$A$3:$G$140,7,FALSE),"")</f>
        <v/>
      </c>
      <c r="R151" t="str">
        <f>IFERROR(VLOOKUP($A151,'1864'!$A$3:$H$140,8,FALSE),"")</f>
        <v/>
      </c>
      <c r="S151" t="str">
        <f>IFERROR(VLOOKUP($A151,'1864'!$A$3:$I$140,9,FALSE),"")</f>
        <v/>
      </c>
      <c r="T151" t="str">
        <f>IFERROR(VLOOKUP($A151,'1864'!$A$3:$J$140,10,FALSE),"")</f>
        <v/>
      </c>
      <c r="U151" t="str">
        <f>IFERROR(VLOOKUP($A151,'1865'!$A$3:$B$140,2,FALSE),"")</f>
        <v/>
      </c>
      <c r="V151" t="str">
        <f>IFERROR(VLOOKUP($A151,'1865'!$A$3:$C$140,3,FALSE),"")</f>
        <v/>
      </c>
      <c r="W151" t="str">
        <f>IFERROR(VLOOKUP($A151,'1865'!$A$3:$D$140,4,FALSE),"")</f>
        <v/>
      </c>
      <c r="X151" t="str">
        <f>IFERROR(VLOOKUP($A151,'1865'!$A$3:$E$140,5,FALSE),"")</f>
        <v/>
      </c>
      <c r="Y151" t="str">
        <f>IFERROR(VLOOKUP($A151,'1865'!$A$3:$F$140,6,FALSE),"")</f>
        <v/>
      </c>
      <c r="Z151" t="str">
        <f>IFERROR(VLOOKUP($A151,'1865'!$A$3:$G$140,7,FALSE),"")</f>
        <v/>
      </c>
      <c r="AA151" t="str">
        <f>IFERROR(VLOOKUP($A151,'1865'!$A$3:$H$140,8,FALSE),"")</f>
        <v/>
      </c>
      <c r="AB151" t="str">
        <f>IFERROR(VLOOKUP($A151,'1865'!$A$3:$I$140,9,FALSE),"")</f>
        <v/>
      </c>
      <c r="AC151" t="str">
        <f>IFERROR(VLOOKUP($A151,'1865'!$A$3:$J$140,10,FALSE),"")</f>
        <v/>
      </c>
      <c r="AD151" t="str">
        <f>IFERROR(VLOOKUP($A151,'1866'!$A$3:$B$140,2,FALSE),"")</f>
        <v/>
      </c>
      <c r="AE151" t="str">
        <f>IFERROR(VLOOKUP($A151,'1866'!$A$3:$C$140,3,FALSE),"")</f>
        <v/>
      </c>
      <c r="AF151" t="str">
        <f>IFERROR(VLOOKUP($A151,'1866'!$A$3:$D$140,4,FALSE),"")</f>
        <v/>
      </c>
      <c r="AG151" t="str">
        <f>IFERROR(VLOOKUP($A151,'1866'!$A$3:$E$140,5,FALSE),"")</f>
        <v/>
      </c>
      <c r="AH151" t="str">
        <f>IFERROR(VLOOKUP($A151,'1866'!$A$3:$F$140,6,FALSE),"")</f>
        <v/>
      </c>
      <c r="AI151" t="str">
        <f>IFERROR(VLOOKUP($A151,'1866'!$A$3:$G$140,7,FALSE),"")</f>
        <v/>
      </c>
      <c r="AJ151" t="str">
        <f>IFERROR(VLOOKUP($A151,'1866'!$A$3:$H$140,8,FALSE),"")</f>
        <v/>
      </c>
      <c r="AK151" t="str">
        <f>IFERROR(VLOOKUP($A151,'1866'!$A$3:$I$140,9,FALSE),"")</f>
        <v/>
      </c>
      <c r="AL151" t="str">
        <f>IFERROR(VLOOKUP($A151,'1866'!$A$3:$J$140,10,FALSE),"")</f>
        <v/>
      </c>
      <c r="AM151" t="str">
        <f>IFERROR(VLOOKUP($A151,'1867'!$A$3:$B$140,2,FALSE),"")</f>
        <v/>
      </c>
      <c r="AN151" t="str">
        <f>IFERROR(VLOOKUP($A151,'1867'!$A$3:$C$140,3,FALSE),"")</f>
        <v/>
      </c>
      <c r="AO151" t="str">
        <f>IFERROR(VLOOKUP($A151,'1867'!$A$3:$D$140,4,FALSE),"")</f>
        <v/>
      </c>
      <c r="AP151" t="str">
        <f>IFERROR(VLOOKUP($A151,'1867'!$A$3:$E$140,5,FALSE),"")</f>
        <v/>
      </c>
      <c r="AQ151" t="str">
        <f>IFERROR(VLOOKUP($A151,'1867'!$A$3:$F$140,6,FALSE),"")</f>
        <v/>
      </c>
      <c r="AR151" t="str">
        <f>IFERROR(VLOOKUP($A151,'1867'!$A$3:$G$140,7,FALSE),"")</f>
        <v/>
      </c>
      <c r="AS151" t="str">
        <f>IFERROR(VLOOKUP($A151,'1867'!$A$3:$H$140,8,FALSE),"")</f>
        <v/>
      </c>
      <c r="AT151" t="str">
        <f>IFERROR(VLOOKUP($A151,'1867'!$A$3:$I$140,9,FALSE),"")</f>
        <v/>
      </c>
      <c r="AU151" t="str">
        <f>IFERROR(VLOOKUP($A151,'1867'!$A$3:$J$140,10,FALSE),"")</f>
        <v/>
      </c>
      <c r="AV151" t="str">
        <f>IFERROR(VLOOKUP($A151,'1868'!$A$3:$B$140,2,FALSE),"")</f>
        <v/>
      </c>
      <c r="AW151" t="str">
        <f>IFERROR(VLOOKUP($A151,'1868'!$A$3:$C$140,3,FALSE),"")</f>
        <v/>
      </c>
      <c r="AX151" t="str">
        <f>IFERROR(VLOOKUP($A151,'1868'!$A$3:$D$140,4,FALSE),"")</f>
        <v/>
      </c>
      <c r="AY151" t="str">
        <f>IFERROR(VLOOKUP($A151,'1868'!$A$3:$E$140,5,FALSE),"")</f>
        <v/>
      </c>
      <c r="AZ151" t="str">
        <f>IFERROR(VLOOKUP($A151,'1868'!$A$3:$F$140,6,FALSE),"")</f>
        <v/>
      </c>
      <c r="BA151" t="str">
        <f>IFERROR(VLOOKUP($A151,'1868'!$A$3:$G$140,7,FALSE),"")</f>
        <v/>
      </c>
      <c r="BB151" t="str">
        <f>IFERROR(VLOOKUP($A151,'1868'!$A$3:$H$140,8,FALSE),"")</f>
        <v/>
      </c>
      <c r="BC151" t="str">
        <f>IFERROR(VLOOKUP($A151,'1868'!$A$3:$I$140,9,FALSE),"")</f>
        <v/>
      </c>
      <c r="BD151" t="str">
        <f>IFERROR(VLOOKUP($A151,'1868'!$A$3:$J$140,10,FALSE),"")</f>
        <v/>
      </c>
      <c r="BE151" t="str">
        <f>IFERROR(VLOOKUP($A151,'1869'!$A$3:$B$140,2,FALSE),"")</f>
        <v/>
      </c>
      <c r="BF151" t="str">
        <f>IFERROR(VLOOKUP($A151,'1869'!$A$3:$C$140,3,FALSE),"")</f>
        <v/>
      </c>
      <c r="BG151" t="str">
        <f>IFERROR(VLOOKUP($A151,'1869'!$A$3:$D$140,4,FALSE),"")</f>
        <v/>
      </c>
      <c r="BH151" t="str">
        <f>IFERROR(VLOOKUP($A151,'1869'!$A$3:$E$140,5,FALSE),"")</f>
        <v/>
      </c>
      <c r="BI151" t="str">
        <f>IFERROR(VLOOKUP($A151,'1869'!$A$3:$F$140,6,FALSE),"")</f>
        <v/>
      </c>
      <c r="BJ151" t="str">
        <f>IFERROR(VLOOKUP($A151,'1869'!$A$3:$G$140,7,FALSE),"")</f>
        <v/>
      </c>
      <c r="BK151" t="str">
        <f>IFERROR(VLOOKUP($A151,'1869'!$A$3:$H$140,8,FALSE),"")</f>
        <v/>
      </c>
      <c r="BL151" t="str">
        <f>IFERROR(VLOOKUP($A151,'1869'!$A$3:$I$140,9,FALSE),"")</f>
        <v/>
      </c>
      <c r="BM151" t="str">
        <f>IFERROR(VLOOKUP($A151,'1869'!$A$3:$J$140,10,FALSE),"")</f>
        <v/>
      </c>
      <c r="BN151" t="str">
        <f>IFERROR(VLOOKUP($A151,'1870'!$A$3:$B$140,2,FALSE),"")</f>
        <v/>
      </c>
      <c r="BO151" t="str">
        <f>IFERROR(VLOOKUP($A151,'1870'!$A$3:$C$140,3,FALSE),"")</f>
        <v/>
      </c>
      <c r="BP151" t="str">
        <f>IFERROR(VLOOKUP($A151,'1870'!$A$3:$D$140,4,FALSE),"")</f>
        <v/>
      </c>
      <c r="BQ151" t="str">
        <f>IFERROR(VLOOKUP($A151,'1870'!$A$3:$E$140,5,FALSE),"")</f>
        <v/>
      </c>
      <c r="BR151" t="str">
        <f>IFERROR(VLOOKUP($A151,'1870'!$A$3:$F$140,6,FALSE),"")</f>
        <v/>
      </c>
      <c r="BS151" t="str">
        <f>IFERROR(VLOOKUP($A151,'1870'!$A$3:$G$140,7,FALSE),"")</f>
        <v/>
      </c>
      <c r="BT151" t="str">
        <f>IFERROR(VLOOKUP($A151,'1870'!$A$3:$H$140,8,FALSE),"")</f>
        <v/>
      </c>
      <c r="BU151" t="str">
        <f>IFERROR(VLOOKUP($A151,'1870'!$A$3:$I$140,9,FALSE),"")</f>
        <v/>
      </c>
      <c r="BV151" t="str">
        <f>IFERROR(VLOOKUP($A151,'1870'!$A$3:$J$140,10,FALSE),"")</f>
        <v/>
      </c>
      <c r="BW151" t="str">
        <f>IFERROR(VLOOKUP($A151,'1871'!$A$3:$B$140,2,FALSE),"")</f>
        <v/>
      </c>
      <c r="BX151" t="str">
        <f>IFERROR(VLOOKUP($A151,'1871'!$A$3:$C$140,3,FALSE),"")</f>
        <v/>
      </c>
      <c r="BY151" t="str">
        <f>IFERROR(VLOOKUP($A151,'1871'!$A$3:$D$140,4,FALSE),"")</f>
        <v/>
      </c>
      <c r="BZ151" t="str">
        <f>IFERROR(VLOOKUP($A151,'1871'!$A$3:$E$140,5,FALSE),"")</f>
        <v/>
      </c>
      <c r="CA151" t="str">
        <f>IFERROR(VLOOKUP($A151,'1871'!$A$3:$F$140,6,FALSE),"")</f>
        <v/>
      </c>
      <c r="CB151" t="str">
        <f>IFERROR(VLOOKUP($A151,'1871'!$A$3:$G$140,7,FALSE),"")</f>
        <v/>
      </c>
      <c r="CC151" t="str">
        <f>IFERROR(VLOOKUP($A151,'1871'!$A$3:$H$140,8,FALSE),"")</f>
        <v/>
      </c>
      <c r="CD151" t="str">
        <f>IFERROR(VLOOKUP($A151,'1871'!$A$3:$I$140,9,FALSE),"")</f>
        <v/>
      </c>
      <c r="CE151" t="str">
        <f>IFERROR(VLOOKUP($A151,'1871'!$A$3:$J$140,10,FALSE),"")</f>
        <v/>
      </c>
      <c r="CF151" t="str">
        <f>IFERROR(VLOOKUP($A151,'1872'!$A$3:$B$140,2,FALSE),"")</f>
        <v/>
      </c>
      <c r="CG151" t="str">
        <f>IFERROR(VLOOKUP($A151,'1872'!$A$3:$C$140,3,FALSE),"")</f>
        <v/>
      </c>
      <c r="CH151" t="str">
        <f>IFERROR(VLOOKUP($A151,'1872'!$A$3:$D$140,4,FALSE),"")</f>
        <v/>
      </c>
      <c r="CI151" t="str">
        <f>IFERROR(VLOOKUP($A151,'1872'!$A$3:$E$140,5,FALSE),"")</f>
        <v/>
      </c>
      <c r="CJ151" t="str">
        <f>IFERROR(VLOOKUP($A151,'1872'!$A$3:$F$140,6,FALSE),"")</f>
        <v/>
      </c>
      <c r="CK151" t="str">
        <f>IFERROR(VLOOKUP($A151,'1872'!$A$3:$G$140,7,FALSE),"")</f>
        <v/>
      </c>
      <c r="CL151" t="str">
        <f>IFERROR(VLOOKUP($A151,'1872'!$A$3:$H$140,8,FALSE),"")</f>
        <v/>
      </c>
      <c r="CM151" t="str">
        <f>IFERROR(VLOOKUP($A151,'1872'!$A$3:$I$140,9,FALSE),"")</f>
        <v/>
      </c>
      <c r="CN151" t="str">
        <f>IFERROR(VLOOKUP($A151,'1872'!$A$3:$J$140,10,FALSE),"")</f>
        <v/>
      </c>
      <c r="CO151" t="str">
        <f>IFERROR(VLOOKUP($A151,'1873'!$A$3:$B$140,2,FALSE),"")</f>
        <v/>
      </c>
      <c r="CP151" t="str">
        <f>IFERROR(VLOOKUP($A151,'1873'!$A$3:$C$140,3,FALSE),"")</f>
        <v/>
      </c>
      <c r="CQ151" t="str">
        <f>IFERROR(VLOOKUP($A151,'1873'!$A$3:$D$140,4,FALSE),"")</f>
        <v/>
      </c>
      <c r="CR151" t="str">
        <f>IFERROR(VLOOKUP($A151,'1873'!$A$3:$E$140,5,FALSE),"")</f>
        <v/>
      </c>
      <c r="CS151" t="str">
        <f>IFERROR(VLOOKUP($A151,'1873'!$A$3:$F$140,6,FALSE),"")</f>
        <v/>
      </c>
      <c r="CT151" t="str">
        <f>IFERROR(VLOOKUP($A151,'1873'!$A$3:$G$140,7,FALSE),"")</f>
        <v/>
      </c>
      <c r="CU151" t="str">
        <f>IFERROR(VLOOKUP($A151,'1873'!$A$3:$H$140,8,FALSE),"")</f>
        <v/>
      </c>
      <c r="CV151" t="str">
        <f>IFERROR(VLOOKUP($A151,'1873'!$A$3:$I$140,9,FALSE),"")</f>
        <v/>
      </c>
      <c r="CW151" t="str">
        <f>IFERROR(VLOOKUP($A151,'1873'!$A$3:$J$140,10,FALSE),"")</f>
        <v/>
      </c>
      <c r="CX151" t="str">
        <f>IFERROR(VLOOKUP($A151,'1874'!$A$3:$B$140,2,FALSE),"")</f>
        <v/>
      </c>
      <c r="CY151" t="str">
        <f>IFERROR(VLOOKUP($A151,'1874'!$A$3:$C$140,3,FALSE),"")</f>
        <v/>
      </c>
      <c r="CZ151" t="str">
        <f>IFERROR(VLOOKUP($A151,'1874'!$A$3:$D$140,4,FALSE),"")</f>
        <v/>
      </c>
      <c r="DA151" t="str">
        <f>IFERROR(VLOOKUP($A151,'1874'!$A$3:$E$140,5,FALSE),"")</f>
        <v/>
      </c>
      <c r="DB151" t="str">
        <f>IFERROR(VLOOKUP($A151,'1874'!$A$3:$F$140,6,FALSE),"")</f>
        <v/>
      </c>
      <c r="DC151" t="str">
        <f>IFERROR(VLOOKUP($A151,'1874'!$A$3:$G$140,7,FALSE),"")</f>
        <v/>
      </c>
      <c r="DD151" t="str">
        <f>IFERROR(VLOOKUP($A151,'1874'!$A$3:$H$140,8,FALSE),"")</f>
        <v/>
      </c>
      <c r="DE151" t="str">
        <f>IFERROR(VLOOKUP($A151,'1874'!$A$3:$I$140,9,FALSE),"")</f>
        <v/>
      </c>
      <c r="DF151" t="str">
        <f>IFERROR(VLOOKUP($A151,'1874'!$A$3:$J$140,10,FALSE),"")</f>
        <v/>
      </c>
      <c r="DG151" t="str">
        <f>IFERROR(VLOOKUP($A151,'1875'!$A$3:$B$140,2,FALSE),"")</f>
        <v/>
      </c>
      <c r="DH151" t="str">
        <f>IFERROR(VLOOKUP($A151,'1875'!$A$3:$C$140,3,FALSE),"")</f>
        <v/>
      </c>
      <c r="DI151" t="str">
        <f>IFERROR(VLOOKUP($A151,'1875'!$A$3:$D$140,4,FALSE),"")</f>
        <v/>
      </c>
      <c r="DJ151" t="str">
        <f>IFERROR(VLOOKUP($A151,'1875'!$A$3:$E$140,5,FALSE),"")</f>
        <v/>
      </c>
      <c r="DK151" t="str">
        <f>IFERROR(VLOOKUP($A151,'1875'!$A$3:$F$140,6,FALSE),"")</f>
        <v/>
      </c>
      <c r="DL151" t="str">
        <f>IFERROR(VLOOKUP($A151,'1875'!$A$3:$G$140,7,FALSE),"")</f>
        <v/>
      </c>
      <c r="DM151" t="str">
        <f>IFERROR(VLOOKUP($A151,'1875'!$A$3:$H$140,8,FALSE),"")</f>
        <v/>
      </c>
      <c r="DN151" t="str">
        <f>IFERROR(VLOOKUP($A151,'1875'!$A$3:$I$140,9,FALSE),"")</f>
        <v/>
      </c>
      <c r="DO151" t="str">
        <f>IFERROR(VLOOKUP($A151,'1875'!$A$3:$J$140,10,FALSE),"")</f>
        <v/>
      </c>
      <c r="DP151" t="str">
        <f>IFERROR(VLOOKUP($A151,'1876'!$A$3:$B$140,2,FALSE),"")</f>
        <v/>
      </c>
      <c r="DQ151" t="str">
        <f>IFERROR(VLOOKUP($A151,'1876'!$A$3:$C$140,3,FALSE),"")</f>
        <v/>
      </c>
      <c r="DR151" t="str">
        <f>IFERROR(VLOOKUP($A151,'1876'!$A$3:$D$140,4,FALSE),"")</f>
        <v/>
      </c>
      <c r="DS151" t="str">
        <f>IFERROR(VLOOKUP($A151,'1876'!$A$3:$E$140,5,FALSE),"")</f>
        <v/>
      </c>
      <c r="DT151" t="str">
        <f>IFERROR(VLOOKUP($A151,'1876'!$A$3:$F$140,6,FALSE),"")</f>
        <v/>
      </c>
      <c r="DU151" t="str">
        <f>IFERROR(VLOOKUP($A151,'1876'!$A$3:$G$140,7,FALSE),"")</f>
        <v/>
      </c>
      <c r="DV151" t="str">
        <f>IFERROR(VLOOKUP($A151,'1876'!$A$3:$H$140,8,FALSE),"")</f>
        <v/>
      </c>
      <c r="DW151" t="str">
        <f>IFERROR(VLOOKUP($A151,'1876'!$A$3:$I$140,9,FALSE),"")</f>
        <v/>
      </c>
      <c r="DX151" t="str">
        <f>IFERROR(VLOOKUP($A151,'1876'!$A$3:$J$140,10,FALSE),"")</f>
        <v/>
      </c>
      <c r="DY151" t="str">
        <f>IFERROR(VLOOKUP($A151,'1877'!$A$3:$B$140,2,FALSE),"")</f>
        <v/>
      </c>
      <c r="DZ151" t="str">
        <f>IFERROR(VLOOKUP($A151,'1877'!$A$3:$C$140,3,FALSE),"")</f>
        <v/>
      </c>
      <c r="EA151" t="str">
        <f>IFERROR(VLOOKUP($A151,'1877'!$A$3:$D$140,4,FALSE),"")</f>
        <v/>
      </c>
      <c r="EB151" t="str">
        <f>IFERROR(VLOOKUP($A151,'1877'!$A$3:$E$140,5,FALSE),"")</f>
        <v/>
      </c>
      <c r="EC151" t="str">
        <f>IFERROR(VLOOKUP($A151,'1877'!$A$3:$F$140,6,FALSE),"")</f>
        <v/>
      </c>
      <c r="ED151" t="str">
        <f>IFERROR(VLOOKUP($A151,'1877'!$A$3:$G$140,7,FALSE),"")</f>
        <v/>
      </c>
      <c r="EE151" t="str">
        <f>IFERROR(VLOOKUP($A151,'1877'!$A$3:$H$140,8,FALSE),"")</f>
        <v/>
      </c>
      <c r="EF151" t="str">
        <f>IFERROR(VLOOKUP($A151,'1877'!$A$3:$I$140,9,FALSE),"")</f>
        <v/>
      </c>
      <c r="EG151" t="str">
        <f>IFERROR(VLOOKUP($A151,'1877'!$A$3:$J$140,10,FALSE),"")</f>
        <v/>
      </c>
      <c r="EH151" t="str">
        <f>IFERROR(VLOOKUP($A151,'1878'!$A$3:$B$140,2,FALSE),"")</f>
        <v/>
      </c>
      <c r="EI151" t="str">
        <f>IFERROR(VLOOKUP($A151,'1878'!$A$3:$C$140,3,FALSE),"")</f>
        <v/>
      </c>
      <c r="EJ151" t="str">
        <f>IFERROR(VLOOKUP($A151,'1878'!$A$3:$D$140,4,FALSE),"")</f>
        <v/>
      </c>
      <c r="EK151" t="str">
        <f>IFERROR(VLOOKUP($A151,'1878'!$A$3:$E$140,5,FALSE),"")</f>
        <v/>
      </c>
      <c r="EL151" t="str">
        <f>IFERROR(VLOOKUP($A151,'1878'!$A$3:$F$140,6,FALSE),"")</f>
        <v/>
      </c>
      <c r="EM151" t="str">
        <f>IFERROR(VLOOKUP($A151,'1878'!$A$3:$G$140,7,FALSE),"")</f>
        <v/>
      </c>
      <c r="EN151" t="str">
        <f>IFERROR(VLOOKUP($A151,'1878'!$A$3:$H$140,8,FALSE),"")</f>
        <v/>
      </c>
      <c r="EO151" t="str">
        <f>IFERROR(VLOOKUP($A151,'1878'!$A$3:$I$140,9,FALSE),"")</f>
        <v/>
      </c>
      <c r="EP151" t="str">
        <f>IFERROR(VLOOKUP($A151,'1878'!$A$3:$J$140,10,FALSE),"")</f>
        <v/>
      </c>
      <c r="EQ151" t="str">
        <f>IFERROR(VLOOKUP($A151,'1879'!$A$3:$B$140,2,FALSE),"")</f>
        <v/>
      </c>
      <c r="ER151" t="str">
        <f>IFERROR(VLOOKUP($A151,'1879'!$A$3:$C$140,3,FALSE),"")</f>
        <v/>
      </c>
      <c r="ES151" t="str">
        <f>IFERROR(VLOOKUP($A151,'1879'!$A$3:$D$140,4,FALSE),"")</f>
        <v/>
      </c>
      <c r="ET151" t="str">
        <f>IFERROR(VLOOKUP($A151,'1879'!$A$3:$E$140,5,FALSE),"")</f>
        <v/>
      </c>
      <c r="EU151" t="str">
        <f>IFERROR(VLOOKUP($A151,'1879'!$A$3:$F$140,6,FALSE),"")</f>
        <v/>
      </c>
      <c r="EV151" t="str">
        <f>IFERROR(VLOOKUP($A151,'1879'!$A$3:$G$140,7,FALSE),"")</f>
        <v/>
      </c>
      <c r="EW151" t="str">
        <f>IFERROR(VLOOKUP($A151,'1879'!$A$3:$H$140,8,FALSE),"")</f>
        <v/>
      </c>
      <c r="EX151" t="str">
        <f>IFERROR(VLOOKUP($A151,'1879'!$A$3:$I$140,9,FALSE),"")</f>
        <v/>
      </c>
      <c r="EY151" t="str">
        <f>IFERROR(VLOOKUP($A151,'1879'!$A$3:$J$140,10,FALSE),"")</f>
        <v/>
      </c>
      <c r="EZ151" t="str">
        <f>IFERROR(VLOOKUP($A151,'1880'!$A$3:$B$140,2,FALSE),"")</f>
        <v/>
      </c>
      <c r="FA151" t="str">
        <f>IFERROR(VLOOKUP($A151,'1880'!$A$3:$C$140,3,FALSE),"")</f>
        <v/>
      </c>
      <c r="FB151" t="str">
        <f>IFERROR(VLOOKUP($A151,'1880'!$A$3:$D$140,4,FALSE),"")</f>
        <v/>
      </c>
      <c r="FC151" t="str">
        <f>IFERROR(VLOOKUP($A151,'1880'!$A$3:$E$140,5,FALSE),"")</f>
        <v/>
      </c>
      <c r="FD151" t="str">
        <f>IFERROR(VLOOKUP($A151,'1880'!$A$3:$F$140,6,FALSE),"")</f>
        <v/>
      </c>
      <c r="FE151" t="str">
        <f>IFERROR(VLOOKUP($A151,'1880'!$A$3:$G$140,7,FALSE),"")</f>
        <v/>
      </c>
      <c r="FF151" t="str">
        <f>IFERROR(VLOOKUP($A151,'1880'!$A$3:$H$140,8,FALSE),"")</f>
        <v/>
      </c>
      <c r="FG151" t="str">
        <f>IFERROR(VLOOKUP($A151,'1880'!$A$3:$I$140,9,FALSE),"")</f>
        <v/>
      </c>
      <c r="FH151" t="str">
        <f>IFERROR(VLOOKUP($A151,'1880'!$A$3:$J$140,10,FALSE),"")</f>
        <v/>
      </c>
      <c r="FI151" t="str">
        <f>IFERROR(VLOOKUP($A151,'1881'!$A$3:$B$140,2,FALSE),"")</f>
        <v/>
      </c>
      <c r="FJ151" t="str">
        <f>IFERROR(VLOOKUP($A151,'1881'!$A$3:$C$140,3,FALSE),"")</f>
        <v/>
      </c>
      <c r="FK151" t="str">
        <f>IFERROR(VLOOKUP($A151,'1881'!$A$3:$D$140,4,FALSE),"")</f>
        <v/>
      </c>
      <c r="FL151" t="str">
        <f>IFERROR(VLOOKUP($A151,'1881'!$A$3:$E$140,5,FALSE),"")</f>
        <v/>
      </c>
      <c r="FM151" t="str">
        <f>IFERROR(VLOOKUP($A151,'1881'!$A$3:$F$140,6,FALSE),"")</f>
        <v/>
      </c>
      <c r="FN151" t="str">
        <f>IFERROR(VLOOKUP($A151,'1881'!$A$3:$G$140,7,FALSE),"")</f>
        <v/>
      </c>
      <c r="FO151" t="str">
        <f>IFERROR(VLOOKUP($A151,'1881'!$A$3:$H$140,8,FALSE),"")</f>
        <v/>
      </c>
      <c r="FP151" t="str">
        <f>IFERROR(VLOOKUP($A151,'1881'!$A$3:$I$140,9,FALSE),"")</f>
        <v/>
      </c>
      <c r="FQ151" t="str">
        <f>IFERROR(VLOOKUP($A151,'1881'!$A$3:$J$140,10,FALSE),"")</f>
        <v/>
      </c>
      <c r="FR151">
        <f>IFERROR(VLOOKUP($A151,'1882'!$A$3:$B$140,2,FALSE),"")</f>
        <v>0</v>
      </c>
      <c r="FS151">
        <f>IFERROR(VLOOKUP($A151,'1882'!$A$3:$C$140,3,FALSE),"")</f>
        <v>0</v>
      </c>
      <c r="FT151">
        <f>IFERROR(VLOOKUP($A151,'1882'!$A$3:$D$140,4,FALSE),"")</f>
        <v>0</v>
      </c>
      <c r="FU151">
        <f>IFERROR(VLOOKUP($A151,'1882'!$A$3:$E$140,5,FALSE),"")</f>
        <v>0</v>
      </c>
      <c r="FV151">
        <f>IFERROR(VLOOKUP($A151,'1882'!$A$3:$F$140,6,FALSE),"")</f>
        <v>0</v>
      </c>
      <c r="FW151">
        <f>IFERROR(VLOOKUP($A151,'1882'!$A$3:$G$140,7,FALSE),"")</f>
        <v>0</v>
      </c>
      <c r="FX151">
        <f>IFERROR(VLOOKUP($A151,'1882'!$A$3:$H$140,8,FALSE),"")</f>
        <v>0</v>
      </c>
      <c r="FY151">
        <f>IFERROR(VLOOKUP($A151,'1882'!$A$3:$I$140,9,FALSE),"")</f>
        <v>0</v>
      </c>
      <c r="FZ151">
        <f>IFERROR(VLOOKUP($A151,'1882'!$A$3:$J$140,10,FALSE),"")</f>
        <v>0</v>
      </c>
      <c r="GA151">
        <f>IFERROR(VLOOKUP($A151,'1883'!$A$3:$B$140,2,FALSE),"")</f>
        <v>0</v>
      </c>
      <c r="GB151">
        <f>IFERROR(VLOOKUP($A151,'1883'!$A$3:$C$140,3,FALSE),"")</f>
        <v>0</v>
      </c>
      <c r="GC151">
        <f>IFERROR(VLOOKUP($A151,'1883'!$A$3:$D$140,4,FALSE),"")</f>
        <v>0</v>
      </c>
      <c r="GD151">
        <f>IFERROR(VLOOKUP($A151,'1883'!$A$3:$E$140,5,FALSE),"")</f>
        <v>0</v>
      </c>
      <c r="GE151">
        <f>IFERROR(VLOOKUP($A151,'1883'!$A$3:$F$140,6,FALSE),"")</f>
        <v>0</v>
      </c>
      <c r="GF151">
        <f>IFERROR(VLOOKUP($A151,'1883'!$A$3:$G$140,7,FALSE),"")</f>
        <v>0</v>
      </c>
      <c r="GG151">
        <f>IFERROR(VLOOKUP($A151,'1883'!$A$3:$H$140,8,FALSE),"")</f>
        <v>0</v>
      </c>
      <c r="GH151">
        <f>IFERROR(VLOOKUP($A151,'1883'!$A$3:$I$140,9,FALSE),"")</f>
        <v>0</v>
      </c>
      <c r="GI151">
        <f>IFERROR(VLOOKUP($A151,'1883'!$A$3:$J$140,10,FALSE),"")</f>
        <v>0</v>
      </c>
      <c r="GJ151">
        <f>IFERROR(VLOOKUP($A151,'1884'!$A$3:$B$140,2,FALSE),"")</f>
        <v>1867</v>
      </c>
      <c r="GK151">
        <f>IFERROR(VLOOKUP($A151,'1884'!$A$3:$C$140,3,FALSE),"")</f>
        <v>295682.21999999997</v>
      </c>
      <c r="GL151">
        <f>IFERROR(VLOOKUP($A151,'1884'!$A$3:$D$140,4,FALSE),"")</f>
        <v>6</v>
      </c>
      <c r="GM151">
        <f>IFERROR(VLOOKUP($A151,'1884'!$A$3:$E$140,5,FALSE),"")</f>
        <v>943.25</v>
      </c>
      <c r="GN151">
        <f>IFERROR(VLOOKUP($A151,'1884'!$A$3:$F$140,6,FALSE),"")</f>
        <v>25</v>
      </c>
      <c r="GO151">
        <f>IFERROR(VLOOKUP($A151,'1884'!$A$3:$G$140,7,FALSE),"")</f>
        <v>3888.37</v>
      </c>
      <c r="GP151">
        <f>IFERROR(VLOOKUP($A151,'1884'!$A$3:$H$140,8,FALSE),"")</f>
        <v>0</v>
      </c>
      <c r="GQ151">
        <f>IFERROR(VLOOKUP($A151,'1884'!$A$3:$I$140,9,FALSE),"")</f>
        <v>0</v>
      </c>
      <c r="GR151">
        <f>IFERROR(VLOOKUP($A151,'1884'!$A$3:$J$140,10,FALSE),"")</f>
        <v>0</v>
      </c>
      <c r="GS151">
        <f>IFERROR(VLOOKUP($A151,'1885'!$A$3:$B$140,2,FALSE),"")</f>
        <v>2280</v>
      </c>
      <c r="GT151">
        <f>IFERROR(VLOOKUP($A151,'1885'!$A$3:$C$140,3,FALSE),"")</f>
        <v>360850.18</v>
      </c>
      <c r="GU151">
        <f>IFERROR(VLOOKUP($A151,'1885'!$A$3:$D$140,4,FALSE),"")</f>
        <v>17</v>
      </c>
      <c r="GV151">
        <f>IFERROR(VLOOKUP($A151,'1885'!$A$3:$E$140,5,FALSE),"")</f>
        <v>2637.24</v>
      </c>
      <c r="GW151">
        <f>IFERROR(VLOOKUP($A151,'1885'!$A$3:$F$140,6,FALSE),"")</f>
        <v>80</v>
      </c>
      <c r="GX151">
        <f>IFERROR(VLOOKUP($A151,'1885'!$A$3:$G$140,7,FALSE),"")</f>
        <v>12134.61</v>
      </c>
      <c r="GY151">
        <f>IFERROR(VLOOKUP($A151,'1885'!$A$3:$H$140,8,FALSE),"")</f>
        <v>0</v>
      </c>
      <c r="GZ151">
        <f>IFERROR(VLOOKUP($A151,'1885'!$A$3:$I$140,9,FALSE),"")</f>
        <v>0</v>
      </c>
      <c r="HA151">
        <f>IFERROR(VLOOKUP($A151,'1885'!$A$3:$J$140,10,FALSE),"")</f>
        <v>0</v>
      </c>
      <c r="HB151">
        <f>IFERROR(VLOOKUP($A151,'1886'!$A$3:$B$140,2,FALSE),"")</f>
        <v>2183</v>
      </c>
      <c r="HC151">
        <f>IFERROR(VLOOKUP($A151,'1886'!$A$3:$C$140,3,FALSE),"")</f>
        <v>343752.08</v>
      </c>
      <c r="HD151">
        <f>IFERROR(VLOOKUP($A151,'1886'!$A$3:$D$140,4,FALSE),"")</f>
        <v>102</v>
      </c>
      <c r="HE151">
        <f>IFERROR(VLOOKUP($A151,'1886'!$A$3:$E$140,5,FALSE),"")</f>
        <v>15635.22</v>
      </c>
      <c r="HF151">
        <f>IFERROR(VLOOKUP($A151,'1886'!$A$3:$F$140,6,FALSE),"")</f>
        <v>217</v>
      </c>
      <c r="HG151">
        <f>IFERROR(VLOOKUP($A151,'1886'!$A$3:$G$140,7,FALSE),"")</f>
        <v>33914.449999999997</v>
      </c>
      <c r="HH151">
        <f>IFERROR(VLOOKUP($A151,'1886'!$A$3:$H$140,8,FALSE),"")</f>
        <v>0</v>
      </c>
      <c r="HI151">
        <f>IFERROR(VLOOKUP($A151,'1886'!$A$3:$I$140,9,FALSE),"")</f>
        <v>0</v>
      </c>
      <c r="HJ151">
        <f>IFERROR(VLOOKUP($A151,'1886'!$A$3:$J$140,10,FALSE),"")</f>
        <v>0</v>
      </c>
      <c r="HK151">
        <f>IFERROR(VLOOKUP($A151,'1887'!$A$3:$B$140,2,FALSE),"")</f>
        <v>1666</v>
      </c>
      <c r="HL151">
        <f>IFERROR(VLOOKUP($A151,'1887'!$A$3:$C$140,3,FALSE),"")</f>
        <v>262711.09000000003</v>
      </c>
      <c r="HM151">
        <f>IFERROR(VLOOKUP($A151,'1887'!$A$3:$D$140,4,FALSE),"")</f>
        <v>106</v>
      </c>
      <c r="HN151">
        <f>IFERROR(VLOOKUP($A151,'1887'!$A$3:$E$140,5,FALSE),"")</f>
        <v>16668.580000000002</v>
      </c>
      <c r="HO151">
        <f>IFERROR(VLOOKUP($A151,'1887'!$A$3:$F$140,6,FALSE),"")</f>
        <v>408</v>
      </c>
      <c r="HP151">
        <f>IFERROR(VLOOKUP($A151,'1887'!$A$3:$G$140,7,FALSE),"")</f>
        <v>64264.92</v>
      </c>
      <c r="HQ151">
        <f>IFERROR(VLOOKUP($A151,'1887'!$A$3:$H$140,8,FALSE),"")</f>
        <v>0</v>
      </c>
      <c r="HR151">
        <f>IFERROR(VLOOKUP($A151,'1887'!$A$3:$I$140,9,FALSE),"")</f>
        <v>0</v>
      </c>
      <c r="HS151">
        <f>IFERROR(VLOOKUP($A151,'1887'!$A$3:$J$140,10,FALSE),"")</f>
        <v>0</v>
      </c>
      <c r="HT151">
        <f>IFERROR(VLOOKUP($A151,'1888'!$A$3:$B$140,2,FALSE),"")</f>
        <v>407</v>
      </c>
      <c r="HU151">
        <f>IFERROR(VLOOKUP($A151,'1888'!$A$3:$C$140,3,FALSE),"")</f>
        <v>63595.98</v>
      </c>
      <c r="HV151">
        <f>IFERROR(VLOOKUP($A151,'1888'!$A$3:$D$140,4,FALSE),"")</f>
        <v>169</v>
      </c>
      <c r="HW151">
        <f>IFERROR(VLOOKUP($A151,'1888'!$A$3:$E$140,5,FALSE),"")</f>
        <v>26615.11</v>
      </c>
      <c r="HX151">
        <f>IFERROR(VLOOKUP($A151,'1888'!$A$3:$F$140,6,FALSE),"")</f>
        <v>204</v>
      </c>
      <c r="HY151">
        <f>IFERROR(VLOOKUP($A151,'1888'!$A$3:$G$140,7,FALSE),"")</f>
        <v>32081.279999999999</v>
      </c>
      <c r="HZ151">
        <f>IFERROR(VLOOKUP($A151,'1888'!$A$3:$H$140,8,FALSE),"")</f>
        <v>0</v>
      </c>
      <c r="IA151">
        <f>IFERROR(VLOOKUP($A151,'1888'!$A$3:$I$140,9,FALSE),"")</f>
        <v>0</v>
      </c>
      <c r="IB151">
        <f>IFERROR(VLOOKUP($A151,'1888'!$A$3:$J$140,10,FALSE),"")</f>
        <v>0</v>
      </c>
      <c r="IC151">
        <f>IFERROR(VLOOKUP($A151,'1889'!$A$3:$B$140,2,FALSE),"")</f>
        <v>311</v>
      </c>
      <c r="ID151">
        <f>IFERROR(VLOOKUP($A151,'1889'!$A$3:$C$140,3,FALSE),"")</f>
        <v>48373.29</v>
      </c>
      <c r="IE151">
        <f>IFERROR(VLOOKUP($A151,'1889'!$A$3:$D$140,4,FALSE),"")</f>
        <v>399</v>
      </c>
      <c r="IF151">
        <f>IFERROR(VLOOKUP($A151,'1889'!$A$3:$E$140,5,FALSE),"")</f>
        <v>63436.97</v>
      </c>
      <c r="IG151">
        <f>IFERROR(VLOOKUP($A151,'1889'!$A$3:$F$140,6,FALSE),"")</f>
        <v>111</v>
      </c>
      <c r="IH151">
        <f>IFERROR(VLOOKUP($A151,'1889'!$A$3:$G$140,7,FALSE),"")</f>
        <v>17272.61</v>
      </c>
      <c r="II151">
        <f>IFERROR(VLOOKUP($A151,'1889'!$A$3:$H$140,8,FALSE),"")</f>
        <v>0</v>
      </c>
      <c r="IJ151">
        <f>IFERROR(VLOOKUP($A151,'1889'!$A$3:$I$140,9,FALSE),"")</f>
        <v>0</v>
      </c>
      <c r="IK151">
        <f>IFERROR(VLOOKUP($A151,'1889'!$A$3:$J$140,10,FALSE),"")</f>
        <v>0</v>
      </c>
      <c r="IL151">
        <f>IFERROR(VLOOKUP($A151,'1890'!$A$3:$B$140,2,FALSE),"")</f>
        <v>241</v>
      </c>
      <c r="IM151">
        <f>IFERROR(VLOOKUP($A151,'1890'!$A$3:$C$140,3,FALSE),"")</f>
        <v>37236.06</v>
      </c>
      <c r="IN151">
        <f>IFERROR(VLOOKUP($A151,'1890'!$A$3:$D$140,4,FALSE),"")</f>
        <v>473</v>
      </c>
      <c r="IO151">
        <f>IFERROR(VLOOKUP($A151,'1890'!$A$3:$E$140,5,FALSE),"")</f>
        <v>74403.789999999994</v>
      </c>
      <c r="IP151">
        <f>IFERROR(VLOOKUP($A151,'1890'!$A$3:$F$140,6,FALSE),"")</f>
        <v>70</v>
      </c>
      <c r="IQ151">
        <f>IFERROR(VLOOKUP($A151,'1890'!$A$3:$G$140,7,FALSE),"")</f>
        <v>11024.55</v>
      </c>
      <c r="IR151">
        <f>IFERROR(VLOOKUP($A151,'1890'!$A$3:$H$140,8,FALSE),"")</f>
        <v>0</v>
      </c>
      <c r="IS151">
        <f>IFERROR(VLOOKUP($A151,'1890'!$A$3:$I$140,9,FALSE),"")</f>
        <v>0</v>
      </c>
      <c r="IT151">
        <f>IFERROR(VLOOKUP($A151,'1890'!$A$3:$J$140,10,FALSE),"")</f>
        <v>0</v>
      </c>
      <c r="IU151">
        <f>IFERROR(VLOOKUP($A151,'1891'!$A$3:$B$140,2,FALSE),"")</f>
        <v>202</v>
      </c>
      <c r="IV151">
        <f>IFERROR(VLOOKUP($A151,'1891'!$A$3:$C$140,3,FALSE),"")</f>
        <v>34629.4</v>
      </c>
      <c r="IW151">
        <f>IFERROR(VLOOKUP($A151,'1891'!$A$3:$D$140,4,FALSE),"")</f>
        <v>374</v>
      </c>
      <c r="IX151">
        <f>IFERROR(VLOOKUP($A151,'1891'!$A$3:$E$140,5,FALSE),"")</f>
        <v>58748.82</v>
      </c>
      <c r="IY151">
        <f>IFERROR(VLOOKUP($A151,'1891'!$A$3:$F$140,6,FALSE),"")</f>
        <v>8</v>
      </c>
      <c r="IZ151">
        <f>IFERROR(VLOOKUP($A151,'1891'!$A$3:$G$140,7,FALSE),"")</f>
        <v>1159.8499999999999</v>
      </c>
      <c r="JA151">
        <f>IFERROR(VLOOKUP($A151,'1891'!$A$3:$H$140,8,FALSE),"")</f>
        <v>0</v>
      </c>
      <c r="JB151">
        <f>IFERROR(VLOOKUP($A151,'1891'!$A$3:$I$140,9,FALSE),"")</f>
        <v>0</v>
      </c>
      <c r="JC151">
        <f>IFERROR(VLOOKUP($A151,'1891'!$A$3:$J$140,10,FALSE),"")</f>
        <v>0</v>
      </c>
      <c r="JD151">
        <f>IFERROR(VLOOKUP($A151,'1892'!$A$3:$B$140,2,FALSE),"")</f>
        <v>288</v>
      </c>
      <c r="JE151">
        <f>IFERROR(VLOOKUP($A151,'1892'!$A$3:$C$140,3,FALSE),"")</f>
        <v>43858.27</v>
      </c>
      <c r="JF151">
        <f>IFERROR(VLOOKUP($A151,'1892'!$A$3:$D$140,4,FALSE),"")</f>
        <v>272</v>
      </c>
      <c r="JG151">
        <f>IFERROR(VLOOKUP($A151,'1892'!$A$3:$E$140,5,FALSE),"")</f>
        <v>42795.81</v>
      </c>
      <c r="JH151">
        <f>IFERROR(VLOOKUP($A151,'1892'!$A$3:$F$140,6,FALSE),"")</f>
        <v>16</v>
      </c>
      <c r="JI151">
        <f>IFERROR(VLOOKUP($A151,'1892'!$A$3:$G$140,7,FALSE),"")</f>
        <v>2351.83</v>
      </c>
      <c r="JJ151">
        <f>IFERROR(VLOOKUP($A151,'1892'!$A$3:$H$140,8,FALSE),"")</f>
        <v>0</v>
      </c>
      <c r="JK151">
        <f>IFERROR(VLOOKUP($A151,'1892'!$A$3:$I$140,9,FALSE),"")</f>
        <v>0</v>
      </c>
      <c r="JL151">
        <f>IFERROR(VLOOKUP($A151,'1892'!$A$3:$J$140,10,FALSE),"")</f>
        <v>0</v>
      </c>
      <c r="JM151">
        <f>IFERROR(VLOOKUP($A151,'1893'!$A$3:$B$140,2,FALSE),"")</f>
        <v>207</v>
      </c>
      <c r="JN151">
        <f>IFERROR(VLOOKUP($A151,'1893'!$A$3:$C$140,3,FALSE),"")</f>
        <v>31460.3</v>
      </c>
      <c r="JO151">
        <f>IFERROR(VLOOKUP($A151,'1893'!$A$3:$D$140,4,FALSE),"")</f>
        <v>222</v>
      </c>
      <c r="JP151">
        <f>IFERROR(VLOOKUP($A151,'1893'!$A$3:$E$140,5,FALSE),"")</f>
        <v>34856.870000000003</v>
      </c>
      <c r="JQ151">
        <f>IFERROR(VLOOKUP($A151,'1893'!$A$3:$F$140,6,FALSE),"")</f>
        <v>7</v>
      </c>
      <c r="JR151">
        <f>IFERROR(VLOOKUP($A151,'1893'!$A$3:$G$140,7,FALSE),"")</f>
        <v>1114.54</v>
      </c>
      <c r="JS151">
        <f>IFERROR(VLOOKUP($A151,'1893'!$A$3:$H$140,8,FALSE),"")</f>
        <v>0</v>
      </c>
      <c r="JT151">
        <f>IFERROR(VLOOKUP($A151,'1893'!$A$3:$I$140,9,FALSE),"")</f>
        <v>0</v>
      </c>
      <c r="JU151">
        <f>IFERROR(VLOOKUP($A151,'1893'!$A$3:$J$140,10,FALSE),"")</f>
        <v>0</v>
      </c>
      <c r="JV151">
        <f>IFERROR(VLOOKUP($A151,'1894'!$A$3:$B$140,2,FALSE),"")</f>
        <v>164</v>
      </c>
      <c r="JW151">
        <f>IFERROR(VLOOKUP($A151,'1894'!$A$3:$C$140,3,FALSE),"")</f>
        <v>24971.200000000001</v>
      </c>
      <c r="JX151">
        <f>IFERROR(VLOOKUP($A151,'1894'!$A$3:$D$140,4,FALSE),"")</f>
        <v>133</v>
      </c>
      <c r="JY151">
        <f>IFERROR(VLOOKUP($A151,'1894'!$A$3:$E$140,5,FALSE),"")</f>
        <v>20767.22</v>
      </c>
      <c r="JZ151">
        <f>IFERROR(VLOOKUP($A151,'1894'!$A$3:$F$140,6,FALSE),"")</f>
        <v>7</v>
      </c>
      <c r="KA151">
        <f>IFERROR(VLOOKUP($A151,'1894'!$A$3:$G$140,7,FALSE),"")</f>
        <v>1000</v>
      </c>
      <c r="KB151">
        <f>IFERROR(VLOOKUP($A151,'1894'!$A$3:$H$140,8,FALSE),"")</f>
        <v>0</v>
      </c>
      <c r="KC151">
        <f>IFERROR(VLOOKUP($A151,'1894'!$A$3:$I$140,9,FALSE),"")</f>
        <v>0</v>
      </c>
      <c r="KD151">
        <f>IFERROR(VLOOKUP($A151,'1894'!$A$3:$J$140,10,FALSE),"")</f>
        <v>0</v>
      </c>
      <c r="KE151">
        <f>IFERROR(VLOOKUP($A151,'1895'!$A$3:$B$140,2,FALSE),"")</f>
        <v>219</v>
      </c>
      <c r="KF151">
        <f>IFERROR(VLOOKUP($A151,'1895'!$A$3:$C$140,3,FALSE),"")</f>
        <v>43349.85</v>
      </c>
      <c r="KG151">
        <f>IFERROR(VLOOKUP($A151,'1895'!$A$3:$D$140,4,FALSE),"")</f>
        <v>112</v>
      </c>
      <c r="KH151">
        <f>IFERROR(VLOOKUP($A151,'1895'!$A$3:$E$140,5,FALSE),"")</f>
        <v>17491.22</v>
      </c>
      <c r="KI151">
        <f>IFERROR(VLOOKUP($A151,'1895'!$A$3:$F$140,6,FALSE),"")</f>
        <v>7</v>
      </c>
      <c r="KJ151">
        <f>IFERROR(VLOOKUP($A151,'1895'!$A$3:$G$140,7,FALSE),"")</f>
        <v>940.26</v>
      </c>
      <c r="KK151">
        <f>IFERROR(VLOOKUP($A151,'1895'!$A$3:$H$140,8,FALSE),"")</f>
        <v>0</v>
      </c>
      <c r="KL151">
        <f>IFERROR(VLOOKUP($A151,'1895'!$A$3:$I$140,9,FALSE),"")</f>
        <v>0</v>
      </c>
      <c r="KM151">
        <f>IFERROR(VLOOKUP($A151,'1895'!$A$3:$J$140,10,FALSE),"")</f>
        <v>0</v>
      </c>
      <c r="KN151">
        <f>IFERROR(VLOOKUP($A151,'1896'!$A$3:$B$140,2,FALSE),"")</f>
        <v>259</v>
      </c>
      <c r="KO151">
        <f>IFERROR(VLOOKUP($A151,'1896'!$A$3:$C$140,3,FALSE),"")</f>
        <v>39425.61</v>
      </c>
      <c r="KP151">
        <f>IFERROR(VLOOKUP($A151,'1896'!$A$3:$D$140,4,FALSE),"")</f>
        <v>123</v>
      </c>
      <c r="KQ151">
        <f>IFERROR(VLOOKUP($A151,'1896'!$A$3:$E$140,5,FALSE),"")</f>
        <v>19106.53</v>
      </c>
      <c r="KR151">
        <f>IFERROR(VLOOKUP($A151,'1896'!$A$3:$F$140,6,FALSE),"")</f>
        <v>9</v>
      </c>
      <c r="KS151">
        <f>IFERROR(VLOOKUP($A151,'1896'!$A$3:$G$140,7,FALSE),"")</f>
        <v>1395.88</v>
      </c>
      <c r="KT151">
        <f>IFERROR(VLOOKUP($A151,'1896'!$A$3:$H$140,8,FALSE),"")</f>
        <v>0</v>
      </c>
      <c r="KU151">
        <f>IFERROR(VLOOKUP($A151,'1896'!$A$3:$I$140,9,FALSE),"")</f>
        <v>0</v>
      </c>
      <c r="KV151">
        <f>IFERROR(VLOOKUP($A151,'1896'!$A$3:$J$140,10,FALSE),"")</f>
        <v>0</v>
      </c>
      <c r="KW151">
        <f>IFERROR(VLOOKUP($A151,'1897'!$A$3:$B$140,2,FALSE),"")</f>
        <v>213</v>
      </c>
      <c r="KX151">
        <f>IFERROR(VLOOKUP($A151,'1897'!$A$3:$C$140,3,FALSE),"")</f>
        <v>32614.62</v>
      </c>
      <c r="KY151">
        <f>IFERROR(VLOOKUP($A151,'1897'!$A$3:$D$140,4,FALSE),"")</f>
        <v>110</v>
      </c>
      <c r="KZ151">
        <f>IFERROR(VLOOKUP($A151,'1897'!$A$3:$E$140,5,FALSE),"")</f>
        <v>16895.77</v>
      </c>
      <c r="LA151">
        <f>IFERROR(VLOOKUP($A151,'1897'!$A$3:$F$140,6,FALSE),"")</f>
        <v>22</v>
      </c>
      <c r="LB151">
        <f>IFERROR(VLOOKUP($A151,'1897'!$A$3:$G$140,7,FALSE),"")</f>
        <v>2991.27</v>
      </c>
      <c r="LC151">
        <f>IFERROR(VLOOKUP($A151,'1897'!$A$3:$H$140,8,FALSE),"")</f>
        <v>0</v>
      </c>
      <c r="LD151">
        <f>IFERROR(VLOOKUP($A151,'1897'!$A$3:$I$140,9,FALSE),"")</f>
        <v>0</v>
      </c>
      <c r="LE151">
        <f>IFERROR(VLOOKUP($A151,'1897'!$A$3:$J$140,10,FALSE),"")</f>
        <v>0</v>
      </c>
      <c r="LF151">
        <f>IFERROR(VLOOKUP($A151,'1898'!$A$3:$B$140,2,FALSE),"")</f>
        <v>297</v>
      </c>
      <c r="LG151">
        <f>IFERROR(VLOOKUP($A151,'1898'!$A$3:$C$140,3,FALSE),"")</f>
        <v>44298.53</v>
      </c>
      <c r="LH151">
        <f>IFERROR(VLOOKUP($A151,'1898'!$A$3:$D$140,4,FALSE),"")</f>
        <v>124</v>
      </c>
      <c r="LI151">
        <f>IFERROR(VLOOKUP($A151,'1898'!$A$3:$E$140,5,FALSE),"")</f>
        <v>19121.73</v>
      </c>
      <c r="LJ151">
        <f>IFERROR(VLOOKUP($A151,'1898'!$A$3:$F$140,6,FALSE),"")</f>
        <v>35</v>
      </c>
      <c r="LK151">
        <f>IFERROR(VLOOKUP($A151,'1898'!$A$3:$G$140,7,FALSE),"")</f>
        <v>5279.32</v>
      </c>
      <c r="LL151">
        <f>IFERROR(VLOOKUP($A151,'1898'!$A$3:$H$140,8,FALSE),"")</f>
        <v>0</v>
      </c>
      <c r="LM151">
        <f>IFERROR(VLOOKUP($A151,'1898'!$A$3:$I$140,9,FALSE),"")</f>
        <v>0</v>
      </c>
      <c r="LN151">
        <f>IFERROR(VLOOKUP($A151,'1898'!$A$3:$J$140,10,FALSE),"")</f>
        <v>0</v>
      </c>
      <c r="LO151">
        <f>IFERROR(VLOOKUP($A151,'1899'!$A$3:$B$140,2,FALSE),"")</f>
        <v>455</v>
      </c>
      <c r="LP151">
        <f>IFERROR(VLOOKUP($A151,'1899'!$A$3:$C$140,3,FALSE),"")</f>
        <v>67597.75</v>
      </c>
      <c r="LQ151">
        <f>IFERROR(VLOOKUP($A151,'1899'!$A$3:$D$140,4,FALSE),"")</f>
        <v>96</v>
      </c>
      <c r="LR151">
        <f>IFERROR(VLOOKUP($A151,'1899'!$A$3:$E$140,5,FALSE),"")</f>
        <v>14763.78</v>
      </c>
      <c r="LS151">
        <f>IFERROR(VLOOKUP($A151,'1899'!$A$3:$F$140,6,FALSE),"")</f>
        <v>52</v>
      </c>
      <c r="LT151">
        <f>IFERROR(VLOOKUP($A151,'1899'!$A$3:$G$140,7,FALSE),"")</f>
        <v>7694.34</v>
      </c>
      <c r="LU151">
        <f>IFERROR(VLOOKUP($A151,'1899'!$A$3:$H$140,8,FALSE),"")</f>
        <v>0</v>
      </c>
      <c r="LV151">
        <f>IFERROR(VLOOKUP($A151,'1899'!$A$3:$I$140,9,FALSE),"")</f>
        <v>0</v>
      </c>
      <c r="LW151">
        <f>IFERROR(VLOOKUP($A151,'1899'!$A$3:$J$140,10,FALSE),"")</f>
        <v>0</v>
      </c>
      <c r="LX151">
        <f>IFERROR(VLOOKUP($A151,'1900'!$A$3:$B$140,2,FALSE),"")</f>
        <v>561</v>
      </c>
      <c r="LY151">
        <f>IFERROR(VLOOKUP($A151,'1900'!$A$3:$C$140,3,FALSE),"")</f>
        <v>84079.98</v>
      </c>
      <c r="LZ151">
        <f>IFERROR(VLOOKUP($A151,'1900'!$A$3:$D$140,4,FALSE),"")</f>
        <v>157</v>
      </c>
      <c r="MA151">
        <f>IFERROR(VLOOKUP($A151,'1900'!$A$3:$E$140,5,FALSE),"")</f>
        <v>23741.439999999999</v>
      </c>
      <c r="MB151">
        <f>IFERROR(VLOOKUP($A151,'1900'!$A$3:$F$140,6,FALSE),"")</f>
        <v>88</v>
      </c>
      <c r="MC151">
        <f>IFERROR(VLOOKUP($A151,'1900'!$A$3:$G$140,7,FALSE),"")</f>
        <v>13328.98</v>
      </c>
      <c r="MD151">
        <f>IFERROR(VLOOKUP($A151,'1900'!$A$3:$H$140,8,FALSE),"")</f>
        <v>0</v>
      </c>
      <c r="ME151">
        <f>IFERROR(VLOOKUP($A151,'1900'!$A$3:$I$140,9,FALSE),"")</f>
        <v>0</v>
      </c>
      <c r="MF151">
        <f>IFERROR(VLOOKUP($A151,'1900'!$A$3:$J$140,10,FALSE),"")</f>
        <v>0</v>
      </c>
      <c r="MG151">
        <f>IFERROR(VLOOKUP($A151,'1901'!$A$3:$B$140,2,FALSE),"")</f>
        <v>995</v>
      </c>
      <c r="MH151">
        <f>IFERROR(VLOOKUP($A151,'1901'!$A$3:$C$140,3,FALSE),"")</f>
        <v>150499.88</v>
      </c>
      <c r="MI151">
        <f>IFERROR(VLOOKUP($A151,'1901'!$A$3:$D$140,4,FALSE),"")</f>
        <v>141</v>
      </c>
      <c r="MJ151">
        <f>IFERROR(VLOOKUP($A151,'1901'!$A$3:$E$140,5,FALSE),"")</f>
        <v>20068.98</v>
      </c>
      <c r="MK151">
        <f>IFERROR(VLOOKUP($A151,'1901'!$A$3:$F$140,6,FALSE),"")</f>
        <v>121</v>
      </c>
      <c r="ML151">
        <f>IFERROR(VLOOKUP($A151,'1901'!$A$3:$G$140,7,FALSE),"")</f>
        <v>17190.27</v>
      </c>
      <c r="MM151">
        <f>IFERROR(VLOOKUP($A151,'1901'!$A$3:$H$140,8,FALSE),"")</f>
        <v>0</v>
      </c>
      <c r="MN151">
        <f>IFERROR(VLOOKUP($A151,'1901'!$A$3:$I$140,9,FALSE),"")</f>
        <v>0</v>
      </c>
      <c r="MO151">
        <f>IFERROR(VLOOKUP($A151,'1901'!$A$3:$J$140,10,FALSE),"")</f>
        <v>0</v>
      </c>
      <c r="MP151">
        <f>IFERROR(VLOOKUP($A151,'1902'!$A$3:$B$140,2,FALSE),"")</f>
        <v>827</v>
      </c>
      <c r="MQ151">
        <f>IFERROR(VLOOKUP($A151,'1902'!$A$3:$C$140,3,FALSE),"")</f>
        <v>123250.9</v>
      </c>
      <c r="MR151">
        <f>IFERROR(VLOOKUP($A151,'1902'!$A$3:$D$140,4,FALSE),"")</f>
        <v>148</v>
      </c>
      <c r="MS151">
        <f>IFERROR(VLOOKUP($A151,'1902'!$A$3:$E$140,5,FALSE),"")</f>
        <v>20906.91</v>
      </c>
      <c r="MT151">
        <f>IFERROR(VLOOKUP($A151,'1902'!$A$3:$F$140,6,FALSE),"")</f>
        <v>188</v>
      </c>
      <c r="MU151">
        <f>IFERROR(VLOOKUP($A151,'1902'!$A$3:$G$140,7,FALSE),"")</f>
        <v>27929.32</v>
      </c>
      <c r="MV151">
        <f>IFERROR(VLOOKUP($A151,'1902'!$A$3:$H$140,8,FALSE),"")</f>
        <v>0</v>
      </c>
      <c r="MW151">
        <f>IFERROR(VLOOKUP($A151,'1902'!$A$3:$I$140,9,FALSE),"")</f>
        <v>0</v>
      </c>
      <c r="MX151">
        <f>IFERROR(VLOOKUP($A151,'1902'!$A$3:$J$140,10,FALSE),"")</f>
        <v>0</v>
      </c>
      <c r="MY151">
        <f>IFERROR(VLOOKUP($A151,'1903'!$A$3:$B$140,2,FALSE),"")</f>
        <v>766</v>
      </c>
      <c r="MZ151">
        <f>IFERROR(VLOOKUP($A151,'1903'!$A$3:$C$140,3,FALSE),"")</f>
        <v>116926.16</v>
      </c>
      <c r="NA151">
        <f>IFERROR(VLOOKUP($A151,'1903'!$A$3:$D$140,4,FALSE),"")</f>
        <v>147</v>
      </c>
      <c r="NB151">
        <f>IFERROR(VLOOKUP($A151,'1903'!$A$3:$E$140,5,FALSE),"")</f>
        <v>21311.27</v>
      </c>
      <c r="NC151">
        <f>IFERROR(VLOOKUP($A151,'1903'!$A$3:$F$140,6,FALSE),"")</f>
        <v>181</v>
      </c>
      <c r="ND151">
        <f>IFERROR(VLOOKUP($A151,'1903'!$A$3:$G$140,7,FALSE),"")</f>
        <v>26897.119999999999</v>
      </c>
      <c r="NE151">
        <f>IFERROR(VLOOKUP($A151,'1903'!$A$3:$H$140,8,FALSE),"")</f>
        <v>0</v>
      </c>
      <c r="NF151">
        <f>IFERROR(VLOOKUP($A151,'1903'!$A$3:$I$140,9,FALSE),"")</f>
        <v>0</v>
      </c>
      <c r="NG151">
        <f>IFERROR(VLOOKUP($A151,'1903'!$A$3:$J$140,10,FALSE),"")</f>
        <v>0</v>
      </c>
      <c r="NH151">
        <f>IFERROR(VLOOKUP($A151,'1904'!$A$3:$B$140,2,FALSE),"")</f>
        <v>784</v>
      </c>
      <c r="NI151">
        <f>IFERROR(VLOOKUP($A151,'1904'!$A$3:$C$140,3,FALSE),"")</f>
        <v>226436.77</v>
      </c>
      <c r="NJ151">
        <f>IFERROR(VLOOKUP($A151,'1904'!$A$3:$D$140,4,FALSE),"")</f>
        <v>141</v>
      </c>
      <c r="NK151">
        <f>IFERROR(VLOOKUP($A151,'1904'!$A$3:$E$140,5,FALSE),"")</f>
        <v>20970.21</v>
      </c>
      <c r="NL151">
        <f>IFERROR(VLOOKUP($A151,'1904'!$A$3:$F$140,6,FALSE),"")</f>
        <v>91</v>
      </c>
      <c r="NM151">
        <f>IFERROR(VLOOKUP($A151,'1904'!$A$3:$G$140,7,FALSE),"")</f>
        <v>14016.76</v>
      </c>
      <c r="NN151">
        <f>IFERROR(VLOOKUP($A151,'1904'!$A$3:$H$140,8,FALSE),"")</f>
        <v>0</v>
      </c>
      <c r="NO151">
        <f>IFERROR(VLOOKUP($A151,'1904'!$A$3:$I$140,9,FALSE),"")</f>
        <v>0</v>
      </c>
      <c r="NP151">
        <f>IFERROR(VLOOKUP($A151,'1904'!$A$3:$J$140,10,FALSE),"")</f>
        <v>0</v>
      </c>
      <c r="NQ151">
        <f>IFERROR(VLOOKUP($A151,'1905'!$A$3:$B$140,2,FALSE),"")</f>
        <v>2479</v>
      </c>
      <c r="NR151">
        <f>IFERROR(VLOOKUP($A151,'1905'!$A$3:$C$140,3,FALSE),"")</f>
        <v>1167954.8</v>
      </c>
      <c r="NS151">
        <f>IFERROR(VLOOKUP($A151,'1905'!$A$3:$D$140,4,FALSE),"")</f>
        <v>148</v>
      </c>
      <c r="NT151">
        <f>IFERROR(VLOOKUP($A151,'1905'!$A$3:$E$140,5,FALSE),"")</f>
        <v>22163.27</v>
      </c>
      <c r="NU151">
        <f>IFERROR(VLOOKUP($A151,'1905'!$A$3:$F$140,6,FALSE),"")</f>
        <v>29</v>
      </c>
      <c r="NV151">
        <f>IFERROR(VLOOKUP($A151,'1905'!$A$3:$G$140,7,FALSE),"")</f>
        <v>4347.67</v>
      </c>
      <c r="NW151">
        <f>IFERROR(VLOOKUP($A151,'1905'!$A$3:$H$140,8,FALSE),"")</f>
        <v>0</v>
      </c>
      <c r="NX151">
        <f>IFERROR(VLOOKUP($A151,'1905'!$A$3:$I$140,9,FALSE),"")</f>
        <v>0</v>
      </c>
      <c r="NY151">
        <f>IFERROR(VLOOKUP($A151,'1905'!$A$3:$J$140,10,FALSE),"")</f>
        <v>0</v>
      </c>
      <c r="NZ151">
        <f>IFERROR(VLOOKUP($A151,'1906'!$A$3:$B$140,2,FALSE),"")</f>
        <v>514</v>
      </c>
      <c r="OA151">
        <f>IFERROR(VLOOKUP($A151,'1906'!$A$3:$C$140,3,FALSE),"")</f>
        <v>260464.76</v>
      </c>
      <c r="OB151">
        <f>IFERROR(VLOOKUP($A151,'1906'!$A$3:$D$140,4,FALSE),"")</f>
        <v>118</v>
      </c>
      <c r="OC151">
        <f>IFERROR(VLOOKUP($A151,'1906'!$A$3:$E$140,5,FALSE),"")</f>
        <v>17142.080000000002</v>
      </c>
      <c r="OD151">
        <f>IFERROR(VLOOKUP($A151,'1906'!$A$3:$F$140,6,FALSE),"")</f>
        <v>16</v>
      </c>
      <c r="OE151">
        <f>IFERROR(VLOOKUP($A151,'1906'!$A$3:$G$140,7,FALSE),"")</f>
        <v>2160.1</v>
      </c>
      <c r="OF151">
        <f>IFERROR(VLOOKUP($A151,'1906'!$A$3:$H$140,8,FALSE),"")</f>
        <v>0</v>
      </c>
      <c r="OG151">
        <f>IFERROR(VLOOKUP($A151,'1906'!$A$3:$I$140,9,FALSE),"")</f>
        <v>0</v>
      </c>
      <c r="OH151">
        <f>IFERROR(VLOOKUP($A151,'1906'!$A$3:$J$140,10,FALSE),"")</f>
        <v>0</v>
      </c>
      <c r="OI151">
        <f>IFERROR(VLOOKUP($A151,'1907'!$A$3:$B$140,2,FALSE),"")</f>
        <v>588</v>
      </c>
      <c r="OJ151">
        <f>IFERROR(VLOOKUP($A151,'1907'!$A$3:$C$140,3,FALSE),"")</f>
        <v>308569.71000000002</v>
      </c>
      <c r="OK151">
        <f>IFERROR(VLOOKUP($A151,'1907'!$A$3:$D$140,4,FALSE),"")</f>
        <v>257</v>
      </c>
      <c r="OL151">
        <f>IFERROR(VLOOKUP($A151,'1907'!$A$3:$E$140,5,FALSE),"")</f>
        <v>44582.58</v>
      </c>
      <c r="OM151">
        <f>IFERROR(VLOOKUP($A151,'1907'!$A$3:$F$140,6,FALSE),"")</f>
        <v>11</v>
      </c>
      <c r="ON151">
        <f>IFERROR(VLOOKUP($A151,'1907'!$A$3:$G$140,7,FALSE),"")</f>
        <v>1639.43</v>
      </c>
      <c r="OO151">
        <f>IFERROR(VLOOKUP($A151,'1907'!$A$3:$H$140,8,FALSE),"")</f>
        <v>0</v>
      </c>
      <c r="OP151">
        <f>IFERROR(VLOOKUP($A151,'1907'!$A$3:$I$140,9,FALSE),"")</f>
        <v>0</v>
      </c>
      <c r="OQ151">
        <f>IFERROR(VLOOKUP($A151,'1907'!$A$3:$J$140,10,FALSE),"")</f>
        <v>0</v>
      </c>
      <c r="OR151">
        <f>IFERROR(VLOOKUP($A151,'1908'!$A$3:$B$140,2,FALSE),"")</f>
        <v>550</v>
      </c>
      <c r="OS151">
        <f>IFERROR(VLOOKUP($A151,'1908'!$A$3:$C$140,3,FALSE),"")</f>
        <v>300151.28999999998</v>
      </c>
      <c r="OT151">
        <f>IFERROR(VLOOKUP($A151,'1908'!$A$3:$D$140,4,FALSE),"")</f>
        <v>205</v>
      </c>
      <c r="OU151">
        <f>IFERROR(VLOOKUP($A151,'1908'!$A$3:$E$140,5,FALSE),"")</f>
        <v>37252.32</v>
      </c>
      <c r="OV151">
        <f>IFERROR(VLOOKUP($A151,'1908'!$A$3:$F$140,6,FALSE),"")</f>
        <v>3</v>
      </c>
      <c r="OW151">
        <f>IFERROR(VLOOKUP($A151,'1908'!$A$3:$G$140,7,FALSE),"")</f>
        <v>203.73</v>
      </c>
      <c r="OX151">
        <f>IFERROR(VLOOKUP($A151,'1908'!$A$3:$H$140,8,FALSE),"")</f>
        <v>0</v>
      </c>
      <c r="OY151">
        <f>IFERROR(VLOOKUP($A151,'1908'!$A$3:$I$140,9,FALSE),"")</f>
        <v>0</v>
      </c>
      <c r="OZ151">
        <f>IFERROR(VLOOKUP($A151,'1908'!$A$3:$J$140,10,FALSE),"")</f>
        <v>0</v>
      </c>
      <c r="PA151">
        <f>IFERROR(VLOOKUP($A151,'1909'!$A$3:$B$140,2,FALSE),"")</f>
        <v>706</v>
      </c>
      <c r="PB151">
        <f>IFERROR(VLOOKUP($A151,'1909'!$A$3:$C$140,3,FALSE),"")</f>
        <v>364179.1</v>
      </c>
      <c r="PC151">
        <f>IFERROR(VLOOKUP($A151,'1909'!$A$3:$D$140,4,FALSE),"")</f>
        <v>144</v>
      </c>
      <c r="PD151">
        <f>IFERROR(VLOOKUP($A151,'1909'!$A$3:$E$140,5,FALSE),"")</f>
        <v>28797.22</v>
      </c>
      <c r="PE151">
        <f>IFERROR(VLOOKUP($A151,'1909'!$A$3:$F$140,6,FALSE),"")</f>
        <v>2</v>
      </c>
      <c r="PF151">
        <f>IFERROR(VLOOKUP($A151,'1909'!$A$3:$G$140,7,FALSE),"")</f>
        <v>240</v>
      </c>
      <c r="PG151">
        <f>IFERROR(VLOOKUP($A151,'1909'!$A$3:$H$140,8,FALSE),"")</f>
        <v>0</v>
      </c>
      <c r="PH151">
        <f>IFERROR(VLOOKUP($A151,'1909'!$A$3:$I$140,9,FALSE),"")</f>
        <v>0</v>
      </c>
      <c r="PI151">
        <f>IFERROR(VLOOKUP($A151,'1909'!$A$3:$J$140,10,FALSE),"")</f>
        <v>0</v>
      </c>
      <c r="PJ151">
        <f>IFERROR(VLOOKUP($A151,'1910'!$A$3:$B$140,2,FALSE),"")</f>
        <v>601</v>
      </c>
      <c r="PK151">
        <f>IFERROR(VLOOKUP($A151,'1910'!$A$3:$C$140,3,FALSE),"")</f>
        <v>300795.07</v>
      </c>
      <c r="PL151">
        <f>IFERROR(VLOOKUP($A151,'1910'!$A$3:$D$140,4,FALSE),"")</f>
        <v>640</v>
      </c>
      <c r="PM151">
        <f>IFERROR(VLOOKUP($A151,'1910'!$A$3:$E$140,5,FALSE),"")</f>
        <v>260468.71</v>
      </c>
      <c r="PN151">
        <f>IFERROR(VLOOKUP($A151,'1910'!$A$3:$F$140,6,FALSE),"")</f>
        <v>1</v>
      </c>
      <c r="PO151">
        <f>IFERROR(VLOOKUP($A151,'1910'!$A$3:$G$140,7,FALSE),"")</f>
        <v>160</v>
      </c>
      <c r="PP151">
        <f>IFERROR(VLOOKUP($A151,'1910'!$A$3:$H$140,8,FALSE),"")</f>
        <v>0</v>
      </c>
      <c r="PQ151">
        <f>IFERROR(VLOOKUP($A151,'1910'!$A$3:$I$140,9,FALSE),"")</f>
        <v>0</v>
      </c>
      <c r="PR151">
        <f>IFERROR(VLOOKUP($A151,'1910'!$A$3:$J$140,10,FALSE),"")</f>
        <v>0</v>
      </c>
      <c r="PS151">
        <f>IFERROR(VLOOKUP($A151,'1911'!$A$3:$B$140,2,FALSE),"")</f>
        <v>636</v>
      </c>
      <c r="PT151">
        <f>IFERROR(VLOOKUP($A151,'1911'!$A$3:$C$140,3,FALSE),"")</f>
        <v>328719.27</v>
      </c>
      <c r="PU151">
        <f>IFERROR(VLOOKUP($A151,'1911'!$A$3:$D$140,4,FALSE),"")</f>
        <v>714</v>
      </c>
      <c r="PV151">
        <f>IFERROR(VLOOKUP($A151,'1911'!$A$3:$E$140,5,FALSE),"")</f>
        <v>316965.89</v>
      </c>
      <c r="PW151">
        <f>IFERROR(VLOOKUP($A151,'1911'!$A$3:$F$140,6,FALSE),"")</f>
        <v>1</v>
      </c>
      <c r="PX151">
        <f>IFERROR(VLOOKUP($A151,'1911'!$A$3:$G$140,7,FALSE),"")</f>
        <v>173.72</v>
      </c>
      <c r="PY151">
        <f>IFERROR(VLOOKUP($A151,'1911'!$A$3:$H$140,8,FALSE),"")</f>
        <v>0</v>
      </c>
      <c r="PZ151">
        <f>IFERROR(VLOOKUP($A151,'1911'!$A$3:$I$140,9,FALSE),"")</f>
        <v>0</v>
      </c>
      <c r="QA151">
        <f>IFERROR(VLOOKUP($A151,'1911'!$A$3:$J$140,10,FALSE),"")</f>
        <v>0</v>
      </c>
      <c r="QB151">
        <f>IFERROR(VLOOKUP($A151,'1912'!$A$3:$B$140,2,FALSE),"")</f>
        <v>738</v>
      </c>
      <c r="QC151">
        <f>IFERROR(VLOOKUP($A151,'1912'!$A$3:$C$140,3,FALSE),"")</f>
        <v>380089.24</v>
      </c>
      <c r="QD151">
        <f>IFERROR(VLOOKUP($A151,'1912'!$A$3:$D$140,4,FALSE),"")</f>
        <v>453</v>
      </c>
      <c r="QE151">
        <f>IFERROR(VLOOKUP($A151,'1912'!$A$3:$E$140,5,FALSE),"")</f>
        <v>220423.23</v>
      </c>
      <c r="QF151">
        <f>IFERROR(VLOOKUP($A151,'1912'!$A$3:$F$140,6,FALSE),"")</f>
        <v>7</v>
      </c>
      <c r="QG151">
        <f>IFERROR(VLOOKUP($A151,'1912'!$A$3:$G$140,7,FALSE),"")</f>
        <v>880.31</v>
      </c>
      <c r="QH151">
        <f>IFERROR(VLOOKUP($A151,'1912'!$A$3:$H$140,8,FALSE),"")</f>
        <v>0</v>
      </c>
      <c r="QI151">
        <f>IFERROR(VLOOKUP($A151,'1912'!$A$3:$I$140,9,FALSE),"")</f>
        <v>0</v>
      </c>
      <c r="QJ151">
        <f>IFERROR(VLOOKUP($A151,'1912'!$A$3:$J$140,10,FALSE),"")</f>
        <v>0</v>
      </c>
    </row>
    <row r="152" spans="1:452" x14ac:dyDescent="0.2">
      <c r="A152" t="s">
        <v>70</v>
      </c>
      <c r="B152" t="s">
        <v>250</v>
      </c>
      <c r="C152" t="str">
        <f>IFERROR(VLOOKUP($A152,'1863'!$A$3:$B$140,2,FALSE),"")</f>
        <v/>
      </c>
      <c r="D152" t="str">
        <f>IFERROR(VLOOKUP($A152,'1863'!$A$3:$C$140,3,FALSE),"")</f>
        <v/>
      </c>
      <c r="E152" t="str">
        <f>IFERROR(VLOOKUP($A152,'1863'!$A$3:$D$140,4,FALSE),"")</f>
        <v/>
      </c>
      <c r="F152" t="str">
        <f>IFERROR(VLOOKUP($A152,'1863'!$A$3:$E$140,5,FALSE),"")</f>
        <v/>
      </c>
      <c r="G152" t="str">
        <f>IFERROR(VLOOKUP($A152,'1863'!$A$3:$F$140,6,FALSE),"")</f>
        <v/>
      </c>
      <c r="H152" t="str">
        <f>IFERROR(VLOOKUP($A152,'1863'!$A$3:$G$140,7,FALSE),"")</f>
        <v/>
      </c>
      <c r="I152" t="str">
        <f>IFERROR(VLOOKUP($A152,'1863'!$A$3:$H$140,8,FALSE),"")</f>
        <v/>
      </c>
      <c r="J152" t="str">
        <f>IFERROR(VLOOKUP($A152,'1863'!$A$3:$I$140,9,FALSE),"")</f>
        <v/>
      </c>
      <c r="K152" t="str">
        <f>IFERROR(VLOOKUP($A152,'1863'!$A$3:$J$140,10,FALSE),"")</f>
        <v/>
      </c>
      <c r="L152" t="str">
        <f>IFERROR(VLOOKUP($A152,'1864'!$A$3:$B$140,2,FALSE),"")</f>
        <v/>
      </c>
      <c r="M152" t="str">
        <f>IFERROR(VLOOKUP($A152,'1864'!$A$3:$C$140,3,FALSE),"")</f>
        <v/>
      </c>
      <c r="N152" t="str">
        <f>IFERROR(VLOOKUP($A152,'1864'!$A$3:$D$140,4,FALSE),"")</f>
        <v/>
      </c>
      <c r="O152" t="str">
        <f>IFERROR(VLOOKUP($A152,'1864'!$A$3:$E$140,5,FALSE),"")</f>
        <v/>
      </c>
      <c r="P152" t="str">
        <f>IFERROR(VLOOKUP($A152,'1864'!$A$3:$F$140,6,FALSE),"")</f>
        <v/>
      </c>
      <c r="Q152" t="str">
        <f>IFERROR(VLOOKUP($A152,'1864'!$A$3:$G$140,7,FALSE),"")</f>
        <v/>
      </c>
      <c r="R152" t="str">
        <f>IFERROR(VLOOKUP($A152,'1864'!$A$3:$H$140,8,FALSE),"")</f>
        <v/>
      </c>
      <c r="S152" t="str">
        <f>IFERROR(VLOOKUP($A152,'1864'!$A$3:$I$140,9,FALSE),"")</f>
        <v/>
      </c>
      <c r="T152" t="str">
        <f>IFERROR(VLOOKUP($A152,'1864'!$A$3:$J$140,10,FALSE),"")</f>
        <v/>
      </c>
      <c r="U152" t="str">
        <f>IFERROR(VLOOKUP($A152,'1865'!$A$3:$B$140,2,FALSE),"")</f>
        <v/>
      </c>
      <c r="V152" t="str">
        <f>IFERROR(VLOOKUP($A152,'1865'!$A$3:$C$140,3,FALSE),"")</f>
        <v/>
      </c>
      <c r="W152" t="str">
        <f>IFERROR(VLOOKUP($A152,'1865'!$A$3:$D$140,4,FALSE),"")</f>
        <v/>
      </c>
      <c r="X152" t="str">
        <f>IFERROR(VLOOKUP($A152,'1865'!$A$3:$E$140,5,FALSE),"")</f>
        <v/>
      </c>
      <c r="Y152" t="str">
        <f>IFERROR(VLOOKUP($A152,'1865'!$A$3:$F$140,6,FALSE),"")</f>
        <v/>
      </c>
      <c r="Z152" t="str">
        <f>IFERROR(VLOOKUP($A152,'1865'!$A$3:$G$140,7,FALSE),"")</f>
        <v/>
      </c>
      <c r="AA152" t="str">
        <f>IFERROR(VLOOKUP($A152,'1865'!$A$3:$H$140,8,FALSE),"")</f>
        <v/>
      </c>
      <c r="AB152" t="str">
        <f>IFERROR(VLOOKUP($A152,'1865'!$A$3:$I$140,9,FALSE),"")</f>
        <v/>
      </c>
      <c r="AC152" t="str">
        <f>IFERROR(VLOOKUP($A152,'1865'!$A$3:$J$140,10,FALSE),"")</f>
        <v/>
      </c>
      <c r="AD152" t="str">
        <f>IFERROR(VLOOKUP($A152,'1866'!$A$3:$B$140,2,FALSE),"")</f>
        <v/>
      </c>
      <c r="AE152" t="str">
        <f>IFERROR(VLOOKUP($A152,'1866'!$A$3:$C$140,3,FALSE),"")</f>
        <v/>
      </c>
      <c r="AF152" t="str">
        <f>IFERROR(VLOOKUP($A152,'1866'!$A$3:$D$140,4,FALSE),"")</f>
        <v/>
      </c>
      <c r="AG152" t="str">
        <f>IFERROR(VLOOKUP($A152,'1866'!$A$3:$E$140,5,FALSE),"")</f>
        <v/>
      </c>
      <c r="AH152" t="str">
        <f>IFERROR(VLOOKUP($A152,'1866'!$A$3:$F$140,6,FALSE),"")</f>
        <v/>
      </c>
      <c r="AI152" t="str">
        <f>IFERROR(VLOOKUP($A152,'1866'!$A$3:$G$140,7,FALSE),"")</f>
        <v/>
      </c>
      <c r="AJ152" t="str">
        <f>IFERROR(VLOOKUP($A152,'1866'!$A$3:$H$140,8,FALSE),"")</f>
        <v/>
      </c>
      <c r="AK152" t="str">
        <f>IFERROR(VLOOKUP($A152,'1866'!$A$3:$I$140,9,FALSE),"")</f>
        <v/>
      </c>
      <c r="AL152" t="str">
        <f>IFERROR(VLOOKUP($A152,'1866'!$A$3:$J$140,10,FALSE),"")</f>
        <v/>
      </c>
      <c r="AM152" t="str">
        <f>IFERROR(VLOOKUP($A152,'1867'!$A$3:$B$140,2,FALSE),"")</f>
        <v/>
      </c>
      <c r="AN152" t="str">
        <f>IFERROR(VLOOKUP($A152,'1867'!$A$3:$C$140,3,FALSE),"")</f>
        <v/>
      </c>
      <c r="AO152" t="str">
        <f>IFERROR(VLOOKUP($A152,'1867'!$A$3:$D$140,4,FALSE),"")</f>
        <v/>
      </c>
      <c r="AP152" t="str">
        <f>IFERROR(VLOOKUP($A152,'1867'!$A$3:$E$140,5,FALSE),"")</f>
        <v/>
      </c>
      <c r="AQ152" t="str">
        <f>IFERROR(VLOOKUP($A152,'1867'!$A$3:$F$140,6,FALSE),"")</f>
        <v/>
      </c>
      <c r="AR152" t="str">
        <f>IFERROR(VLOOKUP($A152,'1867'!$A$3:$G$140,7,FALSE),"")</f>
        <v/>
      </c>
      <c r="AS152" t="str">
        <f>IFERROR(VLOOKUP($A152,'1867'!$A$3:$H$140,8,FALSE),"")</f>
        <v/>
      </c>
      <c r="AT152" t="str">
        <f>IFERROR(VLOOKUP($A152,'1867'!$A$3:$I$140,9,FALSE),"")</f>
        <v/>
      </c>
      <c r="AU152" t="str">
        <f>IFERROR(VLOOKUP($A152,'1867'!$A$3:$J$140,10,FALSE),"")</f>
        <v/>
      </c>
      <c r="AV152" t="str">
        <f>IFERROR(VLOOKUP($A152,'1868'!$A$3:$B$140,2,FALSE),"")</f>
        <v/>
      </c>
      <c r="AW152" t="str">
        <f>IFERROR(VLOOKUP($A152,'1868'!$A$3:$C$140,3,FALSE),"")</f>
        <v/>
      </c>
      <c r="AX152" t="str">
        <f>IFERROR(VLOOKUP($A152,'1868'!$A$3:$D$140,4,FALSE),"")</f>
        <v/>
      </c>
      <c r="AY152" t="str">
        <f>IFERROR(VLOOKUP($A152,'1868'!$A$3:$E$140,5,FALSE),"")</f>
        <v/>
      </c>
      <c r="AZ152" t="str">
        <f>IFERROR(VLOOKUP($A152,'1868'!$A$3:$F$140,6,FALSE),"")</f>
        <v/>
      </c>
      <c r="BA152" t="str">
        <f>IFERROR(VLOOKUP($A152,'1868'!$A$3:$G$140,7,FALSE),"")</f>
        <v/>
      </c>
      <c r="BB152" t="str">
        <f>IFERROR(VLOOKUP($A152,'1868'!$A$3:$H$140,8,FALSE),"")</f>
        <v/>
      </c>
      <c r="BC152" t="str">
        <f>IFERROR(VLOOKUP($A152,'1868'!$A$3:$I$140,9,FALSE),"")</f>
        <v/>
      </c>
      <c r="BD152" t="str">
        <f>IFERROR(VLOOKUP($A152,'1868'!$A$3:$J$140,10,FALSE),"")</f>
        <v/>
      </c>
      <c r="BE152" t="str">
        <f>IFERROR(VLOOKUP($A152,'1869'!$A$3:$B$140,2,FALSE),"")</f>
        <v/>
      </c>
      <c r="BF152" t="str">
        <f>IFERROR(VLOOKUP($A152,'1869'!$A$3:$C$140,3,FALSE),"")</f>
        <v/>
      </c>
      <c r="BG152" t="str">
        <f>IFERROR(VLOOKUP($A152,'1869'!$A$3:$D$140,4,FALSE),"")</f>
        <v/>
      </c>
      <c r="BH152" t="str">
        <f>IFERROR(VLOOKUP($A152,'1869'!$A$3:$E$140,5,FALSE),"")</f>
        <v/>
      </c>
      <c r="BI152" t="str">
        <f>IFERROR(VLOOKUP($A152,'1869'!$A$3:$F$140,6,FALSE),"")</f>
        <v/>
      </c>
      <c r="BJ152" t="str">
        <f>IFERROR(VLOOKUP($A152,'1869'!$A$3:$G$140,7,FALSE),"")</f>
        <v/>
      </c>
      <c r="BK152" t="str">
        <f>IFERROR(VLOOKUP($A152,'1869'!$A$3:$H$140,8,FALSE),"")</f>
        <v/>
      </c>
      <c r="BL152" t="str">
        <f>IFERROR(VLOOKUP($A152,'1869'!$A$3:$I$140,9,FALSE),"")</f>
        <v/>
      </c>
      <c r="BM152" t="str">
        <f>IFERROR(VLOOKUP($A152,'1869'!$A$3:$J$140,10,FALSE),"")</f>
        <v/>
      </c>
      <c r="BN152">
        <f>IFERROR(VLOOKUP($A152,'1870'!$A$3:$B$140,2,FALSE),"")</f>
        <v>505</v>
      </c>
      <c r="BO152">
        <f>IFERROR(VLOOKUP($A152,'1870'!$A$3:$C$140,3,FALSE),"")</f>
        <v>60961.74</v>
      </c>
      <c r="BP152">
        <f>IFERROR(VLOOKUP($A152,'1870'!$A$3:$D$140,4,FALSE),"")</f>
        <v>76</v>
      </c>
      <c r="BQ152">
        <f>IFERROR(VLOOKUP($A152,'1870'!$A$3:$E$140,5,FALSE),"")</f>
        <v>11071.32</v>
      </c>
      <c r="BR152">
        <f>IFERROR(VLOOKUP($A152,'1870'!$A$3:$F$140,6,FALSE),"")</f>
        <v>0</v>
      </c>
      <c r="BS152">
        <f>IFERROR(VLOOKUP($A152,'1870'!$A$3:$G$140,7,FALSE),"")</f>
        <v>0</v>
      </c>
      <c r="BT152">
        <f>IFERROR(VLOOKUP($A152,'1870'!$A$3:$H$140,8,FALSE),"")</f>
        <v>0</v>
      </c>
      <c r="BU152">
        <f>IFERROR(VLOOKUP($A152,'1870'!$A$3:$I$140,9,FALSE),"")</f>
        <v>0</v>
      </c>
      <c r="BV152">
        <f>IFERROR(VLOOKUP($A152,'1870'!$A$3:$J$140,10,FALSE),"")</f>
        <v>0</v>
      </c>
      <c r="BW152">
        <f>IFERROR(VLOOKUP($A152,'1871'!$A$3:$B$140,2,FALSE),"")</f>
        <v>490</v>
      </c>
      <c r="BX152">
        <f>IFERROR(VLOOKUP($A152,'1871'!$A$3:$C$140,3,FALSE),"")</f>
        <v>56774.36</v>
      </c>
      <c r="BY152">
        <f>IFERROR(VLOOKUP($A152,'1871'!$A$3:$D$140,4,FALSE),"")</f>
        <v>110</v>
      </c>
      <c r="BZ152">
        <f>IFERROR(VLOOKUP($A152,'1871'!$A$3:$E$140,5,FALSE),"")</f>
        <v>13316.99</v>
      </c>
      <c r="CA152">
        <f>IFERROR(VLOOKUP($A152,'1871'!$A$3:$F$140,6,FALSE),"")</f>
        <v>0</v>
      </c>
      <c r="CB152">
        <f>IFERROR(VLOOKUP($A152,'1871'!$A$3:$G$140,7,FALSE),"")</f>
        <v>0</v>
      </c>
      <c r="CC152">
        <f>IFERROR(VLOOKUP($A152,'1871'!$A$3:$H$140,8,FALSE),"")</f>
        <v>0</v>
      </c>
      <c r="CD152">
        <f>IFERROR(VLOOKUP($A152,'1871'!$A$3:$I$140,9,FALSE),"")</f>
        <v>0</v>
      </c>
      <c r="CE152">
        <f>IFERROR(VLOOKUP($A152,'1871'!$A$3:$J$140,10,FALSE),"")</f>
        <v>9348.49</v>
      </c>
      <c r="CF152">
        <f>IFERROR(VLOOKUP($A152,'1872'!$A$3:$B$140,2,FALSE),"")</f>
        <v>262</v>
      </c>
      <c r="CG152">
        <f>IFERROR(VLOOKUP($A152,'1872'!$A$3:$C$140,3,FALSE),"")</f>
        <v>34120.089999999997</v>
      </c>
      <c r="CH152">
        <f>IFERROR(VLOOKUP($A152,'1872'!$A$3:$D$140,4,FALSE),"")</f>
        <v>132</v>
      </c>
      <c r="CI152">
        <f>IFERROR(VLOOKUP($A152,'1872'!$A$3:$E$140,5,FALSE),"")</f>
        <v>16771.77</v>
      </c>
      <c r="CJ152">
        <f>IFERROR(VLOOKUP($A152,'1872'!$A$3:$F$140,6,FALSE),"")</f>
        <v>0</v>
      </c>
      <c r="CK152">
        <f>IFERROR(VLOOKUP($A152,'1872'!$A$3:$G$140,7,FALSE),"")</f>
        <v>0</v>
      </c>
      <c r="CL152">
        <f>IFERROR(VLOOKUP($A152,'1872'!$A$3:$H$140,8,FALSE),"")</f>
        <v>0</v>
      </c>
      <c r="CM152">
        <f>IFERROR(VLOOKUP($A152,'1872'!$A$3:$I$140,9,FALSE),"")</f>
        <v>0</v>
      </c>
      <c r="CN152">
        <f>IFERROR(VLOOKUP($A152,'1872'!$A$3:$J$140,10,FALSE),"")</f>
        <v>4349.34</v>
      </c>
      <c r="CO152">
        <f>IFERROR(VLOOKUP($A152,'1873'!$A$3:$B$140,2,FALSE),"")</f>
        <v>265</v>
      </c>
      <c r="CP152">
        <f>IFERROR(VLOOKUP($A152,'1873'!$A$3:$C$140,3,FALSE),"")</f>
        <v>35893.46</v>
      </c>
      <c r="CQ152">
        <f>IFERROR(VLOOKUP($A152,'1873'!$A$3:$D$140,4,FALSE),"")</f>
        <v>331</v>
      </c>
      <c r="CR152">
        <f>IFERROR(VLOOKUP($A152,'1873'!$A$3:$E$140,5,FALSE),"")</f>
        <v>43220.97</v>
      </c>
      <c r="CS152">
        <f>IFERROR(VLOOKUP($A152,'1873'!$A$3:$F$140,6,FALSE),"")</f>
        <v>0</v>
      </c>
      <c r="CT152">
        <f>IFERROR(VLOOKUP($A152,'1873'!$A$3:$G$140,7,FALSE),"")</f>
        <v>0</v>
      </c>
      <c r="CU152">
        <f>IFERROR(VLOOKUP($A152,'1873'!$A$3:$H$140,8,FALSE),"")</f>
        <v>0</v>
      </c>
      <c r="CV152">
        <f>IFERROR(VLOOKUP($A152,'1873'!$A$3:$I$140,9,FALSE),"")</f>
        <v>0</v>
      </c>
      <c r="CW152">
        <f>IFERROR(VLOOKUP($A152,'1873'!$A$3:$J$140,10,FALSE),"")</f>
        <v>2614.33</v>
      </c>
      <c r="CX152" t="str">
        <f>IFERROR(VLOOKUP($A152,'1874'!$A$3:$B$140,2,FALSE),"")</f>
        <v/>
      </c>
      <c r="CY152" t="str">
        <f>IFERROR(VLOOKUP($A152,'1874'!$A$3:$C$140,3,FALSE),"")</f>
        <v/>
      </c>
      <c r="CZ152" t="str">
        <f>IFERROR(VLOOKUP($A152,'1874'!$A$3:$D$140,4,FALSE),"")</f>
        <v/>
      </c>
      <c r="DA152" t="str">
        <f>IFERROR(VLOOKUP($A152,'1874'!$A$3:$E$140,5,FALSE),"")</f>
        <v/>
      </c>
      <c r="DB152" t="str">
        <f>IFERROR(VLOOKUP($A152,'1874'!$A$3:$F$140,6,FALSE),"")</f>
        <v/>
      </c>
      <c r="DC152" t="str">
        <f>IFERROR(VLOOKUP($A152,'1874'!$A$3:$G$140,7,FALSE),"")</f>
        <v/>
      </c>
      <c r="DD152" t="str">
        <f>IFERROR(VLOOKUP($A152,'1874'!$A$3:$H$140,8,FALSE),"")</f>
        <v/>
      </c>
      <c r="DE152" t="str">
        <f>IFERROR(VLOOKUP($A152,'1874'!$A$3:$I$140,9,FALSE),"")</f>
        <v/>
      </c>
      <c r="DF152" t="str">
        <f>IFERROR(VLOOKUP($A152,'1874'!$A$3:$J$140,10,FALSE),"")</f>
        <v/>
      </c>
      <c r="DG152" t="str">
        <f>IFERROR(VLOOKUP($A152,'1875'!$A$3:$B$140,2,FALSE),"")</f>
        <v/>
      </c>
      <c r="DH152" t="str">
        <f>IFERROR(VLOOKUP($A152,'1875'!$A$3:$C$140,3,FALSE),"")</f>
        <v/>
      </c>
      <c r="DI152" t="str">
        <f>IFERROR(VLOOKUP($A152,'1875'!$A$3:$D$140,4,FALSE),"")</f>
        <v/>
      </c>
      <c r="DJ152" t="str">
        <f>IFERROR(VLOOKUP($A152,'1875'!$A$3:$E$140,5,FALSE),"")</f>
        <v/>
      </c>
      <c r="DK152" t="str">
        <f>IFERROR(VLOOKUP($A152,'1875'!$A$3:$F$140,6,FALSE),"")</f>
        <v/>
      </c>
      <c r="DL152" t="str">
        <f>IFERROR(VLOOKUP($A152,'1875'!$A$3:$G$140,7,FALSE),"")</f>
        <v/>
      </c>
      <c r="DM152" t="str">
        <f>IFERROR(VLOOKUP($A152,'1875'!$A$3:$H$140,8,FALSE),"")</f>
        <v/>
      </c>
      <c r="DN152" t="str">
        <f>IFERROR(VLOOKUP($A152,'1875'!$A$3:$I$140,9,FALSE),"")</f>
        <v/>
      </c>
      <c r="DO152" t="str">
        <f>IFERROR(VLOOKUP($A152,'1875'!$A$3:$J$140,10,FALSE),"")</f>
        <v/>
      </c>
      <c r="DP152" t="str">
        <f>IFERROR(VLOOKUP($A152,'1876'!$A$3:$B$140,2,FALSE),"")</f>
        <v/>
      </c>
      <c r="DQ152" t="str">
        <f>IFERROR(VLOOKUP($A152,'1876'!$A$3:$C$140,3,FALSE),"")</f>
        <v/>
      </c>
      <c r="DR152" t="str">
        <f>IFERROR(VLOOKUP($A152,'1876'!$A$3:$D$140,4,FALSE),"")</f>
        <v/>
      </c>
      <c r="DS152" t="str">
        <f>IFERROR(VLOOKUP($A152,'1876'!$A$3:$E$140,5,FALSE),"")</f>
        <v/>
      </c>
      <c r="DT152" t="str">
        <f>IFERROR(VLOOKUP($A152,'1876'!$A$3:$F$140,6,FALSE),"")</f>
        <v/>
      </c>
      <c r="DU152" t="str">
        <f>IFERROR(VLOOKUP($A152,'1876'!$A$3:$G$140,7,FALSE),"")</f>
        <v/>
      </c>
      <c r="DV152" t="str">
        <f>IFERROR(VLOOKUP($A152,'1876'!$A$3:$H$140,8,FALSE),"")</f>
        <v/>
      </c>
      <c r="DW152" t="str">
        <f>IFERROR(VLOOKUP($A152,'1876'!$A$3:$I$140,9,FALSE),"")</f>
        <v/>
      </c>
      <c r="DX152" t="str">
        <f>IFERROR(VLOOKUP($A152,'1876'!$A$3:$J$140,10,FALSE),"")</f>
        <v/>
      </c>
      <c r="DY152" t="str">
        <f>IFERROR(VLOOKUP($A152,'1877'!$A$3:$B$140,2,FALSE),"")</f>
        <v/>
      </c>
      <c r="DZ152" t="str">
        <f>IFERROR(VLOOKUP($A152,'1877'!$A$3:$C$140,3,FALSE),"")</f>
        <v/>
      </c>
      <c r="EA152" t="str">
        <f>IFERROR(VLOOKUP($A152,'1877'!$A$3:$D$140,4,FALSE),"")</f>
        <v/>
      </c>
      <c r="EB152" t="str">
        <f>IFERROR(VLOOKUP($A152,'1877'!$A$3:$E$140,5,FALSE),"")</f>
        <v/>
      </c>
      <c r="EC152" t="str">
        <f>IFERROR(VLOOKUP($A152,'1877'!$A$3:$F$140,6,FALSE),"")</f>
        <v/>
      </c>
      <c r="ED152" t="str">
        <f>IFERROR(VLOOKUP($A152,'1877'!$A$3:$G$140,7,FALSE),"")</f>
        <v/>
      </c>
      <c r="EE152" t="str">
        <f>IFERROR(VLOOKUP($A152,'1877'!$A$3:$H$140,8,FALSE),"")</f>
        <v/>
      </c>
      <c r="EF152" t="str">
        <f>IFERROR(VLOOKUP($A152,'1877'!$A$3:$I$140,9,FALSE),"")</f>
        <v/>
      </c>
      <c r="EG152" t="str">
        <f>IFERROR(VLOOKUP($A152,'1877'!$A$3:$J$140,10,FALSE),"")</f>
        <v/>
      </c>
      <c r="EH152" t="str">
        <f>IFERROR(VLOOKUP($A152,'1878'!$A$3:$B$140,2,FALSE),"")</f>
        <v/>
      </c>
      <c r="EI152" t="str">
        <f>IFERROR(VLOOKUP($A152,'1878'!$A$3:$C$140,3,FALSE),"")</f>
        <v/>
      </c>
      <c r="EJ152" t="str">
        <f>IFERROR(VLOOKUP($A152,'1878'!$A$3:$D$140,4,FALSE),"")</f>
        <v/>
      </c>
      <c r="EK152" t="str">
        <f>IFERROR(VLOOKUP($A152,'1878'!$A$3:$E$140,5,FALSE),"")</f>
        <v/>
      </c>
      <c r="EL152" t="str">
        <f>IFERROR(VLOOKUP($A152,'1878'!$A$3:$F$140,6,FALSE),"")</f>
        <v/>
      </c>
      <c r="EM152" t="str">
        <f>IFERROR(VLOOKUP($A152,'1878'!$A$3:$G$140,7,FALSE),"")</f>
        <v/>
      </c>
      <c r="EN152" t="str">
        <f>IFERROR(VLOOKUP($A152,'1878'!$A$3:$H$140,8,FALSE),"")</f>
        <v/>
      </c>
      <c r="EO152" t="str">
        <f>IFERROR(VLOOKUP($A152,'1878'!$A$3:$I$140,9,FALSE),"")</f>
        <v/>
      </c>
      <c r="EP152" t="str">
        <f>IFERROR(VLOOKUP($A152,'1878'!$A$3:$J$140,10,FALSE),"")</f>
        <v/>
      </c>
      <c r="EQ152" t="str">
        <f>IFERROR(VLOOKUP($A152,'1879'!$A$3:$B$140,2,FALSE),"")</f>
        <v/>
      </c>
      <c r="ER152" t="str">
        <f>IFERROR(VLOOKUP($A152,'1879'!$A$3:$C$140,3,FALSE),"")</f>
        <v/>
      </c>
      <c r="ES152" t="str">
        <f>IFERROR(VLOOKUP($A152,'1879'!$A$3:$D$140,4,FALSE),"")</f>
        <v/>
      </c>
      <c r="ET152" t="str">
        <f>IFERROR(VLOOKUP($A152,'1879'!$A$3:$E$140,5,FALSE),"")</f>
        <v/>
      </c>
      <c r="EU152" t="str">
        <f>IFERROR(VLOOKUP($A152,'1879'!$A$3:$F$140,6,FALSE),"")</f>
        <v/>
      </c>
      <c r="EV152" t="str">
        <f>IFERROR(VLOOKUP($A152,'1879'!$A$3:$G$140,7,FALSE),"")</f>
        <v/>
      </c>
      <c r="EW152" t="str">
        <f>IFERROR(VLOOKUP($A152,'1879'!$A$3:$H$140,8,FALSE),"")</f>
        <v/>
      </c>
      <c r="EX152" t="str">
        <f>IFERROR(VLOOKUP($A152,'1879'!$A$3:$I$140,9,FALSE),"")</f>
        <v/>
      </c>
      <c r="EY152" t="str">
        <f>IFERROR(VLOOKUP($A152,'1879'!$A$3:$J$140,10,FALSE),"")</f>
        <v/>
      </c>
      <c r="EZ152" t="str">
        <f>IFERROR(VLOOKUP($A152,'1880'!$A$3:$B$140,2,FALSE),"")</f>
        <v/>
      </c>
      <c r="FA152" t="str">
        <f>IFERROR(VLOOKUP($A152,'1880'!$A$3:$C$140,3,FALSE),"")</f>
        <v/>
      </c>
      <c r="FB152" t="str">
        <f>IFERROR(VLOOKUP($A152,'1880'!$A$3:$D$140,4,FALSE),"")</f>
        <v/>
      </c>
      <c r="FC152" t="str">
        <f>IFERROR(VLOOKUP($A152,'1880'!$A$3:$E$140,5,FALSE),"")</f>
        <v/>
      </c>
      <c r="FD152" t="str">
        <f>IFERROR(VLOOKUP($A152,'1880'!$A$3:$F$140,6,FALSE),"")</f>
        <v/>
      </c>
      <c r="FE152" t="str">
        <f>IFERROR(VLOOKUP($A152,'1880'!$A$3:$G$140,7,FALSE),"")</f>
        <v/>
      </c>
      <c r="FF152" t="str">
        <f>IFERROR(VLOOKUP($A152,'1880'!$A$3:$H$140,8,FALSE),"")</f>
        <v/>
      </c>
      <c r="FG152" t="str">
        <f>IFERROR(VLOOKUP($A152,'1880'!$A$3:$I$140,9,FALSE),"")</f>
        <v/>
      </c>
      <c r="FH152" t="str">
        <f>IFERROR(VLOOKUP($A152,'1880'!$A$3:$J$140,10,FALSE),"")</f>
        <v/>
      </c>
      <c r="FI152" t="str">
        <f>IFERROR(VLOOKUP($A152,'1881'!$A$3:$B$140,2,FALSE),"")</f>
        <v/>
      </c>
      <c r="FJ152" t="str">
        <f>IFERROR(VLOOKUP($A152,'1881'!$A$3:$C$140,3,FALSE),"")</f>
        <v/>
      </c>
      <c r="FK152" t="str">
        <f>IFERROR(VLOOKUP($A152,'1881'!$A$3:$D$140,4,FALSE),"")</f>
        <v/>
      </c>
      <c r="FL152" t="str">
        <f>IFERROR(VLOOKUP($A152,'1881'!$A$3:$E$140,5,FALSE),"")</f>
        <v/>
      </c>
      <c r="FM152" t="str">
        <f>IFERROR(VLOOKUP($A152,'1881'!$A$3:$F$140,6,FALSE),"")</f>
        <v/>
      </c>
      <c r="FN152" t="str">
        <f>IFERROR(VLOOKUP($A152,'1881'!$A$3:$G$140,7,FALSE),"")</f>
        <v/>
      </c>
      <c r="FO152" t="str">
        <f>IFERROR(VLOOKUP($A152,'1881'!$A$3:$H$140,8,FALSE),"")</f>
        <v/>
      </c>
      <c r="FP152" t="str">
        <f>IFERROR(VLOOKUP($A152,'1881'!$A$3:$I$140,9,FALSE),"")</f>
        <v/>
      </c>
      <c r="FQ152" t="str">
        <f>IFERROR(VLOOKUP($A152,'1881'!$A$3:$J$140,10,FALSE),"")</f>
        <v/>
      </c>
      <c r="FR152" t="str">
        <f>IFERROR(VLOOKUP($A152,'1882'!$A$3:$B$140,2,FALSE),"")</f>
        <v/>
      </c>
      <c r="FS152" t="str">
        <f>IFERROR(VLOOKUP($A152,'1882'!$A$3:$C$140,3,FALSE),"")</f>
        <v/>
      </c>
      <c r="FT152" t="str">
        <f>IFERROR(VLOOKUP($A152,'1882'!$A$3:$D$140,4,FALSE),"")</f>
        <v/>
      </c>
      <c r="FU152" t="str">
        <f>IFERROR(VLOOKUP($A152,'1882'!$A$3:$E$140,5,FALSE),"")</f>
        <v/>
      </c>
      <c r="FV152" t="str">
        <f>IFERROR(VLOOKUP($A152,'1882'!$A$3:$F$140,6,FALSE),"")</f>
        <v/>
      </c>
      <c r="FW152" t="str">
        <f>IFERROR(VLOOKUP($A152,'1882'!$A$3:$G$140,7,FALSE),"")</f>
        <v/>
      </c>
      <c r="FX152" t="str">
        <f>IFERROR(VLOOKUP($A152,'1882'!$A$3:$H$140,8,FALSE),"")</f>
        <v/>
      </c>
      <c r="FY152" t="str">
        <f>IFERROR(VLOOKUP($A152,'1882'!$A$3:$I$140,9,FALSE),"")</f>
        <v/>
      </c>
      <c r="FZ152" t="str">
        <f>IFERROR(VLOOKUP($A152,'1882'!$A$3:$J$140,10,FALSE),"")</f>
        <v/>
      </c>
      <c r="GA152" t="str">
        <f>IFERROR(VLOOKUP($A152,'1883'!$A$3:$B$140,2,FALSE),"")</f>
        <v/>
      </c>
      <c r="GB152" t="str">
        <f>IFERROR(VLOOKUP($A152,'1883'!$A$3:$C$140,3,FALSE),"")</f>
        <v/>
      </c>
      <c r="GC152" t="str">
        <f>IFERROR(VLOOKUP($A152,'1883'!$A$3:$D$140,4,FALSE),"")</f>
        <v/>
      </c>
      <c r="GD152" t="str">
        <f>IFERROR(VLOOKUP($A152,'1883'!$A$3:$E$140,5,FALSE),"")</f>
        <v/>
      </c>
      <c r="GE152" t="str">
        <f>IFERROR(VLOOKUP($A152,'1883'!$A$3:$F$140,6,FALSE),"")</f>
        <v/>
      </c>
      <c r="GF152" t="str">
        <f>IFERROR(VLOOKUP($A152,'1883'!$A$3:$G$140,7,FALSE),"")</f>
        <v/>
      </c>
      <c r="GG152" t="str">
        <f>IFERROR(VLOOKUP($A152,'1883'!$A$3:$H$140,8,FALSE),"")</f>
        <v/>
      </c>
      <c r="GH152" t="str">
        <f>IFERROR(VLOOKUP($A152,'1883'!$A$3:$I$140,9,FALSE),"")</f>
        <v/>
      </c>
      <c r="GI152" t="str">
        <f>IFERROR(VLOOKUP($A152,'1883'!$A$3:$J$140,10,FALSE),"")</f>
        <v/>
      </c>
      <c r="GJ152" t="str">
        <f>IFERROR(VLOOKUP($A152,'1884'!$A$3:$B$140,2,FALSE),"")</f>
        <v/>
      </c>
      <c r="GK152" t="str">
        <f>IFERROR(VLOOKUP($A152,'1884'!$A$3:$C$140,3,FALSE),"")</f>
        <v/>
      </c>
      <c r="GL152" t="str">
        <f>IFERROR(VLOOKUP($A152,'1884'!$A$3:$D$140,4,FALSE),"")</f>
        <v/>
      </c>
      <c r="GM152" t="str">
        <f>IFERROR(VLOOKUP($A152,'1884'!$A$3:$E$140,5,FALSE),"")</f>
        <v/>
      </c>
      <c r="GN152" t="str">
        <f>IFERROR(VLOOKUP($A152,'1884'!$A$3:$F$140,6,FALSE),"")</f>
        <v/>
      </c>
      <c r="GO152" t="str">
        <f>IFERROR(VLOOKUP($A152,'1884'!$A$3:$G$140,7,FALSE),"")</f>
        <v/>
      </c>
      <c r="GP152" t="str">
        <f>IFERROR(VLOOKUP($A152,'1884'!$A$3:$H$140,8,FALSE),"")</f>
        <v/>
      </c>
      <c r="GQ152" t="str">
        <f>IFERROR(VLOOKUP($A152,'1884'!$A$3:$I$140,9,FALSE),"")</f>
        <v/>
      </c>
      <c r="GR152" t="str">
        <f>IFERROR(VLOOKUP($A152,'1884'!$A$3:$J$140,10,FALSE),"")</f>
        <v/>
      </c>
      <c r="GS152" t="str">
        <f>IFERROR(VLOOKUP($A152,'1885'!$A$3:$B$140,2,FALSE),"")</f>
        <v/>
      </c>
      <c r="GT152" t="str">
        <f>IFERROR(VLOOKUP($A152,'1885'!$A$3:$C$140,3,FALSE),"")</f>
        <v/>
      </c>
      <c r="GU152" t="str">
        <f>IFERROR(VLOOKUP($A152,'1885'!$A$3:$D$140,4,FALSE),"")</f>
        <v/>
      </c>
      <c r="GV152" t="str">
        <f>IFERROR(VLOOKUP($A152,'1885'!$A$3:$E$140,5,FALSE),"")</f>
        <v/>
      </c>
      <c r="GW152" t="str">
        <f>IFERROR(VLOOKUP($A152,'1885'!$A$3:$F$140,6,FALSE),"")</f>
        <v/>
      </c>
      <c r="GX152" t="str">
        <f>IFERROR(VLOOKUP($A152,'1885'!$A$3:$G$140,7,FALSE),"")</f>
        <v/>
      </c>
      <c r="GY152" t="str">
        <f>IFERROR(VLOOKUP($A152,'1885'!$A$3:$H$140,8,FALSE),"")</f>
        <v/>
      </c>
      <c r="GZ152" t="str">
        <f>IFERROR(VLOOKUP($A152,'1885'!$A$3:$I$140,9,FALSE),"")</f>
        <v/>
      </c>
      <c r="HA152" t="str">
        <f>IFERROR(VLOOKUP($A152,'1885'!$A$3:$J$140,10,FALSE),"")</f>
        <v/>
      </c>
      <c r="HB152" t="str">
        <f>IFERROR(VLOOKUP($A152,'1886'!$A$3:$B$140,2,FALSE),"")</f>
        <v/>
      </c>
      <c r="HC152" t="str">
        <f>IFERROR(VLOOKUP($A152,'1886'!$A$3:$C$140,3,FALSE),"")</f>
        <v/>
      </c>
      <c r="HD152" t="str">
        <f>IFERROR(VLOOKUP($A152,'1886'!$A$3:$D$140,4,FALSE),"")</f>
        <v/>
      </c>
      <c r="HE152" t="str">
        <f>IFERROR(VLOOKUP($A152,'1886'!$A$3:$E$140,5,FALSE),"")</f>
        <v/>
      </c>
      <c r="HF152" t="str">
        <f>IFERROR(VLOOKUP($A152,'1886'!$A$3:$F$140,6,FALSE),"")</f>
        <v/>
      </c>
      <c r="HG152" t="str">
        <f>IFERROR(VLOOKUP($A152,'1886'!$A$3:$G$140,7,FALSE),"")</f>
        <v/>
      </c>
      <c r="HH152" t="str">
        <f>IFERROR(VLOOKUP($A152,'1886'!$A$3:$H$140,8,FALSE),"")</f>
        <v/>
      </c>
      <c r="HI152" t="str">
        <f>IFERROR(VLOOKUP($A152,'1886'!$A$3:$I$140,9,FALSE),"")</f>
        <v/>
      </c>
      <c r="HJ152" t="str">
        <f>IFERROR(VLOOKUP($A152,'1886'!$A$3:$J$140,10,FALSE),"")</f>
        <v/>
      </c>
      <c r="HK152" t="str">
        <f>IFERROR(VLOOKUP($A152,'1887'!$A$3:$B$140,2,FALSE),"")</f>
        <v/>
      </c>
      <c r="HL152" t="str">
        <f>IFERROR(VLOOKUP($A152,'1887'!$A$3:$C$140,3,FALSE),"")</f>
        <v/>
      </c>
      <c r="HM152" t="str">
        <f>IFERROR(VLOOKUP($A152,'1887'!$A$3:$D$140,4,FALSE),"")</f>
        <v/>
      </c>
      <c r="HN152" t="str">
        <f>IFERROR(VLOOKUP($A152,'1887'!$A$3:$E$140,5,FALSE),"")</f>
        <v/>
      </c>
      <c r="HO152" t="str">
        <f>IFERROR(VLOOKUP($A152,'1887'!$A$3:$F$140,6,FALSE),"")</f>
        <v/>
      </c>
      <c r="HP152" t="str">
        <f>IFERROR(VLOOKUP($A152,'1887'!$A$3:$G$140,7,FALSE),"")</f>
        <v/>
      </c>
      <c r="HQ152" t="str">
        <f>IFERROR(VLOOKUP($A152,'1887'!$A$3:$H$140,8,FALSE),"")</f>
        <v/>
      </c>
      <c r="HR152" t="str">
        <f>IFERROR(VLOOKUP($A152,'1887'!$A$3:$I$140,9,FALSE),"")</f>
        <v/>
      </c>
      <c r="HS152" t="str">
        <f>IFERROR(VLOOKUP($A152,'1887'!$A$3:$J$140,10,FALSE),"")</f>
        <v/>
      </c>
      <c r="HT152" t="str">
        <f>IFERROR(VLOOKUP($A152,'1888'!$A$3:$B$140,2,FALSE),"")</f>
        <v/>
      </c>
      <c r="HU152" t="str">
        <f>IFERROR(VLOOKUP($A152,'1888'!$A$3:$C$140,3,FALSE),"")</f>
        <v/>
      </c>
      <c r="HV152" t="str">
        <f>IFERROR(VLOOKUP($A152,'1888'!$A$3:$D$140,4,FALSE),"")</f>
        <v/>
      </c>
      <c r="HW152" t="str">
        <f>IFERROR(VLOOKUP($A152,'1888'!$A$3:$E$140,5,FALSE),"")</f>
        <v/>
      </c>
      <c r="HX152" t="str">
        <f>IFERROR(VLOOKUP($A152,'1888'!$A$3:$F$140,6,FALSE),"")</f>
        <v/>
      </c>
      <c r="HY152" t="str">
        <f>IFERROR(VLOOKUP($A152,'1888'!$A$3:$G$140,7,FALSE),"")</f>
        <v/>
      </c>
      <c r="HZ152" t="str">
        <f>IFERROR(VLOOKUP($A152,'1888'!$A$3:$H$140,8,FALSE),"")</f>
        <v/>
      </c>
      <c r="IA152" t="str">
        <f>IFERROR(VLOOKUP($A152,'1888'!$A$3:$I$140,9,FALSE),"")</f>
        <v/>
      </c>
      <c r="IB152" t="str">
        <f>IFERROR(VLOOKUP($A152,'1888'!$A$3:$J$140,10,FALSE),"")</f>
        <v/>
      </c>
      <c r="IC152" t="str">
        <f>IFERROR(VLOOKUP($A152,'1889'!$A$3:$B$140,2,FALSE),"")</f>
        <v/>
      </c>
      <c r="ID152" t="str">
        <f>IFERROR(VLOOKUP($A152,'1889'!$A$3:$C$140,3,FALSE),"")</f>
        <v/>
      </c>
      <c r="IE152" t="str">
        <f>IFERROR(VLOOKUP($A152,'1889'!$A$3:$D$140,4,FALSE),"")</f>
        <v/>
      </c>
      <c r="IF152" t="str">
        <f>IFERROR(VLOOKUP($A152,'1889'!$A$3:$E$140,5,FALSE),"")</f>
        <v/>
      </c>
      <c r="IG152" t="str">
        <f>IFERROR(VLOOKUP($A152,'1889'!$A$3:$F$140,6,FALSE),"")</f>
        <v/>
      </c>
      <c r="IH152" t="str">
        <f>IFERROR(VLOOKUP($A152,'1889'!$A$3:$G$140,7,FALSE),"")</f>
        <v/>
      </c>
      <c r="II152" t="str">
        <f>IFERROR(VLOOKUP($A152,'1889'!$A$3:$H$140,8,FALSE),"")</f>
        <v/>
      </c>
      <c r="IJ152" t="str">
        <f>IFERROR(VLOOKUP($A152,'1889'!$A$3:$I$140,9,FALSE),"")</f>
        <v/>
      </c>
      <c r="IK152" t="str">
        <f>IFERROR(VLOOKUP($A152,'1889'!$A$3:$J$140,10,FALSE),"")</f>
        <v/>
      </c>
      <c r="IL152" t="str">
        <f>IFERROR(VLOOKUP($A152,'1890'!$A$3:$B$140,2,FALSE),"")</f>
        <v/>
      </c>
      <c r="IM152" t="str">
        <f>IFERROR(VLOOKUP($A152,'1890'!$A$3:$C$140,3,FALSE),"")</f>
        <v/>
      </c>
      <c r="IN152" t="str">
        <f>IFERROR(VLOOKUP($A152,'1890'!$A$3:$D$140,4,FALSE),"")</f>
        <v/>
      </c>
      <c r="IO152" t="str">
        <f>IFERROR(VLOOKUP($A152,'1890'!$A$3:$E$140,5,FALSE),"")</f>
        <v/>
      </c>
      <c r="IP152" t="str">
        <f>IFERROR(VLOOKUP($A152,'1890'!$A$3:$F$140,6,FALSE),"")</f>
        <v/>
      </c>
      <c r="IQ152" t="str">
        <f>IFERROR(VLOOKUP($A152,'1890'!$A$3:$G$140,7,FALSE),"")</f>
        <v/>
      </c>
      <c r="IR152" t="str">
        <f>IFERROR(VLOOKUP($A152,'1890'!$A$3:$H$140,8,FALSE),"")</f>
        <v/>
      </c>
      <c r="IS152" t="str">
        <f>IFERROR(VLOOKUP($A152,'1890'!$A$3:$I$140,9,FALSE),"")</f>
        <v/>
      </c>
      <c r="IT152" t="str">
        <f>IFERROR(VLOOKUP($A152,'1890'!$A$3:$J$140,10,FALSE),"")</f>
        <v/>
      </c>
      <c r="IU152" t="str">
        <f>IFERROR(VLOOKUP($A152,'1891'!$A$3:$B$140,2,FALSE),"")</f>
        <v/>
      </c>
      <c r="IV152" t="str">
        <f>IFERROR(VLOOKUP($A152,'1891'!$A$3:$C$140,3,FALSE),"")</f>
        <v/>
      </c>
      <c r="IW152" t="str">
        <f>IFERROR(VLOOKUP($A152,'1891'!$A$3:$D$140,4,FALSE),"")</f>
        <v/>
      </c>
      <c r="IX152" t="str">
        <f>IFERROR(VLOOKUP($A152,'1891'!$A$3:$E$140,5,FALSE),"")</f>
        <v/>
      </c>
      <c r="IY152" t="str">
        <f>IFERROR(VLOOKUP($A152,'1891'!$A$3:$F$140,6,FALSE),"")</f>
        <v/>
      </c>
      <c r="IZ152" t="str">
        <f>IFERROR(VLOOKUP($A152,'1891'!$A$3:$G$140,7,FALSE),"")</f>
        <v/>
      </c>
      <c r="JA152" t="str">
        <f>IFERROR(VLOOKUP($A152,'1891'!$A$3:$H$140,8,FALSE),"")</f>
        <v/>
      </c>
      <c r="JB152" t="str">
        <f>IFERROR(VLOOKUP($A152,'1891'!$A$3:$I$140,9,FALSE),"")</f>
        <v/>
      </c>
      <c r="JC152" t="str">
        <f>IFERROR(VLOOKUP($A152,'1891'!$A$3:$J$140,10,FALSE),"")</f>
        <v/>
      </c>
      <c r="JD152" t="str">
        <f>IFERROR(VLOOKUP($A152,'1892'!$A$3:$B$140,2,FALSE),"")</f>
        <v/>
      </c>
      <c r="JE152" t="str">
        <f>IFERROR(VLOOKUP($A152,'1892'!$A$3:$C$140,3,FALSE),"")</f>
        <v/>
      </c>
      <c r="JF152" t="str">
        <f>IFERROR(VLOOKUP($A152,'1892'!$A$3:$D$140,4,FALSE),"")</f>
        <v/>
      </c>
      <c r="JG152" t="str">
        <f>IFERROR(VLOOKUP($A152,'1892'!$A$3:$E$140,5,FALSE),"")</f>
        <v/>
      </c>
      <c r="JH152" t="str">
        <f>IFERROR(VLOOKUP($A152,'1892'!$A$3:$F$140,6,FALSE),"")</f>
        <v/>
      </c>
      <c r="JI152" t="str">
        <f>IFERROR(VLOOKUP($A152,'1892'!$A$3:$G$140,7,FALSE),"")</f>
        <v/>
      </c>
      <c r="JJ152" t="str">
        <f>IFERROR(VLOOKUP($A152,'1892'!$A$3:$H$140,8,FALSE),"")</f>
        <v/>
      </c>
      <c r="JK152" t="str">
        <f>IFERROR(VLOOKUP($A152,'1892'!$A$3:$I$140,9,FALSE),"")</f>
        <v/>
      </c>
      <c r="JL152" t="str">
        <f>IFERROR(VLOOKUP($A152,'1892'!$A$3:$J$140,10,FALSE),"")</f>
        <v/>
      </c>
      <c r="JM152" t="str">
        <f>IFERROR(VLOOKUP($A152,'1893'!$A$3:$B$140,2,FALSE),"")</f>
        <v/>
      </c>
      <c r="JN152" t="str">
        <f>IFERROR(VLOOKUP($A152,'1893'!$A$3:$C$140,3,FALSE),"")</f>
        <v/>
      </c>
      <c r="JO152" t="str">
        <f>IFERROR(VLOOKUP($A152,'1893'!$A$3:$D$140,4,FALSE),"")</f>
        <v/>
      </c>
      <c r="JP152" t="str">
        <f>IFERROR(VLOOKUP($A152,'1893'!$A$3:$E$140,5,FALSE),"")</f>
        <v/>
      </c>
      <c r="JQ152" t="str">
        <f>IFERROR(VLOOKUP($A152,'1893'!$A$3:$F$140,6,FALSE),"")</f>
        <v/>
      </c>
      <c r="JR152" t="str">
        <f>IFERROR(VLOOKUP($A152,'1893'!$A$3:$G$140,7,FALSE),"")</f>
        <v/>
      </c>
      <c r="JS152" t="str">
        <f>IFERROR(VLOOKUP($A152,'1893'!$A$3:$H$140,8,FALSE),"")</f>
        <v/>
      </c>
      <c r="JT152" t="str">
        <f>IFERROR(VLOOKUP($A152,'1893'!$A$3:$I$140,9,FALSE),"")</f>
        <v/>
      </c>
      <c r="JU152" t="str">
        <f>IFERROR(VLOOKUP($A152,'1893'!$A$3:$J$140,10,FALSE),"")</f>
        <v/>
      </c>
      <c r="JV152" t="str">
        <f>IFERROR(VLOOKUP($A152,'1894'!$A$3:$B$140,2,FALSE),"")</f>
        <v/>
      </c>
      <c r="JW152" t="str">
        <f>IFERROR(VLOOKUP($A152,'1894'!$A$3:$C$140,3,FALSE),"")</f>
        <v/>
      </c>
      <c r="JX152" t="str">
        <f>IFERROR(VLOOKUP($A152,'1894'!$A$3:$D$140,4,FALSE),"")</f>
        <v/>
      </c>
      <c r="JY152" t="str">
        <f>IFERROR(VLOOKUP($A152,'1894'!$A$3:$E$140,5,FALSE),"")</f>
        <v/>
      </c>
      <c r="JZ152" t="str">
        <f>IFERROR(VLOOKUP($A152,'1894'!$A$3:$F$140,6,FALSE),"")</f>
        <v/>
      </c>
      <c r="KA152" t="str">
        <f>IFERROR(VLOOKUP($A152,'1894'!$A$3:$G$140,7,FALSE),"")</f>
        <v/>
      </c>
      <c r="KB152" t="str">
        <f>IFERROR(VLOOKUP($A152,'1894'!$A$3:$H$140,8,FALSE),"")</f>
        <v/>
      </c>
      <c r="KC152" t="str">
        <f>IFERROR(VLOOKUP($A152,'1894'!$A$3:$I$140,9,FALSE),"")</f>
        <v/>
      </c>
      <c r="KD152" t="str">
        <f>IFERROR(VLOOKUP($A152,'1894'!$A$3:$J$140,10,FALSE),"")</f>
        <v/>
      </c>
      <c r="KE152" t="str">
        <f>IFERROR(VLOOKUP($A152,'1895'!$A$3:$B$140,2,FALSE),"")</f>
        <v/>
      </c>
      <c r="KF152" t="str">
        <f>IFERROR(VLOOKUP($A152,'1895'!$A$3:$C$140,3,FALSE),"")</f>
        <v/>
      </c>
      <c r="KG152" t="str">
        <f>IFERROR(VLOOKUP($A152,'1895'!$A$3:$D$140,4,FALSE),"")</f>
        <v/>
      </c>
      <c r="KH152" t="str">
        <f>IFERROR(VLOOKUP($A152,'1895'!$A$3:$E$140,5,FALSE),"")</f>
        <v/>
      </c>
      <c r="KI152" t="str">
        <f>IFERROR(VLOOKUP($A152,'1895'!$A$3:$F$140,6,FALSE),"")</f>
        <v/>
      </c>
      <c r="KJ152" t="str">
        <f>IFERROR(VLOOKUP($A152,'1895'!$A$3:$G$140,7,FALSE),"")</f>
        <v/>
      </c>
      <c r="KK152" t="str">
        <f>IFERROR(VLOOKUP($A152,'1895'!$A$3:$H$140,8,FALSE),"")</f>
        <v/>
      </c>
      <c r="KL152" t="str">
        <f>IFERROR(VLOOKUP($A152,'1895'!$A$3:$I$140,9,FALSE),"")</f>
        <v/>
      </c>
      <c r="KM152" t="str">
        <f>IFERROR(VLOOKUP($A152,'1895'!$A$3:$J$140,10,FALSE),"")</f>
        <v/>
      </c>
      <c r="KN152" t="str">
        <f>IFERROR(VLOOKUP($A152,'1896'!$A$3:$B$140,2,FALSE),"")</f>
        <v/>
      </c>
      <c r="KO152" t="str">
        <f>IFERROR(VLOOKUP($A152,'1896'!$A$3:$C$140,3,FALSE),"")</f>
        <v/>
      </c>
      <c r="KP152" t="str">
        <f>IFERROR(VLOOKUP($A152,'1896'!$A$3:$D$140,4,FALSE),"")</f>
        <v/>
      </c>
      <c r="KQ152" t="str">
        <f>IFERROR(VLOOKUP($A152,'1896'!$A$3:$E$140,5,FALSE),"")</f>
        <v/>
      </c>
      <c r="KR152" t="str">
        <f>IFERROR(VLOOKUP($A152,'1896'!$A$3:$F$140,6,FALSE),"")</f>
        <v/>
      </c>
      <c r="KS152" t="str">
        <f>IFERROR(VLOOKUP($A152,'1896'!$A$3:$G$140,7,FALSE),"")</f>
        <v/>
      </c>
      <c r="KT152" t="str">
        <f>IFERROR(VLOOKUP($A152,'1896'!$A$3:$H$140,8,FALSE),"")</f>
        <v/>
      </c>
      <c r="KU152" t="str">
        <f>IFERROR(VLOOKUP($A152,'1896'!$A$3:$I$140,9,FALSE),"")</f>
        <v/>
      </c>
      <c r="KV152" t="str">
        <f>IFERROR(VLOOKUP($A152,'1896'!$A$3:$J$140,10,FALSE),"")</f>
        <v/>
      </c>
      <c r="KW152" t="str">
        <f>IFERROR(VLOOKUP($A152,'1897'!$A$3:$B$140,2,FALSE),"")</f>
        <v/>
      </c>
      <c r="KX152" t="str">
        <f>IFERROR(VLOOKUP($A152,'1897'!$A$3:$C$140,3,FALSE),"")</f>
        <v/>
      </c>
      <c r="KY152" t="str">
        <f>IFERROR(VLOOKUP($A152,'1897'!$A$3:$D$140,4,FALSE),"")</f>
        <v/>
      </c>
      <c r="KZ152" t="str">
        <f>IFERROR(VLOOKUP($A152,'1897'!$A$3:$E$140,5,FALSE),"")</f>
        <v/>
      </c>
      <c r="LA152" t="str">
        <f>IFERROR(VLOOKUP($A152,'1897'!$A$3:$F$140,6,FALSE),"")</f>
        <v/>
      </c>
      <c r="LB152" t="str">
        <f>IFERROR(VLOOKUP($A152,'1897'!$A$3:$G$140,7,FALSE),"")</f>
        <v/>
      </c>
      <c r="LC152" t="str">
        <f>IFERROR(VLOOKUP($A152,'1897'!$A$3:$H$140,8,FALSE),"")</f>
        <v/>
      </c>
      <c r="LD152" t="str">
        <f>IFERROR(VLOOKUP($A152,'1897'!$A$3:$I$140,9,FALSE),"")</f>
        <v/>
      </c>
      <c r="LE152" t="str">
        <f>IFERROR(VLOOKUP($A152,'1897'!$A$3:$J$140,10,FALSE),"")</f>
        <v/>
      </c>
      <c r="LF152" t="str">
        <f>IFERROR(VLOOKUP($A152,'1898'!$A$3:$B$140,2,FALSE),"")</f>
        <v/>
      </c>
      <c r="LG152" t="str">
        <f>IFERROR(VLOOKUP($A152,'1898'!$A$3:$C$140,3,FALSE),"")</f>
        <v/>
      </c>
      <c r="LH152" t="str">
        <f>IFERROR(VLOOKUP($A152,'1898'!$A$3:$D$140,4,FALSE),"")</f>
        <v/>
      </c>
      <c r="LI152" t="str">
        <f>IFERROR(VLOOKUP($A152,'1898'!$A$3:$E$140,5,FALSE),"")</f>
        <v/>
      </c>
      <c r="LJ152" t="str">
        <f>IFERROR(VLOOKUP($A152,'1898'!$A$3:$F$140,6,FALSE),"")</f>
        <v/>
      </c>
      <c r="LK152" t="str">
        <f>IFERROR(VLOOKUP($A152,'1898'!$A$3:$G$140,7,FALSE),"")</f>
        <v/>
      </c>
      <c r="LL152" t="str">
        <f>IFERROR(VLOOKUP($A152,'1898'!$A$3:$H$140,8,FALSE),"")</f>
        <v/>
      </c>
      <c r="LM152" t="str">
        <f>IFERROR(VLOOKUP($A152,'1898'!$A$3:$I$140,9,FALSE),"")</f>
        <v/>
      </c>
      <c r="LN152" t="str">
        <f>IFERROR(VLOOKUP($A152,'1898'!$A$3:$J$140,10,FALSE),"")</f>
        <v/>
      </c>
      <c r="LO152" t="str">
        <f>IFERROR(VLOOKUP($A152,'1899'!$A$3:$B$140,2,FALSE),"")</f>
        <v/>
      </c>
      <c r="LP152" t="str">
        <f>IFERROR(VLOOKUP($A152,'1899'!$A$3:$C$140,3,FALSE),"")</f>
        <v/>
      </c>
      <c r="LQ152" t="str">
        <f>IFERROR(VLOOKUP($A152,'1899'!$A$3:$D$140,4,FALSE),"")</f>
        <v/>
      </c>
      <c r="LR152" t="str">
        <f>IFERROR(VLOOKUP($A152,'1899'!$A$3:$E$140,5,FALSE),"")</f>
        <v/>
      </c>
      <c r="LS152" t="str">
        <f>IFERROR(VLOOKUP($A152,'1899'!$A$3:$F$140,6,FALSE),"")</f>
        <v/>
      </c>
      <c r="LT152" t="str">
        <f>IFERROR(VLOOKUP($A152,'1899'!$A$3:$G$140,7,FALSE),"")</f>
        <v/>
      </c>
      <c r="LU152" t="str">
        <f>IFERROR(VLOOKUP($A152,'1899'!$A$3:$H$140,8,FALSE),"")</f>
        <v/>
      </c>
      <c r="LV152" t="str">
        <f>IFERROR(VLOOKUP($A152,'1899'!$A$3:$I$140,9,FALSE),"")</f>
        <v/>
      </c>
      <c r="LW152" t="str">
        <f>IFERROR(VLOOKUP($A152,'1899'!$A$3:$J$140,10,FALSE),"")</f>
        <v/>
      </c>
      <c r="LX152" t="str">
        <f>IFERROR(VLOOKUP($A152,'1900'!$A$3:$B$140,2,FALSE),"")</f>
        <v/>
      </c>
      <c r="LY152" t="str">
        <f>IFERROR(VLOOKUP($A152,'1900'!$A$3:$C$140,3,FALSE),"")</f>
        <v/>
      </c>
      <c r="LZ152" t="str">
        <f>IFERROR(VLOOKUP($A152,'1900'!$A$3:$D$140,4,FALSE),"")</f>
        <v/>
      </c>
      <c r="MA152" t="str">
        <f>IFERROR(VLOOKUP($A152,'1900'!$A$3:$E$140,5,FALSE),"")</f>
        <v/>
      </c>
      <c r="MB152" t="str">
        <f>IFERROR(VLOOKUP($A152,'1900'!$A$3:$F$140,6,FALSE),"")</f>
        <v/>
      </c>
      <c r="MC152" t="str">
        <f>IFERROR(VLOOKUP($A152,'1900'!$A$3:$G$140,7,FALSE),"")</f>
        <v/>
      </c>
      <c r="MD152" t="str">
        <f>IFERROR(VLOOKUP($A152,'1900'!$A$3:$H$140,8,FALSE),"")</f>
        <v/>
      </c>
      <c r="ME152" t="str">
        <f>IFERROR(VLOOKUP($A152,'1900'!$A$3:$I$140,9,FALSE),"")</f>
        <v/>
      </c>
      <c r="MF152" t="str">
        <f>IFERROR(VLOOKUP($A152,'1900'!$A$3:$J$140,10,FALSE),"")</f>
        <v/>
      </c>
      <c r="MG152" t="str">
        <f>IFERROR(VLOOKUP($A152,'1901'!$A$3:$B$140,2,FALSE),"")</f>
        <v/>
      </c>
      <c r="MH152" t="str">
        <f>IFERROR(VLOOKUP($A152,'1901'!$A$3:$C$140,3,FALSE),"")</f>
        <v/>
      </c>
      <c r="MI152" t="str">
        <f>IFERROR(VLOOKUP($A152,'1901'!$A$3:$D$140,4,FALSE),"")</f>
        <v/>
      </c>
      <c r="MJ152" t="str">
        <f>IFERROR(VLOOKUP($A152,'1901'!$A$3:$E$140,5,FALSE),"")</f>
        <v/>
      </c>
      <c r="MK152" t="str">
        <f>IFERROR(VLOOKUP($A152,'1901'!$A$3:$F$140,6,FALSE),"")</f>
        <v/>
      </c>
      <c r="ML152" t="str">
        <f>IFERROR(VLOOKUP($A152,'1901'!$A$3:$G$140,7,FALSE),"")</f>
        <v/>
      </c>
      <c r="MM152" t="str">
        <f>IFERROR(VLOOKUP($A152,'1901'!$A$3:$H$140,8,FALSE),"")</f>
        <v/>
      </c>
      <c r="MN152" t="str">
        <f>IFERROR(VLOOKUP($A152,'1901'!$A$3:$I$140,9,FALSE),"")</f>
        <v/>
      </c>
      <c r="MO152" t="str">
        <f>IFERROR(VLOOKUP($A152,'1901'!$A$3:$J$140,10,FALSE),"")</f>
        <v/>
      </c>
      <c r="MP152" t="str">
        <f>IFERROR(VLOOKUP($A152,'1902'!$A$3:$B$140,2,FALSE),"")</f>
        <v/>
      </c>
      <c r="MQ152" t="str">
        <f>IFERROR(VLOOKUP($A152,'1902'!$A$3:$C$140,3,FALSE),"")</f>
        <v/>
      </c>
      <c r="MR152" t="str">
        <f>IFERROR(VLOOKUP($A152,'1902'!$A$3:$D$140,4,FALSE),"")</f>
        <v/>
      </c>
      <c r="MS152" t="str">
        <f>IFERROR(VLOOKUP($A152,'1902'!$A$3:$E$140,5,FALSE),"")</f>
        <v/>
      </c>
      <c r="MT152" t="str">
        <f>IFERROR(VLOOKUP($A152,'1902'!$A$3:$F$140,6,FALSE),"")</f>
        <v/>
      </c>
      <c r="MU152" t="str">
        <f>IFERROR(VLOOKUP($A152,'1902'!$A$3:$G$140,7,FALSE),"")</f>
        <v/>
      </c>
      <c r="MV152" t="str">
        <f>IFERROR(VLOOKUP($A152,'1902'!$A$3:$H$140,8,FALSE),"")</f>
        <v/>
      </c>
      <c r="MW152" t="str">
        <f>IFERROR(VLOOKUP($A152,'1902'!$A$3:$I$140,9,FALSE),"")</f>
        <v/>
      </c>
      <c r="MX152" t="str">
        <f>IFERROR(VLOOKUP($A152,'1902'!$A$3:$J$140,10,FALSE),"")</f>
        <v/>
      </c>
      <c r="MY152" t="str">
        <f>IFERROR(VLOOKUP($A152,'1903'!$A$3:$B$140,2,FALSE),"")</f>
        <v/>
      </c>
      <c r="MZ152" t="str">
        <f>IFERROR(VLOOKUP($A152,'1903'!$A$3:$C$140,3,FALSE),"")</f>
        <v/>
      </c>
      <c r="NA152" t="str">
        <f>IFERROR(VLOOKUP($A152,'1903'!$A$3:$D$140,4,FALSE),"")</f>
        <v/>
      </c>
      <c r="NB152" t="str">
        <f>IFERROR(VLOOKUP($A152,'1903'!$A$3:$E$140,5,FALSE),"")</f>
        <v/>
      </c>
      <c r="NC152" t="str">
        <f>IFERROR(VLOOKUP($A152,'1903'!$A$3:$F$140,6,FALSE),"")</f>
        <v/>
      </c>
      <c r="ND152" t="str">
        <f>IFERROR(VLOOKUP($A152,'1903'!$A$3:$G$140,7,FALSE),"")</f>
        <v/>
      </c>
      <c r="NE152" t="str">
        <f>IFERROR(VLOOKUP($A152,'1903'!$A$3:$H$140,8,FALSE),"")</f>
        <v/>
      </c>
      <c r="NF152" t="str">
        <f>IFERROR(VLOOKUP($A152,'1903'!$A$3:$I$140,9,FALSE),"")</f>
        <v/>
      </c>
      <c r="NG152" t="str">
        <f>IFERROR(VLOOKUP($A152,'1903'!$A$3:$J$140,10,FALSE),"")</f>
        <v/>
      </c>
      <c r="NH152" t="str">
        <f>IFERROR(VLOOKUP($A152,'1904'!$A$3:$B$140,2,FALSE),"")</f>
        <v/>
      </c>
      <c r="NI152" t="str">
        <f>IFERROR(VLOOKUP($A152,'1904'!$A$3:$C$140,3,FALSE),"")</f>
        <v/>
      </c>
      <c r="NJ152" t="str">
        <f>IFERROR(VLOOKUP($A152,'1904'!$A$3:$D$140,4,FALSE),"")</f>
        <v/>
      </c>
      <c r="NK152" t="str">
        <f>IFERROR(VLOOKUP($A152,'1904'!$A$3:$E$140,5,FALSE),"")</f>
        <v/>
      </c>
      <c r="NL152" t="str">
        <f>IFERROR(VLOOKUP($A152,'1904'!$A$3:$F$140,6,FALSE),"")</f>
        <v/>
      </c>
      <c r="NM152" t="str">
        <f>IFERROR(VLOOKUP($A152,'1904'!$A$3:$G$140,7,FALSE),"")</f>
        <v/>
      </c>
      <c r="NN152" t="str">
        <f>IFERROR(VLOOKUP($A152,'1904'!$A$3:$H$140,8,FALSE),"")</f>
        <v/>
      </c>
      <c r="NO152" t="str">
        <f>IFERROR(VLOOKUP($A152,'1904'!$A$3:$I$140,9,FALSE),"")</f>
        <v/>
      </c>
      <c r="NP152" t="str">
        <f>IFERROR(VLOOKUP($A152,'1904'!$A$3:$J$140,10,FALSE),"")</f>
        <v/>
      </c>
      <c r="NQ152" t="str">
        <f>IFERROR(VLOOKUP($A152,'1905'!$A$3:$B$140,2,FALSE),"")</f>
        <v/>
      </c>
      <c r="NR152" t="str">
        <f>IFERROR(VLOOKUP($A152,'1905'!$A$3:$C$140,3,FALSE),"")</f>
        <v/>
      </c>
      <c r="NS152" t="str">
        <f>IFERROR(VLOOKUP($A152,'1905'!$A$3:$D$140,4,FALSE),"")</f>
        <v/>
      </c>
      <c r="NT152" t="str">
        <f>IFERROR(VLOOKUP($A152,'1905'!$A$3:$E$140,5,FALSE),"")</f>
        <v/>
      </c>
      <c r="NU152" t="str">
        <f>IFERROR(VLOOKUP($A152,'1905'!$A$3:$F$140,6,FALSE),"")</f>
        <v/>
      </c>
      <c r="NV152" t="str">
        <f>IFERROR(VLOOKUP($A152,'1905'!$A$3:$G$140,7,FALSE),"")</f>
        <v/>
      </c>
      <c r="NW152" t="str">
        <f>IFERROR(VLOOKUP($A152,'1905'!$A$3:$H$140,8,FALSE),"")</f>
        <v/>
      </c>
      <c r="NX152" t="str">
        <f>IFERROR(VLOOKUP($A152,'1905'!$A$3:$I$140,9,FALSE),"")</f>
        <v/>
      </c>
      <c r="NY152" t="str">
        <f>IFERROR(VLOOKUP($A152,'1905'!$A$3:$J$140,10,FALSE),"")</f>
        <v/>
      </c>
      <c r="NZ152" t="str">
        <f>IFERROR(VLOOKUP($A152,'1906'!$A$3:$B$140,2,FALSE),"")</f>
        <v/>
      </c>
      <c r="OA152" t="str">
        <f>IFERROR(VLOOKUP($A152,'1906'!$A$3:$C$140,3,FALSE),"")</f>
        <v/>
      </c>
      <c r="OB152" t="str">
        <f>IFERROR(VLOOKUP($A152,'1906'!$A$3:$D$140,4,FALSE),"")</f>
        <v/>
      </c>
      <c r="OC152" t="str">
        <f>IFERROR(VLOOKUP($A152,'1906'!$A$3:$E$140,5,FALSE),"")</f>
        <v/>
      </c>
      <c r="OD152" t="str">
        <f>IFERROR(VLOOKUP($A152,'1906'!$A$3:$F$140,6,FALSE),"")</f>
        <v/>
      </c>
      <c r="OE152" t="str">
        <f>IFERROR(VLOOKUP($A152,'1906'!$A$3:$G$140,7,FALSE),"")</f>
        <v/>
      </c>
      <c r="OF152" t="str">
        <f>IFERROR(VLOOKUP($A152,'1906'!$A$3:$H$140,8,FALSE),"")</f>
        <v/>
      </c>
      <c r="OG152" t="str">
        <f>IFERROR(VLOOKUP($A152,'1906'!$A$3:$I$140,9,FALSE),"")</f>
        <v/>
      </c>
      <c r="OH152" t="str">
        <f>IFERROR(VLOOKUP($A152,'1906'!$A$3:$J$140,10,FALSE),"")</f>
        <v/>
      </c>
      <c r="OI152" t="str">
        <f>IFERROR(VLOOKUP($A152,'1907'!$A$3:$B$140,2,FALSE),"")</f>
        <v/>
      </c>
      <c r="OJ152" t="str">
        <f>IFERROR(VLOOKUP($A152,'1907'!$A$3:$C$140,3,FALSE),"")</f>
        <v/>
      </c>
      <c r="OK152" t="str">
        <f>IFERROR(VLOOKUP($A152,'1907'!$A$3:$D$140,4,FALSE),"")</f>
        <v/>
      </c>
      <c r="OL152" t="str">
        <f>IFERROR(VLOOKUP($A152,'1907'!$A$3:$E$140,5,FALSE),"")</f>
        <v/>
      </c>
      <c r="OM152" t="str">
        <f>IFERROR(VLOOKUP($A152,'1907'!$A$3:$F$140,6,FALSE),"")</f>
        <v/>
      </c>
      <c r="ON152" t="str">
        <f>IFERROR(VLOOKUP($A152,'1907'!$A$3:$G$140,7,FALSE),"")</f>
        <v/>
      </c>
      <c r="OO152" t="str">
        <f>IFERROR(VLOOKUP($A152,'1907'!$A$3:$H$140,8,FALSE),"")</f>
        <v/>
      </c>
      <c r="OP152" t="str">
        <f>IFERROR(VLOOKUP($A152,'1907'!$A$3:$I$140,9,FALSE),"")</f>
        <v/>
      </c>
      <c r="OQ152" t="str">
        <f>IFERROR(VLOOKUP($A152,'1907'!$A$3:$J$140,10,FALSE),"")</f>
        <v/>
      </c>
      <c r="OR152" t="str">
        <f>IFERROR(VLOOKUP($A152,'1908'!$A$3:$B$140,2,FALSE),"")</f>
        <v/>
      </c>
      <c r="OS152" t="str">
        <f>IFERROR(VLOOKUP($A152,'1908'!$A$3:$C$140,3,FALSE),"")</f>
        <v/>
      </c>
      <c r="OT152" t="str">
        <f>IFERROR(VLOOKUP($A152,'1908'!$A$3:$D$140,4,FALSE),"")</f>
        <v/>
      </c>
      <c r="OU152" t="str">
        <f>IFERROR(VLOOKUP($A152,'1908'!$A$3:$E$140,5,FALSE),"")</f>
        <v/>
      </c>
      <c r="OV152" t="str">
        <f>IFERROR(VLOOKUP($A152,'1908'!$A$3:$F$140,6,FALSE),"")</f>
        <v/>
      </c>
      <c r="OW152" t="str">
        <f>IFERROR(VLOOKUP($A152,'1908'!$A$3:$G$140,7,FALSE),"")</f>
        <v/>
      </c>
      <c r="OX152" t="str">
        <f>IFERROR(VLOOKUP($A152,'1908'!$A$3:$H$140,8,FALSE),"")</f>
        <v/>
      </c>
      <c r="OY152" t="str">
        <f>IFERROR(VLOOKUP($A152,'1908'!$A$3:$I$140,9,FALSE),"")</f>
        <v/>
      </c>
      <c r="OZ152" t="str">
        <f>IFERROR(VLOOKUP($A152,'1908'!$A$3:$J$140,10,FALSE),"")</f>
        <v/>
      </c>
      <c r="PA152" t="str">
        <f>IFERROR(VLOOKUP($A152,'1909'!$A$3:$B$140,2,FALSE),"")</f>
        <v/>
      </c>
      <c r="PB152" t="str">
        <f>IFERROR(VLOOKUP($A152,'1909'!$A$3:$C$140,3,FALSE),"")</f>
        <v/>
      </c>
      <c r="PC152" t="str">
        <f>IFERROR(VLOOKUP($A152,'1909'!$A$3:$D$140,4,FALSE),"")</f>
        <v/>
      </c>
      <c r="PD152" t="str">
        <f>IFERROR(VLOOKUP($A152,'1909'!$A$3:$E$140,5,FALSE),"")</f>
        <v/>
      </c>
      <c r="PE152" t="str">
        <f>IFERROR(VLOOKUP($A152,'1909'!$A$3:$F$140,6,FALSE),"")</f>
        <v/>
      </c>
      <c r="PF152" t="str">
        <f>IFERROR(VLOOKUP($A152,'1909'!$A$3:$G$140,7,FALSE),"")</f>
        <v/>
      </c>
      <c r="PG152" t="str">
        <f>IFERROR(VLOOKUP($A152,'1909'!$A$3:$H$140,8,FALSE),"")</f>
        <v/>
      </c>
      <c r="PH152" t="str">
        <f>IFERROR(VLOOKUP($A152,'1909'!$A$3:$I$140,9,FALSE),"")</f>
        <v/>
      </c>
      <c r="PI152" t="str">
        <f>IFERROR(VLOOKUP($A152,'1909'!$A$3:$J$140,10,FALSE),"")</f>
        <v/>
      </c>
      <c r="PJ152" t="str">
        <f>IFERROR(VLOOKUP($A152,'1910'!$A$3:$B$140,2,FALSE),"")</f>
        <v/>
      </c>
      <c r="PK152" t="str">
        <f>IFERROR(VLOOKUP($A152,'1910'!$A$3:$C$140,3,FALSE),"")</f>
        <v/>
      </c>
      <c r="PL152" t="str">
        <f>IFERROR(VLOOKUP($A152,'1910'!$A$3:$D$140,4,FALSE),"")</f>
        <v/>
      </c>
      <c r="PM152" t="str">
        <f>IFERROR(VLOOKUP($A152,'1910'!$A$3:$E$140,5,FALSE),"")</f>
        <v/>
      </c>
      <c r="PN152" t="str">
        <f>IFERROR(VLOOKUP($A152,'1910'!$A$3:$F$140,6,FALSE),"")</f>
        <v/>
      </c>
      <c r="PO152" t="str">
        <f>IFERROR(VLOOKUP($A152,'1910'!$A$3:$G$140,7,FALSE),"")</f>
        <v/>
      </c>
      <c r="PP152" t="str">
        <f>IFERROR(VLOOKUP($A152,'1910'!$A$3:$H$140,8,FALSE),"")</f>
        <v/>
      </c>
      <c r="PQ152" t="str">
        <f>IFERROR(VLOOKUP($A152,'1910'!$A$3:$I$140,9,FALSE),"")</f>
        <v/>
      </c>
      <c r="PR152" t="str">
        <f>IFERROR(VLOOKUP($A152,'1910'!$A$3:$J$140,10,FALSE),"")</f>
        <v/>
      </c>
      <c r="PS152" t="str">
        <f>IFERROR(VLOOKUP($A152,'1911'!$A$3:$B$140,2,FALSE),"")</f>
        <v/>
      </c>
      <c r="PT152" t="str">
        <f>IFERROR(VLOOKUP($A152,'1911'!$A$3:$C$140,3,FALSE),"")</f>
        <v/>
      </c>
      <c r="PU152" t="str">
        <f>IFERROR(VLOOKUP($A152,'1911'!$A$3:$D$140,4,FALSE),"")</f>
        <v/>
      </c>
      <c r="PV152" t="str">
        <f>IFERROR(VLOOKUP($A152,'1911'!$A$3:$E$140,5,FALSE),"")</f>
        <v/>
      </c>
      <c r="PW152" t="str">
        <f>IFERROR(VLOOKUP($A152,'1911'!$A$3:$F$140,6,FALSE),"")</f>
        <v/>
      </c>
      <c r="PX152" t="str">
        <f>IFERROR(VLOOKUP($A152,'1911'!$A$3:$G$140,7,FALSE),"")</f>
        <v/>
      </c>
      <c r="PY152" t="str">
        <f>IFERROR(VLOOKUP($A152,'1911'!$A$3:$H$140,8,FALSE),"")</f>
        <v/>
      </c>
      <c r="PZ152" t="str">
        <f>IFERROR(VLOOKUP($A152,'1911'!$A$3:$I$140,9,FALSE),"")</f>
        <v/>
      </c>
      <c r="QA152" t="str">
        <f>IFERROR(VLOOKUP($A152,'1911'!$A$3:$J$140,10,FALSE),"")</f>
        <v/>
      </c>
      <c r="QB152" t="str">
        <f>IFERROR(VLOOKUP($A152,'1912'!$A$3:$B$140,2,FALSE),"")</f>
        <v/>
      </c>
      <c r="QC152" t="str">
        <f>IFERROR(VLOOKUP($A152,'1912'!$A$3:$C$140,3,FALSE),"")</f>
        <v/>
      </c>
      <c r="QD152" t="str">
        <f>IFERROR(VLOOKUP($A152,'1912'!$A$3:$D$140,4,FALSE),"")</f>
        <v/>
      </c>
      <c r="QE152" t="str">
        <f>IFERROR(VLOOKUP($A152,'1912'!$A$3:$E$140,5,FALSE),"")</f>
        <v/>
      </c>
      <c r="QF152" t="str">
        <f>IFERROR(VLOOKUP($A152,'1912'!$A$3:$F$140,6,FALSE),"")</f>
        <v/>
      </c>
      <c r="QG152" t="str">
        <f>IFERROR(VLOOKUP($A152,'1912'!$A$3:$G$140,7,FALSE),"")</f>
        <v/>
      </c>
      <c r="QH152" t="str">
        <f>IFERROR(VLOOKUP($A152,'1912'!$A$3:$H$140,8,FALSE),"")</f>
        <v/>
      </c>
      <c r="QI152" t="str">
        <f>IFERROR(VLOOKUP($A152,'1912'!$A$3:$I$140,9,FALSE),"")</f>
        <v/>
      </c>
      <c r="QJ152" t="str">
        <f>IFERROR(VLOOKUP($A152,'1912'!$A$3:$J$140,10,FALSE),"")</f>
        <v/>
      </c>
    </row>
    <row r="153" spans="1:452" x14ac:dyDescent="0.2">
      <c r="A153" t="s">
        <v>67</v>
      </c>
      <c r="B153" t="s">
        <v>251</v>
      </c>
      <c r="C153" t="str">
        <f>IFERROR(VLOOKUP($A153,'1863'!$A$3:$B$140,2,FALSE),"")</f>
        <v/>
      </c>
      <c r="D153" t="str">
        <f>IFERROR(VLOOKUP($A153,'1863'!$A$3:$C$140,3,FALSE),"")</f>
        <v/>
      </c>
      <c r="E153" t="str">
        <f>IFERROR(VLOOKUP($A153,'1863'!$A$3:$D$140,4,FALSE),"")</f>
        <v/>
      </c>
      <c r="F153" t="str">
        <f>IFERROR(VLOOKUP($A153,'1863'!$A$3:$E$140,5,FALSE),"")</f>
        <v/>
      </c>
      <c r="G153" t="str">
        <f>IFERROR(VLOOKUP($A153,'1863'!$A$3:$F$140,6,FALSE),"")</f>
        <v/>
      </c>
      <c r="H153" t="str">
        <f>IFERROR(VLOOKUP($A153,'1863'!$A$3:$G$140,7,FALSE),"")</f>
        <v/>
      </c>
      <c r="I153" t="str">
        <f>IFERROR(VLOOKUP($A153,'1863'!$A$3:$H$140,8,FALSE),"")</f>
        <v/>
      </c>
      <c r="J153" t="str">
        <f>IFERROR(VLOOKUP($A153,'1863'!$A$3:$I$140,9,FALSE),"")</f>
        <v/>
      </c>
      <c r="K153" t="str">
        <f>IFERROR(VLOOKUP($A153,'1863'!$A$3:$J$140,10,FALSE),"")</f>
        <v/>
      </c>
      <c r="L153" t="str">
        <f>IFERROR(VLOOKUP($A153,'1864'!$A$3:$B$140,2,FALSE),"")</f>
        <v/>
      </c>
      <c r="M153" t="str">
        <f>IFERROR(VLOOKUP($A153,'1864'!$A$3:$C$140,3,FALSE),"")</f>
        <v/>
      </c>
      <c r="N153" t="str">
        <f>IFERROR(VLOOKUP($A153,'1864'!$A$3:$D$140,4,FALSE),"")</f>
        <v/>
      </c>
      <c r="O153" t="str">
        <f>IFERROR(VLOOKUP($A153,'1864'!$A$3:$E$140,5,FALSE),"")</f>
        <v/>
      </c>
      <c r="P153" t="str">
        <f>IFERROR(VLOOKUP($A153,'1864'!$A$3:$F$140,6,FALSE),"")</f>
        <v/>
      </c>
      <c r="Q153" t="str">
        <f>IFERROR(VLOOKUP($A153,'1864'!$A$3:$G$140,7,FALSE),"")</f>
        <v/>
      </c>
      <c r="R153" t="str">
        <f>IFERROR(VLOOKUP($A153,'1864'!$A$3:$H$140,8,FALSE),"")</f>
        <v/>
      </c>
      <c r="S153" t="str">
        <f>IFERROR(VLOOKUP($A153,'1864'!$A$3:$I$140,9,FALSE),"")</f>
        <v/>
      </c>
      <c r="T153" t="str">
        <f>IFERROR(VLOOKUP($A153,'1864'!$A$3:$J$140,10,FALSE),"")</f>
        <v/>
      </c>
      <c r="U153" t="str">
        <f>IFERROR(VLOOKUP($A153,'1865'!$A$3:$B$140,2,FALSE),"")</f>
        <v/>
      </c>
      <c r="V153" t="str">
        <f>IFERROR(VLOOKUP($A153,'1865'!$A$3:$C$140,3,FALSE),"")</f>
        <v/>
      </c>
      <c r="W153" t="str">
        <f>IFERROR(VLOOKUP($A153,'1865'!$A$3:$D$140,4,FALSE),"")</f>
        <v/>
      </c>
      <c r="X153" t="str">
        <f>IFERROR(VLOOKUP($A153,'1865'!$A$3:$E$140,5,FALSE),"")</f>
        <v/>
      </c>
      <c r="Y153" t="str">
        <f>IFERROR(VLOOKUP($A153,'1865'!$A$3:$F$140,6,FALSE),"")</f>
        <v/>
      </c>
      <c r="Z153" t="str">
        <f>IFERROR(VLOOKUP($A153,'1865'!$A$3:$G$140,7,FALSE),"")</f>
        <v/>
      </c>
      <c r="AA153" t="str">
        <f>IFERROR(VLOOKUP($A153,'1865'!$A$3:$H$140,8,FALSE),"")</f>
        <v/>
      </c>
      <c r="AB153" t="str">
        <f>IFERROR(VLOOKUP($A153,'1865'!$A$3:$I$140,9,FALSE),"")</f>
        <v/>
      </c>
      <c r="AC153" t="str">
        <f>IFERROR(VLOOKUP($A153,'1865'!$A$3:$J$140,10,FALSE),"")</f>
        <v/>
      </c>
      <c r="AD153" t="str">
        <f>IFERROR(VLOOKUP($A153,'1866'!$A$3:$B$140,2,FALSE),"")</f>
        <v/>
      </c>
      <c r="AE153" t="str">
        <f>IFERROR(VLOOKUP($A153,'1866'!$A$3:$C$140,3,FALSE),"")</f>
        <v/>
      </c>
      <c r="AF153" t="str">
        <f>IFERROR(VLOOKUP($A153,'1866'!$A$3:$D$140,4,FALSE),"")</f>
        <v/>
      </c>
      <c r="AG153" t="str">
        <f>IFERROR(VLOOKUP($A153,'1866'!$A$3:$E$140,5,FALSE),"")</f>
        <v/>
      </c>
      <c r="AH153" t="str">
        <f>IFERROR(VLOOKUP($A153,'1866'!$A$3:$F$140,6,FALSE),"")</f>
        <v/>
      </c>
      <c r="AI153" t="str">
        <f>IFERROR(VLOOKUP($A153,'1866'!$A$3:$G$140,7,FALSE),"")</f>
        <v/>
      </c>
      <c r="AJ153" t="str">
        <f>IFERROR(VLOOKUP($A153,'1866'!$A$3:$H$140,8,FALSE),"")</f>
        <v/>
      </c>
      <c r="AK153" t="str">
        <f>IFERROR(VLOOKUP($A153,'1866'!$A$3:$I$140,9,FALSE),"")</f>
        <v/>
      </c>
      <c r="AL153" t="str">
        <f>IFERROR(VLOOKUP($A153,'1866'!$A$3:$J$140,10,FALSE),"")</f>
        <v/>
      </c>
      <c r="AM153" t="str">
        <f>IFERROR(VLOOKUP($A153,'1867'!$A$3:$B$140,2,FALSE),"")</f>
        <v/>
      </c>
      <c r="AN153" t="str">
        <f>IFERROR(VLOOKUP($A153,'1867'!$A$3:$C$140,3,FALSE),"")</f>
        <v/>
      </c>
      <c r="AO153" t="str">
        <f>IFERROR(VLOOKUP($A153,'1867'!$A$3:$D$140,4,FALSE),"")</f>
        <v/>
      </c>
      <c r="AP153" t="str">
        <f>IFERROR(VLOOKUP($A153,'1867'!$A$3:$E$140,5,FALSE),"")</f>
        <v/>
      </c>
      <c r="AQ153" t="str">
        <f>IFERROR(VLOOKUP($A153,'1867'!$A$3:$F$140,6,FALSE),"")</f>
        <v/>
      </c>
      <c r="AR153" t="str">
        <f>IFERROR(VLOOKUP($A153,'1867'!$A$3:$G$140,7,FALSE),"")</f>
        <v/>
      </c>
      <c r="AS153" t="str">
        <f>IFERROR(VLOOKUP($A153,'1867'!$A$3:$H$140,8,FALSE),"")</f>
        <v/>
      </c>
      <c r="AT153" t="str">
        <f>IFERROR(VLOOKUP($A153,'1867'!$A$3:$I$140,9,FALSE),"")</f>
        <v/>
      </c>
      <c r="AU153" t="str">
        <f>IFERROR(VLOOKUP($A153,'1867'!$A$3:$J$140,10,FALSE),"")</f>
        <v/>
      </c>
      <c r="AV153" t="str">
        <f>IFERROR(VLOOKUP($A153,'1868'!$A$3:$B$140,2,FALSE),"")</f>
        <v/>
      </c>
      <c r="AW153" t="str">
        <f>IFERROR(VLOOKUP($A153,'1868'!$A$3:$C$140,3,FALSE),"")</f>
        <v/>
      </c>
      <c r="AX153" t="str">
        <f>IFERROR(VLOOKUP($A153,'1868'!$A$3:$D$140,4,FALSE),"")</f>
        <v/>
      </c>
      <c r="AY153" t="str">
        <f>IFERROR(VLOOKUP($A153,'1868'!$A$3:$E$140,5,FALSE),"")</f>
        <v/>
      </c>
      <c r="AZ153" t="str">
        <f>IFERROR(VLOOKUP($A153,'1868'!$A$3:$F$140,6,FALSE),"")</f>
        <v/>
      </c>
      <c r="BA153" t="str">
        <f>IFERROR(VLOOKUP($A153,'1868'!$A$3:$G$140,7,FALSE),"")</f>
        <v/>
      </c>
      <c r="BB153" t="str">
        <f>IFERROR(VLOOKUP($A153,'1868'!$A$3:$H$140,8,FALSE),"")</f>
        <v/>
      </c>
      <c r="BC153" t="str">
        <f>IFERROR(VLOOKUP($A153,'1868'!$A$3:$I$140,9,FALSE),"")</f>
        <v/>
      </c>
      <c r="BD153" t="str">
        <f>IFERROR(VLOOKUP($A153,'1868'!$A$3:$J$140,10,FALSE),"")</f>
        <v/>
      </c>
      <c r="BE153" t="str">
        <f>IFERROR(VLOOKUP($A153,'1869'!$A$3:$B$140,2,FALSE),"")</f>
        <v/>
      </c>
      <c r="BF153" t="str">
        <f>IFERROR(VLOOKUP($A153,'1869'!$A$3:$C$140,3,FALSE),"")</f>
        <v/>
      </c>
      <c r="BG153" t="str">
        <f>IFERROR(VLOOKUP($A153,'1869'!$A$3:$D$140,4,FALSE),"")</f>
        <v/>
      </c>
      <c r="BH153" t="str">
        <f>IFERROR(VLOOKUP($A153,'1869'!$A$3:$E$140,5,FALSE),"")</f>
        <v/>
      </c>
      <c r="BI153" t="str">
        <f>IFERROR(VLOOKUP($A153,'1869'!$A$3:$F$140,6,FALSE),"")</f>
        <v/>
      </c>
      <c r="BJ153" t="str">
        <f>IFERROR(VLOOKUP($A153,'1869'!$A$3:$G$140,7,FALSE),"")</f>
        <v/>
      </c>
      <c r="BK153" t="str">
        <f>IFERROR(VLOOKUP($A153,'1869'!$A$3:$H$140,8,FALSE),"")</f>
        <v/>
      </c>
      <c r="BL153" t="str">
        <f>IFERROR(VLOOKUP($A153,'1869'!$A$3:$I$140,9,FALSE),"")</f>
        <v/>
      </c>
      <c r="BM153" t="str">
        <f>IFERROR(VLOOKUP($A153,'1869'!$A$3:$J$140,10,FALSE),"")</f>
        <v/>
      </c>
      <c r="BN153">
        <f>IFERROR(VLOOKUP($A153,'1870'!$A$3:$B$140,2,FALSE),"")</f>
        <v>29</v>
      </c>
      <c r="BO153">
        <f>IFERROR(VLOOKUP($A153,'1870'!$A$3:$C$140,3,FALSE),"")</f>
        <v>4572.67</v>
      </c>
      <c r="BP153">
        <f>IFERROR(VLOOKUP($A153,'1870'!$A$3:$D$140,4,FALSE),"")</f>
        <v>0</v>
      </c>
      <c r="BQ153">
        <f>IFERROR(VLOOKUP($A153,'1870'!$A$3:$E$140,5,FALSE),"")</f>
        <v>0</v>
      </c>
      <c r="BR153">
        <f>IFERROR(VLOOKUP($A153,'1870'!$A$3:$F$140,6,FALSE),"")</f>
        <v>0</v>
      </c>
      <c r="BS153">
        <f>IFERROR(VLOOKUP($A153,'1870'!$A$3:$G$140,7,FALSE),"")</f>
        <v>0</v>
      </c>
      <c r="BT153">
        <f>IFERROR(VLOOKUP($A153,'1870'!$A$3:$H$140,8,FALSE),"")</f>
        <v>0</v>
      </c>
      <c r="BU153">
        <f>IFERROR(VLOOKUP($A153,'1870'!$A$3:$I$140,9,FALSE),"")</f>
        <v>0</v>
      </c>
      <c r="BV153">
        <f>IFERROR(VLOOKUP($A153,'1870'!$A$3:$J$140,10,FALSE),"")</f>
        <v>0</v>
      </c>
      <c r="BW153">
        <f>IFERROR(VLOOKUP($A153,'1871'!$A$3:$B$140,2,FALSE),"")</f>
        <v>21</v>
      </c>
      <c r="BX153">
        <f>IFERROR(VLOOKUP($A153,'1871'!$A$3:$C$140,3,FALSE),"")</f>
        <v>3334.81</v>
      </c>
      <c r="BY153">
        <f>IFERROR(VLOOKUP($A153,'1871'!$A$3:$D$140,4,FALSE),"")</f>
        <v>1</v>
      </c>
      <c r="BZ153">
        <f>IFERROR(VLOOKUP($A153,'1871'!$A$3:$E$140,5,FALSE),"")</f>
        <v>160</v>
      </c>
      <c r="CA153">
        <f>IFERROR(VLOOKUP($A153,'1871'!$A$3:$F$140,6,FALSE),"")</f>
        <v>0</v>
      </c>
      <c r="CB153">
        <f>IFERROR(VLOOKUP($A153,'1871'!$A$3:$G$140,7,FALSE),"")</f>
        <v>0</v>
      </c>
      <c r="CC153">
        <f>IFERROR(VLOOKUP($A153,'1871'!$A$3:$H$140,8,FALSE),"")</f>
        <v>0</v>
      </c>
      <c r="CD153">
        <f>IFERROR(VLOOKUP($A153,'1871'!$A$3:$I$140,9,FALSE),"")</f>
        <v>0</v>
      </c>
      <c r="CE153">
        <f>IFERROR(VLOOKUP($A153,'1871'!$A$3:$J$140,10,FALSE),"")</f>
        <v>0</v>
      </c>
      <c r="CF153">
        <f>IFERROR(VLOOKUP($A153,'1872'!$A$3:$B$140,2,FALSE),"")</f>
        <v>14</v>
      </c>
      <c r="CG153">
        <f>IFERROR(VLOOKUP($A153,'1872'!$A$3:$C$140,3,FALSE),"")</f>
        <v>2119.88</v>
      </c>
      <c r="CH153">
        <f>IFERROR(VLOOKUP($A153,'1872'!$A$3:$D$140,4,FALSE),"")</f>
        <v>1</v>
      </c>
      <c r="CI153">
        <f>IFERROR(VLOOKUP($A153,'1872'!$A$3:$E$140,5,FALSE),"")</f>
        <v>120</v>
      </c>
      <c r="CJ153">
        <f>IFERROR(VLOOKUP($A153,'1872'!$A$3:$F$140,6,FALSE),"")</f>
        <v>0</v>
      </c>
      <c r="CK153">
        <f>IFERROR(VLOOKUP($A153,'1872'!$A$3:$G$140,7,FALSE),"")</f>
        <v>0</v>
      </c>
      <c r="CL153">
        <f>IFERROR(VLOOKUP($A153,'1872'!$A$3:$H$140,8,FALSE),"")</f>
        <v>0</v>
      </c>
      <c r="CM153">
        <f>IFERROR(VLOOKUP($A153,'1872'!$A$3:$I$140,9,FALSE),"")</f>
        <v>0</v>
      </c>
      <c r="CN153">
        <f>IFERROR(VLOOKUP($A153,'1872'!$A$3:$J$140,10,FALSE),"")</f>
        <v>400</v>
      </c>
      <c r="CO153">
        <f>IFERROR(VLOOKUP($A153,'1873'!$A$3:$B$140,2,FALSE),"")</f>
        <v>42</v>
      </c>
      <c r="CP153">
        <f>IFERROR(VLOOKUP($A153,'1873'!$A$3:$C$140,3,FALSE),"")</f>
        <v>6514.64</v>
      </c>
      <c r="CQ153">
        <f>IFERROR(VLOOKUP($A153,'1873'!$A$3:$D$140,4,FALSE),"")</f>
        <v>0</v>
      </c>
      <c r="CR153">
        <f>IFERROR(VLOOKUP($A153,'1873'!$A$3:$E$140,5,FALSE),"")</f>
        <v>0</v>
      </c>
      <c r="CS153">
        <f>IFERROR(VLOOKUP($A153,'1873'!$A$3:$F$140,6,FALSE),"")</f>
        <v>0</v>
      </c>
      <c r="CT153">
        <f>IFERROR(VLOOKUP($A153,'1873'!$A$3:$G$140,7,FALSE),"")</f>
        <v>0</v>
      </c>
      <c r="CU153">
        <f>IFERROR(VLOOKUP($A153,'1873'!$A$3:$H$140,8,FALSE),"")</f>
        <v>0</v>
      </c>
      <c r="CV153">
        <f>IFERROR(VLOOKUP($A153,'1873'!$A$3:$I$140,9,FALSE),"")</f>
        <v>0</v>
      </c>
      <c r="CW153">
        <f>IFERROR(VLOOKUP($A153,'1873'!$A$3:$J$140,10,FALSE),"")</f>
        <v>0</v>
      </c>
      <c r="CX153" t="str">
        <f>IFERROR(VLOOKUP($A153,'1874'!$A$3:$B$140,2,FALSE),"")</f>
        <v/>
      </c>
      <c r="CY153" t="str">
        <f>IFERROR(VLOOKUP($A153,'1874'!$A$3:$C$140,3,FALSE),"")</f>
        <v/>
      </c>
      <c r="CZ153" t="str">
        <f>IFERROR(VLOOKUP($A153,'1874'!$A$3:$D$140,4,FALSE),"")</f>
        <v/>
      </c>
      <c r="DA153" t="str">
        <f>IFERROR(VLOOKUP($A153,'1874'!$A$3:$E$140,5,FALSE),"")</f>
        <v/>
      </c>
      <c r="DB153" t="str">
        <f>IFERROR(VLOOKUP($A153,'1874'!$A$3:$F$140,6,FALSE),"")</f>
        <v/>
      </c>
      <c r="DC153" t="str">
        <f>IFERROR(VLOOKUP($A153,'1874'!$A$3:$G$140,7,FALSE),"")</f>
        <v/>
      </c>
      <c r="DD153" t="str">
        <f>IFERROR(VLOOKUP($A153,'1874'!$A$3:$H$140,8,FALSE),"")</f>
        <v/>
      </c>
      <c r="DE153" t="str">
        <f>IFERROR(VLOOKUP($A153,'1874'!$A$3:$I$140,9,FALSE),"")</f>
        <v/>
      </c>
      <c r="DF153" t="str">
        <f>IFERROR(VLOOKUP($A153,'1874'!$A$3:$J$140,10,FALSE),"")</f>
        <v/>
      </c>
      <c r="DG153" t="str">
        <f>IFERROR(VLOOKUP($A153,'1875'!$A$3:$B$140,2,FALSE),"")</f>
        <v/>
      </c>
      <c r="DH153" t="str">
        <f>IFERROR(VLOOKUP($A153,'1875'!$A$3:$C$140,3,FALSE),"")</f>
        <v/>
      </c>
      <c r="DI153" t="str">
        <f>IFERROR(VLOOKUP($A153,'1875'!$A$3:$D$140,4,FALSE),"")</f>
        <v/>
      </c>
      <c r="DJ153" t="str">
        <f>IFERROR(VLOOKUP($A153,'1875'!$A$3:$E$140,5,FALSE),"")</f>
        <v/>
      </c>
      <c r="DK153" t="str">
        <f>IFERROR(VLOOKUP($A153,'1875'!$A$3:$F$140,6,FALSE),"")</f>
        <v/>
      </c>
      <c r="DL153" t="str">
        <f>IFERROR(VLOOKUP($A153,'1875'!$A$3:$G$140,7,FALSE),"")</f>
        <v/>
      </c>
      <c r="DM153" t="str">
        <f>IFERROR(VLOOKUP($A153,'1875'!$A$3:$H$140,8,FALSE),"")</f>
        <v/>
      </c>
      <c r="DN153" t="str">
        <f>IFERROR(VLOOKUP($A153,'1875'!$A$3:$I$140,9,FALSE),"")</f>
        <v/>
      </c>
      <c r="DO153" t="str">
        <f>IFERROR(VLOOKUP($A153,'1875'!$A$3:$J$140,10,FALSE),"")</f>
        <v/>
      </c>
      <c r="DP153" t="str">
        <f>IFERROR(VLOOKUP($A153,'1876'!$A$3:$B$140,2,FALSE),"")</f>
        <v/>
      </c>
      <c r="DQ153" t="str">
        <f>IFERROR(VLOOKUP($A153,'1876'!$A$3:$C$140,3,FALSE),"")</f>
        <v/>
      </c>
      <c r="DR153" t="str">
        <f>IFERROR(VLOOKUP($A153,'1876'!$A$3:$D$140,4,FALSE),"")</f>
        <v/>
      </c>
      <c r="DS153" t="str">
        <f>IFERROR(VLOOKUP($A153,'1876'!$A$3:$E$140,5,FALSE),"")</f>
        <v/>
      </c>
      <c r="DT153" t="str">
        <f>IFERROR(VLOOKUP($A153,'1876'!$A$3:$F$140,6,FALSE),"")</f>
        <v/>
      </c>
      <c r="DU153" t="str">
        <f>IFERROR(VLOOKUP($A153,'1876'!$A$3:$G$140,7,FALSE),"")</f>
        <v/>
      </c>
      <c r="DV153" t="str">
        <f>IFERROR(VLOOKUP($A153,'1876'!$A$3:$H$140,8,FALSE),"")</f>
        <v/>
      </c>
      <c r="DW153" t="str">
        <f>IFERROR(VLOOKUP($A153,'1876'!$A$3:$I$140,9,FALSE),"")</f>
        <v/>
      </c>
      <c r="DX153" t="str">
        <f>IFERROR(VLOOKUP($A153,'1876'!$A$3:$J$140,10,FALSE),"")</f>
        <v/>
      </c>
      <c r="DY153" t="str">
        <f>IFERROR(VLOOKUP($A153,'1877'!$A$3:$B$140,2,FALSE),"")</f>
        <v/>
      </c>
      <c r="DZ153" t="str">
        <f>IFERROR(VLOOKUP($A153,'1877'!$A$3:$C$140,3,FALSE),"")</f>
        <v/>
      </c>
      <c r="EA153" t="str">
        <f>IFERROR(VLOOKUP($A153,'1877'!$A$3:$D$140,4,FALSE),"")</f>
        <v/>
      </c>
      <c r="EB153" t="str">
        <f>IFERROR(VLOOKUP($A153,'1877'!$A$3:$E$140,5,FALSE),"")</f>
        <v/>
      </c>
      <c r="EC153" t="str">
        <f>IFERROR(VLOOKUP($A153,'1877'!$A$3:$F$140,6,FALSE),"")</f>
        <v/>
      </c>
      <c r="ED153" t="str">
        <f>IFERROR(VLOOKUP($A153,'1877'!$A$3:$G$140,7,FALSE),"")</f>
        <v/>
      </c>
      <c r="EE153" t="str">
        <f>IFERROR(VLOOKUP($A153,'1877'!$A$3:$H$140,8,FALSE),"")</f>
        <v/>
      </c>
      <c r="EF153" t="str">
        <f>IFERROR(VLOOKUP($A153,'1877'!$A$3:$I$140,9,FALSE),"")</f>
        <v/>
      </c>
      <c r="EG153" t="str">
        <f>IFERROR(VLOOKUP($A153,'1877'!$A$3:$J$140,10,FALSE),"")</f>
        <v/>
      </c>
      <c r="EH153" t="str">
        <f>IFERROR(VLOOKUP($A153,'1878'!$A$3:$B$140,2,FALSE),"")</f>
        <v/>
      </c>
      <c r="EI153" t="str">
        <f>IFERROR(VLOOKUP($A153,'1878'!$A$3:$C$140,3,FALSE),"")</f>
        <v/>
      </c>
      <c r="EJ153" t="str">
        <f>IFERROR(VLOOKUP($A153,'1878'!$A$3:$D$140,4,FALSE),"")</f>
        <v/>
      </c>
      <c r="EK153" t="str">
        <f>IFERROR(VLOOKUP($A153,'1878'!$A$3:$E$140,5,FALSE),"")</f>
        <v/>
      </c>
      <c r="EL153" t="str">
        <f>IFERROR(VLOOKUP($A153,'1878'!$A$3:$F$140,6,FALSE),"")</f>
        <v/>
      </c>
      <c r="EM153" t="str">
        <f>IFERROR(VLOOKUP($A153,'1878'!$A$3:$G$140,7,FALSE),"")</f>
        <v/>
      </c>
      <c r="EN153" t="str">
        <f>IFERROR(VLOOKUP($A153,'1878'!$A$3:$H$140,8,FALSE),"")</f>
        <v/>
      </c>
      <c r="EO153" t="str">
        <f>IFERROR(VLOOKUP($A153,'1878'!$A$3:$I$140,9,FALSE),"")</f>
        <v/>
      </c>
      <c r="EP153" t="str">
        <f>IFERROR(VLOOKUP($A153,'1878'!$A$3:$J$140,10,FALSE),"")</f>
        <v/>
      </c>
      <c r="EQ153" t="str">
        <f>IFERROR(VLOOKUP($A153,'1879'!$A$3:$B$140,2,FALSE),"")</f>
        <v/>
      </c>
      <c r="ER153" t="str">
        <f>IFERROR(VLOOKUP($A153,'1879'!$A$3:$C$140,3,FALSE),"")</f>
        <v/>
      </c>
      <c r="ES153" t="str">
        <f>IFERROR(VLOOKUP($A153,'1879'!$A$3:$D$140,4,FALSE),"")</f>
        <v/>
      </c>
      <c r="ET153" t="str">
        <f>IFERROR(VLOOKUP($A153,'1879'!$A$3:$E$140,5,FALSE),"")</f>
        <v/>
      </c>
      <c r="EU153" t="str">
        <f>IFERROR(VLOOKUP($A153,'1879'!$A$3:$F$140,6,FALSE),"")</f>
        <v/>
      </c>
      <c r="EV153" t="str">
        <f>IFERROR(VLOOKUP($A153,'1879'!$A$3:$G$140,7,FALSE),"")</f>
        <v/>
      </c>
      <c r="EW153" t="str">
        <f>IFERROR(VLOOKUP($A153,'1879'!$A$3:$H$140,8,FALSE),"")</f>
        <v/>
      </c>
      <c r="EX153" t="str">
        <f>IFERROR(VLOOKUP($A153,'1879'!$A$3:$I$140,9,FALSE),"")</f>
        <v/>
      </c>
      <c r="EY153" t="str">
        <f>IFERROR(VLOOKUP($A153,'1879'!$A$3:$J$140,10,FALSE),"")</f>
        <v/>
      </c>
      <c r="EZ153" t="str">
        <f>IFERROR(VLOOKUP($A153,'1880'!$A$3:$B$140,2,FALSE),"")</f>
        <v/>
      </c>
      <c r="FA153" t="str">
        <f>IFERROR(VLOOKUP($A153,'1880'!$A$3:$C$140,3,FALSE),"")</f>
        <v/>
      </c>
      <c r="FB153" t="str">
        <f>IFERROR(VLOOKUP($A153,'1880'!$A$3:$D$140,4,FALSE),"")</f>
        <v/>
      </c>
      <c r="FC153" t="str">
        <f>IFERROR(VLOOKUP($A153,'1880'!$A$3:$E$140,5,FALSE),"")</f>
        <v/>
      </c>
      <c r="FD153" t="str">
        <f>IFERROR(VLOOKUP($A153,'1880'!$A$3:$F$140,6,FALSE),"")</f>
        <v/>
      </c>
      <c r="FE153" t="str">
        <f>IFERROR(VLOOKUP($A153,'1880'!$A$3:$G$140,7,FALSE),"")</f>
        <v/>
      </c>
      <c r="FF153" t="str">
        <f>IFERROR(VLOOKUP($A153,'1880'!$A$3:$H$140,8,FALSE),"")</f>
        <v/>
      </c>
      <c r="FG153" t="str">
        <f>IFERROR(VLOOKUP($A153,'1880'!$A$3:$I$140,9,FALSE),"")</f>
        <v/>
      </c>
      <c r="FH153" t="str">
        <f>IFERROR(VLOOKUP($A153,'1880'!$A$3:$J$140,10,FALSE),"")</f>
        <v/>
      </c>
      <c r="FI153" t="str">
        <f>IFERROR(VLOOKUP($A153,'1881'!$A$3:$B$140,2,FALSE),"")</f>
        <v/>
      </c>
      <c r="FJ153" t="str">
        <f>IFERROR(VLOOKUP($A153,'1881'!$A$3:$C$140,3,FALSE),"")</f>
        <v/>
      </c>
      <c r="FK153" t="str">
        <f>IFERROR(VLOOKUP($A153,'1881'!$A$3:$D$140,4,FALSE),"")</f>
        <v/>
      </c>
      <c r="FL153" t="str">
        <f>IFERROR(VLOOKUP($A153,'1881'!$A$3:$E$140,5,FALSE),"")</f>
        <v/>
      </c>
      <c r="FM153" t="str">
        <f>IFERROR(VLOOKUP($A153,'1881'!$A$3:$F$140,6,FALSE),"")</f>
        <v/>
      </c>
      <c r="FN153" t="str">
        <f>IFERROR(VLOOKUP($A153,'1881'!$A$3:$G$140,7,FALSE),"")</f>
        <v/>
      </c>
      <c r="FO153" t="str">
        <f>IFERROR(VLOOKUP($A153,'1881'!$A$3:$H$140,8,FALSE),"")</f>
        <v/>
      </c>
      <c r="FP153" t="str">
        <f>IFERROR(VLOOKUP($A153,'1881'!$A$3:$I$140,9,FALSE),"")</f>
        <v/>
      </c>
      <c r="FQ153" t="str">
        <f>IFERROR(VLOOKUP($A153,'1881'!$A$3:$J$140,10,FALSE),"")</f>
        <v/>
      </c>
      <c r="FR153" t="str">
        <f>IFERROR(VLOOKUP($A153,'1882'!$A$3:$B$140,2,FALSE),"")</f>
        <v/>
      </c>
      <c r="FS153" t="str">
        <f>IFERROR(VLOOKUP($A153,'1882'!$A$3:$C$140,3,FALSE),"")</f>
        <v/>
      </c>
      <c r="FT153" t="str">
        <f>IFERROR(VLOOKUP($A153,'1882'!$A$3:$D$140,4,FALSE),"")</f>
        <v/>
      </c>
      <c r="FU153" t="str">
        <f>IFERROR(VLOOKUP($A153,'1882'!$A$3:$E$140,5,FALSE),"")</f>
        <v/>
      </c>
      <c r="FV153" t="str">
        <f>IFERROR(VLOOKUP($A153,'1882'!$A$3:$F$140,6,FALSE),"")</f>
        <v/>
      </c>
      <c r="FW153" t="str">
        <f>IFERROR(VLOOKUP($A153,'1882'!$A$3:$G$140,7,FALSE),"")</f>
        <v/>
      </c>
      <c r="FX153" t="str">
        <f>IFERROR(VLOOKUP($A153,'1882'!$A$3:$H$140,8,FALSE),"")</f>
        <v/>
      </c>
      <c r="FY153" t="str">
        <f>IFERROR(VLOOKUP($A153,'1882'!$A$3:$I$140,9,FALSE),"")</f>
        <v/>
      </c>
      <c r="FZ153" t="str">
        <f>IFERROR(VLOOKUP($A153,'1882'!$A$3:$J$140,10,FALSE),"")</f>
        <v/>
      </c>
      <c r="GA153" t="str">
        <f>IFERROR(VLOOKUP($A153,'1883'!$A$3:$B$140,2,FALSE),"")</f>
        <v/>
      </c>
      <c r="GB153" t="str">
        <f>IFERROR(VLOOKUP($A153,'1883'!$A$3:$C$140,3,FALSE),"")</f>
        <v/>
      </c>
      <c r="GC153" t="str">
        <f>IFERROR(VLOOKUP($A153,'1883'!$A$3:$D$140,4,FALSE),"")</f>
        <v/>
      </c>
      <c r="GD153" t="str">
        <f>IFERROR(VLOOKUP($A153,'1883'!$A$3:$E$140,5,FALSE),"")</f>
        <v/>
      </c>
      <c r="GE153" t="str">
        <f>IFERROR(VLOOKUP($A153,'1883'!$A$3:$F$140,6,FALSE),"")</f>
        <v/>
      </c>
      <c r="GF153" t="str">
        <f>IFERROR(VLOOKUP($A153,'1883'!$A$3:$G$140,7,FALSE),"")</f>
        <v/>
      </c>
      <c r="GG153" t="str">
        <f>IFERROR(VLOOKUP($A153,'1883'!$A$3:$H$140,8,FALSE),"")</f>
        <v/>
      </c>
      <c r="GH153" t="str">
        <f>IFERROR(VLOOKUP($A153,'1883'!$A$3:$I$140,9,FALSE),"")</f>
        <v/>
      </c>
      <c r="GI153" t="str">
        <f>IFERROR(VLOOKUP($A153,'1883'!$A$3:$J$140,10,FALSE),"")</f>
        <v/>
      </c>
      <c r="GJ153" t="str">
        <f>IFERROR(VLOOKUP($A153,'1884'!$A$3:$B$140,2,FALSE),"")</f>
        <v/>
      </c>
      <c r="GK153" t="str">
        <f>IFERROR(VLOOKUP($A153,'1884'!$A$3:$C$140,3,FALSE),"")</f>
        <v/>
      </c>
      <c r="GL153" t="str">
        <f>IFERROR(VLOOKUP($A153,'1884'!$A$3:$D$140,4,FALSE),"")</f>
        <v/>
      </c>
      <c r="GM153" t="str">
        <f>IFERROR(VLOOKUP($A153,'1884'!$A$3:$E$140,5,FALSE),"")</f>
        <v/>
      </c>
      <c r="GN153" t="str">
        <f>IFERROR(VLOOKUP($A153,'1884'!$A$3:$F$140,6,FALSE),"")</f>
        <v/>
      </c>
      <c r="GO153" t="str">
        <f>IFERROR(VLOOKUP($A153,'1884'!$A$3:$G$140,7,FALSE),"")</f>
        <v/>
      </c>
      <c r="GP153" t="str">
        <f>IFERROR(VLOOKUP($A153,'1884'!$A$3:$H$140,8,FALSE),"")</f>
        <v/>
      </c>
      <c r="GQ153" t="str">
        <f>IFERROR(VLOOKUP($A153,'1884'!$A$3:$I$140,9,FALSE),"")</f>
        <v/>
      </c>
      <c r="GR153" t="str">
        <f>IFERROR(VLOOKUP($A153,'1884'!$A$3:$J$140,10,FALSE),"")</f>
        <v/>
      </c>
      <c r="GS153" t="str">
        <f>IFERROR(VLOOKUP($A153,'1885'!$A$3:$B$140,2,FALSE),"")</f>
        <v/>
      </c>
      <c r="GT153" t="str">
        <f>IFERROR(VLOOKUP($A153,'1885'!$A$3:$C$140,3,FALSE),"")</f>
        <v/>
      </c>
      <c r="GU153" t="str">
        <f>IFERROR(VLOOKUP($A153,'1885'!$A$3:$D$140,4,FALSE),"")</f>
        <v/>
      </c>
      <c r="GV153" t="str">
        <f>IFERROR(VLOOKUP($A153,'1885'!$A$3:$E$140,5,FALSE),"")</f>
        <v/>
      </c>
      <c r="GW153" t="str">
        <f>IFERROR(VLOOKUP($A153,'1885'!$A$3:$F$140,6,FALSE),"")</f>
        <v/>
      </c>
      <c r="GX153" t="str">
        <f>IFERROR(VLOOKUP($A153,'1885'!$A$3:$G$140,7,FALSE),"")</f>
        <v/>
      </c>
      <c r="GY153" t="str">
        <f>IFERROR(VLOOKUP($A153,'1885'!$A$3:$H$140,8,FALSE),"")</f>
        <v/>
      </c>
      <c r="GZ153" t="str">
        <f>IFERROR(VLOOKUP($A153,'1885'!$A$3:$I$140,9,FALSE),"")</f>
        <v/>
      </c>
      <c r="HA153" t="str">
        <f>IFERROR(VLOOKUP($A153,'1885'!$A$3:$J$140,10,FALSE),"")</f>
        <v/>
      </c>
      <c r="HB153" t="str">
        <f>IFERROR(VLOOKUP($A153,'1886'!$A$3:$B$140,2,FALSE),"")</f>
        <v/>
      </c>
      <c r="HC153" t="str">
        <f>IFERROR(VLOOKUP($A153,'1886'!$A$3:$C$140,3,FALSE),"")</f>
        <v/>
      </c>
      <c r="HD153" t="str">
        <f>IFERROR(VLOOKUP($A153,'1886'!$A$3:$D$140,4,FALSE),"")</f>
        <v/>
      </c>
      <c r="HE153" t="str">
        <f>IFERROR(VLOOKUP($A153,'1886'!$A$3:$E$140,5,FALSE),"")</f>
        <v/>
      </c>
      <c r="HF153" t="str">
        <f>IFERROR(VLOOKUP($A153,'1886'!$A$3:$F$140,6,FALSE),"")</f>
        <v/>
      </c>
      <c r="HG153" t="str">
        <f>IFERROR(VLOOKUP($A153,'1886'!$A$3:$G$140,7,FALSE),"")</f>
        <v/>
      </c>
      <c r="HH153" t="str">
        <f>IFERROR(VLOOKUP($A153,'1886'!$A$3:$H$140,8,FALSE),"")</f>
        <v/>
      </c>
      <c r="HI153" t="str">
        <f>IFERROR(VLOOKUP($A153,'1886'!$A$3:$I$140,9,FALSE),"")</f>
        <v/>
      </c>
      <c r="HJ153" t="str">
        <f>IFERROR(VLOOKUP($A153,'1886'!$A$3:$J$140,10,FALSE),"")</f>
        <v/>
      </c>
      <c r="HK153" t="str">
        <f>IFERROR(VLOOKUP($A153,'1887'!$A$3:$B$140,2,FALSE),"")</f>
        <v/>
      </c>
      <c r="HL153" t="str">
        <f>IFERROR(VLOOKUP($A153,'1887'!$A$3:$C$140,3,FALSE),"")</f>
        <v/>
      </c>
      <c r="HM153" t="str">
        <f>IFERROR(VLOOKUP($A153,'1887'!$A$3:$D$140,4,FALSE),"")</f>
        <v/>
      </c>
      <c r="HN153" t="str">
        <f>IFERROR(VLOOKUP($A153,'1887'!$A$3:$E$140,5,FALSE),"")</f>
        <v/>
      </c>
      <c r="HO153" t="str">
        <f>IFERROR(VLOOKUP($A153,'1887'!$A$3:$F$140,6,FALSE),"")</f>
        <v/>
      </c>
      <c r="HP153" t="str">
        <f>IFERROR(VLOOKUP($A153,'1887'!$A$3:$G$140,7,FALSE),"")</f>
        <v/>
      </c>
      <c r="HQ153" t="str">
        <f>IFERROR(VLOOKUP($A153,'1887'!$A$3:$H$140,8,FALSE),"")</f>
        <v/>
      </c>
      <c r="HR153" t="str">
        <f>IFERROR(VLOOKUP($A153,'1887'!$A$3:$I$140,9,FALSE),"")</f>
        <v/>
      </c>
      <c r="HS153" t="str">
        <f>IFERROR(VLOOKUP($A153,'1887'!$A$3:$J$140,10,FALSE),"")</f>
        <v/>
      </c>
      <c r="HT153" t="str">
        <f>IFERROR(VLOOKUP($A153,'1888'!$A$3:$B$140,2,FALSE),"")</f>
        <v/>
      </c>
      <c r="HU153" t="str">
        <f>IFERROR(VLOOKUP($A153,'1888'!$A$3:$C$140,3,FALSE),"")</f>
        <v/>
      </c>
      <c r="HV153" t="str">
        <f>IFERROR(VLOOKUP($A153,'1888'!$A$3:$D$140,4,FALSE),"")</f>
        <v/>
      </c>
      <c r="HW153" t="str">
        <f>IFERROR(VLOOKUP($A153,'1888'!$A$3:$E$140,5,FALSE),"")</f>
        <v/>
      </c>
      <c r="HX153" t="str">
        <f>IFERROR(VLOOKUP($A153,'1888'!$A$3:$F$140,6,FALSE),"")</f>
        <v/>
      </c>
      <c r="HY153" t="str">
        <f>IFERROR(VLOOKUP($A153,'1888'!$A$3:$G$140,7,FALSE),"")</f>
        <v/>
      </c>
      <c r="HZ153" t="str">
        <f>IFERROR(VLOOKUP($A153,'1888'!$A$3:$H$140,8,FALSE),"")</f>
        <v/>
      </c>
      <c r="IA153" t="str">
        <f>IFERROR(VLOOKUP($A153,'1888'!$A$3:$I$140,9,FALSE),"")</f>
        <v/>
      </c>
      <c r="IB153" t="str">
        <f>IFERROR(VLOOKUP($A153,'1888'!$A$3:$J$140,10,FALSE),"")</f>
        <v/>
      </c>
      <c r="IC153" t="str">
        <f>IFERROR(VLOOKUP($A153,'1889'!$A$3:$B$140,2,FALSE),"")</f>
        <v/>
      </c>
      <c r="ID153" t="str">
        <f>IFERROR(VLOOKUP($A153,'1889'!$A$3:$C$140,3,FALSE),"")</f>
        <v/>
      </c>
      <c r="IE153" t="str">
        <f>IFERROR(VLOOKUP($A153,'1889'!$A$3:$D$140,4,FALSE),"")</f>
        <v/>
      </c>
      <c r="IF153" t="str">
        <f>IFERROR(VLOOKUP($A153,'1889'!$A$3:$E$140,5,FALSE),"")</f>
        <v/>
      </c>
      <c r="IG153" t="str">
        <f>IFERROR(VLOOKUP($A153,'1889'!$A$3:$F$140,6,FALSE),"")</f>
        <v/>
      </c>
      <c r="IH153" t="str">
        <f>IFERROR(VLOOKUP($A153,'1889'!$A$3:$G$140,7,FALSE),"")</f>
        <v/>
      </c>
      <c r="II153" t="str">
        <f>IFERROR(VLOOKUP($A153,'1889'!$A$3:$H$140,8,FALSE),"")</f>
        <v/>
      </c>
      <c r="IJ153" t="str">
        <f>IFERROR(VLOOKUP($A153,'1889'!$A$3:$I$140,9,FALSE),"")</f>
        <v/>
      </c>
      <c r="IK153" t="str">
        <f>IFERROR(VLOOKUP($A153,'1889'!$A$3:$J$140,10,FALSE),"")</f>
        <v/>
      </c>
      <c r="IL153" t="str">
        <f>IFERROR(VLOOKUP($A153,'1890'!$A$3:$B$140,2,FALSE),"")</f>
        <v/>
      </c>
      <c r="IM153" t="str">
        <f>IFERROR(VLOOKUP($A153,'1890'!$A$3:$C$140,3,FALSE),"")</f>
        <v/>
      </c>
      <c r="IN153" t="str">
        <f>IFERROR(VLOOKUP($A153,'1890'!$A$3:$D$140,4,FALSE),"")</f>
        <v/>
      </c>
      <c r="IO153" t="str">
        <f>IFERROR(VLOOKUP($A153,'1890'!$A$3:$E$140,5,FALSE),"")</f>
        <v/>
      </c>
      <c r="IP153" t="str">
        <f>IFERROR(VLOOKUP($A153,'1890'!$A$3:$F$140,6,FALSE),"")</f>
        <v/>
      </c>
      <c r="IQ153" t="str">
        <f>IFERROR(VLOOKUP($A153,'1890'!$A$3:$G$140,7,FALSE),"")</f>
        <v/>
      </c>
      <c r="IR153" t="str">
        <f>IFERROR(VLOOKUP($A153,'1890'!$A$3:$H$140,8,FALSE),"")</f>
        <v/>
      </c>
      <c r="IS153" t="str">
        <f>IFERROR(VLOOKUP($A153,'1890'!$A$3:$I$140,9,FALSE),"")</f>
        <v/>
      </c>
      <c r="IT153" t="str">
        <f>IFERROR(VLOOKUP($A153,'1890'!$A$3:$J$140,10,FALSE),"")</f>
        <v/>
      </c>
      <c r="IU153" t="str">
        <f>IFERROR(VLOOKUP($A153,'1891'!$A$3:$B$140,2,FALSE),"")</f>
        <v/>
      </c>
      <c r="IV153" t="str">
        <f>IFERROR(VLOOKUP($A153,'1891'!$A$3:$C$140,3,FALSE),"")</f>
        <v/>
      </c>
      <c r="IW153" t="str">
        <f>IFERROR(VLOOKUP($A153,'1891'!$A$3:$D$140,4,FALSE),"")</f>
        <v/>
      </c>
      <c r="IX153" t="str">
        <f>IFERROR(VLOOKUP($A153,'1891'!$A$3:$E$140,5,FALSE),"")</f>
        <v/>
      </c>
      <c r="IY153" t="str">
        <f>IFERROR(VLOOKUP($A153,'1891'!$A$3:$F$140,6,FALSE),"")</f>
        <v/>
      </c>
      <c r="IZ153" t="str">
        <f>IFERROR(VLOOKUP($A153,'1891'!$A$3:$G$140,7,FALSE),"")</f>
        <v/>
      </c>
      <c r="JA153" t="str">
        <f>IFERROR(VLOOKUP($A153,'1891'!$A$3:$H$140,8,FALSE),"")</f>
        <v/>
      </c>
      <c r="JB153" t="str">
        <f>IFERROR(VLOOKUP($A153,'1891'!$A$3:$I$140,9,FALSE),"")</f>
        <v/>
      </c>
      <c r="JC153" t="str">
        <f>IFERROR(VLOOKUP($A153,'1891'!$A$3:$J$140,10,FALSE),"")</f>
        <v/>
      </c>
      <c r="JD153" t="str">
        <f>IFERROR(VLOOKUP($A153,'1892'!$A$3:$B$140,2,FALSE),"")</f>
        <v/>
      </c>
      <c r="JE153" t="str">
        <f>IFERROR(VLOOKUP($A153,'1892'!$A$3:$C$140,3,FALSE),"")</f>
        <v/>
      </c>
      <c r="JF153" t="str">
        <f>IFERROR(VLOOKUP($A153,'1892'!$A$3:$D$140,4,FALSE),"")</f>
        <v/>
      </c>
      <c r="JG153" t="str">
        <f>IFERROR(VLOOKUP($A153,'1892'!$A$3:$E$140,5,FALSE),"")</f>
        <v/>
      </c>
      <c r="JH153" t="str">
        <f>IFERROR(VLOOKUP($A153,'1892'!$A$3:$F$140,6,FALSE),"")</f>
        <v/>
      </c>
      <c r="JI153" t="str">
        <f>IFERROR(VLOOKUP($A153,'1892'!$A$3:$G$140,7,FALSE),"")</f>
        <v/>
      </c>
      <c r="JJ153" t="str">
        <f>IFERROR(VLOOKUP($A153,'1892'!$A$3:$H$140,8,FALSE),"")</f>
        <v/>
      </c>
      <c r="JK153" t="str">
        <f>IFERROR(VLOOKUP($A153,'1892'!$A$3:$I$140,9,FALSE),"")</f>
        <v/>
      </c>
      <c r="JL153" t="str">
        <f>IFERROR(VLOOKUP($A153,'1892'!$A$3:$J$140,10,FALSE),"")</f>
        <v/>
      </c>
      <c r="JM153" t="str">
        <f>IFERROR(VLOOKUP($A153,'1893'!$A$3:$B$140,2,FALSE),"")</f>
        <v/>
      </c>
      <c r="JN153" t="str">
        <f>IFERROR(VLOOKUP($A153,'1893'!$A$3:$C$140,3,FALSE),"")</f>
        <v/>
      </c>
      <c r="JO153" t="str">
        <f>IFERROR(VLOOKUP($A153,'1893'!$A$3:$D$140,4,FALSE),"")</f>
        <v/>
      </c>
      <c r="JP153" t="str">
        <f>IFERROR(VLOOKUP($A153,'1893'!$A$3:$E$140,5,FALSE),"")</f>
        <v/>
      </c>
      <c r="JQ153" t="str">
        <f>IFERROR(VLOOKUP($A153,'1893'!$A$3:$F$140,6,FALSE),"")</f>
        <v/>
      </c>
      <c r="JR153" t="str">
        <f>IFERROR(VLOOKUP($A153,'1893'!$A$3:$G$140,7,FALSE),"")</f>
        <v/>
      </c>
      <c r="JS153" t="str">
        <f>IFERROR(VLOOKUP($A153,'1893'!$A$3:$H$140,8,FALSE),"")</f>
        <v/>
      </c>
      <c r="JT153" t="str">
        <f>IFERROR(VLOOKUP($A153,'1893'!$A$3:$I$140,9,FALSE),"")</f>
        <v/>
      </c>
      <c r="JU153" t="str">
        <f>IFERROR(VLOOKUP($A153,'1893'!$A$3:$J$140,10,FALSE),"")</f>
        <v/>
      </c>
      <c r="JV153" t="str">
        <f>IFERROR(VLOOKUP($A153,'1894'!$A$3:$B$140,2,FALSE),"")</f>
        <v/>
      </c>
      <c r="JW153" t="str">
        <f>IFERROR(VLOOKUP($A153,'1894'!$A$3:$C$140,3,FALSE),"")</f>
        <v/>
      </c>
      <c r="JX153" t="str">
        <f>IFERROR(VLOOKUP($A153,'1894'!$A$3:$D$140,4,FALSE),"")</f>
        <v/>
      </c>
      <c r="JY153" t="str">
        <f>IFERROR(VLOOKUP($A153,'1894'!$A$3:$E$140,5,FALSE),"")</f>
        <v/>
      </c>
      <c r="JZ153" t="str">
        <f>IFERROR(VLOOKUP($A153,'1894'!$A$3:$F$140,6,FALSE),"")</f>
        <v/>
      </c>
      <c r="KA153" t="str">
        <f>IFERROR(VLOOKUP($A153,'1894'!$A$3:$G$140,7,FALSE),"")</f>
        <v/>
      </c>
      <c r="KB153" t="str">
        <f>IFERROR(VLOOKUP($A153,'1894'!$A$3:$H$140,8,FALSE),"")</f>
        <v/>
      </c>
      <c r="KC153" t="str">
        <f>IFERROR(VLOOKUP($A153,'1894'!$A$3:$I$140,9,FALSE),"")</f>
        <v/>
      </c>
      <c r="KD153" t="str">
        <f>IFERROR(VLOOKUP($A153,'1894'!$A$3:$J$140,10,FALSE),"")</f>
        <v/>
      </c>
      <c r="KE153" t="str">
        <f>IFERROR(VLOOKUP($A153,'1895'!$A$3:$B$140,2,FALSE),"")</f>
        <v/>
      </c>
      <c r="KF153" t="str">
        <f>IFERROR(VLOOKUP($A153,'1895'!$A$3:$C$140,3,FALSE),"")</f>
        <v/>
      </c>
      <c r="KG153" t="str">
        <f>IFERROR(VLOOKUP($A153,'1895'!$A$3:$D$140,4,FALSE),"")</f>
        <v/>
      </c>
      <c r="KH153" t="str">
        <f>IFERROR(VLOOKUP($A153,'1895'!$A$3:$E$140,5,FALSE),"")</f>
        <v/>
      </c>
      <c r="KI153" t="str">
        <f>IFERROR(VLOOKUP($A153,'1895'!$A$3:$F$140,6,FALSE),"")</f>
        <v/>
      </c>
      <c r="KJ153" t="str">
        <f>IFERROR(VLOOKUP($A153,'1895'!$A$3:$G$140,7,FALSE),"")</f>
        <v/>
      </c>
      <c r="KK153" t="str">
        <f>IFERROR(VLOOKUP($A153,'1895'!$A$3:$H$140,8,FALSE),"")</f>
        <v/>
      </c>
      <c r="KL153" t="str">
        <f>IFERROR(VLOOKUP($A153,'1895'!$A$3:$I$140,9,FALSE),"")</f>
        <v/>
      </c>
      <c r="KM153" t="str">
        <f>IFERROR(VLOOKUP($A153,'1895'!$A$3:$J$140,10,FALSE),"")</f>
        <v/>
      </c>
      <c r="KN153" t="str">
        <f>IFERROR(VLOOKUP($A153,'1896'!$A$3:$B$140,2,FALSE),"")</f>
        <v/>
      </c>
      <c r="KO153" t="str">
        <f>IFERROR(VLOOKUP($A153,'1896'!$A$3:$C$140,3,FALSE),"")</f>
        <v/>
      </c>
      <c r="KP153" t="str">
        <f>IFERROR(VLOOKUP($A153,'1896'!$A$3:$D$140,4,FALSE),"")</f>
        <v/>
      </c>
      <c r="KQ153" t="str">
        <f>IFERROR(VLOOKUP($A153,'1896'!$A$3:$E$140,5,FALSE),"")</f>
        <v/>
      </c>
      <c r="KR153" t="str">
        <f>IFERROR(VLOOKUP($A153,'1896'!$A$3:$F$140,6,FALSE),"")</f>
        <v/>
      </c>
      <c r="KS153" t="str">
        <f>IFERROR(VLOOKUP($A153,'1896'!$A$3:$G$140,7,FALSE),"")</f>
        <v/>
      </c>
      <c r="KT153" t="str">
        <f>IFERROR(VLOOKUP($A153,'1896'!$A$3:$H$140,8,FALSE),"")</f>
        <v/>
      </c>
      <c r="KU153" t="str">
        <f>IFERROR(VLOOKUP($A153,'1896'!$A$3:$I$140,9,FALSE),"")</f>
        <v/>
      </c>
      <c r="KV153" t="str">
        <f>IFERROR(VLOOKUP($A153,'1896'!$A$3:$J$140,10,FALSE),"")</f>
        <v/>
      </c>
      <c r="KW153" t="str">
        <f>IFERROR(VLOOKUP($A153,'1897'!$A$3:$B$140,2,FALSE),"")</f>
        <v/>
      </c>
      <c r="KX153" t="str">
        <f>IFERROR(VLOOKUP($A153,'1897'!$A$3:$C$140,3,FALSE),"")</f>
        <v/>
      </c>
      <c r="KY153" t="str">
        <f>IFERROR(VLOOKUP($A153,'1897'!$A$3:$D$140,4,FALSE),"")</f>
        <v/>
      </c>
      <c r="KZ153" t="str">
        <f>IFERROR(VLOOKUP($A153,'1897'!$A$3:$E$140,5,FALSE),"")</f>
        <v/>
      </c>
      <c r="LA153" t="str">
        <f>IFERROR(VLOOKUP($A153,'1897'!$A$3:$F$140,6,FALSE),"")</f>
        <v/>
      </c>
      <c r="LB153" t="str">
        <f>IFERROR(VLOOKUP($A153,'1897'!$A$3:$G$140,7,FALSE),"")</f>
        <v/>
      </c>
      <c r="LC153" t="str">
        <f>IFERROR(VLOOKUP($A153,'1897'!$A$3:$H$140,8,FALSE),"")</f>
        <v/>
      </c>
      <c r="LD153" t="str">
        <f>IFERROR(VLOOKUP($A153,'1897'!$A$3:$I$140,9,FALSE),"")</f>
        <v/>
      </c>
      <c r="LE153" t="str">
        <f>IFERROR(VLOOKUP($A153,'1897'!$A$3:$J$140,10,FALSE),"")</f>
        <v/>
      </c>
      <c r="LF153" t="str">
        <f>IFERROR(VLOOKUP($A153,'1898'!$A$3:$B$140,2,FALSE),"")</f>
        <v/>
      </c>
      <c r="LG153" t="str">
        <f>IFERROR(VLOOKUP($A153,'1898'!$A$3:$C$140,3,FALSE),"")</f>
        <v/>
      </c>
      <c r="LH153" t="str">
        <f>IFERROR(VLOOKUP($A153,'1898'!$A$3:$D$140,4,FALSE),"")</f>
        <v/>
      </c>
      <c r="LI153" t="str">
        <f>IFERROR(VLOOKUP($A153,'1898'!$A$3:$E$140,5,FALSE),"")</f>
        <v/>
      </c>
      <c r="LJ153" t="str">
        <f>IFERROR(VLOOKUP($A153,'1898'!$A$3:$F$140,6,FALSE),"")</f>
        <v/>
      </c>
      <c r="LK153" t="str">
        <f>IFERROR(VLOOKUP($A153,'1898'!$A$3:$G$140,7,FALSE),"")</f>
        <v/>
      </c>
      <c r="LL153" t="str">
        <f>IFERROR(VLOOKUP($A153,'1898'!$A$3:$H$140,8,FALSE),"")</f>
        <v/>
      </c>
      <c r="LM153" t="str">
        <f>IFERROR(VLOOKUP($A153,'1898'!$A$3:$I$140,9,FALSE),"")</f>
        <v/>
      </c>
      <c r="LN153" t="str">
        <f>IFERROR(VLOOKUP($A153,'1898'!$A$3:$J$140,10,FALSE),"")</f>
        <v/>
      </c>
      <c r="LO153" t="str">
        <f>IFERROR(VLOOKUP($A153,'1899'!$A$3:$B$140,2,FALSE),"")</f>
        <v/>
      </c>
      <c r="LP153" t="str">
        <f>IFERROR(VLOOKUP($A153,'1899'!$A$3:$C$140,3,FALSE),"")</f>
        <v/>
      </c>
      <c r="LQ153" t="str">
        <f>IFERROR(VLOOKUP($A153,'1899'!$A$3:$D$140,4,FALSE),"")</f>
        <v/>
      </c>
      <c r="LR153" t="str">
        <f>IFERROR(VLOOKUP($A153,'1899'!$A$3:$E$140,5,FALSE),"")</f>
        <v/>
      </c>
      <c r="LS153" t="str">
        <f>IFERROR(VLOOKUP($A153,'1899'!$A$3:$F$140,6,FALSE),"")</f>
        <v/>
      </c>
      <c r="LT153" t="str">
        <f>IFERROR(VLOOKUP($A153,'1899'!$A$3:$G$140,7,FALSE),"")</f>
        <v/>
      </c>
      <c r="LU153" t="str">
        <f>IFERROR(VLOOKUP($A153,'1899'!$A$3:$H$140,8,FALSE),"")</f>
        <v/>
      </c>
      <c r="LV153" t="str">
        <f>IFERROR(VLOOKUP($A153,'1899'!$A$3:$I$140,9,FALSE),"")</f>
        <v/>
      </c>
      <c r="LW153" t="str">
        <f>IFERROR(VLOOKUP($A153,'1899'!$A$3:$J$140,10,FALSE),"")</f>
        <v/>
      </c>
      <c r="LX153" t="str">
        <f>IFERROR(VLOOKUP($A153,'1900'!$A$3:$B$140,2,FALSE),"")</f>
        <v/>
      </c>
      <c r="LY153" t="str">
        <f>IFERROR(VLOOKUP($A153,'1900'!$A$3:$C$140,3,FALSE),"")</f>
        <v/>
      </c>
      <c r="LZ153" t="str">
        <f>IFERROR(VLOOKUP($A153,'1900'!$A$3:$D$140,4,FALSE),"")</f>
        <v/>
      </c>
      <c r="MA153" t="str">
        <f>IFERROR(VLOOKUP($A153,'1900'!$A$3:$E$140,5,FALSE),"")</f>
        <v/>
      </c>
      <c r="MB153" t="str">
        <f>IFERROR(VLOOKUP($A153,'1900'!$A$3:$F$140,6,FALSE),"")</f>
        <v/>
      </c>
      <c r="MC153" t="str">
        <f>IFERROR(VLOOKUP($A153,'1900'!$A$3:$G$140,7,FALSE),"")</f>
        <v/>
      </c>
      <c r="MD153" t="str">
        <f>IFERROR(VLOOKUP($A153,'1900'!$A$3:$H$140,8,FALSE),"")</f>
        <v/>
      </c>
      <c r="ME153" t="str">
        <f>IFERROR(VLOOKUP($A153,'1900'!$A$3:$I$140,9,FALSE),"")</f>
        <v/>
      </c>
      <c r="MF153" t="str">
        <f>IFERROR(VLOOKUP($A153,'1900'!$A$3:$J$140,10,FALSE),"")</f>
        <v/>
      </c>
      <c r="MG153" t="str">
        <f>IFERROR(VLOOKUP($A153,'1901'!$A$3:$B$140,2,FALSE),"")</f>
        <v/>
      </c>
      <c r="MH153" t="str">
        <f>IFERROR(VLOOKUP($A153,'1901'!$A$3:$C$140,3,FALSE),"")</f>
        <v/>
      </c>
      <c r="MI153" t="str">
        <f>IFERROR(VLOOKUP($A153,'1901'!$A$3:$D$140,4,FALSE),"")</f>
        <v/>
      </c>
      <c r="MJ153" t="str">
        <f>IFERROR(VLOOKUP($A153,'1901'!$A$3:$E$140,5,FALSE),"")</f>
        <v/>
      </c>
      <c r="MK153" t="str">
        <f>IFERROR(VLOOKUP($A153,'1901'!$A$3:$F$140,6,FALSE),"")</f>
        <v/>
      </c>
      <c r="ML153" t="str">
        <f>IFERROR(VLOOKUP($A153,'1901'!$A$3:$G$140,7,FALSE),"")</f>
        <v/>
      </c>
      <c r="MM153" t="str">
        <f>IFERROR(VLOOKUP($A153,'1901'!$A$3:$H$140,8,FALSE),"")</f>
        <v/>
      </c>
      <c r="MN153" t="str">
        <f>IFERROR(VLOOKUP($A153,'1901'!$A$3:$I$140,9,FALSE),"")</f>
        <v/>
      </c>
      <c r="MO153" t="str">
        <f>IFERROR(VLOOKUP($A153,'1901'!$A$3:$J$140,10,FALSE),"")</f>
        <v/>
      </c>
      <c r="MP153" t="str">
        <f>IFERROR(VLOOKUP($A153,'1902'!$A$3:$B$140,2,FALSE),"")</f>
        <v/>
      </c>
      <c r="MQ153" t="str">
        <f>IFERROR(VLOOKUP($A153,'1902'!$A$3:$C$140,3,FALSE),"")</f>
        <v/>
      </c>
      <c r="MR153" t="str">
        <f>IFERROR(VLOOKUP($A153,'1902'!$A$3:$D$140,4,FALSE),"")</f>
        <v/>
      </c>
      <c r="MS153" t="str">
        <f>IFERROR(VLOOKUP($A153,'1902'!$A$3:$E$140,5,FALSE),"")</f>
        <v/>
      </c>
      <c r="MT153" t="str">
        <f>IFERROR(VLOOKUP($A153,'1902'!$A$3:$F$140,6,FALSE),"")</f>
        <v/>
      </c>
      <c r="MU153" t="str">
        <f>IFERROR(VLOOKUP($A153,'1902'!$A$3:$G$140,7,FALSE),"")</f>
        <v/>
      </c>
      <c r="MV153" t="str">
        <f>IFERROR(VLOOKUP($A153,'1902'!$A$3:$H$140,8,FALSE),"")</f>
        <v/>
      </c>
      <c r="MW153" t="str">
        <f>IFERROR(VLOOKUP($A153,'1902'!$A$3:$I$140,9,FALSE),"")</f>
        <v/>
      </c>
      <c r="MX153" t="str">
        <f>IFERROR(VLOOKUP($A153,'1902'!$A$3:$J$140,10,FALSE),"")</f>
        <v/>
      </c>
      <c r="MY153" t="str">
        <f>IFERROR(VLOOKUP($A153,'1903'!$A$3:$B$140,2,FALSE),"")</f>
        <v/>
      </c>
      <c r="MZ153" t="str">
        <f>IFERROR(VLOOKUP($A153,'1903'!$A$3:$C$140,3,FALSE),"")</f>
        <v/>
      </c>
      <c r="NA153" t="str">
        <f>IFERROR(VLOOKUP($A153,'1903'!$A$3:$D$140,4,FALSE),"")</f>
        <v/>
      </c>
      <c r="NB153" t="str">
        <f>IFERROR(VLOOKUP($A153,'1903'!$A$3:$E$140,5,FALSE),"")</f>
        <v/>
      </c>
      <c r="NC153" t="str">
        <f>IFERROR(VLOOKUP($A153,'1903'!$A$3:$F$140,6,FALSE),"")</f>
        <v/>
      </c>
      <c r="ND153" t="str">
        <f>IFERROR(VLOOKUP($A153,'1903'!$A$3:$G$140,7,FALSE),"")</f>
        <v/>
      </c>
      <c r="NE153" t="str">
        <f>IFERROR(VLOOKUP($A153,'1903'!$A$3:$H$140,8,FALSE),"")</f>
        <v/>
      </c>
      <c r="NF153" t="str">
        <f>IFERROR(VLOOKUP($A153,'1903'!$A$3:$I$140,9,FALSE),"")</f>
        <v/>
      </c>
      <c r="NG153" t="str">
        <f>IFERROR(VLOOKUP($A153,'1903'!$A$3:$J$140,10,FALSE),"")</f>
        <v/>
      </c>
      <c r="NH153" t="str">
        <f>IFERROR(VLOOKUP($A153,'1904'!$A$3:$B$140,2,FALSE),"")</f>
        <v/>
      </c>
      <c r="NI153" t="str">
        <f>IFERROR(VLOOKUP($A153,'1904'!$A$3:$C$140,3,FALSE),"")</f>
        <v/>
      </c>
      <c r="NJ153" t="str">
        <f>IFERROR(VLOOKUP($A153,'1904'!$A$3:$D$140,4,FALSE),"")</f>
        <v/>
      </c>
      <c r="NK153" t="str">
        <f>IFERROR(VLOOKUP($A153,'1904'!$A$3:$E$140,5,FALSE),"")</f>
        <v/>
      </c>
      <c r="NL153" t="str">
        <f>IFERROR(VLOOKUP($A153,'1904'!$A$3:$F$140,6,FALSE),"")</f>
        <v/>
      </c>
      <c r="NM153" t="str">
        <f>IFERROR(VLOOKUP($A153,'1904'!$A$3:$G$140,7,FALSE),"")</f>
        <v/>
      </c>
      <c r="NN153" t="str">
        <f>IFERROR(VLOOKUP($A153,'1904'!$A$3:$H$140,8,FALSE),"")</f>
        <v/>
      </c>
      <c r="NO153" t="str">
        <f>IFERROR(VLOOKUP($A153,'1904'!$A$3:$I$140,9,FALSE),"")</f>
        <v/>
      </c>
      <c r="NP153" t="str">
        <f>IFERROR(VLOOKUP($A153,'1904'!$A$3:$J$140,10,FALSE),"")</f>
        <v/>
      </c>
      <c r="NQ153" t="str">
        <f>IFERROR(VLOOKUP($A153,'1905'!$A$3:$B$140,2,FALSE),"")</f>
        <v/>
      </c>
      <c r="NR153" t="str">
        <f>IFERROR(VLOOKUP($A153,'1905'!$A$3:$C$140,3,FALSE),"")</f>
        <v/>
      </c>
      <c r="NS153" t="str">
        <f>IFERROR(VLOOKUP($A153,'1905'!$A$3:$D$140,4,FALSE),"")</f>
        <v/>
      </c>
      <c r="NT153" t="str">
        <f>IFERROR(VLOOKUP($A153,'1905'!$A$3:$E$140,5,FALSE),"")</f>
        <v/>
      </c>
      <c r="NU153" t="str">
        <f>IFERROR(VLOOKUP($A153,'1905'!$A$3:$F$140,6,FALSE),"")</f>
        <v/>
      </c>
      <c r="NV153" t="str">
        <f>IFERROR(VLOOKUP($A153,'1905'!$A$3:$G$140,7,FALSE),"")</f>
        <v/>
      </c>
      <c r="NW153" t="str">
        <f>IFERROR(VLOOKUP($A153,'1905'!$A$3:$H$140,8,FALSE),"")</f>
        <v/>
      </c>
      <c r="NX153" t="str">
        <f>IFERROR(VLOOKUP($A153,'1905'!$A$3:$I$140,9,FALSE),"")</f>
        <v/>
      </c>
      <c r="NY153" t="str">
        <f>IFERROR(VLOOKUP($A153,'1905'!$A$3:$J$140,10,FALSE),"")</f>
        <v/>
      </c>
      <c r="NZ153" t="str">
        <f>IFERROR(VLOOKUP($A153,'1906'!$A$3:$B$140,2,FALSE),"")</f>
        <v/>
      </c>
      <c r="OA153" t="str">
        <f>IFERROR(VLOOKUP($A153,'1906'!$A$3:$C$140,3,FALSE),"")</f>
        <v/>
      </c>
      <c r="OB153" t="str">
        <f>IFERROR(VLOOKUP($A153,'1906'!$A$3:$D$140,4,FALSE),"")</f>
        <v/>
      </c>
      <c r="OC153" t="str">
        <f>IFERROR(VLOOKUP($A153,'1906'!$A$3:$E$140,5,FALSE),"")</f>
        <v/>
      </c>
      <c r="OD153" t="str">
        <f>IFERROR(VLOOKUP($A153,'1906'!$A$3:$F$140,6,FALSE),"")</f>
        <v/>
      </c>
      <c r="OE153" t="str">
        <f>IFERROR(VLOOKUP($A153,'1906'!$A$3:$G$140,7,FALSE),"")</f>
        <v/>
      </c>
      <c r="OF153" t="str">
        <f>IFERROR(VLOOKUP($A153,'1906'!$A$3:$H$140,8,FALSE),"")</f>
        <v/>
      </c>
      <c r="OG153" t="str">
        <f>IFERROR(VLOOKUP($A153,'1906'!$A$3:$I$140,9,FALSE),"")</f>
        <v/>
      </c>
      <c r="OH153" t="str">
        <f>IFERROR(VLOOKUP($A153,'1906'!$A$3:$J$140,10,FALSE),"")</f>
        <v/>
      </c>
      <c r="OI153" t="str">
        <f>IFERROR(VLOOKUP($A153,'1907'!$A$3:$B$140,2,FALSE),"")</f>
        <v/>
      </c>
      <c r="OJ153" t="str">
        <f>IFERROR(VLOOKUP($A153,'1907'!$A$3:$C$140,3,FALSE),"")</f>
        <v/>
      </c>
      <c r="OK153" t="str">
        <f>IFERROR(VLOOKUP($A153,'1907'!$A$3:$D$140,4,FALSE),"")</f>
        <v/>
      </c>
      <c r="OL153" t="str">
        <f>IFERROR(VLOOKUP($A153,'1907'!$A$3:$E$140,5,FALSE),"")</f>
        <v/>
      </c>
      <c r="OM153" t="str">
        <f>IFERROR(VLOOKUP($A153,'1907'!$A$3:$F$140,6,FALSE),"")</f>
        <v/>
      </c>
      <c r="ON153" t="str">
        <f>IFERROR(VLOOKUP($A153,'1907'!$A$3:$G$140,7,FALSE),"")</f>
        <v/>
      </c>
      <c r="OO153" t="str">
        <f>IFERROR(VLOOKUP($A153,'1907'!$A$3:$H$140,8,FALSE),"")</f>
        <v/>
      </c>
      <c r="OP153" t="str">
        <f>IFERROR(VLOOKUP($A153,'1907'!$A$3:$I$140,9,FALSE),"")</f>
        <v/>
      </c>
      <c r="OQ153" t="str">
        <f>IFERROR(VLOOKUP($A153,'1907'!$A$3:$J$140,10,FALSE),"")</f>
        <v/>
      </c>
      <c r="OR153" t="str">
        <f>IFERROR(VLOOKUP($A153,'1908'!$A$3:$B$140,2,FALSE),"")</f>
        <v/>
      </c>
      <c r="OS153" t="str">
        <f>IFERROR(VLOOKUP($A153,'1908'!$A$3:$C$140,3,FALSE),"")</f>
        <v/>
      </c>
      <c r="OT153" t="str">
        <f>IFERROR(VLOOKUP($A153,'1908'!$A$3:$D$140,4,FALSE),"")</f>
        <v/>
      </c>
      <c r="OU153" t="str">
        <f>IFERROR(VLOOKUP($A153,'1908'!$A$3:$E$140,5,FALSE),"")</f>
        <v/>
      </c>
      <c r="OV153" t="str">
        <f>IFERROR(VLOOKUP($A153,'1908'!$A$3:$F$140,6,FALSE),"")</f>
        <v/>
      </c>
      <c r="OW153" t="str">
        <f>IFERROR(VLOOKUP($A153,'1908'!$A$3:$G$140,7,FALSE),"")</f>
        <v/>
      </c>
      <c r="OX153" t="str">
        <f>IFERROR(VLOOKUP($A153,'1908'!$A$3:$H$140,8,FALSE),"")</f>
        <v/>
      </c>
      <c r="OY153" t="str">
        <f>IFERROR(VLOOKUP($A153,'1908'!$A$3:$I$140,9,FALSE),"")</f>
        <v/>
      </c>
      <c r="OZ153" t="str">
        <f>IFERROR(VLOOKUP($A153,'1908'!$A$3:$J$140,10,FALSE),"")</f>
        <v/>
      </c>
      <c r="PA153" t="str">
        <f>IFERROR(VLOOKUP($A153,'1909'!$A$3:$B$140,2,FALSE),"")</f>
        <v/>
      </c>
      <c r="PB153" t="str">
        <f>IFERROR(VLOOKUP($A153,'1909'!$A$3:$C$140,3,FALSE),"")</f>
        <v/>
      </c>
      <c r="PC153" t="str">
        <f>IFERROR(VLOOKUP($A153,'1909'!$A$3:$D$140,4,FALSE),"")</f>
        <v/>
      </c>
      <c r="PD153" t="str">
        <f>IFERROR(VLOOKUP($A153,'1909'!$A$3:$E$140,5,FALSE),"")</f>
        <v/>
      </c>
      <c r="PE153" t="str">
        <f>IFERROR(VLOOKUP($A153,'1909'!$A$3:$F$140,6,FALSE),"")</f>
        <v/>
      </c>
      <c r="PF153" t="str">
        <f>IFERROR(VLOOKUP($A153,'1909'!$A$3:$G$140,7,FALSE),"")</f>
        <v/>
      </c>
      <c r="PG153" t="str">
        <f>IFERROR(VLOOKUP($A153,'1909'!$A$3:$H$140,8,FALSE),"")</f>
        <v/>
      </c>
      <c r="PH153" t="str">
        <f>IFERROR(VLOOKUP($A153,'1909'!$A$3:$I$140,9,FALSE),"")</f>
        <v/>
      </c>
      <c r="PI153" t="str">
        <f>IFERROR(VLOOKUP($A153,'1909'!$A$3:$J$140,10,FALSE),"")</f>
        <v/>
      </c>
      <c r="PJ153" t="str">
        <f>IFERROR(VLOOKUP($A153,'1910'!$A$3:$B$140,2,FALSE),"")</f>
        <v/>
      </c>
      <c r="PK153" t="str">
        <f>IFERROR(VLOOKUP($A153,'1910'!$A$3:$C$140,3,FALSE),"")</f>
        <v/>
      </c>
      <c r="PL153" t="str">
        <f>IFERROR(VLOOKUP($A153,'1910'!$A$3:$D$140,4,FALSE),"")</f>
        <v/>
      </c>
      <c r="PM153" t="str">
        <f>IFERROR(VLOOKUP($A153,'1910'!$A$3:$E$140,5,FALSE),"")</f>
        <v/>
      </c>
      <c r="PN153" t="str">
        <f>IFERROR(VLOOKUP($A153,'1910'!$A$3:$F$140,6,FALSE),"")</f>
        <v/>
      </c>
      <c r="PO153" t="str">
        <f>IFERROR(VLOOKUP($A153,'1910'!$A$3:$G$140,7,FALSE),"")</f>
        <v/>
      </c>
      <c r="PP153" t="str">
        <f>IFERROR(VLOOKUP($A153,'1910'!$A$3:$H$140,8,FALSE),"")</f>
        <v/>
      </c>
      <c r="PQ153" t="str">
        <f>IFERROR(VLOOKUP($A153,'1910'!$A$3:$I$140,9,FALSE),"")</f>
        <v/>
      </c>
      <c r="PR153" t="str">
        <f>IFERROR(VLOOKUP($A153,'1910'!$A$3:$J$140,10,FALSE),"")</f>
        <v/>
      </c>
      <c r="PS153" t="str">
        <f>IFERROR(VLOOKUP($A153,'1911'!$A$3:$B$140,2,FALSE),"")</f>
        <v/>
      </c>
      <c r="PT153" t="str">
        <f>IFERROR(VLOOKUP($A153,'1911'!$A$3:$C$140,3,FALSE),"")</f>
        <v/>
      </c>
      <c r="PU153" t="str">
        <f>IFERROR(VLOOKUP($A153,'1911'!$A$3:$D$140,4,FALSE),"")</f>
        <v/>
      </c>
      <c r="PV153" t="str">
        <f>IFERROR(VLOOKUP($A153,'1911'!$A$3:$E$140,5,FALSE),"")</f>
        <v/>
      </c>
      <c r="PW153" t="str">
        <f>IFERROR(VLOOKUP($A153,'1911'!$A$3:$F$140,6,FALSE),"")</f>
        <v/>
      </c>
      <c r="PX153" t="str">
        <f>IFERROR(VLOOKUP($A153,'1911'!$A$3:$G$140,7,FALSE),"")</f>
        <v/>
      </c>
      <c r="PY153" t="str">
        <f>IFERROR(VLOOKUP($A153,'1911'!$A$3:$H$140,8,FALSE),"")</f>
        <v/>
      </c>
      <c r="PZ153" t="str">
        <f>IFERROR(VLOOKUP($A153,'1911'!$A$3:$I$140,9,FALSE),"")</f>
        <v/>
      </c>
      <c r="QA153" t="str">
        <f>IFERROR(VLOOKUP($A153,'1911'!$A$3:$J$140,10,FALSE),"")</f>
        <v/>
      </c>
      <c r="QB153" t="str">
        <f>IFERROR(VLOOKUP($A153,'1912'!$A$3:$B$140,2,FALSE),"")</f>
        <v/>
      </c>
      <c r="QC153" t="str">
        <f>IFERROR(VLOOKUP($A153,'1912'!$A$3:$C$140,3,FALSE),"")</f>
        <v/>
      </c>
      <c r="QD153" t="str">
        <f>IFERROR(VLOOKUP($A153,'1912'!$A$3:$D$140,4,FALSE),"")</f>
        <v/>
      </c>
      <c r="QE153" t="str">
        <f>IFERROR(VLOOKUP($A153,'1912'!$A$3:$E$140,5,FALSE),"")</f>
        <v/>
      </c>
      <c r="QF153" t="str">
        <f>IFERROR(VLOOKUP($A153,'1912'!$A$3:$F$140,6,FALSE),"")</f>
        <v/>
      </c>
      <c r="QG153" t="str">
        <f>IFERROR(VLOOKUP($A153,'1912'!$A$3:$G$140,7,FALSE),"")</f>
        <v/>
      </c>
      <c r="QH153" t="str">
        <f>IFERROR(VLOOKUP($A153,'1912'!$A$3:$H$140,8,FALSE),"")</f>
        <v/>
      </c>
      <c r="QI153" t="str">
        <f>IFERROR(VLOOKUP($A153,'1912'!$A$3:$I$140,9,FALSE),"")</f>
        <v/>
      </c>
      <c r="QJ153" t="str">
        <f>IFERROR(VLOOKUP($A153,'1912'!$A$3:$J$140,10,FALSE),"")</f>
        <v/>
      </c>
    </row>
    <row r="154" spans="1:452" x14ac:dyDescent="0.2">
      <c r="A154" t="s">
        <v>55</v>
      </c>
      <c r="B154" t="s">
        <v>251</v>
      </c>
      <c r="C154" t="str">
        <f>IFERROR(VLOOKUP($A154,'1863'!$A$3:$B$140,2,FALSE),"")</f>
        <v/>
      </c>
      <c r="D154" t="str">
        <f>IFERROR(VLOOKUP($A154,'1863'!$A$3:$C$140,3,FALSE),"")</f>
        <v/>
      </c>
      <c r="E154" t="str">
        <f>IFERROR(VLOOKUP($A154,'1863'!$A$3:$D$140,4,FALSE),"")</f>
        <v/>
      </c>
      <c r="F154" t="str">
        <f>IFERROR(VLOOKUP($A154,'1863'!$A$3:$E$140,5,FALSE),"")</f>
        <v/>
      </c>
      <c r="G154" t="str">
        <f>IFERROR(VLOOKUP($A154,'1863'!$A$3:$F$140,6,FALSE),"")</f>
        <v/>
      </c>
      <c r="H154" t="str">
        <f>IFERROR(VLOOKUP($A154,'1863'!$A$3:$G$140,7,FALSE),"")</f>
        <v/>
      </c>
      <c r="I154" t="str">
        <f>IFERROR(VLOOKUP($A154,'1863'!$A$3:$H$140,8,FALSE),"")</f>
        <v/>
      </c>
      <c r="J154" t="str">
        <f>IFERROR(VLOOKUP($A154,'1863'!$A$3:$I$140,9,FALSE),"")</f>
        <v/>
      </c>
      <c r="K154" t="str">
        <f>IFERROR(VLOOKUP($A154,'1863'!$A$3:$J$140,10,FALSE),"")</f>
        <v/>
      </c>
      <c r="L154" t="str">
        <f>IFERROR(VLOOKUP($A154,'1864'!$A$3:$B$140,2,FALSE),"")</f>
        <v/>
      </c>
      <c r="M154" t="str">
        <f>IFERROR(VLOOKUP($A154,'1864'!$A$3:$C$140,3,FALSE),"")</f>
        <v/>
      </c>
      <c r="N154" t="str">
        <f>IFERROR(VLOOKUP($A154,'1864'!$A$3:$D$140,4,FALSE),"")</f>
        <v/>
      </c>
      <c r="O154" t="str">
        <f>IFERROR(VLOOKUP($A154,'1864'!$A$3:$E$140,5,FALSE),"")</f>
        <v/>
      </c>
      <c r="P154" t="str">
        <f>IFERROR(VLOOKUP($A154,'1864'!$A$3:$F$140,6,FALSE),"")</f>
        <v/>
      </c>
      <c r="Q154" t="str">
        <f>IFERROR(VLOOKUP($A154,'1864'!$A$3:$G$140,7,FALSE),"")</f>
        <v/>
      </c>
      <c r="R154" t="str">
        <f>IFERROR(VLOOKUP($A154,'1864'!$A$3:$H$140,8,FALSE),"")</f>
        <v/>
      </c>
      <c r="S154" t="str">
        <f>IFERROR(VLOOKUP($A154,'1864'!$A$3:$I$140,9,FALSE),"")</f>
        <v/>
      </c>
      <c r="T154" t="str">
        <f>IFERROR(VLOOKUP($A154,'1864'!$A$3:$J$140,10,FALSE),"")</f>
        <v/>
      </c>
      <c r="U154" t="str">
        <f>IFERROR(VLOOKUP($A154,'1865'!$A$3:$B$140,2,FALSE),"")</f>
        <v/>
      </c>
      <c r="V154" t="str">
        <f>IFERROR(VLOOKUP($A154,'1865'!$A$3:$C$140,3,FALSE),"")</f>
        <v/>
      </c>
      <c r="W154" t="str">
        <f>IFERROR(VLOOKUP($A154,'1865'!$A$3:$D$140,4,FALSE),"")</f>
        <v/>
      </c>
      <c r="X154" t="str">
        <f>IFERROR(VLOOKUP($A154,'1865'!$A$3:$E$140,5,FALSE),"")</f>
        <v/>
      </c>
      <c r="Y154" t="str">
        <f>IFERROR(VLOOKUP($A154,'1865'!$A$3:$F$140,6,FALSE),"")</f>
        <v/>
      </c>
      <c r="Z154" t="str">
        <f>IFERROR(VLOOKUP($A154,'1865'!$A$3:$G$140,7,FALSE),"")</f>
        <v/>
      </c>
      <c r="AA154" t="str">
        <f>IFERROR(VLOOKUP($A154,'1865'!$A$3:$H$140,8,FALSE),"")</f>
        <v/>
      </c>
      <c r="AB154" t="str">
        <f>IFERROR(VLOOKUP($A154,'1865'!$A$3:$I$140,9,FALSE),"")</f>
        <v/>
      </c>
      <c r="AC154" t="str">
        <f>IFERROR(VLOOKUP($A154,'1865'!$A$3:$J$140,10,FALSE),"")</f>
        <v/>
      </c>
      <c r="AD154" t="str">
        <f>IFERROR(VLOOKUP($A154,'1866'!$A$3:$B$140,2,FALSE),"")</f>
        <v/>
      </c>
      <c r="AE154" t="str">
        <f>IFERROR(VLOOKUP($A154,'1866'!$A$3:$C$140,3,FALSE),"")</f>
        <v/>
      </c>
      <c r="AF154" t="str">
        <f>IFERROR(VLOOKUP($A154,'1866'!$A$3:$D$140,4,FALSE),"")</f>
        <v/>
      </c>
      <c r="AG154" t="str">
        <f>IFERROR(VLOOKUP($A154,'1866'!$A$3:$E$140,5,FALSE),"")</f>
        <v/>
      </c>
      <c r="AH154" t="str">
        <f>IFERROR(VLOOKUP($A154,'1866'!$A$3:$F$140,6,FALSE),"")</f>
        <v/>
      </c>
      <c r="AI154" t="str">
        <f>IFERROR(VLOOKUP($A154,'1866'!$A$3:$G$140,7,FALSE),"")</f>
        <v/>
      </c>
      <c r="AJ154" t="str">
        <f>IFERROR(VLOOKUP($A154,'1866'!$A$3:$H$140,8,FALSE),"")</f>
        <v/>
      </c>
      <c r="AK154" t="str">
        <f>IFERROR(VLOOKUP($A154,'1866'!$A$3:$I$140,9,FALSE),"")</f>
        <v/>
      </c>
      <c r="AL154" t="str">
        <f>IFERROR(VLOOKUP($A154,'1866'!$A$3:$J$140,10,FALSE),"")</f>
        <v/>
      </c>
      <c r="AM154" t="str">
        <f>IFERROR(VLOOKUP($A154,'1867'!$A$3:$B$140,2,FALSE),"")</f>
        <v/>
      </c>
      <c r="AN154" t="str">
        <f>IFERROR(VLOOKUP($A154,'1867'!$A$3:$C$140,3,FALSE),"")</f>
        <v/>
      </c>
      <c r="AO154" t="str">
        <f>IFERROR(VLOOKUP($A154,'1867'!$A$3:$D$140,4,FALSE),"")</f>
        <v/>
      </c>
      <c r="AP154" t="str">
        <f>IFERROR(VLOOKUP($A154,'1867'!$A$3:$E$140,5,FALSE),"")</f>
        <v/>
      </c>
      <c r="AQ154" t="str">
        <f>IFERROR(VLOOKUP($A154,'1867'!$A$3:$F$140,6,FALSE),"")</f>
        <v/>
      </c>
      <c r="AR154" t="str">
        <f>IFERROR(VLOOKUP($A154,'1867'!$A$3:$G$140,7,FALSE),"")</f>
        <v/>
      </c>
      <c r="AS154" t="str">
        <f>IFERROR(VLOOKUP($A154,'1867'!$A$3:$H$140,8,FALSE),"")</f>
        <v/>
      </c>
      <c r="AT154" t="str">
        <f>IFERROR(VLOOKUP($A154,'1867'!$A$3:$I$140,9,FALSE),"")</f>
        <v/>
      </c>
      <c r="AU154" t="str">
        <f>IFERROR(VLOOKUP($A154,'1867'!$A$3:$J$140,10,FALSE),"")</f>
        <v/>
      </c>
      <c r="AV154">
        <f>IFERROR(VLOOKUP($A154,'1868'!$A$3:$B$140,2,FALSE),"")</f>
        <v>2</v>
      </c>
      <c r="AW154">
        <f>IFERROR(VLOOKUP($A154,'1868'!$A$3:$C$140,3,FALSE),"")</f>
        <v>320</v>
      </c>
      <c r="AX154">
        <f>IFERROR(VLOOKUP($A154,'1868'!$A$3:$D$140,4,FALSE),"")</f>
        <v>0</v>
      </c>
      <c r="AY154">
        <f>IFERROR(VLOOKUP($A154,'1868'!$A$3:$E$140,5,FALSE),"")</f>
        <v>0</v>
      </c>
      <c r="AZ154">
        <f>IFERROR(VLOOKUP($A154,'1868'!$A$3:$F$140,6,FALSE),"")</f>
        <v>0</v>
      </c>
      <c r="BA154">
        <f>IFERROR(VLOOKUP($A154,'1868'!$A$3:$G$140,7,FALSE),"")</f>
        <v>0</v>
      </c>
      <c r="BB154">
        <f>IFERROR(VLOOKUP($A154,'1868'!$A$3:$H$140,8,FALSE),"")</f>
        <v>0</v>
      </c>
      <c r="BC154">
        <f>IFERROR(VLOOKUP($A154,'1868'!$A$3:$I$140,9,FALSE),"")</f>
        <v>0</v>
      </c>
      <c r="BD154">
        <f>IFERROR(VLOOKUP($A154,'1868'!$A$3:$J$140,10,FALSE),"")</f>
        <v>0</v>
      </c>
      <c r="BE154">
        <f>IFERROR(VLOOKUP($A154,'1869'!$A$3:$B$140,2,FALSE),"")</f>
        <v>8</v>
      </c>
      <c r="BF154">
        <f>IFERROR(VLOOKUP($A154,'1869'!$A$3:$C$140,3,FALSE),"")</f>
        <v>1280</v>
      </c>
      <c r="BG154">
        <f>IFERROR(VLOOKUP($A154,'1869'!$A$3:$D$140,4,FALSE),"")</f>
        <v>0</v>
      </c>
      <c r="BH154">
        <f>IFERROR(VLOOKUP($A154,'1869'!$A$3:$E$140,5,FALSE),"")</f>
        <v>0</v>
      </c>
      <c r="BI154">
        <f>IFERROR(VLOOKUP($A154,'1869'!$A$3:$F$140,6,FALSE),"")</f>
        <v>0</v>
      </c>
      <c r="BJ154">
        <f>IFERROR(VLOOKUP($A154,'1869'!$A$3:$G$140,7,FALSE),"")</f>
        <v>0</v>
      </c>
      <c r="BK154">
        <f>IFERROR(VLOOKUP($A154,'1869'!$A$3:$H$140,8,FALSE),"")</f>
        <v>0</v>
      </c>
      <c r="BL154">
        <f>IFERROR(VLOOKUP($A154,'1869'!$A$3:$I$140,9,FALSE),"")</f>
        <v>0</v>
      </c>
      <c r="BM154">
        <f>IFERROR(VLOOKUP($A154,'1869'!$A$3:$J$140,10,FALSE),"")</f>
        <v>0</v>
      </c>
      <c r="BN154">
        <f>IFERROR(VLOOKUP($A154,'1870'!$A$3:$B$140,2,FALSE),"")</f>
        <v>3</v>
      </c>
      <c r="BO154">
        <f>IFERROR(VLOOKUP($A154,'1870'!$A$3:$C$140,3,FALSE),"")</f>
        <v>480</v>
      </c>
      <c r="BP154">
        <f>IFERROR(VLOOKUP($A154,'1870'!$A$3:$D$140,4,FALSE),"")</f>
        <v>0</v>
      </c>
      <c r="BQ154">
        <f>IFERROR(VLOOKUP($A154,'1870'!$A$3:$E$140,5,FALSE),"")</f>
        <v>0</v>
      </c>
      <c r="BR154">
        <f>IFERROR(VLOOKUP($A154,'1870'!$A$3:$F$140,6,FALSE),"")</f>
        <v>0</v>
      </c>
      <c r="BS154">
        <f>IFERROR(VLOOKUP($A154,'1870'!$A$3:$G$140,7,FALSE),"")</f>
        <v>0</v>
      </c>
      <c r="BT154">
        <f>IFERROR(VLOOKUP($A154,'1870'!$A$3:$H$140,8,FALSE),"")</f>
        <v>0</v>
      </c>
      <c r="BU154">
        <f>IFERROR(VLOOKUP($A154,'1870'!$A$3:$I$140,9,FALSE),"")</f>
        <v>0</v>
      </c>
      <c r="BV154">
        <f>IFERROR(VLOOKUP($A154,'1870'!$A$3:$J$140,10,FALSE),"")</f>
        <v>0</v>
      </c>
      <c r="BW154">
        <f>IFERROR(VLOOKUP($A154,'1871'!$A$3:$B$140,2,FALSE),"")</f>
        <v>2</v>
      </c>
      <c r="BX154">
        <f>IFERROR(VLOOKUP($A154,'1871'!$A$3:$C$140,3,FALSE),"")</f>
        <v>320</v>
      </c>
      <c r="BY154">
        <f>IFERROR(VLOOKUP($A154,'1871'!$A$3:$D$140,4,FALSE),"")</f>
        <v>0</v>
      </c>
      <c r="BZ154">
        <f>IFERROR(VLOOKUP($A154,'1871'!$A$3:$E$140,5,FALSE),"")</f>
        <v>0</v>
      </c>
      <c r="CA154">
        <f>IFERROR(VLOOKUP($A154,'1871'!$A$3:$F$140,6,FALSE),"")</f>
        <v>0</v>
      </c>
      <c r="CB154">
        <f>IFERROR(VLOOKUP($A154,'1871'!$A$3:$G$140,7,FALSE),"")</f>
        <v>0</v>
      </c>
      <c r="CC154">
        <f>IFERROR(VLOOKUP($A154,'1871'!$A$3:$H$140,8,FALSE),"")</f>
        <v>0</v>
      </c>
      <c r="CD154">
        <f>IFERROR(VLOOKUP($A154,'1871'!$A$3:$I$140,9,FALSE),"")</f>
        <v>0</v>
      </c>
      <c r="CE154">
        <f>IFERROR(VLOOKUP($A154,'1871'!$A$3:$J$140,10,FALSE),"")</f>
        <v>0</v>
      </c>
      <c r="CF154">
        <f>IFERROR(VLOOKUP($A154,'1872'!$A$3:$B$140,2,FALSE),"")</f>
        <v>27</v>
      </c>
      <c r="CG154">
        <f>IFERROR(VLOOKUP($A154,'1872'!$A$3:$C$140,3,FALSE),"")</f>
        <v>3585.24</v>
      </c>
      <c r="CH154">
        <f>IFERROR(VLOOKUP($A154,'1872'!$A$3:$D$140,4,FALSE),"")</f>
        <v>0</v>
      </c>
      <c r="CI154">
        <f>IFERROR(VLOOKUP($A154,'1872'!$A$3:$E$140,5,FALSE),"")</f>
        <v>0</v>
      </c>
      <c r="CJ154">
        <f>IFERROR(VLOOKUP($A154,'1872'!$A$3:$F$140,6,FALSE),"")</f>
        <v>0</v>
      </c>
      <c r="CK154">
        <f>IFERROR(VLOOKUP($A154,'1872'!$A$3:$G$140,7,FALSE),"")</f>
        <v>0</v>
      </c>
      <c r="CL154">
        <f>IFERROR(VLOOKUP($A154,'1872'!$A$3:$H$140,8,FALSE),"")</f>
        <v>0</v>
      </c>
      <c r="CM154">
        <f>IFERROR(VLOOKUP($A154,'1872'!$A$3:$I$140,9,FALSE),"")</f>
        <v>0</v>
      </c>
      <c r="CN154">
        <f>IFERROR(VLOOKUP($A154,'1872'!$A$3:$J$140,10,FALSE),"")</f>
        <v>0</v>
      </c>
      <c r="CO154">
        <f>IFERROR(VLOOKUP($A154,'1873'!$A$3:$B$140,2,FALSE),"")</f>
        <v>6</v>
      </c>
      <c r="CP154">
        <f>IFERROR(VLOOKUP($A154,'1873'!$A$3:$C$140,3,FALSE),"")</f>
        <v>960</v>
      </c>
      <c r="CQ154">
        <f>IFERROR(VLOOKUP($A154,'1873'!$A$3:$D$140,4,FALSE),"")</f>
        <v>0</v>
      </c>
      <c r="CR154">
        <f>IFERROR(VLOOKUP($A154,'1873'!$A$3:$E$140,5,FALSE),"")</f>
        <v>0</v>
      </c>
      <c r="CS154">
        <f>IFERROR(VLOOKUP($A154,'1873'!$A$3:$F$140,6,FALSE),"")</f>
        <v>0</v>
      </c>
      <c r="CT154">
        <f>IFERROR(VLOOKUP($A154,'1873'!$A$3:$G$140,7,FALSE),"")</f>
        <v>0</v>
      </c>
      <c r="CU154">
        <f>IFERROR(VLOOKUP($A154,'1873'!$A$3:$H$140,8,FALSE),"")</f>
        <v>0</v>
      </c>
      <c r="CV154">
        <f>IFERROR(VLOOKUP($A154,'1873'!$A$3:$I$140,9,FALSE),"")</f>
        <v>0</v>
      </c>
      <c r="CW154">
        <f>IFERROR(VLOOKUP($A154,'1873'!$A$3:$J$140,10,FALSE),"")</f>
        <v>0</v>
      </c>
      <c r="CX154" t="str">
        <f>IFERROR(VLOOKUP($A154,'1874'!$A$3:$B$140,2,FALSE),"")</f>
        <v/>
      </c>
      <c r="CY154" t="str">
        <f>IFERROR(VLOOKUP($A154,'1874'!$A$3:$C$140,3,FALSE),"")</f>
        <v/>
      </c>
      <c r="CZ154" t="str">
        <f>IFERROR(VLOOKUP($A154,'1874'!$A$3:$D$140,4,FALSE),"")</f>
        <v/>
      </c>
      <c r="DA154" t="str">
        <f>IFERROR(VLOOKUP($A154,'1874'!$A$3:$E$140,5,FALSE),"")</f>
        <v/>
      </c>
      <c r="DB154" t="str">
        <f>IFERROR(VLOOKUP($A154,'1874'!$A$3:$F$140,6,FALSE),"")</f>
        <v/>
      </c>
      <c r="DC154" t="str">
        <f>IFERROR(VLOOKUP($A154,'1874'!$A$3:$G$140,7,FALSE),"")</f>
        <v/>
      </c>
      <c r="DD154" t="str">
        <f>IFERROR(VLOOKUP($A154,'1874'!$A$3:$H$140,8,FALSE),"")</f>
        <v/>
      </c>
      <c r="DE154" t="str">
        <f>IFERROR(VLOOKUP($A154,'1874'!$A$3:$I$140,9,FALSE),"")</f>
        <v/>
      </c>
      <c r="DF154" t="str">
        <f>IFERROR(VLOOKUP($A154,'1874'!$A$3:$J$140,10,FALSE),"")</f>
        <v/>
      </c>
      <c r="DG154" t="str">
        <f>IFERROR(VLOOKUP($A154,'1875'!$A$3:$B$140,2,FALSE),"")</f>
        <v/>
      </c>
      <c r="DH154" t="str">
        <f>IFERROR(VLOOKUP($A154,'1875'!$A$3:$C$140,3,FALSE),"")</f>
        <v/>
      </c>
      <c r="DI154" t="str">
        <f>IFERROR(VLOOKUP($A154,'1875'!$A$3:$D$140,4,FALSE),"")</f>
        <v/>
      </c>
      <c r="DJ154" t="str">
        <f>IFERROR(VLOOKUP($A154,'1875'!$A$3:$E$140,5,FALSE),"")</f>
        <v/>
      </c>
      <c r="DK154" t="str">
        <f>IFERROR(VLOOKUP($A154,'1875'!$A$3:$F$140,6,FALSE),"")</f>
        <v/>
      </c>
      <c r="DL154" t="str">
        <f>IFERROR(VLOOKUP($A154,'1875'!$A$3:$G$140,7,FALSE),"")</f>
        <v/>
      </c>
      <c r="DM154" t="str">
        <f>IFERROR(VLOOKUP($A154,'1875'!$A$3:$H$140,8,FALSE),"")</f>
        <v/>
      </c>
      <c r="DN154" t="str">
        <f>IFERROR(VLOOKUP($A154,'1875'!$A$3:$I$140,9,FALSE),"")</f>
        <v/>
      </c>
      <c r="DO154" t="str">
        <f>IFERROR(VLOOKUP($A154,'1875'!$A$3:$J$140,10,FALSE),"")</f>
        <v/>
      </c>
      <c r="DP154" t="str">
        <f>IFERROR(VLOOKUP($A154,'1876'!$A$3:$B$140,2,FALSE),"")</f>
        <v/>
      </c>
      <c r="DQ154" t="str">
        <f>IFERROR(VLOOKUP($A154,'1876'!$A$3:$C$140,3,FALSE),"")</f>
        <v/>
      </c>
      <c r="DR154" t="str">
        <f>IFERROR(VLOOKUP($A154,'1876'!$A$3:$D$140,4,FALSE),"")</f>
        <v/>
      </c>
      <c r="DS154" t="str">
        <f>IFERROR(VLOOKUP($A154,'1876'!$A$3:$E$140,5,FALSE),"")</f>
        <v/>
      </c>
      <c r="DT154" t="str">
        <f>IFERROR(VLOOKUP($A154,'1876'!$A$3:$F$140,6,FALSE),"")</f>
        <v/>
      </c>
      <c r="DU154" t="str">
        <f>IFERROR(VLOOKUP($A154,'1876'!$A$3:$G$140,7,FALSE),"")</f>
        <v/>
      </c>
      <c r="DV154" t="str">
        <f>IFERROR(VLOOKUP($A154,'1876'!$A$3:$H$140,8,FALSE),"")</f>
        <v/>
      </c>
      <c r="DW154" t="str">
        <f>IFERROR(VLOOKUP($A154,'1876'!$A$3:$I$140,9,FALSE),"")</f>
        <v/>
      </c>
      <c r="DX154" t="str">
        <f>IFERROR(VLOOKUP($A154,'1876'!$A$3:$J$140,10,FALSE),"")</f>
        <v/>
      </c>
      <c r="DY154" t="str">
        <f>IFERROR(VLOOKUP($A154,'1877'!$A$3:$B$140,2,FALSE),"")</f>
        <v/>
      </c>
      <c r="DZ154" t="str">
        <f>IFERROR(VLOOKUP($A154,'1877'!$A$3:$C$140,3,FALSE),"")</f>
        <v/>
      </c>
      <c r="EA154" t="str">
        <f>IFERROR(VLOOKUP($A154,'1877'!$A$3:$D$140,4,FALSE),"")</f>
        <v/>
      </c>
      <c r="EB154" t="str">
        <f>IFERROR(VLOOKUP($A154,'1877'!$A$3:$E$140,5,FALSE),"")</f>
        <v/>
      </c>
      <c r="EC154" t="str">
        <f>IFERROR(VLOOKUP($A154,'1877'!$A$3:$F$140,6,FALSE),"")</f>
        <v/>
      </c>
      <c r="ED154" t="str">
        <f>IFERROR(VLOOKUP($A154,'1877'!$A$3:$G$140,7,FALSE),"")</f>
        <v/>
      </c>
      <c r="EE154" t="str">
        <f>IFERROR(VLOOKUP($A154,'1877'!$A$3:$H$140,8,FALSE),"")</f>
        <v/>
      </c>
      <c r="EF154" t="str">
        <f>IFERROR(VLOOKUP($A154,'1877'!$A$3:$I$140,9,FALSE),"")</f>
        <v/>
      </c>
      <c r="EG154" t="str">
        <f>IFERROR(VLOOKUP($A154,'1877'!$A$3:$J$140,10,FALSE),"")</f>
        <v/>
      </c>
      <c r="EH154" t="str">
        <f>IFERROR(VLOOKUP($A154,'1878'!$A$3:$B$140,2,FALSE),"")</f>
        <v/>
      </c>
      <c r="EI154" t="str">
        <f>IFERROR(VLOOKUP($A154,'1878'!$A$3:$C$140,3,FALSE),"")</f>
        <v/>
      </c>
      <c r="EJ154" t="str">
        <f>IFERROR(VLOOKUP($A154,'1878'!$A$3:$D$140,4,FALSE),"")</f>
        <v/>
      </c>
      <c r="EK154" t="str">
        <f>IFERROR(VLOOKUP($A154,'1878'!$A$3:$E$140,5,FALSE),"")</f>
        <v/>
      </c>
      <c r="EL154" t="str">
        <f>IFERROR(VLOOKUP($A154,'1878'!$A$3:$F$140,6,FALSE),"")</f>
        <v/>
      </c>
      <c r="EM154" t="str">
        <f>IFERROR(VLOOKUP($A154,'1878'!$A$3:$G$140,7,FALSE),"")</f>
        <v/>
      </c>
      <c r="EN154" t="str">
        <f>IFERROR(VLOOKUP($A154,'1878'!$A$3:$H$140,8,FALSE),"")</f>
        <v/>
      </c>
      <c r="EO154" t="str">
        <f>IFERROR(VLOOKUP($A154,'1878'!$A$3:$I$140,9,FALSE),"")</f>
        <v/>
      </c>
      <c r="EP154" t="str">
        <f>IFERROR(VLOOKUP($A154,'1878'!$A$3:$J$140,10,FALSE),"")</f>
        <v/>
      </c>
      <c r="EQ154" t="str">
        <f>IFERROR(VLOOKUP($A154,'1879'!$A$3:$B$140,2,FALSE),"")</f>
        <v/>
      </c>
      <c r="ER154" t="str">
        <f>IFERROR(VLOOKUP($A154,'1879'!$A$3:$C$140,3,FALSE),"")</f>
        <v/>
      </c>
      <c r="ES154" t="str">
        <f>IFERROR(VLOOKUP($A154,'1879'!$A$3:$D$140,4,FALSE),"")</f>
        <v/>
      </c>
      <c r="ET154" t="str">
        <f>IFERROR(VLOOKUP($A154,'1879'!$A$3:$E$140,5,FALSE),"")</f>
        <v/>
      </c>
      <c r="EU154" t="str">
        <f>IFERROR(VLOOKUP($A154,'1879'!$A$3:$F$140,6,FALSE),"")</f>
        <v/>
      </c>
      <c r="EV154" t="str">
        <f>IFERROR(VLOOKUP($A154,'1879'!$A$3:$G$140,7,FALSE),"")</f>
        <v/>
      </c>
      <c r="EW154" t="str">
        <f>IFERROR(VLOOKUP($A154,'1879'!$A$3:$H$140,8,FALSE),"")</f>
        <v/>
      </c>
      <c r="EX154" t="str">
        <f>IFERROR(VLOOKUP($A154,'1879'!$A$3:$I$140,9,FALSE),"")</f>
        <v/>
      </c>
      <c r="EY154" t="str">
        <f>IFERROR(VLOOKUP($A154,'1879'!$A$3:$J$140,10,FALSE),"")</f>
        <v/>
      </c>
      <c r="EZ154" t="str">
        <f>IFERROR(VLOOKUP($A154,'1880'!$A$3:$B$140,2,FALSE),"")</f>
        <v/>
      </c>
      <c r="FA154" t="str">
        <f>IFERROR(VLOOKUP($A154,'1880'!$A$3:$C$140,3,FALSE),"")</f>
        <v/>
      </c>
      <c r="FB154" t="str">
        <f>IFERROR(VLOOKUP($A154,'1880'!$A$3:$D$140,4,FALSE),"")</f>
        <v/>
      </c>
      <c r="FC154" t="str">
        <f>IFERROR(VLOOKUP($A154,'1880'!$A$3:$E$140,5,FALSE),"")</f>
        <v/>
      </c>
      <c r="FD154" t="str">
        <f>IFERROR(VLOOKUP($A154,'1880'!$A$3:$F$140,6,FALSE),"")</f>
        <v/>
      </c>
      <c r="FE154" t="str">
        <f>IFERROR(VLOOKUP($A154,'1880'!$A$3:$G$140,7,FALSE),"")</f>
        <v/>
      </c>
      <c r="FF154" t="str">
        <f>IFERROR(VLOOKUP($A154,'1880'!$A$3:$H$140,8,FALSE),"")</f>
        <v/>
      </c>
      <c r="FG154" t="str">
        <f>IFERROR(VLOOKUP($A154,'1880'!$A$3:$I$140,9,FALSE),"")</f>
        <v/>
      </c>
      <c r="FH154" t="str">
        <f>IFERROR(VLOOKUP($A154,'1880'!$A$3:$J$140,10,FALSE),"")</f>
        <v/>
      </c>
      <c r="FI154" t="str">
        <f>IFERROR(VLOOKUP($A154,'1881'!$A$3:$B$140,2,FALSE),"")</f>
        <v/>
      </c>
      <c r="FJ154" t="str">
        <f>IFERROR(VLOOKUP($A154,'1881'!$A$3:$C$140,3,FALSE),"")</f>
        <v/>
      </c>
      <c r="FK154" t="str">
        <f>IFERROR(VLOOKUP($A154,'1881'!$A$3:$D$140,4,FALSE),"")</f>
        <v/>
      </c>
      <c r="FL154" t="str">
        <f>IFERROR(VLOOKUP($A154,'1881'!$A$3:$E$140,5,FALSE),"")</f>
        <v/>
      </c>
      <c r="FM154" t="str">
        <f>IFERROR(VLOOKUP($A154,'1881'!$A$3:$F$140,6,FALSE),"")</f>
        <v/>
      </c>
      <c r="FN154" t="str">
        <f>IFERROR(VLOOKUP($A154,'1881'!$A$3:$G$140,7,FALSE),"")</f>
        <v/>
      </c>
      <c r="FO154" t="str">
        <f>IFERROR(VLOOKUP($A154,'1881'!$A$3:$H$140,8,FALSE),"")</f>
        <v/>
      </c>
      <c r="FP154" t="str">
        <f>IFERROR(VLOOKUP($A154,'1881'!$A$3:$I$140,9,FALSE),"")</f>
        <v/>
      </c>
      <c r="FQ154" t="str">
        <f>IFERROR(VLOOKUP($A154,'1881'!$A$3:$J$140,10,FALSE),"")</f>
        <v/>
      </c>
      <c r="FR154" t="str">
        <f>IFERROR(VLOOKUP($A154,'1882'!$A$3:$B$140,2,FALSE),"")</f>
        <v/>
      </c>
      <c r="FS154" t="str">
        <f>IFERROR(VLOOKUP($A154,'1882'!$A$3:$C$140,3,FALSE),"")</f>
        <v/>
      </c>
      <c r="FT154" t="str">
        <f>IFERROR(VLOOKUP($A154,'1882'!$A$3:$D$140,4,FALSE),"")</f>
        <v/>
      </c>
      <c r="FU154" t="str">
        <f>IFERROR(VLOOKUP($A154,'1882'!$A$3:$E$140,5,FALSE),"")</f>
        <v/>
      </c>
      <c r="FV154" t="str">
        <f>IFERROR(VLOOKUP($A154,'1882'!$A$3:$F$140,6,FALSE),"")</f>
        <v/>
      </c>
      <c r="FW154" t="str">
        <f>IFERROR(VLOOKUP($A154,'1882'!$A$3:$G$140,7,FALSE),"")</f>
        <v/>
      </c>
      <c r="FX154" t="str">
        <f>IFERROR(VLOOKUP($A154,'1882'!$A$3:$H$140,8,FALSE),"")</f>
        <v/>
      </c>
      <c r="FY154" t="str">
        <f>IFERROR(VLOOKUP($A154,'1882'!$A$3:$I$140,9,FALSE),"")</f>
        <v/>
      </c>
      <c r="FZ154" t="str">
        <f>IFERROR(VLOOKUP($A154,'1882'!$A$3:$J$140,10,FALSE),"")</f>
        <v/>
      </c>
      <c r="GA154" t="str">
        <f>IFERROR(VLOOKUP($A154,'1883'!$A$3:$B$140,2,FALSE),"")</f>
        <v/>
      </c>
      <c r="GB154" t="str">
        <f>IFERROR(VLOOKUP($A154,'1883'!$A$3:$C$140,3,FALSE),"")</f>
        <v/>
      </c>
      <c r="GC154" t="str">
        <f>IFERROR(VLOOKUP($A154,'1883'!$A$3:$D$140,4,FALSE),"")</f>
        <v/>
      </c>
      <c r="GD154" t="str">
        <f>IFERROR(VLOOKUP($A154,'1883'!$A$3:$E$140,5,FALSE),"")</f>
        <v/>
      </c>
      <c r="GE154" t="str">
        <f>IFERROR(VLOOKUP($A154,'1883'!$A$3:$F$140,6,FALSE),"")</f>
        <v/>
      </c>
      <c r="GF154" t="str">
        <f>IFERROR(VLOOKUP($A154,'1883'!$A$3:$G$140,7,FALSE),"")</f>
        <v/>
      </c>
      <c r="GG154" t="str">
        <f>IFERROR(VLOOKUP($A154,'1883'!$A$3:$H$140,8,FALSE),"")</f>
        <v/>
      </c>
      <c r="GH154" t="str">
        <f>IFERROR(VLOOKUP($A154,'1883'!$A$3:$I$140,9,FALSE),"")</f>
        <v/>
      </c>
      <c r="GI154" t="str">
        <f>IFERROR(VLOOKUP($A154,'1883'!$A$3:$J$140,10,FALSE),"")</f>
        <v/>
      </c>
      <c r="GJ154" t="str">
        <f>IFERROR(VLOOKUP($A154,'1884'!$A$3:$B$140,2,FALSE),"")</f>
        <v/>
      </c>
      <c r="GK154" t="str">
        <f>IFERROR(VLOOKUP($A154,'1884'!$A$3:$C$140,3,FALSE),"")</f>
        <v/>
      </c>
      <c r="GL154" t="str">
        <f>IFERROR(VLOOKUP($A154,'1884'!$A$3:$D$140,4,FALSE),"")</f>
        <v/>
      </c>
      <c r="GM154" t="str">
        <f>IFERROR(VLOOKUP($A154,'1884'!$A$3:$E$140,5,FALSE),"")</f>
        <v/>
      </c>
      <c r="GN154" t="str">
        <f>IFERROR(VLOOKUP($A154,'1884'!$A$3:$F$140,6,FALSE),"")</f>
        <v/>
      </c>
      <c r="GO154" t="str">
        <f>IFERROR(VLOOKUP($A154,'1884'!$A$3:$G$140,7,FALSE),"")</f>
        <v/>
      </c>
      <c r="GP154" t="str">
        <f>IFERROR(VLOOKUP($A154,'1884'!$A$3:$H$140,8,FALSE),"")</f>
        <v/>
      </c>
      <c r="GQ154" t="str">
        <f>IFERROR(VLOOKUP($A154,'1884'!$A$3:$I$140,9,FALSE),"")</f>
        <v/>
      </c>
      <c r="GR154" t="str">
        <f>IFERROR(VLOOKUP($A154,'1884'!$A$3:$J$140,10,FALSE),"")</f>
        <v/>
      </c>
      <c r="GS154" t="str">
        <f>IFERROR(VLOOKUP($A154,'1885'!$A$3:$B$140,2,FALSE),"")</f>
        <v/>
      </c>
      <c r="GT154" t="str">
        <f>IFERROR(VLOOKUP($A154,'1885'!$A$3:$C$140,3,FALSE),"")</f>
        <v/>
      </c>
      <c r="GU154" t="str">
        <f>IFERROR(VLOOKUP($A154,'1885'!$A$3:$D$140,4,FALSE),"")</f>
        <v/>
      </c>
      <c r="GV154" t="str">
        <f>IFERROR(VLOOKUP($A154,'1885'!$A$3:$E$140,5,FALSE),"")</f>
        <v/>
      </c>
      <c r="GW154" t="str">
        <f>IFERROR(VLOOKUP($A154,'1885'!$A$3:$F$140,6,FALSE),"")</f>
        <v/>
      </c>
      <c r="GX154" t="str">
        <f>IFERROR(VLOOKUP($A154,'1885'!$A$3:$G$140,7,FALSE),"")</f>
        <v/>
      </c>
      <c r="GY154" t="str">
        <f>IFERROR(VLOOKUP($A154,'1885'!$A$3:$H$140,8,FALSE),"")</f>
        <v/>
      </c>
      <c r="GZ154" t="str">
        <f>IFERROR(VLOOKUP($A154,'1885'!$A$3:$I$140,9,FALSE),"")</f>
        <v/>
      </c>
      <c r="HA154" t="str">
        <f>IFERROR(VLOOKUP($A154,'1885'!$A$3:$J$140,10,FALSE),"")</f>
        <v/>
      </c>
      <c r="HB154" t="str">
        <f>IFERROR(VLOOKUP($A154,'1886'!$A$3:$B$140,2,FALSE),"")</f>
        <v/>
      </c>
      <c r="HC154" t="str">
        <f>IFERROR(VLOOKUP($A154,'1886'!$A$3:$C$140,3,FALSE),"")</f>
        <v/>
      </c>
      <c r="HD154" t="str">
        <f>IFERROR(VLOOKUP($A154,'1886'!$A$3:$D$140,4,FALSE),"")</f>
        <v/>
      </c>
      <c r="HE154" t="str">
        <f>IFERROR(VLOOKUP($A154,'1886'!$A$3:$E$140,5,FALSE),"")</f>
        <v/>
      </c>
      <c r="HF154" t="str">
        <f>IFERROR(VLOOKUP($A154,'1886'!$A$3:$F$140,6,FALSE),"")</f>
        <v/>
      </c>
      <c r="HG154" t="str">
        <f>IFERROR(VLOOKUP($A154,'1886'!$A$3:$G$140,7,FALSE),"")</f>
        <v/>
      </c>
      <c r="HH154" t="str">
        <f>IFERROR(VLOOKUP($A154,'1886'!$A$3:$H$140,8,FALSE),"")</f>
        <v/>
      </c>
      <c r="HI154" t="str">
        <f>IFERROR(VLOOKUP($A154,'1886'!$A$3:$I$140,9,FALSE),"")</f>
        <v/>
      </c>
      <c r="HJ154" t="str">
        <f>IFERROR(VLOOKUP($A154,'1886'!$A$3:$J$140,10,FALSE),"")</f>
        <v/>
      </c>
      <c r="HK154" t="str">
        <f>IFERROR(VLOOKUP($A154,'1887'!$A$3:$B$140,2,FALSE),"")</f>
        <v/>
      </c>
      <c r="HL154" t="str">
        <f>IFERROR(VLOOKUP($A154,'1887'!$A$3:$C$140,3,FALSE),"")</f>
        <v/>
      </c>
      <c r="HM154" t="str">
        <f>IFERROR(VLOOKUP($A154,'1887'!$A$3:$D$140,4,FALSE),"")</f>
        <v/>
      </c>
      <c r="HN154" t="str">
        <f>IFERROR(VLOOKUP($A154,'1887'!$A$3:$E$140,5,FALSE),"")</f>
        <v/>
      </c>
      <c r="HO154" t="str">
        <f>IFERROR(VLOOKUP($A154,'1887'!$A$3:$F$140,6,FALSE),"")</f>
        <v/>
      </c>
      <c r="HP154" t="str">
        <f>IFERROR(VLOOKUP($A154,'1887'!$A$3:$G$140,7,FALSE),"")</f>
        <v/>
      </c>
      <c r="HQ154" t="str">
        <f>IFERROR(VLOOKUP($A154,'1887'!$A$3:$H$140,8,FALSE),"")</f>
        <v/>
      </c>
      <c r="HR154" t="str">
        <f>IFERROR(VLOOKUP($A154,'1887'!$A$3:$I$140,9,FALSE),"")</f>
        <v/>
      </c>
      <c r="HS154" t="str">
        <f>IFERROR(VLOOKUP($A154,'1887'!$A$3:$J$140,10,FALSE),"")</f>
        <v/>
      </c>
      <c r="HT154" t="str">
        <f>IFERROR(VLOOKUP($A154,'1888'!$A$3:$B$140,2,FALSE),"")</f>
        <v/>
      </c>
      <c r="HU154" t="str">
        <f>IFERROR(VLOOKUP($A154,'1888'!$A$3:$C$140,3,FALSE),"")</f>
        <v/>
      </c>
      <c r="HV154" t="str">
        <f>IFERROR(VLOOKUP($A154,'1888'!$A$3:$D$140,4,FALSE),"")</f>
        <v/>
      </c>
      <c r="HW154" t="str">
        <f>IFERROR(VLOOKUP($A154,'1888'!$A$3:$E$140,5,FALSE),"")</f>
        <v/>
      </c>
      <c r="HX154" t="str">
        <f>IFERROR(VLOOKUP($A154,'1888'!$A$3:$F$140,6,FALSE),"")</f>
        <v/>
      </c>
      <c r="HY154" t="str">
        <f>IFERROR(VLOOKUP($A154,'1888'!$A$3:$G$140,7,FALSE),"")</f>
        <v/>
      </c>
      <c r="HZ154" t="str">
        <f>IFERROR(VLOOKUP($A154,'1888'!$A$3:$H$140,8,FALSE),"")</f>
        <v/>
      </c>
      <c r="IA154" t="str">
        <f>IFERROR(VLOOKUP($A154,'1888'!$A$3:$I$140,9,FALSE),"")</f>
        <v/>
      </c>
      <c r="IB154" t="str">
        <f>IFERROR(VLOOKUP($A154,'1888'!$A$3:$J$140,10,FALSE),"")</f>
        <v/>
      </c>
      <c r="IC154" t="str">
        <f>IFERROR(VLOOKUP($A154,'1889'!$A$3:$B$140,2,FALSE),"")</f>
        <v/>
      </c>
      <c r="ID154" t="str">
        <f>IFERROR(VLOOKUP($A154,'1889'!$A$3:$C$140,3,FALSE),"")</f>
        <v/>
      </c>
      <c r="IE154" t="str">
        <f>IFERROR(VLOOKUP($A154,'1889'!$A$3:$D$140,4,FALSE),"")</f>
        <v/>
      </c>
      <c r="IF154" t="str">
        <f>IFERROR(VLOOKUP($A154,'1889'!$A$3:$E$140,5,FALSE),"")</f>
        <v/>
      </c>
      <c r="IG154" t="str">
        <f>IFERROR(VLOOKUP($A154,'1889'!$A$3:$F$140,6,FALSE),"")</f>
        <v/>
      </c>
      <c r="IH154" t="str">
        <f>IFERROR(VLOOKUP($A154,'1889'!$A$3:$G$140,7,FALSE),"")</f>
        <v/>
      </c>
      <c r="II154" t="str">
        <f>IFERROR(VLOOKUP($A154,'1889'!$A$3:$H$140,8,FALSE),"")</f>
        <v/>
      </c>
      <c r="IJ154" t="str">
        <f>IFERROR(VLOOKUP($A154,'1889'!$A$3:$I$140,9,FALSE),"")</f>
        <v/>
      </c>
      <c r="IK154" t="str">
        <f>IFERROR(VLOOKUP($A154,'1889'!$A$3:$J$140,10,FALSE),"")</f>
        <v/>
      </c>
      <c r="IL154" t="str">
        <f>IFERROR(VLOOKUP($A154,'1890'!$A$3:$B$140,2,FALSE),"")</f>
        <v/>
      </c>
      <c r="IM154" t="str">
        <f>IFERROR(VLOOKUP($A154,'1890'!$A$3:$C$140,3,FALSE),"")</f>
        <v/>
      </c>
      <c r="IN154" t="str">
        <f>IFERROR(VLOOKUP($A154,'1890'!$A$3:$D$140,4,FALSE),"")</f>
        <v/>
      </c>
      <c r="IO154" t="str">
        <f>IFERROR(VLOOKUP($A154,'1890'!$A$3:$E$140,5,FALSE),"")</f>
        <v/>
      </c>
      <c r="IP154" t="str">
        <f>IFERROR(VLOOKUP($A154,'1890'!$A$3:$F$140,6,FALSE),"")</f>
        <v/>
      </c>
      <c r="IQ154" t="str">
        <f>IFERROR(VLOOKUP($A154,'1890'!$A$3:$G$140,7,FALSE),"")</f>
        <v/>
      </c>
      <c r="IR154" t="str">
        <f>IFERROR(VLOOKUP($A154,'1890'!$A$3:$H$140,8,FALSE),"")</f>
        <v/>
      </c>
      <c r="IS154" t="str">
        <f>IFERROR(VLOOKUP($A154,'1890'!$A$3:$I$140,9,FALSE),"")</f>
        <v/>
      </c>
      <c r="IT154" t="str">
        <f>IFERROR(VLOOKUP($A154,'1890'!$A$3:$J$140,10,FALSE),"")</f>
        <v/>
      </c>
      <c r="IU154" t="str">
        <f>IFERROR(VLOOKUP($A154,'1891'!$A$3:$B$140,2,FALSE),"")</f>
        <v/>
      </c>
      <c r="IV154" t="str">
        <f>IFERROR(VLOOKUP($A154,'1891'!$A$3:$C$140,3,FALSE),"")</f>
        <v/>
      </c>
      <c r="IW154" t="str">
        <f>IFERROR(VLOOKUP($A154,'1891'!$A$3:$D$140,4,FALSE),"")</f>
        <v/>
      </c>
      <c r="IX154" t="str">
        <f>IFERROR(VLOOKUP($A154,'1891'!$A$3:$E$140,5,FALSE),"")</f>
        <v/>
      </c>
      <c r="IY154" t="str">
        <f>IFERROR(VLOOKUP($A154,'1891'!$A$3:$F$140,6,FALSE),"")</f>
        <v/>
      </c>
      <c r="IZ154" t="str">
        <f>IFERROR(VLOOKUP($A154,'1891'!$A$3:$G$140,7,FALSE),"")</f>
        <v/>
      </c>
      <c r="JA154" t="str">
        <f>IFERROR(VLOOKUP($A154,'1891'!$A$3:$H$140,8,FALSE),"")</f>
        <v/>
      </c>
      <c r="JB154" t="str">
        <f>IFERROR(VLOOKUP($A154,'1891'!$A$3:$I$140,9,FALSE),"")</f>
        <v/>
      </c>
      <c r="JC154" t="str">
        <f>IFERROR(VLOOKUP($A154,'1891'!$A$3:$J$140,10,FALSE),"")</f>
        <v/>
      </c>
      <c r="JD154" t="str">
        <f>IFERROR(VLOOKUP($A154,'1892'!$A$3:$B$140,2,FALSE),"")</f>
        <v/>
      </c>
      <c r="JE154" t="str">
        <f>IFERROR(VLOOKUP($A154,'1892'!$A$3:$C$140,3,FALSE),"")</f>
        <v/>
      </c>
      <c r="JF154" t="str">
        <f>IFERROR(VLOOKUP($A154,'1892'!$A$3:$D$140,4,FALSE),"")</f>
        <v/>
      </c>
      <c r="JG154" t="str">
        <f>IFERROR(VLOOKUP($A154,'1892'!$A$3:$E$140,5,FALSE),"")</f>
        <v/>
      </c>
      <c r="JH154" t="str">
        <f>IFERROR(VLOOKUP($A154,'1892'!$A$3:$F$140,6,FALSE),"")</f>
        <v/>
      </c>
      <c r="JI154" t="str">
        <f>IFERROR(VLOOKUP($A154,'1892'!$A$3:$G$140,7,FALSE),"")</f>
        <v/>
      </c>
      <c r="JJ154" t="str">
        <f>IFERROR(VLOOKUP($A154,'1892'!$A$3:$H$140,8,FALSE),"")</f>
        <v/>
      </c>
      <c r="JK154" t="str">
        <f>IFERROR(VLOOKUP($A154,'1892'!$A$3:$I$140,9,FALSE),"")</f>
        <v/>
      </c>
      <c r="JL154" t="str">
        <f>IFERROR(VLOOKUP($A154,'1892'!$A$3:$J$140,10,FALSE),"")</f>
        <v/>
      </c>
      <c r="JM154" t="str">
        <f>IFERROR(VLOOKUP($A154,'1893'!$A$3:$B$140,2,FALSE),"")</f>
        <v/>
      </c>
      <c r="JN154" t="str">
        <f>IFERROR(VLOOKUP($A154,'1893'!$A$3:$C$140,3,FALSE),"")</f>
        <v/>
      </c>
      <c r="JO154" t="str">
        <f>IFERROR(VLOOKUP($A154,'1893'!$A$3:$D$140,4,FALSE),"")</f>
        <v/>
      </c>
      <c r="JP154" t="str">
        <f>IFERROR(VLOOKUP($A154,'1893'!$A$3:$E$140,5,FALSE),"")</f>
        <v/>
      </c>
      <c r="JQ154" t="str">
        <f>IFERROR(VLOOKUP($A154,'1893'!$A$3:$F$140,6,FALSE),"")</f>
        <v/>
      </c>
      <c r="JR154" t="str">
        <f>IFERROR(VLOOKUP($A154,'1893'!$A$3:$G$140,7,FALSE),"")</f>
        <v/>
      </c>
      <c r="JS154" t="str">
        <f>IFERROR(VLOOKUP($A154,'1893'!$A$3:$H$140,8,FALSE),"")</f>
        <v/>
      </c>
      <c r="JT154" t="str">
        <f>IFERROR(VLOOKUP($A154,'1893'!$A$3:$I$140,9,FALSE),"")</f>
        <v/>
      </c>
      <c r="JU154" t="str">
        <f>IFERROR(VLOOKUP($A154,'1893'!$A$3:$J$140,10,FALSE),"")</f>
        <v/>
      </c>
      <c r="JV154" t="str">
        <f>IFERROR(VLOOKUP($A154,'1894'!$A$3:$B$140,2,FALSE),"")</f>
        <v/>
      </c>
      <c r="JW154" t="str">
        <f>IFERROR(VLOOKUP($A154,'1894'!$A$3:$C$140,3,FALSE),"")</f>
        <v/>
      </c>
      <c r="JX154" t="str">
        <f>IFERROR(VLOOKUP($A154,'1894'!$A$3:$D$140,4,FALSE),"")</f>
        <v/>
      </c>
      <c r="JY154" t="str">
        <f>IFERROR(VLOOKUP($A154,'1894'!$A$3:$E$140,5,FALSE),"")</f>
        <v/>
      </c>
      <c r="JZ154" t="str">
        <f>IFERROR(VLOOKUP($A154,'1894'!$A$3:$F$140,6,FALSE),"")</f>
        <v/>
      </c>
      <c r="KA154" t="str">
        <f>IFERROR(VLOOKUP($A154,'1894'!$A$3:$G$140,7,FALSE),"")</f>
        <v/>
      </c>
      <c r="KB154" t="str">
        <f>IFERROR(VLOOKUP($A154,'1894'!$A$3:$H$140,8,FALSE),"")</f>
        <v/>
      </c>
      <c r="KC154" t="str">
        <f>IFERROR(VLOOKUP($A154,'1894'!$A$3:$I$140,9,FALSE),"")</f>
        <v/>
      </c>
      <c r="KD154" t="str">
        <f>IFERROR(VLOOKUP($A154,'1894'!$A$3:$J$140,10,FALSE),"")</f>
        <v/>
      </c>
      <c r="KE154" t="str">
        <f>IFERROR(VLOOKUP($A154,'1895'!$A$3:$B$140,2,FALSE),"")</f>
        <v/>
      </c>
      <c r="KF154" t="str">
        <f>IFERROR(VLOOKUP($A154,'1895'!$A$3:$C$140,3,FALSE),"")</f>
        <v/>
      </c>
      <c r="KG154" t="str">
        <f>IFERROR(VLOOKUP($A154,'1895'!$A$3:$D$140,4,FALSE),"")</f>
        <v/>
      </c>
      <c r="KH154" t="str">
        <f>IFERROR(VLOOKUP($A154,'1895'!$A$3:$E$140,5,FALSE),"")</f>
        <v/>
      </c>
      <c r="KI154" t="str">
        <f>IFERROR(VLOOKUP($A154,'1895'!$A$3:$F$140,6,FALSE),"")</f>
        <v/>
      </c>
      <c r="KJ154" t="str">
        <f>IFERROR(VLOOKUP($A154,'1895'!$A$3:$G$140,7,FALSE),"")</f>
        <v/>
      </c>
      <c r="KK154" t="str">
        <f>IFERROR(VLOOKUP($A154,'1895'!$A$3:$H$140,8,FALSE),"")</f>
        <v/>
      </c>
      <c r="KL154" t="str">
        <f>IFERROR(VLOOKUP($A154,'1895'!$A$3:$I$140,9,FALSE),"")</f>
        <v/>
      </c>
      <c r="KM154" t="str">
        <f>IFERROR(VLOOKUP($A154,'1895'!$A$3:$J$140,10,FALSE),"")</f>
        <v/>
      </c>
      <c r="KN154" t="str">
        <f>IFERROR(VLOOKUP($A154,'1896'!$A$3:$B$140,2,FALSE),"")</f>
        <v/>
      </c>
      <c r="KO154" t="str">
        <f>IFERROR(VLOOKUP($A154,'1896'!$A$3:$C$140,3,FALSE),"")</f>
        <v/>
      </c>
      <c r="KP154" t="str">
        <f>IFERROR(VLOOKUP($A154,'1896'!$A$3:$D$140,4,FALSE),"")</f>
        <v/>
      </c>
      <c r="KQ154" t="str">
        <f>IFERROR(VLOOKUP($A154,'1896'!$A$3:$E$140,5,FALSE),"")</f>
        <v/>
      </c>
      <c r="KR154" t="str">
        <f>IFERROR(VLOOKUP($A154,'1896'!$A$3:$F$140,6,FALSE),"")</f>
        <v/>
      </c>
      <c r="KS154" t="str">
        <f>IFERROR(VLOOKUP($A154,'1896'!$A$3:$G$140,7,FALSE),"")</f>
        <v/>
      </c>
      <c r="KT154" t="str">
        <f>IFERROR(VLOOKUP($A154,'1896'!$A$3:$H$140,8,FALSE),"")</f>
        <v/>
      </c>
      <c r="KU154" t="str">
        <f>IFERROR(VLOOKUP($A154,'1896'!$A$3:$I$140,9,FALSE),"")</f>
        <v/>
      </c>
      <c r="KV154" t="str">
        <f>IFERROR(VLOOKUP($A154,'1896'!$A$3:$J$140,10,FALSE),"")</f>
        <v/>
      </c>
      <c r="KW154" t="str">
        <f>IFERROR(VLOOKUP($A154,'1897'!$A$3:$B$140,2,FALSE),"")</f>
        <v/>
      </c>
      <c r="KX154" t="str">
        <f>IFERROR(VLOOKUP($A154,'1897'!$A$3:$C$140,3,FALSE),"")</f>
        <v/>
      </c>
      <c r="KY154" t="str">
        <f>IFERROR(VLOOKUP($A154,'1897'!$A$3:$D$140,4,FALSE),"")</f>
        <v/>
      </c>
      <c r="KZ154" t="str">
        <f>IFERROR(VLOOKUP($A154,'1897'!$A$3:$E$140,5,FALSE),"")</f>
        <v/>
      </c>
      <c r="LA154" t="str">
        <f>IFERROR(VLOOKUP($A154,'1897'!$A$3:$F$140,6,FALSE),"")</f>
        <v/>
      </c>
      <c r="LB154" t="str">
        <f>IFERROR(VLOOKUP($A154,'1897'!$A$3:$G$140,7,FALSE),"")</f>
        <v/>
      </c>
      <c r="LC154" t="str">
        <f>IFERROR(VLOOKUP($A154,'1897'!$A$3:$H$140,8,FALSE),"")</f>
        <v/>
      </c>
      <c r="LD154" t="str">
        <f>IFERROR(VLOOKUP($A154,'1897'!$A$3:$I$140,9,FALSE),"")</f>
        <v/>
      </c>
      <c r="LE154" t="str">
        <f>IFERROR(VLOOKUP($A154,'1897'!$A$3:$J$140,10,FALSE),"")</f>
        <v/>
      </c>
      <c r="LF154" t="str">
        <f>IFERROR(VLOOKUP($A154,'1898'!$A$3:$B$140,2,FALSE),"")</f>
        <v/>
      </c>
      <c r="LG154" t="str">
        <f>IFERROR(VLOOKUP($A154,'1898'!$A$3:$C$140,3,FALSE),"")</f>
        <v/>
      </c>
      <c r="LH154" t="str">
        <f>IFERROR(VLOOKUP($A154,'1898'!$A$3:$D$140,4,FALSE),"")</f>
        <v/>
      </c>
      <c r="LI154" t="str">
        <f>IFERROR(VLOOKUP($A154,'1898'!$A$3:$E$140,5,FALSE),"")</f>
        <v/>
      </c>
      <c r="LJ154" t="str">
        <f>IFERROR(VLOOKUP($A154,'1898'!$A$3:$F$140,6,FALSE),"")</f>
        <v/>
      </c>
      <c r="LK154" t="str">
        <f>IFERROR(VLOOKUP($A154,'1898'!$A$3:$G$140,7,FALSE),"")</f>
        <v/>
      </c>
      <c r="LL154" t="str">
        <f>IFERROR(VLOOKUP($A154,'1898'!$A$3:$H$140,8,FALSE),"")</f>
        <v/>
      </c>
      <c r="LM154" t="str">
        <f>IFERROR(VLOOKUP($A154,'1898'!$A$3:$I$140,9,FALSE),"")</f>
        <v/>
      </c>
      <c r="LN154" t="str">
        <f>IFERROR(VLOOKUP($A154,'1898'!$A$3:$J$140,10,FALSE),"")</f>
        <v/>
      </c>
      <c r="LO154" t="str">
        <f>IFERROR(VLOOKUP($A154,'1899'!$A$3:$B$140,2,FALSE),"")</f>
        <v/>
      </c>
      <c r="LP154" t="str">
        <f>IFERROR(VLOOKUP($A154,'1899'!$A$3:$C$140,3,FALSE),"")</f>
        <v/>
      </c>
      <c r="LQ154" t="str">
        <f>IFERROR(VLOOKUP($A154,'1899'!$A$3:$D$140,4,FALSE),"")</f>
        <v/>
      </c>
      <c r="LR154" t="str">
        <f>IFERROR(VLOOKUP($A154,'1899'!$A$3:$E$140,5,FALSE),"")</f>
        <v/>
      </c>
      <c r="LS154" t="str">
        <f>IFERROR(VLOOKUP($A154,'1899'!$A$3:$F$140,6,FALSE),"")</f>
        <v/>
      </c>
      <c r="LT154" t="str">
        <f>IFERROR(VLOOKUP($A154,'1899'!$A$3:$G$140,7,FALSE),"")</f>
        <v/>
      </c>
      <c r="LU154" t="str">
        <f>IFERROR(VLOOKUP($A154,'1899'!$A$3:$H$140,8,FALSE),"")</f>
        <v/>
      </c>
      <c r="LV154" t="str">
        <f>IFERROR(VLOOKUP($A154,'1899'!$A$3:$I$140,9,FALSE),"")</f>
        <v/>
      </c>
      <c r="LW154" t="str">
        <f>IFERROR(VLOOKUP($A154,'1899'!$A$3:$J$140,10,FALSE),"")</f>
        <v/>
      </c>
      <c r="LX154" t="str">
        <f>IFERROR(VLOOKUP($A154,'1900'!$A$3:$B$140,2,FALSE),"")</f>
        <v/>
      </c>
      <c r="LY154" t="str">
        <f>IFERROR(VLOOKUP($A154,'1900'!$A$3:$C$140,3,FALSE),"")</f>
        <v/>
      </c>
      <c r="LZ154" t="str">
        <f>IFERROR(VLOOKUP($A154,'1900'!$A$3:$D$140,4,FALSE),"")</f>
        <v/>
      </c>
      <c r="MA154" t="str">
        <f>IFERROR(VLOOKUP($A154,'1900'!$A$3:$E$140,5,FALSE),"")</f>
        <v/>
      </c>
      <c r="MB154" t="str">
        <f>IFERROR(VLOOKUP($A154,'1900'!$A$3:$F$140,6,FALSE),"")</f>
        <v/>
      </c>
      <c r="MC154" t="str">
        <f>IFERROR(VLOOKUP($A154,'1900'!$A$3:$G$140,7,FALSE),"")</f>
        <v/>
      </c>
      <c r="MD154" t="str">
        <f>IFERROR(VLOOKUP($A154,'1900'!$A$3:$H$140,8,FALSE),"")</f>
        <v/>
      </c>
      <c r="ME154" t="str">
        <f>IFERROR(VLOOKUP($A154,'1900'!$A$3:$I$140,9,FALSE),"")</f>
        <v/>
      </c>
      <c r="MF154" t="str">
        <f>IFERROR(VLOOKUP($A154,'1900'!$A$3:$J$140,10,FALSE),"")</f>
        <v/>
      </c>
      <c r="MG154" t="str">
        <f>IFERROR(VLOOKUP($A154,'1901'!$A$3:$B$140,2,FALSE),"")</f>
        <v/>
      </c>
      <c r="MH154" t="str">
        <f>IFERROR(VLOOKUP($A154,'1901'!$A$3:$C$140,3,FALSE),"")</f>
        <v/>
      </c>
      <c r="MI154" t="str">
        <f>IFERROR(VLOOKUP($A154,'1901'!$A$3:$D$140,4,FALSE),"")</f>
        <v/>
      </c>
      <c r="MJ154" t="str">
        <f>IFERROR(VLOOKUP($A154,'1901'!$A$3:$E$140,5,FALSE),"")</f>
        <v/>
      </c>
      <c r="MK154" t="str">
        <f>IFERROR(VLOOKUP($A154,'1901'!$A$3:$F$140,6,FALSE),"")</f>
        <v/>
      </c>
      <c r="ML154" t="str">
        <f>IFERROR(VLOOKUP($A154,'1901'!$A$3:$G$140,7,FALSE),"")</f>
        <v/>
      </c>
      <c r="MM154" t="str">
        <f>IFERROR(VLOOKUP($A154,'1901'!$A$3:$H$140,8,FALSE),"")</f>
        <v/>
      </c>
      <c r="MN154" t="str">
        <f>IFERROR(VLOOKUP($A154,'1901'!$A$3:$I$140,9,FALSE),"")</f>
        <v/>
      </c>
      <c r="MO154" t="str">
        <f>IFERROR(VLOOKUP($A154,'1901'!$A$3:$J$140,10,FALSE),"")</f>
        <v/>
      </c>
      <c r="MP154" t="str">
        <f>IFERROR(VLOOKUP($A154,'1902'!$A$3:$B$140,2,FALSE),"")</f>
        <v/>
      </c>
      <c r="MQ154" t="str">
        <f>IFERROR(VLOOKUP($A154,'1902'!$A$3:$C$140,3,FALSE),"")</f>
        <v/>
      </c>
      <c r="MR154" t="str">
        <f>IFERROR(VLOOKUP($A154,'1902'!$A$3:$D$140,4,FALSE),"")</f>
        <v/>
      </c>
      <c r="MS154" t="str">
        <f>IFERROR(VLOOKUP($A154,'1902'!$A$3:$E$140,5,FALSE),"")</f>
        <v/>
      </c>
      <c r="MT154" t="str">
        <f>IFERROR(VLOOKUP($A154,'1902'!$A$3:$F$140,6,FALSE),"")</f>
        <v/>
      </c>
      <c r="MU154" t="str">
        <f>IFERROR(VLOOKUP($A154,'1902'!$A$3:$G$140,7,FALSE),"")</f>
        <v/>
      </c>
      <c r="MV154" t="str">
        <f>IFERROR(VLOOKUP($A154,'1902'!$A$3:$H$140,8,FALSE),"")</f>
        <v/>
      </c>
      <c r="MW154" t="str">
        <f>IFERROR(VLOOKUP($A154,'1902'!$A$3:$I$140,9,FALSE),"")</f>
        <v/>
      </c>
      <c r="MX154" t="str">
        <f>IFERROR(VLOOKUP($A154,'1902'!$A$3:$J$140,10,FALSE),"")</f>
        <v/>
      </c>
      <c r="MY154" t="str">
        <f>IFERROR(VLOOKUP($A154,'1903'!$A$3:$B$140,2,FALSE),"")</f>
        <v/>
      </c>
      <c r="MZ154" t="str">
        <f>IFERROR(VLOOKUP($A154,'1903'!$A$3:$C$140,3,FALSE),"")</f>
        <v/>
      </c>
      <c r="NA154" t="str">
        <f>IFERROR(VLOOKUP($A154,'1903'!$A$3:$D$140,4,FALSE),"")</f>
        <v/>
      </c>
      <c r="NB154" t="str">
        <f>IFERROR(VLOOKUP($A154,'1903'!$A$3:$E$140,5,FALSE),"")</f>
        <v/>
      </c>
      <c r="NC154" t="str">
        <f>IFERROR(VLOOKUP($A154,'1903'!$A$3:$F$140,6,FALSE),"")</f>
        <v/>
      </c>
      <c r="ND154" t="str">
        <f>IFERROR(VLOOKUP($A154,'1903'!$A$3:$G$140,7,FALSE),"")</f>
        <v/>
      </c>
      <c r="NE154" t="str">
        <f>IFERROR(VLOOKUP($A154,'1903'!$A$3:$H$140,8,FALSE),"")</f>
        <v/>
      </c>
      <c r="NF154" t="str">
        <f>IFERROR(VLOOKUP($A154,'1903'!$A$3:$I$140,9,FALSE),"")</f>
        <v/>
      </c>
      <c r="NG154" t="str">
        <f>IFERROR(VLOOKUP($A154,'1903'!$A$3:$J$140,10,FALSE),"")</f>
        <v/>
      </c>
      <c r="NH154" t="str">
        <f>IFERROR(VLOOKUP($A154,'1904'!$A$3:$B$140,2,FALSE),"")</f>
        <v/>
      </c>
      <c r="NI154" t="str">
        <f>IFERROR(VLOOKUP($A154,'1904'!$A$3:$C$140,3,FALSE),"")</f>
        <v/>
      </c>
      <c r="NJ154" t="str">
        <f>IFERROR(VLOOKUP($A154,'1904'!$A$3:$D$140,4,FALSE),"")</f>
        <v/>
      </c>
      <c r="NK154" t="str">
        <f>IFERROR(VLOOKUP($A154,'1904'!$A$3:$E$140,5,FALSE),"")</f>
        <v/>
      </c>
      <c r="NL154" t="str">
        <f>IFERROR(VLOOKUP($A154,'1904'!$A$3:$F$140,6,FALSE),"")</f>
        <v/>
      </c>
      <c r="NM154" t="str">
        <f>IFERROR(VLOOKUP($A154,'1904'!$A$3:$G$140,7,FALSE),"")</f>
        <v/>
      </c>
      <c r="NN154" t="str">
        <f>IFERROR(VLOOKUP($A154,'1904'!$A$3:$H$140,8,FALSE),"")</f>
        <v/>
      </c>
      <c r="NO154" t="str">
        <f>IFERROR(VLOOKUP($A154,'1904'!$A$3:$I$140,9,FALSE),"")</f>
        <v/>
      </c>
      <c r="NP154" t="str">
        <f>IFERROR(VLOOKUP($A154,'1904'!$A$3:$J$140,10,FALSE),"")</f>
        <v/>
      </c>
      <c r="NQ154" t="str">
        <f>IFERROR(VLOOKUP($A154,'1905'!$A$3:$B$140,2,FALSE),"")</f>
        <v/>
      </c>
      <c r="NR154" t="str">
        <f>IFERROR(VLOOKUP($A154,'1905'!$A$3:$C$140,3,FALSE),"")</f>
        <v/>
      </c>
      <c r="NS154" t="str">
        <f>IFERROR(VLOOKUP($A154,'1905'!$A$3:$D$140,4,FALSE),"")</f>
        <v/>
      </c>
      <c r="NT154" t="str">
        <f>IFERROR(VLOOKUP($A154,'1905'!$A$3:$E$140,5,FALSE),"")</f>
        <v/>
      </c>
      <c r="NU154" t="str">
        <f>IFERROR(VLOOKUP($A154,'1905'!$A$3:$F$140,6,FALSE),"")</f>
        <v/>
      </c>
      <c r="NV154" t="str">
        <f>IFERROR(VLOOKUP($A154,'1905'!$A$3:$G$140,7,FALSE),"")</f>
        <v/>
      </c>
      <c r="NW154" t="str">
        <f>IFERROR(VLOOKUP($A154,'1905'!$A$3:$H$140,8,FALSE),"")</f>
        <v/>
      </c>
      <c r="NX154" t="str">
        <f>IFERROR(VLOOKUP($A154,'1905'!$A$3:$I$140,9,FALSE),"")</f>
        <v/>
      </c>
      <c r="NY154" t="str">
        <f>IFERROR(VLOOKUP($A154,'1905'!$A$3:$J$140,10,FALSE),"")</f>
        <v/>
      </c>
      <c r="NZ154" t="str">
        <f>IFERROR(VLOOKUP($A154,'1906'!$A$3:$B$140,2,FALSE),"")</f>
        <v/>
      </c>
      <c r="OA154" t="str">
        <f>IFERROR(VLOOKUP($A154,'1906'!$A$3:$C$140,3,FALSE),"")</f>
        <v/>
      </c>
      <c r="OB154" t="str">
        <f>IFERROR(VLOOKUP($A154,'1906'!$A$3:$D$140,4,FALSE),"")</f>
        <v/>
      </c>
      <c r="OC154" t="str">
        <f>IFERROR(VLOOKUP($A154,'1906'!$A$3:$E$140,5,FALSE),"")</f>
        <v/>
      </c>
      <c r="OD154" t="str">
        <f>IFERROR(VLOOKUP($A154,'1906'!$A$3:$F$140,6,FALSE),"")</f>
        <v/>
      </c>
      <c r="OE154" t="str">
        <f>IFERROR(VLOOKUP($A154,'1906'!$A$3:$G$140,7,FALSE),"")</f>
        <v/>
      </c>
      <c r="OF154" t="str">
        <f>IFERROR(VLOOKUP($A154,'1906'!$A$3:$H$140,8,FALSE),"")</f>
        <v/>
      </c>
      <c r="OG154" t="str">
        <f>IFERROR(VLOOKUP($A154,'1906'!$A$3:$I$140,9,FALSE),"")</f>
        <v/>
      </c>
      <c r="OH154" t="str">
        <f>IFERROR(VLOOKUP($A154,'1906'!$A$3:$J$140,10,FALSE),"")</f>
        <v/>
      </c>
      <c r="OI154" t="str">
        <f>IFERROR(VLOOKUP($A154,'1907'!$A$3:$B$140,2,FALSE),"")</f>
        <v/>
      </c>
      <c r="OJ154" t="str">
        <f>IFERROR(VLOOKUP($A154,'1907'!$A$3:$C$140,3,FALSE),"")</f>
        <v/>
      </c>
      <c r="OK154" t="str">
        <f>IFERROR(VLOOKUP($A154,'1907'!$A$3:$D$140,4,FALSE),"")</f>
        <v/>
      </c>
      <c r="OL154" t="str">
        <f>IFERROR(VLOOKUP($A154,'1907'!$A$3:$E$140,5,FALSE),"")</f>
        <v/>
      </c>
      <c r="OM154" t="str">
        <f>IFERROR(VLOOKUP($A154,'1907'!$A$3:$F$140,6,FALSE),"")</f>
        <v/>
      </c>
      <c r="ON154" t="str">
        <f>IFERROR(VLOOKUP($A154,'1907'!$A$3:$G$140,7,FALSE),"")</f>
        <v/>
      </c>
      <c r="OO154" t="str">
        <f>IFERROR(VLOOKUP($A154,'1907'!$A$3:$H$140,8,FALSE),"")</f>
        <v/>
      </c>
      <c r="OP154" t="str">
        <f>IFERROR(VLOOKUP($A154,'1907'!$A$3:$I$140,9,FALSE),"")</f>
        <v/>
      </c>
      <c r="OQ154" t="str">
        <f>IFERROR(VLOOKUP($A154,'1907'!$A$3:$J$140,10,FALSE),"")</f>
        <v/>
      </c>
      <c r="OR154" t="str">
        <f>IFERROR(VLOOKUP($A154,'1908'!$A$3:$B$140,2,FALSE),"")</f>
        <v/>
      </c>
      <c r="OS154" t="str">
        <f>IFERROR(VLOOKUP($A154,'1908'!$A$3:$C$140,3,FALSE),"")</f>
        <v/>
      </c>
      <c r="OT154" t="str">
        <f>IFERROR(VLOOKUP($A154,'1908'!$A$3:$D$140,4,FALSE),"")</f>
        <v/>
      </c>
      <c r="OU154" t="str">
        <f>IFERROR(VLOOKUP($A154,'1908'!$A$3:$E$140,5,FALSE),"")</f>
        <v/>
      </c>
      <c r="OV154" t="str">
        <f>IFERROR(VLOOKUP($A154,'1908'!$A$3:$F$140,6,FALSE),"")</f>
        <v/>
      </c>
      <c r="OW154" t="str">
        <f>IFERROR(VLOOKUP($A154,'1908'!$A$3:$G$140,7,FALSE),"")</f>
        <v/>
      </c>
      <c r="OX154" t="str">
        <f>IFERROR(VLOOKUP($A154,'1908'!$A$3:$H$140,8,FALSE),"")</f>
        <v/>
      </c>
      <c r="OY154" t="str">
        <f>IFERROR(VLOOKUP($A154,'1908'!$A$3:$I$140,9,FALSE),"")</f>
        <v/>
      </c>
      <c r="OZ154" t="str">
        <f>IFERROR(VLOOKUP($A154,'1908'!$A$3:$J$140,10,FALSE),"")</f>
        <v/>
      </c>
      <c r="PA154" t="str">
        <f>IFERROR(VLOOKUP($A154,'1909'!$A$3:$B$140,2,FALSE),"")</f>
        <v/>
      </c>
      <c r="PB154" t="str">
        <f>IFERROR(VLOOKUP($A154,'1909'!$A$3:$C$140,3,FALSE),"")</f>
        <v/>
      </c>
      <c r="PC154" t="str">
        <f>IFERROR(VLOOKUP($A154,'1909'!$A$3:$D$140,4,FALSE),"")</f>
        <v/>
      </c>
      <c r="PD154" t="str">
        <f>IFERROR(VLOOKUP($A154,'1909'!$A$3:$E$140,5,FALSE),"")</f>
        <v/>
      </c>
      <c r="PE154" t="str">
        <f>IFERROR(VLOOKUP($A154,'1909'!$A$3:$F$140,6,FALSE),"")</f>
        <v/>
      </c>
      <c r="PF154" t="str">
        <f>IFERROR(VLOOKUP($A154,'1909'!$A$3:$G$140,7,FALSE),"")</f>
        <v/>
      </c>
      <c r="PG154" t="str">
        <f>IFERROR(VLOOKUP($A154,'1909'!$A$3:$H$140,8,FALSE),"")</f>
        <v/>
      </c>
      <c r="PH154" t="str">
        <f>IFERROR(VLOOKUP($A154,'1909'!$A$3:$I$140,9,FALSE),"")</f>
        <v/>
      </c>
      <c r="PI154" t="str">
        <f>IFERROR(VLOOKUP($A154,'1909'!$A$3:$J$140,10,FALSE),"")</f>
        <v/>
      </c>
      <c r="PJ154" t="str">
        <f>IFERROR(VLOOKUP($A154,'1910'!$A$3:$B$140,2,FALSE),"")</f>
        <v/>
      </c>
      <c r="PK154" t="str">
        <f>IFERROR(VLOOKUP($A154,'1910'!$A$3:$C$140,3,FALSE),"")</f>
        <v/>
      </c>
      <c r="PL154" t="str">
        <f>IFERROR(VLOOKUP($A154,'1910'!$A$3:$D$140,4,FALSE),"")</f>
        <v/>
      </c>
      <c r="PM154" t="str">
        <f>IFERROR(VLOOKUP($A154,'1910'!$A$3:$E$140,5,FALSE),"")</f>
        <v/>
      </c>
      <c r="PN154" t="str">
        <f>IFERROR(VLOOKUP($A154,'1910'!$A$3:$F$140,6,FALSE),"")</f>
        <v/>
      </c>
      <c r="PO154" t="str">
        <f>IFERROR(VLOOKUP($A154,'1910'!$A$3:$G$140,7,FALSE),"")</f>
        <v/>
      </c>
      <c r="PP154" t="str">
        <f>IFERROR(VLOOKUP($A154,'1910'!$A$3:$H$140,8,FALSE),"")</f>
        <v/>
      </c>
      <c r="PQ154" t="str">
        <f>IFERROR(VLOOKUP($A154,'1910'!$A$3:$I$140,9,FALSE),"")</f>
        <v/>
      </c>
      <c r="PR154" t="str">
        <f>IFERROR(VLOOKUP($A154,'1910'!$A$3:$J$140,10,FALSE),"")</f>
        <v/>
      </c>
      <c r="PS154" t="str">
        <f>IFERROR(VLOOKUP($A154,'1911'!$A$3:$B$140,2,FALSE),"")</f>
        <v/>
      </c>
      <c r="PT154" t="str">
        <f>IFERROR(VLOOKUP($A154,'1911'!$A$3:$C$140,3,FALSE),"")</f>
        <v/>
      </c>
      <c r="PU154" t="str">
        <f>IFERROR(VLOOKUP($A154,'1911'!$A$3:$D$140,4,FALSE),"")</f>
        <v/>
      </c>
      <c r="PV154" t="str">
        <f>IFERROR(VLOOKUP($A154,'1911'!$A$3:$E$140,5,FALSE),"")</f>
        <v/>
      </c>
      <c r="PW154" t="str">
        <f>IFERROR(VLOOKUP($A154,'1911'!$A$3:$F$140,6,FALSE),"")</f>
        <v/>
      </c>
      <c r="PX154" t="str">
        <f>IFERROR(VLOOKUP($A154,'1911'!$A$3:$G$140,7,FALSE),"")</f>
        <v/>
      </c>
      <c r="PY154" t="str">
        <f>IFERROR(VLOOKUP($A154,'1911'!$A$3:$H$140,8,FALSE),"")</f>
        <v/>
      </c>
      <c r="PZ154" t="str">
        <f>IFERROR(VLOOKUP($A154,'1911'!$A$3:$I$140,9,FALSE),"")</f>
        <v/>
      </c>
      <c r="QA154" t="str">
        <f>IFERROR(VLOOKUP($A154,'1911'!$A$3:$J$140,10,FALSE),"")</f>
        <v/>
      </c>
      <c r="QB154" t="str">
        <f>IFERROR(VLOOKUP($A154,'1912'!$A$3:$B$140,2,FALSE),"")</f>
        <v/>
      </c>
      <c r="QC154" t="str">
        <f>IFERROR(VLOOKUP($A154,'1912'!$A$3:$C$140,3,FALSE),"")</f>
        <v/>
      </c>
      <c r="QD154" t="str">
        <f>IFERROR(VLOOKUP($A154,'1912'!$A$3:$D$140,4,FALSE),"")</f>
        <v/>
      </c>
      <c r="QE154" t="str">
        <f>IFERROR(VLOOKUP($A154,'1912'!$A$3:$E$140,5,FALSE),"")</f>
        <v/>
      </c>
      <c r="QF154" t="str">
        <f>IFERROR(VLOOKUP($A154,'1912'!$A$3:$F$140,6,FALSE),"")</f>
        <v/>
      </c>
      <c r="QG154" t="str">
        <f>IFERROR(VLOOKUP($A154,'1912'!$A$3:$G$140,7,FALSE),"")</f>
        <v/>
      </c>
      <c r="QH154" t="str">
        <f>IFERROR(VLOOKUP($A154,'1912'!$A$3:$H$140,8,FALSE),"")</f>
        <v/>
      </c>
      <c r="QI154" t="str">
        <f>IFERROR(VLOOKUP($A154,'1912'!$A$3:$I$140,9,FALSE),"")</f>
        <v/>
      </c>
      <c r="QJ154" t="str">
        <f>IFERROR(VLOOKUP($A154,'1912'!$A$3:$J$140,10,FALSE),"")</f>
        <v/>
      </c>
    </row>
    <row r="155" spans="1:452" x14ac:dyDescent="0.2">
      <c r="A155" t="s">
        <v>42</v>
      </c>
      <c r="B155" t="s">
        <v>251</v>
      </c>
      <c r="C155" t="str">
        <f>IFERROR(VLOOKUP($A155,'1863'!$A$3:$B$140,2,FALSE),"")</f>
        <v/>
      </c>
      <c r="D155" t="str">
        <f>IFERROR(VLOOKUP($A155,'1863'!$A$3:$C$140,3,FALSE),"")</f>
        <v/>
      </c>
      <c r="E155" t="str">
        <f>IFERROR(VLOOKUP($A155,'1863'!$A$3:$D$140,4,FALSE),"")</f>
        <v/>
      </c>
      <c r="F155" t="str">
        <f>IFERROR(VLOOKUP($A155,'1863'!$A$3:$E$140,5,FALSE),"")</f>
        <v/>
      </c>
      <c r="G155" t="str">
        <f>IFERROR(VLOOKUP($A155,'1863'!$A$3:$F$140,6,FALSE),"")</f>
        <v/>
      </c>
      <c r="H155" t="str">
        <f>IFERROR(VLOOKUP($A155,'1863'!$A$3:$G$140,7,FALSE),"")</f>
        <v/>
      </c>
      <c r="I155" t="str">
        <f>IFERROR(VLOOKUP($A155,'1863'!$A$3:$H$140,8,FALSE),"")</f>
        <v/>
      </c>
      <c r="J155" t="str">
        <f>IFERROR(VLOOKUP($A155,'1863'!$A$3:$I$140,9,FALSE),"")</f>
        <v/>
      </c>
      <c r="K155" t="str">
        <f>IFERROR(VLOOKUP($A155,'1863'!$A$3:$J$140,10,FALSE),"")</f>
        <v/>
      </c>
      <c r="L155">
        <f>IFERROR(VLOOKUP($A155,'1864'!$A$3:$B$140,2,FALSE),"")</f>
        <v>43</v>
      </c>
      <c r="M155">
        <f>IFERROR(VLOOKUP($A155,'1864'!$A$3:$C$140,3,FALSE),"")</f>
        <v>6452.13</v>
      </c>
      <c r="N155">
        <f>IFERROR(VLOOKUP($A155,'1864'!$A$3:$D$140,4,FALSE),"")</f>
        <v>0</v>
      </c>
      <c r="O155">
        <f>IFERROR(VLOOKUP($A155,'1864'!$A$3:$E$140,5,FALSE),"")</f>
        <v>0</v>
      </c>
      <c r="P155">
        <f>IFERROR(VLOOKUP($A155,'1864'!$A$3:$F$140,6,FALSE),"")</f>
        <v>0</v>
      </c>
      <c r="Q155">
        <f>IFERROR(VLOOKUP($A155,'1864'!$A$3:$G$140,7,FALSE),"")</f>
        <v>0</v>
      </c>
      <c r="R155">
        <f>IFERROR(VLOOKUP($A155,'1864'!$A$3:$H$140,8,FALSE),"")</f>
        <v>0</v>
      </c>
      <c r="S155">
        <f>IFERROR(VLOOKUP($A155,'1864'!$A$3:$I$140,9,FALSE),"")</f>
        <v>0</v>
      </c>
      <c r="T155">
        <f>IFERROR(VLOOKUP($A155,'1864'!$A$3:$J$140,10,FALSE),"")</f>
        <v>0</v>
      </c>
      <c r="U155">
        <f>IFERROR(VLOOKUP($A155,'1865'!$A$3:$B$140,2,FALSE),"")</f>
        <v>1</v>
      </c>
      <c r="V155">
        <f>IFERROR(VLOOKUP($A155,'1865'!$A$3:$C$140,3,FALSE),"")</f>
        <v>40</v>
      </c>
      <c r="W155">
        <f>IFERROR(VLOOKUP($A155,'1865'!$A$3:$D$140,4,FALSE),"")</f>
        <v>0</v>
      </c>
      <c r="X155">
        <f>IFERROR(VLOOKUP($A155,'1865'!$A$3:$E$140,5,FALSE),"")</f>
        <v>0</v>
      </c>
      <c r="Y155">
        <f>IFERROR(VLOOKUP($A155,'1865'!$A$3:$F$140,6,FALSE),"")</f>
        <v>0</v>
      </c>
      <c r="Z155">
        <f>IFERROR(VLOOKUP($A155,'1865'!$A$3:$G$140,7,FALSE),"")</f>
        <v>0</v>
      </c>
      <c r="AA155">
        <f>IFERROR(VLOOKUP($A155,'1865'!$A$3:$H$140,8,FALSE),"")</f>
        <v>0</v>
      </c>
      <c r="AB155">
        <f>IFERROR(VLOOKUP($A155,'1865'!$A$3:$I$140,9,FALSE),"")</f>
        <v>0</v>
      </c>
      <c r="AC155">
        <f>IFERROR(VLOOKUP($A155,'1865'!$A$3:$J$140,10,FALSE),"")</f>
        <v>0</v>
      </c>
      <c r="AD155">
        <f>IFERROR(VLOOKUP($A155,'1866'!$A$3:$B$140,2,FALSE),"")</f>
        <v>0</v>
      </c>
      <c r="AE155">
        <f>IFERROR(VLOOKUP($A155,'1866'!$A$3:$C$140,3,FALSE),"")</f>
        <v>0</v>
      </c>
      <c r="AF155">
        <f>IFERROR(VLOOKUP($A155,'1866'!$A$3:$D$140,4,FALSE),"")</f>
        <v>0</v>
      </c>
      <c r="AG155">
        <f>IFERROR(VLOOKUP($A155,'1866'!$A$3:$E$140,5,FALSE),"")</f>
        <v>0</v>
      </c>
      <c r="AH155">
        <f>IFERROR(VLOOKUP($A155,'1866'!$A$3:$F$140,6,FALSE),"")</f>
        <v>0</v>
      </c>
      <c r="AI155">
        <f>IFERROR(VLOOKUP($A155,'1866'!$A$3:$G$140,7,FALSE),"")</f>
        <v>0</v>
      </c>
      <c r="AJ155">
        <f>IFERROR(VLOOKUP($A155,'1866'!$A$3:$H$140,8,FALSE),"")</f>
        <v>0</v>
      </c>
      <c r="AK155">
        <f>IFERROR(VLOOKUP($A155,'1866'!$A$3:$I$140,9,FALSE),"")</f>
        <v>0</v>
      </c>
      <c r="AL155">
        <f>IFERROR(VLOOKUP($A155,'1866'!$A$3:$J$140,10,FALSE),"")</f>
        <v>0</v>
      </c>
      <c r="AM155">
        <f>IFERROR(VLOOKUP($A155,'1867'!$A$3:$B$140,2,FALSE),"")</f>
        <v>5</v>
      </c>
      <c r="AN155">
        <f>IFERROR(VLOOKUP($A155,'1867'!$A$3:$C$140,3,FALSE),"")</f>
        <v>600</v>
      </c>
      <c r="AO155">
        <f>IFERROR(VLOOKUP($A155,'1867'!$A$3:$D$140,4,FALSE),"")</f>
        <v>0</v>
      </c>
      <c r="AP155">
        <f>IFERROR(VLOOKUP($A155,'1867'!$A$3:$E$140,5,FALSE),"")</f>
        <v>0</v>
      </c>
      <c r="AQ155">
        <f>IFERROR(VLOOKUP($A155,'1867'!$A$3:$F$140,6,FALSE),"")</f>
        <v>0</v>
      </c>
      <c r="AR155">
        <f>IFERROR(VLOOKUP($A155,'1867'!$A$3:$G$140,7,FALSE),"")</f>
        <v>0</v>
      </c>
      <c r="AS155">
        <f>IFERROR(VLOOKUP($A155,'1867'!$A$3:$H$140,8,FALSE),"")</f>
        <v>0</v>
      </c>
      <c r="AT155">
        <f>IFERROR(VLOOKUP($A155,'1867'!$A$3:$I$140,9,FALSE),"")</f>
        <v>0</v>
      </c>
      <c r="AU155">
        <f>IFERROR(VLOOKUP($A155,'1867'!$A$3:$J$140,10,FALSE),"")</f>
        <v>0</v>
      </c>
      <c r="AV155">
        <f>IFERROR(VLOOKUP($A155,'1868'!$A$3:$B$140,2,FALSE),"")</f>
        <v>8</v>
      </c>
      <c r="AW155">
        <f>IFERROR(VLOOKUP($A155,'1868'!$A$3:$C$140,3,FALSE),"")</f>
        <v>1028.58</v>
      </c>
      <c r="AX155">
        <f>IFERROR(VLOOKUP($A155,'1868'!$A$3:$D$140,4,FALSE),"")</f>
        <v>0</v>
      </c>
      <c r="AY155">
        <f>IFERROR(VLOOKUP($A155,'1868'!$A$3:$E$140,5,FALSE),"")</f>
        <v>0</v>
      </c>
      <c r="AZ155">
        <f>IFERROR(VLOOKUP($A155,'1868'!$A$3:$F$140,6,FALSE),"")</f>
        <v>0</v>
      </c>
      <c r="BA155">
        <f>IFERROR(VLOOKUP($A155,'1868'!$A$3:$G$140,7,FALSE),"")</f>
        <v>0</v>
      </c>
      <c r="BB155">
        <f>IFERROR(VLOOKUP($A155,'1868'!$A$3:$H$140,8,FALSE),"")</f>
        <v>0</v>
      </c>
      <c r="BC155">
        <f>IFERROR(VLOOKUP($A155,'1868'!$A$3:$I$140,9,FALSE),"")</f>
        <v>0</v>
      </c>
      <c r="BD155">
        <f>IFERROR(VLOOKUP($A155,'1868'!$A$3:$J$140,10,FALSE),"")</f>
        <v>0</v>
      </c>
      <c r="BE155">
        <f>IFERROR(VLOOKUP($A155,'1869'!$A$3:$B$140,2,FALSE),"")</f>
        <v>7</v>
      </c>
      <c r="BF155">
        <f>IFERROR(VLOOKUP($A155,'1869'!$A$3:$C$140,3,FALSE),"")</f>
        <v>1100.01</v>
      </c>
      <c r="BG155">
        <f>IFERROR(VLOOKUP($A155,'1869'!$A$3:$D$140,4,FALSE),"")</f>
        <v>0</v>
      </c>
      <c r="BH155">
        <f>IFERROR(VLOOKUP($A155,'1869'!$A$3:$E$140,5,FALSE),"")</f>
        <v>0</v>
      </c>
      <c r="BI155">
        <f>IFERROR(VLOOKUP($A155,'1869'!$A$3:$F$140,6,FALSE),"")</f>
        <v>0</v>
      </c>
      <c r="BJ155">
        <f>IFERROR(VLOOKUP($A155,'1869'!$A$3:$G$140,7,FALSE),"")</f>
        <v>0</v>
      </c>
      <c r="BK155">
        <f>IFERROR(VLOOKUP($A155,'1869'!$A$3:$H$140,8,FALSE),"")</f>
        <v>0</v>
      </c>
      <c r="BL155">
        <f>IFERROR(VLOOKUP($A155,'1869'!$A$3:$I$140,9,FALSE),"")</f>
        <v>0</v>
      </c>
      <c r="BM155">
        <f>IFERROR(VLOOKUP($A155,'1869'!$A$3:$J$140,10,FALSE),"")</f>
        <v>0</v>
      </c>
      <c r="BN155">
        <f>IFERROR(VLOOKUP($A155,'1870'!$A$3:$B$140,2,FALSE),"")</f>
        <v>20</v>
      </c>
      <c r="BO155">
        <f>IFERROR(VLOOKUP($A155,'1870'!$A$3:$C$140,3,FALSE),"")</f>
        <v>3109.09</v>
      </c>
      <c r="BP155">
        <f>IFERROR(VLOOKUP($A155,'1870'!$A$3:$D$140,4,FALSE),"")</f>
        <v>9</v>
      </c>
      <c r="BQ155">
        <f>IFERROR(VLOOKUP($A155,'1870'!$A$3:$E$140,5,FALSE),"")</f>
        <v>1320</v>
      </c>
      <c r="BR155">
        <f>IFERROR(VLOOKUP($A155,'1870'!$A$3:$F$140,6,FALSE),"")</f>
        <v>0</v>
      </c>
      <c r="BS155">
        <f>IFERROR(VLOOKUP($A155,'1870'!$A$3:$G$140,7,FALSE),"")</f>
        <v>0</v>
      </c>
      <c r="BT155">
        <f>IFERROR(VLOOKUP($A155,'1870'!$A$3:$H$140,8,FALSE),"")</f>
        <v>0</v>
      </c>
      <c r="BU155">
        <f>IFERROR(VLOOKUP($A155,'1870'!$A$3:$I$140,9,FALSE),"")</f>
        <v>0</v>
      </c>
      <c r="BV155">
        <f>IFERROR(VLOOKUP($A155,'1870'!$A$3:$J$140,10,FALSE),"")</f>
        <v>0</v>
      </c>
      <c r="BW155">
        <f>IFERROR(VLOOKUP($A155,'1871'!$A$3:$B$140,2,FALSE),"")</f>
        <v>35</v>
      </c>
      <c r="BX155">
        <f>IFERROR(VLOOKUP($A155,'1871'!$A$3:$C$140,3,FALSE),"")</f>
        <v>5190.66</v>
      </c>
      <c r="BY155">
        <f>IFERROR(VLOOKUP($A155,'1871'!$A$3:$D$140,4,FALSE),"")</f>
        <v>0</v>
      </c>
      <c r="BZ155">
        <f>IFERROR(VLOOKUP($A155,'1871'!$A$3:$E$140,5,FALSE),"")</f>
        <v>0</v>
      </c>
      <c r="CA155">
        <f>IFERROR(VLOOKUP($A155,'1871'!$A$3:$F$140,6,FALSE),"")</f>
        <v>0</v>
      </c>
      <c r="CB155">
        <f>IFERROR(VLOOKUP($A155,'1871'!$A$3:$G$140,7,FALSE),"")</f>
        <v>0</v>
      </c>
      <c r="CC155">
        <f>IFERROR(VLOOKUP($A155,'1871'!$A$3:$H$140,8,FALSE),"")</f>
        <v>0</v>
      </c>
      <c r="CD155">
        <f>IFERROR(VLOOKUP($A155,'1871'!$A$3:$I$140,9,FALSE),"")</f>
        <v>0</v>
      </c>
      <c r="CE155">
        <f>IFERROR(VLOOKUP($A155,'1871'!$A$3:$J$140,10,FALSE),"")</f>
        <v>188.28</v>
      </c>
      <c r="CF155">
        <f>IFERROR(VLOOKUP($A155,'1872'!$A$3:$B$140,2,FALSE),"")</f>
        <v>16</v>
      </c>
      <c r="CG155">
        <f>IFERROR(VLOOKUP($A155,'1872'!$A$3:$C$140,3,FALSE),"")</f>
        <v>2158.66</v>
      </c>
      <c r="CH155">
        <f>IFERROR(VLOOKUP($A155,'1872'!$A$3:$D$140,4,FALSE),"")</f>
        <v>2</v>
      </c>
      <c r="CI155">
        <f>IFERROR(VLOOKUP($A155,'1872'!$A$3:$E$140,5,FALSE),"")</f>
        <v>240</v>
      </c>
      <c r="CJ155">
        <f>IFERROR(VLOOKUP($A155,'1872'!$A$3:$F$140,6,FALSE),"")</f>
        <v>0</v>
      </c>
      <c r="CK155">
        <f>IFERROR(VLOOKUP($A155,'1872'!$A$3:$G$140,7,FALSE),"")</f>
        <v>0</v>
      </c>
      <c r="CL155">
        <f>IFERROR(VLOOKUP($A155,'1872'!$A$3:$H$140,8,FALSE),"")</f>
        <v>0</v>
      </c>
      <c r="CM155">
        <f>IFERROR(VLOOKUP($A155,'1872'!$A$3:$I$140,9,FALSE),"")</f>
        <v>0</v>
      </c>
      <c r="CN155">
        <f>IFERROR(VLOOKUP($A155,'1872'!$A$3:$J$140,10,FALSE),"")</f>
        <v>196.74</v>
      </c>
      <c r="CO155">
        <f>IFERROR(VLOOKUP($A155,'1873'!$A$3:$B$140,2,FALSE),"")</f>
        <v>48</v>
      </c>
      <c r="CP155">
        <f>IFERROR(VLOOKUP($A155,'1873'!$A$3:$C$140,3,FALSE),"")</f>
        <v>6630.86</v>
      </c>
      <c r="CQ155">
        <f>IFERROR(VLOOKUP($A155,'1873'!$A$3:$D$140,4,FALSE),"")</f>
        <v>2</v>
      </c>
      <c r="CR155">
        <f>IFERROR(VLOOKUP($A155,'1873'!$A$3:$E$140,5,FALSE),"")</f>
        <v>320</v>
      </c>
      <c r="CS155">
        <f>IFERROR(VLOOKUP($A155,'1873'!$A$3:$F$140,6,FALSE),"")</f>
        <v>0</v>
      </c>
      <c r="CT155">
        <f>IFERROR(VLOOKUP($A155,'1873'!$A$3:$G$140,7,FALSE),"")</f>
        <v>0</v>
      </c>
      <c r="CU155">
        <f>IFERROR(VLOOKUP($A155,'1873'!$A$3:$H$140,8,FALSE),"")</f>
        <v>0</v>
      </c>
      <c r="CV155">
        <f>IFERROR(VLOOKUP($A155,'1873'!$A$3:$I$140,9,FALSE),"")</f>
        <v>0</v>
      </c>
      <c r="CW155">
        <f>IFERROR(VLOOKUP($A155,'1873'!$A$3:$J$140,10,FALSE),"")</f>
        <v>0</v>
      </c>
      <c r="CX155">
        <f>IFERROR(VLOOKUP($A155,'1874'!$A$3:$B$140,2,FALSE),"")</f>
        <v>28</v>
      </c>
      <c r="CY155">
        <f>IFERROR(VLOOKUP($A155,'1874'!$A$3:$C$140,3,FALSE),"")</f>
        <v>4281.29</v>
      </c>
      <c r="CZ155">
        <f>IFERROR(VLOOKUP($A155,'1874'!$A$3:$D$140,4,FALSE),"")</f>
        <v>0</v>
      </c>
      <c r="DA155">
        <f>IFERROR(VLOOKUP($A155,'1874'!$A$3:$E$140,5,FALSE),"")</f>
        <v>0</v>
      </c>
      <c r="DB155">
        <f>IFERROR(VLOOKUP($A155,'1874'!$A$3:$F$140,6,FALSE),"")</f>
        <v>0</v>
      </c>
      <c r="DC155">
        <f>IFERROR(VLOOKUP($A155,'1874'!$A$3:$G$140,7,FALSE),"")</f>
        <v>0</v>
      </c>
      <c r="DD155">
        <f>IFERROR(VLOOKUP($A155,'1874'!$A$3:$H$140,8,FALSE),"")</f>
        <v>0</v>
      </c>
      <c r="DE155">
        <f>IFERROR(VLOOKUP($A155,'1874'!$A$3:$I$140,9,FALSE),"")</f>
        <v>0</v>
      </c>
      <c r="DF155">
        <f>IFERROR(VLOOKUP($A155,'1874'!$A$3:$J$140,10,FALSE),"")</f>
        <v>0</v>
      </c>
      <c r="DG155">
        <f>IFERROR(VLOOKUP($A155,'1875'!$A$3:$B$140,2,FALSE),"")</f>
        <v>17</v>
      </c>
      <c r="DH155">
        <f>IFERROR(VLOOKUP($A155,'1875'!$A$3:$C$140,3,FALSE),"")</f>
        <v>2316.84</v>
      </c>
      <c r="DI155">
        <f>IFERROR(VLOOKUP($A155,'1875'!$A$3:$D$140,4,FALSE),"")</f>
        <v>6</v>
      </c>
      <c r="DJ155">
        <f>IFERROR(VLOOKUP($A155,'1875'!$A$3:$E$140,5,FALSE),"")</f>
        <v>877.04</v>
      </c>
      <c r="DK155">
        <f>IFERROR(VLOOKUP($A155,'1875'!$A$3:$F$140,6,FALSE),"")</f>
        <v>0</v>
      </c>
      <c r="DL155">
        <f>IFERROR(VLOOKUP($A155,'1875'!$A$3:$G$140,7,FALSE),"")</f>
        <v>0</v>
      </c>
      <c r="DM155">
        <f>IFERROR(VLOOKUP($A155,'1875'!$A$3:$H$140,8,FALSE),"")</f>
        <v>0</v>
      </c>
      <c r="DN155">
        <f>IFERROR(VLOOKUP($A155,'1875'!$A$3:$I$140,9,FALSE),"")</f>
        <v>0</v>
      </c>
      <c r="DO155">
        <f>IFERROR(VLOOKUP($A155,'1875'!$A$3:$J$140,10,FALSE),"")</f>
        <v>0</v>
      </c>
      <c r="DP155">
        <f>IFERROR(VLOOKUP($A155,'1876'!$A$3:$B$140,2,FALSE),"")</f>
        <v>25</v>
      </c>
      <c r="DQ155">
        <f>IFERROR(VLOOKUP($A155,'1876'!$A$3:$C$140,3,FALSE),"")</f>
        <v>3438.55</v>
      </c>
      <c r="DR155">
        <f>IFERROR(VLOOKUP($A155,'1876'!$A$3:$D$140,4,FALSE),"")</f>
        <v>7</v>
      </c>
      <c r="DS155">
        <f>IFERROR(VLOOKUP($A155,'1876'!$A$3:$E$140,5,FALSE),"")</f>
        <v>1119.68</v>
      </c>
      <c r="DT155">
        <f>IFERROR(VLOOKUP($A155,'1876'!$A$3:$F$140,6,FALSE),"")</f>
        <v>0</v>
      </c>
      <c r="DU155">
        <f>IFERROR(VLOOKUP($A155,'1876'!$A$3:$G$140,7,FALSE),"")</f>
        <v>0</v>
      </c>
      <c r="DV155">
        <f>IFERROR(VLOOKUP($A155,'1876'!$A$3:$H$140,8,FALSE),"")</f>
        <v>0</v>
      </c>
      <c r="DW155">
        <f>IFERROR(VLOOKUP($A155,'1876'!$A$3:$I$140,9,FALSE),"")</f>
        <v>0</v>
      </c>
      <c r="DX155">
        <f>IFERROR(VLOOKUP($A155,'1876'!$A$3:$J$140,10,FALSE),"")</f>
        <v>0</v>
      </c>
      <c r="DY155">
        <f>IFERROR(VLOOKUP($A155,'1877'!$A$3:$B$140,2,FALSE),"")</f>
        <v>21</v>
      </c>
      <c r="DZ155">
        <f>IFERROR(VLOOKUP($A155,'1877'!$A$3:$C$140,3,FALSE),"")</f>
        <v>2320</v>
      </c>
      <c r="EA155">
        <f>IFERROR(VLOOKUP($A155,'1877'!$A$3:$D$140,4,FALSE),"")</f>
        <v>22</v>
      </c>
      <c r="EB155">
        <f>IFERROR(VLOOKUP($A155,'1877'!$A$3:$E$140,5,FALSE),"")</f>
        <v>3118.96</v>
      </c>
      <c r="EC155">
        <f>IFERROR(VLOOKUP($A155,'1877'!$A$3:$F$140,6,FALSE),"")</f>
        <v>0</v>
      </c>
      <c r="ED155">
        <f>IFERROR(VLOOKUP($A155,'1877'!$A$3:$G$140,7,FALSE),"")</f>
        <v>0</v>
      </c>
      <c r="EE155">
        <f>IFERROR(VLOOKUP($A155,'1877'!$A$3:$H$140,8,FALSE),"")</f>
        <v>0</v>
      </c>
      <c r="EF155">
        <f>IFERROR(VLOOKUP($A155,'1877'!$A$3:$I$140,9,FALSE),"")</f>
        <v>0</v>
      </c>
      <c r="EG155">
        <f>IFERROR(VLOOKUP($A155,'1877'!$A$3:$J$140,10,FALSE),"")</f>
        <v>0</v>
      </c>
      <c r="EH155">
        <f>IFERROR(VLOOKUP($A155,'1878'!$A$3:$B$140,2,FALSE),"")</f>
        <v>27</v>
      </c>
      <c r="EI155">
        <f>IFERROR(VLOOKUP($A155,'1878'!$A$3:$C$140,3,FALSE),"")</f>
        <v>3410.42</v>
      </c>
      <c r="EJ155">
        <f>IFERROR(VLOOKUP($A155,'1878'!$A$3:$D$140,4,FALSE),"")</f>
        <v>18</v>
      </c>
      <c r="EK155">
        <f>IFERROR(VLOOKUP($A155,'1878'!$A$3:$E$140,5,FALSE),"")</f>
        <v>2420</v>
      </c>
      <c r="EL155">
        <f>IFERROR(VLOOKUP($A155,'1878'!$A$3:$F$140,6,FALSE),"")</f>
        <v>0</v>
      </c>
      <c r="EM155">
        <f>IFERROR(VLOOKUP($A155,'1878'!$A$3:$G$140,7,FALSE),"")</f>
        <v>0</v>
      </c>
      <c r="EN155">
        <f>IFERROR(VLOOKUP($A155,'1878'!$A$3:$H$140,8,FALSE),"")</f>
        <v>0</v>
      </c>
      <c r="EO155">
        <f>IFERROR(VLOOKUP($A155,'1878'!$A$3:$I$140,9,FALSE),"")</f>
        <v>0</v>
      </c>
      <c r="EP155">
        <f>IFERROR(VLOOKUP($A155,'1878'!$A$3:$J$140,10,FALSE),"")</f>
        <v>200</v>
      </c>
      <c r="EQ155">
        <f>IFERROR(VLOOKUP($A155,'1879'!$A$3:$B$140,2,FALSE),"")</f>
        <v>46</v>
      </c>
      <c r="ER155">
        <f>IFERROR(VLOOKUP($A155,'1879'!$A$3:$C$140,3,FALSE),"")</f>
        <v>6113.51</v>
      </c>
      <c r="ES155">
        <f>IFERROR(VLOOKUP($A155,'1879'!$A$3:$D$140,4,FALSE),"")</f>
        <v>38</v>
      </c>
      <c r="ET155">
        <f>IFERROR(VLOOKUP($A155,'1879'!$A$3:$E$140,5,FALSE),"")</f>
        <v>4507.71</v>
      </c>
      <c r="EU155">
        <f>IFERROR(VLOOKUP($A155,'1879'!$A$3:$F$140,6,FALSE),"")</f>
        <v>0</v>
      </c>
      <c r="EV155">
        <f>IFERROR(VLOOKUP($A155,'1879'!$A$3:$G$140,7,FALSE),"")</f>
        <v>0</v>
      </c>
      <c r="EW155">
        <f>IFERROR(VLOOKUP($A155,'1879'!$A$3:$H$140,8,FALSE),"")</f>
        <v>0</v>
      </c>
      <c r="EX155">
        <f>IFERROR(VLOOKUP($A155,'1879'!$A$3:$I$140,9,FALSE),"")</f>
        <v>0</v>
      </c>
      <c r="EY155">
        <f>IFERROR(VLOOKUP($A155,'1879'!$A$3:$J$140,10,FALSE),"")</f>
        <v>0</v>
      </c>
      <c r="EZ155">
        <f>IFERROR(VLOOKUP($A155,'1880'!$A$3:$B$140,2,FALSE),"")</f>
        <v>25</v>
      </c>
      <c r="FA155">
        <f>IFERROR(VLOOKUP($A155,'1880'!$A$3:$C$140,3,FALSE),"")</f>
        <v>3153.91</v>
      </c>
      <c r="FB155">
        <f>IFERROR(VLOOKUP($A155,'1880'!$A$3:$D$140,4,FALSE),"")</f>
        <v>7</v>
      </c>
      <c r="FC155">
        <f>IFERROR(VLOOKUP($A155,'1880'!$A$3:$E$140,5,FALSE),"")</f>
        <v>851.1</v>
      </c>
      <c r="FD155">
        <f>IFERROR(VLOOKUP($A155,'1880'!$A$3:$F$140,6,FALSE),"")</f>
        <v>0</v>
      </c>
      <c r="FE155">
        <f>IFERROR(VLOOKUP($A155,'1880'!$A$3:$G$140,7,FALSE),"")</f>
        <v>0</v>
      </c>
      <c r="FF155">
        <f>IFERROR(VLOOKUP($A155,'1880'!$A$3:$H$140,8,FALSE),"")</f>
        <v>0</v>
      </c>
      <c r="FG155">
        <f>IFERROR(VLOOKUP($A155,'1880'!$A$3:$I$140,9,FALSE),"")</f>
        <v>0</v>
      </c>
      <c r="FH155">
        <f>IFERROR(VLOOKUP($A155,'1880'!$A$3:$J$140,10,FALSE),"")</f>
        <v>0</v>
      </c>
      <c r="FI155">
        <f>IFERROR(VLOOKUP($A155,'1881'!$A$3:$B$140,2,FALSE),"")</f>
        <v>20</v>
      </c>
      <c r="FJ155">
        <f>IFERROR(VLOOKUP($A155,'1881'!$A$3:$C$140,3,FALSE),"")</f>
        <v>3200</v>
      </c>
      <c r="FK155">
        <f>IFERROR(VLOOKUP($A155,'1881'!$A$3:$D$140,4,FALSE),"")</f>
        <v>11</v>
      </c>
      <c r="FL155">
        <f>IFERROR(VLOOKUP($A155,'1881'!$A$3:$E$140,5,FALSE),"")</f>
        <v>1440</v>
      </c>
      <c r="FM155">
        <f>IFERROR(VLOOKUP($A155,'1881'!$A$3:$F$140,6,FALSE),"")</f>
        <v>1</v>
      </c>
      <c r="FN155">
        <f>IFERROR(VLOOKUP($A155,'1881'!$A$3:$G$140,7,FALSE),"")</f>
        <v>0</v>
      </c>
      <c r="FO155">
        <f>IFERROR(VLOOKUP($A155,'1881'!$A$3:$H$140,8,FALSE),"")</f>
        <v>1</v>
      </c>
      <c r="FP155">
        <f>IFERROR(VLOOKUP($A155,'1881'!$A$3:$I$140,9,FALSE),"")</f>
        <v>0</v>
      </c>
      <c r="FQ155">
        <f>IFERROR(VLOOKUP($A155,'1881'!$A$3:$J$140,10,FALSE),"")</f>
        <v>0</v>
      </c>
      <c r="FR155">
        <f>IFERROR(VLOOKUP($A155,'1882'!$A$3:$B$140,2,FALSE),"")</f>
        <v>15</v>
      </c>
      <c r="FS155">
        <f>IFERROR(VLOOKUP($A155,'1882'!$A$3:$C$140,3,FALSE),"")</f>
        <v>2233.44</v>
      </c>
      <c r="FT155">
        <f>IFERROR(VLOOKUP($A155,'1882'!$A$3:$D$140,4,FALSE),"")</f>
        <v>18</v>
      </c>
      <c r="FU155">
        <f>IFERROR(VLOOKUP($A155,'1882'!$A$3:$E$140,5,FALSE),"")</f>
        <v>2558.8000000000002</v>
      </c>
      <c r="FV155">
        <f>IFERROR(VLOOKUP($A155,'1882'!$A$3:$F$140,6,FALSE),"")</f>
        <v>1</v>
      </c>
      <c r="FW155">
        <f>IFERROR(VLOOKUP($A155,'1882'!$A$3:$G$140,7,FALSE),"")</f>
        <v>160</v>
      </c>
      <c r="FX155">
        <f>IFERROR(VLOOKUP($A155,'1882'!$A$3:$H$140,8,FALSE),"")</f>
        <v>1</v>
      </c>
      <c r="FY155">
        <f>IFERROR(VLOOKUP($A155,'1882'!$A$3:$I$140,9,FALSE),"")</f>
        <v>160</v>
      </c>
      <c r="FZ155">
        <f>IFERROR(VLOOKUP($A155,'1882'!$A$3:$J$140,10,FALSE),"")</f>
        <v>0</v>
      </c>
      <c r="GA155">
        <f>IFERROR(VLOOKUP($A155,'1883'!$A$3:$B$140,2,FALSE),"")</f>
        <v>15</v>
      </c>
      <c r="GB155">
        <f>IFERROR(VLOOKUP($A155,'1883'!$A$3:$C$140,3,FALSE),"")</f>
        <v>2080</v>
      </c>
      <c r="GC155">
        <f>IFERROR(VLOOKUP($A155,'1883'!$A$3:$D$140,4,FALSE),"")</f>
        <v>8</v>
      </c>
      <c r="GD155">
        <f>IFERROR(VLOOKUP($A155,'1883'!$A$3:$E$140,5,FALSE),"")</f>
        <v>960</v>
      </c>
      <c r="GE155">
        <f>IFERROR(VLOOKUP($A155,'1883'!$A$3:$F$140,6,FALSE),"")</f>
        <v>0</v>
      </c>
      <c r="GF155">
        <f>IFERROR(VLOOKUP($A155,'1883'!$A$3:$G$140,7,FALSE),"")</f>
        <v>2</v>
      </c>
      <c r="GG155">
        <f>IFERROR(VLOOKUP($A155,'1883'!$A$3:$H$140,8,FALSE),"")</f>
        <v>320</v>
      </c>
      <c r="GH155">
        <f>IFERROR(VLOOKUP($A155,'1883'!$A$3:$I$140,9,FALSE),"")</f>
        <v>0</v>
      </c>
      <c r="GI155">
        <f>IFERROR(VLOOKUP($A155,'1883'!$A$3:$J$140,10,FALSE),"")</f>
        <v>0</v>
      </c>
      <c r="GJ155">
        <f>IFERROR(VLOOKUP($A155,'1884'!$A$3:$B$140,2,FALSE),"")</f>
        <v>9</v>
      </c>
      <c r="GK155">
        <f>IFERROR(VLOOKUP($A155,'1884'!$A$3:$C$140,3,FALSE),"")</f>
        <v>1359.37</v>
      </c>
      <c r="GL155">
        <f>IFERROR(VLOOKUP($A155,'1884'!$A$3:$D$140,4,FALSE),"")</f>
        <v>19</v>
      </c>
      <c r="GM155">
        <f>IFERROR(VLOOKUP($A155,'1884'!$A$3:$E$140,5,FALSE),"")</f>
        <v>2913.44</v>
      </c>
      <c r="GN155">
        <f>IFERROR(VLOOKUP($A155,'1884'!$A$3:$F$140,6,FALSE),"")</f>
        <v>0</v>
      </c>
      <c r="GO155">
        <f>IFERROR(VLOOKUP($A155,'1884'!$A$3:$G$140,7,FALSE),"")</f>
        <v>0</v>
      </c>
      <c r="GP155">
        <f>IFERROR(VLOOKUP($A155,'1884'!$A$3:$H$140,8,FALSE),"")</f>
        <v>0</v>
      </c>
      <c r="GQ155">
        <f>IFERROR(VLOOKUP($A155,'1884'!$A$3:$I$140,9,FALSE),"")</f>
        <v>0</v>
      </c>
      <c r="GR155">
        <f>IFERROR(VLOOKUP($A155,'1884'!$A$3:$J$140,10,FALSE),"")</f>
        <v>0</v>
      </c>
      <c r="GS155">
        <f>IFERROR(VLOOKUP($A155,'1885'!$A$3:$B$140,2,FALSE),"")</f>
        <v>7</v>
      </c>
      <c r="GT155">
        <f>IFERROR(VLOOKUP($A155,'1885'!$A$3:$C$140,3,FALSE),"")</f>
        <v>953.24</v>
      </c>
      <c r="GU155">
        <f>IFERROR(VLOOKUP($A155,'1885'!$A$3:$D$140,4,FALSE),"")</f>
        <v>11</v>
      </c>
      <c r="GV155">
        <f>IFERROR(VLOOKUP($A155,'1885'!$A$3:$E$140,5,FALSE),"")</f>
        <v>1592.32</v>
      </c>
      <c r="GW155">
        <f>IFERROR(VLOOKUP($A155,'1885'!$A$3:$F$140,6,FALSE),"")</f>
        <v>1</v>
      </c>
      <c r="GX155">
        <f>IFERROR(VLOOKUP($A155,'1885'!$A$3:$G$140,7,FALSE),"")</f>
        <v>160</v>
      </c>
      <c r="GY155">
        <f>IFERROR(VLOOKUP($A155,'1885'!$A$3:$H$140,8,FALSE),"")</f>
        <v>1</v>
      </c>
      <c r="GZ155">
        <f>IFERROR(VLOOKUP($A155,'1885'!$A$3:$I$140,9,FALSE),"")</f>
        <v>28.68</v>
      </c>
      <c r="HA155">
        <f>IFERROR(VLOOKUP($A155,'1885'!$A$3:$J$140,10,FALSE),"")</f>
        <v>0</v>
      </c>
      <c r="HB155">
        <f>IFERROR(VLOOKUP($A155,'1886'!$A$3:$B$140,2,FALSE),"")</f>
        <v>10</v>
      </c>
      <c r="HC155">
        <f>IFERROR(VLOOKUP($A155,'1886'!$A$3:$C$140,3,FALSE),"")</f>
        <v>1437.26</v>
      </c>
      <c r="HD155">
        <f>IFERROR(VLOOKUP($A155,'1886'!$A$3:$D$140,4,FALSE),"")</f>
        <v>5</v>
      </c>
      <c r="HE155">
        <f>IFERROR(VLOOKUP($A155,'1886'!$A$3:$E$140,5,FALSE),"")</f>
        <v>800</v>
      </c>
      <c r="HF155">
        <f>IFERROR(VLOOKUP($A155,'1886'!$A$3:$F$140,6,FALSE),"")</f>
        <v>0</v>
      </c>
      <c r="HG155">
        <f>IFERROR(VLOOKUP($A155,'1886'!$A$3:$G$140,7,FALSE),"")</f>
        <v>0</v>
      </c>
      <c r="HH155">
        <f>IFERROR(VLOOKUP($A155,'1886'!$A$3:$H$140,8,FALSE),"")</f>
        <v>0</v>
      </c>
      <c r="HI155">
        <f>IFERROR(VLOOKUP($A155,'1886'!$A$3:$I$140,9,FALSE),"")</f>
        <v>0</v>
      </c>
      <c r="HJ155">
        <f>IFERROR(VLOOKUP($A155,'1886'!$A$3:$J$140,10,FALSE),"")</f>
        <v>0</v>
      </c>
      <c r="HK155">
        <f>IFERROR(VLOOKUP($A155,'1887'!$A$3:$B$140,2,FALSE),"")</f>
        <v>6</v>
      </c>
      <c r="HL155">
        <f>IFERROR(VLOOKUP($A155,'1887'!$A$3:$C$140,3,FALSE),"")</f>
        <v>960</v>
      </c>
      <c r="HM155">
        <f>IFERROR(VLOOKUP($A155,'1887'!$A$3:$D$140,4,FALSE),"")</f>
        <v>5</v>
      </c>
      <c r="HN155">
        <f>IFERROR(VLOOKUP($A155,'1887'!$A$3:$E$140,5,FALSE),"")</f>
        <v>708.24</v>
      </c>
      <c r="HO155">
        <f>IFERROR(VLOOKUP($A155,'1887'!$A$3:$F$140,6,FALSE),"")</f>
        <v>0</v>
      </c>
      <c r="HP155">
        <f>IFERROR(VLOOKUP($A155,'1887'!$A$3:$G$140,7,FALSE),"")</f>
        <v>0</v>
      </c>
      <c r="HQ155">
        <f>IFERROR(VLOOKUP($A155,'1887'!$A$3:$H$140,8,FALSE),"")</f>
        <v>0</v>
      </c>
      <c r="HR155">
        <f>IFERROR(VLOOKUP($A155,'1887'!$A$3:$I$140,9,FALSE),"")</f>
        <v>0</v>
      </c>
      <c r="HS155">
        <f>IFERROR(VLOOKUP($A155,'1887'!$A$3:$J$140,10,FALSE),"")</f>
        <v>0</v>
      </c>
      <c r="HT155">
        <f>IFERROR(VLOOKUP($A155,'1888'!$A$3:$B$140,2,FALSE),"")</f>
        <v>5</v>
      </c>
      <c r="HU155">
        <f>IFERROR(VLOOKUP($A155,'1888'!$A$3:$C$140,3,FALSE),"")</f>
        <v>796.68</v>
      </c>
      <c r="HV155">
        <f>IFERROR(VLOOKUP($A155,'1888'!$A$3:$D$140,4,FALSE),"")</f>
        <v>3</v>
      </c>
      <c r="HW155">
        <f>IFERROR(VLOOKUP($A155,'1888'!$A$3:$E$140,5,FALSE),"")</f>
        <v>480</v>
      </c>
      <c r="HX155">
        <f>IFERROR(VLOOKUP($A155,'1888'!$A$3:$F$140,6,FALSE),"")</f>
        <v>0</v>
      </c>
      <c r="HY155">
        <f>IFERROR(VLOOKUP($A155,'1888'!$A$3:$G$140,7,FALSE),"")</f>
        <v>0</v>
      </c>
      <c r="HZ155">
        <f>IFERROR(VLOOKUP($A155,'1888'!$A$3:$H$140,8,FALSE),"")</f>
        <v>0</v>
      </c>
      <c r="IA155">
        <f>IFERROR(VLOOKUP($A155,'1888'!$A$3:$I$140,9,FALSE),"")</f>
        <v>0</v>
      </c>
      <c r="IB155">
        <f>IFERROR(VLOOKUP($A155,'1888'!$A$3:$J$140,10,FALSE),"")</f>
        <v>0</v>
      </c>
      <c r="IC155">
        <f>IFERROR(VLOOKUP($A155,'1889'!$A$3:$B$140,2,FALSE),"")</f>
        <v>2</v>
      </c>
      <c r="ID155">
        <f>IFERROR(VLOOKUP($A155,'1889'!$A$3:$C$140,3,FALSE),"")</f>
        <v>320</v>
      </c>
      <c r="IE155">
        <f>IFERROR(VLOOKUP($A155,'1889'!$A$3:$D$140,4,FALSE),"")</f>
        <v>4</v>
      </c>
      <c r="IF155">
        <f>IFERROR(VLOOKUP($A155,'1889'!$A$3:$E$140,5,FALSE),"")</f>
        <v>560.64</v>
      </c>
      <c r="IG155">
        <f>IFERROR(VLOOKUP($A155,'1889'!$A$3:$F$140,6,FALSE),"")</f>
        <v>0</v>
      </c>
      <c r="IH155">
        <f>IFERROR(VLOOKUP($A155,'1889'!$A$3:$G$140,7,FALSE),"")</f>
        <v>0</v>
      </c>
      <c r="II155">
        <f>IFERROR(VLOOKUP($A155,'1889'!$A$3:$H$140,8,FALSE),"")</f>
        <v>0</v>
      </c>
      <c r="IJ155">
        <f>IFERROR(VLOOKUP($A155,'1889'!$A$3:$I$140,9,FALSE),"")</f>
        <v>0</v>
      </c>
      <c r="IK155">
        <f>IFERROR(VLOOKUP($A155,'1889'!$A$3:$J$140,10,FALSE),"")</f>
        <v>0</v>
      </c>
      <c r="IL155">
        <f>IFERROR(VLOOKUP($A155,'1890'!$A$3:$B$140,2,FALSE),"")</f>
        <v>1</v>
      </c>
      <c r="IM155">
        <f>IFERROR(VLOOKUP($A155,'1890'!$A$3:$C$140,3,FALSE),"")</f>
        <v>160</v>
      </c>
      <c r="IN155">
        <f>IFERROR(VLOOKUP($A155,'1890'!$A$3:$D$140,4,FALSE),"")</f>
        <v>0</v>
      </c>
      <c r="IO155">
        <f>IFERROR(VLOOKUP($A155,'1890'!$A$3:$E$140,5,FALSE),"")</f>
        <v>0</v>
      </c>
      <c r="IP155">
        <f>IFERROR(VLOOKUP($A155,'1890'!$A$3:$F$140,6,FALSE),"")</f>
        <v>0</v>
      </c>
      <c r="IQ155">
        <f>IFERROR(VLOOKUP($A155,'1890'!$A$3:$G$140,7,FALSE),"")</f>
        <v>0</v>
      </c>
      <c r="IR155">
        <f>IFERROR(VLOOKUP($A155,'1890'!$A$3:$H$140,8,FALSE),"")</f>
        <v>0</v>
      </c>
      <c r="IS155">
        <f>IFERROR(VLOOKUP($A155,'1890'!$A$3:$I$140,9,FALSE),"")</f>
        <v>0</v>
      </c>
      <c r="IT155">
        <f>IFERROR(VLOOKUP($A155,'1890'!$A$3:$J$140,10,FALSE),"")</f>
        <v>0</v>
      </c>
      <c r="IU155">
        <f>IFERROR(VLOOKUP($A155,'1891'!$A$3:$B$140,2,FALSE),"")</f>
        <v>1</v>
      </c>
      <c r="IV155">
        <f>IFERROR(VLOOKUP($A155,'1891'!$A$3:$C$140,3,FALSE),"")</f>
        <v>160</v>
      </c>
      <c r="IW155">
        <f>IFERROR(VLOOKUP($A155,'1891'!$A$3:$D$140,4,FALSE),"")</f>
        <v>6</v>
      </c>
      <c r="IX155">
        <f>IFERROR(VLOOKUP($A155,'1891'!$A$3:$E$140,5,FALSE),"")</f>
        <v>753.24</v>
      </c>
      <c r="IY155">
        <f>IFERROR(VLOOKUP($A155,'1891'!$A$3:$F$140,6,FALSE),"")</f>
        <v>0</v>
      </c>
      <c r="IZ155">
        <f>IFERROR(VLOOKUP($A155,'1891'!$A$3:$G$140,7,FALSE),"")</f>
        <v>0</v>
      </c>
      <c r="JA155">
        <f>IFERROR(VLOOKUP($A155,'1891'!$A$3:$H$140,8,FALSE),"")</f>
        <v>0</v>
      </c>
      <c r="JB155">
        <f>IFERROR(VLOOKUP($A155,'1891'!$A$3:$I$140,9,FALSE),"")</f>
        <v>0</v>
      </c>
      <c r="JC155">
        <f>IFERROR(VLOOKUP($A155,'1891'!$A$3:$J$140,10,FALSE),"")</f>
        <v>0</v>
      </c>
      <c r="JD155">
        <f>IFERROR(VLOOKUP($A155,'1892'!$A$3:$B$140,2,FALSE),"")</f>
        <v>15</v>
      </c>
      <c r="JE155">
        <f>IFERROR(VLOOKUP($A155,'1892'!$A$3:$C$140,3,FALSE),"")</f>
        <v>2400</v>
      </c>
      <c r="JF155">
        <f>IFERROR(VLOOKUP($A155,'1892'!$A$3:$D$140,4,FALSE),"")</f>
        <v>1</v>
      </c>
      <c r="JG155">
        <f>IFERROR(VLOOKUP($A155,'1892'!$A$3:$E$140,5,FALSE),"")</f>
        <v>160</v>
      </c>
      <c r="JH155">
        <f>IFERROR(VLOOKUP($A155,'1892'!$A$3:$F$140,6,FALSE),"")</f>
        <v>0</v>
      </c>
      <c r="JI155">
        <f>IFERROR(VLOOKUP($A155,'1892'!$A$3:$G$140,7,FALSE),"")</f>
        <v>0</v>
      </c>
      <c r="JJ155">
        <f>IFERROR(VLOOKUP($A155,'1892'!$A$3:$H$140,8,FALSE),"")</f>
        <v>0</v>
      </c>
      <c r="JK155">
        <f>IFERROR(VLOOKUP($A155,'1892'!$A$3:$I$140,9,FALSE),"")</f>
        <v>0</v>
      </c>
      <c r="JL155">
        <f>IFERROR(VLOOKUP($A155,'1892'!$A$3:$J$140,10,FALSE),"")</f>
        <v>0</v>
      </c>
      <c r="JM155">
        <f>IFERROR(VLOOKUP($A155,'1893'!$A$3:$B$140,2,FALSE),"")</f>
        <v>6</v>
      </c>
      <c r="JN155">
        <f>IFERROR(VLOOKUP($A155,'1893'!$A$3:$C$140,3,FALSE),"")</f>
        <v>915.03</v>
      </c>
      <c r="JO155">
        <f>IFERROR(VLOOKUP($A155,'1893'!$A$3:$D$140,4,FALSE),"")</f>
        <v>4</v>
      </c>
      <c r="JP155">
        <f>IFERROR(VLOOKUP($A155,'1893'!$A$3:$E$140,5,FALSE),"")</f>
        <v>640</v>
      </c>
      <c r="JQ155">
        <f>IFERROR(VLOOKUP($A155,'1893'!$A$3:$F$140,6,FALSE),"")</f>
        <v>0</v>
      </c>
      <c r="JR155">
        <f>IFERROR(VLOOKUP($A155,'1893'!$A$3:$G$140,7,FALSE),"")</f>
        <v>0</v>
      </c>
      <c r="JS155">
        <f>IFERROR(VLOOKUP($A155,'1893'!$A$3:$H$140,8,FALSE),"")</f>
        <v>0</v>
      </c>
      <c r="JT155">
        <f>IFERROR(VLOOKUP($A155,'1893'!$A$3:$I$140,9,FALSE),"")</f>
        <v>0</v>
      </c>
      <c r="JU155">
        <f>IFERROR(VLOOKUP($A155,'1893'!$A$3:$J$140,10,FALSE),"")</f>
        <v>0</v>
      </c>
      <c r="JV155">
        <f>IFERROR(VLOOKUP($A155,'1894'!$A$3:$B$140,2,FALSE),"")</f>
        <v>2</v>
      </c>
      <c r="JW155">
        <f>IFERROR(VLOOKUP($A155,'1894'!$A$3:$C$140,3,FALSE),"")</f>
        <v>320</v>
      </c>
      <c r="JX155">
        <f>IFERROR(VLOOKUP($A155,'1894'!$A$3:$D$140,4,FALSE),"")</f>
        <v>5</v>
      </c>
      <c r="JY155">
        <f>IFERROR(VLOOKUP($A155,'1894'!$A$3:$E$140,5,FALSE),"")</f>
        <v>771.4</v>
      </c>
      <c r="JZ155">
        <f>IFERROR(VLOOKUP($A155,'1894'!$A$3:$F$140,6,FALSE),"")</f>
        <v>0</v>
      </c>
      <c r="KA155">
        <f>IFERROR(VLOOKUP($A155,'1894'!$A$3:$G$140,7,FALSE),"")</f>
        <v>0</v>
      </c>
      <c r="KB155">
        <f>IFERROR(VLOOKUP($A155,'1894'!$A$3:$H$140,8,FALSE),"")</f>
        <v>0</v>
      </c>
      <c r="KC155">
        <f>IFERROR(VLOOKUP($A155,'1894'!$A$3:$I$140,9,FALSE),"")</f>
        <v>0</v>
      </c>
      <c r="KD155">
        <f>IFERROR(VLOOKUP($A155,'1894'!$A$3:$J$140,10,FALSE),"")</f>
        <v>0</v>
      </c>
      <c r="KE155">
        <f>IFERROR(VLOOKUP($A155,'1895'!$A$3:$B$140,2,FALSE),"")</f>
        <v>14</v>
      </c>
      <c r="KF155">
        <f>IFERROR(VLOOKUP($A155,'1895'!$A$3:$C$140,3,FALSE),"")</f>
        <v>2035.28</v>
      </c>
      <c r="KG155">
        <f>IFERROR(VLOOKUP($A155,'1895'!$A$3:$D$140,4,FALSE),"")</f>
        <v>1</v>
      </c>
      <c r="KH155">
        <f>IFERROR(VLOOKUP($A155,'1895'!$A$3:$E$140,5,FALSE),"")</f>
        <v>160</v>
      </c>
      <c r="KI155">
        <f>IFERROR(VLOOKUP($A155,'1895'!$A$3:$F$140,6,FALSE),"")</f>
        <v>0</v>
      </c>
      <c r="KJ155">
        <f>IFERROR(VLOOKUP($A155,'1895'!$A$3:$G$140,7,FALSE),"")</f>
        <v>0</v>
      </c>
      <c r="KK155">
        <f>IFERROR(VLOOKUP($A155,'1895'!$A$3:$H$140,8,FALSE),"")</f>
        <v>0</v>
      </c>
      <c r="KL155">
        <f>IFERROR(VLOOKUP($A155,'1895'!$A$3:$I$140,9,FALSE),"")</f>
        <v>0</v>
      </c>
      <c r="KM155">
        <f>IFERROR(VLOOKUP($A155,'1895'!$A$3:$J$140,10,FALSE),"")</f>
        <v>0</v>
      </c>
      <c r="KN155">
        <f>IFERROR(VLOOKUP($A155,'1896'!$A$3:$B$140,2,FALSE),"")</f>
        <v>9</v>
      </c>
      <c r="KO155">
        <f>IFERROR(VLOOKUP($A155,'1896'!$A$3:$C$140,3,FALSE),"")</f>
        <v>1355.2</v>
      </c>
      <c r="KP155">
        <f>IFERROR(VLOOKUP($A155,'1896'!$A$3:$D$140,4,FALSE),"")</f>
        <v>2</v>
      </c>
      <c r="KQ155">
        <f>IFERROR(VLOOKUP($A155,'1896'!$A$3:$E$140,5,FALSE),"")</f>
        <v>320</v>
      </c>
      <c r="KR155">
        <f>IFERROR(VLOOKUP($A155,'1896'!$A$3:$F$140,6,FALSE),"")</f>
        <v>0</v>
      </c>
      <c r="KS155">
        <f>IFERROR(VLOOKUP($A155,'1896'!$A$3:$G$140,7,FALSE),"")</f>
        <v>0</v>
      </c>
      <c r="KT155">
        <f>IFERROR(VLOOKUP($A155,'1896'!$A$3:$H$140,8,FALSE),"")</f>
        <v>0</v>
      </c>
      <c r="KU155">
        <f>IFERROR(VLOOKUP($A155,'1896'!$A$3:$I$140,9,FALSE),"")</f>
        <v>0</v>
      </c>
      <c r="KV155">
        <f>IFERROR(VLOOKUP($A155,'1896'!$A$3:$J$140,10,FALSE),"")</f>
        <v>0</v>
      </c>
      <c r="KW155">
        <f>IFERROR(VLOOKUP($A155,'1897'!$A$3:$B$140,2,FALSE),"")</f>
        <v>5</v>
      </c>
      <c r="KX155">
        <f>IFERROR(VLOOKUP($A155,'1897'!$A$3:$C$140,3,FALSE),"")</f>
        <v>680</v>
      </c>
      <c r="KY155">
        <f>IFERROR(VLOOKUP($A155,'1897'!$A$3:$D$140,4,FALSE),"")</f>
        <v>9</v>
      </c>
      <c r="KZ155">
        <f>IFERROR(VLOOKUP($A155,'1897'!$A$3:$E$140,5,FALSE),"")</f>
        <v>1409.92</v>
      </c>
      <c r="LA155">
        <f>IFERROR(VLOOKUP($A155,'1897'!$A$3:$F$140,6,FALSE),"")</f>
        <v>0</v>
      </c>
      <c r="LB155">
        <f>IFERROR(VLOOKUP($A155,'1897'!$A$3:$G$140,7,FALSE),"")</f>
        <v>0</v>
      </c>
      <c r="LC155">
        <f>IFERROR(VLOOKUP($A155,'1897'!$A$3:$H$140,8,FALSE),"")</f>
        <v>0</v>
      </c>
      <c r="LD155">
        <f>IFERROR(VLOOKUP($A155,'1897'!$A$3:$I$140,9,FALSE),"")</f>
        <v>0</v>
      </c>
      <c r="LE155">
        <f>IFERROR(VLOOKUP($A155,'1897'!$A$3:$J$140,10,FALSE),"")</f>
        <v>0</v>
      </c>
      <c r="LF155">
        <f>IFERROR(VLOOKUP($A155,'1898'!$A$3:$B$140,2,FALSE),"")</f>
        <v>10</v>
      </c>
      <c r="LG155">
        <f>IFERROR(VLOOKUP($A155,'1898'!$A$3:$C$140,3,FALSE),"")</f>
        <v>1512.2</v>
      </c>
      <c r="LH155">
        <f>IFERROR(VLOOKUP($A155,'1898'!$A$3:$D$140,4,FALSE),"")</f>
        <v>9</v>
      </c>
      <c r="LI155">
        <f>IFERROR(VLOOKUP($A155,'1898'!$A$3:$E$140,5,FALSE),"")</f>
        <v>1409.04</v>
      </c>
      <c r="LJ155">
        <f>IFERROR(VLOOKUP($A155,'1898'!$A$3:$F$140,6,FALSE),"")</f>
        <v>0</v>
      </c>
      <c r="LK155">
        <f>IFERROR(VLOOKUP($A155,'1898'!$A$3:$G$140,7,FALSE),"")</f>
        <v>0</v>
      </c>
      <c r="LL155">
        <f>IFERROR(VLOOKUP($A155,'1898'!$A$3:$H$140,8,FALSE),"")</f>
        <v>0</v>
      </c>
      <c r="LM155">
        <f>IFERROR(VLOOKUP($A155,'1898'!$A$3:$I$140,9,FALSE),"")</f>
        <v>0</v>
      </c>
      <c r="LN155">
        <f>IFERROR(VLOOKUP($A155,'1898'!$A$3:$J$140,10,FALSE),"")</f>
        <v>0</v>
      </c>
      <c r="LO155">
        <f>IFERROR(VLOOKUP($A155,'1899'!$A$3:$B$140,2,FALSE),"")</f>
        <v>3</v>
      </c>
      <c r="LP155">
        <f>IFERROR(VLOOKUP($A155,'1899'!$A$3:$C$140,3,FALSE),"")</f>
        <v>480</v>
      </c>
      <c r="LQ155">
        <f>IFERROR(VLOOKUP($A155,'1899'!$A$3:$D$140,4,FALSE),"")</f>
        <v>9</v>
      </c>
      <c r="LR155">
        <f>IFERROR(VLOOKUP($A155,'1899'!$A$3:$E$140,5,FALSE),"")</f>
        <v>1367.23</v>
      </c>
      <c r="LS155">
        <f>IFERROR(VLOOKUP($A155,'1899'!$A$3:$F$140,6,FALSE),"")</f>
        <v>1</v>
      </c>
      <c r="LT155">
        <f>IFERROR(VLOOKUP($A155,'1899'!$A$3:$G$140,7,FALSE),"")</f>
        <v>40</v>
      </c>
      <c r="LU155">
        <f>IFERROR(VLOOKUP($A155,'1899'!$A$3:$H$140,8,FALSE),"")</f>
        <v>0</v>
      </c>
      <c r="LV155">
        <f>IFERROR(VLOOKUP($A155,'1899'!$A$3:$I$140,9,FALSE),"")</f>
        <v>0</v>
      </c>
      <c r="LW155">
        <f>IFERROR(VLOOKUP($A155,'1899'!$A$3:$J$140,10,FALSE),"")</f>
        <v>0</v>
      </c>
      <c r="LX155">
        <f>IFERROR(VLOOKUP($A155,'1900'!$A$3:$B$140,2,FALSE),"")</f>
        <v>19</v>
      </c>
      <c r="LY155">
        <f>IFERROR(VLOOKUP($A155,'1900'!$A$3:$C$140,3,FALSE),"")</f>
        <v>2959.82</v>
      </c>
      <c r="LZ155">
        <f>IFERROR(VLOOKUP($A155,'1900'!$A$3:$D$140,4,FALSE),"")</f>
        <v>8</v>
      </c>
      <c r="MA155">
        <f>IFERROR(VLOOKUP($A155,'1900'!$A$3:$E$140,5,FALSE),"")</f>
        <v>987.08</v>
      </c>
      <c r="MB155">
        <f>IFERROR(VLOOKUP($A155,'1900'!$A$3:$F$140,6,FALSE),"")</f>
        <v>0</v>
      </c>
      <c r="MC155">
        <f>IFERROR(VLOOKUP($A155,'1900'!$A$3:$G$140,7,FALSE),"")</f>
        <v>0</v>
      </c>
      <c r="MD155">
        <f>IFERROR(VLOOKUP($A155,'1900'!$A$3:$H$140,8,FALSE),"")</f>
        <v>0</v>
      </c>
      <c r="ME155">
        <f>IFERROR(VLOOKUP($A155,'1900'!$A$3:$I$140,9,FALSE),"")</f>
        <v>0</v>
      </c>
      <c r="MF155">
        <f>IFERROR(VLOOKUP($A155,'1900'!$A$3:$J$140,10,FALSE),"")</f>
        <v>0</v>
      </c>
      <c r="MG155">
        <f>IFERROR(VLOOKUP($A155,'1901'!$A$3:$B$140,2,FALSE),"")</f>
        <v>31</v>
      </c>
      <c r="MH155">
        <f>IFERROR(VLOOKUP($A155,'1901'!$A$3:$C$140,3,FALSE),"")</f>
        <v>4515.01</v>
      </c>
      <c r="MI155">
        <f>IFERROR(VLOOKUP($A155,'1901'!$A$3:$D$140,4,FALSE),"")</f>
        <v>8</v>
      </c>
      <c r="MJ155">
        <f>IFERROR(VLOOKUP($A155,'1901'!$A$3:$E$140,5,FALSE),"")</f>
        <v>1195.2</v>
      </c>
      <c r="MK155">
        <f>IFERROR(VLOOKUP($A155,'1901'!$A$3:$F$140,6,FALSE),"")</f>
        <v>0</v>
      </c>
      <c r="ML155">
        <f>IFERROR(VLOOKUP($A155,'1901'!$A$3:$G$140,7,FALSE),"")</f>
        <v>0</v>
      </c>
      <c r="MM155">
        <f>IFERROR(VLOOKUP($A155,'1901'!$A$3:$H$140,8,FALSE),"")</f>
        <v>0</v>
      </c>
      <c r="MN155">
        <f>IFERROR(VLOOKUP($A155,'1901'!$A$3:$I$140,9,FALSE),"")</f>
        <v>0</v>
      </c>
      <c r="MO155">
        <f>IFERROR(VLOOKUP($A155,'1901'!$A$3:$J$140,10,FALSE),"")</f>
        <v>0</v>
      </c>
      <c r="MP155">
        <f>IFERROR(VLOOKUP($A155,'1902'!$A$3:$B$140,2,FALSE),"")</f>
        <v>74</v>
      </c>
      <c r="MQ155">
        <f>IFERROR(VLOOKUP($A155,'1902'!$A$3:$C$140,3,FALSE),"")</f>
        <v>11095.57</v>
      </c>
      <c r="MR155">
        <f>IFERROR(VLOOKUP($A155,'1902'!$A$3:$D$140,4,FALSE),"")</f>
        <v>8</v>
      </c>
      <c r="MS155">
        <f>IFERROR(VLOOKUP($A155,'1902'!$A$3:$E$140,5,FALSE),"")</f>
        <v>1193.72</v>
      </c>
      <c r="MT155">
        <f>IFERROR(VLOOKUP($A155,'1902'!$A$3:$F$140,6,FALSE),"")</f>
        <v>2</v>
      </c>
      <c r="MU155">
        <f>IFERROR(VLOOKUP($A155,'1902'!$A$3:$G$140,7,FALSE),"")</f>
        <v>320</v>
      </c>
      <c r="MV155">
        <f>IFERROR(VLOOKUP($A155,'1902'!$A$3:$H$140,8,FALSE),"")</f>
        <v>0</v>
      </c>
      <c r="MW155">
        <f>IFERROR(VLOOKUP($A155,'1902'!$A$3:$I$140,9,FALSE),"")</f>
        <v>0</v>
      </c>
      <c r="MX155">
        <f>IFERROR(VLOOKUP($A155,'1902'!$A$3:$J$140,10,FALSE),"")</f>
        <v>0</v>
      </c>
      <c r="MY155">
        <f>IFERROR(VLOOKUP($A155,'1903'!$A$3:$B$140,2,FALSE),"")</f>
        <v>62</v>
      </c>
      <c r="MZ155">
        <f>IFERROR(VLOOKUP($A155,'1903'!$A$3:$C$140,3,FALSE),"")</f>
        <v>9347.14</v>
      </c>
      <c r="NA155">
        <f>IFERROR(VLOOKUP($A155,'1903'!$A$3:$D$140,4,FALSE),"")</f>
        <v>3</v>
      </c>
      <c r="NB155">
        <f>IFERROR(VLOOKUP($A155,'1903'!$A$3:$E$140,5,FALSE),"")</f>
        <v>480</v>
      </c>
      <c r="NC155">
        <f>IFERROR(VLOOKUP($A155,'1903'!$A$3:$F$140,6,FALSE),"")</f>
        <v>6</v>
      </c>
      <c r="ND155">
        <f>IFERROR(VLOOKUP($A155,'1903'!$A$3:$G$140,7,FALSE),"")</f>
        <v>823.02</v>
      </c>
      <c r="NE155">
        <f>IFERROR(VLOOKUP($A155,'1903'!$A$3:$H$140,8,FALSE),"")</f>
        <v>0</v>
      </c>
      <c r="NF155">
        <f>IFERROR(VLOOKUP($A155,'1903'!$A$3:$I$140,9,FALSE),"")</f>
        <v>0</v>
      </c>
      <c r="NG155">
        <f>IFERROR(VLOOKUP($A155,'1903'!$A$3:$J$140,10,FALSE),"")</f>
        <v>0</v>
      </c>
      <c r="NH155">
        <f>IFERROR(VLOOKUP($A155,'1904'!$A$3:$B$140,2,FALSE),"")</f>
        <v>162</v>
      </c>
      <c r="NI155">
        <f>IFERROR(VLOOKUP($A155,'1904'!$A$3:$C$140,3,FALSE),"")</f>
        <v>24589.13</v>
      </c>
      <c r="NJ155">
        <f>IFERROR(VLOOKUP($A155,'1904'!$A$3:$D$140,4,FALSE),"")</f>
        <v>2</v>
      </c>
      <c r="NK155">
        <f>IFERROR(VLOOKUP($A155,'1904'!$A$3:$E$140,5,FALSE),"")</f>
        <v>316.61</v>
      </c>
      <c r="NL155">
        <f>IFERROR(VLOOKUP($A155,'1904'!$A$3:$F$140,6,FALSE),"")</f>
        <v>5</v>
      </c>
      <c r="NM155">
        <f>IFERROR(VLOOKUP($A155,'1904'!$A$3:$G$140,7,FALSE),"")</f>
        <v>798.7</v>
      </c>
      <c r="NN155">
        <f>IFERROR(VLOOKUP($A155,'1904'!$A$3:$H$140,8,FALSE),"")</f>
        <v>0</v>
      </c>
      <c r="NO155">
        <f>IFERROR(VLOOKUP($A155,'1904'!$A$3:$I$140,9,FALSE),"")</f>
        <v>0</v>
      </c>
      <c r="NP155">
        <f>IFERROR(VLOOKUP($A155,'1904'!$A$3:$J$140,10,FALSE),"")</f>
        <v>0</v>
      </c>
      <c r="NQ155">
        <f>IFERROR(VLOOKUP($A155,'1905'!$A$3:$B$140,2,FALSE),"")</f>
        <v>110</v>
      </c>
      <c r="NR155">
        <f>IFERROR(VLOOKUP($A155,'1905'!$A$3:$C$140,3,FALSE),"")</f>
        <v>12784.23</v>
      </c>
      <c r="NS155">
        <f>IFERROR(VLOOKUP($A155,'1905'!$A$3:$D$140,4,FALSE),"")</f>
        <v>6</v>
      </c>
      <c r="NT155">
        <f>IFERROR(VLOOKUP($A155,'1905'!$A$3:$E$140,5,FALSE),"")</f>
        <v>920</v>
      </c>
      <c r="NU155">
        <f>IFERROR(VLOOKUP($A155,'1905'!$A$3:$F$140,6,FALSE),"")</f>
        <v>4</v>
      </c>
      <c r="NV155">
        <f>IFERROR(VLOOKUP($A155,'1905'!$A$3:$G$140,7,FALSE),"")</f>
        <v>555.61</v>
      </c>
      <c r="NW155">
        <f>IFERROR(VLOOKUP($A155,'1905'!$A$3:$H$140,8,FALSE),"")</f>
        <v>0</v>
      </c>
      <c r="NX155">
        <f>IFERROR(VLOOKUP($A155,'1905'!$A$3:$I$140,9,FALSE),"")</f>
        <v>0</v>
      </c>
      <c r="NY155">
        <f>IFERROR(VLOOKUP($A155,'1905'!$A$3:$J$140,10,FALSE),"")</f>
        <v>0</v>
      </c>
      <c r="NZ155">
        <f>IFERROR(VLOOKUP($A155,'1906'!$A$3:$B$140,2,FALSE),"")</f>
        <v>157</v>
      </c>
      <c r="OA155">
        <f>IFERROR(VLOOKUP($A155,'1906'!$A$3:$C$140,3,FALSE),"")</f>
        <v>17798.82</v>
      </c>
      <c r="OB155">
        <f>IFERROR(VLOOKUP($A155,'1906'!$A$3:$D$140,4,FALSE),"")</f>
        <v>27</v>
      </c>
      <c r="OC155">
        <f>IFERROR(VLOOKUP($A155,'1906'!$A$3:$E$140,5,FALSE),"")</f>
        <v>2360</v>
      </c>
      <c r="OD155">
        <f>IFERROR(VLOOKUP($A155,'1906'!$A$3:$F$140,6,FALSE),"")</f>
        <v>7</v>
      </c>
      <c r="OE155">
        <f>IFERROR(VLOOKUP($A155,'1906'!$A$3:$G$140,7,FALSE),"")</f>
        <v>1106.92</v>
      </c>
      <c r="OF155">
        <f>IFERROR(VLOOKUP($A155,'1906'!$A$3:$H$140,8,FALSE),"")</f>
        <v>0</v>
      </c>
      <c r="OG155">
        <f>IFERROR(VLOOKUP($A155,'1906'!$A$3:$I$140,9,FALSE),"")</f>
        <v>0</v>
      </c>
      <c r="OH155">
        <f>IFERROR(VLOOKUP($A155,'1906'!$A$3:$J$140,10,FALSE),"")</f>
        <v>0</v>
      </c>
      <c r="OI155">
        <f>IFERROR(VLOOKUP($A155,'1907'!$A$3:$B$140,2,FALSE),"")</f>
        <v>288</v>
      </c>
      <c r="OJ155">
        <f>IFERROR(VLOOKUP($A155,'1907'!$A$3:$C$140,3,FALSE),"")</f>
        <v>31503.88</v>
      </c>
      <c r="OK155">
        <f>IFERROR(VLOOKUP($A155,'1907'!$A$3:$D$140,4,FALSE),"")</f>
        <v>70</v>
      </c>
      <c r="OL155">
        <f>IFERROR(VLOOKUP($A155,'1907'!$A$3:$E$140,5,FALSE),"")</f>
        <v>6981.16</v>
      </c>
      <c r="OM155">
        <f>IFERROR(VLOOKUP($A155,'1907'!$A$3:$F$140,6,FALSE),"")</f>
        <v>2</v>
      </c>
      <c r="ON155">
        <f>IFERROR(VLOOKUP($A155,'1907'!$A$3:$G$140,7,FALSE),"")</f>
        <v>311.14999999999998</v>
      </c>
      <c r="OO155">
        <f>IFERROR(VLOOKUP($A155,'1907'!$A$3:$H$140,8,FALSE),"")</f>
        <v>0</v>
      </c>
      <c r="OP155">
        <f>IFERROR(VLOOKUP($A155,'1907'!$A$3:$I$140,9,FALSE),"")</f>
        <v>0</v>
      </c>
      <c r="OQ155">
        <f>IFERROR(VLOOKUP($A155,'1907'!$A$3:$J$140,10,FALSE),"")</f>
        <v>0</v>
      </c>
      <c r="OR155">
        <f>IFERROR(VLOOKUP($A155,'1908'!$A$3:$B$140,2,FALSE),"")</f>
        <v>329</v>
      </c>
      <c r="OS155">
        <f>IFERROR(VLOOKUP($A155,'1908'!$A$3:$C$140,3,FALSE),"")</f>
        <v>33898.07</v>
      </c>
      <c r="OT155">
        <f>IFERROR(VLOOKUP($A155,'1908'!$A$3:$D$140,4,FALSE),"")</f>
        <v>56</v>
      </c>
      <c r="OU155">
        <f>IFERROR(VLOOKUP($A155,'1908'!$A$3:$E$140,5,FALSE),"")</f>
        <v>5782.16</v>
      </c>
      <c r="OV155">
        <f>IFERROR(VLOOKUP($A155,'1908'!$A$3:$F$140,6,FALSE),"")</f>
        <v>3</v>
      </c>
      <c r="OW155">
        <f>IFERROR(VLOOKUP($A155,'1908'!$A$3:$G$140,7,FALSE),"")</f>
        <v>475.46</v>
      </c>
      <c r="OX155">
        <f>IFERROR(VLOOKUP($A155,'1908'!$A$3:$H$140,8,FALSE),"")</f>
        <v>0</v>
      </c>
      <c r="OY155">
        <f>IFERROR(VLOOKUP($A155,'1908'!$A$3:$I$140,9,FALSE),"")</f>
        <v>0</v>
      </c>
      <c r="OZ155">
        <f>IFERROR(VLOOKUP($A155,'1908'!$A$3:$J$140,10,FALSE),"")</f>
        <v>0</v>
      </c>
      <c r="PA155">
        <f>IFERROR(VLOOKUP($A155,'1909'!$A$3:$B$140,2,FALSE),"")</f>
        <v>207</v>
      </c>
      <c r="PB155">
        <f>IFERROR(VLOOKUP($A155,'1909'!$A$3:$C$140,3,FALSE),"")</f>
        <v>27200.22</v>
      </c>
      <c r="PC155">
        <f>IFERROR(VLOOKUP($A155,'1909'!$A$3:$D$140,4,FALSE),"")</f>
        <v>23</v>
      </c>
      <c r="PD155">
        <f>IFERROR(VLOOKUP($A155,'1909'!$A$3:$E$140,5,FALSE),"")</f>
        <v>3550.29</v>
      </c>
      <c r="PE155">
        <f>IFERROR(VLOOKUP($A155,'1909'!$A$3:$F$140,6,FALSE),"")</f>
        <v>3</v>
      </c>
      <c r="PF155">
        <f>IFERROR(VLOOKUP($A155,'1909'!$A$3:$G$140,7,FALSE),"")</f>
        <v>333.3</v>
      </c>
      <c r="PG155">
        <f>IFERROR(VLOOKUP($A155,'1909'!$A$3:$H$140,8,FALSE),"")</f>
        <v>0</v>
      </c>
      <c r="PH155">
        <f>IFERROR(VLOOKUP($A155,'1909'!$A$3:$I$140,9,FALSE),"")</f>
        <v>0</v>
      </c>
      <c r="PI155">
        <f>IFERROR(VLOOKUP($A155,'1909'!$A$3:$J$140,10,FALSE),"")</f>
        <v>0</v>
      </c>
      <c r="PJ155">
        <f>IFERROR(VLOOKUP($A155,'1910'!$A$3:$B$140,2,FALSE),"")</f>
        <v>310</v>
      </c>
      <c r="PK155">
        <f>IFERROR(VLOOKUP($A155,'1910'!$A$3:$C$140,3,FALSE),"")</f>
        <v>4821034</v>
      </c>
      <c r="PL155">
        <f>IFERROR(VLOOKUP($A155,'1910'!$A$3:$D$140,4,FALSE),"")</f>
        <v>27</v>
      </c>
      <c r="PM155">
        <f>IFERROR(VLOOKUP($A155,'1910'!$A$3:$E$140,5,FALSE),"")</f>
        <v>3925.93</v>
      </c>
      <c r="PN155">
        <f>IFERROR(VLOOKUP($A155,'1910'!$A$3:$F$140,6,FALSE),"")</f>
        <v>4</v>
      </c>
      <c r="PO155">
        <f>IFERROR(VLOOKUP($A155,'1910'!$A$3:$G$140,7,FALSE),"")</f>
        <v>520</v>
      </c>
      <c r="PP155">
        <f>IFERROR(VLOOKUP($A155,'1910'!$A$3:$H$140,8,FALSE),"")</f>
        <v>0</v>
      </c>
      <c r="PQ155">
        <f>IFERROR(VLOOKUP($A155,'1910'!$A$3:$I$140,9,FALSE),"")</f>
        <v>0</v>
      </c>
      <c r="PR155">
        <f>IFERROR(VLOOKUP($A155,'1910'!$A$3:$J$140,10,FALSE),"")</f>
        <v>0</v>
      </c>
      <c r="PS155">
        <f>IFERROR(VLOOKUP($A155,'1911'!$A$3:$B$140,2,FALSE),"")</f>
        <v>401</v>
      </c>
      <c r="PT155">
        <f>IFERROR(VLOOKUP($A155,'1911'!$A$3:$C$140,3,FALSE),"")</f>
        <v>63654.43</v>
      </c>
      <c r="PU155">
        <f>IFERROR(VLOOKUP($A155,'1911'!$A$3:$D$140,4,FALSE),"")</f>
        <v>22</v>
      </c>
      <c r="PV155">
        <f>IFERROR(VLOOKUP($A155,'1911'!$A$3:$E$140,5,FALSE),"")</f>
        <v>3297.33</v>
      </c>
      <c r="PW155">
        <f>IFERROR(VLOOKUP($A155,'1911'!$A$3:$F$140,6,FALSE),"")</f>
        <v>20</v>
      </c>
      <c r="PX155">
        <f>IFERROR(VLOOKUP($A155,'1911'!$A$3:$G$140,7,FALSE),"")</f>
        <v>3061.92</v>
      </c>
      <c r="PY155">
        <f>IFERROR(VLOOKUP($A155,'1911'!$A$3:$H$140,8,FALSE),"")</f>
        <v>0</v>
      </c>
      <c r="PZ155">
        <f>IFERROR(VLOOKUP($A155,'1911'!$A$3:$I$140,9,FALSE),"")</f>
        <v>0</v>
      </c>
      <c r="QA155">
        <f>IFERROR(VLOOKUP($A155,'1911'!$A$3:$J$140,10,FALSE),"")</f>
        <v>0</v>
      </c>
      <c r="QB155">
        <f>IFERROR(VLOOKUP($A155,'1912'!$A$3:$B$140,2,FALSE),"")</f>
        <v>366</v>
      </c>
      <c r="QC155">
        <f>IFERROR(VLOOKUP($A155,'1912'!$A$3:$C$140,3,FALSE),"")</f>
        <v>53455.97</v>
      </c>
      <c r="QD155">
        <f>IFERROR(VLOOKUP($A155,'1912'!$A$3:$D$140,4,FALSE),"")</f>
        <v>23</v>
      </c>
      <c r="QE155">
        <f>IFERROR(VLOOKUP($A155,'1912'!$A$3:$E$140,5,FALSE),"")</f>
        <v>3346</v>
      </c>
      <c r="QF155">
        <f>IFERROR(VLOOKUP($A155,'1912'!$A$3:$F$140,6,FALSE),"")</f>
        <v>16</v>
      </c>
      <c r="QG155">
        <f>IFERROR(VLOOKUP($A155,'1912'!$A$3:$G$140,7,FALSE),"")</f>
        <v>2399.23</v>
      </c>
      <c r="QH155">
        <f>IFERROR(VLOOKUP($A155,'1912'!$A$3:$H$140,8,FALSE),"")</f>
        <v>0</v>
      </c>
      <c r="QI155">
        <f>IFERROR(VLOOKUP($A155,'1912'!$A$3:$I$140,9,FALSE),"")</f>
        <v>0</v>
      </c>
      <c r="QJ155">
        <f>IFERROR(VLOOKUP($A155,'1912'!$A$3:$J$140,10,FALSE),"")</f>
        <v>0</v>
      </c>
    </row>
    <row r="156" spans="1:452" x14ac:dyDescent="0.2">
      <c r="A156" t="s">
        <v>95</v>
      </c>
      <c r="B156" t="s">
        <v>251</v>
      </c>
      <c r="C156" t="str">
        <f>IFERROR(VLOOKUP($A156,'1863'!$A$3:$B$140,2,FALSE),"")</f>
        <v/>
      </c>
      <c r="D156" t="str">
        <f>IFERROR(VLOOKUP($A156,'1863'!$A$3:$C$140,3,FALSE),"")</f>
        <v/>
      </c>
      <c r="E156" t="str">
        <f>IFERROR(VLOOKUP($A156,'1863'!$A$3:$D$140,4,FALSE),"")</f>
        <v/>
      </c>
      <c r="F156" t="str">
        <f>IFERROR(VLOOKUP($A156,'1863'!$A$3:$E$140,5,FALSE),"")</f>
        <v/>
      </c>
      <c r="G156" t="str">
        <f>IFERROR(VLOOKUP($A156,'1863'!$A$3:$F$140,6,FALSE),"")</f>
        <v/>
      </c>
      <c r="H156" t="str">
        <f>IFERROR(VLOOKUP($A156,'1863'!$A$3:$G$140,7,FALSE),"")</f>
        <v/>
      </c>
      <c r="I156" t="str">
        <f>IFERROR(VLOOKUP($A156,'1863'!$A$3:$H$140,8,FALSE),"")</f>
        <v/>
      </c>
      <c r="J156" t="str">
        <f>IFERROR(VLOOKUP($A156,'1863'!$A$3:$I$140,9,FALSE),"")</f>
        <v/>
      </c>
      <c r="K156" t="str">
        <f>IFERROR(VLOOKUP($A156,'1863'!$A$3:$J$140,10,FALSE),"")</f>
        <v/>
      </c>
      <c r="L156" t="str">
        <f>IFERROR(VLOOKUP($A156,'1864'!$A$3:$B$140,2,FALSE),"")</f>
        <v/>
      </c>
      <c r="M156" t="str">
        <f>IFERROR(VLOOKUP($A156,'1864'!$A$3:$C$140,3,FALSE),"")</f>
        <v/>
      </c>
      <c r="N156" t="str">
        <f>IFERROR(VLOOKUP($A156,'1864'!$A$3:$D$140,4,FALSE),"")</f>
        <v/>
      </c>
      <c r="O156" t="str">
        <f>IFERROR(VLOOKUP($A156,'1864'!$A$3:$E$140,5,FALSE),"")</f>
        <v/>
      </c>
      <c r="P156" t="str">
        <f>IFERROR(VLOOKUP($A156,'1864'!$A$3:$F$140,6,FALSE),"")</f>
        <v/>
      </c>
      <c r="Q156" t="str">
        <f>IFERROR(VLOOKUP($A156,'1864'!$A$3:$G$140,7,FALSE),"")</f>
        <v/>
      </c>
      <c r="R156" t="str">
        <f>IFERROR(VLOOKUP($A156,'1864'!$A$3:$H$140,8,FALSE),"")</f>
        <v/>
      </c>
      <c r="S156" t="str">
        <f>IFERROR(VLOOKUP($A156,'1864'!$A$3:$I$140,9,FALSE),"")</f>
        <v/>
      </c>
      <c r="T156" t="str">
        <f>IFERROR(VLOOKUP($A156,'1864'!$A$3:$J$140,10,FALSE),"")</f>
        <v/>
      </c>
      <c r="U156" t="str">
        <f>IFERROR(VLOOKUP($A156,'1865'!$A$3:$B$140,2,FALSE),"")</f>
        <v/>
      </c>
      <c r="V156" t="str">
        <f>IFERROR(VLOOKUP($A156,'1865'!$A$3:$C$140,3,FALSE),"")</f>
        <v/>
      </c>
      <c r="W156" t="str">
        <f>IFERROR(VLOOKUP($A156,'1865'!$A$3:$D$140,4,FALSE),"")</f>
        <v/>
      </c>
      <c r="X156" t="str">
        <f>IFERROR(VLOOKUP($A156,'1865'!$A$3:$E$140,5,FALSE),"")</f>
        <v/>
      </c>
      <c r="Y156" t="str">
        <f>IFERROR(VLOOKUP($A156,'1865'!$A$3:$F$140,6,FALSE),"")</f>
        <v/>
      </c>
      <c r="Z156" t="str">
        <f>IFERROR(VLOOKUP($A156,'1865'!$A$3:$G$140,7,FALSE),"")</f>
        <v/>
      </c>
      <c r="AA156" t="str">
        <f>IFERROR(VLOOKUP($A156,'1865'!$A$3:$H$140,8,FALSE),"")</f>
        <v/>
      </c>
      <c r="AB156" t="str">
        <f>IFERROR(VLOOKUP($A156,'1865'!$A$3:$I$140,9,FALSE),"")</f>
        <v/>
      </c>
      <c r="AC156" t="str">
        <f>IFERROR(VLOOKUP($A156,'1865'!$A$3:$J$140,10,FALSE),"")</f>
        <v/>
      </c>
      <c r="AD156" t="str">
        <f>IFERROR(VLOOKUP($A156,'1866'!$A$3:$B$140,2,FALSE),"")</f>
        <v/>
      </c>
      <c r="AE156" t="str">
        <f>IFERROR(VLOOKUP($A156,'1866'!$A$3:$C$140,3,FALSE),"")</f>
        <v/>
      </c>
      <c r="AF156" t="str">
        <f>IFERROR(VLOOKUP($A156,'1866'!$A$3:$D$140,4,FALSE),"")</f>
        <v/>
      </c>
      <c r="AG156" t="str">
        <f>IFERROR(VLOOKUP($A156,'1866'!$A$3:$E$140,5,FALSE),"")</f>
        <v/>
      </c>
      <c r="AH156" t="str">
        <f>IFERROR(VLOOKUP($A156,'1866'!$A$3:$F$140,6,FALSE),"")</f>
        <v/>
      </c>
      <c r="AI156" t="str">
        <f>IFERROR(VLOOKUP($A156,'1866'!$A$3:$G$140,7,FALSE),"")</f>
        <v/>
      </c>
      <c r="AJ156" t="str">
        <f>IFERROR(VLOOKUP($A156,'1866'!$A$3:$H$140,8,FALSE),"")</f>
        <v/>
      </c>
      <c r="AK156" t="str">
        <f>IFERROR(VLOOKUP($A156,'1866'!$A$3:$I$140,9,FALSE),"")</f>
        <v/>
      </c>
      <c r="AL156" t="str">
        <f>IFERROR(VLOOKUP($A156,'1866'!$A$3:$J$140,10,FALSE),"")</f>
        <v/>
      </c>
      <c r="AM156" t="str">
        <f>IFERROR(VLOOKUP($A156,'1867'!$A$3:$B$140,2,FALSE),"")</f>
        <v/>
      </c>
      <c r="AN156" t="str">
        <f>IFERROR(VLOOKUP($A156,'1867'!$A$3:$C$140,3,FALSE),"")</f>
        <v/>
      </c>
      <c r="AO156" t="str">
        <f>IFERROR(VLOOKUP($A156,'1867'!$A$3:$D$140,4,FALSE),"")</f>
        <v/>
      </c>
      <c r="AP156" t="str">
        <f>IFERROR(VLOOKUP($A156,'1867'!$A$3:$E$140,5,FALSE),"")</f>
        <v/>
      </c>
      <c r="AQ156" t="str">
        <f>IFERROR(VLOOKUP($A156,'1867'!$A$3:$F$140,6,FALSE),"")</f>
        <v/>
      </c>
      <c r="AR156" t="str">
        <f>IFERROR(VLOOKUP($A156,'1867'!$A$3:$G$140,7,FALSE),"")</f>
        <v/>
      </c>
      <c r="AS156" t="str">
        <f>IFERROR(VLOOKUP($A156,'1867'!$A$3:$H$140,8,FALSE),"")</f>
        <v/>
      </c>
      <c r="AT156" t="str">
        <f>IFERROR(VLOOKUP($A156,'1867'!$A$3:$I$140,9,FALSE),"")</f>
        <v/>
      </c>
      <c r="AU156" t="str">
        <f>IFERROR(VLOOKUP($A156,'1867'!$A$3:$J$140,10,FALSE),"")</f>
        <v/>
      </c>
      <c r="AV156" t="str">
        <f>IFERROR(VLOOKUP($A156,'1868'!$A$3:$B$140,2,FALSE),"")</f>
        <v/>
      </c>
      <c r="AW156" t="str">
        <f>IFERROR(VLOOKUP($A156,'1868'!$A$3:$C$140,3,FALSE),"")</f>
        <v/>
      </c>
      <c r="AX156" t="str">
        <f>IFERROR(VLOOKUP($A156,'1868'!$A$3:$D$140,4,FALSE),"")</f>
        <v/>
      </c>
      <c r="AY156" t="str">
        <f>IFERROR(VLOOKUP($A156,'1868'!$A$3:$E$140,5,FALSE),"")</f>
        <v/>
      </c>
      <c r="AZ156" t="str">
        <f>IFERROR(VLOOKUP($A156,'1868'!$A$3:$F$140,6,FALSE),"")</f>
        <v/>
      </c>
      <c r="BA156" t="str">
        <f>IFERROR(VLOOKUP($A156,'1868'!$A$3:$G$140,7,FALSE),"")</f>
        <v/>
      </c>
      <c r="BB156" t="str">
        <f>IFERROR(VLOOKUP($A156,'1868'!$A$3:$H$140,8,FALSE),"")</f>
        <v/>
      </c>
      <c r="BC156" t="str">
        <f>IFERROR(VLOOKUP($A156,'1868'!$A$3:$I$140,9,FALSE),"")</f>
        <v/>
      </c>
      <c r="BD156" t="str">
        <f>IFERROR(VLOOKUP($A156,'1868'!$A$3:$J$140,10,FALSE),"")</f>
        <v/>
      </c>
      <c r="BE156" t="str">
        <f>IFERROR(VLOOKUP($A156,'1869'!$A$3:$B$140,2,FALSE),"")</f>
        <v/>
      </c>
      <c r="BF156" t="str">
        <f>IFERROR(VLOOKUP($A156,'1869'!$A$3:$C$140,3,FALSE),"")</f>
        <v/>
      </c>
      <c r="BG156" t="str">
        <f>IFERROR(VLOOKUP($A156,'1869'!$A$3:$D$140,4,FALSE),"")</f>
        <v/>
      </c>
      <c r="BH156" t="str">
        <f>IFERROR(VLOOKUP($A156,'1869'!$A$3:$E$140,5,FALSE),"")</f>
        <v/>
      </c>
      <c r="BI156" t="str">
        <f>IFERROR(VLOOKUP($A156,'1869'!$A$3:$F$140,6,FALSE),"")</f>
        <v/>
      </c>
      <c r="BJ156" t="str">
        <f>IFERROR(VLOOKUP($A156,'1869'!$A$3:$G$140,7,FALSE),"")</f>
        <v/>
      </c>
      <c r="BK156" t="str">
        <f>IFERROR(VLOOKUP($A156,'1869'!$A$3:$H$140,8,FALSE),"")</f>
        <v/>
      </c>
      <c r="BL156" t="str">
        <f>IFERROR(VLOOKUP($A156,'1869'!$A$3:$I$140,9,FALSE),"")</f>
        <v/>
      </c>
      <c r="BM156" t="str">
        <f>IFERROR(VLOOKUP($A156,'1869'!$A$3:$J$140,10,FALSE),"")</f>
        <v/>
      </c>
      <c r="BN156" t="str">
        <f>IFERROR(VLOOKUP($A156,'1870'!$A$3:$B$140,2,FALSE),"")</f>
        <v/>
      </c>
      <c r="BO156" t="str">
        <f>IFERROR(VLOOKUP($A156,'1870'!$A$3:$C$140,3,FALSE),"")</f>
        <v/>
      </c>
      <c r="BP156" t="str">
        <f>IFERROR(VLOOKUP($A156,'1870'!$A$3:$D$140,4,FALSE),"")</f>
        <v/>
      </c>
      <c r="BQ156" t="str">
        <f>IFERROR(VLOOKUP($A156,'1870'!$A$3:$E$140,5,FALSE),"")</f>
        <v/>
      </c>
      <c r="BR156" t="str">
        <f>IFERROR(VLOOKUP($A156,'1870'!$A$3:$F$140,6,FALSE),"")</f>
        <v/>
      </c>
      <c r="BS156" t="str">
        <f>IFERROR(VLOOKUP($A156,'1870'!$A$3:$G$140,7,FALSE),"")</f>
        <v/>
      </c>
      <c r="BT156" t="str">
        <f>IFERROR(VLOOKUP($A156,'1870'!$A$3:$H$140,8,FALSE),"")</f>
        <v/>
      </c>
      <c r="BU156" t="str">
        <f>IFERROR(VLOOKUP($A156,'1870'!$A$3:$I$140,9,FALSE),"")</f>
        <v/>
      </c>
      <c r="BV156" t="str">
        <f>IFERROR(VLOOKUP($A156,'1870'!$A$3:$J$140,10,FALSE),"")</f>
        <v/>
      </c>
      <c r="BW156" t="str">
        <f>IFERROR(VLOOKUP($A156,'1871'!$A$3:$B$140,2,FALSE),"")</f>
        <v/>
      </c>
      <c r="BX156" t="str">
        <f>IFERROR(VLOOKUP($A156,'1871'!$A$3:$C$140,3,FALSE),"")</f>
        <v/>
      </c>
      <c r="BY156" t="str">
        <f>IFERROR(VLOOKUP($A156,'1871'!$A$3:$D$140,4,FALSE),"")</f>
        <v/>
      </c>
      <c r="BZ156" t="str">
        <f>IFERROR(VLOOKUP($A156,'1871'!$A$3:$E$140,5,FALSE),"")</f>
        <v/>
      </c>
      <c r="CA156" t="str">
        <f>IFERROR(VLOOKUP($A156,'1871'!$A$3:$F$140,6,FALSE),"")</f>
        <v/>
      </c>
      <c r="CB156" t="str">
        <f>IFERROR(VLOOKUP($A156,'1871'!$A$3:$G$140,7,FALSE),"")</f>
        <v/>
      </c>
      <c r="CC156" t="str">
        <f>IFERROR(VLOOKUP($A156,'1871'!$A$3:$H$140,8,FALSE),"")</f>
        <v/>
      </c>
      <c r="CD156" t="str">
        <f>IFERROR(VLOOKUP($A156,'1871'!$A$3:$I$140,9,FALSE),"")</f>
        <v/>
      </c>
      <c r="CE156" t="str">
        <f>IFERROR(VLOOKUP($A156,'1871'!$A$3:$J$140,10,FALSE),"")</f>
        <v/>
      </c>
      <c r="CF156" t="str">
        <f>IFERROR(VLOOKUP($A156,'1872'!$A$3:$B$140,2,FALSE),"")</f>
        <v/>
      </c>
      <c r="CG156" t="str">
        <f>IFERROR(VLOOKUP($A156,'1872'!$A$3:$C$140,3,FALSE),"")</f>
        <v/>
      </c>
      <c r="CH156" t="str">
        <f>IFERROR(VLOOKUP($A156,'1872'!$A$3:$D$140,4,FALSE),"")</f>
        <v/>
      </c>
      <c r="CI156" t="str">
        <f>IFERROR(VLOOKUP($A156,'1872'!$A$3:$E$140,5,FALSE),"")</f>
        <v/>
      </c>
      <c r="CJ156" t="str">
        <f>IFERROR(VLOOKUP($A156,'1872'!$A$3:$F$140,6,FALSE),"")</f>
        <v/>
      </c>
      <c r="CK156" t="str">
        <f>IFERROR(VLOOKUP($A156,'1872'!$A$3:$G$140,7,FALSE),"")</f>
        <v/>
      </c>
      <c r="CL156" t="str">
        <f>IFERROR(VLOOKUP($A156,'1872'!$A$3:$H$140,8,FALSE),"")</f>
        <v/>
      </c>
      <c r="CM156" t="str">
        <f>IFERROR(VLOOKUP($A156,'1872'!$A$3:$I$140,9,FALSE),"")</f>
        <v/>
      </c>
      <c r="CN156" t="str">
        <f>IFERROR(VLOOKUP($A156,'1872'!$A$3:$J$140,10,FALSE),"")</f>
        <v/>
      </c>
      <c r="CO156">
        <f>IFERROR(VLOOKUP($A156,'1873'!$A$3:$B$140,2,FALSE),"")</f>
        <v>23</v>
      </c>
      <c r="CP156">
        <f>IFERROR(VLOOKUP($A156,'1873'!$A$3:$C$140,3,FALSE),"")</f>
        <v>3142.9</v>
      </c>
      <c r="CQ156">
        <f>IFERROR(VLOOKUP($A156,'1873'!$A$3:$D$140,4,FALSE),"")</f>
        <v>0</v>
      </c>
      <c r="CR156">
        <f>IFERROR(VLOOKUP($A156,'1873'!$A$3:$E$140,5,FALSE),"")</f>
        <v>0</v>
      </c>
      <c r="CS156">
        <f>IFERROR(VLOOKUP($A156,'1873'!$A$3:$F$140,6,FALSE),"")</f>
        <v>0</v>
      </c>
      <c r="CT156">
        <f>IFERROR(VLOOKUP($A156,'1873'!$A$3:$G$140,7,FALSE),"")</f>
        <v>0</v>
      </c>
      <c r="CU156">
        <f>IFERROR(VLOOKUP($A156,'1873'!$A$3:$H$140,8,FALSE),"")</f>
        <v>0</v>
      </c>
      <c r="CV156">
        <f>IFERROR(VLOOKUP($A156,'1873'!$A$3:$I$140,9,FALSE),"")</f>
        <v>0</v>
      </c>
      <c r="CW156">
        <f>IFERROR(VLOOKUP($A156,'1873'!$A$3:$J$140,10,FALSE),"")</f>
        <v>0</v>
      </c>
      <c r="CX156">
        <f>IFERROR(VLOOKUP($A156,'1874'!$A$3:$B$140,2,FALSE),"")</f>
        <v>11</v>
      </c>
      <c r="CY156">
        <f>IFERROR(VLOOKUP($A156,'1874'!$A$3:$C$140,3,FALSE),"")</f>
        <v>1551.87</v>
      </c>
      <c r="CZ156">
        <f>IFERROR(VLOOKUP($A156,'1874'!$A$3:$D$140,4,FALSE),"")</f>
        <v>0</v>
      </c>
      <c r="DA156">
        <f>IFERROR(VLOOKUP($A156,'1874'!$A$3:$E$140,5,FALSE),"")</f>
        <v>0</v>
      </c>
      <c r="DB156">
        <f>IFERROR(VLOOKUP($A156,'1874'!$A$3:$F$140,6,FALSE),"")</f>
        <v>0</v>
      </c>
      <c r="DC156">
        <f>IFERROR(VLOOKUP($A156,'1874'!$A$3:$G$140,7,FALSE),"")</f>
        <v>0</v>
      </c>
      <c r="DD156">
        <f>IFERROR(VLOOKUP($A156,'1874'!$A$3:$H$140,8,FALSE),"")</f>
        <v>0</v>
      </c>
      <c r="DE156">
        <f>IFERROR(VLOOKUP($A156,'1874'!$A$3:$I$140,9,FALSE),"")</f>
        <v>0</v>
      </c>
      <c r="DF156">
        <f>IFERROR(VLOOKUP($A156,'1874'!$A$3:$J$140,10,FALSE),"")</f>
        <v>0</v>
      </c>
      <c r="DG156">
        <f>IFERROR(VLOOKUP($A156,'1875'!$A$3:$B$140,2,FALSE),"")</f>
        <v>29</v>
      </c>
      <c r="DH156">
        <f>IFERROR(VLOOKUP($A156,'1875'!$A$3:$C$140,3,FALSE),"")</f>
        <v>3545.13</v>
      </c>
      <c r="DI156">
        <f>IFERROR(VLOOKUP($A156,'1875'!$A$3:$D$140,4,FALSE),"")</f>
        <v>4</v>
      </c>
      <c r="DJ156">
        <f>IFERROR(VLOOKUP($A156,'1875'!$A$3:$E$140,5,FALSE),"")</f>
        <v>560</v>
      </c>
      <c r="DK156">
        <f>IFERROR(VLOOKUP($A156,'1875'!$A$3:$F$140,6,FALSE),"")</f>
        <v>0</v>
      </c>
      <c r="DL156">
        <f>IFERROR(VLOOKUP($A156,'1875'!$A$3:$G$140,7,FALSE),"")</f>
        <v>0</v>
      </c>
      <c r="DM156">
        <f>IFERROR(VLOOKUP($A156,'1875'!$A$3:$H$140,8,FALSE),"")</f>
        <v>0</v>
      </c>
      <c r="DN156">
        <f>IFERROR(VLOOKUP($A156,'1875'!$A$3:$I$140,9,FALSE),"")</f>
        <v>0</v>
      </c>
      <c r="DO156">
        <f>IFERROR(VLOOKUP($A156,'1875'!$A$3:$J$140,10,FALSE),"")</f>
        <v>0</v>
      </c>
      <c r="DP156">
        <f>IFERROR(VLOOKUP($A156,'1876'!$A$3:$B$140,2,FALSE),"")</f>
        <v>16</v>
      </c>
      <c r="DQ156">
        <f>IFERROR(VLOOKUP($A156,'1876'!$A$3:$C$140,3,FALSE),"")</f>
        <v>1679.48</v>
      </c>
      <c r="DR156">
        <f>IFERROR(VLOOKUP($A156,'1876'!$A$3:$D$140,4,FALSE),"")</f>
        <v>11</v>
      </c>
      <c r="DS156">
        <f>IFERROR(VLOOKUP($A156,'1876'!$A$3:$E$140,5,FALSE),"")</f>
        <v>1190.55</v>
      </c>
      <c r="DT156">
        <f>IFERROR(VLOOKUP($A156,'1876'!$A$3:$F$140,6,FALSE),"")</f>
        <v>0</v>
      </c>
      <c r="DU156">
        <f>IFERROR(VLOOKUP($A156,'1876'!$A$3:$G$140,7,FALSE),"")</f>
        <v>0</v>
      </c>
      <c r="DV156">
        <f>IFERROR(VLOOKUP($A156,'1876'!$A$3:$H$140,8,FALSE),"")</f>
        <v>0</v>
      </c>
      <c r="DW156">
        <f>IFERROR(VLOOKUP($A156,'1876'!$A$3:$I$140,9,FALSE),"")</f>
        <v>0</v>
      </c>
      <c r="DX156">
        <f>IFERROR(VLOOKUP($A156,'1876'!$A$3:$J$140,10,FALSE),"")</f>
        <v>0</v>
      </c>
      <c r="DY156">
        <f>IFERROR(VLOOKUP($A156,'1877'!$A$3:$B$140,2,FALSE),"")</f>
        <v>7</v>
      </c>
      <c r="DZ156">
        <f>IFERROR(VLOOKUP($A156,'1877'!$A$3:$C$140,3,FALSE),"")</f>
        <v>960</v>
      </c>
      <c r="EA156">
        <f>IFERROR(VLOOKUP($A156,'1877'!$A$3:$D$140,4,FALSE),"")</f>
        <v>5</v>
      </c>
      <c r="EB156">
        <f>IFERROR(VLOOKUP($A156,'1877'!$A$3:$E$140,5,FALSE),"")</f>
        <v>545.24</v>
      </c>
      <c r="EC156">
        <f>IFERROR(VLOOKUP($A156,'1877'!$A$3:$F$140,6,FALSE),"")</f>
        <v>0</v>
      </c>
      <c r="ED156">
        <f>IFERROR(VLOOKUP($A156,'1877'!$A$3:$G$140,7,FALSE),"")</f>
        <v>0</v>
      </c>
      <c r="EE156">
        <f>IFERROR(VLOOKUP($A156,'1877'!$A$3:$H$140,8,FALSE),"")</f>
        <v>0</v>
      </c>
      <c r="EF156">
        <f>IFERROR(VLOOKUP($A156,'1877'!$A$3:$I$140,9,FALSE),"")</f>
        <v>0</v>
      </c>
      <c r="EG156">
        <f>IFERROR(VLOOKUP($A156,'1877'!$A$3:$J$140,10,FALSE),"")</f>
        <v>0</v>
      </c>
      <c r="EH156">
        <f>IFERROR(VLOOKUP($A156,'1878'!$A$3:$B$140,2,FALSE),"")</f>
        <v>6</v>
      </c>
      <c r="EI156">
        <f>IFERROR(VLOOKUP($A156,'1878'!$A$3:$C$140,3,FALSE),"")</f>
        <v>640</v>
      </c>
      <c r="EJ156">
        <f>IFERROR(VLOOKUP($A156,'1878'!$A$3:$D$140,4,FALSE),"")</f>
        <v>9</v>
      </c>
      <c r="EK156">
        <f>IFERROR(VLOOKUP($A156,'1878'!$A$3:$E$140,5,FALSE),"")</f>
        <v>1029.22</v>
      </c>
      <c r="EL156">
        <f>IFERROR(VLOOKUP($A156,'1878'!$A$3:$F$140,6,FALSE),"")</f>
        <v>0</v>
      </c>
      <c r="EM156">
        <f>IFERROR(VLOOKUP($A156,'1878'!$A$3:$G$140,7,FALSE),"")</f>
        <v>0</v>
      </c>
      <c r="EN156">
        <f>IFERROR(VLOOKUP($A156,'1878'!$A$3:$H$140,8,FALSE),"")</f>
        <v>0</v>
      </c>
      <c r="EO156">
        <f>IFERROR(VLOOKUP($A156,'1878'!$A$3:$I$140,9,FALSE),"")</f>
        <v>0</v>
      </c>
      <c r="EP156">
        <f>IFERROR(VLOOKUP($A156,'1878'!$A$3:$J$140,10,FALSE),"")</f>
        <v>0</v>
      </c>
      <c r="EQ156" t="str">
        <f>IFERROR(VLOOKUP($A156,'1879'!$A$3:$B$140,2,FALSE),"")</f>
        <v/>
      </c>
      <c r="ER156" t="str">
        <f>IFERROR(VLOOKUP($A156,'1879'!$A$3:$C$140,3,FALSE),"")</f>
        <v/>
      </c>
      <c r="ES156" t="str">
        <f>IFERROR(VLOOKUP($A156,'1879'!$A$3:$D$140,4,FALSE),"")</f>
        <v/>
      </c>
      <c r="ET156" t="str">
        <f>IFERROR(VLOOKUP($A156,'1879'!$A$3:$E$140,5,FALSE),"")</f>
        <v/>
      </c>
      <c r="EU156" t="str">
        <f>IFERROR(VLOOKUP($A156,'1879'!$A$3:$F$140,6,FALSE),"")</f>
        <v/>
      </c>
      <c r="EV156" t="str">
        <f>IFERROR(VLOOKUP($A156,'1879'!$A$3:$G$140,7,FALSE),"")</f>
        <v/>
      </c>
      <c r="EW156" t="str">
        <f>IFERROR(VLOOKUP($A156,'1879'!$A$3:$H$140,8,FALSE),"")</f>
        <v/>
      </c>
      <c r="EX156" t="str">
        <f>IFERROR(VLOOKUP($A156,'1879'!$A$3:$I$140,9,FALSE),"")</f>
        <v/>
      </c>
      <c r="EY156" t="str">
        <f>IFERROR(VLOOKUP($A156,'1879'!$A$3:$J$140,10,FALSE),"")</f>
        <v/>
      </c>
      <c r="EZ156" t="str">
        <f>IFERROR(VLOOKUP($A156,'1880'!$A$3:$B$140,2,FALSE),"")</f>
        <v/>
      </c>
      <c r="FA156" t="str">
        <f>IFERROR(VLOOKUP($A156,'1880'!$A$3:$C$140,3,FALSE),"")</f>
        <v/>
      </c>
      <c r="FB156" t="str">
        <f>IFERROR(VLOOKUP($A156,'1880'!$A$3:$D$140,4,FALSE),"")</f>
        <v/>
      </c>
      <c r="FC156" t="str">
        <f>IFERROR(VLOOKUP($A156,'1880'!$A$3:$E$140,5,FALSE),"")</f>
        <v/>
      </c>
      <c r="FD156" t="str">
        <f>IFERROR(VLOOKUP($A156,'1880'!$A$3:$F$140,6,FALSE),"")</f>
        <v/>
      </c>
      <c r="FE156" t="str">
        <f>IFERROR(VLOOKUP($A156,'1880'!$A$3:$G$140,7,FALSE),"")</f>
        <v/>
      </c>
      <c r="FF156" t="str">
        <f>IFERROR(VLOOKUP($A156,'1880'!$A$3:$H$140,8,FALSE),"")</f>
        <v/>
      </c>
      <c r="FG156" t="str">
        <f>IFERROR(VLOOKUP($A156,'1880'!$A$3:$I$140,9,FALSE),"")</f>
        <v/>
      </c>
      <c r="FH156" t="str">
        <f>IFERROR(VLOOKUP($A156,'1880'!$A$3:$J$140,10,FALSE),"")</f>
        <v/>
      </c>
      <c r="FI156" t="str">
        <f>IFERROR(VLOOKUP($A156,'1881'!$A$3:$B$140,2,FALSE),"")</f>
        <v/>
      </c>
      <c r="FJ156" t="str">
        <f>IFERROR(VLOOKUP($A156,'1881'!$A$3:$C$140,3,FALSE),"")</f>
        <v/>
      </c>
      <c r="FK156" t="str">
        <f>IFERROR(VLOOKUP($A156,'1881'!$A$3:$D$140,4,FALSE),"")</f>
        <v/>
      </c>
      <c r="FL156" t="str">
        <f>IFERROR(VLOOKUP($A156,'1881'!$A$3:$E$140,5,FALSE),"")</f>
        <v/>
      </c>
      <c r="FM156" t="str">
        <f>IFERROR(VLOOKUP($A156,'1881'!$A$3:$F$140,6,FALSE),"")</f>
        <v/>
      </c>
      <c r="FN156" t="str">
        <f>IFERROR(VLOOKUP($A156,'1881'!$A$3:$G$140,7,FALSE),"")</f>
        <v/>
      </c>
      <c r="FO156" t="str">
        <f>IFERROR(VLOOKUP($A156,'1881'!$A$3:$H$140,8,FALSE),"")</f>
        <v/>
      </c>
      <c r="FP156" t="str">
        <f>IFERROR(VLOOKUP($A156,'1881'!$A$3:$I$140,9,FALSE),"")</f>
        <v/>
      </c>
      <c r="FQ156" t="str">
        <f>IFERROR(VLOOKUP($A156,'1881'!$A$3:$J$140,10,FALSE),"")</f>
        <v/>
      </c>
      <c r="FR156" t="str">
        <f>IFERROR(VLOOKUP($A156,'1882'!$A$3:$B$140,2,FALSE),"")</f>
        <v/>
      </c>
      <c r="FS156" t="str">
        <f>IFERROR(VLOOKUP($A156,'1882'!$A$3:$C$140,3,FALSE),"")</f>
        <v/>
      </c>
      <c r="FT156" t="str">
        <f>IFERROR(VLOOKUP($A156,'1882'!$A$3:$D$140,4,FALSE),"")</f>
        <v/>
      </c>
      <c r="FU156" t="str">
        <f>IFERROR(VLOOKUP($A156,'1882'!$A$3:$E$140,5,FALSE),"")</f>
        <v/>
      </c>
      <c r="FV156" t="str">
        <f>IFERROR(VLOOKUP($A156,'1882'!$A$3:$F$140,6,FALSE),"")</f>
        <v/>
      </c>
      <c r="FW156" t="str">
        <f>IFERROR(VLOOKUP($A156,'1882'!$A$3:$G$140,7,FALSE),"")</f>
        <v/>
      </c>
      <c r="FX156" t="str">
        <f>IFERROR(VLOOKUP($A156,'1882'!$A$3:$H$140,8,FALSE),"")</f>
        <v/>
      </c>
      <c r="FY156" t="str">
        <f>IFERROR(VLOOKUP($A156,'1882'!$A$3:$I$140,9,FALSE),"")</f>
        <v/>
      </c>
      <c r="FZ156" t="str">
        <f>IFERROR(VLOOKUP($A156,'1882'!$A$3:$J$140,10,FALSE),"")</f>
        <v/>
      </c>
      <c r="GA156" t="str">
        <f>IFERROR(VLOOKUP($A156,'1883'!$A$3:$B$140,2,FALSE),"")</f>
        <v/>
      </c>
      <c r="GB156" t="str">
        <f>IFERROR(VLOOKUP($A156,'1883'!$A$3:$C$140,3,FALSE),"")</f>
        <v/>
      </c>
      <c r="GC156" t="str">
        <f>IFERROR(VLOOKUP($A156,'1883'!$A$3:$D$140,4,FALSE),"")</f>
        <v/>
      </c>
      <c r="GD156" t="str">
        <f>IFERROR(VLOOKUP($A156,'1883'!$A$3:$E$140,5,FALSE),"")</f>
        <v/>
      </c>
      <c r="GE156" t="str">
        <f>IFERROR(VLOOKUP($A156,'1883'!$A$3:$F$140,6,FALSE),"")</f>
        <v/>
      </c>
      <c r="GF156" t="str">
        <f>IFERROR(VLOOKUP($A156,'1883'!$A$3:$G$140,7,FALSE),"")</f>
        <v/>
      </c>
      <c r="GG156" t="str">
        <f>IFERROR(VLOOKUP($A156,'1883'!$A$3:$H$140,8,FALSE),"")</f>
        <v/>
      </c>
      <c r="GH156" t="str">
        <f>IFERROR(VLOOKUP($A156,'1883'!$A$3:$I$140,9,FALSE),"")</f>
        <v/>
      </c>
      <c r="GI156" t="str">
        <f>IFERROR(VLOOKUP($A156,'1883'!$A$3:$J$140,10,FALSE),"")</f>
        <v/>
      </c>
      <c r="GJ156" t="str">
        <f>IFERROR(VLOOKUP($A156,'1884'!$A$3:$B$140,2,FALSE),"")</f>
        <v/>
      </c>
      <c r="GK156" t="str">
        <f>IFERROR(VLOOKUP($A156,'1884'!$A$3:$C$140,3,FALSE),"")</f>
        <v/>
      </c>
      <c r="GL156" t="str">
        <f>IFERROR(VLOOKUP($A156,'1884'!$A$3:$D$140,4,FALSE),"")</f>
        <v/>
      </c>
      <c r="GM156" t="str">
        <f>IFERROR(VLOOKUP($A156,'1884'!$A$3:$E$140,5,FALSE),"")</f>
        <v/>
      </c>
      <c r="GN156" t="str">
        <f>IFERROR(VLOOKUP($A156,'1884'!$A$3:$F$140,6,FALSE),"")</f>
        <v/>
      </c>
      <c r="GO156" t="str">
        <f>IFERROR(VLOOKUP($A156,'1884'!$A$3:$G$140,7,FALSE),"")</f>
        <v/>
      </c>
      <c r="GP156" t="str">
        <f>IFERROR(VLOOKUP($A156,'1884'!$A$3:$H$140,8,FALSE),"")</f>
        <v/>
      </c>
      <c r="GQ156" t="str">
        <f>IFERROR(VLOOKUP($A156,'1884'!$A$3:$I$140,9,FALSE),"")</f>
        <v/>
      </c>
      <c r="GR156" t="str">
        <f>IFERROR(VLOOKUP($A156,'1884'!$A$3:$J$140,10,FALSE),"")</f>
        <v/>
      </c>
      <c r="GS156" t="str">
        <f>IFERROR(VLOOKUP($A156,'1885'!$A$3:$B$140,2,FALSE),"")</f>
        <v/>
      </c>
      <c r="GT156" t="str">
        <f>IFERROR(VLOOKUP($A156,'1885'!$A$3:$C$140,3,FALSE),"")</f>
        <v/>
      </c>
      <c r="GU156" t="str">
        <f>IFERROR(VLOOKUP($A156,'1885'!$A$3:$D$140,4,FALSE),"")</f>
        <v/>
      </c>
      <c r="GV156" t="str">
        <f>IFERROR(VLOOKUP($A156,'1885'!$A$3:$E$140,5,FALSE),"")</f>
        <v/>
      </c>
      <c r="GW156" t="str">
        <f>IFERROR(VLOOKUP($A156,'1885'!$A$3:$F$140,6,FALSE),"")</f>
        <v/>
      </c>
      <c r="GX156" t="str">
        <f>IFERROR(VLOOKUP($A156,'1885'!$A$3:$G$140,7,FALSE),"")</f>
        <v/>
      </c>
      <c r="GY156" t="str">
        <f>IFERROR(VLOOKUP($A156,'1885'!$A$3:$H$140,8,FALSE),"")</f>
        <v/>
      </c>
      <c r="GZ156" t="str">
        <f>IFERROR(VLOOKUP($A156,'1885'!$A$3:$I$140,9,FALSE),"")</f>
        <v/>
      </c>
      <c r="HA156" t="str">
        <f>IFERROR(VLOOKUP($A156,'1885'!$A$3:$J$140,10,FALSE),"")</f>
        <v/>
      </c>
      <c r="HB156" t="str">
        <f>IFERROR(VLOOKUP($A156,'1886'!$A$3:$B$140,2,FALSE),"")</f>
        <v/>
      </c>
      <c r="HC156" t="str">
        <f>IFERROR(VLOOKUP($A156,'1886'!$A$3:$C$140,3,FALSE),"")</f>
        <v/>
      </c>
      <c r="HD156" t="str">
        <f>IFERROR(VLOOKUP($A156,'1886'!$A$3:$D$140,4,FALSE),"")</f>
        <v/>
      </c>
      <c r="HE156" t="str">
        <f>IFERROR(VLOOKUP($A156,'1886'!$A$3:$E$140,5,FALSE),"")</f>
        <v/>
      </c>
      <c r="HF156" t="str">
        <f>IFERROR(VLOOKUP($A156,'1886'!$A$3:$F$140,6,FALSE),"")</f>
        <v/>
      </c>
      <c r="HG156" t="str">
        <f>IFERROR(VLOOKUP($A156,'1886'!$A$3:$G$140,7,FALSE),"")</f>
        <v/>
      </c>
      <c r="HH156" t="str">
        <f>IFERROR(VLOOKUP($A156,'1886'!$A$3:$H$140,8,FALSE),"")</f>
        <v/>
      </c>
      <c r="HI156" t="str">
        <f>IFERROR(VLOOKUP($A156,'1886'!$A$3:$I$140,9,FALSE),"")</f>
        <v/>
      </c>
      <c r="HJ156" t="str">
        <f>IFERROR(VLOOKUP($A156,'1886'!$A$3:$J$140,10,FALSE),"")</f>
        <v/>
      </c>
      <c r="HK156" t="str">
        <f>IFERROR(VLOOKUP($A156,'1887'!$A$3:$B$140,2,FALSE),"")</f>
        <v/>
      </c>
      <c r="HL156" t="str">
        <f>IFERROR(VLOOKUP($A156,'1887'!$A$3:$C$140,3,FALSE),"")</f>
        <v/>
      </c>
      <c r="HM156" t="str">
        <f>IFERROR(VLOOKUP($A156,'1887'!$A$3:$D$140,4,FALSE),"")</f>
        <v/>
      </c>
      <c r="HN156" t="str">
        <f>IFERROR(VLOOKUP($A156,'1887'!$A$3:$E$140,5,FALSE),"")</f>
        <v/>
      </c>
      <c r="HO156" t="str">
        <f>IFERROR(VLOOKUP($A156,'1887'!$A$3:$F$140,6,FALSE),"")</f>
        <v/>
      </c>
      <c r="HP156" t="str">
        <f>IFERROR(VLOOKUP($A156,'1887'!$A$3:$G$140,7,FALSE),"")</f>
        <v/>
      </c>
      <c r="HQ156" t="str">
        <f>IFERROR(VLOOKUP($A156,'1887'!$A$3:$H$140,8,FALSE),"")</f>
        <v/>
      </c>
      <c r="HR156" t="str">
        <f>IFERROR(VLOOKUP($A156,'1887'!$A$3:$I$140,9,FALSE),"")</f>
        <v/>
      </c>
      <c r="HS156" t="str">
        <f>IFERROR(VLOOKUP($A156,'1887'!$A$3:$J$140,10,FALSE),"")</f>
        <v/>
      </c>
      <c r="HT156" t="str">
        <f>IFERROR(VLOOKUP($A156,'1888'!$A$3:$B$140,2,FALSE),"")</f>
        <v/>
      </c>
      <c r="HU156" t="str">
        <f>IFERROR(VLOOKUP($A156,'1888'!$A$3:$C$140,3,FALSE),"")</f>
        <v/>
      </c>
      <c r="HV156" t="str">
        <f>IFERROR(VLOOKUP($A156,'1888'!$A$3:$D$140,4,FALSE),"")</f>
        <v/>
      </c>
      <c r="HW156" t="str">
        <f>IFERROR(VLOOKUP($A156,'1888'!$A$3:$E$140,5,FALSE),"")</f>
        <v/>
      </c>
      <c r="HX156" t="str">
        <f>IFERROR(VLOOKUP($A156,'1888'!$A$3:$F$140,6,FALSE),"")</f>
        <v/>
      </c>
      <c r="HY156" t="str">
        <f>IFERROR(VLOOKUP($A156,'1888'!$A$3:$G$140,7,FALSE),"")</f>
        <v/>
      </c>
      <c r="HZ156" t="str">
        <f>IFERROR(VLOOKUP($A156,'1888'!$A$3:$H$140,8,FALSE),"")</f>
        <v/>
      </c>
      <c r="IA156" t="str">
        <f>IFERROR(VLOOKUP($A156,'1888'!$A$3:$I$140,9,FALSE),"")</f>
        <v/>
      </c>
      <c r="IB156" t="str">
        <f>IFERROR(VLOOKUP($A156,'1888'!$A$3:$J$140,10,FALSE),"")</f>
        <v/>
      </c>
      <c r="IC156" t="str">
        <f>IFERROR(VLOOKUP($A156,'1889'!$A$3:$B$140,2,FALSE),"")</f>
        <v/>
      </c>
      <c r="ID156" t="str">
        <f>IFERROR(VLOOKUP($A156,'1889'!$A$3:$C$140,3,FALSE),"")</f>
        <v/>
      </c>
      <c r="IE156" t="str">
        <f>IFERROR(VLOOKUP($A156,'1889'!$A$3:$D$140,4,FALSE),"")</f>
        <v/>
      </c>
      <c r="IF156" t="str">
        <f>IFERROR(VLOOKUP($A156,'1889'!$A$3:$E$140,5,FALSE),"")</f>
        <v/>
      </c>
      <c r="IG156" t="str">
        <f>IFERROR(VLOOKUP($A156,'1889'!$A$3:$F$140,6,FALSE),"")</f>
        <v/>
      </c>
      <c r="IH156" t="str">
        <f>IFERROR(VLOOKUP($A156,'1889'!$A$3:$G$140,7,FALSE),"")</f>
        <v/>
      </c>
      <c r="II156" t="str">
        <f>IFERROR(VLOOKUP($A156,'1889'!$A$3:$H$140,8,FALSE),"")</f>
        <v/>
      </c>
      <c r="IJ156" t="str">
        <f>IFERROR(VLOOKUP($A156,'1889'!$A$3:$I$140,9,FALSE),"")</f>
        <v/>
      </c>
      <c r="IK156" t="str">
        <f>IFERROR(VLOOKUP($A156,'1889'!$A$3:$J$140,10,FALSE),"")</f>
        <v/>
      </c>
      <c r="IL156" t="str">
        <f>IFERROR(VLOOKUP($A156,'1890'!$A$3:$B$140,2,FALSE),"")</f>
        <v/>
      </c>
      <c r="IM156" t="str">
        <f>IFERROR(VLOOKUP($A156,'1890'!$A$3:$C$140,3,FALSE),"")</f>
        <v/>
      </c>
      <c r="IN156" t="str">
        <f>IFERROR(VLOOKUP($A156,'1890'!$A$3:$D$140,4,FALSE),"")</f>
        <v/>
      </c>
      <c r="IO156" t="str">
        <f>IFERROR(VLOOKUP($A156,'1890'!$A$3:$E$140,5,FALSE),"")</f>
        <v/>
      </c>
      <c r="IP156" t="str">
        <f>IFERROR(VLOOKUP($A156,'1890'!$A$3:$F$140,6,FALSE),"")</f>
        <v/>
      </c>
      <c r="IQ156" t="str">
        <f>IFERROR(VLOOKUP($A156,'1890'!$A$3:$G$140,7,FALSE),"")</f>
        <v/>
      </c>
      <c r="IR156" t="str">
        <f>IFERROR(VLOOKUP($A156,'1890'!$A$3:$H$140,8,FALSE),"")</f>
        <v/>
      </c>
      <c r="IS156" t="str">
        <f>IFERROR(VLOOKUP($A156,'1890'!$A$3:$I$140,9,FALSE),"")</f>
        <v/>
      </c>
      <c r="IT156" t="str">
        <f>IFERROR(VLOOKUP($A156,'1890'!$A$3:$J$140,10,FALSE),"")</f>
        <v/>
      </c>
      <c r="IU156" t="str">
        <f>IFERROR(VLOOKUP($A156,'1891'!$A$3:$B$140,2,FALSE),"")</f>
        <v/>
      </c>
      <c r="IV156" t="str">
        <f>IFERROR(VLOOKUP($A156,'1891'!$A$3:$C$140,3,FALSE),"")</f>
        <v/>
      </c>
      <c r="IW156" t="str">
        <f>IFERROR(VLOOKUP($A156,'1891'!$A$3:$D$140,4,FALSE),"")</f>
        <v/>
      </c>
      <c r="IX156" t="str">
        <f>IFERROR(VLOOKUP($A156,'1891'!$A$3:$E$140,5,FALSE),"")</f>
        <v/>
      </c>
      <c r="IY156" t="str">
        <f>IFERROR(VLOOKUP($A156,'1891'!$A$3:$F$140,6,FALSE),"")</f>
        <v/>
      </c>
      <c r="IZ156" t="str">
        <f>IFERROR(VLOOKUP($A156,'1891'!$A$3:$G$140,7,FALSE),"")</f>
        <v/>
      </c>
      <c r="JA156" t="str">
        <f>IFERROR(VLOOKUP($A156,'1891'!$A$3:$H$140,8,FALSE),"")</f>
        <v/>
      </c>
      <c r="JB156" t="str">
        <f>IFERROR(VLOOKUP($A156,'1891'!$A$3:$I$140,9,FALSE),"")</f>
        <v/>
      </c>
      <c r="JC156" t="str">
        <f>IFERROR(VLOOKUP($A156,'1891'!$A$3:$J$140,10,FALSE),"")</f>
        <v/>
      </c>
      <c r="JD156" t="str">
        <f>IFERROR(VLOOKUP($A156,'1892'!$A$3:$B$140,2,FALSE),"")</f>
        <v/>
      </c>
      <c r="JE156" t="str">
        <f>IFERROR(VLOOKUP($A156,'1892'!$A$3:$C$140,3,FALSE),"")</f>
        <v/>
      </c>
      <c r="JF156" t="str">
        <f>IFERROR(VLOOKUP($A156,'1892'!$A$3:$D$140,4,FALSE),"")</f>
        <v/>
      </c>
      <c r="JG156" t="str">
        <f>IFERROR(VLOOKUP($A156,'1892'!$A$3:$E$140,5,FALSE),"")</f>
        <v/>
      </c>
      <c r="JH156" t="str">
        <f>IFERROR(VLOOKUP($A156,'1892'!$A$3:$F$140,6,FALSE),"")</f>
        <v/>
      </c>
      <c r="JI156" t="str">
        <f>IFERROR(VLOOKUP($A156,'1892'!$A$3:$G$140,7,FALSE),"")</f>
        <v/>
      </c>
      <c r="JJ156" t="str">
        <f>IFERROR(VLOOKUP($A156,'1892'!$A$3:$H$140,8,FALSE),"")</f>
        <v/>
      </c>
      <c r="JK156" t="str">
        <f>IFERROR(VLOOKUP($A156,'1892'!$A$3:$I$140,9,FALSE),"")</f>
        <v/>
      </c>
      <c r="JL156" t="str">
        <f>IFERROR(VLOOKUP($A156,'1892'!$A$3:$J$140,10,FALSE),"")</f>
        <v/>
      </c>
      <c r="JM156" t="str">
        <f>IFERROR(VLOOKUP($A156,'1893'!$A$3:$B$140,2,FALSE),"")</f>
        <v/>
      </c>
      <c r="JN156" t="str">
        <f>IFERROR(VLOOKUP($A156,'1893'!$A$3:$C$140,3,FALSE),"")</f>
        <v/>
      </c>
      <c r="JO156" t="str">
        <f>IFERROR(VLOOKUP($A156,'1893'!$A$3:$D$140,4,FALSE),"")</f>
        <v/>
      </c>
      <c r="JP156" t="str">
        <f>IFERROR(VLOOKUP($A156,'1893'!$A$3:$E$140,5,FALSE),"")</f>
        <v/>
      </c>
      <c r="JQ156" t="str">
        <f>IFERROR(VLOOKUP($A156,'1893'!$A$3:$F$140,6,FALSE),"")</f>
        <v/>
      </c>
      <c r="JR156" t="str">
        <f>IFERROR(VLOOKUP($A156,'1893'!$A$3:$G$140,7,FALSE),"")</f>
        <v/>
      </c>
      <c r="JS156" t="str">
        <f>IFERROR(VLOOKUP($A156,'1893'!$A$3:$H$140,8,FALSE),"")</f>
        <v/>
      </c>
      <c r="JT156" t="str">
        <f>IFERROR(VLOOKUP($A156,'1893'!$A$3:$I$140,9,FALSE),"")</f>
        <v/>
      </c>
      <c r="JU156" t="str">
        <f>IFERROR(VLOOKUP($A156,'1893'!$A$3:$J$140,10,FALSE),"")</f>
        <v/>
      </c>
      <c r="JV156" t="str">
        <f>IFERROR(VLOOKUP($A156,'1894'!$A$3:$B$140,2,FALSE),"")</f>
        <v/>
      </c>
      <c r="JW156" t="str">
        <f>IFERROR(VLOOKUP($A156,'1894'!$A$3:$C$140,3,FALSE),"")</f>
        <v/>
      </c>
      <c r="JX156" t="str">
        <f>IFERROR(VLOOKUP($A156,'1894'!$A$3:$D$140,4,FALSE),"")</f>
        <v/>
      </c>
      <c r="JY156" t="str">
        <f>IFERROR(VLOOKUP($A156,'1894'!$A$3:$E$140,5,FALSE),"")</f>
        <v/>
      </c>
      <c r="JZ156" t="str">
        <f>IFERROR(VLOOKUP($A156,'1894'!$A$3:$F$140,6,FALSE),"")</f>
        <v/>
      </c>
      <c r="KA156" t="str">
        <f>IFERROR(VLOOKUP($A156,'1894'!$A$3:$G$140,7,FALSE),"")</f>
        <v/>
      </c>
      <c r="KB156" t="str">
        <f>IFERROR(VLOOKUP($A156,'1894'!$A$3:$H$140,8,FALSE),"")</f>
        <v/>
      </c>
      <c r="KC156" t="str">
        <f>IFERROR(VLOOKUP($A156,'1894'!$A$3:$I$140,9,FALSE),"")</f>
        <v/>
      </c>
      <c r="KD156" t="str">
        <f>IFERROR(VLOOKUP($A156,'1894'!$A$3:$J$140,10,FALSE),"")</f>
        <v/>
      </c>
      <c r="KE156" t="str">
        <f>IFERROR(VLOOKUP($A156,'1895'!$A$3:$B$140,2,FALSE),"")</f>
        <v/>
      </c>
      <c r="KF156" t="str">
        <f>IFERROR(VLOOKUP($A156,'1895'!$A$3:$C$140,3,FALSE),"")</f>
        <v/>
      </c>
      <c r="KG156" t="str">
        <f>IFERROR(VLOOKUP($A156,'1895'!$A$3:$D$140,4,FALSE),"")</f>
        <v/>
      </c>
      <c r="KH156" t="str">
        <f>IFERROR(VLOOKUP($A156,'1895'!$A$3:$E$140,5,FALSE),"")</f>
        <v/>
      </c>
      <c r="KI156" t="str">
        <f>IFERROR(VLOOKUP($A156,'1895'!$A$3:$F$140,6,FALSE),"")</f>
        <v/>
      </c>
      <c r="KJ156" t="str">
        <f>IFERROR(VLOOKUP($A156,'1895'!$A$3:$G$140,7,FALSE),"")</f>
        <v/>
      </c>
      <c r="KK156" t="str">
        <f>IFERROR(VLOOKUP($A156,'1895'!$A$3:$H$140,8,FALSE),"")</f>
        <v/>
      </c>
      <c r="KL156" t="str">
        <f>IFERROR(VLOOKUP($A156,'1895'!$A$3:$I$140,9,FALSE),"")</f>
        <v/>
      </c>
      <c r="KM156" t="str">
        <f>IFERROR(VLOOKUP($A156,'1895'!$A$3:$J$140,10,FALSE),"")</f>
        <v/>
      </c>
      <c r="KN156" t="str">
        <f>IFERROR(VLOOKUP($A156,'1896'!$A$3:$B$140,2,FALSE),"")</f>
        <v/>
      </c>
      <c r="KO156" t="str">
        <f>IFERROR(VLOOKUP($A156,'1896'!$A$3:$C$140,3,FALSE),"")</f>
        <v/>
      </c>
      <c r="KP156" t="str">
        <f>IFERROR(VLOOKUP($A156,'1896'!$A$3:$D$140,4,FALSE),"")</f>
        <v/>
      </c>
      <c r="KQ156" t="str">
        <f>IFERROR(VLOOKUP($A156,'1896'!$A$3:$E$140,5,FALSE),"")</f>
        <v/>
      </c>
      <c r="KR156" t="str">
        <f>IFERROR(VLOOKUP($A156,'1896'!$A$3:$F$140,6,FALSE),"")</f>
        <v/>
      </c>
      <c r="KS156" t="str">
        <f>IFERROR(VLOOKUP($A156,'1896'!$A$3:$G$140,7,FALSE),"")</f>
        <v/>
      </c>
      <c r="KT156" t="str">
        <f>IFERROR(VLOOKUP($A156,'1896'!$A$3:$H$140,8,FALSE),"")</f>
        <v/>
      </c>
      <c r="KU156" t="str">
        <f>IFERROR(VLOOKUP($A156,'1896'!$A$3:$I$140,9,FALSE),"")</f>
        <v/>
      </c>
      <c r="KV156" t="str">
        <f>IFERROR(VLOOKUP($A156,'1896'!$A$3:$J$140,10,FALSE),"")</f>
        <v/>
      </c>
      <c r="KW156" t="str">
        <f>IFERROR(VLOOKUP($A156,'1897'!$A$3:$B$140,2,FALSE),"")</f>
        <v/>
      </c>
      <c r="KX156" t="str">
        <f>IFERROR(VLOOKUP($A156,'1897'!$A$3:$C$140,3,FALSE),"")</f>
        <v/>
      </c>
      <c r="KY156" t="str">
        <f>IFERROR(VLOOKUP($A156,'1897'!$A$3:$D$140,4,FALSE),"")</f>
        <v/>
      </c>
      <c r="KZ156" t="str">
        <f>IFERROR(VLOOKUP($A156,'1897'!$A$3:$E$140,5,FALSE),"")</f>
        <v/>
      </c>
      <c r="LA156" t="str">
        <f>IFERROR(VLOOKUP($A156,'1897'!$A$3:$F$140,6,FALSE),"")</f>
        <v/>
      </c>
      <c r="LB156" t="str">
        <f>IFERROR(VLOOKUP($A156,'1897'!$A$3:$G$140,7,FALSE),"")</f>
        <v/>
      </c>
      <c r="LC156" t="str">
        <f>IFERROR(VLOOKUP($A156,'1897'!$A$3:$H$140,8,FALSE),"")</f>
        <v/>
      </c>
      <c r="LD156" t="str">
        <f>IFERROR(VLOOKUP($A156,'1897'!$A$3:$I$140,9,FALSE),"")</f>
        <v/>
      </c>
      <c r="LE156" t="str">
        <f>IFERROR(VLOOKUP($A156,'1897'!$A$3:$J$140,10,FALSE),"")</f>
        <v/>
      </c>
      <c r="LF156" t="str">
        <f>IFERROR(VLOOKUP($A156,'1898'!$A$3:$B$140,2,FALSE),"")</f>
        <v/>
      </c>
      <c r="LG156" t="str">
        <f>IFERROR(VLOOKUP($A156,'1898'!$A$3:$C$140,3,FALSE),"")</f>
        <v/>
      </c>
      <c r="LH156" t="str">
        <f>IFERROR(VLOOKUP($A156,'1898'!$A$3:$D$140,4,FALSE),"")</f>
        <v/>
      </c>
      <c r="LI156" t="str">
        <f>IFERROR(VLOOKUP($A156,'1898'!$A$3:$E$140,5,FALSE),"")</f>
        <v/>
      </c>
      <c r="LJ156" t="str">
        <f>IFERROR(VLOOKUP($A156,'1898'!$A$3:$F$140,6,FALSE),"")</f>
        <v/>
      </c>
      <c r="LK156" t="str">
        <f>IFERROR(VLOOKUP($A156,'1898'!$A$3:$G$140,7,FALSE),"")</f>
        <v/>
      </c>
      <c r="LL156" t="str">
        <f>IFERROR(VLOOKUP($A156,'1898'!$A$3:$H$140,8,FALSE),"")</f>
        <v/>
      </c>
      <c r="LM156" t="str">
        <f>IFERROR(VLOOKUP($A156,'1898'!$A$3:$I$140,9,FALSE),"")</f>
        <v/>
      </c>
      <c r="LN156" t="str">
        <f>IFERROR(VLOOKUP($A156,'1898'!$A$3:$J$140,10,FALSE),"")</f>
        <v/>
      </c>
      <c r="LO156" t="str">
        <f>IFERROR(VLOOKUP($A156,'1899'!$A$3:$B$140,2,FALSE),"")</f>
        <v/>
      </c>
      <c r="LP156" t="str">
        <f>IFERROR(VLOOKUP($A156,'1899'!$A$3:$C$140,3,FALSE),"")</f>
        <v/>
      </c>
      <c r="LQ156" t="str">
        <f>IFERROR(VLOOKUP($A156,'1899'!$A$3:$D$140,4,FALSE),"")</f>
        <v/>
      </c>
      <c r="LR156" t="str">
        <f>IFERROR(VLOOKUP($A156,'1899'!$A$3:$E$140,5,FALSE),"")</f>
        <v/>
      </c>
      <c r="LS156" t="str">
        <f>IFERROR(VLOOKUP($A156,'1899'!$A$3:$F$140,6,FALSE),"")</f>
        <v/>
      </c>
      <c r="LT156" t="str">
        <f>IFERROR(VLOOKUP($A156,'1899'!$A$3:$G$140,7,FALSE),"")</f>
        <v/>
      </c>
      <c r="LU156" t="str">
        <f>IFERROR(VLOOKUP($A156,'1899'!$A$3:$H$140,8,FALSE),"")</f>
        <v/>
      </c>
      <c r="LV156" t="str">
        <f>IFERROR(VLOOKUP($A156,'1899'!$A$3:$I$140,9,FALSE),"")</f>
        <v/>
      </c>
      <c r="LW156" t="str">
        <f>IFERROR(VLOOKUP($A156,'1899'!$A$3:$J$140,10,FALSE),"")</f>
        <v/>
      </c>
      <c r="LX156" t="str">
        <f>IFERROR(VLOOKUP($A156,'1900'!$A$3:$B$140,2,FALSE),"")</f>
        <v/>
      </c>
      <c r="LY156" t="str">
        <f>IFERROR(VLOOKUP($A156,'1900'!$A$3:$C$140,3,FALSE),"")</f>
        <v/>
      </c>
      <c r="LZ156" t="str">
        <f>IFERROR(VLOOKUP($A156,'1900'!$A$3:$D$140,4,FALSE),"")</f>
        <v/>
      </c>
      <c r="MA156" t="str">
        <f>IFERROR(VLOOKUP($A156,'1900'!$A$3:$E$140,5,FALSE),"")</f>
        <v/>
      </c>
      <c r="MB156" t="str">
        <f>IFERROR(VLOOKUP($A156,'1900'!$A$3:$F$140,6,FALSE),"")</f>
        <v/>
      </c>
      <c r="MC156" t="str">
        <f>IFERROR(VLOOKUP($A156,'1900'!$A$3:$G$140,7,FALSE),"")</f>
        <v/>
      </c>
      <c r="MD156" t="str">
        <f>IFERROR(VLOOKUP($A156,'1900'!$A$3:$H$140,8,FALSE),"")</f>
        <v/>
      </c>
      <c r="ME156" t="str">
        <f>IFERROR(VLOOKUP($A156,'1900'!$A$3:$I$140,9,FALSE),"")</f>
        <v/>
      </c>
      <c r="MF156" t="str">
        <f>IFERROR(VLOOKUP($A156,'1900'!$A$3:$J$140,10,FALSE),"")</f>
        <v/>
      </c>
      <c r="MG156" t="str">
        <f>IFERROR(VLOOKUP($A156,'1901'!$A$3:$B$140,2,FALSE),"")</f>
        <v/>
      </c>
      <c r="MH156" t="str">
        <f>IFERROR(VLOOKUP($A156,'1901'!$A$3:$C$140,3,FALSE),"")</f>
        <v/>
      </c>
      <c r="MI156" t="str">
        <f>IFERROR(VLOOKUP($A156,'1901'!$A$3:$D$140,4,FALSE),"")</f>
        <v/>
      </c>
      <c r="MJ156" t="str">
        <f>IFERROR(VLOOKUP($A156,'1901'!$A$3:$E$140,5,FALSE),"")</f>
        <v/>
      </c>
      <c r="MK156" t="str">
        <f>IFERROR(VLOOKUP($A156,'1901'!$A$3:$F$140,6,FALSE),"")</f>
        <v/>
      </c>
      <c r="ML156" t="str">
        <f>IFERROR(VLOOKUP($A156,'1901'!$A$3:$G$140,7,FALSE),"")</f>
        <v/>
      </c>
      <c r="MM156" t="str">
        <f>IFERROR(VLOOKUP($A156,'1901'!$A$3:$H$140,8,FALSE),"")</f>
        <v/>
      </c>
      <c r="MN156" t="str">
        <f>IFERROR(VLOOKUP($A156,'1901'!$A$3:$I$140,9,FALSE),"")</f>
        <v/>
      </c>
      <c r="MO156" t="str">
        <f>IFERROR(VLOOKUP($A156,'1901'!$A$3:$J$140,10,FALSE),"")</f>
        <v/>
      </c>
      <c r="MP156" t="str">
        <f>IFERROR(VLOOKUP($A156,'1902'!$A$3:$B$140,2,FALSE),"")</f>
        <v/>
      </c>
      <c r="MQ156" t="str">
        <f>IFERROR(VLOOKUP($A156,'1902'!$A$3:$C$140,3,FALSE),"")</f>
        <v/>
      </c>
      <c r="MR156" t="str">
        <f>IFERROR(VLOOKUP($A156,'1902'!$A$3:$D$140,4,FALSE),"")</f>
        <v/>
      </c>
      <c r="MS156" t="str">
        <f>IFERROR(VLOOKUP($A156,'1902'!$A$3:$E$140,5,FALSE),"")</f>
        <v/>
      </c>
      <c r="MT156" t="str">
        <f>IFERROR(VLOOKUP($A156,'1902'!$A$3:$F$140,6,FALSE),"")</f>
        <v/>
      </c>
      <c r="MU156" t="str">
        <f>IFERROR(VLOOKUP($A156,'1902'!$A$3:$G$140,7,FALSE),"")</f>
        <v/>
      </c>
      <c r="MV156" t="str">
        <f>IFERROR(VLOOKUP($A156,'1902'!$A$3:$H$140,8,FALSE),"")</f>
        <v/>
      </c>
      <c r="MW156" t="str">
        <f>IFERROR(VLOOKUP($A156,'1902'!$A$3:$I$140,9,FALSE),"")</f>
        <v/>
      </c>
      <c r="MX156" t="str">
        <f>IFERROR(VLOOKUP($A156,'1902'!$A$3:$J$140,10,FALSE),"")</f>
        <v/>
      </c>
      <c r="MY156" t="str">
        <f>IFERROR(VLOOKUP($A156,'1903'!$A$3:$B$140,2,FALSE),"")</f>
        <v/>
      </c>
      <c r="MZ156" t="str">
        <f>IFERROR(VLOOKUP($A156,'1903'!$A$3:$C$140,3,FALSE),"")</f>
        <v/>
      </c>
      <c r="NA156" t="str">
        <f>IFERROR(VLOOKUP($A156,'1903'!$A$3:$D$140,4,FALSE),"")</f>
        <v/>
      </c>
      <c r="NB156" t="str">
        <f>IFERROR(VLOOKUP($A156,'1903'!$A$3:$E$140,5,FALSE),"")</f>
        <v/>
      </c>
      <c r="NC156" t="str">
        <f>IFERROR(VLOOKUP($A156,'1903'!$A$3:$F$140,6,FALSE),"")</f>
        <v/>
      </c>
      <c r="ND156" t="str">
        <f>IFERROR(VLOOKUP($A156,'1903'!$A$3:$G$140,7,FALSE),"")</f>
        <v/>
      </c>
      <c r="NE156" t="str">
        <f>IFERROR(VLOOKUP($A156,'1903'!$A$3:$H$140,8,FALSE),"")</f>
        <v/>
      </c>
      <c r="NF156" t="str">
        <f>IFERROR(VLOOKUP($A156,'1903'!$A$3:$I$140,9,FALSE),"")</f>
        <v/>
      </c>
      <c r="NG156" t="str">
        <f>IFERROR(VLOOKUP($A156,'1903'!$A$3:$J$140,10,FALSE),"")</f>
        <v/>
      </c>
      <c r="NH156" t="str">
        <f>IFERROR(VLOOKUP($A156,'1904'!$A$3:$B$140,2,FALSE),"")</f>
        <v/>
      </c>
      <c r="NI156" t="str">
        <f>IFERROR(VLOOKUP($A156,'1904'!$A$3:$C$140,3,FALSE),"")</f>
        <v/>
      </c>
      <c r="NJ156" t="str">
        <f>IFERROR(VLOOKUP($A156,'1904'!$A$3:$D$140,4,FALSE),"")</f>
        <v/>
      </c>
      <c r="NK156" t="str">
        <f>IFERROR(VLOOKUP($A156,'1904'!$A$3:$E$140,5,FALSE),"")</f>
        <v/>
      </c>
      <c r="NL156" t="str">
        <f>IFERROR(VLOOKUP($A156,'1904'!$A$3:$F$140,6,FALSE),"")</f>
        <v/>
      </c>
      <c r="NM156" t="str">
        <f>IFERROR(VLOOKUP($A156,'1904'!$A$3:$G$140,7,FALSE),"")</f>
        <v/>
      </c>
      <c r="NN156" t="str">
        <f>IFERROR(VLOOKUP($A156,'1904'!$A$3:$H$140,8,FALSE),"")</f>
        <v/>
      </c>
      <c r="NO156" t="str">
        <f>IFERROR(VLOOKUP($A156,'1904'!$A$3:$I$140,9,FALSE),"")</f>
        <v/>
      </c>
      <c r="NP156" t="str">
        <f>IFERROR(VLOOKUP($A156,'1904'!$A$3:$J$140,10,FALSE),"")</f>
        <v/>
      </c>
      <c r="NQ156" t="str">
        <f>IFERROR(VLOOKUP($A156,'1905'!$A$3:$B$140,2,FALSE),"")</f>
        <v/>
      </c>
      <c r="NR156" t="str">
        <f>IFERROR(VLOOKUP($A156,'1905'!$A$3:$C$140,3,FALSE),"")</f>
        <v/>
      </c>
      <c r="NS156" t="str">
        <f>IFERROR(VLOOKUP($A156,'1905'!$A$3:$D$140,4,FALSE),"")</f>
        <v/>
      </c>
      <c r="NT156" t="str">
        <f>IFERROR(VLOOKUP($A156,'1905'!$A$3:$E$140,5,FALSE),"")</f>
        <v/>
      </c>
      <c r="NU156" t="str">
        <f>IFERROR(VLOOKUP($A156,'1905'!$A$3:$F$140,6,FALSE),"")</f>
        <v/>
      </c>
      <c r="NV156" t="str">
        <f>IFERROR(VLOOKUP($A156,'1905'!$A$3:$G$140,7,FALSE),"")</f>
        <v/>
      </c>
      <c r="NW156" t="str">
        <f>IFERROR(VLOOKUP($A156,'1905'!$A$3:$H$140,8,FALSE),"")</f>
        <v/>
      </c>
      <c r="NX156" t="str">
        <f>IFERROR(VLOOKUP($A156,'1905'!$A$3:$I$140,9,FALSE),"")</f>
        <v/>
      </c>
      <c r="NY156" t="str">
        <f>IFERROR(VLOOKUP($A156,'1905'!$A$3:$J$140,10,FALSE),"")</f>
        <v/>
      </c>
      <c r="NZ156" t="str">
        <f>IFERROR(VLOOKUP($A156,'1906'!$A$3:$B$140,2,FALSE),"")</f>
        <v/>
      </c>
      <c r="OA156" t="str">
        <f>IFERROR(VLOOKUP($A156,'1906'!$A$3:$C$140,3,FALSE),"")</f>
        <v/>
      </c>
      <c r="OB156" t="str">
        <f>IFERROR(VLOOKUP($A156,'1906'!$A$3:$D$140,4,FALSE),"")</f>
        <v/>
      </c>
      <c r="OC156" t="str">
        <f>IFERROR(VLOOKUP($A156,'1906'!$A$3:$E$140,5,FALSE),"")</f>
        <v/>
      </c>
      <c r="OD156" t="str">
        <f>IFERROR(VLOOKUP($A156,'1906'!$A$3:$F$140,6,FALSE),"")</f>
        <v/>
      </c>
      <c r="OE156" t="str">
        <f>IFERROR(VLOOKUP($A156,'1906'!$A$3:$G$140,7,FALSE),"")</f>
        <v/>
      </c>
      <c r="OF156" t="str">
        <f>IFERROR(VLOOKUP($A156,'1906'!$A$3:$H$140,8,FALSE),"")</f>
        <v/>
      </c>
      <c r="OG156" t="str">
        <f>IFERROR(VLOOKUP($A156,'1906'!$A$3:$I$140,9,FALSE),"")</f>
        <v/>
      </c>
      <c r="OH156" t="str">
        <f>IFERROR(VLOOKUP($A156,'1906'!$A$3:$J$140,10,FALSE),"")</f>
        <v/>
      </c>
      <c r="OI156" t="str">
        <f>IFERROR(VLOOKUP($A156,'1907'!$A$3:$B$140,2,FALSE),"")</f>
        <v/>
      </c>
      <c r="OJ156" t="str">
        <f>IFERROR(VLOOKUP($A156,'1907'!$A$3:$C$140,3,FALSE),"")</f>
        <v/>
      </c>
      <c r="OK156" t="str">
        <f>IFERROR(VLOOKUP($A156,'1907'!$A$3:$D$140,4,FALSE),"")</f>
        <v/>
      </c>
      <c r="OL156" t="str">
        <f>IFERROR(VLOOKUP($A156,'1907'!$A$3:$E$140,5,FALSE),"")</f>
        <v/>
      </c>
      <c r="OM156" t="str">
        <f>IFERROR(VLOOKUP($A156,'1907'!$A$3:$F$140,6,FALSE),"")</f>
        <v/>
      </c>
      <c r="ON156" t="str">
        <f>IFERROR(VLOOKUP($A156,'1907'!$A$3:$G$140,7,FALSE),"")</f>
        <v/>
      </c>
      <c r="OO156" t="str">
        <f>IFERROR(VLOOKUP($A156,'1907'!$A$3:$H$140,8,FALSE),"")</f>
        <v/>
      </c>
      <c r="OP156" t="str">
        <f>IFERROR(VLOOKUP($A156,'1907'!$A$3:$I$140,9,FALSE),"")</f>
        <v/>
      </c>
      <c r="OQ156" t="str">
        <f>IFERROR(VLOOKUP($A156,'1907'!$A$3:$J$140,10,FALSE),"")</f>
        <v/>
      </c>
      <c r="OR156" t="str">
        <f>IFERROR(VLOOKUP($A156,'1908'!$A$3:$B$140,2,FALSE),"")</f>
        <v/>
      </c>
      <c r="OS156" t="str">
        <f>IFERROR(VLOOKUP($A156,'1908'!$A$3:$C$140,3,FALSE),"")</f>
        <v/>
      </c>
      <c r="OT156" t="str">
        <f>IFERROR(VLOOKUP($A156,'1908'!$A$3:$D$140,4,FALSE),"")</f>
        <v/>
      </c>
      <c r="OU156" t="str">
        <f>IFERROR(VLOOKUP($A156,'1908'!$A$3:$E$140,5,FALSE),"")</f>
        <v/>
      </c>
      <c r="OV156" t="str">
        <f>IFERROR(VLOOKUP($A156,'1908'!$A$3:$F$140,6,FALSE),"")</f>
        <v/>
      </c>
      <c r="OW156" t="str">
        <f>IFERROR(VLOOKUP($A156,'1908'!$A$3:$G$140,7,FALSE),"")</f>
        <v/>
      </c>
      <c r="OX156" t="str">
        <f>IFERROR(VLOOKUP($A156,'1908'!$A$3:$H$140,8,FALSE),"")</f>
        <v/>
      </c>
      <c r="OY156" t="str">
        <f>IFERROR(VLOOKUP($A156,'1908'!$A$3:$I$140,9,FALSE),"")</f>
        <v/>
      </c>
      <c r="OZ156" t="str">
        <f>IFERROR(VLOOKUP($A156,'1908'!$A$3:$J$140,10,FALSE),"")</f>
        <v/>
      </c>
      <c r="PA156" t="str">
        <f>IFERROR(VLOOKUP($A156,'1909'!$A$3:$B$140,2,FALSE),"")</f>
        <v/>
      </c>
      <c r="PB156" t="str">
        <f>IFERROR(VLOOKUP($A156,'1909'!$A$3:$C$140,3,FALSE),"")</f>
        <v/>
      </c>
      <c r="PC156" t="str">
        <f>IFERROR(VLOOKUP($A156,'1909'!$A$3:$D$140,4,FALSE),"")</f>
        <v/>
      </c>
      <c r="PD156" t="str">
        <f>IFERROR(VLOOKUP($A156,'1909'!$A$3:$E$140,5,FALSE),"")</f>
        <v/>
      </c>
      <c r="PE156" t="str">
        <f>IFERROR(VLOOKUP($A156,'1909'!$A$3:$F$140,6,FALSE),"")</f>
        <v/>
      </c>
      <c r="PF156" t="str">
        <f>IFERROR(VLOOKUP($A156,'1909'!$A$3:$G$140,7,FALSE),"")</f>
        <v/>
      </c>
      <c r="PG156" t="str">
        <f>IFERROR(VLOOKUP($A156,'1909'!$A$3:$H$140,8,FALSE),"")</f>
        <v/>
      </c>
      <c r="PH156" t="str">
        <f>IFERROR(VLOOKUP($A156,'1909'!$A$3:$I$140,9,FALSE),"")</f>
        <v/>
      </c>
      <c r="PI156" t="str">
        <f>IFERROR(VLOOKUP($A156,'1909'!$A$3:$J$140,10,FALSE),"")</f>
        <v/>
      </c>
      <c r="PJ156" t="str">
        <f>IFERROR(VLOOKUP($A156,'1910'!$A$3:$B$140,2,FALSE),"")</f>
        <v/>
      </c>
      <c r="PK156" t="str">
        <f>IFERROR(VLOOKUP($A156,'1910'!$A$3:$C$140,3,FALSE),"")</f>
        <v/>
      </c>
      <c r="PL156" t="str">
        <f>IFERROR(VLOOKUP($A156,'1910'!$A$3:$D$140,4,FALSE),"")</f>
        <v/>
      </c>
      <c r="PM156" t="str">
        <f>IFERROR(VLOOKUP($A156,'1910'!$A$3:$E$140,5,FALSE),"")</f>
        <v/>
      </c>
      <c r="PN156" t="str">
        <f>IFERROR(VLOOKUP($A156,'1910'!$A$3:$F$140,6,FALSE),"")</f>
        <v/>
      </c>
      <c r="PO156" t="str">
        <f>IFERROR(VLOOKUP($A156,'1910'!$A$3:$G$140,7,FALSE),"")</f>
        <v/>
      </c>
      <c r="PP156" t="str">
        <f>IFERROR(VLOOKUP($A156,'1910'!$A$3:$H$140,8,FALSE),"")</f>
        <v/>
      </c>
      <c r="PQ156" t="str">
        <f>IFERROR(VLOOKUP($A156,'1910'!$A$3:$I$140,9,FALSE),"")</f>
        <v/>
      </c>
      <c r="PR156" t="str">
        <f>IFERROR(VLOOKUP($A156,'1910'!$A$3:$J$140,10,FALSE),"")</f>
        <v/>
      </c>
      <c r="PS156" t="str">
        <f>IFERROR(VLOOKUP($A156,'1911'!$A$3:$B$140,2,FALSE),"")</f>
        <v/>
      </c>
      <c r="PT156" t="str">
        <f>IFERROR(VLOOKUP($A156,'1911'!$A$3:$C$140,3,FALSE),"")</f>
        <v/>
      </c>
      <c r="PU156" t="str">
        <f>IFERROR(VLOOKUP($A156,'1911'!$A$3:$D$140,4,FALSE),"")</f>
        <v/>
      </c>
      <c r="PV156" t="str">
        <f>IFERROR(VLOOKUP($A156,'1911'!$A$3:$E$140,5,FALSE),"")</f>
        <v/>
      </c>
      <c r="PW156" t="str">
        <f>IFERROR(VLOOKUP($A156,'1911'!$A$3:$F$140,6,FALSE),"")</f>
        <v/>
      </c>
      <c r="PX156" t="str">
        <f>IFERROR(VLOOKUP($A156,'1911'!$A$3:$G$140,7,FALSE),"")</f>
        <v/>
      </c>
      <c r="PY156" t="str">
        <f>IFERROR(VLOOKUP($A156,'1911'!$A$3:$H$140,8,FALSE),"")</f>
        <v/>
      </c>
      <c r="PZ156" t="str">
        <f>IFERROR(VLOOKUP($A156,'1911'!$A$3:$I$140,9,FALSE),"")</f>
        <v/>
      </c>
      <c r="QA156" t="str">
        <f>IFERROR(VLOOKUP($A156,'1911'!$A$3:$J$140,10,FALSE),"")</f>
        <v/>
      </c>
      <c r="QB156" t="str">
        <f>IFERROR(VLOOKUP($A156,'1912'!$A$3:$B$140,2,FALSE),"")</f>
        <v/>
      </c>
      <c r="QC156" t="str">
        <f>IFERROR(VLOOKUP($A156,'1912'!$A$3:$C$140,3,FALSE),"")</f>
        <v/>
      </c>
      <c r="QD156" t="str">
        <f>IFERROR(VLOOKUP($A156,'1912'!$A$3:$D$140,4,FALSE),"")</f>
        <v/>
      </c>
      <c r="QE156" t="str">
        <f>IFERROR(VLOOKUP($A156,'1912'!$A$3:$E$140,5,FALSE),"")</f>
        <v/>
      </c>
      <c r="QF156" t="str">
        <f>IFERROR(VLOOKUP($A156,'1912'!$A$3:$F$140,6,FALSE),"")</f>
        <v/>
      </c>
      <c r="QG156" t="str">
        <f>IFERROR(VLOOKUP($A156,'1912'!$A$3:$G$140,7,FALSE),"")</f>
        <v/>
      </c>
      <c r="QH156" t="str">
        <f>IFERROR(VLOOKUP($A156,'1912'!$A$3:$H$140,8,FALSE),"")</f>
        <v/>
      </c>
      <c r="QI156" t="str">
        <f>IFERROR(VLOOKUP($A156,'1912'!$A$3:$I$140,9,FALSE),"")</f>
        <v/>
      </c>
      <c r="QJ156" t="str">
        <f>IFERROR(VLOOKUP($A156,'1912'!$A$3:$J$140,10,FALSE),"")</f>
        <v/>
      </c>
    </row>
    <row r="157" spans="1:452" x14ac:dyDescent="0.2">
      <c r="A157" t="s">
        <v>104</v>
      </c>
      <c r="B157" t="s">
        <v>251</v>
      </c>
      <c r="C157" t="str">
        <f>IFERROR(VLOOKUP($A157,'1863'!$A$3:$B$140,2,FALSE),"")</f>
        <v/>
      </c>
      <c r="D157" t="str">
        <f>IFERROR(VLOOKUP($A157,'1863'!$A$3:$C$140,3,FALSE),"")</f>
        <v/>
      </c>
      <c r="E157" t="str">
        <f>IFERROR(VLOOKUP($A157,'1863'!$A$3:$D$140,4,FALSE),"")</f>
        <v/>
      </c>
      <c r="F157" t="str">
        <f>IFERROR(VLOOKUP($A157,'1863'!$A$3:$E$140,5,FALSE),"")</f>
        <v/>
      </c>
      <c r="G157" t="str">
        <f>IFERROR(VLOOKUP($A157,'1863'!$A$3:$F$140,6,FALSE),"")</f>
        <v/>
      </c>
      <c r="H157" t="str">
        <f>IFERROR(VLOOKUP($A157,'1863'!$A$3:$G$140,7,FALSE),"")</f>
        <v/>
      </c>
      <c r="I157" t="str">
        <f>IFERROR(VLOOKUP($A157,'1863'!$A$3:$H$140,8,FALSE),"")</f>
        <v/>
      </c>
      <c r="J157" t="str">
        <f>IFERROR(VLOOKUP($A157,'1863'!$A$3:$I$140,9,FALSE),"")</f>
        <v/>
      </c>
      <c r="K157" t="str">
        <f>IFERROR(VLOOKUP($A157,'1863'!$A$3:$J$140,10,FALSE),"")</f>
        <v/>
      </c>
      <c r="L157" t="str">
        <f>IFERROR(VLOOKUP($A157,'1864'!$A$3:$B$140,2,FALSE),"")</f>
        <v/>
      </c>
      <c r="M157" t="str">
        <f>IFERROR(VLOOKUP($A157,'1864'!$A$3:$C$140,3,FALSE),"")</f>
        <v/>
      </c>
      <c r="N157" t="str">
        <f>IFERROR(VLOOKUP($A157,'1864'!$A$3:$D$140,4,FALSE),"")</f>
        <v/>
      </c>
      <c r="O157" t="str">
        <f>IFERROR(VLOOKUP($A157,'1864'!$A$3:$E$140,5,FALSE),"")</f>
        <v/>
      </c>
      <c r="P157" t="str">
        <f>IFERROR(VLOOKUP($A157,'1864'!$A$3:$F$140,6,FALSE),"")</f>
        <v/>
      </c>
      <c r="Q157" t="str">
        <f>IFERROR(VLOOKUP($A157,'1864'!$A$3:$G$140,7,FALSE),"")</f>
        <v/>
      </c>
      <c r="R157" t="str">
        <f>IFERROR(VLOOKUP($A157,'1864'!$A$3:$H$140,8,FALSE),"")</f>
        <v/>
      </c>
      <c r="S157" t="str">
        <f>IFERROR(VLOOKUP($A157,'1864'!$A$3:$I$140,9,FALSE),"")</f>
        <v/>
      </c>
      <c r="T157" t="str">
        <f>IFERROR(VLOOKUP($A157,'1864'!$A$3:$J$140,10,FALSE),"")</f>
        <v/>
      </c>
      <c r="U157" t="str">
        <f>IFERROR(VLOOKUP($A157,'1865'!$A$3:$B$140,2,FALSE),"")</f>
        <v/>
      </c>
      <c r="V157" t="str">
        <f>IFERROR(VLOOKUP($A157,'1865'!$A$3:$C$140,3,FALSE),"")</f>
        <v/>
      </c>
      <c r="W157" t="str">
        <f>IFERROR(VLOOKUP($A157,'1865'!$A$3:$D$140,4,FALSE),"")</f>
        <v/>
      </c>
      <c r="X157" t="str">
        <f>IFERROR(VLOOKUP($A157,'1865'!$A$3:$E$140,5,FALSE),"")</f>
        <v/>
      </c>
      <c r="Y157" t="str">
        <f>IFERROR(VLOOKUP($A157,'1865'!$A$3:$F$140,6,FALSE),"")</f>
        <v/>
      </c>
      <c r="Z157" t="str">
        <f>IFERROR(VLOOKUP($A157,'1865'!$A$3:$G$140,7,FALSE),"")</f>
        <v/>
      </c>
      <c r="AA157" t="str">
        <f>IFERROR(VLOOKUP($A157,'1865'!$A$3:$H$140,8,FALSE),"")</f>
        <v/>
      </c>
      <c r="AB157" t="str">
        <f>IFERROR(VLOOKUP($A157,'1865'!$A$3:$I$140,9,FALSE),"")</f>
        <v/>
      </c>
      <c r="AC157" t="str">
        <f>IFERROR(VLOOKUP($A157,'1865'!$A$3:$J$140,10,FALSE),"")</f>
        <v/>
      </c>
      <c r="AD157" t="str">
        <f>IFERROR(VLOOKUP($A157,'1866'!$A$3:$B$140,2,FALSE),"")</f>
        <v/>
      </c>
      <c r="AE157" t="str">
        <f>IFERROR(VLOOKUP($A157,'1866'!$A$3:$C$140,3,FALSE),"")</f>
        <v/>
      </c>
      <c r="AF157" t="str">
        <f>IFERROR(VLOOKUP($A157,'1866'!$A$3:$D$140,4,FALSE),"")</f>
        <v/>
      </c>
      <c r="AG157" t="str">
        <f>IFERROR(VLOOKUP($A157,'1866'!$A$3:$E$140,5,FALSE),"")</f>
        <v/>
      </c>
      <c r="AH157" t="str">
        <f>IFERROR(VLOOKUP($A157,'1866'!$A$3:$F$140,6,FALSE),"")</f>
        <v/>
      </c>
      <c r="AI157" t="str">
        <f>IFERROR(VLOOKUP($A157,'1866'!$A$3:$G$140,7,FALSE),"")</f>
        <v/>
      </c>
      <c r="AJ157" t="str">
        <f>IFERROR(VLOOKUP($A157,'1866'!$A$3:$H$140,8,FALSE),"")</f>
        <v/>
      </c>
      <c r="AK157" t="str">
        <f>IFERROR(VLOOKUP($A157,'1866'!$A$3:$I$140,9,FALSE),"")</f>
        <v/>
      </c>
      <c r="AL157" t="str">
        <f>IFERROR(VLOOKUP($A157,'1866'!$A$3:$J$140,10,FALSE),"")</f>
        <v/>
      </c>
      <c r="AM157" t="str">
        <f>IFERROR(VLOOKUP($A157,'1867'!$A$3:$B$140,2,FALSE),"")</f>
        <v/>
      </c>
      <c r="AN157" t="str">
        <f>IFERROR(VLOOKUP($A157,'1867'!$A$3:$C$140,3,FALSE),"")</f>
        <v/>
      </c>
      <c r="AO157" t="str">
        <f>IFERROR(VLOOKUP($A157,'1867'!$A$3:$D$140,4,FALSE),"")</f>
        <v/>
      </c>
      <c r="AP157" t="str">
        <f>IFERROR(VLOOKUP($A157,'1867'!$A$3:$E$140,5,FALSE),"")</f>
        <v/>
      </c>
      <c r="AQ157" t="str">
        <f>IFERROR(VLOOKUP($A157,'1867'!$A$3:$F$140,6,FALSE),"")</f>
        <v/>
      </c>
      <c r="AR157" t="str">
        <f>IFERROR(VLOOKUP($A157,'1867'!$A$3:$G$140,7,FALSE),"")</f>
        <v/>
      </c>
      <c r="AS157" t="str">
        <f>IFERROR(VLOOKUP($A157,'1867'!$A$3:$H$140,8,FALSE),"")</f>
        <v/>
      </c>
      <c r="AT157" t="str">
        <f>IFERROR(VLOOKUP($A157,'1867'!$A$3:$I$140,9,FALSE),"")</f>
        <v/>
      </c>
      <c r="AU157" t="str">
        <f>IFERROR(VLOOKUP($A157,'1867'!$A$3:$J$140,10,FALSE),"")</f>
        <v/>
      </c>
      <c r="AV157" t="str">
        <f>IFERROR(VLOOKUP($A157,'1868'!$A$3:$B$140,2,FALSE),"")</f>
        <v/>
      </c>
      <c r="AW157" t="str">
        <f>IFERROR(VLOOKUP($A157,'1868'!$A$3:$C$140,3,FALSE),"")</f>
        <v/>
      </c>
      <c r="AX157" t="str">
        <f>IFERROR(VLOOKUP($A157,'1868'!$A$3:$D$140,4,FALSE),"")</f>
        <v/>
      </c>
      <c r="AY157" t="str">
        <f>IFERROR(VLOOKUP($A157,'1868'!$A$3:$E$140,5,FALSE),"")</f>
        <v/>
      </c>
      <c r="AZ157" t="str">
        <f>IFERROR(VLOOKUP($A157,'1868'!$A$3:$F$140,6,FALSE),"")</f>
        <v/>
      </c>
      <c r="BA157" t="str">
        <f>IFERROR(VLOOKUP($A157,'1868'!$A$3:$G$140,7,FALSE),"")</f>
        <v/>
      </c>
      <c r="BB157" t="str">
        <f>IFERROR(VLOOKUP($A157,'1868'!$A$3:$H$140,8,FALSE),"")</f>
        <v/>
      </c>
      <c r="BC157" t="str">
        <f>IFERROR(VLOOKUP($A157,'1868'!$A$3:$I$140,9,FALSE),"")</f>
        <v/>
      </c>
      <c r="BD157" t="str">
        <f>IFERROR(VLOOKUP($A157,'1868'!$A$3:$J$140,10,FALSE),"")</f>
        <v/>
      </c>
      <c r="BE157" t="str">
        <f>IFERROR(VLOOKUP($A157,'1869'!$A$3:$B$140,2,FALSE),"")</f>
        <v/>
      </c>
      <c r="BF157" t="str">
        <f>IFERROR(VLOOKUP($A157,'1869'!$A$3:$C$140,3,FALSE),"")</f>
        <v/>
      </c>
      <c r="BG157" t="str">
        <f>IFERROR(VLOOKUP($A157,'1869'!$A$3:$D$140,4,FALSE),"")</f>
        <v/>
      </c>
      <c r="BH157" t="str">
        <f>IFERROR(VLOOKUP($A157,'1869'!$A$3:$E$140,5,FALSE),"")</f>
        <v/>
      </c>
      <c r="BI157" t="str">
        <f>IFERROR(VLOOKUP($A157,'1869'!$A$3:$F$140,6,FALSE),"")</f>
        <v/>
      </c>
      <c r="BJ157" t="str">
        <f>IFERROR(VLOOKUP($A157,'1869'!$A$3:$G$140,7,FALSE),"")</f>
        <v/>
      </c>
      <c r="BK157" t="str">
        <f>IFERROR(VLOOKUP($A157,'1869'!$A$3:$H$140,8,FALSE),"")</f>
        <v/>
      </c>
      <c r="BL157" t="str">
        <f>IFERROR(VLOOKUP($A157,'1869'!$A$3:$I$140,9,FALSE),"")</f>
        <v/>
      </c>
      <c r="BM157" t="str">
        <f>IFERROR(VLOOKUP($A157,'1869'!$A$3:$J$140,10,FALSE),"")</f>
        <v/>
      </c>
      <c r="BN157" t="str">
        <f>IFERROR(VLOOKUP($A157,'1870'!$A$3:$B$140,2,FALSE),"")</f>
        <v/>
      </c>
      <c r="BO157" t="str">
        <f>IFERROR(VLOOKUP($A157,'1870'!$A$3:$C$140,3,FALSE),"")</f>
        <v/>
      </c>
      <c r="BP157" t="str">
        <f>IFERROR(VLOOKUP($A157,'1870'!$A$3:$D$140,4,FALSE),"")</f>
        <v/>
      </c>
      <c r="BQ157" t="str">
        <f>IFERROR(VLOOKUP($A157,'1870'!$A$3:$E$140,5,FALSE),"")</f>
        <v/>
      </c>
      <c r="BR157" t="str">
        <f>IFERROR(VLOOKUP($A157,'1870'!$A$3:$F$140,6,FALSE),"")</f>
        <v/>
      </c>
      <c r="BS157" t="str">
        <f>IFERROR(VLOOKUP($A157,'1870'!$A$3:$G$140,7,FALSE),"")</f>
        <v/>
      </c>
      <c r="BT157" t="str">
        <f>IFERROR(VLOOKUP($A157,'1870'!$A$3:$H$140,8,FALSE),"")</f>
        <v/>
      </c>
      <c r="BU157" t="str">
        <f>IFERROR(VLOOKUP($A157,'1870'!$A$3:$I$140,9,FALSE),"")</f>
        <v/>
      </c>
      <c r="BV157" t="str">
        <f>IFERROR(VLOOKUP($A157,'1870'!$A$3:$J$140,10,FALSE),"")</f>
        <v/>
      </c>
      <c r="BW157" t="str">
        <f>IFERROR(VLOOKUP($A157,'1871'!$A$3:$B$140,2,FALSE),"")</f>
        <v/>
      </c>
      <c r="BX157" t="str">
        <f>IFERROR(VLOOKUP($A157,'1871'!$A$3:$C$140,3,FALSE),"")</f>
        <v/>
      </c>
      <c r="BY157" t="str">
        <f>IFERROR(VLOOKUP($A157,'1871'!$A$3:$D$140,4,FALSE),"")</f>
        <v/>
      </c>
      <c r="BZ157" t="str">
        <f>IFERROR(VLOOKUP($A157,'1871'!$A$3:$E$140,5,FALSE),"")</f>
        <v/>
      </c>
      <c r="CA157" t="str">
        <f>IFERROR(VLOOKUP($A157,'1871'!$A$3:$F$140,6,FALSE),"")</f>
        <v/>
      </c>
      <c r="CB157" t="str">
        <f>IFERROR(VLOOKUP($A157,'1871'!$A$3:$G$140,7,FALSE),"")</f>
        <v/>
      </c>
      <c r="CC157" t="str">
        <f>IFERROR(VLOOKUP($A157,'1871'!$A$3:$H$140,8,FALSE),"")</f>
        <v/>
      </c>
      <c r="CD157" t="str">
        <f>IFERROR(VLOOKUP($A157,'1871'!$A$3:$I$140,9,FALSE),"")</f>
        <v/>
      </c>
      <c r="CE157" t="str">
        <f>IFERROR(VLOOKUP($A157,'1871'!$A$3:$J$140,10,FALSE),"")</f>
        <v/>
      </c>
      <c r="CF157" t="str">
        <f>IFERROR(VLOOKUP($A157,'1872'!$A$3:$B$140,2,FALSE),"")</f>
        <v/>
      </c>
      <c r="CG157" t="str">
        <f>IFERROR(VLOOKUP($A157,'1872'!$A$3:$C$140,3,FALSE),"")</f>
        <v/>
      </c>
      <c r="CH157" t="str">
        <f>IFERROR(VLOOKUP($A157,'1872'!$A$3:$D$140,4,FALSE),"")</f>
        <v/>
      </c>
      <c r="CI157" t="str">
        <f>IFERROR(VLOOKUP($A157,'1872'!$A$3:$E$140,5,FALSE),"")</f>
        <v/>
      </c>
      <c r="CJ157" t="str">
        <f>IFERROR(VLOOKUP($A157,'1872'!$A$3:$F$140,6,FALSE),"")</f>
        <v/>
      </c>
      <c r="CK157" t="str">
        <f>IFERROR(VLOOKUP($A157,'1872'!$A$3:$G$140,7,FALSE),"")</f>
        <v/>
      </c>
      <c r="CL157" t="str">
        <f>IFERROR(VLOOKUP($A157,'1872'!$A$3:$H$140,8,FALSE),"")</f>
        <v/>
      </c>
      <c r="CM157" t="str">
        <f>IFERROR(VLOOKUP($A157,'1872'!$A$3:$I$140,9,FALSE),"")</f>
        <v/>
      </c>
      <c r="CN157" t="str">
        <f>IFERROR(VLOOKUP($A157,'1872'!$A$3:$J$140,10,FALSE),"")</f>
        <v/>
      </c>
      <c r="CO157" t="str">
        <f>IFERROR(VLOOKUP($A157,'1873'!$A$3:$B$140,2,FALSE),"")</f>
        <v/>
      </c>
      <c r="CP157" t="str">
        <f>IFERROR(VLOOKUP($A157,'1873'!$A$3:$C$140,3,FALSE),"")</f>
        <v/>
      </c>
      <c r="CQ157" t="str">
        <f>IFERROR(VLOOKUP($A157,'1873'!$A$3:$D$140,4,FALSE),"")</f>
        <v/>
      </c>
      <c r="CR157" t="str">
        <f>IFERROR(VLOOKUP($A157,'1873'!$A$3:$E$140,5,FALSE),"")</f>
        <v/>
      </c>
      <c r="CS157" t="str">
        <f>IFERROR(VLOOKUP($A157,'1873'!$A$3:$F$140,6,FALSE),"")</f>
        <v/>
      </c>
      <c r="CT157" t="str">
        <f>IFERROR(VLOOKUP($A157,'1873'!$A$3:$G$140,7,FALSE),"")</f>
        <v/>
      </c>
      <c r="CU157" t="str">
        <f>IFERROR(VLOOKUP($A157,'1873'!$A$3:$H$140,8,FALSE),"")</f>
        <v/>
      </c>
      <c r="CV157" t="str">
        <f>IFERROR(VLOOKUP($A157,'1873'!$A$3:$I$140,9,FALSE),"")</f>
        <v/>
      </c>
      <c r="CW157" t="str">
        <f>IFERROR(VLOOKUP($A157,'1873'!$A$3:$J$140,10,FALSE),"")</f>
        <v/>
      </c>
      <c r="CX157">
        <f>IFERROR(VLOOKUP($A157,'1874'!$A$3:$B$140,2,FALSE),"")</f>
        <v>5</v>
      </c>
      <c r="CY157">
        <f>IFERROR(VLOOKUP($A157,'1874'!$A$3:$C$140,3,FALSE),"")</f>
        <v>800</v>
      </c>
      <c r="CZ157">
        <f>IFERROR(VLOOKUP($A157,'1874'!$A$3:$D$140,4,FALSE),"")</f>
        <v>0</v>
      </c>
      <c r="DA157">
        <f>IFERROR(VLOOKUP($A157,'1874'!$A$3:$E$140,5,FALSE),"")</f>
        <v>0</v>
      </c>
      <c r="DB157">
        <f>IFERROR(VLOOKUP($A157,'1874'!$A$3:$F$140,6,FALSE),"")</f>
        <v>0</v>
      </c>
      <c r="DC157">
        <f>IFERROR(VLOOKUP($A157,'1874'!$A$3:$G$140,7,FALSE),"")</f>
        <v>0</v>
      </c>
      <c r="DD157">
        <f>IFERROR(VLOOKUP($A157,'1874'!$A$3:$H$140,8,FALSE),"")</f>
        <v>0</v>
      </c>
      <c r="DE157">
        <f>IFERROR(VLOOKUP($A157,'1874'!$A$3:$I$140,9,FALSE),"")</f>
        <v>0</v>
      </c>
      <c r="DF157">
        <f>IFERROR(VLOOKUP($A157,'1874'!$A$3:$J$140,10,FALSE),"")</f>
        <v>0</v>
      </c>
      <c r="DG157">
        <f>IFERROR(VLOOKUP($A157,'1875'!$A$3:$B$140,2,FALSE),"")</f>
        <v>12</v>
      </c>
      <c r="DH157">
        <f>IFERROR(VLOOKUP($A157,'1875'!$A$3:$C$140,3,FALSE),"")</f>
        <v>1800</v>
      </c>
      <c r="DI157">
        <f>IFERROR(VLOOKUP($A157,'1875'!$A$3:$D$140,4,FALSE),"")</f>
        <v>0</v>
      </c>
      <c r="DJ157">
        <f>IFERROR(VLOOKUP($A157,'1875'!$A$3:$E$140,5,FALSE),"")</f>
        <v>0</v>
      </c>
      <c r="DK157">
        <f>IFERROR(VLOOKUP($A157,'1875'!$A$3:$F$140,6,FALSE),"")</f>
        <v>0</v>
      </c>
      <c r="DL157">
        <f>IFERROR(VLOOKUP($A157,'1875'!$A$3:$G$140,7,FALSE),"")</f>
        <v>0</v>
      </c>
      <c r="DM157">
        <f>IFERROR(VLOOKUP($A157,'1875'!$A$3:$H$140,8,FALSE),"")</f>
        <v>0</v>
      </c>
      <c r="DN157">
        <f>IFERROR(VLOOKUP($A157,'1875'!$A$3:$I$140,9,FALSE),"")</f>
        <v>0</v>
      </c>
      <c r="DO157">
        <f>IFERROR(VLOOKUP($A157,'1875'!$A$3:$J$140,10,FALSE),"")</f>
        <v>0</v>
      </c>
      <c r="DP157">
        <f>IFERROR(VLOOKUP($A157,'1876'!$A$3:$B$140,2,FALSE),"")</f>
        <v>14</v>
      </c>
      <c r="DQ157">
        <f>IFERROR(VLOOKUP($A157,'1876'!$A$3:$C$140,3,FALSE),"")</f>
        <v>2075.54</v>
      </c>
      <c r="DR157">
        <f>IFERROR(VLOOKUP($A157,'1876'!$A$3:$D$140,4,FALSE),"")</f>
        <v>2</v>
      </c>
      <c r="DS157">
        <f>IFERROR(VLOOKUP($A157,'1876'!$A$3:$E$140,5,FALSE),"")</f>
        <v>320</v>
      </c>
      <c r="DT157">
        <f>IFERROR(VLOOKUP($A157,'1876'!$A$3:$F$140,6,FALSE),"")</f>
        <v>0</v>
      </c>
      <c r="DU157">
        <f>IFERROR(VLOOKUP($A157,'1876'!$A$3:$G$140,7,FALSE),"")</f>
        <v>0</v>
      </c>
      <c r="DV157">
        <f>IFERROR(VLOOKUP($A157,'1876'!$A$3:$H$140,8,FALSE),"")</f>
        <v>0</v>
      </c>
      <c r="DW157">
        <f>IFERROR(VLOOKUP($A157,'1876'!$A$3:$I$140,9,FALSE),"")</f>
        <v>0</v>
      </c>
      <c r="DX157">
        <f>IFERROR(VLOOKUP($A157,'1876'!$A$3:$J$140,10,FALSE),"")</f>
        <v>0</v>
      </c>
      <c r="DY157">
        <f>IFERROR(VLOOKUP($A157,'1877'!$A$3:$B$140,2,FALSE),"")</f>
        <v>13</v>
      </c>
      <c r="DZ157">
        <f>IFERROR(VLOOKUP($A157,'1877'!$A$3:$C$140,3,FALSE),"")</f>
        <v>1940.75</v>
      </c>
      <c r="EA157">
        <f>IFERROR(VLOOKUP($A157,'1877'!$A$3:$D$140,4,FALSE),"")</f>
        <v>2</v>
      </c>
      <c r="EB157">
        <f>IFERROR(VLOOKUP($A157,'1877'!$A$3:$E$140,5,FALSE),"")</f>
        <v>320</v>
      </c>
      <c r="EC157">
        <f>IFERROR(VLOOKUP($A157,'1877'!$A$3:$F$140,6,FALSE),"")</f>
        <v>0</v>
      </c>
      <c r="ED157">
        <f>IFERROR(VLOOKUP($A157,'1877'!$A$3:$G$140,7,FALSE),"")</f>
        <v>0</v>
      </c>
      <c r="EE157">
        <f>IFERROR(VLOOKUP($A157,'1877'!$A$3:$H$140,8,FALSE),"")</f>
        <v>0</v>
      </c>
      <c r="EF157">
        <f>IFERROR(VLOOKUP($A157,'1877'!$A$3:$I$140,9,FALSE),"")</f>
        <v>0</v>
      </c>
      <c r="EG157">
        <f>IFERROR(VLOOKUP($A157,'1877'!$A$3:$J$140,10,FALSE),"")</f>
        <v>0</v>
      </c>
      <c r="EH157">
        <f>IFERROR(VLOOKUP($A157,'1878'!$A$3:$B$140,2,FALSE),"")</f>
        <v>14</v>
      </c>
      <c r="EI157">
        <f>IFERROR(VLOOKUP($A157,'1878'!$A$3:$C$140,3,FALSE),"")</f>
        <v>2000</v>
      </c>
      <c r="EJ157">
        <f>IFERROR(VLOOKUP($A157,'1878'!$A$3:$D$140,4,FALSE),"")</f>
        <v>8</v>
      </c>
      <c r="EK157">
        <f>IFERROR(VLOOKUP($A157,'1878'!$A$3:$E$140,5,FALSE),"")</f>
        <v>1200</v>
      </c>
      <c r="EL157">
        <f>IFERROR(VLOOKUP($A157,'1878'!$A$3:$F$140,6,FALSE),"")</f>
        <v>0</v>
      </c>
      <c r="EM157">
        <f>IFERROR(VLOOKUP($A157,'1878'!$A$3:$G$140,7,FALSE),"")</f>
        <v>0</v>
      </c>
      <c r="EN157">
        <f>IFERROR(VLOOKUP($A157,'1878'!$A$3:$H$140,8,FALSE),"")</f>
        <v>0</v>
      </c>
      <c r="EO157">
        <f>IFERROR(VLOOKUP($A157,'1878'!$A$3:$I$140,9,FALSE),"")</f>
        <v>0</v>
      </c>
      <c r="EP157">
        <f>IFERROR(VLOOKUP($A157,'1878'!$A$3:$J$140,10,FALSE),"")</f>
        <v>0</v>
      </c>
      <c r="EQ157">
        <f>IFERROR(VLOOKUP($A157,'1879'!$A$3:$B$140,2,FALSE),"")</f>
        <v>28</v>
      </c>
      <c r="ER157">
        <f>IFERROR(VLOOKUP($A157,'1879'!$A$3:$C$140,3,FALSE),"")</f>
        <v>4237.3100000000004</v>
      </c>
      <c r="ES157">
        <f>IFERROR(VLOOKUP($A157,'1879'!$A$3:$D$140,4,FALSE),"")</f>
        <v>6</v>
      </c>
      <c r="ET157">
        <f>IFERROR(VLOOKUP($A157,'1879'!$A$3:$E$140,5,FALSE),"")</f>
        <v>720</v>
      </c>
      <c r="EU157">
        <f>IFERROR(VLOOKUP($A157,'1879'!$A$3:$F$140,6,FALSE),"")</f>
        <v>0</v>
      </c>
      <c r="EV157">
        <f>IFERROR(VLOOKUP($A157,'1879'!$A$3:$G$140,7,FALSE),"")</f>
        <v>0</v>
      </c>
      <c r="EW157">
        <f>IFERROR(VLOOKUP($A157,'1879'!$A$3:$H$140,8,FALSE),"")</f>
        <v>0</v>
      </c>
      <c r="EX157">
        <f>IFERROR(VLOOKUP($A157,'1879'!$A$3:$I$140,9,FALSE),"")</f>
        <v>0</v>
      </c>
      <c r="EY157">
        <f>IFERROR(VLOOKUP($A157,'1879'!$A$3:$J$140,10,FALSE),"")</f>
        <v>0</v>
      </c>
      <c r="EZ157">
        <f>IFERROR(VLOOKUP($A157,'1880'!$A$3:$B$140,2,FALSE),"")</f>
        <v>32</v>
      </c>
      <c r="FA157">
        <f>IFERROR(VLOOKUP($A157,'1880'!$A$3:$C$140,3,FALSE),"")</f>
        <v>4702</v>
      </c>
      <c r="FB157">
        <f>IFERROR(VLOOKUP($A157,'1880'!$A$3:$D$140,4,FALSE),"")</f>
        <v>8</v>
      </c>
      <c r="FC157">
        <f>IFERROR(VLOOKUP($A157,'1880'!$A$3:$E$140,5,FALSE),"")</f>
        <v>910.7</v>
      </c>
      <c r="FD157">
        <f>IFERROR(VLOOKUP($A157,'1880'!$A$3:$F$140,6,FALSE),"")</f>
        <v>0</v>
      </c>
      <c r="FE157">
        <f>IFERROR(VLOOKUP($A157,'1880'!$A$3:$G$140,7,FALSE),"")</f>
        <v>162.18</v>
      </c>
      <c r="FF157">
        <f>IFERROR(VLOOKUP($A157,'1880'!$A$3:$H$140,8,FALSE),"")</f>
        <v>0</v>
      </c>
      <c r="FG157">
        <f>IFERROR(VLOOKUP($A157,'1880'!$A$3:$I$140,9,FALSE),"")</f>
        <v>0</v>
      </c>
      <c r="FH157">
        <f>IFERROR(VLOOKUP($A157,'1880'!$A$3:$J$140,10,FALSE),"")</f>
        <v>204.66</v>
      </c>
      <c r="FI157">
        <f>IFERROR(VLOOKUP($A157,'1881'!$A$3:$B$140,2,FALSE),"")</f>
        <v>21</v>
      </c>
      <c r="FJ157">
        <f>IFERROR(VLOOKUP($A157,'1881'!$A$3:$C$140,3,FALSE),"")</f>
        <v>2864.61</v>
      </c>
      <c r="FK157">
        <f>IFERROR(VLOOKUP($A157,'1881'!$A$3:$D$140,4,FALSE),"")</f>
        <v>16</v>
      </c>
      <c r="FL157">
        <f>IFERROR(VLOOKUP($A157,'1881'!$A$3:$E$140,5,FALSE),"")</f>
        <v>1954.48</v>
      </c>
      <c r="FM157">
        <f>IFERROR(VLOOKUP($A157,'1881'!$A$3:$F$140,6,FALSE),"")</f>
        <v>0</v>
      </c>
      <c r="FN157">
        <f>IFERROR(VLOOKUP($A157,'1881'!$A$3:$G$140,7,FALSE),"")</f>
        <v>0</v>
      </c>
      <c r="FO157">
        <f>IFERROR(VLOOKUP($A157,'1881'!$A$3:$H$140,8,FALSE),"")</f>
        <v>0</v>
      </c>
      <c r="FP157">
        <f>IFERROR(VLOOKUP($A157,'1881'!$A$3:$I$140,9,FALSE),"")</f>
        <v>0</v>
      </c>
      <c r="FQ157">
        <f>IFERROR(VLOOKUP($A157,'1881'!$A$3:$J$140,10,FALSE),"")</f>
        <v>0</v>
      </c>
      <c r="FR157">
        <f>IFERROR(VLOOKUP($A157,'1882'!$A$3:$B$140,2,FALSE),"")</f>
        <v>16</v>
      </c>
      <c r="FS157">
        <f>IFERROR(VLOOKUP($A157,'1882'!$A$3:$C$140,3,FALSE),"")</f>
        <v>2346.64</v>
      </c>
      <c r="FT157">
        <f>IFERROR(VLOOKUP($A157,'1882'!$A$3:$D$140,4,FALSE),"")</f>
        <v>11</v>
      </c>
      <c r="FU157">
        <f>IFERROR(VLOOKUP($A157,'1882'!$A$3:$E$140,5,FALSE),"")</f>
        <v>1395.04</v>
      </c>
      <c r="FV157">
        <f>IFERROR(VLOOKUP($A157,'1882'!$A$3:$F$140,6,FALSE),"")</f>
        <v>0</v>
      </c>
      <c r="FW157">
        <f>IFERROR(VLOOKUP($A157,'1882'!$A$3:$G$140,7,FALSE),"")</f>
        <v>0</v>
      </c>
      <c r="FX157">
        <f>IFERROR(VLOOKUP($A157,'1882'!$A$3:$H$140,8,FALSE),"")</f>
        <v>0</v>
      </c>
      <c r="FY157">
        <f>IFERROR(VLOOKUP($A157,'1882'!$A$3:$I$140,9,FALSE),"")</f>
        <v>0</v>
      </c>
      <c r="FZ157">
        <f>IFERROR(VLOOKUP($A157,'1882'!$A$3:$J$140,10,FALSE),"")</f>
        <v>0</v>
      </c>
      <c r="GA157">
        <f>IFERROR(VLOOKUP($A157,'1883'!$A$3:$B$140,2,FALSE),"")</f>
        <v>11</v>
      </c>
      <c r="GB157">
        <f>IFERROR(VLOOKUP($A157,'1883'!$A$3:$C$140,3,FALSE),"")</f>
        <v>1607.89</v>
      </c>
      <c r="GC157">
        <f>IFERROR(VLOOKUP($A157,'1883'!$A$3:$D$140,4,FALSE),"")</f>
        <v>13</v>
      </c>
      <c r="GD157">
        <f>IFERROR(VLOOKUP($A157,'1883'!$A$3:$E$140,5,FALSE),"")</f>
        <v>1791.16</v>
      </c>
      <c r="GE157">
        <f>IFERROR(VLOOKUP($A157,'1883'!$A$3:$F$140,6,FALSE),"")</f>
        <v>0</v>
      </c>
      <c r="GF157">
        <f>IFERROR(VLOOKUP($A157,'1883'!$A$3:$G$140,7,FALSE),"")</f>
        <v>0</v>
      </c>
      <c r="GG157">
        <f>IFERROR(VLOOKUP($A157,'1883'!$A$3:$H$140,8,FALSE),"")</f>
        <v>0</v>
      </c>
      <c r="GH157">
        <f>IFERROR(VLOOKUP($A157,'1883'!$A$3:$I$140,9,FALSE),"")</f>
        <v>0</v>
      </c>
      <c r="GI157">
        <f>IFERROR(VLOOKUP($A157,'1883'!$A$3:$J$140,10,FALSE),"")</f>
        <v>0</v>
      </c>
      <c r="GJ157">
        <f>IFERROR(VLOOKUP($A157,'1884'!$A$3:$B$140,2,FALSE),"")</f>
        <v>5</v>
      </c>
      <c r="GK157">
        <f>IFERROR(VLOOKUP($A157,'1884'!$A$3:$C$140,3,FALSE),"")</f>
        <v>720</v>
      </c>
      <c r="GL157">
        <f>IFERROR(VLOOKUP($A157,'1884'!$A$3:$D$140,4,FALSE),"")</f>
        <v>12</v>
      </c>
      <c r="GM157">
        <f>IFERROR(VLOOKUP($A157,'1884'!$A$3:$E$140,5,FALSE),"")</f>
        <v>1601.37</v>
      </c>
      <c r="GN157">
        <f>IFERROR(VLOOKUP($A157,'1884'!$A$3:$F$140,6,FALSE),"")</f>
        <v>0</v>
      </c>
      <c r="GO157">
        <f>IFERROR(VLOOKUP($A157,'1884'!$A$3:$G$140,7,FALSE),"")</f>
        <v>0</v>
      </c>
      <c r="GP157">
        <f>IFERROR(VLOOKUP($A157,'1884'!$A$3:$H$140,8,FALSE),"")</f>
        <v>1</v>
      </c>
      <c r="GQ157">
        <f>IFERROR(VLOOKUP($A157,'1884'!$A$3:$I$140,9,FALSE),"")</f>
        <v>160</v>
      </c>
      <c r="GR157">
        <f>IFERROR(VLOOKUP($A157,'1884'!$A$3:$J$140,10,FALSE),"")</f>
        <v>0</v>
      </c>
      <c r="GS157">
        <f>IFERROR(VLOOKUP($A157,'1885'!$A$3:$B$140,2,FALSE),"")</f>
        <v>6</v>
      </c>
      <c r="GT157">
        <f>IFERROR(VLOOKUP($A157,'1885'!$A$3:$C$140,3,FALSE),"")</f>
        <v>798.7</v>
      </c>
      <c r="GU157">
        <f>IFERROR(VLOOKUP($A157,'1885'!$A$3:$D$140,4,FALSE),"")</f>
        <v>11</v>
      </c>
      <c r="GV157">
        <f>IFERROR(VLOOKUP($A157,'1885'!$A$3:$E$140,5,FALSE),"")</f>
        <v>1596.33</v>
      </c>
      <c r="GW157">
        <f>IFERROR(VLOOKUP($A157,'1885'!$A$3:$F$140,6,FALSE),"")</f>
        <v>0</v>
      </c>
      <c r="GX157">
        <f>IFERROR(VLOOKUP($A157,'1885'!$A$3:$G$140,7,FALSE),"")</f>
        <v>0</v>
      </c>
      <c r="GY157">
        <f>IFERROR(VLOOKUP($A157,'1885'!$A$3:$H$140,8,FALSE),"")</f>
        <v>0</v>
      </c>
      <c r="GZ157">
        <f>IFERROR(VLOOKUP($A157,'1885'!$A$3:$I$140,9,FALSE),"")</f>
        <v>0</v>
      </c>
      <c r="HA157">
        <f>IFERROR(VLOOKUP($A157,'1885'!$A$3:$J$140,10,FALSE),"")</f>
        <v>0</v>
      </c>
      <c r="HB157">
        <f>IFERROR(VLOOKUP($A157,'1886'!$A$3:$B$140,2,FALSE),"")</f>
        <v>9</v>
      </c>
      <c r="HC157">
        <f>IFERROR(VLOOKUP($A157,'1886'!$A$3:$C$140,3,FALSE),"")</f>
        <v>1280.7</v>
      </c>
      <c r="HD157">
        <f>IFERROR(VLOOKUP($A157,'1886'!$A$3:$D$140,4,FALSE),"")</f>
        <v>14</v>
      </c>
      <c r="HE157">
        <f>IFERROR(VLOOKUP($A157,'1886'!$A$3:$E$140,5,FALSE),"")</f>
        <v>2199.42</v>
      </c>
      <c r="HF157">
        <f>IFERROR(VLOOKUP($A157,'1886'!$A$3:$F$140,6,FALSE),"")</f>
        <v>0</v>
      </c>
      <c r="HG157">
        <f>IFERROR(VLOOKUP($A157,'1886'!$A$3:$G$140,7,FALSE),"")</f>
        <v>0</v>
      </c>
      <c r="HH157">
        <f>IFERROR(VLOOKUP($A157,'1886'!$A$3:$H$140,8,FALSE),"")</f>
        <v>0</v>
      </c>
      <c r="HI157">
        <f>IFERROR(VLOOKUP($A157,'1886'!$A$3:$I$140,9,FALSE),"")</f>
        <v>0</v>
      </c>
      <c r="HJ157">
        <f>IFERROR(VLOOKUP($A157,'1886'!$A$3:$J$140,10,FALSE),"")</f>
        <v>0</v>
      </c>
      <c r="HK157">
        <f>IFERROR(VLOOKUP($A157,'1887'!$A$3:$B$140,2,FALSE),"")</f>
        <v>4</v>
      </c>
      <c r="HL157">
        <f>IFERROR(VLOOKUP($A157,'1887'!$A$3:$C$140,3,FALSE),"")</f>
        <v>618.69000000000005</v>
      </c>
      <c r="HM157">
        <f>IFERROR(VLOOKUP($A157,'1887'!$A$3:$D$140,4,FALSE),"")</f>
        <v>6</v>
      </c>
      <c r="HN157">
        <f>IFERROR(VLOOKUP($A157,'1887'!$A$3:$E$140,5,FALSE),"")</f>
        <v>906.3</v>
      </c>
      <c r="HO157">
        <f>IFERROR(VLOOKUP($A157,'1887'!$A$3:$F$140,6,FALSE),"")</f>
        <v>0</v>
      </c>
      <c r="HP157">
        <f>IFERROR(VLOOKUP($A157,'1887'!$A$3:$G$140,7,FALSE),"")</f>
        <v>0</v>
      </c>
      <c r="HQ157">
        <f>IFERROR(VLOOKUP($A157,'1887'!$A$3:$H$140,8,FALSE),"")</f>
        <v>0</v>
      </c>
      <c r="HR157">
        <f>IFERROR(VLOOKUP($A157,'1887'!$A$3:$I$140,9,FALSE),"")</f>
        <v>0</v>
      </c>
      <c r="HS157">
        <f>IFERROR(VLOOKUP($A157,'1887'!$A$3:$J$140,10,FALSE),"")</f>
        <v>0</v>
      </c>
      <c r="HT157">
        <f>IFERROR(VLOOKUP($A157,'1888'!$A$3:$B$140,2,FALSE),"")</f>
        <v>8</v>
      </c>
      <c r="HU157">
        <f>IFERROR(VLOOKUP($A157,'1888'!$A$3:$C$140,3,FALSE),"")</f>
        <v>1270.51</v>
      </c>
      <c r="HV157">
        <f>IFERROR(VLOOKUP($A157,'1888'!$A$3:$D$140,4,FALSE),"")</f>
        <v>9</v>
      </c>
      <c r="HW157">
        <f>IFERROR(VLOOKUP($A157,'1888'!$A$3:$E$140,5,FALSE),"")</f>
        <v>1431.6</v>
      </c>
      <c r="HX157">
        <f>IFERROR(VLOOKUP($A157,'1888'!$A$3:$F$140,6,FALSE),"")</f>
        <v>0</v>
      </c>
      <c r="HY157">
        <f>IFERROR(VLOOKUP($A157,'1888'!$A$3:$G$140,7,FALSE),"")</f>
        <v>0</v>
      </c>
      <c r="HZ157">
        <f>IFERROR(VLOOKUP($A157,'1888'!$A$3:$H$140,8,FALSE),"")</f>
        <v>0</v>
      </c>
      <c r="IA157">
        <f>IFERROR(VLOOKUP($A157,'1888'!$A$3:$I$140,9,FALSE),"")</f>
        <v>0</v>
      </c>
      <c r="IB157">
        <f>IFERROR(VLOOKUP($A157,'1888'!$A$3:$J$140,10,FALSE),"")</f>
        <v>0</v>
      </c>
      <c r="IC157">
        <f>IFERROR(VLOOKUP($A157,'1889'!$A$3:$B$140,2,FALSE),"")</f>
        <v>2</v>
      </c>
      <c r="ID157">
        <f>IFERROR(VLOOKUP($A157,'1889'!$A$3:$C$140,3,FALSE),"")</f>
        <v>320</v>
      </c>
      <c r="IE157">
        <f>IFERROR(VLOOKUP($A157,'1889'!$A$3:$D$140,4,FALSE),"")</f>
        <v>8</v>
      </c>
      <c r="IF157">
        <f>IFERROR(VLOOKUP($A157,'1889'!$A$3:$E$140,5,FALSE),"")</f>
        <v>1269.8399999999999</v>
      </c>
      <c r="IG157">
        <f>IFERROR(VLOOKUP($A157,'1889'!$A$3:$F$140,6,FALSE),"")</f>
        <v>0</v>
      </c>
      <c r="IH157">
        <f>IFERROR(VLOOKUP($A157,'1889'!$A$3:$G$140,7,FALSE),"")</f>
        <v>0</v>
      </c>
      <c r="II157">
        <f>IFERROR(VLOOKUP($A157,'1889'!$A$3:$H$140,8,FALSE),"")</f>
        <v>0</v>
      </c>
      <c r="IJ157">
        <f>IFERROR(VLOOKUP($A157,'1889'!$A$3:$I$140,9,FALSE),"")</f>
        <v>0</v>
      </c>
      <c r="IK157">
        <f>IFERROR(VLOOKUP($A157,'1889'!$A$3:$J$140,10,FALSE),"")</f>
        <v>0</v>
      </c>
      <c r="IL157">
        <f>IFERROR(VLOOKUP($A157,'1890'!$A$3:$B$140,2,FALSE),"")</f>
        <v>3</v>
      </c>
      <c r="IM157">
        <f>IFERROR(VLOOKUP($A157,'1890'!$A$3:$C$140,3,FALSE),"")</f>
        <v>480</v>
      </c>
      <c r="IN157">
        <f>IFERROR(VLOOKUP($A157,'1890'!$A$3:$D$140,4,FALSE),"")</f>
        <v>0</v>
      </c>
      <c r="IO157">
        <f>IFERROR(VLOOKUP($A157,'1890'!$A$3:$E$140,5,FALSE),"")</f>
        <v>0</v>
      </c>
      <c r="IP157">
        <f>IFERROR(VLOOKUP($A157,'1890'!$A$3:$F$140,6,FALSE),"")</f>
        <v>0</v>
      </c>
      <c r="IQ157">
        <f>IFERROR(VLOOKUP($A157,'1890'!$A$3:$G$140,7,FALSE),"")</f>
        <v>0</v>
      </c>
      <c r="IR157">
        <f>IFERROR(VLOOKUP($A157,'1890'!$A$3:$H$140,8,FALSE),"")</f>
        <v>0</v>
      </c>
      <c r="IS157">
        <f>IFERROR(VLOOKUP($A157,'1890'!$A$3:$I$140,9,FALSE),"")</f>
        <v>0</v>
      </c>
      <c r="IT157">
        <f>IFERROR(VLOOKUP($A157,'1890'!$A$3:$J$140,10,FALSE),"")</f>
        <v>0</v>
      </c>
      <c r="IU157">
        <f>IFERROR(VLOOKUP($A157,'1891'!$A$3:$B$140,2,FALSE),"")</f>
        <v>19</v>
      </c>
      <c r="IV157">
        <f>IFERROR(VLOOKUP($A157,'1891'!$A$3:$C$140,3,FALSE),"")</f>
        <v>2800.35</v>
      </c>
      <c r="IW157">
        <f>IFERROR(VLOOKUP($A157,'1891'!$A$3:$D$140,4,FALSE),"")</f>
        <v>7</v>
      </c>
      <c r="IX157">
        <f>IFERROR(VLOOKUP($A157,'1891'!$A$3:$E$140,5,FALSE),"")</f>
        <v>1037.29</v>
      </c>
      <c r="IY157">
        <f>IFERROR(VLOOKUP($A157,'1891'!$A$3:$F$140,6,FALSE),"")</f>
        <v>0</v>
      </c>
      <c r="IZ157">
        <f>IFERROR(VLOOKUP($A157,'1891'!$A$3:$G$140,7,FALSE),"")</f>
        <v>0</v>
      </c>
      <c r="JA157">
        <f>IFERROR(VLOOKUP($A157,'1891'!$A$3:$H$140,8,FALSE),"")</f>
        <v>0</v>
      </c>
      <c r="JB157">
        <f>IFERROR(VLOOKUP($A157,'1891'!$A$3:$I$140,9,FALSE),"")</f>
        <v>0</v>
      </c>
      <c r="JC157">
        <f>IFERROR(VLOOKUP($A157,'1891'!$A$3:$J$140,10,FALSE),"")</f>
        <v>0</v>
      </c>
      <c r="JD157">
        <f>IFERROR(VLOOKUP($A157,'1892'!$A$3:$B$140,2,FALSE),"")</f>
        <v>7</v>
      </c>
      <c r="JE157">
        <f>IFERROR(VLOOKUP($A157,'1892'!$A$3:$C$140,3,FALSE),"")</f>
        <v>1080.48</v>
      </c>
      <c r="JF157">
        <f>IFERROR(VLOOKUP($A157,'1892'!$A$3:$D$140,4,FALSE),"")</f>
        <v>4</v>
      </c>
      <c r="JG157">
        <f>IFERROR(VLOOKUP($A157,'1892'!$A$3:$E$140,5,FALSE),"")</f>
        <v>517.34</v>
      </c>
      <c r="JH157">
        <f>IFERROR(VLOOKUP($A157,'1892'!$A$3:$F$140,6,FALSE),"")</f>
        <v>0</v>
      </c>
      <c r="JI157">
        <f>IFERROR(VLOOKUP($A157,'1892'!$A$3:$G$140,7,FALSE),"")</f>
        <v>0</v>
      </c>
      <c r="JJ157">
        <f>IFERROR(VLOOKUP($A157,'1892'!$A$3:$H$140,8,FALSE),"")</f>
        <v>0</v>
      </c>
      <c r="JK157">
        <f>IFERROR(VLOOKUP($A157,'1892'!$A$3:$I$140,9,FALSE),"")</f>
        <v>0</v>
      </c>
      <c r="JL157">
        <f>IFERROR(VLOOKUP($A157,'1892'!$A$3:$J$140,10,FALSE),"")</f>
        <v>0</v>
      </c>
      <c r="JM157">
        <f>IFERROR(VLOOKUP($A157,'1893'!$A$3:$B$140,2,FALSE),"")</f>
        <v>8</v>
      </c>
      <c r="JN157">
        <f>IFERROR(VLOOKUP($A157,'1893'!$A$3:$C$140,3,FALSE),"")</f>
        <v>994.28</v>
      </c>
      <c r="JO157">
        <f>IFERROR(VLOOKUP($A157,'1893'!$A$3:$D$140,4,FALSE),"")</f>
        <v>1</v>
      </c>
      <c r="JP157">
        <f>IFERROR(VLOOKUP($A157,'1893'!$A$3:$E$140,5,FALSE),"")</f>
        <v>157.80000000000001</v>
      </c>
      <c r="JQ157">
        <f>IFERROR(VLOOKUP($A157,'1893'!$A$3:$F$140,6,FALSE),"")</f>
        <v>0</v>
      </c>
      <c r="JR157">
        <f>IFERROR(VLOOKUP($A157,'1893'!$A$3:$G$140,7,FALSE),"")</f>
        <v>0</v>
      </c>
      <c r="JS157">
        <f>IFERROR(VLOOKUP($A157,'1893'!$A$3:$H$140,8,FALSE),"")</f>
        <v>0</v>
      </c>
      <c r="JT157">
        <f>IFERROR(VLOOKUP($A157,'1893'!$A$3:$I$140,9,FALSE),"")</f>
        <v>0</v>
      </c>
      <c r="JU157">
        <f>IFERROR(VLOOKUP($A157,'1893'!$A$3:$J$140,10,FALSE),"")</f>
        <v>0</v>
      </c>
      <c r="JV157">
        <f>IFERROR(VLOOKUP($A157,'1894'!$A$3:$B$140,2,FALSE),"")</f>
        <v>1</v>
      </c>
      <c r="JW157">
        <f>IFERROR(VLOOKUP($A157,'1894'!$A$3:$C$140,3,FALSE),"")</f>
        <v>160</v>
      </c>
      <c r="JX157">
        <f>IFERROR(VLOOKUP($A157,'1894'!$A$3:$D$140,4,FALSE),"")</f>
        <v>1</v>
      </c>
      <c r="JY157">
        <f>IFERROR(VLOOKUP($A157,'1894'!$A$3:$E$140,5,FALSE),"")</f>
        <v>160</v>
      </c>
      <c r="JZ157">
        <f>IFERROR(VLOOKUP($A157,'1894'!$A$3:$F$140,6,FALSE),"")</f>
        <v>0</v>
      </c>
      <c r="KA157">
        <f>IFERROR(VLOOKUP($A157,'1894'!$A$3:$G$140,7,FALSE),"")</f>
        <v>0</v>
      </c>
      <c r="KB157">
        <f>IFERROR(VLOOKUP($A157,'1894'!$A$3:$H$140,8,FALSE),"")</f>
        <v>0</v>
      </c>
      <c r="KC157">
        <f>IFERROR(VLOOKUP($A157,'1894'!$A$3:$I$140,9,FALSE),"")</f>
        <v>0</v>
      </c>
      <c r="KD157">
        <f>IFERROR(VLOOKUP($A157,'1894'!$A$3:$J$140,10,FALSE),"")</f>
        <v>0</v>
      </c>
      <c r="KE157" t="str">
        <f>IFERROR(VLOOKUP($A157,'1895'!$A$3:$B$140,2,FALSE),"")</f>
        <v/>
      </c>
      <c r="KF157" t="str">
        <f>IFERROR(VLOOKUP($A157,'1895'!$A$3:$C$140,3,FALSE),"")</f>
        <v/>
      </c>
      <c r="KG157" t="str">
        <f>IFERROR(VLOOKUP($A157,'1895'!$A$3:$D$140,4,FALSE),"")</f>
        <v/>
      </c>
      <c r="KH157" t="str">
        <f>IFERROR(VLOOKUP($A157,'1895'!$A$3:$E$140,5,FALSE),"")</f>
        <v/>
      </c>
      <c r="KI157" t="str">
        <f>IFERROR(VLOOKUP($A157,'1895'!$A$3:$F$140,6,FALSE),"")</f>
        <v/>
      </c>
      <c r="KJ157" t="str">
        <f>IFERROR(VLOOKUP($A157,'1895'!$A$3:$G$140,7,FALSE),"")</f>
        <v/>
      </c>
      <c r="KK157" t="str">
        <f>IFERROR(VLOOKUP($A157,'1895'!$A$3:$H$140,8,FALSE),"")</f>
        <v/>
      </c>
      <c r="KL157" t="str">
        <f>IFERROR(VLOOKUP($A157,'1895'!$A$3:$I$140,9,FALSE),"")</f>
        <v/>
      </c>
      <c r="KM157" t="str">
        <f>IFERROR(VLOOKUP($A157,'1895'!$A$3:$J$140,10,FALSE),"")</f>
        <v/>
      </c>
      <c r="KN157" t="str">
        <f>IFERROR(VLOOKUP($A157,'1896'!$A$3:$B$140,2,FALSE),"")</f>
        <v/>
      </c>
      <c r="KO157" t="str">
        <f>IFERROR(VLOOKUP($A157,'1896'!$A$3:$C$140,3,FALSE),"")</f>
        <v/>
      </c>
      <c r="KP157" t="str">
        <f>IFERROR(VLOOKUP($A157,'1896'!$A$3:$D$140,4,FALSE),"")</f>
        <v/>
      </c>
      <c r="KQ157" t="str">
        <f>IFERROR(VLOOKUP($A157,'1896'!$A$3:$E$140,5,FALSE),"")</f>
        <v/>
      </c>
      <c r="KR157" t="str">
        <f>IFERROR(VLOOKUP($A157,'1896'!$A$3:$F$140,6,FALSE),"")</f>
        <v/>
      </c>
      <c r="KS157" t="str">
        <f>IFERROR(VLOOKUP($A157,'1896'!$A$3:$G$140,7,FALSE),"")</f>
        <v/>
      </c>
      <c r="KT157" t="str">
        <f>IFERROR(VLOOKUP($A157,'1896'!$A$3:$H$140,8,FALSE),"")</f>
        <v/>
      </c>
      <c r="KU157" t="str">
        <f>IFERROR(VLOOKUP($A157,'1896'!$A$3:$I$140,9,FALSE),"")</f>
        <v/>
      </c>
      <c r="KV157" t="str">
        <f>IFERROR(VLOOKUP($A157,'1896'!$A$3:$J$140,10,FALSE),"")</f>
        <v/>
      </c>
      <c r="KW157" t="str">
        <f>IFERROR(VLOOKUP($A157,'1897'!$A$3:$B$140,2,FALSE),"")</f>
        <v/>
      </c>
      <c r="KX157" t="str">
        <f>IFERROR(VLOOKUP($A157,'1897'!$A$3:$C$140,3,FALSE),"")</f>
        <v/>
      </c>
      <c r="KY157" t="str">
        <f>IFERROR(VLOOKUP($A157,'1897'!$A$3:$D$140,4,FALSE),"")</f>
        <v/>
      </c>
      <c r="KZ157" t="str">
        <f>IFERROR(VLOOKUP($A157,'1897'!$A$3:$E$140,5,FALSE),"")</f>
        <v/>
      </c>
      <c r="LA157" t="str">
        <f>IFERROR(VLOOKUP($A157,'1897'!$A$3:$F$140,6,FALSE),"")</f>
        <v/>
      </c>
      <c r="LB157" t="str">
        <f>IFERROR(VLOOKUP($A157,'1897'!$A$3:$G$140,7,FALSE),"")</f>
        <v/>
      </c>
      <c r="LC157" t="str">
        <f>IFERROR(VLOOKUP($A157,'1897'!$A$3:$H$140,8,FALSE),"")</f>
        <v/>
      </c>
      <c r="LD157" t="str">
        <f>IFERROR(VLOOKUP($A157,'1897'!$A$3:$I$140,9,FALSE),"")</f>
        <v/>
      </c>
      <c r="LE157" t="str">
        <f>IFERROR(VLOOKUP($A157,'1897'!$A$3:$J$140,10,FALSE),"")</f>
        <v/>
      </c>
      <c r="LF157" t="str">
        <f>IFERROR(VLOOKUP($A157,'1898'!$A$3:$B$140,2,FALSE),"")</f>
        <v/>
      </c>
      <c r="LG157" t="str">
        <f>IFERROR(VLOOKUP($A157,'1898'!$A$3:$C$140,3,FALSE),"")</f>
        <v/>
      </c>
      <c r="LH157" t="str">
        <f>IFERROR(VLOOKUP($A157,'1898'!$A$3:$D$140,4,FALSE),"")</f>
        <v/>
      </c>
      <c r="LI157" t="str">
        <f>IFERROR(VLOOKUP($A157,'1898'!$A$3:$E$140,5,FALSE),"")</f>
        <v/>
      </c>
      <c r="LJ157" t="str">
        <f>IFERROR(VLOOKUP($A157,'1898'!$A$3:$F$140,6,FALSE),"")</f>
        <v/>
      </c>
      <c r="LK157" t="str">
        <f>IFERROR(VLOOKUP($A157,'1898'!$A$3:$G$140,7,FALSE),"")</f>
        <v/>
      </c>
      <c r="LL157" t="str">
        <f>IFERROR(VLOOKUP($A157,'1898'!$A$3:$H$140,8,FALSE),"")</f>
        <v/>
      </c>
      <c r="LM157" t="str">
        <f>IFERROR(VLOOKUP($A157,'1898'!$A$3:$I$140,9,FALSE),"")</f>
        <v/>
      </c>
      <c r="LN157" t="str">
        <f>IFERROR(VLOOKUP($A157,'1898'!$A$3:$J$140,10,FALSE),"")</f>
        <v/>
      </c>
      <c r="LO157" t="str">
        <f>IFERROR(VLOOKUP($A157,'1899'!$A$3:$B$140,2,FALSE),"")</f>
        <v/>
      </c>
      <c r="LP157" t="str">
        <f>IFERROR(VLOOKUP($A157,'1899'!$A$3:$C$140,3,FALSE),"")</f>
        <v/>
      </c>
      <c r="LQ157" t="str">
        <f>IFERROR(VLOOKUP($A157,'1899'!$A$3:$D$140,4,FALSE),"")</f>
        <v/>
      </c>
      <c r="LR157" t="str">
        <f>IFERROR(VLOOKUP($A157,'1899'!$A$3:$E$140,5,FALSE),"")</f>
        <v/>
      </c>
      <c r="LS157" t="str">
        <f>IFERROR(VLOOKUP($A157,'1899'!$A$3:$F$140,6,FALSE),"")</f>
        <v/>
      </c>
      <c r="LT157" t="str">
        <f>IFERROR(VLOOKUP($A157,'1899'!$A$3:$G$140,7,FALSE),"")</f>
        <v/>
      </c>
      <c r="LU157" t="str">
        <f>IFERROR(VLOOKUP($A157,'1899'!$A$3:$H$140,8,FALSE),"")</f>
        <v/>
      </c>
      <c r="LV157" t="str">
        <f>IFERROR(VLOOKUP($A157,'1899'!$A$3:$I$140,9,FALSE),"")</f>
        <v/>
      </c>
      <c r="LW157" t="str">
        <f>IFERROR(VLOOKUP($A157,'1899'!$A$3:$J$140,10,FALSE),"")</f>
        <v/>
      </c>
      <c r="LX157" t="str">
        <f>IFERROR(VLOOKUP($A157,'1900'!$A$3:$B$140,2,FALSE),"")</f>
        <v/>
      </c>
      <c r="LY157" t="str">
        <f>IFERROR(VLOOKUP($A157,'1900'!$A$3:$C$140,3,FALSE),"")</f>
        <v/>
      </c>
      <c r="LZ157" t="str">
        <f>IFERROR(VLOOKUP($A157,'1900'!$A$3:$D$140,4,FALSE),"")</f>
        <v/>
      </c>
      <c r="MA157" t="str">
        <f>IFERROR(VLOOKUP($A157,'1900'!$A$3:$E$140,5,FALSE),"")</f>
        <v/>
      </c>
      <c r="MB157" t="str">
        <f>IFERROR(VLOOKUP($A157,'1900'!$A$3:$F$140,6,FALSE),"")</f>
        <v/>
      </c>
      <c r="MC157" t="str">
        <f>IFERROR(VLOOKUP($A157,'1900'!$A$3:$G$140,7,FALSE),"")</f>
        <v/>
      </c>
      <c r="MD157" t="str">
        <f>IFERROR(VLOOKUP($A157,'1900'!$A$3:$H$140,8,FALSE),"")</f>
        <v/>
      </c>
      <c r="ME157" t="str">
        <f>IFERROR(VLOOKUP($A157,'1900'!$A$3:$I$140,9,FALSE),"")</f>
        <v/>
      </c>
      <c r="MF157" t="str">
        <f>IFERROR(VLOOKUP($A157,'1900'!$A$3:$J$140,10,FALSE),"")</f>
        <v/>
      </c>
      <c r="MG157" t="str">
        <f>IFERROR(VLOOKUP($A157,'1901'!$A$3:$B$140,2,FALSE),"")</f>
        <v/>
      </c>
      <c r="MH157" t="str">
        <f>IFERROR(VLOOKUP($A157,'1901'!$A$3:$C$140,3,FALSE),"")</f>
        <v/>
      </c>
      <c r="MI157" t="str">
        <f>IFERROR(VLOOKUP($A157,'1901'!$A$3:$D$140,4,FALSE),"")</f>
        <v/>
      </c>
      <c r="MJ157" t="str">
        <f>IFERROR(VLOOKUP($A157,'1901'!$A$3:$E$140,5,FALSE),"")</f>
        <v/>
      </c>
      <c r="MK157" t="str">
        <f>IFERROR(VLOOKUP($A157,'1901'!$A$3:$F$140,6,FALSE),"")</f>
        <v/>
      </c>
      <c r="ML157" t="str">
        <f>IFERROR(VLOOKUP($A157,'1901'!$A$3:$G$140,7,FALSE),"")</f>
        <v/>
      </c>
      <c r="MM157" t="str">
        <f>IFERROR(VLOOKUP($A157,'1901'!$A$3:$H$140,8,FALSE),"")</f>
        <v/>
      </c>
      <c r="MN157" t="str">
        <f>IFERROR(VLOOKUP($A157,'1901'!$A$3:$I$140,9,FALSE),"")</f>
        <v/>
      </c>
      <c r="MO157" t="str">
        <f>IFERROR(VLOOKUP($A157,'1901'!$A$3:$J$140,10,FALSE),"")</f>
        <v/>
      </c>
      <c r="MP157" t="str">
        <f>IFERROR(VLOOKUP($A157,'1902'!$A$3:$B$140,2,FALSE),"")</f>
        <v/>
      </c>
      <c r="MQ157" t="str">
        <f>IFERROR(VLOOKUP($A157,'1902'!$A$3:$C$140,3,FALSE),"")</f>
        <v/>
      </c>
      <c r="MR157" t="str">
        <f>IFERROR(VLOOKUP($A157,'1902'!$A$3:$D$140,4,FALSE),"")</f>
        <v/>
      </c>
      <c r="MS157" t="str">
        <f>IFERROR(VLOOKUP($A157,'1902'!$A$3:$E$140,5,FALSE),"")</f>
        <v/>
      </c>
      <c r="MT157" t="str">
        <f>IFERROR(VLOOKUP($A157,'1902'!$A$3:$F$140,6,FALSE),"")</f>
        <v/>
      </c>
      <c r="MU157" t="str">
        <f>IFERROR(VLOOKUP($A157,'1902'!$A$3:$G$140,7,FALSE),"")</f>
        <v/>
      </c>
      <c r="MV157" t="str">
        <f>IFERROR(VLOOKUP($A157,'1902'!$A$3:$H$140,8,FALSE),"")</f>
        <v/>
      </c>
      <c r="MW157" t="str">
        <f>IFERROR(VLOOKUP($A157,'1902'!$A$3:$I$140,9,FALSE),"")</f>
        <v/>
      </c>
      <c r="MX157" t="str">
        <f>IFERROR(VLOOKUP($A157,'1902'!$A$3:$J$140,10,FALSE),"")</f>
        <v/>
      </c>
      <c r="MY157" t="str">
        <f>IFERROR(VLOOKUP($A157,'1903'!$A$3:$B$140,2,FALSE),"")</f>
        <v/>
      </c>
      <c r="MZ157" t="str">
        <f>IFERROR(VLOOKUP($A157,'1903'!$A$3:$C$140,3,FALSE),"")</f>
        <v/>
      </c>
      <c r="NA157" t="str">
        <f>IFERROR(VLOOKUP($A157,'1903'!$A$3:$D$140,4,FALSE),"")</f>
        <v/>
      </c>
      <c r="NB157" t="str">
        <f>IFERROR(VLOOKUP($A157,'1903'!$A$3:$E$140,5,FALSE),"")</f>
        <v/>
      </c>
      <c r="NC157" t="str">
        <f>IFERROR(VLOOKUP($A157,'1903'!$A$3:$F$140,6,FALSE),"")</f>
        <v/>
      </c>
      <c r="ND157" t="str">
        <f>IFERROR(VLOOKUP($A157,'1903'!$A$3:$G$140,7,FALSE),"")</f>
        <v/>
      </c>
      <c r="NE157" t="str">
        <f>IFERROR(VLOOKUP($A157,'1903'!$A$3:$H$140,8,FALSE),"")</f>
        <v/>
      </c>
      <c r="NF157" t="str">
        <f>IFERROR(VLOOKUP($A157,'1903'!$A$3:$I$140,9,FALSE),"")</f>
        <v/>
      </c>
      <c r="NG157" t="str">
        <f>IFERROR(VLOOKUP($A157,'1903'!$A$3:$J$140,10,FALSE),"")</f>
        <v/>
      </c>
      <c r="NH157" t="str">
        <f>IFERROR(VLOOKUP($A157,'1904'!$A$3:$B$140,2,FALSE),"")</f>
        <v/>
      </c>
      <c r="NI157" t="str">
        <f>IFERROR(VLOOKUP($A157,'1904'!$A$3:$C$140,3,FALSE),"")</f>
        <v/>
      </c>
      <c r="NJ157" t="str">
        <f>IFERROR(VLOOKUP($A157,'1904'!$A$3:$D$140,4,FALSE),"")</f>
        <v/>
      </c>
      <c r="NK157" t="str">
        <f>IFERROR(VLOOKUP($A157,'1904'!$A$3:$E$140,5,FALSE),"")</f>
        <v/>
      </c>
      <c r="NL157" t="str">
        <f>IFERROR(VLOOKUP($A157,'1904'!$A$3:$F$140,6,FALSE),"")</f>
        <v/>
      </c>
      <c r="NM157" t="str">
        <f>IFERROR(VLOOKUP($A157,'1904'!$A$3:$G$140,7,FALSE),"")</f>
        <v/>
      </c>
      <c r="NN157" t="str">
        <f>IFERROR(VLOOKUP($A157,'1904'!$A$3:$H$140,8,FALSE),"")</f>
        <v/>
      </c>
      <c r="NO157" t="str">
        <f>IFERROR(VLOOKUP($A157,'1904'!$A$3:$I$140,9,FALSE),"")</f>
        <v/>
      </c>
      <c r="NP157" t="str">
        <f>IFERROR(VLOOKUP($A157,'1904'!$A$3:$J$140,10,FALSE),"")</f>
        <v/>
      </c>
      <c r="NQ157" t="str">
        <f>IFERROR(VLOOKUP($A157,'1905'!$A$3:$B$140,2,FALSE),"")</f>
        <v/>
      </c>
      <c r="NR157" t="str">
        <f>IFERROR(VLOOKUP($A157,'1905'!$A$3:$C$140,3,FALSE),"")</f>
        <v/>
      </c>
      <c r="NS157" t="str">
        <f>IFERROR(VLOOKUP($A157,'1905'!$A$3:$D$140,4,FALSE),"")</f>
        <v/>
      </c>
      <c r="NT157" t="str">
        <f>IFERROR(VLOOKUP($A157,'1905'!$A$3:$E$140,5,FALSE),"")</f>
        <v/>
      </c>
      <c r="NU157" t="str">
        <f>IFERROR(VLOOKUP($A157,'1905'!$A$3:$F$140,6,FALSE),"")</f>
        <v/>
      </c>
      <c r="NV157" t="str">
        <f>IFERROR(VLOOKUP($A157,'1905'!$A$3:$G$140,7,FALSE),"")</f>
        <v/>
      </c>
      <c r="NW157" t="str">
        <f>IFERROR(VLOOKUP($A157,'1905'!$A$3:$H$140,8,FALSE),"")</f>
        <v/>
      </c>
      <c r="NX157" t="str">
        <f>IFERROR(VLOOKUP($A157,'1905'!$A$3:$I$140,9,FALSE),"")</f>
        <v/>
      </c>
      <c r="NY157" t="str">
        <f>IFERROR(VLOOKUP($A157,'1905'!$A$3:$J$140,10,FALSE),"")</f>
        <v/>
      </c>
      <c r="NZ157" t="str">
        <f>IFERROR(VLOOKUP($A157,'1906'!$A$3:$B$140,2,FALSE),"")</f>
        <v/>
      </c>
      <c r="OA157" t="str">
        <f>IFERROR(VLOOKUP($A157,'1906'!$A$3:$C$140,3,FALSE),"")</f>
        <v/>
      </c>
      <c r="OB157" t="str">
        <f>IFERROR(VLOOKUP($A157,'1906'!$A$3:$D$140,4,FALSE),"")</f>
        <v/>
      </c>
      <c r="OC157" t="str">
        <f>IFERROR(VLOOKUP($A157,'1906'!$A$3:$E$140,5,FALSE),"")</f>
        <v/>
      </c>
      <c r="OD157" t="str">
        <f>IFERROR(VLOOKUP($A157,'1906'!$A$3:$F$140,6,FALSE),"")</f>
        <v/>
      </c>
      <c r="OE157" t="str">
        <f>IFERROR(VLOOKUP($A157,'1906'!$A$3:$G$140,7,FALSE),"")</f>
        <v/>
      </c>
      <c r="OF157" t="str">
        <f>IFERROR(VLOOKUP($A157,'1906'!$A$3:$H$140,8,FALSE),"")</f>
        <v/>
      </c>
      <c r="OG157" t="str">
        <f>IFERROR(VLOOKUP($A157,'1906'!$A$3:$I$140,9,FALSE),"")</f>
        <v/>
      </c>
      <c r="OH157" t="str">
        <f>IFERROR(VLOOKUP($A157,'1906'!$A$3:$J$140,10,FALSE),"")</f>
        <v/>
      </c>
      <c r="OI157" t="str">
        <f>IFERROR(VLOOKUP($A157,'1907'!$A$3:$B$140,2,FALSE),"")</f>
        <v/>
      </c>
      <c r="OJ157" t="str">
        <f>IFERROR(VLOOKUP($A157,'1907'!$A$3:$C$140,3,FALSE),"")</f>
        <v/>
      </c>
      <c r="OK157" t="str">
        <f>IFERROR(VLOOKUP($A157,'1907'!$A$3:$D$140,4,FALSE),"")</f>
        <v/>
      </c>
      <c r="OL157" t="str">
        <f>IFERROR(VLOOKUP($A157,'1907'!$A$3:$E$140,5,FALSE),"")</f>
        <v/>
      </c>
      <c r="OM157" t="str">
        <f>IFERROR(VLOOKUP($A157,'1907'!$A$3:$F$140,6,FALSE),"")</f>
        <v/>
      </c>
      <c r="ON157" t="str">
        <f>IFERROR(VLOOKUP($A157,'1907'!$A$3:$G$140,7,FALSE),"")</f>
        <v/>
      </c>
      <c r="OO157" t="str">
        <f>IFERROR(VLOOKUP($A157,'1907'!$A$3:$H$140,8,FALSE),"")</f>
        <v/>
      </c>
      <c r="OP157" t="str">
        <f>IFERROR(VLOOKUP($A157,'1907'!$A$3:$I$140,9,FALSE),"")</f>
        <v/>
      </c>
      <c r="OQ157" t="str">
        <f>IFERROR(VLOOKUP($A157,'1907'!$A$3:$J$140,10,FALSE),"")</f>
        <v/>
      </c>
      <c r="OR157" t="str">
        <f>IFERROR(VLOOKUP($A157,'1908'!$A$3:$B$140,2,FALSE),"")</f>
        <v/>
      </c>
      <c r="OS157" t="str">
        <f>IFERROR(VLOOKUP($A157,'1908'!$A$3:$C$140,3,FALSE),"")</f>
        <v/>
      </c>
      <c r="OT157" t="str">
        <f>IFERROR(VLOOKUP($A157,'1908'!$A$3:$D$140,4,FALSE),"")</f>
        <v/>
      </c>
      <c r="OU157" t="str">
        <f>IFERROR(VLOOKUP($A157,'1908'!$A$3:$E$140,5,FALSE),"")</f>
        <v/>
      </c>
      <c r="OV157" t="str">
        <f>IFERROR(VLOOKUP($A157,'1908'!$A$3:$F$140,6,FALSE),"")</f>
        <v/>
      </c>
      <c r="OW157" t="str">
        <f>IFERROR(VLOOKUP($A157,'1908'!$A$3:$G$140,7,FALSE),"")</f>
        <v/>
      </c>
      <c r="OX157" t="str">
        <f>IFERROR(VLOOKUP($A157,'1908'!$A$3:$H$140,8,FALSE),"")</f>
        <v/>
      </c>
      <c r="OY157" t="str">
        <f>IFERROR(VLOOKUP($A157,'1908'!$A$3:$I$140,9,FALSE),"")</f>
        <v/>
      </c>
      <c r="OZ157" t="str">
        <f>IFERROR(VLOOKUP($A157,'1908'!$A$3:$J$140,10,FALSE),"")</f>
        <v/>
      </c>
      <c r="PA157" t="str">
        <f>IFERROR(VLOOKUP($A157,'1909'!$A$3:$B$140,2,FALSE),"")</f>
        <v/>
      </c>
      <c r="PB157" t="str">
        <f>IFERROR(VLOOKUP($A157,'1909'!$A$3:$C$140,3,FALSE),"")</f>
        <v/>
      </c>
      <c r="PC157" t="str">
        <f>IFERROR(VLOOKUP($A157,'1909'!$A$3:$D$140,4,FALSE),"")</f>
        <v/>
      </c>
      <c r="PD157" t="str">
        <f>IFERROR(VLOOKUP($A157,'1909'!$A$3:$E$140,5,FALSE),"")</f>
        <v/>
      </c>
      <c r="PE157" t="str">
        <f>IFERROR(VLOOKUP($A157,'1909'!$A$3:$F$140,6,FALSE),"")</f>
        <v/>
      </c>
      <c r="PF157" t="str">
        <f>IFERROR(VLOOKUP($A157,'1909'!$A$3:$G$140,7,FALSE),"")</f>
        <v/>
      </c>
      <c r="PG157" t="str">
        <f>IFERROR(VLOOKUP($A157,'1909'!$A$3:$H$140,8,FALSE),"")</f>
        <v/>
      </c>
      <c r="PH157" t="str">
        <f>IFERROR(VLOOKUP($A157,'1909'!$A$3:$I$140,9,FALSE),"")</f>
        <v/>
      </c>
      <c r="PI157" t="str">
        <f>IFERROR(VLOOKUP($A157,'1909'!$A$3:$J$140,10,FALSE),"")</f>
        <v/>
      </c>
      <c r="PJ157" t="str">
        <f>IFERROR(VLOOKUP($A157,'1910'!$A$3:$B$140,2,FALSE),"")</f>
        <v/>
      </c>
      <c r="PK157" t="str">
        <f>IFERROR(VLOOKUP($A157,'1910'!$A$3:$C$140,3,FALSE),"")</f>
        <v/>
      </c>
      <c r="PL157" t="str">
        <f>IFERROR(VLOOKUP($A157,'1910'!$A$3:$D$140,4,FALSE),"")</f>
        <v/>
      </c>
      <c r="PM157" t="str">
        <f>IFERROR(VLOOKUP($A157,'1910'!$A$3:$E$140,5,FALSE),"")</f>
        <v/>
      </c>
      <c r="PN157" t="str">
        <f>IFERROR(VLOOKUP($A157,'1910'!$A$3:$F$140,6,FALSE),"")</f>
        <v/>
      </c>
      <c r="PO157" t="str">
        <f>IFERROR(VLOOKUP($A157,'1910'!$A$3:$G$140,7,FALSE),"")</f>
        <v/>
      </c>
      <c r="PP157" t="str">
        <f>IFERROR(VLOOKUP($A157,'1910'!$A$3:$H$140,8,FALSE),"")</f>
        <v/>
      </c>
      <c r="PQ157" t="str">
        <f>IFERROR(VLOOKUP($A157,'1910'!$A$3:$I$140,9,FALSE),"")</f>
        <v/>
      </c>
      <c r="PR157" t="str">
        <f>IFERROR(VLOOKUP($A157,'1910'!$A$3:$J$140,10,FALSE),"")</f>
        <v/>
      </c>
      <c r="PS157" t="str">
        <f>IFERROR(VLOOKUP($A157,'1911'!$A$3:$B$140,2,FALSE),"")</f>
        <v/>
      </c>
      <c r="PT157" t="str">
        <f>IFERROR(VLOOKUP($A157,'1911'!$A$3:$C$140,3,FALSE),"")</f>
        <v/>
      </c>
      <c r="PU157" t="str">
        <f>IFERROR(VLOOKUP($A157,'1911'!$A$3:$D$140,4,FALSE),"")</f>
        <v/>
      </c>
      <c r="PV157" t="str">
        <f>IFERROR(VLOOKUP($A157,'1911'!$A$3:$E$140,5,FALSE),"")</f>
        <v/>
      </c>
      <c r="PW157" t="str">
        <f>IFERROR(VLOOKUP($A157,'1911'!$A$3:$F$140,6,FALSE),"")</f>
        <v/>
      </c>
      <c r="PX157" t="str">
        <f>IFERROR(VLOOKUP($A157,'1911'!$A$3:$G$140,7,FALSE),"")</f>
        <v/>
      </c>
      <c r="PY157" t="str">
        <f>IFERROR(VLOOKUP($A157,'1911'!$A$3:$H$140,8,FALSE),"")</f>
        <v/>
      </c>
      <c r="PZ157" t="str">
        <f>IFERROR(VLOOKUP($A157,'1911'!$A$3:$I$140,9,FALSE),"")</f>
        <v/>
      </c>
      <c r="QA157" t="str">
        <f>IFERROR(VLOOKUP($A157,'1911'!$A$3:$J$140,10,FALSE),"")</f>
        <v/>
      </c>
      <c r="QB157" t="str">
        <f>IFERROR(VLOOKUP($A157,'1912'!$A$3:$B$140,2,FALSE),"")</f>
        <v/>
      </c>
      <c r="QC157" t="str">
        <f>IFERROR(VLOOKUP($A157,'1912'!$A$3:$C$140,3,FALSE),"")</f>
        <v/>
      </c>
      <c r="QD157" t="str">
        <f>IFERROR(VLOOKUP($A157,'1912'!$A$3:$D$140,4,FALSE),"")</f>
        <v/>
      </c>
      <c r="QE157" t="str">
        <f>IFERROR(VLOOKUP($A157,'1912'!$A$3:$E$140,5,FALSE),"")</f>
        <v/>
      </c>
      <c r="QF157" t="str">
        <f>IFERROR(VLOOKUP($A157,'1912'!$A$3:$F$140,6,FALSE),"")</f>
        <v/>
      </c>
      <c r="QG157" t="str">
        <f>IFERROR(VLOOKUP($A157,'1912'!$A$3:$G$140,7,FALSE),"")</f>
        <v/>
      </c>
      <c r="QH157" t="str">
        <f>IFERROR(VLOOKUP($A157,'1912'!$A$3:$H$140,8,FALSE),"")</f>
        <v/>
      </c>
      <c r="QI157" t="str">
        <f>IFERROR(VLOOKUP($A157,'1912'!$A$3:$I$140,9,FALSE),"")</f>
        <v/>
      </c>
      <c r="QJ157" t="str">
        <f>IFERROR(VLOOKUP($A157,'1912'!$A$3:$J$140,10,FALSE),"")</f>
        <v/>
      </c>
    </row>
    <row r="158" spans="1:452" x14ac:dyDescent="0.2">
      <c r="A158" t="s">
        <v>409</v>
      </c>
      <c r="B158" t="s">
        <v>251</v>
      </c>
      <c r="C158" t="str">
        <f>IFERROR(VLOOKUP($A158,'1863'!$A$3:$B$140,2,FALSE),"")</f>
        <v/>
      </c>
      <c r="D158" t="str">
        <f>IFERROR(VLOOKUP($A158,'1863'!$A$3:$C$140,3,FALSE),"")</f>
        <v/>
      </c>
      <c r="E158" t="str">
        <f>IFERROR(VLOOKUP($A158,'1863'!$A$3:$D$140,4,FALSE),"")</f>
        <v/>
      </c>
      <c r="F158" t="str">
        <f>IFERROR(VLOOKUP($A158,'1863'!$A$3:$E$140,5,FALSE),"")</f>
        <v/>
      </c>
      <c r="G158" t="str">
        <f>IFERROR(VLOOKUP($A158,'1863'!$A$3:$F$140,6,FALSE),"")</f>
        <v/>
      </c>
      <c r="H158" t="str">
        <f>IFERROR(VLOOKUP($A158,'1863'!$A$3:$G$140,7,FALSE),"")</f>
        <v/>
      </c>
      <c r="I158" t="str">
        <f>IFERROR(VLOOKUP($A158,'1863'!$A$3:$H$140,8,FALSE),"")</f>
        <v/>
      </c>
      <c r="J158" t="str">
        <f>IFERROR(VLOOKUP($A158,'1863'!$A$3:$I$140,9,FALSE),"")</f>
        <v/>
      </c>
      <c r="K158" t="str">
        <f>IFERROR(VLOOKUP($A158,'1863'!$A$3:$J$140,10,FALSE),"")</f>
        <v/>
      </c>
      <c r="L158" t="str">
        <f>IFERROR(VLOOKUP($A158,'1864'!$A$3:$B$140,2,FALSE),"")</f>
        <v/>
      </c>
      <c r="M158" t="str">
        <f>IFERROR(VLOOKUP($A158,'1864'!$A$3:$C$140,3,FALSE),"")</f>
        <v/>
      </c>
      <c r="N158" t="str">
        <f>IFERROR(VLOOKUP($A158,'1864'!$A$3:$D$140,4,FALSE),"")</f>
        <v/>
      </c>
      <c r="O158" t="str">
        <f>IFERROR(VLOOKUP($A158,'1864'!$A$3:$E$140,5,FALSE),"")</f>
        <v/>
      </c>
      <c r="P158" t="str">
        <f>IFERROR(VLOOKUP($A158,'1864'!$A$3:$F$140,6,FALSE),"")</f>
        <v/>
      </c>
      <c r="Q158" t="str">
        <f>IFERROR(VLOOKUP($A158,'1864'!$A$3:$G$140,7,FALSE),"")</f>
        <v/>
      </c>
      <c r="R158" t="str">
        <f>IFERROR(VLOOKUP($A158,'1864'!$A$3:$H$140,8,FALSE),"")</f>
        <v/>
      </c>
      <c r="S158" t="str">
        <f>IFERROR(VLOOKUP($A158,'1864'!$A$3:$I$140,9,FALSE),"")</f>
        <v/>
      </c>
      <c r="T158" t="str">
        <f>IFERROR(VLOOKUP($A158,'1864'!$A$3:$J$140,10,FALSE),"")</f>
        <v/>
      </c>
      <c r="U158" t="str">
        <f>IFERROR(VLOOKUP($A158,'1865'!$A$3:$B$140,2,FALSE),"")</f>
        <v/>
      </c>
      <c r="V158" t="str">
        <f>IFERROR(VLOOKUP($A158,'1865'!$A$3:$C$140,3,FALSE),"")</f>
        <v/>
      </c>
      <c r="W158" t="str">
        <f>IFERROR(VLOOKUP($A158,'1865'!$A$3:$D$140,4,FALSE),"")</f>
        <v/>
      </c>
      <c r="X158" t="str">
        <f>IFERROR(VLOOKUP($A158,'1865'!$A$3:$E$140,5,FALSE),"")</f>
        <v/>
      </c>
      <c r="Y158" t="str">
        <f>IFERROR(VLOOKUP($A158,'1865'!$A$3:$F$140,6,FALSE),"")</f>
        <v/>
      </c>
      <c r="Z158" t="str">
        <f>IFERROR(VLOOKUP($A158,'1865'!$A$3:$G$140,7,FALSE),"")</f>
        <v/>
      </c>
      <c r="AA158" t="str">
        <f>IFERROR(VLOOKUP($A158,'1865'!$A$3:$H$140,8,FALSE),"")</f>
        <v/>
      </c>
      <c r="AB158" t="str">
        <f>IFERROR(VLOOKUP($A158,'1865'!$A$3:$I$140,9,FALSE),"")</f>
        <v/>
      </c>
      <c r="AC158" t="str">
        <f>IFERROR(VLOOKUP($A158,'1865'!$A$3:$J$140,10,FALSE),"")</f>
        <v/>
      </c>
      <c r="AD158" t="str">
        <f>IFERROR(VLOOKUP($A158,'1866'!$A$3:$B$140,2,FALSE),"")</f>
        <v/>
      </c>
      <c r="AE158" t="str">
        <f>IFERROR(VLOOKUP($A158,'1866'!$A$3:$C$140,3,FALSE),"")</f>
        <v/>
      </c>
      <c r="AF158" t="str">
        <f>IFERROR(VLOOKUP($A158,'1866'!$A$3:$D$140,4,FALSE),"")</f>
        <v/>
      </c>
      <c r="AG158" t="str">
        <f>IFERROR(VLOOKUP($A158,'1866'!$A$3:$E$140,5,FALSE),"")</f>
        <v/>
      </c>
      <c r="AH158" t="str">
        <f>IFERROR(VLOOKUP($A158,'1866'!$A$3:$F$140,6,FALSE),"")</f>
        <v/>
      </c>
      <c r="AI158" t="str">
        <f>IFERROR(VLOOKUP($A158,'1866'!$A$3:$G$140,7,FALSE),"")</f>
        <v/>
      </c>
      <c r="AJ158" t="str">
        <f>IFERROR(VLOOKUP($A158,'1866'!$A$3:$H$140,8,FALSE),"")</f>
        <v/>
      </c>
      <c r="AK158" t="str">
        <f>IFERROR(VLOOKUP($A158,'1866'!$A$3:$I$140,9,FALSE),"")</f>
        <v/>
      </c>
      <c r="AL158" t="str">
        <f>IFERROR(VLOOKUP($A158,'1866'!$A$3:$J$140,10,FALSE),"")</f>
        <v/>
      </c>
      <c r="AM158" t="str">
        <f>IFERROR(VLOOKUP($A158,'1867'!$A$3:$B$140,2,FALSE),"")</f>
        <v/>
      </c>
      <c r="AN158" t="str">
        <f>IFERROR(VLOOKUP($A158,'1867'!$A$3:$C$140,3,FALSE),"")</f>
        <v/>
      </c>
      <c r="AO158" t="str">
        <f>IFERROR(VLOOKUP($A158,'1867'!$A$3:$D$140,4,FALSE),"")</f>
        <v/>
      </c>
      <c r="AP158" t="str">
        <f>IFERROR(VLOOKUP($A158,'1867'!$A$3:$E$140,5,FALSE),"")</f>
        <v/>
      </c>
      <c r="AQ158" t="str">
        <f>IFERROR(VLOOKUP($A158,'1867'!$A$3:$F$140,6,FALSE),"")</f>
        <v/>
      </c>
      <c r="AR158" t="str">
        <f>IFERROR(VLOOKUP($A158,'1867'!$A$3:$G$140,7,FALSE),"")</f>
        <v/>
      </c>
      <c r="AS158" t="str">
        <f>IFERROR(VLOOKUP($A158,'1867'!$A$3:$H$140,8,FALSE),"")</f>
        <v/>
      </c>
      <c r="AT158" t="str">
        <f>IFERROR(VLOOKUP($A158,'1867'!$A$3:$I$140,9,FALSE),"")</f>
        <v/>
      </c>
      <c r="AU158" t="str">
        <f>IFERROR(VLOOKUP($A158,'1867'!$A$3:$J$140,10,FALSE),"")</f>
        <v/>
      </c>
      <c r="AV158" t="str">
        <f>IFERROR(VLOOKUP($A158,'1868'!$A$3:$B$140,2,FALSE),"")</f>
        <v/>
      </c>
      <c r="AW158" t="str">
        <f>IFERROR(VLOOKUP($A158,'1868'!$A$3:$C$140,3,FALSE),"")</f>
        <v/>
      </c>
      <c r="AX158" t="str">
        <f>IFERROR(VLOOKUP($A158,'1868'!$A$3:$D$140,4,FALSE),"")</f>
        <v/>
      </c>
      <c r="AY158" t="str">
        <f>IFERROR(VLOOKUP($A158,'1868'!$A$3:$E$140,5,FALSE),"")</f>
        <v/>
      </c>
      <c r="AZ158" t="str">
        <f>IFERROR(VLOOKUP($A158,'1868'!$A$3:$F$140,6,FALSE),"")</f>
        <v/>
      </c>
      <c r="BA158" t="str">
        <f>IFERROR(VLOOKUP($A158,'1868'!$A$3:$G$140,7,FALSE),"")</f>
        <v/>
      </c>
      <c r="BB158" t="str">
        <f>IFERROR(VLOOKUP($A158,'1868'!$A$3:$H$140,8,FALSE),"")</f>
        <v/>
      </c>
      <c r="BC158" t="str">
        <f>IFERROR(VLOOKUP($A158,'1868'!$A$3:$I$140,9,FALSE),"")</f>
        <v/>
      </c>
      <c r="BD158" t="str">
        <f>IFERROR(VLOOKUP($A158,'1868'!$A$3:$J$140,10,FALSE),"")</f>
        <v/>
      </c>
      <c r="BE158" t="str">
        <f>IFERROR(VLOOKUP($A158,'1869'!$A$3:$B$140,2,FALSE),"")</f>
        <v/>
      </c>
      <c r="BF158" t="str">
        <f>IFERROR(VLOOKUP($A158,'1869'!$A$3:$C$140,3,FALSE),"")</f>
        <v/>
      </c>
      <c r="BG158" t="str">
        <f>IFERROR(VLOOKUP($A158,'1869'!$A$3:$D$140,4,FALSE),"")</f>
        <v/>
      </c>
      <c r="BH158" t="str">
        <f>IFERROR(VLOOKUP($A158,'1869'!$A$3:$E$140,5,FALSE),"")</f>
        <v/>
      </c>
      <c r="BI158" t="str">
        <f>IFERROR(VLOOKUP($A158,'1869'!$A$3:$F$140,6,FALSE),"")</f>
        <v/>
      </c>
      <c r="BJ158" t="str">
        <f>IFERROR(VLOOKUP($A158,'1869'!$A$3:$G$140,7,FALSE),"")</f>
        <v/>
      </c>
      <c r="BK158" t="str">
        <f>IFERROR(VLOOKUP($A158,'1869'!$A$3:$H$140,8,FALSE),"")</f>
        <v/>
      </c>
      <c r="BL158" t="str">
        <f>IFERROR(VLOOKUP($A158,'1869'!$A$3:$I$140,9,FALSE),"")</f>
        <v/>
      </c>
      <c r="BM158" t="str">
        <f>IFERROR(VLOOKUP($A158,'1869'!$A$3:$J$140,10,FALSE),"")</f>
        <v/>
      </c>
      <c r="BN158" t="str">
        <f>IFERROR(VLOOKUP($A158,'1870'!$A$3:$B$140,2,FALSE),"")</f>
        <v/>
      </c>
      <c r="BO158" t="str">
        <f>IFERROR(VLOOKUP($A158,'1870'!$A$3:$C$140,3,FALSE),"")</f>
        <v/>
      </c>
      <c r="BP158" t="str">
        <f>IFERROR(VLOOKUP($A158,'1870'!$A$3:$D$140,4,FALSE),"")</f>
        <v/>
      </c>
      <c r="BQ158" t="str">
        <f>IFERROR(VLOOKUP($A158,'1870'!$A$3:$E$140,5,FALSE),"")</f>
        <v/>
      </c>
      <c r="BR158" t="str">
        <f>IFERROR(VLOOKUP($A158,'1870'!$A$3:$F$140,6,FALSE),"")</f>
        <v/>
      </c>
      <c r="BS158" t="str">
        <f>IFERROR(VLOOKUP($A158,'1870'!$A$3:$G$140,7,FALSE),"")</f>
        <v/>
      </c>
      <c r="BT158" t="str">
        <f>IFERROR(VLOOKUP($A158,'1870'!$A$3:$H$140,8,FALSE),"")</f>
        <v/>
      </c>
      <c r="BU158" t="str">
        <f>IFERROR(VLOOKUP($A158,'1870'!$A$3:$I$140,9,FALSE),"")</f>
        <v/>
      </c>
      <c r="BV158" t="str">
        <f>IFERROR(VLOOKUP($A158,'1870'!$A$3:$J$140,10,FALSE),"")</f>
        <v/>
      </c>
      <c r="BW158" t="str">
        <f>IFERROR(VLOOKUP($A158,'1871'!$A$3:$B$140,2,FALSE),"")</f>
        <v/>
      </c>
      <c r="BX158" t="str">
        <f>IFERROR(VLOOKUP($A158,'1871'!$A$3:$C$140,3,FALSE),"")</f>
        <v/>
      </c>
      <c r="BY158" t="str">
        <f>IFERROR(VLOOKUP($A158,'1871'!$A$3:$D$140,4,FALSE),"")</f>
        <v/>
      </c>
      <c r="BZ158" t="str">
        <f>IFERROR(VLOOKUP($A158,'1871'!$A$3:$E$140,5,FALSE),"")</f>
        <v/>
      </c>
      <c r="CA158" t="str">
        <f>IFERROR(VLOOKUP($A158,'1871'!$A$3:$F$140,6,FALSE),"")</f>
        <v/>
      </c>
      <c r="CB158" t="str">
        <f>IFERROR(VLOOKUP($A158,'1871'!$A$3:$G$140,7,FALSE),"")</f>
        <v/>
      </c>
      <c r="CC158" t="str">
        <f>IFERROR(VLOOKUP($A158,'1871'!$A$3:$H$140,8,FALSE),"")</f>
        <v/>
      </c>
      <c r="CD158" t="str">
        <f>IFERROR(VLOOKUP($A158,'1871'!$A$3:$I$140,9,FALSE),"")</f>
        <v/>
      </c>
      <c r="CE158" t="str">
        <f>IFERROR(VLOOKUP($A158,'1871'!$A$3:$J$140,10,FALSE),"")</f>
        <v/>
      </c>
      <c r="CF158" t="str">
        <f>IFERROR(VLOOKUP($A158,'1872'!$A$3:$B$140,2,FALSE),"")</f>
        <v/>
      </c>
      <c r="CG158" t="str">
        <f>IFERROR(VLOOKUP($A158,'1872'!$A$3:$C$140,3,FALSE),"")</f>
        <v/>
      </c>
      <c r="CH158" t="str">
        <f>IFERROR(VLOOKUP($A158,'1872'!$A$3:$D$140,4,FALSE),"")</f>
        <v/>
      </c>
      <c r="CI158" t="str">
        <f>IFERROR(VLOOKUP($A158,'1872'!$A$3:$E$140,5,FALSE),"")</f>
        <v/>
      </c>
      <c r="CJ158" t="str">
        <f>IFERROR(VLOOKUP($A158,'1872'!$A$3:$F$140,6,FALSE),"")</f>
        <v/>
      </c>
      <c r="CK158" t="str">
        <f>IFERROR(VLOOKUP($A158,'1872'!$A$3:$G$140,7,FALSE),"")</f>
        <v/>
      </c>
      <c r="CL158" t="str">
        <f>IFERROR(VLOOKUP($A158,'1872'!$A$3:$H$140,8,FALSE),"")</f>
        <v/>
      </c>
      <c r="CM158" t="str">
        <f>IFERROR(VLOOKUP($A158,'1872'!$A$3:$I$140,9,FALSE),"")</f>
        <v/>
      </c>
      <c r="CN158" t="str">
        <f>IFERROR(VLOOKUP($A158,'1872'!$A$3:$J$140,10,FALSE),"")</f>
        <v/>
      </c>
      <c r="CO158" t="str">
        <f>IFERROR(VLOOKUP($A158,'1873'!$A$3:$B$140,2,FALSE),"")</f>
        <v/>
      </c>
      <c r="CP158" t="str">
        <f>IFERROR(VLOOKUP($A158,'1873'!$A$3:$C$140,3,FALSE),"")</f>
        <v/>
      </c>
      <c r="CQ158" t="str">
        <f>IFERROR(VLOOKUP($A158,'1873'!$A$3:$D$140,4,FALSE),"")</f>
        <v/>
      </c>
      <c r="CR158" t="str">
        <f>IFERROR(VLOOKUP($A158,'1873'!$A$3:$E$140,5,FALSE),"")</f>
        <v/>
      </c>
      <c r="CS158" t="str">
        <f>IFERROR(VLOOKUP($A158,'1873'!$A$3:$F$140,6,FALSE),"")</f>
        <v/>
      </c>
      <c r="CT158" t="str">
        <f>IFERROR(VLOOKUP($A158,'1873'!$A$3:$G$140,7,FALSE),"")</f>
        <v/>
      </c>
      <c r="CU158" t="str">
        <f>IFERROR(VLOOKUP($A158,'1873'!$A$3:$H$140,8,FALSE),"")</f>
        <v/>
      </c>
      <c r="CV158" t="str">
        <f>IFERROR(VLOOKUP($A158,'1873'!$A$3:$I$140,9,FALSE),"")</f>
        <v/>
      </c>
      <c r="CW158" t="str">
        <f>IFERROR(VLOOKUP($A158,'1873'!$A$3:$J$140,10,FALSE),"")</f>
        <v/>
      </c>
      <c r="CX158">
        <f>IFERROR(VLOOKUP($A158,'1874'!$A$3:$B$140,2,FALSE),"")</f>
        <v>7</v>
      </c>
      <c r="CY158">
        <f>IFERROR(VLOOKUP($A158,'1874'!$A$3:$C$140,3,FALSE),"")</f>
        <v>960</v>
      </c>
      <c r="CZ158">
        <f>IFERROR(VLOOKUP($A158,'1874'!$A$3:$D$140,4,FALSE),"")</f>
        <v>0</v>
      </c>
      <c r="DA158">
        <f>IFERROR(VLOOKUP($A158,'1874'!$A$3:$E$140,5,FALSE),"")</f>
        <v>0</v>
      </c>
      <c r="DB158">
        <f>IFERROR(VLOOKUP($A158,'1874'!$A$3:$F$140,6,FALSE),"")</f>
        <v>0</v>
      </c>
      <c r="DC158">
        <f>IFERROR(VLOOKUP($A158,'1874'!$A$3:$G$140,7,FALSE),"")</f>
        <v>0</v>
      </c>
      <c r="DD158">
        <f>IFERROR(VLOOKUP($A158,'1874'!$A$3:$H$140,8,FALSE),"")</f>
        <v>0</v>
      </c>
      <c r="DE158">
        <f>IFERROR(VLOOKUP($A158,'1874'!$A$3:$I$140,9,FALSE),"")</f>
        <v>0</v>
      </c>
      <c r="DF158">
        <f>IFERROR(VLOOKUP($A158,'1874'!$A$3:$J$140,10,FALSE),"")</f>
        <v>0</v>
      </c>
      <c r="DG158">
        <f>IFERROR(VLOOKUP($A158,'1875'!$A$3:$B$140,2,FALSE),"")</f>
        <v>8</v>
      </c>
      <c r="DH158">
        <f>IFERROR(VLOOKUP($A158,'1875'!$A$3:$C$140,3,FALSE),"")</f>
        <v>1160</v>
      </c>
      <c r="DI158">
        <f>IFERROR(VLOOKUP($A158,'1875'!$A$3:$D$140,4,FALSE),"")</f>
        <v>0</v>
      </c>
      <c r="DJ158">
        <f>IFERROR(VLOOKUP($A158,'1875'!$A$3:$E$140,5,FALSE),"")</f>
        <v>0</v>
      </c>
      <c r="DK158">
        <f>IFERROR(VLOOKUP($A158,'1875'!$A$3:$F$140,6,FALSE),"")</f>
        <v>0</v>
      </c>
      <c r="DL158">
        <f>IFERROR(VLOOKUP($A158,'1875'!$A$3:$G$140,7,FALSE),"")</f>
        <v>0</v>
      </c>
      <c r="DM158">
        <f>IFERROR(VLOOKUP($A158,'1875'!$A$3:$H$140,8,FALSE),"")</f>
        <v>0</v>
      </c>
      <c r="DN158">
        <f>IFERROR(VLOOKUP($A158,'1875'!$A$3:$I$140,9,FALSE),"")</f>
        <v>0</v>
      </c>
      <c r="DO158">
        <f>IFERROR(VLOOKUP($A158,'1875'!$A$3:$J$140,10,FALSE),"")</f>
        <v>0</v>
      </c>
      <c r="DP158">
        <f>IFERROR(VLOOKUP($A158,'1876'!$A$3:$B$140,2,FALSE),"")</f>
        <v>8</v>
      </c>
      <c r="DQ158">
        <f>IFERROR(VLOOKUP($A158,'1876'!$A$3:$C$140,3,FALSE),"")</f>
        <v>1030.1300000000001</v>
      </c>
      <c r="DR158">
        <f>IFERROR(VLOOKUP($A158,'1876'!$A$3:$D$140,4,FALSE),"")</f>
        <v>0</v>
      </c>
      <c r="DS158">
        <f>IFERROR(VLOOKUP($A158,'1876'!$A$3:$E$140,5,FALSE),"")</f>
        <v>0</v>
      </c>
      <c r="DT158">
        <f>IFERROR(VLOOKUP($A158,'1876'!$A$3:$F$140,6,FALSE),"")</f>
        <v>0</v>
      </c>
      <c r="DU158">
        <f>IFERROR(VLOOKUP($A158,'1876'!$A$3:$G$140,7,FALSE),"")</f>
        <v>0</v>
      </c>
      <c r="DV158">
        <f>IFERROR(VLOOKUP($A158,'1876'!$A$3:$H$140,8,FALSE),"")</f>
        <v>0</v>
      </c>
      <c r="DW158">
        <f>IFERROR(VLOOKUP($A158,'1876'!$A$3:$I$140,9,FALSE),"")</f>
        <v>0</v>
      </c>
      <c r="DX158">
        <f>IFERROR(VLOOKUP($A158,'1876'!$A$3:$J$140,10,FALSE),"")</f>
        <v>388.75</v>
      </c>
      <c r="DY158">
        <f>IFERROR(VLOOKUP($A158,'1877'!$A$3:$B$140,2,FALSE),"")</f>
        <v>0</v>
      </c>
      <c r="DZ158">
        <f>IFERROR(VLOOKUP($A158,'1877'!$A$3:$C$140,3,FALSE),"")</f>
        <v>0</v>
      </c>
      <c r="EA158">
        <f>IFERROR(VLOOKUP($A158,'1877'!$A$3:$D$140,4,FALSE),"")</f>
        <v>0</v>
      </c>
      <c r="EB158">
        <f>IFERROR(VLOOKUP($A158,'1877'!$A$3:$E$140,5,FALSE),"")</f>
        <v>0</v>
      </c>
      <c r="EC158">
        <f>IFERROR(VLOOKUP($A158,'1877'!$A$3:$F$140,6,FALSE),"")</f>
        <v>0</v>
      </c>
      <c r="ED158">
        <f>IFERROR(VLOOKUP($A158,'1877'!$A$3:$G$140,7,FALSE),"")</f>
        <v>0</v>
      </c>
      <c r="EE158">
        <f>IFERROR(VLOOKUP($A158,'1877'!$A$3:$H$140,8,FALSE),"")</f>
        <v>0</v>
      </c>
      <c r="EF158">
        <f>IFERROR(VLOOKUP($A158,'1877'!$A$3:$I$140,9,FALSE),"")</f>
        <v>0</v>
      </c>
      <c r="EG158">
        <f>IFERROR(VLOOKUP($A158,'1877'!$A$3:$J$140,10,FALSE),"")</f>
        <v>0</v>
      </c>
      <c r="EH158">
        <f>IFERROR(VLOOKUP($A158,'1878'!$A$3:$B$140,2,FALSE),"")</f>
        <v>0</v>
      </c>
      <c r="EI158">
        <f>IFERROR(VLOOKUP($A158,'1878'!$A$3:$C$140,3,FALSE),"")</f>
        <v>0</v>
      </c>
      <c r="EJ158">
        <f>IFERROR(VLOOKUP($A158,'1878'!$A$3:$D$140,4,FALSE),"")</f>
        <v>0</v>
      </c>
      <c r="EK158">
        <f>IFERROR(VLOOKUP($A158,'1878'!$A$3:$E$140,5,FALSE),"")</f>
        <v>0</v>
      </c>
      <c r="EL158">
        <f>IFERROR(VLOOKUP($A158,'1878'!$A$3:$F$140,6,FALSE),"")</f>
        <v>0</v>
      </c>
      <c r="EM158">
        <f>IFERROR(VLOOKUP($A158,'1878'!$A$3:$G$140,7,FALSE),"")</f>
        <v>0</v>
      </c>
      <c r="EN158">
        <f>IFERROR(VLOOKUP($A158,'1878'!$A$3:$H$140,8,FALSE),"")</f>
        <v>0</v>
      </c>
      <c r="EO158">
        <f>IFERROR(VLOOKUP($A158,'1878'!$A$3:$I$140,9,FALSE),"")</f>
        <v>0</v>
      </c>
      <c r="EP158">
        <f>IFERROR(VLOOKUP($A158,'1878'!$A$3:$J$140,10,FALSE),"")</f>
        <v>0</v>
      </c>
      <c r="EQ158" t="str">
        <f>IFERROR(VLOOKUP($A158,'1879'!$A$3:$B$140,2,FALSE),"")</f>
        <v/>
      </c>
      <c r="ER158" t="str">
        <f>IFERROR(VLOOKUP($A158,'1879'!$A$3:$C$140,3,FALSE),"")</f>
        <v/>
      </c>
      <c r="ES158" t="str">
        <f>IFERROR(VLOOKUP($A158,'1879'!$A$3:$D$140,4,FALSE),"")</f>
        <v/>
      </c>
      <c r="ET158" t="str">
        <f>IFERROR(VLOOKUP($A158,'1879'!$A$3:$E$140,5,FALSE),"")</f>
        <v/>
      </c>
      <c r="EU158" t="str">
        <f>IFERROR(VLOOKUP($A158,'1879'!$A$3:$F$140,6,FALSE),"")</f>
        <v/>
      </c>
      <c r="EV158" t="str">
        <f>IFERROR(VLOOKUP($A158,'1879'!$A$3:$G$140,7,FALSE),"")</f>
        <v/>
      </c>
      <c r="EW158" t="str">
        <f>IFERROR(VLOOKUP($A158,'1879'!$A$3:$H$140,8,FALSE),"")</f>
        <v/>
      </c>
      <c r="EX158" t="str">
        <f>IFERROR(VLOOKUP($A158,'1879'!$A$3:$I$140,9,FALSE),"")</f>
        <v/>
      </c>
      <c r="EY158" t="str">
        <f>IFERROR(VLOOKUP($A158,'1879'!$A$3:$J$140,10,FALSE),"")</f>
        <v/>
      </c>
      <c r="EZ158" t="str">
        <f>IFERROR(VLOOKUP($A158,'1880'!$A$3:$B$140,2,FALSE),"")</f>
        <v/>
      </c>
      <c r="FA158" t="str">
        <f>IFERROR(VLOOKUP($A158,'1880'!$A$3:$C$140,3,FALSE),"")</f>
        <v/>
      </c>
      <c r="FB158" t="str">
        <f>IFERROR(VLOOKUP($A158,'1880'!$A$3:$D$140,4,FALSE),"")</f>
        <v/>
      </c>
      <c r="FC158" t="str">
        <f>IFERROR(VLOOKUP($A158,'1880'!$A$3:$E$140,5,FALSE),"")</f>
        <v/>
      </c>
      <c r="FD158" t="str">
        <f>IFERROR(VLOOKUP($A158,'1880'!$A$3:$F$140,6,FALSE),"")</f>
        <v/>
      </c>
      <c r="FE158" t="str">
        <f>IFERROR(VLOOKUP($A158,'1880'!$A$3:$G$140,7,FALSE),"")</f>
        <v/>
      </c>
      <c r="FF158" t="str">
        <f>IFERROR(VLOOKUP($A158,'1880'!$A$3:$H$140,8,FALSE),"")</f>
        <v/>
      </c>
      <c r="FG158" t="str">
        <f>IFERROR(VLOOKUP($A158,'1880'!$A$3:$I$140,9,FALSE),"")</f>
        <v/>
      </c>
      <c r="FH158" t="str">
        <f>IFERROR(VLOOKUP($A158,'1880'!$A$3:$J$140,10,FALSE),"")</f>
        <v/>
      </c>
      <c r="FI158" t="str">
        <f>IFERROR(VLOOKUP($A158,'1881'!$A$3:$B$140,2,FALSE),"")</f>
        <v/>
      </c>
      <c r="FJ158" t="str">
        <f>IFERROR(VLOOKUP($A158,'1881'!$A$3:$C$140,3,FALSE),"")</f>
        <v/>
      </c>
      <c r="FK158" t="str">
        <f>IFERROR(VLOOKUP($A158,'1881'!$A$3:$D$140,4,FALSE),"")</f>
        <v/>
      </c>
      <c r="FL158" t="str">
        <f>IFERROR(VLOOKUP($A158,'1881'!$A$3:$E$140,5,FALSE),"")</f>
        <v/>
      </c>
      <c r="FM158" t="str">
        <f>IFERROR(VLOOKUP($A158,'1881'!$A$3:$F$140,6,FALSE),"")</f>
        <v/>
      </c>
      <c r="FN158" t="str">
        <f>IFERROR(VLOOKUP($A158,'1881'!$A$3:$G$140,7,FALSE),"")</f>
        <v/>
      </c>
      <c r="FO158" t="str">
        <f>IFERROR(VLOOKUP($A158,'1881'!$A$3:$H$140,8,FALSE),"")</f>
        <v/>
      </c>
      <c r="FP158" t="str">
        <f>IFERROR(VLOOKUP($A158,'1881'!$A$3:$I$140,9,FALSE),"")</f>
        <v/>
      </c>
      <c r="FQ158" t="str">
        <f>IFERROR(VLOOKUP($A158,'1881'!$A$3:$J$140,10,FALSE),"")</f>
        <v/>
      </c>
      <c r="FR158" t="str">
        <f>IFERROR(VLOOKUP($A158,'1882'!$A$3:$B$140,2,FALSE),"")</f>
        <v/>
      </c>
      <c r="FS158" t="str">
        <f>IFERROR(VLOOKUP($A158,'1882'!$A$3:$C$140,3,FALSE),"")</f>
        <v/>
      </c>
      <c r="FT158" t="str">
        <f>IFERROR(VLOOKUP($A158,'1882'!$A$3:$D$140,4,FALSE),"")</f>
        <v/>
      </c>
      <c r="FU158" t="str">
        <f>IFERROR(VLOOKUP($A158,'1882'!$A$3:$E$140,5,FALSE),"")</f>
        <v/>
      </c>
      <c r="FV158" t="str">
        <f>IFERROR(VLOOKUP($A158,'1882'!$A$3:$F$140,6,FALSE),"")</f>
        <v/>
      </c>
      <c r="FW158" t="str">
        <f>IFERROR(VLOOKUP($A158,'1882'!$A$3:$G$140,7,FALSE),"")</f>
        <v/>
      </c>
      <c r="FX158" t="str">
        <f>IFERROR(VLOOKUP($A158,'1882'!$A$3:$H$140,8,FALSE),"")</f>
        <v/>
      </c>
      <c r="FY158" t="str">
        <f>IFERROR(VLOOKUP($A158,'1882'!$A$3:$I$140,9,FALSE),"")</f>
        <v/>
      </c>
      <c r="FZ158" t="str">
        <f>IFERROR(VLOOKUP($A158,'1882'!$A$3:$J$140,10,FALSE),"")</f>
        <v/>
      </c>
      <c r="GA158" t="str">
        <f>IFERROR(VLOOKUP($A158,'1883'!$A$3:$B$140,2,FALSE),"")</f>
        <v/>
      </c>
      <c r="GB158" t="str">
        <f>IFERROR(VLOOKUP($A158,'1883'!$A$3:$C$140,3,FALSE),"")</f>
        <v/>
      </c>
      <c r="GC158" t="str">
        <f>IFERROR(VLOOKUP($A158,'1883'!$A$3:$D$140,4,FALSE),"")</f>
        <v/>
      </c>
      <c r="GD158" t="str">
        <f>IFERROR(VLOOKUP($A158,'1883'!$A$3:$E$140,5,FALSE),"")</f>
        <v/>
      </c>
      <c r="GE158" t="str">
        <f>IFERROR(VLOOKUP($A158,'1883'!$A$3:$F$140,6,FALSE),"")</f>
        <v/>
      </c>
      <c r="GF158" t="str">
        <f>IFERROR(VLOOKUP($A158,'1883'!$A$3:$G$140,7,FALSE),"")</f>
        <v/>
      </c>
      <c r="GG158" t="str">
        <f>IFERROR(VLOOKUP($A158,'1883'!$A$3:$H$140,8,FALSE),"")</f>
        <v/>
      </c>
      <c r="GH158" t="str">
        <f>IFERROR(VLOOKUP($A158,'1883'!$A$3:$I$140,9,FALSE),"")</f>
        <v/>
      </c>
      <c r="GI158" t="str">
        <f>IFERROR(VLOOKUP($A158,'1883'!$A$3:$J$140,10,FALSE),"")</f>
        <v/>
      </c>
      <c r="GJ158" t="str">
        <f>IFERROR(VLOOKUP($A158,'1884'!$A$3:$B$140,2,FALSE),"")</f>
        <v/>
      </c>
      <c r="GK158" t="str">
        <f>IFERROR(VLOOKUP($A158,'1884'!$A$3:$C$140,3,FALSE),"")</f>
        <v/>
      </c>
      <c r="GL158" t="str">
        <f>IFERROR(VLOOKUP($A158,'1884'!$A$3:$D$140,4,FALSE),"")</f>
        <v/>
      </c>
      <c r="GM158" t="str">
        <f>IFERROR(VLOOKUP($A158,'1884'!$A$3:$E$140,5,FALSE),"")</f>
        <v/>
      </c>
      <c r="GN158" t="str">
        <f>IFERROR(VLOOKUP($A158,'1884'!$A$3:$F$140,6,FALSE),"")</f>
        <v/>
      </c>
      <c r="GO158" t="str">
        <f>IFERROR(VLOOKUP($A158,'1884'!$A$3:$G$140,7,FALSE),"")</f>
        <v/>
      </c>
      <c r="GP158" t="str">
        <f>IFERROR(VLOOKUP($A158,'1884'!$A$3:$H$140,8,FALSE),"")</f>
        <v/>
      </c>
      <c r="GQ158" t="str">
        <f>IFERROR(VLOOKUP($A158,'1884'!$A$3:$I$140,9,FALSE),"")</f>
        <v/>
      </c>
      <c r="GR158" t="str">
        <f>IFERROR(VLOOKUP($A158,'1884'!$A$3:$J$140,10,FALSE),"")</f>
        <v/>
      </c>
      <c r="GS158" t="str">
        <f>IFERROR(VLOOKUP($A158,'1885'!$A$3:$B$140,2,FALSE),"")</f>
        <v/>
      </c>
      <c r="GT158" t="str">
        <f>IFERROR(VLOOKUP($A158,'1885'!$A$3:$C$140,3,FALSE),"")</f>
        <v/>
      </c>
      <c r="GU158" t="str">
        <f>IFERROR(VLOOKUP($A158,'1885'!$A$3:$D$140,4,FALSE),"")</f>
        <v/>
      </c>
      <c r="GV158" t="str">
        <f>IFERROR(VLOOKUP($A158,'1885'!$A$3:$E$140,5,FALSE),"")</f>
        <v/>
      </c>
      <c r="GW158" t="str">
        <f>IFERROR(VLOOKUP($A158,'1885'!$A$3:$F$140,6,FALSE),"")</f>
        <v/>
      </c>
      <c r="GX158" t="str">
        <f>IFERROR(VLOOKUP($A158,'1885'!$A$3:$G$140,7,FALSE),"")</f>
        <v/>
      </c>
      <c r="GY158" t="str">
        <f>IFERROR(VLOOKUP($A158,'1885'!$A$3:$H$140,8,FALSE),"")</f>
        <v/>
      </c>
      <c r="GZ158" t="str">
        <f>IFERROR(VLOOKUP($A158,'1885'!$A$3:$I$140,9,FALSE),"")</f>
        <v/>
      </c>
      <c r="HA158" t="str">
        <f>IFERROR(VLOOKUP($A158,'1885'!$A$3:$J$140,10,FALSE),"")</f>
        <v/>
      </c>
      <c r="HB158" t="str">
        <f>IFERROR(VLOOKUP($A158,'1886'!$A$3:$B$140,2,FALSE),"")</f>
        <v/>
      </c>
      <c r="HC158" t="str">
        <f>IFERROR(VLOOKUP($A158,'1886'!$A$3:$C$140,3,FALSE),"")</f>
        <v/>
      </c>
      <c r="HD158" t="str">
        <f>IFERROR(VLOOKUP($A158,'1886'!$A$3:$D$140,4,FALSE),"")</f>
        <v/>
      </c>
      <c r="HE158" t="str">
        <f>IFERROR(VLOOKUP($A158,'1886'!$A$3:$E$140,5,FALSE),"")</f>
        <v/>
      </c>
      <c r="HF158" t="str">
        <f>IFERROR(VLOOKUP($A158,'1886'!$A$3:$F$140,6,FALSE),"")</f>
        <v/>
      </c>
      <c r="HG158" t="str">
        <f>IFERROR(VLOOKUP($A158,'1886'!$A$3:$G$140,7,FALSE),"")</f>
        <v/>
      </c>
      <c r="HH158" t="str">
        <f>IFERROR(VLOOKUP($A158,'1886'!$A$3:$H$140,8,FALSE),"")</f>
        <v/>
      </c>
      <c r="HI158" t="str">
        <f>IFERROR(VLOOKUP($A158,'1886'!$A$3:$I$140,9,FALSE),"")</f>
        <v/>
      </c>
      <c r="HJ158" t="str">
        <f>IFERROR(VLOOKUP($A158,'1886'!$A$3:$J$140,10,FALSE),"")</f>
        <v/>
      </c>
      <c r="HK158" t="str">
        <f>IFERROR(VLOOKUP($A158,'1887'!$A$3:$B$140,2,FALSE),"")</f>
        <v/>
      </c>
      <c r="HL158" t="str">
        <f>IFERROR(VLOOKUP($A158,'1887'!$A$3:$C$140,3,FALSE),"")</f>
        <v/>
      </c>
      <c r="HM158" t="str">
        <f>IFERROR(VLOOKUP($A158,'1887'!$A$3:$D$140,4,FALSE),"")</f>
        <v/>
      </c>
      <c r="HN158" t="str">
        <f>IFERROR(VLOOKUP($A158,'1887'!$A$3:$E$140,5,FALSE),"")</f>
        <v/>
      </c>
      <c r="HO158" t="str">
        <f>IFERROR(VLOOKUP($A158,'1887'!$A$3:$F$140,6,FALSE),"")</f>
        <v/>
      </c>
      <c r="HP158" t="str">
        <f>IFERROR(VLOOKUP($A158,'1887'!$A$3:$G$140,7,FALSE),"")</f>
        <v/>
      </c>
      <c r="HQ158" t="str">
        <f>IFERROR(VLOOKUP($A158,'1887'!$A$3:$H$140,8,FALSE),"")</f>
        <v/>
      </c>
      <c r="HR158" t="str">
        <f>IFERROR(VLOOKUP($A158,'1887'!$A$3:$I$140,9,FALSE),"")</f>
        <v/>
      </c>
      <c r="HS158" t="str">
        <f>IFERROR(VLOOKUP($A158,'1887'!$A$3:$J$140,10,FALSE),"")</f>
        <v/>
      </c>
      <c r="HT158" t="str">
        <f>IFERROR(VLOOKUP($A158,'1888'!$A$3:$B$140,2,FALSE),"")</f>
        <v/>
      </c>
      <c r="HU158" t="str">
        <f>IFERROR(VLOOKUP($A158,'1888'!$A$3:$C$140,3,FALSE),"")</f>
        <v/>
      </c>
      <c r="HV158" t="str">
        <f>IFERROR(VLOOKUP($A158,'1888'!$A$3:$D$140,4,FALSE),"")</f>
        <v/>
      </c>
      <c r="HW158" t="str">
        <f>IFERROR(VLOOKUP($A158,'1888'!$A$3:$E$140,5,FALSE),"")</f>
        <v/>
      </c>
      <c r="HX158" t="str">
        <f>IFERROR(VLOOKUP($A158,'1888'!$A$3:$F$140,6,FALSE),"")</f>
        <v/>
      </c>
      <c r="HY158" t="str">
        <f>IFERROR(VLOOKUP($A158,'1888'!$A$3:$G$140,7,FALSE),"")</f>
        <v/>
      </c>
      <c r="HZ158" t="str">
        <f>IFERROR(VLOOKUP($A158,'1888'!$A$3:$H$140,8,FALSE),"")</f>
        <v/>
      </c>
      <c r="IA158" t="str">
        <f>IFERROR(VLOOKUP($A158,'1888'!$A$3:$I$140,9,FALSE),"")</f>
        <v/>
      </c>
      <c r="IB158" t="str">
        <f>IFERROR(VLOOKUP($A158,'1888'!$A$3:$J$140,10,FALSE),"")</f>
        <v/>
      </c>
      <c r="IC158" t="str">
        <f>IFERROR(VLOOKUP($A158,'1889'!$A$3:$B$140,2,FALSE),"")</f>
        <v/>
      </c>
      <c r="ID158" t="str">
        <f>IFERROR(VLOOKUP($A158,'1889'!$A$3:$C$140,3,FALSE),"")</f>
        <v/>
      </c>
      <c r="IE158" t="str">
        <f>IFERROR(VLOOKUP($A158,'1889'!$A$3:$D$140,4,FALSE),"")</f>
        <v/>
      </c>
      <c r="IF158" t="str">
        <f>IFERROR(VLOOKUP($A158,'1889'!$A$3:$E$140,5,FALSE),"")</f>
        <v/>
      </c>
      <c r="IG158" t="str">
        <f>IFERROR(VLOOKUP($A158,'1889'!$A$3:$F$140,6,FALSE),"")</f>
        <v/>
      </c>
      <c r="IH158" t="str">
        <f>IFERROR(VLOOKUP($A158,'1889'!$A$3:$G$140,7,FALSE),"")</f>
        <v/>
      </c>
      <c r="II158" t="str">
        <f>IFERROR(VLOOKUP($A158,'1889'!$A$3:$H$140,8,FALSE),"")</f>
        <v/>
      </c>
      <c r="IJ158" t="str">
        <f>IFERROR(VLOOKUP($A158,'1889'!$A$3:$I$140,9,FALSE),"")</f>
        <v/>
      </c>
      <c r="IK158" t="str">
        <f>IFERROR(VLOOKUP($A158,'1889'!$A$3:$J$140,10,FALSE),"")</f>
        <v/>
      </c>
      <c r="IL158" t="str">
        <f>IFERROR(VLOOKUP($A158,'1890'!$A$3:$B$140,2,FALSE),"")</f>
        <v/>
      </c>
      <c r="IM158" t="str">
        <f>IFERROR(VLOOKUP($A158,'1890'!$A$3:$C$140,3,FALSE),"")</f>
        <v/>
      </c>
      <c r="IN158" t="str">
        <f>IFERROR(VLOOKUP($A158,'1890'!$A$3:$D$140,4,FALSE),"")</f>
        <v/>
      </c>
      <c r="IO158" t="str">
        <f>IFERROR(VLOOKUP($A158,'1890'!$A$3:$E$140,5,FALSE),"")</f>
        <v/>
      </c>
      <c r="IP158" t="str">
        <f>IFERROR(VLOOKUP($A158,'1890'!$A$3:$F$140,6,FALSE),"")</f>
        <v/>
      </c>
      <c r="IQ158" t="str">
        <f>IFERROR(VLOOKUP($A158,'1890'!$A$3:$G$140,7,FALSE),"")</f>
        <v/>
      </c>
      <c r="IR158" t="str">
        <f>IFERROR(VLOOKUP($A158,'1890'!$A$3:$H$140,8,FALSE),"")</f>
        <v/>
      </c>
      <c r="IS158" t="str">
        <f>IFERROR(VLOOKUP($A158,'1890'!$A$3:$I$140,9,FALSE),"")</f>
        <v/>
      </c>
      <c r="IT158" t="str">
        <f>IFERROR(VLOOKUP($A158,'1890'!$A$3:$J$140,10,FALSE),"")</f>
        <v/>
      </c>
      <c r="IU158" t="str">
        <f>IFERROR(VLOOKUP($A158,'1891'!$A$3:$B$140,2,FALSE),"")</f>
        <v/>
      </c>
      <c r="IV158" t="str">
        <f>IFERROR(VLOOKUP($A158,'1891'!$A$3:$C$140,3,FALSE),"")</f>
        <v/>
      </c>
      <c r="IW158" t="str">
        <f>IFERROR(VLOOKUP($A158,'1891'!$A$3:$D$140,4,FALSE),"")</f>
        <v/>
      </c>
      <c r="IX158" t="str">
        <f>IFERROR(VLOOKUP($A158,'1891'!$A$3:$E$140,5,FALSE),"")</f>
        <v/>
      </c>
      <c r="IY158" t="str">
        <f>IFERROR(VLOOKUP($A158,'1891'!$A$3:$F$140,6,FALSE),"")</f>
        <v/>
      </c>
      <c r="IZ158" t="str">
        <f>IFERROR(VLOOKUP($A158,'1891'!$A$3:$G$140,7,FALSE),"")</f>
        <v/>
      </c>
      <c r="JA158" t="str">
        <f>IFERROR(VLOOKUP($A158,'1891'!$A$3:$H$140,8,FALSE),"")</f>
        <v/>
      </c>
      <c r="JB158" t="str">
        <f>IFERROR(VLOOKUP($A158,'1891'!$A$3:$I$140,9,FALSE),"")</f>
        <v/>
      </c>
      <c r="JC158" t="str">
        <f>IFERROR(VLOOKUP($A158,'1891'!$A$3:$J$140,10,FALSE),"")</f>
        <v/>
      </c>
      <c r="JD158" t="str">
        <f>IFERROR(VLOOKUP($A158,'1892'!$A$3:$B$140,2,FALSE),"")</f>
        <v/>
      </c>
      <c r="JE158" t="str">
        <f>IFERROR(VLOOKUP($A158,'1892'!$A$3:$C$140,3,FALSE),"")</f>
        <v/>
      </c>
      <c r="JF158" t="str">
        <f>IFERROR(VLOOKUP($A158,'1892'!$A$3:$D$140,4,FALSE),"")</f>
        <v/>
      </c>
      <c r="JG158" t="str">
        <f>IFERROR(VLOOKUP($A158,'1892'!$A$3:$E$140,5,FALSE),"")</f>
        <v/>
      </c>
      <c r="JH158" t="str">
        <f>IFERROR(VLOOKUP($A158,'1892'!$A$3:$F$140,6,FALSE),"")</f>
        <v/>
      </c>
      <c r="JI158" t="str">
        <f>IFERROR(VLOOKUP($A158,'1892'!$A$3:$G$140,7,FALSE),"")</f>
        <v/>
      </c>
      <c r="JJ158" t="str">
        <f>IFERROR(VLOOKUP($A158,'1892'!$A$3:$H$140,8,FALSE),"")</f>
        <v/>
      </c>
      <c r="JK158" t="str">
        <f>IFERROR(VLOOKUP($A158,'1892'!$A$3:$I$140,9,FALSE),"")</f>
        <v/>
      </c>
      <c r="JL158" t="str">
        <f>IFERROR(VLOOKUP($A158,'1892'!$A$3:$J$140,10,FALSE),"")</f>
        <v/>
      </c>
      <c r="JM158" t="str">
        <f>IFERROR(VLOOKUP($A158,'1893'!$A$3:$B$140,2,FALSE),"")</f>
        <v/>
      </c>
      <c r="JN158" t="str">
        <f>IFERROR(VLOOKUP($A158,'1893'!$A$3:$C$140,3,FALSE),"")</f>
        <v/>
      </c>
      <c r="JO158" t="str">
        <f>IFERROR(VLOOKUP($A158,'1893'!$A$3:$D$140,4,FALSE),"")</f>
        <v/>
      </c>
      <c r="JP158" t="str">
        <f>IFERROR(VLOOKUP($A158,'1893'!$A$3:$E$140,5,FALSE),"")</f>
        <v/>
      </c>
      <c r="JQ158" t="str">
        <f>IFERROR(VLOOKUP($A158,'1893'!$A$3:$F$140,6,FALSE),"")</f>
        <v/>
      </c>
      <c r="JR158" t="str">
        <f>IFERROR(VLOOKUP($A158,'1893'!$A$3:$G$140,7,FALSE),"")</f>
        <v/>
      </c>
      <c r="JS158" t="str">
        <f>IFERROR(VLOOKUP($A158,'1893'!$A$3:$H$140,8,FALSE),"")</f>
        <v/>
      </c>
      <c r="JT158" t="str">
        <f>IFERROR(VLOOKUP($A158,'1893'!$A$3:$I$140,9,FALSE),"")</f>
        <v/>
      </c>
      <c r="JU158" t="str">
        <f>IFERROR(VLOOKUP($A158,'1893'!$A$3:$J$140,10,FALSE),"")</f>
        <v/>
      </c>
      <c r="JV158" t="str">
        <f>IFERROR(VLOOKUP($A158,'1894'!$A$3:$B$140,2,FALSE),"")</f>
        <v/>
      </c>
      <c r="JW158" t="str">
        <f>IFERROR(VLOOKUP($A158,'1894'!$A$3:$C$140,3,FALSE),"")</f>
        <v/>
      </c>
      <c r="JX158" t="str">
        <f>IFERROR(VLOOKUP($A158,'1894'!$A$3:$D$140,4,FALSE),"")</f>
        <v/>
      </c>
      <c r="JY158" t="str">
        <f>IFERROR(VLOOKUP($A158,'1894'!$A$3:$E$140,5,FALSE),"")</f>
        <v/>
      </c>
      <c r="JZ158" t="str">
        <f>IFERROR(VLOOKUP($A158,'1894'!$A$3:$F$140,6,FALSE),"")</f>
        <v/>
      </c>
      <c r="KA158" t="str">
        <f>IFERROR(VLOOKUP($A158,'1894'!$A$3:$G$140,7,FALSE),"")</f>
        <v/>
      </c>
      <c r="KB158" t="str">
        <f>IFERROR(VLOOKUP($A158,'1894'!$A$3:$H$140,8,FALSE),"")</f>
        <v/>
      </c>
      <c r="KC158" t="str">
        <f>IFERROR(VLOOKUP($A158,'1894'!$A$3:$I$140,9,FALSE),"")</f>
        <v/>
      </c>
      <c r="KD158" t="str">
        <f>IFERROR(VLOOKUP($A158,'1894'!$A$3:$J$140,10,FALSE),"")</f>
        <v/>
      </c>
      <c r="KE158" t="str">
        <f>IFERROR(VLOOKUP($A158,'1895'!$A$3:$B$140,2,FALSE),"")</f>
        <v/>
      </c>
      <c r="KF158" t="str">
        <f>IFERROR(VLOOKUP($A158,'1895'!$A$3:$C$140,3,FALSE),"")</f>
        <v/>
      </c>
      <c r="KG158" t="str">
        <f>IFERROR(VLOOKUP($A158,'1895'!$A$3:$D$140,4,FALSE),"")</f>
        <v/>
      </c>
      <c r="KH158" t="str">
        <f>IFERROR(VLOOKUP($A158,'1895'!$A$3:$E$140,5,FALSE),"")</f>
        <v/>
      </c>
      <c r="KI158" t="str">
        <f>IFERROR(VLOOKUP($A158,'1895'!$A$3:$F$140,6,FALSE),"")</f>
        <v/>
      </c>
      <c r="KJ158" t="str">
        <f>IFERROR(VLOOKUP($A158,'1895'!$A$3:$G$140,7,FALSE),"")</f>
        <v/>
      </c>
      <c r="KK158" t="str">
        <f>IFERROR(VLOOKUP($A158,'1895'!$A$3:$H$140,8,FALSE),"")</f>
        <v/>
      </c>
      <c r="KL158" t="str">
        <f>IFERROR(VLOOKUP($A158,'1895'!$A$3:$I$140,9,FALSE),"")</f>
        <v/>
      </c>
      <c r="KM158" t="str">
        <f>IFERROR(VLOOKUP($A158,'1895'!$A$3:$J$140,10,FALSE),"")</f>
        <v/>
      </c>
      <c r="KN158" t="str">
        <f>IFERROR(VLOOKUP($A158,'1896'!$A$3:$B$140,2,FALSE),"")</f>
        <v/>
      </c>
      <c r="KO158" t="str">
        <f>IFERROR(VLOOKUP($A158,'1896'!$A$3:$C$140,3,FALSE),"")</f>
        <v/>
      </c>
      <c r="KP158" t="str">
        <f>IFERROR(VLOOKUP($A158,'1896'!$A$3:$D$140,4,FALSE),"")</f>
        <v/>
      </c>
      <c r="KQ158" t="str">
        <f>IFERROR(VLOOKUP($A158,'1896'!$A$3:$E$140,5,FALSE),"")</f>
        <v/>
      </c>
      <c r="KR158" t="str">
        <f>IFERROR(VLOOKUP($A158,'1896'!$A$3:$F$140,6,FALSE),"")</f>
        <v/>
      </c>
      <c r="KS158" t="str">
        <f>IFERROR(VLOOKUP($A158,'1896'!$A$3:$G$140,7,FALSE),"")</f>
        <v/>
      </c>
      <c r="KT158" t="str">
        <f>IFERROR(VLOOKUP($A158,'1896'!$A$3:$H$140,8,FALSE),"")</f>
        <v/>
      </c>
      <c r="KU158" t="str">
        <f>IFERROR(VLOOKUP($A158,'1896'!$A$3:$I$140,9,FALSE),"")</f>
        <v/>
      </c>
      <c r="KV158" t="str">
        <f>IFERROR(VLOOKUP($A158,'1896'!$A$3:$J$140,10,FALSE),"")</f>
        <v/>
      </c>
      <c r="KW158" t="str">
        <f>IFERROR(VLOOKUP($A158,'1897'!$A$3:$B$140,2,FALSE),"")</f>
        <v/>
      </c>
      <c r="KX158" t="str">
        <f>IFERROR(VLOOKUP($A158,'1897'!$A$3:$C$140,3,FALSE),"")</f>
        <v/>
      </c>
      <c r="KY158" t="str">
        <f>IFERROR(VLOOKUP($A158,'1897'!$A$3:$D$140,4,FALSE),"")</f>
        <v/>
      </c>
      <c r="KZ158" t="str">
        <f>IFERROR(VLOOKUP($A158,'1897'!$A$3:$E$140,5,FALSE),"")</f>
        <v/>
      </c>
      <c r="LA158" t="str">
        <f>IFERROR(VLOOKUP($A158,'1897'!$A$3:$F$140,6,FALSE),"")</f>
        <v/>
      </c>
      <c r="LB158" t="str">
        <f>IFERROR(VLOOKUP($A158,'1897'!$A$3:$G$140,7,FALSE),"")</f>
        <v/>
      </c>
      <c r="LC158" t="str">
        <f>IFERROR(VLOOKUP($A158,'1897'!$A$3:$H$140,8,FALSE),"")</f>
        <v/>
      </c>
      <c r="LD158" t="str">
        <f>IFERROR(VLOOKUP($A158,'1897'!$A$3:$I$140,9,FALSE),"")</f>
        <v/>
      </c>
      <c r="LE158" t="str">
        <f>IFERROR(VLOOKUP($A158,'1897'!$A$3:$J$140,10,FALSE),"")</f>
        <v/>
      </c>
      <c r="LF158" t="str">
        <f>IFERROR(VLOOKUP($A158,'1898'!$A$3:$B$140,2,FALSE),"")</f>
        <v/>
      </c>
      <c r="LG158" t="str">
        <f>IFERROR(VLOOKUP($A158,'1898'!$A$3:$C$140,3,FALSE),"")</f>
        <v/>
      </c>
      <c r="LH158" t="str">
        <f>IFERROR(VLOOKUP($A158,'1898'!$A$3:$D$140,4,FALSE),"")</f>
        <v/>
      </c>
      <c r="LI158" t="str">
        <f>IFERROR(VLOOKUP($A158,'1898'!$A$3:$E$140,5,FALSE),"")</f>
        <v/>
      </c>
      <c r="LJ158" t="str">
        <f>IFERROR(VLOOKUP($A158,'1898'!$A$3:$F$140,6,FALSE),"")</f>
        <v/>
      </c>
      <c r="LK158" t="str">
        <f>IFERROR(VLOOKUP($A158,'1898'!$A$3:$G$140,7,FALSE),"")</f>
        <v/>
      </c>
      <c r="LL158" t="str">
        <f>IFERROR(VLOOKUP($A158,'1898'!$A$3:$H$140,8,FALSE),"")</f>
        <v/>
      </c>
      <c r="LM158" t="str">
        <f>IFERROR(VLOOKUP($A158,'1898'!$A$3:$I$140,9,FALSE),"")</f>
        <v/>
      </c>
      <c r="LN158" t="str">
        <f>IFERROR(VLOOKUP($A158,'1898'!$A$3:$J$140,10,FALSE),"")</f>
        <v/>
      </c>
      <c r="LO158" t="str">
        <f>IFERROR(VLOOKUP($A158,'1899'!$A$3:$B$140,2,FALSE),"")</f>
        <v/>
      </c>
      <c r="LP158" t="str">
        <f>IFERROR(VLOOKUP($A158,'1899'!$A$3:$C$140,3,FALSE),"")</f>
        <v/>
      </c>
      <c r="LQ158" t="str">
        <f>IFERROR(VLOOKUP($A158,'1899'!$A$3:$D$140,4,FALSE),"")</f>
        <v/>
      </c>
      <c r="LR158" t="str">
        <f>IFERROR(VLOOKUP($A158,'1899'!$A$3:$E$140,5,FALSE),"")</f>
        <v/>
      </c>
      <c r="LS158" t="str">
        <f>IFERROR(VLOOKUP($A158,'1899'!$A$3:$F$140,6,FALSE),"")</f>
        <v/>
      </c>
      <c r="LT158" t="str">
        <f>IFERROR(VLOOKUP($A158,'1899'!$A$3:$G$140,7,FALSE),"")</f>
        <v/>
      </c>
      <c r="LU158" t="str">
        <f>IFERROR(VLOOKUP($A158,'1899'!$A$3:$H$140,8,FALSE),"")</f>
        <v/>
      </c>
      <c r="LV158" t="str">
        <f>IFERROR(VLOOKUP($A158,'1899'!$A$3:$I$140,9,FALSE),"")</f>
        <v/>
      </c>
      <c r="LW158" t="str">
        <f>IFERROR(VLOOKUP($A158,'1899'!$A$3:$J$140,10,FALSE),"")</f>
        <v/>
      </c>
      <c r="LX158" t="str">
        <f>IFERROR(VLOOKUP($A158,'1900'!$A$3:$B$140,2,FALSE),"")</f>
        <v/>
      </c>
      <c r="LY158" t="str">
        <f>IFERROR(VLOOKUP($A158,'1900'!$A$3:$C$140,3,FALSE),"")</f>
        <v/>
      </c>
      <c r="LZ158" t="str">
        <f>IFERROR(VLOOKUP($A158,'1900'!$A$3:$D$140,4,FALSE),"")</f>
        <v/>
      </c>
      <c r="MA158" t="str">
        <f>IFERROR(VLOOKUP($A158,'1900'!$A$3:$E$140,5,FALSE),"")</f>
        <v/>
      </c>
      <c r="MB158" t="str">
        <f>IFERROR(VLOOKUP($A158,'1900'!$A$3:$F$140,6,FALSE),"")</f>
        <v/>
      </c>
      <c r="MC158" t="str">
        <f>IFERROR(VLOOKUP($A158,'1900'!$A$3:$G$140,7,FALSE),"")</f>
        <v/>
      </c>
      <c r="MD158" t="str">
        <f>IFERROR(VLOOKUP($A158,'1900'!$A$3:$H$140,8,FALSE),"")</f>
        <v/>
      </c>
      <c r="ME158" t="str">
        <f>IFERROR(VLOOKUP($A158,'1900'!$A$3:$I$140,9,FALSE),"")</f>
        <v/>
      </c>
      <c r="MF158" t="str">
        <f>IFERROR(VLOOKUP($A158,'1900'!$A$3:$J$140,10,FALSE),"")</f>
        <v/>
      </c>
      <c r="MG158" t="str">
        <f>IFERROR(VLOOKUP($A158,'1901'!$A$3:$B$140,2,FALSE),"")</f>
        <v/>
      </c>
      <c r="MH158" t="str">
        <f>IFERROR(VLOOKUP($A158,'1901'!$A$3:$C$140,3,FALSE),"")</f>
        <v/>
      </c>
      <c r="MI158" t="str">
        <f>IFERROR(VLOOKUP($A158,'1901'!$A$3:$D$140,4,FALSE),"")</f>
        <v/>
      </c>
      <c r="MJ158" t="str">
        <f>IFERROR(VLOOKUP($A158,'1901'!$A$3:$E$140,5,FALSE),"")</f>
        <v/>
      </c>
      <c r="MK158" t="str">
        <f>IFERROR(VLOOKUP($A158,'1901'!$A$3:$F$140,6,FALSE),"")</f>
        <v/>
      </c>
      <c r="ML158" t="str">
        <f>IFERROR(VLOOKUP($A158,'1901'!$A$3:$G$140,7,FALSE),"")</f>
        <v/>
      </c>
      <c r="MM158" t="str">
        <f>IFERROR(VLOOKUP($A158,'1901'!$A$3:$H$140,8,FALSE),"")</f>
        <v/>
      </c>
      <c r="MN158" t="str">
        <f>IFERROR(VLOOKUP($A158,'1901'!$A$3:$I$140,9,FALSE),"")</f>
        <v/>
      </c>
      <c r="MO158" t="str">
        <f>IFERROR(VLOOKUP($A158,'1901'!$A$3:$J$140,10,FALSE),"")</f>
        <v/>
      </c>
      <c r="MP158" t="str">
        <f>IFERROR(VLOOKUP($A158,'1902'!$A$3:$B$140,2,FALSE),"")</f>
        <v/>
      </c>
      <c r="MQ158" t="str">
        <f>IFERROR(VLOOKUP($A158,'1902'!$A$3:$C$140,3,FALSE),"")</f>
        <v/>
      </c>
      <c r="MR158" t="str">
        <f>IFERROR(VLOOKUP($A158,'1902'!$A$3:$D$140,4,FALSE),"")</f>
        <v/>
      </c>
      <c r="MS158" t="str">
        <f>IFERROR(VLOOKUP($A158,'1902'!$A$3:$E$140,5,FALSE),"")</f>
        <v/>
      </c>
      <c r="MT158" t="str">
        <f>IFERROR(VLOOKUP($A158,'1902'!$A$3:$F$140,6,FALSE),"")</f>
        <v/>
      </c>
      <c r="MU158" t="str">
        <f>IFERROR(VLOOKUP($A158,'1902'!$A$3:$G$140,7,FALSE),"")</f>
        <v/>
      </c>
      <c r="MV158" t="str">
        <f>IFERROR(VLOOKUP($A158,'1902'!$A$3:$H$140,8,FALSE),"")</f>
        <v/>
      </c>
      <c r="MW158" t="str">
        <f>IFERROR(VLOOKUP($A158,'1902'!$A$3:$I$140,9,FALSE),"")</f>
        <v/>
      </c>
      <c r="MX158" t="str">
        <f>IFERROR(VLOOKUP($A158,'1902'!$A$3:$J$140,10,FALSE),"")</f>
        <v/>
      </c>
      <c r="MY158" t="str">
        <f>IFERROR(VLOOKUP($A158,'1903'!$A$3:$B$140,2,FALSE),"")</f>
        <v/>
      </c>
      <c r="MZ158" t="str">
        <f>IFERROR(VLOOKUP($A158,'1903'!$A$3:$C$140,3,FALSE),"")</f>
        <v/>
      </c>
      <c r="NA158" t="str">
        <f>IFERROR(VLOOKUP($A158,'1903'!$A$3:$D$140,4,FALSE),"")</f>
        <v/>
      </c>
      <c r="NB158" t="str">
        <f>IFERROR(VLOOKUP($A158,'1903'!$A$3:$E$140,5,FALSE),"")</f>
        <v/>
      </c>
      <c r="NC158" t="str">
        <f>IFERROR(VLOOKUP($A158,'1903'!$A$3:$F$140,6,FALSE),"")</f>
        <v/>
      </c>
      <c r="ND158" t="str">
        <f>IFERROR(VLOOKUP($A158,'1903'!$A$3:$G$140,7,FALSE),"")</f>
        <v/>
      </c>
      <c r="NE158" t="str">
        <f>IFERROR(VLOOKUP($A158,'1903'!$A$3:$H$140,8,FALSE),"")</f>
        <v/>
      </c>
      <c r="NF158" t="str">
        <f>IFERROR(VLOOKUP($A158,'1903'!$A$3:$I$140,9,FALSE),"")</f>
        <v/>
      </c>
      <c r="NG158" t="str">
        <f>IFERROR(VLOOKUP($A158,'1903'!$A$3:$J$140,10,FALSE),"")</f>
        <v/>
      </c>
      <c r="NH158" t="str">
        <f>IFERROR(VLOOKUP($A158,'1904'!$A$3:$B$140,2,FALSE),"")</f>
        <v/>
      </c>
      <c r="NI158" t="str">
        <f>IFERROR(VLOOKUP($A158,'1904'!$A$3:$C$140,3,FALSE),"")</f>
        <v/>
      </c>
      <c r="NJ158" t="str">
        <f>IFERROR(VLOOKUP($A158,'1904'!$A$3:$D$140,4,FALSE),"")</f>
        <v/>
      </c>
      <c r="NK158" t="str">
        <f>IFERROR(VLOOKUP($A158,'1904'!$A$3:$E$140,5,FALSE),"")</f>
        <v/>
      </c>
      <c r="NL158" t="str">
        <f>IFERROR(VLOOKUP($A158,'1904'!$A$3:$F$140,6,FALSE),"")</f>
        <v/>
      </c>
      <c r="NM158" t="str">
        <f>IFERROR(VLOOKUP($A158,'1904'!$A$3:$G$140,7,FALSE),"")</f>
        <v/>
      </c>
      <c r="NN158" t="str">
        <f>IFERROR(VLOOKUP($A158,'1904'!$A$3:$H$140,8,FALSE),"")</f>
        <v/>
      </c>
      <c r="NO158" t="str">
        <f>IFERROR(VLOOKUP($A158,'1904'!$A$3:$I$140,9,FALSE),"")</f>
        <v/>
      </c>
      <c r="NP158" t="str">
        <f>IFERROR(VLOOKUP($A158,'1904'!$A$3:$J$140,10,FALSE),"")</f>
        <v/>
      </c>
      <c r="NQ158" t="str">
        <f>IFERROR(VLOOKUP($A158,'1905'!$A$3:$B$140,2,FALSE),"")</f>
        <v/>
      </c>
      <c r="NR158" t="str">
        <f>IFERROR(VLOOKUP($A158,'1905'!$A$3:$C$140,3,FALSE),"")</f>
        <v/>
      </c>
      <c r="NS158" t="str">
        <f>IFERROR(VLOOKUP($A158,'1905'!$A$3:$D$140,4,FALSE),"")</f>
        <v/>
      </c>
      <c r="NT158" t="str">
        <f>IFERROR(VLOOKUP($A158,'1905'!$A$3:$E$140,5,FALSE),"")</f>
        <v/>
      </c>
      <c r="NU158" t="str">
        <f>IFERROR(VLOOKUP($A158,'1905'!$A$3:$F$140,6,FALSE),"")</f>
        <v/>
      </c>
      <c r="NV158" t="str">
        <f>IFERROR(VLOOKUP($A158,'1905'!$A$3:$G$140,7,FALSE),"")</f>
        <v/>
      </c>
      <c r="NW158" t="str">
        <f>IFERROR(VLOOKUP($A158,'1905'!$A$3:$H$140,8,FALSE),"")</f>
        <v/>
      </c>
      <c r="NX158" t="str">
        <f>IFERROR(VLOOKUP($A158,'1905'!$A$3:$I$140,9,FALSE),"")</f>
        <v/>
      </c>
      <c r="NY158" t="str">
        <f>IFERROR(VLOOKUP($A158,'1905'!$A$3:$J$140,10,FALSE),"")</f>
        <v/>
      </c>
      <c r="NZ158" t="str">
        <f>IFERROR(VLOOKUP($A158,'1906'!$A$3:$B$140,2,FALSE),"")</f>
        <v/>
      </c>
      <c r="OA158" t="str">
        <f>IFERROR(VLOOKUP($A158,'1906'!$A$3:$C$140,3,FALSE),"")</f>
        <v/>
      </c>
      <c r="OB158" t="str">
        <f>IFERROR(VLOOKUP($A158,'1906'!$A$3:$D$140,4,FALSE),"")</f>
        <v/>
      </c>
      <c r="OC158" t="str">
        <f>IFERROR(VLOOKUP($A158,'1906'!$A$3:$E$140,5,FALSE),"")</f>
        <v/>
      </c>
      <c r="OD158" t="str">
        <f>IFERROR(VLOOKUP($A158,'1906'!$A$3:$F$140,6,FALSE),"")</f>
        <v/>
      </c>
      <c r="OE158" t="str">
        <f>IFERROR(VLOOKUP($A158,'1906'!$A$3:$G$140,7,FALSE),"")</f>
        <v/>
      </c>
      <c r="OF158" t="str">
        <f>IFERROR(VLOOKUP($A158,'1906'!$A$3:$H$140,8,FALSE),"")</f>
        <v/>
      </c>
      <c r="OG158" t="str">
        <f>IFERROR(VLOOKUP($A158,'1906'!$A$3:$I$140,9,FALSE),"")</f>
        <v/>
      </c>
      <c r="OH158" t="str">
        <f>IFERROR(VLOOKUP($A158,'1906'!$A$3:$J$140,10,FALSE),"")</f>
        <v/>
      </c>
      <c r="OI158" t="str">
        <f>IFERROR(VLOOKUP($A158,'1907'!$A$3:$B$140,2,FALSE),"")</f>
        <v/>
      </c>
      <c r="OJ158" t="str">
        <f>IFERROR(VLOOKUP($A158,'1907'!$A$3:$C$140,3,FALSE),"")</f>
        <v/>
      </c>
      <c r="OK158" t="str">
        <f>IFERROR(VLOOKUP($A158,'1907'!$A$3:$D$140,4,FALSE),"")</f>
        <v/>
      </c>
      <c r="OL158" t="str">
        <f>IFERROR(VLOOKUP($A158,'1907'!$A$3:$E$140,5,FALSE),"")</f>
        <v/>
      </c>
      <c r="OM158" t="str">
        <f>IFERROR(VLOOKUP($A158,'1907'!$A$3:$F$140,6,FALSE),"")</f>
        <v/>
      </c>
      <c r="ON158" t="str">
        <f>IFERROR(VLOOKUP($A158,'1907'!$A$3:$G$140,7,FALSE),"")</f>
        <v/>
      </c>
      <c r="OO158" t="str">
        <f>IFERROR(VLOOKUP($A158,'1907'!$A$3:$H$140,8,FALSE),"")</f>
        <v/>
      </c>
      <c r="OP158" t="str">
        <f>IFERROR(VLOOKUP($A158,'1907'!$A$3:$I$140,9,FALSE),"")</f>
        <v/>
      </c>
      <c r="OQ158" t="str">
        <f>IFERROR(VLOOKUP($A158,'1907'!$A$3:$J$140,10,FALSE),"")</f>
        <v/>
      </c>
      <c r="OR158" t="str">
        <f>IFERROR(VLOOKUP($A158,'1908'!$A$3:$B$140,2,FALSE),"")</f>
        <v/>
      </c>
      <c r="OS158" t="str">
        <f>IFERROR(VLOOKUP($A158,'1908'!$A$3:$C$140,3,FALSE),"")</f>
        <v/>
      </c>
      <c r="OT158" t="str">
        <f>IFERROR(VLOOKUP($A158,'1908'!$A$3:$D$140,4,FALSE),"")</f>
        <v/>
      </c>
      <c r="OU158" t="str">
        <f>IFERROR(VLOOKUP($A158,'1908'!$A$3:$E$140,5,FALSE),"")</f>
        <v/>
      </c>
      <c r="OV158" t="str">
        <f>IFERROR(VLOOKUP($A158,'1908'!$A$3:$F$140,6,FALSE),"")</f>
        <v/>
      </c>
      <c r="OW158" t="str">
        <f>IFERROR(VLOOKUP($A158,'1908'!$A$3:$G$140,7,FALSE),"")</f>
        <v/>
      </c>
      <c r="OX158" t="str">
        <f>IFERROR(VLOOKUP($A158,'1908'!$A$3:$H$140,8,FALSE),"")</f>
        <v/>
      </c>
      <c r="OY158" t="str">
        <f>IFERROR(VLOOKUP($A158,'1908'!$A$3:$I$140,9,FALSE),"")</f>
        <v/>
      </c>
      <c r="OZ158" t="str">
        <f>IFERROR(VLOOKUP($A158,'1908'!$A$3:$J$140,10,FALSE),"")</f>
        <v/>
      </c>
      <c r="PA158" t="str">
        <f>IFERROR(VLOOKUP($A158,'1909'!$A$3:$B$140,2,FALSE),"")</f>
        <v/>
      </c>
      <c r="PB158" t="str">
        <f>IFERROR(VLOOKUP($A158,'1909'!$A$3:$C$140,3,FALSE),"")</f>
        <v/>
      </c>
      <c r="PC158" t="str">
        <f>IFERROR(VLOOKUP($A158,'1909'!$A$3:$D$140,4,FALSE),"")</f>
        <v/>
      </c>
      <c r="PD158" t="str">
        <f>IFERROR(VLOOKUP($A158,'1909'!$A$3:$E$140,5,FALSE),"")</f>
        <v/>
      </c>
      <c r="PE158" t="str">
        <f>IFERROR(VLOOKUP($A158,'1909'!$A$3:$F$140,6,FALSE),"")</f>
        <v/>
      </c>
      <c r="PF158" t="str">
        <f>IFERROR(VLOOKUP($A158,'1909'!$A$3:$G$140,7,FALSE),"")</f>
        <v/>
      </c>
      <c r="PG158" t="str">
        <f>IFERROR(VLOOKUP($A158,'1909'!$A$3:$H$140,8,FALSE),"")</f>
        <v/>
      </c>
      <c r="PH158" t="str">
        <f>IFERROR(VLOOKUP($A158,'1909'!$A$3:$I$140,9,FALSE),"")</f>
        <v/>
      </c>
      <c r="PI158" t="str">
        <f>IFERROR(VLOOKUP($A158,'1909'!$A$3:$J$140,10,FALSE),"")</f>
        <v/>
      </c>
      <c r="PJ158" t="str">
        <f>IFERROR(VLOOKUP($A158,'1910'!$A$3:$B$140,2,FALSE),"")</f>
        <v/>
      </c>
      <c r="PK158" t="str">
        <f>IFERROR(VLOOKUP($A158,'1910'!$A$3:$C$140,3,FALSE),"")</f>
        <v/>
      </c>
      <c r="PL158" t="str">
        <f>IFERROR(VLOOKUP($A158,'1910'!$A$3:$D$140,4,FALSE),"")</f>
        <v/>
      </c>
      <c r="PM158" t="str">
        <f>IFERROR(VLOOKUP($A158,'1910'!$A$3:$E$140,5,FALSE),"")</f>
        <v/>
      </c>
      <c r="PN158" t="str">
        <f>IFERROR(VLOOKUP($A158,'1910'!$A$3:$F$140,6,FALSE),"")</f>
        <v/>
      </c>
      <c r="PO158" t="str">
        <f>IFERROR(VLOOKUP($A158,'1910'!$A$3:$G$140,7,FALSE),"")</f>
        <v/>
      </c>
      <c r="PP158" t="str">
        <f>IFERROR(VLOOKUP($A158,'1910'!$A$3:$H$140,8,FALSE),"")</f>
        <v/>
      </c>
      <c r="PQ158" t="str">
        <f>IFERROR(VLOOKUP($A158,'1910'!$A$3:$I$140,9,FALSE),"")</f>
        <v/>
      </c>
      <c r="PR158" t="str">
        <f>IFERROR(VLOOKUP($A158,'1910'!$A$3:$J$140,10,FALSE),"")</f>
        <v/>
      </c>
      <c r="PS158" t="str">
        <f>IFERROR(VLOOKUP($A158,'1911'!$A$3:$B$140,2,FALSE),"")</f>
        <v/>
      </c>
      <c r="PT158" t="str">
        <f>IFERROR(VLOOKUP($A158,'1911'!$A$3:$C$140,3,FALSE),"")</f>
        <v/>
      </c>
      <c r="PU158" t="str">
        <f>IFERROR(VLOOKUP($A158,'1911'!$A$3:$D$140,4,FALSE),"")</f>
        <v/>
      </c>
      <c r="PV158" t="str">
        <f>IFERROR(VLOOKUP($A158,'1911'!$A$3:$E$140,5,FALSE),"")</f>
        <v/>
      </c>
      <c r="PW158" t="str">
        <f>IFERROR(VLOOKUP($A158,'1911'!$A$3:$F$140,6,FALSE),"")</f>
        <v/>
      </c>
      <c r="PX158" t="str">
        <f>IFERROR(VLOOKUP($A158,'1911'!$A$3:$G$140,7,FALSE),"")</f>
        <v/>
      </c>
      <c r="PY158" t="str">
        <f>IFERROR(VLOOKUP($A158,'1911'!$A$3:$H$140,8,FALSE),"")</f>
        <v/>
      </c>
      <c r="PZ158" t="str">
        <f>IFERROR(VLOOKUP($A158,'1911'!$A$3:$I$140,9,FALSE),"")</f>
        <v/>
      </c>
      <c r="QA158" t="str">
        <f>IFERROR(VLOOKUP($A158,'1911'!$A$3:$J$140,10,FALSE),"")</f>
        <v/>
      </c>
      <c r="QB158" t="str">
        <f>IFERROR(VLOOKUP($A158,'1912'!$A$3:$B$140,2,FALSE),"")</f>
        <v/>
      </c>
      <c r="QC158" t="str">
        <f>IFERROR(VLOOKUP($A158,'1912'!$A$3:$C$140,3,FALSE),"")</f>
        <v/>
      </c>
      <c r="QD158" t="str">
        <f>IFERROR(VLOOKUP($A158,'1912'!$A$3:$D$140,4,FALSE),"")</f>
        <v/>
      </c>
      <c r="QE158" t="str">
        <f>IFERROR(VLOOKUP($A158,'1912'!$A$3:$E$140,5,FALSE),"")</f>
        <v/>
      </c>
      <c r="QF158" t="str">
        <f>IFERROR(VLOOKUP($A158,'1912'!$A$3:$F$140,6,FALSE),"")</f>
        <v/>
      </c>
      <c r="QG158" t="str">
        <f>IFERROR(VLOOKUP($A158,'1912'!$A$3:$G$140,7,FALSE),"")</f>
        <v/>
      </c>
      <c r="QH158" t="str">
        <f>IFERROR(VLOOKUP($A158,'1912'!$A$3:$H$140,8,FALSE),"")</f>
        <v/>
      </c>
      <c r="QI158" t="str">
        <f>IFERROR(VLOOKUP($A158,'1912'!$A$3:$I$140,9,FALSE),"")</f>
        <v/>
      </c>
      <c r="QJ158" t="str">
        <f>IFERROR(VLOOKUP($A158,'1912'!$A$3:$J$140,10,FALSE),"")</f>
        <v/>
      </c>
    </row>
    <row r="159" spans="1:452" x14ac:dyDescent="0.2">
      <c r="A159" t="s">
        <v>275</v>
      </c>
      <c r="B159" t="s">
        <v>252</v>
      </c>
      <c r="C159" t="str">
        <f>IFERROR(VLOOKUP($A159,'1863'!$A$3:$B$140,2,FALSE),"")</f>
        <v/>
      </c>
      <c r="D159" t="str">
        <f>IFERROR(VLOOKUP($A159,'1863'!$A$3:$C$140,3,FALSE),"")</f>
        <v/>
      </c>
      <c r="E159" t="str">
        <f>IFERROR(VLOOKUP($A159,'1863'!$A$3:$D$140,4,FALSE),"")</f>
        <v/>
      </c>
      <c r="F159" t="str">
        <f>IFERROR(VLOOKUP($A159,'1863'!$A$3:$E$140,5,FALSE),"")</f>
        <v/>
      </c>
      <c r="G159" t="str">
        <f>IFERROR(VLOOKUP($A159,'1863'!$A$3:$F$140,6,FALSE),"")</f>
        <v/>
      </c>
      <c r="H159" t="str">
        <f>IFERROR(VLOOKUP($A159,'1863'!$A$3:$G$140,7,FALSE),"")</f>
        <v/>
      </c>
      <c r="I159" t="str">
        <f>IFERROR(VLOOKUP($A159,'1863'!$A$3:$H$140,8,FALSE),"")</f>
        <v/>
      </c>
      <c r="J159" t="str">
        <f>IFERROR(VLOOKUP($A159,'1863'!$A$3:$I$140,9,FALSE),"")</f>
        <v/>
      </c>
      <c r="K159" t="str">
        <f>IFERROR(VLOOKUP($A159,'1863'!$A$3:$J$140,10,FALSE),"")</f>
        <v/>
      </c>
      <c r="L159" t="str">
        <f>IFERROR(VLOOKUP($A159,'1864'!$A$3:$B$140,2,FALSE),"")</f>
        <v/>
      </c>
      <c r="M159" t="str">
        <f>IFERROR(VLOOKUP($A159,'1864'!$A$3:$C$140,3,FALSE),"")</f>
        <v/>
      </c>
      <c r="N159" t="str">
        <f>IFERROR(VLOOKUP($A159,'1864'!$A$3:$D$140,4,FALSE),"")</f>
        <v/>
      </c>
      <c r="O159" t="str">
        <f>IFERROR(VLOOKUP($A159,'1864'!$A$3:$E$140,5,FALSE),"")</f>
        <v/>
      </c>
      <c r="P159" t="str">
        <f>IFERROR(VLOOKUP($A159,'1864'!$A$3:$F$140,6,FALSE),"")</f>
        <v/>
      </c>
      <c r="Q159" t="str">
        <f>IFERROR(VLOOKUP($A159,'1864'!$A$3:$G$140,7,FALSE),"")</f>
        <v/>
      </c>
      <c r="R159" t="str">
        <f>IFERROR(VLOOKUP($A159,'1864'!$A$3:$H$140,8,FALSE),"")</f>
        <v/>
      </c>
      <c r="S159" t="str">
        <f>IFERROR(VLOOKUP($A159,'1864'!$A$3:$I$140,9,FALSE),"")</f>
        <v/>
      </c>
      <c r="T159" t="str">
        <f>IFERROR(VLOOKUP($A159,'1864'!$A$3:$J$140,10,FALSE),"")</f>
        <v/>
      </c>
      <c r="U159" t="str">
        <f>IFERROR(VLOOKUP($A159,'1865'!$A$3:$B$140,2,FALSE),"")</f>
        <v/>
      </c>
      <c r="V159" t="str">
        <f>IFERROR(VLOOKUP($A159,'1865'!$A$3:$C$140,3,FALSE),"")</f>
        <v/>
      </c>
      <c r="W159" t="str">
        <f>IFERROR(VLOOKUP($A159,'1865'!$A$3:$D$140,4,FALSE),"")</f>
        <v/>
      </c>
      <c r="X159" t="str">
        <f>IFERROR(VLOOKUP($A159,'1865'!$A$3:$E$140,5,FALSE),"")</f>
        <v/>
      </c>
      <c r="Y159" t="str">
        <f>IFERROR(VLOOKUP($A159,'1865'!$A$3:$F$140,6,FALSE),"")</f>
        <v/>
      </c>
      <c r="Z159" t="str">
        <f>IFERROR(VLOOKUP($A159,'1865'!$A$3:$G$140,7,FALSE),"")</f>
        <v/>
      </c>
      <c r="AA159" t="str">
        <f>IFERROR(VLOOKUP($A159,'1865'!$A$3:$H$140,8,FALSE),"")</f>
        <v/>
      </c>
      <c r="AB159" t="str">
        <f>IFERROR(VLOOKUP($A159,'1865'!$A$3:$I$140,9,FALSE),"")</f>
        <v/>
      </c>
      <c r="AC159" t="str">
        <f>IFERROR(VLOOKUP($A159,'1865'!$A$3:$J$140,10,FALSE),"")</f>
        <v/>
      </c>
      <c r="AD159" t="str">
        <f>IFERROR(VLOOKUP($A159,'1866'!$A$3:$B$140,2,FALSE),"")</f>
        <v/>
      </c>
      <c r="AE159" t="str">
        <f>IFERROR(VLOOKUP($A159,'1866'!$A$3:$C$140,3,FALSE),"")</f>
        <v/>
      </c>
      <c r="AF159" t="str">
        <f>IFERROR(VLOOKUP($A159,'1866'!$A$3:$D$140,4,FALSE),"")</f>
        <v/>
      </c>
      <c r="AG159" t="str">
        <f>IFERROR(VLOOKUP($A159,'1866'!$A$3:$E$140,5,FALSE),"")</f>
        <v/>
      </c>
      <c r="AH159" t="str">
        <f>IFERROR(VLOOKUP($A159,'1866'!$A$3:$F$140,6,FALSE),"")</f>
        <v/>
      </c>
      <c r="AI159" t="str">
        <f>IFERROR(VLOOKUP($A159,'1866'!$A$3:$G$140,7,FALSE),"")</f>
        <v/>
      </c>
      <c r="AJ159" t="str">
        <f>IFERROR(VLOOKUP($A159,'1866'!$A$3:$H$140,8,FALSE),"")</f>
        <v/>
      </c>
      <c r="AK159" t="str">
        <f>IFERROR(VLOOKUP($A159,'1866'!$A$3:$I$140,9,FALSE),"")</f>
        <v/>
      </c>
      <c r="AL159" t="str">
        <f>IFERROR(VLOOKUP($A159,'1866'!$A$3:$J$140,10,FALSE),"")</f>
        <v/>
      </c>
      <c r="AM159" t="str">
        <f>IFERROR(VLOOKUP($A159,'1867'!$A$3:$B$140,2,FALSE),"")</f>
        <v/>
      </c>
      <c r="AN159" t="str">
        <f>IFERROR(VLOOKUP($A159,'1867'!$A$3:$C$140,3,FALSE),"")</f>
        <v/>
      </c>
      <c r="AO159" t="str">
        <f>IFERROR(VLOOKUP($A159,'1867'!$A$3:$D$140,4,FALSE),"")</f>
        <v/>
      </c>
      <c r="AP159" t="str">
        <f>IFERROR(VLOOKUP($A159,'1867'!$A$3:$E$140,5,FALSE),"")</f>
        <v/>
      </c>
      <c r="AQ159" t="str">
        <f>IFERROR(VLOOKUP($A159,'1867'!$A$3:$F$140,6,FALSE),"")</f>
        <v/>
      </c>
      <c r="AR159" t="str">
        <f>IFERROR(VLOOKUP($A159,'1867'!$A$3:$G$140,7,FALSE),"")</f>
        <v/>
      </c>
      <c r="AS159" t="str">
        <f>IFERROR(VLOOKUP($A159,'1867'!$A$3:$H$140,8,FALSE),"")</f>
        <v/>
      </c>
      <c r="AT159" t="str">
        <f>IFERROR(VLOOKUP($A159,'1867'!$A$3:$I$140,9,FALSE),"")</f>
        <v/>
      </c>
      <c r="AU159" t="str">
        <f>IFERROR(VLOOKUP($A159,'1867'!$A$3:$J$140,10,FALSE),"")</f>
        <v/>
      </c>
      <c r="AV159" t="str">
        <f>IFERROR(VLOOKUP($A159,'1868'!$A$3:$B$140,2,FALSE),"")</f>
        <v/>
      </c>
      <c r="AW159" t="str">
        <f>IFERROR(VLOOKUP($A159,'1868'!$A$3:$C$140,3,FALSE),"")</f>
        <v/>
      </c>
      <c r="AX159" t="str">
        <f>IFERROR(VLOOKUP($A159,'1868'!$A$3:$D$140,4,FALSE),"")</f>
        <v/>
      </c>
      <c r="AY159" t="str">
        <f>IFERROR(VLOOKUP($A159,'1868'!$A$3:$E$140,5,FALSE),"")</f>
        <v/>
      </c>
      <c r="AZ159" t="str">
        <f>IFERROR(VLOOKUP($A159,'1868'!$A$3:$F$140,6,FALSE),"")</f>
        <v/>
      </c>
      <c r="BA159" t="str">
        <f>IFERROR(VLOOKUP($A159,'1868'!$A$3:$G$140,7,FALSE),"")</f>
        <v/>
      </c>
      <c r="BB159" t="str">
        <f>IFERROR(VLOOKUP($A159,'1868'!$A$3:$H$140,8,FALSE),"")</f>
        <v/>
      </c>
      <c r="BC159" t="str">
        <f>IFERROR(VLOOKUP($A159,'1868'!$A$3:$I$140,9,FALSE),"")</f>
        <v/>
      </c>
      <c r="BD159" t="str">
        <f>IFERROR(VLOOKUP($A159,'1868'!$A$3:$J$140,10,FALSE),"")</f>
        <v/>
      </c>
      <c r="BE159" t="str">
        <f>IFERROR(VLOOKUP($A159,'1869'!$A$3:$B$140,2,FALSE),"")</f>
        <v/>
      </c>
      <c r="BF159" t="str">
        <f>IFERROR(VLOOKUP($A159,'1869'!$A$3:$C$140,3,FALSE),"")</f>
        <v/>
      </c>
      <c r="BG159" t="str">
        <f>IFERROR(VLOOKUP($A159,'1869'!$A$3:$D$140,4,FALSE),"")</f>
        <v/>
      </c>
      <c r="BH159" t="str">
        <f>IFERROR(VLOOKUP($A159,'1869'!$A$3:$E$140,5,FALSE),"")</f>
        <v/>
      </c>
      <c r="BI159" t="str">
        <f>IFERROR(VLOOKUP($A159,'1869'!$A$3:$F$140,6,FALSE),"")</f>
        <v/>
      </c>
      <c r="BJ159" t="str">
        <f>IFERROR(VLOOKUP($A159,'1869'!$A$3:$G$140,7,FALSE),"")</f>
        <v/>
      </c>
      <c r="BK159" t="str">
        <f>IFERROR(VLOOKUP($A159,'1869'!$A$3:$H$140,8,FALSE),"")</f>
        <v/>
      </c>
      <c r="BL159" t="str">
        <f>IFERROR(VLOOKUP($A159,'1869'!$A$3:$I$140,9,FALSE),"")</f>
        <v/>
      </c>
      <c r="BM159" t="str">
        <f>IFERROR(VLOOKUP($A159,'1869'!$A$3:$J$140,10,FALSE),"")</f>
        <v/>
      </c>
      <c r="BN159" t="str">
        <f>IFERROR(VLOOKUP($A159,'1870'!$A$3:$B$140,2,FALSE),"")</f>
        <v/>
      </c>
      <c r="BO159" t="str">
        <f>IFERROR(VLOOKUP($A159,'1870'!$A$3:$C$140,3,FALSE),"")</f>
        <v/>
      </c>
      <c r="BP159" t="str">
        <f>IFERROR(VLOOKUP($A159,'1870'!$A$3:$D$140,4,FALSE),"")</f>
        <v/>
      </c>
      <c r="BQ159" t="str">
        <f>IFERROR(VLOOKUP($A159,'1870'!$A$3:$E$140,5,FALSE),"")</f>
        <v/>
      </c>
      <c r="BR159" t="str">
        <f>IFERROR(VLOOKUP($A159,'1870'!$A$3:$F$140,6,FALSE),"")</f>
        <v/>
      </c>
      <c r="BS159" t="str">
        <f>IFERROR(VLOOKUP($A159,'1870'!$A$3:$G$140,7,FALSE),"")</f>
        <v/>
      </c>
      <c r="BT159" t="str">
        <f>IFERROR(VLOOKUP($A159,'1870'!$A$3:$H$140,8,FALSE),"")</f>
        <v/>
      </c>
      <c r="BU159" t="str">
        <f>IFERROR(VLOOKUP($A159,'1870'!$A$3:$I$140,9,FALSE),"")</f>
        <v/>
      </c>
      <c r="BV159" t="str">
        <f>IFERROR(VLOOKUP($A159,'1870'!$A$3:$J$140,10,FALSE),"")</f>
        <v/>
      </c>
      <c r="BW159" t="str">
        <f>IFERROR(VLOOKUP($A159,'1871'!$A$3:$B$140,2,FALSE),"")</f>
        <v/>
      </c>
      <c r="BX159" t="str">
        <f>IFERROR(VLOOKUP($A159,'1871'!$A$3:$C$140,3,FALSE),"")</f>
        <v/>
      </c>
      <c r="BY159" t="str">
        <f>IFERROR(VLOOKUP($A159,'1871'!$A$3:$D$140,4,FALSE),"")</f>
        <v/>
      </c>
      <c r="BZ159" t="str">
        <f>IFERROR(VLOOKUP($A159,'1871'!$A$3:$E$140,5,FALSE),"")</f>
        <v/>
      </c>
      <c r="CA159" t="str">
        <f>IFERROR(VLOOKUP($A159,'1871'!$A$3:$F$140,6,FALSE),"")</f>
        <v/>
      </c>
      <c r="CB159" t="str">
        <f>IFERROR(VLOOKUP($A159,'1871'!$A$3:$G$140,7,FALSE),"")</f>
        <v/>
      </c>
      <c r="CC159" t="str">
        <f>IFERROR(VLOOKUP($A159,'1871'!$A$3:$H$140,8,FALSE),"")</f>
        <v/>
      </c>
      <c r="CD159" t="str">
        <f>IFERROR(VLOOKUP($A159,'1871'!$A$3:$I$140,9,FALSE),"")</f>
        <v/>
      </c>
      <c r="CE159" t="str">
        <f>IFERROR(VLOOKUP($A159,'1871'!$A$3:$J$140,10,FALSE),"")</f>
        <v/>
      </c>
      <c r="CF159" t="str">
        <f>IFERROR(VLOOKUP($A159,'1872'!$A$3:$B$140,2,FALSE),"")</f>
        <v/>
      </c>
      <c r="CG159" t="str">
        <f>IFERROR(VLOOKUP($A159,'1872'!$A$3:$C$140,3,FALSE),"")</f>
        <v/>
      </c>
      <c r="CH159" t="str">
        <f>IFERROR(VLOOKUP($A159,'1872'!$A$3:$D$140,4,FALSE),"")</f>
        <v/>
      </c>
      <c r="CI159" t="str">
        <f>IFERROR(VLOOKUP($A159,'1872'!$A$3:$E$140,5,FALSE),"")</f>
        <v/>
      </c>
      <c r="CJ159" t="str">
        <f>IFERROR(VLOOKUP($A159,'1872'!$A$3:$F$140,6,FALSE),"")</f>
        <v/>
      </c>
      <c r="CK159" t="str">
        <f>IFERROR(VLOOKUP($A159,'1872'!$A$3:$G$140,7,FALSE),"")</f>
        <v/>
      </c>
      <c r="CL159" t="str">
        <f>IFERROR(VLOOKUP($A159,'1872'!$A$3:$H$140,8,FALSE),"")</f>
        <v/>
      </c>
      <c r="CM159" t="str">
        <f>IFERROR(VLOOKUP($A159,'1872'!$A$3:$I$140,9,FALSE),"")</f>
        <v/>
      </c>
      <c r="CN159" t="str">
        <f>IFERROR(VLOOKUP($A159,'1872'!$A$3:$J$140,10,FALSE),"")</f>
        <v/>
      </c>
      <c r="CO159" t="str">
        <f>IFERROR(VLOOKUP($A159,'1873'!$A$3:$B$140,2,FALSE),"")</f>
        <v/>
      </c>
      <c r="CP159" t="str">
        <f>IFERROR(VLOOKUP($A159,'1873'!$A$3:$C$140,3,FALSE),"")</f>
        <v/>
      </c>
      <c r="CQ159" t="str">
        <f>IFERROR(VLOOKUP($A159,'1873'!$A$3:$D$140,4,FALSE),"")</f>
        <v/>
      </c>
      <c r="CR159" t="str">
        <f>IFERROR(VLOOKUP($A159,'1873'!$A$3:$E$140,5,FALSE),"")</f>
        <v/>
      </c>
      <c r="CS159" t="str">
        <f>IFERROR(VLOOKUP($A159,'1873'!$A$3:$F$140,6,FALSE),"")</f>
        <v/>
      </c>
      <c r="CT159" t="str">
        <f>IFERROR(VLOOKUP($A159,'1873'!$A$3:$G$140,7,FALSE),"")</f>
        <v/>
      </c>
      <c r="CU159" t="str">
        <f>IFERROR(VLOOKUP($A159,'1873'!$A$3:$H$140,8,FALSE),"")</f>
        <v/>
      </c>
      <c r="CV159" t="str">
        <f>IFERROR(VLOOKUP($A159,'1873'!$A$3:$I$140,9,FALSE),"")</f>
        <v/>
      </c>
      <c r="CW159" t="str">
        <f>IFERROR(VLOOKUP($A159,'1873'!$A$3:$J$140,10,FALSE),"")</f>
        <v/>
      </c>
      <c r="CX159" t="str">
        <f>IFERROR(VLOOKUP($A159,'1874'!$A$3:$B$140,2,FALSE),"")</f>
        <v/>
      </c>
      <c r="CY159" t="str">
        <f>IFERROR(VLOOKUP($A159,'1874'!$A$3:$C$140,3,FALSE),"")</f>
        <v/>
      </c>
      <c r="CZ159" t="str">
        <f>IFERROR(VLOOKUP($A159,'1874'!$A$3:$D$140,4,FALSE),"")</f>
        <v/>
      </c>
      <c r="DA159" t="str">
        <f>IFERROR(VLOOKUP($A159,'1874'!$A$3:$E$140,5,FALSE),"")</f>
        <v/>
      </c>
      <c r="DB159" t="str">
        <f>IFERROR(VLOOKUP($A159,'1874'!$A$3:$F$140,6,FALSE),"")</f>
        <v/>
      </c>
      <c r="DC159" t="str">
        <f>IFERROR(VLOOKUP($A159,'1874'!$A$3:$G$140,7,FALSE),"")</f>
        <v/>
      </c>
      <c r="DD159" t="str">
        <f>IFERROR(VLOOKUP($A159,'1874'!$A$3:$H$140,8,FALSE),"")</f>
        <v/>
      </c>
      <c r="DE159" t="str">
        <f>IFERROR(VLOOKUP($A159,'1874'!$A$3:$I$140,9,FALSE),"")</f>
        <v/>
      </c>
      <c r="DF159" t="str">
        <f>IFERROR(VLOOKUP($A159,'1874'!$A$3:$J$140,10,FALSE),"")</f>
        <v/>
      </c>
      <c r="DG159" t="str">
        <f>IFERROR(VLOOKUP($A159,'1875'!$A$3:$B$140,2,FALSE),"")</f>
        <v/>
      </c>
      <c r="DH159" t="str">
        <f>IFERROR(VLOOKUP($A159,'1875'!$A$3:$C$140,3,FALSE),"")</f>
        <v/>
      </c>
      <c r="DI159" t="str">
        <f>IFERROR(VLOOKUP($A159,'1875'!$A$3:$D$140,4,FALSE),"")</f>
        <v/>
      </c>
      <c r="DJ159" t="str">
        <f>IFERROR(VLOOKUP($A159,'1875'!$A$3:$E$140,5,FALSE),"")</f>
        <v/>
      </c>
      <c r="DK159" t="str">
        <f>IFERROR(VLOOKUP($A159,'1875'!$A$3:$F$140,6,FALSE),"")</f>
        <v/>
      </c>
      <c r="DL159" t="str">
        <f>IFERROR(VLOOKUP($A159,'1875'!$A$3:$G$140,7,FALSE),"")</f>
        <v/>
      </c>
      <c r="DM159" t="str">
        <f>IFERROR(VLOOKUP($A159,'1875'!$A$3:$H$140,8,FALSE),"")</f>
        <v/>
      </c>
      <c r="DN159" t="str">
        <f>IFERROR(VLOOKUP($A159,'1875'!$A$3:$I$140,9,FALSE),"")</f>
        <v/>
      </c>
      <c r="DO159" t="str">
        <f>IFERROR(VLOOKUP($A159,'1875'!$A$3:$J$140,10,FALSE),"")</f>
        <v/>
      </c>
      <c r="DP159" t="str">
        <f>IFERROR(VLOOKUP($A159,'1876'!$A$3:$B$140,2,FALSE),"")</f>
        <v/>
      </c>
      <c r="DQ159" t="str">
        <f>IFERROR(VLOOKUP($A159,'1876'!$A$3:$C$140,3,FALSE),"")</f>
        <v/>
      </c>
      <c r="DR159" t="str">
        <f>IFERROR(VLOOKUP($A159,'1876'!$A$3:$D$140,4,FALSE),"")</f>
        <v/>
      </c>
      <c r="DS159" t="str">
        <f>IFERROR(VLOOKUP($A159,'1876'!$A$3:$E$140,5,FALSE),"")</f>
        <v/>
      </c>
      <c r="DT159" t="str">
        <f>IFERROR(VLOOKUP($A159,'1876'!$A$3:$F$140,6,FALSE),"")</f>
        <v/>
      </c>
      <c r="DU159" t="str">
        <f>IFERROR(VLOOKUP($A159,'1876'!$A$3:$G$140,7,FALSE),"")</f>
        <v/>
      </c>
      <c r="DV159" t="str">
        <f>IFERROR(VLOOKUP($A159,'1876'!$A$3:$H$140,8,FALSE),"")</f>
        <v/>
      </c>
      <c r="DW159" t="str">
        <f>IFERROR(VLOOKUP($A159,'1876'!$A$3:$I$140,9,FALSE),"")</f>
        <v/>
      </c>
      <c r="DX159" t="str">
        <f>IFERROR(VLOOKUP($A159,'1876'!$A$3:$J$140,10,FALSE),"")</f>
        <v/>
      </c>
      <c r="DY159" t="str">
        <f>IFERROR(VLOOKUP($A159,'1877'!$A$3:$B$140,2,FALSE),"")</f>
        <v/>
      </c>
      <c r="DZ159" t="str">
        <f>IFERROR(VLOOKUP($A159,'1877'!$A$3:$C$140,3,FALSE),"")</f>
        <v/>
      </c>
      <c r="EA159" t="str">
        <f>IFERROR(VLOOKUP($A159,'1877'!$A$3:$D$140,4,FALSE),"")</f>
        <v/>
      </c>
      <c r="EB159" t="str">
        <f>IFERROR(VLOOKUP($A159,'1877'!$A$3:$E$140,5,FALSE),"")</f>
        <v/>
      </c>
      <c r="EC159" t="str">
        <f>IFERROR(VLOOKUP($A159,'1877'!$A$3:$F$140,6,FALSE),"")</f>
        <v/>
      </c>
      <c r="ED159" t="str">
        <f>IFERROR(VLOOKUP($A159,'1877'!$A$3:$G$140,7,FALSE),"")</f>
        <v/>
      </c>
      <c r="EE159" t="str">
        <f>IFERROR(VLOOKUP($A159,'1877'!$A$3:$H$140,8,FALSE),"")</f>
        <v/>
      </c>
      <c r="EF159" t="str">
        <f>IFERROR(VLOOKUP($A159,'1877'!$A$3:$I$140,9,FALSE),"")</f>
        <v/>
      </c>
      <c r="EG159" t="str">
        <f>IFERROR(VLOOKUP($A159,'1877'!$A$3:$J$140,10,FALSE),"")</f>
        <v/>
      </c>
      <c r="EH159" t="str">
        <f>IFERROR(VLOOKUP($A159,'1878'!$A$3:$B$140,2,FALSE),"")</f>
        <v/>
      </c>
      <c r="EI159" t="str">
        <f>IFERROR(VLOOKUP($A159,'1878'!$A$3:$C$140,3,FALSE),"")</f>
        <v/>
      </c>
      <c r="EJ159" t="str">
        <f>IFERROR(VLOOKUP($A159,'1878'!$A$3:$D$140,4,FALSE),"")</f>
        <v/>
      </c>
      <c r="EK159" t="str">
        <f>IFERROR(VLOOKUP($A159,'1878'!$A$3:$E$140,5,FALSE),"")</f>
        <v/>
      </c>
      <c r="EL159" t="str">
        <f>IFERROR(VLOOKUP($A159,'1878'!$A$3:$F$140,6,FALSE),"")</f>
        <v/>
      </c>
      <c r="EM159" t="str">
        <f>IFERROR(VLOOKUP($A159,'1878'!$A$3:$G$140,7,FALSE),"")</f>
        <v/>
      </c>
      <c r="EN159" t="str">
        <f>IFERROR(VLOOKUP($A159,'1878'!$A$3:$H$140,8,FALSE),"")</f>
        <v/>
      </c>
      <c r="EO159" t="str">
        <f>IFERROR(VLOOKUP($A159,'1878'!$A$3:$I$140,9,FALSE),"")</f>
        <v/>
      </c>
      <c r="EP159" t="str">
        <f>IFERROR(VLOOKUP($A159,'1878'!$A$3:$J$140,10,FALSE),"")</f>
        <v/>
      </c>
      <c r="EQ159" t="str">
        <f>IFERROR(VLOOKUP($A159,'1879'!$A$3:$B$140,2,FALSE),"")</f>
        <v/>
      </c>
      <c r="ER159" t="str">
        <f>IFERROR(VLOOKUP($A159,'1879'!$A$3:$C$140,3,FALSE),"")</f>
        <v/>
      </c>
      <c r="ES159" t="str">
        <f>IFERROR(VLOOKUP($A159,'1879'!$A$3:$D$140,4,FALSE),"")</f>
        <v/>
      </c>
      <c r="ET159" t="str">
        <f>IFERROR(VLOOKUP($A159,'1879'!$A$3:$E$140,5,FALSE),"")</f>
        <v/>
      </c>
      <c r="EU159" t="str">
        <f>IFERROR(VLOOKUP($A159,'1879'!$A$3:$F$140,6,FALSE),"")</f>
        <v/>
      </c>
      <c r="EV159" t="str">
        <f>IFERROR(VLOOKUP($A159,'1879'!$A$3:$G$140,7,FALSE),"")</f>
        <v/>
      </c>
      <c r="EW159" t="str">
        <f>IFERROR(VLOOKUP($A159,'1879'!$A$3:$H$140,8,FALSE),"")</f>
        <v/>
      </c>
      <c r="EX159" t="str">
        <f>IFERROR(VLOOKUP($A159,'1879'!$A$3:$I$140,9,FALSE),"")</f>
        <v/>
      </c>
      <c r="EY159" t="str">
        <f>IFERROR(VLOOKUP($A159,'1879'!$A$3:$J$140,10,FALSE),"")</f>
        <v/>
      </c>
      <c r="EZ159" t="str">
        <f>IFERROR(VLOOKUP($A159,'1880'!$A$3:$B$140,2,FALSE),"")</f>
        <v/>
      </c>
      <c r="FA159" t="str">
        <f>IFERROR(VLOOKUP($A159,'1880'!$A$3:$C$140,3,FALSE),"")</f>
        <v/>
      </c>
      <c r="FB159" t="str">
        <f>IFERROR(VLOOKUP($A159,'1880'!$A$3:$D$140,4,FALSE),"")</f>
        <v/>
      </c>
      <c r="FC159" t="str">
        <f>IFERROR(VLOOKUP($A159,'1880'!$A$3:$E$140,5,FALSE),"")</f>
        <v/>
      </c>
      <c r="FD159" t="str">
        <f>IFERROR(VLOOKUP($A159,'1880'!$A$3:$F$140,6,FALSE),"")</f>
        <v/>
      </c>
      <c r="FE159" t="str">
        <f>IFERROR(VLOOKUP($A159,'1880'!$A$3:$G$140,7,FALSE),"")</f>
        <v/>
      </c>
      <c r="FF159" t="str">
        <f>IFERROR(VLOOKUP($A159,'1880'!$A$3:$H$140,8,FALSE),"")</f>
        <v/>
      </c>
      <c r="FG159" t="str">
        <f>IFERROR(VLOOKUP($A159,'1880'!$A$3:$I$140,9,FALSE),"")</f>
        <v/>
      </c>
      <c r="FH159" t="str">
        <f>IFERROR(VLOOKUP($A159,'1880'!$A$3:$J$140,10,FALSE),"")</f>
        <v/>
      </c>
      <c r="FI159" t="str">
        <f>IFERROR(VLOOKUP($A159,'1881'!$A$3:$B$140,2,FALSE),"")</f>
        <v/>
      </c>
      <c r="FJ159" t="str">
        <f>IFERROR(VLOOKUP($A159,'1881'!$A$3:$C$140,3,FALSE),"")</f>
        <v/>
      </c>
      <c r="FK159" t="str">
        <f>IFERROR(VLOOKUP($A159,'1881'!$A$3:$D$140,4,FALSE),"")</f>
        <v/>
      </c>
      <c r="FL159" t="str">
        <f>IFERROR(VLOOKUP($A159,'1881'!$A$3:$E$140,5,FALSE),"")</f>
        <v/>
      </c>
      <c r="FM159" t="str">
        <f>IFERROR(VLOOKUP($A159,'1881'!$A$3:$F$140,6,FALSE),"")</f>
        <v/>
      </c>
      <c r="FN159" t="str">
        <f>IFERROR(VLOOKUP($A159,'1881'!$A$3:$G$140,7,FALSE),"")</f>
        <v/>
      </c>
      <c r="FO159" t="str">
        <f>IFERROR(VLOOKUP($A159,'1881'!$A$3:$H$140,8,FALSE),"")</f>
        <v/>
      </c>
      <c r="FP159" t="str">
        <f>IFERROR(VLOOKUP($A159,'1881'!$A$3:$I$140,9,FALSE),"")</f>
        <v/>
      </c>
      <c r="FQ159" t="str">
        <f>IFERROR(VLOOKUP($A159,'1881'!$A$3:$J$140,10,FALSE),"")</f>
        <v/>
      </c>
      <c r="FR159" t="str">
        <f>IFERROR(VLOOKUP($A159,'1882'!$A$3:$B$140,2,FALSE),"")</f>
        <v/>
      </c>
      <c r="FS159" t="str">
        <f>IFERROR(VLOOKUP($A159,'1882'!$A$3:$C$140,3,FALSE),"")</f>
        <v/>
      </c>
      <c r="FT159" t="str">
        <f>IFERROR(VLOOKUP($A159,'1882'!$A$3:$D$140,4,FALSE),"")</f>
        <v/>
      </c>
      <c r="FU159" t="str">
        <f>IFERROR(VLOOKUP($A159,'1882'!$A$3:$E$140,5,FALSE),"")</f>
        <v/>
      </c>
      <c r="FV159" t="str">
        <f>IFERROR(VLOOKUP($A159,'1882'!$A$3:$F$140,6,FALSE),"")</f>
        <v/>
      </c>
      <c r="FW159" t="str">
        <f>IFERROR(VLOOKUP($A159,'1882'!$A$3:$G$140,7,FALSE),"")</f>
        <v/>
      </c>
      <c r="FX159" t="str">
        <f>IFERROR(VLOOKUP($A159,'1882'!$A$3:$H$140,8,FALSE),"")</f>
        <v/>
      </c>
      <c r="FY159" t="str">
        <f>IFERROR(VLOOKUP($A159,'1882'!$A$3:$I$140,9,FALSE),"")</f>
        <v/>
      </c>
      <c r="FZ159" t="str">
        <f>IFERROR(VLOOKUP($A159,'1882'!$A$3:$J$140,10,FALSE),"")</f>
        <v/>
      </c>
      <c r="GA159" t="str">
        <f>IFERROR(VLOOKUP($A159,'1883'!$A$3:$B$140,2,FALSE),"")</f>
        <v/>
      </c>
      <c r="GB159" t="str">
        <f>IFERROR(VLOOKUP($A159,'1883'!$A$3:$C$140,3,FALSE),"")</f>
        <v/>
      </c>
      <c r="GC159" t="str">
        <f>IFERROR(VLOOKUP($A159,'1883'!$A$3:$D$140,4,FALSE),"")</f>
        <v/>
      </c>
      <c r="GD159" t="str">
        <f>IFERROR(VLOOKUP($A159,'1883'!$A$3:$E$140,5,FALSE),"")</f>
        <v/>
      </c>
      <c r="GE159" t="str">
        <f>IFERROR(VLOOKUP($A159,'1883'!$A$3:$F$140,6,FALSE),"")</f>
        <v/>
      </c>
      <c r="GF159" t="str">
        <f>IFERROR(VLOOKUP($A159,'1883'!$A$3:$G$140,7,FALSE),"")</f>
        <v/>
      </c>
      <c r="GG159" t="str">
        <f>IFERROR(VLOOKUP($A159,'1883'!$A$3:$H$140,8,FALSE),"")</f>
        <v/>
      </c>
      <c r="GH159" t="str">
        <f>IFERROR(VLOOKUP($A159,'1883'!$A$3:$I$140,9,FALSE),"")</f>
        <v/>
      </c>
      <c r="GI159" t="str">
        <f>IFERROR(VLOOKUP($A159,'1883'!$A$3:$J$140,10,FALSE),"")</f>
        <v/>
      </c>
      <c r="GJ159" t="str">
        <f>IFERROR(VLOOKUP($A159,'1884'!$A$3:$B$140,2,FALSE),"")</f>
        <v/>
      </c>
      <c r="GK159" t="str">
        <f>IFERROR(VLOOKUP($A159,'1884'!$A$3:$C$140,3,FALSE),"")</f>
        <v/>
      </c>
      <c r="GL159" t="str">
        <f>IFERROR(VLOOKUP($A159,'1884'!$A$3:$D$140,4,FALSE),"")</f>
        <v/>
      </c>
      <c r="GM159" t="str">
        <f>IFERROR(VLOOKUP($A159,'1884'!$A$3:$E$140,5,FALSE),"")</f>
        <v/>
      </c>
      <c r="GN159" t="str">
        <f>IFERROR(VLOOKUP($A159,'1884'!$A$3:$F$140,6,FALSE),"")</f>
        <v/>
      </c>
      <c r="GO159" t="str">
        <f>IFERROR(VLOOKUP($A159,'1884'!$A$3:$G$140,7,FALSE),"")</f>
        <v/>
      </c>
      <c r="GP159" t="str">
        <f>IFERROR(VLOOKUP($A159,'1884'!$A$3:$H$140,8,FALSE),"")</f>
        <v/>
      </c>
      <c r="GQ159" t="str">
        <f>IFERROR(VLOOKUP($A159,'1884'!$A$3:$I$140,9,FALSE),"")</f>
        <v/>
      </c>
      <c r="GR159" t="str">
        <f>IFERROR(VLOOKUP($A159,'1884'!$A$3:$J$140,10,FALSE),"")</f>
        <v/>
      </c>
      <c r="GS159" t="str">
        <f>IFERROR(VLOOKUP($A159,'1885'!$A$3:$B$140,2,FALSE),"")</f>
        <v/>
      </c>
      <c r="GT159" t="str">
        <f>IFERROR(VLOOKUP($A159,'1885'!$A$3:$C$140,3,FALSE),"")</f>
        <v/>
      </c>
      <c r="GU159" t="str">
        <f>IFERROR(VLOOKUP($A159,'1885'!$A$3:$D$140,4,FALSE),"")</f>
        <v/>
      </c>
      <c r="GV159" t="str">
        <f>IFERROR(VLOOKUP($A159,'1885'!$A$3:$E$140,5,FALSE),"")</f>
        <v/>
      </c>
      <c r="GW159" t="str">
        <f>IFERROR(VLOOKUP($A159,'1885'!$A$3:$F$140,6,FALSE),"")</f>
        <v/>
      </c>
      <c r="GX159" t="str">
        <f>IFERROR(VLOOKUP($A159,'1885'!$A$3:$G$140,7,FALSE),"")</f>
        <v/>
      </c>
      <c r="GY159" t="str">
        <f>IFERROR(VLOOKUP($A159,'1885'!$A$3:$H$140,8,FALSE),"")</f>
        <v/>
      </c>
      <c r="GZ159" t="str">
        <f>IFERROR(VLOOKUP($A159,'1885'!$A$3:$I$140,9,FALSE),"")</f>
        <v/>
      </c>
      <c r="HA159" t="str">
        <f>IFERROR(VLOOKUP($A159,'1885'!$A$3:$J$140,10,FALSE),"")</f>
        <v/>
      </c>
      <c r="HB159" t="str">
        <f>IFERROR(VLOOKUP($A159,'1886'!$A$3:$B$140,2,FALSE),"")</f>
        <v/>
      </c>
      <c r="HC159" t="str">
        <f>IFERROR(VLOOKUP($A159,'1886'!$A$3:$C$140,3,FALSE),"")</f>
        <v/>
      </c>
      <c r="HD159" t="str">
        <f>IFERROR(VLOOKUP($A159,'1886'!$A$3:$D$140,4,FALSE),"")</f>
        <v/>
      </c>
      <c r="HE159" t="str">
        <f>IFERROR(VLOOKUP($A159,'1886'!$A$3:$E$140,5,FALSE),"")</f>
        <v/>
      </c>
      <c r="HF159" t="str">
        <f>IFERROR(VLOOKUP($A159,'1886'!$A$3:$F$140,6,FALSE),"")</f>
        <v/>
      </c>
      <c r="HG159" t="str">
        <f>IFERROR(VLOOKUP($A159,'1886'!$A$3:$G$140,7,FALSE),"")</f>
        <v/>
      </c>
      <c r="HH159" t="str">
        <f>IFERROR(VLOOKUP($A159,'1886'!$A$3:$H$140,8,FALSE),"")</f>
        <v/>
      </c>
      <c r="HI159" t="str">
        <f>IFERROR(VLOOKUP($A159,'1886'!$A$3:$I$140,9,FALSE),"")</f>
        <v/>
      </c>
      <c r="HJ159" t="str">
        <f>IFERROR(VLOOKUP($A159,'1886'!$A$3:$J$140,10,FALSE),"")</f>
        <v/>
      </c>
      <c r="HK159" t="str">
        <f>IFERROR(VLOOKUP($A159,'1887'!$A$3:$B$140,2,FALSE),"")</f>
        <v/>
      </c>
      <c r="HL159" t="str">
        <f>IFERROR(VLOOKUP($A159,'1887'!$A$3:$C$140,3,FALSE),"")</f>
        <v/>
      </c>
      <c r="HM159" t="str">
        <f>IFERROR(VLOOKUP($A159,'1887'!$A$3:$D$140,4,FALSE),"")</f>
        <v/>
      </c>
      <c r="HN159" t="str">
        <f>IFERROR(VLOOKUP($A159,'1887'!$A$3:$E$140,5,FALSE),"")</f>
        <v/>
      </c>
      <c r="HO159" t="str">
        <f>IFERROR(VLOOKUP($A159,'1887'!$A$3:$F$140,6,FALSE),"")</f>
        <v/>
      </c>
      <c r="HP159" t="str">
        <f>IFERROR(VLOOKUP($A159,'1887'!$A$3:$G$140,7,FALSE),"")</f>
        <v/>
      </c>
      <c r="HQ159" t="str">
        <f>IFERROR(VLOOKUP($A159,'1887'!$A$3:$H$140,8,FALSE),"")</f>
        <v/>
      </c>
      <c r="HR159" t="str">
        <f>IFERROR(VLOOKUP($A159,'1887'!$A$3:$I$140,9,FALSE),"")</f>
        <v/>
      </c>
      <c r="HS159" t="str">
        <f>IFERROR(VLOOKUP($A159,'1887'!$A$3:$J$140,10,FALSE),"")</f>
        <v/>
      </c>
      <c r="HT159" t="str">
        <f>IFERROR(VLOOKUP($A159,'1888'!$A$3:$B$140,2,FALSE),"")</f>
        <v/>
      </c>
      <c r="HU159" t="str">
        <f>IFERROR(VLOOKUP($A159,'1888'!$A$3:$C$140,3,FALSE),"")</f>
        <v/>
      </c>
      <c r="HV159" t="str">
        <f>IFERROR(VLOOKUP($A159,'1888'!$A$3:$D$140,4,FALSE),"")</f>
        <v/>
      </c>
      <c r="HW159" t="str">
        <f>IFERROR(VLOOKUP($A159,'1888'!$A$3:$E$140,5,FALSE),"")</f>
        <v/>
      </c>
      <c r="HX159" t="str">
        <f>IFERROR(VLOOKUP($A159,'1888'!$A$3:$F$140,6,FALSE),"")</f>
        <v/>
      </c>
      <c r="HY159" t="str">
        <f>IFERROR(VLOOKUP($A159,'1888'!$A$3:$G$140,7,FALSE),"")</f>
        <v/>
      </c>
      <c r="HZ159" t="str">
        <f>IFERROR(VLOOKUP($A159,'1888'!$A$3:$H$140,8,FALSE),"")</f>
        <v/>
      </c>
      <c r="IA159" t="str">
        <f>IFERROR(VLOOKUP($A159,'1888'!$A$3:$I$140,9,FALSE),"")</f>
        <v/>
      </c>
      <c r="IB159" t="str">
        <f>IFERROR(VLOOKUP($A159,'1888'!$A$3:$J$140,10,FALSE),"")</f>
        <v/>
      </c>
      <c r="IC159" t="str">
        <f>IFERROR(VLOOKUP($A159,'1889'!$A$3:$B$140,2,FALSE),"")</f>
        <v/>
      </c>
      <c r="ID159" t="str">
        <f>IFERROR(VLOOKUP($A159,'1889'!$A$3:$C$140,3,FALSE),"")</f>
        <v/>
      </c>
      <c r="IE159" t="str">
        <f>IFERROR(VLOOKUP($A159,'1889'!$A$3:$D$140,4,FALSE),"")</f>
        <v/>
      </c>
      <c r="IF159" t="str">
        <f>IFERROR(VLOOKUP($A159,'1889'!$A$3:$E$140,5,FALSE),"")</f>
        <v/>
      </c>
      <c r="IG159" t="str">
        <f>IFERROR(VLOOKUP($A159,'1889'!$A$3:$F$140,6,FALSE),"")</f>
        <v/>
      </c>
      <c r="IH159" t="str">
        <f>IFERROR(VLOOKUP($A159,'1889'!$A$3:$G$140,7,FALSE),"")</f>
        <v/>
      </c>
      <c r="II159" t="str">
        <f>IFERROR(VLOOKUP($A159,'1889'!$A$3:$H$140,8,FALSE),"")</f>
        <v/>
      </c>
      <c r="IJ159" t="str">
        <f>IFERROR(VLOOKUP($A159,'1889'!$A$3:$I$140,9,FALSE),"")</f>
        <v/>
      </c>
      <c r="IK159" t="str">
        <f>IFERROR(VLOOKUP($A159,'1889'!$A$3:$J$140,10,FALSE),"")</f>
        <v/>
      </c>
      <c r="IL159" t="str">
        <f>IFERROR(VLOOKUP($A159,'1890'!$A$3:$B$140,2,FALSE),"")</f>
        <v/>
      </c>
      <c r="IM159" t="str">
        <f>IFERROR(VLOOKUP($A159,'1890'!$A$3:$C$140,3,FALSE),"")</f>
        <v/>
      </c>
      <c r="IN159" t="str">
        <f>IFERROR(VLOOKUP($A159,'1890'!$A$3:$D$140,4,FALSE),"")</f>
        <v/>
      </c>
      <c r="IO159" t="str">
        <f>IFERROR(VLOOKUP($A159,'1890'!$A$3:$E$140,5,FALSE),"")</f>
        <v/>
      </c>
      <c r="IP159" t="str">
        <f>IFERROR(VLOOKUP($A159,'1890'!$A$3:$F$140,6,FALSE),"")</f>
        <v/>
      </c>
      <c r="IQ159" t="str">
        <f>IFERROR(VLOOKUP($A159,'1890'!$A$3:$G$140,7,FALSE),"")</f>
        <v/>
      </c>
      <c r="IR159" t="str">
        <f>IFERROR(VLOOKUP($A159,'1890'!$A$3:$H$140,8,FALSE),"")</f>
        <v/>
      </c>
      <c r="IS159" t="str">
        <f>IFERROR(VLOOKUP($A159,'1890'!$A$3:$I$140,9,FALSE),"")</f>
        <v/>
      </c>
      <c r="IT159" t="str">
        <f>IFERROR(VLOOKUP($A159,'1890'!$A$3:$J$140,10,FALSE),"")</f>
        <v/>
      </c>
      <c r="IU159" t="str">
        <f>IFERROR(VLOOKUP($A159,'1891'!$A$3:$B$140,2,FALSE),"")</f>
        <v/>
      </c>
      <c r="IV159" t="str">
        <f>IFERROR(VLOOKUP($A159,'1891'!$A$3:$C$140,3,FALSE),"")</f>
        <v/>
      </c>
      <c r="IW159" t="str">
        <f>IFERROR(VLOOKUP($A159,'1891'!$A$3:$D$140,4,FALSE),"")</f>
        <v/>
      </c>
      <c r="IX159" t="str">
        <f>IFERROR(VLOOKUP($A159,'1891'!$A$3:$E$140,5,FALSE),"")</f>
        <v/>
      </c>
      <c r="IY159" t="str">
        <f>IFERROR(VLOOKUP($A159,'1891'!$A$3:$F$140,6,FALSE),"")</f>
        <v/>
      </c>
      <c r="IZ159" t="str">
        <f>IFERROR(VLOOKUP($A159,'1891'!$A$3:$G$140,7,FALSE),"")</f>
        <v/>
      </c>
      <c r="JA159" t="str">
        <f>IFERROR(VLOOKUP($A159,'1891'!$A$3:$H$140,8,FALSE),"")</f>
        <v/>
      </c>
      <c r="JB159" t="str">
        <f>IFERROR(VLOOKUP($A159,'1891'!$A$3:$I$140,9,FALSE),"")</f>
        <v/>
      </c>
      <c r="JC159" t="str">
        <f>IFERROR(VLOOKUP($A159,'1891'!$A$3:$J$140,10,FALSE),"")</f>
        <v/>
      </c>
      <c r="JD159">
        <f>IFERROR(VLOOKUP($A159,'1892'!$A$3:$B$140,2,FALSE),"")</f>
        <v>56</v>
      </c>
      <c r="JE159">
        <f>IFERROR(VLOOKUP($A159,'1892'!$A$3:$C$140,3,FALSE),"")</f>
        <v>8695.25</v>
      </c>
      <c r="JF159">
        <f>IFERROR(VLOOKUP($A159,'1892'!$A$3:$D$140,4,FALSE),"")</f>
        <v>10</v>
      </c>
      <c r="JG159">
        <f>IFERROR(VLOOKUP($A159,'1892'!$A$3:$E$140,5,FALSE),"")</f>
        <v>1479.56</v>
      </c>
      <c r="JH159">
        <f>IFERROR(VLOOKUP($A159,'1892'!$A$3:$F$140,6,FALSE),"")</f>
        <v>3</v>
      </c>
      <c r="JI159">
        <f>IFERROR(VLOOKUP($A159,'1892'!$A$3:$G$140,7,FALSE),"")</f>
        <v>440.02</v>
      </c>
      <c r="JJ159">
        <f>IFERROR(VLOOKUP($A159,'1892'!$A$3:$H$140,8,FALSE),"")</f>
        <v>0</v>
      </c>
      <c r="JK159">
        <f>IFERROR(VLOOKUP($A159,'1892'!$A$3:$I$140,9,FALSE),"")</f>
        <v>0</v>
      </c>
      <c r="JL159">
        <f>IFERROR(VLOOKUP($A159,'1892'!$A$3:$J$140,10,FALSE),"")</f>
        <v>0</v>
      </c>
      <c r="JM159">
        <f>IFERROR(VLOOKUP($A159,'1893'!$A$3:$B$140,2,FALSE),"")</f>
        <v>227</v>
      </c>
      <c r="JN159">
        <f>IFERROR(VLOOKUP($A159,'1893'!$A$3:$C$140,3,FALSE),"")</f>
        <v>32669.59</v>
      </c>
      <c r="JO159">
        <f>IFERROR(VLOOKUP($A159,'1893'!$A$3:$D$140,4,FALSE),"")</f>
        <v>71</v>
      </c>
      <c r="JP159">
        <f>IFERROR(VLOOKUP($A159,'1893'!$A$3:$E$140,5,FALSE),"")</f>
        <v>11329.29</v>
      </c>
      <c r="JQ159">
        <f>IFERROR(VLOOKUP($A159,'1893'!$A$3:$F$140,6,FALSE),"")</f>
        <v>7</v>
      </c>
      <c r="JR159">
        <f>IFERROR(VLOOKUP($A159,'1893'!$A$3:$G$140,7,FALSE),"")</f>
        <v>1120</v>
      </c>
      <c r="JS159">
        <f>IFERROR(VLOOKUP($A159,'1893'!$A$3:$H$140,8,FALSE),"")</f>
        <v>0</v>
      </c>
      <c r="JT159">
        <f>IFERROR(VLOOKUP($A159,'1893'!$A$3:$I$140,9,FALSE),"")</f>
        <v>0</v>
      </c>
      <c r="JU159">
        <f>IFERROR(VLOOKUP($A159,'1893'!$A$3:$J$140,10,FALSE),"")</f>
        <v>0</v>
      </c>
      <c r="JV159">
        <f>IFERROR(VLOOKUP($A159,'1894'!$A$3:$B$140,2,FALSE),"")</f>
        <v>82</v>
      </c>
      <c r="JW159">
        <f>IFERROR(VLOOKUP($A159,'1894'!$A$3:$C$140,3,FALSE),"")</f>
        <v>12733.25</v>
      </c>
      <c r="JX159">
        <f>IFERROR(VLOOKUP($A159,'1894'!$A$3:$D$140,4,FALSE),"")</f>
        <v>36</v>
      </c>
      <c r="JY159">
        <f>IFERROR(VLOOKUP($A159,'1894'!$A$3:$E$140,5,FALSE),"")</f>
        <v>5597.66</v>
      </c>
      <c r="JZ159">
        <f>IFERROR(VLOOKUP($A159,'1894'!$A$3:$F$140,6,FALSE),"")</f>
        <v>5</v>
      </c>
      <c r="KA159">
        <f>IFERROR(VLOOKUP($A159,'1894'!$A$3:$G$140,7,FALSE),"")</f>
        <v>800</v>
      </c>
      <c r="KB159">
        <f>IFERROR(VLOOKUP($A159,'1894'!$A$3:$H$140,8,FALSE),"")</f>
        <v>0</v>
      </c>
      <c r="KC159">
        <f>IFERROR(VLOOKUP($A159,'1894'!$A$3:$I$140,9,FALSE),"")</f>
        <v>0</v>
      </c>
      <c r="KD159">
        <f>IFERROR(VLOOKUP($A159,'1894'!$A$3:$J$140,10,FALSE),"")</f>
        <v>0</v>
      </c>
      <c r="KE159">
        <f>IFERROR(VLOOKUP($A159,'1895'!$A$3:$B$140,2,FALSE),"")</f>
        <v>124</v>
      </c>
      <c r="KF159">
        <f>IFERROR(VLOOKUP($A159,'1895'!$A$3:$C$140,3,FALSE),"")</f>
        <v>20238.77</v>
      </c>
      <c r="KG159">
        <f>IFERROR(VLOOKUP($A159,'1895'!$A$3:$D$140,4,FALSE),"")</f>
        <v>41</v>
      </c>
      <c r="KH159">
        <f>IFERROR(VLOOKUP($A159,'1895'!$A$3:$E$140,5,FALSE),"")</f>
        <v>6513.24</v>
      </c>
      <c r="KI159">
        <f>IFERROR(VLOOKUP($A159,'1895'!$A$3:$F$140,6,FALSE),"")</f>
        <v>4</v>
      </c>
      <c r="KJ159">
        <f>IFERROR(VLOOKUP($A159,'1895'!$A$3:$G$140,7,FALSE),"")</f>
        <v>640</v>
      </c>
      <c r="KK159">
        <f>IFERROR(VLOOKUP($A159,'1895'!$A$3:$H$140,8,FALSE),"")</f>
        <v>0</v>
      </c>
      <c r="KL159">
        <f>IFERROR(VLOOKUP($A159,'1895'!$A$3:$I$140,9,FALSE),"")</f>
        <v>0</v>
      </c>
      <c r="KM159">
        <f>IFERROR(VLOOKUP($A159,'1895'!$A$3:$J$140,10,FALSE),"")</f>
        <v>0</v>
      </c>
      <c r="KN159">
        <f>IFERROR(VLOOKUP($A159,'1896'!$A$3:$B$140,2,FALSE),"")</f>
        <v>149</v>
      </c>
      <c r="KO159">
        <f>IFERROR(VLOOKUP($A159,'1896'!$A$3:$C$140,3,FALSE),"")</f>
        <v>23456.01</v>
      </c>
      <c r="KP159">
        <f>IFERROR(VLOOKUP($A159,'1896'!$A$3:$D$140,4,FALSE),"")</f>
        <v>60</v>
      </c>
      <c r="KQ159">
        <f>IFERROR(VLOOKUP($A159,'1896'!$A$3:$E$140,5,FALSE),"")</f>
        <v>9441.65</v>
      </c>
      <c r="KR159">
        <f>IFERROR(VLOOKUP($A159,'1896'!$A$3:$F$140,6,FALSE),"")</f>
        <v>3</v>
      </c>
      <c r="KS159">
        <f>IFERROR(VLOOKUP($A159,'1896'!$A$3:$G$140,7,FALSE),"")</f>
        <v>359.91</v>
      </c>
      <c r="KT159">
        <f>IFERROR(VLOOKUP($A159,'1896'!$A$3:$H$140,8,FALSE),"")</f>
        <v>0</v>
      </c>
      <c r="KU159">
        <f>IFERROR(VLOOKUP($A159,'1896'!$A$3:$I$140,9,FALSE),"")</f>
        <v>0</v>
      </c>
      <c r="KV159">
        <f>IFERROR(VLOOKUP($A159,'1896'!$A$3:$J$140,10,FALSE),"")</f>
        <v>0</v>
      </c>
      <c r="KW159">
        <f>IFERROR(VLOOKUP($A159,'1897'!$A$3:$B$140,2,FALSE),"")</f>
        <v>150</v>
      </c>
      <c r="KX159">
        <f>IFERROR(VLOOKUP($A159,'1897'!$A$3:$C$140,3,FALSE),"")</f>
        <v>23853.71</v>
      </c>
      <c r="KY159">
        <f>IFERROR(VLOOKUP($A159,'1897'!$A$3:$D$140,4,FALSE),"")</f>
        <v>109</v>
      </c>
      <c r="KZ159">
        <f>IFERROR(VLOOKUP($A159,'1897'!$A$3:$E$140,5,FALSE),"")</f>
        <v>17264.97</v>
      </c>
      <c r="LA159">
        <f>IFERROR(VLOOKUP($A159,'1897'!$A$3:$F$140,6,FALSE),"")</f>
        <v>3</v>
      </c>
      <c r="LB159">
        <f>IFERROR(VLOOKUP($A159,'1897'!$A$3:$G$140,7,FALSE),"")</f>
        <v>433.73</v>
      </c>
      <c r="LC159">
        <f>IFERROR(VLOOKUP($A159,'1897'!$A$3:$H$140,8,FALSE),"")</f>
        <v>0</v>
      </c>
      <c r="LD159">
        <f>IFERROR(VLOOKUP($A159,'1897'!$A$3:$I$140,9,FALSE),"")</f>
        <v>0</v>
      </c>
      <c r="LE159">
        <f>IFERROR(VLOOKUP($A159,'1897'!$A$3:$J$140,10,FALSE),"")</f>
        <v>0</v>
      </c>
      <c r="LF159">
        <f>IFERROR(VLOOKUP($A159,'1898'!$A$3:$B$140,2,FALSE),"")</f>
        <v>287</v>
      </c>
      <c r="LG159">
        <f>IFERROR(VLOOKUP($A159,'1898'!$A$3:$C$140,3,FALSE),"")</f>
        <v>45181.62</v>
      </c>
      <c r="LH159">
        <f>IFERROR(VLOOKUP($A159,'1898'!$A$3:$D$140,4,FALSE),"")</f>
        <v>155</v>
      </c>
      <c r="LI159">
        <f>IFERROR(VLOOKUP($A159,'1898'!$A$3:$E$140,5,FALSE),"")</f>
        <v>24457.7</v>
      </c>
      <c r="LJ159">
        <f>IFERROR(VLOOKUP($A159,'1898'!$A$3:$F$140,6,FALSE),"")</f>
        <v>2</v>
      </c>
      <c r="LK159">
        <f>IFERROR(VLOOKUP($A159,'1898'!$A$3:$G$140,7,FALSE),"")</f>
        <v>240</v>
      </c>
      <c r="LL159">
        <f>IFERROR(VLOOKUP($A159,'1898'!$A$3:$H$140,8,FALSE),"")</f>
        <v>0</v>
      </c>
      <c r="LM159">
        <f>IFERROR(VLOOKUP($A159,'1898'!$A$3:$I$140,9,FALSE),"")</f>
        <v>0</v>
      </c>
      <c r="LN159">
        <f>IFERROR(VLOOKUP($A159,'1898'!$A$3:$J$140,10,FALSE),"")</f>
        <v>0</v>
      </c>
      <c r="LO159">
        <f>IFERROR(VLOOKUP($A159,'1899'!$A$3:$B$140,2,FALSE),"")</f>
        <v>259</v>
      </c>
      <c r="LP159">
        <f>IFERROR(VLOOKUP($A159,'1899'!$A$3:$C$140,3,FALSE),"")</f>
        <v>40200.25</v>
      </c>
      <c r="LQ159">
        <f>IFERROR(VLOOKUP($A159,'1899'!$A$3:$D$140,4,FALSE),"")</f>
        <v>87</v>
      </c>
      <c r="LR159">
        <f>IFERROR(VLOOKUP($A159,'1899'!$A$3:$E$140,5,FALSE),"")</f>
        <v>13799.38</v>
      </c>
      <c r="LS159">
        <f>IFERROR(VLOOKUP($A159,'1899'!$A$3:$F$140,6,FALSE),"")</f>
        <v>5</v>
      </c>
      <c r="LT159">
        <f>IFERROR(VLOOKUP($A159,'1899'!$A$3:$G$140,7,FALSE),"")</f>
        <v>682.71</v>
      </c>
      <c r="LU159">
        <f>IFERROR(VLOOKUP($A159,'1899'!$A$3:$H$140,8,FALSE),"")</f>
        <v>0</v>
      </c>
      <c r="LV159">
        <f>IFERROR(VLOOKUP($A159,'1899'!$A$3:$I$140,9,FALSE),"")</f>
        <v>0</v>
      </c>
      <c r="LW159">
        <f>IFERROR(VLOOKUP($A159,'1899'!$A$3:$J$140,10,FALSE),"")</f>
        <v>0</v>
      </c>
      <c r="LX159">
        <f>IFERROR(VLOOKUP($A159,'1900'!$A$3:$B$140,2,FALSE),"")</f>
        <v>588</v>
      </c>
      <c r="LY159">
        <f>IFERROR(VLOOKUP($A159,'1900'!$A$3:$C$140,3,FALSE),"")</f>
        <v>92011.88</v>
      </c>
      <c r="LZ159">
        <f>IFERROR(VLOOKUP($A159,'1900'!$A$3:$D$140,4,FALSE),"")</f>
        <v>81</v>
      </c>
      <c r="MA159">
        <f>IFERROR(VLOOKUP($A159,'1900'!$A$3:$E$140,5,FALSE),"")</f>
        <v>12927.63</v>
      </c>
      <c r="MB159">
        <f>IFERROR(VLOOKUP($A159,'1900'!$A$3:$F$140,6,FALSE),"")</f>
        <v>16</v>
      </c>
      <c r="MC159">
        <f>IFERROR(VLOOKUP($A159,'1900'!$A$3:$G$140,7,FALSE),"")</f>
        <v>1756.77</v>
      </c>
      <c r="MD159">
        <f>IFERROR(VLOOKUP($A159,'1900'!$A$3:$H$140,8,FALSE),"")</f>
        <v>0</v>
      </c>
      <c r="ME159">
        <f>IFERROR(VLOOKUP($A159,'1900'!$A$3:$I$140,9,FALSE),"")</f>
        <v>0</v>
      </c>
      <c r="MF159">
        <f>IFERROR(VLOOKUP($A159,'1900'!$A$3:$J$140,10,FALSE),"")</f>
        <v>0</v>
      </c>
      <c r="MG159">
        <f>IFERROR(VLOOKUP($A159,'1901'!$A$3:$B$140,2,FALSE),"")</f>
        <v>715</v>
      </c>
      <c r="MH159">
        <f>IFERROR(VLOOKUP($A159,'1901'!$A$3:$C$140,3,FALSE),"")</f>
        <v>112468.21</v>
      </c>
      <c r="MI159">
        <f>IFERROR(VLOOKUP($A159,'1901'!$A$3:$D$140,4,FALSE),"")</f>
        <v>108</v>
      </c>
      <c r="MJ159">
        <f>IFERROR(VLOOKUP($A159,'1901'!$A$3:$E$140,5,FALSE),"")</f>
        <v>16748.47</v>
      </c>
      <c r="MK159">
        <f>IFERROR(VLOOKUP($A159,'1901'!$A$3:$F$140,6,FALSE),"")</f>
        <v>33</v>
      </c>
      <c r="ML159">
        <f>IFERROR(VLOOKUP($A159,'1901'!$A$3:$G$140,7,FALSE),"")</f>
        <v>4916.8500000000004</v>
      </c>
      <c r="MM159">
        <f>IFERROR(VLOOKUP($A159,'1901'!$A$3:$H$140,8,FALSE),"")</f>
        <v>0</v>
      </c>
      <c r="MN159">
        <f>IFERROR(VLOOKUP($A159,'1901'!$A$3:$I$140,9,FALSE),"")</f>
        <v>0</v>
      </c>
      <c r="MO159">
        <f>IFERROR(VLOOKUP($A159,'1901'!$A$3:$J$140,10,FALSE),"")</f>
        <v>0</v>
      </c>
      <c r="MP159">
        <f>IFERROR(VLOOKUP($A159,'1902'!$A$3:$B$140,2,FALSE),"")</f>
        <v>872</v>
      </c>
      <c r="MQ159">
        <f>IFERROR(VLOOKUP($A159,'1902'!$A$3:$C$140,3,FALSE),"")</f>
        <v>137641.45000000001</v>
      </c>
      <c r="MR159">
        <f>IFERROR(VLOOKUP($A159,'1902'!$A$3:$D$140,4,FALSE),"")</f>
        <v>123</v>
      </c>
      <c r="MS159">
        <f>IFERROR(VLOOKUP($A159,'1902'!$A$3:$E$140,5,FALSE),"")</f>
        <v>19342.64</v>
      </c>
      <c r="MT159">
        <f>IFERROR(VLOOKUP($A159,'1902'!$A$3:$F$140,6,FALSE),"")</f>
        <v>30</v>
      </c>
      <c r="MU159">
        <f>IFERROR(VLOOKUP($A159,'1902'!$A$3:$G$140,7,FALSE),"")</f>
        <v>4518.78</v>
      </c>
      <c r="MV159">
        <f>IFERROR(VLOOKUP($A159,'1902'!$A$3:$H$140,8,FALSE),"")</f>
        <v>0</v>
      </c>
      <c r="MW159">
        <f>IFERROR(VLOOKUP($A159,'1902'!$A$3:$I$140,9,FALSE),"")</f>
        <v>0</v>
      </c>
      <c r="MX159">
        <f>IFERROR(VLOOKUP($A159,'1902'!$A$3:$J$140,10,FALSE),"")</f>
        <v>0</v>
      </c>
      <c r="MY159">
        <f>IFERROR(VLOOKUP($A159,'1903'!$A$3:$B$140,2,FALSE),"")</f>
        <v>919</v>
      </c>
      <c r="MZ159">
        <f>IFERROR(VLOOKUP($A159,'1903'!$A$3:$C$140,3,FALSE),"")</f>
        <v>144863.43</v>
      </c>
      <c r="NA159">
        <f>IFERROR(VLOOKUP($A159,'1903'!$A$3:$D$140,4,FALSE),"")</f>
        <v>145</v>
      </c>
      <c r="NB159">
        <f>IFERROR(VLOOKUP($A159,'1903'!$A$3:$E$140,5,FALSE),"")</f>
        <v>22341.07</v>
      </c>
      <c r="NC159">
        <f>IFERROR(VLOOKUP($A159,'1903'!$A$3:$F$140,6,FALSE),"")</f>
        <v>48</v>
      </c>
      <c r="ND159">
        <f>IFERROR(VLOOKUP($A159,'1903'!$A$3:$G$140,7,FALSE),"")</f>
        <v>6932.02</v>
      </c>
      <c r="NE159">
        <f>IFERROR(VLOOKUP($A159,'1903'!$A$3:$H$140,8,FALSE),"")</f>
        <v>0</v>
      </c>
      <c r="NF159">
        <f>IFERROR(VLOOKUP($A159,'1903'!$A$3:$I$140,9,FALSE),"")</f>
        <v>0</v>
      </c>
      <c r="NG159">
        <f>IFERROR(VLOOKUP($A159,'1903'!$A$3:$J$140,10,FALSE),"")</f>
        <v>0</v>
      </c>
      <c r="NH159">
        <f>IFERROR(VLOOKUP($A159,'1904'!$A$3:$B$140,2,FALSE),"")</f>
        <v>713</v>
      </c>
      <c r="NI159">
        <f>IFERROR(VLOOKUP($A159,'1904'!$A$3:$C$140,3,FALSE),"")</f>
        <v>112388.04</v>
      </c>
      <c r="NJ159">
        <f>IFERROR(VLOOKUP($A159,'1904'!$A$3:$D$140,4,FALSE),"")</f>
        <v>199</v>
      </c>
      <c r="NK159">
        <f>IFERROR(VLOOKUP($A159,'1904'!$A$3:$E$140,5,FALSE),"")</f>
        <v>31449.759999999998</v>
      </c>
      <c r="NL159">
        <f>IFERROR(VLOOKUP($A159,'1904'!$A$3:$F$140,6,FALSE),"")</f>
        <v>37</v>
      </c>
      <c r="NM159">
        <f>IFERROR(VLOOKUP($A159,'1904'!$A$3:$G$140,7,FALSE),"")</f>
        <v>5786.94</v>
      </c>
      <c r="NN159">
        <f>IFERROR(VLOOKUP($A159,'1904'!$A$3:$H$140,8,FALSE),"")</f>
        <v>0</v>
      </c>
      <c r="NO159">
        <f>IFERROR(VLOOKUP($A159,'1904'!$A$3:$I$140,9,FALSE),"")</f>
        <v>0</v>
      </c>
      <c r="NP159">
        <f>IFERROR(VLOOKUP($A159,'1904'!$A$3:$J$140,10,FALSE),"")</f>
        <v>0</v>
      </c>
      <c r="NQ159">
        <f>IFERROR(VLOOKUP($A159,'1905'!$A$3:$B$140,2,FALSE),"")</f>
        <v>566</v>
      </c>
      <c r="NR159">
        <f>IFERROR(VLOOKUP($A159,'1905'!$A$3:$C$140,3,FALSE),"")</f>
        <v>89311.679999999993</v>
      </c>
      <c r="NS159">
        <f>IFERROR(VLOOKUP($A159,'1905'!$A$3:$D$140,4,FALSE),"")</f>
        <v>253</v>
      </c>
      <c r="NT159">
        <f>IFERROR(VLOOKUP($A159,'1905'!$A$3:$E$140,5,FALSE),"")</f>
        <v>40215.9</v>
      </c>
      <c r="NU159">
        <f>IFERROR(VLOOKUP($A159,'1905'!$A$3:$F$140,6,FALSE),"")</f>
        <v>21</v>
      </c>
      <c r="NV159">
        <f>IFERROR(VLOOKUP($A159,'1905'!$A$3:$G$140,7,FALSE),"")</f>
        <v>3117.32</v>
      </c>
      <c r="NW159">
        <f>IFERROR(VLOOKUP($A159,'1905'!$A$3:$H$140,8,FALSE),"")</f>
        <v>0</v>
      </c>
      <c r="NX159">
        <f>IFERROR(VLOOKUP($A159,'1905'!$A$3:$I$140,9,FALSE),"")</f>
        <v>0</v>
      </c>
      <c r="NY159">
        <f>IFERROR(VLOOKUP($A159,'1905'!$A$3:$J$140,10,FALSE),"")</f>
        <v>0</v>
      </c>
      <c r="NZ159">
        <f>IFERROR(VLOOKUP($A159,'1906'!$A$3:$B$140,2,FALSE),"")</f>
        <v>2785</v>
      </c>
      <c r="OA159">
        <f>IFERROR(VLOOKUP($A159,'1906'!$A$3:$C$140,3,FALSE),"")</f>
        <v>438830.19</v>
      </c>
      <c r="OB159">
        <f>IFERROR(VLOOKUP($A159,'1906'!$A$3:$D$140,4,FALSE),"")</f>
        <v>389</v>
      </c>
      <c r="OC159">
        <f>IFERROR(VLOOKUP($A159,'1906'!$A$3:$E$140,5,FALSE),"")</f>
        <v>61591.32</v>
      </c>
      <c r="OD159">
        <f>IFERROR(VLOOKUP($A159,'1906'!$A$3:$F$140,6,FALSE),"")</f>
        <v>42</v>
      </c>
      <c r="OE159">
        <f>IFERROR(VLOOKUP($A159,'1906'!$A$3:$G$140,7,FALSE),"")</f>
        <v>6595.95</v>
      </c>
      <c r="OF159">
        <f>IFERROR(VLOOKUP($A159,'1906'!$A$3:$H$140,8,FALSE),"")</f>
        <v>0</v>
      </c>
      <c r="OG159">
        <f>IFERROR(VLOOKUP($A159,'1906'!$A$3:$I$140,9,FALSE),"")</f>
        <v>0</v>
      </c>
      <c r="OH159">
        <f>IFERROR(VLOOKUP($A159,'1906'!$A$3:$J$140,10,FALSE),"")</f>
        <v>0</v>
      </c>
      <c r="OI159">
        <f>IFERROR(VLOOKUP($A159,'1907'!$A$3:$B$140,2,FALSE),"")</f>
        <v>9657</v>
      </c>
      <c r="OJ159">
        <f>IFERROR(VLOOKUP($A159,'1907'!$A$3:$C$140,3,FALSE),"")</f>
        <v>1519746.45</v>
      </c>
      <c r="OK159">
        <f>IFERROR(VLOOKUP($A159,'1907'!$A$3:$D$140,4,FALSE),"")</f>
        <v>457</v>
      </c>
      <c r="OL159">
        <f>IFERROR(VLOOKUP($A159,'1907'!$A$3:$E$140,5,FALSE),"")</f>
        <v>72379.039999999994</v>
      </c>
      <c r="OM159">
        <f>IFERROR(VLOOKUP($A159,'1907'!$A$3:$F$140,6,FALSE),"")</f>
        <v>88</v>
      </c>
      <c r="ON159">
        <f>IFERROR(VLOOKUP($A159,'1907'!$A$3:$G$140,7,FALSE),"")</f>
        <v>13697.5</v>
      </c>
      <c r="OO159">
        <f>IFERROR(VLOOKUP($A159,'1907'!$A$3:$H$140,8,FALSE),"")</f>
        <v>0</v>
      </c>
      <c r="OP159">
        <f>IFERROR(VLOOKUP($A159,'1907'!$A$3:$I$140,9,FALSE),"")</f>
        <v>0</v>
      </c>
      <c r="OQ159">
        <f>IFERROR(VLOOKUP($A159,'1907'!$A$3:$J$140,10,FALSE),"")</f>
        <v>0</v>
      </c>
      <c r="OR159">
        <f>IFERROR(VLOOKUP($A159,'1908'!$A$3:$B$140,2,FALSE),"")</f>
        <v>7691</v>
      </c>
      <c r="OS159">
        <f>IFERROR(VLOOKUP($A159,'1908'!$A$3:$C$140,3,FALSE),"")</f>
        <v>1190212.27</v>
      </c>
      <c r="OT159">
        <f>IFERROR(VLOOKUP($A159,'1908'!$A$3:$D$140,4,FALSE),"")</f>
        <v>391</v>
      </c>
      <c r="OU159">
        <f>IFERROR(VLOOKUP($A159,'1908'!$A$3:$E$140,5,FALSE),"")</f>
        <v>62099.81</v>
      </c>
      <c r="OV159">
        <f>IFERROR(VLOOKUP($A159,'1908'!$A$3:$F$140,6,FALSE),"")</f>
        <v>657</v>
      </c>
      <c r="OW159">
        <f>IFERROR(VLOOKUP($A159,'1908'!$A$3:$G$140,7,FALSE),"")</f>
        <v>103641.84</v>
      </c>
      <c r="OX159">
        <f>IFERROR(VLOOKUP($A159,'1908'!$A$3:$H$140,8,FALSE),"")</f>
        <v>0</v>
      </c>
      <c r="OY159">
        <f>IFERROR(VLOOKUP($A159,'1908'!$A$3:$I$140,9,FALSE),"")</f>
        <v>0</v>
      </c>
      <c r="OZ159">
        <f>IFERROR(VLOOKUP($A159,'1908'!$A$3:$J$140,10,FALSE),"")</f>
        <v>0</v>
      </c>
      <c r="PA159">
        <f>IFERROR(VLOOKUP($A159,'1909'!$A$3:$B$140,2,FALSE),"")</f>
        <v>1091</v>
      </c>
      <c r="PB159">
        <f>IFERROR(VLOOKUP($A159,'1909'!$A$3:$C$140,3,FALSE),"")</f>
        <v>179132.32</v>
      </c>
      <c r="PC159">
        <f>IFERROR(VLOOKUP($A159,'1909'!$A$3:$D$140,4,FALSE),"")</f>
        <v>246</v>
      </c>
      <c r="PD159">
        <f>IFERROR(VLOOKUP($A159,'1909'!$A$3:$E$140,5,FALSE),"")</f>
        <v>38854.31</v>
      </c>
      <c r="PE159">
        <f>IFERROR(VLOOKUP($A159,'1909'!$A$3:$F$140,6,FALSE),"")</f>
        <v>444</v>
      </c>
      <c r="PF159">
        <f>IFERROR(VLOOKUP($A159,'1909'!$A$3:$G$140,7,FALSE),"")</f>
        <v>70223.23</v>
      </c>
      <c r="PG159">
        <f>IFERROR(VLOOKUP($A159,'1909'!$A$3:$H$140,8,FALSE),"")</f>
        <v>0</v>
      </c>
      <c r="PH159">
        <f>IFERROR(VLOOKUP($A159,'1909'!$A$3:$I$140,9,FALSE),"")</f>
        <v>0</v>
      </c>
      <c r="PI159">
        <f>IFERROR(VLOOKUP($A159,'1909'!$A$3:$J$140,10,FALSE),"")</f>
        <v>0</v>
      </c>
      <c r="PJ159">
        <f>IFERROR(VLOOKUP($A159,'1910'!$A$3:$B$140,2,FALSE),"")</f>
        <v>2296</v>
      </c>
      <c r="PK159">
        <f>IFERROR(VLOOKUP($A159,'1910'!$A$3:$C$140,3,FALSE),"")</f>
        <v>483737.15</v>
      </c>
      <c r="PL159">
        <f>IFERROR(VLOOKUP($A159,'1910'!$A$3:$D$140,4,FALSE),"")</f>
        <v>152</v>
      </c>
      <c r="PM159">
        <f>IFERROR(VLOOKUP($A159,'1910'!$A$3:$E$140,5,FALSE),"")</f>
        <v>23924.71</v>
      </c>
      <c r="PN159">
        <f>IFERROR(VLOOKUP($A159,'1910'!$A$3:$F$140,6,FALSE),"")</f>
        <v>217</v>
      </c>
      <c r="PO159">
        <f>IFERROR(VLOOKUP($A159,'1910'!$A$3:$G$140,7,FALSE),"")</f>
        <v>34168.019999999997</v>
      </c>
      <c r="PP159">
        <f>IFERROR(VLOOKUP($A159,'1910'!$A$3:$H$140,8,FALSE),"")</f>
        <v>0</v>
      </c>
      <c r="PQ159">
        <f>IFERROR(VLOOKUP($A159,'1910'!$A$3:$I$140,9,FALSE),"")</f>
        <v>0</v>
      </c>
      <c r="PR159">
        <f>IFERROR(VLOOKUP($A159,'1910'!$A$3:$J$140,10,FALSE),"")</f>
        <v>0</v>
      </c>
      <c r="PS159">
        <f>IFERROR(VLOOKUP($A159,'1911'!$A$3:$B$140,2,FALSE),"")</f>
        <v>1228</v>
      </c>
      <c r="PT159">
        <f>IFERROR(VLOOKUP($A159,'1911'!$A$3:$C$140,3,FALSE),"")</f>
        <v>254470.95</v>
      </c>
      <c r="PU159">
        <f>IFERROR(VLOOKUP($A159,'1911'!$A$3:$D$140,4,FALSE),"")</f>
        <v>192</v>
      </c>
      <c r="PV159">
        <f>IFERROR(VLOOKUP($A159,'1911'!$A$3:$E$140,5,FALSE),"")</f>
        <v>31894.34</v>
      </c>
      <c r="PW159">
        <f>IFERROR(VLOOKUP($A159,'1911'!$A$3:$F$140,6,FALSE),"")</f>
        <v>163</v>
      </c>
      <c r="PX159">
        <f>IFERROR(VLOOKUP($A159,'1911'!$A$3:$G$140,7,FALSE),"")</f>
        <v>25238.93</v>
      </c>
      <c r="PY159">
        <f>IFERROR(VLOOKUP($A159,'1911'!$A$3:$H$140,8,FALSE),"")</f>
        <v>0</v>
      </c>
      <c r="PZ159">
        <f>IFERROR(VLOOKUP($A159,'1911'!$A$3:$I$140,9,FALSE),"")</f>
        <v>0</v>
      </c>
      <c r="QA159">
        <f>IFERROR(VLOOKUP($A159,'1911'!$A$3:$J$140,10,FALSE),"")</f>
        <v>0</v>
      </c>
      <c r="QB159">
        <f>IFERROR(VLOOKUP($A159,'1912'!$A$3:$B$140,2,FALSE),"")</f>
        <v>1003</v>
      </c>
      <c r="QC159">
        <f>IFERROR(VLOOKUP($A159,'1912'!$A$3:$C$140,3,FALSE),"")</f>
        <v>221198.7</v>
      </c>
      <c r="QD159">
        <f>IFERROR(VLOOKUP($A159,'1912'!$A$3:$D$140,4,FALSE),"")</f>
        <v>203</v>
      </c>
      <c r="QE159">
        <f>IFERROR(VLOOKUP($A159,'1912'!$A$3:$E$140,5,FALSE),"")</f>
        <v>33292.94</v>
      </c>
      <c r="QF159">
        <f>IFERROR(VLOOKUP($A159,'1912'!$A$3:$F$140,6,FALSE),"")</f>
        <v>86</v>
      </c>
      <c r="QG159">
        <f>IFERROR(VLOOKUP($A159,'1912'!$A$3:$G$140,7,FALSE),"")</f>
        <v>13597.39</v>
      </c>
      <c r="QH159">
        <f>IFERROR(VLOOKUP($A159,'1912'!$A$3:$H$140,8,FALSE),"")</f>
        <v>0</v>
      </c>
      <c r="QI159">
        <f>IFERROR(VLOOKUP($A159,'1912'!$A$3:$I$140,9,FALSE),"")</f>
        <v>0</v>
      </c>
      <c r="QJ159">
        <f>IFERROR(VLOOKUP($A159,'1912'!$A$3:$J$140,10,FALSE),"")</f>
        <v>0</v>
      </c>
    </row>
    <row r="160" spans="1:452" x14ac:dyDescent="0.2">
      <c r="A160" s="2" t="s">
        <v>198</v>
      </c>
      <c r="B160" t="s">
        <v>252</v>
      </c>
      <c r="C160" t="str">
        <f>IFERROR(VLOOKUP($A160,'1863'!$A$3:$B$140,2,FALSE),"")</f>
        <v/>
      </c>
      <c r="D160" t="str">
        <f>IFERROR(VLOOKUP($A160,'1863'!$A$3:$C$140,3,FALSE),"")</f>
        <v/>
      </c>
      <c r="E160" t="str">
        <f>IFERROR(VLOOKUP($A160,'1863'!$A$3:$D$140,4,FALSE),"")</f>
        <v/>
      </c>
      <c r="F160" t="str">
        <f>IFERROR(VLOOKUP($A160,'1863'!$A$3:$E$140,5,FALSE),"")</f>
        <v/>
      </c>
      <c r="G160" t="str">
        <f>IFERROR(VLOOKUP($A160,'1863'!$A$3:$F$140,6,FALSE),"")</f>
        <v/>
      </c>
      <c r="H160" t="str">
        <f>IFERROR(VLOOKUP($A160,'1863'!$A$3:$G$140,7,FALSE),"")</f>
        <v/>
      </c>
      <c r="I160" t="str">
        <f>IFERROR(VLOOKUP($A160,'1863'!$A$3:$H$140,8,FALSE),"")</f>
        <v/>
      </c>
      <c r="J160" t="str">
        <f>IFERROR(VLOOKUP($A160,'1863'!$A$3:$I$140,9,FALSE),"")</f>
        <v/>
      </c>
      <c r="K160" t="str">
        <f>IFERROR(VLOOKUP($A160,'1863'!$A$3:$J$140,10,FALSE),"")</f>
        <v/>
      </c>
      <c r="L160" t="str">
        <f>IFERROR(VLOOKUP($A160,'1864'!$A$3:$B$140,2,FALSE),"")</f>
        <v/>
      </c>
      <c r="M160" t="str">
        <f>IFERROR(VLOOKUP($A160,'1864'!$A$3:$C$140,3,FALSE),"")</f>
        <v/>
      </c>
      <c r="N160" t="str">
        <f>IFERROR(VLOOKUP($A160,'1864'!$A$3:$D$140,4,FALSE),"")</f>
        <v/>
      </c>
      <c r="O160" t="str">
        <f>IFERROR(VLOOKUP($A160,'1864'!$A$3:$E$140,5,FALSE),"")</f>
        <v/>
      </c>
      <c r="P160" t="str">
        <f>IFERROR(VLOOKUP($A160,'1864'!$A$3:$F$140,6,FALSE),"")</f>
        <v/>
      </c>
      <c r="Q160" t="str">
        <f>IFERROR(VLOOKUP($A160,'1864'!$A$3:$G$140,7,FALSE),"")</f>
        <v/>
      </c>
      <c r="R160" t="str">
        <f>IFERROR(VLOOKUP($A160,'1864'!$A$3:$H$140,8,FALSE),"")</f>
        <v/>
      </c>
      <c r="S160" t="str">
        <f>IFERROR(VLOOKUP($A160,'1864'!$A$3:$I$140,9,FALSE),"")</f>
        <v/>
      </c>
      <c r="T160" t="str">
        <f>IFERROR(VLOOKUP($A160,'1864'!$A$3:$J$140,10,FALSE),"")</f>
        <v/>
      </c>
      <c r="U160" t="str">
        <f>IFERROR(VLOOKUP($A160,'1865'!$A$3:$B$140,2,FALSE),"")</f>
        <v/>
      </c>
      <c r="V160" t="str">
        <f>IFERROR(VLOOKUP($A160,'1865'!$A$3:$C$140,3,FALSE),"")</f>
        <v/>
      </c>
      <c r="W160" t="str">
        <f>IFERROR(VLOOKUP($A160,'1865'!$A$3:$D$140,4,FALSE),"")</f>
        <v/>
      </c>
      <c r="X160" t="str">
        <f>IFERROR(VLOOKUP($A160,'1865'!$A$3:$E$140,5,FALSE),"")</f>
        <v/>
      </c>
      <c r="Y160" t="str">
        <f>IFERROR(VLOOKUP($A160,'1865'!$A$3:$F$140,6,FALSE),"")</f>
        <v/>
      </c>
      <c r="Z160" t="str">
        <f>IFERROR(VLOOKUP($A160,'1865'!$A$3:$G$140,7,FALSE),"")</f>
        <v/>
      </c>
      <c r="AA160" t="str">
        <f>IFERROR(VLOOKUP($A160,'1865'!$A$3:$H$140,8,FALSE),"")</f>
        <v/>
      </c>
      <c r="AB160" t="str">
        <f>IFERROR(VLOOKUP($A160,'1865'!$A$3:$I$140,9,FALSE),"")</f>
        <v/>
      </c>
      <c r="AC160" t="str">
        <f>IFERROR(VLOOKUP($A160,'1865'!$A$3:$J$140,10,FALSE),"")</f>
        <v/>
      </c>
      <c r="AD160" t="str">
        <f>IFERROR(VLOOKUP($A160,'1866'!$A$3:$B$140,2,FALSE),"")</f>
        <v/>
      </c>
      <c r="AE160" t="str">
        <f>IFERROR(VLOOKUP($A160,'1866'!$A$3:$C$140,3,FALSE),"")</f>
        <v/>
      </c>
      <c r="AF160" t="str">
        <f>IFERROR(VLOOKUP($A160,'1866'!$A$3:$D$140,4,FALSE),"")</f>
        <v/>
      </c>
      <c r="AG160" t="str">
        <f>IFERROR(VLOOKUP($A160,'1866'!$A$3:$E$140,5,FALSE),"")</f>
        <v/>
      </c>
      <c r="AH160" t="str">
        <f>IFERROR(VLOOKUP($A160,'1866'!$A$3:$F$140,6,FALSE),"")</f>
        <v/>
      </c>
      <c r="AI160" t="str">
        <f>IFERROR(VLOOKUP($A160,'1866'!$A$3:$G$140,7,FALSE),"")</f>
        <v/>
      </c>
      <c r="AJ160" t="str">
        <f>IFERROR(VLOOKUP($A160,'1866'!$A$3:$H$140,8,FALSE),"")</f>
        <v/>
      </c>
      <c r="AK160" t="str">
        <f>IFERROR(VLOOKUP($A160,'1866'!$A$3:$I$140,9,FALSE),"")</f>
        <v/>
      </c>
      <c r="AL160" t="str">
        <f>IFERROR(VLOOKUP($A160,'1866'!$A$3:$J$140,10,FALSE),"")</f>
        <v/>
      </c>
      <c r="AM160" t="str">
        <f>IFERROR(VLOOKUP($A160,'1867'!$A$3:$B$140,2,FALSE),"")</f>
        <v/>
      </c>
      <c r="AN160" t="str">
        <f>IFERROR(VLOOKUP($A160,'1867'!$A$3:$C$140,3,FALSE),"")</f>
        <v/>
      </c>
      <c r="AO160" t="str">
        <f>IFERROR(VLOOKUP($A160,'1867'!$A$3:$D$140,4,FALSE),"")</f>
        <v/>
      </c>
      <c r="AP160" t="str">
        <f>IFERROR(VLOOKUP($A160,'1867'!$A$3:$E$140,5,FALSE),"")</f>
        <v/>
      </c>
      <c r="AQ160" t="str">
        <f>IFERROR(VLOOKUP($A160,'1867'!$A$3:$F$140,6,FALSE),"")</f>
        <v/>
      </c>
      <c r="AR160" t="str">
        <f>IFERROR(VLOOKUP($A160,'1867'!$A$3:$G$140,7,FALSE),"")</f>
        <v/>
      </c>
      <c r="AS160" t="str">
        <f>IFERROR(VLOOKUP($A160,'1867'!$A$3:$H$140,8,FALSE),"")</f>
        <v/>
      </c>
      <c r="AT160" t="str">
        <f>IFERROR(VLOOKUP($A160,'1867'!$A$3:$I$140,9,FALSE),"")</f>
        <v/>
      </c>
      <c r="AU160" t="str">
        <f>IFERROR(VLOOKUP($A160,'1867'!$A$3:$J$140,10,FALSE),"")</f>
        <v/>
      </c>
      <c r="AV160" t="str">
        <f>IFERROR(VLOOKUP($A160,'1868'!$A$3:$B$140,2,FALSE),"")</f>
        <v/>
      </c>
      <c r="AW160" t="str">
        <f>IFERROR(VLOOKUP($A160,'1868'!$A$3:$C$140,3,FALSE),"")</f>
        <v/>
      </c>
      <c r="AX160" t="str">
        <f>IFERROR(VLOOKUP($A160,'1868'!$A$3:$D$140,4,FALSE),"")</f>
        <v/>
      </c>
      <c r="AY160" t="str">
        <f>IFERROR(VLOOKUP($A160,'1868'!$A$3:$E$140,5,FALSE),"")</f>
        <v/>
      </c>
      <c r="AZ160" t="str">
        <f>IFERROR(VLOOKUP($A160,'1868'!$A$3:$F$140,6,FALSE),"")</f>
        <v/>
      </c>
      <c r="BA160" t="str">
        <f>IFERROR(VLOOKUP($A160,'1868'!$A$3:$G$140,7,FALSE),"")</f>
        <v/>
      </c>
      <c r="BB160" t="str">
        <f>IFERROR(VLOOKUP($A160,'1868'!$A$3:$H$140,8,FALSE),"")</f>
        <v/>
      </c>
      <c r="BC160" t="str">
        <f>IFERROR(VLOOKUP($A160,'1868'!$A$3:$I$140,9,FALSE),"")</f>
        <v/>
      </c>
      <c r="BD160" t="str">
        <f>IFERROR(VLOOKUP($A160,'1868'!$A$3:$J$140,10,FALSE),"")</f>
        <v/>
      </c>
      <c r="BE160" t="str">
        <f>IFERROR(VLOOKUP($A160,'1869'!$A$3:$B$140,2,FALSE),"")</f>
        <v/>
      </c>
      <c r="BF160" t="str">
        <f>IFERROR(VLOOKUP($A160,'1869'!$A$3:$C$140,3,FALSE),"")</f>
        <v/>
      </c>
      <c r="BG160" t="str">
        <f>IFERROR(VLOOKUP($A160,'1869'!$A$3:$D$140,4,FALSE),"")</f>
        <v/>
      </c>
      <c r="BH160" t="str">
        <f>IFERROR(VLOOKUP($A160,'1869'!$A$3:$E$140,5,FALSE),"")</f>
        <v/>
      </c>
      <c r="BI160" t="str">
        <f>IFERROR(VLOOKUP($A160,'1869'!$A$3:$F$140,6,FALSE),"")</f>
        <v/>
      </c>
      <c r="BJ160" t="str">
        <f>IFERROR(VLOOKUP($A160,'1869'!$A$3:$G$140,7,FALSE),"")</f>
        <v/>
      </c>
      <c r="BK160" t="str">
        <f>IFERROR(VLOOKUP($A160,'1869'!$A$3:$H$140,8,FALSE),"")</f>
        <v/>
      </c>
      <c r="BL160" t="str">
        <f>IFERROR(VLOOKUP($A160,'1869'!$A$3:$I$140,9,FALSE),"")</f>
        <v/>
      </c>
      <c r="BM160" t="str">
        <f>IFERROR(VLOOKUP($A160,'1869'!$A$3:$J$140,10,FALSE),"")</f>
        <v/>
      </c>
      <c r="BN160" t="str">
        <f>IFERROR(VLOOKUP($A160,'1870'!$A$3:$B$140,2,FALSE),"")</f>
        <v/>
      </c>
      <c r="BO160" t="str">
        <f>IFERROR(VLOOKUP($A160,'1870'!$A$3:$C$140,3,FALSE),"")</f>
        <v/>
      </c>
      <c r="BP160" t="str">
        <f>IFERROR(VLOOKUP($A160,'1870'!$A$3:$D$140,4,FALSE),"")</f>
        <v/>
      </c>
      <c r="BQ160" t="str">
        <f>IFERROR(VLOOKUP($A160,'1870'!$A$3:$E$140,5,FALSE),"")</f>
        <v/>
      </c>
      <c r="BR160" t="str">
        <f>IFERROR(VLOOKUP($A160,'1870'!$A$3:$F$140,6,FALSE),"")</f>
        <v/>
      </c>
      <c r="BS160" t="str">
        <f>IFERROR(VLOOKUP($A160,'1870'!$A$3:$G$140,7,FALSE),"")</f>
        <v/>
      </c>
      <c r="BT160" t="str">
        <f>IFERROR(VLOOKUP($A160,'1870'!$A$3:$H$140,8,FALSE),"")</f>
        <v/>
      </c>
      <c r="BU160" t="str">
        <f>IFERROR(VLOOKUP($A160,'1870'!$A$3:$I$140,9,FALSE),"")</f>
        <v/>
      </c>
      <c r="BV160" t="str">
        <f>IFERROR(VLOOKUP($A160,'1870'!$A$3:$J$140,10,FALSE),"")</f>
        <v/>
      </c>
      <c r="BW160" t="str">
        <f>IFERROR(VLOOKUP($A160,'1871'!$A$3:$B$140,2,FALSE),"")</f>
        <v/>
      </c>
      <c r="BX160" t="str">
        <f>IFERROR(VLOOKUP($A160,'1871'!$A$3:$C$140,3,FALSE),"")</f>
        <v/>
      </c>
      <c r="BY160" t="str">
        <f>IFERROR(VLOOKUP($A160,'1871'!$A$3:$D$140,4,FALSE),"")</f>
        <v/>
      </c>
      <c r="BZ160" t="str">
        <f>IFERROR(VLOOKUP($A160,'1871'!$A$3:$E$140,5,FALSE),"")</f>
        <v/>
      </c>
      <c r="CA160" t="str">
        <f>IFERROR(VLOOKUP($A160,'1871'!$A$3:$F$140,6,FALSE),"")</f>
        <v/>
      </c>
      <c r="CB160" t="str">
        <f>IFERROR(VLOOKUP($A160,'1871'!$A$3:$G$140,7,FALSE),"")</f>
        <v/>
      </c>
      <c r="CC160" t="str">
        <f>IFERROR(VLOOKUP($A160,'1871'!$A$3:$H$140,8,FALSE),"")</f>
        <v/>
      </c>
      <c r="CD160" t="str">
        <f>IFERROR(VLOOKUP($A160,'1871'!$A$3:$I$140,9,FALSE),"")</f>
        <v/>
      </c>
      <c r="CE160" t="str">
        <f>IFERROR(VLOOKUP($A160,'1871'!$A$3:$J$140,10,FALSE),"")</f>
        <v/>
      </c>
      <c r="CF160" t="str">
        <f>IFERROR(VLOOKUP($A160,'1872'!$A$3:$B$140,2,FALSE),"")</f>
        <v/>
      </c>
      <c r="CG160" t="str">
        <f>IFERROR(VLOOKUP($A160,'1872'!$A$3:$C$140,3,FALSE),"")</f>
        <v/>
      </c>
      <c r="CH160" t="str">
        <f>IFERROR(VLOOKUP($A160,'1872'!$A$3:$D$140,4,FALSE),"")</f>
        <v/>
      </c>
      <c r="CI160" t="str">
        <f>IFERROR(VLOOKUP($A160,'1872'!$A$3:$E$140,5,FALSE),"")</f>
        <v/>
      </c>
      <c r="CJ160" t="str">
        <f>IFERROR(VLOOKUP($A160,'1872'!$A$3:$F$140,6,FALSE),"")</f>
        <v/>
      </c>
      <c r="CK160" t="str">
        <f>IFERROR(VLOOKUP($A160,'1872'!$A$3:$G$140,7,FALSE),"")</f>
        <v/>
      </c>
      <c r="CL160" t="str">
        <f>IFERROR(VLOOKUP($A160,'1872'!$A$3:$H$140,8,FALSE),"")</f>
        <v/>
      </c>
      <c r="CM160" t="str">
        <f>IFERROR(VLOOKUP($A160,'1872'!$A$3:$I$140,9,FALSE),"")</f>
        <v/>
      </c>
      <c r="CN160" t="str">
        <f>IFERROR(VLOOKUP($A160,'1872'!$A$3:$J$140,10,FALSE),"")</f>
        <v/>
      </c>
      <c r="CO160" t="str">
        <f>IFERROR(VLOOKUP($A160,'1873'!$A$3:$B$140,2,FALSE),"")</f>
        <v/>
      </c>
      <c r="CP160" t="str">
        <f>IFERROR(VLOOKUP($A160,'1873'!$A$3:$C$140,3,FALSE),"")</f>
        <v/>
      </c>
      <c r="CQ160" t="str">
        <f>IFERROR(VLOOKUP($A160,'1873'!$A$3:$D$140,4,FALSE),"")</f>
        <v/>
      </c>
      <c r="CR160" t="str">
        <f>IFERROR(VLOOKUP($A160,'1873'!$A$3:$E$140,5,FALSE),"")</f>
        <v/>
      </c>
      <c r="CS160" t="str">
        <f>IFERROR(VLOOKUP($A160,'1873'!$A$3:$F$140,6,FALSE),"")</f>
        <v/>
      </c>
      <c r="CT160" t="str">
        <f>IFERROR(VLOOKUP($A160,'1873'!$A$3:$G$140,7,FALSE),"")</f>
        <v/>
      </c>
      <c r="CU160" t="str">
        <f>IFERROR(VLOOKUP($A160,'1873'!$A$3:$H$140,8,FALSE),"")</f>
        <v/>
      </c>
      <c r="CV160" t="str">
        <f>IFERROR(VLOOKUP($A160,'1873'!$A$3:$I$140,9,FALSE),"")</f>
        <v/>
      </c>
      <c r="CW160" t="str">
        <f>IFERROR(VLOOKUP($A160,'1873'!$A$3:$J$140,10,FALSE),"")</f>
        <v/>
      </c>
      <c r="CX160" t="str">
        <f>IFERROR(VLOOKUP($A160,'1874'!$A$3:$B$140,2,FALSE),"")</f>
        <v/>
      </c>
      <c r="CY160" t="str">
        <f>IFERROR(VLOOKUP($A160,'1874'!$A$3:$C$140,3,FALSE),"")</f>
        <v/>
      </c>
      <c r="CZ160" t="str">
        <f>IFERROR(VLOOKUP($A160,'1874'!$A$3:$D$140,4,FALSE),"")</f>
        <v/>
      </c>
      <c r="DA160" t="str">
        <f>IFERROR(VLOOKUP($A160,'1874'!$A$3:$E$140,5,FALSE),"")</f>
        <v/>
      </c>
      <c r="DB160" t="str">
        <f>IFERROR(VLOOKUP($A160,'1874'!$A$3:$F$140,6,FALSE),"")</f>
        <v/>
      </c>
      <c r="DC160" t="str">
        <f>IFERROR(VLOOKUP($A160,'1874'!$A$3:$G$140,7,FALSE),"")</f>
        <v/>
      </c>
      <c r="DD160" t="str">
        <f>IFERROR(VLOOKUP($A160,'1874'!$A$3:$H$140,8,FALSE),"")</f>
        <v/>
      </c>
      <c r="DE160" t="str">
        <f>IFERROR(VLOOKUP($A160,'1874'!$A$3:$I$140,9,FALSE),"")</f>
        <v/>
      </c>
      <c r="DF160" t="str">
        <f>IFERROR(VLOOKUP($A160,'1874'!$A$3:$J$140,10,FALSE),"")</f>
        <v/>
      </c>
      <c r="DG160" t="str">
        <f>IFERROR(VLOOKUP($A160,'1875'!$A$3:$B$140,2,FALSE),"")</f>
        <v/>
      </c>
      <c r="DH160" t="str">
        <f>IFERROR(VLOOKUP($A160,'1875'!$A$3:$C$140,3,FALSE),"")</f>
        <v/>
      </c>
      <c r="DI160" t="str">
        <f>IFERROR(VLOOKUP($A160,'1875'!$A$3:$D$140,4,FALSE),"")</f>
        <v/>
      </c>
      <c r="DJ160" t="str">
        <f>IFERROR(VLOOKUP($A160,'1875'!$A$3:$E$140,5,FALSE),"")</f>
        <v/>
      </c>
      <c r="DK160" t="str">
        <f>IFERROR(VLOOKUP($A160,'1875'!$A$3:$F$140,6,FALSE),"")</f>
        <v/>
      </c>
      <c r="DL160" t="str">
        <f>IFERROR(VLOOKUP($A160,'1875'!$A$3:$G$140,7,FALSE),"")</f>
        <v/>
      </c>
      <c r="DM160" t="str">
        <f>IFERROR(VLOOKUP($A160,'1875'!$A$3:$H$140,8,FALSE),"")</f>
        <v/>
      </c>
      <c r="DN160" t="str">
        <f>IFERROR(VLOOKUP($A160,'1875'!$A$3:$I$140,9,FALSE),"")</f>
        <v/>
      </c>
      <c r="DO160" t="str">
        <f>IFERROR(VLOOKUP($A160,'1875'!$A$3:$J$140,10,FALSE),"")</f>
        <v/>
      </c>
      <c r="DP160" t="str">
        <f>IFERROR(VLOOKUP($A160,'1876'!$A$3:$B$140,2,FALSE),"")</f>
        <v/>
      </c>
      <c r="DQ160" t="str">
        <f>IFERROR(VLOOKUP($A160,'1876'!$A$3:$C$140,3,FALSE),"")</f>
        <v/>
      </c>
      <c r="DR160" t="str">
        <f>IFERROR(VLOOKUP($A160,'1876'!$A$3:$D$140,4,FALSE),"")</f>
        <v/>
      </c>
      <c r="DS160" t="str">
        <f>IFERROR(VLOOKUP($A160,'1876'!$A$3:$E$140,5,FALSE),"")</f>
        <v/>
      </c>
      <c r="DT160" t="str">
        <f>IFERROR(VLOOKUP($A160,'1876'!$A$3:$F$140,6,FALSE),"")</f>
        <v/>
      </c>
      <c r="DU160" t="str">
        <f>IFERROR(VLOOKUP($A160,'1876'!$A$3:$G$140,7,FALSE),"")</f>
        <v/>
      </c>
      <c r="DV160" t="str">
        <f>IFERROR(VLOOKUP($A160,'1876'!$A$3:$H$140,8,FALSE),"")</f>
        <v/>
      </c>
      <c r="DW160" t="str">
        <f>IFERROR(VLOOKUP($A160,'1876'!$A$3:$I$140,9,FALSE),"")</f>
        <v/>
      </c>
      <c r="DX160" t="str">
        <f>IFERROR(VLOOKUP($A160,'1876'!$A$3:$J$140,10,FALSE),"")</f>
        <v/>
      </c>
      <c r="DY160" t="str">
        <f>IFERROR(VLOOKUP($A160,'1877'!$A$3:$B$140,2,FALSE),"")</f>
        <v/>
      </c>
      <c r="DZ160" t="str">
        <f>IFERROR(VLOOKUP($A160,'1877'!$A$3:$C$140,3,FALSE),"")</f>
        <v/>
      </c>
      <c r="EA160" t="str">
        <f>IFERROR(VLOOKUP($A160,'1877'!$A$3:$D$140,4,FALSE),"")</f>
        <v/>
      </c>
      <c r="EB160" t="str">
        <f>IFERROR(VLOOKUP($A160,'1877'!$A$3:$E$140,5,FALSE),"")</f>
        <v/>
      </c>
      <c r="EC160" t="str">
        <f>IFERROR(VLOOKUP($A160,'1877'!$A$3:$F$140,6,FALSE),"")</f>
        <v/>
      </c>
      <c r="ED160" t="str">
        <f>IFERROR(VLOOKUP($A160,'1877'!$A$3:$G$140,7,FALSE),"")</f>
        <v/>
      </c>
      <c r="EE160" t="str">
        <f>IFERROR(VLOOKUP($A160,'1877'!$A$3:$H$140,8,FALSE),"")</f>
        <v/>
      </c>
      <c r="EF160" t="str">
        <f>IFERROR(VLOOKUP($A160,'1877'!$A$3:$I$140,9,FALSE),"")</f>
        <v/>
      </c>
      <c r="EG160" t="str">
        <f>IFERROR(VLOOKUP($A160,'1877'!$A$3:$J$140,10,FALSE),"")</f>
        <v/>
      </c>
      <c r="EH160" t="str">
        <f>IFERROR(VLOOKUP($A160,'1878'!$A$3:$B$140,2,FALSE),"")</f>
        <v/>
      </c>
      <c r="EI160" t="str">
        <f>IFERROR(VLOOKUP($A160,'1878'!$A$3:$C$140,3,FALSE),"")</f>
        <v/>
      </c>
      <c r="EJ160" t="str">
        <f>IFERROR(VLOOKUP($A160,'1878'!$A$3:$D$140,4,FALSE),"")</f>
        <v/>
      </c>
      <c r="EK160" t="str">
        <f>IFERROR(VLOOKUP($A160,'1878'!$A$3:$E$140,5,FALSE),"")</f>
        <v/>
      </c>
      <c r="EL160" t="str">
        <f>IFERROR(VLOOKUP($A160,'1878'!$A$3:$F$140,6,FALSE),"")</f>
        <v/>
      </c>
      <c r="EM160" t="str">
        <f>IFERROR(VLOOKUP($A160,'1878'!$A$3:$G$140,7,FALSE),"")</f>
        <v/>
      </c>
      <c r="EN160" t="str">
        <f>IFERROR(VLOOKUP($A160,'1878'!$A$3:$H$140,8,FALSE),"")</f>
        <v/>
      </c>
      <c r="EO160" t="str">
        <f>IFERROR(VLOOKUP($A160,'1878'!$A$3:$I$140,9,FALSE),"")</f>
        <v/>
      </c>
      <c r="EP160" t="str">
        <f>IFERROR(VLOOKUP($A160,'1878'!$A$3:$J$140,10,FALSE),"")</f>
        <v/>
      </c>
      <c r="EQ160" t="str">
        <f>IFERROR(VLOOKUP($A160,'1879'!$A$3:$B$140,2,FALSE),"")</f>
        <v/>
      </c>
      <c r="ER160" t="str">
        <f>IFERROR(VLOOKUP($A160,'1879'!$A$3:$C$140,3,FALSE),"")</f>
        <v/>
      </c>
      <c r="ES160" t="str">
        <f>IFERROR(VLOOKUP($A160,'1879'!$A$3:$D$140,4,FALSE),"")</f>
        <v/>
      </c>
      <c r="ET160" t="str">
        <f>IFERROR(VLOOKUP($A160,'1879'!$A$3:$E$140,5,FALSE),"")</f>
        <v/>
      </c>
      <c r="EU160" t="str">
        <f>IFERROR(VLOOKUP($A160,'1879'!$A$3:$F$140,6,FALSE),"")</f>
        <v/>
      </c>
      <c r="EV160" t="str">
        <f>IFERROR(VLOOKUP($A160,'1879'!$A$3:$G$140,7,FALSE),"")</f>
        <v/>
      </c>
      <c r="EW160" t="str">
        <f>IFERROR(VLOOKUP($A160,'1879'!$A$3:$H$140,8,FALSE),"")</f>
        <v/>
      </c>
      <c r="EX160" t="str">
        <f>IFERROR(VLOOKUP($A160,'1879'!$A$3:$I$140,9,FALSE),"")</f>
        <v/>
      </c>
      <c r="EY160" t="str">
        <f>IFERROR(VLOOKUP($A160,'1879'!$A$3:$J$140,10,FALSE),"")</f>
        <v/>
      </c>
      <c r="EZ160" t="str">
        <f>IFERROR(VLOOKUP($A160,'1880'!$A$3:$B$140,2,FALSE),"")</f>
        <v/>
      </c>
      <c r="FA160" t="str">
        <f>IFERROR(VLOOKUP($A160,'1880'!$A$3:$C$140,3,FALSE),"")</f>
        <v/>
      </c>
      <c r="FB160" t="str">
        <f>IFERROR(VLOOKUP($A160,'1880'!$A$3:$D$140,4,FALSE),"")</f>
        <v/>
      </c>
      <c r="FC160" t="str">
        <f>IFERROR(VLOOKUP($A160,'1880'!$A$3:$E$140,5,FALSE),"")</f>
        <v/>
      </c>
      <c r="FD160" t="str">
        <f>IFERROR(VLOOKUP($A160,'1880'!$A$3:$F$140,6,FALSE),"")</f>
        <v/>
      </c>
      <c r="FE160" t="str">
        <f>IFERROR(VLOOKUP($A160,'1880'!$A$3:$G$140,7,FALSE),"")</f>
        <v/>
      </c>
      <c r="FF160" t="str">
        <f>IFERROR(VLOOKUP($A160,'1880'!$A$3:$H$140,8,FALSE),"")</f>
        <v/>
      </c>
      <c r="FG160" t="str">
        <f>IFERROR(VLOOKUP($A160,'1880'!$A$3:$I$140,9,FALSE),"")</f>
        <v/>
      </c>
      <c r="FH160" t="str">
        <f>IFERROR(VLOOKUP($A160,'1880'!$A$3:$J$140,10,FALSE),"")</f>
        <v/>
      </c>
      <c r="FI160" t="str">
        <f>IFERROR(VLOOKUP($A160,'1881'!$A$3:$B$140,2,FALSE),"")</f>
        <v/>
      </c>
      <c r="FJ160" t="str">
        <f>IFERROR(VLOOKUP($A160,'1881'!$A$3:$C$140,3,FALSE),"")</f>
        <v/>
      </c>
      <c r="FK160" t="str">
        <f>IFERROR(VLOOKUP($A160,'1881'!$A$3:$D$140,4,FALSE),"")</f>
        <v/>
      </c>
      <c r="FL160" t="str">
        <f>IFERROR(VLOOKUP($A160,'1881'!$A$3:$E$140,5,FALSE),"")</f>
        <v/>
      </c>
      <c r="FM160" t="str">
        <f>IFERROR(VLOOKUP($A160,'1881'!$A$3:$F$140,6,FALSE),"")</f>
        <v/>
      </c>
      <c r="FN160" t="str">
        <f>IFERROR(VLOOKUP($A160,'1881'!$A$3:$G$140,7,FALSE),"")</f>
        <v/>
      </c>
      <c r="FO160" t="str">
        <f>IFERROR(VLOOKUP($A160,'1881'!$A$3:$H$140,8,FALSE),"")</f>
        <v/>
      </c>
      <c r="FP160" t="str">
        <f>IFERROR(VLOOKUP($A160,'1881'!$A$3:$I$140,9,FALSE),"")</f>
        <v/>
      </c>
      <c r="FQ160" t="str">
        <f>IFERROR(VLOOKUP($A160,'1881'!$A$3:$J$140,10,FALSE),"")</f>
        <v/>
      </c>
      <c r="FR160" t="str">
        <f>IFERROR(VLOOKUP($A160,'1882'!$A$3:$B$140,2,FALSE),"")</f>
        <v/>
      </c>
      <c r="FS160" t="str">
        <f>IFERROR(VLOOKUP($A160,'1882'!$A$3:$C$140,3,FALSE),"")</f>
        <v/>
      </c>
      <c r="FT160" t="str">
        <f>IFERROR(VLOOKUP($A160,'1882'!$A$3:$D$140,4,FALSE),"")</f>
        <v/>
      </c>
      <c r="FU160" t="str">
        <f>IFERROR(VLOOKUP($A160,'1882'!$A$3:$E$140,5,FALSE),"")</f>
        <v/>
      </c>
      <c r="FV160" t="str">
        <f>IFERROR(VLOOKUP($A160,'1882'!$A$3:$F$140,6,FALSE),"")</f>
        <v/>
      </c>
      <c r="FW160" t="str">
        <f>IFERROR(VLOOKUP($A160,'1882'!$A$3:$G$140,7,FALSE),"")</f>
        <v/>
      </c>
      <c r="FX160" t="str">
        <f>IFERROR(VLOOKUP($A160,'1882'!$A$3:$H$140,8,FALSE),"")</f>
        <v/>
      </c>
      <c r="FY160" t="str">
        <f>IFERROR(VLOOKUP($A160,'1882'!$A$3:$I$140,9,FALSE),"")</f>
        <v/>
      </c>
      <c r="FZ160" t="str">
        <f>IFERROR(VLOOKUP($A160,'1882'!$A$3:$J$140,10,FALSE),"")</f>
        <v/>
      </c>
      <c r="GA160" t="str">
        <f>IFERROR(VLOOKUP($A160,'1883'!$A$3:$B$140,2,FALSE),"")</f>
        <v/>
      </c>
      <c r="GB160" t="str">
        <f>IFERROR(VLOOKUP($A160,'1883'!$A$3:$C$140,3,FALSE),"")</f>
        <v/>
      </c>
      <c r="GC160" t="str">
        <f>IFERROR(VLOOKUP($A160,'1883'!$A$3:$D$140,4,FALSE),"")</f>
        <v/>
      </c>
      <c r="GD160" t="str">
        <f>IFERROR(VLOOKUP($A160,'1883'!$A$3:$E$140,5,FALSE),"")</f>
        <v/>
      </c>
      <c r="GE160" t="str">
        <f>IFERROR(VLOOKUP($A160,'1883'!$A$3:$F$140,6,FALSE),"")</f>
        <v/>
      </c>
      <c r="GF160" t="str">
        <f>IFERROR(VLOOKUP($A160,'1883'!$A$3:$G$140,7,FALSE),"")</f>
        <v/>
      </c>
      <c r="GG160" t="str">
        <f>IFERROR(VLOOKUP($A160,'1883'!$A$3:$H$140,8,FALSE),"")</f>
        <v/>
      </c>
      <c r="GH160" t="str">
        <f>IFERROR(VLOOKUP($A160,'1883'!$A$3:$I$140,9,FALSE),"")</f>
        <v/>
      </c>
      <c r="GI160" t="str">
        <f>IFERROR(VLOOKUP($A160,'1883'!$A$3:$J$140,10,FALSE),"")</f>
        <v/>
      </c>
      <c r="GJ160" t="str">
        <f>IFERROR(VLOOKUP($A160,'1884'!$A$3:$B$140,2,FALSE),"")</f>
        <v/>
      </c>
      <c r="GK160" t="str">
        <f>IFERROR(VLOOKUP($A160,'1884'!$A$3:$C$140,3,FALSE),"")</f>
        <v/>
      </c>
      <c r="GL160" t="str">
        <f>IFERROR(VLOOKUP($A160,'1884'!$A$3:$D$140,4,FALSE),"")</f>
        <v/>
      </c>
      <c r="GM160" t="str">
        <f>IFERROR(VLOOKUP($A160,'1884'!$A$3:$E$140,5,FALSE),"")</f>
        <v/>
      </c>
      <c r="GN160" t="str">
        <f>IFERROR(VLOOKUP($A160,'1884'!$A$3:$F$140,6,FALSE),"")</f>
        <v/>
      </c>
      <c r="GO160" t="str">
        <f>IFERROR(VLOOKUP($A160,'1884'!$A$3:$G$140,7,FALSE),"")</f>
        <v/>
      </c>
      <c r="GP160" t="str">
        <f>IFERROR(VLOOKUP($A160,'1884'!$A$3:$H$140,8,FALSE),"")</f>
        <v/>
      </c>
      <c r="GQ160" t="str">
        <f>IFERROR(VLOOKUP($A160,'1884'!$A$3:$I$140,9,FALSE),"")</f>
        <v/>
      </c>
      <c r="GR160" t="str">
        <f>IFERROR(VLOOKUP($A160,'1884'!$A$3:$J$140,10,FALSE),"")</f>
        <v/>
      </c>
      <c r="GS160" t="str">
        <f>IFERROR(VLOOKUP($A160,'1885'!$A$3:$B$140,2,FALSE),"")</f>
        <v/>
      </c>
      <c r="GT160" t="str">
        <f>IFERROR(VLOOKUP($A160,'1885'!$A$3:$C$140,3,FALSE),"")</f>
        <v/>
      </c>
      <c r="GU160" t="str">
        <f>IFERROR(VLOOKUP($A160,'1885'!$A$3:$D$140,4,FALSE),"")</f>
        <v/>
      </c>
      <c r="GV160" t="str">
        <f>IFERROR(VLOOKUP($A160,'1885'!$A$3:$E$140,5,FALSE),"")</f>
        <v/>
      </c>
      <c r="GW160" t="str">
        <f>IFERROR(VLOOKUP($A160,'1885'!$A$3:$F$140,6,FALSE),"")</f>
        <v/>
      </c>
      <c r="GX160" t="str">
        <f>IFERROR(VLOOKUP($A160,'1885'!$A$3:$G$140,7,FALSE),"")</f>
        <v/>
      </c>
      <c r="GY160" t="str">
        <f>IFERROR(VLOOKUP($A160,'1885'!$A$3:$H$140,8,FALSE),"")</f>
        <v/>
      </c>
      <c r="GZ160" t="str">
        <f>IFERROR(VLOOKUP($A160,'1885'!$A$3:$I$140,9,FALSE),"")</f>
        <v/>
      </c>
      <c r="HA160" t="str">
        <f>IFERROR(VLOOKUP($A160,'1885'!$A$3:$J$140,10,FALSE),"")</f>
        <v/>
      </c>
      <c r="HB160" t="str">
        <f>IFERROR(VLOOKUP($A160,'1886'!$A$3:$B$140,2,FALSE),"")</f>
        <v/>
      </c>
      <c r="HC160" t="str">
        <f>IFERROR(VLOOKUP($A160,'1886'!$A$3:$C$140,3,FALSE),"")</f>
        <v/>
      </c>
      <c r="HD160" t="str">
        <f>IFERROR(VLOOKUP($A160,'1886'!$A$3:$D$140,4,FALSE),"")</f>
        <v/>
      </c>
      <c r="HE160" t="str">
        <f>IFERROR(VLOOKUP($A160,'1886'!$A$3:$E$140,5,FALSE),"")</f>
        <v/>
      </c>
      <c r="HF160" t="str">
        <f>IFERROR(VLOOKUP($A160,'1886'!$A$3:$F$140,6,FALSE),"")</f>
        <v/>
      </c>
      <c r="HG160" t="str">
        <f>IFERROR(VLOOKUP($A160,'1886'!$A$3:$G$140,7,FALSE),"")</f>
        <v/>
      </c>
      <c r="HH160" t="str">
        <f>IFERROR(VLOOKUP($A160,'1886'!$A$3:$H$140,8,FALSE),"")</f>
        <v/>
      </c>
      <c r="HI160" t="str">
        <f>IFERROR(VLOOKUP($A160,'1886'!$A$3:$I$140,9,FALSE),"")</f>
        <v/>
      </c>
      <c r="HJ160" t="str">
        <f>IFERROR(VLOOKUP($A160,'1886'!$A$3:$J$140,10,FALSE),"")</f>
        <v/>
      </c>
      <c r="HK160" t="str">
        <f>IFERROR(VLOOKUP($A160,'1887'!$A$3:$B$140,2,FALSE),"")</f>
        <v/>
      </c>
      <c r="HL160" t="str">
        <f>IFERROR(VLOOKUP($A160,'1887'!$A$3:$C$140,3,FALSE),"")</f>
        <v/>
      </c>
      <c r="HM160" t="str">
        <f>IFERROR(VLOOKUP($A160,'1887'!$A$3:$D$140,4,FALSE),"")</f>
        <v/>
      </c>
      <c r="HN160" t="str">
        <f>IFERROR(VLOOKUP($A160,'1887'!$A$3:$E$140,5,FALSE),"")</f>
        <v/>
      </c>
      <c r="HO160" t="str">
        <f>IFERROR(VLOOKUP($A160,'1887'!$A$3:$F$140,6,FALSE),"")</f>
        <v/>
      </c>
      <c r="HP160" t="str">
        <f>IFERROR(VLOOKUP($A160,'1887'!$A$3:$G$140,7,FALSE),"")</f>
        <v/>
      </c>
      <c r="HQ160" t="str">
        <f>IFERROR(VLOOKUP($A160,'1887'!$A$3:$H$140,8,FALSE),"")</f>
        <v/>
      </c>
      <c r="HR160" t="str">
        <f>IFERROR(VLOOKUP($A160,'1887'!$A$3:$I$140,9,FALSE),"")</f>
        <v/>
      </c>
      <c r="HS160" t="str">
        <f>IFERROR(VLOOKUP($A160,'1887'!$A$3:$J$140,10,FALSE),"")</f>
        <v/>
      </c>
      <c r="HT160" t="str">
        <f>IFERROR(VLOOKUP($A160,'1888'!$A$3:$B$140,2,FALSE),"")</f>
        <v/>
      </c>
      <c r="HU160" t="str">
        <f>IFERROR(VLOOKUP($A160,'1888'!$A$3:$C$140,3,FALSE),"")</f>
        <v/>
      </c>
      <c r="HV160" t="str">
        <f>IFERROR(VLOOKUP($A160,'1888'!$A$3:$D$140,4,FALSE),"")</f>
        <v/>
      </c>
      <c r="HW160" t="str">
        <f>IFERROR(VLOOKUP($A160,'1888'!$A$3:$E$140,5,FALSE),"")</f>
        <v/>
      </c>
      <c r="HX160" t="str">
        <f>IFERROR(VLOOKUP($A160,'1888'!$A$3:$F$140,6,FALSE),"")</f>
        <v/>
      </c>
      <c r="HY160" t="str">
        <f>IFERROR(VLOOKUP($A160,'1888'!$A$3:$G$140,7,FALSE),"")</f>
        <v/>
      </c>
      <c r="HZ160" t="str">
        <f>IFERROR(VLOOKUP($A160,'1888'!$A$3:$H$140,8,FALSE),"")</f>
        <v/>
      </c>
      <c r="IA160" t="str">
        <f>IFERROR(VLOOKUP($A160,'1888'!$A$3:$I$140,9,FALSE),"")</f>
        <v/>
      </c>
      <c r="IB160" t="str">
        <f>IFERROR(VLOOKUP($A160,'1888'!$A$3:$J$140,10,FALSE),"")</f>
        <v/>
      </c>
      <c r="IC160" t="str">
        <f>IFERROR(VLOOKUP($A160,'1889'!$A$3:$B$140,2,FALSE),"")</f>
        <v/>
      </c>
      <c r="ID160" t="str">
        <f>IFERROR(VLOOKUP($A160,'1889'!$A$3:$C$140,3,FALSE),"")</f>
        <v/>
      </c>
      <c r="IE160" t="str">
        <f>IFERROR(VLOOKUP($A160,'1889'!$A$3:$D$140,4,FALSE),"")</f>
        <v/>
      </c>
      <c r="IF160" t="str">
        <f>IFERROR(VLOOKUP($A160,'1889'!$A$3:$E$140,5,FALSE),"")</f>
        <v/>
      </c>
      <c r="IG160" t="str">
        <f>IFERROR(VLOOKUP($A160,'1889'!$A$3:$F$140,6,FALSE),"")</f>
        <v/>
      </c>
      <c r="IH160" t="str">
        <f>IFERROR(VLOOKUP($A160,'1889'!$A$3:$G$140,7,FALSE),"")</f>
        <v/>
      </c>
      <c r="II160" t="str">
        <f>IFERROR(VLOOKUP($A160,'1889'!$A$3:$H$140,8,FALSE),"")</f>
        <v/>
      </c>
      <c r="IJ160" t="str">
        <f>IFERROR(VLOOKUP($A160,'1889'!$A$3:$I$140,9,FALSE),"")</f>
        <v/>
      </c>
      <c r="IK160" t="str">
        <f>IFERROR(VLOOKUP($A160,'1889'!$A$3:$J$140,10,FALSE),"")</f>
        <v/>
      </c>
      <c r="IL160">
        <f>IFERROR(VLOOKUP($A160,'1890'!$A$3:$B$140,2,FALSE),"")</f>
        <v>87</v>
      </c>
      <c r="IM160">
        <f>IFERROR(VLOOKUP($A160,'1890'!$A$3:$C$140,3,FALSE),"")</f>
        <v>13731.46</v>
      </c>
      <c r="IN160">
        <f>IFERROR(VLOOKUP($A160,'1890'!$A$3:$D$140,4,FALSE),"")</f>
        <v>10</v>
      </c>
      <c r="IO160">
        <f>IFERROR(VLOOKUP($A160,'1890'!$A$3:$E$140,5,FALSE),"")</f>
        <v>1600</v>
      </c>
      <c r="IP160">
        <f>IFERROR(VLOOKUP($A160,'1890'!$A$3:$F$140,6,FALSE),"")</f>
        <v>5</v>
      </c>
      <c r="IQ160">
        <f>IFERROR(VLOOKUP($A160,'1890'!$A$3:$G$140,7,FALSE),"")</f>
        <v>800</v>
      </c>
      <c r="IR160">
        <f>IFERROR(VLOOKUP($A160,'1890'!$A$3:$H$140,8,FALSE),"")</f>
        <v>0</v>
      </c>
      <c r="IS160">
        <f>IFERROR(VLOOKUP($A160,'1890'!$A$3:$I$140,9,FALSE),"")</f>
        <v>0</v>
      </c>
      <c r="IT160">
        <f>IFERROR(VLOOKUP($A160,'1890'!$A$3:$J$140,10,FALSE),"")</f>
        <v>0</v>
      </c>
      <c r="IU160">
        <f>IFERROR(VLOOKUP($A160,'1891'!$A$3:$B$140,2,FALSE),"")</f>
        <v>84</v>
      </c>
      <c r="IV160">
        <f>IFERROR(VLOOKUP($A160,'1891'!$A$3:$C$140,3,FALSE),"")</f>
        <v>13243.92</v>
      </c>
      <c r="IW160">
        <f>IFERROR(VLOOKUP($A160,'1891'!$A$3:$D$140,4,FALSE),"")</f>
        <v>26</v>
      </c>
      <c r="IX160">
        <f>IFERROR(VLOOKUP($A160,'1891'!$A$3:$E$140,5,FALSE),"")</f>
        <v>4159.67</v>
      </c>
      <c r="IY160">
        <f>IFERROR(VLOOKUP($A160,'1891'!$A$3:$F$140,6,FALSE),"")</f>
        <v>7</v>
      </c>
      <c r="IZ160">
        <f>IFERROR(VLOOKUP($A160,'1891'!$A$3:$G$140,7,FALSE),"")</f>
        <v>1120</v>
      </c>
      <c r="JA160">
        <f>IFERROR(VLOOKUP($A160,'1891'!$A$3:$H$140,8,FALSE),"")</f>
        <v>0</v>
      </c>
      <c r="JB160">
        <f>IFERROR(VLOOKUP($A160,'1891'!$A$3:$I$140,9,FALSE),"")</f>
        <v>0</v>
      </c>
      <c r="JC160">
        <f>IFERROR(VLOOKUP($A160,'1891'!$A$3:$J$140,10,FALSE),"")</f>
        <v>0</v>
      </c>
      <c r="JD160">
        <f>IFERROR(VLOOKUP($A160,'1892'!$A$3:$B$140,2,FALSE),"")</f>
        <v>137</v>
      </c>
      <c r="JE160">
        <f>IFERROR(VLOOKUP($A160,'1892'!$A$3:$C$140,3,FALSE),"")</f>
        <v>21834.76</v>
      </c>
      <c r="JF160">
        <f>IFERROR(VLOOKUP($A160,'1892'!$A$3:$D$140,4,FALSE),"")</f>
        <v>8</v>
      </c>
      <c r="JG160">
        <f>IFERROR(VLOOKUP($A160,'1892'!$A$3:$E$140,5,FALSE),"")</f>
        <v>1279.21</v>
      </c>
      <c r="JH160">
        <f>IFERROR(VLOOKUP($A160,'1892'!$A$3:$F$140,6,FALSE),"")</f>
        <v>6</v>
      </c>
      <c r="JI160">
        <f>IFERROR(VLOOKUP($A160,'1892'!$A$3:$G$140,7,FALSE),"")</f>
        <v>957.58</v>
      </c>
      <c r="JJ160">
        <f>IFERROR(VLOOKUP($A160,'1892'!$A$3:$H$140,8,FALSE),"")</f>
        <v>0</v>
      </c>
      <c r="JK160">
        <f>IFERROR(VLOOKUP($A160,'1892'!$A$3:$I$140,9,FALSE),"")</f>
        <v>0</v>
      </c>
      <c r="JL160">
        <f>IFERROR(VLOOKUP($A160,'1892'!$A$3:$J$140,10,FALSE),"")</f>
        <v>0</v>
      </c>
      <c r="JM160">
        <f>IFERROR(VLOOKUP($A160,'1893'!$A$3:$B$140,2,FALSE),"")</f>
        <v>0</v>
      </c>
      <c r="JN160">
        <f>IFERROR(VLOOKUP($A160,'1893'!$A$3:$C$140,3,FALSE),"")</f>
        <v>0</v>
      </c>
      <c r="JO160">
        <f>IFERROR(VLOOKUP($A160,'1893'!$A$3:$D$140,4,FALSE),"")</f>
        <v>0</v>
      </c>
      <c r="JP160">
        <f>IFERROR(VLOOKUP($A160,'1893'!$A$3:$E$140,5,FALSE),"")</f>
        <v>0</v>
      </c>
      <c r="JQ160">
        <f>IFERROR(VLOOKUP($A160,'1893'!$A$3:$F$140,6,FALSE),"")</f>
        <v>0</v>
      </c>
      <c r="JR160">
        <f>IFERROR(VLOOKUP($A160,'1893'!$A$3:$G$140,7,FALSE),"")</f>
        <v>0</v>
      </c>
      <c r="JS160">
        <f>IFERROR(VLOOKUP($A160,'1893'!$A$3:$H$140,8,FALSE),"")</f>
        <v>0</v>
      </c>
      <c r="JT160">
        <f>IFERROR(VLOOKUP($A160,'1893'!$A$3:$I$140,9,FALSE),"")</f>
        <v>0</v>
      </c>
      <c r="JU160">
        <f>IFERROR(VLOOKUP($A160,'1893'!$A$3:$J$140,10,FALSE),"")</f>
        <v>0</v>
      </c>
      <c r="JV160">
        <f>IFERROR(VLOOKUP($A160,'1894'!$A$3:$B$140,2,FALSE),"")</f>
        <v>0</v>
      </c>
      <c r="JW160">
        <f>IFERROR(VLOOKUP($A160,'1894'!$A$3:$C$140,3,FALSE),"")</f>
        <v>0</v>
      </c>
      <c r="JX160">
        <f>IFERROR(VLOOKUP($A160,'1894'!$A$3:$D$140,4,FALSE),"")</f>
        <v>0</v>
      </c>
      <c r="JY160">
        <f>IFERROR(VLOOKUP($A160,'1894'!$A$3:$E$140,5,FALSE),"")</f>
        <v>0</v>
      </c>
      <c r="JZ160">
        <f>IFERROR(VLOOKUP($A160,'1894'!$A$3:$F$140,6,FALSE),"")</f>
        <v>0</v>
      </c>
      <c r="KA160">
        <f>IFERROR(VLOOKUP($A160,'1894'!$A$3:$G$140,7,FALSE),"")</f>
        <v>0</v>
      </c>
      <c r="KB160">
        <f>IFERROR(VLOOKUP($A160,'1894'!$A$3:$H$140,8,FALSE),"")</f>
        <v>0</v>
      </c>
      <c r="KC160">
        <f>IFERROR(VLOOKUP($A160,'1894'!$A$3:$I$140,9,FALSE),"")</f>
        <v>0</v>
      </c>
      <c r="KD160">
        <f>IFERROR(VLOOKUP($A160,'1894'!$A$3:$J$140,10,FALSE),"")</f>
        <v>0</v>
      </c>
      <c r="KE160">
        <f>IFERROR(VLOOKUP($A160,'1895'!$A$3:$B$140,2,FALSE),"")</f>
        <v>0</v>
      </c>
      <c r="KF160">
        <f>IFERROR(VLOOKUP($A160,'1895'!$A$3:$C$140,3,FALSE),"")</f>
        <v>0</v>
      </c>
      <c r="KG160">
        <f>IFERROR(VLOOKUP($A160,'1895'!$A$3:$D$140,4,FALSE),"")</f>
        <v>0</v>
      </c>
      <c r="KH160">
        <f>IFERROR(VLOOKUP($A160,'1895'!$A$3:$E$140,5,FALSE),"")</f>
        <v>0</v>
      </c>
      <c r="KI160">
        <f>IFERROR(VLOOKUP($A160,'1895'!$A$3:$F$140,6,FALSE),"")</f>
        <v>0</v>
      </c>
      <c r="KJ160">
        <f>IFERROR(VLOOKUP($A160,'1895'!$A$3:$G$140,7,FALSE),"")</f>
        <v>0</v>
      </c>
      <c r="KK160">
        <f>IFERROR(VLOOKUP($A160,'1895'!$A$3:$H$140,8,FALSE),"")</f>
        <v>0</v>
      </c>
      <c r="KL160">
        <f>IFERROR(VLOOKUP($A160,'1895'!$A$3:$I$140,9,FALSE),"")</f>
        <v>0</v>
      </c>
      <c r="KM160">
        <f>IFERROR(VLOOKUP($A160,'1895'!$A$3:$J$140,10,FALSE),"")</f>
        <v>0</v>
      </c>
      <c r="KN160" t="str">
        <f>IFERROR(VLOOKUP($A160,'1896'!$A$3:$B$140,2,FALSE),"")</f>
        <v/>
      </c>
      <c r="KO160" t="str">
        <f>IFERROR(VLOOKUP($A160,'1896'!$A$3:$C$140,3,FALSE),"")</f>
        <v/>
      </c>
      <c r="KP160" t="str">
        <f>IFERROR(VLOOKUP($A160,'1896'!$A$3:$D$140,4,FALSE),"")</f>
        <v/>
      </c>
      <c r="KQ160" t="str">
        <f>IFERROR(VLOOKUP($A160,'1896'!$A$3:$E$140,5,FALSE),"")</f>
        <v/>
      </c>
      <c r="KR160" t="str">
        <f>IFERROR(VLOOKUP($A160,'1896'!$A$3:$F$140,6,FALSE),"")</f>
        <v/>
      </c>
      <c r="KS160" t="str">
        <f>IFERROR(VLOOKUP($A160,'1896'!$A$3:$G$140,7,FALSE),"")</f>
        <v/>
      </c>
      <c r="KT160" t="str">
        <f>IFERROR(VLOOKUP($A160,'1896'!$A$3:$H$140,8,FALSE),"")</f>
        <v/>
      </c>
      <c r="KU160" t="str">
        <f>IFERROR(VLOOKUP($A160,'1896'!$A$3:$I$140,9,FALSE),"")</f>
        <v/>
      </c>
      <c r="KV160" t="str">
        <f>IFERROR(VLOOKUP($A160,'1896'!$A$3:$J$140,10,FALSE),"")</f>
        <v/>
      </c>
      <c r="KW160" t="str">
        <f>IFERROR(VLOOKUP($A160,'1897'!$A$3:$B$140,2,FALSE),"")</f>
        <v/>
      </c>
      <c r="KX160" t="str">
        <f>IFERROR(VLOOKUP($A160,'1897'!$A$3:$C$140,3,FALSE),"")</f>
        <v/>
      </c>
      <c r="KY160" t="str">
        <f>IFERROR(VLOOKUP($A160,'1897'!$A$3:$D$140,4,FALSE),"")</f>
        <v/>
      </c>
      <c r="KZ160" t="str">
        <f>IFERROR(VLOOKUP($A160,'1897'!$A$3:$E$140,5,FALSE),"")</f>
        <v/>
      </c>
      <c r="LA160" t="str">
        <f>IFERROR(VLOOKUP($A160,'1897'!$A$3:$F$140,6,FALSE),"")</f>
        <v/>
      </c>
      <c r="LB160" t="str">
        <f>IFERROR(VLOOKUP($A160,'1897'!$A$3:$G$140,7,FALSE),"")</f>
        <v/>
      </c>
      <c r="LC160" t="str">
        <f>IFERROR(VLOOKUP($A160,'1897'!$A$3:$H$140,8,FALSE),"")</f>
        <v/>
      </c>
      <c r="LD160" t="str">
        <f>IFERROR(VLOOKUP($A160,'1897'!$A$3:$I$140,9,FALSE),"")</f>
        <v/>
      </c>
      <c r="LE160" t="str">
        <f>IFERROR(VLOOKUP($A160,'1897'!$A$3:$J$140,10,FALSE),"")</f>
        <v/>
      </c>
      <c r="LF160" t="str">
        <f>IFERROR(VLOOKUP($A160,'1898'!$A$3:$B$140,2,FALSE),"")</f>
        <v/>
      </c>
      <c r="LG160" t="str">
        <f>IFERROR(VLOOKUP($A160,'1898'!$A$3:$C$140,3,FALSE),"")</f>
        <v/>
      </c>
      <c r="LH160" t="str">
        <f>IFERROR(VLOOKUP($A160,'1898'!$A$3:$D$140,4,FALSE),"")</f>
        <v/>
      </c>
      <c r="LI160" t="str">
        <f>IFERROR(VLOOKUP($A160,'1898'!$A$3:$E$140,5,FALSE),"")</f>
        <v/>
      </c>
      <c r="LJ160" t="str">
        <f>IFERROR(VLOOKUP($A160,'1898'!$A$3:$F$140,6,FALSE),"")</f>
        <v/>
      </c>
      <c r="LK160" t="str">
        <f>IFERROR(VLOOKUP($A160,'1898'!$A$3:$G$140,7,FALSE),"")</f>
        <v/>
      </c>
      <c r="LL160" t="str">
        <f>IFERROR(VLOOKUP($A160,'1898'!$A$3:$H$140,8,FALSE),"")</f>
        <v/>
      </c>
      <c r="LM160" t="str">
        <f>IFERROR(VLOOKUP($A160,'1898'!$A$3:$I$140,9,FALSE),"")</f>
        <v/>
      </c>
      <c r="LN160" t="str">
        <f>IFERROR(VLOOKUP($A160,'1898'!$A$3:$J$140,10,FALSE),"")</f>
        <v/>
      </c>
      <c r="LO160" t="str">
        <f>IFERROR(VLOOKUP($A160,'1899'!$A$3:$B$140,2,FALSE),"")</f>
        <v/>
      </c>
      <c r="LP160" t="str">
        <f>IFERROR(VLOOKUP($A160,'1899'!$A$3:$C$140,3,FALSE),"")</f>
        <v/>
      </c>
      <c r="LQ160" t="str">
        <f>IFERROR(VLOOKUP($A160,'1899'!$A$3:$D$140,4,FALSE),"")</f>
        <v/>
      </c>
      <c r="LR160" t="str">
        <f>IFERROR(VLOOKUP($A160,'1899'!$A$3:$E$140,5,FALSE),"")</f>
        <v/>
      </c>
      <c r="LS160" t="str">
        <f>IFERROR(VLOOKUP($A160,'1899'!$A$3:$F$140,6,FALSE),"")</f>
        <v/>
      </c>
      <c r="LT160" t="str">
        <f>IFERROR(VLOOKUP($A160,'1899'!$A$3:$G$140,7,FALSE),"")</f>
        <v/>
      </c>
      <c r="LU160" t="str">
        <f>IFERROR(VLOOKUP($A160,'1899'!$A$3:$H$140,8,FALSE),"")</f>
        <v/>
      </c>
      <c r="LV160" t="str">
        <f>IFERROR(VLOOKUP($A160,'1899'!$A$3:$I$140,9,FALSE),"")</f>
        <v/>
      </c>
      <c r="LW160" t="str">
        <f>IFERROR(VLOOKUP($A160,'1899'!$A$3:$J$140,10,FALSE),"")</f>
        <v/>
      </c>
      <c r="LX160" t="str">
        <f>IFERROR(VLOOKUP($A160,'1900'!$A$3:$B$140,2,FALSE),"")</f>
        <v/>
      </c>
      <c r="LY160" t="str">
        <f>IFERROR(VLOOKUP($A160,'1900'!$A$3:$C$140,3,FALSE),"")</f>
        <v/>
      </c>
      <c r="LZ160" t="str">
        <f>IFERROR(VLOOKUP($A160,'1900'!$A$3:$D$140,4,FALSE),"")</f>
        <v/>
      </c>
      <c r="MA160" t="str">
        <f>IFERROR(VLOOKUP($A160,'1900'!$A$3:$E$140,5,FALSE),"")</f>
        <v/>
      </c>
      <c r="MB160" t="str">
        <f>IFERROR(VLOOKUP($A160,'1900'!$A$3:$F$140,6,FALSE),"")</f>
        <v/>
      </c>
      <c r="MC160" t="str">
        <f>IFERROR(VLOOKUP($A160,'1900'!$A$3:$G$140,7,FALSE),"")</f>
        <v/>
      </c>
      <c r="MD160" t="str">
        <f>IFERROR(VLOOKUP($A160,'1900'!$A$3:$H$140,8,FALSE),"")</f>
        <v/>
      </c>
      <c r="ME160" t="str">
        <f>IFERROR(VLOOKUP($A160,'1900'!$A$3:$I$140,9,FALSE),"")</f>
        <v/>
      </c>
      <c r="MF160" t="str">
        <f>IFERROR(VLOOKUP($A160,'1900'!$A$3:$J$140,10,FALSE),"")</f>
        <v/>
      </c>
      <c r="MG160" t="str">
        <f>IFERROR(VLOOKUP($A160,'1901'!$A$3:$B$140,2,FALSE),"")</f>
        <v/>
      </c>
      <c r="MH160" t="str">
        <f>IFERROR(VLOOKUP($A160,'1901'!$A$3:$C$140,3,FALSE),"")</f>
        <v/>
      </c>
      <c r="MI160" t="str">
        <f>IFERROR(VLOOKUP($A160,'1901'!$A$3:$D$140,4,FALSE),"")</f>
        <v/>
      </c>
      <c r="MJ160" t="str">
        <f>IFERROR(VLOOKUP($A160,'1901'!$A$3:$E$140,5,FALSE),"")</f>
        <v/>
      </c>
      <c r="MK160" t="str">
        <f>IFERROR(VLOOKUP($A160,'1901'!$A$3:$F$140,6,FALSE),"")</f>
        <v/>
      </c>
      <c r="ML160" t="str">
        <f>IFERROR(VLOOKUP($A160,'1901'!$A$3:$G$140,7,FALSE),"")</f>
        <v/>
      </c>
      <c r="MM160" t="str">
        <f>IFERROR(VLOOKUP($A160,'1901'!$A$3:$H$140,8,FALSE),"")</f>
        <v/>
      </c>
      <c r="MN160" t="str">
        <f>IFERROR(VLOOKUP($A160,'1901'!$A$3:$I$140,9,FALSE),"")</f>
        <v/>
      </c>
      <c r="MO160" t="str">
        <f>IFERROR(VLOOKUP($A160,'1901'!$A$3:$J$140,10,FALSE),"")</f>
        <v/>
      </c>
      <c r="MP160" t="str">
        <f>IFERROR(VLOOKUP($A160,'1902'!$A$3:$B$140,2,FALSE),"")</f>
        <v/>
      </c>
      <c r="MQ160" t="str">
        <f>IFERROR(VLOOKUP($A160,'1902'!$A$3:$C$140,3,FALSE),"")</f>
        <v/>
      </c>
      <c r="MR160" t="str">
        <f>IFERROR(VLOOKUP($A160,'1902'!$A$3:$D$140,4,FALSE),"")</f>
        <v/>
      </c>
      <c r="MS160" t="str">
        <f>IFERROR(VLOOKUP($A160,'1902'!$A$3:$E$140,5,FALSE),"")</f>
        <v/>
      </c>
      <c r="MT160" t="str">
        <f>IFERROR(VLOOKUP($A160,'1902'!$A$3:$F$140,6,FALSE),"")</f>
        <v/>
      </c>
      <c r="MU160" t="str">
        <f>IFERROR(VLOOKUP($A160,'1902'!$A$3:$G$140,7,FALSE),"")</f>
        <v/>
      </c>
      <c r="MV160" t="str">
        <f>IFERROR(VLOOKUP($A160,'1902'!$A$3:$H$140,8,FALSE),"")</f>
        <v/>
      </c>
      <c r="MW160" t="str">
        <f>IFERROR(VLOOKUP($A160,'1902'!$A$3:$I$140,9,FALSE),"")</f>
        <v/>
      </c>
      <c r="MX160" t="str">
        <f>IFERROR(VLOOKUP($A160,'1902'!$A$3:$J$140,10,FALSE),"")</f>
        <v/>
      </c>
      <c r="MY160" t="str">
        <f>IFERROR(VLOOKUP($A160,'1903'!$A$3:$B$140,2,FALSE),"")</f>
        <v/>
      </c>
      <c r="MZ160" t="str">
        <f>IFERROR(VLOOKUP($A160,'1903'!$A$3:$C$140,3,FALSE),"")</f>
        <v/>
      </c>
      <c r="NA160" t="str">
        <f>IFERROR(VLOOKUP($A160,'1903'!$A$3:$D$140,4,FALSE),"")</f>
        <v/>
      </c>
      <c r="NB160" t="str">
        <f>IFERROR(VLOOKUP($A160,'1903'!$A$3:$E$140,5,FALSE),"")</f>
        <v/>
      </c>
      <c r="NC160" t="str">
        <f>IFERROR(VLOOKUP($A160,'1903'!$A$3:$F$140,6,FALSE),"")</f>
        <v/>
      </c>
      <c r="ND160" t="str">
        <f>IFERROR(VLOOKUP($A160,'1903'!$A$3:$G$140,7,FALSE),"")</f>
        <v/>
      </c>
      <c r="NE160" t="str">
        <f>IFERROR(VLOOKUP($A160,'1903'!$A$3:$H$140,8,FALSE),"")</f>
        <v/>
      </c>
      <c r="NF160" t="str">
        <f>IFERROR(VLOOKUP($A160,'1903'!$A$3:$I$140,9,FALSE),"")</f>
        <v/>
      </c>
      <c r="NG160" t="str">
        <f>IFERROR(VLOOKUP($A160,'1903'!$A$3:$J$140,10,FALSE),"")</f>
        <v/>
      </c>
      <c r="NH160" t="str">
        <f>IFERROR(VLOOKUP($A160,'1904'!$A$3:$B$140,2,FALSE),"")</f>
        <v/>
      </c>
      <c r="NI160" t="str">
        <f>IFERROR(VLOOKUP($A160,'1904'!$A$3:$C$140,3,FALSE),"")</f>
        <v/>
      </c>
      <c r="NJ160" t="str">
        <f>IFERROR(VLOOKUP($A160,'1904'!$A$3:$D$140,4,FALSE),"")</f>
        <v/>
      </c>
      <c r="NK160" t="str">
        <f>IFERROR(VLOOKUP($A160,'1904'!$A$3:$E$140,5,FALSE),"")</f>
        <v/>
      </c>
      <c r="NL160" t="str">
        <f>IFERROR(VLOOKUP($A160,'1904'!$A$3:$F$140,6,FALSE),"")</f>
        <v/>
      </c>
      <c r="NM160" t="str">
        <f>IFERROR(VLOOKUP($A160,'1904'!$A$3:$G$140,7,FALSE),"")</f>
        <v/>
      </c>
      <c r="NN160" t="str">
        <f>IFERROR(VLOOKUP($A160,'1904'!$A$3:$H$140,8,FALSE),"")</f>
        <v/>
      </c>
      <c r="NO160" t="str">
        <f>IFERROR(VLOOKUP($A160,'1904'!$A$3:$I$140,9,FALSE),"")</f>
        <v/>
      </c>
      <c r="NP160" t="str">
        <f>IFERROR(VLOOKUP($A160,'1904'!$A$3:$J$140,10,FALSE),"")</f>
        <v/>
      </c>
      <c r="NQ160" t="str">
        <f>IFERROR(VLOOKUP($A160,'1905'!$A$3:$B$140,2,FALSE),"")</f>
        <v/>
      </c>
      <c r="NR160" t="str">
        <f>IFERROR(VLOOKUP($A160,'1905'!$A$3:$C$140,3,FALSE),"")</f>
        <v/>
      </c>
      <c r="NS160" t="str">
        <f>IFERROR(VLOOKUP($A160,'1905'!$A$3:$D$140,4,FALSE),"")</f>
        <v/>
      </c>
      <c r="NT160" t="str">
        <f>IFERROR(VLOOKUP($A160,'1905'!$A$3:$E$140,5,FALSE),"")</f>
        <v/>
      </c>
      <c r="NU160" t="str">
        <f>IFERROR(VLOOKUP($A160,'1905'!$A$3:$F$140,6,FALSE),"")</f>
        <v/>
      </c>
      <c r="NV160" t="str">
        <f>IFERROR(VLOOKUP($A160,'1905'!$A$3:$G$140,7,FALSE),"")</f>
        <v/>
      </c>
      <c r="NW160" t="str">
        <f>IFERROR(VLOOKUP($A160,'1905'!$A$3:$H$140,8,FALSE),"")</f>
        <v/>
      </c>
      <c r="NX160" t="str">
        <f>IFERROR(VLOOKUP($A160,'1905'!$A$3:$I$140,9,FALSE),"")</f>
        <v/>
      </c>
      <c r="NY160" t="str">
        <f>IFERROR(VLOOKUP($A160,'1905'!$A$3:$J$140,10,FALSE),"")</f>
        <v/>
      </c>
      <c r="NZ160" t="str">
        <f>IFERROR(VLOOKUP($A160,'1906'!$A$3:$B$140,2,FALSE),"")</f>
        <v/>
      </c>
      <c r="OA160" t="str">
        <f>IFERROR(VLOOKUP($A160,'1906'!$A$3:$C$140,3,FALSE),"")</f>
        <v/>
      </c>
      <c r="OB160" t="str">
        <f>IFERROR(VLOOKUP($A160,'1906'!$A$3:$D$140,4,FALSE),"")</f>
        <v/>
      </c>
      <c r="OC160" t="str">
        <f>IFERROR(VLOOKUP($A160,'1906'!$A$3:$E$140,5,FALSE),"")</f>
        <v/>
      </c>
      <c r="OD160" t="str">
        <f>IFERROR(VLOOKUP($A160,'1906'!$A$3:$F$140,6,FALSE),"")</f>
        <v/>
      </c>
      <c r="OE160" t="str">
        <f>IFERROR(VLOOKUP($A160,'1906'!$A$3:$G$140,7,FALSE),"")</f>
        <v/>
      </c>
      <c r="OF160" t="str">
        <f>IFERROR(VLOOKUP($A160,'1906'!$A$3:$H$140,8,FALSE),"")</f>
        <v/>
      </c>
      <c r="OG160" t="str">
        <f>IFERROR(VLOOKUP($A160,'1906'!$A$3:$I$140,9,FALSE),"")</f>
        <v/>
      </c>
      <c r="OH160" t="str">
        <f>IFERROR(VLOOKUP($A160,'1906'!$A$3:$J$140,10,FALSE),"")</f>
        <v/>
      </c>
      <c r="OI160" t="str">
        <f>IFERROR(VLOOKUP($A160,'1907'!$A$3:$B$140,2,FALSE),"")</f>
        <v/>
      </c>
      <c r="OJ160" t="str">
        <f>IFERROR(VLOOKUP($A160,'1907'!$A$3:$C$140,3,FALSE),"")</f>
        <v/>
      </c>
      <c r="OK160" t="str">
        <f>IFERROR(VLOOKUP($A160,'1907'!$A$3:$D$140,4,FALSE),"")</f>
        <v/>
      </c>
      <c r="OL160" t="str">
        <f>IFERROR(VLOOKUP($A160,'1907'!$A$3:$E$140,5,FALSE),"")</f>
        <v/>
      </c>
      <c r="OM160" t="str">
        <f>IFERROR(VLOOKUP($A160,'1907'!$A$3:$F$140,6,FALSE),"")</f>
        <v/>
      </c>
      <c r="ON160" t="str">
        <f>IFERROR(VLOOKUP($A160,'1907'!$A$3:$G$140,7,FALSE),"")</f>
        <v/>
      </c>
      <c r="OO160" t="str">
        <f>IFERROR(VLOOKUP($A160,'1907'!$A$3:$H$140,8,FALSE),"")</f>
        <v/>
      </c>
      <c r="OP160" t="str">
        <f>IFERROR(VLOOKUP($A160,'1907'!$A$3:$I$140,9,FALSE),"")</f>
        <v/>
      </c>
      <c r="OQ160" t="str">
        <f>IFERROR(VLOOKUP($A160,'1907'!$A$3:$J$140,10,FALSE),"")</f>
        <v/>
      </c>
      <c r="OR160" t="str">
        <f>IFERROR(VLOOKUP($A160,'1908'!$A$3:$B$140,2,FALSE),"")</f>
        <v/>
      </c>
      <c r="OS160" t="str">
        <f>IFERROR(VLOOKUP($A160,'1908'!$A$3:$C$140,3,FALSE),"")</f>
        <v/>
      </c>
      <c r="OT160" t="str">
        <f>IFERROR(VLOOKUP($A160,'1908'!$A$3:$D$140,4,FALSE),"")</f>
        <v/>
      </c>
      <c r="OU160" t="str">
        <f>IFERROR(VLOOKUP($A160,'1908'!$A$3:$E$140,5,FALSE),"")</f>
        <v/>
      </c>
      <c r="OV160" t="str">
        <f>IFERROR(VLOOKUP($A160,'1908'!$A$3:$F$140,6,FALSE),"")</f>
        <v/>
      </c>
      <c r="OW160" t="str">
        <f>IFERROR(VLOOKUP($A160,'1908'!$A$3:$G$140,7,FALSE),"")</f>
        <v/>
      </c>
      <c r="OX160" t="str">
        <f>IFERROR(VLOOKUP($A160,'1908'!$A$3:$H$140,8,FALSE),"")</f>
        <v/>
      </c>
      <c r="OY160" t="str">
        <f>IFERROR(VLOOKUP($A160,'1908'!$A$3:$I$140,9,FALSE),"")</f>
        <v/>
      </c>
      <c r="OZ160" t="str">
        <f>IFERROR(VLOOKUP($A160,'1908'!$A$3:$J$140,10,FALSE),"")</f>
        <v/>
      </c>
      <c r="PA160" t="str">
        <f>IFERROR(VLOOKUP($A160,'1909'!$A$3:$B$140,2,FALSE),"")</f>
        <v/>
      </c>
      <c r="PB160" t="str">
        <f>IFERROR(VLOOKUP($A160,'1909'!$A$3:$C$140,3,FALSE),"")</f>
        <v/>
      </c>
      <c r="PC160" t="str">
        <f>IFERROR(VLOOKUP($A160,'1909'!$A$3:$D$140,4,FALSE),"")</f>
        <v/>
      </c>
      <c r="PD160" t="str">
        <f>IFERROR(VLOOKUP($A160,'1909'!$A$3:$E$140,5,FALSE),"")</f>
        <v/>
      </c>
      <c r="PE160" t="str">
        <f>IFERROR(VLOOKUP($A160,'1909'!$A$3:$F$140,6,FALSE),"")</f>
        <v/>
      </c>
      <c r="PF160" t="str">
        <f>IFERROR(VLOOKUP($A160,'1909'!$A$3:$G$140,7,FALSE),"")</f>
        <v/>
      </c>
      <c r="PG160" t="str">
        <f>IFERROR(VLOOKUP($A160,'1909'!$A$3:$H$140,8,FALSE),"")</f>
        <v/>
      </c>
      <c r="PH160" t="str">
        <f>IFERROR(VLOOKUP($A160,'1909'!$A$3:$I$140,9,FALSE),"")</f>
        <v/>
      </c>
      <c r="PI160" t="str">
        <f>IFERROR(VLOOKUP($A160,'1909'!$A$3:$J$140,10,FALSE),"")</f>
        <v/>
      </c>
      <c r="PJ160" t="str">
        <f>IFERROR(VLOOKUP($A160,'1910'!$A$3:$B$140,2,FALSE),"")</f>
        <v/>
      </c>
      <c r="PK160" t="str">
        <f>IFERROR(VLOOKUP($A160,'1910'!$A$3:$C$140,3,FALSE),"")</f>
        <v/>
      </c>
      <c r="PL160" t="str">
        <f>IFERROR(VLOOKUP($A160,'1910'!$A$3:$D$140,4,FALSE),"")</f>
        <v/>
      </c>
      <c r="PM160" t="str">
        <f>IFERROR(VLOOKUP($A160,'1910'!$A$3:$E$140,5,FALSE),"")</f>
        <v/>
      </c>
      <c r="PN160" t="str">
        <f>IFERROR(VLOOKUP($A160,'1910'!$A$3:$F$140,6,FALSE),"")</f>
        <v/>
      </c>
      <c r="PO160" t="str">
        <f>IFERROR(VLOOKUP($A160,'1910'!$A$3:$G$140,7,FALSE),"")</f>
        <v/>
      </c>
      <c r="PP160" t="str">
        <f>IFERROR(VLOOKUP($A160,'1910'!$A$3:$H$140,8,FALSE),"")</f>
        <v/>
      </c>
      <c r="PQ160" t="str">
        <f>IFERROR(VLOOKUP($A160,'1910'!$A$3:$I$140,9,FALSE),"")</f>
        <v/>
      </c>
      <c r="PR160" t="str">
        <f>IFERROR(VLOOKUP($A160,'1910'!$A$3:$J$140,10,FALSE),"")</f>
        <v/>
      </c>
      <c r="PS160" t="str">
        <f>IFERROR(VLOOKUP($A160,'1911'!$A$3:$B$140,2,FALSE),"")</f>
        <v/>
      </c>
      <c r="PT160" t="str">
        <f>IFERROR(VLOOKUP($A160,'1911'!$A$3:$C$140,3,FALSE),"")</f>
        <v/>
      </c>
      <c r="PU160" t="str">
        <f>IFERROR(VLOOKUP($A160,'1911'!$A$3:$D$140,4,FALSE),"")</f>
        <v/>
      </c>
      <c r="PV160" t="str">
        <f>IFERROR(VLOOKUP($A160,'1911'!$A$3:$E$140,5,FALSE),"")</f>
        <v/>
      </c>
      <c r="PW160" t="str">
        <f>IFERROR(VLOOKUP($A160,'1911'!$A$3:$F$140,6,FALSE),"")</f>
        <v/>
      </c>
      <c r="PX160" t="str">
        <f>IFERROR(VLOOKUP($A160,'1911'!$A$3:$G$140,7,FALSE),"")</f>
        <v/>
      </c>
      <c r="PY160" t="str">
        <f>IFERROR(VLOOKUP($A160,'1911'!$A$3:$H$140,8,FALSE),"")</f>
        <v/>
      </c>
      <c r="PZ160" t="str">
        <f>IFERROR(VLOOKUP($A160,'1911'!$A$3:$I$140,9,FALSE),"")</f>
        <v/>
      </c>
      <c r="QA160" t="str">
        <f>IFERROR(VLOOKUP($A160,'1911'!$A$3:$J$140,10,FALSE),"")</f>
        <v/>
      </c>
      <c r="QB160" t="str">
        <f>IFERROR(VLOOKUP($A160,'1912'!$A$3:$B$140,2,FALSE),"")</f>
        <v/>
      </c>
      <c r="QC160" t="str">
        <f>IFERROR(VLOOKUP($A160,'1912'!$A$3:$C$140,3,FALSE),"")</f>
        <v/>
      </c>
      <c r="QD160" t="str">
        <f>IFERROR(VLOOKUP($A160,'1912'!$A$3:$D$140,4,FALSE),"")</f>
        <v/>
      </c>
      <c r="QE160" t="str">
        <f>IFERROR(VLOOKUP($A160,'1912'!$A$3:$E$140,5,FALSE),"")</f>
        <v/>
      </c>
      <c r="QF160" t="str">
        <f>IFERROR(VLOOKUP($A160,'1912'!$A$3:$F$140,6,FALSE),"")</f>
        <v/>
      </c>
      <c r="QG160" t="str">
        <f>IFERROR(VLOOKUP($A160,'1912'!$A$3:$G$140,7,FALSE),"")</f>
        <v/>
      </c>
      <c r="QH160" t="str">
        <f>IFERROR(VLOOKUP($A160,'1912'!$A$3:$H$140,8,FALSE),"")</f>
        <v/>
      </c>
      <c r="QI160" t="str">
        <f>IFERROR(VLOOKUP($A160,'1912'!$A$3:$I$140,9,FALSE),"")</f>
        <v/>
      </c>
      <c r="QJ160" t="str">
        <f>IFERROR(VLOOKUP($A160,'1912'!$A$3:$J$140,10,FALSE),"")</f>
        <v/>
      </c>
    </row>
    <row r="161" spans="1:452" x14ac:dyDescent="0.2">
      <c r="A161" s="2" t="s">
        <v>410</v>
      </c>
      <c r="B161" t="s">
        <v>252</v>
      </c>
      <c r="C161" t="str">
        <f>IFERROR(VLOOKUP($A161,'1863'!$A$3:$B$140,2,FALSE),"")</f>
        <v/>
      </c>
      <c r="D161" t="str">
        <f>IFERROR(VLOOKUP($A161,'1863'!$A$3:$C$140,3,FALSE),"")</f>
        <v/>
      </c>
      <c r="E161" t="str">
        <f>IFERROR(VLOOKUP($A161,'1863'!$A$3:$D$140,4,FALSE),"")</f>
        <v/>
      </c>
      <c r="F161" t="str">
        <f>IFERROR(VLOOKUP($A161,'1863'!$A$3:$E$140,5,FALSE),"")</f>
        <v/>
      </c>
      <c r="G161" t="str">
        <f>IFERROR(VLOOKUP($A161,'1863'!$A$3:$F$140,6,FALSE),"")</f>
        <v/>
      </c>
      <c r="H161" t="str">
        <f>IFERROR(VLOOKUP($A161,'1863'!$A$3:$G$140,7,FALSE),"")</f>
        <v/>
      </c>
      <c r="I161" t="str">
        <f>IFERROR(VLOOKUP($A161,'1863'!$A$3:$H$140,8,FALSE),"")</f>
        <v/>
      </c>
      <c r="J161" t="str">
        <f>IFERROR(VLOOKUP($A161,'1863'!$A$3:$I$140,9,FALSE),"")</f>
        <v/>
      </c>
      <c r="K161" t="str">
        <f>IFERROR(VLOOKUP($A161,'1863'!$A$3:$J$140,10,FALSE),"")</f>
        <v/>
      </c>
      <c r="L161" t="str">
        <f>IFERROR(VLOOKUP($A161,'1864'!$A$3:$B$140,2,FALSE),"")</f>
        <v/>
      </c>
      <c r="M161" t="str">
        <f>IFERROR(VLOOKUP($A161,'1864'!$A$3:$C$140,3,FALSE),"")</f>
        <v/>
      </c>
      <c r="N161" t="str">
        <f>IFERROR(VLOOKUP($A161,'1864'!$A$3:$D$140,4,FALSE),"")</f>
        <v/>
      </c>
      <c r="O161" t="str">
        <f>IFERROR(VLOOKUP($A161,'1864'!$A$3:$E$140,5,FALSE),"")</f>
        <v/>
      </c>
      <c r="P161" t="str">
        <f>IFERROR(VLOOKUP($A161,'1864'!$A$3:$F$140,6,FALSE),"")</f>
        <v/>
      </c>
      <c r="Q161" t="str">
        <f>IFERROR(VLOOKUP($A161,'1864'!$A$3:$G$140,7,FALSE),"")</f>
        <v/>
      </c>
      <c r="R161" t="str">
        <f>IFERROR(VLOOKUP($A161,'1864'!$A$3:$H$140,8,FALSE),"")</f>
        <v/>
      </c>
      <c r="S161" t="str">
        <f>IFERROR(VLOOKUP($A161,'1864'!$A$3:$I$140,9,FALSE),"")</f>
        <v/>
      </c>
      <c r="T161" t="str">
        <f>IFERROR(VLOOKUP($A161,'1864'!$A$3:$J$140,10,FALSE),"")</f>
        <v/>
      </c>
      <c r="U161" t="str">
        <f>IFERROR(VLOOKUP($A161,'1865'!$A$3:$B$140,2,FALSE),"")</f>
        <v/>
      </c>
      <c r="V161" t="str">
        <f>IFERROR(VLOOKUP($A161,'1865'!$A$3:$C$140,3,FALSE),"")</f>
        <v/>
      </c>
      <c r="W161" t="str">
        <f>IFERROR(VLOOKUP($A161,'1865'!$A$3:$D$140,4,FALSE),"")</f>
        <v/>
      </c>
      <c r="X161" t="str">
        <f>IFERROR(VLOOKUP($A161,'1865'!$A$3:$E$140,5,FALSE),"")</f>
        <v/>
      </c>
      <c r="Y161" t="str">
        <f>IFERROR(VLOOKUP($A161,'1865'!$A$3:$F$140,6,FALSE),"")</f>
        <v/>
      </c>
      <c r="Z161" t="str">
        <f>IFERROR(VLOOKUP($A161,'1865'!$A$3:$G$140,7,FALSE),"")</f>
        <v/>
      </c>
      <c r="AA161" t="str">
        <f>IFERROR(VLOOKUP($A161,'1865'!$A$3:$H$140,8,FALSE),"")</f>
        <v/>
      </c>
      <c r="AB161" t="str">
        <f>IFERROR(VLOOKUP($A161,'1865'!$A$3:$I$140,9,FALSE),"")</f>
        <v/>
      </c>
      <c r="AC161" t="str">
        <f>IFERROR(VLOOKUP($A161,'1865'!$A$3:$J$140,10,FALSE),"")</f>
        <v/>
      </c>
      <c r="AD161" t="str">
        <f>IFERROR(VLOOKUP($A161,'1866'!$A$3:$B$140,2,FALSE),"")</f>
        <v/>
      </c>
      <c r="AE161" t="str">
        <f>IFERROR(VLOOKUP($A161,'1866'!$A$3:$C$140,3,FALSE),"")</f>
        <v/>
      </c>
      <c r="AF161" t="str">
        <f>IFERROR(VLOOKUP($A161,'1866'!$A$3:$D$140,4,FALSE),"")</f>
        <v/>
      </c>
      <c r="AG161" t="str">
        <f>IFERROR(VLOOKUP($A161,'1866'!$A$3:$E$140,5,FALSE),"")</f>
        <v/>
      </c>
      <c r="AH161" t="str">
        <f>IFERROR(VLOOKUP($A161,'1866'!$A$3:$F$140,6,FALSE),"")</f>
        <v/>
      </c>
      <c r="AI161" t="str">
        <f>IFERROR(VLOOKUP($A161,'1866'!$A$3:$G$140,7,FALSE),"")</f>
        <v/>
      </c>
      <c r="AJ161" t="str">
        <f>IFERROR(VLOOKUP($A161,'1866'!$A$3:$H$140,8,FALSE),"")</f>
        <v/>
      </c>
      <c r="AK161" t="str">
        <f>IFERROR(VLOOKUP($A161,'1866'!$A$3:$I$140,9,FALSE),"")</f>
        <v/>
      </c>
      <c r="AL161" t="str">
        <f>IFERROR(VLOOKUP($A161,'1866'!$A$3:$J$140,10,FALSE),"")</f>
        <v/>
      </c>
      <c r="AM161" t="str">
        <f>IFERROR(VLOOKUP($A161,'1867'!$A$3:$B$140,2,FALSE),"")</f>
        <v/>
      </c>
      <c r="AN161" t="str">
        <f>IFERROR(VLOOKUP($A161,'1867'!$A$3:$C$140,3,FALSE),"")</f>
        <v/>
      </c>
      <c r="AO161" t="str">
        <f>IFERROR(VLOOKUP($A161,'1867'!$A$3:$D$140,4,FALSE),"")</f>
        <v/>
      </c>
      <c r="AP161" t="str">
        <f>IFERROR(VLOOKUP($A161,'1867'!$A$3:$E$140,5,FALSE),"")</f>
        <v/>
      </c>
      <c r="AQ161" t="str">
        <f>IFERROR(VLOOKUP($A161,'1867'!$A$3:$F$140,6,FALSE),"")</f>
        <v/>
      </c>
      <c r="AR161" t="str">
        <f>IFERROR(VLOOKUP($A161,'1867'!$A$3:$G$140,7,FALSE),"")</f>
        <v/>
      </c>
      <c r="AS161" t="str">
        <f>IFERROR(VLOOKUP($A161,'1867'!$A$3:$H$140,8,FALSE),"")</f>
        <v/>
      </c>
      <c r="AT161" t="str">
        <f>IFERROR(VLOOKUP($A161,'1867'!$A$3:$I$140,9,FALSE),"")</f>
        <v/>
      </c>
      <c r="AU161" t="str">
        <f>IFERROR(VLOOKUP($A161,'1867'!$A$3:$J$140,10,FALSE),"")</f>
        <v/>
      </c>
      <c r="AV161" t="str">
        <f>IFERROR(VLOOKUP($A161,'1868'!$A$3:$B$140,2,FALSE),"")</f>
        <v/>
      </c>
      <c r="AW161" t="str">
        <f>IFERROR(VLOOKUP($A161,'1868'!$A$3:$C$140,3,FALSE),"")</f>
        <v/>
      </c>
      <c r="AX161" t="str">
        <f>IFERROR(VLOOKUP($A161,'1868'!$A$3:$D$140,4,FALSE),"")</f>
        <v/>
      </c>
      <c r="AY161" t="str">
        <f>IFERROR(VLOOKUP($A161,'1868'!$A$3:$E$140,5,FALSE),"")</f>
        <v/>
      </c>
      <c r="AZ161" t="str">
        <f>IFERROR(VLOOKUP($A161,'1868'!$A$3:$F$140,6,FALSE),"")</f>
        <v/>
      </c>
      <c r="BA161" t="str">
        <f>IFERROR(VLOOKUP($A161,'1868'!$A$3:$G$140,7,FALSE),"")</f>
        <v/>
      </c>
      <c r="BB161" t="str">
        <f>IFERROR(VLOOKUP($A161,'1868'!$A$3:$H$140,8,FALSE),"")</f>
        <v/>
      </c>
      <c r="BC161" t="str">
        <f>IFERROR(VLOOKUP($A161,'1868'!$A$3:$I$140,9,FALSE),"")</f>
        <v/>
      </c>
      <c r="BD161" t="str">
        <f>IFERROR(VLOOKUP($A161,'1868'!$A$3:$J$140,10,FALSE),"")</f>
        <v/>
      </c>
      <c r="BE161" t="str">
        <f>IFERROR(VLOOKUP($A161,'1869'!$A$3:$B$140,2,FALSE),"")</f>
        <v/>
      </c>
      <c r="BF161" t="str">
        <f>IFERROR(VLOOKUP($A161,'1869'!$A$3:$C$140,3,FALSE),"")</f>
        <v/>
      </c>
      <c r="BG161" t="str">
        <f>IFERROR(VLOOKUP($A161,'1869'!$A$3:$D$140,4,FALSE),"")</f>
        <v/>
      </c>
      <c r="BH161" t="str">
        <f>IFERROR(VLOOKUP($A161,'1869'!$A$3:$E$140,5,FALSE),"")</f>
        <v/>
      </c>
      <c r="BI161" t="str">
        <f>IFERROR(VLOOKUP($A161,'1869'!$A$3:$F$140,6,FALSE),"")</f>
        <v/>
      </c>
      <c r="BJ161" t="str">
        <f>IFERROR(VLOOKUP($A161,'1869'!$A$3:$G$140,7,FALSE),"")</f>
        <v/>
      </c>
      <c r="BK161" t="str">
        <f>IFERROR(VLOOKUP($A161,'1869'!$A$3:$H$140,8,FALSE),"")</f>
        <v/>
      </c>
      <c r="BL161" t="str">
        <f>IFERROR(VLOOKUP($A161,'1869'!$A$3:$I$140,9,FALSE),"")</f>
        <v/>
      </c>
      <c r="BM161" t="str">
        <f>IFERROR(VLOOKUP($A161,'1869'!$A$3:$J$140,10,FALSE),"")</f>
        <v/>
      </c>
      <c r="BN161" t="str">
        <f>IFERROR(VLOOKUP($A161,'1870'!$A$3:$B$140,2,FALSE),"")</f>
        <v/>
      </c>
      <c r="BO161" t="str">
        <f>IFERROR(VLOOKUP($A161,'1870'!$A$3:$C$140,3,FALSE),"")</f>
        <v/>
      </c>
      <c r="BP161" t="str">
        <f>IFERROR(VLOOKUP($A161,'1870'!$A$3:$D$140,4,FALSE),"")</f>
        <v/>
      </c>
      <c r="BQ161" t="str">
        <f>IFERROR(VLOOKUP($A161,'1870'!$A$3:$E$140,5,FALSE),"")</f>
        <v/>
      </c>
      <c r="BR161" t="str">
        <f>IFERROR(VLOOKUP($A161,'1870'!$A$3:$F$140,6,FALSE),"")</f>
        <v/>
      </c>
      <c r="BS161" t="str">
        <f>IFERROR(VLOOKUP($A161,'1870'!$A$3:$G$140,7,FALSE),"")</f>
        <v/>
      </c>
      <c r="BT161" t="str">
        <f>IFERROR(VLOOKUP($A161,'1870'!$A$3:$H$140,8,FALSE),"")</f>
        <v/>
      </c>
      <c r="BU161" t="str">
        <f>IFERROR(VLOOKUP($A161,'1870'!$A$3:$I$140,9,FALSE),"")</f>
        <v/>
      </c>
      <c r="BV161" t="str">
        <f>IFERROR(VLOOKUP($A161,'1870'!$A$3:$J$140,10,FALSE),"")</f>
        <v/>
      </c>
      <c r="BW161" t="str">
        <f>IFERROR(VLOOKUP($A161,'1871'!$A$3:$B$140,2,FALSE),"")</f>
        <v/>
      </c>
      <c r="BX161" t="str">
        <f>IFERROR(VLOOKUP($A161,'1871'!$A$3:$C$140,3,FALSE),"")</f>
        <v/>
      </c>
      <c r="BY161" t="str">
        <f>IFERROR(VLOOKUP($A161,'1871'!$A$3:$D$140,4,FALSE),"")</f>
        <v/>
      </c>
      <c r="BZ161" t="str">
        <f>IFERROR(VLOOKUP($A161,'1871'!$A$3:$E$140,5,FALSE),"")</f>
        <v/>
      </c>
      <c r="CA161" t="str">
        <f>IFERROR(VLOOKUP($A161,'1871'!$A$3:$F$140,6,FALSE),"")</f>
        <v/>
      </c>
      <c r="CB161" t="str">
        <f>IFERROR(VLOOKUP($A161,'1871'!$A$3:$G$140,7,FALSE),"")</f>
        <v/>
      </c>
      <c r="CC161" t="str">
        <f>IFERROR(VLOOKUP($A161,'1871'!$A$3:$H$140,8,FALSE),"")</f>
        <v/>
      </c>
      <c r="CD161" t="str">
        <f>IFERROR(VLOOKUP($A161,'1871'!$A$3:$I$140,9,FALSE),"")</f>
        <v/>
      </c>
      <c r="CE161" t="str">
        <f>IFERROR(VLOOKUP($A161,'1871'!$A$3:$J$140,10,FALSE),"")</f>
        <v/>
      </c>
      <c r="CF161" t="str">
        <f>IFERROR(VLOOKUP($A161,'1872'!$A$3:$B$140,2,FALSE),"")</f>
        <v/>
      </c>
      <c r="CG161" t="str">
        <f>IFERROR(VLOOKUP($A161,'1872'!$A$3:$C$140,3,FALSE),"")</f>
        <v/>
      </c>
      <c r="CH161" t="str">
        <f>IFERROR(VLOOKUP($A161,'1872'!$A$3:$D$140,4,FALSE),"")</f>
        <v/>
      </c>
      <c r="CI161" t="str">
        <f>IFERROR(VLOOKUP($A161,'1872'!$A$3:$E$140,5,FALSE),"")</f>
        <v/>
      </c>
      <c r="CJ161" t="str">
        <f>IFERROR(VLOOKUP($A161,'1872'!$A$3:$F$140,6,FALSE),"")</f>
        <v/>
      </c>
      <c r="CK161" t="str">
        <f>IFERROR(VLOOKUP($A161,'1872'!$A$3:$G$140,7,FALSE),"")</f>
        <v/>
      </c>
      <c r="CL161" t="str">
        <f>IFERROR(VLOOKUP($A161,'1872'!$A$3:$H$140,8,FALSE),"")</f>
        <v/>
      </c>
      <c r="CM161" t="str">
        <f>IFERROR(VLOOKUP($A161,'1872'!$A$3:$I$140,9,FALSE),"")</f>
        <v/>
      </c>
      <c r="CN161" t="str">
        <f>IFERROR(VLOOKUP($A161,'1872'!$A$3:$J$140,10,FALSE),"")</f>
        <v/>
      </c>
      <c r="CO161" t="str">
        <f>IFERROR(VLOOKUP($A161,'1873'!$A$3:$B$140,2,FALSE),"")</f>
        <v/>
      </c>
      <c r="CP161" t="str">
        <f>IFERROR(VLOOKUP($A161,'1873'!$A$3:$C$140,3,FALSE),"")</f>
        <v/>
      </c>
      <c r="CQ161" t="str">
        <f>IFERROR(VLOOKUP($A161,'1873'!$A$3:$D$140,4,FALSE),"")</f>
        <v/>
      </c>
      <c r="CR161" t="str">
        <f>IFERROR(VLOOKUP($A161,'1873'!$A$3:$E$140,5,FALSE),"")</f>
        <v/>
      </c>
      <c r="CS161" t="str">
        <f>IFERROR(VLOOKUP($A161,'1873'!$A$3:$F$140,6,FALSE),"")</f>
        <v/>
      </c>
      <c r="CT161" t="str">
        <f>IFERROR(VLOOKUP($A161,'1873'!$A$3:$G$140,7,FALSE),"")</f>
        <v/>
      </c>
      <c r="CU161" t="str">
        <f>IFERROR(VLOOKUP($A161,'1873'!$A$3:$H$140,8,FALSE),"")</f>
        <v/>
      </c>
      <c r="CV161" t="str">
        <f>IFERROR(VLOOKUP($A161,'1873'!$A$3:$I$140,9,FALSE),"")</f>
        <v/>
      </c>
      <c r="CW161" t="str">
        <f>IFERROR(VLOOKUP($A161,'1873'!$A$3:$J$140,10,FALSE),"")</f>
        <v/>
      </c>
      <c r="CX161" t="str">
        <f>IFERROR(VLOOKUP($A161,'1874'!$A$3:$B$140,2,FALSE),"")</f>
        <v/>
      </c>
      <c r="CY161" t="str">
        <f>IFERROR(VLOOKUP($A161,'1874'!$A$3:$C$140,3,FALSE),"")</f>
        <v/>
      </c>
      <c r="CZ161" t="str">
        <f>IFERROR(VLOOKUP($A161,'1874'!$A$3:$D$140,4,FALSE),"")</f>
        <v/>
      </c>
      <c r="DA161" t="str">
        <f>IFERROR(VLOOKUP($A161,'1874'!$A$3:$E$140,5,FALSE),"")</f>
        <v/>
      </c>
      <c r="DB161" t="str">
        <f>IFERROR(VLOOKUP($A161,'1874'!$A$3:$F$140,6,FALSE),"")</f>
        <v/>
      </c>
      <c r="DC161" t="str">
        <f>IFERROR(VLOOKUP($A161,'1874'!$A$3:$G$140,7,FALSE),"")</f>
        <v/>
      </c>
      <c r="DD161" t="str">
        <f>IFERROR(VLOOKUP($A161,'1874'!$A$3:$H$140,8,FALSE),"")</f>
        <v/>
      </c>
      <c r="DE161" t="str">
        <f>IFERROR(VLOOKUP($A161,'1874'!$A$3:$I$140,9,FALSE),"")</f>
        <v/>
      </c>
      <c r="DF161" t="str">
        <f>IFERROR(VLOOKUP($A161,'1874'!$A$3:$J$140,10,FALSE),"")</f>
        <v/>
      </c>
      <c r="DG161" t="str">
        <f>IFERROR(VLOOKUP($A161,'1875'!$A$3:$B$140,2,FALSE),"")</f>
        <v/>
      </c>
      <c r="DH161" t="str">
        <f>IFERROR(VLOOKUP($A161,'1875'!$A$3:$C$140,3,FALSE),"")</f>
        <v/>
      </c>
      <c r="DI161" t="str">
        <f>IFERROR(VLOOKUP($A161,'1875'!$A$3:$D$140,4,FALSE),"")</f>
        <v/>
      </c>
      <c r="DJ161" t="str">
        <f>IFERROR(VLOOKUP($A161,'1875'!$A$3:$E$140,5,FALSE),"")</f>
        <v/>
      </c>
      <c r="DK161" t="str">
        <f>IFERROR(VLOOKUP($A161,'1875'!$A$3:$F$140,6,FALSE),"")</f>
        <v/>
      </c>
      <c r="DL161" t="str">
        <f>IFERROR(VLOOKUP($A161,'1875'!$A$3:$G$140,7,FALSE),"")</f>
        <v/>
      </c>
      <c r="DM161" t="str">
        <f>IFERROR(VLOOKUP($A161,'1875'!$A$3:$H$140,8,FALSE),"")</f>
        <v/>
      </c>
      <c r="DN161" t="str">
        <f>IFERROR(VLOOKUP($A161,'1875'!$A$3:$I$140,9,FALSE),"")</f>
        <v/>
      </c>
      <c r="DO161" t="str">
        <f>IFERROR(VLOOKUP($A161,'1875'!$A$3:$J$140,10,FALSE),"")</f>
        <v/>
      </c>
      <c r="DP161" t="str">
        <f>IFERROR(VLOOKUP($A161,'1876'!$A$3:$B$140,2,FALSE),"")</f>
        <v/>
      </c>
      <c r="DQ161" t="str">
        <f>IFERROR(VLOOKUP($A161,'1876'!$A$3:$C$140,3,FALSE),"")</f>
        <v/>
      </c>
      <c r="DR161" t="str">
        <f>IFERROR(VLOOKUP($A161,'1876'!$A$3:$D$140,4,FALSE),"")</f>
        <v/>
      </c>
      <c r="DS161" t="str">
        <f>IFERROR(VLOOKUP($A161,'1876'!$A$3:$E$140,5,FALSE),"")</f>
        <v/>
      </c>
      <c r="DT161" t="str">
        <f>IFERROR(VLOOKUP($A161,'1876'!$A$3:$F$140,6,FALSE),"")</f>
        <v/>
      </c>
      <c r="DU161" t="str">
        <f>IFERROR(VLOOKUP($A161,'1876'!$A$3:$G$140,7,FALSE),"")</f>
        <v/>
      </c>
      <c r="DV161" t="str">
        <f>IFERROR(VLOOKUP($A161,'1876'!$A$3:$H$140,8,FALSE),"")</f>
        <v/>
      </c>
      <c r="DW161" t="str">
        <f>IFERROR(VLOOKUP($A161,'1876'!$A$3:$I$140,9,FALSE),"")</f>
        <v/>
      </c>
      <c r="DX161" t="str">
        <f>IFERROR(VLOOKUP($A161,'1876'!$A$3:$J$140,10,FALSE),"")</f>
        <v/>
      </c>
      <c r="DY161" t="str">
        <f>IFERROR(VLOOKUP($A161,'1877'!$A$3:$B$140,2,FALSE),"")</f>
        <v/>
      </c>
      <c r="DZ161" t="str">
        <f>IFERROR(VLOOKUP($A161,'1877'!$A$3:$C$140,3,FALSE),"")</f>
        <v/>
      </c>
      <c r="EA161" t="str">
        <f>IFERROR(VLOOKUP($A161,'1877'!$A$3:$D$140,4,FALSE),"")</f>
        <v/>
      </c>
      <c r="EB161" t="str">
        <f>IFERROR(VLOOKUP($A161,'1877'!$A$3:$E$140,5,FALSE),"")</f>
        <v/>
      </c>
      <c r="EC161" t="str">
        <f>IFERROR(VLOOKUP($A161,'1877'!$A$3:$F$140,6,FALSE),"")</f>
        <v/>
      </c>
      <c r="ED161" t="str">
        <f>IFERROR(VLOOKUP($A161,'1877'!$A$3:$G$140,7,FALSE),"")</f>
        <v/>
      </c>
      <c r="EE161" t="str">
        <f>IFERROR(VLOOKUP($A161,'1877'!$A$3:$H$140,8,FALSE),"")</f>
        <v/>
      </c>
      <c r="EF161" t="str">
        <f>IFERROR(VLOOKUP($A161,'1877'!$A$3:$I$140,9,FALSE),"")</f>
        <v/>
      </c>
      <c r="EG161" t="str">
        <f>IFERROR(VLOOKUP($A161,'1877'!$A$3:$J$140,10,FALSE),"")</f>
        <v/>
      </c>
      <c r="EH161" t="str">
        <f>IFERROR(VLOOKUP($A161,'1878'!$A$3:$B$140,2,FALSE),"")</f>
        <v/>
      </c>
      <c r="EI161" t="str">
        <f>IFERROR(VLOOKUP($A161,'1878'!$A$3:$C$140,3,FALSE),"")</f>
        <v/>
      </c>
      <c r="EJ161" t="str">
        <f>IFERROR(VLOOKUP($A161,'1878'!$A$3:$D$140,4,FALSE),"")</f>
        <v/>
      </c>
      <c r="EK161" t="str">
        <f>IFERROR(VLOOKUP($A161,'1878'!$A$3:$E$140,5,FALSE),"")</f>
        <v/>
      </c>
      <c r="EL161" t="str">
        <f>IFERROR(VLOOKUP($A161,'1878'!$A$3:$F$140,6,FALSE),"")</f>
        <v/>
      </c>
      <c r="EM161" t="str">
        <f>IFERROR(VLOOKUP($A161,'1878'!$A$3:$G$140,7,FALSE),"")</f>
        <v/>
      </c>
      <c r="EN161" t="str">
        <f>IFERROR(VLOOKUP($A161,'1878'!$A$3:$H$140,8,FALSE),"")</f>
        <v/>
      </c>
      <c r="EO161" t="str">
        <f>IFERROR(VLOOKUP($A161,'1878'!$A$3:$I$140,9,FALSE),"")</f>
        <v/>
      </c>
      <c r="EP161" t="str">
        <f>IFERROR(VLOOKUP($A161,'1878'!$A$3:$J$140,10,FALSE),"")</f>
        <v/>
      </c>
      <c r="EQ161" t="str">
        <f>IFERROR(VLOOKUP($A161,'1879'!$A$3:$B$140,2,FALSE),"")</f>
        <v/>
      </c>
      <c r="ER161" t="str">
        <f>IFERROR(VLOOKUP($A161,'1879'!$A$3:$C$140,3,FALSE),"")</f>
        <v/>
      </c>
      <c r="ES161" t="str">
        <f>IFERROR(VLOOKUP($A161,'1879'!$A$3:$D$140,4,FALSE),"")</f>
        <v/>
      </c>
      <c r="ET161" t="str">
        <f>IFERROR(VLOOKUP($A161,'1879'!$A$3:$E$140,5,FALSE),"")</f>
        <v/>
      </c>
      <c r="EU161" t="str">
        <f>IFERROR(VLOOKUP($A161,'1879'!$A$3:$F$140,6,FALSE),"")</f>
        <v/>
      </c>
      <c r="EV161" t="str">
        <f>IFERROR(VLOOKUP($A161,'1879'!$A$3:$G$140,7,FALSE),"")</f>
        <v/>
      </c>
      <c r="EW161" t="str">
        <f>IFERROR(VLOOKUP($A161,'1879'!$A$3:$H$140,8,FALSE),"")</f>
        <v/>
      </c>
      <c r="EX161" t="str">
        <f>IFERROR(VLOOKUP($A161,'1879'!$A$3:$I$140,9,FALSE),"")</f>
        <v/>
      </c>
      <c r="EY161" t="str">
        <f>IFERROR(VLOOKUP($A161,'1879'!$A$3:$J$140,10,FALSE),"")</f>
        <v/>
      </c>
      <c r="EZ161" t="str">
        <f>IFERROR(VLOOKUP($A161,'1880'!$A$3:$B$140,2,FALSE),"")</f>
        <v/>
      </c>
      <c r="FA161" t="str">
        <f>IFERROR(VLOOKUP($A161,'1880'!$A$3:$C$140,3,FALSE),"")</f>
        <v/>
      </c>
      <c r="FB161" t="str">
        <f>IFERROR(VLOOKUP($A161,'1880'!$A$3:$D$140,4,FALSE),"")</f>
        <v/>
      </c>
      <c r="FC161" t="str">
        <f>IFERROR(VLOOKUP($A161,'1880'!$A$3:$E$140,5,FALSE),"")</f>
        <v/>
      </c>
      <c r="FD161" t="str">
        <f>IFERROR(VLOOKUP($A161,'1880'!$A$3:$F$140,6,FALSE),"")</f>
        <v/>
      </c>
      <c r="FE161" t="str">
        <f>IFERROR(VLOOKUP($A161,'1880'!$A$3:$G$140,7,FALSE),"")</f>
        <v/>
      </c>
      <c r="FF161" t="str">
        <f>IFERROR(VLOOKUP($A161,'1880'!$A$3:$H$140,8,FALSE),"")</f>
        <v/>
      </c>
      <c r="FG161" t="str">
        <f>IFERROR(VLOOKUP($A161,'1880'!$A$3:$I$140,9,FALSE),"")</f>
        <v/>
      </c>
      <c r="FH161" t="str">
        <f>IFERROR(VLOOKUP($A161,'1880'!$A$3:$J$140,10,FALSE),"")</f>
        <v/>
      </c>
      <c r="FI161" t="str">
        <f>IFERROR(VLOOKUP($A161,'1881'!$A$3:$B$140,2,FALSE),"")</f>
        <v/>
      </c>
      <c r="FJ161" t="str">
        <f>IFERROR(VLOOKUP($A161,'1881'!$A$3:$C$140,3,FALSE),"")</f>
        <v/>
      </c>
      <c r="FK161" t="str">
        <f>IFERROR(VLOOKUP($A161,'1881'!$A$3:$D$140,4,FALSE),"")</f>
        <v/>
      </c>
      <c r="FL161" t="str">
        <f>IFERROR(VLOOKUP($A161,'1881'!$A$3:$E$140,5,FALSE),"")</f>
        <v/>
      </c>
      <c r="FM161" t="str">
        <f>IFERROR(VLOOKUP($A161,'1881'!$A$3:$F$140,6,FALSE),"")</f>
        <v/>
      </c>
      <c r="FN161" t="str">
        <f>IFERROR(VLOOKUP($A161,'1881'!$A$3:$G$140,7,FALSE),"")</f>
        <v/>
      </c>
      <c r="FO161" t="str">
        <f>IFERROR(VLOOKUP($A161,'1881'!$A$3:$H$140,8,FALSE),"")</f>
        <v/>
      </c>
      <c r="FP161" t="str">
        <f>IFERROR(VLOOKUP($A161,'1881'!$A$3:$I$140,9,FALSE),"")</f>
        <v/>
      </c>
      <c r="FQ161" t="str">
        <f>IFERROR(VLOOKUP($A161,'1881'!$A$3:$J$140,10,FALSE),"")</f>
        <v/>
      </c>
      <c r="FR161" t="str">
        <f>IFERROR(VLOOKUP($A161,'1882'!$A$3:$B$140,2,FALSE),"")</f>
        <v/>
      </c>
      <c r="FS161" t="str">
        <f>IFERROR(VLOOKUP($A161,'1882'!$A$3:$C$140,3,FALSE),"")</f>
        <v/>
      </c>
      <c r="FT161" t="str">
        <f>IFERROR(VLOOKUP($A161,'1882'!$A$3:$D$140,4,FALSE),"")</f>
        <v/>
      </c>
      <c r="FU161" t="str">
        <f>IFERROR(VLOOKUP($A161,'1882'!$A$3:$E$140,5,FALSE),"")</f>
        <v/>
      </c>
      <c r="FV161" t="str">
        <f>IFERROR(VLOOKUP($A161,'1882'!$A$3:$F$140,6,FALSE),"")</f>
        <v/>
      </c>
      <c r="FW161" t="str">
        <f>IFERROR(VLOOKUP($A161,'1882'!$A$3:$G$140,7,FALSE),"")</f>
        <v/>
      </c>
      <c r="FX161" t="str">
        <f>IFERROR(VLOOKUP($A161,'1882'!$A$3:$H$140,8,FALSE),"")</f>
        <v/>
      </c>
      <c r="FY161" t="str">
        <f>IFERROR(VLOOKUP($A161,'1882'!$A$3:$I$140,9,FALSE),"")</f>
        <v/>
      </c>
      <c r="FZ161" t="str">
        <f>IFERROR(VLOOKUP($A161,'1882'!$A$3:$J$140,10,FALSE),"")</f>
        <v/>
      </c>
      <c r="GA161" t="str">
        <f>IFERROR(VLOOKUP($A161,'1883'!$A$3:$B$140,2,FALSE),"")</f>
        <v/>
      </c>
      <c r="GB161" t="str">
        <f>IFERROR(VLOOKUP($A161,'1883'!$A$3:$C$140,3,FALSE),"")</f>
        <v/>
      </c>
      <c r="GC161" t="str">
        <f>IFERROR(VLOOKUP($A161,'1883'!$A$3:$D$140,4,FALSE),"")</f>
        <v/>
      </c>
      <c r="GD161" t="str">
        <f>IFERROR(VLOOKUP($A161,'1883'!$A$3:$E$140,5,FALSE),"")</f>
        <v/>
      </c>
      <c r="GE161" t="str">
        <f>IFERROR(VLOOKUP($A161,'1883'!$A$3:$F$140,6,FALSE),"")</f>
        <v/>
      </c>
      <c r="GF161" t="str">
        <f>IFERROR(VLOOKUP($A161,'1883'!$A$3:$G$140,7,FALSE),"")</f>
        <v/>
      </c>
      <c r="GG161" t="str">
        <f>IFERROR(VLOOKUP($A161,'1883'!$A$3:$H$140,8,FALSE),"")</f>
        <v/>
      </c>
      <c r="GH161" t="str">
        <f>IFERROR(VLOOKUP($A161,'1883'!$A$3:$I$140,9,FALSE),"")</f>
        <v/>
      </c>
      <c r="GI161" t="str">
        <f>IFERROR(VLOOKUP($A161,'1883'!$A$3:$J$140,10,FALSE),"")</f>
        <v/>
      </c>
      <c r="GJ161" t="str">
        <f>IFERROR(VLOOKUP($A161,'1884'!$A$3:$B$140,2,FALSE),"")</f>
        <v/>
      </c>
      <c r="GK161" t="str">
        <f>IFERROR(VLOOKUP($A161,'1884'!$A$3:$C$140,3,FALSE),"")</f>
        <v/>
      </c>
      <c r="GL161" t="str">
        <f>IFERROR(VLOOKUP($A161,'1884'!$A$3:$D$140,4,FALSE),"")</f>
        <v/>
      </c>
      <c r="GM161" t="str">
        <f>IFERROR(VLOOKUP($A161,'1884'!$A$3:$E$140,5,FALSE),"")</f>
        <v/>
      </c>
      <c r="GN161" t="str">
        <f>IFERROR(VLOOKUP($A161,'1884'!$A$3:$F$140,6,FALSE),"")</f>
        <v/>
      </c>
      <c r="GO161" t="str">
        <f>IFERROR(VLOOKUP($A161,'1884'!$A$3:$G$140,7,FALSE),"")</f>
        <v/>
      </c>
      <c r="GP161" t="str">
        <f>IFERROR(VLOOKUP($A161,'1884'!$A$3:$H$140,8,FALSE),"")</f>
        <v/>
      </c>
      <c r="GQ161" t="str">
        <f>IFERROR(VLOOKUP($A161,'1884'!$A$3:$I$140,9,FALSE),"")</f>
        <v/>
      </c>
      <c r="GR161" t="str">
        <f>IFERROR(VLOOKUP($A161,'1884'!$A$3:$J$140,10,FALSE),"")</f>
        <v/>
      </c>
      <c r="GS161" t="str">
        <f>IFERROR(VLOOKUP($A161,'1885'!$A$3:$B$140,2,FALSE),"")</f>
        <v/>
      </c>
      <c r="GT161" t="str">
        <f>IFERROR(VLOOKUP($A161,'1885'!$A$3:$C$140,3,FALSE),"")</f>
        <v/>
      </c>
      <c r="GU161" t="str">
        <f>IFERROR(VLOOKUP($A161,'1885'!$A$3:$D$140,4,FALSE),"")</f>
        <v/>
      </c>
      <c r="GV161" t="str">
        <f>IFERROR(VLOOKUP($A161,'1885'!$A$3:$E$140,5,FALSE),"")</f>
        <v/>
      </c>
      <c r="GW161" t="str">
        <f>IFERROR(VLOOKUP($A161,'1885'!$A$3:$F$140,6,FALSE),"")</f>
        <v/>
      </c>
      <c r="GX161" t="str">
        <f>IFERROR(VLOOKUP($A161,'1885'!$A$3:$G$140,7,FALSE),"")</f>
        <v/>
      </c>
      <c r="GY161" t="str">
        <f>IFERROR(VLOOKUP($A161,'1885'!$A$3:$H$140,8,FALSE),"")</f>
        <v/>
      </c>
      <c r="GZ161" t="str">
        <f>IFERROR(VLOOKUP($A161,'1885'!$A$3:$I$140,9,FALSE),"")</f>
        <v/>
      </c>
      <c r="HA161" t="str">
        <f>IFERROR(VLOOKUP($A161,'1885'!$A$3:$J$140,10,FALSE),"")</f>
        <v/>
      </c>
      <c r="HB161" t="str">
        <f>IFERROR(VLOOKUP($A161,'1886'!$A$3:$B$140,2,FALSE),"")</f>
        <v/>
      </c>
      <c r="HC161" t="str">
        <f>IFERROR(VLOOKUP($A161,'1886'!$A$3:$C$140,3,FALSE),"")</f>
        <v/>
      </c>
      <c r="HD161" t="str">
        <f>IFERROR(VLOOKUP($A161,'1886'!$A$3:$D$140,4,FALSE),"")</f>
        <v/>
      </c>
      <c r="HE161" t="str">
        <f>IFERROR(VLOOKUP($A161,'1886'!$A$3:$E$140,5,FALSE),"")</f>
        <v/>
      </c>
      <c r="HF161" t="str">
        <f>IFERROR(VLOOKUP($A161,'1886'!$A$3:$F$140,6,FALSE),"")</f>
        <v/>
      </c>
      <c r="HG161" t="str">
        <f>IFERROR(VLOOKUP($A161,'1886'!$A$3:$G$140,7,FALSE),"")</f>
        <v/>
      </c>
      <c r="HH161" t="str">
        <f>IFERROR(VLOOKUP($A161,'1886'!$A$3:$H$140,8,FALSE),"")</f>
        <v/>
      </c>
      <c r="HI161" t="str">
        <f>IFERROR(VLOOKUP($A161,'1886'!$A$3:$I$140,9,FALSE),"")</f>
        <v/>
      </c>
      <c r="HJ161" t="str">
        <f>IFERROR(VLOOKUP($A161,'1886'!$A$3:$J$140,10,FALSE),"")</f>
        <v/>
      </c>
      <c r="HK161" t="str">
        <f>IFERROR(VLOOKUP($A161,'1887'!$A$3:$B$140,2,FALSE),"")</f>
        <v/>
      </c>
      <c r="HL161" t="str">
        <f>IFERROR(VLOOKUP($A161,'1887'!$A$3:$C$140,3,FALSE),"")</f>
        <v/>
      </c>
      <c r="HM161" t="str">
        <f>IFERROR(VLOOKUP($A161,'1887'!$A$3:$D$140,4,FALSE),"")</f>
        <v/>
      </c>
      <c r="HN161" t="str">
        <f>IFERROR(VLOOKUP($A161,'1887'!$A$3:$E$140,5,FALSE),"")</f>
        <v/>
      </c>
      <c r="HO161" t="str">
        <f>IFERROR(VLOOKUP($A161,'1887'!$A$3:$F$140,6,FALSE),"")</f>
        <v/>
      </c>
      <c r="HP161" t="str">
        <f>IFERROR(VLOOKUP($A161,'1887'!$A$3:$G$140,7,FALSE),"")</f>
        <v/>
      </c>
      <c r="HQ161" t="str">
        <f>IFERROR(VLOOKUP($A161,'1887'!$A$3:$H$140,8,FALSE),"")</f>
        <v/>
      </c>
      <c r="HR161" t="str">
        <f>IFERROR(VLOOKUP($A161,'1887'!$A$3:$I$140,9,FALSE),"")</f>
        <v/>
      </c>
      <c r="HS161" t="str">
        <f>IFERROR(VLOOKUP($A161,'1887'!$A$3:$J$140,10,FALSE),"")</f>
        <v/>
      </c>
      <c r="HT161" t="str">
        <f>IFERROR(VLOOKUP($A161,'1888'!$A$3:$B$140,2,FALSE),"")</f>
        <v/>
      </c>
      <c r="HU161" t="str">
        <f>IFERROR(VLOOKUP($A161,'1888'!$A$3:$C$140,3,FALSE),"")</f>
        <v/>
      </c>
      <c r="HV161" t="str">
        <f>IFERROR(VLOOKUP($A161,'1888'!$A$3:$D$140,4,FALSE),"")</f>
        <v/>
      </c>
      <c r="HW161" t="str">
        <f>IFERROR(VLOOKUP($A161,'1888'!$A$3:$E$140,5,FALSE),"")</f>
        <v/>
      </c>
      <c r="HX161" t="str">
        <f>IFERROR(VLOOKUP($A161,'1888'!$A$3:$F$140,6,FALSE),"")</f>
        <v/>
      </c>
      <c r="HY161" t="str">
        <f>IFERROR(VLOOKUP($A161,'1888'!$A$3:$G$140,7,FALSE),"")</f>
        <v/>
      </c>
      <c r="HZ161" t="str">
        <f>IFERROR(VLOOKUP($A161,'1888'!$A$3:$H$140,8,FALSE),"")</f>
        <v/>
      </c>
      <c r="IA161" t="str">
        <f>IFERROR(VLOOKUP($A161,'1888'!$A$3:$I$140,9,FALSE),"")</f>
        <v/>
      </c>
      <c r="IB161" t="str">
        <f>IFERROR(VLOOKUP($A161,'1888'!$A$3:$J$140,10,FALSE),"")</f>
        <v/>
      </c>
      <c r="IC161" t="str">
        <f>IFERROR(VLOOKUP($A161,'1889'!$A$3:$B$140,2,FALSE),"")</f>
        <v/>
      </c>
      <c r="ID161" t="str">
        <f>IFERROR(VLOOKUP($A161,'1889'!$A$3:$C$140,3,FALSE),"")</f>
        <v/>
      </c>
      <c r="IE161" t="str">
        <f>IFERROR(VLOOKUP($A161,'1889'!$A$3:$D$140,4,FALSE),"")</f>
        <v/>
      </c>
      <c r="IF161" t="str">
        <f>IFERROR(VLOOKUP($A161,'1889'!$A$3:$E$140,5,FALSE),"")</f>
        <v/>
      </c>
      <c r="IG161" t="str">
        <f>IFERROR(VLOOKUP($A161,'1889'!$A$3:$F$140,6,FALSE),"")</f>
        <v/>
      </c>
      <c r="IH161" t="str">
        <f>IFERROR(VLOOKUP($A161,'1889'!$A$3:$G$140,7,FALSE),"")</f>
        <v/>
      </c>
      <c r="II161" t="str">
        <f>IFERROR(VLOOKUP($A161,'1889'!$A$3:$H$140,8,FALSE),"")</f>
        <v/>
      </c>
      <c r="IJ161" t="str">
        <f>IFERROR(VLOOKUP($A161,'1889'!$A$3:$I$140,9,FALSE),"")</f>
        <v/>
      </c>
      <c r="IK161" t="str">
        <f>IFERROR(VLOOKUP($A161,'1889'!$A$3:$J$140,10,FALSE),"")</f>
        <v/>
      </c>
      <c r="IL161" t="str">
        <f>IFERROR(VLOOKUP($A161,'1890'!$A$3:$B$140,2,FALSE),"")</f>
        <v/>
      </c>
      <c r="IM161" t="str">
        <f>IFERROR(VLOOKUP($A161,'1890'!$A$3:$C$140,3,FALSE),"")</f>
        <v/>
      </c>
      <c r="IN161" t="str">
        <f>IFERROR(VLOOKUP($A161,'1890'!$A$3:$D$140,4,FALSE),"")</f>
        <v/>
      </c>
      <c r="IO161" t="str">
        <f>IFERROR(VLOOKUP($A161,'1890'!$A$3:$E$140,5,FALSE),"")</f>
        <v/>
      </c>
      <c r="IP161" t="str">
        <f>IFERROR(VLOOKUP($A161,'1890'!$A$3:$F$140,6,FALSE),"")</f>
        <v/>
      </c>
      <c r="IQ161" t="str">
        <f>IFERROR(VLOOKUP($A161,'1890'!$A$3:$G$140,7,FALSE),"")</f>
        <v/>
      </c>
      <c r="IR161" t="str">
        <f>IFERROR(VLOOKUP($A161,'1890'!$A$3:$H$140,8,FALSE),"")</f>
        <v/>
      </c>
      <c r="IS161" t="str">
        <f>IFERROR(VLOOKUP($A161,'1890'!$A$3:$I$140,9,FALSE),"")</f>
        <v/>
      </c>
      <c r="IT161" t="str">
        <f>IFERROR(VLOOKUP($A161,'1890'!$A$3:$J$140,10,FALSE),"")</f>
        <v/>
      </c>
      <c r="IU161" t="str">
        <f>IFERROR(VLOOKUP($A161,'1891'!$A$3:$B$140,2,FALSE),"")</f>
        <v/>
      </c>
      <c r="IV161" t="str">
        <f>IFERROR(VLOOKUP($A161,'1891'!$A$3:$C$140,3,FALSE),"")</f>
        <v/>
      </c>
      <c r="IW161" t="str">
        <f>IFERROR(VLOOKUP($A161,'1891'!$A$3:$D$140,4,FALSE),"")</f>
        <v/>
      </c>
      <c r="IX161" t="str">
        <f>IFERROR(VLOOKUP($A161,'1891'!$A$3:$E$140,5,FALSE),"")</f>
        <v/>
      </c>
      <c r="IY161" t="str">
        <f>IFERROR(VLOOKUP($A161,'1891'!$A$3:$F$140,6,FALSE),"")</f>
        <v/>
      </c>
      <c r="IZ161" t="str">
        <f>IFERROR(VLOOKUP($A161,'1891'!$A$3:$G$140,7,FALSE),"")</f>
        <v/>
      </c>
      <c r="JA161" t="str">
        <f>IFERROR(VLOOKUP($A161,'1891'!$A$3:$H$140,8,FALSE),"")</f>
        <v/>
      </c>
      <c r="JB161" t="str">
        <f>IFERROR(VLOOKUP($A161,'1891'!$A$3:$I$140,9,FALSE),"")</f>
        <v/>
      </c>
      <c r="JC161" t="str">
        <f>IFERROR(VLOOKUP($A161,'1891'!$A$3:$J$140,10,FALSE),"")</f>
        <v/>
      </c>
      <c r="JD161" t="str">
        <f>IFERROR(VLOOKUP($A161,'1892'!$A$3:$B$140,2,FALSE),"")</f>
        <v/>
      </c>
      <c r="JE161" t="str">
        <f>IFERROR(VLOOKUP($A161,'1892'!$A$3:$C$140,3,FALSE),"")</f>
        <v/>
      </c>
      <c r="JF161" t="str">
        <f>IFERROR(VLOOKUP($A161,'1892'!$A$3:$D$140,4,FALSE),"")</f>
        <v/>
      </c>
      <c r="JG161" t="str">
        <f>IFERROR(VLOOKUP($A161,'1892'!$A$3:$E$140,5,FALSE),"")</f>
        <v/>
      </c>
      <c r="JH161" t="str">
        <f>IFERROR(VLOOKUP($A161,'1892'!$A$3:$F$140,6,FALSE),"")</f>
        <v/>
      </c>
      <c r="JI161" t="str">
        <f>IFERROR(VLOOKUP($A161,'1892'!$A$3:$G$140,7,FALSE),"")</f>
        <v/>
      </c>
      <c r="JJ161" t="str">
        <f>IFERROR(VLOOKUP($A161,'1892'!$A$3:$H$140,8,FALSE),"")</f>
        <v/>
      </c>
      <c r="JK161" t="str">
        <f>IFERROR(VLOOKUP($A161,'1892'!$A$3:$I$140,9,FALSE),"")</f>
        <v/>
      </c>
      <c r="JL161" t="str">
        <f>IFERROR(VLOOKUP($A161,'1892'!$A$3:$J$140,10,FALSE),"")</f>
        <v/>
      </c>
      <c r="JM161" t="str">
        <f>IFERROR(VLOOKUP($A161,'1893'!$A$3:$B$140,2,FALSE),"")</f>
        <v/>
      </c>
      <c r="JN161" t="str">
        <f>IFERROR(VLOOKUP($A161,'1893'!$A$3:$C$140,3,FALSE),"")</f>
        <v/>
      </c>
      <c r="JO161" t="str">
        <f>IFERROR(VLOOKUP($A161,'1893'!$A$3:$D$140,4,FALSE),"")</f>
        <v/>
      </c>
      <c r="JP161" t="str">
        <f>IFERROR(VLOOKUP($A161,'1893'!$A$3:$E$140,5,FALSE),"")</f>
        <v/>
      </c>
      <c r="JQ161" t="str">
        <f>IFERROR(VLOOKUP($A161,'1893'!$A$3:$F$140,6,FALSE),"")</f>
        <v/>
      </c>
      <c r="JR161" t="str">
        <f>IFERROR(VLOOKUP($A161,'1893'!$A$3:$G$140,7,FALSE),"")</f>
        <v/>
      </c>
      <c r="JS161" t="str">
        <f>IFERROR(VLOOKUP($A161,'1893'!$A$3:$H$140,8,FALSE),"")</f>
        <v/>
      </c>
      <c r="JT161" t="str">
        <f>IFERROR(VLOOKUP($A161,'1893'!$A$3:$I$140,9,FALSE),"")</f>
        <v/>
      </c>
      <c r="JU161" t="str">
        <f>IFERROR(VLOOKUP($A161,'1893'!$A$3:$J$140,10,FALSE),"")</f>
        <v/>
      </c>
      <c r="JV161" t="str">
        <f>IFERROR(VLOOKUP($A161,'1894'!$A$3:$B$140,2,FALSE),"")</f>
        <v/>
      </c>
      <c r="JW161" t="str">
        <f>IFERROR(VLOOKUP($A161,'1894'!$A$3:$C$140,3,FALSE),"")</f>
        <v/>
      </c>
      <c r="JX161" t="str">
        <f>IFERROR(VLOOKUP($A161,'1894'!$A$3:$D$140,4,FALSE),"")</f>
        <v/>
      </c>
      <c r="JY161" t="str">
        <f>IFERROR(VLOOKUP($A161,'1894'!$A$3:$E$140,5,FALSE),"")</f>
        <v/>
      </c>
      <c r="JZ161" t="str">
        <f>IFERROR(VLOOKUP($A161,'1894'!$A$3:$F$140,6,FALSE),"")</f>
        <v/>
      </c>
      <c r="KA161" t="str">
        <f>IFERROR(VLOOKUP($A161,'1894'!$A$3:$G$140,7,FALSE),"")</f>
        <v/>
      </c>
      <c r="KB161" t="str">
        <f>IFERROR(VLOOKUP($A161,'1894'!$A$3:$H$140,8,FALSE),"")</f>
        <v/>
      </c>
      <c r="KC161" t="str">
        <f>IFERROR(VLOOKUP($A161,'1894'!$A$3:$I$140,9,FALSE),"")</f>
        <v/>
      </c>
      <c r="KD161" t="str">
        <f>IFERROR(VLOOKUP($A161,'1894'!$A$3:$J$140,10,FALSE),"")</f>
        <v/>
      </c>
      <c r="KE161" t="str">
        <f>IFERROR(VLOOKUP($A161,'1895'!$A$3:$B$140,2,FALSE),"")</f>
        <v/>
      </c>
      <c r="KF161" t="str">
        <f>IFERROR(VLOOKUP($A161,'1895'!$A$3:$C$140,3,FALSE),"")</f>
        <v/>
      </c>
      <c r="KG161" t="str">
        <f>IFERROR(VLOOKUP($A161,'1895'!$A$3:$D$140,4,FALSE),"")</f>
        <v/>
      </c>
      <c r="KH161" t="str">
        <f>IFERROR(VLOOKUP($A161,'1895'!$A$3:$E$140,5,FALSE),"")</f>
        <v/>
      </c>
      <c r="KI161" t="str">
        <f>IFERROR(VLOOKUP($A161,'1895'!$A$3:$F$140,6,FALSE),"")</f>
        <v/>
      </c>
      <c r="KJ161" t="str">
        <f>IFERROR(VLOOKUP($A161,'1895'!$A$3:$G$140,7,FALSE),"")</f>
        <v/>
      </c>
      <c r="KK161" t="str">
        <f>IFERROR(VLOOKUP($A161,'1895'!$A$3:$H$140,8,FALSE),"")</f>
        <v/>
      </c>
      <c r="KL161" t="str">
        <f>IFERROR(VLOOKUP($A161,'1895'!$A$3:$I$140,9,FALSE),"")</f>
        <v/>
      </c>
      <c r="KM161" t="str">
        <f>IFERROR(VLOOKUP($A161,'1895'!$A$3:$J$140,10,FALSE),"")</f>
        <v/>
      </c>
      <c r="KN161" t="str">
        <f>IFERROR(VLOOKUP($A161,'1896'!$A$3:$B$140,2,FALSE),"")</f>
        <v/>
      </c>
      <c r="KO161" t="str">
        <f>IFERROR(VLOOKUP($A161,'1896'!$A$3:$C$140,3,FALSE),"")</f>
        <v/>
      </c>
      <c r="KP161" t="str">
        <f>IFERROR(VLOOKUP($A161,'1896'!$A$3:$D$140,4,FALSE),"")</f>
        <v/>
      </c>
      <c r="KQ161" t="str">
        <f>IFERROR(VLOOKUP($A161,'1896'!$A$3:$E$140,5,FALSE),"")</f>
        <v/>
      </c>
      <c r="KR161" t="str">
        <f>IFERROR(VLOOKUP($A161,'1896'!$A$3:$F$140,6,FALSE),"")</f>
        <v/>
      </c>
      <c r="KS161" t="str">
        <f>IFERROR(VLOOKUP($A161,'1896'!$A$3:$G$140,7,FALSE),"")</f>
        <v/>
      </c>
      <c r="KT161" t="str">
        <f>IFERROR(VLOOKUP($A161,'1896'!$A$3:$H$140,8,FALSE),"")</f>
        <v/>
      </c>
      <c r="KU161" t="str">
        <f>IFERROR(VLOOKUP($A161,'1896'!$A$3:$I$140,9,FALSE),"")</f>
        <v/>
      </c>
      <c r="KV161" t="str">
        <f>IFERROR(VLOOKUP($A161,'1896'!$A$3:$J$140,10,FALSE),"")</f>
        <v/>
      </c>
      <c r="KW161" t="str">
        <f>IFERROR(VLOOKUP($A161,'1897'!$A$3:$B$140,2,FALSE),"")</f>
        <v/>
      </c>
      <c r="KX161" t="str">
        <f>IFERROR(VLOOKUP($A161,'1897'!$A$3:$C$140,3,FALSE),"")</f>
        <v/>
      </c>
      <c r="KY161" t="str">
        <f>IFERROR(VLOOKUP($A161,'1897'!$A$3:$D$140,4,FALSE),"")</f>
        <v/>
      </c>
      <c r="KZ161" t="str">
        <f>IFERROR(VLOOKUP($A161,'1897'!$A$3:$E$140,5,FALSE),"")</f>
        <v/>
      </c>
      <c r="LA161" t="str">
        <f>IFERROR(VLOOKUP($A161,'1897'!$A$3:$F$140,6,FALSE),"")</f>
        <v/>
      </c>
      <c r="LB161" t="str">
        <f>IFERROR(VLOOKUP($A161,'1897'!$A$3:$G$140,7,FALSE),"")</f>
        <v/>
      </c>
      <c r="LC161" t="str">
        <f>IFERROR(VLOOKUP($A161,'1897'!$A$3:$H$140,8,FALSE),"")</f>
        <v/>
      </c>
      <c r="LD161" t="str">
        <f>IFERROR(VLOOKUP($A161,'1897'!$A$3:$I$140,9,FALSE),"")</f>
        <v/>
      </c>
      <c r="LE161" t="str">
        <f>IFERROR(VLOOKUP($A161,'1897'!$A$3:$J$140,10,FALSE),"")</f>
        <v/>
      </c>
      <c r="LF161" t="str">
        <f>IFERROR(VLOOKUP($A161,'1898'!$A$3:$B$140,2,FALSE),"")</f>
        <v/>
      </c>
      <c r="LG161" t="str">
        <f>IFERROR(VLOOKUP($A161,'1898'!$A$3:$C$140,3,FALSE),"")</f>
        <v/>
      </c>
      <c r="LH161" t="str">
        <f>IFERROR(VLOOKUP($A161,'1898'!$A$3:$D$140,4,FALSE),"")</f>
        <v/>
      </c>
      <c r="LI161" t="str">
        <f>IFERROR(VLOOKUP($A161,'1898'!$A$3:$E$140,5,FALSE),"")</f>
        <v/>
      </c>
      <c r="LJ161" t="str">
        <f>IFERROR(VLOOKUP($A161,'1898'!$A$3:$F$140,6,FALSE),"")</f>
        <v/>
      </c>
      <c r="LK161" t="str">
        <f>IFERROR(VLOOKUP($A161,'1898'!$A$3:$G$140,7,FALSE),"")</f>
        <v/>
      </c>
      <c r="LL161" t="str">
        <f>IFERROR(VLOOKUP($A161,'1898'!$A$3:$H$140,8,FALSE),"")</f>
        <v/>
      </c>
      <c r="LM161" t="str">
        <f>IFERROR(VLOOKUP($A161,'1898'!$A$3:$I$140,9,FALSE),"")</f>
        <v/>
      </c>
      <c r="LN161" t="str">
        <f>IFERROR(VLOOKUP($A161,'1898'!$A$3:$J$140,10,FALSE),"")</f>
        <v/>
      </c>
      <c r="LO161" t="str">
        <f>IFERROR(VLOOKUP($A161,'1899'!$A$3:$B$140,2,FALSE),"")</f>
        <v/>
      </c>
      <c r="LP161" t="str">
        <f>IFERROR(VLOOKUP($A161,'1899'!$A$3:$C$140,3,FALSE),"")</f>
        <v/>
      </c>
      <c r="LQ161" t="str">
        <f>IFERROR(VLOOKUP($A161,'1899'!$A$3:$D$140,4,FALSE),"")</f>
        <v/>
      </c>
      <c r="LR161" t="str">
        <f>IFERROR(VLOOKUP($A161,'1899'!$A$3:$E$140,5,FALSE),"")</f>
        <v/>
      </c>
      <c r="LS161" t="str">
        <f>IFERROR(VLOOKUP($A161,'1899'!$A$3:$F$140,6,FALSE),"")</f>
        <v/>
      </c>
      <c r="LT161" t="str">
        <f>IFERROR(VLOOKUP($A161,'1899'!$A$3:$G$140,7,FALSE),"")</f>
        <v/>
      </c>
      <c r="LU161" t="str">
        <f>IFERROR(VLOOKUP($A161,'1899'!$A$3:$H$140,8,FALSE),"")</f>
        <v/>
      </c>
      <c r="LV161" t="str">
        <f>IFERROR(VLOOKUP($A161,'1899'!$A$3:$I$140,9,FALSE),"")</f>
        <v/>
      </c>
      <c r="LW161" t="str">
        <f>IFERROR(VLOOKUP($A161,'1899'!$A$3:$J$140,10,FALSE),"")</f>
        <v/>
      </c>
      <c r="LX161" t="str">
        <f>IFERROR(VLOOKUP($A161,'1900'!$A$3:$B$140,2,FALSE),"")</f>
        <v/>
      </c>
      <c r="LY161" t="str">
        <f>IFERROR(VLOOKUP($A161,'1900'!$A$3:$C$140,3,FALSE),"")</f>
        <v/>
      </c>
      <c r="LZ161" t="str">
        <f>IFERROR(VLOOKUP($A161,'1900'!$A$3:$D$140,4,FALSE),"")</f>
        <v/>
      </c>
      <c r="MA161" t="str">
        <f>IFERROR(VLOOKUP($A161,'1900'!$A$3:$E$140,5,FALSE),"")</f>
        <v/>
      </c>
      <c r="MB161" t="str">
        <f>IFERROR(VLOOKUP($A161,'1900'!$A$3:$F$140,6,FALSE),"")</f>
        <v/>
      </c>
      <c r="MC161" t="str">
        <f>IFERROR(VLOOKUP($A161,'1900'!$A$3:$G$140,7,FALSE),"")</f>
        <v/>
      </c>
      <c r="MD161" t="str">
        <f>IFERROR(VLOOKUP($A161,'1900'!$A$3:$H$140,8,FALSE),"")</f>
        <v/>
      </c>
      <c r="ME161" t="str">
        <f>IFERROR(VLOOKUP($A161,'1900'!$A$3:$I$140,9,FALSE),"")</f>
        <v/>
      </c>
      <c r="MF161" t="str">
        <f>IFERROR(VLOOKUP($A161,'1900'!$A$3:$J$140,10,FALSE),"")</f>
        <v/>
      </c>
      <c r="MG161" t="str">
        <f>IFERROR(VLOOKUP($A161,'1901'!$A$3:$B$140,2,FALSE),"")</f>
        <v/>
      </c>
      <c r="MH161" t="str">
        <f>IFERROR(VLOOKUP($A161,'1901'!$A$3:$C$140,3,FALSE),"")</f>
        <v/>
      </c>
      <c r="MI161" t="str">
        <f>IFERROR(VLOOKUP($A161,'1901'!$A$3:$D$140,4,FALSE),"")</f>
        <v/>
      </c>
      <c r="MJ161" t="str">
        <f>IFERROR(VLOOKUP($A161,'1901'!$A$3:$E$140,5,FALSE),"")</f>
        <v/>
      </c>
      <c r="MK161" t="str">
        <f>IFERROR(VLOOKUP($A161,'1901'!$A$3:$F$140,6,FALSE),"")</f>
        <v/>
      </c>
      <c r="ML161" t="str">
        <f>IFERROR(VLOOKUP($A161,'1901'!$A$3:$G$140,7,FALSE),"")</f>
        <v/>
      </c>
      <c r="MM161" t="str">
        <f>IFERROR(VLOOKUP($A161,'1901'!$A$3:$H$140,8,FALSE),"")</f>
        <v/>
      </c>
      <c r="MN161" t="str">
        <f>IFERROR(VLOOKUP($A161,'1901'!$A$3:$I$140,9,FALSE),"")</f>
        <v/>
      </c>
      <c r="MO161" t="str">
        <f>IFERROR(VLOOKUP($A161,'1901'!$A$3:$J$140,10,FALSE),"")</f>
        <v/>
      </c>
      <c r="MP161" t="str">
        <f>IFERROR(VLOOKUP($A161,'1902'!$A$3:$B$140,2,FALSE),"")</f>
        <v/>
      </c>
      <c r="MQ161" t="str">
        <f>IFERROR(VLOOKUP($A161,'1902'!$A$3:$C$140,3,FALSE),"")</f>
        <v/>
      </c>
      <c r="MR161" t="str">
        <f>IFERROR(VLOOKUP($A161,'1902'!$A$3:$D$140,4,FALSE),"")</f>
        <v/>
      </c>
      <c r="MS161" t="str">
        <f>IFERROR(VLOOKUP($A161,'1902'!$A$3:$E$140,5,FALSE),"")</f>
        <v/>
      </c>
      <c r="MT161" t="str">
        <f>IFERROR(VLOOKUP($A161,'1902'!$A$3:$F$140,6,FALSE),"")</f>
        <v/>
      </c>
      <c r="MU161" t="str">
        <f>IFERROR(VLOOKUP($A161,'1902'!$A$3:$G$140,7,FALSE),"")</f>
        <v/>
      </c>
      <c r="MV161" t="str">
        <f>IFERROR(VLOOKUP($A161,'1902'!$A$3:$H$140,8,FALSE),"")</f>
        <v/>
      </c>
      <c r="MW161" t="str">
        <f>IFERROR(VLOOKUP($A161,'1902'!$A$3:$I$140,9,FALSE),"")</f>
        <v/>
      </c>
      <c r="MX161" t="str">
        <f>IFERROR(VLOOKUP($A161,'1902'!$A$3:$J$140,10,FALSE),"")</f>
        <v/>
      </c>
      <c r="MY161" t="str">
        <f>IFERROR(VLOOKUP($A161,'1903'!$A$3:$B$140,2,FALSE),"")</f>
        <v/>
      </c>
      <c r="MZ161" t="str">
        <f>IFERROR(VLOOKUP($A161,'1903'!$A$3:$C$140,3,FALSE),"")</f>
        <v/>
      </c>
      <c r="NA161" t="str">
        <f>IFERROR(VLOOKUP($A161,'1903'!$A$3:$D$140,4,FALSE),"")</f>
        <v/>
      </c>
      <c r="NB161" t="str">
        <f>IFERROR(VLOOKUP($A161,'1903'!$A$3:$E$140,5,FALSE),"")</f>
        <v/>
      </c>
      <c r="NC161" t="str">
        <f>IFERROR(VLOOKUP($A161,'1903'!$A$3:$F$140,6,FALSE),"")</f>
        <v/>
      </c>
      <c r="ND161" t="str">
        <f>IFERROR(VLOOKUP($A161,'1903'!$A$3:$G$140,7,FALSE),"")</f>
        <v/>
      </c>
      <c r="NE161" t="str">
        <f>IFERROR(VLOOKUP($A161,'1903'!$A$3:$H$140,8,FALSE),"")</f>
        <v/>
      </c>
      <c r="NF161" t="str">
        <f>IFERROR(VLOOKUP($A161,'1903'!$A$3:$I$140,9,FALSE),"")</f>
        <v/>
      </c>
      <c r="NG161" t="str">
        <f>IFERROR(VLOOKUP($A161,'1903'!$A$3:$J$140,10,FALSE),"")</f>
        <v/>
      </c>
      <c r="NH161" t="str">
        <f>IFERROR(VLOOKUP($A161,'1904'!$A$3:$B$140,2,FALSE),"")</f>
        <v/>
      </c>
      <c r="NI161" t="str">
        <f>IFERROR(VLOOKUP($A161,'1904'!$A$3:$C$140,3,FALSE),"")</f>
        <v/>
      </c>
      <c r="NJ161" t="str">
        <f>IFERROR(VLOOKUP($A161,'1904'!$A$3:$D$140,4,FALSE),"")</f>
        <v/>
      </c>
      <c r="NK161" t="str">
        <f>IFERROR(VLOOKUP($A161,'1904'!$A$3:$E$140,5,FALSE),"")</f>
        <v/>
      </c>
      <c r="NL161" t="str">
        <f>IFERROR(VLOOKUP($A161,'1904'!$A$3:$F$140,6,FALSE),"")</f>
        <v/>
      </c>
      <c r="NM161" t="str">
        <f>IFERROR(VLOOKUP($A161,'1904'!$A$3:$G$140,7,FALSE),"")</f>
        <v/>
      </c>
      <c r="NN161" t="str">
        <f>IFERROR(VLOOKUP($A161,'1904'!$A$3:$H$140,8,FALSE),"")</f>
        <v/>
      </c>
      <c r="NO161" t="str">
        <f>IFERROR(VLOOKUP($A161,'1904'!$A$3:$I$140,9,FALSE),"")</f>
        <v/>
      </c>
      <c r="NP161" t="str">
        <f>IFERROR(VLOOKUP($A161,'1904'!$A$3:$J$140,10,FALSE),"")</f>
        <v/>
      </c>
      <c r="NQ161" t="str">
        <f>IFERROR(VLOOKUP($A161,'1905'!$A$3:$B$140,2,FALSE),"")</f>
        <v/>
      </c>
      <c r="NR161" t="str">
        <f>IFERROR(VLOOKUP($A161,'1905'!$A$3:$C$140,3,FALSE),"")</f>
        <v/>
      </c>
      <c r="NS161" t="str">
        <f>IFERROR(VLOOKUP($A161,'1905'!$A$3:$D$140,4,FALSE),"")</f>
        <v/>
      </c>
      <c r="NT161" t="str">
        <f>IFERROR(VLOOKUP($A161,'1905'!$A$3:$E$140,5,FALSE),"")</f>
        <v/>
      </c>
      <c r="NU161" t="str">
        <f>IFERROR(VLOOKUP($A161,'1905'!$A$3:$F$140,6,FALSE),"")</f>
        <v/>
      </c>
      <c r="NV161" t="str">
        <f>IFERROR(VLOOKUP($A161,'1905'!$A$3:$G$140,7,FALSE),"")</f>
        <v/>
      </c>
      <c r="NW161" t="str">
        <f>IFERROR(VLOOKUP($A161,'1905'!$A$3:$H$140,8,FALSE),"")</f>
        <v/>
      </c>
      <c r="NX161" t="str">
        <f>IFERROR(VLOOKUP($A161,'1905'!$A$3:$I$140,9,FALSE),"")</f>
        <v/>
      </c>
      <c r="NY161" t="str">
        <f>IFERROR(VLOOKUP($A161,'1905'!$A$3:$J$140,10,FALSE),"")</f>
        <v/>
      </c>
      <c r="NZ161" t="str">
        <f>IFERROR(VLOOKUP($A161,'1906'!$A$3:$B$140,2,FALSE),"")</f>
        <v/>
      </c>
      <c r="OA161" t="str">
        <f>IFERROR(VLOOKUP($A161,'1906'!$A$3:$C$140,3,FALSE),"")</f>
        <v/>
      </c>
      <c r="OB161" t="str">
        <f>IFERROR(VLOOKUP($A161,'1906'!$A$3:$D$140,4,FALSE),"")</f>
        <v/>
      </c>
      <c r="OC161" t="str">
        <f>IFERROR(VLOOKUP($A161,'1906'!$A$3:$E$140,5,FALSE),"")</f>
        <v/>
      </c>
      <c r="OD161" t="str">
        <f>IFERROR(VLOOKUP($A161,'1906'!$A$3:$F$140,6,FALSE),"")</f>
        <v/>
      </c>
      <c r="OE161" t="str">
        <f>IFERROR(VLOOKUP($A161,'1906'!$A$3:$G$140,7,FALSE),"")</f>
        <v/>
      </c>
      <c r="OF161" t="str">
        <f>IFERROR(VLOOKUP($A161,'1906'!$A$3:$H$140,8,FALSE),"")</f>
        <v/>
      </c>
      <c r="OG161" t="str">
        <f>IFERROR(VLOOKUP($A161,'1906'!$A$3:$I$140,9,FALSE),"")</f>
        <v/>
      </c>
      <c r="OH161" t="str">
        <f>IFERROR(VLOOKUP($A161,'1906'!$A$3:$J$140,10,FALSE),"")</f>
        <v/>
      </c>
      <c r="OI161" t="str">
        <f>IFERROR(VLOOKUP($A161,'1907'!$A$3:$B$140,2,FALSE),"")</f>
        <v/>
      </c>
      <c r="OJ161" t="str">
        <f>IFERROR(VLOOKUP($A161,'1907'!$A$3:$C$140,3,FALSE),"")</f>
        <v/>
      </c>
      <c r="OK161" t="str">
        <f>IFERROR(VLOOKUP($A161,'1907'!$A$3:$D$140,4,FALSE),"")</f>
        <v/>
      </c>
      <c r="OL161" t="str">
        <f>IFERROR(VLOOKUP($A161,'1907'!$A$3:$E$140,5,FALSE),"")</f>
        <v/>
      </c>
      <c r="OM161" t="str">
        <f>IFERROR(VLOOKUP($A161,'1907'!$A$3:$F$140,6,FALSE),"")</f>
        <v/>
      </c>
      <c r="ON161" t="str">
        <f>IFERROR(VLOOKUP($A161,'1907'!$A$3:$G$140,7,FALSE),"")</f>
        <v/>
      </c>
      <c r="OO161" t="str">
        <f>IFERROR(VLOOKUP($A161,'1907'!$A$3:$H$140,8,FALSE),"")</f>
        <v/>
      </c>
      <c r="OP161" t="str">
        <f>IFERROR(VLOOKUP($A161,'1907'!$A$3:$I$140,9,FALSE),"")</f>
        <v/>
      </c>
      <c r="OQ161" t="str">
        <f>IFERROR(VLOOKUP($A161,'1907'!$A$3:$J$140,10,FALSE),"")</f>
        <v/>
      </c>
      <c r="OR161" t="str">
        <f>IFERROR(VLOOKUP($A161,'1908'!$A$3:$B$140,2,FALSE),"")</f>
        <v/>
      </c>
      <c r="OS161" t="str">
        <f>IFERROR(VLOOKUP($A161,'1908'!$A$3:$C$140,3,FALSE),"")</f>
        <v/>
      </c>
      <c r="OT161" t="str">
        <f>IFERROR(VLOOKUP($A161,'1908'!$A$3:$D$140,4,FALSE),"")</f>
        <v/>
      </c>
      <c r="OU161" t="str">
        <f>IFERROR(VLOOKUP($A161,'1908'!$A$3:$E$140,5,FALSE),"")</f>
        <v/>
      </c>
      <c r="OV161" t="str">
        <f>IFERROR(VLOOKUP($A161,'1908'!$A$3:$F$140,6,FALSE),"")</f>
        <v/>
      </c>
      <c r="OW161" t="str">
        <f>IFERROR(VLOOKUP($A161,'1908'!$A$3:$G$140,7,FALSE),"")</f>
        <v/>
      </c>
      <c r="OX161" t="str">
        <f>IFERROR(VLOOKUP($A161,'1908'!$A$3:$H$140,8,FALSE),"")</f>
        <v/>
      </c>
      <c r="OY161" t="str">
        <f>IFERROR(VLOOKUP($A161,'1908'!$A$3:$I$140,9,FALSE),"")</f>
        <v/>
      </c>
      <c r="OZ161" t="str">
        <f>IFERROR(VLOOKUP($A161,'1908'!$A$3:$J$140,10,FALSE),"")</f>
        <v/>
      </c>
      <c r="PA161" t="str">
        <f>IFERROR(VLOOKUP($A161,'1909'!$A$3:$B$140,2,FALSE),"")</f>
        <v/>
      </c>
      <c r="PB161" t="str">
        <f>IFERROR(VLOOKUP($A161,'1909'!$A$3:$C$140,3,FALSE),"")</f>
        <v/>
      </c>
      <c r="PC161" t="str">
        <f>IFERROR(VLOOKUP($A161,'1909'!$A$3:$D$140,4,FALSE),"")</f>
        <v/>
      </c>
      <c r="PD161" t="str">
        <f>IFERROR(VLOOKUP($A161,'1909'!$A$3:$E$140,5,FALSE),"")</f>
        <v/>
      </c>
      <c r="PE161" t="str">
        <f>IFERROR(VLOOKUP($A161,'1909'!$A$3:$F$140,6,FALSE),"")</f>
        <v/>
      </c>
      <c r="PF161" t="str">
        <f>IFERROR(VLOOKUP($A161,'1909'!$A$3:$G$140,7,FALSE),"")</f>
        <v/>
      </c>
      <c r="PG161" t="str">
        <f>IFERROR(VLOOKUP($A161,'1909'!$A$3:$H$140,8,FALSE),"")</f>
        <v/>
      </c>
      <c r="PH161" t="str">
        <f>IFERROR(VLOOKUP($A161,'1909'!$A$3:$I$140,9,FALSE),"")</f>
        <v/>
      </c>
      <c r="PI161" t="str">
        <f>IFERROR(VLOOKUP($A161,'1909'!$A$3:$J$140,10,FALSE),"")</f>
        <v/>
      </c>
      <c r="PJ161" t="str">
        <f>IFERROR(VLOOKUP($A161,'1910'!$A$3:$B$140,2,FALSE),"")</f>
        <v/>
      </c>
      <c r="PK161" t="str">
        <f>IFERROR(VLOOKUP($A161,'1910'!$A$3:$C$140,3,FALSE),"")</f>
        <v/>
      </c>
      <c r="PL161" t="str">
        <f>IFERROR(VLOOKUP($A161,'1910'!$A$3:$D$140,4,FALSE),"")</f>
        <v/>
      </c>
      <c r="PM161" t="str">
        <f>IFERROR(VLOOKUP($A161,'1910'!$A$3:$E$140,5,FALSE),"")</f>
        <v/>
      </c>
      <c r="PN161" t="str">
        <f>IFERROR(VLOOKUP($A161,'1910'!$A$3:$F$140,6,FALSE),"")</f>
        <v/>
      </c>
      <c r="PO161" t="str">
        <f>IFERROR(VLOOKUP($A161,'1910'!$A$3:$G$140,7,FALSE),"")</f>
        <v/>
      </c>
      <c r="PP161" t="str">
        <f>IFERROR(VLOOKUP($A161,'1910'!$A$3:$H$140,8,FALSE),"")</f>
        <v/>
      </c>
      <c r="PQ161" t="str">
        <f>IFERROR(VLOOKUP($A161,'1910'!$A$3:$I$140,9,FALSE),"")</f>
        <v/>
      </c>
      <c r="PR161" t="str">
        <f>IFERROR(VLOOKUP($A161,'1910'!$A$3:$J$140,10,FALSE),"")</f>
        <v/>
      </c>
      <c r="PS161">
        <f>IFERROR(VLOOKUP($A161,'1911'!$A$3:$B$140,2,FALSE),"")</f>
        <v>606</v>
      </c>
      <c r="PT161">
        <f>IFERROR(VLOOKUP($A161,'1911'!$A$3:$C$140,3,FALSE),"")</f>
        <v>116091.04</v>
      </c>
      <c r="PU161">
        <f>IFERROR(VLOOKUP($A161,'1911'!$A$3:$D$140,4,FALSE),"")</f>
        <v>392</v>
      </c>
      <c r="PV161">
        <f>IFERROR(VLOOKUP($A161,'1911'!$A$3:$E$140,5,FALSE),"")</f>
        <v>66871.12</v>
      </c>
      <c r="PW161">
        <f>IFERROR(VLOOKUP($A161,'1911'!$A$3:$F$140,6,FALSE),"")</f>
        <v>187</v>
      </c>
      <c r="PX161">
        <f>IFERROR(VLOOKUP($A161,'1911'!$A$3:$G$140,7,FALSE),"")</f>
        <v>29320.87</v>
      </c>
      <c r="PY161">
        <f>IFERROR(VLOOKUP($A161,'1911'!$A$3:$H$140,8,FALSE),"")</f>
        <v>0</v>
      </c>
      <c r="PZ161">
        <f>IFERROR(VLOOKUP($A161,'1911'!$A$3:$I$140,9,FALSE),"")</f>
        <v>0</v>
      </c>
      <c r="QA161">
        <f>IFERROR(VLOOKUP($A161,'1911'!$A$3:$J$140,10,FALSE),"")</f>
        <v>0</v>
      </c>
      <c r="QB161">
        <f>IFERROR(VLOOKUP($A161,'1912'!$A$3:$B$140,2,FALSE),"")</f>
        <v>429</v>
      </c>
      <c r="QC161">
        <f>IFERROR(VLOOKUP($A161,'1912'!$A$3:$C$140,3,FALSE),"")</f>
        <v>78921.48</v>
      </c>
      <c r="QD161">
        <f>IFERROR(VLOOKUP($A161,'1912'!$A$3:$D$140,4,FALSE),"")</f>
        <v>647</v>
      </c>
      <c r="QE161">
        <f>IFERROR(VLOOKUP($A161,'1912'!$A$3:$E$140,5,FALSE),"")</f>
        <v>112018.39</v>
      </c>
      <c r="QF161">
        <f>IFERROR(VLOOKUP($A161,'1912'!$A$3:$F$140,6,FALSE),"")</f>
        <v>110</v>
      </c>
      <c r="QG161">
        <f>IFERROR(VLOOKUP($A161,'1912'!$A$3:$G$140,7,FALSE),"")</f>
        <v>17280.93</v>
      </c>
      <c r="QH161">
        <f>IFERROR(VLOOKUP($A161,'1912'!$A$3:$H$140,8,FALSE),"")</f>
        <v>0</v>
      </c>
      <c r="QI161">
        <f>IFERROR(VLOOKUP($A161,'1912'!$A$3:$I$140,9,FALSE),"")</f>
        <v>0</v>
      </c>
      <c r="QJ161">
        <f>IFERROR(VLOOKUP($A161,'1912'!$A$3:$J$140,10,FALSE),"")</f>
        <v>0</v>
      </c>
    </row>
    <row r="162" spans="1:452" x14ac:dyDescent="0.2">
      <c r="A162" s="2" t="s">
        <v>109</v>
      </c>
      <c r="B162" t="s">
        <v>252</v>
      </c>
      <c r="C162" t="str">
        <f>IFERROR(VLOOKUP($A162,'1863'!$A$3:$B$140,2,FALSE),"")</f>
        <v/>
      </c>
      <c r="D162" t="str">
        <f>IFERROR(VLOOKUP($A162,'1863'!$A$3:$C$140,3,FALSE),"")</f>
        <v/>
      </c>
      <c r="E162" t="str">
        <f>IFERROR(VLOOKUP($A162,'1863'!$A$3:$D$140,4,FALSE),"")</f>
        <v/>
      </c>
      <c r="F162" t="str">
        <f>IFERROR(VLOOKUP($A162,'1863'!$A$3:$E$140,5,FALSE),"")</f>
        <v/>
      </c>
      <c r="G162" t="str">
        <f>IFERROR(VLOOKUP($A162,'1863'!$A$3:$F$140,6,FALSE),"")</f>
        <v/>
      </c>
      <c r="H162" t="str">
        <f>IFERROR(VLOOKUP($A162,'1863'!$A$3:$G$140,7,FALSE),"")</f>
        <v/>
      </c>
      <c r="I162" t="str">
        <f>IFERROR(VLOOKUP($A162,'1863'!$A$3:$H$140,8,FALSE),"")</f>
        <v/>
      </c>
      <c r="J162" t="str">
        <f>IFERROR(VLOOKUP($A162,'1863'!$A$3:$I$140,9,FALSE),"")</f>
        <v/>
      </c>
      <c r="K162" t="str">
        <f>IFERROR(VLOOKUP($A162,'1863'!$A$3:$J$140,10,FALSE),"")</f>
        <v/>
      </c>
      <c r="L162" t="str">
        <f>IFERROR(VLOOKUP($A162,'1864'!$A$3:$B$140,2,FALSE),"")</f>
        <v/>
      </c>
      <c r="M162" t="str">
        <f>IFERROR(VLOOKUP($A162,'1864'!$A$3:$C$140,3,FALSE),"")</f>
        <v/>
      </c>
      <c r="N162" t="str">
        <f>IFERROR(VLOOKUP($A162,'1864'!$A$3:$D$140,4,FALSE),"")</f>
        <v/>
      </c>
      <c r="O162" t="str">
        <f>IFERROR(VLOOKUP($A162,'1864'!$A$3:$E$140,5,FALSE),"")</f>
        <v/>
      </c>
      <c r="P162" t="str">
        <f>IFERROR(VLOOKUP($A162,'1864'!$A$3:$F$140,6,FALSE),"")</f>
        <v/>
      </c>
      <c r="Q162" t="str">
        <f>IFERROR(VLOOKUP($A162,'1864'!$A$3:$G$140,7,FALSE),"")</f>
        <v/>
      </c>
      <c r="R162" t="str">
        <f>IFERROR(VLOOKUP($A162,'1864'!$A$3:$H$140,8,FALSE),"")</f>
        <v/>
      </c>
      <c r="S162" t="str">
        <f>IFERROR(VLOOKUP($A162,'1864'!$A$3:$I$140,9,FALSE),"")</f>
        <v/>
      </c>
      <c r="T162" t="str">
        <f>IFERROR(VLOOKUP($A162,'1864'!$A$3:$J$140,10,FALSE),"")</f>
        <v/>
      </c>
      <c r="U162" t="str">
        <f>IFERROR(VLOOKUP($A162,'1865'!$A$3:$B$140,2,FALSE),"")</f>
        <v/>
      </c>
      <c r="V162" t="str">
        <f>IFERROR(VLOOKUP($A162,'1865'!$A$3:$C$140,3,FALSE),"")</f>
        <v/>
      </c>
      <c r="W162" t="str">
        <f>IFERROR(VLOOKUP($A162,'1865'!$A$3:$D$140,4,FALSE),"")</f>
        <v/>
      </c>
      <c r="X162" t="str">
        <f>IFERROR(VLOOKUP($A162,'1865'!$A$3:$E$140,5,FALSE),"")</f>
        <v/>
      </c>
      <c r="Y162" t="str">
        <f>IFERROR(VLOOKUP($A162,'1865'!$A$3:$F$140,6,FALSE),"")</f>
        <v/>
      </c>
      <c r="Z162" t="str">
        <f>IFERROR(VLOOKUP($A162,'1865'!$A$3:$G$140,7,FALSE),"")</f>
        <v/>
      </c>
      <c r="AA162" t="str">
        <f>IFERROR(VLOOKUP($A162,'1865'!$A$3:$H$140,8,FALSE),"")</f>
        <v/>
      </c>
      <c r="AB162" t="str">
        <f>IFERROR(VLOOKUP($A162,'1865'!$A$3:$I$140,9,FALSE),"")</f>
        <v/>
      </c>
      <c r="AC162" t="str">
        <f>IFERROR(VLOOKUP($A162,'1865'!$A$3:$J$140,10,FALSE),"")</f>
        <v/>
      </c>
      <c r="AD162" t="str">
        <f>IFERROR(VLOOKUP($A162,'1866'!$A$3:$B$140,2,FALSE),"")</f>
        <v/>
      </c>
      <c r="AE162" t="str">
        <f>IFERROR(VLOOKUP($A162,'1866'!$A$3:$C$140,3,FALSE),"")</f>
        <v/>
      </c>
      <c r="AF162" t="str">
        <f>IFERROR(VLOOKUP($A162,'1866'!$A$3:$D$140,4,FALSE),"")</f>
        <v/>
      </c>
      <c r="AG162" t="str">
        <f>IFERROR(VLOOKUP($A162,'1866'!$A$3:$E$140,5,FALSE),"")</f>
        <v/>
      </c>
      <c r="AH162" t="str">
        <f>IFERROR(VLOOKUP($A162,'1866'!$A$3:$F$140,6,FALSE),"")</f>
        <v/>
      </c>
      <c r="AI162" t="str">
        <f>IFERROR(VLOOKUP($A162,'1866'!$A$3:$G$140,7,FALSE),"")</f>
        <v/>
      </c>
      <c r="AJ162" t="str">
        <f>IFERROR(VLOOKUP($A162,'1866'!$A$3:$H$140,8,FALSE),"")</f>
        <v/>
      </c>
      <c r="AK162" t="str">
        <f>IFERROR(VLOOKUP($A162,'1866'!$A$3:$I$140,9,FALSE),"")</f>
        <v/>
      </c>
      <c r="AL162" t="str">
        <f>IFERROR(VLOOKUP($A162,'1866'!$A$3:$J$140,10,FALSE),"")</f>
        <v/>
      </c>
      <c r="AM162" t="str">
        <f>IFERROR(VLOOKUP($A162,'1867'!$A$3:$B$140,2,FALSE),"")</f>
        <v/>
      </c>
      <c r="AN162" t="str">
        <f>IFERROR(VLOOKUP($A162,'1867'!$A$3:$C$140,3,FALSE),"")</f>
        <v/>
      </c>
      <c r="AO162" t="str">
        <f>IFERROR(VLOOKUP($A162,'1867'!$A$3:$D$140,4,FALSE),"")</f>
        <v/>
      </c>
      <c r="AP162" t="str">
        <f>IFERROR(VLOOKUP($A162,'1867'!$A$3:$E$140,5,FALSE),"")</f>
        <v/>
      </c>
      <c r="AQ162" t="str">
        <f>IFERROR(VLOOKUP($A162,'1867'!$A$3:$F$140,6,FALSE),"")</f>
        <v/>
      </c>
      <c r="AR162" t="str">
        <f>IFERROR(VLOOKUP($A162,'1867'!$A$3:$G$140,7,FALSE),"")</f>
        <v/>
      </c>
      <c r="AS162" t="str">
        <f>IFERROR(VLOOKUP($A162,'1867'!$A$3:$H$140,8,FALSE),"")</f>
        <v/>
      </c>
      <c r="AT162" t="str">
        <f>IFERROR(VLOOKUP($A162,'1867'!$A$3:$I$140,9,FALSE),"")</f>
        <v/>
      </c>
      <c r="AU162" t="str">
        <f>IFERROR(VLOOKUP($A162,'1867'!$A$3:$J$140,10,FALSE),"")</f>
        <v/>
      </c>
      <c r="AV162" t="str">
        <f>IFERROR(VLOOKUP($A162,'1868'!$A$3:$B$140,2,FALSE),"")</f>
        <v/>
      </c>
      <c r="AW162" t="str">
        <f>IFERROR(VLOOKUP($A162,'1868'!$A$3:$C$140,3,FALSE),"")</f>
        <v/>
      </c>
      <c r="AX162" t="str">
        <f>IFERROR(VLOOKUP($A162,'1868'!$A$3:$D$140,4,FALSE),"")</f>
        <v/>
      </c>
      <c r="AY162" t="str">
        <f>IFERROR(VLOOKUP($A162,'1868'!$A$3:$E$140,5,FALSE),"")</f>
        <v/>
      </c>
      <c r="AZ162" t="str">
        <f>IFERROR(VLOOKUP($A162,'1868'!$A$3:$F$140,6,FALSE),"")</f>
        <v/>
      </c>
      <c r="BA162" t="str">
        <f>IFERROR(VLOOKUP($A162,'1868'!$A$3:$G$140,7,FALSE),"")</f>
        <v/>
      </c>
      <c r="BB162" t="str">
        <f>IFERROR(VLOOKUP($A162,'1868'!$A$3:$H$140,8,FALSE),"")</f>
        <v/>
      </c>
      <c r="BC162" t="str">
        <f>IFERROR(VLOOKUP($A162,'1868'!$A$3:$I$140,9,FALSE),"")</f>
        <v/>
      </c>
      <c r="BD162" t="str">
        <f>IFERROR(VLOOKUP($A162,'1868'!$A$3:$J$140,10,FALSE),"")</f>
        <v/>
      </c>
      <c r="BE162" t="str">
        <f>IFERROR(VLOOKUP($A162,'1869'!$A$3:$B$140,2,FALSE),"")</f>
        <v/>
      </c>
      <c r="BF162" t="str">
        <f>IFERROR(VLOOKUP($A162,'1869'!$A$3:$C$140,3,FALSE),"")</f>
        <v/>
      </c>
      <c r="BG162" t="str">
        <f>IFERROR(VLOOKUP($A162,'1869'!$A$3:$D$140,4,FALSE),"")</f>
        <v/>
      </c>
      <c r="BH162" t="str">
        <f>IFERROR(VLOOKUP($A162,'1869'!$A$3:$E$140,5,FALSE),"")</f>
        <v/>
      </c>
      <c r="BI162" t="str">
        <f>IFERROR(VLOOKUP($A162,'1869'!$A$3:$F$140,6,FALSE),"")</f>
        <v/>
      </c>
      <c r="BJ162" t="str">
        <f>IFERROR(VLOOKUP($A162,'1869'!$A$3:$G$140,7,FALSE),"")</f>
        <v/>
      </c>
      <c r="BK162" t="str">
        <f>IFERROR(VLOOKUP($A162,'1869'!$A$3:$H$140,8,FALSE),"")</f>
        <v/>
      </c>
      <c r="BL162" t="str">
        <f>IFERROR(VLOOKUP($A162,'1869'!$A$3:$I$140,9,FALSE),"")</f>
        <v/>
      </c>
      <c r="BM162" t="str">
        <f>IFERROR(VLOOKUP($A162,'1869'!$A$3:$J$140,10,FALSE),"")</f>
        <v/>
      </c>
      <c r="BN162" t="str">
        <f>IFERROR(VLOOKUP($A162,'1870'!$A$3:$B$140,2,FALSE),"")</f>
        <v/>
      </c>
      <c r="BO162" t="str">
        <f>IFERROR(VLOOKUP($A162,'1870'!$A$3:$C$140,3,FALSE),"")</f>
        <v/>
      </c>
      <c r="BP162" t="str">
        <f>IFERROR(VLOOKUP($A162,'1870'!$A$3:$D$140,4,FALSE),"")</f>
        <v/>
      </c>
      <c r="BQ162" t="str">
        <f>IFERROR(VLOOKUP($A162,'1870'!$A$3:$E$140,5,FALSE),"")</f>
        <v/>
      </c>
      <c r="BR162" t="str">
        <f>IFERROR(VLOOKUP($A162,'1870'!$A$3:$F$140,6,FALSE),"")</f>
        <v/>
      </c>
      <c r="BS162" t="str">
        <f>IFERROR(VLOOKUP($A162,'1870'!$A$3:$G$140,7,FALSE),"")</f>
        <v/>
      </c>
      <c r="BT162" t="str">
        <f>IFERROR(VLOOKUP($A162,'1870'!$A$3:$H$140,8,FALSE),"")</f>
        <v/>
      </c>
      <c r="BU162" t="str">
        <f>IFERROR(VLOOKUP($A162,'1870'!$A$3:$I$140,9,FALSE),"")</f>
        <v/>
      </c>
      <c r="BV162" t="str">
        <f>IFERROR(VLOOKUP($A162,'1870'!$A$3:$J$140,10,FALSE),"")</f>
        <v/>
      </c>
      <c r="BW162" t="str">
        <f>IFERROR(VLOOKUP($A162,'1871'!$A$3:$B$140,2,FALSE),"")</f>
        <v/>
      </c>
      <c r="BX162" t="str">
        <f>IFERROR(VLOOKUP($A162,'1871'!$A$3:$C$140,3,FALSE),"")</f>
        <v/>
      </c>
      <c r="BY162" t="str">
        <f>IFERROR(VLOOKUP($A162,'1871'!$A$3:$D$140,4,FALSE),"")</f>
        <v/>
      </c>
      <c r="BZ162" t="str">
        <f>IFERROR(VLOOKUP($A162,'1871'!$A$3:$E$140,5,FALSE),"")</f>
        <v/>
      </c>
      <c r="CA162" t="str">
        <f>IFERROR(VLOOKUP($A162,'1871'!$A$3:$F$140,6,FALSE),"")</f>
        <v/>
      </c>
      <c r="CB162" t="str">
        <f>IFERROR(VLOOKUP($A162,'1871'!$A$3:$G$140,7,FALSE),"")</f>
        <v/>
      </c>
      <c r="CC162" t="str">
        <f>IFERROR(VLOOKUP($A162,'1871'!$A$3:$H$140,8,FALSE),"")</f>
        <v/>
      </c>
      <c r="CD162" t="str">
        <f>IFERROR(VLOOKUP($A162,'1871'!$A$3:$I$140,9,FALSE),"")</f>
        <v/>
      </c>
      <c r="CE162" t="str">
        <f>IFERROR(VLOOKUP($A162,'1871'!$A$3:$J$140,10,FALSE),"")</f>
        <v/>
      </c>
      <c r="CF162" t="str">
        <f>IFERROR(VLOOKUP($A162,'1872'!$A$3:$B$140,2,FALSE),"")</f>
        <v/>
      </c>
      <c r="CG162" t="str">
        <f>IFERROR(VLOOKUP($A162,'1872'!$A$3:$C$140,3,FALSE),"")</f>
        <v/>
      </c>
      <c r="CH162" t="str">
        <f>IFERROR(VLOOKUP($A162,'1872'!$A$3:$D$140,4,FALSE),"")</f>
        <v/>
      </c>
      <c r="CI162" t="str">
        <f>IFERROR(VLOOKUP($A162,'1872'!$A$3:$E$140,5,FALSE),"")</f>
        <v/>
      </c>
      <c r="CJ162" t="str">
        <f>IFERROR(VLOOKUP($A162,'1872'!$A$3:$F$140,6,FALSE),"")</f>
        <v/>
      </c>
      <c r="CK162" t="str">
        <f>IFERROR(VLOOKUP($A162,'1872'!$A$3:$G$140,7,FALSE),"")</f>
        <v/>
      </c>
      <c r="CL162" t="str">
        <f>IFERROR(VLOOKUP($A162,'1872'!$A$3:$H$140,8,FALSE),"")</f>
        <v/>
      </c>
      <c r="CM162" t="str">
        <f>IFERROR(VLOOKUP($A162,'1872'!$A$3:$I$140,9,FALSE),"")</f>
        <v/>
      </c>
      <c r="CN162" t="str">
        <f>IFERROR(VLOOKUP($A162,'1872'!$A$3:$J$140,10,FALSE),"")</f>
        <v/>
      </c>
      <c r="CO162" t="str">
        <f>IFERROR(VLOOKUP($A162,'1873'!$A$3:$B$140,2,FALSE),"")</f>
        <v/>
      </c>
      <c r="CP162" t="str">
        <f>IFERROR(VLOOKUP($A162,'1873'!$A$3:$C$140,3,FALSE),"")</f>
        <v/>
      </c>
      <c r="CQ162" t="str">
        <f>IFERROR(VLOOKUP($A162,'1873'!$A$3:$D$140,4,FALSE),"")</f>
        <v/>
      </c>
      <c r="CR162" t="str">
        <f>IFERROR(VLOOKUP($A162,'1873'!$A$3:$E$140,5,FALSE),"")</f>
        <v/>
      </c>
      <c r="CS162" t="str">
        <f>IFERROR(VLOOKUP($A162,'1873'!$A$3:$F$140,6,FALSE),"")</f>
        <v/>
      </c>
      <c r="CT162" t="str">
        <f>IFERROR(VLOOKUP($A162,'1873'!$A$3:$G$140,7,FALSE),"")</f>
        <v/>
      </c>
      <c r="CU162" t="str">
        <f>IFERROR(VLOOKUP($A162,'1873'!$A$3:$H$140,8,FALSE),"")</f>
        <v/>
      </c>
      <c r="CV162" t="str">
        <f>IFERROR(VLOOKUP($A162,'1873'!$A$3:$I$140,9,FALSE),"")</f>
        <v/>
      </c>
      <c r="CW162" t="str">
        <f>IFERROR(VLOOKUP($A162,'1873'!$A$3:$J$140,10,FALSE),"")</f>
        <v/>
      </c>
      <c r="CX162" t="str">
        <f>IFERROR(VLOOKUP($A162,'1874'!$A$3:$B$140,2,FALSE),"")</f>
        <v/>
      </c>
      <c r="CY162" t="str">
        <f>IFERROR(VLOOKUP($A162,'1874'!$A$3:$C$140,3,FALSE),"")</f>
        <v/>
      </c>
      <c r="CZ162" t="str">
        <f>IFERROR(VLOOKUP($A162,'1874'!$A$3:$D$140,4,FALSE),"")</f>
        <v/>
      </c>
      <c r="DA162" t="str">
        <f>IFERROR(VLOOKUP($A162,'1874'!$A$3:$E$140,5,FALSE),"")</f>
        <v/>
      </c>
      <c r="DB162" t="str">
        <f>IFERROR(VLOOKUP($A162,'1874'!$A$3:$F$140,6,FALSE),"")</f>
        <v/>
      </c>
      <c r="DC162" t="str">
        <f>IFERROR(VLOOKUP($A162,'1874'!$A$3:$G$140,7,FALSE),"")</f>
        <v/>
      </c>
      <c r="DD162" t="str">
        <f>IFERROR(VLOOKUP($A162,'1874'!$A$3:$H$140,8,FALSE),"")</f>
        <v/>
      </c>
      <c r="DE162" t="str">
        <f>IFERROR(VLOOKUP($A162,'1874'!$A$3:$I$140,9,FALSE),"")</f>
        <v/>
      </c>
      <c r="DF162" t="str">
        <f>IFERROR(VLOOKUP($A162,'1874'!$A$3:$J$140,10,FALSE),"")</f>
        <v/>
      </c>
      <c r="DG162">
        <f>IFERROR(VLOOKUP($A162,'1875'!$A$3:$B$140,2,FALSE),"")</f>
        <v>0</v>
      </c>
      <c r="DH162">
        <f>IFERROR(VLOOKUP($A162,'1875'!$A$3:$C$140,3,FALSE),"")</f>
        <v>0</v>
      </c>
      <c r="DI162">
        <f>IFERROR(VLOOKUP($A162,'1875'!$A$3:$D$140,4,FALSE),"")</f>
        <v>0</v>
      </c>
      <c r="DJ162">
        <f>IFERROR(VLOOKUP($A162,'1875'!$A$3:$E$140,5,FALSE),"")</f>
        <v>0</v>
      </c>
      <c r="DK162">
        <f>IFERROR(VLOOKUP($A162,'1875'!$A$3:$F$140,6,FALSE),"")</f>
        <v>0</v>
      </c>
      <c r="DL162">
        <f>IFERROR(VLOOKUP($A162,'1875'!$A$3:$G$140,7,FALSE),"")</f>
        <v>0</v>
      </c>
      <c r="DM162">
        <f>IFERROR(VLOOKUP($A162,'1875'!$A$3:$H$140,8,FALSE),"")</f>
        <v>0</v>
      </c>
      <c r="DN162">
        <f>IFERROR(VLOOKUP($A162,'1875'!$A$3:$I$140,9,FALSE),"")</f>
        <v>0</v>
      </c>
      <c r="DO162">
        <f>IFERROR(VLOOKUP($A162,'1875'!$A$3:$J$140,10,FALSE),"")</f>
        <v>0</v>
      </c>
      <c r="DP162">
        <f>IFERROR(VLOOKUP($A162,'1876'!$A$3:$B$140,2,FALSE),"")</f>
        <v>41</v>
      </c>
      <c r="DQ162">
        <f>IFERROR(VLOOKUP($A162,'1876'!$A$3:$C$140,3,FALSE),"")</f>
        <v>6360</v>
      </c>
      <c r="DR162">
        <f>IFERROR(VLOOKUP($A162,'1876'!$A$3:$D$140,4,FALSE),"")</f>
        <v>23</v>
      </c>
      <c r="DS162">
        <f>IFERROR(VLOOKUP($A162,'1876'!$A$3:$E$140,5,FALSE),"")</f>
        <v>3560</v>
      </c>
      <c r="DT162">
        <f>IFERROR(VLOOKUP($A162,'1876'!$A$3:$F$140,6,FALSE),"")</f>
        <v>0</v>
      </c>
      <c r="DU162">
        <f>IFERROR(VLOOKUP($A162,'1876'!$A$3:$G$140,7,FALSE),"")</f>
        <v>0</v>
      </c>
      <c r="DV162">
        <f>IFERROR(VLOOKUP($A162,'1876'!$A$3:$H$140,8,FALSE),"")</f>
        <v>0</v>
      </c>
      <c r="DW162">
        <f>IFERROR(VLOOKUP($A162,'1876'!$A$3:$I$140,9,FALSE),"")</f>
        <v>0</v>
      </c>
      <c r="DX162">
        <f>IFERROR(VLOOKUP($A162,'1876'!$A$3:$J$140,10,FALSE),"")</f>
        <v>0</v>
      </c>
      <c r="DY162">
        <f>IFERROR(VLOOKUP($A162,'1877'!$A$3:$B$140,2,FALSE),"")</f>
        <v>10</v>
      </c>
      <c r="DZ162">
        <f>IFERROR(VLOOKUP($A162,'1877'!$A$3:$C$140,3,FALSE),"")</f>
        <v>1601.87</v>
      </c>
      <c r="EA162">
        <f>IFERROR(VLOOKUP($A162,'1877'!$A$3:$D$140,4,FALSE),"")</f>
        <v>4</v>
      </c>
      <c r="EB162">
        <f>IFERROR(VLOOKUP($A162,'1877'!$A$3:$E$140,5,FALSE),"")</f>
        <v>560</v>
      </c>
      <c r="EC162">
        <f>IFERROR(VLOOKUP($A162,'1877'!$A$3:$F$140,6,FALSE),"")</f>
        <v>0</v>
      </c>
      <c r="ED162">
        <f>IFERROR(VLOOKUP($A162,'1877'!$A$3:$G$140,7,FALSE),"")</f>
        <v>0</v>
      </c>
      <c r="EE162">
        <f>IFERROR(VLOOKUP($A162,'1877'!$A$3:$H$140,8,FALSE),"")</f>
        <v>0</v>
      </c>
      <c r="EF162">
        <f>IFERROR(VLOOKUP($A162,'1877'!$A$3:$I$140,9,FALSE),"")</f>
        <v>0</v>
      </c>
      <c r="EG162">
        <f>IFERROR(VLOOKUP($A162,'1877'!$A$3:$J$140,10,FALSE),"")</f>
        <v>0</v>
      </c>
      <c r="EH162">
        <f>IFERROR(VLOOKUP($A162,'1878'!$A$3:$B$140,2,FALSE),"")</f>
        <v>16</v>
      </c>
      <c r="EI162">
        <f>IFERROR(VLOOKUP($A162,'1878'!$A$3:$C$140,3,FALSE),"")</f>
        <v>2317.84</v>
      </c>
      <c r="EJ162">
        <f>IFERROR(VLOOKUP($A162,'1878'!$A$3:$D$140,4,FALSE),"")</f>
        <v>6</v>
      </c>
      <c r="EK162">
        <f>IFERROR(VLOOKUP($A162,'1878'!$A$3:$E$140,5,FALSE),"")</f>
        <v>959.06</v>
      </c>
      <c r="EL162">
        <f>IFERROR(VLOOKUP($A162,'1878'!$A$3:$F$140,6,FALSE),"")</f>
        <v>0</v>
      </c>
      <c r="EM162">
        <f>IFERROR(VLOOKUP($A162,'1878'!$A$3:$G$140,7,FALSE),"")</f>
        <v>0</v>
      </c>
      <c r="EN162">
        <f>IFERROR(VLOOKUP($A162,'1878'!$A$3:$H$140,8,FALSE),"")</f>
        <v>0</v>
      </c>
      <c r="EO162">
        <f>IFERROR(VLOOKUP($A162,'1878'!$A$3:$I$140,9,FALSE),"")</f>
        <v>0</v>
      </c>
      <c r="EP162">
        <f>IFERROR(VLOOKUP($A162,'1878'!$A$3:$J$140,10,FALSE),"")</f>
        <v>0</v>
      </c>
      <c r="EQ162">
        <f>IFERROR(VLOOKUP($A162,'1879'!$A$3:$B$140,2,FALSE),"")</f>
        <v>28</v>
      </c>
      <c r="ER162">
        <f>IFERROR(VLOOKUP($A162,'1879'!$A$3:$C$140,3,FALSE),"")</f>
        <v>3480</v>
      </c>
      <c r="ES162">
        <f>IFERROR(VLOOKUP($A162,'1879'!$A$3:$D$140,4,FALSE),"")</f>
        <v>7</v>
      </c>
      <c r="ET162">
        <f>IFERROR(VLOOKUP($A162,'1879'!$A$3:$E$140,5,FALSE),"")</f>
        <v>1040</v>
      </c>
      <c r="EU162">
        <f>IFERROR(VLOOKUP($A162,'1879'!$A$3:$F$140,6,FALSE),"")</f>
        <v>0</v>
      </c>
      <c r="EV162">
        <f>IFERROR(VLOOKUP($A162,'1879'!$A$3:$G$140,7,FALSE),"")</f>
        <v>0</v>
      </c>
      <c r="EW162">
        <f>IFERROR(VLOOKUP($A162,'1879'!$A$3:$H$140,8,FALSE),"")</f>
        <v>0</v>
      </c>
      <c r="EX162">
        <f>IFERROR(VLOOKUP($A162,'1879'!$A$3:$I$140,9,FALSE),"")</f>
        <v>0</v>
      </c>
      <c r="EY162">
        <f>IFERROR(VLOOKUP($A162,'1879'!$A$3:$J$140,10,FALSE),"")</f>
        <v>0</v>
      </c>
      <c r="EZ162">
        <f>IFERROR(VLOOKUP($A162,'1880'!$A$3:$B$140,2,FALSE),"")</f>
        <v>31</v>
      </c>
      <c r="FA162">
        <f>IFERROR(VLOOKUP($A162,'1880'!$A$3:$C$140,3,FALSE),"")</f>
        <v>4444.18</v>
      </c>
      <c r="FB162">
        <f>IFERROR(VLOOKUP($A162,'1880'!$A$3:$D$140,4,FALSE),"")</f>
        <v>13</v>
      </c>
      <c r="FC162">
        <f>IFERROR(VLOOKUP($A162,'1880'!$A$3:$E$140,5,FALSE),"")</f>
        <v>1800</v>
      </c>
      <c r="FD162">
        <f>IFERROR(VLOOKUP($A162,'1880'!$A$3:$F$140,6,FALSE),"")</f>
        <v>0</v>
      </c>
      <c r="FE162">
        <f>IFERROR(VLOOKUP($A162,'1880'!$A$3:$G$140,7,FALSE),"")</f>
        <v>0</v>
      </c>
      <c r="FF162">
        <f>IFERROR(VLOOKUP($A162,'1880'!$A$3:$H$140,8,FALSE),"")</f>
        <v>0</v>
      </c>
      <c r="FG162">
        <f>IFERROR(VLOOKUP($A162,'1880'!$A$3:$I$140,9,FALSE),"")</f>
        <v>0</v>
      </c>
      <c r="FH162">
        <f>IFERROR(VLOOKUP($A162,'1880'!$A$3:$J$140,10,FALSE),"")</f>
        <v>0</v>
      </c>
      <c r="FI162">
        <f>IFERROR(VLOOKUP($A162,'1881'!$A$3:$B$140,2,FALSE),"")</f>
        <v>33</v>
      </c>
      <c r="FJ162">
        <f>IFERROR(VLOOKUP($A162,'1881'!$A$3:$C$140,3,FALSE),"")</f>
        <v>4606.59</v>
      </c>
      <c r="FK162">
        <f>IFERROR(VLOOKUP($A162,'1881'!$A$3:$D$140,4,FALSE),"")</f>
        <v>7</v>
      </c>
      <c r="FL162">
        <f>IFERROR(VLOOKUP($A162,'1881'!$A$3:$E$140,5,FALSE),"")</f>
        <v>793.76</v>
      </c>
      <c r="FM162">
        <f>IFERROR(VLOOKUP($A162,'1881'!$A$3:$F$140,6,FALSE),"")</f>
        <v>1</v>
      </c>
      <c r="FN162">
        <f>IFERROR(VLOOKUP($A162,'1881'!$A$3:$G$140,7,FALSE),"")</f>
        <v>0</v>
      </c>
      <c r="FO162">
        <f>IFERROR(VLOOKUP($A162,'1881'!$A$3:$H$140,8,FALSE),"")</f>
        <v>0</v>
      </c>
      <c r="FP162">
        <f>IFERROR(VLOOKUP($A162,'1881'!$A$3:$I$140,9,FALSE),"")</f>
        <v>0</v>
      </c>
      <c r="FQ162">
        <f>IFERROR(VLOOKUP($A162,'1881'!$A$3:$J$140,10,FALSE),"")</f>
        <v>0</v>
      </c>
      <c r="FR162">
        <f>IFERROR(VLOOKUP($A162,'1882'!$A$3:$B$140,2,FALSE),"")</f>
        <v>51</v>
      </c>
      <c r="FS162">
        <f>IFERROR(VLOOKUP($A162,'1882'!$A$3:$C$140,3,FALSE),"")</f>
        <v>7344.29</v>
      </c>
      <c r="FT162">
        <f>IFERROR(VLOOKUP($A162,'1882'!$A$3:$D$140,4,FALSE),"")</f>
        <v>10</v>
      </c>
      <c r="FU162">
        <f>IFERROR(VLOOKUP($A162,'1882'!$A$3:$E$140,5,FALSE),"")</f>
        <v>1366.52</v>
      </c>
      <c r="FV162">
        <f>IFERROR(VLOOKUP($A162,'1882'!$A$3:$F$140,6,FALSE),"")</f>
        <v>0</v>
      </c>
      <c r="FW162">
        <f>IFERROR(VLOOKUP($A162,'1882'!$A$3:$G$140,7,FALSE),"")</f>
        <v>0</v>
      </c>
      <c r="FX162">
        <f>IFERROR(VLOOKUP($A162,'1882'!$A$3:$H$140,8,FALSE),"")</f>
        <v>0</v>
      </c>
      <c r="FY162">
        <f>IFERROR(VLOOKUP($A162,'1882'!$A$3:$I$140,9,FALSE),"")</f>
        <v>0</v>
      </c>
      <c r="FZ162">
        <f>IFERROR(VLOOKUP($A162,'1882'!$A$3:$J$140,10,FALSE),"")</f>
        <v>0</v>
      </c>
      <c r="GA162" t="str">
        <f>IFERROR(VLOOKUP($A162,'1883'!$A$3:$B$140,2,FALSE),"")</f>
        <v/>
      </c>
      <c r="GB162" t="str">
        <f>IFERROR(VLOOKUP($A162,'1883'!$A$3:$C$140,3,FALSE),"")</f>
        <v/>
      </c>
      <c r="GC162" t="str">
        <f>IFERROR(VLOOKUP($A162,'1883'!$A$3:$D$140,4,FALSE),"")</f>
        <v/>
      </c>
      <c r="GD162" t="str">
        <f>IFERROR(VLOOKUP($A162,'1883'!$A$3:$E$140,5,FALSE),"")</f>
        <v/>
      </c>
      <c r="GE162" t="str">
        <f>IFERROR(VLOOKUP($A162,'1883'!$A$3:$F$140,6,FALSE),"")</f>
        <v/>
      </c>
      <c r="GF162" t="str">
        <f>IFERROR(VLOOKUP($A162,'1883'!$A$3:$G$140,7,FALSE),"")</f>
        <v/>
      </c>
      <c r="GG162" t="str">
        <f>IFERROR(VLOOKUP($A162,'1883'!$A$3:$H$140,8,FALSE),"")</f>
        <v/>
      </c>
      <c r="GH162" t="str">
        <f>IFERROR(VLOOKUP($A162,'1883'!$A$3:$I$140,9,FALSE),"")</f>
        <v/>
      </c>
      <c r="GI162" t="str">
        <f>IFERROR(VLOOKUP($A162,'1883'!$A$3:$J$140,10,FALSE),"")</f>
        <v/>
      </c>
      <c r="GJ162" t="str">
        <f>IFERROR(VLOOKUP($A162,'1884'!$A$3:$B$140,2,FALSE),"")</f>
        <v/>
      </c>
      <c r="GK162" t="str">
        <f>IFERROR(VLOOKUP($A162,'1884'!$A$3:$C$140,3,FALSE),"")</f>
        <v/>
      </c>
      <c r="GL162" t="str">
        <f>IFERROR(VLOOKUP($A162,'1884'!$A$3:$D$140,4,FALSE),"")</f>
        <v/>
      </c>
      <c r="GM162" t="str">
        <f>IFERROR(VLOOKUP($A162,'1884'!$A$3:$E$140,5,FALSE),"")</f>
        <v/>
      </c>
      <c r="GN162" t="str">
        <f>IFERROR(VLOOKUP($A162,'1884'!$A$3:$F$140,6,FALSE),"")</f>
        <v/>
      </c>
      <c r="GO162" t="str">
        <f>IFERROR(VLOOKUP($A162,'1884'!$A$3:$G$140,7,FALSE),"")</f>
        <v/>
      </c>
      <c r="GP162" t="str">
        <f>IFERROR(VLOOKUP($A162,'1884'!$A$3:$H$140,8,FALSE),"")</f>
        <v/>
      </c>
      <c r="GQ162" t="str">
        <f>IFERROR(VLOOKUP($A162,'1884'!$A$3:$I$140,9,FALSE),"")</f>
        <v/>
      </c>
      <c r="GR162" t="str">
        <f>IFERROR(VLOOKUP($A162,'1884'!$A$3:$J$140,10,FALSE),"")</f>
        <v/>
      </c>
      <c r="GS162" t="str">
        <f>IFERROR(VLOOKUP($A162,'1885'!$A$3:$B$140,2,FALSE),"")</f>
        <v/>
      </c>
      <c r="GT162" t="str">
        <f>IFERROR(VLOOKUP($A162,'1885'!$A$3:$C$140,3,FALSE),"")</f>
        <v/>
      </c>
      <c r="GU162" t="str">
        <f>IFERROR(VLOOKUP($A162,'1885'!$A$3:$D$140,4,FALSE),"")</f>
        <v/>
      </c>
      <c r="GV162" t="str">
        <f>IFERROR(VLOOKUP($A162,'1885'!$A$3:$E$140,5,FALSE),"")</f>
        <v/>
      </c>
      <c r="GW162" t="str">
        <f>IFERROR(VLOOKUP($A162,'1885'!$A$3:$F$140,6,FALSE),"")</f>
        <v/>
      </c>
      <c r="GX162" t="str">
        <f>IFERROR(VLOOKUP($A162,'1885'!$A$3:$G$140,7,FALSE),"")</f>
        <v/>
      </c>
      <c r="GY162" t="str">
        <f>IFERROR(VLOOKUP($A162,'1885'!$A$3:$H$140,8,FALSE),"")</f>
        <v/>
      </c>
      <c r="GZ162" t="str">
        <f>IFERROR(VLOOKUP($A162,'1885'!$A$3:$I$140,9,FALSE),"")</f>
        <v/>
      </c>
      <c r="HA162" t="str">
        <f>IFERROR(VLOOKUP($A162,'1885'!$A$3:$J$140,10,FALSE),"")</f>
        <v/>
      </c>
      <c r="HB162" t="str">
        <f>IFERROR(VLOOKUP($A162,'1886'!$A$3:$B$140,2,FALSE),"")</f>
        <v/>
      </c>
      <c r="HC162" t="str">
        <f>IFERROR(VLOOKUP($A162,'1886'!$A$3:$C$140,3,FALSE),"")</f>
        <v/>
      </c>
      <c r="HD162" t="str">
        <f>IFERROR(VLOOKUP($A162,'1886'!$A$3:$D$140,4,FALSE),"")</f>
        <v/>
      </c>
      <c r="HE162" t="str">
        <f>IFERROR(VLOOKUP($A162,'1886'!$A$3:$E$140,5,FALSE),"")</f>
        <v/>
      </c>
      <c r="HF162" t="str">
        <f>IFERROR(VLOOKUP($A162,'1886'!$A$3:$F$140,6,FALSE),"")</f>
        <v/>
      </c>
      <c r="HG162" t="str">
        <f>IFERROR(VLOOKUP($A162,'1886'!$A$3:$G$140,7,FALSE),"")</f>
        <v/>
      </c>
      <c r="HH162" t="str">
        <f>IFERROR(VLOOKUP($A162,'1886'!$A$3:$H$140,8,FALSE),"")</f>
        <v/>
      </c>
      <c r="HI162" t="str">
        <f>IFERROR(VLOOKUP($A162,'1886'!$A$3:$I$140,9,FALSE),"")</f>
        <v/>
      </c>
      <c r="HJ162" t="str">
        <f>IFERROR(VLOOKUP($A162,'1886'!$A$3:$J$140,10,FALSE),"")</f>
        <v/>
      </c>
      <c r="HK162" t="str">
        <f>IFERROR(VLOOKUP($A162,'1887'!$A$3:$B$140,2,FALSE),"")</f>
        <v/>
      </c>
      <c r="HL162" t="str">
        <f>IFERROR(VLOOKUP($A162,'1887'!$A$3:$C$140,3,FALSE),"")</f>
        <v/>
      </c>
      <c r="HM162" t="str">
        <f>IFERROR(VLOOKUP($A162,'1887'!$A$3:$D$140,4,FALSE),"")</f>
        <v/>
      </c>
      <c r="HN162" t="str">
        <f>IFERROR(VLOOKUP($A162,'1887'!$A$3:$E$140,5,FALSE),"")</f>
        <v/>
      </c>
      <c r="HO162" t="str">
        <f>IFERROR(VLOOKUP($A162,'1887'!$A$3:$F$140,6,FALSE),"")</f>
        <v/>
      </c>
      <c r="HP162" t="str">
        <f>IFERROR(VLOOKUP($A162,'1887'!$A$3:$G$140,7,FALSE),"")</f>
        <v/>
      </c>
      <c r="HQ162" t="str">
        <f>IFERROR(VLOOKUP($A162,'1887'!$A$3:$H$140,8,FALSE),"")</f>
        <v/>
      </c>
      <c r="HR162" t="str">
        <f>IFERROR(VLOOKUP($A162,'1887'!$A$3:$I$140,9,FALSE),"")</f>
        <v/>
      </c>
      <c r="HS162" t="str">
        <f>IFERROR(VLOOKUP($A162,'1887'!$A$3:$J$140,10,FALSE),"")</f>
        <v/>
      </c>
      <c r="HT162" t="str">
        <f>IFERROR(VLOOKUP($A162,'1888'!$A$3:$B$140,2,FALSE),"")</f>
        <v/>
      </c>
      <c r="HU162" t="str">
        <f>IFERROR(VLOOKUP($A162,'1888'!$A$3:$C$140,3,FALSE),"")</f>
        <v/>
      </c>
      <c r="HV162" t="str">
        <f>IFERROR(VLOOKUP($A162,'1888'!$A$3:$D$140,4,FALSE),"")</f>
        <v/>
      </c>
      <c r="HW162" t="str">
        <f>IFERROR(VLOOKUP($A162,'1888'!$A$3:$E$140,5,FALSE),"")</f>
        <v/>
      </c>
      <c r="HX162" t="str">
        <f>IFERROR(VLOOKUP($A162,'1888'!$A$3:$F$140,6,FALSE),"")</f>
        <v/>
      </c>
      <c r="HY162" t="str">
        <f>IFERROR(VLOOKUP($A162,'1888'!$A$3:$G$140,7,FALSE),"")</f>
        <v/>
      </c>
      <c r="HZ162" t="str">
        <f>IFERROR(VLOOKUP($A162,'1888'!$A$3:$H$140,8,FALSE),"")</f>
        <v/>
      </c>
      <c r="IA162" t="str">
        <f>IFERROR(VLOOKUP($A162,'1888'!$A$3:$I$140,9,FALSE),"")</f>
        <v/>
      </c>
      <c r="IB162" t="str">
        <f>IFERROR(VLOOKUP($A162,'1888'!$A$3:$J$140,10,FALSE),"")</f>
        <v/>
      </c>
      <c r="IC162" t="str">
        <f>IFERROR(VLOOKUP($A162,'1889'!$A$3:$B$140,2,FALSE),"")</f>
        <v/>
      </c>
      <c r="ID162" t="str">
        <f>IFERROR(VLOOKUP($A162,'1889'!$A$3:$C$140,3,FALSE),"")</f>
        <v/>
      </c>
      <c r="IE162" t="str">
        <f>IFERROR(VLOOKUP($A162,'1889'!$A$3:$D$140,4,FALSE),"")</f>
        <v/>
      </c>
      <c r="IF162" t="str">
        <f>IFERROR(VLOOKUP($A162,'1889'!$A$3:$E$140,5,FALSE),"")</f>
        <v/>
      </c>
      <c r="IG162" t="str">
        <f>IFERROR(VLOOKUP($A162,'1889'!$A$3:$F$140,6,FALSE),"")</f>
        <v/>
      </c>
      <c r="IH162" t="str">
        <f>IFERROR(VLOOKUP($A162,'1889'!$A$3:$G$140,7,FALSE),"")</f>
        <v/>
      </c>
      <c r="II162" t="str">
        <f>IFERROR(VLOOKUP($A162,'1889'!$A$3:$H$140,8,FALSE),"")</f>
        <v/>
      </c>
      <c r="IJ162" t="str">
        <f>IFERROR(VLOOKUP($A162,'1889'!$A$3:$I$140,9,FALSE),"")</f>
        <v/>
      </c>
      <c r="IK162" t="str">
        <f>IFERROR(VLOOKUP($A162,'1889'!$A$3:$J$140,10,FALSE),"")</f>
        <v/>
      </c>
      <c r="IL162" t="str">
        <f>IFERROR(VLOOKUP($A162,'1890'!$A$3:$B$140,2,FALSE),"")</f>
        <v/>
      </c>
      <c r="IM162" t="str">
        <f>IFERROR(VLOOKUP($A162,'1890'!$A$3:$C$140,3,FALSE),"")</f>
        <v/>
      </c>
      <c r="IN162" t="str">
        <f>IFERROR(VLOOKUP($A162,'1890'!$A$3:$D$140,4,FALSE),"")</f>
        <v/>
      </c>
      <c r="IO162" t="str">
        <f>IFERROR(VLOOKUP($A162,'1890'!$A$3:$E$140,5,FALSE),"")</f>
        <v/>
      </c>
      <c r="IP162" t="str">
        <f>IFERROR(VLOOKUP($A162,'1890'!$A$3:$F$140,6,FALSE),"")</f>
        <v/>
      </c>
      <c r="IQ162" t="str">
        <f>IFERROR(VLOOKUP($A162,'1890'!$A$3:$G$140,7,FALSE),"")</f>
        <v/>
      </c>
      <c r="IR162" t="str">
        <f>IFERROR(VLOOKUP($A162,'1890'!$A$3:$H$140,8,FALSE),"")</f>
        <v/>
      </c>
      <c r="IS162" t="str">
        <f>IFERROR(VLOOKUP($A162,'1890'!$A$3:$I$140,9,FALSE),"")</f>
        <v/>
      </c>
      <c r="IT162" t="str">
        <f>IFERROR(VLOOKUP($A162,'1890'!$A$3:$J$140,10,FALSE),"")</f>
        <v/>
      </c>
      <c r="IU162" t="str">
        <f>IFERROR(VLOOKUP($A162,'1891'!$A$3:$B$140,2,FALSE),"")</f>
        <v/>
      </c>
      <c r="IV162" t="str">
        <f>IFERROR(VLOOKUP($A162,'1891'!$A$3:$C$140,3,FALSE),"")</f>
        <v/>
      </c>
      <c r="IW162" t="str">
        <f>IFERROR(VLOOKUP($A162,'1891'!$A$3:$D$140,4,FALSE),"")</f>
        <v/>
      </c>
      <c r="IX162" t="str">
        <f>IFERROR(VLOOKUP($A162,'1891'!$A$3:$E$140,5,FALSE),"")</f>
        <v/>
      </c>
      <c r="IY162" t="str">
        <f>IFERROR(VLOOKUP($A162,'1891'!$A$3:$F$140,6,FALSE),"")</f>
        <v/>
      </c>
      <c r="IZ162" t="str">
        <f>IFERROR(VLOOKUP($A162,'1891'!$A$3:$G$140,7,FALSE),"")</f>
        <v/>
      </c>
      <c r="JA162" t="str">
        <f>IFERROR(VLOOKUP($A162,'1891'!$A$3:$H$140,8,FALSE),"")</f>
        <v/>
      </c>
      <c r="JB162" t="str">
        <f>IFERROR(VLOOKUP($A162,'1891'!$A$3:$I$140,9,FALSE),"")</f>
        <v/>
      </c>
      <c r="JC162" t="str">
        <f>IFERROR(VLOOKUP($A162,'1891'!$A$3:$J$140,10,FALSE),"")</f>
        <v/>
      </c>
      <c r="JD162" t="str">
        <f>IFERROR(VLOOKUP($A162,'1892'!$A$3:$B$140,2,FALSE),"")</f>
        <v/>
      </c>
      <c r="JE162" t="str">
        <f>IFERROR(VLOOKUP($A162,'1892'!$A$3:$C$140,3,FALSE),"")</f>
        <v/>
      </c>
      <c r="JF162" t="str">
        <f>IFERROR(VLOOKUP($A162,'1892'!$A$3:$D$140,4,FALSE),"")</f>
        <v/>
      </c>
      <c r="JG162" t="str">
        <f>IFERROR(VLOOKUP($A162,'1892'!$A$3:$E$140,5,FALSE),"")</f>
        <v/>
      </c>
      <c r="JH162" t="str">
        <f>IFERROR(VLOOKUP($A162,'1892'!$A$3:$F$140,6,FALSE),"")</f>
        <v/>
      </c>
      <c r="JI162" t="str">
        <f>IFERROR(VLOOKUP($A162,'1892'!$A$3:$G$140,7,FALSE),"")</f>
        <v/>
      </c>
      <c r="JJ162" t="str">
        <f>IFERROR(VLOOKUP($A162,'1892'!$A$3:$H$140,8,FALSE),"")</f>
        <v/>
      </c>
      <c r="JK162" t="str">
        <f>IFERROR(VLOOKUP($A162,'1892'!$A$3:$I$140,9,FALSE),"")</f>
        <v/>
      </c>
      <c r="JL162" t="str">
        <f>IFERROR(VLOOKUP($A162,'1892'!$A$3:$J$140,10,FALSE),"")</f>
        <v/>
      </c>
      <c r="JM162" t="str">
        <f>IFERROR(VLOOKUP($A162,'1893'!$A$3:$B$140,2,FALSE),"")</f>
        <v/>
      </c>
      <c r="JN162" t="str">
        <f>IFERROR(VLOOKUP($A162,'1893'!$A$3:$C$140,3,FALSE),"")</f>
        <v/>
      </c>
      <c r="JO162" t="str">
        <f>IFERROR(VLOOKUP($A162,'1893'!$A$3:$D$140,4,FALSE),"")</f>
        <v/>
      </c>
      <c r="JP162" t="str">
        <f>IFERROR(VLOOKUP($A162,'1893'!$A$3:$E$140,5,FALSE),"")</f>
        <v/>
      </c>
      <c r="JQ162" t="str">
        <f>IFERROR(VLOOKUP($A162,'1893'!$A$3:$F$140,6,FALSE),"")</f>
        <v/>
      </c>
      <c r="JR162" t="str">
        <f>IFERROR(VLOOKUP($A162,'1893'!$A$3:$G$140,7,FALSE),"")</f>
        <v/>
      </c>
      <c r="JS162" t="str">
        <f>IFERROR(VLOOKUP($A162,'1893'!$A$3:$H$140,8,FALSE),"")</f>
        <v/>
      </c>
      <c r="JT162" t="str">
        <f>IFERROR(VLOOKUP($A162,'1893'!$A$3:$I$140,9,FALSE),"")</f>
        <v/>
      </c>
      <c r="JU162" t="str">
        <f>IFERROR(VLOOKUP($A162,'1893'!$A$3:$J$140,10,FALSE),"")</f>
        <v/>
      </c>
      <c r="JV162" t="str">
        <f>IFERROR(VLOOKUP($A162,'1894'!$A$3:$B$140,2,FALSE),"")</f>
        <v/>
      </c>
      <c r="JW162" t="str">
        <f>IFERROR(VLOOKUP($A162,'1894'!$A$3:$C$140,3,FALSE),"")</f>
        <v/>
      </c>
      <c r="JX162" t="str">
        <f>IFERROR(VLOOKUP($A162,'1894'!$A$3:$D$140,4,FALSE),"")</f>
        <v/>
      </c>
      <c r="JY162" t="str">
        <f>IFERROR(VLOOKUP($A162,'1894'!$A$3:$E$140,5,FALSE),"")</f>
        <v/>
      </c>
      <c r="JZ162" t="str">
        <f>IFERROR(VLOOKUP($A162,'1894'!$A$3:$F$140,6,FALSE),"")</f>
        <v/>
      </c>
      <c r="KA162" t="str">
        <f>IFERROR(VLOOKUP($A162,'1894'!$A$3:$G$140,7,FALSE),"")</f>
        <v/>
      </c>
      <c r="KB162" t="str">
        <f>IFERROR(VLOOKUP($A162,'1894'!$A$3:$H$140,8,FALSE),"")</f>
        <v/>
      </c>
      <c r="KC162" t="str">
        <f>IFERROR(VLOOKUP($A162,'1894'!$A$3:$I$140,9,FALSE),"")</f>
        <v/>
      </c>
      <c r="KD162" t="str">
        <f>IFERROR(VLOOKUP($A162,'1894'!$A$3:$J$140,10,FALSE),"")</f>
        <v/>
      </c>
      <c r="KE162" t="str">
        <f>IFERROR(VLOOKUP($A162,'1895'!$A$3:$B$140,2,FALSE),"")</f>
        <v/>
      </c>
      <c r="KF162" t="str">
        <f>IFERROR(VLOOKUP($A162,'1895'!$A$3:$C$140,3,FALSE),"")</f>
        <v/>
      </c>
      <c r="KG162" t="str">
        <f>IFERROR(VLOOKUP($A162,'1895'!$A$3:$D$140,4,FALSE),"")</f>
        <v/>
      </c>
      <c r="KH162" t="str">
        <f>IFERROR(VLOOKUP($A162,'1895'!$A$3:$E$140,5,FALSE),"")</f>
        <v/>
      </c>
      <c r="KI162" t="str">
        <f>IFERROR(VLOOKUP($A162,'1895'!$A$3:$F$140,6,FALSE),"")</f>
        <v/>
      </c>
      <c r="KJ162" t="str">
        <f>IFERROR(VLOOKUP($A162,'1895'!$A$3:$G$140,7,FALSE),"")</f>
        <v/>
      </c>
      <c r="KK162" t="str">
        <f>IFERROR(VLOOKUP($A162,'1895'!$A$3:$H$140,8,FALSE),"")</f>
        <v/>
      </c>
      <c r="KL162" t="str">
        <f>IFERROR(VLOOKUP($A162,'1895'!$A$3:$I$140,9,FALSE),"")</f>
        <v/>
      </c>
      <c r="KM162" t="str">
        <f>IFERROR(VLOOKUP($A162,'1895'!$A$3:$J$140,10,FALSE),"")</f>
        <v/>
      </c>
      <c r="KN162" t="str">
        <f>IFERROR(VLOOKUP($A162,'1896'!$A$3:$B$140,2,FALSE),"")</f>
        <v/>
      </c>
      <c r="KO162" t="str">
        <f>IFERROR(VLOOKUP($A162,'1896'!$A$3:$C$140,3,FALSE),"")</f>
        <v/>
      </c>
      <c r="KP162" t="str">
        <f>IFERROR(VLOOKUP($A162,'1896'!$A$3:$D$140,4,FALSE),"")</f>
        <v/>
      </c>
      <c r="KQ162" t="str">
        <f>IFERROR(VLOOKUP($A162,'1896'!$A$3:$E$140,5,FALSE),"")</f>
        <v/>
      </c>
      <c r="KR162" t="str">
        <f>IFERROR(VLOOKUP($A162,'1896'!$A$3:$F$140,6,FALSE),"")</f>
        <v/>
      </c>
      <c r="KS162" t="str">
        <f>IFERROR(VLOOKUP($A162,'1896'!$A$3:$G$140,7,FALSE),"")</f>
        <v/>
      </c>
      <c r="KT162" t="str">
        <f>IFERROR(VLOOKUP($A162,'1896'!$A$3:$H$140,8,FALSE),"")</f>
        <v/>
      </c>
      <c r="KU162" t="str">
        <f>IFERROR(VLOOKUP($A162,'1896'!$A$3:$I$140,9,FALSE),"")</f>
        <v/>
      </c>
      <c r="KV162" t="str">
        <f>IFERROR(VLOOKUP($A162,'1896'!$A$3:$J$140,10,FALSE),"")</f>
        <v/>
      </c>
      <c r="KW162" t="str">
        <f>IFERROR(VLOOKUP($A162,'1897'!$A$3:$B$140,2,FALSE),"")</f>
        <v/>
      </c>
      <c r="KX162" t="str">
        <f>IFERROR(VLOOKUP($A162,'1897'!$A$3:$C$140,3,FALSE),"")</f>
        <v/>
      </c>
      <c r="KY162" t="str">
        <f>IFERROR(VLOOKUP($A162,'1897'!$A$3:$D$140,4,FALSE),"")</f>
        <v/>
      </c>
      <c r="KZ162" t="str">
        <f>IFERROR(VLOOKUP($A162,'1897'!$A$3:$E$140,5,FALSE),"")</f>
        <v/>
      </c>
      <c r="LA162" t="str">
        <f>IFERROR(VLOOKUP($A162,'1897'!$A$3:$F$140,6,FALSE),"")</f>
        <v/>
      </c>
      <c r="LB162" t="str">
        <f>IFERROR(VLOOKUP($A162,'1897'!$A$3:$G$140,7,FALSE),"")</f>
        <v/>
      </c>
      <c r="LC162" t="str">
        <f>IFERROR(VLOOKUP($A162,'1897'!$A$3:$H$140,8,FALSE),"")</f>
        <v/>
      </c>
      <c r="LD162" t="str">
        <f>IFERROR(VLOOKUP($A162,'1897'!$A$3:$I$140,9,FALSE),"")</f>
        <v/>
      </c>
      <c r="LE162" t="str">
        <f>IFERROR(VLOOKUP($A162,'1897'!$A$3:$J$140,10,FALSE),"")</f>
        <v/>
      </c>
      <c r="LF162" t="str">
        <f>IFERROR(VLOOKUP($A162,'1898'!$A$3:$B$140,2,FALSE),"")</f>
        <v/>
      </c>
      <c r="LG162" t="str">
        <f>IFERROR(VLOOKUP($A162,'1898'!$A$3:$C$140,3,FALSE),"")</f>
        <v/>
      </c>
      <c r="LH162" t="str">
        <f>IFERROR(VLOOKUP($A162,'1898'!$A$3:$D$140,4,FALSE),"")</f>
        <v/>
      </c>
      <c r="LI162" t="str">
        <f>IFERROR(VLOOKUP($A162,'1898'!$A$3:$E$140,5,FALSE),"")</f>
        <v/>
      </c>
      <c r="LJ162" t="str">
        <f>IFERROR(VLOOKUP($A162,'1898'!$A$3:$F$140,6,FALSE),"")</f>
        <v/>
      </c>
      <c r="LK162" t="str">
        <f>IFERROR(VLOOKUP($A162,'1898'!$A$3:$G$140,7,FALSE),"")</f>
        <v/>
      </c>
      <c r="LL162" t="str">
        <f>IFERROR(VLOOKUP($A162,'1898'!$A$3:$H$140,8,FALSE),"")</f>
        <v/>
      </c>
      <c r="LM162" t="str">
        <f>IFERROR(VLOOKUP($A162,'1898'!$A$3:$I$140,9,FALSE),"")</f>
        <v/>
      </c>
      <c r="LN162" t="str">
        <f>IFERROR(VLOOKUP($A162,'1898'!$A$3:$J$140,10,FALSE),"")</f>
        <v/>
      </c>
      <c r="LO162" t="str">
        <f>IFERROR(VLOOKUP($A162,'1899'!$A$3:$B$140,2,FALSE),"")</f>
        <v/>
      </c>
      <c r="LP162" t="str">
        <f>IFERROR(VLOOKUP($A162,'1899'!$A$3:$C$140,3,FALSE),"")</f>
        <v/>
      </c>
      <c r="LQ162" t="str">
        <f>IFERROR(VLOOKUP($A162,'1899'!$A$3:$D$140,4,FALSE),"")</f>
        <v/>
      </c>
      <c r="LR162" t="str">
        <f>IFERROR(VLOOKUP($A162,'1899'!$A$3:$E$140,5,FALSE),"")</f>
        <v/>
      </c>
      <c r="LS162" t="str">
        <f>IFERROR(VLOOKUP($A162,'1899'!$A$3:$F$140,6,FALSE),"")</f>
        <v/>
      </c>
      <c r="LT162" t="str">
        <f>IFERROR(VLOOKUP($A162,'1899'!$A$3:$G$140,7,FALSE),"")</f>
        <v/>
      </c>
      <c r="LU162" t="str">
        <f>IFERROR(VLOOKUP($A162,'1899'!$A$3:$H$140,8,FALSE),"")</f>
        <v/>
      </c>
      <c r="LV162" t="str">
        <f>IFERROR(VLOOKUP($A162,'1899'!$A$3:$I$140,9,FALSE),"")</f>
        <v/>
      </c>
      <c r="LW162" t="str">
        <f>IFERROR(VLOOKUP($A162,'1899'!$A$3:$J$140,10,FALSE),"")</f>
        <v/>
      </c>
      <c r="LX162" t="str">
        <f>IFERROR(VLOOKUP($A162,'1900'!$A$3:$B$140,2,FALSE),"")</f>
        <v/>
      </c>
      <c r="LY162" t="str">
        <f>IFERROR(VLOOKUP($A162,'1900'!$A$3:$C$140,3,FALSE),"")</f>
        <v/>
      </c>
      <c r="LZ162" t="str">
        <f>IFERROR(VLOOKUP($A162,'1900'!$A$3:$D$140,4,FALSE),"")</f>
        <v/>
      </c>
      <c r="MA162" t="str">
        <f>IFERROR(VLOOKUP($A162,'1900'!$A$3:$E$140,5,FALSE),"")</f>
        <v/>
      </c>
      <c r="MB162" t="str">
        <f>IFERROR(VLOOKUP($A162,'1900'!$A$3:$F$140,6,FALSE),"")</f>
        <v/>
      </c>
      <c r="MC162" t="str">
        <f>IFERROR(VLOOKUP($A162,'1900'!$A$3:$G$140,7,FALSE),"")</f>
        <v/>
      </c>
      <c r="MD162" t="str">
        <f>IFERROR(VLOOKUP($A162,'1900'!$A$3:$H$140,8,FALSE),"")</f>
        <v/>
      </c>
      <c r="ME162" t="str">
        <f>IFERROR(VLOOKUP($A162,'1900'!$A$3:$I$140,9,FALSE),"")</f>
        <v/>
      </c>
      <c r="MF162" t="str">
        <f>IFERROR(VLOOKUP($A162,'1900'!$A$3:$J$140,10,FALSE),"")</f>
        <v/>
      </c>
      <c r="MG162" t="str">
        <f>IFERROR(VLOOKUP($A162,'1901'!$A$3:$B$140,2,FALSE),"")</f>
        <v/>
      </c>
      <c r="MH162" t="str">
        <f>IFERROR(VLOOKUP($A162,'1901'!$A$3:$C$140,3,FALSE),"")</f>
        <v/>
      </c>
      <c r="MI162" t="str">
        <f>IFERROR(VLOOKUP($A162,'1901'!$A$3:$D$140,4,FALSE),"")</f>
        <v/>
      </c>
      <c r="MJ162" t="str">
        <f>IFERROR(VLOOKUP($A162,'1901'!$A$3:$E$140,5,FALSE),"")</f>
        <v/>
      </c>
      <c r="MK162" t="str">
        <f>IFERROR(VLOOKUP($A162,'1901'!$A$3:$F$140,6,FALSE),"")</f>
        <v/>
      </c>
      <c r="ML162" t="str">
        <f>IFERROR(VLOOKUP($A162,'1901'!$A$3:$G$140,7,FALSE),"")</f>
        <v/>
      </c>
      <c r="MM162" t="str">
        <f>IFERROR(VLOOKUP($A162,'1901'!$A$3:$H$140,8,FALSE),"")</f>
        <v/>
      </c>
      <c r="MN162" t="str">
        <f>IFERROR(VLOOKUP($A162,'1901'!$A$3:$I$140,9,FALSE),"")</f>
        <v/>
      </c>
      <c r="MO162" t="str">
        <f>IFERROR(VLOOKUP($A162,'1901'!$A$3:$J$140,10,FALSE),"")</f>
        <v/>
      </c>
      <c r="MP162" t="str">
        <f>IFERROR(VLOOKUP($A162,'1902'!$A$3:$B$140,2,FALSE),"")</f>
        <v/>
      </c>
      <c r="MQ162" t="str">
        <f>IFERROR(VLOOKUP($A162,'1902'!$A$3:$C$140,3,FALSE),"")</f>
        <v/>
      </c>
      <c r="MR162" t="str">
        <f>IFERROR(VLOOKUP($A162,'1902'!$A$3:$D$140,4,FALSE),"")</f>
        <v/>
      </c>
      <c r="MS162" t="str">
        <f>IFERROR(VLOOKUP($A162,'1902'!$A$3:$E$140,5,FALSE),"")</f>
        <v/>
      </c>
      <c r="MT162" t="str">
        <f>IFERROR(VLOOKUP($A162,'1902'!$A$3:$F$140,6,FALSE),"")</f>
        <v/>
      </c>
      <c r="MU162" t="str">
        <f>IFERROR(VLOOKUP($A162,'1902'!$A$3:$G$140,7,FALSE),"")</f>
        <v/>
      </c>
      <c r="MV162" t="str">
        <f>IFERROR(VLOOKUP($A162,'1902'!$A$3:$H$140,8,FALSE),"")</f>
        <v/>
      </c>
      <c r="MW162" t="str">
        <f>IFERROR(VLOOKUP($A162,'1902'!$A$3:$I$140,9,FALSE),"")</f>
        <v/>
      </c>
      <c r="MX162" t="str">
        <f>IFERROR(VLOOKUP($A162,'1902'!$A$3:$J$140,10,FALSE),"")</f>
        <v/>
      </c>
      <c r="MY162" t="str">
        <f>IFERROR(VLOOKUP($A162,'1903'!$A$3:$B$140,2,FALSE),"")</f>
        <v/>
      </c>
      <c r="MZ162" t="str">
        <f>IFERROR(VLOOKUP($A162,'1903'!$A$3:$C$140,3,FALSE),"")</f>
        <v/>
      </c>
      <c r="NA162" t="str">
        <f>IFERROR(VLOOKUP($A162,'1903'!$A$3:$D$140,4,FALSE),"")</f>
        <v/>
      </c>
      <c r="NB162" t="str">
        <f>IFERROR(VLOOKUP($A162,'1903'!$A$3:$E$140,5,FALSE),"")</f>
        <v/>
      </c>
      <c r="NC162" t="str">
        <f>IFERROR(VLOOKUP($A162,'1903'!$A$3:$F$140,6,FALSE),"")</f>
        <v/>
      </c>
      <c r="ND162" t="str">
        <f>IFERROR(VLOOKUP($A162,'1903'!$A$3:$G$140,7,FALSE),"")</f>
        <v/>
      </c>
      <c r="NE162" t="str">
        <f>IFERROR(VLOOKUP($A162,'1903'!$A$3:$H$140,8,FALSE),"")</f>
        <v/>
      </c>
      <c r="NF162" t="str">
        <f>IFERROR(VLOOKUP($A162,'1903'!$A$3:$I$140,9,FALSE),"")</f>
        <v/>
      </c>
      <c r="NG162" t="str">
        <f>IFERROR(VLOOKUP($A162,'1903'!$A$3:$J$140,10,FALSE),"")</f>
        <v/>
      </c>
      <c r="NH162" t="str">
        <f>IFERROR(VLOOKUP($A162,'1904'!$A$3:$B$140,2,FALSE),"")</f>
        <v/>
      </c>
      <c r="NI162" t="str">
        <f>IFERROR(VLOOKUP($A162,'1904'!$A$3:$C$140,3,FALSE),"")</f>
        <v/>
      </c>
      <c r="NJ162" t="str">
        <f>IFERROR(VLOOKUP($A162,'1904'!$A$3:$D$140,4,FALSE),"")</f>
        <v/>
      </c>
      <c r="NK162" t="str">
        <f>IFERROR(VLOOKUP($A162,'1904'!$A$3:$E$140,5,FALSE),"")</f>
        <v/>
      </c>
      <c r="NL162" t="str">
        <f>IFERROR(VLOOKUP($A162,'1904'!$A$3:$F$140,6,FALSE),"")</f>
        <v/>
      </c>
      <c r="NM162" t="str">
        <f>IFERROR(VLOOKUP($A162,'1904'!$A$3:$G$140,7,FALSE),"")</f>
        <v/>
      </c>
      <c r="NN162" t="str">
        <f>IFERROR(VLOOKUP($A162,'1904'!$A$3:$H$140,8,FALSE),"")</f>
        <v/>
      </c>
      <c r="NO162" t="str">
        <f>IFERROR(VLOOKUP($A162,'1904'!$A$3:$I$140,9,FALSE),"")</f>
        <v/>
      </c>
      <c r="NP162" t="str">
        <f>IFERROR(VLOOKUP($A162,'1904'!$A$3:$J$140,10,FALSE),"")</f>
        <v/>
      </c>
      <c r="NQ162" t="str">
        <f>IFERROR(VLOOKUP($A162,'1905'!$A$3:$B$140,2,FALSE),"")</f>
        <v/>
      </c>
      <c r="NR162" t="str">
        <f>IFERROR(VLOOKUP($A162,'1905'!$A$3:$C$140,3,FALSE),"")</f>
        <v/>
      </c>
      <c r="NS162" t="str">
        <f>IFERROR(VLOOKUP($A162,'1905'!$A$3:$D$140,4,FALSE),"")</f>
        <v/>
      </c>
      <c r="NT162" t="str">
        <f>IFERROR(VLOOKUP($A162,'1905'!$A$3:$E$140,5,FALSE),"")</f>
        <v/>
      </c>
      <c r="NU162" t="str">
        <f>IFERROR(VLOOKUP($A162,'1905'!$A$3:$F$140,6,FALSE),"")</f>
        <v/>
      </c>
      <c r="NV162" t="str">
        <f>IFERROR(VLOOKUP($A162,'1905'!$A$3:$G$140,7,FALSE),"")</f>
        <v/>
      </c>
      <c r="NW162" t="str">
        <f>IFERROR(VLOOKUP($A162,'1905'!$A$3:$H$140,8,FALSE),"")</f>
        <v/>
      </c>
      <c r="NX162" t="str">
        <f>IFERROR(VLOOKUP($A162,'1905'!$A$3:$I$140,9,FALSE),"")</f>
        <v/>
      </c>
      <c r="NY162" t="str">
        <f>IFERROR(VLOOKUP($A162,'1905'!$A$3:$J$140,10,FALSE),"")</f>
        <v/>
      </c>
      <c r="NZ162" t="str">
        <f>IFERROR(VLOOKUP($A162,'1906'!$A$3:$B$140,2,FALSE),"")</f>
        <v/>
      </c>
      <c r="OA162" t="str">
        <f>IFERROR(VLOOKUP($A162,'1906'!$A$3:$C$140,3,FALSE),"")</f>
        <v/>
      </c>
      <c r="OB162" t="str">
        <f>IFERROR(VLOOKUP($A162,'1906'!$A$3:$D$140,4,FALSE),"")</f>
        <v/>
      </c>
      <c r="OC162" t="str">
        <f>IFERROR(VLOOKUP($A162,'1906'!$A$3:$E$140,5,FALSE),"")</f>
        <v/>
      </c>
      <c r="OD162" t="str">
        <f>IFERROR(VLOOKUP($A162,'1906'!$A$3:$F$140,6,FALSE),"")</f>
        <v/>
      </c>
      <c r="OE162" t="str">
        <f>IFERROR(VLOOKUP($A162,'1906'!$A$3:$G$140,7,FALSE),"")</f>
        <v/>
      </c>
      <c r="OF162" t="str">
        <f>IFERROR(VLOOKUP($A162,'1906'!$A$3:$H$140,8,FALSE),"")</f>
        <v/>
      </c>
      <c r="OG162" t="str">
        <f>IFERROR(VLOOKUP($A162,'1906'!$A$3:$I$140,9,FALSE),"")</f>
        <v/>
      </c>
      <c r="OH162" t="str">
        <f>IFERROR(VLOOKUP($A162,'1906'!$A$3:$J$140,10,FALSE),"")</f>
        <v/>
      </c>
      <c r="OI162" t="str">
        <f>IFERROR(VLOOKUP($A162,'1907'!$A$3:$B$140,2,FALSE),"")</f>
        <v/>
      </c>
      <c r="OJ162" t="str">
        <f>IFERROR(VLOOKUP($A162,'1907'!$A$3:$C$140,3,FALSE),"")</f>
        <v/>
      </c>
      <c r="OK162" t="str">
        <f>IFERROR(VLOOKUP($A162,'1907'!$A$3:$D$140,4,FALSE),"")</f>
        <v/>
      </c>
      <c r="OL162" t="str">
        <f>IFERROR(VLOOKUP($A162,'1907'!$A$3:$E$140,5,FALSE),"")</f>
        <v/>
      </c>
      <c r="OM162" t="str">
        <f>IFERROR(VLOOKUP($A162,'1907'!$A$3:$F$140,6,FALSE),"")</f>
        <v/>
      </c>
      <c r="ON162" t="str">
        <f>IFERROR(VLOOKUP($A162,'1907'!$A$3:$G$140,7,FALSE),"")</f>
        <v/>
      </c>
      <c r="OO162" t="str">
        <f>IFERROR(VLOOKUP($A162,'1907'!$A$3:$H$140,8,FALSE),"")</f>
        <v/>
      </c>
      <c r="OP162" t="str">
        <f>IFERROR(VLOOKUP($A162,'1907'!$A$3:$I$140,9,FALSE),"")</f>
        <v/>
      </c>
      <c r="OQ162" t="str">
        <f>IFERROR(VLOOKUP($A162,'1907'!$A$3:$J$140,10,FALSE),"")</f>
        <v/>
      </c>
      <c r="OR162" t="str">
        <f>IFERROR(VLOOKUP($A162,'1908'!$A$3:$B$140,2,FALSE),"")</f>
        <v/>
      </c>
      <c r="OS162" t="str">
        <f>IFERROR(VLOOKUP($A162,'1908'!$A$3:$C$140,3,FALSE),"")</f>
        <v/>
      </c>
      <c r="OT162" t="str">
        <f>IFERROR(VLOOKUP($A162,'1908'!$A$3:$D$140,4,FALSE),"")</f>
        <v/>
      </c>
      <c r="OU162" t="str">
        <f>IFERROR(VLOOKUP($A162,'1908'!$A$3:$E$140,5,FALSE),"")</f>
        <v/>
      </c>
      <c r="OV162" t="str">
        <f>IFERROR(VLOOKUP($A162,'1908'!$A$3:$F$140,6,FALSE),"")</f>
        <v/>
      </c>
      <c r="OW162" t="str">
        <f>IFERROR(VLOOKUP($A162,'1908'!$A$3:$G$140,7,FALSE),"")</f>
        <v/>
      </c>
      <c r="OX162" t="str">
        <f>IFERROR(VLOOKUP($A162,'1908'!$A$3:$H$140,8,FALSE),"")</f>
        <v/>
      </c>
      <c r="OY162" t="str">
        <f>IFERROR(VLOOKUP($A162,'1908'!$A$3:$I$140,9,FALSE),"")</f>
        <v/>
      </c>
      <c r="OZ162" t="str">
        <f>IFERROR(VLOOKUP($A162,'1908'!$A$3:$J$140,10,FALSE),"")</f>
        <v/>
      </c>
      <c r="PA162" t="str">
        <f>IFERROR(VLOOKUP($A162,'1909'!$A$3:$B$140,2,FALSE),"")</f>
        <v/>
      </c>
      <c r="PB162" t="str">
        <f>IFERROR(VLOOKUP($A162,'1909'!$A$3:$C$140,3,FALSE),"")</f>
        <v/>
      </c>
      <c r="PC162" t="str">
        <f>IFERROR(VLOOKUP($A162,'1909'!$A$3:$D$140,4,FALSE),"")</f>
        <v/>
      </c>
      <c r="PD162" t="str">
        <f>IFERROR(VLOOKUP($A162,'1909'!$A$3:$E$140,5,FALSE),"")</f>
        <v/>
      </c>
      <c r="PE162" t="str">
        <f>IFERROR(VLOOKUP($A162,'1909'!$A$3:$F$140,6,FALSE),"")</f>
        <v/>
      </c>
      <c r="PF162" t="str">
        <f>IFERROR(VLOOKUP($A162,'1909'!$A$3:$G$140,7,FALSE),"")</f>
        <v/>
      </c>
      <c r="PG162" t="str">
        <f>IFERROR(VLOOKUP($A162,'1909'!$A$3:$H$140,8,FALSE),"")</f>
        <v/>
      </c>
      <c r="PH162" t="str">
        <f>IFERROR(VLOOKUP($A162,'1909'!$A$3:$I$140,9,FALSE),"")</f>
        <v/>
      </c>
      <c r="PI162" t="str">
        <f>IFERROR(VLOOKUP($A162,'1909'!$A$3:$J$140,10,FALSE),"")</f>
        <v/>
      </c>
      <c r="PJ162" t="str">
        <f>IFERROR(VLOOKUP($A162,'1910'!$A$3:$B$140,2,FALSE),"")</f>
        <v/>
      </c>
      <c r="PK162" t="str">
        <f>IFERROR(VLOOKUP($A162,'1910'!$A$3:$C$140,3,FALSE),"")</f>
        <v/>
      </c>
      <c r="PL162" t="str">
        <f>IFERROR(VLOOKUP($A162,'1910'!$A$3:$D$140,4,FALSE),"")</f>
        <v/>
      </c>
      <c r="PM162" t="str">
        <f>IFERROR(VLOOKUP($A162,'1910'!$A$3:$E$140,5,FALSE),"")</f>
        <v/>
      </c>
      <c r="PN162" t="str">
        <f>IFERROR(VLOOKUP($A162,'1910'!$A$3:$F$140,6,FALSE),"")</f>
        <v/>
      </c>
      <c r="PO162" t="str">
        <f>IFERROR(VLOOKUP($A162,'1910'!$A$3:$G$140,7,FALSE),"")</f>
        <v/>
      </c>
      <c r="PP162" t="str">
        <f>IFERROR(VLOOKUP($A162,'1910'!$A$3:$H$140,8,FALSE),"")</f>
        <v/>
      </c>
      <c r="PQ162" t="str">
        <f>IFERROR(VLOOKUP($A162,'1910'!$A$3:$I$140,9,FALSE),"")</f>
        <v/>
      </c>
      <c r="PR162" t="str">
        <f>IFERROR(VLOOKUP($A162,'1910'!$A$3:$J$140,10,FALSE),"")</f>
        <v/>
      </c>
      <c r="PS162" t="str">
        <f>IFERROR(VLOOKUP($A162,'1911'!$A$3:$B$140,2,FALSE),"")</f>
        <v/>
      </c>
      <c r="PT162" t="str">
        <f>IFERROR(VLOOKUP($A162,'1911'!$A$3:$C$140,3,FALSE),"")</f>
        <v/>
      </c>
      <c r="PU162" t="str">
        <f>IFERROR(VLOOKUP($A162,'1911'!$A$3:$D$140,4,FALSE),"")</f>
        <v/>
      </c>
      <c r="PV162" t="str">
        <f>IFERROR(VLOOKUP($A162,'1911'!$A$3:$E$140,5,FALSE),"")</f>
        <v/>
      </c>
      <c r="PW162" t="str">
        <f>IFERROR(VLOOKUP($A162,'1911'!$A$3:$F$140,6,FALSE),"")</f>
        <v/>
      </c>
      <c r="PX162" t="str">
        <f>IFERROR(VLOOKUP($A162,'1911'!$A$3:$G$140,7,FALSE),"")</f>
        <v/>
      </c>
      <c r="PY162" t="str">
        <f>IFERROR(VLOOKUP($A162,'1911'!$A$3:$H$140,8,FALSE),"")</f>
        <v/>
      </c>
      <c r="PZ162" t="str">
        <f>IFERROR(VLOOKUP($A162,'1911'!$A$3:$I$140,9,FALSE),"")</f>
        <v/>
      </c>
      <c r="QA162" t="str">
        <f>IFERROR(VLOOKUP($A162,'1911'!$A$3:$J$140,10,FALSE),"")</f>
        <v/>
      </c>
      <c r="QB162" t="str">
        <f>IFERROR(VLOOKUP($A162,'1912'!$A$3:$B$140,2,FALSE),"")</f>
        <v/>
      </c>
      <c r="QC162" t="str">
        <f>IFERROR(VLOOKUP($A162,'1912'!$A$3:$C$140,3,FALSE),"")</f>
        <v/>
      </c>
      <c r="QD162" t="str">
        <f>IFERROR(VLOOKUP($A162,'1912'!$A$3:$D$140,4,FALSE),"")</f>
        <v/>
      </c>
      <c r="QE162" t="str">
        <f>IFERROR(VLOOKUP($A162,'1912'!$A$3:$E$140,5,FALSE),"")</f>
        <v/>
      </c>
      <c r="QF162" t="str">
        <f>IFERROR(VLOOKUP($A162,'1912'!$A$3:$F$140,6,FALSE),"")</f>
        <v/>
      </c>
      <c r="QG162" t="str">
        <f>IFERROR(VLOOKUP($A162,'1912'!$A$3:$G$140,7,FALSE),"")</f>
        <v/>
      </c>
      <c r="QH162" t="str">
        <f>IFERROR(VLOOKUP($A162,'1912'!$A$3:$H$140,8,FALSE),"")</f>
        <v/>
      </c>
      <c r="QI162" t="str">
        <f>IFERROR(VLOOKUP($A162,'1912'!$A$3:$I$140,9,FALSE),"")</f>
        <v/>
      </c>
      <c r="QJ162" t="str">
        <f>IFERROR(VLOOKUP($A162,'1912'!$A$3:$J$140,10,FALSE),"")</f>
        <v/>
      </c>
    </row>
    <row r="163" spans="1:452" x14ac:dyDescent="0.2">
      <c r="A163" s="2" t="s">
        <v>165</v>
      </c>
      <c r="B163" t="s">
        <v>252</v>
      </c>
      <c r="C163" t="str">
        <f>IFERROR(VLOOKUP($A163,'1863'!$A$3:$B$140,2,FALSE),"")</f>
        <v/>
      </c>
      <c r="D163" t="str">
        <f>IFERROR(VLOOKUP($A163,'1863'!$A$3:$C$140,3,FALSE),"")</f>
        <v/>
      </c>
      <c r="E163" t="str">
        <f>IFERROR(VLOOKUP($A163,'1863'!$A$3:$D$140,4,FALSE),"")</f>
        <v/>
      </c>
      <c r="F163" t="str">
        <f>IFERROR(VLOOKUP($A163,'1863'!$A$3:$E$140,5,FALSE),"")</f>
        <v/>
      </c>
      <c r="G163" t="str">
        <f>IFERROR(VLOOKUP($A163,'1863'!$A$3:$F$140,6,FALSE),"")</f>
        <v/>
      </c>
      <c r="H163" t="str">
        <f>IFERROR(VLOOKUP($A163,'1863'!$A$3:$G$140,7,FALSE),"")</f>
        <v/>
      </c>
      <c r="I163" t="str">
        <f>IFERROR(VLOOKUP($A163,'1863'!$A$3:$H$140,8,FALSE),"")</f>
        <v/>
      </c>
      <c r="J163" t="str">
        <f>IFERROR(VLOOKUP($A163,'1863'!$A$3:$I$140,9,FALSE),"")</f>
        <v/>
      </c>
      <c r="K163" t="str">
        <f>IFERROR(VLOOKUP($A163,'1863'!$A$3:$J$140,10,FALSE),"")</f>
        <v/>
      </c>
      <c r="L163" t="str">
        <f>IFERROR(VLOOKUP($A163,'1864'!$A$3:$B$140,2,FALSE),"")</f>
        <v/>
      </c>
      <c r="M163" t="str">
        <f>IFERROR(VLOOKUP($A163,'1864'!$A$3:$C$140,3,FALSE),"")</f>
        <v/>
      </c>
      <c r="N163" t="str">
        <f>IFERROR(VLOOKUP($A163,'1864'!$A$3:$D$140,4,FALSE),"")</f>
        <v/>
      </c>
      <c r="O163" t="str">
        <f>IFERROR(VLOOKUP($A163,'1864'!$A$3:$E$140,5,FALSE),"")</f>
        <v/>
      </c>
      <c r="P163" t="str">
        <f>IFERROR(VLOOKUP($A163,'1864'!$A$3:$F$140,6,FALSE),"")</f>
        <v/>
      </c>
      <c r="Q163" t="str">
        <f>IFERROR(VLOOKUP($A163,'1864'!$A$3:$G$140,7,FALSE),"")</f>
        <v/>
      </c>
      <c r="R163" t="str">
        <f>IFERROR(VLOOKUP($A163,'1864'!$A$3:$H$140,8,FALSE),"")</f>
        <v/>
      </c>
      <c r="S163" t="str">
        <f>IFERROR(VLOOKUP($A163,'1864'!$A$3:$I$140,9,FALSE),"")</f>
        <v/>
      </c>
      <c r="T163" t="str">
        <f>IFERROR(VLOOKUP($A163,'1864'!$A$3:$J$140,10,FALSE),"")</f>
        <v/>
      </c>
      <c r="U163" t="str">
        <f>IFERROR(VLOOKUP($A163,'1865'!$A$3:$B$140,2,FALSE),"")</f>
        <v/>
      </c>
      <c r="V163" t="str">
        <f>IFERROR(VLOOKUP($A163,'1865'!$A$3:$C$140,3,FALSE),"")</f>
        <v/>
      </c>
      <c r="W163" t="str">
        <f>IFERROR(VLOOKUP($A163,'1865'!$A$3:$D$140,4,FALSE),"")</f>
        <v/>
      </c>
      <c r="X163" t="str">
        <f>IFERROR(VLOOKUP($A163,'1865'!$A$3:$E$140,5,FALSE),"")</f>
        <v/>
      </c>
      <c r="Y163" t="str">
        <f>IFERROR(VLOOKUP($A163,'1865'!$A$3:$F$140,6,FALSE),"")</f>
        <v/>
      </c>
      <c r="Z163" t="str">
        <f>IFERROR(VLOOKUP($A163,'1865'!$A$3:$G$140,7,FALSE),"")</f>
        <v/>
      </c>
      <c r="AA163" t="str">
        <f>IFERROR(VLOOKUP($A163,'1865'!$A$3:$H$140,8,FALSE),"")</f>
        <v/>
      </c>
      <c r="AB163" t="str">
        <f>IFERROR(VLOOKUP($A163,'1865'!$A$3:$I$140,9,FALSE),"")</f>
        <v/>
      </c>
      <c r="AC163" t="str">
        <f>IFERROR(VLOOKUP($A163,'1865'!$A$3:$J$140,10,FALSE),"")</f>
        <v/>
      </c>
      <c r="AD163" t="str">
        <f>IFERROR(VLOOKUP($A163,'1866'!$A$3:$B$140,2,FALSE),"")</f>
        <v/>
      </c>
      <c r="AE163" t="str">
        <f>IFERROR(VLOOKUP($A163,'1866'!$A$3:$C$140,3,FALSE),"")</f>
        <v/>
      </c>
      <c r="AF163" t="str">
        <f>IFERROR(VLOOKUP($A163,'1866'!$A$3:$D$140,4,FALSE),"")</f>
        <v/>
      </c>
      <c r="AG163" t="str">
        <f>IFERROR(VLOOKUP($A163,'1866'!$A$3:$E$140,5,FALSE),"")</f>
        <v/>
      </c>
      <c r="AH163" t="str">
        <f>IFERROR(VLOOKUP($A163,'1866'!$A$3:$F$140,6,FALSE),"")</f>
        <v/>
      </c>
      <c r="AI163" t="str">
        <f>IFERROR(VLOOKUP($A163,'1866'!$A$3:$G$140,7,FALSE),"")</f>
        <v/>
      </c>
      <c r="AJ163" t="str">
        <f>IFERROR(VLOOKUP($A163,'1866'!$A$3:$H$140,8,FALSE),"")</f>
        <v/>
      </c>
      <c r="AK163" t="str">
        <f>IFERROR(VLOOKUP($A163,'1866'!$A$3:$I$140,9,FALSE),"")</f>
        <v/>
      </c>
      <c r="AL163" t="str">
        <f>IFERROR(VLOOKUP($A163,'1866'!$A$3:$J$140,10,FALSE),"")</f>
        <v/>
      </c>
      <c r="AM163" t="str">
        <f>IFERROR(VLOOKUP($A163,'1867'!$A$3:$B$140,2,FALSE),"")</f>
        <v/>
      </c>
      <c r="AN163" t="str">
        <f>IFERROR(VLOOKUP($A163,'1867'!$A$3:$C$140,3,FALSE),"")</f>
        <v/>
      </c>
      <c r="AO163" t="str">
        <f>IFERROR(VLOOKUP($A163,'1867'!$A$3:$D$140,4,FALSE),"")</f>
        <v/>
      </c>
      <c r="AP163" t="str">
        <f>IFERROR(VLOOKUP($A163,'1867'!$A$3:$E$140,5,FALSE),"")</f>
        <v/>
      </c>
      <c r="AQ163" t="str">
        <f>IFERROR(VLOOKUP($A163,'1867'!$A$3:$F$140,6,FALSE),"")</f>
        <v/>
      </c>
      <c r="AR163" t="str">
        <f>IFERROR(VLOOKUP($A163,'1867'!$A$3:$G$140,7,FALSE),"")</f>
        <v/>
      </c>
      <c r="AS163" t="str">
        <f>IFERROR(VLOOKUP($A163,'1867'!$A$3:$H$140,8,FALSE),"")</f>
        <v/>
      </c>
      <c r="AT163" t="str">
        <f>IFERROR(VLOOKUP($A163,'1867'!$A$3:$I$140,9,FALSE),"")</f>
        <v/>
      </c>
      <c r="AU163" t="str">
        <f>IFERROR(VLOOKUP($A163,'1867'!$A$3:$J$140,10,FALSE),"")</f>
        <v/>
      </c>
      <c r="AV163" t="str">
        <f>IFERROR(VLOOKUP($A163,'1868'!$A$3:$B$140,2,FALSE),"")</f>
        <v/>
      </c>
      <c r="AW163" t="str">
        <f>IFERROR(VLOOKUP($A163,'1868'!$A$3:$C$140,3,FALSE),"")</f>
        <v/>
      </c>
      <c r="AX163" t="str">
        <f>IFERROR(VLOOKUP($A163,'1868'!$A$3:$D$140,4,FALSE),"")</f>
        <v/>
      </c>
      <c r="AY163" t="str">
        <f>IFERROR(VLOOKUP($A163,'1868'!$A$3:$E$140,5,FALSE),"")</f>
        <v/>
      </c>
      <c r="AZ163" t="str">
        <f>IFERROR(VLOOKUP($A163,'1868'!$A$3:$F$140,6,FALSE),"")</f>
        <v/>
      </c>
      <c r="BA163" t="str">
        <f>IFERROR(VLOOKUP($A163,'1868'!$A$3:$G$140,7,FALSE),"")</f>
        <v/>
      </c>
      <c r="BB163" t="str">
        <f>IFERROR(VLOOKUP($A163,'1868'!$A$3:$H$140,8,FALSE),"")</f>
        <v/>
      </c>
      <c r="BC163" t="str">
        <f>IFERROR(VLOOKUP($A163,'1868'!$A$3:$I$140,9,FALSE),"")</f>
        <v/>
      </c>
      <c r="BD163" t="str">
        <f>IFERROR(VLOOKUP($A163,'1868'!$A$3:$J$140,10,FALSE),"")</f>
        <v/>
      </c>
      <c r="BE163" t="str">
        <f>IFERROR(VLOOKUP($A163,'1869'!$A$3:$B$140,2,FALSE),"")</f>
        <v/>
      </c>
      <c r="BF163" t="str">
        <f>IFERROR(VLOOKUP($A163,'1869'!$A$3:$C$140,3,FALSE),"")</f>
        <v/>
      </c>
      <c r="BG163" t="str">
        <f>IFERROR(VLOOKUP($A163,'1869'!$A$3:$D$140,4,FALSE),"")</f>
        <v/>
      </c>
      <c r="BH163" t="str">
        <f>IFERROR(VLOOKUP($A163,'1869'!$A$3:$E$140,5,FALSE),"")</f>
        <v/>
      </c>
      <c r="BI163" t="str">
        <f>IFERROR(VLOOKUP($A163,'1869'!$A$3:$F$140,6,FALSE),"")</f>
        <v/>
      </c>
      <c r="BJ163" t="str">
        <f>IFERROR(VLOOKUP($A163,'1869'!$A$3:$G$140,7,FALSE),"")</f>
        <v/>
      </c>
      <c r="BK163" t="str">
        <f>IFERROR(VLOOKUP($A163,'1869'!$A$3:$H$140,8,FALSE),"")</f>
        <v/>
      </c>
      <c r="BL163" t="str">
        <f>IFERROR(VLOOKUP($A163,'1869'!$A$3:$I$140,9,FALSE),"")</f>
        <v/>
      </c>
      <c r="BM163" t="str">
        <f>IFERROR(VLOOKUP($A163,'1869'!$A$3:$J$140,10,FALSE),"")</f>
        <v/>
      </c>
      <c r="BN163" t="str">
        <f>IFERROR(VLOOKUP($A163,'1870'!$A$3:$B$140,2,FALSE),"")</f>
        <v/>
      </c>
      <c r="BO163" t="str">
        <f>IFERROR(VLOOKUP($A163,'1870'!$A$3:$C$140,3,FALSE),"")</f>
        <v/>
      </c>
      <c r="BP163" t="str">
        <f>IFERROR(VLOOKUP($A163,'1870'!$A$3:$D$140,4,FALSE),"")</f>
        <v/>
      </c>
      <c r="BQ163" t="str">
        <f>IFERROR(VLOOKUP($A163,'1870'!$A$3:$E$140,5,FALSE),"")</f>
        <v/>
      </c>
      <c r="BR163" t="str">
        <f>IFERROR(VLOOKUP($A163,'1870'!$A$3:$F$140,6,FALSE),"")</f>
        <v/>
      </c>
      <c r="BS163" t="str">
        <f>IFERROR(VLOOKUP($A163,'1870'!$A$3:$G$140,7,FALSE),"")</f>
        <v/>
      </c>
      <c r="BT163" t="str">
        <f>IFERROR(VLOOKUP($A163,'1870'!$A$3:$H$140,8,FALSE),"")</f>
        <v/>
      </c>
      <c r="BU163" t="str">
        <f>IFERROR(VLOOKUP($A163,'1870'!$A$3:$I$140,9,FALSE),"")</f>
        <v/>
      </c>
      <c r="BV163" t="str">
        <f>IFERROR(VLOOKUP($A163,'1870'!$A$3:$J$140,10,FALSE),"")</f>
        <v/>
      </c>
      <c r="BW163" t="str">
        <f>IFERROR(VLOOKUP($A163,'1871'!$A$3:$B$140,2,FALSE),"")</f>
        <v/>
      </c>
      <c r="BX163" t="str">
        <f>IFERROR(VLOOKUP($A163,'1871'!$A$3:$C$140,3,FALSE),"")</f>
        <v/>
      </c>
      <c r="BY163" t="str">
        <f>IFERROR(VLOOKUP($A163,'1871'!$A$3:$D$140,4,FALSE),"")</f>
        <v/>
      </c>
      <c r="BZ163" t="str">
        <f>IFERROR(VLOOKUP($A163,'1871'!$A$3:$E$140,5,FALSE),"")</f>
        <v/>
      </c>
      <c r="CA163" t="str">
        <f>IFERROR(VLOOKUP($A163,'1871'!$A$3:$F$140,6,FALSE),"")</f>
        <v/>
      </c>
      <c r="CB163" t="str">
        <f>IFERROR(VLOOKUP($A163,'1871'!$A$3:$G$140,7,FALSE),"")</f>
        <v/>
      </c>
      <c r="CC163" t="str">
        <f>IFERROR(VLOOKUP($A163,'1871'!$A$3:$H$140,8,FALSE),"")</f>
        <v/>
      </c>
      <c r="CD163" t="str">
        <f>IFERROR(VLOOKUP($A163,'1871'!$A$3:$I$140,9,FALSE),"")</f>
        <v/>
      </c>
      <c r="CE163" t="str">
        <f>IFERROR(VLOOKUP($A163,'1871'!$A$3:$J$140,10,FALSE),"")</f>
        <v/>
      </c>
      <c r="CF163" t="str">
        <f>IFERROR(VLOOKUP($A163,'1872'!$A$3:$B$140,2,FALSE),"")</f>
        <v/>
      </c>
      <c r="CG163" t="str">
        <f>IFERROR(VLOOKUP($A163,'1872'!$A$3:$C$140,3,FALSE),"")</f>
        <v/>
      </c>
      <c r="CH163" t="str">
        <f>IFERROR(VLOOKUP($A163,'1872'!$A$3:$D$140,4,FALSE),"")</f>
        <v/>
      </c>
      <c r="CI163" t="str">
        <f>IFERROR(VLOOKUP($A163,'1872'!$A$3:$E$140,5,FALSE),"")</f>
        <v/>
      </c>
      <c r="CJ163" t="str">
        <f>IFERROR(VLOOKUP($A163,'1872'!$A$3:$F$140,6,FALSE),"")</f>
        <v/>
      </c>
      <c r="CK163" t="str">
        <f>IFERROR(VLOOKUP($A163,'1872'!$A$3:$G$140,7,FALSE),"")</f>
        <v/>
      </c>
      <c r="CL163" t="str">
        <f>IFERROR(VLOOKUP($A163,'1872'!$A$3:$H$140,8,FALSE),"")</f>
        <v/>
      </c>
      <c r="CM163" t="str">
        <f>IFERROR(VLOOKUP($A163,'1872'!$A$3:$I$140,9,FALSE),"")</f>
        <v/>
      </c>
      <c r="CN163" t="str">
        <f>IFERROR(VLOOKUP($A163,'1872'!$A$3:$J$140,10,FALSE),"")</f>
        <v/>
      </c>
      <c r="CO163" t="str">
        <f>IFERROR(VLOOKUP($A163,'1873'!$A$3:$B$140,2,FALSE),"")</f>
        <v/>
      </c>
      <c r="CP163" t="str">
        <f>IFERROR(VLOOKUP($A163,'1873'!$A$3:$C$140,3,FALSE),"")</f>
        <v/>
      </c>
      <c r="CQ163" t="str">
        <f>IFERROR(VLOOKUP($A163,'1873'!$A$3:$D$140,4,FALSE),"")</f>
        <v/>
      </c>
      <c r="CR163" t="str">
        <f>IFERROR(VLOOKUP($A163,'1873'!$A$3:$E$140,5,FALSE),"")</f>
        <v/>
      </c>
      <c r="CS163" t="str">
        <f>IFERROR(VLOOKUP($A163,'1873'!$A$3:$F$140,6,FALSE),"")</f>
        <v/>
      </c>
      <c r="CT163" t="str">
        <f>IFERROR(VLOOKUP($A163,'1873'!$A$3:$G$140,7,FALSE),"")</f>
        <v/>
      </c>
      <c r="CU163" t="str">
        <f>IFERROR(VLOOKUP($A163,'1873'!$A$3:$H$140,8,FALSE),"")</f>
        <v/>
      </c>
      <c r="CV163" t="str">
        <f>IFERROR(VLOOKUP($A163,'1873'!$A$3:$I$140,9,FALSE),"")</f>
        <v/>
      </c>
      <c r="CW163" t="str">
        <f>IFERROR(VLOOKUP($A163,'1873'!$A$3:$J$140,10,FALSE),"")</f>
        <v/>
      </c>
      <c r="CX163" t="str">
        <f>IFERROR(VLOOKUP($A163,'1874'!$A$3:$B$140,2,FALSE),"")</f>
        <v/>
      </c>
      <c r="CY163" t="str">
        <f>IFERROR(VLOOKUP($A163,'1874'!$A$3:$C$140,3,FALSE),"")</f>
        <v/>
      </c>
      <c r="CZ163" t="str">
        <f>IFERROR(VLOOKUP($A163,'1874'!$A$3:$D$140,4,FALSE),"")</f>
        <v/>
      </c>
      <c r="DA163" t="str">
        <f>IFERROR(VLOOKUP($A163,'1874'!$A$3:$E$140,5,FALSE),"")</f>
        <v/>
      </c>
      <c r="DB163" t="str">
        <f>IFERROR(VLOOKUP($A163,'1874'!$A$3:$F$140,6,FALSE),"")</f>
        <v/>
      </c>
      <c r="DC163" t="str">
        <f>IFERROR(VLOOKUP($A163,'1874'!$A$3:$G$140,7,FALSE),"")</f>
        <v/>
      </c>
      <c r="DD163" t="str">
        <f>IFERROR(VLOOKUP($A163,'1874'!$A$3:$H$140,8,FALSE),"")</f>
        <v/>
      </c>
      <c r="DE163" t="str">
        <f>IFERROR(VLOOKUP($A163,'1874'!$A$3:$I$140,9,FALSE),"")</f>
        <v/>
      </c>
      <c r="DF163" t="str">
        <f>IFERROR(VLOOKUP($A163,'1874'!$A$3:$J$140,10,FALSE),"")</f>
        <v/>
      </c>
      <c r="DG163" t="str">
        <f>IFERROR(VLOOKUP($A163,'1875'!$A$3:$B$140,2,FALSE),"")</f>
        <v/>
      </c>
      <c r="DH163" t="str">
        <f>IFERROR(VLOOKUP($A163,'1875'!$A$3:$C$140,3,FALSE),"")</f>
        <v/>
      </c>
      <c r="DI163" t="str">
        <f>IFERROR(VLOOKUP($A163,'1875'!$A$3:$D$140,4,FALSE),"")</f>
        <v/>
      </c>
      <c r="DJ163" t="str">
        <f>IFERROR(VLOOKUP($A163,'1875'!$A$3:$E$140,5,FALSE),"")</f>
        <v/>
      </c>
      <c r="DK163" t="str">
        <f>IFERROR(VLOOKUP($A163,'1875'!$A$3:$F$140,6,FALSE),"")</f>
        <v/>
      </c>
      <c r="DL163" t="str">
        <f>IFERROR(VLOOKUP($A163,'1875'!$A$3:$G$140,7,FALSE),"")</f>
        <v/>
      </c>
      <c r="DM163" t="str">
        <f>IFERROR(VLOOKUP($A163,'1875'!$A$3:$H$140,8,FALSE),"")</f>
        <v/>
      </c>
      <c r="DN163" t="str">
        <f>IFERROR(VLOOKUP($A163,'1875'!$A$3:$I$140,9,FALSE),"")</f>
        <v/>
      </c>
      <c r="DO163" t="str">
        <f>IFERROR(VLOOKUP($A163,'1875'!$A$3:$J$140,10,FALSE),"")</f>
        <v/>
      </c>
      <c r="DP163" t="str">
        <f>IFERROR(VLOOKUP($A163,'1876'!$A$3:$B$140,2,FALSE),"")</f>
        <v/>
      </c>
      <c r="DQ163" t="str">
        <f>IFERROR(VLOOKUP($A163,'1876'!$A$3:$C$140,3,FALSE),"")</f>
        <v/>
      </c>
      <c r="DR163" t="str">
        <f>IFERROR(VLOOKUP($A163,'1876'!$A$3:$D$140,4,FALSE),"")</f>
        <v/>
      </c>
      <c r="DS163" t="str">
        <f>IFERROR(VLOOKUP($A163,'1876'!$A$3:$E$140,5,FALSE),"")</f>
        <v/>
      </c>
      <c r="DT163" t="str">
        <f>IFERROR(VLOOKUP($A163,'1876'!$A$3:$F$140,6,FALSE),"")</f>
        <v/>
      </c>
      <c r="DU163" t="str">
        <f>IFERROR(VLOOKUP($A163,'1876'!$A$3:$G$140,7,FALSE),"")</f>
        <v/>
      </c>
      <c r="DV163" t="str">
        <f>IFERROR(VLOOKUP($A163,'1876'!$A$3:$H$140,8,FALSE),"")</f>
        <v/>
      </c>
      <c r="DW163" t="str">
        <f>IFERROR(VLOOKUP($A163,'1876'!$A$3:$I$140,9,FALSE),"")</f>
        <v/>
      </c>
      <c r="DX163" t="str">
        <f>IFERROR(VLOOKUP($A163,'1876'!$A$3:$J$140,10,FALSE),"")</f>
        <v/>
      </c>
      <c r="DY163" t="str">
        <f>IFERROR(VLOOKUP($A163,'1877'!$A$3:$B$140,2,FALSE),"")</f>
        <v/>
      </c>
      <c r="DZ163" t="str">
        <f>IFERROR(VLOOKUP($A163,'1877'!$A$3:$C$140,3,FALSE),"")</f>
        <v/>
      </c>
      <c r="EA163" t="str">
        <f>IFERROR(VLOOKUP($A163,'1877'!$A$3:$D$140,4,FALSE),"")</f>
        <v/>
      </c>
      <c r="EB163" t="str">
        <f>IFERROR(VLOOKUP($A163,'1877'!$A$3:$E$140,5,FALSE),"")</f>
        <v/>
      </c>
      <c r="EC163" t="str">
        <f>IFERROR(VLOOKUP($A163,'1877'!$A$3:$F$140,6,FALSE),"")</f>
        <v/>
      </c>
      <c r="ED163" t="str">
        <f>IFERROR(VLOOKUP($A163,'1877'!$A$3:$G$140,7,FALSE),"")</f>
        <v/>
      </c>
      <c r="EE163" t="str">
        <f>IFERROR(VLOOKUP($A163,'1877'!$A$3:$H$140,8,FALSE),"")</f>
        <v/>
      </c>
      <c r="EF163" t="str">
        <f>IFERROR(VLOOKUP($A163,'1877'!$A$3:$I$140,9,FALSE),"")</f>
        <v/>
      </c>
      <c r="EG163" t="str">
        <f>IFERROR(VLOOKUP($A163,'1877'!$A$3:$J$140,10,FALSE),"")</f>
        <v/>
      </c>
      <c r="EH163" t="str">
        <f>IFERROR(VLOOKUP($A163,'1878'!$A$3:$B$140,2,FALSE),"")</f>
        <v/>
      </c>
      <c r="EI163" t="str">
        <f>IFERROR(VLOOKUP($A163,'1878'!$A$3:$C$140,3,FALSE),"")</f>
        <v/>
      </c>
      <c r="EJ163" t="str">
        <f>IFERROR(VLOOKUP($A163,'1878'!$A$3:$D$140,4,FALSE),"")</f>
        <v/>
      </c>
      <c r="EK163" t="str">
        <f>IFERROR(VLOOKUP($A163,'1878'!$A$3:$E$140,5,FALSE),"")</f>
        <v/>
      </c>
      <c r="EL163" t="str">
        <f>IFERROR(VLOOKUP($A163,'1878'!$A$3:$F$140,6,FALSE),"")</f>
        <v/>
      </c>
      <c r="EM163" t="str">
        <f>IFERROR(VLOOKUP($A163,'1878'!$A$3:$G$140,7,FALSE),"")</f>
        <v/>
      </c>
      <c r="EN163" t="str">
        <f>IFERROR(VLOOKUP($A163,'1878'!$A$3:$H$140,8,FALSE),"")</f>
        <v/>
      </c>
      <c r="EO163" t="str">
        <f>IFERROR(VLOOKUP($A163,'1878'!$A$3:$I$140,9,FALSE),"")</f>
        <v/>
      </c>
      <c r="EP163" t="str">
        <f>IFERROR(VLOOKUP($A163,'1878'!$A$3:$J$140,10,FALSE),"")</f>
        <v/>
      </c>
      <c r="EQ163" t="str">
        <f>IFERROR(VLOOKUP($A163,'1879'!$A$3:$B$140,2,FALSE),"")</f>
        <v/>
      </c>
      <c r="ER163" t="str">
        <f>IFERROR(VLOOKUP($A163,'1879'!$A$3:$C$140,3,FALSE),"")</f>
        <v/>
      </c>
      <c r="ES163" t="str">
        <f>IFERROR(VLOOKUP($A163,'1879'!$A$3:$D$140,4,FALSE),"")</f>
        <v/>
      </c>
      <c r="ET163" t="str">
        <f>IFERROR(VLOOKUP($A163,'1879'!$A$3:$E$140,5,FALSE),"")</f>
        <v/>
      </c>
      <c r="EU163" t="str">
        <f>IFERROR(VLOOKUP($A163,'1879'!$A$3:$F$140,6,FALSE),"")</f>
        <v/>
      </c>
      <c r="EV163" t="str">
        <f>IFERROR(VLOOKUP($A163,'1879'!$A$3:$G$140,7,FALSE),"")</f>
        <v/>
      </c>
      <c r="EW163" t="str">
        <f>IFERROR(VLOOKUP($A163,'1879'!$A$3:$H$140,8,FALSE),"")</f>
        <v/>
      </c>
      <c r="EX163" t="str">
        <f>IFERROR(VLOOKUP($A163,'1879'!$A$3:$I$140,9,FALSE),"")</f>
        <v/>
      </c>
      <c r="EY163" t="str">
        <f>IFERROR(VLOOKUP($A163,'1879'!$A$3:$J$140,10,FALSE),"")</f>
        <v/>
      </c>
      <c r="EZ163" t="str">
        <f>IFERROR(VLOOKUP($A163,'1880'!$A$3:$B$140,2,FALSE),"")</f>
        <v/>
      </c>
      <c r="FA163" t="str">
        <f>IFERROR(VLOOKUP($A163,'1880'!$A$3:$C$140,3,FALSE),"")</f>
        <v/>
      </c>
      <c r="FB163" t="str">
        <f>IFERROR(VLOOKUP($A163,'1880'!$A$3:$D$140,4,FALSE),"")</f>
        <v/>
      </c>
      <c r="FC163" t="str">
        <f>IFERROR(VLOOKUP($A163,'1880'!$A$3:$E$140,5,FALSE),"")</f>
        <v/>
      </c>
      <c r="FD163" t="str">
        <f>IFERROR(VLOOKUP($A163,'1880'!$A$3:$F$140,6,FALSE),"")</f>
        <v/>
      </c>
      <c r="FE163" t="str">
        <f>IFERROR(VLOOKUP($A163,'1880'!$A$3:$G$140,7,FALSE),"")</f>
        <v/>
      </c>
      <c r="FF163" t="str">
        <f>IFERROR(VLOOKUP($A163,'1880'!$A$3:$H$140,8,FALSE),"")</f>
        <v/>
      </c>
      <c r="FG163" t="str">
        <f>IFERROR(VLOOKUP($A163,'1880'!$A$3:$I$140,9,FALSE),"")</f>
        <v/>
      </c>
      <c r="FH163" t="str">
        <f>IFERROR(VLOOKUP($A163,'1880'!$A$3:$J$140,10,FALSE),"")</f>
        <v/>
      </c>
      <c r="FI163" t="str">
        <f>IFERROR(VLOOKUP($A163,'1881'!$A$3:$B$140,2,FALSE),"")</f>
        <v/>
      </c>
      <c r="FJ163" t="str">
        <f>IFERROR(VLOOKUP($A163,'1881'!$A$3:$C$140,3,FALSE),"")</f>
        <v/>
      </c>
      <c r="FK163" t="str">
        <f>IFERROR(VLOOKUP($A163,'1881'!$A$3:$D$140,4,FALSE),"")</f>
        <v/>
      </c>
      <c r="FL163" t="str">
        <f>IFERROR(VLOOKUP($A163,'1881'!$A$3:$E$140,5,FALSE),"")</f>
        <v/>
      </c>
      <c r="FM163" t="str">
        <f>IFERROR(VLOOKUP($A163,'1881'!$A$3:$F$140,6,FALSE),"")</f>
        <v/>
      </c>
      <c r="FN163" t="str">
        <f>IFERROR(VLOOKUP($A163,'1881'!$A$3:$G$140,7,FALSE),"")</f>
        <v/>
      </c>
      <c r="FO163" t="str">
        <f>IFERROR(VLOOKUP($A163,'1881'!$A$3:$H$140,8,FALSE),"")</f>
        <v/>
      </c>
      <c r="FP163" t="str">
        <f>IFERROR(VLOOKUP($A163,'1881'!$A$3:$I$140,9,FALSE),"")</f>
        <v/>
      </c>
      <c r="FQ163" t="str">
        <f>IFERROR(VLOOKUP($A163,'1881'!$A$3:$J$140,10,FALSE),"")</f>
        <v/>
      </c>
      <c r="FR163" t="str">
        <f>IFERROR(VLOOKUP($A163,'1882'!$A$3:$B$140,2,FALSE),"")</f>
        <v/>
      </c>
      <c r="FS163" t="str">
        <f>IFERROR(VLOOKUP($A163,'1882'!$A$3:$C$140,3,FALSE),"")</f>
        <v/>
      </c>
      <c r="FT163" t="str">
        <f>IFERROR(VLOOKUP($A163,'1882'!$A$3:$D$140,4,FALSE),"")</f>
        <v/>
      </c>
      <c r="FU163" t="str">
        <f>IFERROR(VLOOKUP($A163,'1882'!$A$3:$E$140,5,FALSE),"")</f>
        <v/>
      </c>
      <c r="FV163" t="str">
        <f>IFERROR(VLOOKUP($A163,'1882'!$A$3:$F$140,6,FALSE),"")</f>
        <v/>
      </c>
      <c r="FW163" t="str">
        <f>IFERROR(VLOOKUP($A163,'1882'!$A$3:$G$140,7,FALSE),"")</f>
        <v/>
      </c>
      <c r="FX163" t="str">
        <f>IFERROR(VLOOKUP($A163,'1882'!$A$3:$H$140,8,FALSE),"")</f>
        <v/>
      </c>
      <c r="FY163" t="str">
        <f>IFERROR(VLOOKUP($A163,'1882'!$A$3:$I$140,9,FALSE),"")</f>
        <v/>
      </c>
      <c r="FZ163" t="str">
        <f>IFERROR(VLOOKUP($A163,'1882'!$A$3:$J$140,10,FALSE),"")</f>
        <v/>
      </c>
      <c r="GA163">
        <f>IFERROR(VLOOKUP($A163,'1883'!$A$3:$B$140,2,FALSE),"")</f>
        <v>269</v>
      </c>
      <c r="GB163">
        <f>IFERROR(VLOOKUP($A163,'1883'!$A$3:$C$140,3,FALSE),"")</f>
        <v>38443.1</v>
      </c>
      <c r="GC163">
        <f>IFERROR(VLOOKUP($A163,'1883'!$A$3:$D$140,4,FALSE),"")</f>
        <v>92</v>
      </c>
      <c r="GD163">
        <f>IFERROR(VLOOKUP($A163,'1883'!$A$3:$E$140,5,FALSE),"")</f>
        <v>11615.15</v>
      </c>
      <c r="GE163">
        <f>IFERROR(VLOOKUP($A163,'1883'!$A$3:$F$140,6,FALSE),"")</f>
        <v>6</v>
      </c>
      <c r="GF163">
        <f>IFERROR(VLOOKUP($A163,'1883'!$A$3:$G$140,7,FALSE),"")</f>
        <v>960.51</v>
      </c>
      <c r="GG163">
        <f>IFERROR(VLOOKUP($A163,'1883'!$A$3:$H$140,8,FALSE),"")</f>
        <v>0</v>
      </c>
      <c r="GH163">
        <f>IFERROR(VLOOKUP($A163,'1883'!$A$3:$I$140,9,FALSE),"")</f>
        <v>0</v>
      </c>
      <c r="GI163">
        <f>IFERROR(VLOOKUP($A163,'1883'!$A$3:$J$140,10,FALSE),"")</f>
        <v>0</v>
      </c>
      <c r="GJ163">
        <f>IFERROR(VLOOKUP($A163,'1884'!$A$3:$B$140,2,FALSE),"")</f>
        <v>249</v>
      </c>
      <c r="GK163">
        <f>IFERROR(VLOOKUP($A163,'1884'!$A$3:$C$140,3,FALSE),"")</f>
        <v>34935.26</v>
      </c>
      <c r="GL163">
        <f>IFERROR(VLOOKUP($A163,'1884'!$A$3:$D$140,4,FALSE),"")</f>
        <v>96</v>
      </c>
      <c r="GM163">
        <f>IFERROR(VLOOKUP($A163,'1884'!$A$3:$E$140,5,FALSE),"")</f>
        <v>12793.93</v>
      </c>
      <c r="GN163">
        <f>IFERROR(VLOOKUP($A163,'1884'!$A$3:$F$140,6,FALSE),"")</f>
        <v>31</v>
      </c>
      <c r="GO163">
        <f>IFERROR(VLOOKUP($A163,'1884'!$A$3:$G$140,7,FALSE),"")</f>
        <v>4800</v>
      </c>
      <c r="GP163">
        <f>IFERROR(VLOOKUP($A163,'1884'!$A$3:$H$140,8,FALSE),"")</f>
        <v>2</v>
      </c>
      <c r="GQ163">
        <f>IFERROR(VLOOKUP($A163,'1884'!$A$3:$I$140,9,FALSE),"")</f>
        <v>280</v>
      </c>
      <c r="GR163">
        <f>IFERROR(VLOOKUP($A163,'1884'!$A$3:$J$140,10,FALSE),"")</f>
        <v>0</v>
      </c>
      <c r="GS163">
        <f>IFERROR(VLOOKUP($A163,'1885'!$A$3:$B$140,2,FALSE),"")</f>
        <v>305</v>
      </c>
      <c r="GT163">
        <f>IFERROR(VLOOKUP($A163,'1885'!$A$3:$C$140,3,FALSE),"")</f>
        <v>41250.04</v>
      </c>
      <c r="GU163">
        <f>IFERROR(VLOOKUP($A163,'1885'!$A$3:$D$140,4,FALSE),"")</f>
        <v>93</v>
      </c>
      <c r="GV163">
        <f>IFERROR(VLOOKUP($A163,'1885'!$A$3:$E$140,5,FALSE),"")</f>
        <v>11367.21</v>
      </c>
      <c r="GW163">
        <f>IFERROR(VLOOKUP($A163,'1885'!$A$3:$F$140,6,FALSE),"")</f>
        <v>32</v>
      </c>
      <c r="GX163">
        <f>IFERROR(VLOOKUP($A163,'1885'!$A$3:$G$140,7,FALSE),"")</f>
        <v>4302</v>
      </c>
      <c r="GY163">
        <f>IFERROR(VLOOKUP($A163,'1885'!$A$3:$H$140,8,FALSE),"")</f>
        <v>0</v>
      </c>
      <c r="GZ163">
        <f>IFERROR(VLOOKUP($A163,'1885'!$A$3:$I$140,9,FALSE),"")</f>
        <v>0</v>
      </c>
      <c r="HA163">
        <f>IFERROR(VLOOKUP($A163,'1885'!$A$3:$J$140,10,FALSE),"")</f>
        <v>0</v>
      </c>
      <c r="HB163">
        <f>IFERROR(VLOOKUP($A163,'1886'!$A$3:$B$140,2,FALSE),"")</f>
        <v>294</v>
      </c>
      <c r="HC163">
        <f>IFERROR(VLOOKUP($A163,'1886'!$A$3:$C$140,3,FALSE),"")</f>
        <v>39560.910000000003</v>
      </c>
      <c r="HD163">
        <f>IFERROR(VLOOKUP($A163,'1886'!$A$3:$D$140,4,FALSE),"")</f>
        <v>115</v>
      </c>
      <c r="HE163">
        <f>IFERROR(VLOOKUP($A163,'1886'!$A$3:$E$140,5,FALSE),"")</f>
        <v>14196.86</v>
      </c>
      <c r="HF163">
        <f>IFERROR(VLOOKUP($A163,'1886'!$A$3:$F$140,6,FALSE),"")</f>
        <v>36</v>
      </c>
      <c r="HG163">
        <f>IFERROR(VLOOKUP($A163,'1886'!$A$3:$G$140,7,FALSE),"")</f>
        <v>5099.2299999999996</v>
      </c>
      <c r="HH163">
        <f>IFERROR(VLOOKUP($A163,'1886'!$A$3:$H$140,8,FALSE),"")</f>
        <v>0</v>
      </c>
      <c r="HI163">
        <f>IFERROR(VLOOKUP($A163,'1886'!$A$3:$I$140,9,FALSE),"")</f>
        <v>0</v>
      </c>
      <c r="HJ163">
        <f>IFERROR(VLOOKUP($A163,'1886'!$A$3:$J$140,10,FALSE),"")</f>
        <v>0</v>
      </c>
      <c r="HK163">
        <f>IFERROR(VLOOKUP($A163,'1887'!$A$3:$B$140,2,FALSE),"")</f>
        <v>137</v>
      </c>
      <c r="HL163">
        <f>IFERROR(VLOOKUP($A163,'1887'!$A$3:$C$140,3,FALSE),"")</f>
        <v>19492.87</v>
      </c>
      <c r="HM163">
        <f>IFERROR(VLOOKUP($A163,'1887'!$A$3:$D$140,4,FALSE),"")</f>
        <v>46</v>
      </c>
      <c r="HN163">
        <f>IFERROR(VLOOKUP($A163,'1887'!$A$3:$E$140,5,FALSE),"")</f>
        <v>6590.96</v>
      </c>
      <c r="HO163">
        <f>IFERROR(VLOOKUP($A163,'1887'!$A$3:$F$140,6,FALSE),"")</f>
        <v>22</v>
      </c>
      <c r="HP163">
        <f>IFERROR(VLOOKUP($A163,'1887'!$A$3:$G$140,7,FALSE),"")</f>
        <v>3075.14</v>
      </c>
      <c r="HQ163">
        <f>IFERROR(VLOOKUP($A163,'1887'!$A$3:$H$140,8,FALSE),"")</f>
        <v>0</v>
      </c>
      <c r="HR163">
        <f>IFERROR(VLOOKUP($A163,'1887'!$A$3:$I$140,9,FALSE),"")</f>
        <v>0</v>
      </c>
      <c r="HS163">
        <f>IFERROR(VLOOKUP($A163,'1887'!$A$3:$J$140,10,FALSE),"")</f>
        <v>0</v>
      </c>
      <c r="HT163">
        <f>IFERROR(VLOOKUP($A163,'1888'!$A$3:$B$140,2,FALSE),"")</f>
        <v>132</v>
      </c>
      <c r="HU163">
        <f>IFERROR(VLOOKUP($A163,'1888'!$A$3:$C$140,3,FALSE),"")</f>
        <v>18086.009999999998</v>
      </c>
      <c r="HV163">
        <f>IFERROR(VLOOKUP($A163,'1888'!$A$3:$D$140,4,FALSE),"")</f>
        <v>45</v>
      </c>
      <c r="HW163">
        <f>IFERROR(VLOOKUP($A163,'1888'!$A$3:$E$140,5,FALSE),"")</f>
        <v>6032.16</v>
      </c>
      <c r="HX163">
        <f>IFERROR(VLOOKUP($A163,'1888'!$A$3:$F$140,6,FALSE),"")</f>
        <v>5</v>
      </c>
      <c r="HY163">
        <f>IFERROR(VLOOKUP($A163,'1888'!$A$3:$G$140,7,FALSE),"")</f>
        <v>739.38</v>
      </c>
      <c r="HZ163">
        <f>IFERROR(VLOOKUP($A163,'1888'!$A$3:$H$140,8,FALSE),"")</f>
        <v>0</v>
      </c>
      <c r="IA163">
        <f>IFERROR(VLOOKUP($A163,'1888'!$A$3:$I$140,9,FALSE),"")</f>
        <v>0</v>
      </c>
      <c r="IB163">
        <f>IFERROR(VLOOKUP($A163,'1888'!$A$3:$J$140,10,FALSE),"")</f>
        <v>0</v>
      </c>
      <c r="IC163">
        <f>IFERROR(VLOOKUP($A163,'1889'!$A$3:$B$140,2,FALSE),"")</f>
        <v>162</v>
      </c>
      <c r="ID163">
        <f>IFERROR(VLOOKUP($A163,'1889'!$A$3:$C$140,3,FALSE),"")</f>
        <v>22757.31</v>
      </c>
      <c r="IE163">
        <f>IFERROR(VLOOKUP($A163,'1889'!$A$3:$D$140,4,FALSE),"")</f>
        <v>66</v>
      </c>
      <c r="IF163">
        <f>IFERROR(VLOOKUP($A163,'1889'!$A$3:$E$140,5,FALSE),"")</f>
        <v>8791.7000000000007</v>
      </c>
      <c r="IG163">
        <f>IFERROR(VLOOKUP($A163,'1889'!$A$3:$F$140,6,FALSE),"")</f>
        <v>7</v>
      </c>
      <c r="IH163">
        <f>IFERROR(VLOOKUP($A163,'1889'!$A$3:$G$140,7,FALSE),"")</f>
        <v>916.6</v>
      </c>
      <c r="II163">
        <f>IFERROR(VLOOKUP($A163,'1889'!$A$3:$H$140,8,FALSE),"")</f>
        <v>0</v>
      </c>
      <c r="IJ163">
        <f>IFERROR(VLOOKUP($A163,'1889'!$A$3:$I$140,9,FALSE),"")</f>
        <v>0</v>
      </c>
      <c r="IK163">
        <f>IFERROR(VLOOKUP($A163,'1889'!$A$3:$J$140,10,FALSE),"")</f>
        <v>0</v>
      </c>
      <c r="IL163">
        <f>IFERROR(VLOOKUP($A163,'1890'!$A$3:$B$140,2,FALSE),"")</f>
        <v>105</v>
      </c>
      <c r="IM163">
        <f>IFERROR(VLOOKUP($A163,'1890'!$A$3:$C$140,3,FALSE),"")</f>
        <v>14830.77</v>
      </c>
      <c r="IN163">
        <f>IFERROR(VLOOKUP($A163,'1890'!$A$3:$D$140,4,FALSE),"")</f>
        <v>64</v>
      </c>
      <c r="IO163">
        <f>IFERROR(VLOOKUP($A163,'1890'!$A$3:$E$140,5,FALSE),"")</f>
        <v>8794.85</v>
      </c>
      <c r="IP163">
        <f>IFERROR(VLOOKUP($A163,'1890'!$A$3:$F$140,6,FALSE),"")</f>
        <v>7</v>
      </c>
      <c r="IQ163">
        <f>IFERROR(VLOOKUP($A163,'1890'!$A$3:$G$140,7,FALSE),"")</f>
        <v>1116.81</v>
      </c>
      <c r="IR163">
        <f>IFERROR(VLOOKUP($A163,'1890'!$A$3:$H$140,8,FALSE),"")</f>
        <v>0</v>
      </c>
      <c r="IS163">
        <f>IFERROR(VLOOKUP($A163,'1890'!$A$3:$I$140,9,FALSE),"")</f>
        <v>0</v>
      </c>
      <c r="IT163">
        <f>IFERROR(VLOOKUP($A163,'1890'!$A$3:$J$140,10,FALSE),"")</f>
        <v>0</v>
      </c>
      <c r="IU163">
        <f>IFERROR(VLOOKUP($A163,'1891'!$A$3:$B$140,2,FALSE),"")</f>
        <v>146</v>
      </c>
      <c r="IV163">
        <f>IFERROR(VLOOKUP($A163,'1891'!$A$3:$C$140,3,FALSE),"")</f>
        <v>21169.03</v>
      </c>
      <c r="IW163">
        <f>IFERROR(VLOOKUP($A163,'1891'!$A$3:$D$140,4,FALSE),"")</f>
        <v>87</v>
      </c>
      <c r="IX163">
        <f>IFERROR(VLOOKUP($A163,'1891'!$A$3:$E$140,5,FALSE),"")</f>
        <v>12472.03</v>
      </c>
      <c r="IY163">
        <f>IFERROR(VLOOKUP($A163,'1891'!$A$3:$F$140,6,FALSE),"")</f>
        <v>7</v>
      </c>
      <c r="IZ163">
        <f>IFERROR(VLOOKUP($A163,'1891'!$A$3:$G$140,7,FALSE),"")</f>
        <v>760.46</v>
      </c>
      <c r="JA163">
        <f>IFERROR(VLOOKUP($A163,'1891'!$A$3:$H$140,8,FALSE),"")</f>
        <v>0</v>
      </c>
      <c r="JB163">
        <f>IFERROR(VLOOKUP($A163,'1891'!$A$3:$I$140,9,FALSE),"")</f>
        <v>0</v>
      </c>
      <c r="JC163">
        <f>IFERROR(VLOOKUP($A163,'1891'!$A$3:$J$140,10,FALSE),"")</f>
        <v>0</v>
      </c>
      <c r="JD163">
        <f>IFERROR(VLOOKUP($A163,'1892'!$A$3:$B$140,2,FALSE),"")</f>
        <v>130</v>
      </c>
      <c r="JE163">
        <f>IFERROR(VLOOKUP($A163,'1892'!$A$3:$C$140,3,FALSE),"")</f>
        <v>18130.25</v>
      </c>
      <c r="JF163">
        <f>IFERROR(VLOOKUP($A163,'1892'!$A$3:$D$140,4,FALSE),"")</f>
        <v>81</v>
      </c>
      <c r="JG163">
        <f>IFERROR(VLOOKUP($A163,'1892'!$A$3:$E$140,5,FALSE),"")</f>
        <v>11859.99</v>
      </c>
      <c r="JH163">
        <f>IFERROR(VLOOKUP($A163,'1892'!$A$3:$F$140,6,FALSE),"")</f>
        <v>4</v>
      </c>
      <c r="JI163">
        <f>IFERROR(VLOOKUP($A163,'1892'!$A$3:$G$140,7,FALSE),"")</f>
        <v>557.25</v>
      </c>
      <c r="JJ163">
        <f>IFERROR(VLOOKUP($A163,'1892'!$A$3:$H$140,8,FALSE),"")</f>
        <v>0</v>
      </c>
      <c r="JK163">
        <f>IFERROR(VLOOKUP($A163,'1892'!$A$3:$I$140,9,FALSE),"")</f>
        <v>0</v>
      </c>
      <c r="JL163">
        <f>IFERROR(VLOOKUP($A163,'1892'!$A$3:$J$140,10,FALSE),"")</f>
        <v>0</v>
      </c>
      <c r="JM163">
        <f>IFERROR(VLOOKUP($A163,'1893'!$A$3:$B$140,2,FALSE),"")</f>
        <v>217</v>
      </c>
      <c r="JN163">
        <f>IFERROR(VLOOKUP($A163,'1893'!$A$3:$C$140,3,FALSE),"")</f>
        <v>31040.18</v>
      </c>
      <c r="JO163">
        <f>IFERROR(VLOOKUP($A163,'1893'!$A$3:$D$140,4,FALSE),"")</f>
        <v>87</v>
      </c>
      <c r="JP163">
        <f>IFERROR(VLOOKUP($A163,'1893'!$A$3:$E$140,5,FALSE),"")</f>
        <v>12409.79</v>
      </c>
      <c r="JQ163">
        <f>IFERROR(VLOOKUP($A163,'1893'!$A$3:$F$140,6,FALSE),"")</f>
        <v>4</v>
      </c>
      <c r="JR163">
        <f>IFERROR(VLOOKUP($A163,'1893'!$A$3:$G$140,7,FALSE),"")</f>
        <v>639.54</v>
      </c>
      <c r="JS163">
        <f>IFERROR(VLOOKUP($A163,'1893'!$A$3:$H$140,8,FALSE),"")</f>
        <v>0</v>
      </c>
      <c r="JT163">
        <f>IFERROR(VLOOKUP($A163,'1893'!$A$3:$I$140,9,FALSE),"")</f>
        <v>0</v>
      </c>
      <c r="JU163">
        <f>IFERROR(VLOOKUP($A163,'1893'!$A$3:$J$140,10,FALSE),"")</f>
        <v>0</v>
      </c>
      <c r="JV163">
        <f>IFERROR(VLOOKUP($A163,'1894'!$A$3:$B$140,2,FALSE),"")</f>
        <v>113</v>
      </c>
      <c r="JW163">
        <f>IFERROR(VLOOKUP($A163,'1894'!$A$3:$C$140,3,FALSE),"")</f>
        <v>15019.63</v>
      </c>
      <c r="JX163">
        <f>IFERROR(VLOOKUP($A163,'1894'!$A$3:$D$140,4,FALSE),"")</f>
        <v>74</v>
      </c>
      <c r="JY163">
        <f>IFERROR(VLOOKUP($A163,'1894'!$A$3:$E$140,5,FALSE),"")</f>
        <v>10885.57</v>
      </c>
      <c r="JZ163">
        <f>IFERROR(VLOOKUP($A163,'1894'!$A$3:$F$140,6,FALSE),"")</f>
        <v>1</v>
      </c>
      <c r="KA163">
        <f>IFERROR(VLOOKUP($A163,'1894'!$A$3:$G$140,7,FALSE),"")</f>
        <v>160</v>
      </c>
      <c r="KB163">
        <f>IFERROR(VLOOKUP($A163,'1894'!$A$3:$H$140,8,FALSE),"")</f>
        <v>0</v>
      </c>
      <c r="KC163">
        <f>IFERROR(VLOOKUP($A163,'1894'!$A$3:$I$140,9,FALSE),"")</f>
        <v>0</v>
      </c>
      <c r="KD163">
        <f>IFERROR(VLOOKUP($A163,'1894'!$A$3:$J$140,10,FALSE),"")</f>
        <v>0</v>
      </c>
      <c r="KE163">
        <f>IFERROR(VLOOKUP($A163,'1895'!$A$3:$B$140,2,FALSE),"")</f>
        <v>88</v>
      </c>
      <c r="KF163">
        <f>IFERROR(VLOOKUP($A163,'1895'!$A$3:$C$140,3,FALSE),"")</f>
        <v>10976.73</v>
      </c>
      <c r="KG163">
        <f>IFERROR(VLOOKUP($A163,'1895'!$A$3:$D$140,4,FALSE),"")</f>
        <v>43</v>
      </c>
      <c r="KH163">
        <f>IFERROR(VLOOKUP($A163,'1895'!$A$3:$E$140,5,FALSE),"")</f>
        <v>6320.48</v>
      </c>
      <c r="KI163">
        <f>IFERROR(VLOOKUP($A163,'1895'!$A$3:$F$140,6,FALSE),"")</f>
        <v>7</v>
      </c>
      <c r="KJ163">
        <f>IFERROR(VLOOKUP($A163,'1895'!$A$3:$G$140,7,FALSE),"")</f>
        <v>917.17</v>
      </c>
      <c r="KK163">
        <f>IFERROR(VLOOKUP($A163,'1895'!$A$3:$H$140,8,FALSE),"")</f>
        <v>0</v>
      </c>
      <c r="KL163">
        <f>IFERROR(VLOOKUP($A163,'1895'!$A$3:$I$140,9,FALSE),"")</f>
        <v>0</v>
      </c>
      <c r="KM163">
        <f>IFERROR(VLOOKUP($A163,'1895'!$A$3:$J$140,10,FALSE),"")</f>
        <v>0</v>
      </c>
      <c r="KN163">
        <f>IFERROR(VLOOKUP($A163,'1896'!$A$3:$B$140,2,FALSE),"")</f>
        <v>109</v>
      </c>
      <c r="KO163">
        <f>IFERROR(VLOOKUP($A163,'1896'!$A$3:$C$140,3,FALSE),"")</f>
        <v>13628.35</v>
      </c>
      <c r="KP163">
        <f>IFERROR(VLOOKUP($A163,'1896'!$A$3:$D$140,4,FALSE),"")</f>
        <v>39</v>
      </c>
      <c r="KQ163">
        <f>IFERROR(VLOOKUP($A163,'1896'!$A$3:$E$140,5,FALSE),"")</f>
        <v>5212.03</v>
      </c>
      <c r="KR163">
        <f>IFERROR(VLOOKUP($A163,'1896'!$A$3:$F$140,6,FALSE),"")</f>
        <v>0</v>
      </c>
      <c r="KS163">
        <f>IFERROR(VLOOKUP($A163,'1896'!$A$3:$G$140,7,FALSE),"")</f>
        <v>0</v>
      </c>
      <c r="KT163">
        <f>IFERROR(VLOOKUP($A163,'1896'!$A$3:$H$140,8,FALSE),"")</f>
        <v>0</v>
      </c>
      <c r="KU163">
        <f>IFERROR(VLOOKUP($A163,'1896'!$A$3:$I$140,9,FALSE),"")</f>
        <v>0</v>
      </c>
      <c r="KV163">
        <f>IFERROR(VLOOKUP($A163,'1896'!$A$3:$J$140,10,FALSE),"")</f>
        <v>0</v>
      </c>
      <c r="KW163">
        <f>IFERROR(VLOOKUP($A163,'1897'!$A$3:$B$140,2,FALSE),"")</f>
        <v>73</v>
      </c>
      <c r="KX163">
        <f>IFERROR(VLOOKUP($A163,'1897'!$A$3:$C$140,3,FALSE),"")</f>
        <v>9091.4599999999991</v>
      </c>
      <c r="KY163">
        <f>IFERROR(VLOOKUP($A163,'1897'!$A$3:$D$140,4,FALSE),"")</f>
        <v>43</v>
      </c>
      <c r="KZ163">
        <f>IFERROR(VLOOKUP($A163,'1897'!$A$3:$E$140,5,FALSE),"")</f>
        <v>6256.78</v>
      </c>
      <c r="LA163">
        <f>IFERROR(VLOOKUP($A163,'1897'!$A$3:$F$140,6,FALSE),"")</f>
        <v>6</v>
      </c>
      <c r="LB163">
        <f>IFERROR(VLOOKUP($A163,'1897'!$A$3:$G$140,7,FALSE),"")</f>
        <v>716.86</v>
      </c>
      <c r="LC163">
        <f>IFERROR(VLOOKUP($A163,'1897'!$A$3:$H$140,8,FALSE),"")</f>
        <v>0</v>
      </c>
      <c r="LD163">
        <f>IFERROR(VLOOKUP($A163,'1897'!$A$3:$I$140,9,FALSE),"")</f>
        <v>0</v>
      </c>
      <c r="LE163">
        <f>IFERROR(VLOOKUP($A163,'1897'!$A$3:$J$140,10,FALSE),"")</f>
        <v>0</v>
      </c>
      <c r="LF163">
        <f>IFERROR(VLOOKUP($A163,'1898'!$A$3:$B$140,2,FALSE),"")</f>
        <v>104</v>
      </c>
      <c r="LG163">
        <f>IFERROR(VLOOKUP($A163,'1898'!$A$3:$C$140,3,FALSE),"")</f>
        <v>13693.62</v>
      </c>
      <c r="LH163">
        <f>IFERROR(VLOOKUP($A163,'1898'!$A$3:$D$140,4,FALSE),"")</f>
        <v>66</v>
      </c>
      <c r="LI163">
        <f>IFERROR(VLOOKUP($A163,'1898'!$A$3:$E$140,5,FALSE),"")</f>
        <v>9103.48</v>
      </c>
      <c r="LJ163">
        <f>IFERROR(VLOOKUP($A163,'1898'!$A$3:$F$140,6,FALSE),"")</f>
        <v>2</v>
      </c>
      <c r="LK163">
        <f>IFERROR(VLOOKUP($A163,'1898'!$A$3:$G$140,7,FALSE),"")</f>
        <v>320</v>
      </c>
      <c r="LL163">
        <f>IFERROR(VLOOKUP($A163,'1898'!$A$3:$H$140,8,FALSE),"")</f>
        <v>0</v>
      </c>
      <c r="LM163">
        <f>IFERROR(VLOOKUP($A163,'1898'!$A$3:$I$140,9,FALSE),"")</f>
        <v>0</v>
      </c>
      <c r="LN163">
        <f>IFERROR(VLOOKUP($A163,'1898'!$A$3:$J$140,10,FALSE),"")</f>
        <v>0</v>
      </c>
      <c r="LO163">
        <f>IFERROR(VLOOKUP($A163,'1899'!$A$3:$B$140,2,FALSE),"")</f>
        <v>278</v>
      </c>
      <c r="LP163">
        <f>IFERROR(VLOOKUP($A163,'1899'!$A$3:$C$140,3,FALSE),"")</f>
        <v>36166.69</v>
      </c>
      <c r="LQ163">
        <f>IFERROR(VLOOKUP($A163,'1899'!$A$3:$D$140,4,FALSE),"")</f>
        <v>136</v>
      </c>
      <c r="LR163">
        <f>IFERROR(VLOOKUP($A163,'1899'!$A$3:$E$140,5,FALSE),"")</f>
        <v>15858.1</v>
      </c>
      <c r="LS163">
        <f>IFERROR(VLOOKUP($A163,'1899'!$A$3:$F$140,6,FALSE),"")</f>
        <v>4</v>
      </c>
      <c r="LT163">
        <f>IFERROR(VLOOKUP($A163,'1899'!$A$3:$G$140,7,FALSE),"")</f>
        <v>358.67</v>
      </c>
      <c r="LU163">
        <f>IFERROR(VLOOKUP($A163,'1899'!$A$3:$H$140,8,FALSE),"")</f>
        <v>0</v>
      </c>
      <c r="LV163">
        <f>IFERROR(VLOOKUP($A163,'1899'!$A$3:$I$140,9,FALSE),"")</f>
        <v>0</v>
      </c>
      <c r="LW163">
        <f>IFERROR(VLOOKUP($A163,'1899'!$A$3:$J$140,10,FALSE),"")</f>
        <v>0</v>
      </c>
      <c r="LX163">
        <f>IFERROR(VLOOKUP($A163,'1900'!$A$3:$B$140,2,FALSE),"")</f>
        <v>179</v>
      </c>
      <c r="LY163">
        <f>IFERROR(VLOOKUP($A163,'1900'!$A$3:$C$140,3,FALSE),"")</f>
        <v>24693.71</v>
      </c>
      <c r="LZ163">
        <f>IFERROR(VLOOKUP($A163,'1900'!$A$3:$D$140,4,FALSE),"")</f>
        <v>80</v>
      </c>
      <c r="MA163">
        <f>IFERROR(VLOOKUP($A163,'1900'!$A$3:$E$140,5,FALSE),"")</f>
        <v>9682.44</v>
      </c>
      <c r="MB163">
        <f>IFERROR(VLOOKUP($A163,'1900'!$A$3:$F$140,6,FALSE),"")</f>
        <v>8</v>
      </c>
      <c r="MC163">
        <f>IFERROR(VLOOKUP($A163,'1900'!$A$3:$G$140,7,FALSE),"")</f>
        <v>1146.1099999999999</v>
      </c>
      <c r="MD163">
        <f>IFERROR(VLOOKUP($A163,'1900'!$A$3:$H$140,8,FALSE),"")</f>
        <v>0</v>
      </c>
      <c r="ME163">
        <f>IFERROR(VLOOKUP($A163,'1900'!$A$3:$I$140,9,FALSE),"")</f>
        <v>0</v>
      </c>
      <c r="MF163">
        <f>IFERROR(VLOOKUP($A163,'1900'!$A$3:$J$140,10,FALSE),"")</f>
        <v>0</v>
      </c>
      <c r="MG163">
        <f>IFERROR(VLOOKUP($A163,'1901'!$A$3:$B$140,2,FALSE),"")</f>
        <v>219</v>
      </c>
      <c r="MH163">
        <f>IFERROR(VLOOKUP($A163,'1901'!$A$3:$C$140,3,FALSE),"")</f>
        <v>25175.54</v>
      </c>
      <c r="MI163">
        <f>IFERROR(VLOOKUP($A163,'1901'!$A$3:$D$140,4,FALSE),"")</f>
        <v>136</v>
      </c>
      <c r="MJ163">
        <f>IFERROR(VLOOKUP($A163,'1901'!$A$3:$E$140,5,FALSE),"")</f>
        <v>14047.2</v>
      </c>
      <c r="MK163">
        <f>IFERROR(VLOOKUP($A163,'1901'!$A$3:$F$140,6,FALSE),"")</f>
        <v>13</v>
      </c>
      <c r="ML163">
        <f>IFERROR(VLOOKUP($A163,'1901'!$A$3:$G$140,7,FALSE),"")</f>
        <v>1815.52</v>
      </c>
      <c r="MM163">
        <f>IFERROR(VLOOKUP($A163,'1901'!$A$3:$H$140,8,FALSE),"")</f>
        <v>0</v>
      </c>
      <c r="MN163">
        <f>IFERROR(VLOOKUP($A163,'1901'!$A$3:$I$140,9,FALSE),"")</f>
        <v>0</v>
      </c>
      <c r="MO163">
        <f>IFERROR(VLOOKUP($A163,'1901'!$A$3:$J$140,10,FALSE),"")</f>
        <v>0</v>
      </c>
      <c r="MP163">
        <f>IFERROR(VLOOKUP($A163,'1902'!$A$3:$B$140,2,FALSE),"")</f>
        <v>171</v>
      </c>
      <c r="MQ163">
        <f>IFERROR(VLOOKUP($A163,'1902'!$A$3:$C$140,3,FALSE),"")</f>
        <v>22485.86</v>
      </c>
      <c r="MR163">
        <f>IFERROR(VLOOKUP($A163,'1902'!$A$3:$D$140,4,FALSE),"")</f>
        <v>55</v>
      </c>
      <c r="MS163">
        <f>IFERROR(VLOOKUP($A163,'1902'!$A$3:$E$140,5,FALSE),"")</f>
        <v>6337</v>
      </c>
      <c r="MT163">
        <f>IFERROR(VLOOKUP($A163,'1902'!$A$3:$F$140,6,FALSE),"")</f>
        <v>10</v>
      </c>
      <c r="MU163">
        <f>IFERROR(VLOOKUP($A163,'1902'!$A$3:$G$140,7,FALSE),"")</f>
        <v>1334.47</v>
      </c>
      <c r="MV163">
        <f>IFERROR(VLOOKUP($A163,'1902'!$A$3:$H$140,8,FALSE),"")</f>
        <v>0</v>
      </c>
      <c r="MW163">
        <f>IFERROR(VLOOKUP($A163,'1902'!$A$3:$I$140,9,FALSE),"")</f>
        <v>0</v>
      </c>
      <c r="MX163">
        <f>IFERROR(VLOOKUP($A163,'1902'!$A$3:$J$140,10,FALSE),"")</f>
        <v>0</v>
      </c>
      <c r="MY163">
        <f>IFERROR(VLOOKUP($A163,'1903'!$A$3:$B$140,2,FALSE),"")</f>
        <v>288</v>
      </c>
      <c r="MZ163">
        <f>IFERROR(VLOOKUP($A163,'1903'!$A$3:$C$140,3,FALSE),"")</f>
        <v>40831.15</v>
      </c>
      <c r="NA163">
        <f>IFERROR(VLOOKUP($A163,'1903'!$A$3:$D$140,4,FALSE),"")</f>
        <v>82</v>
      </c>
      <c r="NB163">
        <f>IFERROR(VLOOKUP($A163,'1903'!$A$3:$E$140,5,FALSE),"")</f>
        <v>10692.69</v>
      </c>
      <c r="NC163">
        <f>IFERROR(VLOOKUP($A163,'1903'!$A$3:$F$140,6,FALSE),"")</f>
        <v>9</v>
      </c>
      <c r="ND163">
        <f>IFERROR(VLOOKUP($A163,'1903'!$A$3:$G$140,7,FALSE),"")</f>
        <v>1237.76</v>
      </c>
      <c r="NE163">
        <f>IFERROR(VLOOKUP($A163,'1903'!$A$3:$H$140,8,FALSE),"")</f>
        <v>0</v>
      </c>
      <c r="NF163">
        <f>IFERROR(VLOOKUP($A163,'1903'!$A$3:$I$140,9,FALSE),"")</f>
        <v>0</v>
      </c>
      <c r="NG163">
        <f>IFERROR(VLOOKUP($A163,'1903'!$A$3:$J$140,10,FALSE),"")</f>
        <v>0</v>
      </c>
      <c r="NH163">
        <f>IFERROR(VLOOKUP($A163,'1904'!$A$3:$B$140,2,FALSE),"")</f>
        <v>237</v>
      </c>
      <c r="NI163">
        <f>IFERROR(VLOOKUP($A163,'1904'!$A$3:$C$140,3,FALSE),"")</f>
        <v>34663.19</v>
      </c>
      <c r="NJ163">
        <f>IFERROR(VLOOKUP($A163,'1904'!$A$3:$D$140,4,FALSE),"")</f>
        <v>69</v>
      </c>
      <c r="NK163">
        <f>IFERROR(VLOOKUP($A163,'1904'!$A$3:$E$140,5,FALSE),"")</f>
        <v>9548.9599999999991</v>
      </c>
      <c r="NL163">
        <f>IFERROR(VLOOKUP($A163,'1904'!$A$3:$F$140,6,FALSE),"")</f>
        <v>7</v>
      </c>
      <c r="NM163">
        <f>IFERROR(VLOOKUP($A163,'1904'!$A$3:$G$140,7,FALSE),"")</f>
        <v>960</v>
      </c>
      <c r="NN163">
        <f>IFERROR(VLOOKUP($A163,'1904'!$A$3:$H$140,8,FALSE),"")</f>
        <v>0</v>
      </c>
      <c r="NO163">
        <f>IFERROR(VLOOKUP($A163,'1904'!$A$3:$I$140,9,FALSE),"")</f>
        <v>0</v>
      </c>
      <c r="NP163">
        <f>IFERROR(VLOOKUP($A163,'1904'!$A$3:$J$140,10,FALSE),"")</f>
        <v>0</v>
      </c>
      <c r="NQ163">
        <f>IFERROR(VLOOKUP($A163,'1905'!$A$3:$B$140,2,FALSE),"")</f>
        <v>215</v>
      </c>
      <c r="NR163">
        <f>IFERROR(VLOOKUP($A163,'1905'!$A$3:$C$140,3,FALSE),"")</f>
        <v>32101.02</v>
      </c>
      <c r="NS163">
        <f>IFERROR(VLOOKUP($A163,'1905'!$A$3:$D$140,4,FALSE),"")</f>
        <v>73</v>
      </c>
      <c r="NT163">
        <f>IFERROR(VLOOKUP($A163,'1905'!$A$3:$E$140,5,FALSE),"")</f>
        <v>10035.09</v>
      </c>
      <c r="NU163">
        <f>IFERROR(VLOOKUP($A163,'1905'!$A$3:$F$140,6,FALSE),"")</f>
        <v>6</v>
      </c>
      <c r="NV163">
        <f>IFERROR(VLOOKUP($A163,'1905'!$A$3:$G$140,7,FALSE),"")</f>
        <v>960</v>
      </c>
      <c r="NW163">
        <f>IFERROR(VLOOKUP($A163,'1905'!$A$3:$H$140,8,FALSE),"")</f>
        <v>0</v>
      </c>
      <c r="NX163">
        <f>IFERROR(VLOOKUP($A163,'1905'!$A$3:$I$140,9,FALSE),"")</f>
        <v>0</v>
      </c>
      <c r="NY163">
        <f>IFERROR(VLOOKUP($A163,'1905'!$A$3:$J$140,10,FALSE),"")</f>
        <v>0</v>
      </c>
      <c r="NZ163">
        <f>IFERROR(VLOOKUP($A163,'1906'!$A$3:$B$140,2,FALSE),"")</f>
        <v>359</v>
      </c>
      <c r="OA163">
        <f>IFERROR(VLOOKUP($A163,'1906'!$A$3:$C$140,3,FALSE),"")</f>
        <v>52761.54</v>
      </c>
      <c r="OB163">
        <f>IFERROR(VLOOKUP($A163,'1906'!$A$3:$D$140,4,FALSE),"")</f>
        <v>51</v>
      </c>
      <c r="OC163">
        <f>IFERROR(VLOOKUP($A163,'1906'!$A$3:$E$140,5,FALSE),"")</f>
        <v>6369.79</v>
      </c>
      <c r="OD163">
        <f>IFERROR(VLOOKUP($A163,'1906'!$A$3:$F$140,6,FALSE),"")</f>
        <v>5</v>
      </c>
      <c r="OE163">
        <f>IFERROR(VLOOKUP($A163,'1906'!$A$3:$G$140,7,FALSE),"")</f>
        <v>800</v>
      </c>
      <c r="OF163">
        <f>IFERROR(VLOOKUP($A163,'1906'!$A$3:$H$140,8,FALSE),"")</f>
        <v>0</v>
      </c>
      <c r="OG163">
        <f>IFERROR(VLOOKUP($A163,'1906'!$A$3:$I$140,9,FALSE),"")</f>
        <v>0</v>
      </c>
      <c r="OH163">
        <f>IFERROR(VLOOKUP($A163,'1906'!$A$3:$J$140,10,FALSE),"")</f>
        <v>0</v>
      </c>
      <c r="OI163">
        <f>IFERROR(VLOOKUP($A163,'1907'!$A$3:$B$140,2,FALSE),"")</f>
        <v>624</v>
      </c>
      <c r="OJ163">
        <f>IFERROR(VLOOKUP($A163,'1907'!$A$3:$C$140,3,FALSE),"")</f>
        <v>91787.66</v>
      </c>
      <c r="OK163">
        <f>IFERROR(VLOOKUP($A163,'1907'!$A$3:$D$140,4,FALSE),"")</f>
        <v>81</v>
      </c>
      <c r="OL163">
        <f>IFERROR(VLOOKUP($A163,'1907'!$A$3:$E$140,5,FALSE),"")</f>
        <v>10303.35</v>
      </c>
      <c r="OM163">
        <f>IFERROR(VLOOKUP($A163,'1907'!$A$3:$F$140,6,FALSE),"")</f>
        <v>19</v>
      </c>
      <c r="ON163">
        <f>IFERROR(VLOOKUP($A163,'1907'!$A$3:$G$140,7,FALSE),"")</f>
        <v>2914.86</v>
      </c>
      <c r="OO163">
        <f>IFERROR(VLOOKUP($A163,'1907'!$A$3:$H$140,8,FALSE),"")</f>
        <v>0</v>
      </c>
      <c r="OP163">
        <f>IFERROR(VLOOKUP($A163,'1907'!$A$3:$I$140,9,FALSE),"")</f>
        <v>0</v>
      </c>
      <c r="OQ163">
        <f>IFERROR(VLOOKUP($A163,'1907'!$A$3:$J$140,10,FALSE),"")</f>
        <v>0</v>
      </c>
      <c r="OR163">
        <f>IFERROR(VLOOKUP($A163,'1908'!$A$3:$B$140,2,FALSE),"")</f>
        <v>539</v>
      </c>
      <c r="OS163">
        <f>IFERROR(VLOOKUP($A163,'1908'!$A$3:$C$140,3,FALSE),"")</f>
        <v>78713.05</v>
      </c>
      <c r="OT163">
        <f>IFERROR(VLOOKUP($A163,'1908'!$A$3:$D$140,4,FALSE),"")</f>
        <v>93</v>
      </c>
      <c r="OU163">
        <f>IFERROR(VLOOKUP($A163,'1908'!$A$3:$E$140,5,FALSE),"")</f>
        <v>12633.02</v>
      </c>
      <c r="OV163">
        <f>IFERROR(VLOOKUP($A163,'1908'!$A$3:$F$140,6,FALSE),"")</f>
        <v>49</v>
      </c>
      <c r="OW163">
        <f>IFERROR(VLOOKUP($A163,'1908'!$A$3:$G$140,7,FALSE),"")</f>
        <v>7249.45</v>
      </c>
      <c r="OX163">
        <f>IFERROR(VLOOKUP($A163,'1908'!$A$3:$H$140,8,FALSE),"")</f>
        <v>0</v>
      </c>
      <c r="OY163">
        <f>IFERROR(VLOOKUP($A163,'1908'!$A$3:$I$140,9,FALSE),"")</f>
        <v>0</v>
      </c>
      <c r="OZ163">
        <f>IFERROR(VLOOKUP($A163,'1908'!$A$3:$J$140,10,FALSE),"")</f>
        <v>0</v>
      </c>
      <c r="PA163">
        <f>IFERROR(VLOOKUP($A163,'1909'!$A$3:$B$140,2,FALSE),"")</f>
        <v>576</v>
      </c>
      <c r="PB163">
        <f>IFERROR(VLOOKUP($A163,'1909'!$A$3:$C$140,3,FALSE),"")</f>
        <v>83989.63</v>
      </c>
      <c r="PC163">
        <f>IFERROR(VLOOKUP($A163,'1909'!$A$3:$D$140,4,FALSE),"")</f>
        <v>88</v>
      </c>
      <c r="PD163">
        <f>IFERROR(VLOOKUP($A163,'1909'!$A$3:$E$140,5,FALSE),"")</f>
        <v>12764.33</v>
      </c>
      <c r="PE163">
        <f>IFERROR(VLOOKUP($A163,'1909'!$A$3:$F$140,6,FALSE),"")</f>
        <v>87</v>
      </c>
      <c r="PF163">
        <f>IFERROR(VLOOKUP($A163,'1909'!$A$3:$G$140,7,FALSE),"")</f>
        <v>12731.45</v>
      </c>
      <c r="PG163">
        <f>IFERROR(VLOOKUP($A163,'1909'!$A$3:$H$140,8,FALSE),"")</f>
        <v>0</v>
      </c>
      <c r="PH163">
        <f>IFERROR(VLOOKUP($A163,'1909'!$A$3:$I$140,9,FALSE),"")</f>
        <v>0</v>
      </c>
      <c r="PI163">
        <f>IFERROR(VLOOKUP($A163,'1909'!$A$3:$J$140,10,FALSE),"")</f>
        <v>0</v>
      </c>
      <c r="PJ163">
        <f>IFERROR(VLOOKUP($A163,'1910'!$A$3:$B$140,2,FALSE),"")</f>
        <v>568</v>
      </c>
      <c r="PK163">
        <f>IFERROR(VLOOKUP($A163,'1910'!$A$3:$C$140,3,FALSE),"")</f>
        <v>81834.710000000006</v>
      </c>
      <c r="PL163">
        <f>IFERROR(VLOOKUP($A163,'1910'!$A$3:$D$140,4,FALSE),"")</f>
        <v>97</v>
      </c>
      <c r="PM163">
        <f>IFERROR(VLOOKUP($A163,'1910'!$A$3:$E$140,5,FALSE),"")</f>
        <v>13301.54</v>
      </c>
      <c r="PN163">
        <f>IFERROR(VLOOKUP($A163,'1910'!$A$3:$F$140,6,FALSE),"")</f>
        <v>90</v>
      </c>
      <c r="PO163">
        <f>IFERROR(VLOOKUP($A163,'1910'!$A$3:$G$140,7,FALSE),"")</f>
        <v>13799.17</v>
      </c>
      <c r="PP163">
        <f>IFERROR(VLOOKUP($A163,'1910'!$A$3:$H$140,8,FALSE),"")</f>
        <v>0</v>
      </c>
      <c r="PQ163">
        <f>IFERROR(VLOOKUP($A163,'1910'!$A$3:$I$140,9,FALSE),"")</f>
        <v>0</v>
      </c>
      <c r="PR163">
        <f>IFERROR(VLOOKUP($A163,'1910'!$A$3:$J$140,10,FALSE),"")</f>
        <v>0</v>
      </c>
      <c r="PS163">
        <f>IFERROR(VLOOKUP($A163,'1911'!$A$3:$B$140,2,FALSE),"")</f>
        <v>545</v>
      </c>
      <c r="PT163">
        <f>IFERROR(VLOOKUP($A163,'1911'!$A$3:$C$140,3,FALSE),"")</f>
        <v>78548.14</v>
      </c>
      <c r="PU163">
        <f>IFERROR(VLOOKUP($A163,'1911'!$A$3:$D$140,4,FALSE),"")</f>
        <v>100</v>
      </c>
      <c r="PV163">
        <f>IFERROR(VLOOKUP($A163,'1911'!$A$3:$E$140,5,FALSE),"")</f>
        <v>14686.11</v>
      </c>
      <c r="PW163">
        <f>IFERROR(VLOOKUP($A163,'1911'!$A$3:$F$140,6,FALSE),"")</f>
        <v>122</v>
      </c>
      <c r="PX163">
        <f>IFERROR(VLOOKUP($A163,'1911'!$A$3:$G$140,7,FALSE),"")</f>
        <v>18238.29</v>
      </c>
      <c r="PY163">
        <f>IFERROR(VLOOKUP($A163,'1911'!$A$3:$H$140,8,FALSE),"")</f>
        <v>0</v>
      </c>
      <c r="PZ163">
        <f>IFERROR(VLOOKUP($A163,'1911'!$A$3:$I$140,9,FALSE),"")</f>
        <v>0</v>
      </c>
      <c r="QA163">
        <f>IFERROR(VLOOKUP($A163,'1911'!$A$3:$J$140,10,FALSE),"")</f>
        <v>0</v>
      </c>
      <c r="QB163">
        <f>IFERROR(VLOOKUP($A163,'1912'!$A$3:$B$140,2,FALSE),"")</f>
        <v>752</v>
      </c>
      <c r="QC163">
        <f>IFERROR(VLOOKUP($A163,'1912'!$A$3:$C$140,3,FALSE),"")</f>
        <v>110285.86</v>
      </c>
      <c r="QD163">
        <f>IFERROR(VLOOKUP($A163,'1912'!$A$3:$D$140,4,FALSE),"")</f>
        <v>99</v>
      </c>
      <c r="QE163">
        <f>IFERROR(VLOOKUP($A163,'1912'!$A$3:$E$140,5,FALSE),"")</f>
        <v>14752.53</v>
      </c>
      <c r="QF163">
        <f>IFERROR(VLOOKUP($A163,'1912'!$A$3:$F$140,6,FALSE),"")</f>
        <v>139</v>
      </c>
      <c r="QG163">
        <f>IFERROR(VLOOKUP($A163,'1912'!$A$3:$G$140,7,FALSE),"")</f>
        <v>21311.3</v>
      </c>
      <c r="QH163">
        <f>IFERROR(VLOOKUP($A163,'1912'!$A$3:$H$140,8,FALSE),"")</f>
        <v>0</v>
      </c>
      <c r="QI163">
        <f>IFERROR(VLOOKUP($A163,'1912'!$A$3:$I$140,9,FALSE),"")</f>
        <v>0</v>
      </c>
      <c r="QJ163">
        <f>IFERROR(VLOOKUP($A163,'1912'!$A$3:$J$140,10,FALSE),"")</f>
        <v>0</v>
      </c>
    </row>
    <row r="164" spans="1:452" x14ac:dyDescent="0.2">
      <c r="A164" s="2" t="s">
        <v>199</v>
      </c>
      <c r="B164" t="s">
        <v>252</v>
      </c>
      <c r="C164" t="str">
        <f>IFERROR(VLOOKUP($A164,'1863'!$A$3:$B$140,2,FALSE),"")</f>
        <v/>
      </c>
      <c r="D164" t="str">
        <f>IFERROR(VLOOKUP($A164,'1863'!$A$3:$C$140,3,FALSE),"")</f>
        <v/>
      </c>
      <c r="E164" t="str">
        <f>IFERROR(VLOOKUP($A164,'1863'!$A$3:$D$140,4,FALSE),"")</f>
        <v/>
      </c>
      <c r="F164" t="str">
        <f>IFERROR(VLOOKUP($A164,'1863'!$A$3:$E$140,5,FALSE),"")</f>
        <v/>
      </c>
      <c r="G164" t="str">
        <f>IFERROR(VLOOKUP($A164,'1863'!$A$3:$F$140,6,FALSE),"")</f>
        <v/>
      </c>
      <c r="H164" t="str">
        <f>IFERROR(VLOOKUP($A164,'1863'!$A$3:$G$140,7,FALSE),"")</f>
        <v/>
      </c>
      <c r="I164" t="str">
        <f>IFERROR(VLOOKUP($A164,'1863'!$A$3:$H$140,8,FALSE),"")</f>
        <v/>
      </c>
      <c r="J164" t="str">
        <f>IFERROR(VLOOKUP($A164,'1863'!$A$3:$I$140,9,FALSE),"")</f>
        <v/>
      </c>
      <c r="K164" t="str">
        <f>IFERROR(VLOOKUP($A164,'1863'!$A$3:$J$140,10,FALSE),"")</f>
        <v/>
      </c>
      <c r="L164" t="str">
        <f>IFERROR(VLOOKUP($A164,'1864'!$A$3:$B$140,2,FALSE),"")</f>
        <v/>
      </c>
      <c r="M164" t="str">
        <f>IFERROR(VLOOKUP($A164,'1864'!$A$3:$C$140,3,FALSE),"")</f>
        <v/>
      </c>
      <c r="N164" t="str">
        <f>IFERROR(VLOOKUP($A164,'1864'!$A$3:$D$140,4,FALSE),"")</f>
        <v/>
      </c>
      <c r="O164" t="str">
        <f>IFERROR(VLOOKUP($A164,'1864'!$A$3:$E$140,5,FALSE),"")</f>
        <v/>
      </c>
      <c r="P164" t="str">
        <f>IFERROR(VLOOKUP($A164,'1864'!$A$3:$F$140,6,FALSE),"")</f>
        <v/>
      </c>
      <c r="Q164" t="str">
        <f>IFERROR(VLOOKUP($A164,'1864'!$A$3:$G$140,7,FALSE),"")</f>
        <v/>
      </c>
      <c r="R164" t="str">
        <f>IFERROR(VLOOKUP($A164,'1864'!$A$3:$H$140,8,FALSE),"")</f>
        <v/>
      </c>
      <c r="S164" t="str">
        <f>IFERROR(VLOOKUP($A164,'1864'!$A$3:$I$140,9,FALSE),"")</f>
        <v/>
      </c>
      <c r="T164" t="str">
        <f>IFERROR(VLOOKUP($A164,'1864'!$A$3:$J$140,10,FALSE),"")</f>
        <v/>
      </c>
      <c r="U164" t="str">
        <f>IFERROR(VLOOKUP($A164,'1865'!$A$3:$B$140,2,FALSE),"")</f>
        <v/>
      </c>
      <c r="V164" t="str">
        <f>IFERROR(VLOOKUP($A164,'1865'!$A$3:$C$140,3,FALSE),"")</f>
        <v/>
      </c>
      <c r="W164" t="str">
        <f>IFERROR(VLOOKUP($A164,'1865'!$A$3:$D$140,4,FALSE),"")</f>
        <v/>
      </c>
      <c r="X164" t="str">
        <f>IFERROR(VLOOKUP($A164,'1865'!$A$3:$E$140,5,FALSE),"")</f>
        <v/>
      </c>
      <c r="Y164" t="str">
        <f>IFERROR(VLOOKUP($A164,'1865'!$A$3:$F$140,6,FALSE),"")</f>
        <v/>
      </c>
      <c r="Z164" t="str">
        <f>IFERROR(VLOOKUP($A164,'1865'!$A$3:$G$140,7,FALSE),"")</f>
        <v/>
      </c>
      <c r="AA164" t="str">
        <f>IFERROR(VLOOKUP($A164,'1865'!$A$3:$H$140,8,FALSE),"")</f>
        <v/>
      </c>
      <c r="AB164" t="str">
        <f>IFERROR(VLOOKUP($A164,'1865'!$A$3:$I$140,9,FALSE),"")</f>
        <v/>
      </c>
      <c r="AC164" t="str">
        <f>IFERROR(VLOOKUP($A164,'1865'!$A$3:$J$140,10,FALSE),"")</f>
        <v/>
      </c>
      <c r="AD164" t="str">
        <f>IFERROR(VLOOKUP($A164,'1866'!$A$3:$B$140,2,FALSE),"")</f>
        <v/>
      </c>
      <c r="AE164" t="str">
        <f>IFERROR(VLOOKUP($A164,'1866'!$A$3:$C$140,3,FALSE),"")</f>
        <v/>
      </c>
      <c r="AF164" t="str">
        <f>IFERROR(VLOOKUP($A164,'1866'!$A$3:$D$140,4,FALSE),"")</f>
        <v/>
      </c>
      <c r="AG164" t="str">
        <f>IFERROR(VLOOKUP($A164,'1866'!$A$3:$E$140,5,FALSE),"")</f>
        <v/>
      </c>
      <c r="AH164" t="str">
        <f>IFERROR(VLOOKUP($A164,'1866'!$A$3:$F$140,6,FALSE),"")</f>
        <v/>
      </c>
      <c r="AI164" t="str">
        <f>IFERROR(VLOOKUP($A164,'1866'!$A$3:$G$140,7,FALSE),"")</f>
        <v/>
      </c>
      <c r="AJ164" t="str">
        <f>IFERROR(VLOOKUP($A164,'1866'!$A$3:$H$140,8,FALSE),"")</f>
        <v/>
      </c>
      <c r="AK164" t="str">
        <f>IFERROR(VLOOKUP($A164,'1866'!$A$3:$I$140,9,FALSE),"")</f>
        <v/>
      </c>
      <c r="AL164" t="str">
        <f>IFERROR(VLOOKUP($A164,'1866'!$A$3:$J$140,10,FALSE),"")</f>
        <v/>
      </c>
      <c r="AM164" t="str">
        <f>IFERROR(VLOOKUP($A164,'1867'!$A$3:$B$140,2,FALSE),"")</f>
        <v/>
      </c>
      <c r="AN164" t="str">
        <f>IFERROR(VLOOKUP($A164,'1867'!$A$3:$C$140,3,FALSE),"")</f>
        <v/>
      </c>
      <c r="AO164" t="str">
        <f>IFERROR(VLOOKUP($A164,'1867'!$A$3:$D$140,4,FALSE),"")</f>
        <v/>
      </c>
      <c r="AP164" t="str">
        <f>IFERROR(VLOOKUP($A164,'1867'!$A$3:$E$140,5,FALSE),"")</f>
        <v/>
      </c>
      <c r="AQ164" t="str">
        <f>IFERROR(VLOOKUP($A164,'1867'!$A$3:$F$140,6,FALSE),"")</f>
        <v/>
      </c>
      <c r="AR164" t="str">
        <f>IFERROR(VLOOKUP($A164,'1867'!$A$3:$G$140,7,FALSE),"")</f>
        <v/>
      </c>
      <c r="AS164" t="str">
        <f>IFERROR(VLOOKUP($A164,'1867'!$A$3:$H$140,8,FALSE),"")</f>
        <v/>
      </c>
      <c r="AT164" t="str">
        <f>IFERROR(VLOOKUP($A164,'1867'!$A$3:$I$140,9,FALSE),"")</f>
        <v/>
      </c>
      <c r="AU164" t="str">
        <f>IFERROR(VLOOKUP($A164,'1867'!$A$3:$J$140,10,FALSE),"")</f>
        <v/>
      </c>
      <c r="AV164" t="str">
        <f>IFERROR(VLOOKUP($A164,'1868'!$A$3:$B$140,2,FALSE),"")</f>
        <v/>
      </c>
      <c r="AW164" t="str">
        <f>IFERROR(VLOOKUP($A164,'1868'!$A$3:$C$140,3,FALSE),"")</f>
        <v/>
      </c>
      <c r="AX164" t="str">
        <f>IFERROR(VLOOKUP($A164,'1868'!$A$3:$D$140,4,FALSE),"")</f>
        <v/>
      </c>
      <c r="AY164" t="str">
        <f>IFERROR(VLOOKUP($A164,'1868'!$A$3:$E$140,5,FALSE),"")</f>
        <v/>
      </c>
      <c r="AZ164" t="str">
        <f>IFERROR(VLOOKUP($A164,'1868'!$A$3:$F$140,6,FALSE),"")</f>
        <v/>
      </c>
      <c r="BA164" t="str">
        <f>IFERROR(VLOOKUP($A164,'1868'!$A$3:$G$140,7,FALSE),"")</f>
        <v/>
      </c>
      <c r="BB164" t="str">
        <f>IFERROR(VLOOKUP($A164,'1868'!$A$3:$H$140,8,FALSE),"")</f>
        <v/>
      </c>
      <c r="BC164" t="str">
        <f>IFERROR(VLOOKUP($A164,'1868'!$A$3:$I$140,9,FALSE),"")</f>
        <v/>
      </c>
      <c r="BD164" t="str">
        <f>IFERROR(VLOOKUP($A164,'1868'!$A$3:$J$140,10,FALSE),"")</f>
        <v/>
      </c>
      <c r="BE164" t="str">
        <f>IFERROR(VLOOKUP($A164,'1869'!$A$3:$B$140,2,FALSE),"")</f>
        <v/>
      </c>
      <c r="BF164" t="str">
        <f>IFERROR(VLOOKUP($A164,'1869'!$A$3:$C$140,3,FALSE),"")</f>
        <v/>
      </c>
      <c r="BG164" t="str">
        <f>IFERROR(VLOOKUP($A164,'1869'!$A$3:$D$140,4,FALSE),"")</f>
        <v/>
      </c>
      <c r="BH164" t="str">
        <f>IFERROR(VLOOKUP($A164,'1869'!$A$3:$E$140,5,FALSE),"")</f>
        <v/>
      </c>
      <c r="BI164" t="str">
        <f>IFERROR(VLOOKUP($A164,'1869'!$A$3:$F$140,6,FALSE),"")</f>
        <v/>
      </c>
      <c r="BJ164" t="str">
        <f>IFERROR(VLOOKUP($A164,'1869'!$A$3:$G$140,7,FALSE),"")</f>
        <v/>
      </c>
      <c r="BK164" t="str">
        <f>IFERROR(VLOOKUP($A164,'1869'!$A$3:$H$140,8,FALSE),"")</f>
        <v/>
      </c>
      <c r="BL164" t="str">
        <f>IFERROR(VLOOKUP($A164,'1869'!$A$3:$I$140,9,FALSE),"")</f>
        <v/>
      </c>
      <c r="BM164" t="str">
        <f>IFERROR(VLOOKUP($A164,'1869'!$A$3:$J$140,10,FALSE),"")</f>
        <v/>
      </c>
      <c r="BN164" t="str">
        <f>IFERROR(VLOOKUP($A164,'1870'!$A$3:$B$140,2,FALSE),"")</f>
        <v/>
      </c>
      <c r="BO164" t="str">
        <f>IFERROR(VLOOKUP($A164,'1870'!$A$3:$C$140,3,FALSE),"")</f>
        <v/>
      </c>
      <c r="BP164" t="str">
        <f>IFERROR(VLOOKUP($A164,'1870'!$A$3:$D$140,4,FALSE),"")</f>
        <v/>
      </c>
      <c r="BQ164" t="str">
        <f>IFERROR(VLOOKUP($A164,'1870'!$A$3:$E$140,5,FALSE),"")</f>
        <v/>
      </c>
      <c r="BR164" t="str">
        <f>IFERROR(VLOOKUP($A164,'1870'!$A$3:$F$140,6,FALSE),"")</f>
        <v/>
      </c>
      <c r="BS164" t="str">
        <f>IFERROR(VLOOKUP($A164,'1870'!$A$3:$G$140,7,FALSE),"")</f>
        <v/>
      </c>
      <c r="BT164" t="str">
        <f>IFERROR(VLOOKUP($A164,'1870'!$A$3:$H$140,8,FALSE),"")</f>
        <v/>
      </c>
      <c r="BU164" t="str">
        <f>IFERROR(VLOOKUP($A164,'1870'!$A$3:$I$140,9,FALSE),"")</f>
        <v/>
      </c>
      <c r="BV164" t="str">
        <f>IFERROR(VLOOKUP($A164,'1870'!$A$3:$J$140,10,FALSE),"")</f>
        <v/>
      </c>
      <c r="BW164" t="str">
        <f>IFERROR(VLOOKUP($A164,'1871'!$A$3:$B$140,2,FALSE),"")</f>
        <v/>
      </c>
      <c r="BX164" t="str">
        <f>IFERROR(VLOOKUP($A164,'1871'!$A$3:$C$140,3,FALSE),"")</f>
        <v/>
      </c>
      <c r="BY164" t="str">
        <f>IFERROR(VLOOKUP($A164,'1871'!$A$3:$D$140,4,FALSE),"")</f>
        <v/>
      </c>
      <c r="BZ164" t="str">
        <f>IFERROR(VLOOKUP($A164,'1871'!$A$3:$E$140,5,FALSE),"")</f>
        <v/>
      </c>
      <c r="CA164" t="str">
        <f>IFERROR(VLOOKUP($A164,'1871'!$A$3:$F$140,6,FALSE),"")</f>
        <v/>
      </c>
      <c r="CB164" t="str">
        <f>IFERROR(VLOOKUP($A164,'1871'!$A$3:$G$140,7,FALSE),"")</f>
        <v/>
      </c>
      <c r="CC164" t="str">
        <f>IFERROR(VLOOKUP($A164,'1871'!$A$3:$H$140,8,FALSE),"")</f>
        <v/>
      </c>
      <c r="CD164" t="str">
        <f>IFERROR(VLOOKUP($A164,'1871'!$A$3:$I$140,9,FALSE),"")</f>
        <v/>
      </c>
      <c r="CE164" t="str">
        <f>IFERROR(VLOOKUP($A164,'1871'!$A$3:$J$140,10,FALSE),"")</f>
        <v/>
      </c>
      <c r="CF164" t="str">
        <f>IFERROR(VLOOKUP($A164,'1872'!$A$3:$B$140,2,FALSE),"")</f>
        <v/>
      </c>
      <c r="CG164" t="str">
        <f>IFERROR(VLOOKUP($A164,'1872'!$A$3:$C$140,3,FALSE),"")</f>
        <v/>
      </c>
      <c r="CH164" t="str">
        <f>IFERROR(VLOOKUP($A164,'1872'!$A$3:$D$140,4,FALSE),"")</f>
        <v/>
      </c>
      <c r="CI164" t="str">
        <f>IFERROR(VLOOKUP($A164,'1872'!$A$3:$E$140,5,FALSE),"")</f>
        <v/>
      </c>
      <c r="CJ164" t="str">
        <f>IFERROR(VLOOKUP($A164,'1872'!$A$3:$F$140,6,FALSE),"")</f>
        <v/>
      </c>
      <c r="CK164" t="str">
        <f>IFERROR(VLOOKUP($A164,'1872'!$A$3:$G$140,7,FALSE),"")</f>
        <v/>
      </c>
      <c r="CL164" t="str">
        <f>IFERROR(VLOOKUP($A164,'1872'!$A$3:$H$140,8,FALSE),"")</f>
        <v/>
      </c>
      <c r="CM164" t="str">
        <f>IFERROR(VLOOKUP($A164,'1872'!$A$3:$I$140,9,FALSE),"")</f>
        <v/>
      </c>
      <c r="CN164" t="str">
        <f>IFERROR(VLOOKUP($A164,'1872'!$A$3:$J$140,10,FALSE),"")</f>
        <v/>
      </c>
      <c r="CO164" t="str">
        <f>IFERROR(VLOOKUP($A164,'1873'!$A$3:$B$140,2,FALSE),"")</f>
        <v/>
      </c>
      <c r="CP164" t="str">
        <f>IFERROR(VLOOKUP($A164,'1873'!$A$3:$C$140,3,FALSE),"")</f>
        <v/>
      </c>
      <c r="CQ164" t="str">
        <f>IFERROR(VLOOKUP($A164,'1873'!$A$3:$D$140,4,FALSE),"")</f>
        <v/>
      </c>
      <c r="CR164" t="str">
        <f>IFERROR(VLOOKUP($A164,'1873'!$A$3:$E$140,5,FALSE),"")</f>
        <v/>
      </c>
      <c r="CS164" t="str">
        <f>IFERROR(VLOOKUP($A164,'1873'!$A$3:$F$140,6,FALSE),"")</f>
        <v/>
      </c>
      <c r="CT164" t="str">
        <f>IFERROR(VLOOKUP($A164,'1873'!$A$3:$G$140,7,FALSE),"")</f>
        <v/>
      </c>
      <c r="CU164" t="str">
        <f>IFERROR(VLOOKUP($A164,'1873'!$A$3:$H$140,8,FALSE),"")</f>
        <v/>
      </c>
      <c r="CV164" t="str">
        <f>IFERROR(VLOOKUP($A164,'1873'!$A$3:$I$140,9,FALSE),"")</f>
        <v/>
      </c>
      <c r="CW164" t="str">
        <f>IFERROR(VLOOKUP($A164,'1873'!$A$3:$J$140,10,FALSE),"")</f>
        <v/>
      </c>
      <c r="CX164" t="str">
        <f>IFERROR(VLOOKUP($A164,'1874'!$A$3:$B$140,2,FALSE),"")</f>
        <v/>
      </c>
      <c r="CY164" t="str">
        <f>IFERROR(VLOOKUP($A164,'1874'!$A$3:$C$140,3,FALSE),"")</f>
        <v/>
      </c>
      <c r="CZ164" t="str">
        <f>IFERROR(VLOOKUP($A164,'1874'!$A$3:$D$140,4,FALSE),"")</f>
        <v/>
      </c>
      <c r="DA164" t="str">
        <f>IFERROR(VLOOKUP($A164,'1874'!$A$3:$E$140,5,FALSE),"")</f>
        <v/>
      </c>
      <c r="DB164" t="str">
        <f>IFERROR(VLOOKUP($A164,'1874'!$A$3:$F$140,6,FALSE),"")</f>
        <v/>
      </c>
      <c r="DC164" t="str">
        <f>IFERROR(VLOOKUP($A164,'1874'!$A$3:$G$140,7,FALSE),"")</f>
        <v/>
      </c>
      <c r="DD164" t="str">
        <f>IFERROR(VLOOKUP($A164,'1874'!$A$3:$H$140,8,FALSE),"")</f>
        <v/>
      </c>
      <c r="DE164" t="str">
        <f>IFERROR(VLOOKUP($A164,'1874'!$A$3:$I$140,9,FALSE),"")</f>
        <v/>
      </c>
      <c r="DF164" t="str">
        <f>IFERROR(VLOOKUP($A164,'1874'!$A$3:$J$140,10,FALSE),"")</f>
        <v/>
      </c>
      <c r="DG164" t="str">
        <f>IFERROR(VLOOKUP($A164,'1875'!$A$3:$B$140,2,FALSE),"")</f>
        <v/>
      </c>
      <c r="DH164" t="str">
        <f>IFERROR(VLOOKUP($A164,'1875'!$A$3:$C$140,3,FALSE),"")</f>
        <v/>
      </c>
      <c r="DI164" t="str">
        <f>IFERROR(VLOOKUP($A164,'1875'!$A$3:$D$140,4,FALSE),"")</f>
        <v/>
      </c>
      <c r="DJ164" t="str">
        <f>IFERROR(VLOOKUP($A164,'1875'!$A$3:$E$140,5,FALSE),"")</f>
        <v/>
      </c>
      <c r="DK164" t="str">
        <f>IFERROR(VLOOKUP($A164,'1875'!$A$3:$F$140,6,FALSE),"")</f>
        <v/>
      </c>
      <c r="DL164" t="str">
        <f>IFERROR(VLOOKUP($A164,'1875'!$A$3:$G$140,7,FALSE),"")</f>
        <v/>
      </c>
      <c r="DM164" t="str">
        <f>IFERROR(VLOOKUP($A164,'1875'!$A$3:$H$140,8,FALSE),"")</f>
        <v/>
      </c>
      <c r="DN164" t="str">
        <f>IFERROR(VLOOKUP($A164,'1875'!$A$3:$I$140,9,FALSE),"")</f>
        <v/>
      </c>
      <c r="DO164" t="str">
        <f>IFERROR(VLOOKUP($A164,'1875'!$A$3:$J$140,10,FALSE),"")</f>
        <v/>
      </c>
      <c r="DP164" t="str">
        <f>IFERROR(VLOOKUP($A164,'1876'!$A$3:$B$140,2,FALSE),"")</f>
        <v/>
      </c>
      <c r="DQ164" t="str">
        <f>IFERROR(VLOOKUP($A164,'1876'!$A$3:$C$140,3,FALSE),"")</f>
        <v/>
      </c>
      <c r="DR164" t="str">
        <f>IFERROR(VLOOKUP($A164,'1876'!$A$3:$D$140,4,FALSE),"")</f>
        <v/>
      </c>
      <c r="DS164" t="str">
        <f>IFERROR(VLOOKUP($A164,'1876'!$A$3:$E$140,5,FALSE),"")</f>
        <v/>
      </c>
      <c r="DT164" t="str">
        <f>IFERROR(VLOOKUP($A164,'1876'!$A$3:$F$140,6,FALSE),"")</f>
        <v/>
      </c>
      <c r="DU164" t="str">
        <f>IFERROR(VLOOKUP($A164,'1876'!$A$3:$G$140,7,FALSE),"")</f>
        <v/>
      </c>
      <c r="DV164" t="str">
        <f>IFERROR(VLOOKUP($A164,'1876'!$A$3:$H$140,8,FALSE),"")</f>
        <v/>
      </c>
      <c r="DW164" t="str">
        <f>IFERROR(VLOOKUP($A164,'1876'!$A$3:$I$140,9,FALSE),"")</f>
        <v/>
      </c>
      <c r="DX164" t="str">
        <f>IFERROR(VLOOKUP($A164,'1876'!$A$3:$J$140,10,FALSE),"")</f>
        <v/>
      </c>
      <c r="DY164" t="str">
        <f>IFERROR(VLOOKUP($A164,'1877'!$A$3:$B$140,2,FALSE),"")</f>
        <v/>
      </c>
      <c r="DZ164" t="str">
        <f>IFERROR(VLOOKUP($A164,'1877'!$A$3:$C$140,3,FALSE),"")</f>
        <v/>
      </c>
      <c r="EA164" t="str">
        <f>IFERROR(VLOOKUP($A164,'1877'!$A$3:$D$140,4,FALSE),"")</f>
        <v/>
      </c>
      <c r="EB164" t="str">
        <f>IFERROR(VLOOKUP($A164,'1877'!$A$3:$E$140,5,FALSE),"")</f>
        <v/>
      </c>
      <c r="EC164" t="str">
        <f>IFERROR(VLOOKUP($A164,'1877'!$A$3:$F$140,6,FALSE),"")</f>
        <v/>
      </c>
      <c r="ED164" t="str">
        <f>IFERROR(VLOOKUP($A164,'1877'!$A$3:$G$140,7,FALSE),"")</f>
        <v/>
      </c>
      <c r="EE164" t="str">
        <f>IFERROR(VLOOKUP($A164,'1877'!$A$3:$H$140,8,FALSE),"")</f>
        <v/>
      </c>
      <c r="EF164" t="str">
        <f>IFERROR(VLOOKUP($A164,'1877'!$A$3:$I$140,9,FALSE),"")</f>
        <v/>
      </c>
      <c r="EG164" t="str">
        <f>IFERROR(VLOOKUP($A164,'1877'!$A$3:$J$140,10,FALSE),"")</f>
        <v/>
      </c>
      <c r="EH164" t="str">
        <f>IFERROR(VLOOKUP($A164,'1878'!$A$3:$B$140,2,FALSE),"")</f>
        <v/>
      </c>
      <c r="EI164" t="str">
        <f>IFERROR(VLOOKUP($A164,'1878'!$A$3:$C$140,3,FALSE),"")</f>
        <v/>
      </c>
      <c r="EJ164" t="str">
        <f>IFERROR(VLOOKUP($A164,'1878'!$A$3:$D$140,4,FALSE),"")</f>
        <v/>
      </c>
      <c r="EK164" t="str">
        <f>IFERROR(VLOOKUP($A164,'1878'!$A$3:$E$140,5,FALSE),"")</f>
        <v/>
      </c>
      <c r="EL164" t="str">
        <f>IFERROR(VLOOKUP($A164,'1878'!$A$3:$F$140,6,FALSE),"")</f>
        <v/>
      </c>
      <c r="EM164" t="str">
        <f>IFERROR(VLOOKUP($A164,'1878'!$A$3:$G$140,7,FALSE),"")</f>
        <v/>
      </c>
      <c r="EN164" t="str">
        <f>IFERROR(VLOOKUP($A164,'1878'!$A$3:$H$140,8,FALSE),"")</f>
        <v/>
      </c>
      <c r="EO164" t="str">
        <f>IFERROR(VLOOKUP($A164,'1878'!$A$3:$I$140,9,FALSE),"")</f>
        <v/>
      </c>
      <c r="EP164" t="str">
        <f>IFERROR(VLOOKUP($A164,'1878'!$A$3:$J$140,10,FALSE),"")</f>
        <v/>
      </c>
      <c r="EQ164" t="str">
        <f>IFERROR(VLOOKUP($A164,'1879'!$A$3:$B$140,2,FALSE),"")</f>
        <v/>
      </c>
      <c r="ER164" t="str">
        <f>IFERROR(VLOOKUP($A164,'1879'!$A$3:$C$140,3,FALSE),"")</f>
        <v/>
      </c>
      <c r="ES164" t="str">
        <f>IFERROR(VLOOKUP($A164,'1879'!$A$3:$D$140,4,FALSE),"")</f>
        <v/>
      </c>
      <c r="ET164" t="str">
        <f>IFERROR(VLOOKUP($A164,'1879'!$A$3:$E$140,5,FALSE),"")</f>
        <v/>
      </c>
      <c r="EU164" t="str">
        <f>IFERROR(VLOOKUP($A164,'1879'!$A$3:$F$140,6,FALSE),"")</f>
        <v/>
      </c>
      <c r="EV164" t="str">
        <f>IFERROR(VLOOKUP($A164,'1879'!$A$3:$G$140,7,FALSE),"")</f>
        <v/>
      </c>
      <c r="EW164" t="str">
        <f>IFERROR(VLOOKUP($A164,'1879'!$A$3:$H$140,8,FALSE),"")</f>
        <v/>
      </c>
      <c r="EX164" t="str">
        <f>IFERROR(VLOOKUP($A164,'1879'!$A$3:$I$140,9,FALSE),"")</f>
        <v/>
      </c>
      <c r="EY164" t="str">
        <f>IFERROR(VLOOKUP($A164,'1879'!$A$3:$J$140,10,FALSE),"")</f>
        <v/>
      </c>
      <c r="EZ164" t="str">
        <f>IFERROR(VLOOKUP($A164,'1880'!$A$3:$B$140,2,FALSE),"")</f>
        <v/>
      </c>
      <c r="FA164" t="str">
        <f>IFERROR(VLOOKUP($A164,'1880'!$A$3:$C$140,3,FALSE),"")</f>
        <v/>
      </c>
      <c r="FB164" t="str">
        <f>IFERROR(VLOOKUP($A164,'1880'!$A$3:$D$140,4,FALSE),"")</f>
        <v/>
      </c>
      <c r="FC164" t="str">
        <f>IFERROR(VLOOKUP($A164,'1880'!$A$3:$E$140,5,FALSE),"")</f>
        <v/>
      </c>
      <c r="FD164" t="str">
        <f>IFERROR(VLOOKUP($A164,'1880'!$A$3:$F$140,6,FALSE),"")</f>
        <v/>
      </c>
      <c r="FE164" t="str">
        <f>IFERROR(VLOOKUP($A164,'1880'!$A$3:$G$140,7,FALSE),"")</f>
        <v/>
      </c>
      <c r="FF164" t="str">
        <f>IFERROR(VLOOKUP($A164,'1880'!$A$3:$H$140,8,FALSE),"")</f>
        <v/>
      </c>
      <c r="FG164" t="str">
        <f>IFERROR(VLOOKUP($A164,'1880'!$A$3:$I$140,9,FALSE),"")</f>
        <v/>
      </c>
      <c r="FH164" t="str">
        <f>IFERROR(VLOOKUP($A164,'1880'!$A$3:$J$140,10,FALSE),"")</f>
        <v/>
      </c>
      <c r="FI164" t="str">
        <f>IFERROR(VLOOKUP($A164,'1881'!$A$3:$B$140,2,FALSE),"")</f>
        <v/>
      </c>
      <c r="FJ164" t="str">
        <f>IFERROR(VLOOKUP($A164,'1881'!$A$3:$C$140,3,FALSE),"")</f>
        <v/>
      </c>
      <c r="FK164" t="str">
        <f>IFERROR(VLOOKUP($A164,'1881'!$A$3:$D$140,4,FALSE),"")</f>
        <v/>
      </c>
      <c r="FL164" t="str">
        <f>IFERROR(VLOOKUP($A164,'1881'!$A$3:$E$140,5,FALSE),"")</f>
        <v/>
      </c>
      <c r="FM164" t="str">
        <f>IFERROR(VLOOKUP($A164,'1881'!$A$3:$F$140,6,FALSE),"")</f>
        <v/>
      </c>
      <c r="FN164" t="str">
        <f>IFERROR(VLOOKUP($A164,'1881'!$A$3:$G$140,7,FALSE),"")</f>
        <v/>
      </c>
      <c r="FO164" t="str">
        <f>IFERROR(VLOOKUP($A164,'1881'!$A$3:$H$140,8,FALSE),"")</f>
        <v/>
      </c>
      <c r="FP164" t="str">
        <f>IFERROR(VLOOKUP($A164,'1881'!$A$3:$I$140,9,FALSE),"")</f>
        <v/>
      </c>
      <c r="FQ164" t="str">
        <f>IFERROR(VLOOKUP($A164,'1881'!$A$3:$J$140,10,FALSE),"")</f>
        <v/>
      </c>
      <c r="FR164" t="str">
        <f>IFERROR(VLOOKUP($A164,'1882'!$A$3:$B$140,2,FALSE),"")</f>
        <v/>
      </c>
      <c r="FS164" t="str">
        <f>IFERROR(VLOOKUP($A164,'1882'!$A$3:$C$140,3,FALSE),"")</f>
        <v/>
      </c>
      <c r="FT164" t="str">
        <f>IFERROR(VLOOKUP($A164,'1882'!$A$3:$D$140,4,FALSE),"")</f>
        <v/>
      </c>
      <c r="FU164" t="str">
        <f>IFERROR(VLOOKUP($A164,'1882'!$A$3:$E$140,5,FALSE),"")</f>
        <v/>
      </c>
      <c r="FV164" t="str">
        <f>IFERROR(VLOOKUP($A164,'1882'!$A$3:$F$140,6,FALSE),"")</f>
        <v/>
      </c>
      <c r="FW164" t="str">
        <f>IFERROR(VLOOKUP($A164,'1882'!$A$3:$G$140,7,FALSE),"")</f>
        <v/>
      </c>
      <c r="FX164" t="str">
        <f>IFERROR(VLOOKUP($A164,'1882'!$A$3:$H$140,8,FALSE),"")</f>
        <v/>
      </c>
      <c r="FY164" t="str">
        <f>IFERROR(VLOOKUP($A164,'1882'!$A$3:$I$140,9,FALSE),"")</f>
        <v/>
      </c>
      <c r="FZ164" t="str">
        <f>IFERROR(VLOOKUP($A164,'1882'!$A$3:$J$140,10,FALSE),"")</f>
        <v/>
      </c>
      <c r="GA164" t="str">
        <f>IFERROR(VLOOKUP($A164,'1883'!$A$3:$B$140,2,FALSE),"")</f>
        <v/>
      </c>
      <c r="GB164" t="str">
        <f>IFERROR(VLOOKUP($A164,'1883'!$A$3:$C$140,3,FALSE),"")</f>
        <v/>
      </c>
      <c r="GC164" t="str">
        <f>IFERROR(VLOOKUP($A164,'1883'!$A$3:$D$140,4,FALSE),"")</f>
        <v/>
      </c>
      <c r="GD164" t="str">
        <f>IFERROR(VLOOKUP($A164,'1883'!$A$3:$E$140,5,FALSE),"")</f>
        <v/>
      </c>
      <c r="GE164" t="str">
        <f>IFERROR(VLOOKUP($A164,'1883'!$A$3:$F$140,6,FALSE),"")</f>
        <v/>
      </c>
      <c r="GF164" t="str">
        <f>IFERROR(VLOOKUP($A164,'1883'!$A$3:$G$140,7,FALSE),"")</f>
        <v/>
      </c>
      <c r="GG164" t="str">
        <f>IFERROR(VLOOKUP($A164,'1883'!$A$3:$H$140,8,FALSE),"")</f>
        <v/>
      </c>
      <c r="GH164" t="str">
        <f>IFERROR(VLOOKUP($A164,'1883'!$A$3:$I$140,9,FALSE),"")</f>
        <v/>
      </c>
      <c r="GI164" t="str">
        <f>IFERROR(VLOOKUP($A164,'1883'!$A$3:$J$140,10,FALSE),"")</f>
        <v/>
      </c>
      <c r="GJ164" t="str">
        <f>IFERROR(VLOOKUP($A164,'1884'!$A$3:$B$140,2,FALSE),"")</f>
        <v/>
      </c>
      <c r="GK164" t="str">
        <f>IFERROR(VLOOKUP($A164,'1884'!$A$3:$C$140,3,FALSE),"")</f>
        <v/>
      </c>
      <c r="GL164" t="str">
        <f>IFERROR(VLOOKUP($A164,'1884'!$A$3:$D$140,4,FALSE),"")</f>
        <v/>
      </c>
      <c r="GM164" t="str">
        <f>IFERROR(VLOOKUP($A164,'1884'!$A$3:$E$140,5,FALSE),"")</f>
        <v/>
      </c>
      <c r="GN164" t="str">
        <f>IFERROR(VLOOKUP($A164,'1884'!$A$3:$F$140,6,FALSE),"")</f>
        <v/>
      </c>
      <c r="GO164" t="str">
        <f>IFERROR(VLOOKUP($A164,'1884'!$A$3:$G$140,7,FALSE),"")</f>
        <v/>
      </c>
      <c r="GP164" t="str">
        <f>IFERROR(VLOOKUP($A164,'1884'!$A$3:$H$140,8,FALSE),"")</f>
        <v/>
      </c>
      <c r="GQ164" t="str">
        <f>IFERROR(VLOOKUP($A164,'1884'!$A$3:$I$140,9,FALSE),"")</f>
        <v/>
      </c>
      <c r="GR164" t="str">
        <f>IFERROR(VLOOKUP($A164,'1884'!$A$3:$J$140,10,FALSE),"")</f>
        <v/>
      </c>
      <c r="GS164" t="str">
        <f>IFERROR(VLOOKUP($A164,'1885'!$A$3:$B$140,2,FALSE),"")</f>
        <v/>
      </c>
      <c r="GT164" t="str">
        <f>IFERROR(VLOOKUP($A164,'1885'!$A$3:$C$140,3,FALSE),"")</f>
        <v/>
      </c>
      <c r="GU164" t="str">
        <f>IFERROR(VLOOKUP($A164,'1885'!$A$3:$D$140,4,FALSE),"")</f>
        <v/>
      </c>
      <c r="GV164" t="str">
        <f>IFERROR(VLOOKUP($A164,'1885'!$A$3:$E$140,5,FALSE),"")</f>
        <v/>
      </c>
      <c r="GW164" t="str">
        <f>IFERROR(VLOOKUP($A164,'1885'!$A$3:$F$140,6,FALSE),"")</f>
        <v/>
      </c>
      <c r="GX164" t="str">
        <f>IFERROR(VLOOKUP($A164,'1885'!$A$3:$G$140,7,FALSE),"")</f>
        <v/>
      </c>
      <c r="GY164" t="str">
        <f>IFERROR(VLOOKUP($A164,'1885'!$A$3:$H$140,8,FALSE),"")</f>
        <v/>
      </c>
      <c r="GZ164" t="str">
        <f>IFERROR(VLOOKUP($A164,'1885'!$A$3:$I$140,9,FALSE),"")</f>
        <v/>
      </c>
      <c r="HA164" t="str">
        <f>IFERROR(VLOOKUP($A164,'1885'!$A$3:$J$140,10,FALSE),"")</f>
        <v/>
      </c>
      <c r="HB164" t="str">
        <f>IFERROR(VLOOKUP($A164,'1886'!$A$3:$B$140,2,FALSE),"")</f>
        <v/>
      </c>
      <c r="HC164" t="str">
        <f>IFERROR(VLOOKUP($A164,'1886'!$A$3:$C$140,3,FALSE),"")</f>
        <v/>
      </c>
      <c r="HD164" t="str">
        <f>IFERROR(VLOOKUP($A164,'1886'!$A$3:$D$140,4,FALSE),"")</f>
        <v/>
      </c>
      <c r="HE164" t="str">
        <f>IFERROR(VLOOKUP($A164,'1886'!$A$3:$E$140,5,FALSE),"")</f>
        <v/>
      </c>
      <c r="HF164" t="str">
        <f>IFERROR(VLOOKUP($A164,'1886'!$A$3:$F$140,6,FALSE),"")</f>
        <v/>
      </c>
      <c r="HG164" t="str">
        <f>IFERROR(VLOOKUP($A164,'1886'!$A$3:$G$140,7,FALSE),"")</f>
        <v/>
      </c>
      <c r="HH164" t="str">
        <f>IFERROR(VLOOKUP($A164,'1886'!$A$3:$H$140,8,FALSE),"")</f>
        <v/>
      </c>
      <c r="HI164" t="str">
        <f>IFERROR(VLOOKUP($A164,'1886'!$A$3:$I$140,9,FALSE),"")</f>
        <v/>
      </c>
      <c r="HJ164" t="str">
        <f>IFERROR(VLOOKUP($A164,'1886'!$A$3:$J$140,10,FALSE),"")</f>
        <v/>
      </c>
      <c r="HK164" t="str">
        <f>IFERROR(VLOOKUP($A164,'1887'!$A$3:$B$140,2,FALSE),"")</f>
        <v/>
      </c>
      <c r="HL164" t="str">
        <f>IFERROR(VLOOKUP($A164,'1887'!$A$3:$C$140,3,FALSE),"")</f>
        <v/>
      </c>
      <c r="HM164" t="str">
        <f>IFERROR(VLOOKUP($A164,'1887'!$A$3:$D$140,4,FALSE),"")</f>
        <v/>
      </c>
      <c r="HN164" t="str">
        <f>IFERROR(VLOOKUP($A164,'1887'!$A$3:$E$140,5,FALSE),"")</f>
        <v/>
      </c>
      <c r="HO164" t="str">
        <f>IFERROR(VLOOKUP($A164,'1887'!$A$3:$F$140,6,FALSE),"")</f>
        <v/>
      </c>
      <c r="HP164" t="str">
        <f>IFERROR(VLOOKUP($A164,'1887'!$A$3:$G$140,7,FALSE),"")</f>
        <v/>
      </c>
      <c r="HQ164" t="str">
        <f>IFERROR(VLOOKUP($A164,'1887'!$A$3:$H$140,8,FALSE),"")</f>
        <v/>
      </c>
      <c r="HR164" t="str">
        <f>IFERROR(VLOOKUP($A164,'1887'!$A$3:$I$140,9,FALSE),"")</f>
        <v/>
      </c>
      <c r="HS164" t="str">
        <f>IFERROR(VLOOKUP($A164,'1887'!$A$3:$J$140,10,FALSE),"")</f>
        <v/>
      </c>
      <c r="HT164" t="str">
        <f>IFERROR(VLOOKUP($A164,'1888'!$A$3:$B$140,2,FALSE),"")</f>
        <v/>
      </c>
      <c r="HU164" t="str">
        <f>IFERROR(VLOOKUP($A164,'1888'!$A$3:$C$140,3,FALSE),"")</f>
        <v/>
      </c>
      <c r="HV164" t="str">
        <f>IFERROR(VLOOKUP($A164,'1888'!$A$3:$D$140,4,FALSE),"")</f>
        <v/>
      </c>
      <c r="HW164" t="str">
        <f>IFERROR(VLOOKUP($A164,'1888'!$A$3:$E$140,5,FALSE),"")</f>
        <v/>
      </c>
      <c r="HX164" t="str">
        <f>IFERROR(VLOOKUP($A164,'1888'!$A$3:$F$140,6,FALSE),"")</f>
        <v/>
      </c>
      <c r="HY164" t="str">
        <f>IFERROR(VLOOKUP($A164,'1888'!$A$3:$G$140,7,FALSE),"")</f>
        <v/>
      </c>
      <c r="HZ164" t="str">
        <f>IFERROR(VLOOKUP($A164,'1888'!$A$3:$H$140,8,FALSE),"")</f>
        <v/>
      </c>
      <c r="IA164" t="str">
        <f>IFERROR(VLOOKUP($A164,'1888'!$A$3:$I$140,9,FALSE),"")</f>
        <v/>
      </c>
      <c r="IB164" t="str">
        <f>IFERROR(VLOOKUP($A164,'1888'!$A$3:$J$140,10,FALSE),"")</f>
        <v/>
      </c>
      <c r="IC164" t="str">
        <f>IFERROR(VLOOKUP($A164,'1889'!$A$3:$B$140,2,FALSE),"")</f>
        <v/>
      </c>
      <c r="ID164" t="str">
        <f>IFERROR(VLOOKUP($A164,'1889'!$A$3:$C$140,3,FALSE),"")</f>
        <v/>
      </c>
      <c r="IE164" t="str">
        <f>IFERROR(VLOOKUP($A164,'1889'!$A$3:$D$140,4,FALSE),"")</f>
        <v/>
      </c>
      <c r="IF164" t="str">
        <f>IFERROR(VLOOKUP($A164,'1889'!$A$3:$E$140,5,FALSE),"")</f>
        <v/>
      </c>
      <c r="IG164" t="str">
        <f>IFERROR(VLOOKUP($A164,'1889'!$A$3:$F$140,6,FALSE),"")</f>
        <v/>
      </c>
      <c r="IH164" t="str">
        <f>IFERROR(VLOOKUP($A164,'1889'!$A$3:$G$140,7,FALSE),"")</f>
        <v/>
      </c>
      <c r="II164" t="str">
        <f>IFERROR(VLOOKUP($A164,'1889'!$A$3:$H$140,8,FALSE),"")</f>
        <v/>
      </c>
      <c r="IJ164" t="str">
        <f>IFERROR(VLOOKUP($A164,'1889'!$A$3:$I$140,9,FALSE),"")</f>
        <v/>
      </c>
      <c r="IK164" t="str">
        <f>IFERROR(VLOOKUP($A164,'1889'!$A$3:$J$140,10,FALSE),"")</f>
        <v/>
      </c>
      <c r="IL164">
        <f>IFERROR(VLOOKUP($A164,'1890'!$A$3:$B$140,2,FALSE),"")</f>
        <v>23</v>
      </c>
      <c r="IM164">
        <f>IFERROR(VLOOKUP($A164,'1890'!$A$3:$C$140,3,FALSE),"")</f>
        <v>3666.58</v>
      </c>
      <c r="IN164">
        <f>IFERROR(VLOOKUP($A164,'1890'!$A$3:$D$140,4,FALSE),"")</f>
        <v>1</v>
      </c>
      <c r="IO164">
        <f>IFERROR(VLOOKUP($A164,'1890'!$A$3:$E$140,5,FALSE),"")</f>
        <v>160</v>
      </c>
      <c r="IP164">
        <f>IFERROR(VLOOKUP($A164,'1890'!$A$3:$F$140,6,FALSE),"")</f>
        <v>0</v>
      </c>
      <c r="IQ164">
        <f>IFERROR(VLOOKUP($A164,'1890'!$A$3:$G$140,7,FALSE),"")</f>
        <v>0</v>
      </c>
      <c r="IR164">
        <f>IFERROR(VLOOKUP($A164,'1890'!$A$3:$H$140,8,FALSE),"")</f>
        <v>0</v>
      </c>
      <c r="IS164">
        <f>IFERROR(VLOOKUP($A164,'1890'!$A$3:$I$140,9,FALSE),"")</f>
        <v>0</v>
      </c>
      <c r="IT164">
        <f>IFERROR(VLOOKUP($A164,'1890'!$A$3:$J$140,10,FALSE),"")</f>
        <v>0</v>
      </c>
      <c r="IU164">
        <f>IFERROR(VLOOKUP($A164,'1891'!$A$3:$B$140,2,FALSE),"")</f>
        <v>140</v>
      </c>
      <c r="IV164">
        <f>IFERROR(VLOOKUP($A164,'1891'!$A$3:$C$140,3,FALSE),"")</f>
        <v>21316.81</v>
      </c>
      <c r="IW164">
        <f>IFERROR(VLOOKUP($A164,'1891'!$A$3:$D$140,4,FALSE),"")</f>
        <v>46</v>
      </c>
      <c r="IX164">
        <f>IFERROR(VLOOKUP($A164,'1891'!$A$3:$E$140,5,FALSE),"")</f>
        <v>7155.43</v>
      </c>
      <c r="IY164">
        <f>IFERROR(VLOOKUP($A164,'1891'!$A$3:$F$140,6,FALSE),"")</f>
        <v>2</v>
      </c>
      <c r="IZ164">
        <f>IFERROR(VLOOKUP($A164,'1891'!$A$3:$G$140,7,FALSE),"")</f>
        <v>278.39999999999998</v>
      </c>
      <c r="JA164">
        <f>IFERROR(VLOOKUP($A164,'1891'!$A$3:$H$140,8,FALSE),"")</f>
        <v>0</v>
      </c>
      <c r="JB164">
        <f>IFERROR(VLOOKUP($A164,'1891'!$A$3:$I$140,9,FALSE),"")</f>
        <v>0</v>
      </c>
      <c r="JC164">
        <f>IFERROR(VLOOKUP($A164,'1891'!$A$3:$J$140,10,FALSE),"")</f>
        <v>0</v>
      </c>
      <c r="JD164">
        <f>IFERROR(VLOOKUP($A164,'1892'!$A$3:$B$140,2,FALSE),"")</f>
        <v>139</v>
      </c>
      <c r="JE164">
        <f>IFERROR(VLOOKUP($A164,'1892'!$A$3:$C$140,3,FALSE),"")</f>
        <v>20640.46</v>
      </c>
      <c r="JF164">
        <f>IFERROR(VLOOKUP($A164,'1892'!$A$3:$D$140,4,FALSE),"")</f>
        <v>29</v>
      </c>
      <c r="JG164">
        <f>IFERROR(VLOOKUP($A164,'1892'!$A$3:$E$140,5,FALSE),"")</f>
        <v>4359.28</v>
      </c>
      <c r="JH164">
        <f>IFERROR(VLOOKUP($A164,'1892'!$A$3:$F$140,6,FALSE),"")</f>
        <v>9</v>
      </c>
      <c r="JI164">
        <f>IFERROR(VLOOKUP($A164,'1892'!$A$3:$G$140,7,FALSE),"")</f>
        <v>1400.2</v>
      </c>
      <c r="JJ164">
        <f>IFERROR(VLOOKUP($A164,'1892'!$A$3:$H$140,8,FALSE),"")</f>
        <v>0</v>
      </c>
      <c r="JK164">
        <f>IFERROR(VLOOKUP($A164,'1892'!$A$3:$I$140,9,FALSE),"")</f>
        <v>0</v>
      </c>
      <c r="JL164">
        <f>IFERROR(VLOOKUP($A164,'1892'!$A$3:$J$140,10,FALSE),"")</f>
        <v>0</v>
      </c>
      <c r="JM164">
        <f>IFERROR(VLOOKUP($A164,'1893'!$A$3:$B$140,2,FALSE),"")</f>
        <v>76</v>
      </c>
      <c r="JN164">
        <f>IFERROR(VLOOKUP($A164,'1893'!$A$3:$C$140,3,FALSE),"")</f>
        <v>11716.36</v>
      </c>
      <c r="JO164">
        <f>IFERROR(VLOOKUP($A164,'1893'!$A$3:$D$140,4,FALSE),"")</f>
        <v>15</v>
      </c>
      <c r="JP164">
        <f>IFERROR(VLOOKUP($A164,'1893'!$A$3:$E$140,5,FALSE),"")</f>
        <v>2379.9</v>
      </c>
      <c r="JQ164">
        <f>IFERROR(VLOOKUP($A164,'1893'!$A$3:$F$140,6,FALSE),"")</f>
        <v>6</v>
      </c>
      <c r="JR164">
        <f>IFERROR(VLOOKUP($A164,'1893'!$A$3:$G$140,7,FALSE),"")</f>
        <v>881.88</v>
      </c>
      <c r="JS164">
        <f>IFERROR(VLOOKUP($A164,'1893'!$A$3:$H$140,8,FALSE),"")</f>
        <v>0</v>
      </c>
      <c r="JT164">
        <f>IFERROR(VLOOKUP($A164,'1893'!$A$3:$I$140,9,FALSE),"")</f>
        <v>0</v>
      </c>
      <c r="JU164">
        <f>IFERROR(VLOOKUP($A164,'1893'!$A$3:$J$140,10,FALSE),"")</f>
        <v>0</v>
      </c>
      <c r="JV164">
        <f>IFERROR(VLOOKUP($A164,'1894'!$A$3:$B$140,2,FALSE),"")</f>
        <v>151</v>
      </c>
      <c r="JW164">
        <f>IFERROR(VLOOKUP($A164,'1894'!$A$3:$C$140,3,FALSE),"")</f>
        <v>22607.31</v>
      </c>
      <c r="JX164">
        <f>IFERROR(VLOOKUP($A164,'1894'!$A$3:$D$140,4,FALSE),"")</f>
        <v>29</v>
      </c>
      <c r="JY164">
        <f>IFERROR(VLOOKUP($A164,'1894'!$A$3:$E$140,5,FALSE),"")</f>
        <v>4197.32</v>
      </c>
      <c r="JZ164">
        <f>IFERROR(VLOOKUP($A164,'1894'!$A$3:$F$140,6,FALSE),"")</f>
        <v>20</v>
      </c>
      <c r="KA164">
        <f>IFERROR(VLOOKUP($A164,'1894'!$A$3:$G$140,7,FALSE),"")</f>
        <v>2838.21</v>
      </c>
      <c r="KB164">
        <f>IFERROR(VLOOKUP($A164,'1894'!$A$3:$H$140,8,FALSE),"")</f>
        <v>0</v>
      </c>
      <c r="KC164">
        <f>IFERROR(VLOOKUP($A164,'1894'!$A$3:$I$140,9,FALSE),"")</f>
        <v>0</v>
      </c>
      <c r="KD164">
        <f>IFERROR(VLOOKUP($A164,'1894'!$A$3:$J$140,10,FALSE),"")</f>
        <v>0</v>
      </c>
      <c r="KE164">
        <f>IFERROR(VLOOKUP($A164,'1895'!$A$3:$B$140,2,FALSE),"")</f>
        <v>134</v>
      </c>
      <c r="KF164">
        <f>IFERROR(VLOOKUP($A164,'1895'!$A$3:$C$140,3,FALSE),"")</f>
        <v>20850.64</v>
      </c>
      <c r="KG164">
        <f>IFERROR(VLOOKUP($A164,'1895'!$A$3:$D$140,4,FALSE),"")</f>
        <v>26</v>
      </c>
      <c r="KH164">
        <f>IFERROR(VLOOKUP($A164,'1895'!$A$3:$E$140,5,FALSE),"")</f>
        <v>4083.58</v>
      </c>
      <c r="KI164">
        <f>IFERROR(VLOOKUP($A164,'1895'!$A$3:$F$140,6,FALSE),"")</f>
        <v>11</v>
      </c>
      <c r="KJ164">
        <f>IFERROR(VLOOKUP($A164,'1895'!$A$3:$G$140,7,FALSE),"")</f>
        <v>1559.57</v>
      </c>
      <c r="KK164">
        <f>IFERROR(VLOOKUP($A164,'1895'!$A$3:$H$140,8,FALSE),"")</f>
        <v>0</v>
      </c>
      <c r="KL164">
        <f>IFERROR(VLOOKUP($A164,'1895'!$A$3:$I$140,9,FALSE),"")</f>
        <v>0</v>
      </c>
      <c r="KM164">
        <f>IFERROR(VLOOKUP($A164,'1895'!$A$3:$J$140,10,FALSE),"")</f>
        <v>0</v>
      </c>
      <c r="KN164">
        <f>IFERROR(VLOOKUP($A164,'1896'!$A$3:$B$140,2,FALSE),"")</f>
        <v>83</v>
      </c>
      <c r="KO164">
        <f>IFERROR(VLOOKUP($A164,'1896'!$A$3:$C$140,3,FALSE),"")</f>
        <v>12449.44</v>
      </c>
      <c r="KP164">
        <f>IFERROR(VLOOKUP($A164,'1896'!$A$3:$D$140,4,FALSE),"")</f>
        <v>21</v>
      </c>
      <c r="KQ164">
        <f>IFERROR(VLOOKUP($A164,'1896'!$A$3:$E$140,5,FALSE),"")</f>
        <v>3311.58</v>
      </c>
      <c r="KR164">
        <f>IFERROR(VLOOKUP($A164,'1896'!$A$3:$F$140,6,FALSE),"")</f>
        <v>3</v>
      </c>
      <c r="KS164">
        <f>IFERROR(VLOOKUP($A164,'1896'!$A$3:$G$140,7,FALSE),"")</f>
        <v>480</v>
      </c>
      <c r="KT164">
        <f>IFERROR(VLOOKUP($A164,'1896'!$A$3:$H$140,8,FALSE),"")</f>
        <v>0</v>
      </c>
      <c r="KU164">
        <f>IFERROR(VLOOKUP($A164,'1896'!$A$3:$I$140,9,FALSE),"")</f>
        <v>0</v>
      </c>
      <c r="KV164">
        <f>IFERROR(VLOOKUP($A164,'1896'!$A$3:$J$140,10,FALSE),"")</f>
        <v>0</v>
      </c>
      <c r="KW164">
        <f>IFERROR(VLOOKUP($A164,'1897'!$A$3:$B$140,2,FALSE),"")</f>
        <v>79</v>
      </c>
      <c r="KX164">
        <f>IFERROR(VLOOKUP($A164,'1897'!$A$3:$C$140,3,FALSE),"")</f>
        <v>12036.12</v>
      </c>
      <c r="KY164">
        <f>IFERROR(VLOOKUP($A164,'1897'!$A$3:$D$140,4,FALSE),"")</f>
        <v>49</v>
      </c>
      <c r="KZ164">
        <f>IFERROR(VLOOKUP($A164,'1897'!$A$3:$E$140,5,FALSE),"")</f>
        <v>7240.92</v>
      </c>
      <c r="LA164">
        <f>IFERROR(VLOOKUP($A164,'1897'!$A$3:$F$140,6,FALSE),"")</f>
        <v>9</v>
      </c>
      <c r="LB164">
        <f>IFERROR(VLOOKUP($A164,'1897'!$A$3:$G$140,7,FALSE),"")</f>
        <v>1258.31</v>
      </c>
      <c r="LC164">
        <f>IFERROR(VLOOKUP($A164,'1897'!$A$3:$H$140,8,FALSE),"")</f>
        <v>0</v>
      </c>
      <c r="LD164">
        <f>IFERROR(VLOOKUP($A164,'1897'!$A$3:$I$140,9,FALSE),"")</f>
        <v>0</v>
      </c>
      <c r="LE164">
        <f>IFERROR(VLOOKUP($A164,'1897'!$A$3:$J$140,10,FALSE),"")</f>
        <v>0</v>
      </c>
      <c r="LF164">
        <f>IFERROR(VLOOKUP($A164,'1898'!$A$3:$B$140,2,FALSE),"")</f>
        <v>77</v>
      </c>
      <c r="LG164">
        <f>IFERROR(VLOOKUP($A164,'1898'!$A$3:$C$140,3,FALSE),"")</f>
        <v>11462.81</v>
      </c>
      <c r="LH164">
        <f>IFERROR(VLOOKUP($A164,'1898'!$A$3:$D$140,4,FALSE),"")</f>
        <v>39</v>
      </c>
      <c r="LI164">
        <f>IFERROR(VLOOKUP($A164,'1898'!$A$3:$E$140,5,FALSE),"")</f>
        <v>6264.29</v>
      </c>
      <c r="LJ164">
        <f>IFERROR(VLOOKUP($A164,'1898'!$A$3:$F$140,6,FALSE),"")</f>
        <v>4</v>
      </c>
      <c r="LK164">
        <f>IFERROR(VLOOKUP($A164,'1898'!$A$3:$G$140,7,FALSE),"")</f>
        <v>600</v>
      </c>
      <c r="LL164">
        <f>IFERROR(VLOOKUP($A164,'1898'!$A$3:$H$140,8,FALSE),"")</f>
        <v>0</v>
      </c>
      <c r="LM164">
        <f>IFERROR(VLOOKUP($A164,'1898'!$A$3:$I$140,9,FALSE),"")</f>
        <v>0</v>
      </c>
      <c r="LN164">
        <f>IFERROR(VLOOKUP($A164,'1898'!$A$3:$J$140,10,FALSE),"")</f>
        <v>0</v>
      </c>
      <c r="LO164">
        <f>IFERROR(VLOOKUP($A164,'1899'!$A$3:$B$140,2,FALSE),"")</f>
        <v>233</v>
      </c>
      <c r="LP164">
        <f>IFERROR(VLOOKUP($A164,'1899'!$A$3:$C$140,3,FALSE),"")</f>
        <v>36298.080000000002</v>
      </c>
      <c r="LQ164">
        <f>IFERROR(VLOOKUP($A164,'1899'!$A$3:$D$140,4,FALSE),"")</f>
        <v>49</v>
      </c>
      <c r="LR164">
        <f>IFERROR(VLOOKUP($A164,'1899'!$A$3:$E$140,5,FALSE),"")</f>
        <v>7328.4</v>
      </c>
      <c r="LS164">
        <f>IFERROR(VLOOKUP($A164,'1899'!$A$3:$F$140,6,FALSE),"")</f>
        <v>3</v>
      </c>
      <c r="LT164">
        <f>IFERROR(VLOOKUP($A164,'1899'!$A$3:$G$140,7,FALSE),"")</f>
        <v>440</v>
      </c>
      <c r="LU164">
        <f>IFERROR(VLOOKUP($A164,'1899'!$A$3:$H$140,8,FALSE),"")</f>
        <v>0</v>
      </c>
      <c r="LV164">
        <f>IFERROR(VLOOKUP($A164,'1899'!$A$3:$I$140,9,FALSE),"")</f>
        <v>0</v>
      </c>
      <c r="LW164">
        <f>IFERROR(VLOOKUP($A164,'1899'!$A$3:$J$140,10,FALSE),"")</f>
        <v>0</v>
      </c>
      <c r="LX164">
        <f>IFERROR(VLOOKUP($A164,'1900'!$A$3:$B$140,2,FALSE),"")</f>
        <v>295</v>
      </c>
      <c r="LY164">
        <f>IFERROR(VLOOKUP($A164,'1900'!$A$3:$C$140,3,FALSE),"")</f>
        <v>46185.93</v>
      </c>
      <c r="LZ164">
        <f>IFERROR(VLOOKUP($A164,'1900'!$A$3:$D$140,4,FALSE),"")</f>
        <v>51</v>
      </c>
      <c r="MA164">
        <f>IFERROR(VLOOKUP($A164,'1900'!$A$3:$E$140,5,FALSE),"")</f>
        <v>7664.53</v>
      </c>
      <c r="MB164">
        <f>IFERROR(VLOOKUP($A164,'1900'!$A$3:$F$140,6,FALSE),"")</f>
        <v>10</v>
      </c>
      <c r="MC164">
        <f>IFERROR(VLOOKUP($A164,'1900'!$A$3:$G$140,7,FALSE),"")</f>
        <v>1600</v>
      </c>
      <c r="MD164">
        <f>IFERROR(VLOOKUP($A164,'1900'!$A$3:$H$140,8,FALSE),"")</f>
        <v>0</v>
      </c>
      <c r="ME164">
        <f>IFERROR(VLOOKUP($A164,'1900'!$A$3:$I$140,9,FALSE),"")</f>
        <v>0</v>
      </c>
      <c r="MF164">
        <f>IFERROR(VLOOKUP($A164,'1900'!$A$3:$J$140,10,FALSE),"")</f>
        <v>0</v>
      </c>
      <c r="MG164">
        <f>IFERROR(VLOOKUP($A164,'1901'!$A$3:$B$140,2,FALSE),"")</f>
        <v>402</v>
      </c>
      <c r="MH164">
        <f>IFERROR(VLOOKUP($A164,'1901'!$A$3:$C$140,3,FALSE),"")</f>
        <v>59806.65</v>
      </c>
      <c r="MI164">
        <f>IFERROR(VLOOKUP($A164,'1901'!$A$3:$D$140,4,FALSE),"")</f>
        <v>59</v>
      </c>
      <c r="MJ164">
        <f>IFERROR(VLOOKUP($A164,'1901'!$A$3:$E$140,5,FALSE),"")</f>
        <v>6270.6</v>
      </c>
      <c r="MK164">
        <f>IFERROR(VLOOKUP($A164,'1901'!$A$3:$F$140,6,FALSE),"")</f>
        <v>21</v>
      </c>
      <c r="ML164">
        <f>IFERROR(VLOOKUP($A164,'1901'!$A$3:$G$140,7,FALSE),"")</f>
        <v>3114.73</v>
      </c>
      <c r="MM164">
        <f>IFERROR(VLOOKUP($A164,'1901'!$A$3:$H$140,8,FALSE),"")</f>
        <v>0</v>
      </c>
      <c r="MN164">
        <f>IFERROR(VLOOKUP($A164,'1901'!$A$3:$I$140,9,FALSE),"")</f>
        <v>0</v>
      </c>
      <c r="MO164">
        <f>IFERROR(VLOOKUP($A164,'1901'!$A$3:$J$140,10,FALSE),"")</f>
        <v>0</v>
      </c>
      <c r="MP164">
        <f>IFERROR(VLOOKUP($A164,'1902'!$A$3:$B$140,2,FALSE),"")</f>
        <v>836</v>
      </c>
      <c r="MQ164">
        <f>IFERROR(VLOOKUP($A164,'1902'!$A$3:$C$140,3,FALSE),"")</f>
        <v>130030.71</v>
      </c>
      <c r="MR164">
        <f>IFERROR(VLOOKUP($A164,'1902'!$A$3:$D$140,4,FALSE),"")</f>
        <v>56</v>
      </c>
      <c r="MS164">
        <f>IFERROR(VLOOKUP($A164,'1902'!$A$3:$E$140,5,FALSE),"")</f>
        <v>7458.47</v>
      </c>
      <c r="MT164">
        <f>IFERROR(VLOOKUP($A164,'1902'!$A$3:$F$140,6,FALSE),"")</f>
        <v>19</v>
      </c>
      <c r="MU164">
        <f>IFERROR(VLOOKUP($A164,'1902'!$A$3:$G$140,7,FALSE),"")</f>
        <v>2825.38</v>
      </c>
      <c r="MV164">
        <f>IFERROR(VLOOKUP($A164,'1902'!$A$3:$H$140,8,FALSE),"")</f>
        <v>0</v>
      </c>
      <c r="MW164">
        <f>IFERROR(VLOOKUP($A164,'1902'!$A$3:$I$140,9,FALSE),"")</f>
        <v>0</v>
      </c>
      <c r="MX164">
        <f>IFERROR(VLOOKUP($A164,'1902'!$A$3:$J$140,10,FALSE),"")</f>
        <v>0</v>
      </c>
      <c r="MY164">
        <f>IFERROR(VLOOKUP($A164,'1903'!$A$3:$B$140,2,FALSE),"")</f>
        <v>1692</v>
      </c>
      <c r="MZ164">
        <f>IFERROR(VLOOKUP($A164,'1903'!$A$3:$C$140,3,FALSE),"")</f>
        <v>262413.58</v>
      </c>
      <c r="NA164">
        <f>IFERROR(VLOOKUP($A164,'1903'!$A$3:$D$140,4,FALSE),"")</f>
        <v>65</v>
      </c>
      <c r="NB164">
        <f>IFERROR(VLOOKUP($A164,'1903'!$A$3:$E$140,5,FALSE),"")</f>
        <v>8712.39</v>
      </c>
      <c r="NC164">
        <f>IFERROR(VLOOKUP($A164,'1903'!$A$3:$F$140,6,FALSE),"")</f>
        <v>59</v>
      </c>
      <c r="ND164">
        <f>IFERROR(VLOOKUP($A164,'1903'!$A$3:$G$140,7,FALSE),"")</f>
        <v>9167.59</v>
      </c>
      <c r="NE164">
        <f>IFERROR(VLOOKUP($A164,'1903'!$A$3:$H$140,8,FALSE),"")</f>
        <v>0</v>
      </c>
      <c r="NF164">
        <f>IFERROR(VLOOKUP($A164,'1903'!$A$3:$I$140,9,FALSE),"")</f>
        <v>0</v>
      </c>
      <c r="NG164">
        <f>IFERROR(VLOOKUP($A164,'1903'!$A$3:$J$140,10,FALSE),"")</f>
        <v>0</v>
      </c>
      <c r="NH164">
        <f>IFERROR(VLOOKUP($A164,'1904'!$A$3:$B$140,2,FALSE),"")</f>
        <v>876</v>
      </c>
      <c r="NI164">
        <f>IFERROR(VLOOKUP($A164,'1904'!$A$3:$C$140,3,FALSE),"")</f>
        <v>133276.01999999999</v>
      </c>
      <c r="NJ164">
        <f>IFERROR(VLOOKUP($A164,'1904'!$A$3:$D$140,4,FALSE),"")</f>
        <v>58</v>
      </c>
      <c r="NK164">
        <f>IFERROR(VLOOKUP($A164,'1904'!$A$3:$E$140,5,FALSE),"")</f>
        <v>7774.91</v>
      </c>
      <c r="NL164">
        <f>IFERROR(VLOOKUP($A164,'1904'!$A$3:$F$140,6,FALSE),"")</f>
        <v>70</v>
      </c>
      <c r="NM164">
        <f>IFERROR(VLOOKUP($A164,'1904'!$A$3:$G$140,7,FALSE),"")</f>
        <v>10528.05</v>
      </c>
      <c r="NN164">
        <f>IFERROR(VLOOKUP($A164,'1904'!$A$3:$H$140,8,FALSE),"")</f>
        <v>0</v>
      </c>
      <c r="NO164">
        <f>IFERROR(VLOOKUP($A164,'1904'!$A$3:$I$140,9,FALSE),"")</f>
        <v>0</v>
      </c>
      <c r="NP164">
        <f>IFERROR(VLOOKUP($A164,'1904'!$A$3:$J$140,10,FALSE),"")</f>
        <v>0</v>
      </c>
      <c r="NQ164">
        <f>IFERROR(VLOOKUP($A164,'1905'!$A$3:$B$140,2,FALSE),"")</f>
        <v>707</v>
      </c>
      <c r="NR164">
        <f>IFERROR(VLOOKUP($A164,'1905'!$A$3:$C$140,3,FALSE),"")</f>
        <v>107708.11</v>
      </c>
      <c r="NS164">
        <f>IFERROR(VLOOKUP($A164,'1905'!$A$3:$D$140,4,FALSE),"")</f>
        <v>92</v>
      </c>
      <c r="NT164">
        <f>IFERROR(VLOOKUP($A164,'1905'!$A$3:$E$140,5,FALSE),"")</f>
        <v>14396.41</v>
      </c>
      <c r="NU164">
        <f>IFERROR(VLOOKUP($A164,'1905'!$A$3:$F$140,6,FALSE),"")</f>
        <v>121</v>
      </c>
      <c r="NV164">
        <f>IFERROR(VLOOKUP($A164,'1905'!$A$3:$G$140,7,FALSE),"")</f>
        <v>18448.48</v>
      </c>
      <c r="NW164">
        <f>IFERROR(VLOOKUP($A164,'1905'!$A$3:$H$140,8,FALSE),"")</f>
        <v>0</v>
      </c>
      <c r="NX164">
        <f>IFERROR(VLOOKUP($A164,'1905'!$A$3:$I$140,9,FALSE),"")</f>
        <v>0</v>
      </c>
      <c r="NY164">
        <f>IFERROR(VLOOKUP($A164,'1905'!$A$3:$J$140,10,FALSE),"")</f>
        <v>0</v>
      </c>
      <c r="NZ164">
        <f>IFERROR(VLOOKUP($A164,'1906'!$A$3:$B$140,2,FALSE),"")</f>
        <v>2324</v>
      </c>
      <c r="OA164">
        <f>IFERROR(VLOOKUP($A164,'1906'!$A$3:$C$140,3,FALSE),"")</f>
        <v>364784.12</v>
      </c>
      <c r="OB164">
        <f>IFERROR(VLOOKUP($A164,'1906'!$A$3:$D$140,4,FALSE),"")</f>
        <v>128</v>
      </c>
      <c r="OC164">
        <f>IFERROR(VLOOKUP($A164,'1906'!$A$3:$E$140,5,FALSE),"")</f>
        <v>19539.71</v>
      </c>
      <c r="OD164">
        <f>IFERROR(VLOOKUP($A164,'1906'!$A$3:$F$140,6,FALSE),"")</f>
        <v>133</v>
      </c>
      <c r="OE164">
        <f>IFERROR(VLOOKUP($A164,'1906'!$A$3:$G$140,7,FALSE),"")</f>
        <v>20578.62</v>
      </c>
      <c r="OF164">
        <f>IFERROR(VLOOKUP($A164,'1906'!$A$3:$H$140,8,FALSE),"")</f>
        <v>0</v>
      </c>
      <c r="OG164">
        <f>IFERROR(VLOOKUP($A164,'1906'!$A$3:$I$140,9,FALSE),"")</f>
        <v>0</v>
      </c>
      <c r="OH164">
        <f>IFERROR(VLOOKUP($A164,'1906'!$A$3:$J$140,10,FALSE),"")</f>
        <v>0</v>
      </c>
      <c r="OI164">
        <f>IFERROR(VLOOKUP($A164,'1907'!$A$3:$B$140,2,FALSE),"")</f>
        <v>3872</v>
      </c>
      <c r="OJ164">
        <f>IFERROR(VLOOKUP($A164,'1907'!$A$3:$C$140,3,FALSE),"")</f>
        <v>607952.68000000005</v>
      </c>
      <c r="OK164">
        <f>IFERROR(VLOOKUP($A164,'1907'!$A$3:$D$140,4,FALSE),"")</f>
        <v>192</v>
      </c>
      <c r="OL164">
        <f>IFERROR(VLOOKUP($A164,'1907'!$A$3:$E$140,5,FALSE),"")</f>
        <v>29793.24</v>
      </c>
      <c r="OM164">
        <f>IFERROR(VLOOKUP($A164,'1907'!$A$3:$F$140,6,FALSE),"")</f>
        <v>136</v>
      </c>
      <c r="ON164">
        <f>IFERROR(VLOOKUP($A164,'1907'!$A$3:$G$140,7,FALSE),"")</f>
        <v>20827.03</v>
      </c>
      <c r="OO164">
        <f>IFERROR(VLOOKUP($A164,'1907'!$A$3:$H$140,8,FALSE),"")</f>
        <v>0</v>
      </c>
      <c r="OP164">
        <f>IFERROR(VLOOKUP($A164,'1907'!$A$3:$I$140,9,FALSE),"")</f>
        <v>0</v>
      </c>
      <c r="OQ164">
        <f>IFERROR(VLOOKUP($A164,'1907'!$A$3:$J$140,10,FALSE),"")</f>
        <v>0</v>
      </c>
      <c r="OR164">
        <f>IFERROR(VLOOKUP($A164,'1908'!$A$3:$B$140,2,FALSE),"")</f>
        <v>4003</v>
      </c>
      <c r="OS164">
        <f>IFERROR(VLOOKUP($A164,'1908'!$A$3:$C$140,3,FALSE),"")</f>
        <v>626650.99</v>
      </c>
      <c r="OT164">
        <f>IFERROR(VLOOKUP($A164,'1908'!$A$3:$D$140,4,FALSE),"")</f>
        <v>336</v>
      </c>
      <c r="OU164">
        <f>IFERROR(VLOOKUP($A164,'1908'!$A$3:$E$140,5,FALSE),"")</f>
        <v>52566.33</v>
      </c>
      <c r="OV164">
        <f>IFERROR(VLOOKUP($A164,'1908'!$A$3:$F$140,6,FALSE),"")</f>
        <v>422</v>
      </c>
      <c r="OW164">
        <f>IFERROR(VLOOKUP($A164,'1908'!$A$3:$G$140,7,FALSE),"")</f>
        <v>66400.759999999995</v>
      </c>
      <c r="OX164">
        <f>IFERROR(VLOOKUP($A164,'1908'!$A$3:$H$140,8,FALSE),"")</f>
        <v>0</v>
      </c>
      <c r="OY164">
        <f>IFERROR(VLOOKUP($A164,'1908'!$A$3:$I$140,9,FALSE),"")</f>
        <v>0</v>
      </c>
      <c r="OZ164">
        <f>IFERROR(VLOOKUP($A164,'1908'!$A$3:$J$140,10,FALSE),"")</f>
        <v>0</v>
      </c>
      <c r="PA164">
        <f>IFERROR(VLOOKUP($A164,'1909'!$A$3:$B$140,2,FALSE),"")</f>
        <v>3585</v>
      </c>
      <c r="PB164">
        <f>IFERROR(VLOOKUP($A164,'1909'!$A$3:$C$140,3,FALSE),"")</f>
        <v>652576.4</v>
      </c>
      <c r="PC164">
        <f>IFERROR(VLOOKUP($A164,'1909'!$A$3:$D$140,4,FALSE),"")</f>
        <v>400</v>
      </c>
      <c r="PD164">
        <f>IFERROR(VLOOKUP($A164,'1909'!$A$3:$E$140,5,FALSE),"")</f>
        <v>62915.65</v>
      </c>
      <c r="PE164">
        <f>IFERROR(VLOOKUP($A164,'1909'!$A$3:$F$140,6,FALSE),"")</f>
        <v>865</v>
      </c>
      <c r="PF164">
        <f>IFERROR(VLOOKUP($A164,'1909'!$A$3:$G$140,7,FALSE),"")</f>
        <v>135089.66</v>
      </c>
      <c r="PG164">
        <f>IFERROR(VLOOKUP($A164,'1909'!$A$3:$H$140,8,FALSE),"")</f>
        <v>0</v>
      </c>
      <c r="PH164">
        <f>IFERROR(VLOOKUP($A164,'1909'!$A$3:$I$140,9,FALSE),"")</f>
        <v>0</v>
      </c>
      <c r="PI164">
        <f>IFERROR(VLOOKUP($A164,'1909'!$A$3:$J$140,10,FALSE),"")</f>
        <v>0</v>
      </c>
      <c r="PJ164">
        <f>IFERROR(VLOOKUP($A164,'1910'!$A$3:$B$140,2,FALSE),"")</f>
        <v>2453</v>
      </c>
      <c r="PK164">
        <f>IFERROR(VLOOKUP($A164,'1910'!$A$3:$C$140,3,FALSE),"")</f>
        <v>449268.72</v>
      </c>
      <c r="PL164">
        <f>IFERROR(VLOOKUP($A164,'1910'!$A$3:$D$140,4,FALSE),"")</f>
        <v>280</v>
      </c>
      <c r="PM164">
        <f>IFERROR(VLOOKUP($A164,'1910'!$A$3:$E$140,5,FALSE),"")</f>
        <v>45361.31</v>
      </c>
      <c r="PN164">
        <f>IFERROR(VLOOKUP($A164,'1910'!$A$3:$F$140,6,FALSE),"")</f>
        <v>841</v>
      </c>
      <c r="PO164">
        <f>IFERROR(VLOOKUP($A164,'1910'!$A$3:$G$140,7,FALSE),"")</f>
        <v>131909.48000000001</v>
      </c>
      <c r="PP164">
        <f>IFERROR(VLOOKUP($A164,'1910'!$A$3:$H$140,8,FALSE),"")</f>
        <v>0</v>
      </c>
      <c r="PQ164">
        <f>IFERROR(VLOOKUP($A164,'1910'!$A$3:$I$140,9,FALSE),"")</f>
        <v>0</v>
      </c>
      <c r="PR164">
        <f>IFERROR(VLOOKUP($A164,'1910'!$A$3:$J$140,10,FALSE),"")</f>
        <v>0</v>
      </c>
      <c r="PS164">
        <f>IFERROR(VLOOKUP($A164,'1911'!$A$3:$B$140,2,FALSE),"")</f>
        <v>1211</v>
      </c>
      <c r="PT164">
        <f>IFERROR(VLOOKUP($A164,'1911'!$A$3:$C$140,3,FALSE),"")</f>
        <v>278259.86</v>
      </c>
      <c r="PU164">
        <f>IFERROR(VLOOKUP($A164,'1911'!$A$3:$D$140,4,FALSE),"")</f>
        <v>213</v>
      </c>
      <c r="PV164">
        <f>IFERROR(VLOOKUP($A164,'1911'!$A$3:$E$140,5,FALSE),"")</f>
        <v>33777.71</v>
      </c>
      <c r="PW164">
        <f>IFERROR(VLOOKUP($A164,'1911'!$A$3:$F$140,6,FALSE),"")</f>
        <v>318</v>
      </c>
      <c r="PX164">
        <f>IFERROR(VLOOKUP($A164,'1911'!$A$3:$G$140,7,FALSE),"")</f>
        <v>49661.85</v>
      </c>
      <c r="PY164">
        <f>IFERROR(VLOOKUP($A164,'1911'!$A$3:$H$140,8,FALSE),"")</f>
        <v>0</v>
      </c>
      <c r="PZ164">
        <f>IFERROR(VLOOKUP($A164,'1911'!$A$3:$I$140,9,FALSE),"")</f>
        <v>0</v>
      </c>
      <c r="QA164">
        <f>IFERROR(VLOOKUP($A164,'1911'!$A$3:$J$140,10,FALSE),"")</f>
        <v>0</v>
      </c>
      <c r="QB164">
        <f>IFERROR(VLOOKUP($A164,'1912'!$A$3:$B$140,2,FALSE),"")</f>
        <v>750</v>
      </c>
      <c r="QC164">
        <f>IFERROR(VLOOKUP($A164,'1912'!$A$3:$C$140,3,FALSE),"")</f>
        <v>155976.19</v>
      </c>
      <c r="QD164">
        <f>IFERROR(VLOOKUP($A164,'1912'!$A$3:$D$140,4,FALSE),"")</f>
        <v>208</v>
      </c>
      <c r="QE164">
        <f>IFERROR(VLOOKUP($A164,'1912'!$A$3:$E$140,5,FALSE),"")</f>
        <v>35179.980000000003</v>
      </c>
      <c r="QF164">
        <f>IFERROR(VLOOKUP($A164,'1912'!$A$3:$F$140,6,FALSE),"")</f>
        <v>114</v>
      </c>
      <c r="QG164">
        <f>IFERROR(VLOOKUP($A164,'1912'!$A$3:$G$140,7,FALSE),"")</f>
        <v>17430.02</v>
      </c>
      <c r="QH164">
        <f>IFERROR(VLOOKUP($A164,'1912'!$A$3:$H$140,8,FALSE),"")</f>
        <v>0</v>
      </c>
      <c r="QI164">
        <f>IFERROR(VLOOKUP($A164,'1912'!$A$3:$I$140,9,FALSE),"")</f>
        <v>0</v>
      </c>
      <c r="QJ164">
        <f>IFERROR(VLOOKUP($A164,'1912'!$A$3:$J$140,10,FALSE),"")</f>
        <v>0</v>
      </c>
    </row>
    <row r="165" spans="1:452" x14ac:dyDescent="0.2">
      <c r="A165" t="s">
        <v>60</v>
      </c>
      <c r="B165" t="s">
        <v>252</v>
      </c>
      <c r="C165" t="str">
        <f>IFERROR(VLOOKUP($A165,'1863'!$A$3:$B$140,2,FALSE),"")</f>
        <v/>
      </c>
      <c r="D165" t="str">
        <f>IFERROR(VLOOKUP($A165,'1863'!$A$3:$C$140,3,FALSE),"")</f>
        <v/>
      </c>
      <c r="E165" t="str">
        <f>IFERROR(VLOOKUP($A165,'1863'!$A$3:$D$140,4,FALSE),"")</f>
        <v/>
      </c>
      <c r="F165" t="str">
        <f>IFERROR(VLOOKUP($A165,'1863'!$A$3:$E$140,5,FALSE),"")</f>
        <v/>
      </c>
      <c r="G165" t="str">
        <f>IFERROR(VLOOKUP($A165,'1863'!$A$3:$F$140,6,FALSE),"")</f>
        <v/>
      </c>
      <c r="H165" t="str">
        <f>IFERROR(VLOOKUP($A165,'1863'!$A$3:$G$140,7,FALSE),"")</f>
        <v/>
      </c>
      <c r="I165" t="str">
        <f>IFERROR(VLOOKUP($A165,'1863'!$A$3:$H$140,8,FALSE),"")</f>
        <v/>
      </c>
      <c r="J165" t="str">
        <f>IFERROR(VLOOKUP($A165,'1863'!$A$3:$I$140,9,FALSE),"")</f>
        <v/>
      </c>
      <c r="K165" t="str">
        <f>IFERROR(VLOOKUP($A165,'1863'!$A$3:$J$140,10,FALSE),"")</f>
        <v/>
      </c>
      <c r="L165" t="str">
        <f>IFERROR(VLOOKUP($A165,'1864'!$A$3:$B$140,2,FALSE),"")</f>
        <v/>
      </c>
      <c r="M165" t="str">
        <f>IFERROR(VLOOKUP($A165,'1864'!$A$3:$C$140,3,FALSE),"")</f>
        <v/>
      </c>
      <c r="N165" t="str">
        <f>IFERROR(VLOOKUP($A165,'1864'!$A$3:$D$140,4,FALSE),"")</f>
        <v/>
      </c>
      <c r="O165" t="str">
        <f>IFERROR(VLOOKUP($A165,'1864'!$A$3:$E$140,5,FALSE),"")</f>
        <v/>
      </c>
      <c r="P165" t="str">
        <f>IFERROR(VLOOKUP($A165,'1864'!$A$3:$F$140,6,FALSE),"")</f>
        <v/>
      </c>
      <c r="Q165" t="str">
        <f>IFERROR(VLOOKUP($A165,'1864'!$A$3:$G$140,7,FALSE),"")</f>
        <v/>
      </c>
      <c r="R165" t="str">
        <f>IFERROR(VLOOKUP($A165,'1864'!$A$3:$H$140,8,FALSE),"")</f>
        <v/>
      </c>
      <c r="S165" t="str">
        <f>IFERROR(VLOOKUP($A165,'1864'!$A$3:$I$140,9,FALSE),"")</f>
        <v/>
      </c>
      <c r="T165" t="str">
        <f>IFERROR(VLOOKUP($A165,'1864'!$A$3:$J$140,10,FALSE),"")</f>
        <v/>
      </c>
      <c r="U165" t="str">
        <f>IFERROR(VLOOKUP($A165,'1865'!$A$3:$B$140,2,FALSE),"")</f>
        <v/>
      </c>
      <c r="V165" t="str">
        <f>IFERROR(VLOOKUP($A165,'1865'!$A$3:$C$140,3,FALSE),"")</f>
        <v/>
      </c>
      <c r="W165" t="str">
        <f>IFERROR(VLOOKUP($A165,'1865'!$A$3:$D$140,4,FALSE),"")</f>
        <v/>
      </c>
      <c r="X165" t="str">
        <f>IFERROR(VLOOKUP($A165,'1865'!$A$3:$E$140,5,FALSE),"")</f>
        <v/>
      </c>
      <c r="Y165" t="str">
        <f>IFERROR(VLOOKUP($A165,'1865'!$A$3:$F$140,6,FALSE),"")</f>
        <v/>
      </c>
      <c r="Z165" t="str">
        <f>IFERROR(VLOOKUP($A165,'1865'!$A$3:$G$140,7,FALSE),"")</f>
        <v/>
      </c>
      <c r="AA165" t="str">
        <f>IFERROR(VLOOKUP($A165,'1865'!$A$3:$H$140,8,FALSE),"")</f>
        <v/>
      </c>
      <c r="AB165" t="str">
        <f>IFERROR(VLOOKUP($A165,'1865'!$A$3:$I$140,9,FALSE),"")</f>
        <v/>
      </c>
      <c r="AC165" t="str">
        <f>IFERROR(VLOOKUP($A165,'1865'!$A$3:$J$140,10,FALSE),"")</f>
        <v/>
      </c>
      <c r="AD165" t="str">
        <f>IFERROR(VLOOKUP($A165,'1866'!$A$3:$B$140,2,FALSE),"")</f>
        <v/>
      </c>
      <c r="AE165" t="str">
        <f>IFERROR(VLOOKUP($A165,'1866'!$A$3:$C$140,3,FALSE),"")</f>
        <v/>
      </c>
      <c r="AF165" t="str">
        <f>IFERROR(VLOOKUP($A165,'1866'!$A$3:$D$140,4,FALSE),"")</f>
        <v/>
      </c>
      <c r="AG165" t="str">
        <f>IFERROR(VLOOKUP($A165,'1866'!$A$3:$E$140,5,FALSE),"")</f>
        <v/>
      </c>
      <c r="AH165" t="str">
        <f>IFERROR(VLOOKUP($A165,'1866'!$A$3:$F$140,6,FALSE),"")</f>
        <v/>
      </c>
      <c r="AI165" t="str">
        <f>IFERROR(VLOOKUP($A165,'1866'!$A$3:$G$140,7,FALSE),"")</f>
        <v/>
      </c>
      <c r="AJ165" t="str">
        <f>IFERROR(VLOOKUP($A165,'1866'!$A$3:$H$140,8,FALSE),"")</f>
        <v/>
      </c>
      <c r="AK165" t="str">
        <f>IFERROR(VLOOKUP($A165,'1866'!$A$3:$I$140,9,FALSE),"")</f>
        <v/>
      </c>
      <c r="AL165" t="str">
        <f>IFERROR(VLOOKUP($A165,'1866'!$A$3:$J$140,10,FALSE),"")</f>
        <v/>
      </c>
      <c r="AM165" t="str">
        <f>IFERROR(VLOOKUP($A165,'1867'!$A$3:$B$140,2,FALSE),"")</f>
        <v/>
      </c>
      <c r="AN165" t="str">
        <f>IFERROR(VLOOKUP($A165,'1867'!$A$3:$C$140,3,FALSE),"")</f>
        <v/>
      </c>
      <c r="AO165" t="str">
        <f>IFERROR(VLOOKUP($A165,'1867'!$A$3:$D$140,4,FALSE),"")</f>
        <v/>
      </c>
      <c r="AP165" t="str">
        <f>IFERROR(VLOOKUP($A165,'1867'!$A$3:$E$140,5,FALSE),"")</f>
        <v/>
      </c>
      <c r="AQ165" t="str">
        <f>IFERROR(VLOOKUP($A165,'1867'!$A$3:$F$140,6,FALSE),"")</f>
        <v/>
      </c>
      <c r="AR165" t="str">
        <f>IFERROR(VLOOKUP($A165,'1867'!$A$3:$G$140,7,FALSE),"")</f>
        <v/>
      </c>
      <c r="AS165" t="str">
        <f>IFERROR(VLOOKUP($A165,'1867'!$A$3:$H$140,8,FALSE),"")</f>
        <v/>
      </c>
      <c r="AT165" t="str">
        <f>IFERROR(VLOOKUP($A165,'1867'!$A$3:$I$140,9,FALSE),"")</f>
        <v/>
      </c>
      <c r="AU165" t="str">
        <f>IFERROR(VLOOKUP($A165,'1867'!$A$3:$J$140,10,FALSE),"")</f>
        <v/>
      </c>
      <c r="AV165" t="str">
        <f>IFERROR(VLOOKUP($A165,'1868'!$A$3:$B$140,2,FALSE),"")</f>
        <v/>
      </c>
      <c r="AW165" t="str">
        <f>IFERROR(VLOOKUP($A165,'1868'!$A$3:$C$140,3,FALSE),"")</f>
        <v/>
      </c>
      <c r="AX165" t="str">
        <f>IFERROR(VLOOKUP($A165,'1868'!$A$3:$D$140,4,FALSE),"")</f>
        <v/>
      </c>
      <c r="AY165" t="str">
        <f>IFERROR(VLOOKUP($A165,'1868'!$A$3:$E$140,5,FALSE),"")</f>
        <v/>
      </c>
      <c r="AZ165" t="str">
        <f>IFERROR(VLOOKUP($A165,'1868'!$A$3:$F$140,6,FALSE),"")</f>
        <v/>
      </c>
      <c r="BA165" t="str">
        <f>IFERROR(VLOOKUP($A165,'1868'!$A$3:$G$140,7,FALSE),"")</f>
        <v/>
      </c>
      <c r="BB165" t="str">
        <f>IFERROR(VLOOKUP($A165,'1868'!$A$3:$H$140,8,FALSE),"")</f>
        <v/>
      </c>
      <c r="BC165" t="str">
        <f>IFERROR(VLOOKUP($A165,'1868'!$A$3:$I$140,9,FALSE),"")</f>
        <v/>
      </c>
      <c r="BD165" t="str">
        <f>IFERROR(VLOOKUP($A165,'1868'!$A$3:$J$140,10,FALSE),"")</f>
        <v/>
      </c>
      <c r="BE165">
        <f>IFERROR(VLOOKUP($A165,'1869'!$A$3:$B$140,2,FALSE),"")</f>
        <v>6</v>
      </c>
      <c r="BF165">
        <f>IFERROR(VLOOKUP($A165,'1869'!$A$3:$C$140,3,FALSE),"")</f>
        <v>938.23</v>
      </c>
      <c r="BG165">
        <f>IFERROR(VLOOKUP($A165,'1869'!$A$3:$D$140,4,FALSE),"")</f>
        <v>0</v>
      </c>
      <c r="BH165">
        <f>IFERROR(VLOOKUP($A165,'1869'!$A$3:$E$140,5,FALSE),"")</f>
        <v>0</v>
      </c>
      <c r="BI165">
        <f>IFERROR(VLOOKUP($A165,'1869'!$A$3:$F$140,6,FALSE),"")</f>
        <v>0</v>
      </c>
      <c r="BJ165">
        <f>IFERROR(VLOOKUP($A165,'1869'!$A$3:$G$140,7,FALSE),"")</f>
        <v>0</v>
      </c>
      <c r="BK165">
        <f>IFERROR(VLOOKUP($A165,'1869'!$A$3:$H$140,8,FALSE),"")</f>
        <v>0</v>
      </c>
      <c r="BL165">
        <f>IFERROR(VLOOKUP($A165,'1869'!$A$3:$I$140,9,FALSE),"")</f>
        <v>0</v>
      </c>
      <c r="BM165">
        <f>IFERROR(VLOOKUP($A165,'1869'!$A$3:$J$140,10,FALSE),"")</f>
        <v>0</v>
      </c>
      <c r="BN165">
        <f>IFERROR(VLOOKUP($A165,'1870'!$A$3:$B$140,2,FALSE),"")</f>
        <v>0</v>
      </c>
      <c r="BO165">
        <f>IFERROR(VLOOKUP($A165,'1870'!$A$3:$C$140,3,FALSE),"")</f>
        <v>0</v>
      </c>
      <c r="BP165">
        <f>IFERROR(VLOOKUP($A165,'1870'!$A$3:$D$140,4,FALSE),"")</f>
        <v>0</v>
      </c>
      <c r="BQ165">
        <f>IFERROR(VLOOKUP($A165,'1870'!$A$3:$E$140,5,FALSE),"")</f>
        <v>0</v>
      </c>
      <c r="BR165">
        <f>IFERROR(VLOOKUP($A165,'1870'!$A$3:$F$140,6,FALSE),"")</f>
        <v>0</v>
      </c>
      <c r="BS165">
        <f>IFERROR(VLOOKUP($A165,'1870'!$A$3:$G$140,7,FALSE),"")</f>
        <v>0</v>
      </c>
      <c r="BT165">
        <f>IFERROR(VLOOKUP($A165,'1870'!$A$3:$H$140,8,FALSE),"")</f>
        <v>0</v>
      </c>
      <c r="BU165">
        <f>IFERROR(VLOOKUP($A165,'1870'!$A$3:$I$140,9,FALSE),"")</f>
        <v>0</v>
      </c>
      <c r="BV165">
        <f>IFERROR(VLOOKUP($A165,'1870'!$A$3:$J$140,10,FALSE),"")</f>
        <v>0</v>
      </c>
      <c r="BW165">
        <f>IFERROR(VLOOKUP($A165,'1871'!$A$3:$B$140,2,FALSE),"")</f>
        <v>151</v>
      </c>
      <c r="BX165">
        <f>IFERROR(VLOOKUP($A165,'1871'!$A$3:$C$140,3,FALSE),"")</f>
        <v>23155.599999999999</v>
      </c>
      <c r="BY165">
        <f>IFERROR(VLOOKUP($A165,'1871'!$A$3:$D$140,4,FALSE),"")</f>
        <v>0</v>
      </c>
      <c r="BZ165">
        <f>IFERROR(VLOOKUP($A165,'1871'!$A$3:$E$140,5,FALSE),"")</f>
        <v>0</v>
      </c>
      <c r="CA165">
        <f>IFERROR(VLOOKUP($A165,'1871'!$A$3:$F$140,6,FALSE),"")</f>
        <v>0</v>
      </c>
      <c r="CB165">
        <f>IFERROR(VLOOKUP($A165,'1871'!$A$3:$G$140,7,FALSE),"")</f>
        <v>0</v>
      </c>
      <c r="CC165">
        <f>IFERROR(VLOOKUP($A165,'1871'!$A$3:$H$140,8,FALSE),"")</f>
        <v>0</v>
      </c>
      <c r="CD165">
        <f>IFERROR(VLOOKUP($A165,'1871'!$A$3:$I$140,9,FALSE),"")</f>
        <v>0</v>
      </c>
      <c r="CE165">
        <f>IFERROR(VLOOKUP($A165,'1871'!$A$3:$J$140,10,FALSE),"")</f>
        <v>0</v>
      </c>
      <c r="CF165">
        <f>IFERROR(VLOOKUP($A165,'1872'!$A$3:$B$140,2,FALSE),"")</f>
        <v>10</v>
      </c>
      <c r="CG165">
        <f>IFERROR(VLOOKUP($A165,'1872'!$A$3:$C$140,3,FALSE),"")</f>
        <v>1377.58</v>
      </c>
      <c r="CH165">
        <f>IFERROR(VLOOKUP($A165,'1872'!$A$3:$D$140,4,FALSE),"")</f>
        <v>0</v>
      </c>
      <c r="CI165">
        <f>IFERROR(VLOOKUP($A165,'1872'!$A$3:$E$140,5,FALSE),"")</f>
        <v>0</v>
      </c>
      <c r="CJ165">
        <f>IFERROR(VLOOKUP($A165,'1872'!$A$3:$F$140,6,FALSE),"")</f>
        <v>0</v>
      </c>
      <c r="CK165">
        <f>IFERROR(VLOOKUP($A165,'1872'!$A$3:$G$140,7,FALSE),"")</f>
        <v>0</v>
      </c>
      <c r="CL165">
        <f>IFERROR(VLOOKUP($A165,'1872'!$A$3:$H$140,8,FALSE),"")</f>
        <v>0</v>
      </c>
      <c r="CM165">
        <f>IFERROR(VLOOKUP($A165,'1872'!$A$3:$I$140,9,FALSE),"")</f>
        <v>0</v>
      </c>
      <c r="CN165">
        <f>IFERROR(VLOOKUP($A165,'1872'!$A$3:$J$140,10,FALSE),"")</f>
        <v>0</v>
      </c>
      <c r="CO165">
        <f>IFERROR(VLOOKUP($A165,'1873'!$A$3:$B$140,2,FALSE),"")</f>
        <v>9</v>
      </c>
      <c r="CP165">
        <f>IFERROR(VLOOKUP($A165,'1873'!$A$3:$C$140,3,FALSE),"")</f>
        <v>1439.06</v>
      </c>
      <c r="CQ165">
        <f>IFERROR(VLOOKUP($A165,'1873'!$A$3:$D$140,4,FALSE),"")</f>
        <v>4</v>
      </c>
      <c r="CR165">
        <f>IFERROR(VLOOKUP($A165,'1873'!$A$3:$E$140,5,FALSE),"")</f>
        <v>640</v>
      </c>
      <c r="CS165">
        <f>IFERROR(VLOOKUP($A165,'1873'!$A$3:$F$140,6,FALSE),"")</f>
        <v>0</v>
      </c>
      <c r="CT165">
        <f>IFERROR(VLOOKUP($A165,'1873'!$A$3:$G$140,7,FALSE),"")</f>
        <v>0</v>
      </c>
      <c r="CU165">
        <f>IFERROR(VLOOKUP($A165,'1873'!$A$3:$H$140,8,FALSE),"")</f>
        <v>0</v>
      </c>
      <c r="CV165">
        <f>IFERROR(VLOOKUP($A165,'1873'!$A$3:$I$140,9,FALSE),"")</f>
        <v>0</v>
      </c>
      <c r="CW165">
        <f>IFERROR(VLOOKUP($A165,'1873'!$A$3:$J$140,10,FALSE),"")</f>
        <v>0</v>
      </c>
      <c r="CX165">
        <f>IFERROR(VLOOKUP($A165,'1874'!$A$3:$B$140,2,FALSE),"")</f>
        <v>19</v>
      </c>
      <c r="CY165">
        <f>IFERROR(VLOOKUP($A165,'1874'!$A$3:$C$140,3,FALSE),"")</f>
        <v>2237.84</v>
      </c>
      <c r="CZ165">
        <f>IFERROR(VLOOKUP($A165,'1874'!$A$3:$D$140,4,FALSE),"")</f>
        <v>1</v>
      </c>
      <c r="DA165">
        <f>IFERROR(VLOOKUP($A165,'1874'!$A$3:$E$140,5,FALSE),"")</f>
        <v>160</v>
      </c>
      <c r="DB165">
        <f>IFERROR(VLOOKUP($A165,'1874'!$A$3:$F$140,6,FALSE),"")</f>
        <v>0</v>
      </c>
      <c r="DC165">
        <f>IFERROR(VLOOKUP($A165,'1874'!$A$3:$G$140,7,FALSE),"")</f>
        <v>0</v>
      </c>
      <c r="DD165">
        <f>IFERROR(VLOOKUP($A165,'1874'!$A$3:$H$140,8,FALSE),"")</f>
        <v>0</v>
      </c>
      <c r="DE165">
        <f>IFERROR(VLOOKUP($A165,'1874'!$A$3:$I$140,9,FALSE),"")</f>
        <v>0</v>
      </c>
      <c r="DF165">
        <f>IFERROR(VLOOKUP($A165,'1874'!$A$3:$J$140,10,FALSE),"")</f>
        <v>0</v>
      </c>
      <c r="DG165">
        <f>IFERROR(VLOOKUP($A165,'1875'!$A$3:$B$140,2,FALSE),"")</f>
        <v>4</v>
      </c>
      <c r="DH165">
        <f>IFERROR(VLOOKUP($A165,'1875'!$A$3:$C$140,3,FALSE),"")</f>
        <v>560</v>
      </c>
      <c r="DI165">
        <f>IFERROR(VLOOKUP($A165,'1875'!$A$3:$D$140,4,FALSE),"")</f>
        <v>5</v>
      </c>
      <c r="DJ165">
        <f>IFERROR(VLOOKUP($A165,'1875'!$A$3:$E$140,5,FALSE),"")</f>
        <v>783.87</v>
      </c>
      <c r="DK165">
        <f>IFERROR(VLOOKUP($A165,'1875'!$A$3:$F$140,6,FALSE),"")</f>
        <v>0</v>
      </c>
      <c r="DL165">
        <f>IFERROR(VLOOKUP($A165,'1875'!$A$3:$G$140,7,FALSE),"")</f>
        <v>0</v>
      </c>
      <c r="DM165">
        <f>IFERROR(VLOOKUP($A165,'1875'!$A$3:$H$140,8,FALSE),"")</f>
        <v>0</v>
      </c>
      <c r="DN165">
        <f>IFERROR(VLOOKUP($A165,'1875'!$A$3:$I$140,9,FALSE),"")</f>
        <v>0</v>
      </c>
      <c r="DO165">
        <f>IFERROR(VLOOKUP($A165,'1875'!$A$3:$J$140,10,FALSE),"")</f>
        <v>0</v>
      </c>
      <c r="DP165">
        <f>IFERROR(VLOOKUP($A165,'1876'!$A$3:$B$140,2,FALSE),"")</f>
        <v>22</v>
      </c>
      <c r="DQ165">
        <f>IFERROR(VLOOKUP($A165,'1876'!$A$3:$C$140,3,FALSE),"")</f>
        <v>2104.52</v>
      </c>
      <c r="DR165">
        <f>IFERROR(VLOOKUP($A165,'1876'!$A$3:$D$140,4,FALSE),"")</f>
        <v>17</v>
      </c>
      <c r="DS165">
        <f>IFERROR(VLOOKUP($A165,'1876'!$A$3:$E$140,5,FALSE),"")</f>
        <v>2475.4</v>
      </c>
      <c r="DT165">
        <f>IFERROR(VLOOKUP($A165,'1876'!$A$3:$F$140,6,FALSE),"")</f>
        <v>0</v>
      </c>
      <c r="DU165">
        <f>IFERROR(VLOOKUP($A165,'1876'!$A$3:$G$140,7,FALSE),"")</f>
        <v>0</v>
      </c>
      <c r="DV165">
        <f>IFERROR(VLOOKUP($A165,'1876'!$A$3:$H$140,8,FALSE),"")</f>
        <v>0</v>
      </c>
      <c r="DW165">
        <f>IFERROR(VLOOKUP($A165,'1876'!$A$3:$I$140,9,FALSE),"")</f>
        <v>0</v>
      </c>
      <c r="DX165">
        <f>IFERROR(VLOOKUP($A165,'1876'!$A$3:$J$140,10,FALSE),"")</f>
        <v>0</v>
      </c>
      <c r="DY165">
        <f>IFERROR(VLOOKUP($A165,'1877'!$A$3:$B$140,2,FALSE),"")</f>
        <v>9</v>
      </c>
      <c r="DZ165">
        <f>IFERROR(VLOOKUP($A165,'1877'!$A$3:$C$140,3,FALSE),"")</f>
        <v>1280</v>
      </c>
      <c r="EA165">
        <f>IFERROR(VLOOKUP($A165,'1877'!$A$3:$D$140,4,FALSE),"")</f>
        <v>3</v>
      </c>
      <c r="EB165">
        <f>IFERROR(VLOOKUP($A165,'1877'!$A$3:$E$140,5,FALSE),"")</f>
        <v>479.82</v>
      </c>
      <c r="EC165">
        <f>IFERROR(VLOOKUP($A165,'1877'!$A$3:$F$140,6,FALSE),"")</f>
        <v>0</v>
      </c>
      <c r="ED165">
        <f>IFERROR(VLOOKUP($A165,'1877'!$A$3:$G$140,7,FALSE),"")</f>
        <v>0</v>
      </c>
      <c r="EE165">
        <f>IFERROR(VLOOKUP($A165,'1877'!$A$3:$H$140,8,FALSE),"")</f>
        <v>0</v>
      </c>
      <c r="EF165">
        <f>IFERROR(VLOOKUP($A165,'1877'!$A$3:$I$140,9,FALSE),"")</f>
        <v>0</v>
      </c>
      <c r="EG165">
        <f>IFERROR(VLOOKUP($A165,'1877'!$A$3:$J$140,10,FALSE),"")</f>
        <v>0</v>
      </c>
      <c r="EH165">
        <f>IFERROR(VLOOKUP($A165,'1878'!$A$3:$B$140,2,FALSE),"")</f>
        <v>15</v>
      </c>
      <c r="EI165">
        <f>IFERROR(VLOOKUP($A165,'1878'!$A$3:$C$140,3,FALSE),"")</f>
        <v>2242.0100000000002</v>
      </c>
      <c r="EJ165">
        <f>IFERROR(VLOOKUP($A165,'1878'!$A$3:$D$140,4,FALSE),"")</f>
        <v>1</v>
      </c>
      <c r="EK165">
        <f>IFERROR(VLOOKUP($A165,'1878'!$A$3:$E$140,5,FALSE),"")</f>
        <v>40</v>
      </c>
      <c r="EL165">
        <f>IFERROR(VLOOKUP($A165,'1878'!$A$3:$F$140,6,FALSE),"")</f>
        <v>0</v>
      </c>
      <c r="EM165">
        <f>IFERROR(VLOOKUP($A165,'1878'!$A$3:$G$140,7,FALSE),"")</f>
        <v>0</v>
      </c>
      <c r="EN165">
        <f>IFERROR(VLOOKUP($A165,'1878'!$A$3:$H$140,8,FALSE),"")</f>
        <v>0</v>
      </c>
      <c r="EO165">
        <f>IFERROR(VLOOKUP($A165,'1878'!$A$3:$I$140,9,FALSE),"")</f>
        <v>0</v>
      </c>
      <c r="EP165">
        <f>IFERROR(VLOOKUP($A165,'1878'!$A$3:$J$140,10,FALSE),"")</f>
        <v>0</v>
      </c>
      <c r="EQ165">
        <f>IFERROR(VLOOKUP($A165,'1879'!$A$3:$B$140,2,FALSE),"")</f>
        <v>59</v>
      </c>
      <c r="ER165">
        <f>IFERROR(VLOOKUP($A165,'1879'!$A$3:$C$140,3,FALSE),"")</f>
        <v>9178.82</v>
      </c>
      <c r="ES165">
        <f>IFERROR(VLOOKUP($A165,'1879'!$A$3:$D$140,4,FALSE),"")</f>
        <v>2</v>
      </c>
      <c r="ET165">
        <f>IFERROR(VLOOKUP($A165,'1879'!$A$3:$E$140,5,FALSE),"")</f>
        <v>218.98</v>
      </c>
      <c r="EU165">
        <f>IFERROR(VLOOKUP($A165,'1879'!$A$3:$F$140,6,FALSE),"")</f>
        <v>0</v>
      </c>
      <c r="EV165">
        <f>IFERROR(VLOOKUP($A165,'1879'!$A$3:$G$140,7,FALSE),"")</f>
        <v>0</v>
      </c>
      <c r="EW165">
        <f>IFERROR(VLOOKUP($A165,'1879'!$A$3:$H$140,8,FALSE),"")</f>
        <v>0</v>
      </c>
      <c r="EX165">
        <f>IFERROR(VLOOKUP($A165,'1879'!$A$3:$I$140,9,FALSE),"")</f>
        <v>0</v>
      </c>
      <c r="EY165">
        <f>IFERROR(VLOOKUP($A165,'1879'!$A$3:$J$140,10,FALSE),"")</f>
        <v>0</v>
      </c>
      <c r="EZ165">
        <f>IFERROR(VLOOKUP($A165,'1880'!$A$3:$B$140,2,FALSE),"")</f>
        <v>38</v>
      </c>
      <c r="FA165">
        <f>IFERROR(VLOOKUP($A165,'1880'!$A$3:$C$140,3,FALSE),"")</f>
        <v>5740.97</v>
      </c>
      <c r="FB165">
        <f>IFERROR(VLOOKUP($A165,'1880'!$A$3:$D$140,4,FALSE),"")</f>
        <v>2</v>
      </c>
      <c r="FC165">
        <f>IFERROR(VLOOKUP($A165,'1880'!$A$3:$E$140,5,FALSE),"")</f>
        <v>200</v>
      </c>
      <c r="FD165">
        <f>IFERROR(VLOOKUP($A165,'1880'!$A$3:$F$140,6,FALSE),"")</f>
        <v>0</v>
      </c>
      <c r="FE165">
        <f>IFERROR(VLOOKUP($A165,'1880'!$A$3:$G$140,7,FALSE),"")</f>
        <v>0</v>
      </c>
      <c r="FF165">
        <f>IFERROR(VLOOKUP($A165,'1880'!$A$3:$H$140,8,FALSE),"")</f>
        <v>0</v>
      </c>
      <c r="FG165">
        <f>IFERROR(VLOOKUP($A165,'1880'!$A$3:$I$140,9,FALSE),"")</f>
        <v>0</v>
      </c>
      <c r="FH165">
        <f>IFERROR(VLOOKUP($A165,'1880'!$A$3:$J$140,10,FALSE),"")</f>
        <v>2093.37</v>
      </c>
      <c r="FI165">
        <f>IFERROR(VLOOKUP($A165,'1881'!$A$3:$B$140,2,FALSE),"")</f>
        <v>291</v>
      </c>
      <c r="FJ165">
        <f>IFERROR(VLOOKUP($A165,'1881'!$A$3:$C$140,3,FALSE),"")</f>
        <v>46244.61</v>
      </c>
      <c r="FK165">
        <f>IFERROR(VLOOKUP($A165,'1881'!$A$3:$D$140,4,FALSE),"")</f>
        <v>239</v>
      </c>
      <c r="FL165">
        <f>IFERROR(VLOOKUP($A165,'1881'!$A$3:$E$140,5,FALSE),"")</f>
        <v>37807.79</v>
      </c>
      <c r="FM165">
        <f>IFERROR(VLOOKUP($A165,'1881'!$A$3:$F$140,6,FALSE),"")</f>
        <v>0</v>
      </c>
      <c r="FN165">
        <f>IFERROR(VLOOKUP($A165,'1881'!$A$3:$G$140,7,FALSE),"")</f>
        <v>0</v>
      </c>
      <c r="FO165">
        <f>IFERROR(VLOOKUP($A165,'1881'!$A$3:$H$140,8,FALSE),"")</f>
        <v>10</v>
      </c>
      <c r="FP165">
        <f>IFERROR(VLOOKUP($A165,'1881'!$A$3:$I$140,9,FALSE),"")</f>
        <v>0</v>
      </c>
      <c r="FQ165">
        <f>IFERROR(VLOOKUP($A165,'1881'!$A$3:$J$140,10,FALSE),"")</f>
        <v>0</v>
      </c>
      <c r="FR165">
        <f>IFERROR(VLOOKUP($A165,'1882'!$A$3:$B$140,2,FALSE),"")</f>
        <v>529</v>
      </c>
      <c r="FS165">
        <f>IFERROR(VLOOKUP($A165,'1882'!$A$3:$C$140,3,FALSE),"")</f>
        <v>79362.48</v>
      </c>
      <c r="FT165">
        <f>IFERROR(VLOOKUP($A165,'1882'!$A$3:$D$140,4,FALSE),"")</f>
        <v>256</v>
      </c>
      <c r="FU165">
        <f>IFERROR(VLOOKUP($A165,'1882'!$A$3:$E$140,5,FALSE),"")</f>
        <v>35799.75</v>
      </c>
      <c r="FV165">
        <f>IFERROR(VLOOKUP($A165,'1882'!$A$3:$F$140,6,FALSE),"")</f>
        <v>2</v>
      </c>
      <c r="FW165">
        <f>IFERROR(VLOOKUP($A165,'1882'!$A$3:$G$140,7,FALSE),"")</f>
        <v>320</v>
      </c>
      <c r="FX165">
        <f>IFERROR(VLOOKUP($A165,'1882'!$A$3:$H$140,8,FALSE),"")</f>
        <v>0</v>
      </c>
      <c r="FY165">
        <f>IFERROR(VLOOKUP($A165,'1882'!$A$3:$I$140,9,FALSE),"")</f>
        <v>0</v>
      </c>
      <c r="FZ165">
        <f>IFERROR(VLOOKUP($A165,'1882'!$A$3:$J$140,10,FALSE),"")</f>
        <v>0</v>
      </c>
      <c r="GA165">
        <f>IFERROR(VLOOKUP($A165,'1883'!$A$3:$B$140,2,FALSE),"")</f>
        <v>745</v>
      </c>
      <c r="GB165">
        <f>IFERROR(VLOOKUP($A165,'1883'!$A$3:$C$140,3,FALSE),"")</f>
        <v>113357.77</v>
      </c>
      <c r="GC165">
        <f>IFERROR(VLOOKUP($A165,'1883'!$A$3:$D$140,4,FALSE),"")</f>
        <v>459</v>
      </c>
      <c r="GD165">
        <f>IFERROR(VLOOKUP($A165,'1883'!$A$3:$E$140,5,FALSE),"")</f>
        <v>69872.2</v>
      </c>
      <c r="GE165">
        <f>IFERROR(VLOOKUP($A165,'1883'!$A$3:$F$140,6,FALSE),"")</f>
        <v>26</v>
      </c>
      <c r="GF165">
        <f>IFERROR(VLOOKUP($A165,'1883'!$A$3:$G$140,7,FALSE),"")</f>
        <v>3919.73</v>
      </c>
      <c r="GG165">
        <f>IFERROR(VLOOKUP($A165,'1883'!$A$3:$H$140,8,FALSE),"")</f>
        <v>7</v>
      </c>
      <c r="GH165">
        <f>IFERROR(VLOOKUP($A165,'1883'!$A$3:$I$140,9,FALSE),"")</f>
        <v>1118.6500000000001</v>
      </c>
      <c r="GI165">
        <f>IFERROR(VLOOKUP($A165,'1883'!$A$3:$J$140,10,FALSE),"")</f>
        <v>0</v>
      </c>
      <c r="GJ165">
        <f>IFERROR(VLOOKUP($A165,'1884'!$A$3:$B$140,2,FALSE),"")</f>
        <v>297</v>
      </c>
      <c r="GK165">
        <f>IFERROR(VLOOKUP($A165,'1884'!$A$3:$C$140,3,FALSE),"")</f>
        <v>43593.3</v>
      </c>
      <c r="GL165">
        <f>IFERROR(VLOOKUP($A165,'1884'!$A$3:$D$140,4,FALSE),"")</f>
        <v>181</v>
      </c>
      <c r="GM165">
        <f>IFERROR(VLOOKUP($A165,'1884'!$A$3:$E$140,5,FALSE),"")</f>
        <v>27241.46</v>
      </c>
      <c r="GN165">
        <f>IFERROR(VLOOKUP($A165,'1884'!$A$3:$F$140,6,FALSE),"")</f>
        <v>7</v>
      </c>
      <c r="GO165">
        <f>IFERROR(VLOOKUP($A165,'1884'!$A$3:$G$140,7,FALSE),"")</f>
        <v>1000</v>
      </c>
      <c r="GP165">
        <f>IFERROR(VLOOKUP($A165,'1884'!$A$3:$H$140,8,FALSE),"")</f>
        <v>1</v>
      </c>
      <c r="GQ165">
        <f>IFERROR(VLOOKUP($A165,'1884'!$A$3:$I$140,9,FALSE),"")</f>
        <v>160</v>
      </c>
      <c r="GR165">
        <f>IFERROR(VLOOKUP($A165,'1884'!$A$3:$J$140,10,FALSE),"")</f>
        <v>0</v>
      </c>
      <c r="GS165">
        <f>IFERROR(VLOOKUP($A165,'1885'!$A$3:$B$140,2,FALSE),"")</f>
        <v>179</v>
      </c>
      <c r="GT165">
        <f>IFERROR(VLOOKUP($A165,'1885'!$A$3:$C$140,3,FALSE),"")</f>
        <v>26825.27</v>
      </c>
      <c r="GU165">
        <f>IFERROR(VLOOKUP($A165,'1885'!$A$3:$D$140,4,FALSE),"")</f>
        <v>99</v>
      </c>
      <c r="GV165">
        <f>IFERROR(VLOOKUP($A165,'1885'!$A$3:$E$140,5,FALSE),"")</f>
        <v>16387</v>
      </c>
      <c r="GW165">
        <f>IFERROR(VLOOKUP($A165,'1885'!$A$3:$F$140,6,FALSE),"")</f>
        <v>6</v>
      </c>
      <c r="GX165">
        <f>IFERROR(VLOOKUP($A165,'1885'!$A$3:$G$140,7,FALSE),"")</f>
        <v>835.17</v>
      </c>
      <c r="GY165">
        <f>IFERROR(VLOOKUP($A165,'1885'!$A$3:$H$140,8,FALSE),"")</f>
        <v>0</v>
      </c>
      <c r="GZ165">
        <f>IFERROR(VLOOKUP($A165,'1885'!$A$3:$I$140,9,FALSE),"")</f>
        <v>0</v>
      </c>
      <c r="HA165">
        <f>IFERROR(VLOOKUP($A165,'1885'!$A$3:$J$140,10,FALSE),"")</f>
        <v>0</v>
      </c>
      <c r="HB165">
        <f>IFERROR(VLOOKUP($A165,'1886'!$A$3:$B$140,2,FALSE),"")</f>
        <v>191</v>
      </c>
      <c r="HC165">
        <f>IFERROR(VLOOKUP($A165,'1886'!$A$3:$C$140,3,FALSE),"")</f>
        <v>28333.38</v>
      </c>
      <c r="HD165">
        <f>IFERROR(VLOOKUP($A165,'1886'!$A$3:$D$140,4,FALSE),"")</f>
        <v>62</v>
      </c>
      <c r="HE165">
        <f>IFERROR(VLOOKUP($A165,'1886'!$A$3:$E$140,5,FALSE),"")</f>
        <v>8946.44</v>
      </c>
      <c r="HF165">
        <f>IFERROR(VLOOKUP($A165,'1886'!$A$3:$F$140,6,FALSE),"")</f>
        <v>6</v>
      </c>
      <c r="HG165">
        <f>IFERROR(VLOOKUP($A165,'1886'!$A$3:$G$140,7,FALSE),"")</f>
        <v>840</v>
      </c>
      <c r="HH165">
        <f>IFERROR(VLOOKUP($A165,'1886'!$A$3:$H$140,8,FALSE),"")</f>
        <v>0</v>
      </c>
      <c r="HI165">
        <f>IFERROR(VLOOKUP($A165,'1886'!$A$3:$I$140,9,FALSE),"")</f>
        <v>0</v>
      </c>
      <c r="HJ165">
        <f>IFERROR(VLOOKUP($A165,'1886'!$A$3:$J$140,10,FALSE),"")</f>
        <v>0</v>
      </c>
      <c r="HK165">
        <f>IFERROR(VLOOKUP($A165,'1887'!$A$3:$B$140,2,FALSE),"")</f>
        <v>249</v>
      </c>
      <c r="HL165">
        <f>IFERROR(VLOOKUP($A165,'1887'!$A$3:$C$140,3,FALSE),"")</f>
        <v>38416.61</v>
      </c>
      <c r="HM165">
        <f>IFERROR(VLOOKUP($A165,'1887'!$A$3:$D$140,4,FALSE),"")</f>
        <v>57</v>
      </c>
      <c r="HN165">
        <f>IFERROR(VLOOKUP($A165,'1887'!$A$3:$E$140,5,FALSE),"")</f>
        <v>8529.02</v>
      </c>
      <c r="HO165">
        <f>IFERROR(VLOOKUP($A165,'1887'!$A$3:$F$140,6,FALSE),"")</f>
        <v>6</v>
      </c>
      <c r="HP165">
        <f>IFERROR(VLOOKUP($A165,'1887'!$A$3:$G$140,7,FALSE),"")</f>
        <v>834.6</v>
      </c>
      <c r="HQ165">
        <f>IFERROR(VLOOKUP($A165,'1887'!$A$3:$H$140,8,FALSE),"")</f>
        <v>0</v>
      </c>
      <c r="HR165">
        <f>IFERROR(VLOOKUP($A165,'1887'!$A$3:$I$140,9,FALSE),"")</f>
        <v>0</v>
      </c>
      <c r="HS165">
        <f>IFERROR(VLOOKUP($A165,'1887'!$A$3:$J$140,10,FALSE),"")</f>
        <v>0</v>
      </c>
      <c r="HT165">
        <f>IFERROR(VLOOKUP($A165,'1888'!$A$3:$B$140,2,FALSE),"")</f>
        <v>307</v>
      </c>
      <c r="HU165">
        <f>IFERROR(VLOOKUP($A165,'1888'!$A$3:$C$140,3,FALSE),"")</f>
        <v>46644.38</v>
      </c>
      <c r="HV165">
        <f>IFERROR(VLOOKUP($A165,'1888'!$A$3:$D$140,4,FALSE),"")</f>
        <v>96</v>
      </c>
      <c r="HW165">
        <f>IFERROR(VLOOKUP($A165,'1888'!$A$3:$E$140,5,FALSE),"")</f>
        <v>14725.87</v>
      </c>
      <c r="HX165">
        <f>IFERROR(VLOOKUP($A165,'1888'!$A$3:$F$140,6,FALSE),"")</f>
        <v>10</v>
      </c>
      <c r="HY165">
        <f>IFERROR(VLOOKUP($A165,'1888'!$A$3:$G$140,7,FALSE),"")</f>
        <v>1493.88</v>
      </c>
      <c r="HZ165">
        <f>IFERROR(VLOOKUP($A165,'1888'!$A$3:$H$140,8,FALSE),"")</f>
        <v>0</v>
      </c>
      <c r="IA165">
        <f>IFERROR(VLOOKUP($A165,'1888'!$A$3:$I$140,9,FALSE),"")</f>
        <v>0</v>
      </c>
      <c r="IB165">
        <f>IFERROR(VLOOKUP($A165,'1888'!$A$3:$J$140,10,FALSE),"")</f>
        <v>0</v>
      </c>
      <c r="IC165">
        <f>IFERROR(VLOOKUP($A165,'1889'!$A$3:$B$140,2,FALSE),"")</f>
        <v>242</v>
      </c>
      <c r="ID165">
        <f>IFERROR(VLOOKUP($A165,'1889'!$A$3:$C$140,3,FALSE),"")</f>
        <v>36640.04</v>
      </c>
      <c r="IE165">
        <f>IFERROR(VLOOKUP($A165,'1889'!$A$3:$D$140,4,FALSE),"")</f>
        <v>76</v>
      </c>
      <c r="IF165">
        <f>IFERROR(VLOOKUP($A165,'1889'!$A$3:$E$140,5,FALSE),"")</f>
        <v>11084.51</v>
      </c>
      <c r="IG165">
        <f>IFERROR(VLOOKUP($A165,'1889'!$A$3:$F$140,6,FALSE),"")</f>
        <v>7</v>
      </c>
      <c r="IH165">
        <f>IFERROR(VLOOKUP($A165,'1889'!$A$3:$G$140,7,FALSE),"")</f>
        <v>1120</v>
      </c>
      <c r="II165">
        <f>IFERROR(VLOOKUP($A165,'1889'!$A$3:$H$140,8,FALSE),"")</f>
        <v>0</v>
      </c>
      <c r="IJ165">
        <f>IFERROR(VLOOKUP($A165,'1889'!$A$3:$I$140,9,FALSE),"")</f>
        <v>0</v>
      </c>
      <c r="IK165">
        <f>IFERROR(VLOOKUP($A165,'1889'!$A$3:$J$140,10,FALSE),"")</f>
        <v>0</v>
      </c>
      <c r="IL165">
        <f>IFERROR(VLOOKUP($A165,'1890'!$A$3:$B$140,2,FALSE),"")</f>
        <v>174</v>
      </c>
      <c r="IM165">
        <f>IFERROR(VLOOKUP($A165,'1890'!$A$3:$C$140,3,FALSE),"")</f>
        <v>25274.27</v>
      </c>
      <c r="IN165">
        <f>IFERROR(VLOOKUP($A165,'1890'!$A$3:$D$140,4,FALSE),"")</f>
        <v>72</v>
      </c>
      <c r="IO165">
        <f>IFERROR(VLOOKUP($A165,'1890'!$A$3:$E$140,5,FALSE),"")</f>
        <v>11018.58</v>
      </c>
      <c r="IP165">
        <f>IFERROR(VLOOKUP($A165,'1890'!$A$3:$F$140,6,FALSE),"")</f>
        <v>6</v>
      </c>
      <c r="IQ165">
        <f>IFERROR(VLOOKUP($A165,'1890'!$A$3:$G$140,7,FALSE),"")</f>
        <v>960</v>
      </c>
      <c r="IR165">
        <f>IFERROR(VLOOKUP($A165,'1890'!$A$3:$H$140,8,FALSE),"")</f>
        <v>0</v>
      </c>
      <c r="IS165">
        <f>IFERROR(VLOOKUP($A165,'1890'!$A$3:$I$140,9,FALSE),"")</f>
        <v>0</v>
      </c>
      <c r="IT165">
        <f>IFERROR(VLOOKUP($A165,'1890'!$A$3:$J$140,10,FALSE),"")</f>
        <v>0</v>
      </c>
      <c r="IU165">
        <f>IFERROR(VLOOKUP($A165,'1891'!$A$3:$B$140,2,FALSE),"")</f>
        <v>154</v>
      </c>
      <c r="IV165">
        <f>IFERROR(VLOOKUP($A165,'1891'!$A$3:$C$140,3,FALSE),"")</f>
        <v>22319.43</v>
      </c>
      <c r="IW165">
        <f>IFERROR(VLOOKUP($A165,'1891'!$A$3:$D$140,4,FALSE),"")</f>
        <v>82</v>
      </c>
      <c r="IX165">
        <f>IFERROR(VLOOKUP($A165,'1891'!$A$3:$E$140,5,FALSE),"")</f>
        <v>12706.88</v>
      </c>
      <c r="IY165">
        <f>IFERROR(VLOOKUP($A165,'1891'!$A$3:$F$140,6,FALSE),"")</f>
        <v>2</v>
      </c>
      <c r="IZ165">
        <f>IFERROR(VLOOKUP($A165,'1891'!$A$3:$G$140,7,FALSE),"")</f>
        <v>320</v>
      </c>
      <c r="JA165">
        <f>IFERROR(VLOOKUP($A165,'1891'!$A$3:$H$140,8,FALSE),"")</f>
        <v>0</v>
      </c>
      <c r="JB165">
        <f>IFERROR(VLOOKUP($A165,'1891'!$A$3:$I$140,9,FALSE),"")</f>
        <v>0</v>
      </c>
      <c r="JC165">
        <f>IFERROR(VLOOKUP($A165,'1891'!$A$3:$J$140,10,FALSE),"")</f>
        <v>0</v>
      </c>
      <c r="JD165">
        <f>IFERROR(VLOOKUP($A165,'1892'!$A$3:$B$140,2,FALSE),"")</f>
        <v>263</v>
      </c>
      <c r="JE165">
        <f>IFERROR(VLOOKUP($A165,'1892'!$A$3:$C$140,3,FALSE),"")</f>
        <v>39273.15</v>
      </c>
      <c r="JF165">
        <f>IFERROR(VLOOKUP($A165,'1892'!$A$3:$D$140,4,FALSE),"")</f>
        <v>97</v>
      </c>
      <c r="JG165">
        <f>IFERROR(VLOOKUP($A165,'1892'!$A$3:$E$140,5,FALSE),"")</f>
        <v>14459.39</v>
      </c>
      <c r="JH165">
        <f>IFERROR(VLOOKUP($A165,'1892'!$A$3:$F$140,6,FALSE),"")</f>
        <v>12</v>
      </c>
      <c r="JI165">
        <f>IFERROR(VLOOKUP($A165,'1892'!$A$3:$G$140,7,FALSE),"")</f>
        <v>1919.7</v>
      </c>
      <c r="JJ165">
        <f>IFERROR(VLOOKUP($A165,'1892'!$A$3:$H$140,8,FALSE),"")</f>
        <v>0</v>
      </c>
      <c r="JK165">
        <f>IFERROR(VLOOKUP($A165,'1892'!$A$3:$I$140,9,FALSE),"")</f>
        <v>0</v>
      </c>
      <c r="JL165">
        <f>IFERROR(VLOOKUP($A165,'1892'!$A$3:$J$140,10,FALSE),"")</f>
        <v>0</v>
      </c>
      <c r="JM165">
        <f>IFERROR(VLOOKUP($A165,'1893'!$A$3:$B$140,2,FALSE),"")</f>
        <v>201</v>
      </c>
      <c r="JN165">
        <f>IFERROR(VLOOKUP($A165,'1893'!$A$3:$C$140,3,FALSE),"")</f>
        <v>28160.76</v>
      </c>
      <c r="JO165">
        <f>IFERROR(VLOOKUP($A165,'1893'!$A$3:$D$140,4,FALSE),"")</f>
        <v>174</v>
      </c>
      <c r="JP165">
        <f>IFERROR(VLOOKUP($A165,'1893'!$A$3:$E$140,5,FALSE),"")</f>
        <v>27095.86</v>
      </c>
      <c r="JQ165">
        <f>IFERROR(VLOOKUP($A165,'1893'!$A$3:$F$140,6,FALSE),"")</f>
        <v>7</v>
      </c>
      <c r="JR165">
        <f>IFERROR(VLOOKUP($A165,'1893'!$A$3:$G$140,7,FALSE),"")</f>
        <v>1120</v>
      </c>
      <c r="JS165">
        <f>IFERROR(VLOOKUP($A165,'1893'!$A$3:$H$140,8,FALSE),"")</f>
        <v>0</v>
      </c>
      <c r="JT165">
        <f>IFERROR(VLOOKUP($A165,'1893'!$A$3:$I$140,9,FALSE),"")</f>
        <v>0</v>
      </c>
      <c r="JU165">
        <f>IFERROR(VLOOKUP($A165,'1893'!$A$3:$J$140,10,FALSE),"")</f>
        <v>0</v>
      </c>
      <c r="JV165">
        <f>IFERROR(VLOOKUP($A165,'1894'!$A$3:$B$140,2,FALSE),"")</f>
        <v>138</v>
      </c>
      <c r="JW165">
        <f>IFERROR(VLOOKUP($A165,'1894'!$A$3:$C$140,3,FALSE),"")</f>
        <v>19546.7</v>
      </c>
      <c r="JX165">
        <f>IFERROR(VLOOKUP($A165,'1894'!$A$3:$D$140,4,FALSE),"")</f>
        <v>109</v>
      </c>
      <c r="JY165">
        <f>IFERROR(VLOOKUP($A165,'1894'!$A$3:$E$140,5,FALSE),"")</f>
        <v>16529.36</v>
      </c>
      <c r="JZ165">
        <f>IFERROR(VLOOKUP($A165,'1894'!$A$3:$F$140,6,FALSE),"")</f>
        <v>6</v>
      </c>
      <c r="KA165">
        <f>IFERROR(VLOOKUP($A165,'1894'!$A$3:$G$140,7,FALSE),"")</f>
        <v>800</v>
      </c>
      <c r="KB165">
        <f>IFERROR(VLOOKUP($A165,'1894'!$A$3:$H$140,8,FALSE),"")</f>
        <v>0</v>
      </c>
      <c r="KC165">
        <f>IFERROR(VLOOKUP($A165,'1894'!$A$3:$I$140,9,FALSE),"")</f>
        <v>0</v>
      </c>
      <c r="KD165">
        <f>IFERROR(VLOOKUP($A165,'1894'!$A$3:$J$140,10,FALSE),"")</f>
        <v>0</v>
      </c>
      <c r="KE165">
        <f>IFERROR(VLOOKUP($A165,'1895'!$A$3:$B$140,2,FALSE),"")</f>
        <v>123</v>
      </c>
      <c r="KF165">
        <f>IFERROR(VLOOKUP($A165,'1895'!$A$3:$C$140,3,FALSE),"")</f>
        <v>17992.54</v>
      </c>
      <c r="KG165">
        <f>IFERROR(VLOOKUP($A165,'1895'!$A$3:$D$140,4,FALSE),"")</f>
        <v>90</v>
      </c>
      <c r="KH165">
        <f>IFERROR(VLOOKUP($A165,'1895'!$A$3:$E$140,5,FALSE),"")</f>
        <v>13753.85</v>
      </c>
      <c r="KI165">
        <f>IFERROR(VLOOKUP($A165,'1895'!$A$3:$F$140,6,FALSE),"")</f>
        <v>2</v>
      </c>
      <c r="KJ165">
        <f>IFERROR(VLOOKUP($A165,'1895'!$A$3:$G$140,7,FALSE),"")</f>
        <v>200</v>
      </c>
      <c r="KK165">
        <f>IFERROR(VLOOKUP($A165,'1895'!$A$3:$H$140,8,FALSE),"")</f>
        <v>0</v>
      </c>
      <c r="KL165">
        <f>IFERROR(VLOOKUP($A165,'1895'!$A$3:$I$140,9,FALSE),"")</f>
        <v>0</v>
      </c>
      <c r="KM165">
        <f>IFERROR(VLOOKUP($A165,'1895'!$A$3:$J$140,10,FALSE),"")</f>
        <v>0</v>
      </c>
      <c r="KN165">
        <f>IFERROR(VLOOKUP($A165,'1896'!$A$3:$B$140,2,FALSE),"")</f>
        <v>171</v>
      </c>
      <c r="KO165">
        <f>IFERROR(VLOOKUP($A165,'1896'!$A$3:$C$140,3,FALSE),"")</f>
        <v>24795.55</v>
      </c>
      <c r="KP165">
        <f>IFERROR(VLOOKUP($A165,'1896'!$A$3:$D$140,4,FALSE),"")</f>
        <v>89</v>
      </c>
      <c r="KQ165">
        <f>IFERROR(VLOOKUP($A165,'1896'!$A$3:$E$140,5,FALSE),"")</f>
        <v>13508.25</v>
      </c>
      <c r="KR165">
        <f>IFERROR(VLOOKUP($A165,'1896'!$A$3:$F$140,6,FALSE),"")</f>
        <v>12</v>
      </c>
      <c r="KS165">
        <f>IFERROR(VLOOKUP($A165,'1896'!$A$3:$G$140,7,FALSE),"")</f>
        <v>1560.38</v>
      </c>
      <c r="KT165">
        <f>IFERROR(VLOOKUP($A165,'1896'!$A$3:$H$140,8,FALSE),"")</f>
        <v>0</v>
      </c>
      <c r="KU165">
        <f>IFERROR(VLOOKUP($A165,'1896'!$A$3:$I$140,9,FALSE),"")</f>
        <v>0</v>
      </c>
      <c r="KV165">
        <f>IFERROR(VLOOKUP($A165,'1896'!$A$3:$J$140,10,FALSE),"")</f>
        <v>0</v>
      </c>
      <c r="KW165">
        <f>IFERROR(VLOOKUP($A165,'1897'!$A$3:$B$140,2,FALSE),"")</f>
        <v>123</v>
      </c>
      <c r="KX165">
        <f>IFERROR(VLOOKUP($A165,'1897'!$A$3:$C$140,3,FALSE),"")</f>
        <v>17876.310000000001</v>
      </c>
      <c r="KY165">
        <f>IFERROR(VLOOKUP($A165,'1897'!$A$3:$D$140,4,FALSE),"")</f>
        <v>77</v>
      </c>
      <c r="KZ165">
        <f>IFERROR(VLOOKUP($A165,'1897'!$A$3:$E$140,5,FALSE),"")</f>
        <v>10923.7</v>
      </c>
      <c r="LA165">
        <f>IFERROR(VLOOKUP($A165,'1897'!$A$3:$F$140,6,FALSE),"")</f>
        <v>1</v>
      </c>
      <c r="LB165">
        <f>IFERROR(VLOOKUP($A165,'1897'!$A$3:$G$140,7,FALSE),"")</f>
        <v>160</v>
      </c>
      <c r="LC165">
        <f>IFERROR(VLOOKUP($A165,'1897'!$A$3:$H$140,8,FALSE),"")</f>
        <v>0</v>
      </c>
      <c r="LD165">
        <f>IFERROR(VLOOKUP($A165,'1897'!$A$3:$I$140,9,FALSE),"")</f>
        <v>0</v>
      </c>
      <c r="LE165">
        <f>IFERROR(VLOOKUP($A165,'1897'!$A$3:$J$140,10,FALSE),"")</f>
        <v>0</v>
      </c>
      <c r="LF165">
        <f>IFERROR(VLOOKUP($A165,'1898'!$A$3:$B$140,2,FALSE),"")</f>
        <v>278</v>
      </c>
      <c r="LG165">
        <f>IFERROR(VLOOKUP($A165,'1898'!$A$3:$C$140,3,FALSE),"")</f>
        <v>41802.75</v>
      </c>
      <c r="LH165">
        <f>IFERROR(VLOOKUP($A165,'1898'!$A$3:$D$140,4,FALSE),"")</f>
        <v>111</v>
      </c>
      <c r="LI165">
        <f>IFERROR(VLOOKUP($A165,'1898'!$A$3:$E$140,5,FALSE),"")</f>
        <v>16448.45</v>
      </c>
      <c r="LJ165">
        <f>IFERROR(VLOOKUP($A165,'1898'!$A$3:$F$140,6,FALSE),"")</f>
        <v>9</v>
      </c>
      <c r="LK165">
        <f>IFERROR(VLOOKUP($A165,'1898'!$A$3:$G$140,7,FALSE),"")</f>
        <v>1078.25</v>
      </c>
      <c r="LL165">
        <f>IFERROR(VLOOKUP($A165,'1898'!$A$3:$H$140,8,FALSE),"")</f>
        <v>0</v>
      </c>
      <c r="LM165">
        <f>IFERROR(VLOOKUP($A165,'1898'!$A$3:$I$140,9,FALSE),"")</f>
        <v>0</v>
      </c>
      <c r="LN165">
        <f>IFERROR(VLOOKUP($A165,'1898'!$A$3:$J$140,10,FALSE),"")</f>
        <v>0</v>
      </c>
      <c r="LO165">
        <f>IFERROR(VLOOKUP($A165,'1899'!$A$3:$B$140,2,FALSE),"")</f>
        <v>261</v>
      </c>
      <c r="LP165">
        <f>IFERROR(VLOOKUP($A165,'1899'!$A$3:$C$140,3,FALSE),"")</f>
        <v>38973.5</v>
      </c>
      <c r="LQ165">
        <f>IFERROR(VLOOKUP($A165,'1899'!$A$3:$D$140,4,FALSE),"")</f>
        <v>102</v>
      </c>
      <c r="LR165">
        <f>IFERROR(VLOOKUP($A165,'1899'!$A$3:$E$140,5,FALSE),"")</f>
        <v>15062.13</v>
      </c>
      <c r="LS165">
        <f>IFERROR(VLOOKUP($A165,'1899'!$A$3:$F$140,6,FALSE),"")</f>
        <v>9</v>
      </c>
      <c r="LT165">
        <f>IFERROR(VLOOKUP($A165,'1899'!$A$3:$G$140,7,FALSE),"")</f>
        <v>1361.37</v>
      </c>
      <c r="LU165">
        <f>IFERROR(VLOOKUP($A165,'1899'!$A$3:$H$140,8,FALSE),"")</f>
        <v>0</v>
      </c>
      <c r="LV165">
        <f>IFERROR(VLOOKUP($A165,'1899'!$A$3:$I$140,9,FALSE),"")</f>
        <v>0</v>
      </c>
      <c r="LW165">
        <f>IFERROR(VLOOKUP($A165,'1899'!$A$3:$J$140,10,FALSE),"")</f>
        <v>0</v>
      </c>
      <c r="LX165">
        <f>IFERROR(VLOOKUP($A165,'1900'!$A$3:$B$140,2,FALSE),"")</f>
        <v>581</v>
      </c>
      <c r="LY165">
        <f>IFERROR(VLOOKUP($A165,'1900'!$A$3:$C$140,3,FALSE),"")</f>
        <v>88324.12</v>
      </c>
      <c r="LZ165">
        <f>IFERROR(VLOOKUP($A165,'1900'!$A$3:$D$140,4,FALSE),"")</f>
        <v>110</v>
      </c>
      <c r="MA165">
        <f>IFERROR(VLOOKUP($A165,'1900'!$A$3:$E$140,5,FALSE),"")</f>
        <v>15654.86</v>
      </c>
      <c r="MB165">
        <f>IFERROR(VLOOKUP($A165,'1900'!$A$3:$F$140,6,FALSE),"")</f>
        <v>13</v>
      </c>
      <c r="MC165">
        <f>IFERROR(VLOOKUP($A165,'1900'!$A$3:$G$140,7,FALSE),"")</f>
        <v>1840</v>
      </c>
      <c r="MD165">
        <f>IFERROR(VLOOKUP($A165,'1900'!$A$3:$H$140,8,FALSE),"")</f>
        <v>0</v>
      </c>
      <c r="ME165">
        <f>IFERROR(VLOOKUP($A165,'1900'!$A$3:$I$140,9,FALSE),"")</f>
        <v>0</v>
      </c>
      <c r="MF165">
        <f>IFERROR(VLOOKUP($A165,'1900'!$A$3:$J$140,10,FALSE),"")</f>
        <v>0</v>
      </c>
      <c r="MG165">
        <f>IFERROR(VLOOKUP($A165,'1901'!$A$3:$B$140,2,FALSE),"")</f>
        <v>572</v>
      </c>
      <c r="MH165">
        <f>IFERROR(VLOOKUP($A165,'1901'!$A$3:$C$140,3,FALSE),"")</f>
        <v>86778.66</v>
      </c>
      <c r="MI165">
        <f>IFERROR(VLOOKUP($A165,'1901'!$A$3:$D$140,4,FALSE),"")</f>
        <v>156</v>
      </c>
      <c r="MJ165">
        <f>IFERROR(VLOOKUP($A165,'1901'!$A$3:$E$140,5,FALSE),"")</f>
        <v>21722.400000000001</v>
      </c>
      <c r="MK165">
        <f>IFERROR(VLOOKUP($A165,'1901'!$A$3:$F$140,6,FALSE),"")</f>
        <v>12</v>
      </c>
      <c r="ML165">
        <f>IFERROR(VLOOKUP($A165,'1901'!$A$3:$G$140,7,FALSE),"")</f>
        <v>1695.54</v>
      </c>
      <c r="MM165">
        <f>IFERROR(VLOOKUP($A165,'1901'!$A$3:$H$140,8,FALSE),"")</f>
        <v>0</v>
      </c>
      <c r="MN165">
        <f>IFERROR(VLOOKUP($A165,'1901'!$A$3:$I$140,9,FALSE),"")</f>
        <v>0</v>
      </c>
      <c r="MO165">
        <f>IFERROR(VLOOKUP($A165,'1901'!$A$3:$J$140,10,FALSE),"")</f>
        <v>0</v>
      </c>
      <c r="MP165">
        <f>IFERROR(VLOOKUP($A165,'1902'!$A$3:$B$140,2,FALSE),"")</f>
        <v>681</v>
      </c>
      <c r="MQ165">
        <f>IFERROR(VLOOKUP($A165,'1902'!$A$3:$C$140,3,FALSE),"")</f>
        <v>103956.46</v>
      </c>
      <c r="MR165">
        <f>IFERROR(VLOOKUP($A165,'1902'!$A$3:$D$140,4,FALSE),"")</f>
        <v>154</v>
      </c>
      <c r="MS165">
        <f>IFERROR(VLOOKUP($A165,'1902'!$A$3:$E$140,5,FALSE),"")</f>
        <v>22441.86</v>
      </c>
      <c r="MT165">
        <f>IFERROR(VLOOKUP($A165,'1902'!$A$3:$F$140,6,FALSE),"")</f>
        <v>15</v>
      </c>
      <c r="MU165">
        <f>IFERROR(VLOOKUP($A165,'1902'!$A$3:$G$140,7,FALSE),"")</f>
        <v>2076.27</v>
      </c>
      <c r="MV165">
        <f>IFERROR(VLOOKUP($A165,'1902'!$A$3:$H$140,8,FALSE),"")</f>
        <v>0</v>
      </c>
      <c r="MW165">
        <f>IFERROR(VLOOKUP($A165,'1902'!$A$3:$I$140,9,FALSE),"")</f>
        <v>0</v>
      </c>
      <c r="MX165">
        <f>IFERROR(VLOOKUP($A165,'1902'!$A$3:$J$140,10,FALSE),"")</f>
        <v>0</v>
      </c>
      <c r="MY165">
        <f>IFERROR(VLOOKUP($A165,'1903'!$A$3:$B$140,2,FALSE),"")</f>
        <v>459</v>
      </c>
      <c r="MZ165">
        <f>IFERROR(VLOOKUP($A165,'1903'!$A$3:$C$140,3,FALSE),"")</f>
        <v>68723.149999999994</v>
      </c>
      <c r="NA165">
        <f>IFERROR(VLOOKUP($A165,'1903'!$A$3:$D$140,4,FALSE),"")</f>
        <v>173</v>
      </c>
      <c r="NB165">
        <f>IFERROR(VLOOKUP($A165,'1903'!$A$3:$E$140,5,FALSE),"")</f>
        <v>25887.06</v>
      </c>
      <c r="NC165">
        <f>IFERROR(VLOOKUP($A165,'1903'!$A$3:$F$140,6,FALSE),"")</f>
        <v>8</v>
      </c>
      <c r="ND165">
        <f>IFERROR(VLOOKUP($A165,'1903'!$A$3:$G$140,7,FALSE),"")</f>
        <v>1160</v>
      </c>
      <c r="NE165">
        <f>IFERROR(VLOOKUP($A165,'1903'!$A$3:$H$140,8,FALSE),"")</f>
        <v>0</v>
      </c>
      <c r="NF165">
        <f>IFERROR(VLOOKUP($A165,'1903'!$A$3:$I$140,9,FALSE),"")</f>
        <v>0</v>
      </c>
      <c r="NG165">
        <f>IFERROR(VLOOKUP($A165,'1903'!$A$3:$J$140,10,FALSE),"")</f>
        <v>0</v>
      </c>
      <c r="NH165">
        <f>IFERROR(VLOOKUP($A165,'1904'!$A$3:$B$140,2,FALSE),"")</f>
        <v>389</v>
      </c>
      <c r="NI165">
        <f>IFERROR(VLOOKUP($A165,'1904'!$A$3:$C$140,3,FALSE),"")</f>
        <v>58853.52</v>
      </c>
      <c r="NJ165">
        <f>IFERROR(VLOOKUP($A165,'1904'!$A$3:$D$140,4,FALSE),"")</f>
        <v>203</v>
      </c>
      <c r="NK165">
        <f>IFERROR(VLOOKUP($A165,'1904'!$A$3:$E$140,5,FALSE),"")</f>
        <v>31076.47</v>
      </c>
      <c r="NL165">
        <f>IFERROR(VLOOKUP($A165,'1904'!$A$3:$F$140,6,FALSE),"")</f>
        <v>17</v>
      </c>
      <c r="NM165">
        <f>IFERROR(VLOOKUP($A165,'1904'!$A$3:$G$140,7,FALSE),"")</f>
        <v>2365.4299999999998</v>
      </c>
      <c r="NN165">
        <f>IFERROR(VLOOKUP($A165,'1904'!$A$3:$H$140,8,FALSE),"")</f>
        <v>0</v>
      </c>
      <c r="NO165">
        <f>IFERROR(VLOOKUP($A165,'1904'!$A$3:$I$140,9,FALSE),"")</f>
        <v>0</v>
      </c>
      <c r="NP165">
        <f>IFERROR(VLOOKUP($A165,'1904'!$A$3:$J$140,10,FALSE),"")</f>
        <v>0</v>
      </c>
      <c r="NQ165">
        <f>IFERROR(VLOOKUP($A165,'1905'!$A$3:$B$140,2,FALSE),"")</f>
        <v>421</v>
      </c>
      <c r="NR165">
        <f>IFERROR(VLOOKUP($A165,'1905'!$A$3:$C$140,3,FALSE),"")</f>
        <v>65281.93</v>
      </c>
      <c r="NS165">
        <f>IFERROR(VLOOKUP($A165,'1905'!$A$3:$D$140,4,FALSE),"")</f>
        <v>252</v>
      </c>
      <c r="NT165">
        <f>IFERROR(VLOOKUP($A165,'1905'!$A$3:$E$140,5,FALSE),"")</f>
        <v>39224.51</v>
      </c>
      <c r="NU165">
        <f>IFERROR(VLOOKUP($A165,'1905'!$A$3:$F$140,6,FALSE),"")</f>
        <v>11</v>
      </c>
      <c r="NV165">
        <f>IFERROR(VLOOKUP($A165,'1905'!$A$3:$G$140,7,FALSE),"")</f>
        <v>1636.26</v>
      </c>
      <c r="NW165">
        <f>IFERROR(VLOOKUP($A165,'1905'!$A$3:$H$140,8,FALSE),"")</f>
        <v>0</v>
      </c>
      <c r="NX165">
        <f>IFERROR(VLOOKUP($A165,'1905'!$A$3:$I$140,9,FALSE),"")</f>
        <v>0</v>
      </c>
      <c r="NY165">
        <f>IFERROR(VLOOKUP($A165,'1905'!$A$3:$J$140,10,FALSE),"")</f>
        <v>0</v>
      </c>
      <c r="NZ165">
        <f>IFERROR(VLOOKUP($A165,'1906'!$A$3:$B$140,2,FALSE),"")</f>
        <v>1210</v>
      </c>
      <c r="OA165">
        <f>IFERROR(VLOOKUP($A165,'1906'!$A$3:$C$140,3,FALSE),"")</f>
        <v>185177.05</v>
      </c>
      <c r="OB165">
        <f>IFERROR(VLOOKUP($A165,'1906'!$A$3:$D$140,4,FALSE),"")</f>
        <v>256</v>
      </c>
      <c r="OC165">
        <f>IFERROR(VLOOKUP($A165,'1906'!$A$3:$E$140,5,FALSE),"")</f>
        <v>39766.230000000003</v>
      </c>
      <c r="OD165">
        <f>IFERROR(VLOOKUP($A165,'1906'!$A$3:$F$140,6,FALSE),"")</f>
        <v>14</v>
      </c>
      <c r="OE165">
        <f>IFERROR(VLOOKUP($A165,'1906'!$A$3:$G$140,7,FALSE),"")</f>
        <v>1865.91</v>
      </c>
      <c r="OF165">
        <f>IFERROR(VLOOKUP($A165,'1906'!$A$3:$H$140,8,FALSE),"")</f>
        <v>0</v>
      </c>
      <c r="OG165">
        <f>IFERROR(VLOOKUP($A165,'1906'!$A$3:$I$140,9,FALSE),"")</f>
        <v>0</v>
      </c>
      <c r="OH165">
        <f>IFERROR(VLOOKUP($A165,'1906'!$A$3:$J$140,10,FALSE),"")</f>
        <v>0</v>
      </c>
      <c r="OI165">
        <f>IFERROR(VLOOKUP($A165,'1907'!$A$3:$B$140,2,FALSE),"")</f>
        <v>2101</v>
      </c>
      <c r="OJ165">
        <f>IFERROR(VLOOKUP($A165,'1907'!$A$3:$C$140,3,FALSE),"")</f>
        <v>325143.53000000003</v>
      </c>
      <c r="OK165">
        <f>IFERROR(VLOOKUP($A165,'1907'!$A$3:$D$140,4,FALSE),"")</f>
        <v>346</v>
      </c>
      <c r="OL165">
        <f>IFERROR(VLOOKUP($A165,'1907'!$A$3:$E$140,5,FALSE),"")</f>
        <v>53132.88</v>
      </c>
      <c r="OM165">
        <f>IFERROR(VLOOKUP($A165,'1907'!$A$3:$F$140,6,FALSE),"")</f>
        <v>24</v>
      </c>
      <c r="ON165">
        <f>IFERROR(VLOOKUP($A165,'1907'!$A$3:$G$140,7,FALSE),"")</f>
        <v>3257.3</v>
      </c>
      <c r="OO165">
        <f>IFERROR(VLOOKUP($A165,'1907'!$A$3:$H$140,8,FALSE),"")</f>
        <v>0</v>
      </c>
      <c r="OP165">
        <f>IFERROR(VLOOKUP($A165,'1907'!$A$3:$I$140,9,FALSE),"")</f>
        <v>0</v>
      </c>
      <c r="OQ165">
        <f>IFERROR(VLOOKUP($A165,'1907'!$A$3:$J$140,10,FALSE),"")</f>
        <v>0</v>
      </c>
      <c r="OR165">
        <f>IFERROR(VLOOKUP($A165,'1908'!$A$3:$B$140,2,FALSE),"")</f>
        <v>2872</v>
      </c>
      <c r="OS165">
        <f>IFERROR(VLOOKUP($A165,'1908'!$A$3:$C$140,3,FALSE),"")</f>
        <v>443289.72</v>
      </c>
      <c r="OT165">
        <f>IFERROR(VLOOKUP($A165,'1908'!$A$3:$D$140,4,FALSE),"")</f>
        <v>432</v>
      </c>
      <c r="OU165">
        <f>IFERROR(VLOOKUP($A165,'1908'!$A$3:$E$140,5,FALSE),"")</f>
        <v>65532.86</v>
      </c>
      <c r="OV165">
        <f>IFERROR(VLOOKUP($A165,'1908'!$A$3:$F$140,6,FALSE),"")</f>
        <v>161</v>
      </c>
      <c r="OW165">
        <f>IFERROR(VLOOKUP($A165,'1908'!$A$3:$G$140,7,FALSE),"")</f>
        <v>24803.74</v>
      </c>
      <c r="OX165">
        <f>IFERROR(VLOOKUP($A165,'1908'!$A$3:$H$140,8,FALSE),"")</f>
        <v>0</v>
      </c>
      <c r="OY165">
        <f>IFERROR(VLOOKUP($A165,'1908'!$A$3:$I$140,9,FALSE),"")</f>
        <v>0</v>
      </c>
      <c r="OZ165">
        <f>IFERROR(VLOOKUP($A165,'1908'!$A$3:$J$140,10,FALSE),"")</f>
        <v>0</v>
      </c>
      <c r="PA165">
        <f>IFERROR(VLOOKUP($A165,'1909'!$A$3:$B$140,2,FALSE),"")</f>
        <v>2680</v>
      </c>
      <c r="PB165">
        <f>IFERROR(VLOOKUP($A165,'1909'!$A$3:$C$140,3,FALSE),"")</f>
        <v>418059.93</v>
      </c>
      <c r="PC165">
        <f>IFERROR(VLOOKUP($A165,'1909'!$A$3:$D$140,4,FALSE),"")</f>
        <v>309</v>
      </c>
      <c r="PD165">
        <f>IFERROR(VLOOKUP($A165,'1909'!$A$3:$E$140,5,FALSE),"")</f>
        <v>49168.53</v>
      </c>
      <c r="PE165">
        <f>IFERROR(VLOOKUP($A165,'1909'!$A$3:$F$140,6,FALSE),"")</f>
        <v>287</v>
      </c>
      <c r="PF165">
        <f>IFERROR(VLOOKUP($A165,'1909'!$A$3:$G$140,7,FALSE),"")</f>
        <v>44218.94</v>
      </c>
      <c r="PG165">
        <f>IFERROR(VLOOKUP($A165,'1909'!$A$3:$H$140,8,FALSE),"")</f>
        <v>0</v>
      </c>
      <c r="PH165">
        <f>IFERROR(VLOOKUP($A165,'1909'!$A$3:$I$140,9,FALSE),"")</f>
        <v>0</v>
      </c>
      <c r="PI165">
        <f>IFERROR(VLOOKUP($A165,'1909'!$A$3:$J$140,10,FALSE),"")</f>
        <v>0</v>
      </c>
      <c r="PJ165">
        <f>IFERROR(VLOOKUP($A165,'1910'!$A$3:$B$140,2,FALSE),"")</f>
        <v>1636</v>
      </c>
      <c r="PK165">
        <f>IFERROR(VLOOKUP($A165,'1910'!$A$3:$C$140,3,FALSE),"")</f>
        <v>281646.01</v>
      </c>
      <c r="PL165">
        <f>IFERROR(VLOOKUP($A165,'1910'!$A$3:$D$140,4,FALSE),"")</f>
        <v>278</v>
      </c>
      <c r="PM165">
        <f>IFERROR(VLOOKUP($A165,'1910'!$A$3:$E$140,5,FALSE),"")</f>
        <v>42084.67</v>
      </c>
      <c r="PN165">
        <f>IFERROR(VLOOKUP($A165,'1910'!$A$3:$F$140,6,FALSE),"")</f>
        <v>498</v>
      </c>
      <c r="PO165">
        <f>IFERROR(VLOOKUP($A165,'1910'!$A$3:$G$140,7,FALSE),"")</f>
        <v>77472.78</v>
      </c>
      <c r="PP165">
        <f>IFERROR(VLOOKUP($A165,'1910'!$A$3:$H$140,8,FALSE),"")</f>
        <v>0</v>
      </c>
      <c r="PQ165">
        <f>IFERROR(VLOOKUP($A165,'1910'!$A$3:$I$140,9,FALSE),"")</f>
        <v>0</v>
      </c>
      <c r="PR165">
        <f>IFERROR(VLOOKUP($A165,'1910'!$A$3:$J$140,10,FALSE),"")</f>
        <v>0</v>
      </c>
      <c r="PS165">
        <f>IFERROR(VLOOKUP($A165,'1911'!$A$3:$B$140,2,FALSE),"")</f>
        <v>1015</v>
      </c>
      <c r="PT165">
        <f>IFERROR(VLOOKUP($A165,'1911'!$A$3:$C$140,3,FALSE),"")</f>
        <v>168321.74</v>
      </c>
      <c r="PU165">
        <f>IFERROR(VLOOKUP($A165,'1911'!$A$3:$D$140,4,FALSE),"")</f>
        <v>354</v>
      </c>
      <c r="PV165">
        <f>IFERROR(VLOOKUP($A165,'1911'!$A$3:$E$140,5,FALSE),"")</f>
        <v>55421.79</v>
      </c>
      <c r="PW165">
        <f>IFERROR(VLOOKUP($A165,'1911'!$A$3:$F$140,6,FALSE),"")</f>
        <v>329</v>
      </c>
      <c r="PX165">
        <f>IFERROR(VLOOKUP($A165,'1911'!$A$3:$G$140,7,FALSE),"")</f>
        <v>50771.15</v>
      </c>
      <c r="PY165">
        <f>IFERROR(VLOOKUP($A165,'1911'!$A$3:$H$140,8,FALSE),"")</f>
        <v>0</v>
      </c>
      <c r="PZ165">
        <f>IFERROR(VLOOKUP($A165,'1911'!$A$3:$I$140,9,FALSE),"")</f>
        <v>0</v>
      </c>
      <c r="QA165">
        <f>IFERROR(VLOOKUP($A165,'1911'!$A$3:$J$140,10,FALSE),"")</f>
        <v>0</v>
      </c>
      <c r="QB165">
        <f>IFERROR(VLOOKUP($A165,'1912'!$A$3:$B$140,2,FALSE),"")</f>
        <v>891</v>
      </c>
      <c r="QC165">
        <f>IFERROR(VLOOKUP($A165,'1912'!$A$3:$C$140,3,FALSE),"")</f>
        <v>130469.25</v>
      </c>
      <c r="QD165">
        <f>IFERROR(VLOOKUP($A165,'1912'!$A$3:$D$140,4,FALSE),"")</f>
        <v>536</v>
      </c>
      <c r="QE165">
        <f>IFERROR(VLOOKUP($A165,'1912'!$A$3:$E$140,5,FALSE),"")</f>
        <v>83805.42</v>
      </c>
      <c r="QF165">
        <f>IFERROR(VLOOKUP($A165,'1912'!$A$3:$F$140,6,FALSE),"")</f>
        <v>167</v>
      </c>
      <c r="QG165">
        <f>IFERROR(VLOOKUP($A165,'1912'!$A$3:$G$140,7,FALSE),"")</f>
        <v>25307.73</v>
      </c>
      <c r="QH165">
        <f>IFERROR(VLOOKUP($A165,'1912'!$A$3:$H$140,8,FALSE),"")</f>
        <v>0</v>
      </c>
      <c r="QI165">
        <f>IFERROR(VLOOKUP($A165,'1912'!$A$3:$I$140,9,FALSE),"")</f>
        <v>0</v>
      </c>
      <c r="QJ165">
        <f>IFERROR(VLOOKUP($A165,'1912'!$A$3:$J$140,10,FALSE),"")</f>
        <v>0</v>
      </c>
    </row>
    <row r="166" spans="1:452" x14ac:dyDescent="0.2">
      <c r="A166" s="10" t="s">
        <v>337</v>
      </c>
      <c r="B166" t="s">
        <v>252</v>
      </c>
      <c r="C166" t="str">
        <f>IFERROR(VLOOKUP($A166,'1863'!$A$3:$B$140,2,FALSE),"")</f>
        <v/>
      </c>
      <c r="D166" t="str">
        <f>IFERROR(VLOOKUP($A166,'1863'!$A$3:$C$140,3,FALSE),"")</f>
        <v/>
      </c>
      <c r="E166" t="str">
        <f>IFERROR(VLOOKUP($A166,'1863'!$A$3:$D$140,4,FALSE),"")</f>
        <v/>
      </c>
      <c r="F166" t="str">
        <f>IFERROR(VLOOKUP($A166,'1863'!$A$3:$E$140,5,FALSE),"")</f>
        <v/>
      </c>
      <c r="G166" t="str">
        <f>IFERROR(VLOOKUP($A166,'1863'!$A$3:$F$140,6,FALSE),"")</f>
        <v/>
      </c>
      <c r="H166" t="str">
        <f>IFERROR(VLOOKUP($A166,'1863'!$A$3:$G$140,7,FALSE),"")</f>
        <v/>
      </c>
      <c r="I166" t="str">
        <f>IFERROR(VLOOKUP($A166,'1863'!$A$3:$H$140,8,FALSE),"")</f>
        <v/>
      </c>
      <c r="J166" t="str">
        <f>IFERROR(VLOOKUP($A166,'1863'!$A$3:$I$140,9,FALSE),"")</f>
        <v/>
      </c>
      <c r="K166" t="str">
        <f>IFERROR(VLOOKUP($A166,'1863'!$A$3:$J$140,10,FALSE),"")</f>
        <v/>
      </c>
      <c r="L166" t="str">
        <f>IFERROR(VLOOKUP($A166,'1864'!$A$3:$B$140,2,FALSE),"")</f>
        <v/>
      </c>
      <c r="M166" t="str">
        <f>IFERROR(VLOOKUP($A166,'1864'!$A$3:$C$140,3,FALSE),"")</f>
        <v/>
      </c>
      <c r="N166" t="str">
        <f>IFERROR(VLOOKUP($A166,'1864'!$A$3:$D$140,4,FALSE),"")</f>
        <v/>
      </c>
      <c r="O166" t="str">
        <f>IFERROR(VLOOKUP($A166,'1864'!$A$3:$E$140,5,FALSE),"")</f>
        <v/>
      </c>
      <c r="P166" t="str">
        <f>IFERROR(VLOOKUP($A166,'1864'!$A$3:$F$140,6,FALSE),"")</f>
        <v/>
      </c>
      <c r="Q166" t="str">
        <f>IFERROR(VLOOKUP($A166,'1864'!$A$3:$G$140,7,FALSE),"")</f>
        <v/>
      </c>
      <c r="R166" t="str">
        <f>IFERROR(VLOOKUP($A166,'1864'!$A$3:$H$140,8,FALSE),"")</f>
        <v/>
      </c>
      <c r="S166" t="str">
        <f>IFERROR(VLOOKUP($A166,'1864'!$A$3:$I$140,9,FALSE),"")</f>
        <v/>
      </c>
      <c r="T166" t="str">
        <f>IFERROR(VLOOKUP($A166,'1864'!$A$3:$J$140,10,FALSE),"")</f>
        <v/>
      </c>
      <c r="U166" t="str">
        <f>IFERROR(VLOOKUP($A166,'1865'!$A$3:$B$140,2,FALSE),"")</f>
        <v/>
      </c>
      <c r="V166" t="str">
        <f>IFERROR(VLOOKUP($A166,'1865'!$A$3:$C$140,3,FALSE),"")</f>
        <v/>
      </c>
      <c r="W166" t="str">
        <f>IFERROR(VLOOKUP($A166,'1865'!$A$3:$D$140,4,FALSE),"")</f>
        <v/>
      </c>
      <c r="X166" t="str">
        <f>IFERROR(VLOOKUP($A166,'1865'!$A$3:$E$140,5,FALSE),"")</f>
        <v/>
      </c>
      <c r="Y166" t="str">
        <f>IFERROR(VLOOKUP($A166,'1865'!$A$3:$F$140,6,FALSE),"")</f>
        <v/>
      </c>
      <c r="Z166" t="str">
        <f>IFERROR(VLOOKUP($A166,'1865'!$A$3:$G$140,7,FALSE),"")</f>
        <v/>
      </c>
      <c r="AA166" t="str">
        <f>IFERROR(VLOOKUP($A166,'1865'!$A$3:$H$140,8,FALSE),"")</f>
        <v/>
      </c>
      <c r="AB166" t="str">
        <f>IFERROR(VLOOKUP($A166,'1865'!$A$3:$I$140,9,FALSE),"")</f>
        <v/>
      </c>
      <c r="AC166" t="str">
        <f>IFERROR(VLOOKUP($A166,'1865'!$A$3:$J$140,10,FALSE),"")</f>
        <v/>
      </c>
      <c r="AD166" t="str">
        <f>IFERROR(VLOOKUP($A166,'1866'!$A$3:$B$140,2,FALSE),"")</f>
        <v/>
      </c>
      <c r="AE166" t="str">
        <f>IFERROR(VLOOKUP($A166,'1866'!$A$3:$C$140,3,FALSE),"")</f>
        <v/>
      </c>
      <c r="AF166" t="str">
        <f>IFERROR(VLOOKUP($A166,'1866'!$A$3:$D$140,4,FALSE),"")</f>
        <v/>
      </c>
      <c r="AG166" t="str">
        <f>IFERROR(VLOOKUP($A166,'1866'!$A$3:$E$140,5,FALSE),"")</f>
        <v/>
      </c>
      <c r="AH166" t="str">
        <f>IFERROR(VLOOKUP($A166,'1866'!$A$3:$F$140,6,FALSE),"")</f>
        <v/>
      </c>
      <c r="AI166" t="str">
        <f>IFERROR(VLOOKUP($A166,'1866'!$A$3:$G$140,7,FALSE),"")</f>
        <v/>
      </c>
      <c r="AJ166" t="str">
        <f>IFERROR(VLOOKUP($A166,'1866'!$A$3:$H$140,8,FALSE),"")</f>
        <v/>
      </c>
      <c r="AK166" t="str">
        <f>IFERROR(VLOOKUP($A166,'1866'!$A$3:$I$140,9,FALSE),"")</f>
        <v/>
      </c>
      <c r="AL166" t="str">
        <f>IFERROR(VLOOKUP($A166,'1866'!$A$3:$J$140,10,FALSE),"")</f>
        <v/>
      </c>
      <c r="AM166" t="str">
        <f>IFERROR(VLOOKUP($A166,'1867'!$A$3:$B$140,2,FALSE),"")</f>
        <v/>
      </c>
      <c r="AN166" t="str">
        <f>IFERROR(VLOOKUP($A166,'1867'!$A$3:$C$140,3,FALSE),"")</f>
        <v/>
      </c>
      <c r="AO166" t="str">
        <f>IFERROR(VLOOKUP($A166,'1867'!$A$3:$D$140,4,FALSE),"")</f>
        <v/>
      </c>
      <c r="AP166" t="str">
        <f>IFERROR(VLOOKUP($A166,'1867'!$A$3:$E$140,5,FALSE),"")</f>
        <v/>
      </c>
      <c r="AQ166" t="str">
        <f>IFERROR(VLOOKUP($A166,'1867'!$A$3:$F$140,6,FALSE),"")</f>
        <v/>
      </c>
      <c r="AR166" t="str">
        <f>IFERROR(VLOOKUP($A166,'1867'!$A$3:$G$140,7,FALSE),"")</f>
        <v/>
      </c>
      <c r="AS166" t="str">
        <f>IFERROR(VLOOKUP($A166,'1867'!$A$3:$H$140,8,FALSE),"")</f>
        <v/>
      </c>
      <c r="AT166" t="str">
        <f>IFERROR(VLOOKUP($A166,'1867'!$A$3:$I$140,9,FALSE),"")</f>
        <v/>
      </c>
      <c r="AU166" t="str">
        <f>IFERROR(VLOOKUP($A166,'1867'!$A$3:$J$140,10,FALSE),"")</f>
        <v/>
      </c>
      <c r="AV166" t="str">
        <f>IFERROR(VLOOKUP($A166,'1868'!$A$3:$B$140,2,FALSE),"")</f>
        <v/>
      </c>
      <c r="AW166" t="str">
        <f>IFERROR(VLOOKUP($A166,'1868'!$A$3:$C$140,3,FALSE),"")</f>
        <v/>
      </c>
      <c r="AX166" t="str">
        <f>IFERROR(VLOOKUP($A166,'1868'!$A$3:$D$140,4,FALSE),"")</f>
        <v/>
      </c>
      <c r="AY166" t="str">
        <f>IFERROR(VLOOKUP($A166,'1868'!$A$3:$E$140,5,FALSE),"")</f>
        <v/>
      </c>
      <c r="AZ166" t="str">
        <f>IFERROR(VLOOKUP($A166,'1868'!$A$3:$F$140,6,FALSE),"")</f>
        <v/>
      </c>
      <c r="BA166" t="str">
        <f>IFERROR(VLOOKUP($A166,'1868'!$A$3:$G$140,7,FALSE),"")</f>
        <v/>
      </c>
      <c r="BB166" t="str">
        <f>IFERROR(VLOOKUP($A166,'1868'!$A$3:$H$140,8,FALSE),"")</f>
        <v/>
      </c>
      <c r="BC166" t="str">
        <f>IFERROR(VLOOKUP($A166,'1868'!$A$3:$I$140,9,FALSE),"")</f>
        <v/>
      </c>
      <c r="BD166" t="str">
        <f>IFERROR(VLOOKUP($A166,'1868'!$A$3:$J$140,10,FALSE),"")</f>
        <v/>
      </c>
      <c r="BE166" t="str">
        <f>IFERROR(VLOOKUP($A166,'1869'!$A$3:$B$140,2,FALSE),"")</f>
        <v/>
      </c>
      <c r="BF166" t="str">
        <f>IFERROR(VLOOKUP($A166,'1869'!$A$3:$C$140,3,FALSE),"")</f>
        <v/>
      </c>
      <c r="BG166" t="str">
        <f>IFERROR(VLOOKUP($A166,'1869'!$A$3:$D$140,4,FALSE),"")</f>
        <v/>
      </c>
      <c r="BH166" t="str">
        <f>IFERROR(VLOOKUP($A166,'1869'!$A$3:$E$140,5,FALSE),"")</f>
        <v/>
      </c>
      <c r="BI166" t="str">
        <f>IFERROR(VLOOKUP($A166,'1869'!$A$3:$F$140,6,FALSE),"")</f>
        <v/>
      </c>
      <c r="BJ166" t="str">
        <f>IFERROR(VLOOKUP($A166,'1869'!$A$3:$G$140,7,FALSE),"")</f>
        <v/>
      </c>
      <c r="BK166" t="str">
        <f>IFERROR(VLOOKUP($A166,'1869'!$A$3:$H$140,8,FALSE),"")</f>
        <v/>
      </c>
      <c r="BL166" t="str">
        <f>IFERROR(VLOOKUP($A166,'1869'!$A$3:$I$140,9,FALSE),"")</f>
        <v/>
      </c>
      <c r="BM166" t="str">
        <f>IFERROR(VLOOKUP($A166,'1869'!$A$3:$J$140,10,FALSE),"")</f>
        <v/>
      </c>
      <c r="BN166" t="str">
        <f>IFERROR(VLOOKUP($A166,'1870'!$A$3:$B$140,2,FALSE),"")</f>
        <v/>
      </c>
      <c r="BO166" t="str">
        <f>IFERROR(VLOOKUP($A166,'1870'!$A$3:$C$140,3,FALSE),"")</f>
        <v/>
      </c>
      <c r="BP166" t="str">
        <f>IFERROR(VLOOKUP($A166,'1870'!$A$3:$D$140,4,FALSE),"")</f>
        <v/>
      </c>
      <c r="BQ166" t="str">
        <f>IFERROR(VLOOKUP($A166,'1870'!$A$3:$E$140,5,FALSE),"")</f>
        <v/>
      </c>
      <c r="BR166" t="str">
        <f>IFERROR(VLOOKUP($A166,'1870'!$A$3:$F$140,6,FALSE),"")</f>
        <v/>
      </c>
      <c r="BS166" t="str">
        <f>IFERROR(VLOOKUP($A166,'1870'!$A$3:$G$140,7,FALSE),"")</f>
        <v/>
      </c>
      <c r="BT166" t="str">
        <f>IFERROR(VLOOKUP($A166,'1870'!$A$3:$H$140,8,FALSE),"")</f>
        <v/>
      </c>
      <c r="BU166" t="str">
        <f>IFERROR(VLOOKUP($A166,'1870'!$A$3:$I$140,9,FALSE),"")</f>
        <v/>
      </c>
      <c r="BV166" t="str">
        <f>IFERROR(VLOOKUP($A166,'1870'!$A$3:$J$140,10,FALSE),"")</f>
        <v/>
      </c>
      <c r="BW166" t="str">
        <f>IFERROR(VLOOKUP($A166,'1871'!$A$3:$B$140,2,FALSE),"")</f>
        <v/>
      </c>
      <c r="BX166" t="str">
        <f>IFERROR(VLOOKUP($A166,'1871'!$A$3:$C$140,3,FALSE),"")</f>
        <v/>
      </c>
      <c r="BY166" t="str">
        <f>IFERROR(VLOOKUP($A166,'1871'!$A$3:$D$140,4,FALSE),"")</f>
        <v/>
      </c>
      <c r="BZ166" t="str">
        <f>IFERROR(VLOOKUP($A166,'1871'!$A$3:$E$140,5,FALSE),"")</f>
        <v/>
      </c>
      <c r="CA166" t="str">
        <f>IFERROR(VLOOKUP($A166,'1871'!$A$3:$F$140,6,FALSE),"")</f>
        <v/>
      </c>
      <c r="CB166" t="str">
        <f>IFERROR(VLOOKUP($A166,'1871'!$A$3:$G$140,7,FALSE),"")</f>
        <v/>
      </c>
      <c r="CC166" t="str">
        <f>IFERROR(VLOOKUP($A166,'1871'!$A$3:$H$140,8,FALSE),"")</f>
        <v/>
      </c>
      <c r="CD166" t="str">
        <f>IFERROR(VLOOKUP($A166,'1871'!$A$3:$I$140,9,FALSE),"")</f>
        <v/>
      </c>
      <c r="CE166" t="str">
        <f>IFERROR(VLOOKUP($A166,'1871'!$A$3:$J$140,10,FALSE),"")</f>
        <v/>
      </c>
      <c r="CF166" t="str">
        <f>IFERROR(VLOOKUP($A166,'1872'!$A$3:$B$140,2,FALSE),"")</f>
        <v/>
      </c>
      <c r="CG166" t="str">
        <f>IFERROR(VLOOKUP($A166,'1872'!$A$3:$C$140,3,FALSE),"")</f>
        <v/>
      </c>
      <c r="CH166" t="str">
        <f>IFERROR(VLOOKUP($A166,'1872'!$A$3:$D$140,4,FALSE),"")</f>
        <v/>
      </c>
      <c r="CI166" t="str">
        <f>IFERROR(VLOOKUP($A166,'1872'!$A$3:$E$140,5,FALSE),"")</f>
        <v/>
      </c>
      <c r="CJ166" t="str">
        <f>IFERROR(VLOOKUP($A166,'1872'!$A$3:$F$140,6,FALSE),"")</f>
        <v/>
      </c>
      <c r="CK166" t="str">
        <f>IFERROR(VLOOKUP($A166,'1872'!$A$3:$G$140,7,FALSE),"")</f>
        <v/>
      </c>
      <c r="CL166" t="str">
        <f>IFERROR(VLOOKUP($A166,'1872'!$A$3:$H$140,8,FALSE),"")</f>
        <v/>
      </c>
      <c r="CM166" t="str">
        <f>IFERROR(VLOOKUP($A166,'1872'!$A$3:$I$140,9,FALSE),"")</f>
        <v/>
      </c>
      <c r="CN166" t="str">
        <f>IFERROR(VLOOKUP($A166,'1872'!$A$3:$J$140,10,FALSE),"")</f>
        <v/>
      </c>
      <c r="CO166" t="str">
        <f>IFERROR(VLOOKUP($A166,'1873'!$A$3:$B$140,2,FALSE),"")</f>
        <v/>
      </c>
      <c r="CP166" t="str">
        <f>IFERROR(VLOOKUP($A166,'1873'!$A$3:$C$140,3,FALSE),"")</f>
        <v/>
      </c>
      <c r="CQ166" t="str">
        <f>IFERROR(VLOOKUP($A166,'1873'!$A$3:$D$140,4,FALSE),"")</f>
        <v/>
      </c>
      <c r="CR166" t="str">
        <f>IFERROR(VLOOKUP($A166,'1873'!$A$3:$E$140,5,FALSE),"")</f>
        <v/>
      </c>
      <c r="CS166" t="str">
        <f>IFERROR(VLOOKUP($A166,'1873'!$A$3:$F$140,6,FALSE),"")</f>
        <v/>
      </c>
      <c r="CT166" t="str">
        <f>IFERROR(VLOOKUP($A166,'1873'!$A$3:$G$140,7,FALSE),"")</f>
        <v/>
      </c>
      <c r="CU166" t="str">
        <f>IFERROR(VLOOKUP($A166,'1873'!$A$3:$H$140,8,FALSE),"")</f>
        <v/>
      </c>
      <c r="CV166" t="str">
        <f>IFERROR(VLOOKUP($A166,'1873'!$A$3:$I$140,9,FALSE),"")</f>
        <v/>
      </c>
      <c r="CW166" t="str">
        <f>IFERROR(VLOOKUP($A166,'1873'!$A$3:$J$140,10,FALSE),"")</f>
        <v/>
      </c>
      <c r="CX166" t="str">
        <f>IFERROR(VLOOKUP($A166,'1874'!$A$3:$B$140,2,FALSE),"")</f>
        <v/>
      </c>
      <c r="CY166" t="str">
        <f>IFERROR(VLOOKUP($A166,'1874'!$A$3:$C$140,3,FALSE),"")</f>
        <v/>
      </c>
      <c r="CZ166" t="str">
        <f>IFERROR(VLOOKUP($A166,'1874'!$A$3:$D$140,4,FALSE),"")</f>
        <v/>
      </c>
      <c r="DA166" t="str">
        <f>IFERROR(VLOOKUP($A166,'1874'!$A$3:$E$140,5,FALSE),"")</f>
        <v/>
      </c>
      <c r="DB166" t="str">
        <f>IFERROR(VLOOKUP($A166,'1874'!$A$3:$F$140,6,FALSE),"")</f>
        <v/>
      </c>
      <c r="DC166" t="str">
        <f>IFERROR(VLOOKUP($A166,'1874'!$A$3:$G$140,7,FALSE),"")</f>
        <v/>
      </c>
      <c r="DD166" t="str">
        <f>IFERROR(VLOOKUP($A166,'1874'!$A$3:$H$140,8,FALSE),"")</f>
        <v/>
      </c>
      <c r="DE166" t="str">
        <f>IFERROR(VLOOKUP($A166,'1874'!$A$3:$I$140,9,FALSE),"")</f>
        <v/>
      </c>
      <c r="DF166" t="str">
        <f>IFERROR(VLOOKUP($A166,'1874'!$A$3:$J$140,10,FALSE),"")</f>
        <v/>
      </c>
      <c r="DG166" t="str">
        <f>IFERROR(VLOOKUP($A166,'1875'!$A$3:$B$140,2,FALSE),"")</f>
        <v/>
      </c>
      <c r="DH166" t="str">
        <f>IFERROR(VLOOKUP($A166,'1875'!$A$3:$C$140,3,FALSE),"")</f>
        <v/>
      </c>
      <c r="DI166" t="str">
        <f>IFERROR(VLOOKUP($A166,'1875'!$A$3:$D$140,4,FALSE),"")</f>
        <v/>
      </c>
      <c r="DJ166" t="str">
        <f>IFERROR(VLOOKUP($A166,'1875'!$A$3:$E$140,5,FALSE),"")</f>
        <v/>
      </c>
      <c r="DK166" t="str">
        <f>IFERROR(VLOOKUP($A166,'1875'!$A$3:$F$140,6,FALSE),"")</f>
        <v/>
      </c>
      <c r="DL166" t="str">
        <f>IFERROR(VLOOKUP($A166,'1875'!$A$3:$G$140,7,FALSE),"")</f>
        <v/>
      </c>
      <c r="DM166" t="str">
        <f>IFERROR(VLOOKUP($A166,'1875'!$A$3:$H$140,8,FALSE),"")</f>
        <v/>
      </c>
      <c r="DN166" t="str">
        <f>IFERROR(VLOOKUP($A166,'1875'!$A$3:$I$140,9,FALSE),"")</f>
        <v/>
      </c>
      <c r="DO166" t="str">
        <f>IFERROR(VLOOKUP($A166,'1875'!$A$3:$J$140,10,FALSE),"")</f>
        <v/>
      </c>
      <c r="DP166" t="str">
        <f>IFERROR(VLOOKUP($A166,'1876'!$A$3:$B$140,2,FALSE),"")</f>
        <v/>
      </c>
      <c r="DQ166" t="str">
        <f>IFERROR(VLOOKUP($A166,'1876'!$A$3:$C$140,3,FALSE),"")</f>
        <v/>
      </c>
      <c r="DR166" t="str">
        <f>IFERROR(VLOOKUP($A166,'1876'!$A$3:$D$140,4,FALSE),"")</f>
        <v/>
      </c>
      <c r="DS166" t="str">
        <f>IFERROR(VLOOKUP($A166,'1876'!$A$3:$E$140,5,FALSE),"")</f>
        <v/>
      </c>
      <c r="DT166" t="str">
        <f>IFERROR(VLOOKUP($A166,'1876'!$A$3:$F$140,6,FALSE),"")</f>
        <v/>
      </c>
      <c r="DU166" t="str">
        <f>IFERROR(VLOOKUP($A166,'1876'!$A$3:$G$140,7,FALSE),"")</f>
        <v/>
      </c>
      <c r="DV166" t="str">
        <f>IFERROR(VLOOKUP($A166,'1876'!$A$3:$H$140,8,FALSE),"")</f>
        <v/>
      </c>
      <c r="DW166" t="str">
        <f>IFERROR(VLOOKUP($A166,'1876'!$A$3:$I$140,9,FALSE),"")</f>
        <v/>
      </c>
      <c r="DX166" t="str">
        <f>IFERROR(VLOOKUP($A166,'1876'!$A$3:$J$140,10,FALSE),"")</f>
        <v/>
      </c>
      <c r="DY166" t="str">
        <f>IFERROR(VLOOKUP($A166,'1877'!$A$3:$B$140,2,FALSE),"")</f>
        <v/>
      </c>
      <c r="DZ166" t="str">
        <f>IFERROR(VLOOKUP($A166,'1877'!$A$3:$C$140,3,FALSE),"")</f>
        <v/>
      </c>
      <c r="EA166" t="str">
        <f>IFERROR(VLOOKUP($A166,'1877'!$A$3:$D$140,4,FALSE),"")</f>
        <v/>
      </c>
      <c r="EB166" t="str">
        <f>IFERROR(VLOOKUP($A166,'1877'!$A$3:$E$140,5,FALSE),"")</f>
        <v/>
      </c>
      <c r="EC166" t="str">
        <f>IFERROR(VLOOKUP($A166,'1877'!$A$3:$F$140,6,FALSE),"")</f>
        <v/>
      </c>
      <c r="ED166" t="str">
        <f>IFERROR(VLOOKUP($A166,'1877'!$A$3:$G$140,7,FALSE),"")</f>
        <v/>
      </c>
      <c r="EE166" t="str">
        <f>IFERROR(VLOOKUP($A166,'1877'!$A$3:$H$140,8,FALSE),"")</f>
        <v/>
      </c>
      <c r="EF166" t="str">
        <f>IFERROR(VLOOKUP($A166,'1877'!$A$3:$I$140,9,FALSE),"")</f>
        <v/>
      </c>
      <c r="EG166" t="str">
        <f>IFERROR(VLOOKUP($A166,'1877'!$A$3:$J$140,10,FALSE),"")</f>
        <v/>
      </c>
      <c r="EH166" t="str">
        <f>IFERROR(VLOOKUP($A166,'1878'!$A$3:$B$140,2,FALSE),"")</f>
        <v/>
      </c>
      <c r="EI166" t="str">
        <f>IFERROR(VLOOKUP($A166,'1878'!$A$3:$C$140,3,FALSE),"")</f>
        <v/>
      </c>
      <c r="EJ166" t="str">
        <f>IFERROR(VLOOKUP($A166,'1878'!$A$3:$D$140,4,FALSE),"")</f>
        <v/>
      </c>
      <c r="EK166" t="str">
        <f>IFERROR(VLOOKUP($A166,'1878'!$A$3:$E$140,5,FALSE),"")</f>
        <v/>
      </c>
      <c r="EL166" t="str">
        <f>IFERROR(VLOOKUP($A166,'1878'!$A$3:$F$140,6,FALSE),"")</f>
        <v/>
      </c>
      <c r="EM166" t="str">
        <f>IFERROR(VLOOKUP($A166,'1878'!$A$3:$G$140,7,FALSE),"")</f>
        <v/>
      </c>
      <c r="EN166" t="str">
        <f>IFERROR(VLOOKUP($A166,'1878'!$A$3:$H$140,8,FALSE),"")</f>
        <v/>
      </c>
      <c r="EO166" t="str">
        <f>IFERROR(VLOOKUP($A166,'1878'!$A$3:$I$140,9,FALSE),"")</f>
        <v/>
      </c>
      <c r="EP166" t="str">
        <f>IFERROR(VLOOKUP($A166,'1878'!$A$3:$J$140,10,FALSE),"")</f>
        <v/>
      </c>
      <c r="EQ166" t="str">
        <f>IFERROR(VLOOKUP($A166,'1879'!$A$3:$B$140,2,FALSE),"")</f>
        <v/>
      </c>
      <c r="ER166" t="str">
        <f>IFERROR(VLOOKUP($A166,'1879'!$A$3:$C$140,3,FALSE),"")</f>
        <v/>
      </c>
      <c r="ES166" t="str">
        <f>IFERROR(VLOOKUP($A166,'1879'!$A$3:$D$140,4,FALSE),"")</f>
        <v/>
      </c>
      <c r="ET166" t="str">
        <f>IFERROR(VLOOKUP($A166,'1879'!$A$3:$E$140,5,FALSE),"")</f>
        <v/>
      </c>
      <c r="EU166" t="str">
        <f>IFERROR(VLOOKUP($A166,'1879'!$A$3:$F$140,6,FALSE),"")</f>
        <v/>
      </c>
      <c r="EV166" t="str">
        <f>IFERROR(VLOOKUP($A166,'1879'!$A$3:$G$140,7,FALSE),"")</f>
        <v/>
      </c>
      <c r="EW166" t="str">
        <f>IFERROR(VLOOKUP($A166,'1879'!$A$3:$H$140,8,FALSE),"")</f>
        <v/>
      </c>
      <c r="EX166" t="str">
        <f>IFERROR(VLOOKUP($A166,'1879'!$A$3:$I$140,9,FALSE),"")</f>
        <v/>
      </c>
      <c r="EY166" t="str">
        <f>IFERROR(VLOOKUP($A166,'1879'!$A$3:$J$140,10,FALSE),"")</f>
        <v/>
      </c>
      <c r="EZ166" t="str">
        <f>IFERROR(VLOOKUP($A166,'1880'!$A$3:$B$140,2,FALSE),"")</f>
        <v/>
      </c>
      <c r="FA166" t="str">
        <f>IFERROR(VLOOKUP($A166,'1880'!$A$3:$C$140,3,FALSE),"")</f>
        <v/>
      </c>
      <c r="FB166" t="str">
        <f>IFERROR(VLOOKUP($A166,'1880'!$A$3:$D$140,4,FALSE),"")</f>
        <v/>
      </c>
      <c r="FC166" t="str">
        <f>IFERROR(VLOOKUP($A166,'1880'!$A$3:$E$140,5,FALSE),"")</f>
        <v/>
      </c>
      <c r="FD166" t="str">
        <f>IFERROR(VLOOKUP($A166,'1880'!$A$3:$F$140,6,FALSE),"")</f>
        <v/>
      </c>
      <c r="FE166" t="str">
        <f>IFERROR(VLOOKUP($A166,'1880'!$A$3:$G$140,7,FALSE),"")</f>
        <v/>
      </c>
      <c r="FF166" t="str">
        <f>IFERROR(VLOOKUP($A166,'1880'!$A$3:$H$140,8,FALSE),"")</f>
        <v/>
      </c>
      <c r="FG166" t="str">
        <f>IFERROR(VLOOKUP($A166,'1880'!$A$3:$I$140,9,FALSE),"")</f>
        <v/>
      </c>
      <c r="FH166" t="str">
        <f>IFERROR(VLOOKUP($A166,'1880'!$A$3:$J$140,10,FALSE),"")</f>
        <v/>
      </c>
      <c r="FI166" t="str">
        <f>IFERROR(VLOOKUP($A166,'1881'!$A$3:$B$140,2,FALSE),"")</f>
        <v/>
      </c>
      <c r="FJ166" t="str">
        <f>IFERROR(VLOOKUP($A166,'1881'!$A$3:$C$140,3,FALSE),"")</f>
        <v/>
      </c>
      <c r="FK166" t="str">
        <f>IFERROR(VLOOKUP($A166,'1881'!$A$3:$D$140,4,FALSE),"")</f>
        <v/>
      </c>
      <c r="FL166" t="str">
        <f>IFERROR(VLOOKUP($A166,'1881'!$A$3:$E$140,5,FALSE),"")</f>
        <v/>
      </c>
      <c r="FM166" t="str">
        <f>IFERROR(VLOOKUP($A166,'1881'!$A$3:$F$140,6,FALSE),"")</f>
        <v/>
      </c>
      <c r="FN166" t="str">
        <f>IFERROR(VLOOKUP($A166,'1881'!$A$3:$G$140,7,FALSE),"")</f>
        <v/>
      </c>
      <c r="FO166" t="str">
        <f>IFERROR(VLOOKUP($A166,'1881'!$A$3:$H$140,8,FALSE),"")</f>
        <v/>
      </c>
      <c r="FP166" t="str">
        <f>IFERROR(VLOOKUP($A166,'1881'!$A$3:$I$140,9,FALSE),"")</f>
        <v/>
      </c>
      <c r="FQ166" t="str">
        <f>IFERROR(VLOOKUP($A166,'1881'!$A$3:$J$140,10,FALSE),"")</f>
        <v/>
      </c>
      <c r="FR166" t="str">
        <f>IFERROR(VLOOKUP($A166,'1882'!$A$3:$B$140,2,FALSE),"")</f>
        <v/>
      </c>
      <c r="FS166" t="str">
        <f>IFERROR(VLOOKUP($A166,'1882'!$A$3:$C$140,3,FALSE),"")</f>
        <v/>
      </c>
      <c r="FT166" t="str">
        <f>IFERROR(VLOOKUP($A166,'1882'!$A$3:$D$140,4,FALSE),"")</f>
        <v/>
      </c>
      <c r="FU166" t="str">
        <f>IFERROR(VLOOKUP($A166,'1882'!$A$3:$E$140,5,FALSE),"")</f>
        <v/>
      </c>
      <c r="FV166" t="str">
        <f>IFERROR(VLOOKUP($A166,'1882'!$A$3:$F$140,6,FALSE),"")</f>
        <v/>
      </c>
      <c r="FW166" t="str">
        <f>IFERROR(VLOOKUP($A166,'1882'!$A$3:$G$140,7,FALSE),"")</f>
        <v/>
      </c>
      <c r="FX166" t="str">
        <f>IFERROR(VLOOKUP($A166,'1882'!$A$3:$H$140,8,FALSE),"")</f>
        <v/>
      </c>
      <c r="FY166" t="str">
        <f>IFERROR(VLOOKUP($A166,'1882'!$A$3:$I$140,9,FALSE),"")</f>
        <v/>
      </c>
      <c r="FZ166" t="str">
        <f>IFERROR(VLOOKUP($A166,'1882'!$A$3:$J$140,10,FALSE),"")</f>
        <v/>
      </c>
      <c r="GA166" t="str">
        <f>IFERROR(VLOOKUP($A166,'1883'!$A$3:$B$140,2,FALSE),"")</f>
        <v/>
      </c>
      <c r="GB166" t="str">
        <f>IFERROR(VLOOKUP($A166,'1883'!$A$3:$C$140,3,FALSE),"")</f>
        <v/>
      </c>
      <c r="GC166" t="str">
        <f>IFERROR(VLOOKUP($A166,'1883'!$A$3:$D$140,4,FALSE),"")</f>
        <v/>
      </c>
      <c r="GD166" t="str">
        <f>IFERROR(VLOOKUP($A166,'1883'!$A$3:$E$140,5,FALSE),"")</f>
        <v/>
      </c>
      <c r="GE166" t="str">
        <f>IFERROR(VLOOKUP($A166,'1883'!$A$3:$F$140,6,FALSE),"")</f>
        <v/>
      </c>
      <c r="GF166" t="str">
        <f>IFERROR(VLOOKUP($A166,'1883'!$A$3:$G$140,7,FALSE),"")</f>
        <v/>
      </c>
      <c r="GG166" t="str">
        <f>IFERROR(VLOOKUP($A166,'1883'!$A$3:$H$140,8,FALSE),"")</f>
        <v/>
      </c>
      <c r="GH166" t="str">
        <f>IFERROR(VLOOKUP($A166,'1883'!$A$3:$I$140,9,FALSE),"")</f>
        <v/>
      </c>
      <c r="GI166" t="str">
        <f>IFERROR(VLOOKUP($A166,'1883'!$A$3:$J$140,10,FALSE),"")</f>
        <v/>
      </c>
      <c r="GJ166" t="str">
        <f>IFERROR(VLOOKUP($A166,'1884'!$A$3:$B$140,2,FALSE),"")</f>
        <v/>
      </c>
      <c r="GK166" t="str">
        <f>IFERROR(VLOOKUP($A166,'1884'!$A$3:$C$140,3,FALSE),"")</f>
        <v/>
      </c>
      <c r="GL166" t="str">
        <f>IFERROR(VLOOKUP($A166,'1884'!$A$3:$D$140,4,FALSE),"")</f>
        <v/>
      </c>
      <c r="GM166" t="str">
        <f>IFERROR(VLOOKUP($A166,'1884'!$A$3:$E$140,5,FALSE),"")</f>
        <v/>
      </c>
      <c r="GN166" t="str">
        <f>IFERROR(VLOOKUP($A166,'1884'!$A$3:$F$140,6,FALSE),"")</f>
        <v/>
      </c>
      <c r="GO166" t="str">
        <f>IFERROR(VLOOKUP($A166,'1884'!$A$3:$G$140,7,FALSE),"")</f>
        <v/>
      </c>
      <c r="GP166" t="str">
        <f>IFERROR(VLOOKUP($A166,'1884'!$A$3:$H$140,8,FALSE),"")</f>
        <v/>
      </c>
      <c r="GQ166" t="str">
        <f>IFERROR(VLOOKUP($A166,'1884'!$A$3:$I$140,9,FALSE),"")</f>
        <v/>
      </c>
      <c r="GR166" t="str">
        <f>IFERROR(VLOOKUP($A166,'1884'!$A$3:$J$140,10,FALSE),"")</f>
        <v/>
      </c>
      <c r="GS166" t="str">
        <f>IFERROR(VLOOKUP($A166,'1885'!$A$3:$B$140,2,FALSE),"")</f>
        <v/>
      </c>
      <c r="GT166" t="str">
        <f>IFERROR(VLOOKUP($A166,'1885'!$A$3:$C$140,3,FALSE),"")</f>
        <v/>
      </c>
      <c r="GU166" t="str">
        <f>IFERROR(VLOOKUP($A166,'1885'!$A$3:$D$140,4,FALSE),"")</f>
        <v/>
      </c>
      <c r="GV166" t="str">
        <f>IFERROR(VLOOKUP($A166,'1885'!$A$3:$E$140,5,FALSE),"")</f>
        <v/>
      </c>
      <c r="GW166" t="str">
        <f>IFERROR(VLOOKUP($A166,'1885'!$A$3:$F$140,6,FALSE),"")</f>
        <v/>
      </c>
      <c r="GX166" t="str">
        <f>IFERROR(VLOOKUP($A166,'1885'!$A$3:$G$140,7,FALSE),"")</f>
        <v/>
      </c>
      <c r="GY166" t="str">
        <f>IFERROR(VLOOKUP($A166,'1885'!$A$3:$H$140,8,FALSE),"")</f>
        <v/>
      </c>
      <c r="GZ166" t="str">
        <f>IFERROR(VLOOKUP($A166,'1885'!$A$3:$I$140,9,FALSE),"")</f>
        <v/>
      </c>
      <c r="HA166" t="str">
        <f>IFERROR(VLOOKUP($A166,'1885'!$A$3:$J$140,10,FALSE),"")</f>
        <v/>
      </c>
      <c r="HB166" t="str">
        <f>IFERROR(VLOOKUP($A166,'1886'!$A$3:$B$140,2,FALSE),"")</f>
        <v/>
      </c>
      <c r="HC166" t="str">
        <f>IFERROR(VLOOKUP($A166,'1886'!$A$3:$C$140,3,FALSE),"")</f>
        <v/>
      </c>
      <c r="HD166" t="str">
        <f>IFERROR(VLOOKUP($A166,'1886'!$A$3:$D$140,4,FALSE),"")</f>
        <v/>
      </c>
      <c r="HE166" t="str">
        <f>IFERROR(VLOOKUP($A166,'1886'!$A$3:$E$140,5,FALSE),"")</f>
        <v/>
      </c>
      <c r="HF166" t="str">
        <f>IFERROR(VLOOKUP($A166,'1886'!$A$3:$F$140,6,FALSE),"")</f>
        <v/>
      </c>
      <c r="HG166" t="str">
        <f>IFERROR(VLOOKUP($A166,'1886'!$A$3:$G$140,7,FALSE),"")</f>
        <v/>
      </c>
      <c r="HH166" t="str">
        <f>IFERROR(VLOOKUP($A166,'1886'!$A$3:$H$140,8,FALSE),"")</f>
        <v/>
      </c>
      <c r="HI166" t="str">
        <f>IFERROR(VLOOKUP($A166,'1886'!$A$3:$I$140,9,FALSE),"")</f>
        <v/>
      </c>
      <c r="HJ166" t="str">
        <f>IFERROR(VLOOKUP($A166,'1886'!$A$3:$J$140,10,FALSE),"")</f>
        <v/>
      </c>
      <c r="HK166" t="str">
        <f>IFERROR(VLOOKUP($A166,'1887'!$A$3:$B$140,2,FALSE),"")</f>
        <v/>
      </c>
      <c r="HL166" t="str">
        <f>IFERROR(VLOOKUP($A166,'1887'!$A$3:$C$140,3,FALSE),"")</f>
        <v/>
      </c>
      <c r="HM166" t="str">
        <f>IFERROR(VLOOKUP($A166,'1887'!$A$3:$D$140,4,FALSE),"")</f>
        <v/>
      </c>
      <c r="HN166" t="str">
        <f>IFERROR(VLOOKUP($A166,'1887'!$A$3:$E$140,5,FALSE),"")</f>
        <v/>
      </c>
      <c r="HO166" t="str">
        <f>IFERROR(VLOOKUP($A166,'1887'!$A$3:$F$140,6,FALSE),"")</f>
        <v/>
      </c>
      <c r="HP166" t="str">
        <f>IFERROR(VLOOKUP($A166,'1887'!$A$3:$G$140,7,FALSE),"")</f>
        <v/>
      </c>
      <c r="HQ166" t="str">
        <f>IFERROR(VLOOKUP($A166,'1887'!$A$3:$H$140,8,FALSE),"")</f>
        <v/>
      </c>
      <c r="HR166" t="str">
        <f>IFERROR(VLOOKUP($A166,'1887'!$A$3:$I$140,9,FALSE),"")</f>
        <v/>
      </c>
      <c r="HS166" t="str">
        <f>IFERROR(VLOOKUP($A166,'1887'!$A$3:$J$140,10,FALSE),"")</f>
        <v/>
      </c>
      <c r="HT166" t="str">
        <f>IFERROR(VLOOKUP($A166,'1888'!$A$3:$B$140,2,FALSE),"")</f>
        <v/>
      </c>
      <c r="HU166" t="str">
        <f>IFERROR(VLOOKUP($A166,'1888'!$A$3:$C$140,3,FALSE),"")</f>
        <v/>
      </c>
      <c r="HV166" t="str">
        <f>IFERROR(VLOOKUP($A166,'1888'!$A$3:$D$140,4,FALSE),"")</f>
        <v/>
      </c>
      <c r="HW166" t="str">
        <f>IFERROR(VLOOKUP($A166,'1888'!$A$3:$E$140,5,FALSE),"")</f>
        <v/>
      </c>
      <c r="HX166" t="str">
        <f>IFERROR(VLOOKUP($A166,'1888'!$A$3:$F$140,6,FALSE),"")</f>
        <v/>
      </c>
      <c r="HY166" t="str">
        <f>IFERROR(VLOOKUP($A166,'1888'!$A$3:$G$140,7,FALSE),"")</f>
        <v/>
      </c>
      <c r="HZ166" t="str">
        <f>IFERROR(VLOOKUP($A166,'1888'!$A$3:$H$140,8,FALSE),"")</f>
        <v/>
      </c>
      <c r="IA166" t="str">
        <f>IFERROR(VLOOKUP($A166,'1888'!$A$3:$I$140,9,FALSE),"")</f>
        <v/>
      </c>
      <c r="IB166" t="str">
        <f>IFERROR(VLOOKUP($A166,'1888'!$A$3:$J$140,10,FALSE),"")</f>
        <v/>
      </c>
      <c r="IC166" t="str">
        <f>IFERROR(VLOOKUP($A166,'1889'!$A$3:$B$140,2,FALSE),"")</f>
        <v/>
      </c>
      <c r="ID166" t="str">
        <f>IFERROR(VLOOKUP($A166,'1889'!$A$3:$C$140,3,FALSE),"")</f>
        <v/>
      </c>
      <c r="IE166" t="str">
        <f>IFERROR(VLOOKUP($A166,'1889'!$A$3:$D$140,4,FALSE),"")</f>
        <v/>
      </c>
      <c r="IF166" t="str">
        <f>IFERROR(VLOOKUP($A166,'1889'!$A$3:$E$140,5,FALSE),"")</f>
        <v/>
      </c>
      <c r="IG166" t="str">
        <f>IFERROR(VLOOKUP($A166,'1889'!$A$3:$F$140,6,FALSE),"")</f>
        <v/>
      </c>
      <c r="IH166" t="str">
        <f>IFERROR(VLOOKUP($A166,'1889'!$A$3:$G$140,7,FALSE),"")</f>
        <v/>
      </c>
      <c r="II166" t="str">
        <f>IFERROR(VLOOKUP($A166,'1889'!$A$3:$H$140,8,FALSE),"")</f>
        <v/>
      </c>
      <c r="IJ166" t="str">
        <f>IFERROR(VLOOKUP($A166,'1889'!$A$3:$I$140,9,FALSE),"")</f>
        <v/>
      </c>
      <c r="IK166" t="str">
        <f>IFERROR(VLOOKUP($A166,'1889'!$A$3:$J$140,10,FALSE),"")</f>
        <v/>
      </c>
      <c r="IL166" t="str">
        <f>IFERROR(VLOOKUP($A166,'1890'!$A$3:$B$140,2,FALSE),"")</f>
        <v/>
      </c>
      <c r="IM166" t="str">
        <f>IFERROR(VLOOKUP($A166,'1890'!$A$3:$C$140,3,FALSE),"")</f>
        <v/>
      </c>
      <c r="IN166" t="str">
        <f>IFERROR(VLOOKUP($A166,'1890'!$A$3:$D$140,4,FALSE),"")</f>
        <v/>
      </c>
      <c r="IO166" t="str">
        <f>IFERROR(VLOOKUP($A166,'1890'!$A$3:$E$140,5,FALSE),"")</f>
        <v/>
      </c>
      <c r="IP166" t="str">
        <f>IFERROR(VLOOKUP($A166,'1890'!$A$3:$F$140,6,FALSE),"")</f>
        <v/>
      </c>
      <c r="IQ166" t="str">
        <f>IFERROR(VLOOKUP($A166,'1890'!$A$3:$G$140,7,FALSE),"")</f>
        <v/>
      </c>
      <c r="IR166" t="str">
        <f>IFERROR(VLOOKUP($A166,'1890'!$A$3:$H$140,8,FALSE),"")</f>
        <v/>
      </c>
      <c r="IS166" t="str">
        <f>IFERROR(VLOOKUP($A166,'1890'!$A$3:$I$140,9,FALSE),"")</f>
        <v/>
      </c>
      <c r="IT166" t="str">
        <f>IFERROR(VLOOKUP($A166,'1890'!$A$3:$J$140,10,FALSE),"")</f>
        <v/>
      </c>
      <c r="IU166" t="str">
        <f>IFERROR(VLOOKUP($A166,'1891'!$A$3:$B$140,2,FALSE),"")</f>
        <v/>
      </c>
      <c r="IV166" t="str">
        <f>IFERROR(VLOOKUP($A166,'1891'!$A$3:$C$140,3,FALSE),"")</f>
        <v/>
      </c>
      <c r="IW166" t="str">
        <f>IFERROR(VLOOKUP($A166,'1891'!$A$3:$D$140,4,FALSE),"")</f>
        <v/>
      </c>
      <c r="IX166" t="str">
        <f>IFERROR(VLOOKUP($A166,'1891'!$A$3:$E$140,5,FALSE),"")</f>
        <v/>
      </c>
      <c r="IY166" t="str">
        <f>IFERROR(VLOOKUP($A166,'1891'!$A$3:$F$140,6,FALSE),"")</f>
        <v/>
      </c>
      <c r="IZ166" t="str">
        <f>IFERROR(VLOOKUP($A166,'1891'!$A$3:$G$140,7,FALSE),"")</f>
        <v/>
      </c>
      <c r="JA166" t="str">
        <f>IFERROR(VLOOKUP($A166,'1891'!$A$3:$H$140,8,FALSE),"")</f>
        <v/>
      </c>
      <c r="JB166" t="str">
        <f>IFERROR(VLOOKUP($A166,'1891'!$A$3:$I$140,9,FALSE),"")</f>
        <v/>
      </c>
      <c r="JC166" t="str">
        <f>IFERROR(VLOOKUP($A166,'1891'!$A$3:$J$140,10,FALSE),"")</f>
        <v/>
      </c>
      <c r="JD166" t="str">
        <f>IFERROR(VLOOKUP($A166,'1892'!$A$3:$B$140,2,FALSE),"")</f>
        <v/>
      </c>
      <c r="JE166" t="str">
        <f>IFERROR(VLOOKUP($A166,'1892'!$A$3:$C$140,3,FALSE),"")</f>
        <v/>
      </c>
      <c r="JF166" t="str">
        <f>IFERROR(VLOOKUP($A166,'1892'!$A$3:$D$140,4,FALSE),"")</f>
        <v/>
      </c>
      <c r="JG166" t="str">
        <f>IFERROR(VLOOKUP($A166,'1892'!$A$3:$E$140,5,FALSE),"")</f>
        <v/>
      </c>
      <c r="JH166" t="str">
        <f>IFERROR(VLOOKUP($A166,'1892'!$A$3:$F$140,6,FALSE),"")</f>
        <v/>
      </c>
      <c r="JI166" t="str">
        <f>IFERROR(VLOOKUP($A166,'1892'!$A$3:$G$140,7,FALSE),"")</f>
        <v/>
      </c>
      <c r="JJ166" t="str">
        <f>IFERROR(VLOOKUP($A166,'1892'!$A$3:$H$140,8,FALSE),"")</f>
        <v/>
      </c>
      <c r="JK166" t="str">
        <f>IFERROR(VLOOKUP($A166,'1892'!$A$3:$I$140,9,FALSE),"")</f>
        <v/>
      </c>
      <c r="JL166" t="str">
        <f>IFERROR(VLOOKUP($A166,'1892'!$A$3:$J$140,10,FALSE),"")</f>
        <v/>
      </c>
      <c r="JM166" t="str">
        <f>IFERROR(VLOOKUP($A166,'1893'!$A$3:$B$140,2,FALSE),"")</f>
        <v/>
      </c>
      <c r="JN166" t="str">
        <f>IFERROR(VLOOKUP($A166,'1893'!$A$3:$C$140,3,FALSE),"")</f>
        <v/>
      </c>
      <c r="JO166" t="str">
        <f>IFERROR(VLOOKUP($A166,'1893'!$A$3:$D$140,4,FALSE),"")</f>
        <v/>
      </c>
      <c r="JP166" t="str">
        <f>IFERROR(VLOOKUP($A166,'1893'!$A$3:$E$140,5,FALSE),"")</f>
        <v/>
      </c>
      <c r="JQ166" t="str">
        <f>IFERROR(VLOOKUP($A166,'1893'!$A$3:$F$140,6,FALSE),"")</f>
        <v/>
      </c>
      <c r="JR166" t="str">
        <f>IFERROR(VLOOKUP($A166,'1893'!$A$3:$G$140,7,FALSE),"")</f>
        <v/>
      </c>
      <c r="JS166" t="str">
        <f>IFERROR(VLOOKUP($A166,'1893'!$A$3:$H$140,8,FALSE),"")</f>
        <v/>
      </c>
      <c r="JT166" t="str">
        <f>IFERROR(VLOOKUP($A166,'1893'!$A$3:$I$140,9,FALSE),"")</f>
        <v/>
      </c>
      <c r="JU166" t="str">
        <f>IFERROR(VLOOKUP($A166,'1893'!$A$3:$J$140,10,FALSE),"")</f>
        <v/>
      </c>
      <c r="JV166" t="str">
        <f>IFERROR(VLOOKUP($A166,'1894'!$A$3:$B$140,2,FALSE),"")</f>
        <v/>
      </c>
      <c r="JW166" t="str">
        <f>IFERROR(VLOOKUP($A166,'1894'!$A$3:$C$140,3,FALSE),"")</f>
        <v/>
      </c>
      <c r="JX166" t="str">
        <f>IFERROR(VLOOKUP($A166,'1894'!$A$3:$D$140,4,FALSE),"")</f>
        <v/>
      </c>
      <c r="JY166" t="str">
        <f>IFERROR(VLOOKUP($A166,'1894'!$A$3:$E$140,5,FALSE),"")</f>
        <v/>
      </c>
      <c r="JZ166" t="str">
        <f>IFERROR(VLOOKUP($A166,'1894'!$A$3:$F$140,6,FALSE),"")</f>
        <v/>
      </c>
      <c r="KA166" t="str">
        <f>IFERROR(VLOOKUP($A166,'1894'!$A$3:$G$140,7,FALSE),"")</f>
        <v/>
      </c>
      <c r="KB166" t="str">
        <f>IFERROR(VLOOKUP($A166,'1894'!$A$3:$H$140,8,FALSE),"")</f>
        <v/>
      </c>
      <c r="KC166" t="str">
        <f>IFERROR(VLOOKUP($A166,'1894'!$A$3:$I$140,9,FALSE),"")</f>
        <v/>
      </c>
      <c r="KD166" t="str">
        <f>IFERROR(VLOOKUP($A166,'1894'!$A$3:$J$140,10,FALSE),"")</f>
        <v/>
      </c>
      <c r="KE166" t="str">
        <f>IFERROR(VLOOKUP($A166,'1895'!$A$3:$B$140,2,FALSE),"")</f>
        <v/>
      </c>
      <c r="KF166" t="str">
        <f>IFERROR(VLOOKUP($A166,'1895'!$A$3:$C$140,3,FALSE),"")</f>
        <v/>
      </c>
      <c r="KG166" t="str">
        <f>IFERROR(VLOOKUP($A166,'1895'!$A$3:$D$140,4,FALSE),"")</f>
        <v/>
      </c>
      <c r="KH166" t="str">
        <f>IFERROR(VLOOKUP($A166,'1895'!$A$3:$E$140,5,FALSE),"")</f>
        <v/>
      </c>
      <c r="KI166" t="str">
        <f>IFERROR(VLOOKUP($A166,'1895'!$A$3:$F$140,6,FALSE),"")</f>
        <v/>
      </c>
      <c r="KJ166" t="str">
        <f>IFERROR(VLOOKUP($A166,'1895'!$A$3:$G$140,7,FALSE),"")</f>
        <v/>
      </c>
      <c r="KK166" t="str">
        <f>IFERROR(VLOOKUP($A166,'1895'!$A$3:$H$140,8,FALSE),"")</f>
        <v/>
      </c>
      <c r="KL166" t="str">
        <f>IFERROR(VLOOKUP($A166,'1895'!$A$3:$I$140,9,FALSE),"")</f>
        <v/>
      </c>
      <c r="KM166" t="str">
        <f>IFERROR(VLOOKUP($A166,'1895'!$A$3:$J$140,10,FALSE),"")</f>
        <v/>
      </c>
      <c r="KN166" t="str">
        <f>IFERROR(VLOOKUP($A166,'1896'!$A$3:$B$140,2,FALSE),"")</f>
        <v/>
      </c>
      <c r="KO166" t="str">
        <f>IFERROR(VLOOKUP($A166,'1896'!$A$3:$C$140,3,FALSE),"")</f>
        <v/>
      </c>
      <c r="KP166" t="str">
        <f>IFERROR(VLOOKUP($A166,'1896'!$A$3:$D$140,4,FALSE),"")</f>
        <v/>
      </c>
      <c r="KQ166" t="str">
        <f>IFERROR(VLOOKUP($A166,'1896'!$A$3:$E$140,5,FALSE),"")</f>
        <v/>
      </c>
      <c r="KR166" t="str">
        <f>IFERROR(VLOOKUP($A166,'1896'!$A$3:$F$140,6,FALSE),"")</f>
        <v/>
      </c>
      <c r="KS166" t="str">
        <f>IFERROR(VLOOKUP($A166,'1896'!$A$3:$G$140,7,FALSE),"")</f>
        <v/>
      </c>
      <c r="KT166" t="str">
        <f>IFERROR(VLOOKUP($A166,'1896'!$A$3:$H$140,8,FALSE),"")</f>
        <v/>
      </c>
      <c r="KU166" t="str">
        <f>IFERROR(VLOOKUP($A166,'1896'!$A$3:$I$140,9,FALSE),"")</f>
        <v/>
      </c>
      <c r="KV166" t="str">
        <f>IFERROR(VLOOKUP($A166,'1896'!$A$3:$J$140,10,FALSE),"")</f>
        <v/>
      </c>
      <c r="KW166" t="str">
        <f>IFERROR(VLOOKUP($A166,'1897'!$A$3:$B$140,2,FALSE),"")</f>
        <v/>
      </c>
      <c r="KX166" t="str">
        <f>IFERROR(VLOOKUP($A166,'1897'!$A$3:$C$140,3,FALSE),"")</f>
        <v/>
      </c>
      <c r="KY166" t="str">
        <f>IFERROR(VLOOKUP($A166,'1897'!$A$3:$D$140,4,FALSE),"")</f>
        <v/>
      </c>
      <c r="KZ166" t="str">
        <f>IFERROR(VLOOKUP($A166,'1897'!$A$3:$E$140,5,FALSE),"")</f>
        <v/>
      </c>
      <c r="LA166" t="str">
        <f>IFERROR(VLOOKUP($A166,'1897'!$A$3:$F$140,6,FALSE),"")</f>
        <v/>
      </c>
      <c r="LB166" t="str">
        <f>IFERROR(VLOOKUP($A166,'1897'!$A$3:$G$140,7,FALSE),"")</f>
        <v/>
      </c>
      <c r="LC166" t="str">
        <f>IFERROR(VLOOKUP($A166,'1897'!$A$3:$H$140,8,FALSE),"")</f>
        <v/>
      </c>
      <c r="LD166" t="str">
        <f>IFERROR(VLOOKUP($A166,'1897'!$A$3:$I$140,9,FALSE),"")</f>
        <v/>
      </c>
      <c r="LE166" t="str">
        <f>IFERROR(VLOOKUP($A166,'1897'!$A$3:$J$140,10,FALSE),"")</f>
        <v/>
      </c>
      <c r="LF166" t="str">
        <f>IFERROR(VLOOKUP($A166,'1898'!$A$3:$B$140,2,FALSE),"")</f>
        <v/>
      </c>
      <c r="LG166" t="str">
        <f>IFERROR(VLOOKUP($A166,'1898'!$A$3:$C$140,3,FALSE),"")</f>
        <v/>
      </c>
      <c r="LH166" t="str">
        <f>IFERROR(VLOOKUP($A166,'1898'!$A$3:$D$140,4,FALSE),"")</f>
        <v/>
      </c>
      <c r="LI166" t="str">
        <f>IFERROR(VLOOKUP($A166,'1898'!$A$3:$E$140,5,FALSE),"")</f>
        <v/>
      </c>
      <c r="LJ166" t="str">
        <f>IFERROR(VLOOKUP($A166,'1898'!$A$3:$F$140,6,FALSE),"")</f>
        <v/>
      </c>
      <c r="LK166" t="str">
        <f>IFERROR(VLOOKUP($A166,'1898'!$A$3:$G$140,7,FALSE),"")</f>
        <v/>
      </c>
      <c r="LL166" t="str">
        <f>IFERROR(VLOOKUP($A166,'1898'!$A$3:$H$140,8,FALSE),"")</f>
        <v/>
      </c>
      <c r="LM166" t="str">
        <f>IFERROR(VLOOKUP($A166,'1898'!$A$3:$I$140,9,FALSE),"")</f>
        <v/>
      </c>
      <c r="LN166" t="str">
        <f>IFERROR(VLOOKUP($A166,'1898'!$A$3:$J$140,10,FALSE),"")</f>
        <v/>
      </c>
      <c r="LO166" t="str">
        <f>IFERROR(VLOOKUP($A166,'1899'!$A$3:$B$140,2,FALSE),"")</f>
        <v/>
      </c>
      <c r="LP166" t="str">
        <f>IFERROR(VLOOKUP($A166,'1899'!$A$3:$C$140,3,FALSE),"")</f>
        <v/>
      </c>
      <c r="LQ166" t="str">
        <f>IFERROR(VLOOKUP($A166,'1899'!$A$3:$D$140,4,FALSE),"")</f>
        <v/>
      </c>
      <c r="LR166" t="str">
        <f>IFERROR(VLOOKUP($A166,'1899'!$A$3:$E$140,5,FALSE),"")</f>
        <v/>
      </c>
      <c r="LS166" t="str">
        <f>IFERROR(VLOOKUP($A166,'1899'!$A$3:$F$140,6,FALSE),"")</f>
        <v/>
      </c>
      <c r="LT166" t="str">
        <f>IFERROR(VLOOKUP($A166,'1899'!$A$3:$G$140,7,FALSE),"")</f>
        <v/>
      </c>
      <c r="LU166" t="str">
        <f>IFERROR(VLOOKUP($A166,'1899'!$A$3:$H$140,8,FALSE),"")</f>
        <v/>
      </c>
      <c r="LV166" t="str">
        <f>IFERROR(VLOOKUP($A166,'1899'!$A$3:$I$140,9,FALSE),"")</f>
        <v/>
      </c>
      <c r="LW166" t="str">
        <f>IFERROR(VLOOKUP($A166,'1899'!$A$3:$J$140,10,FALSE),"")</f>
        <v/>
      </c>
      <c r="LX166" t="str">
        <f>IFERROR(VLOOKUP($A166,'1900'!$A$3:$B$140,2,FALSE),"")</f>
        <v/>
      </c>
      <c r="LY166" t="str">
        <f>IFERROR(VLOOKUP($A166,'1900'!$A$3:$C$140,3,FALSE),"")</f>
        <v/>
      </c>
      <c r="LZ166" t="str">
        <f>IFERROR(VLOOKUP($A166,'1900'!$A$3:$D$140,4,FALSE),"")</f>
        <v/>
      </c>
      <c r="MA166" t="str">
        <f>IFERROR(VLOOKUP($A166,'1900'!$A$3:$E$140,5,FALSE),"")</f>
        <v/>
      </c>
      <c r="MB166" t="str">
        <f>IFERROR(VLOOKUP($A166,'1900'!$A$3:$F$140,6,FALSE),"")</f>
        <v/>
      </c>
      <c r="MC166" t="str">
        <f>IFERROR(VLOOKUP($A166,'1900'!$A$3:$G$140,7,FALSE),"")</f>
        <v/>
      </c>
      <c r="MD166" t="str">
        <f>IFERROR(VLOOKUP($A166,'1900'!$A$3:$H$140,8,FALSE),"")</f>
        <v/>
      </c>
      <c r="ME166" t="str">
        <f>IFERROR(VLOOKUP($A166,'1900'!$A$3:$I$140,9,FALSE),"")</f>
        <v/>
      </c>
      <c r="MF166" t="str">
        <f>IFERROR(VLOOKUP($A166,'1900'!$A$3:$J$140,10,FALSE),"")</f>
        <v/>
      </c>
      <c r="MG166" t="str">
        <f>IFERROR(VLOOKUP($A166,'1901'!$A$3:$B$140,2,FALSE),"")</f>
        <v/>
      </c>
      <c r="MH166" t="str">
        <f>IFERROR(VLOOKUP($A166,'1901'!$A$3:$C$140,3,FALSE),"")</f>
        <v/>
      </c>
      <c r="MI166" t="str">
        <f>IFERROR(VLOOKUP($A166,'1901'!$A$3:$D$140,4,FALSE),"")</f>
        <v/>
      </c>
      <c r="MJ166" t="str">
        <f>IFERROR(VLOOKUP($A166,'1901'!$A$3:$E$140,5,FALSE),"")</f>
        <v/>
      </c>
      <c r="MK166" t="str">
        <f>IFERROR(VLOOKUP($A166,'1901'!$A$3:$F$140,6,FALSE),"")</f>
        <v/>
      </c>
      <c r="ML166" t="str">
        <f>IFERROR(VLOOKUP($A166,'1901'!$A$3:$G$140,7,FALSE),"")</f>
        <v/>
      </c>
      <c r="MM166" t="str">
        <f>IFERROR(VLOOKUP($A166,'1901'!$A$3:$H$140,8,FALSE),"")</f>
        <v/>
      </c>
      <c r="MN166" t="str">
        <f>IFERROR(VLOOKUP($A166,'1901'!$A$3:$I$140,9,FALSE),"")</f>
        <v/>
      </c>
      <c r="MO166" t="str">
        <f>IFERROR(VLOOKUP($A166,'1901'!$A$3:$J$140,10,FALSE),"")</f>
        <v/>
      </c>
      <c r="MP166" t="str">
        <f>IFERROR(VLOOKUP($A166,'1902'!$A$3:$B$140,2,FALSE),"")</f>
        <v/>
      </c>
      <c r="MQ166" t="str">
        <f>IFERROR(VLOOKUP($A166,'1902'!$A$3:$C$140,3,FALSE),"")</f>
        <v/>
      </c>
      <c r="MR166" t="str">
        <f>IFERROR(VLOOKUP($A166,'1902'!$A$3:$D$140,4,FALSE),"")</f>
        <v/>
      </c>
      <c r="MS166" t="str">
        <f>IFERROR(VLOOKUP($A166,'1902'!$A$3:$E$140,5,FALSE),"")</f>
        <v/>
      </c>
      <c r="MT166" t="str">
        <f>IFERROR(VLOOKUP($A166,'1902'!$A$3:$F$140,6,FALSE),"")</f>
        <v/>
      </c>
      <c r="MU166" t="str">
        <f>IFERROR(VLOOKUP($A166,'1902'!$A$3:$G$140,7,FALSE),"")</f>
        <v/>
      </c>
      <c r="MV166" t="str">
        <f>IFERROR(VLOOKUP($A166,'1902'!$A$3:$H$140,8,FALSE),"")</f>
        <v/>
      </c>
      <c r="MW166" t="str">
        <f>IFERROR(VLOOKUP($A166,'1902'!$A$3:$I$140,9,FALSE),"")</f>
        <v/>
      </c>
      <c r="MX166" t="str">
        <f>IFERROR(VLOOKUP($A166,'1902'!$A$3:$J$140,10,FALSE),"")</f>
        <v/>
      </c>
      <c r="MY166" t="str">
        <f>IFERROR(VLOOKUP($A166,'1903'!$A$3:$B$140,2,FALSE),"")</f>
        <v/>
      </c>
      <c r="MZ166" t="str">
        <f>IFERROR(VLOOKUP($A166,'1903'!$A$3:$C$140,3,FALSE),"")</f>
        <v/>
      </c>
      <c r="NA166" t="str">
        <f>IFERROR(VLOOKUP($A166,'1903'!$A$3:$D$140,4,FALSE),"")</f>
        <v/>
      </c>
      <c r="NB166" t="str">
        <f>IFERROR(VLOOKUP($A166,'1903'!$A$3:$E$140,5,FALSE),"")</f>
        <v/>
      </c>
      <c r="NC166" t="str">
        <f>IFERROR(VLOOKUP($A166,'1903'!$A$3:$F$140,6,FALSE),"")</f>
        <v/>
      </c>
      <c r="ND166" t="str">
        <f>IFERROR(VLOOKUP($A166,'1903'!$A$3:$G$140,7,FALSE),"")</f>
        <v/>
      </c>
      <c r="NE166" t="str">
        <f>IFERROR(VLOOKUP($A166,'1903'!$A$3:$H$140,8,FALSE),"")</f>
        <v/>
      </c>
      <c r="NF166" t="str">
        <f>IFERROR(VLOOKUP($A166,'1903'!$A$3:$I$140,9,FALSE),"")</f>
        <v/>
      </c>
      <c r="NG166" t="str">
        <f>IFERROR(VLOOKUP($A166,'1903'!$A$3:$J$140,10,FALSE),"")</f>
        <v/>
      </c>
      <c r="NH166" t="str">
        <f>IFERROR(VLOOKUP($A166,'1904'!$A$3:$B$140,2,FALSE),"")</f>
        <v/>
      </c>
      <c r="NI166" t="str">
        <f>IFERROR(VLOOKUP($A166,'1904'!$A$3:$C$140,3,FALSE),"")</f>
        <v/>
      </c>
      <c r="NJ166" t="str">
        <f>IFERROR(VLOOKUP($A166,'1904'!$A$3:$D$140,4,FALSE),"")</f>
        <v/>
      </c>
      <c r="NK166" t="str">
        <f>IFERROR(VLOOKUP($A166,'1904'!$A$3:$E$140,5,FALSE),"")</f>
        <v/>
      </c>
      <c r="NL166" t="str">
        <f>IFERROR(VLOOKUP($A166,'1904'!$A$3:$F$140,6,FALSE),"")</f>
        <v/>
      </c>
      <c r="NM166" t="str">
        <f>IFERROR(VLOOKUP($A166,'1904'!$A$3:$G$140,7,FALSE),"")</f>
        <v/>
      </c>
      <c r="NN166" t="str">
        <f>IFERROR(VLOOKUP($A166,'1904'!$A$3:$H$140,8,FALSE),"")</f>
        <v/>
      </c>
      <c r="NO166" t="str">
        <f>IFERROR(VLOOKUP($A166,'1904'!$A$3:$I$140,9,FALSE),"")</f>
        <v/>
      </c>
      <c r="NP166" t="str">
        <f>IFERROR(VLOOKUP($A166,'1904'!$A$3:$J$140,10,FALSE),"")</f>
        <v/>
      </c>
      <c r="NQ166" t="str">
        <f>IFERROR(VLOOKUP($A166,'1905'!$A$3:$B$140,2,FALSE),"")</f>
        <v/>
      </c>
      <c r="NR166" t="str">
        <f>IFERROR(VLOOKUP($A166,'1905'!$A$3:$C$140,3,FALSE),"")</f>
        <v/>
      </c>
      <c r="NS166" t="str">
        <f>IFERROR(VLOOKUP($A166,'1905'!$A$3:$D$140,4,FALSE),"")</f>
        <v/>
      </c>
      <c r="NT166" t="str">
        <f>IFERROR(VLOOKUP($A166,'1905'!$A$3:$E$140,5,FALSE),"")</f>
        <v/>
      </c>
      <c r="NU166" t="str">
        <f>IFERROR(VLOOKUP($A166,'1905'!$A$3:$F$140,6,FALSE),"")</f>
        <v/>
      </c>
      <c r="NV166" t="str">
        <f>IFERROR(VLOOKUP($A166,'1905'!$A$3:$G$140,7,FALSE),"")</f>
        <v/>
      </c>
      <c r="NW166" t="str">
        <f>IFERROR(VLOOKUP($A166,'1905'!$A$3:$H$140,8,FALSE),"")</f>
        <v/>
      </c>
      <c r="NX166" t="str">
        <f>IFERROR(VLOOKUP($A166,'1905'!$A$3:$I$140,9,FALSE),"")</f>
        <v/>
      </c>
      <c r="NY166" t="str">
        <f>IFERROR(VLOOKUP($A166,'1905'!$A$3:$J$140,10,FALSE),"")</f>
        <v/>
      </c>
      <c r="NZ166" t="str">
        <f>IFERROR(VLOOKUP($A166,'1906'!$A$3:$B$140,2,FALSE),"")</f>
        <v/>
      </c>
      <c r="OA166" t="str">
        <f>IFERROR(VLOOKUP($A166,'1906'!$A$3:$C$140,3,FALSE),"")</f>
        <v/>
      </c>
      <c r="OB166" t="str">
        <f>IFERROR(VLOOKUP($A166,'1906'!$A$3:$D$140,4,FALSE),"")</f>
        <v/>
      </c>
      <c r="OC166" t="str">
        <f>IFERROR(VLOOKUP($A166,'1906'!$A$3:$E$140,5,FALSE),"")</f>
        <v/>
      </c>
      <c r="OD166" t="str">
        <f>IFERROR(VLOOKUP($A166,'1906'!$A$3:$F$140,6,FALSE),"")</f>
        <v/>
      </c>
      <c r="OE166" t="str">
        <f>IFERROR(VLOOKUP($A166,'1906'!$A$3:$G$140,7,FALSE),"")</f>
        <v/>
      </c>
      <c r="OF166" t="str">
        <f>IFERROR(VLOOKUP($A166,'1906'!$A$3:$H$140,8,FALSE),"")</f>
        <v/>
      </c>
      <c r="OG166" t="str">
        <f>IFERROR(VLOOKUP($A166,'1906'!$A$3:$I$140,9,FALSE),"")</f>
        <v/>
      </c>
      <c r="OH166" t="str">
        <f>IFERROR(VLOOKUP($A166,'1906'!$A$3:$J$140,10,FALSE),"")</f>
        <v/>
      </c>
      <c r="OI166" t="str">
        <f>IFERROR(VLOOKUP($A166,'1907'!$A$3:$B$140,2,FALSE),"")</f>
        <v/>
      </c>
      <c r="OJ166" t="str">
        <f>IFERROR(VLOOKUP($A166,'1907'!$A$3:$C$140,3,FALSE),"")</f>
        <v/>
      </c>
      <c r="OK166" t="str">
        <f>IFERROR(VLOOKUP($A166,'1907'!$A$3:$D$140,4,FALSE),"")</f>
        <v/>
      </c>
      <c r="OL166" t="str">
        <f>IFERROR(VLOOKUP($A166,'1907'!$A$3:$E$140,5,FALSE),"")</f>
        <v/>
      </c>
      <c r="OM166" t="str">
        <f>IFERROR(VLOOKUP($A166,'1907'!$A$3:$F$140,6,FALSE),"")</f>
        <v/>
      </c>
      <c r="ON166" t="str">
        <f>IFERROR(VLOOKUP($A166,'1907'!$A$3:$G$140,7,FALSE),"")</f>
        <v/>
      </c>
      <c r="OO166" t="str">
        <f>IFERROR(VLOOKUP($A166,'1907'!$A$3:$H$140,8,FALSE),"")</f>
        <v/>
      </c>
      <c r="OP166" t="str">
        <f>IFERROR(VLOOKUP($A166,'1907'!$A$3:$I$140,9,FALSE),"")</f>
        <v/>
      </c>
      <c r="OQ166" t="str">
        <f>IFERROR(VLOOKUP($A166,'1907'!$A$3:$J$140,10,FALSE),"")</f>
        <v/>
      </c>
      <c r="OR166" t="str">
        <f>IFERROR(VLOOKUP($A166,'1908'!$A$3:$B$140,2,FALSE),"")</f>
        <v/>
      </c>
      <c r="OS166" t="str">
        <f>IFERROR(VLOOKUP($A166,'1908'!$A$3:$C$140,3,FALSE),"")</f>
        <v/>
      </c>
      <c r="OT166" t="str">
        <f>IFERROR(VLOOKUP($A166,'1908'!$A$3:$D$140,4,FALSE),"")</f>
        <v/>
      </c>
      <c r="OU166" t="str">
        <f>IFERROR(VLOOKUP($A166,'1908'!$A$3:$E$140,5,FALSE),"")</f>
        <v/>
      </c>
      <c r="OV166" t="str">
        <f>IFERROR(VLOOKUP($A166,'1908'!$A$3:$F$140,6,FALSE),"")</f>
        <v/>
      </c>
      <c r="OW166" t="str">
        <f>IFERROR(VLOOKUP($A166,'1908'!$A$3:$G$140,7,FALSE),"")</f>
        <v/>
      </c>
      <c r="OX166" t="str">
        <f>IFERROR(VLOOKUP($A166,'1908'!$A$3:$H$140,8,FALSE),"")</f>
        <v/>
      </c>
      <c r="OY166" t="str">
        <f>IFERROR(VLOOKUP($A166,'1908'!$A$3:$I$140,9,FALSE),"")</f>
        <v/>
      </c>
      <c r="OZ166" t="str">
        <f>IFERROR(VLOOKUP($A166,'1908'!$A$3:$J$140,10,FALSE),"")</f>
        <v/>
      </c>
      <c r="PA166">
        <f>IFERROR(VLOOKUP($A166,'1909'!$A$3:$B$140,2,FALSE),"")</f>
        <v>1702</v>
      </c>
      <c r="PB166">
        <f>IFERROR(VLOOKUP($A166,'1909'!$A$3:$C$140,3,FALSE),"")</f>
        <v>251608.91</v>
      </c>
      <c r="PC166">
        <f>IFERROR(VLOOKUP($A166,'1909'!$A$3:$D$140,4,FALSE),"")</f>
        <v>152</v>
      </c>
      <c r="PD166">
        <f>IFERROR(VLOOKUP($A166,'1909'!$A$3:$E$140,5,FALSE),"")</f>
        <v>24312.12</v>
      </c>
      <c r="PE166">
        <f>IFERROR(VLOOKUP($A166,'1909'!$A$3:$F$140,6,FALSE),"")</f>
        <v>739</v>
      </c>
      <c r="PF166">
        <f>IFERROR(VLOOKUP($A166,'1909'!$A$3:$G$140,7,FALSE),"")</f>
        <v>115043.25</v>
      </c>
      <c r="PG166">
        <f>IFERROR(VLOOKUP($A166,'1909'!$A$3:$H$140,8,FALSE),"")</f>
        <v>0</v>
      </c>
      <c r="PH166">
        <f>IFERROR(VLOOKUP($A166,'1909'!$A$3:$I$140,9,FALSE),"")</f>
        <v>0</v>
      </c>
      <c r="PI166">
        <f>IFERROR(VLOOKUP($A166,'1909'!$A$3:$J$140,10,FALSE),"")</f>
        <v>0</v>
      </c>
      <c r="PJ166">
        <f>IFERROR(VLOOKUP($A166,'1910'!$A$3:$B$140,2,FALSE),"")</f>
        <v>1390</v>
      </c>
      <c r="PK166">
        <f>IFERROR(VLOOKUP($A166,'1910'!$A$3:$C$140,3,FALSE),"")</f>
        <v>231254.76</v>
      </c>
      <c r="PL166">
        <f>IFERROR(VLOOKUP($A166,'1910'!$A$3:$D$140,4,FALSE),"")</f>
        <v>98</v>
      </c>
      <c r="PM166">
        <f>IFERROR(VLOOKUP($A166,'1910'!$A$3:$E$140,5,FALSE),"")</f>
        <v>16014.37</v>
      </c>
      <c r="PN166">
        <f>IFERROR(VLOOKUP($A166,'1910'!$A$3:$F$140,6,FALSE),"")</f>
        <v>556</v>
      </c>
      <c r="PO166">
        <f>IFERROR(VLOOKUP($A166,'1910'!$A$3:$G$140,7,FALSE),"")</f>
        <v>87757.31</v>
      </c>
      <c r="PP166">
        <f>IFERROR(VLOOKUP($A166,'1910'!$A$3:$H$140,8,FALSE),"")</f>
        <v>0</v>
      </c>
      <c r="PQ166">
        <f>IFERROR(VLOOKUP($A166,'1910'!$A$3:$I$140,9,FALSE),"")</f>
        <v>0</v>
      </c>
      <c r="PR166">
        <f>IFERROR(VLOOKUP($A166,'1910'!$A$3:$J$140,10,FALSE),"")</f>
        <v>0</v>
      </c>
      <c r="PS166">
        <f>IFERROR(VLOOKUP($A166,'1911'!$A$3:$B$140,2,FALSE),"")</f>
        <v>841</v>
      </c>
      <c r="PT166">
        <f>IFERROR(VLOOKUP($A166,'1911'!$A$3:$C$140,3,FALSE),"")</f>
        <v>156681.17000000001</v>
      </c>
      <c r="PU166">
        <f>IFERROR(VLOOKUP($A166,'1911'!$A$3:$D$140,4,FALSE),"")</f>
        <v>258</v>
      </c>
      <c r="PV166">
        <f>IFERROR(VLOOKUP($A166,'1911'!$A$3:$E$140,5,FALSE),"")</f>
        <v>44015.83</v>
      </c>
      <c r="PW166">
        <f>IFERROR(VLOOKUP($A166,'1911'!$A$3:$F$140,6,FALSE),"")</f>
        <v>284</v>
      </c>
      <c r="PX166">
        <f>IFERROR(VLOOKUP($A166,'1911'!$A$3:$G$140,7,FALSE),"")</f>
        <v>44090.96</v>
      </c>
      <c r="PY166">
        <f>IFERROR(VLOOKUP($A166,'1911'!$A$3:$H$140,8,FALSE),"")</f>
        <v>0</v>
      </c>
      <c r="PZ166">
        <f>IFERROR(VLOOKUP($A166,'1911'!$A$3:$I$140,9,FALSE),"")</f>
        <v>0</v>
      </c>
      <c r="QA166">
        <f>IFERROR(VLOOKUP($A166,'1911'!$A$3:$J$140,10,FALSE),"")</f>
        <v>0</v>
      </c>
      <c r="QB166">
        <f>IFERROR(VLOOKUP($A166,'1912'!$A$3:$B$140,2,FALSE),"")</f>
        <v>666</v>
      </c>
      <c r="QC166">
        <f>IFERROR(VLOOKUP($A166,'1912'!$A$3:$C$140,3,FALSE),"")</f>
        <v>124760.92</v>
      </c>
      <c r="QD166">
        <f>IFERROR(VLOOKUP($A166,'1912'!$A$3:$D$140,4,FALSE),"")</f>
        <v>636</v>
      </c>
      <c r="QE166">
        <f>IFERROR(VLOOKUP($A166,'1912'!$A$3:$E$140,5,FALSE),"")</f>
        <v>106314.09</v>
      </c>
      <c r="QF166">
        <f>IFERROR(VLOOKUP($A166,'1912'!$A$3:$F$140,6,FALSE),"")</f>
        <v>90</v>
      </c>
      <c r="QG166">
        <f>IFERROR(VLOOKUP($A166,'1912'!$A$3:$G$140,7,FALSE),"")</f>
        <v>13979.09</v>
      </c>
      <c r="QH166">
        <f>IFERROR(VLOOKUP($A166,'1912'!$A$3:$H$140,8,FALSE),"")</f>
        <v>0</v>
      </c>
      <c r="QI166">
        <f>IFERROR(VLOOKUP($A166,'1912'!$A$3:$I$140,9,FALSE),"")</f>
        <v>0</v>
      </c>
      <c r="QJ166">
        <f>IFERROR(VLOOKUP($A166,'1912'!$A$3:$J$140,10,FALSE),"")</f>
        <v>0</v>
      </c>
    </row>
    <row r="167" spans="1:452" x14ac:dyDescent="0.2">
      <c r="A167" s="2" t="s">
        <v>200</v>
      </c>
      <c r="B167" t="s">
        <v>253</v>
      </c>
      <c r="C167" t="str">
        <f>IFERROR(VLOOKUP($A167,'1863'!$A$3:$B$140,2,FALSE),"")</f>
        <v/>
      </c>
      <c r="D167" t="str">
        <f>IFERROR(VLOOKUP($A167,'1863'!$A$3:$C$140,3,FALSE),"")</f>
        <v/>
      </c>
      <c r="E167" t="str">
        <f>IFERROR(VLOOKUP($A167,'1863'!$A$3:$D$140,4,FALSE),"")</f>
        <v/>
      </c>
      <c r="F167" t="str">
        <f>IFERROR(VLOOKUP($A167,'1863'!$A$3:$E$140,5,FALSE),"")</f>
        <v/>
      </c>
      <c r="G167" t="str">
        <f>IFERROR(VLOOKUP($A167,'1863'!$A$3:$F$140,6,FALSE),"")</f>
        <v/>
      </c>
      <c r="H167" t="str">
        <f>IFERROR(VLOOKUP($A167,'1863'!$A$3:$G$140,7,FALSE),"")</f>
        <v/>
      </c>
      <c r="I167" t="str">
        <f>IFERROR(VLOOKUP($A167,'1863'!$A$3:$H$140,8,FALSE),"")</f>
        <v/>
      </c>
      <c r="J167" t="str">
        <f>IFERROR(VLOOKUP($A167,'1863'!$A$3:$I$140,9,FALSE),"")</f>
        <v/>
      </c>
      <c r="K167" t="str">
        <f>IFERROR(VLOOKUP($A167,'1863'!$A$3:$J$140,10,FALSE),"")</f>
        <v/>
      </c>
      <c r="L167" t="str">
        <f>IFERROR(VLOOKUP($A167,'1864'!$A$3:$B$140,2,FALSE),"")</f>
        <v/>
      </c>
      <c r="M167" t="str">
        <f>IFERROR(VLOOKUP($A167,'1864'!$A$3:$C$140,3,FALSE),"")</f>
        <v/>
      </c>
      <c r="N167" t="str">
        <f>IFERROR(VLOOKUP($A167,'1864'!$A$3:$D$140,4,FALSE),"")</f>
        <v/>
      </c>
      <c r="O167" t="str">
        <f>IFERROR(VLOOKUP($A167,'1864'!$A$3:$E$140,5,FALSE),"")</f>
        <v/>
      </c>
      <c r="P167" t="str">
        <f>IFERROR(VLOOKUP($A167,'1864'!$A$3:$F$140,6,FALSE),"")</f>
        <v/>
      </c>
      <c r="Q167" t="str">
        <f>IFERROR(VLOOKUP($A167,'1864'!$A$3:$G$140,7,FALSE),"")</f>
        <v/>
      </c>
      <c r="R167" t="str">
        <f>IFERROR(VLOOKUP($A167,'1864'!$A$3:$H$140,8,FALSE),"")</f>
        <v/>
      </c>
      <c r="S167" t="str">
        <f>IFERROR(VLOOKUP($A167,'1864'!$A$3:$I$140,9,FALSE),"")</f>
        <v/>
      </c>
      <c r="T167" t="str">
        <f>IFERROR(VLOOKUP($A167,'1864'!$A$3:$J$140,10,FALSE),"")</f>
        <v/>
      </c>
      <c r="U167" t="str">
        <f>IFERROR(VLOOKUP($A167,'1865'!$A$3:$B$140,2,FALSE),"")</f>
        <v/>
      </c>
      <c r="V167" t="str">
        <f>IFERROR(VLOOKUP($A167,'1865'!$A$3:$C$140,3,FALSE),"")</f>
        <v/>
      </c>
      <c r="W167" t="str">
        <f>IFERROR(VLOOKUP($A167,'1865'!$A$3:$D$140,4,FALSE),"")</f>
        <v/>
      </c>
      <c r="X167" t="str">
        <f>IFERROR(VLOOKUP($A167,'1865'!$A$3:$E$140,5,FALSE),"")</f>
        <v/>
      </c>
      <c r="Y167" t="str">
        <f>IFERROR(VLOOKUP($A167,'1865'!$A$3:$F$140,6,FALSE),"")</f>
        <v/>
      </c>
      <c r="Z167" t="str">
        <f>IFERROR(VLOOKUP($A167,'1865'!$A$3:$G$140,7,FALSE),"")</f>
        <v/>
      </c>
      <c r="AA167" t="str">
        <f>IFERROR(VLOOKUP($A167,'1865'!$A$3:$H$140,8,FALSE),"")</f>
        <v/>
      </c>
      <c r="AB167" t="str">
        <f>IFERROR(VLOOKUP($A167,'1865'!$A$3:$I$140,9,FALSE),"")</f>
        <v/>
      </c>
      <c r="AC167" t="str">
        <f>IFERROR(VLOOKUP($A167,'1865'!$A$3:$J$140,10,FALSE),"")</f>
        <v/>
      </c>
      <c r="AD167" t="str">
        <f>IFERROR(VLOOKUP($A167,'1866'!$A$3:$B$140,2,FALSE),"")</f>
        <v/>
      </c>
      <c r="AE167" t="str">
        <f>IFERROR(VLOOKUP($A167,'1866'!$A$3:$C$140,3,FALSE),"")</f>
        <v/>
      </c>
      <c r="AF167" t="str">
        <f>IFERROR(VLOOKUP($A167,'1866'!$A$3:$D$140,4,FALSE),"")</f>
        <v/>
      </c>
      <c r="AG167" t="str">
        <f>IFERROR(VLOOKUP($A167,'1866'!$A$3:$E$140,5,FALSE),"")</f>
        <v/>
      </c>
      <c r="AH167" t="str">
        <f>IFERROR(VLOOKUP($A167,'1866'!$A$3:$F$140,6,FALSE),"")</f>
        <v/>
      </c>
      <c r="AI167" t="str">
        <f>IFERROR(VLOOKUP($A167,'1866'!$A$3:$G$140,7,FALSE),"")</f>
        <v/>
      </c>
      <c r="AJ167" t="str">
        <f>IFERROR(VLOOKUP($A167,'1866'!$A$3:$H$140,8,FALSE),"")</f>
        <v/>
      </c>
      <c r="AK167" t="str">
        <f>IFERROR(VLOOKUP($A167,'1866'!$A$3:$I$140,9,FALSE),"")</f>
        <v/>
      </c>
      <c r="AL167" t="str">
        <f>IFERROR(VLOOKUP($A167,'1866'!$A$3:$J$140,10,FALSE),"")</f>
        <v/>
      </c>
      <c r="AM167" t="str">
        <f>IFERROR(VLOOKUP($A167,'1867'!$A$3:$B$140,2,FALSE),"")</f>
        <v/>
      </c>
      <c r="AN167" t="str">
        <f>IFERROR(VLOOKUP($A167,'1867'!$A$3:$C$140,3,FALSE),"")</f>
        <v/>
      </c>
      <c r="AO167" t="str">
        <f>IFERROR(VLOOKUP($A167,'1867'!$A$3:$D$140,4,FALSE),"")</f>
        <v/>
      </c>
      <c r="AP167" t="str">
        <f>IFERROR(VLOOKUP($A167,'1867'!$A$3:$E$140,5,FALSE),"")</f>
        <v/>
      </c>
      <c r="AQ167" t="str">
        <f>IFERROR(VLOOKUP($A167,'1867'!$A$3:$F$140,6,FALSE),"")</f>
        <v/>
      </c>
      <c r="AR167" t="str">
        <f>IFERROR(VLOOKUP($A167,'1867'!$A$3:$G$140,7,FALSE),"")</f>
        <v/>
      </c>
      <c r="AS167" t="str">
        <f>IFERROR(VLOOKUP($A167,'1867'!$A$3:$H$140,8,FALSE),"")</f>
        <v/>
      </c>
      <c r="AT167" t="str">
        <f>IFERROR(VLOOKUP($A167,'1867'!$A$3:$I$140,9,FALSE),"")</f>
        <v/>
      </c>
      <c r="AU167" t="str">
        <f>IFERROR(VLOOKUP($A167,'1867'!$A$3:$J$140,10,FALSE),"")</f>
        <v/>
      </c>
      <c r="AV167" t="str">
        <f>IFERROR(VLOOKUP($A167,'1868'!$A$3:$B$140,2,FALSE),"")</f>
        <v/>
      </c>
      <c r="AW167" t="str">
        <f>IFERROR(VLOOKUP($A167,'1868'!$A$3:$C$140,3,FALSE),"")</f>
        <v/>
      </c>
      <c r="AX167" t="str">
        <f>IFERROR(VLOOKUP($A167,'1868'!$A$3:$D$140,4,FALSE),"")</f>
        <v/>
      </c>
      <c r="AY167" t="str">
        <f>IFERROR(VLOOKUP($A167,'1868'!$A$3:$E$140,5,FALSE),"")</f>
        <v/>
      </c>
      <c r="AZ167" t="str">
        <f>IFERROR(VLOOKUP($A167,'1868'!$A$3:$F$140,6,FALSE),"")</f>
        <v/>
      </c>
      <c r="BA167" t="str">
        <f>IFERROR(VLOOKUP($A167,'1868'!$A$3:$G$140,7,FALSE),"")</f>
        <v/>
      </c>
      <c r="BB167" t="str">
        <f>IFERROR(VLOOKUP($A167,'1868'!$A$3:$H$140,8,FALSE),"")</f>
        <v/>
      </c>
      <c r="BC167" t="str">
        <f>IFERROR(VLOOKUP($A167,'1868'!$A$3:$I$140,9,FALSE),"")</f>
        <v/>
      </c>
      <c r="BD167" t="str">
        <f>IFERROR(VLOOKUP($A167,'1868'!$A$3:$J$140,10,FALSE),"")</f>
        <v/>
      </c>
      <c r="BE167" t="str">
        <f>IFERROR(VLOOKUP($A167,'1869'!$A$3:$B$140,2,FALSE),"")</f>
        <v/>
      </c>
      <c r="BF167" t="str">
        <f>IFERROR(VLOOKUP($A167,'1869'!$A$3:$C$140,3,FALSE),"")</f>
        <v/>
      </c>
      <c r="BG167" t="str">
        <f>IFERROR(VLOOKUP($A167,'1869'!$A$3:$D$140,4,FALSE),"")</f>
        <v/>
      </c>
      <c r="BH167" t="str">
        <f>IFERROR(VLOOKUP($A167,'1869'!$A$3:$E$140,5,FALSE),"")</f>
        <v/>
      </c>
      <c r="BI167" t="str">
        <f>IFERROR(VLOOKUP($A167,'1869'!$A$3:$F$140,6,FALSE),"")</f>
        <v/>
      </c>
      <c r="BJ167" t="str">
        <f>IFERROR(VLOOKUP($A167,'1869'!$A$3:$G$140,7,FALSE),"")</f>
        <v/>
      </c>
      <c r="BK167" t="str">
        <f>IFERROR(VLOOKUP($A167,'1869'!$A$3:$H$140,8,FALSE),"")</f>
        <v/>
      </c>
      <c r="BL167" t="str">
        <f>IFERROR(VLOOKUP($A167,'1869'!$A$3:$I$140,9,FALSE),"")</f>
        <v/>
      </c>
      <c r="BM167" t="str">
        <f>IFERROR(VLOOKUP($A167,'1869'!$A$3:$J$140,10,FALSE),"")</f>
        <v/>
      </c>
      <c r="BN167" t="str">
        <f>IFERROR(VLOOKUP($A167,'1870'!$A$3:$B$140,2,FALSE),"")</f>
        <v/>
      </c>
      <c r="BO167" t="str">
        <f>IFERROR(VLOOKUP($A167,'1870'!$A$3:$C$140,3,FALSE),"")</f>
        <v/>
      </c>
      <c r="BP167" t="str">
        <f>IFERROR(VLOOKUP($A167,'1870'!$A$3:$D$140,4,FALSE),"")</f>
        <v/>
      </c>
      <c r="BQ167" t="str">
        <f>IFERROR(VLOOKUP($A167,'1870'!$A$3:$E$140,5,FALSE),"")</f>
        <v/>
      </c>
      <c r="BR167" t="str">
        <f>IFERROR(VLOOKUP($A167,'1870'!$A$3:$F$140,6,FALSE),"")</f>
        <v/>
      </c>
      <c r="BS167" t="str">
        <f>IFERROR(VLOOKUP($A167,'1870'!$A$3:$G$140,7,FALSE),"")</f>
        <v/>
      </c>
      <c r="BT167" t="str">
        <f>IFERROR(VLOOKUP($A167,'1870'!$A$3:$H$140,8,FALSE),"")</f>
        <v/>
      </c>
      <c r="BU167" t="str">
        <f>IFERROR(VLOOKUP($A167,'1870'!$A$3:$I$140,9,FALSE),"")</f>
        <v/>
      </c>
      <c r="BV167" t="str">
        <f>IFERROR(VLOOKUP($A167,'1870'!$A$3:$J$140,10,FALSE),"")</f>
        <v/>
      </c>
      <c r="BW167" t="str">
        <f>IFERROR(VLOOKUP($A167,'1871'!$A$3:$B$140,2,FALSE),"")</f>
        <v/>
      </c>
      <c r="BX167" t="str">
        <f>IFERROR(VLOOKUP($A167,'1871'!$A$3:$C$140,3,FALSE),"")</f>
        <v/>
      </c>
      <c r="BY167" t="str">
        <f>IFERROR(VLOOKUP($A167,'1871'!$A$3:$D$140,4,FALSE),"")</f>
        <v/>
      </c>
      <c r="BZ167" t="str">
        <f>IFERROR(VLOOKUP($A167,'1871'!$A$3:$E$140,5,FALSE),"")</f>
        <v/>
      </c>
      <c r="CA167" t="str">
        <f>IFERROR(VLOOKUP($A167,'1871'!$A$3:$F$140,6,FALSE),"")</f>
        <v/>
      </c>
      <c r="CB167" t="str">
        <f>IFERROR(VLOOKUP($A167,'1871'!$A$3:$G$140,7,FALSE),"")</f>
        <v/>
      </c>
      <c r="CC167" t="str">
        <f>IFERROR(VLOOKUP($A167,'1871'!$A$3:$H$140,8,FALSE),"")</f>
        <v/>
      </c>
      <c r="CD167" t="str">
        <f>IFERROR(VLOOKUP($A167,'1871'!$A$3:$I$140,9,FALSE),"")</f>
        <v/>
      </c>
      <c r="CE167" t="str">
        <f>IFERROR(VLOOKUP($A167,'1871'!$A$3:$J$140,10,FALSE),"")</f>
        <v/>
      </c>
      <c r="CF167" t="str">
        <f>IFERROR(VLOOKUP($A167,'1872'!$A$3:$B$140,2,FALSE),"")</f>
        <v/>
      </c>
      <c r="CG167" t="str">
        <f>IFERROR(VLOOKUP($A167,'1872'!$A$3:$C$140,3,FALSE),"")</f>
        <v/>
      </c>
      <c r="CH167" t="str">
        <f>IFERROR(VLOOKUP($A167,'1872'!$A$3:$D$140,4,FALSE),"")</f>
        <v/>
      </c>
      <c r="CI167" t="str">
        <f>IFERROR(VLOOKUP($A167,'1872'!$A$3:$E$140,5,FALSE),"")</f>
        <v/>
      </c>
      <c r="CJ167" t="str">
        <f>IFERROR(VLOOKUP($A167,'1872'!$A$3:$F$140,6,FALSE),"")</f>
        <v/>
      </c>
      <c r="CK167" t="str">
        <f>IFERROR(VLOOKUP($A167,'1872'!$A$3:$G$140,7,FALSE),"")</f>
        <v/>
      </c>
      <c r="CL167" t="str">
        <f>IFERROR(VLOOKUP($A167,'1872'!$A$3:$H$140,8,FALSE),"")</f>
        <v/>
      </c>
      <c r="CM167" t="str">
        <f>IFERROR(VLOOKUP($A167,'1872'!$A$3:$I$140,9,FALSE),"")</f>
        <v/>
      </c>
      <c r="CN167" t="str">
        <f>IFERROR(VLOOKUP($A167,'1872'!$A$3:$J$140,10,FALSE),"")</f>
        <v/>
      </c>
      <c r="CO167" t="str">
        <f>IFERROR(VLOOKUP($A167,'1873'!$A$3:$B$140,2,FALSE),"")</f>
        <v/>
      </c>
      <c r="CP167" t="str">
        <f>IFERROR(VLOOKUP($A167,'1873'!$A$3:$C$140,3,FALSE),"")</f>
        <v/>
      </c>
      <c r="CQ167" t="str">
        <f>IFERROR(VLOOKUP($A167,'1873'!$A$3:$D$140,4,FALSE),"")</f>
        <v/>
      </c>
      <c r="CR167" t="str">
        <f>IFERROR(VLOOKUP($A167,'1873'!$A$3:$E$140,5,FALSE),"")</f>
        <v/>
      </c>
      <c r="CS167" t="str">
        <f>IFERROR(VLOOKUP($A167,'1873'!$A$3:$F$140,6,FALSE),"")</f>
        <v/>
      </c>
      <c r="CT167" t="str">
        <f>IFERROR(VLOOKUP($A167,'1873'!$A$3:$G$140,7,FALSE),"")</f>
        <v/>
      </c>
      <c r="CU167" t="str">
        <f>IFERROR(VLOOKUP($A167,'1873'!$A$3:$H$140,8,FALSE),"")</f>
        <v/>
      </c>
      <c r="CV167" t="str">
        <f>IFERROR(VLOOKUP($A167,'1873'!$A$3:$I$140,9,FALSE),"")</f>
        <v/>
      </c>
      <c r="CW167" t="str">
        <f>IFERROR(VLOOKUP($A167,'1873'!$A$3:$J$140,10,FALSE),"")</f>
        <v/>
      </c>
      <c r="CX167" t="str">
        <f>IFERROR(VLOOKUP($A167,'1874'!$A$3:$B$140,2,FALSE),"")</f>
        <v/>
      </c>
      <c r="CY167" t="str">
        <f>IFERROR(VLOOKUP($A167,'1874'!$A$3:$C$140,3,FALSE),"")</f>
        <v/>
      </c>
      <c r="CZ167" t="str">
        <f>IFERROR(VLOOKUP($A167,'1874'!$A$3:$D$140,4,FALSE),"")</f>
        <v/>
      </c>
      <c r="DA167" t="str">
        <f>IFERROR(VLOOKUP($A167,'1874'!$A$3:$E$140,5,FALSE),"")</f>
        <v/>
      </c>
      <c r="DB167" t="str">
        <f>IFERROR(VLOOKUP($A167,'1874'!$A$3:$F$140,6,FALSE),"")</f>
        <v/>
      </c>
      <c r="DC167" t="str">
        <f>IFERROR(VLOOKUP($A167,'1874'!$A$3:$G$140,7,FALSE),"")</f>
        <v/>
      </c>
      <c r="DD167" t="str">
        <f>IFERROR(VLOOKUP($A167,'1874'!$A$3:$H$140,8,FALSE),"")</f>
        <v/>
      </c>
      <c r="DE167" t="str">
        <f>IFERROR(VLOOKUP($A167,'1874'!$A$3:$I$140,9,FALSE),"")</f>
        <v/>
      </c>
      <c r="DF167" t="str">
        <f>IFERROR(VLOOKUP($A167,'1874'!$A$3:$J$140,10,FALSE),"")</f>
        <v/>
      </c>
      <c r="DG167">
        <f>IFERROR(VLOOKUP($A167,'1875'!$A$3:$B$140,2,FALSE),"")</f>
        <v>10</v>
      </c>
      <c r="DH167">
        <f>IFERROR(VLOOKUP($A167,'1875'!$A$3:$C$140,3,FALSE),"")</f>
        <v>1360</v>
      </c>
      <c r="DI167">
        <f>IFERROR(VLOOKUP($A167,'1875'!$A$3:$D$140,4,FALSE),"")</f>
        <v>1</v>
      </c>
      <c r="DJ167">
        <f>IFERROR(VLOOKUP($A167,'1875'!$A$3:$E$140,5,FALSE),"")</f>
        <v>160</v>
      </c>
      <c r="DK167">
        <f>IFERROR(VLOOKUP($A167,'1875'!$A$3:$F$140,6,FALSE),"")</f>
        <v>0</v>
      </c>
      <c r="DL167">
        <f>IFERROR(VLOOKUP($A167,'1875'!$A$3:$G$140,7,FALSE),"")</f>
        <v>0</v>
      </c>
      <c r="DM167">
        <f>IFERROR(VLOOKUP($A167,'1875'!$A$3:$H$140,8,FALSE),"")</f>
        <v>0</v>
      </c>
      <c r="DN167">
        <f>IFERROR(VLOOKUP($A167,'1875'!$A$3:$I$140,9,FALSE),"")</f>
        <v>0</v>
      </c>
      <c r="DO167">
        <f>IFERROR(VLOOKUP($A167,'1875'!$A$3:$J$140,10,FALSE),"")</f>
        <v>400</v>
      </c>
      <c r="DP167">
        <f>IFERROR(VLOOKUP($A167,'1876'!$A$3:$B$140,2,FALSE),"")</f>
        <v>7</v>
      </c>
      <c r="DQ167">
        <f>IFERROR(VLOOKUP($A167,'1876'!$A$3:$C$140,3,FALSE),"")</f>
        <v>960</v>
      </c>
      <c r="DR167">
        <f>IFERROR(VLOOKUP($A167,'1876'!$A$3:$D$140,4,FALSE),"")</f>
        <v>5</v>
      </c>
      <c r="DS167">
        <f>IFERROR(VLOOKUP($A167,'1876'!$A$3:$E$140,5,FALSE),"")</f>
        <v>640</v>
      </c>
      <c r="DT167">
        <f>IFERROR(VLOOKUP($A167,'1876'!$A$3:$F$140,6,FALSE),"")</f>
        <v>0</v>
      </c>
      <c r="DU167">
        <f>IFERROR(VLOOKUP($A167,'1876'!$A$3:$G$140,7,FALSE),"")</f>
        <v>0</v>
      </c>
      <c r="DV167">
        <f>IFERROR(VLOOKUP($A167,'1876'!$A$3:$H$140,8,FALSE),"")</f>
        <v>0</v>
      </c>
      <c r="DW167">
        <f>IFERROR(VLOOKUP($A167,'1876'!$A$3:$I$140,9,FALSE),"")</f>
        <v>0</v>
      </c>
      <c r="DX167">
        <f>IFERROR(VLOOKUP($A167,'1876'!$A$3:$J$140,10,FALSE),"")</f>
        <v>0</v>
      </c>
      <c r="DY167">
        <f>IFERROR(VLOOKUP($A167,'1877'!$A$3:$B$140,2,FALSE),"")</f>
        <v>10</v>
      </c>
      <c r="DZ167">
        <f>IFERROR(VLOOKUP($A167,'1877'!$A$3:$C$140,3,FALSE),"")</f>
        <v>1395.4</v>
      </c>
      <c r="EA167">
        <f>IFERROR(VLOOKUP($A167,'1877'!$A$3:$D$140,4,FALSE),"")</f>
        <v>2</v>
      </c>
      <c r="EB167">
        <f>IFERROR(VLOOKUP($A167,'1877'!$A$3:$E$140,5,FALSE),"")</f>
        <v>320</v>
      </c>
      <c r="EC167">
        <f>IFERROR(VLOOKUP($A167,'1877'!$A$3:$F$140,6,FALSE),"")</f>
        <v>0</v>
      </c>
      <c r="ED167">
        <f>IFERROR(VLOOKUP($A167,'1877'!$A$3:$G$140,7,FALSE),"")</f>
        <v>0</v>
      </c>
      <c r="EE167">
        <f>IFERROR(VLOOKUP($A167,'1877'!$A$3:$H$140,8,FALSE),"")</f>
        <v>0</v>
      </c>
      <c r="EF167">
        <f>IFERROR(VLOOKUP($A167,'1877'!$A$3:$I$140,9,FALSE),"")</f>
        <v>0</v>
      </c>
      <c r="EG167">
        <f>IFERROR(VLOOKUP($A167,'1877'!$A$3:$J$140,10,FALSE),"")</f>
        <v>0</v>
      </c>
      <c r="EH167">
        <f>IFERROR(VLOOKUP($A167,'1878'!$A$3:$B$140,2,FALSE),"")</f>
        <v>33</v>
      </c>
      <c r="EI167">
        <f>IFERROR(VLOOKUP($A167,'1878'!$A$3:$C$140,3,FALSE),"")</f>
        <v>4293.08</v>
      </c>
      <c r="EJ167">
        <f>IFERROR(VLOOKUP($A167,'1878'!$A$3:$D$140,4,FALSE),"")</f>
        <v>9</v>
      </c>
      <c r="EK167">
        <f>IFERROR(VLOOKUP($A167,'1878'!$A$3:$E$140,5,FALSE),"")</f>
        <v>1230.7</v>
      </c>
      <c r="EL167">
        <f>IFERROR(VLOOKUP($A167,'1878'!$A$3:$F$140,6,FALSE),"")</f>
        <v>0</v>
      </c>
      <c r="EM167">
        <f>IFERROR(VLOOKUP($A167,'1878'!$A$3:$G$140,7,FALSE),"")</f>
        <v>0</v>
      </c>
      <c r="EN167">
        <f>IFERROR(VLOOKUP($A167,'1878'!$A$3:$H$140,8,FALSE),"")</f>
        <v>0</v>
      </c>
      <c r="EO167">
        <f>IFERROR(VLOOKUP($A167,'1878'!$A$3:$I$140,9,FALSE),"")</f>
        <v>0</v>
      </c>
      <c r="EP167">
        <f>IFERROR(VLOOKUP($A167,'1878'!$A$3:$J$140,10,FALSE),"")</f>
        <v>0</v>
      </c>
      <c r="EQ167">
        <f>IFERROR(VLOOKUP($A167,'1879'!$A$3:$B$140,2,FALSE),"")</f>
        <v>32</v>
      </c>
      <c r="ER167">
        <f>IFERROR(VLOOKUP($A167,'1879'!$A$3:$C$140,3,FALSE),"")</f>
        <v>4327.88</v>
      </c>
      <c r="ES167">
        <f>IFERROR(VLOOKUP($A167,'1879'!$A$3:$D$140,4,FALSE),"")</f>
        <v>8</v>
      </c>
      <c r="ET167">
        <f>IFERROR(VLOOKUP($A167,'1879'!$A$3:$E$140,5,FALSE),"")</f>
        <v>1050.96</v>
      </c>
      <c r="EU167">
        <f>IFERROR(VLOOKUP($A167,'1879'!$A$3:$F$140,6,FALSE),"")</f>
        <v>0</v>
      </c>
      <c r="EV167">
        <f>IFERROR(VLOOKUP($A167,'1879'!$A$3:$G$140,7,FALSE),"")</f>
        <v>0</v>
      </c>
      <c r="EW167">
        <f>IFERROR(VLOOKUP($A167,'1879'!$A$3:$H$140,8,FALSE),"")</f>
        <v>0</v>
      </c>
      <c r="EX167">
        <f>IFERROR(VLOOKUP($A167,'1879'!$A$3:$I$140,9,FALSE),"")</f>
        <v>0</v>
      </c>
      <c r="EY167">
        <f>IFERROR(VLOOKUP($A167,'1879'!$A$3:$J$140,10,FALSE),"")</f>
        <v>0</v>
      </c>
      <c r="EZ167">
        <f>IFERROR(VLOOKUP($A167,'1880'!$A$3:$B$140,2,FALSE),"")</f>
        <v>81</v>
      </c>
      <c r="FA167">
        <f>IFERROR(VLOOKUP($A167,'1880'!$A$3:$C$140,3,FALSE),"")</f>
        <v>12606.84</v>
      </c>
      <c r="FB167">
        <f>IFERROR(VLOOKUP($A167,'1880'!$A$3:$D$140,4,FALSE),"")</f>
        <v>5</v>
      </c>
      <c r="FC167">
        <f>IFERROR(VLOOKUP($A167,'1880'!$A$3:$E$140,5,FALSE),"")</f>
        <v>797.4</v>
      </c>
      <c r="FD167">
        <f>IFERROR(VLOOKUP($A167,'1880'!$A$3:$F$140,6,FALSE),"")</f>
        <v>0</v>
      </c>
      <c r="FE167">
        <f>IFERROR(VLOOKUP($A167,'1880'!$A$3:$G$140,7,FALSE),"")</f>
        <v>0</v>
      </c>
      <c r="FF167">
        <f>IFERROR(VLOOKUP($A167,'1880'!$A$3:$H$140,8,FALSE),"")</f>
        <v>0</v>
      </c>
      <c r="FG167">
        <f>IFERROR(VLOOKUP($A167,'1880'!$A$3:$I$140,9,FALSE),"")</f>
        <v>0</v>
      </c>
      <c r="FH167">
        <f>IFERROR(VLOOKUP($A167,'1880'!$A$3:$J$140,10,FALSE),"")</f>
        <v>0</v>
      </c>
      <c r="FI167">
        <f>IFERROR(VLOOKUP($A167,'1881'!$A$3:$B$140,2,FALSE),"")</f>
        <v>210</v>
      </c>
      <c r="FJ167">
        <f>IFERROR(VLOOKUP($A167,'1881'!$A$3:$C$140,3,FALSE),"")</f>
        <v>32201.599999999999</v>
      </c>
      <c r="FK167">
        <f>IFERROR(VLOOKUP($A167,'1881'!$A$3:$D$140,4,FALSE),"")</f>
        <v>12</v>
      </c>
      <c r="FL167">
        <f>IFERROR(VLOOKUP($A167,'1881'!$A$3:$E$140,5,FALSE),"")</f>
        <v>1799.85</v>
      </c>
      <c r="FM167">
        <f>IFERROR(VLOOKUP($A167,'1881'!$A$3:$F$140,6,FALSE),"")</f>
        <v>0</v>
      </c>
      <c r="FN167">
        <f>IFERROR(VLOOKUP($A167,'1881'!$A$3:$G$140,7,FALSE),"")</f>
        <v>0</v>
      </c>
      <c r="FO167">
        <f>IFERROR(VLOOKUP($A167,'1881'!$A$3:$H$140,8,FALSE),"")</f>
        <v>15</v>
      </c>
      <c r="FP167">
        <f>IFERROR(VLOOKUP($A167,'1881'!$A$3:$I$140,9,FALSE),"")</f>
        <v>0</v>
      </c>
      <c r="FQ167">
        <f>IFERROR(VLOOKUP($A167,'1881'!$A$3:$J$140,10,FALSE),"")</f>
        <v>0</v>
      </c>
      <c r="FR167">
        <f>IFERROR(VLOOKUP($A167,'1882'!$A$3:$B$140,2,FALSE),"")</f>
        <v>376</v>
      </c>
      <c r="FS167">
        <f>IFERROR(VLOOKUP($A167,'1882'!$A$3:$C$140,3,FALSE),"")</f>
        <v>58935.82</v>
      </c>
      <c r="FT167">
        <f>IFERROR(VLOOKUP($A167,'1882'!$A$3:$D$140,4,FALSE),"")</f>
        <v>19</v>
      </c>
      <c r="FU167">
        <f>IFERROR(VLOOKUP($A167,'1882'!$A$3:$E$140,5,FALSE),"")</f>
        <v>2801.98</v>
      </c>
      <c r="FV167">
        <f>IFERROR(VLOOKUP($A167,'1882'!$A$3:$F$140,6,FALSE),"")</f>
        <v>10</v>
      </c>
      <c r="FW167">
        <f>IFERROR(VLOOKUP($A167,'1882'!$A$3:$G$140,7,FALSE),"")</f>
        <v>1596.84</v>
      </c>
      <c r="FX167">
        <f>IFERROR(VLOOKUP($A167,'1882'!$A$3:$H$140,8,FALSE),"")</f>
        <v>8</v>
      </c>
      <c r="FY167">
        <f>IFERROR(VLOOKUP($A167,'1882'!$A$3:$I$140,9,FALSE),"")</f>
        <v>1241.55</v>
      </c>
      <c r="FZ167">
        <f>IFERROR(VLOOKUP($A167,'1882'!$A$3:$J$140,10,FALSE),"")</f>
        <v>0</v>
      </c>
      <c r="GA167">
        <f>IFERROR(VLOOKUP($A167,'1883'!$A$3:$B$140,2,FALSE),"")</f>
        <v>1415</v>
      </c>
      <c r="GB167">
        <f>IFERROR(VLOOKUP($A167,'1883'!$A$3:$C$140,3,FALSE),"")</f>
        <v>222484.74</v>
      </c>
      <c r="GC167">
        <f>IFERROR(VLOOKUP($A167,'1883'!$A$3:$D$140,4,FALSE),"")</f>
        <v>30</v>
      </c>
      <c r="GD167">
        <f>IFERROR(VLOOKUP($A167,'1883'!$A$3:$E$140,5,FALSE),"")</f>
        <v>4493.74</v>
      </c>
      <c r="GE167">
        <f>IFERROR(VLOOKUP($A167,'1883'!$A$3:$F$140,6,FALSE),"")</f>
        <v>34</v>
      </c>
      <c r="GF167">
        <f>IFERROR(VLOOKUP($A167,'1883'!$A$3:$G$140,7,FALSE),"")</f>
        <v>5430.15</v>
      </c>
      <c r="GG167">
        <f>IFERROR(VLOOKUP($A167,'1883'!$A$3:$H$140,8,FALSE),"")</f>
        <v>8</v>
      </c>
      <c r="GH167">
        <f>IFERROR(VLOOKUP($A167,'1883'!$A$3:$I$140,9,FALSE),"")</f>
        <v>1195.55</v>
      </c>
      <c r="GI167">
        <f>IFERROR(VLOOKUP($A167,'1883'!$A$3:$J$140,10,FALSE),"")</f>
        <v>0</v>
      </c>
      <c r="GJ167">
        <f>IFERROR(VLOOKUP($A167,'1884'!$A$3:$B$140,2,FALSE),"")</f>
        <v>759</v>
      </c>
      <c r="GK167">
        <f>IFERROR(VLOOKUP($A167,'1884'!$A$3:$C$140,3,FALSE),"")</f>
        <v>118912.09</v>
      </c>
      <c r="GL167">
        <f>IFERROR(VLOOKUP($A167,'1884'!$A$3:$D$140,4,FALSE),"")</f>
        <v>38</v>
      </c>
      <c r="GM167">
        <f>IFERROR(VLOOKUP($A167,'1884'!$A$3:$E$140,5,FALSE),"")</f>
        <v>5746.07</v>
      </c>
      <c r="GN167">
        <f>IFERROR(VLOOKUP($A167,'1884'!$A$3:$F$140,6,FALSE),"")</f>
        <v>77</v>
      </c>
      <c r="GO167">
        <f>IFERROR(VLOOKUP($A167,'1884'!$A$3:$G$140,7,FALSE),"")</f>
        <v>11991.77</v>
      </c>
      <c r="GP167">
        <f>IFERROR(VLOOKUP($A167,'1884'!$A$3:$H$140,8,FALSE),"")</f>
        <v>1</v>
      </c>
      <c r="GQ167">
        <f>IFERROR(VLOOKUP($A167,'1884'!$A$3:$I$140,9,FALSE),"")</f>
        <v>160</v>
      </c>
      <c r="GR167">
        <f>IFERROR(VLOOKUP($A167,'1884'!$A$3:$J$140,10,FALSE),"")</f>
        <v>0</v>
      </c>
      <c r="GS167">
        <f>IFERROR(VLOOKUP($A167,'1885'!$A$3:$B$140,2,FALSE),"")</f>
        <v>667</v>
      </c>
      <c r="GT167">
        <f>IFERROR(VLOOKUP($A167,'1885'!$A$3:$C$140,3,FALSE),"")</f>
        <v>105103.22</v>
      </c>
      <c r="GU167">
        <f>IFERROR(VLOOKUP($A167,'1885'!$A$3:$D$140,4,FALSE),"")</f>
        <v>62</v>
      </c>
      <c r="GV167">
        <f>IFERROR(VLOOKUP($A167,'1885'!$A$3:$E$140,5,FALSE),"")</f>
        <v>9580.18</v>
      </c>
      <c r="GW167">
        <f>IFERROR(VLOOKUP($A167,'1885'!$A$3:$F$140,6,FALSE),"")</f>
        <v>36</v>
      </c>
      <c r="GX167">
        <f>IFERROR(VLOOKUP($A167,'1885'!$A$3:$G$140,7,FALSE),"")</f>
        <v>5591.92</v>
      </c>
      <c r="GY167">
        <f>IFERROR(VLOOKUP($A167,'1885'!$A$3:$H$140,8,FALSE),"")</f>
        <v>0</v>
      </c>
      <c r="GZ167">
        <f>IFERROR(VLOOKUP($A167,'1885'!$A$3:$I$140,9,FALSE),"")</f>
        <v>0</v>
      </c>
      <c r="HA167">
        <f>IFERROR(VLOOKUP($A167,'1885'!$A$3:$J$140,10,FALSE),"")</f>
        <v>0</v>
      </c>
      <c r="HB167">
        <f>IFERROR(VLOOKUP($A167,'1886'!$A$3:$B$140,2,FALSE),"")</f>
        <v>720</v>
      </c>
      <c r="HC167">
        <f>IFERROR(VLOOKUP($A167,'1886'!$A$3:$C$140,3,FALSE),"")</f>
        <v>113787.16</v>
      </c>
      <c r="HD167">
        <f>IFERROR(VLOOKUP($A167,'1886'!$A$3:$D$140,4,FALSE),"")</f>
        <v>56</v>
      </c>
      <c r="HE167">
        <f>IFERROR(VLOOKUP($A167,'1886'!$A$3:$E$140,5,FALSE),"")</f>
        <v>8798.4699999999993</v>
      </c>
      <c r="HF167">
        <f>IFERROR(VLOOKUP($A167,'1886'!$A$3:$F$140,6,FALSE),"")</f>
        <v>17</v>
      </c>
      <c r="HG167">
        <f>IFERROR(VLOOKUP($A167,'1886'!$A$3:$G$140,7,FALSE),"")</f>
        <v>2587.23</v>
      </c>
      <c r="HH167">
        <f>IFERROR(VLOOKUP($A167,'1886'!$A$3:$H$140,8,FALSE),"")</f>
        <v>0</v>
      </c>
      <c r="HI167">
        <f>IFERROR(VLOOKUP($A167,'1886'!$A$3:$I$140,9,FALSE),"")</f>
        <v>0</v>
      </c>
      <c r="HJ167">
        <f>IFERROR(VLOOKUP($A167,'1886'!$A$3:$J$140,10,FALSE),"")</f>
        <v>0</v>
      </c>
      <c r="HK167">
        <f>IFERROR(VLOOKUP($A167,'1887'!$A$3:$B$140,2,FALSE),"")</f>
        <v>439</v>
      </c>
      <c r="HL167">
        <f>IFERROR(VLOOKUP($A167,'1887'!$A$3:$C$140,3,FALSE),"")</f>
        <v>69470.009999999995</v>
      </c>
      <c r="HM167">
        <f>IFERROR(VLOOKUP($A167,'1887'!$A$3:$D$140,4,FALSE),"")</f>
        <v>113</v>
      </c>
      <c r="HN167">
        <f>IFERROR(VLOOKUP($A167,'1887'!$A$3:$E$140,5,FALSE),"")</f>
        <v>17726.310000000001</v>
      </c>
      <c r="HO167">
        <f>IFERROR(VLOOKUP($A167,'1887'!$A$3:$F$140,6,FALSE),"")</f>
        <v>23</v>
      </c>
      <c r="HP167">
        <f>IFERROR(VLOOKUP($A167,'1887'!$A$3:$G$140,7,FALSE),"")</f>
        <v>3678.14</v>
      </c>
      <c r="HQ167">
        <f>IFERROR(VLOOKUP($A167,'1887'!$A$3:$H$140,8,FALSE),"")</f>
        <v>1</v>
      </c>
      <c r="HR167">
        <f>IFERROR(VLOOKUP($A167,'1887'!$A$3:$I$140,9,FALSE),"")</f>
        <v>160</v>
      </c>
      <c r="HS167">
        <f>IFERROR(VLOOKUP($A167,'1887'!$A$3:$J$140,10,FALSE),"")</f>
        <v>0</v>
      </c>
      <c r="HT167">
        <f>IFERROR(VLOOKUP($A167,'1888'!$A$3:$B$140,2,FALSE),"")</f>
        <v>372</v>
      </c>
      <c r="HU167">
        <f>IFERROR(VLOOKUP($A167,'1888'!$A$3:$C$140,3,FALSE),"")</f>
        <v>58667.44</v>
      </c>
      <c r="HV167">
        <f>IFERROR(VLOOKUP($A167,'1888'!$A$3:$D$140,4,FALSE),"")</f>
        <v>345</v>
      </c>
      <c r="HW167">
        <f>IFERROR(VLOOKUP($A167,'1888'!$A$3:$E$140,5,FALSE),"")</f>
        <v>55058.46</v>
      </c>
      <c r="HX167">
        <f>IFERROR(VLOOKUP($A167,'1888'!$A$3:$F$140,6,FALSE),"")</f>
        <v>28</v>
      </c>
      <c r="HY167">
        <f>IFERROR(VLOOKUP($A167,'1888'!$A$3:$G$140,7,FALSE),"")</f>
        <v>4272.92</v>
      </c>
      <c r="HZ167">
        <f>IFERROR(VLOOKUP($A167,'1888'!$A$3:$H$140,8,FALSE),"")</f>
        <v>0</v>
      </c>
      <c r="IA167">
        <f>IFERROR(VLOOKUP($A167,'1888'!$A$3:$I$140,9,FALSE),"")</f>
        <v>0</v>
      </c>
      <c r="IB167">
        <f>IFERROR(VLOOKUP($A167,'1888'!$A$3:$J$140,10,FALSE),"")</f>
        <v>0</v>
      </c>
      <c r="IC167">
        <f>IFERROR(VLOOKUP($A167,'1889'!$A$3:$B$140,2,FALSE),"")</f>
        <v>421</v>
      </c>
      <c r="ID167">
        <f>IFERROR(VLOOKUP($A167,'1889'!$A$3:$C$140,3,FALSE),"")</f>
        <v>65915.78</v>
      </c>
      <c r="IE167">
        <f>IFERROR(VLOOKUP($A167,'1889'!$A$3:$D$140,4,FALSE),"")</f>
        <v>482</v>
      </c>
      <c r="IF167">
        <f>IFERROR(VLOOKUP($A167,'1889'!$A$3:$E$140,5,FALSE),"")</f>
        <v>76193.81</v>
      </c>
      <c r="IG167">
        <f>IFERROR(VLOOKUP($A167,'1889'!$A$3:$F$140,6,FALSE),"")</f>
        <v>14</v>
      </c>
      <c r="IH167">
        <f>IFERROR(VLOOKUP($A167,'1889'!$A$3:$G$140,7,FALSE),"")</f>
        <v>2160.67</v>
      </c>
      <c r="II167">
        <f>IFERROR(VLOOKUP($A167,'1889'!$A$3:$H$140,8,FALSE),"")</f>
        <v>0</v>
      </c>
      <c r="IJ167">
        <f>IFERROR(VLOOKUP($A167,'1889'!$A$3:$I$140,9,FALSE),"")</f>
        <v>0</v>
      </c>
      <c r="IK167">
        <f>IFERROR(VLOOKUP($A167,'1889'!$A$3:$J$140,10,FALSE),"")</f>
        <v>0</v>
      </c>
      <c r="IL167">
        <f>IFERROR(VLOOKUP($A167,'1890'!$A$3:$B$140,2,FALSE),"")</f>
        <v>200</v>
      </c>
      <c r="IM167">
        <f>IFERROR(VLOOKUP($A167,'1890'!$A$3:$C$140,3,FALSE),"")</f>
        <v>31442.1</v>
      </c>
      <c r="IN167">
        <f>IFERROR(VLOOKUP($A167,'1890'!$A$3:$D$140,4,FALSE),"")</f>
        <v>497</v>
      </c>
      <c r="IO167">
        <f>IFERROR(VLOOKUP($A167,'1890'!$A$3:$E$140,5,FALSE),"")</f>
        <v>78823.88</v>
      </c>
      <c r="IP167">
        <f>IFERROR(VLOOKUP($A167,'1890'!$A$3:$F$140,6,FALSE),"")</f>
        <v>8</v>
      </c>
      <c r="IQ167">
        <f>IFERROR(VLOOKUP($A167,'1890'!$A$3:$G$140,7,FALSE),"")</f>
        <v>1279.47</v>
      </c>
      <c r="IR167">
        <f>IFERROR(VLOOKUP($A167,'1890'!$A$3:$H$140,8,FALSE),"")</f>
        <v>0</v>
      </c>
      <c r="IS167">
        <f>IFERROR(VLOOKUP($A167,'1890'!$A$3:$I$140,9,FALSE),"")</f>
        <v>0</v>
      </c>
      <c r="IT167">
        <f>IFERROR(VLOOKUP($A167,'1890'!$A$3:$J$140,10,FALSE),"")</f>
        <v>0</v>
      </c>
      <c r="IU167">
        <f>IFERROR(VLOOKUP($A167,'1891'!$A$3:$B$140,2,FALSE),"")</f>
        <v>278</v>
      </c>
      <c r="IV167">
        <f>IFERROR(VLOOKUP($A167,'1891'!$A$3:$C$140,3,FALSE),"")</f>
        <v>48202.28</v>
      </c>
      <c r="IW167">
        <f>IFERROR(VLOOKUP($A167,'1891'!$A$3:$D$140,4,FALSE),"")</f>
        <v>328</v>
      </c>
      <c r="IX167">
        <f>IFERROR(VLOOKUP($A167,'1891'!$A$3:$E$140,5,FALSE),"")</f>
        <v>51816.28</v>
      </c>
      <c r="IY167">
        <f>IFERROR(VLOOKUP($A167,'1891'!$A$3:$F$140,6,FALSE),"")</f>
        <v>3</v>
      </c>
      <c r="IZ167">
        <f>IFERROR(VLOOKUP($A167,'1891'!$A$3:$G$140,7,FALSE),"")</f>
        <v>480</v>
      </c>
      <c r="JA167">
        <f>IFERROR(VLOOKUP($A167,'1891'!$A$3:$H$140,8,FALSE),"")</f>
        <v>0</v>
      </c>
      <c r="JB167">
        <f>IFERROR(VLOOKUP($A167,'1891'!$A$3:$I$140,9,FALSE),"")</f>
        <v>0</v>
      </c>
      <c r="JC167">
        <f>IFERROR(VLOOKUP($A167,'1891'!$A$3:$J$140,10,FALSE),"")</f>
        <v>0</v>
      </c>
      <c r="JD167">
        <f>IFERROR(VLOOKUP($A167,'1892'!$A$3:$B$140,2,FALSE),"")</f>
        <v>630</v>
      </c>
      <c r="JE167">
        <f>IFERROR(VLOOKUP($A167,'1892'!$A$3:$C$140,3,FALSE),"")</f>
        <v>98741.71</v>
      </c>
      <c r="JF167">
        <f>IFERROR(VLOOKUP($A167,'1892'!$A$3:$D$140,4,FALSE),"")</f>
        <v>373</v>
      </c>
      <c r="JG167">
        <f>IFERROR(VLOOKUP($A167,'1892'!$A$3:$E$140,5,FALSE),"")</f>
        <v>58735.9</v>
      </c>
      <c r="JH167">
        <f>IFERROR(VLOOKUP($A167,'1892'!$A$3:$F$140,6,FALSE),"")</f>
        <v>2</v>
      </c>
      <c r="JI167">
        <f>IFERROR(VLOOKUP($A167,'1892'!$A$3:$G$140,7,FALSE),"")</f>
        <v>320</v>
      </c>
      <c r="JJ167">
        <f>IFERROR(VLOOKUP($A167,'1892'!$A$3:$H$140,8,FALSE),"")</f>
        <v>0</v>
      </c>
      <c r="JK167">
        <f>IFERROR(VLOOKUP($A167,'1892'!$A$3:$I$140,9,FALSE),"")</f>
        <v>0</v>
      </c>
      <c r="JL167">
        <f>IFERROR(VLOOKUP($A167,'1892'!$A$3:$J$140,10,FALSE),"")</f>
        <v>0</v>
      </c>
      <c r="JM167">
        <f>IFERROR(VLOOKUP($A167,'1893'!$A$3:$B$140,2,FALSE),"")</f>
        <v>586</v>
      </c>
      <c r="JN167">
        <f>IFERROR(VLOOKUP($A167,'1893'!$A$3:$C$140,3,FALSE),"")</f>
        <v>91947.89</v>
      </c>
      <c r="JO167">
        <f>IFERROR(VLOOKUP($A167,'1893'!$A$3:$D$140,4,FALSE),"")</f>
        <v>379</v>
      </c>
      <c r="JP167">
        <f>IFERROR(VLOOKUP($A167,'1893'!$A$3:$E$140,5,FALSE),"")</f>
        <v>59934.43</v>
      </c>
      <c r="JQ167">
        <f>IFERROR(VLOOKUP($A167,'1893'!$A$3:$F$140,6,FALSE),"")</f>
        <v>1</v>
      </c>
      <c r="JR167">
        <f>IFERROR(VLOOKUP($A167,'1893'!$A$3:$G$140,7,FALSE),"")</f>
        <v>83.6</v>
      </c>
      <c r="JS167">
        <f>IFERROR(VLOOKUP($A167,'1893'!$A$3:$H$140,8,FALSE),"")</f>
        <v>0</v>
      </c>
      <c r="JT167">
        <f>IFERROR(VLOOKUP($A167,'1893'!$A$3:$I$140,9,FALSE),"")</f>
        <v>0</v>
      </c>
      <c r="JU167">
        <f>IFERROR(VLOOKUP($A167,'1893'!$A$3:$J$140,10,FALSE),"")</f>
        <v>0</v>
      </c>
      <c r="JV167">
        <f>IFERROR(VLOOKUP($A167,'1894'!$A$3:$B$140,2,FALSE),"")</f>
        <v>545</v>
      </c>
      <c r="JW167">
        <f>IFERROR(VLOOKUP($A167,'1894'!$A$3:$C$140,3,FALSE),"")</f>
        <v>85761.22</v>
      </c>
      <c r="JX167">
        <f>IFERROR(VLOOKUP($A167,'1894'!$A$3:$D$140,4,FALSE),"")</f>
        <v>232</v>
      </c>
      <c r="JY167">
        <f>IFERROR(VLOOKUP($A167,'1894'!$A$3:$E$140,5,FALSE),"")</f>
        <v>36923.79</v>
      </c>
      <c r="JZ167">
        <f>IFERROR(VLOOKUP($A167,'1894'!$A$3:$F$140,6,FALSE),"")</f>
        <v>2</v>
      </c>
      <c r="KA167">
        <f>IFERROR(VLOOKUP($A167,'1894'!$A$3:$G$140,7,FALSE),"")</f>
        <v>183.2</v>
      </c>
      <c r="KB167">
        <f>IFERROR(VLOOKUP($A167,'1894'!$A$3:$H$140,8,FALSE),"")</f>
        <v>0</v>
      </c>
      <c r="KC167">
        <f>IFERROR(VLOOKUP($A167,'1894'!$A$3:$I$140,9,FALSE),"")</f>
        <v>0</v>
      </c>
      <c r="KD167">
        <f>IFERROR(VLOOKUP($A167,'1894'!$A$3:$J$140,10,FALSE),"")</f>
        <v>0</v>
      </c>
      <c r="KE167">
        <f>IFERROR(VLOOKUP($A167,'1895'!$A$3:$B$140,2,FALSE),"")</f>
        <v>412</v>
      </c>
      <c r="KF167">
        <f>IFERROR(VLOOKUP($A167,'1895'!$A$3:$C$140,3,FALSE),"")</f>
        <v>63844.66</v>
      </c>
      <c r="KG167">
        <f>IFERROR(VLOOKUP($A167,'1895'!$A$3:$D$140,4,FALSE),"")</f>
        <v>226</v>
      </c>
      <c r="KH167">
        <f>IFERROR(VLOOKUP($A167,'1895'!$A$3:$E$140,5,FALSE),"")</f>
        <v>35593.5</v>
      </c>
      <c r="KI167">
        <f>IFERROR(VLOOKUP($A167,'1895'!$A$3:$F$140,6,FALSE),"")</f>
        <v>6</v>
      </c>
      <c r="KJ167">
        <f>IFERROR(VLOOKUP($A167,'1895'!$A$3:$G$140,7,FALSE),"")</f>
        <v>953.23</v>
      </c>
      <c r="KK167">
        <f>IFERROR(VLOOKUP($A167,'1895'!$A$3:$H$140,8,FALSE),"")</f>
        <v>0</v>
      </c>
      <c r="KL167">
        <f>IFERROR(VLOOKUP($A167,'1895'!$A$3:$I$140,9,FALSE),"")</f>
        <v>0</v>
      </c>
      <c r="KM167">
        <f>IFERROR(VLOOKUP($A167,'1895'!$A$3:$J$140,10,FALSE),"")</f>
        <v>0</v>
      </c>
      <c r="KN167">
        <f>IFERROR(VLOOKUP($A167,'1896'!$A$3:$B$140,2,FALSE),"")</f>
        <v>461</v>
      </c>
      <c r="KO167">
        <f>IFERROR(VLOOKUP($A167,'1896'!$A$3:$C$140,3,FALSE),"")</f>
        <v>71877.440000000002</v>
      </c>
      <c r="KP167">
        <f>IFERROR(VLOOKUP($A167,'1896'!$A$3:$D$140,4,FALSE),"")</f>
        <v>182</v>
      </c>
      <c r="KQ167">
        <f>IFERROR(VLOOKUP($A167,'1896'!$A$3:$E$140,5,FALSE),"")</f>
        <v>28792.880000000001</v>
      </c>
      <c r="KR167">
        <f>IFERROR(VLOOKUP($A167,'1896'!$A$3:$F$140,6,FALSE),"")</f>
        <v>15</v>
      </c>
      <c r="KS167">
        <f>IFERROR(VLOOKUP($A167,'1896'!$A$3:$G$140,7,FALSE),"")</f>
        <v>2148.39</v>
      </c>
      <c r="KT167">
        <f>IFERROR(VLOOKUP($A167,'1896'!$A$3:$H$140,8,FALSE),"")</f>
        <v>0</v>
      </c>
      <c r="KU167">
        <f>IFERROR(VLOOKUP($A167,'1896'!$A$3:$I$140,9,FALSE),"")</f>
        <v>0</v>
      </c>
      <c r="KV167">
        <f>IFERROR(VLOOKUP($A167,'1896'!$A$3:$J$140,10,FALSE),"")</f>
        <v>0</v>
      </c>
      <c r="KW167">
        <f>IFERROR(VLOOKUP($A167,'1897'!$A$3:$B$140,2,FALSE),"")</f>
        <v>595</v>
      </c>
      <c r="KX167">
        <f>IFERROR(VLOOKUP($A167,'1897'!$A$3:$C$140,3,FALSE),"")</f>
        <v>92494.78</v>
      </c>
      <c r="KY167">
        <f>IFERROR(VLOOKUP($A167,'1897'!$A$3:$D$140,4,FALSE),"")</f>
        <v>149</v>
      </c>
      <c r="KZ167">
        <f>IFERROR(VLOOKUP($A167,'1897'!$A$3:$E$140,5,FALSE),"")</f>
        <v>23232.58</v>
      </c>
      <c r="LA167">
        <f>IFERROR(VLOOKUP($A167,'1897'!$A$3:$F$140,6,FALSE),"")</f>
        <v>5</v>
      </c>
      <c r="LB167">
        <f>IFERROR(VLOOKUP($A167,'1897'!$A$3:$G$140,7,FALSE),"")</f>
        <v>520</v>
      </c>
      <c r="LC167">
        <f>IFERROR(VLOOKUP($A167,'1897'!$A$3:$H$140,8,FALSE),"")</f>
        <v>0</v>
      </c>
      <c r="LD167">
        <f>IFERROR(VLOOKUP($A167,'1897'!$A$3:$I$140,9,FALSE),"")</f>
        <v>0</v>
      </c>
      <c r="LE167">
        <f>IFERROR(VLOOKUP($A167,'1897'!$A$3:$J$140,10,FALSE),"")</f>
        <v>0</v>
      </c>
      <c r="LF167">
        <f>IFERROR(VLOOKUP($A167,'1898'!$A$3:$B$140,2,FALSE),"")</f>
        <v>1148</v>
      </c>
      <c r="LG167">
        <f>IFERROR(VLOOKUP($A167,'1898'!$A$3:$C$140,3,FALSE),"")</f>
        <v>179817.94</v>
      </c>
      <c r="LH167">
        <f>IFERROR(VLOOKUP($A167,'1898'!$A$3:$D$140,4,FALSE),"")</f>
        <v>347</v>
      </c>
      <c r="LI167">
        <f>IFERROR(VLOOKUP($A167,'1898'!$A$3:$E$140,5,FALSE),"")</f>
        <v>54464.44</v>
      </c>
      <c r="LJ167">
        <f>IFERROR(VLOOKUP($A167,'1898'!$A$3:$F$140,6,FALSE),"")</f>
        <v>13</v>
      </c>
      <c r="LK167">
        <f>IFERROR(VLOOKUP($A167,'1898'!$A$3:$G$140,7,FALSE),"")</f>
        <v>1808.69</v>
      </c>
      <c r="LL167">
        <f>IFERROR(VLOOKUP($A167,'1898'!$A$3:$H$140,8,FALSE),"")</f>
        <v>0</v>
      </c>
      <c r="LM167">
        <f>IFERROR(VLOOKUP($A167,'1898'!$A$3:$I$140,9,FALSE),"")</f>
        <v>0</v>
      </c>
      <c r="LN167">
        <f>IFERROR(VLOOKUP($A167,'1898'!$A$3:$J$140,10,FALSE),"")</f>
        <v>0</v>
      </c>
      <c r="LO167">
        <f>IFERROR(VLOOKUP($A167,'1899'!$A$3:$B$140,2,FALSE),"")</f>
        <v>1099</v>
      </c>
      <c r="LP167">
        <f>IFERROR(VLOOKUP($A167,'1899'!$A$3:$C$140,3,FALSE),"")</f>
        <v>169785.91</v>
      </c>
      <c r="LQ167">
        <f>IFERROR(VLOOKUP($A167,'1899'!$A$3:$D$140,4,FALSE),"")</f>
        <v>246</v>
      </c>
      <c r="LR167">
        <f>IFERROR(VLOOKUP($A167,'1899'!$A$3:$E$140,5,FALSE),"")</f>
        <v>38076.89</v>
      </c>
      <c r="LS167">
        <f>IFERROR(VLOOKUP($A167,'1899'!$A$3:$F$140,6,FALSE),"")</f>
        <v>21</v>
      </c>
      <c r="LT167">
        <f>IFERROR(VLOOKUP($A167,'1899'!$A$3:$G$140,7,FALSE),"")</f>
        <v>2657.01</v>
      </c>
      <c r="LU167">
        <f>IFERROR(VLOOKUP($A167,'1899'!$A$3:$H$140,8,FALSE),"")</f>
        <v>0</v>
      </c>
      <c r="LV167">
        <f>IFERROR(VLOOKUP($A167,'1899'!$A$3:$I$140,9,FALSE),"")</f>
        <v>0</v>
      </c>
      <c r="LW167">
        <f>IFERROR(VLOOKUP($A167,'1899'!$A$3:$J$140,10,FALSE),"")</f>
        <v>0</v>
      </c>
      <c r="LX167">
        <f>IFERROR(VLOOKUP($A167,'1900'!$A$3:$B$140,2,FALSE),"")</f>
        <v>1529</v>
      </c>
      <c r="LY167">
        <f>IFERROR(VLOOKUP($A167,'1900'!$A$3:$C$140,3,FALSE),"")</f>
        <v>237657.52</v>
      </c>
      <c r="LZ167">
        <f>IFERROR(VLOOKUP($A167,'1900'!$A$3:$D$140,4,FALSE),"")</f>
        <v>476</v>
      </c>
      <c r="MA167">
        <f>IFERROR(VLOOKUP($A167,'1900'!$A$3:$E$140,5,FALSE),"")</f>
        <v>75091.73</v>
      </c>
      <c r="MB167">
        <f>IFERROR(VLOOKUP($A167,'1900'!$A$3:$F$140,6,FALSE),"")</f>
        <v>55</v>
      </c>
      <c r="MC167">
        <f>IFERROR(VLOOKUP($A167,'1900'!$A$3:$G$140,7,FALSE),"")</f>
        <v>7793.37</v>
      </c>
      <c r="MD167">
        <f>IFERROR(VLOOKUP($A167,'1900'!$A$3:$H$140,8,FALSE),"")</f>
        <v>0</v>
      </c>
      <c r="ME167">
        <f>IFERROR(VLOOKUP($A167,'1900'!$A$3:$I$140,9,FALSE),"")</f>
        <v>0</v>
      </c>
      <c r="MF167">
        <f>IFERROR(VLOOKUP($A167,'1900'!$A$3:$J$140,10,FALSE),"")</f>
        <v>0</v>
      </c>
      <c r="MG167">
        <f>IFERROR(VLOOKUP($A167,'1901'!$A$3:$B$140,2,FALSE),"")</f>
        <v>1610</v>
      </c>
      <c r="MH167">
        <f>IFERROR(VLOOKUP($A167,'1901'!$A$3:$C$140,3,FALSE),"")</f>
        <v>248393.48</v>
      </c>
      <c r="MI167">
        <f>IFERROR(VLOOKUP($A167,'1901'!$A$3:$D$140,4,FALSE),"")</f>
        <v>471</v>
      </c>
      <c r="MJ167">
        <f>IFERROR(VLOOKUP($A167,'1901'!$A$3:$E$140,5,FALSE),"")</f>
        <v>73742.240000000005</v>
      </c>
      <c r="MK167">
        <f>IFERROR(VLOOKUP($A167,'1901'!$A$3:$F$140,6,FALSE),"")</f>
        <v>69</v>
      </c>
      <c r="ML167">
        <f>IFERROR(VLOOKUP($A167,'1901'!$A$3:$G$140,7,FALSE),"")</f>
        <v>9887.4500000000007</v>
      </c>
      <c r="MM167">
        <f>IFERROR(VLOOKUP($A167,'1901'!$A$3:$H$140,8,FALSE),"")</f>
        <v>0</v>
      </c>
      <c r="MN167">
        <f>IFERROR(VLOOKUP($A167,'1901'!$A$3:$I$140,9,FALSE),"")</f>
        <v>0</v>
      </c>
      <c r="MO167">
        <f>IFERROR(VLOOKUP($A167,'1901'!$A$3:$J$140,10,FALSE),"")</f>
        <v>0</v>
      </c>
      <c r="MP167">
        <f>IFERROR(VLOOKUP($A167,'1902'!$A$3:$B$140,2,FALSE),"")</f>
        <v>3070</v>
      </c>
      <c r="MQ167">
        <f>IFERROR(VLOOKUP($A167,'1902'!$A$3:$C$140,3,FALSE),"")</f>
        <v>478595.53</v>
      </c>
      <c r="MR167">
        <f>IFERROR(VLOOKUP($A167,'1902'!$A$3:$D$140,4,FALSE),"")</f>
        <v>373</v>
      </c>
      <c r="MS167">
        <f>IFERROR(VLOOKUP($A167,'1902'!$A$3:$E$140,5,FALSE),"")</f>
        <v>58397.13</v>
      </c>
      <c r="MT167">
        <f>IFERROR(VLOOKUP($A167,'1902'!$A$3:$F$140,6,FALSE),"")</f>
        <v>97</v>
      </c>
      <c r="MU167">
        <f>IFERROR(VLOOKUP($A167,'1902'!$A$3:$G$140,7,FALSE),"")</f>
        <v>14464.16</v>
      </c>
      <c r="MV167">
        <f>IFERROR(VLOOKUP($A167,'1902'!$A$3:$H$140,8,FALSE),"")</f>
        <v>0</v>
      </c>
      <c r="MW167">
        <f>IFERROR(VLOOKUP($A167,'1902'!$A$3:$I$140,9,FALSE),"")</f>
        <v>0</v>
      </c>
      <c r="MX167">
        <f>IFERROR(VLOOKUP($A167,'1902'!$A$3:$J$140,10,FALSE),"")</f>
        <v>0</v>
      </c>
      <c r="MY167">
        <f>IFERROR(VLOOKUP($A167,'1903'!$A$3:$B$140,2,FALSE),"")</f>
        <v>6622</v>
      </c>
      <c r="MZ167">
        <f>IFERROR(VLOOKUP($A167,'1903'!$A$3:$C$140,3,FALSE),"")</f>
        <v>1029099.26</v>
      </c>
      <c r="NA167">
        <f>IFERROR(VLOOKUP($A167,'1903'!$A$3:$D$140,4,FALSE),"")</f>
        <v>548</v>
      </c>
      <c r="NB167">
        <f>IFERROR(VLOOKUP($A167,'1903'!$A$3:$E$140,5,FALSE),"")</f>
        <v>85222.34</v>
      </c>
      <c r="NC167">
        <f>IFERROR(VLOOKUP($A167,'1903'!$A$3:$F$140,6,FALSE),"")</f>
        <v>204</v>
      </c>
      <c r="ND167">
        <f>IFERROR(VLOOKUP($A167,'1903'!$A$3:$G$140,7,FALSE),"")</f>
        <v>29829.03</v>
      </c>
      <c r="NE167">
        <f>IFERROR(VLOOKUP($A167,'1903'!$A$3:$H$140,8,FALSE),"")</f>
        <v>0</v>
      </c>
      <c r="NF167">
        <f>IFERROR(VLOOKUP($A167,'1903'!$A$3:$I$140,9,FALSE),"")</f>
        <v>0</v>
      </c>
      <c r="NG167">
        <f>IFERROR(VLOOKUP($A167,'1903'!$A$3:$J$140,10,FALSE),"")</f>
        <v>0</v>
      </c>
      <c r="NH167">
        <f>IFERROR(VLOOKUP($A167,'1904'!$A$3:$B$140,2,FALSE),"")</f>
        <v>4150</v>
      </c>
      <c r="NI167">
        <f>IFERROR(VLOOKUP($A167,'1904'!$A$3:$C$140,3,FALSE),"")</f>
        <v>630343.67000000004</v>
      </c>
      <c r="NJ167">
        <f>IFERROR(VLOOKUP($A167,'1904'!$A$3:$D$140,4,FALSE),"")</f>
        <v>818</v>
      </c>
      <c r="NK167">
        <f>IFERROR(VLOOKUP($A167,'1904'!$A$3:$E$140,5,FALSE),"")</f>
        <v>125349.96</v>
      </c>
      <c r="NL167">
        <f>IFERROR(VLOOKUP($A167,'1904'!$A$3:$F$140,6,FALSE),"")</f>
        <v>544</v>
      </c>
      <c r="NM167">
        <f>IFERROR(VLOOKUP($A167,'1904'!$A$3:$G$140,7,FALSE),"")</f>
        <v>84526.2</v>
      </c>
      <c r="NN167">
        <f>IFERROR(VLOOKUP($A167,'1904'!$A$3:$H$140,8,FALSE),"")</f>
        <v>0</v>
      </c>
      <c r="NO167">
        <f>IFERROR(VLOOKUP($A167,'1904'!$A$3:$I$140,9,FALSE),"")</f>
        <v>0</v>
      </c>
      <c r="NP167">
        <f>IFERROR(VLOOKUP($A167,'1904'!$A$3:$J$140,10,FALSE),"")</f>
        <v>0</v>
      </c>
      <c r="NQ167">
        <f>IFERROR(VLOOKUP($A167,'1905'!$A$3:$B$140,2,FALSE),"")</f>
        <v>2548</v>
      </c>
      <c r="NR167">
        <f>IFERROR(VLOOKUP($A167,'1905'!$A$3:$C$140,3,FALSE),"")</f>
        <v>381630.77</v>
      </c>
      <c r="NS167">
        <f>IFERROR(VLOOKUP($A167,'1905'!$A$3:$D$140,4,FALSE),"")</f>
        <v>645</v>
      </c>
      <c r="NT167">
        <f>IFERROR(VLOOKUP($A167,'1905'!$A$3:$E$140,5,FALSE),"")</f>
        <v>99419.07</v>
      </c>
      <c r="NU167">
        <f>IFERROR(VLOOKUP($A167,'1905'!$A$3:$F$140,6,FALSE),"")</f>
        <v>375</v>
      </c>
      <c r="NV167">
        <f>IFERROR(VLOOKUP($A167,'1905'!$A$3:$G$140,7,FALSE),"")</f>
        <v>56313.11</v>
      </c>
      <c r="NW167">
        <f>IFERROR(VLOOKUP($A167,'1905'!$A$3:$H$140,8,FALSE),"")</f>
        <v>0</v>
      </c>
      <c r="NX167">
        <f>IFERROR(VLOOKUP($A167,'1905'!$A$3:$I$140,9,FALSE),"")</f>
        <v>0</v>
      </c>
      <c r="NY167">
        <f>IFERROR(VLOOKUP($A167,'1905'!$A$3:$J$140,10,FALSE),"")</f>
        <v>0</v>
      </c>
      <c r="NZ167">
        <f>IFERROR(VLOOKUP($A167,'1906'!$A$3:$B$140,2,FALSE),"")</f>
        <v>4510</v>
      </c>
      <c r="OA167">
        <f>IFERROR(VLOOKUP($A167,'1906'!$A$3:$C$140,3,FALSE),"")</f>
        <v>672066.07</v>
      </c>
      <c r="OB167">
        <f>IFERROR(VLOOKUP($A167,'1906'!$A$3:$D$140,4,FALSE),"")</f>
        <v>703</v>
      </c>
      <c r="OC167">
        <f>IFERROR(VLOOKUP($A167,'1906'!$A$3:$E$140,5,FALSE),"")</f>
        <v>107914.73</v>
      </c>
      <c r="OD167">
        <f>IFERROR(VLOOKUP($A167,'1906'!$A$3:$F$140,6,FALSE),"")</f>
        <v>278</v>
      </c>
      <c r="OE167">
        <f>IFERROR(VLOOKUP($A167,'1906'!$A$3:$G$140,7,FALSE),"")</f>
        <v>41153.769999999997</v>
      </c>
      <c r="OF167">
        <f>IFERROR(VLOOKUP($A167,'1906'!$A$3:$H$140,8,FALSE),"")</f>
        <v>0</v>
      </c>
      <c r="OG167">
        <f>IFERROR(VLOOKUP($A167,'1906'!$A$3:$I$140,9,FALSE),"")</f>
        <v>0</v>
      </c>
      <c r="OH167">
        <f>IFERROR(VLOOKUP($A167,'1906'!$A$3:$J$140,10,FALSE),"")</f>
        <v>0</v>
      </c>
      <c r="OI167">
        <f>IFERROR(VLOOKUP($A167,'1907'!$A$3:$B$140,2,FALSE),"")</f>
        <v>3119</v>
      </c>
      <c r="OJ167">
        <f>IFERROR(VLOOKUP($A167,'1907'!$A$3:$C$140,3,FALSE),"")</f>
        <v>453046.74</v>
      </c>
      <c r="OK167">
        <f>IFERROR(VLOOKUP($A167,'1907'!$A$3:$D$140,4,FALSE),"")</f>
        <v>913</v>
      </c>
      <c r="OL167">
        <f>IFERROR(VLOOKUP($A167,'1907'!$A$3:$E$140,5,FALSE),"")</f>
        <v>139393.79999999999</v>
      </c>
      <c r="OM167">
        <f>IFERROR(VLOOKUP($A167,'1907'!$A$3:$F$140,6,FALSE),"")</f>
        <v>442</v>
      </c>
      <c r="ON167">
        <f>IFERROR(VLOOKUP($A167,'1907'!$A$3:$G$140,7,FALSE),"")</f>
        <v>65136.2</v>
      </c>
      <c r="OO167">
        <f>IFERROR(VLOOKUP($A167,'1907'!$A$3:$H$140,8,FALSE),"")</f>
        <v>0</v>
      </c>
      <c r="OP167">
        <f>IFERROR(VLOOKUP($A167,'1907'!$A$3:$I$140,9,FALSE),"")</f>
        <v>0</v>
      </c>
      <c r="OQ167">
        <f>IFERROR(VLOOKUP($A167,'1907'!$A$3:$J$140,10,FALSE),"")</f>
        <v>0</v>
      </c>
      <c r="OR167">
        <f>IFERROR(VLOOKUP($A167,'1908'!$A$3:$B$140,2,FALSE),"")</f>
        <v>2078</v>
      </c>
      <c r="OS167">
        <f>IFERROR(VLOOKUP($A167,'1908'!$A$3:$C$140,3,FALSE),"")</f>
        <v>290931.84999999998</v>
      </c>
      <c r="OT167">
        <f>IFERROR(VLOOKUP($A167,'1908'!$A$3:$D$140,4,FALSE),"")</f>
        <v>1736</v>
      </c>
      <c r="OU167">
        <f>IFERROR(VLOOKUP($A167,'1908'!$A$3:$E$140,5,FALSE),"")</f>
        <v>271642.17</v>
      </c>
      <c r="OV167">
        <f>IFERROR(VLOOKUP($A167,'1908'!$A$3:$F$140,6,FALSE),"")</f>
        <v>1086</v>
      </c>
      <c r="OW167">
        <f>IFERROR(VLOOKUP($A167,'1908'!$A$3:$G$140,7,FALSE),"")</f>
        <v>160126.73000000001</v>
      </c>
      <c r="OX167">
        <f>IFERROR(VLOOKUP($A167,'1908'!$A$3:$H$140,8,FALSE),"")</f>
        <v>0</v>
      </c>
      <c r="OY167">
        <f>IFERROR(VLOOKUP($A167,'1908'!$A$3:$I$140,9,FALSE),"")</f>
        <v>0</v>
      </c>
      <c r="OZ167">
        <f>IFERROR(VLOOKUP($A167,'1908'!$A$3:$J$140,10,FALSE),"")</f>
        <v>0</v>
      </c>
      <c r="PA167">
        <f>IFERROR(VLOOKUP($A167,'1909'!$A$3:$B$140,2,FALSE),"")</f>
        <v>1293</v>
      </c>
      <c r="PB167">
        <f>IFERROR(VLOOKUP($A167,'1909'!$A$3:$C$140,3,FALSE),"")</f>
        <v>177031.7</v>
      </c>
      <c r="PC167">
        <f>IFERROR(VLOOKUP($A167,'1909'!$A$3:$D$140,4,FALSE),"")</f>
        <v>1230</v>
      </c>
      <c r="PD167">
        <f>IFERROR(VLOOKUP($A167,'1909'!$A$3:$E$140,5,FALSE),"")</f>
        <v>191476.1</v>
      </c>
      <c r="PE167">
        <f>IFERROR(VLOOKUP($A167,'1909'!$A$3:$F$140,6,FALSE),"")</f>
        <v>752</v>
      </c>
      <c r="PF167">
        <f>IFERROR(VLOOKUP($A167,'1909'!$A$3:$G$140,7,FALSE),"")</f>
        <v>107486.02</v>
      </c>
      <c r="PG167">
        <f>IFERROR(VLOOKUP($A167,'1909'!$A$3:$H$140,8,FALSE),"")</f>
        <v>0</v>
      </c>
      <c r="PH167">
        <f>IFERROR(VLOOKUP($A167,'1909'!$A$3:$I$140,9,FALSE),"")</f>
        <v>0</v>
      </c>
      <c r="PI167">
        <f>IFERROR(VLOOKUP($A167,'1909'!$A$3:$J$140,10,FALSE),"")</f>
        <v>0</v>
      </c>
      <c r="PJ167">
        <f>IFERROR(VLOOKUP($A167,'1910'!$A$3:$B$140,2,FALSE),"")</f>
        <v>1134</v>
      </c>
      <c r="PK167">
        <f>IFERROR(VLOOKUP($A167,'1910'!$A$3:$C$140,3,FALSE),"")</f>
        <v>147597.01999999999</v>
      </c>
      <c r="PL167">
        <f>IFERROR(VLOOKUP($A167,'1910'!$A$3:$D$140,4,FALSE),"")</f>
        <v>1366</v>
      </c>
      <c r="PM167">
        <f>IFERROR(VLOOKUP($A167,'1910'!$A$3:$E$140,5,FALSE),"")</f>
        <v>214897.84</v>
      </c>
      <c r="PN167">
        <f>IFERROR(VLOOKUP($A167,'1910'!$A$3:$F$140,6,FALSE),"")</f>
        <v>598</v>
      </c>
      <c r="PO167">
        <f>IFERROR(VLOOKUP($A167,'1910'!$A$3:$G$140,7,FALSE),"")</f>
        <v>83695.039999999994</v>
      </c>
      <c r="PP167">
        <f>IFERROR(VLOOKUP($A167,'1910'!$A$3:$H$140,8,FALSE),"")</f>
        <v>0</v>
      </c>
      <c r="PQ167">
        <f>IFERROR(VLOOKUP($A167,'1910'!$A$3:$I$140,9,FALSE),"")</f>
        <v>0</v>
      </c>
      <c r="PR167">
        <f>IFERROR(VLOOKUP($A167,'1910'!$A$3:$J$140,10,FALSE),"")</f>
        <v>0</v>
      </c>
      <c r="PS167">
        <f>IFERROR(VLOOKUP($A167,'1911'!$A$3:$B$140,2,FALSE),"")</f>
        <v>588</v>
      </c>
      <c r="PT167">
        <f>IFERROR(VLOOKUP($A167,'1911'!$A$3:$C$140,3,FALSE),"")</f>
        <v>72576.429999999993</v>
      </c>
      <c r="PU167">
        <f>IFERROR(VLOOKUP($A167,'1911'!$A$3:$D$140,4,FALSE),"")</f>
        <v>1339</v>
      </c>
      <c r="PV167">
        <f>IFERROR(VLOOKUP($A167,'1911'!$A$3:$E$140,5,FALSE),"")</f>
        <v>208193.86</v>
      </c>
      <c r="PW167">
        <f>IFERROR(VLOOKUP($A167,'1911'!$A$3:$F$140,6,FALSE),"")</f>
        <v>419</v>
      </c>
      <c r="PX167">
        <f>IFERROR(VLOOKUP($A167,'1911'!$A$3:$G$140,7,FALSE),"")</f>
        <v>55293.05</v>
      </c>
      <c r="PY167">
        <f>IFERROR(VLOOKUP($A167,'1911'!$A$3:$H$140,8,FALSE),"")</f>
        <v>0</v>
      </c>
      <c r="PZ167">
        <f>IFERROR(VLOOKUP($A167,'1911'!$A$3:$I$140,9,FALSE),"")</f>
        <v>0</v>
      </c>
      <c r="QA167">
        <f>IFERROR(VLOOKUP($A167,'1911'!$A$3:$J$140,10,FALSE),"")</f>
        <v>0</v>
      </c>
      <c r="QB167">
        <f>IFERROR(VLOOKUP($A167,'1912'!$A$3:$B$140,2,FALSE),"")</f>
        <v>561</v>
      </c>
      <c r="QC167">
        <f>IFERROR(VLOOKUP($A167,'1912'!$A$3:$C$140,3,FALSE),"")</f>
        <v>65957.97</v>
      </c>
      <c r="QD167">
        <f>IFERROR(VLOOKUP($A167,'1912'!$A$3:$D$140,4,FALSE),"")</f>
        <v>1584</v>
      </c>
      <c r="QE167">
        <f>IFERROR(VLOOKUP($A167,'1912'!$A$3:$E$140,5,FALSE),"")</f>
        <v>245163.8</v>
      </c>
      <c r="QF167">
        <f>IFERROR(VLOOKUP($A167,'1912'!$A$3:$F$140,6,FALSE),"")</f>
        <v>320</v>
      </c>
      <c r="QG167">
        <f>IFERROR(VLOOKUP($A167,'1912'!$A$3:$G$140,7,FALSE),"")</f>
        <v>41286.31</v>
      </c>
      <c r="QH167">
        <f>IFERROR(VLOOKUP($A167,'1912'!$A$3:$H$140,8,FALSE),"")</f>
        <v>0</v>
      </c>
      <c r="QI167">
        <f>IFERROR(VLOOKUP($A167,'1912'!$A$3:$I$140,9,FALSE),"")</f>
        <v>0</v>
      </c>
      <c r="QJ167">
        <f>IFERROR(VLOOKUP($A167,'1912'!$A$3:$J$140,10,FALSE),"")</f>
        <v>0</v>
      </c>
    </row>
    <row r="168" spans="1:452" x14ac:dyDescent="0.2">
      <c r="A168" s="2" t="s">
        <v>269</v>
      </c>
      <c r="B168" t="s">
        <v>253</v>
      </c>
      <c r="C168" t="str">
        <f>IFERROR(VLOOKUP($A168,'1863'!$A$3:$B$140,2,FALSE),"")</f>
        <v/>
      </c>
      <c r="D168" t="str">
        <f>IFERROR(VLOOKUP($A168,'1863'!$A$3:$C$140,3,FALSE),"")</f>
        <v/>
      </c>
      <c r="E168" t="str">
        <f>IFERROR(VLOOKUP($A168,'1863'!$A$3:$D$140,4,FALSE),"")</f>
        <v/>
      </c>
      <c r="F168" t="str">
        <f>IFERROR(VLOOKUP($A168,'1863'!$A$3:$E$140,5,FALSE),"")</f>
        <v/>
      </c>
      <c r="G168" t="str">
        <f>IFERROR(VLOOKUP($A168,'1863'!$A$3:$F$140,6,FALSE),"")</f>
        <v/>
      </c>
      <c r="H168" t="str">
        <f>IFERROR(VLOOKUP($A168,'1863'!$A$3:$G$140,7,FALSE),"")</f>
        <v/>
      </c>
      <c r="I168" t="str">
        <f>IFERROR(VLOOKUP($A168,'1863'!$A$3:$H$140,8,FALSE),"")</f>
        <v/>
      </c>
      <c r="J168" t="str">
        <f>IFERROR(VLOOKUP($A168,'1863'!$A$3:$I$140,9,FALSE),"")</f>
        <v/>
      </c>
      <c r="K168" t="str">
        <f>IFERROR(VLOOKUP($A168,'1863'!$A$3:$J$140,10,FALSE),"")</f>
        <v/>
      </c>
      <c r="L168" t="str">
        <f>IFERROR(VLOOKUP($A168,'1864'!$A$3:$B$140,2,FALSE),"")</f>
        <v/>
      </c>
      <c r="M168" t="str">
        <f>IFERROR(VLOOKUP($A168,'1864'!$A$3:$C$140,3,FALSE),"")</f>
        <v/>
      </c>
      <c r="N168" t="str">
        <f>IFERROR(VLOOKUP($A168,'1864'!$A$3:$D$140,4,FALSE),"")</f>
        <v/>
      </c>
      <c r="O168" t="str">
        <f>IFERROR(VLOOKUP($A168,'1864'!$A$3:$E$140,5,FALSE),"")</f>
        <v/>
      </c>
      <c r="P168" t="str">
        <f>IFERROR(VLOOKUP($A168,'1864'!$A$3:$F$140,6,FALSE),"")</f>
        <v/>
      </c>
      <c r="Q168" t="str">
        <f>IFERROR(VLOOKUP($A168,'1864'!$A$3:$G$140,7,FALSE),"")</f>
        <v/>
      </c>
      <c r="R168" t="str">
        <f>IFERROR(VLOOKUP($A168,'1864'!$A$3:$H$140,8,FALSE),"")</f>
        <v/>
      </c>
      <c r="S168" t="str">
        <f>IFERROR(VLOOKUP($A168,'1864'!$A$3:$I$140,9,FALSE),"")</f>
        <v/>
      </c>
      <c r="T168" t="str">
        <f>IFERROR(VLOOKUP($A168,'1864'!$A$3:$J$140,10,FALSE),"")</f>
        <v/>
      </c>
      <c r="U168" t="str">
        <f>IFERROR(VLOOKUP($A168,'1865'!$A$3:$B$140,2,FALSE),"")</f>
        <v/>
      </c>
      <c r="V168" t="str">
        <f>IFERROR(VLOOKUP($A168,'1865'!$A$3:$C$140,3,FALSE),"")</f>
        <v/>
      </c>
      <c r="W168" t="str">
        <f>IFERROR(VLOOKUP($A168,'1865'!$A$3:$D$140,4,FALSE),"")</f>
        <v/>
      </c>
      <c r="X168" t="str">
        <f>IFERROR(VLOOKUP($A168,'1865'!$A$3:$E$140,5,FALSE),"")</f>
        <v/>
      </c>
      <c r="Y168" t="str">
        <f>IFERROR(VLOOKUP($A168,'1865'!$A$3:$F$140,6,FALSE),"")</f>
        <v/>
      </c>
      <c r="Z168" t="str">
        <f>IFERROR(VLOOKUP($A168,'1865'!$A$3:$G$140,7,FALSE),"")</f>
        <v/>
      </c>
      <c r="AA168" t="str">
        <f>IFERROR(VLOOKUP($A168,'1865'!$A$3:$H$140,8,FALSE),"")</f>
        <v/>
      </c>
      <c r="AB168" t="str">
        <f>IFERROR(VLOOKUP($A168,'1865'!$A$3:$I$140,9,FALSE),"")</f>
        <v/>
      </c>
      <c r="AC168" t="str">
        <f>IFERROR(VLOOKUP($A168,'1865'!$A$3:$J$140,10,FALSE),"")</f>
        <v/>
      </c>
      <c r="AD168" t="str">
        <f>IFERROR(VLOOKUP($A168,'1866'!$A$3:$B$140,2,FALSE),"")</f>
        <v/>
      </c>
      <c r="AE168" t="str">
        <f>IFERROR(VLOOKUP($A168,'1866'!$A$3:$C$140,3,FALSE),"")</f>
        <v/>
      </c>
      <c r="AF168" t="str">
        <f>IFERROR(VLOOKUP($A168,'1866'!$A$3:$D$140,4,FALSE),"")</f>
        <v/>
      </c>
      <c r="AG168" t="str">
        <f>IFERROR(VLOOKUP($A168,'1866'!$A$3:$E$140,5,FALSE),"")</f>
        <v/>
      </c>
      <c r="AH168" t="str">
        <f>IFERROR(VLOOKUP($A168,'1866'!$A$3:$F$140,6,FALSE),"")</f>
        <v/>
      </c>
      <c r="AI168" t="str">
        <f>IFERROR(VLOOKUP($A168,'1866'!$A$3:$G$140,7,FALSE),"")</f>
        <v/>
      </c>
      <c r="AJ168" t="str">
        <f>IFERROR(VLOOKUP($A168,'1866'!$A$3:$H$140,8,FALSE),"")</f>
        <v/>
      </c>
      <c r="AK168" t="str">
        <f>IFERROR(VLOOKUP($A168,'1866'!$A$3:$I$140,9,FALSE),"")</f>
        <v/>
      </c>
      <c r="AL168" t="str">
        <f>IFERROR(VLOOKUP($A168,'1866'!$A$3:$J$140,10,FALSE),"")</f>
        <v/>
      </c>
      <c r="AM168" t="str">
        <f>IFERROR(VLOOKUP($A168,'1867'!$A$3:$B$140,2,FALSE),"")</f>
        <v/>
      </c>
      <c r="AN168" t="str">
        <f>IFERROR(VLOOKUP($A168,'1867'!$A$3:$C$140,3,FALSE),"")</f>
        <v/>
      </c>
      <c r="AO168" t="str">
        <f>IFERROR(VLOOKUP($A168,'1867'!$A$3:$D$140,4,FALSE),"")</f>
        <v/>
      </c>
      <c r="AP168" t="str">
        <f>IFERROR(VLOOKUP($A168,'1867'!$A$3:$E$140,5,FALSE),"")</f>
        <v/>
      </c>
      <c r="AQ168" t="str">
        <f>IFERROR(VLOOKUP($A168,'1867'!$A$3:$F$140,6,FALSE),"")</f>
        <v/>
      </c>
      <c r="AR168" t="str">
        <f>IFERROR(VLOOKUP($A168,'1867'!$A$3:$G$140,7,FALSE),"")</f>
        <v/>
      </c>
      <c r="AS168" t="str">
        <f>IFERROR(VLOOKUP($A168,'1867'!$A$3:$H$140,8,FALSE),"")</f>
        <v/>
      </c>
      <c r="AT168" t="str">
        <f>IFERROR(VLOOKUP($A168,'1867'!$A$3:$I$140,9,FALSE),"")</f>
        <v/>
      </c>
      <c r="AU168" t="str">
        <f>IFERROR(VLOOKUP($A168,'1867'!$A$3:$J$140,10,FALSE),"")</f>
        <v/>
      </c>
      <c r="AV168" t="str">
        <f>IFERROR(VLOOKUP($A168,'1868'!$A$3:$B$140,2,FALSE),"")</f>
        <v/>
      </c>
      <c r="AW168" t="str">
        <f>IFERROR(VLOOKUP($A168,'1868'!$A$3:$C$140,3,FALSE),"")</f>
        <v/>
      </c>
      <c r="AX168" t="str">
        <f>IFERROR(VLOOKUP($A168,'1868'!$A$3:$D$140,4,FALSE),"")</f>
        <v/>
      </c>
      <c r="AY168" t="str">
        <f>IFERROR(VLOOKUP($A168,'1868'!$A$3:$E$140,5,FALSE),"")</f>
        <v/>
      </c>
      <c r="AZ168" t="str">
        <f>IFERROR(VLOOKUP($A168,'1868'!$A$3:$F$140,6,FALSE),"")</f>
        <v/>
      </c>
      <c r="BA168" t="str">
        <f>IFERROR(VLOOKUP($A168,'1868'!$A$3:$G$140,7,FALSE),"")</f>
        <v/>
      </c>
      <c r="BB168" t="str">
        <f>IFERROR(VLOOKUP($A168,'1868'!$A$3:$H$140,8,FALSE),"")</f>
        <v/>
      </c>
      <c r="BC168" t="str">
        <f>IFERROR(VLOOKUP($A168,'1868'!$A$3:$I$140,9,FALSE),"")</f>
        <v/>
      </c>
      <c r="BD168" t="str">
        <f>IFERROR(VLOOKUP($A168,'1868'!$A$3:$J$140,10,FALSE),"")</f>
        <v/>
      </c>
      <c r="BE168" t="str">
        <f>IFERROR(VLOOKUP($A168,'1869'!$A$3:$B$140,2,FALSE),"")</f>
        <v/>
      </c>
      <c r="BF168" t="str">
        <f>IFERROR(VLOOKUP($A168,'1869'!$A$3:$C$140,3,FALSE),"")</f>
        <v/>
      </c>
      <c r="BG168" t="str">
        <f>IFERROR(VLOOKUP($A168,'1869'!$A$3:$D$140,4,FALSE),"")</f>
        <v/>
      </c>
      <c r="BH168" t="str">
        <f>IFERROR(VLOOKUP($A168,'1869'!$A$3:$E$140,5,FALSE),"")</f>
        <v/>
      </c>
      <c r="BI168" t="str">
        <f>IFERROR(VLOOKUP($A168,'1869'!$A$3:$F$140,6,FALSE),"")</f>
        <v/>
      </c>
      <c r="BJ168" t="str">
        <f>IFERROR(VLOOKUP($A168,'1869'!$A$3:$G$140,7,FALSE),"")</f>
        <v/>
      </c>
      <c r="BK168" t="str">
        <f>IFERROR(VLOOKUP($A168,'1869'!$A$3:$H$140,8,FALSE),"")</f>
        <v/>
      </c>
      <c r="BL168" t="str">
        <f>IFERROR(VLOOKUP($A168,'1869'!$A$3:$I$140,9,FALSE),"")</f>
        <v/>
      </c>
      <c r="BM168" t="str">
        <f>IFERROR(VLOOKUP($A168,'1869'!$A$3:$J$140,10,FALSE),"")</f>
        <v/>
      </c>
      <c r="BN168" t="str">
        <f>IFERROR(VLOOKUP($A168,'1870'!$A$3:$B$140,2,FALSE),"")</f>
        <v/>
      </c>
      <c r="BO168" t="str">
        <f>IFERROR(VLOOKUP($A168,'1870'!$A$3:$C$140,3,FALSE),"")</f>
        <v/>
      </c>
      <c r="BP168" t="str">
        <f>IFERROR(VLOOKUP($A168,'1870'!$A$3:$D$140,4,FALSE),"")</f>
        <v/>
      </c>
      <c r="BQ168" t="str">
        <f>IFERROR(VLOOKUP($A168,'1870'!$A$3:$E$140,5,FALSE),"")</f>
        <v/>
      </c>
      <c r="BR168" t="str">
        <f>IFERROR(VLOOKUP($A168,'1870'!$A$3:$F$140,6,FALSE),"")</f>
        <v/>
      </c>
      <c r="BS168" t="str">
        <f>IFERROR(VLOOKUP($A168,'1870'!$A$3:$G$140,7,FALSE),"")</f>
        <v/>
      </c>
      <c r="BT168" t="str">
        <f>IFERROR(VLOOKUP($A168,'1870'!$A$3:$H$140,8,FALSE),"")</f>
        <v/>
      </c>
      <c r="BU168" t="str">
        <f>IFERROR(VLOOKUP($A168,'1870'!$A$3:$I$140,9,FALSE),"")</f>
        <v/>
      </c>
      <c r="BV168" t="str">
        <f>IFERROR(VLOOKUP($A168,'1870'!$A$3:$J$140,10,FALSE),"")</f>
        <v/>
      </c>
      <c r="BW168" t="str">
        <f>IFERROR(VLOOKUP($A168,'1871'!$A$3:$B$140,2,FALSE),"")</f>
        <v/>
      </c>
      <c r="BX168" t="str">
        <f>IFERROR(VLOOKUP($A168,'1871'!$A$3:$C$140,3,FALSE),"")</f>
        <v/>
      </c>
      <c r="BY168" t="str">
        <f>IFERROR(VLOOKUP($A168,'1871'!$A$3:$D$140,4,FALSE),"")</f>
        <v/>
      </c>
      <c r="BZ168" t="str">
        <f>IFERROR(VLOOKUP($A168,'1871'!$A$3:$E$140,5,FALSE),"")</f>
        <v/>
      </c>
      <c r="CA168" t="str">
        <f>IFERROR(VLOOKUP($A168,'1871'!$A$3:$F$140,6,FALSE),"")</f>
        <v/>
      </c>
      <c r="CB168" t="str">
        <f>IFERROR(VLOOKUP($A168,'1871'!$A$3:$G$140,7,FALSE),"")</f>
        <v/>
      </c>
      <c r="CC168" t="str">
        <f>IFERROR(VLOOKUP($A168,'1871'!$A$3:$H$140,8,FALSE),"")</f>
        <v/>
      </c>
      <c r="CD168" t="str">
        <f>IFERROR(VLOOKUP($A168,'1871'!$A$3:$I$140,9,FALSE),"")</f>
        <v/>
      </c>
      <c r="CE168" t="str">
        <f>IFERROR(VLOOKUP($A168,'1871'!$A$3:$J$140,10,FALSE),"")</f>
        <v/>
      </c>
      <c r="CF168" t="str">
        <f>IFERROR(VLOOKUP($A168,'1872'!$A$3:$B$140,2,FALSE),"")</f>
        <v/>
      </c>
      <c r="CG168" t="str">
        <f>IFERROR(VLOOKUP($A168,'1872'!$A$3:$C$140,3,FALSE),"")</f>
        <v/>
      </c>
      <c r="CH168" t="str">
        <f>IFERROR(VLOOKUP($A168,'1872'!$A$3:$D$140,4,FALSE),"")</f>
        <v/>
      </c>
      <c r="CI168" t="str">
        <f>IFERROR(VLOOKUP($A168,'1872'!$A$3:$E$140,5,FALSE),"")</f>
        <v/>
      </c>
      <c r="CJ168" t="str">
        <f>IFERROR(VLOOKUP($A168,'1872'!$A$3:$F$140,6,FALSE),"")</f>
        <v/>
      </c>
      <c r="CK168" t="str">
        <f>IFERROR(VLOOKUP($A168,'1872'!$A$3:$G$140,7,FALSE),"")</f>
        <v/>
      </c>
      <c r="CL168" t="str">
        <f>IFERROR(VLOOKUP($A168,'1872'!$A$3:$H$140,8,FALSE),"")</f>
        <v/>
      </c>
      <c r="CM168" t="str">
        <f>IFERROR(VLOOKUP($A168,'1872'!$A$3:$I$140,9,FALSE),"")</f>
        <v/>
      </c>
      <c r="CN168" t="str">
        <f>IFERROR(VLOOKUP($A168,'1872'!$A$3:$J$140,10,FALSE),"")</f>
        <v/>
      </c>
      <c r="CO168" t="str">
        <f>IFERROR(VLOOKUP($A168,'1873'!$A$3:$B$140,2,FALSE),"")</f>
        <v/>
      </c>
      <c r="CP168" t="str">
        <f>IFERROR(VLOOKUP($A168,'1873'!$A$3:$C$140,3,FALSE),"")</f>
        <v/>
      </c>
      <c r="CQ168" t="str">
        <f>IFERROR(VLOOKUP($A168,'1873'!$A$3:$D$140,4,FALSE),"")</f>
        <v/>
      </c>
      <c r="CR168" t="str">
        <f>IFERROR(VLOOKUP($A168,'1873'!$A$3:$E$140,5,FALSE),"")</f>
        <v/>
      </c>
      <c r="CS168" t="str">
        <f>IFERROR(VLOOKUP($A168,'1873'!$A$3:$F$140,6,FALSE),"")</f>
        <v/>
      </c>
      <c r="CT168" t="str">
        <f>IFERROR(VLOOKUP($A168,'1873'!$A$3:$G$140,7,FALSE),"")</f>
        <v/>
      </c>
      <c r="CU168" t="str">
        <f>IFERROR(VLOOKUP($A168,'1873'!$A$3:$H$140,8,FALSE),"")</f>
        <v/>
      </c>
      <c r="CV168" t="str">
        <f>IFERROR(VLOOKUP($A168,'1873'!$A$3:$I$140,9,FALSE),"")</f>
        <v/>
      </c>
      <c r="CW168" t="str">
        <f>IFERROR(VLOOKUP($A168,'1873'!$A$3:$J$140,10,FALSE),"")</f>
        <v/>
      </c>
      <c r="CX168" t="str">
        <f>IFERROR(VLOOKUP($A168,'1874'!$A$3:$B$140,2,FALSE),"")</f>
        <v/>
      </c>
      <c r="CY168" t="str">
        <f>IFERROR(VLOOKUP($A168,'1874'!$A$3:$C$140,3,FALSE),"")</f>
        <v/>
      </c>
      <c r="CZ168" t="str">
        <f>IFERROR(VLOOKUP($A168,'1874'!$A$3:$D$140,4,FALSE),"")</f>
        <v/>
      </c>
      <c r="DA168" t="str">
        <f>IFERROR(VLOOKUP($A168,'1874'!$A$3:$E$140,5,FALSE),"")</f>
        <v/>
      </c>
      <c r="DB168" t="str">
        <f>IFERROR(VLOOKUP($A168,'1874'!$A$3:$F$140,6,FALSE),"")</f>
        <v/>
      </c>
      <c r="DC168" t="str">
        <f>IFERROR(VLOOKUP($A168,'1874'!$A$3:$G$140,7,FALSE),"")</f>
        <v/>
      </c>
      <c r="DD168" t="str">
        <f>IFERROR(VLOOKUP($A168,'1874'!$A$3:$H$140,8,FALSE),"")</f>
        <v/>
      </c>
      <c r="DE168" t="str">
        <f>IFERROR(VLOOKUP($A168,'1874'!$A$3:$I$140,9,FALSE),"")</f>
        <v/>
      </c>
      <c r="DF168" t="str">
        <f>IFERROR(VLOOKUP($A168,'1874'!$A$3:$J$140,10,FALSE),"")</f>
        <v/>
      </c>
      <c r="DG168" t="str">
        <f>IFERROR(VLOOKUP($A168,'1875'!$A$3:$B$140,2,FALSE),"")</f>
        <v/>
      </c>
      <c r="DH168" t="str">
        <f>IFERROR(VLOOKUP($A168,'1875'!$A$3:$C$140,3,FALSE),"")</f>
        <v/>
      </c>
      <c r="DI168" t="str">
        <f>IFERROR(VLOOKUP($A168,'1875'!$A$3:$D$140,4,FALSE),"")</f>
        <v/>
      </c>
      <c r="DJ168" t="str">
        <f>IFERROR(VLOOKUP($A168,'1875'!$A$3:$E$140,5,FALSE),"")</f>
        <v/>
      </c>
      <c r="DK168" t="str">
        <f>IFERROR(VLOOKUP($A168,'1875'!$A$3:$F$140,6,FALSE),"")</f>
        <v/>
      </c>
      <c r="DL168" t="str">
        <f>IFERROR(VLOOKUP($A168,'1875'!$A$3:$G$140,7,FALSE),"")</f>
        <v/>
      </c>
      <c r="DM168" t="str">
        <f>IFERROR(VLOOKUP($A168,'1875'!$A$3:$H$140,8,FALSE),"")</f>
        <v/>
      </c>
      <c r="DN168" t="str">
        <f>IFERROR(VLOOKUP($A168,'1875'!$A$3:$I$140,9,FALSE),"")</f>
        <v/>
      </c>
      <c r="DO168" t="str">
        <f>IFERROR(VLOOKUP($A168,'1875'!$A$3:$J$140,10,FALSE),"")</f>
        <v/>
      </c>
      <c r="DP168" t="str">
        <f>IFERROR(VLOOKUP($A168,'1876'!$A$3:$B$140,2,FALSE),"")</f>
        <v/>
      </c>
      <c r="DQ168" t="str">
        <f>IFERROR(VLOOKUP($A168,'1876'!$A$3:$C$140,3,FALSE),"")</f>
        <v/>
      </c>
      <c r="DR168" t="str">
        <f>IFERROR(VLOOKUP($A168,'1876'!$A$3:$D$140,4,FALSE),"")</f>
        <v/>
      </c>
      <c r="DS168" t="str">
        <f>IFERROR(VLOOKUP($A168,'1876'!$A$3:$E$140,5,FALSE),"")</f>
        <v/>
      </c>
      <c r="DT168" t="str">
        <f>IFERROR(VLOOKUP($A168,'1876'!$A$3:$F$140,6,FALSE),"")</f>
        <v/>
      </c>
      <c r="DU168" t="str">
        <f>IFERROR(VLOOKUP($A168,'1876'!$A$3:$G$140,7,FALSE),"")</f>
        <v/>
      </c>
      <c r="DV168" t="str">
        <f>IFERROR(VLOOKUP($A168,'1876'!$A$3:$H$140,8,FALSE),"")</f>
        <v/>
      </c>
      <c r="DW168" t="str">
        <f>IFERROR(VLOOKUP($A168,'1876'!$A$3:$I$140,9,FALSE),"")</f>
        <v/>
      </c>
      <c r="DX168" t="str">
        <f>IFERROR(VLOOKUP($A168,'1876'!$A$3:$J$140,10,FALSE),"")</f>
        <v/>
      </c>
      <c r="DY168" t="str">
        <f>IFERROR(VLOOKUP($A168,'1877'!$A$3:$B$140,2,FALSE),"")</f>
        <v/>
      </c>
      <c r="DZ168" t="str">
        <f>IFERROR(VLOOKUP($A168,'1877'!$A$3:$C$140,3,FALSE),"")</f>
        <v/>
      </c>
      <c r="EA168" t="str">
        <f>IFERROR(VLOOKUP($A168,'1877'!$A$3:$D$140,4,FALSE),"")</f>
        <v/>
      </c>
      <c r="EB168" t="str">
        <f>IFERROR(VLOOKUP($A168,'1877'!$A$3:$E$140,5,FALSE),"")</f>
        <v/>
      </c>
      <c r="EC168" t="str">
        <f>IFERROR(VLOOKUP($A168,'1877'!$A$3:$F$140,6,FALSE),"")</f>
        <v/>
      </c>
      <c r="ED168" t="str">
        <f>IFERROR(VLOOKUP($A168,'1877'!$A$3:$G$140,7,FALSE),"")</f>
        <v/>
      </c>
      <c r="EE168" t="str">
        <f>IFERROR(VLOOKUP($A168,'1877'!$A$3:$H$140,8,FALSE),"")</f>
        <v/>
      </c>
      <c r="EF168" t="str">
        <f>IFERROR(VLOOKUP($A168,'1877'!$A$3:$I$140,9,FALSE),"")</f>
        <v/>
      </c>
      <c r="EG168" t="str">
        <f>IFERROR(VLOOKUP($A168,'1877'!$A$3:$J$140,10,FALSE),"")</f>
        <v/>
      </c>
      <c r="EH168" t="str">
        <f>IFERROR(VLOOKUP($A168,'1878'!$A$3:$B$140,2,FALSE),"")</f>
        <v/>
      </c>
      <c r="EI168" t="str">
        <f>IFERROR(VLOOKUP($A168,'1878'!$A$3:$C$140,3,FALSE),"")</f>
        <v/>
      </c>
      <c r="EJ168" t="str">
        <f>IFERROR(VLOOKUP($A168,'1878'!$A$3:$D$140,4,FALSE),"")</f>
        <v/>
      </c>
      <c r="EK168" t="str">
        <f>IFERROR(VLOOKUP($A168,'1878'!$A$3:$E$140,5,FALSE),"")</f>
        <v/>
      </c>
      <c r="EL168" t="str">
        <f>IFERROR(VLOOKUP($A168,'1878'!$A$3:$F$140,6,FALSE),"")</f>
        <v/>
      </c>
      <c r="EM168" t="str">
        <f>IFERROR(VLOOKUP($A168,'1878'!$A$3:$G$140,7,FALSE),"")</f>
        <v/>
      </c>
      <c r="EN168" t="str">
        <f>IFERROR(VLOOKUP($A168,'1878'!$A$3:$H$140,8,FALSE),"")</f>
        <v/>
      </c>
      <c r="EO168" t="str">
        <f>IFERROR(VLOOKUP($A168,'1878'!$A$3:$I$140,9,FALSE),"")</f>
        <v/>
      </c>
      <c r="EP168" t="str">
        <f>IFERROR(VLOOKUP($A168,'1878'!$A$3:$J$140,10,FALSE),"")</f>
        <v/>
      </c>
      <c r="EQ168" t="str">
        <f>IFERROR(VLOOKUP($A168,'1879'!$A$3:$B$140,2,FALSE),"")</f>
        <v/>
      </c>
      <c r="ER168" t="str">
        <f>IFERROR(VLOOKUP($A168,'1879'!$A$3:$C$140,3,FALSE),"")</f>
        <v/>
      </c>
      <c r="ES168" t="str">
        <f>IFERROR(VLOOKUP($A168,'1879'!$A$3:$D$140,4,FALSE),"")</f>
        <v/>
      </c>
      <c r="ET168" t="str">
        <f>IFERROR(VLOOKUP($A168,'1879'!$A$3:$E$140,5,FALSE),"")</f>
        <v/>
      </c>
      <c r="EU168" t="str">
        <f>IFERROR(VLOOKUP($A168,'1879'!$A$3:$F$140,6,FALSE),"")</f>
        <v/>
      </c>
      <c r="EV168" t="str">
        <f>IFERROR(VLOOKUP($A168,'1879'!$A$3:$G$140,7,FALSE),"")</f>
        <v/>
      </c>
      <c r="EW168" t="str">
        <f>IFERROR(VLOOKUP($A168,'1879'!$A$3:$H$140,8,FALSE),"")</f>
        <v/>
      </c>
      <c r="EX168" t="str">
        <f>IFERROR(VLOOKUP($A168,'1879'!$A$3:$I$140,9,FALSE),"")</f>
        <v/>
      </c>
      <c r="EY168" t="str">
        <f>IFERROR(VLOOKUP($A168,'1879'!$A$3:$J$140,10,FALSE),"")</f>
        <v/>
      </c>
      <c r="EZ168" t="str">
        <f>IFERROR(VLOOKUP($A168,'1880'!$A$3:$B$140,2,FALSE),"")</f>
        <v/>
      </c>
      <c r="FA168" t="str">
        <f>IFERROR(VLOOKUP($A168,'1880'!$A$3:$C$140,3,FALSE),"")</f>
        <v/>
      </c>
      <c r="FB168" t="str">
        <f>IFERROR(VLOOKUP($A168,'1880'!$A$3:$D$140,4,FALSE),"")</f>
        <v/>
      </c>
      <c r="FC168" t="str">
        <f>IFERROR(VLOOKUP($A168,'1880'!$A$3:$E$140,5,FALSE),"")</f>
        <v/>
      </c>
      <c r="FD168" t="str">
        <f>IFERROR(VLOOKUP($A168,'1880'!$A$3:$F$140,6,FALSE),"")</f>
        <v/>
      </c>
      <c r="FE168" t="str">
        <f>IFERROR(VLOOKUP($A168,'1880'!$A$3:$G$140,7,FALSE),"")</f>
        <v/>
      </c>
      <c r="FF168" t="str">
        <f>IFERROR(VLOOKUP($A168,'1880'!$A$3:$H$140,8,FALSE),"")</f>
        <v/>
      </c>
      <c r="FG168" t="str">
        <f>IFERROR(VLOOKUP($A168,'1880'!$A$3:$I$140,9,FALSE),"")</f>
        <v/>
      </c>
      <c r="FH168" t="str">
        <f>IFERROR(VLOOKUP($A168,'1880'!$A$3:$J$140,10,FALSE),"")</f>
        <v/>
      </c>
      <c r="FI168" t="str">
        <f>IFERROR(VLOOKUP($A168,'1881'!$A$3:$B$140,2,FALSE),"")</f>
        <v/>
      </c>
      <c r="FJ168" t="str">
        <f>IFERROR(VLOOKUP($A168,'1881'!$A$3:$C$140,3,FALSE),"")</f>
        <v/>
      </c>
      <c r="FK168" t="str">
        <f>IFERROR(VLOOKUP($A168,'1881'!$A$3:$D$140,4,FALSE),"")</f>
        <v/>
      </c>
      <c r="FL168" t="str">
        <f>IFERROR(VLOOKUP($A168,'1881'!$A$3:$E$140,5,FALSE),"")</f>
        <v/>
      </c>
      <c r="FM168" t="str">
        <f>IFERROR(VLOOKUP($A168,'1881'!$A$3:$F$140,6,FALSE),"")</f>
        <v/>
      </c>
      <c r="FN168" t="str">
        <f>IFERROR(VLOOKUP($A168,'1881'!$A$3:$G$140,7,FALSE),"")</f>
        <v/>
      </c>
      <c r="FO168" t="str">
        <f>IFERROR(VLOOKUP($A168,'1881'!$A$3:$H$140,8,FALSE),"")</f>
        <v/>
      </c>
      <c r="FP168" t="str">
        <f>IFERROR(VLOOKUP($A168,'1881'!$A$3:$I$140,9,FALSE),"")</f>
        <v/>
      </c>
      <c r="FQ168" t="str">
        <f>IFERROR(VLOOKUP($A168,'1881'!$A$3:$J$140,10,FALSE),"")</f>
        <v/>
      </c>
      <c r="FR168">
        <f>IFERROR(VLOOKUP($A168,'1882'!$A$3:$B$140,2,FALSE),"")</f>
        <v>0</v>
      </c>
      <c r="FS168">
        <f>IFERROR(VLOOKUP($A168,'1882'!$A$3:$C$140,3,FALSE),"")</f>
        <v>0</v>
      </c>
      <c r="FT168">
        <f>IFERROR(VLOOKUP($A168,'1882'!$A$3:$D$140,4,FALSE),"")</f>
        <v>0</v>
      </c>
      <c r="FU168">
        <f>IFERROR(VLOOKUP($A168,'1882'!$A$3:$E$140,5,FALSE),"")</f>
        <v>0</v>
      </c>
      <c r="FV168">
        <f>IFERROR(VLOOKUP($A168,'1882'!$A$3:$F$140,6,FALSE),"")</f>
        <v>0</v>
      </c>
      <c r="FW168">
        <f>IFERROR(VLOOKUP($A168,'1882'!$A$3:$G$140,7,FALSE),"")</f>
        <v>0</v>
      </c>
      <c r="FX168">
        <f>IFERROR(VLOOKUP($A168,'1882'!$A$3:$H$140,8,FALSE),"")</f>
        <v>0</v>
      </c>
      <c r="FY168">
        <f>IFERROR(VLOOKUP($A168,'1882'!$A$3:$I$140,9,FALSE),"")</f>
        <v>0</v>
      </c>
      <c r="FZ168">
        <f>IFERROR(VLOOKUP($A168,'1882'!$A$3:$J$140,10,FALSE),"")</f>
        <v>0</v>
      </c>
      <c r="GA168">
        <f>IFERROR(VLOOKUP($A168,'1883'!$A$3:$B$140,2,FALSE),"")</f>
        <v>0</v>
      </c>
      <c r="GB168">
        <f>IFERROR(VLOOKUP($A168,'1883'!$A$3:$C$140,3,FALSE),"")</f>
        <v>0</v>
      </c>
      <c r="GC168">
        <f>IFERROR(VLOOKUP($A168,'1883'!$A$3:$D$140,4,FALSE),"")</f>
        <v>0</v>
      </c>
      <c r="GD168">
        <f>IFERROR(VLOOKUP($A168,'1883'!$A$3:$E$140,5,FALSE),"")</f>
        <v>0</v>
      </c>
      <c r="GE168">
        <f>IFERROR(VLOOKUP($A168,'1883'!$A$3:$F$140,6,FALSE),"")</f>
        <v>0</v>
      </c>
      <c r="GF168">
        <f>IFERROR(VLOOKUP($A168,'1883'!$A$3:$G$140,7,FALSE),"")</f>
        <v>0</v>
      </c>
      <c r="GG168">
        <f>IFERROR(VLOOKUP($A168,'1883'!$A$3:$H$140,8,FALSE),"")</f>
        <v>0</v>
      </c>
      <c r="GH168">
        <f>IFERROR(VLOOKUP($A168,'1883'!$A$3:$I$140,9,FALSE),"")</f>
        <v>0</v>
      </c>
      <c r="GI168">
        <f>IFERROR(VLOOKUP($A168,'1883'!$A$3:$J$140,10,FALSE),"")</f>
        <v>0</v>
      </c>
      <c r="GJ168">
        <f>IFERROR(VLOOKUP($A168,'1884'!$A$3:$B$140,2,FALSE),"")</f>
        <v>458</v>
      </c>
      <c r="GK168">
        <f>IFERROR(VLOOKUP($A168,'1884'!$A$3:$C$140,3,FALSE),"")</f>
        <v>71201.039999999994</v>
      </c>
      <c r="GL168">
        <f>IFERROR(VLOOKUP($A168,'1884'!$A$3:$D$140,4,FALSE),"")</f>
        <v>14</v>
      </c>
      <c r="GM168">
        <f>IFERROR(VLOOKUP($A168,'1884'!$A$3:$E$140,5,FALSE),"")</f>
        <v>1444.3</v>
      </c>
      <c r="GN168">
        <f>IFERROR(VLOOKUP($A168,'1884'!$A$3:$F$140,6,FALSE),"")</f>
        <v>64</v>
      </c>
      <c r="GO168">
        <f>IFERROR(VLOOKUP($A168,'1884'!$A$3:$G$140,7,FALSE),"")</f>
        <v>10212</v>
      </c>
      <c r="GP168">
        <f>IFERROR(VLOOKUP($A168,'1884'!$A$3:$H$140,8,FALSE),"")</f>
        <v>0</v>
      </c>
      <c r="GQ168">
        <f>IFERROR(VLOOKUP($A168,'1884'!$A$3:$I$140,9,FALSE),"")</f>
        <v>0</v>
      </c>
      <c r="GR168">
        <f>IFERROR(VLOOKUP($A168,'1884'!$A$3:$J$140,10,FALSE),"")</f>
        <v>0</v>
      </c>
      <c r="GS168">
        <f>IFERROR(VLOOKUP($A168,'1885'!$A$3:$B$140,2,FALSE),"")</f>
        <v>422</v>
      </c>
      <c r="GT168">
        <f>IFERROR(VLOOKUP($A168,'1885'!$A$3:$C$140,3,FALSE),"")</f>
        <v>66156.59</v>
      </c>
      <c r="GU168">
        <f>IFERROR(VLOOKUP($A168,'1885'!$A$3:$D$140,4,FALSE),"")</f>
        <v>8</v>
      </c>
      <c r="GV168">
        <f>IFERROR(VLOOKUP($A168,'1885'!$A$3:$E$140,5,FALSE),"")</f>
        <v>1106.4000000000001</v>
      </c>
      <c r="GW168">
        <f>IFERROR(VLOOKUP($A168,'1885'!$A$3:$F$140,6,FALSE),"")</f>
        <v>122</v>
      </c>
      <c r="GX168">
        <f>IFERROR(VLOOKUP($A168,'1885'!$A$3:$G$140,7,FALSE),"")</f>
        <v>19548.12</v>
      </c>
      <c r="GY168">
        <f>IFERROR(VLOOKUP($A168,'1885'!$A$3:$H$140,8,FALSE),"")</f>
        <v>0</v>
      </c>
      <c r="GZ168">
        <f>IFERROR(VLOOKUP($A168,'1885'!$A$3:$I$140,9,FALSE),"")</f>
        <v>0</v>
      </c>
      <c r="HA168">
        <f>IFERROR(VLOOKUP($A168,'1885'!$A$3:$J$140,10,FALSE),"")</f>
        <v>0</v>
      </c>
      <c r="HB168">
        <f>IFERROR(VLOOKUP($A168,'1886'!$A$3:$B$140,2,FALSE),"")</f>
        <v>505</v>
      </c>
      <c r="HC168">
        <f>IFERROR(VLOOKUP($A168,'1886'!$A$3:$C$140,3,FALSE),"")</f>
        <v>78886.41</v>
      </c>
      <c r="HD168">
        <f>IFERROR(VLOOKUP($A168,'1886'!$A$3:$D$140,4,FALSE),"")</f>
        <v>9</v>
      </c>
      <c r="HE168">
        <f>IFERROR(VLOOKUP($A168,'1886'!$A$3:$E$140,5,FALSE),"")</f>
        <v>1014.08</v>
      </c>
      <c r="HF168">
        <f>IFERROR(VLOOKUP($A168,'1886'!$A$3:$F$140,6,FALSE),"")</f>
        <v>37</v>
      </c>
      <c r="HG168">
        <f>IFERROR(VLOOKUP($A168,'1886'!$A$3:$G$140,7,FALSE),"")</f>
        <v>5880.41</v>
      </c>
      <c r="HH168">
        <f>IFERROR(VLOOKUP($A168,'1886'!$A$3:$H$140,8,FALSE),"")</f>
        <v>0</v>
      </c>
      <c r="HI168">
        <f>IFERROR(VLOOKUP($A168,'1886'!$A$3:$I$140,9,FALSE),"")</f>
        <v>0</v>
      </c>
      <c r="HJ168">
        <f>IFERROR(VLOOKUP($A168,'1886'!$A$3:$J$140,10,FALSE),"")</f>
        <v>0</v>
      </c>
      <c r="HK168">
        <f>IFERROR(VLOOKUP($A168,'1887'!$A$3:$B$140,2,FALSE),"")</f>
        <v>370</v>
      </c>
      <c r="HL168">
        <f>IFERROR(VLOOKUP($A168,'1887'!$A$3:$C$140,3,FALSE),"")</f>
        <v>56496.25</v>
      </c>
      <c r="HM168">
        <f>IFERROR(VLOOKUP($A168,'1887'!$A$3:$D$140,4,FALSE),"")</f>
        <v>19</v>
      </c>
      <c r="HN168">
        <f>IFERROR(VLOOKUP($A168,'1887'!$A$3:$E$140,5,FALSE),"")</f>
        <v>2596.92</v>
      </c>
      <c r="HO168">
        <f>IFERROR(VLOOKUP($A168,'1887'!$A$3:$F$140,6,FALSE),"")</f>
        <v>71</v>
      </c>
      <c r="HP168">
        <f>IFERROR(VLOOKUP($A168,'1887'!$A$3:$G$140,7,FALSE),"")</f>
        <v>11124.53</v>
      </c>
      <c r="HQ168">
        <f>IFERROR(VLOOKUP($A168,'1887'!$A$3:$H$140,8,FALSE),"")</f>
        <v>0</v>
      </c>
      <c r="HR168">
        <f>IFERROR(VLOOKUP($A168,'1887'!$A$3:$I$140,9,FALSE),"")</f>
        <v>0</v>
      </c>
      <c r="HS168">
        <f>IFERROR(VLOOKUP($A168,'1887'!$A$3:$J$140,10,FALSE),"")</f>
        <v>0</v>
      </c>
      <c r="HT168">
        <f>IFERROR(VLOOKUP($A168,'1888'!$A$3:$B$140,2,FALSE),"")</f>
        <v>490</v>
      </c>
      <c r="HU168">
        <f>IFERROR(VLOOKUP($A168,'1888'!$A$3:$C$140,3,FALSE),"")</f>
        <v>76647.22</v>
      </c>
      <c r="HV168">
        <f>IFERROR(VLOOKUP($A168,'1888'!$A$3:$D$140,4,FALSE),"")</f>
        <v>21</v>
      </c>
      <c r="HW168">
        <f>IFERROR(VLOOKUP($A168,'1888'!$A$3:$E$140,5,FALSE),"")</f>
        <v>3458.36</v>
      </c>
      <c r="HX168">
        <f>IFERROR(VLOOKUP($A168,'1888'!$A$3:$F$140,6,FALSE),"")</f>
        <v>63</v>
      </c>
      <c r="HY168">
        <f>IFERROR(VLOOKUP($A168,'1888'!$A$3:$G$140,7,FALSE),"")</f>
        <v>9856.4699999999993</v>
      </c>
      <c r="HZ168">
        <f>IFERROR(VLOOKUP($A168,'1888'!$A$3:$H$140,8,FALSE),"")</f>
        <v>0</v>
      </c>
      <c r="IA168">
        <f>IFERROR(VLOOKUP($A168,'1888'!$A$3:$I$140,9,FALSE),"")</f>
        <v>0</v>
      </c>
      <c r="IB168">
        <f>IFERROR(VLOOKUP($A168,'1888'!$A$3:$J$140,10,FALSE),"")</f>
        <v>0</v>
      </c>
      <c r="IC168">
        <f>IFERROR(VLOOKUP($A168,'1889'!$A$3:$B$140,2,FALSE),"")</f>
        <v>577</v>
      </c>
      <c r="ID168">
        <f>IFERROR(VLOOKUP($A168,'1889'!$A$3:$C$140,3,FALSE),"")</f>
        <v>89671.08</v>
      </c>
      <c r="IE168">
        <f>IFERROR(VLOOKUP($A168,'1889'!$A$3:$D$140,4,FALSE),"")</f>
        <v>96</v>
      </c>
      <c r="IF168">
        <f>IFERROR(VLOOKUP($A168,'1889'!$A$3:$E$140,5,FALSE),"")</f>
        <v>15172.69</v>
      </c>
      <c r="IG168">
        <f>IFERROR(VLOOKUP($A168,'1889'!$A$3:$F$140,6,FALSE),"")</f>
        <v>100</v>
      </c>
      <c r="IH168">
        <f>IFERROR(VLOOKUP($A168,'1889'!$A$3:$G$140,7,FALSE),"")</f>
        <v>15465.87</v>
      </c>
      <c r="II168">
        <f>IFERROR(VLOOKUP($A168,'1889'!$A$3:$H$140,8,FALSE),"")</f>
        <v>0</v>
      </c>
      <c r="IJ168">
        <f>IFERROR(VLOOKUP($A168,'1889'!$A$3:$I$140,9,FALSE),"")</f>
        <v>0</v>
      </c>
      <c r="IK168">
        <f>IFERROR(VLOOKUP($A168,'1889'!$A$3:$J$140,10,FALSE),"")</f>
        <v>0</v>
      </c>
      <c r="IL168">
        <f>IFERROR(VLOOKUP($A168,'1890'!$A$3:$B$140,2,FALSE),"")</f>
        <v>208</v>
      </c>
      <c r="IM168">
        <f>IFERROR(VLOOKUP($A168,'1890'!$A$3:$C$140,3,FALSE),"")</f>
        <v>31668.83</v>
      </c>
      <c r="IN168">
        <f>IFERROR(VLOOKUP($A168,'1890'!$A$3:$D$140,4,FALSE),"")</f>
        <v>153</v>
      </c>
      <c r="IO168">
        <f>IFERROR(VLOOKUP($A168,'1890'!$A$3:$E$140,5,FALSE),"")</f>
        <v>24188.15</v>
      </c>
      <c r="IP168">
        <f>IFERROR(VLOOKUP($A168,'1890'!$A$3:$F$140,6,FALSE),"")</f>
        <v>72</v>
      </c>
      <c r="IQ168">
        <f>IFERROR(VLOOKUP($A168,'1890'!$A$3:$G$140,7,FALSE),"")</f>
        <v>11457.07</v>
      </c>
      <c r="IR168">
        <f>IFERROR(VLOOKUP($A168,'1890'!$A$3:$H$140,8,FALSE),"")</f>
        <v>0</v>
      </c>
      <c r="IS168">
        <f>IFERROR(VLOOKUP($A168,'1890'!$A$3:$I$140,9,FALSE),"")</f>
        <v>0</v>
      </c>
      <c r="IT168">
        <f>IFERROR(VLOOKUP($A168,'1890'!$A$3:$J$140,10,FALSE),"")</f>
        <v>0</v>
      </c>
      <c r="IU168">
        <f>IFERROR(VLOOKUP($A168,'1891'!$A$3:$B$140,2,FALSE),"")</f>
        <v>221</v>
      </c>
      <c r="IV168">
        <f>IFERROR(VLOOKUP($A168,'1891'!$A$3:$C$140,3,FALSE),"")</f>
        <v>34376.11</v>
      </c>
      <c r="IW168">
        <f>IFERROR(VLOOKUP($A168,'1891'!$A$3:$D$140,4,FALSE),"")</f>
        <v>200</v>
      </c>
      <c r="IX168">
        <f>IFERROR(VLOOKUP($A168,'1891'!$A$3:$E$140,5,FALSE),"")</f>
        <v>31386.240000000002</v>
      </c>
      <c r="IY168">
        <f>IFERROR(VLOOKUP($A168,'1891'!$A$3:$F$140,6,FALSE),"")</f>
        <v>11</v>
      </c>
      <c r="IZ168">
        <f>IFERROR(VLOOKUP($A168,'1891'!$A$3:$G$140,7,FALSE),"")</f>
        <v>1673.98</v>
      </c>
      <c r="JA168">
        <f>IFERROR(VLOOKUP($A168,'1891'!$A$3:$H$140,8,FALSE),"")</f>
        <v>0</v>
      </c>
      <c r="JB168">
        <f>IFERROR(VLOOKUP($A168,'1891'!$A$3:$I$140,9,FALSE),"")</f>
        <v>0</v>
      </c>
      <c r="JC168">
        <f>IFERROR(VLOOKUP($A168,'1891'!$A$3:$J$140,10,FALSE),"")</f>
        <v>0</v>
      </c>
      <c r="JD168">
        <f>IFERROR(VLOOKUP($A168,'1892'!$A$3:$B$140,2,FALSE),"")</f>
        <v>882</v>
      </c>
      <c r="JE168">
        <f>IFERROR(VLOOKUP($A168,'1892'!$A$3:$C$140,3,FALSE),"")</f>
        <v>136878.70000000001</v>
      </c>
      <c r="JF168">
        <f>IFERROR(VLOOKUP($A168,'1892'!$A$3:$D$140,4,FALSE),"")</f>
        <v>207</v>
      </c>
      <c r="JG168">
        <f>IFERROR(VLOOKUP($A168,'1892'!$A$3:$E$140,5,FALSE),"")</f>
        <v>31792.97</v>
      </c>
      <c r="JH168">
        <f>IFERROR(VLOOKUP($A168,'1892'!$A$3:$F$140,6,FALSE),"")</f>
        <v>13</v>
      </c>
      <c r="JI168">
        <f>IFERROR(VLOOKUP($A168,'1892'!$A$3:$G$140,7,FALSE),"")</f>
        <v>1885.89</v>
      </c>
      <c r="JJ168">
        <f>IFERROR(VLOOKUP($A168,'1892'!$A$3:$H$140,8,FALSE),"")</f>
        <v>0</v>
      </c>
      <c r="JK168">
        <f>IFERROR(VLOOKUP($A168,'1892'!$A$3:$I$140,9,FALSE),"")</f>
        <v>0</v>
      </c>
      <c r="JL168">
        <f>IFERROR(VLOOKUP($A168,'1892'!$A$3:$J$140,10,FALSE),"")</f>
        <v>0</v>
      </c>
      <c r="JM168">
        <f>IFERROR(VLOOKUP($A168,'1893'!$A$3:$B$140,2,FALSE),"")</f>
        <v>1207</v>
      </c>
      <c r="JN168">
        <f>IFERROR(VLOOKUP($A168,'1893'!$A$3:$C$140,3,FALSE),"")</f>
        <v>186777.19</v>
      </c>
      <c r="JO168">
        <f>IFERROR(VLOOKUP($A168,'1893'!$A$3:$D$140,4,FALSE),"")</f>
        <v>263</v>
      </c>
      <c r="JP168">
        <f>IFERROR(VLOOKUP($A168,'1893'!$A$3:$E$140,5,FALSE),"")</f>
        <v>40835.1</v>
      </c>
      <c r="JQ168">
        <f>IFERROR(VLOOKUP($A168,'1893'!$A$3:$F$140,6,FALSE),"")</f>
        <v>18</v>
      </c>
      <c r="JR168">
        <f>IFERROR(VLOOKUP($A168,'1893'!$A$3:$G$140,7,FALSE),"")</f>
        <v>2634.69</v>
      </c>
      <c r="JS168">
        <f>IFERROR(VLOOKUP($A168,'1893'!$A$3:$H$140,8,FALSE),"")</f>
        <v>0</v>
      </c>
      <c r="JT168">
        <f>IFERROR(VLOOKUP($A168,'1893'!$A$3:$I$140,9,FALSE),"")</f>
        <v>0</v>
      </c>
      <c r="JU168">
        <f>IFERROR(VLOOKUP($A168,'1893'!$A$3:$J$140,10,FALSE),"")</f>
        <v>0</v>
      </c>
      <c r="JV168">
        <f>IFERROR(VLOOKUP($A168,'1894'!$A$3:$B$140,2,FALSE),"")</f>
        <v>799</v>
      </c>
      <c r="JW168">
        <f>IFERROR(VLOOKUP($A168,'1894'!$A$3:$C$140,3,FALSE),"")</f>
        <v>123690.71</v>
      </c>
      <c r="JX168">
        <f>IFERROR(VLOOKUP($A168,'1894'!$A$3:$D$140,4,FALSE),"")</f>
        <v>212</v>
      </c>
      <c r="JY168">
        <f>IFERROR(VLOOKUP($A168,'1894'!$A$3:$E$140,5,FALSE),"")</f>
        <v>33189.71</v>
      </c>
      <c r="JZ168">
        <f>IFERROR(VLOOKUP($A168,'1894'!$A$3:$F$140,6,FALSE),"")</f>
        <v>10</v>
      </c>
      <c r="KA168">
        <f>IFERROR(VLOOKUP($A168,'1894'!$A$3:$G$140,7,FALSE),"")</f>
        <v>1595.7</v>
      </c>
      <c r="KB168">
        <f>IFERROR(VLOOKUP($A168,'1894'!$A$3:$H$140,8,FALSE),"")</f>
        <v>0</v>
      </c>
      <c r="KC168">
        <f>IFERROR(VLOOKUP($A168,'1894'!$A$3:$I$140,9,FALSE),"")</f>
        <v>0</v>
      </c>
      <c r="KD168">
        <f>IFERROR(VLOOKUP($A168,'1894'!$A$3:$J$140,10,FALSE),"")</f>
        <v>0</v>
      </c>
      <c r="KE168">
        <f>IFERROR(VLOOKUP($A168,'1895'!$A$3:$B$140,2,FALSE),"")</f>
        <v>667</v>
      </c>
      <c r="KF168">
        <f>IFERROR(VLOOKUP($A168,'1895'!$A$3:$C$140,3,FALSE),"")</f>
        <v>101055.73</v>
      </c>
      <c r="KG168">
        <f>IFERROR(VLOOKUP($A168,'1895'!$A$3:$D$140,4,FALSE),"")</f>
        <v>230</v>
      </c>
      <c r="KH168">
        <f>IFERROR(VLOOKUP($A168,'1895'!$A$3:$E$140,5,FALSE),"")</f>
        <v>35734.910000000003</v>
      </c>
      <c r="KI168">
        <f>IFERROR(VLOOKUP($A168,'1895'!$A$3:$F$140,6,FALSE),"")</f>
        <v>17</v>
      </c>
      <c r="KJ168">
        <f>IFERROR(VLOOKUP($A168,'1895'!$A$3:$G$140,7,FALSE),"")</f>
        <v>2579.6799999999998</v>
      </c>
      <c r="KK168">
        <f>IFERROR(VLOOKUP($A168,'1895'!$A$3:$H$140,8,FALSE),"")</f>
        <v>0</v>
      </c>
      <c r="KL168">
        <f>IFERROR(VLOOKUP($A168,'1895'!$A$3:$I$140,9,FALSE),"")</f>
        <v>0</v>
      </c>
      <c r="KM168">
        <f>IFERROR(VLOOKUP($A168,'1895'!$A$3:$J$140,10,FALSE),"")</f>
        <v>0</v>
      </c>
      <c r="KN168">
        <f>IFERROR(VLOOKUP($A168,'1896'!$A$3:$B$140,2,FALSE),"")</f>
        <v>1079</v>
      </c>
      <c r="KO168">
        <f>IFERROR(VLOOKUP($A168,'1896'!$A$3:$C$140,3,FALSE),"")</f>
        <v>166207.60999999999</v>
      </c>
      <c r="KP168">
        <f>IFERROR(VLOOKUP($A168,'1896'!$A$3:$D$140,4,FALSE),"")</f>
        <v>276</v>
      </c>
      <c r="KQ168">
        <f>IFERROR(VLOOKUP($A168,'1896'!$A$3:$E$140,5,FALSE),"")</f>
        <v>43107.41</v>
      </c>
      <c r="KR168">
        <f>IFERROR(VLOOKUP($A168,'1896'!$A$3:$F$140,6,FALSE),"")</f>
        <v>28</v>
      </c>
      <c r="KS168">
        <f>IFERROR(VLOOKUP($A168,'1896'!$A$3:$G$140,7,FALSE),"")</f>
        <v>3907.68</v>
      </c>
      <c r="KT168">
        <f>IFERROR(VLOOKUP($A168,'1896'!$A$3:$H$140,8,FALSE),"")</f>
        <v>0</v>
      </c>
      <c r="KU168">
        <f>IFERROR(VLOOKUP($A168,'1896'!$A$3:$I$140,9,FALSE),"")</f>
        <v>0</v>
      </c>
      <c r="KV168">
        <f>IFERROR(VLOOKUP($A168,'1896'!$A$3:$J$140,10,FALSE),"")</f>
        <v>0</v>
      </c>
      <c r="KW168">
        <f>IFERROR(VLOOKUP($A168,'1897'!$A$3:$B$140,2,FALSE),"")</f>
        <v>1906</v>
      </c>
      <c r="KX168">
        <f>IFERROR(VLOOKUP($A168,'1897'!$A$3:$C$140,3,FALSE),"")</f>
        <v>297406.37</v>
      </c>
      <c r="KY168">
        <f>IFERROR(VLOOKUP($A168,'1897'!$A$3:$D$140,4,FALSE),"")</f>
        <v>216</v>
      </c>
      <c r="KZ168">
        <f>IFERROR(VLOOKUP($A168,'1897'!$A$3:$E$140,5,FALSE),"")</f>
        <v>33856.01</v>
      </c>
      <c r="LA168">
        <f>IFERROR(VLOOKUP($A168,'1897'!$A$3:$F$140,6,FALSE),"")</f>
        <v>17</v>
      </c>
      <c r="LB168">
        <f>IFERROR(VLOOKUP($A168,'1897'!$A$3:$G$140,7,FALSE),"")</f>
        <v>2337.35</v>
      </c>
      <c r="LC168">
        <f>IFERROR(VLOOKUP($A168,'1897'!$A$3:$H$140,8,FALSE),"")</f>
        <v>0</v>
      </c>
      <c r="LD168">
        <f>IFERROR(VLOOKUP($A168,'1897'!$A$3:$I$140,9,FALSE),"")</f>
        <v>0</v>
      </c>
      <c r="LE168">
        <f>IFERROR(VLOOKUP($A168,'1897'!$A$3:$J$140,10,FALSE),"")</f>
        <v>0</v>
      </c>
      <c r="LF168">
        <f>IFERROR(VLOOKUP($A168,'1898'!$A$3:$B$140,2,FALSE),"")</f>
        <v>3368</v>
      </c>
      <c r="LG168">
        <f>IFERROR(VLOOKUP($A168,'1898'!$A$3:$C$140,3,FALSE),"")</f>
        <v>521680.6</v>
      </c>
      <c r="LH168">
        <f>IFERROR(VLOOKUP($A168,'1898'!$A$3:$D$140,4,FALSE),"")</f>
        <v>522</v>
      </c>
      <c r="LI168">
        <f>IFERROR(VLOOKUP($A168,'1898'!$A$3:$E$140,5,FALSE),"")</f>
        <v>81045.850000000006</v>
      </c>
      <c r="LJ168">
        <f>IFERROR(VLOOKUP($A168,'1898'!$A$3:$F$140,6,FALSE),"")</f>
        <v>79</v>
      </c>
      <c r="LK168">
        <f>IFERROR(VLOOKUP($A168,'1898'!$A$3:$G$140,7,FALSE),"")</f>
        <v>11640</v>
      </c>
      <c r="LL168">
        <f>IFERROR(VLOOKUP($A168,'1898'!$A$3:$H$140,8,FALSE),"")</f>
        <v>0</v>
      </c>
      <c r="LM168">
        <f>IFERROR(VLOOKUP($A168,'1898'!$A$3:$I$140,9,FALSE),"")</f>
        <v>0</v>
      </c>
      <c r="LN168">
        <f>IFERROR(VLOOKUP($A168,'1898'!$A$3:$J$140,10,FALSE),"")</f>
        <v>0</v>
      </c>
      <c r="LO168">
        <f>IFERROR(VLOOKUP($A168,'1899'!$A$3:$B$140,2,FALSE),"")</f>
        <v>3109</v>
      </c>
      <c r="LP168">
        <f>IFERROR(VLOOKUP($A168,'1899'!$A$3:$C$140,3,FALSE),"")</f>
        <v>468962.33</v>
      </c>
      <c r="LQ168">
        <f>IFERROR(VLOOKUP($A168,'1899'!$A$3:$D$140,4,FALSE),"")</f>
        <v>763</v>
      </c>
      <c r="LR168">
        <f>IFERROR(VLOOKUP($A168,'1899'!$A$3:$E$140,5,FALSE),"")</f>
        <v>119650.11</v>
      </c>
      <c r="LS168">
        <f>IFERROR(VLOOKUP($A168,'1899'!$A$3:$F$140,6,FALSE),"")</f>
        <v>182</v>
      </c>
      <c r="LT168">
        <f>IFERROR(VLOOKUP($A168,'1899'!$A$3:$G$140,7,FALSE),"")</f>
        <v>26866.92</v>
      </c>
      <c r="LU168">
        <f>IFERROR(VLOOKUP($A168,'1899'!$A$3:$H$140,8,FALSE),"")</f>
        <v>0</v>
      </c>
      <c r="LV168">
        <f>IFERROR(VLOOKUP($A168,'1899'!$A$3:$I$140,9,FALSE),"")</f>
        <v>0</v>
      </c>
      <c r="LW168">
        <f>IFERROR(VLOOKUP($A168,'1899'!$A$3:$J$140,10,FALSE),"")</f>
        <v>0</v>
      </c>
      <c r="LX168">
        <f>IFERROR(VLOOKUP($A168,'1900'!$A$3:$B$140,2,FALSE),"")</f>
        <v>5414</v>
      </c>
      <c r="LY168">
        <f>IFERROR(VLOOKUP($A168,'1900'!$A$3:$C$140,3,FALSE),"")</f>
        <v>823519.96</v>
      </c>
      <c r="LZ168">
        <f>IFERROR(VLOOKUP($A168,'1900'!$A$3:$D$140,4,FALSE),"")</f>
        <v>721</v>
      </c>
      <c r="MA168">
        <f>IFERROR(VLOOKUP($A168,'1900'!$A$3:$E$140,5,FALSE),"")</f>
        <v>111235.69</v>
      </c>
      <c r="MB168">
        <f>IFERROR(VLOOKUP($A168,'1900'!$A$3:$F$140,6,FALSE),"")</f>
        <v>504</v>
      </c>
      <c r="MC168">
        <f>IFERROR(VLOOKUP($A168,'1900'!$A$3:$G$140,7,FALSE),"")</f>
        <v>73846.84</v>
      </c>
      <c r="MD168">
        <f>IFERROR(VLOOKUP($A168,'1900'!$A$3:$H$140,8,FALSE),"")</f>
        <v>0</v>
      </c>
      <c r="ME168">
        <f>IFERROR(VLOOKUP($A168,'1900'!$A$3:$I$140,9,FALSE),"")</f>
        <v>0</v>
      </c>
      <c r="MF168">
        <f>IFERROR(VLOOKUP($A168,'1900'!$A$3:$J$140,10,FALSE),"")</f>
        <v>0</v>
      </c>
      <c r="MG168">
        <f>IFERROR(VLOOKUP($A168,'1901'!$A$3:$B$140,2,FALSE),"")</f>
        <v>3377</v>
      </c>
      <c r="MH168">
        <f>IFERROR(VLOOKUP($A168,'1901'!$A$3:$C$140,3,FALSE),"")</f>
        <v>495559.31</v>
      </c>
      <c r="MI168">
        <f>IFERROR(VLOOKUP($A168,'1901'!$A$3:$D$140,4,FALSE),"")</f>
        <v>772</v>
      </c>
      <c r="MJ168">
        <f>IFERROR(VLOOKUP($A168,'1901'!$A$3:$E$140,5,FALSE),"")</f>
        <v>120061.26</v>
      </c>
      <c r="MK168">
        <f>IFERROR(VLOOKUP($A168,'1901'!$A$3:$F$140,6,FALSE),"")</f>
        <v>1116</v>
      </c>
      <c r="ML168">
        <f>IFERROR(VLOOKUP($A168,'1901'!$A$3:$G$140,7,FALSE),"")</f>
        <v>168305.69</v>
      </c>
      <c r="MM168">
        <f>IFERROR(VLOOKUP($A168,'1901'!$A$3:$H$140,8,FALSE),"")</f>
        <v>0</v>
      </c>
      <c r="MN168">
        <f>IFERROR(VLOOKUP($A168,'1901'!$A$3:$I$140,9,FALSE),"")</f>
        <v>0</v>
      </c>
      <c r="MO168">
        <f>IFERROR(VLOOKUP($A168,'1901'!$A$3:$J$140,10,FALSE),"")</f>
        <v>0</v>
      </c>
      <c r="MP168">
        <f>IFERROR(VLOOKUP($A168,'1902'!$A$3:$B$140,2,FALSE),"")</f>
        <v>3950</v>
      </c>
      <c r="MQ168">
        <f>IFERROR(VLOOKUP($A168,'1902'!$A$3:$C$140,3,FALSE),"")</f>
        <v>556723.46</v>
      </c>
      <c r="MR168">
        <f>IFERROR(VLOOKUP($A168,'1902'!$A$3:$D$140,4,FALSE),"")</f>
        <v>881</v>
      </c>
      <c r="MS168">
        <f>IFERROR(VLOOKUP($A168,'1902'!$A$3:$E$140,5,FALSE),"")</f>
        <v>134324.28</v>
      </c>
      <c r="MT168">
        <f>IFERROR(VLOOKUP($A168,'1902'!$A$3:$F$140,6,FALSE),"")</f>
        <v>1352</v>
      </c>
      <c r="MU168">
        <f>IFERROR(VLOOKUP($A168,'1902'!$A$3:$G$140,7,FALSE),"")</f>
        <v>199694.98</v>
      </c>
      <c r="MV168">
        <f>IFERROR(VLOOKUP($A168,'1902'!$A$3:$H$140,8,FALSE),"")</f>
        <v>0</v>
      </c>
      <c r="MW168">
        <f>IFERROR(VLOOKUP($A168,'1902'!$A$3:$I$140,9,FALSE),"")</f>
        <v>0</v>
      </c>
      <c r="MX168">
        <f>IFERROR(VLOOKUP($A168,'1902'!$A$3:$J$140,10,FALSE),"")</f>
        <v>0</v>
      </c>
      <c r="MY168">
        <f>IFERROR(VLOOKUP($A168,'1903'!$A$3:$B$140,2,FALSE),"")</f>
        <v>2553</v>
      </c>
      <c r="MZ168">
        <f>IFERROR(VLOOKUP($A168,'1903'!$A$3:$C$140,3,FALSE),"")</f>
        <v>334985.78000000003</v>
      </c>
      <c r="NA168">
        <f>IFERROR(VLOOKUP($A168,'1903'!$A$3:$D$140,4,FALSE),"")</f>
        <v>1548</v>
      </c>
      <c r="NB168">
        <f>IFERROR(VLOOKUP($A168,'1903'!$A$3:$E$140,5,FALSE),"")</f>
        <v>239828.05</v>
      </c>
      <c r="NC168">
        <f>IFERROR(VLOOKUP($A168,'1903'!$A$3:$F$140,6,FALSE),"")</f>
        <v>2274</v>
      </c>
      <c r="ND168">
        <f>IFERROR(VLOOKUP($A168,'1903'!$A$3:$G$140,7,FALSE),"")</f>
        <v>340991.08</v>
      </c>
      <c r="NE168">
        <f>IFERROR(VLOOKUP($A168,'1903'!$A$3:$H$140,8,FALSE),"")</f>
        <v>0</v>
      </c>
      <c r="NF168">
        <f>IFERROR(VLOOKUP($A168,'1903'!$A$3:$I$140,9,FALSE),"")</f>
        <v>0</v>
      </c>
      <c r="NG168">
        <f>IFERROR(VLOOKUP($A168,'1903'!$A$3:$J$140,10,FALSE),"")</f>
        <v>0</v>
      </c>
      <c r="NH168">
        <f>IFERROR(VLOOKUP($A168,'1904'!$A$3:$B$140,2,FALSE),"")</f>
        <v>1365</v>
      </c>
      <c r="NI168">
        <f>IFERROR(VLOOKUP($A168,'1904'!$A$3:$C$140,3,FALSE),"")</f>
        <v>160925.32</v>
      </c>
      <c r="NJ168">
        <f>IFERROR(VLOOKUP($A168,'1904'!$A$3:$D$140,4,FALSE),"")</f>
        <v>1680</v>
      </c>
      <c r="NK168">
        <f>IFERROR(VLOOKUP($A168,'1904'!$A$3:$E$140,5,FALSE),"")</f>
        <v>241402.73</v>
      </c>
      <c r="NL168">
        <f>IFERROR(VLOOKUP($A168,'1904'!$A$3:$F$140,6,FALSE),"")</f>
        <v>1820</v>
      </c>
      <c r="NM168">
        <f>IFERROR(VLOOKUP($A168,'1904'!$A$3:$G$140,7,FALSE),"")</f>
        <v>257342.84</v>
      </c>
      <c r="NN168">
        <f>IFERROR(VLOOKUP($A168,'1904'!$A$3:$H$140,8,FALSE),"")</f>
        <v>0</v>
      </c>
      <c r="NO168">
        <f>IFERROR(VLOOKUP($A168,'1904'!$A$3:$I$140,9,FALSE),"")</f>
        <v>0</v>
      </c>
      <c r="NP168">
        <f>IFERROR(VLOOKUP($A168,'1904'!$A$3:$J$140,10,FALSE),"")</f>
        <v>0</v>
      </c>
      <c r="NQ168">
        <f>IFERROR(VLOOKUP($A168,'1905'!$A$3:$B$140,2,FALSE),"")</f>
        <v>988</v>
      </c>
      <c r="NR168">
        <f>IFERROR(VLOOKUP($A168,'1905'!$A$3:$C$140,3,FALSE),"")</f>
        <v>123955.54</v>
      </c>
      <c r="NS168">
        <f>IFERROR(VLOOKUP($A168,'1905'!$A$3:$D$140,4,FALSE),"")</f>
        <v>1733</v>
      </c>
      <c r="NT168">
        <f>IFERROR(VLOOKUP($A168,'1905'!$A$3:$E$140,5,FALSE),"")</f>
        <v>264425.18</v>
      </c>
      <c r="NU168">
        <f>IFERROR(VLOOKUP($A168,'1905'!$A$3:$F$140,6,FALSE),"")</f>
        <v>902</v>
      </c>
      <c r="NV168">
        <f>IFERROR(VLOOKUP($A168,'1905'!$A$3:$G$140,7,FALSE),"")</f>
        <v>121807.13</v>
      </c>
      <c r="NW168">
        <f>IFERROR(VLOOKUP($A168,'1905'!$A$3:$H$140,8,FALSE),"")</f>
        <v>0</v>
      </c>
      <c r="NX168">
        <f>IFERROR(VLOOKUP($A168,'1905'!$A$3:$I$140,9,FALSE),"")</f>
        <v>0</v>
      </c>
      <c r="NY168">
        <f>IFERROR(VLOOKUP($A168,'1905'!$A$3:$J$140,10,FALSE),"")</f>
        <v>0</v>
      </c>
      <c r="NZ168">
        <f>IFERROR(VLOOKUP($A168,'1906'!$A$3:$B$140,2,FALSE),"")</f>
        <v>1126</v>
      </c>
      <c r="OA168">
        <f>IFERROR(VLOOKUP($A168,'1906'!$A$3:$C$140,3,FALSE),"")</f>
        <v>136420.54</v>
      </c>
      <c r="OB168">
        <f>IFERROR(VLOOKUP($A168,'1906'!$A$3:$D$140,4,FALSE),"")</f>
        <v>1634</v>
      </c>
      <c r="OC168">
        <f>IFERROR(VLOOKUP($A168,'1906'!$A$3:$E$140,5,FALSE),"")</f>
        <v>244567.37</v>
      </c>
      <c r="OD168">
        <f>IFERROR(VLOOKUP($A168,'1906'!$A$3:$F$140,6,FALSE),"")</f>
        <v>706</v>
      </c>
      <c r="OE168">
        <f>IFERROR(VLOOKUP($A168,'1906'!$A$3:$G$140,7,FALSE),"")</f>
        <v>93089.919999999998</v>
      </c>
      <c r="OF168">
        <f>IFERROR(VLOOKUP($A168,'1906'!$A$3:$H$140,8,FALSE),"")</f>
        <v>0</v>
      </c>
      <c r="OG168">
        <f>IFERROR(VLOOKUP($A168,'1906'!$A$3:$I$140,9,FALSE),"")</f>
        <v>0</v>
      </c>
      <c r="OH168">
        <f>IFERROR(VLOOKUP($A168,'1906'!$A$3:$J$140,10,FALSE),"")</f>
        <v>0</v>
      </c>
      <c r="OI168">
        <f>IFERROR(VLOOKUP($A168,'1907'!$A$3:$B$140,2,FALSE),"")</f>
        <v>672</v>
      </c>
      <c r="OJ168">
        <f>IFERROR(VLOOKUP($A168,'1907'!$A$3:$C$140,3,FALSE),"")</f>
        <v>74664.649999999994</v>
      </c>
      <c r="OK168">
        <f>IFERROR(VLOOKUP($A168,'1907'!$A$3:$D$140,4,FALSE),"")</f>
        <v>1395</v>
      </c>
      <c r="OL168">
        <f>IFERROR(VLOOKUP($A168,'1907'!$A$3:$E$140,5,FALSE),"")</f>
        <v>206952.95</v>
      </c>
      <c r="OM168">
        <f>IFERROR(VLOOKUP($A168,'1907'!$A$3:$F$140,6,FALSE),"")</f>
        <v>549</v>
      </c>
      <c r="ON168">
        <f>IFERROR(VLOOKUP($A168,'1907'!$A$3:$G$140,7,FALSE),"")</f>
        <v>72135.67</v>
      </c>
      <c r="OO168">
        <f>IFERROR(VLOOKUP($A168,'1907'!$A$3:$H$140,8,FALSE),"")</f>
        <v>0</v>
      </c>
      <c r="OP168">
        <f>IFERROR(VLOOKUP($A168,'1907'!$A$3:$I$140,9,FALSE),"")</f>
        <v>0</v>
      </c>
      <c r="OQ168">
        <f>IFERROR(VLOOKUP($A168,'1907'!$A$3:$J$140,10,FALSE),"")</f>
        <v>0</v>
      </c>
      <c r="OR168">
        <f>IFERROR(VLOOKUP($A168,'1908'!$A$3:$B$140,2,FALSE),"")</f>
        <v>626</v>
      </c>
      <c r="OS168">
        <f>IFERROR(VLOOKUP($A168,'1908'!$A$3:$C$140,3,FALSE),"")</f>
        <v>66758.97</v>
      </c>
      <c r="OT168">
        <f>IFERROR(VLOOKUP($A168,'1908'!$A$3:$D$140,4,FALSE),"")</f>
        <v>1046</v>
      </c>
      <c r="OU168">
        <f>IFERROR(VLOOKUP($A168,'1908'!$A$3:$E$140,5,FALSE),"")</f>
        <v>152137.07</v>
      </c>
      <c r="OV168">
        <f>IFERROR(VLOOKUP($A168,'1908'!$A$3:$F$140,6,FALSE),"")</f>
        <v>601</v>
      </c>
      <c r="OW168">
        <f>IFERROR(VLOOKUP($A168,'1908'!$A$3:$G$140,7,FALSE),"")</f>
        <v>77390.490000000005</v>
      </c>
      <c r="OX168">
        <f>IFERROR(VLOOKUP($A168,'1908'!$A$3:$H$140,8,FALSE),"")</f>
        <v>0</v>
      </c>
      <c r="OY168">
        <f>IFERROR(VLOOKUP($A168,'1908'!$A$3:$I$140,9,FALSE),"")</f>
        <v>0</v>
      </c>
      <c r="OZ168">
        <f>IFERROR(VLOOKUP($A168,'1908'!$A$3:$J$140,10,FALSE),"")</f>
        <v>0</v>
      </c>
      <c r="PA168">
        <f>IFERROR(VLOOKUP($A168,'1909'!$A$3:$B$140,2,FALSE),"")</f>
        <v>379</v>
      </c>
      <c r="PB168">
        <f>IFERROR(VLOOKUP($A168,'1909'!$A$3:$C$140,3,FALSE),"")</f>
        <v>36926.449999999997</v>
      </c>
      <c r="PC168">
        <f>IFERROR(VLOOKUP($A168,'1909'!$A$3:$D$140,4,FALSE),"")</f>
        <v>629</v>
      </c>
      <c r="PD168">
        <f>IFERROR(VLOOKUP($A168,'1909'!$A$3:$E$140,5,FALSE),"")</f>
        <v>90826.01</v>
      </c>
      <c r="PE168">
        <f>IFERROR(VLOOKUP($A168,'1909'!$A$3:$F$140,6,FALSE),"")</f>
        <v>351</v>
      </c>
      <c r="PF168">
        <f>IFERROR(VLOOKUP($A168,'1909'!$A$3:$G$140,7,FALSE),"")</f>
        <v>43050.53</v>
      </c>
      <c r="PG168">
        <f>IFERROR(VLOOKUP($A168,'1909'!$A$3:$H$140,8,FALSE),"")</f>
        <v>0</v>
      </c>
      <c r="PH168">
        <f>IFERROR(VLOOKUP($A168,'1909'!$A$3:$I$140,9,FALSE),"")</f>
        <v>0</v>
      </c>
      <c r="PI168">
        <f>IFERROR(VLOOKUP($A168,'1909'!$A$3:$J$140,10,FALSE),"")</f>
        <v>0</v>
      </c>
      <c r="PJ168">
        <f>IFERROR(VLOOKUP($A168,'1910'!$A$3:$B$140,2,FALSE),"")</f>
        <v>197</v>
      </c>
      <c r="PK168">
        <f>IFERROR(VLOOKUP($A168,'1910'!$A$3:$C$140,3,FALSE),"")</f>
        <v>18937.72</v>
      </c>
      <c r="PL168">
        <f>IFERROR(VLOOKUP($A168,'1910'!$A$3:$D$140,4,FALSE),"")</f>
        <v>318</v>
      </c>
      <c r="PM168">
        <f>IFERROR(VLOOKUP($A168,'1910'!$A$3:$E$140,5,FALSE),"")</f>
        <v>45872.05</v>
      </c>
      <c r="PN168">
        <f>IFERROR(VLOOKUP($A168,'1910'!$A$3:$F$140,6,FALSE),"")</f>
        <v>211</v>
      </c>
      <c r="PO168">
        <f>IFERROR(VLOOKUP($A168,'1910'!$A$3:$G$140,7,FALSE),"")</f>
        <v>25333.8</v>
      </c>
      <c r="PP168">
        <f>IFERROR(VLOOKUP($A168,'1910'!$A$3:$H$140,8,FALSE),"")</f>
        <v>0</v>
      </c>
      <c r="PQ168">
        <f>IFERROR(VLOOKUP($A168,'1910'!$A$3:$I$140,9,FALSE),"")</f>
        <v>0</v>
      </c>
      <c r="PR168">
        <f>IFERROR(VLOOKUP($A168,'1910'!$A$3:$J$140,10,FALSE),"")</f>
        <v>0</v>
      </c>
      <c r="PS168">
        <f>IFERROR(VLOOKUP($A168,'1911'!$A$3:$B$140,2,FALSE),"")</f>
        <v>173</v>
      </c>
      <c r="PT168">
        <f>IFERROR(VLOOKUP($A168,'1911'!$A$3:$C$140,3,FALSE),"")</f>
        <v>18083.86</v>
      </c>
      <c r="PU168">
        <f>IFERROR(VLOOKUP($A168,'1911'!$A$3:$D$140,4,FALSE),"")</f>
        <v>198</v>
      </c>
      <c r="PV168">
        <f>IFERROR(VLOOKUP($A168,'1911'!$A$3:$E$140,5,FALSE),"")</f>
        <v>27788</v>
      </c>
      <c r="PW168">
        <f>IFERROR(VLOOKUP($A168,'1911'!$A$3:$F$140,6,FALSE),"")</f>
        <v>138</v>
      </c>
      <c r="PX168">
        <f>IFERROR(VLOOKUP($A168,'1911'!$A$3:$G$140,7,FALSE),"")</f>
        <v>15485.18</v>
      </c>
      <c r="PY168">
        <f>IFERROR(VLOOKUP($A168,'1911'!$A$3:$H$140,8,FALSE),"")</f>
        <v>0</v>
      </c>
      <c r="PZ168">
        <f>IFERROR(VLOOKUP($A168,'1911'!$A$3:$I$140,9,FALSE),"")</f>
        <v>0</v>
      </c>
      <c r="QA168">
        <f>IFERROR(VLOOKUP($A168,'1911'!$A$3:$J$140,10,FALSE),"")</f>
        <v>0</v>
      </c>
      <c r="QB168">
        <f>IFERROR(VLOOKUP($A168,'1912'!$A$3:$B$140,2,FALSE),"")</f>
        <v>107</v>
      </c>
      <c r="QC168">
        <f>IFERROR(VLOOKUP($A168,'1912'!$A$3:$C$140,3,FALSE),"")</f>
        <v>10446.35</v>
      </c>
      <c r="QD168">
        <f>IFERROR(VLOOKUP($A168,'1912'!$A$3:$D$140,4,FALSE),"")</f>
        <v>163</v>
      </c>
      <c r="QE168">
        <f>IFERROR(VLOOKUP($A168,'1912'!$A$3:$E$140,5,FALSE),"")</f>
        <v>22171.62</v>
      </c>
      <c r="QF168">
        <f>IFERROR(VLOOKUP($A168,'1912'!$A$3:$F$140,6,FALSE),"")</f>
        <v>86</v>
      </c>
      <c r="QG168">
        <f>IFERROR(VLOOKUP($A168,'1912'!$A$3:$G$140,7,FALSE),"")</f>
        <v>9296.09</v>
      </c>
      <c r="QH168">
        <f>IFERROR(VLOOKUP($A168,'1912'!$A$3:$H$140,8,FALSE),"")</f>
        <v>0</v>
      </c>
      <c r="QI168">
        <f>IFERROR(VLOOKUP($A168,'1912'!$A$3:$I$140,9,FALSE),"")</f>
        <v>0</v>
      </c>
      <c r="QJ168">
        <f>IFERROR(VLOOKUP($A168,'1912'!$A$3:$J$140,10,FALSE),"")</f>
        <v>0</v>
      </c>
    </row>
    <row r="169" spans="1:452" x14ac:dyDescent="0.2">
      <c r="A169" s="2" t="s">
        <v>327</v>
      </c>
      <c r="B169" t="s">
        <v>253</v>
      </c>
      <c r="C169" t="str">
        <f>IFERROR(VLOOKUP($A169,'1863'!$A$3:$B$140,2,FALSE),"")</f>
        <v/>
      </c>
      <c r="D169" t="str">
        <f>IFERROR(VLOOKUP($A169,'1863'!$A$3:$C$140,3,FALSE),"")</f>
        <v/>
      </c>
      <c r="E169" t="str">
        <f>IFERROR(VLOOKUP($A169,'1863'!$A$3:$D$140,4,FALSE),"")</f>
        <v/>
      </c>
      <c r="F169" t="str">
        <f>IFERROR(VLOOKUP($A169,'1863'!$A$3:$E$140,5,FALSE),"")</f>
        <v/>
      </c>
      <c r="G169" t="str">
        <f>IFERROR(VLOOKUP($A169,'1863'!$A$3:$F$140,6,FALSE),"")</f>
        <v/>
      </c>
      <c r="H169" t="str">
        <f>IFERROR(VLOOKUP($A169,'1863'!$A$3:$G$140,7,FALSE),"")</f>
        <v/>
      </c>
      <c r="I169" t="str">
        <f>IFERROR(VLOOKUP($A169,'1863'!$A$3:$H$140,8,FALSE),"")</f>
        <v/>
      </c>
      <c r="J169" t="str">
        <f>IFERROR(VLOOKUP($A169,'1863'!$A$3:$I$140,9,FALSE),"")</f>
        <v/>
      </c>
      <c r="K169" t="str">
        <f>IFERROR(VLOOKUP($A169,'1863'!$A$3:$J$140,10,FALSE),"")</f>
        <v/>
      </c>
      <c r="L169" t="str">
        <f>IFERROR(VLOOKUP($A169,'1864'!$A$3:$B$140,2,FALSE),"")</f>
        <v/>
      </c>
      <c r="M169" t="str">
        <f>IFERROR(VLOOKUP($A169,'1864'!$A$3:$C$140,3,FALSE),"")</f>
        <v/>
      </c>
      <c r="N169" t="str">
        <f>IFERROR(VLOOKUP($A169,'1864'!$A$3:$D$140,4,FALSE),"")</f>
        <v/>
      </c>
      <c r="O169" t="str">
        <f>IFERROR(VLOOKUP($A169,'1864'!$A$3:$E$140,5,FALSE),"")</f>
        <v/>
      </c>
      <c r="P169" t="str">
        <f>IFERROR(VLOOKUP($A169,'1864'!$A$3:$F$140,6,FALSE),"")</f>
        <v/>
      </c>
      <c r="Q169" t="str">
        <f>IFERROR(VLOOKUP($A169,'1864'!$A$3:$G$140,7,FALSE),"")</f>
        <v/>
      </c>
      <c r="R169" t="str">
        <f>IFERROR(VLOOKUP($A169,'1864'!$A$3:$H$140,8,FALSE),"")</f>
        <v/>
      </c>
      <c r="S169" t="str">
        <f>IFERROR(VLOOKUP($A169,'1864'!$A$3:$I$140,9,FALSE),"")</f>
        <v/>
      </c>
      <c r="T169" t="str">
        <f>IFERROR(VLOOKUP($A169,'1864'!$A$3:$J$140,10,FALSE),"")</f>
        <v/>
      </c>
      <c r="U169" t="str">
        <f>IFERROR(VLOOKUP($A169,'1865'!$A$3:$B$140,2,FALSE),"")</f>
        <v/>
      </c>
      <c r="V169" t="str">
        <f>IFERROR(VLOOKUP($A169,'1865'!$A$3:$C$140,3,FALSE),"")</f>
        <v/>
      </c>
      <c r="W169" t="str">
        <f>IFERROR(VLOOKUP($A169,'1865'!$A$3:$D$140,4,FALSE),"")</f>
        <v/>
      </c>
      <c r="X169" t="str">
        <f>IFERROR(VLOOKUP($A169,'1865'!$A$3:$E$140,5,FALSE),"")</f>
        <v/>
      </c>
      <c r="Y169" t="str">
        <f>IFERROR(VLOOKUP($A169,'1865'!$A$3:$F$140,6,FALSE),"")</f>
        <v/>
      </c>
      <c r="Z169" t="str">
        <f>IFERROR(VLOOKUP($A169,'1865'!$A$3:$G$140,7,FALSE),"")</f>
        <v/>
      </c>
      <c r="AA169" t="str">
        <f>IFERROR(VLOOKUP($A169,'1865'!$A$3:$H$140,8,FALSE),"")</f>
        <v/>
      </c>
      <c r="AB169" t="str">
        <f>IFERROR(VLOOKUP($A169,'1865'!$A$3:$I$140,9,FALSE),"")</f>
        <v/>
      </c>
      <c r="AC169" t="str">
        <f>IFERROR(VLOOKUP($A169,'1865'!$A$3:$J$140,10,FALSE),"")</f>
        <v/>
      </c>
      <c r="AD169" t="str">
        <f>IFERROR(VLOOKUP($A169,'1866'!$A$3:$B$140,2,FALSE),"")</f>
        <v/>
      </c>
      <c r="AE169" t="str">
        <f>IFERROR(VLOOKUP($A169,'1866'!$A$3:$C$140,3,FALSE),"")</f>
        <v/>
      </c>
      <c r="AF169" t="str">
        <f>IFERROR(VLOOKUP($A169,'1866'!$A$3:$D$140,4,FALSE),"")</f>
        <v/>
      </c>
      <c r="AG169" t="str">
        <f>IFERROR(VLOOKUP($A169,'1866'!$A$3:$E$140,5,FALSE),"")</f>
        <v/>
      </c>
      <c r="AH169" t="str">
        <f>IFERROR(VLOOKUP($A169,'1866'!$A$3:$F$140,6,FALSE),"")</f>
        <v/>
      </c>
      <c r="AI169" t="str">
        <f>IFERROR(VLOOKUP($A169,'1866'!$A$3:$G$140,7,FALSE),"")</f>
        <v/>
      </c>
      <c r="AJ169" t="str">
        <f>IFERROR(VLOOKUP($A169,'1866'!$A$3:$H$140,8,FALSE),"")</f>
        <v/>
      </c>
      <c r="AK169" t="str">
        <f>IFERROR(VLOOKUP($A169,'1866'!$A$3:$I$140,9,FALSE),"")</f>
        <v/>
      </c>
      <c r="AL169" t="str">
        <f>IFERROR(VLOOKUP($A169,'1866'!$A$3:$J$140,10,FALSE),"")</f>
        <v/>
      </c>
      <c r="AM169" t="str">
        <f>IFERROR(VLOOKUP($A169,'1867'!$A$3:$B$140,2,FALSE),"")</f>
        <v/>
      </c>
      <c r="AN169" t="str">
        <f>IFERROR(VLOOKUP($A169,'1867'!$A$3:$C$140,3,FALSE),"")</f>
        <v/>
      </c>
      <c r="AO169" t="str">
        <f>IFERROR(VLOOKUP($A169,'1867'!$A$3:$D$140,4,FALSE),"")</f>
        <v/>
      </c>
      <c r="AP169" t="str">
        <f>IFERROR(VLOOKUP($A169,'1867'!$A$3:$E$140,5,FALSE),"")</f>
        <v/>
      </c>
      <c r="AQ169" t="str">
        <f>IFERROR(VLOOKUP($A169,'1867'!$A$3:$F$140,6,FALSE),"")</f>
        <v/>
      </c>
      <c r="AR169" t="str">
        <f>IFERROR(VLOOKUP($A169,'1867'!$A$3:$G$140,7,FALSE),"")</f>
        <v/>
      </c>
      <c r="AS169" t="str">
        <f>IFERROR(VLOOKUP($A169,'1867'!$A$3:$H$140,8,FALSE),"")</f>
        <v/>
      </c>
      <c r="AT169" t="str">
        <f>IFERROR(VLOOKUP($A169,'1867'!$A$3:$I$140,9,FALSE),"")</f>
        <v/>
      </c>
      <c r="AU169" t="str">
        <f>IFERROR(VLOOKUP($A169,'1867'!$A$3:$J$140,10,FALSE),"")</f>
        <v/>
      </c>
      <c r="AV169" t="str">
        <f>IFERROR(VLOOKUP($A169,'1868'!$A$3:$B$140,2,FALSE),"")</f>
        <v/>
      </c>
      <c r="AW169" t="str">
        <f>IFERROR(VLOOKUP($A169,'1868'!$A$3:$C$140,3,FALSE),"")</f>
        <v/>
      </c>
      <c r="AX169" t="str">
        <f>IFERROR(VLOOKUP($A169,'1868'!$A$3:$D$140,4,FALSE),"")</f>
        <v/>
      </c>
      <c r="AY169" t="str">
        <f>IFERROR(VLOOKUP($A169,'1868'!$A$3:$E$140,5,FALSE),"")</f>
        <v/>
      </c>
      <c r="AZ169" t="str">
        <f>IFERROR(VLOOKUP($A169,'1868'!$A$3:$F$140,6,FALSE),"")</f>
        <v/>
      </c>
      <c r="BA169" t="str">
        <f>IFERROR(VLOOKUP($A169,'1868'!$A$3:$G$140,7,FALSE),"")</f>
        <v/>
      </c>
      <c r="BB169" t="str">
        <f>IFERROR(VLOOKUP($A169,'1868'!$A$3:$H$140,8,FALSE),"")</f>
        <v/>
      </c>
      <c r="BC169" t="str">
        <f>IFERROR(VLOOKUP($A169,'1868'!$A$3:$I$140,9,FALSE),"")</f>
        <v/>
      </c>
      <c r="BD169" t="str">
        <f>IFERROR(VLOOKUP($A169,'1868'!$A$3:$J$140,10,FALSE),"")</f>
        <v/>
      </c>
      <c r="BE169" t="str">
        <f>IFERROR(VLOOKUP($A169,'1869'!$A$3:$B$140,2,FALSE),"")</f>
        <v/>
      </c>
      <c r="BF169" t="str">
        <f>IFERROR(VLOOKUP($A169,'1869'!$A$3:$C$140,3,FALSE),"")</f>
        <v/>
      </c>
      <c r="BG169" t="str">
        <f>IFERROR(VLOOKUP($A169,'1869'!$A$3:$D$140,4,FALSE),"")</f>
        <v/>
      </c>
      <c r="BH169" t="str">
        <f>IFERROR(VLOOKUP($A169,'1869'!$A$3:$E$140,5,FALSE),"")</f>
        <v/>
      </c>
      <c r="BI169" t="str">
        <f>IFERROR(VLOOKUP($A169,'1869'!$A$3:$F$140,6,FALSE),"")</f>
        <v/>
      </c>
      <c r="BJ169" t="str">
        <f>IFERROR(VLOOKUP($A169,'1869'!$A$3:$G$140,7,FALSE),"")</f>
        <v/>
      </c>
      <c r="BK169" t="str">
        <f>IFERROR(VLOOKUP($A169,'1869'!$A$3:$H$140,8,FALSE),"")</f>
        <v/>
      </c>
      <c r="BL169" t="str">
        <f>IFERROR(VLOOKUP($A169,'1869'!$A$3:$I$140,9,FALSE),"")</f>
        <v/>
      </c>
      <c r="BM169" t="str">
        <f>IFERROR(VLOOKUP($A169,'1869'!$A$3:$J$140,10,FALSE),"")</f>
        <v/>
      </c>
      <c r="BN169" t="str">
        <f>IFERROR(VLOOKUP($A169,'1870'!$A$3:$B$140,2,FALSE),"")</f>
        <v/>
      </c>
      <c r="BO169" t="str">
        <f>IFERROR(VLOOKUP($A169,'1870'!$A$3:$C$140,3,FALSE),"")</f>
        <v/>
      </c>
      <c r="BP169" t="str">
        <f>IFERROR(VLOOKUP($A169,'1870'!$A$3:$D$140,4,FALSE),"")</f>
        <v/>
      </c>
      <c r="BQ169" t="str">
        <f>IFERROR(VLOOKUP($A169,'1870'!$A$3:$E$140,5,FALSE),"")</f>
        <v/>
      </c>
      <c r="BR169" t="str">
        <f>IFERROR(VLOOKUP($A169,'1870'!$A$3:$F$140,6,FALSE),"")</f>
        <v/>
      </c>
      <c r="BS169" t="str">
        <f>IFERROR(VLOOKUP($A169,'1870'!$A$3:$G$140,7,FALSE),"")</f>
        <v/>
      </c>
      <c r="BT169" t="str">
        <f>IFERROR(VLOOKUP($A169,'1870'!$A$3:$H$140,8,FALSE),"")</f>
        <v/>
      </c>
      <c r="BU169" t="str">
        <f>IFERROR(VLOOKUP($A169,'1870'!$A$3:$I$140,9,FALSE),"")</f>
        <v/>
      </c>
      <c r="BV169" t="str">
        <f>IFERROR(VLOOKUP($A169,'1870'!$A$3:$J$140,10,FALSE),"")</f>
        <v/>
      </c>
      <c r="BW169" t="str">
        <f>IFERROR(VLOOKUP($A169,'1871'!$A$3:$B$140,2,FALSE),"")</f>
        <v/>
      </c>
      <c r="BX169" t="str">
        <f>IFERROR(VLOOKUP($A169,'1871'!$A$3:$C$140,3,FALSE),"")</f>
        <v/>
      </c>
      <c r="BY169" t="str">
        <f>IFERROR(VLOOKUP($A169,'1871'!$A$3:$D$140,4,FALSE),"")</f>
        <v/>
      </c>
      <c r="BZ169" t="str">
        <f>IFERROR(VLOOKUP($A169,'1871'!$A$3:$E$140,5,FALSE),"")</f>
        <v/>
      </c>
      <c r="CA169" t="str">
        <f>IFERROR(VLOOKUP($A169,'1871'!$A$3:$F$140,6,FALSE),"")</f>
        <v/>
      </c>
      <c r="CB169" t="str">
        <f>IFERROR(VLOOKUP($A169,'1871'!$A$3:$G$140,7,FALSE),"")</f>
        <v/>
      </c>
      <c r="CC169" t="str">
        <f>IFERROR(VLOOKUP($A169,'1871'!$A$3:$H$140,8,FALSE),"")</f>
        <v/>
      </c>
      <c r="CD169" t="str">
        <f>IFERROR(VLOOKUP($A169,'1871'!$A$3:$I$140,9,FALSE),"")</f>
        <v/>
      </c>
      <c r="CE169" t="str">
        <f>IFERROR(VLOOKUP($A169,'1871'!$A$3:$J$140,10,FALSE),"")</f>
        <v/>
      </c>
      <c r="CF169" t="str">
        <f>IFERROR(VLOOKUP($A169,'1872'!$A$3:$B$140,2,FALSE),"")</f>
        <v/>
      </c>
      <c r="CG169" t="str">
        <f>IFERROR(VLOOKUP($A169,'1872'!$A$3:$C$140,3,FALSE),"")</f>
        <v/>
      </c>
      <c r="CH169" t="str">
        <f>IFERROR(VLOOKUP($A169,'1872'!$A$3:$D$140,4,FALSE),"")</f>
        <v/>
      </c>
      <c r="CI169" t="str">
        <f>IFERROR(VLOOKUP($A169,'1872'!$A$3:$E$140,5,FALSE),"")</f>
        <v/>
      </c>
      <c r="CJ169" t="str">
        <f>IFERROR(VLOOKUP($A169,'1872'!$A$3:$F$140,6,FALSE),"")</f>
        <v/>
      </c>
      <c r="CK169" t="str">
        <f>IFERROR(VLOOKUP($A169,'1872'!$A$3:$G$140,7,FALSE),"")</f>
        <v/>
      </c>
      <c r="CL169" t="str">
        <f>IFERROR(VLOOKUP($A169,'1872'!$A$3:$H$140,8,FALSE),"")</f>
        <v/>
      </c>
      <c r="CM169" t="str">
        <f>IFERROR(VLOOKUP($A169,'1872'!$A$3:$I$140,9,FALSE),"")</f>
        <v/>
      </c>
      <c r="CN169" t="str">
        <f>IFERROR(VLOOKUP($A169,'1872'!$A$3:$J$140,10,FALSE),"")</f>
        <v/>
      </c>
      <c r="CO169" t="str">
        <f>IFERROR(VLOOKUP($A169,'1873'!$A$3:$B$140,2,FALSE),"")</f>
        <v/>
      </c>
      <c r="CP169" t="str">
        <f>IFERROR(VLOOKUP($A169,'1873'!$A$3:$C$140,3,FALSE),"")</f>
        <v/>
      </c>
      <c r="CQ169" t="str">
        <f>IFERROR(VLOOKUP($A169,'1873'!$A$3:$D$140,4,FALSE),"")</f>
        <v/>
      </c>
      <c r="CR169" t="str">
        <f>IFERROR(VLOOKUP($A169,'1873'!$A$3:$E$140,5,FALSE),"")</f>
        <v/>
      </c>
      <c r="CS169" t="str">
        <f>IFERROR(VLOOKUP($A169,'1873'!$A$3:$F$140,6,FALSE),"")</f>
        <v/>
      </c>
      <c r="CT169" t="str">
        <f>IFERROR(VLOOKUP($A169,'1873'!$A$3:$G$140,7,FALSE),"")</f>
        <v/>
      </c>
      <c r="CU169" t="str">
        <f>IFERROR(VLOOKUP($A169,'1873'!$A$3:$H$140,8,FALSE),"")</f>
        <v/>
      </c>
      <c r="CV169" t="str">
        <f>IFERROR(VLOOKUP($A169,'1873'!$A$3:$I$140,9,FALSE),"")</f>
        <v/>
      </c>
      <c r="CW169" t="str">
        <f>IFERROR(VLOOKUP($A169,'1873'!$A$3:$J$140,10,FALSE),"")</f>
        <v/>
      </c>
      <c r="CX169" t="str">
        <f>IFERROR(VLOOKUP($A169,'1874'!$A$3:$B$140,2,FALSE),"")</f>
        <v/>
      </c>
      <c r="CY169" t="str">
        <f>IFERROR(VLOOKUP($A169,'1874'!$A$3:$C$140,3,FALSE),"")</f>
        <v/>
      </c>
      <c r="CZ169" t="str">
        <f>IFERROR(VLOOKUP($A169,'1874'!$A$3:$D$140,4,FALSE),"")</f>
        <v/>
      </c>
      <c r="DA169" t="str">
        <f>IFERROR(VLOOKUP($A169,'1874'!$A$3:$E$140,5,FALSE),"")</f>
        <v/>
      </c>
      <c r="DB169" t="str">
        <f>IFERROR(VLOOKUP($A169,'1874'!$A$3:$F$140,6,FALSE),"")</f>
        <v/>
      </c>
      <c r="DC169" t="str">
        <f>IFERROR(VLOOKUP($A169,'1874'!$A$3:$G$140,7,FALSE),"")</f>
        <v/>
      </c>
      <c r="DD169" t="str">
        <f>IFERROR(VLOOKUP($A169,'1874'!$A$3:$H$140,8,FALSE),"")</f>
        <v/>
      </c>
      <c r="DE169" t="str">
        <f>IFERROR(VLOOKUP($A169,'1874'!$A$3:$I$140,9,FALSE),"")</f>
        <v/>
      </c>
      <c r="DF169" t="str">
        <f>IFERROR(VLOOKUP($A169,'1874'!$A$3:$J$140,10,FALSE),"")</f>
        <v/>
      </c>
      <c r="DG169" t="str">
        <f>IFERROR(VLOOKUP($A169,'1875'!$A$3:$B$140,2,FALSE),"")</f>
        <v/>
      </c>
      <c r="DH169" t="str">
        <f>IFERROR(VLOOKUP($A169,'1875'!$A$3:$C$140,3,FALSE),"")</f>
        <v/>
      </c>
      <c r="DI169" t="str">
        <f>IFERROR(VLOOKUP($A169,'1875'!$A$3:$D$140,4,FALSE),"")</f>
        <v/>
      </c>
      <c r="DJ169" t="str">
        <f>IFERROR(VLOOKUP($A169,'1875'!$A$3:$E$140,5,FALSE),"")</f>
        <v/>
      </c>
      <c r="DK169" t="str">
        <f>IFERROR(VLOOKUP($A169,'1875'!$A$3:$F$140,6,FALSE),"")</f>
        <v/>
      </c>
      <c r="DL169" t="str">
        <f>IFERROR(VLOOKUP($A169,'1875'!$A$3:$G$140,7,FALSE),"")</f>
        <v/>
      </c>
      <c r="DM169" t="str">
        <f>IFERROR(VLOOKUP($A169,'1875'!$A$3:$H$140,8,FALSE),"")</f>
        <v/>
      </c>
      <c r="DN169" t="str">
        <f>IFERROR(VLOOKUP($A169,'1875'!$A$3:$I$140,9,FALSE),"")</f>
        <v/>
      </c>
      <c r="DO169" t="str">
        <f>IFERROR(VLOOKUP($A169,'1875'!$A$3:$J$140,10,FALSE),"")</f>
        <v/>
      </c>
      <c r="DP169" t="str">
        <f>IFERROR(VLOOKUP($A169,'1876'!$A$3:$B$140,2,FALSE),"")</f>
        <v/>
      </c>
      <c r="DQ169" t="str">
        <f>IFERROR(VLOOKUP($A169,'1876'!$A$3:$C$140,3,FALSE),"")</f>
        <v/>
      </c>
      <c r="DR169" t="str">
        <f>IFERROR(VLOOKUP($A169,'1876'!$A$3:$D$140,4,FALSE),"")</f>
        <v/>
      </c>
      <c r="DS169" t="str">
        <f>IFERROR(VLOOKUP($A169,'1876'!$A$3:$E$140,5,FALSE),"")</f>
        <v/>
      </c>
      <c r="DT169" t="str">
        <f>IFERROR(VLOOKUP($A169,'1876'!$A$3:$F$140,6,FALSE),"")</f>
        <v/>
      </c>
      <c r="DU169" t="str">
        <f>IFERROR(VLOOKUP($A169,'1876'!$A$3:$G$140,7,FALSE),"")</f>
        <v/>
      </c>
      <c r="DV169" t="str">
        <f>IFERROR(VLOOKUP($A169,'1876'!$A$3:$H$140,8,FALSE),"")</f>
        <v/>
      </c>
      <c r="DW169" t="str">
        <f>IFERROR(VLOOKUP($A169,'1876'!$A$3:$I$140,9,FALSE),"")</f>
        <v/>
      </c>
      <c r="DX169" t="str">
        <f>IFERROR(VLOOKUP($A169,'1876'!$A$3:$J$140,10,FALSE),"")</f>
        <v/>
      </c>
      <c r="DY169" t="str">
        <f>IFERROR(VLOOKUP($A169,'1877'!$A$3:$B$140,2,FALSE),"")</f>
        <v/>
      </c>
      <c r="DZ169" t="str">
        <f>IFERROR(VLOOKUP($A169,'1877'!$A$3:$C$140,3,FALSE),"")</f>
        <v/>
      </c>
      <c r="EA169" t="str">
        <f>IFERROR(VLOOKUP($A169,'1877'!$A$3:$D$140,4,FALSE),"")</f>
        <v/>
      </c>
      <c r="EB169" t="str">
        <f>IFERROR(VLOOKUP($A169,'1877'!$A$3:$E$140,5,FALSE),"")</f>
        <v/>
      </c>
      <c r="EC169" t="str">
        <f>IFERROR(VLOOKUP($A169,'1877'!$A$3:$F$140,6,FALSE),"")</f>
        <v/>
      </c>
      <c r="ED169" t="str">
        <f>IFERROR(VLOOKUP($A169,'1877'!$A$3:$G$140,7,FALSE),"")</f>
        <v/>
      </c>
      <c r="EE169" t="str">
        <f>IFERROR(VLOOKUP($A169,'1877'!$A$3:$H$140,8,FALSE),"")</f>
        <v/>
      </c>
      <c r="EF169" t="str">
        <f>IFERROR(VLOOKUP($A169,'1877'!$A$3:$I$140,9,FALSE),"")</f>
        <v/>
      </c>
      <c r="EG169" t="str">
        <f>IFERROR(VLOOKUP($A169,'1877'!$A$3:$J$140,10,FALSE),"")</f>
        <v/>
      </c>
      <c r="EH169" t="str">
        <f>IFERROR(VLOOKUP($A169,'1878'!$A$3:$B$140,2,FALSE),"")</f>
        <v/>
      </c>
      <c r="EI169" t="str">
        <f>IFERROR(VLOOKUP($A169,'1878'!$A$3:$C$140,3,FALSE),"")</f>
        <v/>
      </c>
      <c r="EJ169" t="str">
        <f>IFERROR(VLOOKUP($A169,'1878'!$A$3:$D$140,4,FALSE),"")</f>
        <v/>
      </c>
      <c r="EK169" t="str">
        <f>IFERROR(VLOOKUP($A169,'1878'!$A$3:$E$140,5,FALSE),"")</f>
        <v/>
      </c>
      <c r="EL169" t="str">
        <f>IFERROR(VLOOKUP($A169,'1878'!$A$3:$F$140,6,FALSE),"")</f>
        <v/>
      </c>
      <c r="EM169" t="str">
        <f>IFERROR(VLOOKUP($A169,'1878'!$A$3:$G$140,7,FALSE),"")</f>
        <v/>
      </c>
      <c r="EN169" t="str">
        <f>IFERROR(VLOOKUP($A169,'1878'!$A$3:$H$140,8,FALSE),"")</f>
        <v/>
      </c>
      <c r="EO169" t="str">
        <f>IFERROR(VLOOKUP($A169,'1878'!$A$3:$I$140,9,FALSE),"")</f>
        <v/>
      </c>
      <c r="EP169" t="str">
        <f>IFERROR(VLOOKUP($A169,'1878'!$A$3:$J$140,10,FALSE),"")</f>
        <v/>
      </c>
      <c r="EQ169" t="str">
        <f>IFERROR(VLOOKUP($A169,'1879'!$A$3:$B$140,2,FALSE),"")</f>
        <v/>
      </c>
      <c r="ER169" t="str">
        <f>IFERROR(VLOOKUP($A169,'1879'!$A$3:$C$140,3,FALSE),"")</f>
        <v/>
      </c>
      <c r="ES169" t="str">
        <f>IFERROR(VLOOKUP($A169,'1879'!$A$3:$D$140,4,FALSE),"")</f>
        <v/>
      </c>
      <c r="ET169" t="str">
        <f>IFERROR(VLOOKUP($A169,'1879'!$A$3:$E$140,5,FALSE),"")</f>
        <v/>
      </c>
      <c r="EU169" t="str">
        <f>IFERROR(VLOOKUP($A169,'1879'!$A$3:$F$140,6,FALSE),"")</f>
        <v/>
      </c>
      <c r="EV169" t="str">
        <f>IFERROR(VLOOKUP($A169,'1879'!$A$3:$G$140,7,FALSE),"")</f>
        <v/>
      </c>
      <c r="EW169" t="str">
        <f>IFERROR(VLOOKUP($A169,'1879'!$A$3:$H$140,8,FALSE),"")</f>
        <v/>
      </c>
      <c r="EX169" t="str">
        <f>IFERROR(VLOOKUP($A169,'1879'!$A$3:$I$140,9,FALSE),"")</f>
        <v/>
      </c>
      <c r="EY169" t="str">
        <f>IFERROR(VLOOKUP($A169,'1879'!$A$3:$J$140,10,FALSE),"")</f>
        <v/>
      </c>
      <c r="EZ169" t="str">
        <f>IFERROR(VLOOKUP($A169,'1880'!$A$3:$B$140,2,FALSE),"")</f>
        <v/>
      </c>
      <c r="FA169" t="str">
        <f>IFERROR(VLOOKUP($A169,'1880'!$A$3:$C$140,3,FALSE),"")</f>
        <v/>
      </c>
      <c r="FB169" t="str">
        <f>IFERROR(VLOOKUP($A169,'1880'!$A$3:$D$140,4,FALSE),"")</f>
        <v/>
      </c>
      <c r="FC169" t="str">
        <f>IFERROR(VLOOKUP($A169,'1880'!$A$3:$E$140,5,FALSE),"")</f>
        <v/>
      </c>
      <c r="FD169" t="str">
        <f>IFERROR(VLOOKUP($A169,'1880'!$A$3:$F$140,6,FALSE),"")</f>
        <v/>
      </c>
      <c r="FE169" t="str">
        <f>IFERROR(VLOOKUP($A169,'1880'!$A$3:$G$140,7,FALSE),"")</f>
        <v/>
      </c>
      <c r="FF169" t="str">
        <f>IFERROR(VLOOKUP($A169,'1880'!$A$3:$H$140,8,FALSE),"")</f>
        <v/>
      </c>
      <c r="FG169" t="str">
        <f>IFERROR(VLOOKUP($A169,'1880'!$A$3:$I$140,9,FALSE),"")</f>
        <v/>
      </c>
      <c r="FH169" t="str">
        <f>IFERROR(VLOOKUP($A169,'1880'!$A$3:$J$140,10,FALSE),"")</f>
        <v/>
      </c>
      <c r="FI169" t="str">
        <f>IFERROR(VLOOKUP($A169,'1881'!$A$3:$B$140,2,FALSE),"")</f>
        <v/>
      </c>
      <c r="FJ169" t="str">
        <f>IFERROR(VLOOKUP($A169,'1881'!$A$3:$C$140,3,FALSE),"")</f>
        <v/>
      </c>
      <c r="FK169" t="str">
        <f>IFERROR(VLOOKUP($A169,'1881'!$A$3:$D$140,4,FALSE),"")</f>
        <v/>
      </c>
      <c r="FL169" t="str">
        <f>IFERROR(VLOOKUP($A169,'1881'!$A$3:$E$140,5,FALSE),"")</f>
        <v/>
      </c>
      <c r="FM169" t="str">
        <f>IFERROR(VLOOKUP($A169,'1881'!$A$3:$F$140,6,FALSE),"")</f>
        <v/>
      </c>
      <c r="FN169" t="str">
        <f>IFERROR(VLOOKUP($A169,'1881'!$A$3:$G$140,7,FALSE),"")</f>
        <v/>
      </c>
      <c r="FO169" t="str">
        <f>IFERROR(VLOOKUP($A169,'1881'!$A$3:$H$140,8,FALSE),"")</f>
        <v/>
      </c>
      <c r="FP169" t="str">
        <f>IFERROR(VLOOKUP($A169,'1881'!$A$3:$I$140,9,FALSE),"")</f>
        <v/>
      </c>
      <c r="FQ169" t="str">
        <f>IFERROR(VLOOKUP($A169,'1881'!$A$3:$J$140,10,FALSE),"")</f>
        <v/>
      </c>
      <c r="FR169" t="str">
        <f>IFERROR(VLOOKUP($A169,'1882'!$A$3:$B$140,2,FALSE),"")</f>
        <v/>
      </c>
      <c r="FS169" t="str">
        <f>IFERROR(VLOOKUP($A169,'1882'!$A$3:$C$140,3,FALSE),"")</f>
        <v/>
      </c>
      <c r="FT169" t="str">
        <f>IFERROR(VLOOKUP($A169,'1882'!$A$3:$D$140,4,FALSE),"")</f>
        <v/>
      </c>
      <c r="FU169" t="str">
        <f>IFERROR(VLOOKUP($A169,'1882'!$A$3:$E$140,5,FALSE),"")</f>
        <v/>
      </c>
      <c r="FV169" t="str">
        <f>IFERROR(VLOOKUP($A169,'1882'!$A$3:$F$140,6,FALSE),"")</f>
        <v/>
      </c>
      <c r="FW169" t="str">
        <f>IFERROR(VLOOKUP($A169,'1882'!$A$3:$G$140,7,FALSE),"")</f>
        <v/>
      </c>
      <c r="FX169" t="str">
        <f>IFERROR(VLOOKUP($A169,'1882'!$A$3:$H$140,8,FALSE),"")</f>
        <v/>
      </c>
      <c r="FY169" t="str">
        <f>IFERROR(VLOOKUP($A169,'1882'!$A$3:$I$140,9,FALSE),"")</f>
        <v/>
      </c>
      <c r="FZ169" t="str">
        <f>IFERROR(VLOOKUP($A169,'1882'!$A$3:$J$140,10,FALSE),"")</f>
        <v/>
      </c>
      <c r="GA169" t="str">
        <f>IFERROR(VLOOKUP($A169,'1883'!$A$3:$B$140,2,FALSE),"")</f>
        <v/>
      </c>
      <c r="GB169" t="str">
        <f>IFERROR(VLOOKUP($A169,'1883'!$A$3:$C$140,3,FALSE),"")</f>
        <v/>
      </c>
      <c r="GC169" t="str">
        <f>IFERROR(VLOOKUP($A169,'1883'!$A$3:$D$140,4,FALSE),"")</f>
        <v/>
      </c>
      <c r="GD169" t="str">
        <f>IFERROR(VLOOKUP($A169,'1883'!$A$3:$E$140,5,FALSE),"")</f>
        <v/>
      </c>
      <c r="GE169" t="str">
        <f>IFERROR(VLOOKUP($A169,'1883'!$A$3:$F$140,6,FALSE),"")</f>
        <v/>
      </c>
      <c r="GF169" t="str">
        <f>IFERROR(VLOOKUP($A169,'1883'!$A$3:$G$140,7,FALSE),"")</f>
        <v/>
      </c>
      <c r="GG169" t="str">
        <f>IFERROR(VLOOKUP($A169,'1883'!$A$3:$H$140,8,FALSE),"")</f>
        <v/>
      </c>
      <c r="GH169" t="str">
        <f>IFERROR(VLOOKUP($A169,'1883'!$A$3:$I$140,9,FALSE),"")</f>
        <v/>
      </c>
      <c r="GI169" t="str">
        <f>IFERROR(VLOOKUP($A169,'1883'!$A$3:$J$140,10,FALSE),"")</f>
        <v/>
      </c>
      <c r="GJ169" t="str">
        <f>IFERROR(VLOOKUP($A169,'1884'!$A$3:$B$140,2,FALSE),"")</f>
        <v/>
      </c>
      <c r="GK169" t="str">
        <f>IFERROR(VLOOKUP($A169,'1884'!$A$3:$C$140,3,FALSE),"")</f>
        <v/>
      </c>
      <c r="GL169" t="str">
        <f>IFERROR(VLOOKUP($A169,'1884'!$A$3:$D$140,4,FALSE),"")</f>
        <v/>
      </c>
      <c r="GM169" t="str">
        <f>IFERROR(VLOOKUP($A169,'1884'!$A$3:$E$140,5,FALSE),"")</f>
        <v/>
      </c>
      <c r="GN169" t="str">
        <f>IFERROR(VLOOKUP($A169,'1884'!$A$3:$F$140,6,FALSE),"")</f>
        <v/>
      </c>
      <c r="GO169" t="str">
        <f>IFERROR(VLOOKUP($A169,'1884'!$A$3:$G$140,7,FALSE),"")</f>
        <v/>
      </c>
      <c r="GP169" t="str">
        <f>IFERROR(VLOOKUP($A169,'1884'!$A$3:$H$140,8,FALSE),"")</f>
        <v/>
      </c>
      <c r="GQ169" t="str">
        <f>IFERROR(VLOOKUP($A169,'1884'!$A$3:$I$140,9,FALSE),"")</f>
        <v/>
      </c>
      <c r="GR169" t="str">
        <f>IFERROR(VLOOKUP($A169,'1884'!$A$3:$J$140,10,FALSE),"")</f>
        <v/>
      </c>
      <c r="GS169" t="str">
        <f>IFERROR(VLOOKUP($A169,'1885'!$A$3:$B$140,2,FALSE),"")</f>
        <v/>
      </c>
      <c r="GT169" t="str">
        <f>IFERROR(VLOOKUP($A169,'1885'!$A$3:$C$140,3,FALSE),"")</f>
        <v/>
      </c>
      <c r="GU169" t="str">
        <f>IFERROR(VLOOKUP($A169,'1885'!$A$3:$D$140,4,FALSE),"")</f>
        <v/>
      </c>
      <c r="GV169" t="str">
        <f>IFERROR(VLOOKUP($A169,'1885'!$A$3:$E$140,5,FALSE),"")</f>
        <v/>
      </c>
      <c r="GW169" t="str">
        <f>IFERROR(VLOOKUP($A169,'1885'!$A$3:$F$140,6,FALSE),"")</f>
        <v/>
      </c>
      <c r="GX169" t="str">
        <f>IFERROR(VLOOKUP($A169,'1885'!$A$3:$G$140,7,FALSE),"")</f>
        <v/>
      </c>
      <c r="GY169" t="str">
        <f>IFERROR(VLOOKUP($A169,'1885'!$A$3:$H$140,8,FALSE),"")</f>
        <v/>
      </c>
      <c r="GZ169" t="str">
        <f>IFERROR(VLOOKUP($A169,'1885'!$A$3:$I$140,9,FALSE),"")</f>
        <v/>
      </c>
      <c r="HA169" t="str">
        <f>IFERROR(VLOOKUP($A169,'1885'!$A$3:$J$140,10,FALSE),"")</f>
        <v/>
      </c>
      <c r="HB169" t="str">
        <f>IFERROR(VLOOKUP($A169,'1886'!$A$3:$B$140,2,FALSE),"")</f>
        <v/>
      </c>
      <c r="HC169" t="str">
        <f>IFERROR(VLOOKUP($A169,'1886'!$A$3:$C$140,3,FALSE),"")</f>
        <v/>
      </c>
      <c r="HD169" t="str">
        <f>IFERROR(VLOOKUP($A169,'1886'!$A$3:$D$140,4,FALSE),"")</f>
        <v/>
      </c>
      <c r="HE169" t="str">
        <f>IFERROR(VLOOKUP($A169,'1886'!$A$3:$E$140,5,FALSE),"")</f>
        <v/>
      </c>
      <c r="HF169" t="str">
        <f>IFERROR(VLOOKUP($A169,'1886'!$A$3:$F$140,6,FALSE),"")</f>
        <v/>
      </c>
      <c r="HG169" t="str">
        <f>IFERROR(VLOOKUP($A169,'1886'!$A$3:$G$140,7,FALSE),"")</f>
        <v/>
      </c>
      <c r="HH169" t="str">
        <f>IFERROR(VLOOKUP($A169,'1886'!$A$3:$H$140,8,FALSE),"")</f>
        <v/>
      </c>
      <c r="HI169" t="str">
        <f>IFERROR(VLOOKUP($A169,'1886'!$A$3:$I$140,9,FALSE),"")</f>
        <v/>
      </c>
      <c r="HJ169" t="str">
        <f>IFERROR(VLOOKUP($A169,'1886'!$A$3:$J$140,10,FALSE),"")</f>
        <v/>
      </c>
      <c r="HK169" t="str">
        <f>IFERROR(VLOOKUP($A169,'1887'!$A$3:$B$140,2,FALSE),"")</f>
        <v/>
      </c>
      <c r="HL169" t="str">
        <f>IFERROR(VLOOKUP($A169,'1887'!$A$3:$C$140,3,FALSE),"")</f>
        <v/>
      </c>
      <c r="HM169" t="str">
        <f>IFERROR(VLOOKUP($A169,'1887'!$A$3:$D$140,4,FALSE),"")</f>
        <v/>
      </c>
      <c r="HN169" t="str">
        <f>IFERROR(VLOOKUP($A169,'1887'!$A$3:$E$140,5,FALSE),"")</f>
        <v/>
      </c>
      <c r="HO169" t="str">
        <f>IFERROR(VLOOKUP($A169,'1887'!$A$3:$F$140,6,FALSE),"")</f>
        <v/>
      </c>
      <c r="HP169" t="str">
        <f>IFERROR(VLOOKUP($A169,'1887'!$A$3:$G$140,7,FALSE),"")</f>
        <v/>
      </c>
      <c r="HQ169" t="str">
        <f>IFERROR(VLOOKUP($A169,'1887'!$A$3:$H$140,8,FALSE),"")</f>
        <v/>
      </c>
      <c r="HR169" t="str">
        <f>IFERROR(VLOOKUP($A169,'1887'!$A$3:$I$140,9,FALSE),"")</f>
        <v/>
      </c>
      <c r="HS169" t="str">
        <f>IFERROR(VLOOKUP($A169,'1887'!$A$3:$J$140,10,FALSE),"")</f>
        <v/>
      </c>
      <c r="HT169" t="str">
        <f>IFERROR(VLOOKUP($A169,'1888'!$A$3:$B$140,2,FALSE),"")</f>
        <v/>
      </c>
      <c r="HU169" t="str">
        <f>IFERROR(VLOOKUP($A169,'1888'!$A$3:$C$140,3,FALSE),"")</f>
        <v/>
      </c>
      <c r="HV169" t="str">
        <f>IFERROR(VLOOKUP($A169,'1888'!$A$3:$D$140,4,FALSE),"")</f>
        <v/>
      </c>
      <c r="HW169" t="str">
        <f>IFERROR(VLOOKUP($A169,'1888'!$A$3:$E$140,5,FALSE),"")</f>
        <v/>
      </c>
      <c r="HX169" t="str">
        <f>IFERROR(VLOOKUP($A169,'1888'!$A$3:$F$140,6,FALSE),"")</f>
        <v/>
      </c>
      <c r="HY169" t="str">
        <f>IFERROR(VLOOKUP($A169,'1888'!$A$3:$G$140,7,FALSE),"")</f>
        <v/>
      </c>
      <c r="HZ169" t="str">
        <f>IFERROR(VLOOKUP($A169,'1888'!$A$3:$H$140,8,FALSE),"")</f>
        <v/>
      </c>
      <c r="IA169" t="str">
        <f>IFERROR(VLOOKUP($A169,'1888'!$A$3:$I$140,9,FALSE),"")</f>
        <v/>
      </c>
      <c r="IB169" t="str">
        <f>IFERROR(VLOOKUP($A169,'1888'!$A$3:$J$140,10,FALSE),"")</f>
        <v/>
      </c>
      <c r="IC169" t="str">
        <f>IFERROR(VLOOKUP($A169,'1889'!$A$3:$B$140,2,FALSE),"")</f>
        <v/>
      </c>
      <c r="ID169" t="str">
        <f>IFERROR(VLOOKUP($A169,'1889'!$A$3:$C$140,3,FALSE),"")</f>
        <v/>
      </c>
      <c r="IE169" t="str">
        <f>IFERROR(VLOOKUP($A169,'1889'!$A$3:$D$140,4,FALSE),"")</f>
        <v/>
      </c>
      <c r="IF169" t="str">
        <f>IFERROR(VLOOKUP($A169,'1889'!$A$3:$E$140,5,FALSE),"")</f>
        <v/>
      </c>
      <c r="IG169" t="str">
        <f>IFERROR(VLOOKUP($A169,'1889'!$A$3:$F$140,6,FALSE),"")</f>
        <v/>
      </c>
      <c r="IH169" t="str">
        <f>IFERROR(VLOOKUP($A169,'1889'!$A$3:$G$140,7,FALSE),"")</f>
        <v/>
      </c>
      <c r="II169" t="str">
        <f>IFERROR(VLOOKUP($A169,'1889'!$A$3:$H$140,8,FALSE),"")</f>
        <v/>
      </c>
      <c r="IJ169" t="str">
        <f>IFERROR(VLOOKUP($A169,'1889'!$A$3:$I$140,9,FALSE),"")</f>
        <v/>
      </c>
      <c r="IK169" t="str">
        <f>IFERROR(VLOOKUP($A169,'1889'!$A$3:$J$140,10,FALSE),"")</f>
        <v/>
      </c>
      <c r="IL169" t="str">
        <f>IFERROR(VLOOKUP($A169,'1890'!$A$3:$B$140,2,FALSE),"")</f>
        <v/>
      </c>
      <c r="IM169" t="str">
        <f>IFERROR(VLOOKUP($A169,'1890'!$A$3:$C$140,3,FALSE),"")</f>
        <v/>
      </c>
      <c r="IN169" t="str">
        <f>IFERROR(VLOOKUP($A169,'1890'!$A$3:$D$140,4,FALSE),"")</f>
        <v/>
      </c>
      <c r="IO169" t="str">
        <f>IFERROR(VLOOKUP($A169,'1890'!$A$3:$E$140,5,FALSE),"")</f>
        <v/>
      </c>
      <c r="IP169" t="str">
        <f>IFERROR(VLOOKUP($A169,'1890'!$A$3:$F$140,6,FALSE),"")</f>
        <v/>
      </c>
      <c r="IQ169" t="str">
        <f>IFERROR(VLOOKUP($A169,'1890'!$A$3:$G$140,7,FALSE),"")</f>
        <v/>
      </c>
      <c r="IR169" t="str">
        <f>IFERROR(VLOOKUP($A169,'1890'!$A$3:$H$140,8,FALSE),"")</f>
        <v/>
      </c>
      <c r="IS169" t="str">
        <f>IFERROR(VLOOKUP($A169,'1890'!$A$3:$I$140,9,FALSE),"")</f>
        <v/>
      </c>
      <c r="IT169" t="str">
        <f>IFERROR(VLOOKUP($A169,'1890'!$A$3:$J$140,10,FALSE),"")</f>
        <v/>
      </c>
      <c r="IU169" t="str">
        <f>IFERROR(VLOOKUP($A169,'1891'!$A$3:$B$140,2,FALSE),"")</f>
        <v/>
      </c>
      <c r="IV169" t="str">
        <f>IFERROR(VLOOKUP($A169,'1891'!$A$3:$C$140,3,FALSE),"")</f>
        <v/>
      </c>
      <c r="IW169" t="str">
        <f>IFERROR(VLOOKUP($A169,'1891'!$A$3:$D$140,4,FALSE),"")</f>
        <v/>
      </c>
      <c r="IX169" t="str">
        <f>IFERROR(VLOOKUP($A169,'1891'!$A$3:$E$140,5,FALSE),"")</f>
        <v/>
      </c>
      <c r="IY169" t="str">
        <f>IFERROR(VLOOKUP($A169,'1891'!$A$3:$F$140,6,FALSE),"")</f>
        <v/>
      </c>
      <c r="IZ169" t="str">
        <f>IFERROR(VLOOKUP($A169,'1891'!$A$3:$G$140,7,FALSE),"")</f>
        <v/>
      </c>
      <c r="JA169" t="str">
        <f>IFERROR(VLOOKUP($A169,'1891'!$A$3:$H$140,8,FALSE),"")</f>
        <v/>
      </c>
      <c r="JB169" t="str">
        <f>IFERROR(VLOOKUP($A169,'1891'!$A$3:$I$140,9,FALSE),"")</f>
        <v/>
      </c>
      <c r="JC169" t="str">
        <f>IFERROR(VLOOKUP($A169,'1891'!$A$3:$J$140,10,FALSE),"")</f>
        <v/>
      </c>
      <c r="JD169" t="str">
        <f>IFERROR(VLOOKUP($A169,'1892'!$A$3:$B$140,2,FALSE),"")</f>
        <v/>
      </c>
      <c r="JE169" t="str">
        <f>IFERROR(VLOOKUP($A169,'1892'!$A$3:$C$140,3,FALSE),"")</f>
        <v/>
      </c>
      <c r="JF169" t="str">
        <f>IFERROR(VLOOKUP($A169,'1892'!$A$3:$D$140,4,FALSE),"")</f>
        <v/>
      </c>
      <c r="JG169" t="str">
        <f>IFERROR(VLOOKUP($A169,'1892'!$A$3:$E$140,5,FALSE),"")</f>
        <v/>
      </c>
      <c r="JH169" t="str">
        <f>IFERROR(VLOOKUP($A169,'1892'!$A$3:$F$140,6,FALSE),"")</f>
        <v/>
      </c>
      <c r="JI169" t="str">
        <f>IFERROR(VLOOKUP($A169,'1892'!$A$3:$G$140,7,FALSE),"")</f>
        <v/>
      </c>
      <c r="JJ169" t="str">
        <f>IFERROR(VLOOKUP($A169,'1892'!$A$3:$H$140,8,FALSE),"")</f>
        <v/>
      </c>
      <c r="JK169" t="str">
        <f>IFERROR(VLOOKUP($A169,'1892'!$A$3:$I$140,9,FALSE),"")</f>
        <v/>
      </c>
      <c r="JL169" t="str">
        <f>IFERROR(VLOOKUP($A169,'1892'!$A$3:$J$140,10,FALSE),"")</f>
        <v/>
      </c>
      <c r="JM169" t="str">
        <f>IFERROR(VLOOKUP($A169,'1893'!$A$3:$B$140,2,FALSE),"")</f>
        <v/>
      </c>
      <c r="JN169" t="str">
        <f>IFERROR(VLOOKUP($A169,'1893'!$A$3:$C$140,3,FALSE),"")</f>
        <v/>
      </c>
      <c r="JO169" t="str">
        <f>IFERROR(VLOOKUP($A169,'1893'!$A$3:$D$140,4,FALSE),"")</f>
        <v/>
      </c>
      <c r="JP169" t="str">
        <f>IFERROR(VLOOKUP($A169,'1893'!$A$3:$E$140,5,FALSE),"")</f>
        <v/>
      </c>
      <c r="JQ169" t="str">
        <f>IFERROR(VLOOKUP($A169,'1893'!$A$3:$F$140,6,FALSE),"")</f>
        <v/>
      </c>
      <c r="JR169" t="str">
        <f>IFERROR(VLOOKUP($A169,'1893'!$A$3:$G$140,7,FALSE),"")</f>
        <v/>
      </c>
      <c r="JS169" t="str">
        <f>IFERROR(VLOOKUP($A169,'1893'!$A$3:$H$140,8,FALSE),"")</f>
        <v/>
      </c>
      <c r="JT169" t="str">
        <f>IFERROR(VLOOKUP($A169,'1893'!$A$3:$I$140,9,FALSE),"")</f>
        <v/>
      </c>
      <c r="JU169" t="str">
        <f>IFERROR(VLOOKUP($A169,'1893'!$A$3:$J$140,10,FALSE),"")</f>
        <v/>
      </c>
      <c r="JV169" t="str">
        <f>IFERROR(VLOOKUP($A169,'1894'!$A$3:$B$140,2,FALSE),"")</f>
        <v/>
      </c>
      <c r="JW169" t="str">
        <f>IFERROR(VLOOKUP($A169,'1894'!$A$3:$C$140,3,FALSE),"")</f>
        <v/>
      </c>
      <c r="JX169" t="str">
        <f>IFERROR(VLOOKUP($A169,'1894'!$A$3:$D$140,4,FALSE),"")</f>
        <v/>
      </c>
      <c r="JY169" t="str">
        <f>IFERROR(VLOOKUP($A169,'1894'!$A$3:$E$140,5,FALSE),"")</f>
        <v/>
      </c>
      <c r="JZ169" t="str">
        <f>IFERROR(VLOOKUP($A169,'1894'!$A$3:$F$140,6,FALSE),"")</f>
        <v/>
      </c>
      <c r="KA169" t="str">
        <f>IFERROR(VLOOKUP($A169,'1894'!$A$3:$G$140,7,FALSE),"")</f>
        <v/>
      </c>
      <c r="KB169" t="str">
        <f>IFERROR(VLOOKUP($A169,'1894'!$A$3:$H$140,8,FALSE),"")</f>
        <v/>
      </c>
      <c r="KC169" t="str">
        <f>IFERROR(VLOOKUP($A169,'1894'!$A$3:$I$140,9,FALSE),"")</f>
        <v/>
      </c>
      <c r="KD169" t="str">
        <f>IFERROR(VLOOKUP($A169,'1894'!$A$3:$J$140,10,FALSE),"")</f>
        <v/>
      </c>
      <c r="KE169" t="str">
        <f>IFERROR(VLOOKUP($A169,'1895'!$A$3:$B$140,2,FALSE),"")</f>
        <v/>
      </c>
      <c r="KF169" t="str">
        <f>IFERROR(VLOOKUP($A169,'1895'!$A$3:$C$140,3,FALSE),"")</f>
        <v/>
      </c>
      <c r="KG169" t="str">
        <f>IFERROR(VLOOKUP($A169,'1895'!$A$3:$D$140,4,FALSE),"")</f>
        <v/>
      </c>
      <c r="KH169" t="str">
        <f>IFERROR(VLOOKUP($A169,'1895'!$A$3:$E$140,5,FALSE),"")</f>
        <v/>
      </c>
      <c r="KI169" t="str">
        <f>IFERROR(VLOOKUP($A169,'1895'!$A$3:$F$140,6,FALSE),"")</f>
        <v/>
      </c>
      <c r="KJ169" t="str">
        <f>IFERROR(VLOOKUP($A169,'1895'!$A$3:$G$140,7,FALSE),"")</f>
        <v/>
      </c>
      <c r="KK169" t="str">
        <f>IFERROR(VLOOKUP($A169,'1895'!$A$3:$H$140,8,FALSE),"")</f>
        <v/>
      </c>
      <c r="KL169" t="str">
        <f>IFERROR(VLOOKUP($A169,'1895'!$A$3:$I$140,9,FALSE),"")</f>
        <v/>
      </c>
      <c r="KM169" t="str">
        <f>IFERROR(VLOOKUP($A169,'1895'!$A$3:$J$140,10,FALSE),"")</f>
        <v/>
      </c>
      <c r="KN169" t="str">
        <f>IFERROR(VLOOKUP($A169,'1896'!$A$3:$B$140,2,FALSE),"")</f>
        <v/>
      </c>
      <c r="KO169" t="str">
        <f>IFERROR(VLOOKUP($A169,'1896'!$A$3:$C$140,3,FALSE),"")</f>
        <v/>
      </c>
      <c r="KP169" t="str">
        <f>IFERROR(VLOOKUP($A169,'1896'!$A$3:$D$140,4,FALSE),"")</f>
        <v/>
      </c>
      <c r="KQ169" t="str">
        <f>IFERROR(VLOOKUP($A169,'1896'!$A$3:$E$140,5,FALSE),"")</f>
        <v/>
      </c>
      <c r="KR169" t="str">
        <f>IFERROR(VLOOKUP($A169,'1896'!$A$3:$F$140,6,FALSE),"")</f>
        <v/>
      </c>
      <c r="KS169" t="str">
        <f>IFERROR(VLOOKUP($A169,'1896'!$A$3:$G$140,7,FALSE),"")</f>
        <v/>
      </c>
      <c r="KT169" t="str">
        <f>IFERROR(VLOOKUP($A169,'1896'!$A$3:$H$140,8,FALSE),"")</f>
        <v/>
      </c>
      <c r="KU169" t="str">
        <f>IFERROR(VLOOKUP($A169,'1896'!$A$3:$I$140,9,FALSE),"")</f>
        <v/>
      </c>
      <c r="KV169" t="str">
        <f>IFERROR(VLOOKUP($A169,'1896'!$A$3:$J$140,10,FALSE),"")</f>
        <v/>
      </c>
      <c r="KW169" t="str">
        <f>IFERROR(VLOOKUP($A169,'1897'!$A$3:$B$140,2,FALSE),"")</f>
        <v/>
      </c>
      <c r="KX169" t="str">
        <f>IFERROR(VLOOKUP($A169,'1897'!$A$3:$C$140,3,FALSE),"")</f>
        <v/>
      </c>
      <c r="KY169" t="str">
        <f>IFERROR(VLOOKUP($A169,'1897'!$A$3:$D$140,4,FALSE),"")</f>
        <v/>
      </c>
      <c r="KZ169" t="str">
        <f>IFERROR(VLOOKUP($A169,'1897'!$A$3:$E$140,5,FALSE),"")</f>
        <v/>
      </c>
      <c r="LA169" t="str">
        <f>IFERROR(VLOOKUP($A169,'1897'!$A$3:$F$140,6,FALSE),"")</f>
        <v/>
      </c>
      <c r="LB169" t="str">
        <f>IFERROR(VLOOKUP($A169,'1897'!$A$3:$G$140,7,FALSE),"")</f>
        <v/>
      </c>
      <c r="LC169" t="str">
        <f>IFERROR(VLOOKUP($A169,'1897'!$A$3:$H$140,8,FALSE),"")</f>
        <v/>
      </c>
      <c r="LD169" t="str">
        <f>IFERROR(VLOOKUP($A169,'1897'!$A$3:$I$140,9,FALSE),"")</f>
        <v/>
      </c>
      <c r="LE169" t="str">
        <f>IFERROR(VLOOKUP($A169,'1897'!$A$3:$J$140,10,FALSE),"")</f>
        <v/>
      </c>
      <c r="LF169" t="str">
        <f>IFERROR(VLOOKUP($A169,'1898'!$A$3:$B$140,2,FALSE),"")</f>
        <v/>
      </c>
      <c r="LG169" t="str">
        <f>IFERROR(VLOOKUP($A169,'1898'!$A$3:$C$140,3,FALSE),"")</f>
        <v/>
      </c>
      <c r="LH169" t="str">
        <f>IFERROR(VLOOKUP($A169,'1898'!$A$3:$D$140,4,FALSE),"")</f>
        <v/>
      </c>
      <c r="LI169" t="str">
        <f>IFERROR(VLOOKUP($A169,'1898'!$A$3:$E$140,5,FALSE),"")</f>
        <v/>
      </c>
      <c r="LJ169" t="str">
        <f>IFERROR(VLOOKUP($A169,'1898'!$A$3:$F$140,6,FALSE),"")</f>
        <v/>
      </c>
      <c r="LK169" t="str">
        <f>IFERROR(VLOOKUP($A169,'1898'!$A$3:$G$140,7,FALSE),"")</f>
        <v/>
      </c>
      <c r="LL169" t="str">
        <f>IFERROR(VLOOKUP($A169,'1898'!$A$3:$H$140,8,FALSE),"")</f>
        <v/>
      </c>
      <c r="LM169" t="str">
        <f>IFERROR(VLOOKUP($A169,'1898'!$A$3:$I$140,9,FALSE),"")</f>
        <v/>
      </c>
      <c r="LN169" t="str">
        <f>IFERROR(VLOOKUP($A169,'1898'!$A$3:$J$140,10,FALSE),"")</f>
        <v/>
      </c>
      <c r="LO169" t="str">
        <f>IFERROR(VLOOKUP($A169,'1899'!$A$3:$B$140,2,FALSE),"")</f>
        <v/>
      </c>
      <c r="LP169" t="str">
        <f>IFERROR(VLOOKUP($A169,'1899'!$A$3:$C$140,3,FALSE),"")</f>
        <v/>
      </c>
      <c r="LQ169" t="str">
        <f>IFERROR(VLOOKUP($A169,'1899'!$A$3:$D$140,4,FALSE),"")</f>
        <v/>
      </c>
      <c r="LR169" t="str">
        <f>IFERROR(VLOOKUP($A169,'1899'!$A$3:$E$140,5,FALSE),"")</f>
        <v/>
      </c>
      <c r="LS169" t="str">
        <f>IFERROR(VLOOKUP($A169,'1899'!$A$3:$F$140,6,FALSE),"")</f>
        <v/>
      </c>
      <c r="LT169" t="str">
        <f>IFERROR(VLOOKUP($A169,'1899'!$A$3:$G$140,7,FALSE),"")</f>
        <v/>
      </c>
      <c r="LU169" t="str">
        <f>IFERROR(VLOOKUP($A169,'1899'!$A$3:$H$140,8,FALSE),"")</f>
        <v/>
      </c>
      <c r="LV169" t="str">
        <f>IFERROR(VLOOKUP($A169,'1899'!$A$3:$I$140,9,FALSE),"")</f>
        <v/>
      </c>
      <c r="LW169" t="str">
        <f>IFERROR(VLOOKUP($A169,'1899'!$A$3:$J$140,10,FALSE),"")</f>
        <v/>
      </c>
      <c r="LX169" t="str">
        <f>IFERROR(VLOOKUP($A169,'1900'!$A$3:$B$140,2,FALSE),"")</f>
        <v/>
      </c>
      <c r="LY169" t="str">
        <f>IFERROR(VLOOKUP($A169,'1900'!$A$3:$C$140,3,FALSE),"")</f>
        <v/>
      </c>
      <c r="LZ169" t="str">
        <f>IFERROR(VLOOKUP($A169,'1900'!$A$3:$D$140,4,FALSE),"")</f>
        <v/>
      </c>
      <c r="MA169" t="str">
        <f>IFERROR(VLOOKUP($A169,'1900'!$A$3:$E$140,5,FALSE),"")</f>
        <v/>
      </c>
      <c r="MB169" t="str">
        <f>IFERROR(VLOOKUP($A169,'1900'!$A$3:$F$140,6,FALSE),"")</f>
        <v/>
      </c>
      <c r="MC169" t="str">
        <f>IFERROR(VLOOKUP($A169,'1900'!$A$3:$G$140,7,FALSE),"")</f>
        <v/>
      </c>
      <c r="MD169" t="str">
        <f>IFERROR(VLOOKUP($A169,'1900'!$A$3:$H$140,8,FALSE),"")</f>
        <v/>
      </c>
      <c r="ME169" t="str">
        <f>IFERROR(VLOOKUP($A169,'1900'!$A$3:$I$140,9,FALSE),"")</f>
        <v/>
      </c>
      <c r="MF169" t="str">
        <f>IFERROR(VLOOKUP($A169,'1900'!$A$3:$J$140,10,FALSE),"")</f>
        <v/>
      </c>
      <c r="MG169" t="str">
        <f>IFERROR(VLOOKUP($A169,'1901'!$A$3:$B$140,2,FALSE),"")</f>
        <v/>
      </c>
      <c r="MH169" t="str">
        <f>IFERROR(VLOOKUP($A169,'1901'!$A$3:$C$140,3,FALSE),"")</f>
        <v/>
      </c>
      <c r="MI169" t="str">
        <f>IFERROR(VLOOKUP($A169,'1901'!$A$3:$D$140,4,FALSE),"")</f>
        <v/>
      </c>
      <c r="MJ169" t="str">
        <f>IFERROR(VLOOKUP($A169,'1901'!$A$3:$E$140,5,FALSE),"")</f>
        <v/>
      </c>
      <c r="MK169" t="str">
        <f>IFERROR(VLOOKUP($A169,'1901'!$A$3:$F$140,6,FALSE),"")</f>
        <v/>
      </c>
      <c r="ML169" t="str">
        <f>IFERROR(VLOOKUP($A169,'1901'!$A$3:$G$140,7,FALSE),"")</f>
        <v/>
      </c>
      <c r="MM169" t="str">
        <f>IFERROR(VLOOKUP($A169,'1901'!$A$3:$H$140,8,FALSE),"")</f>
        <v/>
      </c>
      <c r="MN169" t="str">
        <f>IFERROR(VLOOKUP($A169,'1901'!$A$3:$I$140,9,FALSE),"")</f>
        <v/>
      </c>
      <c r="MO169" t="str">
        <f>IFERROR(VLOOKUP($A169,'1901'!$A$3:$J$140,10,FALSE),"")</f>
        <v/>
      </c>
      <c r="MP169" t="str">
        <f>IFERROR(VLOOKUP($A169,'1902'!$A$3:$B$140,2,FALSE),"")</f>
        <v/>
      </c>
      <c r="MQ169" t="str">
        <f>IFERROR(VLOOKUP($A169,'1902'!$A$3:$C$140,3,FALSE),"")</f>
        <v/>
      </c>
      <c r="MR169" t="str">
        <f>IFERROR(VLOOKUP($A169,'1902'!$A$3:$D$140,4,FALSE),"")</f>
        <v/>
      </c>
      <c r="MS169" t="str">
        <f>IFERROR(VLOOKUP($A169,'1902'!$A$3:$E$140,5,FALSE),"")</f>
        <v/>
      </c>
      <c r="MT169" t="str">
        <f>IFERROR(VLOOKUP($A169,'1902'!$A$3:$F$140,6,FALSE),"")</f>
        <v/>
      </c>
      <c r="MU169" t="str">
        <f>IFERROR(VLOOKUP($A169,'1902'!$A$3:$G$140,7,FALSE),"")</f>
        <v/>
      </c>
      <c r="MV169" t="str">
        <f>IFERROR(VLOOKUP($A169,'1902'!$A$3:$H$140,8,FALSE),"")</f>
        <v/>
      </c>
      <c r="MW169" t="str">
        <f>IFERROR(VLOOKUP($A169,'1902'!$A$3:$I$140,9,FALSE),"")</f>
        <v/>
      </c>
      <c r="MX169" t="str">
        <f>IFERROR(VLOOKUP($A169,'1902'!$A$3:$J$140,10,FALSE),"")</f>
        <v/>
      </c>
      <c r="MY169" t="str">
        <f>IFERROR(VLOOKUP($A169,'1903'!$A$3:$B$140,2,FALSE),"")</f>
        <v/>
      </c>
      <c r="MZ169" t="str">
        <f>IFERROR(VLOOKUP($A169,'1903'!$A$3:$C$140,3,FALSE),"")</f>
        <v/>
      </c>
      <c r="NA169" t="str">
        <f>IFERROR(VLOOKUP($A169,'1903'!$A$3:$D$140,4,FALSE),"")</f>
        <v/>
      </c>
      <c r="NB169" t="str">
        <f>IFERROR(VLOOKUP($A169,'1903'!$A$3:$E$140,5,FALSE),"")</f>
        <v/>
      </c>
      <c r="NC169" t="str">
        <f>IFERROR(VLOOKUP($A169,'1903'!$A$3:$F$140,6,FALSE),"")</f>
        <v/>
      </c>
      <c r="ND169" t="str">
        <f>IFERROR(VLOOKUP($A169,'1903'!$A$3:$G$140,7,FALSE),"")</f>
        <v/>
      </c>
      <c r="NE169" t="str">
        <f>IFERROR(VLOOKUP($A169,'1903'!$A$3:$H$140,8,FALSE),"")</f>
        <v/>
      </c>
      <c r="NF169" t="str">
        <f>IFERROR(VLOOKUP($A169,'1903'!$A$3:$I$140,9,FALSE),"")</f>
        <v/>
      </c>
      <c r="NG169" t="str">
        <f>IFERROR(VLOOKUP($A169,'1903'!$A$3:$J$140,10,FALSE),"")</f>
        <v/>
      </c>
      <c r="NH169" t="str">
        <f>IFERROR(VLOOKUP($A169,'1904'!$A$3:$B$140,2,FALSE),"")</f>
        <v/>
      </c>
      <c r="NI169" t="str">
        <f>IFERROR(VLOOKUP($A169,'1904'!$A$3:$C$140,3,FALSE),"")</f>
        <v/>
      </c>
      <c r="NJ169" t="str">
        <f>IFERROR(VLOOKUP($A169,'1904'!$A$3:$D$140,4,FALSE),"")</f>
        <v/>
      </c>
      <c r="NK169" t="str">
        <f>IFERROR(VLOOKUP($A169,'1904'!$A$3:$E$140,5,FALSE),"")</f>
        <v/>
      </c>
      <c r="NL169" t="str">
        <f>IFERROR(VLOOKUP($A169,'1904'!$A$3:$F$140,6,FALSE),"")</f>
        <v/>
      </c>
      <c r="NM169" t="str">
        <f>IFERROR(VLOOKUP($A169,'1904'!$A$3:$G$140,7,FALSE),"")</f>
        <v/>
      </c>
      <c r="NN169" t="str">
        <f>IFERROR(VLOOKUP($A169,'1904'!$A$3:$H$140,8,FALSE),"")</f>
        <v/>
      </c>
      <c r="NO169" t="str">
        <f>IFERROR(VLOOKUP($A169,'1904'!$A$3:$I$140,9,FALSE),"")</f>
        <v/>
      </c>
      <c r="NP169" t="str">
        <f>IFERROR(VLOOKUP($A169,'1904'!$A$3:$J$140,10,FALSE),"")</f>
        <v/>
      </c>
      <c r="NQ169">
        <f>IFERROR(VLOOKUP($A169,'1905'!$A$3:$B$140,2,FALSE),"")</f>
        <v>1259</v>
      </c>
      <c r="NR169">
        <f>IFERROR(VLOOKUP($A169,'1905'!$A$3:$C$140,3,FALSE),"")</f>
        <v>197637.64</v>
      </c>
      <c r="NS169">
        <f>IFERROR(VLOOKUP($A169,'1905'!$A$3:$D$140,4,FALSE),"")</f>
        <v>172</v>
      </c>
      <c r="NT169">
        <f>IFERROR(VLOOKUP($A169,'1905'!$A$3:$E$140,5,FALSE),"")</f>
        <v>26593.86</v>
      </c>
      <c r="NU169">
        <f>IFERROR(VLOOKUP($A169,'1905'!$A$3:$F$140,6,FALSE),"")</f>
        <v>9</v>
      </c>
      <c r="NV169">
        <f>IFERROR(VLOOKUP($A169,'1905'!$A$3:$G$140,7,FALSE),"")</f>
        <v>1440</v>
      </c>
      <c r="NW169">
        <f>IFERROR(VLOOKUP($A169,'1905'!$A$3:$H$140,8,FALSE),"")</f>
        <v>0</v>
      </c>
      <c r="NX169">
        <f>IFERROR(VLOOKUP($A169,'1905'!$A$3:$I$140,9,FALSE),"")</f>
        <v>0</v>
      </c>
      <c r="NY169">
        <f>IFERROR(VLOOKUP($A169,'1905'!$A$3:$J$140,10,FALSE),"")</f>
        <v>0</v>
      </c>
      <c r="NZ169">
        <f>IFERROR(VLOOKUP($A169,'1906'!$A$3:$B$140,2,FALSE),"")</f>
        <v>3654</v>
      </c>
      <c r="OA169">
        <f>IFERROR(VLOOKUP($A169,'1906'!$A$3:$C$140,3,FALSE),"")</f>
        <v>578410.54</v>
      </c>
      <c r="OB169">
        <f>IFERROR(VLOOKUP($A169,'1906'!$A$3:$D$140,4,FALSE),"")</f>
        <v>93</v>
      </c>
      <c r="OC169">
        <f>IFERROR(VLOOKUP($A169,'1906'!$A$3:$E$140,5,FALSE),"")</f>
        <v>14077.38</v>
      </c>
      <c r="OD169">
        <f>IFERROR(VLOOKUP($A169,'1906'!$A$3:$F$140,6,FALSE),"")</f>
        <v>8</v>
      </c>
      <c r="OE169">
        <f>IFERROR(VLOOKUP($A169,'1906'!$A$3:$G$140,7,FALSE),"")</f>
        <v>1255.5</v>
      </c>
      <c r="OF169">
        <f>IFERROR(VLOOKUP($A169,'1906'!$A$3:$H$140,8,FALSE),"")</f>
        <v>0</v>
      </c>
      <c r="OG169">
        <f>IFERROR(VLOOKUP($A169,'1906'!$A$3:$I$140,9,FALSE),"")</f>
        <v>0</v>
      </c>
      <c r="OH169">
        <f>IFERROR(VLOOKUP($A169,'1906'!$A$3:$J$140,10,FALSE),"")</f>
        <v>0</v>
      </c>
      <c r="OI169">
        <f>IFERROR(VLOOKUP($A169,'1907'!$A$3:$B$140,2,FALSE),"")</f>
        <v>4722</v>
      </c>
      <c r="OJ169">
        <f>IFERROR(VLOOKUP($A169,'1907'!$A$3:$C$140,3,FALSE),"")</f>
        <v>752362.51</v>
      </c>
      <c r="OK169">
        <f>IFERROR(VLOOKUP($A169,'1907'!$A$3:$D$140,4,FALSE),"")</f>
        <v>94</v>
      </c>
      <c r="OL169">
        <f>IFERROR(VLOOKUP($A169,'1907'!$A$3:$E$140,5,FALSE),"")</f>
        <v>14167.07</v>
      </c>
      <c r="OM169">
        <f>IFERROR(VLOOKUP($A169,'1907'!$A$3:$F$140,6,FALSE),"")</f>
        <v>68</v>
      </c>
      <c r="ON169">
        <f>IFERROR(VLOOKUP($A169,'1907'!$A$3:$G$140,7,FALSE),"")</f>
        <v>10717.34</v>
      </c>
      <c r="OO169">
        <f>IFERROR(VLOOKUP($A169,'1907'!$A$3:$H$140,8,FALSE),"")</f>
        <v>0</v>
      </c>
      <c r="OP169">
        <f>IFERROR(VLOOKUP($A169,'1907'!$A$3:$I$140,9,FALSE),"")</f>
        <v>0</v>
      </c>
      <c r="OQ169">
        <f>IFERROR(VLOOKUP($A169,'1907'!$A$3:$J$140,10,FALSE),"")</f>
        <v>0</v>
      </c>
      <c r="OR169">
        <f>IFERROR(VLOOKUP($A169,'1908'!$A$3:$B$140,2,FALSE),"")</f>
        <v>3793</v>
      </c>
      <c r="OS169">
        <f>IFERROR(VLOOKUP($A169,'1908'!$A$3:$C$140,3,FALSE),"")</f>
        <v>581647.69999999995</v>
      </c>
      <c r="OT169">
        <f>IFERROR(VLOOKUP($A169,'1908'!$A$3:$D$140,4,FALSE),"")</f>
        <v>177</v>
      </c>
      <c r="OU169">
        <f>IFERROR(VLOOKUP($A169,'1908'!$A$3:$E$140,5,FALSE),"")</f>
        <v>27553.43</v>
      </c>
      <c r="OV169">
        <f>IFERROR(VLOOKUP($A169,'1908'!$A$3:$F$140,6,FALSE),"")</f>
        <v>1306</v>
      </c>
      <c r="OW169">
        <f>IFERROR(VLOOKUP($A169,'1908'!$A$3:$G$140,7,FALSE),"")</f>
        <v>206530.32</v>
      </c>
      <c r="OX169">
        <f>IFERROR(VLOOKUP($A169,'1908'!$A$3:$H$140,8,FALSE),"")</f>
        <v>0</v>
      </c>
      <c r="OY169">
        <f>IFERROR(VLOOKUP($A169,'1908'!$A$3:$I$140,9,FALSE),"")</f>
        <v>0</v>
      </c>
      <c r="OZ169">
        <f>IFERROR(VLOOKUP($A169,'1908'!$A$3:$J$140,10,FALSE),"")</f>
        <v>0</v>
      </c>
      <c r="PA169">
        <f>IFERROR(VLOOKUP($A169,'1909'!$A$3:$B$140,2,FALSE),"")</f>
        <v>1567</v>
      </c>
      <c r="PB169">
        <f>IFERROR(VLOOKUP($A169,'1909'!$A$3:$C$140,3,FALSE),"")</f>
        <v>234661.21</v>
      </c>
      <c r="PC169">
        <f>IFERROR(VLOOKUP($A169,'1909'!$A$3:$D$140,4,FALSE),"")</f>
        <v>190</v>
      </c>
      <c r="PD169">
        <f>IFERROR(VLOOKUP($A169,'1909'!$A$3:$E$140,5,FALSE),"")</f>
        <v>30049.88</v>
      </c>
      <c r="PE169">
        <f>IFERROR(VLOOKUP($A169,'1909'!$A$3:$F$140,6,FALSE),"")</f>
        <v>509</v>
      </c>
      <c r="PF169">
        <f>IFERROR(VLOOKUP($A169,'1909'!$A$3:$G$140,7,FALSE),"")</f>
        <v>80318.740000000005</v>
      </c>
      <c r="PG169">
        <f>IFERROR(VLOOKUP($A169,'1909'!$A$3:$H$140,8,FALSE),"")</f>
        <v>0</v>
      </c>
      <c r="PH169">
        <f>IFERROR(VLOOKUP($A169,'1909'!$A$3:$I$140,9,FALSE),"")</f>
        <v>0</v>
      </c>
      <c r="PI169">
        <f>IFERROR(VLOOKUP($A169,'1909'!$A$3:$J$140,10,FALSE),"")</f>
        <v>0</v>
      </c>
      <c r="PJ169">
        <f>IFERROR(VLOOKUP($A169,'1910'!$A$3:$B$140,2,FALSE),"")</f>
        <v>1785</v>
      </c>
      <c r="PK169">
        <f>IFERROR(VLOOKUP($A169,'1910'!$A$3:$C$140,3,FALSE),"")</f>
        <v>262077.59</v>
      </c>
      <c r="PL169">
        <f>IFERROR(VLOOKUP($A169,'1910'!$A$3:$D$140,4,FALSE),"")</f>
        <v>470</v>
      </c>
      <c r="PM169">
        <f>IFERROR(VLOOKUP($A169,'1910'!$A$3:$E$140,5,FALSE),"")</f>
        <v>74032.39</v>
      </c>
      <c r="PN169">
        <f>IFERROR(VLOOKUP($A169,'1910'!$A$3:$F$140,6,FALSE),"")</f>
        <v>348</v>
      </c>
      <c r="PO169">
        <f>IFERROR(VLOOKUP($A169,'1910'!$A$3:$G$140,7,FALSE),"")</f>
        <v>53406.29</v>
      </c>
      <c r="PP169">
        <f>IFERROR(VLOOKUP($A169,'1910'!$A$3:$H$140,8,FALSE),"")</f>
        <v>0</v>
      </c>
      <c r="PQ169">
        <f>IFERROR(VLOOKUP($A169,'1910'!$A$3:$I$140,9,FALSE),"")</f>
        <v>0</v>
      </c>
      <c r="PR169">
        <f>IFERROR(VLOOKUP($A169,'1910'!$A$3:$J$140,10,FALSE),"")</f>
        <v>0</v>
      </c>
      <c r="PS169">
        <f>IFERROR(VLOOKUP($A169,'1911'!$A$3:$B$140,2,FALSE),"")</f>
        <v>1260</v>
      </c>
      <c r="PT169">
        <f>IFERROR(VLOOKUP($A169,'1911'!$A$3:$C$140,3,FALSE),"")</f>
        <v>181991.26</v>
      </c>
      <c r="PU169">
        <f>IFERROR(VLOOKUP($A169,'1911'!$A$3:$D$140,4,FALSE),"")</f>
        <v>964</v>
      </c>
      <c r="PV169">
        <f>IFERROR(VLOOKUP($A169,'1911'!$A$3:$E$140,5,FALSE),"")</f>
        <v>149957.34</v>
      </c>
      <c r="PW169">
        <f>IFERROR(VLOOKUP($A169,'1911'!$A$3:$F$140,6,FALSE),"")</f>
        <v>765</v>
      </c>
      <c r="PX169">
        <f>IFERROR(VLOOKUP($A169,'1911'!$A$3:$G$140,7,FALSE),"")</f>
        <v>115969.4</v>
      </c>
      <c r="PY169">
        <f>IFERROR(VLOOKUP($A169,'1911'!$A$3:$H$140,8,FALSE),"")</f>
        <v>0</v>
      </c>
      <c r="PZ169">
        <f>IFERROR(VLOOKUP($A169,'1911'!$A$3:$I$140,9,FALSE),"")</f>
        <v>0</v>
      </c>
      <c r="QA169">
        <f>IFERROR(VLOOKUP($A169,'1911'!$A$3:$J$140,10,FALSE),"")</f>
        <v>0</v>
      </c>
      <c r="QB169">
        <f>IFERROR(VLOOKUP($A169,'1912'!$A$3:$B$140,2,FALSE),"")</f>
        <v>756</v>
      </c>
      <c r="QC169">
        <f>IFERROR(VLOOKUP($A169,'1912'!$A$3:$C$140,3,FALSE),"")</f>
        <v>106684.13</v>
      </c>
      <c r="QD169">
        <f>IFERROR(VLOOKUP($A169,'1912'!$A$3:$D$140,4,FALSE),"")</f>
        <v>1388</v>
      </c>
      <c r="QE169">
        <f>IFERROR(VLOOKUP($A169,'1912'!$A$3:$E$140,5,FALSE),"")</f>
        <v>219833.25</v>
      </c>
      <c r="QF169">
        <f>IFERROR(VLOOKUP($A169,'1912'!$A$3:$F$140,6,FALSE),"")</f>
        <v>805</v>
      </c>
      <c r="QG169">
        <f>IFERROR(VLOOKUP($A169,'1912'!$A$3:$G$140,7,FALSE),"")</f>
        <v>120766.52</v>
      </c>
      <c r="QH169">
        <f>IFERROR(VLOOKUP($A169,'1912'!$A$3:$H$140,8,FALSE),"")</f>
        <v>0</v>
      </c>
      <c r="QI169">
        <f>IFERROR(VLOOKUP($A169,'1912'!$A$3:$I$140,9,FALSE),"")</f>
        <v>0</v>
      </c>
      <c r="QJ169">
        <f>IFERROR(VLOOKUP($A169,'1912'!$A$3:$J$140,10,FALSE),"")</f>
        <v>0</v>
      </c>
    </row>
    <row r="170" spans="1:452" x14ac:dyDescent="0.2">
      <c r="A170" s="2" t="s">
        <v>201</v>
      </c>
      <c r="B170" t="s">
        <v>253</v>
      </c>
      <c r="C170" t="str">
        <f>IFERROR(VLOOKUP($A170,'1863'!$A$3:$B$140,2,FALSE),"")</f>
        <v/>
      </c>
      <c r="D170" t="str">
        <f>IFERROR(VLOOKUP($A170,'1863'!$A$3:$C$140,3,FALSE),"")</f>
        <v/>
      </c>
      <c r="E170" t="str">
        <f>IFERROR(VLOOKUP($A170,'1863'!$A$3:$D$140,4,FALSE),"")</f>
        <v/>
      </c>
      <c r="F170" t="str">
        <f>IFERROR(VLOOKUP($A170,'1863'!$A$3:$E$140,5,FALSE),"")</f>
        <v/>
      </c>
      <c r="G170" t="str">
        <f>IFERROR(VLOOKUP($A170,'1863'!$A$3:$F$140,6,FALSE),"")</f>
        <v/>
      </c>
      <c r="H170" t="str">
        <f>IFERROR(VLOOKUP($A170,'1863'!$A$3:$G$140,7,FALSE),"")</f>
        <v/>
      </c>
      <c r="I170" t="str">
        <f>IFERROR(VLOOKUP($A170,'1863'!$A$3:$H$140,8,FALSE),"")</f>
        <v/>
      </c>
      <c r="J170" t="str">
        <f>IFERROR(VLOOKUP($A170,'1863'!$A$3:$I$140,9,FALSE),"")</f>
        <v/>
      </c>
      <c r="K170" t="str">
        <f>IFERROR(VLOOKUP($A170,'1863'!$A$3:$J$140,10,FALSE),"")</f>
        <v/>
      </c>
      <c r="L170" t="str">
        <f>IFERROR(VLOOKUP($A170,'1864'!$A$3:$B$140,2,FALSE),"")</f>
        <v/>
      </c>
      <c r="M170" t="str">
        <f>IFERROR(VLOOKUP($A170,'1864'!$A$3:$C$140,3,FALSE),"")</f>
        <v/>
      </c>
      <c r="N170" t="str">
        <f>IFERROR(VLOOKUP($A170,'1864'!$A$3:$D$140,4,FALSE),"")</f>
        <v/>
      </c>
      <c r="O170" t="str">
        <f>IFERROR(VLOOKUP($A170,'1864'!$A$3:$E$140,5,FALSE),"")</f>
        <v/>
      </c>
      <c r="P170" t="str">
        <f>IFERROR(VLOOKUP($A170,'1864'!$A$3:$F$140,6,FALSE),"")</f>
        <v/>
      </c>
      <c r="Q170" t="str">
        <f>IFERROR(VLOOKUP($A170,'1864'!$A$3:$G$140,7,FALSE),"")</f>
        <v/>
      </c>
      <c r="R170" t="str">
        <f>IFERROR(VLOOKUP($A170,'1864'!$A$3:$H$140,8,FALSE),"")</f>
        <v/>
      </c>
      <c r="S170" t="str">
        <f>IFERROR(VLOOKUP($A170,'1864'!$A$3:$I$140,9,FALSE),"")</f>
        <v/>
      </c>
      <c r="T170" t="str">
        <f>IFERROR(VLOOKUP($A170,'1864'!$A$3:$J$140,10,FALSE),"")</f>
        <v/>
      </c>
      <c r="U170" t="str">
        <f>IFERROR(VLOOKUP($A170,'1865'!$A$3:$B$140,2,FALSE),"")</f>
        <v/>
      </c>
      <c r="V170" t="str">
        <f>IFERROR(VLOOKUP($A170,'1865'!$A$3:$C$140,3,FALSE),"")</f>
        <v/>
      </c>
      <c r="W170" t="str">
        <f>IFERROR(VLOOKUP($A170,'1865'!$A$3:$D$140,4,FALSE),"")</f>
        <v/>
      </c>
      <c r="X170" t="str">
        <f>IFERROR(VLOOKUP($A170,'1865'!$A$3:$E$140,5,FALSE),"")</f>
        <v/>
      </c>
      <c r="Y170" t="str">
        <f>IFERROR(VLOOKUP($A170,'1865'!$A$3:$F$140,6,FALSE),"")</f>
        <v/>
      </c>
      <c r="Z170" t="str">
        <f>IFERROR(VLOOKUP($A170,'1865'!$A$3:$G$140,7,FALSE),"")</f>
        <v/>
      </c>
      <c r="AA170" t="str">
        <f>IFERROR(VLOOKUP($A170,'1865'!$A$3:$H$140,8,FALSE),"")</f>
        <v/>
      </c>
      <c r="AB170" t="str">
        <f>IFERROR(VLOOKUP($A170,'1865'!$A$3:$I$140,9,FALSE),"")</f>
        <v/>
      </c>
      <c r="AC170" t="str">
        <f>IFERROR(VLOOKUP($A170,'1865'!$A$3:$J$140,10,FALSE),"")</f>
        <v/>
      </c>
      <c r="AD170" t="str">
        <f>IFERROR(VLOOKUP($A170,'1866'!$A$3:$B$140,2,FALSE),"")</f>
        <v/>
      </c>
      <c r="AE170" t="str">
        <f>IFERROR(VLOOKUP($A170,'1866'!$A$3:$C$140,3,FALSE),"")</f>
        <v/>
      </c>
      <c r="AF170" t="str">
        <f>IFERROR(VLOOKUP($A170,'1866'!$A$3:$D$140,4,FALSE),"")</f>
        <v/>
      </c>
      <c r="AG170" t="str">
        <f>IFERROR(VLOOKUP($A170,'1866'!$A$3:$E$140,5,FALSE),"")</f>
        <v/>
      </c>
      <c r="AH170" t="str">
        <f>IFERROR(VLOOKUP($A170,'1866'!$A$3:$F$140,6,FALSE),"")</f>
        <v/>
      </c>
      <c r="AI170" t="str">
        <f>IFERROR(VLOOKUP($A170,'1866'!$A$3:$G$140,7,FALSE),"")</f>
        <v/>
      </c>
      <c r="AJ170" t="str">
        <f>IFERROR(VLOOKUP($A170,'1866'!$A$3:$H$140,8,FALSE),"")</f>
        <v/>
      </c>
      <c r="AK170" t="str">
        <f>IFERROR(VLOOKUP($A170,'1866'!$A$3:$I$140,9,FALSE),"")</f>
        <v/>
      </c>
      <c r="AL170" t="str">
        <f>IFERROR(VLOOKUP($A170,'1866'!$A$3:$J$140,10,FALSE),"")</f>
        <v/>
      </c>
      <c r="AM170" t="str">
        <f>IFERROR(VLOOKUP($A170,'1867'!$A$3:$B$140,2,FALSE),"")</f>
        <v/>
      </c>
      <c r="AN170" t="str">
        <f>IFERROR(VLOOKUP($A170,'1867'!$A$3:$C$140,3,FALSE),"")</f>
        <v/>
      </c>
      <c r="AO170" t="str">
        <f>IFERROR(VLOOKUP($A170,'1867'!$A$3:$D$140,4,FALSE),"")</f>
        <v/>
      </c>
      <c r="AP170" t="str">
        <f>IFERROR(VLOOKUP($A170,'1867'!$A$3:$E$140,5,FALSE),"")</f>
        <v/>
      </c>
      <c r="AQ170" t="str">
        <f>IFERROR(VLOOKUP($A170,'1867'!$A$3:$F$140,6,FALSE),"")</f>
        <v/>
      </c>
      <c r="AR170" t="str">
        <f>IFERROR(VLOOKUP($A170,'1867'!$A$3:$G$140,7,FALSE),"")</f>
        <v/>
      </c>
      <c r="AS170" t="str">
        <f>IFERROR(VLOOKUP($A170,'1867'!$A$3:$H$140,8,FALSE),"")</f>
        <v/>
      </c>
      <c r="AT170" t="str">
        <f>IFERROR(VLOOKUP($A170,'1867'!$A$3:$I$140,9,FALSE),"")</f>
        <v/>
      </c>
      <c r="AU170" t="str">
        <f>IFERROR(VLOOKUP($A170,'1867'!$A$3:$J$140,10,FALSE),"")</f>
        <v/>
      </c>
      <c r="AV170" t="str">
        <f>IFERROR(VLOOKUP($A170,'1868'!$A$3:$B$140,2,FALSE),"")</f>
        <v/>
      </c>
      <c r="AW170" t="str">
        <f>IFERROR(VLOOKUP($A170,'1868'!$A$3:$C$140,3,FALSE),"")</f>
        <v/>
      </c>
      <c r="AX170" t="str">
        <f>IFERROR(VLOOKUP($A170,'1868'!$A$3:$D$140,4,FALSE),"")</f>
        <v/>
      </c>
      <c r="AY170" t="str">
        <f>IFERROR(VLOOKUP($A170,'1868'!$A$3:$E$140,5,FALSE),"")</f>
        <v/>
      </c>
      <c r="AZ170" t="str">
        <f>IFERROR(VLOOKUP($A170,'1868'!$A$3:$F$140,6,FALSE),"")</f>
        <v/>
      </c>
      <c r="BA170" t="str">
        <f>IFERROR(VLOOKUP($A170,'1868'!$A$3:$G$140,7,FALSE),"")</f>
        <v/>
      </c>
      <c r="BB170" t="str">
        <f>IFERROR(VLOOKUP($A170,'1868'!$A$3:$H$140,8,FALSE),"")</f>
        <v/>
      </c>
      <c r="BC170" t="str">
        <f>IFERROR(VLOOKUP($A170,'1868'!$A$3:$I$140,9,FALSE),"")</f>
        <v/>
      </c>
      <c r="BD170" t="str">
        <f>IFERROR(VLOOKUP($A170,'1868'!$A$3:$J$140,10,FALSE),"")</f>
        <v/>
      </c>
      <c r="BE170" t="str">
        <f>IFERROR(VLOOKUP($A170,'1869'!$A$3:$B$140,2,FALSE),"")</f>
        <v/>
      </c>
      <c r="BF170" t="str">
        <f>IFERROR(VLOOKUP($A170,'1869'!$A$3:$C$140,3,FALSE),"")</f>
        <v/>
      </c>
      <c r="BG170" t="str">
        <f>IFERROR(VLOOKUP($A170,'1869'!$A$3:$D$140,4,FALSE),"")</f>
        <v/>
      </c>
      <c r="BH170" t="str">
        <f>IFERROR(VLOOKUP($A170,'1869'!$A$3:$E$140,5,FALSE),"")</f>
        <v/>
      </c>
      <c r="BI170" t="str">
        <f>IFERROR(VLOOKUP($A170,'1869'!$A$3:$F$140,6,FALSE),"")</f>
        <v/>
      </c>
      <c r="BJ170" t="str">
        <f>IFERROR(VLOOKUP($A170,'1869'!$A$3:$G$140,7,FALSE),"")</f>
        <v/>
      </c>
      <c r="BK170" t="str">
        <f>IFERROR(VLOOKUP($A170,'1869'!$A$3:$H$140,8,FALSE),"")</f>
        <v/>
      </c>
      <c r="BL170" t="str">
        <f>IFERROR(VLOOKUP($A170,'1869'!$A$3:$I$140,9,FALSE),"")</f>
        <v/>
      </c>
      <c r="BM170" t="str">
        <f>IFERROR(VLOOKUP($A170,'1869'!$A$3:$J$140,10,FALSE),"")</f>
        <v/>
      </c>
      <c r="BN170" t="str">
        <f>IFERROR(VLOOKUP($A170,'1870'!$A$3:$B$140,2,FALSE),"")</f>
        <v/>
      </c>
      <c r="BO170" t="str">
        <f>IFERROR(VLOOKUP($A170,'1870'!$A$3:$C$140,3,FALSE),"")</f>
        <v/>
      </c>
      <c r="BP170" t="str">
        <f>IFERROR(VLOOKUP($A170,'1870'!$A$3:$D$140,4,FALSE),"")</f>
        <v/>
      </c>
      <c r="BQ170" t="str">
        <f>IFERROR(VLOOKUP($A170,'1870'!$A$3:$E$140,5,FALSE),"")</f>
        <v/>
      </c>
      <c r="BR170" t="str">
        <f>IFERROR(VLOOKUP($A170,'1870'!$A$3:$F$140,6,FALSE),"")</f>
        <v/>
      </c>
      <c r="BS170" t="str">
        <f>IFERROR(VLOOKUP($A170,'1870'!$A$3:$G$140,7,FALSE),"")</f>
        <v/>
      </c>
      <c r="BT170" t="str">
        <f>IFERROR(VLOOKUP($A170,'1870'!$A$3:$H$140,8,FALSE),"")</f>
        <v/>
      </c>
      <c r="BU170" t="str">
        <f>IFERROR(VLOOKUP($A170,'1870'!$A$3:$I$140,9,FALSE),"")</f>
        <v/>
      </c>
      <c r="BV170" t="str">
        <f>IFERROR(VLOOKUP($A170,'1870'!$A$3:$J$140,10,FALSE),"")</f>
        <v/>
      </c>
      <c r="BW170" t="str">
        <f>IFERROR(VLOOKUP($A170,'1871'!$A$3:$B$140,2,FALSE),"")</f>
        <v/>
      </c>
      <c r="BX170" t="str">
        <f>IFERROR(VLOOKUP($A170,'1871'!$A$3:$C$140,3,FALSE),"")</f>
        <v/>
      </c>
      <c r="BY170" t="str">
        <f>IFERROR(VLOOKUP($A170,'1871'!$A$3:$D$140,4,FALSE),"")</f>
        <v/>
      </c>
      <c r="BZ170" t="str">
        <f>IFERROR(VLOOKUP($A170,'1871'!$A$3:$E$140,5,FALSE),"")</f>
        <v/>
      </c>
      <c r="CA170" t="str">
        <f>IFERROR(VLOOKUP($A170,'1871'!$A$3:$F$140,6,FALSE),"")</f>
        <v/>
      </c>
      <c r="CB170" t="str">
        <f>IFERROR(VLOOKUP($A170,'1871'!$A$3:$G$140,7,FALSE),"")</f>
        <v/>
      </c>
      <c r="CC170" t="str">
        <f>IFERROR(VLOOKUP($A170,'1871'!$A$3:$H$140,8,FALSE),"")</f>
        <v/>
      </c>
      <c r="CD170" t="str">
        <f>IFERROR(VLOOKUP($A170,'1871'!$A$3:$I$140,9,FALSE),"")</f>
        <v/>
      </c>
      <c r="CE170" t="str">
        <f>IFERROR(VLOOKUP($A170,'1871'!$A$3:$J$140,10,FALSE),"")</f>
        <v/>
      </c>
      <c r="CF170" t="str">
        <f>IFERROR(VLOOKUP($A170,'1872'!$A$3:$B$140,2,FALSE),"")</f>
        <v/>
      </c>
      <c r="CG170" t="str">
        <f>IFERROR(VLOOKUP($A170,'1872'!$A$3:$C$140,3,FALSE),"")</f>
        <v/>
      </c>
      <c r="CH170" t="str">
        <f>IFERROR(VLOOKUP($A170,'1872'!$A$3:$D$140,4,FALSE),"")</f>
        <v/>
      </c>
      <c r="CI170" t="str">
        <f>IFERROR(VLOOKUP($A170,'1872'!$A$3:$E$140,5,FALSE),"")</f>
        <v/>
      </c>
      <c r="CJ170" t="str">
        <f>IFERROR(VLOOKUP($A170,'1872'!$A$3:$F$140,6,FALSE),"")</f>
        <v/>
      </c>
      <c r="CK170" t="str">
        <f>IFERROR(VLOOKUP($A170,'1872'!$A$3:$G$140,7,FALSE),"")</f>
        <v/>
      </c>
      <c r="CL170" t="str">
        <f>IFERROR(VLOOKUP($A170,'1872'!$A$3:$H$140,8,FALSE),"")</f>
        <v/>
      </c>
      <c r="CM170" t="str">
        <f>IFERROR(VLOOKUP($A170,'1872'!$A$3:$I$140,9,FALSE),"")</f>
        <v/>
      </c>
      <c r="CN170" t="str">
        <f>IFERROR(VLOOKUP($A170,'1872'!$A$3:$J$140,10,FALSE),"")</f>
        <v/>
      </c>
      <c r="CO170" t="str">
        <f>IFERROR(VLOOKUP($A170,'1873'!$A$3:$B$140,2,FALSE),"")</f>
        <v/>
      </c>
      <c r="CP170" t="str">
        <f>IFERROR(VLOOKUP($A170,'1873'!$A$3:$C$140,3,FALSE),"")</f>
        <v/>
      </c>
      <c r="CQ170" t="str">
        <f>IFERROR(VLOOKUP($A170,'1873'!$A$3:$D$140,4,FALSE),"")</f>
        <v/>
      </c>
      <c r="CR170" t="str">
        <f>IFERROR(VLOOKUP($A170,'1873'!$A$3:$E$140,5,FALSE),"")</f>
        <v/>
      </c>
      <c r="CS170" t="str">
        <f>IFERROR(VLOOKUP($A170,'1873'!$A$3:$F$140,6,FALSE),"")</f>
        <v/>
      </c>
      <c r="CT170" t="str">
        <f>IFERROR(VLOOKUP($A170,'1873'!$A$3:$G$140,7,FALSE),"")</f>
        <v/>
      </c>
      <c r="CU170" t="str">
        <f>IFERROR(VLOOKUP($A170,'1873'!$A$3:$H$140,8,FALSE),"")</f>
        <v/>
      </c>
      <c r="CV170" t="str">
        <f>IFERROR(VLOOKUP($A170,'1873'!$A$3:$I$140,9,FALSE),"")</f>
        <v/>
      </c>
      <c r="CW170" t="str">
        <f>IFERROR(VLOOKUP($A170,'1873'!$A$3:$J$140,10,FALSE),"")</f>
        <v/>
      </c>
      <c r="CX170" t="str">
        <f>IFERROR(VLOOKUP($A170,'1874'!$A$3:$B$140,2,FALSE),"")</f>
        <v/>
      </c>
      <c r="CY170" t="str">
        <f>IFERROR(VLOOKUP($A170,'1874'!$A$3:$C$140,3,FALSE),"")</f>
        <v/>
      </c>
      <c r="CZ170" t="str">
        <f>IFERROR(VLOOKUP($A170,'1874'!$A$3:$D$140,4,FALSE),"")</f>
        <v/>
      </c>
      <c r="DA170" t="str">
        <f>IFERROR(VLOOKUP($A170,'1874'!$A$3:$E$140,5,FALSE),"")</f>
        <v/>
      </c>
      <c r="DB170" t="str">
        <f>IFERROR(VLOOKUP($A170,'1874'!$A$3:$F$140,6,FALSE),"")</f>
        <v/>
      </c>
      <c r="DC170" t="str">
        <f>IFERROR(VLOOKUP($A170,'1874'!$A$3:$G$140,7,FALSE),"")</f>
        <v/>
      </c>
      <c r="DD170" t="str">
        <f>IFERROR(VLOOKUP($A170,'1874'!$A$3:$H$140,8,FALSE),"")</f>
        <v/>
      </c>
      <c r="DE170" t="str">
        <f>IFERROR(VLOOKUP($A170,'1874'!$A$3:$I$140,9,FALSE),"")</f>
        <v/>
      </c>
      <c r="DF170" t="str">
        <f>IFERROR(VLOOKUP($A170,'1874'!$A$3:$J$140,10,FALSE),"")</f>
        <v/>
      </c>
      <c r="DG170">
        <f>IFERROR(VLOOKUP($A170,'1875'!$A$3:$B$140,2,FALSE),"")</f>
        <v>102</v>
      </c>
      <c r="DH170">
        <f>IFERROR(VLOOKUP($A170,'1875'!$A$3:$C$140,3,FALSE),"")</f>
        <v>11860.33</v>
      </c>
      <c r="DI170">
        <f>IFERROR(VLOOKUP($A170,'1875'!$A$3:$D$140,4,FALSE),"")</f>
        <v>0</v>
      </c>
      <c r="DJ170">
        <f>IFERROR(VLOOKUP($A170,'1875'!$A$3:$E$140,5,FALSE),"")</f>
        <v>0</v>
      </c>
      <c r="DK170">
        <f>IFERROR(VLOOKUP($A170,'1875'!$A$3:$F$140,6,FALSE),"")</f>
        <v>0</v>
      </c>
      <c r="DL170">
        <f>IFERROR(VLOOKUP($A170,'1875'!$A$3:$G$140,7,FALSE),"")</f>
        <v>0</v>
      </c>
      <c r="DM170">
        <f>IFERROR(VLOOKUP($A170,'1875'!$A$3:$H$140,8,FALSE),"")</f>
        <v>0</v>
      </c>
      <c r="DN170">
        <f>IFERROR(VLOOKUP($A170,'1875'!$A$3:$I$140,9,FALSE),"")</f>
        <v>0</v>
      </c>
      <c r="DO170">
        <f>IFERROR(VLOOKUP($A170,'1875'!$A$3:$J$140,10,FALSE),"")</f>
        <v>0</v>
      </c>
      <c r="DP170">
        <f>IFERROR(VLOOKUP($A170,'1876'!$A$3:$B$140,2,FALSE),"")</f>
        <v>242</v>
      </c>
      <c r="DQ170">
        <f>IFERROR(VLOOKUP($A170,'1876'!$A$3:$C$140,3,FALSE),"")</f>
        <v>27480.720000000001</v>
      </c>
      <c r="DR170">
        <f>IFERROR(VLOOKUP($A170,'1876'!$A$3:$D$140,4,FALSE),"")</f>
        <v>85</v>
      </c>
      <c r="DS170">
        <f>IFERROR(VLOOKUP($A170,'1876'!$A$3:$E$140,5,FALSE),"")</f>
        <v>8051.64</v>
      </c>
      <c r="DT170">
        <f>IFERROR(VLOOKUP($A170,'1876'!$A$3:$F$140,6,FALSE),"")</f>
        <v>0</v>
      </c>
      <c r="DU170">
        <f>IFERROR(VLOOKUP($A170,'1876'!$A$3:$G$140,7,FALSE),"")</f>
        <v>0</v>
      </c>
      <c r="DV170">
        <f>IFERROR(VLOOKUP($A170,'1876'!$A$3:$H$140,8,FALSE),"")</f>
        <v>0</v>
      </c>
      <c r="DW170">
        <f>IFERROR(VLOOKUP($A170,'1876'!$A$3:$I$140,9,FALSE),"")</f>
        <v>0</v>
      </c>
      <c r="DX170">
        <f>IFERROR(VLOOKUP($A170,'1876'!$A$3:$J$140,10,FALSE),"")</f>
        <v>397.63</v>
      </c>
      <c r="DY170">
        <f>IFERROR(VLOOKUP($A170,'1877'!$A$3:$B$140,2,FALSE),"")</f>
        <v>150</v>
      </c>
      <c r="DZ170">
        <f>IFERROR(VLOOKUP($A170,'1877'!$A$3:$C$140,3,FALSE),"")</f>
        <v>20286.060000000001</v>
      </c>
      <c r="EA170">
        <f>IFERROR(VLOOKUP($A170,'1877'!$A$3:$D$140,4,FALSE),"")</f>
        <v>24</v>
      </c>
      <c r="EB170">
        <f>IFERROR(VLOOKUP($A170,'1877'!$A$3:$E$140,5,FALSE),"")</f>
        <v>3807.48</v>
      </c>
      <c r="EC170">
        <f>IFERROR(VLOOKUP($A170,'1877'!$A$3:$F$140,6,FALSE),"")</f>
        <v>0</v>
      </c>
      <c r="ED170">
        <f>IFERROR(VLOOKUP($A170,'1877'!$A$3:$G$140,7,FALSE),"")</f>
        <v>0</v>
      </c>
      <c r="EE170">
        <f>IFERROR(VLOOKUP($A170,'1877'!$A$3:$H$140,8,FALSE),"")</f>
        <v>0</v>
      </c>
      <c r="EF170">
        <f>IFERROR(VLOOKUP($A170,'1877'!$A$3:$I$140,9,FALSE),"")</f>
        <v>0</v>
      </c>
      <c r="EG170">
        <f>IFERROR(VLOOKUP($A170,'1877'!$A$3:$J$140,10,FALSE),"")</f>
        <v>293.42</v>
      </c>
      <c r="EH170">
        <f>IFERROR(VLOOKUP($A170,'1878'!$A$3:$B$140,2,FALSE),"")</f>
        <v>1019</v>
      </c>
      <c r="EI170">
        <f>IFERROR(VLOOKUP($A170,'1878'!$A$3:$C$140,3,FALSE),"")</f>
        <v>135058.29999999999</v>
      </c>
      <c r="EJ170">
        <f>IFERROR(VLOOKUP($A170,'1878'!$A$3:$D$140,4,FALSE),"")</f>
        <v>162</v>
      </c>
      <c r="EK170">
        <f>IFERROR(VLOOKUP($A170,'1878'!$A$3:$E$140,5,FALSE),"")</f>
        <v>15830.01</v>
      </c>
      <c r="EL170">
        <f>IFERROR(VLOOKUP($A170,'1878'!$A$3:$F$140,6,FALSE),"")</f>
        <v>0</v>
      </c>
      <c r="EM170">
        <f>IFERROR(VLOOKUP($A170,'1878'!$A$3:$G$140,7,FALSE),"")</f>
        <v>0</v>
      </c>
      <c r="EN170">
        <f>IFERROR(VLOOKUP($A170,'1878'!$A$3:$H$140,8,FALSE),"")</f>
        <v>0</v>
      </c>
      <c r="EO170">
        <f>IFERROR(VLOOKUP($A170,'1878'!$A$3:$I$140,9,FALSE),"")</f>
        <v>0</v>
      </c>
      <c r="EP170">
        <f>IFERROR(VLOOKUP($A170,'1878'!$A$3:$J$140,10,FALSE),"")</f>
        <v>1990.63</v>
      </c>
      <c r="EQ170">
        <f>IFERROR(VLOOKUP($A170,'1879'!$A$3:$B$140,2,FALSE),"")</f>
        <v>2031</v>
      </c>
      <c r="ER170">
        <f>IFERROR(VLOOKUP($A170,'1879'!$A$3:$C$140,3,FALSE),"")</f>
        <v>295313.48</v>
      </c>
      <c r="ES170">
        <f>IFERROR(VLOOKUP($A170,'1879'!$A$3:$D$140,4,FALSE),"")</f>
        <v>204</v>
      </c>
      <c r="ET170">
        <f>IFERROR(VLOOKUP($A170,'1879'!$A$3:$E$140,5,FALSE),"")</f>
        <v>18978.57</v>
      </c>
      <c r="EU170">
        <f>IFERROR(VLOOKUP($A170,'1879'!$A$3:$F$140,6,FALSE),"")</f>
        <v>0</v>
      </c>
      <c r="EV170">
        <f>IFERROR(VLOOKUP($A170,'1879'!$A$3:$G$140,7,FALSE),"")</f>
        <v>0</v>
      </c>
      <c r="EW170">
        <f>IFERROR(VLOOKUP($A170,'1879'!$A$3:$H$140,8,FALSE),"")</f>
        <v>0</v>
      </c>
      <c r="EX170">
        <f>IFERROR(VLOOKUP($A170,'1879'!$A$3:$I$140,9,FALSE),"")</f>
        <v>0</v>
      </c>
      <c r="EY170">
        <f>IFERROR(VLOOKUP($A170,'1879'!$A$3:$J$140,10,FALSE),"")</f>
        <v>4187.6499999999996</v>
      </c>
      <c r="EZ170">
        <f>IFERROR(VLOOKUP($A170,'1880'!$A$3:$B$140,2,FALSE),"")</f>
        <v>2936</v>
      </c>
      <c r="FA170">
        <f>IFERROR(VLOOKUP($A170,'1880'!$A$3:$C$140,3,FALSE),"")</f>
        <v>449664.31</v>
      </c>
      <c r="FB170">
        <f>IFERROR(VLOOKUP($A170,'1880'!$A$3:$D$140,4,FALSE),"")</f>
        <v>195</v>
      </c>
      <c r="FC170">
        <f>IFERROR(VLOOKUP($A170,'1880'!$A$3:$E$140,5,FALSE),"")</f>
        <v>20474.599999999999</v>
      </c>
      <c r="FD170">
        <f>IFERROR(VLOOKUP($A170,'1880'!$A$3:$F$140,6,FALSE),"")</f>
        <v>0</v>
      </c>
      <c r="FE170">
        <f>IFERROR(VLOOKUP($A170,'1880'!$A$3:$G$140,7,FALSE),"")</f>
        <v>0</v>
      </c>
      <c r="FF170">
        <f>IFERROR(VLOOKUP($A170,'1880'!$A$3:$H$140,8,FALSE),"")</f>
        <v>0</v>
      </c>
      <c r="FG170">
        <f>IFERROR(VLOOKUP($A170,'1880'!$A$3:$I$140,9,FALSE),"")</f>
        <v>0</v>
      </c>
      <c r="FH170">
        <f>IFERROR(VLOOKUP($A170,'1880'!$A$3:$J$140,10,FALSE),"")</f>
        <v>3191.9</v>
      </c>
      <c r="FI170">
        <f>IFERROR(VLOOKUP($A170,'1881'!$A$3:$B$140,2,FALSE),"")</f>
        <v>2105</v>
      </c>
      <c r="FJ170">
        <f>IFERROR(VLOOKUP($A170,'1881'!$A$3:$C$140,3,FALSE),"")</f>
        <v>327221.45</v>
      </c>
      <c r="FK170">
        <f>IFERROR(VLOOKUP($A170,'1881'!$A$3:$D$140,4,FALSE),"")</f>
        <v>131</v>
      </c>
      <c r="FL170">
        <f>IFERROR(VLOOKUP($A170,'1881'!$A$3:$E$140,5,FALSE),"")</f>
        <v>15861.71</v>
      </c>
      <c r="FM170">
        <f>IFERROR(VLOOKUP($A170,'1881'!$A$3:$F$140,6,FALSE),"")</f>
        <v>109</v>
      </c>
      <c r="FN170">
        <f>IFERROR(VLOOKUP($A170,'1881'!$A$3:$G$140,7,FALSE),"")</f>
        <v>0</v>
      </c>
      <c r="FO170">
        <f>IFERROR(VLOOKUP($A170,'1881'!$A$3:$H$140,8,FALSE),"")</f>
        <v>463</v>
      </c>
      <c r="FP170">
        <f>IFERROR(VLOOKUP($A170,'1881'!$A$3:$I$140,9,FALSE),"")</f>
        <v>0</v>
      </c>
      <c r="FQ170">
        <f>IFERROR(VLOOKUP($A170,'1881'!$A$3:$J$140,10,FALSE),"")</f>
        <v>0</v>
      </c>
      <c r="FR170">
        <f>IFERROR(VLOOKUP($A170,'1882'!$A$3:$B$140,2,FALSE),"")</f>
        <v>2230</v>
      </c>
      <c r="FS170">
        <f>IFERROR(VLOOKUP($A170,'1882'!$A$3:$C$140,3,FALSE),"")</f>
        <v>344743.97</v>
      </c>
      <c r="FT170">
        <f>IFERROR(VLOOKUP($A170,'1882'!$A$3:$D$140,4,FALSE),"")</f>
        <v>242</v>
      </c>
      <c r="FU170">
        <f>IFERROR(VLOOKUP($A170,'1882'!$A$3:$E$140,5,FALSE),"")</f>
        <v>30040.07</v>
      </c>
      <c r="FV170">
        <f>IFERROR(VLOOKUP($A170,'1882'!$A$3:$F$140,6,FALSE),"")</f>
        <v>429</v>
      </c>
      <c r="FW170">
        <f>IFERROR(VLOOKUP($A170,'1882'!$A$3:$G$140,7,FALSE),"")</f>
        <v>67752.509999999995</v>
      </c>
      <c r="FX170">
        <f>IFERROR(VLOOKUP($A170,'1882'!$A$3:$H$140,8,FALSE),"")</f>
        <v>312</v>
      </c>
      <c r="FY170">
        <f>IFERROR(VLOOKUP($A170,'1882'!$A$3:$I$140,9,FALSE),"")</f>
        <v>48249.83</v>
      </c>
      <c r="FZ170">
        <f>IFERROR(VLOOKUP($A170,'1882'!$A$3:$J$140,10,FALSE),"")</f>
        <v>0</v>
      </c>
      <c r="GA170">
        <f>IFERROR(VLOOKUP($A170,'1883'!$A$3:$B$140,2,FALSE),"")</f>
        <v>2200</v>
      </c>
      <c r="GB170">
        <f>IFERROR(VLOOKUP($A170,'1883'!$A$3:$C$140,3,FALSE),"")</f>
        <v>343520.21</v>
      </c>
      <c r="GC170">
        <f>IFERROR(VLOOKUP($A170,'1883'!$A$3:$D$140,4,FALSE),"")</f>
        <v>367</v>
      </c>
      <c r="GD170">
        <f>IFERROR(VLOOKUP($A170,'1883'!$A$3:$E$140,5,FALSE),"")</f>
        <v>52519.199999999997</v>
      </c>
      <c r="GE170">
        <f>IFERROR(VLOOKUP($A170,'1883'!$A$3:$F$140,6,FALSE),"")</f>
        <v>545</v>
      </c>
      <c r="GF170">
        <f>IFERROR(VLOOKUP($A170,'1883'!$A$3:$G$140,7,FALSE),"")</f>
        <v>85056.22</v>
      </c>
      <c r="GG170">
        <f>IFERROR(VLOOKUP($A170,'1883'!$A$3:$H$140,8,FALSE),"")</f>
        <v>94</v>
      </c>
      <c r="GH170">
        <f>IFERROR(VLOOKUP($A170,'1883'!$A$3:$I$140,9,FALSE),"")</f>
        <v>14584.96</v>
      </c>
      <c r="GI170">
        <f>IFERROR(VLOOKUP($A170,'1883'!$A$3:$J$140,10,FALSE),"")</f>
        <v>0</v>
      </c>
      <c r="GJ170">
        <f>IFERROR(VLOOKUP($A170,'1884'!$A$3:$B$140,2,FALSE),"")</f>
        <v>1597</v>
      </c>
      <c r="GK170">
        <f>IFERROR(VLOOKUP($A170,'1884'!$A$3:$C$140,3,FALSE),"")</f>
        <v>250777.75</v>
      </c>
      <c r="GL170">
        <f>IFERROR(VLOOKUP($A170,'1884'!$A$3:$D$140,4,FALSE),"")</f>
        <v>390</v>
      </c>
      <c r="GM170">
        <f>IFERROR(VLOOKUP($A170,'1884'!$A$3:$E$140,5,FALSE),"")</f>
        <v>58826.76</v>
      </c>
      <c r="GN170">
        <f>IFERROR(VLOOKUP($A170,'1884'!$A$3:$F$140,6,FALSE),"")</f>
        <v>458</v>
      </c>
      <c r="GO170">
        <f>IFERROR(VLOOKUP($A170,'1884'!$A$3:$G$140,7,FALSE),"")</f>
        <v>71163.64</v>
      </c>
      <c r="GP170">
        <f>IFERROR(VLOOKUP($A170,'1884'!$A$3:$H$140,8,FALSE),"")</f>
        <v>16</v>
      </c>
      <c r="GQ170">
        <f>IFERROR(VLOOKUP($A170,'1884'!$A$3:$I$140,9,FALSE),"")</f>
        <v>2370.89</v>
      </c>
      <c r="GR170">
        <f>IFERROR(VLOOKUP($A170,'1884'!$A$3:$J$140,10,FALSE),"")</f>
        <v>0</v>
      </c>
      <c r="GS170">
        <f>IFERROR(VLOOKUP($A170,'1885'!$A$3:$B$140,2,FALSE),"")</f>
        <v>1030</v>
      </c>
      <c r="GT170">
        <f>IFERROR(VLOOKUP($A170,'1885'!$A$3:$C$140,3,FALSE),"")</f>
        <v>160087.01999999999</v>
      </c>
      <c r="GU170">
        <f>IFERROR(VLOOKUP($A170,'1885'!$A$3:$D$140,4,FALSE),"")</f>
        <v>517</v>
      </c>
      <c r="GV170">
        <f>IFERROR(VLOOKUP($A170,'1885'!$A$3:$E$140,5,FALSE),"")</f>
        <v>79267.92</v>
      </c>
      <c r="GW170">
        <f>IFERROR(VLOOKUP($A170,'1885'!$A$3:$F$140,6,FALSE),"")</f>
        <v>263</v>
      </c>
      <c r="GX170">
        <f>IFERROR(VLOOKUP($A170,'1885'!$A$3:$G$140,7,FALSE),"")</f>
        <v>41351.22</v>
      </c>
      <c r="GY170">
        <f>IFERROR(VLOOKUP($A170,'1885'!$A$3:$H$140,8,FALSE),"")</f>
        <v>2</v>
      </c>
      <c r="GZ170">
        <f>IFERROR(VLOOKUP($A170,'1885'!$A$3:$I$140,9,FALSE),"")</f>
        <v>240</v>
      </c>
      <c r="HA170">
        <f>IFERROR(VLOOKUP($A170,'1885'!$A$3:$J$140,10,FALSE),"")</f>
        <v>0</v>
      </c>
      <c r="HB170">
        <f>IFERROR(VLOOKUP($A170,'1886'!$A$3:$B$140,2,FALSE),"")</f>
        <v>1018</v>
      </c>
      <c r="HC170">
        <f>IFERROR(VLOOKUP($A170,'1886'!$A$3:$C$140,3,FALSE),"")</f>
        <v>158545.35999999999</v>
      </c>
      <c r="HD170">
        <f>IFERROR(VLOOKUP($A170,'1886'!$A$3:$D$140,4,FALSE),"")</f>
        <v>537</v>
      </c>
      <c r="HE170">
        <f>IFERROR(VLOOKUP($A170,'1886'!$A$3:$E$140,5,FALSE),"")</f>
        <v>84018.28</v>
      </c>
      <c r="HF170">
        <f>IFERROR(VLOOKUP($A170,'1886'!$A$3:$F$140,6,FALSE),"")</f>
        <v>86</v>
      </c>
      <c r="HG170">
        <f>IFERROR(VLOOKUP($A170,'1886'!$A$3:$G$140,7,FALSE),"")</f>
        <v>13500.95</v>
      </c>
      <c r="HH170">
        <f>IFERROR(VLOOKUP($A170,'1886'!$A$3:$H$140,8,FALSE),"")</f>
        <v>1</v>
      </c>
      <c r="HI170">
        <f>IFERROR(VLOOKUP($A170,'1886'!$A$3:$I$140,9,FALSE),"")</f>
        <v>160</v>
      </c>
      <c r="HJ170">
        <f>IFERROR(VLOOKUP($A170,'1886'!$A$3:$J$140,10,FALSE),"")</f>
        <v>0</v>
      </c>
      <c r="HK170">
        <f>IFERROR(VLOOKUP($A170,'1887'!$A$3:$B$140,2,FALSE),"")</f>
        <v>679</v>
      </c>
      <c r="HL170">
        <f>IFERROR(VLOOKUP($A170,'1887'!$A$3:$C$140,3,FALSE),"")</f>
        <v>104692.35</v>
      </c>
      <c r="HM170">
        <f>IFERROR(VLOOKUP($A170,'1887'!$A$3:$D$140,4,FALSE),"")</f>
        <v>546</v>
      </c>
      <c r="HN170">
        <f>IFERROR(VLOOKUP($A170,'1887'!$A$3:$E$140,5,FALSE),"")</f>
        <v>86011.63</v>
      </c>
      <c r="HO170">
        <f>IFERROR(VLOOKUP($A170,'1887'!$A$3:$F$140,6,FALSE),"")</f>
        <v>94</v>
      </c>
      <c r="HP170">
        <f>IFERROR(VLOOKUP($A170,'1887'!$A$3:$G$140,7,FALSE),"")</f>
        <v>15076</v>
      </c>
      <c r="HQ170">
        <f>IFERROR(VLOOKUP($A170,'1887'!$A$3:$H$140,8,FALSE),"")</f>
        <v>8</v>
      </c>
      <c r="HR170">
        <f>IFERROR(VLOOKUP($A170,'1887'!$A$3:$I$140,9,FALSE),"")</f>
        <v>1280</v>
      </c>
      <c r="HS170">
        <f>IFERROR(VLOOKUP($A170,'1887'!$A$3:$J$140,10,FALSE),"")</f>
        <v>0</v>
      </c>
      <c r="HT170">
        <f>IFERROR(VLOOKUP($A170,'1888'!$A$3:$B$140,2,FALSE),"")</f>
        <v>398</v>
      </c>
      <c r="HU170">
        <f>IFERROR(VLOOKUP($A170,'1888'!$A$3:$C$140,3,FALSE),"")</f>
        <v>62031.02</v>
      </c>
      <c r="HV170">
        <f>IFERROR(VLOOKUP($A170,'1888'!$A$3:$D$140,4,FALSE),"")</f>
        <v>642</v>
      </c>
      <c r="HW170">
        <f>IFERROR(VLOOKUP($A170,'1888'!$A$3:$E$140,5,FALSE),"")</f>
        <v>101068.62</v>
      </c>
      <c r="HX170">
        <f>IFERROR(VLOOKUP($A170,'1888'!$A$3:$F$140,6,FALSE),"")</f>
        <v>152</v>
      </c>
      <c r="HY170">
        <f>IFERROR(VLOOKUP($A170,'1888'!$A$3:$G$140,7,FALSE),"")</f>
        <v>23697</v>
      </c>
      <c r="HZ170">
        <f>IFERROR(VLOOKUP($A170,'1888'!$A$3:$H$140,8,FALSE),"")</f>
        <v>2</v>
      </c>
      <c r="IA170">
        <f>IFERROR(VLOOKUP($A170,'1888'!$A$3:$I$140,9,FALSE),"")</f>
        <v>240</v>
      </c>
      <c r="IB170">
        <f>IFERROR(VLOOKUP($A170,'1888'!$A$3:$J$140,10,FALSE),"")</f>
        <v>0</v>
      </c>
      <c r="IC170">
        <f>IFERROR(VLOOKUP($A170,'1889'!$A$3:$B$140,2,FALSE),"")</f>
        <v>420</v>
      </c>
      <c r="ID170">
        <f>IFERROR(VLOOKUP($A170,'1889'!$A$3:$C$140,3,FALSE),"")</f>
        <v>65415.24</v>
      </c>
      <c r="IE170">
        <f>IFERROR(VLOOKUP($A170,'1889'!$A$3:$D$140,4,FALSE),"")</f>
        <v>948</v>
      </c>
      <c r="IF170">
        <f>IFERROR(VLOOKUP($A170,'1889'!$A$3:$E$140,5,FALSE),"")</f>
        <v>148824.81</v>
      </c>
      <c r="IG170">
        <f>IFERROR(VLOOKUP($A170,'1889'!$A$3:$F$140,6,FALSE),"")</f>
        <v>60</v>
      </c>
      <c r="IH170">
        <f>IFERROR(VLOOKUP($A170,'1889'!$A$3:$G$140,7,FALSE),"")</f>
        <v>9261.5400000000009</v>
      </c>
      <c r="II170">
        <f>IFERROR(VLOOKUP($A170,'1889'!$A$3:$H$140,8,FALSE),"")</f>
        <v>0</v>
      </c>
      <c r="IJ170">
        <f>IFERROR(VLOOKUP($A170,'1889'!$A$3:$I$140,9,FALSE),"")</f>
        <v>0</v>
      </c>
      <c r="IK170">
        <f>IFERROR(VLOOKUP($A170,'1889'!$A$3:$J$140,10,FALSE),"")</f>
        <v>0</v>
      </c>
      <c r="IL170">
        <f>IFERROR(VLOOKUP($A170,'1890'!$A$3:$B$140,2,FALSE),"")</f>
        <v>245</v>
      </c>
      <c r="IM170">
        <f>IFERROR(VLOOKUP($A170,'1890'!$A$3:$C$140,3,FALSE),"")</f>
        <v>37758.65</v>
      </c>
      <c r="IN170">
        <f>IFERROR(VLOOKUP($A170,'1890'!$A$3:$D$140,4,FALSE),"")</f>
        <v>729</v>
      </c>
      <c r="IO170">
        <f>IFERROR(VLOOKUP($A170,'1890'!$A$3:$E$140,5,FALSE),"")</f>
        <v>113970.03</v>
      </c>
      <c r="IP170">
        <f>IFERROR(VLOOKUP($A170,'1890'!$A$3:$F$140,6,FALSE),"")</f>
        <v>36</v>
      </c>
      <c r="IQ170">
        <f>IFERROR(VLOOKUP($A170,'1890'!$A$3:$G$140,7,FALSE),"")</f>
        <v>5632.82</v>
      </c>
      <c r="IR170">
        <f>IFERROR(VLOOKUP($A170,'1890'!$A$3:$H$140,8,FALSE),"")</f>
        <v>0</v>
      </c>
      <c r="IS170">
        <f>IFERROR(VLOOKUP($A170,'1890'!$A$3:$I$140,9,FALSE),"")</f>
        <v>0</v>
      </c>
      <c r="IT170">
        <f>IFERROR(VLOOKUP($A170,'1890'!$A$3:$J$140,10,FALSE),"")</f>
        <v>0</v>
      </c>
      <c r="IU170">
        <f>IFERROR(VLOOKUP($A170,'1891'!$A$3:$B$140,2,FALSE),"")</f>
        <v>365</v>
      </c>
      <c r="IV170">
        <f>IFERROR(VLOOKUP($A170,'1891'!$A$3:$C$140,3,FALSE),"")</f>
        <v>55650.8</v>
      </c>
      <c r="IW170">
        <f>IFERROR(VLOOKUP($A170,'1891'!$A$3:$D$140,4,FALSE),"")</f>
        <v>707</v>
      </c>
      <c r="IX170">
        <f>IFERROR(VLOOKUP($A170,'1891'!$A$3:$E$140,5,FALSE),"")</f>
        <v>110314.26</v>
      </c>
      <c r="IY170">
        <f>IFERROR(VLOOKUP($A170,'1891'!$A$3:$F$140,6,FALSE),"")</f>
        <v>18</v>
      </c>
      <c r="IZ170">
        <f>IFERROR(VLOOKUP($A170,'1891'!$A$3:$G$140,7,FALSE),"")</f>
        <v>2862.91</v>
      </c>
      <c r="JA170">
        <f>IFERROR(VLOOKUP($A170,'1891'!$A$3:$H$140,8,FALSE),"")</f>
        <v>0</v>
      </c>
      <c r="JB170">
        <f>IFERROR(VLOOKUP($A170,'1891'!$A$3:$I$140,9,FALSE),"")</f>
        <v>0</v>
      </c>
      <c r="JC170">
        <f>IFERROR(VLOOKUP($A170,'1891'!$A$3:$J$140,10,FALSE),"")</f>
        <v>0</v>
      </c>
      <c r="JD170">
        <f>IFERROR(VLOOKUP($A170,'1892'!$A$3:$B$140,2,FALSE),"")</f>
        <v>921</v>
      </c>
      <c r="JE170">
        <f>IFERROR(VLOOKUP($A170,'1892'!$A$3:$C$140,3,FALSE),"")</f>
        <v>143424.54999999999</v>
      </c>
      <c r="JF170">
        <f>IFERROR(VLOOKUP($A170,'1892'!$A$3:$D$140,4,FALSE),"")</f>
        <v>426</v>
      </c>
      <c r="JG170">
        <f>IFERROR(VLOOKUP($A170,'1892'!$A$3:$E$140,5,FALSE),"")</f>
        <v>71293.03</v>
      </c>
      <c r="JH170">
        <f>IFERROR(VLOOKUP($A170,'1892'!$A$3:$F$140,6,FALSE),"")</f>
        <v>9</v>
      </c>
      <c r="JI170">
        <f>IFERROR(VLOOKUP($A170,'1892'!$A$3:$G$140,7,FALSE),"")</f>
        <v>1435.68</v>
      </c>
      <c r="JJ170">
        <f>IFERROR(VLOOKUP($A170,'1892'!$A$3:$H$140,8,FALSE),"")</f>
        <v>0</v>
      </c>
      <c r="JK170">
        <f>IFERROR(VLOOKUP($A170,'1892'!$A$3:$I$140,9,FALSE),"")</f>
        <v>0</v>
      </c>
      <c r="JL170">
        <f>IFERROR(VLOOKUP($A170,'1892'!$A$3:$J$140,10,FALSE),"")</f>
        <v>0</v>
      </c>
      <c r="JM170">
        <f>IFERROR(VLOOKUP($A170,'1893'!$A$3:$B$140,2,FALSE),"")</f>
        <v>770</v>
      </c>
      <c r="JN170">
        <f>IFERROR(VLOOKUP($A170,'1893'!$A$3:$C$140,3,FALSE),"")</f>
        <v>118866.47</v>
      </c>
      <c r="JO170">
        <f>IFERROR(VLOOKUP($A170,'1893'!$A$3:$D$140,4,FALSE),"")</f>
        <v>482</v>
      </c>
      <c r="JP170">
        <f>IFERROR(VLOOKUP($A170,'1893'!$A$3:$E$140,5,FALSE),"")</f>
        <v>74729.72</v>
      </c>
      <c r="JQ170">
        <f>IFERROR(VLOOKUP($A170,'1893'!$A$3:$F$140,6,FALSE),"")</f>
        <v>23</v>
      </c>
      <c r="JR170">
        <f>IFERROR(VLOOKUP($A170,'1893'!$A$3:$G$140,7,FALSE),"")</f>
        <v>3075.35</v>
      </c>
      <c r="JS170">
        <f>IFERROR(VLOOKUP($A170,'1893'!$A$3:$H$140,8,FALSE),"")</f>
        <v>0</v>
      </c>
      <c r="JT170">
        <f>IFERROR(VLOOKUP($A170,'1893'!$A$3:$I$140,9,FALSE),"")</f>
        <v>0</v>
      </c>
      <c r="JU170">
        <f>IFERROR(VLOOKUP($A170,'1893'!$A$3:$J$140,10,FALSE),"")</f>
        <v>0</v>
      </c>
      <c r="JV170">
        <f>IFERROR(VLOOKUP($A170,'1894'!$A$3:$B$140,2,FALSE),"")</f>
        <v>496</v>
      </c>
      <c r="JW170">
        <f>IFERROR(VLOOKUP($A170,'1894'!$A$3:$C$140,3,FALSE),"")</f>
        <v>75123.899999999994</v>
      </c>
      <c r="JX170">
        <f>IFERROR(VLOOKUP($A170,'1894'!$A$3:$D$140,4,FALSE),"")</f>
        <v>328</v>
      </c>
      <c r="JY170">
        <f>IFERROR(VLOOKUP($A170,'1894'!$A$3:$E$140,5,FALSE),"")</f>
        <v>50503.98</v>
      </c>
      <c r="JZ170">
        <f>IFERROR(VLOOKUP($A170,'1894'!$A$3:$F$140,6,FALSE),"")</f>
        <v>19</v>
      </c>
      <c r="KA170">
        <f>IFERROR(VLOOKUP($A170,'1894'!$A$3:$G$140,7,FALSE),"")</f>
        <v>2833.78</v>
      </c>
      <c r="KB170">
        <f>IFERROR(VLOOKUP($A170,'1894'!$A$3:$H$140,8,FALSE),"")</f>
        <v>0</v>
      </c>
      <c r="KC170">
        <f>IFERROR(VLOOKUP($A170,'1894'!$A$3:$I$140,9,FALSE),"")</f>
        <v>0</v>
      </c>
      <c r="KD170">
        <f>IFERROR(VLOOKUP($A170,'1894'!$A$3:$J$140,10,FALSE),"")</f>
        <v>0</v>
      </c>
      <c r="KE170">
        <f>IFERROR(VLOOKUP($A170,'1895'!$A$3:$B$140,2,FALSE),"")</f>
        <v>412</v>
      </c>
      <c r="KF170">
        <f>IFERROR(VLOOKUP($A170,'1895'!$A$3:$C$140,3,FALSE),"")</f>
        <v>62720.480000000003</v>
      </c>
      <c r="KG170">
        <f>IFERROR(VLOOKUP($A170,'1895'!$A$3:$D$140,4,FALSE),"")</f>
        <v>243</v>
      </c>
      <c r="KH170">
        <f>IFERROR(VLOOKUP($A170,'1895'!$A$3:$E$140,5,FALSE),"")</f>
        <v>38043.08</v>
      </c>
      <c r="KI170">
        <f>IFERROR(VLOOKUP($A170,'1895'!$A$3:$F$140,6,FALSE),"")</f>
        <v>18</v>
      </c>
      <c r="KJ170">
        <f>IFERROR(VLOOKUP($A170,'1895'!$A$3:$G$140,7,FALSE),"")</f>
        <v>2577.98</v>
      </c>
      <c r="KK170">
        <f>IFERROR(VLOOKUP($A170,'1895'!$A$3:$H$140,8,FALSE),"")</f>
        <v>0</v>
      </c>
      <c r="KL170">
        <f>IFERROR(VLOOKUP($A170,'1895'!$A$3:$I$140,9,FALSE),"")</f>
        <v>0</v>
      </c>
      <c r="KM170">
        <f>IFERROR(VLOOKUP($A170,'1895'!$A$3:$J$140,10,FALSE),"")</f>
        <v>0</v>
      </c>
      <c r="KN170">
        <f>IFERROR(VLOOKUP($A170,'1896'!$A$3:$B$140,2,FALSE),"")</f>
        <v>494</v>
      </c>
      <c r="KO170">
        <f>IFERROR(VLOOKUP($A170,'1896'!$A$3:$C$140,3,FALSE),"")</f>
        <v>74914.69</v>
      </c>
      <c r="KP170">
        <f>IFERROR(VLOOKUP($A170,'1896'!$A$3:$D$140,4,FALSE),"")</f>
        <v>229</v>
      </c>
      <c r="KQ170">
        <f>IFERROR(VLOOKUP($A170,'1896'!$A$3:$E$140,5,FALSE),"")</f>
        <v>35570.97</v>
      </c>
      <c r="KR170">
        <f>IFERROR(VLOOKUP($A170,'1896'!$A$3:$F$140,6,FALSE),"")</f>
        <v>12</v>
      </c>
      <c r="KS170">
        <f>IFERROR(VLOOKUP($A170,'1896'!$A$3:$G$140,7,FALSE),"")</f>
        <v>1624.17</v>
      </c>
      <c r="KT170">
        <f>IFERROR(VLOOKUP($A170,'1896'!$A$3:$H$140,8,FALSE),"")</f>
        <v>0</v>
      </c>
      <c r="KU170">
        <f>IFERROR(VLOOKUP($A170,'1896'!$A$3:$I$140,9,FALSE),"")</f>
        <v>0</v>
      </c>
      <c r="KV170">
        <f>IFERROR(VLOOKUP($A170,'1896'!$A$3:$J$140,10,FALSE),"")</f>
        <v>0</v>
      </c>
      <c r="KW170">
        <f>IFERROR(VLOOKUP($A170,'1897'!$A$3:$B$140,2,FALSE),"")</f>
        <v>378</v>
      </c>
      <c r="KX170">
        <f>IFERROR(VLOOKUP($A170,'1897'!$A$3:$C$140,3,FALSE),"")</f>
        <v>56571.76</v>
      </c>
      <c r="KY170">
        <f>IFERROR(VLOOKUP($A170,'1897'!$A$3:$D$140,4,FALSE),"")</f>
        <v>236</v>
      </c>
      <c r="KZ170">
        <f>IFERROR(VLOOKUP($A170,'1897'!$A$3:$E$140,5,FALSE),"")</f>
        <v>36804.910000000003</v>
      </c>
      <c r="LA170">
        <f>IFERROR(VLOOKUP($A170,'1897'!$A$3:$F$140,6,FALSE),"")</f>
        <v>7</v>
      </c>
      <c r="LB170">
        <f>IFERROR(VLOOKUP($A170,'1897'!$A$3:$G$140,7,FALSE),"")</f>
        <v>989.83</v>
      </c>
      <c r="LC170">
        <f>IFERROR(VLOOKUP($A170,'1897'!$A$3:$H$140,8,FALSE),"")</f>
        <v>0</v>
      </c>
      <c r="LD170">
        <f>IFERROR(VLOOKUP($A170,'1897'!$A$3:$I$140,9,FALSE),"")</f>
        <v>0</v>
      </c>
      <c r="LE170">
        <f>IFERROR(VLOOKUP($A170,'1897'!$A$3:$J$140,10,FALSE),"")</f>
        <v>0</v>
      </c>
      <c r="LF170">
        <f>IFERROR(VLOOKUP($A170,'1898'!$A$3:$B$140,2,FALSE),"")</f>
        <v>617</v>
      </c>
      <c r="LG170">
        <f>IFERROR(VLOOKUP($A170,'1898'!$A$3:$C$140,3,FALSE),"")</f>
        <v>91158.36</v>
      </c>
      <c r="LH170">
        <f>IFERROR(VLOOKUP($A170,'1898'!$A$3:$D$140,4,FALSE),"")</f>
        <v>458</v>
      </c>
      <c r="LI170">
        <f>IFERROR(VLOOKUP($A170,'1898'!$A$3:$E$140,5,FALSE),"")</f>
        <v>70900.210000000006</v>
      </c>
      <c r="LJ170">
        <f>IFERROR(VLOOKUP($A170,'1898'!$A$3:$F$140,6,FALSE),"")</f>
        <v>13</v>
      </c>
      <c r="LK170">
        <f>IFERROR(VLOOKUP($A170,'1898'!$A$3:$G$140,7,FALSE),"")</f>
        <v>1564.17</v>
      </c>
      <c r="LL170">
        <f>IFERROR(VLOOKUP($A170,'1898'!$A$3:$H$140,8,FALSE),"")</f>
        <v>0</v>
      </c>
      <c r="LM170">
        <f>IFERROR(VLOOKUP($A170,'1898'!$A$3:$I$140,9,FALSE),"")</f>
        <v>0</v>
      </c>
      <c r="LN170">
        <f>IFERROR(VLOOKUP($A170,'1898'!$A$3:$J$140,10,FALSE),"")</f>
        <v>0</v>
      </c>
      <c r="LO170">
        <f>IFERROR(VLOOKUP($A170,'1899'!$A$3:$B$140,2,FALSE),"")</f>
        <v>705</v>
      </c>
      <c r="LP170">
        <f>IFERROR(VLOOKUP($A170,'1899'!$A$3:$C$140,3,FALSE),"")</f>
        <v>5041.7299999999996</v>
      </c>
      <c r="LQ170">
        <f>IFERROR(VLOOKUP($A170,'1899'!$A$3:$D$140,4,FALSE),"")</f>
        <v>513</v>
      </c>
      <c r="LR170">
        <f>IFERROR(VLOOKUP($A170,'1899'!$A$3:$E$140,5,FALSE),"")</f>
        <v>80204.33</v>
      </c>
      <c r="LS170">
        <f>IFERROR(VLOOKUP($A170,'1899'!$A$3:$F$140,6,FALSE),"")</f>
        <v>16</v>
      </c>
      <c r="LT170">
        <f>IFERROR(VLOOKUP($A170,'1899'!$A$3:$G$140,7,FALSE),"")</f>
        <v>1956.49</v>
      </c>
      <c r="LU170">
        <f>IFERROR(VLOOKUP($A170,'1899'!$A$3:$H$140,8,FALSE),"")</f>
        <v>0</v>
      </c>
      <c r="LV170">
        <f>IFERROR(VLOOKUP($A170,'1899'!$A$3:$I$140,9,FALSE),"")</f>
        <v>0</v>
      </c>
      <c r="LW170">
        <f>IFERROR(VLOOKUP($A170,'1899'!$A$3:$J$140,10,FALSE),"")</f>
        <v>0</v>
      </c>
      <c r="LX170">
        <f>IFERROR(VLOOKUP($A170,'1900'!$A$3:$B$140,2,FALSE),"")</f>
        <v>653</v>
      </c>
      <c r="LY170">
        <f>IFERROR(VLOOKUP($A170,'1900'!$A$3:$C$140,3,FALSE),"")</f>
        <v>91976.95</v>
      </c>
      <c r="LZ170">
        <f>IFERROR(VLOOKUP($A170,'1900'!$A$3:$D$140,4,FALSE),"")</f>
        <v>427</v>
      </c>
      <c r="MA170">
        <f>IFERROR(VLOOKUP($A170,'1900'!$A$3:$E$140,5,FALSE),"")</f>
        <v>65952.89</v>
      </c>
      <c r="MB170">
        <f>IFERROR(VLOOKUP($A170,'1900'!$A$3:$F$140,6,FALSE),"")</f>
        <v>39</v>
      </c>
      <c r="MC170">
        <f>IFERROR(VLOOKUP($A170,'1900'!$A$3:$G$140,7,FALSE),"")</f>
        <v>5200.07</v>
      </c>
      <c r="MD170">
        <f>IFERROR(VLOOKUP($A170,'1900'!$A$3:$H$140,8,FALSE),"")</f>
        <v>0</v>
      </c>
      <c r="ME170">
        <f>IFERROR(VLOOKUP($A170,'1900'!$A$3:$I$140,9,FALSE),"")</f>
        <v>0</v>
      </c>
      <c r="MF170">
        <f>IFERROR(VLOOKUP($A170,'1900'!$A$3:$J$140,10,FALSE),"")</f>
        <v>0</v>
      </c>
      <c r="MG170">
        <f>IFERROR(VLOOKUP($A170,'1901'!$A$3:$B$140,2,FALSE),"")</f>
        <v>391</v>
      </c>
      <c r="MH170">
        <f>IFERROR(VLOOKUP($A170,'1901'!$A$3:$C$140,3,FALSE),"")</f>
        <v>53846.14</v>
      </c>
      <c r="MI170">
        <f>IFERROR(VLOOKUP($A170,'1901'!$A$3:$D$140,4,FALSE),"")</f>
        <v>504</v>
      </c>
      <c r="MJ170">
        <f>IFERROR(VLOOKUP($A170,'1901'!$A$3:$E$140,5,FALSE),"")</f>
        <v>77381.84</v>
      </c>
      <c r="MK170">
        <f>IFERROR(VLOOKUP($A170,'1901'!$A$3:$F$140,6,FALSE),"")</f>
        <v>54</v>
      </c>
      <c r="ML170">
        <f>IFERROR(VLOOKUP($A170,'1901'!$A$3:$G$140,7,FALSE),"")</f>
        <v>7002.47</v>
      </c>
      <c r="MM170">
        <f>IFERROR(VLOOKUP($A170,'1901'!$A$3:$H$140,8,FALSE),"")</f>
        <v>0</v>
      </c>
      <c r="MN170">
        <f>IFERROR(VLOOKUP($A170,'1901'!$A$3:$I$140,9,FALSE),"")</f>
        <v>0</v>
      </c>
      <c r="MO170">
        <f>IFERROR(VLOOKUP($A170,'1901'!$A$3:$J$140,10,FALSE),"")</f>
        <v>0</v>
      </c>
      <c r="MP170">
        <f>IFERROR(VLOOKUP($A170,'1902'!$A$3:$B$140,2,FALSE),"")</f>
        <v>556</v>
      </c>
      <c r="MQ170">
        <f>IFERROR(VLOOKUP($A170,'1902'!$A$3:$C$140,3,FALSE),"")</f>
        <v>77307.990000000005</v>
      </c>
      <c r="MR170">
        <f>IFERROR(VLOOKUP($A170,'1902'!$A$3:$D$140,4,FALSE),"")</f>
        <v>323</v>
      </c>
      <c r="MS170">
        <f>IFERROR(VLOOKUP($A170,'1902'!$A$3:$E$140,5,FALSE),"")</f>
        <v>48869.919999999998</v>
      </c>
      <c r="MT170">
        <f>IFERROR(VLOOKUP($A170,'1902'!$A$3:$F$140,6,FALSE),"")</f>
        <v>118</v>
      </c>
      <c r="MU170">
        <f>IFERROR(VLOOKUP($A170,'1902'!$A$3:$G$140,7,FALSE),"")</f>
        <v>16457.97</v>
      </c>
      <c r="MV170">
        <f>IFERROR(VLOOKUP($A170,'1902'!$A$3:$H$140,8,FALSE),"")</f>
        <v>0</v>
      </c>
      <c r="MW170">
        <f>IFERROR(VLOOKUP($A170,'1902'!$A$3:$I$140,9,FALSE),"")</f>
        <v>0</v>
      </c>
      <c r="MX170">
        <f>IFERROR(VLOOKUP($A170,'1902'!$A$3:$J$140,10,FALSE),"")</f>
        <v>0</v>
      </c>
      <c r="MY170">
        <f>IFERROR(VLOOKUP($A170,'1903'!$A$3:$B$140,2,FALSE),"")</f>
        <v>406</v>
      </c>
      <c r="MZ170">
        <f>IFERROR(VLOOKUP($A170,'1903'!$A$3:$C$140,3,FALSE),"")</f>
        <v>55006.5</v>
      </c>
      <c r="NA170">
        <f>IFERROR(VLOOKUP($A170,'1903'!$A$3:$D$140,4,FALSE),"")</f>
        <v>351</v>
      </c>
      <c r="NB170">
        <f>IFERROR(VLOOKUP($A170,'1903'!$A$3:$E$140,5,FALSE),"")</f>
        <v>53133.67</v>
      </c>
      <c r="NC170">
        <f>IFERROR(VLOOKUP($A170,'1903'!$A$3:$F$140,6,FALSE),"")</f>
        <v>153</v>
      </c>
      <c r="ND170">
        <f>IFERROR(VLOOKUP($A170,'1903'!$A$3:$G$140,7,FALSE),"")</f>
        <v>21086.560000000001</v>
      </c>
      <c r="NE170">
        <f>IFERROR(VLOOKUP($A170,'1903'!$A$3:$H$140,8,FALSE),"")</f>
        <v>0</v>
      </c>
      <c r="NF170">
        <f>IFERROR(VLOOKUP($A170,'1903'!$A$3:$I$140,9,FALSE),"")</f>
        <v>0</v>
      </c>
      <c r="NG170">
        <f>IFERROR(VLOOKUP($A170,'1903'!$A$3:$J$140,10,FALSE),"")</f>
        <v>0</v>
      </c>
      <c r="NH170">
        <f>IFERROR(VLOOKUP($A170,'1904'!$A$3:$B$140,2,FALSE),"")</f>
        <v>234</v>
      </c>
      <c r="NI170">
        <f>IFERROR(VLOOKUP($A170,'1904'!$A$3:$C$140,3,FALSE),"")</f>
        <v>30983.23</v>
      </c>
      <c r="NJ170">
        <f>IFERROR(VLOOKUP($A170,'1904'!$A$3:$D$140,4,FALSE),"")</f>
        <v>354</v>
      </c>
      <c r="NK170">
        <f>IFERROR(VLOOKUP($A170,'1904'!$A$3:$E$140,5,FALSE),"")</f>
        <v>52390.34</v>
      </c>
      <c r="NL170">
        <f>IFERROR(VLOOKUP($A170,'1904'!$A$3:$F$140,6,FALSE),"")</f>
        <v>131</v>
      </c>
      <c r="NM170">
        <f>IFERROR(VLOOKUP($A170,'1904'!$A$3:$G$140,7,FALSE),"")</f>
        <v>17901.28</v>
      </c>
      <c r="NN170">
        <f>IFERROR(VLOOKUP($A170,'1904'!$A$3:$H$140,8,FALSE),"")</f>
        <v>0</v>
      </c>
      <c r="NO170">
        <f>IFERROR(VLOOKUP($A170,'1904'!$A$3:$I$140,9,FALSE),"")</f>
        <v>0</v>
      </c>
      <c r="NP170">
        <f>IFERROR(VLOOKUP($A170,'1904'!$A$3:$J$140,10,FALSE),"")</f>
        <v>0</v>
      </c>
      <c r="NQ170">
        <f>IFERROR(VLOOKUP($A170,'1905'!$A$3:$B$140,2,FALSE),"")</f>
        <v>163</v>
      </c>
      <c r="NR170">
        <f>IFERROR(VLOOKUP($A170,'1905'!$A$3:$C$140,3,FALSE),"")</f>
        <v>21617.48</v>
      </c>
      <c r="NS170">
        <f>IFERROR(VLOOKUP($A170,'1905'!$A$3:$D$140,4,FALSE),"")</f>
        <v>363</v>
      </c>
      <c r="NT170">
        <f>IFERROR(VLOOKUP($A170,'1905'!$A$3:$E$140,5,FALSE),"")</f>
        <v>54021.9</v>
      </c>
      <c r="NU170">
        <f>IFERROR(VLOOKUP($A170,'1905'!$A$3:$F$140,6,FALSE),"")</f>
        <v>57</v>
      </c>
      <c r="NV170">
        <f>IFERROR(VLOOKUP($A170,'1905'!$A$3:$G$140,7,FALSE),"")</f>
        <v>6997.17</v>
      </c>
      <c r="NW170">
        <f>IFERROR(VLOOKUP($A170,'1905'!$A$3:$H$140,8,FALSE),"")</f>
        <v>0</v>
      </c>
      <c r="NX170">
        <f>IFERROR(VLOOKUP($A170,'1905'!$A$3:$I$140,9,FALSE),"")</f>
        <v>0</v>
      </c>
      <c r="NY170">
        <f>IFERROR(VLOOKUP($A170,'1905'!$A$3:$J$140,10,FALSE),"")</f>
        <v>0</v>
      </c>
      <c r="NZ170">
        <f>IFERROR(VLOOKUP($A170,'1906'!$A$3:$B$140,2,FALSE),"")</f>
        <v>168</v>
      </c>
      <c r="OA170">
        <f>IFERROR(VLOOKUP($A170,'1906'!$A$3:$C$140,3,FALSE),"")</f>
        <v>23052.86</v>
      </c>
      <c r="OB170">
        <f>IFERROR(VLOOKUP($A170,'1906'!$A$3:$D$140,4,FALSE),"")</f>
        <v>253</v>
      </c>
      <c r="OC170">
        <f>IFERROR(VLOOKUP($A170,'1906'!$A$3:$E$140,5,FALSE),"")</f>
        <v>38107.21</v>
      </c>
      <c r="OD170">
        <f>IFERROR(VLOOKUP($A170,'1906'!$A$3:$F$140,6,FALSE),"")</f>
        <v>61</v>
      </c>
      <c r="OE170">
        <f>IFERROR(VLOOKUP($A170,'1906'!$A$3:$G$140,7,FALSE),"")</f>
        <v>7583.98</v>
      </c>
      <c r="OF170">
        <f>IFERROR(VLOOKUP($A170,'1906'!$A$3:$H$140,8,FALSE),"")</f>
        <v>0</v>
      </c>
      <c r="OG170">
        <f>IFERROR(VLOOKUP($A170,'1906'!$A$3:$I$140,9,FALSE),"")</f>
        <v>0</v>
      </c>
      <c r="OH170">
        <f>IFERROR(VLOOKUP($A170,'1906'!$A$3:$J$140,10,FALSE),"")</f>
        <v>0</v>
      </c>
      <c r="OI170">
        <f>IFERROR(VLOOKUP($A170,'1907'!$A$3:$B$140,2,FALSE),"")</f>
        <v>404</v>
      </c>
      <c r="OJ170">
        <f>IFERROR(VLOOKUP($A170,'1907'!$A$3:$C$140,3,FALSE),"")</f>
        <v>55254.17</v>
      </c>
      <c r="OK170">
        <f>IFERROR(VLOOKUP($A170,'1907'!$A$3:$D$140,4,FALSE),"")</f>
        <v>324</v>
      </c>
      <c r="OL170">
        <f>IFERROR(VLOOKUP($A170,'1907'!$A$3:$E$140,5,FALSE),"")</f>
        <v>47521.27</v>
      </c>
      <c r="OM170">
        <f>IFERROR(VLOOKUP($A170,'1907'!$A$3:$F$140,6,FALSE),"")</f>
        <v>123</v>
      </c>
      <c r="ON170">
        <f>IFERROR(VLOOKUP($A170,'1907'!$A$3:$G$140,7,FALSE),"")</f>
        <v>16302.23</v>
      </c>
      <c r="OO170">
        <f>IFERROR(VLOOKUP($A170,'1907'!$A$3:$H$140,8,FALSE),"")</f>
        <v>0</v>
      </c>
      <c r="OP170">
        <f>IFERROR(VLOOKUP($A170,'1907'!$A$3:$I$140,9,FALSE),"")</f>
        <v>0</v>
      </c>
      <c r="OQ170">
        <f>IFERROR(VLOOKUP($A170,'1907'!$A$3:$J$140,10,FALSE),"")</f>
        <v>0</v>
      </c>
      <c r="OR170">
        <f>IFERROR(VLOOKUP($A170,'1908'!$A$3:$B$140,2,FALSE),"")</f>
        <v>399</v>
      </c>
      <c r="OS170">
        <f>IFERROR(VLOOKUP($A170,'1908'!$A$3:$C$140,3,FALSE),"")</f>
        <v>54384.69</v>
      </c>
      <c r="OT170">
        <f>IFERROR(VLOOKUP($A170,'1908'!$A$3:$D$140,4,FALSE),"")</f>
        <v>482</v>
      </c>
      <c r="OU170">
        <f>IFERROR(VLOOKUP($A170,'1908'!$A$3:$E$140,5,FALSE),"")</f>
        <v>72421.16</v>
      </c>
      <c r="OV170">
        <f>IFERROR(VLOOKUP($A170,'1908'!$A$3:$F$140,6,FALSE),"")</f>
        <v>187</v>
      </c>
      <c r="OW170">
        <f>IFERROR(VLOOKUP($A170,'1908'!$A$3:$G$140,7,FALSE),"")</f>
        <v>26090.02</v>
      </c>
      <c r="OX170">
        <f>IFERROR(VLOOKUP($A170,'1908'!$A$3:$H$140,8,FALSE),"")</f>
        <v>0</v>
      </c>
      <c r="OY170">
        <f>IFERROR(VLOOKUP($A170,'1908'!$A$3:$I$140,9,FALSE),"")</f>
        <v>0</v>
      </c>
      <c r="OZ170">
        <f>IFERROR(VLOOKUP($A170,'1908'!$A$3:$J$140,10,FALSE),"")</f>
        <v>0</v>
      </c>
      <c r="PA170">
        <f>IFERROR(VLOOKUP($A170,'1909'!$A$3:$B$140,2,FALSE),"")</f>
        <v>207</v>
      </c>
      <c r="PB170">
        <f>IFERROR(VLOOKUP($A170,'1909'!$A$3:$C$140,3,FALSE),"")</f>
        <v>27689.89</v>
      </c>
      <c r="PC170">
        <f>IFERROR(VLOOKUP($A170,'1909'!$A$3:$D$140,4,FALSE),"")</f>
        <v>416</v>
      </c>
      <c r="PD170">
        <f>IFERROR(VLOOKUP($A170,'1909'!$A$3:$E$140,5,FALSE),"")</f>
        <v>62953</v>
      </c>
      <c r="PE170">
        <f>IFERROR(VLOOKUP($A170,'1909'!$A$3:$F$140,6,FALSE),"")</f>
        <v>140</v>
      </c>
      <c r="PF170">
        <f>IFERROR(VLOOKUP($A170,'1909'!$A$3:$G$140,7,FALSE),"")</f>
        <v>18371.150000000001</v>
      </c>
      <c r="PG170">
        <f>IFERROR(VLOOKUP($A170,'1909'!$A$3:$H$140,8,FALSE),"")</f>
        <v>0</v>
      </c>
      <c r="PH170">
        <f>IFERROR(VLOOKUP($A170,'1909'!$A$3:$I$140,9,FALSE),"")</f>
        <v>0</v>
      </c>
      <c r="PI170">
        <f>IFERROR(VLOOKUP($A170,'1909'!$A$3:$J$140,10,FALSE),"")</f>
        <v>0</v>
      </c>
      <c r="PJ170">
        <f>IFERROR(VLOOKUP($A170,'1910'!$A$3:$B$140,2,FALSE),"")</f>
        <v>191</v>
      </c>
      <c r="PK170">
        <f>IFERROR(VLOOKUP($A170,'1910'!$A$3:$C$140,3,FALSE),"")</f>
        <v>22591.18</v>
      </c>
      <c r="PL170">
        <f>IFERROR(VLOOKUP($A170,'1910'!$A$3:$D$140,4,FALSE),"")</f>
        <v>293</v>
      </c>
      <c r="PM170">
        <f>IFERROR(VLOOKUP($A170,'1910'!$A$3:$E$140,5,FALSE),"")</f>
        <v>43349.4</v>
      </c>
      <c r="PN170">
        <f>IFERROR(VLOOKUP($A170,'1910'!$A$3:$F$140,6,FALSE),"")</f>
        <v>110</v>
      </c>
      <c r="PO170">
        <f>IFERROR(VLOOKUP($A170,'1910'!$A$3:$G$140,7,FALSE),"")</f>
        <v>14047.86</v>
      </c>
      <c r="PP170">
        <f>IFERROR(VLOOKUP($A170,'1910'!$A$3:$H$140,8,FALSE),"")</f>
        <v>0</v>
      </c>
      <c r="PQ170">
        <f>IFERROR(VLOOKUP($A170,'1910'!$A$3:$I$140,9,FALSE),"")</f>
        <v>0</v>
      </c>
      <c r="PR170">
        <f>IFERROR(VLOOKUP($A170,'1910'!$A$3:$J$140,10,FALSE),"")</f>
        <v>0</v>
      </c>
      <c r="PS170">
        <f>IFERROR(VLOOKUP($A170,'1911'!$A$3:$B$140,2,FALSE),"")</f>
        <v>88</v>
      </c>
      <c r="PT170">
        <f>IFERROR(VLOOKUP($A170,'1911'!$A$3:$C$140,3,FALSE),"")</f>
        <v>10690.28</v>
      </c>
      <c r="PU170">
        <f>IFERROR(VLOOKUP($A170,'1911'!$A$3:$D$140,4,FALSE),"")</f>
        <v>269</v>
      </c>
      <c r="PV170">
        <f>IFERROR(VLOOKUP($A170,'1911'!$A$3:$E$140,5,FALSE),"")</f>
        <v>40254.339999999997</v>
      </c>
      <c r="PW170">
        <f>IFERROR(VLOOKUP($A170,'1911'!$A$3:$F$140,6,FALSE),"")</f>
        <v>82</v>
      </c>
      <c r="PX170">
        <f>IFERROR(VLOOKUP($A170,'1911'!$A$3:$G$140,7,FALSE),"")</f>
        <v>10181.620000000001</v>
      </c>
      <c r="PY170">
        <f>IFERROR(VLOOKUP($A170,'1911'!$A$3:$H$140,8,FALSE),"")</f>
        <v>0</v>
      </c>
      <c r="PZ170">
        <f>IFERROR(VLOOKUP($A170,'1911'!$A$3:$I$140,9,FALSE),"")</f>
        <v>0</v>
      </c>
      <c r="QA170">
        <f>IFERROR(VLOOKUP($A170,'1911'!$A$3:$J$140,10,FALSE),"")</f>
        <v>0</v>
      </c>
      <c r="QB170">
        <f>IFERROR(VLOOKUP($A170,'1912'!$A$3:$B$140,2,FALSE),"")</f>
        <v>70</v>
      </c>
      <c r="QC170">
        <f>IFERROR(VLOOKUP($A170,'1912'!$A$3:$C$140,3,FALSE),"")</f>
        <v>7445.71</v>
      </c>
      <c r="QD170">
        <f>IFERROR(VLOOKUP($A170,'1912'!$A$3:$D$140,4,FALSE),"")</f>
        <v>197</v>
      </c>
      <c r="QE170">
        <f>IFERROR(VLOOKUP($A170,'1912'!$A$3:$E$140,5,FALSE),"")</f>
        <v>29425.360000000001</v>
      </c>
      <c r="QF170">
        <f>IFERROR(VLOOKUP($A170,'1912'!$A$3:$F$140,6,FALSE),"")</f>
        <v>48</v>
      </c>
      <c r="QG170">
        <f>IFERROR(VLOOKUP($A170,'1912'!$A$3:$G$140,7,FALSE),"")</f>
        <v>5939.65</v>
      </c>
      <c r="QH170">
        <f>IFERROR(VLOOKUP($A170,'1912'!$A$3:$H$140,8,FALSE),"")</f>
        <v>0</v>
      </c>
      <c r="QI170">
        <f>IFERROR(VLOOKUP($A170,'1912'!$A$3:$I$140,9,FALSE),"")</f>
        <v>0</v>
      </c>
      <c r="QJ170">
        <f>IFERROR(VLOOKUP($A170,'1912'!$A$3:$J$140,10,FALSE),"")</f>
        <v>0</v>
      </c>
    </row>
    <row r="171" spans="1:452" x14ac:dyDescent="0.2">
      <c r="A171" s="2" t="s">
        <v>202</v>
      </c>
      <c r="B171" t="s">
        <v>253</v>
      </c>
      <c r="C171" t="str">
        <f>IFERROR(VLOOKUP($A171,'1863'!$A$3:$B$140,2,FALSE),"")</f>
        <v/>
      </c>
      <c r="D171" t="str">
        <f>IFERROR(VLOOKUP($A171,'1863'!$A$3:$C$140,3,FALSE),"")</f>
        <v/>
      </c>
      <c r="E171" t="str">
        <f>IFERROR(VLOOKUP($A171,'1863'!$A$3:$D$140,4,FALSE),"")</f>
        <v/>
      </c>
      <c r="F171" t="str">
        <f>IFERROR(VLOOKUP($A171,'1863'!$A$3:$E$140,5,FALSE),"")</f>
        <v/>
      </c>
      <c r="G171" t="str">
        <f>IFERROR(VLOOKUP($A171,'1863'!$A$3:$F$140,6,FALSE),"")</f>
        <v/>
      </c>
      <c r="H171" t="str">
        <f>IFERROR(VLOOKUP($A171,'1863'!$A$3:$G$140,7,FALSE),"")</f>
        <v/>
      </c>
      <c r="I171" t="str">
        <f>IFERROR(VLOOKUP($A171,'1863'!$A$3:$H$140,8,FALSE),"")</f>
        <v/>
      </c>
      <c r="J171" t="str">
        <f>IFERROR(VLOOKUP($A171,'1863'!$A$3:$I$140,9,FALSE),"")</f>
        <v/>
      </c>
      <c r="K171" t="str">
        <f>IFERROR(VLOOKUP($A171,'1863'!$A$3:$J$140,10,FALSE),"")</f>
        <v/>
      </c>
      <c r="L171" t="str">
        <f>IFERROR(VLOOKUP($A171,'1864'!$A$3:$B$140,2,FALSE),"")</f>
        <v/>
      </c>
      <c r="M171" t="str">
        <f>IFERROR(VLOOKUP($A171,'1864'!$A$3:$C$140,3,FALSE),"")</f>
        <v/>
      </c>
      <c r="N171" t="str">
        <f>IFERROR(VLOOKUP($A171,'1864'!$A$3:$D$140,4,FALSE),"")</f>
        <v/>
      </c>
      <c r="O171" t="str">
        <f>IFERROR(VLOOKUP($A171,'1864'!$A$3:$E$140,5,FALSE),"")</f>
        <v/>
      </c>
      <c r="P171" t="str">
        <f>IFERROR(VLOOKUP($A171,'1864'!$A$3:$F$140,6,FALSE),"")</f>
        <v/>
      </c>
      <c r="Q171" t="str">
        <f>IFERROR(VLOOKUP($A171,'1864'!$A$3:$G$140,7,FALSE),"")</f>
        <v/>
      </c>
      <c r="R171" t="str">
        <f>IFERROR(VLOOKUP($A171,'1864'!$A$3:$H$140,8,FALSE),"")</f>
        <v/>
      </c>
      <c r="S171" t="str">
        <f>IFERROR(VLOOKUP($A171,'1864'!$A$3:$I$140,9,FALSE),"")</f>
        <v/>
      </c>
      <c r="T171" t="str">
        <f>IFERROR(VLOOKUP($A171,'1864'!$A$3:$J$140,10,FALSE),"")</f>
        <v/>
      </c>
      <c r="U171" t="str">
        <f>IFERROR(VLOOKUP($A171,'1865'!$A$3:$B$140,2,FALSE),"")</f>
        <v/>
      </c>
      <c r="V171" t="str">
        <f>IFERROR(VLOOKUP($A171,'1865'!$A$3:$C$140,3,FALSE),"")</f>
        <v/>
      </c>
      <c r="W171" t="str">
        <f>IFERROR(VLOOKUP($A171,'1865'!$A$3:$D$140,4,FALSE),"")</f>
        <v/>
      </c>
      <c r="X171" t="str">
        <f>IFERROR(VLOOKUP($A171,'1865'!$A$3:$E$140,5,FALSE),"")</f>
        <v/>
      </c>
      <c r="Y171" t="str">
        <f>IFERROR(VLOOKUP($A171,'1865'!$A$3:$F$140,6,FALSE),"")</f>
        <v/>
      </c>
      <c r="Z171" t="str">
        <f>IFERROR(VLOOKUP($A171,'1865'!$A$3:$G$140,7,FALSE),"")</f>
        <v/>
      </c>
      <c r="AA171" t="str">
        <f>IFERROR(VLOOKUP($A171,'1865'!$A$3:$H$140,8,FALSE),"")</f>
        <v/>
      </c>
      <c r="AB171" t="str">
        <f>IFERROR(VLOOKUP($A171,'1865'!$A$3:$I$140,9,FALSE),"")</f>
        <v/>
      </c>
      <c r="AC171" t="str">
        <f>IFERROR(VLOOKUP($A171,'1865'!$A$3:$J$140,10,FALSE),"")</f>
        <v/>
      </c>
      <c r="AD171" t="str">
        <f>IFERROR(VLOOKUP($A171,'1866'!$A$3:$B$140,2,FALSE),"")</f>
        <v/>
      </c>
      <c r="AE171" t="str">
        <f>IFERROR(VLOOKUP($A171,'1866'!$A$3:$C$140,3,FALSE),"")</f>
        <v/>
      </c>
      <c r="AF171" t="str">
        <f>IFERROR(VLOOKUP($A171,'1866'!$A$3:$D$140,4,FALSE),"")</f>
        <v/>
      </c>
      <c r="AG171" t="str">
        <f>IFERROR(VLOOKUP($A171,'1866'!$A$3:$E$140,5,FALSE),"")</f>
        <v/>
      </c>
      <c r="AH171" t="str">
        <f>IFERROR(VLOOKUP($A171,'1866'!$A$3:$F$140,6,FALSE),"")</f>
        <v/>
      </c>
      <c r="AI171" t="str">
        <f>IFERROR(VLOOKUP($A171,'1866'!$A$3:$G$140,7,FALSE),"")</f>
        <v/>
      </c>
      <c r="AJ171" t="str">
        <f>IFERROR(VLOOKUP($A171,'1866'!$A$3:$H$140,8,FALSE),"")</f>
        <v/>
      </c>
      <c r="AK171" t="str">
        <f>IFERROR(VLOOKUP($A171,'1866'!$A$3:$I$140,9,FALSE),"")</f>
        <v/>
      </c>
      <c r="AL171" t="str">
        <f>IFERROR(VLOOKUP($A171,'1866'!$A$3:$J$140,10,FALSE),"")</f>
        <v/>
      </c>
      <c r="AM171" t="str">
        <f>IFERROR(VLOOKUP($A171,'1867'!$A$3:$B$140,2,FALSE),"")</f>
        <v/>
      </c>
      <c r="AN171" t="str">
        <f>IFERROR(VLOOKUP($A171,'1867'!$A$3:$C$140,3,FALSE),"")</f>
        <v/>
      </c>
      <c r="AO171" t="str">
        <f>IFERROR(VLOOKUP($A171,'1867'!$A$3:$D$140,4,FALSE),"")</f>
        <v/>
      </c>
      <c r="AP171" t="str">
        <f>IFERROR(VLOOKUP($A171,'1867'!$A$3:$E$140,5,FALSE),"")</f>
        <v/>
      </c>
      <c r="AQ171" t="str">
        <f>IFERROR(VLOOKUP($A171,'1867'!$A$3:$F$140,6,FALSE),"")</f>
        <v/>
      </c>
      <c r="AR171" t="str">
        <f>IFERROR(VLOOKUP($A171,'1867'!$A$3:$G$140,7,FALSE),"")</f>
        <v/>
      </c>
      <c r="AS171" t="str">
        <f>IFERROR(VLOOKUP($A171,'1867'!$A$3:$H$140,8,FALSE),"")</f>
        <v/>
      </c>
      <c r="AT171" t="str">
        <f>IFERROR(VLOOKUP($A171,'1867'!$A$3:$I$140,9,FALSE),"")</f>
        <v/>
      </c>
      <c r="AU171" t="str">
        <f>IFERROR(VLOOKUP($A171,'1867'!$A$3:$J$140,10,FALSE),"")</f>
        <v/>
      </c>
      <c r="AV171" t="str">
        <f>IFERROR(VLOOKUP($A171,'1868'!$A$3:$B$140,2,FALSE),"")</f>
        <v/>
      </c>
      <c r="AW171" t="str">
        <f>IFERROR(VLOOKUP($A171,'1868'!$A$3:$C$140,3,FALSE),"")</f>
        <v/>
      </c>
      <c r="AX171" t="str">
        <f>IFERROR(VLOOKUP($A171,'1868'!$A$3:$D$140,4,FALSE),"")</f>
        <v/>
      </c>
      <c r="AY171" t="str">
        <f>IFERROR(VLOOKUP($A171,'1868'!$A$3:$E$140,5,FALSE),"")</f>
        <v/>
      </c>
      <c r="AZ171" t="str">
        <f>IFERROR(VLOOKUP($A171,'1868'!$A$3:$F$140,6,FALSE),"")</f>
        <v/>
      </c>
      <c r="BA171" t="str">
        <f>IFERROR(VLOOKUP($A171,'1868'!$A$3:$G$140,7,FALSE),"")</f>
        <v/>
      </c>
      <c r="BB171" t="str">
        <f>IFERROR(VLOOKUP($A171,'1868'!$A$3:$H$140,8,FALSE),"")</f>
        <v/>
      </c>
      <c r="BC171" t="str">
        <f>IFERROR(VLOOKUP($A171,'1868'!$A$3:$I$140,9,FALSE),"")</f>
        <v/>
      </c>
      <c r="BD171" t="str">
        <f>IFERROR(VLOOKUP($A171,'1868'!$A$3:$J$140,10,FALSE),"")</f>
        <v/>
      </c>
      <c r="BE171" t="str">
        <f>IFERROR(VLOOKUP($A171,'1869'!$A$3:$B$140,2,FALSE),"")</f>
        <v/>
      </c>
      <c r="BF171" t="str">
        <f>IFERROR(VLOOKUP($A171,'1869'!$A$3:$C$140,3,FALSE),"")</f>
        <v/>
      </c>
      <c r="BG171" t="str">
        <f>IFERROR(VLOOKUP($A171,'1869'!$A$3:$D$140,4,FALSE),"")</f>
        <v/>
      </c>
      <c r="BH171" t="str">
        <f>IFERROR(VLOOKUP($A171,'1869'!$A$3:$E$140,5,FALSE),"")</f>
        <v/>
      </c>
      <c r="BI171" t="str">
        <f>IFERROR(VLOOKUP($A171,'1869'!$A$3:$F$140,6,FALSE),"")</f>
        <v/>
      </c>
      <c r="BJ171" t="str">
        <f>IFERROR(VLOOKUP($A171,'1869'!$A$3:$G$140,7,FALSE),"")</f>
        <v/>
      </c>
      <c r="BK171" t="str">
        <f>IFERROR(VLOOKUP($A171,'1869'!$A$3:$H$140,8,FALSE),"")</f>
        <v/>
      </c>
      <c r="BL171" t="str">
        <f>IFERROR(VLOOKUP($A171,'1869'!$A$3:$I$140,9,FALSE),"")</f>
        <v/>
      </c>
      <c r="BM171" t="str">
        <f>IFERROR(VLOOKUP($A171,'1869'!$A$3:$J$140,10,FALSE),"")</f>
        <v/>
      </c>
      <c r="BN171" t="str">
        <f>IFERROR(VLOOKUP($A171,'1870'!$A$3:$B$140,2,FALSE),"")</f>
        <v/>
      </c>
      <c r="BO171" t="str">
        <f>IFERROR(VLOOKUP($A171,'1870'!$A$3:$C$140,3,FALSE),"")</f>
        <v/>
      </c>
      <c r="BP171" t="str">
        <f>IFERROR(VLOOKUP($A171,'1870'!$A$3:$D$140,4,FALSE),"")</f>
        <v/>
      </c>
      <c r="BQ171" t="str">
        <f>IFERROR(VLOOKUP($A171,'1870'!$A$3:$E$140,5,FALSE),"")</f>
        <v/>
      </c>
      <c r="BR171" t="str">
        <f>IFERROR(VLOOKUP($A171,'1870'!$A$3:$F$140,6,FALSE),"")</f>
        <v/>
      </c>
      <c r="BS171" t="str">
        <f>IFERROR(VLOOKUP($A171,'1870'!$A$3:$G$140,7,FALSE),"")</f>
        <v/>
      </c>
      <c r="BT171" t="str">
        <f>IFERROR(VLOOKUP($A171,'1870'!$A$3:$H$140,8,FALSE),"")</f>
        <v/>
      </c>
      <c r="BU171" t="str">
        <f>IFERROR(VLOOKUP($A171,'1870'!$A$3:$I$140,9,FALSE),"")</f>
        <v/>
      </c>
      <c r="BV171" t="str">
        <f>IFERROR(VLOOKUP($A171,'1870'!$A$3:$J$140,10,FALSE),"")</f>
        <v/>
      </c>
      <c r="BW171" t="str">
        <f>IFERROR(VLOOKUP($A171,'1871'!$A$3:$B$140,2,FALSE),"")</f>
        <v/>
      </c>
      <c r="BX171" t="str">
        <f>IFERROR(VLOOKUP($A171,'1871'!$A$3:$C$140,3,FALSE),"")</f>
        <v/>
      </c>
      <c r="BY171" t="str">
        <f>IFERROR(VLOOKUP($A171,'1871'!$A$3:$D$140,4,FALSE),"")</f>
        <v/>
      </c>
      <c r="BZ171" t="str">
        <f>IFERROR(VLOOKUP($A171,'1871'!$A$3:$E$140,5,FALSE),"")</f>
        <v/>
      </c>
      <c r="CA171" t="str">
        <f>IFERROR(VLOOKUP($A171,'1871'!$A$3:$F$140,6,FALSE),"")</f>
        <v/>
      </c>
      <c r="CB171" t="str">
        <f>IFERROR(VLOOKUP($A171,'1871'!$A$3:$G$140,7,FALSE),"")</f>
        <v/>
      </c>
      <c r="CC171" t="str">
        <f>IFERROR(VLOOKUP($A171,'1871'!$A$3:$H$140,8,FALSE),"")</f>
        <v/>
      </c>
      <c r="CD171" t="str">
        <f>IFERROR(VLOOKUP($A171,'1871'!$A$3:$I$140,9,FALSE),"")</f>
        <v/>
      </c>
      <c r="CE171" t="str">
        <f>IFERROR(VLOOKUP($A171,'1871'!$A$3:$J$140,10,FALSE),"")</f>
        <v/>
      </c>
      <c r="CF171" t="str">
        <f>IFERROR(VLOOKUP($A171,'1872'!$A$3:$B$140,2,FALSE),"")</f>
        <v/>
      </c>
      <c r="CG171" t="str">
        <f>IFERROR(VLOOKUP($A171,'1872'!$A$3:$C$140,3,FALSE),"")</f>
        <v/>
      </c>
      <c r="CH171" t="str">
        <f>IFERROR(VLOOKUP($A171,'1872'!$A$3:$D$140,4,FALSE),"")</f>
        <v/>
      </c>
      <c r="CI171" t="str">
        <f>IFERROR(VLOOKUP($A171,'1872'!$A$3:$E$140,5,FALSE),"")</f>
        <v/>
      </c>
      <c r="CJ171" t="str">
        <f>IFERROR(VLOOKUP($A171,'1872'!$A$3:$F$140,6,FALSE),"")</f>
        <v/>
      </c>
      <c r="CK171" t="str">
        <f>IFERROR(VLOOKUP($A171,'1872'!$A$3:$G$140,7,FALSE),"")</f>
        <v/>
      </c>
      <c r="CL171" t="str">
        <f>IFERROR(VLOOKUP($A171,'1872'!$A$3:$H$140,8,FALSE),"")</f>
        <v/>
      </c>
      <c r="CM171" t="str">
        <f>IFERROR(VLOOKUP($A171,'1872'!$A$3:$I$140,9,FALSE),"")</f>
        <v/>
      </c>
      <c r="CN171" t="str">
        <f>IFERROR(VLOOKUP($A171,'1872'!$A$3:$J$140,10,FALSE),"")</f>
        <v/>
      </c>
      <c r="CO171" t="str">
        <f>IFERROR(VLOOKUP($A171,'1873'!$A$3:$B$140,2,FALSE),"")</f>
        <v/>
      </c>
      <c r="CP171" t="str">
        <f>IFERROR(VLOOKUP($A171,'1873'!$A$3:$C$140,3,FALSE),"")</f>
        <v/>
      </c>
      <c r="CQ171" t="str">
        <f>IFERROR(VLOOKUP($A171,'1873'!$A$3:$D$140,4,FALSE),"")</f>
        <v/>
      </c>
      <c r="CR171" t="str">
        <f>IFERROR(VLOOKUP($A171,'1873'!$A$3:$E$140,5,FALSE),"")</f>
        <v/>
      </c>
      <c r="CS171" t="str">
        <f>IFERROR(VLOOKUP($A171,'1873'!$A$3:$F$140,6,FALSE),"")</f>
        <v/>
      </c>
      <c r="CT171" t="str">
        <f>IFERROR(VLOOKUP($A171,'1873'!$A$3:$G$140,7,FALSE),"")</f>
        <v/>
      </c>
      <c r="CU171" t="str">
        <f>IFERROR(VLOOKUP($A171,'1873'!$A$3:$H$140,8,FALSE),"")</f>
        <v/>
      </c>
      <c r="CV171" t="str">
        <f>IFERROR(VLOOKUP($A171,'1873'!$A$3:$I$140,9,FALSE),"")</f>
        <v/>
      </c>
      <c r="CW171" t="str">
        <f>IFERROR(VLOOKUP($A171,'1873'!$A$3:$J$140,10,FALSE),"")</f>
        <v/>
      </c>
      <c r="CX171" t="str">
        <f>IFERROR(VLOOKUP($A171,'1874'!$A$3:$B$140,2,FALSE),"")</f>
        <v/>
      </c>
      <c r="CY171" t="str">
        <f>IFERROR(VLOOKUP($A171,'1874'!$A$3:$C$140,3,FALSE),"")</f>
        <v/>
      </c>
      <c r="CZ171" t="str">
        <f>IFERROR(VLOOKUP($A171,'1874'!$A$3:$D$140,4,FALSE),"")</f>
        <v/>
      </c>
      <c r="DA171" t="str">
        <f>IFERROR(VLOOKUP($A171,'1874'!$A$3:$E$140,5,FALSE),"")</f>
        <v/>
      </c>
      <c r="DB171" t="str">
        <f>IFERROR(VLOOKUP($A171,'1874'!$A$3:$F$140,6,FALSE),"")</f>
        <v/>
      </c>
      <c r="DC171" t="str">
        <f>IFERROR(VLOOKUP($A171,'1874'!$A$3:$G$140,7,FALSE),"")</f>
        <v/>
      </c>
      <c r="DD171" t="str">
        <f>IFERROR(VLOOKUP($A171,'1874'!$A$3:$H$140,8,FALSE),"")</f>
        <v/>
      </c>
      <c r="DE171" t="str">
        <f>IFERROR(VLOOKUP($A171,'1874'!$A$3:$I$140,9,FALSE),"")</f>
        <v/>
      </c>
      <c r="DF171" t="str">
        <f>IFERROR(VLOOKUP($A171,'1874'!$A$3:$J$140,10,FALSE),"")</f>
        <v/>
      </c>
      <c r="DG171" t="str">
        <f>IFERROR(VLOOKUP($A171,'1875'!$A$3:$B$140,2,FALSE),"")</f>
        <v/>
      </c>
      <c r="DH171" t="str">
        <f>IFERROR(VLOOKUP($A171,'1875'!$A$3:$C$140,3,FALSE),"")</f>
        <v/>
      </c>
      <c r="DI171" t="str">
        <f>IFERROR(VLOOKUP($A171,'1875'!$A$3:$D$140,4,FALSE),"")</f>
        <v/>
      </c>
      <c r="DJ171" t="str">
        <f>IFERROR(VLOOKUP($A171,'1875'!$A$3:$E$140,5,FALSE),"")</f>
        <v/>
      </c>
      <c r="DK171" t="str">
        <f>IFERROR(VLOOKUP($A171,'1875'!$A$3:$F$140,6,FALSE),"")</f>
        <v/>
      </c>
      <c r="DL171" t="str">
        <f>IFERROR(VLOOKUP($A171,'1875'!$A$3:$G$140,7,FALSE),"")</f>
        <v/>
      </c>
      <c r="DM171" t="str">
        <f>IFERROR(VLOOKUP($A171,'1875'!$A$3:$H$140,8,FALSE),"")</f>
        <v/>
      </c>
      <c r="DN171" t="str">
        <f>IFERROR(VLOOKUP($A171,'1875'!$A$3:$I$140,9,FALSE),"")</f>
        <v/>
      </c>
      <c r="DO171" t="str">
        <f>IFERROR(VLOOKUP($A171,'1875'!$A$3:$J$140,10,FALSE),"")</f>
        <v/>
      </c>
      <c r="DP171" t="str">
        <f>IFERROR(VLOOKUP($A171,'1876'!$A$3:$B$140,2,FALSE),"")</f>
        <v/>
      </c>
      <c r="DQ171" t="str">
        <f>IFERROR(VLOOKUP($A171,'1876'!$A$3:$C$140,3,FALSE),"")</f>
        <v/>
      </c>
      <c r="DR171" t="str">
        <f>IFERROR(VLOOKUP($A171,'1876'!$A$3:$D$140,4,FALSE),"")</f>
        <v/>
      </c>
      <c r="DS171" t="str">
        <f>IFERROR(VLOOKUP($A171,'1876'!$A$3:$E$140,5,FALSE),"")</f>
        <v/>
      </c>
      <c r="DT171" t="str">
        <f>IFERROR(VLOOKUP($A171,'1876'!$A$3:$F$140,6,FALSE),"")</f>
        <v/>
      </c>
      <c r="DU171" t="str">
        <f>IFERROR(VLOOKUP($A171,'1876'!$A$3:$G$140,7,FALSE),"")</f>
        <v/>
      </c>
      <c r="DV171" t="str">
        <f>IFERROR(VLOOKUP($A171,'1876'!$A$3:$H$140,8,FALSE),"")</f>
        <v/>
      </c>
      <c r="DW171" t="str">
        <f>IFERROR(VLOOKUP($A171,'1876'!$A$3:$I$140,9,FALSE),"")</f>
        <v/>
      </c>
      <c r="DX171" t="str">
        <f>IFERROR(VLOOKUP($A171,'1876'!$A$3:$J$140,10,FALSE),"")</f>
        <v/>
      </c>
      <c r="DY171" t="str">
        <f>IFERROR(VLOOKUP($A171,'1877'!$A$3:$B$140,2,FALSE),"")</f>
        <v/>
      </c>
      <c r="DZ171" t="str">
        <f>IFERROR(VLOOKUP($A171,'1877'!$A$3:$C$140,3,FALSE),"")</f>
        <v/>
      </c>
      <c r="EA171" t="str">
        <f>IFERROR(VLOOKUP($A171,'1877'!$A$3:$D$140,4,FALSE),"")</f>
        <v/>
      </c>
      <c r="EB171" t="str">
        <f>IFERROR(VLOOKUP($A171,'1877'!$A$3:$E$140,5,FALSE),"")</f>
        <v/>
      </c>
      <c r="EC171" t="str">
        <f>IFERROR(VLOOKUP($A171,'1877'!$A$3:$F$140,6,FALSE),"")</f>
        <v/>
      </c>
      <c r="ED171" t="str">
        <f>IFERROR(VLOOKUP($A171,'1877'!$A$3:$G$140,7,FALSE),"")</f>
        <v/>
      </c>
      <c r="EE171" t="str">
        <f>IFERROR(VLOOKUP($A171,'1877'!$A$3:$H$140,8,FALSE),"")</f>
        <v/>
      </c>
      <c r="EF171" t="str">
        <f>IFERROR(VLOOKUP($A171,'1877'!$A$3:$I$140,9,FALSE),"")</f>
        <v/>
      </c>
      <c r="EG171" t="str">
        <f>IFERROR(VLOOKUP($A171,'1877'!$A$3:$J$140,10,FALSE),"")</f>
        <v/>
      </c>
      <c r="EH171" t="str">
        <f>IFERROR(VLOOKUP($A171,'1878'!$A$3:$B$140,2,FALSE),"")</f>
        <v/>
      </c>
      <c r="EI171" t="str">
        <f>IFERROR(VLOOKUP($A171,'1878'!$A$3:$C$140,3,FALSE),"")</f>
        <v/>
      </c>
      <c r="EJ171" t="str">
        <f>IFERROR(VLOOKUP($A171,'1878'!$A$3:$D$140,4,FALSE),"")</f>
        <v/>
      </c>
      <c r="EK171" t="str">
        <f>IFERROR(VLOOKUP($A171,'1878'!$A$3:$E$140,5,FALSE),"")</f>
        <v/>
      </c>
      <c r="EL171" t="str">
        <f>IFERROR(VLOOKUP($A171,'1878'!$A$3:$F$140,6,FALSE),"")</f>
        <v/>
      </c>
      <c r="EM171" t="str">
        <f>IFERROR(VLOOKUP($A171,'1878'!$A$3:$G$140,7,FALSE),"")</f>
        <v/>
      </c>
      <c r="EN171" t="str">
        <f>IFERROR(VLOOKUP($A171,'1878'!$A$3:$H$140,8,FALSE),"")</f>
        <v/>
      </c>
      <c r="EO171" t="str">
        <f>IFERROR(VLOOKUP($A171,'1878'!$A$3:$I$140,9,FALSE),"")</f>
        <v/>
      </c>
      <c r="EP171" t="str">
        <f>IFERROR(VLOOKUP($A171,'1878'!$A$3:$J$140,10,FALSE),"")</f>
        <v/>
      </c>
      <c r="EQ171" t="str">
        <f>IFERROR(VLOOKUP($A171,'1879'!$A$3:$B$140,2,FALSE),"")</f>
        <v/>
      </c>
      <c r="ER171" t="str">
        <f>IFERROR(VLOOKUP($A171,'1879'!$A$3:$C$140,3,FALSE),"")</f>
        <v/>
      </c>
      <c r="ES171" t="str">
        <f>IFERROR(VLOOKUP($A171,'1879'!$A$3:$D$140,4,FALSE),"")</f>
        <v/>
      </c>
      <c r="ET171" t="str">
        <f>IFERROR(VLOOKUP($A171,'1879'!$A$3:$E$140,5,FALSE),"")</f>
        <v/>
      </c>
      <c r="EU171" t="str">
        <f>IFERROR(VLOOKUP($A171,'1879'!$A$3:$F$140,6,FALSE),"")</f>
        <v/>
      </c>
      <c r="EV171" t="str">
        <f>IFERROR(VLOOKUP($A171,'1879'!$A$3:$G$140,7,FALSE),"")</f>
        <v/>
      </c>
      <c r="EW171" t="str">
        <f>IFERROR(VLOOKUP($A171,'1879'!$A$3:$H$140,8,FALSE),"")</f>
        <v/>
      </c>
      <c r="EX171" t="str">
        <f>IFERROR(VLOOKUP($A171,'1879'!$A$3:$I$140,9,FALSE),"")</f>
        <v/>
      </c>
      <c r="EY171" t="str">
        <f>IFERROR(VLOOKUP($A171,'1879'!$A$3:$J$140,10,FALSE),"")</f>
        <v/>
      </c>
      <c r="EZ171">
        <f>IFERROR(VLOOKUP($A171,'1880'!$A$3:$B$140,2,FALSE),"")</f>
        <v>1015</v>
      </c>
      <c r="FA171">
        <f>IFERROR(VLOOKUP($A171,'1880'!$A$3:$C$140,3,FALSE),"")</f>
        <v>160746.43</v>
      </c>
      <c r="FB171">
        <f>IFERROR(VLOOKUP($A171,'1880'!$A$3:$D$140,4,FALSE),"")</f>
        <v>4</v>
      </c>
      <c r="FC171">
        <f>IFERROR(VLOOKUP($A171,'1880'!$A$3:$E$140,5,FALSE),"")</f>
        <v>480</v>
      </c>
      <c r="FD171">
        <f>IFERROR(VLOOKUP($A171,'1880'!$A$3:$F$140,6,FALSE),"")</f>
        <v>0</v>
      </c>
      <c r="FE171">
        <f>IFERROR(VLOOKUP($A171,'1880'!$A$3:$G$140,7,FALSE),"")</f>
        <v>0</v>
      </c>
      <c r="FF171">
        <f>IFERROR(VLOOKUP($A171,'1880'!$A$3:$H$140,8,FALSE),"")</f>
        <v>0</v>
      </c>
      <c r="FG171">
        <f>IFERROR(VLOOKUP($A171,'1880'!$A$3:$I$140,9,FALSE),"")</f>
        <v>0</v>
      </c>
      <c r="FH171">
        <f>IFERROR(VLOOKUP($A171,'1880'!$A$3:$J$140,10,FALSE),"")</f>
        <v>2287.11</v>
      </c>
      <c r="FI171">
        <f>IFERROR(VLOOKUP($A171,'1881'!$A$3:$B$140,2,FALSE),"")</f>
        <v>1904</v>
      </c>
      <c r="FJ171">
        <f>IFERROR(VLOOKUP($A171,'1881'!$A$3:$C$140,3,FALSE),"")</f>
        <v>294976.61</v>
      </c>
      <c r="FK171">
        <f>IFERROR(VLOOKUP($A171,'1881'!$A$3:$D$140,4,FALSE),"")</f>
        <v>48</v>
      </c>
      <c r="FL171">
        <f>IFERROR(VLOOKUP($A171,'1881'!$A$3:$E$140,5,FALSE),"")</f>
        <v>7198.66</v>
      </c>
      <c r="FM171">
        <f>IFERROR(VLOOKUP($A171,'1881'!$A$3:$F$140,6,FALSE),"")</f>
        <v>25</v>
      </c>
      <c r="FN171">
        <f>IFERROR(VLOOKUP($A171,'1881'!$A$3:$G$140,7,FALSE),"")</f>
        <v>0</v>
      </c>
      <c r="FO171">
        <f>IFERROR(VLOOKUP($A171,'1881'!$A$3:$H$140,8,FALSE),"")</f>
        <v>951</v>
      </c>
      <c r="FP171">
        <f>IFERROR(VLOOKUP($A171,'1881'!$A$3:$I$140,9,FALSE),"")</f>
        <v>0</v>
      </c>
      <c r="FQ171">
        <f>IFERROR(VLOOKUP($A171,'1881'!$A$3:$J$140,10,FALSE),"")</f>
        <v>0</v>
      </c>
      <c r="FR171">
        <f>IFERROR(VLOOKUP($A171,'1882'!$A$3:$B$140,2,FALSE),"")</f>
        <v>2973</v>
      </c>
      <c r="FS171">
        <f>IFERROR(VLOOKUP($A171,'1882'!$A$3:$C$140,3,FALSE),"")</f>
        <v>461129.79</v>
      </c>
      <c r="FT171">
        <f>IFERROR(VLOOKUP($A171,'1882'!$A$3:$D$140,4,FALSE),"")</f>
        <v>79</v>
      </c>
      <c r="FU171">
        <f>IFERROR(VLOOKUP($A171,'1882'!$A$3:$E$140,5,FALSE),"")</f>
        <v>8775.2099999999991</v>
      </c>
      <c r="FV171">
        <f>IFERROR(VLOOKUP($A171,'1882'!$A$3:$F$140,6,FALSE),"")</f>
        <v>497</v>
      </c>
      <c r="FW171">
        <f>IFERROR(VLOOKUP($A171,'1882'!$A$3:$G$140,7,FALSE),"")</f>
        <v>77493.86</v>
      </c>
      <c r="FX171">
        <f>IFERROR(VLOOKUP($A171,'1882'!$A$3:$H$140,8,FALSE),"")</f>
        <v>487</v>
      </c>
      <c r="FY171">
        <f>IFERROR(VLOOKUP($A171,'1882'!$A$3:$I$140,9,FALSE),"")</f>
        <v>77518.87</v>
      </c>
      <c r="FZ171">
        <f>IFERROR(VLOOKUP($A171,'1882'!$A$3:$J$140,10,FALSE),"")</f>
        <v>0</v>
      </c>
      <c r="GA171">
        <f>IFERROR(VLOOKUP($A171,'1883'!$A$3:$B$140,2,FALSE),"")</f>
        <v>1479</v>
      </c>
      <c r="GB171">
        <f>IFERROR(VLOOKUP($A171,'1883'!$A$3:$C$140,3,FALSE),"")</f>
        <v>226187.27</v>
      </c>
      <c r="GC171">
        <f>IFERROR(VLOOKUP($A171,'1883'!$A$3:$D$140,4,FALSE),"")</f>
        <v>97</v>
      </c>
      <c r="GD171">
        <f>IFERROR(VLOOKUP($A171,'1883'!$A$3:$E$140,5,FALSE),"")</f>
        <v>13888.48</v>
      </c>
      <c r="GE171">
        <f>IFERROR(VLOOKUP($A171,'1883'!$A$3:$F$140,6,FALSE),"")</f>
        <v>1658</v>
      </c>
      <c r="GF171">
        <f>IFERROR(VLOOKUP($A171,'1883'!$A$3:$G$140,7,FALSE),"")</f>
        <v>259458.75</v>
      </c>
      <c r="GG171">
        <f>IFERROR(VLOOKUP($A171,'1883'!$A$3:$H$140,8,FALSE),"")</f>
        <v>167</v>
      </c>
      <c r="GH171">
        <f>IFERROR(VLOOKUP($A171,'1883'!$A$3:$I$140,9,FALSE),"")</f>
        <v>26395.87</v>
      </c>
      <c r="GI171">
        <f>IFERROR(VLOOKUP($A171,'1883'!$A$3:$J$140,10,FALSE),"")</f>
        <v>0</v>
      </c>
      <c r="GJ171">
        <f>IFERROR(VLOOKUP($A171,'1884'!$A$3:$B$140,2,FALSE),"")</f>
        <v>1155</v>
      </c>
      <c r="GK171">
        <f>IFERROR(VLOOKUP($A171,'1884'!$A$3:$C$140,3,FALSE),"")</f>
        <v>178385.19</v>
      </c>
      <c r="GL171">
        <f>IFERROR(VLOOKUP($A171,'1884'!$A$3:$D$140,4,FALSE),"")</f>
        <v>136</v>
      </c>
      <c r="GM171">
        <f>IFERROR(VLOOKUP($A171,'1884'!$A$3:$E$140,5,FALSE),"")</f>
        <v>21610.21</v>
      </c>
      <c r="GN171">
        <f>IFERROR(VLOOKUP($A171,'1884'!$A$3:$F$140,6,FALSE),"")</f>
        <v>700</v>
      </c>
      <c r="GO171">
        <f>IFERROR(VLOOKUP($A171,'1884'!$A$3:$G$140,7,FALSE),"")</f>
        <v>109918.24</v>
      </c>
      <c r="GP171">
        <f>IFERROR(VLOOKUP($A171,'1884'!$A$3:$H$140,8,FALSE),"")</f>
        <v>26</v>
      </c>
      <c r="GQ171">
        <f>IFERROR(VLOOKUP($A171,'1884'!$A$3:$I$140,9,FALSE),"")</f>
        <v>4159.25</v>
      </c>
      <c r="GR171">
        <f>IFERROR(VLOOKUP($A171,'1884'!$A$3:$J$140,10,FALSE),"")</f>
        <v>0</v>
      </c>
      <c r="GS171">
        <f>IFERROR(VLOOKUP($A171,'1885'!$A$3:$B$140,2,FALSE),"")</f>
        <v>756</v>
      </c>
      <c r="GT171">
        <f>IFERROR(VLOOKUP($A171,'1885'!$A$3:$C$140,3,FALSE),"")</f>
        <v>117661.44</v>
      </c>
      <c r="GU171">
        <f>IFERROR(VLOOKUP($A171,'1885'!$A$3:$D$140,4,FALSE),"")</f>
        <v>229</v>
      </c>
      <c r="GV171">
        <f>IFERROR(VLOOKUP($A171,'1885'!$A$3:$E$140,5,FALSE),"")</f>
        <v>36084.83</v>
      </c>
      <c r="GW171">
        <f>IFERROR(VLOOKUP($A171,'1885'!$A$3:$F$140,6,FALSE),"")</f>
        <v>305</v>
      </c>
      <c r="GX171">
        <f>IFERROR(VLOOKUP($A171,'1885'!$A$3:$G$140,7,FALSE),"")</f>
        <v>47724.52</v>
      </c>
      <c r="GY171">
        <f>IFERROR(VLOOKUP($A171,'1885'!$A$3:$H$140,8,FALSE),"")</f>
        <v>11</v>
      </c>
      <c r="GZ171">
        <f>IFERROR(VLOOKUP($A171,'1885'!$A$3:$I$140,9,FALSE),"")</f>
        <v>1672</v>
      </c>
      <c r="HA171">
        <f>IFERROR(VLOOKUP($A171,'1885'!$A$3:$J$140,10,FALSE),"")</f>
        <v>0</v>
      </c>
      <c r="HB171">
        <f>IFERROR(VLOOKUP($A171,'1886'!$A$3:$B$140,2,FALSE),"")</f>
        <v>561</v>
      </c>
      <c r="HC171">
        <f>IFERROR(VLOOKUP($A171,'1886'!$A$3:$C$140,3,FALSE),"")</f>
        <v>85617.36</v>
      </c>
      <c r="HD171">
        <f>IFERROR(VLOOKUP($A171,'1886'!$A$3:$D$140,4,FALSE),"")</f>
        <v>292</v>
      </c>
      <c r="HE171">
        <f>IFERROR(VLOOKUP($A171,'1886'!$A$3:$E$140,5,FALSE),"")</f>
        <v>45935.67</v>
      </c>
      <c r="HF171">
        <f>IFERROR(VLOOKUP($A171,'1886'!$A$3:$F$140,6,FALSE),"")</f>
        <v>140</v>
      </c>
      <c r="HG171">
        <f>IFERROR(VLOOKUP($A171,'1886'!$A$3:$G$140,7,FALSE),"")</f>
        <v>21232.21</v>
      </c>
      <c r="HH171">
        <f>IFERROR(VLOOKUP($A171,'1886'!$A$3:$H$140,8,FALSE),"")</f>
        <v>6</v>
      </c>
      <c r="HI171">
        <f>IFERROR(VLOOKUP($A171,'1886'!$A$3:$I$140,9,FALSE),"")</f>
        <v>961.07</v>
      </c>
      <c r="HJ171">
        <f>IFERROR(VLOOKUP($A171,'1886'!$A$3:$J$140,10,FALSE),"")</f>
        <v>0</v>
      </c>
      <c r="HK171">
        <f>IFERROR(VLOOKUP($A171,'1887'!$A$3:$B$140,2,FALSE),"")</f>
        <v>674</v>
      </c>
      <c r="HL171">
        <f>IFERROR(VLOOKUP($A171,'1887'!$A$3:$C$140,3,FALSE),"")</f>
        <v>103107.42</v>
      </c>
      <c r="HM171">
        <f>IFERROR(VLOOKUP($A171,'1887'!$A$3:$D$140,4,FALSE),"")</f>
        <v>344</v>
      </c>
      <c r="HN171">
        <f>IFERROR(VLOOKUP($A171,'1887'!$A$3:$E$140,5,FALSE),"")</f>
        <v>54383.91</v>
      </c>
      <c r="HO171">
        <f>IFERROR(VLOOKUP($A171,'1887'!$A$3:$F$140,6,FALSE),"")</f>
        <v>148</v>
      </c>
      <c r="HP171">
        <f>IFERROR(VLOOKUP($A171,'1887'!$A$3:$G$140,7,FALSE),"")</f>
        <v>22611.34</v>
      </c>
      <c r="HQ171">
        <f>IFERROR(VLOOKUP($A171,'1887'!$A$3:$H$140,8,FALSE),"")</f>
        <v>4</v>
      </c>
      <c r="HR171">
        <f>IFERROR(VLOOKUP($A171,'1887'!$A$3:$I$140,9,FALSE),"")</f>
        <v>639</v>
      </c>
      <c r="HS171">
        <f>IFERROR(VLOOKUP($A171,'1887'!$A$3:$J$140,10,FALSE),"")</f>
        <v>0</v>
      </c>
      <c r="HT171">
        <f>IFERROR(VLOOKUP($A171,'1888'!$A$3:$B$140,2,FALSE),"")</f>
        <v>783</v>
      </c>
      <c r="HU171">
        <f>IFERROR(VLOOKUP($A171,'1888'!$A$3:$C$140,3,FALSE),"")</f>
        <v>120344.61</v>
      </c>
      <c r="HV171">
        <f>IFERROR(VLOOKUP($A171,'1888'!$A$3:$D$140,4,FALSE),"")</f>
        <v>392</v>
      </c>
      <c r="HW171">
        <f>IFERROR(VLOOKUP($A171,'1888'!$A$3:$E$140,5,FALSE),"")</f>
        <v>61547.32</v>
      </c>
      <c r="HX171">
        <f>IFERROR(VLOOKUP($A171,'1888'!$A$3:$F$140,6,FALSE),"")</f>
        <v>105</v>
      </c>
      <c r="HY171">
        <f>IFERROR(VLOOKUP($A171,'1888'!$A$3:$G$140,7,FALSE),"")</f>
        <v>15942.98</v>
      </c>
      <c r="HZ171">
        <f>IFERROR(VLOOKUP($A171,'1888'!$A$3:$H$140,8,FALSE),"")</f>
        <v>0</v>
      </c>
      <c r="IA171">
        <f>IFERROR(VLOOKUP($A171,'1888'!$A$3:$I$140,9,FALSE),"")</f>
        <v>0</v>
      </c>
      <c r="IB171">
        <f>IFERROR(VLOOKUP($A171,'1888'!$A$3:$J$140,10,FALSE),"")</f>
        <v>0</v>
      </c>
      <c r="IC171">
        <f>IFERROR(VLOOKUP($A171,'1889'!$A$3:$B$140,2,FALSE),"")</f>
        <v>464</v>
      </c>
      <c r="ID171">
        <f>IFERROR(VLOOKUP($A171,'1889'!$A$3:$C$140,3,FALSE),"")</f>
        <v>69374.55</v>
      </c>
      <c r="IE171">
        <f>IFERROR(VLOOKUP($A171,'1889'!$A$3:$D$140,4,FALSE),"")</f>
        <v>493</v>
      </c>
      <c r="IF171">
        <f>IFERROR(VLOOKUP($A171,'1889'!$A$3:$E$140,5,FALSE),"")</f>
        <v>76845.45</v>
      </c>
      <c r="IG171">
        <f>IFERROR(VLOOKUP($A171,'1889'!$A$3:$F$140,6,FALSE),"")</f>
        <v>140</v>
      </c>
      <c r="IH171">
        <f>IFERROR(VLOOKUP($A171,'1889'!$A$3:$G$140,7,FALSE),"")</f>
        <v>21706.89</v>
      </c>
      <c r="II171">
        <f>IFERROR(VLOOKUP($A171,'1889'!$A$3:$H$140,8,FALSE),"")</f>
        <v>0</v>
      </c>
      <c r="IJ171">
        <f>IFERROR(VLOOKUP($A171,'1889'!$A$3:$I$140,9,FALSE),"")</f>
        <v>0</v>
      </c>
      <c r="IK171">
        <f>IFERROR(VLOOKUP($A171,'1889'!$A$3:$J$140,10,FALSE),"")</f>
        <v>0</v>
      </c>
      <c r="IL171">
        <f>IFERROR(VLOOKUP($A171,'1890'!$A$3:$B$140,2,FALSE),"")</f>
        <v>246</v>
      </c>
      <c r="IM171">
        <f>IFERROR(VLOOKUP($A171,'1890'!$A$3:$C$140,3,FALSE),"")</f>
        <v>35870.230000000003</v>
      </c>
      <c r="IN171">
        <f>IFERROR(VLOOKUP($A171,'1890'!$A$3:$D$140,4,FALSE),"")</f>
        <v>484</v>
      </c>
      <c r="IO171">
        <f>IFERROR(VLOOKUP($A171,'1890'!$A$3:$E$140,5,FALSE),"")</f>
        <v>75771.77</v>
      </c>
      <c r="IP171">
        <f>IFERROR(VLOOKUP($A171,'1890'!$A$3:$F$140,6,FALSE),"")</f>
        <v>104</v>
      </c>
      <c r="IQ171">
        <f>IFERROR(VLOOKUP($A171,'1890'!$A$3:$G$140,7,FALSE),"")</f>
        <v>15826.42</v>
      </c>
      <c r="IR171">
        <f>IFERROR(VLOOKUP($A171,'1890'!$A$3:$H$140,8,FALSE),"")</f>
        <v>0</v>
      </c>
      <c r="IS171">
        <f>IFERROR(VLOOKUP($A171,'1890'!$A$3:$I$140,9,FALSE),"")</f>
        <v>0</v>
      </c>
      <c r="IT171">
        <f>IFERROR(VLOOKUP($A171,'1890'!$A$3:$J$140,10,FALSE),"")</f>
        <v>0</v>
      </c>
      <c r="IU171">
        <f>IFERROR(VLOOKUP($A171,'1891'!$A$3:$B$140,2,FALSE),"")</f>
        <v>270</v>
      </c>
      <c r="IV171">
        <f>IFERROR(VLOOKUP($A171,'1891'!$A$3:$C$140,3,FALSE),"")</f>
        <v>40007.32</v>
      </c>
      <c r="IW171">
        <f>IFERROR(VLOOKUP($A171,'1891'!$A$3:$D$140,4,FALSE),"")</f>
        <v>307</v>
      </c>
      <c r="IX171">
        <f>IFERROR(VLOOKUP($A171,'1891'!$A$3:$E$140,5,FALSE),"")</f>
        <v>47007.81</v>
      </c>
      <c r="IY171">
        <f>IFERROR(VLOOKUP($A171,'1891'!$A$3:$F$140,6,FALSE),"")</f>
        <v>51</v>
      </c>
      <c r="IZ171">
        <f>IFERROR(VLOOKUP($A171,'1891'!$A$3:$G$140,7,FALSE),"")</f>
        <v>7173.13</v>
      </c>
      <c r="JA171">
        <f>IFERROR(VLOOKUP($A171,'1891'!$A$3:$H$140,8,FALSE),"")</f>
        <v>0</v>
      </c>
      <c r="JB171">
        <f>IFERROR(VLOOKUP($A171,'1891'!$A$3:$I$140,9,FALSE),"")</f>
        <v>0</v>
      </c>
      <c r="JC171">
        <f>IFERROR(VLOOKUP($A171,'1891'!$A$3:$J$140,10,FALSE),"")</f>
        <v>0</v>
      </c>
      <c r="JD171">
        <f>IFERROR(VLOOKUP($A171,'1892'!$A$3:$B$140,2,FALSE),"")</f>
        <v>448</v>
      </c>
      <c r="JE171">
        <f>IFERROR(VLOOKUP($A171,'1892'!$A$3:$C$140,3,FALSE),"")</f>
        <v>66546.22</v>
      </c>
      <c r="JF171">
        <f>IFERROR(VLOOKUP($A171,'1892'!$A$3:$D$140,4,FALSE),"")</f>
        <v>231</v>
      </c>
      <c r="JG171">
        <f>IFERROR(VLOOKUP($A171,'1892'!$A$3:$E$140,5,FALSE),"")</f>
        <v>35808.519999999997</v>
      </c>
      <c r="JH171">
        <f>IFERROR(VLOOKUP($A171,'1892'!$A$3:$F$140,6,FALSE),"")</f>
        <v>25</v>
      </c>
      <c r="JI171">
        <f>IFERROR(VLOOKUP($A171,'1892'!$A$3:$G$140,7,FALSE),"")</f>
        <v>3386.37</v>
      </c>
      <c r="JJ171">
        <f>IFERROR(VLOOKUP($A171,'1892'!$A$3:$H$140,8,FALSE),"")</f>
        <v>0</v>
      </c>
      <c r="JK171">
        <f>IFERROR(VLOOKUP($A171,'1892'!$A$3:$I$140,9,FALSE),"")</f>
        <v>0</v>
      </c>
      <c r="JL171">
        <f>IFERROR(VLOOKUP($A171,'1892'!$A$3:$J$140,10,FALSE),"")</f>
        <v>0</v>
      </c>
      <c r="JM171">
        <f>IFERROR(VLOOKUP($A171,'1893'!$A$3:$B$140,2,FALSE),"")</f>
        <v>421</v>
      </c>
      <c r="JN171">
        <f>IFERROR(VLOOKUP($A171,'1893'!$A$3:$C$140,3,FALSE),"")</f>
        <v>62942.32</v>
      </c>
      <c r="JO171">
        <f>IFERROR(VLOOKUP($A171,'1893'!$A$3:$D$140,4,FALSE),"")</f>
        <v>324</v>
      </c>
      <c r="JP171">
        <f>IFERROR(VLOOKUP($A171,'1893'!$A$3:$E$140,5,FALSE),"")</f>
        <v>49252.85</v>
      </c>
      <c r="JQ171">
        <f>IFERROR(VLOOKUP($A171,'1893'!$A$3:$F$140,6,FALSE),"")</f>
        <v>30</v>
      </c>
      <c r="JR171">
        <f>IFERROR(VLOOKUP($A171,'1893'!$A$3:$G$140,7,FALSE),"")</f>
        <v>4291.6400000000003</v>
      </c>
      <c r="JS171">
        <f>IFERROR(VLOOKUP($A171,'1893'!$A$3:$H$140,8,FALSE),"")</f>
        <v>0</v>
      </c>
      <c r="JT171">
        <f>IFERROR(VLOOKUP($A171,'1893'!$A$3:$I$140,9,FALSE),"")</f>
        <v>0</v>
      </c>
      <c r="JU171">
        <f>IFERROR(VLOOKUP($A171,'1893'!$A$3:$J$140,10,FALSE),"")</f>
        <v>0</v>
      </c>
      <c r="JV171">
        <f>IFERROR(VLOOKUP($A171,'1894'!$A$3:$B$140,2,FALSE),"")</f>
        <v>496</v>
      </c>
      <c r="JW171">
        <f>IFERROR(VLOOKUP($A171,'1894'!$A$3:$C$140,3,FALSE),"")</f>
        <v>73735.83</v>
      </c>
      <c r="JX171">
        <f>IFERROR(VLOOKUP($A171,'1894'!$A$3:$D$140,4,FALSE),"")</f>
        <v>277</v>
      </c>
      <c r="JY171">
        <f>IFERROR(VLOOKUP($A171,'1894'!$A$3:$E$140,5,FALSE),"")</f>
        <v>42770.84</v>
      </c>
      <c r="JZ171">
        <f>IFERROR(VLOOKUP($A171,'1894'!$A$3:$F$140,6,FALSE),"")</f>
        <v>14</v>
      </c>
      <c r="KA171">
        <f>IFERROR(VLOOKUP($A171,'1894'!$A$3:$G$140,7,FALSE),"")</f>
        <v>2137.08</v>
      </c>
      <c r="KB171">
        <f>IFERROR(VLOOKUP($A171,'1894'!$A$3:$H$140,8,FALSE),"")</f>
        <v>0</v>
      </c>
      <c r="KC171">
        <f>IFERROR(VLOOKUP($A171,'1894'!$A$3:$I$140,9,FALSE),"")</f>
        <v>0</v>
      </c>
      <c r="KD171">
        <f>IFERROR(VLOOKUP($A171,'1894'!$A$3:$J$140,10,FALSE),"")</f>
        <v>0</v>
      </c>
      <c r="KE171">
        <f>IFERROR(VLOOKUP($A171,'1895'!$A$3:$B$140,2,FALSE),"")</f>
        <v>758</v>
      </c>
      <c r="KF171">
        <f>IFERROR(VLOOKUP($A171,'1895'!$A$3:$C$140,3,FALSE),"")</f>
        <v>114234.68</v>
      </c>
      <c r="KG171">
        <f>IFERROR(VLOOKUP($A171,'1895'!$A$3:$D$140,4,FALSE),"")</f>
        <v>328</v>
      </c>
      <c r="KH171">
        <f>IFERROR(VLOOKUP($A171,'1895'!$A$3:$E$140,5,FALSE),"")</f>
        <v>49896.36</v>
      </c>
      <c r="KI171">
        <f>IFERROR(VLOOKUP($A171,'1895'!$A$3:$F$140,6,FALSE),"")</f>
        <v>17</v>
      </c>
      <c r="KJ171">
        <f>IFERROR(VLOOKUP($A171,'1895'!$A$3:$G$140,7,FALSE),"")</f>
        <v>2600</v>
      </c>
      <c r="KK171">
        <f>IFERROR(VLOOKUP($A171,'1895'!$A$3:$H$140,8,FALSE),"")</f>
        <v>0</v>
      </c>
      <c r="KL171">
        <f>IFERROR(VLOOKUP($A171,'1895'!$A$3:$I$140,9,FALSE),"")</f>
        <v>0</v>
      </c>
      <c r="KM171">
        <f>IFERROR(VLOOKUP($A171,'1895'!$A$3:$J$140,10,FALSE),"")</f>
        <v>0</v>
      </c>
      <c r="KN171">
        <f>IFERROR(VLOOKUP($A171,'1896'!$A$3:$B$140,2,FALSE),"")</f>
        <v>706</v>
      </c>
      <c r="KO171">
        <f>IFERROR(VLOOKUP($A171,'1896'!$A$3:$C$140,3,FALSE),"")</f>
        <v>106640.35</v>
      </c>
      <c r="KP171">
        <f>IFERROR(VLOOKUP($A171,'1896'!$A$3:$D$140,4,FALSE),"")</f>
        <v>180</v>
      </c>
      <c r="KQ171">
        <f>IFERROR(VLOOKUP($A171,'1896'!$A$3:$E$140,5,FALSE),"")</f>
        <v>27263</v>
      </c>
      <c r="KR171">
        <f>IFERROR(VLOOKUP($A171,'1896'!$A$3:$F$140,6,FALSE),"")</f>
        <v>22</v>
      </c>
      <c r="KS171">
        <f>IFERROR(VLOOKUP($A171,'1896'!$A$3:$G$140,7,FALSE),"")</f>
        <v>2976.16</v>
      </c>
      <c r="KT171">
        <f>IFERROR(VLOOKUP($A171,'1896'!$A$3:$H$140,8,FALSE),"")</f>
        <v>0</v>
      </c>
      <c r="KU171">
        <f>IFERROR(VLOOKUP($A171,'1896'!$A$3:$I$140,9,FALSE),"")</f>
        <v>0</v>
      </c>
      <c r="KV171">
        <f>IFERROR(VLOOKUP($A171,'1896'!$A$3:$J$140,10,FALSE),"")</f>
        <v>0</v>
      </c>
      <c r="KW171">
        <f>IFERROR(VLOOKUP($A171,'1897'!$A$3:$B$140,2,FALSE),"")</f>
        <v>780</v>
      </c>
      <c r="KX171">
        <f>IFERROR(VLOOKUP($A171,'1897'!$A$3:$C$140,3,FALSE),"")</f>
        <v>117584.51</v>
      </c>
      <c r="KY171">
        <f>IFERROR(VLOOKUP($A171,'1897'!$A$3:$D$140,4,FALSE),"")</f>
        <v>211</v>
      </c>
      <c r="KZ171">
        <f>IFERROR(VLOOKUP($A171,'1897'!$A$3:$E$140,5,FALSE),"")</f>
        <v>31531.69</v>
      </c>
      <c r="LA171">
        <f>IFERROR(VLOOKUP($A171,'1897'!$A$3:$F$140,6,FALSE),"")</f>
        <v>30</v>
      </c>
      <c r="LB171">
        <f>IFERROR(VLOOKUP($A171,'1897'!$A$3:$G$140,7,FALSE),"")</f>
        <v>3759.54</v>
      </c>
      <c r="LC171">
        <f>IFERROR(VLOOKUP($A171,'1897'!$A$3:$H$140,8,FALSE),"")</f>
        <v>0</v>
      </c>
      <c r="LD171">
        <f>IFERROR(VLOOKUP($A171,'1897'!$A$3:$I$140,9,FALSE),"")</f>
        <v>0</v>
      </c>
      <c r="LE171">
        <f>IFERROR(VLOOKUP($A171,'1897'!$A$3:$J$140,10,FALSE),"")</f>
        <v>0</v>
      </c>
      <c r="LF171">
        <f>IFERROR(VLOOKUP($A171,'1898'!$A$3:$B$140,2,FALSE),"")</f>
        <v>1434</v>
      </c>
      <c r="LG171">
        <f>IFERROR(VLOOKUP($A171,'1898'!$A$3:$C$140,3,FALSE),"")</f>
        <v>218481.49</v>
      </c>
      <c r="LH171">
        <f>IFERROR(VLOOKUP($A171,'1898'!$A$3:$D$140,4,FALSE),"")</f>
        <v>262</v>
      </c>
      <c r="LI171">
        <f>IFERROR(VLOOKUP($A171,'1898'!$A$3:$E$140,5,FALSE),"")</f>
        <v>38045.68</v>
      </c>
      <c r="LJ171">
        <f>IFERROR(VLOOKUP($A171,'1898'!$A$3:$F$140,6,FALSE),"")</f>
        <v>60</v>
      </c>
      <c r="LK171">
        <f>IFERROR(VLOOKUP($A171,'1898'!$A$3:$G$140,7,FALSE),"")</f>
        <v>8314.51</v>
      </c>
      <c r="LL171">
        <f>IFERROR(VLOOKUP($A171,'1898'!$A$3:$H$140,8,FALSE),"")</f>
        <v>0</v>
      </c>
      <c r="LM171">
        <f>IFERROR(VLOOKUP($A171,'1898'!$A$3:$I$140,9,FALSE),"")</f>
        <v>0</v>
      </c>
      <c r="LN171">
        <f>IFERROR(VLOOKUP($A171,'1898'!$A$3:$J$140,10,FALSE),"")</f>
        <v>0</v>
      </c>
      <c r="LO171">
        <f>IFERROR(VLOOKUP($A171,'1899'!$A$3:$B$140,2,FALSE),"")</f>
        <v>832</v>
      </c>
      <c r="LP171">
        <f>IFERROR(VLOOKUP($A171,'1899'!$A$3:$C$140,3,FALSE),"")</f>
        <v>122035.44</v>
      </c>
      <c r="LQ171">
        <f>IFERROR(VLOOKUP($A171,'1899'!$A$3:$D$140,4,FALSE),"")</f>
        <v>369</v>
      </c>
      <c r="LR171">
        <f>IFERROR(VLOOKUP($A171,'1899'!$A$3:$E$140,5,FALSE),"")</f>
        <v>54739.96</v>
      </c>
      <c r="LS171">
        <f>IFERROR(VLOOKUP($A171,'1899'!$A$3:$F$140,6,FALSE),"")</f>
        <v>76</v>
      </c>
      <c r="LT171">
        <f>IFERROR(VLOOKUP($A171,'1899'!$A$3:$G$140,7,FALSE),"")</f>
        <v>10996.71</v>
      </c>
      <c r="LU171">
        <f>IFERROR(VLOOKUP($A171,'1899'!$A$3:$H$140,8,FALSE),"")</f>
        <v>0</v>
      </c>
      <c r="LV171">
        <f>IFERROR(VLOOKUP($A171,'1899'!$A$3:$I$140,9,FALSE),"")</f>
        <v>0</v>
      </c>
      <c r="LW171">
        <f>IFERROR(VLOOKUP($A171,'1899'!$A$3:$J$140,10,FALSE),"")</f>
        <v>0</v>
      </c>
      <c r="LX171">
        <f>IFERROR(VLOOKUP($A171,'1900'!$A$3:$B$140,2,FALSE),"")</f>
        <v>684</v>
      </c>
      <c r="LY171">
        <f>IFERROR(VLOOKUP($A171,'1900'!$A$3:$C$140,3,FALSE),"")</f>
        <v>89612.36</v>
      </c>
      <c r="LZ171">
        <f>IFERROR(VLOOKUP($A171,'1900'!$A$3:$D$140,4,FALSE),"")</f>
        <v>447</v>
      </c>
      <c r="MA171">
        <f>IFERROR(VLOOKUP($A171,'1900'!$A$3:$E$140,5,FALSE),"")</f>
        <v>68823.44</v>
      </c>
      <c r="MB171">
        <f>IFERROR(VLOOKUP($A171,'1900'!$A$3:$F$140,6,FALSE),"")</f>
        <v>148</v>
      </c>
      <c r="MC171">
        <f>IFERROR(VLOOKUP($A171,'1900'!$A$3:$G$140,7,FALSE),"")</f>
        <v>21831.5</v>
      </c>
      <c r="MD171">
        <f>IFERROR(VLOOKUP($A171,'1900'!$A$3:$H$140,8,FALSE),"")</f>
        <v>0</v>
      </c>
      <c r="ME171">
        <f>IFERROR(VLOOKUP($A171,'1900'!$A$3:$I$140,9,FALSE),"")</f>
        <v>0</v>
      </c>
      <c r="MF171">
        <f>IFERROR(VLOOKUP($A171,'1900'!$A$3:$J$140,10,FALSE),"")</f>
        <v>0</v>
      </c>
      <c r="MG171">
        <f>IFERROR(VLOOKUP($A171,'1901'!$A$3:$B$140,2,FALSE),"")</f>
        <v>349</v>
      </c>
      <c r="MH171">
        <f>IFERROR(VLOOKUP($A171,'1901'!$A$3:$C$140,3,FALSE),"")</f>
        <v>44718.66</v>
      </c>
      <c r="MI171">
        <f>IFERROR(VLOOKUP($A171,'1901'!$A$3:$D$140,4,FALSE),"")</f>
        <v>557</v>
      </c>
      <c r="MJ171">
        <f>IFERROR(VLOOKUP($A171,'1901'!$A$3:$E$140,5,FALSE),"")</f>
        <v>85042.82</v>
      </c>
      <c r="MK171">
        <f>IFERROR(VLOOKUP($A171,'1901'!$A$3:$F$140,6,FALSE),"")</f>
        <v>293</v>
      </c>
      <c r="ML171">
        <f>IFERROR(VLOOKUP($A171,'1901'!$A$3:$G$140,7,FALSE),"")</f>
        <v>43270.89</v>
      </c>
      <c r="MM171">
        <f>IFERROR(VLOOKUP($A171,'1901'!$A$3:$H$140,8,FALSE),"")</f>
        <v>0</v>
      </c>
      <c r="MN171">
        <f>IFERROR(VLOOKUP($A171,'1901'!$A$3:$I$140,9,FALSE),"")</f>
        <v>0</v>
      </c>
      <c r="MO171">
        <f>IFERROR(VLOOKUP($A171,'1901'!$A$3:$J$140,10,FALSE),"")</f>
        <v>0</v>
      </c>
      <c r="MP171">
        <f>IFERROR(VLOOKUP($A171,'1902'!$A$3:$B$140,2,FALSE),"")</f>
        <v>327</v>
      </c>
      <c r="MQ171">
        <f>IFERROR(VLOOKUP($A171,'1902'!$A$3:$C$140,3,FALSE),"")</f>
        <v>39376.410000000003</v>
      </c>
      <c r="MR171">
        <f>IFERROR(VLOOKUP($A171,'1902'!$A$3:$D$140,4,FALSE),"")</f>
        <v>554</v>
      </c>
      <c r="MS171">
        <f>IFERROR(VLOOKUP($A171,'1902'!$A$3:$E$140,5,FALSE),"")</f>
        <v>84649.66</v>
      </c>
      <c r="MT171">
        <f>IFERROR(VLOOKUP($A171,'1902'!$A$3:$F$140,6,FALSE),"")</f>
        <v>288</v>
      </c>
      <c r="MU171">
        <f>IFERROR(VLOOKUP($A171,'1902'!$A$3:$G$140,7,FALSE),"")</f>
        <v>40791.71</v>
      </c>
      <c r="MV171">
        <f>IFERROR(VLOOKUP($A171,'1902'!$A$3:$H$140,8,FALSE),"")</f>
        <v>0</v>
      </c>
      <c r="MW171">
        <f>IFERROR(VLOOKUP($A171,'1902'!$A$3:$I$140,9,FALSE),"")</f>
        <v>0</v>
      </c>
      <c r="MX171">
        <f>IFERROR(VLOOKUP($A171,'1902'!$A$3:$J$140,10,FALSE),"")</f>
        <v>0</v>
      </c>
      <c r="MY171">
        <f>IFERROR(VLOOKUP($A171,'1903'!$A$3:$B$140,2,FALSE),"")</f>
        <v>224</v>
      </c>
      <c r="MZ171">
        <f>IFERROR(VLOOKUP($A171,'1903'!$A$3:$C$140,3,FALSE),"")</f>
        <v>26159.96</v>
      </c>
      <c r="NA171">
        <f>IFERROR(VLOOKUP($A171,'1903'!$A$3:$D$140,4,FALSE),"")</f>
        <v>692</v>
      </c>
      <c r="NB171">
        <f>IFERROR(VLOOKUP($A171,'1903'!$A$3:$E$140,5,FALSE),"")</f>
        <v>103133.91</v>
      </c>
      <c r="NC171">
        <f>IFERROR(VLOOKUP($A171,'1903'!$A$3:$F$140,6,FALSE),"")</f>
        <v>316</v>
      </c>
      <c r="ND171">
        <f>IFERROR(VLOOKUP($A171,'1903'!$A$3:$G$140,7,FALSE),"")</f>
        <v>40993.18</v>
      </c>
      <c r="NE171">
        <f>IFERROR(VLOOKUP($A171,'1903'!$A$3:$H$140,8,FALSE),"")</f>
        <v>0</v>
      </c>
      <c r="NF171">
        <f>IFERROR(VLOOKUP($A171,'1903'!$A$3:$I$140,9,FALSE),"")</f>
        <v>0</v>
      </c>
      <c r="NG171">
        <f>IFERROR(VLOOKUP($A171,'1903'!$A$3:$J$140,10,FALSE),"")</f>
        <v>0</v>
      </c>
      <c r="NH171">
        <f>IFERROR(VLOOKUP($A171,'1904'!$A$3:$B$140,2,FALSE),"")</f>
        <v>108</v>
      </c>
      <c r="NI171">
        <f>IFERROR(VLOOKUP($A171,'1904'!$A$3:$C$140,3,FALSE),"")</f>
        <v>12089.29</v>
      </c>
      <c r="NJ171">
        <f>IFERROR(VLOOKUP($A171,'1904'!$A$3:$D$140,4,FALSE),"")</f>
        <v>560</v>
      </c>
      <c r="NK171">
        <f>IFERROR(VLOOKUP($A171,'1904'!$A$3:$E$140,5,FALSE),"")</f>
        <v>84341.49</v>
      </c>
      <c r="NL171">
        <f>IFERROR(VLOOKUP($A171,'1904'!$A$3:$F$140,6,FALSE),"")</f>
        <v>176</v>
      </c>
      <c r="NM171">
        <f>IFERROR(VLOOKUP($A171,'1904'!$A$3:$G$140,7,FALSE),"")</f>
        <v>22884.13</v>
      </c>
      <c r="NN171">
        <f>IFERROR(VLOOKUP($A171,'1904'!$A$3:$H$140,8,FALSE),"")</f>
        <v>0</v>
      </c>
      <c r="NO171">
        <f>IFERROR(VLOOKUP($A171,'1904'!$A$3:$I$140,9,FALSE),"")</f>
        <v>0</v>
      </c>
      <c r="NP171">
        <f>IFERROR(VLOOKUP($A171,'1904'!$A$3:$J$140,10,FALSE),"")</f>
        <v>0</v>
      </c>
      <c r="NQ171">
        <f>IFERROR(VLOOKUP($A171,'1905'!$A$3:$B$140,2,FALSE),"")</f>
        <v>42</v>
      </c>
      <c r="NR171">
        <f>IFERROR(VLOOKUP($A171,'1905'!$A$3:$C$140,3,FALSE),"")</f>
        <v>4304.16</v>
      </c>
      <c r="NS171">
        <f>IFERROR(VLOOKUP($A171,'1905'!$A$3:$D$140,4,FALSE),"")</f>
        <v>286</v>
      </c>
      <c r="NT171">
        <f>IFERROR(VLOOKUP($A171,'1905'!$A$3:$E$140,5,FALSE),"")</f>
        <v>42120.95</v>
      </c>
      <c r="NU171">
        <f>IFERROR(VLOOKUP($A171,'1905'!$A$3:$F$140,6,FALSE),"")</f>
        <v>81</v>
      </c>
      <c r="NV171">
        <f>IFERROR(VLOOKUP($A171,'1905'!$A$3:$G$140,7,FALSE),"")</f>
        <v>10148.31</v>
      </c>
      <c r="NW171">
        <f>IFERROR(VLOOKUP($A171,'1905'!$A$3:$H$140,8,FALSE),"")</f>
        <v>0</v>
      </c>
      <c r="NX171">
        <f>IFERROR(VLOOKUP($A171,'1905'!$A$3:$I$140,9,FALSE),"")</f>
        <v>0</v>
      </c>
      <c r="NY171">
        <f>IFERROR(VLOOKUP($A171,'1905'!$A$3:$J$140,10,FALSE),"")</f>
        <v>0</v>
      </c>
      <c r="NZ171">
        <f>IFERROR(VLOOKUP($A171,'1906'!$A$3:$B$140,2,FALSE),"")</f>
        <v>15</v>
      </c>
      <c r="OA171">
        <f>IFERROR(VLOOKUP($A171,'1906'!$A$3:$C$140,3,FALSE),"")</f>
        <v>1628.53</v>
      </c>
      <c r="OB171">
        <f>IFERROR(VLOOKUP($A171,'1906'!$A$3:$D$140,4,FALSE),"")</f>
        <v>79</v>
      </c>
      <c r="OC171">
        <f>IFERROR(VLOOKUP($A171,'1906'!$A$3:$E$140,5,FALSE),"")</f>
        <v>10130.81</v>
      </c>
      <c r="OD171">
        <f>IFERROR(VLOOKUP($A171,'1906'!$A$3:$F$140,6,FALSE),"")</f>
        <v>23</v>
      </c>
      <c r="OE171">
        <f>IFERROR(VLOOKUP($A171,'1906'!$A$3:$G$140,7,FALSE),"")</f>
        <v>2615.67</v>
      </c>
      <c r="OF171">
        <f>IFERROR(VLOOKUP($A171,'1906'!$A$3:$H$140,8,FALSE),"")</f>
        <v>0</v>
      </c>
      <c r="OG171">
        <f>IFERROR(VLOOKUP($A171,'1906'!$A$3:$I$140,9,FALSE),"")</f>
        <v>0</v>
      </c>
      <c r="OH171">
        <f>IFERROR(VLOOKUP($A171,'1906'!$A$3:$J$140,10,FALSE),"")</f>
        <v>0</v>
      </c>
      <c r="OI171" t="str">
        <f>IFERROR(VLOOKUP($A171,'1907'!$A$3:$B$140,2,FALSE),"")</f>
        <v/>
      </c>
      <c r="OJ171" t="str">
        <f>IFERROR(VLOOKUP($A171,'1907'!$A$3:$C$140,3,FALSE),"")</f>
        <v/>
      </c>
      <c r="OK171" t="str">
        <f>IFERROR(VLOOKUP($A171,'1907'!$A$3:$D$140,4,FALSE),"")</f>
        <v/>
      </c>
      <c r="OL171" t="str">
        <f>IFERROR(VLOOKUP($A171,'1907'!$A$3:$E$140,5,FALSE),"")</f>
        <v/>
      </c>
      <c r="OM171" t="str">
        <f>IFERROR(VLOOKUP($A171,'1907'!$A$3:$F$140,6,FALSE),"")</f>
        <v/>
      </c>
      <c r="ON171" t="str">
        <f>IFERROR(VLOOKUP($A171,'1907'!$A$3:$G$140,7,FALSE),"")</f>
        <v/>
      </c>
      <c r="OO171" t="str">
        <f>IFERROR(VLOOKUP($A171,'1907'!$A$3:$H$140,8,FALSE),"")</f>
        <v/>
      </c>
      <c r="OP171" t="str">
        <f>IFERROR(VLOOKUP($A171,'1907'!$A$3:$I$140,9,FALSE),"")</f>
        <v/>
      </c>
      <c r="OQ171" t="str">
        <f>IFERROR(VLOOKUP($A171,'1907'!$A$3:$J$140,10,FALSE),"")</f>
        <v/>
      </c>
      <c r="OR171" t="str">
        <f>IFERROR(VLOOKUP($A171,'1908'!$A$3:$B$140,2,FALSE),"")</f>
        <v/>
      </c>
      <c r="OS171" t="str">
        <f>IFERROR(VLOOKUP($A171,'1908'!$A$3:$C$140,3,FALSE),"")</f>
        <v/>
      </c>
      <c r="OT171" t="str">
        <f>IFERROR(VLOOKUP($A171,'1908'!$A$3:$D$140,4,FALSE),"")</f>
        <v/>
      </c>
      <c r="OU171" t="str">
        <f>IFERROR(VLOOKUP($A171,'1908'!$A$3:$E$140,5,FALSE),"")</f>
        <v/>
      </c>
      <c r="OV171" t="str">
        <f>IFERROR(VLOOKUP($A171,'1908'!$A$3:$F$140,6,FALSE),"")</f>
        <v/>
      </c>
      <c r="OW171" t="str">
        <f>IFERROR(VLOOKUP($A171,'1908'!$A$3:$G$140,7,FALSE),"")</f>
        <v/>
      </c>
      <c r="OX171" t="str">
        <f>IFERROR(VLOOKUP($A171,'1908'!$A$3:$H$140,8,FALSE),"")</f>
        <v/>
      </c>
      <c r="OY171" t="str">
        <f>IFERROR(VLOOKUP($A171,'1908'!$A$3:$I$140,9,FALSE),"")</f>
        <v/>
      </c>
      <c r="OZ171" t="str">
        <f>IFERROR(VLOOKUP($A171,'1908'!$A$3:$J$140,10,FALSE),"")</f>
        <v/>
      </c>
      <c r="PA171" t="str">
        <f>IFERROR(VLOOKUP($A171,'1909'!$A$3:$B$140,2,FALSE),"")</f>
        <v/>
      </c>
      <c r="PB171" t="str">
        <f>IFERROR(VLOOKUP($A171,'1909'!$A$3:$C$140,3,FALSE),"")</f>
        <v/>
      </c>
      <c r="PC171" t="str">
        <f>IFERROR(VLOOKUP($A171,'1909'!$A$3:$D$140,4,FALSE),"")</f>
        <v/>
      </c>
      <c r="PD171" t="str">
        <f>IFERROR(VLOOKUP($A171,'1909'!$A$3:$E$140,5,FALSE),"")</f>
        <v/>
      </c>
      <c r="PE171" t="str">
        <f>IFERROR(VLOOKUP($A171,'1909'!$A$3:$F$140,6,FALSE),"")</f>
        <v/>
      </c>
      <c r="PF171" t="str">
        <f>IFERROR(VLOOKUP($A171,'1909'!$A$3:$G$140,7,FALSE),"")</f>
        <v/>
      </c>
      <c r="PG171" t="str">
        <f>IFERROR(VLOOKUP($A171,'1909'!$A$3:$H$140,8,FALSE),"")</f>
        <v/>
      </c>
      <c r="PH171" t="str">
        <f>IFERROR(VLOOKUP($A171,'1909'!$A$3:$I$140,9,FALSE),"")</f>
        <v/>
      </c>
      <c r="PI171" t="str">
        <f>IFERROR(VLOOKUP($A171,'1909'!$A$3:$J$140,10,FALSE),"")</f>
        <v/>
      </c>
      <c r="PJ171" t="str">
        <f>IFERROR(VLOOKUP($A171,'1910'!$A$3:$B$140,2,FALSE),"")</f>
        <v/>
      </c>
      <c r="PK171" t="str">
        <f>IFERROR(VLOOKUP($A171,'1910'!$A$3:$C$140,3,FALSE),"")</f>
        <v/>
      </c>
      <c r="PL171" t="str">
        <f>IFERROR(VLOOKUP($A171,'1910'!$A$3:$D$140,4,FALSE),"")</f>
        <v/>
      </c>
      <c r="PM171" t="str">
        <f>IFERROR(VLOOKUP($A171,'1910'!$A$3:$E$140,5,FALSE),"")</f>
        <v/>
      </c>
      <c r="PN171" t="str">
        <f>IFERROR(VLOOKUP($A171,'1910'!$A$3:$F$140,6,FALSE),"")</f>
        <v/>
      </c>
      <c r="PO171" t="str">
        <f>IFERROR(VLOOKUP($A171,'1910'!$A$3:$G$140,7,FALSE),"")</f>
        <v/>
      </c>
      <c r="PP171" t="str">
        <f>IFERROR(VLOOKUP($A171,'1910'!$A$3:$H$140,8,FALSE),"")</f>
        <v/>
      </c>
      <c r="PQ171" t="str">
        <f>IFERROR(VLOOKUP($A171,'1910'!$A$3:$I$140,9,FALSE),"")</f>
        <v/>
      </c>
      <c r="PR171" t="str">
        <f>IFERROR(VLOOKUP($A171,'1910'!$A$3:$J$140,10,FALSE),"")</f>
        <v/>
      </c>
      <c r="PS171" t="str">
        <f>IFERROR(VLOOKUP($A171,'1911'!$A$3:$B$140,2,FALSE),"")</f>
        <v/>
      </c>
      <c r="PT171" t="str">
        <f>IFERROR(VLOOKUP($A171,'1911'!$A$3:$C$140,3,FALSE),"")</f>
        <v/>
      </c>
      <c r="PU171" t="str">
        <f>IFERROR(VLOOKUP($A171,'1911'!$A$3:$D$140,4,FALSE),"")</f>
        <v/>
      </c>
      <c r="PV171" t="str">
        <f>IFERROR(VLOOKUP($A171,'1911'!$A$3:$E$140,5,FALSE),"")</f>
        <v/>
      </c>
      <c r="PW171" t="str">
        <f>IFERROR(VLOOKUP($A171,'1911'!$A$3:$F$140,6,FALSE),"")</f>
        <v/>
      </c>
      <c r="PX171" t="str">
        <f>IFERROR(VLOOKUP($A171,'1911'!$A$3:$G$140,7,FALSE),"")</f>
        <v/>
      </c>
      <c r="PY171" t="str">
        <f>IFERROR(VLOOKUP($A171,'1911'!$A$3:$H$140,8,FALSE),"")</f>
        <v/>
      </c>
      <c r="PZ171" t="str">
        <f>IFERROR(VLOOKUP($A171,'1911'!$A$3:$I$140,9,FALSE),"")</f>
        <v/>
      </c>
      <c r="QA171" t="str">
        <f>IFERROR(VLOOKUP($A171,'1911'!$A$3:$J$140,10,FALSE),"")</f>
        <v/>
      </c>
      <c r="QB171" t="str">
        <f>IFERROR(VLOOKUP($A171,'1912'!$A$3:$B$140,2,FALSE),"")</f>
        <v/>
      </c>
      <c r="QC171" t="str">
        <f>IFERROR(VLOOKUP($A171,'1912'!$A$3:$C$140,3,FALSE),"")</f>
        <v/>
      </c>
      <c r="QD171" t="str">
        <f>IFERROR(VLOOKUP($A171,'1912'!$A$3:$D$140,4,FALSE),"")</f>
        <v/>
      </c>
      <c r="QE171" t="str">
        <f>IFERROR(VLOOKUP($A171,'1912'!$A$3:$E$140,5,FALSE),"")</f>
        <v/>
      </c>
      <c r="QF171" t="str">
        <f>IFERROR(VLOOKUP($A171,'1912'!$A$3:$F$140,6,FALSE),"")</f>
        <v/>
      </c>
      <c r="QG171" t="str">
        <f>IFERROR(VLOOKUP($A171,'1912'!$A$3:$G$140,7,FALSE),"")</f>
        <v/>
      </c>
      <c r="QH171" t="str">
        <f>IFERROR(VLOOKUP($A171,'1912'!$A$3:$H$140,8,FALSE),"")</f>
        <v/>
      </c>
      <c r="QI171" t="str">
        <f>IFERROR(VLOOKUP($A171,'1912'!$A$3:$I$140,9,FALSE),"")</f>
        <v/>
      </c>
      <c r="QJ171" t="str">
        <f>IFERROR(VLOOKUP($A171,'1912'!$A$3:$J$140,10,FALSE),"")</f>
        <v/>
      </c>
    </row>
    <row r="172" spans="1:452" x14ac:dyDescent="0.2">
      <c r="A172" s="2" t="s">
        <v>276</v>
      </c>
      <c r="B172" t="s">
        <v>253</v>
      </c>
      <c r="C172" t="str">
        <f>IFERROR(VLOOKUP($A172,'1863'!$A$3:$B$140,2,FALSE),"")</f>
        <v/>
      </c>
      <c r="D172" t="str">
        <f>IFERROR(VLOOKUP($A172,'1863'!$A$3:$C$140,3,FALSE),"")</f>
        <v/>
      </c>
      <c r="E172" t="str">
        <f>IFERROR(VLOOKUP($A172,'1863'!$A$3:$D$140,4,FALSE),"")</f>
        <v/>
      </c>
      <c r="F172" t="str">
        <f>IFERROR(VLOOKUP($A172,'1863'!$A$3:$E$140,5,FALSE),"")</f>
        <v/>
      </c>
      <c r="G172" t="str">
        <f>IFERROR(VLOOKUP($A172,'1863'!$A$3:$F$140,6,FALSE),"")</f>
        <v/>
      </c>
      <c r="H172" t="str">
        <f>IFERROR(VLOOKUP($A172,'1863'!$A$3:$G$140,7,FALSE),"")</f>
        <v/>
      </c>
      <c r="I172" t="str">
        <f>IFERROR(VLOOKUP($A172,'1863'!$A$3:$H$140,8,FALSE),"")</f>
        <v/>
      </c>
      <c r="J172" t="str">
        <f>IFERROR(VLOOKUP($A172,'1863'!$A$3:$I$140,9,FALSE),"")</f>
        <v/>
      </c>
      <c r="K172" t="str">
        <f>IFERROR(VLOOKUP($A172,'1863'!$A$3:$J$140,10,FALSE),"")</f>
        <v/>
      </c>
      <c r="L172" t="str">
        <f>IFERROR(VLOOKUP($A172,'1864'!$A$3:$B$140,2,FALSE),"")</f>
        <v/>
      </c>
      <c r="M172" t="str">
        <f>IFERROR(VLOOKUP($A172,'1864'!$A$3:$C$140,3,FALSE),"")</f>
        <v/>
      </c>
      <c r="N172" t="str">
        <f>IFERROR(VLOOKUP($A172,'1864'!$A$3:$D$140,4,FALSE),"")</f>
        <v/>
      </c>
      <c r="O172" t="str">
        <f>IFERROR(VLOOKUP($A172,'1864'!$A$3:$E$140,5,FALSE),"")</f>
        <v/>
      </c>
      <c r="P172" t="str">
        <f>IFERROR(VLOOKUP($A172,'1864'!$A$3:$F$140,6,FALSE),"")</f>
        <v/>
      </c>
      <c r="Q172" t="str">
        <f>IFERROR(VLOOKUP($A172,'1864'!$A$3:$G$140,7,FALSE),"")</f>
        <v/>
      </c>
      <c r="R172" t="str">
        <f>IFERROR(VLOOKUP($A172,'1864'!$A$3:$H$140,8,FALSE),"")</f>
        <v/>
      </c>
      <c r="S172" t="str">
        <f>IFERROR(VLOOKUP($A172,'1864'!$A$3:$I$140,9,FALSE),"")</f>
        <v/>
      </c>
      <c r="T172" t="str">
        <f>IFERROR(VLOOKUP($A172,'1864'!$A$3:$J$140,10,FALSE),"")</f>
        <v/>
      </c>
      <c r="U172" t="str">
        <f>IFERROR(VLOOKUP($A172,'1865'!$A$3:$B$140,2,FALSE),"")</f>
        <v/>
      </c>
      <c r="V172" t="str">
        <f>IFERROR(VLOOKUP($A172,'1865'!$A$3:$C$140,3,FALSE),"")</f>
        <v/>
      </c>
      <c r="W172" t="str">
        <f>IFERROR(VLOOKUP($A172,'1865'!$A$3:$D$140,4,FALSE),"")</f>
        <v/>
      </c>
      <c r="X172" t="str">
        <f>IFERROR(VLOOKUP($A172,'1865'!$A$3:$E$140,5,FALSE),"")</f>
        <v/>
      </c>
      <c r="Y172" t="str">
        <f>IFERROR(VLOOKUP($A172,'1865'!$A$3:$F$140,6,FALSE),"")</f>
        <v/>
      </c>
      <c r="Z172" t="str">
        <f>IFERROR(VLOOKUP($A172,'1865'!$A$3:$G$140,7,FALSE),"")</f>
        <v/>
      </c>
      <c r="AA172" t="str">
        <f>IFERROR(VLOOKUP($A172,'1865'!$A$3:$H$140,8,FALSE),"")</f>
        <v/>
      </c>
      <c r="AB172" t="str">
        <f>IFERROR(VLOOKUP($A172,'1865'!$A$3:$I$140,9,FALSE),"")</f>
        <v/>
      </c>
      <c r="AC172" t="str">
        <f>IFERROR(VLOOKUP($A172,'1865'!$A$3:$J$140,10,FALSE),"")</f>
        <v/>
      </c>
      <c r="AD172" t="str">
        <f>IFERROR(VLOOKUP($A172,'1866'!$A$3:$B$140,2,FALSE),"")</f>
        <v/>
      </c>
      <c r="AE172" t="str">
        <f>IFERROR(VLOOKUP($A172,'1866'!$A$3:$C$140,3,FALSE),"")</f>
        <v/>
      </c>
      <c r="AF172" t="str">
        <f>IFERROR(VLOOKUP($A172,'1866'!$A$3:$D$140,4,FALSE),"")</f>
        <v/>
      </c>
      <c r="AG172" t="str">
        <f>IFERROR(VLOOKUP($A172,'1866'!$A$3:$E$140,5,FALSE),"")</f>
        <v/>
      </c>
      <c r="AH172" t="str">
        <f>IFERROR(VLOOKUP($A172,'1866'!$A$3:$F$140,6,FALSE),"")</f>
        <v/>
      </c>
      <c r="AI172" t="str">
        <f>IFERROR(VLOOKUP($A172,'1866'!$A$3:$G$140,7,FALSE),"")</f>
        <v/>
      </c>
      <c r="AJ172" t="str">
        <f>IFERROR(VLOOKUP($A172,'1866'!$A$3:$H$140,8,FALSE),"")</f>
        <v/>
      </c>
      <c r="AK172" t="str">
        <f>IFERROR(VLOOKUP($A172,'1866'!$A$3:$I$140,9,FALSE),"")</f>
        <v/>
      </c>
      <c r="AL172" t="str">
        <f>IFERROR(VLOOKUP($A172,'1866'!$A$3:$J$140,10,FALSE),"")</f>
        <v/>
      </c>
      <c r="AM172" t="str">
        <f>IFERROR(VLOOKUP($A172,'1867'!$A$3:$B$140,2,FALSE),"")</f>
        <v/>
      </c>
      <c r="AN172" t="str">
        <f>IFERROR(VLOOKUP($A172,'1867'!$A$3:$C$140,3,FALSE),"")</f>
        <v/>
      </c>
      <c r="AO172" t="str">
        <f>IFERROR(VLOOKUP($A172,'1867'!$A$3:$D$140,4,FALSE),"")</f>
        <v/>
      </c>
      <c r="AP172" t="str">
        <f>IFERROR(VLOOKUP($A172,'1867'!$A$3:$E$140,5,FALSE),"")</f>
        <v/>
      </c>
      <c r="AQ172" t="str">
        <f>IFERROR(VLOOKUP($A172,'1867'!$A$3:$F$140,6,FALSE),"")</f>
        <v/>
      </c>
      <c r="AR172" t="str">
        <f>IFERROR(VLOOKUP($A172,'1867'!$A$3:$G$140,7,FALSE),"")</f>
        <v/>
      </c>
      <c r="AS172" t="str">
        <f>IFERROR(VLOOKUP($A172,'1867'!$A$3:$H$140,8,FALSE),"")</f>
        <v/>
      </c>
      <c r="AT172" t="str">
        <f>IFERROR(VLOOKUP($A172,'1867'!$A$3:$I$140,9,FALSE),"")</f>
        <v/>
      </c>
      <c r="AU172" t="str">
        <f>IFERROR(VLOOKUP($A172,'1867'!$A$3:$J$140,10,FALSE),"")</f>
        <v/>
      </c>
      <c r="AV172" t="str">
        <f>IFERROR(VLOOKUP($A172,'1868'!$A$3:$B$140,2,FALSE),"")</f>
        <v/>
      </c>
      <c r="AW172" t="str">
        <f>IFERROR(VLOOKUP($A172,'1868'!$A$3:$C$140,3,FALSE),"")</f>
        <v/>
      </c>
      <c r="AX172" t="str">
        <f>IFERROR(VLOOKUP($A172,'1868'!$A$3:$D$140,4,FALSE),"")</f>
        <v/>
      </c>
      <c r="AY172" t="str">
        <f>IFERROR(VLOOKUP($A172,'1868'!$A$3:$E$140,5,FALSE),"")</f>
        <v/>
      </c>
      <c r="AZ172" t="str">
        <f>IFERROR(VLOOKUP($A172,'1868'!$A$3:$F$140,6,FALSE),"")</f>
        <v/>
      </c>
      <c r="BA172" t="str">
        <f>IFERROR(VLOOKUP($A172,'1868'!$A$3:$G$140,7,FALSE),"")</f>
        <v/>
      </c>
      <c r="BB172" t="str">
        <f>IFERROR(VLOOKUP($A172,'1868'!$A$3:$H$140,8,FALSE),"")</f>
        <v/>
      </c>
      <c r="BC172" t="str">
        <f>IFERROR(VLOOKUP($A172,'1868'!$A$3:$I$140,9,FALSE),"")</f>
        <v/>
      </c>
      <c r="BD172" t="str">
        <f>IFERROR(VLOOKUP($A172,'1868'!$A$3:$J$140,10,FALSE),"")</f>
        <v/>
      </c>
      <c r="BE172" t="str">
        <f>IFERROR(VLOOKUP($A172,'1869'!$A$3:$B$140,2,FALSE),"")</f>
        <v/>
      </c>
      <c r="BF172" t="str">
        <f>IFERROR(VLOOKUP($A172,'1869'!$A$3:$C$140,3,FALSE),"")</f>
        <v/>
      </c>
      <c r="BG172" t="str">
        <f>IFERROR(VLOOKUP($A172,'1869'!$A$3:$D$140,4,FALSE),"")</f>
        <v/>
      </c>
      <c r="BH172" t="str">
        <f>IFERROR(VLOOKUP($A172,'1869'!$A$3:$E$140,5,FALSE),"")</f>
        <v/>
      </c>
      <c r="BI172" t="str">
        <f>IFERROR(VLOOKUP($A172,'1869'!$A$3:$F$140,6,FALSE),"")</f>
        <v/>
      </c>
      <c r="BJ172" t="str">
        <f>IFERROR(VLOOKUP($A172,'1869'!$A$3:$G$140,7,FALSE),"")</f>
        <v/>
      </c>
      <c r="BK172" t="str">
        <f>IFERROR(VLOOKUP($A172,'1869'!$A$3:$H$140,8,FALSE),"")</f>
        <v/>
      </c>
      <c r="BL172" t="str">
        <f>IFERROR(VLOOKUP($A172,'1869'!$A$3:$I$140,9,FALSE),"")</f>
        <v/>
      </c>
      <c r="BM172" t="str">
        <f>IFERROR(VLOOKUP($A172,'1869'!$A$3:$J$140,10,FALSE),"")</f>
        <v/>
      </c>
      <c r="BN172" t="str">
        <f>IFERROR(VLOOKUP($A172,'1870'!$A$3:$B$140,2,FALSE),"")</f>
        <v/>
      </c>
      <c r="BO172" t="str">
        <f>IFERROR(VLOOKUP($A172,'1870'!$A$3:$C$140,3,FALSE),"")</f>
        <v/>
      </c>
      <c r="BP172" t="str">
        <f>IFERROR(VLOOKUP($A172,'1870'!$A$3:$D$140,4,FALSE),"")</f>
        <v/>
      </c>
      <c r="BQ172" t="str">
        <f>IFERROR(VLOOKUP($A172,'1870'!$A$3:$E$140,5,FALSE),"")</f>
        <v/>
      </c>
      <c r="BR172" t="str">
        <f>IFERROR(VLOOKUP($A172,'1870'!$A$3:$F$140,6,FALSE),"")</f>
        <v/>
      </c>
      <c r="BS172" t="str">
        <f>IFERROR(VLOOKUP($A172,'1870'!$A$3:$G$140,7,FALSE),"")</f>
        <v/>
      </c>
      <c r="BT172" t="str">
        <f>IFERROR(VLOOKUP($A172,'1870'!$A$3:$H$140,8,FALSE),"")</f>
        <v/>
      </c>
      <c r="BU172" t="str">
        <f>IFERROR(VLOOKUP($A172,'1870'!$A$3:$I$140,9,FALSE),"")</f>
        <v/>
      </c>
      <c r="BV172" t="str">
        <f>IFERROR(VLOOKUP($A172,'1870'!$A$3:$J$140,10,FALSE),"")</f>
        <v/>
      </c>
      <c r="BW172" t="str">
        <f>IFERROR(VLOOKUP($A172,'1871'!$A$3:$B$140,2,FALSE),"")</f>
        <v/>
      </c>
      <c r="BX172" t="str">
        <f>IFERROR(VLOOKUP($A172,'1871'!$A$3:$C$140,3,FALSE),"")</f>
        <v/>
      </c>
      <c r="BY172" t="str">
        <f>IFERROR(VLOOKUP($A172,'1871'!$A$3:$D$140,4,FALSE),"")</f>
        <v/>
      </c>
      <c r="BZ172" t="str">
        <f>IFERROR(VLOOKUP($A172,'1871'!$A$3:$E$140,5,FALSE),"")</f>
        <v/>
      </c>
      <c r="CA172" t="str">
        <f>IFERROR(VLOOKUP($A172,'1871'!$A$3:$F$140,6,FALSE),"")</f>
        <v/>
      </c>
      <c r="CB172" t="str">
        <f>IFERROR(VLOOKUP($A172,'1871'!$A$3:$G$140,7,FALSE),"")</f>
        <v/>
      </c>
      <c r="CC172" t="str">
        <f>IFERROR(VLOOKUP($A172,'1871'!$A$3:$H$140,8,FALSE),"")</f>
        <v/>
      </c>
      <c r="CD172" t="str">
        <f>IFERROR(VLOOKUP($A172,'1871'!$A$3:$I$140,9,FALSE),"")</f>
        <v/>
      </c>
      <c r="CE172" t="str">
        <f>IFERROR(VLOOKUP($A172,'1871'!$A$3:$J$140,10,FALSE),"")</f>
        <v/>
      </c>
      <c r="CF172" t="str">
        <f>IFERROR(VLOOKUP($A172,'1872'!$A$3:$B$140,2,FALSE),"")</f>
        <v/>
      </c>
      <c r="CG172" t="str">
        <f>IFERROR(VLOOKUP($A172,'1872'!$A$3:$C$140,3,FALSE),"")</f>
        <v/>
      </c>
      <c r="CH172" t="str">
        <f>IFERROR(VLOOKUP($A172,'1872'!$A$3:$D$140,4,FALSE),"")</f>
        <v/>
      </c>
      <c r="CI172" t="str">
        <f>IFERROR(VLOOKUP($A172,'1872'!$A$3:$E$140,5,FALSE),"")</f>
        <v/>
      </c>
      <c r="CJ172" t="str">
        <f>IFERROR(VLOOKUP($A172,'1872'!$A$3:$F$140,6,FALSE),"")</f>
        <v/>
      </c>
      <c r="CK172" t="str">
        <f>IFERROR(VLOOKUP($A172,'1872'!$A$3:$G$140,7,FALSE),"")</f>
        <v/>
      </c>
      <c r="CL172" t="str">
        <f>IFERROR(VLOOKUP($A172,'1872'!$A$3:$H$140,8,FALSE),"")</f>
        <v/>
      </c>
      <c r="CM172" t="str">
        <f>IFERROR(VLOOKUP($A172,'1872'!$A$3:$I$140,9,FALSE),"")</f>
        <v/>
      </c>
      <c r="CN172" t="str">
        <f>IFERROR(VLOOKUP($A172,'1872'!$A$3:$J$140,10,FALSE),"")</f>
        <v/>
      </c>
      <c r="CO172" t="str">
        <f>IFERROR(VLOOKUP($A172,'1873'!$A$3:$B$140,2,FALSE),"")</f>
        <v/>
      </c>
      <c r="CP172" t="str">
        <f>IFERROR(VLOOKUP($A172,'1873'!$A$3:$C$140,3,FALSE),"")</f>
        <v/>
      </c>
      <c r="CQ172" t="str">
        <f>IFERROR(VLOOKUP($A172,'1873'!$A$3:$D$140,4,FALSE),"")</f>
        <v/>
      </c>
      <c r="CR172" t="str">
        <f>IFERROR(VLOOKUP($A172,'1873'!$A$3:$E$140,5,FALSE),"")</f>
        <v/>
      </c>
      <c r="CS172" t="str">
        <f>IFERROR(VLOOKUP($A172,'1873'!$A$3:$F$140,6,FALSE),"")</f>
        <v/>
      </c>
      <c r="CT172" t="str">
        <f>IFERROR(VLOOKUP($A172,'1873'!$A$3:$G$140,7,FALSE),"")</f>
        <v/>
      </c>
      <c r="CU172" t="str">
        <f>IFERROR(VLOOKUP($A172,'1873'!$A$3:$H$140,8,FALSE),"")</f>
        <v/>
      </c>
      <c r="CV172" t="str">
        <f>IFERROR(VLOOKUP($A172,'1873'!$A$3:$I$140,9,FALSE),"")</f>
        <v/>
      </c>
      <c r="CW172" t="str">
        <f>IFERROR(VLOOKUP($A172,'1873'!$A$3:$J$140,10,FALSE),"")</f>
        <v/>
      </c>
      <c r="CX172" t="str">
        <f>IFERROR(VLOOKUP($A172,'1874'!$A$3:$B$140,2,FALSE),"")</f>
        <v/>
      </c>
      <c r="CY172" t="str">
        <f>IFERROR(VLOOKUP($A172,'1874'!$A$3:$C$140,3,FALSE),"")</f>
        <v/>
      </c>
      <c r="CZ172" t="str">
        <f>IFERROR(VLOOKUP($A172,'1874'!$A$3:$D$140,4,FALSE),"")</f>
        <v/>
      </c>
      <c r="DA172" t="str">
        <f>IFERROR(VLOOKUP($A172,'1874'!$A$3:$E$140,5,FALSE),"")</f>
        <v/>
      </c>
      <c r="DB172" t="str">
        <f>IFERROR(VLOOKUP($A172,'1874'!$A$3:$F$140,6,FALSE),"")</f>
        <v/>
      </c>
      <c r="DC172" t="str">
        <f>IFERROR(VLOOKUP($A172,'1874'!$A$3:$G$140,7,FALSE),"")</f>
        <v/>
      </c>
      <c r="DD172" t="str">
        <f>IFERROR(VLOOKUP($A172,'1874'!$A$3:$H$140,8,FALSE),"")</f>
        <v/>
      </c>
      <c r="DE172" t="str">
        <f>IFERROR(VLOOKUP($A172,'1874'!$A$3:$I$140,9,FALSE),"")</f>
        <v/>
      </c>
      <c r="DF172" t="str">
        <f>IFERROR(VLOOKUP($A172,'1874'!$A$3:$J$140,10,FALSE),"")</f>
        <v/>
      </c>
      <c r="DG172" t="str">
        <f>IFERROR(VLOOKUP($A172,'1875'!$A$3:$B$140,2,FALSE),"")</f>
        <v/>
      </c>
      <c r="DH172" t="str">
        <f>IFERROR(VLOOKUP($A172,'1875'!$A$3:$C$140,3,FALSE),"")</f>
        <v/>
      </c>
      <c r="DI172" t="str">
        <f>IFERROR(VLOOKUP($A172,'1875'!$A$3:$D$140,4,FALSE),"")</f>
        <v/>
      </c>
      <c r="DJ172" t="str">
        <f>IFERROR(VLOOKUP($A172,'1875'!$A$3:$E$140,5,FALSE),"")</f>
        <v/>
      </c>
      <c r="DK172" t="str">
        <f>IFERROR(VLOOKUP($A172,'1875'!$A$3:$F$140,6,FALSE),"")</f>
        <v/>
      </c>
      <c r="DL172" t="str">
        <f>IFERROR(VLOOKUP($A172,'1875'!$A$3:$G$140,7,FALSE),"")</f>
        <v/>
      </c>
      <c r="DM172" t="str">
        <f>IFERROR(VLOOKUP($A172,'1875'!$A$3:$H$140,8,FALSE),"")</f>
        <v/>
      </c>
      <c r="DN172" t="str">
        <f>IFERROR(VLOOKUP($A172,'1875'!$A$3:$I$140,9,FALSE),"")</f>
        <v/>
      </c>
      <c r="DO172" t="str">
        <f>IFERROR(VLOOKUP($A172,'1875'!$A$3:$J$140,10,FALSE),"")</f>
        <v/>
      </c>
      <c r="DP172" t="str">
        <f>IFERROR(VLOOKUP($A172,'1876'!$A$3:$B$140,2,FALSE),"")</f>
        <v/>
      </c>
      <c r="DQ172" t="str">
        <f>IFERROR(VLOOKUP($A172,'1876'!$A$3:$C$140,3,FALSE),"")</f>
        <v/>
      </c>
      <c r="DR172" t="str">
        <f>IFERROR(VLOOKUP($A172,'1876'!$A$3:$D$140,4,FALSE),"")</f>
        <v/>
      </c>
      <c r="DS172" t="str">
        <f>IFERROR(VLOOKUP($A172,'1876'!$A$3:$E$140,5,FALSE),"")</f>
        <v/>
      </c>
      <c r="DT172" t="str">
        <f>IFERROR(VLOOKUP($A172,'1876'!$A$3:$F$140,6,FALSE),"")</f>
        <v/>
      </c>
      <c r="DU172" t="str">
        <f>IFERROR(VLOOKUP($A172,'1876'!$A$3:$G$140,7,FALSE),"")</f>
        <v/>
      </c>
      <c r="DV172" t="str">
        <f>IFERROR(VLOOKUP($A172,'1876'!$A$3:$H$140,8,FALSE),"")</f>
        <v/>
      </c>
      <c r="DW172" t="str">
        <f>IFERROR(VLOOKUP($A172,'1876'!$A$3:$I$140,9,FALSE),"")</f>
        <v/>
      </c>
      <c r="DX172" t="str">
        <f>IFERROR(VLOOKUP($A172,'1876'!$A$3:$J$140,10,FALSE),"")</f>
        <v/>
      </c>
      <c r="DY172" t="str">
        <f>IFERROR(VLOOKUP($A172,'1877'!$A$3:$B$140,2,FALSE),"")</f>
        <v/>
      </c>
      <c r="DZ172" t="str">
        <f>IFERROR(VLOOKUP($A172,'1877'!$A$3:$C$140,3,FALSE),"")</f>
        <v/>
      </c>
      <c r="EA172" t="str">
        <f>IFERROR(VLOOKUP($A172,'1877'!$A$3:$D$140,4,FALSE),"")</f>
        <v/>
      </c>
      <c r="EB172" t="str">
        <f>IFERROR(VLOOKUP($A172,'1877'!$A$3:$E$140,5,FALSE),"")</f>
        <v/>
      </c>
      <c r="EC172" t="str">
        <f>IFERROR(VLOOKUP($A172,'1877'!$A$3:$F$140,6,FALSE),"")</f>
        <v/>
      </c>
      <c r="ED172" t="str">
        <f>IFERROR(VLOOKUP($A172,'1877'!$A$3:$G$140,7,FALSE),"")</f>
        <v/>
      </c>
      <c r="EE172" t="str">
        <f>IFERROR(VLOOKUP($A172,'1877'!$A$3:$H$140,8,FALSE),"")</f>
        <v/>
      </c>
      <c r="EF172" t="str">
        <f>IFERROR(VLOOKUP($A172,'1877'!$A$3:$I$140,9,FALSE),"")</f>
        <v/>
      </c>
      <c r="EG172" t="str">
        <f>IFERROR(VLOOKUP($A172,'1877'!$A$3:$J$140,10,FALSE),"")</f>
        <v/>
      </c>
      <c r="EH172" t="str">
        <f>IFERROR(VLOOKUP($A172,'1878'!$A$3:$B$140,2,FALSE),"")</f>
        <v/>
      </c>
      <c r="EI172" t="str">
        <f>IFERROR(VLOOKUP($A172,'1878'!$A$3:$C$140,3,FALSE),"")</f>
        <v/>
      </c>
      <c r="EJ172" t="str">
        <f>IFERROR(VLOOKUP($A172,'1878'!$A$3:$D$140,4,FALSE),"")</f>
        <v/>
      </c>
      <c r="EK172" t="str">
        <f>IFERROR(VLOOKUP($A172,'1878'!$A$3:$E$140,5,FALSE),"")</f>
        <v/>
      </c>
      <c r="EL172" t="str">
        <f>IFERROR(VLOOKUP($A172,'1878'!$A$3:$F$140,6,FALSE),"")</f>
        <v/>
      </c>
      <c r="EM172" t="str">
        <f>IFERROR(VLOOKUP($A172,'1878'!$A$3:$G$140,7,FALSE),"")</f>
        <v/>
      </c>
      <c r="EN172" t="str">
        <f>IFERROR(VLOOKUP($A172,'1878'!$A$3:$H$140,8,FALSE),"")</f>
        <v/>
      </c>
      <c r="EO172" t="str">
        <f>IFERROR(VLOOKUP($A172,'1878'!$A$3:$I$140,9,FALSE),"")</f>
        <v/>
      </c>
      <c r="EP172" t="str">
        <f>IFERROR(VLOOKUP($A172,'1878'!$A$3:$J$140,10,FALSE),"")</f>
        <v/>
      </c>
      <c r="EQ172" t="str">
        <f>IFERROR(VLOOKUP($A172,'1879'!$A$3:$B$140,2,FALSE),"")</f>
        <v/>
      </c>
      <c r="ER172" t="str">
        <f>IFERROR(VLOOKUP($A172,'1879'!$A$3:$C$140,3,FALSE),"")</f>
        <v/>
      </c>
      <c r="ES172" t="str">
        <f>IFERROR(VLOOKUP($A172,'1879'!$A$3:$D$140,4,FALSE),"")</f>
        <v/>
      </c>
      <c r="ET172" t="str">
        <f>IFERROR(VLOOKUP($A172,'1879'!$A$3:$E$140,5,FALSE),"")</f>
        <v/>
      </c>
      <c r="EU172" t="str">
        <f>IFERROR(VLOOKUP($A172,'1879'!$A$3:$F$140,6,FALSE),"")</f>
        <v/>
      </c>
      <c r="EV172" t="str">
        <f>IFERROR(VLOOKUP($A172,'1879'!$A$3:$G$140,7,FALSE),"")</f>
        <v/>
      </c>
      <c r="EW172" t="str">
        <f>IFERROR(VLOOKUP($A172,'1879'!$A$3:$H$140,8,FALSE),"")</f>
        <v/>
      </c>
      <c r="EX172" t="str">
        <f>IFERROR(VLOOKUP($A172,'1879'!$A$3:$I$140,9,FALSE),"")</f>
        <v/>
      </c>
      <c r="EY172" t="str">
        <f>IFERROR(VLOOKUP($A172,'1879'!$A$3:$J$140,10,FALSE),"")</f>
        <v/>
      </c>
      <c r="EZ172" t="str">
        <f>IFERROR(VLOOKUP($A172,'1880'!$A$3:$B$140,2,FALSE),"")</f>
        <v/>
      </c>
      <c r="FA172" t="str">
        <f>IFERROR(VLOOKUP($A172,'1880'!$A$3:$C$140,3,FALSE),"")</f>
        <v/>
      </c>
      <c r="FB172" t="str">
        <f>IFERROR(VLOOKUP($A172,'1880'!$A$3:$D$140,4,FALSE),"")</f>
        <v/>
      </c>
      <c r="FC172" t="str">
        <f>IFERROR(VLOOKUP($A172,'1880'!$A$3:$E$140,5,FALSE),"")</f>
        <v/>
      </c>
      <c r="FD172" t="str">
        <f>IFERROR(VLOOKUP($A172,'1880'!$A$3:$F$140,6,FALSE),"")</f>
        <v/>
      </c>
      <c r="FE172" t="str">
        <f>IFERROR(VLOOKUP($A172,'1880'!$A$3:$G$140,7,FALSE),"")</f>
        <v/>
      </c>
      <c r="FF172" t="str">
        <f>IFERROR(VLOOKUP($A172,'1880'!$A$3:$H$140,8,FALSE),"")</f>
        <v/>
      </c>
      <c r="FG172" t="str">
        <f>IFERROR(VLOOKUP($A172,'1880'!$A$3:$I$140,9,FALSE),"")</f>
        <v/>
      </c>
      <c r="FH172" t="str">
        <f>IFERROR(VLOOKUP($A172,'1880'!$A$3:$J$140,10,FALSE),"")</f>
        <v/>
      </c>
      <c r="FI172" t="str">
        <f>IFERROR(VLOOKUP($A172,'1881'!$A$3:$B$140,2,FALSE),"")</f>
        <v/>
      </c>
      <c r="FJ172" t="str">
        <f>IFERROR(VLOOKUP($A172,'1881'!$A$3:$C$140,3,FALSE),"")</f>
        <v/>
      </c>
      <c r="FK172" t="str">
        <f>IFERROR(VLOOKUP($A172,'1881'!$A$3:$D$140,4,FALSE),"")</f>
        <v/>
      </c>
      <c r="FL172" t="str">
        <f>IFERROR(VLOOKUP($A172,'1881'!$A$3:$E$140,5,FALSE),"")</f>
        <v/>
      </c>
      <c r="FM172" t="str">
        <f>IFERROR(VLOOKUP($A172,'1881'!$A$3:$F$140,6,FALSE),"")</f>
        <v/>
      </c>
      <c r="FN172" t="str">
        <f>IFERROR(VLOOKUP($A172,'1881'!$A$3:$G$140,7,FALSE),"")</f>
        <v/>
      </c>
      <c r="FO172" t="str">
        <f>IFERROR(VLOOKUP($A172,'1881'!$A$3:$H$140,8,FALSE),"")</f>
        <v/>
      </c>
      <c r="FP172" t="str">
        <f>IFERROR(VLOOKUP($A172,'1881'!$A$3:$I$140,9,FALSE),"")</f>
        <v/>
      </c>
      <c r="FQ172" t="str">
        <f>IFERROR(VLOOKUP($A172,'1881'!$A$3:$J$140,10,FALSE),"")</f>
        <v/>
      </c>
      <c r="FR172" t="str">
        <f>IFERROR(VLOOKUP($A172,'1882'!$A$3:$B$140,2,FALSE),"")</f>
        <v/>
      </c>
      <c r="FS172" t="str">
        <f>IFERROR(VLOOKUP($A172,'1882'!$A$3:$C$140,3,FALSE),"")</f>
        <v/>
      </c>
      <c r="FT172" t="str">
        <f>IFERROR(VLOOKUP($A172,'1882'!$A$3:$D$140,4,FALSE),"")</f>
        <v/>
      </c>
      <c r="FU172" t="str">
        <f>IFERROR(VLOOKUP($A172,'1882'!$A$3:$E$140,5,FALSE),"")</f>
        <v/>
      </c>
      <c r="FV172" t="str">
        <f>IFERROR(VLOOKUP($A172,'1882'!$A$3:$F$140,6,FALSE),"")</f>
        <v/>
      </c>
      <c r="FW172" t="str">
        <f>IFERROR(VLOOKUP($A172,'1882'!$A$3:$G$140,7,FALSE),"")</f>
        <v/>
      </c>
      <c r="FX172" t="str">
        <f>IFERROR(VLOOKUP($A172,'1882'!$A$3:$H$140,8,FALSE),"")</f>
        <v/>
      </c>
      <c r="FY172" t="str">
        <f>IFERROR(VLOOKUP($A172,'1882'!$A$3:$I$140,9,FALSE),"")</f>
        <v/>
      </c>
      <c r="FZ172" t="str">
        <f>IFERROR(VLOOKUP($A172,'1882'!$A$3:$J$140,10,FALSE),"")</f>
        <v/>
      </c>
      <c r="GA172" t="str">
        <f>IFERROR(VLOOKUP($A172,'1883'!$A$3:$B$140,2,FALSE),"")</f>
        <v/>
      </c>
      <c r="GB172" t="str">
        <f>IFERROR(VLOOKUP($A172,'1883'!$A$3:$C$140,3,FALSE),"")</f>
        <v/>
      </c>
      <c r="GC172" t="str">
        <f>IFERROR(VLOOKUP($A172,'1883'!$A$3:$D$140,4,FALSE),"")</f>
        <v/>
      </c>
      <c r="GD172" t="str">
        <f>IFERROR(VLOOKUP($A172,'1883'!$A$3:$E$140,5,FALSE),"")</f>
        <v/>
      </c>
      <c r="GE172" t="str">
        <f>IFERROR(VLOOKUP($A172,'1883'!$A$3:$F$140,6,FALSE),"")</f>
        <v/>
      </c>
      <c r="GF172" t="str">
        <f>IFERROR(VLOOKUP($A172,'1883'!$A$3:$G$140,7,FALSE),"")</f>
        <v/>
      </c>
      <c r="GG172" t="str">
        <f>IFERROR(VLOOKUP($A172,'1883'!$A$3:$H$140,8,FALSE),"")</f>
        <v/>
      </c>
      <c r="GH172" t="str">
        <f>IFERROR(VLOOKUP($A172,'1883'!$A$3:$I$140,9,FALSE),"")</f>
        <v/>
      </c>
      <c r="GI172" t="str">
        <f>IFERROR(VLOOKUP($A172,'1883'!$A$3:$J$140,10,FALSE),"")</f>
        <v/>
      </c>
      <c r="GJ172" t="str">
        <f>IFERROR(VLOOKUP($A172,'1884'!$A$3:$B$140,2,FALSE),"")</f>
        <v/>
      </c>
      <c r="GK172" t="str">
        <f>IFERROR(VLOOKUP($A172,'1884'!$A$3:$C$140,3,FALSE),"")</f>
        <v/>
      </c>
      <c r="GL172" t="str">
        <f>IFERROR(VLOOKUP($A172,'1884'!$A$3:$D$140,4,FALSE),"")</f>
        <v/>
      </c>
      <c r="GM172" t="str">
        <f>IFERROR(VLOOKUP($A172,'1884'!$A$3:$E$140,5,FALSE),"")</f>
        <v/>
      </c>
      <c r="GN172" t="str">
        <f>IFERROR(VLOOKUP($A172,'1884'!$A$3:$F$140,6,FALSE),"")</f>
        <v/>
      </c>
      <c r="GO172" t="str">
        <f>IFERROR(VLOOKUP($A172,'1884'!$A$3:$G$140,7,FALSE),"")</f>
        <v/>
      </c>
      <c r="GP172" t="str">
        <f>IFERROR(VLOOKUP($A172,'1884'!$A$3:$H$140,8,FALSE),"")</f>
        <v/>
      </c>
      <c r="GQ172" t="str">
        <f>IFERROR(VLOOKUP($A172,'1884'!$A$3:$I$140,9,FALSE),"")</f>
        <v/>
      </c>
      <c r="GR172" t="str">
        <f>IFERROR(VLOOKUP($A172,'1884'!$A$3:$J$140,10,FALSE),"")</f>
        <v/>
      </c>
      <c r="GS172" t="str">
        <f>IFERROR(VLOOKUP($A172,'1885'!$A$3:$B$140,2,FALSE),"")</f>
        <v/>
      </c>
      <c r="GT172" t="str">
        <f>IFERROR(VLOOKUP($A172,'1885'!$A$3:$C$140,3,FALSE),"")</f>
        <v/>
      </c>
      <c r="GU172" t="str">
        <f>IFERROR(VLOOKUP($A172,'1885'!$A$3:$D$140,4,FALSE),"")</f>
        <v/>
      </c>
      <c r="GV172" t="str">
        <f>IFERROR(VLOOKUP($A172,'1885'!$A$3:$E$140,5,FALSE),"")</f>
        <v/>
      </c>
      <c r="GW172" t="str">
        <f>IFERROR(VLOOKUP($A172,'1885'!$A$3:$F$140,6,FALSE),"")</f>
        <v/>
      </c>
      <c r="GX172" t="str">
        <f>IFERROR(VLOOKUP($A172,'1885'!$A$3:$G$140,7,FALSE),"")</f>
        <v/>
      </c>
      <c r="GY172" t="str">
        <f>IFERROR(VLOOKUP($A172,'1885'!$A$3:$H$140,8,FALSE),"")</f>
        <v/>
      </c>
      <c r="GZ172" t="str">
        <f>IFERROR(VLOOKUP($A172,'1885'!$A$3:$I$140,9,FALSE),"")</f>
        <v/>
      </c>
      <c r="HA172" t="str">
        <f>IFERROR(VLOOKUP($A172,'1885'!$A$3:$J$140,10,FALSE),"")</f>
        <v/>
      </c>
      <c r="HB172" t="str">
        <f>IFERROR(VLOOKUP($A172,'1886'!$A$3:$B$140,2,FALSE),"")</f>
        <v/>
      </c>
      <c r="HC172" t="str">
        <f>IFERROR(VLOOKUP($A172,'1886'!$A$3:$C$140,3,FALSE),"")</f>
        <v/>
      </c>
      <c r="HD172" t="str">
        <f>IFERROR(VLOOKUP($A172,'1886'!$A$3:$D$140,4,FALSE),"")</f>
        <v/>
      </c>
      <c r="HE172" t="str">
        <f>IFERROR(VLOOKUP($A172,'1886'!$A$3:$E$140,5,FALSE),"")</f>
        <v/>
      </c>
      <c r="HF172" t="str">
        <f>IFERROR(VLOOKUP($A172,'1886'!$A$3:$F$140,6,FALSE),"")</f>
        <v/>
      </c>
      <c r="HG172" t="str">
        <f>IFERROR(VLOOKUP($A172,'1886'!$A$3:$G$140,7,FALSE),"")</f>
        <v/>
      </c>
      <c r="HH172" t="str">
        <f>IFERROR(VLOOKUP($A172,'1886'!$A$3:$H$140,8,FALSE),"")</f>
        <v/>
      </c>
      <c r="HI172" t="str">
        <f>IFERROR(VLOOKUP($A172,'1886'!$A$3:$I$140,9,FALSE),"")</f>
        <v/>
      </c>
      <c r="HJ172" t="str">
        <f>IFERROR(VLOOKUP($A172,'1886'!$A$3:$J$140,10,FALSE),"")</f>
        <v/>
      </c>
      <c r="HK172" t="str">
        <f>IFERROR(VLOOKUP($A172,'1887'!$A$3:$B$140,2,FALSE),"")</f>
        <v/>
      </c>
      <c r="HL172" t="str">
        <f>IFERROR(VLOOKUP($A172,'1887'!$A$3:$C$140,3,FALSE),"")</f>
        <v/>
      </c>
      <c r="HM172" t="str">
        <f>IFERROR(VLOOKUP($A172,'1887'!$A$3:$D$140,4,FALSE),"")</f>
        <v/>
      </c>
      <c r="HN172" t="str">
        <f>IFERROR(VLOOKUP($A172,'1887'!$A$3:$E$140,5,FALSE),"")</f>
        <v/>
      </c>
      <c r="HO172" t="str">
        <f>IFERROR(VLOOKUP($A172,'1887'!$A$3:$F$140,6,FALSE),"")</f>
        <v/>
      </c>
      <c r="HP172" t="str">
        <f>IFERROR(VLOOKUP($A172,'1887'!$A$3:$G$140,7,FALSE),"")</f>
        <v/>
      </c>
      <c r="HQ172" t="str">
        <f>IFERROR(VLOOKUP($A172,'1887'!$A$3:$H$140,8,FALSE),"")</f>
        <v/>
      </c>
      <c r="HR172" t="str">
        <f>IFERROR(VLOOKUP($A172,'1887'!$A$3:$I$140,9,FALSE),"")</f>
        <v/>
      </c>
      <c r="HS172" t="str">
        <f>IFERROR(VLOOKUP($A172,'1887'!$A$3:$J$140,10,FALSE),"")</f>
        <v/>
      </c>
      <c r="HT172" t="str">
        <f>IFERROR(VLOOKUP($A172,'1888'!$A$3:$B$140,2,FALSE),"")</f>
        <v/>
      </c>
      <c r="HU172" t="str">
        <f>IFERROR(VLOOKUP($A172,'1888'!$A$3:$C$140,3,FALSE),"")</f>
        <v/>
      </c>
      <c r="HV172" t="str">
        <f>IFERROR(VLOOKUP($A172,'1888'!$A$3:$D$140,4,FALSE),"")</f>
        <v/>
      </c>
      <c r="HW172" t="str">
        <f>IFERROR(VLOOKUP($A172,'1888'!$A$3:$E$140,5,FALSE),"")</f>
        <v/>
      </c>
      <c r="HX172" t="str">
        <f>IFERROR(VLOOKUP($A172,'1888'!$A$3:$F$140,6,FALSE),"")</f>
        <v/>
      </c>
      <c r="HY172" t="str">
        <f>IFERROR(VLOOKUP($A172,'1888'!$A$3:$G$140,7,FALSE),"")</f>
        <v/>
      </c>
      <c r="HZ172" t="str">
        <f>IFERROR(VLOOKUP($A172,'1888'!$A$3:$H$140,8,FALSE),"")</f>
        <v/>
      </c>
      <c r="IA172" t="str">
        <f>IFERROR(VLOOKUP($A172,'1888'!$A$3:$I$140,9,FALSE),"")</f>
        <v/>
      </c>
      <c r="IB172" t="str">
        <f>IFERROR(VLOOKUP($A172,'1888'!$A$3:$J$140,10,FALSE),"")</f>
        <v/>
      </c>
      <c r="IC172" t="str">
        <f>IFERROR(VLOOKUP($A172,'1889'!$A$3:$B$140,2,FALSE),"")</f>
        <v/>
      </c>
      <c r="ID172" t="str">
        <f>IFERROR(VLOOKUP($A172,'1889'!$A$3:$C$140,3,FALSE),"")</f>
        <v/>
      </c>
      <c r="IE172" t="str">
        <f>IFERROR(VLOOKUP($A172,'1889'!$A$3:$D$140,4,FALSE),"")</f>
        <v/>
      </c>
      <c r="IF172" t="str">
        <f>IFERROR(VLOOKUP($A172,'1889'!$A$3:$E$140,5,FALSE),"")</f>
        <v/>
      </c>
      <c r="IG172" t="str">
        <f>IFERROR(VLOOKUP($A172,'1889'!$A$3:$F$140,6,FALSE),"")</f>
        <v/>
      </c>
      <c r="IH172" t="str">
        <f>IFERROR(VLOOKUP($A172,'1889'!$A$3:$G$140,7,FALSE),"")</f>
        <v/>
      </c>
      <c r="II172" t="str">
        <f>IFERROR(VLOOKUP($A172,'1889'!$A$3:$H$140,8,FALSE),"")</f>
        <v/>
      </c>
      <c r="IJ172" t="str">
        <f>IFERROR(VLOOKUP($A172,'1889'!$A$3:$I$140,9,FALSE),"")</f>
        <v/>
      </c>
      <c r="IK172" t="str">
        <f>IFERROR(VLOOKUP($A172,'1889'!$A$3:$J$140,10,FALSE),"")</f>
        <v/>
      </c>
      <c r="IL172" t="str">
        <f>IFERROR(VLOOKUP($A172,'1890'!$A$3:$B$140,2,FALSE),"")</f>
        <v/>
      </c>
      <c r="IM172" t="str">
        <f>IFERROR(VLOOKUP($A172,'1890'!$A$3:$C$140,3,FALSE),"")</f>
        <v/>
      </c>
      <c r="IN172" t="str">
        <f>IFERROR(VLOOKUP($A172,'1890'!$A$3:$D$140,4,FALSE),"")</f>
        <v/>
      </c>
      <c r="IO172" t="str">
        <f>IFERROR(VLOOKUP($A172,'1890'!$A$3:$E$140,5,FALSE),"")</f>
        <v/>
      </c>
      <c r="IP172" t="str">
        <f>IFERROR(VLOOKUP($A172,'1890'!$A$3:$F$140,6,FALSE),"")</f>
        <v/>
      </c>
      <c r="IQ172" t="str">
        <f>IFERROR(VLOOKUP($A172,'1890'!$A$3:$G$140,7,FALSE),"")</f>
        <v/>
      </c>
      <c r="IR172" t="str">
        <f>IFERROR(VLOOKUP($A172,'1890'!$A$3:$H$140,8,FALSE),"")</f>
        <v/>
      </c>
      <c r="IS172" t="str">
        <f>IFERROR(VLOOKUP($A172,'1890'!$A$3:$I$140,9,FALSE),"")</f>
        <v/>
      </c>
      <c r="IT172" t="str">
        <f>IFERROR(VLOOKUP($A172,'1890'!$A$3:$J$140,10,FALSE),"")</f>
        <v/>
      </c>
      <c r="IU172" t="str">
        <f>IFERROR(VLOOKUP($A172,'1891'!$A$3:$B$140,2,FALSE),"")</f>
        <v/>
      </c>
      <c r="IV172" t="str">
        <f>IFERROR(VLOOKUP($A172,'1891'!$A$3:$C$140,3,FALSE),"")</f>
        <v/>
      </c>
      <c r="IW172" t="str">
        <f>IFERROR(VLOOKUP($A172,'1891'!$A$3:$D$140,4,FALSE),"")</f>
        <v/>
      </c>
      <c r="IX172" t="str">
        <f>IFERROR(VLOOKUP($A172,'1891'!$A$3:$E$140,5,FALSE),"")</f>
        <v/>
      </c>
      <c r="IY172" t="str">
        <f>IFERROR(VLOOKUP($A172,'1891'!$A$3:$F$140,6,FALSE),"")</f>
        <v/>
      </c>
      <c r="IZ172" t="str">
        <f>IFERROR(VLOOKUP($A172,'1891'!$A$3:$G$140,7,FALSE),"")</f>
        <v/>
      </c>
      <c r="JA172" t="str">
        <f>IFERROR(VLOOKUP($A172,'1891'!$A$3:$H$140,8,FALSE),"")</f>
        <v/>
      </c>
      <c r="JB172" t="str">
        <f>IFERROR(VLOOKUP($A172,'1891'!$A$3:$I$140,9,FALSE),"")</f>
        <v/>
      </c>
      <c r="JC172" t="str">
        <f>IFERROR(VLOOKUP($A172,'1891'!$A$3:$J$140,10,FALSE),"")</f>
        <v/>
      </c>
      <c r="JD172">
        <f>IFERROR(VLOOKUP($A172,'1892'!$A$3:$B$140,2,FALSE),"")</f>
        <v>23</v>
      </c>
      <c r="JE172">
        <f>IFERROR(VLOOKUP($A172,'1892'!$A$3:$C$140,3,FALSE),"")</f>
        <v>3675.76</v>
      </c>
      <c r="JF172">
        <f>IFERROR(VLOOKUP($A172,'1892'!$A$3:$D$140,4,FALSE),"")</f>
        <v>12</v>
      </c>
      <c r="JG172">
        <f>IFERROR(VLOOKUP($A172,'1892'!$A$3:$E$140,5,FALSE),"")</f>
        <v>1908.75</v>
      </c>
      <c r="JH172">
        <f>IFERROR(VLOOKUP($A172,'1892'!$A$3:$F$140,6,FALSE),"")</f>
        <v>0</v>
      </c>
      <c r="JI172">
        <f>IFERROR(VLOOKUP($A172,'1892'!$A$3:$G$140,7,FALSE),"")</f>
        <v>0</v>
      </c>
      <c r="JJ172">
        <f>IFERROR(VLOOKUP($A172,'1892'!$A$3:$H$140,8,FALSE),"")</f>
        <v>0</v>
      </c>
      <c r="JK172">
        <f>IFERROR(VLOOKUP($A172,'1892'!$A$3:$I$140,9,FALSE),"")</f>
        <v>0</v>
      </c>
      <c r="JL172">
        <f>IFERROR(VLOOKUP($A172,'1892'!$A$3:$J$140,10,FALSE),"")</f>
        <v>0</v>
      </c>
      <c r="JM172">
        <f>IFERROR(VLOOKUP($A172,'1893'!$A$3:$B$140,2,FALSE),"")</f>
        <v>92</v>
      </c>
      <c r="JN172">
        <f>IFERROR(VLOOKUP($A172,'1893'!$A$3:$C$140,3,FALSE),"")</f>
        <v>14535.55</v>
      </c>
      <c r="JO172">
        <f>IFERROR(VLOOKUP($A172,'1893'!$A$3:$D$140,4,FALSE),"")</f>
        <v>16</v>
      </c>
      <c r="JP172">
        <f>IFERROR(VLOOKUP($A172,'1893'!$A$3:$E$140,5,FALSE),"")</f>
        <v>2558.75</v>
      </c>
      <c r="JQ172">
        <f>IFERROR(VLOOKUP($A172,'1893'!$A$3:$F$140,6,FALSE),"")</f>
        <v>0</v>
      </c>
      <c r="JR172">
        <f>IFERROR(VLOOKUP($A172,'1893'!$A$3:$G$140,7,FALSE),"")</f>
        <v>0</v>
      </c>
      <c r="JS172">
        <f>IFERROR(VLOOKUP($A172,'1893'!$A$3:$H$140,8,FALSE),"")</f>
        <v>0</v>
      </c>
      <c r="JT172">
        <f>IFERROR(VLOOKUP($A172,'1893'!$A$3:$I$140,9,FALSE),"")</f>
        <v>0</v>
      </c>
      <c r="JU172">
        <f>IFERROR(VLOOKUP($A172,'1893'!$A$3:$J$140,10,FALSE),"")</f>
        <v>0</v>
      </c>
      <c r="JV172">
        <f>IFERROR(VLOOKUP($A172,'1894'!$A$3:$B$140,2,FALSE),"")</f>
        <v>31</v>
      </c>
      <c r="JW172">
        <f>IFERROR(VLOOKUP($A172,'1894'!$A$3:$C$140,3,FALSE),"")</f>
        <v>4932.92</v>
      </c>
      <c r="JX172">
        <f>IFERROR(VLOOKUP($A172,'1894'!$A$3:$D$140,4,FALSE),"")</f>
        <v>35</v>
      </c>
      <c r="JY172">
        <f>IFERROR(VLOOKUP($A172,'1894'!$A$3:$E$140,5,FALSE),"")</f>
        <v>5517.89</v>
      </c>
      <c r="JZ172">
        <f>IFERROR(VLOOKUP($A172,'1894'!$A$3:$F$140,6,FALSE),"")</f>
        <v>1</v>
      </c>
      <c r="KA172">
        <f>IFERROR(VLOOKUP($A172,'1894'!$A$3:$G$140,7,FALSE),"")</f>
        <v>160</v>
      </c>
      <c r="KB172">
        <f>IFERROR(VLOOKUP($A172,'1894'!$A$3:$H$140,8,FALSE),"")</f>
        <v>0</v>
      </c>
      <c r="KC172">
        <f>IFERROR(VLOOKUP($A172,'1894'!$A$3:$I$140,9,FALSE),"")</f>
        <v>0</v>
      </c>
      <c r="KD172">
        <f>IFERROR(VLOOKUP($A172,'1894'!$A$3:$J$140,10,FALSE),"")</f>
        <v>0</v>
      </c>
      <c r="KE172">
        <f>IFERROR(VLOOKUP($A172,'1895'!$A$3:$B$140,2,FALSE),"")</f>
        <v>64</v>
      </c>
      <c r="KF172">
        <f>IFERROR(VLOOKUP($A172,'1895'!$A$3:$C$140,3,FALSE),"")</f>
        <v>9587.01</v>
      </c>
      <c r="KG172">
        <f>IFERROR(VLOOKUP($A172,'1895'!$A$3:$D$140,4,FALSE),"")</f>
        <v>22</v>
      </c>
      <c r="KH172">
        <f>IFERROR(VLOOKUP($A172,'1895'!$A$3:$E$140,5,FALSE),"")</f>
        <v>3460.59</v>
      </c>
      <c r="KI172">
        <f>IFERROR(VLOOKUP($A172,'1895'!$A$3:$F$140,6,FALSE),"")</f>
        <v>0</v>
      </c>
      <c r="KJ172">
        <f>IFERROR(VLOOKUP($A172,'1895'!$A$3:$G$140,7,FALSE),"")</f>
        <v>0</v>
      </c>
      <c r="KK172">
        <f>IFERROR(VLOOKUP($A172,'1895'!$A$3:$H$140,8,FALSE),"")</f>
        <v>0</v>
      </c>
      <c r="KL172">
        <f>IFERROR(VLOOKUP($A172,'1895'!$A$3:$I$140,9,FALSE),"")</f>
        <v>0</v>
      </c>
      <c r="KM172">
        <f>IFERROR(VLOOKUP($A172,'1895'!$A$3:$J$140,10,FALSE),"")</f>
        <v>0</v>
      </c>
      <c r="KN172">
        <f>IFERROR(VLOOKUP($A172,'1896'!$A$3:$B$140,2,FALSE),"")</f>
        <v>54</v>
      </c>
      <c r="KO172">
        <f>IFERROR(VLOOKUP($A172,'1896'!$A$3:$C$140,3,FALSE),"")</f>
        <v>7634.88</v>
      </c>
      <c r="KP172">
        <f>IFERROR(VLOOKUP($A172,'1896'!$A$3:$D$140,4,FALSE),"")</f>
        <v>16</v>
      </c>
      <c r="KQ172">
        <f>IFERROR(VLOOKUP($A172,'1896'!$A$3:$E$140,5,FALSE),"")</f>
        <v>2551.48</v>
      </c>
      <c r="KR172">
        <f>IFERROR(VLOOKUP($A172,'1896'!$A$3:$F$140,6,FALSE),"")</f>
        <v>1</v>
      </c>
      <c r="KS172">
        <f>IFERROR(VLOOKUP($A172,'1896'!$A$3:$G$140,7,FALSE),"")</f>
        <v>160</v>
      </c>
      <c r="KT172">
        <f>IFERROR(VLOOKUP($A172,'1896'!$A$3:$H$140,8,FALSE),"")</f>
        <v>0</v>
      </c>
      <c r="KU172">
        <f>IFERROR(VLOOKUP($A172,'1896'!$A$3:$I$140,9,FALSE),"")</f>
        <v>0</v>
      </c>
      <c r="KV172">
        <f>IFERROR(VLOOKUP($A172,'1896'!$A$3:$J$140,10,FALSE),"")</f>
        <v>0</v>
      </c>
      <c r="KW172">
        <f>IFERROR(VLOOKUP($A172,'1897'!$A$3:$B$140,2,FALSE),"")</f>
        <v>302</v>
      </c>
      <c r="KX172">
        <f>IFERROR(VLOOKUP($A172,'1897'!$A$3:$C$140,3,FALSE),"")</f>
        <v>46687.68</v>
      </c>
      <c r="KY172">
        <f>IFERROR(VLOOKUP($A172,'1897'!$A$3:$D$140,4,FALSE),"")</f>
        <v>19</v>
      </c>
      <c r="KZ172">
        <f>IFERROR(VLOOKUP($A172,'1897'!$A$3:$E$140,5,FALSE),"")</f>
        <v>2959.64</v>
      </c>
      <c r="LA172">
        <f>IFERROR(VLOOKUP($A172,'1897'!$A$3:$F$140,6,FALSE),"")</f>
        <v>3</v>
      </c>
      <c r="LB172">
        <f>IFERROR(VLOOKUP($A172,'1897'!$A$3:$G$140,7,FALSE),"")</f>
        <v>400</v>
      </c>
      <c r="LC172">
        <f>IFERROR(VLOOKUP($A172,'1897'!$A$3:$H$140,8,FALSE),"")</f>
        <v>0</v>
      </c>
      <c r="LD172">
        <f>IFERROR(VLOOKUP($A172,'1897'!$A$3:$I$140,9,FALSE),"")</f>
        <v>0</v>
      </c>
      <c r="LE172">
        <f>IFERROR(VLOOKUP($A172,'1897'!$A$3:$J$140,10,FALSE),"")</f>
        <v>0</v>
      </c>
      <c r="LF172">
        <f>IFERROR(VLOOKUP($A172,'1898'!$A$3:$B$140,2,FALSE),"")</f>
        <v>791</v>
      </c>
      <c r="LG172">
        <f>IFERROR(VLOOKUP($A172,'1898'!$A$3:$C$140,3,FALSE),"")</f>
        <v>125249.48</v>
      </c>
      <c r="LH172">
        <f>IFERROR(VLOOKUP($A172,'1898'!$A$3:$D$140,4,FALSE),"")</f>
        <v>20</v>
      </c>
      <c r="LI172">
        <f>IFERROR(VLOOKUP($A172,'1898'!$A$3:$E$140,5,FALSE),"")</f>
        <v>3178.19</v>
      </c>
      <c r="LJ172">
        <f>IFERROR(VLOOKUP($A172,'1898'!$A$3:$F$140,6,FALSE),"")</f>
        <v>2</v>
      </c>
      <c r="LK172">
        <f>IFERROR(VLOOKUP($A172,'1898'!$A$3:$G$140,7,FALSE),"")</f>
        <v>320</v>
      </c>
      <c r="LL172">
        <f>IFERROR(VLOOKUP($A172,'1898'!$A$3:$H$140,8,FALSE),"")</f>
        <v>0</v>
      </c>
      <c r="LM172">
        <f>IFERROR(VLOOKUP($A172,'1898'!$A$3:$I$140,9,FALSE),"")</f>
        <v>0</v>
      </c>
      <c r="LN172">
        <f>IFERROR(VLOOKUP($A172,'1898'!$A$3:$J$140,10,FALSE),"")</f>
        <v>0</v>
      </c>
      <c r="LO172">
        <f>IFERROR(VLOOKUP($A172,'1899'!$A$3:$B$140,2,FALSE),"")</f>
        <v>607</v>
      </c>
      <c r="LP172">
        <f>IFERROR(VLOOKUP($A172,'1899'!$A$3:$C$140,3,FALSE),"")</f>
        <v>95157.119999999995</v>
      </c>
      <c r="LQ172">
        <f>IFERROR(VLOOKUP($A172,'1899'!$A$3:$D$140,4,FALSE),"")</f>
        <v>38</v>
      </c>
      <c r="LR172">
        <f>IFERROR(VLOOKUP($A172,'1899'!$A$3:$E$140,5,FALSE),"")</f>
        <v>5973.4</v>
      </c>
      <c r="LS172">
        <f>IFERROR(VLOOKUP($A172,'1899'!$A$3:$F$140,6,FALSE),"")</f>
        <v>4</v>
      </c>
      <c r="LT172">
        <f>IFERROR(VLOOKUP($A172,'1899'!$A$3:$G$140,7,FALSE),"")</f>
        <v>400</v>
      </c>
      <c r="LU172">
        <f>IFERROR(VLOOKUP($A172,'1899'!$A$3:$H$140,8,FALSE),"")</f>
        <v>0</v>
      </c>
      <c r="LV172">
        <f>IFERROR(VLOOKUP($A172,'1899'!$A$3:$I$140,9,FALSE),"")</f>
        <v>0</v>
      </c>
      <c r="LW172">
        <f>IFERROR(VLOOKUP($A172,'1899'!$A$3:$J$140,10,FALSE),"")</f>
        <v>0</v>
      </c>
      <c r="LX172">
        <f>IFERROR(VLOOKUP($A172,'1900'!$A$3:$B$140,2,FALSE),"")</f>
        <v>3856</v>
      </c>
      <c r="LY172">
        <f>IFERROR(VLOOKUP($A172,'1900'!$A$3:$C$140,3,FALSE),"")</f>
        <v>610323.37</v>
      </c>
      <c r="LZ172">
        <f>IFERROR(VLOOKUP($A172,'1900'!$A$3:$D$140,4,FALSE),"")</f>
        <v>43</v>
      </c>
      <c r="MA172">
        <f>IFERROR(VLOOKUP($A172,'1900'!$A$3:$E$140,5,FALSE),"")</f>
        <v>6733.84</v>
      </c>
      <c r="MB172">
        <f>IFERROR(VLOOKUP($A172,'1900'!$A$3:$F$140,6,FALSE),"")</f>
        <v>25</v>
      </c>
      <c r="MC172">
        <f>IFERROR(VLOOKUP($A172,'1900'!$A$3:$G$140,7,FALSE),"")</f>
        <v>3839.73</v>
      </c>
      <c r="MD172">
        <f>IFERROR(VLOOKUP($A172,'1900'!$A$3:$H$140,8,FALSE),"")</f>
        <v>0</v>
      </c>
      <c r="ME172">
        <f>IFERROR(VLOOKUP($A172,'1900'!$A$3:$I$140,9,FALSE),"")</f>
        <v>0</v>
      </c>
      <c r="MF172">
        <f>IFERROR(VLOOKUP($A172,'1900'!$A$3:$J$140,10,FALSE),"")</f>
        <v>0</v>
      </c>
      <c r="MG172">
        <f>IFERROR(VLOOKUP($A172,'1901'!$A$3:$B$140,2,FALSE),"")</f>
        <v>2269</v>
      </c>
      <c r="MH172">
        <f>IFERROR(VLOOKUP($A172,'1901'!$A$3:$C$140,3,FALSE),"")</f>
        <v>356597.86</v>
      </c>
      <c r="MI172">
        <f>IFERROR(VLOOKUP($A172,'1901'!$A$3:$D$140,4,FALSE),"")</f>
        <v>57</v>
      </c>
      <c r="MJ172">
        <f>IFERROR(VLOOKUP($A172,'1901'!$A$3:$E$140,5,FALSE),"")</f>
        <v>8551.0300000000007</v>
      </c>
      <c r="MK172">
        <f>IFERROR(VLOOKUP($A172,'1901'!$A$3:$F$140,6,FALSE),"")</f>
        <v>174</v>
      </c>
      <c r="ML172">
        <f>IFERROR(VLOOKUP($A172,'1901'!$A$3:$G$140,7,FALSE),"")</f>
        <v>27029.97</v>
      </c>
      <c r="MM172">
        <f>IFERROR(VLOOKUP($A172,'1901'!$A$3:$H$140,8,FALSE),"")</f>
        <v>0</v>
      </c>
      <c r="MN172">
        <f>IFERROR(VLOOKUP($A172,'1901'!$A$3:$I$140,9,FALSE),"")</f>
        <v>0</v>
      </c>
      <c r="MO172">
        <f>IFERROR(VLOOKUP($A172,'1901'!$A$3:$J$140,10,FALSE),"")</f>
        <v>0</v>
      </c>
      <c r="MP172">
        <f>IFERROR(VLOOKUP($A172,'1902'!$A$3:$B$140,2,FALSE),"")</f>
        <v>8697</v>
      </c>
      <c r="MQ172">
        <f>IFERROR(VLOOKUP($A172,'1902'!$A$3:$C$140,3,FALSE),"")</f>
        <v>1309001.3899999999</v>
      </c>
      <c r="MR172">
        <f>IFERROR(VLOOKUP($A172,'1902'!$A$3:$D$140,4,FALSE),"")</f>
        <v>139</v>
      </c>
      <c r="MS172">
        <f>IFERROR(VLOOKUP($A172,'1902'!$A$3:$E$140,5,FALSE),"")</f>
        <v>21936.83</v>
      </c>
      <c r="MT172">
        <f>IFERROR(VLOOKUP($A172,'1902'!$A$3:$F$140,6,FALSE),"")</f>
        <v>524</v>
      </c>
      <c r="MU172">
        <f>IFERROR(VLOOKUP($A172,'1902'!$A$3:$G$140,7,FALSE),"")</f>
        <v>81983.56</v>
      </c>
      <c r="MV172">
        <f>IFERROR(VLOOKUP($A172,'1902'!$A$3:$H$140,8,FALSE),"")</f>
        <v>0</v>
      </c>
      <c r="MW172">
        <f>IFERROR(VLOOKUP($A172,'1902'!$A$3:$I$140,9,FALSE),"")</f>
        <v>0</v>
      </c>
      <c r="MX172">
        <f>IFERROR(VLOOKUP($A172,'1902'!$A$3:$J$140,10,FALSE),"")</f>
        <v>0</v>
      </c>
      <c r="MY172">
        <f>IFERROR(VLOOKUP($A172,'1903'!$A$3:$B$140,2,FALSE),"")</f>
        <v>7137</v>
      </c>
      <c r="MZ172">
        <f>IFERROR(VLOOKUP($A172,'1903'!$A$3:$C$140,3,FALSE),"")</f>
        <v>1099830.96</v>
      </c>
      <c r="NA172">
        <f>IFERROR(VLOOKUP($A172,'1903'!$A$3:$D$140,4,FALSE),"")</f>
        <v>331</v>
      </c>
      <c r="NB172">
        <f>IFERROR(VLOOKUP($A172,'1903'!$A$3:$E$140,5,FALSE),"")</f>
        <v>49130.14</v>
      </c>
      <c r="NC172">
        <f>IFERROR(VLOOKUP($A172,'1903'!$A$3:$F$140,6,FALSE),"")</f>
        <v>2233</v>
      </c>
      <c r="ND172">
        <f>IFERROR(VLOOKUP($A172,'1903'!$A$3:$G$140,7,FALSE),"")</f>
        <v>349891.24</v>
      </c>
      <c r="NE172">
        <f>IFERROR(VLOOKUP($A172,'1903'!$A$3:$H$140,8,FALSE),"")</f>
        <v>0</v>
      </c>
      <c r="NF172">
        <f>IFERROR(VLOOKUP($A172,'1903'!$A$3:$I$140,9,FALSE),"")</f>
        <v>0</v>
      </c>
      <c r="NG172">
        <f>IFERROR(VLOOKUP($A172,'1903'!$A$3:$J$140,10,FALSE),"")</f>
        <v>0</v>
      </c>
      <c r="NH172">
        <f>IFERROR(VLOOKUP($A172,'1904'!$A$3:$B$140,2,FALSE),"")</f>
        <v>5150</v>
      </c>
      <c r="NI172">
        <f>IFERROR(VLOOKUP($A172,'1904'!$A$3:$C$140,3,FALSE),"")</f>
        <v>788134.9</v>
      </c>
      <c r="NJ172">
        <f>IFERROR(VLOOKUP($A172,'1904'!$A$3:$D$140,4,FALSE),"")</f>
        <v>305</v>
      </c>
      <c r="NK172">
        <f>IFERROR(VLOOKUP($A172,'1904'!$A$3:$E$140,5,FALSE),"")</f>
        <v>42757.86</v>
      </c>
      <c r="NL172">
        <f>IFERROR(VLOOKUP($A172,'1904'!$A$3:$F$140,6,FALSE),"")</f>
        <v>2543</v>
      </c>
      <c r="NM172">
        <f>IFERROR(VLOOKUP($A172,'1904'!$A$3:$G$140,7,FALSE),"")</f>
        <v>392639.15</v>
      </c>
      <c r="NN172">
        <f>IFERROR(VLOOKUP($A172,'1904'!$A$3:$H$140,8,FALSE),"")</f>
        <v>0</v>
      </c>
      <c r="NO172">
        <f>IFERROR(VLOOKUP($A172,'1904'!$A$3:$I$140,9,FALSE),"")</f>
        <v>0</v>
      </c>
      <c r="NP172">
        <f>IFERROR(VLOOKUP($A172,'1904'!$A$3:$J$140,10,FALSE),"")</f>
        <v>0</v>
      </c>
      <c r="NQ172">
        <f>IFERROR(VLOOKUP($A172,'1905'!$A$3:$B$140,2,FALSE),"")</f>
        <v>5571</v>
      </c>
      <c r="NR172">
        <f>IFERROR(VLOOKUP($A172,'1905'!$A$3:$C$140,3,FALSE),"")</f>
        <v>851078.9</v>
      </c>
      <c r="NS172">
        <f>IFERROR(VLOOKUP($A172,'1905'!$A$3:$D$140,4,FALSE),"")</f>
        <v>706</v>
      </c>
      <c r="NT172">
        <f>IFERROR(VLOOKUP($A172,'1905'!$A$3:$E$140,5,FALSE),"")</f>
        <v>108447.43</v>
      </c>
      <c r="NU172">
        <f>IFERROR(VLOOKUP($A172,'1905'!$A$3:$F$140,6,FALSE),"")</f>
        <v>1985</v>
      </c>
      <c r="NV172">
        <f>IFERROR(VLOOKUP($A172,'1905'!$A$3:$G$140,7,FALSE),"")</f>
        <v>304985.09000000003</v>
      </c>
      <c r="NW172">
        <f>IFERROR(VLOOKUP($A172,'1905'!$A$3:$H$140,8,FALSE),"")</f>
        <v>0</v>
      </c>
      <c r="NX172">
        <f>IFERROR(VLOOKUP($A172,'1905'!$A$3:$I$140,9,FALSE),"")</f>
        <v>0</v>
      </c>
      <c r="NY172">
        <f>IFERROR(VLOOKUP($A172,'1905'!$A$3:$J$140,10,FALSE),"")</f>
        <v>0</v>
      </c>
      <c r="NZ172">
        <f>IFERROR(VLOOKUP($A172,'1906'!$A$3:$B$140,2,FALSE),"")</f>
        <v>8533</v>
      </c>
      <c r="OA172">
        <f>IFERROR(VLOOKUP($A172,'1906'!$A$3:$C$140,3,FALSE),"")</f>
        <v>1299229.06</v>
      </c>
      <c r="OB172">
        <f>IFERROR(VLOOKUP($A172,'1906'!$A$3:$D$140,4,FALSE),"")</f>
        <v>816</v>
      </c>
      <c r="OC172">
        <f>IFERROR(VLOOKUP($A172,'1906'!$A$3:$E$140,5,FALSE),"")</f>
        <v>124116</v>
      </c>
      <c r="OD172">
        <f>IFERROR(VLOOKUP($A172,'1906'!$A$3:$F$140,6,FALSE),"")</f>
        <v>2109</v>
      </c>
      <c r="OE172">
        <f>IFERROR(VLOOKUP($A172,'1906'!$A$3:$G$140,7,FALSE),"")</f>
        <v>324334.15000000002</v>
      </c>
      <c r="OF172">
        <f>IFERROR(VLOOKUP($A172,'1906'!$A$3:$H$140,8,FALSE),"")</f>
        <v>0</v>
      </c>
      <c r="OG172">
        <f>IFERROR(VLOOKUP($A172,'1906'!$A$3:$I$140,9,FALSE),"")</f>
        <v>0</v>
      </c>
      <c r="OH172">
        <f>IFERROR(VLOOKUP($A172,'1906'!$A$3:$J$140,10,FALSE),"")</f>
        <v>0</v>
      </c>
      <c r="OI172">
        <f>IFERROR(VLOOKUP($A172,'1907'!$A$3:$B$140,2,FALSE),"")</f>
        <v>2297</v>
      </c>
      <c r="OJ172">
        <f>IFERROR(VLOOKUP($A172,'1907'!$A$3:$C$140,3,FALSE),"")</f>
        <v>323322.75</v>
      </c>
      <c r="OK172">
        <f>IFERROR(VLOOKUP($A172,'1907'!$A$3:$D$140,4,FALSE),"")</f>
        <v>1278</v>
      </c>
      <c r="OL172">
        <f>IFERROR(VLOOKUP($A172,'1907'!$A$3:$E$140,5,FALSE),"")</f>
        <v>198986.59</v>
      </c>
      <c r="OM172">
        <f>IFERROR(VLOOKUP($A172,'1907'!$A$3:$F$140,6,FALSE),"")</f>
        <v>1919</v>
      </c>
      <c r="ON172">
        <f>IFERROR(VLOOKUP($A172,'1907'!$A$3:$G$140,7,FALSE),"")</f>
        <v>292751.58</v>
      </c>
      <c r="OO172">
        <f>IFERROR(VLOOKUP($A172,'1907'!$A$3:$H$140,8,FALSE),"")</f>
        <v>0</v>
      </c>
      <c r="OP172">
        <f>IFERROR(VLOOKUP($A172,'1907'!$A$3:$I$140,9,FALSE),"")</f>
        <v>0</v>
      </c>
      <c r="OQ172">
        <f>IFERROR(VLOOKUP($A172,'1907'!$A$3:$J$140,10,FALSE),"")</f>
        <v>0</v>
      </c>
      <c r="OR172">
        <f>IFERROR(VLOOKUP($A172,'1908'!$A$3:$B$140,2,FALSE),"")</f>
        <v>1105</v>
      </c>
      <c r="OS172">
        <f>IFERROR(VLOOKUP($A172,'1908'!$A$3:$C$140,3,FALSE),"")</f>
        <v>140499.62</v>
      </c>
      <c r="OT172">
        <f>IFERROR(VLOOKUP($A172,'1908'!$A$3:$D$140,4,FALSE),"")</f>
        <v>1634</v>
      </c>
      <c r="OU172">
        <f>IFERROR(VLOOKUP($A172,'1908'!$A$3:$E$140,5,FALSE),"")</f>
        <v>254482.28</v>
      </c>
      <c r="OV172">
        <f>IFERROR(VLOOKUP($A172,'1908'!$A$3:$F$140,6,FALSE),"")</f>
        <v>3031</v>
      </c>
      <c r="OW172">
        <f>IFERROR(VLOOKUP($A172,'1908'!$A$3:$G$140,7,FALSE),"")</f>
        <v>153124.44</v>
      </c>
      <c r="OX172">
        <f>IFERROR(VLOOKUP($A172,'1908'!$A$3:$H$140,8,FALSE),"")</f>
        <v>0</v>
      </c>
      <c r="OY172">
        <f>IFERROR(VLOOKUP($A172,'1908'!$A$3:$I$140,9,FALSE),"")</f>
        <v>0</v>
      </c>
      <c r="OZ172">
        <f>IFERROR(VLOOKUP($A172,'1908'!$A$3:$J$140,10,FALSE),"")</f>
        <v>0</v>
      </c>
      <c r="PA172">
        <f>IFERROR(VLOOKUP($A172,'1909'!$A$3:$B$140,2,FALSE),"")</f>
        <v>617</v>
      </c>
      <c r="PB172">
        <f>IFERROR(VLOOKUP($A172,'1909'!$A$3:$C$140,3,FALSE),"")</f>
        <v>74156.259999999995</v>
      </c>
      <c r="PC172">
        <f>IFERROR(VLOOKUP($A172,'1909'!$A$3:$D$140,4,FALSE),"")</f>
        <v>926</v>
      </c>
      <c r="PD172">
        <f>IFERROR(VLOOKUP($A172,'1909'!$A$3:$E$140,5,FALSE),"")</f>
        <v>143567.57</v>
      </c>
      <c r="PE172">
        <f>IFERROR(VLOOKUP($A172,'1909'!$A$3:$F$140,6,FALSE),"")</f>
        <v>1271</v>
      </c>
      <c r="PF172">
        <f>IFERROR(VLOOKUP($A172,'1909'!$A$3:$G$140,7,FALSE),"")</f>
        <v>179260.85</v>
      </c>
      <c r="PG172">
        <f>IFERROR(VLOOKUP($A172,'1909'!$A$3:$H$140,8,FALSE),"")</f>
        <v>0</v>
      </c>
      <c r="PH172">
        <f>IFERROR(VLOOKUP($A172,'1909'!$A$3:$I$140,9,FALSE),"")</f>
        <v>0</v>
      </c>
      <c r="PI172">
        <f>IFERROR(VLOOKUP($A172,'1909'!$A$3:$J$140,10,FALSE),"")</f>
        <v>0</v>
      </c>
      <c r="PJ172">
        <f>IFERROR(VLOOKUP($A172,'1910'!$A$3:$B$140,2,FALSE),"")</f>
        <v>396</v>
      </c>
      <c r="PK172">
        <f>IFERROR(VLOOKUP($A172,'1910'!$A$3:$C$140,3,FALSE),"")</f>
        <v>47097.73</v>
      </c>
      <c r="PL172">
        <f>IFERROR(VLOOKUP($A172,'1910'!$A$3:$D$140,4,FALSE),"")</f>
        <v>567</v>
      </c>
      <c r="PM172">
        <f>IFERROR(VLOOKUP($A172,'1910'!$A$3:$E$140,5,FALSE),"")</f>
        <v>88139.27</v>
      </c>
      <c r="PN172">
        <f>IFERROR(VLOOKUP($A172,'1910'!$A$3:$F$140,6,FALSE),"")</f>
        <v>535</v>
      </c>
      <c r="PO172">
        <f>IFERROR(VLOOKUP($A172,'1910'!$A$3:$G$140,7,FALSE),"")</f>
        <v>72408.289999999994</v>
      </c>
      <c r="PP172">
        <f>IFERROR(VLOOKUP($A172,'1910'!$A$3:$H$140,8,FALSE),"")</f>
        <v>0</v>
      </c>
      <c r="PQ172">
        <f>IFERROR(VLOOKUP($A172,'1910'!$A$3:$I$140,9,FALSE),"")</f>
        <v>0</v>
      </c>
      <c r="PR172">
        <f>IFERROR(VLOOKUP($A172,'1910'!$A$3:$J$140,10,FALSE),"")</f>
        <v>0</v>
      </c>
      <c r="PS172">
        <f>IFERROR(VLOOKUP($A172,'1911'!$A$3:$B$140,2,FALSE),"")</f>
        <v>198</v>
      </c>
      <c r="PT172">
        <f>IFERROR(VLOOKUP($A172,'1911'!$A$3:$C$140,3,FALSE),"")</f>
        <v>22493.22</v>
      </c>
      <c r="PU172">
        <f>IFERROR(VLOOKUP($A172,'1911'!$A$3:$D$140,4,FALSE),"")</f>
        <v>486</v>
      </c>
      <c r="PV172">
        <f>IFERROR(VLOOKUP($A172,'1911'!$A$3:$E$140,5,FALSE),"")</f>
        <v>75793.87</v>
      </c>
      <c r="PW172">
        <f>IFERROR(VLOOKUP($A172,'1911'!$A$3:$F$140,6,FALSE),"")</f>
        <v>366</v>
      </c>
      <c r="PX172">
        <f>IFERROR(VLOOKUP($A172,'1911'!$A$3:$G$140,7,FALSE),"")</f>
        <v>48001.88</v>
      </c>
      <c r="PY172">
        <f>IFERROR(VLOOKUP($A172,'1911'!$A$3:$H$140,8,FALSE),"")</f>
        <v>0</v>
      </c>
      <c r="PZ172">
        <f>IFERROR(VLOOKUP($A172,'1911'!$A$3:$I$140,9,FALSE),"")</f>
        <v>0</v>
      </c>
      <c r="QA172">
        <f>IFERROR(VLOOKUP($A172,'1911'!$A$3:$J$140,10,FALSE),"")</f>
        <v>0</v>
      </c>
      <c r="QB172">
        <f>IFERROR(VLOOKUP($A172,'1912'!$A$3:$B$140,2,FALSE),"")</f>
        <v>149</v>
      </c>
      <c r="QC172">
        <f>IFERROR(VLOOKUP($A172,'1912'!$A$3:$C$140,3,FALSE),"")</f>
        <v>17388.53</v>
      </c>
      <c r="QD172">
        <f>IFERROR(VLOOKUP($A172,'1912'!$A$3:$D$140,4,FALSE),"")</f>
        <v>428</v>
      </c>
      <c r="QE172">
        <f>IFERROR(VLOOKUP($A172,'1912'!$A$3:$E$140,5,FALSE),"")</f>
        <v>65859.899999999994</v>
      </c>
      <c r="QF172">
        <f>IFERROR(VLOOKUP($A172,'1912'!$A$3:$F$140,6,FALSE),"")</f>
        <v>186</v>
      </c>
      <c r="QG172">
        <f>IFERROR(VLOOKUP($A172,'1912'!$A$3:$G$140,7,FALSE),"")</f>
        <v>22550.05</v>
      </c>
      <c r="QH172">
        <f>IFERROR(VLOOKUP($A172,'1912'!$A$3:$H$140,8,FALSE),"")</f>
        <v>0</v>
      </c>
      <c r="QI172">
        <f>IFERROR(VLOOKUP($A172,'1912'!$A$3:$I$140,9,FALSE),"")</f>
        <v>0</v>
      </c>
      <c r="QJ172">
        <f>IFERROR(VLOOKUP($A172,'1912'!$A$3:$J$140,10,FALSE),"")</f>
        <v>0</v>
      </c>
    </row>
    <row r="173" spans="1:452" x14ac:dyDescent="0.2">
      <c r="A173" t="s">
        <v>270</v>
      </c>
      <c r="B173" t="s">
        <v>253</v>
      </c>
      <c r="C173" t="str">
        <f>IFERROR(VLOOKUP($A173,'1863'!$A$3:$B$140,2,FALSE),"")</f>
        <v/>
      </c>
      <c r="D173" t="str">
        <f>IFERROR(VLOOKUP($A173,'1863'!$A$3:$C$140,3,FALSE),"")</f>
        <v/>
      </c>
      <c r="E173" t="str">
        <f>IFERROR(VLOOKUP($A173,'1863'!$A$3:$D$140,4,FALSE),"")</f>
        <v/>
      </c>
      <c r="F173" t="str">
        <f>IFERROR(VLOOKUP($A173,'1863'!$A$3:$E$140,5,FALSE),"")</f>
        <v/>
      </c>
      <c r="G173" t="str">
        <f>IFERROR(VLOOKUP($A173,'1863'!$A$3:$F$140,6,FALSE),"")</f>
        <v/>
      </c>
      <c r="H173" t="str">
        <f>IFERROR(VLOOKUP($A173,'1863'!$A$3:$G$140,7,FALSE),"")</f>
        <v/>
      </c>
      <c r="I173" t="str">
        <f>IFERROR(VLOOKUP($A173,'1863'!$A$3:$H$140,8,FALSE),"")</f>
        <v/>
      </c>
      <c r="J173" t="str">
        <f>IFERROR(VLOOKUP($A173,'1863'!$A$3:$I$140,9,FALSE),"")</f>
        <v/>
      </c>
      <c r="K173" t="str">
        <f>IFERROR(VLOOKUP($A173,'1863'!$A$3:$J$140,10,FALSE),"")</f>
        <v/>
      </c>
      <c r="L173" t="str">
        <f>IFERROR(VLOOKUP($A173,'1864'!$A$3:$B$140,2,FALSE),"")</f>
        <v/>
      </c>
      <c r="M173" t="str">
        <f>IFERROR(VLOOKUP($A173,'1864'!$A$3:$C$140,3,FALSE),"")</f>
        <v/>
      </c>
      <c r="N173" t="str">
        <f>IFERROR(VLOOKUP($A173,'1864'!$A$3:$D$140,4,FALSE),"")</f>
        <v/>
      </c>
      <c r="O173" t="str">
        <f>IFERROR(VLOOKUP($A173,'1864'!$A$3:$E$140,5,FALSE),"")</f>
        <v/>
      </c>
      <c r="P173" t="str">
        <f>IFERROR(VLOOKUP($A173,'1864'!$A$3:$F$140,6,FALSE),"")</f>
        <v/>
      </c>
      <c r="Q173" t="str">
        <f>IFERROR(VLOOKUP($A173,'1864'!$A$3:$G$140,7,FALSE),"")</f>
        <v/>
      </c>
      <c r="R173" t="str">
        <f>IFERROR(VLOOKUP($A173,'1864'!$A$3:$H$140,8,FALSE),"")</f>
        <v/>
      </c>
      <c r="S173" t="str">
        <f>IFERROR(VLOOKUP($A173,'1864'!$A$3:$I$140,9,FALSE),"")</f>
        <v/>
      </c>
      <c r="T173" t="str">
        <f>IFERROR(VLOOKUP($A173,'1864'!$A$3:$J$140,10,FALSE),"")</f>
        <v/>
      </c>
      <c r="U173" t="str">
        <f>IFERROR(VLOOKUP($A173,'1865'!$A$3:$B$140,2,FALSE),"")</f>
        <v/>
      </c>
      <c r="V173" t="str">
        <f>IFERROR(VLOOKUP($A173,'1865'!$A$3:$C$140,3,FALSE),"")</f>
        <v/>
      </c>
      <c r="W173" t="str">
        <f>IFERROR(VLOOKUP($A173,'1865'!$A$3:$D$140,4,FALSE),"")</f>
        <v/>
      </c>
      <c r="X173" t="str">
        <f>IFERROR(VLOOKUP($A173,'1865'!$A$3:$E$140,5,FALSE),"")</f>
        <v/>
      </c>
      <c r="Y173" t="str">
        <f>IFERROR(VLOOKUP($A173,'1865'!$A$3:$F$140,6,FALSE),"")</f>
        <v/>
      </c>
      <c r="Z173" t="str">
        <f>IFERROR(VLOOKUP($A173,'1865'!$A$3:$G$140,7,FALSE),"")</f>
        <v/>
      </c>
      <c r="AA173" t="str">
        <f>IFERROR(VLOOKUP($A173,'1865'!$A$3:$H$140,8,FALSE),"")</f>
        <v/>
      </c>
      <c r="AB173" t="str">
        <f>IFERROR(VLOOKUP($A173,'1865'!$A$3:$I$140,9,FALSE),"")</f>
        <v/>
      </c>
      <c r="AC173" t="str">
        <f>IFERROR(VLOOKUP($A173,'1865'!$A$3:$J$140,10,FALSE),"")</f>
        <v/>
      </c>
      <c r="AD173" t="str">
        <f>IFERROR(VLOOKUP($A173,'1866'!$A$3:$B$140,2,FALSE),"")</f>
        <v/>
      </c>
      <c r="AE173" t="str">
        <f>IFERROR(VLOOKUP($A173,'1866'!$A$3:$C$140,3,FALSE),"")</f>
        <v/>
      </c>
      <c r="AF173" t="str">
        <f>IFERROR(VLOOKUP($A173,'1866'!$A$3:$D$140,4,FALSE),"")</f>
        <v/>
      </c>
      <c r="AG173" t="str">
        <f>IFERROR(VLOOKUP($A173,'1866'!$A$3:$E$140,5,FALSE),"")</f>
        <v/>
      </c>
      <c r="AH173" t="str">
        <f>IFERROR(VLOOKUP($A173,'1866'!$A$3:$F$140,6,FALSE),"")</f>
        <v/>
      </c>
      <c r="AI173" t="str">
        <f>IFERROR(VLOOKUP($A173,'1866'!$A$3:$G$140,7,FALSE),"")</f>
        <v/>
      </c>
      <c r="AJ173" t="str">
        <f>IFERROR(VLOOKUP($A173,'1866'!$A$3:$H$140,8,FALSE),"")</f>
        <v/>
      </c>
      <c r="AK173" t="str">
        <f>IFERROR(VLOOKUP($A173,'1866'!$A$3:$I$140,9,FALSE),"")</f>
        <v/>
      </c>
      <c r="AL173" t="str">
        <f>IFERROR(VLOOKUP($A173,'1866'!$A$3:$J$140,10,FALSE),"")</f>
        <v/>
      </c>
      <c r="AM173" t="str">
        <f>IFERROR(VLOOKUP($A173,'1867'!$A$3:$B$140,2,FALSE),"")</f>
        <v/>
      </c>
      <c r="AN173" t="str">
        <f>IFERROR(VLOOKUP($A173,'1867'!$A$3:$C$140,3,FALSE),"")</f>
        <v/>
      </c>
      <c r="AO173" t="str">
        <f>IFERROR(VLOOKUP($A173,'1867'!$A$3:$D$140,4,FALSE),"")</f>
        <v/>
      </c>
      <c r="AP173" t="str">
        <f>IFERROR(VLOOKUP($A173,'1867'!$A$3:$E$140,5,FALSE),"")</f>
        <v/>
      </c>
      <c r="AQ173" t="str">
        <f>IFERROR(VLOOKUP($A173,'1867'!$A$3:$F$140,6,FALSE),"")</f>
        <v/>
      </c>
      <c r="AR173" t="str">
        <f>IFERROR(VLOOKUP($A173,'1867'!$A$3:$G$140,7,FALSE),"")</f>
        <v/>
      </c>
      <c r="AS173" t="str">
        <f>IFERROR(VLOOKUP($A173,'1867'!$A$3:$H$140,8,FALSE),"")</f>
        <v/>
      </c>
      <c r="AT173" t="str">
        <f>IFERROR(VLOOKUP($A173,'1867'!$A$3:$I$140,9,FALSE),"")</f>
        <v/>
      </c>
      <c r="AU173" t="str">
        <f>IFERROR(VLOOKUP($A173,'1867'!$A$3:$J$140,10,FALSE),"")</f>
        <v/>
      </c>
      <c r="AV173" t="str">
        <f>IFERROR(VLOOKUP($A173,'1868'!$A$3:$B$140,2,FALSE),"")</f>
        <v/>
      </c>
      <c r="AW173" t="str">
        <f>IFERROR(VLOOKUP($A173,'1868'!$A$3:$C$140,3,FALSE),"")</f>
        <v/>
      </c>
      <c r="AX173" t="str">
        <f>IFERROR(VLOOKUP($A173,'1868'!$A$3:$D$140,4,FALSE),"")</f>
        <v/>
      </c>
      <c r="AY173" t="str">
        <f>IFERROR(VLOOKUP($A173,'1868'!$A$3:$E$140,5,FALSE),"")</f>
        <v/>
      </c>
      <c r="AZ173" t="str">
        <f>IFERROR(VLOOKUP($A173,'1868'!$A$3:$F$140,6,FALSE),"")</f>
        <v/>
      </c>
      <c r="BA173" t="str">
        <f>IFERROR(VLOOKUP($A173,'1868'!$A$3:$G$140,7,FALSE),"")</f>
        <v/>
      </c>
      <c r="BB173" t="str">
        <f>IFERROR(VLOOKUP($A173,'1868'!$A$3:$H$140,8,FALSE),"")</f>
        <v/>
      </c>
      <c r="BC173" t="str">
        <f>IFERROR(VLOOKUP($A173,'1868'!$A$3:$I$140,9,FALSE),"")</f>
        <v/>
      </c>
      <c r="BD173" t="str">
        <f>IFERROR(VLOOKUP($A173,'1868'!$A$3:$J$140,10,FALSE),"")</f>
        <v/>
      </c>
      <c r="BE173" t="str">
        <f>IFERROR(VLOOKUP($A173,'1869'!$A$3:$B$140,2,FALSE),"")</f>
        <v/>
      </c>
      <c r="BF173" t="str">
        <f>IFERROR(VLOOKUP($A173,'1869'!$A$3:$C$140,3,FALSE),"")</f>
        <v/>
      </c>
      <c r="BG173" t="str">
        <f>IFERROR(VLOOKUP($A173,'1869'!$A$3:$D$140,4,FALSE),"")</f>
        <v/>
      </c>
      <c r="BH173" t="str">
        <f>IFERROR(VLOOKUP($A173,'1869'!$A$3:$E$140,5,FALSE),"")</f>
        <v/>
      </c>
      <c r="BI173" t="str">
        <f>IFERROR(VLOOKUP($A173,'1869'!$A$3:$F$140,6,FALSE),"")</f>
        <v/>
      </c>
      <c r="BJ173" t="str">
        <f>IFERROR(VLOOKUP($A173,'1869'!$A$3:$G$140,7,FALSE),"")</f>
        <v/>
      </c>
      <c r="BK173" t="str">
        <f>IFERROR(VLOOKUP($A173,'1869'!$A$3:$H$140,8,FALSE),"")</f>
        <v/>
      </c>
      <c r="BL173" t="str">
        <f>IFERROR(VLOOKUP($A173,'1869'!$A$3:$I$140,9,FALSE),"")</f>
        <v/>
      </c>
      <c r="BM173" t="str">
        <f>IFERROR(VLOOKUP($A173,'1869'!$A$3:$J$140,10,FALSE),"")</f>
        <v/>
      </c>
      <c r="BN173" t="str">
        <f>IFERROR(VLOOKUP($A173,'1870'!$A$3:$B$140,2,FALSE),"")</f>
        <v/>
      </c>
      <c r="BO173" t="str">
        <f>IFERROR(VLOOKUP($A173,'1870'!$A$3:$C$140,3,FALSE),"")</f>
        <v/>
      </c>
      <c r="BP173" t="str">
        <f>IFERROR(VLOOKUP($A173,'1870'!$A$3:$D$140,4,FALSE),"")</f>
        <v/>
      </c>
      <c r="BQ173" t="str">
        <f>IFERROR(VLOOKUP($A173,'1870'!$A$3:$E$140,5,FALSE),"")</f>
        <v/>
      </c>
      <c r="BR173" t="str">
        <f>IFERROR(VLOOKUP($A173,'1870'!$A$3:$F$140,6,FALSE),"")</f>
        <v/>
      </c>
      <c r="BS173" t="str">
        <f>IFERROR(VLOOKUP($A173,'1870'!$A$3:$G$140,7,FALSE),"")</f>
        <v/>
      </c>
      <c r="BT173" t="str">
        <f>IFERROR(VLOOKUP($A173,'1870'!$A$3:$H$140,8,FALSE),"")</f>
        <v/>
      </c>
      <c r="BU173" t="str">
        <f>IFERROR(VLOOKUP($A173,'1870'!$A$3:$I$140,9,FALSE),"")</f>
        <v/>
      </c>
      <c r="BV173" t="str">
        <f>IFERROR(VLOOKUP($A173,'1870'!$A$3:$J$140,10,FALSE),"")</f>
        <v/>
      </c>
      <c r="BW173">
        <f>IFERROR(VLOOKUP($A173,'1871'!$A$3:$B$140,2,FALSE),"")</f>
        <v>46</v>
      </c>
      <c r="BX173">
        <f>IFERROR(VLOOKUP($A173,'1871'!$A$3:$C$140,3,FALSE),"")</f>
        <v>7270.17</v>
      </c>
      <c r="BY173">
        <f>IFERROR(VLOOKUP($A173,'1871'!$A$3:$D$140,4,FALSE),"")</f>
        <v>0</v>
      </c>
      <c r="BZ173">
        <f>IFERROR(VLOOKUP($A173,'1871'!$A$3:$E$140,5,FALSE),"")</f>
        <v>0</v>
      </c>
      <c r="CA173">
        <f>IFERROR(VLOOKUP($A173,'1871'!$A$3:$F$140,6,FALSE),"")</f>
        <v>0</v>
      </c>
      <c r="CB173">
        <f>IFERROR(VLOOKUP($A173,'1871'!$A$3:$G$140,7,FALSE),"")</f>
        <v>0</v>
      </c>
      <c r="CC173">
        <f>IFERROR(VLOOKUP($A173,'1871'!$A$3:$H$140,8,FALSE),"")</f>
        <v>0</v>
      </c>
      <c r="CD173">
        <f>IFERROR(VLOOKUP($A173,'1871'!$A$3:$I$140,9,FALSE),"")</f>
        <v>0</v>
      </c>
      <c r="CE173">
        <f>IFERROR(VLOOKUP($A173,'1871'!$A$3:$J$140,10,FALSE),"")</f>
        <v>188.13</v>
      </c>
      <c r="CF173">
        <f>IFERROR(VLOOKUP($A173,'1872'!$A$3:$B$140,2,FALSE),"")</f>
        <v>16</v>
      </c>
      <c r="CG173">
        <f>IFERROR(VLOOKUP($A173,'1872'!$A$3:$C$140,3,FALSE),"")</f>
        <v>2560</v>
      </c>
      <c r="CH173">
        <f>IFERROR(VLOOKUP($A173,'1872'!$A$3:$D$140,4,FALSE),"")</f>
        <v>0</v>
      </c>
      <c r="CI173">
        <f>IFERROR(VLOOKUP($A173,'1872'!$A$3:$E$140,5,FALSE),"")</f>
        <v>0</v>
      </c>
      <c r="CJ173">
        <f>IFERROR(VLOOKUP($A173,'1872'!$A$3:$F$140,6,FALSE),"")</f>
        <v>0</v>
      </c>
      <c r="CK173">
        <f>IFERROR(VLOOKUP($A173,'1872'!$A$3:$G$140,7,FALSE),"")</f>
        <v>0</v>
      </c>
      <c r="CL173">
        <f>IFERROR(VLOOKUP($A173,'1872'!$A$3:$H$140,8,FALSE),"")</f>
        <v>0</v>
      </c>
      <c r="CM173">
        <f>IFERROR(VLOOKUP($A173,'1872'!$A$3:$I$140,9,FALSE),"")</f>
        <v>0</v>
      </c>
      <c r="CN173">
        <f>IFERROR(VLOOKUP($A173,'1872'!$A$3:$J$140,10,FALSE),"")</f>
        <v>194.97</v>
      </c>
      <c r="CO173">
        <f>IFERROR(VLOOKUP($A173,'1873'!$A$3:$B$140,2,FALSE),"")</f>
        <v>5</v>
      </c>
      <c r="CP173">
        <f>IFERROR(VLOOKUP($A173,'1873'!$A$3:$C$140,3,FALSE),"")</f>
        <v>800</v>
      </c>
      <c r="CQ173">
        <f>IFERROR(VLOOKUP($A173,'1873'!$A$3:$D$140,4,FALSE),"")</f>
        <v>0</v>
      </c>
      <c r="CR173">
        <f>IFERROR(VLOOKUP($A173,'1873'!$A$3:$E$140,5,FALSE),"")</f>
        <v>0</v>
      </c>
      <c r="CS173">
        <f>IFERROR(VLOOKUP($A173,'1873'!$A$3:$F$140,6,FALSE),"")</f>
        <v>0</v>
      </c>
      <c r="CT173">
        <f>IFERROR(VLOOKUP($A173,'1873'!$A$3:$G$140,7,FALSE),"")</f>
        <v>0</v>
      </c>
      <c r="CU173">
        <f>IFERROR(VLOOKUP($A173,'1873'!$A$3:$H$140,8,FALSE),"")</f>
        <v>0</v>
      </c>
      <c r="CV173">
        <f>IFERROR(VLOOKUP($A173,'1873'!$A$3:$I$140,9,FALSE),"")</f>
        <v>0</v>
      </c>
      <c r="CW173">
        <f>IFERROR(VLOOKUP($A173,'1873'!$A$3:$J$140,10,FALSE),"")</f>
        <v>0</v>
      </c>
      <c r="CX173">
        <f>IFERROR(VLOOKUP($A173,'1874'!$A$3:$B$140,2,FALSE),"")</f>
        <v>87</v>
      </c>
      <c r="CY173">
        <f>IFERROR(VLOOKUP($A173,'1874'!$A$3:$C$140,3,FALSE),"")</f>
        <v>12435</v>
      </c>
      <c r="CZ173">
        <f>IFERROR(VLOOKUP($A173,'1874'!$A$3:$D$140,4,FALSE),"")</f>
        <v>0</v>
      </c>
      <c r="DA173">
        <f>IFERROR(VLOOKUP($A173,'1874'!$A$3:$E$140,5,FALSE),"")</f>
        <v>0</v>
      </c>
      <c r="DB173">
        <f>IFERROR(VLOOKUP($A173,'1874'!$A$3:$F$140,6,FALSE),"")</f>
        <v>0</v>
      </c>
      <c r="DC173">
        <f>IFERROR(VLOOKUP($A173,'1874'!$A$3:$G$140,7,FALSE),"")</f>
        <v>0</v>
      </c>
      <c r="DD173">
        <f>IFERROR(VLOOKUP($A173,'1874'!$A$3:$H$140,8,FALSE),"")</f>
        <v>0</v>
      </c>
      <c r="DE173">
        <f>IFERROR(VLOOKUP($A173,'1874'!$A$3:$I$140,9,FALSE),"")</f>
        <v>0</v>
      </c>
      <c r="DF173">
        <f>IFERROR(VLOOKUP($A173,'1874'!$A$3:$J$140,10,FALSE),"")</f>
        <v>493.98</v>
      </c>
      <c r="DG173" t="str">
        <f>IFERROR(VLOOKUP($A173,'1875'!$A$3:$B$140,2,FALSE),"")</f>
        <v/>
      </c>
      <c r="DH173" t="str">
        <f>IFERROR(VLOOKUP($A173,'1875'!$A$3:$C$140,3,FALSE),"")</f>
        <v/>
      </c>
      <c r="DI173" t="str">
        <f>IFERROR(VLOOKUP($A173,'1875'!$A$3:$D$140,4,FALSE),"")</f>
        <v/>
      </c>
      <c r="DJ173" t="str">
        <f>IFERROR(VLOOKUP($A173,'1875'!$A$3:$E$140,5,FALSE),"")</f>
        <v/>
      </c>
      <c r="DK173" t="str">
        <f>IFERROR(VLOOKUP($A173,'1875'!$A$3:$F$140,6,FALSE),"")</f>
        <v/>
      </c>
      <c r="DL173" t="str">
        <f>IFERROR(VLOOKUP($A173,'1875'!$A$3:$G$140,7,FALSE),"")</f>
        <v/>
      </c>
      <c r="DM173" t="str">
        <f>IFERROR(VLOOKUP($A173,'1875'!$A$3:$H$140,8,FALSE),"")</f>
        <v/>
      </c>
      <c r="DN173" t="str">
        <f>IFERROR(VLOOKUP($A173,'1875'!$A$3:$I$140,9,FALSE),"")</f>
        <v/>
      </c>
      <c r="DO173" t="str">
        <f>IFERROR(VLOOKUP($A173,'1875'!$A$3:$J$140,10,FALSE),"")</f>
        <v/>
      </c>
      <c r="DP173" t="str">
        <f>IFERROR(VLOOKUP($A173,'1876'!$A$3:$B$140,2,FALSE),"")</f>
        <v/>
      </c>
      <c r="DQ173" t="str">
        <f>IFERROR(VLOOKUP($A173,'1876'!$A$3:$C$140,3,FALSE),"")</f>
        <v/>
      </c>
      <c r="DR173" t="str">
        <f>IFERROR(VLOOKUP($A173,'1876'!$A$3:$D$140,4,FALSE),"")</f>
        <v/>
      </c>
      <c r="DS173" t="str">
        <f>IFERROR(VLOOKUP($A173,'1876'!$A$3:$E$140,5,FALSE),"")</f>
        <v/>
      </c>
      <c r="DT173" t="str">
        <f>IFERROR(VLOOKUP($A173,'1876'!$A$3:$F$140,6,FALSE),"")</f>
        <v/>
      </c>
      <c r="DU173" t="str">
        <f>IFERROR(VLOOKUP($A173,'1876'!$A$3:$G$140,7,FALSE),"")</f>
        <v/>
      </c>
      <c r="DV173" t="str">
        <f>IFERROR(VLOOKUP($A173,'1876'!$A$3:$H$140,8,FALSE),"")</f>
        <v/>
      </c>
      <c r="DW173" t="str">
        <f>IFERROR(VLOOKUP($A173,'1876'!$A$3:$I$140,9,FALSE),"")</f>
        <v/>
      </c>
      <c r="DX173" t="str">
        <f>IFERROR(VLOOKUP($A173,'1876'!$A$3:$J$140,10,FALSE),"")</f>
        <v/>
      </c>
      <c r="DY173" t="str">
        <f>IFERROR(VLOOKUP($A173,'1877'!$A$3:$B$140,2,FALSE),"")</f>
        <v/>
      </c>
      <c r="DZ173" t="str">
        <f>IFERROR(VLOOKUP($A173,'1877'!$A$3:$C$140,3,FALSE),"")</f>
        <v/>
      </c>
      <c r="EA173" t="str">
        <f>IFERROR(VLOOKUP($A173,'1877'!$A$3:$D$140,4,FALSE),"")</f>
        <v/>
      </c>
      <c r="EB173" t="str">
        <f>IFERROR(VLOOKUP($A173,'1877'!$A$3:$E$140,5,FALSE),"")</f>
        <v/>
      </c>
      <c r="EC173" t="str">
        <f>IFERROR(VLOOKUP($A173,'1877'!$A$3:$F$140,6,FALSE),"")</f>
        <v/>
      </c>
      <c r="ED173" t="str">
        <f>IFERROR(VLOOKUP($A173,'1877'!$A$3:$G$140,7,FALSE),"")</f>
        <v/>
      </c>
      <c r="EE173" t="str">
        <f>IFERROR(VLOOKUP($A173,'1877'!$A$3:$H$140,8,FALSE),"")</f>
        <v/>
      </c>
      <c r="EF173" t="str">
        <f>IFERROR(VLOOKUP($A173,'1877'!$A$3:$I$140,9,FALSE),"")</f>
        <v/>
      </c>
      <c r="EG173" t="str">
        <f>IFERROR(VLOOKUP($A173,'1877'!$A$3:$J$140,10,FALSE),"")</f>
        <v/>
      </c>
      <c r="EH173" t="str">
        <f>IFERROR(VLOOKUP($A173,'1878'!$A$3:$B$140,2,FALSE),"")</f>
        <v/>
      </c>
      <c r="EI173" t="str">
        <f>IFERROR(VLOOKUP($A173,'1878'!$A$3:$C$140,3,FALSE),"")</f>
        <v/>
      </c>
      <c r="EJ173" t="str">
        <f>IFERROR(VLOOKUP($A173,'1878'!$A$3:$D$140,4,FALSE),"")</f>
        <v/>
      </c>
      <c r="EK173" t="str">
        <f>IFERROR(VLOOKUP($A173,'1878'!$A$3:$E$140,5,FALSE),"")</f>
        <v/>
      </c>
      <c r="EL173" t="str">
        <f>IFERROR(VLOOKUP($A173,'1878'!$A$3:$F$140,6,FALSE),"")</f>
        <v/>
      </c>
      <c r="EM173" t="str">
        <f>IFERROR(VLOOKUP($A173,'1878'!$A$3:$G$140,7,FALSE),"")</f>
        <v/>
      </c>
      <c r="EN173" t="str">
        <f>IFERROR(VLOOKUP($A173,'1878'!$A$3:$H$140,8,FALSE),"")</f>
        <v/>
      </c>
      <c r="EO173" t="str">
        <f>IFERROR(VLOOKUP($A173,'1878'!$A$3:$I$140,9,FALSE),"")</f>
        <v/>
      </c>
      <c r="EP173" t="str">
        <f>IFERROR(VLOOKUP($A173,'1878'!$A$3:$J$140,10,FALSE),"")</f>
        <v/>
      </c>
      <c r="EQ173" t="str">
        <f>IFERROR(VLOOKUP($A173,'1879'!$A$3:$B$140,2,FALSE),"")</f>
        <v/>
      </c>
      <c r="ER173" t="str">
        <f>IFERROR(VLOOKUP($A173,'1879'!$A$3:$C$140,3,FALSE),"")</f>
        <v/>
      </c>
      <c r="ES173" t="str">
        <f>IFERROR(VLOOKUP($A173,'1879'!$A$3:$D$140,4,FALSE),"")</f>
        <v/>
      </c>
      <c r="ET173" t="str">
        <f>IFERROR(VLOOKUP($A173,'1879'!$A$3:$E$140,5,FALSE),"")</f>
        <v/>
      </c>
      <c r="EU173" t="str">
        <f>IFERROR(VLOOKUP($A173,'1879'!$A$3:$F$140,6,FALSE),"")</f>
        <v/>
      </c>
      <c r="EV173" t="str">
        <f>IFERROR(VLOOKUP($A173,'1879'!$A$3:$G$140,7,FALSE),"")</f>
        <v/>
      </c>
      <c r="EW173" t="str">
        <f>IFERROR(VLOOKUP($A173,'1879'!$A$3:$H$140,8,FALSE),"")</f>
        <v/>
      </c>
      <c r="EX173" t="str">
        <f>IFERROR(VLOOKUP($A173,'1879'!$A$3:$I$140,9,FALSE),"")</f>
        <v/>
      </c>
      <c r="EY173" t="str">
        <f>IFERROR(VLOOKUP($A173,'1879'!$A$3:$J$140,10,FALSE),"")</f>
        <v/>
      </c>
      <c r="EZ173" t="str">
        <f>IFERROR(VLOOKUP($A173,'1880'!$A$3:$B$140,2,FALSE),"")</f>
        <v/>
      </c>
      <c r="FA173" t="str">
        <f>IFERROR(VLOOKUP($A173,'1880'!$A$3:$C$140,3,FALSE),"")</f>
        <v/>
      </c>
      <c r="FB173" t="str">
        <f>IFERROR(VLOOKUP($A173,'1880'!$A$3:$D$140,4,FALSE),"")</f>
        <v/>
      </c>
      <c r="FC173" t="str">
        <f>IFERROR(VLOOKUP($A173,'1880'!$A$3:$E$140,5,FALSE),"")</f>
        <v/>
      </c>
      <c r="FD173" t="str">
        <f>IFERROR(VLOOKUP($A173,'1880'!$A$3:$F$140,6,FALSE),"")</f>
        <v/>
      </c>
      <c r="FE173" t="str">
        <f>IFERROR(VLOOKUP($A173,'1880'!$A$3:$G$140,7,FALSE),"")</f>
        <v/>
      </c>
      <c r="FF173" t="str">
        <f>IFERROR(VLOOKUP($A173,'1880'!$A$3:$H$140,8,FALSE),"")</f>
        <v/>
      </c>
      <c r="FG173" t="str">
        <f>IFERROR(VLOOKUP($A173,'1880'!$A$3:$I$140,9,FALSE),"")</f>
        <v/>
      </c>
      <c r="FH173" t="str">
        <f>IFERROR(VLOOKUP($A173,'1880'!$A$3:$J$140,10,FALSE),"")</f>
        <v/>
      </c>
      <c r="FI173" t="str">
        <f>IFERROR(VLOOKUP($A173,'1881'!$A$3:$B$140,2,FALSE),"")</f>
        <v/>
      </c>
      <c r="FJ173" t="str">
        <f>IFERROR(VLOOKUP($A173,'1881'!$A$3:$C$140,3,FALSE),"")</f>
        <v/>
      </c>
      <c r="FK173" t="str">
        <f>IFERROR(VLOOKUP($A173,'1881'!$A$3:$D$140,4,FALSE),"")</f>
        <v/>
      </c>
      <c r="FL173" t="str">
        <f>IFERROR(VLOOKUP($A173,'1881'!$A$3:$E$140,5,FALSE),"")</f>
        <v/>
      </c>
      <c r="FM173" t="str">
        <f>IFERROR(VLOOKUP($A173,'1881'!$A$3:$F$140,6,FALSE),"")</f>
        <v/>
      </c>
      <c r="FN173" t="str">
        <f>IFERROR(VLOOKUP($A173,'1881'!$A$3:$G$140,7,FALSE),"")</f>
        <v/>
      </c>
      <c r="FO173" t="str">
        <f>IFERROR(VLOOKUP($A173,'1881'!$A$3:$H$140,8,FALSE),"")</f>
        <v/>
      </c>
      <c r="FP173" t="str">
        <f>IFERROR(VLOOKUP($A173,'1881'!$A$3:$I$140,9,FALSE),"")</f>
        <v/>
      </c>
      <c r="FQ173" t="str">
        <f>IFERROR(VLOOKUP($A173,'1881'!$A$3:$J$140,10,FALSE),"")</f>
        <v/>
      </c>
      <c r="FR173" t="str">
        <f>IFERROR(VLOOKUP($A173,'1882'!$A$3:$B$140,2,FALSE),"")</f>
        <v/>
      </c>
      <c r="FS173" t="str">
        <f>IFERROR(VLOOKUP($A173,'1882'!$A$3:$C$140,3,FALSE),"")</f>
        <v/>
      </c>
      <c r="FT173" t="str">
        <f>IFERROR(VLOOKUP($A173,'1882'!$A$3:$D$140,4,FALSE),"")</f>
        <v/>
      </c>
      <c r="FU173" t="str">
        <f>IFERROR(VLOOKUP($A173,'1882'!$A$3:$E$140,5,FALSE),"")</f>
        <v/>
      </c>
      <c r="FV173" t="str">
        <f>IFERROR(VLOOKUP($A173,'1882'!$A$3:$F$140,6,FALSE),"")</f>
        <v/>
      </c>
      <c r="FW173" t="str">
        <f>IFERROR(VLOOKUP($A173,'1882'!$A$3:$G$140,7,FALSE),"")</f>
        <v/>
      </c>
      <c r="FX173" t="str">
        <f>IFERROR(VLOOKUP($A173,'1882'!$A$3:$H$140,8,FALSE),"")</f>
        <v/>
      </c>
      <c r="FY173" t="str">
        <f>IFERROR(VLOOKUP($A173,'1882'!$A$3:$I$140,9,FALSE),"")</f>
        <v/>
      </c>
      <c r="FZ173" t="str">
        <f>IFERROR(VLOOKUP($A173,'1882'!$A$3:$J$140,10,FALSE),"")</f>
        <v/>
      </c>
      <c r="GA173" t="str">
        <f>IFERROR(VLOOKUP($A173,'1883'!$A$3:$B$140,2,FALSE),"")</f>
        <v/>
      </c>
      <c r="GB173" t="str">
        <f>IFERROR(VLOOKUP($A173,'1883'!$A$3:$C$140,3,FALSE),"")</f>
        <v/>
      </c>
      <c r="GC173" t="str">
        <f>IFERROR(VLOOKUP($A173,'1883'!$A$3:$D$140,4,FALSE),"")</f>
        <v/>
      </c>
      <c r="GD173" t="str">
        <f>IFERROR(VLOOKUP($A173,'1883'!$A$3:$E$140,5,FALSE),"")</f>
        <v/>
      </c>
      <c r="GE173" t="str">
        <f>IFERROR(VLOOKUP($A173,'1883'!$A$3:$F$140,6,FALSE),"")</f>
        <v/>
      </c>
      <c r="GF173" t="str">
        <f>IFERROR(VLOOKUP($A173,'1883'!$A$3:$G$140,7,FALSE),"")</f>
        <v/>
      </c>
      <c r="GG173" t="str">
        <f>IFERROR(VLOOKUP($A173,'1883'!$A$3:$H$140,8,FALSE),"")</f>
        <v/>
      </c>
      <c r="GH173" t="str">
        <f>IFERROR(VLOOKUP($A173,'1883'!$A$3:$I$140,9,FALSE),"")</f>
        <v/>
      </c>
      <c r="GI173" t="str">
        <f>IFERROR(VLOOKUP($A173,'1883'!$A$3:$J$140,10,FALSE),"")</f>
        <v/>
      </c>
      <c r="GJ173" t="str">
        <f>IFERROR(VLOOKUP($A173,'1884'!$A$3:$B$140,2,FALSE),"")</f>
        <v/>
      </c>
      <c r="GK173" t="str">
        <f>IFERROR(VLOOKUP($A173,'1884'!$A$3:$C$140,3,FALSE),"")</f>
        <v/>
      </c>
      <c r="GL173" t="str">
        <f>IFERROR(VLOOKUP($A173,'1884'!$A$3:$D$140,4,FALSE),"")</f>
        <v/>
      </c>
      <c r="GM173" t="str">
        <f>IFERROR(VLOOKUP($A173,'1884'!$A$3:$E$140,5,FALSE),"")</f>
        <v/>
      </c>
      <c r="GN173" t="str">
        <f>IFERROR(VLOOKUP($A173,'1884'!$A$3:$F$140,6,FALSE),"")</f>
        <v/>
      </c>
      <c r="GO173" t="str">
        <f>IFERROR(VLOOKUP($A173,'1884'!$A$3:$G$140,7,FALSE),"")</f>
        <v/>
      </c>
      <c r="GP173" t="str">
        <f>IFERROR(VLOOKUP($A173,'1884'!$A$3:$H$140,8,FALSE),"")</f>
        <v/>
      </c>
      <c r="GQ173" t="str">
        <f>IFERROR(VLOOKUP($A173,'1884'!$A$3:$I$140,9,FALSE),"")</f>
        <v/>
      </c>
      <c r="GR173" t="str">
        <f>IFERROR(VLOOKUP($A173,'1884'!$A$3:$J$140,10,FALSE),"")</f>
        <v/>
      </c>
      <c r="GS173" t="str">
        <f>IFERROR(VLOOKUP($A173,'1885'!$A$3:$B$140,2,FALSE),"")</f>
        <v/>
      </c>
      <c r="GT173" t="str">
        <f>IFERROR(VLOOKUP($A173,'1885'!$A$3:$C$140,3,FALSE),"")</f>
        <v/>
      </c>
      <c r="GU173" t="str">
        <f>IFERROR(VLOOKUP($A173,'1885'!$A$3:$D$140,4,FALSE),"")</f>
        <v/>
      </c>
      <c r="GV173" t="str">
        <f>IFERROR(VLOOKUP($A173,'1885'!$A$3:$E$140,5,FALSE),"")</f>
        <v/>
      </c>
      <c r="GW173" t="str">
        <f>IFERROR(VLOOKUP($A173,'1885'!$A$3:$F$140,6,FALSE),"")</f>
        <v/>
      </c>
      <c r="GX173" t="str">
        <f>IFERROR(VLOOKUP($A173,'1885'!$A$3:$G$140,7,FALSE),"")</f>
        <v/>
      </c>
      <c r="GY173" t="str">
        <f>IFERROR(VLOOKUP($A173,'1885'!$A$3:$H$140,8,FALSE),"")</f>
        <v/>
      </c>
      <c r="GZ173" t="str">
        <f>IFERROR(VLOOKUP($A173,'1885'!$A$3:$I$140,9,FALSE),"")</f>
        <v/>
      </c>
      <c r="HA173" t="str">
        <f>IFERROR(VLOOKUP($A173,'1885'!$A$3:$J$140,10,FALSE),"")</f>
        <v/>
      </c>
      <c r="HB173" t="str">
        <f>IFERROR(VLOOKUP($A173,'1886'!$A$3:$B$140,2,FALSE),"")</f>
        <v/>
      </c>
      <c r="HC173" t="str">
        <f>IFERROR(VLOOKUP($A173,'1886'!$A$3:$C$140,3,FALSE),"")</f>
        <v/>
      </c>
      <c r="HD173" t="str">
        <f>IFERROR(VLOOKUP($A173,'1886'!$A$3:$D$140,4,FALSE),"")</f>
        <v/>
      </c>
      <c r="HE173" t="str">
        <f>IFERROR(VLOOKUP($A173,'1886'!$A$3:$E$140,5,FALSE),"")</f>
        <v/>
      </c>
      <c r="HF173" t="str">
        <f>IFERROR(VLOOKUP($A173,'1886'!$A$3:$F$140,6,FALSE),"")</f>
        <v/>
      </c>
      <c r="HG173" t="str">
        <f>IFERROR(VLOOKUP($A173,'1886'!$A$3:$G$140,7,FALSE),"")</f>
        <v/>
      </c>
      <c r="HH173" t="str">
        <f>IFERROR(VLOOKUP($A173,'1886'!$A$3:$H$140,8,FALSE),"")</f>
        <v/>
      </c>
      <c r="HI173" t="str">
        <f>IFERROR(VLOOKUP($A173,'1886'!$A$3:$I$140,9,FALSE),"")</f>
        <v/>
      </c>
      <c r="HJ173" t="str">
        <f>IFERROR(VLOOKUP($A173,'1886'!$A$3:$J$140,10,FALSE),"")</f>
        <v/>
      </c>
      <c r="HK173" t="str">
        <f>IFERROR(VLOOKUP($A173,'1887'!$A$3:$B$140,2,FALSE),"")</f>
        <v/>
      </c>
      <c r="HL173" t="str">
        <f>IFERROR(VLOOKUP($A173,'1887'!$A$3:$C$140,3,FALSE),"")</f>
        <v/>
      </c>
      <c r="HM173" t="str">
        <f>IFERROR(VLOOKUP($A173,'1887'!$A$3:$D$140,4,FALSE),"")</f>
        <v/>
      </c>
      <c r="HN173" t="str">
        <f>IFERROR(VLOOKUP($A173,'1887'!$A$3:$E$140,5,FALSE),"")</f>
        <v/>
      </c>
      <c r="HO173" t="str">
        <f>IFERROR(VLOOKUP($A173,'1887'!$A$3:$F$140,6,FALSE),"")</f>
        <v/>
      </c>
      <c r="HP173" t="str">
        <f>IFERROR(VLOOKUP($A173,'1887'!$A$3:$G$140,7,FALSE),"")</f>
        <v/>
      </c>
      <c r="HQ173" t="str">
        <f>IFERROR(VLOOKUP($A173,'1887'!$A$3:$H$140,8,FALSE),"")</f>
        <v/>
      </c>
      <c r="HR173" t="str">
        <f>IFERROR(VLOOKUP($A173,'1887'!$A$3:$I$140,9,FALSE),"")</f>
        <v/>
      </c>
      <c r="HS173" t="str">
        <f>IFERROR(VLOOKUP($A173,'1887'!$A$3:$J$140,10,FALSE),"")</f>
        <v/>
      </c>
      <c r="HT173" t="str">
        <f>IFERROR(VLOOKUP($A173,'1888'!$A$3:$B$140,2,FALSE),"")</f>
        <v/>
      </c>
      <c r="HU173" t="str">
        <f>IFERROR(VLOOKUP($A173,'1888'!$A$3:$C$140,3,FALSE),"")</f>
        <v/>
      </c>
      <c r="HV173" t="str">
        <f>IFERROR(VLOOKUP($A173,'1888'!$A$3:$D$140,4,FALSE),"")</f>
        <v/>
      </c>
      <c r="HW173" t="str">
        <f>IFERROR(VLOOKUP($A173,'1888'!$A$3:$E$140,5,FALSE),"")</f>
        <v/>
      </c>
      <c r="HX173" t="str">
        <f>IFERROR(VLOOKUP($A173,'1888'!$A$3:$F$140,6,FALSE),"")</f>
        <v/>
      </c>
      <c r="HY173" t="str">
        <f>IFERROR(VLOOKUP($A173,'1888'!$A$3:$G$140,7,FALSE),"")</f>
        <v/>
      </c>
      <c r="HZ173" t="str">
        <f>IFERROR(VLOOKUP($A173,'1888'!$A$3:$H$140,8,FALSE),"")</f>
        <v/>
      </c>
      <c r="IA173" t="str">
        <f>IFERROR(VLOOKUP($A173,'1888'!$A$3:$I$140,9,FALSE),"")</f>
        <v/>
      </c>
      <c r="IB173" t="str">
        <f>IFERROR(VLOOKUP($A173,'1888'!$A$3:$J$140,10,FALSE),"")</f>
        <v/>
      </c>
      <c r="IC173" t="str">
        <f>IFERROR(VLOOKUP($A173,'1889'!$A$3:$B$140,2,FALSE),"")</f>
        <v/>
      </c>
      <c r="ID173" t="str">
        <f>IFERROR(VLOOKUP($A173,'1889'!$A$3:$C$140,3,FALSE),"")</f>
        <v/>
      </c>
      <c r="IE173" t="str">
        <f>IFERROR(VLOOKUP($A173,'1889'!$A$3:$D$140,4,FALSE),"")</f>
        <v/>
      </c>
      <c r="IF173" t="str">
        <f>IFERROR(VLOOKUP($A173,'1889'!$A$3:$E$140,5,FALSE),"")</f>
        <v/>
      </c>
      <c r="IG173" t="str">
        <f>IFERROR(VLOOKUP($A173,'1889'!$A$3:$F$140,6,FALSE),"")</f>
        <v/>
      </c>
      <c r="IH173" t="str">
        <f>IFERROR(VLOOKUP($A173,'1889'!$A$3:$G$140,7,FALSE),"")</f>
        <v/>
      </c>
      <c r="II173" t="str">
        <f>IFERROR(VLOOKUP($A173,'1889'!$A$3:$H$140,8,FALSE),"")</f>
        <v/>
      </c>
      <c r="IJ173" t="str">
        <f>IFERROR(VLOOKUP($A173,'1889'!$A$3:$I$140,9,FALSE),"")</f>
        <v/>
      </c>
      <c r="IK173" t="str">
        <f>IFERROR(VLOOKUP($A173,'1889'!$A$3:$J$140,10,FALSE),"")</f>
        <v/>
      </c>
      <c r="IL173" t="str">
        <f>IFERROR(VLOOKUP($A173,'1890'!$A$3:$B$140,2,FALSE),"")</f>
        <v/>
      </c>
      <c r="IM173" t="str">
        <f>IFERROR(VLOOKUP($A173,'1890'!$A$3:$C$140,3,FALSE),"")</f>
        <v/>
      </c>
      <c r="IN173" t="str">
        <f>IFERROR(VLOOKUP($A173,'1890'!$A$3:$D$140,4,FALSE),"")</f>
        <v/>
      </c>
      <c r="IO173" t="str">
        <f>IFERROR(VLOOKUP($A173,'1890'!$A$3:$E$140,5,FALSE),"")</f>
        <v/>
      </c>
      <c r="IP173" t="str">
        <f>IFERROR(VLOOKUP($A173,'1890'!$A$3:$F$140,6,FALSE),"")</f>
        <v/>
      </c>
      <c r="IQ173" t="str">
        <f>IFERROR(VLOOKUP($A173,'1890'!$A$3:$G$140,7,FALSE),"")</f>
        <v/>
      </c>
      <c r="IR173" t="str">
        <f>IFERROR(VLOOKUP($A173,'1890'!$A$3:$H$140,8,FALSE),"")</f>
        <v/>
      </c>
      <c r="IS173" t="str">
        <f>IFERROR(VLOOKUP($A173,'1890'!$A$3:$I$140,9,FALSE),"")</f>
        <v/>
      </c>
      <c r="IT173" t="str">
        <f>IFERROR(VLOOKUP($A173,'1890'!$A$3:$J$140,10,FALSE),"")</f>
        <v/>
      </c>
      <c r="IU173" t="str">
        <f>IFERROR(VLOOKUP($A173,'1891'!$A$3:$B$140,2,FALSE),"")</f>
        <v/>
      </c>
      <c r="IV173" t="str">
        <f>IFERROR(VLOOKUP($A173,'1891'!$A$3:$C$140,3,FALSE),"")</f>
        <v/>
      </c>
      <c r="IW173" t="str">
        <f>IFERROR(VLOOKUP($A173,'1891'!$A$3:$D$140,4,FALSE),"")</f>
        <v/>
      </c>
      <c r="IX173" t="str">
        <f>IFERROR(VLOOKUP($A173,'1891'!$A$3:$E$140,5,FALSE),"")</f>
        <v/>
      </c>
      <c r="IY173" t="str">
        <f>IFERROR(VLOOKUP($A173,'1891'!$A$3:$F$140,6,FALSE),"")</f>
        <v/>
      </c>
      <c r="IZ173" t="str">
        <f>IFERROR(VLOOKUP($A173,'1891'!$A$3:$G$140,7,FALSE),"")</f>
        <v/>
      </c>
      <c r="JA173" t="str">
        <f>IFERROR(VLOOKUP($A173,'1891'!$A$3:$H$140,8,FALSE),"")</f>
        <v/>
      </c>
      <c r="JB173" t="str">
        <f>IFERROR(VLOOKUP($A173,'1891'!$A$3:$I$140,9,FALSE),"")</f>
        <v/>
      </c>
      <c r="JC173" t="str">
        <f>IFERROR(VLOOKUP($A173,'1891'!$A$3:$J$140,10,FALSE),"")</f>
        <v/>
      </c>
      <c r="JD173" t="str">
        <f>IFERROR(VLOOKUP($A173,'1892'!$A$3:$B$140,2,FALSE),"")</f>
        <v/>
      </c>
      <c r="JE173" t="str">
        <f>IFERROR(VLOOKUP($A173,'1892'!$A$3:$C$140,3,FALSE),"")</f>
        <v/>
      </c>
      <c r="JF173" t="str">
        <f>IFERROR(VLOOKUP($A173,'1892'!$A$3:$D$140,4,FALSE),"")</f>
        <v/>
      </c>
      <c r="JG173" t="str">
        <f>IFERROR(VLOOKUP($A173,'1892'!$A$3:$E$140,5,FALSE),"")</f>
        <v/>
      </c>
      <c r="JH173" t="str">
        <f>IFERROR(VLOOKUP($A173,'1892'!$A$3:$F$140,6,FALSE),"")</f>
        <v/>
      </c>
      <c r="JI173" t="str">
        <f>IFERROR(VLOOKUP($A173,'1892'!$A$3:$G$140,7,FALSE),"")</f>
        <v/>
      </c>
      <c r="JJ173" t="str">
        <f>IFERROR(VLOOKUP($A173,'1892'!$A$3:$H$140,8,FALSE),"")</f>
        <v/>
      </c>
      <c r="JK173" t="str">
        <f>IFERROR(VLOOKUP($A173,'1892'!$A$3:$I$140,9,FALSE),"")</f>
        <v/>
      </c>
      <c r="JL173" t="str">
        <f>IFERROR(VLOOKUP($A173,'1892'!$A$3:$J$140,10,FALSE),"")</f>
        <v/>
      </c>
      <c r="JM173" t="str">
        <f>IFERROR(VLOOKUP($A173,'1893'!$A$3:$B$140,2,FALSE),"")</f>
        <v/>
      </c>
      <c r="JN173" t="str">
        <f>IFERROR(VLOOKUP($A173,'1893'!$A$3:$C$140,3,FALSE),"")</f>
        <v/>
      </c>
      <c r="JO173" t="str">
        <f>IFERROR(VLOOKUP($A173,'1893'!$A$3:$D$140,4,FALSE),"")</f>
        <v/>
      </c>
      <c r="JP173" t="str">
        <f>IFERROR(VLOOKUP($A173,'1893'!$A$3:$E$140,5,FALSE),"")</f>
        <v/>
      </c>
      <c r="JQ173" t="str">
        <f>IFERROR(VLOOKUP($A173,'1893'!$A$3:$F$140,6,FALSE),"")</f>
        <v/>
      </c>
      <c r="JR173" t="str">
        <f>IFERROR(VLOOKUP($A173,'1893'!$A$3:$G$140,7,FALSE),"")</f>
        <v/>
      </c>
      <c r="JS173" t="str">
        <f>IFERROR(VLOOKUP($A173,'1893'!$A$3:$H$140,8,FALSE),"")</f>
        <v/>
      </c>
      <c r="JT173" t="str">
        <f>IFERROR(VLOOKUP($A173,'1893'!$A$3:$I$140,9,FALSE),"")</f>
        <v/>
      </c>
      <c r="JU173" t="str">
        <f>IFERROR(VLOOKUP($A173,'1893'!$A$3:$J$140,10,FALSE),"")</f>
        <v/>
      </c>
      <c r="JV173" t="str">
        <f>IFERROR(VLOOKUP($A173,'1894'!$A$3:$B$140,2,FALSE),"")</f>
        <v/>
      </c>
      <c r="JW173" t="str">
        <f>IFERROR(VLOOKUP($A173,'1894'!$A$3:$C$140,3,FALSE),"")</f>
        <v/>
      </c>
      <c r="JX173" t="str">
        <f>IFERROR(VLOOKUP($A173,'1894'!$A$3:$D$140,4,FALSE),"")</f>
        <v/>
      </c>
      <c r="JY173" t="str">
        <f>IFERROR(VLOOKUP($A173,'1894'!$A$3:$E$140,5,FALSE),"")</f>
        <v/>
      </c>
      <c r="JZ173" t="str">
        <f>IFERROR(VLOOKUP($A173,'1894'!$A$3:$F$140,6,FALSE),"")</f>
        <v/>
      </c>
      <c r="KA173" t="str">
        <f>IFERROR(VLOOKUP($A173,'1894'!$A$3:$G$140,7,FALSE),"")</f>
        <v/>
      </c>
      <c r="KB173" t="str">
        <f>IFERROR(VLOOKUP($A173,'1894'!$A$3:$H$140,8,FALSE),"")</f>
        <v/>
      </c>
      <c r="KC173" t="str">
        <f>IFERROR(VLOOKUP($A173,'1894'!$A$3:$I$140,9,FALSE),"")</f>
        <v/>
      </c>
      <c r="KD173" t="str">
        <f>IFERROR(VLOOKUP($A173,'1894'!$A$3:$J$140,10,FALSE),"")</f>
        <v/>
      </c>
      <c r="KE173" t="str">
        <f>IFERROR(VLOOKUP($A173,'1895'!$A$3:$B$140,2,FALSE),"")</f>
        <v/>
      </c>
      <c r="KF173" t="str">
        <f>IFERROR(VLOOKUP($A173,'1895'!$A$3:$C$140,3,FALSE),"")</f>
        <v/>
      </c>
      <c r="KG173" t="str">
        <f>IFERROR(VLOOKUP($A173,'1895'!$A$3:$D$140,4,FALSE),"")</f>
        <v/>
      </c>
      <c r="KH173" t="str">
        <f>IFERROR(VLOOKUP($A173,'1895'!$A$3:$E$140,5,FALSE),"")</f>
        <v/>
      </c>
      <c r="KI173" t="str">
        <f>IFERROR(VLOOKUP($A173,'1895'!$A$3:$F$140,6,FALSE),"")</f>
        <v/>
      </c>
      <c r="KJ173" t="str">
        <f>IFERROR(VLOOKUP($A173,'1895'!$A$3:$G$140,7,FALSE),"")</f>
        <v/>
      </c>
      <c r="KK173" t="str">
        <f>IFERROR(VLOOKUP($A173,'1895'!$A$3:$H$140,8,FALSE),"")</f>
        <v/>
      </c>
      <c r="KL173" t="str">
        <f>IFERROR(VLOOKUP($A173,'1895'!$A$3:$I$140,9,FALSE),"")</f>
        <v/>
      </c>
      <c r="KM173" t="str">
        <f>IFERROR(VLOOKUP($A173,'1895'!$A$3:$J$140,10,FALSE),"")</f>
        <v/>
      </c>
      <c r="KN173" t="str">
        <f>IFERROR(VLOOKUP($A173,'1896'!$A$3:$B$140,2,FALSE),"")</f>
        <v/>
      </c>
      <c r="KO173" t="str">
        <f>IFERROR(VLOOKUP($A173,'1896'!$A$3:$C$140,3,FALSE),"")</f>
        <v/>
      </c>
      <c r="KP173" t="str">
        <f>IFERROR(VLOOKUP($A173,'1896'!$A$3:$D$140,4,FALSE),"")</f>
        <v/>
      </c>
      <c r="KQ173" t="str">
        <f>IFERROR(VLOOKUP($A173,'1896'!$A$3:$E$140,5,FALSE),"")</f>
        <v/>
      </c>
      <c r="KR173" t="str">
        <f>IFERROR(VLOOKUP($A173,'1896'!$A$3:$F$140,6,FALSE),"")</f>
        <v/>
      </c>
      <c r="KS173" t="str">
        <f>IFERROR(VLOOKUP($A173,'1896'!$A$3:$G$140,7,FALSE),"")</f>
        <v/>
      </c>
      <c r="KT173" t="str">
        <f>IFERROR(VLOOKUP($A173,'1896'!$A$3:$H$140,8,FALSE),"")</f>
        <v/>
      </c>
      <c r="KU173" t="str">
        <f>IFERROR(VLOOKUP($A173,'1896'!$A$3:$I$140,9,FALSE),"")</f>
        <v/>
      </c>
      <c r="KV173" t="str">
        <f>IFERROR(VLOOKUP($A173,'1896'!$A$3:$J$140,10,FALSE),"")</f>
        <v/>
      </c>
      <c r="KW173" t="str">
        <f>IFERROR(VLOOKUP($A173,'1897'!$A$3:$B$140,2,FALSE),"")</f>
        <v/>
      </c>
      <c r="KX173" t="str">
        <f>IFERROR(VLOOKUP($A173,'1897'!$A$3:$C$140,3,FALSE),"")</f>
        <v/>
      </c>
      <c r="KY173" t="str">
        <f>IFERROR(VLOOKUP($A173,'1897'!$A$3:$D$140,4,FALSE),"")</f>
        <v/>
      </c>
      <c r="KZ173" t="str">
        <f>IFERROR(VLOOKUP($A173,'1897'!$A$3:$E$140,5,FALSE),"")</f>
        <v/>
      </c>
      <c r="LA173" t="str">
        <f>IFERROR(VLOOKUP($A173,'1897'!$A$3:$F$140,6,FALSE),"")</f>
        <v/>
      </c>
      <c r="LB173" t="str">
        <f>IFERROR(VLOOKUP($A173,'1897'!$A$3:$G$140,7,FALSE),"")</f>
        <v/>
      </c>
      <c r="LC173" t="str">
        <f>IFERROR(VLOOKUP($A173,'1897'!$A$3:$H$140,8,FALSE),"")</f>
        <v/>
      </c>
      <c r="LD173" t="str">
        <f>IFERROR(VLOOKUP($A173,'1897'!$A$3:$I$140,9,FALSE),"")</f>
        <v/>
      </c>
      <c r="LE173" t="str">
        <f>IFERROR(VLOOKUP($A173,'1897'!$A$3:$J$140,10,FALSE),"")</f>
        <v/>
      </c>
      <c r="LF173" t="str">
        <f>IFERROR(VLOOKUP($A173,'1898'!$A$3:$B$140,2,FALSE),"")</f>
        <v/>
      </c>
      <c r="LG173" t="str">
        <f>IFERROR(VLOOKUP($A173,'1898'!$A$3:$C$140,3,FALSE),"")</f>
        <v/>
      </c>
      <c r="LH173" t="str">
        <f>IFERROR(VLOOKUP($A173,'1898'!$A$3:$D$140,4,FALSE),"")</f>
        <v/>
      </c>
      <c r="LI173" t="str">
        <f>IFERROR(VLOOKUP($A173,'1898'!$A$3:$E$140,5,FALSE),"")</f>
        <v/>
      </c>
      <c r="LJ173" t="str">
        <f>IFERROR(VLOOKUP($A173,'1898'!$A$3:$F$140,6,FALSE),"")</f>
        <v/>
      </c>
      <c r="LK173" t="str">
        <f>IFERROR(VLOOKUP($A173,'1898'!$A$3:$G$140,7,FALSE),"")</f>
        <v/>
      </c>
      <c r="LL173" t="str">
        <f>IFERROR(VLOOKUP($A173,'1898'!$A$3:$H$140,8,FALSE),"")</f>
        <v/>
      </c>
      <c r="LM173" t="str">
        <f>IFERROR(VLOOKUP($A173,'1898'!$A$3:$I$140,9,FALSE),"")</f>
        <v/>
      </c>
      <c r="LN173" t="str">
        <f>IFERROR(VLOOKUP($A173,'1898'!$A$3:$J$140,10,FALSE),"")</f>
        <v/>
      </c>
      <c r="LO173" t="str">
        <f>IFERROR(VLOOKUP($A173,'1899'!$A$3:$B$140,2,FALSE),"")</f>
        <v/>
      </c>
      <c r="LP173" t="str">
        <f>IFERROR(VLOOKUP($A173,'1899'!$A$3:$C$140,3,FALSE),"")</f>
        <v/>
      </c>
      <c r="LQ173" t="str">
        <f>IFERROR(VLOOKUP($A173,'1899'!$A$3:$D$140,4,FALSE),"")</f>
        <v/>
      </c>
      <c r="LR173" t="str">
        <f>IFERROR(VLOOKUP($A173,'1899'!$A$3:$E$140,5,FALSE),"")</f>
        <v/>
      </c>
      <c r="LS173" t="str">
        <f>IFERROR(VLOOKUP($A173,'1899'!$A$3:$F$140,6,FALSE),"")</f>
        <v/>
      </c>
      <c r="LT173" t="str">
        <f>IFERROR(VLOOKUP($A173,'1899'!$A$3:$G$140,7,FALSE),"")</f>
        <v/>
      </c>
      <c r="LU173" t="str">
        <f>IFERROR(VLOOKUP($A173,'1899'!$A$3:$H$140,8,FALSE),"")</f>
        <v/>
      </c>
      <c r="LV173" t="str">
        <f>IFERROR(VLOOKUP($A173,'1899'!$A$3:$I$140,9,FALSE),"")</f>
        <v/>
      </c>
      <c r="LW173" t="str">
        <f>IFERROR(VLOOKUP($A173,'1899'!$A$3:$J$140,10,FALSE),"")</f>
        <v/>
      </c>
      <c r="LX173" t="str">
        <f>IFERROR(VLOOKUP($A173,'1900'!$A$3:$B$140,2,FALSE),"")</f>
        <v/>
      </c>
      <c r="LY173" t="str">
        <f>IFERROR(VLOOKUP($A173,'1900'!$A$3:$C$140,3,FALSE),"")</f>
        <v/>
      </c>
      <c r="LZ173" t="str">
        <f>IFERROR(VLOOKUP($A173,'1900'!$A$3:$D$140,4,FALSE),"")</f>
        <v/>
      </c>
      <c r="MA173" t="str">
        <f>IFERROR(VLOOKUP($A173,'1900'!$A$3:$E$140,5,FALSE),"")</f>
        <v/>
      </c>
      <c r="MB173" t="str">
        <f>IFERROR(VLOOKUP($A173,'1900'!$A$3:$F$140,6,FALSE),"")</f>
        <v/>
      </c>
      <c r="MC173" t="str">
        <f>IFERROR(VLOOKUP($A173,'1900'!$A$3:$G$140,7,FALSE),"")</f>
        <v/>
      </c>
      <c r="MD173" t="str">
        <f>IFERROR(VLOOKUP($A173,'1900'!$A$3:$H$140,8,FALSE),"")</f>
        <v/>
      </c>
      <c r="ME173" t="str">
        <f>IFERROR(VLOOKUP($A173,'1900'!$A$3:$I$140,9,FALSE),"")</f>
        <v/>
      </c>
      <c r="MF173" t="str">
        <f>IFERROR(VLOOKUP($A173,'1900'!$A$3:$J$140,10,FALSE),"")</f>
        <v/>
      </c>
      <c r="MG173" t="str">
        <f>IFERROR(VLOOKUP($A173,'1901'!$A$3:$B$140,2,FALSE),"")</f>
        <v/>
      </c>
      <c r="MH173" t="str">
        <f>IFERROR(VLOOKUP($A173,'1901'!$A$3:$C$140,3,FALSE),"")</f>
        <v/>
      </c>
      <c r="MI173" t="str">
        <f>IFERROR(VLOOKUP($A173,'1901'!$A$3:$D$140,4,FALSE),"")</f>
        <v/>
      </c>
      <c r="MJ173" t="str">
        <f>IFERROR(VLOOKUP($A173,'1901'!$A$3:$E$140,5,FALSE),"")</f>
        <v/>
      </c>
      <c r="MK173" t="str">
        <f>IFERROR(VLOOKUP($A173,'1901'!$A$3:$F$140,6,FALSE),"")</f>
        <v/>
      </c>
      <c r="ML173" t="str">
        <f>IFERROR(VLOOKUP($A173,'1901'!$A$3:$G$140,7,FALSE),"")</f>
        <v/>
      </c>
      <c r="MM173" t="str">
        <f>IFERROR(VLOOKUP($A173,'1901'!$A$3:$H$140,8,FALSE),"")</f>
        <v/>
      </c>
      <c r="MN173" t="str">
        <f>IFERROR(VLOOKUP($A173,'1901'!$A$3:$I$140,9,FALSE),"")</f>
        <v/>
      </c>
      <c r="MO173" t="str">
        <f>IFERROR(VLOOKUP($A173,'1901'!$A$3:$J$140,10,FALSE),"")</f>
        <v/>
      </c>
      <c r="MP173" t="str">
        <f>IFERROR(VLOOKUP($A173,'1902'!$A$3:$B$140,2,FALSE),"")</f>
        <v/>
      </c>
      <c r="MQ173" t="str">
        <f>IFERROR(VLOOKUP($A173,'1902'!$A$3:$C$140,3,FALSE),"")</f>
        <v/>
      </c>
      <c r="MR173" t="str">
        <f>IFERROR(VLOOKUP($A173,'1902'!$A$3:$D$140,4,FALSE),"")</f>
        <v/>
      </c>
      <c r="MS173" t="str">
        <f>IFERROR(VLOOKUP($A173,'1902'!$A$3:$E$140,5,FALSE),"")</f>
        <v/>
      </c>
      <c r="MT173" t="str">
        <f>IFERROR(VLOOKUP($A173,'1902'!$A$3:$F$140,6,FALSE),"")</f>
        <v/>
      </c>
      <c r="MU173" t="str">
        <f>IFERROR(VLOOKUP($A173,'1902'!$A$3:$G$140,7,FALSE),"")</f>
        <v/>
      </c>
      <c r="MV173" t="str">
        <f>IFERROR(VLOOKUP($A173,'1902'!$A$3:$H$140,8,FALSE),"")</f>
        <v/>
      </c>
      <c r="MW173" t="str">
        <f>IFERROR(VLOOKUP($A173,'1902'!$A$3:$I$140,9,FALSE),"")</f>
        <v/>
      </c>
      <c r="MX173" t="str">
        <f>IFERROR(VLOOKUP($A173,'1902'!$A$3:$J$140,10,FALSE),"")</f>
        <v/>
      </c>
      <c r="MY173" t="str">
        <f>IFERROR(VLOOKUP($A173,'1903'!$A$3:$B$140,2,FALSE),"")</f>
        <v/>
      </c>
      <c r="MZ173" t="str">
        <f>IFERROR(VLOOKUP($A173,'1903'!$A$3:$C$140,3,FALSE),"")</f>
        <v/>
      </c>
      <c r="NA173" t="str">
        <f>IFERROR(VLOOKUP($A173,'1903'!$A$3:$D$140,4,FALSE),"")</f>
        <v/>
      </c>
      <c r="NB173" t="str">
        <f>IFERROR(VLOOKUP($A173,'1903'!$A$3:$E$140,5,FALSE),"")</f>
        <v/>
      </c>
      <c r="NC173" t="str">
        <f>IFERROR(VLOOKUP($A173,'1903'!$A$3:$F$140,6,FALSE),"")</f>
        <v/>
      </c>
      <c r="ND173" t="str">
        <f>IFERROR(VLOOKUP($A173,'1903'!$A$3:$G$140,7,FALSE),"")</f>
        <v/>
      </c>
      <c r="NE173" t="str">
        <f>IFERROR(VLOOKUP($A173,'1903'!$A$3:$H$140,8,FALSE),"")</f>
        <v/>
      </c>
      <c r="NF173" t="str">
        <f>IFERROR(VLOOKUP($A173,'1903'!$A$3:$I$140,9,FALSE),"")</f>
        <v/>
      </c>
      <c r="NG173" t="str">
        <f>IFERROR(VLOOKUP($A173,'1903'!$A$3:$J$140,10,FALSE),"")</f>
        <v/>
      </c>
      <c r="NH173" t="str">
        <f>IFERROR(VLOOKUP($A173,'1904'!$A$3:$B$140,2,FALSE),"")</f>
        <v/>
      </c>
      <c r="NI173" t="str">
        <f>IFERROR(VLOOKUP($A173,'1904'!$A$3:$C$140,3,FALSE),"")</f>
        <v/>
      </c>
      <c r="NJ173" t="str">
        <f>IFERROR(VLOOKUP($A173,'1904'!$A$3:$D$140,4,FALSE),"")</f>
        <v/>
      </c>
      <c r="NK173" t="str">
        <f>IFERROR(VLOOKUP($A173,'1904'!$A$3:$E$140,5,FALSE),"")</f>
        <v/>
      </c>
      <c r="NL173" t="str">
        <f>IFERROR(VLOOKUP($A173,'1904'!$A$3:$F$140,6,FALSE),"")</f>
        <v/>
      </c>
      <c r="NM173" t="str">
        <f>IFERROR(VLOOKUP($A173,'1904'!$A$3:$G$140,7,FALSE),"")</f>
        <v/>
      </c>
      <c r="NN173" t="str">
        <f>IFERROR(VLOOKUP($A173,'1904'!$A$3:$H$140,8,FALSE),"")</f>
        <v/>
      </c>
      <c r="NO173" t="str">
        <f>IFERROR(VLOOKUP($A173,'1904'!$A$3:$I$140,9,FALSE),"")</f>
        <v/>
      </c>
      <c r="NP173" t="str">
        <f>IFERROR(VLOOKUP($A173,'1904'!$A$3:$J$140,10,FALSE),"")</f>
        <v/>
      </c>
      <c r="NQ173" t="str">
        <f>IFERROR(VLOOKUP($A173,'1905'!$A$3:$B$140,2,FALSE),"")</f>
        <v/>
      </c>
      <c r="NR173" t="str">
        <f>IFERROR(VLOOKUP($A173,'1905'!$A$3:$C$140,3,FALSE),"")</f>
        <v/>
      </c>
      <c r="NS173" t="str">
        <f>IFERROR(VLOOKUP($A173,'1905'!$A$3:$D$140,4,FALSE),"")</f>
        <v/>
      </c>
      <c r="NT173" t="str">
        <f>IFERROR(VLOOKUP($A173,'1905'!$A$3:$E$140,5,FALSE),"")</f>
        <v/>
      </c>
      <c r="NU173" t="str">
        <f>IFERROR(VLOOKUP($A173,'1905'!$A$3:$F$140,6,FALSE),"")</f>
        <v/>
      </c>
      <c r="NV173" t="str">
        <f>IFERROR(VLOOKUP($A173,'1905'!$A$3:$G$140,7,FALSE),"")</f>
        <v/>
      </c>
      <c r="NW173" t="str">
        <f>IFERROR(VLOOKUP($A173,'1905'!$A$3:$H$140,8,FALSE),"")</f>
        <v/>
      </c>
      <c r="NX173" t="str">
        <f>IFERROR(VLOOKUP($A173,'1905'!$A$3:$I$140,9,FALSE),"")</f>
        <v/>
      </c>
      <c r="NY173" t="str">
        <f>IFERROR(VLOOKUP($A173,'1905'!$A$3:$J$140,10,FALSE),"")</f>
        <v/>
      </c>
      <c r="NZ173" t="str">
        <f>IFERROR(VLOOKUP($A173,'1906'!$A$3:$B$140,2,FALSE),"")</f>
        <v/>
      </c>
      <c r="OA173" t="str">
        <f>IFERROR(VLOOKUP($A173,'1906'!$A$3:$C$140,3,FALSE),"")</f>
        <v/>
      </c>
      <c r="OB173" t="str">
        <f>IFERROR(VLOOKUP($A173,'1906'!$A$3:$D$140,4,FALSE),"")</f>
        <v/>
      </c>
      <c r="OC173" t="str">
        <f>IFERROR(VLOOKUP($A173,'1906'!$A$3:$E$140,5,FALSE),"")</f>
        <v/>
      </c>
      <c r="OD173" t="str">
        <f>IFERROR(VLOOKUP($A173,'1906'!$A$3:$F$140,6,FALSE),"")</f>
        <v/>
      </c>
      <c r="OE173" t="str">
        <f>IFERROR(VLOOKUP($A173,'1906'!$A$3:$G$140,7,FALSE),"")</f>
        <v/>
      </c>
      <c r="OF173" t="str">
        <f>IFERROR(VLOOKUP($A173,'1906'!$A$3:$H$140,8,FALSE),"")</f>
        <v/>
      </c>
      <c r="OG173" t="str">
        <f>IFERROR(VLOOKUP($A173,'1906'!$A$3:$I$140,9,FALSE),"")</f>
        <v/>
      </c>
      <c r="OH173" t="str">
        <f>IFERROR(VLOOKUP($A173,'1906'!$A$3:$J$140,10,FALSE),"")</f>
        <v/>
      </c>
      <c r="OI173" t="str">
        <f>IFERROR(VLOOKUP($A173,'1907'!$A$3:$B$140,2,FALSE),"")</f>
        <v/>
      </c>
      <c r="OJ173" t="str">
        <f>IFERROR(VLOOKUP($A173,'1907'!$A$3:$C$140,3,FALSE),"")</f>
        <v/>
      </c>
      <c r="OK173" t="str">
        <f>IFERROR(VLOOKUP($A173,'1907'!$A$3:$D$140,4,FALSE),"")</f>
        <v/>
      </c>
      <c r="OL173" t="str">
        <f>IFERROR(VLOOKUP($A173,'1907'!$A$3:$E$140,5,FALSE),"")</f>
        <v/>
      </c>
      <c r="OM173" t="str">
        <f>IFERROR(VLOOKUP($A173,'1907'!$A$3:$F$140,6,FALSE),"")</f>
        <v/>
      </c>
      <c r="ON173" t="str">
        <f>IFERROR(VLOOKUP($A173,'1907'!$A$3:$G$140,7,FALSE),"")</f>
        <v/>
      </c>
      <c r="OO173" t="str">
        <f>IFERROR(VLOOKUP($A173,'1907'!$A$3:$H$140,8,FALSE),"")</f>
        <v/>
      </c>
      <c r="OP173" t="str">
        <f>IFERROR(VLOOKUP($A173,'1907'!$A$3:$I$140,9,FALSE),"")</f>
        <v/>
      </c>
      <c r="OQ173" t="str">
        <f>IFERROR(VLOOKUP($A173,'1907'!$A$3:$J$140,10,FALSE),"")</f>
        <v/>
      </c>
      <c r="OR173" t="str">
        <f>IFERROR(VLOOKUP($A173,'1908'!$A$3:$B$140,2,FALSE),"")</f>
        <v/>
      </c>
      <c r="OS173" t="str">
        <f>IFERROR(VLOOKUP($A173,'1908'!$A$3:$C$140,3,FALSE),"")</f>
        <v/>
      </c>
      <c r="OT173" t="str">
        <f>IFERROR(VLOOKUP($A173,'1908'!$A$3:$D$140,4,FALSE),"")</f>
        <v/>
      </c>
      <c r="OU173" t="str">
        <f>IFERROR(VLOOKUP($A173,'1908'!$A$3:$E$140,5,FALSE),"")</f>
        <v/>
      </c>
      <c r="OV173" t="str">
        <f>IFERROR(VLOOKUP($A173,'1908'!$A$3:$F$140,6,FALSE),"")</f>
        <v/>
      </c>
      <c r="OW173" t="str">
        <f>IFERROR(VLOOKUP($A173,'1908'!$A$3:$G$140,7,FALSE),"")</f>
        <v/>
      </c>
      <c r="OX173" t="str">
        <f>IFERROR(VLOOKUP($A173,'1908'!$A$3:$H$140,8,FALSE),"")</f>
        <v/>
      </c>
      <c r="OY173" t="str">
        <f>IFERROR(VLOOKUP($A173,'1908'!$A$3:$I$140,9,FALSE),"")</f>
        <v/>
      </c>
      <c r="OZ173" t="str">
        <f>IFERROR(VLOOKUP($A173,'1908'!$A$3:$J$140,10,FALSE),"")</f>
        <v/>
      </c>
      <c r="PA173" t="str">
        <f>IFERROR(VLOOKUP($A173,'1909'!$A$3:$B$140,2,FALSE),"")</f>
        <v/>
      </c>
      <c r="PB173" t="str">
        <f>IFERROR(VLOOKUP($A173,'1909'!$A$3:$C$140,3,FALSE),"")</f>
        <v/>
      </c>
      <c r="PC173" t="str">
        <f>IFERROR(VLOOKUP($A173,'1909'!$A$3:$D$140,4,FALSE),"")</f>
        <v/>
      </c>
      <c r="PD173" t="str">
        <f>IFERROR(VLOOKUP($A173,'1909'!$A$3:$E$140,5,FALSE),"")</f>
        <v/>
      </c>
      <c r="PE173" t="str">
        <f>IFERROR(VLOOKUP($A173,'1909'!$A$3:$F$140,6,FALSE),"")</f>
        <v/>
      </c>
      <c r="PF173" t="str">
        <f>IFERROR(VLOOKUP($A173,'1909'!$A$3:$G$140,7,FALSE),"")</f>
        <v/>
      </c>
      <c r="PG173" t="str">
        <f>IFERROR(VLOOKUP($A173,'1909'!$A$3:$H$140,8,FALSE),"")</f>
        <v/>
      </c>
      <c r="PH173" t="str">
        <f>IFERROR(VLOOKUP($A173,'1909'!$A$3:$I$140,9,FALSE),"")</f>
        <v/>
      </c>
      <c r="PI173" t="str">
        <f>IFERROR(VLOOKUP($A173,'1909'!$A$3:$J$140,10,FALSE),"")</f>
        <v/>
      </c>
      <c r="PJ173" t="str">
        <f>IFERROR(VLOOKUP($A173,'1910'!$A$3:$B$140,2,FALSE),"")</f>
        <v/>
      </c>
      <c r="PK173" t="str">
        <f>IFERROR(VLOOKUP($A173,'1910'!$A$3:$C$140,3,FALSE),"")</f>
        <v/>
      </c>
      <c r="PL173" t="str">
        <f>IFERROR(VLOOKUP($A173,'1910'!$A$3:$D$140,4,FALSE),"")</f>
        <v/>
      </c>
      <c r="PM173" t="str">
        <f>IFERROR(VLOOKUP($A173,'1910'!$A$3:$E$140,5,FALSE),"")</f>
        <v/>
      </c>
      <c r="PN173" t="str">
        <f>IFERROR(VLOOKUP($A173,'1910'!$A$3:$F$140,6,FALSE),"")</f>
        <v/>
      </c>
      <c r="PO173" t="str">
        <f>IFERROR(VLOOKUP($A173,'1910'!$A$3:$G$140,7,FALSE),"")</f>
        <v/>
      </c>
      <c r="PP173" t="str">
        <f>IFERROR(VLOOKUP($A173,'1910'!$A$3:$H$140,8,FALSE),"")</f>
        <v/>
      </c>
      <c r="PQ173" t="str">
        <f>IFERROR(VLOOKUP($A173,'1910'!$A$3:$I$140,9,FALSE),"")</f>
        <v/>
      </c>
      <c r="PR173" t="str">
        <f>IFERROR(VLOOKUP($A173,'1910'!$A$3:$J$140,10,FALSE),"")</f>
        <v/>
      </c>
      <c r="PS173" t="str">
        <f>IFERROR(VLOOKUP($A173,'1911'!$A$3:$B$140,2,FALSE),"")</f>
        <v/>
      </c>
      <c r="PT173" t="str">
        <f>IFERROR(VLOOKUP($A173,'1911'!$A$3:$C$140,3,FALSE),"")</f>
        <v/>
      </c>
      <c r="PU173" t="str">
        <f>IFERROR(VLOOKUP($A173,'1911'!$A$3:$D$140,4,FALSE),"")</f>
        <v/>
      </c>
      <c r="PV173" t="str">
        <f>IFERROR(VLOOKUP($A173,'1911'!$A$3:$E$140,5,FALSE),"")</f>
        <v/>
      </c>
      <c r="PW173" t="str">
        <f>IFERROR(VLOOKUP($A173,'1911'!$A$3:$F$140,6,FALSE),"")</f>
        <v/>
      </c>
      <c r="PX173" t="str">
        <f>IFERROR(VLOOKUP($A173,'1911'!$A$3:$G$140,7,FALSE),"")</f>
        <v/>
      </c>
      <c r="PY173" t="str">
        <f>IFERROR(VLOOKUP($A173,'1911'!$A$3:$H$140,8,FALSE),"")</f>
        <v/>
      </c>
      <c r="PZ173" t="str">
        <f>IFERROR(VLOOKUP($A173,'1911'!$A$3:$I$140,9,FALSE),"")</f>
        <v/>
      </c>
      <c r="QA173" t="str">
        <f>IFERROR(VLOOKUP($A173,'1911'!$A$3:$J$140,10,FALSE),"")</f>
        <v/>
      </c>
      <c r="QB173" t="str">
        <f>IFERROR(VLOOKUP($A173,'1912'!$A$3:$B$140,2,FALSE),"")</f>
        <v/>
      </c>
      <c r="QC173" t="str">
        <f>IFERROR(VLOOKUP($A173,'1912'!$A$3:$C$140,3,FALSE),"")</f>
        <v/>
      </c>
      <c r="QD173" t="str">
        <f>IFERROR(VLOOKUP($A173,'1912'!$A$3:$D$140,4,FALSE),"")</f>
        <v/>
      </c>
      <c r="QE173" t="str">
        <f>IFERROR(VLOOKUP($A173,'1912'!$A$3:$E$140,5,FALSE),"")</f>
        <v/>
      </c>
      <c r="QF173" t="str">
        <f>IFERROR(VLOOKUP($A173,'1912'!$A$3:$F$140,6,FALSE),"")</f>
        <v/>
      </c>
      <c r="QG173" t="str">
        <f>IFERROR(VLOOKUP($A173,'1912'!$A$3:$G$140,7,FALSE),"")</f>
        <v/>
      </c>
      <c r="QH173" t="str">
        <f>IFERROR(VLOOKUP($A173,'1912'!$A$3:$H$140,8,FALSE),"")</f>
        <v/>
      </c>
      <c r="QI173" t="str">
        <f>IFERROR(VLOOKUP($A173,'1912'!$A$3:$I$140,9,FALSE),"")</f>
        <v/>
      </c>
      <c r="QJ173" t="str">
        <f>IFERROR(VLOOKUP($A173,'1912'!$A$3:$J$140,10,FALSE),"")</f>
        <v/>
      </c>
    </row>
    <row r="174" spans="1:452" x14ac:dyDescent="0.2">
      <c r="A174" s="2" t="s">
        <v>328</v>
      </c>
      <c r="B174" t="s">
        <v>253</v>
      </c>
      <c r="C174" t="str">
        <f>IFERROR(VLOOKUP($A174,'1863'!$A$3:$B$140,2,FALSE),"")</f>
        <v/>
      </c>
      <c r="D174" t="str">
        <f>IFERROR(VLOOKUP($A174,'1863'!$A$3:$C$140,3,FALSE),"")</f>
        <v/>
      </c>
      <c r="E174" t="str">
        <f>IFERROR(VLOOKUP($A174,'1863'!$A$3:$D$140,4,FALSE),"")</f>
        <v/>
      </c>
      <c r="F174" t="str">
        <f>IFERROR(VLOOKUP($A174,'1863'!$A$3:$E$140,5,FALSE),"")</f>
        <v/>
      </c>
      <c r="G174" t="str">
        <f>IFERROR(VLOOKUP($A174,'1863'!$A$3:$F$140,6,FALSE),"")</f>
        <v/>
      </c>
      <c r="H174" t="str">
        <f>IFERROR(VLOOKUP($A174,'1863'!$A$3:$G$140,7,FALSE),"")</f>
        <v/>
      </c>
      <c r="I174" t="str">
        <f>IFERROR(VLOOKUP($A174,'1863'!$A$3:$H$140,8,FALSE),"")</f>
        <v/>
      </c>
      <c r="J174" t="str">
        <f>IFERROR(VLOOKUP($A174,'1863'!$A$3:$I$140,9,FALSE),"")</f>
        <v/>
      </c>
      <c r="K174" t="str">
        <f>IFERROR(VLOOKUP($A174,'1863'!$A$3:$J$140,10,FALSE),"")</f>
        <v/>
      </c>
      <c r="L174" t="str">
        <f>IFERROR(VLOOKUP($A174,'1864'!$A$3:$B$140,2,FALSE),"")</f>
        <v/>
      </c>
      <c r="M174" t="str">
        <f>IFERROR(VLOOKUP($A174,'1864'!$A$3:$C$140,3,FALSE),"")</f>
        <v/>
      </c>
      <c r="N174" t="str">
        <f>IFERROR(VLOOKUP($A174,'1864'!$A$3:$D$140,4,FALSE),"")</f>
        <v/>
      </c>
      <c r="O174" t="str">
        <f>IFERROR(VLOOKUP($A174,'1864'!$A$3:$E$140,5,FALSE),"")</f>
        <v/>
      </c>
      <c r="P174" t="str">
        <f>IFERROR(VLOOKUP($A174,'1864'!$A$3:$F$140,6,FALSE),"")</f>
        <v/>
      </c>
      <c r="Q174" t="str">
        <f>IFERROR(VLOOKUP($A174,'1864'!$A$3:$G$140,7,FALSE),"")</f>
        <v/>
      </c>
      <c r="R174" t="str">
        <f>IFERROR(VLOOKUP($A174,'1864'!$A$3:$H$140,8,FALSE),"")</f>
        <v/>
      </c>
      <c r="S174" t="str">
        <f>IFERROR(VLOOKUP($A174,'1864'!$A$3:$I$140,9,FALSE),"")</f>
        <v/>
      </c>
      <c r="T174" t="str">
        <f>IFERROR(VLOOKUP($A174,'1864'!$A$3:$J$140,10,FALSE),"")</f>
        <v/>
      </c>
      <c r="U174" t="str">
        <f>IFERROR(VLOOKUP($A174,'1865'!$A$3:$B$140,2,FALSE),"")</f>
        <v/>
      </c>
      <c r="V174" t="str">
        <f>IFERROR(VLOOKUP($A174,'1865'!$A$3:$C$140,3,FALSE),"")</f>
        <v/>
      </c>
      <c r="W174" t="str">
        <f>IFERROR(VLOOKUP($A174,'1865'!$A$3:$D$140,4,FALSE),"")</f>
        <v/>
      </c>
      <c r="X174" t="str">
        <f>IFERROR(VLOOKUP($A174,'1865'!$A$3:$E$140,5,FALSE),"")</f>
        <v/>
      </c>
      <c r="Y174" t="str">
        <f>IFERROR(VLOOKUP($A174,'1865'!$A$3:$F$140,6,FALSE),"")</f>
        <v/>
      </c>
      <c r="Z174" t="str">
        <f>IFERROR(VLOOKUP($A174,'1865'!$A$3:$G$140,7,FALSE),"")</f>
        <v/>
      </c>
      <c r="AA174" t="str">
        <f>IFERROR(VLOOKUP($A174,'1865'!$A$3:$H$140,8,FALSE),"")</f>
        <v/>
      </c>
      <c r="AB174" t="str">
        <f>IFERROR(VLOOKUP($A174,'1865'!$A$3:$I$140,9,FALSE),"")</f>
        <v/>
      </c>
      <c r="AC174" t="str">
        <f>IFERROR(VLOOKUP($A174,'1865'!$A$3:$J$140,10,FALSE),"")</f>
        <v/>
      </c>
      <c r="AD174" t="str">
        <f>IFERROR(VLOOKUP($A174,'1866'!$A$3:$B$140,2,FALSE),"")</f>
        <v/>
      </c>
      <c r="AE174" t="str">
        <f>IFERROR(VLOOKUP($A174,'1866'!$A$3:$C$140,3,FALSE),"")</f>
        <v/>
      </c>
      <c r="AF174" t="str">
        <f>IFERROR(VLOOKUP($A174,'1866'!$A$3:$D$140,4,FALSE),"")</f>
        <v/>
      </c>
      <c r="AG174" t="str">
        <f>IFERROR(VLOOKUP($A174,'1866'!$A$3:$E$140,5,FALSE),"")</f>
        <v/>
      </c>
      <c r="AH174" t="str">
        <f>IFERROR(VLOOKUP($A174,'1866'!$A$3:$F$140,6,FALSE),"")</f>
        <v/>
      </c>
      <c r="AI174" t="str">
        <f>IFERROR(VLOOKUP($A174,'1866'!$A$3:$G$140,7,FALSE),"")</f>
        <v/>
      </c>
      <c r="AJ174" t="str">
        <f>IFERROR(VLOOKUP($A174,'1866'!$A$3:$H$140,8,FALSE),"")</f>
        <v/>
      </c>
      <c r="AK174" t="str">
        <f>IFERROR(VLOOKUP($A174,'1866'!$A$3:$I$140,9,FALSE),"")</f>
        <v/>
      </c>
      <c r="AL174" t="str">
        <f>IFERROR(VLOOKUP($A174,'1866'!$A$3:$J$140,10,FALSE),"")</f>
        <v/>
      </c>
      <c r="AM174" t="str">
        <f>IFERROR(VLOOKUP($A174,'1867'!$A$3:$B$140,2,FALSE),"")</f>
        <v/>
      </c>
      <c r="AN174" t="str">
        <f>IFERROR(VLOOKUP($A174,'1867'!$A$3:$C$140,3,FALSE),"")</f>
        <v/>
      </c>
      <c r="AO174" t="str">
        <f>IFERROR(VLOOKUP($A174,'1867'!$A$3:$D$140,4,FALSE),"")</f>
        <v/>
      </c>
      <c r="AP174" t="str">
        <f>IFERROR(VLOOKUP($A174,'1867'!$A$3:$E$140,5,FALSE),"")</f>
        <v/>
      </c>
      <c r="AQ174" t="str">
        <f>IFERROR(VLOOKUP($A174,'1867'!$A$3:$F$140,6,FALSE),"")</f>
        <v/>
      </c>
      <c r="AR174" t="str">
        <f>IFERROR(VLOOKUP($A174,'1867'!$A$3:$G$140,7,FALSE),"")</f>
        <v/>
      </c>
      <c r="AS174" t="str">
        <f>IFERROR(VLOOKUP($A174,'1867'!$A$3:$H$140,8,FALSE),"")</f>
        <v/>
      </c>
      <c r="AT174" t="str">
        <f>IFERROR(VLOOKUP($A174,'1867'!$A$3:$I$140,9,FALSE),"")</f>
        <v/>
      </c>
      <c r="AU174" t="str">
        <f>IFERROR(VLOOKUP($A174,'1867'!$A$3:$J$140,10,FALSE),"")</f>
        <v/>
      </c>
      <c r="AV174" t="str">
        <f>IFERROR(VLOOKUP($A174,'1868'!$A$3:$B$140,2,FALSE),"")</f>
        <v/>
      </c>
      <c r="AW174" t="str">
        <f>IFERROR(VLOOKUP($A174,'1868'!$A$3:$C$140,3,FALSE),"")</f>
        <v/>
      </c>
      <c r="AX174" t="str">
        <f>IFERROR(VLOOKUP($A174,'1868'!$A$3:$D$140,4,FALSE),"")</f>
        <v/>
      </c>
      <c r="AY174" t="str">
        <f>IFERROR(VLOOKUP($A174,'1868'!$A$3:$E$140,5,FALSE),"")</f>
        <v/>
      </c>
      <c r="AZ174" t="str">
        <f>IFERROR(VLOOKUP($A174,'1868'!$A$3:$F$140,6,FALSE),"")</f>
        <v/>
      </c>
      <c r="BA174" t="str">
        <f>IFERROR(VLOOKUP($A174,'1868'!$A$3:$G$140,7,FALSE),"")</f>
        <v/>
      </c>
      <c r="BB174" t="str">
        <f>IFERROR(VLOOKUP($A174,'1868'!$A$3:$H$140,8,FALSE),"")</f>
        <v/>
      </c>
      <c r="BC174" t="str">
        <f>IFERROR(VLOOKUP($A174,'1868'!$A$3:$I$140,9,FALSE),"")</f>
        <v/>
      </c>
      <c r="BD174" t="str">
        <f>IFERROR(VLOOKUP($A174,'1868'!$A$3:$J$140,10,FALSE),"")</f>
        <v/>
      </c>
      <c r="BE174" t="str">
        <f>IFERROR(VLOOKUP($A174,'1869'!$A$3:$B$140,2,FALSE),"")</f>
        <v/>
      </c>
      <c r="BF174" t="str">
        <f>IFERROR(VLOOKUP($A174,'1869'!$A$3:$C$140,3,FALSE),"")</f>
        <v/>
      </c>
      <c r="BG174" t="str">
        <f>IFERROR(VLOOKUP($A174,'1869'!$A$3:$D$140,4,FALSE),"")</f>
        <v/>
      </c>
      <c r="BH174" t="str">
        <f>IFERROR(VLOOKUP($A174,'1869'!$A$3:$E$140,5,FALSE),"")</f>
        <v/>
      </c>
      <c r="BI174" t="str">
        <f>IFERROR(VLOOKUP($A174,'1869'!$A$3:$F$140,6,FALSE),"")</f>
        <v/>
      </c>
      <c r="BJ174" t="str">
        <f>IFERROR(VLOOKUP($A174,'1869'!$A$3:$G$140,7,FALSE),"")</f>
        <v/>
      </c>
      <c r="BK174" t="str">
        <f>IFERROR(VLOOKUP($A174,'1869'!$A$3:$H$140,8,FALSE),"")</f>
        <v/>
      </c>
      <c r="BL174" t="str">
        <f>IFERROR(VLOOKUP($A174,'1869'!$A$3:$I$140,9,FALSE),"")</f>
        <v/>
      </c>
      <c r="BM174" t="str">
        <f>IFERROR(VLOOKUP($A174,'1869'!$A$3:$J$140,10,FALSE),"")</f>
        <v/>
      </c>
      <c r="BN174" t="str">
        <f>IFERROR(VLOOKUP($A174,'1870'!$A$3:$B$140,2,FALSE),"")</f>
        <v/>
      </c>
      <c r="BO174" t="str">
        <f>IFERROR(VLOOKUP($A174,'1870'!$A$3:$C$140,3,FALSE),"")</f>
        <v/>
      </c>
      <c r="BP174" t="str">
        <f>IFERROR(VLOOKUP($A174,'1870'!$A$3:$D$140,4,FALSE),"")</f>
        <v/>
      </c>
      <c r="BQ174" t="str">
        <f>IFERROR(VLOOKUP($A174,'1870'!$A$3:$E$140,5,FALSE),"")</f>
        <v/>
      </c>
      <c r="BR174" t="str">
        <f>IFERROR(VLOOKUP($A174,'1870'!$A$3:$F$140,6,FALSE),"")</f>
        <v/>
      </c>
      <c r="BS174" t="str">
        <f>IFERROR(VLOOKUP($A174,'1870'!$A$3:$G$140,7,FALSE),"")</f>
        <v/>
      </c>
      <c r="BT174" t="str">
        <f>IFERROR(VLOOKUP($A174,'1870'!$A$3:$H$140,8,FALSE),"")</f>
        <v/>
      </c>
      <c r="BU174" t="str">
        <f>IFERROR(VLOOKUP($A174,'1870'!$A$3:$I$140,9,FALSE),"")</f>
        <v/>
      </c>
      <c r="BV174" t="str">
        <f>IFERROR(VLOOKUP($A174,'1870'!$A$3:$J$140,10,FALSE),"")</f>
        <v/>
      </c>
      <c r="BW174" t="str">
        <f>IFERROR(VLOOKUP($A174,'1871'!$A$3:$B$140,2,FALSE),"")</f>
        <v/>
      </c>
      <c r="BX174" t="str">
        <f>IFERROR(VLOOKUP($A174,'1871'!$A$3:$C$140,3,FALSE),"")</f>
        <v/>
      </c>
      <c r="BY174" t="str">
        <f>IFERROR(VLOOKUP($A174,'1871'!$A$3:$D$140,4,FALSE),"")</f>
        <v/>
      </c>
      <c r="BZ174" t="str">
        <f>IFERROR(VLOOKUP($A174,'1871'!$A$3:$E$140,5,FALSE),"")</f>
        <v/>
      </c>
      <c r="CA174" t="str">
        <f>IFERROR(VLOOKUP($A174,'1871'!$A$3:$F$140,6,FALSE),"")</f>
        <v/>
      </c>
      <c r="CB174" t="str">
        <f>IFERROR(VLOOKUP($A174,'1871'!$A$3:$G$140,7,FALSE),"")</f>
        <v/>
      </c>
      <c r="CC174" t="str">
        <f>IFERROR(VLOOKUP($A174,'1871'!$A$3:$H$140,8,FALSE),"")</f>
        <v/>
      </c>
      <c r="CD174" t="str">
        <f>IFERROR(VLOOKUP($A174,'1871'!$A$3:$I$140,9,FALSE),"")</f>
        <v/>
      </c>
      <c r="CE174" t="str">
        <f>IFERROR(VLOOKUP($A174,'1871'!$A$3:$J$140,10,FALSE),"")</f>
        <v/>
      </c>
      <c r="CF174" t="str">
        <f>IFERROR(VLOOKUP($A174,'1872'!$A$3:$B$140,2,FALSE),"")</f>
        <v/>
      </c>
      <c r="CG174" t="str">
        <f>IFERROR(VLOOKUP($A174,'1872'!$A$3:$C$140,3,FALSE),"")</f>
        <v/>
      </c>
      <c r="CH174" t="str">
        <f>IFERROR(VLOOKUP($A174,'1872'!$A$3:$D$140,4,FALSE),"")</f>
        <v/>
      </c>
      <c r="CI174" t="str">
        <f>IFERROR(VLOOKUP($A174,'1872'!$A$3:$E$140,5,FALSE),"")</f>
        <v/>
      </c>
      <c r="CJ174" t="str">
        <f>IFERROR(VLOOKUP($A174,'1872'!$A$3:$F$140,6,FALSE),"")</f>
        <v/>
      </c>
      <c r="CK174" t="str">
        <f>IFERROR(VLOOKUP($A174,'1872'!$A$3:$G$140,7,FALSE),"")</f>
        <v/>
      </c>
      <c r="CL174" t="str">
        <f>IFERROR(VLOOKUP($A174,'1872'!$A$3:$H$140,8,FALSE),"")</f>
        <v/>
      </c>
      <c r="CM174" t="str">
        <f>IFERROR(VLOOKUP($A174,'1872'!$A$3:$I$140,9,FALSE),"")</f>
        <v/>
      </c>
      <c r="CN174" t="str">
        <f>IFERROR(VLOOKUP($A174,'1872'!$A$3:$J$140,10,FALSE),"")</f>
        <v/>
      </c>
      <c r="CO174" t="str">
        <f>IFERROR(VLOOKUP($A174,'1873'!$A$3:$B$140,2,FALSE),"")</f>
        <v/>
      </c>
      <c r="CP174" t="str">
        <f>IFERROR(VLOOKUP($A174,'1873'!$A$3:$C$140,3,FALSE),"")</f>
        <v/>
      </c>
      <c r="CQ174" t="str">
        <f>IFERROR(VLOOKUP($A174,'1873'!$A$3:$D$140,4,FALSE),"")</f>
        <v/>
      </c>
      <c r="CR174" t="str">
        <f>IFERROR(VLOOKUP($A174,'1873'!$A$3:$E$140,5,FALSE),"")</f>
        <v/>
      </c>
      <c r="CS174" t="str">
        <f>IFERROR(VLOOKUP($A174,'1873'!$A$3:$F$140,6,FALSE),"")</f>
        <v/>
      </c>
      <c r="CT174" t="str">
        <f>IFERROR(VLOOKUP($A174,'1873'!$A$3:$G$140,7,FALSE),"")</f>
        <v/>
      </c>
      <c r="CU174" t="str">
        <f>IFERROR(VLOOKUP($A174,'1873'!$A$3:$H$140,8,FALSE),"")</f>
        <v/>
      </c>
      <c r="CV174" t="str">
        <f>IFERROR(VLOOKUP($A174,'1873'!$A$3:$I$140,9,FALSE),"")</f>
        <v/>
      </c>
      <c r="CW174" t="str">
        <f>IFERROR(VLOOKUP($A174,'1873'!$A$3:$J$140,10,FALSE),"")</f>
        <v/>
      </c>
      <c r="CX174" t="str">
        <f>IFERROR(VLOOKUP($A174,'1874'!$A$3:$B$140,2,FALSE),"")</f>
        <v/>
      </c>
      <c r="CY174" t="str">
        <f>IFERROR(VLOOKUP($A174,'1874'!$A$3:$C$140,3,FALSE),"")</f>
        <v/>
      </c>
      <c r="CZ174" t="str">
        <f>IFERROR(VLOOKUP($A174,'1874'!$A$3:$D$140,4,FALSE),"")</f>
        <v/>
      </c>
      <c r="DA174" t="str">
        <f>IFERROR(VLOOKUP($A174,'1874'!$A$3:$E$140,5,FALSE),"")</f>
        <v/>
      </c>
      <c r="DB174" t="str">
        <f>IFERROR(VLOOKUP($A174,'1874'!$A$3:$F$140,6,FALSE),"")</f>
        <v/>
      </c>
      <c r="DC174" t="str">
        <f>IFERROR(VLOOKUP($A174,'1874'!$A$3:$G$140,7,FALSE),"")</f>
        <v/>
      </c>
      <c r="DD174" t="str">
        <f>IFERROR(VLOOKUP($A174,'1874'!$A$3:$H$140,8,FALSE),"")</f>
        <v/>
      </c>
      <c r="DE174" t="str">
        <f>IFERROR(VLOOKUP($A174,'1874'!$A$3:$I$140,9,FALSE),"")</f>
        <v/>
      </c>
      <c r="DF174" t="str">
        <f>IFERROR(VLOOKUP($A174,'1874'!$A$3:$J$140,10,FALSE),"")</f>
        <v/>
      </c>
      <c r="DG174" t="str">
        <f>IFERROR(VLOOKUP($A174,'1875'!$A$3:$B$140,2,FALSE),"")</f>
        <v/>
      </c>
      <c r="DH174" t="str">
        <f>IFERROR(VLOOKUP($A174,'1875'!$A$3:$C$140,3,FALSE),"")</f>
        <v/>
      </c>
      <c r="DI174" t="str">
        <f>IFERROR(VLOOKUP($A174,'1875'!$A$3:$D$140,4,FALSE),"")</f>
        <v/>
      </c>
      <c r="DJ174" t="str">
        <f>IFERROR(VLOOKUP($A174,'1875'!$A$3:$E$140,5,FALSE),"")</f>
        <v/>
      </c>
      <c r="DK174" t="str">
        <f>IFERROR(VLOOKUP($A174,'1875'!$A$3:$F$140,6,FALSE),"")</f>
        <v/>
      </c>
      <c r="DL174" t="str">
        <f>IFERROR(VLOOKUP($A174,'1875'!$A$3:$G$140,7,FALSE),"")</f>
        <v/>
      </c>
      <c r="DM174" t="str">
        <f>IFERROR(VLOOKUP($A174,'1875'!$A$3:$H$140,8,FALSE),"")</f>
        <v/>
      </c>
      <c r="DN174" t="str">
        <f>IFERROR(VLOOKUP($A174,'1875'!$A$3:$I$140,9,FALSE),"")</f>
        <v/>
      </c>
      <c r="DO174" t="str">
        <f>IFERROR(VLOOKUP($A174,'1875'!$A$3:$J$140,10,FALSE),"")</f>
        <v/>
      </c>
      <c r="DP174" t="str">
        <f>IFERROR(VLOOKUP($A174,'1876'!$A$3:$B$140,2,FALSE),"")</f>
        <v/>
      </c>
      <c r="DQ174" t="str">
        <f>IFERROR(VLOOKUP($A174,'1876'!$A$3:$C$140,3,FALSE),"")</f>
        <v/>
      </c>
      <c r="DR174" t="str">
        <f>IFERROR(VLOOKUP($A174,'1876'!$A$3:$D$140,4,FALSE),"")</f>
        <v/>
      </c>
      <c r="DS174" t="str">
        <f>IFERROR(VLOOKUP($A174,'1876'!$A$3:$E$140,5,FALSE),"")</f>
        <v/>
      </c>
      <c r="DT174" t="str">
        <f>IFERROR(VLOOKUP($A174,'1876'!$A$3:$F$140,6,FALSE),"")</f>
        <v/>
      </c>
      <c r="DU174" t="str">
        <f>IFERROR(VLOOKUP($A174,'1876'!$A$3:$G$140,7,FALSE),"")</f>
        <v/>
      </c>
      <c r="DV174" t="str">
        <f>IFERROR(VLOOKUP($A174,'1876'!$A$3:$H$140,8,FALSE),"")</f>
        <v/>
      </c>
      <c r="DW174" t="str">
        <f>IFERROR(VLOOKUP($A174,'1876'!$A$3:$I$140,9,FALSE),"")</f>
        <v/>
      </c>
      <c r="DX174" t="str">
        <f>IFERROR(VLOOKUP($A174,'1876'!$A$3:$J$140,10,FALSE),"")</f>
        <v/>
      </c>
      <c r="DY174" t="str">
        <f>IFERROR(VLOOKUP($A174,'1877'!$A$3:$B$140,2,FALSE),"")</f>
        <v/>
      </c>
      <c r="DZ174" t="str">
        <f>IFERROR(VLOOKUP($A174,'1877'!$A$3:$C$140,3,FALSE),"")</f>
        <v/>
      </c>
      <c r="EA174" t="str">
        <f>IFERROR(VLOOKUP($A174,'1877'!$A$3:$D$140,4,FALSE),"")</f>
        <v/>
      </c>
      <c r="EB174" t="str">
        <f>IFERROR(VLOOKUP($A174,'1877'!$A$3:$E$140,5,FALSE),"")</f>
        <v/>
      </c>
      <c r="EC174" t="str">
        <f>IFERROR(VLOOKUP($A174,'1877'!$A$3:$F$140,6,FALSE),"")</f>
        <v/>
      </c>
      <c r="ED174" t="str">
        <f>IFERROR(VLOOKUP($A174,'1877'!$A$3:$G$140,7,FALSE),"")</f>
        <v/>
      </c>
      <c r="EE174" t="str">
        <f>IFERROR(VLOOKUP($A174,'1877'!$A$3:$H$140,8,FALSE),"")</f>
        <v/>
      </c>
      <c r="EF174" t="str">
        <f>IFERROR(VLOOKUP($A174,'1877'!$A$3:$I$140,9,FALSE),"")</f>
        <v/>
      </c>
      <c r="EG174" t="str">
        <f>IFERROR(VLOOKUP($A174,'1877'!$A$3:$J$140,10,FALSE),"")</f>
        <v/>
      </c>
      <c r="EH174" t="str">
        <f>IFERROR(VLOOKUP($A174,'1878'!$A$3:$B$140,2,FALSE),"")</f>
        <v/>
      </c>
      <c r="EI174" t="str">
        <f>IFERROR(VLOOKUP($A174,'1878'!$A$3:$C$140,3,FALSE),"")</f>
        <v/>
      </c>
      <c r="EJ174" t="str">
        <f>IFERROR(VLOOKUP($A174,'1878'!$A$3:$D$140,4,FALSE),"")</f>
        <v/>
      </c>
      <c r="EK174" t="str">
        <f>IFERROR(VLOOKUP($A174,'1878'!$A$3:$E$140,5,FALSE),"")</f>
        <v/>
      </c>
      <c r="EL174" t="str">
        <f>IFERROR(VLOOKUP($A174,'1878'!$A$3:$F$140,6,FALSE),"")</f>
        <v/>
      </c>
      <c r="EM174" t="str">
        <f>IFERROR(VLOOKUP($A174,'1878'!$A$3:$G$140,7,FALSE),"")</f>
        <v/>
      </c>
      <c r="EN174" t="str">
        <f>IFERROR(VLOOKUP($A174,'1878'!$A$3:$H$140,8,FALSE),"")</f>
        <v/>
      </c>
      <c r="EO174" t="str">
        <f>IFERROR(VLOOKUP($A174,'1878'!$A$3:$I$140,9,FALSE),"")</f>
        <v/>
      </c>
      <c r="EP174" t="str">
        <f>IFERROR(VLOOKUP($A174,'1878'!$A$3:$J$140,10,FALSE),"")</f>
        <v/>
      </c>
      <c r="EQ174" t="str">
        <f>IFERROR(VLOOKUP($A174,'1879'!$A$3:$B$140,2,FALSE),"")</f>
        <v/>
      </c>
      <c r="ER174" t="str">
        <f>IFERROR(VLOOKUP($A174,'1879'!$A$3:$C$140,3,FALSE),"")</f>
        <v/>
      </c>
      <c r="ES174" t="str">
        <f>IFERROR(VLOOKUP($A174,'1879'!$A$3:$D$140,4,FALSE),"")</f>
        <v/>
      </c>
      <c r="ET174" t="str">
        <f>IFERROR(VLOOKUP($A174,'1879'!$A$3:$E$140,5,FALSE),"")</f>
        <v/>
      </c>
      <c r="EU174" t="str">
        <f>IFERROR(VLOOKUP($A174,'1879'!$A$3:$F$140,6,FALSE),"")</f>
        <v/>
      </c>
      <c r="EV174" t="str">
        <f>IFERROR(VLOOKUP($A174,'1879'!$A$3:$G$140,7,FALSE),"")</f>
        <v/>
      </c>
      <c r="EW174" t="str">
        <f>IFERROR(VLOOKUP($A174,'1879'!$A$3:$H$140,8,FALSE),"")</f>
        <v/>
      </c>
      <c r="EX174" t="str">
        <f>IFERROR(VLOOKUP($A174,'1879'!$A$3:$I$140,9,FALSE),"")</f>
        <v/>
      </c>
      <c r="EY174" t="str">
        <f>IFERROR(VLOOKUP($A174,'1879'!$A$3:$J$140,10,FALSE),"")</f>
        <v/>
      </c>
      <c r="EZ174" t="str">
        <f>IFERROR(VLOOKUP($A174,'1880'!$A$3:$B$140,2,FALSE),"")</f>
        <v/>
      </c>
      <c r="FA174" t="str">
        <f>IFERROR(VLOOKUP($A174,'1880'!$A$3:$C$140,3,FALSE),"")</f>
        <v/>
      </c>
      <c r="FB174" t="str">
        <f>IFERROR(VLOOKUP($A174,'1880'!$A$3:$D$140,4,FALSE),"")</f>
        <v/>
      </c>
      <c r="FC174" t="str">
        <f>IFERROR(VLOOKUP($A174,'1880'!$A$3:$E$140,5,FALSE),"")</f>
        <v/>
      </c>
      <c r="FD174" t="str">
        <f>IFERROR(VLOOKUP($A174,'1880'!$A$3:$F$140,6,FALSE),"")</f>
        <v/>
      </c>
      <c r="FE174" t="str">
        <f>IFERROR(VLOOKUP($A174,'1880'!$A$3:$G$140,7,FALSE),"")</f>
        <v/>
      </c>
      <c r="FF174" t="str">
        <f>IFERROR(VLOOKUP($A174,'1880'!$A$3:$H$140,8,FALSE),"")</f>
        <v/>
      </c>
      <c r="FG174" t="str">
        <f>IFERROR(VLOOKUP($A174,'1880'!$A$3:$I$140,9,FALSE),"")</f>
        <v/>
      </c>
      <c r="FH174" t="str">
        <f>IFERROR(VLOOKUP($A174,'1880'!$A$3:$J$140,10,FALSE),"")</f>
        <v/>
      </c>
      <c r="FI174" t="str">
        <f>IFERROR(VLOOKUP($A174,'1881'!$A$3:$B$140,2,FALSE),"")</f>
        <v/>
      </c>
      <c r="FJ174" t="str">
        <f>IFERROR(VLOOKUP($A174,'1881'!$A$3:$C$140,3,FALSE),"")</f>
        <v/>
      </c>
      <c r="FK174" t="str">
        <f>IFERROR(VLOOKUP($A174,'1881'!$A$3:$D$140,4,FALSE),"")</f>
        <v/>
      </c>
      <c r="FL174" t="str">
        <f>IFERROR(VLOOKUP($A174,'1881'!$A$3:$E$140,5,FALSE),"")</f>
        <v/>
      </c>
      <c r="FM174" t="str">
        <f>IFERROR(VLOOKUP($A174,'1881'!$A$3:$F$140,6,FALSE),"")</f>
        <v/>
      </c>
      <c r="FN174" t="str">
        <f>IFERROR(VLOOKUP($A174,'1881'!$A$3:$G$140,7,FALSE),"")</f>
        <v/>
      </c>
      <c r="FO174" t="str">
        <f>IFERROR(VLOOKUP($A174,'1881'!$A$3:$H$140,8,FALSE),"")</f>
        <v/>
      </c>
      <c r="FP174" t="str">
        <f>IFERROR(VLOOKUP($A174,'1881'!$A$3:$I$140,9,FALSE),"")</f>
        <v/>
      </c>
      <c r="FQ174" t="str">
        <f>IFERROR(VLOOKUP($A174,'1881'!$A$3:$J$140,10,FALSE),"")</f>
        <v/>
      </c>
      <c r="FR174" t="str">
        <f>IFERROR(VLOOKUP($A174,'1882'!$A$3:$B$140,2,FALSE),"")</f>
        <v/>
      </c>
      <c r="FS174" t="str">
        <f>IFERROR(VLOOKUP($A174,'1882'!$A$3:$C$140,3,FALSE),"")</f>
        <v/>
      </c>
      <c r="FT174" t="str">
        <f>IFERROR(VLOOKUP($A174,'1882'!$A$3:$D$140,4,FALSE),"")</f>
        <v/>
      </c>
      <c r="FU174" t="str">
        <f>IFERROR(VLOOKUP($A174,'1882'!$A$3:$E$140,5,FALSE),"")</f>
        <v/>
      </c>
      <c r="FV174" t="str">
        <f>IFERROR(VLOOKUP($A174,'1882'!$A$3:$F$140,6,FALSE),"")</f>
        <v/>
      </c>
      <c r="FW174" t="str">
        <f>IFERROR(VLOOKUP($A174,'1882'!$A$3:$G$140,7,FALSE),"")</f>
        <v/>
      </c>
      <c r="FX174" t="str">
        <f>IFERROR(VLOOKUP($A174,'1882'!$A$3:$H$140,8,FALSE),"")</f>
        <v/>
      </c>
      <c r="FY174" t="str">
        <f>IFERROR(VLOOKUP($A174,'1882'!$A$3:$I$140,9,FALSE),"")</f>
        <v/>
      </c>
      <c r="FZ174" t="str">
        <f>IFERROR(VLOOKUP($A174,'1882'!$A$3:$J$140,10,FALSE),"")</f>
        <v/>
      </c>
      <c r="GA174" t="str">
        <f>IFERROR(VLOOKUP($A174,'1883'!$A$3:$B$140,2,FALSE),"")</f>
        <v/>
      </c>
      <c r="GB174" t="str">
        <f>IFERROR(VLOOKUP($A174,'1883'!$A$3:$C$140,3,FALSE),"")</f>
        <v/>
      </c>
      <c r="GC174" t="str">
        <f>IFERROR(VLOOKUP($A174,'1883'!$A$3:$D$140,4,FALSE),"")</f>
        <v/>
      </c>
      <c r="GD174" t="str">
        <f>IFERROR(VLOOKUP($A174,'1883'!$A$3:$E$140,5,FALSE),"")</f>
        <v/>
      </c>
      <c r="GE174" t="str">
        <f>IFERROR(VLOOKUP($A174,'1883'!$A$3:$F$140,6,FALSE),"")</f>
        <v/>
      </c>
      <c r="GF174" t="str">
        <f>IFERROR(VLOOKUP($A174,'1883'!$A$3:$G$140,7,FALSE),"")</f>
        <v/>
      </c>
      <c r="GG174" t="str">
        <f>IFERROR(VLOOKUP($A174,'1883'!$A$3:$H$140,8,FALSE),"")</f>
        <v/>
      </c>
      <c r="GH174" t="str">
        <f>IFERROR(VLOOKUP($A174,'1883'!$A$3:$I$140,9,FALSE),"")</f>
        <v/>
      </c>
      <c r="GI174" t="str">
        <f>IFERROR(VLOOKUP($A174,'1883'!$A$3:$J$140,10,FALSE),"")</f>
        <v/>
      </c>
      <c r="GJ174" t="str">
        <f>IFERROR(VLOOKUP($A174,'1884'!$A$3:$B$140,2,FALSE),"")</f>
        <v/>
      </c>
      <c r="GK174" t="str">
        <f>IFERROR(VLOOKUP($A174,'1884'!$A$3:$C$140,3,FALSE),"")</f>
        <v/>
      </c>
      <c r="GL174" t="str">
        <f>IFERROR(VLOOKUP($A174,'1884'!$A$3:$D$140,4,FALSE),"")</f>
        <v/>
      </c>
      <c r="GM174" t="str">
        <f>IFERROR(VLOOKUP($A174,'1884'!$A$3:$E$140,5,FALSE),"")</f>
        <v/>
      </c>
      <c r="GN174" t="str">
        <f>IFERROR(VLOOKUP($A174,'1884'!$A$3:$F$140,6,FALSE),"")</f>
        <v/>
      </c>
      <c r="GO174" t="str">
        <f>IFERROR(VLOOKUP($A174,'1884'!$A$3:$G$140,7,FALSE),"")</f>
        <v/>
      </c>
      <c r="GP174" t="str">
        <f>IFERROR(VLOOKUP($A174,'1884'!$A$3:$H$140,8,FALSE),"")</f>
        <v/>
      </c>
      <c r="GQ174" t="str">
        <f>IFERROR(VLOOKUP($A174,'1884'!$A$3:$I$140,9,FALSE),"")</f>
        <v/>
      </c>
      <c r="GR174" t="str">
        <f>IFERROR(VLOOKUP($A174,'1884'!$A$3:$J$140,10,FALSE),"")</f>
        <v/>
      </c>
      <c r="GS174" t="str">
        <f>IFERROR(VLOOKUP($A174,'1885'!$A$3:$B$140,2,FALSE),"")</f>
        <v/>
      </c>
      <c r="GT174" t="str">
        <f>IFERROR(VLOOKUP($A174,'1885'!$A$3:$C$140,3,FALSE),"")</f>
        <v/>
      </c>
      <c r="GU174" t="str">
        <f>IFERROR(VLOOKUP($A174,'1885'!$A$3:$D$140,4,FALSE),"")</f>
        <v/>
      </c>
      <c r="GV174" t="str">
        <f>IFERROR(VLOOKUP($A174,'1885'!$A$3:$E$140,5,FALSE),"")</f>
        <v/>
      </c>
      <c r="GW174" t="str">
        <f>IFERROR(VLOOKUP($A174,'1885'!$A$3:$F$140,6,FALSE),"")</f>
        <v/>
      </c>
      <c r="GX174" t="str">
        <f>IFERROR(VLOOKUP($A174,'1885'!$A$3:$G$140,7,FALSE),"")</f>
        <v/>
      </c>
      <c r="GY174" t="str">
        <f>IFERROR(VLOOKUP($A174,'1885'!$A$3:$H$140,8,FALSE),"")</f>
        <v/>
      </c>
      <c r="GZ174" t="str">
        <f>IFERROR(VLOOKUP($A174,'1885'!$A$3:$I$140,9,FALSE),"")</f>
        <v/>
      </c>
      <c r="HA174" t="str">
        <f>IFERROR(VLOOKUP($A174,'1885'!$A$3:$J$140,10,FALSE),"")</f>
        <v/>
      </c>
      <c r="HB174" t="str">
        <f>IFERROR(VLOOKUP($A174,'1886'!$A$3:$B$140,2,FALSE),"")</f>
        <v/>
      </c>
      <c r="HC174" t="str">
        <f>IFERROR(VLOOKUP($A174,'1886'!$A$3:$C$140,3,FALSE),"")</f>
        <v/>
      </c>
      <c r="HD174" t="str">
        <f>IFERROR(VLOOKUP($A174,'1886'!$A$3:$D$140,4,FALSE),"")</f>
        <v/>
      </c>
      <c r="HE174" t="str">
        <f>IFERROR(VLOOKUP($A174,'1886'!$A$3:$E$140,5,FALSE),"")</f>
        <v/>
      </c>
      <c r="HF174" t="str">
        <f>IFERROR(VLOOKUP($A174,'1886'!$A$3:$F$140,6,FALSE),"")</f>
        <v/>
      </c>
      <c r="HG174" t="str">
        <f>IFERROR(VLOOKUP($A174,'1886'!$A$3:$G$140,7,FALSE),"")</f>
        <v/>
      </c>
      <c r="HH174" t="str">
        <f>IFERROR(VLOOKUP($A174,'1886'!$A$3:$H$140,8,FALSE),"")</f>
        <v/>
      </c>
      <c r="HI174" t="str">
        <f>IFERROR(VLOOKUP($A174,'1886'!$A$3:$I$140,9,FALSE),"")</f>
        <v/>
      </c>
      <c r="HJ174" t="str">
        <f>IFERROR(VLOOKUP($A174,'1886'!$A$3:$J$140,10,FALSE),"")</f>
        <v/>
      </c>
      <c r="HK174" t="str">
        <f>IFERROR(VLOOKUP($A174,'1887'!$A$3:$B$140,2,FALSE),"")</f>
        <v/>
      </c>
      <c r="HL174" t="str">
        <f>IFERROR(VLOOKUP($A174,'1887'!$A$3:$C$140,3,FALSE),"")</f>
        <v/>
      </c>
      <c r="HM174" t="str">
        <f>IFERROR(VLOOKUP($A174,'1887'!$A$3:$D$140,4,FALSE),"")</f>
        <v/>
      </c>
      <c r="HN174" t="str">
        <f>IFERROR(VLOOKUP($A174,'1887'!$A$3:$E$140,5,FALSE),"")</f>
        <v/>
      </c>
      <c r="HO174" t="str">
        <f>IFERROR(VLOOKUP($A174,'1887'!$A$3:$F$140,6,FALSE),"")</f>
        <v/>
      </c>
      <c r="HP174" t="str">
        <f>IFERROR(VLOOKUP($A174,'1887'!$A$3:$G$140,7,FALSE),"")</f>
        <v/>
      </c>
      <c r="HQ174" t="str">
        <f>IFERROR(VLOOKUP($A174,'1887'!$A$3:$H$140,8,FALSE),"")</f>
        <v/>
      </c>
      <c r="HR174" t="str">
        <f>IFERROR(VLOOKUP($A174,'1887'!$A$3:$I$140,9,FALSE),"")</f>
        <v/>
      </c>
      <c r="HS174" t="str">
        <f>IFERROR(VLOOKUP($A174,'1887'!$A$3:$J$140,10,FALSE),"")</f>
        <v/>
      </c>
      <c r="HT174" t="str">
        <f>IFERROR(VLOOKUP($A174,'1888'!$A$3:$B$140,2,FALSE),"")</f>
        <v/>
      </c>
      <c r="HU174" t="str">
        <f>IFERROR(VLOOKUP($A174,'1888'!$A$3:$C$140,3,FALSE),"")</f>
        <v/>
      </c>
      <c r="HV174" t="str">
        <f>IFERROR(VLOOKUP($A174,'1888'!$A$3:$D$140,4,FALSE),"")</f>
        <v/>
      </c>
      <c r="HW174" t="str">
        <f>IFERROR(VLOOKUP($A174,'1888'!$A$3:$E$140,5,FALSE),"")</f>
        <v/>
      </c>
      <c r="HX174" t="str">
        <f>IFERROR(VLOOKUP($A174,'1888'!$A$3:$F$140,6,FALSE),"")</f>
        <v/>
      </c>
      <c r="HY174" t="str">
        <f>IFERROR(VLOOKUP($A174,'1888'!$A$3:$G$140,7,FALSE),"")</f>
        <v/>
      </c>
      <c r="HZ174" t="str">
        <f>IFERROR(VLOOKUP($A174,'1888'!$A$3:$H$140,8,FALSE),"")</f>
        <v/>
      </c>
      <c r="IA174" t="str">
        <f>IFERROR(VLOOKUP($A174,'1888'!$A$3:$I$140,9,FALSE),"")</f>
        <v/>
      </c>
      <c r="IB174" t="str">
        <f>IFERROR(VLOOKUP($A174,'1888'!$A$3:$J$140,10,FALSE),"")</f>
        <v/>
      </c>
      <c r="IC174" t="str">
        <f>IFERROR(VLOOKUP($A174,'1889'!$A$3:$B$140,2,FALSE),"")</f>
        <v/>
      </c>
      <c r="ID174" t="str">
        <f>IFERROR(VLOOKUP($A174,'1889'!$A$3:$C$140,3,FALSE),"")</f>
        <v/>
      </c>
      <c r="IE174" t="str">
        <f>IFERROR(VLOOKUP($A174,'1889'!$A$3:$D$140,4,FALSE),"")</f>
        <v/>
      </c>
      <c r="IF174" t="str">
        <f>IFERROR(VLOOKUP($A174,'1889'!$A$3:$E$140,5,FALSE),"")</f>
        <v/>
      </c>
      <c r="IG174" t="str">
        <f>IFERROR(VLOOKUP($A174,'1889'!$A$3:$F$140,6,FALSE),"")</f>
        <v/>
      </c>
      <c r="IH174" t="str">
        <f>IFERROR(VLOOKUP($A174,'1889'!$A$3:$G$140,7,FALSE),"")</f>
        <v/>
      </c>
      <c r="II174" t="str">
        <f>IFERROR(VLOOKUP($A174,'1889'!$A$3:$H$140,8,FALSE),"")</f>
        <v/>
      </c>
      <c r="IJ174" t="str">
        <f>IFERROR(VLOOKUP($A174,'1889'!$A$3:$I$140,9,FALSE),"")</f>
        <v/>
      </c>
      <c r="IK174" t="str">
        <f>IFERROR(VLOOKUP($A174,'1889'!$A$3:$J$140,10,FALSE),"")</f>
        <v/>
      </c>
      <c r="IL174" t="str">
        <f>IFERROR(VLOOKUP($A174,'1890'!$A$3:$B$140,2,FALSE),"")</f>
        <v/>
      </c>
      <c r="IM174" t="str">
        <f>IFERROR(VLOOKUP($A174,'1890'!$A$3:$C$140,3,FALSE),"")</f>
        <v/>
      </c>
      <c r="IN174" t="str">
        <f>IFERROR(VLOOKUP($A174,'1890'!$A$3:$D$140,4,FALSE),"")</f>
        <v/>
      </c>
      <c r="IO174" t="str">
        <f>IFERROR(VLOOKUP($A174,'1890'!$A$3:$E$140,5,FALSE),"")</f>
        <v/>
      </c>
      <c r="IP174" t="str">
        <f>IFERROR(VLOOKUP($A174,'1890'!$A$3:$F$140,6,FALSE),"")</f>
        <v/>
      </c>
      <c r="IQ174" t="str">
        <f>IFERROR(VLOOKUP($A174,'1890'!$A$3:$G$140,7,FALSE),"")</f>
        <v/>
      </c>
      <c r="IR174" t="str">
        <f>IFERROR(VLOOKUP($A174,'1890'!$A$3:$H$140,8,FALSE),"")</f>
        <v/>
      </c>
      <c r="IS174" t="str">
        <f>IFERROR(VLOOKUP($A174,'1890'!$A$3:$I$140,9,FALSE),"")</f>
        <v/>
      </c>
      <c r="IT174" t="str">
        <f>IFERROR(VLOOKUP($A174,'1890'!$A$3:$J$140,10,FALSE),"")</f>
        <v/>
      </c>
      <c r="IU174" t="str">
        <f>IFERROR(VLOOKUP($A174,'1891'!$A$3:$B$140,2,FALSE),"")</f>
        <v/>
      </c>
      <c r="IV174" t="str">
        <f>IFERROR(VLOOKUP($A174,'1891'!$A$3:$C$140,3,FALSE),"")</f>
        <v/>
      </c>
      <c r="IW174" t="str">
        <f>IFERROR(VLOOKUP($A174,'1891'!$A$3:$D$140,4,FALSE),"")</f>
        <v/>
      </c>
      <c r="IX174" t="str">
        <f>IFERROR(VLOOKUP($A174,'1891'!$A$3:$E$140,5,FALSE),"")</f>
        <v/>
      </c>
      <c r="IY174" t="str">
        <f>IFERROR(VLOOKUP($A174,'1891'!$A$3:$F$140,6,FALSE),"")</f>
        <v/>
      </c>
      <c r="IZ174" t="str">
        <f>IFERROR(VLOOKUP($A174,'1891'!$A$3:$G$140,7,FALSE),"")</f>
        <v/>
      </c>
      <c r="JA174" t="str">
        <f>IFERROR(VLOOKUP($A174,'1891'!$A$3:$H$140,8,FALSE),"")</f>
        <v/>
      </c>
      <c r="JB174" t="str">
        <f>IFERROR(VLOOKUP($A174,'1891'!$A$3:$I$140,9,FALSE),"")</f>
        <v/>
      </c>
      <c r="JC174" t="str">
        <f>IFERROR(VLOOKUP($A174,'1891'!$A$3:$J$140,10,FALSE),"")</f>
        <v/>
      </c>
      <c r="JD174" t="str">
        <f>IFERROR(VLOOKUP($A174,'1892'!$A$3:$B$140,2,FALSE),"")</f>
        <v/>
      </c>
      <c r="JE174" t="str">
        <f>IFERROR(VLOOKUP($A174,'1892'!$A$3:$C$140,3,FALSE),"")</f>
        <v/>
      </c>
      <c r="JF174" t="str">
        <f>IFERROR(VLOOKUP($A174,'1892'!$A$3:$D$140,4,FALSE),"")</f>
        <v/>
      </c>
      <c r="JG174" t="str">
        <f>IFERROR(VLOOKUP($A174,'1892'!$A$3:$E$140,5,FALSE),"")</f>
        <v/>
      </c>
      <c r="JH174" t="str">
        <f>IFERROR(VLOOKUP($A174,'1892'!$A$3:$F$140,6,FALSE),"")</f>
        <v/>
      </c>
      <c r="JI174" t="str">
        <f>IFERROR(VLOOKUP($A174,'1892'!$A$3:$G$140,7,FALSE),"")</f>
        <v/>
      </c>
      <c r="JJ174" t="str">
        <f>IFERROR(VLOOKUP($A174,'1892'!$A$3:$H$140,8,FALSE),"")</f>
        <v/>
      </c>
      <c r="JK174" t="str">
        <f>IFERROR(VLOOKUP($A174,'1892'!$A$3:$I$140,9,FALSE),"")</f>
        <v/>
      </c>
      <c r="JL174" t="str">
        <f>IFERROR(VLOOKUP($A174,'1892'!$A$3:$J$140,10,FALSE),"")</f>
        <v/>
      </c>
      <c r="JM174" t="str">
        <f>IFERROR(VLOOKUP($A174,'1893'!$A$3:$B$140,2,FALSE),"")</f>
        <v/>
      </c>
      <c r="JN174" t="str">
        <f>IFERROR(VLOOKUP($A174,'1893'!$A$3:$C$140,3,FALSE),"")</f>
        <v/>
      </c>
      <c r="JO174" t="str">
        <f>IFERROR(VLOOKUP($A174,'1893'!$A$3:$D$140,4,FALSE),"")</f>
        <v/>
      </c>
      <c r="JP174" t="str">
        <f>IFERROR(VLOOKUP($A174,'1893'!$A$3:$E$140,5,FALSE),"")</f>
        <v/>
      </c>
      <c r="JQ174" t="str">
        <f>IFERROR(VLOOKUP($A174,'1893'!$A$3:$F$140,6,FALSE),"")</f>
        <v/>
      </c>
      <c r="JR174" t="str">
        <f>IFERROR(VLOOKUP($A174,'1893'!$A$3:$G$140,7,FALSE),"")</f>
        <v/>
      </c>
      <c r="JS174" t="str">
        <f>IFERROR(VLOOKUP($A174,'1893'!$A$3:$H$140,8,FALSE),"")</f>
        <v/>
      </c>
      <c r="JT174" t="str">
        <f>IFERROR(VLOOKUP($A174,'1893'!$A$3:$I$140,9,FALSE),"")</f>
        <v/>
      </c>
      <c r="JU174" t="str">
        <f>IFERROR(VLOOKUP($A174,'1893'!$A$3:$J$140,10,FALSE),"")</f>
        <v/>
      </c>
      <c r="JV174" t="str">
        <f>IFERROR(VLOOKUP($A174,'1894'!$A$3:$B$140,2,FALSE),"")</f>
        <v/>
      </c>
      <c r="JW174" t="str">
        <f>IFERROR(VLOOKUP($A174,'1894'!$A$3:$C$140,3,FALSE),"")</f>
        <v/>
      </c>
      <c r="JX174" t="str">
        <f>IFERROR(VLOOKUP($A174,'1894'!$A$3:$D$140,4,FALSE),"")</f>
        <v/>
      </c>
      <c r="JY174" t="str">
        <f>IFERROR(VLOOKUP($A174,'1894'!$A$3:$E$140,5,FALSE),"")</f>
        <v/>
      </c>
      <c r="JZ174" t="str">
        <f>IFERROR(VLOOKUP($A174,'1894'!$A$3:$F$140,6,FALSE),"")</f>
        <v/>
      </c>
      <c r="KA174" t="str">
        <f>IFERROR(VLOOKUP($A174,'1894'!$A$3:$G$140,7,FALSE),"")</f>
        <v/>
      </c>
      <c r="KB174" t="str">
        <f>IFERROR(VLOOKUP($A174,'1894'!$A$3:$H$140,8,FALSE),"")</f>
        <v/>
      </c>
      <c r="KC174" t="str">
        <f>IFERROR(VLOOKUP($A174,'1894'!$A$3:$I$140,9,FALSE),"")</f>
        <v/>
      </c>
      <c r="KD174" t="str">
        <f>IFERROR(VLOOKUP($A174,'1894'!$A$3:$J$140,10,FALSE),"")</f>
        <v/>
      </c>
      <c r="KE174" t="str">
        <f>IFERROR(VLOOKUP($A174,'1895'!$A$3:$B$140,2,FALSE),"")</f>
        <v/>
      </c>
      <c r="KF174" t="str">
        <f>IFERROR(VLOOKUP($A174,'1895'!$A$3:$C$140,3,FALSE),"")</f>
        <v/>
      </c>
      <c r="KG174" t="str">
        <f>IFERROR(VLOOKUP($A174,'1895'!$A$3:$D$140,4,FALSE),"")</f>
        <v/>
      </c>
      <c r="KH174" t="str">
        <f>IFERROR(VLOOKUP($A174,'1895'!$A$3:$E$140,5,FALSE),"")</f>
        <v/>
      </c>
      <c r="KI174" t="str">
        <f>IFERROR(VLOOKUP($A174,'1895'!$A$3:$F$140,6,FALSE),"")</f>
        <v/>
      </c>
      <c r="KJ174" t="str">
        <f>IFERROR(VLOOKUP($A174,'1895'!$A$3:$G$140,7,FALSE),"")</f>
        <v/>
      </c>
      <c r="KK174" t="str">
        <f>IFERROR(VLOOKUP($A174,'1895'!$A$3:$H$140,8,FALSE),"")</f>
        <v/>
      </c>
      <c r="KL174" t="str">
        <f>IFERROR(VLOOKUP($A174,'1895'!$A$3:$I$140,9,FALSE),"")</f>
        <v/>
      </c>
      <c r="KM174" t="str">
        <f>IFERROR(VLOOKUP($A174,'1895'!$A$3:$J$140,10,FALSE),"")</f>
        <v/>
      </c>
      <c r="KN174" t="str">
        <f>IFERROR(VLOOKUP($A174,'1896'!$A$3:$B$140,2,FALSE),"")</f>
        <v/>
      </c>
      <c r="KO174" t="str">
        <f>IFERROR(VLOOKUP($A174,'1896'!$A$3:$C$140,3,FALSE),"")</f>
        <v/>
      </c>
      <c r="KP174" t="str">
        <f>IFERROR(VLOOKUP($A174,'1896'!$A$3:$D$140,4,FALSE),"")</f>
        <v/>
      </c>
      <c r="KQ174" t="str">
        <f>IFERROR(VLOOKUP($A174,'1896'!$A$3:$E$140,5,FALSE),"")</f>
        <v/>
      </c>
      <c r="KR174" t="str">
        <f>IFERROR(VLOOKUP($A174,'1896'!$A$3:$F$140,6,FALSE),"")</f>
        <v/>
      </c>
      <c r="KS174" t="str">
        <f>IFERROR(VLOOKUP($A174,'1896'!$A$3:$G$140,7,FALSE),"")</f>
        <v/>
      </c>
      <c r="KT174" t="str">
        <f>IFERROR(VLOOKUP($A174,'1896'!$A$3:$H$140,8,FALSE),"")</f>
        <v/>
      </c>
      <c r="KU174" t="str">
        <f>IFERROR(VLOOKUP($A174,'1896'!$A$3:$I$140,9,FALSE),"")</f>
        <v/>
      </c>
      <c r="KV174" t="str">
        <f>IFERROR(VLOOKUP($A174,'1896'!$A$3:$J$140,10,FALSE),"")</f>
        <v/>
      </c>
      <c r="KW174" t="str">
        <f>IFERROR(VLOOKUP($A174,'1897'!$A$3:$B$140,2,FALSE),"")</f>
        <v/>
      </c>
      <c r="KX174" t="str">
        <f>IFERROR(VLOOKUP($A174,'1897'!$A$3:$C$140,3,FALSE),"")</f>
        <v/>
      </c>
      <c r="KY174" t="str">
        <f>IFERROR(VLOOKUP($A174,'1897'!$A$3:$D$140,4,FALSE),"")</f>
        <v/>
      </c>
      <c r="KZ174" t="str">
        <f>IFERROR(VLOOKUP($A174,'1897'!$A$3:$E$140,5,FALSE),"")</f>
        <v/>
      </c>
      <c r="LA174" t="str">
        <f>IFERROR(VLOOKUP($A174,'1897'!$A$3:$F$140,6,FALSE),"")</f>
        <v/>
      </c>
      <c r="LB174" t="str">
        <f>IFERROR(VLOOKUP($A174,'1897'!$A$3:$G$140,7,FALSE),"")</f>
        <v/>
      </c>
      <c r="LC174" t="str">
        <f>IFERROR(VLOOKUP($A174,'1897'!$A$3:$H$140,8,FALSE),"")</f>
        <v/>
      </c>
      <c r="LD174" t="str">
        <f>IFERROR(VLOOKUP($A174,'1897'!$A$3:$I$140,9,FALSE),"")</f>
        <v/>
      </c>
      <c r="LE174" t="str">
        <f>IFERROR(VLOOKUP($A174,'1897'!$A$3:$J$140,10,FALSE),"")</f>
        <v/>
      </c>
      <c r="LF174" t="str">
        <f>IFERROR(VLOOKUP($A174,'1898'!$A$3:$B$140,2,FALSE),"")</f>
        <v/>
      </c>
      <c r="LG174" t="str">
        <f>IFERROR(VLOOKUP($A174,'1898'!$A$3:$C$140,3,FALSE),"")</f>
        <v/>
      </c>
      <c r="LH174" t="str">
        <f>IFERROR(VLOOKUP($A174,'1898'!$A$3:$D$140,4,FALSE),"")</f>
        <v/>
      </c>
      <c r="LI174" t="str">
        <f>IFERROR(VLOOKUP($A174,'1898'!$A$3:$E$140,5,FALSE),"")</f>
        <v/>
      </c>
      <c r="LJ174" t="str">
        <f>IFERROR(VLOOKUP($A174,'1898'!$A$3:$F$140,6,FALSE),"")</f>
        <v/>
      </c>
      <c r="LK174" t="str">
        <f>IFERROR(VLOOKUP($A174,'1898'!$A$3:$G$140,7,FALSE),"")</f>
        <v/>
      </c>
      <c r="LL174" t="str">
        <f>IFERROR(VLOOKUP($A174,'1898'!$A$3:$H$140,8,FALSE),"")</f>
        <v/>
      </c>
      <c r="LM174" t="str">
        <f>IFERROR(VLOOKUP($A174,'1898'!$A$3:$I$140,9,FALSE),"")</f>
        <v/>
      </c>
      <c r="LN174" t="str">
        <f>IFERROR(VLOOKUP($A174,'1898'!$A$3:$J$140,10,FALSE),"")</f>
        <v/>
      </c>
      <c r="LO174" t="str">
        <f>IFERROR(VLOOKUP($A174,'1899'!$A$3:$B$140,2,FALSE),"")</f>
        <v/>
      </c>
      <c r="LP174" t="str">
        <f>IFERROR(VLOOKUP($A174,'1899'!$A$3:$C$140,3,FALSE),"")</f>
        <v/>
      </c>
      <c r="LQ174" t="str">
        <f>IFERROR(VLOOKUP($A174,'1899'!$A$3:$D$140,4,FALSE),"")</f>
        <v/>
      </c>
      <c r="LR174" t="str">
        <f>IFERROR(VLOOKUP($A174,'1899'!$A$3:$E$140,5,FALSE),"")</f>
        <v/>
      </c>
      <c r="LS174" t="str">
        <f>IFERROR(VLOOKUP($A174,'1899'!$A$3:$F$140,6,FALSE),"")</f>
        <v/>
      </c>
      <c r="LT174" t="str">
        <f>IFERROR(VLOOKUP($A174,'1899'!$A$3:$G$140,7,FALSE),"")</f>
        <v/>
      </c>
      <c r="LU174" t="str">
        <f>IFERROR(VLOOKUP($A174,'1899'!$A$3:$H$140,8,FALSE),"")</f>
        <v/>
      </c>
      <c r="LV174" t="str">
        <f>IFERROR(VLOOKUP($A174,'1899'!$A$3:$I$140,9,FALSE),"")</f>
        <v/>
      </c>
      <c r="LW174" t="str">
        <f>IFERROR(VLOOKUP($A174,'1899'!$A$3:$J$140,10,FALSE),"")</f>
        <v/>
      </c>
      <c r="LX174" t="str">
        <f>IFERROR(VLOOKUP($A174,'1900'!$A$3:$B$140,2,FALSE),"")</f>
        <v/>
      </c>
      <c r="LY174" t="str">
        <f>IFERROR(VLOOKUP($A174,'1900'!$A$3:$C$140,3,FALSE),"")</f>
        <v/>
      </c>
      <c r="LZ174" t="str">
        <f>IFERROR(VLOOKUP($A174,'1900'!$A$3:$D$140,4,FALSE),"")</f>
        <v/>
      </c>
      <c r="MA174" t="str">
        <f>IFERROR(VLOOKUP($A174,'1900'!$A$3:$E$140,5,FALSE),"")</f>
        <v/>
      </c>
      <c r="MB174" t="str">
        <f>IFERROR(VLOOKUP($A174,'1900'!$A$3:$F$140,6,FALSE),"")</f>
        <v/>
      </c>
      <c r="MC174" t="str">
        <f>IFERROR(VLOOKUP($A174,'1900'!$A$3:$G$140,7,FALSE),"")</f>
        <v/>
      </c>
      <c r="MD174" t="str">
        <f>IFERROR(VLOOKUP($A174,'1900'!$A$3:$H$140,8,FALSE),"")</f>
        <v/>
      </c>
      <c r="ME174" t="str">
        <f>IFERROR(VLOOKUP($A174,'1900'!$A$3:$I$140,9,FALSE),"")</f>
        <v/>
      </c>
      <c r="MF174" t="str">
        <f>IFERROR(VLOOKUP($A174,'1900'!$A$3:$J$140,10,FALSE),"")</f>
        <v/>
      </c>
      <c r="MG174" t="str">
        <f>IFERROR(VLOOKUP($A174,'1901'!$A$3:$B$140,2,FALSE),"")</f>
        <v/>
      </c>
      <c r="MH174" t="str">
        <f>IFERROR(VLOOKUP($A174,'1901'!$A$3:$C$140,3,FALSE),"")</f>
        <v/>
      </c>
      <c r="MI174" t="str">
        <f>IFERROR(VLOOKUP($A174,'1901'!$A$3:$D$140,4,FALSE),"")</f>
        <v/>
      </c>
      <c r="MJ174" t="str">
        <f>IFERROR(VLOOKUP($A174,'1901'!$A$3:$E$140,5,FALSE),"")</f>
        <v/>
      </c>
      <c r="MK174" t="str">
        <f>IFERROR(VLOOKUP($A174,'1901'!$A$3:$F$140,6,FALSE),"")</f>
        <v/>
      </c>
      <c r="ML174" t="str">
        <f>IFERROR(VLOOKUP($A174,'1901'!$A$3:$G$140,7,FALSE),"")</f>
        <v/>
      </c>
      <c r="MM174" t="str">
        <f>IFERROR(VLOOKUP($A174,'1901'!$A$3:$H$140,8,FALSE),"")</f>
        <v/>
      </c>
      <c r="MN174" t="str">
        <f>IFERROR(VLOOKUP($A174,'1901'!$A$3:$I$140,9,FALSE),"")</f>
        <v/>
      </c>
      <c r="MO174" t="str">
        <f>IFERROR(VLOOKUP($A174,'1901'!$A$3:$J$140,10,FALSE),"")</f>
        <v/>
      </c>
      <c r="MP174" t="str">
        <f>IFERROR(VLOOKUP($A174,'1902'!$A$3:$B$140,2,FALSE),"")</f>
        <v/>
      </c>
      <c r="MQ174" t="str">
        <f>IFERROR(VLOOKUP($A174,'1902'!$A$3:$C$140,3,FALSE),"")</f>
        <v/>
      </c>
      <c r="MR174" t="str">
        <f>IFERROR(VLOOKUP($A174,'1902'!$A$3:$D$140,4,FALSE),"")</f>
        <v/>
      </c>
      <c r="MS174" t="str">
        <f>IFERROR(VLOOKUP($A174,'1902'!$A$3:$E$140,5,FALSE),"")</f>
        <v/>
      </c>
      <c r="MT174" t="str">
        <f>IFERROR(VLOOKUP($A174,'1902'!$A$3:$F$140,6,FALSE),"")</f>
        <v/>
      </c>
      <c r="MU174" t="str">
        <f>IFERROR(VLOOKUP($A174,'1902'!$A$3:$G$140,7,FALSE),"")</f>
        <v/>
      </c>
      <c r="MV174" t="str">
        <f>IFERROR(VLOOKUP($A174,'1902'!$A$3:$H$140,8,FALSE),"")</f>
        <v/>
      </c>
      <c r="MW174" t="str">
        <f>IFERROR(VLOOKUP($A174,'1902'!$A$3:$I$140,9,FALSE),"")</f>
        <v/>
      </c>
      <c r="MX174" t="str">
        <f>IFERROR(VLOOKUP($A174,'1902'!$A$3:$J$140,10,FALSE),"")</f>
        <v/>
      </c>
      <c r="MY174" t="str">
        <f>IFERROR(VLOOKUP($A174,'1903'!$A$3:$B$140,2,FALSE),"")</f>
        <v/>
      </c>
      <c r="MZ174" t="str">
        <f>IFERROR(VLOOKUP($A174,'1903'!$A$3:$C$140,3,FALSE),"")</f>
        <v/>
      </c>
      <c r="NA174" t="str">
        <f>IFERROR(VLOOKUP($A174,'1903'!$A$3:$D$140,4,FALSE),"")</f>
        <v/>
      </c>
      <c r="NB174" t="str">
        <f>IFERROR(VLOOKUP($A174,'1903'!$A$3:$E$140,5,FALSE),"")</f>
        <v/>
      </c>
      <c r="NC174" t="str">
        <f>IFERROR(VLOOKUP($A174,'1903'!$A$3:$F$140,6,FALSE),"")</f>
        <v/>
      </c>
      <c r="ND174" t="str">
        <f>IFERROR(VLOOKUP($A174,'1903'!$A$3:$G$140,7,FALSE),"")</f>
        <v/>
      </c>
      <c r="NE174" t="str">
        <f>IFERROR(VLOOKUP($A174,'1903'!$A$3:$H$140,8,FALSE),"")</f>
        <v/>
      </c>
      <c r="NF174" t="str">
        <f>IFERROR(VLOOKUP($A174,'1903'!$A$3:$I$140,9,FALSE),"")</f>
        <v/>
      </c>
      <c r="NG174" t="str">
        <f>IFERROR(VLOOKUP($A174,'1903'!$A$3:$J$140,10,FALSE),"")</f>
        <v/>
      </c>
      <c r="NH174" t="str">
        <f>IFERROR(VLOOKUP($A174,'1904'!$A$3:$B$140,2,FALSE),"")</f>
        <v/>
      </c>
      <c r="NI174" t="str">
        <f>IFERROR(VLOOKUP($A174,'1904'!$A$3:$C$140,3,FALSE),"")</f>
        <v/>
      </c>
      <c r="NJ174" t="str">
        <f>IFERROR(VLOOKUP($A174,'1904'!$A$3:$D$140,4,FALSE),"")</f>
        <v/>
      </c>
      <c r="NK174" t="str">
        <f>IFERROR(VLOOKUP($A174,'1904'!$A$3:$E$140,5,FALSE),"")</f>
        <v/>
      </c>
      <c r="NL174" t="str">
        <f>IFERROR(VLOOKUP($A174,'1904'!$A$3:$F$140,6,FALSE),"")</f>
        <v/>
      </c>
      <c r="NM174" t="str">
        <f>IFERROR(VLOOKUP($A174,'1904'!$A$3:$G$140,7,FALSE),"")</f>
        <v/>
      </c>
      <c r="NN174" t="str">
        <f>IFERROR(VLOOKUP($A174,'1904'!$A$3:$H$140,8,FALSE),"")</f>
        <v/>
      </c>
      <c r="NO174" t="str">
        <f>IFERROR(VLOOKUP($A174,'1904'!$A$3:$I$140,9,FALSE),"")</f>
        <v/>
      </c>
      <c r="NP174" t="str">
        <f>IFERROR(VLOOKUP($A174,'1904'!$A$3:$J$140,10,FALSE),"")</f>
        <v/>
      </c>
      <c r="NQ174" t="str">
        <f>IFERROR(VLOOKUP($A174,'1905'!$A$3:$B$140,2,FALSE),"")</f>
        <v/>
      </c>
      <c r="NR174" t="str">
        <f>IFERROR(VLOOKUP($A174,'1905'!$A$3:$C$140,3,FALSE),"")</f>
        <v/>
      </c>
      <c r="NS174" t="str">
        <f>IFERROR(VLOOKUP($A174,'1905'!$A$3:$D$140,4,FALSE),"")</f>
        <v/>
      </c>
      <c r="NT174" t="str">
        <f>IFERROR(VLOOKUP($A174,'1905'!$A$3:$E$140,5,FALSE),"")</f>
        <v/>
      </c>
      <c r="NU174" t="str">
        <f>IFERROR(VLOOKUP($A174,'1905'!$A$3:$F$140,6,FALSE),"")</f>
        <v/>
      </c>
      <c r="NV174" t="str">
        <f>IFERROR(VLOOKUP($A174,'1905'!$A$3:$G$140,7,FALSE),"")</f>
        <v/>
      </c>
      <c r="NW174" t="str">
        <f>IFERROR(VLOOKUP($A174,'1905'!$A$3:$H$140,8,FALSE),"")</f>
        <v/>
      </c>
      <c r="NX174" t="str">
        <f>IFERROR(VLOOKUP($A174,'1905'!$A$3:$I$140,9,FALSE),"")</f>
        <v/>
      </c>
      <c r="NY174" t="str">
        <f>IFERROR(VLOOKUP($A174,'1905'!$A$3:$J$140,10,FALSE),"")</f>
        <v/>
      </c>
      <c r="NZ174" t="str">
        <f>IFERROR(VLOOKUP($A174,'1906'!$A$3:$B$140,2,FALSE),"")</f>
        <v/>
      </c>
      <c r="OA174" t="str">
        <f>IFERROR(VLOOKUP($A174,'1906'!$A$3:$C$140,3,FALSE),"")</f>
        <v/>
      </c>
      <c r="OB174" t="str">
        <f>IFERROR(VLOOKUP($A174,'1906'!$A$3:$D$140,4,FALSE),"")</f>
        <v/>
      </c>
      <c r="OC174" t="str">
        <f>IFERROR(VLOOKUP($A174,'1906'!$A$3:$E$140,5,FALSE),"")</f>
        <v/>
      </c>
      <c r="OD174" t="str">
        <f>IFERROR(VLOOKUP($A174,'1906'!$A$3:$F$140,6,FALSE),"")</f>
        <v/>
      </c>
      <c r="OE174" t="str">
        <f>IFERROR(VLOOKUP($A174,'1906'!$A$3:$G$140,7,FALSE),"")</f>
        <v/>
      </c>
      <c r="OF174" t="str">
        <f>IFERROR(VLOOKUP($A174,'1906'!$A$3:$H$140,8,FALSE),"")</f>
        <v/>
      </c>
      <c r="OG174" t="str">
        <f>IFERROR(VLOOKUP($A174,'1906'!$A$3:$I$140,9,FALSE),"")</f>
        <v/>
      </c>
      <c r="OH174" t="str">
        <f>IFERROR(VLOOKUP($A174,'1906'!$A$3:$J$140,10,FALSE),"")</f>
        <v/>
      </c>
      <c r="OI174">
        <f>IFERROR(VLOOKUP($A174,'1907'!$A$3:$B$140,2,FALSE),"")</f>
        <v>2786</v>
      </c>
      <c r="OJ174">
        <f>IFERROR(VLOOKUP($A174,'1907'!$A$3:$C$140,3,FALSE),"")</f>
        <v>424519.33</v>
      </c>
      <c r="OK174">
        <f>IFERROR(VLOOKUP($A174,'1907'!$A$3:$D$140,4,FALSE),"")</f>
        <v>150</v>
      </c>
      <c r="OL174">
        <f>IFERROR(VLOOKUP($A174,'1907'!$A$3:$E$140,5,FALSE),"")</f>
        <v>23102.34</v>
      </c>
      <c r="OM174">
        <f>IFERROR(VLOOKUP($A174,'1907'!$A$3:$F$140,6,FALSE),"")</f>
        <v>1107</v>
      </c>
      <c r="ON174">
        <f>IFERROR(VLOOKUP($A174,'1907'!$A$3:$G$140,7,FALSE),"")</f>
        <v>165072.13</v>
      </c>
      <c r="OO174">
        <f>IFERROR(VLOOKUP($A174,'1907'!$A$3:$H$140,8,FALSE),"")</f>
        <v>0</v>
      </c>
      <c r="OP174">
        <f>IFERROR(VLOOKUP($A174,'1907'!$A$3:$I$140,9,FALSE),"")</f>
        <v>0</v>
      </c>
      <c r="OQ174">
        <f>IFERROR(VLOOKUP($A174,'1907'!$A$3:$J$140,10,FALSE),"")</f>
        <v>0</v>
      </c>
      <c r="OR174">
        <f>IFERROR(VLOOKUP($A174,'1908'!$A$3:$B$140,2,FALSE),"")</f>
        <v>1404</v>
      </c>
      <c r="OS174">
        <f>IFERROR(VLOOKUP($A174,'1908'!$A$3:$C$140,3,FALSE),"")</f>
        <v>206215.14</v>
      </c>
      <c r="OT174">
        <f>IFERROR(VLOOKUP($A174,'1908'!$A$3:$D$140,4,FALSE),"")</f>
        <v>427</v>
      </c>
      <c r="OU174">
        <f>IFERROR(VLOOKUP($A174,'1908'!$A$3:$E$140,5,FALSE),"")</f>
        <v>66615.5</v>
      </c>
      <c r="OV174">
        <f>IFERROR(VLOOKUP($A174,'1908'!$A$3:$F$140,6,FALSE),"")</f>
        <v>2574</v>
      </c>
      <c r="OW174">
        <f>IFERROR(VLOOKUP($A174,'1908'!$A$3:$G$140,7,FALSE),"")</f>
        <v>399974.63</v>
      </c>
      <c r="OX174">
        <f>IFERROR(VLOOKUP($A174,'1908'!$A$3:$H$140,8,FALSE),"")</f>
        <v>0</v>
      </c>
      <c r="OY174">
        <f>IFERROR(VLOOKUP($A174,'1908'!$A$3:$I$140,9,FALSE),"")</f>
        <v>0</v>
      </c>
      <c r="OZ174">
        <f>IFERROR(VLOOKUP($A174,'1908'!$A$3:$J$140,10,FALSE),"")</f>
        <v>0</v>
      </c>
      <c r="PA174">
        <f>IFERROR(VLOOKUP($A174,'1909'!$A$3:$B$140,2,FALSE),"")</f>
        <v>1592</v>
      </c>
      <c r="PB174">
        <f>IFERROR(VLOOKUP($A174,'1909'!$A$3:$C$140,3,FALSE),"")</f>
        <v>235951.19</v>
      </c>
      <c r="PC174">
        <f>IFERROR(VLOOKUP($A174,'1909'!$A$3:$D$140,4,FALSE),"")</f>
        <v>819</v>
      </c>
      <c r="PD174">
        <f>IFERROR(VLOOKUP($A174,'1909'!$A$3:$E$140,5,FALSE),"")</f>
        <v>128275.55</v>
      </c>
      <c r="PE174">
        <f>IFERROR(VLOOKUP($A174,'1909'!$A$3:$F$140,6,FALSE),"")</f>
        <v>1966</v>
      </c>
      <c r="PF174">
        <f>IFERROR(VLOOKUP($A174,'1909'!$A$3:$G$140,7,FALSE),"")</f>
        <v>202001.9</v>
      </c>
      <c r="PG174">
        <f>IFERROR(VLOOKUP($A174,'1909'!$A$3:$H$140,8,FALSE),"")</f>
        <v>0</v>
      </c>
      <c r="PH174">
        <f>IFERROR(VLOOKUP($A174,'1909'!$A$3:$I$140,9,FALSE),"")</f>
        <v>0</v>
      </c>
      <c r="PI174">
        <f>IFERROR(VLOOKUP($A174,'1909'!$A$3:$J$140,10,FALSE),"")</f>
        <v>0</v>
      </c>
      <c r="PJ174">
        <f>IFERROR(VLOOKUP($A174,'1910'!$A$3:$B$140,2,FALSE),"")</f>
        <v>1707</v>
      </c>
      <c r="PK174">
        <f>IFERROR(VLOOKUP($A174,'1910'!$A$3:$C$140,3,FALSE),"")</f>
        <v>249510.42</v>
      </c>
      <c r="PL174">
        <f>IFERROR(VLOOKUP($A174,'1910'!$A$3:$D$140,4,FALSE),"")</f>
        <v>636</v>
      </c>
      <c r="PM174">
        <f>IFERROR(VLOOKUP($A174,'1910'!$A$3:$E$140,5,FALSE),"")</f>
        <v>100172.7</v>
      </c>
      <c r="PN174">
        <f>IFERROR(VLOOKUP($A174,'1910'!$A$3:$F$140,6,FALSE),"")</f>
        <v>919</v>
      </c>
      <c r="PO174">
        <f>IFERROR(VLOOKUP($A174,'1910'!$A$3:$G$140,7,FALSE),"")</f>
        <v>138646.93</v>
      </c>
      <c r="PP174">
        <f>IFERROR(VLOOKUP($A174,'1910'!$A$3:$H$140,8,FALSE),"")</f>
        <v>0</v>
      </c>
      <c r="PQ174">
        <f>IFERROR(VLOOKUP($A174,'1910'!$A$3:$I$140,9,FALSE),"")</f>
        <v>0</v>
      </c>
      <c r="PR174">
        <f>IFERROR(VLOOKUP($A174,'1910'!$A$3:$J$140,10,FALSE),"")</f>
        <v>0</v>
      </c>
      <c r="PS174">
        <f>IFERROR(VLOOKUP($A174,'1911'!$A$3:$B$140,2,FALSE),"")</f>
        <v>1106</v>
      </c>
      <c r="PT174">
        <f>IFERROR(VLOOKUP($A174,'1911'!$A$3:$C$140,3,FALSE),"")</f>
        <v>159193.03</v>
      </c>
      <c r="PU174">
        <f>IFERROR(VLOOKUP($A174,'1911'!$A$3:$D$140,4,FALSE),"")</f>
        <v>900</v>
      </c>
      <c r="PV174">
        <f>IFERROR(VLOOKUP($A174,'1911'!$A$3:$E$140,5,FALSE),"")</f>
        <v>141605</v>
      </c>
      <c r="PW174">
        <f>IFERROR(VLOOKUP($A174,'1911'!$A$3:$F$140,6,FALSE),"")</f>
        <v>1038</v>
      </c>
      <c r="PX174">
        <f>IFERROR(VLOOKUP($A174,'1911'!$A$3:$G$140,7,FALSE),"")</f>
        <v>155274.85999999999</v>
      </c>
      <c r="PY174">
        <f>IFERROR(VLOOKUP($A174,'1911'!$A$3:$H$140,8,FALSE),"")</f>
        <v>0</v>
      </c>
      <c r="PZ174">
        <f>IFERROR(VLOOKUP($A174,'1911'!$A$3:$I$140,9,FALSE),"")</f>
        <v>0</v>
      </c>
      <c r="QA174">
        <f>IFERROR(VLOOKUP($A174,'1911'!$A$3:$J$140,10,FALSE),"")</f>
        <v>0</v>
      </c>
      <c r="QB174">
        <f>IFERROR(VLOOKUP($A174,'1912'!$A$3:$B$140,2,FALSE),"")</f>
        <v>547</v>
      </c>
      <c r="QC174">
        <f>IFERROR(VLOOKUP($A174,'1912'!$A$3:$C$140,3,FALSE),"")</f>
        <v>75272.11</v>
      </c>
      <c r="QD174">
        <f>IFERROR(VLOOKUP($A174,'1912'!$A$3:$D$140,4,FALSE),"")</f>
        <v>808</v>
      </c>
      <c r="QE174">
        <f>IFERROR(VLOOKUP($A174,'1912'!$A$3:$E$140,5,FALSE),"")</f>
        <v>126351.48</v>
      </c>
      <c r="QF174">
        <f>IFERROR(VLOOKUP($A174,'1912'!$A$3:$F$140,6,FALSE),"")</f>
        <v>823</v>
      </c>
      <c r="QG174">
        <f>IFERROR(VLOOKUP($A174,'1912'!$A$3:$G$140,7,FALSE),"")</f>
        <v>122315.33</v>
      </c>
      <c r="QH174">
        <f>IFERROR(VLOOKUP($A174,'1912'!$A$3:$H$140,8,FALSE),"")</f>
        <v>0</v>
      </c>
      <c r="QI174">
        <f>IFERROR(VLOOKUP($A174,'1912'!$A$3:$I$140,9,FALSE),"")</f>
        <v>0</v>
      </c>
      <c r="QJ174">
        <f>IFERROR(VLOOKUP($A174,'1912'!$A$3:$J$140,10,FALSE),"")</f>
        <v>0</v>
      </c>
    </row>
    <row r="175" spans="1:452" x14ac:dyDescent="0.2">
      <c r="A175" t="s">
        <v>90</v>
      </c>
      <c r="B175" t="s">
        <v>254</v>
      </c>
      <c r="C175">
        <f>IFERROR(VLOOKUP($A175,'1863'!$A$3:$B$140,2,FALSE),"")</f>
        <v>57</v>
      </c>
      <c r="D175">
        <f>IFERROR(VLOOKUP($A175,'1863'!$A$3:$C$140,3,FALSE),"")</f>
        <v>3638.46</v>
      </c>
      <c r="E175">
        <f>IFERROR(VLOOKUP($A175,'1863'!$A$3:$D$140,4,FALSE),"")</f>
        <v>0</v>
      </c>
      <c r="F175">
        <f>IFERROR(VLOOKUP($A175,'1863'!$A$3:$E$140,5,FALSE),"")</f>
        <v>0</v>
      </c>
      <c r="G175">
        <f>IFERROR(VLOOKUP($A175,'1863'!$A$3:$F$140,6,FALSE),"")</f>
        <v>0</v>
      </c>
      <c r="H175">
        <f>IFERROR(VLOOKUP($A175,'1863'!$A$3:$G$140,7,FALSE),"")</f>
        <v>0</v>
      </c>
      <c r="I175">
        <f>IFERROR(VLOOKUP($A175,'1863'!$A$3:$H$140,8,FALSE),"")</f>
        <v>0</v>
      </c>
      <c r="J175">
        <f>IFERROR(VLOOKUP($A175,'1863'!$A$3:$I$140,9,FALSE),"")</f>
        <v>0</v>
      </c>
      <c r="K175">
        <f>IFERROR(VLOOKUP($A175,'1863'!$A$3:$J$140,10,FALSE),"")</f>
        <v>0</v>
      </c>
      <c r="L175">
        <f>IFERROR(VLOOKUP($A175,'1864'!$A$3:$B$140,2,FALSE),"")</f>
        <v>6</v>
      </c>
      <c r="M175">
        <f>IFERROR(VLOOKUP($A175,'1864'!$A$3:$C$140,3,FALSE),"")</f>
        <v>443.55</v>
      </c>
      <c r="N175">
        <f>IFERROR(VLOOKUP($A175,'1864'!$A$3:$D$140,4,FALSE),"")</f>
        <v>0</v>
      </c>
      <c r="O175">
        <f>IFERROR(VLOOKUP($A175,'1864'!$A$3:$E$140,5,FALSE),"")</f>
        <v>0</v>
      </c>
      <c r="P175">
        <f>IFERROR(VLOOKUP($A175,'1864'!$A$3:$F$140,6,FALSE),"")</f>
        <v>0</v>
      </c>
      <c r="Q175">
        <f>IFERROR(VLOOKUP($A175,'1864'!$A$3:$G$140,7,FALSE),"")</f>
        <v>0</v>
      </c>
      <c r="R175">
        <f>IFERROR(VLOOKUP($A175,'1864'!$A$3:$H$140,8,FALSE),"")</f>
        <v>0</v>
      </c>
      <c r="S175">
        <f>IFERROR(VLOOKUP($A175,'1864'!$A$3:$I$140,9,FALSE),"")</f>
        <v>0</v>
      </c>
      <c r="T175">
        <f>IFERROR(VLOOKUP($A175,'1864'!$A$3:$J$140,10,FALSE),"")</f>
        <v>0</v>
      </c>
      <c r="U175">
        <f>IFERROR(VLOOKUP($A175,'1865'!$A$3:$B$140,2,FALSE),"")</f>
        <v>2</v>
      </c>
      <c r="V175">
        <f>IFERROR(VLOOKUP($A175,'1865'!$A$3:$C$140,3,FALSE),"")</f>
        <v>118.91</v>
      </c>
      <c r="W175">
        <f>IFERROR(VLOOKUP($A175,'1865'!$A$3:$D$140,4,FALSE),"")</f>
        <v>0</v>
      </c>
      <c r="X175">
        <f>IFERROR(VLOOKUP($A175,'1865'!$A$3:$E$140,5,FALSE),"")</f>
        <v>0</v>
      </c>
      <c r="Y175">
        <f>IFERROR(VLOOKUP($A175,'1865'!$A$3:$F$140,6,FALSE),"")</f>
        <v>0</v>
      </c>
      <c r="Z175">
        <f>IFERROR(VLOOKUP($A175,'1865'!$A$3:$G$140,7,FALSE),"")</f>
        <v>0</v>
      </c>
      <c r="AA175">
        <f>IFERROR(VLOOKUP($A175,'1865'!$A$3:$H$140,8,FALSE),"")</f>
        <v>0</v>
      </c>
      <c r="AB175">
        <f>IFERROR(VLOOKUP($A175,'1865'!$A$3:$I$140,9,FALSE),"")</f>
        <v>0</v>
      </c>
      <c r="AC175">
        <f>IFERROR(VLOOKUP($A175,'1865'!$A$3:$J$140,10,FALSE),"")</f>
        <v>0</v>
      </c>
      <c r="AD175">
        <f>IFERROR(VLOOKUP($A175,'1866'!$A$3:$B$140,2,FALSE),"")</f>
        <v>15</v>
      </c>
      <c r="AE175">
        <f>IFERROR(VLOOKUP($A175,'1866'!$A$3:$C$140,3,FALSE),"")</f>
        <v>883.39</v>
      </c>
      <c r="AF175">
        <f>IFERROR(VLOOKUP($A175,'1866'!$A$3:$D$140,4,FALSE),"")</f>
        <v>0</v>
      </c>
      <c r="AG175">
        <f>IFERROR(VLOOKUP($A175,'1866'!$A$3:$E$140,5,FALSE),"")</f>
        <v>0</v>
      </c>
      <c r="AH175">
        <f>IFERROR(VLOOKUP($A175,'1866'!$A$3:$F$140,6,FALSE),"")</f>
        <v>0</v>
      </c>
      <c r="AI175">
        <f>IFERROR(VLOOKUP($A175,'1866'!$A$3:$G$140,7,FALSE),"")</f>
        <v>0</v>
      </c>
      <c r="AJ175">
        <f>IFERROR(VLOOKUP($A175,'1866'!$A$3:$H$140,8,FALSE),"")</f>
        <v>0</v>
      </c>
      <c r="AK175">
        <f>IFERROR(VLOOKUP($A175,'1866'!$A$3:$I$140,9,FALSE),"")</f>
        <v>0</v>
      </c>
      <c r="AL175">
        <f>IFERROR(VLOOKUP($A175,'1866'!$A$3:$J$140,10,FALSE),"")</f>
        <v>0</v>
      </c>
      <c r="AM175">
        <f>IFERROR(VLOOKUP($A175,'1867'!$A$3:$B$140,2,FALSE),"")</f>
        <v>3</v>
      </c>
      <c r="AN175">
        <f>IFERROR(VLOOKUP($A175,'1867'!$A$3:$C$140,3,FALSE),"")</f>
        <v>315</v>
      </c>
      <c r="AO175">
        <f>IFERROR(VLOOKUP($A175,'1867'!$A$3:$D$140,4,FALSE),"")</f>
        <v>0</v>
      </c>
      <c r="AP175">
        <f>IFERROR(VLOOKUP($A175,'1867'!$A$3:$E$140,5,FALSE),"")</f>
        <v>0</v>
      </c>
      <c r="AQ175">
        <f>IFERROR(VLOOKUP($A175,'1867'!$A$3:$F$140,6,FALSE),"")</f>
        <v>0</v>
      </c>
      <c r="AR175">
        <f>IFERROR(VLOOKUP($A175,'1867'!$A$3:$G$140,7,FALSE),"")</f>
        <v>0</v>
      </c>
      <c r="AS175">
        <f>IFERROR(VLOOKUP($A175,'1867'!$A$3:$H$140,8,FALSE),"")</f>
        <v>0</v>
      </c>
      <c r="AT175">
        <f>IFERROR(VLOOKUP($A175,'1867'!$A$3:$I$140,9,FALSE),"")</f>
        <v>0</v>
      </c>
      <c r="AU175">
        <f>IFERROR(VLOOKUP($A175,'1867'!$A$3:$J$140,10,FALSE),"")</f>
        <v>0</v>
      </c>
      <c r="AV175">
        <f>IFERROR(VLOOKUP($A175,'1868'!$A$3:$B$140,2,FALSE),"")</f>
        <v>7</v>
      </c>
      <c r="AW175">
        <f>IFERROR(VLOOKUP($A175,'1868'!$A$3:$C$140,3,FALSE),"")</f>
        <v>447.45</v>
      </c>
      <c r="AX175">
        <f>IFERROR(VLOOKUP($A175,'1868'!$A$3:$D$140,4,FALSE),"")</f>
        <v>3</v>
      </c>
      <c r="AY175">
        <f>IFERROR(VLOOKUP($A175,'1868'!$A$3:$E$140,5,FALSE),"")</f>
        <v>200</v>
      </c>
      <c r="AZ175">
        <f>IFERROR(VLOOKUP($A175,'1868'!$A$3:$F$140,6,FALSE),"")</f>
        <v>0</v>
      </c>
      <c r="BA175">
        <f>IFERROR(VLOOKUP($A175,'1868'!$A$3:$G$140,7,FALSE),"")</f>
        <v>0</v>
      </c>
      <c r="BB175">
        <f>IFERROR(VLOOKUP($A175,'1868'!$A$3:$H$140,8,FALSE),"")</f>
        <v>0</v>
      </c>
      <c r="BC175">
        <f>IFERROR(VLOOKUP($A175,'1868'!$A$3:$I$140,9,FALSE),"")</f>
        <v>0</v>
      </c>
      <c r="BD175">
        <f>IFERROR(VLOOKUP($A175,'1868'!$A$3:$J$140,10,FALSE),"")</f>
        <v>0</v>
      </c>
      <c r="BE175">
        <f>IFERROR(VLOOKUP($A175,'1869'!$A$3:$B$140,2,FALSE),"")</f>
        <v>14</v>
      </c>
      <c r="BF175">
        <f>IFERROR(VLOOKUP($A175,'1869'!$A$3:$C$140,3,FALSE),"")</f>
        <v>890.81</v>
      </c>
      <c r="BG175">
        <f>IFERROR(VLOOKUP($A175,'1869'!$A$3:$D$140,4,FALSE),"")</f>
        <v>13</v>
      </c>
      <c r="BH175">
        <f>IFERROR(VLOOKUP($A175,'1869'!$A$3:$E$140,5,FALSE),"")</f>
        <v>1007.19</v>
      </c>
      <c r="BI175">
        <f>IFERROR(VLOOKUP($A175,'1869'!$A$3:$F$140,6,FALSE),"")</f>
        <v>0</v>
      </c>
      <c r="BJ175">
        <f>IFERROR(VLOOKUP($A175,'1869'!$A$3:$G$140,7,FALSE),"")</f>
        <v>0</v>
      </c>
      <c r="BK175">
        <f>IFERROR(VLOOKUP($A175,'1869'!$A$3:$H$140,8,FALSE),"")</f>
        <v>0</v>
      </c>
      <c r="BL175">
        <f>IFERROR(VLOOKUP($A175,'1869'!$A$3:$I$140,9,FALSE),"")</f>
        <v>0</v>
      </c>
      <c r="BM175">
        <f>IFERROR(VLOOKUP($A175,'1869'!$A$3:$J$140,10,FALSE),"")</f>
        <v>0</v>
      </c>
      <c r="BN175">
        <f>IFERROR(VLOOKUP($A175,'1870'!$A$3:$B$140,2,FALSE),"")</f>
        <v>6</v>
      </c>
      <c r="BO175">
        <f>IFERROR(VLOOKUP($A175,'1870'!$A$3:$C$140,3,FALSE),"")</f>
        <v>439.26</v>
      </c>
      <c r="BP175">
        <f>IFERROR(VLOOKUP($A175,'1870'!$A$3:$D$140,4,FALSE),"")</f>
        <v>10</v>
      </c>
      <c r="BQ175">
        <f>IFERROR(VLOOKUP($A175,'1870'!$A$3:$E$140,5,FALSE),"")</f>
        <v>599.11</v>
      </c>
      <c r="BR175">
        <f>IFERROR(VLOOKUP($A175,'1870'!$A$3:$F$140,6,FALSE),"")</f>
        <v>0</v>
      </c>
      <c r="BS175">
        <f>IFERROR(VLOOKUP($A175,'1870'!$A$3:$G$140,7,FALSE),"")</f>
        <v>0</v>
      </c>
      <c r="BT175">
        <f>IFERROR(VLOOKUP($A175,'1870'!$A$3:$H$140,8,FALSE),"")</f>
        <v>0</v>
      </c>
      <c r="BU175">
        <f>IFERROR(VLOOKUP($A175,'1870'!$A$3:$I$140,9,FALSE),"")</f>
        <v>0</v>
      </c>
      <c r="BV175">
        <f>IFERROR(VLOOKUP($A175,'1870'!$A$3:$J$140,10,FALSE),"")</f>
        <v>0</v>
      </c>
      <c r="BW175">
        <f>IFERROR(VLOOKUP($A175,'1871'!$A$3:$B$140,2,FALSE),"")</f>
        <v>14</v>
      </c>
      <c r="BX175">
        <f>IFERROR(VLOOKUP($A175,'1871'!$A$3:$C$140,3,FALSE),"")</f>
        <v>880</v>
      </c>
      <c r="BY175">
        <f>IFERROR(VLOOKUP($A175,'1871'!$A$3:$D$140,4,FALSE),"")</f>
        <v>5</v>
      </c>
      <c r="BZ175">
        <f>IFERROR(VLOOKUP($A175,'1871'!$A$3:$E$140,5,FALSE),"")</f>
        <v>261.05</v>
      </c>
      <c r="CA175">
        <f>IFERROR(VLOOKUP($A175,'1871'!$A$3:$F$140,6,FALSE),"")</f>
        <v>0</v>
      </c>
      <c r="CB175">
        <f>IFERROR(VLOOKUP($A175,'1871'!$A$3:$G$140,7,FALSE),"")</f>
        <v>0</v>
      </c>
      <c r="CC175">
        <f>IFERROR(VLOOKUP($A175,'1871'!$A$3:$H$140,8,FALSE),"")</f>
        <v>0</v>
      </c>
      <c r="CD175">
        <f>IFERROR(VLOOKUP($A175,'1871'!$A$3:$I$140,9,FALSE),"")</f>
        <v>0</v>
      </c>
      <c r="CE175">
        <f>IFERROR(VLOOKUP($A175,'1871'!$A$3:$J$140,10,FALSE),"")</f>
        <v>0</v>
      </c>
      <c r="CF175">
        <f>IFERROR(VLOOKUP($A175,'1872'!$A$3:$B$140,2,FALSE),"")</f>
        <v>14</v>
      </c>
      <c r="CG175">
        <f>IFERROR(VLOOKUP($A175,'1872'!$A$3:$C$140,3,FALSE),"")</f>
        <v>1060.74</v>
      </c>
      <c r="CH175">
        <f>IFERROR(VLOOKUP($A175,'1872'!$A$3:$D$140,4,FALSE),"")</f>
        <v>4</v>
      </c>
      <c r="CI175">
        <f>IFERROR(VLOOKUP($A175,'1872'!$A$3:$E$140,5,FALSE),"")</f>
        <v>256.57</v>
      </c>
      <c r="CJ175">
        <f>IFERROR(VLOOKUP($A175,'1872'!$A$3:$F$140,6,FALSE),"")</f>
        <v>0</v>
      </c>
      <c r="CK175">
        <f>IFERROR(VLOOKUP($A175,'1872'!$A$3:$G$140,7,FALSE),"")</f>
        <v>0</v>
      </c>
      <c r="CL175">
        <f>IFERROR(VLOOKUP($A175,'1872'!$A$3:$H$140,8,FALSE),"")</f>
        <v>0</v>
      </c>
      <c r="CM175">
        <f>IFERROR(VLOOKUP($A175,'1872'!$A$3:$I$140,9,FALSE),"")</f>
        <v>0</v>
      </c>
      <c r="CN175">
        <f>IFERROR(VLOOKUP($A175,'1872'!$A$3:$J$140,10,FALSE),"")</f>
        <v>0</v>
      </c>
      <c r="CO175">
        <f>IFERROR(VLOOKUP($A175,'1873'!$A$3:$B$140,2,FALSE),"")</f>
        <v>6</v>
      </c>
      <c r="CP175">
        <f>IFERROR(VLOOKUP($A175,'1873'!$A$3:$C$140,3,FALSE),"")</f>
        <v>440</v>
      </c>
      <c r="CQ175">
        <f>IFERROR(VLOOKUP($A175,'1873'!$A$3:$D$140,4,FALSE),"")</f>
        <v>3</v>
      </c>
      <c r="CR175">
        <f>IFERROR(VLOOKUP($A175,'1873'!$A$3:$E$140,5,FALSE),"")</f>
        <v>224.05</v>
      </c>
      <c r="CS175">
        <f>IFERROR(VLOOKUP($A175,'1873'!$A$3:$F$140,6,FALSE),"")</f>
        <v>0</v>
      </c>
      <c r="CT175">
        <f>IFERROR(VLOOKUP($A175,'1873'!$A$3:$G$140,7,FALSE),"")</f>
        <v>0</v>
      </c>
      <c r="CU175">
        <f>IFERROR(VLOOKUP($A175,'1873'!$A$3:$H$140,8,FALSE),"")</f>
        <v>0</v>
      </c>
      <c r="CV175">
        <f>IFERROR(VLOOKUP($A175,'1873'!$A$3:$I$140,9,FALSE),"")</f>
        <v>0</v>
      </c>
      <c r="CW175">
        <f>IFERROR(VLOOKUP($A175,'1873'!$A$3:$J$140,10,FALSE),"")</f>
        <v>200</v>
      </c>
      <c r="CX175">
        <f>IFERROR(VLOOKUP($A175,'1874'!$A$3:$B$140,2,FALSE),"")</f>
        <v>2</v>
      </c>
      <c r="CY175">
        <f>IFERROR(VLOOKUP($A175,'1874'!$A$3:$C$140,3,FALSE),"")</f>
        <v>198.73</v>
      </c>
      <c r="CZ175">
        <f>IFERROR(VLOOKUP($A175,'1874'!$A$3:$D$140,4,FALSE),"")</f>
        <v>12</v>
      </c>
      <c r="DA175">
        <f>IFERROR(VLOOKUP($A175,'1874'!$A$3:$E$140,5,FALSE),"")</f>
        <v>772.71</v>
      </c>
      <c r="DB175">
        <f>IFERROR(VLOOKUP($A175,'1874'!$A$3:$F$140,6,FALSE),"")</f>
        <v>0</v>
      </c>
      <c r="DC175">
        <f>IFERROR(VLOOKUP($A175,'1874'!$A$3:$G$140,7,FALSE),"")</f>
        <v>0</v>
      </c>
      <c r="DD175">
        <f>IFERROR(VLOOKUP($A175,'1874'!$A$3:$H$140,8,FALSE),"")</f>
        <v>0</v>
      </c>
      <c r="DE175">
        <f>IFERROR(VLOOKUP($A175,'1874'!$A$3:$I$140,9,FALSE),"")</f>
        <v>0</v>
      </c>
      <c r="DF175">
        <f>IFERROR(VLOOKUP($A175,'1874'!$A$3:$J$140,10,FALSE),"")</f>
        <v>0</v>
      </c>
      <c r="DG175">
        <f>IFERROR(VLOOKUP($A175,'1875'!$A$3:$B$140,2,FALSE),"")</f>
        <v>15</v>
      </c>
      <c r="DH175">
        <f>IFERROR(VLOOKUP($A175,'1875'!$A$3:$C$140,3,FALSE),"")</f>
        <v>1243.07</v>
      </c>
      <c r="DI175">
        <f>IFERROR(VLOOKUP($A175,'1875'!$A$3:$D$140,4,FALSE),"")</f>
        <v>17</v>
      </c>
      <c r="DJ175">
        <f>IFERROR(VLOOKUP($A175,'1875'!$A$3:$E$140,5,FALSE),"")</f>
        <v>1433.81</v>
      </c>
      <c r="DK175">
        <f>IFERROR(VLOOKUP($A175,'1875'!$A$3:$F$140,6,FALSE),"")</f>
        <v>0</v>
      </c>
      <c r="DL175">
        <f>IFERROR(VLOOKUP($A175,'1875'!$A$3:$G$140,7,FALSE),"")</f>
        <v>0</v>
      </c>
      <c r="DM175">
        <f>IFERROR(VLOOKUP($A175,'1875'!$A$3:$H$140,8,FALSE),"")</f>
        <v>0</v>
      </c>
      <c r="DN175">
        <f>IFERROR(VLOOKUP($A175,'1875'!$A$3:$I$140,9,FALSE),"")</f>
        <v>0</v>
      </c>
      <c r="DO175">
        <f>IFERROR(VLOOKUP($A175,'1875'!$A$3:$J$140,10,FALSE),"")</f>
        <v>0</v>
      </c>
      <c r="DP175">
        <f>IFERROR(VLOOKUP($A175,'1876'!$A$3:$B$140,2,FALSE),"")</f>
        <v>6</v>
      </c>
      <c r="DQ175">
        <f>IFERROR(VLOOKUP($A175,'1876'!$A$3:$C$140,3,FALSE),"")</f>
        <v>440</v>
      </c>
      <c r="DR175">
        <f>IFERROR(VLOOKUP($A175,'1876'!$A$3:$D$140,4,FALSE),"")</f>
        <v>14</v>
      </c>
      <c r="DS175">
        <f>IFERROR(VLOOKUP($A175,'1876'!$A$3:$E$140,5,FALSE),"")</f>
        <v>1080</v>
      </c>
      <c r="DT175">
        <f>IFERROR(VLOOKUP($A175,'1876'!$A$3:$F$140,6,FALSE),"")</f>
        <v>0</v>
      </c>
      <c r="DU175">
        <f>IFERROR(VLOOKUP($A175,'1876'!$A$3:$G$140,7,FALSE),"")</f>
        <v>0</v>
      </c>
      <c r="DV175">
        <f>IFERROR(VLOOKUP($A175,'1876'!$A$3:$H$140,8,FALSE),"")</f>
        <v>0</v>
      </c>
      <c r="DW175">
        <f>IFERROR(VLOOKUP($A175,'1876'!$A$3:$I$140,9,FALSE),"")</f>
        <v>0</v>
      </c>
      <c r="DX175">
        <f>IFERROR(VLOOKUP($A175,'1876'!$A$3:$J$140,10,FALSE),"")</f>
        <v>0</v>
      </c>
      <c r="DY175">
        <f>IFERROR(VLOOKUP($A175,'1877'!$A$3:$B$140,2,FALSE),"")</f>
        <v>1</v>
      </c>
      <c r="DZ175">
        <f>IFERROR(VLOOKUP($A175,'1877'!$A$3:$C$140,3,FALSE),"")</f>
        <v>40</v>
      </c>
      <c r="EA175">
        <f>IFERROR(VLOOKUP($A175,'1877'!$A$3:$D$140,4,FALSE),"")</f>
        <v>13</v>
      </c>
      <c r="EB175">
        <f>IFERROR(VLOOKUP($A175,'1877'!$A$3:$E$140,5,FALSE),"")</f>
        <v>838.51</v>
      </c>
      <c r="EC175">
        <f>IFERROR(VLOOKUP($A175,'1877'!$A$3:$F$140,6,FALSE),"")</f>
        <v>0</v>
      </c>
      <c r="ED175">
        <f>IFERROR(VLOOKUP($A175,'1877'!$A$3:$G$140,7,FALSE),"")</f>
        <v>0</v>
      </c>
      <c r="EE175">
        <f>IFERROR(VLOOKUP($A175,'1877'!$A$3:$H$140,8,FALSE),"")</f>
        <v>0</v>
      </c>
      <c r="EF175">
        <f>IFERROR(VLOOKUP($A175,'1877'!$A$3:$I$140,9,FALSE),"")</f>
        <v>0</v>
      </c>
      <c r="EG175">
        <f>IFERROR(VLOOKUP($A175,'1877'!$A$3:$J$140,10,FALSE),"")</f>
        <v>0</v>
      </c>
      <c r="EH175">
        <f>IFERROR(VLOOKUP($A175,'1878'!$A$3:$B$140,2,FALSE),"")</f>
        <v>2</v>
      </c>
      <c r="EI175">
        <f>IFERROR(VLOOKUP($A175,'1878'!$A$3:$C$140,3,FALSE),"")</f>
        <v>49.75</v>
      </c>
      <c r="EJ175">
        <f>IFERROR(VLOOKUP($A175,'1878'!$A$3:$D$140,4,FALSE),"")</f>
        <v>0</v>
      </c>
      <c r="EK175">
        <f>IFERROR(VLOOKUP($A175,'1878'!$A$3:$E$140,5,FALSE),"")</f>
        <v>0</v>
      </c>
      <c r="EL175">
        <f>IFERROR(VLOOKUP($A175,'1878'!$A$3:$F$140,6,FALSE),"")</f>
        <v>0</v>
      </c>
      <c r="EM175">
        <f>IFERROR(VLOOKUP($A175,'1878'!$A$3:$G$140,7,FALSE),"")</f>
        <v>0</v>
      </c>
      <c r="EN175">
        <f>IFERROR(VLOOKUP($A175,'1878'!$A$3:$H$140,8,FALSE),"")</f>
        <v>0</v>
      </c>
      <c r="EO175">
        <f>IFERROR(VLOOKUP($A175,'1878'!$A$3:$I$140,9,FALSE),"")</f>
        <v>0</v>
      </c>
      <c r="EP175">
        <f>IFERROR(VLOOKUP($A175,'1878'!$A$3:$J$140,10,FALSE),"")</f>
        <v>0</v>
      </c>
      <c r="EQ175" t="str">
        <f>IFERROR(VLOOKUP($A175,'1879'!$A$3:$B$140,2,FALSE),"")</f>
        <v/>
      </c>
      <c r="ER175" t="str">
        <f>IFERROR(VLOOKUP($A175,'1879'!$A$3:$C$140,3,FALSE),"")</f>
        <v/>
      </c>
      <c r="ES175" t="str">
        <f>IFERROR(VLOOKUP($A175,'1879'!$A$3:$D$140,4,FALSE),"")</f>
        <v/>
      </c>
      <c r="ET175" t="str">
        <f>IFERROR(VLOOKUP($A175,'1879'!$A$3:$E$140,5,FALSE),"")</f>
        <v/>
      </c>
      <c r="EU175" t="str">
        <f>IFERROR(VLOOKUP($A175,'1879'!$A$3:$F$140,6,FALSE),"")</f>
        <v/>
      </c>
      <c r="EV175" t="str">
        <f>IFERROR(VLOOKUP($A175,'1879'!$A$3:$G$140,7,FALSE),"")</f>
        <v/>
      </c>
      <c r="EW175" t="str">
        <f>IFERROR(VLOOKUP($A175,'1879'!$A$3:$H$140,8,FALSE),"")</f>
        <v/>
      </c>
      <c r="EX175" t="str">
        <f>IFERROR(VLOOKUP($A175,'1879'!$A$3:$I$140,9,FALSE),"")</f>
        <v/>
      </c>
      <c r="EY175" t="str">
        <f>IFERROR(VLOOKUP($A175,'1879'!$A$3:$J$140,10,FALSE),"")</f>
        <v/>
      </c>
      <c r="EZ175" t="str">
        <f>IFERROR(VLOOKUP($A175,'1880'!$A$3:$B$140,2,FALSE),"")</f>
        <v/>
      </c>
      <c r="FA175" t="str">
        <f>IFERROR(VLOOKUP($A175,'1880'!$A$3:$C$140,3,FALSE),"")</f>
        <v/>
      </c>
      <c r="FB175" t="str">
        <f>IFERROR(VLOOKUP($A175,'1880'!$A$3:$D$140,4,FALSE),"")</f>
        <v/>
      </c>
      <c r="FC175" t="str">
        <f>IFERROR(VLOOKUP($A175,'1880'!$A$3:$E$140,5,FALSE),"")</f>
        <v/>
      </c>
      <c r="FD175" t="str">
        <f>IFERROR(VLOOKUP($A175,'1880'!$A$3:$F$140,6,FALSE),"")</f>
        <v/>
      </c>
      <c r="FE175" t="str">
        <f>IFERROR(VLOOKUP($A175,'1880'!$A$3:$G$140,7,FALSE),"")</f>
        <v/>
      </c>
      <c r="FF175" t="str">
        <f>IFERROR(VLOOKUP($A175,'1880'!$A$3:$H$140,8,FALSE),"")</f>
        <v/>
      </c>
      <c r="FG175" t="str">
        <f>IFERROR(VLOOKUP($A175,'1880'!$A$3:$I$140,9,FALSE),"")</f>
        <v/>
      </c>
      <c r="FH175" t="str">
        <f>IFERROR(VLOOKUP($A175,'1880'!$A$3:$J$140,10,FALSE),"")</f>
        <v/>
      </c>
      <c r="FI175">
        <f>IFERROR(VLOOKUP($A175,'1881'!$A$3:$B$140,2,FALSE),"")</f>
        <v>0</v>
      </c>
      <c r="FJ175">
        <f>IFERROR(VLOOKUP($A175,'1881'!$A$3:$C$140,3,FALSE),"")</f>
        <v>0</v>
      </c>
      <c r="FK175">
        <f>IFERROR(VLOOKUP($A175,'1881'!$A$3:$D$140,4,FALSE),"")</f>
        <v>2</v>
      </c>
      <c r="FL175">
        <f>IFERROR(VLOOKUP($A175,'1881'!$A$3:$E$140,5,FALSE),"")</f>
        <v>120</v>
      </c>
      <c r="FM175">
        <f>IFERROR(VLOOKUP($A175,'1881'!$A$3:$F$140,6,FALSE),"")</f>
        <v>0</v>
      </c>
      <c r="FN175">
        <f>IFERROR(VLOOKUP($A175,'1881'!$A$3:$G$140,7,FALSE),"")</f>
        <v>0</v>
      </c>
      <c r="FO175">
        <f>IFERROR(VLOOKUP($A175,'1881'!$A$3:$H$140,8,FALSE),"")</f>
        <v>0</v>
      </c>
      <c r="FP175">
        <f>IFERROR(VLOOKUP($A175,'1881'!$A$3:$I$140,9,FALSE),"")</f>
        <v>0</v>
      </c>
      <c r="FQ175">
        <f>IFERROR(VLOOKUP($A175,'1881'!$A$3:$J$140,10,FALSE),"")</f>
        <v>0</v>
      </c>
      <c r="FR175" t="str">
        <f>IFERROR(VLOOKUP($A175,'1882'!$A$3:$B$140,2,FALSE),"")</f>
        <v/>
      </c>
      <c r="FS175" t="str">
        <f>IFERROR(VLOOKUP($A175,'1882'!$A$3:$C$140,3,FALSE),"")</f>
        <v/>
      </c>
      <c r="FT175" t="str">
        <f>IFERROR(VLOOKUP($A175,'1882'!$A$3:$D$140,4,FALSE),"")</f>
        <v/>
      </c>
      <c r="FU175" t="str">
        <f>IFERROR(VLOOKUP($A175,'1882'!$A$3:$E$140,5,FALSE),"")</f>
        <v/>
      </c>
      <c r="FV175" t="str">
        <f>IFERROR(VLOOKUP($A175,'1882'!$A$3:$F$140,6,FALSE),"")</f>
        <v/>
      </c>
      <c r="FW175" t="str">
        <f>IFERROR(VLOOKUP($A175,'1882'!$A$3:$G$140,7,FALSE),"")</f>
        <v/>
      </c>
      <c r="FX175" t="str">
        <f>IFERROR(VLOOKUP($A175,'1882'!$A$3:$H$140,8,FALSE),"")</f>
        <v/>
      </c>
      <c r="FY175" t="str">
        <f>IFERROR(VLOOKUP($A175,'1882'!$A$3:$I$140,9,FALSE),"")</f>
        <v/>
      </c>
      <c r="FZ175" t="str">
        <f>IFERROR(VLOOKUP($A175,'1882'!$A$3:$J$140,10,FALSE),"")</f>
        <v/>
      </c>
      <c r="GA175" t="str">
        <f>IFERROR(VLOOKUP($A175,'1883'!$A$3:$B$140,2,FALSE),"")</f>
        <v/>
      </c>
      <c r="GB175" t="str">
        <f>IFERROR(VLOOKUP($A175,'1883'!$A$3:$C$140,3,FALSE),"")</f>
        <v/>
      </c>
      <c r="GC175" t="str">
        <f>IFERROR(VLOOKUP($A175,'1883'!$A$3:$D$140,4,FALSE),"")</f>
        <v/>
      </c>
      <c r="GD175" t="str">
        <f>IFERROR(VLOOKUP($A175,'1883'!$A$3:$E$140,5,FALSE),"")</f>
        <v/>
      </c>
      <c r="GE175" t="str">
        <f>IFERROR(VLOOKUP($A175,'1883'!$A$3:$F$140,6,FALSE),"")</f>
        <v/>
      </c>
      <c r="GF175" t="str">
        <f>IFERROR(VLOOKUP($A175,'1883'!$A$3:$G$140,7,FALSE),"")</f>
        <v/>
      </c>
      <c r="GG175" t="str">
        <f>IFERROR(VLOOKUP($A175,'1883'!$A$3:$H$140,8,FALSE),"")</f>
        <v/>
      </c>
      <c r="GH175" t="str">
        <f>IFERROR(VLOOKUP($A175,'1883'!$A$3:$I$140,9,FALSE),"")</f>
        <v/>
      </c>
      <c r="GI175" t="str">
        <f>IFERROR(VLOOKUP($A175,'1883'!$A$3:$J$140,10,FALSE),"")</f>
        <v/>
      </c>
      <c r="GJ175" t="str">
        <f>IFERROR(VLOOKUP($A175,'1884'!$A$3:$B$140,2,FALSE),"")</f>
        <v/>
      </c>
      <c r="GK175" t="str">
        <f>IFERROR(VLOOKUP($A175,'1884'!$A$3:$C$140,3,FALSE),"")</f>
        <v/>
      </c>
      <c r="GL175" t="str">
        <f>IFERROR(VLOOKUP($A175,'1884'!$A$3:$D$140,4,FALSE),"")</f>
        <v/>
      </c>
      <c r="GM175" t="str">
        <f>IFERROR(VLOOKUP($A175,'1884'!$A$3:$E$140,5,FALSE),"")</f>
        <v/>
      </c>
      <c r="GN175" t="str">
        <f>IFERROR(VLOOKUP($A175,'1884'!$A$3:$F$140,6,FALSE),"")</f>
        <v/>
      </c>
      <c r="GO175" t="str">
        <f>IFERROR(VLOOKUP($A175,'1884'!$A$3:$G$140,7,FALSE),"")</f>
        <v/>
      </c>
      <c r="GP175" t="str">
        <f>IFERROR(VLOOKUP($A175,'1884'!$A$3:$H$140,8,FALSE),"")</f>
        <v/>
      </c>
      <c r="GQ175" t="str">
        <f>IFERROR(VLOOKUP($A175,'1884'!$A$3:$I$140,9,FALSE),"")</f>
        <v/>
      </c>
      <c r="GR175" t="str">
        <f>IFERROR(VLOOKUP($A175,'1884'!$A$3:$J$140,10,FALSE),"")</f>
        <v/>
      </c>
      <c r="GS175" t="str">
        <f>IFERROR(VLOOKUP($A175,'1885'!$A$3:$B$140,2,FALSE),"")</f>
        <v/>
      </c>
      <c r="GT175" t="str">
        <f>IFERROR(VLOOKUP($A175,'1885'!$A$3:$C$140,3,FALSE),"")</f>
        <v/>
      </c>
      <c r="GU175" t="str">
        <f>IFERROR(VLOOKUP($A175,'1885'!$A$3:$D$140,4,FALSE),"")</f>
        <v/>
      </c>
      <c r="GV175" t="str">
        <f>IFERROR(VLOOKUP($A175,'1885'!$A$3:$E$140,5,FALSE),"")</f>
        <v/>
      </c>
      <c r="GW175" t="str">
        <f>IFERROR(VLOOKUP($A175,'1885'!$A$3:$F$140,6,FALSE),"")</f>
        <v/>
      </c>
      <c r="GX175" t="str">
        <f>IFERROR(VLOOKUP($A175,'1885'!$A$3:$G$140,7,FALSE),"")</f>
        <v/>
      </c>
      <c r="GY175" t="str">
        <f>IFERROR(VLOOKUP($A175,'1885'!$A$3:$H$140,8,FALSE),"")</f>
        <v/>
      </c>
      <c r="GZ175" t="str">
        <f>IFERROR(VLOOKUP($A175,'1885'!$A$3:$I$140,9,FALSE),"")</f>
        <v/>
      </c>
      <c r="HA175" t="str">
        <f>IFERROR(VLOOKUP($A175,'1885'!$A$3:$J$140,10,FALSE),"")</f>
        <v/>
      </c>
      <c r="HB175" t="str">
        <f>IFERROR(VLOOKUP($A175,'1886'!$A$3:$B$140,2,FALSE),"")</f>
        <v/>
      </c>
      <c r="HC175" t="str">
        <f>IFERROR(VLOOKUP($A175,'1886'!$A$3:$C$140,3,FALSE),"")</f>
        <v/>
      </c>
      <c r="HD175" t="str">
        <f>IFERROR(VLOOKUP($A175,'1886'!$A$3:$D$140,4,FALSE),"")</f>
        <v/>
      </c>
      <c r="HE175" t="str">
        <f>IFERROR(VLOOKUP($A175,'1886'!$A$3:$E$140,5,FALSE),"")</f>
        <v/>
      </c>
      <c r="HF175" t="str">
        <f>IFERROR(VLOOKUP($A175,'1886'!$A$3:$F$140,6,FALSE),"")</f>
        <v/>
      </c>
      <c r="HG175" t="str">
        <f>IFERROR(VLOOKUP($A175,'1886'!$A$3:$G$140,7,FALSE),"")</f>
        <v/>
      </c>
      <c r="HH175" t="str">
        <f>IFERROR(VLOOKUP($A175,'1886'!$A$3:$H$140,8,FALSE),"")</f>
        <v/>
      </c>
      <c r="HI175" t="str">
        <f>IFERROR(VLOOKUP($A175,'1886'!$A$3:$I$140,9,FALSE),"")</f>
        <v/>
      </c>
      <c r="HJ175" t="str">
        <f>IFERROR(VLOOKUP($A175,'1886'!$A$3:$J$140,10,FALSE),"")</f>
        <v/>
      </c>
      <c r="HK175" t="str">
        <f>IFERROR(VLOOKUP($A175,'1887'!$A$3:$B$140,2,FALSE),"")</f>
        <v/>
      </c>
      <c r="HL175" t="str">
        <f>IFERROR(VLOOKUP($A175,'1887'!$A$3:$C$140,3,FALSE),"")</f>
        <v/>
      </c>
      <c r="HM175" t="str">
        <f>IFERROR(VLOOKUP($A175,'1887'!$A$3:$D$140,4,FALSE),"")</f>
        <v/>
      </c>
      <c r="HN175" t="str">
        <f>IFERROR(VLOOKUP($A175,'1887'!$A$3:$E$140,5,FALSE),"")</f>
        <v/>
      </c>
      <c r="HO175" t="str">
        <f>IFERROR(VLOOKUP($A175,'1887'!$A$3:$F$140,6,FALSE),"")</f>
        <v/>
      </c>
      <c r="HP175" t="str">
        <f>IFERROR(VLOOKUP($A175,'1887'!$A$3:$G$140,7,FALSE),"")</f>
        <v/>
      </c>
      <c r="HQ175" t="str">
        <f>IFERROR(VLOOKUP($A175,'1887'!$A$3:$H$140,8,FALSE),"")</f>
        <v/>
      </c>
      <c r="HR175" t="str">
        <f>IFERROR(VLOOKUP($A175,'1887'!$A$3:$I$140,9,FALSE),"")</f>
        <v/>
      </c>
      <c r="HS175" t="str">
        <f>IFERROR(VLOOKUP($A175,'1887'!$A$3:$J$140,10,FALSE),"")</f>
        <v/>
      </c>
      <c r="HT175" t="str">
        <f>IFERROR(VLOOKUP($A175,'1888'!$A$3:$B$140,2,FALSE),"")</f>
        <v/>
      </c>
      <c r="HU175" t="str">
        <f>IFERROR(VLOOKUP($A175,'1888'!$A$3:$C$140,3,FALSE),"")</f>
        <v/>
      </c>
      <c r="HV175" t="str">
        <f>IFERROR(VLOOKUP($A175,'1888'!$A$3:$D$140,4,FALSE),"")</f>
        <v/>
      </c>
      <c r="HW175" t="str">
        <f>IFERROR(VLOOKUP($A175,'1888'!$A$3:$E$140,5,FALSE),"")</f>
        <v/>
      </c>
      <c r="HX175" t="str">
        <f>IFERROR(VLOOKUP($A175,'1888'!$A$3:$F$140,6,FALSE),"")</f>
        <v/>
      </c>
      <c r="HY175" t="str">
        <f>IFERROR(VLOOKUP($A175,'1888'!$A$3:$G$140,7,FALSE),"")</f>
        <v/>
      </c>
      <c r="HZ175" t="str">
        <f>IFERROR(VLOOKUP($A175,'1888'!$A$3:$H$140,8,FALSE),"")</f>
        <v/>
      </c>
      <c r="IA175" t="str">
        <f>IFERROR(VLOOKUP($A175,'1888'!$A$3:$I$140,9,FALSE),"")</f>
        <v/>
      </c>
      <c r="IB175" t="str">
        <f>IFERROR(VLOOKUP($A175,'1888'!$A$3:$J$140,10,FALSE),"")</f>
        <v/>
      </c>
      <c r="IC175" t="str">
        <f>IFERROR(VLOOKUP($A175,'1889'!$A$3:$B$140,2,FALSE),"")</f>
        <v/>
      </c>
      <c r="ID175" t="str">
        <f>IFERROR(VLOOKUP($A175,'1889'!$A$3:$C$140,3,FALSE),"")</f>
        <v/>
      </c>
      <c r="IE175" t="str">
        <f>IFERROR(VLOOKUP($A175,'1889'!$A$3:$D$140,4,FALSE),"")</f>
        <v/>
      </c>
      <c r="IF175" t="str">
        <f>IFERROR(VLOOKUP($A175,'1889'!$A$3:$E$140,5,FALSE),"")</f>
        <v/>
      </c>
      <c r="IG175" t="str">
        <f>IFERROR(VLOOKUP($A175,'1889'!$A$3:$F$140,6,FALSE),"")</f>
        <v/>
      </c>
      <c r="IH175" t="str">
        <f>IFERROR(VLOOKUP($A175,'1889'!$A$3:$G$140,7,FALSE),"")</f>
        <v/>
      </c>
      <c r="II175" t="str">
        <f>IFERROR(VLOOKUP($A175,'1889'!$A$3:$H$140,8,FALSE),"")</f>
        <v/>
      </c>
      <c r="IJ175" t="str">
        <f>IFERROR(VLOOKUP($A175,'1889'!$A$3:$I$140,9,FALSE),"")</f>
        <v/>
      </c>
      <c r="IK175" t="str">
        <f>IFERROR(VLOOKUP($A175,'1889'!$A$3:$J$140,10,FALSE),"")</f>
        <v/>
      </c>
      <c r="IL175" t="str">
        <f>IFERROR(VLOOKUP($A175,'1890'!$A$3:$B$140,2,FALSE),"")</f>
        <v/>
      </c>
      <c r="IM175" t="str">
        <f>IFERROR(VLOOKUP($A175,'1890'!$A$3:$C$140,3,FALSE),"")</f>
        <v/>
      </c>
      <c r="IN175" t="str">
        <f>IFERROR(VLOOKUP($A175,'1890'!$A$3:$D$140,4,FALSE),"")</f>
        <v/>
      </c>
      <c r="IO175" t="str">
        <f>IFERROR(VLOOKUP($A175,'1890'!$A$3:$E$140,5,FALSE),"")</f>
        <v/>
      </c>
      <c r="IP175" t="str">
        <f>IFERROR(VLOOKUP($A175,'1890'!$A$3:$F$140,6,FALSE),"")</f>
        <v/>
      </c>
      <c r="IQ175" t="str">
        <f>IFERROR(VLOOKUP($A175,'1890'!$A$3:$G$140,7,FALSE),"")</f>
        <v/>
      </c>
      <c r="IR175" t="str">
        <f>IFERROR(VLOOKUP($A175,'1890'!$A$3:$H$140,8,FALSE),"")</f>
        <v/>
      </c>
      <c r="IS175" t="str">
        <f>IFERROR(VLOOKUP($A175,'1890'!$A$3:$I$140,9,FALSE),"")</f>
        <v/>
      </c>
      <c r="IT175" t="str">
        <f>IFERROR(VLOOKUP($A175,'1890'!$A$3:$J$140,10,FALSE),"")</f>
        <v/>
      </c>
      <c r="IU175" t="str">
        <f>IFERROR(VLOOKUP($A175,'1891'!$A$3:$B$140,2,FALSE),"")</f>
        <v/>
      </c>
      <c r="IV175" t="str">
        <f>IFERROR(VLOOKUP($A175,'1891'!$A$3:$C$140,3,FALSE),"")</f>
        <v/>
      </c>
      <c r="IW175" t="str">
        <f>IFERROR(VLOOKUP($A175,'1891'!$A$3:$D$140,4,FALSE),"")</f>
        <v/>
      </c>
      <c r="IX175" t="str">
        <f>IFERROR(VLOOKUP($A175,'1891'!$A$3:$E$140,5,FALSE),"")</f>
        <v/>
      </c>
      <c r="IY175" t="str">
        <f>IFERROR(VLOOKUP($A175,'1891'!$A$3:$F$140,6,FALSE),"")</f>
        <v/>
      </c>
      <c r="IZ175" t="str">
        <f>IFERROR(VLOOKUP($A175,'1891'!$A$3:$G$140,7,FALSE),"")</f>
        <v/>
      </c>
      <c r="JA175" t="str">
        <f>IFERROR(VLOOKUP($A175,'1891'!$A$3:$H$140,8,FALSE),"")</f>
        <v/>
      </c>
      <c r="JB175" t="str">
        <f>IFERROR(VLOOKUP($A175,'1891'!$A$3:$I$140,9,FALSE),"")</f>
        <v/>
      </c>
      <c r="JC175" t="str">
        <f>IFERROR(VLOOKUP($A175,'1891'!$A$3:$J$140,10,FALSE),"")</f>
        <v/>
      </c>
      <c r="JD175" t="str">
        <f>IFERROR(VLOOKUP($A175,'1892'!$A$3:$B$140,2,FALSE),"")</f>
        <v/>
      </c>
      <c r="JE175" t="str">
        <f>IFERROR(VLOOKUP($A175,'1892'!$A$3:$C$140,3,FALSE),"")</f>
        <v/>
      </c>
      <c r="JF175" t="str">
        <f>IFERROR(VLOOKUP($A175,'1892'!$A$3:$D$140,4,FALSE),"")</f>
        <v/>
      </c>
      <c r="JG175" t="str">
        <f>IFERROR(VLOOKUP($A175,'1892'!$A$3:$E$140,5,FALSE),"")</f>
        <v/>
      </c>
      <c r="JH175" t="str">
        <f>IFERROR(VLOOKUP($A175,'1892'!$A$3:$F$140,6,FALSE),"")</f>
        <v/>
      </c>
      <c r="JI175" t="str">
        <f>IFERROR(VLOOKUP($A175,'1892'!$A$3:$G$140,7,FALSE),"")</f>
        <v/>
      </c>
      <c r="JJ175" t="str">
        <f>IFERROR(VLOOKUP($A175,'1892'!$A$3:$H$140,8,FALSE),"")</f>
        <v/>
      </c>
      <c r="JK175" t="str">
        <f>IFERROR(VLOOKUP($A175,'1892'!$A$3:$I$140,9,FALSE),"")</f>
        <v/>
      </c>
      <c r="JL175" t="str">
        <f>IFERROR(VLOOKUP($A175,'1892'!$A$3:$J$140,10,FALSE),"")</f>
        <v/>
      </c>
      <c r="JM175" t="str">
        <f>IFERROR(VLOOKUP($A175,'1893'!$A$3:$B$140,2,FALSE),"")</f>
        <v/>
      </c>
      <c r="JN175" t="str">
        <f>IFERROR(VLOOKUP($A175,'1893'!$A$3:$C$140,3,FALSE),"")</f>
        <v/>
      </c>
      <c r="JO175" t="str">
        <f>IFERROR(VLOOKUP($A175,'1893'!$A$3:$D$140,4,FALSE),"")</f>
        <v/>
      </c>
      <c r="JP175" t="str">
        <f>IFERROR(VLOOKUP($A175,'1893'!$A$3:$E$140,5,FALSE),"")</f>
        <v/>
      </c>
      <c r="JQ175" t="str">
        <f>IFERROR(VLOOKUP($A175,'1893'!$A$3:$F$140,6,FALSE),"")</f>
        <v/>
      </c>
      <c r="JR175" t="str">
        <f>IFERROR(VLOOKUP($A175,'1893'!$A$3:$G$140,7,FALSE),"")</f>
        <v/>
      </c>
      <c r="JS175" t="str">
        <f>IFERROR(VLOOKUP($A175,'1893'!$A$3:$H$140,8,FALSE),"")</f>
        <v/>
      </c>
      <c r="JT175" t="str">
        <f>IFERROR(VLOOKUP($A175,'1893'!$A$3:$I$140,9,FALSE),"")</f>
        <v/>
      </c>
      <c r="JU175" t="str">
        <f>IFERROR(VLOOKUP($A175,'1893'!$A$3:$J$140,10,FALSE),"")</f>
        <v/>
      </c>
      <c r="JV175" t="str">
        <f>IFERROR(VLOOKUP($A175,'1894'!$A$3:$B$140,2,FALSE),"")</f>
        <v/>
      </c>
      <c r="JW175" t="str">
        <f>IFERROR(VLOOKUP($A175,'1894'!$A$3:$C$140,3,FALSE),"")</f>
        <v/>
      </c>
      <c r="JX175" t="str">
        <f>IFERROR(VLOOKUP($A175,'1894'!$A$3:$D$140,4,FALSE),"")</f>
        <v/>
      </c>
      <c r="JY175" t="str">
        <f>IFERROR(VLOOKUP($A175,'1894'!$A$3:$E$140,5,FALSE),"")</f>
        <v/>
      </c>
      <c r="JZ175" t="str">
        <f>IFERROR(VLOOKUP($A175,'1894'!$A$3:$F$140,6,FALSE),"")</f>
        <v/>
      </c>
      <c r="KA175" t="str">
        <f>IFERROR(VLOOKUP($A175,'1894'!$A$3:$G$140,7,FALSE),"")</f>
        <v/>
      </c>
      <c r="KB175" t="str">
        <f>IFERROR(VLOOKUP($A175,'1894'!$A$3:$H$140,8,FALSE),"")</f>
        <v/>
      </c>
      <c r="KC175" t="str">
        <f>IFERROR(VLOOKUP($A175,'1894'!$A$3:$I$140,9,FALSE),"")</f>
        <v/>
      </c>
      <c r="KD175" t="str">
        <f>IFERROR(VLOOKUP($A175,'1894'!$A$3:$J$140,10,FALSE),"")</f>
        <v/>
      </c>
      <c r="KE175" t="str">
        <f>IFERROR(VLOOKUP($A175,'1895'!$A$3:$B$140,2,FALSE),"")</f>
        <v/>
      </c>
      <c r="KF175" t="str">
        <f>IFERROR(VLOOKUP($A175,'1895'!$A$3:$C$140,3,FALSE),"")</f>
        <v/>
      </c>
      <c r="KG175" t="str">
        <f>IFERROR(VLOOKUP($A175,'1895'!$A$3:$D$140,4,FALSE),"")</f>
        <v/>
      </c>
      <c r="KH175" t="str">
        <f>IFERROR(VLOOKUP($A175,'1895'!$A$3:$E$140,5,FALSE),"")</f>
        <v/>
      </c>
      <c r="KI175" t="str">
        <f>IFERROR(VLOOKUP($A175,'1895'!$A$3:$F$140,6,FALSE),"")</f>
        <v/>
      </c>
      <c r="KJ175" t="str">
        <f>IFERROR(VLOOKUP($A175,'1895'!$A$3:$G$140,7,FALSE),"")</f>
        <v/>
      </c>
      <c r="KK175" t="str">
        <f>IFERROR(VLOOKUP($A175,'1895'!$A$3:$H$140,8,FALSE),"")</f>
        <v/>
      </c>
      <c r="KL175" t="str">
        <f>IFERROR(VLOOKUP($A175,'1895'!$A$3:$I$140,9,FALSE),"")</f>
        <v/>
      </c>
      <c r="KM175" t="str">
        <f>IFERROR(VLOOKUP($A175,'1895'!$A$3:$J$140,10,FALSE),"")</f>
        <v/>
      </c>
      <c r="KN175" t="str">
        <f>IFERROR(VLOOKUP($A175,'1896'!$A$3:$B$140,2,FALSE),"")</f>
        <v/>
      </c>
      <c r="KO175" t="str">
        <f>IFERROR(VLOOKUP($A175,'1896'!$A$3:$C$140,3,FALSE),"")</f>
        <v/>
      </c>
      <c r="KP175" t="str">
        <f>IFERROR(VLOOKUP($A175,'1896'!$A$3:$D$140,4,FALSE),"")</f>
        <v/>
      </c>
      <c r="KQ175" t="str">
        <f>IFERROR(VLOOKUP($A175,'1896'!$A$3:$E$140,5,FALSE),"")</f>
        <v/>
      </c>
      <c r="KR175" t="str">
        <f>IFERROR(VLOOKUP($A175,'1896'!$A$3:$F$140,6,FALSE),"")</f>
        <v/>
      </c>
      <c r="KS175" t="str">
        <f>IFERROR(VLOOKUP($A175,'1896'!$A$3:$G$140,7,FALSE),"")</f>
        <v/>
      </c>
      <c r="KT175" t="str">
        <f>IFERROR(VLOOKUP($A175,'1896'!$A$3:$H$140,8,FALSE),"")</f>
        <v/>
      </c>
      <c r="KU175" t="str">
        <f>IFERROR(VLOOKUP($A175,'1896'!$A$3:$I$140,9,FALSE),"")</f>
        <v/>
      </c>
      <c r="KV175" t="str">
        <f>IFERROR(VLOOKUP($A175,'1896'!$A$3:$J$140,10,FALSE),"")</f>
        <v/>
      </c>
      <c r="KW175" t="str">
        <f>IFERROR(VLOOKUP($A175,'1897'!$A$3:$B$140,2,FALSE),"")</f>
        <v/>
      </c>
      <c r="KX175" t="str">
        <f>IFERROR(VLOOKUP($A175,'1897'!$A$3:$C$140,3,FALSE),"")</f>
        <v/>
      </c>
      <c r="KY175" t="str">
        <f>IFERROR(VLOOKUP($A175,'1897'!$A$3:$D$140,4,FALSE),"")</f>
        <v/>
      </c>
      <c r="KZ175" t="str">
        <f>IFERROR(VLOOKUP($A175,'1897'!$A$3:$E$140,5,FALSE),"")</f>
        <v/>
      </c>
      <c r="LA175" t="str">
        <f>IFERROR(VLOOKUP($A175,'1897'!$A$3:$F$140,6,FALSE),"")</f>
        <v/>
      </c>
      <c r="LB175" t="str">
        <f>IFERROR(VLOOKUP($A175,'1897'!$A$3:$G$140,7,FALSE),"")</f>
        <v/>
      </c>
      <c r="LC175" t="str">
        <f>IFERROR(VLOOKUP($A175,'1897'!$A$3:$H$140,8,FALSE),"")</f>
        <v/>
      </c>
      <c r="LD175" t="str">
        <f>IFERROR(VLOOKUP($A175,'1897'!$A$3:$I$140,9,FALSE),"")</f>
        <v/>
      </c>
      <c r="LE175" t="str">
        <f>IFERROR(VLOOKUP($A175,'1897'!$A$3:$J$140,10,FALSE),"")</f>
        <v/>
      </c>
      <c r="LF175" t="str">
        <f>IFERROR(VLOOKUP($A175,'1898'!$A$3:$B$140,2,FALSE),"")</f>
        <v/>
      </c>
      <c r="LG175" t="str">
        <f>IFERROR(VLOOKUP($A175,'1898'!$A$3:$C$140,3,FALSE),"")</f>
        <v/>
      </c>
      <c r="LH175" t="str">
        <f>IFERROR(VLOOKUP($A175,'1898'!$A$3:$D$140,4,FALSE),"")</f>
        <v/>
      </c>
      <c r="LI175" t="str">
        <f>IFERROR(VLOOKUP($A175,'1898'!$A$3:$E$140,5,FALSE),"")</f>
        <v/>
      </c>
      <c r="LJ175" t="str">
        <f>IFERROR(VLOOKUP($A175,'1898'!$A$3:$F$140,6,FALSE),"")</f>
        <v/>
      </c>
      <c r="LK175" t="str">
        <f>IFERROR(VLOOKUP($A175,'1898'!$A$3:$G$140,7,FALSE),"")</f>
        <v/>
      </c>
      <c r="LL175" t="str">
        <f>IFERROR(VLOOKUP($A175,'1898'!$A$3:$H$140,8,FALSE),"")</f>
        <v/>
      </c>
      <c r="LM175" t="str">
        <f>IFERROR(VLOOKUP($A175,'1898'!$A$3:$I$140,9,FALSE),"")</f>
        <v/>
      </c>
      <c r="LN175" t="str">
        <f>IFERROR(VLOOKUP($A175,'1898'!$A$3:$J$140,10,FALSE),"")</f>
        <v/>
      </c>
      <c r="LO175" t="str">
        <f>IFERROR(VLOOKUP($A175,'1899'!$A$3:$B$140,2,FALSE),"")</f>
        <v/>
      </c>
      <c r="LP175" t="str">
        <f>IFERROR(VLOOKUP($A175,'1899'!$A$3:$C$140,3,FALSE),"")</f>
        <v/>
      </c>
      <c r="LQ175" t="str">
        <f>IFERROR(VLOOKUP($A175,'1899'!$A$3:$D$140,4,FALSE),"")</f>
        <v/>
      </c>
      <c r="LR175" t="str">
        <f>IFERROR(VLOOKUP($A175,'1899'!$A$3:$E$140,5,FALSE),"")</f>
        <v/>
      </c>
      <c r="LS175" t="str">
        <f>IFERROR(VLOOKUP($A175,'1899'!$A$3:$F$140,6,FALSE),"")</f>
        <v/>
      </c>
      <c r="LT175" t="str">
        <f>IFERROR(VLOOKUP($A175,'1899'!$A$3:$G$140,7,FALSE),"")</f>
        <v/>
      </c>
      <c r="LU175" t="str">
        <f>IFERROR(VLOOKUP($A175,'1899'!$A$3:$H$140,8,FALSE),"")</f>
        <v/>
      </c>
      <c r="LV175" t="str">
        <f>IFERROR(VLOOKUP($A175,'1899'!$A$3:$I$140,9,FALSE),"")</f>
        <v/>
      </c>
      <c r="LW175" t="str">
        <f>IFERROR(VLOOKUP($A175,'1899'!$A$3:$J$140,10,FALSE),"")</f>
        <v/>
      </c>
      <c r="LX175" t="str">
        <f>IFERROR(VLOOKUP($A175,'1900'!$A$3:$B$140,2,FALSE),"")</f>
        <v/>
      </c>
      <c r="LY175" t="str">
        <f>IFERROR(VLOOKUP($A175,'1900'!$A$3:$C$140,3,FALSE),"")</f>
        <v/>
      </c>
      <c r="LZ175" t="str">
        <f>IFERROR(VLOOKUP($A175,'1900'!$A$3:$D$140,4,FALSE),"")</f>
        <v/>
      </c>
      <c r="MA175" t="str">
        <f>IFERROR(VLOOKUP($A175,'1900'!$A$3:$E$140,5,FALSE),"")</f>
        <v/>
      </c>
      <c r="MB175" t="str">
        <f>IFERROR(VLOOKUP($A175,'1900'!$A$3:$F$140,6,FALSE),"")</f>
        <v/>
      </c>
      <c r="MC175" t="str">
        <f>IFERROR(VLOOKUP($A175,'1900'!$A$3:$G$140,7,FALSE),"")</f>
        <v/>
      </c>
      <c r="MD175" t="str">
        <f>IFERROR(VLOOKUP($A175,'1900'!$A$3:$H$140,8,FALSE),"")</f>
        <v/>
      </c>
      <c r="ME175" t="str">
        <f>IFERROR(VLOOKUP($A175,'1900'!$A$3:$I$140,9,FALSE),"")</f>
        <v/>
      </c>
      <c r="MF175" t="str">
        <f>IFERROR(VLOOKUP($A175,'1900'!$A$3:$J$140,10,FALSE),"")</f>
        <v/>
      </c>
      <c r="MG175" t="str">
        <f>IFERROR(VLOOKUP($A175,'1901'!$A$3:$B$140,2,FALSE),"")</f>
        <v/>
      </c>
      <c r="MH175" t="str">
        <f>IFERROR(VLOOKUP($A175,'1901'!$A$3:$C$140,3,FALSE),"")</f>
        <v/>
      </c>
      <c r="MI175" t="str">
        <f>IFERROR(VLOOKUP($A175,'1901'!$A$3:$D$140,4,FALSE),"")</f>
        <v/>
      </c>
      <c r="MJ175" t="str">
        <f>IFERROR(VLOOKUP($A175,'1901'!$A$3:$E$140,5,FALSE),"")</f>
        <v/>
      </c>
      <c r="MK175" t="str">
        <f>IFERROR(VLOOKUP($A175,'1901'!$A$3:$F$140,6,FALSE),"")</f>
        <v/>
      </c>
      <c r="ML175" t="str">
        <f>IFERROR(VLOOKUP($A175,'1901'!$A$3:$G$140,7,FALSE),"")</f>
        <v/>
      </c>
      <c r="MM175" t="str">
        <f>IFERROR(VLOOKUP($A175,'1901'!$A$3:$H$140,8,FALSE),"")</f>
        <v/>
      </c>
      <c r="MN175" t="str">
        <f>IFERROR(VLOOKUP($A175,'1901'!$A$3:$I$140,9,FALSE),"")</f>
        <v/>
      </c>
      <c r="MO175" t="str">
        <f>IFERROR(VLOOKUP($A175,'1901'!$A$3:$J$140,10,FALSE),"")</f>
        <v/>
      </c>
      <c r="MP175" t="str">
        <f>IFERROR(VLOOKUP($A175,'1902'!$A$3:$B$140,2,FALSE),"")</f>
        <v/>
      </c>
      <c r="MQ175" t="str">
        <f>IFERROR(VLOOKUP($A175,'1902'!$A$3:$C$140,3,FALSE),"")</f>
        <v/>
      </c>
      <c r="MR175" t="str">
        <f>IFERROR(VLOOKUP($A175,'1902'!$A$3:$D$140,4,FALSE),"")</f>
        <v/>
      </c>
      <c r="MS175" t="str">
        <f>IFERROR(VLOOKUP($A175,'1902'!$A$3:$E$140,5,FALSE),"")</f>
        <v/>
      </c>
      <c r="MT175" t="str">
        <f>IFERROR(VLOOKUP($A175,'1902'!$A$3:$F$140,6,FALSE),"")</f>
        <v/>
      </c>
      <c r="MU175" t="str">
        <f>IFERROR(VLOOKUP($A175,'1902'!$A$3:$G$140,7,FALSE),"")</f>
        <v/>
      </c>
      <c r="MV175" t="str">
        <f>IFERROR(VLOOKUP($A175,'1902'!$A$3:$H$140,8,FALSE),"")</f>
        <v/>
      </c>
      <c r="MW175" t="str">
        <f>IFERROR(VLOOKUP($A175,'1902'!$A$3:$I$140,9,FALSE),"")</f>
        <v/>
      </c>
      <c r="MX175" t="str">
        <f>IFERROR(VLOOKUP($A175,'1902'!$A$3:$J$140,10,FALSE),"")</f>
        <v/>
      </c>
      <c r="MY175" t="str">
        <f>IFERROR(VLOOKUP($A175,'1903'!$A$3:$B$140,2,FALSE),"")</f>
        <v/>
      </c>
      <c r="MZ175" t="str">
        <f>IFERROR(VLOOKUP($A175,'1903'!$A$3:$C$140,3,FALSE),"")</f>
        <v/>
      </c>
      <c r="NA175" t="str">
        <f>IFERROR(VLOOKUP($A175,'1903'!$A$3:$D$140,4,FALSE),"")</f>
        <v/>
      </c>
      <c r="NB175" t="str">
        <f>IFERROR(VLOOKUP($A175,'1903'!$A$3:$E$140,5,FALSE),"")</f>
        <v/>
      </c>
      <c r="NC175" t="str">
        <f>IFERROR(VLOOKUP($A175,'1903'!$A$3:$F$140,6,FALSE),"")</f>
        <v/>
      </c>
      <c r="ND175" t="str">
        <f>IFERROR(VLOOKUP($A175,'1903'!$A$3:$G$140,7,FALSE),"")</f>
        <v/>
      </c>
      <c r="NE175" t="str">
        <f>IFERROR(VLOOKUP($A175,'1903'!$A$3:$H$140,8,FALSE),"")</f>
        <v/>
      </c>
      <c r="NF175" t="str">
        <f>IFERROR(VLOOKUP($A175,'1903'!$A$3:$I$140,9,FALSE),"")</f>
        <v/>
      </c>
      <c r="NG175" t="str">
        <f>IFERROR(VLOOKUP($A175,'1903'!$A$3:$J$140,10,FALSE),"")</f>
        <v/>
      </c>
      <c r="NH175" t="str">
        <f>IFERROR(VLOOKUP($A175,'1904'!$A$3:$B$140,2,FALSE),"")</f>
        <v/>
      </c>
      <c r="NI175" t="str">
        <f>IFERROR(VLOOKUP($A175,'1904'!$A$3:$C$140,3,FALSE),"")</f>
        <v/>
      </c>
      <c r="NJ175" t="str">
        <f>IFERROR(VLOOKUP($A175,'1904'!$A$3:$D$140,4,FALSE),"")</f>
        <v/>
      </c>
      <c r="NK175" t="str">
        <f>IFERROR(VLOOKUP($A175,'1904'!$A$3:$E$140,5,FALSE),"")</f>
        <v/>
      </c>
      <c r="NL175" t="str">
        <f>IFERROR(VLOOKUP($A175,'1904'!$A$3:$F$140,6,FALSE),"")</f>
        <v/>
      </c>
      <c r="NM175" t="str">
        <f>IFERROR(VLOOKUP($A175,'1904'!$A$3:$G$140,7,FALSE),"")</f>
        <v/>
      </c>
      <c r="NN175" t="str">
        <f>IFERROR(VLOOKUP($A175,'1904'!$A$3:$H$140,8,FALSE),"")</f>
        <v/>
      </c>
      <c r="NO175" t="str">
        <f>IFERROR(VLOOKUP($A175,'1904'!$A$3:$I$140,9,FALSE),"")</f>
        <v/>
      </c>
      <c r="NP175" t="str">
        <f>IFERROR(VLOOKUP($A175,'1904'!$A$3:$J$140,10,FALSE),"")</f>
        <v/>
      </c>
      <c r="NQ175" t="str">
        <f>IFERROR(VLOOKUP($A175,'1905'!$A$3:$B$140,2,FALSE),"")</f>
        <v/>
      </c>
      <c r="NR175" t="str">
        <f>IFERROR(VLOOKUP($A175,'1905'!$A$3:$C$140,3,FALSE),"")</f>
        <v/>
      </c>
      <c r="NS175" t="str">
        <f>IFERROR(VLOOKUP($A175,'1905'!$A$3:$D$140,4,FALSE),"")</f>
        <v/>
      </c>
      <c r="NT175" t="str">
        <f>IFERROR(VLOOKUP($A175,'1905'!$A$3:$E$140,5,FALSE),"")</f>
        <v/>
      </c>
      <c r="NU175" t="str">
        <f>IFERROR(VLOOKUP($A175,'1905'!$A$3:$F$140,6,FALSE),"")</f>
        <v/>
      </c>
      <c r="NV175" t="str">
        <f>IFERROR(VLOOKUP($A175,'1905'!$A$3:$G$140,7,FALSE),"")</f>
        <v/>
      </c>
      <c r="NW175" t="str">
        <f>IFERROR(VLOOKUP($A175,'1905'!$A$3:$H$140,8,FALSE),"")</f>
        <v/>
      </c>
      <c r="NX175" t="str">
        <f>IFERROR(VLOOKUP($A175,'1905'!$A$3:$I$140,9,FALSE),"")</f>
        <v/>
      </c>
      <c r="NY175" t="str">
        <f>IFERROR(VLOOKUP($A175,'1905'!$A$3:$J$140,10,FALSE),"")</f>
        <v/>
      </c>
      <c r="NZ175" t="str">
        <f>IFERROR(VLOOKUP($A175,'1906'!$A$3:$B$140,2,FALSE),"")</f>
        <v/>
      </c>
      <c r="OA175" t="str">
        <f>IFERROR(VLOOKUP($A175,'1906'!$A$3:$C$140,3,FALSE),"")</f>
        <v/>
      </c>
      <c r="OB175" t="str">
        <f>IFERROR(VLOOKUP($A175,'1906'!$A$3:$D$140,4,FALSE),"")</f>
        <v/>
      </c>
      <c r="OC175" t="str">
        <f>IFERROR(VLOOKUP($A175,'1906'!$A$3:$E$140,5,FALSE),"")</f>
        <v/>
      </c>
      <c r="OD175" t="str">
        <f>IFERROR(VLOOKUP($A175,'1906'!$A$3:$F$140,6,FALSE),"")</f>
        <v/>
      </c>
      <c r="OE175" t="str">
        <f>IFERROR(VLOOKUP($A175,'1906'!$A$3:$G$140,7,FALSE),"")</f>
        <v/>
      </c>
      <c r="OF175" t="str">
        <f>IFERROR(VLOOKUP($A175,'1906'!$A$3:$H$140,8,FALSE),"")</f>
        <v/>
      </c>
      <c r="OG175" t="str">
        <f>IFERROR(VLOOKUP($A175,'1906'!$A$3:$I$140,9,FALSE),"")</f>
        <v/>
      </c>
      <c r="OH175" t="str">
        <f>IFERROR(VLOOKUP($A175,'1906'!$A$3:$J$140,10,FALSE),"")</f>
        <v/>
      </c>
      <c r="OI175" t="str">
        <f>IFERROR(VLOOKUP($A175,'1907'!$A$3:$B$140,2,FALSE),"")</f>
        <v/>
      </c>
      <c r="OJ175" t="str">
        <f>IFERROR(VLOOKUP($A175,'1907'!$A$3:$C$140,3,FALSE),"")</f>
        <v/>
      </c>
      <c r="OK175" t="str">
        <f>IFERROR(VLOOKUP($A175,'1907'!$A$3:$D$140,4,FALSE),"")</f>
        <v/>
      </c>
      <c r="OL175" t="str">
        <f>IFERROR(VLOOKUP($A175,'1907'!$A$3:$E$140,5,FALSE),"")</f>
        <v/>
      </c>
      <c r="OM175" t="str">
        <f>IFERROR(VLOOKUP($A175,'1907'!$A$3:$F$140,6,FALSE),"")</f>
        <v/>
      </c>
      <c r="ON175" t="str">
        <f>IFERROR(VLOOKUP($A175,'1907'!$A$3:$G$140,7,FALSE),"")</f>
        <v/>
      </c>
      <c r="OO175" t="str">
        <f>IFERROR(VLOOKUP($A175,'1907'!$A$3:$H$140,8,FALSE),"")</f>
        <v/>
      </c>
      <c r="OP175" t="str">
        <f>IFERROR(VLOOKUP($A175,'1907'!$A$3:$I$140,9,FALSE),"")</f>
        <v/>
      </c>
      <c r="OQ175" t="str">
        <f>IFERROR(VLOOKUP($A175,'1907'!$A$3:$J$140,10,FALSE),"")</f>
        <v/>
      </c>
      <c r="OR175" t="str">
        <f>IFERROR(VLOOKUP($A175,'1908'!$A$3:$B$140,2,FALSE),"")</f>
        <v/>
      </c>
      <c r="OS175" t="str">
        <f>IFERROR(VLOOKUP($A175,'1908'!$A$3:$C$140,3,FALSE),"")</f>
        <v/>
      </c>
      <c r="OT175" t="str">
        <f>IFERROR(VLOOKUP($A175,'1908'!$A$3:$D$140,4,FALSE),"")</f>
        <v/>
      </c>
      <c r="OU175" t="str">
        <f>IFERROR(VLOOKUP($A175,'1908'!$A$3:$E$140,5,FALSE),"")</f>
        <v/>
      </c>
      <c r="OV175" t="str">
        <f>IFERROR(VLOOKUP($A175,'1908'!$A$3:$F$140,6,FALSE),"")</f>
        <v/>
      </c>
      <c r="OW175" t="str">
        <f>IFERROR(VLOOKUP($A175,'1908'!$A$3:$G$140,7,FALSE),"")</f>
        <v/>
      </c>
      <c r="OX175" t="str">
        <f>IFERROR(VLOOKUP($A175,'1908'!$A$3:$H$140,8,FALSE),"")</f>
        <v/>
      </c>
      <c r="OY175" t="str">
        <f>IFERROR(VLOOKUP($A175,'1908'!$A$3:$I$140,9,FALSE),"")</f>
        <v/>
      </c>
      <c r="OZ175" t="str">
        <f>IFERROR(VLOOKUP($A175,'1908'!$A$3:$J$140,10,FALSE),"")</f>
        <v/>
      </c>
      <c r="PA175" t="str">
        <f>IFERROR(VLOOKUP($A175,'1909'!$A$3:$B$140,2,FALSE),"")</f>
        <v/>
      </c>
      <c r="PB175" t="str">
        <f>IFERROR(VLOOKUP($A175,'1909'!$A$3:$C$140,3,FALSE),"")</f>
        <v/>
      </c>
      <c r="PC175" t="str">
        <f>IFERROR(VLOOKUP($A175,'1909'!$A$3:$D$140,4,FALSE),"")</f>
        <v/>
      </c>
      <c r="PD175" t="str">
        <f>IFERROR(VLOOKUP($A175,'1909'!$A$3:$E$140,5,FALSE),"")</f>
        <v/>
      </c>
      <c r="PE175" t="str">
        <f>IFERROR(VLOOKUP($A175,'1909'!$A$3:$F$140,6,FALSE),"")</f>
        <v/>
      </c>
      <c r="PF175" t="str">
        <f>IFERROR(VLOOKUP($A175,'1909'!$A$3:$G$140,7,FALSE),"")</f>
        <v/>
      </c>
      <c r="PG175" t="str">
        <f>IFERROR(VLOOKUP($A175,'1909'!$A$3:$H$140,8,FALSE),"")</f>
        <v/>
      </c>
      <c r="PH175" t="str">
        <f>IFERROR(VLOOKUP($A175,'1909'!$A$3:$I$140,9,FALSE),"")</f>
        <v/>
      </c>
      <c r="PI175" t="str">
        <f>IFERROR(VLOOKUP($A175,'1909'!$A$3:$J$140,10,FALSE),"")</f>
        <v/>
      </c>
      <c r="PJ175" t="str">
        <f>IFERROR(VLOOKUP($A175,'1910'!$A$3:$B$140,2,FALSE),"")</f>
        <v/>
      </c>
      <c r="PK175" t="str">
        <f>IFERROR(VLOOKUP($A175,'1910'!$A$3:$C$140,3,FALSE),"")</f>
        <v/>
      </c>
      <c r="PL175" t="str">
        <f>IFERROR(VLOOKUP($A175,'1910'!$A$3:$D$140,4,FALSE),"")</f>
        <v/>
      </c>
      <c r="PM175" t="str">
        <f>IFERROR(VLOOKUP($A175,'1910'!$A$3:$E$140,5,FALSE),"")</f>
        <v/>
      </c>
      <c r="PN175" t="str">
        <f>IFERROR(VLOOKUP($A175,'1910'!$A$3:$F$140,6,FALSE),"")</f>
        <v/>
      </c>
      <c r="PO175" t="str">
        <f>IFERROR(VLOOKUP($A175,'1910'!$A$3:$G$140,7,FALSE),"")</f>
        <v/>
      </c>
      <c r="PP175" t="str">
        <f>IFERROR(VLOOKUP($A175,'1910'!$A$3:$H$140,8,FALSE),"")</f>
        <v/>
      </c>
      <c r="PQ175" t="str">
        <f>IFERROR(VLOOKUP($A175,'1910'!$A$3:$I$140,9,FALSE),"")</f>
        <v/>
      </c>
      <c r="PR175" t="str">
        <f>IFERROR(VLOOKUP($A175,'1910'!$A$3:$J$140,10,FALSE),"")</f>
        <v/>
      </c>
      <c r="PS175" t="str">
        <f>IFERROR(VLOOKUP($A175,'1911'!$A$3:$B$140,2,FALSE),"")</f>
        <v/>
      </c>
      <c r="PT175" t="str">
        <f>IFERROR(VLOOKUP($A175,'1911'!$A$3:$C$140,3,FALSE),"")</f>
        <v/>
      </c>
      <c r="PU175" t="str">
        <f>IFERROR(VLOOKUP($A175,'1911'!$A$3:$D$140,4,FALSE),"")</f>
        <v/>
      </c>
      <c r="PV175" t="str">
        <f>IFERROR(VLOOKUP($A175,'1911'!$A$3:$E$140,5,FALSE),"")</f>
        <v/>
      </c>
      <c r="PW175" t="str">
        <f>IFERROR(VLOOKUP($A175,'1911'!$A$3:$F$140,6,FALSE),"")</f>
        <v/>
      </c>
      <c r="PX175" t="str">
        <f>IFERROR(VLOOKUP($A175,'1911'!$A$3:$G$140,7,FALSE),"")</f>
        <v/>
      </c>
      <c r="PY175" t="str">
        <f>IFERROR(VLOOKUP($A175,'1911'!$A$3:$H$140,8,FALSE),"")</f>
        <v/>
      </c>
      <c r="PZ175" t="str">
        <f>IFERROR(VLOOKUP($A175,'1911'!$A$3:$I$140,9,FALSE),"")</f>
        <v/>
      </c>
      <c r="QA175" t="str">
        <f>IFERROR(VLOOKUP($A175,'1911'!$A$3:$J$140,10,FALSE),"")</f>
        <v/>
      </c>
      <c r="QB175" t="str">
        <f>IFERROR(VLOOKUP($A175,'1912'!$A$3:$B$140,2,FALSE),"")</f>
        <v/>
      </c>
      <c r="QC175" t="str">
        <f>IFERROR(VLOOKUP($A175,'1912'!$A$3:$C$140,3,FALSE),"")</f>
        <v/>
      </c>
      <c r="QD175" t="str">
        <f>IFERROR(VLOOKUP($A175,'1912'!$A$3:$D$140,4,FALSE),"")</f>
        <v/>
      </c>
      <c r="QE175" t="str">
        <f>IFERROR(VLOOKUP($A175,'1912'!$A$3:$E$140,5,FALSE),"")</f>
        <v/>
      </c>
      <c r="QF175" t="str">
        <f>IFERROR(VLOOKUP($A175,'1912'!$A$3:$F$140,6,FALSE),"")</f>
        <v/>
      </c>
      <c r="QG175" t="str">
        <f>IFERROR(VLOOKUP($A175,'1912'!$A$3:$G$140,7,FALSE),"")</f>
        <v/>
      </c>
      <c r="QH175" t="str">
        <f>IFERROR(VLOOKUP($A175,'1912'!$A$3:$H$140,8,FALSE),"")</f>
        <v/>
      </c>
      <c r="QI175" t="str">
        <f>IFERROR(VLOOKUP($A175,'1912'!$A$3:$I$140,9,FALSE),"")</f>
        <v/>
      </c>
      <c r="QJ175" t="str">
        <f>IFERROR(VLOOKUP($A175,'1912'!$A$3:$J$140,10,FALSE),"")</f>
        <v/>
      </c>
    </row>
    <row r="176" spans="1:452" x14ac:dyDescent="0.2">
      <c r="A176" t="s">
        <v>161</v>
      </c>
      <c r="B176" t="s">
        <v>254</v>
      </c>
      <c r="C176" t="str">
        <f>IFERROR(VLOOKUP($A176,'1863'!$A$3:$B$140,2,FALSE),"")</f>
        <v/>
      </c>
      <c r="D176" t="str">
        <f>IFERROR(VLOOKUP($A176,'1863'!$A$3:$C$140,3,FALSE),"")</f>
        <v/>
      </c>
      <c r="E176" t="str">
        <f>IFERROR(VLOOKUP($A176,'1863'!$A$3:$D$140,4,FALSE),"")</f>
        <v/>
      </c>
      <c r="F176" t="str">
        <f>IFERROR(VLOOKUP($A176,'1863'!$A$3:$E$140,5,FALSE),"")</f>
        <v/>
      </c>
      <c r="G176" t="str">
        <f>IFERROR(VLOOKUP($A176,'1863'!$A$3:$F$140,6,FALSE),"")</f>
        <v/>
      </c>
      <c r="H176" t="str">
        <f>IFERROR(VLOOKUP($A176,'1863'!$A$3:$G$140,7,FALSE),"")</f>
        <v/>
      </c>
      <c r="I176" t="str">
        <f>IFERROR(VLOOKUP($A176,'1863'!$A$3:$H$140,8,FALSE),"")</f>
        <v/>
      </c>
      <c r="J176" t="str">
        <f>IFERROR(VLOOKUP($A176,'1863'!$A$3:$I$140,9,FALSE),"")</f>
        <v/>
      </c>
      <c r="K176" t="str">
        <f>IFERROR(VLOOKUP($A176,'1863'!$A$3:$J$140,10,FALSE),"")</f>
        <v/>
      </c>
      <c r="L176" t="str">
        <f>IFERROR(VLOOKUP($A176,'1864'!$A$3:$B$140,2,FALSE),"")</f>
        <v/>
      </c>
      <c r="M176" t="str">
        <f>IFERROR(VLOOKUP($A176,'1864'!$A$3:$C$140,3,FALSE),"")</f>
        <v/>
      </c>
      <c r="N176" t="str">
        <f>IFERROR(VLOOKUP($A176,'1864'!$A$3:$D$140,4,FALSE),"")</f>
        <v/>
      </c>
      <c r="O176" t="str">
        <f>IFERROR(VLOOKUP($A176,'1864'!$A$3:$E$140,5,FALSE),"")</f>
        <v/>
      </c>
      <c r="P176" t="str">
        <f>IFERROR(VLOOKUP($A176,'1864'!$A$3:$F$140,6,FALSE),"")</f>
        <v/>
      </c>
      <c r="Q176" t="str">
        <f>IFERROR(VLOOKUP($A176,'1864'!$A$3:$G$140,7,FALSE),"")</f>
        <v/>
      </c>
      <c r="R176" t="str">
        <f>IFERROR(VLOOKUP($A176,'1864'!$A$3:$H$140,8,FALSE),"")</f>
        <v/>
      </c>
      <c r="S176" t="str">
        <f>IFERROR(VLOOKUP($A176,'1864'!$A$3:$I$140,9,FALSE),"")</f>
        <v/>
      </c>
      <c r="T176" t="str">
        <f>IFERROR(VLOOKUP($A176,'1864'!$A$3:$J$140,10,FALSE),"")</f>
        <v/>
      </c>
      <c r="U176" t="str">
        <f>IFERROR(VLOOKUP($A176,'1865'!$A$3:$B$140,2,FALSE),"")</f>
        <v/>
      </c>
      <c r="V176" t="str">
        <f>IFERROR(VLOOKUP($A176,'1865'!$A$3:$C$140,3,FALSE),"")</f>
        <v/>
      </c>
      <c r="W176" t="str">
        <f>IFERROR(VLOOKUP($A176,'1865'!$A$3:$D$140,4,FALSE),"")</f>
        <v/>
      </c>
      <c r="X176" t="str">
        <f>IFERROR(VLOOKUP($A176,'1865'!$A$3:$E$140,5,FALSE),"")</f>
        <v/>
      </c>
      <c r="Y176" t="str">
        <f>IFERROR(VLOOKUP($A176,'1865'!$A$3:$F$140,6,FALSE),"")</f>
        <v/>
      </c>
      <c r="Z176" t="str">
        <f>IFERROR(VLOOKUP($A176,'1865'!$A$3:$G$140,7,FALSE),"")</f>
        <v/>
      </c>
      <c r="AA176" t="str">
        <f>IFERROR(VLOOKUP($A176,'1865'!$A$3:$H$140,8,FALSE),"")</f>
        <v/>
      </c>
      <c r="AB176" t="str">
        <f>IFERROR(VLOOKUP($A176,'1865'!$A$3:$I$140,9,FALSE),"")</f>
        <v/>
      </c>
      <c r="AC176" t="str">
        <f>IFERROR(VLOOKUP($A176,'1865'!$A$3:$J$140,10,FALSE),"")</f>
        <v/>
      </c>
      <c r="AD176" t="str">
        <f>IFERROR(VLOOKUP($A176,'1866'!$A$3:$B$140,2,FALSE),"")</f>
        <v/>
      </c>
      <c r="AE176" t="str">
        <f>IFERROR(VLOOKUP($A176,'1866'!$A$3:$C$140,3,FALSE),"")</f>
        <v/>
      </c>
      <c r="AF176" t="str">
        <f>IFERROR(VLOOKUP($A176,'1866'!$A$3:$D$140,4,FALSE),"")</f>
        <v/>
      </c>
      <c r="AG176" t="str">
        <f>IFERROR(VLOOKUP($A176,'1866'!$A$3:$E$140,5,FALSE),"")</f>
        <v/>
      </c>
      <c r="AH176" t="str">
        <f>IFERROR(VLOOKUP($A176,'1866'!$A$3:$F$140,6,FALSE),"")</f>
        <v/>
      </c>
      <c r="AI176" t="str">
        <f>IFERROR(VLOOKUP($A176,'1866'!$A$3:$G$140,7,FALSE),"")</f>
        <v/>
      </c>
      <c r="AJ176" t="str">
        <f>IFERROR(VLOOKUP($A176,'1866'!$A$3:$H$140,8,FALSE),"")</f>
        <v/>
      </c>
      <c r="AK176" t="str">
        <f>IFERROR(VLOOKUP($A176,'1866'!$A$3:$I$140,9,FALSE),"")</f>
        <v/>
      </c>
      <c r="AL176" t="str">
        <f>IFERROR(VLOOKUP($A176,'1866'!$A$3:$J$140,10,FALSE),"")</f>
        <v/>
      </c>
      <c r="AM176" t="str">
        <f>IFERROR(VLOOKUP($A176,'1867'!$A$3:$B$140,2,FALSE),"")</f>
        <v/>
      </c>
      <c r="AN176" t="str">
        <f>IFERROR(VLOOKUP($A176,'1867'!$A$3:$C$140,3,FALSE),"")</f>
        <v/>
      </c>
      <c r="AO176" t="str">
        <f>IFERROR(VLOOKUP($A176,'1867'!$A$3:$D$140,4,FALSE),"")</f>
        <v/>
      </c>
      <c r="AP176" t="str">
        <f>IFERROR(VLOOKUP($A176,'1867'!$A$3:$E$140,5,FALSE),"")</f>
        <v/>
      </c>
      <c r="AQ176" t="str">
        <f>IFERROR(VLOOKUP($A176,'1867'!$A$3:$F$140,6,FALSE),"")</f>
        <v/>
      </c>
      <c r="AR176" t="str">
        <f>IFERROR(VLOOKUP($A176,'1867'!$A$3:$G$140,7,FALSE),"")</f>
        <v/>
      </c>
      <c r="AS176" t="str">
        <f>IFERROR(VLOOKUP($A176,'1867'!$A$3:$H$140,8,FALSE),"")</f>
        <v/>
      </c>
      <c r="AT176" t="str">
        <f>IFERROR(VLOOKUP($A176,'1867'!$A$3:$I$140,9,FALSE),"")</f>
        <v/>
      </c>
      <c r="AU176" t="str">
        <f>IFERROR(VLOOKUP($A176,'1867'!$A$3:$J$140,10,FALSE),"")</f>
        <v/>
      </c>
      <c r="AV176" t="str">
        <f>IFERROR(VLOOKUP($A176,'1868'!$A$3:$B$140,2,FALSE),"")</f>
        <v/>
      </c>
      <c r="AW176" t="str">
        <f>IFERROR(VLOOKUP($A176,'1868'!$A$3:$C$140,3,FALSE),"")</f>
        <v/>
      </c>
      <c r="AX176" t="str">
        <f>IFERROR(VLOOKUP($A176,'1868'!$A$3:$D$140,4,FALSE),"")</f>
        <v/>
      </c>
      <c r="AY176" t="str">
        <f>IFERROR(VLOOKUP($A176,'1868'!$A$3:$E$140,5,FALSE),"")</f>
        <v/>
      </c>
      <c r="AZ176" t="str">
        <f>IFERROR(VLOOKUP($A176,'1868'!$A$3:$F$140,6,FALSE),"")</f>
        <v/>
      </c>
      <c r="BA176" t="str">
        <f>IFERROR(VLOOKUP($A176,'1868'!$A$3:$G$140,7,FALSE),"")</f>
        <v/>
      </c>
      <c r="BB176" t="str">
        <f>IFERROR(VLOOKUP($A176,'1868'!$A$3:$H$140,8,FALSE),"")</f>
        <v/>
      </c>
      <c r="BC176" t="str">
        <f>IFERROR(VLOOKUP($A176,'1868'!$A$3:$I$140,9,FALSE),"")</f>
        <v/>
      </c>
      <c r="BD176" t="str">
        <f>IFERROR(VLOOKUP($A176,'1868'!$A$3:$J$140,10,FALSE),"")</f>
        <v/>
      </c>
      <c r="BE176" t="str">
        <f>IFERROR(VLOOKUP($A176,'1869'!$A$3:$B$140,2,FALSE),"")</f>
        <v/>
      </c>
      <c r="BF176" t="str">
        <f>IFERROR(VLOOKUP($A176,'1869'!$A$3:$C$140,3,FALSE),"")</f>
        <v/>
      </c>
      <c r="BG176" t="str">
        <f>IFERROR(VLOOKUP($A176,'1869'!$A$3:$D$140,4,FALSE),"")</f>
        <v/>
      </c>
      <c r="BH176" t="str">
        <f>IFERROR(VLOOKUP($A176,'1869'!$A$3:$E$140,5,FALSE),"")</f>
        <v/>
      </c>
      <c r="BI176" t="str">
        <f>IFERROR(VLOOKUP($A176,'1869'!$A$3:$F$140,6,FALSE),"")</f>
        <v/>
      </c>
      <c r="BJ176" t="str">
        <f>IFERROR(VLOOKUP($A176,'1869'!$A$3:$G$140,7,FALSE),"")</f>
        <v/>
      </c>
      <c r="BK176" t="str">
        <f>IFERROR(VLOOKUP($A176,'1869'!$A$3:$H$140,8,FALSE),"")</f>
        <v/>
      </c>
      <c r="BL176" t="str">
        <f>IFERROR(VLOOKUP($A176,'1869'!$A$3:$I$140,9,FALSE),"")</f>
        <v/>
      </c>
      <c r="BM176" t="str">
        <f>IFERROR(VLOOKUP($A176,'1869'!$A$3:$J$140,10,FALSE),"")</f>
        <v/>
      </c>
      <c r="BN176" t="str">
        <f>IFERROR(VLOOKUP($A176,'1870'!$A$3:$B$140,2,FALSE),"")</f>
        <v/>
      </c>
      <c r="BO176" t="str">
        <f>IFERROR(VLOOKUP($A176,'1870'!$A$3:$C$140,3,FALSE),"")</f>
        <v/>
      </c>
      <c r="BP176" t="str">
        <f>IFERROR(VLOOKUP($A176,'1870'!$A$3:$D$140,4,FALSE),"")</f>
        <v/>
      </c>
      <c r="BQ176" t="str">
        <f>IFERROR(VLOOKUP($A176,'1870'!$A$3:$E$140,5,FALSE),"")</f>
        <v/>
      </c>
      <c r="BR176" t="str">
        <f>IFERROR(VLOOKUP($A176,'1870'!$A$3:$F$140,6,FALSE),"")</f>
        <v/>
      </c>
      <c r="BS176" t="str">
        <f>IFERROR(VLOOKUP($A176,'1870'!$A$3:$G$140,7,FALSE),"")</f>
        <v/>
      </c>
      <c r="BT176" t="str">
        <f>IFERROR(VLOOKUP($A176,'1870'!$A$3:$H$140,8,FALSE),"")</f>
        <v/>
      </c>
      <c r="BU176" t="str">
        <f>IFERROR(VLOOKUP($A176,'1870'!$A$3:$I$140,9,FALSE),"")</f>
        <v/>
      </c>
      <c r="BV176" t="str">
        <f>IFERROR(VLOOKUP($A176,'1870'!$A$3:$J$140,10,FALSE),"")</f>
        <v/>
      </c>
      <c r="BW176" t="str">
        <f>IFERROR(VLOOKUP($A176,'1871'!$A$3:$B$140,2,FALSE),"")</f>
        <v/>
      </c>
      <c r="BX176" t="str">
        <f>IFERROR(VLOOKUP($A176,'1871'!$A$3:$C$140,3,FALSE),"")</f>
        <v/>
      </c>
      <c r="BY176" t="str">
        <f>IFERROR(VLOOKUP($A176,'1871'!$A$3:$D$140,4,FALSE),"")</f>
        <v/>
      </c>
      <c r="BZ176" t="str">
        <f>IFERROR(VLOOKUP($A176,'1871'!$A$3:$E$140,5,FALSE),"")</f>
        <v/>
      </c>
      <c r="CA176" t="str">
        <f>IFERROR(VLOOKUP($A176,'1871'!$A$3:$F$140,6,FALSE),"")</f>
        <v/>
      </c>
      <c r="CB176" t="str">
        <f>IFERROR(VLOOKUP($A176,'1871'!$A$3:$G$140,7,FALSE),"")</f>
        <v/>
      </c>
      <c r="CC176" t="str">
        <f>IFERROR(VLOOKUP($A176,'1871'!$A$3:$H$140,8,FALSE),"")</f>
        <v/>
      </c>
      <c r="CD176" t="str">
        <f>IFERROR(VLOOKUP($A176,'1871'!$A$3:$I$140,9,FALSE),"")</f>
        <v/>
      </c>
      <c r="CE176" t="str">
        <f>IFERROR(VLOOKUP($A176,'1871'!$A$3:$J$140,10,FALSE),"")</f>
        <v/>
      </c>
      <c r="CF176" t="str">
        <f>IFERROR(VLOOKUP($A176,'1872'!$A$3:$B$140,2,FALSE),"")</f>
        <v/>
      </c>
      <c r="CG176" t="str">
        <f>IFERROR(VLOOKUP($A176,'1872'!$A$3:$C$140,3,FALSE),"")</f>
        <v/>
      </c>
      <c r="CH176" t="str">
        <f>IFERROR(VLOOKUP($A176,'1872'!$A$3:$D$140,4,FALSE),"")</f>
        <v/>
      </c>
      <c r="CI176" t="str">
        <f>IFERROR(VLOOKUP($A176,'1872'!$A$3:$E$140,5,FALSE),"")</f>
        <v/>
      </c>
      <c r="CJ176" t="str">
        <f>IFERROR(VLOOKUP($A176,'1872'!$A$3:$F$140,6,FALSE),"")</f>
        <v/>
      </c>
      <c r="CK176" t="str">
        <f>IFERROR(VLOOKUP($A176,'1872'!$A$3:$G$140,7,FALSE),"")</f>
        <v/>
      </c>
      <c r="CL176" t="str">
        <f>IFERROR(VLOOKUP($A176,'1872'!$A$3:$H$140,8,FALSE),"")</f>
        <v/>
      </c>
      <c r="CM176" t="str">
        <f>IFERROR(VLOOKUP($A176,'1872'!$A$3:$I$140,9,FALSE),"")</f>
        <v/>
      </c>
      <c r="CN176" t="str">
        <f>IFERROR(VLOOKUP($A176,'1872'!$A$3:$J$140,10,FALSE),"")</f>
        <v/>
      </c>
      <c r="CO176" t="str">
        <f>IFERROR(VLOOKUP($A176,'1873'!$A$3:$B$140,2,FALSE),"")</f>
        <v/>
      </c>
      <c r="CP176" t="str">
        <f>IFERROR(VLOOKUP($A176,'1873'!$A$3:$C$140,3,FALSE),"")</f>
        <v/>
      </c>
      <c r="CQ176" t="str">
        <f>IFERROR(VLOOKUP($A176,'1873'!$A$3:$D$140,4,FALSE),"")</f>
        <v/>
      </c>
      <c r="CR176" t="str">
        <f>IFERROR(VLOOKUP($A176,'1873'!$A$3:$E$140,5,FALSE),"")</f>
        <v/>
      </c>
      <c r="CS176" t="str">
        <f>IFERROR(VLOOKUP($A176,'1873'!$A$3:$F$140,6,FALSE),"")</f>
        <v/>
      </c>
      <c r="CT176" t="str">
        <f>IFERROR(VLOOKUP($A176,'1873'!$A$3:$G$140,7,FALSE),"")</f>
        <v/>
      </c>
      <c r="CU176" t="str">
        <f>IFERROR(VLOOKUP($A176,'1873'!$A$3:$H$140,8,FALSE),"")</f>
        <v/>
      </c>
      <c r="CV176" t="str">
        <f>IFERROR(VLOOKUP($A176,'1873'!$A$3:$I$140,9,FALSE),"")</f>
        <v/>
      </c>
      <c r="CW176" t="str">
        <f>IFERROR(VLOOKUP($A176,'1873'!$A$3:$J$140,10,FALSE),"")</f>
        <v/>
      </c>
      <c r="CX176" t="str">
        <f>IFERROR(VLOOKUP($A176,'1874'!$A$3:$B$140,2,FALSE),"")</f>
        <v/>
      </c>
      <c r="CY176" t="str">
        <f>IFERROR(VLOOKUP($A176,'1874'!$A$3:$C$140,3,FALSE),"")</f>
        <v/>
      </c>
      <c r="CZ176" t="str">
        <f>IFERROR(VLOOKUP($A176,'1874'!$A$3:$D$140,4,FALSE),"")</f>
        <v/>
      </c>
      <c r="DA176" t="str">
        <f>IFERROR(VLOOKUP($A176,'1874'!$A$3:$E$140,5,FALSE),"")</f>
        <v/>
      </c>
      <c r="DB176" t="str">
        <f>IFERROR(VLOOKUP($A176,'1874'!$A$3:$F$140,6,FALSE),"")</f>
        <v/>
      </c>
      <c r="DC176" t="str">
        <f>IFERROR(VLOOKUP($A176,'1874'!$A$3:$G$140,7,FALSE),"")</f>
        <v/>
      </c>
      <c r="DD176" t="str">
        <f>IFERROR(VLOOKUP($A176,'1874'!$A$3:$H$140,8,FALSE),"")</f>
        <v/>
      </c>
      <c r="DE176" t="str">
        <f>IFERROR(VLOOKUP($A176,'1874'!$A$3:$I$140,9,FALSE),"")</f>
        <v/>
      </c>
      <c r="DF176" t="str">
        <f>IFERROR(VLOOKUP($A176,'1874'!$A$3:$J$140,10,FALSE),"")</f>
        <v/>
      </c>
      <c r="DG176" t="str">
        <f>IFERROR(VLOOKUP($A176,'1875'!$A$3:$B$140,2,FALSE),"")</f>
        <v/>
      </c>
      <c r="DH176" t="str">
        <f>IFERROR(VLOOKUP($A176,'1875'!$A$3:$C$140,3,FALSE),"")</f>
        <v/>
      </c>
      <c r="DI176" t="str">
        <f>IFERROR(VLOOKUP($A176,'1875'!$A$3:$D$140,4,FALSE),"")</f>
        <v/>
      </c>
      <c r="DJ176" t="str">
        <f>IFERROR(VLOOKUP($A176,'1875'!$A$3:$E$140,5,FALSE),"")</f>
        <v/>
      </c>
      <c r="DK176" t="str">
        <f>IFERROR(VLOOKUP($A176,'1875'!$A$3:$F$140,6,FALSE),"")</f>
        <v/>
      </c>
      <c r="DL176" t="str">
        <f>IFERROR(VLOOKUP($A176,'1875'!$A$3:$G$140,7,FALSE),"")</f>
        <v/>
      </c>
      <c r="DM176" t="str">
        <f>IFERROR(VLOOKUP($A176,'1875'!$A$3:$H$140,8,FALSE),"")</f>
        <v/>
      </c>
      <c r="DN176" t="str">
        <f>IFERROR(VLOOKUP($A176,'1875'!$A$3:$I$140,9,FALSE),"")</f>
        <v/>
      </c>
      <c r="DO176" t="str">
        <f>IFERROR(VLOOKUP($A176,'1875'!$A$3:$J$140,10,FALSE),"")</f>
        <v/>
      </c>
      <c r="DP176" t="str">
        <f>IFERROR(VLOOKUP($A176,'1876'!$A$3:$B$140,2,FALSE),"")</f>
        <v/>
      </c>
      <c r="DQ176" t="str">
        <f>IFERROR(VLOOKUP($A176,'1876'!$A$3:$C$140,3,FALSE),"")</f>
        <v/>
      </c>
      <c r="DR176" t="str">
        <f>IFERROR(VLOOKUP($A176,'1876'!$A$3:$D$140,4,FALSE),"")</f>
        <v/>
      </c>
      <c r="DS176" t="str">
        <f>IFERROR(VLOOKUP($A176,'1876'!$A$3:$E$140,5,FALSE),"")</f>
        <v/>
      </c>
      <c r="DT176" t="str">
        <f>IFERROR(VLOOKUP($A176,'1876'!$A$3:$F$140,6,FALSE),"")</f>
        <v/>
      </c>
      <c r="DU176" t="str">
        <f>IFERROR(VLOOKUP($A176,'1876'!$A$3:$G$140,7,FALSE),"")</f>
        <v/>
      </c>
      <c r="DV176" t="str">
        <f>IFERROR(VLOOKUP($A176,'1876'!$A$3:$H$140,8,FALSE),"")</f>
        <v/>
      </c>
      <c r="DW176" t="str">
        <f>IFERROR(VLOOKUP($A176,'1876'!$A$3:$I$140,9,FALSE),"")</f>
        <v/>
      </c>
      <c r="DX176" t="str">
        <f>IFERROR(VLOOKUP($A176,'1876'!$A$3:$J$140,10,FALSE),"")</f>
        <v/>
      </c>
      <c r="DY176" t="str">
        <f>IFERROR(VLOOKUP($A176,'1877'!$A$3:$B$140,2,FALSE),"")</f>
        <v/>
      </c>
      <c r="DZ176" t="str">
        <f>IFERROR(VLOOKUP($A176,'1877'!$A$3:$C$140,3,FALSE),"")</f>
        <v/>
      </c>
      <c r="EA176" t="str">
        <f>IFERROR(VLOOKUP($A176,'1877'!$A$3:$D$140,4,FALSE),"")</f>
        <v/>
      </c>
      <c r="EB176" t="str">
        <f>IFERROR(VLOOKUP($A176,'1877'!$A$3:$E$140,5,FALSE),"")</f>
        <v/>
      </c>
      <c r="EC176" t="str">
        <f>IFERROR(VLOOKUP($A176,'1877'!$A$3:$F$140,6,FALSE),"")</f>
        <v/>
      </c>
      <c r="ED176" t="str">
        <f>IFERROR(VLOOKUP($A176,'1877'!$A$3:$G$140,7,FALSE),"")</f>
        <v/>
      </c>
      <c r="EE176" t="str">
        <f>IFERROR(VLOOKUP($A176,'1877'!$A$3:$H$140,8,FALSE),"")</f>
        <v/>
      </c>
      <c r="EF176" t="str">
        <f>IFERROR(VLOOKUP($A176,'1877'!$A$3:$I$140,9,FALSE),"")</f>
        <v/>
      </c>
      <c r="EG176" t="str">
        <f>IFERROR(VLOOKUP($A176,'1877'!$A$3:$J$140,10,FALSE),"")</f>
        <v/>
      </c>
      <c r="EH176" t="str">
        <f>IFERROR(VLOOKUP($A176,'1878'!$A$3:$B$140,2,FALSE),"")</f>
        <v/>
      </c>
      <c r="EI176" t="str">
        <f>IFERROR(VLOOKUP($A176,'1878'!$A$3:$C$140,3,FALSE),"")</f>
        <v/>
      </c>
      <c r="EJ176" t="str">
        <f>IFERROR(VLOOKUP($A176,'1878'!$A$3:$D$140,4,FALSE),"")</f>
        <v/>
      </c>
      <c r="EK176" t="str">
        <f>IFERROR(VLOOKUP($A176,'1878'!$A$3:$E$140,5,FALSE),"")</f>
        <v/>
      </c>
      <c r="EL176" t="str">
        <f>IFERROR(VLOOKUP($A176,'1878'!$A$3:$F$140,6,FALSE),"")</f>
        <v/>
      </c>
      <c r="EM176" t="str">
        <f>IFERROR(VLOOKUP($A176,'1878'!$A$3:$G$140,7,FALSE),"")</f>
        <v/>
      </c>
      <c r="EN176" t="str">
        <f>IFERROR(VLOOKUP($A176,'1878'!$A$3:$H$140,8,FALSE),"")</f>
        <v/>
      </c>
      <c r="EO176" t="str">
        <f>IFERROR(VLOOKUP($A176,'1878'!$A$3:$I$140,9,FALSE),"")</f>
        <v/>
      </c>
      <c r="EP176" t="str">
        <f>IFERROR(VLOOKUP($A176,'1878'!$A$3:$J$140,10,FALSE),"")</f>
        <v/>
      </c>
      <c r="EQ176" t="str">
        <f>IFERROR(VLOOKUP($A176,'1879'!$A$3:$B$140,2,FALSE),"")</f>
        <v/>
      </c>
      <c r="ER176" t="str">
        <f>IFERROR(VLOOKUP($A176,'1879'!$A$3:$C$140,3,FALSE),"")</f>
        <v/>
      </c>
      <c r="ES176" t="str">
        <f>IFERROR(VLOOKUP($A176,'1879'!$A$3:$D$140,4,FALSE),"")</f>
        <v/>
      </c>
      <c r="ET176" t="str">
        <f>IFERROR(VLOOKUP($A176,'1879'!$A$3:$E$140,5,FALSE),"")</f>
        <v/>
      </c>
      <c r="EU176" t="str">
        <f>IFERROR(VLOOKUP($A176,'1879'!$A$3:$F$140,6,FALSE),"")</f>
        <v/>
      </c>
      <c r="EV176" t="str">
        <f>IFERROR(VLOOKUP($A176,'1879'!$A$3:$G$140,7,FALSE),"")</f>
        <v/>
      </c>
      <c r="EW176" t="str">
        <f>IFERROR(VLOOKUP($A176,'1879'!$A$3:$H$140,8,FALSE),"")</f>
        <v/>
      </c>
      <c r="EX176" t="str">
        <f>IFERROR(VLOOKUP($A176,'1879'!$A$3:$I$140,9,FALSE),"")</f>
        <v/>
      </c>
      <c r="EY176" t="str">
        <f>IFERROR(VLOOKUP($A176,'1879'!$A$3:$J$140,10,FALSE),"")</f>
        <v/>
      </c>
      <c r="EZ176" t="str">
        <f>IFERROR(VLOOKUP($A176,'1880'!$A$3:$B$140,2,FALSE),"")</f>
        <v/>
      </c>
      <c r="FA176" t="str">
        <f>IFERROR(VLOOKUP($A176,'1880'!$A$3:$C$140,3,FALSE),"")</f>
        <v/>
      </c>
      <c r="FB176" t="str">
        <f>IFERROR(VLOOKUP($A176,'1880'!$A$3:$D$140,4,FALSE),"")</f>
        <v/>
      </c>
      <c r="FC176" t="str">
        <f>IFERROR(VLOOKUP($A176,'1880'!$A$3:$E$140,5,FALSE),"")</f>
        <v/>
      </c>
      <c r="FD176" t="str">
        <f>IFERROR(VLOOKUP($A176,'1880'!$A$3:$F$140,6,FALSE),"")</f>
        <v/>
      </c>
      <c r="FE176" t="str">
        <f>IFERROR(VLOOKUP($A176,'1880'!$A$3:$G$140,7,FALSE),"")</f>
        <v/>
      </c>
      <c r="FF176" t="str">
        <f>IFERROR(VLOOKUP($A176,'1880'!$A$3:$H$140,8,FALSE),"")</f>
        <v/>
      </c>
      <c r="FG176" t="str">
        <f>IFERROR(VLOOKUP($A176,'1880'!$A$3:$I$140,9,FALSE),"")</f>
        <v/>
      </c>
      <c r="FH176" t="str">
        <f>IFERROR(VLOOKUP($A176,'1880'!$A$3:$J$140,10,FALSE),"")</f>
        <v/>
      </c>
      <c r="FI176" t="str">
        <f>IFERROR(VLOOKUP($A176,'1881'!$A$3:$B$140,2,FALSE),"")</f>
        <v/>
      </c>
      <c r="FJ176" t="str">
        <f>IFERROR(VLOOKUP($A176,'1881'!$A$3:$C$140,3,FALSE),"")</f>
        <v/>
      </c>
      <c r="FK176" t="str">
        <f>IFERROR(VLOOKUP($A176,'1881'!$A$3:$D$140,4,FALSE),"")</f>
        <v/>
      </c>
      <c r="FL176" t="str">
        <f>IFERROR(VLOOKUP($A176,'1881'!$A$3:$E$140,5,FALSE),"")</f>
        <v/>
      </c>
      <c r="FM176" t="str">
        <f>IFERROR(VLOOKUP($A176,'1881'!$A$3:$F$140,6,FALSE),"")</f>
        <v/>
      </c>
      <c r="FN176" t="str">
        <f>IFERROR(VLOOKUP($A176,'1881'!$A$3:$G$140,7,FALSE),"")</f>
        <v/>
      </c>
      <c r="FO176" t="str">
        <f>IFERROR(VLOOKUP($A176,'1881'!$A$3:$H$140,8,FALSE),"")</f>
        <v/>
      </c>
      <c r="FP176" t="str">
        <f>IFERROR(VLOOKUP($A176,'1881'!$A$3:$I$140,9,FALSE),"")</f>
        <v/>
      </c>
      <c r="FQ176" t="str">
        <f>IFERROR(VLOOKUP($A176,'1881'!$A$3:$J$140,10,FALSE),"")</f>
        <v/>
      </c>
      <c r="FR176">
        <f>IFERROR(VLOOKUP($A176,'1882'!$A$3:$B$140,2,FALSE),"")</f>
        <v>1</v>
      </c>
      <c r="FS176">
        <f>IFERROR(VLOOKUP($A176,'1882'!$A$3:$C$140,3,FALSE),"")</f>
        <v>91</v>
      </c>
      <c r="FT176">
        <f>IFERROR(VLOOKUP($A176,'1882'!$A$3:$D$140,4,FALSE),"")</f>
        <v>1</v>
      </c>
      <c r="FU176">
        <f>IFERROR(VLOOKUP($A176,'1882'!$A$3:$E$140,5,FALSE),"")</f>
        <v>40</v>
      </c>
      <c r="FV176">
        <f>IFERROR(VLOOKUP($A176,'1882'!$A$3:$F$140,6,FALSE),"")</f>
        <v>0</v>
      </c>
      <c r="FW176">
        <f>IFERROR(VLOOKUP($A176,'1882'!$A$3:$G$140,7,FALSE),"")</f>
        <v>0</v>
      </c>
      <c r="FX176">
        <f>IFERROR(VLOOKUP($A176,'1882'!$A$3:$H$140,8,FALSE),"")</f>
        <v>0</v>
      </c>
      <c r="FY176">
        <f>IFERROR(VLOOKUP($A176,'1882'!$A$3:$I$140,9,FALSE),"")</f>
        <v>0</v>
      </c>
      <c r="FZ176">
        <f>IFERROR(VLOOKUP($A176,'1882'!$A$3:$J$140,10,FALSE),"")</f>
        <v>0</v>
      </c>
      <c r="GA176">
        <f>IFERROR(VLOOKUP($A176,'1883'!$A$3:$B$140,2,FALSE),"")</f>
        <v>1</v>
      </c>
      <c r="GB176">
        <f>IFERROR(VLOOKUP($A176,'1883'!$A$3:$C$140,3,FALSE),"")</f>
        <v>40</v>
      </c>
      <c r="GC176">
        <f>IFERROR(VLOOKUP($A176,'1883'!$A$3:$D$140,4,FALSE),"")</f>
        <v>1</v>
      </c>
      <c r="GD176">
        <f>IFERROR(VLOOKUP($A176,'1883'!$A$3:$E$140,5,FALSE),"")</f>
        <v>160</v>
      </c>
      <c r="GE176">
        <f>IFERROR(VLOOKUP($A176,'1883'!$A$3:$F$140,6,FALSE),"")</f>
        <v>0</v>
      </c>
      <c r="GF176">
        <f>IFERROR(VLOOKUP($A176,'1883'!$A$3:$G$140,7,FALSE),"")</f>
        <v>0</v>
      </c>
      <c r="GG176">
        <f>IFERROR(VLOOKUP($A176,'1883'!$A$3:$H$140,8,FALSE),"")</f>
        <v>0</v>
      </c>
      <c r="GH176">
        <f>IFERROR(VLOOKUP($A176,'1883'!$A$3:$I$140,9,FALSE),"")</f>
        <v>0</v>
      </c>
      <c r="GI176">
        <f>IFERROR(VLOOKUP($A176,'1883'!$A$3:$J$140,10,FALSE),"")</f>
        <v>0</v>
      </c>
      <c r="GJ176">
        <f>IFERROR(VLOOKUP($A176,'1884'!$A$3:$B$140,2,FALSE),"")</f>
        <v>0</v>
      </c>
      <c r="GK176">
        <f>IFERROR(VLOOKUP($A176,'1884'!$A$3:$C$140,3,FALSE),"")</f>
        <v>0</v>
      </c>
      <c r="GL176">
        <f>IFERROR(VLOOKUP($A176,'1884'!$A$3:$D$140,4,FALSE),"")</f>
        <v>0</v>
      </c>
      <c r="GM176">
        <f>IFERROR(VLOOKUP($A176,'1884'!$A$3:$E$140,5,FALSE),"")</f>
        <v>0</v>
      </c>
      <c r="GN176">
        <f>IFERROR(VLOOKUP($A176,'1884'!$A$3:$F$140,6,FALSE),"")</f>
        <v>1</v>
      </c>
      <c r="GO176">
        <f>IFERROR(VLOOKUP($A176,'1884'!$A$3:$G$140,7,FALSE),"")</f>
        <v>99.41</v>
      </c>
      <c r="GP176">
        <f>IFERROR(VLOOKUP($A176,'1884'!$A$3:$H$140,8,FALSE),"")</f>
        <v>0</v>
      </c>
      <c r="GQ176">
        <f>IFERROR(VLOOKUP($A176,'1884'!$A$3:$I$140,9,FALSE),"")</f>
        <v>0</v>
      </c>
      <c r="GR176">
        <f>IFERROR(VLOOKUP($A176,'1884'!$A$3:$J$140,10,FALSE),"")</f>
        <v>0</v>
      </c>
      <c r="GS176">
        <f>IFERROR(VLOOKUP($A176,'1885'!$A$3:$B$140,2,FALSE),"")</f>
        <v>0</v>
      </c>
      <c r="GT176">
        <f>IFERROR(VLOOKUP($A176,'1885'!$A$3:$C$140,3,FALSE),"")</f>
        <v>0</v>
      </c>
      <c r="GU176">
        <f>IFERROR(VLOOKUP($A176,'1885'!$A$3:$D$140,4,FALSE),"")</f>
        <v>0</v>
      </c>
      <c r="GV176">
        <f>IFERROR(VLOOKUP($A176,'1885'!$A$3:$E$140,5,FALSE),"")</f>
        <v>0</v>
      </c>
      <c r="GW176">
        <f>IFERROR(VLOOKUP($A176,'1885'!$A$3:$F$140,6,FALSE),"")</f>
        <v>0</v>
      </c>
      <c r="GX176">
        <f>IFERROR(VLOOKUP($A176,'1885'!$A$3:$G$140,7,FALSE),"")</f>
        <v>0</v>
      </c>
      <c r="GY176">
        <f>IFERROR(VLOOKUP($A176,'1885'!$A$3:$H$140,8,FALSE),"")</f>
        <v>0</v>
      </c>
      <c r="GZ176">
        <f>IFERROR(VLOOKUP($A176,'1885'!$A$3:$I$140,9,FALSE),"")</f>
        <v>0</v>
      </c>
      <c r="HA176">
        <f>IFERROR(VLOOKUP($A176,'1885'!$A$3:$J$140,10,FALSE),"")</f>
        <v>0</v>
      </c>
      <c r="HB176">
        <f>IFERROR(VLOOKUP($A176,'1886'!$A$3:$B$140,2,FALSE),"")</f>
        <v>0</v>
      </c>
      <c r="HC176">
        <f>IFERROR(VLOOKUP($A176,'1886'!$A$3:$C$140,3,FALSE),"")</f>
        <v>0</v>
      </c>
      <c r="HD176">
        <f>IFERROR(VLOOKUP($A176,'1886'!$A$3:$D$140,4,FALSE),"")</f>
        <v>1</v>
      </c>
      <c r="HE176">
        <f>IFERROR(VLOOKUP($A176,'1886'!$A$3:$E$140,5,FALSE),"")</f>
        <v>40</v>
      </c>
      <c r="HF176">
        <f>IFERROR(VLOOKUP($A176,'1886'!$A$3:$F$140,6,FALSE),"")</f>
        <v>0</v>
      </c>
      <c r="HG176">
        <f>IFERROR(VLOOKUP($A176,'1886'!$A$3:$G$140,7,FALSE),"")</f>
        <v>0</v>
      </c>
      <c r="HH176">
        <f>IFERROR(VLOOKUP($A176,'1886'!$A$3:$H$140,8,FALSE),"")</f>
        <v>0</v>
      </c>
      <c r="HI176">
        <f>IFERROR(VLOOKUP($A176,'1886'!$A$3:$I$140,9,FALSE),"")</f>
        <v>0</v>
      </c>
      <c r="HJ176">
        <f>IFERROR(VLOOKUP($A176,'1886'!$A$3:$J$140,10,FALSE),"")</f>
        <v>0</v>
      </c>
      <c r="HK176">
        <f>IFERROR(VLOOKUP($A176,'1887'!$A$3:$B$140,2,FALSE),"")</f>
        <v>0</v>
      </c>
      <c r="HL176">
        <f>IFERROR(VLOOKUP($A176,'1887'!$A$3:$C$140,3,FALSE),"")</f>
        <v>0</v>
      </c>
      <c r="HM176">
        <f>IFERROR(VLOOKUP($A176,'1887'!$A$3:$D$140,4,FALSE),"")</f>
        <v>0</v>
      </c>
      <c r="HN176">
        <f>IFERROR(VLOOKUP($A176,'1887'!$A$3:$E$140,5,FALSE),"")</f>
        <v>0</v>
      </c>
      <c r="HO176">
        <f>IFERROR(VLOOKUP($A176,'1887'!$A$3:$F$140,6,FALSE),"")</f>
        <v>0</v>
      </c>
      <c r="HP176">
        <f>IFERROR(VLOOKUP($A176,'1887'!$A$3:$G$140,7,FALSE),"")</f>
        <v>0</v>
      </c>
      <c r="HQ176">
        <f>IFERROR(VLOOKUP($A176,'1887'!$A$3:$H$140,8,FALSE),"")</f>
        <v>0</v>
      </c>
      <c r="HR176">
        <f>IFERROR(VLOOKUP($A176,'1887'!$A$3:$I$140,9,FALSE),"")</f>
        <v>0</v>
      </c>
      <c r="HS176">
        <f>IFERROR(VLOOKUP($A176,'1887'!$A$3:$J$140,10,FALSE),"")</f>
        <v>0</v>
      </c>
      <c r="HT176">
        <f>IFERROR(VLOOKUP($A176,'1888'!$A$3:$B$140,2,FALSE),"")</f>
        <v>2</v>
      </c>
      <c r="HU176">
        <f>IFERROR(VLOOKUP($A176,'1888'!$A$3:$C$140,3,FALSE),"")</f>
        <v>240</v>
      </c>
      <c r="HV176">
        <f>IFERROR(VLOOKUP($A176,'1888'!$A$3:$D$140,4,FALSE),"")</f>
        <v>0</v>
      </c>
      <c r="HW176">
        <f>IFERROR(VLOOKUP($A176,'1888'!$A$3:$E$140,5,FALSE),"")</f>
        <v>0</v>
      </c>
      <c r="HX176">
        <f>IFERROR(VLOOKUP($A176,'1888'!$A$3:$F$140,6,FALSE),"")</f>
        <v>0</v>
      </c>
      <c r="HY176">
        <f>IFERROR(VLOOKUP($A176,'1888'!$A$3:$G$140,7,FALSE),"")</f>
        <v>0</v>
      </c>
      <c r="HZ176">
        <f>IFERROR(VLOOKUP($A176,'1888'!$A$3:$H$140,8,FALSE),"")</f>
        <v>0</v>
      </c>
      <c r="IA176">
        <f>IFERROR(VLOOKUP($A176,'1888'!$A$3:$I$140,9,FALSE),"")</f>
        <v>0</v>
      </c>
      <c r="IB176">
        <f>IFERROR(VLOOKUP($A176,'1888'!$A$3:$J$140,10,FALSE),"")</f>
        <v>0</v>
      </c>
      <c r="IC176">
        <f>IFERROR(VLOOKUP($A176,'1889'!$A$3:$B$140,2,FALSE),"")</f>
        <v>0</v>
      </c>
      <c r="ID176">
        <f>IFERROR(VLOOKUP($A176,'1889'!$A$3:$C$140,3,FALSE),"")</f>
        <v>0</v>
      </c>
      <c r="IE176">
        <f>IFERROR(VLOOKUP($A176,'1889'!$A$3:$D$140,4,FALSE),"")</f>
        <v>0</v>
      </c>
      <c r="IF176">
        <f>IFERROR(VLOOKUP($A176,'1889'!$A$3:$E$140,5,FALSE),"")</f>
        <v>0</v>
      </c>
      <c r="IG176">
        <f>IFERROR(VLOOKUP($A176,'1889'!$A$3:$F$140,6,FALSE),"")</f>
        <v>0</v>
      </c>
      <c r="IH176">
        <f>IFERROR(VLOOKUP($A176,'1889'!$A$3:$G$140,7,FALSE),"")</f>
        <v>0</v>
      </c>
      <c r="II176">
        <f>IFERROR(VLOOKUP($A176,'1889'!$A$3:$H$140,8,FALSE),"")</f>
        <v>0</v>
      </c>
      <c r="IJ176">
        <f>IFERROR(VLOOKUP($A176,'1889'!$A$3:$I$140,9,FALSE),"")</f>
        <v>0</v>
      </c>
      <c r="IK176">
        <f>IFERROR(VLOOKUP($A176,'1889'!$A$3:$J$140,10,FALSE),"")</f>
        <v>0</v>
      </c>
      <c r="IL176">
        <f>IFERROR(VLOOKUP($A176,'1890'!$A$3:$B$140,2,FALSE),"")</f>
        <v>1</v>
      </c>
      <c r="IM176">
        <f>IFERROR(VLOOKUP($A176,'1890'!$A$3:$C$140,3,FALSE),"")</f>
        <v>80</v>
      </c>
      <c r="IN176">
        <f>IFERROR(VLOOKUP($A176,'1890'!$A$3:$D$140,4,FALSE),"")</f>
        <v>0</v>
      </c>
      <c r="IO176">
        <f>IFERROR(VLOOKUP($A176,'1890'!$A$3:$E$140,5,FALSE),"")</f>
        <v>0</v>
      </c>
      <c r="IP176">
        <f>IFERROR(VLOOKUP($A176,'1890'!$A$3:$F$140,6,FALSE),"")</f>
        <v>0</v>
      </c>
      <c r="IQ176">
        <f>IFERROR(VLOOKUP($A176,'1890'!$A$3:$G$140,7,FALSE),"")</f>
        <v>0</v>
      </c>
      <c r="IR176">
        <f>IFERROR(VLOOKUP($A176,'1890'!$A$3:$H$140,8,FALSE),"")</f>
        <v>0</v>
      </c>
      <c r="IS176">
        <f>IFERROR(VLOOKUP($A176,'1890'!$A$3:$I$140,9,FALSE),"")</f>
        <v>0</v>
      </c>
      <c r="IT176">
        <f>IFERROR(VLOOKUP($A176,'1890'!$A$3:$J$140,10,FALSE),"")</f>
        <v>0</v>
      </c>
      <c r="IU176">
        <f>IFERROR(VLOOKUP($A176,'1891'!$A$3:$B$140,2,FALSE),"")</f>
        <v>2</v>
      </c>
      <c r="IV176">
        <f>IFERROR(VLOOKUP($A176,'1891'!$A$3:$C$140,3,FALSE),"")</f>
        <v>195</v>
      </c>
      <c r="IW176">
        <f>IFERROR(VLOOKUP($A176,'1891'!$A$3:$D$140,4,FALSE),"")</f>
        <v>0</v>
      </c>
      <c r="IX176">
        <f>IFERROR(VLOOKUP($A176,'1891'!$A$3:$E$140,5,FALSE),"")</f>
        <v>0</v>
      </c>
      <c r="IY176">
        <f>IFERROR(VLOOKUP($A176,'1891'!$A$3:$F$140,6,FALSE),"")</f>
        <v>0</v>
      </c>
      <c r="IZ176">
        <f>IFERROR(VLOOKUP($A176,'1891'!$A$3:$G$140,7,FALSE),"")</f>
        <v>0</v>
      </c>
      <c r="JA176">
        <f>IFERROR(VLOOKUP($A176,'1891'!$A$3:$H$140,8,FALSE),"")</f>
        <v>0</v>
      </c>
      <c r="JB176">
        <f>IFERROR(VLOOKUP($A176,'1891'!$A$3:$I$140,9,FALSE),"")</f>
        <v>0</v>
      </c>
      <c r="JC176">
        <f>IFERROR(VLOOKUP($A176,'1891'!$A$3:$J$140,10,FALSE),"")</f>
        <v>0</v>
      </c>
      <c r="JD176">
        <f>IFERROR(VLOOKUP($A176,'1892'!$A$3:$B$140,2,FALSE),"")</f>
        <v>0</v>
      </c>
      <c r="JE176">
        <f>IFERROR(VLOOKUP($A176,'1892'!$A$3:$C$140,3,FALSE),"")</f>
        <v>0</v>
      </c>
      <c r="JF176">
        <f>IFERROR(VLOOKUP($A176,'1892'!$A$3:$D$140,4,FALSE),"")</f>
        <v>0</v>
      </c>
      <c r="JG176">
        <f>IFERROR(VLOOKUP($A176,'1892'!$A$3:$E$140,5,FALSE),"")</f>
        <v>0</v>
      </c>
      <c r="JH176">
        <f>IFERROR(VLOOKUP($A176,'1892'!$A$3:$F$140,6,FALSE),"")</f>
        <v>0</v>
      </c>
      <c r="JI176">
        <f>IFERROR(VLOOKUP($A176,'1892'!$A$3:$G$140,7,FALSE),"")</f>
        <v>0</v>
      </c>
      <c r="JJ176">
        <f>IFERROR(VLOOKUP($A176,'1892'!$A$3:$H$140,8,FALSE),"")</f>
        <v>0</v>
      </c>
      <c r="JK176">
        <f>IFERROR(VLOOKUP($A176,'1892'!$A$3:$I$140,9,FALSE),"")</f>
        <v>0</v>
      </c>
      <c r="JL176">
        <f>IFERROR(VLOOKUP($A176,'1892'!$A$3:$J$140,10,FALSE),"")</f>
        <v>0</v>
      </c>
      <c r="JM176">
        <f>IFERROR(VLOOKUP($A176,'1893'!$A$3:$B$140,2,FALSE),"")</f>
        <v>0</v>
      </c>
      <c r="JN176">
        <f>IFERROR(VLOOKUP($A176,'1893'!$A$3:$C$140,3,FALSE),"")</f>
        <v>0</v>
      </c>
      <c r="JO176">
        <f>IFERROR(VLOOKUP($A176,'1893'!$A$3:$D$140,4,FALSE),"")</f>
        <v>0</v>
      </c>
      <c r="JP176">
        <f>IFERROR(VLOOKUP($A176,'1893'!$A$3:$E$140,5,FALSE),"")</f>
        <v>0</v>
      </c>
      <c r="JQ176">
        <f>IFERROR(VLOOKUP($A176,'1893'!$A$3:$F$140,6,FALSE),"")</f>
        <v>0</v>
      </c>
      <c r="JR176">
        <f>IFERROR(VLOOKUP($A176,'1893'!$A$3:$G$140,7,FALSE),"")</f>
        <v>0</v>
      </c>
      <c r="JS176">
        <f>IFERROR(VLOOKUP($A176,'1893'!$A$3:$H$140,8,FALSE),"")</f>
        <v>0</v>
      </c>
      <c r="JT176">
        <f>IFERROR(VLOOKUP($A176,'1893'!$A$3:$I$140,9,FALSE),"")</f>
        <v>0</v>
      </c>
      <c r="JU176">
        <f>IFERROR(VLOOKUP($A176,'1893'!$A$3:$J$140,10,FALSE),"")</f>
        <v>0</v>
      </c>
      <c r="JV176">
        <f>IFERROR(VLOOKUP($A176,'1894'!$A$3:$B$140,2,FALSE),"")</f>
        <v>0</v>
      </c>
      <c r="JW176">
        <f>IFERROR(VLOOKUP($A176,'1894'!$A$3:$C$140,3,FALSE),"")</f>
        <v>0</v>
      </c>
      <c r="JX176">
        <f>IFERROR(VLOOKUP($A176,'1894'!$A$3:$D$140,4,FALSE),"")</f>
        <v>0</v>
      </c>
      <c r="JY176">
        <f>IFERROR(VLOOKUP($A176,'1894'!$A$3:$E$140,5,FALSE),"")</f>
        <v>0</v>
      </c>
      <c r="JZ176">
        <f>IFERROR(VLOOKUP($A176,'1894'!$A$3:$F$140,6,FALSE),"")</f>
        <v>0</v>
      </c>
      <c r="KA176">
        <f>IFERROR(VLOOKUP($A176,'1894'!$A$3:$G$140,7,FALSE),"")</f>
        <v>0</v>
      </c>
      <c r="KB176">
        <f>IFERROR(VLOOKUP($A176,'1894'!$A$3:$H$140,8,FALSE),"")</f>
        <v>0</v>
      </c>
      <c r="KC176">
        <f>IFERROR(VLOOKUP($A176,'1894'!$A$3:$I$140,9,FALSE),"")</f>
        <v>0</v>
      </c>
      <c r="KD176">
        <f>IFERROR(VLOOKUP($A176,'1894'!$A$3:$J$140,10,FALSE),"")</f>
        <v>0</v>
      </c>
      <c r="KE176">
        <f>IFERROR(VLOOKUP($A176,'1895'!$A$3:$B$140,2,FALSE),"")</f>
        <v>0</v>
      </c>
      <c r="KF176">
        <f>IFERROR(VLOOKUP($A176,'1895'!$A$3:$C$140,3,FALSE),"")</f>
        <v>0</v>
      </c>
      <c r="KG176">
        <f>IFERROR(VLOOKUP($A176,'1895'!$A$3:$D$140,4,FALSE),"")</f>
        <v>0</v>
      </c>
      <c r="KH176">
        <f>IFERROR(VLOOKUP($A176,'1895'!$A$3:$E$140,5,FALSE),"")</f>
        <v>0</v>
      </c>
      <c r="KI176">
        <f>IFERROR(VLOOKUP($A176,'1895'!$A$3:$F$140,6,FALSE),"")</f>
        <v>0</v>
      </c>
      <c r="KJ176">
        <f>IFERROR(VLOOKUP($A176,'1895'!$A$3:$G$140,7,FALSE),"")</f>
        <v>0</v>
      </c>
      <c r="KK176">
        <f>IFERROR(VLOOKUP($A176,'1895'!$A$3:$H$140,8,FALSE),"")</f>
        <v>1</v>
      </c>
      <c r="KL176">
        <f>IFERROR(VLOOKUP($A176,'1895'!$A$3:$I$140,9,FALSE),"")</f>
        <v>40</v>
      </c>
      <c r="KM176">
        <f>IFERROR(VLOOKUP($A176,'1895'!$A$3:$J$140,10,FALSE),"")</f>
        <v>0</v>
      </c>
      <c r="KN176">
        <f>IFERROR(VLOOKUP($A176,'1896'!$A$3:$B$140,2,FALSE),"")</f>
        <v>0</v>
      </c>
      <c r="KO176">
        <f>IFERROR(VLOOKUP($A176,'1896'!$A$3:$C$140,3,FALSE),"")</f>
        <v>0</v>
      </c>
      <c r="KP176">
        <f>IFERROR(VLOOKUP($A176,'1896'!$A$3:$D$140,4,FALSE),"")</f>
        <v>0</v>
      </c>
      <c r="KQ176">
        <f>IFERROR(VLOOKUP($A176,'1896'!$A$3:$E$140,5,FALSE),"")</f>
        <v>0</v>
      </c>
      <c r="KR176">
        <f>IFERROR(VLOOKUP($A176,'1896'!$A$3:$F$140,6,FALSE),"")</f>
        <v>0</v>
      </c>
      <c r="KS176">
        <f>IFERROR(VLOOKUP($A176,'1896'!$A$3:$G$140,7,FALSE),"")</f>
        <v>0</v>
      </c>
      <c r="KT176">
        <f>IFERROR(VLOOKUP($A176,'1896'!$A$3:$H$140,8,FALSE),"")</f>
        <v>0</v>
      </c>
      <c r="KU176">
        <f>IFERROR(VLOOKUP($A176,'1896'!$A$3:$I$140,9,FALSE),"")</f>
        <v>0</v>
      </c>
      <c r="KV176">
        <f>IFERROR(VLOOKUP($A176,'1896'!$A$3:$J$140,10,FALSE),"")</f>
        <v>0</v>
      </c>
      <c r="KW176">
        <f>IFERROR(VLOOKUP($A176,'1897'!$A$3:$B$140,2,FALSE),"")</f>
        <v>0</v>
      </c>
      <c r="KX176">
        <f>IFERROR(VLOOKUP($A176,'1897'!$A$3:$C$140,3,FALSE),"")</f>
        <v>0</v>
      </c>
      <c r="KY176">
        <f>IFERROR(VLOOKUP($A176,'1897'!$A$3:$D$140,4,FALSE),"")</f>
        <v>0</v>
      </c>
      <c r="KZ176">
        <f>IFERROR(VLOOKUP($A176,'1897'!$A$3:$E$140,5,FALSE),"")</f>
        <v>0</v>
      </c>
      <c r="LA176">
        <f>IFERROR(VLOOKUP($A176,'1897'!$A$3:$F$140,6,FALSE),"")</f>
        <v>0</v>
      </c>
      <c r="LB176">
        <f>IFERROR(VLOOKUP($A176,'1897'!$A$3:$G$140,7,FALSE),"")</f>
        <v>0</v>
      </c>
      <c r="LC176">
        <f>IFERROR(VLOOKUP($A176,'1897'!$A$3:$H$140,8,FALSE),"")</f>
        <v>0</v>
      </c>
      <c r="LD176">
        <f>IFERROR(VLOOKUP($A176,'1897'!$A$3:$I$140,9,FALSE),"")</f>
        <v>0</v>
      </c>
      <c r="LE176">
        <f>IFERROR(VLOOKUP($A176,'1897'!$A$3:$J$140,10,FALSE),"")</f>
        <v>0</v>
      </c>
      <c r="LF176">
        <f>IFERROR(VLOOKUP($A176,'1898'!$A$3:$B$140,2,FALSE),"")</f>
        <v>1</v>
      </c>
      <c r="LG176">
        <f>IFERROR(VLOOKUP($A176,'1898'!$A$3:$C$140,3,FALSE),"")</f>
        <v>40</v>
      </c>
      <c r="LH176">
        <f>IFERROR(VLOOKUP($A176,'1898'!$A$3:$D$140,4,FALSE),"")</f>
        <v>0</v>
      </c>
      <c r="LI176">
        <f>IFERROR(VLOOKUP($A176,'1898'!$A$3:$E$140,5,FALSE),"")</f>
        <v>0</v>
      </c>
      <c r="LJ176">
        <f>IFERROR(VLOOKUP($A176,'1898'!$A$3:$F$140,6,FALSE),"")</f>
        <v>0</v>
      </c>
      <c r="LK176">
        <f>IFERROR(VLOOKUP($A176,'1898'!$A$3:$G$140,7,FALSE),"")</f>
        <v>0</v>
      </c>
      <c r="LL176">
        <f>IFERROR(VLOOKUP($A176,'1898'!$A$3:$H$140,8,FALSE),"")</f>
        <v>0</v>
      </c>
      <c r="LM176">
        <f>IFERROR(VLOOKUP($A176,'1898'!$A$3:$I$140,9,FALSE),"")</f>
        <v>0</v>
      </c>
      <c r="LN176">
        <f>IFERROR(VLOOKUP($A176,'1898'!$A$3:$J$140,10,FALSE),"")</f>
        <v>0</v>
      </c>
      <c r="LO176">
        <f>IFERROR(VLOOKUP($A176,'1899'!$A$3:$B$140,2,FALSE),"")</f>
        <v>0</v>
      </c>
      <c r="LP176">
        <f>IFERROR(VLOOKUP($A176,'1899'!$A$3:$C$140,3,FALSE),"")</f>
        <v>0</v>
      </c>
      <c r="LQ176">
        <f>IFERROR(VLOOKUP($A176,'1899'!$A$3:$D$140,4,FALSE),"")</f>
        <v>0</v>
      </c>
      <c r="LR176">
        <f>IFERROR(VLOOKUP($A176,'1899'!$A$3:$E$140,5,FALSE),"")</f>
        <v>0</v>
      </c>
      <c r="LS176">
        <f>IFERROR(VLOOKUP($A176,'1899'!$A$3:$F$140,6,FALSE),"")</f>
        <v>0</v>
      </c>
      <c r="LT176">
        <f>IFERROR(VLOOKUP($A176,'1899'!$A$3:$G$140,7,FALSE),"")</f>
        <v>0</v>
      </c>
      <c r="LU176">
        <f>IFERROR(VLOOKUP($A176,'1899'!$A$3:$H$140,8,FALSE),"")</f>
        <v>0</v>
      </c>
      <c r="LV176">
        <f>IFERROR(VLOOKUP($A176,'1899'!$A$3:$I$140,9,FALSE),"")</f>
        <v>0</v>
      </c>
      <c r="LW176">
        <f>IFERROR(VLOOKUP($A176,'1899'!$A$3:$J$140,10,FALSE),"")</f>
        <v>0</v>
      </c>
      <c r="LX176">
        <f>IFERROR(VLOOKUP($A176,'1900'!$A$3:$B$140,2,FALSE),"")</f>
        <v>0</v>
      </c>
      <c r="LY176">
        <f>IFERROR(VLOOKUP($A176,'1900'!$A$3:$C$140,3,FALSE),"")</f>
        <v>0</v>
      </c>
      <c r="LZ176">
        <f>IFERROR(VLOOKUP($A176,'1900'!$A$3:$D$140,4,FALSE),"")</f>
        <v>0</v>
      </c>
      <c r="MA176">
        <f>IFERROR(VLOOKUP($A176,'1900'!$A$3:$E$140,5,FALSE),"")</f>
        <v>0</v>
      </c>
      <c r="MB176">
        <f>IFERROR(VLOOKUP($A176,'1900'!$A$3:$F$140,6,FALSE),"")</f>
        <v>0</v>
      </c>
      <c r="MC176">
        <f>IFERROR(VLOOKUP($A176,'1900'!$A$3:$G$140,7,FALSE),"")</f>
        <v>0</v>
      </c>
      <c r="MD176">
        <f>IFERROR(VLOOKUP($A176,'1900'!$A$3:$H$140,8,FALSE),"")</f>
        <v>0</v>
      </c>
      <c r="ME176">
        <f>IFERROR(VLOOKUP($A176,'1900'!$A$3:$I$140,9,FALSE),"")</f>
        <v>0</v>
      </c>
      <c r="MF176">
        <f>IFERROR(VLOOKUP($A176,'1900'!$A$3:$J$140,10,FALSE),"")</f>
        <v>0</v>
      </c>
      <c r="MG176">
        <f>IFERROR(VLOOKUP($A176,'1901'!$A$3:$B$140,2,FALSE),"")</f>
        <v>0</v>
      </c>
      <c r="MH176">
        <f>IFERROR(VLOOKUP($A176,'1901'!$A$3:$C$140,3,FALSE),"")</f>
        <v>0</v>
      </c>
      <c r="MI176">
        <f>IFERROR(VLOOKUP($A176,'1901'!$A$3:$D$140,4,FALSE),"")</f>
        <v>0</v>
      </c>
      <c r="MJ176">
        <f>IFERROR(VLOOKUP($A176,'1901'!$A$3:$E$140,5,FALSE),"")</f>
        <v>0</v>
      </c>
      <c r="MK176">
        <f>IFERROR(VLOOKUP($A176,'1901'!$A$3:$F$140,6,FALSE),"")</f>
        <v>0</v>
      </c>
      <c r="ML176">
        <f>IFERROR(VLOOKUP($A176,'1901'!$A$3:$G$140,7,FALSE),"")</f>
        <v>0</v>
      </c>
      <c r="MM176">
        <f>IFERROR(VLOOKUP($A176,'1901'!$A$3:$H$140,8,FALSE),"")</f>
        <v>0</v>
      </c>
      <c r="MN176">
        <f>IFERROR(VLOOKUP($A176,'1901'!$A$3:$I$140,9,FALSE),"")</f>
        <v>0</v>
      </c>
      <c r="MO176">
        <f>IFERROR(VLOOKUP($A176,'1901'!$A$3:$J$140,10,FALSE),"")</f>
        <v>0</v>
      </c>
      <c r="MP176">
        <f>IFERROR(VLOOKUP($A176,'1902'!$A$3:$B$140,2,FALSE),"")</f>
        <v>2</v>
      </c>
      <c r="MQ176">
        <f>IFERROR(VLOOKUP($A176,'1902'!$A$3:$C$140,3,FALSE),"")</f>
        <v>114.89</v>
      </c>
      <c r="MR176">
        <f>IFERROR(VLOOKUP($A176,'1902'!$A$3:$D$140,4,FALSE),"")</f>
        <v>1</v>
      </c>
      <c r="MS176">
        <f>IFERROR(VLOOKUP($A176,'1902'!$A$3:$E$140,5,FALSE),"")</f>
        <v>34.89</v>
      </c>
      <c r="MT176">
        <f>IFERROR(VLOOKUP($A176,'1902'!$A$3:$F$140,6,FALSE),"")</f>
        <v>0</v>
      </c>
      <c r="MU176">
        <f>IFERROR(VLOOKUP($A176,'1902'!$A$3:$G$140,7,FALSE),"")</f>
        <v>0</v>
      </c>
      <c r="MV176">
        <f>IFERROR(VLOOKUP($A176,'1902'!$A$3:$H$140,8,FALSE),"")</f>
        <v>0</v>
      </c>
      <c r="MW176">
        <f>IFERROR(VLOOKUP($A176,'1902'!$A$3:$I$140,9,FALSE),"")</f>
        <v>0</v>
      </c>
      <c r="MX176">
        <f>IFERROR(VLOOKUP($A176,'1902'!$A$3:$J$140,10,FALSE),"")</f>
        <v>0</v>
      </c>
      <c r="MY176">
        <f>IFERROR(VLOOKUP($A176,'1903'!$A$3:$B$140,2,FALSE),"")</f>
        <v>0</v>
      </c>
      <c r="MZ176">
        <f>IFERROR(VLOOKUP($A176,'1903'!$A$3:$C$140,3,FALSE),"")</f>
        <v>0</v>
      </c>
      <c r="NA176">
        <f>IFERROR(VLOOKUP($A176,'1903'!$A$3:$D$140,4,FALSE),"")</f>
        <v>0</v>
      </c>
      <c r="NB176">
        <f>IFERROR(VLOOKUP($A176,'1903'!$A$3:$E$140,5,FALSE),"")</f>
        <v>0</v>
      </c>
      <c r="NC176">
        <f>IFERROR(VLOOKUP($A176,'1903'!$A$3:$F$140,6,FALSE),"")</f>
        <v>0</v>
      </c>
      <c r="ND176">
        <f>IFERROR(VLOOKUP($A176,'1903'!$A$3:$G$140,7,FALSE),"")</f>
        <v>0</v>
      </c>
      <c r="NE176">
        <f>IFERROR(VLOOKUP($A176,'1903'!$A$3:$H$140,8,FALSE),"")</f>
        <v>0</v>
      </c>
      <c r="NF176">
        <f>IFERROR(VLOOKUP($A176,'1903'!$A$3:$I$140,9,FALSE),"")</f>
        <v>0</v>
      </c>
      <c r="NG176">
        <f>IFERROR(VLOOKUP($A176,'1903'!$A$3:$J$140,10,FALSE),"")</f>
        <v>0</v>
      </c>
      <c r="NH176">
        <f>IFERROR(VLOOKUP($A176,'1904'!$A$3:$B$140,2,FALSE),"")</f>
        <v>0</v>
      </c>
      <c r="NI176">
        <f>IFERROR(VLOOKUP($A176,'1904'!$A$3:$C$140,3,FALSE),"")</f>
        <v>0</v>
      </c>
      <c r="NJ176">
        <f>IFERROR(VLOOKUP($A176,'1904'!$A$3:$D$140,4,FALSE),"")</f>
        <v>0</v>
      </c>
      <c r="NK176">
        <f>IFERROR(VLOOKUP($A176,'1904'!$A$3:$E$140,5,FALSE),"")</f>
        <v>0</v>
      </c>
      <c r="NL176">
        <f>IFERROR(VLOOKUP($A176,'1904'!$A$3:$F$140,6,FALSE),"")</f>
        <v>0</v>
      </c>
      <c r="NM176">
        <f>IFERROR(VLOOKUP($A176,'1904'!$A$3:$G$140,7,FALSE),"")</f>
        <v>0</v>
      </c>
      <c r="NN176">
        <f>IFERROR(VLOOKUP($A176,'1904'!$A$3:$H$140,8,FALSE),"")</f>
        <v>0</v>
      </c>
      <c r="NO176">
        <f>IFERROR(VLOOKUP($A176,'1904'!$A$3:$I$140,9,FALSE),"")</f>
        <v>0</v>
      </c>
      <c r="NP176">
        <f>IFERROR(VLOOKUP($A176,'1904'!$A$3:$J$140,10,FALSE),"")</f>
        <v>0</v>
      </c>
      <c r="NQ176">
        <f>IFERROR(VLOOKUP($A176,'1905'!$A$3:$B$140,2,FALSE),"")</f>
        <v>0</v>
      </c>
      <c r="NR176">
        <f>IFERROR(VLOOKUP($A176,'1905'!$A$3:$C$140,3,FALSE),"")</f>
        <v>0</v>
      </c>
      <c r="NS176">
        <f>IFERROR(VLOOKUP($A176,'1905'!$A$3:$D$140,4,FALSE),"")</f>
        <v>0</v>
      </c>
      <c r="NT176">
        <f>IFERROR(VLOOKUP($A176,'1905'!$A$3:$E$140,5,FALSE),"")</f>
        <v>0</v>
      </c>
      <c r="NU176">
        <f>IFERROR(VLOOKUP($A176,'1905'!$A$3:$F$140,6,FALSE),"")</f>
        <v>0</v>
      </c>
      <c r="NV176">
        <f>IFERROR(VLOOKUP($A176,'1905'!$A$3:$G$140,7,FALSE),"")</f>
        <v>0</v>
      </c>
      <c r="NW176">
        <f>IFERROR(VLOOKUP($A176,'1905'!$A$3:$H$140,8,FALSE),"")</f>
        <v>0</v>
      </c>
      <c r="NX176">
        <f>IFERROR(VLOOKUP($A176,'1905'!$A$3:$I$140,9,FALSE),"")</f>
        <v>0</v>
      </c>
      <c r="NY176">
        <f>IFERROR(VLOOKUP($A176,'1905'!$A$3:$J$140,10,FALSE),"")</f>
        <v>0</v>
      </c>
      <c r="NZ176">
        <f>IFERROR(VLOOKUP($A176,'1906'!$A$3:$B$140,2,FALSE),"")</f>
        <v>0</v>
      </c>
      <c r="OA176">
        <f>IFERROR(VLOOKUP($A176,'1906'!$A$3:$C$140,3,FALSE),"")</f>
        <v>0</v>
      </c>
      <c r="OB176">
        <f>IFERROR(VLOOKUP($A176,'1906'!$A$3:$D$140,4,FALSE),"")</f>
        <v>0</v>
      </c>
      <c r="OC176">
        <f>IFERROR(VLOOKUP($A176,'1906'!$A$3:$E$140,5,FALSE),"")</f>
        <v>0</v>
      </c>
      <c r="OD176">
        <f>IFERROR(VLOOKUP($A176,'1906'!$A$3:$F$140,6,FALSE),"")</f>
        <v>0</v>
      </c>
      <c r="OE176">
        <f>IFERROR(VLOOKUP($A176,'1906'!$A$3:$G$140,7,FALSE),"")</f>
        <v>0</v>
      </c>
      <c r="OF176">
        <f>IFERROR(VLOOKUP($A176,'1906'!$A$3:$H$140,8,FALSE),"")</f>
        <v>0</v>
      </c>
      <c r="OG176">
        <f>IFERROR(VLOOKUP($A176,'1906'!$A$3:$I$140,9,FALSE),"")</f>
        <v>0</v>
      </c>
      <c r="OH176">
        <f>IFERROR(VLOOKUP($A176,'1906'!$A$3:$J$140,10,FALSE),"")</f>
        <v>0</v>
      </c>
      <c r="OI176">
        <f>IFERROR(VLOOKUP($A176,'1907'!$A$3:$B$140,2,FALSE),"")</f>
        <v>0</v>
      </c>
      <c r="OJ176">
        <f>IFERROR(VLOOKUP($A176,'1907'!$A$3:$C$140,3,FALSE),"")</f>
        <v>0</v>
      </c>
      <c r="OK176">
        <f>IFERROR(VLOOKUP($A176,'1907'!$A$3:$D$140,4,FALSE),"")</f>
        <v>0</v>
      </c>
      <c r="OL176">
        <f>IFERROR(VLOOKUP($A176,'1907'!$A$3:$E$140,5,FALSE),"")</f>
        <v>0</v>
      </c>
      <c r="OM176">
        <f>IFERROR(VLOOKUP($A176,'1907'!$A$3:$F$140,6,FALSE),"")</f>
        <v>0</v>
      </c>
      <c r="ON176">
        <f>IFERROR(VLOOKUP($A176,'1907'!$A$3:$G$140,7,FALSE),"")</f>
        <v>0</v>
      </c>
      <c r="OO176">
        <f>IFERROR(VLOOKUP($A176,'1907'!$A$3:$H$140,8,FALSE),"")</f>
        <v>0</v>
      </c>
      <c r="OP176">
        <f>IFERROR(VLOOKUP($A176,'1907'!$A$3:$I$140,9,FALSE),"")</f>
        <v>0</v>
      </c>
      <c r="OQ176">
        <f>IFERROR(VLOOKUP($A176,'1907'!$A$3:$J$140,10,FALSE),"")</f>
        <v>0</v>
      </c>
      <c r="OR176">
        <f>IFERROR(VLOOKUP($A176,'1908'!$A$3:$B$140,2,FALSE),"")</f>
        <v>0</v>
      </c>
      <c r="OS176">
        <f>IFERROR(VLOOKUP($A176,'1908'!$A$3:$C$140,3,FALSE),"")</f>
        <v>0</v>
      </c>
      <c r="OT176">
        <f>IFERROR(VLOOKUP($A176,'1908'!$A$3:$D$140,4,FALSE),"")</f>
        <v>0</v>
      </c>
      <c r="OU176">
        <f>IFERROR(VLOOKUP($A176,'1908'!$A$3:$E$140,5,FALSE),"")</f>
        <v>0</v>
      </c>
      <c r="OV176">
        <f>IFERROR(VLOOKUP($A176,'1908'!$A$3:$F$140,6,FALSE),"")</f>
        <v>0</v>
      </c>
      <c r="OW176">
        <f>IFERROR(VLOOKUP($A176,'1908'!$A$3:$G$140,7,FALSE),"")</f>
        <v>0</v>
      </c>
      <c r="OX176">
        <f>IFERROR(VLOOKUP($A176,'1908'!$A$3:$H$140,8,FALSE),"")</f>
        <v>0</v>
      </c>
      <c r="OY176">
        <f>IFERROR(VLOOKUP($A176,'1908'!$A$3:$I$140,9,FALSE),"")</f>
        <v>0</v>
      </c>
      <c r="OZ176">
        <f>IFERROR(VLOOKUP($A176,'1908'!$A$3:$J$140,10,FALSE),"")</f>
        <v>0</v>
      </c>
      <c r="PA176">
        <f>IFERROR(VLOOKUP($A176,'1909'!$A$3:$B$140,2,FALSE),"")</f>
        <v>0</v>
      </c>
      <c r="PB176">
        <f>IFERROR(VLOOKUP($A176,'1909'!$A$3:$C$140,3,FALSE),"")</f>
        <v>0</v>
      </c>
      <c r="PC176">
        <f>IFERROR(VLOOKUP($A176,'1909'!$A$3:$D$140,4,FALSE),"")</f>
        <v>0</v>
      </c>
      <c r="PD176">
        <f>IFERROR(VLOOKUP($A176,'1909'!$A$3:$E$140,5,FALSE),"")</f>
        <v>0</v>
      </c>
      <c r="PE176">
        <f>IFERROR(VLOOKUP($A176,'1909'!$A$3:$F$140,6,FALSE),"")</f>
        <v>0</v>
      </c>
      <c r="PF176">
        <f>IFERROR(VLOOKUP($A176,'1909'!$A$3:$G$140,7,FALSE),"")</f>
        <v>0</v>
      </c>
      <c r="PG176">
        <f>IFERROR(VLOOKUP($A176,'1909'!$A$3:$H$140,8,FALSE),"")</f>
        <v>0</v>
      </c>
      <c r="PH176">
        <f>IFERROR(VLOOKUP($A176,'1909'!$A$3:$I$140,9,FALSE),"")</f>
        <v>0</v>
      </c>
      <c r="PI176">
        <f>IFERROR(VLOOKUP($A176,'1909'!$A$3:$J$140,10,FALSE),"")</f>
        <v>0</v>
      </c>
      <c r="PJ176">
        <f>IFERROR(VLOOKUP($A176,'1910'!$A$3:$B$140,2,FALSE),"")</f>
        <v>0</v>
      </c>
      <c r="PK176">
        <f>IFERROR(VLOOKUP($A176,'1910'!$A$3:$C$140,3,FALSE),"")</f>
        <v>0</v>
      </c>
      <c r="PL176">
        <f>IFERROR(VLOOKUP($A176,'1910'!$A$3:$D$140,4,FALSE),"")</f>
        <v>0</v>
      </c>
      <c r="PM176">
        <f>IFERROR(VLOOKUP($A176,'1910'!$A$3:$E$140,5,FALSE),"")</f>
        <v>0</v>
      </c>
      <c r="PN176">
        <f>IFERROR(VLOOKUP($A176,'1910'!$A$3:$F$140,6,FALSE),"")</f>
        <v>0</v>
      </c>
      <c r="PO176">
        <f>IFERROR(VLOOKUP($A176,'1910'!$A$3:$G$140,7,FALSE),"")</f>
        <v>0</v>
      </c>
      <c r="PP176">
        <f>IFERROR(VLOOKUP($A176,'1910'!$A$3:$H$140,8,FALSE),"")</f>
        <v>0</v>
      </c>
      <c r="PQ176">
        <f>IFERROR(VLOOKUP($A176,'1910'!$A$3:$I$140,9,FALSE),"")</f>
        <v>0</v>
      </c>
      <c r="PR176">
        <f>IFERROR(VLOOKUP($A176,'1910'!$A$3:$J$140,10,FALSE),"")</f>
        <v>0</v>
      </c>
      <c r="PS176">
        <f>IFERROR(VLOOKUP($A176,'1911'!$A$3:$B$140,2,FALSE),"")</f>
        <v>0</v>
      </c>
      <c r="PT176">
        <f>IFERROR(VLOOKUP($A176,'1911'!$A$3:$C$140,3,FALSE),"")</f>
        <v>0</v>
      </c>
      <c r="PU176">
        <f>IFERROR(VLOOKUP($A176,'1911'!$A$3:$D$140,4,FALSE),"")</f>
        <v>0</v>
      </c>
      <c r="PV176">
        <f>IFERROR(VLOOKUP($A176,'1911'!$A$3:$E$140,5,FALSE),"")</f>
        <v>0</v>
      </c>
      <c r="PW176">
        <f>IFERROR(VLOOKUP($A176,'1911'!$A$3:$F$140,6,FALSE),"")</f>
        <v>0</v>
      </c>
      <c r="PX176">
        <f>IFERROR(VLOOKUP($A176,'1911'!$A$3:$G$140,7,FALSE),"")</f>
        <v>0</v>
      </c>
      <c r="PY176">
        <f>IFERROR(VLOOKUP($A176,'1911'!$A$3:$H$140,8,FALSE),"")</f>
        <v>0</v>
      </c>
      <c r="PZ176">
        <f>IFERROR(VLOOKUP($A176,'1911'!$A$3:$I$140,9,FALSE),"")</f>
        <v>0</v>
      </c>
      <c r="QA176">
        <f>IFERROR(VLOOKUP($A176,'1911'!$A$3:$J$140,10,FALSE),"")</f>
        <v>0</v>
      </c>
      <c r="QB176">
        <f>IFERROR(VLOOKUP($A176,'1912'!$A$3:$B$140,2,FALSE),"")</f>
        <v>0</v>
      </c>
      <c r="QC176">
        <f>IFERROR(VLOOKUP($A176,'1912'!$A$3:$C$140,3,FALSE),"")</f>
        <v>0</v>
      </c>
      <c r="QD176">
        <f>IFERROR(VLOOKUP($A176,'1912'!$A$3:$D$140,4,FALSE),"")</f>
        <v>0</v>
      </c>
      <c r="QE176">
        <f>IFERROR(VLOOKUP($A176,'1912'!$A$3:$E$140,5,FALSE),"")</f>
        <v>0</v>
      </c>
      <c r="QF176">
        <f>IFERROR(VLOOKUP($A176,'1912'!$A$3:$F$140,6,FALSE),"")</f>
        <v>0</v>
      </c>
      <c r="QG176">
        <f>IFERROR(VLOOKUP($A176,'1912'!$A$3:$G$140,7,FALSE),"")</f>
        <v>0</v>
      </c>
      <c r="QH176">
        <f>IFERROR(VLOOKUP($A176,'1912'!$A$3:$H$140,8,FALSE),"")</f>
        <v>0</v>
      </c>
      <c r="QI176">
        <f>IFERROR(VLOOKUP($A176,'1912'!$A$3:$I$140,9,FALSE),"")</f>
        <v>0</v>
      </c>
      <c r="QJ176">
        <f>IFERROR(VLOOKUP($A176,'1912'!$A$3:$J$140,10,FALSE),"")</f>
        <v>0</v>
      </c>
    </row>
    <row r="177" spans="1:452" x14ac:dyDescent="0.2">
      <c r="A177" t="s">
        <v>302</v>
      </c>
      <c r="B177" t="s">
        <v>231</v>
      </c>
      <c r="C177" t="str">
        <f>IFERROR(VLOOKUP($A177,'1863'!$A$3:$B$140,2,FALSE),"")</f>
        <v/>
      </c>
      <c r="D177" t="str">
        <f>IFERROR(VLOOKUP($A177,'1863'!$A$3:$C$140,3,FALSE),"")</f>
        <v/>
      </c>
      <c r="E177" t="str">
        <f>IFERROR(VLOOKUP($A177,'1863'!$A$3:$D$140,4,FALSE),"")</f>
        <v/>
      </c>
      <c r="F177" t="str">
        <f>IFERROR(VLOOKUP($A177,'1863'!$A$3:$E$140,5,FALSE),"")</f>
        <v/>
      </c>
      <c r="G177" t="str">
        <f>IFERROR(VLOOKUP($A177,'1863'!$A$3:$F$140,6,FALSE),"")</f>
        <v/>
      </c>
      <c r="H177" t="str">
        <f>IFERROR(VLOOKUP($A177,'1863'!$A$3:$G$140,7,FALSE),"")</f>
        <v/>
      </c>
      <c r="I177" t="str">
        <f>IFERROR(VLOOKUP($A177,'1863'!$A$3:$H$140,8,FALSE),"")</f>
        <v/>
      </c>
      <c r="J177" t="str">
        <f>IFERROR(VLOOKUP($A177,'1863'!$A$3:$I$140,9,FALSE),"")</f>
        <v/>
      </c>
      <c r="K177" t="str">
        <f>IFERROR(VLOOKUP($A177,'1863'!$A$3:$J$140,10,FALSE),"")</f>
        <v/>
      </c>
      <c r="L177" t="str">
        <f>IFERROR(VLOOKUP($A177,'1864'!$A$3:$B$140,2,FALSE),"")</f>
        <v/>
      </c>
      <c r="M177" t="str">
        <f>IFERROR(VLOOKUP($A177,'1864'!$A$3:$C$140,3,FALSE),"")</f>
        <v/>
      </c>
      <c r="N177" t="str">
        <f>IFERROR(VLOOKUP($A177,'1864'!$A$3:$D$140,4,FALSE),"")</f>
        <v/>
      </c>
      <c r="O177" t="str">
        <f>IFERROR(VLOOKUP($A177,'1864'!$A$3:$E$140,5,FALSE),"")</f>
        <v/>
      </c>
      <c r="P177" t="str">
        <f>IFERROR(VLOOKUP($A177,'1864'!$A$3:$F$140,6,FALSE),"")</f>
        <v/>
      </c>
      <c r="Q177" t="str">
        <f>IFERROR(VLOOKUP($A177,'1864'!$A$3:$G$140,7,FALSE),"")</f>
        <v/>
      </c>
      <c r="R177" t="str">
        <f>IFERROR(VLOOKUP($A177,'1864'!$A$3:$H$140,8,FALSE),"")</f>
        <v/>
      </c>
      <c r="S177" t="str">
        <f>IFERROR(VLOOKUP($A177,'1864'!$A$3:$I$140,9,FALSE),"")</f>
        <v/>
      </c>
      <c r="T177" t="str">
        <f>IFERROR(VLOOKUP($A177,'1864'!$A$3:$J$140,10,FALSE),"")</f>
        <v/>
      </c>
      <c r="U177" t="str">
        <f>IFERROR(VLOOKUP($A177,'1865'!$A$3:$B$140,2,FALSE),"")</f>
        <v/>
      </c>
      <c r="V177" t="str">
        <f>IFERROR(VLOOKUP($A177,'1865'!$A$3:$C$140,3,FALSE),"")</f>
        <v/>
      </c>
      <c r="W177" t="str">
        <f>IFERROR(VLOOKUP($A177,'1865'!$A$3:$D$140,4,FALSE),"")</f>
        <v/>
      </c>
      <c r="X177" t="str">
        <f>IFERROR(VLOOKUP($A177,'1865'!$A$3:$E$140,5,FALSE),"")</f>
        <v/>
      </c>
      <c r="Y177" t="str">
        <f>IFERROR(VLOOKUP($A177,'1865'!$A$3:$F$140,6,FALSE),"")</f>
        <v/>
      </c>
      <c r="Z177" t="str">
        <f>IFERROR(VLOOKUP($A177,'1865'!$A$3:$G$140,7,FALSE),"")</f>
        <v/>
      </c>
      <c r="AA177" t="str">
        <f>IFERROR(VLOOKUP($A177,'1865'!$A$3:$H$140,8,FALSE),"")</f>
        <v/>
      </c>
      <c r="AB177" t="str">
        <f>IFERROR(VLOOKUP($A177,'1865'!$A$3:$I$140,9,FALSE),"")</f>
        <v/>
      </c>
      <c r="AC177" t="str">
        <f>IFERROR(VLOOKUP($A177,'1865'!$A$3:$J$140,10,FALSE),"")</f>
        <v/>
      </c>
      <c r="AD177" t="str">
        <f>IFERROR(VLOOKUP($A177,'1866'!$A$3:$B$140,2,FALSE),"")</f>
        <v/>
      </c>
      <c r="AE177" t="str">
        <f>IFERROR(VLOOKUP($A177,'1866'!$A$3:$C$140,3,FALSE),"")</f>
        <v/>
      </c>
      <c r="AF177" t="str">
        <f>IFERROR(VLOOKUP($A177,'1866'!$A$3:$D$140,4,FALSE),"")</f>
        <v/>
      </c>
      <c r="AG177" t="str">
        <f>IFERROR(VLOOKUP($A177,'1866'!$A$3:$E$140,5,FALSE),"")</f>
        <v/>
      </c>
      <c r="AH177" t="str">
        <f>IFERROR(VLOOKUP($A177,'1866'!$A$3:$F$140,6,FALSE),"")</f>
        <v/>
      </c>
      <c r="AI177" t="str">
        <f>IFERROR(VLOOKUP($A177,'1866'!$A$3:$G$140,7,FALSE),"")</f>
        <v/>
      </c>
      <c r="AJ177" t="str">
        <f>IFERROR(VLOOKUP($A177,'1866'!$A$3:$H$140,8,FALSE),"")</f>
        <v/>
      </c>
      <c r="AK177" t="str">
        <f>IFERROR(VLOOKUP($A177,'1866'!$A$3:$I$140,9,FALSE),"")</f>
        <v/>
      </c>
      <c r="AL177" t="str">
        <f>IFERROR(VLOOKUP($A177,'1866'!$A$3:$J$140,10,FALSE),"")</f>
        <v/>
      </c>
      <c r="AM177" t="str">
        <f>IFERROR(VLOOKUP($A177,'1867'!$A$3:$B$140,2,FALSE),"")</f>
        <v/>
      </c>
      <c r="AN177" t="str">
        <f>IFERROR(VLOOKUP($A177,'1867'!$A$3:$C$140,3,FALSE),"")</f>
        <v/>
      </c>
      <c r="AO177" t="str">
        <f>IFERROR(VLOOKUP($A177,'1867'!$A$3:$D$140,4,FALSE),"")</f>
        <v/>
      </c>
      <c r="AP177" t="str">
        <f>IFERROR(VLOOKUP($A177,'1867'!$A$3:$E$140,5,FALSE),"")</f>
        <v/>
      </c>
      <c r="AQ177" t="str">
        <f>IFERROR(VLOOKUP($A177,'1867'!$A$3:$F$140,6,FALSE),"")</f>
        <v/>
      </c>
      <c r="AR177" t="str">
        <f>IFERROR(VLOOKUP($A177,'1867'!$A$3:$G$140,7,FALSE),"")</f>
        <v/>
      </c>
      <c r="AS177" t="str">
        <f>IFERROR(VLOOKUP($A177,'1867'!$A$3:$H$140,8,FALSE),"")</f>
        <v/>
      </c>
      <c r="AT177" t="str">
        <f>IFERROR(VLOOKUP($A177,'1867'!$A$3:$I$140,9,FALSE),"")</f>
        <v/>
      </c>
      <c r="AU177" t="str">
        <f>IFERROR(VLOOKUP($A177,'1867'!$A$3:$J$140,10,FALSE),"")</f>
        <v/>
      </c>
      <c r="AV177" t="str">
        <f>IFERROR(VLOOKUP($A177,'1868'!$A$3:$B$140,2,FALSE),"")</f>
        <v/>
      </c>
      <c r="AW177" t="str">
        <f>IFERROR(VLOOKUP($A177,'1868'!$A$3:$C$140,3,FALSE),"")</f>
        <v/>
      </c>
      <c r="AX177" t="str">
        <f>IFERROR(VLOOKUP($A177,'1868'!$A$3:$D$140,4,FALSE),"")</f>
        <v/>
      </c>
      <c r="AY177" t="str">
        <f>IFERROR(VLOOKUP($A177,'1868'!$A$3:$E$140,5,FALSE),"")</f>
        <v/>
      </c>
      <c r="AZ177" t="str">
        <f>IFERROR(VLOOKUP($A177,'1868'!$A$3:$F$140,6,FALSE),"")</f>
        <v/>
      </c>
      <c r="BA177" t="str">
        <f>IFERROR(VLOOKUP($A177,'1868'!$A$3:$G$140,7,FALSE),"")</f>
        <v/>
      </c>
      <c r="BB177" t="str">
        <f>IFERROR(VLOOKUP($A177,'1868'!$A$3:$H$140,8,FALSE),"")</f>
        <v/>
      </c>
      <c r="BC177" t="str">
        <f>IFERROR(VLOOKUP($A177,'1868'!$A$3:$I$140,9,FALSE),"")</f>
        <v/>
      </c>
      <c r="BD177" t="str">
        <f>IFERROR(VLOOKUP($A177,'1868'!$A$3:$J$140,10,FALSE),"")</f>
        <v/>
      </c>
      <c r="BE177" t="str">
        <f>IFERROR(VLOOKUP($A177,'1869'!$A$3:$B$140,2,FALSE),"")</f>
        <v/>
      </c>
      <c r="BF177" t="str">
        <f>IFERROR(VLOOKUP($A177,'1869'!$A$3:$C$140,3,FALSE),"")</f>
        <v/>
      </c>
      <c r="BG177" t="str">
        <f>IFERROR(VLOOKUP($A177,'1869'!$A$3:$D$140,4,FALSE),"")</f>
        <v/>
      </c>
      <c r="BH177" t="str">
        <f>IFERROR(VLOOKUP($A177,'1869'!$A$3:$E$140,5,FALSE),"")</f>
        <v/>
      </c>
      <c r="BI177" t="str">
        <f>IFERROR(VLOOKUP($A177,'1869'!$A$3:$F$140,6,FALSE),"")</f>
        <v/>
      </c>
      <c r="BJ177" t="str">
        <f>IFERROR(VLOOKUP($A177,'1869'!$A$3:$G$140,7,FALSE),"")</f>
        <v/>
      </c>
      <c r="BK177" t="str">
        <f>IFERROR(VLOOKUP($A177,'1869'!$A$3:$H$140,8,FALSE),"")</f>
        <v/>
      </c>
      <c r="BL177" t="str">
        <f>IFERROR(VLOOKUP($A177,'1869'!$A$3:$I$140,9,FALSE),"")</f>
        <v/>
      </c>
      <c r="BM177" t="str">
        <f>IFERROR(VLOOKUP($A177,'1869'!$A$3:$J$140,10,FALSE),"")</f>
        <v/>
      </c>
      <c r="BN177" t="str">
        <f>IFERROR(VLOOKUP($A177,'1870'!$A$3:$B$140,2,FALSE),"")</f>
        <v/>
      </c>
      <c r="BO177" t="str">
        <f>IFERROR(VLOOKUP($A177,'1870'!$A$3:$C$140,3,FALSE),"")</f>
        <v/>
      </c>
      <c r="BP177" t="str">
        <f>IFERROR(VLOOKUP($A177,'1870'!$A$3:$D$140,4,FALSE),"")</f>
        <v/>
      </c>
      <c r="BQ177" t="str">
        <f>IFERROR(VLOOKUP($A177,'1870'!$A$3:$E$140,5,FALSE),"")</f>
        <v/>
      </c>
      <c r="BR177" t="str">
        <f>IFERROR(VLOOKUP($A177,'1870'!$A$3:$F$140,6,FALSE),"")</f>
        <v/>
      </c>
      <c r="BS177" t="str">
        <f>IFERROR(VLOOKUP($A177,'1870'!$A$3:$G$140,7,FALSE),"")</f>
        <v/>
      </c>
      <c r="BT177" t="str">
        <f>IFERROR(VLOOKUP($A177,'1870'!$A$3:$H$140,8,FALSE),"")</f>
        <v/>
      </c>
      <c r="BU177" t="str">
        <f>IFERROR(VLOOKUP($A177,'1870'!$A$3:$I$140,9,FALSE),"")</f>
        <v/>
      </c>
      <c r="BV177" t="str">
        <f>IFERROR(VLOOKUP($A177,'1870'!$A$3:$J$140,10,FALSE),"")</f>
        <v/>
      </c>
      <c r="BW177" t="str">
        <f>IFERROR(VLOOKUP($A177,'1871'!$A$3:$B$140,2,FALSE),"")</f>
        <v/>
      </c>
      <c r="BX177" t="str">
        <f>IFERROR(VLOOKUP($A177,'1871'!$A$3:$C$140,3,FALSE),"")</f>
        <v/>
      </c>
      <c r="BY177" t="str">
        <f>IFERROR(VLOOKUP($A177,'1871'!$A$3:$D$140,4,FALSE),"")</f>
        <v/>
      </c>
      <c r="BZ177" t="str">
        <f>IFERROR(VLOOKUP($A177,'1871'!$A$3:$E$140,5,FALSE),"")</f>
        <v/>
      </c>
      <c r="CA177" t="str">
        <f>IFERROR(VLOOKUP($A177,'1871'!$A$3:$F$140,6,FALSE),"")</f>
        <v/>
      </c>
      <c r="CB177" t="str">
        <f>IFERROR(VLOOKUP($A177,'1871'!$A$3:$G$140,7,FALSE),"")</f>
        <v/>
      </c>
      <c r="CC177" t="str">
        <f>IFERROR(VLOOKUP($A177,'1871'!$A$3:$H$140,8,FALSE),"")</f>
        <v/>
      </c>
      <c r="CD177" t="str">
        <f>IFERROR(VLOOKUP($A177,'1871'!$A$3:$I$140,9,FALSE),"")</f>
        <v/>
      </c>
      <c r="CE177" t="str">
        <f>IFERROR(VLOOKUP($A177,'1871'!$A$3:$J$140,10,FALSE),"")</f>
        <v/>
      </c>
      <c r="CF177" t="str">
        <f>IFERROR(VLOOKUP($A177,'1872'!$A$3:$B$140,2,FALSE),"")</f>
        <v/>
      </c>
      <c r="CG177" t="str">
        <f>IFERROR(VLOOKUP($A177,'1872'!$A$3:$C$140,3,FALSE),"")</f>
        <v/>
      </c>
      <c r="CH177" t="str">
        <f>IFERROR(VLOOKUP($A177,'1872'!$A$3:$D$140,4,FALSE),"")</f>
        <v/>
      </c>
      <c r="CI177" t="str">
        <f>IFERROR(VLOOKUP($A177,'1872'!$A$3:$E$140,5,FALSE),"")</f>
        <v/>
      </c>
      <c r="CJ177" t="str">
        <f>IFERROR(VLOOKUP($A177,'1872'!$A$3:$F$140,6,FALSE),"")</f>
        <v/>
      </c>
      <c r="CK177" t="str">
        <f>IFERROR(VLOOKUP($A177,'1872'!$A$3:$G$140,7,FALSE),"")</f>
        <v/>
      </c>
      <c r="CL177" t="str">
        <f>IFERROR(VLOOKUP($A177,'1872'!$A$3:$H$140,8,FALSE),"")</f>
        <v/>
      </c>
      <c r="CM177" t="str">
        <f>IFERROR(VLOOKUP($A177,'1872'!$A$3:$I$140,9,FALSE),"")</f>
        <v/>
      </c>
      <c r="CN177" t="str">
        <f>IFERROR(VLOOKUP($A177,'1872'!$A$3:$J$140,10,FALSE),"")</f>
        <v/>
      </c>
      <c r="CO177" t="str">
        <f>IFERROR(VLOOKUP($A177,'1873'!$A$3:$B$140,2,FALSE),"")</f>
        <v/>
      </c>
      <c r="CP177" t="str">
        <f>IFERROR(VLOOKUP($A177,'1873'!$A$3:$C$140,3,FALSE),"")</f>
        <v/>
      </c>
      <c r="CQ177" t="str">
        <f>IFERROR(VLOOKUP($A177,'1873'!$A$3:$D$140,4,FALSE),"")</f>
        <v/>
      </c>
      <c r="CR177" t="str">
        <f>IFERROR(VLOOKUP($A177,'1873'!$A$3:$E$140,5,FALSE),"")</f>
        <v/>
      </c>
      <c r="CS177" t="str">
        <f>IFERROR(VLOOKUP($A177,'1873'!$A$3:$F$140,6,FALSE),"")</f>
        <v/>
      </c>
      <c r="CT177" t="str">
        <f>IFERROR(VLOOKUP($A177,'1873'!$A$3:$G$140,7,FALSE),"")</f>
        <v/>
      </c>
      <c r="CU177" t="str">
        <f>IFERROR(VLOOKUP($A177,'1873'!$A$3:$H$140,8,FALSE),"")</f>
        <v/>
      </c>
      <c r="CV177" t="str">
        <f>IFERROR(VLOOKUP($A177,'1873'!$A$3:$I$140,9,FALSE),"")</f>
        <v/>
      </c>
      <c r="CW177" t="str">
        <f>IFERROR(VLOOKUP($A177,'1873'!$A$3:$J$140,10,FALSE),"")</f>
        <v/>
      </c>
      <c r="CX177" t="str">
        <f>IFERROR(VLOOKUP($A177,'1874'!$A$3:$B$140,2,FALSE),"")</f>
        <v/>
      </c>
      <c r="CY177" t="str">
        <f>IFERROR(VLOOKUP($A177,'1874'!$A$3:$C$140,3,FALSE),"")</f>
        <v/>
      </c>
      <c r="CZ177" t="str">
        <f>IFERROR(VLOOKUP($A177,'1874'!$A$3:$D$140,4,FALSE),"")</f>
        <v/>
      </c>
      <c r="DA177" t="str">
        <f>IFERROR(VLOOKUP($A177,'1874'!$A$3:$E$140,5,FALSE),"")</f>
        <v/>
      </c>
      <c r="DB177" t="str">
        <f>IFERROR(VLOOKUP($A177,'1874'!$A$3:$F$140,6,FALSE),"")</f>
        <v/>
      </c>
      <c r="DC177" t="str">
        <f>IFERROR(VLOOKUP($A177,'1874'!$A$3:$G$140,7,FALSE),"")</f>
        <v/>
      </c>
      <c r="DD177" t="str">
        <f>IFERROR(VLOOKUP($A177,'1874'!$A$3:$H$140,8,FALSE),"")</f>
        <v/>
      </c>
      <c r="DE177" t="str">
        <f>IFERROR(VLOOKUP($A177,'1874'!$A$3:$I$140,9,FALSE),"")</f>
        <v/>
      </c>
      <c r="DF177" t="str">
        <f>IFERROR(VLOOKUP($A177,'1874'!$A$3:$J$140,10,FALSE),"")</f>
        <v/>
      </c>
      <c r="DG177" t="str">
        <f>IFERROR(VLOOKUP($A177,'1875'!$A$3:$B$140,2,FALSE),"")</f>
        <v/>
      </c>
      <c r="DH177" t="str">
        <f>IFERROR(VLOOKUP($A177,'1875'!$A$3:$C$140,3,FALSE),"")</f>
        <v/>
      </c>
      <c r="DI177" t="str">
        <f>IFERROR(VLOOKUP($A177,'1875'!$A$3:$D$140,4,FALSE),"")</f>
        <v/>
      </c>
      <c r="DJ177" t="str">
        <f>IFERROR(VLOOKUP($A177,'1875'!$A$3:$E$140,5,FALSE),"")</f>
        <v/>
      </c>
      <c r="DK177" t="str">
        <f>IFERROR(VLOOKUP($A177,'1875'!$A$3:$F$140,6,FALSE),"")</f>
        <v/>
      </c>
      <c r="DL177" t="str">
        <f>IFERROR(VLOOKUP($A177,'1875'!$A$3:$G$140,7,FALSE),"")</f>
        <v/>
      </c>
      <c r="DM177" t="str">
        <f>IFERROR(VLOOKUP($A177,'1875'!$A$3:$H$140,8,FALSE),"")</f>
        <v/>
      </c>
      <c r="DN177" t="str">
        <f>IFERROR(VLOOKUP($A177,'1875'!$A$3:$I$140,9,FALSE),"")</f>
        <v/>
      </c>
      <c r="DO177" t="str">
        <f>IFERROR(VLOOKUP($A177,'1875'!$A$3:$J$140,10,FALSE),"")</f>
        <v/>
      </c>
      <c r="DP177" t="str">
        <f>IFERROR(VLOOKUP($A177,'1876'!$A$3:$B$140,2,FALSE),"")</f>
        <v/>
      </c>
      <c r="DQ177" t="str">
        <f>IFERROR(VLOOKUP($A177,'1876'!$A$3:$C$140,3,FALSE),"")</f>
        <v/>
      </c>
      <c r="DR177" t="str">
        <f>IFERROR(VLOOKUP($A177,'1876'!$A$3:$D$140,4,FALSE),"")</f>
        <v/>
      </c>
      <c r="DS177" t="str">
        <f>IFERROR(VLOOKUP($A177,'1876'!$A$3:$E$140,5,FALSE),"")</f>
        <v/>
      </c>
      <c r="DT177" t="str">
        <f>IFERROR(VLOOKUP($A177,'1876'!$A$3:$F$140,6,FALSE),"")</f>
        <v/>
      </c>
      <c r="DU177" t="str">
        <f>IFERROR(VLOOKUP($A177,'1876'!$A$3:$G$140,7,FALSE),"")</f>
        <v/>
      </c>
      <c r="DV177" t="str">
        <f>IFERROR(VLOOKUP($A177,'1876'!$A$3:$H$140,8,FALSE),"")</f>
        <v/>
      </c>
      <c r="DW177" t="str">
        <f>IFERROR(VLOOKUP($A177,'1876'!$A$3:$I$140,9,FALSE),"")</f>
        <v/>
      </c>
      <c r="DX177" t="str">
        <f>IFERROR(VLOOKUP($A177,'1876'!$A$3:$J$140,10,FALSE),"")</f>
        <v/>
      </c>
      <c r="DY177" t="str">
        <f>IFERROR(VLOOKUP($A177,'1877'!$A$3:$B$140,2,FALSE),"")</f>
        <v/>
      </c>
      <c r="DZ177" t="str">
        <f>IFERROR(VLOOKUP($A177,'1877'!$A$3:$C$140,3,FALSE),"")</f>
        <v/>
      </c>
      <c r="EA177" t="str">
        <f>IFERROR(VLOOKUP($A177,'1877'!$A$3:$D$140,4,FALSE),"")</f>
        <v/>
      </c>
      <c r="EB177" t="str">
        <f>IFERROR(VLOOKUP($A177,'1877'!$A$3:$E$140,5,FALSE),"")</f>
        <v/>
      </c>
      <c r="EC177" t="str">
        <f>IFERROR(VLOOKUP($A177,'1877'!$A$3:$F$140,6,FALSE),"")</f>
        <v/>
      </c>
      <c r="ED177" t="str">
        <f>IFERROR(VLOOKUP($A177,'1877'!$A$3:$G$140,7,FALSE),"")</f>
        <v/>
      </c>
      <c r="EE177" t="str">
        <f>IFERROR(VLOOKUP($A177,'1877'!$A$3:$H$140,8,FALSE),"")</f>
        <v/>
      </c>
      <c r="EF177" t="str">
        <f>IFERROR(VLOOKUP($A177,'1877'!$A$3:$I$140,9,FALSE),"")</f>
        <v/>
      </c>
      <c r="EG177" t="str">
        <f>IFERROR(VLOOKUP($A177,'1877'!$A$3:$J$140,10,FALSE),"")</f>
        <v/>
      </c>
      <c r="EH177" t="str">
        <f>IFERROR(VLOOKUP($A177,'1878'!$A$3:$B$140,2,FALSE),"")</f>
        <v/>
      </c>
      <c r="EI177" t="str">
        <f>IFERROR(VLOOKUP($A177,'1878'!$A$3:$C$140,3,FALSE),"")</f>
        <v/>
      </c>
      <c r="EJ177" t="str">
        <f>IFERROR(VLOOKUP($A177,'1878'!$A$3:$D$140,4,FALSE),"")</f>
        <v/>
      </c>
      <c r="EK177" t="str">
        <f>IFERROR(VLOOKUP($A177,'1878'!$A$3:$E$140,5,FALSE),"")</f>
        <v/>
      </c>
      <c r="EL177" t="str">
        <f>IFERROR(VLOOKUP($A177,'1878'!$A$3:$F$140,6,FALSE),"")</f>
        <v/>
      </c>
      <c r="EM177" t="str">
        <f>IFERROR(VLOOKUP($A177,'1878'!$A$3:$G$140,7,FALSE),"")</f>
        <v/>
      </c>
      <c r="EN177" t="str">
        <f>IFERROR(VLOOKUP($A177,'1878'!$A$3:$H$140,8,FALSE),"")</f>
        <v/>
      </c>
      <c r="EO177" t="str">
        <f>IFERROR(VLOOKUP($A177,'1878'!$A$3:$I$140,9,FALSE),"")</f>
        <v/>
      </c>
      <c r="EP177" t="str">
        <f>IFERROR(VLOOKUP($A177,'1878'!$A$3:$J$140,10,FALSE),"")</f>
        <v/>
      </c>
      <c r="EQ177" t="str">
        <f>IFERROR(VLOOKUP($A177,'1879'!$A$3:$B$140,2,FALSE),"")</f>
        <v/>
      </c>
      <c r="ER177" t="str">
        <f>IFERROR(VLOOKUP($A177,'1879'!$A$3:$C$140,3,FALSE),"")</f>
        <v/>
      </c>
      <c r="ES177" t="str">
        <f>IFERROR(VLOOKUP($A177,'1879'!$A$3:$D$140,4,FALSE),"")</f>
        <v/>
      </c>
      <c r="ET177" t="str">
        <f>IFERROR(VLOOKUP($A177,'1879'!$A$3:$E$140,5,FALSE),"")</f>
        <v/>
      </c>
      <c r="EU177" t="str">
        <f>IFERROR(VLOOKUP($A177,'1879'!$A$3:$F$140,6,FALSE),"")</f>
        <v/>
      </c>
      <c r="EV177" t="str">
        <f>IFERROR(VLOOKUP($A177,'1879'!$A$3:$G$140,7,FALSE),"")</f>
        <v/>
      </c>
      <c r="EW177" t="str">
        <f>IFERROR(VLOOKUP($A177,'1879'!$A$3:$H$140,8,FALSE),"")</f>
        <v/>
      </c>
      <c r="EX177" t="str">
        <f>IFERROR(VLOOKUP($A177,'1879'!$A$3:$I$140,9,FALSE),"")</f>
        <v/>
      </c>
      <c r="EY177" t="str">
        <f>IFERROR(VLOOKUP($A177,'1879'!$A$3:$J$140,10,FALSE),"")</f>
        <v/>
      </c>
      <c r="EZ177" t="str">
        <f>IFERROR(VLOOKUP($A177,'1880'!$A$3:$B$140,2,FALSE),"")</f>
        <v/>
      </c>
      <c r="FA177" t="str">
        <f>IFERROR(VLOOKUP($A177,'1880'!$A$3:$C$140,3,FALSE),"")</f>
        <v/>
      </c>
      <c r="FB177" t="str">
        <f>IFERROR(VLOOKUP($A177,'1880'!$A$3:$D$140,4,FALSE),"")</f>
        <v/>
      </c>
      <c r="FC177" t="str">
        <f>IFERROR(VLOOKUP($A177,'1880'!$A$3:$E$140,5,FALSE),"")</f>
        <v/>
      </c>
      <c r="FD177" t="str">
        <f>IFERROR(VLOOKUP($A177,'1880'!$A$3:$F$140,6,FALSE),"")</f>
        <v/>
      </c>
      <c r="FE177" t="str">
        <f>IFERROR(VLOOKUP($A177,'1880'!$A$3:$G$140,7,FALSE),"")</f>
        <v/>
      </c>
      <c r="FF177" t="str">
        <f>IFERROR(VLOOKUP($A177,'1880'!$A$3:$H$140,8,FALSE),"")</f>
        <v/>
      </c>
      <c r="FG177" t="str">
        <f>IFERROR(VLOOKUP($A177,'1880'!$A$3:$I$140,9,FALSE),"")</f>
        <v/>
      </c>
      <c r="FH177" t="str">
        <f>IFERROR(VLOOKUP($A177,'1880'!$A$3:$J$140,10,FALSE),"")</f>
        <v/>
      </c>
      <c r="FI177" t="str">
        <f>IFERROR(VLOOKUP($A177,'1881'!$A$3:$B$140,2,FALSE),"")</f>
        <v/>
      </c>
      <c r="FJ177" t="str">
        <f>IFERROR(VLOOKUP($A177,'1881'!$A$3:$C$140,3,FALSE),"")</f>
        <v/>
      </c>
      <c r="FK177" t="str">
        <f>IFERROR(VLOOKUP($A177,'1881'!$A$3:$D$140,4,FALSE),"")</f>
        <v/>
      </c>
      <c r="FL177" t="str">
        <f>IFERROR(VLOOKUP($A177,'1881'!$A$3:$E$140,5,FALSE),"")</f>
        <v/>
      </c>
      <c r="FM177" t="str">
        <f>IFERROR(VLOOKUP($A177,'1881'!$A$3:$F$140,6,FALSE),"")</f>
        <v/>
      </c>
      <c r="FN177" t="str">
        <f>IFERROR(VLOOKUP($A177,'1881'!$A$3:$G$140,7,FALSE),"")</f>
        <v/>
      </c>
      <c r="FO177" t="str">
        <f>IFERROR(VLOOKUP($A177,'1881'!$A$3:$H$140,8,FALSE),"")</f>
        <v/>
      </c>
      <c r="FP177" t="str">
        <f>IFERROR(VLOOKUP($A177,'1881'!$A$3:$I$140,9,FALSE),"")</f>
        <v/>
      </c>
      <c r="FQ177" t="str">
        <f>IFERROR(VLOOKUP($A177,'1881'!$A$3:$J$140,10,FALSE),"")</f>
        <v/>
      </c>
      <c r="FR177" t="str">
        <f>IFERROR(VLOOKUP($A177,'1882'!$A$3:$B$140,2,FALSE),"")</f>
        <v/>
      </c>
      <c r="FS177" t="str">
        <f>IFERROR(VLOOKUP($A177,'1882'!$A$3:$C$140,3,FALSE),"")</f>
        <v/>
      </c>
      <c r="FT177" t="str">
        <f>IFERROR(VLOOKUP($A177,'1882'!$A$3:$D$140,4,FALSE),"")</f>
        <v/>
      </c>
      <c r="FU177" t="str">
        <f>IFERROR(VLOOKUP($A177,'1882'!$A$3:$E$140,5,FALSE),"")</f>
        <v/>
      </c>
      <c r="FV177" t="str">
        <f>IFERROR(VLOOKUP($A177,'1882'!$A$3:$F$140,6,FALSE),"")</f>
        <v/>
      </c>
      <c r="FW177" t="str">
        <f>IFERROR(VLOOKUP($A177,'1882'!$A$3:$G$140,7,FALSE),"")</f>
        <v/>
      </c>
      <c r="FX177" t="str">
        <f>IFERROR(VLOOKUP($A177,'1882'!$A$3:$H$140,8,FALSE),"")</f>
        <v/>
      </c>
      <c r="FY177" t="str">
        <f>IFERROR(VLOOKUP($A177,'1882'!$A$3:$I$140,9,FALSE),"")</f>
        <v/>
      </c>
      <c r="FZ177" t="str">
        <f>IFERROR(VLOOKUP($A177,'1882'!$A$3:$J$140,10,FALSE),"")</f>
        <v/>
      </c>
      <c r="GA177" t="str">
        <f>IFERROR(VLOOKUP($A177,'1883'!$A$3:$B$140,2,FALSE),"")</f>
        <v/>
      </c>
      <c r="GB177" t="str">
        <f>IFERROR(VLOOKUP($A177,'1883'!$A$3:$C$140,3,FALSE),"")</f>
        <v/>
      </c>
      <c r="GC177" t="str">
        <f>IFERROR(VLOOKUP($A177,'1883'!$A$3:$D$140,4,FALSE),"")</f>
        <v/>
      </c>
      <c r="GD177" t="str">
        <f>IFERROR(VLOOKUP($A177,'1883'!$A$3:$E$140,5,FALSE),"")</f>
        <v/>
      </c>
      <c r="GE177" t="str">
        <f>IFERROR(VLOOKUP($A177,'1883'!$A$3:$F$140,6,FALSE),"")</f>
        <v/>
      </c>
      <c r="GF177" t="str">
        <f>IFERROR(VLOOKUP($A177,'1883'!$A$3:$G$140,7,FALSE),"")</f>
        <v/>
      </c>
      <c r="GG177" t="str">
        <f>IFERROR(VLOOKUP($A177,'1883'!$A$3:$H$140,8,FALSE),"")</f>
        <v/>
      </c>
      <c r="GH177" t="str">
        <f>IFERROR(VLOOKUP($A177,'1883'!$A$3:$I$140,9,FALSE),"")</f>
        <v/>
      </c>
      <c r="GI177" t="str">
        <f>IFERROR(VLOOKUP($A177,'1883'!$A$3:$J$140,10,FALSE),"")</f>
        <v/>
      </c>
      <c r="GJ177" t="str">
        <f>IFERROR(VLOOKUP($A177,'1884'!$A$3:$B$140,2,FALSE),"")</f>
        <v/>
      </c>
      <c r="GK177" t="str">
        <f>IFERROR(VLOOKUP($A177,'1884'!$A$3:$C$140,3,FALSE),"")</f>
        <v/>
      </c>
      <c r="GL177" t="str">
        <f>IFERROR(VLOOKUP($A177,'1884'!$A$3:$D$140,4,FALSE),"")</f>
        <v/>
      </c>
      <c r="GM177" t="str">
        <f>IFERROR(VLOOKUP($A177,'1884'!$A$3:$E$140,5,FALSE),"")</f>
        <v/>
      </c>
      <c r="GN177" t="str">
        <f>IFERROR(VLOOKUP($A177,'1884'!$A$3:$F$140,6,FALSE),"")</f>
        <v/>
      </c>
      <c r="GO177" t="str">
        <f>IFERROR(VLOOKUP($A177,'1884'!$A$3:$G$140,7,FALSE),"")</f>
        <v/>
      </c>
      <c r="GP177" t="str">
        <f>IFERROR(VLOOKUP($A177,'1884'!$A$3:$H$140,8,FALSE),"")</f>
        <v/>
      </c>
      <c r="GQ177" t="str">
        <f>IFERROR(VLOOKUP($A177,'1884'!$A$3:$I$140,9,FALSE),"")</f>
        <v/>
      </c>
      <c r="GR177" t="str">
        <f>IFERROR(VLOOKUP($A177,'1884'!$A$3:$J$140,10,FALSE),"")</f>
        <v/>
      </c>
      <c r="GS177" t="str">
        <f>IFERROR(VLOOKUP($A177,'1885'!$A$3:$B$140,2,FALSE),"")</f>
        <v/>
      </c>
      <c r="GT177" t="str">
        <f>IFERROR(VLOOKUP($A177,'1885'!$A$3:$C$140,3,FALSE),"")</f>
        <v/>
      </c>
      <c r="GU177" t="str">
        <f>IFERROR(VLOOKUP($A177,'1885'!$A$3:$D$140,4,FALSE),"")</f>
        <v/>
      </c>
      <c r="GV177" t="str">
        <f>IFERROR(VLOOKUP($A177,'1885'!$A$3:$E$140,5,FALSE),"")</f>
        <v/>
      </c>
      <c r="GW177" t="str">
        <f>IFERROR(VLOOKUP($A177,'1885'!$A$3:$F$140,6,FALSE),"")</f>
        <v/>
      </c>
      <c r="GX177" t="str">
        <f>IFERROR(VLOOKUP($A177,'1885'!$A$3:$G$140,7,FALSE),"")</f>
        <v/>
      </c>
      <c r="GY177" t="str">
        <f>IFERROR(VLOOKUP($A177,'1885'!$A$3:$H$140,8,FALSE),"")</f>
        <v/>
      </c>
      <c r="GZ177" t="str">
        <f>IFERROR(VLOOKUP($A177,'1885'!$A$3:$I$140,9,FALSE),"")</f>
        <v/>
      </c>
      <c r="HA177" t="str">
        <f>IFERROR(VLOOKUP($A177,'1885'!$A$3:$J$140,10,FALSE),"")</f>
        <v/>
      </c>
      <c r="HB177" t="str">
        <f>IFERROR(VLOOKUP($A177,'1886'!$A$3:$B$140,2,FALSE),"")</f>
        <v/>
      </c>
      <c r="HC177" t="str">
        <f>IFERROR(VLOOKUP($A177,'1886'!$A$3:$C$140,3,FALSE),"")</f>
        <v/>
      </c>
      <c r="HD177" t="str">
        <f>IFERROR(VLOOKUP($A177,'1886'!$A$3:$D$140,4,FALSE),"")</f>
        <v/>
      </c>
      <c r="HE177" t="str">
        <f>IFERROR(VLOOKUP($A177,'1886'!$A$3:$E$140,5,FALSE),"")</f>
        <v/>
      </c>
      <c r="HF177" t="str">
        <f>IFERROR(VLOOKUP($A177,'1886'!$A$3:$F$140,6,FALSE),"")</f>
        <v/>
      </c>
      <c r="HG177" t="str">
        <f>IFERROR(VLOOKUP($A177,'1886'!$A$3:$G$140,7,FALSE),"")</f>
        <v/>
      </c>
      <c r="HH177" t="str">
        <f>IFERROR(VLOOKUP($A177,'1886'!$A$3:$H$140,8,FALSE),"")</f>
        <v/>
      </c>
      <c r="HI177" t="str">
        <f>IFERROR(VLOOKUP($A177,'1886'!$A$3:$I$140,9,FALSE),"")</f>
        <v/>
      </c>
      <c r="HJ177" t="str">
        <f>IFERROR(VLOOKUP($A177,'1886'!$A$3:$J$140,10,FALSE),"")</f>
        <v/>
      </c>
      <c r="HK177" t="str">
        <f>IFERROR(VLOOKUP($A177,'1887'!$A$3:$B$140,2,FALSE),"")</f>
        <v/>
      </c>
      <c r="HL177" t="str">
        <f>IFERROR(VLOOKUP($A177,'1887'!$A$3:$C$140,3,FALSE),"")</f>
        <v/>
      </c>
      <c r="HM177" t="str">
        <f>IFERROR(VLOOKUP($A177,'1887'!$A$3:$D$140,4,FALSE),"")</f>
        <v/>
      </c>
      <c r="HN177" t="str">
        <f>IFERROR(VLOOKUP($A177,'1887'!$A$3:$E$140,5,FALSE),"")</f>
        <v/>
      </c>
      <c r="HO177" t="str">
        <f>IFERROR(VLOOKUP($A177,'1887'!$A$3:$F$140,6,FALSE),"")</f>
        <v/>
      </c>
      <c r="HP177" t="str">
        <f>IFERROR(VLOOKUP($A177,'1887'!$A$3:$G$140,7,FALSE),"")</f>
        <v/>
      </c>
      <c r="HQ177" t="str">
        <f>IFERROR(VLOOKUP($A177,'1887'!$A$3:$H$140,8,FALSE),"")</f>
        <v/>
      </c>
      <c r="HR177" t="str">
        <f>IFERROR(VLOOKUP($A177,'1887'!$A$3:$I$140,9,FALSE),"")</f>
        <v/>
      </c>
      <c r="HS177" t="str">
        <f>IFERROR(VLOOKUP($A177,'1887'!$A$3:$J$140,10,FALSE),"")</f>
        <v/>
      </c>
      <c r="HT177" t="str">
        <f>IFERROR(VLOOKUP($A177,'1888'!$A$3:$B$140,2,FALSE),"")</f>
        <v/>
      </c>
      <c r="HU177" t="str">
        <f>IFERROR(VLOOKUP($A177,'1888'!$A$3:$C$140,3,FALSE),"")</f>
        <v/>
      </c>
      <c r="HV177" t="str">
        <f>IFERROR(VLOOKUP($A177,'1888'!$A$3:$D$140,4,FALSE),"")</f>
        <v/>
      </c>
      <c r="HW177" t="str">
        <f>IFERROR(VLOOKUP($A177,'1888'!$A$3:$E$140,5,FALSE),"")</f>
        <v/>
      </c>
      <c r="HX177" t="str">
        <f>IFERROR(VLOOKUP($A177,'1888'!$A$3:$F$140,6,FALSE),"")</f>
        <v/>
      </c>
      <c r="HY177" t="str">
        <f>IFERROR(VLOOKUP($A177,'1888'!$A$3:$G$140,7,FALSE),"")</f>
        <v/>
      </c>
      <c r="HZ177" t="str">
        <f>IFERROR(VLOOKUP($A177,'1888'!$A$3:$H$140,8,FALSE),"")</f>
        <v/>
      </c>
      <c r="IA177" t="str">
        <f>IFERROR(VLOOKUP($A177,'1888'!$A$3:$I$140,9,FALSE),"")</f>
        <v/>
      </c>
      <c r="IB177" t="str">
        <f>IFERROR(VLOOKUP($A177,'1888'!$A$3:$J$140,10,FALSE),"")</f>
        <v/>
      </c>
      <c r="IC177" t="str">
        <f>IFERROR(VLOOKUP($A177,'1889'!$A$3:$B$140,2,FALSE),"")</f>
        <v/>
      </c>
      <c r="ID177" t="str">
        <f>IFERROR(VLOOKUP($A177,'1889'!$A$3:$C$140,3,FALSE),"")</f>
        <v/>
      </c>
      <c r="IE177" t="str">
        <f>IFERROR(VLOOKUP($A177,'1889'!$A$3:$D$140,4,FALSE),"")</f>
        <v/>
      </c>
      <c r="IF177" t="str">
        <f>IFERROR(VLOOKUP($A177,'1889'!$A$3:$E$140,5,FALSE),"")</f>
        <v/>
      </c>
      <c r="IG177" t="str">
        <f>IFERROR(VLOOKUP($A177,'1889'!$A$3:$F$140,6,FALSE),"")</f>
        <v/>
      </c>
      <c r="IH177" t="str">
        <f>IFERROR(VLOOKUP($A177,'1889'!$A$3:$G$140,7,FALSE),"")</f>
        <v/>
      </c>
      <c r="II177" t="str">
        <f>IFERROR(VLOOKUP($A177,'1889'!$A$3:$H$140,8,FALSE),"")</f>
        <v/>
      </c>
      <c r="IJ177" t="str">
        <f>IFERROR(VLOOKUP($A177,'1889'!$A$3:$I$140,9,FALSE),"")</f>
        <v/>
      </c>
      <c r="IK177" t="str">
        <f>IFERROR(VLOOKUP($A177,'1889'!$A$3:$J$140,10,FALSE),"")</f>
        <v/>
      </c>
      <c r="IL177" t="str">
        <f>IFERROR(VLOOKUP($A177,'1890'!$A$3:$B$140,2,FALSE),"")</f>
        <v/>
      </c>
      <c r="IM177" t="str">
        <f>IFERROR(VLOOKUP($A177,'1890'!$A$3:$C$140,3,FALSE),"")</f>
        <v/>
      </c>
      <c r="IN177" t="str">
        <f>IFERROR(VLOOKUP($A177,'1890'!$A$3:$D$140,4,FALSE),"")</f>
        <v/>
      </c>
      <c r="IO177" t="str">
        <f>IFERROR(VLOOKUP($A177,'1890'!$A$3:$E$140,5,FALSE),"")</f>
        <v/>
      </c>
      <c r="IP177" t="str">
        <f>IFERROR(VLOOKUP($A177,'1890'!$A$3:$F$140,6,FALSE),"")</f>
        <v/>
      </c>
      <c r="IQ177" t="str">
        <f>IFERROR(VLOOKUP($A177,'1890'!$A$3:$G$140,7,FALSE),"")</f>
        <v/>
      </c>
      <c r="IR177" t="str">
        <f>IFERROR(VLOOKUP($A177,'1890'!$A$3:$H$140,8,FALSE),"")</f>
        <v/>
      </c>
      <c r="IS177" t="str">
        <f>IFERROR(VLOOKUP($A177,'1890'!$A$3:$I$140,9,FALSE),"")</f>
        <v/>
      </c>
      <c r="IT177" t="str">
        <f>IFERROR(VLOOKUP($A177,'1890'!$A$3:$J$140,10,FALSE),"")</f>
        <v/>
      </c>
      <c r="IU177" t="str">
        <f>IFERROR(VLOOKUP($A177,'1891'!$A$3:$B$140,2,FALSE),"")</f>
        <v/>
      </c>
      <c r="IV177" t="str">
        <f>IFERROR(VLOOKUP($A177,'1891'!$A$3:$C$140,3,FALSE),"")</f>
        <v/>
      </c>
      <c r="IW177" t="str">
        <f>IFERROR(VLOOKUP($A177,'1891'!$A$3:$D$140,4,FALSE),"")</f>
        <v/>
      </c>
      <c r="IX177" t="str">
        <f>IFERROR(VLOOKUP($A177,'1891'!$A$3:$E$140,5,FALSE),"")</f>
        <v/>
      </c>
      <c r="IY177" t="str">
        <f>IFERROR(VLOOKUP($A177,'1891'!$A$3:$F$140,6,FALSE),"")</f>
        <v/>
      </c>
      <c r="IZ177" t="str">
        <f>IFERROR(VLOOKUP($A177,'1891'!$A$3:$G$140,7,FALSE),"")</f>
        <v/>
      </c>
      <c r="JA177" t="str">
        <f>IFERROR(VLOOKUP($A177,'1891'!$A$3:$H$140,8,FALSE),"")</f>
        <v/>
      </c>
      <c r="JB177" t="str">
        <f>IFERROR(VLOOKUP($A177,'1891'!$A$3:$I$140,9,FALSE),"")</f>
        <v/>
      </c>
      <c r="JC177" t="str">
        <f>IFERROR(VLOOKUP($A177,'1891'!$A$3:$J$140,10,FALSE),"")</f>
        <v/>
      </c>
      <c r="JD177" t="str">
        <f>IFERROR(VLOOKUP($A177,'1892'!$A$3:$B$140,2,FALSE),"")</f>
        <v/>
      </c>
      <c r="JE177" t="str">
        <f>IFERROR(VLOOKUP($A177,'1892'!$A$3:$C$140,3,FALSE),"")</f>
        <v/>
      </c>
      <c r="JF177" t="str">
        <f>IFERROR(VLOOKUP($A177,'1892'!$A$3:$D$140,4,FALSE),"")</f>
        <v/>
      </c>
      <c r="JG177" t="str">
        <f>IFERROR(VLOOKUP($A177,'1892'!$A$3:$E$140,5,FALSE),"")</f>
        <v/>
      </c>
      <c r="JH177" t="str">
        <f>IFERROR(VLOOKUP($A177,'1892'!$A$3:$F$140,6,FALSE),"")</f>
        <v/>
      </c>
      <c r="JI177" t="str">
        <f>IFERROR(VLOOKUP($A177,'1892'!$A$3:$G$140,7,FALSE),"")</f>
        <v/>
      </c>
      <c r="JJ177" t="str">
        <f>IFERROR(VLOOKUP($A177,'1892'!$A$3:$H$140,8,FALSE),"")</f>
        <v/>
      </c>
      <c r="JK177" t="str">
        <f>IFERROR(VLOOKUP($A177,'1892'!$A$3:$I$140,9,FALSE),"")</f>
        <v/>
      </c>
      <c r="JL177" t="str">
        <f>IFERROR(VLOOKUP($A177,'1892'!$A$3:$J$140,10,FALSE),"")</f>
        <v/>
      </c>
      <c r="JM177" t="str">
        <f>IFERROR(VLOOKUP($A177,'1893'!$A$3:$B$140,2,FALSE),"")</f>
        <v/>
      </c>
      <c r="JN177" t="str">
        <f>IFERROR(VLOOKUP($A177,'1893'!$A$3:$C$140,3,FALSE),"")</f>
        <v/>
      </c>
      <c r="JO177" t="str">
        <f>IFERROR(VLOOKUP($A177,'1893'!$A$3:$D$140,4,FALSE),"")</f>
        <v/>
      </c>
      <c r="JP177" t="str">
        <f>IFERROR(VLOOKUP($A177,'1893'!$A$3:$E$140,5,FALSE),"")</f>
        <v/>
      </c>
      <c r="JQ177" t="str">
        <f>IFERROR(VLOOKUP($A177,'1893'!$A$3:$F$140,6,FALSE),"")</f>
        <v/>
      </c>
      <c r="JR177" t="str">
        <f>IFERROR(VLOOKUP($A177,'1893'!$A$3:$G$140,7,FALSE),"")</f>
        <v/>
      </c>
      <c r="JS177" t="str">
        <f>IFERROR(VLOOKUP($A177,'1893'!$A$3:$H$140,8,FALSE),"")</f>
        <v/>
      </c>
      <c r="JT177" t="str">
        <f>IFERROR(VLOOKUP($A177,'1893'!$A$3:$I$140,9,FALSE),"")</f>
        <v/>
      </c>
      <c r="JU177" t="str">
        <f>IFERROR(VLOOKUP($A177,'1893'!$A$3:$J$140,10,FALSE),"")</f>
        <v/>
      </c>
      <c r="JV177">
        <f>IFERROR(VLOOKUP($A177,'1894'!$A$3:$B$140,2,FALSE),"")</f>
        <v>5680</v>
      </c>
      <c r="JW177">
        <f>IFERROR(VLOOKUP($A177,'1894'!$A$3:$C$140,3,FALSE),"")</f>
        <v>892728.13</v>
      </c>
      <c r="JX177">
        <f>IFERROR(VLOOKUP($A177,'1894'!$A$3:$D$140,4,FALSE),"")</f>
        <v>0</v>
      </c>
      <c r="JY177">
        <f>IFERROR(VLOOKUP($A177,'1894'!$A$3:$E$140,5,FALSE),"")</f>
        <v>0</v>
      </c>
      <c r="JZ177">
        <f>IFERROR(VLOOKUP($A177,'1894'!$A$3:$F$140,6,FALSE),"")</f>
        <v>0</v>
      </c>
      <c r="KA177">
        <f>IFERROR(VLOOKUP($A177,'1894'!$A$3:$G$140,7,FALSE),"")</f>
        <v>0</v>
      </c>
      <c r="KB177">
        <f>IFERROR(VLOOKUP($A177,'1894'!$A$3:$H$140,8,FALSE),"")</f>
        <v>0</v>
      </c>
      <c r="KC177">
        <f>IFERROR(VLOOKUP($A177,'1894'!$A$3:$I$140,9,FALSE),"")</f>
        <v>0</v>
      </c>
      <c r="KD177">
        <f>IFERROR(VLOOKUP($A177,'1894'!$A$3:$J$140,10,FALSE),"")</f>
        <v>0</v>
      </c>
      <c r="KE177">
        <f>IFERROR(VLOOKUP($A177,'1895'!$A$3:$B$140,2,FALSE),"")</f>
        <v>1449</v>
      </c>
      <c r="KF177">
        <f>IFERROR(VLOOKUP($A177,'1895'!$A$3:$C$140,3,FALSE),"")</f>
        <v>222433.12</v>
      </c>
      <c r="KG177">
        <f>IFERROR(VLOOKUP($A177,'1895'!$A$3:$D$140,4,FALSE),"")</f>
        <v>9</v>
      </c>
      <c r="KH177">
        <f>IFERROR(VLOOKUP($A177,'1895'!$A$3:$E$140,5,FALSE),"")</f>
        <v>1303.05</v>
      </c>
      <c r="KI177">
        <f>IFERROR(VLOOKUP($A177,'1895'!$A$3:$F$140,6,FALSE),"")</f>
        <v>34</v>
      </c>
      <c r="KJ177">
        <f>IFERROR(VLOOKUP($A177,'1895'!$A$3:$G$140,7,FALSE),"")</f>
        <v>5282.94</v>
      </c>
      <c r="KK177">
        <f>IFERROR(VLOOKUP($A177,'1895'!$A$3:$H$140,8,FALSE),"")</f>
        <v>0</v>
      </c>
      <c r="KL177">
        <f>IFERROR(VLOOKUP($A177,'1895'!$A$3:$I$140,9,FALSE),"")</f>
        <v>0</v>
      </c>
      <c r="KM177">
        <f>IFERROR(VLOOKUP($A177,'1895'!$A$3:$J$140,10,FALSE),"")</f>
        <v>0</v>
      </c>
      <c r="KN177">
        <f>IFERROR(VLOOKUP($A177,'1896'!$A$3:$B$140,2,FALSE),"")</f>
        <v>775</v>
      </c>
      <c r="KO177">
        <f>IFERROR(VLOOKUP($A177,'1896'!$A$3:$C$140,3,FALSE),"")</f>
        <v>118471.87</v>
      </c>
      <c r="KP177">
        <f>IFERROR(VLOOKUP($A177,'1896'!$A$3:$D$140,4,FALSE),"")</f>
        <v>0</v>
      </c>
      <c r="KQ177">
        <f>IFERROR(VLOOKUP($A177,'1896'!$A$3:$E$140,5,FALSE),"")</f>
        <v>0</v>
      </c>
      <c r="KR177">
        <f>IFERROR(VLOOKUP($A177,'1896'!$A$3:$F$140,6,FALSE),"")</f>
        <v>59</v>
      </c>
      <c r="KS177">
        <f>IFERROR(VLOOKUP($A177,'1896'!$A$3:$G$140,7,FALSE),"")</f>
        <v>9224.75</v>
      </c>
      <c r="KT177">
        <f>IFERROR(VLOOKUP($A177,'1896'!$A$3:$H$140,8,FALSE),"")</f>
        <v>0</v>
      </c>
      <c r="KU177">
        <f>IFERROR(VLOOKUP($A177,'1896'!$A$3:$I$140,9,FALSE),"")</f>
        <v>0</v>
      </c>
      <c r="KV177">
        <f>IFERROR(VLOOKUP($A177,'1896'!$A$3:$J$140,10,FALSE),"")</f>
        <v>0</v>
      </c>
      <c r="KW177">
        <f>IFERROR(VLOOKUP($A177,'1897'!$A$3:$B$140,2,FALSE),"")</f>
        <v>615</v>
      </c>
      <c r="KX177">
        <f>IFERROR(VLOOKUP($A177,'1897'!$A$3:$C$140,3,FALSE),"")</f>
        <v>92886.88</v>
      </c>
      <c r="KY177">
        <f>IFERROR(VLOOKUP($A177,'1897'!$A$3:$D$140,4,FALSE),"")</f>
        <v>0</v>
      </c>
      <c r="KZ177">
        <f>IFERROR(VLOOKUP($A177,'1897'!$A$3:$E$140,5,FALSE),"")</f>
        <v>0</v>
      </c>
      <c r="LA177">
        <f>IFERROR(VLOOKUP($A177,'1897'!$A$3:$F$140,6,FALSE),"")</f>
        <v>27</v>
      </c>
      <c r="LB177">
        <f>IFERROR(VLOOKUP($A177,'1897'!$A$3:$G$140,7,FALSE),"")</f>
        <v>3950.54</v>
      </c>
      <c r="LC177">
        <f>IFERROR(VLOOKUP($A177,'1897'!$A$3:$H$140,8,FALSE),"")</f>
        <v>0</v>
      </c>
      <c r="LD177">
        <f>IFERROR(VLOOKUP($A177,'1897'!$A$3:$I$140,9,FALSE),"")</f>
        <v>0</v>
      </c>
      <c r="LE177">
        <f>IFERROR(VLOOKUP($A177,'1897'!$A$3:$J$140,10,FALSE),"")</f>
        <v>0</v>
      </c>
      <c r="LF177">
        <f>IFERROR(VLOOKUP($A177,'1898'!$A$3:$B$140,2,FALSE),"")</f>
        <v>856</v>
      </c>
      <c r="LG177">
        <f>IFERROR(VLOOKUP($A177,'1898'!$A$3:$C$140,3,FALSE),"")</f>
        <v>130836.21</v>
      </c>
      <c r="LH177">
        <f>IFERROR(VLOOKUP($A177,'1898'!$A$3:$D$140,4,FALSE),"")</f>
        <v>0</v>
      </c>
      <c r="LI177">
        <f>IFERROR(VLOOKUP($A177,'1898'!$A$3:$E$140,5,FALSE),"")</f>
        <v>0</v>
      </c>
      <c r="LJ177">
        <f>IFERROR(VLOOKUP($A177,'1898'!$A$3:$F$140,6,FALSE),"")</f>
        <v>0</v>
      </c>
      <c r="LK177">
        <f>IFERROR(VLOOKUP($A177,'1898'!$A$3:$G$140,7,FALSE),"")</f>
        <v>0</v>
      </c>
      <c r="LL177">
        <f>IFERROR(VLOOKUP($A177,'1898'!$A$3:$H$140,8,FALSE),"")</f>
        <v>0</v>
      </c>
      <c r="LM177">
        <f>IFERROR(VLOOKUP($A177,'1898'!$A$3:$I$140,9,FALSE),"")</f>
        <v>0</v>
      </c>
      <c r="LN177">
        <f>IFERROR(VLOOKUP($A177,'1898'!$A$3:$J$140,10,FALSE),"")</f>
        <v>0</v>
      </c>
      <c r="LO177">
        <f>IFERROR(VLOOKUP($A177,'1899'!$A$3:$B$140,2,FALSE),"")</f>
        <v>1017</v>
      </c>
      <c r="LP177">
        <f>IFERROR(VLOOKUP($A177,'1899'!$A$3:$C$140,3,FALSE),"")</f>
        <v>153728.28</v>
      </c>
      <c r="LQ177">
        <f>IFERROR(VLOOKUP($A177,'1899'!$A$3:$D$140,4,FALSE),"")</f>
        <v>40</v>
      </c>
      <c r="LR177">
        <f>IFERROR(VLOOKUP($A177,'1899'!$A$3:$E$140,5,FALSE),"")</f>
        <v>6473.6</v>
      </c>
      <c r="LS177">
        <f>IFERROR(VLOOKUP($A177,'1899'!$A$3:$F$140,6,FALSE),"")</f>
        <v>144</v>
      </c>
      <c r="LT177">
        <f>IFERROR(VLOOKUP($A177,'1899'!$A$3:$G$140,7,FALSE),"")</f>
        <v>21608.880000000001</v>
      </c>
      <c r="LU177">
        <f>IFERROR(VLOOKUP($A177,'1899'!$A$3:$H$140,8,FALSE),"")</f>
        <v>0</v>
      </c>
      <c r="LV177">
        <f>IFERROR(VLOOKUP($A177,'1899'!$A$3:$I$140,9,FALSE),"")</f>
        <v>0</v>
      </c>
      <c r="LW177">
        <f>IFERROR(VLOOKUP($A177,'1899'!$A$3:$J$140,10,FALSE),"")</f>
        <v>0</v>
      </c>
      <c r="LX177">
        <f>IFERROR(VLOOKUP($A177,'1900'!$A$3:$B$140,2,FALSE),"")</f>
        <v>1232</v>
      </c>
      <c r="LY177">
        <f>IFERROR(VLOOKUP($A177,'1900'!$A$3:$C$140,3,FALSE),"")</f>
        <v>182209.15</v>
      </c>
      <c r="LZ177">
        <f>IFERROR(VLOOKUP($A177,'1900'!$A$3:$D$140,4,FALSE),"")</f>
        <v>122</v>
      </c>
      <c r="MA177">
        <f>IFERROR(VLOOKUP($A177,'1900'!$A$3:$E$140,5,FALSE),"")</f>
        <v>18691.990000000002</v>
      </c>
      <c r="MB177">
        <f>IFERROR(VLOOKUP($A177,'1900'!$A$3:$F$140,6,FALSE),"")</f>
        <v>88</v>
      </c>
      <c r="MC177">
        <f>IFERROR(VLOOKUP($A177,'1900'!$A$3:$G$140,7,FALSE),"")</f>
        <v>13184.13</v>
      </c>
      <c r="MD177">
        <f>IFERROR(VLOOKUP($A177,'1900'!$A$3:$H$140,8,FALSE),"")</f>
        <v>0</v>
      </c>
      <c r="ME177">
        <f>IFERROR(VLOOKUP($A177,'1900'!$A$3:$I$140,9,FALSE),"")</f>
        <v>0</v>
      </c>
      <c r="MF177">
        <f>IFERROR(VLOOKUP($A177,'1900'!$A$3:$J$140,10,FALSE),"")</f>
        <v>0</v>
      </c>
      <c r="MG177">
        <f>IFERROR(VLOOKUP($A177,'1901'!$A$3:$B$140,2,FALSE),"")</f>
        <v>1265</v>
      </c>
      <c r="MH177">
        <f>IFERROR(VLOOKUP($A177,'1901'!$A$3:$C$140,3,FALSE),"")</f>
        <v>181115.56</v>
      </c>
      <c r="MI177">
        <f>IFERROR(VLOOKUP($A177,'1901'!$A$3:$D$140,4,FALSE),"")</f>
        <v>2166</v>
      </c>
      <c r="MJ177">
        <f>IFERROR(VLOOKUP($A177,'1901'!$A$3:$E$140,5,FALSE),"")</f>
        <v>339126.33</v>
      </c>
      <c r="MK177">
        <f>IFERROR(VLOOKUP($A177,'1901'!$A$3:$F$140,6,FALSE),"")</f>
        <v>73</v>
      </c>
      <c r="ML177">
        <f>IFERROR(VLOOKUP($A177,'1901'!$A$3:$G$140,7,FALSE),"")</f>
        <v>10561.18</v>
      </c>
      <c r="MM177">
        <f>IFERROR(VLOOKUP($A177,'1901'!$A$3:$H$140,8,FALSE),"")</f>
        <v>0</v>
      </c>
      <c r="MN177">
        <f>IFERROR(VLOOKUP($A177,'1901'!$A$3:$I$140,9,FALSE),"")</f>
        <v>0</v>
      </c>
      <c r="MO177">
        <f>IFERROR(VLOOKUP($A177,'1901'!$A$3:$J$140,10,FALSE),"")</f>
        <v>0</v>
      </c>
      <c r="MP177">
        <f>IFERROR(VLOOKUP($A177,'1902'!$A$3:$B$140,2,FALSE),"")</f>
        <v>739</v>
      </c>
      <c r="MQ177">
        <f>IFERROR(VLOOKUP($A177,'1902'!$A$3:$C$140,3,FALSE),"")</f>
        <v>100351.16</v>
      </c>
      <c r="MR177">
        <f>IFERROR(VLOOKUP($A177,'1902'!$A$3:$D$140,4,FALSE),"")</f>
        <v>2149</v>
      </c>
      <c r="MS177">
        <f>IFERROR(VLOOKUP($A177,'1902'!$A$3:$E$140,5,FALSE),"")</f>
        <v>334704.40000000002</v>
      </c>
      <c r="MT177">
        <f>IFERROR(VLOOKUP($A177,'1902'!$A$3:$F$140,6,FALSE),"")</f>
        <v>158</v>
      </c>
      <c r="MU177">
        <f>IFERROR(VLOOKUP($A177,'1902'!$A$3:$G$140,7,FALSE),"")</f>
        <v>23040.68</v>
      </c>
      <c r="MV177">
        <f>IFERROR(VLOOKUP($A177,'1902'!$A$3:$H$140,8,FALSE),"")</f>
        <v>0</v>
      </c>
      <c r="MW177">
        <f>IFERROR(VLOOKUP($A177,'1902'!$A$3:$I$140,9,FALSE),"")</f>
        <v>0</v>
      </c>
      <c r="MX177">
        <f>IFERROR(VLOOKUP($A177,'1902'!$A$3:$J$140,10,FALSE),"")</f>
        <v>0</v>
      </c>
      <c r="MY177">
        <f>IFERROR(VLOOKUP($A177,'1903'!$A$3:$B$140,2,FALSE),"")</f>
        <v>509</v>
      </c>
      <c r="MZ177">
        <f>IFERROR(VLOOKUP($A177,'1903'!$A$3:$C$140,3,FALSE),"")</f>
        <v>67192.73</v>
      </c>
      <c r="NA177">
        <f>IFERROR(VLOOKUP($A177,'1903'!$A$3:$D$140,4,FALSE),"")</f>
        <v>492</v>
      </c>
      <c r="NB177">
        <f>IFERROR(VLOOKUP($A177,'1903'!$A$3:$E$140,5,FALSE),"")</f>
        <v>74994.070000000007</v>
      </c>
      <c r="NC177">
        <f>IFERROR(VLOOKUP($A177,'1903'!$A$3:$F$140,6,FALSE),"")</f>
        <v>160</v>
      </c>
      <c r="ND177">
        <f>IFERROR(VLOOKUP($A177,'1903'!$A$3:$G$140,7,FALSE),"")</f>
        <v>22413.45</v>
      </c>
      <c r="NE177">
        <f>IFERROR(VLOOKUP($A177,'1903'!$A$3:$H$140,8,FALSE),"")</f>
        <v>0</v>
      </c>
      <c r="NF177">
        <f>IFERROR(VLOOKUP($A177,'1903'!$A$3:$I$140,9,FALSE),"")</f>
        <v>0</v>
      </c>
      <c r="NG177">
        <f>IFERROR(VLOOKUP($A177,'1903'!$A$3:$J$140,10,FALSE),"")</f>
        <v>0</v>
      </c>
      <c r="NH177">
        <f>IFERROR(VLOOKUP($A177,'1904'!$A$3:$B$140,2,FALSE),"")</f>
        <v>403</v>
      </c>
      <c r="NI177">
        <f>IFERROR(VLOOKUP($A177,'1904'!$A$3:$C$140,3,FALSE),"")</f>
        <v>50957.37</v>
      </c>
      <c r="NJ177">
        <f>IFERROR(VLOOKUP($A177,'1904'!$A$3:$D$140,4,FALSE),"")</f>
        <v>541</v>
      </c>
      <c r="NK177">
        <f>IFERROR(VLOOKUP($A177,'1904'!$A$3:$E$140,5,FALSE),"")</f>
        <v>83365.570000000007</v>
      </c>
      <c r="NL177">
        <f>IFERROR(VLOOKUP($A177,'1904'!$A$3:$F$140,6,FALSE),"")</f>
        <v>104</v>
      </c>
      <c r="NM177">
        <f>IFERROR(VLOOKUP($A177,'1904'!$A$3:$G$140,7,FALSE),"")</f>
        <v>14445.95</v>
      </c>
      <c r="NN177">
        <f>IFERROR(VLOOKUP($A177,'1904'!$A$3:$H$140,8,FALSE),"")</f>
        <v>0</v>
      </c>
      <c r="NO177">
        <f>IFERROR(VLOOKUP($A177,'1904'!$A$3:$I$140,9,FALSE),"")</f>
        <v>0</v>
      </c>
      <c r="NP177">
        <f>IFERROR(VLOOKUP($A177,'1904'!$A$3:$J$140,10,FALSE),"")</f>
        <v>0</v>
      </c>
      <c r="NQ177">
        <f>IFERROR(VLOOKUP($A177,'1905'!$A$3:$B$140,2,FALSE),"")</f>
        <v>334</v>
      </c>
      <c r="NR177">
        <f>IFERROR(VLOOKUP($A177,'1905'!$A$3:$C$140,3,FALSE),"")</f>
        <v>40205.589999999997</v>
      </c>
      <c r="NS177">
        <f>IFERROR(VLOOKUP($A177,'1905'!$A$3:$D$140,4,FALSE),"")</f>
        <v>626</v>
      </c>
      <c r="NT177">
        <f>IFERROR(VLOOKUP($A177,'1905'!$A$3:$E$140,5,FALSE),"")</f>
        <v>95702.99</v>
      </c>
      <c r="NU177">
        <f>IFERROR(VLOOKUP($A177,'1905'!$A$3:$F$140,6,FALSE),"")</f>
        <v>99</v>
      </c>
      <c r="NV177">
        <f>IFERROR(VLOOKUP($A177,'1905'!$A$3:$G$140,7,FALSE),"")</f>
        <v>12610.7</v>
      </c>
      <c r="NW177">
        <f>IFERROR(VLOOKUP($A177,'1905'!$A$3:$H$140,8,FALSE),"")</f>
        <v>0</v>
      </c>
      <c r="NX177">
        <f>IFERROR(VLOOKUP($A177,'1905'!$A$3:$I$140,9,FALSE),"")</f>
        <v>0</v>
      </c>
      <c r="NY177">
        <f>IFERROR(VLOOKUP($A177,'1905'!$A$3:$J$140,10,FALSE),"")</f>
        <v>0</v>
      </c>
      <c r="NZ177">
        <f>IFERROR(VLOOKUP($A177,'1906'!$A$3:$B$140,2,FALSE),"")</f>
        <v>242</v>
      </c>
      <c r="OA177">
        <f>IFERROR(VLOOKUP($A177,'1906'!$A$3:$C$140,3,FALSE),"")</f>
        <v>29235.81</v>
      </c>
      <c r="OB177">
        <f>IFERROR(VLOOKUP($A177,'1906'!$A$3:$D$140,4,FALSE),"")</f>
        <v>740</v>
      </c>
      <c r="OC177">
        <f>IFERROR(VLOOKUP($A177,'1906'!$A$3:$E$140,5,FALSE),"")</f>
        <v>112675.98</v>
      </c>
      <c r="OD177">
        <f>IFERROR(VLOOKUP($A177,'1906'!$A$3:$F$140,6,FALSE),"")</f>
        <v>80</v>
      </c>
      <c r="OE177">
        <f>IFERROR(VLOOKUP($A177,'1906'!$A$3:$G$140,7,FALSE),"")</f>
        <v>10802</v>
      </c>
      <c r="OF177">
        <f>IFERROR(VLOOKUP($A177,'1906'!$A$3:$H$140,8,FALSE),"")</f>
        <v>0</v>
      </c>
      <c r="OG177">
        <f>IFERROR(VLOOKUP($A177,'1906'!$A$3:$I$140,9,FALSE),"")</f>
        <v>0</v>
      </c>
      <c r="OH177">
        <f>IFERROR(VLOOKUP($A177,'1906'!$A$3:$J$140,10,FALSE),"")</f>
        <v>0</v>
      </c>
      <c r="OI177">
        <f>IFERROR(VLOOKUP($A177,'1907'!$A$3:$B$140,2,FALSE),"")</f>
        <v>251</v>
      </c>
      <c r="OJ177">
        <f>IFERROR(VLOOKUP($A177,'1907'!$A$3:$C$140,3,FALSE),"")</f>
        <v>29982.38</v>
      </c>
      <c r="OK177">
        <f>IFERROR(VLOOKUP($A177,'1907'!$A$3:$D$140,4,FALSE),"")</f>
        <v>510</v>
      </c>
      <c r="OL177">
        <f>IFERROR(VLOOKUP($A177,'1907'!$A$3:$E$140,5,FALSE),"")</f>
        <v>75885.97</v>
      </c>
      <c r="OM177">
        <f>IFERROR(VLOOKUP($A177,'1907'!$A$3:$F$140,6,FALSE),"")</f>
        <v>54</v>
      </c>
      <c r="ON177">
        <f>IFERROR(VLOOKUP($A177,'1907'!$A$3:$G$140,7,FALSE),"")</f>
        <v>7059.16</v>
      </c>
      <c r="OO177">
        <f>IFERROR(VLOOKUP($A177,'1907'!$A$3:$H$140,8,FALSE),"")</f>
        <v>0</v>
      </c>
      <c r="OP177">
        <f>IFERROR(VLOOKUP($A177,'1907'!$A$3:$I$140,9,FALSE),"")</f>
        <v>0</v>
      </c>
      <c r="OQ177">
        <f>IFERROR(VLOOKUP($A177,'1907'!$A$3:$J$140,10,FALSE),"")</f>
        <v>0</v>
      </c>
      <c r="OR177">
        <f>IFERROR(VLOOKUP($A177,'1908'!$A$3:$B$140,2,FALSE),"")</f>
        <v>176</v>
      </c>
      <c r="OS177">
        <f>IFERROR(VLOOKUP($A177,'1908'!$A$3:$C$140,3,FALSE),"")</f>
        <v>20356.009999999998</v>
      </c>
      <c r="OT177">
        <f>IFERROR(VLOOKUP($A177,'1908'!$A$3:$D$140,4,FALSE),"")</f>
        <v>224</v>
      </c>
      <c r="OU177">
        <f>IFERROR(VLOOKUP($A177,'1908'!$A$3:$E$140,5,FALSE),"")</f>
        <v>33586.99</v>
      </c>
      <c r="OV177">
        <f>IFERROR(VLOOKUP($A177,'1908'!$A$3:$F$140,6,FALSE),"")</f>
        <v>39</v>
      </c>
      <c r="OW177">
        <f>IFERROR(VLOOKUP($A177,'1908'!$A$3:$G$140,7,FALSE),"")</f>
        <v>4545.1000000000004</v>
      </c>
      <c r="OX177">
        <f>IFERROR(VLOOKUP($A177,'1908'!$A$3:$H$140,8,FALSE),"")</f>
        <v>0</v>
      </c>
      <c r="OY177">
        <f>IFERROR(VLOOKUP($A177,'1908'!$A$3:$I$140,9,FALSE),"")</f>
        <v>0</v>
      </c>
      <c r="OZ177">
        <f>IFERROR(VLOOKUP($A177,'1908'!$A$3:$J$140,10,FALSE),"")</f>
        <v>0</v>
      </c>
      <c r="PA177" t="str">
        <f>IFERROR(VLOOKUP($A177,'1909'!$A$3:$B$140,2,FALSE),"")</f>
        <v/>
      </c>
      <c r="PB177" t="str">
        <f>IFERROR(VLOOKUP($A177,'1909'!$A$3:$C$140,3,FALSE),"")</f>
        <v/>
      </c>
      <c r="PC177" t="str">
        <f>IFERROR(VLOOKUP($A177,'1909'!$A$3:$D$140,4,FALSE),"")</f>
        <v/>
      </c>
      <c r="PD177" t="str">
        <f>IFERROR(VLOOKUP($A177,'1909'!$A$3:$E$140,5,FALSE),"")</f>
        <v/>
      </c>
      <c r="PE177" t="str">
        <f>IFERROR(VLOOKUP($A177,'1909'!$A$3:$F$140,6,FALSE),"")</f>
        <v/>
      </c>
      <c r="PF177" t="str">
        <f>IFERROR(VLOOKUP($A177,'1909'!$A$3:$G$140,7,FALSE),"")</f>
        <v/>
      </c>
      <c r="PG177" t="str">
        <f>IFERROR(VLOOKUP($A177,'1909'!$A$3:$H$140,8,FALSE),"")</f>
        <v/>
      </c>
      <c r="PH177" t="str">
        <f>IFERROR(VLOOKUP($A177,'1909'!$A$3:$I$140,9,FALSE),"")</f>
        <v/>
      </c>
      <c r="PI177" t="str">
        <f>IFERROR(VLOOKUP($A177,'1909'!$A$3:$J$140,10,FALSE),"")</f>
        <v/>
      </c>
      <c r="PJ177" t="str">
        <f>IFERROR(VLOOKUP($A177,'1910'!$A$3:$B$140,2,FALSE),"")</f>
        <v/>
      </c>
      <c r="PK177" t="str">
        <f>IFERROR(VLOOKUP($A177,'1910'!$A$3:$C$140,3,FALSE),"")</f>
        <v/>
      </c>
      <c r="PL177" t="str">
        <f>IFERROR(VLOOKUP($A177,'1910'!$A$3:$D$140,4,FALSE),"")</f>
        <v/>
      </c>
      <c r="PM177" t="str">
        <f>IFERROR(VLOOKUP($A177,'1910'!$A$3:$E$140,5,FALSE),"")</f>
        <v/>
      </c>
      <c r="PN177" t="str">
        <f>IFERROR(VLOOKUP($A177,'1910'!$A$3:$F$140,6,FALSE),"")</f>
        <v/>
      </c>
      <c r="PO177" t="str">
        <f>IFERROR(VLOOKUP($A177,'1910'!$A$3:$G$140,7,FALSE),"")</f>
        <v/>
      </c>
      <c r="PP177" t="str">
        <f>IFERROR(VLOOKUP($A177,'1910'!$A$3:$H$140,8,FALSE),"")</f>
        <v/>
      </c>
      <c r="PQ177" t="str">
        <f>IFERROR(VLOOKUP($A177,'1910'!$A$3:$I$140,9,FALSE),"")</f>
        <v/>
      </c>
      <c r="PR177" t="str">
        <f>IFERROR(VLOOKUP($A177,'1910'!$A$3:$J$140,10,FALSE),"")</f>
        <v/>
      </c>
      <c r="PS177" t="str">
        <f>IFERROR(VLOOKUP($A177,'1911'!$A$3:$B$140,2,FALSE),"")</f>
        <v/>
      </c>
      <c r="PT177" t="str">
        <f>IFERROR(VLOOKUP($A177,'1911'!$A$3:$C$140,3,FALSE),"")</f>
        <v/>
      </c>
      <c r="PU177" t="str">
        <f>IFERROR(VLOOKUP($A177,'1911'!$A$3:$D$140,4,FALSE),"")</f>
        <v/>
      </c>
      <c r="PV177" t="str">
        <f>IFERROR(VLOOKUP($A177,'1911'!$A$3:$E$140,5,FALSE),"")</f>
        <v/>
      </c>
      <c r="PW177" t="str">
        <f>IFERROR(VLOOKUP($A177,'1911'!$A$3:$F$140,6,FALSE),"")</f>
        <v/>
      </c>
      <c r="PX177" t="str">
        <f>IFERROR(VLOOKUP($A177,'1911'!$A$3:$G$140,7,FALSE),"")</f>
        <v/>
      </c>
      <c r="PY177" t="str">
        <f>IFERROR(VLOOKUP($A177,'1911'!$A$3:$H$140,8,FALSE),"")</f>
        <v/>
      </c>
      <c r="PZ177" t="str">
        <f>IFERROR(VLOOKUP($A177,'1911'!$A$3:$I$140,9,FALSE),"")</f>
        <v/>
      </c>
      <c r="QA177" t="str">
        <f>IFERROR(VLOOKUP($A177,'1911'!$A$3:$J$140,10,FALSE),"")</f>
        <v/>
      </c>
      <c r="QB177" t="str">
        <f>IFERROR(VLOOKUP($A177,'1912'!$A$3:$B$140,2,FALSE),"")</f>
        <v/>
      </c>
      <c r="QC177" t="str">
        <f>IFERROR(VLOOKUP($A177,'1912'!$A$3:$C$140,3,FALSE),"")</f>
        <v/>
      </c>
      <c r="QD177" t="str">
        <f>IFERROR(VLOOKUP($A177,'1912'!$A$3:$D$140,4,FALSE),"")</f>
        <v/>
      </c>
      <c r="QE177" t="str">
        <f>IFERROR(VLOOKUP($A177,'1912'!$A$3:$E$140,5,FALSE),"")</f>
        <v/>
      </c>
      <c r="QF177" t="str">
        <f>IFERROR(VLOOKUP($A177,'1912'!$A$3:$F$140,6,FALSE),"")</f>
        <v/>
      </c>
      <c r="QG177" t="str">
        <f>IFERROR(VLOOKUP($A177,'1912'!$A$3:$G$140,7,FALSE),"")</f>
        <v/>
      </c>
      <c r="QH177" t="str">
        <f>IFERROR(VLOOKUP($A177,'1912'!$A$3:$H$140,8,FALSE),"")</f>
        <v/>
      </c>
      <c r="QI177" t="str">
        <f>IFERROR(VLOOKUP($A177,'1912'!$A$3:$I$140,9,FALSE),"")</f>
        <v/>
      </c>
      <c r="QJ177" t="str">
        <f>IFERROR(VLOOKUP($A177,'1912'!$A$3:$J$140,10,FALSE),"")</f>
        <v/>
      </c>
    </row>
    <row r="178" spans="1:452" x14ac:dyDescent="0.2">
      <c r="A178" s="2" t="s">
        <v>223</v>
      </c>
      <c r="B178" t="s">
        <v>231</v>
      </c>
      <c r="C178" t="str">
        <f>IFERROR(VLOOKUP($A178,'1863'!$A$3:$B$140,2,FALSE),"")</f>
        <v/>
      </c>
      <c r="D178" t="str">
        <f>IFERROR(VLOOKUP($A178,'1863'!$A$3:$C$140,3,FALSE),"")</f>
        <v/>
      </c>
      <c r="E178" t="str">
        <f>IFERROR(VLOOKUP($A178,'1863'!$A$3:$D$140,4,FALSE),"")</f>
        <v/>
      </c>
      <c r="F178" t="str">
        <f>IFERROR(VLOOKUP($A178,'1863'!$A$3:$E$140,5,FALSE),"")</f>
        <v/>
      </c>
      <c r="G178" t="str">
        <f>IFERROR(VLOOKUP($A178,'1863'!$A$3:$F$140,6,FALSE),"")</f>
        <v/>
      </c>
      <c r="H178" t="str">
        <f>IFERROR(VLOOKUP($A178,'1863'!$A$3:$G$140,7,FALSE),"")</f>
        <v/>
      </c>
      <c r="I178" t="str">
        <f>IFERROR(VLOOKUP($A178,'1863'!$A$3:$H$140,8,FALSE),"")</f>
        <v/>
      </c>
      <c r="J178" t="str">
        <f>IFERROR(VLOOKUP($A178,'1863'!$A$3:$I$140,9,FALSE),"")</f>
        <v/>
      </c>
      <c r="K178" t="str">
        <f>IFERROR(VLOOKUP($A178,'1863'!$A$3:$J$140,10,FALSE),"")</f>
        <v/>
      </c>
      <c r="L178" t="str">
        <f>IFERROR(VLOOKUP($A178,'1864'!$A$3:$B$140,2,FALSE),"")</f>
        <v/>
      </c>
      <c r="M178" t="str">
        <f>IFERROR(VLOOKUP($A178,'1864'!$A$3:$C$140,3,FALSE),"")</f>
        <v/>
      </c>
      <c r="N178" t="str">
        <f>IFERROR(VLOOKUP($A178,'1864'!$A$3:$D$140,4,FALSE),"")</f>
        <v/>
      </c>
      <c r="O178" t="str">
        <f>IFERROR(VLOOKUP($A178,'1864'!$A$3:$E$140,5,FALSE),"")</f>
        <v/>
      </c>
      <c r="P178" t="str">
        <f>IFERROR(VLOOKUP($A178,'1864'!$A$3:$F$140,6,FALSE),"")</f>
        <v/>
      </c>
      <c r="Q178" t="str">
        <f>IFERROR(VLOOKUP($A178,'1864'!$A$3:$G$140,7,FALSE),"")</f>
        <v/>
      </c>
      <c r="R178" t="str">
        <f>IFERROR(VLOOKUP($A178,'1864'!$A$3:$H$140,8,FALSE),"")</f>
        <v/>
      </c>
      <c r="S178" t="str">
        <f>IFERROR(VLOOKUP($A178,'1864'!$A$3:$I$140,9,FALSE),"")</f>
        <v/>
      </c>
      <c r="T178" t="str">
        <f>IFERROR(VLOOKUP($A178,'1864'!$A$3:$J$140,10,FALSE),"")</f>
        <v/>
      </c>
      <c r="U178" t="str">
        <f>IFERROR(VLOOKUP($A178,'1865'!$A$3:$B$140,2,FALSE),"")</f>
        <v/>
      </c>
      <c r="V178" t="str">
        <f>IFERROR(VLOOKUP($A178,'1865'!$A$3:$C$140,3,FALSE),"")</f>
        <v/>
      </c>
      <c r="W178" t="str">
        <f>IFERROR(VLOOKUP($A178,'1865'!$A$3:$D$140,4,FALSE),"")</f>
        <v/>
      </c>
      <c r="X178" t="str">
        <f>IFERROR(VLOOKUP($A178,'1865'!$A$3:$E$140,5,FALSE),"")</f>
        <v/>
      </c>
      <c r="Y178" t="str">
        <f>IFERROR(VLOOKUP($A178,'1865'!$A$3:$F$140,6,FALSE),"")</f>
        <v/>
      </c>
      <c r="Z178" t="str">
        <f>IFERROR(VLOOKUP($A178,'1865'!$A$3:$G$140,7,FALSE),"")</f>
        <v/>
      </c>
      <c r="AA178" t="str">
        <f>IFERROR(VLOOKUP($A178,'1865'!$A$3:$H$140,8,FALSE),"")</f>
        <v/>
      </c>
      <c r="AB178" t="str">
        <f>IFERROR(VLOOKUP($A178,'1865'!$A$3:$I$140,9,FALSE),"")</f>
        <v/>
      </c>
      <c r="AC178" t="str">
        <f>IFERROR(VLOOKUP($A178,'1865'!$A$3:$J$140,10,FALSE),"")</f>
        <v/>
      </c>
      <c r="AD178" t="str">
        <f>IFERROR(VLOOKUP($A178,'1866'!$A$3:$B$140,2,FALSE),"")</f>
        <v/>
      </c>
      <c r="AE178" t="str">
        <f>IFERROR(VLOOKUP($A178,'1866'!$A$3:$C$140,3,FALSE),"")</f>
        <v/>
      </c>
      <c r="AF178" t="str">
        <f>IFERROR(VLOOKUP($A178,'1866'!$A$3:$D$140,4,FALSE),"")</f>
        <v/>
      </c>
      <c r="AG178" t="str">
        <f>IFERROR(VLOOKUP($A178,'1866'!$A$3:$E$140,5,FALSE),"")</f>
        <v/>
      </c>
      <c r="AH178" t="str">
        <f>IFERROR(VLOOKUP($A178,'1866'!$A$3:$F$140,6,FALSE),"")</f>
        <v/>
      </c>
      <c r="AI178" t="str">
        <f>IFERROR(VLOOKUP($A178,'1866'!$A$3:$G$140,7,FALSE),"")</f>
        <v/>
      </c>
      <c r="AJ178" t="str">
        <f>IFERROR(VLOOKUP($A178,'1866'!$A$3:$H$140,8,FALSE),"")</f>
        <v/>
      </c>
      <c r="AK178" t="str">
        <f>IFERROR(VLOOKUP($A178,'1866'!$A$3:$I$140,9,FALSE),"")</f>
        <v/>
      </c>
      <c r="AL178" t="str">
        <f>IFERROR(VLOOKUP($A178,'1866'!$A$3:$J$140,10,FALSE),"")</f>
        <v/>
      </c>
      <c r="AM178" t="str">
        <f>IFERROR(VLOOKUP($A178,'1867'!$A$3:$B$140,2,FALSE),"")</f>
        <v/>
      </c>
      <c r="AN178" t="str">
        <f>IFERROR(VLOOKUP($A178,'1867'!$A$3:$C$140,3,FALSE),"")</f>
        <v/>
      </c>
      <c r="AO178" t="str">
        <f>IFERROR(VLOOKUP($A178,'1867'!$A$3:$D$140,4,FALSE),"")</f>
        <v/>
      </c>
      <c r="AP178" t="str">
        <f>IFERROR(VLOOKUP($A178,'1867'!$A$3:$E$140,5,FALSE),"")</f>
        <v/>
      </c>
      <c r="AQ178" t="str">
        <f>IFERROR(VLOOKUP($A178,'1867'!$A$3:$F$140,6,FALSE),"")</f>
        <v/>
      </c>
      <c r="AR178" t="str">
        <f>IFERROR(VLOOKUP($A178,'1867'!$A$3:$G$140,7,FALSE),"")</f>
        <v/>
      </c>
      <c r="AS178" t="str">
        <f>IFERROR(VLOOKUP($A178,'1867'!$A$3:$H$140,8,FALSE),"")</f>
        <v/>
      </c>
      <c r="AT178" t="str">
        <f>IFERROR(VLOOKUP($A178,'1867'!$A$3:$I$140,9,FALSE),"")</f>
        <v/>
      </c>
      <c r="AU178" t="str">
        <f>IFERROR(VLOOKUP($A178,'1867'!$A$3:$J$140,10,FALSE),"")</f>
        <v/>
      </c>
      <c r="AV178" t="str">
        <f>IFERROR(VLOOKUP($A178,'1868'!$A$3:$B$140,2,FALSE),"")</f>
        <v/>
      </c>
      <c r="AW178" t="str">
        <f>IFERROR(VLOOKUP($A178,'1868'!$A$3:$C$140,3,FALSE),"")</f>
        <v/>
      </c>
      <c r="AX178" t="str">
        <f>IFERROR(VLOOKUP($A178,'1868'!$A$3:$D$140,4,FALSE),"")</f>
        <v/>
      </c>
      <c r="AY178" t="str">
        <f>IFERROR(VLOOKUP($A178,'1868'!$A$3:$E$140,5,FALSE),"")</f>
        <v/>
      </c>
      <c r="AZ178" t="str">
        <f>IFERROR(VLOOKUP($A178,'1868'!$A$3:$F$140,6,FALSE),"")</f>
        <v/>
      </c>
      <c r="BA178" t="str">
        <f>IFERROR(VLOOKUP($A178,'1868'!$A$3:$G$140,7,FALSE),"")</f>
        <v/>
      </c>
      <c r="BB178" t="str">
        <f>IFERROR(VLOOKUP($A178,'1868'!$A$3:$H$140,8,FALSE),"")</f>
        <v/>
      </c>
      <c r="BC178" t="str">
        <f>IFERROR(VLOOKUP($A178,'1868'!$A$3:$I$140,9,FALSE),"")</f>
        <v/>
      </c>
      <c r="BD178" t="str">
        <f>IFERROR(VLOOKUP($A178,'1868'!$A$3:$J$140,10,FALSE),"")</f>
        <v/>
      </c>
      <c r="BE178" t="str">
        <f>IFERROR(VLOOKUP($A178,'1869'!$A$3:$B$140,2,FALSE),"")</f>
        <v/>
      </c>
      <c r="BF178" t="str">
        <f>IFERROR(VLOOKUP($A178,'1869'!$A$3:$C$140,3,FALSE),"")</f>
        <v/>
      </c>
      <c r="BG178" t="str">
        <f>IFERROR(VLOOKUP($A178,'1869'!$A$3:$D$140,4,FALSE),"")</f>
        <v/>
      </c>
      <c r="BH178" t="str">
        <f>IFERROR(VLOOKUP($A178,'1869'!$A$3:$E$140,5,FALSE),"")</f>
        <v/>
      </c>
      <c r="BI178" t="str">
        <f>IFERROR(VLOOKUP($A178,'1869'!$A$3:$F$140,6,FALSE),"")</f>
        <v/>
      </c>
      <c r="BJ178" t="str">
        <f>IFERROR(VLOOKUP($A178,'1869'!$A$3:$G$140,7,FALSE),"")</f>
        <v/>
      </c>
      <c r="BK178" t="str">
        <f>IFERROR(VLOOKUP($A178,'1869'!$A$3:$H$140,8,FALSE),"")</f>
        <v/>
      </c>
      <c r="BL178" t="str">
        <f>IFERROR(VLOOKUP($A178,'1869'!$A$3:$I$140,9,FALSE),"")</f>
        <v/>
      </c>
      <c r="BM178" t="str">
        <f>IFERROR(VLOOKUP($A178,'1869'!$A$3:$J$140,10,FALSE),"")</f>
        <v/>
      </c>
      <c r="BN178" t="str">
        <f>IFERROR(VLOOKUP($A178,'1870'!$A$3:$B$140,2,FALSE),"")</f>
        <v/>
      </c>
      <c r="BO178" t="str">
        <f>IFERROR(VLOOKUP($A178,'1870'!$A$3:$C$140,3,FALSE),"")</f>
        <v/>
      </c>
      <c r="BP178" t="str">
        <f>IFERROR(VLOOKUP($A178,'1870'!$A$3:$D$140,4,FALSE),"")</f>
        <v/>
      </c>
      <c r="BQ178" t="str">
        <f>IFERROR(VLOOKUP($A178,'1870'!$A$3:$E$140,5,FALSE),"")</f>
        <v/>
      </c>
      <c r="BR178" t="str">
        <f>IFERROR(VLOOKUP($A178,'1870'!$A$3:$F$140,6,FALSE),"")</f>
        <v/>
      </c>
      <c r="BS178" t="str">
        <f>IFERROR(VLOOKUP($A178,'1870'!$A$3:$G$140,7,FALSE),"")</f>
        <v/>
      </c>
      <c r="BT178" t="str">
        <f>IFERROR(VLOOKUP($A178,'1870'!$A$3:$H$140,8,FALSE),"")</f>
        <v/>
      </c>
      <c r="BU178" t="str">
        <f>IFERROR(VLOOKUP($A178,'1870'!$A$3:$I$140,9,FALSE),"")</f>
        <v/>
      </c>
      <c r="BV178" t="str">
        <f>IFERROR(VLOOKUP($A178,'1870'!$A$3:$J$140,10,FALSE),"")</f>
        <v/>
      </c>
      <c r="BW178" t="str">
        <f>IFERROR(VLOOKUP($A178,'1871'!$A$3:$B$140,2,FALSE),"")</f>
        <v/>
      </c>
      <c r="BX178" t="str">
        <f>IFERROR(VLOOKUP($A178,'1871'!$A$3:$C$140,3,FALSE),"")</f>
        <v/>
      </c>
      <c r="BY178" t="str">
        <f>IFERROR(VLOOKUP($A178,'1871'!$A$3:$D$140,4,FALSE),"")</f>
        <v/>
      </c>
      <c r="BZ178" t="str">
        <f>IFERROR(VLOOKUP($A178,'1871'!$A$3:$E$140,5,FALSE),"")</f>
        <v/>
      </c>
      <c r="CA178" t="str">
        <f>IFERROR(VLOOKUP($A178,'1871'!$A$3:$F$140,6,FALSE),"")</f>
        <v/>
      </c>
      <c r="CB178" t="str">
        <f>IFERROR(VLOOKUP($A178,'1871'!$A$3:$G$140,7,FALSE),"")</f>
        <v/>
      </c>
      <c r="CC178" t="str">
        <f>IFERROR(VLOOKUP($A178,'1871'!$A$3:$H$140,8,FALSE),"")</f>
        <v/>
      </c>
      <c r="CD178" t="str">
        <f>IFERROR(VLOOKUP($A178,'1871'!$A$3:$I$140,9,FALSE),"")</f>
        <v/>
      </c>
      <c r="CE178" t="str">
        <f>IFERROR(VLOOKUP($A178,'1871'!$A$3:$J$140,10,FALSE),"")</f>
        <v/>
      </c>
      <c r="CF178" t="str">
        <f>IFERROR(VLOOKUP($A178,'1872'!$A$3:$B$140,2,FALSE),"")</f>
        <v/>
      </c>
      <c r="CG178" t="str">
        <f>IFERROR(VLOOKUP($A178,'1872'!$A$3:$C$140,3,FALSE),"")</f>
        <v/>
      </c>
      <c r="CH178" t="str">
        <f>IFERROR(VLOOKUP($A178,'1872'!$A$3:$D$140,4,FALSE),"")</f>
        <v/>
      </c>
      <c r="CI178" t="str">
        <f>IFERROR(VLOOKUP($A178,'1872'!$A$3:$E$140,5,FALSE),"")</f>
        <v/>
      </c>
      <c r="CJ178" t="str">
        <f>IFERROR(VLOOKUP($A178,'1872'!$A$3:$F$140,6,FALSE),"")</f>
        <v/>
      </c>
      <c r="CK178" t="str">
        <f>IFERROR(VLOOKUP($A178,'1872'!$A$3:$G$140,7,FALSE),"")</f>
        <v/>
      </c>
      <c r="CL178" t="str">
        <f>IFERROR(VLOOKUP($A178,'1872'!$A$3:$H$140,8,FALSE),"")</f>
        <v/>
      </c>
      <c r="CM178" t="str">
        <f>IFERROR(VLOOKUP($A178,'1872'!$A$3:$I$140,9,FALSE),"")</f>
        <v/>
      </c>
      <c r="CN178" t="str">
        <f>IFERROR(VLOOKUP($A178,'1872'!$A$3:$J$140,10,FALSE),"")</f>
        <v/>
      </c>
      <c r="CO178" t="str">
        <f>IFERROR(VLOOKUP($A178,'1873'!$A$3:$B$140,2,FALSE),"")</f>
        <v/>
      </c>
      <c r="CP178" t="str">
        <f>IFERROR(VLOOKUP($A178,'1873'!$A$3:$C$140,3,FALSE),"")</f>
        <v/>
      </c>
      <c r="CQ178" t="str">
        <f>IFERROR(VLOOKUP($A178,'1873'!$A$3:$D$140,4,FALSE),"")</f>
        <v/>
      </c>
      <c r="CR178" t="str">
        <f>IFERROR(VLOOKUP($A178,'1873'!$A$3:$E$140,5,FALSE),"")</f>
        <v/>
      </c>
      <c r="CS178" t="str">
        <f>IFERROR(VLOOKUP($A178,'1873'!$A$3:$F$140,6,FALSE),"")</f>
        <v/>
      </c>
      <c r="CT178" t="str">
        <f>IFERROR(VLOOKUP($A178,'1873'!$A$3:$G$140,7,FALSE),"")</f>
        <v/>
      </c>
      <c r="CU178" t="str">
        <f>IFERROR(VLOOKUP($A178,'1873'!$A$3:$H$140,8,FALSE),"")</f>
        <v/>
      </c>
      <c r="CV178" t="str">
        <f>IFERROR(VLOOKUP($A178,'1873'!$A$3:$I$140,9,FALSE),"")</f>
        <v/>
      </c>
      <c r="CW178" t="str">
        <f>IFERROR(VLOOKUP($A178,'1873'!$A$3:$J$140,10,FALSE),"")</f>
        <v/>
      </c>
      <c r="CX178" t="str">
        <f>IFERROR(VLOOKUP($A178,'1874'!$A$3:$B$140,2,FALSE),"")</f>
        <v/>
      </c>
      <c r="CY178" t="str">
        <f>IFERROR(VLOOKUP($A178,'1874'!$A$3:$C$140,3,FALSE),"")</f>
        <v/>
      </c>
      <c r="CZ178" t="str">
        <f>IFERROR(VLOOKUP($A178,'1874'!$A$3:$D$140,4,FALSE),"")</f>
        <v/>
      </c>
      <c r="DA178" t="str">
        <f>IFERROR(VLOOKUP($A178,'1874'!$A$3:$E$140,5,FALSE),"")</f>
        <v/>
      </c>
      <c r="DB178" t="str">
        <f>IFERROR(VLOOKUP($A178,'1874'!$A$3:$F$140,6,FALSE),"")</f>
        <v/>
      </c>
      <c r="DC178" t="str">
        <f>IFERROR(VLOOKUP($A178,'1874'!$A$3:$G$140,7,FALSE),"")</f>
        <v/>
      </c>
      <c r="DD178" t="str">
        <f>IFERROR(VLOOKUP($A178,'1874'!$A$3:$H$140,8,FALSE),"")</f>
        <v/>
      </c>
      <c r="DE178" t="str">
        <f>IFERROR(VLOOKUP($A178,'1874'!$A$3:$I$140,9,FALSE),"")</f>
        <v/>
      </c>
      <c r="DF178" t="str">
        <f>IFERROR(VLOOKUP($A178,'1874'!$A$3:$J$140,10,FALSE),"")</f>
        <v/>
      </c>
      <c r="DG178" t="str">
        <f>IFERROR(VLOOKUP($A178,'1875'!$A$3:$B$140,2,FALSE),"")</f>
        <v/>
      </c>
      <c r="DH178" t="str">
        <f>IFERROR(VLOOKUP($A178,'1875'!$A$3:$C$140,3,FALSE),"")</f>
        <v/>
      </c>
      <c r="DI178" t="str">
        <f>IFERROR(VLOOKUP($A178,'1875'!$A$3:$D$140,4,FALSE),"")</f>
        <v/>
      </c>
      <c r="DJ178" t="str">
        <f>IFERROR(VLOOKUP($A178,'1875'!$A$3:$E$140,5,FALSE),"")</f>
        <v/>
      </c>
      <c r="DK178" t="str">
        <f>IFERROR(VLOOKUP($A178,'1875'!$A$3:$F$140,6,FALSE),"")</f>
        <v/>
      </c>
      <c r="DL178" t="str">
        <f>IFERROR(VLOOKUP($A178,'1875'!$A$3:$G$140,7,FALSE),"")</f>
        <v/>
      </c>
      <c r="DM178" t="str">
        <f>IFERROR(VLOOKUP($A178,'1875'!$A$3:$H$140,8,FALSE),"")</f>
        <v/>
      </c>
      <c r="DN178" t="str">
        <f>IFERROR(VLOOKUP($A178,'1875'!$A$3:$I$140,9,FALSE),"")</f>
        <v/>
      </c>
      <c r="DO178" t="str">
        <f>IFERROR(VLOOKUP($A178,'1875'!$A$3:$J$140,10,FALSE),"")</f>
        <v/>
      </c>
      <c r="DP178" t="str">
        <f>IFERROR(VLOOKUP($A178,'1876'!$A$3:$B$140,2,FALSE),"")</f>
        <v/>
      </c>
      <c r="DQ178" t="str">
        <f>IFERROR(VLOOKUP($A178,'1876'!$A$3:$C$140,3,FALSE),"")</f>
        <v/>
      </c>
      <c r="DR178" t="str">
        <f>IFERROR(VLOOKUP($A178,'1876'!$A$3:$D$140,4,FALSE),"")</f>
        <v/>
      </c>
      <c r="DS178" t="str">
        <f>IFERROR(VLOOKUP($A178,'1876'!$A$3:$E$140,5,FALSE),"")</f>
        <v/>
      </c>
      <c r="DT178" t="str">
        <f>IFERROR(VLOOKUP($A178,'1876'!$A$3:$F$140,6,FALSE),"")</f>
        <v/>
      </c>
      <c r="DU178" t="str">
        <f>IFERROR(VLOOKUP($A178,'1876'!$A$3:$G$140,7,FALSE),"")</f>
        <v/>
      </c>
      <c r="DV178" t="str">
        <f>IFERROR(VLOOKUP($A178,'1876'!$A$3:$H$140,8,FALSE),"")</f>
        <v/>
      </c>
      <c r="DW178" t="str">
        <f>IFERROR(VLOOKUP($A178,'1876'!$A$3:$I$140,9,FALSE),"")</f>
        <v/>
      </c>
      <c r="DX178" t="str">
        <f>IFERROR(VLOOKUP($A178,'1876'!$A$3:$J$140,10,FALSE),"")</f>
        <v/>
      </c>
      <c r="DY178" t="str">
        <f>IFERROR(VLOOKUP($A178,'1877'!$A$3:$B$140,2,FALSE),"")</f>
        <v/>
      </c>
      <c r="DZ178" t="str">
        <f>IFERROR(VLOOKUP($A178,'1877'!$A$3:$C$140,3,FALSE),"")</f>
        <v/>
      </c>
      <c r="EA178" t="str">
        <f>IFERROR(VLOOKUP($A178,'1877'!$A$3:$D$140,4,FALSE),"")</f>
        <v/>
      </c>
      <c r="EB178" t="str">
        <f>IFERROR(VLOOKUP($A178,'1877'!$A$3:$E$140,5,FALSE),"")</f>
        <v/>
      </c>
      <c r="EC178" t="str">
        <f>IFERROR(VLOOKUP($A178,'1877'!$A$3:$F$140,6,FALSE),"")</f>
        <v/>
      </c>
      <c r="ED178" t="str">
        <f>IFERROR(VLOOKUP($A178,'1877'!$A$3:$G$140,7,FALSE),"")</f>
        <v/>
      </c>
      <c r="EE178" t="str">
        <f>IFERROR(VLOOKUP($A178,'1877'!$A$3:$H$140,8,FALSE),"")</f>
        <v/>
      </c>
      <c r="EF178" t="str">
        <f>IFERROR(VLOOKUP($A178,'1877'!$A$3:$I$140,9,FALSE),"")</f>
        <v/>
      </c>
      <c r="EG178" t="str">
        <f>IFERROR(VLOOKUP($A178,'1877'!$A$3:$J$140,10,FALSE),"")</f>
        <v/>
      </c>
      <c r="EH178" t="str">
        <f>IFERROR(VLOOKUP($A178,'1878'!$A$3:$B$140,2,FALSE),"")</f>
        <v/>
      </c>
      <c r="EI178" t="str">
        <f>IFERROR(VLOOKUP($A178,'1878'!$A$3:$C$140,3,FALSE),"")</f>
        <v/>
      </c>
      <c r="EJ178" t="str">
        <f>IFERROR(VLOOKUP($A178,'1878'!$A$3:$D$140,4,FALSE),"")</f>
        <v/>
      </c>
      <c r="EK178" t="str">
        <f>IFERROR(VLOOKUP($A178,'1878'!$A$3:$E$140,5,FALSE),"")</f>
        <v/>
      </c>
      <c r="EL178" t="str">
        <f>IFERROR(VLOOKUP($A178,'1878'!$A$3:$F$140,6,FALSE),"")</f>
        <v/>
      </c>
      <c r="EM178" t="str">
        <f>IFERROR(VLOOKUP($A178,'1878'!$A$3:$G$140,7,FALSE),"")</f>
        <v/>
      </c>
      <c r="EN178" t="str">
        <f>IFERROR(VLOOKUP($A178,'1878'!$A$3:$H$140,8,FALSE),"")</f>
        <v/>
      </c>
      <c r="EO178" t="str">
        <f>IFERROR(VLOOKUP($A178,'1878'!$A$3:$I$140,9,FALSE),"")</f>
        <v/>
      </c>
      <c r="EP178" t="str">
        <f>IFERROR(VLOOKUP($A178,'1878'!$A$3:$J$140,10,FALSE),"")</f>
        <v/>
      </c>
      <c r="EQ178" t="str">
        <f>IFERROR(VLOOKUP($A178,'1879'!$A$3:$B$140,2,FALSE),"")</f>
        <v/>
      </c>
      <c r="ER178" t="str">
        <f>IFERROR(VLOOKUP($A178,'1879'!$A$3:$C$140,3,FALSE),"")</f>
        <v/>
      </c>
      <c r="ES178" t="str">
        <f>IFERROR(VLOOKUP($A178,'1879'!$A$3:$D$140,4,FALSE),"")</f>
        <v/>
      </c>
      <c r="ET178" t="str">
        <f>IFERROR(VLOOKUP($A178,'1879'!$A$3:$E$140,5,FALSE),"")</f>
        <v/>
      </c>
      <c r="EU178" t="str">
        <f>IFERROR(VLOOKUP($A178,'1879'!$A$3:$F$140,6,FALSE),"")</f>
        <v/>
      </c>
      <c r="EV178" t="str">
        <f>IFERROR(VLOOKUP($A178,'1879'!$A$3:$G$140,7,FALSE),"")</f>
        <v/>
      </c>
      <c r="EW178" t="str">
        <f>IFERROR(VLOOKUP($A178,'1879'!$A$3:$H$140,8,FALSE),"")</f>
        <v/>
      </c>
      <c r="EX178" t="str">
        <f>IFERROR(VLOOKUP($A178,'1879'!$A$3:$I$140,9,FALSE),"")</f>
        <v/>
      </c>
      <c r="EY178" t="str">
        <f>IFERROR(VLOOKUP($A178,'1879'!$A$3:$J$140,10,FALSE),"")</f>
        <v/>
      </c>
      <c r="EZ178" t="str">
        <f>IFERROR(VLOOKUP($A178,'1880'!$A$3:$B$140,2,FALSE),"")</f>
        <v/>
      </c>
      <c r="FA178" t="str">
        <f>IFERROR(VLOOKUP($A178,'1880'!$A$3:$C$140,3,FALSE),"")</f>
        <v/>
      </c>
      <c r="FB178" t="str">
        <f>IFERROR(VLOOKUP($A178,'1880'!$A$3:$D$140,4,FALSE),"")</f>
        <v/>
      </c>
      <c r="FC178" t="str">
        <f>IFERROR(VLOOKUP($A178,'1880'!$A$3:$E$140,5,FALSE),"")</f>
        <v/>
      </c>
      <c r="FD178" t="str">
        <f>IFERROR(VLOOKUP($A178,'1880'!$A$3:$F$140,6,FALSE),"")</f>
        <v/>
      </c>
      <c r="FE178" t="str">
        <f>IFERROR(VLOOKUP($A178,'1880'!$A$3:$G$140,7,FALSE),"")</f>
        <v/>
      </c>
      <c r="FF178" t="str">
        <f>IFERROR(VLOOKUP($A178,'1880'!$A$3:$H$140,8,FALSE),"")</f>
        <v/>
      </c>
      <c r="FG178" t="str">
        <f>IFERROR(VLOOKUP($A178,'1880'!$A$3:$I$140,9,FALSE),"")</f>
        <v/>
      </c>
      <c r="FH178" t="str">
        <f>IFERROR(VLOOKUP($A178,'1880'!$A$3:$J$140,10,FALSE),"")</f>
        <v/>
      </c>
      <c r="FI178" t="str">
        <f>IFERROR(VLOOKUP($A178,'1881'!$A$3:$B$140,2,FALSE),"")</f>
        <v/>
      </c>
      <c r="FJ178" t="str">
        <f>IFERROR(VLOOKUP($A178,'1881'!$A$3:$C$140,3,FALSE),"")</f>
        <v/>
      </c>
      <c r="FK178" t="str">
        <f>IFERROR(VLOOKUP($A178,'1881'!$A$3:$D$140,4,FALSE),"")</f>
        <v/>
      </c>
      <c r="FL178" t="str">
        <f>IFERROR(VLOOKUP($A178,'1881'!$A$3:$E$140,5,FALSE),"")</f>
        <v/>
      </c>
      <c r="FM178" t="str">
        <f>IFERROR(VLOOKUP($A178,'1881'!$A$3:$F$140,6,FALSE),"")</f>
        <v/>
      </c>
      <c r="FN178" t="str">
        <f>IFERROR(VLOOKUP($A178,'1881'!$A$3:$G$140,7,FALSE),"")</f>
        <v/>
      </c>
      <c r="FO178" t="str">
        <f>IFERROR(VLOOKUP($A178,'1881'!$A$3:$H$140,8,FALSE),"")</f>
        <v/>
      </c>
      <c r="FP178" t="str">
        <f>IFERROR(VLOOKUP($A178,'1881'!$A$3:$I$140,9,FALSE),"")</f>
        <v/>
      </c>
      <c r="FQ178" t="str">
        <f>IFERROR(VLOOKUP($A178,'1881'!$A$3:$J$140,10,FALSE),"")</f>
        <v/>
      </c>
      <c r="FR178" t="str">
        <f>IFERROR(VLOOKUP($A178,'1882'!$A$3:$B$140,2,FALSE),"")</f>
        <v/>
      </c>
      <c r="FS178" t="str">
        <f>IFERROR(VLOOKUP($A178,'1882'!$A$3:$C$140,3,FALSE),"")</f>
        <v/>
      </c>
      <c r="FT178" t="str">
        <f>IFERROR(VLOOKUP($A178,'1882'!$A$3:$D$140,4,FALSE),"")</f>
        <v/>
      </c>
      <c r="FU178" t="str">
        <f>IFERROR(VLOOKUP($A178,'1882'!$A$3:$E$140,5,FALSE),"")</f>
        <v/>
      </c>
      <c r="FV178" t="str">
        <f>IFERROR(VLOOKUP($A178,'1882'!$A$3:$F$140,6,FALSE),"")</f>
        <v/>
      </c>
      <c r="FW178" t="str">
        <f>IFERROR(VLOOKUP($A178,'1882'!$A$3:$G$140,7,FALSE),"")</f>
        <v/>
      </c>
      <c r="FX178" t="str">
        <f>IFERROR(VLOOKUP($A178,'1882'!$A$3:$H$140,8,FALSE),"")</f>
        <v/>
      </c>
      <c r="FY178" t="str">
        <f>IFERROR(VLOOKUP($A178,'1882'!$A$3:$I$140,9,FALSE),"")</f>
        <v/>
      </c>
      <c r="FZ178" t="str">
        <f>IFERROR(VLOOKUP($A178,'1882'!$A$3:$J$140,10,FALSE),"")</f>
        <v/>
      </c>
      <c r="GA178" t="str">
        <f>IFERROR(VLOOKUP($A178,'1883'!$A$3:$B$140,2,FALSE),"")</f>
        <v/>
      </c>
      <c r="GB178" t="str">
        <f>IFERROR(VLOOKUP($A178,'1883'!$A$3:$C$140,3,FALSE),"")</f>
        <v/>
      </c>
      <c r="GC178" t="str">
        <f>IFERROR(VLOOKUP($A178,'1883'!$A$3:$D$140,4,FALSE),"")</f>
        <v/>
      </c>
      <c r="GD178" t="str">
        <f>IFERROR(VLOOKUP($A178,'1883'!$A$3:$E$140,5,FALSE),"")</f>
        <v/>
      </c>
      <c r="GE178" t="str">
        <f>IFERROR(VLOOKUP($A178,'1883'!$A$3:$F$140,6,FALSE),"")</f>
        <v/>
      </c>
      <c r="GF178" t="str">
        <f>IFERROR(VLOOKUP($A178,'1883'!$A$3:$G$140,7,FALSE),"")</f>
        <v/>
      </c>
      <c r="GG178" t="str">
        <f>IFERROR(VLOOKUP($A178,'1883'!$A$3:$H$140,8,FALSE),"")</f>
        <v/>
      </c>
      <c r="GH178" t="str">
        <f>IFERROR(VLOOKUP($A178,'1883'!$A$3:$I$140,9,FALSE),"")</f>
        <v/>
      </c>
      <c r="GI178" t="str">
        <f>IFERROR(VLOOKUP($A178,'1883'!$A$3:$J$140,10,FALSE),"")</f>
        <v/>
      </c>
      <c r="GJ178" t="str">
        <f>IFERROR(VLOOKUP($A178,'1884'!$A$3:$B$140,2,FALSE),"")</f>
        <v/>
      </c>
      <c r="GK178" t="str">
        <f>IFERROR(VLOOKUP($A178,'1884'!$A$3:$C$140,3,FALSE),"")</f>
        <v/>
      </c>
      <c r="GL178" t="str">
        <f>IFERROR(VLOOKUP($A178,'1884'!$A$3:$D$140,4,FALSE),"")</f>
        <v/>
      </c>
      <c r="GM178" t="str">
        <f>IFERROR(VLOOKUP($A178,'1884'!$A$3:$E$140,5,FALSE),"")</f>
        <v/>
      </c>
      <c r="GN178" t="str">
        <f>IFERROR(VLOOKUP($A178,'1884'!$A$3:$F$140,6,FALSE),"")</f>
        <v/>
      </c>
      <c r="GO178" t="str">
        <f>IFERROR(VLOOKUP($A178,'1884'!$A$3:$G$140,7,FALSE),"")</f>
        <v/>
      </c>
      <c r="GP178" t="str">
        <f>IFERROR(VLOOKUP($A178,'1884'!$A$3:$H$140,8,FALSE),"")</f>
        <v/>
      </c>
      <c r="GQ178" t="str">
        <f>IFERROR(VLOOKUP($A178,'1884'!$A$3:$I$140,9,FALSE),"")</f>
        <v/>
      </c>
      <c r="GR178" t="str">
        <f>IFERROR(VLOOKUP($A178,'1884'!$A$3:$J$140,10,FALSE),"")</f>
        <v/>
      </c>
      <c r="GS178" t="str">
        <f>IFERROR(VLOOKUP($A178,'1885'!$A$3:$B$140,2,FALSE),"")</f>
        <v/>
      </c>
      <c r="GT178" t="str">
        <f>IFERROR(VLOOKUP($A178,'1885'!$A$3:$C$140,3,FALSE),"")</f>
        <v/>
      </c>
      <c r="GU178" t="str">
        <f>IFERROR(VLOOKUP($A178,'1885'!$A$3:$D$140,4,FALSE),"")</f>
        <v/>
      </c>
      <c r="GV178" t="str">
        <f>IFERROR(VLOOKUP($A178,'1885'!$A$3:$E$140,5,FALSE),"")</f>
        <v/>
      </c>
      <c r="GW178" t="str">
        <f>IFERROR(VLOOKUP($A178,'1885'!$A$3:$F$140,6,FALSE),"")</f>
        <v/>
      </c>
      <c r="GX178" t="str">
        <f>IFERROR(VLOOKUP($A178,'1885'!$A$3:$G$140,7,FALSE),"")</f>
        <v/>
      </c>
      <c r="GY178" t="str">
        <f>IFERROR(VLOOKUP($A178,'1885'!$A$3:$H$140,8,FALSE),"")</f>
        <v/>
      </c>
      <c r="GZ178" t="str">
        <f>IFERROR(VLOOKUP($A178,'1885'!$A$3:$I$140,9,FALSE),"")</f>
        <v/>
      </c>
      <c r="HA178" t="str">
        <f>IFERROR(VLOOKUP($A178,'1885'!$A$3:$J$140,10,FALSE),"")</f>
        <v/>
      </c>
      <c r="HB178" t="str">
        <f>IFERROR(VLOOKUP($A178,'1886'!$A$3:$B$140,2,FALSE),"")</f>
        <v/>
      </c>
      <c r="HC178" t="str">
        <f>IFERROR(VLOOKUP($A178,'1886'!$A$3:$C$140,3,FALSE),"")</f>
        <v/>
      </c>
      <c r="HD178" t="str">
        <f>IFERROR(VLOOKUP($A178,'1886'!$A$3:$D$140,4,FALSE),"")</f>
        <v/>
      </c>
      <c r="HE178" t="str">
        <f>IFERROR(VLOOKUP($A178,'1886'!$A$3:$E$140,5,FALSE),"")</f>
        <v/>
      </c>
      <c r="HF178" t="str">
        <f>IFERROR(VLOOKUP($A178,'1886'!$A$3:$F$140,6,FALSE),"")</f>
        <v/>
      </c>
      <c r="HG178" t="str">
        <f>IFERROR(VLOOKUP($A178,'1886'!$A$3:$G$140,7,FALSE),"")</f>
        <v/>
      </c>
      <c r="HH178" t="str">
        <f>IFERROR(VLOOKUP($A178,'1886'!$A$3:$H$140,8,FALSE),"")</f>
        <v/>
      </c>
      <c r="HI178" t="str">
        <f>IFERROR(VLOOKUP($A178,'1886'!$A$3:$I$140,9,FALSE),"")</f>
        <v/>
      </c>
      <c r="HJ178" t="str">
        <f>IFERROR(VLOOKUP($A178,'1886'!$A$3:$J$140,10,FALSE),"")</f>
        <v/>
      </c>
      <c r="HK178" t="str">
        <f>IFERROR(VLOOKUP($A178,'1887'!$A$3:$B$140,2,FALSE),"")</f>
        <v/>
      </c>
      <c r="HL178" t="str">
        <f>IFERROR(VLOOKUP($A178,'1887'!$A$3:$C$140,3,FALSE),"")</f>
        <v/>
      </c>
      <c r="HM178" t="str">
        <f>IFERROR(VLOOKUP($A178,'1887'!$A$3:$D$140,4,FALSE),"")</f>
        <v/>
      </c>
      <c r="HN178" t="str">
        <f>IFERROR(VLOOKUP($A178,'1887'!$A$3:$E$140,5,FALSE),"")</f>
        <v/>
      </c>
      <c r="HO178" t="str">
        <f>IFERROR(VLOOKUP($A178,'1887'!$A$3:$F$140,6,FALSE),"")</f>
        <v/>
      </c>
      <c r="HP178" t="str">
        <f>IFERROR(VLOOKUP($A178,'1887'!$A$3:$G$140,7,FALSE),"")</f>
        <v/>
      </c>
      <c r="HQ178" t="str">
        <f>IFERROR(VLOOKUP($A178,'1887'!$A$3:$H$140,8,FALSE),"")</f>
        <v/>
      </c>
      <c r="HR178" t="str">
        <f>IFERROR(VLOOKUP($A178,'1887'!$A$3:$I$140,9,FALSE),"")</f>
        <v/>
      </c>
      <c r="HS178" t="str">
        <f>IFERROR(VLOOKUP($A178,'1887'!$A$3:$J$140,10,FALSE),"")</f>
        <v/>
      </c>
      <c r="HT178" t="str">
        <f>IFERROR(VLOOKUP($A178,'1888'!$A$3:$B$140,2,FALSE),"")</f>
        <v/>
      </c>
      <c r="HU178" t="str">
        <f>IFERROR(VLOOKUP($A178,'1888'!$A$3:$C$140,3,FALSE),"")</f>
        <v/>
      </c>
      <c r="HV178" t="str">
        <f>IFERROR(VLOOKUP($A178,'1888'!$A$3:$D$140,4,FALSE),"")</f>
        <v/>
      </c>
      <c r="HW178" t="str">
        <f>IFERROR(VLOOKUP($A178,'1888'!$A$3:$E$140,5,FALSE),"")</f>
        <v/>
      </c>
      <c r="HX178" t="str">
        <f>IFERROR(VLOOKUP($A178,'1888'!$A$3:$F$140,6,FALSE),"")</f>
        <v/>
      </c>
      <c r="HY178" t="str">
        <f>IFERROR(VLOOKUP($A178,'1888'!$A$3:$G$140,7,FALSE),"")</f>
        <v/>
      </c>
      <c r="HZ178" t="str">
        <f>IFERROR(VLOOKUP($A178,'1888'!$A$3:$H$140,8,FALSE),"")</f>
        <v/>
      </c>
      <c r="IA178" t="str">
        <f>IFERROR(VLOOKUP($A178,'1888'!$A$3:$I$140,9,FALSE),"")</f>
        <v/>
      </c>
      <c r="IB178" t="str">
        <f>IFERROR(VLOOKUP($A178,'1888'!$A$3:$J$140,10,FALSE),"")</f>
        <v/>
      </c>
      <c r="IC178" t="str">
        <f>IFERROR(VLOOKUP($A178,'1889'!$A$3:$B$140,2,FALSE),"")</f>
        <v/>
      </c>
      <c r="ID178" t="str">
        <f>IFERROR(VLOOKUP($A178,'1889'!$A$3:$C$140,3,FALSE),"")</f>
        <v/>
      </c>
      <c r="IE178" t="str">
        <f>IFERROR(VLOOKUP($A178,'1889'!$A$3:$D$140,4,FALSE),"")</f>
        <v/>
      </c>
      <c r="IF178" t="str">
        <f>IFERROR(VLOOKUP($A178,'1889'!$A$3:$E$140,5,FALSE),"")</f>
        <v/>
      </c>
      <c r="IG178" t="str">
        <f>IFERROR(VLOOKUP($A178,'1889'!$A$3:$F$140,6,FALSE),"")</f>
        <v/>
      </c>
      <c r="IH178" t="str">
        <f>IFERROR(VLOOKUP($A178,'1889'!$A$3:$G$140,7,FALSE),"")</f>
        <v/>
      </c>
      <c r="II178" t="str">
        <f>IFERROR(VLOOKUP($A178,'1889'!$A$3:$H$140,8,FALSE),"")</f>
        <v/>
      </c>
      <c r="IJ178" t="str">
        <f>IFERROR(VLOOKUP($A178,'1889'!$A$3:$I$140,9,FALSE),"")</f>
        <v/>
      </c>
      <c r="IK178" t="str">
        <f>IFERROR(VLOOKUP($A178,'1889'!$A$3:$J$140,10,FALSE),"")</f>
        <v/>
      </c>
      <c r="IL178" t="str">
        <f>IFERROR(VLOOKUP($A178,'1890'!$A$3:$B$140,2,FALSE),"")</f>
        <v/>
      </c>
      <c r="IM178" t="str">
        <f>IFERROR(VLOOKUP($A178,'1890'!$A$3:$C$140,3,FALSE),"")</f>
        <v/>
      </c>
      <c r="IN178" t="str">
        <f>IFERROR(VLOOKUP($A178,'1890'!$A$3:$D$140,4,FALSE),"")</f>
        <v/>
      </c>
      <c r="IO178" t="str">
        <f>IFERROR(VLOOKUP($A178,'1890'!$A$3:$E$140,5,FALSE),"")</f>
        <v/>
      </c>
      <c r="IP178" t="str">
        <f>IFERROR(VLOOKUP($A178,'1890'!$A$3:$F$140,6,FALSE),"")</f>
        <v/>
      </c>
      <c r="IQ178" t="str">
        <f>IFERROR(VLOOKUP($A178,'1890'!$A$3:$G$140,7,FALSE),"")</f>
        <v/>
      </c>
      <c r="IR178" t="str">
        <f>IFERROR(VLOOKUP($A178,'1890'!$A$3:$H$140,8,FALSE),"")</f>
        <v/>
      </c>
      <c r="IS178" t="str">
        <f>IFERROR(VLOOKUP($A178,'1890'!$A$3:$I$140,9,FALSE),"")</f>
        <v/>
      </c>
      <c r="IT178" t="str">
        <f>IFERROR(VLOOKUP($A178,'1890'!$A$3:$J$140,10,FALSE),"")</f>
        <v/>
      </c>
      <c r="IU178">
        <f>IFERROR(VLOOKUP($A178,'1891'!$A$3:$B$140,2,FALSE),"")</f>
        <v>309</v>
      </c>
      <c r="IV178">
        <f>IFERROR(VLOOKUP($A178,'1891'!$A$3:$C$140,3,FALSE),"")</f>
        <v>49323.78</v>
      </c>
      <c r="IW178">
        <f>IFERROR(VLOOKUP($A178,'1891'!$A$3:$D$140,4,FALSE),"")</f>
        <v>3</v>
      </c>
      <c r="IX178">
        <f>IFERROR(VLOOKUP($A178,'1891'!$A$3:$E$140,5,FALSE),"")</f>
        <v>480</v>
      </c>
      <c r="IY178">
        <f>IFERROR(VLOOKUP($A178,'1891'!$A$3:$F$140,6,FALSE),"")</f>
        <v>0</v>
      </c>
      <c r="IZ178">
        <f>IFERROR(VLOOKUP($A178,'1891'!$A$3:$G$140,7,FALSE),"")</f>
        <v>0</v>
      </c>
      <c r="JA178">
        <f>IFERROR(VLOOKUP($A178,'1891'!$A$3:$H$140,8,FALSE),"")</f>
        <v>0</v>
      </c>
      <c r="JB178">
        <f>IFERROR(VLOOKUP($A178,'1891'!$A$3:$I$140,9,FALSE),"")</f>
        <v>0</v>
      </c>
      <c r="JC178">
        <f>IFERROR(VLOOKUP($A178,'1891'!$A$3:$J$140,10,FALSE),"")</f>
        <v>0</v>
      </c>
      <c r="JD178">
        <f>IFERROR(VLOOKUP($A178,'1892'!$A$3:$B$140,2,FALSE),"")</f>
        <v>217</v>
      </c>
      <c r="JE178">
        <f>IFERROR(VLOOKUP($A178,'1892'!$A$3:$C$140,3,FALSE),"")</f>
        <v>33943.75</v>
      </c>
      <c r="JF178">
        <f>IFERROR(VLOOKUP($A178,'1892'!$A$3:$D$140,4,FALSE),"")</f>
        <v>7</v>
      </c>
      <c r="JG178">
        <f>IFERROR(VLOOKUP($A178,'1892'!$A$3:$E$140,5,FALSE),"")</f>
        <v>1120</v>
      </c>
      <c r="JH178">
        <f>IFERROR(VLOOKUP($A178,'1892'!$A$3:$F$140,6,FALSE),"")</f>
        <v>0</v>
      </c>
      <c r="JI178">
        <f>IFERROR(VLOOKUP($A178,'1892'!$A$3:$G$140,7,FALSE),"")</f>
        <v>0</v>
      </c>
      <c r="JJ178">
        <f>IFERROR(VLOOKUP($A178,'1892'!$A$3:$H$140,8,FALSE),"")</f>
        <v>0</v>
      </c>
      <c r="JK178">
        <f>IFERROR(VLOOKUP($A178,'1892'!$A$3:$I$140,9,FALSE),"")</f>
        <v>0</v>
      </c>
      <c r="JL178">
        <f>IFERROR(VLOOKUP($A178,'1892'!$A$3:$J$140,10,FALSE),"")</f>
        <v>0</v>
      </c>
      <c r="JM178">
        <f>IFERROR(VLOOKUP($A178,'1893'!$A$3:$B$140,2,FALSE),"")</f>
        <v>242</v>
      </c>
      <c r="JN178">
        <f>IFERROR(VLOOKUP($A178,'1893'!$A$3:$C$140,3,FALSE),"")</f>
        <v>38496.620000000003</v>
      </c>
      <c r="JO178">
        <f>IFERROR(VLOOKUP($A178,'1893'!$A$3:$D$140,4,FALSE),"")</f>
        <v>56</v>
      </c>
      <c r="JP178">
        <f>IFERROR(VLOOKUP($A178,'1893'!$A$3:$E$140,5,FALSE),"")</f>
        <v>8869.43</v>
      </c>
      <c r="JQ178">
        <f>IFERROR(VLOOKUP($A178,'1893'!$A$3:$F$140,6,FALSE),"")</f>
        <v>0</v>
      </c>
      <c r="JR178">
        <f>IFERROR(VLOOKUP($A178,'1893'!$A$3:$G$140,7,FALSE),"")</f>
        <v>0</v>
      </c>
      <c r="JS178">
        <f>IFERROR(VLOOKUP($A178,'1893'!$A$3:$H$140,8,FALSE),"")</f>
        <v>0</v>
      </c>
      <c r="JT178">
        <f>IFERROR(VLOOKUP($A178,'1893'!$A$3:$I$140,9,FALSE),"")</f>
        <v>0</v>
      </c>
      <c r="JU178">
        <f>IFERROR(VLOOKUP($A178,'1893'!$A$3:$J$140,10,FALSE),"")</f>
        <v>0</v>
      </c>
      <c r="JV178">
        <f>IFERROR(VLOOKUP($A178,'1894'!$A$3:$B$140,2,FALSE),"")</f>
        <v>21</v>
      </c>
      <c r="JW178">
        <f>IFERROR(VLOOKUP($A178,'1894'!$A$3:$C$140,3,FALSE),"")</f>
        <v>3359.93</v>
      </c>
      <c r="JX178">
        <f>IFERROR(VLOOKUP($A178,'1894'!$A$3:$D$140,4,FALSE),"")</f>
        <v>38</v>
      </c>
      <c r="JY178">
        <f>IFERROR(VLOOKUP($A178,'1894'!$A$3:$E$140,5,FALSE),"")</f>
        <v>6077.53</v>
      </c>
      <c r="JZ178">
        <f>IFERROR(VLOOKUP($A178,'1894'!$A$3:$F$140,6,FALSE),"")</f>
        <v>0</v>
      </c>
      <c r="KA178">
        <f>IFERROR(VLOOKUP($A178,'1894'!$A$3:$G$140,7,FALSE),"")</f>
        <v>0</v>
      </c>
      <c r="KB178">
        <f>IFERROR(VLOOKUP($A178,'1894'!$A$3:$H$140,8,FALSE),"")</f>
        <v>0</v>
      </c>
      <c r="KC178">
        <f>IFERROR(VLOOKUP($A178,'1894'!$A$3:$I$140,9,FALSE),"")</f>
        <v>0</v>
      </c>
      <c r="KD178">
        <f>IFERROR(VLOOKUP($A178,'1894'!$A$3:$J$140,10,FALSE),"")</f>
        <v>0</v>
      </c>
      <c r="KE178">
        <f>IFERROR(VLOOKUP($A178,'1895'!$A$3:$B$140,2,FALSE),"")</f>
        <v>0</v>
      </c>
      <c r="KF178">
        <f>IFERROR(VLOOKUP($A178,'1895'!$A$3:$C$140,3,FALSE),"")</f>
        <v>0</v>
      </c>
      <c r="KG178">
        <f>IFERROR(VLOOKUP($A178,'1895'!$A$3:$D$140,4,FALSE),"")</f>
        <v>0</v>
      </c>
      <c r="KH178">
        <f>IFERROR(VLOOKUP($A178,'1895'!$A$3:$E$140,5,FALSE),"")</f>
        <v>0</v>
      </c>
      <c r="KI178">
        <f>IFERROR(VLOOKUP($A178,'1895'!$A$3:$F$140,6,FALSE),"")</f>
        <v>0</v>
      </c>
      <c r="KJ178">
        <f>IFERROR(VLOOKUP($A178,'1895'!$A$3:$G$140,7,FALSE),"")</f>
        <v>0</v>
      </c>
      <c r="KK178">
        <f>IFERROR(VLOOKUP($A178,'1895'!$A$3:$H$140,8,FALSE),"")</f>
        <v>0</v>
      </c>
      <c r="KL178">
        <f>IFERROR(VLOOKUP($A178,'1895'!$A$3:$I$140,9,FALSE),"")</f>
        <v>0</v>
      </c>
      <c r="KM178">
        <f>IFERROR(VLOOKUP($A178,'1895'!$A$3:$J$140,10,FALSE),"")</f>
        <v>0</v>
      </c>
      <c r="KN178" t="str">
        <f>IFERROR(VLOOKUP($A178,'1896'!$A$3:$B$140,2,FALSE),"")</f>
        <v/>
      </c>
      <c r="KO178" t="str">
        <f>IFERROR(VLOOKUP($A178,'1896'!$A$3:$C$140,3,FALSE),"")</f>
        <v/>
      </c>
      <c r="KP178" t="str">
        <f>IFERROR(VLOOKUP($A178,'1896'!$A$3:$D$140,4,FALSE),"")</f>
        <v/>
      </c>
      <c r="KQ178" t="str">
        <f>IFERROR(VLOOKUP($A178,'1896'!$A$3:$E$140,5,FALSE),"")</f>
        <v/>
      </c>
      <c r="KR178" t="str">
        <f>IFERROR(VLOOKUP($A178,'1896'!$A$3:$F$140,6,FALSE),"")</f>
        <v/>
      </c>
      <c r="KS178" t="str">
        <f>IFERROR(VLOOKUP($A178,'1896'!$A$3:$G$140,7,FALSE),"")</f>
        <v/>
      </c>
      <c r="KT178" t="str">
        <f>IFERROR(VLOOKUP($A178,'1896'!$A$3:$H$140,8,FALSE),"")</f>
        <v/>
      </c>
      <c r="KU178" t="str">
        <f>IFERROR(VLOOKUP($A178,'1896'!$A$3:$I$140,9,FALSE),"")</f>
        <v/>
      </c>
      <c r="KV178" t="str">
        <f>IFERROR(VLOOKUP($A178,'1896'!$A$3:$J$140,10,FALSE),"")</f>
        <v/>
      </c>
      <c r="KW178" t="str">
        <f>IFERROR(VLOOKUP($A178,'1897'!$A$3:$B$140,2,FALSE),"")</f>
        <v/>
      </c>
      <c r="KX178" t="str">
        <f>IFERROR(VLOOKUP($A178,'1897'!$A$3:$C$140,3,FALSE),"")</f>
        <v/>
      </c>
      <c r="KY178" t="str">
        <f>IFERROR(VLOOKUP($A178,'1897'!$A$3:$D$140,4,FALSE),"")</f>
        <v/>
      </c>
      <c r="KZ178" t="str">
        <f>IFERROR(VLOOKUP($A178,'1897'!$A$3:$E$140,5,FALSE),"")</f>
        <v/>
      </c>
      <c r="LA178" t="str">
        <f>IFERROR(VLOOKUP($A178,'1897'!$A$3:$F$140,6,FALSE),"")</f>
        <v/>
      </c>
      <c r="LB178" t="str">
        <f>IFERROR(VLOOKUP($A178,'1897'!$A$3:$G$140,7,FALSE),"")</f>
        <v/>
      </c>
      <c r="LC178" t="str">
        <f>IFERROR(VLOOKUP($A178,'1897'!$A$3:$H$140,8,FALSE),"")</f>
        <v/>
      </c>
      <c r="LD178" t="str">
        <f>IFERROR(VLOOKUP($A178,'1897'!$A$3:$I$140,9,FALSE),"")</f>
        <v/>
      </c>
      <c r="LE178" t="str">
        <f>IFERROR(VLOOKUP($A178,'1897'!$A$3:$J$140,10,FALSE),"")</f>
        <v/>
      </c>
      <c r="LF178" t="str">
        <f>IFERROR(VLOOKUP($A178,'1898'!$A$3:$B$140,2,FALSE),"")</f>
        <v/>
      </c>
      <c r="LG178" t="str">
        <f>IFERROR(VLOOKUP($A178,'1898'!$A$3:$C$140,3,FALSE),"")</f>
        <v/>
      </c>
      <c r="LH178" t="str">
        <f>IFERROR(VLOOKUP($A178,'1898'!$A$3:$D$140,4,FALSE),"")</f>
        <v/>
      </c>
      <c r="LI178" t="str">
        <f>IFERROR(VLOOKUP($A178,'1898'!$A$3:$E$140,5,FALSE),"")</f>
        <v/>
      </c>
      <c r="LJ178" t="str">
        <f>IFERROR(VLOOKUP($A178,'1898'!$A$3:$F$140,6,FALSE),"")</f>
        <v/>
      </c>
      <c r="LK178" t="str">
        <f>IFERROR(VLOOKUP($A178,'1898'!$A$3:$G$140,7,FALSE),"")</f>
        <v/>
      </c>
      <c r="LL178" t="str">
        <f>IFERROR(VLOOKUP($A178,'1898'!$A$3:$H$140,8,FALSE),"")</f>
        <v/>
      </c>
      <c r="LM178" t="str">
        <f>IFERROR(VLOOKUP($A178,'1898'!$A$3:$I$140,9,FALSE),"")</f>
        <v/>
      </c>
      <c r="LN178" t="str">
        <f>IFERROR(VLOOKUP($A178,'1898'!$A$3:$J$140,10,FALSE),"")</f>
        <v/>
      </c>
      <c r="LO178" t="str">
        <f>IFERROR(VLOOKUP($A178,'1899'!$A$3:$B$140,2,FALSE),"")</f>
        <v/>
      </c>
      <c r="LP178" t="str">
        <f>IFERROR(VLOOKUP($A178,'1899'!$A$3:$C$140,3,FALSE),"")</f>
        <v/>
      </c>
      <c r="LQ178" t="str">
        <f>IFERROR(VLOOKUP($A178,'1899'!$A$3:$D$140,4,FALSE),"")</f>
        <v/>
      </c>
      <c r="LR178" t="str">
        <f>IFERROR(VLOOKUP($A178,'1899'!$A$3:$E$140,5,FALSE),"")</f>
        <v/>
      </c>
      <c r="LS178" t="str">
        <f>IFERROR(VLOOKUP($A178,'1899'!$A$3:$F$140,6,FALSE),"")</f>
        <v/>
      </c>
      <c r="LT178" t="str">
        <f>IFERROR(VLOOKUP($A178,'1899'!$A$3:$G$140,7,FALSE),"")</f>
        <v/>
      </c>
      <c r="LU178" t="str">
        <f>IFERROR(VLOOKUP($A178,'1899'!$A$3:$H$140,8,FALSE),"")</f>
        <v/>
      </c>
      <c r="LV178" t="str">
        <f>IFERROR(VLOOKUP($A178,'1899'!$A$3:$I$140,9,FALSE),"")</f>
        <v/>
      </c>
      <c r="LW178" t="str">
        <f>IFERROR(VLOOKUP($A178,'1899'!$A$3:$J$140,10,FALSE),"")</f>
        <v/>
      </c>
      <c r="LX178" t="str">
        <f>IFERROR(VLOOKUP($A178,'1900'!$A$3:$B$140,2,FALSE),"")</f>
        <v/>
      </c>
      <c r="LY178" t="str">
        <f>IFERROR(VLOOKUP($A178,'1900'!$A$3:$C$140,3,FALSE),"")</f>
        <v/>
      </c>
      <c r="LZ178" t="str">
        <f>IFERROR(VLOOKUP($A178,'1900'!$A$3:$D$140,4,FALSE),"")</f>
        <v/>
      </c>
      <c r="MA178" t="str">
        <f>IFERROR(VLOOKUP($A178,'1900'!$A$3:$E$140,5,FALSE),"")</f>
        <v/>
      </c>
      <c r="MB178" t="str">
        <f>IFERROR(VLOOKUP($A178,'1900'!$A$3:$F$140,6,FALSE),"")</f>
        <v/>
      </c>
      <c r="MC178" t="str">
        <f>IFERROR(VLOOKUP($A178,'1900'!$A$3:$G$140,7,FALSE),"")</f>
        <v/>
      </c>
      <c r="MD178" t="str">
        <f>IFERROR(VLOOKUP($A178,'1900'!$A$3:$H$140,8,FALSE),"")</f>
        <v/>
      </c>
      <c r="ME178" t="str">
        <f>IFERROR(VLOOKUP($A178,'1900'!$A$3:$I$140,9,FALSE),"")</f>
        <v/>
      </c>
      <c r="MF178" t="str">
        <f>IFERROR(VLOOKUP($A178,'1900'!$A$3:$J$140,10,FALSE),"")</f>
        <v/>
      </c>
      <c r="MG178" t="str">
        <f>IFERROR(VLOOKUP($A178,'1901'!$A$3:$B$140,2,FALSE),"")</f>
        <v/>
      </c>
      <c r="MH178" t="str">
        <f>IFERROR(VLOOKUP($A178,'1901'!$A$3:$C$140,3,FALSE),"")</f>
        <v/>
      </c>
      <c r="MI178" t="str">
        <f>IFERROR(VLOOKUP($A178,'1901'!$A$3:$D$140,4,FALSE),"")</f>
        <v/>
      </c>
      <c r="MJ178" t="str">
        <f>IFERROR(VLOOKUP($A178,'1901'!$A$3:$E$140,5,FALSE),"")</f>
        <v/>
      </c>
      <c r="MK178" t="str">
        <f>IFERROR(VLOOKUP($A178,'1901'!$A$3:$F$140,6,FALSE),"")</f>
        <v/>
      </c>
      <c r="ML178" t="str">
        <f>IFERROR(VLOOKUP($A178,'1901'!$A$3:$G$140,7,FALSE),"")</f>
        <v/>
      </c>
      <c r="MM178" t="str">
        <f>IFERROR(VLOOKUP($A178,'1901'!$A$3:$H$140,8,FALSE),"")</f>
        <v/>
      </c>
      <c r="MN178" t="str">
        <f>IFERROR(VLOOKUP($A178,'1901'!$A$3:$I$140,9,FALSE),"")</f>
        <v/>
      </c>
      <c r="MO178" t="str">
        <f>IFERROR(VLOOKUP($A178,'1901'!$A$3:$J$140,10,FALSE),"")</f>
        <v/>
      </c>
      <c r="MP178" t="str">
        <f>IFERROR(VLOOKUP($A178,'1902'!$A$3:$B$140,2,FALSE),"")</f>
        <v/>
      </c>
      <c r="MQ178" t="str">
        <f>IFERROR(VLOOKUP($A178,'1902'!$A$3:$C$140,3,FALSE),"")</f>
        <v/>
      </c>
      <c r="MR178" t="str">
        <f>IFERROR(VLOOKUP($A178,'1902'!$A$3:$D$140,4,FALSE),"")</f>
        <v/>
      </c>
      <c r="MS178" t="str">
        <f>IFERROR(VLOOKUP($A178,'1902'!$A$3:$E$140,5,FALSE),"")</f>
        <v/>
      </c>
      <c r="MT178" t="str">
        <f>IFERROR(VLOOKUP($A178,'1902'!$A$3:$F$140,6,FALSE),"")</f>
        <v/>
      </c>
      <c r="MU178" t="str">
        <f>IFERROR(VLOOKUP($A178,'1902'!$A$3:$G$140,7,FALSE),"")</f>
        <v/>
      </c>
      <c r="MV178" t="str">
        <f>IFERROR(VLOOKUP($A178,'1902'!$A$3:$H$140,8,FALSE),"")</f>
        <v/>
      </c>
      <c r="MW178" t="str">
        <f>IFERROR(VLOOKUP($A178,'1902'!$A$3:$I$140,9,FALSE),"")</f>
        <v/>
      </c>
      <c r="MX178" t="str">
        <f>IFERROR(VLOOKUP($A178,'1902'!$A$3:$J$140,10,FALSE),"")</f>
        <v/>
      </c>
      <c r="MY178" t="str">
        <f>IFERROR(VLOOKUP($A178,'1903'!$A$3:$B$140,2,FALSE),"")</f>
        <v/>
      </c>
      <c r="MZ178" t="str">
        <f>IFERROR(VLOOKUP($A178,'1903'!$A$3:$C$140,3,FALSE),"")</f>
        <v/>
      </c>
      <c r="NA178" t="str">
        <f>IFERROR(VLOOKUP($A178,'1903'!$A$3:$D$140,4,FALSE),"")</f>
        <v/>
      </c>
      <c r="NB178" t="str">
        <f>IFERROR(VLOOKUP($A178,'1903'!$A$3:$E$140,5,FALSE),"")</f>
        <v/>
      </c>
      <c r="NC178" t="str">
        <f>IFERROR(VLOOKUP($A178,'1903'!$A$3:$F$140,6,FALSE),"")</f>
        <v/>
      </c>
      <c r="ND178" t="str">
        <f>IFERROR(VLOOKUP($A178,'1903'!$A$3:$G$140,7,FALSE),"")</f>
        <v/>
      </c>
      <c r="NE178" t="str">
        <f>IFERROR(VLOOKUP($A178,'1903'!$A$3:$H$140,8,FALSE),"")</f>
        <v/>
      </c>
      <c r="NF178" t="str">
        <f>IFERROR(VLOOKUP($A178,'1903'!$A$3:$I$140,9,FALSE),"")</f>
        <v/>
      </c>
      <c r="NG178" t="str">
        <f>IFERROR(VLOOKUP($A178,'1903'!$A$3:$J$140,10,FALSE),"")</f>
        <v/>
      </c>
      <c r="NH178" t="str">
        <f>IFERROR(VLOOKUP($A178,'1904'!$A$3:$B$140,2,FALSE),"")</f>
        <v/>
      </c>
      <c r="NI178" t="str">
        <f>IFERROR(VLOOKUP($A178,'1904'!$A$3:$C$140,3,FALSE),"")</f>
        <v/>
      </c>
      <c r="NJ178" t="str">
        <f>IFERROR(VLOOKUP($A178,'1904'!$A$3:$D$140,4,FALSE),"")</f>
        <v/>
      </c>
      <c r="NK178" t="str">
        <f>IFERROR(VLOOKUP($A178,'1904'!$A$3:$E$140,5,FALSE),"")</f>
        <v/>
      </c>
      <c r="NL178" t="str">
        <f>IFERROR(VLOOKUP($A178,'1904'!$A$3:$F$140,6,FALSE),"")</f>
        <v/>
      </c>
      <c r="NM178" t="str">
        <f>IFERROR(VLOOKUP($A178,'1904'!$A$3:$G$140,7,FALSE),"")</f>
        <v/>
      </c>
      <c r="NN178" t="str">
        <f>IFERROR(VLOOKUP($A178,'1904'!$A$3:$H$140,8,FALSE),"")</f>
        <v/>
      </c>
      <c r="NO178" t="str">
        <f>IFERROR(VLOOKUP($A178,'1904'!$A$3:$I$140,9,FALSE),"")</f>
        <v/>
      </c>
      <c r="NP178" t="str">
        <f>IFERROR(VLOOKUP($A178,'1904'!$A$3:$J$140,10,FALSE),"")</f>
        <v/>
      </c>
      <c r="NQ178" t="str">
        <f>IFERROR(VLOOKUP($A178,'1905'!$A$3:$B$140,2,FALSE),"")</f>
        <v/>
      </c>
      <c r="NR178" t="str">
        <f>IFERROR(VLOOKUP($A178,'1905'!$A$3:$C$140,3,FALSE),"")</f>
        <v/>
      </c>
      <c r="NS178" t="str">
        <f>IFERROR(VLOOKUP($A178,'1905'!$A$3:$D$140,4,FALSE),"")</f>
        <v/>
      </c>
      <c r="NT178" t="str">
        <f>IFERROR(VLOOKUP($A178,'1905'!$A$3:$E$140,5,FALSE),"")</f>
        <v/>
      </c>
      <c r="NU178" t="str">
        <f>IFERROR(VLOOKUP($A178,'1905'!$A$3:$F$140,6,FALSE),"")</f>
        <v/>
      </c>
      <c r="NV178" t="str">
        <f>IFERROR(VLOOKUP($A178,'1905'!$A$3:$G$140,7,FALSE),"")</f>
        <v/>
      </c>
      <c r="NW178" t="str">
        <f>IFERROR(VLOOKUP($A178,'1905'!$A$3:$H$140,8,FALSE),"")</f>
        <v/>
      </c>
      <c r="NX178" t="str">
        <f>IFERROR(VLOOKUP($A178,'1905'!$A$3:$I$140,9,FALSE),"")</f>
        <v/>
      </c>
      <c r="NY178" t="str">
        <f>IFERROR(VLOOKUP($A178,'1905'!$A$3:$J$140,10,FALSE),"")</f>
        <v/>
      </c>
      <c r="NZ178" t="str">
        <f>IFERROR(VLOOKUP($A178,'1906'!$A$3:$B$140,2,FALSE),"")</f>
        <v/>
      </c>
      <c r="OA178" t="str">
        <f>IFERROR(VLOOKUP($A178,'1906'!$A$3:$C$140,3,FALSE),"")</f>
        <v/>
      </c>
      <c r="OB178" t="str">
        <f>IFERROR(VLOOKUP($A178,'1906'!$A$3:$D$140,4,FALSE),"")</f>
        <v/>
      </c>
      <c r="OC178" t="str">
        <f>IFERROR(VLOOKUP($A178,'1906'!$A$3:$E$140,5,FALSE),"")</f>
        <v/>
      </c>
      <c r="OD178" t="str">
        <f>IFERROR(VLOOKUP($A178,'1906'!$A$3:$F$140,6,FALSE),"")</f>
        <v/>
      </c>
      <c r="OE178" t="str">
        <f>IFERROR(VLOOKUP($A178,'1906'!$A$3:$G$140,7,FALSE),"")</f>
        <v/>
      </c>
      <c r="OF178" t="str">
        <f>IFERROR(VLOOKUP($A178,'1906'!$A$3:$H$140,8,FALSE),"")</f>
        <v/>
      </c>
      <c r="OG178" t="str">
        <f>IFERROR(VLOOKUP($A178,'1906'!$A$3:$I$140,9,FALSE),"")</f>
        <v/>
      </c>
      <c r="OH178" t="str">
        <f>IFERROR(VLOOKUP($A178,'1906'!$A$3:$J$140,10,FALSE),"")</f>
        <v/>
      </c>
      <c r="OI178" t="str">
        <f>IFERROR(VLOOKUP($A178,'1907'!$A$3:$B$140,2,FALSE),"")</f>
        <v/>
      </c>
      <c r="OJ178" t="str">
        <f>IFERROR(VLOOKUP($A178,'1907'!$A$3:$C$140,3,FALSE),"")</f>
        <v/>
      </c>
      <c r="OK178" t="str">
        <f>IFERROR(VLOOKUP($A178,'1907'!$A$3:$D$140,4,FALSE),"")</f>
        <v/>
      </c>
      <c r="OL178" t="str">
        <f>IFERROR(VLOOKUP($A178,'1907'!$A$3:$E$140,5,FALSE),"")</f>
        <v/>
      </c>
      <c r="OM178" t="str">
        <f>IFERROR(VLOOKUP($A178,'1907'!$A$3:$F$140,6,FALSE),"")</f>
        <v/>
      </c>
      <c r="ON178" t="str">
        <f>IFERROR(VLOOKUP($A178,'1907'!$A$3:$G$140,7,FALSE),"")</f>
        <v/>
      </c>
      <c r="OO178" t="str">
        <f>IFERROR(VLOOKUP($A178,'1907'!$A$3:$H$140,8,FALSE),"")</f>
        <v/>
      </c>
      <c r="OP178" t="str">
        <f>IFERROR(VLOOKUP($A178,'1907'!$A$3:$I$140,9,FALSE),"")</f>
        <v/>
      </c>
      <c r="OQ178" t="str">
        <f>IFERROR(VLOOKUP($A178,'1907'!$A$3:$J$140,10,FALSE),"")</f>
        <v/>
      </c>
      <c r="OR178" t="str">
        <f>IFERROR(VLOOKUP($A178,'1908'!$A$3:$B$140,2,FALSE),"")</f>
        <v/>
      </c>
      <c r="OS178" t="str">
        <f>IFERROR(VLOOKUP($A178,'1908'!$A$3:$C$140,3,FALSE),"")</f>
        <v/>
      </c>
      <c r="OT178" t="str">
        <f>IFERROR(VLOOKUP($A178,'1908'!$A$3:$D$140,4,FALSE),"")</f>
        <v/>
      </c>
      <c r="OU178" t="str">
        <f>IFERROR(VLOOKUP($A178,'1908'!$A$3:$E$140,5,FALSE),"")</f>
        <v/>
      </c>
      <c r="OV178" t="str">
        <f>IFERROR(VLOOKUP($A178,'1908'!$A$3:$F$140,6,FALSE),"")</f>
        <v/>
      </c>
      <c r="OW178" t="str">
        <f>IFERROR(VLOOKUP($A178,'1908'!$A$3:$G$140,7,FALSE),"")</f>
        <v/>
      </c>
      <c r="OX178" t="str">
        <f>IFERROR(VLOOKUP($A178,'1908'!$A$3:$H$140,8,FALSE),"")</f>
        <v/>
      </c>
      <c r="OY178" t="str">
        <f>IFERROR(VLOOKUP($A178,'1908'!$A$3:$I$140,9,FALSE),"")</f>
        <v/>
      </c>
      <c r="OZ178" t="str">
        <f>IFERROR(VLOOKUP($A178,'1908'!$A$3:$J$140,10,FALSE),"")</f>
        <v/>
      </c>
      <c r="PA178" t="str">
        <f>IFERROR(VLOOKUP($A178,'1909'!$A$3:$B$140,2,FALSE),"")</f>
        <v/>
      </c>
      <c r="PB178" t="str">
        <f>IFERROR(VLOOKUP($A178,'1909'!$A$3:$C$140,3,FALSE),"")</f>
        <v/>
      </c>
      <c r="PC178" t="str">
        <f>IFERROR(VLOOKUP($A178,'1909'!$A$3:$D$140,4,FALSE),"")</f>
        <v/>
      </c>
      <c r="PD178" t="str">
        <f>IFERROR(VLOOKUP($A178,'1909'!$A$3:$E$140,5,FALSE),"")</f>
        <v/>
      </c>
      <c r="PE178" t="str">
        <f>IFERROR(VLOOKUP($A178,'1909'!$A$3:$F$140,6,FALSE),"")</f>
        <v/>
      </c>
      <c r="PF178" t="str">
        <f>IFERROR(VLOOKUP($A178,'1909'!$A$3:$G$140,7,FALSE),"")</f>
        <v/>
      </c>
      <c r="PG178" t="str">
        <f>IFERROR(VLOOKUP($A178,'1909'!$A$3:$H$140,8,FALSE),"")</f>
        <v/>
      </c>
      <c r="PH178" t="str">
        <f>IFERROR(VLOOKUP($A178,'1909'!$A$3:$I$140,9,FALSE),"")</f>
        <v/>
      </c>
      <c r="PI178" t="str">
        <f>IFERROR(VLOOKUP($A178,'1909'!$A$3:$J$140,10,FALSE),"")</f>
        <v/>
      </c>
      <c r="PJ178" t="str">
        <f>IFERROR(VLOOKUP($A178,'1910'!$A$3:$B$140,2,FALSE),"")</f>
        <v/>
      </c>
      <c r="PK178" t="str">
        <f>IFERROR(VLOOKUP($A178,'1910'!$A$3:$C$140,3,FALSE),"")</f>
        <v/>
      </c>
      <c r="PL178" t="str">
        <f>IFERROR(VLOOKUP($A178,'1910'!$A$3:$D$140,4,FALSE),"")</f>
        <v/>
      </c>
      <c r="PM178" t="str">
        <f>IFERROR(VLOOKUP($A178,'1910'!$A$3:$E$140,5,FALSE),"")</f>
        <v/>
      </c>
      <c r="PN178" t="str">
        <f>IFERROR(VLOOKUP($A178,'1910'!$A$3:$F$140,6,FALSE),"")</f>
        <v/>
      </c>
      <c r="PO178" t="str">
        <f>IFERROR(VLOOKUP($A178,'1910'!$A$3:$G$140,7,FALSE),"")</f>
        <v/>
      </c>
      <c r="PP178" t="str">
        <f>IFERROR(VLOOKUP($A178,'1910'!$A$3:$H$140,8,FALSE),"")</f>
        <v/>
      </c>
      <c r="PQ178" t="str">
        <f>IFERROR(VLOOKUP($A178,'1910'!$A$3:$I$140,9,FALSE),"")</f>
        <v/>
      </c>
      <c r="PR178" t="str">
        <f>IFERROR(VLOOKUP($A178,'1910'!$A$3:$J$140,10,FALSE),"")</f>
        <v/>
      </c>
      <c r="PS178" t="str">
        <f>IFERROR(VLOOKUP($A178,'1911'!$A$3:$B$140,2,FALSE),"")</f>
        <v/>
      </c>
      <c r="PT178" t="str">
        <f>IFERROR(VLOOKUP($A178,'1911'!$A$3:$C$140,3,FALSE),"")</f>
        <v/>
      </c>
      <c r="PU178" t="str">
        <f>IFERROR(VLOOKUP($A178,'1911'!$A$3:$D$140,4,FALSE),"")</f>
        <v/>
      </c>
      <c r="PV178" t="str">
        <f>IFERROR(VLOOKUP($A178,'1911'!$A$3:$E$140,5,FALSE),"")</f>
        <v/>
      </c>
      <c r="PW178" t="str">
        <f>IFERROR(VLOOKUP($A178,'1911'!$A$3:$F$140,6,FALSE),"")</f>
        <v/>
      </c>
      <c r="PX178" t="str">
        <f>IFERROR(VLOOKUP($A178,'1911'!$A$3:$G$140,7,FALSE),"")</f>
        <v/>
      </c>
      <c r="PY178" t="str">
        <f>IFERROR(VLOOKUP($A178,'1911'!$A$3:$H$140,8,FALSE),"")</f>
        <v/>
      </c>
      <c r="PZ178" t="str">
        <f>IFERROR(VLOOKUP($A178,'1911'!$A$3:$I$140,9,FALSE),"")</f>
        <v/>
      </c>
      <c r="QA178" t="str">
        <f>IFERROR(VLOOKUP($A178,'1911'!$A$3:$J$140,10,FALSE),"")</f>
        <v/>
      </c>
      <c r="QB178" t="str">
        <f>IFERROR(VLOOKUP($A178,'1912'!$A$3:$B$140,2,FALSE),"")</f>
        <v/>
      </c>
      <c r="QC178" t="str">
        <f>IFERROR(VLOOKUP($A178,'1912'!$A$3:$C$140,3,FALSE),"")</f>
        <v/>
      </c>
      <c r="QD178" t="str">
        <f>IFERROR(VLOOKUP($A178,'1912'!$A$3:$D$140,4,FALSE),"")</f>
        <v/>
      </c>
      <c r="QE178" t="str">
        <f>IFERROR(VLOOKUP($A178,'1912'!$A$3:$E$140,5,FALSE),"")</f>
        <v/>
      </c>
      <c r="QF178" t="str">
        <f>IFERROR(VLOOKUP($A178,'1912'!$A$3:$F$140,6,FALSE),"")</f>
        <v/>
      </c>
      <c r="QG178" t="str">
        <f>IFERROR(VLOOKUP($A178,'1912'!$A$3:$G$140,7,FALSE),"")</f>
        <v/>
      </c>
      <c r="QH178" t="str">
        <f>IFERROR(VLOOKUP($A178,'1912'!$A$3:$H$140,8,FALSE),"")</f>
        <v/>
      </c>
      <c r="QI178" t="str">
        <f>IFERROR(VLOOKUP($A178,'1912'!$A$3:$I$140,9,FALSE),"")</f>
        <v/>
      </c>
      <c r="QJ178" t="str">
        <f>IFERROR(VLOOKUP($A178,'1912'!$A$3:$J$140,10,FALSE),"")</f>
        <v/>
      </c>
    </row>
    <row r="179" spans="1:452" x14ac:dyDescent="0.2">
      <c r="A179" s="2" t="s">
        <v>411</v>
      </c>
      <c r="B179" t="s">
        <v>231</v>
      </c>
      <c r="C179" t="str">
        <f>IFERROR(VLOOKUP($A179,'1863'!$A$3:$B$140,2,FALSE),"")</f>
        <v/>
      </c>
      <c r="D179" t="str">
        <f>IFERROR(VLOOKUP($A179,'1863'!$A$3:$C$140,3,FALSE),"")</f>
        <v/>
      </c>
      <c r="E179" t="str">
        <f>IFERROR(VLOOKUP($A179,'1863'!$A$3:$D$140,4,FALSE),"")</f>
        <v/>
      </c>
      <c r="F179" t="str">
        <f>IFERROR(VLOOKUP($A179,'1863'!$A$3:$E$140,5,FALSE),"")</f>
        <v/>
      </c>
      <c r="G179" t="str">
        <f>IFERROR(VLOOKUP($A179,'1863'!$A$3:$F$140,6,FALSE),"")</f>
        <v/>
      </c>
      <c r="H179" t="str">
        <f>IFERROR(VLOOKUP($A179,'1863'!$A$3:$G$140,7,FALSE),"")</f>
        <v/>
      </c>
      <c r="I179" t="str">
        <f>IFERROR(VLOOKUP($A179,'1863'!$A$3:$H$140,8,FALSE),"")</f>
        <v/>
      </c>
      <c r="J179" t="str">
        <f>IFERROR(VLOOKUP($A179,'1863'!$A$3:$I$140,9,FALSE),"")</f>
        <v/>
      </c>
      <c r="K179" t="str">
        <f>IFERROR(VLOOKUP($A179,'1863'!$A$3:$J$140,10,FALSE),"")</f>
        <v/>
      </c>
      <c r="L179" t="str">
        <f>IFERROR(VLOOKUP($A179,'1864'!$A$3:$B$140,2,FALSE),"")</f>
        <v/>
      </c>
      <c r="M179" t="str">
        <f>IFERROR(VLOOKUP($A179,'1864'!$A$3:$C$140,3,FALSE),"")</f>
        <v/>
      </c>
      <c r="N179" t="str">
        <f>IFERROR(VLOOKUP($A179,'1864'!$A$3:$D$140,4,FALSE),"")</f>
        <v/>
      </c>
      <c r="O179" t="str">
        <f>IFERROR(VLOOKUP($A179,'1864'!$A$3:$E$140,5,FALSE),"")</f>
        <v/>
      </c>
      <c r="P179" t="str">
        <f>IFERROR(VLOOKUP($A179,'1864'!$A$3:$F$140,6,FALSE),"")</f>
        <v/>
      </c>
      <c r="Q179" t="str">
        <f>IFERROR(VLOOKUP($A179,'1864'!$A$3:$G$140,7,FALSE),"")</f>
        <v/>
      </c>
      <c r="R179" t="str">
        <f>IFERROR(VLOOKUP($A179,'1864'!$A$3:$H$140,8,FALSE),"")</f>
        <v/>
      </c>
      <c r="S179" t="str">
        <f>IFERROR(VLOOKUP($A179,'1864'!$A$3:$I$140,9,FALSE),"")</f>
        <v/>
      </c>
      <c r="T179" t="str">
        <f>IFERROR(VLOOKUP($A179,'1864'!$A$3:$J$140,10,FALSE),"")</f>
        <v/>
      </c>
      <c r="U179" t="str">
        <f>IFERROR(VLOOKUP($A179,'1865'!$A$3:$B$140,2,FALSE),"")</f>
        <v/>
      </c>
      <c r="V179" t="str">
        <f>IFERROR(VLOOKUP($A179,'1865'!$A$3:$C$140,3,FALSE),"")</f>
        <v/>
      </c>
      <c r="W179" t="str">
        <f>IFERROR(VLOOKUP($A179,'1865'!$A$3:$D$140,4,FALSE),"")</f>
        <v/>
      </c>
      <c r="X179" t="str">
        <f>IFERROR(VLOOKUP($A179,'1865'!$A$3:$E$140,5,FALSE),"")</f>
        <v/>
      </c>
      <c r="Y179" t="str">
        <f>IFERROR(VLOOKUP($A179,'1865'!$A$3:$F$140,6,FALSE),"")</f>
        <v/>
      </c>
      <c r="Z179" t="str">
        <f>IFERROR(VLOOKUP($A179,'1865'!$A$3:$G$140,7,FALSE),"")</f>
        <v/>
      </c>
      <c r="AA179" t="str">
        <f>IFERROR(VLOOKUP($A179,'1865'!$A$3:$H$140,8,FALSE),"")</f>
        <v/>
      </c>
      <c r="AB179" t="str">
        <f>IFERROR(VLOOKUP($A179,'1865'!$A$3:$I$140,9,FALSE),"")</f>
        <v/>
      </c>
      <c r="AC179" t="str">
        <f>IFERROR(VLOOKUP($A179,'1865'!$A$3:$J$140,10,FALSE),"")</f>
        <v/>
      </c>
      <c r="AD179" t="str">
        <f>IFERROR(VLOOKUP($A179,'1866'!$A$3:$B$140,2,FALSE),"")</f>
        <v/>
      </c>
      <c r="AE179" t="str">
        <f>IFERROR(VLOOKUP($A179,'1866'!$A$3:$C$140,3,FALSE),"")</f>
        <v/>
      </c>
      <c r="AF179" t="str">
        <f>IFERROR(VLOOKUP($A179,'1866'!$A$3:$D$140,4,FALSE),"")</f>
        <v/>
      </c>
      <c r="AG179" t="str">
        <f>IFERROR(VLOOKUP($A179,'1866'!$A$3:$E$140,5,FALSE),"")</f>
        <v/>
      </c>
      <c r="AH179" t="str">
        <f>IFERROR(VLOOKUP($A179,'1866'!$A$3:$F$140,6,FALSE),"")</f>
        <v/>
      </c>
      <c r="AI179" t="str">
        <f>IFERROR(VLOOKUP($A179,'1866'!$A$3:$G$140,7,FALSE),"")</f>
        <v/>
      </c>
      <c r="AJ179" t="str">
        <f>IFERROR(VLOOKUP($A179,'1866'!$A$3:$H$140,8,FALSE),"")</f>
        <v/>
      </c>
      <c r="AK179" t="str">
        <f>IFERROR(VLOOKUP($A179,'1866'!$A$3:$I$140,9,FALSE),"")</f>
        <v/>
      </c>
      <c r="AL179" t="str">
        <f>IFERROR(VLOOKUP($A179,'1866'!$A$3:$J$140,10,FALSE),"")</f>
        <v/>
      </c>
      <c r="AM179" t="str">
        <f>IFERROR(VLOOKUP($A179,'1867'!$A$3:$B$140,2,FALSE),"")</f>
        <v/>
      </c>
      <c r="AN179" t="str">
        <f>IFERROR(VLOOKUP($A179,'1867'!$A$3:$C$140,3,FALSE),"")</f>
        <v/>
      </c>
      <c r="AO179" t="str">
        <f>IFERROR(VLOOKUP($A179,'1867'!$A$3:$D$140,4,FALSE),"")</f>
        <v/>
      </c>
      <c r="AP179" t="str">
        <f>IFERROR(VLOOKUP($A179,'1867'!$A$3:$E$140,5,FALSE),"")</f>
        <v/>
      </c>
      <c r="AQ179" t="str">
        <f>IFERROR(VLOOKUP($A179,'1867'!$A$3:$F$140,6,FALSE),"")</f>
        <v/>
      </c>
      <c r="AR179" t="str">
        <f>IFERROR(VLOOKUP($A179,'1867'!$A$3:$G$140,7,FALSE),"")</f>
        <v/>
      </c>
      <c r="AS179" t="str">
        <f>IFERROR(VLOOKUP($A179,'1867'!$A$3:$H$140,8,FALSE),"")</f>
        <v/>
      </c>
      <c r="AT179" t="str">
        <f>IFERROR(VLOOKUP($A179,'1867'!$A$3:$I$140,9,FALSE),"")</f>
        <v/>
      </c>
      <c r="AU179" t="str">
        <f>IFERROR(VLOOKUP($A179,'1867'!$A$3:$J$140,10,FALSE),"")</f>
        <v/>
      </c>
      <c r="AV179" t="str">
        <f>IFERROR(VLOOKUP($A179,'1868'!$A$3:$B$140,2,FALSE),"")</f>
        <v/>
      </c>
      <c r="AW179" t="str">
        <f>IFERROR(VLOOKUP($A179,'1868'!$A$3:$C$140,3,FALSE),"")</f>
        <v/>
      </c>
      <c r="AX179" t="str">
        <f>IFERROR(VLOOKUP($A179,'1868'!$A$3:$D$140,4,FALSE),"")</f>
        <v/>
      </c>
      <c r="AY179" t="str">
        <f>IFERROR(VLOOKUP($A179,'1868'!$A$3:$E$140,5,FALSE),"")</f>
        <v/>
      </c>
      <c r="AZ179" t="str">
        <f>IFERROR(VLOOKUP($A179,'1868'!$A$3:$F$140,6,FALSE),"")</f>
        <v/>
      </c>
      <c r="BA179" t="str">
        <f>IFERROR(VLOOKUP($A179,'1868'!$A$3:$G$140,7,FALSE),"")</f>
        <v/>
      </c>
      <c r="BB179" t="str">
        <f>IFERROR(VLOOKUP($A179,'1868'!$A$3:$H$140,8,FALSE),"")</f>
        <v/>
      </c>
      <c r="BC179" t="str">
        <f>IFERROR(VLOOKUP($A179,'1868'!$A$3:$I$140,9,FALSE),"")</f>
        <v/>
      </c>
      <c r="BD179" t="str">
        <f>IFERROR(VLOOKUP($A179,'1868'!$A$3:$J$140,10,FALSE),"")</f>
        <v/>
      </c>
      <c r="BE179" t="str">
        <f>IFERROR(VLOOKUP($A179,'1869'!$A$3:$B$140,2,FALSE),"")</f>
        <v/>
      </c>
      <c r="BF179" t="str">
        <f>IFERROR(VLOOKUP($A179,'1869'!$A$3:$C$140,3,FALSE),"")</f>
        <v/>
      </c>
      <c r="BG179" t="str">
        <f>IFERROR(VLOOKUP($A179,'1869'!$A$3:$D$140,4,FALSE),"")</f>
        <v/>
      </c>
      <c r="BH179" t="str">
        <f>IFERROR(VLOOKUP($A179,'1869'!$A$3:$E$140,5,FALSE),"")</f>
        <v/>
      </c>
      <c r="BI179" t="str">
        <f>IFERROR(VLOOKUP($A179,'1869'!$A$3:$F$140,6,FALSE),"")</f>
        <v/>
      </c>
      <c r="BJ179" t="str">
        <f>IFERROR(VLOOKUP($A179,'1869'!$A$3:$G$140,7,FALSE),"")</f>
        <v/>
      </c>
      <c r="BK179" t="str">
        <f>IFERROR(VLOOKUP($A179,'1869'!$A$3:$H$140,8,FALSE),"")</f>
        <v/>
      </c>
      <c r="BL179" t="str">
        <f>IFERROR(VLOOKUP($A179,'1869'!$A$3:$I$140,9,FALSE),"")</f>
        <v/>
      </c>
      <c r="BM179" t="str">
        <f>IFERROR(VLOOKUP($A179,'1869'!$A$3:$J$140,10,FALSE),"")</f>
        <v/>
      </c>
      <c r="BN179" t="str">
        <f>IFERROR(VLOOKUP($A179,'1870'!$A$3:$B$140,2,FALSE),"")</f>
        <v/>
      </c>
      <c r="BO179" t="str">
        <f>IFERROR(VLOOKUP($A179,'1870'!$A$3:$C$140,3,FALSE),"")</f>
        <v/>
      </c>
      <c r="BP179" t="str">
        <f>IFERROR(VLOOKUP($A179,'1870'!$A$3:$D$140,4,FALSE),"")</f>
        <v/>
      </c>
      <c r="BQ179" t="str">
        <f>IFERROR(VLOOKUP($A179,'1870'!$A$3:$E$140,5,FALSE),"")</f>
        <v/>
      </c>
      <c r="BR179" t="str">
        <f>IFERROR(VLOOKUP($A179,'1870'!$A$3:$F$140,6,FALSE),"")</f>
        <v/>
      </c>
      <c r="BS179" t="str">
        <f>IFERROR(VLOOKUP($A179,'1870'!$A$3:$G$140,7,FALSE),"")</f>
        <v/>
      </c>
      <c r="BT179" t="str">
        <f>IFERROR(VLOOKUP($A179,'1870'!$A$3:$H$140,8,FALSE),"")</f>
        <v/>
      </c>
      <c r="BU179" t="str">
        <f>IFERROR(VLOOKUP($A179,'1870'!$A$3:$I$140,9,FALSE),"")</f>
        <v/>
      </c>
      <c r="BV179" t="str">
        <f>IFERROR(VLOOKUP($A179,'1870'!$A$3:$J$140,10,FALSE),"")</f>
        <v/>
      </c>
      <c r="BW179" t="str">
        <f>IFERROR(VLOOKUP($A179,'1871'!$A$3:$B$140,2,FALSE),"")</f>
        <v/>
      </c>
      <c r="BX179" t="str">
        <f>IFERROR(VLOOKUP($A179,'1871'!$A$3:$C$140,3,FALSE),"")</f>
        <v/>
      </c>
      <c r="BY179" t="str">
        <f>IFERROR(VLOOKUP($A179,'1871'!$A$3:$D$140,4,FALSE),"")</f>
        <v/>
      </c>
      <c r="BZ179" t="str">
        <f>IFERROR(VLOOKUP($A179,'1871'!$A$3:$E$140,5,FALSE),"")</f>
        <v/>
      </c>
      <c r="CA179" t="str">
        <f>IFERROR(VLOOKUP($A179,'1871'!$A$3:$F$140,6,FALSE),"")</f>
        <v/>
      </c>
      <c r="CB179" t="str">
        <f>IFERROR(VLOOKUP($A179,'1871'!$A$3:$G$140,7,FALSE),"")</f>
        <v/>
      </c>
      <c r="CC179" t="str">
        <f>IFERROR(VLOOKUP($A179,'1871'!$A$3:$H$140,8,FALSE),"")</f>
        <v/>
      </c>
      <c r="CD179" t="str">
        <f>IFERROR(VLOOKUP($A179,'1871'!$A$3:$I$140,9,FALSE),"")</f>
        <v/>
      </c>
      <c r="CE179" t="str">
        <f>IFERROR(VLOOKUP($A179,'1871'!$A$3:$J$140,10,FALSE),"")</f>
        <v/>
      </c>
      <c r="CF179" t="str">
        <f>IFERROR(VLOOKUP($A179,'1872'!$A$3:$B$140,2,FALSE),"")</f>
        <v/>
      </c>
      <c r="CG179" t="str">
        <f>IFERROR(VLOOKUP($A179,'1872'!$A$3:$C$140,3,FALSE),"")</f>
        <v/>
      </c>
      <c r="CH179" t="str">
        <f>IFERROR(VLOOKUP($A179,'1872'!$A$3:$D$140,4,FALSE),"")</f>
        <v/>
      </c>
      <c r="CI179" t="str">
        <f>IFERROR(VLOOKUP($A179,'1872'!$A$3:$E$140,5,FALSE),"")</f>
        <v/>
      </c>
      <c r="CJ179" t="str">
        <f>IFERROR(VLOOKUP($A179,'1872'!$A$3:$F$140,6,FALSE),"")</f>
        <v/>
      </c>
      <c r="CK179" t="str">
        <f>IFERROR(VLOOKUP($A179,'1872'!$A$3:$G$140,7,FALSE),"")</f>
        <v/>
      </c>
      <c r="CL179" t="str">
        <f>IFERROR(VLOOKUP($A179,'1872'!$A$3:$H$140,8,FALSE),"")</f>
        <v/>
      </c>
      <c r="CM179" t="str">
        <f>IFERROR(VLOOKUP($A179,'1872'!$A$3:$I$140,9,FALSE),"")</f>
        <v/>
      </c>
      <c r="CN179" t="str">
        <f>IFERROR(VLOOKUP($A179,'1872'!$A$3:$J$140,10,FALSE),"")</f>
        <v/>
      </c>
      <c r="CO179" t="str">
        <f>IFERROR(VLOOKUP($A179,'1873'!$A$3:$B$140,2,FALSE),"")</f>
        <v/>
      </c>
      <c r="CP179" t="str">
        <f>IFERROR(VLOOKUP($A179,'1873'!$A$3:$C$140,3,FALSE),"")</f>
        <v/>
      </c>
      <c r="CQ179" t="str">
        <f>IFERROR(VLOOKUP($A179,'1873'!$A$3:$D$140,4,FALSE),"")</f>
        <v/>
      </c>
      <c r="CR179" t="str">
        <f>IFERROR(VLOOKUP($A179,'1873'!$A$3:$E$140,5,FALSE),"")</f>
        <v/>
      </c>
      <c r="CS179" t="str">
        <f>IFERROR(VLOOKUP($A179,'1873'!$A$3:$F$140,6,FALSE),"")</f>
        <v/>
      </c>
      <c r="CT179" t="str">
        <f>IFERROR(VLOOKUP($A179,'1873'!$A$3:$G$140,7,FALSE),"")</f>
        <v/>
      </c>
      <c r="CU179" t="str">
        <f>IFERROR(VLOOKUP($A179,'1873'!$A$3:$H$140,8,FALSE),"")</f>
        <v/>
      </c>
      <c r="CV179" t="str">
        <f>IFERROR(VLOOKUP($A179,'1873'!$A$3:$I$140,9,FALSE),"")</f>
        <v/>
      </c>
      <c r="CW179" t="str">
        <f>IFERROR(VLOOKUP($A179,'1873'!$A$3:$J$140,10,FALSE),"")</f>
        <v/>
      </c>
      <c r="CX179" t="str">
        <f>IFERROR(VLOOKUP($A179,'1874'!$A$3:$B$140,2,FALSE),"")</f>
        <v/>
      </c>
      <c r="CY179" t="str">
        <f>IFERROR(VLOOKUP($A179,'1874'!$A$3:$C$140,3,FALSE),"")</f>
        <v/>
      </c>
      <c r="CZ179" t="str">
        <f>IFERROR(VLOOKUP($A179,'1874'!$A$3:$D$140,4,FALSE),"")</f>
        <v/>
      </c>
      <c r="DA179" t="str">
        <f>IFERROR(VLOOKUP($A179,'1874'!$A$3:$E$140,5,FALSE),"")</f>
        <v/>
      </c>
      <c r="DB179" t="str">
        <f>IFERROR(VLOOKUP($A179,'1874'!$A$3:$F$140,6,FALSE),"")</f>
        <v/>
      </c>
      <c r="DC179" t="str">
        <f>IFERROR(VLOOKUP($A179,'1874'!$A$3:$G$140,7,FALSE),"")</f>
        <v/>
      </c>
      <c r="DD179" t="str">
        <f>IFERROR(VLOOKUP($A179,'1874'!$A$3:$H$140,8,FALSE),"")</f>
        <v/>
      </c>
      <c r="DE179" t="str">
        <f>IFERROR(VLOOKUP($A179,'1874'!$A$3:$I$140,9,FALSE),"")</f>
        <v/>
      </c>
      <c r="DF179" t="str">
        <f>IFERROR(VLOOKUP($A179,'1874'!$A$3:$J$140,10,FALSE),"")</f>
        <v/>
      </c>
      <c r="DG179" t="str">
        <f>IFERROR(VLOOKUP($A179,'1875'!$A$3:$B$140,2,FALSE),"")</f>
        <v/>
      </c>
      <c r="DH179" t="str">
        <f>IFERROR(VLOOKUP($A179,'1875'!$A$3:$C$140,3,FALSE),"")</f>
        <v/>
      </c>
      <c r="DI179" t="str">
        <f>IFERROR(VLOOKUP($A179,'1875'!$A$3:$D$140,4,FALSE),"")</f>
        <v/>
      </c>
      <c r="DJ179" t="str">
        <f>IFERROR(VLOOKUP($A179,'1875'!$A$3:$E$140,5,FALSE),"")</f>
        <v/>
      </c>
      <c r="DK179" t="str">
        <f>IFERROR(VLOOKUP($A179,'1875'!$A$3:$F$140,6,FALSE),"")</f>
        <v/>
      </c>
      <c r="DL179" t="str">
        <f>IFERROR(VLOOKUP($A179,'1875'!$A$3:$G$140,7,FALSE),"")</f>
        <v/>
      </c>
      <c r="DM179" t="str">
        <f>IFERROR(VLOOKUP($A179,'1875'!$A$3:$H$140,8,FALSE),"")</f>
        <v/>
      </c>
      <c r="DN179" t="str">
        <f>IFERROR(VLOOKUP($A179,'1875'!$A$3:$I$140,9,FALSE),"")</f>
        <v/>
      </c>
      <c r="DO179" t="str">
        <f>IFERROR(VLOOKUP($A179,'1875'!$A$3:$J$140,10,FALSE),"")</f>
        <v/>
      </c>
      <c r="DP179" t="str">
        <f>IFERROR(VLOOKUP($A179,'1876'!$A$3:$B$140,2,FALSE),"")</f>
        <v/>
      </c>
      <c r="DQ179" t="str">
        <f>IFERROR(VLOOKUP($A179,'1876'!$A$3:$C$140,3,FALSE),"")</f>
        <v/>
      </c>
      <c r="DR179" t="str">
        <f>IFERROR(VLOOKUP($A179,'1876'!$A$3:$D$140,4,FALSE),"")</f>
        <v/>
      </c>
      <c r="DS179" t="str">
        <f>IFERROR(VLOOKUP($A179,'1876'!$A$3:$E$140,5,FALSE),"")</f>
        <v/>
      </c>
      <c r="DT179" t="str">
        <f>IFERROR(VLOOKUP($A179,'1876'!$A$3:$F$140,6,FALSE),"")</f>
        <v/>
      </c>
      <c r="DU179" t="str">
        <f>IFERROR(VLOOKUP($A179,'1876'!$A$3:$G$140,7,FALSE),"")</f>
        <v/>
      </c>
      <c r="DV179" t="str">
        <f>IFERROR(VLOOKUP($A179,'1876'!$A$3:$H$140,8,FALSE),"")</f>
        <v/>
      </c>
      <c r="DW179" t="str">
        <f>IFERROR(VLOOKUP($A179,'1876'!$A$3:$I$140,9,FALSE),"")</f>
        <v/>
      </c>
      <c r="DX179" t="str">
        <f>IFERROR(VLOOKUP($A179,'1876'!$A$3:$J$140,10,FALSE),"")</f>
        <v/>
      </c>
      <c r="DY179" t="str">
        <f>IFERROR(VLOOKUP($A179,'1877'!$A$3:$B$140,2,FALSE),"")</f>
        <v/>
      </c>
      <c r="DZ179" t="str">
        <f>IFERROR(VLOOKUP($A179,'1877'!$A$3:$C$140,3,FALSE),"")</f>
        <v/>
      </c>
      <c r="EA179" t="str">
        <f>IFERROR(VLOOKUP($A179,'1877'!$A$3:$D$140,4,FALSE),"")</f>
        <v/>
      </c>
      <c r="EB179" t="str">
        <f>IFERROR(VLOOKUP($A179,'1877'!$A$3:$E$140,5,FALSE),"")</f>
        <v/>
      </c>
      <c r="EC179" t="str">
        <f>IFERROR(VLOOKUP($A179,'1877'!$A$3:$F$140,6,FALSE),"")</f>
        <v/>
      </c>
      <c r="ED179" t="str">
        <f>IFERROR(VLOOKUP($A179,'1877'!$A$3:$G$140,7,FALSE),"")</f>
        <v/>
      </c>
      <c r="EE179" t="str">
        <f>IFERROR(VLOOKUP($A179,'1877'!$A$3:$H$140,8,FALSE),"")</f>
        <v/>
      </c>
      <c r="EF179" t="str">
        <f>IFERROR(VLOOKUP($A179,'1877'!$A$3:$I$140,9,FALSE),"")</f>
        <v/>
      </c>
      <c r="EG179" t="str">
        <f>IFERROR(VLOOKUP($A179,'1877'!$A$3:$J$140,10,FALSE),"")</f>
        <v/>
      </c>
      <c r="EH179" t="str">
        <f>IFERROR(VLOOKUP($A179,'1878'!$A$3:$B$140,2,FALSE),"")</f>
        <v/>
      </c>
      <c r="EI179" t="str">
        <f>IFERROR(VLOOKUP($A179,'1878'!$A$3:$C$140,3,FALSE),"")</f>
        <v/>
      </c>
      <c r="EJ179" t="str">
        <f>IFERROR(VLOOKUP($A179,'1878'!$A$3:$D$140,4,FALSE),"")</f>
        <v/>
      </c>
      <c r="EK179" t="str">
        <f>IFERROR(VLOOKUP($A179,'1878'!$A$3:$E$140,5,FALSE),"")</f>
        <v/>
      </c>
      <c r="EL179" t="str">
        <f>IFERROR(VLOOKUP($A179,'1878'!$A$3:$F$140,6,FALSE),"")</f>
        <v/>
      </c>
      <c r="EM179" t="str">
        <f>IFERROR(VLOOKUP($A179,'1878'!$A$3:$G$140,7,FALSE),"")</f>
        <v/>
      </c>
      <c r="EN179" t="str">
        <f>IFERROR(VLOOKUP($A179,'1878'!$A$3:$H$140,8,FALSE),"")</f>
        <v/>
      </c>
      <c r="EO179" t="str">
        <f>IFERROR(VLOOKUP($A179,'1878'!$A$3:$I$140,9,FALSE),"")</f>
        <v/>
      </c>
      <c r="EP179" t="str">
        <f>IFERROR(VLOOKUP($A179,'1878'!$A$3:$J$140,10,FALSE),"")</f>
        <v/>
      </c>
      <c r="EQ179" t="str">
        <f>IFERROR(VLOOKUP($A179,'1879'!$A$3:$B$140,2,FALSE),"")</f>
        <v/>
      </c>
      <c r="ER179" t="str">
        <f>IFERROR(VLOOKUP($A179,'1879'!$A$3:$C$140,3,FALSE),"")</f>
        <v/>
      </c>
      <c r="ES179" t="str">
        <f>IFERROR(VLOOKUP($A179,'1879'!$A$3:$D$140,4,FALSE),"")</f>
        <v/>
      </c>
      <c r="ET179" t="str">
        <f>IFERROR(VLOOKUP($A179,'1879'!$A$3:$E$140,5,FALSE),"")</f>
        <v/>
      </c>
      <c r="EU179" t="str">
        <f>IFERROR(VLOOKUP($A179,'1879'!$A$3:$F$140,6,FALSE),"")</f>
        <v/>
      </c>
      <c r="EV179" t="str">
        <f>IFERROR(VLOOKUP($A179,'1879'!$A$3:$G$140,7,FALSE),"")</f>
        <v/>
      </c>
      <c r="EW179" t="str">
        <f>IFERROR(VLOOKUP($A179,'1879'!$A$3:$H$140,8,FALSE),"")</f>
        <v/>
      </c>
      <c r="EX179" t="str">
        <f>IFERROR(VLOOKUP($A179,'1879'!$A$3:$I$140,9,FALSE),"")</f>
        <v/>
      </c>
      <c r="EY179" t="str">
        <f>IFERROR(VLOOKUP($A179,'1879'!$A$3:$J$140,10,FALSE),"")</f>
        <v/>
      </c>
      <c r="EZ179" t="str">
        <f>IFERROR(VLOOKUP($A179,'1880'!$A$3:$B$140,2,FALSE),"")</f>
        <v/>
      </c>
      <c r="FA179" t="str">
        <f>IFERROR(VLOOKUP($A179,'1880'!$A$3:$C$140,3,FALSE),"")</f>
        <v/>
      </c>
      <c r="FB179" t="str">
        <f>IFERROR(VLOOKUP($A179,'1880'!$A$3:$D$140,4,FALSE),"")</f>
        <v/>
      </c>
      <c r="FC179" t="str">
        <f>IFERROR(VLOOKUP($A179,'1880'!$A$3:$E$140,5,FALSE),"")</f>
        <v/>
      </c>
      <c r="FD179" t="str">
        <f>IFERROR(VLOOKUP($A179,'1880'!$A$3:$F$140,6,FALSE),"")</f>
        <v/>
      </c>
      <c r="FE179" t="str">
        <f>IFERROR(VLOOKUP($A179,'1880'!$A$3:$G$140,7,FALSE),"")</f>
        <v/>
      </c>
      <c r="FF179" t="str">
        <f>IFERROR(VLOOKUP($A179,'1880'!$A$3:$H$140,8,FALSE),"")</f>
        <v/>
      </c>
      <c r="FG179" t="str">
        <f>IFERROR(VLOOKUP($A179,'1880'!$A$3:$I$140,9,FALSE),"")</f>
        <v/>
      </c>
      <c r="FH179" t="str">
        <f>IFERROR(VLOOKUP($A179,'1880'!$A$3:$J$140,10,FALSE),"")</f>
        <v/>
      </c>
      <c r="FI179" t="str">
        <f>IFERROR(VLOOKUP($A179,'1881'!$A$3:$B$140,2,FALSE),"")</f>
        <v/>
      </c>
      <c r="FJ179" t="str">
        <f>IFERROR(VLOOKUP($A179,'1881'!$A$3:$C$140,3,FALSE),"")</f>
        <v/>
      </c>
      <c r="FK179" t="str">
        <f>IFERROR(VLOOKUP($A179,'1881'!$A$3:$D$140,4,FALSE),"")</f>
        <v/>
      </c>
      <c r="FL179" t="str">
        <f>IFERROR(VLOOKUP($A179,'1881'!$A$3:$E$140,5,FALSE),"")</f>
        <v/>
      </c>
      <c r="FM179" t="str">
        <f>IFERROR(VLOOKUP($A179,'1881'!$A$3:$F$140,6,FALSE),"")</f>
        <v/>
      </c>
      <c r="FN179" t="str">
        <f>IFERROR(VLOOKUP($A179,'1881'!$A$3:$G$140,7,FALSE),"")</f>
        <v/>
      </c>
      <c r="FO179" t="str">
        <f>IFERROR(VLOOKUP($A179,'1881'!$A$3:$H$140,8,FALSE),"")</f>
        <v/>
      </c>
      <c r="FP179" t="str">
        <f>IFERROR(VLOOKUP($A179,'1881'!$A$3:$I$140,9,FALSE),"")</f>
        <v/>
      </c>
      <c r="FQ179" t="str">
        <f>IFERROR(VLOOKUP($A179,'1881'!$A$3:$J$140,10,FALSE),"")</f>
        <v/>
      </c>
      <c r="FR179" t="str">
        <f>IFERROR(VLOOKUP($A179,'1882'!$A$3:$B$140,2,FALSE),"")</f>
        <v/>
      </c>
      <c r="FS179" t="str">
        <f>IFERROR(VLOOKUP($A179,'1882'!$A$3:$C$140,3,FALSE),"")</f>
        <v/>
      </c>
      <c r="FT179" t="str">
        <f>IFERROR(VLOOKUP($A179,'1882'!$A$3:$D$140,4,FALSE),"")</f>
        <v/>
      </c>
      <c r="FU179" t="str">
        <f>IFERROR(VLOOKUP($A179,'1882'!$A$3:$E$140,5,FALSE),"")</f>
        <v/>
      </c>
      <c r="FV179" t="str">
        <f>IFERROR(VLOOKUP($A179,'1882'!$A$3:$F$140,6,FALSE),"")</f>
        <v/>
      </c>
      <c r="FW179" t="str">
        <f>IFERROR(VLOOKUP($A179,'1882'!$A$3:$G$140,7,FALSE),"")</f>
        <v/>
      </c>
      <c r="FX179" t="str">
        <f>IFERROR(VLOOKUP($A179,'1882'!$A$3:$H$140,8,FALSE),"")</f>
        <v/>
      </c>
      <c r="FY179" t="str">
        <f>IFERROR(VLOOKUP($A179,'1882'!$A$3:$I$140,9,FALSE),"")</f>
        <v/>
      </c>
      <c r="FZ179" t="str">
        <f>IFERROR(VLOOKUP($A179,'1882'!$A$3:$J$140,10,FALSE),"")</f>
        <v/>
      </c>
      <c r="GA179" t="str">
        <f>IFERROR(VLOOKUP($A179,'1883'!$A$3:$B$140,2,FALSE),"")</f>
        <v/>
      </c>
      <c r="GB179" t="str">
        <f>IFERROR(VLOOKUP($A179,'1883'!$A$3:$C$140,3,FALSE),"")</f>
        <v/>
      </c>
      <c r="GC179" t="str">
        <f>IFERROR(VLOOKUP($A179,'1883'!$A$3:$D$140,4,FALSE),"")</f>
        <v/>
      </c>
      <c r="GD179" t="str">
        <f>IFERROR(VLOOKUP($A179,'1883'!$A$3:$E$140,5,FALSE),"")</f>
        <v/>
      </c>
      <c r="GE179" t="str">
        <f>IFERROR(VLOOKUP($A179,'1883'!$A$3:$F$140,6,FALSE),"")</f>
        <v/>
      </c>
      <c r="GF179" t="str">
        <f>IFERROR(VLOOKUP($A179,'1883'!$A$3:$G$140,7,FALSE),"")</f>
        <v/>
      </c>
      <c r="GG179" t="str">
        <f>IFERROR(VLOOKUP($A179,'1883'!$A$3:$H$140,8,FALSE),"")</f>
        <v/>
      </c>
      <c r="GH179" t="str">
        <f>IFERROR(VLOOKUP($A179,'1883'!$A$3:$I$140,9,FALSE),"")</f>
        <v/>
      </c>
      <c r="GI179" t="str">
        <f>IFERROR(VLOOKUP($A179,'1883'!$A$3:$J$140,10,FALSE),"")</f>
        <v/>
      </c>
      <c r="GJ179" t="str">
        <f>IFERROR(VLOOKUP($A179,'1884'!$A$3:$B$140,2,FALSE),"")</f>
        <v/>
      </c>
      <c r="GK179" t="str">
        <f>IFERROR(VLOOKUP($A179,'1884'!$A$3:$C$140,3,FALSE),"")</f>
        <v/>
      </c>
      <c r="GL179" t="str">
        <f>IFERROR(VLOOKUP($A179,'1884'!$A$3:$D$140,4,FALSE),"")</f>
        <v/>
      </c>
      <c r="GM179" t="str">
        <f>IFERROR(VLOOKUP($A179,'1884'!$A$3:$E$140,5,FALSE),"")</f>
        <v/>
      </c>
      <c r="GN179" t="str">
        <f>IFERROR(VLOOKUP($A179,'1884'!$A$3:$F$140,6,FALSE),"")</f>
        <v/>
      </c>
      <c r="GO179" t="str">
        <f>IFERROR(VLOOKUP($A179,'1884'!$A$3:$G$140,7,FALSE),"")</f>
        <v/>
      </c>
      <c r="GP179" t="str">
        <f>IFERROR(VLOOKUP($A179,'1884'!$A$3:$H$140,8,FALSE),"")</f>
        <v/>
      </c>
      <c r="GQ179" t="str">
        <f>IFERROR(VLOOKUP($A179,'1884'!$A$3:$I$140,9,FALSE),"")</f>
        <v/>
      </c>
      <c r="GR179" t="str">
        <f>IFERROR(VLOOKUP($A179,'1884'!$A$3:$J$140,10,FALSE),"")</f>
        <v/>
      </c>
      <c r="GS179" t="str">
        <f>IFERROR(VLOOKUP($A179,'1885'!$A$3:$B$140,2,FALSE),"")</f>
        <v/>
      </c>
      <c r="GT179" t="str">
        <f>IFERROR(VLOOKUP($A179,'1885'!$A$3:$C$140,3,FALSE),"")</f>
        <v/>
      </c>
      <c r="GU179" t="str">
        <f>IFERROR(VLOOKUP($A179,'1885'!$A$3:$D$140,4,FALSE),"")</f>
        <v/>
      </c>
      <c r="GV179" t="str">
        <f>IFERROR(VLOOKUP($A179,'1885'!$A$3:$E$140,5,FALSE),"")</f>
        <v/>
      </c>
      <c r="GW179" t="str">
        <f>IFERROR(VLOOKUP($A179,'1885'!$A$3:$F$140,6,FALSE),"")</f>
        <v/>
      </c>
      <c r="GX179" t="str">
        <f>IFERROR(VLOOKUP($A179,'1885'!$A$3:$G$140,7,FALSE),"")</f>
        <v/>
      </c>
      <c r="GY179" t="str">
        <f>IFERROR(VLOOKUP($A179,'1885'!$A$3:$H$140,8,FALSE),"")</f>
        <v/>
      </c>
      <c r="GZ179" t="str">
        <f>IFERROR(VLOOKUP($A179,'1885'!$A$3:$I$140,9,FALSE),"")</f>
        <v/>
      </c>
      <c r="HA179" t="str">
        <f>IFERROR(VLOOKUP($A179,'1885'!$A$3:$J$140,10,FALSE),"")</f>
        <v/>
      </c>
      <c r="HB179" t="str">
        <f>IFERROR(VLOOKUP($A179,'1886'!$A$3:$B$140,2,FALSE),"")</f>
        <v/>
      </c>
      <c r="HC179" t="str">
        <f>IFERROR(VLOOKUP($A179,'1886'!$A$3:$C$140,3,FALSE),"")</f>
        <v/>
      </c>
      <c r="HD179" t="str">
        <f>IFERROR(VLOOKUP($A179,'1886'!$A$3:$D$140,4,FALSE),"")</f>
        <v/>
      </c>
      <c r="HE179" t="str">
        <f>IFERROR(VLOOKUP($A179,'1886'!$A$3:$E$140,5,FALSE),"")</f>
        <v/>
      </c>
      <c r="HF179" t="str">
        <f>IFERROR(VLOOKUP($A179,'1886'!$A$3:$F$140,6,FALSE),"")</f>
        <v/>
      </c>
      <c r="HG179" t="str">
        <f>IFERROR(VLOOKUP($A179,'1886'!$A$3:$G$140,7,FALSE),"")</f>
        <v/>
      </c>
      <c r="HH179" t="str">
        <f>IFERROR(VLOOKUP($A179,'1886'!$A$3:$H$140,8,FALSE),"")</f>
        <v/>
      </c>
      <c r="HI179" t="str">
        <f>IFERROR(VLOOKUP($A179,'1886'!$A$3:$I$140,9,FALSE),"")</f>
        <v/>
      </c>
      <c r="HJ179" t="str">
        <f>IFERROR(VLOOKUP($A179,'1886'!$A$3:$J$140,10,FALSE),"")</f>
        <v/>
      </c>
      <c r="HK179" t="str">
        <f>IFERROR(VLOOKUP($A179,'1887'!$A$3:$B$140,2,FALSE),"")</f>
        <v/>
      </c>
      <c r="HL179" t="str">
        <f>IFERROR(VLOOKUP($A179,'1887'!$A$3:$C$140,3,FALSE),"")</f>
        <v/>
      </c>
      <c r="HM179" t="str">
        <f>IFERROR(VLOOKUP($A179,'1887'!$A$3:$D$140,4,FALSE),"")</f>
        <v/>
      </c>
      <c r="HN179" t="str">
        <f>IFERROR(VLOOKUP($A179,'1887'!$A$3:$E$140,5,FALSE),"")</f>
        <v/>
      </c>
      <c r="HO179" t="str">
        <f>IFERROR(VLOOKUP($A179,'1887'!$A$3:$F$140,6,FALSE),"")</f>
        <v/>
      </c>
      <c r="HP179" t="str">
        <f>IFERROR(VLOOKUP($A179,'1887'!$A$3:$G$140,7,FALSE),"")</f>
        <v/>
      </c>
      <c r="HQ179" t="str">
        <f>IFERROR(VLOOKUP($A179,'1887'!$A$3:$H$140,8,FALSE),"")</f>
        <v/>
      </c>
      <c r="HR179" t="str">
        <f>IFERROR(VLOOKUP($A179,'1887'!$A$3:$I$140,9,FALSE),"")</f>
        <v/>
      </c>
      <c r="HS179" t="str">
        <f>IFERROR(VLOOKUP($A179,'1887'!$A$3:$J$140,10,FALSE),"")</f>
        <v/>
      </c>
      <c r="HT179" t="str">
        <f>IFERROR(VLOOKUP($A179,'1888'!$A$3:$B$140,2,FALSE),"")</f>
        <v/>
      </c>
      <c r="HU179" t="str">
        <f>IFERROR(VLOOKUP($A179,'1888'!$A$3:$C$140,3,FALSE),"")</f>
        <v/>
      </c>
      <c r="HV179" t="str">
        <f>IFERROR(VLOOKUP($A179,'1888'!$A$3:$D$140,4,FALSE),"")</f>
        <v/>
      </c>
      <c r="HW179" t="str">
        <f>IFERROR(VLOOKUP($A179,'1888'!$A$3:$E$140,5,FALSE),"")</f>
        <v/>
      </c>
      <c r="HX179" t="str">
        <f>IFERROR(VLOOKUP($A179,'1888'!$A$3:$F$140,6,FALSE),"")</f>
        <v/>
      </c>
      <c r="HY179" t="str">
        <f>IFERROR(VLOOKUP($A179,'1888'!$A$3:$G$140,7,FALSE),"")</f>
        <v/>
      </c>
      <c r="HZ179" t="str">
        <f>IFERROR(VLOOKUP($A179,'1888'!$A$3:$H$140,8,FALSE),"")</f>
        <v/>
      </c>
      <c r="IA179" t="str">
        <f>IFERROR(VLOOKUP($A179,'1888'!$A$3:$I$140,9,FALSE),"")</f>
        <v/>
      </c>
      <c r="IB179" t="str">
        <f>IFERROR(VLOOKUP($A179,'1888'!$A$3:$J$140,10,FALSE),"")</f>
        <v/>
      </c>
      <c r="IC179" t="str">
        <f>IFERROR(VLOOKUP($A179,'1889'!$A$3:$B$140,2,FALSE),"")</f>
        <v/>
      </c>
      <c r="ID179" t="str">
        <f>IFERROR(VLOOKUP($A179,'1889'!$A$3:$C$140,3,FALSE),"")</f>
        <v/>
      </c>
      <c r="IE179" t="str">
        <f>IFERROR(VLOOKUP($A179,'1889'!$A$3:$D$140,4,FALSE),"")</f>
        <v/>
      </c>
      <c r="IF179" t="str">
        <f>IFERROR(VLOOKUP($A179,'1889'!$A$3:$E$140,5,FALSE),"")</f>
        <v/>
      </c>
      <c r="IG179" t="str">
        <f>IFERROR(VLOOKUP($A179,'1889'!$A$3:$F$140,6,FALSE),"")</f>
        <v/>
      </c>
      <c r="IH179" t="str">
        <f>IFERROR(VLOOKUP($A179,'1889'!$A$3:$G$140,7,FALSE),"")</f>
        <v/>
      </c>
      <c r="II179" t="str">
        <f>IFERROR(VLOOKUP($A179,'1889'!$A$3:$H$140,8,FALSE),"")</f>
        <v/>
      </c>
      <c r="IJ179" t="str">
        <f>IFERROR(VLOOKUP($A179,'1889'!$A$3:$I$140,9,FALSE),"")</f>
        <v/>
      </c>
      <c r="IK179" t="str">
        <f>IFERROR(VLOOKUP($A179,'1889'!$A$3:$J$140,10,FALSE),"")</f>
        <v/>
      </c>
      <c r="IL179" t="str">
        <f>IFERROR(VLOOKUP($A179,'1890'!$A$3:$B$140,2,FALSE),"")</f>
        <v/>
      </c>
      <c r="IM179" t="str">
        <f>IFERROR(VLOOKUP($A179,'1890'!$A$3:$C$140,3,FALSE),"")</f>
        <v/>
      </c>
      <c r="IN179" t="str">
        <f>IFERROR(VLOOKUP($A179,'1890'!$A$3:$D$140,4,FALSE),"")</f>
        <v/>
      </c>
      <c r="IO179" t="str">
        <f>IFERROR(VLOOKUP($A179,'1890'!$A$3:$E$140,5,FALSE),"")</f>
        <v/>
      </c>
      <c r="IP179" t="str">
        <f>IFERROR(VLOOKUP($A179,'1890'!$A$3:$F$140,6,FALSE),"")</f>
        <v/>
      </c>
      <c r="IQ179" t="str">
        <f>IFERROR(VLOOKUP($A179,'1890'!$A$3:$G$140,7,FALSE),"")</f>
        <v/>
      </c>
      <c r="IR179" t="str">
        <f>IFERROR(VLOOKUP($A179,'1890'!$A$3:$H$140,8,FALSE),"")</f>
        <v/>
      </c>
      <c r="IS179" t="str">
        <f>IFERROR(VLOOKUP($A179,'1890'!$A$3:$I$140,9,FALSE),"")</f>
        <v/>
      </c>
      <c r="IT179" t="str">
        <f>IFERROR(VLOOKUP($A179,'1890'!$A$3:$J$140,10,FALSE),"")</f>
        <v/>
      </c>
      <c r="IU179" t="str">
        <f>IFERROR(VLOOKUP($A179,'1891'!$A$3:$B$140,2,FALSE),"")</f>
        <v/>
      </c>
      <c r="IV179" t="str">
        <f>IFERROR(VLOOKUP($A179,'1891'!$A$3:$C$140,3,FALSE),"")</f>
        <v/>
      </c>
      <c r="IW179" t="str">
        <f>IFERROR(VLOOKUP($A179,'1891'!$A$3:$D$140,4,FALSE),"")</f>
        <v/>
      </c>
      <c r="IX179" t="str">
        <f>IFERROR(VLOOKUP($A179,'1891'!$A$3:$E$140,5,FALSE),"")</f>
        <v/>
      </c>
      <c r="IY179" t="str">
        <f>IFERROR(VLOOKUP($A179,'1891'!$A$3:$F$140,6,FALSE),"")</f>
        <v/>
      </c>
      <c r="IZ179" t="str">
        <f>IFERROR(VLOOKUP($A179,'1891'!$A$3:$G$140,7,FALSE),"")</f>
        <v/>
      </c>
      <c r="JA179" t="str">
        <f>IFERROR(VLOOKUP($A179,'1891'!$A$3:$H$140,8,FALSE),"")</f>
        <v/>
      </c>
      <c r="JB179" t="str">
        <f>IFERROR(VLOOKUP($A179,'1891'!$A$3:$I$140,9,FALSE),"")</f>
        <v/>
      </c>
      <c r="JC179" t="str">
        <f>IFERROR(VLOOKUP($A179,'1891'!$A$3:$J$140,10,FALSE),"")</f>
        <v/>
      </c>
      <c r="JD179" t="str">
        <f>IFERROR(VLOOKUP($A179,'1892'!$A$3:$B$140,2,FALSE),"")</f>
        <v/>
      </c>
      <c r="JE179" t="str">
        <f>IFERROR(VLOOKUP($A179,'1892'!$A$3:$C$140,3,FALSE),"")</f>
        <v/>
      </c>
      <c r="JF179" t="str">
        <f>IFERROR(VLOOKUP($A179,'1892'!$A$3:$D$140,4,FALSE),"")</f>
        <v/>
      </c>
      <c r="JG179" t="str">
        <f>IFERROR(VLOOKUP($A179,'1892'!$A$3:$E$140,5,FALSE),"")</f>
        <v/>
      </c>
      <c r="JH179" t="str">
        <f>IFERROR(VLOOKUP($A179,'1892'!$A$3:$F$140,6,FALSE),"")</f>
        <v/>
      </c>
      <c r="JI179" t="str">
        <f>IFERROR(VLOOKUP($A179,'1892'!$A$3:$G$140,7,FALSE),"")</f>
        <v/>
      </c>
      <c r="JJ179" t="str">
        <f>IFERROR(VLOOKUP($A179,'1892'!$A$3:$H$140,8,FALSE),"")</f>
        <v/>
      </c>
      <c r="JK179" t="str">
        <f>IFERROR(VLOOKUP($A179,'1892'!$A$3:$I$140,9,FALSE),"")</f>
        <v/>
      </c>
      <c r="JL179" t="str">
        <f>IFERROR(VLOOKUP($A179,'1892'!$A$3:$J$140,10,FALSE),"")</f>
        <v/>
      </c>
      <c r="JM179" t="str">
        <f>IFERROR(VLOOKUP($A179,'1893'!$A$3:$B$140,2,FALSE),"")</f>
        <v/>
      </c>
      <c r="JN179" t="str">
        <f>IFERROR(VLOOKUP($A179,'1893'!$A$3:$C$140,3,FALSE),"")</f>
        <v/>
      </c>
      <c r="JO179" t="str">
        <f>IFERROR(VLOOKUP($A179,'1893'!$A$3:$D$140,4,FALSE),"")</f>
        <v/>
      </c>
      <c r="JP179" t="str">
        <f>IFERROR(VLOOKUP($A179,'1893'!$A$3:$E$140,5,FALSE),"")</f>
        <v/>
      </c>
      <c r="JQ179" t="str">
        <f>IFERROR(VLOOKUP($A179,'1893'!$A$3:$F$140,6,FALSE),"")</f>
        <v/>
      </c>
      <c r="JR179" t="str">
        <f>IFERROR(VLOOKUP($A179,'1893'!$A$3:$G$140,7,FALSE),"")</f>
        <v/>
      </c>
      <c r="JS179" t="str">
        <f>IFERROR(VLOOKUP($A179,'1893'!$A$3:$H$140,8,FALSE),"")</f>
        <v/>
      </c>
      <c r="JT179" t="str">
        <f>IFERROR(VLOOKUP($A179,'1893'!$A$3:$I$140,9,FALSE),"")</f>
        <v/>
      </c>
      <c r="JU179" t="str">
        <f>IFERROR(VLOOKUP($A179,'1893'!$A$3:$J$140,10,FALSE),"")</f>
        <v/>
      </c>
      <c r="JV179" t="str">
        <f>IFERROR(VLOOKUP($A179,'1894'!$A$3:$B$140,2,FALSE),"")</f>
        <v/>
      </c>
      <c r="JW179" t="str">
        <f>IFERROR(VLOOKUP($A179,'1894'!$A$3:$C$140,3,FALSE),"")</f>
        <v/>
      </c>
      <c r="JX179" t="str">
        <f>IFERROR(VLOOKUP($A179,'1894'!$A$3:$D$140,4,FALSE),"")</f>
        <v/>
      </c>
      <c r="JY179" t="str">
        <f>IFERROR(VLOOKUP($A179,'1894'!$A$3:$E$140,5,FALSE),"")</f>
        <v/>
      </c>
      <c r="JZ179" t="str">
        <f>IFERROR(VLOOKUP($A179,'1894'!$A$3:$F$140,6,FALSE),"")</f>
        <v/>
      </c>
      <c r="KA179" t="str">
        <f>IFERROR(VLOOKUP($A179,'1894'!$A$3:$G$140,7,FALSE),"")</f>
        <v/>
      </c>
      <c r="KB179" t="str">
        <f>IFERROR(VLOOKUP($A179,'1894'!$A$3:$H$140,8,FALSE),"")</f>
        <v/>
      </c>
      <c r="KC179" t="str">
        <f>IFERROR(VLOOKUP($A179,'1894'!$A$3:$I$140,9,FALSE),"")</f>
        <v/>
      </c>
      <c r="KD179" t="str">
        <f>IFERROR(VLOOKUP($A179,'1894'!$A$3:$J$140,10,FALSE),"")</f>
        <v/>
      </c>
      <c r="KE179" t="str">
        <f>IFERROR(VLOOKUP($A179,'1895'!$A$3:$B$140,2,FALSE),"")</f>
        <v/>
      </c>
      <c r="KF179" t="str">
        <f>IFERROR(VLOOKUP($A179,'1895'!$A$3:$C$140,3,FALSE),"")</f>
        <v/>
      </c>
      <c r="KG179" t="str">
        <f>IFERROR(VLOOKUP($A179,'1895'!$A$3:$D$140,4,FALSE),"")</f>
        <v/>
      </c>
      <c r="KH179" t="str">
        <f>IFERROR(VLOOKUP($A179,'1895'!$A$3:$E$140,5,FALSE),"")</f>
        <v/>
      </c>
      <c r="KI179" t="str">
        <f>IFERROR(VLOOKUP($A179,'1895'!$A$3:$F$140,6,FALSE),"")</f>
        <v/>
      </c>
      <c r="KJ179" t="str">
        <f>IFERROR(VLOOKUP($A179,'1895'!$A$3:$G$140,7,FALSE),"")</f>
        <v/>
      </c>
      <c r="KK179" t="str">
        <f>IFERROR(VLOOKUP($A179,'1895'!$A$3:$H$140,8,FALSE),"")</f>
        <v/>
      </c>
      <c r="KL179" t="str">
        <f>IFERROR(VLOOKUP($A179,'1895'!$A$3:$I$140,9,FALSE),"")</f>
        <v/>
      </c>
      <c r="KM179" t="str">
        <f>IFERROR(VLOOKUP($A179,'1895'!$A$3:$J$140,10,FALSE),"")</f>
        <v/>
      </c>
      <c r="KN179" t="str">
        <f>IFERROR(VLOOKUP($A179,'1896'!$A$3:$B$140,2,FALSE),"")</f>
        <v/>
      </c>
      <c r="KO179" t="str">
        <f>IFERROR(VLOOKUP($A179,'1896'!$A$3:$C$140,3,FALSE),"")</f>
        <v/>
      </c>
      <c r="KP179" t="str">
        <f>IFERROR(VLOOKUP($A179,'1896'!$A$3:$D$140,4,FALSE),"")</f>
        <v/>
      </c>
      <c r="KQ179" t="str">
        <f>IFERROR(VLOOKUP($A179,'1896'!$A$3:$E$140,5,FALSE),"")</f>
        <v/>
      </c>
      <c r="KR179" t="str">
        <f>IFERROR(VLOOKUP($A179,'1896'!$A$3:$F$140,6,FALSE),"")</f>
        <v/>
      </c>
      <c r="KS179" t="str">
        <f>IFERROR(VLOOKUP($A179,'1896'!$A$3:$G$140,7,FALSE),"")</f>
        <v/>
      </c>
      <c r="KT179" t="str">
        <f>IFERROR(VLOOKUP($A179,'1896'!$A$3:$H$140,8,FALSE),"")</f>
        <v/>
      </c>
      <c r="KU179" t="str">
        <f>IFERROR(VLOOKUP($A179,'1896'!$A$3:$I$140,9,FALSE),"")</f>
        <v/>
      </c>
      <c r="KV179" t="str">
        <f>IFERROR(VLOOKUP($A179,'1896'!$A$3:$J$140,10,FALSE),"")</f>
        <v/>
      </c>
      <c r="KW179" t="str">
        <f>IFERROR(VLOOKUP($A179,'1897'!$A$3:$B$140,2,FALSE),"")</f>
        <v/>
      </c>
      <c r="KX179" t="str">
        <f>IFERROR(VLOOKUP($A179,'1897'!$A$3:$C$140,3,FALSE),"")</f>
        <v/>
      </c>
      <c r="KY179" t="str">
        <f>IFERROR(VLOOKUP($A179,'1897'!$A$3:$D$140,4,FALSE),"")</f>
        <v/>
      </c>
      <c r="KZ179" t="str">
        <f>IFERROR(VLOOKUP($A179,'1897'!$A$3:$E$140,5,FALSE),"")</f>
        <v/>
      </c>
      <c r="LA179" t="str">
        <f>IFERROR(VLOOKUP($A179,'1897'!$A$3:$F$140,6,FALSE),"")</f>
        <v/>
      </c>
      <c r="LB179" t="str">
        <f>IFERROR(VLOOKUP($A179,'1897'!$A$3:$G$140,7,FALSE),"")</f>
        <v/>
      </c>
      <c r="LC179" t="str">
        <f>IFERROR(VLOOKUP($A179,'1897'!$A$3:$H$140,8,FALSE),"")</f>
        <v/>
      </c>
      <c r="LD179" t="str">
        <f>IFERROR(VLOOKUP($A179,'1897'!$A$3:$I$140,9,FALSE),"")</f>
        <v/>
      </c>
      <c r="LE179" t="str">
        <f>IFERROR(VLOOKUP($A179,'1897'!$A$3:$J$140,10,FALSE),"")</f>
        <v/>
      </c>
      <c r="LF179" t="str">
        <f>IFERROR(VLOOKUP($A179,'1898'!$A$3:$B$140,2,FALSE),"")</f>
        <v/>
      </c>
      <c r="LG179" t="str">
        <f>IFERROR(VLOOKUP($A179,'1898'!$A$3:$C$140,3,FALSE),"")</f>
        <v/>
      </c>
      <c r="LH179" t="str">
        <f>IFERROR(VLOOKUP($A179,'1898'!$A$3:$D$140,4,FALSE),"")</f>
        <v/>
      </c>
      <c r="LI179" t="str">
        <f>IFERROR(VLOOKUP($A179,'1898'!$A$3:$E$140,5,FALSE),"")</f>
        <v/>
      </c>
      <c r="LJ179" t="str">
        <f>IFERROR(VLOOKUP($A179,'1898'!$A$3:$F$140,6,FALSE),"")</f>
        <v/>
      </c>
      <c r="LK179" t="str">
        <f>IFERROR(VLOOKUP($A179,'1898'!$A$3:$G$140,7,FALSE),"")</f>
        <v/>
      </c>
      <c r="LL179" t="str">
        <f>IFERROR(VLOOKUP($A179,'1898'!$A$3:$H$140,8,FALSE),"")</f>
        <v/>
      </c>
      <c r="LM179" t="str">
        <f>IFERROR(VLOOKUP($A179,'1898'!$A$3:$I$140,9,FALSE),"")</f>
        <v/>
      </c>
      <c r="LN179" t="str">
        <f>IFERROR(VLOOKUP($A179,'1898'!$A$3:$J$140,10,FALSE),"")</f>
        <v/>
      </c>
      <c r="LO179" t="str">
        <f>IFERROR(VLOOKUP($A179,'1899'!$A$3:$B$140,2,FALSE),"")</f>
        <v/>
      </c>
      <c r="LP179" t="str">
        <f>IFERROR(VLOOKUP($A179,'1899'!$A$3:$C$140,3,FALSE),"")</f>
        <v/>
      </c>
      <c r="LQ179" t="str">
        <f>IFERROR(VLOOKUP($A179,'1899'!$A$3:$D$140,4,FALSE),"")</f>
        <v/>
      </c>
      <c r="LR179" t="str">
        <f>IFERROR(VLOOKUP($A179,'1899'!$A$3:$E$140,5,FALSE),"")</f>
        <v/>
      </c>
      <c r="LS179" t="str">
        <f>IFERROR(VLOOKUP($A179,'1899'!$A$3:$F$140,6,FALSE),"")</f>
        <v/>
      </c>
      <c r="LT179" t="str">
        <f>IFERROR(VLOOKUP($A179,'1899'!$A$3:$G$140,7,FALSE),"")</f>
        <v/>
      </c>
      <c r="LU179" t="str">
        <f>IFERROR(VLOOKUP($A179,'1899'!$A$3:$H$140,8,FALSE),"")</f>
        <v/>
      </c>
      <c r="LV179" t="str">
        <f>IFERROR(VLOOKUP($A179,'1899'!$A$3:$I$140,9,FALSE),"")</f>
        <v/>
      </c>
      <c r="LW179" t="str">
        <f>IFERROR(VLOOKUP($A179,'1899'!$A$3:$J$140,10,FALSE),"")</f>
        <v/>
      </c>
      <c r="LX179" t="str">
        <f>IFERROR(VLOOKUP($A179,'1900'!$A$3:$B$140,2,FALSE),"")</f>
        <v/>
      </c>
      <c r="LY179" t="str">
        <f>IFERROR(VLOOKUP($A179,'1900'!$A$3:$C$140,3,FALSE),"")</f>
        <v/>
      </c>
      <c r="LZ179" t="str">
        <f>IFERROR(VLOOKUP($A179,'1900'!$A$3:$D$140,4,FALSE),"")</f>
        <v/>
      </c>
      <c r="MA179" t="str">
        <f>IFERROR(VLOOKUP($A179,'1900'!$A$3:$E$140,5,FALSE),"")</f>
        <v/>
      </c>
      <c r="MB179" t="str">
        <f>IFERROR(VLOOKUP($A179,'1900'!$A$3:$F$140,6,FALSE),"")</f>
        <v/>
      </c>
      <c r="MC179" t="str">
        <f>IFERROR(VLOOKUP($A179,'1900'!$A$3:$G$140,7,FALSE),"")</f>
        <v/>
      </c>
      <c r="MD179" t="str">
        <f>IFERROR(VLOOKUP($A179,'1900'!$A$3:$H$140,8,FALSE),"")</f>
        <v/>
      </c>
      <c r="ME179" t="str">
        <f>IFERROR(VLOOKUP($A179,'1900'!$A$3:$I$140,9,FALSE),"")</f>
        <v/>
      </c>
      <c r="MF179" t="str">
        <f>IFERROR(VLOOKUP($A179,'1900'!$A$3:$J$140,10,FALSE),"")</f>
        <v/>
      </c>
      <c r="MG179" t="str">
        <f>IFERROR(VLOOKUP($A179,'1901'!$A$3:$B$140,2,FALSE),"")</f>
        <v/>
      </c>
      <c r="MH179" t="str">
        <f>IFERROR(VLOOKUP($A179,'1901'!$A$3:$C$140,3,FALSE),"")</f>
        <v/>
      </c>
      <c r="MI179" t="str">
        <f>IFERROR(VLOOKUP($A179,'1901'!$A$3:$D$140,4,FALSE),"")</f>
        <v/>
      </c>
      <c r="MJ179" t="str">
        <f>IFERROR(VLOOKUP($A179,'1901'!$A$3:$E$140,5,FALSE),"")</f>
        <v/>
      </c>
      <c r="MK179" t="str">
        <f>IFERROR(VLOOKUP($A179,'1901'!$A$3:$F$140,6,FALSE),"")</f>
        <v/>
      </c>
      <c r="ML179" t="str">
        <f>IFERROR(VLOOKUP($A179,'1901'!$A$3:$G$140,7,FALSE),"")</f>
        <v/>
      </c>
      <c r="MM179" t="str">
        <f>IFERROR(VLOOKUP($A179,'1901'!$A$3:$H$140,8,FALSE),"")</f>
        <v/>
      </c>
      <c r="MN179" t="str">
        <f>IFERROR(VLOOKUP($A179,'1901'!$A$3:$I$140,9,FALSE),"")</f>
        <v/>
      </c>
      <c r="MO179" t="str">
        <f>IFERROR(VLOOKUP($A179,'1901'!$A$3:$J$140,10,FALSE),"")</f>
        <v/>
      </c>
      <c r="MP179" t="str">
        <f>IFERROR(VLOOKUP($A179,'1902'!$A$3:$B$140,2,FALSE),"")</f>
        <v/>
      </c>
      <c r="MQ179" t="str">
        <f>IFERROR(VLOOKUP($A179,'1902'!$A$3:$C$140,3,FALSE),"")</f>
        <v/>
      </c>
      <c r="MR179" t="str">
        <f>IFERROR(VLOOKUP($A179,'1902'!$A$3:$D$140,4,FALSE),"")</f>
        <v/>
      </c>
      <c r="MS179" t="str">
        <f>IFERROR(VLOOKUP($A179,'1902'!$A$3:$E$140,5,FALSE),"")</f>
        <v/>
      </c>
      <c r="MT179" t="str">
        <f>IFERROR(VLOOKUP($A179,'1902'!$A$3:$F$140,6,FALSE),"")</f>
        <v/>
      </c>
      <c r="MU179" t="str">
        <f>IFERROR(VLOOKUP($A179,'1902'!$A$3:$G$140,7,FALSE),"")</f>
        <v/>
      </c>
      <c r="MV179" t="str">
        <f>IFERROR(VLOOKUP($A179,'1902'!$A$3:$H$140,8,FALSE),"")</f>
        <v/>
      </c>
      <c r="MW179" t="str">
        <f>IFERROR(VLOOKUP($A179,'1902'!$A$3:$I$140,9,FALSE),"")</f>
        <v/>
      </c>
      <c r="MX179" t="str">
        <f>IFERROR(VLOOKUP($A179,'1902'!$A$3:$J$140,10,FALSE),"")</f>
        <v/>
      </c>
      <c r="MY179" t="str">
        <f>IFERROR(VLOOKUP($A179,'1903'!$A$3:$B$140,2,FALSE),"")</f>
        <v/>
      </c>
      <c r="MZ179" t="str">
        <f>IFERROR(VLOOKUP($A179,'1903'!$A$3:$C$140,3,FALSE),"")</f>
        <v/>
      </c>
      <c r="NA179" t="str">
        <f>IFERROR(VLOOKUP($A179,'1903'!$A$3:$D$140,4,FALSE),"")</f>
        <v/>
      </c>
      <c r="NB179" t="str">
        <f>IFERROR(VLOOKUP($A179,'1903'!$A$3:$E$140,5,FALSE),"")</f>
        <v/>
      </c>
      <c r="NC179" t="str">
        <f>IFERROR(VLOOKUP($A179,'1903'!$A$3:$F$140,6,FALSE),"")</f>
        <v/>
      </c>
      <c r="ND179" t="str">
        <f>IFERROR(VLOOKUP($A179,'1903'!$A$3:$G$140,7,FALSE),"")</f>
        <v/>
      </c>
      <c r="NE179" t="str">
        <f>IFERROR(VLOOKUP($A179,'1903'!$A$3:$H$140,8,FALSE),"")</f>
        <v/>
      </c>
      <c r="NF179" t="str">
        <f>IFERROR(VLOOKUP($A179,'1903'!$A$3:$I$140,9,FALSE),"")</f>
        <v/>
      </c>
      <c r="NG179" t="str">
        <f>IFERROR(VLOOKUP($A179,'1903'!$A$3:$J$140,10,FALSE),"")</f>
        <v/>
      </c>
      <c r="NH179" t="str">
        <f>IFERROR(VLOOKUP($A179,'1904'!$A$3:$B$140,2,FALSE),"")</f>
        <v/>
      </c>
      <c r="NI179" t="str">
        <f>IFERROR(VLOOKUP($A179,'1904'!$A$3:$C$140,3,FALSE),"")</f>
        <v/>
      </c>
      <c r="NJ179" t="str">
        <f>IFERROR(VLOOKUP($A179,'1904'!$A$3:$D$140,4,FALSE),"")</f>
        <v/>
      </c>
      <c r="NK179" t="str">
        <f>IFERROR(VLOOKUP($A179,'1904'!$A$3:$E$140,5,FALSE),"")</f>
        <v/>
      </c>
      <c r="NL179" t="str">
        <f>IFERROR(VLOOKUP($A179,'1904'!$A$3:$F$140,6,FALSE),"")</f>
        <v/>
      </c>
      <c r="NM179" t="str">
        <f>IFERROR(VLOOKUP($A179,'1904'!$A$3:$G$140,7,FALSE),"")</f>
        <v/>
      </c>
      <c r="NN179" t="str">
        <f>IFERROR(VLOOKUP($A179,'1904'!$A$3:$H$140,8,FALSE),"")</f>
        <v/>
      </c>
      <c r="NO179" t="str">
        <f>IFERROR(VLOOKUP($A179,'1904'!$A$3:$I$140,9,FALSE),"")</f>
        <v/>
      </c>
      <c r="NP179" t="str">
        <f>IFERROR(VLOOKUP($A179,'1904'!$A$3:$J$140,10,FALSE),"")</f>
        <v/>
      </c>
      <c r="NQ179" t="str">
        <f>IFERROR(VLOOKUP($A179,'1905'!$A$3:$B$140,2,FALSE),"")</f>
        <v/>
      </c>
      <c r="NR179" t="str">
        <f>IFERROR(VLOOKUP($A179,'1905'!$A$3:$C$140,3,FALSE),"")</f>
        <v/>
      </c>
      <c r="NS179" t="str">
        <f>IFERROR(VLOOKUP($A179,'1905'!$A$3:$D$140,4,FALSE),"")</f>
        <v/>
      </c>
      <c r="NT179" t="str">
        <f>IFERROR(VLOOKUP($A179,'1905'!$A$3:$E$140,5,FALSE),"")</f>
        <v/>
      </c>
      <c r="NU179" t="str">
        <f>IFERROR(VLOOKUP($A179,'1905'!$A$3:$F$140,6,FALSE),"")</f>
        <v/>
      </c>
      <c r="NV179" t="str">
        <f>IFERROR(VLOOKUP($A179,'1905'!$A$3:$G$140,7,FALSE),"")</f>
        <v/>
      </c>
      <c r="NW179" t="str">
        <f>IFERROR(VLOOKUP($A179,'1905'!$A$3:$H$140,8,FALSE),"")</f>
        <v/>
      </c>
      <c r="NX179" t="str">
        <f>IFERROR(VLOOKUP($A179,'1905'!$A$3:$I$140,9,FALSE),"")</f>
        <v/>
      </c>
      <c r="NY179" t="str">
        <f>IFERROR(VLOOKUP($A179,'1905'!$A$3:$J$140,10,FALSE),"")</f>
        <v/>
      </c>
      <c r="NZ179" t="str">
        <f>IFERROR(VLOOKUP($A179,'1906'!$A$3:$B$140,2,FALSE),"")</f>
        <v/>
      </c>
      <c r="OA179" t="str">
        <f>IFERROR(VLOOKUP($A179,'1906'!$A$3:$C$140,3,FALSE),"")</f>
        <v/>
      </c>
      <c r="OB179" t="str">
        <f>IFERROR(VLOOKUP($A179,'1906'!$A$3:$D$140,4,FALSE),"")</f>
        <v/>
      </c>
      <c r="OC179" t="str">
        <f>IFERROR(VLOOKUP($A179,'1906'!$A$3:$E$140,5,FALSE),"")</f>
        <v/>
      </c>
      <c r="OD179" t="str">
        <f>IFERROR(VLOOKUP($A179,'1906'!$A$3:$F$140,6,FALSE),"")</f>
        <v/>
      </c>
      <c r="OE179" t="str">
        <f>IFERROR(VLOOKUP($A179,'1906'!$A$3:$G$140,7,FALSE),"")</f>
        <v/>
      </c>
      <c r="OF179" t="str">
        <f>IFERROR(VLOOKUP($A179,'1906'!$A$3:$H$140,8,FALSE),"")</f>
        <v/>
      </c>
      <c r="OG179" t="str">
        <f>IFERROR(VLOOKUP($A179,'1906'!$A$3:$I$140,9,FALSE),"")</f>
        <v/>
      </c>
      <c r="OH179" t="str">
        <f>IFERROR(VLOOKUP($A179,'1906'!$A$3:$J$140,10,FALSE),"")</f>
        <v/>
      </c>
      <c r="OI179">
        <f>IFERROR(VLOOKUP($A179,'1907'!$A$3:$B$140,2,FALSE),"")</f>
        <v>83</v>
      </c>
      <c r="OJ179">
        <f>IFERROR(VLOOKUP($A179,'1907'!$A$3:$C$140,3,FALSE),"")</f>
        <v>9245.25</v>
      </c>
      <c r="OK179">
        <f>IFERROR(VLOOKUP($A179,'1907'!$A$3:$D$140,4,FALSE),"")</f>
        <v>386</v>
      </c>
      <c r="OL179">
        <f>IFERROR(VLOOKUP($A179,'1907'!$A$3:$E$140,5,FALSE),"")</f>
        <v>57680.62</v>
      </c>
      <c r="OM179">
        <f>IFERROR(VLOOKUP($A179,'1907'!$A$3:$F$140,6,FALSE),"")</f>
        <v>261</v>
      </c>
      <c r="ON179">
        <f>IFERROR(VLOOKUP($A179,'1907'!$A$3:$G$140,7,FALSE),"")</f>
        <v>37836.51</v>
      </c>
      <c r="OO179">
        <f>IFERROR(VLOOKUP($A179,'1907'!$A$3:$H$140,8,FALSE),"")</f>
        <v>0</v>
      </c>
      <c r="OP179">
        <f>IFERROR(VLOOKUP($A179,'1907'!$A$3:$I$140,9,FALSE),"")</f>
        <v>0</v>
      </c>
      <c r="OQ179">
        <f>IFERROR(VLOOKUP($A179,'1907'!$A$3:$J$140,10,FALSE),"")</f>
        <v>0</v>
      </c>
      <c r="OR179">
        <f>IFERROR(VLOOKUP($A179,'1908'!$A$3:$B$140,2,FALSE),"")</f>
        <v>96</v>
      </c>
      <c r="OS179">
        <f>IFERROR(VLOOKUP($A179,'1908'!$A$3:$C$140,3,FALSE),"")</f>
        <v>10034.469999999999</v>
      </c>
      <c r="OT179">
        <f>IFERROR(VLOOKUP($A179,'1908'!$A$3:$D$140,4,FALSE),"")</f>
        <v>665</v>
      </c>
      <c r="OU179">
        <f>IFERROR(VLOOKUP($A179,'1908'!$A$3:$E$140,5,FALSE),"")</f>
        <v>99748.03</v>
      </c>
      <c r="OV179">
        <f>IFERROR(VLOOKUP($A179,'1908'!$A$3:$F$140,6,FALSE),"")</f>
        <v>230</v>
      </c>
      <c r="OW179">
        <f>IFERROR(VLOOKUP($A179,'1908'!$A$3:$G$140,7,FALSE),"")</f>
        <v>34325.46</v>
      </c>
      <c r="OX179">
        <f>IFERROR(VLOOKUP($A179,'1908'!$A$3:$H$140,8,FALSE),"")</f>
        <v>0</v>
      </c>
      <c r="OY179">
        <f>IFERROR(VLOOKUP($A179,'1908'!$A$3:$I$140,9,FALSE),"")</f>
        <v>0</v>
      </c>
      <c r="OZ179">
        <f>IFERROR(VLOOKUP($A179,'1908'!$A$3:$J$140,10,FALSE),"")</f>
        <v>0</v>
      </c>
      <c r="PA179">
        <f>IFERROR(VLOOKUP($A179,'1909'!$A$3:$B$140,2,FALSE),"")</f>
        <v>67</v>
      </c>
      <c r="PB179">
        <f>IFERROR(VLOOKUP($A179,'1909'!$A$3:$C$140,3,FALSE),"")</f>
        <v>7013.69</v>
      </c>
      <c r="PC179">
        <f>IFERROR(VLOOKUP($A179,'1909'!$A$3:$D$140,4,FALSE),"")</f>
        <v>928</v>
      </c>
      <c r="PD179">
        <f>IFERROR(VLOOKUP($A179,'1909'!$A$3:$E$140,5,FALSE),"")</f>
        <v>144054.18</v>
      </c>
      <c r="PE179">
        <f>IFERROR(VLOOKUP($A179,'1909'!$A$3:$F$140,6,FALSE),"")</f>
        <v>265</v>
      </c>
      <c r="PF179">
        <f>IFERROR(VLOOKUP($A179,'1909'!$A$3:$G$140,7,FALSE),"")</f>
        <v>38725.61</v>
      </c>
      <c r="PG179">
        <f>IFERROR(VLOOKUP($A179,'1909'!$A$3:$H$140,8,FALSE),"")</f>
        <v>0</v>
      </c>
      <c r="PH179">
        <f>IFERROR(VLOOKUP($A179,'1909'!$A$3:$I$140,9,FALSE),"")</f>
        <v>0</v>
      </c>
      <c r="PI179">
        <f>IFERROR(VLOOKUP($A179,'1909'!$A$3:$J$140,10,FALSE),"")</f>
        <v>0</v>
      </c>
      <c r="PJ179">
        <f>IFERROR(VLOOKUP($A179,'1910'!$A$3:$B$140,2,FALSE),"")</f>
        <v>54</v>
      </c>
      <c r="PK179">
        <f>IFERROR(VLOOKUP($A179,'1910'!$A$3:$C$140,3,FALSE),"")</f>
        <v>5632.62</v>
      </c>
      <c r="PL179">
        <f>IFERROR(VLOOKUP($A179,'1910'!$A$3:$D$140,4,FALSE),"")</f>
        <v>79</v>
      </c>
      <c r="PM179">
        <f>IFERROR(VLOOKUP($A179,'1910'!$A$3:$E$140,5,FALSE),"")</f>
        <v>11062.94</v>
      </c>
      <c r="PN179">
        <f>IFERROR(VLOOKUP($A179,'1910'!$A$3:$F$140,6,FALSE),"")</f>
        <v>61</v>
      </c>
      <c r="PO179">
        <f>IFERROR(VLOOKUP($A179,'1910'!$A$3:$G$140,7,FALSE),"")</f>
        <v>7870.54</v>
      </c>
      <c r="PP179">
        <f>IFERROR(VLOOKUP($A179,'1910'!$A$3:$H$140,8,FALSE),"")</f>
        <v>0</v>
      </c>
      <c r="PQ179">
        <f>IFERROR(VLOOKUP($A179,'1910'!$A$3:$I$140,9,FALSE),"")</f>
        <v>0</v>
      </c>
      <c r="PR179">
        <f>IFERROR(VLOOKUP($A179,'1910'!$A$3:$J$140,10,FALSE),"")</f>
        <v>0</v>
      </c>
      <c r="PS179">
        <f>IFERROR(VLOOKUP($A179,'1911'!$A$3:$B$140,2,FALSE),"")</f>
        <v>26</v>
      </c>
      <c r="PT179">
        <f>IFERROR(VLOOKUP($A179,'1911'!$A$3:$C$140,3,FALSE),"")</f>
        <v>2502.7399999999998</v>
      </c>
      <c r="PU179">
        <f>IFERROR(VLOOKUP($A179,'1911'!$A$3:$D$140,4,FALSE),"")</f>
        <v>12</v>
      </c>
      <c r="PV179">
        <f>IFERROR(VLOOKUP($A179,'1911'!$A$3:$E$140,5,FALSE),"")</f>
        <v>1396.67</v>
      </c>
      <c r="PW179">
        <f>IFERROR(VLOOKUP($A179,'1911'!$A$3:$F$140,6,FALSE),"")</f>
        <v>11</v>
      </c>
      <c r="PX179">
        <f>IFERROR(VLOOKUP($A179,'1911'!$A$3:$G$140,7,FALSE),"")</f>
        <v>1176.97</v>
      </c>
      <c r="PY179">
        <f>IFERROR(VLOOKUP($A179,'1911'!$A$3:$H$140,8,FALSE),"")</f>
        <v>0</v>
      </c>
      <c r="PZ179">
        <f>IFERROR(VLOOKUP($A179,'1911'!$A$3:$I$140,9,FALSE),"")</f>
        <v>0</v>
      </c>
      <c r="QA179">
        <f>IFERROR(VLOOKUP($A179,'1911'!$A$3:$J$140,10,FALSE),"")</f>
        <v>0</v>
      </c>
      <c r="QB179" t="str">
        <f>IFERROR(VLOOKUP($A179,'1912'!$A$3:$B$140,2,FALSE),"")</f>
        <v/>
      </c>
      <c r="QC179" t="str">
        <f>IFERROR(VLOOKUP($A179,'1912'!$A$3:$C$140,3,FALSE),"")</f>
        <v/>
      </c>
      <c r="QD179" t="str">
        <f>IFERROR(VLOOKUP($A179,'1912'!$A$3:$D$140,4,FALSE),"")</f>
        <v/>
      </c>
      <c r="QE179" t="str">
        <f>IFERROR(VLOOKUP($A179,'1912'!$A$3:$E$140,5,FALSE),"")</f>
        <v/>
      </c>
      <c r="QF179" t="str">
        <f>IFERROR(VLOOKUP($A179,'1912'!$A$3:$F$140,6,FALSE),"")</f>
        <v/>
      </c>
      <c r="QG179" t="str">
        <f>IFERROR(VLOOKUP($A179,'1912'!$A$3:$G$140,7,FALSE),"")</f>
        <v/>
      </c>
      <c r="QH179" t="str">
        <f>IFERROR(VLOOKUP($A179,'1912'!$A$3:$H$140,8,FALSE),"")</f>
        <v/>
      </c>
      <c r="QI179" t="str">
        <f>IFERROR(VLOOKUP($A179,'1912'!$A$3:$I$140,9,FALSE),"")</f>
        <v/>
      </c>
      <c r="QJ179" t="str">
        <f>IFERROR(VLOOKUP($A179,'1912'!$A$3:$J$140,10,FALSE),"")</f>
        <v/>
      </c>
    </row>
    <row r="180" spans="1:452" x14ac:dyDescent="0.2">
      <c r="A180" s="2" t="s">
        <v>304</v>
      </c>
      <c r="B180" t="s">
        <v>231</v>
      </c>
      <c r="C180" t="str">
        <f>IFERROR(VLOOKUP($A180,'1863'!$A$3:$B$140,2,FALSE),"")</f>
        <v/>
      </c>
      <c r="D180" t="str">
        <f>IFERROR(VLOOKUP($A180,'1863'!$A$3:$C$140,3,FALSE),"")</f>
        <v/>
      </c>
      <c r="E180" t="str">
        <f>IFERROR(VLOOKUP($A180,'1863'!$A$3:$D$140,4,FALSE),"")</f>
        <v/>
      </c>
      <c r="F180" t="str">
        <f>IFERROR(VLOOKUP($A180,'1863'!$A$3:$E$140,5,FALSE),"")</f>
        <v/>
      </c>
      <c r="G180" t="str">
        <f>IFERROR(VLOOKUP($A180,'1863'!$A$3:$F$140,6,FALSE),"")</f>
        <v/>
      </c>
      <c r="H180" t="str">
        <f>IFERROR(VLOOKUP($A180,'1863'!$A$3:$G$140,7,FALSE),"")</f>
        <v/>
      </c>
      <c r="I180" t="str">
        <f>IFERROR(VLOOKUP($A180,'1863'!$A$3:$H$140,8,FALSE),"")</f>
        <v/>
      </c>
      <c r="J180" t="str">
        <f>IFERROR(VLOOKUP($A180,'1863'!$A$3:$I$140,9,FALSE),"")</f>
        <v/>
      </c>
      <c r="K180" t="str">
        <f>IFERROR(VLOOKUP($A180,'1863'!$A$3:$J$140,10,FALSE),"")</f>
        <v/>
      </c>
      <c r="L180" t="str">
        <f>IFERROR(VLOOKUP($A180,'1864'!$A$3:$B$140,2,FALSE),"")</f>
        <v/>
      </c>
      <c r="M180" t="str">
        <f>IFERROR(VLOOKUP($A180,'1864'!$A$3:$C$140,3,FALSE),"")</f>
        <v/>
      </c>
      <c r="N180" t="str">
        <f>IFERROR(VLOOKUP($A180,'1864'!$A$3:$D$140,4,FALSE),"")</f>
        <v/>
      </c>
      <c r="O180" t="str">
        <f>IFERROR(VLOOKUP($A180,'1864'!$A$3:$E$140,5,FALSE),"")</f>
        <v/>
      </c>
      <c r="P180" t="str">
        <f>IFERROR(VLOOKUP($A180,'1864'!$A$3:$F$140,6,FALSE),"")</f>
        <v/>
      </c>
      <c r="Q180" t="str">
        <f>IFERROR(VLOOKUP($A180,'1864'!$A$3:$G$140,7,FALSE),"")</f>
        <v/>
      </c>
      <c r="R180" t="str">
        <f>IFERROR(VLOOKUP($A180,'1864'!$A$3:$H$140,8,FALSE),"")</f>
        <v/>
      </c>
      <c r="S180" t="str">
        <f>IFERROR(VLOOKUP($A180,'1864'!$A$3:$I$140,9,FALSE),"")</f>
        <v/>
      </c>
      <c r="T180" t="str">
        <f>IFERROR(VLOOKUP($A180,'1864'!$A$3:$J$140,10,FALSE),"")</f>
        <v/>
      </c>
      <c r="U180" t="str">
        <f>IFERROR(VLOOKUP($A180,'1865'!$A$3:$B$140,2,FALSE),"")</f>
        <v/>
      </c>
      <c r="V180" t="str">
        <f>IFERROR(VLOOKUP($A180,'1865'!$A$3:$C$140,3,FALSE),"")</f>
        <v/>
      </c>
      <c r="W180" t="str">
        <f>IFERROR(VLOOKUP($A180,'1865'!$A$3:$D$140,4,FALSE),"")</f>
        <v/>
      </c>
      <c r="X180" t="str">
        <f>IFERROR(VLOOKUP($A180,'1865'!$A$3:$E$140,5,FALSE),"")</f>
        <v/>
      </c>
      <c r="Y180" t="str">
        <f>IFERROR(VLOOKUP($A180,'1865'!$A$3:$F$140,6,FALSE),"")</f>
        <v/>
      </c>
      <c r="Z180" t="str">
        <f>IFERROR(VLOOKUP($A180,'1865'!$A$3:$G$140,7,FALSE),"")</f>
        <v/>
      </c>
      <c r="AA180" t="str">
        <f>IFERROR(VLOOKUP($A180,'1865'!$A$3:$H$140,8,FALSE),"")</f>
        <v/>
      </c>
      <c r="AB180" t="str">
        <f>IFERROR(VLOOKUP($A180,'1865'!$A$3:$I$140,9,FALSE),"")</f>
        <v/>
      </c>
      <c r="AC180" t="str">
        <f>IFERROR(VLOOKUP($A180,'1865'!$A$3:$J$140,10,FALSE),"")</f>
        <v/>
      </c>
      <c r="AD180" t="str">
        <f>IFERROR(VLOOKUP($A180,'1866'!$A$3:$B$140,2,FALSE),"")</f>
        <v/>
      </c>
      <c r="AE180" t="str">
        <f>IFERROR(VLOOKUP($A180,'1866'!$A$3:$C$140,3,FALSE),"")</f>
        <v/>
      </c>
      <c r="AF180" t="str">
        <f>IFERROR(VLOOKUP($A180,'1866'!$A$3:$D$140,4,FALSE),"")</f>
        <v/>
      </c>
      <c r="AG180" t="str">
        <f>IFERROR(VLOOKUP($A180,'1866'!$A$3:$E$140,5,FALSE),"")</f>
        <v/>
      </c>
      <c r="AH180" t="str">
        <f>IFERROR(VLOOKUP($A180,'1866'!$A$3:$F$140,6,FALSE),"")</f>
        <v/>
      </c>
      <c r="AI180" t="str">
        <f>IFERROR(VLOOKUP($A180,'1866'!$A$3:$G$140,7,FALSE),"")</f>
        <v/>
      </c>
      <c r="AJ180" t="str">
        <f>IFERROR(VLOOKUP($A180,'1866'!$A$3:$H$140,8,FALSE),"")</f>
        <v/>
      </c>
      <c r="AK180" t="str">
        <f>IFERROR(VLOOKUP($A180,'1866'!$A$3:$I$140,9,FALSE),"")</f>
        <v/>
      </c>
      <c r="AL180" t="str">
        <f>IFERROR(VLOOKUP($A180,'1866'!$A$3:$J$140,10,FALSE),"")</f>
        <v/>
      </c>
      <c r="AM180" t="str">
        <f>IFERROR(VLOOKUP($A180,'1867'!$A$3:$B$140,2,FALSE),"")</f>
        <v/>
      </c>
      <c r="AN180" t="str">
        <f>IFERROR(VLOOKUP($A180,'1867'!$A$3:$C$140,3,FALSE),"")</f>
        <v/>
      </c>
      <c r="AO180" t="str">
        <f>IFERROR(VLOOKUP($A180,'1867'!$A$3:$D$140,4,FALSE),"")</f>
        <v/>
      </c>
      <c r="AP180" t="str">
        <f>IFERROR(VLOOKUP($A180,'1867'!$A$3:$E$140,5,FALSE),"")</f>
        <v/>
      </c>
      <c r="AQ180" t="str">
        <f>IFERROR(VLOOKUP($A180,'1867'!$A$3:$F$140,6,FALSE),"")</f>
        <v/>
      </c>
      <c r="AR180" t="str">
        <f>IFERROR(VLOOKUP($A180,'1867'!$A$3:$G$140,7,FALSE),"")</f>
        <v/>
      </c>
      <c r="AS180" t="str">
        <f>IFERROR(VLOOKUP($A180,'1867'!$A$3:$H$140,8,FALSE),"")</f>
        <v/>
      </c>
      <c r="AT180" t="str">
        <f>IFERROR(VLOOKUP($A180,'1867'!$A$3:$I$140,9,FALSE),"")</f>
        <v/>
      </c>
      <c r="AU180" t="str">
        <f>IFERROR(VLOOKUP($A180,'1867'!$A$3:$J$140,10,FALSE),"")</f>
        <v/>
      </c>
      <c r="AV180" t="str">
        <f>IFERROR(VLOOKUP($A180,'1868'!$A$3:$B$140,2,FALSE),"")</f>
        <v/>
      </c>
      <c r="AW180" t="str">
        <f>IFERROR(VLOOKUP($A180,'1868'!$A$3:$C$140,3,FALSE),"")</f>
        <v/>
      </c>
      <c r="AX180" t="str">
        <f>IFERROR(VLOOKUP($A180,'1868'!$A$3:$D$140,4,FALSE),"")</f>
        <v/>
      </c>
      <c r="AY180" t="str">
        <f>IFERROR(VLOOKUP($A180,'1868'!$A$3:$E$140,5,FALSE),"")</f>
        <v/>
      </c>
      <c r="AZ180" t="str">
        <f>IFERROR(VLOOKUP($A180,'1868'!$A$3:$F$140,6,FALSE),"")</f>
        <v/>
      </c>
      <c r="BA180" t="str">
        <f>IFERROR(VLOOKUP($A180,'1868'!$A$3:$G$140,7,FALSE),"")</f>
        <v/>
      </c>
      <c r="BB180" t="str">
        <f>IFERROR(VLOOKUP($A180,'1868'!$A$3:$H$140,8,FALSE),"")</f>
        <v/>
      </c>
      <c r="BC180" t="str">
        <f>IFERROR(VLOOKUP($A180,'1868'!$A$3:$I$140,9,FALSE),"")</f>
        <v/>
      </c>
      <c r="BD180" t="str">
        <f>IFERROR(VLOOKUP($A180,'1868'!$A$3:$J$140,10,FALSE),"")</f>
        <v/>
      </c>
      <c r="BE180" t="str">
        <f>IFERROR(VLOOKUP($A180,'1869'!$A$3:$B$140,2,FALSE),"")</f>
        <v/>
      </c>
      <c r="BF180" t="str">
        <f>IFERROR(VLOOKUP($A180,'1869'!$A$3:$C$140,3,FALSE),"")</f>
        <v/>
      </c>
      <c r="BG180" t="str">
        <f>IFERROR(VLOOKUP($A180,'1869'!$A$3:$D$140,4,FALSE),"")</f>
        <v/>
      </c>
      <c r="BH180" t="str">
        <f>IFERROR(VLOOKUP($A180,'1869'!$A$3:$E$140,5,FALSE),"")</f>
        <v/>
      </c>
      <c r="BI180" t="str">
        <f>IFERROR(VLOOKUP($A180,'1869'!$A$3:$F$140,6,FALSE),"")</f>
        <v/>
      </c>
      <c r="BJ180" t="str">
        <f>IFERROR(VLOOKUP($A180,'1869'!$A$3:$G$140,7,FALSE),"")</f>
        <v/>
      </c>
      <c r="BK180" t="str">
        <f>IFERROR(VLOOKUP($A180,'1869'!$A$3:$H$140,8,FALSE),"")</f>
        <v/>
      </c>
      <c r="BL180" t="str">
        <f>IFERROR(VLOOKUP($A180,'1869'!$A$3:$I$140,9,FALSE),"")</f>
        <v/>
      </c>
      <c r="BM180" t="str">
        <f>IFERROR(VLOOKUP($A180,'1869'!$A$3:$J$140,10,FALSE),"")</f>
        <v/>
      </c>
      <c r="BN180" t="str">
        <f>IFERROR(VLOOKUP($A180,'1870'!$A$3:$B$140,2,FALSE),"")</f>
        <v/>
      </c>
      <c r="BO180" t="str">
        <f>IFERROR(VLOOKUP($A180,'1870'!$A$3:$C$140,3,FALSE),"")</f>
        <v/>
      </c>
      <c r="BP180" t="str">
        <f>IFERROR(VLOOKUP($A180,'1870'!$A$3:$D$140,4,FALSE),"")</f>
        <v/>
      </c>
      <c r="BQ180" t="str">
        <f>IFERROR(VLOOKUP($A180,'1870'!$A$3:$E$140,5,FALSE),"")</f>
        <v/>
      </c>
      <c r="BR180" t="str">
        <f>IFERROR(VLOOKUP($A180,'1870'!$A$3:$F$140,6,FALSE),"")</f>
        <v/>
      </c>
      <c r="BS180" t="str">
        <f>IFERROR(VLOOKUP($A180,'1870'!$A$3:$G$140,7,FALSE),"")</f>
        <v/>
      </c>
      <c r="BT180" t="str">
        <f>IFERROR(VLOOKUP($A180,'1870'!$A$3:$H$140,8,FALSE),"")</f>
        <v/>
      </c>
      <c r="BU180" t="str">
        <f>IFERROR(VLOOKUP($A180,'1870'!$A$3:$I$140,9,FALSE),"")</f>
        <v/>
      </c>
      <c r="BV180" t="str">
        <f>IFERROR(VLOOKUP($A180,'1870'!$A$3:$J$140,10,FALSE),"")</f>
        <v/>
      </c>
      <c r="BW180" t="str">
        <f>IFERROR(VLOOKUP($A180,'1871'!$A$3:$B$140,2,FALSE),"")</f>
        <v/>
      </c>
      <c r="BX180" t="str">
        <f>IFERROR(VLOOKUP($A180,'1871'!$A$3:$C$140,3,FALSE),"")</f>
        <v/>
      </c>
      <c r="BY180" t="str">
        <f>IFERROR(VLOOKUP($A180,'1871'!$A$3:$D$140,4,FALSE),"")</f>
        <v/>
      </c>
      <c r="BZ180" t="str">
        <f>IFERROR(VLOOKUP($A180,'1871'!$A$3:$E$140,5,FALSE),"")</f>
        <v/>
      </c>
      <c r="CA180" t="str">
        <f>IFERROR(VLOOKUP($A180,'1871'!$A$3:$F$140,6,FALSE),"")</f>
        <v/>
      </c>
      <c r="CB180" t="str">
        <f>IFERROR(VLOOKUP($A180,'1871'!$A$3:$G$140,7,FALSE),"")</f>
        <v/>
      </c>
      <c r="CC180" t="str">
        <f>IFERROR(VLOOKUP($A180,'1871'!$A$3:$H$140,8,FALSE),"")</f>
        <v/>
      </c>
      <c r="CD180" t="str">
        <f>IFERROR(VLOOKUP($A180,'1871'!$A$3:$I$140,9,FALSE),"")</f>
        <v/>
      </c>
      <c r="CE180" t="str">
        <f>IFERROR(VLOOKUP($A180,'1871'!$A$3:$J$140,10,FALSE),"")</f>
        <v/>
      </c>
      <c r="CF180" t="str">
        <f>IFERROR(VLOOKUP($A180,'1872'!$A$3:$B$140,2,FALSE),"")</f>
        <v/>
      </c>
      <c r="CG180" t="str">
        <f>IFERROR(VLOOKUP($A180,'1872'!$A$3:$C$140,3,FALSE),"")</f>
        <v/>
      </c>
      <c r="CH180" t="str">
        <f>IFERROR(VLOOKUP($A180,'1872'!$A$3:$D$140,4,FALSE),"")</f>
        <v/>
      </c>
      <c r="CI180" t="str">
        <f>IFERROR(VLOOKUP($A180,'1872'!$A$3:$E$140,5,FALSE),"")</f>
        <v/>
      </c>
      <c r="CJ180" t="str">
        <f>IFERROR(VLOOKUP($A180,'1872'!$A$3:$F$140,6,FALSE),"")</f>
        <v/>
      </c>
      <c r="CK180" t="str">
        <f>IFERROR(VLOOKUP($A180,'1872'!$A$3:$G$140,7,FALSE),"")</f>
        <v/>
      </c>
      <c r="CL180" t="str">
        <f>IFERROR(VLOOKUP($A180,'1872'!$A$3:$H$140,8,FALSE),"")</f>
        <v/>
      </c>
      <c r="CM180" t="str">
        <f>IFERROR(VLOOKUP($A180,'1872'!$A$3:$I$140,9,FALSE),"")</f>
        <v/>
      </c>
      <c r="CN180" t="str">
        <f>IFERROR(VLOOKUP($A180,'1872'!$A$3:$J$140,10,FALSE),"")</f>
        <v/>
      </c>
      <c r="CO180" t="str">
        <f>IFERROR(VLOOKUP($A180,'1873'!$A$3:$B$140,2,FALSE),"")</f>
        <v/>
      </c>
      <c r="CP180" t="str">
        <f>IFERROR(VLOOKUP($A180,'1873'!$A$3:$C$140,3,FALSE),"")</f>
        <v/>
      </c>
      <c r="CQ180" t="str">
        <f>IFERROR(VLOOKUP($A180,'1873'!$A$3:$D$140,4,FALSE),"")</f>
        <v/>
      </c>
      <c r="CR180" t="str">
        <f>IFERROR(VLOOKUP($A180,'1873'!$A$3:$E$140,5,FALSE),"")</f>
        <v/>
      </c>
      <c r="CS180" t="str">
        <f>IFERROR(VLOOKUP($A180,'1873'!$A$3:$F$140,6,FALSE),"")</f>
        <v/>
      </c>
      <c r="CT180" t="str">
        <f>IFERROR(VLOOKUP($A180,'1873'!$A$3:$G$140,7,FALSE),"")</f>
        <v/>
      </c>
      <c r="CU180" t="str">
        <f>IFERROR(VLOOKUP($A180,'1873'!$A$3:$H$140,8,FALSE),"")</f>
        <v/>
      </c>
      <c r="CV180" t="str">
        <f>IFERROR(VLOOKUP($A180,'1873'!$A$3:$I$140,9,FALSE),"")</f>
        <v/>
      </c>
      <c r="CW180" t="str">
        <f>IFERROR(VLOOKUP($A180,'1873'!$A$3:$J$140,10,FALSE),"")</f>
        <v/>
      </c>
      <c r="CX180" t="str">
        <f>IFERROR(VLOOKUP($A180,'1874'!$A$3:$B$140,2,FALSE),"")</f>
        <v/>
      </c>
      <c r="CY180" t="str">
        <f>IFERROR(VLOOKUP($A180,'1874'!$A$3:$C$140,3,FALSE),"")</f>
        <v/>
      </c>
      <c r="CZ180" t="str">
        <f>IFERROR(VLOOKUP($A180,'1874'!$A$3:$D$140,4,FALSE),"")</f>
        <v/>
      </c>
      <c r="DA180" t="str">
        <f>IFERROR(VLOOKUP($A180,'1874'!$A$3:$E$140,5,FALSE),"")</f>
        <v/>
      </c>
      <c r="DB180" t="str">
        <f>IFERROR(VLOOKUP($A180,'1874'!$A$3:$F$140,6,FALSE),"")</f>
        <v/>
      </c>
      <c r="DC180" t="str">
        <f>IFERROR(VLOOKUP($A180,'1874'!$A$3:$G$140,7,FALSE),"")</f>
        <v/>
      </c>
      <c r="DD180" t="str">
        <f>IFERROR(VLOOKUP($A180,'1874'!$A$3:$H$140,8,FALSE),"")</f>
        <v/>
      </c>
      <c r="DE180" t="str">
        <f>IFERROR(VLOOKUP($A180,'1874'!$A$3:$I$140,9,FALSE),"")</f>
        <v/>
      </c>
      <c r="DF180" t="str">
        <f>IFERROR(VLOOKUP($A180,'1874'!$A$3:$J$140,10,FALSE),"")</f>
        <v/>
      </c>
      <c r="DG180" t="str">
        <f>IFERROR(VLOOKUP($A180,'1875'!$A$3:$B$140,2,FALSE),"")</f>
        <v/>
      </c>
      <c r="DH180" t="str">
        <f>IFERROR(VLOOKUP($A180,'1875'!$A$3:$C$140,3,FALSE),"")</f>
        <v/>
      </c>
      <c r="DI180" t="str">
        <f>IFERROR(VLOOKUP($A180,'1875'!$A$3:$D$140,4,FALSE),"")</f>
        <v/>
      </c>
      <c r="DJ180" t="str">
        <f>IFERROR(VLOOKUP($A180,'1875'!$A$3:$E$140,5,FALSE),"")</f>
        <v/>
      </c>
      <c r="DK180" t="str">
        <f>IFERROR(VLOOKUP($A180,'1875'!$A$3:$F$140,6,FALSE),"")</f>
        <v/>
      </c>
      <c r="DL180" t="str">
        <f>IFERROR(VLOOKUP($A180,'1875'!$A$3:$G$140,7,FALSE),"")</f>
        <v/>
      </c>
      <c r="DM180" t="str">
        <f>IFERROR(VLOOKUP($A180,'1875'!$A$3:$H$140,8,FALSE),"")</f>
        <v/>
      </c>
      <c r="DN180" t="str">
        <f>IFERROR(VLOOKUP($A180,'1875'!$A$3:$I$140,9,FALSE),"")</f>
        <v/>
      </c>
      <c r="DO180" t="str">
        <f>IFERROR(VLOOKUP($A180,'1875'!$A$3:$J$140,10,FALSE),"")</f>
        <v/>
      </c>
      <c r="DP180" t="str">
        <f>IFERROR(VLOOKUP($A180,'1876'!$A$3:$B$140,2,FALSE),"")</f>
        <v/>
      </c>
      <c r="DQ180" t="str">
        <f>IFERROR(VLOOKUP($A180,'1876'!$A$3:$C$140,3,FALSE),"")</f>
        <v/>
      </c>
      <c r="DR180" t="str">
        <f>IFERROR(VLOOKUP($A180,'1876'!$A$3:$D$140,4,FALSE),"")</f>
        <v/>
      </c>
      <c r="DS180" t="str">
        <f>IFERROR(VLOOKUP($A180,'1876'!$A$3:$E$140,5,FALSE),"")</f>
        <v/>
      </c>
      <c r="DT180" t="str">
        <f>IFERROR(VLOOKUP($A180,'1876'!$A$3:$F$140,6,FALSE),"")</f>
        <v/>
      </c>
      <c r="DU180" t="str">
        <f>IFERROR(VLOOKUP($A180,'1876'!$A$3:$G$140,7,FALSE),"")</f>
        <v/>
      </c>
      <c r="DV180" t="str">
        <f>IFERROR(VLOOKUP($A180,'1876'!$A$3:$H$140,8,FALSE),"")</f>
        <v/>
      </c>
      <c r="DW180" t="str">
        <f>IFERROR(VLOOKUP($A180,'1876'!$A$3:$I$140,9,FALSE),"")</f>
        <v/>
      </c>
      <c r="DX180" t="str">
        <f>IFERROR(VLOOKUP($A180,'1876'!$A$3:$J$140,10,FALSE),"")</f>
        <v/>
      </c>
      <c r="DY180" t="str">
        <f>IFERROR(VLOOKUP($A180,'1877'!$A$3:$B$140,2,FALSE),"")</f>
        <v/>
      </c>
      <c r="DZ180" t="str">
        <f>IFERROR(VLOOKUP($A180,'1877'!$A$3:$C$140,3,FALSE),"")</f>
        <v/>
      </c>
      <c r="EA180" t="str">
        <f>IFERROR(VLOOKUP($A180,'1877'!$A$3:$D$140,4,FALSE),"")</f>
        <v/>
      </c>
      <c r="EB180" t="str">
        <f>IFERROR(VLOOKUP($A180,'1877'!$A$3:$E$140,5,FALSE),"")</f>
        <v/>
      </c>
      <c r="EC180" t="str">
        <f>IFERROR(VLOOKUP($A180,'1877'!$A$3:$F$140,6,FALSE),"")</f>
        <v/>
      </c>
      <c r="ED180" t="str">
        <f>IFERROR(VLOOKUP($A180,'1877'!$A$3:$G$140,7,FALSE),"")</f>
        <v/>
      </c>
      <c r="EE180" t="str">
        <f>IFERROR(VLOOKUP($A180,'1877'!$A$3:$H$140,8,FALSE),"")</f>
        <v/>
      </c>
      <c r="EF180" t="str">
        <f>IFERROR(VLOOKUP($A180,'1877'!$A$3:$I$140,9,FALSE),"")</f>
        <v/>
      </c>
      <c r="EG180" t="str">
        <f>IFERROR(VLOOKUP($A180,'1877'!$A$3:$J$140,10,FALSE),"")</f>
        <v/>
      </c>
      <c r="EH180" t="str">
        <f>IFERROR(VLOOKUP($A180,'1878'!$A$3:$B$140,2,FALSE),"")</f>
        <v/>
      </c>
      <c r="EI180" t="str">
        <f>IFERROR(VLOOKUP($A180,'1878'!$A$3:$C$140,3,FALSE),"")</f>
        <v/>
      </c>
      <c r="EJ180" t="str">
        <f>IFERROR(VLOOKUP($A180,'1878'!$A$3:$D$140,4,FALSE),"")</f>
        <v/>
      </c>
      <c r="EK180" t="str">
        <f>IFERROR(VLOOKUP($A180,'1878'!$A$3:$E$140,5,FALSE),"")</f>
        <v/>
      </c>
      <c r="EL180" t="str">
        <f>IFERROR(VLOOKUP($A180,'1878'!$A$3:$F$140,6,FALSE),"")</f>
        <v/>
      </c>
      <c r="EM180" t="str">
        <f>IFERROR(VLOOKUP($A180,'1878'!$A$3:$G$140,7,FALSE),"")</f>
        <v/>
      </c>
      <c r="EN180" t="str">
        <f>IFERROR(VLOOKUP($A180,'1878'!$A$3:$H$140,8,FALSE),"")</f>
        <v/>
      </c>
      <c r="EO180" t="str">
        <f>IFERROR(VLOOKUP($A180,'1878'!$A$3:$I$140,9,FALSE),"")</f>
        <v/>
      </c>
      <c r="EP180" t="str">
        <f>IFERROR(VLOOKUP($A180,'1878'!$A$3:$J$140,10,FALSE),"")</f>
        <v/>
      </c>
      <c r="EQ180" t="str">
        <f>IFERROR(VLOOKUP($A180,'1879'!$A$3:$B$140,2,FALSE),"")</f>
        <v/>
      </c>
      <c r="ER180" t="str">
        <f>IFERROR(VLOOKUP($A180,'1879'!$A$3:$C$140,3,FALSE),"")</f>
        <v/>
      </c>
      <c r="ES180" t="str">
        <f>IFERROR(VLOOKUP($A180,'1879'!$A$3:$D$140,4,FALSE),"")</f>
        <v/>
      </c>
      <c r="ET180" t="str">
        <f>IFERROR(VLOOKUP($A180,'1879'!$A$3:$E$140,5,FALSE),"")</f>
        <v/>
      </c>
      <c r="EU180" t="str">
        <f>IFERROR(VLOOKUP($A180,'1879'!$A$3:$F$140,6,FALSE),"")</f>
        <v/>
      </c>
      <c r="EV180" t="str">
        <f>IFERROR(VLOOKUP($A180,'1879'!$A$3:$G$140,7,FALSE),"")</f>
        <v/>
      </c>
      <c r="EW180" t="str">
        <f>IFERROR(VLOOKUP($A180,'1879'!$A$3:$H$140,8,FALSE),"")</f>
        <v/>
      </c>
      <c r="EX180" t="str">
        <f>IFERROR(VLOOKUP($A180,'1879'!$A$3:$I$140,9,FALSE),"")</f>
        <v/>
      </c>
      <c r="EY180" t="str">
        <f>IFERROR(VLOOKUP($A180,'1879'!$A$3:$J$140,10,FALSE),"")</f>
        <v/>
      </c>
      <c r="EZ180" t="str">
        <f>IFERROR(VLOOKUP($A180,'1880'!$A$3:$B$140,2,FALSE),"")</f>
        <v/>
      </c>
      <c r="FA180" t="str">
        <f>IFERROR(VLOOKUP($A180,'1880'!$A$3:$C$140,3,FALSE),"")</f>
        <v/>
      </c>
      <c r="FB180" t="str">
        <f>IFERROR(VLOOKUP($A180,'1880'!$A$3:$D$140,4,FALSE),"")</f>
        <v/>
      </c>
      <c r="FC180" t="str">
        <f>IFERROR(VLOOKUP($A180,'1880'!$A$3:$E$140,5,FALSE),"")</f>
        <v/>
      </c>
      <c r="FD180" t="str">
        <f>IFERROR(VLOOKUP($A180,'1880'!$A$3:$F$140,6,FALSE),"")</f>
        <v/>
      </c>
      <c r="FE180" t="str">
        <f>IFERROR(VLOOKUP($A180,'1880'!$A$3:$G$140,7,FALSE),"")</f>
        <v/>
      </c>
      <c r="FF180" t="str">
        <f>IFERROR(VLOOKUP($A180,'1880'!$A$3:$H$140,8,FALSE),"")</f>
        <v/>
      </c>
      <c r="FG180" t="str">
        <f>IFERROR(VLOOKUP($A180,'1880'!$A$3:$I$140,9,FALSE),"")</f>
        <v/>
      </c>
      <c r="FH180" t="str">
        <f>IFERROR(VLOOKUP($A180,'1880'!$A$3:$J$140,10,FALSE),"")</f>
        <v/>
      </c>
      <c r="FI180" t="str">
        <f>IFERROR(VLOOKUP($A180,'1881'!$A$3:$B$140,2,FALSE),"")</f>
        <v/>
      </c>
      <c r="FJ180" t="str">
        <f>IFERROR(VLOOKUP($A180,'1881'!$A$3:$C$140,3,FALSE),"")</f>
        <v/>
      </c>
      <c r="FK180" t="str">
        <f>IFERROR(VLOOKUP($A180,'1881'!$A$3:$D$140,4,FALSE),"")</f>
        <v/>
      </c>
      <c r="FL180" t="str">
        <f>IFERROR(VLOOKUP($A180,'1881'!$A$3:$E$140,5,FALSE),"")</f>
        <v/>
      </c>
      <c r="FM180" t="str">
        <f>IFERROR(VLOOKUP($A180,'1881'!$A$3:$F$140,6,FALSE),"")</f>
        <v/>
      </c>
      <c r="FN180" t="str">
        <f>IFERROR(VLOOKUP($A180,'1881'!$A$3:$G$140,7,FALSE),"")</f>
        <v/>
      </c>
      <c r="FO180" t="str">
        <f>IFERROR(VLOOKUP($A180,'1881'!$A$3:$H$140,8,FALSE),"")</f>
        <v/>
      </c>
      <c r="FP180" t="str">
        <f>IFERROR(VLOOKUP($A180,'1881'!$A$3:$I$140,9,FALSE),"")</f>
        <v/>
      </c>
      <c r="FQ180" t="str">
        <f>IFERROR(VLOOKUP($A180,'1881'!$A$3:$J$140,10,FALSE),"")</f>
        <v/>
      </c>
      <c r="FR180" t="str">
        <f>IFERROR(VLOOKUP($A180,'1882'!$A$3:$B$140,2,FALSE),"")</f>
        <v/>
      </c>
      <c r="FS180" t="str">
        <f>IFERROR(VLOOKUP($A180,'1882'!$A$3:$C$140,3,FALSE),"")</f>
        <v/>
      </c>
      <c r="FT180" t="str">
        <f>IFERROR(VLOOKUP($A180,'1882'!$A$3:$D$140,4,FALSE),"")</f>
        <v/>
      </c>
      <c r="FU180" t="str">
        <f>IFERROR(VLOOKUP($A180,'1882'!$A$3:$E$140,5,FALSE),"")</f>
        <v/>
      </c>
      <c r="FV180" t="str">
        <f>IFERROR(VLOOKUP($A180,'1882'!$A$3:$F$140,6,FALSE),"")</f>
        <v/>
      </c>
      <c r="FW180" t="str">
        <f>IFERROR(VLOOKUP($A180,'1882'!$A$3:$G$140,7,FALSE),"")</f>
        <v/>
      </c>
      <c r="FX180" t="str">
        <f>IFERROR(VLOOKUP($A180,'1882'!$A$3:$H$140,8,FALSE),"")</f>
        <v/>
      </c>
      <c r="FY180" t="str">
        <f>IFERROR(VLOOKUP($A180,'1882'!$A$3:$I$140,9,FALSE),"")</f>
        <v/>
      </c>
      <c r="FZ180" t="str">
        <f>IFERROR(VLOOKUP($A180,'1882'!$A$3:$J$140,10,FALSE),"")</f>
        <v/>
      </c>
      <c r="GA180" t="str">
        <f>IFERROR(VLOOKUP($A180,'1883'!$A$3:$B$140,2,FALSE),"")</f>
        <v/>
      </c>
      <c r="GB180" t="str">
        <f>IFERROR(VLOOKUP($A180,'1883'!$A$3:$C$140,3,FALSE),"")</f>
        <v/>
      </c>
      <c r="GC180" t="str">
        <f>IFERROR(VLOOKUP($A180,'1883'!$A$3:$D$140,4,FALSE),"")</f>
        <v/>
      </c>
      <c r="GD180" t="str">
        <f>IFERROR(VLOOKUP($A180,'1883'!$A$3:$E$140,5,FALSE),"")</f>
        <v/>
      </c>
      <c r="GE180" t="str">
        <f>IFERROR(VLOOKUP($A180,'1883'!$A$3:$F$140,6,FALSE),"")</f>
        <v/>
      </c>
      <c r="GF180" t="str">
        <f>IFERROR(VLOOKUP($A180,'1883'!$A$3:$G$140,7,FALSE),"")</f>
        <v/>
      </c>
      <c r="GG180" t="str">
        <f>IFERROR(VLOOKUP($A180,'1883'!$A$3:$H$140,8,FALSE),"")</f>
        <v/>
      </c>
      <c r="GH180" t="str">
        <f>IFERROR(VLOOKUP($A180,'1883'!$A$3:$I$140,9,FALSE),"")</f>
        <v/>
      </c>
      <c r="GI180" t="str">
        <f>IFERROR(VLOOKUP($A180,'1883'!$A$3:$J$140,10,FALSE),"")</f>
        <v/>
      </c>
      <c r="GJ180" t="str">
        <f>IFERROR(VLOOKUP($A180,'1884'!$A$3:$B$140,2,FALSE),"")</f>
        <v/>
      </c>
      <c r="GK180" t="str">
        <f>IFERROR(VLOOKUP($A180,'1884'!$A$3:$C$140,3,FALSE),"")</f>
        <v/>
      </c>
      <c r="GL180" t="str">
        <f>IFERROR(VLOOKUP($A180,'1884'!$A$3:$D$140,4,FALSE),"")</f>
        <v/>
      </c>
      <c r="GM180" t="str">
        <f>IFERROR(VLOOKUP($A180,'1884'!$A$3:$E$140,5,FALSE),"")</f>
        <v/>
      </c>
      <c r="GN180" t="str">
        <f>IFERROR(VLOOKUP($A180,'1884'!$A$3:$F$140,6,FALSE),"")</f>
        <v/>
      </c>
      <c r="GO180" t="str">
        <f>IFERROR(VLOOKUP($A180,'1884'!$A$3:$G$140,7,FALSE),"")</f>
        <v/>
      </c>
      <c r="GP180" t="str">
        <f>IFERROR(VLOOKUP($A180,'1884'!$A$3:$H$140,8,FALSE),"")</f>
        <v/>
      </c>
      <c r="GQ180" t="str">
        <f>IFERROR(VLOOKUP($A180,'1884'!$A$3:$I$140,9,FALSE),"")</f>
        <v/>
      </c>
      <c r="GR180" t="str">
        <f>IFERROR(VLOOKUP($A180,'1884'!$A$3:$J$140,10,FALSE),"")</f>
        <v/>
      </c>
      <c r="GS180" t="str">
        <f>IFERROR(VLOOKUP($A180,'1885'!$A$3:$B$140,2,FALSE),"")</f>
        <v/>
      </c>
      <c r="GT180" t="str">
        <f>IFERROR(VLOOKUP($A180,'1885'!$A$3:$C$140,3,FALSE),"")</f>
        <v/>
      </c>
      <c r="GU180" t="str">
        <f>IFERROR(VLOOKUP($A180,'1885'!$A$3:$D$140,4,FALSE),"")</f>
        <v/>
      </c>
      <c r="GV180" t="str">
        <f>IFERROR(VLOOKUP($A180,'1885'!$A$3:$E$140,5,FALSE),"")</f>
        <v/>
      </c>
      <c r="GW180" t="str">
        <f>IFERROR(VLOOKUP($A180,'1885'!$A$3:$F$140,6,FALSE),"")</f>
        <v/>
      </c>
      <c r="GX180" t="str">
        <f>IFERROR(VLOOKUP($A180,'1885'!$A$3:$G$140,7,FALSE),"")</f>
        <v/>
      </c>
      <c r="GY180" t="str">
        <f>IFERROR(VLOOKUP($A180,'1885'!$A$3:$H$140,8,FALSE),"")</f>
        <v/>
      </c>
      <c r="GZ180" t="str">
        <f>IFERROR(VLOOKUP($A180,'1885'!$A$3:$I$140,9,FALSE),"")</f>
        <v/>
      </c>
      <c r="HA180" t="str">
        <f>IFERROR(VLOOKUP($A180,'1885'!$A$3:$J$140,10,FALSE),"")</f>
        <v/>
      </c>
      <c r="HB180" t="str">
        <f>IFERROR(VLOOKUP($A180,'1886'!$A$3:$B$140,2,FALSE),"")</f>
        <v/>
      </c>
      <c r="HC180" t="str">
        <f>IFERROR(VLOOKUP($A180,'1886'!$A$3:$C$140,3,FALSE),"")</f>
        <v/>
      </c>
      <c r="HD180" t="str">
        <f>IFERROR(VLOOKUP($A180,'1886'!$A$3:$D$140,4,FALSE),"")</f>
        <v/>
      </c>
      <c r="HE180" t="str">
        <f>IFERROR(VLOOKUP($A180,'1886'!$A$3:$E$140,5,FALSE),"")</f>
        <v/>
      </c>
      <c r="HF180" t="str">
        <f>IFERROR(VLOOKUP($A180,'1886'!$A$3:$F$140,6,FALSE),"")</f>
        <v/>
      </c>
      <c r="HG180" t="str">
        <f>IFERROR(VLOOKUP($A180,'1886'!$A$3:$G$140,7,FALSE),"")</f>
        <v/>
      </c>
      <c r="HH180" t="str">
        <f>IFERROR(VLOOKUP($A180,'1886'!$A$3:$H$140,8,FALSE),"")</f>
        <v/>
      </c>
      <c r="HI180" t="str">
        <f>IFERROR(VLOOKUP($A180,'1886'!$A$3:$I$140,9,FALSE),"")</f>
        <v/>
      </c>
      <c r="HJ180" t="str">
        <f>IFERROR(VLOOKUP($A180,'1886'!$A$3:$J$140,10,FALSE),"")</f>
        <v/>
      </c>
      <c r="HK180" t="str">
        <f>IFERROR(VLOOKUP($A180,'1887'!$A$3:$B$140,2,FALSE),"")</f>
        <v/>
      </c>
      <c r="HL180" t="str">
        <f>IFERROR(VLOOKUP($A180,'1887'!$A$3:$C$140,3,FALSE),"")</f>
        <v/>
      </c>
      <c r="HM180" t="str">
        <f>IFERROR(VLOOKUP($A180,'1887'!$A$3:$D$140,4,FALSE),"")</f>
        <v/>
      </c>
      <c r="HN180" t="str">
        <f>IFERROR(VLOOKUP($A180,'1887'!$A$3:$E$140,5,FALSE),"")</f>
        <v/>
      </c>
      <c r="HO180" t="str">
        <f>IFERROR(VLOOKUP($A180,'1887'!$A$3:$F$140,6,FALSE),"")</f>
        <v/>
      </c>
      <c r="HP180" t="str">
        <f>IFERROR(VLOOKUP($A180,'1887'!$A$3:$G$140,7,FALSE),"")</f>
        <v/>
      </c>
      <c r="HQ180" t="str">
        <f>IFERROR(VLOOKUP($A180,'1887'!$A$3:$H$140,8,FALSE),"")</f>
        <v/>
      </c>
      <c r="HR180" t="str">
        <f>IFERROR(VLOOKUP($A180,'1887'!$A$3:$I$140,9,FALSE),"")</f>
        <v/>
      </c>
      <c r="HS180" t="str">
        <f>IFERROR(VLOOKUP($A180,'1887'!$A$3:$J$140,10,FALSE),"")</f>
        <v/>
      </c>
      <c r="HT180" t="str">
        <f>IFERROR(VLOOKUP($A180,'1888'!$A$3:$B$140,2,FALSE),"")</f>
        <v/>
      </c>
      <c r="HU180" t="str">
        <f>IFERROR(VLOOKUP($A180,'1888'!$A$3:$C$140,3,FALSE),"")</f>
        <v/>
      </c>
      <c r="HV180" t="str">
        <f>IFERROR(VLOOKUP($A180,'1888'!$A$3:$D$140,4,FALSE),"")</f>
        <v/>
      </c>
      <c r="HW180" t="str">
        <f>IFERROR(VLOOKUP($A180,'1888'!$A$3:$E$140,5,FALSE),"")</f>
        <v/>
      </c>
      <c r="HX180" t="str">
        <f>IFERROR(VLOOKUP($A180,'1888'!$A$3:$F$140,6,FALSE),"")</f>
        <v/>
      </c>
      <c r="HY180" t="str">
        <f>IFERROR(VLOOKUP($A180,'1888'!$A$3:$G$140,7,FALSE),"")</f>
        <v/>
      </c>
      <c r="HZ180" t="str">
        <f>IFERROR(VLOOKUP($A180,'1888'!$A$3:$H$140,8,FALSE),"")</f>
        <v/>
      </c>
      <c r="IA180" t="str">
        <f>IFERROR(VLOOKUP($A180,'1888'!$A$3:$I$140,9,FALSE),"")</f>
        <v/>
      </c>
      <c r="IB180" t="str">
        <f>IFERROR(VLOOKUP($A180,'1888'!$A$3:$J$140,10,FALSE),"")</f>
        <v/>
      </c>
      <c r="IC180" t="str">
        <f>IFERROR(VLOOKUP($A180,'1889'!$A$3:$B$140,2,FALSE),"")</f>
        <v/>
      </c>
      <c r="ID180" t="str">
        <f>IFERROR(VLOOKUP($A180,'1889'!$A$3:$C$140,3,FALSE),"")</f>
        <v/>
      </c>
      <c r="IE180" t="str">
        <f>IFERROR(VLOOKUP($A180,'1889'!$A$3:$D$140,4,FALSE),"")</f>
        <v/>
      </c>
      <c r="IF180" t="str">
        <f>IFERROR(VLOOKUP($A180,'1889'!$A$3:$E$140,5,FALSE),"")</f>
        <v/>
      </c>
      <c r="IG180" t="str">
        <f>IFERROR(VLOOKUP($A180,'1889'!$A$3:$F$140,6,FALSE),"")</f>
        <v/>
      </c>
      <c r="IH180" t="str">
        <f>IFERROR(VLOOKUP($A180,'1889'!$A$3:$G$140,7,FALSE),"")</f>
        <v/>
      </c>
      <c r="II180" t="str">
        <f>IFERROR(VLOOKUP($A180,'1889'!$A$3:$H$140,8,FALSE),"")</f>
        <v/>
      </c>
      <c r="IJ180" t="str">
        <f>IFERROR(VLOOKUP($A180,'1889'!$A$3:$I$140,9,FALSE),"")</f>
        <v/>
      </c>
      <c r="IK180" t="str">
        <f>IFERROR(VLOOKUP($A180,'1889'!$A$3:$J$140,10,FALSE),"")</f>
        <v/>
      </c>
      <c r="IL180" t="str">
        <f>IFERROR(VLOOKUP($A180,'1890'!$A$3:$B$140,2,FALSE),"")</f>
        <v/>
      </c>
      <c r="IM180" t="str">
        <f>IFERROR(VLOOKUP($A180,'1890'!$A$3:$C$140,3,FALSE),"")</f>
        <v/>
      </c>
      <c r="IN180" t="str">
        <f>IFERROR(VLOOKUP($A180,'1890'!$A$3:$D$140,4,FALSE),"")</f>
        <v/>
      </c>
      <c r="IO180" t="str">
        <f>IFERROR(VLOOKUP($A180,'1890'!$A$3:$E$140,5,FALSE),"")</f>
        <v/>
      </c>
      <c r="IP180" t="str">
        <f>IFERROR(VLOOKUP($A180,'1890'!$A$3:$F$140,6,FALSE),"")</f>
        <v/>
      </c>
      <c r="IQ180" t="str">
        <f>IFERROR(VLOOKUP($A180,'1890'!$A$3:$G$140,7,FALSE),"")</f>
        <v/>
      </c>
      <c r="IR180" t="str">
        <f>IFERROR(VLOOKUP($A180,'1890'!$A$3:$H$140,8,FALSE),"")</f>
        <v/>
      </c>
      <c r="IS180" t="str">
        <f>IFERROR(VLOOKUP($A180,'1890'!$A$3:$I$140,9,FALSE),"")</f>
        <v/>
      </c>
      <c r="IT180" t="str">
        <f>IFERROR(VLOOKUP($A180,'1890'!$A$3:$J$140,10,FALSE),"")</f>
        <v/>
      </c>
      <c r="IU180" t="str">
        <f>IFERROR(VLOOKUP($A180,'1891'!$A$3:$B$140,2,FALSE),"")</f>
        <v/>
      </c>
      <c r="IV180" t="str">
        <f>IFERROR(VLOOKUP($A180,'1891'!$A$3:$C$140,3,FALSE),"")</f>
        <v/>
      </c>
      <c r="IW180" t="str">
        <f>IFERROR(VLOOKUP($A180,'1891'!$A$3:$D$140,4,FALSE),"")</f>
        <v/>
      </c>
      <c r="IX180" t="str">
        <f>IFERROR(VLOOKUP($A180,'1891'!$A$3:$E$140,5,FALSE),"")</f>
        <v/>
      </c>
      <c r="IY180" t="str">
        <f>IFERROR(VLOOKUP($A180,'1891'!$A$3:$F$140,6,FALSE),"")</f>
        <v/>
      </c>
      <c r="IZ180" t="str">
        <f>IFERROR(VLOOKUP($A180,'1891'!$A$3:$G$140,7,FALSE),"")</f>
        <v/>
      </c>
      <c r="JA180" t="str">
        <f>IFERROR(VLOOKUP($A180,'1891'!$A$3:$H$140,8,FALSE),"")</f>
        <v/>
      </c>
      <c r="JB180" t="str">
        <f>IFERROR(VLOOKUP($A180,'1891'!$A$3:$I$140,9,FALSE),"")</f>
        <v/>
      </c>
      <c r="JC180" t="str">
        <f>IFERROR(VLOOKUP($A180,'1891'!$A$3:$J$140,10,FALSE),"")</f>
        <v/>
      </c>
      <c r="JD180" t="str">
        <f>IFERROR(VLOOKUP($A180,'1892'!$A$3:$B$140,2,FALSE),"")</f>
        <v/>
      </c>
      <c r="JE180" t="str">
        <f>IFERROR(VLOOKUP($A180,'1892'!$A$3:$C$140,3,FALSE),"")</f>
        <v/>
      </c>
      <c r="JF180" t="str">
        <f>IFERROR(VLOOKUP($A180,'1892'!$A$3:$D$140,4,FALSE),"")</f>
        <v/>
      </c>
      <c r="JG180" t="str">
        <f>IFERROR(VLOOKUP($A180,'1892'!$A$3:$E$140,5,FALSE),"")</f>
        <v/>
      </c>
      <c r="JH180" t="str">
        <f>IFERROR(VLOOKUP($A180,'1892'!$A$3:$F$140,6,FALSE),"")</f>
        <v/>
      </c>
      <c r="JI180" t="str">
        <f>IFERROR(VLOOKUP($A180,'1892'!$A$3:$G$140,7,FALSE),"")</f>
        <v/>
      </c>
      <c r="JJ180" t="str">
        <f>IFERROR(VLOOKUP($A180,'1892'!$A$3:$H$140,8,FALSE),"")</f>
        <v/>
      </c>
      <c r="JK180" t="str">
        <f>IFERROR(VLOOKUP($A180,'1892'!$A$3:$I$140,9,FALSE),"")</f>
        <v/>
      </c>
      <c r="JL180" t="str">
        <f>IFERROR(VLOOKUP($A180,'1892'!$A$3:$J$140,10,FALSE),"")</f>
        <v/>
      </c>
      <c r="JM180" t="str">
        <f>IFERROR(VLOOKUP($A180,'1893'!$A$3:$B$140,2,FALSE),"")</f>
        <v/>
      </c>
      <c r="JN180" t="str">
        <f>IFERROR(VLOOKUP($A180,'1893'!$A$3:$C$140,3,FALSE),"")</f>
        <v/>
      </c>
      <c r="JO180" t="str">
        <f>IFERROR(VLOOKUP($A180,'1893'!$A$3:$D$140,4,FALSE),"")</f>
        <v/>
      </c>
      <c r="JP180" t="str">
        <f>IFERROR(VLOOKUP($A180,'1893'!$A$3:$E$140,5,FALSE),"")</f>
        <v/>
      </c>
      <c r="JQ180" t="str">
        <f>IFERROR(VLOOKUP($A180,'1893'!$A$3:$F$140,6,FALSE),"")</f>
        <v/>
      </c>
      <c r="JR180" t="str">
        <f>IFERROR(VLOOKUP($A180,'1893'!$A$3:$G$140,7,FALSE),"")</f>
        <v/>
      </c>
      <c r="JS180" t="str">
        <f>IFERROR(VLOOKUP($A180,'1893'!$A$3:$H$140,8,FALSE),"")</f>
        <v/>
      </c>
      <c r="JT180" t="str">
        <f>IFERROR(VLOOKUP($A180,'1893'!$A$3:$I$140,9,FALSE),"")</f>
        <v/>
      </c>
      <c r="JU180" t="str">
        <f>IFERROR(VLOOKUP($A180,'1893'!$A$3:$J$140,10,FALSE),"")</f>
        <v/>
      </c>
      <c r="JV180">
        <f>IFERROR(VLOOKUP($A180,'1894'!$A$3:$B$140,2,FALSE),"")</f>
        <v>8092</v>
      </c>
      <c r="JW180">
        <f>IFERROR(VLOOKUP($A180,'1894'!$A$3:$C$140,3,FALSE),"")</f>
        <v>1269498.98</v>
      </c>
      <c r="JX180">
        <f>IFERROR(VLOOKUP($A180,'1894'!$A$3:$D$140,4,FALSE),"")</f>
        <v>0</v>
      </c>
      <c r="JY180">
        <f>IFERROR(VLOOKUP($A180,'1894'!$A$3:$E$140,5,FALSE),"")</f>
        <v>0</v>
      </c>
      <c r="JZ180">
        <f>IFERROR(VLOOKUP($A180,'1894'!$A$3:$F$140,6,FALSE),"")</f>
        <v>0</v>
      </c>
      <c r="KA180">
        <f>IFERROR(VLOOKUP($A180,'1894'!$A$3:$G$140,7,FALSE),"")</f>
        <v>0</v>
      </c>
      <c r="KB180">
        <f>IFERROR(VLOOKUP($A180,'1894'!$A$3:$H$140,8,FALSE),"")</f>
        <v>0</v>
      </c>
      <c r="KC180">
        <f>IFERROR(VLOOKUP($A180,'1894'!$A$3:$I$140,9,FALSE),"")</f>
        <v>0</v>
      </c>
      <c r="KD180">
        <f>IFERROR(VLOOKUP($A180,'1894'!$A$3:$J$140,10,FALSE),"")</f>
        <v>0</v>
      </c>
      <c r="KE180">
        <f>IFERROR(VLOOKUP($A180,'1895'!$A$3:$B$140,2,FALSE),"")</f>
        <v>868</v>
      </c>
      <c r="KF180">
        <f>IFERROR(VLOOKUP($A180,'1895'!$A$3:$C$140,3,FALSE),"")</f>
        <v>132647.22</v>
      </c>
      <c r="KG180">
        <f>IFERROR(VLOOKUP($A180,'1895'!$A$3:$D$140,4,FALSE),"")</f>
        <v>27</v>
      </c>
      <c r="KH180">
        <f>IFERROR(VLOOKUP($A180,'1895'!$A$3:$E$140,5,FALSE),"")</f>
        <v>3783</v>
      </c>
      <c r="KI180">
        <f>IFERROR(VLOOKUP($A180,'1895'!$A$3:$F$140,6,FALSE),"")</f>
        <v>161</v>
      </c>
      <c r="KJ180">
        <f>IFERROR(VLOOKUP($A180,'1895'!$A$3:$G$140,7,FALSE),"")</f>
        <v>24465.200000000001</v>
      </c>
      <c r="KK180">
        <f>IFERROR(VLOOKUP($A180,'1895'!$A$3:$H$140,8,FALSE),"")</f>
        <v>0</v>
      </c>
      <c r="KL180">
        <f>IFERROR(VLOOKUP($A180,'1895'!$A$3:$I$140,9,FALSE),"")</f>
        <v>0</v>
      </c>
      <c r="KM180">
        <f>IFERROR(VLOOKUP($A180,'1895'!$A$3:$J$140,10,FALSE),"")</f>
        <v>0</v>
      </c>
      <c r="KN180">
        <f>IFERROR(VLOOKUP($A180,'1896'!$A$3:$B$140,2,FALSE),"")</f>
        <v>509</v>
      </c>
      <c r="KO180">
        <f>IFERROR(VLOOKUP($A180,'1896'!$A$3:$C$140,3,FALSE),"")</f>
        <v>78096.039999999994</v>
      </c>
      <c r="KP180">
        <f>IFERROR(VLOOKUP($A180,'1896'!$A$3:$D$140,4,FALSE),"")</f>
        <v>0</v>
      </c>
      <c r="KQ180">
        <f>IFERROR(VLOOKUP($A180,'1896'!$A$3:$E$140,5,FALSE),"")</f>
        <v>0</v>
      </c>
      <c r="KR180">
        <f>IFERROR(VLOOKUP($A180,'1896'!$A$3:$F$140,6,FALSE),"")</f>
        <v>176</v>
      </c>
      <c r="KS180">
        <f>IFERROR(VLOOKUP($A180,'1896'!$A$3:$G$140,7,FALSE),"")</f>
        <v>27186.01</v>
      </c>
      <c r="KT180">
        <f>IFERROR(VLOOKUP($A180,'1896'!$A$3:$H$140,8,FALSE),"")</f>
        <v>0</v>
      </c>
      <c r="KU180">
        <f>IFERROR(VLOOKUP($A180,'1896'!$A$3:$I$140,9,FALSE),"")</f>
        <v>0</v>
      </c>
      <c r="KV180">
        <f>IFERROR(VLOOKUP($A180,'1896'!$A$3:$J$140,10,FALSE),"")</f>
        <v>0</v>
      </c>
      <c r="KW180">
        <f>IFERROR(VLOOKUP($A180,'1897'!$A$3:$B$140,2,FALSE),"")</f>
        <v>399</v>
      </c>
      <c r="KX180">
        <f>IFERROR(VLOOKUP($A180,'1897'!$A$3:$C$140,3,FALSE),"")</f>
        <v>60980.63</v>
      </c>
      <c r="KY180">
        <f>IFERROR(VLOOKUP($A180,'1897'!$A$3:$D$140,4,FALSE),"")</f>
        <v>0</v>
      </c>
      <c r="KZ180">
        <f>IFERROR(VLOOKUP($A180,'1897'!$A$3:$E$140,5,FALSE),"")</f>
        <v>0</v>
      </c>
      <c r="LA180">
        <f>IFERROR(VLOOKUP($A180,'1897'!$A$3:$F$140,6,FALSE),"")</f>
        <v>81</v>
      </c>
      <c r="LB180">
        <f>IFERROR(VLOOKUP($A180,'1897'!$A$3:$G$140,7,FALSE),"")</f>
        <v>12582.44</v>
      </c>
      <c r="LC180">
        <f>IFERROR(VLOOKUP($A180,'1897'!$A$3:$H$140,8,FALSE),"")</f>
        <v>0</v>
      </c>
      <c r="LD180">
        <f>IFERROR(VLOOKUP($A180,'1897'!$A$3:$I$140,9,FALSE),"")</f>
        <v>0</v>
      </c>
      <c r="LE180">
        <f>IFERROR(VLOOKUP($A180,'1897'!$A$3:$J$140,10,FALSE),"")</f>
        <v>0</v>
      </c>
      <c r="LF180">
        <f>IFERROR(VLOOKUP($A180,'1898'!$A$3:$B$140,2,FALSE),"")</f>
        <v>540</v>
      </c>
      <c r="LG180">
        <f>IFERROR(VLOOKUP($A180,'1898'!$A$3:$C$140,3,FALSE),"")</f>
        <v>81440.179999999993</v>
      </c>
      <c r="LH180">
        <f>IFERROR(VLOOKUP($A180,'1898'!$A$3:$D$140,4,FALSE),"")</f>
        <v>0</v>
      </c>
      <c r="LI180">
        <f>IFERROR(VLOOKUP($A180,'1898'!$A$3:$E$140,5,FALSE),"")</f>
        <v>0</v>
      </c>
      <c r="LJ180">
        <f>IFERROR(VLOOKUP($A180,'1898'!$A$3:$F$140,6,FALSE),"")</f>
        <v>0</v>
      </c>
      <c r="LK180">
        <f>IFERROR(VLOOKUP($A180,'1898'!$A$3:$G$140,7,FALSE),"")</f>
        <v>0</v>
      </c>
      <c r="LL180">
        <f>IFERROR(VLOOKUP($A180,'1898'!$A$3:$H$140,8,FALSE),"")</f>
        <v>0</v>
      </c>
      <c r="LM180">
        <f>IFERROR(VLOOKUP($A180,'1898'!$A$3:$I$140,9,FALSE),"")</f>
        <v>0</v>
      </c>
      <c r="LN180">
        <f>IFERROR(VLOOKUP($A180,'1898'!$A$3:$J$140,10,FALSE),"")</f>
        <v>0</v>
      </c>
      <c r="LO180">
        <f>IFERROR(VLOOKUP($A180,'1899'!$A$3:$B$140,2,FALSE),"")</f>
        <v>343</v>
      </c>
      <c r="LP180">
        <f>IFERROR(VLOOKUP($A180,'1899'!$A$3:$C$140,3,FALSE),"")</f>
        <v>50251.38</v>
      </c>
      <c r="LQ180">
        <f>IFERROR(VLOOKUP($A180,'1899'!$A$3:$D$140,4,FALSE),"")</f>
        <v>69</v>
      </c>
      <c r="LR180">
        <f>IFERROR(VLOOKUP($A180,'1899'!$A$3:$E$140,5,FALSE),"")</f>
        <v>10813.66</v>
      </c>
      <c r="LS180">
        <f>IFERROR(VLOOKUP($A180,'1899'!$A$3:$F$140,6,FALSE),"")</f>
        <v>469</v>
      </c>
      <c r="LT180">
        <f>IFERROR(VLOOKUP($A180,'1899'!$A$3:$G$140,7,FALSE),"")</f>
        <v>72462.81</v>
      </c>
      <c r="LU180">
        <f>IFERROR(VLOOKUP($A180,'1899'!$A$3:$H$140,8,FALSE),"")</f>
        <v>0</v>
      </c>
      <c r="LV180">
        <f>IFERROR(VLOOKUP($A180,'1899'!$A$3:$I$140,9,FALSE),"")</f>
        <v>0</v>
      </c>
      <c r="LW180">
        <f>IFERROR(VLOOKUP($A180,'1899'!$A$3:$J$140,10,FALSE),"")</f>
        <v>0</v>
      </c>
      <c r="LX180">
        <f>IFERROR(VLOOKUP($A180,'1900'!$A$3:$B$140,2,FALSE),"")</f>
        <v>255</v>
      </c>
      <c r="LY180">
        <f>IFERROR(VLOOKUP($A180,'1900'!$A$3:$C$140,3,FALSE),"")</f>
        <v>37409.26</v>
      </c>
      <c r="LZ180">
        <f>IFERROR(VLOOKUP($A180,'1900'!$A$3:$D$140,4,FALSE),"")</f>
        <v>441</v>
      </c>
      <c r="MA180">
        <f>IFERROR(VLOOKUP($A180,'1900'!$A$3:$E$140,5,FALSE),"")</f>
        <v>68651.75</v>
      </c>
      <c r="MB180">
        <f>IFERROR(VLOOKUP($A180,'1900'!$A$3:$F$140,6,FALSE),"")</f>
        <v>110</v>
      </c>
      <c r="MC180">
        <f>IFERROR(VLOOKUP($A180,'1900'!$A$3:$G$140,7,FALSE),"")</f>
        <v>16105.62</v>
      </c>
      <c r="MD180">
        <f>IFERROR(VLOOKUP($A180,'1900'!$A$3:$H$140,8,FALSE),"")</f>
        <v>0</v>
      </c>
      <c r="ME180">
        <f>IFERROR(VLOOKUP($A180,'1900'!$A$3:$I$140,9,FALSE),"")</f>
        <v>0</v>
      </c>
      <c r="MF180">
        <f>IFERROR(VLOOKUP($A180,'1900'!$A$3:$J$140,10,FALSE),"")</f>
        <v>0</v>
      </c>
      <c r="MG180">
        <f>IFERROR(VLOOKUP($A180,'1901'!$A$3:$B$140,2,FALSE),"")</f>
        <v>149</v>
      </c>
      <c r="MH180">
        <f>IFERROR(VLOOKUP($A180,'1901'!$A$3:$C$140,3,FALSE),"")</f>
        <v>21584.41</v>
      </c>
      <c r="MI180">
        <f>IFERROR(VLOOKUP($A180,'1901'!$A$3:$D$140,4,FALSE),"")</f>
        <v>2786</v>
      </c>
      <c r="MJ180">
        <f>IFERROR(VLOOKUP($A180,'1901'!$A$3:$E$140,5,FALSE),"")</f>
        <v>435947.26</v>
      </c>
      <c r="MK180">
        <f>IFERROR(VLOOKUP($A180,'1901'!$A$3:$F$140,6,FALSE),"")</f>
        <v>36</v>
      </c>
      <c r="ML180">
        <f>IFERROR(VLOOKUP($A180,'1901'!$A$3:$G$140,7,FALSE),"")</f>
        <v>4746.62</v>
      </c>
      <c r="MM180">
        <f>IFERROR(VLOOKUP($A180,'1901'!$A$3:$H$140,8,FALSE),"")</f>
        <v>0</v>
      </c>
      <c r="MN180">
        <f>IFERROR(VLOOKUP($A180,'1901'!$A$3:$I$140,9,FALSE),"")</f>
        <v>0</v>
      </c>
      <c r="MO180">
        <f>IFERROR(VLOOKUP($A180,'1901'!$A$3:$J$140,10,FALSE),"")</f>
        <v>0</v>
      </c>
      <c r="MP180">
        <f>IFERROR(VLOOKUP($A180,'1902'!$A$3:$B$140,2,FALSE),"")</f>
        <v>83</v>
      </c>
      <c r="MQ180">
        <f>IFERROR(VLOOKUP($A180,'1902'!$A$3:$C$140,3,FALSE),"")</f>
        <v>10119.27</v>
      </c>
      <c r="MR180">
        <f>IFERROR(VLOOKUP($A180,'1902'!$A$3:$D$140,4,FALSE),"")</f>
        <v>1148</v>
      </c>
      <c r="MS180">
        <f>IFERROR(VLOOKUP($A180,'1902'!$A$3:$E$140,5,FALSE),"")</f>
        <v>178228.74</v>
      </c>
      <c r="MT180">
        <f>IFERROR(VLOOKUP($A180,'1902'!$A$3:$F$140,6,FALSE),"")</f>
        <v>40</v>
      </c>
      <c r="MU180">
        <f>IFERROR(VLOOKUP($A180,'1902'!$A$3:$G$140,7,FALSE),"")</f>
        <v>5887.22</v>
      </c>
      <c r="MV180">
        <f>IFERROR(VLOOKUP($A180,'1902'!$A$3:$H$140,8,FALSE),"")</f>
        <v>0</v>
      </c>
      <c r="MW180">
        <f>IFERROR(VLOOKUP($A180,'1902'!$A$3:$I$140,9,FALSE),"")</f>
        <v>0</v>
      </c>
      <c r="MX180">
        <f>IFERROR(VLOOKUP($A180,'1902'!$A$3:$J$140,10,FALSE),"")</f>
        <v>0</v>
      </c>
      <c r="MY180" t="str">
        <f>IFERROR(VLOOKUP($A180,'1903'!$A$3:$B$140,2,FALSE),"")</f>
        <v/>
      </c>
      <c r="MZ180" t="str">
        <f>IFERROR(VLOOKUP($A180,'1903'!$A$3:$C$140,3,FALSE),"")</f>
        <v/>
      </c>
      <c r="NA180" t="str">
        <f>IFERROR(VLOOKUP($A180,'1903'!$A$3:$D$140,4,FALSE),"")</f>
        <v/>
      </c>
      <c r="NB180" t="str">
        <f>IFERROR(VLOOKUP($A180,'1903'!$A$3:$E$140,5,FALSE),"")</f>
        <v/>
      </c>
      <c r="NC180" t="str">
        <f>IFERROR(VLOOKUP($A180,'1903'!$A$3:$F$140,6,FALSE),"")</f>
        <v/>
      </c>
      <c r="ND180" t="str">
        <f>IFERROR(VLOOKUP($A180,'1903'!$A$3:$G$140,7,FALSE),"")</f>
        <v/>
      </c>
      <c r="NE180" t="str">
        <f>IFERROR(VLOOKUP($A180,'1903'!$A$3:$H$140,8,FALSE),"")</f>
        <v/>
      </c>
      <c r="NF180" t="str">
        <f>IFERROR(VLOOKUP($A180,'1903'!$A$3:$I$140,9,FALSE),"")</f>
        <v/>
      </c>
      <c r="NG180" t="str">
        <f>IFERROR(VLOOKUP($A180,'1903'!$A$3:$J$140,10,FALSE),"")</f>
        <v/>
      </c>
      <c r="NH180" t="str">
        <f>IFERROR(VLOOKUP($A180,'1904'!$A$3:$B$140,2,FALSE),"")</f>
        <v/>
      </c>
      <c r="NI180" t="str">
        <f>IFERROR(VLOOKUP($A180,'1904'!$A$3:$C$140,3,FALSE),"")</f>
        <v/>
      </c>
      <c r="NJ180" t="str">
        <f>IFERROR(VLOOKUP($A180,'1904'!$A$3:$D$140,4,FALSE),"")</f>
        <v/>
      </c>
      <c r="NK180" t="str">
        <f>IFERROR(VLOOKUP($A180,'1904'!$A$3:$E$140,5,FALSE),"")</f>
        <v/>
      </c>
      <c r="NL180" t="str">
        <f>IFERROR(VLOOKUP($A180,'1904'!$A$3:$F$140,6,FALSE),"")</f>
        <v/>
      </c>
      <c r="NM180" t="str">
        <f>IFERROR(VLOOKUP($A180,'1904'!$A$3:$G$140,7,FALSE),"")</f>
        <v/>
      </c>
      <c r="NN180" t="str">
        <f>IFERROR(VLOOKUP($A180,'1904'!$A$3:$H$140,8,FALSE),"")</f>
        <v/>
      </c>
      <c r="NO180" t="str">
        <f>IFERROR(VLOOKUP($A180,'1904'!$A$3:$I$140,9,FALSE),"")</f>
        <v/>
      </c>
      <c r="NP180" t="str">
        <f>IFERROR(VLOOKUP($A180,'1904'!$A$3:$J$140,10,FALSE),"")</f>
        <v/>
      </c>
      <c r="NQ180" t="str">
        <f>IFERROR(VLOOKUP($A180,'1905'!$A$3:$B$140,2,FALSE),"")</f>
        <v/>
      </c>
      <c r="NR180" t="str">
        <f>IFERROR(VLOOKUP($A180,'1905'!$A$3:$C$140,3,FALSE),"")</f>
        <v/>
      </c>
      <c r="NS180" t="str">
        <f>IFERROR(VLOOKUP($A180,'1905'!$A$3:$D$140,4,FALSE),"")</f>
        <v/>
      </c>
      <c r="NT180" t="str">
        <f>IFERROR(VLOOKUP($A180,'1905'!$A$3:$E$140,5,FALSE),"")</f>
        <v/>
      </c>
      <c r="NU180" t="str">
        <f>IFERROR(VLOOKUP($A180,'1905'!$A$3:$F$140,6,FALSE),"")</f>
        <v/>
      </c>
      <c r="NV180" t="str">
        <f>IFERROR(VLOOKUP($A180,'1905'!$A$3:$G$140,7,FALSE),"")</f>
        <v/>
      </c>
      <c r="NW180" t="str">
        <f>IFERROR(VLOOKUP($A180,'1905'!$A$3:$H$140,8,FALSE),"")</f>
        <v/>
      </c>
      <c r="NX180" t="str">
        <f>IFERROR(VLOOKUP($A180,'1905'!$A$3:$I$140,9,FALSE),"")</f>
        <v/>
      </c>
      <c r="NY180" t="str">
        <f>IFERROR(VLOOKUP($A180,'1905'!$A$3:$J$140,10,FALSE),"")</f>
        <v/>
      </c>
      <c r="NZ180" t="str">
        <f>IFERROR(VLOOKUP($A180,'1906'!$A$3:$B$140,2,FALSE),"")</f>
        <v/>
      </c>
      <c r="OA180" t="str">
        <f>IFERROR(VLOOKUP($A180,'1906'!$A$3:$C$140,3,FALSE),"")</f>
        <v/>
      </c>
      <c r="OB180" t="str">
        <f>IFERROR(VLOOKUP($A180,'1906'!$A$3:$D$140,4,FALSE),"")</f>
        <v/>
      </c>
      <c r="OC180" t="str">
        <f>IFERROR(VLOOKUP($A180,'1906'!$A$3:$E$140,5,FALSE),"")</f>
        <v/>
      </c>
      <c r="OD180" t="str">
        <f>IFERROR(VLOOKUP($A180,'1906'!$A$3:$F$140,6,FALSE),"")</f>
        <v/>
      </c>
      <c r="OE180" t="str">
        <f>IFERROR(VLOOKUP($A180,'1906'!$A$3:$G$140,7,FALSE),"")</f>
        <v/>
      </c>
      <c r="OF180" t="str">
        <f>IFERROR(VLOOKUP($A180,'1906'!$A$3:$H$140,8,FALSE),"")</f>
        <v/>
      </c>
      <c r="OG180" t="str">
        <f>IFERROR(VLOOKUP($A180,'1906'!$A$3:$I$140,9,FALSE),"")</f>
        <v/>
      </c>
      <c r="OH180" t="str">
        <f>IFERROR(VLOOKUP($A180,'1906'!$A$3:$J$140,10,FALSE),"")</f>
        <v/>
      </c>
      <c r="OI180" t="str">
        <f>IFERROR(VLOOKUP($A180,'1907'!$A$3:$B$140,2,FALSE),"")</f>
        <v/>
      </c>
      <c r="OJ180" t="str">
        <f>IFERROR(VLOOKUP($A180,'1907'!$A$3:$C$140,3,FALSE),"")</f>
        <v/>
      </c>
      <c r="OK180" t="str">
        <f>IFERROR(VLOOKUP($A180,'1907'!$A$3:$D$140,4,FALSE),"")</f>
        <v/>
      </c>
      <c r="OL180" t="str">
        <f>IFERROR(VLOOKUP($A180,'1907'!$A$3:$E$140,5,FALSE),"")</f>
        <v/>
      </c>
      <c r="OM180" t="str">
        <f>IFERROR(VLOOKUP($A180,'1907'!$A$3:$F$140,6,FALSE),"")</f>
        <v/>
      </c>
      <c r="ON180" t="str">
        <f>IFERROR(VLOOKUP($A180,'1907'!$A$3:$G$140,7,FALSE),"")</f>
        <v/>
      </c>
      <c r="OO180" t="str">
        <f>IFERROR(VLOOKUP($A180,'1907'!$A$3:$H$140,8,FALSE),"")</f>
        <v/>
      </c>
      <c r="OP180" t="str">
        <f>IFERROR(VLOOKUP($A180,'1907'!$A$3:$I$140,9,FALSE),"")</f>
        <v/>
      </c>
      <c r="OQ180" t="str">
        <f>IFERROR(VLOOKUP($A180,'1907'!$A$3:$J$140,10,FALSE),"")</f>
        <v/>
      </c>
      <c r="OR180" t="str">
        <f>IFERROR(VLOOKUP($A180,'1908'!$A$3:$B$140,2,FALSE),"")</f>
        <v/>
      </c>
      <c r="OS180" t="str">
        <f>IFERROR(VLOOKUP($A180,'1908'!$A$3:$C$140,3,FALSE),"")</f>
        <v/>
      </c>
      <c r="OT180" t="str">
        <f>IFERROR(VLOOKUP($A180,'1908'!$A$3:$D$140,4,FALSE),"")</f>
        <v/>
      </c>
      <c r="OU180" t="str">
        <f>IFERROR(VLOOKUP($A180,'1908'!$A$3:$E$140,5,FALSE),"")</f>
        <v/>
      </c>
      <c r="OV180" t="str">
        <f>IFERROR(VLOOKUP($A180,'1908'!$A$3:$F$140,6,FALSE),"")</f>
        <v/>
      </c>
      <c r="OW180" t="str">
        <f>IFERROR(VLOOKUP($A180,'1908'!$A$3:$G$140,7,FALSE),"")</f>
        <v/>
      </c>
      <c r="OX180" t="str">
        <f>IFERROR(VLOOKUP($A180,'1908'!$A$3:$H$140,8,FALSE),"")</f>
        <v/>
      </c>
      <c r="OY180" t="str">
        <f>IFERROR(VLOOKUP($A180,'1908'!$A$3:$I$140,9,FALSE),"")</f>
        <v/>
      </c>
      <c r="OZ180" t="str">
        <f>IFERROR(VLOOKUP($A180,'1908'!$A$3:$J$140,10,FALSE),"")</f>
        <v/>
      </c>
      <c r="PA180" t="str">
        <f>IFERROR(VLOOKUP($A180,'1909'!$A$3:$B$140,2,FALSE),"")</f>
        <v/>
      </c>
      <c r="PB180" t="str">
        <f>IFERROR(VLOOKUP($A180,'1909'!$A$3:$C$140,3,FALSE),"")</f>
        <v/>
      </c>
      <c r="PC180" t="str">
        <f>IFERROR(VLOOKUP($A180,'1909'!$A$3:$D$140,4,FALSE),"")</f>
        <v/>
      </c>
      <c r="PD180" t="str">
        <f>IFERROR(VLOOKUP($A180,'1909'!$A$3:$E$140,5,FALSE),"")</f>
        <v/>
      </c>
      <c r="PE180" t="str">
        <f>IFERROR(VLOOKUP($A180,'1909'!$A$3:$F$140,6,FALSE),"")</f>
        <v/>
      </c>
      <c r="PF180" t="str">
        <f>IFERROR(VLOOKUP($A180,'1909'!$A$3:$G$140,7,FALSE),"")</f>
        <v/>
      </c>
      <c r="PG180" t="str">
        <f>IFERROR(VLOOKUP($A180,'1909'!$A$3:$H$140,8,FALSE),"")</f>
        <v/>
      </c>
      <c r="PH180" t="str">
        <f>IFERROR(VLOOKUP($A180,'1909'!$A$3:$I$140,9,FALSE),"")</f>
        <v/>
      </c>
      <c r="PI180" t="str">
        <f>IFERROR(VLOOKUP($A180,'1909'!$A$3:$J$140,10,FALSE),"")</f>
        <v/>
      </c>
      <c r="PJ180" t="str">
        <f>IFERROR(VLOOKUP($A180,'1910'!$A$3:$B$140,2,FALSE),"")</f>
        <v/>
      </c>
      <c r="PK180" t="str">
        <f>IFERROR(VLOOKUP($A180,'1910'!$A$3:$C$140,3,FALSE),"")</f>
        <v/>
      </c>
      <c r="PL180" t="str">
        <f>IFERROR(VLOOKUP($A180,'1910'!$A$3:$D$140,4,FALSE),"")</f>
        <v/>
      </c>
      <c r="PM180" t="str">
        <f>IFERROR(VLOOKUP($A180,'1910'!$A$3:$E$140,5,FALSE),"")</f>
        <v/>
      </c>
      <c r="PN180" t="str">
        <f>IFERROR(VLOOKUP($A180,'1910'!$A$3:$F$140,6,FALSE),"")</f>
        <v/>
      </c>
      <c r="PO180" t="str">
        <f>IFERROR(VLOOKUP($A180,'1910'!$A$3:$G$140,7,FALSE),"")</f>
        <v/>
      </c>
      <c r="PP180" t="str">
        <f>IFERROR(VLOOKUP($A180,'1910'!$A$3:$H$140,8,FALSE),"")</f>
        <v/>
      </c>
      <c r="PQ180" t="str">
        <f>IFERROR(VLOOKUP($A180,'1910'!$A$3:$I$140,9,FALSE),"")</f>
        <v/>
      </c>
      <c r="PR180" t="str">
        <f>IFERROR(VLOOKUP($A180,'1910'!$A$3:$J$140,10,FALSE),"")</f>
        <v/>
      </c>
      <c r="PS180" t="str">
        <f>IFERROR(VLOOKUP($A180,'1911'!$A$3:$B$140,2,FALSE),"")</f>
        <v/>
      </c>
      <c r="PT180" t="str">
        <f>IFERROR(VLOOKUP($A180,'1911'!$A$3:$C$140,3,FALSE),"")</f>
        <v/>
      </c>
      <c r="PU180" t="str">
        <f>IFERROR(VLOOKUP($A180,'1911'!$A$3:$D$140,4,FALSE),"")</f>
        <v/>
      </c>
      <c r="PV180" t="str">
        <f>IFERROR(VLOOKUP($A180,'1911'!$A$3:$E$140,5,FALSE),"")</f>
        <v/>
      </c>
      <c r="PW180" t="str">
        <f>IFERROR(VLOOKUP($A180,'1911'!$A$3:$F$140,6,FALSE),"")</f>
        <v/>
      </c>
      <c r="PX180" t="str">
        <f>IFERROR(VLOOKUP($A180,'1911'!$A$3:$G$140,7,FALSE),"")</f>
        <v/>
      </c>
      <c r="PY180" t="str">
        <f>IFERROR(VLOOKUP($A180,'1911'!$A$3:$H$140,8,FALSE),"")</f>
        <v/>
      </c>
      <c r="PZ180" t="str">
        <f>IFERROR(VLOOKUP($A180,'1911'!$A$3:$I$140,9,FALSE),"")</f>
        <v/>
      </c>
      <c r="QA180" t="str">
        <f>IFERROR(VLOOKUP($A180,'1911'!$A$3:$J$140,10,FALSE),"")</f>
        <v/>
      </c>
      <c r="QB180" t="str">
        <f>IFERROR(VLOOKUP($A180,'1912'!$A$3:$B$140,2,FALSE),"")</f>
        <v/>
      </c>
      <c r="QC180" t="str">
        <f>IFERROR(VLOOKUP($A180,'1912'!$A$3:$C$140,3,FALSE),"")</f>
        <v/>
      </c>
      <c r="QD180" t="str">
        <f>IFERROR(VLOOKUP($A180,'1912'!$A$3:$D$140,4,FALSE),"")</f>
        <v/>
      </c>
      <c r="QE180" t="str">
        <f>IFERROR(VLOOKUP($A180,'1912'!$A$3:$E$140,5,FALSE),"")</f>
        <v/>
      </c>
      <c r="QF180" t="str">
        <f>IFERROR(VLOOKUP($A180,'1912'!$A$3:$F$140,6,FALSE),"")</f>
        <v/>
      </c>
      <c r="QG180" t="str">
        <f>IFERROR(VLOOKUP($A180,'1912'!$A$3:$G$140,7,FALSE),"")</f>
        <v/>
      </c>
      <c r="QH180" t="str">
        <f>IFERROR(VLOOKUP($A180,'1912'!$A$3:$H$140,8,FALSE),"")</f>
        <v/>
      </c>
      <c r="QI180" t="str">
        <f>IFERROR(VLOOKUP($A180,'1912'!$A$3:$I$140,9,FALSE),"")</f>
        <v/>
      </c>
      <c r="QJ180" t="str">
        <f>IFERROR(VLOOKUP($A180,'1912'!$A$3:$J$140,10,FALSE),"")</f>
        <v/>
      </c>
    </row>
    <row r="181" spans="1:452" x14ac:dyDescent="0.2">
      <c r="A181" s="2" t="s">
        <v>193</v>
      </c>
      <c r="B181" t="s">
        <v>231</v>
      </c>
      <c r="C181" t="str">
        <f>IFERROR(VLOOKUP($A181,'1863'!$A$3:$B$140,2,FALSE),"")</f>
        <v/>
      </c>
      <c r="D181" t="str">
        <f>IFERROR(VLOOKUP($A181,'1863'!$A$3:$C$140,3,FALSE),"")</f>
        <v/>
      </c>
      <c r="E181" t="str">
        <f>IFERROR(VLOOKUP($A181,'1863'!$A$3:$D$140,4,FALSE),"")</f>
        <v/>
      </c>
      <c r="F181" t="str">
        <f>IFERROR(VLOOKUP($A181,'1863'!$A$3:$E$140,5,FALSE),"")</f>
        <v/>
      </c>
      <c r="G181" t="str">
        <f>IFERROR(VLOOKUP($A181,'1863'!$A$3:$F$140,6,FALSE),"")</f>
        <v/>
      </c>
      <c r="H181" t="str">
        <f>IFERROR(VLOOKUP($A181,'1863'!$A$3:$G$140,7,FALSE),"")</f>
        <v/>
      </c>
      <c r="I181" t="str">
        <f>IFERROR(VLOOKUP($A181,'1863'!$A$3:$H$140,8,FALSE),"")</f>
        <v/>
      </c>
      <c r="J181" t="str">
        <f>IFERROR(VLOOKUP($A181,'1863'!$A$3:$I$140,9,FALSE),"")</f>
        <v/>
      </c>
      <c r="K181" t="str">
        <f>IFERROR(VLOOKUP($A181,'1863'!$A$3:$J$140,10,FALSE),"")</f>
        <v/>
      </c>
      <c r="L181" t="str">
        <f>IFERROR(VLOOKUP($A181,'1864'!$A$3:$B$140,2,FALSE),"")</f>
        <v/>
      </c>
      <c r="M181" t="str">
        <f>IFERROR(VLOOKUP($A181,'1864'!$A$3:$C$140,3,FALSE),"")</f>
        <v/>
      </c>
      <c r="N181" t="str">
        <f>IFERROR(VLOOKUP($A181,'1864'!$A$3:$D$140,4,FALSE),"")</f>
        <v/>
      </c>
      <c r="O181" t="str">
        <f>IFERROR(VLOOKUP($A181,'1864'!$A$3:$E$140,5,FALSE),"")</f>
        <v/>
      </c>
      <c r="P181" t="str">
        <f>IFERROR(VLOOKUP($A181,'1864'!$A$3:$F$140,6,FALSE),"")</f>
        <v/>
      </c>
      <c r="Q181" t="str">
        <f>IFERROR(VLOOKUP($A181,'1864'!$A$3:$G$140,7,FALSE),"")</f>
        <v/>
      </c>
      <c r="R181" t="str">
        <f>IFERROR(VLOOKUP($A181,'1864'!$A$3:$H$140,8,FALSE),"")</f>
        <v/>
      </c>
      <c r="S181" t="str">
        <f>IFERROR(VLOOKUP($A181,'1864'!$A$3:$I$140,9,FALSE),"")</f>
        <v/>
      </c>
      <c r="T181" t="str">
        <f>IFERROR(VLOOKUP($A181,'1864'!$A$3:$J$140,10,FALSE),"")</f>
        <v/>
      </c>
      <c r="U181" t="str">
        <f>IFERROR(VLOOKUP($A181,'1865'!$A$3:$B$140,2,FALSE),"")</f>
        <v/>
      </c>
      <c r="V181" t="str">
        <f>IFERROR(VLOOKUP($A181,'1865'!$A$3:$C$140,3,FALSE),"")</f>
        <v/>
      </c>
      <c r="W181" t="str">
        <f>IFERROR(VLOOKUP($A181,'1865'!$A$3:$D$140,4,FALSE),"")</f>
        <v/>
      </c>
      <c r="X181" t="str">
        <f>IFERROR(VLOOKUP($A181,'1865'!$A$3:$E$140,5,FALSE),"")</f>
        <v/>
      </c>
      <c r="Y181" t="str">
        <f>IFERROR(VLOOKUP($A181,'1865'!$A$3:$F$140,6,FALSE),"")</f>
        <v/>
      </c>
      <c r="Z181" t="str">
        <f>IFERROR(VLOOKUP($A181,'1865'!$A$3:$G$140,7,FALSE),"")</f>
        <v/>
      </c>
      <c r="AA181" t="str">
        <f>IFERROR(VLOOKUP($A181,'1865'!$A$3:$H$140,8,FALSE),"")</f>
        <v/>
      </c>
      <c r="AB181" t="str">
        <f>IFERROR(VLOOKUP($A181,'1865'!$A$3:$I$140,9,FALSE),"")</f>
        <v/>
      </c>
      <c r="AC181" t="str">
        <f>IFERROR(VLOOKUP($A181,'1865'!$A$3:$J$140,10,FALSE),"")</f>
        <v/>
      </c>
      <c r="AD181" t="str">
        <f>IFERROR(VLOOKUP($A181,'1866'!$A$3:$B$140,2,FALSE),"")</f>
        <v/>
      </c>
      <c r="AE181" t="str">
        <f>IFERROR(VLOOKUP($A181,'1866'!$A$3:$C$140,3,FALSE),"")</f>
        <v/>
      </c>
      <c r="AF181" t="str">
        <f>IFERROR(VLOOKUP($A181,'1866'!$A$3:$D$140,4,FALSE),"")</f>
        <v/>
      </c>
      <c r="AG181" t="str">
        <f>IFERROR(VLOOKUP($A181,'1866'!$A$3:$E$140,5,FALSE),"")</f>
        <v/>
      </c>
      <c r="AH181" t="str">
        <f>IFERROR(VLOOKUP($A181,'1866'!$A$3:$F$140,6,FALSE),"")</f>
        <v/>
      </c>
      <c r="AI181" t="str">
        <f>IFERROR(VLOOKUP($A181,'1866'!$A$3:$G$140,7,FALSE),"")</f>
        <v/>
      </c>
      <c r="AJ181" t="str">
        <f>IFERROR(VLOOKUP($A181,'1866'!$A$3:$H$140,8,FALSE),"")</f>
        <v/>
      </c>
      <c r="AK181" t="str">
        <f>IFERROR(VLOOKUP($A181,'1866'!$A$3:$I$140,9,FALSE),"")</f>
        <v/>
      </c>
      <c r="AL181" t="str">
        <f>IFERROR(VLOOKUP($A181,'1866'!$A$3:$J$140,10,FALSE),"")</f>
        <v/>
      </c>
      <c r="AM181" t="str">
        <f>IFERROR(VLOOKUP($A181,'1867'!$A$3:$B$140,2,FALSE),"")</f>
        <v/>
      </c>
      <c r="AN181" t="str">
        <f>IFERROR(VLOOKUP($A181,'1867'!$A$3:$C$140,3,FALSE),"")</f>
        <v/>
      </c>
      <c r="AO181" t="str">
        <f>IFERROR(VLOOKUP($A181,'1867'!$A$3:$D$140,4,FALSE),"")</f>
        <v/>
      </c>
      <c r="AP181" t="str">
        <f>IFERROR(VLOOKUP($A181,'1867'!$A$3:$E$140,5,FALSE),"")</f>
        <v/>
      </c>
      <c r="AQ181" t="str">
        <f>IFERROR(VLOOKUP($A181,'1867'!$A$3:$F$140,6,FALSE),"")</f>
        <v/>
      </c>
      <c r="AR181" t="str">
        <f>IFERROR(VLOOKUP($A181,'1867'!$A$3:$G$140,7,FALSE),"")</f>
        <v/>
      </c>
      <c r="AS181" t="str">
        <f>IFERROR(VLOOKUP($A181,'1867'!$A$3:$H$140,8,FALSE),"")</f>
        <v/>
      </c>
      <c r="AT181" t="str">
        <f>IFERROR(VLOOKUP($A181,'1867'!$A$3:$I$140,9,FALSE),"")</f>
        <v/>
      </c>
      <c r="AU181" t="str">
        <f>IFERROR(VLOOKUP($A181,'1867'!$A$3:$J$140,10,FALSE),"")</f>
        <v/>
      </c>
      <c r="AV181" t="str">
        <f>IFERROR(VLOOKUP($A181,'1868'!$A$3:$B$140,2,FALSE),"")</f>
        <v/>
      </c>
      <c r="AW181" t="str">
        <f>IFERROR(VLOOKUP($A181,'1868'!$A$3:$C$140,3,FALSE),"")</f>
        <v/>
      </c>
      <c r="AX181" t="str">
        <f>IFERROR(VLOOKUP($A181,'1868'!$A$3:$D$140,4,FALSE),"")</f>
        <v/>
      </c>
      <c r="AY181" t="str">
        <f>IFERROR(VLOOKUP($A181,'1868'!$A$3:$E$140,5,FALSE),"")</f>
        <v/>
      </c>
      <c r="AZ181" t="str">
        <f>IFERROR(VLOOKUP($A181,'1868'!$A$3:$F$140,6,FALSE),"")</f>
        <v/>
      </c>
      <c r="BA181" t="str">
        <f>IFERROR(VLOOKUP($A181,'1868'!$A$3:$G$140,7,FALSE),"")</f>
        <v/>
      </c>
      <c r="BB181" t="str">
        <f>IFERROR(VLOOKUP($A181,'1868'!$A$3:$H$140,8,FALSE),"")</f>
        <v/>
      </c>
      <c r="BC181" t="str">
        <f>IFERROR(VLOOKUP($A181,'1868'!$A$3:$I$140,9,FALSE),"")</f>
        <v/>
      </c>
      <c r="BD181" t="str">
        <f>IFERROR(VLOOKUP($A181,'1868'!$A$3:$J$140,10,FALSE),"")</f>
        <v/>
      </c>
      <c r="BE181" t="str">
        <f>IFERROR(VLOOKUP($A181,'1869'!$A$3:$B$140,2,FALSE),"")</f>
        <v/>
      </c>
      <c r="BF181" t="str">
        <f>IFERROR(VLOOKUP($A181,'1869'!$A$3:$C$140,3,FALSE),"")</f>
        <v/>
      </c>
      <c r="BG181" t="str">
        <f>IFERROR(VLOOKUP($A181,'1869'!$A$3:$D$140,4,FALSE),"")</f>
        <v/>
      </c>
      <c r="BH181" t="str">
        <f>IFERROR(VLOOKUP($A181,'1869'!$A$3:$E$140,5,FALSE),"")</f>
        <v/>
      </c>
      <c r="BI181" t="str">
        <f>IFERROR(VLOOKUP($A181,'1869'!$A$3:$F$140,6,FALSE),"")</f>
        <v/>
      </c>
      <c r="BJ181" t="str">
        <f>IFERROR(VLOOKUP($A181,'1869'!$A$3:$G$140,7,FALSE),"")</f>
        <v/>
      </c>
      <c r="BK181" t="str">
        <f>IFERROR(VLOOKUP($A181,'1869'!$A$3:$H$140,8,FALSE),"")</f>
        <v/>
      </c>
      <c r="BL181" t="str">
        <f>IFERROR(VLOOKUP($A181,'1869'!$A$3:$I$140,9,FALSE),"")</f>
        <v/>
      </c>
      <c r="BM181" t="str">
        <f>IFERROR(VLOOKUP($A181,'1869'!$A$3:$J$140,10,FALSE),"")</f>
        <v/>
      </c>
      <c r="BN181" t="str">
        <f>IFERROR(VLOOKUP($A181,'1870'!$A$3:$B$140,2,FALSE),"")</f>
        <v/>
      </c>
      <c r="BO181" t="str">
        <f>IFERROR(VLOOKUP($A181,'1870'!$A$3:$C$140,3,FALSE),"")</f>
        <v/>
      </c>
      <c r="BP181" t="str">
        <f>IFERROR(VLOOKUP($A181,'1870'!$A$3:$D$140,4,FALSE),"")</f>
        <v/>
      </c>
      <c r="BQ181" t="str">
        <f>IFERROR(VLOOKUP($A181,'1870'!$A$3:$E$140,5,FALSE),"")</f>
        <v/>
      </c>
      <c r="BR181" t="str">
        <f>IFERROR(VLOOKUP($A181,'1870'!$A$3:$F$140,6,FALSE),"")</f>
        <v/>
      </c>
      <c r="BS181" t="str">
        <f>IFERROR(VLOOKUP($A181,'1870'!$A$3:$G$140,7,FALSE),"")</f>
        <v/>
      </c>
      <c r="BT181" t="str">
        <f>IFERROR(VLOOKUP($A181,'1870'!$A$3:$H$140,8,FALSE),"")</f>
        <v/>
      </c>
      <c r="BU181" t="str">
        <f>IFERROR(VLOOKUP($A181,'1870'!$A$3:$I$140,9,FALSE),"")</f>
        <v/>
      </c>
      <c r="BV181" t="str">
        <f>IFERROR(VLOOKUP($A181,'1870'!$A$3:$J$140,10,FALSE),"")</f>
        <v/>
      </c>
      <c r="BW181" t="str">
        <f>IFERROR(VLOOKUP($A181,'1871'!$A$3:$B$140,2,FALSE),"")</f>
        <v/>
      </c>
      <c r="BX181" t="str">
        <f>IFERROR(VLOOKUP($A181,'1871'!$A$3:$C$140,3,FALSE),"")</f>
        <v/>
      </c>
      <c r="BY181" t="str">
        <f>IFERROR(VLOOKUP($A181,'1871'!$A$3:$D$140,4,FALSE),"")</f>
        <v/>
      </c>
      <c r="BZ181" t="str">
        <f>IFERROR(VLOOKUP($A181,'1871'!$A$3:$E$140,5,FALSE),"")</f>
        <v/>
      </c>
      <c r="CA181" t="str">
        <f>IFERROR(VLOOKUP($A181,'1871'!$A$3:$F$140,6,FALSE),"")</f>
        <v/>
      </c>
      <c r="CB181" t="str">
        <f>IFERROR(VLOOKUP($A181,'1871'!$A$3:$G$140,7,FALSE),"")</f>
        <v/>
      </c>
      <c r="CC181" t="str">
        <f>IFERROR(VLOOKUP($A181,'1871'!$A$3:$H$140,8,FALSE),"")</f>
        <v/>
      </c>
      <c r="CD181" t="str">
        <f>IFERROR(VLOOKUP($A181,'1871'!$A$3:$I$140,9,FALSE),"")</f>
        <v/>
      </c>
      <c r="CE181" t="str">
        <f>IFERROR(VLOOKUP($A181,'1871'!$A$3:$J$140,10,FALSE),"")</f>
        <v/>
      </c>
      <c r="CF181" t="str">
        <f>IFERROR(VLOOKUP($A181,'1872'!$A$3:$B$140,2,FALSE),"")</f>
        <v/>
      </c>
      <c r="CG181" t="str">
        <f>IFERROR(VLOOKUP($A181,'1872'!$A$3:$C$140,3,FALSE),"")</f>
        <v/>
      </c>
      <c r="CH181" t="str">
        <f>IFERROR(VLOOKUP($A181,'1872'!$A$3:$D$140,4,FALSE),"")</f>
        <v/>
      </c>
      <c r="CI181" t="str">
        <f>IFERROR(VLOOKUP($A181,'1872'!$A$3:$E$140,5,FALSE),"")</f>
        <v/>
      </c>
      <c r="CJ181" t="str">
        <f>IFERROR(VLOOKUP($A181,'1872'!$A$3:$F$140,6,FALSE),"")</f>
        <v/>
      </c>
      <c r="CK181" t="str">
        <f>IFERROR(VLOOKUP($A181,'1872'!$A$3:$G$140,7,FALSE),"")</f>
        <v/>
      </c>
      <c r="CL181" t="str">
        <f>IFERROR(VLOOKUP($A181,'1872'!$A$3:$H$140,8,FALSE),"")</f>
        <v/>
      </c>
      <c r="CM181" t="str">
        <f>IFERROR(VLOOKUP($A181,'1872'!$A$3:$I$140,9,FALSE),"")</f>
        <v/>
      </c>
      <c r="CN181" t="str">
        <f>IFERROR(VLOOKUP($A181,'1872'!$A$3:$J$140,10,FALSE),"")</f>
        <v/>
      </c>
      <c r="CO181" t="str">
        <f>IFERROR(VLOOKUP($A181,'1873'!$A$3:$B$140,2,FALSE),"")</f>
        <v/>
      </c>
      <c r="CP181" t="str">
        <f>IFERROR(VLOOKUP($A181,'1873'!$A$3:$C$140,3,FALSE),"")</f>
        <v/>
      </c>
      <c r="CQ181" t="str">
        <f>IFERROR(VLOOKUP($A181,'1873'!$A$3:$D$140,4,FALSE),"")</f>
        <v/>
      </c>
      <c r="CR181" t="str">
        <f>IFERROR(VLOOKUP($A181,'1873'!$A$3:$E$140,5,FALSE),"")</f>
        <v/>
      </c>
      <c r="CS181" t="str">
        <f>IFERROR(VLOOKUP($A181,'1873'!$A$3:$F$140,6,FALSE),"")</f>
        <v/>
      </c>
      <c r="CT181" t="str">
        <f>IFERROR(VLOOKUP($A181,'1873'!$A$3:$G$140,7,FALSE),"")</f>
        <v/>
      </c>
      <c r="CU181" t="str">
        <f>IFERROR(VLOOKUP($A181,'1873'!$A$3:$H$140,8,FALSE),"")</f>
        <v/>
      </c>
      <c r="CV181" t="str">
        <f>IFERROR(VLOOKUP($A181,'1873'!$A$3:$I$140,9,FALSE),"")</f>
        <v/>
      </c>
      <c r="CW181" t="str">
        <f>IFERROR(VLOOKUP($A181,'1873'!$A$3:$J$140,10,FALSE),"")</f>
        <v/>
      </c>
      <c r="CX181" t="str">
        <f>IFERROR(VLOOKUP($A181,'1874'!$A$3:$B$140,2,FALSE),"")</f>
        <v/>
      </c>
      <c r="CY181" t="str">
        <f>IFERROR(VLOOKUP($A181,'1874'!$A$3:$C$140,3,FALSE),"")</f>
        <v/>
      </c>
      <c r="CZ181" t="str">
        <f>IFERROR(VLOOKUP($A181,'1874'!$A$3:$D$140,4,FALSE),"")</f>
        <v/>
      </c>
      <c r="DA181" t="str">
        <f>IFERROR(VLOOKUP($A181,'1874'!$A$3:$E$140,5,FALSE),"")</f>
        <v/>
      </c>
      <c r="DB181" t="str">
        <f>IFERROR(VLOOKUP($A181,'1874'!$A$3:$F$140,6,FALSE),"")</f>
        <v/>
      </c>
      <c r="DC181" t="str">
        <f>IFERROR(VLOOKUP($A181,'1874'!$A$3:$G$140,7,FALSE),"")</f>
        <v/>
      </c>
      <c r="DD181" t="str">
        <f>IFERROR(VLOOKUP($A181,'1874'!$A$3:$H$140,8,FALSE),"")</f>
        <v/>
      </c>
      <c r="DE181" t="str">
        <f>IFERROR(VLOOKUP($A181,'1874'!$A$3:$I$140,9,FALSE),"")</f>
        <v/>
      </c>
      <c r="DF181" t="str">
        <f>IFERROR(VLOOKUP($A181,'1874'!$A$3:$J$140,10,FALSE),"")</f>
        <v/>
      </c>
      <c r="DG181" t="str">
        <f>IFERROR(VLOOKUP($A181,'1875'!$A$3:$B$140,2,FALSE),"")</f>
        <v/>
      </c>
      <c r="DH181" t="str">
        <f>IFERROR(VLOOKUP($A181,'1875'!$A$3:$C$140,3,FALSE),"")</f>
        <v/>
      </c>
      <c r="DI181" t="str">
        <f>IFERROR(VLOOKUP($A181,'1875'!$A$3:$D$140,4,FALSE),"")</f>
        <v/>
      </c>
      <c r="DJ181" t="str">
        <f>IFERROR(VLOOKUP($A181,'1875'!$A$3:$E$140,5,FALSE),"")</f>
        <v/>
      </c>
      <c r="DK181" t="str">
        <f>IFERROR(VLOOKUP($A181,'1875'!$A$3:$F$140,6,FALSE),"")</f>
        <v/>
      </c>
      <c r="DL181" t="str">
        <f>IFERROR(VLOOKUP($A181,'1875'!$A$3:$G$140,7,FALSE),"")</f>
        <v/>
      </c>
      <c r="DM181" t="str">
        <f>IFERROR(VLOOKUP($A181,'1875'!$A$3:$H$140,8,FALSE),"")</f>
        <v/>
      </c>
      <c r="DN181" t="str">
        <f>IFERROR(VLOOKUP($A181,'1875'!$A$3:$I$140,9,FALSE),"")</f>
        <v/>
      </c>
      <c r="DO181" t="str">
        <f>IFERROR(VLOOKUP($A181,'1875'!$A$3:$J$140,10,FALSE),"")</f>
        <v/>
      </c>
      <c r="DP181" t="str">
        <f>IFERROR(VLOOKUP($A181,'1876'!$A$3:$B$140,2,FALSE),"")</f>
        <v/>
      </c>
      <c r="DQ181" t="str">
        <f>IFERROR(VLOOKUP($A181,'1876'!$A$3:$C$140,3,FALSE),"")</f>
        <v/>
      </c>
      <c r="DR181" t="str">
        <f>IFERROR(VLOOKUP($A181,'1876'!$A$3:$D$140,4,FALSE),"")</f>
        <v/>
      </c>
      <c r="DS181" t="str">
        <f>IFERROR(VLOOKUP($A181,'1876'!$A$3:$E$140,5,FALSE),"")</f>
        <v/>
      </c>
      <c r="DT181" t="str">
        <f>IFERROR(VLOOKUP($A181,'1876'!$A$3:$F$140,6,FALSE),"")</f>
        <v/>
      </c>
      <c r="DU181" t="str">
        <f>IFERROR(VLOOKUP($A181,'1876'!$A$3:$G$140,7,FALSE),"")</f>
        <v/>
      </c>
      <c r="DV181" t="str">
        <f>IFERROR(VLOOKUP($A181,'1876'!$A$3:$H$140,8,FALSE),"")</f>
        <v/>
      </c>
      <c r="DW181" t="str">
        <f>IFERROR(VLOOKUP($A181,'1876'!$A$3:$I$140,9,FALSE),"")</f>
        <v/>
      </c>
      <c r="DX181" t="str">
        <f>IFERROR(VLOOKUP($A181,'1876'!$A$3:$J$140,10,FALSE),"")</f>
        <v/>
      </c>
      <c r="DY181" t="str">
        <f>IFERROR(VLOOKUP($A181,'1877'!$A$3:$B$140,2,FALSE),"")</f>
        <v/>
      </c>
      <c r="DZ181" t="str">
        <f>IFERROR(VLOOKUP($A181,'1877'!$A$3:$C$140,3,FALSE),"")</f>
        <v/>
      </c>
      <c r="EA181" t="str">
        <f>IFERROR(VLOOKUP($A181,'1877'!$A$3:$D$140,4,FALSE),"")</f>
        <v/>
      </c>
      <c r="EB181" t="str">
        <f>IFERROR(VLOOKUP($A181,'1877'!$A$3:$E$140,5,FALSE),"")</f>
        <v/>
      </c>
      <c r="EC181" t="str">
        <f>IFERROR(VLOOKUP($A181,'1877'!$A$3:$F$140,6,FALSE),"")</f>
        <v/>
      </c>
      <c r="ED181" t="str">
        <f>IFERROR(VLOOKUP($A181,'1877'!$A$3:$G$140,7,FALSE),"")</f>
        <v/>
      </c>
      <c r="EE181" t="str">
        <f>IFERROR(VLOOKUP($A181,'1877'!$A$3:$H$140,8,FALSE),"")</f>
        <v/>
      </c>
      <c r="EF181" t="str">
        <f>IFERROR(VLOOKUP($A181,'1877'!$A$3:$I$140,9,FALSE),"")</f>
        <v/>
      </c>
      <c r="EG181" t="str">
        <f>IFERROR(VLOOKUP($A181,'1877'!$A$3:$J$140,10,FALSE),"")</f>
        <v/>
      </c>
      <c r="EH181" t="str">
        <f>IFERROR(VLOOKUP($A181,'1878'!$A$3:$B$140,2,FALSE),"")</f>
        <v/>
      </c>
      <c r="EI181" t="str">
        <f>IFERROR(VLOOKUP($A181,'1878'!$A$3:$C$140,3,FALSE),"")</f>
        <v/>
      </c>
      <c r="EJ181" t="str">
        <f>IFERROR(VLOOKUP($A181,'1878'!$A$3:$D$140,4,FALSE),"")</f>
        <v/>
      </c>
      <c r="EK181" t="str">
        <f>IFERROR(VLOOKUP($A181,'1878'!$A$3:$E$140,5,FALSE),"")</f>
        <v/>
      </c>
      <c r="EL181" t="str">
        <f>IFERROR(VLOOKUP($A181,'1878'!$A$3:$F$140,6,FALSE),"")</f>
        <v/>
      </c>
      <c r="EM181" t="str">
        <f>IFERROR(VLOOKUP($A181,'1878'!$A$3:$G$140,7,FALSE),"")</f>
        <v/>
      </c>
      <c r="EN181" t="str">
        <f>IFERROR(VLOOKUP($A181,'1878'!$A$3:$H$140,8,FALSE),"")</f>
        <v/>
      </c>
      <c r="EO181" t="str">
        <f>IFERROR(VLOOKUP($A181,'1878'!$A$3:$I$140,9,FALSE),"")</f>
        <v/>
      </c>
      <c r="EP181" t="str">
        <f>IFERROR(VLOOKUP($A181,'1878'!$A$3:$J$140,10,FALSE),"")</f>
        <v/>
      </c>
      <c r="EQ181" t="str">
        <f>IFERROR(VLOOKUP($A181,'1879'!$A$3:$B$140,2,FALSE),"")</f>
        <v/>
      </c>
      <c r="ER181" t="str">
        <f>IFERROR(VLOOKUP($A181,'1879'!$A$3:$C$140,3,FALSE),"")</f>
        <v/>
      </c>
      <c r="ES181" t="str">
        <f>IFERROR(VLOOKUP($A181,'1879'!$A$3:$D$140,4,FALSE),"")</f>
        <v/>
      </c>
      <c r="ET181" t="str">
        <f>IFERROR(VLOOKUP($A181,'1879'!$A$3:$E$140,5,FALSE),"")</f>
        <v/>
      </c>
      <c r="EU181" t="str">
        <f>IFERROR(VLOOKUP($A181,'1879'!$A$3:$F$140,6,FALSE),"")</f>
        <v/>
      </c>
      <c r="EV181" t="str">
        <f>IFERROR(VLOOKUP($A181,'1879'!$A$3:$G$140,7,FALSE),"")</f>
        <v/>
      </c>
      <c r="EW181" t="str">
        <f>IFERROR(VLOOKUP($A181,'1879'!$A$3:$H$140,8,FALSE),"")</f>
        <v/>
      </c>
      <c r="EX181" t="str">
        <f>IFERROR(VLOOKUP($A181,'1879'!$A$3:$I$140,9,FALSE),"")</f>
        <v/>
      </c>
      <c r="EY181" t="str">
        <f>IFERROR(VLOOKUP($A181,'1879'!$A$3:$J$140,10,FALSE),"")</f>
        <v/>
      </c>
      <c r="EZ181" t="str">
        <f>IFERROR(VLOOKUP($A181,'1880'!$A$3:$B$140,2,FALSE),"")</f>
        <v/>
      </c>
      <c r="FA181" t="str">
        <f>IFERROR(VLOOKUP($A181,'1880'!$A$3:$C$140,3,FALSE),"")</f>
        <v/>
      </c>
      <c r="FB181" t="str">
        <f>IFERROR(VLOOKUP($A181,'1880'!$A$3:$D$140,4,FALSE),"")</f>
        <v/>
      </c>
      <c r="FC181" t="str">
        <f>IFERROR(VLOOKUP($A181,'1880'!$A$3:$E$140,5,FALSE),"")</f>
        <v/>
      </c>
      <c r="FD181" t="str">
        <f>IFERROR(VLOOKUP($A181,'1880'!$A$3:$F$140,6,FALSE),"")</f>
        <v/>
      </c>
      <c r="FE181" t="str">
        <f>IFERROR(VLOOKUP($A181,'1880'!$A$3:$G$140,7,FALSE),"")</f>
        <v/>
      </c>
      <c r="FF181" t="str">
        <f>IFERROR(VLOOKUP($A181,'1880'!$A$3:$H$140,8,FALSE),"")</f>
        <v/>
      </c>
      <c r="FG181" t="str">
        <f>IFERROR(VLOOKUP($A181,'1880'!$A$3:$I$140,9,FALSE),"")</f>
        <v/>
      </c>
      <c r="FH181" t="str">
        <f>IFERROR(VLOOKUP($A181,'1880'!$A$3:$J$140,10,FALSE),"")</f>
        <v/>
      </c>
      <c r="FI181" t="str">
        <f>IFERROR(VLOOKUP($A181,'1881'!$A$3:$B$140,2,FALSE),"")</f>
        <v/>
      </c>
      <c r="FJ181" t="str">
        <f>IFERROR(VLOOKUP($A181,'1881'!$A$3:$C$140,3,FALSE),"")</f>
        <v/>
      </c>
      <c r="FK181" t="str">
        <f>IFERROR(VLOOKUP($A181,'1881'!$A$3:$D$140,4,FALSE),"")</f>
        <v/>
      </c>
      <c r="FL181" t="str">
        <f>IFERROR(VLOOKUP($A181,'1881'!$A$3:$E$140,5,FALSE),"")</f>
        <v/>
      </c>
      <c r="FM181" t="str">
        <f>IFERROR(VLOOKUP($A181,'1881'!$A$3:$F$140,6,FALSE),"")</f>
        <v/>
      </c>
      <c r="FN181" t="str">
        <f>IFERROR(VLOOKUP($A181,'1881'!$A$3:$G$140,7,FALSE),"")</f>
        <v/>
      </c>
      <c r="FO181" t="str">
        <f>IFERROR(VLOOKUP($A181,'1881'!$A$3:$H$140,8,FALSE),"")</f>
        <v/>
      </c>
      <c r="FP181" t="str">
        <f>IFERROR(VLOOKUP($A181,'1881'!$A$3:$I$140,9,FALSE),"")</f>
        <v/>
      </c>
      <c r="FQ181" t="str">
        <f>IFERROR(VLOOKUP($A181,'1881'!$A$3:$J$140,10,FALSE),"")</f>
        <v/>
      </c>
      <c r="FR181" t="str">
        <f>IFERROR(VLOOKUP($A181,'1882'!$A$3:$B$140,2,FALSE),"")</f>
        <v/>
      </c>
      <c r="FS181" t="str">
        <f>IFERROR(VLOOKUP($A181,'1882'!$A$3:$C$140,3,FALSE),"")</f>
        <v/>
      </c>
      <c r="FT181" t="str">
        <f>IFERROR(VLOOKUP($A181,'1882'!$A$3:$D$140,4,FALSE),"")</f>
        <v/>
      </c>
      <c r="FU181" t="str">
        <f>IFERROR(VLOOKUP($A181,'1882'!$A$3:$E$140,5,FALSE),"")</f>
        <v/>
      </c>
      <c r="FV181" t="str">
        <f>IFERROR(VLOOKUP($A181,'1882'!$A$3:$F$140,6,FALSE),"")</f>
        <v/>
      </c>
      <c r="FW181" t="str">
        <f>IFERROR(VLOOKUP($A181,'1882'!$A$3:$G$140,7,FALSE),"")</f>
        <v/>
      </c>
      <c r="FX181" t="str">
        <f>IFERROR(VLOOKUP($A181,'1882'!$A$3:$H$140,8,FALSE),"")</f>
        <v/>
      </c>
      <c r="FY181" t="str">
        <f>IFERROR(VLOOKUP($A181,'1882'!$A$3:$I$140,9,FALSE),"")</f>
        <v/>
      </c>
      <c r="FZ181" t="str">
        <f>IFERROR(VLOOKUP($A181,'1882'!$A$3:$J$140,10,FALSE),"")</f>
        <v/>
      </c>
      <c r="GA181" t="str">
        <f>IFERROR(VLOOKUP($A181,'1883'!$A$3:$B$140,2,FALSE),"")</f>
        <v/>
      </c>
      <c r="GB181" t="str">
        <f>IFERROR(VLOOKUP($A181,'1883'!$A$3:$C$140,3,FALSE),"")</f>
        <v/>
      </c>
      <c r="GC181" t="str">
        <f>IFERROR(VLOOKUP($A181,'1883'!$A$3:$D$140,4,FALSE),"")</f>
        <v/>
      </c>
      <c r="GD181" t="str">
        <f>IFERROR(VLOOKUP($A181,'1883'!$A$3:$E$140,5,FALSE),"")</f>
        <v/>
      </c>
      <c r="GE181" t="str">
        <f>IFERROR(VLOOKUP($A181,'1883'!$A$3:$F$140,6,FALSE),"")</f>
        <v/>
      </c>
      <c r="GF181" t="str">
        <f>IFERROR(VLOOKUP($A181,'1883'!$A$3:$G$140,7,FALSE),"")</f>
        <v/>
      </c>
      <c r="GG181" t="str">
        <f>IFERROR(VLOOKUP($A181,'1883'!$A$3:$H$140,8,FALSE),"")</f>
        <v/>
      </c>
      <c r="GH181" t="str">
        <f>IFERROR(VLOOKUP($A181,'1883'!$A$3:$I$140,9,FALSE),"")</f>
        <v/>
      </c>
      <c r="GI181" t="str">
        <f>IFERROR(VLOOKUP($A181,'1883'!$A$3:$J$140,10,FALSE),"")</f>
        <v/>
      </c>
      <c r="GJ181" t="str">
        <f>IFERROR(VLOOKUP($A181,'1884'!$A$3:$B$140,2,FALSE),"")</f>
        <v/>
      </c>
      <c r="GK181" t="str">
        <f>IFERROR(VLOOKUP($A181,'1884'!$A$3:$C$140,3,FALSE),"")</f>
        <v/>
      </c>
      <c r="GL181" t="str">
        <f>IFERROR(VLOOKUP($A181,'1884'!$A$3:$D$140,4,FALSE),"")</f>
        <v/>
      </c>
      <c r="GM181" t="str">
        <f>IFERROR(VLOOKUP($A181,'1884'!$A$3:$E$140,5,FALSE),"")</f>
        <v/>
      </c>
      <c r="GN181" t="str">
        <f>IFERROR(VLOOKUP($A181,'1884'!$A$3:$F$140,6,FALSE),"")</f>
        <v/>
      </c>
      <c r="GO181" t="str">
        <f>IFERROR(VLOOKUP($A181,'1884'!$A$3:$G$140,7,FALSE),"")</f>
        <v/>
      </c>
      <c r="GP181" t="str">
        <f>IFERROR(VLOOKUP($A181,'1884'!$A$3:$H$140,8,FALSE),"")</f>
        <v/>
      </c>
      <c r="GQ181" t="str">
        <f>IFERROR(VLOOKUP($A181,'1884'!$A$3:$I$140,9,FALSE),"")</f>
        <v/>
      </c>
      <c r="GR181" t="str">
        <f>IFERROR(VLOOKUP($A181,'1884'!$A$3:$J$140,10,FALSE),"")</f>
        <v/>
      </c>
      <c r="GS181" t="str">
        <f>IFERROR(VLOOKUP($A181,'1885'!$A$3:$B$140,2,FALSE),"")</f>
        <v/>
      </c>
      <c r="GT181" t="str">
        <f>IFERROR(VLOOKUP($A181,'1885'!$A$3:$C$140,3,FALSE),"")</f>
        <v/>
      </c>
      <c r="GU181" t="str">
        <f>IFERROR(VLOOKUP($A181,'1885'!$A$3:$D$140,4,FALSE),"")</f>
        <v/>
      </c>
      <c r="GV181" t="str">
        <f>IFERROR(VLOOKUP($A181,'1885'!$A$3:$E$140,5,FALSE),"")</f>
        <v/>
      </c>
      <c r="GW181" t="str">
        <f>IFERROR(VLOOKUP($A181,'1885'!$A$3:$F$140,6,FALSE),"")</f>
        <v/>
      </c>
      <c r="GX181" t="str">
        <f>IFERROR(VLOOKUP($A181,'1885'!$A$3:$G$140,7,FALSE),"")</f>
        <v/>
      </c>
      <c r="GY181" t="str">
        <f>IFERROR(VLOOKUP($A181,'1885'!$A$3:$H$140,8,FALSE),"")</f>
        <v/>
      </c>
      <c r="GZ181" t="str">
        <f>IFERROR(VLOOKUP($A181,'1885'!$A$3:$I$140,9,FALSE),"")</f>
        <v/>
      </c>
      <c r="HA181" t="str">
        <f>IFERROR(VLOOKUP($A181,'1885'!$A$3:$J$140,10,FALSE),"")</f>
        <v/>
      </c>
      <c r="HB181" t="str">
        <f>IFERROR(VLOOKUP($A181,'1886'!$A$3:$B$140,2,FALSE),"")</f>
        <v/>
      </c>
      <c r="HC181" t="str">
        <f>IFERROR(VLOOKUP($A181,'1886'!$A$3:$C$140,3,FALSE),"")</f>
        <v/>
      </c>
      <c r="HD181" t="str">
        <f>IFERROR(VLOOKUP($A181,'1886'!$A$3:$D$140,4,FALSE),"")</f>
        <v/>
      </c>
      <c r="HE181" t="str">
        <f>IFERROR(VLOOKUP($A181,'1886'!$A$3:$E$140,5,FALSE),"")</f>
        <v/>
      </c>
      <c r="HF181" t="str">
        <f>IFERROR(VLOOKUP($A181,'1886'!$A$3:$F$140,6,FALSE),"")</f>
        <v/>
      </c>
      <c r="HG181" t="str">
        <f>IFERROR(VLOOKUP($A181,'1886'!$A$3:$G$140,7,FALSE),"")</f>
        <v/>
      </c>
      <c r="HH181" t="str">
        <f>IFERROR(VLOOKUP($A181,'1886'!$A$3:$H$140,8,FALSE),"")</f>
        <v/>
      </c>
      <c r="HI181" t="str">
        <f>IFERROR(VLOOKUP($A181,'1886'!$A$3:$I$140,9,FALSE),"")</f>
        <v/>
      </c>
      <c r="HJ181" t="str">
        <f>IFERROR(VLOOKUP($A181,'1886'!$A$3:$J$140,10,FALSE),"")</f>
        <v/>
      </c>
      <c r="HK181" t="str">
        <f>IFERROR(VLOOKUP($A181,'1887'!$A$3:$B$140,2,FALSE),"")</f>
        <v/>
      </c>
      <c r="HL181" t="str">
        <f>IFERROR(VLOOKUP($A181,'1887'!$A$3:$C$140,3,FALSE),"")</f>
        <v/>
      </c>
      <c r="HM181" t="str">
        <f>IFERROR(VLOOKUP($A181,'1887'!$A$3:$D$140,4,FALSE),"")</f>
        <v/>
      </c>
      <c r="HN181" t="str">
        <f>IFERROR(VLOOKUP($A181,'1887'!$A$3:$E$140,5,FALSE),"")</f>
        <v/>
      </c>
      <c r="HO181" t="str">
        <f>IFERROR(VLOOKUP($A181,'1887'!$A$3:$F$140,6,FALSE),"")</f>
        <v/>
      </c>
      <c r="HP181" t="str">
        <f>IFERROR(VLOOKUP($A181,'1887'!$A$3:$G$140,7,FALSE),"")</f>
        <v/>
      </c>
      <c r="HQ181" t="str">
        <f>IFERROR(VLOOKUP($A181,'1887'!$A$3:$H$140,8,FALSE),"")</f>
        <v/>
      </c>
      <c r="HR181" t="str">
        <f>IFERROR(VLOOKUP($A181,'1887'!$A$3:$I$140,9,FALSE),"")</f>
        <v/>
      </c>
      <c r="HS181" t="str">
        <f>IFERROR(VLOOKUP($A181,'1887'!$A$3:$J$140,10,FALSE),"")</f>
        <v/>
      </c>
      <c r="HT181" t="str">
        <f>IFERROR(VLOOKUP($A181,'1888'!$A$3:$B$140,2,FALSE),"")</f>
        <v/>
      </c>
      <c r="HU181" t="str">
        <f>IFERROR(VLOOKUP($A181,'1888'!$A$3:$C$140,3,FALSE),"")</f>
        <v/>
      </c>
      <c r="HV181" t="str">
        <f>IFERROR(VLOOKUP($A181,'1888'!$A$3:$D$140,4,FALSE),"")</f>
        <v/>
      </c>
      <c r="HW181" t="str">
        <f>IFERROR(VLOOKUP($A181,'1888'!$A$3:$E$140,5,FALSE),"")</f>
        <v/>
      </c>
      <c r="HX181" t="str">
        <f>IFERROR(VLOOKUP($A181,'1888'!$A$3:$F$140,6,FALSE),"")</f>
        <v/>
      </c>
      <c r="HY181" t="str">
        <f>IFERROR(VLOOKUP($A181,'1888'!$A$3:$G$140,7,FALSE),"")</f>
        <v/>
      </c>
      <c r="HZ181" t="str">
        <f>IFERROR(VLOOKUP($A181,'1888'!$A$3:$H$140,8,FALSE),"")</f>
        <v/>
      </c>
      <c r="IA181" t="str">
        <f>IFERROR(VLOOKUP($A181,'1888'!$A$3:$I$140,9,FALSE),"")</f>
        <v/>
      </c>
      <c r="IB181" t="str">
        <f>IFERROR(VLOOKUP($A181,'1888'!$A$3:$J$140,10,FALSE),"")</f>
        <v/>
      </c>
      <c r="IC181">
        <f>IFERROR(VLOOKUP($A181,'1889'!$A$3:$B$140,2,FALSE),"")</f>
        <v>3049</v>
      </c>
      <c r="ID181">
        <f>IFERROR(VLOOKUP($A181,'1889'!$A$3:$C$140,3,FALSE),"")</f>
        <v>478730.49</v>
      </c>
      <c r="IE181">
        <f>IFERROR(VLOOKUP($A181,'1889'!$A$3:$D$140,4,FALSE),"")</f>
        <v>0</v>
      </c>
      <c r="IF181">
        <f>IFERROR(VLOOKUP($A181,'1889'!$A$3:$E$140,5,FALSE),"")</f>
        <v>0</v>
      </c>
      <c r="IG181">
        <f>IFERROR(VLOOKUP($A181,'1889'!$A$3:$F$140,6,FALSE),"")</f>
        <v>0</v>
      </c>
      <c r="IH181">
        <f>IFERROR(VLOOKUP($A181,'1889'!$A$3:$G$140,7,FALSE),"")</f>
        <v>0</v>
      </c>
      <c r="II181">
        <f>IFERROR(VLOOKUP($A181,'1889'!$A$3:$H$140,8,FALSE),"")</f>
        <v>0</v>
      </c>
      <c r="IJ181">
        <f>IFERROR(VLOOKUP($A181,'1889'!$A$3:$I$140,9,FALSE),"")</f>
        <v>0</v>
      </c>
      <c r="IK181">
        <f>IFERROR(VLOOKUP($A181,'1889'!$A$3:$J$140,10,FALSE),"")</f>
        <v>0</v>
      </c>
      <c r="IL181">
        <f>IFERROR(VLOOKUP($A181,'1890'!$A$3:$B$140,2,FALSE),"")</f>
        <v>4033</v>
      </c>
      <c r="IM181">
        <f>IFERROR(VLOOKUP($A181,'1890'!$A$3:$C$140,3,FALSE),"")</f>
        <v>622978.42000000004</v>
      </c>
      <c r="IN181">
        <f>IFERROR(VLOOKUP($A181,'1890'!$A$3:$D$140,4,FALSE),"")</f>
        <v>5</v>
      </c>
      <c r="IO181">
        <f>IFERROR(VLOOKUP($A181,'1890'!$A$3:$E$140,5,FALSE),"")</f>
        <v>800</v>
      </c>
      <c r="IP181">
        <f>IFERROR(VLOOKUP($A181,'1890'!$A$3:$F$140,6,FALSE),"")</f>
        <v>0</v>
      </c>
      <c r="IQ181">
        <f>IFERROR(VLOOKUP($A181,'1890'!$A$3:$G$140,7,FALSE),"")</f>
        <v>0</v>
      </c>
      <c r="IR181">
        <f>IFERROR(VLOOKUP($A181,'1890'!$A$3:$H$140,8,FALSE),"")</f>
        <v>0</v>
      </c>
      <c r="IS181">
        <f>IFERROR(VLOOKUP($A181,'1890'!$A$3:$I$140,9,FALSE),"")</f>
        <v>0</v>
      </c>
      <c r="IT181">
        <f>IFERROR(VLOOKUP($A181,'1890'!$A$3:$J$140,10,FALSE),"")</f>
        <v>0</v>
      </c>
      <c r="IU181">
        <f>IFERROR(VLOOKUP($A181,'1891'!$A$3:$B$140,2,FALSE),"")</f>
        <v>564</v>
      </c>
      <c r="IV181">
        <f>IFERROR(VLOOKUP($A181,'1891'!$A$3:$C$140,3,FALSE),"")</f>
        <v>85429.73</v>
      </c>
      <c r="IW181">
        <f>IFERROR(VLOOKUP($A181,'1891'!$A$3:$D$140,4,FALSE),"")</f>
        <v>52</v>
      </c>
      <c r="IX181">
        <f>IFERROR(VLOOKUP($A181,'1891'!$A$3:$E$140,5,FALSE),"")</f>
        <v>8037.63</v>
      </c>
      <c r="IY181">
        <f>IFERROR(VLOOKUP($A181,'1891'!$A$3:$F$140,6,FALSE),"")</f>
        <v>158</v>
      </c>
      <c r="IZ181">
        <f>IFERROR(VLOOKUP($A181,'1891'!$A$3:$G$140,7,FALSE),"")</f>
        <v>23754.799999999999</v>
      </c>
      <c r="JA181">
        <f>IFERROR(VLOOKUP($A181,'1891'!$A$3:$H$140,8,FALSE),"")</f>
        <v>0</v>
      </c>
      <c r="JB181">
        <f>IFERROR(VLOOKUP($A181,'1891'!$A$3:$I$140,9,FALSE),"")</f>
        <v>0</v>
      </c>
      <c r="JC181">
        <f>IFERROR(VLOOKUP($A181,'1891'!$A$3:$J$140,10,FALSE),"")</f>
        <v>0</v>
      </c>
      <c r="JD181">
        <f>IFERROR(VLOOKUP($A181,'1892'!$A$3:$B$140,2,FALSE),"")</f>
        <v>3620</v>
      </c>
      <c r="JE181">
        <f>IFERROR(VLOOKUP($A181,'1892'!$A$3:$C$140,3,FALSE),"")</f>
        <v>547889.48</v>
      </c>
      <c r="JF181">
        <f>IFERROR(VLOOKUP($A181,'1892'!$A$3:$D$140,4,FALSE),"")</f>
        <v>78</v>
      </c>
      <c r="JG181">
        <f>IFERROR(VLOOKUP($A181,'1892'!$A$3:$E$140,5,FALSE),"")</f>
        <v>12067</v>
      </c>
      <c r="JH181">
        <f>IFERROR(VLOOKUP($A181,'1892'!$A$3:$F$140,6,FALSE),"")</f>
        <v>93</v>
      </c>
      <c r="JI181">
        <f>IFERROR(VLOOKUP($A181,'1892'!$A$3:$G$140,7,FALSE),"")</f>
        <v>13578.69</v>
      </c>
      <c r="JJ181">
        <f>IFERROR(VLOOKUP($A181,'1892'!$A$3:$H$140,8,FALSE),"")</f>
        <v>0</v>
      </c>
      <c r="JK181">
        <f>IFERROR(VLOOKUP($A181,'1892'!$A$3:$I$140,9,FALSE),"")</f>
        <v>0</v>
      </c>
      <c r="JL181">
        <f>IFERROR(VLOOKUP($A181,'1892'!$A$3:$J$140,10,FALSE),"")</f>
        <v>0</v>
      </c>
      <c r="JM181">
        <f>IFERROR(VLOOKUP($A181,'1893'!$A$3:$B$140,2,FALSE),"")</f>
        <v>746</v>
      </c>
      <c r="JN181">
        <f>IFERROR(VLOOKUP($A181,'1893'!$A$3:$C$140,3,FALSE),"")</f>
        <v>105749.29</v>
      </c>
      <c r="JO181">
        <f>IFERROR(VLOOKUP($A181,'1893'!$A$3:$D$140,4,FALSE),"")</f>
        <v>69</v>
      </c>
      <c r="JP181">
        <f>IFERROR(VLOOKUP($A181,'1893'!$A$3:$E$140,5,FALSE),"")</f>
        <v>10696.51</v>
      </c>
      <c r="JQ181">
        <f>IFERROR(VLOOKUP($A181,'1893'!$A$3:$F$140,6,FALSE),"")</f>
        <v>174</v>
      </c>
      <c r="JR181">
        <f>IFERROR(VLOOKUP($A181,'1893'!$A$3:$G$140,7,FALSE),"")</f>
        <v>25561.81</v>
      </c>
      <c r="JS181">
        <f>IFERROR(VLOOKUP($A181,'1893'!$A$3:$H$140,8,FALSE),"")</f>
        <v>0</v>
      </c>
      <c r="JT181">
        <f>IFERROR(VLOOKUP($A181,'1893'!$A$3:$I$140,9,FALSE),"")</f>
        <v>0</v>
      </c>
      <c r="JU181">
        <f>IFERROR(VLOOKUP($A181,'1893'!$A$3:$J$140,10,FALSE),"")</f>
        <v>0</v>
      </c>
      <c r="JV181">
        <f>IFERROR(VLOOKUP($A181,'1894'!$A$3:$B$140,2,FALSE),"")</f>
        <v>327</v>
      </c>
      <c r="JW181">
        <f>IFERROR(VLOOKUP($A181,'1894'!$A$3:$C$140,3,FALSE),"")</f>
        <v>43223.07</v>
      </c>
      <c r="JX181">
        <f>IFERROR(VLOOKUP($A181,'1894'!$A$3:$D$140,4,FALSE),"")</f>
        <v>45</v>
      </c>
      <c r="JY181">
        <f>IFERROR(VLOOKUP($A181,'1894'!$A$3:$E$140,5,FALSE),"")</f>
        <v>6952.83</v>
      </c>
      <c r="JZ181">
        <f>IFERROR(VLOOKUP($A181,'1894'!$A$3:$F$140,6,FALSE),"")</f>
        <v>94</v>
      </c>
      <c r="KA181">
        <f>IFERROR(VLOOKUP($A181,'1894'!$A$3:$G$140,7,FALSE),"")</f>
        <v>13443.78</v>
      </c>
      <c r="KB181">
        <f>IFERROR(VLOOKUP($A181,'1894'!$A$3:$H$140,8,FALSE),"")</f>
        <v>0</v>
      </c>
      <c r="KC181">
        <f>IFERROR(VLOOKUP($A181,'1894'!$A$3:$I$140,9,FALSE),"")</f>
        <v>0</v>
      </c>
      <c r="KD181">
        <f>IFERROR(VLOOKUP($A181,'1894'!$A$3:$J$140,10,FALSE),"")</f>
        <v>0</v>
      </c>
      <c r="KE181">
        <f>IFERROR(VLOOKUP($A181,'1895'!$A$3:$B$140,2,FALSE),"")</f>
        <v>299</v>
      </c>
      <c r="KF181">
        <f>IFERROR(VLOOKUP($A181,'1895'!$A$3:$C$140,3,FALSE),"")</f>
        <v>35654.11</v>
      </c>
      <c r="KG181">
        <f>IFERROR(VLOOKUP($A181,'1895'!$A$3:$D$140,4,FALSE),"")</f>
        <v>890</v>
      </c>
      <c r="KH181">
        <f>IFERROR(VLOOKUP($A181,'1895'!$A$3:$E$140,5,FALSE),"")</f>
        <v>138981.25</v>
      </c>
      <c r="KI181">
        <f>IFERROR(VLOOKUP($A181,'1895'!$A$3:$F$140,6,FALSE),"")</f>
        <v>124</v>
      </c>
      <c r="KJ181">
        <f>IFERROR(VLOOKUP($A181,'1895'!$A$3:$G$140,7,FALSE),"")</f>
        <v>17960.64</v>
      </c>
      <c r="KK181">
        <f>IFERROR(VLOOKUP($A181,'1895'!$A$3:$H$140,8,FALSE),"")</f>
        <v>0</v>
      </c>
      <c r="KL181">
        <f>IFERROR(VLOOKUP($A181,'1895'!$A$3:$I$140,9,FALSE),"")</f>
        <v>0</v>
      </c>
      <c r="KM181">
        <f>IFERROR(VLOOKUP($A181,'1895'!$A$3:$J$140,10,FALSE),"")</f>
        <v>0</v>
      </c>
      <c r="KN181">
        <f>IFERROR(VLOOKUP($A181,'1896'!$A$3:$B$140,2,FALSE),"")</f>
        <v>183</v>
      </c>
      <c r="KO181">
        <f>IFERROR(VLOOKUP($A181,'1896'!$A$3:$C$140,3,FALSE),"")</f>
        <v>21412.93</v>
      </c>
      <c r="KP181">
        <f>IFERROR(VLOOKUP($A181,'1896'!$A$3:$D$140,4,FALSE),"")</f>
        <v>942</v>
      </c>
      <c r="KQ181">
        <f>IFERROR(VLOOKUP($A181,'1896'!$A$3:$E$140,5,FALSE),"")</f>
        <v>146609.85</v>
      </c>
      <c r="KR181">
        <f>IFERROR(VLOOKUP($A181,'1896'!$A$3:$F$140,6,FALSE),"")</f>
        <v>123</v>
      </c>
      <c r="KS181">
        <f>IFERROR(VLOOKUP($A181,'1896'!$A$3:$G$140,7,FALSE),"")</f>
        <v>17580.900000000001</v>
      </c>
      <c r="KT181">
        <f>IFERROR(VLOOKUP($A181,'1896'!$A$3:$H$140,8,FALSE),"")</f>
        <v>0</v>
      </c>
      <c r="KU181">
        <f>IFERROR(VLOOKUP($A181,'1896'!$A$3:$I$140,9,FALSE),"")</f>
        <v>0</v>
      </c>
      <c r="KV181">
        <f>IFERROR(VLOOKUP($A181,'1896'!$A$3:$J$140,10,FALSE),"")</f>
        <v>0</v>
      </c>
      <c r="KW181">
        <f>IFERROR(VLOOKUP($A181,'1897'!$A$3:$B$140,2,FALSE),"")</f>
        <v>196</v>
      </c>
      <c r="KX181">
        <f>IFERROR(VLOOKUP($A181,'1897'!$A$3:$C$140,3,FALSE),"")</f>
        <v>25109.34</v>
      </c>
      <c r="KY181">
        <f>IFERROR(VLOOKUP($A181,'1897'!$A$3:$D$140,4,FALSE),"")</f>
        <v>594</v>
      </c>
      <c r="KZ181">
        <f>IFERROR(VLOOKUP($A181,'1897'!$A$3:$E$140,5,FALSE),"")</f>
        <v>89782.09</v>
      </c>
      <c r="LA181">
        <f>IFERROR(VLOOKUP($A181,'1897'!$A$3:$F$140,6,FALSE),"")</f>
        <v>90</v>
      </c>
      <c r="LB181">
        <f>IFERROR(VLOOKUP($A181,'1897'!$A$3:$G$140,7,FALSE),"")</f>
        <v>12678.03</v>
      </c>
      <c r="LC181">
        <f>IFERROR(VLOOKUP($A181,'1897'!$A$3:$H$140,8,FALSE),"")</f>
        <v>0</v>
      </c>
      <c r="LD181">
        <f>IFERROR(VLOOKUP($A181,'1897'!$A$3:$I$140,9,FALSE),"")</f>
        <v>0</v>
      </c>
      <c r="LE181">
        <f>IFERROR(VLOOKUP($A181,'1897'!$A$3:$J$140,10,FALSE),"")</f>
        <v>0</v>
      </c>
      <c r="LF181">
        <f>IFERROR(VLOOKUP($A181,'1898'!$A$3:$B$140,2,FALSE),"")</f>
        <v>155</v>
      </c>
      <c r="LG181">
        <f>IFERROR(VLOOKUP($A181,'1898'!$A$3:$C$140,3,FALSE),"")</f>
        <v>17336.27</v>
      </c>
      <c r="LH181">
        <f>IFERROR(VLOOKUP($A181,'1898'!$A$3:$D$140,4,FALSE),"")</f>
        <v>409</v>
      </c>
      <c r="LI181">
        <f>IFERROR(VLOOKUP($A181,'1898'!$A$3:$E$140,5,FALSE),"")</f>
        <v>56162.79</v>
      </c>
      <c r="LJ181">
        <f>IFERROR(VLOOKUP($A181,'1898'!$A$3:$F$140,6,FALSE),"")</f>
        <v>1</v>
      </c>
      <c r="LK181">
        <f>IFERROR(VLOOKUP($A181,'1898'!$A$3:$G$140,7,FALSE),"")</f>
        <v>76.8</v>
      </c>
      <c r="LL181">
        <f>IFERROR(VLOOKUP($A181,'1898'!$A$3:$H$140,8,FALSE),"")</f>
        <v>0</v>
      </c>
      <c r="LM181">
        <f>IFERROR(VLOOKUP($A181,'1898'!$A$3:$I$140,9,FALSE),"")</f>
        <v>0</v>
      </c>
      <c r="LN181">
        <f>IFERROR(VLOOKUP($A181,'1898'!$A$3:$J$140,10,FALSE),"")</f>
        <v>0</v>
      </c>
      <c r="LO181">
        <f>IFERROR(VLOOKUP($A181,'1899'!$A$3:$B$140,2,FALSE),"")</f>
        <v>133</v>
      </c>
      <c r="LP181">
        <f>IFERROR(VLOOKUP($A181,'1899'!$A$3:$C$140,3,FALSE),"")</f>
        <v>14991.08</v>
      </c>
      <c r="LQ181">
        <f>IFERROR(VLOOKUP($A181,'1899'!$A$3:$D$140,4,FALSE),"")</f>
        <v>391</v>
      </c>
      <c r="LR181">
        <f>IFERROR(VLOOKUP($A181,'1899'!$A$3:$E$140,5,FALSE),"")</f>
        <v>55578.97</v>
      </c>
      <c r="LS181">
        <f>IFERROR(VLOOKUP($A181,'1899'!$A$3:$F$140,6,FALSE),"")</f>
        <v>4</v>
      </c>
      <c r="LT181">
        <f>IFERROR(VLOOKUP($A181,'1899'!$A$3:$G$140,7,FALSE),"")</f>
        <v>466.91</v>
      </c>
      <c r="LU181">
        <f>IFERROR(VLOOKUP($A181,'1899'!$A$3:$H$140,8,FALSE),"")</f>
        <v>0</v>
      </c>
      <c r="LV181">
        <f>IFERROR(VLOOKUP($A181,'1899'!$A$3:$I$140,9,FALSE),"")</f>
        <v>0</v>
      </c>
      <c r="LW181">
        <f>IFERROR(VLOOKUP($A181,'1899'!$A$3:$J$140,10,FALSE),"")</f>
        <v>0</v>
      </c>
      <c r="LX181">
        <f>IFERROR(VLOOKUP($A181,'1900'!$A$3:$B$140,2,FALSE),"")</f>
        <v>129</v>
      </c>
      <c r="LY181">
        <f>IFERROR(VLOOKUP($A181,'1900'!$A$3:$C$140,3,FALSE),"")</f>
        <v>13468.99</v>
      </c>
      <c r="LZ181">
        <f>IFERROR(VLOOKUP($A181,'1900'!$A$3:$D$140,4,FALSE),"")</f>
        <v>606</v>
      </c>
      <c r="MA181">
        <f>IFERROR(VLOOKUP($A181,'1900'!$A$3:$E$140,5,FALSE),"")</f>
        <v>85475.77</v>
      </c>
      <c r="MB181">
        <f>IFERROR(VLOOKUP($A181,'1900'!$A$3:$F$140,6,FALSE),"")</f>
        <v>4</v>
      </c>
      <c r="MC181">
        <f>IFERROR(VLOOKUP($A181,'1900'!$A$3:$G$140,7,FALSE),"")</f>
        <v>350.7</v>
      </c>
      <c r="MD181">
        <f>IFERROR(VLOOKUP($A181,'1900'!$A$3:$H$140,8,FALSE),"")</f>
        <v>0</v>
      </c>
      <c r="ME181">
        <f>IFERROR(VLOOKUP($A181,'1900'!$A$3:$I$140,9,FALSE),"")</f>
        <v>0</v>
      </c>
      <c r="MF181">
        <f>IFERROR(VLOOKUP($A181,'1900'!$A$3:$J$140,10,FALSE),"")</f>
        <v>0</v>
      </c>
      <c r="MG181">
        <f>IFERROR(VLOOKUP($A181,'1901'!$A$3:$B$140,2,FALSE),"")</f>
        <v>57</v>
      </c>
      <c r="MH181">
        <f>IFERROR(VLOOKUP($A181,'1901'!$A$3:$C$140,3,FALSE),"")</f>
        <v>5755.77</v>
      </c>
      <c r="MI181">
        <f>IFERROR(VLOOKUP($A181,'1901'!$A$3:$D$140,4,FALSE),"")</f>
        <v>1057</v>
      </c>
      <c r="MJ181">
        <f>IFERROR(VLOOKUP($A181,'1901'!$A$3:$E$140,5,FALSE),"")</f>
        <v>155179.26999999999</v>
      </c>
      <c r="MK181">
        <f>IFERROR(VLOOKUP($A181,'1901'!$A$3:$F$140,6,FALSE),"")</f>
        <v>1</v>
      </c>
      <c r="ML181">
        <f>IFERROR(VLOOKUP($A181,'1901'!$A$3:$G$140,7,FALSE),"")</f>
        <v>156.32</v>
      </c>
      <c r="MM181">
        <f>IFERROR(VLOOKUP($A181,'1901'!$A$3:$H$140,8,FALSE),"")</f>
        <v>0</v>
      </c>
      <c r="MN181">
        <f>IFERROR(VLOOKUP($A181,'1901'!$A$3:$I$140,9,FALSE),"")</f>
        <v>0</v>
      </c>
      <c r="MO181">
        <f>IFERROR(VLOOKUP($A181,'1901'!$A$3:$J$140,10,FALSE),"")</f>
        <v>0</v>
      </c>
      <c r="MP181">
        <f>IFERROR(VLOOKUP($A181,'1902'!$A$3:$B$140,2,FALSE),"")</f>
        <v>59</v>
      </c>
      <c r="MQ181">
        <f>IFERROR(VLOOKUP($A181,'1902'!$A$3:$C$140,3,FALSE),"")</f>
        <v>5162.57</v>
      </c>
      <c r="MR181">
        <f>IFERROR(VLOOKUP($A181,'1902'!$A$3:$D$140,4,FALSE),"")</f>
        <v>476</v>
      </c>
      <c r="MS181">
        <f>IFERROR(VLOOKUP($A181,'1902'!$A$3:$E$140,5,FALSE),"")</f>
        <v>66810.710000000006</v>
      </c>
      <c r="MT181">
        <f>IFERROR(VLOOKUP($A181,'1902'!$A$3:$F$140,6,FALSE),"")</f>
        <v>43</v>
      </c>
      <c r="MU181">
        <f>IFERROR(VLOOKUP($A181,'1902'!$A$3:$G$140,7,FALSE),"")</f>
        <v>4265.0200000000004</v>
      </c>
      <c r="MV181">
        <f>IFERROR(VLOOKUP($A181,'1902'!$A$3:$H$140,8,FALSE),"")</f>
        <v>0</v>
      </c>
      <c r="MW181">
        <f>IFERROR(VLOOKUP($A181,'1902'!$A$3:$I$140,9,FALSE),"")</f>
        <v>0</v>
      </c>
      <c r="MX181">
        <f>IFERROR(VLOOKUP($A181,'1902'!$A$3:$J$140,10,FALSE),"")</f>
        <v>0</v>
      </c>
      <c r="MY181">
        <f>IFERROR(VLOOKUP($A181,'1903'!$A$3:$B$140,2,FALSE),"")</f>
        <v>72</v>
      </c>
      <c r="MZ181">
        <f>IFERROR(VLOOKUP($A181,'1903'!$A$3:$C$140,3,FALSE),"")</f>
        <v>7345.74</v>
      </c>
      <c r="NA181">
        <f>IFERROR(VLOOKUP($A181,'1903'!$A$3:$D$140,4,FALSE),"")</f>
        <v>542</v>
      </c>
      <c r="NB181">
        <f>IFERROR(VLOOKUP($A181,'1903'!$A$3:$E$140,5,FALSE),"")</f>
        <v>73810.05</v>
      </c>
      <c r="NC181">
        <f>IFERROR(VLOOKUP($A181,'1903'!$A$3:$F$140,6,FALSE),"")</f>
        <v>49</v>
      </c>
      <c r="ND181">
        <f>IFERROR(VLOOKUP($A181,'1903'!$A$3:$G$140,7,FALSE),"")</f>
        <v>5514.93</v>
      </c>
      <c r="NE181">
        <f>IFERROR(VLOOKUP($A181,'1903'!$A$3:$H$140,8,FALSE),"")</f>
        <v>0</v>
      </c>
      <c r="NF181">
        <f>IFERROR(VLOOKUP($A181,'1903'!$A$3:$I$140,9,FALSE),"")</f>
        <v>0</v>
      </c>
      <c r="NG181">
        <f>IFERROR(VLOOKUP($A181,'1903'!$A$3:$J$140,10,FALSE),"")</f>
        <v>0</v>
      </c>
      <c r="NH181">
        <f>IFERROR(VLOOKUP($A181,'1904'!$A$3:$B$140,2,FALSE),"")</f>
        <v>53</v>
      </c>
      <c r="NI181">
        <f>IFERROR(VLOOKUP($A181,'1904'!$A$3:$C$140,3,FALSE),"")</f>
        <v>5086.4399999999996</v>
      </c>
      <c r="NJ181">
        <f>IFERROR(VLOOKUP($A181,'1904'!$A$3:$D$140,4,FALSE),"")</f>
        <v>444</v>
      </c>
      <c r="NK181">
        <f>IFERROR(VLOOKUP($A181,'1904'!$A$3:$E$140,5,FALSE),"")</f>
        <v>59987.14</v>
      </c>
      <c r="NL181">
        <f>IFERROR(VLOOKUP($A181,'1904'!$A$3:$F$140,6,FALSE),"")</f>
        <v>37</v>
      </c>
      <c r="NM181">
        <f>IFERROR(VLOOKUP($A181,'1904'!$A$3:$G$140,7,FALSE),"")</f>
        <v>4386.3599999999997</v>
      </c>
      <c r="NN181">
        <f>IFERROR(VLOOKUP($A181,'1904'!$A$3:$H$140,8,FALSE),"")</f>
        <v>0</v>
      </c>
      <c r="NO181">
        <f>IFERROR(VLOOKUP($A181,'1904'!$A$3:$I$140,9,FALSE),"")</f>
        <v>0</v>
      </c>
      <c r="NP181">
        <f>IFERROR(VLOOKUP($A181,'1904'!$A$3:$J$140,10,FALSE),"")</f>
        <v>0</v>
      </c>
      <c r="NQ181">
        <f>IFERROR(VLOOKUP($A181,'1905'!$A$3:$B$140,2,FALSE),"")</f>
        <v>80</v>
      </c>
      <c r="NR181">
        <f>IFERROR(VLOOKUP($A181,'1905'!$A$3:$C$140,3,FALSE),"")</f>
        <v>6647.93</v>
      </c>
      <c r="NS181">
        <f>IFERROR(VLOOKUP($A181,'1905'!$A$3:$D$140,4,FALSE),"")</f>
        <v>712</v>
      </c>
      <c r="NT181">
        <f>IFERROR(VLOOKUP($A181,'1905'!$A$3:$E$140,5,FALSE),"")</f>
        <v>94999.12</v>
      </c>
      <c r="NU181">
        <f>IFERROR(VLOOKUP($A181,'1905'!$A$3:$F$140,6,FALSE),"")</f>
        <v>45</v>
      </c>
      <c r="NV181">
        <f>IFERROR(VLOOKUP($A181,'1905'!$A$3:$G$140,7,FALSE),"")</f>
        <v>3867.51</v>
      </c>
      <c r="NW181">
        <f>IFERROR(VLOOKUP($A181,'1905'!$A$3:$H$140,8,FALSE),"")</f>
        <v>0</v>
      </c>
      <c r="NX181">
        <f>IFERROR(VLOOKUP($A181,'1905'!$A$3:$I$140,9,FALSE),"")</f>
        <v>0</v>
      </c>
      <c r="NY181">
        <f>IFERROR(VLOOKUP($A181,'1905'!$A$3:$J$140,10,FALSE),"")</f>
        <v>0</v>
      </c>
      <c r="NZ181">
        <f>IFERROR(VLOOKUP($A181,'1906'!$A$3:$B$140,2,FALSE),"")</f>
        <v>470</v>
      </c>
      <c r="OA181">
        <f>IFERROR(VLOOKUP($A181,'1906'!$A$3:$C$140,3,FALSE),"")</f>
        <v>58303.25</v>
      </c>
      <c r="OB181">
        <f>IFERROR(VLOOKUP($A181,'1906'!$A$3:$D$140,4,FALSE),"")</f>
        <v>932</v>
      </c>
      <c r="OC181">
        <f>IFERROR(VLOOKUP($A181,'1906'!$A$3:$E$140,5,FALSE),"")</f>
        <v>132097.5</v>
      </c>
      <c r="OD181">
        <f>IFERROR(VLOOKUP($A181,'1906'!$A$3:$F$140,6,FALSE),"")</f>
        <v>112</v>
      </c>
      <c r="OE181">
        <f>IFERROR(VLOOKUP($A181,'1906'!$A$3:$G$140,7,FALSE),"")</f>
        <v>12550.8</v>
      </c>
      <c r="OF181">
        <f>IFERROR(VLOOKUP($A181,'1906'!$A$3:$H$140,8,FALSE),"")</f>
        <v>0</v>
      </c>
      <c r="OG181">
        <f>IFERROR(VLOOKUP($A181,'1906'!$A$3:$I$140,9,FALSE),"")</f>
        <v>0</v>
      </c>
      <c r="OH181">
        <f>IFERROR(VLOOKUP($A181,'1906'!$A$3:$J$140,10,FALSE),"")</f>
        <v>0</v>
      </c>
      <c r="OI181">
        <f>IFERROR(VLOOKUP($A181,'1907'!$A$3:$B$140,2,FALSE),"")</f>
        <v>538</v>
      </c>
      <c r="OJ181">
        <f>IFERROR(VLOOKUP($A181,'1907'!$A$3:$C$140,3,FALSE),"")</f>
        <v>63702.18</v>
      </c>
      <c r="OK181">
        <f>IFERROR(VLOOKUP($A181,'1907'!$A$3:$D$140,4,FALSE),"")</f>
        <v>1213</v>
      </c>
      <c r="OL181">
        <f>IFERROR(VLOOKUP($A181,'1907'!$A$3:$E$140,5,FALSE),"")</f>
        <v>175997.99</v>
      </c>
      <c r="OM181">
        <f>IFERROR(VLOOKUP($A181,'1907'!$A$3:$F$140,6,FALSE),"")</f>
        <v>131</v>
      </c>
      <c r="ON181">
        <f>IFERROR(VLOOKUP($A181,'1907'!$A$3:$G$140,7,FALSE),"")</f>
        <v>15875.19</v>
      </c>
      <c r="OO181">
        <f>IFERROR(VLOOKUP($A181,'1907'!$A$3:$H$140,8,FALSE),"")</f>
        <v>0</v>
      </c>
      <c r="OP181">
        <f>IFERROR(VLOOKUP($A181,'1907'!$A$3:$I$140,9,FALSE),"")</f>
        <v>0</v>
      </c>
      <c r="OQ181">
        <f>IFERROR(VLOOKUP($A181,'1907'!$A$3:$J$140,10,FALSE),"")</f>
        <v>0</v>
      </c>
      <c r="OR181">
        <f>IFERROR(VLOOKUP($A181,'1908'!$A$3:$B$140,2,FALSE),"")</f>
        <v>518</v>
      </c>
      <c r="OS181">
        <f>IFERROR(VLOOKUP($A181,'1908'!$A$3:$C$140,3,FALSE),"")</f>
        <v>56042.31</v>
      </c>
      <c r="OT181">
        <f>IFERROR(VLOOKUP($A181,'1908'!$A$3:$D$140,4,FALSE),"")</f>
        <v>1546</v>
      </c>
      <c r="OU181">
        <f>IFERROR(VLOOKUP($A181,'1908'!$A$3:$E$140,5,FALSE),"")</f>
        <v>223895.63</v>
      </c>
      <c r="OV181">
        <f>IFERROR(VLOOKUP($A181,'1908'!$A$3:$F$140,6,FALSE),"")</f>
        <v>154</v>
      </c>
      <c r="OW181">
        <f>IFERROR(VLOOKUP($A181,'1908'!$A$3:$G$140,7,FALSE),"")</f>
        <v>18927.68</v>
      </c>
      <c r="OX181">
        <f>IFERROR(VLOOKUP($A181,'1908'!$A$3:$H$140,8,FALSE),"")</f>
        <v>0</v>
      </c>
      <c r="OY181">
        <f>IFERROR(VLOOKUP($A181,'1908'!$A$3:$I$140,9,FALSE),"")</f>
        <v>0</v>
      </c>
      <c r="OZ181">
        <f>IFERROR(VLOOKUP($A181,'1908'!$A$3:$J$140,10,FALSE),"")</f>
        <v>0</v>
      </c>
      <c r="PA181">
        <f>IFERROR(VLOOKUP($A181,'1909'!$A$3:$B$140,2,FALSE),"")</f>
        <v>398</v>
      </c>
      <c r="PB181">
        <f>IFERROR(VLOOKUP($A181,'1909'!$A$3:$C$140,3,FALSE),"")</f>
        <v>45772.52</v>
      </c>
      <c r="PC181">
        <f>IFERROR(VLOOKUP($A181,'1909'!$A$3:$D$140,4,FALSE),"")</f>
        <v>704</v>
      </c>
      <c r="PD181">
        <f>IFERROR(VLOOKUP($A181,'1909'!$A$3:$E$140,5,FALSE),"")</f>
        <v>100399.84</v>
      </c>
      <c r="PE181">
        <f>IFERROR(VLOOKUP($A181,'1909'!$A$3:$F$140,6,FALSE),"")</f>
        <v>146</v>
      </c>
      <c r="PF181">
        <f>IFERROR(VLOOKUP($A181,'1909'!$A$3:$G$140,7,FALSE),"")</f>
        <v>16653.41</v>
      </c>
      <c r="PG181">
        <f>IFERROR(VLOOKUP($A181,'1909'!$A$3:$H$140,8,FALSE),"")</f>
        <v>0</v>
      </c>
      <c r="PH181">
        <f>IFERROR(VLOOKUP($A181,'1909'!$A$3:$I$140,9,FALSE),"")</f>
        <v>0</v>
      </c>
      <c r="PI181">
        <f>IFERROR(VLOOKUP($A181,'1909'!$A$3:$J$140,10,FALSE),"")</f>
        <v>0</v>
      </c>
      <c r="PJ181">
        <f>IFERROR(VLOOKUP($A181,'1910'!$A$3:$B$140,2,FALSE),"")</f>
        <v>257</v>
      </c>
      <c r="PK181">
        <f>IFERROR(VLOOKUP($A181,'1910'!$A$3:$C$140,3,FALSE),"")</f>
        <v>27388.53</v>
      </c>
      <c r="PL181">
        <f>IFERROR(VLOOKUP($A181,'1910'!$A$3:$D$140,4,FALSE),"")</f>
        <v>496</v>
      </c>
      <c r="PM181">
        <f>IFERROR(VLOOKUP($A181,'1910'!$A$3:$E$140,5,FALSE),"")</f>
        <v>68578.14</v>
      </c>
      <c r="PN181">
        <f>IFERROR(VLOOKUP($A181,'1910'!$A$3:$F$140,6,FALSE),"")</f>
        <v>120</v>
      </c>
      <c r="PO181">
        <f>IFERROR(VLOOKUP($A181,'1910'!$A$3:$G$140,7,FALSE),"")</f>
        <v>13102.62</v>
      </c>
      <c r="PP181">
        <f>IFERROR(VLOOKUP($A181,'1910'!$A$3:$H$140,8,FALSE),"")</f>
        <v>0</v>
      </c>
      <c r="PQ181">
        <f>IFERROR(VLOOKUP($A181,'1910'!$A$3:$I$140,9,FALSE),"")</f>
        <v>0</v>
      </c>
      <c r="PR181">
        <f>IFERROR(VLOOKUP($A181,'1910'!$A$3:$J$140,10,FALSE),"")</f>
        <v>0</v>
      </c>
      <c r="PS181">
        <f>IFERROR(VLOOKUP($A181,'1911'!$A$3:$B$140,2,FALSE),"")</f>
        <v>215</v>
      </c>
      <c r="PT181">
        <f>IFERROR(VLOOKUP($A181,'1911'!$A$3:$C$140,3,FALSE),"")</f>
        <v>22096.6</v>
      </c>
      <c r="PU181">
        <f>IFERROR(VLOOKUP($A181,'1911'!$A$3:$D$140,4,FALSE),"")</f>
        <v>393</v>
      </c>
      <c r="PV181">
        <f>IFERROR(VLOOKUP($A181,'1911'!$A$3:$E$140,5,FALSE),"")</f>
        <v>54936.51</v>
      </c>
      <c r="PW181">
        <f>IFERROR(VLOOKUP($A181,'1911'!$A$3:$F$140,6,FALSE),"")</f>
        <v>90</v>
      </c>
      <c r="PX181">
        <f>IFERROR(VLOOKUP($A181,'1911'!$A$3:$G$140,7,FALSE),"")</f>
        <v>10993.56</v>
      </c>
      <c r="PY181">
        <f>IFERROR(VLOOKUP($A181,'1911'!$A$3:$H$140,8,FALSE),"")</f>
        <v>0</v>
      </c>
      <c r="PZ181">
        <f>IFERROR(VLOOKUP($A181,'1911'!$A$3:$I$140,9,FALSE),"")</f>
        <v>0</v>
      </c>
      <c r="QA181">
        <f>IFERROR(VLOOKUP($A181,'1911'!$A$3:$J$140,10,FALSE),"")</f>
        <v>0</v>
      </c>
      <c r="QB181">
        <f>IFERROR(VLOOKUP($A181,'1912'!$A$3:$B$140,2,FALSE),"")</f>
        <v>265</v>
      </c>
      <c r="QC181">
        <f>IFERROR(VLOOKUP($A181,'1912'!$A$3:$C$140,3,FALSE),"")</f>
        <v>25210.87</v>
      </c>
      <c r="QD181">
        <f>IFERROR(VLOOKUP($A181,'1912'!$A$3:$D$140,4,FALSE),"")</f>
        <v>326</v>
      </c>
      <c r="QE181">
        <f>IFERROR(VLOOKUP($A181,'1912'!$A$3:$E$140,5,FALSE),"")</f>
        <v>45314.92</v>
      </c>
      <c r="QF181">
        <f>IFERROR(VLOOKUP($A181,'1912'!$A$3:$F$140,6,FALSE),"")</f>
        <v>89</v>
      </c>
      <c r="QG181">
        <f>IFERROR(VLOOKUP($A181,'1912'!$A$3:$G$140,7,FALSE),"")</f>
        <v>9249.64</v>
      </c>
      <c r="QH181">
        <f>IFERROR(VLOOKUP($A181,'1912'!$A$3:$H$140,8,FALSE),"")</f>
        <v>0</v>
      </c>
      <c r="QI181">
        <f>IFERROR(VLOOKUP($A181,'1912'!$A$3:$I$140,9,FALSE),"")</f>
        <v>0</v>
      </c>
      <c r="QJ181">
        <f>IFERROR(VLOOKUP($A181,'1912'!$A$3:$J$140,10,FALSE),"")</f>
        <v>0</v>
      </c>
    </row>
    <row r="182" spans="1:452" x14ac:dyDescent="0.2">
      <c r="A182" s="2" t="s">
        <v>194</v>
      </c>
      <c r="B182" t="s">
        <v>231</v>
      </c>
      <c r="C182" t="str">
        <f>IFERROR(VLOOKUP($A182,'1863'!$A$3:$B$140,2,FALSE),"")</f>
        <v/>
      </c>
      <c r="D182" t="str">
        <f>IFERROR(VLOOKUP($A182,'1863'!$A$3:$C$140,3,FALSE),"")</f>
        <v/>
      </c>
      <c r="E182" t="str">
        <f>IFERROR(VLOOKUP($A182,'1863'!$A$3:$D$140,4,FALSE),"")</f>
        <v/>
      </c>
      <c r="F182" t="str">
        <f>IFERROR(VLOOKUP($A182,'1863'!$A$3:$E$140,5,FALSE),"")</f>
        <v/>
      </c>
      <c r="G182" t="str">
        <f>IFERROR(VLOOKUP($A182,'1863'!$A$3:$F$140,6,FALSE),"")</f>
        <v/>
      </c>
      <c r="H182" t="str">
        <f>IFERROR(VLOOKUP($A182,'1863'!$A$3:$G$140,7,FALSE),"")</f>
        <v/>
      </c>
      <c r="I182" t="str">
        <f>IFERROR(VLOOKUP($A182,'1863'!$A$3:$H$140,8,FALSE),"")</f>
        <v/>
      </c>
      <c r="J182" t="str">
        <f>IFERROR(VLOOKUP($A182,'1863'!$A$3:$I$140,9,FALSE),"")</f>
        <v/>
      </c>
      <c r="K182" t="str">
        <f>IFERROR(VLOOKUP($A182,'1863'!$A$3:$J$140,10,FALSE),"")</f>
        <v/>
      </c>
      <c r="L182" t="str">
        <f>IFERROR(VLOOKUP($A182,'1864'!$A$3:$B$140,2,FALSE),"")</f>
        <v/>
      </c>
      <c r="M182" t="str">
        <f>IFERROR(VLOOKUP($A182,'1864'!$A$3:$C$140,3,FALSE),"")</f>
        <v/>
      </c>
      <c r="N182" t="str">
        <f>IFERROR(VLOOKUP($A182,'1864'!$A$3:$D$140,4,FALSE),"")</f>
        <v/>
      </c>
      <c r="O182" t="str">
        <f>IFERROR(VLOOKUP($A182,'1864'!$A$3:$E$140,5,FALSE),"")</f>
        <v/>
      </c>
      <c r="P182" t="str">
        <f>IFERROR(VLOOKUP($A182,'1864'!$A$3:$F$140,6,FALSE),"")</f>
        <v/>
      </c>
      <c r="Q182" t="str">
        <f>IFERROR(VLOOKUP($A182,'1864'!$A$3:$G$140,7,FALSE),"")</f>
        <v/>
      </c>
      <c r="R182" t="str">
        <f>IFERROR(VLOOKUP($A182,'1864'!$A$3:$H$140,8,FALSE),"")</f>
        <v/>
      </c>
      <c r="S182" t="str">
        <f>IFERROR(VLOOKUP($A182,'1864'!$A$3:$I$140,9,FALSE),"")</f>
        <v/>
      </c>
      <c r="T182" t="str">
        <f>IFERROR(VLOOKUP($A182,'1864'!$A$3:$J$140,10,FALSE),"")</f>
        <v/>
      </c>
      <c r="U182" t="str">
        <f>IFERROR(VLOOKUP($A182,'1865'!$A$3:$B$140,2,FALSE),"")</f>
        <v/>
      </c>
      <c r="V182" t="str">
        <f>IFERROR(VLOOKUP($A182,'1865'!$A$3:$C$140,3,FALSE),"")</f>
        <v/>
      </c>
      <c r="W182" t="str">
        <f>IFERROR(VLOOKUP($A182,'1865'!$A$3:$D$140,4,FALSE),"")</f>
        <v/>
      </c>
      <c r="X182" t="str">
        <f>IFERROR(VLOOKUP($A182,'1865'!$A$3:$E$140,5,FALSE),"")</f>
        <v/>
      </c>
      <c r="Y182" t="str">
        <f>IFERROR(VLOOKUP($A182,'1865'!$A$3:$F$140,6,FALSE),"")</f>
        <v/>
      </c>
      <c r="Z182" t="str">
        <f>IFERROR(VLOOKUP($A182,'1865'!$A$3:$G$140,7,FALSE),"")</f>
        <v/>
      </c>
      <c r="AA182" t="str">
        <f>IFERROR(VLOOKUP($A182,'1865'!$A$3:$H$140,8,FALSE),"")</f>
        <v/>
      </c>
      <c r="AB182" t="str">
        <f>IFERROR(VLOOKUP($A182,'1865'!$A$3:$I$140,9,FALSE),"")</f>
        <v/>
      </c>
      <c r="AC182" t="str">
        <f>IFERROR(VLOOKUP($A182,'1865'!$A$3:$J$140,10,FALSE),"")</f>
        <v/>
      </c>
      <c r="AD182" t="str">
        <f>IFERROR(VLOOKUP($A182,'1866'!$A$3:$B$140,2,FALSE),"")</f>
        <v/>
      </c>
      <c r="AE182" t="str">
        <f>IFERROR(VLOOKUP($A182,'1866'!$A$3:$C$140,3,FALSE),"")</f>
        <v/>
      </c>
      <c r="AF182" t="str">
        <f>IFERROR(VLOOKUP($A182,'1866'!$A$3:$D$140,4,FALSE),"")</f>
        <v/>
      </c>
      <c r="AG182" t="str">
        <f>IFERROR(VLOOKUP($A182,'1866'!$A$3:$E$140,5,FALSE),"")</f>
        <v/>
      </c>
      <c r="AH182" t="str">
        <f>IFERROR(VLOOKUP($A182,'1866'!$A$3:$F$140,6,FALSE),"")</f>
        <v/>
      </c>
      <c r="AI182" t="str">
        <f>IFERROR(VLOOKUP($A182,'1866'!$A$3:$G$140,7,FALSE),"")</f>
        <v/>
      </c>
      <c r="AJ182" t="str">
        <f>IFERROR(VLOOKUP($A182,'1866'!$A$3:$H$140,8,FALSE),"")</f>
        <v/>
      </c>
      <c r="AK182" t="str">
        <f>IFERROR(VLOOKUP($A182,'1866'!$A$3:$I$140,9,FALSE),"")</f>
        <v/>
      </c>
      <c r="AL182" t="str">
        <f>IFERROR(VLOOKUP($A182,'1866'!$A$3:$J$140,10,FALSE),"")</f>
        <v/>
      </c>
      <c r="AM182" t="str">
        <f>IFERROR(VLOOKUP($A182,'1867'!$A$3:$B$140,2,FALSE),"")</f>
        <v/>
      </c>
      <c r="AN182" t="str">
        <f>IFERROR(VLOOKUP($A182,'1867'!$A$3:$C$140,3,FALSE),"")</f>
        <v/>
      </c>
      <c r="AO182" t="str">
        <f>IFERROR(VLOOKUP($A182,'1867'!$A$3:$D$140,4,FALSE),"")</f>
        <v/>
      </c>
      <c r="AP182" t="str">
        <f>IFERROR(VLOOKUP($A182,'1867'!$A$3:$E$140,5,FALSE),"")</f>
        <v/>
      </c>
      <c r="AQ182" t="str">
        <f>IFERROR(VLOOKUP($A182,'1867'!$A$3:$F$140,6,FALSE),"")</f>
        <v/>
      </c>
      <c r="AR182" t="str">
        <f>IFERROR(VLOOKUP($A182,'1867'!$A$3:$G$140,7,FALSE),"")</f>
        <v/>
      </c>
      <c r="AS182" t="str">
        <f>IFERROR(VLOOKUP($A182,'1867'!$A$3:$H$140,8,FALSE),"")</f>
        <v/>
      </c>
      <c r="AT182" t="str">
        <f>IFERROR(VLOOKUP($A182,'1867'!$A$3:$I$140,9,FALSE),"")</f>
        <v/>
      </c>
      <c r="AU182" t="str">
        <f>IFERROR(VLOOKUP($A182,'1867'!$A$3:$J$140,10,FALSE),"")</f>
        <v/>
      </c>
      <c r="AV182" t="str">
        <f>IFERROR(VLOOKUP($A182,'1868'!$A$3:$B$140,2,FALSE),"")</f>
        <v/>
      </c>
      <c r="AW182" t="str">
        <f>IFERROR(VLOOKUP($A182,'1868'!$A$3:$C$140,3,FALSE),"")</f>
        <v/>
      </c>
      <c r="AX182" t="str">
        <f>IFERROR(VLOOKUP($A182,'1868'!$A$3:$D$140,4,FALSE),"")</f>
        <v/>
      </c>
      <c r="AY182" t="str">
        <f>IFERROR(VLOOKUP($A182,'1868'!$A$3:$E$140,5,FALSE),"")</f>
        <v/>
      </c>
      <c r="AZ182" t="str">
        <f>IFERROR(VLOOKUP($A182,'1868'!$A$3:$F$140,6,FALSE),"")</f>
        <v/>
      </c>
      <c r="BA182" t="str">
        <f>IFERROR(VLOOKUP($A182,'1868'!$A$3:$G$140,7,FALSE),"")</f>
        <v/>
      </c>
      <c r="BB182" t="str">
        <f>IFERROR(VLOOKUP($A182,'1868'!$A$3:$H$140,8,FALSE),"")</f>
        <v/>
      </c>
      <c r="BC182" t="str">
        <f>IFERROR(VLOOKUP($A182,'1868'!$A$3:$I$140,9,FALSE),"")</f>
        <v/>
      </c>
      <c r="BD182" t="str">
        <f>IFERROR(VLOOKUP($A182,'1868'!$A$3:$J$140,10,FALSE),"")</f>
        <v/>
      </c>
      <c r="BE182" t="str">
        <f>IFERROR(VLOOKUP($A182,'1869'!$A$3:$B$140,2,FALSE),"")</f>
        <v/>
      </c>
      <c r="BF182" t="str">
        <f>IFERROR(VLOOKUP($A182,'1869'!$A$3:$C$140,3,FALSE),"")</f>
        <v/>
      </c>
      <c r="BG182" t="str">
        <f>IFERROR(VLOOKUP($A182,'1869'!$A$3:$D$140,4,FALSE),"")</f>
        <v/>
      </c>
      <c r="BH182" t="str">
        <f>IFERROR(VLOOKUP($A182,'1869'!$A$3:$E$140,5,FALSE),"")</f>
        <v/>
      </c>
      <c r="BI182" t="str">
        <f>IFERROR(VLOOKUP($A182,'1869'!$A$3:$F$140,6,FALSE),"")</f>
        <v/>
      </c>
      <c r="BJ182" t="str">
        <f>IFERROR(VLOOKUP($A182,'1869'!$A$3:$G$140,7,FALSE),"")</f>
        <v/>
      </c>
      <c r="BK182" t="str">
        <f>IFERROR(VLOOKUP($A182,'1869'!$A$3:$H$140,8,FALSE),"")</f>
        <v/>
      </c>
      <c r="BL182" t="str">
        <f>IFERROR(VLOOKUP($A182,'1869'!$A$3:$I$140,9,FALSE),"")</f>
        <v/>
      </c>
      <c r="BM182" t="str">
        <f>IFERROR(VLOOKUP($A182,'1869'!$A$3:$J$140,10,FALSE),"")</f>
        <v/>
      </c>
      <c r="BN182" t="str">
        <f>IFERROR(VLOOKUP($A182,'1870'!$A$3:$B$140,2,FALSE),"")</f>
        <v/>
      </c>
      <c r="BO182" t="str">
        <f>IFERROR(VLOOKUP($A182,'1870'!$A$3:$C$140,3,FALSE),"")</f>
        <v/>
      </c>
      <c r="BP182" t="str">
        <f>IFERROR(VLOOKUP($A182,'1870'!$A$3:$D$140,4,FALSE),"")</f>
        <v/>
      </c>
      <c r="BQ182" t="str">
        <f>IFERROR(VLOOKUP($A182,'1870'!$A$3:$E$140,5,FALSE),"")</f>
        <v/>
      </c>
      <c r="BR182" t="str">
        <f>IFERROR(VLOOKUP($A182,'1870'!$A$3:$F$140,6,FALSE),"")</f>
        <v/>
      </c>
      <c r="BS182" t="str">
        <f>IFERROR(VLOOKUP($A182,'1870'!$A$3:$G$140,7,FALSE),"")</f>
        <v/>
      </c>
      <c r="BT182" t="str">
        <f>IFERROR(VLOOKUP($A182,'1870'!$A$3:$H$140,8,FALSE),"")</f>
        <v/>
      </c>
      <c r="BU182" t="str">
        <f>IFERROR(VLOOKUP($A182,'1870'!$A$3:$I$140,9,FALSE),"")</f>
        <v/>
      </c>
      <c r="BV182" t="str">
        <f>IFERROR(VLOOKUP($A182,'1870'!$A$3:$J$140,10,FALSE),"")</f>
        <v/>
      </c>
      <c r="BW182" t="str">
        <f>IFERROR(VLOOKUP($A182,'1871'!$A$3:$B$140,2,FALSE),"")</f>
        <v/>
      </c>
      <c r="BX182" t="str">
        <f>IFERROR(VLOOKUP($A182,'1871'!$A$3:$C$140,3,FALSE),"")</f>
        <v/>
      </c>
      <c r="BY182" t="str">
        <f>IFERROR(VLOOKUP($A182,'1871'!$A$3:$D$140,4,FALSE),"")</f>
        <v/>
      </c>
      <c r="BZ182" t="str">
        <f>IFERROR(VLOOKUP($A182,'1871'!$A$3:$E$140,5,FALSE),"")</f>
        <v/>
      </c>
      <c r="CA182" t="str">
        <f>IFERROR(VLOOKUP($A182,'1871'!$A$3:$F$140,6,FALSE),"")</f>
        <v/>
      </c>
      <c r="CB182" t="str">
        <f>IFERROR(VLOOKUP($A182,'1871'!$A$3:$G$140,7,FALSE),"")</f>
        <v/>
      </c>
      <c r="CC182" t="str">
        <f>IFERROR(VLOOKUP($A182,'1871'!$A$3:$H$140,8,FALSE),"")</f>
        <v/>
      </c>
      <c r="CD182" t="str">
        <f>IFERROR(VLOOKUP($A182,'1871'!$A$3:$I$140,9,FALSE),"")</f>
        <v/>
      </c>
      <c r="CE182" t="str">
        <f>IFERROR(VLOOKUP($A182,'1871'!$A$3:$J$140,10,FALSE),"")</f>
        <v/>
      </c>
      <c r="CF182" t="str">
        <f>IFERROR(VLOOKUP($A182,'1872'!$A$3:$B$140,2,FALSE),"")</f>
        <v/>
      </c>
      <c r="CG182" t="str">
        <f>IFERROR(VLOOKUP($A182,'1872'!$A$3:$C$140,3,FALSE),"")</f>
        <v/>
      </c>
      <c r="CH182" t="str">
        <f>IFERROR(VLOOKUP($A182,'1872'!$A$3:$D$140,4,FALSE),"")</f>
        <v/>
      </c>
      <c r="CI182" t="str">
        <f>IFERROR(VLOOKUP($A182,'1872'!$A$3:$E$140,5,FALSE),"")</f>
        <v/>
      </c>
      <c r="CJ182" t="str">
        <f>IFERROR(VLOOKUP($A182,'1872'!$A$3:$F$140,6,FALSE),"")</f>
        <v/>
      </c>
      <c r="CK182" t="str">
        <f>IFERROR(VLOOKUP($A182,'1872'!$A$3:$G$140,7,FALSE),"")</f>
        <v/>
      </c>
      <c r="CL182" t="str">
        <f>IFERROR(VLOOKUP($A182,'1872'!$A$3:$H$140,8,FALSE),"")</f>
        <v/>
      </c>
      <c r="CM182" t="str">
        <f>IFERROR(VLOOKUP($A182,'1872'!$A$3:$I$140,9,FALSE),"")</f>
        <v/>
      </c>
      <c r="CN182" t="str">
        <f>IFERROR(VLOOKUP($A182,'1872'!$A$3:$J$140,10,FALSE),"")</f>
        <v/>
      </c>
      <c r="CO182" t="str">
        <f>IFERROR(VLOOKUP($A182,'1873'!$A$3:$B$140,2,FALSE),"")</f>
        <v/>
      </c>
      <c r="CP182" t="str">
        <f>IFERROR(VLOOKUP($A182,'1873'!$A$3:$C$140,3,FALSE),"")</f>
        <v/>
      </c>
      <c r="CQ182" t="str">
        <f>IFERROR(VLOOKUP($A182,'1873'!$A$3:$D$140,4,FALSE),"")</f>
        <v/>
      </c>
      <c r="CR182" t="str">
        <f>IFERROR(VLOOKUP($A182,'1873'!$A$3:$E$140,5,FALSE),"")</f>
        <v/>
      </c>
      <c r="CS182" t="str">
        <f>IFERROR(VLOOKUP($A182,'1873'!$A$3:$F$140,6,FALSE),"")</f>
        <v/>
      </c>
      <c r="CT182" t="str">
        <f>IFERROR(VLOOKUP($A182,'1873'!$A$3:$G$140,7,FALSE),"")</f>
        <v/>
      </c>
      <c r="CU182" t="str">
        <f>IFERROR(VLOOKUP($A182,'1873'!$A$3:$H$140,8,FALSE),"")</f>
        <v/>
      </c>
      <c r="CV182" t="str">
        <f>IFERROR(VLOOKUP($A182,'1873'!$A$3:$I$140,9,FALSE),"")</f>
        <v/>
      </c>
      <c r="CW182" t="str">
        <f>IFERROR(VLOOKUP($A182,'1873'!$A$3:$J$140,10,FALSE),"")</f>
        <v/>
      </c>
      <c r="CX182" t="str">
        <f>IFERROR(VLOOKUP($A182,'1874'!$A$3:$B$140,2,FALSE),"")</f>
        <v/>
      </c>
      <c r="CY182" t="str">
        <f>IFERROR(VLOOKUP($A182,'1874'!$A$3:$C$140,3,FALSE),"")</f>
        <v/>
      </c>
      <c r="CZ182" t="str">
        <f>IFERROR(VLOOKUP($A182,'1874'!$A$3:$D$140,4,FALSE),"")</f>
        <v/>
      </c>
      <c r="DA182" t="str">
        <f>IFERROR(VLOOKUP($A182,'1874'!$A$3:$E$140,5,FALSE),"")</f>
        <v/>
      </c>
      <c r="DB182" t="str">
        <f>IFERROR(VLOOKUP($A182,'1874'!$A$3:$F$140,6,FALSE),"")</f>
        <v/>
      </c>
      <c r="DC182" t="str">
        <f>IFERROR(VLOOKUP($A182,'1874'!$A$3:$G$140,7,FALSE),"")</f>
        <v/>
      </c>
      <c r="DD182" t="str">
        <f>IFERROR(VLOOKUP($A182,'1874'!$A$3:$H$140,8,FALSE),"")</f>
        <v/>
      </c>
      <c r="DE182" t="str">
        <f>IFERROR(VLOOKUP($A182,'1874'!$A$3:$I$140,9,FALSE),"")</f>
        <v/>
      </c>
      <c r="DF182" t="str">
        <f>IFERROR(VLOOKUP($A182,'1874'!$A$3:$J$140,10,FALSE),"")</f>
        <v/>
      </c>
      <c r="DG182" t="str">
        <f>IFERROR(VLOOKUP($A182,'1875'!$A$3:$B$140,2,FALSE),"")</f>
        <v/>
      </c>
      <c r="DH182" t="str">
        <f>IFERROR(VLOOKUP($A182,'1875'!$A$3:$C$140,3,FALSE),"")</f>
        <v/>
      </c>
      <c r="DI182" t="str">
        <f>IFERROR(VLOOKUP($A182,'1875'!$A$3:$D$140,4,FALSE),"")</f>
        <v/>
      </c>
      <c r="DJ182" t="str">
        <f>IFERROR(VLOOKUP($A182,'1875'!$A$3:$E$140,5,FALSE),"")</f>
        <v/>
      </c>
      <c r="DK182" t="str">
        <f>IFERROR(VLOOKUP($A182,'1875'!$A$3:$F$140,6,FALSE),"")</f>
        <v/>
      </c>
      <c r="DL182" t="str">
        <f>IFERROR(VLOOKUP($A182,'1875'!$A$3:$G$140,7,FALSE),"")</f>
        <v/>
      </c>
      <c r="DM182" t="str">
        <f>IFERROR(VLOOKUP($A182,'1875'!$A$3:$H$140,8,FALSE),"")</f>
        <v/>
      </c>
      <c r="DN182" t="str">
        <f>IFERROR(VLOOKUP($A182,'1875'!$A$3:$I$140,9,FALSE),"")</f>
        <v/>
      </c>
      <c r="DO182" t="str">
        <f>IFERROR(VLOOKUP($A182,'1875'!$A$3:$J$140,10,FALSE),"")</f>
        <v/>
      </c>
      <c r="DP182" t="str">
        <f>IFERROR(VLOOKUP($A182,'1876'!$A$3:$B$140,2,FALSE),"")</f>
        <v/>
      </c>
      <c r="DQ182" t="str">
        <f>IFERROR(VLOOKUP($A182,'1876'!$A$3:$C$140,3,FALSE),"")</f>
        <v/>
      </c>
      <c r="DR182" t="str">
        <f>IFERROR(VLOOKUP($A182,'1876'!$A$3:$D$140,4,FALSE),"")</f>
        <v/>
      </c>
      <c r="DS182" t="str">
        <f>IFERROR(VLOOKUP($A182,'1876'!$A$3:$E$140,5,FALSE),"")</f>
        <v/>
      </c>
      <c r="DT182" t="str">
        <f>IFERROR(VLOOKUP($A182,'1876'!$A$3:$F$140,6,FALSE),"")</f>
        <v/>
      </c>
      <c r="DU182" t="str">
        <f>IFERROR(VLOOKUP($A182,'1876'!$A$3:$G$140,7,FALSE),"")</f>
        <v/>
      </c>
      <c r="DV182" t="str">
        <f>IFERROR(VLOOKUP($A182,'1876'!$A$3:$H$140,8,FALSE),"")</f>
        <v/>
      </c>
      <c r="DW182" t="str">
        <f>IFERROR(VLOOKUP($A182,'1876'!$A$3:$I$140,9,FALSE),"")</f>
        <v/>
      </c>
      <c r="DX182" t="str">
        <f>IFERROR(VLOOKUP($A182,'1876'!$A$3:$J$140,10,FALSE),"")</f>
        <v/>
      </c>
      <c r="DY182" t="str">
        <f>IFERROR(VLOOKUP($A182,'1877'!$A$3:$B$140,2,FALSE),"")</f>
        <v/>
      </c>
      <c r="DZ182" t="str">
        <f>IFERROR(VLOOKUP($A182,'1877'!$A$3:$C$140,3,FALSE),"")</f>
        <v/>
      </c>
      <c r="EA182" t="str">
        <f>IFERROR(VLOOKUP($A182,'1877'!$A$3:$D$140,4,FALSE),"")</f>
        <v/>
      </c>
      <c r="EB182" t="str">
        <f>IFERROR(VLOOKUP($A182,'1877'!$A$3:$E$140,5,FALSE),"")</f>
        <v/>
      </c>
      <c r="EC182" t="str">
        <f>IFERROR(VLOOKUP($A182,'1877'!$A$3:$F$140,6,FALSE),"")</f>
        <v/>
      </c>
      <c r="ED182" t="str">
        <f>IFERROR(VLOOKUP($A182,'1877'!$A$3:$G$140,7,FALSE),"")</f>
        <v/>
      </c>
      <c r="EE182" t="str">
        <f>IFERROR(VLOOKUP($A182,'1877'!$A$3:$H$140,8,FALSE),"")</f>
        <v/>
      </c>
      <c r="EF182" t="str">
        <f>IFERROR(VLOOKUP($A182,'1877'!$A$3:$I$140,9,FALSE),"")</f>
        <v/>
      </c>
      <c r="EG182" t="str">
        <f>IFERROR(VLOOKUP($A182,'1877'!$A$3:$J$140,10,FALSE),"")</f>
        <v/>
      </c>
      <c r="EH182" t="str">
        <f>IFERROR(VLOOKUP($A182,'1878'!$A$3:$B$140,2,FALSE),"")</f>
        <v/>
      </c>
      <c r="EI182" t="str">
        <f>IFERROR(VLOOKUP($A182,'1878'!$A$3:$C$140,3,FALSE),"")</f>
        <v/>
      </c>
      <c r="EJ182" t="str">
        <f>IFERROR(VLOOKUP($A182,'1878'!$A$3:$D$140,4,FALSE),"")</f>
        <v/>
      </c>
      <c r="EK182" t="str">
        <f>IFERROR(VLOOKUP($A182,'1878'!$A$3:$E$140,5,FALSE),"")</f>
        <v/>
      </c>
      <c r="EL182" t="str">
        <f>IFERROR(VLOOKUP($A182,'1878'!$A$3:$F$140,6,FALSE),"")</f>
        <v/>
      </c>
      <c r="EM182" t="str">
        <f>IFERROR(VLOOKUP($A182,'1878'!$A$3:$G$140,7,FALSE),"")</f>
        <v/>
      </c>
      <c r="EN182" t="str">
        <f>IFERROR(VLOOKUP($A182,'1878'!$A$3:$H$140,8,FALSE),"")</f>
        <v/>
      </c>
      <c r="EO182" t="str">
        <f>IFERROR(VLOOKUP($A182,'1878'!$A$3:$I$140,9,FALSE),"")</f>
        <v/>
      </c>
      <c r="EP182" t="str">
        <f>IFERROR(VLOOKUP($A182,'1878'!$A$3:$J$140,10,FALSE),"")</f>
        <v/>
      </c>
      <c r="EQ182" t="str">
        <f>IFERROR(VLOOKUP($A182,'1879'!$A$3:$B$140,2,FALSE),"")</f>
        <v/>
      </c>
      <c r="ER182" t="str">
        <f>IFERROR(VLOOKUP($A182,'1879'!$A$3:$C$140,3,FALSE),"")</f>
        <v/>
      </c>
      <c r="ES182" t="str">
        <f>IFERROR(VLOOKUP($A182,'1879'!$A$3:$D$140,4,FALSE),"")</f>
        <v/>
      </c>
      <c r="ET182" t="str">
        <f>IFERROR(VLOOKUP($A182,'1879'!$A$3:$E$140,5,FALSE),"")</f>
        <v/>
      </c>
      <c r="EU182" t="str">
        <f>IFERROR(VLOOKUP($A182,'1879'!$A$3:$F$140,6,FALSE),"")</f>
        <v/>
      </c>
      <c r="EV182" t="str">
        <f>IFERROR(VLOOKUP($A182,'1879'!$A$3:$G$140,7,FALSE),"")</f>
        <v/>
      </c>
      <c r="EW182" t="str">
        <f>IFERROR(VLOOKUP($A182,'1879'!$A$3:$H$140,8,FALSE),"")</f>
        <v/>
      </c>
      <c r="EX182" t="str">
        <f>IFERROR(VLOOKUP($A182,'1879'!$A$3:$I$140,9,FALSE),"")</f>
        <v/>
      </c>
      <c r="EY182" t="str">
        <f>IFERROR(VLOOKUP($A182,'1879'!$A$3:$J$140,10,FALSE),"")</f>
        <v/>
      </c>
      <c r="EZ182" t="str">
        <f>IFERROR(VLOOKUP($A182,'1880'!$A$3:$B$140,2,FALSE),"")</f>
        <v/>
      </c>
      <c r="FA182" t="str">
        <f>IFERROR(VLOOKUP($A182,'1880'!$A$3:$C$140,3,FALSE),"")</f>
        <v/>
      </c>
      <c r="FB182" t="str">
        <f>IFERROR(VLOOKUP($A182,'1880'!$A$3:$D$140,4,FALSE),"")</f>
        <v/>
      </c>
      <c r="FC182" t="str">
        <f>IFERROR(VLOOKUP($A182,'1880'!$A$3:$E$140,5,FALSE),"")</f>
        <v/>
      </c>
      <c r="FD182" t="str">
        <f>IFERROR(VLOOKUP($A182,'1880'!$A$3:$F$140,6,FALSE),"")</f>
        <v/>
      </c>
      <c r="FE182" t="str">
        <f>IFERROR(VLOOKUP($A182,'1880'!$A$3:$G$140,7,FALSE),"")</f>
        <v/>
      </c>
      <c r="FF182" t="str">
        <f>IFERROR(VLOOKUP($A182,'1880'!$A$3:$H$140,8,FALSE),"")</f>
        <v/>
      </c>
      <c r="FG182" t="str">
        <f>IFERROR(VLOOKUP($A182,'1880'!$A$3:$I$140,9,FALSE),"")</f>
        <v/>
      </c>
      <c r="FH182" t="str">
        <f>IFERROR(VLOOKUP($A182,'1880'!$A$3:$J$140,10,FALSE),"")</f>
        <v/>
      </c>
      <c r="FI182" t="str">
        <f>IFERROR(VLOOKUP($A182,'1881'!$A$3:$B$140,2,FALSE),"")</f>
        <v/>
      </c>
      <c r="FJ182" t="str">
        <f>IFERROR(VLOOKUP($A182,'1881'!$A$3:$C$140,3,FALSE),"")</f>
        <v/>
      </c>
      <c r="FK182" t="str">
        <f>IFERROR(VLOOKUP($A182,'1881'!$A$3:$D$140,4,FALSE),"")</f>
        <v/>
      </c>
      <c r="FL182" t="str">
        <f>IFERROR(VLOOKUP($A182,'1881'!$A$3:$E$140,5,FALSE),"")</f>
        <v/>
      </c>
      <c r="FM182" t="str">
        <f>IFERROR(VLOOKUP($A182,'1881'!$A$3:$F$140,6,FALSE),"")</f>
        <v/>
      </c>
      <c r="FN182" t="str">
        <f>IFERROR(VLOOKUP($A182,'1881'!$A$3:$G$140,7,FALSE),"")</f>
        <v/>
      </c>
      <c r="FO182" t="str">
        <f>IFERROR(VLOOKUP($A182,'1881'!$A$3:$H$140,8,FALSE),"")</f>
        <v/>
      </c>
      <c r="FP182" t="str">
        <f>IFERROR(VLOOKUP($A182,'1881'!$A$3:$I$140,9,FALSE),"")</f>
        <v/>
      </c>
      <c r="FQ182" t="str">
        <f>IFERROR(VLOOKUP($A182,'1881'!$A$3:$J$140,10,FALSE),"")</f>
        <v/>
      </c>
      <c r="FR182" t="str">
        <f>IFERROR(VLOOKUP($A182,'1882'!$A$3:$B$140,2,FALSE),"")</f>
        <v/>
      </c>
      <c r="FS182" t="str">
        <f>IFERROR(VLOOKUP($A182,'1882'!$A$3:$C$140,3,FALSE),"")</f>
        <v/>
      </c>
      <c r="FT182" t="str">
        <f>IFERROR(VLOOKUP($A182,'1882'!$A$3:$D$140,4,FALSE),"")</f>
        <v/>
      </c>
      <c r="FU182" t="str">
        <f>IFERROR(VLOOKUP($A182,'1882'!$A$3:$E$140,5,FALSE),"")</f>
        <v/>
      </c>
      <c r="FV182" t="str">
        <f>IFERROR(VLOOKUP($A182,'1882'!$A$3:$F$140,6,FALSE),"")</f>
        <v/>
      </c>
      <c r="FW182" t="str">
        <f>IFERROR(VLOOKUP($A182,'1882'!$A$3:$G$140,7,FALSE),"")</f>
        <v/>
      </c>
      <c r="FX182" t="str">
        <f>IFERROR(VLOOKUP($A182,'1882'!$A$3:$H$140,8,FALSE),"")</f>
        <v/>
      </c>
      <c r="FY182" t="str">
        <f>IFERROR(VLOOKUP($A182,'1882'!$A$3:$I$140,9,FALSE),"")</f>
        <v/>
      </c>
      <c r="FZ182" t="str">
        <f>IFERROR(VLOOKUP($A182,'1882'!$A$3:$J$140,10,FALSE),"")</f>
        <v/>
      </c>
      <c r="GA182" t="str">
        <f>IFERROR(VLOOKUP($A182,'1883'!$A$3:$B$140,2,FALSE),"")</f>
        <v/>
      </c>
      <c r="GB182" t="str">
        <f>IFERROR(VLOOKUP($A182,'1883'!$A$3:$C$140,3,FALSE),"")</f>
        <v/>
      </c>
      <c r="GC182" t="str">
        <f>IFERROR(VLOOKUP($A182,'1883'!$A$3:$D$140,4,FALSE),"")</f>
        <v/>
      </c>
      <c r="GD182" t="str">
        <f>IFERROR(VLOOKUP($A182,'1883'!$A$3:$E$140,5,FALSE),"")</f>
        <v/>
      </c>
      <c r="GE182" t="str">
        <f>IFERROR(VLOOKUP($A182,'1883'!$A$3:$F$140,6,FALSE),"")</f>
        <v/>
      </c>
      <c r="GF182" t="str">
        <f>IFERROR(VLOOKUP($A182,'1883'!$A$3:$G$140,7,FALSE),"")</f>
        <v/>
      </c>
      <c r="GG182" t="str">
        <f>IFERROR(VLOOKUP($A182,'1883'!$A$3:$H$140,8,FALSE),"")</f>
        <v/>
      </c>
      <c r="GH182" t="str">
        <f>IFERROR(VLOOKUP($A182,'1883'!$A$3:$I$140,9,FALSE),"")</f>
        <v/>
      </c>
      <c r="GI182" t="str">
        <f>IFERROR(VLOOKUP($A182,'1883'!$A$3:$J$140,10,FALSE),"")</f>
        <v/>
      </c>
      <c r="GJ182" t="str">
        <f>IFERROR(VLOOKUP($A182,'1884'!$A$3:$B$140,2,FALSE),"")</f>
        <v/>
      </c>
      <c r="GK182" t="str">
        <f>IFERROR(VLOOKUP($A182,'1884'!$A$3:$C$140,3,FALSE),"")</f>
        <v/>
      </c>
      <c r="GL182" t="str">
        <f>IFERROR(VLOOKUP($A182,'1884'!$A$3:$D$140,4,FALSE),"")</f>
        <v/>
      </c>
      <c r="GM182" t="str">
        <f>IFERROR(VLOOKUP($A182,'1884'!$A$3:$E$140,5,FALSE),"")</f>
        <v/>
      </c>
      <c r="GN182" t="str">
        <f>IFERROR(VLOOKUP($A182,'1884'!$A$3:$F$140,6,FALSE),"")</f>
        <v/>
      </c>
      <c r="GO182" t="str">
        <f>IFERROR(VLOOKUP($A182,'1884'!$A$3:$G$140,7,FALSE),"")</f>
        <v/>
      </c>
      <c r="GP182" t="str">
        <f>IFERROR(VLOOKUP($A182,'1884'!$A$3:$H$140,8,FALSE),"")</f>
        <v/>
      </c>
      <c r="GQ182" t="str">
        <f>IFERROR(VLOOKUP($A182,'1884'!$A$3:$I$140,9,FALSE),"")</f>
        <v/>
      </c>
      <c r="GR182" t="str">
        <f>IFERROR(VLOOKUP($A182,'1884'!$A$3:$J$140,10,FALSE),"")</f>
        <v/>
      </c>
      <c r="GS182" t="str">
        <f>IFERROR(VLOOKUP($A182,'1885'!$A$3:$B$140,2,FALSE),"")</f>
        <v/>
      </c>
      <c r="GT182" t="str">
        <f>IFERROR(VLOOKUP($A182,'1885'!$A$3:$C$140,3,FALSE),"")</f>
        <v/>
      </c>
      <c r="GU182" t="str">
        <f>IFERROR(VLOOKUP($A182,'1885'!$A$3:$D$140,4,FALSE),"")</f>
        <v/>
      </c>
      <c r="GV182" t="str">
        <f>IFERROR(VLOOKUP($A182,'1885'!$A$3:$E$140,5,FALSE),"")</f>
        <v/>
      </c>
      <c r="GW182" t="str">
        <f>IFERROR(VLOOKUP($A182,'1885'!$A$3:$F$140,6,FALSE),"")</f>
        <v/>
      </c>
      <c r="GX182" t="str">
        <f>IFERROR(VLOOKUP($A182,'1885'!$A$3:$G$140,7,FALSE),"")</f>
        <v/>
      </c>
      <c r="GY182" t="str">
        <f>IFERROR(VLOOKUP($A182,'1885'!$A$3:$H$140,8,FALSE),"")</f>
        <v/>
      </c>
      <c r="GZ182" t="str">
        <f>IFERROR(VLOOKUP($A182,'1885'!$A$3:$I$140,9,FALSE),"")</f>
        <v/>
      </c>
      <c r="HA182" t="str">
        <f>IFERROR(VLOOKUP($A182,'1885'!$A$3:$J$140,10,FALSE),"")</f>
        <v/>
      </c>
      <c r="HB182" t="str">
        <f>IFERROR(VLOOKUP($A182,'1886'!$A$3:$B$140,2,FALSE),"")</f>
        <v/>
      </c>
      <c r="HC182" t="str">
        <f>IFERROR(VLOOKUP($A182,'1886'!$A$3:$C$140,3,FALSE),"")</f>
        <v/>
      </c>
      <c r="HD182" t="str">
        <f>IFERROR(VLOOKUP($A182,'1886'!$A$3:$D$140,4,FALSE),"")</f>
        <v/>
      </c>
      <c r="HE182" t="str">
        <f>IFERROR(VLOOKUP($A182,'1886'!$A$3:$E$140,5,FALSE),"")</f>
        <v/>
      </c>
      <c r="HF182" t="str">
        <f>IFERROR(VLOOKUP($A182,'1886'!$A$3:$F$140,6,FALSE),"")</f>
        <v/>
      </c>
      <c r="HG182" t="str">
        <f>IFERROR(VLOOKUP($A182,'1886'!$A$3:$G$140,7,FALSE),"")</f>
        <v/>
      </c>
      <c r="HH182" t="str">
        <f>IFERROR(VLOOKUP($A182,'1886'!$A$3:$H$140,8,FALSE),"")</f>
        <v/>
      </c>
      <c r="HI182" t="str">
        <f>IFERROR(VLOOKUP($A182,'1886'!$A$3:$I$140,9,FALSE),"")</f>
        <v/>
      </c>
      <c r="HJ182" t="str">
        <f>IFERROR(VLOOKUP($A182,'1886'!$A$3:$J$140,10,FALSE),"")</f>
        <v/>
      </c>
      <c r="HK182" t="str">
        <f>IFERROR(VLOOKUP($A182,'1887'!$A$3:$B$140,2,FALSE),"")</f>
        <v/>
      </c>
      <c r="HL182" t="str">
        <f>IFERROR(VLOOKUP($A182,'1887'!$A$3:$C$140,3,FALSE),"")</f>
        <v/>
      </c>
      <c r="HM182" t="str">
        <f>IFERROR(VLOOKUP($A182,'1887'!$A$3:$D$140,4,FALSE),"")</f>
        <v/>
      </c>
      <c r="HN182" t="str">
        <f>IFERROR(VLOOKUP($A182,'1887'!$A$3:$E$140,5,FALSE),"")</f>
        <v/>
      </c>
      <c r="HO182" t="str">
        <f>IFERROR(VLOOKUP($A182,'1887'!$A$3:$F$140,6,FALSE),"")</f>
        <v/>
      </c>
      <c r="HP182" t="str">
        <f>IFERROR(VLOOKUP($A182,'1887'!$A$3:$G$140,7,FALSE),"")</f>
        <v/>
      </c>
      <c r="HQ182" t="str">
        <f>IFERROR(VLOOKUP($A182,'1887'!$A$3:$H$140,8,FALSE),"")</f>
        <v/>
      </c>
      <c r="HR182" t="str">
        <f>IFERROR(VLOOKUP($A182,'1887'!$A$3:$I$140,9,FALSE),"")</f>
        <v/>
      </c>
      <c r="HS182" t="str">
        <f>IFERROR(VLOOKUP($A182,'1887'!$A$3:$J$140,10,FALSE),"")</f>
        <v/>
      </c>
      <c r="HT182" t="str">
        <f>IFERROR(VLOOKUP($A182,'1888'!$A$3:$B$140,2,FALSE),"")</f>
        <v/>
      </c>
      <c r="HU182" t="str">
        <f>IFERROR(VLOOKUP($A182,'1888'!$A$3:$C$140,3,FALSE),"")</f>
        <v/>
      </c>
      <c r="HV182" t="str">
        <f>IFERROR(VLOOKUP($A182,'1888'!$A$3:$D$140,4,FALSE),"")</f>
        <v/>
      </c>
      <c r="HW182" t="str">
        <f>IFERROR(VLOOKUP($A182,'1888'!$A$3:$E$140,5,FALSE),"")</f>
        <v/>
      </c>
      <c r="HX182" t="str">
        <f>IFERROR(VLOOKUP($A182,'1888'!$A$3:$F$140,6,FALSE),"")</f>
        <v/>
      </c>
      <c r="HY182" t="str">
        <f>IFERROR(VLOOKUP($A182,'1888'!$A$3:$G$140,7,FALSE),"")</f>
        <v/>
      </c>
      <c r="HZ182" t="str">
        <f>IFERROR(VLOOKUP($A182,'1888'!$A$3:$H$140,8,FALSE),"")</f>
        <v/>
      </c>
      <c r="IA182" t="str">
        <f>IFERROR(VLOOKUP($A182,'1888'!$A$3:$I$140,9,FALSE),"")</f>
        <v/>
      </c>
      <c r="IB182" t="str">
        <f>IFERROR(VLOOKUP($A182,'1888'!$A$3:$J$140,10,FALSE),"")</f>
        <v/>
      </c>
      <c r="IC182">
        <f>IFERROR(VLOOKUP($A182,'1889'!$A$3:$B$140,2,FALSE),"")</f>
        <v>2715</v>
      </c>
      <c r="ID182">
        <f>IFERROR(VLOOKUP($A182,'1889'!$A$3:$C$140,3,FALSE),"")</f>
        <v>425231.61</v>
      </c>
      <c r="IE182">
        <f>IFERROR(VLOOKUP($A182,'1889'!$A$3:$D$140,4,FALSE),"")</f>
        <v>0</v>
      </c>
      <c r="IF182">
        <f>IFERROR(VLOOKUP($A182,'1889'!$A$3:$E$140,5,FALSE),"")</f>
        <v>0</v>
      </c>
      <c r="IG182">
        <f>IFERROR(VLOOKUP($A182,'1889'!$A$3:$F$140,6,FALSE),"")</f>
        <v>0</v>
      </c>
      <c r="IH182">
        <f>IFERROR(VLOOKUP($A182,'1889'!$A$3:$G$140,7,FALSE),"")</f>
        <v>0</v>
      </c>
      <c r="II182">
        <f>IFERROR(VLOOKUP($A182,'1889'!$A$3:$H$140,8,FALSE),"")</f>
        <v>0</v>
      </c>
      <c r="IJ182">
        <f>IFERROR(VLOOKUP($A182,'1889'!$A$3:$I$140,9,FALSE),"")</f>
        <v>0</v>
      </c>
      <c r="IK182">
        <f>IFERROR(VLOOKUP($A182,'1889'!$A$3:$J$140,10,FALSE),"")</f>
        <v>0</v>
      </c>
      <c r="IL182">
        <f>IFERROR(VLOOKUP($A182,'1890'!$A$3:$B$140,2,FALSE),"")</f>
        <v>3600</v>
      </c>
      <c r="IM182">
        <f>IFERROR(VLOOKUP($A182,'1890'!$A$3:$C$140,3,FALSE),"")</f>
        <v>458905.22</v>
      </c>
      <c r="IN182">
        <f>IFERROR(VLOOKUP($A182,'1890'!$A$3:$D$140,4,FALSE),"")</f>
        <v>1</v>
      </c>
      <c r="IO182">
        <f>IFERROR(VLOOKUP($A182,'1890'!$A$3:$E$140,5,FALSE),"")</f>
        <v>160</v>
      </c>
      <c r="IP182">
        <f>IFERROR(VLOOKUP($A182,'1890'!$A$3:$F$140,6,FALSE),"")</f>
        <v>3</v>
      </c>
      <c r="IQ182">
        <f>IFERROR(VLOOKUP($A182,'1890'!$A$3:$G$140,7,FALSE),"")</f>
        <v>440</v>
      </c>
      <c r="IR182">
        <f>IFERROR(VLOOKUP($A182,'1890'!$A$3:$H$140,8,FALSE),"")</f>
        <v>0</v>
      </c>
      <c r="IS182">
        <f>IFERROR(VLOOKUP($A182,'1890'!$A$3:$I$140,9,FALSE),"")</f>
        <v>0</v>
      </c>
      <c r="IT182">
        <f>IFERROR(VLOOKUP($A182,'1890'!$A$3:$J$140,10,FALSE),"")</f>
        <v>0</v>
      </c>
      <c r="IU182">
        <f>IFERROR(VLOOKUP($A182,'1891'!$A$3:$B$140,2,FALSE),"")</f>
        <v>495</v>
      </c>
      <c r="IV182">
        <f>IFERROR(VLOOKUP($A182,'1891'!$A$3:$C$140,3,FALSE),"")</f>
        <v>72996.84</v>
      </c>
      <c r="IW182">
        <f>IFERROR(VLOOKUP($A182,'1891'!$A$3:$D$140,4,FALSE),"")</f>
        <v>15</v>
      </c>
      <c r="IX182">
        <f>IFERROR(VLOOKUP($A182,'1891'!$A$3:$E$140,5,FALSE),"")</f>
        <v>2260.5500000000002</v>
      </c>
      <c r="IY182">
        <f>IFERROR(VLOOKUP($A182,'1891'!$A$3:$F$140,6,FALSE),"")</f>
        <v>47</v>
      </c>
      <c r="IZ182">
        <f>IFERROR(VLOOKUP($A182,'1891'!$A$3:$G$140,7,FALSE),"")</f>
        <v>7131.16</v>
      </c>
      <c r="JA182">
        <f>IFERROR(VLOOKUP($A182,'1891'!$A$3:$H$140,8,FALSE),"")</f>
        <v>0</v>
      </c>
      <c r="JB182">
        <f>IFERROR(VLOOKUP($A182,'1891'!$A$3:$I$140,9,FALSE),"")</f>
        <v>0</v>
      </c>
      <c r="JC182">
        <f>IFERROR(VLOOKUP($A182,'1891'!$A$3:$J$140,10,FALSE),"")</f>
        <v>0</v>
      </c>
      <c r="JD182">
        <f>IFERROR(VLOOKUP($A182,'1892'!$A$3:$B$140,2,FALSE),"")</f>
        <v>2411</v>
      </c>
      <c r="JE182">
        <f>IFERROR(VLOOKUP($A182,'1892'!$A$3:$C$140,3,FALSE),"")</f>
        <v>374363.71</v>
      </c>
      <c r="JF182">
        <f>IFERROR(VLOOKUP($A182,'1892'!$A$3:$D$140,4,FALSE),"")</f>
        <v>33</v>
      </c>
      <c r="JG182">
        <f>IFERROR(VLOOKUP($A182,'1892'!$A$3:$E$140,5,FALSE),"")</f>
        <v>5214.9799999999996</v>
      </c>
      <c r="JH182">
        <f>IFERROR(VLOOKUP($A182,'1892'!$A$3:$F$140,6,FALSE),"")</f>
        <v>152</v>
      </c>
      <c r="JI182">
        <f>IFERROR(VLOOKUP($A182,'1892'!$A$3:$G$140,7,FALSE),"")</f>
        <v>12480.31</v>
      </c>
      <c r="JJ182">
        <f>IFERROR(VLOOKUP($A182,'1892'!$A$3:$H$140,8,FALSE),"")</f>
        <v>0</v>
      </c>
      <c r="JK182">
        <f>IFERROR(VLOOKUP($A182,'1892'!$A$3:$I$140,9,FALSE),"")</f>
        <v>0</v>
      </c>
      <c r="JL182">
        <f>IFERROR(VLOOKUP($A182,'1892'!$A$3:$J$140,10,FALSE),"")</f>
        <v>0</v>
      </c>
      <c r="JM182">
        <f>IFERROR(VLOOKUP($A182,'1893'!$A$3:$B$140,2,FALSE),"")</f>
        <v>2227</v>
      </c>
      <c r="JN182">
        <f>IFERROR(VLOOKUP($A182,'1893'!$A$3:$C$140,3,FALSE),"")</f>
        <v>343944.47</v>
      </c>
      <c r="JO182">
        <f>IFERROR(VLOOKUP($A182,'1893'!$A$3:$D$140,4,FALSE),"")</f>
        <v>45</v>
      </c>
      <c r="JP182">
        <f>IFERROR(VLOOKUP($A182,'1893'!$A$3:$E$140,5,FALSE),"")</f>
        <v>7029.67</v>
      </c>
      <c r="JQ182">
        <f>IFERROR(VLOOKUP($A182,'1893'!$A$3:$F$140,6,FALSE),"")</f>
        <v>111</v>
      </c>
      <c r="JR182">
        <f>IFERROR(VLOOKUP($A182,'1893'!$A$3:$G$140,7,FALSE),"")</f>
        <v>16467.12</v>
      </c>
      <c r="JS182">
        <f>IFERROR(VLOOKUP($A182,'1893'!$A$3:$H$140,8,FALSE),"")</f>
        <v>0</v>
      </c>
      <c r="JT182">
        <f>IFERROR(VLOOKUP($A182,'1893'!$A$3:$I$140,9,FALSE),"")</f>
        <v>0</v>
      </c>
      <c r="JU182">
        <f>IFERROR(VLOOKUP($A182,'1893'!$A$3:$J$140,10,FALSE),"")</f>
        <v>0</v>
      </c>
      <c r="JV182">
        <f>IFERROR(VLOOKUP($A182,'1894'!$A$3:$B$140,2,FALSE),"")</f>
        <v>1346</v>
      </c>
      <c r="JW182">
        <f>IFERROR(VLOOKUP($A182,'1894'!$A$3:$C$140,3,FALSE),"")</f>
        <v>204126.8</v>
      </c>
      <c r="JX182">
        <f>IFERROR(VLOOKUP($A182,'1894'!$A$3:$D$140,4,FALSE),"")</f>
        <v>154</v>
      </c>
      <c r="JY182">
        <f>IFERROR(VLOOKUP($A182,'1894'!$A$3:$E$140,5,FALSE),"")</f>
        <v>23780.44</v>
      </c>
      <c r="JZ182">
        <f>IFERROR(VLOOKUP($A182,'1894'!$A$3:$F$140,6,FALSE),"")</f>
        <v>193</v>
      </c>
      <c r="KA182">
        <f>IFERROR(VLOOKUP($A182,'1894'!$A$3:$G$140,7,FALSE),"")</f>
        <v>28873.64</v>
      </c>
      <c r="KB182">
        <f>IFERROR(VLOOKUP($A182,'1894'!$A$3:$H$140,8,FALSE),"")</f>
        <v>0</v>
      </c>
      <c r="KC182">
        <f>IFERROR(VLOOKUP($A182,'1894'!$A$3:$I$140,9,FALSE),"")</f>
        <v>0</v>
      </c>
      <c r="KD182">
        <f>IFERROR(VLOOKUP($A182,'1894'!$A$3:$J$140,10,FALSE),"")</f>
        <v>0</v>
      </c>
      <c r="KE182">
        <f>IFERROR(VLOOKUP($A182,'1895'!$A$3:$B$140,2,FALSE),"")</f>
        <v>897</v>
      </c>
      <c r="KF182">
        <f>IFERROR(VLOOKUP($A182,'1895'!$A$3:$C$140,3,FALSE),"")</f>
        <v>137029.66</v>
      </c>
      <c r="KG182">
        <f>IFERROR(VLOOKUP($A182,'1895'!$A$3:$D$140,4,FALSE),"")</f>
        <v>1041</v>
      </c>
      <c r="KH182">
        <f>IFERROR(VLOOKUP($A182,'1895'!$A$3:$E$140,5,FALSE),"")</f>
        <v>162031.53</v>
      </c>
      <c r="KI182">
        <f>IFERROR(VLOOKUP($A182,'1895'!$A$3:$F$140,6,FALSE),"")</f>
        <v>161</v>
      </c>
      <c r="KJ182">
        <f>IFERROR(VLOOKUP($A182,'1895'!$A$3:$G$140,7,FALSE),"")</f>
        <v>24154.82</v>
      </c>
      <c r="KK182">
        <f>IFERROR(VLOOKUP($A182,'1895'!$A$3:$H$140,8,FALSE),"")</f>
        <v>0</v>
      </c>
      <c r="KL182">
        <f>IFERROR(VLOOKUP($A182,'1895'!$A$3:$I$140,9,FALSE),"")</f>
        <v>0</v>
      </c>
      <c r="KM182">
        <f>IFERROR(VLOOKUP($A182,'1895'!$A$3:$J$140,10,FALSE),"")</f>
        <v>0</v>
      </c>
      <c r="KN182">
        <f>IFERROR(VLOOKUP($A182,'1896'!$A$3:$B$140,2,FALSE),"")</f>
        <v>536</v>
      </c>
      <c r="KO182">
        <f>IFERROR(VLOOKUP($A182,'1896'!$A$3:$C$140,3,FALSE),"")</f>
        <v>81739.77</v>
      </c>
      <c r="KP182">
        <f>IFERROR(VLOOKUP($A182,'1896'!$A$3:$D$140,4,FALSE),"")</f>
        <v>634</v>
      </c>
      <c r="KQ182">
        <f>IFERROR(VLOOKUP($A182,'1896'!$A$3:$E$140,5,FALSE),"")</f>
        <v>98421.77</v>
      </c>
      <c r="KR182">
        <f>IFERROR(VLOOKUP($A182,'1896'!$A$3:$F$140,6,FALSE),"")</f>
        <v>67</v>
      </c>
      <c r="KS182">
        <f>IFERROR(VLOOKUP($A182,'1896'!$A$3:$G$140,7,FALSE),"")</f>
        <v>10256.75</v>
      </c>
      <c r="KT182">
        <f>IFERROR(VLOOKUP($A182,'1896'!$A$3:$H$140,8,FALSE),"")</f>
        <v>0</v>
      </c>
      <c r="KU182">
        <f>IFERROR(VLOOKUP($A182,'1896'!$A$3:$I$140,9,FALSE),"")</f>
        <v>0</v>
      </c>
      <c r="KV182">
        <f>IFERROR(VLOOKUP($A182,'1896'!$A$3:$J$140,10,FALSE),"")</f>
        <v>0</v>
      </c>
      <c r="KW182">
        <f>IFERROR(VLOOKUP($A182,'1897'!$A$3:$B$140,2,FALSE),"")</f>
        <v>445</v>
      </c>
      <c r="KX182">
        <f>IFERROR(VLOOKUP($A182,'1897'!$A$3:$C$140,3,FALSE),"")</f>
        <v>68347.55</v>
      </c>
      <c r="KY182">
        <f>IFERROR(VLOOKUP($A182,'1897'!$A$3:$D$140,4,FALSE),"")</f>
        <v>477</v>
      </c>
      <c r="KZ182">
        <f>IFERROR(VLOOKUP($A182,'1897'!$A$3:$E$140,5,FALSE),"")</f>
        <v>74284.160000000003</v>
      </c>
      <c r="LA182">
        <f>IFERROR(VLOOKUP($A182,'1897'!$A$3:$F$140,6,FALSE),"")</f>
        <v>16</v>
      </c>
      <c r="LB182">
        <f>IFERROR(VLOOKUP($A182,'1897'!$A$3:$G$140,7,FALSE),"")</f>
        <v>2366.29</v>
      </c>
      <c r="LC182">
        <f>IFERROR(VLOOKUP($A182,'1897'!$A$3:$H$140,8,FALSE),"")</f>
        <v>0</v>
      </c>
      <c r="LD182">
        <f>IFERROR(VLOOKUP($A182,'1897'!$A$3:$I$140,9,FALSE),"")</f>
        <v>0</v>
      </c>
      <c r="LE182">
        <f>IFERROR(VLOOKUP($A182,'1897'!$A$3:$J$140,10,FALSE),"")</f>
        <v>0</v>
      </c>
      <c r="LF182">
        <f>IFERROR(VLOOKUP($A182,'1898'!$A$3:$B$140,2,FALSE),"")</f>
        <v>945</v>
      </c>
      <c r="LG182">
        <f>IFERROR(VLOOKUP($A182,'1898'!$A$3:$C$140,3,FALSE),"")</f>
        <v>145956.4</v>
      </c>
      <c r="LH182">
        <f>IFERROR(VLOOKUP($A182,'1898'!$A$3:$D$140,4,FALSE),"")</f>
        <v>314</v>
      </c>
      <c r="LI182">
        <f>IFERROR(VLOOKUP($A182,'1898'!$A$3:$E$140,5,FALSE),"")</f>
        <v>47296.46</v>
      </c>
      <c r="LJ182">
        <f>IFERROR(VLOOKUP($A182,'1898'!$A$3:$F$140,6,FALSE),"")</f>
        <v>47</v>
      </c>
      <c r="LK182">
        <f>IFERROR(VLOOKUP($A182,'1898'!$A$3:$G$140,7,FALSE),"")</f>
        <v>6942.05</v>
      </c>
      <c r="LL182">
        <f>IFERROR(VLOOKUP($A182,'1898'!$A$3:$H$140,8,FALSE),"")</f>
        <v>0</v>
      </c>
      <c r="LM182">
        <f>IFERROR(VLOOKUP($A182,'1898'!$A$3:$I$140,9,FALSE),"")</f>
        <v>0</v>
      </c>
      <c r="LN182">
        <f>IFERROR(VLOOKUP($A182,'1898'!$A$3:$J$140,10,FALSE),"")</f>
        <v>0</v>
      </c>
      <c r="LO182">
        <f>IFERROR(VLOOKUP($A182,'1899'!$A$3:$B$140,2,FALSE),"")</f>
        <v>1924</v>
      </c>
      <c r="LP182">
        <f>IFERROR(VLOOKUP($A182,'1899'!$A$3:$C$140,3,FALSE),"")</f>
        <v>223519.84</v>
      </c>
      <c r="LQ182">
        <f>IFERROR(VLOOKUP($A182,'1899'!$A$3:$D$140,4,FALSE),"")</f>
        <v>267</v>
      </c>
      <c r="LR182">
        <f>IFERROR(VLOOKUP($A182,'1899'!$A$3:$E$140,5,FALSE),"")</f>
        <v>39630.04</v>
      </c>
      <c r="LS182">
        <f>IFERROR(VLOOKUP($A182,'1899'!$A$3:$F$140,6,FALSE),"")</f>
        <v>53</v>
      </c>
      <c r="LT182">
        <f>IFERROR(VLOOKUP($A182,'1899'!$A$3:$G$140,7,FALSE),"")</f>
        <v>8003.82</v>
      </c>
      <c r="LU182">
        <f>IFERROR(VLOOKUP($A182,'1899'!$A$3:$H$140,8,FALSE),"")</f>
        <v>0</v>
      </c>
      <c r="LV182">
        <f>IFERROR(VLOOKUP($A182,'1899'!$A$3:$I$140,9,FALSE),"")</f>
        <v>0</v>
      </c>
      <c r="LW182">
        <f>IFERROR(VLOOKUP($A182,'1899'!$A$3:$J$140,10,FALSE),"")</f>
        <v>0</v>
      </c>
      <c r="LX182">
        <f>IFERROR(VLOOKUP($A182,'1900'!$A$3:$B$140,2,FALSE),"")</f>
        <v>1657</v>
      </c>
      <c r="LY182">
        <f>IFERROR(VLOOKUP($A182,'1900'!$A$3:$C$140,3,FALSE),"")</f>
        <v>244187.44</v>
      </c>
      <c r="LZ182">
        <f>IFERROR(VLOOKUP($A182,'1900'!$A$3:$D$140,4,FALSE),"")</f>
        <v>222</v>
      </c>
      <c r="MA182">
        <f>IFERROR(VLOOKUP($A182,'1900'!$A$3:$E$140,5,FALSE),"")</f>
        <v>32227.94</v>
      </c>
      <c r="MB182">
        <f>IFERROR(VLOOKUP($A182,'1900'!$A$3:$F$140,6,FALSE),"")</f>
        <v>88</v>
      </c>
      <c r="MC182">
        <f>IFERROR(VLOOKUP($A182,'1900'!$A$3:$G$140,7,FALSE),"")</f>
        <v>13235.71</v>
      </c>
      <c r="MD182">
        <f>IFERROR(VLOOKUP($A182,'1900'!$A$3:$H$140,8,FALSE),"")</f>
        <v>0</v>
      </c>
      <c r="ME182">
        <f>IFERROR(VLOOKUP($A182,'1900'!$A$3:$I$140,9,FALSE),"")</f>
        <v>0</v>
      </c>
      <c r="MF182">
        <f>IFERROR(VLOOKUP($A182,'1900'!$A$3:$J$140,10,FALSE),"")</f>
        <v>0</v>
      </c>
      <c r="MG182">
        <f>IFERROR(VLOOKUP($A182,'1901'!$A$3:$B$140,2,FALSE),"")</f>
        <v>2424</v>
      </c>
      <c r="MH182">
        <f>IFERROR(VLOOKUP($A182,'1901'!$A$3:$C$140,3,FALSE),"")</f>
        <v>355942.94</v>
      </c>
      <c r="MI182">
        <f>IFERROR(VLOOKUP($A182,'1901'!$A$3:$D$140,4,FALSE),"")</f>
        <v>1597</v>
      </c>
      <c r="MJ182">
        <f>IFERROR(VLOOKUP($A182,'1901'!$A$3:$E$140,5,FALSE),"")</f>
        <v>248480.6</v>
      </c>
      <c r="MK182">
        <f>IFERROR(VLOOKUP($A182,'1901'!$A$3:$F$140,6,FALSE),"")</f>
        <v>69</v>
      </c>
      <c r="ML182">
        <f>IFERROR(VLOOKUP($A182,'1901'!$A$3:$G$140,7,FALSE),"")</f>
        <v>9888.64</v>
      </c>
      <c r="MM182">
        <f>IFERROR(VLOOKUP($A182,'1901'!$A$3:$H$140,8,FALSE),"")</f>
        <v>0</v>
      </c>
      <c r="MN182">
        <f>IFERROR(VLOOKUP($A182,'1901'!$A$3:$I$140,9,FALSE),"")</f>
        <v>0</v>
      </c>
      <c r="MO182">
        <f>IFERROR(VLOOKUP($A182,'1901'!$A$3:$J$140,10,FALSE),"")</f>
        <v>0</v>
      </c>
      <c r="MP182">
        <f>IFERROR(VLOOKUP($A182,'1902'!$A$3:$B$140,2,FALSE),"")</f>
        <v>2182</v>
      </c>
      <c r="MQ182">
        <f>IFERROR(VLOOKUP($A182,'1902'!$A$3:$C$140,3,FALSE),"")</f>
        <v>313157.96000000002</v>
      </c>
      <c r="MR182">
        <f>IFERROR(VLOOKUP($A182,'1902'!$A$3:$D$140,4,FALSE),"")</f>
        <v>1634</v>
      </c>
      <c r="MS182">
        <f>IFERROR(VLOOKUP($A182,'1902'!$A$3:$E$140,5,FALSE),"")</f>
        <v>253284.56</v>
      </c>
      <c r="MT182">
        <f>IFERROR(VLOOKUP($A182,'1902'!$A$3:$F$140,6,FALSE),"")</f>
        <v>4</v>
      </c>
      <c r="MU182">
        <f>IFERROR(VLOOKUP($A182,'1902'!$A$3:$G$140,7,FALSE),"")</f>
        <v>482.83</v>
      </c>
      <c r="MV182">
        <f>IFERROR(VLOOKUP($A182,'1902'!$A$3:$H$140,8,FALSE),"")</f>
        <v>0</v>
      </c>
      <c r="MW182">
        <f>IFERROR(VLOOKUP($A182,'1902'!$A$3:$I$140,9,FALSE),"")</f>
        <v>0</v>
      </c>
      <c r="MX182">
        <f>IFERROR(VLOOKUP($A182,'1902'!$A$3:$J$140,10,FALSE),"")</f>
        <v>0</v>
      </c>
      <c r="MY182">
        <f>IFERROR(VLOOKUP($A182,'1903'!$A$3:$B$140,2,FALSE),"")</f>
        <v>1630</v>
      </c>
      <c r="MZ182">
        <f>IFERROR(VLOOKUP($A182,'1903'!$A$3:$C$140,3,FALSE),"")</f>
        <v>221207.98</v>
      </c>
      <c r="NA182">
        <f>IFERROR(VLOOKUP($A182,'1903'!$A$3:$D$140,4,FALSE),"")</f>
        <v>1311</v>
      </c>
      <c r="NB182">
        <f>IFERROR(VLOOKUP($A182,'1903'!$A$3:$E$140,5,FALSE),"")</f>
        <v>204304.18</v>
      </c>
      <c r="NC182">
        <f>IFERROR(VLOOKUP($A182,'1903'!$A$3:$F$140,6,FALSE),"")</f>
        <v>2</v>
      </c>
      <c r="ND182">
        <f>IFERROR(VLOOKUP($A182,'1903'!$A$3:$G$140,7,FALSE),"")</f>
        <v>191.11</v>
      </c>
      <c r="NE182">
        <f>IFERROR(VLOOKUP($A182,'1903'!$A$3:$H$140,8,FALSE),"")</f>
        <v>0</v>
      </c>
      <c r="NF182">
        <f>IFERROR(VLOOKUP($A182,'1903'!$A$3:$I$140,9,FALSE),"")</f>
        <v>0</v>
      </c>
      <c r="NG182">
        <f>IFERROR(VLOOKUP($A182,'1903'!$A$3:$J$140,10,FALSE),"")</f>
        <v>0</v>
      </c>
      <c r="NH182">
        <f>IFERROR(VLOOKUP($A182,'1904'!$A$3:$B$140,2,FALSE),"")</f>
        <v>998</v>
      </c>
      <c r="NI182">
        <f>IFERROR(VLOOKUP($A182,'1904'!$A$3:$C$140,3,FALSE),"")</f>
        <v>134957.94</v>
      </c>
      <c r="NJ182">
        <f>IFERROR(VLOOKUP($A182,'1904'!$A$3:$D$140,4,FALSE),"")</f>
        <v>929</v>
      </c>
      <c r="NK182">
        <f>IFERROR(VLOOKUP($A182,'1904'!$A$3:$E$140,5,FALSE),"")</f>
        <v>143920.59</v>
      </c>
      <c r="NL182">
        <f>IFERROR(VLOOKUP($A182,'1904'!$A$3:$F$140,6,FALSE),"")</f>
        <v>169</v>
      </c>
      <c r="NM182">
        <f>IFERROR(VLOOKUP($A182,'1904'!$A$3:$G$140,7,FALSE),"")</f>
        <v>20595.8</v>
      </c>
      <c r="NN182">
        <f>IFERROR(VLOOKUP($A182,'1904'!$A$3:$H$140,8,FALSE),"")</f>
        <v>0</v>
      </c>
      <c r="NO182">
        <f>IFERROR(VLOOKUP($A182,'1904'!$A$3:$I$140,9,FALSE),"")</f>
        <v>0</v>
      </c>
      <c r="NP182">
        <f>IFERROR(VLOOKUP($A182,'1904'!$A$3:$J$140,10,FALSE),"")</f>
        <v>0</v>
      </c>
      <c r="NQ182">
        <f>IFERROR(VLOOKUP($A182,'1905'!$A$3:$B$140,2,FALSE),"")</f>
        <v>653</v>
      </c>
      <c r="NR182">
        <f>IFERROR(VLOOKUP($A182,'1905'!$A$3:$C$140,3,FALSE),"")</f>
        <v>87479.93</v>
      </c>
      <c r="NS182">
        <f>IFERROR(VLOOKUP($A182,'1905'!$A$3:$D$140,4,FALSE),"")</f>
        <v>1345</v>
      </c>
      <c r="NT182">
        <f>IFERROR(VLOOKUP($A182,'1905'!$A$3:$E$140,5,FALSE),"")</f>
        <v>207388.05</v>
      </c>
      <c r="NU182">
        <f>IFERROR(VLOOKUP($A182,'1905'!$A$3:$F$140,6,FALSE),"")</f>
        <v>136</v>
      </c>
      <c r="NV182">
        <f>IFERROR(VLOOKUP($A182,'1905'!$A$3:$G$140,7,FALSE),"")</f>
        <v>16087.08</v>
      </c>
      <c r="NW182">
        <f>IFERROR(VLOOKUP($A182,'1905'!$A$3:$H$140,8,FALSE),"")</f>
        <v>0</v>
      </c>
      <c r="NX182">
        <f>IFERROR(VLOOKUP($A182,'1905'!$A$3:$I$140,9,FALSE),"")</f>
        <v>0</v>
      </c>
      <c r="NY182">
        <f>IFERROR(VLOOKUP($A182,'1905'!$A$3:$J$140,10,FALSE),"")</f>
        <v>0</v>
      </c>
      <c r="NZ182">
        <f>IFERROR(VLOOKUP($A182,'1906'!$A$3:$B$140,2,FALSE),"")</f>
        <v>355</v>
      </c>
      <c r="OA182">
        <f>IFERROR(VLOOKUP($A182,'1906'!$A$3:$C$140,3,FALSE),"")</f>
        <v>47470.95</v>
      </c>
      <c r="OB182">
        <f>IFERROR(VLOOKUP($A182,'1906'!$A$3:$D$140,4,FALSE),"")</f>
        <v>554</v>
      </c>
      <c r="OC182">
        <f>IFERROR(VLOOKUP($A182,'1906'!$A$3:$E$140,5,FALSE),"")</f>
        <v>84141.49</v>
      </c>
      <c r="OD182">
        <f>IFERROR(VLOOKUP($A182,'1906'!$A$3:$F$140,6,FALSE),"")</f>
        <v>61</v>
      </c>
      <c r="OE182">
        <f>IFERROR(VLOOKUP($A182,'1906'!$A$3:$G$140,7,FALSE),"")</f>
        <v>7814</v>
      </c>
      <c r="OF182">
        <f>IFERROR(VLOOKUP($A182,'1906'!$A$3:$H$140,8,FALSE),"")</f>
        <v>0</v>
      </c>
      <c r="OG182">
        <f>IFERROR(VLOOKUP($A182,'1906'!$A$3:$I$140,9,FALSE),"")</f>
        <v>0</v>
      </c>
      <c r="OH182">
        <f>IFERROR(VLOOKUP($A182,'1906'!$A$3:$J$140,10,FALSE),"")</f>
        <v>0</v>
      </c>
      <c r="OI182" t="str">
        <f>IFERROR(VLOOKUP($A182,'1907'!$A$3:$B$140,2,FALSE),"")</f>
        <v/>
      </c>
      <c r="OJ182" t="str">
        <f>IFERROR(VLOOKUP($A182,'1907'!$A$3:$C$140,3,FALSE),"")</f>
        <v/>
      </c>
      <c r="OK182" t="str">
        <f>IFERROR(VLOOKUP($A182,'1907'!$A$3:$D$140,4,FALSE),"")</f>
        <v/>
      </c>
      <c r="OL182" t="str">
        <f>IFERROR(VLOOKUP($A182,'1907'!$A$3:$E$140,5,FALSE),"")</f>
        <v/>
      </c>
      <c r="OM182" t="str">
        <f>IFERROR(VLOOKUP($A182,'1907'!$A$3:$F$140,6,FALSE),"")</f>
        <v/>
      </c>
      <c r="ON182" t="str">
        <f>IFERROR(VLOOKUP($A182,'1907'!$A$3:$G$140,7,FALSE),"")</f>
        <v/>
      </c>
      <c r="OO182" t="str">
        <f>IFERROR(VLOOKUP($A182,'1907'!$A$3:$H$140,8,FALSE),"")</f>
        <v/>
      </c>
      <c r="OP182" t="str">
        <f>IFERROR(VLOOKUP($A182,'1907'!$A$3:$I$140,9,FALSE),"")</f>
        <v/>
      </c>
      <c r="OQ182" t="str">
        <f>IFERROR(VLOOKUP($A182,'1907'!$A$3:$J$140,10,FALSE),"")</f>
        <v/>
      </c>
      <c r="OR182" t="str">
        <f>IFERROR(VLOOKUP($A182,'1908'!$A$3:$B$140,2,FALSE),"")</f>
        <v/>
      </c>
      <c r="OS182" t="str">
        <f>IFERROR(VLOOKUP($A182,'1908'!$A$3:$C$140,3,FALSE),"")</f>
        <v/>
      </c>
      <c r="OT182" t="str">
        <f>IFERROR(VLOOKUP($A182,'1908'!$A$3:$D$140,4,FALSE),"")</f>
        <v/>
      </c>
      <c r="OU182" t="str">
        <f>IFERROR(VLOOKUP($A182,'1908'!$A$3:$E$140,5,FALSE),"")</f>
        <v/>
      </c>
      <c r="OV182" t="str">
        <f>IFERROR(VLOOKUP($A182,'1908'!$A$3:$F$140,6,FALSE),"")</f>
        <v/>
      </c>
      <c r="OW182" t="str">
        <f>IFERROR(VLOOKUP($A182,'1908'!$A$3:$G$140,7,FALSE),"")</f>
        <v/>
      </c>
      <c r="OX182" t="str">
        <f>IFERROR(VLOOKUP($A182,'1908'!$A$3:$H$140,8,FALSE),"")</f>
        <v/>
      </c>
      <c r="OY182" t="str">
        <f>IFERROR(VLOOKUP($A182,'1908'!$A$3:$I$140,9,FALSE),"")</f>
        <v/>
      </c>
      <c r="OZ182" t="str">
        <f>IFERROR(VLOOKUP($A182,'1908'!$A$3:$J$140,10,FALSE),"")</f>
        <v/>
      </c>
      <c r="PA182" t="str">
        <f>IFERROR(VLOOKUP($A182,'1909'!$A$3:$B$140,2,FALSE),"")</f>
        <v/>
      </c>
      <c r="PB182" t="str">
        <f>IFERROR(VLOOKUP($A182,'1909'!$A$3:$C$140,3,FALSE),"")</f>
        <v/>
      </c>
      <c r="PC182" t="str">
        <f>IFERROR(VLOOKUP($A182,'1909'!$A$3:$D$140,4,FALSE),"")</f>
        <v/>
      </c>
      <c r="PD182" t="str">
        <f>IFERROR(VLOOKUP($A182,'1909'!$A$3:$E$140,5,FALSE),"")</f>
        <v/>
      </c>
      <c r="PE182" t="str">
        <f>IFERROR(VLOOKUP($A182,'1909'!$A$3:$F$140,6,FALSE),"")</f>
        <v/>
      </c>
      <c r="PF182" t="str">
        <f>IFERROR(VLOOKUP($A182,'1909'!$A$3:$G$140,7,FALSE),"")</f>
        <v/>
      </c>
      <c r="PG182" t="str">
        <f>IFERROR(VLOOKUP($A182,'1909'!$A$3:$H$140,8,FALSE),"")</f>
        <v/>
      </c>
      <c r="PH182" t="str">
        <f>IFERROR(VLOOKUP($A182,'1909'!$A$3:$I$140,9,FALSE),"")</f>
        <v/>
      </c>
      <c r="PI182" t="str">
        <f>IFERROR(VLOOKUP($A182,'1909'!$A$3:$J$140,10,FALSE),"")</f>
        <v/>
      </c>
      <c r="PJ182" t="str">
        <f>IFERROR(VLOOKUP($A182,'1910'!$A$3:$B$140,2,FALSE),"")</f>
        <v/>
      </c>
      <c r="PK182" t="str">
        <f>IFERROR(VLOOKUP($A182,'1910'!$A$3:$C$140,3,FALSE),"")</f>
        <v/>
      </c>
      <c r="PL182" t="str">
        <f>IFERROR(VLOOKUP($A182,'1910'!$A$3:$D$140,4,FALSE),"")</f>
        <v/>
      </c>
      <c r="PM182" t="str">
        <f>IFERROR(VLOOKUP($A182,'1910'!$A$3:$E$140,5,FALSE),"")</f>
        <v/>
      </c>
      <c r="PN182" t="str">
        <f>IFERROR(VLOOKUP($A182,'1910'!$A$3:$F$140,6,FALSE),"")</f>
        <v/>
      </c>
      <c r="PO182" t="str">
        <f>IFERROR(VLOOKUP($A182,'1910'!$A$3:$G$140,7,FALSE),"")</f>
        <v/>
      </c>
      <c r="PP182" t="str">
        <f>IFERROR(VLOOKUP($A182,'1910'!$A$3:$H$140,8,FALSE),"")</f>
        <v/>
      </c>
      <c r="PQ182" t="str">
        <f>IFERROR(VLOOKUP($A182,'1910'!$A$3:$I$140,9,FALSE),"")</f>
        <v/>
      </c>
      <c r="PR182" t="str">
        <f>IFERROR(VLOOKUP($A182,'1910'!$A$3:$J$140,10,FALSE),"")</f>
        <v/>
      </c>
      <c r="PS182" t="str">
        <f>IFERROR(VLOOKUP($A182,'1911'!$A$3:$B$140,2,FALSE),"")</f>
        <v/>
      </c>
      <c r="PT182" t="str">
        <f>IFERROR(VLOOKUP($A182,'1911'!$A$3:$C$140,3,FALSE),"")</f>
        <v/>
      </c>
      <c r="PU182" t="str">
        <f>IFERROR(VLOOKUP($A182,'1911'!$A$3:$D$140,4,FALSE),"")</f>
        <v/>
      </c>
      <c r="PV182" t="str">
        <f>IFERROR(VLOOKUP($A182,'1911'!$A$3:$E$140,5,FALSE),"")</f>
        <v/>
      </c>
      <c r="PW182" t="str">
        <f>IFERROR(VLOOKUP($A182,'1911'!$A$3:$F$140,6,FALSE),"")</f>
        <v/>
      </c>
      <c r="PX182" t="str">
        <f>IFERROR(VLOOKUP($A182,'1911'!$A$3:$G$140,7,FALSE),"")</f>
        <v/>
      </c>
      <c r="PY182" t="str">
        <f>IFERROR(VLOOKUP($A182,'1911'!$A$3:$H$140,8,FALSE),"")</f>
        <v/>
      </c>
      <c r="PZ182" t="str">
        <f>IFERROR(VLOOKUP($A182,'1911'!$A$3:$I$140,9,FALSE),"")</f>
        <v/>
      </c>
      <c r="QA182" t="str">
        <f>IFERROR(VLOOKUP($A182,'1911'!$A$3:$J$140,10,FALSE),"")</f>
        <v/>
      </c>
      <c r="QB182" t="str">
        <f>IFERROR(VLOOKUP($A182,'1912'!$A$3:$B$140,2,FALSE),"")</f>
        <v/>
      </c>
      <c r="QC182" t="str">
        <f>IFERROR(VLOOKUP($A182,'1912'!$A$3:$C$140,3,FALSE),"")</f>
        <v/>
      </c>
      <c r="QD182" t="str">
        <f>IFERROR(VLOOKUP($A182,'1912'!$A$3:$D$140,4,FALSE),"")</f>
        <v/>
      </c>
      <c r="QE182" t="str">
        <f>IFERROR(VLOOKUP($A182,'1912'!$A$3:$E$140,5,FALSE),"")</f>
        <v/>
      </c>
      <c r="QF182" t="str">
        <f>IFERROR(VLOOKUP($A182,'1912'!$A$3:$F$140,6,FALSE),"")</f>
        <v/>
      </c>
      <c r="QG182" t="str">
        <f>IFERROR(VLOOKUP($A182,'1912'!$A$3:$G$140,7,FALSE),"")</f>
        <v/>
      </c>
      <c r="QH182" t="str">
        <f>IFERROR(VLOOKUP($A182,'1912'!$A$3:$H$140,8,FALSE),"")</f>
        <v/>
      </c>
      <c r="QI182" t="str">
        <f>IFERROR(VLOOKUP($A182,'1912'!$A$3:$I$140,9,FALSE),"")</f>
        <v/>
      </c>
      <c r="QJ182" t="str">
        <f>IFERROR(VLOOKUP($A182,'1912'!$A$3:$J$140,10,FALSE),"")</f>
        <v/>
      </c>
    </row>
    <row r="183" spans="1:452" x14ac:dyDescent="0.2">
      <c r="A183" s="2" t="s">
        <v>329</v>
      </c>
      <c r="B183" t="s">
        <v>231</v>
      </c>
      <c r="C183" t="str">
        <f>IFERROR(VLOOKUP($A183,'1863'!$A$3:$B$140,2,FALSE),"")</f>
        <v/>
      </c>
      <c r="D183" t="str">
        <f>IFERROR(VLOOKUP($A183,'1863'!$A$3:$C$140,3,FALSE),"")</f>
        <v/>
      </c>
      <c r="E183" t="str">
        <f>IFERROR(VLOOKUP($A183,'1863'!$A$3:$D$140,4,FALSE),"")</f>
        <v/>
      </c>
      <c r="F183" t="str">
        <f>IFERROR(VLOOKUP($A183,'1863'!$A$3:$E$140,5,FALSE),"")</f>
        <v/>
      </c>
      <c r="G183" t="str">
        <f>IFERROR(VLOOKUP($A183,'1863'!$A$3:$F$140,6,FALSE),"")</f>
        <v/>
      </c>
      <c r="H183" t="str">
        <f>IFERROR(VLOOKUP($A183,'1863'!$A$3:$G$140,7,FALSE),"")</f>
        <v/>
      </c>
      <c r="I183" t="str">
        <f>IFERROR(VLOOKUP($A183,'1863'!$A$3:$H$140,8,FALSE),"")</f>
        <v/>
      </c>
      <c r="J183" t="str">
        <f>IFERROR(VLOOKUP($A183,'1863'!$A$3:$I$140,9,FALSE),"")</f>
        <v/>
      </c>
      <c r="K183" t="str">
        <f>IFERROR(VLOOKUP($A183,'1863'!$A$3:$J$140,10,FALSE),"")</f>
        <v/>
      </c>
      <c r="L183" t="str">
        <f>IFERROR(VLOOKUP($A183,'1864'!$A$3:$B$140,2,FALSE),"")</f>
        <v/>
      </c>
      <c r="M183" t="str">
        <f>IFERROR(VLOOKUP($A183,'1864'!$A$3:$C$140,3,FALSE),"")</f>
        <v/>
      </c>
      <c r="N183" t="str">
        <f>IFERROR(VLOOKUP($A183,'1864'!$A$3:$D$140,4,FALSE),"")</f>
        <v/>
      </c>
      <c r="O183" t="str">
        <f>IFERROR(VLOOKUP($A183,'1864'!$A$3:$E$140,5,FALSE),"")</f>
        <v/>
      </c>
      <c r="P183" t="str">
        <f>IFERROR(VLOOKUP($A183,'1864'!$A$3:$F$140,6,FALSE),"")</f>
        <v/>
      </c>
      <c r="Q183" t="str">
        <f>IFERROR(VLOOKUP($A183,'1864'!$A$3:$G$140,7,FALSE),"")</f>
        <v/>
      </c>
      <c r="R183" t="str">
        <f>IFERROR(VLOOKUP($A183,'1864'!$A$3:$H$140,8,FALSE),"")</f>
        <v/>
      </c>
      <c r="S183" t="str">
        <f>IFERROR(VLOOKUP($A183,'1864'!$A$3:$I$140,9,FALSE),"")</f>
        <v/>
      </c>
      <c r="T183" t="str">
        <f>IFERROR(VLOOKUP($A183,'1864'!$A$3:$J$140,10,FALSE),"")</f>
        <v/>
      </c>
      <c r="U183" t="str">
        <f>IFERROR(VLOOKUP($A183,'1865'!$A$3:$B$140,2,FALSE),"")</f>
        <v/>
      </c>
      <c r="V183" t="str">
        <f>IFERROR(VLOOKUP($A183,'1865'!$A$3:$C$140,3,FALSE),"")</f>
        <v/>
      </c>
      <c r="W183" t="str">
        <f>IFERROR(VLOOKUP($A183,'1865'!$A$3:$D$140,4,FALSE),"")</f>
        <v/>
      </c>
      <c r="X183" t="str">
        <f>IFERROR(VLOOKUP($A183,'1865'!$A$3:$E$140,5,FALSE),"")</f>
        <v/>
      </c>
      <c r="Y183" t="str">
        <f>IFERROR(VLOOKUP($A183,'1865'!$A$3:$F$140,6,FALSE),"")</f>
        <v/>
      </c>
      <c r="Z183" t="str">
        <f>IFERROR(VLOOKUP($A183,'1865'!$A$3:$G$140,7,FALSE),"")</f>
        <v/>
      </c>
      <c r="AA183" t="str">
        <f>IFERROR(VLOOKUP($A183,'1865'!$A$3:$H$140,8,FALSE),"")</f>
        <v/>
      </c>
      <c r="AB183" t="str">
        <f>IFERROR(VLOOKUP($A183,'1865'!$A$3:$I$140,9,FALSE),"")</f>
        <v/>
      </c>
      <c r="AC183" t="str">
        <f>IFERROR(VLOOKUP($A183,'1865'!$A$3:$J$140,10,FALSE),"")</f>
        <v/>
      </c>
      <c r="AD183" t="str">
        <f>IFERROR(VLOOKUP($A183,'1866'!$A$3:$B$140,2,FALSE),"")</f>
        <v/>
      </c>
      <c r="AE183" t="str">
        <f>IFERROR(VLOOKUP($A183,'1866'!$A$3:$C$140,3,FALSE),"")</f>
        <v/>
      </c>
      <c r="AF183" t="str">
        <f>IFERROR(VLOOKUP($A183,'1866'!$A$3:$D$140,4,FALSE),"")</f>
        <v/>
      </c>
      <c r="AG183" t="str">
        <f>IFERROR(VLOOKUP($A183,'1866'!$A$3:$E$140,5,FALSE),"")</f>
        <v/>
      </c>
      <c r="AH183" t="str">
        <f>IFERROR(VLOOKUP($A183,'1866'!$A$3:$F$140,6,FALSE),"")</f>
        <v/>
      </c>
      <c r="AI183" t="str">
        <f>IFERROR(VLOOKUP($A183,'1866'!$A$3:$G$140,7,FALSE),"")</f>
        <v/>
      </c>
      <c r="AJ183" t="str">
        <f>IFERROR(VLOOKUP($A183,'1866'!$A$3:$H$140,8,FALSE),"")</f>
        <v/>
      </c>
      <c r="AK183" t="str">
        <f>IFERROR(VLOOKUP($A183,'1866'!$A$3:$I$140,9,FALSE),"")</f>
        <v/>
      </c>
      <c r="AL183" t="str">
        <f>IFERROR(VLOOKUP($A183,'1866'!$A$3:$J$140,10,FALSE),"")</f>
        <v/>
      </c>
      <c r="AM183" t="str">
        <f>IFERROR(VLOOKUP($A183,'1867'!$A$3:$B$140,2,FALSE),"")</f>
        <v/>
      </c>
      <c r="AN183" t="str">
        <f>IFERROR(VLOOKUP($A183,'1867'!$A$3:$C$140,3,FALSE),"")</f>
        <v/>
      </c>
      <c r="AO183" t="str">
        <f>IFERROR(VLOOKUP($A183,'1867'!$A$3:$D$140,4,FALSE),"")</f>
        <v/>
      </c>
      <c r="AP183" t="str">
        <f>IFERROR(VLOOKUP($A183,'1867'!$A$3:$E$140,5,FALSE),"")</f>
        <v/>
      </c>
      <c r="AQ183" t="str">
        <f>IFERROR(VLOOKUP($A183,'1867'!$A$3:$F$140,6,FALSE),"")</f>
        <v/>
      </c>
      <c r="AR183" t="str">
        <f>IFERROR(VLOOKUP($A183,'1867'!$A$3:$G$140,7,FALSE),"")</f>
        <v/>
      </c>
      <c r="AS183" t="str">
        <f>IFERROR(VLOOKUP($A183,'1867'!$A$3:$H$140,8,FALSE),"")</f>
        <v/>
      </c>
      <c r="AT183" t="str">
        <f>IFERROR(VLOOKUP($A183,'1867'!$A$3:$I$140,9,FALSE),"")</f>
        <v/>
      </c>
      <c r="AU183" t="str">
        <f>IFERROR(VLOOKUP($A183,'1867'!$A$3:$J$140,10,FALSE),"")</f>
        <v/>
      </c>
      <c r="AV183" t="str">
        <f>IFERROR(VLOOKUP($A183,'1868'!$A$3:$B$140,2,FALSE),"")</f>
        <v/>
      </c>
      <c r="AW183" t="str">
        <f>IFERROR(VLOOKUP($A183,'1868'!$A$3:$C$140,3,FALSE),"")</f>
        <v/>
      </c>
      <c r="AX183" t="str">
        <f>IFERROR(VLOOKUP($A183,'1868'!$A$3:$D$140,4,FALSE),"")</f>
        <v/>
      </c>
      <c r="AY183" t="str">
        <f>IFERROR(VLOOKUP($A183,'1868'!$A$3:$E$140,5,FALSE),"")</f>
        <v/>
      </c>
      <c r="AZ183" t="str">
        <f>IFERROR(VLOOKUP($A183,'1868'!$A$3:$F$140,6,FALSE),"")</f>
        <v/>
      </c>
      <c r="BA183" t="str">
        <f>IFERROR(VLOOKUP($A183,'1868'!$A$3:$G$140,7,FALSE),"")</f>
        <v/>
      </c>
      <c r="BB183" t="str">
        <f>IFERROR(VLOOKUP($A183,'1868'!$A$3:$H$140,8,FALSE),"")</f>
        <v/>
      </c>
      <c r="BC183" t="str">
        <f>IFERROR(VLOOKUP($A183,'1868'!$A$3:$I$140,9,FALSE),"")</f>
        <v/>
      </c>
      <c r="BD183" t="str">
        <f>IFERROR(VLOOKUP($A183,'1868'!$A$3:$J$140,10,FALSE),"")</f>
        <v/>
      </c>
      <c r="BE183" t="str">
        <f>IFERROR(VLOOKUP($A183,'1869'!$A$3:$B$140,2,FALSE),"")</f>
        <v/>
      </c>
      <c r="BF183" t="str">
        <f>IFERROR(VLOOKUP($A183,'1869'!$A$3:$C$140,3,FALSE),"")</f>
        <v/>
      </c>
      <c r="BG183" t="str">
        <f>IFERROR(VLOOKUP($A183,'1869'!$A$3:$D$140,4,FALSE),"")</f>
        <v/>
      </c>
      <c r="BH183" t="str">
        <f>IFERROR(VLOOKUP($A183,'1869'!$A$3:$E$140,5,FALSE),"")</f>
        <v/>
      </c>
      <c r="BI183" t="str">
        <f>IFERROR(VLOOKUP($A183,'1869'!$A$3:$F$140,6,FALSE),"")</f>
        <v/>
      </c>
      <c r="BJ183" t="str">
        <f>IFERROR(VLOOKUP($A183,'1869'!$A$3:$G$140,7,FALSE),"")</f>
        <v/>
      </c>
      <c r="BK183" t="str">
        <f>IFERROR(VLOOKUP($A183,'1869'!$A$3:$H$140,8,FALSE),"")</f>
        <v/>
      </c>
      <c r="BL183" t="str">
        <f>IFERROR(VLOOKUP($A183,'1869'!$A$3:$I$140,9,FALSE),"")</f>
        <v/>
      </c>
      <c r="BM183" t="str">
        <f>IFERROR(VLOOKUP($A183,'1869'!$A$3:$J$140,10,FALSE),"")</f>
        <v/>
      </c>
      <c r="BN183" t="str">
        <f>IFERROR(VLOOKUP($A183,'1870'!$A$3:$B$140,2,FALSE),"")</f>
        <v/>
      </c>
      <c r="BO183" t="str">
        <f>IFERROR(VLOOKUP($A183,'1870'!$A$3:$C$140,3,FALSE),"")</f>
        <v/>
      </c>
      <c r="BP183" t="str">
        <f>IFERROR(VLOOKUP($A183,'1870'!$A$3:$D$140,4,FALSE),"")</f>
        <v/>
      </c>
      <c r="BQ183" t="str">
        <f>IFERROR(VLOOKUP($A183,'1870'!$A$3:$E$140,5,FALSE),"")</f>
        <v/>
      </c>
      <c r="BR183" t="str">
        <f>IFERROR(VLOOKUP($A183,'1870'!$A$3:$F$140,6,FALSE),"")</f>
        <v/>
      </c>
      <c r="BS183" t="str">
        <f>IFERROR(VLOOKUP($A183,'1870'!$A$3:$G$140,7,FALSE),"")</f>
        <v/>
      </c>
      <c r="BT183" t="str">
        <f>IFERROR(VLOOKUP($A183,'1870'!$A$3:$H$140,8,FALSE),"")</f>
        <v/>
      </c>
      <c r="BU183" t="str">
        <f>IFERROR(VLOOKUP($A183,'1870'!$A$3:$I$140,9,FALSE),"")</f>
        <v/>
      </c>
      <c r="BV183" t="str">
        <f>IFERROR(VLOOKUP($A183,'1870'!$A$3:$J$140,10,FALSE),"")</f>
        <v/>
      </c>
      <c r="BW183" t="str">
        <f>IFERROR(VLOOKUP($A183,'1871'!$A$3:$B$140,2,FALSE),"")</f>
        <v/>
      </c>
      <c r="BX183" t="str">
        <f>IFERROR(VLOOKUP($A183,'1871'!$A$3:$C$140,3,FALSE),"")</f>
        <v/>
      </c>
      <c r="BY183" t="str">
        <f>IFERROR(VLOOKUP($A183,'1871'!$A$3:$D$140,4,FALSE),"")</f>
        <v/>
      </c>
      <c r="BZ183" t="str">
        <f>IFERROR(VLOOKUP($A183,'1871'!$A$3:$E$140,5,FALSE),"")</f>
        <v/>
      </c>
      <c r="CA183" t="str">
        <f>IFERROR(VLOOKUP($A183,'1871'!$A$3:$F$140,6,FALSE),"")</f>
        <v/>
      </c>
      <c r="CB183" t="str">
        <f>IFERROR(VLOOKUP($A183,'1871'!$A$3:$G$140,7,FALSE),"")</f>
        <v/>
      </c>
      <c r="CC183" t="str">
        <f>IFERROR(VLOOKUP($A183,'1871'!$A$3:$H$140,8,FALSE),"")</f>
        <v/>
      </c>
      <c r="CD183" t="str">
        <f>IFERROR(VLOOKUP($A183,'1871'!$A$3:$I$140,9,FALSE),"")</f>
        <v/>
      </c>
      <c r="CE183" t="str">
        <f>IFERROR(VLOOKUP($A183,'1871'!$A$3:$J$140,10,FALSE),"")</f>
        <v/>
      </c>
      <c r="CF183" t="str">
        <f>IFERROR(VLOOKUP($A183,'1872'!$A$3:$B$140,2,FALSE),"")</f>
        <v/>
      </c>
      <c r="CG183" t="str">
        <f>IFERROR(VLOOKUP($A183,'1872'!$A$3:$C$140,3,FALSE),"")</f>
        <v/>
      </c>
      <c r="CH183" t="str">
        <f>IFERROR(VLOOKUP($A183,'1872'!$A$3:$D$140,4,FALSE),"")</f>
        <v/>
      </c>
      <c r="CI183" t="str">
        <f>IFERROR(VLOOKUP($A183,'1872'!$A$3:$E$140,5,FALSE),"")</f>
        <v/>
      </c>
      <c r="CJ183" t="str">
        <f>IFERROR(VLOOKUP($A183,'1872'!$A$3:$F$140,6,FALSE),"")</f>
        <v/>
      </c>
      <c r="CK183" t="str">
        <f>IFERROR(VLOOKUP($A183,'1872'!$A$3:$G$140,7,FALSE),"")</f>
        <v/>
      </c>
      <c r="CL183" t="str">
        <f>IFERROR(VLOOKUP($A183,'1872'!$A$3:$H$140,8,FALSE),"")</f>
        <v/>
      </c>
      <c r="CM183" t="str">
        <f>IFERROR(VLOOKUP($A183,'1872'!$A$3:$I$140,9,FALSE),"")</f>
        <v/>
      </c>
      <c r="CN183" t="str">
        <f>IFERROR(VLOOKUP($A183,'1872'!$A$3:$J$140,10,FALSE),"")</f>
        <v/>
      </c>
      <c r="CO183" t="str">
        <f>IFERROR(VLOOKUP($A183,'1873'!$A$3:$B$140,2,FALSE),"")</f>
        <v/>
      </c>
      <c r="CP183" t="str">
        <f>IFERROR(VLOOKUP($A183,'1873'!$A$3:$C$140,3,FALSE),"")</f>
        <v/>
      </c>
      <c r="CQ183" t="str">
        <f>IFERROR(VLOOKUP($A183,'1873'!$A$3:$D$140,4,FALSE),"")</f>
        <v/>
      </c>
      <c r="CR183" t="str">
        <f>IFERROR(VLOOKUP($A183,'1873'!$A$3:$E$140,5,FALSE),"")</f>
        <v/>
      </c>
      <c r="CS183" t="str">
        <f>IFERROR(VLOOKUP($A183,'1873'!$A$3:$F$140,6,FALSE),"")</f>
        <v/>
      </c>
      <c r="CT183" t="str">
        <f>IFERROR(VLOOKUP($A183,'1873'!$A$3:$G$140,7,FALSE),"")</f>
        <v/>
      </c>
      <c r="CU183" t="str">
        <f>IFERROR(VLOOKUP($A183,'1873'!$A$3:$H$140,8,FALSE),"")</f>
        <v/>
      </c>
      <c r="CV183" t="str">
        <f>IFERROR(VLOOKUP($A183,'1873'!$A$3:$I$140,9,FALSE),"")</f>
        <v/>
      </c>
      <c r="CW183" t="str">
        <f>IFERROR(VLOOKUP($A183,'1873'!$A$3:$J$140,10,FALSE),"")</f>
        <v/>
      </c>
      <c r="CX183" t="str">
        <f>IFERROR(VLOOKUP($A183,'1874'!$A$3:$B$140,2,FALSE),"")</f>
        <v/>
      </c>
      <c r="CY183" t="str">
        <f>IFERROR(VLOOKUP($A183,'1874'!$A$3:$C$140,3,FALSE),"")</f>
        <v/>
      </c>
      <c r="CZ183" t="str">
        <f>IFERROR(VLOOKUP($A183,'1874'!$A$3:$D$140,4,FALSE),"")</f>
        <v/>
      </c>
      <c r="DA183" t="str">
        <f>IFERROR(VLOOKUP($A183,'1874'!$A$3:$E$140,5,FALSE),"")</f>
        <v/>
      </c>
      <c r="DB183" t="str">
        <f>IFERROR(VLOOKUP($A183,'1874'!$A$3:$F$140,6,FALSE),"")</f>
        <v/>
      </c>
      <c r="DC183" t="str">
        <f>IFERROR(VLOOKUP($A183,'1874'!$A$3:$G$140,7,FALSE),"")</f>
        <v/>
      </c>
      <c r="DD183" t="str">
        <f>IFERROR(VLOOKUP($A183,'1874'!$A$3:$H$140,8,FALSE),"")</f>
        <v/>
      </c>
      <c r="DE183" t="str">
        <f>IFERROR(VLOOKUP($A183,'1874'!$A$3:$I$140,9,FALSE),"")</f>
        <v/>
      </c>
      <c r="DF183" t="str">
        <f>IFERROR(VLOOKUP($A183,'1874'!$A$3:$J$140,10,FALSE),"")</f>
        <v/>
      </c>
      <c r="DG183" t="str">
        <f>IFERROR(VLOOKUP($A183,'1875'!$A$3:$B$140,2,FALSE),"")</f>
        <v/>
      </c>
      <c r="DH183" t="str">
        <f>IFERROR(VLOOKUP($A183,'1875'!$A$3:$C$140,3,FALSE),"")</f>
        <v/>
      </c>
      <c r="DI183" t="str">
        <f>IFERROR(VLOOKUP($A183,'1875'!$A$3:$D$140,4,FALSE),"")</f>
        <v/>
      </c>
      <c r="DJ183" t="str">
        <f>IFERROR(VLOOKUP($A183,'1875'!$A$3:$E$140,5,FALSE),"")</f>
        <v/>
      </c>
      <c r="DK183" t="str">
        <f>IFERROR(VLOOKUP($A183,'1875'!$A$3:$F$140,6,FALSE),"")</f>
        <v/>
      </c>
      <c r="DL183" t="str">
        <f>IFERROR(VLOOKUP($A183,'1875'!$A$3:$G$140,7,FALSE),"")</f>
        <v/>
      </c>
      <c r="DM183" t="str">
        <f>IFERROR(VLOOKUP($A183,'1875'!$A$3:$H$140,8,FALSE),"")</f>
        <v/>
      </c>
      <c r="DN183" t="str">
        <f>IFERROR(VLOOKUP($A183,'1875'!$A$3:$I$140,9,FALSE),"")</f>
        <v/>
      </c>
      <c r="DO183" t="str">
        <f>IFERROR(VLOOKUP($A183,'1875'!$A$3:$J$140,10,FALSE),"")</f>
        <v/>
      </c>
      <c r="DP183" t="str">
        <f>IFERROR(VLOOKUP($A183,'1876'!$A$3:$B$140,2,FALSE),"")</f>
        <v/>
      </c>
      <c r="DQ183" t="str">
        <f>IFERROR(VLOOKUP($A183,'1876'!$A$3:$C$140,3,FALSE),"")</f>
        <v/>
      </c>
      <c r="DR183" t="str">
        <f>IFERROR(VLOOKUP($A183,'1876'!$A$3:$D$140,4,FALSE),"")</f>
        <v/>
      </c>
      <c r="DS183" t="str">
        <f>IFERROR(VLOOKUP($A183,'1876'!$A$3:$E$140,5,FALSE),"")</f>
        <v/>
      </c>
      <c r="DT183" t="str">
        <f>IFERROR(VLOOKUP($A183,'1876'!$A$3:$F$140,6,FALSE),"")</f>
        <v/>
      </c>
      <c r="DU183" t="str">
        <f>IFERROR(VLOOKUP($A183,'1876'!$A$3:$G$140,7,FALSE),"")</f>
        <v/>
      </c>
      <c r="DV183" t="str">
        <f>IFERROR(VLOOKUP($A183,'1876'!$A$3:$H$140,8,FALSE),"")</f>
        <v/>
      </c>
      <c r="DW183" t="str">
        <f>IFERROR(VLOOKUP($A183,'1876'!$A$3:$I$140,9,FALSE),"")</f>
        <v/>
      </c>
      <c r="DX183" t="str">
        <f>IFERROR(VLOOKUP($A183,'1876'!$A$3:$J$140,10,FALSE),"")</f>
        <v/>
      </c>
      <c r="DY183" t="str">
        <f>IFERROR(VLOOKUP($A183,'1877'!$A$3:$B$140,2,FALSE),"")</f>
        <v/>
      </c>
      <c r="DZ183" t="str">
        <f>IFERROR(VLOOKUP($A183,'1877'!$A$3:$C$140,3,FALSE),"")</f>
        <v/>
      </c>
      <c r="EA183" t="str">
        <f>IFERROR(VLOOKUP($A183,'1877'!$A$3:$D$140,4,FALSE),"")</f>
        <v/>
      </c>
      <c r="EB183" t="str">
        <f>IFERROR(VLOOKUP($A183,'1877'!$A$3:$E$140,5,FALSE),"")</f>
        <v/>
      </c>
      <c r="EC183" t="str">
        <f>IFERROR(VLOOKUP($A183,'1877'!$A$3:$F$140,6,FALSE),"")</f>
        <v/>
      </c>
      <c r="ED183" t="str">
        <f>IFERROR(VLOOKUP($A183,'1877'!$A$3:$G$140,7,FALSE),"")</f>
        <v/>
      </c>
      <c r="EE183" t="str">
        <f>IFERROR(VLOOKUP($A183,'1877'!$A$3:$H$140,8,FALSE),"")</f>
        <v/>
      </c>
      <c r="EF183" t="str">
        <f>IFERROR(VLOOKUP($A183,'1877'!$A$3:$I$140,9,FALSE),"")</f>
        <v/>
      </c>
      <c r="EG183" t="str">
        <f>IFERROR(VLOOKUP($A183,'1877'!$A$3:$J$140,10,FALSE),"")</f>
        <v/>
      </c>
      <c r="EH183" t="str">
        <f>IFERROR(VLOOKUP($A183,'1878'!$A$3:$B$140,2,FALSE),"")</f>
        <v/>
      </c>
      <c r="EI183" t="str">
        <f>IFERROR(VLOOKUP($A183,'1878'!$A$3:$C$140,3,FALSE),"")</f>
        <v/>
      </c>
      <c r="EJ183" t="str">
        <f>IFERROR(VLOOKUP($A183,'1878'!$A$3:$D$140,4,FALSE),"")</f>
        <v/>
      </c>
      <c r="EK183" t="str">
        <f>IFERROR(VLOOKUP($A183,'1878'!$A$3:$E$140,5,FALSE),"")</f>
        <v/>
      </c>
      <c r="EL183" t="str">
        <f>IFERROR(VLOOKUP($A183,'1878'!$A$3:$F$140,6,FALSE),"")</f>
        <v/>
      </c>
      <c r="EM183" t="str">
        <f>IFERROR(VLOOKUP($A183,'1878'!$A$3:$G$140,7,FALSE),"")</f>
        <v/>
      </c>
      <c r="EN183" t="str">
        <f>IFERROR(VLOOKUP($A183,'1878'!$A$3:$H$140,8,FALSE),"")</f>
        <v/>
      </c>
      <c r="EO183" t="str">
        <f>IFERROR(VLOOKUP($A183,'1878'!$A$3:$I$140,9,FALSE),"")</f>
        <v/>
      </c>
      <c r="EP183" t="str">
        <f>IFERROR(VLOOKUP($A183,'1878'!$A$3:$J$140,10,FALSE),"")</f>
        <v/>
      </c>
      <c r="EQ183" t="str">
        <f>IFERROR(VLOOKUP($A183,'1879'!$A$3:$B$140,2,FALSE),"")</f>
        <v/>
      </c>
      <c r="ER183" t="str">
        <f>IFERROR(VLOOKUP($A183,'1879'!$A$3:$C$140,3,FALSE),"")</f>
        <v/>
      </c>
      <c r="ES183" t="str">
        <f>IFERROR(VLOOKUP($A183,'1879'!$A$3:$D$140,4,FALSE),"")</f>
        <v/>
      </c>
      <c r="ET183" t="str">
        <f>IFERROR(VLOOKUP($A183,'1879'!$A$3:$E$140,5,FALSE),"")</f>
        <v/>
      </c>
      <c r="EU183" t="str">
        <f>IFERROR(VLOOKUP($A183,'1879'!$A$3:$F$140,6,FALSE),"")</f>
        <v/>
      </c>
      <c r="EV183" t="str">
        <f>IFERROR(VLOOKUP($A183,'1879'!$A$3:$G$140,7,FALSE),"")</f>
        <v/>
      </c>
      <c r="EW183" t="str">
        <f>IFERROR(VLOOKUP($A183,'1879'!$A$3:$H$140,8,FALSE),"")</f>
        <v/>
      </c>
      <c r="EX183" t="str">
        <f>IFERROR(VLOOKUP($A183,'1879'!$A$3:$I$140,9,FALSE),"")</f>
        <v/>
      </c>
      <c r="EY183" t="str">
        <f>IFERROR(VLOOKUP($A183,'1879'!$A$3:$J$140,10,FALSE),"")</f>
        <v/>
      </c>
      <c r="EZ183" t="str">
        <f>IFERROR(VLOOKUP($A183,'1880'!$A$3:$B$140,2,FALSE),"")</f>
        <v/>
      </c>
      <c r="FA183" t="str">
        <f>IFERROR(VLOOKUP($A183,'1880'!$A$3:$C$140,3,FALSE),"")</f>
        <v/>
      </c>
      <c r="FB183" t="str">
        <f>IFERROR(VLOOKUP($A183,'1880'!$A$3:$D$140,4,FALSE),"")</f>
        <v/>
      </c>
      <c r="FC183" t="str">
        <f>IFERROR(VLOOKUP($A183,'1880'!$A$3:$E$140,5,FALSE),"")</f>
        <v/>
      </c>
      <c r="FD183" t="str">
        <f>IFERROR(VLOOKUP($A183,'1880'!$A$3:$F$140,6,FALSE),"")</f>
        <v/>
      </c>
      <c r="FE183" t="str">
        <f>IFERROR(VLOOKUP($A183,'1880'!$A$3:$G$140,7,FALSE),"")</f>
        <v/>
      </c>
      <c r="FF183" t="str">
        <f>IFERROR(VLOOKUP($A183,'1880'!$A$3:$H$140,8,FALSE),"")</f>
        <v/>
      </c>
      <c r="FG183" t="str">
        <f>IFERROR(VLOOKUP($A183,'1880'!$A$3:$I$140,9,FALSE),"")</f>
        <v/>
      </c>
      <c r="FH183" t="str">
        <f>IFERROR(VLOOKUP($A183,'1880'!$A$3:$J$140,10,FALSE),"")</f>
        <v/>
      </c>
      <c r="FI183" t="str">
        <f>IFERROR(VLOOKUP($A183,'1881'!$A$3:$B$140,2,FALSE),"")</f>
        <v/>
      </c>
      <c r="FJ183" t="str">
        <f>IFERROR(VLOOKUP($A183,'1881'!$A$3:$C$140,3,FALSE),"")</f>
        <v/>
      </c>
      <c r="FK183" t="str">
        <f>IFERROR(VLOOKUP($A183,'1881'!$A$3:$D$140,4,FALSE),"")</f>
        <v/>
      </c>
      <c r="FL183" t="str">
        <f>IFERROR(VLOOKUP($A183,'1881'!$A$3:$E$140,5,FALSE),"")</f>
        <v/>
      </c>
      <c r="FM183" t="str">
        <f>IFERROR(VLOOKUP($A183,'1881'!$A$3:$F$140,6,FALSE),"")</f>
        <v/>
      </c>
      <c r="FN183" t="str">
        <f>IFERROR(VLOOKUP($A183,'1881'!$A$3:$G$140,7,FALSE),"")</f>
        <v/>
      </c>
      <c r="FO183" t="str">
        <f>IFERROR(VLOOKUP($A183,'1881'!$A$3:$H$140,8,FALSE),"")</f>
        <v/>
      </c>
      <c r="FP183" t="str">
        <f>IFERROR(VLOOKUP($A183,'1881'!$A$3:$I$140,9,FALSE),"")</f>
        <v/>
      </c>
      <c r="FQ183" t="str">
        <f>IFERROR(VLOOKUP($A183,'1881'!$A$3:$J$140,10,FALSE),"")</f>
        <v/>
      </c>
      <c r="FR183" t="str">
        <f>IFERROR(VLOOKUP($A183,'1882'!$A$3:$B$140,2,FALSE),"")</f>
        <v/>
      </c>
      <c r="FS183" t="str">
        <f>IFERROR(VLOOKUP($A183,'1882'!$A$3:$C$140,3,FALSE),"")</f>
        <v/>
      </c>
      <c r="FT183" t="str">
        <f>IFERROR(VLOOKUP($A183,'1882'!$A$3:$D$140,4,FALSE),"")</f>
        <v/>
      </c>
      <c r="FU183" t="str">
        <f>IFERROR(VLOOKUP($A183,'1882'!$A$3:$E$140,5,FALSE),"")</f>
        <v/>
      </c>
      <c r="FV183" t="str">
        <f>IFERROR(VLOOKUP($A183,'1882'!$A$3:$F$140,6,FALSE),"")</f>
        <v/>
      </c>
      <c r="FW183" t="str">
        <f>IFERROR(VLOOKUP($A183,'1882'!$A$3:$G$140,7,FALSE),"")</f>
        <v/>
      </c>
      <c r="FX183" t="str">
        <f>IFERROR(VLOOKUP($A183,'1882'!$A$3:$H$140,8,FALSE),"")</f>
        <v/>
      </c>
      <c r="FY183" t="str">
        <f>IFERROR(VLOOKUP($A183,'1882'!$A$3:$I$140,9,FALSE),"")</f>
        <v/>
      </c>
      <c r="FZ183" t="str">
        <f>IFERROR(VLOOKUP($A183,'1882'!$A$3:$J$140,10,FALSE),"")</f>
        <v/>
      </c>
      <c r="GA183" t="str">
        <f>IFERROR(VLOOKUP($A183,'1883'!$A$3:$B$140,2,FALSE),"")</f>
        <v/>
      </c>
      <c r="GB183" t="str">
        <f>IFERROR(VLOOKUP($A183,'1883'!$A$3:$C$140,3,FALSE),"")</f>
        <v/>
      </c>
      <c r="GC183" t="str">
        <f>IFERROR(VLOOKUP($A183,'1883'!$A$3:$D$140,4,FALSE),"")</f>
        <v/>
      </c>
      <c r="GD183" t="str">
        <f>IFERROR(VLOOKUP($A183,'1883'!$A$3:$E$140,5,FALSE),"")</f>
        <v/>
      </c>
      <c r="GE183" t="str">
        <f>IFERROR(VLOOKUP($A183,'1883'!$A$3:$F$140,6,FALSE),"")</f>
        <v/>
      </c>
      <c r="GF183" t="str">
        <f>IFERROR(VLOOKUP($A183,'1883'!$A$3:$G$140,7,FALSE),"")</f>
        <v/>
      </c>
      <c r="GG183" t="str">
        <f>IFERROR(VLOOKUP($A183,'1883'!$A$3:$H$140,8,FALSE),"")</f>
        <v/>
      </c>
      <c r="GH183" t="str">
        <f>IFERROR(VLOOKUP($A183,'1883'!$A$3:$I$140,9,FALSE),"")</f>
        <v/>
      </c>
      <c r="GI183" t="str">
        <f>IFERROR(VLOOKUP($A183,'1883'!$A$3:$J$140,10,FALSE),"")</f>
        <v/>
      </c>
      <c r="GJ183" t="str">
        <f>IFERROR(VLOOKUP($A183,'1884'!$A$3:$B$140,2,FALSE),"")</f>
        <v/>
      </c>
      <c r="GK183" t="str">
        <f>IFERROR(VLOOKUP($A183,'1884'!$A$3:$C$140,3,FALSE),"")</f>
        <v/>
      </c>
      <c r="GL183" t="str">
        <f>IFERROR(VLOOKUP($A183,'1884'!$A$3:$D$140,4,FALSE),"")</f>
        <v/>
      </c>
      <c r="GM183" t="str">
        <f>IFERROR(VLOOKUP($A183,'1884'!$A$3:$E$140,5,FALSE),"")</f>
        <v/>
      </c>
      <c r="GN183" t="str">
        <f>IFERROR(VLOOKUP($A183,'1884'!$A$3:$F$140,6,FALSE),"")</f>
        <v/>
      </c>
      <c r="GO183" t="str">
        <f>IFERROR(VLOOKUP($A183,'1884'!$A$3:$G$140,7,FALSE),"")</f>
        <v/>
      </c>
      <c r="GP183" t="str">
        <f>IFERROR(VLOOKUP($A183,'1884'!$A$3:$H$140,8,FALSE),"")</f>
        <v/>
      </c>
      <c r="GQ183" t="str">
        <f>IFERROR(VLOOKUP($A183,'1884'!$A$3:$I$140,9,FALSE),"")</f>
        <v/>
      </c>
      <c r="GR183" t="str">
        <f>IFERROR(VLOOKUP($A183,'1884'!$A$3:$J$140,10,FALSE),"")</f>
        <v/>
      </c>
      <c r="GS183" t="str">
        <f>IFERROR(VLOOKUP($A183,'1885'!$A$3:$B$140,2,FALSE),"")</f>
        <v/>
      </c>
      <c r="GT183" t="str">
        <f>IFERROR(VLOOKUP($A183,'1885'!$A$3:$C$140,3,FALSE),"")</f>
        <v/>
      </c>
      <c r="GU183" t="str">
        <f>IFERROR(VLOOKUP($A183,'1885'!$A$3:$D$140,4,FALSE),"")</f>
        <v/>
      </c>
      <c r="GV183" t="str">
        <f>IFERROR(VLOOKUP($A183,'1885'!$A$3:$E$140,5,FALSE),"")</f>
        <v/>
      </c>
      <c r="GW183" t="str">
        <f>IFERROR(VLOOKUP($A183,'1885'!$A$3:$F$140,6,FALSE),"")</f>
        <v/>
      </c>
      <c r="GX183" t="str">
        <f>IFERROR(VLOOKUP($A183,'1885'!$A$3:$G$140,7,FALSE),"")</f>
        <v/>
      </c>
      <c r="GY183" t="str">
        <f>IFERROR(VLOOKUP($A183,'1885'!$A$3:$H$140,8,FALSE),"")</f>
        <v/>
      </c>
      <c r="GZ183" t="str">
        <f>IFERROR(VLOOKUP($A183,'1885'!$A$3:$I$140,9,FALSE),"")</f>
        <v/>
      </c>
      <c r="HA183" t="str">
        <f>IFERROR(VLOOKUP($A183,'1885'!$A$3:$J$140,10,FALSE),"")</f>
        <v/>
      </c>
      <c r="HB183" t="str">
        <f>IFERROR(VLOOKUP($A183,'1886'!$A$3:$B$140,2,FALSE),"")</f>
        <v/>
      </c>
      <c r="HC183" t="str">
        <f>IFERROR(VLOOKUP($A183,'1886'!$A$3:$C$140,3,FALSE),"")</f>
        <v/>
      </c>
      <c r="HD183" t="str">
        <f>IFERROR(VLOOKUP($A183,'1886'!$A$3:$D$140,4,FALSE),"")</f>
        <v/>
      </c>
      <c r="HE183" t="str">
        <f>IFERROR(VLOOKUP($A183,'1886'!$A$3:$E$140,5,FALSE),"")</f>
        <v/>
      </c>
      <c r="HF183" t="str">
        <f>IFERROR(VLOOKUP($A183,'1886'!$A$3:$F$140,6,FALSE),"")</f>
        <v/>
      </c>
      <c r="HG183" t="str">
        <f>IFERROR(VLOOKUP($A183,'1886'!$A$3:$G$140,7,FALSE),"")</f>
        <v/>
      </c>
      <c r="HH183" t="str">
        <f>IFERROR(VLOOKUP($A183,'1886'!$A$3:$H$140,8,FALSE),"")</f>
        <v/>
      </c>
      <c r="HI183" t="str">
        <f>IFERROR(VLOOKUP($A183,'1886'!$A$3:$I$140,9,FALSE),"")</f>
        <v/>
      </c>
      <c r="HJ183" t="str">
        <f>IFERROR(VLOOKUP($A183,'1886'!$A$3:$J$140,10,FALSE),"")</f>
        <v/>
      </c>
      <c r="HK183" t="str">
        <f>IFERROR(VLOOKUP($A183,'1887'!$A$3:$B$140,2,FALSE),"")</f>
        <v/>
      </c>
      <c r="HL183" t="str">
        <f>IFERROR(VLOOKUP($A183,'1887'!$A$3:$C$140,3,FALSE),"")</f>
        <v/>
      </c>
      <c r="HM183" t="str">
        <f>IFERROR(VLOOKUP($A183,'1887'!$A$3:$D$140,4,FALSE),"")</f>
        <v/>
      </c>
      <c r="HN183" t="str">
        <f>IFERROR(VLOOKUP($A183,'1887'!$A$3:$E$140,5,FALSE),"")</f>
        <v/>
      </c>
      <c r="HO183" t="str">
        <f>IFERROR(VLOOKUP($A183,'1887'!$A$3:$F$140,6,FALSE),"")</f>
        <v/>
      </c>
      <c r="HP183" t="str">
        <f>IFERROR(VLOOKUP($A183,'1887'!$A$3:$G$140,7,FALSE),"")</f>
        <v/>
      </c>
      <c r="HQ183" t="str">
        <f>IFERROR(VLOOKUP($A183,'1887'!$A$3:$H$140,8,FALSE),"")</f>
        <v/>
      </c>
      <c r="HR183" t="str">
        <f>IFERROR(VLOOKUP($A183,'1887'!$A$3:$I$140,9,FALSE),"")</f>
        <v/>
      </c>
      <c r="HS183" t="str">
        <f>IFERROR(VLOOKUP($A183,'1887'!$A$3:$J$140,10,FALSE),"")</f>
        <v/>
      </c>
      <c r="HT183" t="str">
        <f>IFERROR(VLOOKUP($A183,'1888'!$A$3:$B$140,2,FALSE),"")</f>
        <v/>
      </c>
      <c r="HU183" t="str">
        <f>IFERROR(VLOOKUP($A183,'1888'!$A$3:$C$140,3,FALSE),"")</f>
        <v/>
      </c>
      <c r="HV183" t="str">
        <f>IFERROR(VLOOKUP($A183,'1888'!$A$3:$D$140,4,FALSE),"")</f>
        <v/>
      </c>
      <c r="HW183" t="str">
        <f>IFERROR(VLOOKUP($A183,'1888'!$A$3:$E$140,5,FALSE),"")</f>
        <v/>
      </c>
      <c r="HX183" t="str">
        <f>IFERROR(VLOOKUP($A183,'1888'!$A$3:$F$140,6,FALSE),"")</f>
        <v/>
      </c>
      <c r="HY183" t="str">
        <f>IFERROR(VLOOKUP($A183,'1888'!$A$3:$G$140,7,FALSE),"")</f>
        <v/>
      </c>
      <c r="HZ183" t="str">
        <f>IFERROR(VLOOKUP($A183,'1888'!$A$3:$H$140,8,FALSE),"")</f>
        <v/>
      </c>
      <c r="IA183" t="str">
        <f>IFERROR(VLOOKUP($A183,'1888'!$A$3:$I$140,9,FALSE),"")</f>
        <v/>
      </c>
      <c r="IB183" t="str">
        <f>IFERROR(VLOOKUP($A183,'1888'!$A$3:$J$140,10,FALSE),"")</f>
        <v/>
      </c>
      <c r="IC183" t="str">
        <f>IFERROR(VLOOKUP($A183,'1889'!$A$3:$B$140,2,FALSE),"")</f>
        <v/>
      </c>
      <c r="ID183" t="str">
        <f>IFERROR(VLOOKUP($A183,'1889'!$A$3:$C$140,3,FALSE),"")</f>
        <v/>
      </c>
      <c r="IE183" t="str">
        <f>IFERROR(VLOOKUP($A183,'1889'!$A$3:$D$140,4,FALSE),"")</f>
        <v/>
      </c>
      <c r="IF183" t="str">
        <f>IFERROR(VLOOKUP($A183,'1889'!$A$3:$E$140,5,FALSE),"")</f>
        <v/>
      </c>
      <c r="IG183" t="str">
        <f>IFERROR(VLOOKUP($A183,'1889'!$A$3:$F$140,6,FALSE),"")</f>
        <v/>
      </c>
      <c r="IH183" t="str">
        <f>IFERROR(VLOOKUP($A183,'1889'!$A$3:$G$140,7,FALSE),"")</f>
        <v/>
      </c>
      <c r="II183" t="str">
        <f>IFERROR(VLOOKUP($A183,'1889'!$A$3:$H$140,8,FALSE),"")</f>
        <v/>
      </c>
      <c r="IJ183" t="str">
        <f>IFERROR(VLOOKUP($A183,'1889'!$A$3:$I$140,9,FALSE),"")</f>
        <v/>
      </c>
      <c r="IK183" t="str">
        <f>IFERROR(VLOOKUP($A183,'1889'!$A$3:$J$140,10,FALSE),"")</f>
        <v/>
      </c>
      <c r="IL183" t="str">
        <f>IFERROR(VLOOKUP($A183,'1890'!$A$3:$B$140,2,FALSE),"")</f>
        <v/>
      </c>
      <c r="IM183" t="str">
        <f>IFERROR(VLOOKUP($A183,'1890'!$A$3:$C$140,3,FALSE),"")</f>
        <v/>
      </c>
      <c r="IN183" t="str">
        <f>IFERROR(VLOOKUP($A183,'1890'!$A$3:$D$140,4,FALSE),"")</f>
        <v/>
      </c>
      <c r="IO183" t="str">
        <f>IFERROR(VLOOKUP($A183,'1890'!$A$3:$E$140,5,FALSE),"")</f>
        <v/>
      </c>
      <c r="IP183" t="str">
        <f>IFERROR(VLOOKUP($A183,'1890'!$A$3:$F$140,6,FALSE),"")</f>
        <v/>
      </c>
      <c r="IQ183" t="str">
        <f>IFERROR(VLOOKUP($A183,'1890'!$A$3:$G$140,7,FALSE),"")</f>
        <v/>
      </c>
      <c r="IR183" t="str">
        <f>IFERROR(VLOOKUP($A183,'1890'!$A$3:$H$140,8,FALSE),"")</f>
        <v/>
      </c>
      <c r="IS183" t="str">
        <f>IFERROR(VLOOKUP($A183,'1890'!$A$3:$I$140,9,FALSE),"")</f>
        <v/>
      </c>
      <c r="IT183" t="str">
        <f>IFERROR(VLOOKUP($A183,'1890'!$A$3:$J$140,10,FALSE),"")</f>
        <v/>
      </c>
      <c r="IU183" t="str">
        <f>IFERROR(VLOOKUP($A183,'1891'!$A$3:$B$140,2,FALSE),"")</f>
        <v/>
      </c>
      <c r="IV183" t="str">
        <f>IFERROR(VLOOKUP($A183,'1891'!$A$3:$C$140,3,FALSE),"")</f>
        <v/>
      </c>
      <c r="IW183" t="str">
        <f>IFERROR(VLOOKUP($A183,'1891'!$A$3:$D$140,4,FALSE),"")</f>
        <v/>
      </c>
      <c r="IX183" t="str">
        <f>IFERROR(VLOOKUP($A183,'1891'!$A$3:$E$140,5,FALSE),"")</f>
        <v/>
      </c>
      <c r="IY183" t="str">
        <f>IFERROR(VLOOKUP($A183,'1891'!$A$3:$F$140,6,FALSE),"")</f>
        <v/>
      </c>
      <c r="IZ183" t="str">
        <f>IFERROR(VLOOKUP($A183,'1891'!$A$3:$G$140,7,FALSE),"")</f>
        <v/>
      </c>
      <c r="JA183" t="str">
        <f>IFERROR(VLOOKUP($A183,'1891'!$A$3:$H$140,8,FALSE),"")</f>
        <v/>
      </c>
      <c r="JB183" t="str">
        <f>IFERROR(VLOOKUP($A183,'1891'!$A$3:$I$140,9,FALSE),"")</f>
        <v/>
      </c>
      <c r="JC183" t="str">
        <f>IFERROR(VLOOKUP($A183,'1891'!$A$3:$J$140,10,FALSE),"")</f>
        <v/>
      </c>
      <c r="JD183" t="str">
        <f>IFERROR(VLOOKUP($A183,'1892'!$A$3:$B$140,2,FALSE),"")</f>
        <v/>
      </c>
      <c r="JE183" t="str">
        <f>IFERROR(VLOOKUP($A183,'1892'!$A$3:$C$140,3,FALSE),"")</f>
        <v/>
      </c>
      <c r="JF183" t="str">
        <f>IFERROR(VLOOKUP($A183,'1892'!$A$3:$D$140,4,FALSE),"")</f>
        <v/>
      </c>
      <c r="JG183" t="str">
        <f>IFERROR(VLOOKUP($A183,'1892'!$A$3:$E$140,5,FALSE),"")</f>
        <v/>
      </c>
      <c r="JH183" t="str">
        <f>IFERROR(VLOOKUP($A183,'1892'!$A$3:$F$140,6,FALSE),"")</f>
        <v/>
      </c>
      <c r="JI183" t="str">
        <f>IFERROR(VLOOKUP($A183,'1892'!$A$3:$G$140,7,FALSE),"")</f>
        <v/>
      </c>
      <c r="JJ183" t="str">
        <f>IFERROR(VLOOKUP($A183,'1892'!$A$3:$H$140,8,FALSE),"")</f>
        <v/>
      </c>
      <c r="JK183" t="str">
        <f>IFERROR(VLOOKUP($A183,'1892'!$A$3:$I$140,9,FALSE),"")</f>
        <v/>
      </c>
      <c r="JL183" t="str">
        <f>IFERROR(VLOOKUP($A183,'1892'!$A$3:$J$140,10,FALSE),"")</f>
        <v/>
      </c>
      <c r="JM183" t="str">
        <f>IFERROR(VLOOKUP($A183,'1893'!$A$3:$B$140,2,FALSE),"")</f>
        <v/>
      </c>
      <c r="JN183" t="str">
        <f>IFERROR(VLOOKUP($A183,'1893'!$A$3:$C$140,3,FALSE),"")</f>
        <v/>
      </c>
      <c r="JO183" t="str">
        <f>IFERROR(VLOOKUP($A183,'1893'!$A$3:$D$140,4,FALSE),"")</f>
        <v/>
      </c>
      <c r="JP183" t="str">
        <f>IFERROR(VLOOKUP($A183,'1893'!$A$3:$E$140,5,FALSE),"")</f>
        <v/>
      </c>
      <c r="JQ183" t="str">
        <f>IFERROR(VLOOKUP($A183,'1893'!$A$3:$F$140,6,FALSE),"")</f>
        <v/>
      </c>
      <c r="JR183" t="str">
        <f>IFERROR(VLOOKUP($A183,'1893'!$A$3:$G$140,7,FALSE),"")</f>
        <v/>
      </c>
      <c r="JS183" t="str">
        <f>IFERROR(VLOOKUP($A183,'1893'!$A$3:$H$140,8,FALSE),"")</f>
        <v/>
      </c>
      <c r="JT183" t="str">
        <f>IFERROR(VLOOKUP($A183,'1893'!$A$3:$I$140,9,FALSE),"")</f>
        <v/>
      </c>
      <c r="JU183" t="str">
        <f>IFERROR(VLOOKUP($A183,'1893'!$A$3:$J$140,10,FALSE),"")</f>
        <v/>
      </c>
      <c r="JV183" t="str">
        <f>IFERROR(VLOOKUP($A183,'1894'!$A$3:$B$140,2,FALSE),"")</f>
        <v/>
      </c>
      <c r="JW183" t="str">
        <f>IFERROR(VLOOKUP($A183,'1894'!$A$3:$C$140,3,FALSE),"")</f>
        <v/>
      </c>
      <c r="JX183" t="str">
        <f>IFERROR(VLOOKUP($A183,'1894'!$A$3:$D$140,4,FALSE),"")</f>
        <v/>
      </c>
      <c r="JY183" t="str">
        <f>IFERROR(VLOOKUP($A183,'1894'!$A$3:$E$140,5,FALSE),"")</f>
        <v/>
      </c>
      <c r="JZ183" t="str">
        <f>IFERROR(VLOOKUP($A183,'1894'!$A$3:$F$140,6,FALSE),"")</f>
        <v/>
      </c>
      <c r="KA183" t="str">
        <f>IFERROR(VLOOKUP($A183,'1894'!$A$3:$G$140,7,FALSE),"")</f>
        <v/>
      </c>
      <c r="KB183" t="str">
        <f>IFERROR(VLOOKUP($A183,'1894'!$A$3:$H$140,8,FALSE),"")</f>
        <v/>
      </c>
      <c r="KC183" t="str">
        <f>IFERROR(VLOOKUP($A183,'1894'!$A$3:$I$140,9,FALSE),"")</f>
        <v/>
      </c>
      <c r="KD183" t="str">
        <f>IFERROR(VLOOKUP($A183,'1894'!$A$3:$J$140,10,FALSE),"")</f>
        <v/>
      </c>
      <c r="KE183" t="str">
        <f>IFERROR(VLOOKUP($A183,'1895'!$A$3:$B$140,2,FALSE),"")</f>
        <v/>
      </c>
      <c r="KF183" t="str">
        <f>IFERROR(VLOOKUP($A183,'1895'!$A$3:$C$140,3,FALSE),"")</f>
        <v/>
      </c>
      <c r="KG183" t="str">
        <f>IFERROR(VLOOKUP($A183,'1895'!$A$3:$D$140,4,FALSE),"")</f>
        <v/>
      </c>
      <c r="KH183" t="str">
        <f>IFERROR(VLOOKUP($A183,'1895'!$A$3:$E$140,5,FALSE),"")</f>
        <v/>
      </c>
      <c r="KI183" t="str">
        <f>IFERROR(VLOOKUP($A183,'1895'!$A$3:$F$140,6,FALSE),"")</f>
        <v/>
      </c>
      <c r="KJ183" t="str">
        <f>IFERROR(VLOOKUP($A183,'1895'!$A$3:$G$140,7,FALSE),"")</f>
        <v/>
      </c>
      <c r="KK183" t="str">
        <f>IFERROR(VLOOKUP($A183,'1895'!$A$3:$H$140,8,FALSE),"")</f>
        <v/>
      </c>
      <c r="KL183" t="str">
        <f>IFERROR(VLOOKUP($A183,'1895'!$A$3:$I$140,9,FALSE),"")</f>
        <v/>
      </c>
      <c r="KM183" t="str">
        <f>IFERROR(VLOOKUP($A183,'1895'!$A$3:$J$140,10,FALSE),"")</f>
        <v/>
      </c>
      <c r="KN183" t="str">
        <f>IFERROR(VLOOKUP($A183,'1896'!$A$3:$B$140,2,FALSE),"")</f>
        <v/>
      </c>
      <c r="KO183" t="str">
        <f>IFERROR(VLOOKUP($A183,'1896'!$A$3:$C$140,3,FALSE),"")</f>
        <v/>
      </c>
      <c r="KP183" t="str">
        <f>IFERROR(VLOOKUP($A183,'1896'!$A$3:$D$140,4,FALSE),"")</f>
        <v/>
      </c>
      <c r="KQ183" t="str">
        <f>IFERROR(VLOOKUP($A183,'1896'!$A$3:$E$140,5,FALSE),"")</f>
        <v/>
      </c>
      <c r="KR183" t="str">
        <f>IFERROR(VLOOKUP($A183,'1896'!$A$3:$F$140,6,FALSE),"")</f>
        <v/>
      </c>
      <c r="KS183" t="str">
        <f>IFERROR(VLOOKUP($A183,'1896'!$A$3:$G$140,7,FALSE),"")</f>
        <v/>
      </c>
      <c r="KT183" t="str">
        <f>IFERROR(VLOOKUP($A183,'1896'!$A$3:$H$140,8,FALSE),"")</f>
        <v/>
      </c>
      <c r="KU183" t="str">
        <f>IFERROR(VLOOKUP($A183,'1896'!$A$3:$I$140,9,FALSE),"")</f>
        <v/>
      </c>
      <c r="KV183" t="str">
        <f>IFERROR(VLOOKUP($A183,'1896'!$A$3:$J$140,10,FALSE),"")</f>
        <v/>
      </c>
      <c r="KW183" t="str">
        <f>IFERROR(VLOOKUP($A183,'1897'!$A$3:$B$140,2,FALSE),"")</f>
        <v/>
      </c>
      <c r="KX183" t="str">
        <f>IFERROR(VLOOKUP($A183,'1897'!$A$3:$C$140,3,FALSE),"")</f>
        <v/>
      </c>
      <c r="KY183" t="str">
        <f>IFERROR(VLOOKUP($A183,'1897'!$A$3:$D$140,4,FALSE),"")</f>
        <v/>
      </c>
      <c r="KZ183" t="str">
        <f>IFERROR(VLOOKUP($A183,'1897'!$A$3:$E$140,5,FALSE),"")</f>
        <v/>
      </c>
      <c r="LA183" t="str">
        <f>IFERROR(VLOOKUP($A183,'1897'!$A$3:$F$140,6,FALSE),"")</f>
        <v/>
      </c>
      <c r="LB183" t="str">
        <f>IFERROR(VLOOKUP($A183,'1897'!$A$3:$G$140,7,FALSE),"")</f>
        <v/>
      </c>
      <c r="LC183" t="str">
        <f>IFERROR(VLOOKUP($A183,'1897'!$A$3:$H$140,8,FALSE),"")</f>
        <v/>
      </c>
      <c r="LD183" t="str">
        <f>IFERROR(VLOOKUP($A183,'1897'!$A$3:$I$140,9,FALSE),"")</f>
        <v/>
      </c>
      <c r="LE183" t="str">
        <f>IFERROR(VLOOKUP($A183,'1897'!$A$3:$J$140,10,FALSE),"")</f>
        <v/>
      </c>
      <c r="LF183" t="str">
        <f>IFERROR(VLOOKUP($A183,'1898'!$A$3:$B$140,2,FALSE),"")</f>
        <v/>
      </c>
      <c r="LG183" t="str">
        <f>IFERROR(VLOOKUP($A183,'1898'!$A$3:$C$140,3,FALSE),"")</f>
        <v/>
      </c>
      <c r="LH183" t="str">
        <f>IFERROR(VLOOKUP($A183,'1898'!$A$3:$D$140,4,FALSE),"")</f>
        <v/>
      </c>
      <c r="LI183" t="str">
        <f>IFERROR(VLOOKUP($A183,'1898'!$A$3:$E$140,5,FALSE),"")</f>
        <v/>
      </c>
      <c r="LJ183" t="str">
        <f>IFERROR(VLOOKUP($A183,'1898'!$A$3:$F$140,6,FALSE),"")</f>
        <v/>
      </c>
      <c r="LK183" t="str">
        <f>IFERROR(VLOOKUP($A183,'1898'!$A$3:$G$140,7,FALSE),"")</f>
        <v/>
      </c>
      <c r="LL183" t="str">
        <f>IFERROR(VLOOKUP($A183,'1898'!$A$3:$H$140,8,FALSE),"")</f>
        <v/>
      </c>
      <c r="LM183" t="str">
        <f>IFERROR(VLOOKUP($A183,'1898'!$A$3:$I$140,9,FALSE),"")</f>
        <v/>
      </c>
      <c r="LN183" t="str">
        <f>IFERROR(VLOOKUP($A183,'1898'!$A$3:$J$140,10,FALSE),"")</f>
        <v/>
      </c>
      <c r="LO183" t="str">
        <f>IFERROR(VLOOKUP($A183,'1899'!$A$3:$B$140,2,FALSE),"")</f>
        <v/>
      </c>
      <c r="LP183" t="str">
        <f>IFERROR(VLOOKUP($A183,'1899'!$A$3:$C$140,3,FALSE),"")</f>
        <v/>
      </c>
      <c r="LQ183" t="str">
        <f>IFERROR(VLOOKUP($A183,'1899'!$A$3:$D$140,4,FALSE),"")</f>
        <v/>
      </c>
      <c r="LR183" t="str">
        <f>IFERROR(VLOOKUP($A183,'1899'!$A$3:$E$140,5,FALSE),"")</f>
        <v/>
      </c>
      <c r="LS183" t="str">
        <f>IFERROR(VLOOKUP($A183,'1899'!$A$3:$F$140,6,FALSE),"")</f>
        <v/>
      </c>
      <c r="LT183" t="str">
        <f>IFERROR(VLOOKUP($A183,'1899'!$A$3:$G$140,7,FALSE),"")</f>
        <v/>
      </c>
      <c r="LU183" t="str">
        <f>IFERROR(VLOOKUP($A183,'1899'!$A$3:$H$140,8,FALSE),"")</f>
        <v/>
      </c>
      <c r="LV183" t="str">
        <f>IFERROR(VLOOKUP($A183,'1899'!$A$3:$I$140,9,FALSE),"")</f>
        <v/>
      </c>
      <c r="LW183" t="str">
        <f>IFERROR(VLOOKUP($A183,'1899'!$A$3:$J$140,10,FALSE),"")</f>
        <v/>
      </c>
      <c r="LX183" t="str">
        <f>IFERROR(VLOOKUP($A183,'1900'!$A$3:$B$140,2,FALSE),"")</f>
        <v/>
      </c>
      <c r="LY183" t="str">
        <f>IFERROR(VLOOKUP($A183,'1900'!$A$3:$C$140,3,FALSE),"")</f>
        <v/>
      </c>
      <c r="LZ183" t="str">
        <f>IFERROR(VLOOKUP($A183,'1900'!$A$3:$D$140,4,FALSE),"")</f>
        <v/>
      </c>
      <c r="MA183" t="str">
        <f>IFERROR(VLOOKUP($A183,'1900'!$A$3:$E$140,5,FALSE),"")</f>
        <v/>
      </c>
      <c r="MB183" t="str">
        <f>IFERROR(VLOOKUP($A183,'1900'!$A$3:$F$140,6,FALSE),"")</f>
        <v/>
      </c>
      <c r="MC183" t="str">
        <f>IFERROR(VLOOKUP($A183,'1900'!$A$3:$G$140,7,FALSE),"")</f>
        <v/>
      </c>
      <c r="MD183" t="str">
        <f>IFERROR(VLOOKUP($A183,'1900'!$A$3:$H$140,8,FALSE),"")</f>
        <v/>
      </c>
      <c r="ME183" t="str">
        <f>IFERROR(VLOOKUP($A183,'1900'!$A$3:$I$140,9,FALSE),"")</f>
        <v/>
      </c>
      <c r="MF183" t="str">
        <f>IFERROR(VLOOKUP($A183,'1900'!$A$3:$J$140,10,FALSE),"")</f>
        <v/>
      </c>
      <c r="MG183" t="str">
        <f>IFERROR(VLOOKUP($A183,'1901'!$A$3:$B$140,2,FALSE),"")</f>
        <v/>
      </c>
      <c r="MH183" t="str">
        <f>IFERROR(VLOOKUP($A183,'1901'!$A$3:$C$140,3,FALSE),"")</f>
        <v/>
      </c>
      <c r="MI183" t="str">
        <f>IFERROR(VLOOKUP($A183,'1901'!$A$3:$D$140,4,FALSE),"")</f>
        <v/>
      </c>
      <c r="MJ183" t="str">
        <f>IFERROR(VLOOKUP($A183,'1901'!$A$3:$E$140,5,FALSE),"")</f>
        <v/>
      </c>
      <c r="MK183" t="str">
        <f>IFERROR(VLOOKUP($A183,'1901'!$A$3:$F$140,6,FALSE),"")</f>
        <v/>
      </c>
      <c r="ML183" t="str">
        <f>IFERROR(VLOOKUP($A183,'1901'!$A$3:$G$140,7,FALSE),"")</f>
        <v/>
      </c>
      <c r="MM183" t="str">
        <f>IFERROR(VLOOKUP($A183,'1901'!$A$3:$H$140,8,FALSE),"")</f>
        <v/>
      </c>
      <c r="MN183" t="str">
        <f>IFERROR(VLOOKUP($A183,'1901'!$A$3:$I$140,9,FALSE),"")</f>
        <v/>
      </c>
      <c r="MO183" t="str">
        <f>IFERROR(VLOOKUP($A183,'1901'!$A$3:$J$140,10,FALSE),"")</f>
        <v/>
      </c>
      <c r="MP183">
        <f>IFERROR(VLOOKUP($A183,'1902'!$A$3:$B$140,2,FALSE),"")</f>
        <v>10182</v>
      </c>
      <c r="MQ183">
        <f>IFERROR(VLOOKUP($A183,'1902'!$A$3:$C$140,3,FALSE),"")</f>
        <v>1562685.64</v>
      </c>
      <c r="MR183">
        <f>IFERROR(VLOOKUP($A183,'1902'!$A$3:$D$140,4,FALSE),"")</f>
        <v>0</v>
      </c>
      <c r="MS183">
        <f>IFERROR(VLOOKUP($A183,'1902'!$A$3:$E$140,5,FALSE),"")</f>
        <v>0</v>
      </c>
      <c r="MT183">
        <f>IFERROR(VLOOKUP($A183,'1902'!$A$3:$F$140,6,FALSE),"")</f>
        <v>0</v>
      </c>
      <c r="MU183">
        <f>IFERROR(VLOOKUP($A183,'1902'!$A$3:$G$140,7,FALSE),"")</f>
        <v>0</v>
      </c>
      <c r="MV183">
        <f>IFERROR(VLOOKUP($A183,'1902'!$A$3:$H$140,8,FALSE),"")</f>
        <v>0</v>
      </c>
      <c r="MW183">
        <f>IFERROR(VLOOKUP($A183,'1902'!$A$3:$I$140,9,FALSE),"")</f>
        <v>0</v>
      </c>
      <c r="MX183">
        <f>IFERROR(VLOOKUP($A183,'1902'!$A$3:$J$140,10,FALSE),"")</f>
        <v>0</v>
      </c>
      <c r="MY183">
        <f>IFERROR(VLOOKUP($A183,'1903'!$A$3:$B$140,2,FALSE),"")</f>
        <v>1224</v>
      </c>
      <c r="MZ183">
        <f>IFERROR(VLOOKUP($A183,'1903'!$A$3:$C$140,3,FALSE),"")</f>
        <v>176601.8</v>
      </c>
      <c r="NA183">
        <f>IFERROR(VLOOKUP($A183,'1903'!$A$3:$D$140,4,FALSE),"")</f>
        <v>4</v>
      </c>
      <c r="NB183">
        <f>IFERROR(VLOOKUP($A183,'1903'!$A$3:$E$140,5,FALSE),"")</f>
        <v>640</v>
      </c>
      <c r="NC183">
        <f>IFERROR(VLOOKUP($A183,'1903'!$A$3:$F$140,6,FALSE),"")</f>
        <v>1629</v>
      </c>
      <c r="ND183">
        <f>IFERROR(VLOOKUP($A183,'1903'!$A$3:$G$140,7,FALSE),"")</f>
        <v>249849.7</v>
      </c>
      <c r="NE183">
        <f>IFERROR(VLOOKUP($A183,'1903'!$A$3:$H$140,8,FALSE),"")</f>
        <v>0</v>
      </c>
      <c r="NF183">
        <f>IFERROR(VLOOKUP($A183,'1903'!$A$3:$I$140,9,FALSE),"")</f>
        <v>0</v>
      </c>
      <c r="NG183">
        <f>IFERROR(VLOOKUP($A183,'1903'!$A$3:$J$140,10,FALSE),"")</f>
        <v>0</v>
      </c>
      <c r="NH183">
        <f>IFERROR(VLOOKUP($A183,'1904'!$A$3:$B$140,2,FALSE),"")</f>
        <v>380</v>
      </c>
      <c r="NI183">
        <f>IFERROR(VLOOKUP($A183,'1904'!$A$3:$C$140,3,FALSE),"")</f>
        <v>51457.15</v>
      </c>
      <c r="NJ183">
        <f>IFERROR(VLOOKUP($A183,'1904'!$A$3:$D$140,4,FALSE),"")</f>
        <v>0</v>
      </c>
      <c r="NK183" t="str">
        <f>IFERROR(VLOOKUP($A183,'1904'!$A$3:$E$140,5,FALSE),"")</f>
        <v>?</v>
      </c>
      <c r="NL183">
        <f>IFERROR(VLOOKUP($A183,'1904'!$A$3:$F$140,6,FALSE),"")</f>
        <v>1653</v>
      </c>
      <c r="NM183">
        <f>IFERROR(VLOOKUP($A183,'1904'!$A$3:$G$140,7,FALSE),"")</f>
        <v>249550.95</v>
      </c>
      <c r="NN183">
        <f>IFERROR(VLOOKUP($A183,'1904'!$A$3:$H$140,8,FALSE),"")</f>
        <v>0</v>
      </c>
      <c r="NO183">
        <f>IFERROR(VLOOKUP($A183,'1904'!$A$3:$I$140,9,FALSE),"")</f>
        <v>0</v>
      </c>
      <c r="NP183">
        <f>IFERROR(VLOOKUP($A183,'1904'!$A$3:$J$140,10,FALSE),"")</f>
        <v>0</v>
      </c>
      <c r="NQ183">
        <f>IFERROR(VLOOKUP($A183,'1905'!$A$3:$B$140,2,FALSE),"")</f>
        <v>211</v>
      </c>
      <c r="NR183">
        <f>IFERROR(VLOOKUP($A183,'1905'!$A$3:$C$140,3,FALSE),"")</f>
        <v>26637.43</v>
      </c>
      <c r="NS183">
        <f>IFERROR(VLOOKUP($A183,'1905'!$A$3:$D$140,4,FALSE),"")</f>
        <v>0</v>
      </c>
      <c r="NT183">
        <f>IFERROR(VLOOKUP($A183,'1905'!$A$3:$E$140,5,FALSE),"")</f>
        <v>0</v>
      </c>
      <c r="NU183">
        <f>IFERROR(VLOOKUP($A183,'1905'!$A$3:$F$140,6,FALSE),"")</f>
        <v>889</v>
      </c>
      <c r="NV183">
        <f>IFERROR(VLOOKUP($A183,'1905'!$A$3:$G$140,7,FALSE),"")</f>
        <v>132342.47</v>
      </c>
      <c r="NW183">
        <f>IFERROR(VLOOKUP($A183,'1905'!$A$3:$H$140,8,FALSE),"")</f>
        <v>0</v>
      </c>
      <c r="NX183">
        <f>IFERROR(VLOOKUP($A183,'1905'!$A$3:$I$140,9,FALSE),"")</f>
        <v>0</v>
      </c>
      <c r="NY183">
        <f>IFERROR(VLOOKUP($A183,'1905'!$A$3:$J$140,10,FALSE),"")</f>
        <v>0</v>
      </c>
      <c r="NZ183">
        <f>IFERROR(VLOOKUP($A183,'1906'!$A$3:$B$140,2,FALSE),"")</f>
        <v>182</v>
      </c>
      <c r="OA183">
        <f>IFERROR(VLOOKUP($A183,'1906'!$A$3:$C$140,3,FALSE),"")</f>
        <v>23034.26</v>
      </c>
      <c r="OB183">
        <f>IFERROR(VLOOKUP($A183,'1906'!$A$3:$D$140,4,FALSE),"")</f>
        <v>153</v>
      </c>
      <c r="OC183">
        <f>IFERROR(VLOOKUP($A183,'1906'!$A$3:$E$140,5,FALSE),"")</f>
        <v>23807.34</v>
      </c>
      <c r="OD183">
        <f>IFERROR(VLOOKUP($A183,'1906'!$A$3:$F$140,6,FALSE),"")</f>
        <v>704</v>
      </c>
      <c r="OE183">
        <f>IFERROR(VLOOKUP($A183,'1906'!$A$3:$G$140,7,FALSE),"")</f>
        <v>105166.69</v>
      </c>
      <c r="OF183">
        <f>IFERROR(VLOOKUP($A183,'1906'!$A$3:$H$140,8,FALSE),"")</f>
        <v>0</v>
      </c>
      <c r="OG183">
        <f>IFERROR(VLOOKUP($A183,'1906'!$A$3:$I$140,9,FALSE),"")</f>
        <v>0</v>
      </c>
      <c r="OH183">
        <f>IFERROR(VLOOKUP($A183,'1906'!$A$3:$J$140,10,FALSE),"")</f>
        <v>0</v>
      </c>
      <c r="OI183">
        <f>IFERROR(VLOOKUP($A183,'1907'!$A$3:$B$140,2,FALSE),"")</f>
        <v>2740</v>
      </c>
      <c r="OJ183">
        <f>IFERROR(VLOOKUP($A183,'1907'!$A$3:$C$140,3,FALSE),"")</f>
        <v>415393.14</v>
      </c>
      <c r="OK183">
        <f>IFERROR(VLOOKUP($A183,'1907'!$A$3:$D$140,4,FALSE),"")</f>
        <v>1358</v>
      </c>
      <c r="OL183">
        <f>IFERROR(VLOOKUP($A183,'1907'!$A$3:$E$140,5,FALSE),"")</f>
        <v>207182.62</v>
      </c>
      <c r="OM183">
        <f>IFERROR(VLOOKUP($A183,'1907'!$A$3:$F$140,6,FALSE),"")</f>
        <v>654</v>
      </c>
      <c r="ON183">
        <f>IFERROR(VLOOKUP($A183,'1907'!$A$3:$G$140,7,FALSE),"")</f>
        <v>93480.63</v>
      </c>
      <c r="OO183">
        <f>IFERROR(VLOOKUP($A183,'1907'!$A$3:$H$140,8,FALSE),"")</f>
        <v>0</v>
      </c>
      <c r="OP183">
        <f>IFERROR(VLOOKUP($A183,'1907'!$A$3:$I$140,9,FALSE),"")</f>
        <v>0</v>
      </c>
      <c r="OQ183">
        <f>IFERROR(VLOOKUP($A183,'1907'!$A$3:$J$140,10,FALSE),"")</f>
        <v>0</v>
      </c>
      <c r="OR183">
        <f>IFERROR(VLOOKUP($A183,'1908'!$A$3:$B$140,2,FALSE),"")</f>
        <v>373</v>
      </c>
      <c r="OS183">
        <f>IFERROR(VLOOKUP($A183,'1908'!$A$3:$C$140,3,FALSE),"")</f>
        <v>45034.78</v>
      </c>
      <c r="OT183">
        <f>IFERROR(VLOOKUP($A183,'1908'!$A$3:$D$140,4,FALSE),"")</f>
        <v>1097</v>
      </c>
      <c r="OU183">
        <f>IFERROR(VLOOKUP($A183,'1908'!$A$3:$E$140,5,FALSE),"")</f>
        <v>164578.5</v>
      </c>
      <c r="OV183">
        <f>IFERROR(VLOOKUP($A183,'1908'!$A$3:$F$140,6,FALSE),"")</f>
        <v>525</v>
      </c>
      <c r="OW183">
        <f>IFERROR(VLOOKUP($A183,'1908'!$A$3:$G$140,7,FALSE),"")</f>
        <v>75775.12</v>
      </c>
      <c r="OX183">
        <f>IFERROR(VLOOKUP($A183,'1908'!$A$3:$H$140,8,FALSE),"")</f>
        <v>0</v>
      </c>
      <c r="OY183">
        <f>IFERROR(VLOOKUP($A183,'1908'!$A$3:$I$140,9,FALSE),"")</f>
        <v>0</v>
      </c>
      <c r="OZ183">
        <f>IFERROR(VLOOKUP($A183,'1908'!$A$3:$J$140,10,FALSE),"")</f>
        <v>0</v>
      </c>
      <c r="PA183">
        <f>IFERROR(VLOOKUP($A183,'1909'!$A$3:$B$140,2,FALSE),"")</f>
        <v>383</v>
      </c>
      <c r="PB183">
        <f>IFERROR(VLOOKUP($A183,'1909'!$A$3:$C$140,3,FALSE),"")</f>
        <v>48942.45</v>
      </c>
      <c r="PC183">
        <f>IFERROR(VLOOKUP($A183,'1909'!$A$3:$D$140,4,FALSE),"")</f>
        <v>1311</v>
      </c>
      <c r="PD183">
        <f>IFERROR(VLOOKUP($A183,'1909'!$A$3:$E$140,5,FALSE),"")</f>
        <v>199247.41</v>
      </c>
      <c r="PE183">
        <f>IFERROR(VLOOKUP($A183,'1909'!$A$3:$F$140,6,FALSE),"")</f>
        <v>1200</v>
      </c>
      <c r="PF183">
        <f>IFERROR(VLOOKUP($A183,'1909'!$A$3:$G$140,7,FALSE),"")</f>
        <v>178982.57</v>
      </c>
      <c r="PG183">
        <f>IFERROR(VLOOKUP($A183,'1909'!$A$3:$H$140,8,FALSE),"")</f>
        <v>0</v>
      </c>
      <c r="PH183">
        <f>IFERROR(VLOOKUP($A183,'1909'!$A$3:$I$140,9,FALSE),"")</f>
        <v>0</v>
      </c>
      <c r="PI183">
        <f>IFERROR(VLOOKUP($A183,'1909'!$A$3:$J$140,10,FALSE),"")</f>
        <v>0</v>
      </c>
      <c r="PJ183">
        <f>IFERROR(VLOOKUP($A183,'1910'!$A$3:$B$140,2,FALSE),"")</f>
        <v>273</v>
      </c>
      <c r="PK183">
        <f>IFERROR(VLOOKUP($A183,'1910'!$A$3:$C$140,3,FALSE),"")</f>
        <v>31460.03</v>
      </c>
      <c r="PL183">
        <f>IFERROR(VLOOKUP($A183,'1910'!$A$3:$D$140,4,FALSE),"")</f>
        <v>303</v>
      </c>
      <c r="PM183">
        <f>IFERROR(VLOOKUP($A183,'1910'!$A$3:$E$140,5,FALSE),"")</f>
        <v>44074.27</v>
      </c>
      <c r="PN183">
        <f>IFERROR(VLOOKUP($A183,'1910'!$A$3:$F$140,6,FALSE),"")</f>
        <v>295</v>
      </c>
      <c r="PO183">
        <f>IFERROR(VLOOKUP($A183,'1910'!$A$3:$G$140,7,FALSE),"")</f>
        <v>41562.49</v>
      </c>
      <c r="PP183">
        <f>IFERROR(VLOOKUP($A183,'1910'!$A$3:$H$140,8,FALSE),"")</f>
        <v>0</v>
      </c>
      <c r="PQ183">
        <f>IFERROR(VLOOKUP($A183,'1910'!$A$3:$I$140,9,FALSE),"")</f>
        <v>0</v>
      </c>
      <c r="PR183">
        <f>IFERROR(VLOOKUP($A183,'1910'!$A$3:$J$140,10,FALSE),"")</f>
        <v>0</v>
      </c>
      <c r="PS183">
        <f>IFERROR(VLOOKUP($A183,'1911'!$A$3:$B$140,2,FALSE),"")</f>
        <v>304</v>
      </c>
      <c r="PT183">
        <f>IFERROR(VLOOKUP($A183,'1911'!$A$3:$C$140,3,FALSE),"")</f>
        <v>35812.379999999997</v>
      </c>
      <c r="PU183">
        <f>IFERROR(VLOOKUP($A183,'1911'!$A$3:$D$140,4,FALSE),"")</f>
        <v>240</v>
      </c>
      <c r="PV183">
        <f>IFERROR(VLOOKUP($A183,'1911'!$A$3:$E$140,5,FALSE),"")</f>
        <v>35532.14</v>
      </c>
      <c r="PW183">
        <f>IFERROR(VLOOKUP($A183,'1911'!$A$3:$F$140,6,FALSE),"")</f>
        <v>164</v>
      </c>
      <c r="PX183">
        <f>IFERROR(VLOOKUP($A183,'1911'!$A$3:$G$140,7,FALSE),"")</f>
        <v>19568.12</v>
      </c>
      <c r="PY183">
        <f>IFERROR(VLOOKUP($A183,'1911'!$A$3:$H$140,8,FALSE),"")</f>
        <v>0</v>
      </c>
      <c r="PZ183">
        <f>IFERROR(VLOOKUP($A183,'1911'!$A$3:$I$140,9,FALSE),"")</f>
        <v>0</v>
      </c>
      <c r="QA183">
        <f>IFERROR(VLOOKUP($A183,'1911'!$A$3:$J$140,10,FALSE),"")</f>
        <v>0</v>
      </c>
      <c r="QB183">
        <f>IFERROR(VLOOKUP($A183,'1912'!$A$3:$B$140,2,FALSE),"")</f>
        <v>100</v>
      </c>
      <c r="QC183">
        <f>IFERROR(VLOOKUP($A183,'1912'!$A$3:$C$140,3,FALSE),"")</f>
        <v>11525.26</v>
      </c>
      <c r="QD183">
        <f>IFERROR(VLOOKUP($A183,'1912'!$A$3:$D$140,4,FALSE),"")</f>
        <v>67</v>
      </c>
      <c r="QE183">
        <f>IFERROR(VLOOKUP($A183,'1912'!$A$3:$E$140,5,FALSE),"")</f>
        <v>8862.0300000000007</v>
      </c>
      <c r="QF183">
        <f>IFERROR(VLOOKUP($A183,'1912'!$A$3:$F$140,6,FALSE),"")</f>
        <v>48</v>
      </c>
      <c r="QG183">
        <f>IFERROR(VLOOKUP($A183,'1912'!$A$3:$G$140,7,FALSE),"")</f>
        <v>5631.25</v>
      </c>
      <c r="QH183">
        <f>IFERROR(VLOOKUP($A183,'1912'!$A$3:$H$140,8,FALSE),"")</f>
        <v>0</v>
      </c>
      <c r="QI183">
        <f>IFERROR(VLOOKUP($A183,'1912'!$A$3:$I$140,9,FALSE),"")</f>
        <v>0</v>
      </c>
      <c r="QJ183">
        <f>IFERROR(VLOOKUP($A183,'1912'!$A$3:$J$140,10,FALSE),"")</f>
        <v>0</v>
      </c>
    </row>
    <row r="184" spans="1:452" x14ac:dyDescent="0.2">
      <c r="A184" s="2" t="s">
        <v>338</v>
      </c>
      <c r="B184" t="s">
        <v>231</v>
      </c>
      <c r="C184" t="str">
        <f>IFERROR(VLOOKUP($A184,'1863'!$A$3:$B$140,2,FALSE),"")</f>
        <v/>
      </c>
      <c r="D184" t="str">
        <f>IFERROR(VLOOKUP($A184,'1863'!$A$3:$C$140,3,FALSE),"")</f>
        <v/>
      </c>
      <c r="E184" t="str">
        <f>IFERROR(VLOOKUP($A184,'1863'!$A$3:$D$140,4,FALSE),"")</f>
        <v/>
      </c>
      <c r="F184" t="str">
        <f>IFERROR(VLOOKUP($A184,'1863'!$A$3:$E$140,5,FALSE),"")</f>
        <v/>
      </c>
      <c r="G184" t="str">
        <f>IFERROR(VLOOKUP($A184,'1863'!$A$3:$F$140,6,FALSE),"")</f>
        <v/>
      </c>
      <c r="H184" t="str">
        <f>IFERROR(VLOOKUP($A184,'1863'!$A$3:$G$140,7,FALSE),"")</f>
        <v/>
      </c>
      <c r="I184" t="str">
        <f>IFERROR(VLOOKUP($A184,'1863'!$A$3:$H$140,8,FALSE),"")</f>
        <v/>
      </c>
      <c r="J184" t="str">
        <f>IFERROR(VLOOKUP($A184,'1863'!$A$3:$I$140,9,FALSE),"")</f>
        <v/>
      </c>
      <c r="K184" t="str">
        <f>IFERROR(VLOOKUP($A184,'1863'!$A$3:$J$140,10,FALSE),"")</f>
        <v/>
      </c>
      <c r="L184" t="str">
        <f>IFERROR(VLOOKUP($A184,'1864'!$A$3:$B$140,2,FALSE),"")</f>
        <v/>
      </c>
      <c r="M184" t="str">
        <f>IFERROR(VLOOKUP($A184,'1864'!$A$3:$C$140,3,FALSE),"")</f>
        <v/>
      </c>
      <c r="N184" t="str">
        <f>IFERROR(VLOOKUP($A184,'1864'!$A$3:$D$140,4,FALSE),"")</f>
        <v/>
      </c>
      <c r="O184" t="str">
        <f>IFERROR(VLOOKUP($A184,'1864'!$A$3:$E$140,5,FALSE),"")</f>
        <v/>
      </c>
      <c r="P184" t="str">
        <f>IFERROR(VLOOKUP($A184,'1864'!$A$3:$F$140,6,FALSE),"")</f>
        <v/>
      </c>
      <c r="Q184" t="str">
        <f>IFERROR(VLOOKUP($A184,'1864'!$A$3:$G$140,7,FALSE),"")</f>
        <v/>
      </c>
      <c r="R184" t="str">
        <f>IFERROR(VLOOKUP($A184,'1864'!$A$3:$H$140,8,FALSE),"")</f>
        <v/>
      </c>
      <c r="S184" t="str">
        <f>IFERROR(VLOOKUP($A184,'1864'!$A$3:$I$140,9,FALSE),"")</f>
        <v/>
      </c>
      <c r="T184" t="str">
        <f>IFERROR(VLOOKUP($A184,'1864'!$A$3:$J$140,10,FALSE),"")</f>
        <v/>
      </c>
      <c r="U184" t="str">
        <f>IFERROR(VLOOKUP($A184,'1865'!$A$3:$B$140,2,FALSE),"")</f>
        <v/>
      </c>
      <c r="V184" t="str">
        <f>IFERROR(VLOOKUP($A184,'1865'!$A$3:$C$140,3,FALSE),"")</f>
        <v/>
      </c>
      <c r="W184" t="str">
        <f>IFERROR(VLOOKUP($A184,'1865'!$A$3:$D$140,4,FALSE),"")</f>
        <v/>
      </c>
      <c r="X184" t="str">
        <f>IFERROR(VLOOKUP($A184,'1865'!$A$3:$E$140,5,FALSE),"")</f>
        <v/>
      </c>
      <c r="Y184" t="str">
        <f>IFERROR(VLOOKUP($A184,'1865'!$A$3:$F$140,6,FALSE),"")</f>
        <v/>
      </c>
      <c r="Z184" t="str">
        <f>IFERROR(VLOOKUP($A184,'1865'!$A$3:$G$140,7,FALSE),"")</f>
        <v/>
      </c>
      <c r="AA184" t="str">
        <f>IFERROR(VLOOKUP($A184,'1865'!$A$3:$H$140,8,FALSE),"")</f>
        <v/>
      </c>
      <c r="AB184" t="str">
        <f>IFERROR(VLOOKUP($A184,'1865'!$A$3:$I$140,9,FALSE),"")</f>
        <v/>
      </c>
      <c r="AC184" t="str">
        <f>IFERROR(VLOOKUP($A184,'1865'!$A$3:$J$140,10,FALSE),"")</f>
        <v/>
      </c>
      <c r="AD184" t="str">
        <f>IFERROR(VLOOKUP($A184,'1866'!$A$3:$B$140,2,FALSE),"")</f>
        <v/>
      </c>
      <c r="AE184" t="str">
        <f>IFERROR(VLOOKUP($A184,'1866'!$A$3:$C$140,3,FALSE),"")</f>
        <v/>
      </c>
      <c r="AF184" t="str">
        <f>IFERROR(VLOOKUP($A184,'1866'!$A$3:$D$140,4,FALSE),"")</f>
        <v/>
      </c>
      <c r="AG184" t="str">
        <f>IFERROR(VLOOKUP($A184,'1866'!$A$3:$E$140,5,FALSE),"")</f>
        <v/>
      </c>
      <c r="AH184" t="str">
        <f>IFERROR(VLOOKUP($A184,'1866'!$A$3:$F$140,6,FALSE),"")</f>
        <v/>
      </c>
      <c r="AI184" t="str">
        <f>IFERROR(VLOOKUP($A184,'1866'!$A$3:$G$140,7,FALSE),"")</f>
        <v/>
      </c>
      <c r="AJ184" t="str">
        <f>IFERROR(VLOOKUP($A184,'1866'!$A$3:$H$140,8,FALSE),"")</f>
        <v/>
      </c>
      <c r="AK184" t="str">
        <f>IFERROR(VLOOKUP($A184,'1866'!$A$3:$I$140,9,FALSE),"")</f>
        <v/>
      </c>
      <c r="AL184" t="str">
        <f>IFERROR(VLOOKUP($A184,'1866'!$A$3:$J$140,10,FALSE),"")</f>
        <v/>
      </c>
      <c r="AM184" t="str">
        <f>IFERROR(VLOOKUP($A184,'1867'!$A$3:$B$140,2,FALSE),"")</f>
        <v/>
      </c>
      <c r="AN184" t="str">
        <f>IFERROR(VLOOKUP($A184,'1867'!$A$3:$C$140,3,FALSE),"")</f>
        <v/>
      </c>
      <c r="AO184" t="str">
        <f>IFERROR(VLOOKUP($A184,'1867'!$A$3:$D$140,4,FALSE),"")</f>
        <v/>
      </c>
      <c r="AP184" t="str">
        <f>IFERROR(VLOOKUP($A184,'1867'!$A$3:$E$140,5,FALSE),"")</f>
        <v/>
      </c>
      <c r="AQ184" t="str">
        <f>IFERROR(VLOOKUP($A184,'1867'!$A$3:$F$140,6,FALSE),"")</f>
        <v/>
      </c>
      <c r="AR184" t="str">
        <f>IFERROR(VLOOKUP($A184,'1867'!$A$3:$G$140,7,FALSE),"")</f>
        <v/>
      </c>
      <c r="AS184" t="str">
        <f>IFERROR(VLOOKUP($A184,'1867'!$A$3:$H$140,8,FALSE),"")</f>
        <v/>
      </c>
      <c r="AT184" t="str">
        <f>IFERROR(VLOOKUP($A184,'1867'!$A$3:$I$140,9,FALSE),"")</f>
        <v/>
      </c>
      <c r="AU184" t="str">
        <f>IFERROR(VLOOKUP($A184,'1867'!$A$3:$J$140,10,FALSE),"")</f>
        <v/>
      </c>
      <c r="AV184" t="str">
        <f>IFERROR(VLOOKUP($A184,'1868'!$A$3:$B$140,2,FALSE),"")</f>
        <v/>
      </c>
      <c r="AW184" t="str">
        <f>IFERROR(VLOOKUP($A184,'1868'!$A$3:$C$140,3,FALSE),"")</f>
        <v/>
      </c>
      <c r="AX184" t="str">
        <f>IFERROR(VLOOKUP($A184,'1868'!$A$3:$D$140,4,FALSE),"")</f>
        <v/>
      </c>
      <c r="AY184" t="str">
        <f>IFERROR(VLOOKUP($A184,'1868'!$A$3:$E$140,5,FALSE),"")</f>
        <v/>
      </c>
      <c r="AZ184" t="str">
        <f>IFERROR(VLOOKUP($A184,'1868'!$A$3:$F$140,6,FALSE),"")</f>
        <v/>
      </c>
      <c r="BA184" t="str">
        <f>IFERROR(VLOOKUP($A184,'1868'!$A$3:$G$140,7,FALSE),"")</f>
        <v/>
      </c>
      <c r="BB184" t="str">
        <f>IFERROR(VLOOKUP($A184,'1868'!$A$3:$H$140,8,FALSE),"")</f>
        <v/>
      </c>
      <c r="BC184" t="str">
        <f>IFERROR(VLOOKUP($A184,'1868'!$A$3:$I$140,9,FALSE),"")</f>
        <v/>
      </c>
      <c r="BD184" t="str">
        <f>IFERROR(VLOOKUP($A184,'1868'!$A$3:$J$140,10,FALSE),"")</f>
        <v/>
      </c>
      <c r="BE184" t="str">
        <f>IFERROR(VLOOKUP($A184,'1869'!$A$3:$B$140,2,FALSE),"")</f>
        <v/>
      </c>
      <c r="BF184" t="str">
        <f>IFERROR(VLOOKUP($A184,'1869'!$A$3:$C$140,3,FALSE),"")</f>
        <v/>
      </c>
      <c r="BG184" t="str">
        <f>IFERROR(VLOOKUP($A184,'1869'!$A$3:$D$140,4,FALSE),"")</f>
        <v/>
      </c>
      <c r="BH184" t="str">
        <f>IFERROR(VLOOKUP($A184,'1869'!$A$3:$E$140,5,FALSE),"")</f>
        <v/>
      </c>
      <c r="BI184" t="str">
        <f>IFERROR(VLOOKUP($A184,'1869'!$A$3:$F$140,6,FALSE),"")</f>
        <v/>
      </c>
      <c r="BJ184" t="str">
        <f>IFERROR(VLOOKUP($A184,'1869'!$A$3:$G$140,7,FALSE),"")</f>
        <v/>
      </c>
      <c r="BK184" t="str">
        <f>IFERROR(VLOOKUP($A184,'1869'!$A$3:$H$140,8,FALSE),"")</f>
        <v/>
      </c>
      <c r="BL184" t="str">
        <f>IFERROR(VLOOKUP($A184,'1869'!$A$3:$I$140,9,FALSE),"")</f>
        <v/>
      </c>
      <c r="BM184" t="str">
        <f>IFERROR(VLOOKUP($A184,'1869'!$A$3:$J$140,10,FALSE),"")</f>
        <v/>
      </c>
      <c r="BN184" t="str">
        <f>IFERROR(VLOOKUP($A184,'1870'!$A$3:$B$140,2,FALSE),"")</f>
        <v/>
      </c>
      <c r="BO184" t="str">
        <f>IFERROR(VLOOKUP($A184,'1870'!$A$3:$C$140,3,FALSE),"")</f>
        <v/>
      </c>
      <c r="BP184" t="str">
        <f>IFERROR(VLOOKUP($A184,'1870'!$A$3:$D$140,4,FALSE),"")</f>
        <v/>
      </c>
      <c r="BQ184" t="str">
        <f>IFERROR(VLOOKUP($A184,'1870'!$A$3:$E$140,5,FALSE),"")</f>
        <v/>
      </c>
      <c r="BR184" t="str">
        <f>IFERROR(VLOOKUP($A184,'1870'!$A$3:$F$140,6,FALSE),"")</f>
        <v/>
      </c>
      <c r="BS184" t="str">
        <f>IFERROR(VLOOKUP($A184,'1870'!$A$3:$G$140,7,FALSE),"")</f>
        <v/>
      </c>
      <c r="BT184" t="str">
        <f>IFERROR(VLOOKUP($A184,'1870'!$A$3:$H$140,8,FALSE),"")</f>
        <v/>
      </c>
      <c r="BU184" t="str">
        <f>IFERROR(VLOOKUP($A184,'1870'!$A$3:$I$140,9,FALSE),"")</f>
        <v/>
      </c>
      <c r="BV184" t="str">
        <f>IFERROR(VLOOKUP($A184,'1870'!$A$3:$J$140,10,FALSE),"")</f>
        <v/>
      </c>
      <c r="BW184" t="str">
        <f>IFERROR(VLOOKUP($A184,'1871'!$A$3:$B$140,2,FALSE),"")</f>
        <v/>
      </c>
      <c r="BX184" t="str">
        <f>IFERROR(VLOOKUP($A184,'1871'!$A$3:$C$140,3,FALSE),"")</f>
        <v/>
      </c>
      <c r="BY184" t="str">
        <f>IFERROR(VLOOKUP($A184,'1871'!$A$3:$D$140,4,FALSE),"")</f>
        <v/>
      </c>
      <c r="BZ184" t="str">
        <f>IFERROR(VLOOKUP($A184,'1871'!$A$3:$E$140,5,FALSE),"")</f>
        <v/>
      </c>
      <c r="CA184" t="str">
        <f>IFERROR(VLOOKUP($A184,'1871'!$A$3:$F$140,6,FALSE),"")</f>
        <v/>
      </c>
      <c r="CB184" t="str">
        <f>IFERROR(VLOOKUP($A184,'1871'!$A$3:$G$140,7,FALSE),"")</f>
        <v/>
      </c>
      <c r="CC184" t="str">
        <f>IFERROR(VLOOKUP($A184,'1871'!$A$3:$H$140,8,FALSE),"")</f>
        <v/>
      </c>
      <c r="CD184" t="str">
        <f>IFERROR(VLOOKUP($A184,'1871'!$A$3:$I$140,9,FALSE),"")</f>
        <v/>
      </c>
      <c r="CE184" t="str">
        <f>IFERROR(VLOOKUP($A184,'1871'!$A$3:$J$140,10,FALSE),"")</f>
        <v/>
      </c>
      <c r="CF184" t="str">
        <f>IFERROR(VLOOKUP($A184,'1872'!$A$3:$B$140,2,FALSE),"")</f>
        <v/>
      </c>
      <c r="CG184" t="str">
        <f>IFERROR(VLOOKUP($A184,'1872'!$A$3:$C$140,3,FALSE),"")</f>
        <v/>
      </c>
      <c r="CH184" t="str">
        <f>IFERROR(VLOOKUP($A184,'1872'!$A$3:$D$140,4,FALSE),"")</f>
        <v/>
      </c>
      <c r="CI184" t="str">
        <f>IFERROR(VLOOKUP($A184,'1872'!$A$3:$E$140,5,FALSE),"")</f>
        <v/>
      </c>
      <c r="CJ184" t="str">
        <f>IFERROR(VLOOKUP($A184,'1872'!$A$3:$F$140,6,FALSE),"")</f>
        <v/>
      </c>
      <c r="CK184" t="str">
        <f>IFERROR(VLOOKUP($A184,'1872'!$A$3:$G$140,7,FALSE),"")</f>
        <v/>
      </c>
      <c r="CL184" t="str">
        <f>IFERROR(VLOOKUP($A184,'1872'!$A$3:$H$140,8,FALSE),"")</f>
        <v/>
      </c>
      <c r="CM184" t="str">
        <f>IFERROR(VLOOKUP($A184,'1872'!$A$3:$I$140,9,FALSE),"")</f>
        <v/>
      </c>
      <c r="CN184" t="str">
        <f>IFERROR(VLOOKUP($A184,'1872'!$A$3:$J$140,10,FALSE),"")</f>
        <v/>
      </c>
      <c r="CO184" t="str">
        <f>IFERROR(VLOOKUP($A184,'1873'!$A$3:$B$140,2,FALSE),"")</f>
        <v/>
      </c>
      <c r="CP184" t="str">
        <f>IFERROR(VLOOKUP($A184,'1873'!$A$3:$C$140,3,FALSE),"")</f>
        <v/>
      </c>
      <c r="CQ184" t="str">
        <f>IFERROR(VLOOKUP($A184,'1873'!$A$3:$D$140,4,FALSE),"")</f>
        <v/>
      </c>
      <c r="CR184" t="str">
        <f>IFERROR(VLOOKUP($A184,'1873'!$A$3:$E$140,5,FALSE),"")</f>
        <v/>
      </c>
      <c r="CS184" t="str">
        <f>IFERROR(VLOOKUP($A184,'1873'!$A$3:$F$140,6,FALSE),"")</f>
        <v/>
      </c>
      <c r="CT184" t="str">
        <f>IFERROR(VLOOKUP($A184,'1873'!$A$3:$G$140,7,FALSE),"")</f>
        <v/>
      </c>
      <c r="CU184" t="str">
        <f>IFERROR(VLOOKUP($A184,'1873'!$A$3:$H$140,8,FALSE),"")</f>
        <v/>
      </c>
      <c r="CV184" t="str">
        <f>IFERROR(VLOOKUP($A184,'1873'!$A$3:$I$140,9,FALSE),"")</f>
        <v/>
      </c>
      <c r="CW184" t="str">
        <f>IFERROR(VLOOKUP($A184,'1873'!$A$3:$J$140,10,FALSE),"")</f>
        <v/>
      </c>
      <c r="CX184" t="str">
        <f>IFERROR(VLOOKUP($A184,'1874'!$A$3:$B$140,2,FALSE),"")</f>
        <v/>
      </c>
      <c r="CY184" t="str">
        <f>IFERROR(VLOOKUP($A184,'1874'!$A$3:$C$140,3,FALSE),"")</f>
        <v/>
      </c>
      <c r="CZ184" t="str">
        <f>IFERROR(VLOOKUP($A184,'1874'!$A$3:$D$140,4,FALSE),"")</f>
        <v/>
      </c>
      <c r="DA184" t="str">
        <f>IFERROR(VLOOKUP($A184,'1874'!$A$3:$E$140,5,FALSE),"")</f>
        <v/>
      </c>
      <c r="DB184" t="str">
        <f>IFERROR(VLOOKUP($A184,'1874'!$A$3:$F$140,6,FALSE),"")</f>
        <v/>
      </c>
      <c r="DC184" t="str">
        <f>IFERROR(VLOOKUP($A184,'1874'!$A$3:$G$140,7,FALSE),"")</f>
        <v/>
      </c>
      <c r="DD184" t="str">
        <f>IFERROR(VLOOKUP($A184,'1874'!$A$3:$H$140,8,FALSE),"")</f>
        <v/>
      </c>
      <c r="DE184" t="str">
        <f>IFERROR(VLOOKUP($A184,'1874'!$A$3:$I$140,9,FALSE),"")</f>
        <v/>
      </c>
      <c r="DF184" t="str">
        <f>IFERROR(VLOOKUP($A184,'1874'!$A$3:$J$140,10,FALSE),"")</f>
        <v/>
      </c>
      <c r="DG184" t="str">
        <f>IFERROR(VLOOKUP($A184,'1875'!$A$3:$B$140,2,FALSE),"")</f>
        <v/>
      </c>
      <c r="DH184" t="str">
        <f>IFERROR(VLOOKUP($A184,'1875'!$A$3:$C$140,3,FALSE),"")</f>
        <v/>
      </c>
      <c r="DI184" t="str">
        <f>IFERROR(VLOOKUP($A184,'1875'!$A$3:$D$140,4,FALSE),"")</f>
        <v/>
      </c>
      <c r="DJ184" t="str">
        <f>IFERROR(VLOOKUP($A184,'1875'!$A$3:$E$140,5,FALSE),"")</f>
        <v/>
      </c>
      <c r="DK184" t="str">
        <f>IFERROR(VLOOKUP($A184,'1875'!$A$3:$F$140,6,FALSE),"")</f>
        <v/>
      </c>
      <c r="DL184" t="str">
        <f>IFERROR(VLOOKUP($A184,'1875'!$A$3:$G$140,7,FALSE),"")</f>
        <v/>
      </c>
      <c r="DM184" t="str">
        <f>IFERROR(VLOOKUP($A184,'1875'!$A$3:$H$140,8,FALSE),"")</f>
        <v/>
      </c>
      <c r="DN184" t="str">
        <f>IFERROR(VLOOKUP($A184,'1875'!$A$3:$I$140,9,FALSE),"")</f>
        <v/>
      </c>
      <c r="DO184" t="str">
        <f>IFERROR(VLOOKUP($A184,'1875'!$A$3:$J$140,10,FALSE),"")</f>
        <v/>
      </c>
      <c r="DP184" t="str">
        <f>IFERROR(VLOOKUP($A184,'1876'!$A$3:$B$140,2,FALSE),"")</f>
        <v/>
      </c>
      <c r="DQ184" t="str">
        <f>IFERROR(VLOOKUP($A184,'1876'!$A$3:$C$140,3,FALSE),"")</f>
        <v/>
      </c>
      <c r="DR184" t="str">
        <f>IFERROR(VLOOKUP($A184,'1876'!$A$3:$D$140,4,FALSE),"")</f>
        <v/>
      </c>
      <c r="DS184" t="str">
        <f>IFERROR(VLOOKUP($A184,'1876'!$A$3:$E$140,5,FALSE),"")</f>
        <v/>
      </c>
      <c r="DT184" t="str">
        <f>IFERROR(VLOOKUP($A184,'1876'!$A$3:$F$140,6,FALSE),"")</f>
        <v/>
      </c>
      <c r="DU184" t="str">
        <f>IFERROR(VLOOKUP($A184,'1876'!$A$3:$G$140,7,FALSE),"")</f>
        <v/>
      </c>
      <c r="DV184" t="str">
        <f>IFERROR(VLOOKUP($A184,'1876'!$A$3:$H$140,8,FALSE),"")</f>
        <v/>
      </c>
      <c r="DW184" t="str">
        <f>IFERROR(VLOOKUP($A184,'1876'!$A$3:$I$140,9,FALSE),"")</f>
        <v/>
      </c>
      <c r="DX184" t="str">
        <f>IFERROR(VLOOKUP($A184,'1876'!$A$3:$J$140,10,FALSE),"")</f>
        <v/>
      </c>
      <c r="DY184" t="str">
        <f>IFERROR(VLOOKUP($A184,'1877'!$A$3:$B$140,2,FALSE),"")</f>
        <v/>
      </c>
      <c r="DZ184" t="str">
        <f>IFERROR(VLOOKUP($A184,'1877'!$A$3:$C$140,3,FALSE),"")</f>
        <v/>
      </c>
      <c r="EA184" t="str">
        <f>IFERROR(VLOOKUP($A184,'1877'!$A$3:$D$140,4,FALSE),"")</f>
        <v/>
      </c>
      <c r="EB184" t="str">
        <f>IFERROR(VLOOKUP($A184,'1877'!$A$3:$E$140,5,FALSE),"")</f>
        <v/>
      </c>
      <c r="EC184" t="str">
        <f>IFERROR(VLOOKUP($A184,'1877'!$A$3:$F$140,6,FALSE),"")</f>
        <v/>
      </c>
      <c r="ED184" t="str">
        <f>IFERROR(VLOOKUP($A184,'1877'!$A$3:$G$140,7,FALSE),"")</f>
        <v/>
      </c>
      <c r="EE184" t="str">
        <f>IFERROR(VLOOKUP($A184,'1877'!$A$3:$H$140,8,FALSE),"")</f>
        <v/>
      </c>
      <c r="EF184" t="str">
        <f>IFERROR(VLOOKUP($A184,'1877'!$A$3:$I$140,9,FALSE),"")</f>
        <v/>
      </c>
      <c r="EG184" t="str">
        <f>IFERROR(VLOOKUP($A184,'1877'!$A$3:$J$140,10,FALSE),"")</f>
        <v/>
      </c>
      <c r="EH184" t="str">
        <f>IFERROR(VLOOKUP($A184,'1878'!$A$3:$B$140,2,FALSE),"")</f>
        <v/>
      </c>
      <c r="EI184" t="str">
        <f>IFERROR(VLOOKUP($A184,'1878'!$A$3:$C$140,3,FALSE),"")</f>
        <v/>
      </c>
      <c r="EJ184" t="str">
        <f>IFERROR(VLOOKUP($A184,'1878'!$A$3:$D$140,4,FALSE),"")</f>
        <v/>
      </c>
      <c r="EK184" t="str">
        <f>IFERROR(VLOOKUP($A184,'1878'!$A$3:$E$140,5,FALSE),"")</f>
        <v/>
      </c>
      <c r="EL184" t="str">
        <f>IFERROR(VLOOKUP($A184,'1878'!$A$3:$F$140,6,FALSE),"")</f>
        <v/>
      </c>
      <c r="EM184" t="str">
        <f>IFERROR(VLOOKUP($A184,'1878'!$A$3:$G$140,7,FALSE),"")</f>
        <v/>
      </c>
      <c r="EN184" t="str">
        <f>IFERROR(VLOOKUP($A184,'1878'!$A$3:$H$140,8,FALSE),"")</f>
        <v/>
      </c>
      <c r="EO184" t="str">
        <f>IFERROR(VLOOKUP($A184,'1878'!$A$3:$I$140,9,FALSE),"")</f>
        <v/>
      </c>
      <c r="EP184" t="str">
        <f>IFERROR(VLOOKUP($A184,'1878'!$A$3:$J$140,10,FALSE),"")</f>
        <v/>
      </c>
      <c r="EQ184" t="str">
        <f>IFERROR(VLOOKUP($A184,'1879'!$A$3:$B$140,2,FALSE),"")</f>
        <v/>
      </c>
      <c r="ER184" t="str">
        <f>IFERROR(VLOOKUP($A184,'1879'!$A$3:$C$140,3,FALSE),"")</f>
        <v/>
      </c>
      <c r="ES184" t="str">
        <f>IFERROR(VLOOKUP($A184,'1879'!$A$3:$D$140,4,FALSE),"")</f>
        <v/>
      </c>
      <c r="ET184" t="str">
        <f>IFERROR(VLOOKUP($A184,'1879'!$A$3:$E$140,5,FALSE),"")</f>
        <v/>
      </c>
      <c r="EU184" t="str">
        <f>IFERROR(VLOOKUP($A184,'1879'!$A$3:$F$140,6,FALSE),"")</f>
        <v/>
      </c>
      <c r="EV184" t="str">
        <f>IFERROR(VLOOKUP($A184,'1879'!$A$3:$G$140,7,FALSE),"")</f>
        <v/>
      </c>
      <c r="EW184" t="str">
        <f>IFERROR(VLOOKUP($A184,'1879'!$A$3:$H$140,8,FALSE),"")</f>
        <v/>
      </c>
      <c r="EX184" t="str">
        <f>IFERROR(VLOOKUP($A184,'1879'!$A$3:$I$140,9,FALSE),"")</f>
        <v/>
      </c>
      <c r="EY184" t="str">
        <f>IFERROR(VLOOKUP($A184,'1879'!$A$3:$J$140,10,FALSE),"")</f>
        <v/>
      </c>
      <c r="EZ184" t="str">
        <f>IFERROR(VLOOKUP($A184,'1880'!$A$3:$B$140,2,FALSE),"")</f>
        <v/>
      </c>
      <c r="FA184" t="str">
        <f>IFERROR(VLOOKUP($A184,'1880'!$A$3:$C$140,3,FALSE),"")</f>
        <v/>
      </c>
      <c r="FB184" t="str">
        <f>IFERROR(VLOOKUP($A184,'1880'!$A$3:$D$140,4,FALSE),"")</f>
        <v/>
      </c>
      <c r="FC184" t="str">
        <f>IFERROR(VLOOKUP($A184,'1880'!$A$3:$E$140,5,FALSE),"")</f>
        <v/>
      </c>
      <c r="FD184" t="str">
        <f>IFERROR(VLOOKUP($A184,'1880'!$A$3:$F$140,6,FALSE),"")</f>
        <v/>
      </c>
      <c r="FE184" t="str">
        <f>IFERROR(VLOOKUP($A184,'1880'!$A$3:$G$140,7,FALSE),"")</f>
        <v/>
      </c>
      <c r="FF184" t="str">
        <f>IFERROR(VLOOKUP($A184,'1880'!$A$3:$H$140,8,FALSE),"")</f>
        <v/>
      </c>
      <c r="FG184" t="str">
        <f>IFERROR(VLOOKUP($A184,'1880'!$A$3:$I$140,9,FALSE),"")</f>
        <v/>
      </c>
      <c r="FH184" t="str">
        <f>IFERROR(VLOOKUP($A184,'1880'!$A$3:$J$140,10,FALSE),"")</f>
        <v/>
      </c>
      <c r="FI184" t="str">
        <f>IFERROR(VLOOKUP($A184,'1881'!$A$3:$B$140,2,FALSE),"")</f>
        <v/>
      </c>
      <c r="FJ184" t="str">
        <f>IFERROR(VLOOKUP($A184,'1881'!$A$3:$C$140,3,FALSE),"")</f>
        <v/>
      </c>
      <c r="FK184" t="str">
        <f>IFERROR(VLOOKUP($A184,'1881'!$A$3:$D$140,4,FALSE),"")</f>
        <v/>
      </c>
      <c r="FL184" t="str">
        <f>IFERROR(VLOOKUP($A184,'1881'!$A$3:$E$140,5,FALSE),"")</f>
        <v/>
      </c>
      <c r="FM184" t="str">
        <f>IFERROR(VLOOKUP($A184,'1881'!$A$3:$F$140,6,FALSE),"")</f>
        <v/>
      </c>
      <c r="FN184" t="str">
        <f>IFERROR(VLOOKUP($A184,'1881'!$A$3:$G$140,7,FALSE),"")</f>
        <v/>
      </c>
      <c r="FO184" t="str">
        <f>IFERROR(VLOOKUP($A184,'1881'!$A$3:$H$140,8,FALSE),"")</f>
        <v/>
      </c>
      <c r="FP184" t="str">
        <f>IFERROR(VLOOKUP($A184,'1881'!$A$3:$I$140,9,FALSE),"")</f>
        <v/>
      </c>
      <c r="FQ184" t="str">
        <f>IFERROR(VLOOKUP($A184,'1881'!$A$3:$J$140,10,FALSE),"")</f>
        <v/>
      </c>
      <c r="FR184" t="str">
        <f>IFERROR(VLOOKUP($A184,'1882'!$A$3:$B$140,2,FALSE),"")</f>
        <v/>
      </c>
      <c r="FS184" t="str">
        <f>IFERROR(VLOOKUP($A184,'1882'!$A$3:$C$140,3,FALSE),"")</f>
        <v/>
      </c>
      <c r="FT184" t="str">
        <f>IFERROR(VLOOKUP($A184,'1882'!$A$3:$D$140,4,FALSE),"")</f>
        <v/>
      </c>
      <c r="FU184" t="str">
        <f>IFERROR(VLOOKUP($A184,'1882'!$A$3:$E$140,5,FALSE),"")</f>
        <v/>
      </c>
      <c r="FV184" t="str">
        <f>IFERROR(VLOOKUP($A184,'1882'!$A$3:$F$140,6,FALSE),"")</f>
        <v/>
      </c>
      <c r="FW184" t="str">
        <f>IFERROR(VLOOKUP($A184,'1882'!$A$3:$G$140,7,FALSE),"")</f>
        <v/>
      </c>
      <c r="FX184" t="str">
        <f>IFERROR(VLOOKUP($A184,'1882'!$A$3:$H$140,8,FALSE),"")</f>
        <v/>
      </c>
      <c r="FY184" t="str">
        <f>IFERROR(VLOOKUP($A184,'1882'!$A$3:$I$140,9,FALSE),"")</f>
        <v/>
      </c>
      <c r="FZ184" t="str">
        <f>IFERROR(VLOOKUP($A184,'1882'!$A$3:$J$140,10,FALSE),"")</f>
        <v/>
      </c>
      <c r="GA184" t="str">
        <f>IFERROR(VLOOKUP($A184,'1883'!$A$3:$B$140,2,FALSE),"")</f>
        <v/>
      </c>
      <c r="GB184" t="str">
        <f>IFERROR(VLOOKUP($A184,'1883'!$A$3:$C$140,3,FALSE),"")</f>
        <v/>
      </c>
      <c r="GC184" t="str">
        <f>IFERROR(VLOOKUP($A184,'1883'!$A$3:$D$140,4,FALSE),"")</f>
        <v/>
      </c>
      <c r="GD184" t="str">
        <f>IFERROR(VLOOKUP($A184,'1883'!$A$3:$E$140,5,FALSE),"")</f>
        <v/>
      </c>
      <c r="GE184" t="str">
        <f>IFERROR(VLOOKUP($A184,'1883'!$A$3:$F$140,6,FALSE),"")</f>
        <v/>
      </c>
      <c r="GF184" t="str">
        <f>IFERROR(VLOOKUP($A184,'1883'!$A$3:$G$140,7,FALSE),"")</f>
        <v/>
      </c>
      <c r="GG184" t="str">
        <f>IFERROR(VLOOKUP($A184,'1883'!$A$3:$H$140,8,FALSE),"")</f>
        <v/>
      </c>
      <c r="GH184" t="str">
        <f>IFERROR(VLOOKUP($A184,'1883'!$A$3:$I$140,9,FALSE),"")</f>
        <v/>
      </c>
      <c r="GI184" t="str">
        <f>IFERROR(VLOOKUP($A184,'1883'!$A$3:$J$140,10,FALSE),"")</f>
        <v/>
      </c>
      <c r="GJ184" t="str">
        <f>IFERROR(VLOOKUP($A184,'1884'!$A$3:$B$140,2,FALSE),"")</f>
        <v/>
      </c>
      <c r="GK184" t="str">
        <f>IFERROR(VLOOKUP($A184,'1884'!$A$3:$C$140,3,FALSE),"")</f>
        <v/>
      </c>
      <c r="GL184" t="str">
        <f>IFERROR(VLOOKUP($A184,'1884'!$A$3:$D$140,4,FALSE),"")</f>
        <v/>
      </c>
      <c r="GM184" t="str">
        <f>IFERROR(VLOOKUP($A184,'1884'!$A$3:$E$140,5,FALSE),"")</f>
        <v/>
      </c>
      <c r="GN184" t="str">
        <f>IFERROR(VLOOKUP($A184,'1884'!$A$3:$F$140,6,FALSE),"")</f>
        <v/>
      </c>
      <c r="GO184" t="str">
        <f>IFERROR(VLOOKUP($A184,'1884'!$A$3:$G$140,7,FALSE),"")</f>
        <v/>
      </c>
      <c r="GP184" t="str">
        <f>IFERROR(VLOOKUP($A184,'1884'!$A$3:$H$140,8,FALSE),"")</f>
        <v/>
      </c>
      <c r="GQ184" t="str">
        <f>IFERROR(VLOOKUP($A184,'1884'!$A$3:$I$140,9,FALSE),"")</f>
        <v/>
      </c>
      <c r="GR184" t="str">
        <f>IFERROR(VLOOKUP($A184,'1884'!$A$3:$J$140,10,FALSE),"")</f>
        <v/>
      </c>
      <c r="GS184" t="str">
        <f>IFERROR(VLOOKUP($A184,'1885'!$A$3:$B$140,2,FALSE),"")</f>
        <v/>
      </c>
      <c r="GT184" t="str">
        <f>IFERROR(VLOOKUP($A184,'1885'!$A$3:$C$140,3,FALSE),"")</f>
        <v/>
      </c>
      <c r="GU184" t="str">
        <f>IFERROR(VLOOKUP($A184,'1885'!$A$3:$D$140,4,FALSE),"")</f>
        <v/>
      </c>
      <c r="GV184" t="str">
        <f>IFERROR(VLOOKUP($A184,'1885'!$A$3:$E$140,5,FALSE),"")</f>
        <v/>
      </c>
      <c r="GW184" t="str">
        <f>IFERROR(VLOOKUP($A184,'1885'!$A$3:$F$140,6,FALSE),"")</f>
        <v/>
      </c>
      <c r="GX184" t="str">
        <f>IFERROR(VLOOKUP($A184,'1885'!$A$3:$G$140,7,FALSE),"")</f>
        <v/>
      </c>
      <c r="GY184" t="str">
        <f>IFERROR(VLOOKUP($A184,'1885'!$A$3:$H$140,8,FALSE),"")</f>
        <v/>
      </c>
      <c r="GZ184" t="str">
        <f>IFERROR(VLOOKUP($A184,'1885'!$A$3:$I$140,9,FALSE),"")</f>
        <v/>
      </c>
      <c r="HA184" t="str">
        <f>IFERROR(VLOOKUP($A184,'1885'!$A$3:$J$140,10,FALSE),"")</f>
        <v/>
      </c>
      <c r="HB184" t="str">
        <f>IFERROR(VLOOKUP($A184,'1886'!$A$3:$B$140,2,FALSE),"")</f>
        <v/>
      </c>
      <c r="HC184" t="str">
        <f>IFERROR(VLOOKUP($A184,'1886'!$A$3:$C$140,3,FALSE),"")</f>
        <v/>
      </c>
      <c r="HD184" t="str">
        <f>IFERROR(VLOOKUP($A184,'1886'!$A$3:$D$140,4,FALSE),"")</f>
        <v/>
      </c>
      <c r="HE184" t="str">
        <f>IFERROR(VLOOKUP($A184,'1886'!$A$3:$E$140,5,FALSE),"")</f>
        <v/>
      </c>
      <c r="HF184" t="str">
        <f>IFERROR(VLOOKUP($A184,'1886'!$A$3:$F$140,6,FALSE),"")</f>
        <v/>
      </c>
      <c r="HG184" t="str">
        <f>IFERROR(VLOOKUP($A184,'1886'!$A$3:$G$140,7,FALSE),"")</f>
        <v/>
      </c>
      <c r="HH184" t="str">
        <f>IFERROR(VLOOKUP($A184,'1886'!$A$3:$H$140,8,FALSE),"")</f>
        <v/>
      </c>
      <c r="HI184" t="str">
        <f>IFERROR(VLOOKUP($A184,'1886'!$A$3:$I$140,9,FALSE),"")</f>
        <v/>
      </c>
      <c r="HJ184" t="str">
        <f>IFERROR(VLOOKUP($A184,'1886'!$A$3:$J$140,10,FALSE),"")</f>
        <v/>
      </c>
      <c r="HK184" t="str">
        <f>IFERROR(VLOOKUP($A184,'1887'!$A$3:$B$140,2,FALSE),"")</f>
        <v/>
      </c>
      <c r="HL184" t="str">
        <f>IFERROR(VLOOKUP($A184,'1887'!$A$3:$C$140,3,FALSE),"")</f>
        <v/>
      </c>
      <c r="HM184" t="str">
        <f>IFERROR(VLOOKUP($A184,'1887'!$A$3:$D$140,4,FALSE),"")</f>
        <v/>
      </c>
      <c r="HN184" t="str">
        <f>IFERROR(VLOOKUP($A184,'1887'!$A$3:$E$140,5,FALSE),"")</f>
        <v/>
      </c>
      <c r="HO184" t="str">
        <f>IFERROR(VLOOKUP($A184,'1887'!$A$3:$F$140,6,FALSE),"")</f>
        <v/>
      </c>
      <c r="HP184" t="str">
        <f>IFERROR(VLOOKUP($A184,'1887'!$A$3:$G$140,7,FALSE),"")</f>
        <v/>
      </c>
      <c r="HQ184" t="str">
        <f>IFERROR(VLOOKUP($A184,'1887'!$A$3:$H$140,8,FALSE),"")</f>
        <v/>
      </c>
      <c r="HR184" t="str">
        <f>IFERROR(VLOOKUP($A184,'1887'!$A$3:$I$140,9,FALSE),"")</f>
        <v/>
      </c>
      <c r="HS184" t="str">
        <f>IFERROR(VLOOKUP($A184,'1887'!$A$3:$J$140,10,FALSE),"")</f>
        <v/>
      </c>
      <c r="HT184" t="str">
        <f>IFERROR(VLOOKUP($A184,'1888'!$A$3:$B$140,2,FALSE),"")</f>
        <v/>
      </c>
      <c r="HU184" t="str">
        <f>IFERROR(VLOOKUP($A184,'1888'!$A$3:$C$140,3,FALSE),"")</f>
        <v/>
      </c>
      <c r="HV184" t="str">
        <f>IFERROR(VLOOKUP($A184,'1888'!$A$3:$D$140,4,FALSE),"")</f>
        <v/>
      </c>
      <c r="HW184" t="str">
        <f>IFERROR(VLOOKUP($A184,'1888'!$A$3:$E$140,5,FALSE),"")</f>
        <v/>
      </c>
      <c r="HX184" t="str">
        <f>IFERROR(VLOOKUP($A184,'1888'!$A$3:$F$140,6,FALSE),"")</f>
        <v/>
      </c>
      <c r="HY184" t="str">
        <f>IFERROR(VLOOKUP($A184,'1888'!$A$3:$G$140,7,FALSE),"")</f>
        <v/>
      </c>
      <c r="HZ184" t="str">
        <f>IFERROR(VLOOKUP($A184,'1888'!$A$3:$H$140,8,FALSE),"")</f>
        <v/>
      </c>
      <c r="IA184" t="str">
        <f>IFERROR(VLOOKUP($A184,'1888'!$A$3:$I$140,9,FALSE),"")</f>
        <v/>
      </c>
      <c r="IB184" t="str">
        <f>IFERROR(VLOOKUP($A184,'1888'!$A$3:$J$140,10,FALSE),"")</f>
        <v/>
      </c>
      <c r="IC184" t="str">
        <f>IFERROR(VLOOKUP($A184,'1889'!$A$3:$B$140,2,FALSE),"")</f>
        <v/>
      </c>
      <c r="ID184" t="str">
        <f>IFERROR(VLOOKUP($A184,'1889'!$A$3:$C$140,3,FALSE),"")</f>
        <v/>
      </c>
      <c r="IE184" t="str">
        <f>IFERROR(VLOOKUP($A184,'1889'!$A$3:$D$140,4,FALSE),"")</f>
        <v/>
      </c>
      <c r="IF184" t="str">
        <f>IFERROR(VLOOKUP($A184,'1889'!$A$3:$E$140,5,FALSE),"")</f>
        <v/>
      </c>
      <c r="IG184" t="str">
        <f>IFERROR(VLOOKUP($A184,'1889'!$A$3:$F$140,6,FALSE),"")</f>
        <v/>
      </c>
      <c r="IH184" t="str">
        <f>IFERROR(VLOOKUP($A184,'1889'!$A$3:$G$140,7,FALSE),"")</f>
        <v/>
      </c>
      <c r="II184" t="str">
        <f>IFERROR(VLOOKUP($A184,'1889'!$A$3:$H$140,8,FALSE),"")</f>
        <v/>
      </c>
      <c r="IJ184" t="str">
        <f>IFERROR(VLOOKUP($A184,'1889'!$A$3:$I$140,9,FALSE),"")</f>
        <v/>
      </c>
      <c r="IK184" t="str">
        <f>IFERROR(VLOOKUP($A184,'1889'!$A$3:$J$140,10,FALSE),"")</f>
        <v/>
      </c>
      <c r="IL184" t="str">
        <f>IFERROR(VLOOKUP($A184,'1890'!$A$3:$B$140,2,FALSE),"")</f>
        <v/>
      </c>
      <c r="IM184" t="str">
        <f>IFERROR(VLOOKUP($A184,'1890'!$A$3:$C$140,3,FALSE),"")</f>
        <v/>
      </c>
      <c r="IN184" t="str">
        <f>IFERROR(VLOOKUP($A184,'1890'!$A$3:$D$140,4,FALSE),"")</f>
        <v/>
      </c>
      <c r="IO184" t="str">
        <f>IFERROR(VLOOKUP($A184,'1890'!$A$3:$E$140,5,FALSE),"")</f>
        <v/>
      </c>
      <c r="IP184" t="str">
        <f>IFERROR(VLOOKUP($A184,'1890'!$A$3:$F$140,6,FALSE),"")</f>
        <v/>
      </c>
      <c r="IQ184" t="str">
        <f>IFERROR(VLOOKUP($A184,'1890'!$A$3:$G$140,7,FALSE),"")</f>
        <v/>
      </c>
      <c r="IR184" t="str">
        <f>IFERROR(VLOOKUP($A184,'1890'!$A$3:$H$140,8,FALSE),"")</f>
        <v/>
      </c>
      <c r="IS184" t="str">
        <f>IFERROR(VLOOKUP($A184,'1890'!$A$3:$I$140,9,FALSE),"")</f>
        <v/>
      </c>
      <c r="IT184" t="str">
        <f>IFERROR(VLOOKUP($A184,'1890'!$A$3:$J$140,10,FALSE),"")</f>
        <v/>
      </c>
      <c r="IU184" t="str">
        <f>IFERROR(VLOOKUP($A184,'1891'!$A$3:$B$140,2,FALSE),"")</f>
        <v/>
      </c>
      <c r="IV184" t="str">
        <f>IFERROR(VLOOKUP($A184,'1891'!$A$3:$C$140,3,FALSE),"")</f>
        <v/>
      </c>
      <c r="IW184" t="str">
        <f>IFERROR(VLOOKUP($A184,'1891'!$A$3:$D$140,4,FALSE),"")</f>
        <v/>
      </c>
      <c r="IX184" t="str">
        <f>IFERROR(VLOOKUP($A184,'1891'!$A$3:$E$140,5,FALSE),"")</f>
        <v/>
      </c>
      <c r="IY184" t="str">
        <f>IFERROR(VLOOKUP($A184,'1891'!$A$3:$F$140,6,FALSE),"")</f>
        <v/>
      </c>
      <c r="IZ184" t="str">
        <f>IFERROR(VLOOKUP($A184,'1891'!$A$3:$G$140,7,FALSE),"")</f>
        <v/>
      </c>
      <c r="JA184" t="str">
        <f>IFERROR(VLOOKUP($A184,'1891'!$A$3:$H$140,8,FALSE),"")</f>
        <v/>
      </c>
      <c r="JB184" t="str">
        <f>IFERROR(VLOOKUP($A184,'1891'!$A$3:$I$140,9,FALSE),"")</f>
        <v/>
      </c>
      <c r="JC184" t="str">
        <f>IFERROR(VLOOKUP($A184,'1891'!$A$3:$J$140,10,FALSE),"")</f>
        <v/>
      </c>
      <c r="JD184" t="str">
        <f>IFERROR(VLOOKUP($A184,'1892'!$A$3:$B$140,2,FALSE),"")</f>
        <v/>
      </c>
      <c r="JE184" t="str">
        <f>IFERROR(VLOOKUP($A184,'1892'!$A$3:$C$140,3,FALSE),"")</f>
        <v/>
      </c>
      <c r="JF184" t="str">
        <f>IFERROR(VLOOKUP($A184,'1892'!$A$3:$D$140,4,FALSE),"")</f>
        <v/>
      </c>
      <c r="JG184" t="str">
        <f>IFERROR(VLOOKUP($A184,'1892'!$A$3:$E$140,5,FALSE),"")</f>
        <v/>
      </c>
      <c r="JH184" t="str">
        <f>IFERROR(VLOOKUP($A184,'1892'!$A$3:$F$140,6,FALSE),"")</f>
        <v/>
      </c>
      <c r="JI184" t="str">
        <f>IFERROR(VLOOKUP($A184,'1892'!$A$3:$G$140,7,FALSE),"")</f>
        <v/>
      </c>
      <c r="JJ184" t="str">
        <f>IFERROR(VLOOKUP($A184,'1892'!$A$3:$H$140,8,FALSE),"")</f>
        <v/>
      </c>
      <c r="JK184" t="str">
        <f>IFERROR(VLOOKUP($A184,'1892'!$A$3:$I$140,9,FALSE),"")</f>
        <v/>
      </c>
      <c r="JL184" t="str">
        <f>IFERROR(VLOOKUP($A184,'1892'!$A$3:$J$140,10,FALSE),"")</f>
        <v/>
      </c>
      <c r="JM184" t="str">
        <f>IFERROR(VLOOKUP($A184,'1893'!$A$3:$B$140,2,FALSE),"")</f>
        <v/>
      </c>
      <c r="JN184" t="str">
        <f>IFERROR(VLOOKUP($A184,'1893'!$A$3:$C$140,3,FALSE),"")</f>
        <v/>
      </c>
      <c r="JO184" t="str">
        <f>IFERROR(VLOOKUP($A184,'1893'!$A$3:$D$140,4,FALSE),"")</f>
        <v/>
      </c>
      <c r="JP184" t="str">
        <f>IFERROR(VLOOKUP($A184,'1893'!$A$3:$E$140,5,FALSE),"")</f>
        <v/>
      </c>
      <c r="JQ184" t="str">
        <f>IFERROR(VLOOKUP($A184,'1893'!$A$3:$F$140,6,FALSE),"")</f>
        <v/>
      </c>
      <c r="JR184" t="str">
        <f>IFERROR(VLOOKUP($A184,'1893'!$A$3:$G$140,7,FALSE),"")</f>
        <v/>
      </c>
      <c r="JS184" t="str">
        <f>IFERROR(VLOOKUP($A184,'1893'!$A$3:$H$140,8,FALSE),"")</f>
        <v/>
      </c>
      <c r="JT184" t="str">
        <f>IFERROR(VLOOKUP($A184,'1893'!$A$3:$I$140,9,FALSE),"")</f>
        <v/>
      </c>
      <c r="JU184" t="str">
        <f>IFERROR(VLOOKUP($A184,'1893'!$A$3:$J$140,10,FALSE),"")</f>
        <v/>
      </c>
      <c r="JV184" t="str">
        <f>IFERROR(VLOOKUP($A184,'1894'!$A$3:$B$140,2,FALSE),"")</f>
        <v/>
      </c>
      <c r="JW184" t="str">
        <f>IFERROR(VLOOKUP($A184,'1894'!$A$3:$C$140,3,FALSE),"")</f>
        <v/>
      </c>
      <c r="JX184" t="str">
        <f>IFERROR(VLOOKUP($A184,'1894'!$A$3:$D$140,4,FALSE),"")</f>
        <v/>
      </c>
      <c r="JY184" t="str">
        <f>IFERROR(VLOOKUP($A184,'1894'!$A$3:$E$140,5,FALSE),"")</f>
        <v/>
      </c>
      <c r="JZ184" t="str">
        <f>IFERROR(VLOOKUP($A184,'1894'!$A$3:$F$140,6,FALSE),"")</f>
        <v/>
      </c>
      <c r="KA184" t="str">
        <f>IFERROR(VLOOKUP($A184,'1894'!$A$3:$G$140,7,FALSE),"")</f>
        <v/>
      </c>
      <c r="KB184" t="str">
        <f>IFERROR(VLOOKUP($A184,'1894'!$A$3:$H$140,8,FALSE),"")</f>
        <v/>
      </c>
      <c r="KC184" t="str">
        <f>IFERROR(VLOOKUP($A184,'1894'!$A$3:$I$140,9,FALSE),"")</f>
        <v/>
      </c>
      <c r="KD184" t="str">
        <f>IFERROR(VLOOKUP($A184,'1894'!$A$3:$J$140,10,FALSE),"")</f>
        <v/>
      </c>
      <c r="KE184" t="str">
        <f>IFERROR(VLOOKUP($A184,'1895'!$A$3:$B$140,2,FALSE),"")</f>
        <v/>
      </c>
      <c r="KF184" t="str">
        <f>IFERROR(VLOOKUP($A184,'1895'!$A$3:$C$140,3,FALSE),"")</f>
        <v/>
      </c>
      <c r="KG184" t="str">
        <f>IFERROR(VLOOKUP($A184,'1895'!$A$3:$D$140,4,FALSE),"")</f>
        <v/>
      </c>
      <c r="KH184" t="str">
        <f>IFERROR(VLOOKUP($A184,'1895'!$A$3:$E$140,5,FALSE),"")</f>
        <v/>
      </c>
      <c r="KI184" t="str">
        <f>IFERROR(VLOOKUP($A184,'1895'!$A$3:$F$140,6,FALSE),"")</f>
        <v/>
      </c>
      <c r="KJ184" t="str">
        <f>IFERROR(VLOOKUP($A184,'1895'!$A$3:$G$140,7,FALSE),"")</f>
        <v/>
      </c>
      <c r="KK184" t="str">
        <f>IFERROR(VLOOKUP($A184,'1895'!$A$3:$H$140,8,FALSE),"")</f>
        <v/>
      </c>
      <c r="KL184" t="str">
        <f>IFERROR(VLOOKUP($A184,'1895'!$A$3:$I$140,9,FALSE),"")</f>
        <v/>
      </c>
      <c r="KM184" t="str">
        <f>IFERROR(VLOOKUP($A184,'1895'!$A$3:$J$140,10,FALSE),"")</f>
        <v/>
      </c>
      <c r="KN184" t="str">
        <f>IFERROR(VLOOKUP($A184,'1896'!$A$3:$B$140,2,FALSE),"")</f>
        <v/>
      </c>
      <c r="KO184" t="str">
        <f>IFERROR(VLOOKUP($A184,'1896'!$A$3:$C$140,3,FALSE),"")</f>
        <v/>
      </c>
      <c r="KP184" t="str">
        <f>IFERROR(VLOOKUP($A184,'1896'!$A$3:$D$140,4,FALSE),"")</f>
        <v/>
      </c>
      <c r="KQ184" t="str">
        <f>IFERROR(VLOOKUP($A184,'1896'!$A$3:$E$140,5,FALSE),"")</f>
        <v/>
      </c>
      <c r="KR184" t="str">
        <f>IFERROR(VLOOKUP($A184,'1896'!$A$3:$F$140,6,FALSE),"")</f>
        <v/>
      </c>
      <c r="KS184" t="str">
        <f>IFERROR(VLOOKUP($A184,'1896'!$A$3:$G$140,7,FALSE),"")</f>
        <v/>
      </c>
      <c r="KT184" t="str">
        <f>IFERROR(VLOOKUP($A184,'1896'!$A$3:$H$140,8,FALSE),"")</f>
        <v/>
      </c>
      <c r="KU184" t="str">
        <f>IFERROR(VLOOKUP($A184,'1896'!$A$3:$I$140,9,FALSE),"")</f>
        <v/>
      </c>
      <c r="KV184" t="str">
        <f>IFERROR(VLOOKUP($A184,'1896'!$A$3:$J$140,10,FALSE),"")</f>
        <v/>
      </c>
      <c r="KW184">
        <f>IFERROR(VLOOKUP($A184,'1897'!$A$3:$B$140,2,FALSE),"")</f>
        <v>100</v>
      </c>
      <c r="KX184">
        <f>IFERROR(VLOOKUP($A184,'1897'!$A$3:$C$140,3,FALSE),"")</f>
        <v>15959.09</v>
      </c>
      <c r="KY184">
        <f>IFERROR(VLOOKUP($A184,'1897'!$A$3:$D$140,4,FALSE),"")</f>
        <v>0</v>
      </c>
      <c r="KZ184">
        <f>IFERROR(VLOOKUP($A184,'1897'!$A$3:$E$140,5,FALSE),"")</f>
        <v>0</v>
      </c>
      <c r="LA184">
        <f>IFERROR(VLOOKUP($A184,'1897'!$A$3:$F$140,6,FALSE),"")</f>
        <v>0</v>
      </c>
      <c r="LB184">
        <f>IFERROR(VLOOKUP($A184,'1897'!$A$3:$G$140,7,FALSE),"")</f>
        <v>0</v>
      </c>
      <c r="LC184">
        <f>IFERROR(VLOOKUP($A184,'1897'!$A$3:$H$140,8,FALSE),"")</f>
        <v>0</v>
      </c>
      <c r="LD184">
        <f>IFERROR(VLOOKUP($A184,'1897'!$A$3:$I$140,9,FALSE),"")</f>
        <v>0</v>
      </c>
      <c r="LE184">
        <f>IFERROR(VLOOKUP($A184,'1897'!$A$3:$J$140,10,FALSE),"")</f>
        <v>0</v>
      </c>
      <c r="LF184">
        <f>IFERROR(VLOOKUP($A184,'1898'!$A$3:$B$140,2,FALSE),"")</f>
        <v>3011</v>
      </c>
      <c r="LG184">
        <f>IFERROR(VLOOKUP($A184,'1898'!$A$3:$C$140,3,FALSE),"")</f>
        <v>477552.06</v>
      </c>
      <c r="LH184">
        <f>IFERROR(VLOOKUP($A184,'1898'!$A$3:$D$140,4,FALSE),"")</f>
        <v>304</v>
      </c>
      <c r="LI184">
        <f>IFERROR(VLOOKUP($A184,'1898'!$A$3:$E$140,5,FALSE),"")</f>
        <v>48262.81</v>
      </c>
      <c r="LJ184">
        <f>IFERROR(VLOOKUP($A184,'1898'!$A$3:$F$140,6,FALSE),"")</f>
        <v>0</v>
      </c>
      <c r="LK184">
        <f>IFERROR(VLOOKUP($A184,'1898'!$A$3:$G$140,7,FALSE),"")</f>
        <v>0</v>
      </c>
      <c r="LL184">
        <f>IFERROR(VLOOKUP($A184,'1898'!$A$3:$H$140,8,FALSE),"")</f>
        <v>0</v>
      </c>
      <c r="LM184">
        <f>IFERROR(VLOOKUP($A184,'1898'!$A$3:$I$140,9,FALSE),"")</f>
        <v>0</v>
      </c>
      <c r="LN184">
        <f>IFERROR(VLOOKUP($A184,'1898'!$A$3:$J$140,10,FALSE),"")</f>
        <v>0</v>
      </c>
      <c r="LO184">
        <f>IFERROR(VLOOKUP($A184,'1899'!$A$3:$B$140,2,FALSE),"")</f>
        <v>939</v>
      </c>
      <c r="LP184">
        <f>IFERROR(VLOOKUP($A184,'1899'!$A$3:$C$140,3,FALSE),"")</f>
        <v>147482.87</v>
      </c>
      <c r="LQ184">
        <f>IFERROR(VLOOKUP($A184,'1899'!$A$3:$D$140,4,FALSE),"")</f>
        <v>201</v>
      </c>
      <c r="LR184">
        <f>IFERROR(VLOOKUP($A184,'1899'!$A$3:$E$140,5,FALSE),"")</f>
        <v>32038.79</v>
      </c>
      <c r="LS184">
        <f>IFERROR(VLOOKUP($A184,'1899'!$A$3:$F$140,6,FALSE),"")</f>
        <v>13</v>
      </c>
      <c r="LT184">
        <f>IFERROR(VLOOKUP($A184,'1899'!$A$3:$G$140,7,FALSE),"")</f>
        <v>2076.7199999999998</v>
      </c>
      <c r="LU184">
        <f>IFERROR(VLOOKUP($A184,'1899'!$A$3:$H$140,8,FALSE),"")</f>
        <v>0</v>
      </c>
      <c r="LV184">
        <f>IFERROR(VLOOKUP($A184,'1899'!$A$3:$I$140,9,FALSE),"")</f>
        <v>0</v>
      </c>
      <c r="LW184">
        <f>IFERROR(VLOOKUP($A184,'1899'!$A$3:$J$140,10,FALSE),"")</f>
        <v>0</v>
      </c>
      <c r="LX184">
        <f>IFERROR(VLOOKUP($A184,'1900'!$A$3:$B$140,2,FALSE),"")</f>
        <v>1375</v>
      </c>
      <c r="LY184">
        <f>IFERROR(VLOOKUP($A184,'1900'!$A$3:$C$140,3,FALSE),"")</f>
        <v>212313.68</v>
      </c>
      <c r="LZ184">
        <f>IFERROR(VLOOKUP($A184,'1900'!$A$3:$D$140,4,FALSE),"")</f>
        <v>344</v>
      </c>
      <c r="MA184">
        <f>IFERROR(VLOOKUP($A184,'1900'!$A$3:$E$140,5,FALSE),"")</f>
        <v>54782.82</v>
      </c>
      <c r="MB184">
        <f>IFERROR(VLOOKUP($A184,'1900'!$A$3:$F$140,6,FALSE),"")</f>
        <v>39</v>
      </c>
      <c r="MC184">
        <f>IFERROR(VLOOKUP($A184,'1900'!$A$3:$G$140,7,FALSE),"")</f>
        <v>6175.15</v>
      </c>
      <c r="MD184">
        <f>IFERROR(VLOOKUP($A184,'1900'!$A$3:$H$140,8,FALSE),"")</f>
        <v>0</v>
      </c>
      <c r="ME184">
        <f>IFERROR(VLOOKUP($A184,'1900'!$A$3:$I$140,9,FALSE),"")</f>
        <v>0</v>
      </c>
      <c r="MF184">
        <f>IFERROR(VLOOKUP($A184,'1900'!$A$3:$J$140,10,FALSE),"")</f>
        <v>0</v>
      </c>
      <c r="MG184">
        <f>IFERROR(VLOOKUP($A184,'1901'!$A$3:$B$140,2,FALSE),"")</f>
        <v>1795</v>
      </c>
      <c r="MH184">
        <f>IFERROR(VLOOKUP($A184,'1901'!$A$3:$C$140,3,FALSE),"")</f>
        <v>268321.36</v>
      </c>
      <c r="MI184">
        <f>IFERROR(VLOOKUP($A184,'1901'!$A$3:$D$140,4,FALSE),"")</f>
        <v>216</v>
      </c>
      <c r="MJ184">
        <f>IFERROR(VLOOKUP($A184,'1901'!$A$3:$E$140,5,FALSE),"")</f>
        <v>34228.81</v>
      </c>
      <c r="MK184">
        <f>IFERROR(VLOOKUP($A184,'1901'!$A$3:$F$140,6,FALSE),"")</f>
        <v>79</v>
      </c>
      <c r="ML184">
        <f>IFERROR(VLOOKUP($A184,'1901'!$A$3:$G$140,7,FALSE),"")</f>
        <v>11799.83</v>
      </c>
      <c r="MM184">
        <f>IFERROR(VLOOKUP($A184,'1901'!$A$3:$H$140,8,FALSE),"")</f>
        <v>0</v>
      </c>
      <c r="MN184">
        <f>IFERROR(VLOOKUP($A184,'1901'!$A$3:$I$140,9,FALSE),"")</f>
        <v>0</v>
      </c>
      <c r="MO184">
        <f>IFERROR(VLOOKUP($A184,'1901'!$A$3:$J$140,10,FALSE),"")</f>
        <v>0</v>
      </c>
      <c r="MP184">
        <f>IFERROR(VLOOKUP($A184,'1902'!$A$3:$B$140,2,FALSE),"")</f>
        <v>1500</v>
      </c>
      <c r="MQ184">
        <f>IFERROR(VLOOKUP($A184,'1902'!$A$3:$C$140,3,FALSE),"")</f>
        <v>211614.16</v>
      </c>
      <c r="MR184">
        <f>IFERROR(VLOOKUP($A184,'1902'!$A$3:$D$140,4,FALSE),"")</f>
        <v>253</v>
      </c>
      <c r="MS184">
        <f>IFERROR(VLOOKUP($A184,'1902'!$A$3:$E$140,5,FALSE),"")</f>
        <v>39823.949999999997</v>
      </c>
      <c r="MT184">
        <f>IFERROR(VLOOKUP($A184,'1902'!$A$3:$F$140,6,FALSE),"")</f>
        <v>132</v>
      </c>
      <c r="MU184">
        <f>IFERROR(VLOOKUP($A184,'1902'!$A$3:$G$140,7,FALSE),"")</f>
        <v>19763.599999999999</v>
      </c>
      <c r="MV184">
        <f>IFERROR(VLOOKUP($A184,'1902'!$A$3:$H$140,8,FALSE),"")</f>
        <v>0</v>
      </c>
      <c r="MW184">
        <f>IFERROR(VLOOKUP($A184,'1902'!$A$3:$I$140,9,FALSE),"")</f>
        <v>0</v>
      </c>
      <c r="MX184">
        <f>IFERROR(VLOOKUP($A184,'1902'!$A$3:$J$140,10,FALSE),"")</f>
        <v>0</v>
      </c>
      <c r="MY184">
        <f>IFERROR(VLOOKUP($A184,'1903'!$A$3:$B$140,2,FALSE),"")</f>
        <v>1481</v>
      </c>
      <c r="MZ184">
        <f>IFERROR(VLOOKUP($A184,'1903'!$A$3:$C$140,3,FALSE),"")</f>
        <v>200317.78</v>
      </c>
      <c r="NA184">
        <f>IFERROR(VLOOKUP($A184,'1903'!$A$3:$D$140,4,FALSE),"")</f>
        <v>533</v>
      </c>
      <c r="NB184">
        <f>IFERROR(VLOOKUP($A184,'1903'!$A$3:$E$140,5,FALSE),"")</f>
        <v>84488.06</v>
      </c>
      <c r="NC184">
        <f>IFERROR(VLOOKUP($A184,'1903'!$A$3:$F$140,6,FALSE),"")</f>
        <v>146</v>
      </c>
      <c r="ND184">
        <f>IFERROR(VLOOKUP($A184,'1903'!$A$3:$G$140,7,FALSE),"")</f>
        <v>20325.16</v>
      </c>
      <c r="NE184">
        <f>IFERROR(VLOOKUP($A184,'1903'!$A$3:$H$140,8,FALSE),"")</f>
        <v>0</v>
      </c>
      <c r="NF184">
        <f>IFERROR(VLOOKUP($A184,'1903'!$A$3:$I$140,9,FALSE),"")</f>
        <v>0</v>
      </c>
      <c r="NG184">
        <f>IFERROR(VLOOKUP($A184,'1903'!$A$3:$J$140,10,FALSE),"")</f>
        <v>0</v>
      </c>
      <c r="NH184">
        <f>IFERROR(VLOOKUP($A184,'1904'!$A$3:$B$140,2,FALSE),"")</f>
        <v>982</v>
      </c>
      <c r="NI184">
        <f>IFERROR(VLOOKUP($A184,'1904'!$A$3:$C$140,3,FALSE),"")</f>
        <v>133756.39000000001</v>
      </c>
      <c r="NJ184">
        <f>IFERROR(VLOOKUP($A184,'1904'!$A$3:$D$140,4,FALSE),"")</f>
        <v>992</v>
      </c>
      <c r="NK184">
        <f>IFERROR(VLOOKUP($A184,'1904'!$A$3:$E$140,5,FALSE),"")</f>
        <v>156952.1</v>
      </c>
      <c r="NL184">
        <f>IFERROR(VLOOKUP($A184,'1904'!$A$3:$F$140,6,FALSE),"")</f>
        <v>368</v>
      </c>
      <c r="NM184">
        <f>IFERROR(VLOOKUP($A184,'1904'!$A$3:$G$140,7,FALSE),"")</f>
        <v>49057.17</v>
      </c>
      <c r="NN184">
        <f>IFERROR(VLOOKUP($A184,'1904'!$A$3:$H$140,8,FALSE),"")</f>
        <v>0</v>
      </c>
      <c r="NO184">
        <f>IFERROR(VLOOKUP($A184,'1904'!$A$3:$I$140,9,FALSE),"")</f>
        <v>0</v>
      </c>
      <c r="NP184">
        <f>IFERROR(VLOOKUP($A184,'1904'!$A$3:$J$140,10,FALSE),"")</f>
        <v>0</v>
      </c>
      <c r="NQ184">
        <f>IFERROR(VLOOKUP($A184,'1905'!$A$3:$B$140,2,FALSE),"")</f>
        <v>705</v>
      </c>
      <c r="NR184">
        <f>IFERROR(VLOOKUP($A184,'1905'!$A$3:$C$140,3,FALSE),"")</f>
        <v>95206.48</v>
      </c>
      <c r="NS184">
        <f>IFERROR(VLOOKUP($A184,'1905'!$A$3:$D$140,4,FALSE),"")</f>
        <v>1147</v>
      </c>
      <c r="NT184">
        <f>IFERROR(VLOOKUP($A184,'1905'!$A$3:$E$140,5,FALSE),"")</f>
        <v>180816.74</v>
      </c>
      <c r="NU184">
        <f>IFERROR(VLOOKUP($A184,'1905'!$A$3:$F$140,6,FALSE),"")</f>
        <v>263</v>
      </c>
      <c r="NV184">
        <f>IFERROR(VLOOKUP($A184,'1905'!$A$3:$G$140,7,FALSE),"")</f>
        <v>35656.67</v>
      </c>
      <c r="NW184">
        <f>IFERROR(VLOOKUP($A184,'1905'!$A$3:$H$140,8,FALSE),"")</f>
        <v>0</v>
      </c>
      <c r="NX184">
        <f>IFERROR(VLOOKUP($A184,'1905'!$A$3:$I$140,9,FALSE),"")</f>
        <v>0</v>
      </c>
      <c r="NY184">
        <f>IFERROR(VLOOKUP($A184,'1905'!$A$3:$J$140,10,FALSE),"")</f>
        <v>0</v>
      </c>
      <c r="NZ184">
        <f>IFERROR(VLOOKUP($A184,'1906'!$A$3:$B$140,2,FALSE),"")</f>
        <v>575</v>
      </c>
      <c r="OA184">
        <f>IFERROR(VLOOKUP($A184,'1906'!$A$3:$C$140,3,FALSE),"")</f>
        <v>72337.31</v>
      </c>
      <c r="OB184">
        <f>IFERROR(VLOOKUP($A184,'1906'!$A$3:$D$140,4,FALSE),"")</f>
        <v>1058</v>
      </c>
      <c r="OC184">
        <f>IFERROR(VLOOKUP($A184,'1906'!$A$3:$E$140,5,FALSE),"")</f>
        <v>164066.34</v>
      </c>
      <c r="OD184">
        <f>IFERROR(VLOOKUP($A184,'1906'!$A$3:$F$140,6,FALSE),"")</f>
        <v>223</v>
      </c>
      <c r="OE184">
        <f>IFERROR(VLOOKUP($A184,'1906'!$A$3:$G$140,7,FALSE),"")</f>
        <v>27708.95</v>
      </c>
      <c r="OF184">
        <f>IFERROR(VLOOKUP($A184,'1906'!$A$3:$H$140,8,FALSE),"")</f>
        <v>0</v>
      </c>
      <c r="OG184">
        <f>IFERROR(VLOOKUP($A184,'1906'!$A$3:$I$140,9,FALSE),"")</f>
        <v>0</v>
      </c>
      <c r="OH184">
        <f>IFERROR(VLOOKUP($A184,'1906'!$A$3:$J$140,10,FALSE),"")</f>
        <v>0</v>
      </c>
      <c r="OI184" t="str">
        <f>IFERROR(VLOOKUP($A184,'1907'!$A$3:$B$140,2,FALSE),"")</f>
        <v/>
      </c>
      <c r="OJ184" t="str">
        <f>IFERROR(VLOOKUP($A184,'1907'!$A$3:$C$140,3,FALSE),"")</f>
        <v/>
      </c>
      <c r="OK184" t="str">
        <f>IFERROR(VLOOKUP($A184,'1907'!$A$3:$D$140,4,FALSE),"")</f>
        <v/>
      </c>
      <c r="OL184" t="str">
        <f>IFERROR(VLOOKUP($A184,'1907'!$A$3:$E$140,5,FALSE),"")</f>
        <v/>
      </c>
      <c r="OM184" t="str">
        <f>IFERROR(VLOOKUP($A184,'1907'!$A$3:$F$140,6,FALSE),"")</f>
        <v/>
      </c>
      <c r="ON184" t="str">
        <f>IFERROR(VLOOKUP($A184,'1907'!$A$3:$G$140,7,FALSE),"")</f>
        <v/>
      </c>
      <c r="OO184" t="str">
        <f>IFERROR(VLOOKUP($A184,'1907'!$A$3:$H$140,8,FALSE),"")</f>
        <v/>
      </c>
      <c r="OP184" t="str">
        <f>IFERROR(VLOOKUP($A184,'1907'!$A$3:$I$140,9,FALSE),"")</f>
        <v/>
      </c>
      <c r="OQ184" t="str">
        <f>IFERROR(VLOOKUP($A184,'1907'!$A$3:$J$140,10,FALSE),"")</f>
        <v/>
      </c>
      <c r="OR184" t="str">
        <f>IFERROR(VLOOKUP($A184,'1908'!$A$3:$B$140,2,FALSE),"")</f>
        <v/>
      </c>
      <c r="OS184" t="str">
        <f>IFERROR(VLOOKUP($A184,'1908'!$A$3:$C$140,3,FALSE),"")</f>
        <v/>
      </c>
      <c r="OT184" t="str">
        <f>IFERROR(VLOOKUP($A184,'1908'!$A$3:$D$140,4,FALSE),"")</f>
        <v/>
      </c>
      <c r="OU184" t="str">
        <f>IFERROR(VLOOKUP($A184,'1908'!$A$3:$E$140,5,FALSE),"")</f>
        <v/>
      </c>
      <c r="OV184" t="str">
        <f>IFERROR(VLOOKUP($A184,'1908'!$A$3:$F$140,6,FALSE),"")</f>
        <v/>
      </c>
      <c r="OW184" t="str">
        <f>IFERROR(VLOOKUP($A184,'1908'!$A$3:$G$140,7,FALSE),"")</f>
        <v/>
      </c>
      <c r="OX184" t="str">
        <f>IFERROR(VLOOKUP($A184,'1908'!$A$3:$H$140,8,FALSE),"")</f>
        <v/>
      </c>
      <c r="OY184" t="str">
        <f>IFERROR(VLOOKUP($A184,'1908'!$A$3:$I$140,9,FALSE),"")</f>
        <v/>
      </c>
      <c r="OZ184" t="str">
        <f>IFERROR(VLOOKUP($A184,'1908'!$A$3:$J$140,10,FALSE),"")</f>
        <v/>
      </c>
      <c r="PA184" t="str">
        <f>IFERROR(VLOOKUP($A184,'1909'!$A$3:$B$140,2,FALSE),"")</f>
        <v/>
      </c>
      <c r="PB184" t="str">
        <f>IFERROR(VLOOKUP($A184,'1909'!$A$3:$C$140,3,FALSE),"")</f>
        <v/>
      </c>
      <c r="PC184" t="str">
        <f>IFERROR(VLOOKUP($A184,'1909'!$A$3:$D$140,4,FALSE),"")</f>
        <v/>
      </c>
      <c r="PD184" t="str">
        <f>IFERROR(VLOOKUP($A184,'1909'!$A$3:$E$140,5,FALSE),"")</f>
        <v/>
      </c>
      <c r="PE184" t="str">
        <f>IFERROR(VLOOKUP($A184,'1909'!$A$3:$F$140,6,FALSE),"")</f>
        <v/>
      </c>
      <c r="PF184" t="str">
        <f>IFERROR(VLOOKUP($A184,'1909'!$A$3:$G$140,7,FALSE),"")</f>
        <v/>
      </c>
      <c r="PG184" t="str">
        <f>IFERROR(VLOOKUP($A184,'1909'!$A$3:$H$140,8,FALSE),"")</f>
        <v/>
      </c>
      <c r="PH184" t="str">
        <f>IFERROR(VLOOKUP($A184,'1909'!$A$3:$I$140,9,FALSE),"")</f>
        <v/>
      </c>
      <c r="PI184" t="str">
        <f>IFERROR(VLOOKUP($A184,'1909'!$A$3:$J$140,10,FALSE),"")</f>
        <v/>
      </c>
      <c r="PJ184" t="str">
        <f>IFERROR(VLOOKUP($A184,'1910'!$A$3:$B$140,2,FALSE),"")</f>
        <v/>
      </c>
      <c r="PK184" t="str">
        <f>IFERROR(VLOOKUP($A184,'1910'!$A$3:$C$140,3,FALSE),"")</f>
        <v/>
      </c>
      <c r="PL184" t="str">
        <f>IFERROR(VLOOKUP($A184,'1910'!$A$3:$D$140,4,FALSE),"")</f>
        <v/>
      </c>
      <c r="PM184" t="str">
        <f>IFERROR(VLOOKUP($A184,'1910'!$A$3:$E$140,5,FALSE),"")</f>
        <v/>
      </c>
      <c r="PN184" t="str">
        <f>IFERROR(VLOOKUP($A184,'1910'!$A$3:$F$140,6,FALSE),"")</f>
        <v/>
      </c>
      <c r="PO184" t="str">
        <f>IFERROR(VLOOKUP($A184,'1910'!$A$3:$G$140,7,FALSE),"")</f>
        <v/>
      </c>
      <c r="PP184" t="str">
        <f>IFERROR(VLOOKUP($A184,'1910'!$A$3:$H$140,8,FALSE),"")</f>
        <v/>
      </c>
      <c r="PQ184" t="str">
        <f>IFERROR(VLOOKUP($A184,'1910'!$A$3:$I$140,9,FALSE),"")</f>
        <v/>
      </c>
      <c r="PR184" t="str">
        <f>IFERROR(VLOOKUP($A184,'1910'!$A$3:$J$140,10,FALSE),"")</f>
        <v/>
      </c>
      <c r="PS184" t="str">
        <f>IFERROR(VLOOKUP($A184,'1911'!$A$3:$B$140,2,FALSE),"")</f>
        <v/>
      </c>
      <c r="PT184" t="str">
        <f>IFERROR(VLOOKUP($A184,'1911'!$A$3:$C$140,3,FALSE),"")</f>
        <v/>
      </c>
      <c r="PU184" t="str">
        <f>IFERROR(VLOOKUP($A184,'1911'!$A$3:$D$140,4,FALSE),"")</f>
        <v/>
      </c>
      <c r="PV184" t="str">
        <f>IFERROR(VLOOKUP($A184,'1911'!$A$3:$E$140,5,FALSE),"")</f>
        <v/>
      </c>
      <c r="PW184" t="str">
        <f>IFERROR(VLOOKUP($A184,'1911'!$A$3:$F$140,6,FALSE),"")</f>
        <v/>
      </c>
      <c r="PX184" t="str">
        <f>IFERROR(VLOOKUP($A184,'1911'!$A$3:$G$140,7,FALSE),"")</f>
        <v/>
      </c>
      <c r="PY184" t="str">
        <f>IFERROR(VLOOKUP($A184,'1911'!$A$3:$H$140,8,FALSE),"")</f>
        <v/>
      </c>
      <c r="PZ184" t="str">
        <f>IFERROR(VLOOKUP($A184,'1911'!$A$3:$I$140,9,FALSE),"")</f>
        <v/>
      </c>
      <c r="QA184" t="str">
        <f>IFERROR(VLOOKUP($A184,'1911'!$A$3:$J$140,10,FALSE),"")</f>
        <v/>
      </c>
      <c r="QB184" t="str">
        <f>IFERROR(VLOOKUP($A184,'1912'!$A$3:$B$140,2,FALSE),"")</f>
        <v/>
      </c>
      <c r="QC184" t="str">
        <f>IFERROR(VLOOKUP($A184,'1912'!$A$3:$C$140,3,FALSE),"")</f>
        <v/>
      </c>
      <c r="QD184" t="str">
        <f>IFERROR(VLOOKUP($A184,'1912'!$A$3:$D$140,4,FALSE),"")</f>
        <v/>
      </c>
      <c r="QE184" t="str">
        <f>IFERROR(VLOOKUP($A184,'1912'!$A$3:$E$140,5,FALSE),"")</f>
        <v/>
      </c>
      <c r="QF184" t="str">
        <f>IFERROR(VLOOKUP($A184,'1912'!$A$3:$F$140,6,FALSE),"")</f>
        <v/>
      </c>
      <c r="QG184" t="str">
        <f>IFERROR(VLOOKUP($A184,'1912'!$A$3:$G$140,7,FALSE),"")</f>
        <v/>
      </c>
      <c r="QH184" t="str">
        <f>IFERROR(VLOOKUP($A184,'1912'!$A$3:$H$140,8,FALSE),"")</f>
        <v/>
      </c>
      <c r="QI184" t="str">
        <f>IFERROR(VLOOKUP($A184,'1912'!$A$3:$I$140,9,FALSE),"")</f>
        <v/>
      </c>
      <c r="QJ184" t="str">
        <f>IFERROR(VLOOKUP($A184,'1912'!$A$3:$J$140,10,FALSE),"")</f>
        <v/>
      </c>
    </row>
    <row r="185" spans="1:452" x14ac:dyDescent="0.2">
      <c r="A185" s="2" t="s">
        <v>412</v>
      </c>
      <c r="B185" t="s">
        <v>231</v>
      </c>
      <c r="C185" t="str">
        <f>IFERROR(VLOOKUP($A185,'1863'!$A$3:$B$140,2,FALSE),"")</f>
        <v/>
      </c>
      <c r="D185" t="str">
        <f>IFERROR(VLOOKUP($A185,'1863'!$A$3:$C$140,3,FALSE),"")</f>
        <v/>
      </c>
      <c r="E185" t="str">
        <f>IFERROR(VLOOKUP($A185,'1863'!$A$3:$D$140,4,FALSE),"")</f>
        <v/>
      </c>
      <c r="F185" t="str">
        <f>IFERROR(VLOOKUP($A185,'1863'!$A$3:$E$140,5,FALSE),"")</f>
        <v/>
      </c>
      <c r="G185" t="str">
        <f>IFERROR(VLOOKUP($A185,'1863'!$A$3:$F$140,6,FALSE),"")</f>
        <v/>
      </c>
      <c r="H185" t="str">
        <f>IFERROR(VLOOKUP($A185,'1863'!$A$3:$G$140,7,FALSE),"")</f>
        <v/>
      </c>
      <c r="I185" t="str">
        <f>IFERROR(VLOOKUP($A185,'1863'!$A$3:$H$140,8,FALSE),"")</f>
        <v/>
      </c>
      <c r="J185" t="str">
        <f>IFERROR(VLOOKUP($A185,'1863'!$A$3:$I$140,9,FALSE),"")</f>
        <v/>
      </c>
      <c r="K185" t="str">
        <f>IFERROR(VLOOKUP($A185,'1863'!$A$3:$J$140,10,FALSE),"")</f>
        <v/>
      </c>
      <c r="L185" t="str">
        <f>IFERROR(VLOOKUP($A185,'1864'!$A$3:$B$140,2,FALSE),"")</f>
        <v/>
      </c>
      <c r="M185" t="str">
        <f>IFERROR(VLOOKUP($A185,'1864'!$A$3:$C$140,3,FALSE),"")</f>
        <v/>
      </c>
      <c r="N185" t="str">
        <f>IFERROR(VLOOKUP($A185,'1864'!$A$3:$D$140,4,FALSE),"")</f>
        <v/>
      </c>
      <c r="O185" t="str">
        <f>IFERROR(VLOOKUP($A185,'1864'!$A$3:$E$140,5,FALSE),"")</f>
        <v/>
      </c>
      <c r="P185" t="str">
        <f>IFERROR(VLOOKUP($A185,'1864'!$A$3:$F$140,6,FALSE),"")</f>
        <v/>
      </c>
      <c r="Q185" t="str">
        <f>IFERROR(VLOOKUP($A185,'1864'!$A$3:$G$140,7,FALSE),"")</f>
        <v/>
      </c>
      <c r="R185" t="str">
        <f>IFERROR(VLOOKUP($A185,'1864'!$A$3:$H$140,8,FALSE),"")</f>
        <v/>
      </c>
      <c r="S185" t="str">
        <f>IFERROR(VLOOKUP($A185,'1864'!$A$3:$I$140,9,FALSE),"")</f>
        <v/>
      </c>
      <c r="T185" t="str">
        <f>IFERROR(VLOOKUP($A185,'1864'!$A$3:$J$140,10,FALSE),"")</f>
        <v/>
      </c>
      <c r="U185" t="str">
        <f>IFERROR(VLOOKUP($A185,'1865'!$A$3:$B$140,2,FALSE),"")</f>
        <v/>
      </c>
      <c r="V185" t="str">
        <f>IFERROR(VLOOKUP($A185,'1865'!$A$3:$C$140,3,FALSE),"")</f>
        <v/>
      </c>
      <c r="W185" t="str">
        <f>IFERROR(VLOOKUP($A185,'1865'!$A$3:$D$140,4,FALSE),"")</f>
        <v/>
      </c>
      <c r="X185" t="str">
        <f>IFERROR(VLOOKUP($A185,'1865'!$A$3:$E$140,5,FALSE),"")</f>
        <v/>
      </c>
      <c r="Y185" t="str">
        <f>IFERROR(VLOOKUP($A185,'1865'!$A$3:$F$140,6,FALSE),"")</f>
        <v/>
      </c>
      <c r="Z185" t="str">
        <f>IFERROR(VLOOKUP($A185,'1865'!$A$3:$G$140,7,FALSE),"")</f>
        <v/>
      </c>
      <c r="AA185" t="str">
        <f>IFERROR(VLOOKUP($A185,'1865'!$A$3:$H$140,8,FALSE),"")</f>
        <v/>
      </c>
      <c r="AB185" t="str">
        <f>IFERROR(VLOOKUP($A185,'1865'!$A$3:$I$140,9,FALSE),"")</f>
        <v/>
      </c>
      <c r="AC185" t="str">
        <f>IFERROR(VLOOKUP($A185,'1865'!$A$3:$J$140,10,FALSE),"")</f>
        <v/>
      </c>
      <c r="AD185" t="str">
        <f>IFERROR(VLOOKUP($A185,'1866'!$A$3:$B$140,2,FALSE),"")</f>
        <v/>
      </c>
      <c r="AE185" t="str">
        <f>IFERROR(VLOOKUP($A185,'1866'!$A$3:$C$140,3,FALSE),"")</f>
        <v/>
      </c>
      <c r="AF185" t="str">
        <f>IFERROR(VLOOKUP($A185,'1866'!$A$3:$D$140,4,FALSE),"")</f>
        <v/>
      </c>
      <c r="AG185" t="str">
        <f>IFERROR(VLOOKUP($A185,'1866'!$A$3:$E$140,5,FALSE),"")</f>
        <v/>
      </c>
      <c r="AH185" t="str">
        <f>IFERROR(VLOOKUP($A185,'1866'!$A$3:$F$140,6,FALSE),"")</f>
        <v/>
      </c>
      <c r="AI185" t="str">
        <f>IFERROR(VLOOKUP($A185,'1866'!$A$3:$G$140,7,FALSE),"")</f>
        <v/>
      </c>
      <c r="AJ185" t="str">
        <f>IFERROR(VLOOKUP($A185,'1866'!$A$3:$H$140,8,FALSE),"")</f>
        <v/>
      </c>
      <c r="AK185" t="str">
        <f>IFERROR(VLOOKUP($A185,'1866'!$A$3:$I$140,9,FALSE),"")</f>
        <v/>
      </c>
      <c r="AL185" t="str">
        <f>IFERROR(VLOOKUP($A185,'1866'!$A$3:$J$140,10,FALSE),"")</f>
        <v/>
      </c>
      <c r="AM185" t="str">
        <f>IFERROR(VLOOKUP($A185,'1867'!$A$3:$B$140,2,FALSE),"")</f>
        <v/>
      </c>
      <c r="AN185" t="str">
        <f>IFERROR(VLOOKUP($A185,'1867'!$A$3:$C$140,3,FALSE),"")</f>
        <v/>
      </c>
      <c r="AO185" t="str">
        <f>IFERROR(VLOOKUP($A185,'1867'!$A$3:$D$140,4,FALSE),"")</f>
        <v/>
      </c>
      <c r="AP185" t="str">
        <f>IFERROR(VLOOKUP($A185,'1867'!$A$3:$E$140,5,FALSE),"")</f>
        <v/>
      </c>
      <c r="AQ185" t="str">
        <f>IFERROR(VLOOKUP($A185,'1867'!$A$3:$F$140,6,FALSE),"")</f>
        <v/>
      </c>
      <c r="AR185" t="str">
        <f>IFERROR(VLOOKUP($A185,'1867'!$A$3:$G$140,7,FALSE),"")</f>
        <v/>
      </c>
      <c r="AS185" t="str">
        <f>IFERROR(VLOOKUP($A185,'1867'!$A$3:$H$140,8,FALSE),"")</f>
        <v/>
      </c>
      <c r="AT185" t="str">
        <f>IFERROR(VLOOKUP($A185,'1867'!$A$3:$I$140,9,FALSE),"")</f>
        <v/>
      </c>
      <c r="AU185" t="str">
        <f>IFERROR(VLOOKUP($A185,'1867'!$A$3:$J$140,10,FALSE),"")</f>
        <v/>
      </c>
      <c r="AV185" t="str">
        <f>IFERROR(VLOOKUP($A185,'1868'!$A$3:$B$140,2,FALSE),"")</f>
        <v/>
      </c>
      <c r="AW185" t="str">
        <f>IFERROR(VLOOKUP($A185,'1868'!$A$3:$C$140,3,FALSE),"")</f>
        <v/>
      </c>
      <c r="AX185" t="str">
        <f>IFERROR(VLOOKUP($A185,'1868'!$A$3:$D$140,4,FALSE),"")</f>
        <v/>
      </c>
      <c r="AY185" t="str">
        <f>IFERROR(VLOOKUP($A185,'1868'!$A$3:$E$140,5,FALSE),"")</f>
        <v/>
      </c>
      <c r="AZ185" t="str">
        <f>IFERROR(VLOOKUP($A185,'1868'!$A$3:$F$140,6,FALSE),"")</f>
        <v/>
      </c>
      <c r="BA185" t="str">
        <f>IFERROR(VLOOKUP($A185,'1868'!$A$3:$G$140,7,FALSE),"")</f>
        <v/>
      </c>
      <c r="BB185" t="str">
        <f>IFERROR(VLOOKUP($A185,'1868'!$A$3:$H$140,8,FALSE),"")</f>
        <v/>
      </c>
      <c r="BC185" t="str">
        <f>IFERROR(VLOOKUP($A185,'1868'!$A$3:$I$140,9,FALSE),"")</f>
        <v/>
      </c>
      <c r="BD185" t="str">
        <f>IFERROR(VLOOKUP($A185,'1868'!$A$3:$J$140,10,FALSE),"")</f>
        <v/>
      </c>
      <c r="BE185" t="str">
        <f>IFERROR(VLOOKUP($A185,'1869'!$A$3:$B$140,2,FALSE),"")</f>
        <v/>
      </c>
      <c r="BF185" t="str">
        <f>IFERROR(VLOOKUP($A185,'1869'!$A$3:$C$140,3,FALSE),"")</f>
        <v/>
      </c>
      <c r="BG185" t="str">
        <f>IFERROR(VLOOKUP($A185,'1869'!$A$3:$D$140,4,FALSE),"")</f>
        <v/>
      </c>
      <c r="BH185" t="str">
        <f>IFERROR(VLOOKUP($A185,'1869'!$A$3:$E$140,5,FALSE),"")</f>
        <v/>
      </c>
      <c r="BI185" t="str">
        <f>IFERROR(VLOOKUP($A185,'1869'!$A$3:$F$140,6,FALSE),"")</f>
        <v/>
      </c>
      <c r="BJ185" t="str">
        <f>IFERROR(VLOOKUP($A185,'1869'!$A$3:$G$140,7,FALSE),"")</f>
        <v/>
      </c>
      <c r="BK185" t="str">
        <f>IFERROR(VLOOKUP($A185,'1869'!$A$3:$H$140,8,FALSE),"")</f>
        <v/>
      </c>
      <c r="BL185" t="str">
        <f>IFERROR(VLOOKUP($A185,'1869'!$A$3:$I$140,9,FALSE),"")</f>
        <v/>
      </c>
      <c r="BM185" t="str">
        <f>IFERROR(VLOOKUP($A185,'1869'!$A$3:$J$140,10,FALSE),"")</f>
        <v/>
      </c>
      <c r="BN185" t="str">
        <f>IFERROR(VLOOKUP($A185,'1870'!$A$3:$B$140,2,FALSE),"")</f>
        <v/>
      </c>
      <c r="BO185" t="str">
        <f>IFERROR(VLOOKUP($A185,'1870'!$A$3:$C$140,3,FALSE),"")</f>
        <v/>
      </c>
      <c r="BP185" t="str">
        <f>IFERROR(VLOOKUP($A185,'1870'!$A$3:$D$140,4,FALSE),"")</f>
        <v/>
      </c>
      <c r="BQ185" t="str">
        <f>IFERROR(VLOOKUP($A185,'1870'!$A$3:$E$140,5,FALSE),"")</f>
        <v/>
      </c>
      <c r="BR185" t="str">
        <f>IFERROR(VLOOKUP($A185,'1870'!$A$3:$F$140,6,FALSE),"")</f>
        <v/>
      </c>
      <c r="BS185" t="str">
        <f>IFERROR(VLOOKUP($A185,'1870'!$A$3:$G$140,7,FALSE),"")</f>
        <v/>
      </c>
      <c r="BT185" t="str">
        <f>IFERROR(VLOOKUP($A185,'1870'!$A$3:$H$140,8,FALSE),"")</f>
        <v/>
      </c>
      <c r="BU185" t="str">
        <f>IFERROR(VLOOKUP($A185,'1870'!$A$3:$I$140,9,FALSE),"")</f>
        <v/>
      </c>
      <c r="BV185" t="str">
        <f>IFERROR(VLOOKUP($A185,'1870'!$A$3:$J$140,10,FALSE),"")</f>
        <v/>
      </c>
      <c r="BW185" t="str">
        <f>IFERROR(VLOOKUP($A185,'1871'!$A$3:$B$140,2,FALSE),"")</f>
        <v/>
      </c>
      <c r="BX185" t="str">
        <f>IFERROR(VLOOKUP($A185,'1871'!$A$3:$C$140,3,FALSE),"")</f>
        <v/>
      </c>
      <c r="BY185" t="str">
        <f>IFERROR(VLOOKUP($A185,'1871'!$A$3:$D$140,4,FALSE),"")</f>
        <v/>
      </c>
      <c r="BZ185" t="str">
        <f>IFERROR(VLOOKUP($A185,'1871'!$A$3:$E$140,5,FALSE),"")</f>
        <v/>
      </c>
      <c r="CA185" t="str">
        <f>IFERROR(VLOOKUP($A185,'1871'!$A$3:$F$140,6,FALSE),"")</f>
        <v/>
      </c>
      <c r="CB185" t="str">
        <f>IFERROR(VLOOKUP($A185,'1871'!$A$3:$G$140,7,FALSE),"")</f>
        <v/>
      </c>
      <c r="CC185" t="str">
        <f>IFERROR(VLOOKUP($A185,'1871'!$A$3:$H$140,8,FALSE),"")</f>
        <v/>
      </c>
      <c r="CD185" t="str">
        <f>IFERROR(VLOOKUP($A185,'1871'!$A$3:$I$140,9,FALSE),"")</f>
        <v/>
      </c>
      <c r="CE185" t="str">
        <f>IFERROR(VLOOKUP($A185,'1871'!$A$3:$J$140,10,FALSE),"")</f>
        <v/>
      </c>
      <c r="CF185" t="str">
        <f>IFERROR(VLOOKUP($A185,'1872'!$A$3:$B$140,2,FALSE),"")</f>
        <v/>
      </c>
      <c r="CG185" t="str">
        <f>IFERROR(VLOOKUP($A185,'1872'!$A$3:$C$140,3,FALSE),"")</f>
        <v/>
      </c>
      <c r="CH185" t="str">
        <f>IFERROR(VLOOKUP($A185,'1872'!$A$3:$D$140,4,FALSE),"")</f>
        <v/>
      </c>
      <c r="CI185" t="str">
        <f>IFERROR(VLOOKUP($A185,'1872'!$A$3:$E$140,5,FALSE),"")</f>
        <v/>
      </c>
      <c r="CJ185" t="str">
        <f>IFERROR(VLOOKUP($A185,'1872'!$A$3:$F$140,6,FALSE),"")</f>
        <v/>
      </c>
      <c r="CK185" t="str">
        <f>IFERROR(VLOOKUP($A185,'1872'!$A$3:$G$140,7,FALSE),"")</f>
        <v/>
      </c>
      <c r="CL185" t="str">
        <f>IFERROR(VLOOKUP($A185,'1872'!$A$3:$H$140,8,FALSE),"")</f>
        <v/>
      </c>
      <c r="CM185" t="str">
        <f>IFERROR(VLOOKUP($A185,'1872'!$A$3:$I$140,9,FALSE),"")</f>
        <v/>
      </c>
      <c r="CN185" t="str">
        <f>IFERROR(VLOOKUP($A185,'1872'!$A$3:$J$140,10,FALSE),"")</f>
        <v/>
      </c>
      <c r="CO185" t="str">
        <f>IFERROR(VLOOKUP($A185,'1873'!$A$3:$B$140,2,FALSE),"")</f>
        <v/>
      </c>
      <c r="CP185" t="str">
        <f>IFERROR(VLOOKUP($A185,'1873'!$A$3:$C$140,3,FALSE),"")</f>
        <v/>
      </c>
      <c r="CQ185" t="str">
        <f>IFERROR(VLOOKUP($A185,'1873'!$A$3:$D$140,4,FALSE),"")</f>
        <v/>
      </c>
      <c r="CR185" t="str">
        <f>IFERROR(VLOOKUP($A185,'1873'!$A$3:$E$140,5,FALSE),"")</f>
        <v/>
      </c>
      <c r="CS185" t="str">
        <f>IFERROR(VLOOKUP($A185,'1873'!$A$3:$F$140,6,FALSE),"")</f>
        <v/>
      </c>
      <c r="CT185" t="str">
        <f>IFERROR(VLOOKUP($A185,'1873'!$A$3:$G$140,7,FALSE),"")</f>
        <v/>
      </c>
      <c r="CU185" t="str">
        <f>IFERROR(VLOOKUP($A185,'1873'!$A$3:$H$140,8,FALSE),"")</f>
        <v/>
      </c>
      <c r="CV185" t="str">
        <f>IFERROR(VLOOKUP($A185,'1873'!$A$3:$I$140,9,FALSE),"")</f>
        <v/>
      </c>
      <c r="CW185" t="str">
        <f>IFERROR(VLOOKUP($A185,'1873'!$A$3:$J$140,10,FALSE),"")</f>
        <v/>
      </c>
      <c r="CX185" t="str">
        <f>IFERROR(VLOOKUP($A185,'1874'!$A$3:$B$140,2,FALSE),"")</f>
        <v/>
      </c>
      <c r="CY185" t="str">
        <f>IFERROR(VLOOKUP($A185,'1874'!$A$3:$C$140,3,FALSE),"")</f>
        <v/>
      </c>
      <c r="CZ185" t="str">
        <f>IFERROR(VLOOKUP($A185,'1874'!$A$3:$D$140,4,FALSE),"")</f>
        <v/>
      </c>
      <c r="DA185" t="str">
        <f>IFERROR(VLOOKUP($A185,'1874'!$A$3:$E$140,5,FALSE),"")</f>
        <v/>
      </c>
      <c r="DB185" t="str">
        <f>IFERROR(VLOOKUP($A185,'1874'!$A$3:$F$140,6,FALSE),"")</f>
        <v/>
      </c>
      <c r="DC185" t="str">
        <f>IFERROR(VLOOKUP($A185,'1874'!$A$3:$G$140,7,FALSE),"")</f>
        <v/>
      </c>
      <c r="DD185" t="str">
        <f>IFERROR(VLOOKUP($A185,'1874'!$A$3:$H$140,8,FALSE),"")</f>
        <v/>
      </c>
      <c r="DE185" t="str">
        <f>IFERROR(VLOOKUP($A185,'1874'!$A$3:$I$140,9,FALSE),"")</f>
        <v/>
      </c>
      <c r="DF185" t="str">
        <f>IFERROR(VLOOKUP($A185,'1874'!$A$3:$J$140,10,FALSE),"")</f>
        <v/>
      </c>
      <c r="DG185" t="str">
        <f>IFERROR(VLOOKUP($A185,'1875'!$A$3:$B$140,2,FALSE),"")</f>
        <v/>
      </c>
      <c r="DH185" t="str">
        <f>IFERROR(VLOOKUP($A185,'1875'!$A$3:$C$140,3,FALSE),"")</f>
        <v/>
      </c>
      <c r="DI185" t="str">
        <f>IFERROR(VLOOKUP($A185,'1875'!$A$3:$D$140,4,FALSE),"")</f>
        <v/>
      </c>
      <c r="DJ185" t="str">
        <f>IFERROR(VLOOKUP($A185,'1875'!$A$3:$E$140,5,FALSE),"")</f>
        <v/>
      </c>
      <c r="DK185" t="str">
        <f>IFERROR(VLOOKUP($A185,'1875'!$A$3:$F$140,6,FALSE),"")</f>
        <v/>
      </c>
      <c r="DL185" t="str">
        <f>IFERROR(VLOOKUP($A185,'1875'!$A$3:$G$140,7,FALSE),"")</f>
        <v/>
      </c>
      <c r="DM185" t="str">
        <f>IFERROR(VLOOKUP($A185,'1875'!$A$3:$H$140,8,FALSE),"")</f>
        <v/>
      </c>
      <c r="DN185" t="str">
        <f>IFERROR(VLOOKUP($A185,'1875'!$A$3:$I$140,9,FALSE),"")</f>
        <v/>
      </c>
      <c r="DO185" t="str">
        <f>IFERROR(VLOOKUP($A185,'1875'!$A$3:$J$140,10,FALSE),"")</f>
        <v/>
      </c>
      <c r="DP185" t="str">
        <f>IFERROR(VLOOKUP($A185,'1876'!$A$3:$B$140,2,FALSE),"")</f>
        <v/>
      </c>
      <c r="DQ185" t="str">
        <f>IFERROR(VLOOKUP($A185,'1876'!$A$3:$C$140,3,FALSE),"")</f>
        <v/>
      </c>
      <c r="DR185" t="str">
        <f>IFERROR(VLOOKUP($A185,'1876'!$A$3:$D$140,4,FALSE),"")</f>
        <v/>
      </c>
      <c r="DS185" t="str">
        <f>IFERROR(VLOOKUP($A185,'1876'!$A$3:$E$140,5,FALSE),"")</f>
        <v/>
      </c>
      <c r="DT185" t="str">
        <f>IFERROR(VLOOKUP($A185,'1876'!$A$3:$F$140,6,FALSE),"")</f>
        <v/>
      </c>
      <c r="DU185" t="str">
        <f>IFERROR(VLOOKUP($A185,'1876'!$A$3:$G$140,7,FALSE),"")</f>
        <v/>
      </c>
      <c r="DV185" t="str">
        <f>IFERROR(VLOOKUP($A185,'1876'!$A$3:$H$140,8,FALSE),"")</f>
        <v/>
      </c>
      <c r="DW185" t="str">
        <f>IFERROR(VLOOKUP($A185,'1876'!$A$3:$I$140,9,FALSE),"")</f>
        <v/>
      </c>
      <c r="DX185" t="str">
        <f>IFERROR(VLOOKUP($A185,'1876'!$A$3:$J$140,10,FALSE),"")</f>
        <v/>
      </c>
      <c r="DY185" t="str">
        <f>IFERROR(VLOOKUP($A185,'1877'!$A$3:$B$140,2,FALSE),"")</f>
        <v/>
      </c>
      <c r="DZ185" t="str">
        <f>IFERROR(VLOOKUP($A185,'1877'!$A$3:$C$140,3,FALSE),"")</f>
        <v/>
      </c>
      <c r="EA185" t="str">
        <f>IFERROR(VLOOKUP($A185,'1877'!$A$3:$D$140,4,FALSE),"")</f>
        <v/>
      </c>
      <c r="EB185" t="str">
        <f>IFERROR(VLOOKUP($A185,'1877'!$A$3:$E$140,5,FALSE),"")</f>
        <v/>
      </c>
      <c r="EC185" t="str">
        <f>IFERROR(VLOOKUP($A185,'1877'!$A$3:$F$140,6,FALSE),"")</f>
        <v/>
      </c>
      <c r="ED185" t="str">
        <f>IFERROR(VLOOKUP($A185,'1877'!$A$3:$G$140,7,FALSE),"")</f>
        <v/>
      </c>
      <c r="EE185" t="str">
        <f>IFERROR(VLOOKUP($A185,'1877'!$A$3:$H$140,8,FALSE),"")</f>
        <v/>
      </c>
      <c r="EF185" t="str">
        <f>IFERROR(VLOOKUP($A185,'1877'!$A$3:$I$140,9,FALSE),"")</f>
        <v/>
      </c>
      <c r="EG185" t="str">
        <f>IFERROR(VLOOKUP($A185,'1877'!$A$3:$J$140,10,FALSE),"")</f>
        <v/>
      </c>
      <c r="EH185" t="str">
        <f>IFERROR(VLOOKUP($A185,'1878'!$A$3:$B$140,2,FALSE),"")</f>
        <v/>
      </c>
      <c r="EI185" t="str">
        <f>IFERROR(VLOOKUP($A185,'1878'!$A$3:$C$140,3,FALSE),"")</f>
        <v/>
      </c>
      <c r="EJ185" t="str">
        <f>IFERROR(VLOOKUP($A185,'1878'!$A$3:$D$140,4,FALSE),"")</f>
        <v/>
      </c>
      <c r="EK185" t="str">
        <f>IFERROR(VLOOKUP($A185,'1878'!$A$3:$E$140,5,FALSE),"")</f>
        <v/>
      </c>
      <c r="EL185" t="str">
        <f>IFERROR(VLOOKUP($A185,'1878'!$A$3:$F$140,6,FALSE),"")</f>
        <v/>
      </c>
      <c r="EM185" t="str">
        <f>IFERROR(VLOOKUP($A185,'1878'!$A$3:$G$140,7,FALSE),"")</f>
        <v/>
      </c>
      <c r="EN185" t="str">
        <f>IFERROR(VLOOKUP($A185,'1878'!$A$3:$H$140,8,FALSE),"")</f>
        <v/>
      </c>
      <c r="EO185" t="str">
        <f>IFERROR(VLOOKUP($A185,'1878'!$A$3:$I$140,9,FALSE),"")</f>
        <v/>
      </c>
      <c r="EP185" t="str">
        <f>IFERROR(VLOOKUP($A185,'1878'!$A$3:$J$140,10,FALSE),"")</f>
        <v/>
      </c>
      <c r="EQ185" t="str">
        <f>IFERROR(VLOOKUP($A185,'1879'!$A$3:$B$140,2,FALSE),"")</f>
        <v/>
      </c>
      <c r="ER185" t="str">
        <f>IFERROR(VLOOKUP($A185,'1879'!$A$3:$C$140,3,FALSE),"")</f>
        <v/>
      </c>
      <c r="ES185" t="str">
        <f>IFERROR(VLOOKUP($A185,'1879'!$A$3:$D$140,4,FALSE),"")</f>
        <v/>
      </c>
      <c r="ET185" t="str">
        <f>IFERROR(VLOOKUP($A185,'1879'!$A$3:$E$140,5,FALSE),"")</f>
        <v/>
      </c>
      <c r="EU185" t="str">
        <f>IFERROR(VLOOKUP($A185,'1879'!$A$3:$F$140,6,FALSE),"")</f>
        <v/>
      </c>
      <c r="EV185" t="str">
        <f>IFERROR(VLOOKUP($A185,'1879'!$A$3:$G$140,7,FALSE),"")</f>
        <v/>
      </c>
      <c r="EW185" t="str">
        <f>IFERROR(VLOOKUP($A185,'1879'!$A$3:$H$140,8,FALSE),"")</f>
        <v/>
      </c>
      <c r="EX185" t="str">
        <f>IFERROR(VLOOKUP($A185,'1879'!$A$3:$I$140,9,FALSE),"")</f>
        <v/>
      </c>
      <c r="EY185" t="str">
        <f>IFERROR(VLOOKUP($A185,'1879'!$A$3:$J$140,10,FALSE),"")</f>
        <v/>
      </c>
      <c r="EZ185" t="str">
        <f>IFERROR(VLOOKUP($A185,'1880'!$A$3:$B$140,2,FALSE),"")</f>
        <v/>
      </c>
      <c r="FA185" t="str">
        <f>IFERROR(VLOOKUP($A185,'1880'!$A$3:$C$140,3,FALSE),"")</f>
        <v/>
      </c>
      <c r="FB185" t="str">
        <f>IFERROR(VLOOKUP($A185,'1880'!$A$3:$D$140,4,FALSE),"")</f>
        <v/>
      </c>
      <c r="FC185" t="str">
        <f>IFERROR(VLOOKUP($A185,'1880'!$A$3:$E$140,5,FALSE),"")</f>
        <v/>
      </c>
      <c r="FD185" t="str">
        <f>IFERROR(VLOOKUP($A185,'1880'!$A$3:$F$140,6,FALSE),"")</f>
        <v/>
      </c>
      <c r="FE185" t="str">
        <f>IFERROR(VLOOKUP($A185,'1880'!$A$3:$G$140,7,FALSE),"")</f>
        <v/>
      </c>
      <c r="FF185" t="str">
        <f>IFERROR(VLOOKUP($A185,'1880'!$A$3:$H$140,8,FALSE),"")</f>
        <v/>
      </c>
      <c r="FG185" t="str">
        <f>IFERROR(VLOOKUP($A185,'1880'!$A$3:$I$140,9,FALSE),"")</f>
        <v/>
      </c>
      <c r="FH185" t="str">
        <f>IFERROR(VLOOKUP($A185,'1880'!$A$3:$J$140,10,FALSE),"")</f>
        <v/>
      </c>
      <c r="FI185" t="str">
        <f>IFERROR(VLOOKUP($A185,'1881'!$A$3:$B$140,2,FALSE),"")</f>
        <v/>
      </c>
      <c r="FJ185" t="str">
        <f>IFERROR(VLOOKUP($A185,'1881'!$A$3:$C$140,3,FALSE),"")</f>
        <v/>
      </c>
      <c r="FK185" t="str">
        <f>IFERROR(VLOOKUP($A185,'1881'!$A$3:$D$140,4,FALSE),"")</f>
        <v/>
      </c>
      <c r="FL185" t="str">
        <f>IFERROR(VLOOKUP($A185,'1881'!$A$3:$E$140,5,FALSE),"")</f>
        <v/>
      </c>
      <c r="FM185" t="str">
        <f>IFERROR(VLOOKUP($A185,'1881'!$A$3:$F$140,6,FALSE),"")</f>
        <v/>
      </c>
      <c r="FN185" t="str">
        <f>IFERROR(VLOOKUP($A185,'1881'!$A$3:$G$140,7,FALSE),"")</f>
        <v/>
      </c>
      <c r="FO185" t="str">
        <f>IFERROR(VLOOKUP($A185,'1881'!$A$3:$H$140,8,FALSE),"")</f>
        <v/>
      </c>
      <c r="FP185" t="str">
        <f>IFERROR(VLOOKUP($A185,'1881'!$A$3:$I$140,9,FALSE),"")</f>
        <v/>
      </c>
      <c r="FQ185" t="str">
        <f>IFERROR(VLOOKUP($A185,'1881'!$A$3:$J$140,10,FALSE),"")</f>
        <v/>
      </c>
      <c r="FR185" t="str">
        <f>IFERROR(VLOOKUP($A185,'1882'!$A$3:$B$140,2,FALSE),"")</f>
        <v/>
      </c>
      <c r="FS185" t="str">
        <f>IFERROR(VLOOKUP($A185,'1882'!$A$3:$C$140,3,FALSE),"")</f>
        <v/>
      </c>
      <c r="FT185" t="str">
        <f>IFERROR(VLOOKUP($A185,'1882'!$A$3:$D$140,4,FALSE),"")</f>
        <v/>
      </c>
      <c r="FU185" t="str">
        <f>IFERROR(VLOOKUP($A185,'1882'!$A$3:$E$140,5,FALSE),"")</f>
        <v/>
      </c>
      <c r="FV185" t="str">
        <f>IFERROR(VLOOKUP($A185,'1882'!$A$3:$F$140,6,FALSE),"")</f>
        <v/>
      </c>
      <c r="FW185" t="str">
        <f>IFERROR(VLOOKUP($A185,'1882'!$A$3:$G$140,7,FALSE),"")</f>
        <v/>
      </c>
      <c r="FX185" t="str">
        <f>IFERROR(VLOOKUP($A185,'1882'!$A$3:$H$140,8,FALSE),"")</f>
        <v/>
      </c>
      <c r="FY185" t="str">
        <f>IFERROR(VLOOKUP($A185,'1882'!$A$3:$I$140,9,FALSE),"")</f>
        <v/>
      </c>
      <c r="FZ185" t="str">
        <f>IFERROR(VLOOKUP($A185,'1882'!$A$3:$J$140,10,FALSE),"")</f>
        <v/>
      </c>
      <c r="GA185" t="str">
        <f>IFERROR(VLOOKUP($A185,'1883'!$A$3:$B$140,2,FALSE),"")</f>
        <v/>
      </c>
      <c r="GB185" t="str">
        <f>IFERROR(VLOOKUP($A185,'1883'!$A$3:$C$140,3,FALSE),"")</f>
        <v/>
      </c>
      <c r="GC185" t="str">
        <f>IFERROR(VLOOKUP($A185,'1883'!$A$3:$D$140,4,FALSE),"")</f>
        <v/>
      </c>
      <c r="GD185" t="str">
        <f>IFERROR(VLOOKUP($A185,'1883'!$A$3:$E$140,5,FALSE),"")</f>
        <v/>
      </c>
      <c r="GE185" t="str">
        <f>IFERROR(VLOOKUP($A185,'1883'!$A$3:$F$140,6,FALSE),"")</f>
        <v/>
      </c>
      <c r="GF185" t="str">
        <f>IFERROR(VLOOKUP($A185,'1883'!$A$3:$G$140,7,FALSE),"")</f>
        <v/>
      </c>
      <c r="GG185" t="str">
        <f>IFERROR(VLOOKUP($A185,'1883'!$A$3:$H$140,8,FALSE),"")</f>
        <v/>
      </c>
      <c r="GH185" t="str">
        <f>IFERROR(VLOOKUP($A185,'1883'!$A$3:$I$140,9,FALSE),"")</f>
        <v/>
      </c>
      <c r="GI185" t="str">
        <f>IFERROR(VLOOKUP($A185,'1883'!$A$3:$J$140,10,FALSE),"")</f>
        <v/>
      </c>
      <c r="GJ185" t="str">
        <f>IFERROR(VLOOKUP($A185,'1884'!$A$3:$B$140,2,FALSE),"")</f>
        <v/>
      </c>
      <c r="GK185" t="str">
        <f>IFERROR(VLOOKUP($A185,'1884'!$A$3:$C$140,3,FALSE),"")</f>
        <v/>
      </c>
      <c r="GL185" t="str">
        <f>IFERROR(VLOOKUP($A185,'1884'!$A$3:$D$140,4,FALSE),"")</f>
        <v/>
      </c>
      <c r="GM185" t="str">
        <f>IFERROR(VLOOKUP($A185,'1884'!$A$3:$E$140,5,FALSE),"")</f>
        <v/>
      </c>
      <c r="GN185" t="str">
        <f>IFERROR(VLOOKUP($A185,'1884'!$A$3:$F$140,6,FALSE),"")</f>
        <v/>
      </c>
      <c r="GO185" t="str">
        <f>IFERROR(VLOOKUP($A185,'1884'!$A$3:$G$140,7,FALSE),"")</f>
        <v/>
      </c>
      <c r="GP185" t="str">
        <f>IFERROR(VLOOKUP($A185,'1884'!$A$3:$H$140,8,FALSE),"")</f>
        <v/>
      </c>
      <c r="GQ185" t="str">
        <f>IFERROR(VLOOKUP($A185,'1884'!$A$3:$I$140,9,FALSE),"")</f>
        <v/>
      </c>
      <c r="GR185" t="str">
        <f>IFERROR(VLOOKUP($A185,'1884'!$A$3:$J$140,10,FALSE),"")</f>
        <v/>
      </c>
      <c r="GS185" t="str">
        <f>IFERROR(VLOOKUP($A185,'1885'!$A$3:$B$140,2,FALSE),"")</f>
        <v/>
      </c>
      <c r="GT185" t="str">
        <f>IFERROR(VLOOKUP($A185,'1885'!$A$3:$C$140,3,FALSE),"")</f>
        <v/>
      </c>
      <c r="GU185" t="str">
        <f>IFERROR(VLOOKUP($A185,'1885'!$A$3:$D$140,4,FALSE),"")</f>
        <v/>
      </c>
      <c r="GV185" t="str">
        <f>IFERROR(VLOOKUP($A185,'1885'!$A$3:$E$140,5,FALSE),"")</f>
        <v/>
      </c>
      <c r="GW185" t="str">
        <f>IFERROR(VLOOKUP($A185,'1885'!$A$3:$F$140,6,FALSE),"")</f>
        <v/>
      </c>
      <c r="GX185" t="str">
        <f>IFERROR(VLOOKUP($A185,'1885'!$A$3:$G$140,7,FALSE),"")</f>
        <v/>
      </c>
      <c r="GY185" t="str">
        <f>IFERROR(VLOOKUP($A185,'1885'!$A$3:$H$140,8,FALSE),"")</f>
        <v/>
      </c>
      <c r="GZ185" t="str">
        <f>IFERROR(VLOOKUP($A185,'1885'!$A$3:$I$140,9,FALSE),"")</f>
        <v/>
      </c>
      <c r="HA185" t="str">
        <f>IFERROR(VLOOKUP($A185,'1885'!$A$3:$J$140,10,FALSE),"")</f>
        <v/>
      </c>
      <c r="HB185" t="str">
        <f>IFERROR(VLOOKUP($A185,'1886'!$A$3:$B$140,2,FALSE),"")</f>
        <v/>
      </c>
      <c r="HC185" t="str">
        <f>IFERROR(VLOOKUP($A185,'1886'!$A$3:$C$140,3,FALSE),"")</f>
        <v/>
      </c>
      <c r="HD185" t="str">
        <f>IFERROR(VLOOKUP($A185,'1886'!$A$3:$D$140,4,FALSE),"")</f>
        <v/>
      </c>
      <c r="HE185" t="str">
        <f>IFERROR(VLOOKUP($A185,'1886'!$A$3:$E$140,5,FALSE),"")</f>
        <v/>
      </c>
      <c r="HF185" t="str">
        <f>IFERROR(VLOOKUP($A185,'1886'!$A$3:$F$140,6,FALSE),"")</f>
        <v/>
      </c>
      <c r="HG185" t="str">
        <f>IFERROR(VLOOKUP($A185,'1886'!$A$3:$G$140,7,FALSE),"")</f>
        <v/>
      </c>
      <c r="HH185" t="str">
        <f>IFERROR(VLOOKUP($A185,'1886'!$A$3:$H$140,8,FALSE),"")</f>
        <v/>
      </c>
      <c r="HI185" t="str">
        <f>IFERROR(VLOOKUP($A185,'1886'!$A$3:$I$140,9,FALSE),"")</f>
        <v/>
      </c>
      <c r="HJ185" t="str">
        <f>IFERROR(VLOOKUP($A185,'1886'!$A$3:$J$140,10,FALSE),"")</f>
        <v/>
      </c>
      <c r="HK185" t="str">
        <f>IFERROR(VLOOKUP($A185,'1887'!$A$3:$B$140,2,FALSE),"")</f>
        <v/>
      </c>
      <c r="HL185" t="str">
        <f>IFERROR(VLOOKUP($A185,'1887'!$A$3:$C$140,3,FALSE),"")</f>
        <v/>
      </c>
      <c r="HM185" t="str">
        <f>IFERROR(VLOOKUP($A185,'1887'!$A$3:$D$140,4,FALSE),"")</f>
        <v/>
      </c>
      <c r="HN185" t="str">
        <f>IFERROR(VLOOKUP($A185,'1887'!$A$3:$E$140,5,FALSE),"")</f>
        <v/>
      </c>
      <c r="HO185" t="str">
        <f>IFERROR(VLOOKUP($A185,'1887'!$A$3:$F$140,6,FALSE),"")</f>
        <v/>
      </c>
      <c r="HP185" t="str">
        <f>IFERROR(VLOOKUP($A185,'1887'!$A$3:$G$140,7,FALSE),"")</f>
        <v/>
      </c>
      <c r="HQ185" t="str">
        <f>IFERROR(VLOOKUP($A185,'1887'!$A$3:$H$140,8,FALSE),"")</f>
        <v/>
      </c>
      <c r="HR185" t="str">
        <f>IFERROR(VLOOKUP($A185,'1887'!$A$3:$I$140,9,FALSE),"")</f>
        <v/>
      </c>
      <c r="HS185" t="str">
        <f>IFERROR(VLOOKUP($A185,'1887'!$A$3:$J$140,10,FALSE),"")</f>
        <v/>
      </c>
      <c r="HT185" t="str">
        <f>IFERROR(VLOOKUP($A185,'1888'!$A$3:$B$140,2,FALSE),"")</f>
        <v/>
      </c>
      <c r="HU185" t="str">
        <f>IFERROR(VLOOKUP($A185,'1888'!$A$3:$C$140,3,FALSE),"")</f>
        <v/>
      </c>
      <c r="HV185" t="str">
        <f>IFERROR(VLOOKUP($A185,'1888'!$A$3:$D$140,4,FALSE),"")</f>
        <v/>
      </c>
      <c r="HW185" t="str">
        <f>IFERROR(VLOOKUP($A185,'1888'!$A$3:$E$140,5,FALSE),"")</f>
        <v/>
      </c>
      <c r="HX185" t="str">
        <f>IFERROR(VLOOKUP($A185,'1888'!$A$3:$F$140,6,FALSE),"")</f>
        <v/>
      </c>
      <c r="HY185" t="str">
        <f>IFERROR(VLOOKUP($A185,'1888'!$A$3:$G$140,7,FALSE),"")</f>
        <v/>
      </c>
      <c r="HZ185" t="str">
        <f>IFERROR(VLOOKUP($A185,'1888'!$A$3:$H$140,8,FALSE),"")</f>
        <v/>
      </c>
      <c r="IA185" t="str">
        <f>IFERROR(VLOOKUP($A185,'1888'!$A$3:$I$140,9,FALSE),"")</f>
        <v/>
      </c>
      <c r="IB185" t="str">
        <f>IFERROR(VLOOKUP($A185,'1888'!$A$3:$J$140,10,FALSE),"")</f>
        <v/>
      </c>
      <c r="IC185" t="str">
        <f>IFERROR(VLOOKUP($A185,'1889'!$A$3:$B$140,2,FALSE),"")</f>
        <v/>
      </c>
      <c r="ID185" t="str">
        <f>IFERROR(VLOOKUP($A185,'1889'!$A$3:$C$140,3,FALSE),"")</f>
        <v/>
      </c>
      <c r="IE185" t="str">
        <f>IFERROR(VLOOKUP($A185,'1889'!$A$3:$D$140,4,FALSE),"")</f>
        <v/>
      </c>
      <c r="IF185" t="str">
        <f>IFERROR(VLOOKUP($A185,'1889'!$A$3:$E$140,5,FALSE),"")</f>
        <v/>
      </c>
      <c r="IG185" t="str">
        <f>IFERROR(VLOOKUP($A185,'1889'!$A$3:$F$140,6,FALSE),"")</f>
        <v/>
      </c>
      <c r="IH185" t="str">
        <f>IFERROR(VLOOKUP($A185,'1889'!$A$3:$G$140,7,FALSE),"")</f>
        <v/>
      </c>
      <c r="II185" t="str">
        <f>IFERROR(VLOOKUP($A185,'1889'!$A$3:$H$140,8,FALSE),"")</f>
        <v/>
      </c>
      <c r="IJ185" t="str">
        <f>IFERROR(VLOOKUP($A185,'1889'!$A$3:$I$140,9,FALSE),"")</f>
        <v/>
      </c>
      <c r="IK185" t="str">
        <f>IFERROR(VLOOKUP($A185,'1889'!$A$3:$J$140,10,FALSE),"")</f>
        <v/>
      </c>
      <c r="IL185" t="str">
        <f>IFERROR(VLOOKUP($A185,'1890'!$A$3:$B$140,2,FALSE),"")</f>
        <v/>
      </c>
      <c r="IM185" t="str">
        <f>IFERROR(VLOOKUP($A185,'1890'!$A$3:$C$140,3,FALSE),"")</f>
        <v/>
      </c>
      <c r="IN185" t="str">
        <f>IFERROR(VLOOKUP($A185,'1890'!$A$3:$D$140,4,FALSE),"")</f>
        <v/>
      </c>
      <c r="IO185" t="str">
        <f>IFERROR(VLOOKUP($A185,'1890'!$A$3:$E$140,5,FALSE),"")</f>
        <v/>
      </c>
      <c r="IP185" t="str">
        <f>IFERROR(VLOOKUP($A185,'1890'!$A$3:$F$140,6,FALSE),"")</f>
        <v/>
      </c>
      <c r="IQ185" t="str">
        <f>IFERROR(VLOOKUP($A185,'1890'!$A$3:$G$140,7,FALSE),"")</f>
        <v/>
      </c>
      <c r="IR185" t="str">
        <f>IFERROR(VLOOKUP($A185,'1890'!$A$3:$H$140,8,FALSE),"")</f>
        <v/>
      </c>
      <c r="IS185" t="str">
        <f>IFERROR(VLOOKUP($A185,'1890'!$A$3:$I$140,9,FALSE),"")</f>
        <v/>
      </c>
      <c r="IT185" t="str">
        <f>IFERROR(VLOOKUP($A185,'1890'!$A$3:$J$140,10,FALSE),"")</f>
        <v/>
      </c>
      <c r="IU185">
        <f>IFERROR(VLOOKUP($A185,'1891'!$A$3:$B$140,2,FALSE),"")</f>
        <v>596</v>
      </c>
      <c r="IV185">
        <f>IFERROR(VLOOKUP($A185,'1891'!$A$3:$C$140,3,FALSE),"")</f>
        <v>87035.79</v>
      </c>
      <c r="IW185">
        <f>IFERROR(VLOOKUP($A185,'1891'!$A$3:$D$140,4,FALSE),"")</f>
        <v>35</v>
      </c>
      <c r="IX185">
        <f>IFERROR(VLOOKUP($A185,'1891'!$A$3:$E$140,5,FALSE),"")</f>
        <v>5422.14</v>
      </c>
      <c r="IY185">
        <f>IFERROR(VLOOKUP($A185,'1891'!$A$3:$F$140,6,FALSE),"")</f>
        <v>171</v>
      </c>
      <c r="IZ185">
        <f>IFERROR(VLOOKUP($A185,'1891'!$A$3:$G$140,7,FALSE),"")</f>
        <v>24814.67</v>
      </c>
      <c r="JA185">
        <f>IFERROR(VLOOKUP($A185,'1891'!$A$3:$H$140,8,FALSE),"")</f>
        <v>0</v>
      </c>
      <c r="JB185">
        <f>IFERROR(VLOOKUP($A185,'1891'!$A$3:$I$140,9,FALSE),"")</f>
        <v>0</v>
      </c>
      <c r="JC185">
        <f>IFERROR(VLOOKUP($A185,'1891'!$A$3:$J$140,10,FALSE),"")</f>
        <v>0</v>
      </c>
      <c r="JD185">
        <f>IFERROR(VLOOKUP($A185,'1892'!$A$3:$B$140,2,FALSE),"")</f>
        <v>4196</v>
      </c>
      <c r="JE185">
        <f>IFERROR(VLOOKUP($A185,'1892'!$A$3:$C$140,3,FALSE),"")</f>
        <v>624743.11</v>
      </c>
      <c r="JF185">
        <f>IFERROR(VLOOKUP($A185,'1892'!$A$3:$D$140,4,FALSE),"")</f>
        <v>53</v>
      </c>
      <c r="JG185">
        <f>IFERROR(VLOOKUP($A185,'1892'!$A$3:$E$140,5,FALSE),"")</f>
        <v>8166.07</v>
      </c>
      <c r="JH185">
        <f>IFERROR(VLOOKUP($A185,'1892'!$A$3:$F$140,6,FALSE),"")</f>
        <v>99</v>
      </c>
      <c r="JI185">
        <f>IFERROR(VLOOKUP($A185,'1892'!$A$3:$G$140,7,FALSE),"")</f>
        <v>14362.26</v>
      </c>
      <c r="JJ185">
        <f>IFERROR(VLOOKUP($A185,'1892'!$A$3:$H$140,8,FALSE),"")</f>
        <v>0</v>
      </c>
      <c r="JK185">
        <f>IFERROR(VLOOKUP($A185,'1892'!$A$3:$I$140,9,FALSE),"")</f>
        <v>0</v>
      </c>
      <c r="JL185">
        <f>IFERROR(VLOOKUP($A185,'1892'!$A$3:$J$140,10,FALSE),"")</f>
        <v>0</v>
      </c>
      <c r="JM185">
        <f>IFERROR(VLOOKUP($A185,'1893'!$A$3:$B$140,2,FALSE),"")</f>
        <v>2477</v>
      </c>
      <c r="JN185">
        <f>IFERROR(VLOOKUP($A185,'1893'!$A$3:$C$140,3,FALSE),"")</f>
        <v>363670.8</v>
      </c>
      <c r="JO185">
        <f>IFERROR(VLOOKUP($A185,'1893'!$A$3:$D$140,4,FALSE),"")</f>
        <v>63</v>
      </c>
      <c r="JP185">
        <f>IFERROR(VLOOKUP($A185,'1893'!$A$3:$E$140,5,FALSE),"")</f>
        <v>9824.56</v>
      </c>
      <c r="JQ185">
        <f>IFERROR(VLOOKUP($A185,'1893'!$A$3:$F$140,6,FALSE),"")</f>
        <v>175</v>
      </c>
      <c r="JR185">
        <f>IFERROR(VLOOKUP($A185,'1893'!$A$3:$G$140,7,FALSE),"")</f>
        <v>25275.08</v>
      </c>
      <c r="JS185">
        <f>IFERROR(VLOOKUP($A185,'1893'!$A$3:$H$140,8,FALSE),"")</f>
        <v>0</v>
      </c>
      <c r="JT185">
        <f>IFERROR(VLOOKUP($A185,'1893'!$A$3:$I$140,9,FALSE),"")</f>
        <v>0</v>
      </c>
      <c r="JU185">
        <f>IFERROR(VLOOKUP($A185,'1893'!$A$3:$J$140,10,FALSE),"")</f>
        <v>0</v>
      </c>
      <c r="JV185">
        <f>IFERROR(VLOOKUP($A185,'1894'!$A$3:$B$140,2,FALSE),"")</f>
        <v>1569</v>
      </c>
      <c r="JW185">
        <f>IFERROR(VLOOKUP($A185,'1894'!$A$3:$C$140,3,FALSE),"")</f>
        <v>225460.7</v>
      </c>
      <c r="JX185">
        <f>IFERROR(VLOOKUP($A185,'1894'!$A$3:$D$140,4,FALSE),"")</f>
        <v>323</v>
      </c>
      <c r="JY185">
        <f>IFERROR(VLOOKUP($A185,'1894'!$A$3:$E$140,5,FALSE),"")</f>
        <v>49654.74</v>
      </c>
      <c r="JZ185">
        <f>IFERROR(VLOOKUP($A185,'1894'!$A$3:$F$140,6,FALSE),"")</f>
        <v>236</v>
      </c>
      <c r="KA185">
        <f>IFERROR(VLOOKUP($A185,'1894'!$A$3:$G$140,7,FALSE),"")</f>
        <v>34343.51</v>
      </c>
      <c r="KB185">
        <f>IFERROR(VLOOKUP($A185,'1894'!$A$3:$H$140,8,FALSE),"")</f>
        <v>0</v>
      </c>
      <c r="KC185">
        <f>IFERROR(VLOOKUP($A185,'1894'!$A$3:$I$140,9,FALSE),"")</f>
        <v>0</v>
      </c>
      <c r="KD185">
        <f>IFERROR(VLOOKUP($A185,'1894'!$A$3:$J$140,10,FALSE),"")</f>
        <v>0</v>
      </c>
      <c r="KE185">
        <f>IFERROR(VLOOKUP($A185,'1895'!$A$3:$B$140,2,FALSE),"")</f>
        <v>1335</v>
      </c>
      <c r="KF185">
        <f>IFERROR(VLOOKUP($A185,'1895'!$A$3:$C$140,3,FALSE),"")</f>
        <v>189518.56</v>
      </c>
      <c r="KG185">
        <f>IFERROR(VLOOKUP($A185,'1895'!$A$3:$D$140,4,FALSE),"")</f>
        <v>1146</v>
      </c>
      <c r="KH185">
        <f>IFERROR(VLOOKUP($A185,'1895'!$A$3:$E$140,5,FALSE),"")</f>
        <v>179743.05</v>
      </c>
      <c r="KI185">
        <f>IFERROR(VLOOKUP($A185,'1895'!$A$3:$F$140,6,FALSE),"")</f>
        <v>306</v>
      </c>
      <c r="KJ185">
        <f>IFERROR(VLOOKUP($A185,'1895'!$A$3:$G$140,7,FALSE),"")</f>
        <v>44952.78</v>
      </c>
      <c r="KK185">
        <f>IFERROR(VLOOKUP($A185,'1895'!$A$3:$H$140,8,FALSE),"")</f>
        <v>0</v>
      </c>
      <c r="KL185">
        <f>IFERROR(VLOOKUP($A185,'1895'!$A$3:$I$140,9,FALSE),"")</f>
        <v>0</v>
      </c>
      <c r="KM185">
        <f>IFERROR(VLOOKUP($A185,'1895'!$A$3:$J$140,10,FALSE),"")</f>
        <v>0</v>
      </c>
      <c r="KN185">
        <f>IFERROR(VLOOKUP($A185,'1896'!$A$3:$B$140,2,FALSE),"")</f>
        <v>886</v>
      </c>
      <c r="KO185">
        <f>IFERROR(VLOOKUP($A185,'1896'!$A$3:$C$140,3,FALSE),"")</f>
        <v>122614.35</v>
      </c>
      <c r="KP185">
        <f>IFERROR(VLOOKUP($A185,'1896'!$A$3:$D$140,4,FALSE),"")</f>
        <v>831</v>
      </c>
      <c r="KQ185">
        <f>IFERROR(VLOOKUP($A185,'1896'!$A$3:$E$140,5,FALSE),"")</f>
        <v>129651.05</v>
      </c>
      <c r="KR185">
        <f>IFERROR(VLOOKUP($A185,'1896'!$A$3:$F$140,6,FALSE),"")</f>
        <v>140</v>
      </c>
      <c r="KS185">
        <f>IFERROR(VLOOKUP($A185,'1896'!$A$3:$G$140,7,FALSE),"")</f>
        <v>19884.740000000002</v>
      </c>
      <c r="KT185">
        <f>IFERROR(VLOOKUP($A185,'1896'!$A$3:$H$140,8,FALSE),"")</f>
        <v>0</v>
      </c>
      <c r="KU185">
        <f>IFERROR(VLOOKUP($A185,'1896'!$A$3:$I$140,9,FALSE),"")</f>
        <v>0</v>
      </c>
      <c r="KV185">
        <f>IFERROR(VLOOKUP($A185,'1896'!$A$3:$J$140,10,FALSE),"")</f>
        <v>0</v>
      </c>
      <c r="KW185">
        <f>IFERROR(VLOOKUP($A185,'1897'!$A$3:$B$140,2,FALSE),"")</f>
        <v>796</v>
      </c>
      <c r="KX185">
        <f>IFERROR(VLOOKUP($A185,'1897'!$A$3:$C$140,3,FALSE),"")</f>
        <v>109446.17</v>
      </c>
      <c r="KY185">
        <f>IFERROR(VLOOKUP($A185,'1897'!$A$3:$D$140,4,FALSE),"")</f>
        <v>316</v>
      </c>
      <c r="KZ185">
        <f>IFERROR(VLOOKUP($A185,'1897'!$A$3:$E$140,5,FALSE),"")</f>
        <v>46987.28</v>
      </c>
      <c r="LA185">
        <f>IFERROR(VLOOKUP($A185,'1897'!$A$3:$F$140,6,FALSE),"")</f>
        <v>35</v>
      </c>
      <c r="LB185">
        <f>IFERROR(VLOOKUP($A185,'1897'!$A$3:$G$140,7,FALSE),"")</f>
        <v>4908.63</v>
      </c>
      <c r="LC185">
        <f>IFERROR(VLOOKUP($A185,'1897'!$A$3:$H$140,8,FALSE),"")</f>
        <v>0</v>
      </c>
      <c r="LD185">
        <f>IFERROR(VLOOKUP($A185,'1897'!$A$3:$I$140,9,FALSE),"")</f>
        <v>0</v>
      </c>
      <c r="LE185">
        <f>IFERROR(VLOOKUP($A185,'1897'!$A$3:$J$140,10,FALSE),"")</f>
        <v>0</v>
      </c>
      <c r="LF185">
        <f>IFERROR(VLOOKUP($A185,'1898'!$A$3:$B$140,2,FALSE),"")</f>
        <v>1824</v>
      </c>
      <c r="LG185">
        <f>IFERROR(VLOOKUP($A185,'1898'!$A$3:$C$140,3,FALSE),"")</f>
        <v>267212.7</v>
      </c>
      <c r="LH185">
        <f>IFERROR(VLOOKUP($A185,'1898'!$A$3:$D$140,4,FALSE),"")</f>
        <v>278</v>
      </c>
      <c r="LI185">
        <f>IFERROR(VLOOKUP($A185,'1898'!$A$3:$E$140,5,FALSE),"")</f>
        <v>44425.24</v>
      </c>
      <c r="LJ185">
        <f>IFERROR(VLOOKUP($A185,'1898'!$A$3:$F$140,6,FALSE),"")</f>
        <v>0</v>
      </c>
      <c r="LK185">
        <f>IFERROR(VLOOKUP($A185,'1898'!$A$3:$G$140,7,FALSE),"")</f>
        <v>0</v>
      </c>
      <c r="LL185">
        <f>IFERROR(VLOOKUP($A185,'1898'!$A$3:$H$140,8,FALSE),"")</f>
        <v>0</v>
      </c>
      <c r="LM185">
        <f>IFERROR(VLOOKUP($A185,'1898'!$A$3:$I$140,9,FALSE),"")</f>
        <v>0</v>
      </c>
      <c r="LN185">
        <f>IFERROR(VLOOKUP($A185,'1898'!$A$3:$J$140,10,FALSE),"")</f>
        <v>0</v>
      </c>
      <c r="LO185">
        <f>IFERROR(VLOOKUP($A185,'1899'!$A$3:$B$140,2,FALSE),"")</f>
        <v>2187</v>
      </c>
      <c r="LP185">
        <f>IFERROR(VLOOKUP($A185,'1899'!$A$3:$C$140,3,FALSE),"")</f>
        <v>316310.38</v>
      </c>
      <c r="LQ185">
        <f>IFERROR(VLOOKUP($A185,'1899'!$A$3:$D$140,4,FALSE),"")</f>
        <v>471</v>
      </c>
      <c r="LR185">
        <f>IFERROR(VLOOKUP($A185,'1899'!$A$3:$E$140,5,FALSE),"")</f>
        <v>66501.73</v>
      </c>
      <c r="LS185">
        <f>IFERROR(VLOOKUP($A185,'1899'!$A$3:$F$140,6,FALSE),"")</f>
        <v>8</v>
      </c>
      <c r="LT185">
        <f>IFERROR(VLOOKUP($A185,'1899'!$A$3:$G$140,7,FALSE),"")</f>
        <v>949.73</v>
      </c>
      <c r="LU185">
        <f>IFERROR(VLOOKUP($A185,'1899'!$A$3:$H$140,8,FALSE),"")</f>
        <v>0</v>
      </c>
      <c r="LV185">
        <f>IFERROR(VLOOKUP($A185,'1899'!$A$3:$I$140,9,FALSE),"")</f>
        <v>0</v>
      </c>
      <c r="LW185">
        <f>IFERROR(VLOOKUP($A185,'1899'!$A$3:$J$140,10,FALSE),"")</f>
        <v>0</v>
      </c>
      <c r="LX185">
        <f>IFERROR(VLOOKUP($A185,'1900'!$A$3:$B$140,2,FALSE),"")</f>
        <v>1857</v>
      </c>
      <c r="LY185">
        <f>IFERROR(VLOOKUP($A185,'1900'!$A$3:$C$140,3,FALSE),"")</f>
        <v>263964.84000000003</v>
      </c>
      <c r="LZ185">
        <f>IFERROR(VLOOKUP($A185,'1900'!$A$3:$D$140,4,FALSE),"")</f>
        <v>396</v>
      </c>
      <c r="MA185">
        <f>IFERROR(VLOOKUP($A185,'1900'!$A$3:$E$140,5,FALSE),"")</f>
        <v>56973.43</v>
      </c>
      <c r="MB185">
        <f>IFERROR(VLOOKUP($A185,'1900'!$A$3:$F$140,6,FALSE),"")</f>
        <v>9</v>
      </c>
      <c r="MC185">
        <f>IFERROR(VLOOKUP($A185,'1900'!$A$3:$G$140,7,FALSE),"")</f>
        <v>1196.18</v>
      </c>
      <c r="MD185">
        <f>IFERROR(VLOOKUP($A185,'1900'!$A$3:$H$140,8,FALSE),"")</f>
        <v>0</v>
      </c>
      <c r="ME185">
        <f>IFERROR(VLOOKUP($A185,'1900'!$A$3:$I$140,9,FALSE),"")</f>
        <v>0</v>
      </c>
      <c r="MF185">
        <f>IFERROR(VLOOKUP($A185,'1900'!$A$3:$J$140,10,FALSE),"")</f>
        <v>0</v>
      </c>
      <c r="MG185">
        <f>IFERROR(VLOOKUP($A185,'1901'!$A$3:$B$140,2,FALSE),"")</f>
        <v>2098</v>
      </c>
      <c r="MH185">
        <f>IFERROR(VLOOKUP($A185,'1901'!$A$3:$C$140,3,FALSE),"")</f>
        <v>301539.43</v>
      </c>
      <c r="MI185">
        <f>IFERROR(VLOOKUP($A185,'1901'!$A$3:$D$140,4,FALSE),"")</f>
        <v>1681</v>
      </c>
      <c r="MJ185">
        <f>IFERROR(VLOOKUP($A185,'1901'!$A$3:$E$140,5,FALSE),"")</f>
        <v>244615.23</v>
      </c>
      <c r="MK185">
        <f>IFERROR(VLOOKUP($A185,'1901'!$A$3:$F$140,6,FALSE),"")</f>
        <v>8</v>
      </c>
      <c r="ML185">
        <f>IFERROR(VLOOKUP($A185,'1901'!$A$3:$G$140,7,FALSE),"")</f>
        <v>894.88</v>
      </c>
      <c r="MM185">
        <f>IFERROR(VLOOKUP($A185,'1901'!$A$3:$H$140,8,FALSE),"")</f>
        <v>0</v>
      </c>
      <c r="MN185">
        <f>IFERROR(VLOOKUP($A185,'1901'!$A$3:$I$140,9,FALSE),"")</f>
        <v>0</v>
      </c>
      <c r="MO185">
        <f>IFERROR(VLOOKUP($A185,'1901'!$A$3:$J$140,10,FALSE),"")</f>
        <v>0</v>
      </c>
      <c r="MP185">
        <f>IFERROR(VLOOKUP($A185,'1902'!$A$3:$B$140,2,FALSE),"")</f>
        <v>1564</v>
      </c>
      <c r="MQ185">
        <f>IFERROR(VLOOKUP($A185,'1902'!$A$3:$C$140,3,FALSE),"")</f>
        <v>212988.2</v>
      </c>
      <c r="MR185">
        <f>IFERROR(VLOOKUP($A185,'1902'!$A$3:$D$140,4,FALSE),"")</f>
        <v>1559</v>
      </c>
      <c r="MS185">
        <f>IFERROR(VLOOKUP($A185,'1902'!$A$3:$E$140,5,FALSE),"")</f>
        <v>229909.49</v>
      </c>
      <c r="MT185">
        <f>IFERROR(VLOOKUP($A185,'1902'!$A$3:$F$140,6,FALSE),"")</f>
        <v>3</v>
      </c>
      <c r="MU185">
        <f>IFERROR(VLOOKUP($A185,'1902'!$A$3:$G$140,7,FALSE),"")</f>
        <v>372.7</v>
      </c>
      <c r="MV185">
        <f>IFERROR(VLOOKUP($A185,'1902'!$A$3:$H$140,8,FALSE),"")</f>
        <v>0</v>
      </c>
      <c r="MW185">
        <f>IFERROR(VLOOKUP($A185,'1902'!$A$3:$I$140,9,FALSE),"")</f>
        <v>0</v>
      </c>
      <c r="MX185">
        <f>IFERROR(VLOOKUP($A185,'1902'!$A$3:$J$140,10,FALSE),"")</f>
        <v>0</v>
      </c>
      <c r="MY185">
        <f>IFERROR(VLOOKUP($A185,'1903'!$A$3:$B$140,2,FALSE),"")</f>
        <v>90</v>
      </c>
      <c r="MZ185">
        <f>IFERROR(VLOOKUP($A185,'1903'!$A$3:$C$140,3,FALSE),"")</f>
        <v>7761.37</v>
      </c>
      <c r="NA185">
        <f>IFERROR(VLOOKUP($A185,'1903'!$A$3:$D$140,4,FALSE),"")</f>
        <v>479</v>
      </c>
      <c r="NB185">
        <f>IFERROR(VLOOKUP($A185,'1903'!$A$3:$E$140,5,FALSE),"")</f>
        <v>60453.63</v>
      </c>
      <c r="NC185">
        <f>IFERROR(VLOOKUP($A185,'1903'!$A$3:$F$140,6,FALSE),"")</f>
        <v>3</v>
      </c>
      <c r="ND185">
        <f>IFERROR(VLOOKUP($A185,'1903'!$A$3:$G$140,7,FALSE),"")</f>
        <v>108.31</v>
      </c>
      <c r="NE185">
        <f>IFERROR(VLOOKUP($A185,'1903'!$A$3:$H$140,8,FALSE),"")</f>
        <v>0</v>
      </c>
      <c r="NF185">
        <f>IFERROR(VLOOKUP($A185,'1903'!$A$3:$I$140,9,FALSE),"")</f>
        <v>0</v>
      </c>
      <c r="NG185">
        <f>IFERROR(VLOOKUP($A185,'1903'!$A$3:$J$140,10,FALSE),"")</f>
        <v>0</v>
      </c>
      <c r="NH185">
        <f>IFERROR(VLOOKUP($A185,'1904'!$A$3:$B$140,2,FALSE),"")</f>
        <v>47</v>
      </c>
      <c r="NI185">
        <f>IFERROR(VLOOKUP($A185,'1904'!$A$3:$C$140,3,FALSE),"")</f>
        <v>3502.82</v>
      </c>
      <c r="NJ185">
        <f>IFERROR(VLOOKUP($A185,'1904'!$A$3:$D$140,4,FALSE),"")</f>
        <v>106</v>
      </c>
      <c r="NK185">
        <f>IFERROR(VLOOKUP($A185,'1904'!$A$3:$E$140,5,FALSE),"")</f>
        <v>11903.48</v>
      </c>
      <c r="NL185">
        <f>IFERROR(VLOOKUP($A185,'1904'!$A$3:$F$140,6,FALSE),"")</f>
        <v>18</v>
      </c>
      <c r="NM185">
        <f>IFERROR(VLOOKUP($A185,'1904'!$A$3:$G$140,7,FALSE),"")</f>
        <v>2075.88</v>
      </c>
      <c r="NN185">
        <f>IFERROR(VLOOKUP($A185,'1904'!$A$3:$H$140,8,FALSE),"")</f>
        <v>0</v>
      </c>
      <c r="NO185">
        <f>IFERROR(VLOOKUP($A185,'1904'!$A$3:$I$140,9,FALSE),"")</f>
        <v>0</v>
      </c>
      <c r="NP185">
        <f>IFERROR(VLOOKUP($A185,'1904'!$A$3:$J$140,10,FALSE),"")</f>
        <v>0</v>
      </c>
      <c r="NQ185" t="str">
        <f>IFERROR(VLOOKUP($A185,'1905'!$A$3:$B$140,2,FALSE),"")</f>
        <v/>
      </c>
      <c r="NR185" t="str">
        <f>IFERROR(VLOOKUP($A185,'1905'!$A$3:$C$140,3,FALSE),"")</f>
        <v/>
      </c>
      <c r="NS185" t="str">
        <f>IFERROR(VLOOKUP($A185,'1905'!$A$3:$D$140,4,FALSE),"")</f>
        <v/>
      </c>
      <c r="NT185" t="str">
        <f>IFERROR(VLOOKUP($A185,'1905'!$A$3:$E$140,5,FALSE),"")</f>
        <v/>
      </c>
      <c r="NU185" t="str">
        <f>IFERROR(VLOOKUP($A185,'1905'!$A$3:$F$140,6,FALSE),"")</f>
        <v/>
      </c>
      <c r="NV185" t="str">
        <f>IFERROR(VLOOKUP($A185,'1905'!$A$3:$G$140,7,FALSE),"")</f>
        <v/>
      </c>
      <c r="NW185" t="str">
        <f>IFERROR(VLOOKUP($A185,'1905'!$A$3:$H$140,8,FALSE),"")</f>
        <v/>
      </c>
      <c r="NX185" t="str">
        <f>IFERROR(VLOOKUP($A185,'1905'!$A$3:$I$140,9,FALSE),"")</f>
        <v/>
      </c>
      <c r="NY185" t="str">
        <f>IFERROR(VLOOKUP($A185,'1905'!$A$3:$J$140,10,FALSE),"")</f>
        <v/>
      </c>
      <c r="NZ185" t="str">
        <f>IFERROR(VLOOKUP($A185,'1906'!$A$3:$B$140,2,FALSE),"")</f>
        <v/>
      </c>
      <c r="OA185" t="str">
        <f>IFERROR(VLOOKUP($A185,'1906'!$A$3:$C$140,3,FALSE),"")</f>
        <v/>
      </c>
      <c r="OB185" t="str">
        <f>IFERROR(VLOOKUP($A185,'1906'!$A$3:$D$140,4,FALSE),"")</f>
        <v/>
      </c>
      <c r="OC185" t="str">
        <f>IFERROR(VLOOKUP($A185,'1906'!$A$3:$E$140,5,FALSE),"")</f>
        <v/>
      </c>
      <c r="OD185" t="str">
        <f>IFERROR(VLOOKUP($A185,'1906'!$A$3:$F$140,6,FALSE),"")</f>
        <v/>
      </c>
      <c r="OE185" t="str">
        <f>IFERROR(VLOOKUP($A185,'1906'!$A$3:$G$140,7,FALSE),"")</f>
        <v/>
      </c>
      <c r="OF185" t="str">
        <f>IFERROR(VLOOKUP($A185,'1906'!$A$3:$H$140,8,FALSE),"")</f>
        <v/>
      </c>
      <c r="OG185" t="str">
        <f>IFERROR(VLOOKUP($A185,'1906'!$A$3:$I$140,9,FALSE),"")</f>
        <v/>
      </c>
      <c r="OH185" t="str">
        <f>IFERROR(VLOOKUP($A185,'1906'!$A$3:$J$140,10,FALSE),"")</f>
        <v/>
      </c>
      <c r="OI185" t="str">
        <f>IFERROR(VLOOKUP($A185,'1907'!$A$3:$B$140,2,FALSE),"")</f>
        <v/>
      </c>
      <c r="OJ185" t="str">
        <f>IFERROR(VLOOKUP($A185,'1907'!$A$3:$C$140,3,FALSE),"")</f>
        <v/>
      </c>
      <c r="OK185" t="str">
        <f>IFERROR(VLOOKUP($A185,'1907'!$A$3:$D$140,4,FALSE),"")</f>
        <v/>
      </c>
      <c r="OL185" t="str">
        <f>IFERROR(VLOOKUP($A185,'1907'!$A$3:$E$140,5,FALSE),"")</f>
        <v/>
      </c>
      <c r="OM185" t="str">
        <f>IFERROR(VLOOKUP($A185,'1907'!$A$3:$F$140,6,FALSE),"")</f>
        <v/>
      </c>
      <c r="ON185" t="str">
        <f>IFERROR(VLOOKUP($A185,'1907'!$A$3:$G$140,7,FALSE),"")</f>
        <v/>
      </c>
      <c r="OO185" t="str">
        <f>IFERROR(VLOOKUP($A185,'1907'!$A$3:$H$140,8,FALSE),"")</f>
        <v/>
      </c>
      <c r="OP185" t="str">
        <f>IFERROR(VLOOKUP($A185,'1907'!$A$3:$I$140,9,FALSE),"")</f>
        <v/>
      </c>
      <c r="OQ185" t="str">
        <f>IFERROR(VLOOKUP($A185,'1907'!$A$3:$J$140,10,FALSE),"")</f>
        <v/>
      </c>
      <c r="OR185" t="str">
        <f>IFERROR(VLOOKUP($A185,'1908'!$A$3:$B$140,2,FALSE),"")</f>
        <v/>
      </c>
      <c r="OS185" t="str">
        <f>IFERROR(VLOOKUP($A185,'1908'!$A$3:$C$140,3,FALSE),"")</f>
        <v/>
      </c>
      <c r="OT185" t="str">
        <f>IFERROR(VLOOKUP($A185,'1908'!$A$3:$D$140,4,FALSE),"")</f>
        <v/>
      </c>
      <c r="OU185" t="str">
        <f>IFERROR(VLOOKUP($A185,'1908'!$A$3:$E$140,5,FALSE),"")</f>
        <v/>
      </c>
      <c r="OV185" t="str">
        <f>IFERROR(VLOOKUP($A185,'1908'!$A$3:$F$140,6,FALSE),"")</f>
        <v/>
      </c>
      <c r="OW185" t="str">
        <f>IFERROR(VLOOKUP($A185,'1908'!$A$3:$G$140,7,FALSE),"")</f>
        <v/>
      </c>
      <c r="OX185" t="str">
        <f>IFERROR(VLOOKUP($A185,'1908'!$A$3:$H$140,8,FALSE),"")</f>
        <v/>
      </c>
      <c r="OY185" t="str">
        <f>IFERROR(VLOOKUP($A185,'1908'!$A$3:$I$140,9,FALSE),"")</f>
        <v/>
      </c>
      <c r="OZ185" t="str">
        <f>IFERROR(VLOOKUP($A185,'1908'!$A$3:$J$140,10,FALSE),"")</f>
        <v/>
      </c>
      <c r="PA185" t="str">
        <f>IFERROR(VLOOKUP($A185,'1909'!$A$3:$B$140,2,FALSE),"")</f>
        <v/>
      </c>
      <c r="PB185" t="str">
        <f>IFERROR(VLOOKUP($A185,'1909'!$A$3:$C$140,3,FALSE),"")</f>
        <v/>
      </c>
      <c r="PC185" t="str">
        <f>IFERROR(VLOOKUP($A185,'1909'!$A$3:$D$140,4,FALSE),"")</f>
        <v/>
      </c>
      <c r="PD185" t="str">
        <f>IFERROR(VLOOKUP($A185,'1909'!$A$3:$E$140,5,FALSE),"")</f>
        <v/>
      </c>
      <c r="PE185" t="str">
        <f>IFERROR(VLOOKUP($A185,'1909'!$A$3:$F$140,6,FALSE),"")</f>
        <v/>
      </c>
      <c r="PF185" t="str">
        <f>IFERROR(VLOOKUP($A185,'1909'!$A$3:$G$140,7,FALSE),"")</f>
        <v/>
      </c>
      <c r="PG185" t="str">
        <f>IFERROR(VLOOKUP($A185,'1909'!$A$3:$H$140,8,FALSE),"")</f>
        <v/>
      </c>
      <c r="PH185" t="str">
        <f>IFERROR(VLOOKUP($A185,'1909'!$A$3:$I$140,9,FALSE),"")</f>
        <v/>
      </c>
      <c r="PI185" t="str">
        <f>IFERROR(VLOOKUP($A185,'1909'!$A$3:$J$140,10,FALSE),"")</f>
        <v/>
      </c>
      <c r="PJ185" t="str">
        <f>IFERROR(VLOOKUP($A185,'1910'!$A$3:$B$140,2,FALSE),"")</f>
        <v/>
      </c>
      <c r="PK185" t="str">
        <f>IFERROR(VLOOKUP($A185,'1910'!$A$3:$C$140,3,FALSE),"")</f>
        <v/>
      </c>
      <c r="PL185" t="str">
        <f>IFERROR(VLOOKUP($A185,'1910'!$A$3:$D$140,4,FALSE),"")</f>
        <v/>
      </c>
      <c r="PM185" t="str">
        <f>IFERROR(VLOOKUP($A185,'1910'!$A$3:$E$140,5,FALSE),"")</f>
        <v/>
      </c>
      <c r="PN185" t="str">
        <f>IFERROR(VLOOKUP($A185,'1910'!$A$3:$F$140,6,FALSE),"")</f>
        <v/>
      </c>
      <c r="PO185" t="str">
        <f>IFERROR(VLOOKUP($A185,'1910'!$A$3:$G$140,7,FALSE),"")</f>
        <v/>
      </c>
      <c r="PP185" t="str">
        <f>IFERROR(VLOOKUP($A185,'1910'!$A$3:$H$140,8,FALSE),"")</f>
        <v/>
      </c>
      <c r="PQ185" t="str">
        <f>IFERROR(VLOOKUP($A185,'1910'!$A$3:$I$140,9,FALSE),"")</f>
        <v/>
      </c>
      <c r="PR185" t="str">
        <f>IFERROR(VLOOKUP($A185,'1910'!$A$3:$J$140,10,FALSE),"")</f>
        <v/>
      </c>
      <c r="PS185" t="str">
        <f>IFERROR(VLOOKUP($A185,'1911'!$A$3:$B$140,2,FALSE),"")</f>
        <v/>
      </c>
      <c r="PT185" t="str">
        <f>IFERROR(VLOOKUP($A185,'1911'!$A$3:$C$140,3,FALSE),"")</f>
        <v/>
      </c>
      <c r="PU185" t="str">
        <f>IFERROR(VLOOKUP($A185,'1911'!$A$3:$D$140,4,FALSE),"")</f>
        <v/>
      </c>
      <c r="PV185" t="str">
        <f>IFERROR(VLOOKUP($A185,'1911'!$A$3:$E$140,5,FALSE),"")</f>
        <v/>
      </c>
      <c r="PW185" t="str">
        <f>IFERROR(VLOOKUP($A185,'1911'!$A$3:$F$140,6,FALSE),"")</f>
        <v/>
      </c>
      <c r="PX185" t="str">
        <f>IFERROR(VLOOKUP($A185,'1911'!$A$3:$G$140,7,FALSE),"")</f>
        <v/>
      </c>
      <c r="PY185" t="str">
        <f>IFERROR(VLOOKUP($A185,'1911'!$A$3:$H$140,8,FALSE),"")</f>
        <v/>
      </c>
      <c r="PZ185" t="str">
        <f>IFERROR(VLOOKUP($A185,'1911'!$A$3:$I$140,9,FALSE),"")</f>
        <v/>
      </c>
      <c r="QA185" t="str">
        <f>IFERROR(VLOOKUP($A185,'1911'!$A$3:$J$140,10,FALSE),"")</f>
        <v/>
      </c>
      <c r="QB185" t="str">
        <f>IFERROR(VLOOKUP($A185,'1912'!$A$3:$B$140,2,FALSE),"")</f>
        <v/>
      </c>
      <c r="QC185" t="str">
        <f>IFERROR(VLOOKUP($A185,'1912'!$A$3:$C$140,3,FALSE),"")</f>
        <v/>
      </c>
      <c r="QD185" t="str">
        <f>IFERROR(VLOOKUP($A185,'1912'!$A$3:$D$140,4,FALSE),"")</f>
        <v/>
      </c>
      <c r="QE185" t="str">
        <f>IFERROR(VLOOKUP($A185,'1912'!$A$3:$E$140,5,FALSE),"")</f>
        <v/>
      </c>
      <c r="QF185" t="str">
        <f>IFERROR(VLOOKUP($A185,'1912'!$A$3:$F$140,6,FALSE),"")</f>
        <v/>
      </c>
      <c r="QG185" t="str">
        <f>IFERROR(VLOOKUP($A185,'1912'!$A$3:$G$140,7,FALSE),"")</f>
        <v/>
      </c>
      <c r="QH185" t="str">
        <f>IFERROR(VLOOKUP($A185,'1912'!$A$3:$H$140,8,FALSE),"")</f>
        <v/>
      </c>
      <c r="QI185" t="str">
        <f>IFERROR(VLOOKUP($A185,'1912'!$A$3:$I$140,9,FALSE),"")</f>
        <v/>
      </c>
      <c r="QJ185" t="str">
        <f>IFERROR(VLOOKUP($A185,'1912'!$A$3:$J$140,10,FALSE),"")</f>
        <v/>
      </c>
    </row>
    <row r="186" spans="1:452" x14ac:dyDescent="0.2">
      <c r="A186" s="2" t="s">
        <v>305</v>
      </c>
      <c r="B186" t="s">
        <v>231</v>
      </c>
      <c r="C186" t="str">
        <f>IFERROR(VLOOKUP($A186,'1863'!$A$3:$B$140,2,FALSE),"")</f>
        <v/>
      </c>
      <c r="D186" t="str">
        <f>IFERROR(VLOOKUP($A186,'1863'!$A$3:$C$140,3,FALSE),"")</f>
        <v/>
      </c>
      <c r="E186" t="str">
        <f>IFERROR(VLOOKUP($A186,'1863'!$A$3:$D$140,4,FALSE),"")</f>
        <v/>
      </c>
      <c r="F186" t="str">
        <f>IFERROR(VLOOKUP($A186,'1863'!$A$3:$E$140,5,FALSE),"")</f>
        <v/>
      </c>
      <c r="G186" t="str">
        <f>IFERROR(VLOOKUP($A186,'1863'!$A$3:$F$140,6,FALSE),"")</f>
        <v/>
      </c>
      <c r="H186" t="str">
        <f>IFERROR(VLOOKUP($A186,'1863'!$A$3:$G$140,7,FALSE),"")</f>
        <v/>
      </c>
      <c r="I186" t="str">
        <f>IFERROR(VLOOKUP($A186,'1863'!$A$3:$H$140,8,FALSE),"")</f>
        <v/>
      </c>
      <c r="J186" t="str">
        <f>IFERROR(VLOOKUP($A186,'1863'!$A$3:$I$140,9,FALSE),"")</f>
        <v/>
      </c>
      <c r="K186" t="str">
        <f>IFERROR(VLOOKUP($A186,'1863'!$A$3:$J$140,10,FALSE),"")</f>
        <v/>
      </c>
      <c r="L186" t="str">
        <f>IFERROR(VLOOKUP($A186,'1864'!$A$3:$B$140,2,FALSE),"")</f>
        <v/>
      </c>
      <c r="M186" t="str">
        <f>IFERROR(VLOOKUP($A186,'1864'!$A$3:$C$140,3,FALSE),"")</f>
        <v/>
      </c>
      <c r="N186" t="str">
        <f>IFERROR(VLOOKUP($A186,'1864'!$A$3:$D$140,4,FALSE),"")</f>
        <v/>
      </c>
      <c r="O186" t="str">
        <f>IFERROR(VLOOKUP($A186,'1864'!$A$3:$E$140,5,FALSE),"")</f>
        <v/>
      </c>
      <c r="P186" t="str">
        <f>IFERROR(VLOOKUP($A186,'1864'!$A$3:$F$140,6,FALSE),"")</f>
        <v/>
      </c>
      <c r="Q186" t="str">
        <f>IFERROR(VLOOKUP($A186,'1864'!$A$3:$G$140,7,FALSE),"")</f>
        <v/>
      </c>
      <c r="R186" t="str">
        <f>IFERROR(VLOOKUP($A186,'1864'!$A$3:$H$140,8,FALSE),"")</f>
        <v/>
      </c>
      <c r="S186" t="str">
        <f>IFERROR(VLOOKUP($A186,'1864'!$A$3:$I$140,9,FALSE),"")</f>
        <v/>
      </c>
      <c r="T186" t="str">
        <f>IFERROR(VLOOKUP($A186,'1864'!$A$3:$J$140,10,FALSE),"")</f>
        <v/>
      </c>
      <c r="U186" t="str">
        <f>IFERROR(VLOOKUP($A186,'1865'!$A$3:$B$140,2,FALSE),"")</f>
        <v/>
      </c>
      <c r="V186" t="str">
        <f>IFERROR(VLOOKUP($A186,'1865'!$A$3:$C$140,3,FALSE),"")</f>
        <v/>
      </c>
      <c r="W186" t="str">
        <f>IFERROR(VLOOKUP($A186,'1865'!$A$3:$D$140,4,FALSE),"")</f>
        <v/>
      </c>
      <c r="X186" t="str">
        <f>IFERROR(VLOOKUP($A186,'1865'!$A$3:$E$140,5,FALSE),"")</f>
        <v/>
      </c>
      <c r="Y186" t="str">
        <f>IFERROR(VLOOKUP($A186,'1865'!$A$3:$F$140,6,FALSE),"")</f>
        <v/>
      </c>
      <c r="Z186" t="str">
        <f>IFERROR(VLOOKUP($A186,'1865'!$A$3:$G$140,7,FALSE),"")</f>
        <v/>
      </c>
      <c r="AA186" t="str">
        <f>IFERROR(VLOOKUP($A186,'1865'!$A$3:$H$140,8,FALSE),"")</f>
        <v/>
      </c>
      <c r="AB186" t="str">
        <f>IFERROR(VLOOKUP($A186,'1865'!$A$3:$I$140,9,FALSE),"")</f>
        <v/>
      </c>
      <c r="AC186" t="str">
        <f>IFERROR(VLOOKUP($A186,'1865'!$A$3:$J$140,10,FALSE),"")</f>
        <v/>
      </c>
      <c r="AD186" t="str">
        <f>IFERROR(VLOOKUP($A186,'1866'!$A$3:$B$140,2,FALSE),"")</f>
        <v/>
      </c>
      <c r="AE186" t="str">
        <f>IFERROR(VLOOKUP($A186,'1866'!$A$3:$C$140,3,FALSE),"")</f>
        <v/>
      </c>
      <c r="AF186" t="str">
        <f>IFERROR(VLOOKUP($A186,'1866'!$A$3:$D$140,4,FALSE),"")</f>
        <v/>
      </c>
      <c r="AG186" t="str">
        <f>IFERROR(VLOOKUP($A186,'1866'!$A$3:$E$140,5,FALSE),"")</f>
        <v/>
      </c>
      <c r="AH186" t="str">
        <f>IFERROR(VLOOKUP($A186,'1866'!$A$3:$F$140,6,FALSE),"")</f>
        <v/>
      </c>
      <c r="AI186" t="str">
        <f>IFERROR(VLOOKUP($A186,'1866'!$A$3:$G$140,7,FALSE),"")</f>
        <v/>
      </c>
      <c r="AJ186" t="str">
        <f>IFERROR(VLOOKUP($A186,'1866'!$A$3:$H$140,8,FALSE),"")</f>
        <v/>
      </c>
      <c r="AK186" t="str">
        <f>IFERROR(VLOOKUP($A186,'1866'!$A$3:$I$140,9,FALSE),"")</f>
        <v/>
      </c>
      <c r="AL186" t="str">
        <f>IFERROR(VLOOKUP($A186,'1866'!$A$3:$J$140,10,FALSE),"")</f>
        <v/>
      </c>
      <c r="AM186" t="str">
        <f>IFERROR(VLOOKUP($A186,'1867'!$A$3:$B$140,2,FALSE),"")</f>
        <v/>
      </c>
      <c r="AN186" t="str">
        <f>IFERROR(VLOOKUP($A186,'1867'!$A$3:$C$140,3,FALSE),"")</f>
        <v/>
      </c>
      <c r="AO186" t="str">
        <f>IFERROR(VLOOKUP($A186,'1867'!$A$3:$D$140,4,FALSE),"")</f>
        <v/>
      </c>
      <c r="AP186" t="str">
        <f>IFERROR(VLOOKUP($A186,'1867'!$A$3:$E$140,5,FALSE),"")</f>
        <v/>
      </c>
      <c r="AQ186" t="str">
        <f>IFERROR(VLOOKUP($A186,'1867'!$A$3:$F$140,6,FALSE),"")</f>
        <v/>
      </c>
      <c r="AR186" t="str">
        <f>IFERROR(VLOOKUP($A186,'1867'!$A$3:$G$140,7,FALSE),"")</f>
        <v/>
      </c>
      <c r="AS186" t="str">
        <f>IFERROR(VLOOKUP($A186,'1867'!$A$3:$H$140,8,FALSE),"")</f>
        <v/>
      </c>
      <c r="AT186" t="str">
        <f>IFERROR(VLOOKUP($A186,'1867'!$A$3:$I$140,9,FALSE),"")</f>
        <v/>
      </c>
      <c r="AU186" t="str">
        <f>IFERROR(VLOOKUP($A186,'1867'!$A$3:$J$140,10,FALSE),"")</f>
        <v/>
      </c>
      <c r="AV186" t="str">
        <f>IFERROR(VLOOKUP($A186,'1868'!$A$3:$B$140,2,FALSE),"")</f>
        <v/>
      </c>
      <c r="AW186" t="str">
        <f>IFERROR(VLOOKUP($A186,'1868'!$A$3:$C$140,3,FALSE),"")</f>
        <v/>
      </c>
      <c r="AX186" t="str">
        <f>IFERROR(VLOOKUP($A186,'1868'!$A$3:$D$140,4,FALSE),"")</f>
        <v/>
      </c>
      <c r="AY186" t="str">
        <f>IFERROR(VLOOKUP($A186,'1868'!$A$3:$E$140,5,FALSE),"")</f>
        <v/>
      </c>
      <c r="AZ186" t="str">
        <f>IFERROR(VLOOKUP($A186,'1868'!$A$3:$F$140,6,FALSE),"")</f>
        <v/>
      </c>
      <c r="BA186" t="str">
        <f>IFERROR(VLOOKUP($A186,'1868'!$A$3:$G$140,7,FALSE),"")</f>
        <v/>
      </c>
      <c r="BB186" t="str">
        <f>IFERROR(VLOOKUP($A186,'1868'!$A$3:$H$140,8,FALSE),"")</f>
        <v/>
      </c>
      <c r="BC186" t="str">
        <f>IFERROR(VLOOKUP($A186,'1868'!$A$3:$I$140,9,FALSE),"")</f>
        <v/>
      </c>
      <c r="BD186" t="str">
        <f>IFERROR(VLOOKUP($A186,'1868'!$A$3:$J$140,10,FALSE),"")</f>
        <v/>
      </c>
      <c r="BE186" t="str">
        <f>IFERROR(VLOOKUP($A186,'1869'!$A$3:$B$140,2,FALSE),"")</f>
        <v/>
      </c>
      <c r="BF186" t="str">
        <f>IFERROR(VLOOKUP($A186,'1869'!$A$3:$C$140,3,FALSE),"")</f>
        <v/>
      </c>
      <c r="BG186" t="str">
        <f>IFERROR(VLOOKUP($A186,'1869'!$A$3:$D$140,4,FALSE),"")</f>
        <v/>
      </c>
      <c r="BH186" t="str">
        <f>IFERROR(VLOOKUP($A186,'1869'!$A$3:$E$140,5,FALSE),"")</f>
        <v/>
      </c>
      <c r="BI186" t="str">
        <f>IFERROR(VLOOKUP($A186,'1869'!$A$3:$F$140,6,FALSE),"")</f>
        <v/>
      </c>
      <c r="BJ186" t="str">
        <f>IFERROR(VLOOKUP($A186,'1869'!$A$3:$G$140,7,FALSE),"")</f>
        <v/>
      </c>
      <c r="BK186" t="str">
        <f>IFERROR(VLOOKUP($A186,'1869'!$A$3:$H$140,8,FALSE),"")</f>
        <v/>
      </c>
      <c r="BL186" t="str">
        <f>IFERROR(VLOOKUP($A186,'1869'!$A$3:$I$140,9,FALSE),"")</f>
        <v/>
      </c>
      <c r="BM186" t="str">
        <f>IFERROR(VLOOKUP($A186,'1869'!$A$3:$J$140,10,FALSE),"")</f>
        <v/>
      </c>
      <c r="BN186" t="str">
        <f>IFERROR(VLOOKUP($A186,'1870'!$A$3:$B$140,2,FALSE),"")</f>
        <v/>
      </c>
      <c r="BO186" t="str">
        <f>IFERROR(VLOOKUP($A186,'1870'!$A$3:$C$140,3,FALSE),"")</f>
        <v/>
      </c>
      <c r="BP186" t="str">
        <f>IFERROR(VLOOKUP($A186,'1870'!$A$3:$D$140,4,FALSE),"")</f>
        <v/>
      </c>
      <c r="BQ186" t="str">
        <f>IFERROR(VLOOKUP($A186,'1870'!$A$3:$E$140,5,FALSE),"")</f>
        <v/>
      </c>
      <c r="BR186" t="str">
        <f>IFERROR(VLOOKUP($A186,'1870'!$A$3:$F$140,6,FALSE),"")</f>
        <v/>
      </c>
      <c r="BS186" t="str">
        <f>IFERROR(VLOOKUP($A186,'1870'!$A$3:$G$140,7,FALSE),"")</f>
        <v/>
      </c>
      <c r="BT186" t="str">
        <f>IFERROR(VLOOKUP($A186,'1870'!$A$3:$H$140,8,FALSE),"")</f>
        <v/>
      </c>
      <c r="BU186" t="str">
        <f>IFERROR(VLOOKUP($A186,'1870'!$A$3:$I$140,9,FALSE),"")</f>
        <v/>
      </c>
      <c r="BV186" t="str">
        <f>IFERROR(VLOOKUP($A186,'1870'!$A$3:$J$140,10,FALSE),"")</f>
        <v/>
      </c>
      <c r="BW186" t="str">
        <f>IFERROR(VLOOKUP($A186,'1871'!$A$3:$B$140,2,FALSE),"")</f>
        <v/>
      </c>
      <c r="BX186" t="str">
        <f>IFERROR(VLOOKUP($A186,'1871'!$A$3:$C$140,3,FALSE),"")</f>
        <v/>
      </c>
      <c r="BY186" t="str">
        <f>IFERROR(VLOOKUP($A186,'1871'!$A$3:$D$140,4,FALSE),"")</f>
        <v/>
      </c>
      <c r="BZ186" t="str">
        <f>IFERROR(VLOOKUP($A186,'1871'!$A$3:$E$140,5,FALSE),"")</f>
        <v/>
      </c>
      <c r="CA186" t="str">
        <f>IFERROR(VLOOKUP($A186,'1871'!$A$3:$F$140,6,FALSE),"")</f>
        <v/>
      </c>
      <c r="CB186" t="str">
        <f>IFERROR(VLOOKUP($A186,'1871'!$A$3:$G$140,7,FALSE),"")</f>
        <v/>
      </c>
      <c r="CC186" t="str">
        <f>IFERROR(VLOOKUP($A186,'1871'!$A$3:$H$140,8,FALSE),"")</f>
        <v/>
      </c>
      <c r="CD186" t="str">
        <f>IFERROR(VLOOKUP($A186,'1871'!$A$3:$I$140,9,FALSE),"")</f>
        <v/>
      </c>
      <c r="CE186" t="str">
        <f>IFERROR(VLOOKUP($A186,'1871'!$A$3:$J$140,10,FALSE),"")</f>
        <v/>
      </c>
      <c r="CF186" t="str">
        <f>IFERROR(VLOOKUP($A186,'1872'!$A$3:$B$140,2,FALSE),"")</f>
        <v/>
      </c>
      <c r="CG186" t="str">
        <f>IFERROR(VLOOKUP($A186,'1872'!$A$3:$C$140,3,FALSE),"")</f>
        <v/>
      </c>
      <c r="CH186" t="str">
        <f>IFERROR(VLOOKUP($A186,'1872'!$A$3:$D$140,4,FALSE),"")</f>
        <v/>
      </c>
      <c r="CI186" t="str">
        <f>IFERROR(VLOOKUP($A186,'1872'!$A$3:$E$140,5,FALSE),"")</f>
        <v/>
      </c>
      <c r="CJ186" t="str">
        <f>IFERROR(VLOOKUP($A186,'1872'!$A$3:$F$140,6,FALSE),"")</f>
        <v/>
      </c>
      <c r="CK186" t="str">
        <f>IFERROR(VLOOKUP($A186,'1872'!$A$3:$G$140,7,FALSE),"")</f>
        <v/>
      </c>
      <c r="CL186" t="str">
        <f>IFERROR(VLOOKUP($A186,'1872'!$A$3:$H$140,8,FALSE),"")</f>
        <v/>
      </c>
      <c r="CM186" t="str">
        <f>IFERROR(VLOOKUP($A186,'1872'!$A$3:$I$140,9,FALSE),"")</f>
        <v/>
      </c>
      <c r="CN186" t="str">
        <f>IFERROR(VLOOKUP($A186,'1872'!$A$3:$J$140,10,FALSE),"")</f>
        <v/>
      </c>
      <c r="CO186" t="str">
        <f>IFERROR(VLOOKUP($A186,'1873'!$A$3:$B$140,2,FALSE),"")</f>
        <v/>
      </c>
      <c r="CP186" t="str">
        <f>IFERROR(VLOOKUP($A186,'1873'!$A$3:$C$140,3,FALSE),"")</f>
        <v/>
      </c>
      <c r="CQ186" t="str">
        <f>IFERROR(VLOOKUP($A186,'1873'!$A$3:$D$140,4,FALSE),"")</f>
        <v/>
      </c>
      <c r="CR186" t="str">
        <f>IFERROR(VLOOKUP($A186,'1873'!$A$3:$E$140,5,FALSE),"")</f>
        <v/>
      </c>
      <c r="CS186" t="str">
        <f>IFERROR(VLOOKUP($A186,'1873'!$A$3:$F$140,6,FALSE),"")</f>
        <v/>
      </c>
      <c r="CT186" t="str">
        <f>IFERROR(VLOOKUP($A186,'1873'!$A$3:$G$140,7,FALSE),"")</f>
        <v/>
      </c>
      <c r="CU186" t="str">
        <f>IFERROR(VLOOKUP($A186,'1873'!$A$3:$H$140,8,FALSE),"")</f>
        <v/>
      </c>
      <c r="CV186" t="str">
        <f>IFERROR(VLOOKUP($A186,'1873'!$A$3:$I$140,9,FALSE),"")</f>
        <v/>
      </c>
      <c r="CW186" t="str">
        <f>IFERROR(VLOOKUP($A186,'1873'!$A$3:$J$140,10,FALSE),"")</f>
        <v/>
      </c>
      <c r="CX186" t="str">
        <f>IFERROR(VLOOKUP($A186,'1874'!$A$3:$B$140,2,FALSE),"")</f>
        <v/>
      </c>
      <c r="CY186" t="str">
        <f>IFERROR(VLOOKUP($A186,'1874'!$A$3:$C$140,3,FALSE),"")</f>
        <v/>
      </c>
      <c r="CZ186" t="str">
        <f>IFERROR(VLOOKUP($A186,'1874'!$A$3:$D$140,4,FALSE),"")</f>
        <v/>
      </c>
      <c r="DA186" t="str">
        <f>IFERROR(VLOOKUP($A186,'1874'!$A$3:$E$140,5,FALSE),"")</f>
        <v/>
      </c>
      <c r="DB186" t="str">
        <f>IFERROR(VLOOKUP($A186,'1874'!$A$3:$F$140,6,FALSE),"")</f>
        <v/>
      </c>
      <c r="DC186" t="str">
        <f>IFERROR(VLOOKUP($A186,'1874'!$A$3:$G$140,7,FALSE),"")</f>
        <v/>
      </c>
      <c r="DD186" t="str">
        <f>IFERROR(VLOOKUP($A186,'1874'!$A$3:$H$140,8,FALSE),"")</f>
        <v/>
      </c>
      <c r="DE186" t="str">
        <f>IFERROR(VLOOKUP($A186,'1874'!$A$3:$I$140,9,FALSE),"")</f>
        <v/>
      </c>
      <c r="DF186" t="str">
        <f>IFERROR(VLOOKUP($A186,'1874'!$A$3:$J$140,10,FALSE),"")</f>
        <v/>
      </c>
      <c r="DG186" t="str">
        <f>IFERROR(VLOOKUP($A186,'1875'!$A$3:$B$140,2,FALSE),"")</f>
        <v/>
      </c>
      <c r="DH186" t="str">
        <f>IFERROR(VLOOKUP($A186,'1875'!$A$3:$C$140,3,FALSE),"")</f>
        <v/>
      </c>
      <c r="DI186" t="str">
        <f>IFERROR(VLOOKUP($A186,'1875'!$A$3:$D$140,4,FALSE),"")</f>
        <v/>
      </c>
      <c r="DJ186" t="str">
        <f>IFERROR(VLOOKUP($A186,'1875'!$A$3:$E$140,5,FALSE),"")</f>
        <v/>
      </c>
      <c r="DK186" t="str">
        <f>IFERROR(VLOOKUP($A186,'1875'!$A$3:$F$140,6,FALSE),"")</f>
        <v/>
      </c>
      <c r="DL186" t="str">
        <f>IFERROR(VLOOKUP($A186,'1875'!$A$3:$G$140,7,FALSE),"")</f>
        <v/>
      </c>
      <c r="DM186" t="str">
        <f>IFERROR(VLOOKUP($A186,'1875'!$A$3:$H$140,8,FALSE),"")</f>
        <v/>
      </c>
      <c r="DN186" t="str">
        <f>IFERROR(VLOOKUP($A186,'1875'!$A$3:$I$140,9,FALSE),"")</f>
        <v/>
      </c>
      <c r="DO186" t="str">
        <f>IFERROR(VLOOKUP($A186,'1875'!$A$3:$J$140,10,FALSE),"")</f>
        <v/>
      </c>
      <c r="DP186" t="str">
        <f>IFERROR(VLOOKUP($A186,'1876'!$A$3:$B$140,2,FALSE),"")</f>
        <v/>
      </c>
      <c r="DQ186" t="str">
        <f>IFERROR(VLOOKUP($A186,'1876'!$A$3:$C$140,3,FALSE),"")</f>
        <v/>
      </c>
      <c r="DR186" t="str">
        <f>IFERROR(VLOOKUP($A186,'1876'!$A$3:$D$140,4,FALSE),"")</f>
        <v/>
      </c>
      <c r="DS186" t="str">
        <f>IFERROR(VLOOKUP($A186,'1876'!$A$3:$E$140,5,FALSE),"")</f>
        <v/>
      </c>
      <c r="DT186" t="str">
        <f>IFERROR(VLOOKUP($A186,'1876'!$A$3:$F$140,6,FALSE),"")</f>
        <v/>
      </c>
      <c r="DU186" t="str">
        <f>IFERROR(VLOOKUP($A186,'1876'!$A$3:$G$140,7,FALSE),"")</f>
        <v/>
      </c>
      <c r="DV186" t="str">
        <f>IFERROR(VLOOKUP($A186,'1876'!$A$3:$H$140,8,FALSE),"")</f>
        <v/>
      </c>
      <c r="DW186" t="str">
        <f>IFERROR(VLOOKUP($A186,'1876'!$A$3:$I$140,9,FALSE),"")</f>
        <v/>
      </c>
      <c r="DX186" t="str">
        <f>IFERROR(VLOOKUP($A186,'1876'!$A$3:$J$140,10,FALSE),"")</f>
        <v/>
      </c>
      <c r="DY186" t="str">
        <f>IFERROR(VLOOKUP($A186,'1877'!$A$3:$B$140,2,FALSE),"")</f>
        <v/>
      </c>
      <c r="DZ186" t="str">
        <f>IFERROR(VLOOKUP($A186,'1877'!$A$3:$C$140,3,FALSE),"")</f>
        <v/>
      </c>
      <c r="EA186" t="str">
        <f>IFERROR(VLOOKUP($A186,'1877'!$A$3:$D$140,4,FALSE),"")</f>
        <v/>
      </c>
      <c r="EB186" t="str">
        <f>IFERROR(VLOOKUP($A186,'1877'!$A$3:$E$140,5,FALSE),"")</f>
        <v/>
      </c>
      <c r="EC186" t="str">
        <f>IFERROR(VLOOKUP($A186,'1877'!$A$3:$F$140,6,FALSE),"")</f>
        <v/>
      </c>
      <c r="ED186" t="str">
        <f>IFERROR(VLOOKUP($A186,'1877'!$A$3:$G$140,7,FALSE),"")</f>
        <v/>
      </c>
      <c r="EE186" t="str">
        <f>IFERROR(VLOOKUP($A186,'1877'!$A$3:$H$140,8,FALSE),"")</f>
        <v/>
      </c>
      <c r="EF186" t="str">
        <f>IFERROR(VLOOKUP($A186,'1877'!$A$3:$I$140,9,FALSE),"")</f>
        <v/>
      </c>
      <c r="EG186" t="str">
        <f>IFERROR(VLOOKUP($A186,'1877'!$A$3:$J$140,10,FALSE),"")</f>
        <v/>
      </c>
      <c r="EH186" t="str">
        <f>IFERROR(VLOOKUP($A186,'1878'!$A$3:$B$140,2,FALSE),"")</f>
        <v/>
      </c>
      <c r="EI186" t="str">
        <f>IFERROR(VLOOKUP($A186,'1878'!$A$3:$C$140,3,FALSE),"")</f>
        <v/>
      </c>
      <c r="EJ186" t="str">
        <f>IFERROR(VLOOKUP($A186,'1878'!$A$3:$D$140,4,FALSE),"")</f>
        <v/>
      </c>
      <c r="EK186" t="str">
        <f>IFERROR(VLOOKUP($A186,'1878'!$A$3:$E$140,5,FALSE),"")</f>
        <v/>
      </c>
      <c r="EL186" t="str">
        <f>IFERROR(VLOOKUP($A186,'1878'!$A$3:$F$140,6,FALSE),"")</f>
        <v/>
      </c>
      <c r="EM186" t="str">
        <f>IFERROR(VLOOKUP($A186,'1878'!$A$3:$G$140,7,FALSE),"")</f>
        <v/>
      </c>
      <c r="EN186" t="str">
        <f>IFERROR(VLOOKUP($A186,'1878'!$A$3:$H$140,8,FALSE),"")</f>
        <v/>
      </c>
      <c r="EO186" t="str">
        <f>IFERROR(VLOOKUP($A186,'1878'!$A$3:$I$140,9,FALSE),"")</f>
        <v/>
      </c>
      <c r="EP186" t="str">
        <f>IFERROR(VLOOKUP($A186,'1878'!$A$3:$J$140,10,FALSE),"")</f>
        <v/>
      </c>
      <c r="EQ186" t="str">
        <f>IFERROR(VLOOKUP($A186,'1879'!$A$3:$B$140,2,FALSE),"")</f>
        <v/>
      </c>
      <c r="ER186" t="str">
        <f>IFERROR(VLOOKUP($A186,'1879'!$A$3:$C$140,3,FALSE),"")</f>
        <v/>
      </c>
      <c r="ES186" t="str">
        <f>IFERROR(VLOOKUP($A186,'1879'!$A$3:$D$140,4,FALSE),"")</f>
        <v/>
      </c>
      <c r="ET186" t="str">
        <f>IFERROR(VLOOKUP($A186,'1879'!$A$3:$E$140,5,FALSE),"")</f>
        <v/>
      </c>
      <c r="EU186" t="str">
        <f>IFERROR(VLOOKUP($A186,'1879'!$A$3:$F$140,6,FALSE),"")</f>
        <v/>
      </c>
      <c r="EV186" t="str">
        <f>IFERROR(VLOOKUP($A186,'1879'!$A$3:$G$140,7,FALSE),"")</f>
        <v/>
      </c>
      <c r="EW186" t="str">
        <f>IFERROR(VLOOKUP($A186,'1879'!$A$3:$H$140,8,FALSE),"")</f>
        <v/>
      </c>
      <c r="EX186" t="str">
        <f>IFERROR(VLOOKUP($A186,'1879'!$A$3:$I$140,9,FALSE),"")</f>
        <v/>
      </c>
      <c r="EY186" t="str">
        <f>IFERROR(VLOOKUP($A186,'1879'!$A$3:$J$140,10,FALSE),"")</f>
        <v/>
      </c>
      <c r="EZ186" t="str">
        <f>IFERROR(VLOOKUP($A186,'1880'!$A$3:$B$140,2,FALSE),"")</f>
        <v/>
      </c>
      <c r="FA186" t="str">
        <f>IFERROR(VLOOKUP($A186,'1880'!$A$3:$C$140,3,FALSE),"")</f>
        <v/>
      </c>
      <c r="FB186" t="str">
        <f>IFERROR(VLOOKUP($A186,'1880'!$A$3:$D$140,4,FALSE),"")</f>
        <v/>
      </c>
      <c r="FC186" t="str">
        <f>IFERROR(VLOOKUP($A186,'1880'!$A$3:$E$140,5,FALSE),"")</f>
        <v/>
      </c>
      <c r="FD186" t="str">
        <f>IFERROR(VLOOKUP($A186,'1880'!$A$3:$F$140,6,FALSE),"")</f>
        <v/>
      </c>
      <c r="FE186" t="str">
        <f>IFERROR(VLOOKUP($A186,'1880'!$A$3:$G$140,7,FALSE),"")</f>
        <v/>
      </c>
      <c r="FF186" t="str">
        <f>IFERROR(VLOOKUP($A186,'1880'!$A$3:$H$140,8,FALSE),"")</f>
        <v/>
      </c>
      <c r="FG186" t="str">
        <f>IFERROR(VLOOKUP($A186,'1880'!$A$3:$I$140,9,FALSE),"")</f>
        <v/>
      </c>
      <c r="FH186" t="str">
        <f>IFERROR(VLOOKUP($A186,'1880'!$A$3:$J$140,10,FALSE),"")</f>
        <v/>
      </c>
      <c r="FI186" t="str">
        <f>IFERROR(VLOOKUP($A186,'1881'!$A$3:$B$140,2,FALSE),"")</f>
        <v/>
      </c>
      <c r="FJ186" t="str">
        <f>IFERROR(VLOOKUP($A186,'1881'!$A$3:$C$140,3,FALSE),"")</f>
        <v/>
      </c>
      <c r="FK186" t="str">
        <f>IFERROR(VLOOKUP($A186,'1881'!$A$3:$D$140,4,FALSE),"")</f>
        <v/>
      </c>
      <c r="FL186" t="str">
        <f>IFERROR(VLOOKUP($A186,'1881'!$A$3:$E$140,5,FALSE),"")</f>
        <v/>
      </c>
      <c r="FM186" t="str">
        <f>IFERROR(VLOOKUP($A186,'1881'!$A$3:$F$140,6,FALSE),"")</f>
        <v/>
      </c>
      <c r="FN186" t="str">
        <f>IFERROR(VLOOKUP($A186,'1881'!$A$3:$G$140,7,FALSE),"")</f>
        <v/>
      </c>
      <c r="FO186" t="str">
        <f>IFERROR(VLOOKUP($A186,'1881'!$A$3:$H$140,8,FALSE),"")</f>
        <v/>
      </c>
      <c r="FP186" t="str">
        <f>IFERROR(VLOOKUP($A186,'1881'!$A$3:$I$140,9,FALSE),"")</f>
        <v/>
      </c>
      <c r="FQ186" t="str">
        <f>IFERROR(VLOOKUP($A186,'1881'!$A$3:$J$140,10,FALSE),"")</f>
        <v/>
      </c>
      <c r="FR186" t="str">
        <f>IFERROR(VLOOKUP($A186,'1882'!$A$3:$B$140,2,FALSE),"")</f>
        <v/>
      </c>
      <c r="FS186" t="str">
        <f>IFERROR(VLOOKUP($A186,'1882'!$A$3:$C$140,3,FALSE),"")</f>
        <v/>
      </c>
      <c r="FT186" t="str">
        <f>IFERROR(VLOOKUP($A186,'1882'!$A$3:$D$140,4,FALSE),"")</f>
        <v/>
      </c>
      <c r="FU186" t="str">
        <f>IFERROR(VLOOKUP($A186,'1882'!$A$3:$E$140,5,FALSE),"")</f>
        <v/>
      </c>
      <c r="FV186" t="str">
        <f>IFERROR(VLOOKUP($A186,'1882'!$A$3:$F$140,6,FALSE),"")</f>
        <v/>
      </c>
      <c r="FW186" t="str">
        <f>IFERROR(VLOOKUP($A186,'1882'!$A$3:$G$140,7,FALSE),"")</f>
        <v/>
      </c>
      <c r="FX186" t="str">
        <f>IFERROR(VLOOKUP($A186,'1882'!$A$3:$H$140,8,FALSE),"")</f>
        <v/>
      </c>
      <c r="FY186" t="str">
        <f>IFERROR(VLOOKUP($A186,'1882'!$A$3:$I$140,9,FALSE),"")</f>
        <v/>
      </c>
      <c r="FZ186" t="str">
        <f>IFERROR(VLOOKUP($A186,'1882'!$A$3:$J$140,10,FALSE),"")</f>
        <v/>
      </c>
      <c r="GA186" t="str">
        <f>IFERROR(VLOOKUP($A186,'1883'!$A$3:$B$140,2,FALSE),"")</f>
        <v/>
      </c>
      <c r="GB186" t="str">
        <f>IFERROR(VLOOKUP($A186,'1883'!$A$3:$C$140,3,FALSE),"")</f>
        <v/>
      </c>
      <c r="GC186" t="str">
        <f>IFERROR(VLOOKUP($A186,'1883'!$A$3:$D$140,4,FALSE),"")</f>
        <v/>
      </c>
      <c r="GD186" t="str">
        <f>IFERROR(VLOOKUP($A186,'1883'!$A$3:$E$140,5,FALSE),"")</f>
        <v/>
      </c>
      <c r="GE186" t="str">
        <f>IFERROR(VLOOKUP($A186,'1883'!$A$3:$F$140,6,FALSE),"")</f>
        <v/>
      </c>
      <c r="GF186" t="str">
        <f>IFERROR(VLOOKUP($A186,'1883'!$A$3:$G$140,7,FALSE),"")</f>
        <v/>
      </c>
      <c r="GG186" t="str">
        <f>IFERROR(VLOOKUP($A186,'1883'!$A$3:$H$140,8,FALSE),"")</f>
        <v/>
      </c>
      <c r="GH186" t="str">
        <f>IFERROR(VLOOKUP($A186,'1883'!$A$3:$I$140,9,FALSE),"")</f>
        <v/>
      </c>
      <c r="GI186" t="str">
        <f>IFERROR(VLOOKUP($A186,'1883'!$A$3:$J$140,10,FALSE),"")</f>
        <v/>
      </c>
      <c r="GJ186" t="str">
        <f>IFERROR(VLOOKUP($A186,'1884'!$A$3:$B$140,2,FALSE),"")</f>
        <v/>
      </c>
      <c r="GK186" t="str">
        <f>IFERROR(VLOOKUP($A186,'1884'!$A$3:$C$140,3,FALSE),"")</f>
        <v/>
      </c>
      <c r="GL186" t="str">
        <f>IFERROR(VLOOKUP($A186,'1884'!$A$3:$D$140,4,FALSE),"")</f>
        <v/>
      </c>
      <c r="GM186" t="str">
        <f>IFERROR(VLOOKUP($A186,'1884'!$A$3:$E$140,5,FALSE),"")</f>
        <v/>
      </c>
      <c r="GN186" t="str">
        <f>IFERROR(VLOOKUP($A186,'1884'!$A$3:$F$140,6,FALSE),"")</f>
        <v/>
      </c>
      <c r="GO186" t="str">
        <f>IFERROR(VLOOKUP($A186,'1884'!$A$3:$G$140,7,FALSE),"")</f>
        <v/>
      </c>
      <c r="GP186" t="str">
        <f>IFERROR(VLOOKUP($A186,'1884'!$A$3:$H$140,8,FALSE),"")</f>
        <v/>
      </c>
      <c r="GQ186" t="str">
        <f>IFERROR(VLOOKUP($A186,'1884'!$A$3:$I$140,9,FALSE),"")</f>
        <v/>
      </c>
      <c r="GR186" t="str">
        <f>IFERROR(VLOOKUP($A186,'1884'!$A$3:$J$140,10,FALSE),"")</f>
        <v/>
      </c>
      <c r="GS186" t="str">
        <f>IFERROR(VLOOKUP($A186,'1885'!$A$3:$B$140,2,FALSE),"")</f>
        <v/>
      </c>
      <c r="GT186" t="str">
        <f>IFERROR(VLOOKUP($A186,'1885'!$A$3:$C$140,3,FALSE),"")</f>
        <v/>
      </c>
      <c r="GU186" t="str">
        <f>IFERROR(VLOOKUP($A186,'1885'!$A$3:$D$140,4,FALSE),"")</f>
        <v/>
      </c>
      <c r="GV186" t="str">
        <f>IFERROR(VLOOKUP($A186,'1885'!$A$3:$E$140,5,FALSE),"")</f>
        <v/>
      </c>
      <c r="GW186" t="str">
        <f>IFERROR(VLOOKUP($A186,'1885'!$A$3:$F$140,6,FALSE),"")</f>
        <v/>
      </c>
      <c r="GX186" t="str">
        <f>IFERROR(VLOOKUP($A186,'1885'!$A$3:$G$140,7,FALSE),"")</f>
        <v/>
      </c>
      <c r="GY186" t="str">
        <f>IFERROR(VLOOKUP($A186,'1885'!$A$3:$H$140,8,FALSE),"")</f>
        <v/>
      </c>
      <c r="GZ186" t="str">
        <f>IFERROR(VLOOKUP($A186,'1885'!$A$3:$I$140,9,FALSE),"")</f>
        <v/>
      </c>
      <c r="HA186" t="str">
        <f>IFERROR(VLOOKUP($A186,'1885'!$A$3:$J$140,10,FALSE),"")</f>
        <v/>
      </c>
      <c r="HB186" t="str">
        <f>IFERROR(VLOOKUP($A186,'1886'!$A$3:$B$140,2,FALSE),"")</f>
        <v/>
      </c>
      <c r="HC186" t="str">
        <f>IFERROR(VLOOKUP($A186,'1886'!$A$3:$C$140,3,FALSE),"")</f>
        <v/>
      </c>
      <c r="HD186" t="str">
        <f>IFERROR(VLOOKUP($A186,'1886'!$A$3:$D$140,4,FALSE),"")</f>
        <v/>
      </c>
      <c r="HE186" t="str">
        <f>IFERROR(VLOOKUP($A186,'1886'!$A$3:$E$140,5,FALSE),"")</f>
        <v/>
      </c>
      <c r="HF186" t="str">
        <f>IFERROR(VLOOKUP($A186,'1886'!$A$3:$F$140,6,FALSE),"")</f>
        <v/>
      </c>
      <c r="HG186" t="str">
        <f>IFERROR(VLOOKUP($A186,'1886'!$A$3:$G$140,7,FALSE),"")</f>
        <v/>
      </c>
      <c r="HH186" t="str">
        <f>IFERROR(VLOOKUP($A186,'1886'!$A$3:$H$140,8,FALSE),"")</f>
        <v/>
      </c>
      <c r="HI186" t="str">
        <f>IFERROR(VLOOKUP($A186,'1886'!$A$3:$I$140,9,FALSE),"")</f>
        <v/>
      </c>
      <c r="HJ186" t="str">
        <f>IFERROR(VLOOKUP($A186,'1886'!$A$3:$J$140,10,FALSE),"")</f>
        <v/>
      </c>
      <c r="HK186" t="str">
        <f>IFERROR(VLOOKUP($A186,'1887'!$A$3:$B$140,2,FALSE),"")</f>
        <v/>
      </c>
      <c r="HL186" t="str">
        <f>IFERROR(VLOOKUP($A186,'1887'!$A$3:$C$140,3,FALSE),"")</f>
        <v/>
      </c>
      <c r="HM186" t="str">
        <f>IFERROR(VLOOKUP($A186,'1887'!$A$3:$D$140,4,FALSE),"")</f>
        <v/>
      </c>
      <c r="HN186" t="str">
        <f>IFERROR(VLOOKUP($A186,'1887'!$A$3:$E$140,5,FALSE),"")</f>
        <v/>
      </c>
      <c r="HO186" t="str">
        <f>IFERROR(VLOOKUP($A186,'1887'!$A$3:$F$140,6,FALSE),"")</f>
        <v/>
      </c>
      <c r="HP186" t="str">
        <f>IFERROR(VLOOKUP($A186,'1887'!$A$3:$G$140,7,FALSE),"")</f>
        <v/>
      </c>
      <c r="HQ186" t="str">
        <f>IFERROR(VLOOKUP($A186,'1887'!$A$3:$H$140,8,FALSE),"")</f>
        <v/>
      </c>
      <c r="HR186" t="str">
        <f>IFERROR(VLOOKUP($A186,'1887'!$A$3:$I$140,9,FALSE),"")</f>
        <v/>
      </c>
      <c r="HS186" t="str">
        <f>IFERROR(VLOOKUP($A186,'1887'!$A$3:$J$140,10,FALSE),"")</f>
        <v/>
      </c>
      <c r="HT186" t="str">
        <f>IFERROR(VLOOKUP($A186,'1888'!$A$3:$B$140,2,FALSE),"")</f>
        <v/>
      </c>
      <c r="HU186" t="str">
        <f>IFERROR(VLOOKUP($A186,'1888'!$A$3:$C$140,3,FALSE),"")</f>
        <v/>
      </c>
      <c r="HV186" t="str">
        <f>IFERROR(VLOOKUP($A186,'1888'!$A$3:$D$140,4,FALSE),"")</f>
        <v/>
      </c>
      <c r="HW186" t="str">
        <f>IFERROR(VLOOKUP($A186,'1888'!$A$3:$E$140,5,FALSE),"")</f>
        <v/>
      </c>
      <c r="HX186" t="str">
        <f>IFERROR(VLOOKUP($A186,'1888'!$A$3:$F$140,6,FALSE),"")</f>
        <v/>
      </c>
      <c r="HY186" t="str">
        <f>IFERROR(VLOOKUP($A186,'1888'!$A$3:$G$140,7,FALSE),"")</f>
        <v/>
      </c>
      <c r="HZ186" t="str">
        <f>IFERROR(VLOOKUP($A186,'1888'!$A$3:$H$140,8,FALSE),"")</f>
        <v/>
      </c>
      <c r="IA186" t="str">
        <f>IFERROR(VLOOKUP($A186,'1888'!$A$3:$I$140,9,FALSE),"")</f>
        <v/>
      </c>
      <c r="IB186" t="str">
        <f>IFERROR(VLOOKUP($A186,'1888'!$A$3:$J$140,10,FALSE),"")</f>
        <v/>
      </c>
      <c r="IC186" t="str">
        <f>IFERROR(VLOOKUP($A186,'1889'!$A$3:$B$140,2,FALSE),"")</f>
        <v/>
      </c>
      <c r="ID186" t="str">
        <f>IFERROR(VLOOKUP($A186,'1889'!$A$3:$C$140,3,FALSE),"")</f>
        <v/>
      </c>
      <c r="IE186" t="str">
        <f>IFERROR(VLOOKUP($A186,'1889'!$A$3:$D$140,4,FALSE),"")</f>
        <v/>
      </c>
      <c r="IF186" t="str">
        <f>IFERROR(VLOOKUP($A186,'1889'!$A$3:$E$140,5,FALSE),"")</f>
        <v/>
      </c>
      <c r="IG186" t="str">
        <f>IFERROR(VLOOKUP($A186,'1889'!$A$3:$F$140,6,FALSE),"")</f>
        <v/>
      </c>
      <c r="IH186" t="str">
        <f>IFERROR(VLOOKUP($A186,'1889'!$A$3:$G$140,7,FALSE),"")</f>
        <v/>
      </c>
      <c r="II186" t="str">
        <f>IFERROR(VLOOKUP($A186,'1889'!$A$3:$H$140,8,FALSE),"")</f>
        <v/>
      </c>
      <c r="IJ186" t="str">
        <f>IFERROR(VLOOKUP($A186,'1889'!$A$3:$I$140,9,FALSE),"")</f>
        <v/>
      </c>
      <c r="IK186" t="str">
        <f>IFERROR(VLOOKUP($A186,'1889'!$A$3:$J$140,10,FALSE),"")</f>
        <v/>
      </c>
      <c r="IL186" t="str">
        <f>IFERROR(VLOOKUP($A186,'1890'!$A$3:$B$140,2,FALSE),"")</f>
        <v/>
      </c>
      <c r="IM186" t="str">
        <f>IFERROR(VLOOKUP($A186,'1890'!$A$3:$C$140,3,FALSE),"")</f>
        <v/>
      </c>
      <c r="IN186" t="str">
        <f>IFERROR(VLOOKUP($A186,'1890'!$A$3:$D$140,4,FALSE),"")</f>
        <v/>
      </c>
      <c r="IO186" t="str">
        <f>IFERROR(VLOOKUP($A186,'1890'!$A$3:$E$140,5,FALSE),"")</f>
        <v/>
      </c>
      <c r="IP186" t="str">
        <f>IFERROR(VLOOKUP($A186,'1890'!$A$3:$F$140,6,FALSE),"")</f>
        <v/>
      </c>
      <c r="IQ186" t="str">
        <f>IFERROR(VLOOKUP($A186,'1890'!$A$3:$G$140,7,FALSE),"")</f>
        <v/>
      </c>
      <c r="IR186" t="str">
        <f>IFERROR(VLOOKUP($A186,'1890'!$A$3:$H$140,8,FALSE),"")</f>
        <v/>
      </c>
      <c r="IS186" t="str">
        <f>IFERROR(VLOOKUP($A186,'1890'!$A$3:$I$140,9,FALSE),"")</f>
        <v/>
      </c>
      <c r="IT186" t="str">
        <f>IFERROR(VLOOKUP($A186,'1890'!$A$3:$J$140,10,FALSE),"")</f>
        <v/>
      </c>
      <c r="IU186" t="str">
        <f>IFERROR(VLOOKUP($A186,'1891'!$A$3:$B$140,2,FALSE),"")</f>
        <v/>
      </c>
      <c r="IV186" t="str">
        <f>IFERROR(VLOOKUP($A186,'1891'!$A$3:$C$140,3,FALSE),"")</f>
        <v/>
      </c>
      <c r="IW186" t="str">
        <f>IFERROR(VLOOKUP($A186,'1891'!$A$3:$D$140,4,FALSE),"")</f>
        <v/>
      </c>
      <c r="IX186" t="str">
        <f>IFERROR(VLOOKUP($A186,'1891'!$A$3:$E$140,5,FALSE),"")</f>
        <v/>
      </c>
      <c r="IY186" t="str">
        <f>IFERROR(VLOOKUP($A186,'1891'!$A$3:$F$140,6,FALSE),"")</f>
        <v/>
      </c>
      <c r="IZ186" t="str">
        <f>IFERROR(VLOOKUP($A186,'1891'!$A$3:$G$140,7,FALSE),"")</f>
        <v/>
      </c>
      <c r="JA186" t="str">
        <f>IFERROR(VLOOKUP($A186,'1891'!$A$3:$H$140,8,FALSE),"")</f>
        <v/>
      </c>
      <c r="JB186" t="str">
        <f>IFERROR(VLOOKUP($A186,'1891'!$A$3:$I$140,9,FALSE),"")</f>
        <v/>
      </c>
      <c r="JC186" t="str">
        <f>IFERROR(VLOOKUP($A186,'1891'!$A$3:$J$140,10,FALSE),"")</f>
        <v/>
      </c>
      <c r="JD186" t="str">
        <f>IFERROR(VLOOKUP($A186,'1892'!$A$3:$B$140,2,FALSE),"")</f>
        <v/>
      </c>
      <c r="JE186" t="str">
        <f>IFERROR(VLOOKUP($A186,'1892'!$A$3:$C$140,3,FALSE),"")</f>
        <v/>
      </c>
      <c r="JF186" t="str">
        <f>IFERROR(VLOOKUP($A186,'1892'!$A$3:$D$140,4,FALSE),"")</f>
        <v/>
      </c>
      <c r="JG186" t="str">
        <f>IFERROR(VLOOKUP($A186,'1892'!$A$3:$E$140,5,FALSE),"")</f>
        <v/>
      </c>
      <c r="JH186" t="str">
        <f>IFERROR(VLOOKUP($A186,'1892'!$A$3:$F$140,6,FALSE),"")</f>
        <v/>
      </c>
      <c r="JI186" t="str">
        <f>IFERROR(VLOOKUP($A186,'1892'!$A$3:$G$140,7,FALSE),"")</f>
        <v/>
      </c>
      <c r="JJ186" t="str">
        <f>IFERROR(VLOOKUP($A186,'1892'!$A$3:$H$140,8,FALSE),"")</f>
        <v/>
      </c>
      <c r="JK186" t="str">
        <f>IFERROR(VLOOKUP($A186,'1892'!$A$3:$I$140,9,FALSE),"")</f>
        <v/>
      </c>
      <c r="JL186" t="str">
        <f>IFERROR(VLOOKUP($A186,'1892'!$A$3:$J$140,10,FALSE),"")</f>
        <v/>
      </c>
      <c r="JM186" t="str">
        <f>IFERROR(VLOOKUP($A186,'1893'!$A$3:$B$140,2,FALSE),"")</f>
        <v/>
      </c>
      <c r="JN186" t="str">
        <f>IFERROR(VLOOKUP($A186,'1893'!$A$3:$C$140,3,FALSE),"")</f>
        <v/>
      </c>
      <c r="JO186" t="str">
        <f>IFERROR(VLOOKUP($A186,'1893'!$A$3:$D$140,4,FALSE),"")</f>
        <v/>
      </c>
      <c r="JP186" t="str">
        <f>IFERROR(VLOOKUP($A186,'1893'!$A$3:$E$140,5,FALSE),"")</f>
        <v/>
      </c>
      <c r="JQ186" t="str">
        <f>IFERROR(VLOOKUP($A186,'1893'!$A$3:$F$140,6,FALSE),"")</f>
        <v/>
      </c>
      <c r="JR186" t="str">
        <f>IFERROR(VLOOKUP($A186,'1893'!$A$3:$G$140,7,FALSE),"")</f>
        <v/>
      </c>
      <c r="JS186" t="str">
        <f>IFERROR(VLOOKUP($A186,'1893'!$A$3:$H$140,8,FALSE),"")</f>
        <v/>
      </c>
      <c r="JT186" t="str">
        <f>IFERROR(VLOOKUP($A186,'1893'!$A$3:$I$140,9,FALSE),"")</f>
        <v/>
      </c>
      <c r="JU186" t="str">
        <f>IFERROR(VLOOKUP($A186,'1893'!$A$3:$J$140,10,FALSE),"")</f>
        <v/>
      </c>
      <c r="JV186">
        <f>IFERROR(VLOOKUP($A186,'1894'!$A$3:$B$140,2,FALSE),"")</f>
        <v>6845</v>
      </c>
      <c r="JW186">
        <f>IFERROR(VLOOKUP($A186,'1894'!$A$3:$C$140,3,FALSE),"")</f>
        <v>1038382.2</v>
      </c>
      <c r="JX186">
        <f>IFERROR(VLOOKUP($A186,'1894'!$A$3:$D$140,4,FALSE),"")</f>
        <v>0</v>
      </c>
      <c r="JY186">
        <f>IFERROR(VLOOKUP($A186,'1894'!$A$3:$E$140,5,FALSE),"")</f>
        <v>0</v>
      </c>
      <c r="JZ186">
        <f>IFERROR(VLOOKUP($A186,'1894'!$A$3:$F$140,6,FALSE),"")</f>
        <v>0</v>
      </c>
      <c r="KA186">
        <f>IFERROR(VLOOKUP($A186,'1894'!$A$3:$G$140,7,FALSE),"")</f>
        <v>0</v>
      </c>
      <c r="KB186">
        <f>IFERROR(VLOOKUP($A186,'1894'!$A$3:$H$140,8,FALSE),"")</f>
        <v>0</v>
      </c>
      <c r="KC186">
        <f>IFERROR(VLOOKUP($A186,'1894'!$A$3:$I$140,9,FALSE),"")</f>
        <v>0</v>
      </c>
      <c r="KD186">
        <f>IFERROR(VLOOKUP($A186,'1894'!$A$3:$J$140,10,FALSE),"")</f>
        <v>0</v>
      </c>
      <c r="KE186">
        <f>IFERROR(VLOOKUP($A186,'1895'!$A$3:$B$140,2,FALSE),"")</f>
        <v>1304</v>
      </c>
      <c r="KF186">
        <f>IFERROR(VLOOKUP($A186,'1895'!$A$3:$C$140,3,FALSE),"")</f>
        <v>185594.17</v>
      </c>
      <c r="KG186">
        <f>IFERROR(VLOOKUP($A186,'1895'!$A$3:$D$140,4,FALSE),"")</f>
        <v>0</v>
      </c>
      <c r="KH186">
        <f>IFERROR(VLOOKUP($A186,'1895'!$A$3:$E$140,5,FALSE),"")</f>
        <v>0</v>
      </c>
      <c r="KI186">
        <f>IFERROR(VLOOKUP($A186,'1895'!$A$3:$F$140,6,FALSE),"")</f>
        <v>36</v>
      </c>
      <c r="KJ186">
        <f>IFERROR(VLOOKUP($A186,'1895'!$A$3:$G$140,7,FALSE),"")</f>
        <v>5147.76</v>
      </c>
      <c r="KK186">
        <f>IFERROR(VLOOKUP($A186,'1895'!$A$3:$H$140,8,FALSE),"")</f>
        <v>0</v>
      </c>
      <c r="KL186">
        <f>IFERROR(VLOOKUP($A186,'1895'!$A$3:$I$140,9,FALSE),"")</f>
        <v>0</v>
      </c>
      <c r="KM186">
        <f>IFERROR(VLOOKUP($A186,'1895'!$A$3:$J$140,10,FALSE),"")</f>
        <v>0</v>
      </c>
      <c r="KN186">
        <f>IFERROR(VLOOKUP($A186,'1896'!$A$3:$B$140,2,FALSE),"")</f>
        <v>526</v>
      </c>
      <c r="KO186">
        <f>IFERROR(VLOOKUP($A186,'1896'!$A$3:$C$140,3,FALSE),"")</f>
        <v>72632.2</v>
      </c>
      <c r="KP186">
        <f>IFERROR(VLOOKUP($A186,'1896'!$A$3:$D$140,4,FALSE),"")</f>
        <v>0</v>
      </c>
      <c r="KQ186">
        <f>IFERROR(VLOOKUP($A186,'1896'!$A$3:$E$140,5,FALSE),"")</f>
        <v>0</v>
      </c>
      <c r="KR186">
        <f>IFERROR(VLOOKUP($A186,'1896'!$A$3:$F$140,6,FALSE),"")</f>
        <v>57</v>
      </c>
      <c r="KS186">
        <f>IFERROR(VLOOKUP($A186,'1896'!$A$3:$G$140,7,FALSE),"")</f>
        <v>7798.9</v>
      </c>
      <c r="KT186">
        <f>IFERROR(VLOOKUP($A186,'1896'!$A$3:$H$140,8,FALSE),"")</f>
        <v>0</v>
      </c>
      <c r="KU186">
        <f>IFERROR(VLOOKUP($A186,'1896'!$A$3:$I$140,9,FALSE),"")</f>
        <v>0</v>
      </c>
      <c r="KV186">
        <f>IFERROR(VLOOKUP($A186,'1896'!$A$3:$J$140,10,FALSE),"")</f>
        <v>0</v>
      </c>
      <c r="KW186">
        <f>IFERROR(VLOOKUP($A186,'1897'!$A$3:$B$140,2,FALSE),"")</f>
        <v>490</v>
      </c>
      <c r="KX186">
        <f>IFERROR(VLOOKUP($A186,'1897'!$A$3:$C$140,3,FALSE),"")</f>
        <v>67908.25</v>
      </c>
      <c r="KY186">
        <f>IFERROR(VLOOKUP($A186,'1897'!$A$3:$D$140,4,FALSE),"")</f>
        <v>0</v>
      </c>
      <c r="KZ186">
        <f>IFERROR(VLOOKUP($A186,'1897'!$A$3:$E$140,5,FALSE),"")</f>
        <v>0</v>
      </c>
      <c r="LA186">
        <f>IFERROR(VLOOKUP($A186,'1897'!$A$3:$F$140,6,FALSE),"")</f>
        <v>33</v>
      </c>
      <c r="LB186">
        <f>IFERROR(VLOOKUP($A186,'1897'!$A$3:$G$140,7,FALSE),"")</f>
        <v>4339.28</v>
      </c>
      <c r="LC186">
        <f>IFERROR(VLOOKUP($A186,'1897'!$A$3:$H$140,8,FALSE),"")</f>
        <v>0</v>
      </c>
      <c r="LD186">
        <f>IFERROR(VLOOKUP($A186,'1897'!$A$3:$I$140,9,FALSE),"")</f>
        <v>0</v>
      </c>
      <c r="LE186">
        <f>IFERROR(VLOOKUP($A186,'1897'!$A$3:$J$140,10,FALSE),"")</f>
        <v>0</v>
      </c>
      <c r="LF186">
        <f>IFERROR(VLOOKUP($A186,'1898'!$A$3:$B$140,2,FALSE),"")</f>
        <v>628</v>
      </c>
      <c r="LG186">
        <f>IFERROR(VLOOKUP($A186,'1898'!$A$3:$C$140,3,FALSE),"")</f>
        <v>85152.33</v>
      </c>
      <c r="LH186">
        <f>IFERROR(VLOOKUP($A186,'1898'!$A$3:$D$140,4,FALSE),"")</f>
        <v>0</v>
      </c>
      <c r="LI186">
        <f>IFERROR(VLOOKUP($A186,'1898'!$A$3:$E$140,5,FALSE),"")</f>
        <v>0</v>
      </c>
      <c r="LJ186">
        <f>IFERROR(VLOOKUP($A186,'1898'!$A$3:$F$140,6,FALSE),"")</f>
        <v>77</v>
      </c>
      <c r="LK186">
        <f>IFERROR(VLOOKUP($A186,'1898'!$A$3:$G$140,7,FALSE),"")</f>
        <v>10502.22</v>
      </c>
      <c r="LL186">
        <f>IFERROR(VLOOKUP($A186,'1898'!$A$3:$H$140,8,FALSE),"")</f>
        <v>0</v>
      </c>
      <c r="LM186">
        <f>IFERROR(VLOOKUP($A186,'1898'!$A$3:$I$140,9,FALSE),"")</f>
        <v>0</v>
      </c>
      <c r="LN186">
        <f>IFERROR(VLOOKUP($A186,'1898'!$A$3:$J$140,10,FALSE),"")</f>
        <v>0</v>
      </c>
      <c r="LO186">
        <f>IFERROR(VLOOKUP($A186,'1899'!$A$3:$B$140,2,FALSE),"")</f>
        <v>469</v>
      </c>
      <c r="LP186">
        <f>IFERROR(VLOOKUP($A186,'1899'!$A$3:$C$140,3,FALSE),"")</f>
        <v>62786.94</v>
      </c>
      <c r="LQ186">
        <f>IFERROR(VLOOKUP($A186,'1899'!$A$3:$D$140,4,FALSE),"")</f>
        <v>39</v>
      </c>
      <c r="LR186">
        <f>IFERROR(VLOOKUP($A186,'1899'!$A$3:$E$140,5,FALSE),"")</f>
        <v>5837.36</v>
      </c>
      <c r="LS186">
        <f>IFERROR(VLOOKUP($A186,'1899'!$A$3:$F$140,6,FALSE),"")</f>
        <v>383</v>
      </c>
      <c r="LT186">
        <f>IFERROR(VLOOKUP($A186,'1899'!$A$3:$G$140,7,FALSE),"")</f>
        <v>54796.6</v>
      </c>
      <c r="LU186">
        <f>IFERROR(VLOOKUP($A186,'1899'!$A$3:$H$140,8,FALSE),"")</f>
        <v>0</v>
      </c>
      <c r="LV186">
        <f>IFERROR(VLOOKUP($A186,'1899'!$A$3:$I$140,9,FALSE),"")</f>
        <v>0</v>
      </c>
      <c r="LW186">
        <f>IFERROR(VLOOKUP($A186,'1899'!$A$3:$J$140,10,FALSE),"")</f>
        <v>0</v>
      </c>
      <c r="LX186">
        <f>IFERROR(VLOOKUP($A186,'1900'!$A$3:$B$140,2,FALSE),"")</f>
        <v>365</v>
      </c>
      <c r="LY186">
        <f>IFERROR(VLOOKUP($A186,'1900'!$A$3:$C$140,3,FALSE),"")</f>
        <v>45493.15</v>
      </c>
      <c r="LZ186">
        <f>IFERROR(VLOOKUP($A186,'1900'!$A$3:$D$140,4,FALSE),"")</f>
        <v>422</v>
      </c>
      <c r="MA186">
        <f>IFERROR(VLOOKUP($A186,'1900'!$A$3:$E$140,5,FALSE),"")</f>
        <v>61489.18</v>
      </c>
      <c r="MB186">
        <f>IFERROR(VLOOKUP($A186,'1900'!$A$3:$F$140,6,FALSE),"")</f>
        <v>367</v>
      </c>
      <c r="MC186">
        <f>IFERROR(VLOOKUP($A186,'1900'!$A$3:$G$140,7,FALSE),"")</f>
        <v>53372.49</v>
      </c>
      <c r="MD186">
        <f>IFERROR(VLOOKUP($A186,'1900'!$A$3:$H$140,8,FALSE),"")</f>
        <v>0</v>
      </c>
      <c r="ME186">
        <f>IFERROR(VLOOKUP($A186,'1900'!$A$3:$I$140,9,FALSE),"")</f>
        <v>0</v>
      </c>
      <c r="MF186">
        <f>IFERROR(VLOOKUP($A186,'1900'!$A$3:$J$140,10,FALSE),"")</f>
        <v>0</v>
      </c>
      <c r="MG186">
        <f>IFERROR(VLOOKUP($A186,'1901'!$A$3:$B$140,2,FALSE),"")</f>
        <v>172</v>
      </c>
      <c r="MH186">
        <f>IFERROR(VLOOKUP($A186,'1901'!$A$3:$C$140,3,FALSE),"")</f>
        <v>20726.7</v>
      </c>
      <c r="MI186">
        <f>IFERROR(VLOOKUP($A186,'1901'!$A$3:$D$140,4,FALSE),"")</f>
        <v>2669</v>
      </c>
      <c r="MJ186">
        <f>IFERROR(VLOOKUP($A186,'1901'!$A$3:$E$140,5,FALSE),"")</f>
        <v>399292</v>
      </c>
      <c r="MK186">
        <f>IFERROR(VLOOKUP($A186,'1901'!$A$3:$F$140,6,FALSE),"")</f>
        <v>20</v>
      </c>
      <c r="ML186">
        <f>IFERROR(VLOOKUP($A186,'1901'!$A$3:$G$140,7,FALSE),"")</f>
        <v>2748.02</v>
      </c>
      <c r="MM186">
        <f>IFERROR(VLOOKUP($A186,'1901'!$A$3:$H$140,8,FALSE),"")</f>
        <v>0</v>
      </c>
      <c r="MN186">
        <f>IFERROR(VLOOKUP($A186,'1901'!$A$3:$I$140,9,FALSE),"")</f>
        <v>0</v>
      </c>
      <c r="MO186">
        <f>IFERROR(VLOOKUP($A186,'1901'!$A$3:$J$140,10,FALSE),"")</f>
        <v>0</v>
      </c>
      <c r="MP186">
        <f>IFERROR(VLOOKUP($A186,'1902'!$A$3:$B$140,2,FALSE),"")</f>
        <v>65</v>
      </c>
      <c r="MQ186">
        <f>IFERROR(VLOOKUP($A186,'1902'!$A$3:$C$140,3,FALSE),"")</f>
        <v>7275.32</v>
      </c>
      <c r="MR186">
        <f>IFERROR(VLOOKUP($A186,'1902'!$A$3:$D$140,4,FALSE),"")</f>
        <v>1365</v>
      </c>
      <c r="MS186">
        <f>IFERROR(VLOOKUP($A186,'1902'!$A$3:$E$140,5,FALSE),"")</f>
        <v>197969.72</v>
      </c>
      <c r="MT186">
        <f>IFERROR(VLOOKUP($A186,'1902'!$A$3:$F$140,6,FALSE),"")</f>
        <v>22</v>
      </c>
      <c r="MU186">
        <f>IFERROR(VLOOKUP($A186,'1902'!$A$3:$G$140,7,FALSE),"")</f>
        <v>2525.17</v>
      </c>
      <c r="MV186">
        <f>IFERROR(VLOOKUP($A186,'1902'!$A$3:$H$140,8,FALSE),"")</f>
        <v>0</v>
      </c>
      <c r="MW186">
        <f>IFERROR(VLOOKUP($A186,'1902'!$A$3:$I$140,9,FALSE),"")</f>
        <v>0</v>
      </c>
      <c r="MX186">
        <f>IFERROR(VLOOKUP($A186,'1902'!$A$3:$J$140,10,FALSE),"")</f>
        <v>0</v>
      </c>
      <c r="MY186" t="str">
        <f>IFERROR(VLOOKUP($A186,'1903'!$A$3:$B$140,2,FALSE),"")</f>
        <v/>
      </c>
      <c r="MZ186" t="str">
        <f>IFERROR(VLOOKUP($A186,'1903'!$A$3:$C$140,3,FALSE),"")</f>
        <v/>
      </c>
      <c r="NA186" t="str">
        <f>IFERROR(VLOOKUP($A186,'1903'!$A$3:$D$140,4,FALSE),"")</f>
        <v/>
      </c>
      <c r="NB186" t="str">
        <f>IFERROR(VLOOKUP($A186,'1903'!$A$3:$E$140,5,FALSE),"")</f>
        <v/>
      </c>
      <c r="NC186" t="str">
        <f>IFERROR(VLOOKUP($A186,'1903'!$A$3:$F$140,6,FALSE),"")</f>
        <v/>
      </c>
      <c r="ND186" t="str">
        <f>IFERROR(VLOOKUP($A186,'1903'!$A$3:$G$140,7,FALSE),"")</f>
        <v/>
      </c>
      <c r="NE186" t="str">
        <f>IFERROR(VLOOKUP($A186,'1903'!$A$3:$H$140,8,FALSE),"")</f>
        <v/>
      </c>
      <c r="NF186" t="str">
        <f>IFERROR(VLOOKUP($A186,'1903'!$A$3:$I$140,9,FALSE),"")</f>
        <v/>
      </c>
      <c r="NG186" t="str">
        <f>IFERROR(VLOOKUP($A186,'1903'!$A$3:$J$140,10,FALSE),"")</f>
        <v/>
      </c>
      <c r="NH186" t="str">
        <f>IFERROR(VLOOKUP($A186,'1904'!$A$3:$B$140,2,FALSE),"")</f>
        <v/>
      </c>
      <c r="NI186" t="str">
        <f>IFERROR(VLOOKUP($A186,'1904'!$A$3:$C$140,3,FALSE),"")</f>
        <v/>
      </c>
      <c r="NJ186" t="str">
        <f>IFERROR(VLOOKUP($A186,'1904'!$A$3:$D$140,4,FALSE),"")</f>
        <v/>
      </c>
      <c r="NK186" t="str">
        <f>IFERROR(VLOOKUP($A186,'1904'!$A$3:$E$140,5,FALSE),"")</f>
        <v/>
      </c>
      <c r="NL186" t="str">
        <f>IFERROR(VLOOKUP($A186,'1904'!$A$3:$F$140,6,FALSE),"")</f>
        <v/>
      </c>
      <c r="NM186" t="str">
        <f>IFERROR(VLOOKUP($A186,'1904'!$A$3:$G$140,7,FALSE),"")</f>
        <v/>
      </c>
      <c r="NN186" t="str">
        <f>IFERROR(VLOOKUP($A186,'1904'!$A$3:$H$140,8,FALSE),"")</f>
        <v/>
      </c>
      <c r="NO186" t="str">
        <f>IFERROR(VLOOKUP($A186,'1904'!$A$3:$I$140,9,FALSE),"")</f>
        <v/>
      </c>
      <c r="NP186" t="str">
        <f>IFERROR(VLOOKUP($A186,'1904'!$A$3:$J$140,10,FALSE),"")</f>
        <v/>
      </c>
      <c r="NQ186" t="str">
        <f>IFERROR(VLOOKUP($A186,'1905'!$A$3:$B$140,2,FALSE),"")</f>
        <v/>
      </c>
      <c r="NR186" t="str">
        <f>IFERROR(VLOOKUP($A186,'1905'!$A$3:$C$140,3,FALSE),"")</f>
        <v/>
      </c>
      <c r="NS186" t="str">
        <f>IFERROR(VLOOKUP($A186,'1905'!$A$3:$D$140,4,FALSE),"")</f>
        <v/>
      </c>
      <c r="NT186" t="str">
        <f>IFERROR(VLOOKUP($A186,'1905'!$A$3:$E$140,5,FALSE),"")</f>
        <v/>
      </c>
      <c r="NU186" t="str">
        <f>IFERROR(VLOOKUP($A186,'1905'!$A$3:$F$140,6,FALSE),"")</f>
        <v/>
      </c>
      <c r="NV186" t="str">
        <f>IFERROR(VLOOKUP($A186,'1905'!$A$3:$G$140,7,FALSE),"")</f>
        <v/>
      </c>
      <c r="NW186" t="str">
        <f>IFERROR(VLOOKUP($A186,'1905'!$A$3:$H$140,8,FALSE),"")</f>
        <v/>
      </c>
      <c r="NX186" t="str">
        <f>IFERROR(VLOOKUP($A186,'1905'!$A$3:$I$140,9,FALSE),"")</f>
        <v/>
      </c>
      <c r="NY186" t="str">
        <f>IFERROR(VLOOKUP($A186,'1905'!$A$3:$J$140,10,FALSE),"")</f>
        <v/>
      </c>
      <c r="NZ186" t="str">
        <f>IFERROR(VLOOKUP($A186,'1906'!$A$3:$B$140,2,FALSE),"")</f>
        <v/>
      </c>
      <c r="OA186" t="str">
        <f>IFERROR(VLOOKUP($A186,'1906'!$A$3:$C$140,3,FALSE),"")</f>
        <v/>
      </c>
      <c r="OB186" t="str">
        <f>IFERROR(VLOOKUP($A186,'1906'!$A$3:$D$140,4,FALSE),"")</f>
        <v/>
      </c>
      <c r="OC186" t="str">
        <f>IFERROR(VLOOKUP($A186,'1906'!$A$3:$E$140,5,FALSE),"")</f>
        <v/>
      </c>
      <c r="OD186" t="str">
        <f>IFERROR(VLOOKUP($A186,'1906'!$A$3:$F$140,6,FALSE),"")</f>
        <v/>
      </c>
      <c r="OE186" t="str">
        <f>IFERROR(VLOOKUP($A186,'1906'!$A$3:$G$140,7,FALSE),"")</f>
        <v/>
      </c>
      <c r="OF186" t="str">
        <f>IFERROR(VLOOKUP($A186,'1906'!$A$3:$H$140,8,FALSE),"")</f>
        <v/>
      </c>
      <c r="OG186" t="str">
        <f>IFERROR(VLOOKUP($A186,'1906'!$A$3:$I$140,9,FALSE),"")</f>
        <v/>
      </c>
      <c r="OH186" t="str">
        <f>IFERROR(VLOOKUP($A186,'1906'!$A$3:$J$140,10,FALSE),"")</f>
        <v/>
      </c>
      <c r="OI186" t="str">
        <f>IFERROR(VLOOKUP($A186,'1907'!$A$3:$B$140,2,FALSE),"")</f>
        <v/>
      </c>
      <c r="OJ186" t="str">
        <f>IFERROR(VLOOKUP($A186,'1907'!$A$3:$C$140,3,FALSE),"")</f>
        <v/>
      </c>
      <c r="OK186" t="str">
        <f>IFERROR(VLOOKUP($A186,'1907'!$A$3:$D$140,4,FALSE),"")</f>
        <v/>
      </c>
      <c r="OL186" t="str">
        <f>IFERROR(VLOOKUP($A186,'1907'!$A$3:$E$140,5,FALSE),"")</f>
        <v/>
      </c>
      <c r="OM186" t="str">
        <f>IFERROR(VLOOKUP($A186,'1907'!$A$3:$F$140,6,FALSE),"")</f>
        <v/>
      </c>
      <c r="ON186" t="str">
        <f>IFERROR(VLOOKUP($A186,'1907'!$A$3:$G$140,7,FALSE),"")</f>
        <v/>
      </c>
      <c r="OO186" t="str">
        <f>IFERROR(VLOOKUP($A186,'1907'!$A$3:$H$140,8,FALSE),"")</f>
        <v/>
      </c>
      <c r="OP186" t="str">
        <f>IFERROR(VLOOKUP($A186,'1907'!$A$3:$I$140,9,FALSE),"")</f>
        <v/>
      </c>
      <c r="OQ186" t="str">
        <f>IFERROR(VLOOKUP($A186,'1907'!$A$3:$J$140,10,FALSE),"")</f>
        <v/>
      </c>
      <c r="OR186" t="str">
        <f>IFERROR(VLOOKUP($A186,'1908'!$A$3:$B$140,2,FALSE),"")</f>
        <v/>
      </c>
      <c r="OS186" t="str">
        <f>IFERROR(VLOOKUP($A186,'1908'!$A$3:$C$140,3,FALSE),"")</f>
        <v/>
      </c>
      <c r="OT186" t="str">
        <f>IFERROR(VLOOKUP($A186,'1908'!$A$3:$D$140,4,FALSE),"")</f>
        <v/>
      </c>
      <c r="OU186" t="str">
        <f>IFERROR(VLOOKUP($A186,'1908'!$A$3:$E$140,5,FALSE),"")</f>
        <v/>
      </c>
      <c r="OV186" t="str">
        <f>IFERROR(VLOOKUP($A186,'1908'!$A$3:$F$140,6,FALSE),"")</f>
        <v/>
      </c>
      <c r="OW186" t="str">
        <f>IFERROR(VLOOKUP($A186,'1908'!$A$3:$G$140,7,FALSE),"")</f>
        <v/>
      </c>
      <c r="OX186" t="str">
        <f>IFERROR(VLOOKUP($A186,'1908'!$A$3:$H$140,8,FALSE),"")</f>
        <v/>
      </c>
      <c r="OY186" t="str">
        <f>IFERROR(VLOOKUP($A186,'1908'!$A$3:$I$140,9,FALSE),"")</f>
        <v/>
      </c>
      <c r="OZ186" t="str">
        <f>IFERROR(VLOOKUP($A186,'1908'!$A$3:$J$140,10,FALSE),"")</f>
        <v/>
      </c>
      <c r="PA186" t="str">
        <f>IFERROR(VLOOKUP($A186,'1909'!$A$3:$B$140,2,FALSE),"")</f>
        <v/>
      </c>
      <c r="PB186" t="str">
        <f>IFERROR(VLOOKUP($A186,'1909'!$A$3:$C$140,3,FALSE),"")</f>
        <v/>
      </c>
      <c r="PC186" t="str">
        <f>IFERROR(VLOOKUP($A186,'1909'!$A$3:$D$140,4,FALSE),"")</f>
        <v/>
      </c>
      <c r="PD186" t="str">
        <f>IFERROR(VLOOKUP($A186,'1909'!$A$3:$E$140,5,FALSE),"")</f>
        <v/>
      </c>
      <c r="PE186" t="str">
        <f>IFERROR(VLOOKUP($A186,'1909'!$A$3:$F$140,6,FALSE),"")</f>
        <v/>
      </c>
      <c r="PF186" t="str">
        <f>IFERROR(VLOOKUP($A186,'1909'!$A$3:$G$140,7,FALSE),"")</f>
        <v/>
      </c>
      <c r="PG186" t="str">
        <f>IFERROR(VLOOKUP($A186,'1909'!$A$3:$H$140,8,FALSE),"")</f>
        <v/>
      </c>
      <c r="PH186" t="str">
        <f>IFERROR(VLOOKUP($A186,'1909'!$A$3:$I$140,9,FALSE),"")</f>
        <v/>
      </c>
      <c r="PI186" t="str">
        <f>IFERROR(VLOOKUP($A186,'1909'!$A$3:$J$140,10,FALSE),"")</f>
        <v/>
      </c>
      <c r="PJ186" t="str">
        <f>IFERROR(VLOOKUP($A186,'1910'!$A$3:$B$140,2,FALSE),"")</f>
        <v/>
      </c>
      <c r="PK186" t="str">
        <f>IFERROR(VLOOKUP($A186,'1910'!$A$3:$C$140,3,FALSE),"")</f>
        <v/>
      </c>
      <c r="PL186" t="str">
        <f>IFERROR(VLOOKUP($A186,'1910'!$A$3:$D$140,4,FALSE),"")</f>
        <v/>
      </c>
      <c r="PM186" t="str">
        <f>IFERROR(VLOOKUP($A186,'1910'!$A$3:$E$140,5,FALSE),"")</f>
        <v/>
      </c>
      <c r="PN186" t="str">
        <f>IFERROR(VLOOKUP($A186,'1910'!$A$3:$F$140,6,FALSE),"")</f>
        <v/>
      </c>
      <c r="PO186" t="str">
        <f>IFERROR(VLOOKUP($A186,'1910'!$A$3:$G$140,7,FALSE),"")</f>
        <v/>
      </c>
      <c r="PP186" t="str">
        <f>IFERROR(VLOOKUP($A186,'1910'!$A$3:$H$140,8,FALSE),"")</f>
        <v/>
      </c>
      <c r="PQ186" t="str">
        <f>IFERROR(VLOOKUP($A186,'1910'!$A$3:$I$140,9,FALSE),"")</f>
        <v/>
      </c>
      <c r="PR186" t="str">
        <f>IFERROR(VLOOKUP($A186,'1910'!$A$3:$J$140,10,FALSE),"")</f>
        <v/>
      </c>
      <c r="PS186" t="str">
        <f>IFERROR(VLOOKUP($A186,'1911'!$A$3:$B$140,2,FALSE),"")</f>
        <v/>
      </c>
      <c r="PT186" t="str">
        <f>IFERROR(VLOOKUP($A186,'1911'!$A$3:$C$140,3,FALSE),"")</f>
        <v/>
      </c>
      <c r="PU186" t="str">
        <f>IFERROR(VLOOKUP($A186,'1911'!$A$3:$D$140,4,FALSE),"")</f>
        <v/>
      </c>
      <c r="PV186" t="str">
        <f>IFERROR(VLOOKUP($A186,'1911'!$A$3:$E$140,5,FALSE),"")</f>
        <v/>
      </c>
      <c r="PW186" t="str">
        <f>IFERROR(VLOOKUP($A186,'1911'!$A$3:$F$140,6,FALSE),"")</f>
        <v/>
      </c>
      <c r="PX186" t="str">
        <f>IFERROR(VLOOKUP($A186,'1911'!$A$3:$G$140,7,FALSE),"")</f>
        <v/>
      </c>
      <c r="PY186" t="str">
        <f>IFERROR(VLOOKUP($A186,'1911'!$A$3:$H$140,8,FALSE),"")</f>
        <v/>
      </c>
      <c r="PZ186" t="str">
        <f>IFERROR(VLOOKUP($A186,'1911'!$A$3:$I$140,9,FALSE),"")</f>
        <v/>
      </c>
      <c r="QA186" t="str">
        <f>IFERROR(VLOOKUP($A186,'1911'!$A$3:$J$140,10,FALSE),"")</f>
        <v/>
      </c>
      <c r="QB186" t="str">
        <f>IFERROR(VLOOKUP($A186,'1912'!$A$3:$B$140,2,FALSE),"")</f>
        <v/>
      </c>
      <c r="QC186" t="str">
        <f>IFERROR(VLOOKUP($A186,'1912'!$A$3:$C$140,3,FALSE),"")</f>
        <v/>
      </c>
      <c r="QD186" t="str">
        <f>IFERROR(VLOOKUP($A186,'1912'!$A$3:$D$140,4,FALSE),"")</f>
        <v/>
      </c>
      <c r="QE186" t="str">
        <f>IFERROR(VLOOKUP($A186,'1912'!$A$3:$E$140,5,FALSE),"")</f>
        <v/>
      </c>
      <c r="QF186" t="str">
        <f>IFERROR(VLOOKUP($A186,'1912'!$A$3:$F$140,6,FALSE),"")</f>
        <v/>
      </c>
      <c r="QG186" t="str">
        <f>IFERROR(VLOOKUP($A186,'1912'!$A$3:$G$140,7,FALSE),"")</f>
        <v/>
      </c>
      <c r="QH186" t="str">
        <f>IFERROR(VLOOKUP($A186,'1912'!$A$3:$H$140,8,FALSE),"")</f>
        <v/>
      </c>
      <c r="QI186" t="str">
        <f>IFERROR(VLOOKUP($A186,'1912'!$A$3:$I$140,9,FALSE),"")</f>
        <v/>
      </c>
      <c r="QJ186" t="str">
        <f>IFERROR(VLOOKUP($A186,'1912'!$A$3:$J$140,10,FALSE),"")</f>
        <v/>
      </c>
    </row>
    <row r="187" spans="1:452" x14ac:dyDescent="0.2">
      <c r="A187" s="2" t="s">
        <v>306</v>
      </c>
      <c r="B187" t="s">
        <v>231</v>
      </c>
      <c r="C187" t="str">
        <f>IFERROR(VLOOKUP($A187,'1863'!$A$3:$B$140,2,FALSE),"")</f>
        <v/>
      </c>
      <c r="D187" t="str">
        <f>IFERROR(VLOOKUP($A187,'1863'!$A$3:$C$140,3,FALSE),"")</f>
        <v/>
      </c>
      <c r="E187" t="str">
        <f>IFERROR(VLOOKUP($A187,'1863'!$A$3:$D$140,4,FALSE),"")</f>
        <v/>
      </c>
      <c r="F187" t="str">
        <f>IFERROR(VLOOKUP($A187,'1863'!$A$3:$E$140,5,FALSE),"")</f>
        <v/>
      </c>
      <c r="G187" t="str">
        <f>IFERROR(VLOOKUP($A187,'1863'!$A$3:$F$140,6,FALSE),"")</f>
        <v/>
      </c>
      <c r="H187" t="str">
        <f>IFERROR(VLOOKUP($A187,'1863'!$A$3:$G$140,7,FALSE),"")</f>
        <v/>
      </c>
      <c r="I187" t="str">
        <f>IFERROR(VLOOKUP($A187,'1863'!$A$3:$H$140,8,FALSE),"")</f>
        <v/>
      </c>
      <c r="J187" t="str">
        <f>IFERROR(VLOOKUP($A187,'1863'!$A$3:$I$140,9,FALSE),"")</f>
        <v/>
      </c>
      <c r="K187" t="str">
        <f>IFERROR(VLOOKUP($A187,'1863'!$A$3:$J$140,10,FALSE),"")</f>
        <v/>
      </c>
      <c r="L187" t="str">
        <f>IFERROR(VLOOKUP($A187,'1864'!$A$3:$B$140,2,FALSE),"")</f>
        <v/>
      </c>
      <c r="M187" t="str">
        <f>IFERROR(VLOOKUP($A187,'1864'!$A$3:$C$140,3,FALSE),"")</f>
        <v/>
      </c>
      <c r="N187" t="str">
        <f>IFERROR(VLOOKUP($A187,'1864'!$A$3:$D$140,4,FALSE),"")</f>
        <v/>
      </c>
      <c r="O187" t="str">
        <f>IFERROR(VLOOKUP($A187,'1864'!$A$3:$E$140,5,FALSE),"")</f>
        <v/>
      </c>
      <c r="P187" t="str">
        <f>IFERROR(VLOOKUP($A187,'1864'!$A$3:$F$140,6,FALSE),"")</f>
        <v/>
      </c>
      <c r="Q187" t="str">
        <f>IFERROR(VLOOKUP($A187,'1864'!$A$3:$G$140,7,FALSE),"")</f>
        <v/>
      </c>
      <c r="R187" t="str">
        <f>IFERROR(VLOOKUP($A187,'1864'!$A$3:$H$140,8,FALSE),"")</f>
        <v/>
      </c>
      <c r="S187" t="str">
        <f>IFERROR(VLOOKUP($A187,'1864'!$A$3:$I$140,9,FALSE),"")</f>
        <v/>
      </c>
      <c r="T187" t="str">
        <f>IFERROR(VLOOKUP($A187,'1864'!$A$3:$J$140,10,FALSE),"")</f>
        <v/>
      </c>
      <c r="U187" t="str">
        <f>IFERROR(VLOOKUP($A187,'1865'!$A$3:$B$140,2,FALSE),"")</f>
        <v/>
      </c>
      <c r="V187" t="str">
        <f>IFERROR(VLOOKUP($A187,'1865'!$A$3:$C$140,3,FALSE),"")</f>
        <v/>
      </c>
      <c r="W187" t="str">
        <f>IFERROR(VLOOKUP($A187,'1865'!$A$3:$D$140,4,FALSE),"")</f>
        <v/>
      </c>
      <c r="X187" t="str">
        <f>IFERROR(VLOOKUP($A187,'1865'!$A$3:$E$140,5,FALSE),"")</f>
        <v/>
      </c>
      <c r="Y187" t="str">
        <f>IFERROR(VLOOKUP($A187,'1865'!$A$3:$F$140,6,FALSE),"")</f>
        <v/>
      </c>
      <c r="Z187" t="str">
        <f>IFERROR(VLOOKUP($A187,'1865'!$A$3:$G$140,7,FALSE),"")</f>
        <v/>
      </c>
      <c r="AA187" t="str">
        <f>IFERROR(VLOOKUP($A187,'1865'!$A$3:$H$140,8,FALSE),"")</f>
        <v/>
      </c>
      <c r="AB187" t="str">
        <f>IFERROR(VLOOKUP($A187,'1865'!$A$3:$I$140,9,FALSE),"")</f>
        <v/>
      </c>
      <c r="AC187" t="str">
        <f>IFERROR(VLOOKUP($A187,'1865'!$A$3:$J$140,10,FALSE),"")</f>
        <v/>
      </c>
      <c r="AD187" t="str">
        <f>IFERROR(VLOOKUP($A187,'1866'!$A$3:$B$140,2,FALSE),"")</f>
        <v/>
      </c>
      <c r="AE187" t="str">
        <f>IFERROR(VLOOKUP($A187,'1866'!$A$3:$C$140,3,FALSE),"")</f>
        <v/>
      </c>
      <c r="AF187" t="str">
        <f>IFERROR(VLOOKUP($A187,'1866'!$A$3:$D$140,4,FALSE),"")</f>
        <v/>
      </c>
      <c r="AG187" t="str">
        <f>IFERROR(VLOOKUP($A187,'1866'!$A$3:$E$140,5,FALSE),"")</f>
        <v/>
      </c>
      <c r="AH187" t="str">
        <f>IFERROR(VLOOKUP($A187,'1866'!$A$3:$F$140,6,FALSE),"")</f>
        <v/>
      </c>
      <c r="AI187" t="str">
        <f>IFERROR(VLOOKUP($A187,'1866'!$A$3:$G$140,7,FALSE),"")</f>
        <v/>
      </c>
      <c r="AJ187" t="str">
        <f>IFERROR(VLOOKUP($A187,'1866'!$A$3:$H$140,8,FALSE),"")</f>
        <v/>
      </c>
      <c r="AK187" t="str">
        <f>IFERROR(VLOOKUP($A187,'1866'!$A$3:$I$140,9,FALSE),"")</f>
        <v/>
      </c>
      <c r="AL187" t="str">
        <f>IFERROR(VLOOKUP($A187,'1866'!$A$3:$J$140,10,FALSE),"")</f>
        <v/>
      </c>
      <c r="AM187" t="str">
        <f>IFERROR(VLOOKUP($A187,'1867'!$A$3:$B$140,2,FALSE),"")</f>
        <v/>
      </c>
      <c r="AN187" t="str">
        <f>IFERROR(VLOOKUP($A187,'1867'!$A$3:$C$140,3,FALSE),"")</f>
        <v/>
      </c>
      <c r="AO187" t="str">
        <f>IFERROR(VLOOKUP($A187,'1867'!$A$3:$D$140,4,FALSE),"")</f>
        <v/>
      </c>
      <c r="AP187" t="str">
        <f>IFERROR(VLOOKUP($A187,'1867'!$A$3:$E$140,5,FALSE),"")</f>
        <v/>
      </c>
      <c r="AQ187" t="str">
        <f>IFERROR(VLOOKUP($A187,'1867'!$A$3:$F$140,6,FALSE),"")</f>
        <v/>
      </c>
      <c r="AR187" t="str">
        <f>IFERROR(VLOOKUP($A187,'1867'!$A$3:$G$140,7,FALSE),"")</f>
        <v/>
      </c>
      <c r="AS187" t="str">
        <f>IFERROR(VLOOKUP($A187,'1867'!$A$3:$H$140,8,FALSE),"")</f>
        <v/>
      </c>
      <c r="AT187" t="str">
        <f>IFERROR(VLOOKUP($A187,'1867'!$A$3:$I$140,9,FALSE),"")</f>
        <v/>
      </c>
      <c r="AU187" t="str">
        <f>IFERROR(VLOOKUP($A187,'1867'!$A$3:$J$140,10,FALSE),"")</f>
        <v/>
      </c>
      <c r="AV187" t="str">
        <f>IFERROR(VLOOKUP($A187,'1868'!$A$3:$B$140,2,FALSE),"")</f>
        <v/>
      </c>
      <c r="AW187" t="str">
        <f>IFERROR(VLOOKUP($A187,'1868'!$A$3:$C$140,3,FALSE),"")</f>
        <v/>
      </c>
      <c r="AX187" t="str">
        <f>IFERROR(VLOOKUP($A187,'1868'!$A$3:$D$140,4,FALSE),"")</f>
        <v/>
      </c>
      <c r="AY187" t="str">
        <f>IFERROR(VLOOKUP($A187,'1868'!$A$3:$E$140,5,FALSE),"")</f>
        <v/>
      </c>
      <c r="AZ187" t="str">
        <f>IFERROR(VLOOKUP($A187,'1868'!$A$3:$F$140,6,FALSE),"")</f>
        <v/>
      </c>
      <c r="BA187" t="str">
        <f>IFERROR(VLOOKUP($A187,'1868'!$A$3:$G$140,7,FALSE),"")</f>
        <v/>
      </c>
      <c r="BB187" t="str">
        <f>IFERROR(VLOOKUP($A187,'1868'!$A$3:$H$140,8,FALSE),"")</f>
        <v/>
      </c>
      <c r="BC187" t="str">
        <f>IFERROR(VLOOKUP($A187,'1868'!$A$3:$I$140,9,FALSE),"")</f>
        <v/>
      </c>
      <c r="BD187" t="str">
        <f>IFERROR(VLOOKUP($A187,'1868'!$A$3:$J$140,10,FALSE),"")</f>
        <v/>
      </c>
      <c r="BE187" t="str">
        <f>IFERROR(VLOOKUP($A187,'1869'!$A$3:$B$140,2,FALSE),"")</f>
        <v/>
      </c>
      <c r="BF187" t="str">
        <f>IFERROR(VLOOKUP($A187,'1869'!$A$3:$C$140,3,FALSE),"")</f>
        <v/>
      </c>
      <c r="BG187" t="str">
        <f>IFERROR(VLOOKUP($A187,'1869'!$A$3:$D$140,4,FALSE),"")</f>
        <v/>
      </c>
      <c r="BH187" t="str">
        <f>IFERROR(VLOOKUP($A187,'1869'!$A$3:$E$140,5,FALSE),"")</f>
        <v/>
      </c>
      <c r="BI187" t="str">
        <f>IFERROR(VLOOKUP($A187,'1869'!$A$3:$F$140,6,FALSE),"")</f>
        <v/>
      </c>
      <c r="BJ187" t="str">
        <f>IFERROR(VLOOKUP($A187,'1869'!$A$3:$G$140,7,FALSE),"")</f>
        <v/>
      </c>
      <c r="BK187" t="str">
        <f>IFERROR(VLOOKUP($A187,'1869'!$A$3:$H$140,8,FALSE),"")</f>
        <v/>
      </c>
      <c r="BL187" t="str">
        <f>IFERROR(VLOOKUP($A187,'1869'!$A$3:$I$140,9,FALSE),"")</f>
        <v/>
      </c>
      <c r="BM187" t="str">
        <f>IFERROR(VLOOKUP($A187,'1869'!$A$3:$J$140,10,FALSE),"")</f>
        <v/>
      </c>
      <c r="BN187" t="str">
        <f>IFERROR(VLOOKUP($A187,'1870'!$A$3:$B$140,2,FALSE),"")</f>
        <v/>
      </c>
      <c r="BO187" t="str">
        <f>IFERROR(VLOOKUP($A187,'1870'!$A$3:$C$140,3,FALSE),"")</f>
        <v/>
      </c>
      <c r="BP187" t="str">
        <f>IFERROR(VLOOKUP($A187,'1870'!$A$3:$D$140,4,FALSE),"")</f>
        <v/>
      </c>
      <c r="BQ187" t="str">
        <f>IFERROR(VLOOKUP($A187,'1870'!$A$3:$E$140,5,FALSE),"")</f>
        <v/>
      </c>
      <c r="BR187" t="str">
        <f>IFERROR(VLOOKUP($A187,'1870'!$A$3:$F$140,6,FALSE),"")</f>
        <v/>
      </c>
      <c r="BS187" t="str">
        <f>IFERROR(VLOOKUP($A187,'1870'!$A$3:$G$140,7,FALSE),"")</f>
        <v/>
      </c>
      <c r="BT187" t="str">
        <f>IFERROR(VLOOKUP($A187,'1870'!$A$3:$H$140,8,FALSE),"")</f>
        <v/>
      </c>
      <c r="BU187" t="str">
        <f>IFERROR(VLOOKUP($A187,'1870'!$A$3:$I$140,9,FALSE),"")</f>
        <v/>
      </c>
      <c r="BV187" t="str">
        <f>IFERROR(VLOOKUP($A187,'1870'!$A$3:$J$140,10,FALSE),"")</f>
        <v/>
      </c>
      <c r="BW187" t="str">
        <f>IFERROR(VLOOKUP($A187,'1871'!$A$3:$B$140,2,FALSE),"")</f>
        <v/>
      </c>
      <c r="BX187" t="str">
        <f>IFERROR(VLOOKUP($A187,'1871'!$A$3:$C$140,3,FALSE),"")</f>
        <v/>
      </c>
      <c r="BY187" t="str">
        <f>IFERROR(VLOOKUP($A187,'1871'!$A$3:$D$140,4,FALSE),"")</f>
        <v/>
      </c>
      <c r="BZ187" t="str">
        <f>IFERROR(VLOOKUP($A187,'1871'!$A$3:$E$140,5,FALSE),"")</f>
        <v/>
      </c>
      <c r="CA187" t="str">
        <f>IFERROR(VLOOKUP($A187,'1871'!$A$3:$F$140,6,FALSE),"")</f>
        <v/>
      </c>
      <c r="CB187" t="str">
        <f>IFERROR(VLOOKUP($A187,'1871'!$A$3:$G$140,7,FALSE),"")</f>
        <v/>
      </c>
      <c r="CC187" t="str">
        <f>IFERROR(VLOOKUP($A187,'1871'!$A$3:$H$140,8,FALSE),"")</f>
        <v/>
      </c>
      <c r="CD187" t="str">
        <f>IFERROR(VLOOKUP($A187,'1871'!$A$3:$I$140,9,FALSE),"")</f>
        <v/>
      </c>
      <c r="CE187" t="str">
        <f>IFERROR(VLOOKUP($A187,'1871'!$A$3:$J$140,10,FALSE),"")</f>
        <v/>
      </c>
      <c r="CF187" t="str">
        <f>IFERROR(VLOOKUP($A187,'1872'!$A$3:$B$140,2,FALSE),"")</f>
        <v/>
      </c>
      <c r="CG187" t="str">
        <f>IFERROR(VLOOKUP($A187,'1872'!$A$3:$C$140,3,FALSE),"")</f>
        <v/>
      </c>
      <c r="CH187" t="str">
        <f>IFERROR(VLOOKUP($A187,'1872'!$A$3:$D$140,4,FALSE),"")</f>
        <v/>
      </c>
      <c r="CI187" t="str">
        <f>IFERROR(VLOOKUP($A187,'1872'!$A$3:$E$140,5,FALSE),"")</f>
        <v/>
      </c>
      <c r="CJ187" t="str">
        <f>IFERROR(VLOOKUP($A187,'1872'!$A$3:$F$140,6,FALSE),"")</f>
        <v/>
      </c>
      <c r="CK187" t="str">
        <f>IFERROR(VLOOKUP($A187,'1872'!$A$3:$G$140,7,FALSE),"")</f>
        <v/>
      </c>
      <c r="CL187" t="str">
        <f>IFERROR(VLOOKUP($A187,'1872'!$A$3:$H$140,8,FALSE),"")</f>
        <v/>
      </c>
      <c r="CM187" t="str">
        <f>IFERROR(VLOOKUP($A187,'1872'!$A$3:$I$140,9,FALSE),"")</f>
        <v/>
      </c>
      <c r="CN187" t="str">
        <f>IFERROR(VLOOKUP($A187,'1872'!$A$3:$J$140,10,FALSE),"")</f>
        <v/>
      </c>
      <c r="CO187" t="str">
        <f>IFERROR(VLOOKUP($A187,'1873'!$A$3:$B$140,2,FALSE),"")</f>
        <v/>
      </c>
      <c r="CP187" t="str">
        <f>IFERROR(VLOOKUP($A187,'1873'!$A$3:$C$140,3,FALSE),"")</f>
        <v/>
      </c>
      <c r="CQ187" t="str">
        <f>IFERROR(VLOOKUP($A187,'1873'!$A$3:$D$140,4,FALSE),"")</f>
        <v/>
      </c>
      <c r="CR187" t="str">
        <f>IFERROR(VLOOKUP($A187,'1873'!$A$3:$E$140,5,FALSE),"")</f>
        <v/>
      </c>
      <c r="CS187" t="str">
        <f>IFERROR(VLOOKUP($A187,'1873'!$A$3:$F$140,6,FALSE),"")</f>
        <v/>
      </c>
      <c r="CT187" t="str">
        <f>IFERROR(VLOOKUP($A187,'1873'!$A$3:$G$140,7,FALSE),"")</f>
        <v/>
      </c>
      <c r="CU187" t="str">
        <f>IFERROR(VLOOKUP($A187,'1873'!$A$3:$H$140,8,FALSE),"")</f>
        <v/>
      </c>
      <c r="CV187" t="str">
        <f>IFERROR(VLOOKUP($A187,'1873'!$A$3:$I$140,9,FALSE),"")</f>
        <v/>
      </c>
      <c r="CW187" t="str">
        <f>IFERROR(VLOOKUP($A187,'1873'!$A$3:$J$140,10,FALSE),"")</f>
        <v/>
      </c>
      <c r="CX187" t="str">
        <f>IFERROR(VLOOKUP($A187,'1874'!$A$3:$B$140,2,FALSE),"")</f>
        <v/>
      </c>
      <c r="CY187" t="str">
        <f>IFERROR(VLOOKUP($A187,'1874'!$A$3:$C$140,3,FALSE),"")</f>
        <v/>
      </c>
      <c r="CZ187" t="str">
        <f>IFERROR(VLOOKUP($A187,'1874'!$A$3:$D$140,4,FALSE),"")</f>
        <v/>
      </c>
      <c r="DA187" t="str">
        <f>IFERROR(VLOOKUP($A187,'1874'!$A$3:$E$140,5,FALSE),"")</f>
        <v/>
      </c>
      <c r="DB187" t="str">
        <f>IFERROR(VLOOKUP($A187,'1874'!$A$3:$F$140,6,FALSE),"")</f>
        <v/>
      </c>
      <c r="DC187" t="str">
        <f>IFERROR(VLOOKUP($A187,'1874'!$A$3:$G$140,7,FALSE),"")</f>
        <v/>
      </c>
      <c r="DD187" t="str">
        <f>IFERROR(VLOOKUP($A187,'1874'!$A$3:$H$140,8,FALSE),"")</f>
        <v/>
      </c>
      <c r="DE187" t="str">
        <f>IFERROR(VLOOKUP($A187,'1874'!$A$3:$I$140,9,FALSE),"")</f>
        <v/>
      </c>
      <c r="DF187" t="str">
        <f>IFERROR(VLOOKUP($A187,'1874'!$A$3:$J$140,10,FALSE),"")</f>
        <v/>
      </c>
      <c r="DG187" t="str">
        <f>IFERROR(VLOOKUP($A187,'1875'!$A$3:$B$140,2,FALSE),"")</f>
        <v/>
      </c>
      <c r="DH187" t="str">
        <f>IFERROR(VLOOKUP($A187,'1875'!$A$3:$C$140,3,FALSE),"")</f>
        <v/>
      </c>
      <c r="DI187" t="str">
        <f>IFERROR(VLOOKUP($A187,'1875'!$A$3:$D$140,4,FALSE),"")</f>
        <v/>
      </c>
      <c r="DJ187" t="str">
        <f>IFERROR(VLOOKUP($A187,'1875'!$A$3:$E$140,5,FALSE),"")</f>
        <v/>
      </c>
      <c r="DK187" t="str">
        <f>IFERROR(VLOOKUP($A187,'1875'!$A$3:$F$140,6,FALSE),"")</f>
        <v/>
      </c>
      <c r="DL187" t="str">
        <f>IFERROR(VLOOKUP($A187,'1875'!$A$3:$G$140,7,FALSE),"")</f>
        <v/>
      </c>
      <c r="DM187" t="str">
        <f>IFERROR(VLOOKUP($A187,'1875'!$A$3:$H$140,8,FALSE),"")</f>
        <v/>
      </c>
      <c r="DN187" t="str">
        <f>IFERROR(VLOOKUP($A187,'1875'!$A$3:$I$140,9,FALSE),"")</f>
        <v/>
      </c>
      <c r="DO187" t="str">
        <f>IFERROR(VLOOKUP($A187,'1875'!$A$3:$J$140,10,FALSE),"")</f>
        <v/>
      </c>
      <c r="DP187" t="str">
        <f>IFERROR(VLOOKUP($A187,'1876'!$A$3:$B$140,2,FALSE),"")</f>
        <v/>
      </c>
      <c r="DQ187" t="str">
        <f>IFERROR(VLOOKUP($A187,'1876'!$A$3:$C$140,3,FALSE),"")</f>
        <v/>
      </c>
      <c r="DR187" t="str">
        <f>IFERROR(VLOOKUP($A187,'1876'!$A$3:$D$140,4,FALSE),"")</f>
        <v/>
      </c>
      <c r="DS187" t="str">
        <f>IFERROR(VLOOKUP($A187,'1876'!$A$3:$E$140,5,FALSE),"")</f>
        <v/>
      </c>
      <c r="DT187" t="str">
        <f>IFERROR(VLOOKUP($A187,'1876'!$A$3:$F$140,6,FALSE),"")</f>
        <v/>
      </c>
      <c r="DU187" t="str">
        <f>IFERROR(VLOOKUP($A187,'1876'!$A$3:$G$140,7,FALSE),"")</f>
        <v/>
      </c>
      <c r="DV187" t="str">
        <f>IFERROR(VLOOKUP($A187,'1876'!$A$3:$H$140,8,FALSE),"")</f>
        <v/>
      </c>
      <c r="DW187" t="str">
        <f>IFERROR(VLOOKUP($A187,'1876'!$A$3:$I$140,9,FALSE),"")</f>
        <v/>
      </c>
      <c r="DX187" t="str">
        <f>IFERROR(VLOOKUP($A187,'1876'!$A$3:$J$140,10,FALSE),"")</f>
        <v/>
      </c>
      <c r="DY187" t="str">
        <f>IFERROR(VLOOKUP($A187,'1877'!$A$3:$B$140,2,FALSE),"")</f>
        <v/>
      </c>
      <c r="DZ187" t="str">
        <f>IFERROR(VLOOKUP($A187,'1877'!$A$3:$C$140,3,FALSE),"")</f>
        <v/>
      </c>
      <c r="EA187" t="str">
        <f>IFERROR(VLOOKUP($A187,'1877'!$A$3:$D$140,4,FALSE),"")</f>
        <v/>
      </c>
      <c r="EB187" t="str">
        <f>IFERROR(VLOOKUP($A187,'1877'!$A$3:$E$140,5,FALSE),"")</f>
        <v/>
      </c>
      <c r="EC187" t="str">
        <f>IFERROR(VLOOKUP($A187,'1877'!$A$3:$F$140,6,FALSE),"")</f>
        <v/>
      </c>
      <c r="ED187" t="str">
        <f>IFERROR(VLOOKUP($A187,'1877'!$A$3:$G$140,7,FALSE),"")</f>
        <v/>
      </c>
      <c r="EE187" t="str">
        <f>IFERROR(VLOOKUP($A187,'1877'!$A$3:$H$140,8,FALSE),"")</f>
        <v/>
      </c>
      <c r="EF187" t="str">
        <f>IFERROR(VLOOKUP($A187,'1877'!$A$3:$I$140,9,FALSE),"")</f>
        <v/>
      </c>
      <c r="EG187" t="str">
        <f>IFERROR(VLOOKUP($A187,'1877'!$A$3:$J$140,10,FALSE),"")</f>
        <v/>
      </c>
      <c r="EH187" t="str">
        <f>IFERROR(VLOOKUP($A187,'1878'!$A$3:$B$140,2,FALSE),"")</f>
        <v/>
      </c>
      <c r="EI187" t="str">
        <f>IFERROR(VLOOKUP($A187,'1878'!$A$3:$C$140,3,FALSE),"")</f>
        <v/>
      </c>
      <c r="EJ187" t="str">
        <f>IFERROR(VLOOKUP($A187,'1878'!$A$3:$D$140,4,FALSE),"")</f>
        <v/>
      </c>
      <c r="EK187" t="str">
        <f>IFERROR(VLOOKUP($A187,'1878'!$A$3:$E$140,5,FALSE),"")</f>
        <v/>
      </c>
      <c r="EL187" t="str">
        <f>IFERROR(VLOOKUP($A187,'1878'!$A$3:$F$140,6,FALSE),"")</f>
        <v/>
      </c>
      <c r="EM187" t="str">
        <f>IFERROR(VLOOKUP($A187,'1878'!$A$3:$G$140,7,FALSE),"")</f>
        <v/>
      </c>
      <c r="EN187" t="str">
        <f>IFERROR(VLOOKUP($A187,'1878'!$A$3:$H$140,8,FALSE),"")</f>
        <v/>
      </c>
      <c r="EO187" t="str">
        <f>IFERROR(VLOOKUP($A187,'1878'!$A$3:$I$140,9,FALSE),"")</f>
        <v/>
      </c>
      <c r="EP187" t="str">
        <f>IFERROR(VLOOKUP($A187,'1878'!$A$3:$J$140,10,FALSE),"")</f>
        <v/>
      </c>
      <c r="EQ187" t="str">
        <f>IFERROR(VLOOKUP($A187,'1879'!$A$3:$B$140,2,FALSE),"")</f>
        <v/>
      </c>
      <c r="ER187" t="str">
        <f>IFERROR(VLOOKUP($A187,'1879'!$A$3:$C$140,3,FALSE),"")</f>
        <v/>
      </c>
      <c r="ES187" t="str">
        <f>IFERROR(VLOOKUP($A187,'1879'!$A$3:$D$140,4,FALSE),"")</f>
        <v/>
      </c>
      <c r="ET187" t="str">
        <f>IFERROR(VLOOKUP($A187,'1879'!$A$3:$E$140,5,FALSE),"")</f>
        <v/>
      </c>
      <c r="EU187" t="str">
        <f>IFERROR(VLOOKUP($A187,'1879'!$A$3:$F$140,6,FALSE),"")</f>
        <v/>
      </c>
      <c r="EV187" t="str">
        <f>IFERROR(VLOOKUP($A187,'1879'!$A$3:$G$140,7,FALSE),"")</f>
        <v/>
      </c>
      <c r="EW187" t="str">
        <f>IFERROR(VLOOKUP($A187,'1879'!$A$3:$H$140,8,FALSE),"")</f>
        <v/>
      </c>
      <c r="EX187" t="str">
        <f>IFERROR(VLOOKUP($A187,'1879'!$A$3:$I$140,9,FALSE),"")</f>
        <v/>
      </c>
      <c r="EY187" t="str">
        <f>IFERROR(VLOOKUP($A187,'1879'!$A$3:$J$140,10,FALSE),"")</f>
        <v/>
      </c>
      <c r="EZ187" t="str">
        <f>IFERROR(VLOOKUP($A187,'1880'!$A$3:$B$140,2,FALSE),"")</f>
        <v/>
      </c>
      <c r="FA187" t="str">
        <f>IFERROR(VLOOKUP($A187,'1880'!$A$3:$C$140,3,FALSE),"")</f>
        <v/>
      </c>
      <c r="FB187" t="str">
        <f>IFERROR(VLOOKUP($A187,'1880'!$A$3:$D$140,4,FALSE),"")</f>
        <v/>
      </c>
      <c r="FC187" t="str">
        <f>IFERROR(VLOOKUP($A187,'1880'!$A$3:$E$140,5,FALSE),"")</f>
        <v/>
      </c>
      <c r="FD187" t="str">
        <f>IFERROR(VLOOKUP($A187,'1880'!$A$3:$F$140,6,FALSE),"")</f>
        <v/>
      </c>
      <c r="FE187" t="str">
        <f>IFERROR(VLOOKUP($A187,'1880'!$A$3:$G$140,7,FALSE),"")</f>
        <v/>
      </c>
      <c r="FF187" t="str">
        <f>IFERROR(VLOOKUP($A187,'1880'!$A$3:$H$140,8,FALSE),"")</f>
        <v/>
      </c>
      <c r="FG187" t="str">
        <f>IFERROR(VLOOKUP($A187,'1880'!$A$3:$I$140,9,FALSE),"")</f>
        <v/>
      </c>
      <c r="FH187" t="str">
        <f>IFERROR(VLOOKUP($A187,'1880'!$A$3:$J$140,10,FALSE),"")</f>
        <v/>
      </c>
      <c r="FI187" t="str">
        <f>IFERROR(VLOOKUP($A187,'1881'!$A$3:$B$140,2,FALSE),"")</f>
        <v/>
      </c>
      <c r="FJ187" t="str">
        <f>IFERROR(VLOOKUP($A187,'1881'!$A$3:$C$140,3,FALSE),"")</f>
        <v/>
      </c>
      <c r="FK187" t="str">
        <f>IFERROR(VLOOKUP($A187,'1881'!$A$3:$D$140,4,FALSE),"")</f>
        <v/>
      </c>
      <c r="FL187" t="str">
        <f>IFERROR(VLOOKUP($A187,'1881'!$A$3:$E$140,5,FALSE),"")</f>
        <v/>
      </c>
      <c r="FM187" t="str">
        <f>IFERROR(VLOOKUP($A187,'1881'!$A$3:$F$140,6,FALSE),"")</f>
        <v/>
      </c>
      <c r="FN187" t="str">
        <f>IFERROR(VLOOKUP($A187,'1881'!$A$3:$G$140,7,FALSE),"")</f>
        <v/>
      </c>
      <c r="FO187" t="str">
        <f>IFERROR(VLOOKUP($A187,'1881'!$A$3:$H$140,8,FALSE),"")</f>
        <v/>
      </c>
      <c r="FP187" t="str">
        <f>IFERROR(VLOOKUP($A187,'1881'!$A$3:$I$140,9,FALSE),"")</f>
        <v/>
      </c>
      <c r="FQ187" t="str">
        <f>IFERROR(VLOOKUP($A187,'1881'!$A$3:$J$140,10,FALSE),"")</f>
        <v/>
      </c>
      <c r="FR187" t="str">
        <f>IFERROR(VLOOKUP($A187,'1882'!$A$3:$B$140,2,FALSE),"")</f>
        <v/>
      </c>
      <c r="FS187" t="str">
        <f>IFERROR(VLOOKUP($A187,'1882'!$A$3:$C$140,3,FALSE),"")</f>
        <v/>
      </c>
      <c r="FT187" t="str">
        <f>IFERROR(VLOOKUP($A187,'1882'!$A$3:$D$140,4,FALSE),"")</f>
        <v/>
      </c>
      <c r="FU187" t="str">
        <f>IFERROR(VLOOKUP($A187,'1882'!$A$3:$E$140,5,FALSE),"")</f>
        <v/>
      </c>
      <c r="FV187" t="str">
        <f>IFERROR(VLOOKUP($A187,'1882'!$A$3:$F$140,6,FALSE),"")</f>
        <v/>
      </c>
      <c r="FW187" t="str">
        <f>IFERROR(VLOOKUP($A187,'1882'!$A$3:$G$140,7,FALSE),"")</f>
        <v/>
      </c>
      <c r="FX187" t="str">
        <f>IFERROR(VLOOKUP($A187,'1882'!$A$3:$H$140,8,FALSE),"")</f>
        <v/>
      </c>
      <c r="FY187" t="str">
        <f>IFERROR(VLOOKUP($A187,'1882'!$A$3:$I$140,9,FALSE),"")</f>
        <v/>
      </c>
      <c r="FZ187" t="str">
        <f>IFERROR(VLOOKUP($A187,'1882'!$A$3:$J$140,10,FALSE),"")</f>
        <v/>
      </c>
      <c r="GA187" t="str">
        <f>IFERROR(VLOOKUP($A187,'1883'!$A$3:$B$140,2,FALSE),"")</f>
        <v/>
      </c>
      <c r="GB187" t="str">
        <f>IFERROR(VLOOKUP($A187,'1883'!$A$3:$C$140,3,FALSE),"")</f>
        <v/>
      </c>
      <c r="GC187" t="str">
        <f>IFERROR(VLOOKUP($A187,'1883'!$A$3:$D$140,4,FALSE),"")</f>
        <v/>
      </c>
      <c r="GD187" t="str">
        <f>IFERROR(VLOOKUP($A187,'1883'!$A$3:$E$140,5,FALSE),"")</f>
        <v/>
      </c>
      <c r="GE187" t="str">
        <f>IFERROR(VLOOKUP($A187,'1883'!$A$3:$F$140,6,FALSE),"")</f>
        <v/>
      </c>
      <c r="GF187" t="str">
        <f>IFERROR(VLOOKUP($A187,'1883'!$A$3:$G$140,7,FALSE),"")</f>
        <v/>
      </c>
      <c r="GG187" t="str">
        <f>IFERROR(VLOOKUP($A187,'1883'!$A$3:$H$140,8,FALSE),"")</f>
        <v/>
      </c>
      <c r="GH187" t="str">
        <f>IFERROR(VLOOKUP($A187,'1883'!$A$3:$I$140,9,FALSE),"")</f>
        <v/>
      </c>
      <c r="GI187" t="str">
        <f>IFERROR(VLOOKUP($A187,'1883'!$A$3:$J$140,10,FALSE),"")</f>
        <v/>
      </c>
      <c r="GJ187" t="str">
        <f>IFERROR(VLOOKUP($A187,'1884'!$A$3:$B$140,2,FALSE),"")</f>
        <v/>
      </c>
      <c r="GK187" t="str">
        <f>IFERROR(VLOOKUP($A187,'1884'!$A$3:$C$140,3,FALSE),"")</f>
        <v/>
      </c>
      <c r="GL187" t="str">
        <f>IFERROR(VLOOKUP($A187,'1884'!$A$3:$D$140,4,FALSE),"")</f>
        <v/>
      </c>
      <c r="GM187" t="str">
        <f>IFERROR(VLOOKUP($A187,'1884'!$A$3:$E$140,5,FALSE),"")</f>
        <v/>
      </c>
      <c r="GN187" t="str">
        <f>IFERROR(VLOOKUP($A187,'1884'!$A$3:$F$140,6,FALSE),"")</f>
        <v/>
      </c>
      <c r="GO187" t="str">
        <f>IFERROR(VLOOKUP($A187,'1884'!$A$3:$G$140,7,FALSE),"")</f>
        <v/>
      </c>
      <c r="GP187" t="str">
        <f>IFERROR(VLOOKUP($A187,'1884'!$A$3:$H$140,8,FALSE),"")</f>
        <v/>
      </c>
      <c r="GQ187" t="str">
        <f>IFERROR(VLOOKUP($A187,'1884'!$A$3:$I$140,9,FALSE),"")</f>
        <v/>
      </c>
      <c r="GR187" t="str">
        <f>IFERROR(VLOOKUP($A187,'1884'!$A$3:$J$140,10,FALSE),"")</f>
        <v/>
      </c>
      <c r="GS187" t="str">
        <f>IFERROR(VLOOKUP($A187,'1885'!$A$3:$B$140,2,FALSE),"")</f>
        <v/>
      </c>
      <c r="GT187" t="str">
        <f>IFERROR(VLOOKUP($A187,'1885'!$A$3:$C$140,3,FALSE),"")</f>
        <v/>
      </c>
      <c r="GU187" t="str">
        <f>IFERROR(VLOOKUP($A187,'1885'!$A$3:$D$140,4,FALSE),"")</f>
        <v/>
      </c>
      <c r="GV187" t="str">
        <f>IFERROR(VLOOKUP($A187,'1885'!$A$3:$E$140,5,FALSE),"")</f>
        <v/>
      </c>
      <c r="GW187" t="str">
        <f>IFERROR(VLOOKUP($A187,'1885'!$A$3:$F$140,6,FALSE),"")</f>
        <v/>
      </c>
      <c r="GX187" t="str">
        <f>IFERROR(VLOOKUP($A187,'1885'!$A$3:$G$140,7,FALSE),"")</f>
        <v/>
      </c>
      <c r="GY187" t="str">
        <f>IFERROR(VLOOKUP($A187,'1885'!$A$3:$H$140,8,FALSE),"")</f>
        <v/>
      </c>
      <c r="GZ187" t="str">
        <f>IFERROR(VLOOKUP($A187,'1885'!$A$3:$I$140,9,FALSE),"")</f>
        <v/>
      </c>
      <c r="HA187" t="str">
        <f>IFERROR(VLOOKUP($A187,'1885'!$A$3:$J$140,10,FALSE),"")</f>
        <v/>
      </c>
      <c r="HB187" t="str">
        <f>IFERROR(VLOOKUP($A187,'1886'!$A$3:$B$140,2,FALSE),"")</f>
        <v/>
      </c>
      <c r="HC187" t="str">
        <f>IFERROR(VLOOKUP($A187,'1886'!$A$3:$C$140,3,FALSE),"")</f>
        <v/>
      </c>
      <c r="HD187" t="str">
        <f>IFERROR(VLOOKUP($A187,'1886'!$A$3:$D$140,4,FALSE),"")</f>
        <v/>
      </c>
      <c r="HE187" t="str">
        <f>IFERROR(VLOOKUP($A187,'1886'!$A$3:$E$140,5,FALSE),"")</f>
        <v/>
      </c>
      <c r="HF187" t="str">
        <f>IFERROR(VLOOKUP($A187,'1886'!$A$3:$F$140,6,FALSE),"")</f>
        <v/>
      </c>
      <c r="HG187" t="str">
        <f>IFERROR(VLOOKUP($A187,'1886'!$A$3:$G$140,7,FALSE),"")</f>
        <v/>
      </c>
      <c r="HH187" t="str">
        <f>IFERROR(VLOOKUP($A187,'1886'!$A$3:$H$140,8,FALSE),"")</f>
        <v/>
      </c>
      <c r="HI187" t="str">
        <f>IFERROR(VLOOKUP($A187,'1886'!$A$3:$I$140,9,FALSE),"")</f>
        <v/>
      </c>
      <c r="HJ187" t="str">
        <f>IFERROR(VLOOKUP($A187,'1886'!$A$3:$J$140,10,FALSE),"")</f>
        <v/>
      </c>
      <c r="HK187" t="str">
        <f>IFERROR(VLOOKUP($A187,'1887'!$A$3:$B$140,2,FALSE),"")</f>
        <v/>
      </c>
      <c r="HL187" t="str">
        <f>IFERROR(VLOOKUP($A187,'1887'!$A$3:$C$140,3,FALSE),"")</f>
        <v/>
      </c>
      <c r="HM187" t="str">
        <f>IFERROR(VLOOKUP($A187,'1887'!$A$3:$D$140,4,FALSE),"")</f>
        <v/>
      </c>
      <c r="HN187" t="str">
        <f>IFERROR(VLOOKUP($A187,'1887'!$A$3:$E$140,5,FALSE),"")</f>
        <v/>
      </c>
      <c r="HO187" t="str">
        <f>IFERROR(VLOOKUP($A187,'1887'!$A$3:$F$140,6,FALSE),"")</f>
        <v/>
      </c>
      <c r="HP187" t="str">
        <f>IFERROR(VLOOKUP($A187,'1887'!$A$3:$G$140,7,FALSE),"")</f>
        <v/>
      </c>
      <c r="HQ187" t="str">
        <f>IFERROR(VLOOKUP($A187,'1887'!$A$3:$H$140,8,FALSE),"")</f>
        <v/>
      </c>
      <c r="HR187" t="str">
        <f>IFERROR(VLOOKUP($A187,'1887'!$A$3:$I$140,9,FALSE),"")</f>
        <v/>
      </c>
      <c r="HS187" t="str">
        <f>IFERROR(VLOOKUP($A187,'1887'!$A$3:$J$140,10,FALSE),"")</f>
        <v/>
      </c>
      <c r="HT187" t="str">
        <f>IFERROR(VLOOKUP($A187,'1888'!$A$3:$B$140,2,FALSE),"")</f>
        <v/>
      </c>
      <c r="HU187" t="str">
        <f>IFERROR(VLOOKUP($A187,'1888'!$A$3:$C$140,3,FALSE),"")</f>
        <v/>
      </c>
      <c r="HV187" t="str">
        <f>IFERROR(VLOOKUP($A187,'1888'!$A$3:$D$140,4,FALSE),"")</f>
        <v/>
      </c>
      <c r="HW187" t="str">
        <f>IFERROR(VLOOKUP($A187,'1888'!$A$3:$E$140,5,FALSE),"")</f>
        <v/>
      </c>
      <c r="HX187" t="str">
        <f>IFERROR(VLOOKUP($A187,'1888'!$A$3:$F$140,6,FALSE),"")</f>
        <v/>
      </c>
      <c r="HY187" t="str">
        <f>IFERROR(VLOOKUP($A187,'1888'!$A$3:$G$140,7,FALSE),"")</f>
        <v/>
      </c>
      <c r="HZ187" t="str">
        <f>IFERROR(VLOOKUP($A187,'1888'!$A$3:$H$140,8,FALSE),"")</f>
        <v/>
      </c>
      <c r="IA187" t="str">
        <f>IFERROR(VLOOKUP($A187,'1888'!$A$3:$I$140,9,FALSE),"")</f>
        <v/>
      </c>
      <c r="IB187" t="str">
        <f>IFERROR(VLOOKUP($A187,'1888'!$A$3:$J$140,10,FALSE),"")</f>
        <v/>
      </c>
      <c r="IC187" t="str">
        <f>IFERROR(VLOOKUP($A187,'1889'!$A$3:$B$140,2,FALSE),"")</f>
        <v/>
      </c>
      <c r="ID187" t="str">
        <f>IFERROR(VLOOKUP($A187,'1889'!$A$3:$C$140,3,FALSE),"")</f>
        <v/>
      </c>
      <c r="IE187" t="str">
        <f>IFERROR(VLOOKUP($A187,'1889'!$A$3:$D$140,4,FALSE),"")</f>
        <v/>
      </c>
      <c r="IF187" t="str">
        <f>IFERROR(VLOOKUP($A187,'1889'!$A$3:$E$140,5,FALSE),"")</f>
        <v/>
      </c>
      <c r="IG187" t="str">
        <f>IFERROR(VLOOKUP($A187,'1889'!$A$3:$F$140,6,FALSE),"")</f>
        <v/>
      </c>
      <c r="IH187" t="str">
        <f>IFERROR(VLOOKUP($A187,'1889'!$A$3:$G$140,7,FALSE),"")</f>
        <v/>
      </c>
      <c r="II187" t="str">
        <f>IFERROR(VLOOKUP($A187,'1889'!$A$3:$H$140,8,FALSE),"")</f>
        <v/>
      </c>
      <c r="IJ187" t="str">
        <f>IFERROR(VLOOKUP($A187,'1889'!$A$3:$I$140,9,FALSE),"")</f>
        <v/>
      </c>
      <c r="IK187" t="str">
        <f>IFERROR(VLOOKUP($A187,'1889'!$A$3:$J$140,10,FALSE),"")</f>
        <v/>
      </c>
      <c r="IL187" t="str">
        <f>IFERROR(VLOOKUP($A187,'1890'!$A$3:$B$140,2,FALSE),"")</f>
        <v/>
      </c>
      <c r="IM187" t="str">
        <f>IFERROR(VLOOKUP($A187,'1890'!$A$3:$C$140,3,FALSE),"")</f>
        <v/>
      </c>
      <c r="IN187" t="str">
        <f>IFERROR(VLOOKUP($A187,'1890'!$A$3:$D$140,4,FALSE),"")</f>
        <v/>
      </c>
      <c r="IO187" t="str">
        <f>IFERROR(VLOOKUP($A187,'1890'!$A$3:$E$140,5,FALSE),"")</f>
        <v/>
      </c>
      <c r="IP187" t="str">
        <f>IFERROR(VLOOKUP($A187,'1890'!$A$3:$F$140,6,FALSE),"")</f>
        <v/>
      </c>
      <c r="IQ187" t="str">
        <f>IFERROR(VLOOKUP($A187,'1890'!$A$3:$G$140,7,FALSE),"")</f>
        <v/>
      </c>
      <c r="IR187" t="str">
        <f>IFERROR(VLOOKUP($A187,'1890'!$A$3:$H$140,8,FALSE),"")</f>
        <v/>
      </c>
      <c r="IS187" t="str">
        <f>IFERROR(VLOOKUP($A187,'1890'!$A$3:$I$140,9,FALSE),"")</f>
        <v/>
      </c>
      <c r="IT187" t="str">
        <f>IFERROR(VLOOKUP($A187,'1890'!$A$3:$J$140,10,FALSE),"")</f>
        <v/>
      </c>
      <c r="IU187" t="str">
        <f>IFERROR(VLOOKUP($A187,'1891'!$A$3:$B$140,2,FALSE),"")</f>
        <v/>
      </c>
      <c r="IV187" t="str">
        <f>IFERROR(VLOOKUP($A187,'1891'!$A$3:$C$140,3,FALSE),"")</f>
        <v/>
      </c>
      <c r="IW187" t="str">
        <f>IFERROR(VLOOKUP($A187,'1891'!$A$3:$D$140,4,FALSE),"")</f>
        <v/>
      </c>
      <c r="IX187" t="str">
        <f>IFERROR(VLOOKUP($A187,'1891'!$A$3:$E$140,5,FALSE),"")</f>
        <v/>
      </c>
      <c r="IY187" t="str">
        <f>IFERROR(VLOOKUP($A187,'1891'!$A$3:$F$140,6,FALSE),"")</f>
        <v/>
      </c>
      <c r="IZ187" t="str">
        <f>IFERROR(VLOOKUP($A187,'1891'!$A$3:$G$140,7,FALSE),"")</f>
        <v/>
      </c>
      <c r="JA187" t="str">
        <f>IFERROR(VLOOKUP($A187,'1891'!$A$3:$H$140,8,FALSE),"")</f>
        <v/>
      </c>
      <c r="JB187" t="str">
        <f>IFERROR(VLOOKUP($A187,'1891'!$A$3:$I$140,9,FALSE),"")</f>
        <v/>
      </c>
      <c r="JC187" t="str">
        <f>IFERROR(VLOOKUP($A187,'1891'!$A$3:$J$140,10,FALSE),"")</f>
        <v/>
      </c>
      <c r="JD187" t="str">
        <f>IFERROR(VLOOKUP($A187,'1892'!$A$3:$B$140,2,FALSE),"")</f>
        <v/>
      </c>
      <c r="JE187" t="str">
        <f>IFERROR(VLOOKUP($A187,'1892'!$A$3:$C$140,3,FALSE),"")</f>
        <v/>
      </c>
      <c r="JF187" t="str">
        <f>IFERROR(VLOOKUP($A187,'1892'!$A$3:$D$140,4,FALSE),"")</f>
        <v/>
      </c>
      <c r="JG187" t="str">
        <f>IFERROR(VLOOKUP($A187,'1892'!$A$3:$E$140,5,FALSE),"")</f>
        <v/>
      </c>
      <c r="JH187" t="str">
        <f>IFERROR(VLOOKUP($A187,'1892'!$A$3:$F$140,6,FALSE),"")</f>
        <v/>
      </c>
      <c r="JI187" t="str">
        <f>IFERROR(VLOOKUP($A187,'1892'!$A$3:$G$140,7,FALSE),"")</f>
        <v/>
      </c>
      <c r="JJ187" t="str">
        <f>IFERROR(VLOOKUP($A187,'1892'!$A$3:$H$140,8,FALSE),"")</f>
        <v/>
      </c>
      <c r="JK187" t="str">
        <f>IFERROR(VLOOKUP($A187,'1892'!$A$3:$I$140,9,FALSE),"")</f>
        <v/>
      </c>
      <c r="JL187" t="str">
        <f>IFERROR(VLOOKUP($A187,'1892'!$A$3:$J$140,10,FALSE),"")</f>
        <v/>
      </c>
      <c r="JM187" t="str">
        <f>IFERROR(VLOOKUP($A187,'1893'!$A$3:$B$140,2,FALSE),"")</f>
        <v/>
      </c>
      <c r="JN187" t="str">
        <f>IFERROR(VLOOKUP($A187,'1893'!$A$3:$C$140,3,FALSE),"")</f>
        <v/>
      </c>
      <c r="JO187" t="str">
        <f>IFERROR(VLOOKUP($A187,'1893'!$A$3:$D$140,4,FALSE),"")</f>
        <v/>
      </c>
      <c r="JP187" t="str">
        <f>IFERROR(VLOOKUP($A187,'1893'!$A$3:$E$140,5,FALSE),"")</f>
        <v/>
      </c>
      <c r="JQ187" t="str">
        <f>IFERROR(VLOOKUP($A187,'1893'!$A$3:$F$140,6,FALSE),"")</f>
        <v/>
      </c>
      <c r="JR187" t="str">
        <f>IFERROR(VLOOKUP($A187,'1893'!$A$3:$G$140,7,FALSE),"")</f>
        <v/>
      </c>
      <c r="JS187" t="str">
        <f>IFERROR(VLOOKUP($A187,'1893'!$A$3:$H$140,8,FALSE),"")</f>
        <v/>
      </c>
      <c r="JT187" t="str">
        <f>IFERROR(VLOOKUP($A187,'1893'!$A$3:$I$140,9,FALSE),"")</f>
        <v/>
      </c>
      <c r="JU187" t="str">
        <f>IFERROR(VLOOKUP($A187,'1893'!$A$3:$J$140,10,FALSE),"")</f>
        <v/>
      </c>
      <c r="JV187">
        <f>IFERROR(VLOOKUP($A187,'1894'!$A$3:$B$140,2,FALSE),"")</f>
        <v>573</v>
      </c>
      <c r="JW187">
        <f>IFERROR(VLOOKUP($A187,'1894'!$A$3:$C$140,3,FALSE),"")</f>
        <v>90760.79</v>
      </c>
      <c r="JX187">
        <f>IFERROR(VLOOKUP($A187,'1894'!$A$3:$D$140,4,FALSE),"")</f>
        <v>34</v>
      </c>
      <c r="JY187">
        <f>IFERROR(VLOOKUP($A187,'1894'!$A$3:$E$140,5,FALSE),"")</f>
        <v>5172.3</v>
      </c>
      <c r="JZ187">
        <f>IFERROR(VLOOKUP($A187,'1894'!$A$3:$F$140,6,FALSE),"")</f>
        <v>0</v>
      </c>
      <c r="KA187">
        <f>IFERROR(VLOOKUP($A187,'1894'!$A$3:$G$140,7,FALSE),"")</f>
        <v>0</v>
      </c>
      <c r="KB187">
        <f>IFERROR(VLOOKUP($A187,'1894'!$A$3:$H$140,8,FALSE),"")</f>
        <v>0</v>
      </c>
      <c r="KC187">
        <f>IFERROR(VLOOKUP($A187,'1894'!$A$3:$I$140,9,FALSE),"")</f>
        <v>0</v>
      </c>
      <c r="KD187">
        <f>IFERROR(VLOOKUP($A187,'1894'!$A$3:$J$140,10,FALSE),"")</f>
        <v>0</v>
      </c>
      <c r="KE187">
        <f>IFERROR(VLOOKUP($A187,'1895'!$A$3:$B$140,2,FALSE),"")</f>
        <v>494</v>
      </c>
      <c r="KF187">
        <f>IFERROR(VLOOKUP($A187,'1895'!$A$3:$C$140,3,FALSE),"")</f>
        <v>78006.66</v>
      </c>
      <c r="KG187">
        <f>IFERROR(VLOOKUP($A187,'1895'!$A$3:$D$140,4,FALSE),"")</f>
        <v>85</v>
      </c>
      <c r="KH187">
        <f>IFERROR(VLOOKUP($A187,'1895'!$A$3:$E$140,5,FALSE),"")</f>
        <v>13541.71</v>
      </c>
      <c r="KI187">
        <f>IFERROR(VLOOKUP($A187,'1895'!$A$3:$F$140,6,FALSE),"")</f>
        <v>13</v>
      </c>
      <c r="KJ187">
        <f>IFERROR(VLOOKUP($A187,'1895'!$A$3:$G$140,7,FALSE),"")</f>
        <v>2004.94</v>
      </c>
      <c r="KK187">
        <f>IFERROR(VLOOKUP($A187,'1895'!$A$3:$H$140,8,FALSE),"")</f>
        <v>0</v>
      </c>
      <c r="KL187">
        <f>IFERROR(VLOOKUP($A187,'1895'!$A$3:$I$140,9,FALSE),"")</f>
        <v>0</v>
      </c>
      <c r="KM187">
        <f>IFERROR(VLOOKUP($A187,'1895'!$A$3:$J$140,10,FALSE),"")</f>
        <v>0</v>
      </c>
      <c r="KN187">
        <f>IFERROR(VLOOKUP($A187,'1896'!$A$3:$B$140,2,FALSE),"")</f>
        <v>352</v>
      </c>
      <c r="KO187">
        <f>IFERROR(VLOOKUP($A187,'1896'!$A$3:$C$140,3,FALSE),"")</f>
        <v>55208.9</v>
      </c>
      <c r="KP187">
        <f>IFERROR(VLOOKUP($A187,'1896'!$A$3:$D$140,4,FALSE),"")</f>
        <v>79</v>
      </c>
      <c r="KQ187">
        <f>IFERROR(VLOOKUP($A187,'1896'!$A$3:$E$140,5,FALSE),"")</f>
        <v>12534.7</v>
      </c>
      <c r="KR187">
        <f>IFERROR(VLOOKUP($A187,'1896'!$A$3:$F$140,6,FALSE),"")</f>
        <v>37</v>
      </c>
      <c r="KS187">
        <f>IFERROR(VLOOKUP($A187,'1896'!$A$3:$G$140,7,FALSE),"")</f>
        <v>5730.72</v>
      </c>
      <c r="KT187">
        <f>IFERROR(VLOOKUP($A187,'1896'!$A$3:$H$140,8,FALSE),"")</f>
        <v>0</v>
      </c>
      <c r="KU187">
        <f>IFERROR(VLOOKUP($A187,'1896'!$A$3:$I$140,9,FALSE),"")</f>
        <v>0</v>
      </c>
      <c r="KV187">
        <f>IFERROR(VLOOKUP($A187,'1896'!$A$3:$J$140,10,FALSE),"")</f>
        <v>0</v>
      </c>
      <c r="KW187">
        <f>IFERROR(VLOOKUP($A187,'1897'!$A$3:$B$140,2,FALSE),"")</f>
        <v>346</v>
      </c>
      <c r="KX187">
        <f>IFERROR(VLOOKUP($A187,'1897'!$A$3:$C$140,3,FALSE),"")</f>
        <v>54562.26</v>
      </c>
      <c r="KY187">
        <f>IFERROR(VLOOKUP($A187,'1897'!$A$3:$D$140,4,FALSE),"")</f>
        <v>83</v>
      </c>
      <c r="KZ187">
        <f>IFERROR(VLOOKUP($A187,'1897'!$A$3:$E$140,5,FALSE),"")</f>
        <v>12996.18</v>
      </c>
      <c r="LA187">
        <f>IFERROR(VLOOKUP($A187,'1897'!$A$3:$F$140,6,FALSE),"")</f>
        <v>29</v>
      </c>
      <c r="LB187">
        <f>IFERROR(VLOOKUP($A187,'1897'!$A$3:$G$140,7,FALSE),"")</f>
        <v>4547.45</v>
      </c>
      <c r="LC187">
        <f>IFERROR(VLOOKUP($A187,'1897'!$A$3:$H$140,8,FALSE),"")</f>
        <v>0</v>
      </c>
      <c r="LD187">
        <f>IFERROR(VLOOKUP($A187,'1897'!$A$3:$I$140,9,FALSE),"")</f>
        <v>0</v>
      </c>
      <c r="LE187">
        <f>IFERROR(VLOOKUP($A187,'1897'!$A$3:$J$140,10,FALSE),"")</f>
        <v>0</v>
      </c>
      <c r="LF187">
        <f>IFERROR(VLOOKUP($A187,'1898'!$A$3:$B$140,2,FALSE),"")</f>
        <v>567</v>
      </c>
      <c r="LG187">
        <f>IFERROR(VLOOKUP($A187,'1898'!$A$3:$C$140,3,FALSE),"")</f>
        <v>88467.53</v>
      </c>
      <c r="LH187">
        <f>IFERROR(VLOOKUP($A187,'1898'!$A$3:$D$140,4,FALSE),"")</f>
        <v>77</v>
      </c>
      <c r="LI187">
        <f>IFERROR(VLOOKUP($A187,'1898'!$A$3:$E$140,5,FALSE),"")</f>
        <v>12289.78</v>
      </c>
      <c r="LJ187">
        <f>IFERROR(VLOOKUP($A187,'1898'!$A$3:$F$140,6,FALSE),"")</f>
        <v>0</v>
      </c>
      <c r="LK187">
        <f>IFERROR(VLOOKUP($A187,'1898'!$A$3:$G$140,7,FALSE),"")</f>
        <v>0</v>
      </c>
      <c r="LL187">
        <f>IFERROR(VLOOKUP($A187,'1898'!$A$3:$H$140,8,FALSE),"")</f>
        <v>0</v>
      </c>
      <c r="LM187">
        <f>IFERROR(VLOOKUP($A187,'1898'!$A$3:$I$140,9,FALSE),"")</f>
        <v>0</v>
      </c>
      <c r="LN187">
        <f>IFERROR(VLOOKUP($A187,'1898'!$A$3:$J$140,10,FALSE),"")</f>
        <v>0</v>
      </c>
      <c r="LO187">
        <f>IFERROR(VLOOKUP($A187,'1899'!$A$3:$B$140,2,FALSE),"")</f>
        <v>737</v>
      </c>
      <c r="LP187">
        <f>IFERROR(VLOOKUP($A187,'1899'!$A$3:$C$140,3,FALSE),"")</f>
        <v>115686.74</v>
      </c>
      <c r="LQ187">
        <f>IFERROR(VLOOKUP($A187,'1899'!$A$3:$D$140,4,FALSE),"")</f>
        <v>133</v>
      </c>
      <c r="LR187">
        <f>IFERROR(VLOOKUP($A187,'1899'!$A$3:$E$140,5,FALSE),"")</f>
        <v>21064.68</v>
      </c>
      <c r="LS187">
        <f>IFERROR(VLOOKUP($A187,'1899'!$A$3:$F$140,6,FALSE),"")</f>
        <v>102</v>
      </c>
      <c r="LT187">
        <f>IFERROR(VLOOKUP($A187,'1899'!$A$3:$G$140,7,FALSE),"")</f>
        <v>15947.39</v>
      </c>
      <c r="LU187">
        <f>IFERROR(VLOOKUP($A187,'1899'!$A$3:$H$140,8,FALSE),"")</f>
        <v>0</v>
      </c>
      <c r="LV187">
        <f>IFERROR(VLOOKUP($A187,'1899'!$A$3:$I$140,9,FALSE),"")</f>
        <v>0</v>
      </c>
      <c r="LW187">
        <f>IFERROR(VLOOKUP($A187,'1899'!$A$3:$J$140,10,FALSE),"")</f>
        <v>0</v>
      </c>
      <c r="LX187">
        <f>IFERROR(VLOOKUP($A187,'1900'!$A$3:$B$140,2,FALSE),"")</f>
        <v>1458</v>
      </c>
      <c r="LY187">
        <f>IFERROR(VLOOKUP($A187,'1900'!$A$3:$C$140,3,FALSE),"")</f>
        <v>227358.81</v>
      </c>
      <c r="LZ187">
        <f>IFERROR(VLOOKUP($A187,'1900'!$A$3:$D$140,4,FALSE),"")</f>
        <v>90</v>
      </c>
      <c r="MA187">
        <f>IFERROR(VLOOKUP($A187,'1900'!$A$3:$E$140,5,FALSE),"")</f>
        <v>14107.68</v>
      </c>
      <c r="MB187">
        <f>IFERROR(VLOOKUP($A187,'1900'!$A$3:$F$140,6,FALSE),"")</f>
        <v>113</v>
      </c>
      <c r="MC187">
        <f>IFERROR(VLOOKUP($A187,'1900'!$A$3:$G$140,7,FALSE),"")</f>
        <v>17554.38</v>
      </c>
      <c r="MD187">
        <f>IFERROR(VLOOKUP($A187,'1900'!$A$3:$H$140,8,FALSE),"")</f>
        <v>0</v>
      </c>
      <c r="ME187">
        <f>IFERROR(VLOOKUP($A187,'1900'!$A$3:$I$140,9,FALSE),"")</f>
        <v>0</v>
      </c>
      <c r="MF187">
        <f>IFERROR(VLOOKUP($A187,'1900'!$A$3:$J$140,10,FALSE),"")</f>
        <v>0</v>
      </c>
      <c r="MG187">
        <f>IFERROR(VLOOKUP($A187,'1901'!$A$3:$B$140,2,FALSE),"")</f>
        <v>3822</v>
      </c>
      <c r="MH187">
        <f>IFERROR(VLOOKUP($A187,'1901'!$A$3:$C$140,3,FALSE),"")</f>
        <v>588737.52</v>
      </c>
      <c r="MI187">
        <f>IFERROR(VLOOKUP($A187,'1901'!$A$3:$D$140,4,FALSE),"")</f>
        <v>430</v>
      </c>
      <c r="MJ187">
        <f>IFERROR(VLOOKUP($A187,'1901'!$A$3:$E$140,5,FALSE),"")</f>
        <v>67760.639999999999</v>
      </c>
      <c r="MK187">
        <f>IFERROR(VLOOKUP($A187,'1901'!$A$3:$F$140,6,FALSE),"")</f>
        <v>130</v>
      </c>
      <c r="ML187">
        <f>IFERROR(VLOOKUP($A187,'1901'!$A$3:$G$140,7,FALSE),"")</f>
        <v>20142.23</v>
      </c>
      <c r="MM187">
        <f>IFERROR(VLOOKUP($A187,'1901'!$A$3:$H$140,8,FALSE),"")</f>
        <v>0</v>
      </c>
      <c r="MN187">
        <f>IFERROR(VLOOKUP($A187,'1901'!$A$3:$I$140,9,FALSE),"")</f>
        <v>0</v>
      </c>
      <c r="MO187">
        <f>IFERROR(VLOOKUP($A187,'1901'!$A$3:$J$140,10,FALSE),"")</f>
        <v>0</v>
      </c>
      <c r="MP187">
        <f>IFERROR(VLOOKUP($A187,'1902'!$A$3:$B$140,2,FALSE),"")</f>
        <v>4007</v>
      </c>
      <c r="MQ187">
        <f>IFERROR(VLOOKUP($A187,'1902'!$A$3:$C$140,3,FALSE),"")</f>
        <v>605427.52</v>
      </c>
      <c r="MR187">
        <f>IFERROR(VLOOKUP($A187,'1902'!$A$3:$D$140,4,FALSE),"")</f>
        <v>292</v>
      </c>
      <c r="MS187">
        <f>IFERROR(VLOOKUP($A187,'1902'!$A$3:$E$140,5,FALSE),"")</f>
        <v>45794.27</v>
      </c>
      <c r="MT187">
        <f>IFERROR(VLOOKUP($A187,'1902'!$A$3:$F$140,6,FALSE),"")</f>
        <v>27</v>
      </c>
      <c r="MU187">
        <f>IFERROR(VLOOKUP($A187,'1902'!$A$3:$G$140,7,FALSE),"")</f>
        <v>4320</v>
      </c>
      <c r="MV187">
        <f>IFERROR(VLOOKUP($A187,'1902'!$A$3:$H$140,8,FALSE),"")</f>
        <v>0</v>
      </c>
      <c r="MW187">
        <f>IFERROR(VLOOKUP($A187,'1902'!$A$3:$I$140,9,FALSE),"")</f>
        <v>0</v>
      </c>
      <c r="MX187">
        <f>IFERROR(VLOOKUP($A187,'1902'!$A$3:$J$140,10,FALSE),"")</f>
        <v>0</v>
      </c>
      <c r="MY187">
        <f>IFERROR(VLOOKUP($A187,'1903'!$A$3:$B$140,2,FALSE),"")</f>
        <v>4391</v>
      </c>
      <c r="MZ187">
        <f>IFERROR(VLOOKUP($A187,'1903'!$A$3:$C$140,3,FALSE),"")</f>
        <v>663287.84</v>
      </c>
      <c r="NA187">
        <f>IFERROR(VLOOKUP($A187,'1903'!$A$3:$D$140,4,FALSE),"")</f>
        <v>218</v>
      </c>
      <c r="NB187">
        <f>IFERROR(VLOOKUP($A187,'1903'!$A$3:$E$140,5,FALSE),"")</f>
        <v>34174.53</v>
      </c>
      <c r="NC187">
        <f>IFERROR(VLOOKUP($A187,'1903'!$A$3:$F$140,6,FALSE),"")</f>
        <v>208</v>
      </c>
      <c r="ND187">
        <f>IFERROR(VLOOKUP($A187,'1903'!$A$3:$G$140,7,FALSE),"")</f>
        <v>30530.59</v>
      </c>
      <c r="NE187">
        <f>IFERROR(VLOOKUP($A187,'1903'!$A$3:$H$140,8,FALSE),"")</f>
        <v>0</v>
      </c>
      <c r="NF187">
        <f>IFERROR(VLOOKUP($A187,'1903'!$A$3:$I$140,9,FALSE),"")</f>
        <v>0</v>
      </c>
      <c r="NG187">
        <f>IFERROR(VLOOKUP($A187,'1903'!$A$3:$J$140,10,FALSE),"")</f>
        <v>0</v>
      </c>
      <c r="NH187">
        <f>IFERROR(VLOOKUP($A187,'1904'!$A$3:$B$140,2,FALSE),"")</f>
        <v>6171</v>
      </c>
      <c r="NI187">
        <f>IFERROR(VLOOKUP($A187,'1904'!$A$3:$C$140,3,FALSE),"")</f>
        <v>951785.29</v>
      </c>
      <c r="NJ187">
        <f>IFERROR(VLOOKUP($A187,'1904'!$A$3:$D$140,4,FALSE),"")</f>
        <v>309</v>
      </c>
      <c r="NK187">
        <f>IFERROR(VLOOKUP($A187,'1904'!$A$3:$E$140,5,FALSE),"")</f>
        <v>48047.12</v>
      </c>
      <c r="NL187">
        <f>IFERROR(VLOOKUP($A187,'1904'!$A$3:$F$140,6,FALSE),"")</f>
        <v>575</v>
      </c>
      <c r="NM187">
        <f>IFERROR(VLOOKUP($A187,'1904'!$A$3:$G$140,7,FALSE),"")</f>
        <v>84365.1</v>
      </c>
      <c r="NN187">
        <f>IFERROR(VLOOKUP($A187,'1904'!$A$3:$H$140,8,FALSE),"")</f>
        <v>0</v>
      </c>
      <c r="NO187">
        <f>IFERROR(VLOOKUP($A187,'1904'!$A$3:$I$140,9,FALSE),"")</f>
        <v>0</v>
      </c>
      <c r="NP187">
        <f>IFERROR(VLOOKUP($A187,'1904'!$A$3:$J$140,10,FALSE),"")</f>
        <v>0</v>
      </c>
      <c r="NQ187">
        <f>IFERROR(VLOOKUP($A187,'1905'!$A$3:$B$140,2,FALSE),"")</f>
        <v>3172</v>
      </c>
      <c r="NR187">
        <f>IFERROR(VLOOKUP($A187,'1905'!$A$3:$C$140,3,FALSE),"")</f>
        <v>477491.20000000001</v>
      </c>
      <c r="NS187">
        <f>IFERROR(VLOOKUP($A187,'1905'!$A$3:$D$140,4,FALSE),"")</f>
        <v>471</v>
      </c>
      <c r="NT187">
        <f>IFERROR(VLOOKUP($A187,'1905'!$A$3:$E$140,5,FALSE),"")</f>
        <v>73815.41</v>
      </c>
      <c r="NU187">
        <f>IFERROR(VLOOKUP($A187,'1905'!$A$3:$F$140,6,FALSE),"")</f>
        <v>447</v>
      </c>
      <c r="NV187">
        <f>IFERROR(VLOOKUP($A187,'1905'!$A$3:$G$140,7,FALSE),"")</f>
        <v>66220.570000000007</v>
      </c>
      <c r="NW187">
        <f>IFERROR(VLOOKUP($A187,'1905'!$A$3:$H$140,8,FALSE),"")</f>
        <v>0</v>
      </c>
      <c r="NX187">
        <f>IFERROR(VLOOKUP($A187,'1905'!$A$3:$I$140,9,FALSE),"")</f>
        <v>0</v>
      </c>
      <c r="NY187">
        <f>IFERROR(VLOOKUP($A187,'1905'!$A$3:$J$140,10,FALSE),"")</f>
        <v>0</v>
      </c>
      <c r="NZ187">
        <f>IFERROR(VLOOKUP($A187,'1906'!$A$3:$B$140,2,FALSE),"")</f>
        <v>7452</v>
      </c>
      <c r="OA187">
        <f>IFERROR(VLOOKUP($A187,'1906'!$A$3:$C$140,3,FALSE),"")</f>
        <v>1139734.32</v>
      </c>
      <c r="OB187">
        <f>IFERROR(VLOOKUP($A187,'1906'!$A$3:$D$140,4,FALSE),"")</f>
        <v>1015</v>
      </c>
      <c r="OC187">
        <f>IFERROR(VLOOKUP($A187,'1906'!$A$3:$E$140,5,FALSE),"")</f>
        <v>159407.88</v>
      </c>
      <c r="OD187">
        <f>IFERROR(VLOOKUP($A187,'1906'!$A$3:$F$140,6,FALSE),"")</f>
        <v>501</v>
      </c>
      <c r="OE187">
        <f>IFERROR(VLOOKUP($A187,'1906'!$A$3:$G$140,7,FALSE),"")</f>
        <v>73840.490000000005</v>
      </c>
      <c r="OF187">
        <f>IFERROR(VLOOKUP($A187,'1906'!$A$3:$H$140,8,FALSE),"")</f>
        <v>0</v>
      </c>
      <c r="OG187">
        <f>IFERROR(VLOOKUP($A187,'1906'!$A$3:$I$140,9,FALSE),"")</f>
        <v>0</v>
      </c>
      <c r="OH187">
        <f>IFERROR(VLOOKUP($A187,'1906'!$A$3:$J$140,10,FALSE),"")</f>
        <v>0</v>
      </c>
      <c r="OI187">
        <f>IFERROR(VLOOKUP($A187,'1907'!$A$3:$B$140,2,FALSE),"")</f>
        <v>3123</v>
      </c>
      <c r="OJ187">
        <f>IFERROR(VLOOKUP($A187,'1907'!$A$3:$C$140,3,FALSE),"")</f>
        <v>468046.05</v>
      </c>
      <c r="OK187">
        <f>IFERROR(VLOOKUP($A187,'1907'!$A$3:$D$140,4,FALSE),"")</f>
        <v>2198</v>
      </c>
      <c r="OL187">
        <f>IFERROR(VLOOKUP($A187,'1907'!$A$3:$E$140,5,FALSE),"")</f>
        <v>341913.11</v>
      </c>
      <c r="OM187">
        <f>IFERROR(VLOOKUP($A187,'1907'!$A$3:$F$140,6,FALSE),"")</f>
        <v>1078</v>
      </c>
      <c r="ON187">
        <f>IFERROR(VLOOKUP($A187,'1907'!$A$3:$G$140,7,FALSE),"")</f>
        <v>161047.89000000001</v>
      </c>
      <c r="OO187">
        <f>IFERROR(VLOOKUP($A187,'1907'!$A$3:$H$140,8,FALSE),"")</f>
        <v>0</v>
      </c>
      <c r="OP187">
        <f>IFERROR(VLOOKUP($A187,'1907'!$A$3:$I$140,9,FALSE),"")</f>
        <v>0</v>
      </c>
      <c r="OQ187">
        <f>IFERROR(VLOOKUP($A187,'1907'!$A$3:$J$140,10,FALSE),"")</f>
        <v>0</v>
      </c>
      <c r="OR187">
        <f>IFERROR(VLOOKUP($A187,'1908'!$A$3:$B$140,2,FALSE),"")</f>
        <v>2591</v>
      </c>
      <c r="OS187">
        <f>IFERROR(VLOOKUP($A187,'1908'!$A$3:$C$140,3,FALSE),"")</f>
        <v>370463.17</v>
      </c>
      <c r="OT187">
        <f>IFERROR(VLOOKUP($A187,'1908'!$A$3:$D$140,4,FALSE),"")</f>
        <v>1926</v>
      </c>
      <c r="OU187">
        <f>IFERROR(VLOOKUP($A187,'1908'!$A$3:$E$140,5,FALSE),"")</f>
        <v>298187.67</v>
      </c>
      <c r="OV187">
        <f>IFERROR(VLOOKUP($A187,'1908'!$A$3:$F$140,6,FALSE),"")</f>
        <v>1912</v>
      </c>
      <c r="OW187">
        <f>IFERROR(VLOOKUP($A187,'1908'!$A$3:$G$140,7,FALSE),"")</f>
        <v>292403.46999999997</v>
      </c>
      <c r="OX187">
        <f>IFERROR(VLOOKUP($A187,'1908'!$A$3:$H$140,8,FALSE),"")</f>
        <v>0</v>
      </c>
      <c r="OY187">
        <f>IFERROR(VLOOKUP($A187,'1908'!$A$3:$I$140,9,FALSE),"")</f>
        <v>0</v>
      </c>
      <c r="OZ187">
        <f>IFERROR(VLOOKUP($A187,'1908'!$A$3:$J$140,10,FALSE),"")</f>
        <v>0</v>
      </c>
      <c r="PA187">
        <f>IFERROR(VLOOKUP($A187,'1909'!$A$3:$B$140,2,FALSE),"")</f>
        <v>1246</v>
      </c>
      <c r="PB187">
        <f>IFERROR(VLOOKUP($A187,'1909'!$A$3:$C$140,3,FALSE),"")</f>
        <v>165159.93</v>
      </c>
      <c r="PC187">
        <f>IFERROR(VLOOKUP($A187,'1909'!$A$3:$D$140,4,FALSE),"")</f>
        <v>2223</v>
      </c>
      <c r="PD187">
        <f>IFERROR(VLOOKUP($A187,'1909'!$A$3:$E$140,5,FALSE),"")</f>
        <v>342488.47</v>
      </c>
      <c r="PE187">
        <f>IFERROR(VLOOKUP($A187,'1909'!$A$3:$F$140,6,FALSE),"")</f>
        <v>1101</v>
      </c>
      <c r="PF187">
        <f>IFERROR(VLOOKUP($A187,'1909'!$A$3:$G$140,7,FALSE),"")</f>
        <v>161926.04999999999</v>
      </c>
      <c r="PG187">
        <f>IFERROR(VLOOKUP($A187,'1909'!$A$3:$H$140,8,FALSE),"")</f>
        <v>0</v>
      </c>
      <c r="PH187">
        <f>IFERROR(VLOOKUP($A187,'1909'!$A$3:$I$140,9,FALSE),"")</f>
        <v>0</v>
      </c>
      <c r="PI187">
        <f>IFERROR(VLOOKUP($A187,'1909'!$A$3:$J$140,10,FALSE),"")</f>
        <v>0</v>
      </c>
      <c r="PJ187">
        <f>IFERROR(VLOOKUP($A187,'1910'!$A$3:$B$140,2,FALSE),"")</f>
        <v>926</v>
      </c>
      <c r="PK187">
        <f>IFERROR(VLOOKUP($A187,'1910'!$A$3:$C$140,3,FALSE),"")</f>
        <v>126004.33</v>
      </c>
      <c r="PL187">
        <f>IFERROR(VLOOKUP($A187,'1910'!$A$3:$D$140,4,FALSE),"")</f>
        <v>2191</v>
      </c>
      <c r="PM187">
        <f>IFERROR(VLOOKUP($A187,'1910'!$A$3:$E$140,5,FALSE),"")</f>
        <v>336248.77</v>
      </c>
      <c r="PN187">
        <f>IFERROR(VLOOKUP($A187,'1910'!$A$3:$F$140,6,FALSE),"")</f>
        <v>916</v>
      </c>
      <c r="PO187">
        <f>IFERROR(VLOOKUP($A187,'1910'!$A$3:$G$140,7,FALSE),"")</f>
        <v>130217.03</v>
      </c>
      <c r="PP187">
        <f>IFERROR(VLOOKUP($A187,'1910'!$A$3:$H$140,8,FALSE),"")</f>
        <v>0</v>
      </c>
      <c r="PQ187">
        <f>IFERROR(VLOOKUP($A187,'1910'!$A$3:$I$140,9,FALSE),"")</f>
        <v>0</v>
      </c>
      <c r="PR187">
        <f>IFERROR(VLOOKUP($A187,'1910'!$A$3:$J$140,10,FALSE),"")</f>
        <v>0</v>
      </c>
      <c r="PS187">
        <f>IFERROR(VLOOKUP($A187,'1911'!$A$3:$B$140,2,FALSE),"")</f>
        <v>536</v>
      </c>
      <c r="PT187">
        <f>IFERROR(VLOOKUP($A187,'1911'!$A$3:$C$140,3,FALSE),"")</f>
        <v>71753.960000000006</v>
      </c>
      <c r="PU187">
        <f>IFERROR(VLOOKUP($A187,'1911'!$A$3:$D$140,4,FALSE),"")</f>
        <v>2313</v>
      </c>
      <c r="PV187">
        <f>IFERROR(VLOOKUP($A187,'1911'!$A$3:$E$140,5,FALSE),"")</f>
        <v>359963.45</v>
      </c>
      <c r="PW187">
        <f>IFERROR(VLOOKUP($A187,'1911'!$A$3:$F$140,6,FALSE),"")</f>
        <v>428</v>
      </c>
      <c r="PX187">
        <f>IFERROR(VLOOKUP($A187,'1911'!$A$3:$G$140,7,FALSE),"")</f>
        <v>65606.92</v>
      </c>
      <c r="PY187">
        <f>IFERROR(VLOOKUP($A187,'1911'!$A$3:$H$140,8,FALSE),"")</f>
        <v>0</v>
      </c>
      <c r="PZ187">
        <f>IFERROR(VLOOKUP($A187,'1911'!$A$3:$I$140,9,FALSE),"")</f>
        <v>0</v>
      </c>
      <c r="QA187">
        <f>IFERROR(VLOOKUP($A187,'1911'!$A$3:$J$140,10,FALSE),"")</f>
        <v>0</v>
      </c>
      <c r="QB187">
        <f>IFERROR(VLOOKUP($A187,'1912'!$A$3:$B$140,2,FALSE),"")</f>
        <v>442</v>
      </c>
      <c r="QC187">
        <f>IFERROR(VLOOKUP($A187,'1912'!$A$3:$C$140,3,FALSE),"")</f>
        <v>55010.239999999998</v>
      </c>
      <c r="QD187">
        <f>IFERROR(VLOOKUP($A187,'1912'!$A$3:$D$140,4,FALSE),"")</f>
        <v>1479</v>
      </c>
      <c r="QE187">
        <f>IFERROR(VLOOKUP($A187,'1912'!$A$3:$E$140,5,FALSE),"")</f>
        <v>225162.77</v>
      </c>
      <c r="QF187">
        <f>IFERROR(VLOOKUP($A187,'1912'!$A$3:$F$140,6,FALSE),"")</f>
        <v>170</v>
      </c>
      <c r="QG187">
        <f>IFERROR(VLOOKUP($A187,'1912'!$A$3:$G$140,7,FALSE),"")</f>
        <v>25475.38</v>
      </c>
      <c r="QH187">
        <f>IFERROR(VLOOKUP($A187,'1912'!$A$3:$H$140,8,FALSE),"")</f>
        <v>0</v>
      </c>
      <c r="QI187">
        <f>IFERROR(VLOOKUP($A187,'1912'!$A$3:$I$140,9,FALSE),"")</f>
        <v>0</v>
      </c>
      <c r="QJ187">
        <f>IFERROR(VLOOKUP($A187,'1912'!$A$3:$J$140,10,FALSE),"")</f>
        <v>0</v>
      </c>
    </row>
    <row r="188" spans="1:452" x14ac:dyDescent="0.2">
      <c r="A188" s="2" t="s">
        <v>203</v>
      </c>
      <c r="B188" t="s">
        <v>255</v>
      </c>
      <c r="C188" t="str">
        <f>IFERROR(VLOOKUP($A188,'1863'!$A$3:$B$140,2,FALSE),"")</f>
        <v/>
      </c>
      <c r="D188" t="str">
        <f>IFERROR(VLOOKUP($A188,'1863'!$A$3:$C$140,3,FALSE),"")</f>
        <v/>
      </c>
      <c r="E188" t="str">
        <f>IFERROR(VLOOKUP($A188,'1863'!$A$3:$D$140,4,FALSE),"")</f>
        <v/>
      </c>
      <c r="F188" t="str">
        <f>IFERROR(VLOOKUP($A188,'1863'!$A$3:$E$140,5,FALSE),"")</f>
        <v/>
      </c>
      <c r="G188" t="str">
        <f>IFERROR(VLOOKUP($A188,'1863'!$A$3:$F$140,6,FALSE),"")</f>
        <v/>
      </c>
      <c r="H188" t="str">
        <f>IFERROR(VLOOKUP($A188,'1863'!$A$3:$G$140,7,FALSE),"")</f>
        <v/>
      </c>
      <c r="I188" t="str">
        <f>IFERROR(VLOOKUP($A188,'1863'!$A$3:$H$140,8,FALSE),"")</f>
        <v/>
      </c>
      <c r="J188" t="str">
        <f>IFERROR(VLOOKUP($A188,'1863'!$A$3:$I$140,9,FALSE),"")</f>
        <v/>
      </c>
      <c r="K188" t="str">
        <f>IFERROR(VLOOKUP($A188,'1863'!$A$3:$J$140,10,FALSE),"")</f>
        <v/>
      </c>
      <c r="L188" t="str">
        <f>IFERROR(VLOOKUP($A188,'1864'!$A$3:$B$140,2,FALSE),"")</f>
        <v/>
      </c>
      <c r="M188" t="str">
        <f>IFERROR(VLOOKUP($A188,'1864'!$A$3:$C$140,3,FALSE),"")</f>
        <v/>
      </c>
      <c r="N188" t="str">
        <f>IFERROR(VLOOKUP($A188,'1864'!$A$3:$D$140,4,FALSE),"")</f>
        <v/>
      </c>
      <c r="O188" t="str">
        <f>IFERROR(VLOOKUP($A188,'1864'!$A$3:$E$140,5,FALSE),"")</f>
        <v/>
      </c>
      <c r="P188" t="str">
        <f>IFERROR(VLOOKUP($A188,'1864'!$A$3:$F$140,6,FALSE),"")</f>
        <v/>
      </c>
      <c r="Q188" t="str">
        <f>IFERROR(VLOOKUP($A188,'1864'!$A$3:$G$140,7,FALSE),"")</f>
        <v/>
      </c>
      <c r="R188" t="str">
        <f>IFERROR(VLOOKUP($A188,'1864'!$A$3:$H$140,8,FALSE),"")</f>
        <v/>
      </c>
      <c r="S188" t="str">
        <f>IFERROR(VLOOKUP($A188,'1864'!$A$3:$I$140,9,FALSE),"")</f>
        <v/>
      </c>
      <c r="T188" t="str">
        <f>IFERROR(VLOOKUP($A188,'1864'!$A$3:$J$140,10,FALSE),"")</f>
        <v/>
      </c>
      <c r="U188" t="str">
        <f>IFERROR(VLOOKUP($A188,'1865'!$A$3:$B$140,2,FALSE),"")</f>
        <v/>
      </c>
      <c r="V188" t="str">
        <f>IFERROR(VLOOKUP($A188,'1865'!$A$3:$C$140,3,FALSE),"")</f>
        <v/>
      </c>
      <c r="W188" t="str">
        <f>IFERROR(VLOOKUP($A188,'1865'!$A$3:$D$140,4,FALSE),"")</f>
        <v/>
      </c>
      <c r="X188" t="str">
        <f>IFERROR(VLOOKUP($A188,'1865'!$A$3:$E$140,5,FALSE),"")</f>
        <v/>
      </c>
      <c r="Y188" t="str">
        <f>IFERROR(VLOOKUP($A188,'1865'!$A$3:$F$140,6,FALSE),"")</f>
        <v/>
      </c>
      <c r="Z188" t="str">
        <f>IFERROR(VLOOKUP($A188,'1865'!$A$3:$G$140,7,FALSE),"")</f>
        <v/>
      </c>
      <c r="AA188" t="str">
        <f>IFERROR(VLOOKUP($A188,'1865'!$A$3:$H$140,8,FALSE),"")</f>
        <v/>
      </c>
      <c r="AB188" t="str">
        <f>IFERROR(VLOOKUP($A188,'1865'!$A$3:$I$140,9,FALSE),"")</f>
        <v/>
      </c>
      <c r="AC188" t="str">
        <f>IFERROR(VLOOKUP($A188,'1865'!$A$3:$J$140,10,FALSE),"")</f>
        <v/>
      </c>
      <c r="AD188" t="str">
        <f>IFERROR(VLOOKUP($A188,'1866'!$A$3:$B$140,2,FALSE),"")</f>
        <v/>
      </c>
      <c r="AE188" t="str">
        <f>IFERROR(VLOOKUP($A188,'1866'!$A$3:$C$140,3,FALSE),"")</f>
        <v/>
      </c>
      <c r="AF188" t="str">
        <f>IFERROR(VLOOKUP($A188,'1866'!$A$3:$D$140,4,FALSE),"")</f>
        <v/>
      </c>
      <c r="AG188" t="str">
        <f>IFERROR(VLOOKUP($A188,'1866'!$A$3:$E$140,5,FALSE),"")</f>
        <v/>
      </c>
      <c r="AH188" t="str">
        <f>IFERROR(VLOOKUP($A188,'1866'!$A$3:$F$140,6,FALSE),"")</f>
        <v/>
      </c>
      <c r="AI188" t="str">
        <f>IFERROR(VLOOKUP($A188,'1866'!$A$3:$G$140,7,FALSE),"")</f>
        <v/>
      </c>
      <c r="AJ188" t="str">
        <f>IFERROR(VLOOKUP($A188,'1866'!$A$3:$H$140,8,FALSE),"")</f>
        <v/>
      </c>
      <c r="AK188" t="str">
        <f>IFERROR(VLOOKUP($A188,'1866'!$A$3:$I$140,9,FALSE),"")</f>
        <v/>
      </c>
      <c r="AL188" t="str">
        <f>IFERROR(VLOOKUP($A188,'1866'!$A$3:$J$140,10,FALSE),"")</f>
        <v/>
      </c>
      <c r="AM188" t="str">
        <f>IFERROR(VLOOKUP($A188,'1867'!$A$3:$B$140,2,FALSE),"")</f>
        <v/>
      </c>
      <c r="AN188" t="str">
        <f>IFERROR(VLOOKUP($A188,'1867'!$A$3:$C$140,3,FALSE),"")</f>
        <v/>
      </c>
      <c r="AO188" t="str">
        <f>IFERROR(VLOOKUP($A188,'1867'!$A$3:$D$140,4,FALSE),"")</f>
        <v/>
      </c>
      <c r="AP188" t="str">
        <f>IFERROR(VLOOKUP($A188,'1867'!$A$3:$E$140,5,FALSE),"")</f>
        <v/>
      </c>
      <c r="AQ188" t="str">
        <f>IFERROR(VLOOKUP($A188,'1867'!$A$3:$F$140,6,FALSE),"")</f>
        <v/>
      </c>
      <c r="AR188" t="str">
        <f>IFERROR(VLOOKUP($A188,'1867'!$A$3:$G$140,7,FALSE),"")</f>
        <v/>
      </c>
      <c r="AS188" t="str">
        <f>IFERROR(VLOOKUP($A188,'1867'!$A$3:$H$140,8,FALSE),"")</f>
        <v/>
      </c>
      <c r="AT188" t="str">
        <f>IFERROR(VLOOKUP($A188,'1867'!$A$3:$I$140,9,FALSE),"")</f>
        <v/>
      </c>
      <c r="AU188" t="str">
        <f>IFERROR(VLOOKUP($A188,'1867'!$A$3:$J$140,10,FALSE),"")</f>
        <v/>
      </c>
      <c r="AV188" t="str">
        <f>IFERROR(VLOOKUP($A188,'1868'!$A$3:$B$140,2,FALSE),"")</f>
        <v/>
      </c>
      <c r="AW188" t="str">
        <f>IFERROR(VLOOKUP($A188,'1868'!$A$3:$C$140,3,FALSE),"")</f>
        <v/>
      </c>
      <c r="AX188" t="str">
        <f>IFERROR(VLOOKUP($A188,'1868'!$A$3:$D$140,4,FALSE),"")</f>
        <v/>
      </c>
      <c r="AY188" t="str">
        <f>IFERROR(VLOOKUP($A188,'1868'!$A$3:$E$140,5,FALSE),"")</f>
        <v/>
      </c>
      <c r="AZ188" t="str">
        <f>IFERROR(VLOOKUP($A188,'1868'!$A$3:$F$140,6,FALSE),"")</f>
        <v/>
      </c>
      <c r="BA188" t="str">
        <f>IFERROR(VLOOKUP($A188,'1868'!$A$3:$G$140,7,FALSE),"")</f>
        <v/>
      </c>
      <c r="BB188" t="str">
        <f>IFERROR(VLOOKUP($A188,'1868'!$A$3:$H$140,8,FALSE),"")</f>
        <v/>
      </c>
      <c r="BC188" t="str">
        <f>IFERROR(VLOOKUP($A188,'1868'!$A$3:$I$140,9,FALSE),"")</f>
        <v/>
      </c>
      <c r="BD188" t="str">
        <f>IFERROR(VLOOKUP($A188,'1868'!$A$3:$J$140,10,FALSE),"")</f>
        <v/>
      </c>
      <c r="BE188" t="str">
        <f>IFERROR(VLOOKUP($A188,'1869'!$A$3:$B$140,2,FALSE),"")</f>
        <v/>
      </c>
      <c r="BF188" t="str">
        <f>IFERROR(VLOOKUP($A188,'1869'!$A$3:$C$140,3,FALSE),"")</f>
        <v/>
      </c>
      <c r="BG188" t="str">
        <f>IFERROR(VLOOKUP($A188,'1869'!$A$3:$D$140,4,FALSE),"")</f>
        <v/>
      </c>
      <c r="BH188" t="str">
        <f>IFERROR(VLOOKUP($A188,'1869'!$A$3:$E$140,5,FALSE),"")</f>
        <v/>
      </c>
      <c r="BI188" t="str">
        <f>IFERROR(VLOOKUP($A188,'1869'!$A$3:$F$140,6,FALSE),"")</f>
        <v/>
      </c>
      <c r="BJ188" t="str">
        <f>IFERROR(VLOOKUP($A188,'1869'!$A$3:$G$140,7,FALSE),"")</f>
        <v/>
      </c>
      <c r="BK188" t="str">
        <f>IFERROR(VLOOKUP($A188,'1869'!$A$3:$H$140,8,FALSE),"")</f>
        <v/>
      </c>
      <c r="BL188" t="str">
        <f>IFERROR(VLOOKUP($A188,'1869'!$A$3:$I$140,9,FALSE),"")</f>
        <v/>
      </c>
      <c r="BM188" t="str">
        <f>IFERROR(VLOOKUP($A188,'1869'!$A$3:$J$140,10,FALSE),"")</f>
        <v/>
      </c>
      <c r="BN188" t="str">
        <f>IFERROR(VLOOKUP($A188,'1870'!$A$3:$B$140,2,FALSE),"")</f>
        <v/>
      </c>
      <c r="BO188" t="str">
        <f>IFERROR(VLOOKUP($A188,'1870'!$A$3:$C$140,3,FALSE),"")</f>
        <v/>
      </c>
      <c r="BP188" t="str">
        <f>IFERROR(VLOOKUP($A188,'1870'!$A$3:$D$140,4,FALSE),"")</f>
        <v/>
      </c>
      <c r="BQ188" t="str">
        <f>IFERROR(VLOOKUP($A188,'1870'!$A$3:$E$140,5,FALSE),"")</f>
        <v/>
      </c>
      <c r="BR188" t="str">
        <f>IFERROR(VLOOKUP($A188,'1870'!$A$3:$F$140,6,FALSE),"")</f>
        <v/>
      </c>
      <c r="BS188" t="str">
        <f>IFERROR(VLOOKUP($A188,'1870'!$A$3:$G$140,7,FALSE),"")</f>
        <v/>
      </c>
      <c r="BT188" t="str">
        <f>IFERROR(VLOOKUP($A188,'1870'!$A$3:$H$140,8,FALSE),"")</f>
        <v/>
      </c>
      <c r="BU188" t="str">
        <f>IFERROR(VLOOKUP($A188,'1870'!$A$3:$I$140,9,FALSE),"")</f>
        <v/>
      </c>
      <c r="BV188" t="str">
        <f>IFERROR(VLOOKUP($A188,'1870'!$A$3:$J$140,10,FALSE),"")</f>
        <v/>
      </c>
      <c r="BW188" t="str">
        <f>IFERROR(VLOOKUP($A188,'1871'!$A$3:$B$140,2,FALSE),"")</f>
        <v/>
      </c>
      <c r="BX188" t="str">
        <f>IFERROR(VLOOKUP($A188,'1871'!$A$3:$C$140,3,FALSE),"")</f>
        <v/>
      </c>
      <c r="BY188" t="str">
        <f>IFERROR(VLOOKUP($A188,'1871'!$A$3:$D$140,4,FALSE),"")</f>
        <v/>
      </c>
      <c r="BZ188" t="str">
        <f>IFERROR(VLOOKUP($A188,'1871'!$A$3:$E$140,5,FALSE),"")</f>
        <v/>
      </c>
      <c r="CA188" t="str">
        <f>IFERROR(VLOOKUP($A188,'1871'!$A$3:$F$140,6,FALSE),"")</f>
        <v/>
      </c>
      <c r="CB188" t="str">
        <f>IFERROR(VLOOKUP($A188,'1871'!$A$3:$G$140,7,FALSE),"")</f>
        <v/>
      </c>
      <c r="CC188" t="str">
        <f>IFERROR(VLOOKUP($A188,'1871'!$A$3:$H$140,8,FALSE),"")</f>
        <v/>
      </c>
      <c r="CD188" t="str">
        <f>IFERROR(VLOOKUP($A188,'1871'!$A$3:$I$140,9,FALSE),"")</f>
        <v/>
      </c>
      <c r="CE188" t="str">
        <f>IFERROR(VLOOKUP($A188,'1871'!$A$3:$J$140,10,FALSE),"")</f>
        <v/>
      </c>
      <c r="CF188" t="str">
        <f>IFERROR(VLOOKUP($A188,'1872'!$A$3:$B$140,2,FALSE),"")</f>
        <v/>
      </c>
      <c r="CG188" t="str">
        <f>IFERROR(VLOOKUP($A188,'1872'!$A$3:$C$140,3,FALSE),"")</f>
        <v/>
      </c>
      <c r="CH188" t="str">
        <f>IFERROR(VLOOKUP($A188,'1872'!$A$3:$D$140,4,FALSE),"")</f>
        <v/>
      </c>
      <c r="CI188" t="str">
        <f>IFERROR(VLOOKUP($A188,'1872'!$A$3:$E$140,5,FALSE),"")</f>
        <v/>
      </c>
      <c r="CJ188" t="str">
        <f>IFERROR(VLOOKUP($A188,'1872'!$A$3:$F$140,6,FALSE),"")</f>
        <v/>
      </c>
      <c r="CK188" t="str">
        <f>IFERROR(VLOOKUP($A188,'1872'!$A$3:$G$140,7,FALSE),"")</f>
        <v/>
      </c>
      <c r="CL188" t="str">
        <f>IFERROR(VLOOKUP($A188,'1872'!$A$3:$H$140,8,FALSE),"")</f>
        <v/>
      </c>
      <c r="CM188" t="str">
        <f>IFERROR(VLOOKUP($A188,'1872'!$A$3:$I$140,9,FALSE),"")</f>
        <v/>
      </c>
      <c r="CN188" t="str">
        <f>IFERROR(VLOOKUP($A188,'1872'!$A$3:$J$140,10,FALSE),"")</f>
        <v/>
      </c>
      <c r="CO188" t="str">
        <f>IFERROR(VLOOKUP($A188,'1873'!$A$3:$B$140,2,FALSE),"")</f>
        <v/>
      </c>
      <c r="CP188" t="str">
        <f>IFERROR(VLOOKUP($A188,'1873'!$A$3:$C$140,3,FALSE),"")</f>
        <v/>
      </c>
      <c r="CQ188" t="str">
        <f>IFERROR(VLOOKUP($A188,'1873'!$A$3:$D$140,4,FALSE),"")</f>
        <v/>
      </c>
      <c r="CR188" t="str">
        <f>IFERROR(VLOOKUP($A188,'1873'!$A$3:$E$140,5,FALSE),"")</f>
        <v/>
      </c>
      <c r="CS188" t="str">
        <f>IFERROR(VLOOKUP($A188,'1873'!$A$3:$F$140,6,FALSE),"")</f>
        <v/>
      </c>
      <c r="CT188" t="str">
        <f>IFERROR(VLOOKUP($A188,'1873'!$A$3:$G$140,7,FALSE),"")</f>
        <v/>
      </c>
      <c r="CU188" t="str">
        <f>IFERROR(VLOOKUP($A188,'1873'!$A$3:$H$140,8,FALSE),"")</f>
        <v/>
      </c>
      <c r="CV188" t="str">
        <f>IFERROR(VLOOKUP($A188,'1873'!$A$3:$I$140,9,FALSE),"")</f>
        <v/>
      </c>
      <c r="CW188" t="str">
        <f>IFERROR(VLOOKUP($A188,'1873'!$A$3:$J$140,10,FALSE),"")</f>
        <v/>
      </c>
      <c r="CX188" t="str">
        <f>IFERROR(VLOOKUP($A188,'1874'!$A$3:$B$140,2,FALSE),"")</f>
        <v/>
      </c>
      <c r="CY188" t="str">
        <f>IFERROR(VLOOKUP($A188,'1874'!$A$3:$C$140,3,FALSE),"")</f>
        <v/>
      </c>
      <c r="CZ188" t="str">
        <f>IFERROR(VLOOKUP($A188,'1874'!$A$3:$D$140,4,FALSE),"")</f>
        <v/>
      </c>
      <c r="DA188" t="str">
        <f>IFERROR(VLOOKUP($A188,'1874'!$A$3:$E$140,5,FALSE),"")</f>
        <v/>
      </c>
      <c r="DB188" t="str">
        <f>IFERROR(VLOOKUP($A188,'1874'!$A$3:$F$140,6,FALSE),"")</f>
        <v/>
      </c>
      <c r="DC188" t="str">
        <f>IFERROR(VLOOKUP($A188,'1874'!$A$3:$G$140,7,FALSE),"")</f>
        <v/>
      </c>
      <c r="DD188" t="str">
        <f>IFERROR(VLOOKUP($A188,'1874'!$A$3:$H$140,8,FALSE),"")</f>
        <v/>
      </c>
      <c r="DE188" t="str">
        <f>IFERROR(VLOOKUP($A188,'1874'!$A$3:$I$140,9,FALSE),"")</f>
        <v/>
      </c>
      <c r="DF188" t="str">
        <f>IFERROR(VLOOKUP($A188,'1874'!$A$3:$J$140,10,FALSE),"")</f>
        <v/>
      </c>
      <c r="DG188" t="str">
        <f>IFERROR(VLOOKUP($A188,'1875'!$A$3:$B$140,2,FALSE),"")</f>
        <v/>
      </c>
      <c r="DH188" t="str">
        <f>IFERROR(VLOOKUP($A188,'1875'!$A$3:$C$140,3,FALSE),"")</f>
        <v/>
      </c>
      <c r="DI188" t="str">
        <f>IFERROR(VLOOKUP($A188,'1875'!$A$3:$D$140,4,FALSE),"")</f>
        <v/>
      </c>
      <c r="DJ188" t="str">
        <f>IFERROR(VLOOKUP($A188,'1875'!$A$3:$E$140,5,FALSE),"")</f>
        <v/>
      </c>
      <c r="DK188" t="str">
        <f>IFERROR(VLOOKUP($A188,'1875'!$A$3:$F$140,6,FALSE),"")</f>
        <v/>
      </c>
      <c r="DL188" t="str">
        <f>IFERROR(VLOOKUP($A188,'1875'!$A$3:$G$140,7,FALSE),"")</f>
        <v/>
      </c>
      <c r="DM188" t="str">
        <f>IFERROR(VLOOKUP($A188,'1875'!$A$3:$H$140,8,FALSE),"")</f>
        <v/>
      </c>
      <c r="DN188" t="str">
        <f>IFERROR(VLOOKUP($A188,'1875'!$A$3:$I$140,9,FALSE),"")</f>
        <v/>
      </c>
      <c r="DO188" t="str">
        <f>IFERROR(VLOOKUP($A188,'1875'!$A$3:$J$140,10,FALSE),"")</f>
        <v/>
      </c>
      <c r="DP188" t="str">
        <f>IFERROR(VLOOKUP($A188,'1876'!$A$3:$B$140,2,FALSE),"")</f>
        <v/>
      </c>
      <c r="DQ188" t="str">
        <f>IFERROR(VLOOKUP($A188,'1876'!$A$3:$C$140,3,FALSE),"")</f>
        <v/>
      </c>
      <c r="DR188" t="str">
        <f>IFERROR(VLOOKUP($A188,'1876'!$A$3:$D$140,4,FALSE),"")</f>
        <v/>
      </c>
      <c r="DS188" t="str">
        <f>IFERROR(VLOOKUP($A188,'1876'!$A$3:$E$140,5,FALSE),"")</f>
        <v/>
      </c>
      <c r="DT188" t="str">
        <f>IFERROR(VLOOKUP($A188,'1876'!$A$3:$F$140,6,FALSE),"")</f>
        <v/>
      </c>
      <c r="DU188" t="str">
        <f>IFERROR(VLOOKUP($A188,'1876'!$A$3:$G$140,7,FALSE),"")</f>
        <v/>
      </c>
      <c r="DV188" t="str">
        <f>IFERROR(VLOOKUP($A188,'1876'!$A$3:$H$140,8,FALSE),"")</f>
        <v/>
      </c>
      <c r="DW188" t="str">
        <f>IFERROR(VLOOKUP($A188,'1876'!$A$3:$I$140,9,FALSE),"")</f>
        <v/>
      </c>
      <c r="DX188" t="str">
        <f>IFERROR(VLOOKUP($A188,'1876'!$A$3:$J$140,10,FALSE),"")</f>
        <v/>
      </c>
      <c r="DY188" t="str">
        <f>IFERROR(VLOOKUP($A188,'1877'!$A$3:$B$140,2,FALSE),"")</f>
        <v/>
      </c>
      <c r="DZ188" t="str">
        <f>IFERROR(VLOOKUP($A188,'1877'!$A$3:$C$140,3,FALSE),"")</f>
        <v/>
      </c>
      <c r="EA188" t="str">
        <f>IFERROR(VLOOKUP($A188,'1877'!$A$3:$D$140,4,FALSE),"")</f>
        <v/>
      </c>
      <c r="EB188" t="str">
        <f>IFERROR(VLOOKUP($A188,'1877'!$A$3:$E$140,5,FALSE),"")</f>
        <v/>
      </c>
      <c r="EC188" t="str">
        <f>IFERROR(VLOOKUP($A188,'1877'!$A$3:$F$140,6,FALSE),"")</f>
        <v/>
      </c>
      <c r="ED188" t="str">
        <f>IFERROR(VLOOKUP($A188,'1877'!$A$3:$G$140,7,FALSE),"")</f>
        <v/>
      </c>
      <c r="EE188" t="str">
        <f>IFERROR(VLOOKUP($A188,'1877'!$A$3:$H$140,8,FALSE),"")</f>
        <v/>
      </c>
      <c r="EF188" t="str">
        <f>IFERROR(VLOOKUP($A188,'1877'!$A$3:$I$140,9,FALSE),"")</f>
        <v/>
      </c>
      <c r="EG188" t="str">
        <f>IFERROR(VLOOKUP($A188,'1877'!$A$3:$J$140,10,FALSE),"")</f>
        <v/>
      </c>
      <c r="EH188" t="str">
        <f>IFERROR(VLOOKUP($A188,'1878'!$A$3:$B$140,2,FALSE),"")</f>
        <v/>
      </c>
      <c r="EI188" t="str">
        <f>IFERROR(VLOOKUP($A188,'1878'!$A$3:$C$140,3,FALSE),"")</f>
        <v/>
      </c>
      <c r="EJ188" t="str">
        <f>IFERROR(VLOOKUP($A188,'1878'!$A$3:$D$140,4,FALSE),"")</f>
        <v/>
      </c>
      <c r="EK188" t="str">
        <f>IFERROR(VLOOKUP($A188,'1878'!$A$3:$E$140,5,FALSE),"")</f>
        <v/>
      </c>
      <c r="EL188" t="str">
        <f>IFERROR(VLOOKUP($A188,'1878'!$A$3:$F$140,6,FALSE),"")</f>
        <v/>
      </c>
      <c r="EM188" t="str">
        <f>IFERROR(VLOOKUP($A188,'1878'!$A$3:$G$140,7,FALSE),"")</f>
        <v/>
      </c>
      <c r="EN188" t="str">
        <f>IFERROR(VLOOKUP($A188,'1878'!$A$3:$H$140,8,FALSE),"")</f>
        <v/>
      </c>
      <c r="EO188" t="str">
        <f>IFERROR(VLOOKUP($A188,'1878'!$A$3:$I$140,9,FALSE),"")</f>
        <v/>
      </c>
      <c r="EP188" t="str">
        <f>IFERROR(VLOOKUP($A188,'1878'!$A$3:$J$140,10,FALSE),"")</f>
        <v/>
      </c>
      <c r="EQ188" t="str">
        <f>IFERROR(VLOOKUP($A188,'1879'!$A$3:$B$140,2,FALSE),"")</f>
        <v/>
      </c>
      <c r="ER188" t="str">
        <f>IFERROR(VLOOKUP($A188,'1879'!$A$3:$C$140,3,FALSE),"")</f>
        <v/>
      </c>
      <c r="ES188" t="str">
        <f>IFERROR(VLOOKUP($A188,'1879'!$A$3:$D$140,4,FALSE),"")</f>
        <v/>
      </c>
      <c r="ET188" t="str">
        <f>IFERROR(VLOOKUP($A188,'1879'!$A$3:$E$140,5,FALSE),"")</f>
        <v/>
      </c>
      <c r="EU188" t="str">
        <f>IFERROR(VLOOKUP($A188,'1879'!$A$3:$F$140,6,FALSE),"")</f>
        <v/>
      </c>
      <c r="EV188" t="str">
        <f>IFERROR(VLOOKUP($A188,'1879'!$A$3:$G$140,7,FALSE),"")</f>
        <v/>
      </c>
      <c r="EW188" t="str">
        <f>IFERROR(VLOOKUP($A188,'1879'!$A$3:$H$140,8,FALSE),"")</f>
        <v/>
      </c>
      <c r="EX188" t="str">
        <f>IFERROR(VLOOKUP($A188,'1879'!$A$3:$I$140,9,FALSE),"")</f>
        <v/>
      </c>
      <c r="EY188" t="str">
        <f>IFERROR(VLOOKUP($A188,'1879'!$A$3:$J$140,10,FALSE),"")</f>
        <v/>
      </c>
      <c r="EZ188" t="str">
        <f>IFERROR(VLOOKUP($A188,'1880'!$A$3:$B$140,2,FALSE),"")</f>
        <v/>
      </c>
      <c r="FA188" t="str">
        <f>IFERROR(VLOOKUP($A188,'1880'!$A$3:$C$140,3,FALSE),"")</f>
        <v/>
      </c>
      <c r="FB188" t="str">
        <f>IFERROR(VLOOKUP($A188,'1880'!$A$3:$D$140,4,FALSE),"")</f>
        <v/>
      </c>
      <c r="FC188" t="str">
        <f>IFERROR(VLOOKUP($A188,'1880'!$A$3:$E$140,5,FALSE),"")</f>
        <v/>
      </c>
      <c r="FD188" t="str">
        <f>IFERROR(VLOOKUP($A188,'1880'!$A$3:$F$140,6,FALSE),"")</f>
        <v/>
      </c>
      <c r="FE188" t="str">
        <f>IFERROR(VLOOKUP($A188,'1880'!$A$3:$G$140,7,FALSE),"")</f>
        <v/>
      </c>
      <c r="FF188" t="str">
        <f>IFERROR(VLOOKUP($A188,'1880'!$A$3:$H$140,8,FALSE),"")</f>
        <v/>
      </c>
      <c r="FG188" t="str">
        <f>IFERROR(VLOOKUP($A188,'1880'!$A$3:$I$140,9,FALSE),"")</f>
        <v/>
      </c>
      <c r="FH188" t="str">
        <f>IFERROR(VLOOKUP($A188,'1880'!$A$3:$J$140,10,FALSE),"")</f>
        <v/>
      </c>
      <c r="FI188" t="str">
        <f>IFERROR(VLOOKUP($A188,'1881'!$A$3:$B$140,2,FALSE),"")</f>
        <v/>
      </c>
      <c r="FJ188" t="str">
        <f>IFERROR(VLOOKUP($A188,'1881'!$A$3:$C$140,3,FALSE),"")</f>
        <v/>
      </c>
      <c r="FK188" t="str">
        <f>IFERROR(VLOOKUP($A188,'1881'!$A$3:$D$140,4,FALSE),"")</f>
        <v/>
      </c>
      <c r="FL188" t="str">
        <f>IFERROR(VLOOKUP($A188,'1881'!$A$3:$E$140,5,FALSE),"")</f>
        <v/>
      </c>
      <c r="FM188" t="str">
        <f>IFERROR(VLOOKUP($A188,'1881'!$A$3:$F$140,6,FALSE),"")</f>
        <v/>
      </c>
      <c r="FN188" t="str">
        <f>IFERROR(VLOOKUP($A188,'1881'!$A$3:$G$140,7,FALSE),"")</f>
        <v/>
      </c>
      <c r="FO188" t="str">
        <f>IFERROR(VLOOKUP($A188,'1881'!$A$3:$H$140,8,FALSE),"")</f>
        <v/>
      </c>
      <c r="FP188" t="str">
        <f>IFERROR(VLOOKUP($A188,'1881'!$A$3:$I$140,9,FALSE),"")</f>
        <v/>
      </c>
      <c r="FQ188" t="str">
        <f>IFERROR(VLOOKUP($A188,'1881'!$A$3:$J$140,10,FALSE),"")</f>
        <v/>
      </c>
      <c r="FR188" t="str">
        <f>IFERROR(VLOOKUP($A188,'1882'!$A$3:$B$140,2,FALSE),"")</f>
        <v/>
      </c>
      <c r="FS188" t="str">
        <f>IFERROR(VLOOKUP($A188,'1882'!$A$3:$C$140,3,FALSE),"")</f>
        <v/>
      </c>
      <c r="FT188" t="str">
        <f>IFERROR(VLOOKUP($A188,'1882'!$A$3:$D$140,4,FALSE),"")</f>
        <v/>
      </c>
      <c r="FU188" t="str">
        <f>IFERROR(VLOOKUP($A188,'1882'!$A$3:$E$140,5,FALSE),"")</f>
        <v/>
      </c>
      <c r="FV188" t="str">
        <f>IFERROR(VLOOKUP($A188,'1882'!$A$3:$F$140,6,FALSE),"")</f>
        <v/>
      </c>
      <c r="FW188" t="str">
        <f>IFERROR(VLOOKUP($A188,'1882'!$A$3:$G$140,7,FALSE),"")</f>
        <v/>
      </c>
      <c r="FX188" t="str">
        <f>IFERROR(VLOOKUP($A188,'1882'!$A$3:$H$140,8,FALSE),"")</f>
        <v/>
      </c>
      <c r="FY188" t="str">
        <f>IFERROR(VLOOKUP($A188,'1882'!$A$3:$I$140,9,FALSE),"")</f>
        <v/>
      </c>
      <c r="FZ188" t="str">
        <f>IFERROR(VLOOKUP($A188,'1882'!$A$3:$J$140,10,FALSE),"")</f>
        <v/>
      </c>
      <c r="GA188" t="str">
        <f>IFERROR(VLOOKUP($A188,'1883'!$A$3:$B$140,2,FALSE),"")</f>
        <v/>
      </c>
      <c r="GB188" t="str">
        <f>IFERROR(VLOOKUP($A188,'1883'!$A$3:$C$140,3,FALSE),"")</f>
        <v/>
      </c>
      <c r="GC188" t="str">
        <f>IFERROR(VLOOKUP($A188,'1883'!$A$3:$D$140,4,FALSE),"")</f>
        <v/>
      </c>
      <c r="GD188" t="str">
        <f>IFERROR(VLOOKUP($A188,'1883'!$A$3:$E$140,5,FALSE),"")</f>
        <v/>
      </c>
      <c r="GE188" t="str">
        <f>IFERROR(VLOOKUP($A188,'1883'!$A$3:$F$140,6,FALSE),"")</f>
        <v/>
      </c>
      <c r="GF188" t="str">
        <f>IFERROR(VLOOKUP($A188,'1883'!$A$3:$G$140,7,FALSE),"")</f>
        <v/>
      </c>
      <c r="GG188" t="str">
        <f>IFERROR(VLOOKUP($A188,'1883'!$A$3:$H$140,8,FALSE),"")</f>
        <v/>
      </c>
      <c r="GH188" t="str">
        <f>IFERROR(VLOOKUP($A188,'1883'!$A$3:$I$140,9,FALSE),"")</f>
        <v/>
      </c>
      <c r="GI188" t="str">
        <f>IFERROR(VLOOKUP($A188,'1883'!$A$3:$J$140,10,FALSE),"")</f>
        <v/>
      </c>
      <c r="GJ188" t="str">
        <f>IFERROR(VLOOKUP($A188,'1884'!$A$3:$B$140,2,FALSE),"")</f>
        <v/>
      </c>
      <c r="GK188" t="str">
        <f>IFERROR(VLOOKUP($A188,'1884'!$A$3:$C$140,3,FALSE),"")</f>
        <v/>
      </c>
      <c r="GL188" t="str">
        <f>IFERROR(VLOOKUP($A188,'1884'!$A$3:$D$140,4,FALSE),"")</f>
        <v/>
      </c>
      <c r="GM188" t="str">
        <f>IFERROR(VLOOKUP($A188,'1884'!$A$3:$E$140,5,FALSE),"")</f>
        <v/>
      </c>
      <c r="GN188" t="str">
        <f>IFERROR(VLOOKUP($A188,'1884'!$A$3:$F$140,6,FALSE),"")</f>
        <v/>
      </c>
      <c r="GO188" t="str">
        <f>IFERROR(VLOOKUP($A188,'1884'!$A$3:$G$140,7,FALSE),"")</f>
        <v/>
      </c>
      <c r="GP188" t="str">
        <f>IFERROR(VLOOKUP($A188,'1884'!$A$3:$H$140,8,FALSE),"")</f>
        <v/>
      </c>
      <c r="GQ188" t="str">
        <f>IFERROR(VLOOKUP($A188,'1884'!$A$3:$I$140,9,FALSE),"")</f>
        <v/>
      </c>
      <c r="GR188" t="str">
        <f>IFERROR(VLOOKUP($A188,'1884'!$A$3:$J$140,10,FALSE),"")</f>
        <v/>
      </c>
      <c r="GS188" t="str">
        <f>IFERROR(VLOOKUP($A188,'1885'!$A$3:$B$140,2,FALSE),"")</f>
        <v/>
      </c>
      <c r="GT188" t="str">
        <f>IFERROR(VLOOKUP($A188,'1885'!$A$3:$C$140,3,FALSE),"")</f>
        <v/>
      </c>
      <c r="GU188" t="str">
        <f>IFERROR(VLOOKUP($A188,'1885'!$A$3:$D$140,4,FALSE),"")</f>
        <v/>
      </c>
      <c r="GV188" t="str">
        <f>IFERROR(VLOOKUP($A188,'1885'!$A$3:$E$140,5,FALSE),"")</f>
        <v/>
      </c>
      <c r="GW188" t="str">
        <f>IFERROR(VLOOKUP($A188,'1885'!$A$3:$F$140,6,FALSE),"")</f>
        <v/>
      </c>
      <c r="GX188" t="str">
        <f>IFERROR(VLOOKUP($A188,'1885'!$A$3:$G$140,7,FALSE),"")</f>
        <v/>
      </c>
      <c r="GY188" t="str">
        <f>IFERROR(VLOOKUP($A188,'1885'!$A$3:$H$140,8,FALSE),"")</f>
        <v/>
      </c>
      <c r="GZ188" t="str">
        <f>IFERROR(VLOOKUP($A188,'1885'!$A$3:$I$140,9,FALSE),"")</f>
        <v/>
      </c>
      <c r="HA188" t="str">
        <f>IFERROR(VLOOKUP($A188,'1885'!$A$3:$J$140,10,FALSE),"")</f>
        <v/>
      </c>
      <c r="HB188" t="str">
        <f>IFERROR(VLOOKUP($A188,'1886'!$A$3:$B$140,2,FALSE),"")</f>
        <v/>
      </c>
      <c r="HC188" t="str">
        <f>IFERROR(VLOOKUP($A188,'1886'!$A$3:$C$140,3,FALSE),"")</f>
        <v/>
      </c>
      <c r="HD188" t="str">
        <f>IFERROR(VLOOKUP($A188,'1886'!$A$3:$D$140,4,FALSE),"")</f>
        <v/>
      </c>
      <c r="HE188" t="str">
        <f>IFERROR(VLOOKUP($A188,'1886'!$A$3:$E$140,5,FALSE),"")</f>
        <v/>
      </c>
      <c r="HF188" t="str">
        <f>IFERROR(VLOOKUP($A188,'1886'!$A$3:$F$140,6,FALSE),"")</f>
        <v/>
      </c>
      <c r="HG188" t="str">
        <f>IFERROR(VLOOKUP($A188,'1886'!$A$3:$G$140,7,FALSE),"")</f>
        <v/>
      </c>
      <c r="HH188" t="str">
        <f>IFERROR(VLOOKUP($A188,'1886'!$A$3:$H$140,8,FALSE),"")</f>
        <v/>
      </c>
      <c r="HI188" t="str">
        <f>IFERROR(VLOOKUP($A188,'1886'!$A$3:$I$140,9,FALSE),"")</f>
        <v/>
      </c>
      <c r="HJ188" t="str">
        <f>IFERROR(VLOOKUP($A188,'1886'!$A$3:$J$140,10,FALSE),"")</f>
        <v/>
      </c>
      <c r="HK188" t="str">
        <f>IFERROR(VLOOKUP($A188,'1887'!$A$3:$B$140,2,FALSE),"")</f>
        <v/>
      </c>
      <c r="HL188" t="str">
        <f>IFERROR(VLOOKUP($A188,'1887'!$A$3:$C$140,3,FALSE),"")</f>
        <v/>
      </c>
      <c r="HM188" t="str">
        <f>IFERROR(VLOOKUP($A188,'1887'!$A$3:$D$140,4,FALSE),"")</f>
        <v/>
      </c>
      <c r="HN188" t="str">
        <f>IFERROR(VLOOKUP($A188,'1887'!$A$3:$E$140,5,FALSE),"")</f>
        <v/>
      </c>
      <c r="HO188" t="str">
        <f>IFERROR(VLOOKUP($A188,'1887'!$A$3:$F$140,6,FALSE),"")</f>
        <v/>
      </c>
      <c r="HP188" t="str">
        <f>IFERROR(VLOOKUP($A188,'1887'!$A$3:$G$140,7,FALSE),"")</f>
        <v/>
      </c>
      <c r="HQ188" t="str">
        <f>IFERROR(VLOOKUP($A188,'1887'!$A$3:$H$140,8,FALSE),"")</f>
        <v/>
      </c>
      <c r="HR188" t="str">
        <f>IFERROR(VLOOKUP($A188,'1887'!$A$3:$I$140,9,FALSE),"")</f>
        <v/>
      </c>
      <c r="HS188" t="str">
        <f>IFERROR(VLOOKUP($A188,'1887'!$A$3:$J$140,10,FALSE),"")</f>
        <v/>
      </c>
      <c r="HT188" t="str">
        <f>IFERROR(VLOOKUP($A188,'1888'!$A$3:$B$140,2,FALSE),"")</f>
        <v/>
      </c>
      <c r="HU188" t="str">
        <f>IFERROR(VLOOKUP($A188,'1888'!$A$3:$C$140,3,FALSE),"")</f>
        <v/>
      </c>
      <c r="HV188" t="str">
        <f>IFERROR(VLOOKUP($A188,'1888'!$A$3:$D$140,4,FALSE),"")</f>
        <v/>
      </c>
      <c r="HW188" t="str">
        <f>IFERROR(VLOOKUP($A188,'1888'!$A$3:$E$140,5,FALSE),"")</f>
        <v/>
      </c>
      <c r="HX188" t="str">
        <f>IFERROR(VLOOKUP($A188,'1888'!$A$3:$F$140,6,FALSE),"")</f>
        <v/>
      </c>
      <c r="HY188" t="str">
        <f>IFERROR(VLOOKUP($A188,'1888'!$A$3:$G$140,7,FALSE),"")</f>
        <v/>
      </c>
      <c r="HZ188" t="str">
        <f>IFERROR(VLOOKUP($A188,'1888'!$A$3:$H$140,8,FALSE),"")</f>
        <v/>
      </c>
      <c r="IA188" t="str">
        <f>IFERROR(VLOOKUP($A188,'1888'!$A$3:$I$140,9,FALSE),"")</f>
        <v/>
      </c>
      <c r="IB188" t="str">
        <f>IFERROR(VLOOKUP($A188,'1888'!$A$3:$J$140,10,FALSE),"")</f>
        <v/>
      </c>
      <c r="IC188" t="str">
        <f>IFERROR(VLOOKUP($A188,'1889'!$A$3:$B$140,2,FALSE),"")</f>
        <v/>
      </c>
      <c r="ID188" t="str">
        <f>IFERROR(VLOOKUP($A188,'1889'!$A$3:$C$140,3,FALSE),"")</f>
        <v/>
      </c>
      <c r="IE188" t="str">
        <f>IFERROR(VLOOKUP($A188,'1889'!$A$3:$D$140,4,FALSE),"")</f>
        <v/>
      </c>
      <c r="IF188" t="str">
        <f>IFERROR(VLOOKUP($A188,'1889'!$A$3:$E$140,5,FALSE),"")</f>
        <v/>
      </c>
      <c r="IG188" t="str">
        <f>IFERROR(VLOOKUP($A188,'1889'!$A$3:$F$140,6,FALSE),"")</f>
        <v/>
      </c>
      <c r="IH188" t="str">
        <f>IFERROR(VLOOKUP($A188,'1889'!$A$3:$G$140,7,FALSE),"")</f>
        <v/>
      </c>
      <c r="II188" t="str">
        <f>IFERROR(VLOOKUP($A188,'1889'!$A$3:$H$140,8,FALSE),"")</f>
        <v/>
      </c>
      <c r="IJ188" t="str">
        <f>IFERROR(VLOOKUP($A188,'1889'!$A$3:$I$140,9,FALSE),"")</f>
        <v/>
      </c>
      <c r="IK188" t="str">
        <f>IFERROR(VLOOKUP($A188,'1889'!$A$3:$J$140,10,FALSE),"")</f>
        <v/>
      </c>
      <c r="IL188">
        <f>IFERROR(VLOOKUP($A188,'1890'!$A$3:$B$140,2,FALSE),"")</f>
        <v>131</v>
      </c>
      <c r="IM188">
        <f>IFERROR(VLOOKUP($A188,'1890'!$A$3:$C$140,3,FALSE),"")</f>
        <v>20060.900000000001</v>
      </c>
      <c r="IN188">
        <f>IFERROR(VLOOKUP($A188,'1890'!$A$3:$D$140,4,FALSE),"")</f>
        <v>57</v>
      </c>
      <c r="IO188">
        <f>IFERROR(VLOOKUP($A188,'1890'!$A$3:$E$140,5,FALSE),"")</f>
        <v>8510.34</v>
      </c>
      <c r="IP188">
        <f>IFERROR(VLOOKUP($A188,'1890'!$A$3:$F$140,6,FALSE),"")</f>
        <v>22</v>
      </c>
      <c r="IQ188">
        <f>IFERROR(VLOOKUP($A188,'1890'!$A$3:$G$140,7,FALSE),"")</f>
        <v>3401.61</v>
      </c>
      <c r="IR188">
        <f>IFERROR(VLOOKUP($A188,'1890'!$A$3:$H$140,8,FALSE),"")</f>
        <v>0</v>
      </c>
      <c r="IS188">
        <f>IFERROR(VLOOKUP($A188,'1890'!$A$3:$I$140,9,FALSE),"")</f>
        <v>0</v>
      </c>
      <c r="IT188">
        <f>IFERROR(VLOOKUP($A188,'1890'!$A$3:$J$140,10,FALSE),"")</f>
        <v>0</v>
      </c>
      <c r="IU188">
        <f>IFERROR(VLOOKUP($A188,'1891'!$A$3:$B$140,2,FALSE),"")</f>
        <v>108</v>
      </c>
      <c r="IV188">
        <f>IFERROR(VLOOKUP($A188,'1891'!$A$3:$C$140,3,FALSE),"")</f>
        <v>15871.85</v>
      </c>
      <c r="IW188">
        <f>IFERROR(VLOOKUP($A188,'1891'!$A$3:$D$140,4,FALSE),"")</f>
        <v>71</v>
      </c>
      <c r="IX188">
        <f>IFERROR(VLOOKUP($A188,'1891'!$A$3:$E$140,5,FALSE),"")</f>
        <v>11310.94</v>
      </c>
      <c r="IY188">
        <f>IFERROR(VLOOKUP($A188,'1891'!$A$3:$F$140,6,FALSE),"")</f>
        <v>19</v>
      </c>
      <c r="IZ188">
        <f>IFERROR(VLOOKUP($A188,'1891'!$A$3:$G$140,7,FALSE),"")</f>
        <v>2914.29</v>
      </c>
      <c r="JA188">
        <f>IFERROR(VLOOKUP($A188,'1891'!$A$3:$H$140,8,FALSE),"")</f>
        <v>0</v>
      </c>
      <c r="JB188">
        <f>IFERROR(VLOOKUP($A188,'1891'!$A$3:$I$140,9,FALSE),"")</f>
        <v>0</v>
      </c>
      <c r="JC188">
        <f>IFERROR(VLOOKUP($A188,'1891'!$A$3:$J$140,10,FALSE),"")</f>
        <v>0</v>
      </c>
      <c r="JD188">
        <f>IFERROR(VLOOKUP($A188,'1892'!$A$3:$B$140,2,FALSE),"")</f>
        <v>123</v>
      </c>
      <c r="JE188">
        <f>IFERROR(VLOOKUP($A188,'1892'!$A$3:$C$140,3,FALSE),"")</f>
        <v>18710.439999999999</v>
      </c>
      <c r="JF188">
        <f>IFERROR(VLOOKUP($A188,'1892'!$A$3:$D$140,4,FALSE),"")</f>
        <v>60</v>
      </c>
      <c r="JG188">
        <f>IFERROR(VLOOKUP($A188,'1892'!$A$3:$E$140,5,FALSE),"")</f>
        <v>9283.0300000000007</v>
      </c>
      <c r="JH188">
        <f>IFERROR(VLOOKUP($A188,'1892'!$A$3:$F$140,6,FALSE),"")</f>
        <v>11</v>
      </c>
      <c r="JI188">
        <f>IFERROR(VLOOKUP($A188,'1892'!$A$3:$G$140,7,FALSE),"")</f>
        <v>1563.63</v>
      </c>
      <c r="JJ188">
        <f>IFERROR(VLOOKUP($A188,'1892'!$A$3:$H$140,8,FALSE),"")</f>
        <v>0</v>
      </c>
      <c r="JK188">
        <f>IFERROR(VLOOKUP($A188,'1892'!$A$3:$I$140,9,FALSE),"")</f>
        <v>0</v>
      </c>
      <c r="JL188">
        <f>IFERROR(VLOOKUP($A188,'1892'!$A$3:$J$140,10,FALSE),"")</f>
        <v>0</v>
      </c>
      <c r="JM188">
        <f>IFERROR(VLOOKUP($A188,'1893'!$A$3:$B$140,2,FALSE),"")</f>
        <v>110</v>
      </c>
      <c r="JN188">
        <f>IFERROR(VLOOKUP($A188,'1893'!$A$3:$C$140,3,FALSE),"")</f>
        <v>15788.9</v>
      </c>
      <c r="JO188">
        <f>IFERROR(VLOOKUP($A188,'1893'!$A$3:$D$140,4,FALSE),"")</f>
        <v>62</v>
      </c>
      <c r="JP188">
        <f>IFERROR(VLOOKUP($A188,'1893'!$A$3:$E$140,5,FALSE),"")</f>
        <v>9555.93</v>
      </c>
      <c r="JQ188">
        <f>IFERROR(VLOOKUP($A188,'1893'!$A$3:$F$140,6,FALSE),"")</f>
        <v>10</v>
      </c>
      <c r="JR188">
        <f>IFERROR(VLOOKUP($A188,'1893'!$A$3:$G$140,7,FALSE),"")</f>
        <v>1307.74</v>
      </c>
      <c r="JS188">
        <f>IFERROR(VLOOKUP($A188,'1893'!$A$3:$H$140,8,FALSE),"")</f>
        <v>0</v>
      </c>
      <c r="JT188">
        <f>IFERROR(VLOOKUP($A188,'1893'!$A$3:$I$140,9,FALSE),"")</f>
        <v>0</v>
      </c>
      <c r="JU188">
        <f>IFERROR(VLOOKUP($A188,'1893'!$A$3:$J$140,10,FALSE),"")</f>
        <v>0</v>
      </c>
      <c r="JV188">
        <f>IFERROR(VLOOKUP($A188,'1894'!$A$3:$B$140,2,FALSE),"")</f>
        <v>62</v>
      </c>
      <c r="JW188">
        <f>IFERROR(VLOOKUP($A188,'1894'!$A$3:$C$140,3,FALSE),"")</f>
        <v>8963.66</v>
      </c>
      <c r="JX188">
        <f>IFERROR(VLOOKUP($A188,'1894'!$A$3:$D$140,4,FALSE),"")</f>
        <v>37</v>
      </c>
      <c r="JY188">
        <f>IFERROR(VLOOKUP($A188,'1894'!$A$3:$E$140,5,FALSE),"")</f>
        <v>5712.78</v>
      </c>
      <c r="JZ188">
        <f>IFERROR(VLOOKUP($A188,'1894'!$A$3:$F$140,6,FALSE),"")</f>
        <v>2</v>
      </c>
      <c r="KA188">
        <f>IFERROR(VLOOKUP($A188,'1894'!$A$3:$G$140,7,FALSE),"")</f>
        <v>320</v>
      </c>
      <c r="KB188">
        <f>IFERROR(VLOOKUP($A188,'1894'!$A$3:$H$140,8,FALSE),"")</f>
        <v>0</v>
      </c>
      <c r="KC188">
        <f>IFERROR(VLOOKUP($A188,'1894'!$A$3:$I$140,9,FALSE),"")</f>
        <v>0</v>
      </c>
      <c r="KD188">
        <f>IFERROR(VLOOKUP($A188,'1894'!$A$3:$J$140,10,FALSE),"")</f>
        <v>0</v>
      </c>
      <c r="KE188">
        <f>IFERROR(VLOOKUP($A188,'1895'!$A$3:$B$140,2,FALSE),"")</f>
        <v>88</v>
      </c>
      <c r="KF188">
        <f>IFERROR(VLOOKUP($A188,'1895'!$A$3:$C$140,3,FALSE),"")</f>
        <v>12709.75</v>
      </c>
      <c r="KG188">
        <f>IFERROR(VLOOKUP($A188,'1895'!$A$3:$D$140,4,FALSE),"")</f>
        <v>58</v>
      </c>
      <c r="KH188">
        <f>IFERROR(VLOOKUP($A188,'1895'!$A$3:$E$140,5,FALSE),"")</f>
        <v>8915.69</v>
      </c>
      <c r="KI188">
        <f>IFERROR(VLOOKUP($A188,'1895'!$A$3:$F$140,6,FALSE),"")</f>
        <v>7</v>
      </c>
      <c r="KJ188">
        <f>IFERROR(VLOOKUP($A188,'1895'!$A$3:$G$140,7,FALSE),"")</f>
        <v>985.72</v>
      </c>
      <c r="KK188">
        <f>IFERROR(VLOOKUP($A188,'1895'!$A$3:$H$140,8,FALSE),"")</f>
        <v>0</v>
      </c>
      <c r="KL188">
        <f>IFERROR(VLOOKUP($A188,'1895'!$A$3:$I$140,9,FALSE),"")</f>
        <v>0</v>
      </c>
      <c r="KM188">
        <f>IFERROR(VLOOKUP($A188,'1895'!$A$3:$J$140,10,FALSE),"")</f>
        <v>0</v>
      </c>
      <c r="KN188">
        <f>IFERROR(VLOOKUP($A188,'1896'!$A$3:$B$140,2,FALSE),"")</f>
        <v>80</v>
      </c>
      <c r="KO188">
        <f>IFERROR(VLOOKUP($A188,'1896'!$A$3:$C$140,3,FALSE),"")</f>
        <v>11941.77</v>
      </c>
      <c r="KP188">
        <f>IFERROR(VLOOKUP($A188,'1896'!$A$3:$D$140,4,FALSE),"")</f>
        <v>53</v>
      </c>
      <c r="KQ188">
        <f>IFERROR(VLOOKUP($A188,'1896'!$A$3:$E$140,5,FALSE),"")</f>
        <v>8226.83</v>
      </c>
      <c r="KR188">
        <f>IFERROR(VLOOKUP($A188,'1896'!$A$3:$F$140,6,FALSE),"")</f>
        <v>2</v>
      </c>
      <c r="KS188">
        <f>IFERROR(VLOOKUP($A188,'1896'!$A$3:$G$140,7,FALSE),"")</f>
        <v>320</v>
      </c>
      <c r="KT188">
        <f>IFERROR(VLOOKUP($A188,'1896'!$A$3:$H$140,8,FALSE),"")</f>
        <v>0</v>
      </c>
      <c r="KU188">
        <f>IFERROR(VLOOKUP($A188,'1896'!$A$3:$I$140,9,FALSE),"")</f>
        <v>0</v>
      </c>
      <c r="KV188">
        <f>IFERROR(VLOOKUP($A188,'1896'!$A$3:$J$140,10,FALSE),"")</f>
        <v>0</v>
      </c>
      <c r="KW188">
        <f>IFERROR(VLOOKUP($A188,'1897'!$A$3:$B$140,2,FALSE),"")</f>
        <v>68</v>
      </c>
      <c r="KX188">
        <f>IFERROR(VLOOKUP($A188,'1897'!$A$3:$C$140,3,FALSE),"")</f>
        <v>9995.17</v>
      </c>
      <c r="KY188">
        <f>IFERROR(VLOOKUP($A188,'1897'!$A$3:$D$140,4,FALSE),"")</f>
        <v>43</v>
      </c>
      <c r="KZ188">
        <f>IFERROR(VLOOKUP($A188,'1897'!$A$3:$E$140,5,FALSE),"")</f>
        <v>6594.02</v>
      </c>
      <c r="LA188">
        <f>IFERROR(VLOOKUP($A188,'1897'!$A$3:$F$140,6,FALSE),"")</f>
        <v>3</v>
      </c>
      <c r="LB188">
        <f>IFERROR(VLOOKUP($A188,'1897'!$A$3:$G$140,7,FALSE),"")</f>
        <v>320</v>
      </c>
      <c r="LC188">
        <f>IFERROR(VLOOKUP($A188,'1897'!$A$3:$H$140,8,FALSE),"")</f>
        <v>0</v>
      </c>
      <c r="LD188">
        <f>IFERROR(VLOOKUP($A188,'1897'!$A$3:$I$140,9,FALSE),"")</f>
        <v>0</v>
      </c>
      <c r="LE188">
        <f>IFERROR(VLOOKUP($A188,'1897'!$A$3:$J$140,10,FALSE),"")</f>
        <v>0</v>
      </c>
      <c r="LF188">
        <f>IFERROR(VLOOKUP($A188,'1898'!$A$3:$B$140,2,FALSE),"")</f>
        <v>138</v>
      </c>
      <c r="LG188">
        <f>IFERROR(VLOOKUP($A188,'1898'!$A$3:$C$140,3,FALSE),"")</f>
        <v>19709.77</v>
      </c>
      <c r="LH188">
        <f>IFERROR(VLOOKUP($A188,'1898'!$A$3:$D$140,4,FALSE),"")</f>
        <v>66</v>
      </c>
      <c r="LI188">
        <f>IFERROR(VLOOKUP($A188,'1898'!$A$3:$E$140,5,FALSE),"")</f>
        <v>9865.89</v>
      </c>
      <c r="LJ188">
        <f>IFERROR(VLOOKUP($A188,'1898'!$A$3:$F$140,6,FALSE),"")</f>
        <v>8</v>
      </c>
      <c r="LK188">
        <f>IFERROR(VLOOKUP($A188,'1898'!$A$3:$G$140,7,FALSE),"")</f>
        <v>900.07</v>
      </c>
      <c r="LL188">
        <f>IFERROR(VLOOKUP($A188,'1898'!$A$3:$H$140,8,FALSE),"")</f>
        <v>0</v>
      </c>
      <c r="LM188">
        <f>IFERROR(VLOOKUP($A188,'1898'!$A$3:$I$140,9,FALSE),"")</f>
        <v>0</v>
      </c>
      <c r="LN188">
        <f>IFERROR(VLOOKUP($A188,'1898'!$A$3:$J$140,10,FALSE),"")</f>
        <v>0</v>
      </c>
      <c r="LO188">
        <f>IFERROR(VLOOKUP($A188,'1899'!$A$3:$B$140,2,FALSE),"")</f>
        <v>92</v>
      </c>
      <c r="LP188">
        <f>IFERROR(VLOOKUP($A188,'1899'!$A$3:$C$140,3,FALSE),"")</f>
        <v>13573.3</v>
      </c>
      <c r="LQ188">
        <f>IFERROR(VLOOKUP($A188,'1899'!$A$3:$D$140,4,FALSE),"")</f>
        <v>64</v>
      </c>
      <c r="LR188">
        <f>IFERROR(VLOOKUP($A188,'1899'!$A$3:$E$140,5,FALSE),"")</f>
        <v>9473.64</v>
      </c>
      <c r="LS188">
        <f>IFERROR(VLOOKUP($A188,'1899'!$A$3:$F$140,6,FALSE),"")</f>
        <v>2</v>
      </c>
      <c r="LT188">
        <f>IFERROR(VLOOKUP($A188,'1899'!$A$3:$G$140,7,FALSE),"")</f>
        <v>320</v>
      </c>
      <c r="LU188">
        <f>IFERROR(VLOOKUP($A188,'1899'!$A$3:$H$140,8,FALSE),"")</f>
        <v>0</v>
      </c>
      <c r="LV188">
        <f>IFERROR(VLOOKUP($A188,'1899'!$A$3:$I$140,9,FALSE),"")</f>
        <v>0</v>
      </c>
      <c r="LW188">
        <f>IFERROR(VLOOKUP($A188,'1899'!$A$3:$J$140,10,FALSE),"")</f>
        <v>0</v>
      </c>
      <c r="LX188">
        <f>IFERROR(VLOOKUP($A188,'1900'!$A$3:$B$140,2,FALSE),"")</f>
        <v>199</v>
      </c>
      <c r="LY188">
        <f>IFERROR(VLOOKUP($A188,'1900'!$A$3:$C$140,3,FALSE),"")</f>
        <v>29738.97</v>
      </c>
      <c r="LZ188">
        <f>IFERROR(VLOOKUP($A188,'1900'!$A$3:$D$140,4,FALSE),"")</f>
        <v>67</v>
      </c>
      <c r="MA188">
        <f>IFERROR(VLOOKUP($A188,'1900'!$A$3:$E$140,5,FALSE),"")</f>
        <v>9805.18</v>
      </c>
      <c r="MB188">
        <f>IFERROR(VLOOKUP($A188,'1900'!$A$3:$F$140,6,FALSE),"")</f>
        <v>9</v>
      </c>
      <c r="MC188">
        <f>IFERROR(VLOOKUP($A188,'1900'!$A$3:$G$140,7,FALSE),"")</f>
        <v>1231.28</v>
      </c>
      <c r="MD188">
        <f>IFERROR(VLOOKUP($A188,'1900'!$A$3:$H$140,8,FALSE),"")</f>
        <v>0</v>
      </c>
      <c r="ME188">
        <f>IFERROR(VLOOKUP($A188,'1900'!$A$3:$I$140,9,FALSE),"")</f>
        <v>0</v>
      </c>
      <c r="MF188">
        <f>IFERROR(VLOOKUP($A188,'1900'!$A$3:$J$140,10,FALSE),"")</f>
        <v>0</v>
      </c>
      <c r="MG188">
        <f>IFERROR(VLOOKUP($A188,'1901'!$A$3:$B$140,2,FALSE),"")</f>
        <v>241</v>
      </c>
      <c r="MH188">
        <f>IFERROR(VLOOKUP($A188,'1901'!$A$3:$C$140,3,FALSE),"")</f>
        <v>34860.660000000003</v>
      </c>
      <c r="MI188">
        <f>IFERROR(VLOOKUP($A188,'1901'!$A$3:$D$140,4,FALSE),"")</f>
        <v>58</v>
      </c>
      <c r="MJ188">
        <f>IFERROR(VLOOKUP($A188,'1901'!$A$3:$E$140,5,FALSE),"")</f>
        <v>8396.5400000000009</v>
      </c>
      <c r="MK188">
        <f>IFERROR(VLOOKUP($A188,'1901'!$A$3:$F$140,6,FALSE),"")</f>
        <v>11</v>
      </c>
      <c r="ML188">
        <f>IFERROR(VLOOKUP($A188,'1901'!$A$3:$G$140,7,FALSE),"")</f>
        <v>1760</v>
      </c>
      <c r="MM188">
        <f>IFERROR(VLOOKUP($A188,'1901'!$A$3:$H$140,8,FALSE),"")</f>
        <v>0</v>
      </c>
      <c r="MN188">
        <f>IFERROR(VLOOKUP($A188,'1901'!$A$3:$I$140,9,FALSE),"")</f>
        <v>0</v>
      </c>
      <c r="MO188">
        <f>IFERROR(VLOOKUP($A188,'1901'!$A$3:$J$140,10,FALSE),"")</f>
        <v>0</v>
      </c>
      <c r="MP188">
        <f>IFERROR(VLOOKUP($A188,'1902'!$A$3:$B$140,2,FALSE),"")</f>
        <v>272</v>
      </c>
      <c r="MQ188">
        <f>IFERROR(VLOOKUP($A188,'1902'!$A$3:$C$140,3,FALSE),"")</f>
        <v>38984.730000000003</v>
      </c>
      <c r="MR188">
        <f>IFERROR(VLOOKUP($A188,'1902'!$A$3:$D$140,4,FALSE),"")</f>
        <v>73</v>
      </c>
      <c r="MS188">
        <f>IFERROR(VLOOKUP($A188,'1902'!$A$3:$E$140,5,FALSE),"")</f>
        <v>10269.33</v>
      </c>
      <c r="MT188">
        <f>IFERROR(VLOOKUP($A188,'1902'!$A$3:$F$140,6,FALSE),"")</f>
        <v>13</v>
      </c>
      <c r="MU188">
        <f>IFERROR(VLOOKUP($A188,'1902'!$A$3:$G$140,7,FALSE),"")</f>
        <v>1866.86</v>
      </c>
      <c r="MV188">
        <f>IFERROR(VLOOKUP($A188,'1902'!$A$3:$H$140,8,FALSE),"")</f>
        <v>0</v>
      </c>
      <c r="MW188">
        <f>IFERROR(VLOOKUP($A188,'1902'!$A$3:$I$140,9,FALSE),"")</f>
        <v>0</v>
      </c>
      <c r="MX188">
        <f>IFERROR(VLOOKUP($A188,'1902'!$A$3:$J$140,10,FALSE),"")</f>
        <v>0</v>
      </c>
      <c r="MY188">
        <f>IFERROR(VLOOKUP($A188,'1903'!$A$3:$B$140,2,FALSE),"")</f>
        <v>260</v>
      </c>
      <c r="MZ188">
        <f>IFERROR(VLOOKUP($A188,'1903'!$A$3:$C$140,3,FALSE),"")</f>
        <v>39476.699999999997</v>
      </c>
      <c r="NA188">
        <f>IFERROR(VLOOKUP($A188,'1903'!$A$3:$D$140,4,FALSE),"")</f>
        <v>64</v>
      </c>
      <c r="NB188">
        <f>IFERROR(VLOOKUP($A188,'1903'!$A$3:$E$140,5,FALSE),"")</f>
        <v>9405.8799999999992</v>
      </c>
      <c r="NC188">
        <f>IFERROR(VLOOKUP($A188,'1903'!$A$3:$F$140,6,FALSE),"")</f>
        <v>25</v>
      </c>
      <c r="ND188">
        <f>IFERROR(VLOOKUP($A188,'1903'!$A$3:$G$140,7,FALSE),"")</f>
        <v>3451.95</v>
      </c>
      <c r="NE188">
        <f>IFERROR(VLOOKUP($A188,'1903'!$A$3:$H$140,8,FALSE),"")</f>
        <v>0</v>
      </c>
      <c r="NF188">
        <f>IFERROR(VLOOKUP($A188,'1903'!$A$3:$I$140,9,FALSE),"")</f>
        <v>0</v>
      </c>
      <c r="NG188">
        <f>IFERROR(VLOOKUP($A188,'1903'!$A$3:$J$140,10,FALSE),"")</f>
        <v>0</v>
      </c>
      <c r="NH188">
        <f>IFERROR(VLOOKUP($A188,'1904'!$A$3:$B$140,2,FALSE),"")</f>
        <v>195</v>
      </c>
      <c r="NI188">
        <f>IFERROR(VLOOKUP($A188,'1904'!$A$3:$C$140,3,FALSE),"")</f>
        <v>28382.15</v>
      </c>
      <c r="NJ188">
        <f>IFERROR(VLOOKUP($A188,'1904'!$A$3:$D$140,4,FALSE),"")</f>
        <v>50</v>
      </c>
      <c r="NK188">
        <f>IFERROR(VLOOKUP($A188,'1904'!$A$3:$E$140,5,FALSE),"")</f>
        <v>7142.47</v>
      </c>
      <c r="NL188">
        <f>IFERROR(VLOOKUP($A188,'1904'!$A$3:$F$140,6,FALSE),"")</f>
        <v>19</v>
      </c>
      <c r="NM188">
        <f>IFERROR(VLOOKUP($A188,'1904'!$A$3:$G$140,7,FALSE),"")</f>
        <v>2885.59</v>
      </c>
      <c r="NN188">
        <f>IFERROR(VLOOKUP($A188,'1904'!$A$3:$H$140,8,FALSE),"")</f>
        <v>0</v>
      </c>
      <c r="NO188">
        <f>IFERROR(VLOOKUP($A188,'1904'!$A$3:$I$140,9,FALSE),"")</f>
        <v>0</v>
      </c>
      <c r="NP188">
        <f>IFERROR(VLOOKUP($A188,'1904'!$A$3:$J$140,10,FALSE),"")</f>
        <v>0</v>
      </c>
      <c r="NQ188">
        <f>IFERROR(VLOOKUP($A188,'1905'!$A$3:$B$140,2,FALSE),"")</f>
        <v>318</v>
      </c>
      <c r="NR188">
        <f>IFERROR(VLOOKUP($A188,'1905'!$A$3:$C$140,3,FALSE),"")</f>
        <v>43236.65</v>
      </c>
      <c r="NS188">
        <f>IFERROR(VLOOKUP($A188,'1905'!$A$3:$D$140,4,FALSE),"")</f>
        <v>76</v>
      </c>
      <c r="NT188">
        <f>IFERROR(VLOOKUP($A188,'1905'!$A$3:$E$140,5,FALSE),"")</f>
        <v>11142.98</v>
      </c>
      <c r="NU188">
        <f>IFERROR(VLOOKUP($A188,'1905'!$A$3:$F$140,6,FALSE),"")</f>
        <v>17</v>
      </c>
      <c r="NV188">
        <f>IFERROR(VLOOKUP($A188,'1905'!$A$3:$G$140,7,FALSE),"")</f>
        <v>2417.86</v>
      </c>
      <c r="NW188">
        <f>IFERROR(VLOOKUP($A188,'1905'!$A$3:$H$140,8,FALSE),"")</f>
        <v>0</v>
      </c>
      <c r="NX188">
        <f>IFERROR(VLOOKUP($A188,'1905'!$A$3:$I$140,9,FALSE),"")</f>
        <v>0</v>
      </c>
      <c r="NY188">
        <f>IFERROR(VLOOKUP($A188,'1905'!$A$3:$J$140,10,FALSE),"")</f>
        <v>0</v>
      </c>
      <c r="NZ188">
        <f>IFERROR(VLOOKUP($A188,'1906'!$A$3:$B$140,2,FALSE),"")</f>
        <v>234</v>
      </c>
      <c r="OA188">
        <f>IFERROR(VLOOKUP($A188,'1906'!$A$3:$C$140,3,FALSE),"")</f>
        <v>33583.53</v>
      </c>
      <c r="OB188">
        <f>IFERROR(VLOOKUP($A188,'1906'!$A$3:$D$140,4,FALSE),"")</f>
        <v>74</v>
      </c>
      <c r="OC188">
        <f>IFERROR(VLOOKUP($A188,'1906'!$A$3:$E$140,5,FALSE),"")</f>
        <v>11136.66</v>
      </c>
      <c r="OD188">
        <f>IFERROR(VLOOKUP($A188,'1906'!$A$3:$F$140,6,FALSE),"")</f>
        <v>11</v>
      </c>
      <c r="OE188">
        <f>IFERROR(VLOOKUP($A188,'1906'!$A$3:$G$140,7,FALSE),"")</f>
        <v>1640</v>
      </c>
      <c r="OF188">
        <f>IFERROR(VLOOKUP($A188,'1906'!$A$3:$H$140,8,FALSE),"")</f>
        <v>0</v>
      </c>
      <c r="OG188">
        <f>IFERROR(VLOOKUP($A188,'1906'!$A$3:$I$140,9,FALSE),"")</f>
        <v>0</v>
      </c>
      <c r="OH188">
        <f>IFERROR(VLOOKUP($A188,'1906'!$A$3:$J$140,10,FALSE),"")</f>
        <v>0</v>
      </c>
      <c r="OI188">
        <f>IFERROR(VLOOKUP($A188,'1907'!$A$3:$B$140,2,FALSE),"")</f>
        <v>433</v>
      </c>
      <c r="OJ188">
        <f>IFERROR(VLOOKUP($A188,'1907'!$A$3:$C$140,3,FALSE),"")</f>
        <v>64818.48</v>
      </c>
      <c r="OK188">
        <f>IFERROR(VLOOKUP($A188,'1907'!$A$3:$D$140,4,FALSE),"")</f>
        <v>74</v>
      </c>
      <c r="OL188">
        <f>IFERROR(VLOOKUP($A188,'1907'!$A$3:$E$140,5,FALSE),"")</f>
        <v>10648.02</v>
      </c>
      <c r="OM188">
        <f>IFERROR(VLOOKUP($A188,'1907'!$A$3:$F$140,6,FALSE),"")</f>
        <v>6</v>
      </c>
      <c r="ON188">
        <f>IFERROR(VLOOKUP($A188,'1907'!$A$3:$G$140,7,FALSE),"")</f>
        <v>960</v>
      </c>
      <c r="OO188">
        <f>IFERROR(VLOOKUP($A188,'1907'!$A$3:$H$140,8,FALSE),"")</f>
        <v>0</v>
      </c>
      <c r="OP188">
        <f>IFERROR(VLOOKUP($A188,'1907'!$A$3:$I$140,9,FALSE),"")</f>
        <v>0</v>
      </c>
      <c r="OQ188">
        <f>IFERROR(VLOOKUP($A188,'1907'!$A$3:$J$140,10,FALSE),"")</f>
        <v>0</v>
      </c>
      <c r="OR188">
        <f>IFERROR(VLOOKUP($A188,'1908'!$A$3:$B$140,2,FALSE),"")</f>
        <v>511</v>
      </c>
      <c r="OS188">
        <f>IFERROR(VLOOKUP($A188,'1908'!$A$3:$C$140,3,FALSE),"")</f>
        <v>76901.490000000005</v>
      </c>
      <c r="OT188">
        <f>IFERROR(VLOOKUP($A188,'1908'!$A$3:$D$140,4,FALSE),"")</f>
        <v>130</v>
      </c>
      <c r="OU188">
        <f>IFERROR(VLOOKUP($A188,'1908'!$A$3:$E$140,5,FALSE),"")</f>
        <v>19020.169999999998</v>
      </c>
      <c r="OV188">
        <f>IFERROR(VLOOKUP($A188,'1908'!$A$3:$F$140,6,FALSE),"")</f>
        <v>53</v>
      </c>
      <c r="OW188">
        <f>IFERROR(VLOOKUP($A188,'1908'!$A$3:$G$140,7,FALSE),"")</f>
        <v>7471.18</v>
      </c>
      <c r="OX188">
        <f>IFERROR(VLOOKUP($A188,'1908'!$A$3:$H$140,8,FALSE),"")</f>
        <v>0</v>
      </c>
      <c r="OY188">
        <f>IFERROR(VLOOKUP($A188,'1908'!$A$3:$I$140,9,FALSE),"")</f>
        <v>0</v>
      </c>
      <c r="OZ188">
        <f>IFERROR(VLOOKUP($A188,'1908'!$A$3:$J$140,10,FALSE),"")</f>
        <v>0</v>
      </c>
      <c r="PA188">
        <f>IFERROR(VLOOKUP($A188,'1909'!$A$3:$B$140,2,FALSE),"")</f>
        <v>473</v>
      </c>
      <c r="PB188">
        <f>IFERROR(VLOOKUP($A188,'1909'!$A$3:$C$140,3,FALSE),"")</f>
        <v>68851.77</v>
      </c>
      <c r="PC188">
        <f>IFERROR(VLOOKUP($A188,'1909'!$A$3:$D$140,4,FALSE),"")</f>
        <v>103</v>
      </c>
      <c r="PD188">
        <f>IFERROR(VLOOKUP($A188,'1909'!$A$3:$E$140,5,FALSE),"")</f>
        <v>15264.92</v>
      </c>
      <c r="PE188">
        <f>IFERROR(VLOOKUP($A188,'1909'!$A$3:$F$140,6,FALSE),"")</f>
        <v>64</v>
      </c>
      <c r="PF188">
        <f>IFERROR(VLOOKUP($A188,'1909'!$A$3:$G$140,7,FALSE),"")</f>
        <v>9232.58</v>
      </c>
      <c r="PG188">
        <f>IFERROR(VLOOKUP($A188,'1909'!$A$3:$H$140,8,FALSE),"")</f>
        <v>0</v>
      </c>
      <c r="PH188">
        <f>IFERROR(VLOOKUP($A188,'1909'!$A$3:$I$140,9,FALSE),"")</f>
        <v>0</v>
      </c>
      <c r="PI188">
        <f>IFERROR(VLOOKUP($A188,'1909'!$A$3:$J$140,10,FALSE),"")</f>
        <v>0</v>
      </c>
      <c r="PJ188">
        <f>IFERROR(VLOOKUP($A188,'1910'!$A$3:$B$140,2,FALSE),"")</f>
        <v>776</v>
      </c>
      <c r="PK188">
        <f>IFERROR(VLOOKUP($A188,'1910'!$A$3:$C$140,3,FALSE),"")</f>
        <v>126704</v>
      </c>
      <c r="PL188">
        <f>IFERROR(VLOOKUP($A188,'1910'!$A$3:$D$140,4,FALSE),"")</f>
        <v>93</v>
      </c>
      <c r="PM188">
        <f>IFERROR(VLOOKUP($A188,'1910'!$A$3:$E$140,5,FALSE),"")</f>
        <v>14756.65</v>
      </c>
      <c r="PN188">
        <f>IFERROR(VLOOKUP($A188,'1910'!$A$3:$F$140,6,FALSE),"")</f>
        <v>80</v>
      </c>
      <c r="PO188">
        <f>IFERROR(VLOOKUP($A188,'1910'!$A$3:$G$140,7,FALSE),"")</f>
        <v>12207.63</v>
      </c>
      <c r="PP188">
        <f>IFERROR(VLOOKUP($A188,'1910'!$A$3:$H$140,8,FALSE),"")</f>
        <v>0</v>
      </c>
      <c r="PQ188">
        <f>IFERROR(VLOOKUP($A188,'1910'!$A$3:$I$140,9,FALSE),"")</f>
        <v>0</v>
      </c>
      <c r="PR188">
        <f>IFERROR(VLOOKUP($A188,'1910'!$A$3:$J$140,10,FALSE),"")</f>
        <v>0</v>
      </c>
      <c r="PS188">
        <f>IFERROR(VLOOKUP($A188,'1911'!$A$3:$B$140,2,FALSE),"")</f>
        <v>335</v>
      </c>
      <c r="PT188">
        <f>IFERROR(VLOOKUP($A188,'1911'!$A$3:$C$140,3,FALSE),"")</f>
        <v>57886.83</v>
      </c>
      <c r="PU188">
        <f>IFERROR(VLOOKUP($A188,'1911'!$A$3:$D$140,4,FALSE),"")</f>
        <v>48</v>
      </c>
      <c r="PV188">
        <f>IFERROR(VLOOKUP($A188,'1911'!$A$3:$E$140,5,FALSE),"")</f>
        <v>7521.67</v>
      </c>
      <c r="PW188">
        <f>IFERROR(VLOOKUP($A188,'1911'!$A$3:$F$140,6,FALSE),"")</f>
        <v>73</v>
      </c>
      <c r="PX188">
        <f>IFERROR(VLOOKUP($A188,'1911'!$A$3:$G$140,7,FALSE),"")</f>
        <v>11381.29</v>
      </c>
      <c r="PY188">
        <f>IFERROR(VLOOKUP($A188,'1911'!$A$3:$H$140,8,FALSE),"")</f>
        <v>0</v>
      </c>
      <c r="PZ188">
        <f>IFERROR(VLOOKUP($A188,'1911'!$A$3:$I$140,9,FALSE),"")</f>
        <v>0</v>
      </c>
      <c r="QA188">
        <f>IFERROR(VLOOKUP($A188,'1911'!$A$3:$J$140,10,FALSE),"")</f>
        <v>0</v>
      </c>
      <c r="QB188">
        <f>IFERROR(VLOOKUP($A188,'1912'!$A$3:$B$140,2,FALSE),"")</f>
        <v>324</v>
      </c>
      <c r="QC188">
        <f>IFERROR(VLOOKUP($A188,'1912'!$A$3:$C$140,3,FALSE),"")</f>
        <v>61157.23</v>
      </c>
      <c r="QD188">
        <f>IFERROR(VLOOKUP($A188,'1912'!$A$3:$D$140,4,FALSE),"")</f>
        <v>65</v>
      </c>
      <c r="QE188">
        <f>IFERROR(VLOOKUP($A188,'1912'!$A$3:$E$140,5,FALSE),"")</f>
        <v>10548.95</v>
      </c>
      <c r="QF188">
        <f>IFERROR(VLOOKUP($A188,'1912'!$A$3:$F$140,6,FALSE),"")</f>
        <v>62</v>
      </c>
      <c r="QG188">
        <f>IFERROR(VLOOKUP($A188,'1912'!$A$3:$G$140,7,FALSE),"")</f>
        <v>9929.48</v>
      </c>
      <c r="QH188">
        <f>IFERROR(VLOOKUP($A188,'1912'!$A$3:$H$140,8,FALSE),"")</f>
        <v>0</v>
      </c>
      <c r="QI188">
        <f>IFERROR(VLOOKUP($A188,'1912'!$A$3:$I$140,9,FALSE),"")</f>
        <v>0</v>
      </c>
      <c r="QJ188">
        <f>IFERROR(VLOOKUP($A188,'1912'!$A$3:$J$140,10,FALSE),"")</f>
        <v>0</v>
      </c>
    </row>
    <row r="189" spans="1:452" x14ac:dyDescent="0.2">
      <c r="A189" t="s">
        <v>117</v>
      </c>
      <c r="B189" t="s">
        <v>255</v>
      </c>
      <c r="C189" t="str">
        <f>IFERROR(VLOOKUP($A189,'1863'!$A$3:$B$140,2,FALSE),"")</f>
        <v/>
      </c>
      <c r="D189" t="str">
        <f>IFERROR(VLOOKUP($A189,'1863'!$A$3:$C$140,3,FALSE),"")</f>
        <v/>
      </c>
      <c r="E189" t="str">
        <f>IFERROR(VLOOKUP($A189,'1863'!$A$3:$D$140,4,FALSE),"")</f>
        <v/>
      </c>
      <c r="F189" t="str">
        <f>IFERROR(VLOOKUP($A189,'1863'!$A$3:$E$140,5,FALSE),"")</f>
        <v/>
      </c>
      <c r="G189" t="str">
        <f>IFERROR(VLOOKUP($A189,'1863'!$A$3:$F$140,6,FALSE),"")</f>
        <v/>
      </c>
      <c r="H189" t="str">
        <f>IFERROR(VLOOKUP($A189,'1863'!$A$3:$G$140,7,FALSE),"")</f>
        <v/>
      </c>
      <c r="I189" t="str">
        <f>IFERROR(VLOOKUP($A189,'1863'!$A$3:$H$140,8,FALSE),"")</f>
        <v/>
      </c>
      <c r="J189" t="str">
        <f>IFERROR(VLOOKUP($A189,'1863'!$A$3:$I$140,9,FALSE),"")</f>
        <v/>
      </c>
      <c r="K189" t="str">
        <f>IFERROR(VLOOKUP($A189,'1863'!$A$3:$J$140,10,FALSE),"")</f>
        <v/>
      </c>
      <c r="L189" t="str">
        <f>IFERROR(VLOOKUP($A189,'1864'!$A$3:$B$140,2,FALSE),"")</f>
        <v/>
      </c>
      <c r="M189" t="str">
        <f>IFERROR(VLOOKUP($A189,'1864'!$A$3:$C$140,3,FALSE),"")</f>
        <v/>
      </c>
      <c r="N189" t="str">
        <f>IFERROR(VLOOKUP($A189,'1864'!$A$3:$D$140,4,FALSE),"")</f>
        <v/>
      </c>
      <c r="O189" t="str">
        <f>IFERROR(VLOOKUP($A189,'1864'!$A$3:$E$140,5,FALSE),"")</f>
        <v/>
      </c>
      <c r="P189" t="str">
        <f>IFERROR(VLOOKUP($A189,'1864'!$A$3:$F$140,6,FALSE),"")</f>
        <v/>
      </c>
      <c r="Q189" t="str">
        <f>IFERROR(VLOOKUP($A189,'1864'!$A$3:$G$140,7,FALSE),"")</f>
        <v/>
      </c>
      <c r="R189" t="str">
        <f>IFERROR(VLOOKUP($A189,'1864'!$A$3:$H$140,8,FALSE),"")</f>
        <v/>
      </c>
      <c r="S189" t="str">
        <f>IFERROR(VLOOKUP($A189,'1864'!$A$3:$I$140,9,FALSE),"")</f>
        <v/>
      </c>
      <c r="T189" t="str">
        <f>IFERROR(VLOOKUP($A189,'1864'!$A$3:$J$140,10,FALSE),"")</f>
        <v/>
      </c>
      <c r="U189" t="str">
        <f>IFERROR(VLOOKUP($A189,'1865'!$A$3:$B$140,2,FALSE),"")</f>
        <v/>
      </c>
      <c r="V189" t="str">
        <f>IFERROR(VLOOKUP($A189,'1865'!$A$3:$C$140,3,FALSE),"")</f>
        <v/>
      </c>
      <c r="W189" t="str">
        <f>IFERROR(VLOOKUP($A189,'1865'!$A$3:$D$140,4,FALSE),"")</f>
        <v/>
      </c>
      <c r="X189" t="str">
        <f>IFERROR(VLOOKUP($A189,'1865'!$A$3:$E$140,5,FALSE),"")</f>
        <v/>
      </c>
      <c r="Y189" t="str">
        <f>IFERROR(VLOOKUP($A189,'1865'!$A$3:$F$140,6,FALSE),"")</f>
        <v/>
      </c>
      <c r="Z189" t="str">
        <f>IFERROR(VLOOKUP($A189,'1865'!$A$3:$G$140,7,FALSE),"")</f>
        <v/>
      </c>
      <c r="AA189" t="str">
        <f>IFERROR(VLOOKUP($A189,'1865'!$A$3:$H$140,8,FALSE),"")</f>
        <v/>
      </c>
      <c r="AB189" t="str">
        <f>IFERROR(VLOOKUP($A189,'1865'!$A$3:$I$140,9,FALSE),"")</f>
        <v/>
      </c>
      <c r="AC189" t="str">
        <f>IFERROR(VLOOKUP($A189,'1865'!$A$3:$J$140,10,FALSE),"")</f>
        <v/>
      </c>
      <c r="AD189" t="str">
        <f>IFERROR(VLOOKUP($A189,'1866'!$A$3:$B$140,2,FALSE),"")</f>
        <v/>
      </c>
      <c r="AE189" t="str">
        <f>IFERROR(VLOOKUP($A189,'1866'!$A$3:$C$140,3,FALSE),"")</f>
        <v/>
      </c>
      <c r="AF189" t="str">
        <f>IFERROR(VLOOKUP($A189,'1866'!$A$3:$D$140,4,FALSE),"")</f>
        <v/>
      </c>
      <c r="AG189" t="str">
        <f>IFERROR(VLOOKUP($A189,'1866'!$A$3:$E$140,5,FALSE),"")</f>
        <v/>
      </c>
      <c r="AH189" t="str">
        <f>IFERROR(VLOOKUP($A189,'1866'!$A$3:$F$140,6,FALSE),"")</f>
        <v/>
      </c>
      <c r="AI189" t="str">
        <f>IFERROR(VLOOKUP($A189,'1866'!$A$3:$G$140,7,FALSE),"")</f>
        <v/>
      </c>
      <c r="AJ189" t="str">
        <f>IFERROR(VLOOKUP($A189,'1866'!$A$3:$H$140,8,FALSE),"")</f>
        <v/>
      </c>
      <c r="AK189" t="str">
        <f>IFERROR(VLOOKUP($A189,'1866'!$A$3:$I$140,9,FALSE),"")</f>
        <v/>
      </c>
      <c r="AL189" t="str">
        <f>IFERROR(VLOOKUP($A189,'1866'!$A$3:$J$140,10,FALSE),"")</f>
        <v/>
      </c>
      <c r="AM189" t="str">
        <f>IFERROR(VLOOKUP($A189,'1867'!$A$3:$B$140,2,FALSE),"")</f>
        <v/>
      </c>
      <c r="AN189" t="str">
        <f>IFERROR(VLOOKUP($A189,'1867'!$A$3:$C$140,3,FALSE),"")</f>
        <v/>
      </c>
      <c r="AO189" t="str">
        <f>IFERROR(VLOOKUP($A189,'1867'!$A$3:$D$140,4,FALSE),"")</f>
        <v/>
      </c>
      <c r="AP189" t="str">
        <f>IFERROR(VLOOKUP($A189,'1867'!$A$3:$E$140,5,FALSE),"")</f>
        <v/>
      </c>
      <c r="AQ189" t="str">
        <f>IFERROR(VLOOKUP($A189,'1867'!$A$3:$F$140,6,FALSE),"")</f>
        <v/>
      </c>
      <c r="AR189" t="str">
        <f>IFERROR(VLOOKUP($A189,'1867'!$A$3:$G$140,7,FALSE),"")</f>
        <v/>
      </c>
      <c r="AS189" t="str">
        <f>IFERROR(VLOOKUP($A189,'1867'!$A$3:$H$140,8,FALSE),"")</f>
        <v/>
      </c>
      <c r="AT189" t="str">
        <f>IFERROR(VLOOKUP($A189,'1867'!$A$3:$I$140,9,FALSE),"")</f>
        <v/>
      </c>
      <c r="AU189" t="str">
        <f>IFERROR(VLOOKUP($A189,'1867'!$A$3:$J$140,10,FALSE),"")</f>
        <v/>
      </c>
      <c r="AV189">
        <f>IFERROR(VLOOKUP($A189,'1868'!$A$3:$B$140,2,FALSE),"")</f>
        <v>140</v>
      </c>
      <c r="AW189">
        <f>IFERROR(VLOOKUP($A189,'1868'!$A$3:$C$140,3,FALSE),"")</f>
        <v>20590.169999999998</v>
      </c>
      <c r="AX189">
        <f>IFERROR(VLOOKUP($A189,'1868'!$A$3:$D$140,4,FALSE),"")</f>
        <v>0</v>
      </c>
      <c r="AY189">
        <f>IFERROR(VLOOKUP($A189,'1868'!$A$3:$E$140,5,FALSE),"")</f>
        <v>0</v>
      </c>
      <c r="AZ189">
        <f>IFERROR(VLOOKUP($A189,'1868'!$A$3:$F$140,6,FALSE),"")</f>
        <v>0</v>
      </c>
      <c r="BA189">
        <f>IFERROR(VLOOKUP($A189,'1868'!$A$3:$G$140,7,FALSE),"")</f>
        <v>0</v>
      </c>
      <c r="BB189">
        <f>IFERROR(VLOOKUP($A189,'1868'!$A$3:$H$140,8,FALSE),"")</f>
        <v>0</v>
      </c>
      <c r="BC189">
        <f>IFERROR(VLOOKUP($A189,'1868'!$A$3:$I$140,9,FALSE),"")</f>
        <v>0</v>
      </c>
      <c r="BD189">
        <f>IFERROR(VLOOKUP($A189,'1868'!$A$3:$J$140,10,FALSE),"")</f>
        <v>0</v>
      </c>
      <c r="BE189">
        <f>IFERROR(VLOOKUP($A189,'1869'!$A$3:$B$140,2,FALSE),"")</f>
        <v>77</v>
      </c>
      <c r="BF189">
        <f>IFERROR(VLOOKUP($A189,'1869'!$A$3:$C$140,3,FALSE),"")</f>
        <v>11112.11</v>
      </c>
      <c r="BG189">
        <f>IFERROR(VLOOKUP($A189,'1869'!$A$3:$D$140,4,FALSE),"")</f>
        <v>2</v>
      </c>
      <c r="BH189">
        <f>IFERROR(VLOOKUP($A189,'1869'!$A$3:$E$140,5,FALSE),"")</f>
        <v>320</v>
      </c>
      <c r="BI189">
        <f>IFERROR(VLOOKUP($A189,'1869'!$A$3:$F$140,6,FALSE),"")</f>
        <v>0</v>
      </c>
      <c r="BJ189">
        <f>IFERROR(VLOOKUP($A189,'1869'!$A$3:$G$140,7,FALSE),"")</f>
        <v>0</v>
      </c>
      <c r="BK189">
        <f>IFERROR(VLOOKUP($A189,'1869'!$A$3:$H$140,8,FALSE),"")</f>
        <v>0</v>
      </c>
      <c r="BL189">
        <f>IFERROR(VLOOKUP($A189,'1869'!$A$3:$I$140,9,FALSE),"")</f>
        <v>0</v>
      </c>
      <c r="BM189">
        <f>IFERROR(VLOOKUP($A189,'1869'!$A$3:$J$140,10,FALSE),"")</f>
        <v>0</v>
      </c>
      <c r="BN189">
        <f>IFERROR(VLOOKUP($A189,'1870'!$A$3:$B$140,2,FALSE),"")</f>
        <v>51</v>
      </c>
      <c r="BO189">
        <f>IFERROR(VLOOKUP($A189,'1870'!$A$3:$C$140,3,FALSE),"")</f>
        <v>7529.92</v>
      </c>
      <c r="BP189">
        <f>IFERROR(VLOOKUP($A189,'1870'!$A$3:$D$140,4,FALSE),"")</f>
        <v>4</v>
      </c>
      <c r="BQ189">
        <f>IFERROR(VLOOKUP($A189,'1870'!$A$3:$E$140,5,FALSE),"")</f>
        <v>640</v>
      </c>
      <c r="BR189">
        <f>IFERROR(VLOOKUP($A189,'1870'!$A$3:$F$140,6,FALSE),"")</f>
        <v>0</v>
      </c>
      <c r="BS189">
        <f>IFERROR(VLOOKUP($A189,'1870'!$A$3:$G$140,7,FALSE),"")</f>
        <v>0</v>
      </c>
      <c r="BT189">
        <f>IFERROR(VLOOKUP($A189,'1870'!$A$3:$H$140,8,FALSE),"")</f>
        <v>0</v>
      </c>
      <c r="BU189">
        <f>IFERROR(VLOOKUP($A189,'1870'!$A$3:$I$140,9,FALSE),"")</f>
        <v>0</v>
      </c>
      <c r="BV189">
        <f>IFERROR(VLOOKUP($A189,'1870'!$A$3:$J$140,10,FALSE),"")</f>
        <v>0</v>
      </c>
      <c r="BW189">
        <f>IFERROR(VLOOKUP($A189,'1871'!$A$3:$B$140,2,FALSE),"")</f>
        <v>137</v>
      </c>
      <c r="BX189">
        <f>IFERROR(VLOOKUP($A189,'1871'!$A$3:$C$140,3,FALSE),"")</f>
        <v>18996.37</v>
      </c>
      <c r="BY189">
        <f>IFERROR(VLOOKUP($A189,'1871'!$A$3:$D$140,4,FALSE),"")</f>
        <v>18</v>
      </c>
      <c r="BZ189">
        <f>IFERROR(VLOOKUP($A189,'1871'!$A$3:$E$140,5,FALSE),"")</f>
        <v>2880</v>
      </c>
      <c r="CA189">
        <f>IFERROR(VLOOKUP($A189,'1871'!$A$3:$F$140,6,FALSE),"")</f>
        <v>0</v>
      </c>
      <c r="CB189">
        <f>IFERROR(VLOOKUP($A189,'1871'!$A$3:$G$140,7,FALSE),"")</f>
        <v>0</v>
      </c>
      <c r="CC189">
        <f>IFERROR(VLOOKUP($A189,'1871'!$A$3:$H$140,8,FALSE),"")</f>
        <v>0</v>
      </c>
      <c r="CD189">
        <f>IFERROR(VLOOKUP($A189,'1871'!$A$3:$I$140,9,FALSE),"")</f>
        <v>0</v>
      </c>
      <c r="CE189">
        <f>IFERROR(VLOOKUP($A189,'1871'!$A$3:$J$140,10,FALSE),"")</f>
        <v>0</v>
      </c>
      <c r="CF189">
        <f>IFERROR(VLOOKUP($A189,'1872'!$A$3:$B$140,2,FALSE),"")</f>
        <v>122</v>
      </c>
      <c r="CG189">
        <f>IFERROR(VLOOKUP($A189,'1872'!$A$3:$C$140,3,FALSE),"")</f>
        <v>17169.57</v>
      </c>
      <c r="CH189">
        <f>IFERROR(VLOOKUP($A189,'1872'!$A$3:$D$140,4,FALSE),"")</f>
        <v>19</v>
      </c>
      <c r="CI189">
        <f>IFERROR(VLOOKUP($A189,'1872'!$A$3:$E$140,5,FALSE),"")</f>
        <v>2912.93</v>
      </c>
      <c r="CJ189">
        <f>IFERROR(VLOOKUP($A189,'1872'!$A$3:$F$140,6,FALSE),"")</f>
        <v>0</v>
      </c>
      <c r="CK189">
        <f>IFERROR(VLOOKUP($A189,'1872'!$A$3:$G$140,7,FALSE),"")</f>
        <v>0</v>
      </c>
      <c r="CL189">
        <f>IFERROR(VLOOKUP($A189,'1872'!$A$3:$H$140,8,FALSE),"")</f>
        <v>0</v>
      </c>
      <c r="CM189">
        <f>IFERROR(VLOOKUP($A189,'1872'!$A$3:$I$140,9,FALSE),"")</f>
        <v>0</v>
      </c>
      <c r="CN189">
        <f>IFERROR(VLOOKUP($A189,'1872'!$A$3:$J$140,10,FALSE),"")</f>
        <v>1763.87</v>
      </c>
      <c r="CO189">
        <f>IFERROR(VLOOKUP($A189,'1873'!$A$3:$B$140,2,FALSE),"")</f>
        <v>118</v>
      </c>
      <c r="CP189">
        <f>IFERROR(VLOOKUP($A189,'1873'!$A$3:$C$140,3,FALSE),"")</f>
        <v>14994.56</v>
      </c>
      <c r="CQ189">
        <f>IFERROR(VLOOKUP($A189,'1873'!$A$3:$D$140,4,FALSE),"")</f>
        <v>50</v>
      </c>
      <c r="CR189">
        <f>IFERROR(VLOOKUP($A189,'1873'!$A$3:$E$140,5,FALSE),"")</f>
        <v>7917.55</v>
      </c>
      <c r="CS189">
        <f>IFERROR(VLOOKUP($A189,'1873'!$A$3:$F$140,6,FALSE),"")</f>
        <v>0</v>
      </c>
      <c r="CT189">
        <f>IFERROR(VLOOKUP($A189,'1873'!$A$3:$G$140,7,FALSE),"")</f>
        <v>0</v>
      </c>
      <c r="CU189">
        <f>IFERROR(VLOOKUP($A189,'1873'!$A$3:$H$140,8,FALSE),"")</f>
        <v>0</v>
      </c>
      <c r="CV189">
        <f>IFERROR(VLOOKUP($A189,'1873'!$A$3:$I$140,9,FALSE),"")</f>
        <v>0</v>
      </c>
      <c r="CW189">
        <f>IFERROR(VLOOKUP($A189,'1873'!$A$3:$J$140,10,FALSE),"")</f>
        <v>1145.8</v>
      </c>
      <c r="CX189">
        <f>IFERROR(VLOOKUP($A189,'1874'!$A$3:$B$140,2,FALSE),"")</f>
        <v>39</v>
      </c>
      <c r="CY189">
        <f>IFERROR(VLOOKUP($A189,'1874'!$A$3:$C$140,3,FALSE),"")</f>
        <v>5033.4799999999996</v>
      </c>
      <c r="CZ189">
        <f>IFERROR(VLOOKUP($A189,'1874'!$A$3:$D$140,4,FALSE),"")</f>
        <v>55</v>
      </c>
      <c r="DA189">
        <f>IFERROR(VLOOKUP($A189,'1874'!$A$3:$E$140,5,FALSE),"")</f>
        <v>8069.85</v>
      </c>
      <c r="DB189">
        <f>IFERROR(VLOOKUP($A189,'1874'!$A$3:$F$140,6,FALSE),"")</f>
        <v>0</v>
      </c>
      <c r="DC189">
        <f>IFERROR(VLOOKUP($A189,'1874'!$A$3:$G$140,7,FALSE),"")</f>
        <v>0</v>
      </c>
      <c r="DD189">
        <f>IFERROR(VLOOKUP($A189,'1874'!$A$3:$H$140,8,FALSE),"")</f>
        <v>0</v>
      </c>
      <c r="DE189">
        <f>IFERROR(VLOOKUP($A189,'1874'!$A$3:$I$140,9,FALSE),"")</f>
        <v>0</v>
      </c>
      <c r="DF189">
        <f>IFERROR(VLOOKUP($A189,'1874'!$A$3:$J$140,10,FALSE),"")</f>
        <v>1690.45</v>
      </c>
      <c r="DG189">
        <f>IFERROR(VLOOKUP($A189,'1875'!$A$3:$B$140,2,FALSE),"")</f>
        <v>58</v>
      </c>
      <c r="DH189">
        <f>IFERROR(VLOOKUP($A189,'1875'!$A$3:$C$140,3,FALSE),"")</f>
        <v>8031.5</v>
      </c>
      <c r="DI189">
        <f>IFERROR(VLOOKUP($A189,'1875'!$A$3:$D$140,4,FALSE),"")</f>
        <v>46</v>
      </c>
      <c r="DJ189">
        <f>IFERROR(VLOOKUP($A189,'1875'!$A$3:$E$140,5,FALSE),"")</f>
        <v>6618.77</v>
      </c>
      <c r="DK189">
        <f>IFERROR(VLOOKUP($A189,'1875'!$A$3:$F$140,6,FALSE),"")</f>
        <v>0</v>
      </c>
      <c r="DL189">
        <f>IFERROR(VLOOKUP($A189,'1875'!$A$3:$G$140,7,FALSE),"")</f>
        <v>0</v>
      </c>
      <c r="DM189">
        <f>IFERROR(VLOOKUP($A189,'1875'!$A$3:$H$140,8,FALSE),"")</f>
        <v>0</v>
      </c>
      <c r="DN189">
        <f>IFERROR(VLOOKUP($A189,'1875'!$A$3:$I$140,9,FALSE),"")</f>
        <v>0</v>
      </c>
      <c r="DO189">
        <f>IFERROR(VLOOKUP($A189,'1875'!$A$3:$J$140,10,FALSE),"")</f>
        <v>1154.1300000000001</v>
      </c>
      <c r="DP189">
        <f>IFERROR(VLOOKUP($A189,'1876'!$A$3:$B$140,2,FALSE),"")</f>
        <v>40</v>
      </c>
      <c r="DQ189">
        <f>IFERROR(VLOOKUP($A189,'1876'!$A$3:$C$140,3,FALSE),"")</f>
        <v>5309.06</v>
      </c>
      <c r="DR189">
        <f>IFERROR(VLOOKUP($A189,'1876'!$A$3:$D$140,4,FALSE),"")</f>
        <v>31</v>
      </c>
      <c r="DS189">
        <f>IFERROR(VLOOKUP($A189,'1876'!$A$3:$E$140,5,FALSE),"")</f>
        <v>4526.1499999999996</v>
      </c>
      <c r="DT189">
        <f>IFERROR(VLOOKUP($A189,'1876'!$A$3:$F$140,6,FALSE),"")</f>
        <v>0</v>
      </c>
      <c r="DU189">
        <f>IFERROR(VLOOKUP($A189,'1876'!$A$3:$G$140,7,FALSE),"")</f>
        <v>0</v>
      </c>
      <c r="DV189">
        <f>IFERROR(VLOOKUP($A189,'1876'!$A$3:$H$140,8,FALSE),"")</f>
        <v>0</v>
      </c>
      <c r="DW189">
        <f>IFERROR(VLOOKUP($A189,'1876'!$A$3:$I$140,9,FALSE),"")</f>
        <v>0</v>
      </c>
      <c r="DX189">
        <f>IFERROR(VLOOKUP($A189,'1876'!$A$3:$J$140,10,FALSE),"")</f>
        <v>400</v>
      </c>
      <c r="DY189">
        <f>IFERROR(VLOOKUP($A189,'1877'!$A$3:$B$140,2,FALSE),"")</f>
        <v>80</v>
      </c>
      <c r="DZ189">
        <f>IFERROR(VLOOKUP($A189,'1877'!$A$3:$C$140,3,FALSE),"")</f>
        <v>10663.7</v>
      </c>
      <c r="EA189">
        <f>IFERROR(VLOOKUP($A189,'1877'!$A$3:$D$140,4,FALSE),"")</f>
        <v>62</v>
      </c>
      <c r="EB189">
        <f>IFERROR(VLOOKUP($A189,'1877'!$A$3:$E$140,5,FALSE),"")</f>
        <v>9043.4599999999991</v>
      </c>
      <c r="EC189">
        <f>IFERROR(VLOOKUP($A189,'1877'!$A$3:$F$140,6,FALSE),"")</f>
        <v>0</v>
      </c>
      <c r="ED189">
        <f>IFERROR(VLOOKUP($A189,'1877'!$A$3:$G$140,7,FALSE),"")</f>
        <v>0</v>
      </c>
      <c r="EE189">
        <f>IFERROR(VLOOKUP($A189,'1877'!$A$3:$H$140,8,FALSE),"")</f>
        <v>0</v>
      </c>
      <c r="EF189">
        <f>IFERROR(VLOOKUP($A189,'1877'!$A$3:$I$140,9,FALSE),"")</f>
        <v>0</v>
      </c>
      <c r="EG189">
        <f>IFERROR(VLOOKUP($A189,'1877'!$A$3:$J$140,10,FALSE),"")</f>
        <v>771.25</v>
      </c>
      <c r="EH189">
        <f>IFERROR(VLOOKUP($A189,'1878'!$A$3:$B$140,2,FALSE),"")</f>
        <v>133</v>
      </c>
      <c r="EI189">
        <f>IFERROR(VLOOKUP($A189,'1878'!$A$3:$C$140,3,FALSE),"")</f>
        <v>17660.77</v>
      </c>
      <c r="EJ189">
        <f>IFERROR(VLOOKUP($A189,'1878'!$A$3:$D$140,4,FALSE),"")</f>
        <v>87</v>
      </c>
      <c r="EK189">
        <f>IFERROR(VLOOKUP($A189,'1878'!$A$3:$E$140,5,FALSE),"")</f>
        <v>11132.03</v>
      </c>
      <c r="EL189">
        <f>IFERROR(VLOOKUP($A189,'1878'!$A$3:$F$140,6,FALSE),"")</f>
        <v>0</v>
      </c>
      <c r="EM189">
        <f>IFERROR(VLOOKUP($A189,'1878'!$A$3:$G$140,7,FALSE),"")</f>
        <v>0</v>
      </c>
      <c r="EN189">
        <f>IFERROR(VLOOKUP($A189,'1878'!$A$3:$H$140,8,FALSE),"")</f>
        <v>0</v>
      </c>
      <c r="EO189">
        <f>IFERROR(VLOOKUP($A189,'1878'!$A$3:$I$140,9,FALSE),"")</f>
        <v>0</v>
      </c>
      <c r="EP189">
        <f>IFERROR(VLOOKUP($A189,'1878'!$A$3:$J$140,10,FALSE),"")</f>
        <v>450</v>
      </c>
      <c r="EQ189">
        <f>IFERROR(VLOOKUP($A189,'1879'!$A$3:$B$140,2,FALSE),"")</f>
        <v>107</v>
      </c>
      <c r="ER189">
        <f>IFERROR(VLOOKUP($A189,'1879'!$A$3:$C$140,3,FALSE),"")</f>
        <v>13518.49</v>
      </c>
      <c r="ES189">
        <f>IFERROR(VLOOKUP($A189,'1879'!$A$3:$D$140,4,FALSE),"")</f>
        <v>63</v>
      </c>
      <c r="ET189">
        <f>IFERROR(VLOOKUP($A189,'1879'!$A$3:$E$140,5,FALSE),"")</f>
        <v>6847.39</v>
      </c>
      <c r="EU189">
        <f>IFERROR(VLOOKUP($A189,'1879'!$A$3:$F$140,6,FALSE),"")</f>
        <v>0</v>
      </c>
      <c r="EV189">
        <f>IFERROR(VLOOKUP($A189,'1879'!$A$3:$G$140,7,FALSE),"")</f>
        <v>0</v>
      </c>
      <c r="EW189">
        <f>IFERROR(VLOOKUP($A189,'1879'!$A$3:$H$140,8,FALSE),"")</f>
        <v>0</v>
      </c>
      <c r="EX189">
        <f>IFERROR(VLOOKUP($A189,'1879'!$A$3:$I$140,9,FALSE),"")</f>
        <v>0</v>
      </c>
      <c r="EY189">
        <f>IFERROR(VLOOKUP($A189,'1879'!$A$3:$J$140,10,FALSE),"")</f>
        <v>200</v>
      </c>
      <c r="EZ189">
        <f>IFERROR(VLOOKUP($A189,'1880'!$A$3:$B$140,2,FALSE),"")</f>
        <v>252</v>
      </c>
      <c r="FA189">
        <f>IFERROR(VLOOKUP($A189,'1880'!$A$3:$C$140,3,FALSE),"")</f>
        <v>35245.61</v>
      </c>
      <c r="FB189">
        <f>IFERROR(VLOOKUP($A189,'1880'!$A$3:$D$140,4,FALSE),"")</f>
        <v>67</v>
      </c>
      <c r="FC189">
        <f>IFERROR(VLOOKUP($A189,'1880'!$A$3:$E$140,5,FALSE),"")</f>
        <v>7161.08</v>
      </c>
      <c r="FD189">
        <f>IFERROR(VLOOKUP($A189,'1880'!$A$3:$F$140,6,FALSE),"")</f>
        <v>0</v>
      </c>
      <c r="FE189">
        <f>IFERROR(VLOOKUP($A189,'1880'!$A$3:$G$140,7,FALSE),"")</f>
        <v>0</v>
      </c>
      <c r="FF189">
        <f>IFERROR(VLOOKUP($A189,'1880'!$A$3:$H$140,8,FALSE),"")</f>
        <v>0</v>
      </c>
      <c r="FG189">
        <f>IFERROR(VLOOKUP($A189,'1880'!$A$3:$I$140,9,FALSE),"")</f>
        <v>0</v>
      </c>
      <c r="FH189">
        <f>IFERROR(VLOOKUP($A189,'1880'!$A$3:$J$140,10,FALSE),"")</f>
        <v>702</v>
      </c>
      <c r="FI189">
        <f>IFERROR(VLOOKUP($A189,'1881'!$A$3:$B$140,2,FALSE),"")</f>
        <v>243</v>
      </c>
      <c r="FJ189">
        <f>IFERROR(VLOOKUP($A189,'1881'!$A$3:$C$140,3,FALSE),"")</f>
        <v>36916.25</v>
      </c>
      <c r="FK189">
        <f>IFERROR(VLOOKUP($A189,'1881'!$A$3:$D$140,4,FALSE),"")</f>
        <v>71</v>
      </c>
      <c r="FL189">
        <f>IFERROR(VLOOKUP($A189,'1881'!$A$3:$E$140,5,FALSE),"")</f>
        <v>9457.1299999999992</v>
      </c>
      <c r="FM189">
        <f>IFERROR(VLOOKUP($A189,'1881'!$A$3:$F$140,6,FALSE),"")</f>
        <v>5</v>
      </c>
      <c r="FN189">
        <f>IFERROR(VLOOKUP($A189,'1881'!$A$3:$G$140,7,FALSE),"")</f>
        <v>0</v>
      </c>
      <c r="FO189">
        <f>IFERROR(VLOOKUP($A189,'1881'!$A$3:$H$140,8,FALSE),"")</f>
        <v>3</v>
      </c>
      <c r="FP189">
        <f>IFERROR(VLOOKUP($A189,'1881'!$A$3:$I$140,9,FALSE),"")</f>
        <v>0</v>
      </c>
      <c r="FQ189">
        <f>IFERROR(VLOOKUP($A189,'1881'!$A$3:$J$140,10,FALSE),"")</f>
        <v>0</v>
      </c>
      <c r="FR189">
        <f>IFERROR(VLOOKUP($A189,'1882'!$A$3:$B$140,2,FALSE),"")</f>
        <v>324</v>
      </c>
      <c r="FS189">
        <f>IFERROR(VLOOKUP($A189,'1882'!$A$3:$C$140,3,FALSE),"")</f>
        <v>49592.78</v>
      </c>
      <c r="FT189">
        <f>IFERROR(VLOOKUP($A189,'1882'!$A$3:$D$140,4,FALSE),"")</f>
        <v>113</v>
      </c>
      <c r="FU189">
        <f>IFERROR(VLOOKUP($A189,'1882'!$A$3:$E$140,5,FALSE),"")</f>
        <v>16456.509999999998</v>
      </c>
      <c r="FV189">
        <f>IFERROR(VLOOKUP($A189,'1882'!$A$3:$F$140,6,FALSE),"")</f>
        <v>13</v>
      </c>
      <c r="FW189">
        <f>IFERROR(VLOOKUP($A189,'1882'!$A$3:$G$140,7,FALSE),"")</f>
        <v>1881.89</v>
      </c>
      <c r="FX189">
        <f>IFERROR(VLOOKUP($A189,'1882'!$A$3:$H$140,8,FALSE),"")</f>
        <v>1</v>
      </c>
      <c r="FY189">
        <f>IFERROR(VLOOKUP($A189,'1882'!$A$3:$I$140,9,FALSE),"")</f>
        <v>160</v>
      </c>
      <c r="FZ189">
        <f>IFERROR(VLOOKUP($A189,'1882'!$A$3:$J$140,10,FALSE),"")</f>
        <v>0</v>
      </c>
      <c r="GA189">
        <f>IFERROR(VLOOKUP($A189,'1883'!$A$3:$B$140,2,FALSE),"")</f>
        <v>549</v>
      </c>
      <c r="GB189">
        <f>IFERROR(VLOOKUP($A189,'1883'!$A$3:$C$140,3,FALSE),"")</f>
        <v>84576.25</v>
      </c>
      <c r="GC189">
        <f>IFERROR(VLOOKUP($A189,'1883'!$A$3:$D$140,4,FALSE),"")</f>
        <v>168</v>
      </c>
      <c r="GD189">
        <f>IFERROR(VLOOKUP($A189,'1883'!$A$3:$E$140,5,FALSE),"")</f>
        <v>25658.69</v>
      </c>
      <c r="GE189">
        <f>IFERROR(VLOOKUP($A189,'1883'!$A$3:$F$140,6,FALSE),"")</f>
        <v>43</v>
      </c>
      <c r="GF189">
        <f>IFERROR(VLOOKUP($A189,'1883'!$A$3:$G$140,7,FALSE),"")</f>
        <v>6813.12</v>
      </c>
      <c r="GG189">
        <f>IFERROR(VLOOKUP($A189,'1883'!$A$3:$H$140,8,FALSE),"")</f>
        <v>9</v>
      </c>
      <c r="GH189">
        <f>IFERROR(VLOOKUP($A189,'1883'!$A$3:$I$140,9,FALSE),"")</f>
        <v>1398.88</v>
      </c>
      <c r="GI189">
        <f>IFERROR(VLOOKUP($A189,'1883'!$A$3:$J$140,10,FALSE),"")</f>
        <v>0</v>
      </c>
      <c r="GJ189">
        <f>IFERROR(VLOOKUP($A189,'1884'!$A$3:$B$140,2,FALSE),"")</f>
        <v>362</v>
      </c>
      <c r="GK189">
        <f>IFERROR(VLOOKUP($A189,'1884'!$A$3:$C$140,3,FALSE),"")</f>
        <v>55573.54</v>
      </c>
      <c r="GL189">
        <f>IFERROR(VLOOKUP($A189,'1884'!$A$3:$D$140,4,FALSE),"")</f>
        <v>149</v>
      </c>
      <c r="GM189">
        <f>IFERROR(VLOOKUP($A189,'1884'!$A$3:$E$140,5,FALSE),"")</f>
        <v>21737.7</v>
      </c>
      <c r="GN189">
        <f>IFERROR(VLOOKUP($A189,'1884'!$A$3:$F$140,6,FALSE),"")</f>
        <v>59</v>
      </c>
      <c r="GO189">
        <f>IFERROR(VLOOKUP($A189,'1884'!$A$3:$G$140,7,FALSE),"")</f>
        <v>9212.36</v>
      </c>
      <c r="GP189">
        <f>IFERROR(VLOOKUP($A189,'1884'!$A$3:$H$140,8,FALSE),"")</f>
        <v>3</v>
      </c>
      <c r="GQ189">
        <f>IFERROR(VLOOKUP($A189,'1884'!$A$3:$I$140,9,FALSE),"")</f>
        <v>480</v>
      </c>
      <c r="GR189">
        <f>IFERROR(VLOOKUP($A189,'1884'!$A$3:$J$140,10,FALSE),"")</f>
        <v>0</v>
      </c>
      <c r="GS189">
        <f>IFERROR(VLOOKUP($A189,'1885'!$A$3:$B$140,2,FALSE),"")</f>
        <v>295</v>
      </c>
      <c r="GT189">
        <f>IFERROR(VLOOKUP($A189,'1885'!$A$3:$C$140,3,FALSE),"")</f>
        <v>46183.29</v>
      </c>
      <c r="GU189">
        <f>IFERROR(VLOOKUP($A189,'1885'!$A$3:$D$140,4,FALSE),"")</f>
        <v>132</v>
      </c>
      <c r="GV189">
        <f>IFERROR(VLOOKUP($A189,'1885'!$A$3:$E$140,5,FALSE),"")</f>
        <v>20546.189999999999</v>
      </c>
      <c r="GW189">
        <f>IFERROR(VLOOKUP($A189,'1885'!$A$3:$F$140,6,FALSE),"")</f>
        <v>23</v>
      </c>
      <c r="GX189">
        <f>IFERROR(VLOOKUP($A189,'1885'!$A$3:$G$140,7,FALSE),"")</f>
        <v>3400.43</v>
      </c>
      <c r="GY189">
        <f>IFERROR(VLOOKUP($A189,'1885'!$A$3:$H$140,8,FALSE),"")</f>
        <v>0</v>
      </c>
      <c r="GZ189">
        <f>IFERROR(VLOOKUP($A189,'1885'!$A$3:$I$140,9,FALSE),"")</f>
        <v>0</v>
      </c>
      <c r="HA189">
        <f>IFERROR(VLOOKUP($A189,'1885'!$A$3:$J$140,10,FALSE),"")</f>
        <v>0</v>
      </c>
      <c r="HB189">
        <f>IFERROR(VLOOKUP($A189,'1886'!$A$3:$B$140,2,FALSE),"")</f>
        <v>421</v>
      </c>
      <c r="HC189">
        <f>IFERROR(VLOOKUP($A189,'1886'!$A$3:$C$140,3,FALSE),"")</f>
        <v>65593.38</v>
      </c>
      <c r="HD189">
        <f>IFERROR(VLOOKUP($A189,'1886'!$A$3:$D$140,4,FALSE),"")</f>
        <v>158</v>
      </c>
      <c r="HE189">
        <f>IFERROR(VLOOKUP($A189,'1886'!$A$3:$E$140,5,FALSE),"")</f>
        <v>28342.04</v>
      </c>
      <c r="HF189">
        <f>IFERROR(VLOOKUP($A189,'1886'!$A$3:$F$140,6,FALSE),"")</f>
        <v>17</v>
      </c>
      <c r="HG189">
        <f>IFERROR(VLOOKUP($A189,'1886'!$A$3:$G$140,7,FALSE),"")</f>
        <v>2499.7800000000002</v>
      </c>
      <c r="HH189">
        <f>IFERROR(VLOOKUP($A189,'1886'!$A$3:$H$140,8,FALSE),"")</f>
        <v>2</v>
      </c>
      <c r="HI189">
        <f>IFERROR(VLOOKUP($A189,'1886'!$A$3:$I$140,9,FALSE),"")</f>
        <v>240</v>
      </c>
      <c r="HJ189">
        <f>IFERROR(VLOOKUP($A189,'1886'!$A$3:$J$140,10,FALSE),"")</f>
        <v>0</v>
      </c>
      <c r="HK189">
        <f>IFERROR(VLOOKUP($A189,'1887'!$A$3:$B$140,2,FALSE),"")</f>
        <v>319</v>
      </c>
      <c r="HL189">
        <f>IFERROR(VLOOKUP($A189,'1887'!$A$3:$C$140,3,FALSE),"")</f>
        <v>50086.12</v>
      </c>
      <c r="HM189">
        <f>IFERROR(VLOOKUP($A189,'1887'!$A$3:$D$140,4,FALSE),"")</f>
        <v>187</v>
      </c>
      <c r="HN189">
        <f>IFERROR(VLOOKUP($A189,'1887'!$A$3:$E$140,5,FALSE),"")</f>
        <v>28895.19</v>
      </c>
      <c r="HO189">
        <f>IFERROR(VLOOKUP($A189,'1887'!$A$3:$F$140,6,FALSE),"")</f>
        <v>26</v>
      </c>
      <c r="HP189">
        <f>IFERROR(VLOOKUP($A189,'1887'!$A$3:$G$140,7,FALSE),"")</f>
        <v>3953.55</v>
      </c>
      <c r="HQ189">
        <f>IFERROR(VLOOKUP($A189,'1887'!$A$3:$H$140,8,FALSE),"")</f>
        <v>0</v>
      </c>
      <c r="HR189">
        <f>IFERROR(VLOOKUP($A189,'1887'!$A$3:$I$140,9,FALSE),"")</f>
        <v>0</v>
      </c>
      <c r="HS189">
        <f>IFERROR(VLOOKUP($A189,'1887'!$A$3:$J$140,10,FALSE),"")</f>
        <v>0</v>
      </c>
      <c r="HT189">
        <f>IFERROR(VLOOKUP($A189,'1888'!$A$3:$B$140,2,FALSE),"")</f>
        <v>348</v>
      </c>
      <c r="HU189">
        <f>IFERROR(VLOOKUP($A189,'1888'!$A$3:$C$140,3,FALSE),"")</f>
        <v>54075.7</v>
      </c>
      <c r="HV189">
        <f>IFERROR(VLOOKUP($A189,'1888'!$A$3:$D$140,4,FALSE),"")</f>
        <v>221</v>
      </c>
      <c r="HW189">
        <f>IFERROR(VLOOKUP($A189,'1888'!$A$3:$E$140,5,FALSE),"")</f>
        <v>34426.21</v>
      </c>
      <c r="HX189">
        <f>IFERROR(VLOOKUP($A189,'1888'!$A$3:$F$140,6,FALSE),"")</f>
        <v>27</v>
      </c>
      <c r="HY189">
        <f>IFERROR(VLOOKUP($A189,'1888'!$A$3:$G$140,7,FALSE),"")</f>
        <v>4179.6400000000003</v>
      </c>
      <c r="HZ189">
        <f>IFERROR(VLOOKUP($A189,'1888'!$A$3:$H$140,8,FALSE),"")</f>
        <v>0</v>
      </c>
      <c r="IA189">
        <f>IFERROR(VLOOKUP($A189,'1888'!$A$3:$I$140,9,FALSE),"")</f>
        <v>0</v>
      </c>
      <c r="IB189">
        <f>IFERROR(VLOOKUP($A189,'1888'!$A$3:$J$140,10,FALSE),"")</f>
        <v>0</v>
      </c>
      <c r="IC189">
        <f>IFERROR(VLOOKUP($A189,'1889'!$A$3:$B$140,2,FALSE),"")</f>
        <v>332</v>
      </c>
      <c r="ID189">
        <f>IFERROR(VLOOKUP($A189,'1889'!$A$3:$C$140,3,FALSE),"")</f>
        <v>51771.53</v>
      </c>
      <c r="IE189">
        <f>IFERROR(VLOOKUP($A189,'1889'!$A$3:$D$140,4,FALSE),"")</f>
        <v>261</v>
      </c>
      <c r="IF189">
        <f>IFERROR(VLOOKUP($A189,'1889'!$A$3:$E$140,5,FALSE),"")</f>
        <v>41005.449999999997</v>
      </c>
      <c r="IG189">
        <f>IFERROR(VLOOKUP($A189,'1889'!$A$3:$F$140,6,FALSE),"")</f>
        <v>37</v>
      </c>
      <c r="IH189">
        <f>IFERROR(VLOOKUP($A189,'1889'!$A$3:$G$140,7,FALSE),"")</f>
        <v>5880.31</v>
      </c>
      <c r="II189">
        <f>IFERROR(VLOOKUP($A189,'1889'!$A$3:$H$140,8,FALSE),"")</f>
        <v>0</v>
      </c>
      <c r="IJ189">
        <f>IFERROR(VLOOKUP($A189,'1889'!$A$3:$I$140,9,FALSE),"")</f>
        <v>0</v>
      </c>
      <c r="IK189">
        <f>IFERROR(VLOOKUP($A189,'1889'!$A$3:$J$140,10,FALSE),"")</f>
        <v>0</v>
      </c>
      <c r="IL189">
        <f>IFERROR(VLOOKUP($A189,'1890'!$A$3:$B$140,2,FALSE),"")</f>
        <v>322</v>
      </c>
      <c r="IM189">
        <f>IFERROR(VLOOKUP($A189,'1890'!$A$3:$C$140,3,FALSE),"")</f>
        <v>49453.06</v>
      </c>
      <c r="IN189">
        <f>IFERROR(VLOOKUP($A189,'1890'!$A$3:$D$140,4,FALSE),"")</f>
        <v>192</v>
      </c>
      <c r="IO189">
        <f>IFERROR(VLOOKUP($A189,'1890'!$A$3:$E$140,5,FALSE),"")</f>
        <v>30473.02</v>
      </c>
      <c r="IP189">
        <f>IFERROR(VLOOKUP($A189,'1890'!$A$3:$F$140,6,FALSE),"")</f>
        <v>29</v>
      </c>
      <c r="IQ189">
        <f>IFERROR(VLOOKUP($A189,'1890'!$A$3:$G$140,7,FALSE),"")</f>
        <v>4319.29</v>
      </c>
      <c r="IR189">
        <f>IFERROR(VLOOKUP($A189,'1890'!$A$3:$H$140,8,FALSE),"")</f>
        <v>0</v>
      </c>
      <c r="IS189">
        <f>IFERROR(VLOOKUP($A189,'1890'!$A$3:$I$140,9,FALSE),"")</f>
        <v>0</v>
      </c>
      <c r="IT189">
        <f>IFERROR(VLOOKUP($A189,'1890'!$A$3:$J$140,10,FALSE),"")</f>
        <v>0</v>
      </c>
      <c r="IU189">
        <f>IFERROR(VLOOKUP($A189,'1891'!$A$3:$B$140,2,FALSE),"")</f>
        <v>589</v>
      </c>
      <c r="IV189">
        <f>IFERROR(VLOOKUP($A189,'1891'!$A$3:$C$140,3,FALSE),"")</f>
        <v>88997.39</v>
      </c>
      <c r="IW189">
        <f>IFERROR(VLOOKUP($A189,'1891'!$A$3:$D$140,4,FALSE),"")</f>
        <v>188</v>
      </c>
      <c r="IX189">
        <f>IFERROR(VLOOKUP($A189,'1891'!$A$3:$E$140,5,FALSE),"")</f>
        <v>29452.880000000001</v>
      </c>
      <c r="IY189">
        <f>IFERROR(VLOOKUP($A189,'1891'!$A$3:$F$140,6,FALSE),"")</f>
        <v>26</v>
      </c>
      <c r="IZ189">
        <f>IFERROR(VLOOKUP($A189,'1891'!$A$3:$G$140,7,FALSE),"")</f>
        <v>3874.76</v>
      </c>
      <c r="JA189">
        <f>IFERROR(VLOOKUP($A189,'1891'!$A$3:$H$140,8,FALSE),"")</f>
        <v>0</v>
      </c>
      <c r="JB189">
        <f>IFERROR(VLOOKUP($A189,'1891'!$A$3:$I$140,9,FALSE),"")</f>
        <v>0</v>
      </c>
      <c r="JC189">
        <f>IFERROR(VLOOKUP($A189,'1891'!$A$3:$J$140,10,FALSE),"")</f>
        <v>0</v>
      </c>
      <c r="JD189">
        <f>IFERROR(VLOOKUP($A189,'1892'!$A$3:$B$140,2,FALSE),"")</f>
        <v>578</v>
      </c>
      <c r="JE189">
        <f>IFERROR(VLOOKUP($A189,'1892'!$A$3:$C$140,3,FALSE),"")</f>
        <v>87968.84</v>
      </c>
      <c r="JF189">
        <f>IFERROR(VLOOKUP($A189,'1892'!$A$3:$D$140,4,FALSE),"")</f>
        <v>280</v>
      </c>
      <c r="JG189">
        <f>IFERROR(VLOOKUP($A189,'1892'!$A$3:$E$140,5,FALSE),"")</f>
        <v>43357.14</v>
      </c>
      <c r="JH189">
        <f>IFERROR(VLOOKUP($A189,'1892'!$A$3:$F$140,6,FALSE),"")</f>
        <v>34</v>
      </c>
      <c r="JI189">
        <f>IFERROR(VLOOKUP($A189,'1892'!$A$3:$G$140,7,FALSE),"")</f>
        <v>4773.43</v>
      </c>
      <c r="JJ189">
        <f>IFERROR(VLOOKUP($A189,'1892'!$A$3:$H$140,8,FALSE),"")</f>
        <v>0</v>
      </c>
      <c r="JK189">
        <f>IFERROR(VLOOKUP($A189,'1892'!$A$3:$I$140,9,FALSE),"")</f>
        <v>0</v>
      </c>
      <c r="JL189">
        <f>IFERROR(VLOOKUP($A189,'1892'!$A$3:$J$140,10,FALSE),"")</f>
        <v>0</v>
      </c>
      <c r="JM189">
        <f>IFERROR(VLOOKUP($A189,'1893'!$A$3:$B$140,2,FALSE),"")</f>
        <v>525</v>
      </c>
      <c r="JN189">
        <f>IFERROR(VLOOKUP($A189,'1893'!$A$3:$C$140,3,FALSE),"")</f>
        <v>80147.47</v>
      </c>
      <c r="JO189">
        <f>IFERROR(VLOOKUP($A189,'1893'!$A$3:$D$140,4,FALSE),"")</f>
        <v>192</v>
      </c>
      <c r="JP189">
        <f>IFERROR(VLOOKUP($A189,'1893'!$A$3:$E$140,5,FALSE),"")</f>
        <v>29785.99</v>
      </c>
      <c r="JQ189">
        <f>IFERROR(VLOOKUP($A189,'1893'!$A$3:$F$140,6,FALSE),"")</f>
        <v>44</v>
      </c>
      <c r="JR189">
        <f>IFERROR(VLOOKUP($A189,'1893'!$A$3:$G$140,7,FALSE),"")</f>
        <v>6373.91</v>
      </c>
      <c r="JS189">
        <f>IFERROR(VLOOKUP($A189,'1893'!$A$3:$H$140,8,FALSE),"")</f>
        <v>0</v>
      </c>
      <c r="JT189">
        <f>IFERROR(VLOOKUP($A189,'1893'!$A$3:$I$140,9,FALSE),"")</f>
        <v>0</v>
      </c>
      <c r="JU189">
        <f>IFERROR(VLOOKUP($A189,'1893'!$A$3:$J$140,10,FALSE),"")</f>
        <v>0</v>
      </c>
      <c r="JV189">
        <f>IFERROR(VLOOKUP($A189,'1894'!$A$3:$B$140,2,FALSE),"")</f>
        <v>239</v>
      </c>
      <c r="JW189">
        <f>IFERROR(VLOOKUP($A189,'1894'!$A$3:$C$140,3,FALSE),"")</f>
        <v>36136.19</v>
      </c>
      <c r="JX189">
        <f>IFERROR(VLOOKUP($A189,'1894'!$A$3:$D$140,4,FALSE),"")</f>
        <v>153</v>
      </c>
      <c r="JY189">
        <f>IFERROR(VLOOKUP($A189,'1894'!$A$3:$E$140,5,FALSE),"")</f>
        <v>24011.16</v>
      </c>
      <c r="JZ189">
        <f>IFERROR(VLOOKUP($A189,'1894'!$A$3:$F$140,6,FALSE),"")</f>
        <v>20</v>
      </c>
      <c r="KA189">
        <f>IFERROR(VLOOKUP($A189,'1894'!$A$3:$G$140,7,FALSE),"")</f>
        <v>2813.69</v>
      </c>
      <c r="KB189">
        <f>IFERROR(VLOOKUP($A189,'1894'!$A$3:$H$140,8,FALSE),"")</f>
        <v>0</v>
      </c>
      <c r="KC189">
        <f>IFERROR(VLOOKUP($A189,'1894'!$A$3:$I$140,9,FALSE),"")</f>
        <v>0</v>
      </c>
      <c r="KD189">
        <f>IFERROR(VLOOKUP($A189,'1894'!$A$3:$J$140,10,FALSE),"")</f>
        <v>0</v>
      </c>
      <c r="KE189">
        <f>IFERROR(VLOOKUP($A189,'1895'!$A$3:$B$140,2,FALSE),"")</f>
        <v>296</v>
      </c>
      <c r="KF189">
        <f>IFERROR(VLOOKUP($A189,'1895'!$A$3:$C$140,3,FALSE),"")</f>
        <v>45015.62</v>
      </c>
      <c r="KG189">
        <f>IFERROR(VLOOKUP($A189,'1895'!$A$3:$D$140,4,FALSE),"")</f>
        <v>151</v>
      </c>
      <c r="KH189">
        <f>IFERROR(VLOOKUP($A189,'1895'!$A$3:$E$140,5,FALSE),"")</f>
        <v>23458.45</v>
      </c>
      <c r="KI189">
        <f>IFERROR(VLOOKUP($A189,'1895'!$A$3:$F$140,6,FALSE),"")</f>
        <v>12</v>
      </c>
      <c r="KJ189">
        <f>IFERROR(VLOOKUP($A189,'1895'!$A$3:$G$140,7,FALSE),"")</f>
        <v>1913.13</v>
      </c>
      <c r="KK189">
        <f>IFERROR(VLOOKUP($A189,'1895'!$A$3:$H$140,8,FALSE),"")</f>
        <v>0</v>
      </c>
      <c r="KL189">
        <f>IFERROR(VLOOKUP($A189,'1895'!$A$3:$I$140,9,FALSE),"")</f>
        <v>0</v>
      </c>
      <c r="KM189">
        <f>IFERROR(VLOOKUP($A189,'1895'!$A$3:$J$140,10,FALSE),"")</f>
        <v>0</v>
      </c>
      <c r="KN189">
        <f>IFERROR(VLOOKUP($A189,'1896'!$A$3:$B$140,2,FALSE),"")</f>
        <v>256</v>
      </c>
      <c r="KO189">
        <f>IFERROR(VLOOKUP($A189,'1896'!$A$3:$C$140,3,FALSE),"")</f>
        <v>39610.32</v>
      </c>
      <c r="KP189">
        <f>IFERROR(VLOOKUP($A189,'1896'!$A$3:$D$140,4,FALSE),"")</f>
        <v>200</v>
      </c>
      <c r="KQ189">
        <f>IFERROR(VLOOKUP($A189,'1896'!$A$3:$E$140,5,FALSE),"")</f>
        <v>30955.439999999999</v>
      </c>
      <c r="KR189">
        <f>IFERROR(VLOOKUP($A189,'1896'!$A$3:$F$140,6,FALSE),"")</f>
        <v>8</v>
      </c>
      <c r="KS189">
        <f>IFERROR(VLOOKUP($A189,'1896'!$A$3:$G$140,7,FALSE),"")</f>
        <v>1194.74</v>
      </c>
      <c r="KT189">
        <f>IFERROR(VLOOKUP($A189,'1896'!$A$3:$H$140,8,FALSE),"")</f>
        <v>0</v>
      </c>
      <c r="KU189">
        <f>IFERROR(VLOOKUP($A189,'1896'!$A$3:$I$140,9,FALSE),"")</f>
        <v>0</v>
      </c>
      <c r="KV189">
        <f>IFERROR(VLOOKUP($A189,'1896'!$A$3:$J$140,10,FALSE),"")</f>
        <v>0</v>
      </c>
      <c r="KW189">
        <f>IFERROR(VLOOKUP($A189,'1897'!$A$3:$B$140,2,FALSE),"")</f>
        <v>218</v>
      </c>
      <c r="KX189">
        <f>IFERROR(VLOOKUP($A189,'1897'!$A$3:$C$140,3,FALSE),"")</f>
        <v>33229.89</v>
      </c>
      <c r="KY189">
        <f>IFERROR(VLOOKUP($A189,'1897'!$A$3:$D$140,4,FALSE),"")</f>
        <v>214</v>
      </c>
      <c r="KZ189">
        <f>IFERROR(VLOOKUP($A189,'1897'!$A$3:$E$140,5,FALSE),"")</f>
        <v>33317.11</v>
      </c>
      <c r="LA189">
        <f>IFERROR(VLOOKUP($A189,'1897'!$A$3:$F$140,6,FALSE),"")</f>
        <v>2</v>
      </c>
      <c r="LB189">
        <f>IFERROR(VLOOKUP($A189,'1897'!$A$3:$G$140,7,FALSE),"")</f>
        <v>320</v>
      </c>
      <c r="LC189">
        <f>IFERROR(VLOOKUP($A189,'1897'!$A$3:$H$140,8,FALSE),"")</f>
        <v>0</v>
      </c>
      <c r="LD189">
        <f>IFERROR(VLOOKUP($A189,'1897'!$A$3:$I$140,9,FALSE),"")</f>
        <v>0</v>
      </c>
      <c r="LE189">
        <f>IFERROR(VLOOKUP($A189,'1897'!$A$3:$J$140,10,FALSE),"")</f>
        <v>0</v>
      </c>
      <c r="LF189">
        <f>IFERROR(VLOOKUP($A189,'1898'!$A$3:$B$140,2,FALSE),"")</f>
        <v>368</v>
      </c>
      <c r="LG189">
        <f>IFERROR(VLOOKUP($A189,'1898'!$A$3:$C$140,3,FALSE),"")</f>
        <v>54678.9</v>
      </c>
      <c r="LH189">
        <f>IFERROR(VLOOKUP($A189,'1898'!$A$3:$D$140,4,FALSE),"")</f>
        <v>283</v>
      </c>
      <c r="LI189">
        <f>IFERROR(VLOOKUP($A189,'1898'!$A$3:$E$140,5,FALSE),"")</f>
        <v>43577.27</v>
      </c>
      <c r="LJ189">
        <f>IFERROR(VLOOKUP($A189,'1898'!$A$3:$F$140,6,FALSE),"")</f>
        <v>12</v>
      </c>
      <c r="LK189">
        <f>IFERROR(VLOOKUP($A189,'1898'!$A$3:$G$140,7,FALSE),"")</f>
        <v>1714.31</v>
      </c>
      <c r="LL189">
        <f>IFERROR(VLOOKUP($A189,'1898'!$A$3:$H$140,8,FALSE),"")</f>
        <v>0</v>
      </c>
      <c r="LM189">
        <f>IFERROR(VLOOKUP($A189,'1898'!$A$3:$I$140,9,FALSE),"")</f>
        <v>0</v>
      </c>
      <c r="LN189">
        <f>IFERROR(VLOOKUP($A189,'1898'!$A$3:$J$140,10,FALSE),"")</f>
        <v>0</v>
      </c>
      <c r="LO189">
        <f>IFERROR(VLOOKUP($A189,'1899'!$A$3:$B$140,2,FALSE),"")</f>
        <v>564</v>
      </c>
      <c r="LP189">
        <f>IFERROR(VLOOKUP($A189,'1899'!$A$3:$C$140,3,FALSE),"")</f>
        <v>84814.05</v>
      </c>
      <c r="LQ189">
        <f>IFERROR(VLOOKUP($A189,'1899'!$A$3:$D$140,4,FALSE),"")</f>
        <v>250</v>
      </c>
      <c r="LR189">
        <f>IFERROR(VLOOKUP($A189,'1899'!$A$3:$E$140,5,FALSE),"")</f>
        <v>37628.54</v>
      </c>
      <c r="LS189">
        <f>IFERROR(VLOOKUP($A189,'1899'!$A$3:$F$140,6,FALSE),"")</f>
        <v>17</v>
      </c>
      <c r="LT189">
        <f>IFERROR(VLOOKUP($A189,'1899'!$A$3:$G$140,7,FALSE),"")</f>
        <v>2531.0100000000002</v>
      </c>
      <c r="LU189">
        <f>IFERROR(VLOOKUP($A189,'1899'!$A$3:$H$140,8,FALSE),"")</f>
        <v>0</v>
      </c>
      <c r="LV189">
        <f>IFERROR(VLOOKUP($A189,'1899'!$A$3:$I$140,9,FALSE),"")</f>
        <v>0</v>
      </c>
      <c r="LW189">
        <f>IFERROR(VLOOKUP($A189,'1899'!$A$3:$J$140,10,FALSE),"")</f>
        <v>0</v>
      </c>
      <c r="LX189">
        <f>IFERROR(VLOOKUP($A189,'1900'!$A$3:$B$140,2,FALSE),"")</f>
        <v>764</v>
      </c>
      <c r="LY189">
        <f>IFERROR(VLOOKUP($A189,'1900'!$A$3:$C$140,3,FALSE),"")</f>
        <v>117360.12</v>
      </c>
      <c r="LZ189">
        <f>IFERROR(VLOOKUP($A189,'1900'!$A$3:$D$140,4,FALSE),"")</f>
        <v>213</v>
      </c>
      <c r="MA189">
        <f>IFERROR(VLOOKUP($A189,'1900'!$A$3:$E$140,5,FALSE),"")</f>
        <v>32620.74</v>
      </c>
      <c r="MB189">
        <f>IFERROR(VLOOKUP($A189,'1900'!$A$3:$F$140,6,FALSE),"")</f>
        <v>37</v>
      </c>
      <c r="MC189">
        <f>IFERROR(VLOOKUP($A189,'1900'!$A$3:$G$140,7,FALSE),"")</f>
        <v>5318.82</v>
      </c>
      <c r="MD189">
        <f>IFERROR(VLOOKUP($A189,'1900'!$A$3:$H$140,8,FALSE),"")</f>
        <v>0</v>
      </c>
      <c r="ME189">
        <f>IFERROR(VLOOKUP($A189,'1900'!$A$3:$I$140,9,FALSE),"")</f>
        <v>0</v>
      </c>
      <c r="MF189">
        <f>IFERROR(VLOOKUP($A189,'1900'!$A$3:$J$140,10,FALSE),"")</f>
        <v>0</v>
      </c>
      <c r="MG189">
        <f>IFERROR(VLOOKUP($A189,'1901'!$A$3:$B$140,2,FALSE),"")</f>
        <v>1129</v>
      </c>
      <c r="MH189">
        <f>IFERROR(VLOOKUP($A189,'1901'!$A$3:$C$140,3,FALSE),"")</f>
        <v>173733.24</v>
      </c>
      <c r="MI189">
        <f>IFERROR(VLOOKUP($A189,'1901'!$A$3:$D$140,4,FALSE),"")</f>
        <v>172</v>
      </c>
      <c r="MJ189">
        <f>IFERROR(VLOOKUP($A189,'1901'!$A$3:$E$140,5,FALSE),"")</f>
        <v>25748.38</v>
      </c>
      <c r="MK189">
        <f>IFERROR(VLOOKUP($A189,'1901'!$A$3:$F$140,6,FALSE),"")</f>
        <v>70</v>
      </c>
      <c r="ML189">
        <f>IFERROR(VLOOKUP($A189,'1901'!$A$3:$G$140,7,FALSE),"")</f>
        <v>10868.65</v>
      </c>
      <c r="MM189">
        <f>IFERROR(VLOOKUP($A189,'1901'!$A$3:$H$140,8,FALSE),"")</f>
        <v>0</v>
      </c>
      <c r="MN189">
        <f>IFERROR(VLOOKUP($A189,'1901'!$A$3:$I$140,9,FALSE),"")</f>
        <v>0</v>
      </c>
      <c r="MO189">
        <f>IFERROR(VLOOKUP($A189,'1901'!$A$3:$J$140,10,FALSE),"")</f>
        <v>0</v>
      </c>
      <c r="MP189">
        <f>IFERROR(VLOOKUP($A189,'1902'!$A$3:$B$140,2,FALSE),"")</f>
        <v>1253</v>
      </c>
      <c r="MQ189">
        <f>IFERROR(VLOOKUP($A189,'1902'!$A$3:$C$140,3,FALSE),"")</f>
        <v>193053.89</v>
      </c>
      <c r="MR189">
        <f>IFERROR(VLOOKUP($A189,'1902'!$A$3:$D$140,4,FALSE),"")</f>
        <v>198</v>
      </c>
      <c r="MS189">
        <f>IFERROR(VLOOKUP($A189,'1902'!$A$3:$E$140,5,FALSE),"")</f>
        <v>30367.53</v>
      </c>
      <c r="MT189">
        <f>IFERROR(VLOOKUP($A189,'1902'!$A$3:$F$140,6,FALSE),"")</f>
        <v>134</v>
      </c>
      <c r="MU189">
        <f>IFERROR(VLOOKUP($A189,'1902'!$A$3:$G$140,7,FALSE),"")</f>
        <v>20731.82</v>
      </c>
      <c r="MV189">
        <f>IFERROR(VLOOKUP($A189,'1902'!$A$3:$H$140,8,FALSE),"")</f>
        <v>0</v>
      </c>
      <c r="MW189">
        <f>IFERROR(VLOOKUP($A189,'1902'!$A$3:$I$140,9,FALSE),"")</f>
        <v>0</v>
      </c>
      <c r="MX189">
        <f>IFERROR(VLOOKUP($A189,'1902'!$A$3:$J$140,10,FALSE),"")</f>
        <v>0</v>
      </c>
      <c r="MY189">
        <f>IFERROR(VLOOKUP($A189,'1903'!$A$3:$B$140,2,FALSE),"")</f>
        <v>1436</v>
      </c>
      <c r="MZ189">
        <f>IFERROR(VLOOKUP($A189,'1903'!$A$3:$C$140,3,FALSE),"")</f>
        <v>219405.1</v>
      </c>
      <c r="NA189">
        <f>IFERROR(VLOOKUP($A189,'1903'!$A$3:$D$140,4,FALSE),"")</f>
        <v>184</v>
      </c>
      <c r="NB189">
        <f>IFERROR(VLOOKUP($A189,'1903'!$A$3:$E$140,5,FALSE),"")</f>
        <v>28121.18</v>
      </c>
      <c r="NC189">
        <f>IFERROR(VLOOKUP($A189,'1903'!$A$3:$F$140,6,FALSE),"")</f>
        <v>221</v>
      </c>
      <c r="ND189">
        <f>IFERROR(VLOOKUP($A189,'1903'!$A$3:$G$140,7,FALSE),"")</f>
        <v>33588.82</v>
      </c>
      <c r="NE189">
        <f>IFERROR(VLOOKUP($A189,'1903'!$A$3:$H$140,8,FALSE),"")</f>
        <v>0</v>
      </c>
      <c r="NF189">
        <f>IFERROR(VLOOKUP($A189,'1903'!$A$3:$I$140,9,FALSE),"")</f>
        <v>0</v>
      </c>
      <c r="NG189">
        <f>IFERROR(VLOOKUP($A189,'1903'!$A$3:$J$140,10,FALSE),"")</f>
        <v>0</v>
      </c>
      <c r="NH189">
        <f>IFERROR(VLOOKUP($A189,'1904'!$A$3:$B$140,2,FALSE),"")</f>
        <v>593</v>
      </c>
      <c r="NI189">
        <f>IFERROR(VLOOKUP($A189,'1904'!$A$3:$C$140,3,FALSE),"")</f>
        <v>88681.49</v>
      </c>
      <c r="NJ189">
        <f>IFERROR(VLOOKUP($A189,'1904'!$A$3:$D$140,4,FALSE),"")</f>
        <v>169</v>
      </c>
      <c r="NK189">
        <f>IFERROR(VLOOKUP($A189,'1904'!$A$3:$E$140,5,FALSE),"")</f>
        <v>25458.31</v>
      </c>
      <c r="NL189">
        <f>IFERROR(VLOOKUP($A189,'1904'!$A$3:$F$140,6,FALSE),"")</f>
        <v>122</v>
      </c>
      <c r="NM189">
        <f>IFERROR(VLOOKUP($A189,'1904'!$A$3:$G$140,7,FALSE),"")</f>
        <v>18504.27</v>
      </c>
      <c r="NN189">
        <f>IFERROR(VLOOKUP($A189,'1904'!$A$3:$H$140,8,FALSE),"")</f>
        <v>0</v>
      </c>
      <c r="NO189">
        <f>IFERROR(VLOOKUP($A189,'1904'!$A$3:$I$140,9,FALSE),"")</f>
        <v>0</v>
      </c>
      <c r="NP189">
        <f>IFERROR(VLOOKUP($A189,'1904'!$A$3:$J$140,10,FALSE),"")</f>
        <v>0</v>
      </c>
      <c r="NQ189">
        <f>IFERROR(VLOOKUP($A189,'1905'!$A$3:$B$140,2,FALSE),"")</f>
        <v>820</v>
      </c>
      <c r="NR189">
        <f>IFERROR(VLOOKUP($A189,'1905'!$A$3:$C$140,3,FALSE),"")</f>
        <v>123171.56</v>
      </c>
      <c r="NS189">
        <f>IFERROR(VLOOKUP($A189,'1905'!$A$3:$D$140,4,FALSE),"")</f>
        <v>232</v>
      </c>
      <c r="NT189">
        <f>IFERROR(VLOOKUP($A189,'1905'!$A$3:$E$140,5,FALSE),"")</f>
        <v>34832.94</v>
      </c>
      <c r="NU189">
        <f>IFERROR(VLOOKUP($A189,'1905'!$A$3:$F$140,6,FALSE),"")</f>
        <v>57</v>
      </c>
      <c r="NV189">
        <f>IFERROR(VLOOKUP($A189,'1905'!$A$3:$G$140,7,FALSE),"")</f>
        <v>8194.8799999999992</v>
      </c>
      <c r="NW189">
        <f>IFERROR(VLOOKUP($A189,'1905'!$A$3:$H$140,8,FALSE),"")</f>
        <v>0</v>
      </c>
      <c r="NX189">
        <f>IFERROR(VLOOKUP($A189,'1905'!$A$3:$I$140,9,FALSE),"")</f>
        <v>0</v>
      </c>
      <c r="NY189">
        <f>IFERROR(VLOOKUP($A189,'1905'!$A$3:$J$140,10,FALSE),"")</f>
        <v>0</v>
      </c>
      <c r="NZ189">
        <f>IFERROR(VLOOKUP($A189,'1906'!$A$3:$B$140,2,FALSE),"")</f>
        <v>599</v>
      </c>
      <c r="OA189">
        <f>IFERROR(VLOOKUP($A189,'1906'!$A$3:$C$140,3,FALSE),"")</f>
        <v>88547.98</v>
      </c>
      <c r="OB189">
        <f>IFERROR(VLOOKUP($A189,'1906'!$A$3:$D$140,4,FALSE),"")</f>
        <v>215</v>
      </c>
      <c r="OC189">
        <f>IFERROR(VLOOKUP($A189,'1906'!$A$3:$E$140,5,FALSE),"")</f>
        <v>32453.25</v>
      </c>
      <c r="OD189">
        <f>IFERROR(VLOOKUP($A189,'1906'!$A$3:$F$140,6,FALSE),"")</f>
        <v>30</v>
      </c>
      <c r="OE189">
        <f>IFERROR(VLOOKUP($A189,'1906'!$A$3:$G$140,7,FALSE),"")</f>
        <v>4639.91</v>
      </c>
      <c r="OF189">
        <f>IFERROR(VLOOKUP($A189,'1906'!$A$3:$H$140,8,FALSE),"")</f>
        <v>0</v>
      </c>
      <c r="OG189">
        <f>IFERROR(VLOOKUP($A189,'1906'!$A$3:$I$140,9,FALSE),"")</f>
        <v>0</v>
      </c>
      <c r="OH189">
        <f>IFERROR(VLOOKUP($A189,'1906'!$A$3:$J$140,10,FALSE),"")</f>
        <v>0</v>
      </c>
      <c r="OI189">
        <f>IFERROR(VLOOKUP($A189,'1907'!$A$3:$B$140,2,FALSE),"")</f>
        <v>408</v>
      </c>
      <c r="OJ189">
        <f>IFERROR(VLOOKUP($A189,'1907'!$A$3:$C$140,3,FALSE),"")</f>
        <v>58671.57</v>
      </c>
      <c r="OK189">
        <f>IFERROR(VLOOKUP($A189,'1907'!$A$3:$D$140,4,FALSE),"")</f>
        <v>268</v>
      </c>
      <c r="OL189">
        <f>IFERROR(VLOOKUP($A189,'1907'!$A$3:$E$140,5,FALSE),"")</f>
        <v>40887.17</v>
      </c>
      <c r="OM189">
        <f>IFERROR(VLOOKUP($A189,'1907'!$A$3:$F$140,6,FALSE),"")</f>
        <v>37</v>
      </c>
      <c r="ON189">
        <f>IFERROR(VLOOKUP($A189,'1907'!$A$3:$G$140,7,FALSE),"")</f>
        <v>5450.73</v>
      </c>
      <c r="OO189">
        <f>IFERROR(VLOOKUP($A189,'1907'!$A$3:$H$140,8,FALSE),"")</f>
        <v>0</v>
      </c>
      <c r="OP189">
        <f>IFERROR(VLOOKUP($A189,'1907'!$A$3:$I$140,9,FALSE),"")</f>
        <v>0</v>
      </c>
      <c r="OQ189">
        <f>IFERROR(VLOOKUP($A189,'1907'!$A$3:$J$140,10,FALSE),"")</f>
        <v>0</v>
      </c>
      <c r="OR189">
        <f>IFERROR(VLOOKUP($A189,'1908'!$A$3:$B$140,2,FALSE),"")</f>
        <v>601</v>
      </c>
      <c r="OS189">
        <f>IFERROR(VLOOKUP($A189,'1908'!$A$3:$C$140,3,FALSE),"")</f>
        <v>85602.7</v>
      </c>
      <c r="OT189">
        <f>IFERROR(VLOOKUP($A189,'1908'!$A$3:$D$140,4,FALSE),"")</f>
        <v>177</v>
      </c>
      <c r="OU189">
        <f>IFERROR(VLOOKUP($A189,'1908'!$A$3:$E$140,5,FALSE),"")</f>
        <v>27244.82</v>
      </c>
      <c r="OV189">
        <f>IFERROR(VLOOKUP($A189,'1908'!$A$3:$F$140,6,FALSE),"")</f>
        <v>60</v>
      </c>
      <c r="OW189">
        <f>IFERROR(VLOOKUP($A189,'1908'!$A$3:$G$140,7,FALSE),"")</f>
        <v>8616.2000000000007</v>
      </c>
      <c r="OX189">
        <f>IFERROR(VLOOKUP($A189,'1908'!$A$3:$H$140,8,FALSE),"")</f>
        <v>0</v>
      </c>
      <c r="OY189">
        <f>IFERROR(VLOOKUP($A189,'1908'!$A$3:$I$140,9,FALSE),"")</f>
        <v>0</v>
      </c>
      <c r="OZ189">
        <f>IFERROR(VLOOKUP($A189,'1908'!$A$3:$J$140,10,FALSE),"")</f>
        <v>0</v>
      </c>
      <c r="PA189">
        <f>IFERROR(VLOOKUP($A189,'1909'!$A$3:$B$140,2,FALSE),"")</f>
        <v>713</v>
      </c>
      <c r="PB189">
        <f>IFERROR(VLOOKUP($A189,'1909'!$A$3:$C$140,3,FALSE),"")</f>
        <v>96596.91</v>
      </c>
      <c r="PC189">
        <f>IFERROR(VLOOKUP($A189,'1909'!$A$3:$D$140,4,FALSE),"")</f>
        <v>253</v>
      </c>
      <c r="PD189">
        <f>IFERROR(VLOOKUP($A189,'1909'!$A$3:$E$140,5,FALSE),"")</f>
        <v>39048.26</v>
      </c>
      <c r="PE189">
        <f>IFERROR(VLOOKUP($A189,'1909'!$A$3:$F$140,6,FALSE),"")</f>
        <v>126</v>
      </c>
      <c r="PF189">
        <f>IFERROR(VLOOKUP($A189,'1909'!$A$3:$G$140,7,FALSE),"")</f>
        <v>22741.360000000001</v>
      </c>
      <c r="PG189">
        <f>IFERROR(VLOOKUP($A189,'1909'!$A$3:$H$140,8,FALSE),"")</f>
        <v>0</v>
      </c>
      <c r="PH189">
        <f>IFERROR(VLOOKUP($A189,'1909'!$A$3:$I$140,9,FALSE),"")</f>
        <v>0</v>
      </c>
      <c r="PI189">
        <f>IFERROR(VLOOKUP($A189,'1909'!$A$3:$J$140,10,FALSE),"")</f>
        <v>0</v>
      </c>
      <c r="PJ189">
        <f>IFERROR(VLOOKUP($A189,'1910'!$A$3:$B$140,2,FALSE),"")</f>
        <v>537</v>
      </c>
      <c r="PK189">
        <f>IFERROR(VLOOKUP($A189,'1910'!$A$3:$C$140,3,FALSE),"")</f>
        <v>79694.94</v>
      </c>
      <c r="PL189">
        <f>IFERROR(VLOOKUP($A189,'1910'!$A$3:$D$140,4,FALSE),"")</f>
        <v>430</v>
      </c>
      <c r="PM189">
        <f>IFERROR(VLOOKUP($A189,'1910'!$A$3:$E$140,5,FALSE),"")</f>
        <v>65681.52</v>
      </c>
      <c r="PN189">
        <f>IFERROR(VLOOKUP($A189,'1910'!$A$3:$F$140,6,FALSE),"")</f>
        <v>97</v>
      </c>
      <c r="PO189">
        <f>IFERROR(VLOOKUP($A189,'1910'!$A$3:$G$140,7,FALSE),"")</f>
        <v>14294.76</v>
      </c>
      <c r="PP189">
        <f>IFERROR(VLOOKUP($A189,'1910'!$A$3:$H$140,8,FALSE),"")</f>
        <v>0</v>
      </c>
      <c r="PQ189">
        <f>IFERROR(VLOOKUP($A189,'1910'!$A$3:$I$140,9,FALSE),"")</f>
        <v>0</v>
      </c>
      <c r="PR189">
        <f>IFERROR(VLOOKUP($A189,'1910'!$A$3:$J$140,10,FALSE),"")</f>
        <v>0</v>
      </c>
      <c r="PS189">
        <f>IFERROR(VLOOKUP($A189,'1911'!$A$3:$B$140,2,FALSE),"")</f>
        <v>508</v>
      </c>
      <c r="PT189">
        <f>IFERROR(VLOOKUP($A189,'1911'!$A$3:$C$140,3,FALSE),"")</f>
        <v>71340.98</v>
      </c>
      <c r="PU189">
        <f>IFERROR(VLOOKUP($A189,'1911'!$A$3:$D$140,4,FALSE),"")</f>
        <v>299</v>
      </c>
      <c r="PV189">
        <f>IFERROR(VLOOKUP($A189,'1911'!$A$3:$E$140,5,FALSE),"")</f>
        <v>47032.39</v>
      </c>
      <c r="PW189">
        <f>IFERROR(VLOOKUP($A189,'1911'!$A$3:$F$140,6,FALSE),"")</f>
        <v>76</v>
      </c>
      <c r="PX189">
        <f>IFERROR(VLOOKUP($A189,'1911'!$A$3:$G$140,7,FALSE),"")</f>
        <v>10825.8</v>
      </c>
      <c r="PY189">
        <f>IFERROR(VLOOKUP($A189,'1911'!$A$3:$H$140,8,FALSE),"")</f>
        <v>0</v>
      </c>
      <c r="PZ189">
        <f>IFERROR(VLOOKUP($A189,'1911'!$A$3:$I$140,9,FALSE),"")</f>
        <v>0</v>
      </c>
      <c r="QA189">
        <f>IFERROR(VLOOKUP($A189,'1911'!$A$3:$J$140,10,FALSE),"")</f>
        <v>0</v>
      </c>
      <c r="QB189">
        <f>IFERROR(VLOOKUP($A189,'1912'!$A$3:$B$140,2,FALSE),"")</f>
        <v>475</v>
      </c>
      <c r="QC189">
        <f>IFERROR(VLOOKUP($A189,'1912'!$A$3:$C$140,3,FALSE),"")</f>
        <v>68766.42</v>
      </c>
      <c r="QD189">
        <f>IFERROR(VLOOKUP($A189,'1912'!$A$3:$D$140,4,FALSE),"")</f>
        <v>192</v>
      </c>
      <c r="QE189">
        <f>IFERROR(VLOOKUP($A189,'1912'!$A$3:$E$140,5,FALSE),"")</f>
        <v>30916.959999999999</v>
      </c>
      <c r="QF189">
        <f>IFERROR(VLOOKUP($A189,'1912'!$A$3:$F$140,6,FALSE),"")</f>
        <v>82</v>
      </c>
      <c r="QG189">
        <f>IFERROR(VLOOKUP($A189,'1912'!$A$3:$G$140,7,FALSE),"")</f>
        <v>12367.02</v>
      </c>
      <c r="QH189">
        <f>IFERROR(VLOOKUP($A189,'1912'!$A$3:$H$140,8,FALSE),"")</f>
        <v>0</v>
      </c>
      <c r="QI189">
        <f>IFERROR(VLOOKUP($A189,'1912'!$A$3:$I$140,9,FALSE),"")</f>
        <v>0</v>
      </c>
      <c r="QJ189">
        <f>IFERROR(VLOOKUP($A189,'1912'!$A$3:$J$140,10,FALSE),"")</f>
        <v>0</v>
      </c>
    </row>
    <row r="190" spans="1:452" x14ac:dyDescent="0.2">
      <c r="A190" s="2" t="s">
        <v>171</v>
      </c>
      <c r="B190" t="s">
        <v>255</v>
      </c>
      <c r="C190" t="str">
        <f>IFERROR(VLOOKUP($A190,'1863'!$A$3:$B$140,2,FALSE),"")</f>
        <v/>
      </c>
      <c r="D190" t="str">
        <f>IFERROR(VLOOKUP($A190,'1863'!$A$3:$C$140,3,FALSE),"")</f>
        <v/>
      </c>
      <c r="E190" t="str">
        <f>IFERROR(VLOOKUP($A190,'1863'!$A$3:$D$140,4,FALSE),"")</f>
        <v/>
      </c>
      <c r="F190" t="str">
        <f>IFERROR(VLOOKUP($A190,'1863'!$A$3:$E$140,5,FALSE),"")</f>
        <v/>
      </c>
      <c r="G190" t="str">
        <f>IFERROR(VLOOKUP($A190,'1863'!$A$3:$F$140,6,FALSE),"")</f>
        <v/>
      </c>
      <c r="H190" t="str">
        <f>IFERROR(VLOOKUP($A190,'1863'!$A$3:$G$140,7,FALSE),"")</f>
        <v/>
      </c>
      <c r="I190" t="str">
        <f>IFERROR(VLOOKUP($A190,'1863'!$A$3:$H$140,8,FALSE),"")</f>
        <v/>
      </c>
      <c r="J190" t="str">
        <f>IFERROR(VLOOKUP($A190,'1863'!$A$3:$I$140,9,FALSE),"")</f>
        <v/>
      </c>
      <c r="K190" t="str">
        <f>IFERROR(VLOOKUP($A190,'1863'!$A$3:$J$140,10,FALSE),"")</f>
        <v/>
      </c>
      <c r="L190" t="str">
        <f>IFERROR(VLOOKUP($A190,'1864'!$A$3:$B$140,2,FALSE),"")</f>
        <v/>
      </c>
      <c r="M190" t="str">
        <f>IFERROR(VLOOKUP($A190,'1864'!$A$3:$C$140,3,FALSE),"")</f>
        <v/>
      </c>
      <c r="N190" t="str">
        <f>IFERROR(VLOOKUP($A190,'1864'!$A$3:$D$140,4,FALSE),"")</f>
        <v/>
      </c>
      <c r="O190" t="str">
        <f>IFERROR(VLOOKUP($A190,'1864'!$A$3:$E$140,5,FALSE),"")</f>
        <v/>
      </c>
      <c r="P190" t="str">
        <f>IFERROR(VLOOKUP($A190,'1864'!$A$3:$F$140,6,FALSE),"")</f>
        <v/>
      </c>
      <c r="Q190" t="str">
        <f>IFERROR(VLOOKUP($A190,'1864'!$A$3:$G$140,7,FALSE),"")</f>
        <v/>
      </c>
      <c r="R190" t="str">
        <f>IFERROR(VLOOKUP($A190,'1864'!$A$3:$H$140,8,FALSE),"")</f>
        <v/>
      </c>
      <c r="S190" t="str">
        <f>IFERROR(VLOOKUP($A190,'1864'!$A$3:$I$140,9,FALSE),"")</f>
        <v/>
      </c>
      <c r="T190" t="str">
        <f>IFERROR(VLOOKUP($A190,'1864'!$A$3:$J$140,10,FALSE),"")</f>
        <v/>
      </c>
      <c r="U190" t="str">
        <f>IFERROR(VLOOKUP($A190,'1865'!$A$3:$B$140,2,FALSE),"")</f>
        <v/>
      </c>
      <c r="V190" t="str">
        <f>IFERROR(VLOOKUP($A190,'1865'!$A$3:$C$140,3,FALSE),"")</f>
        <v/>
      </c>
      <c r="W190" t="str">
        <f>IFERROR(VLOOKUP($A190,'1865'!$A$3:$D$140,4,FALSE),"")</f>
        <v/>
      </c>
      <c r="X190" t="str">
        <f>IFERROR(VLOOKUP($A190,'1865'!$A$3:$E$140,5,FALSE),"")</f>
        <v/>
      </c>
      <c r="Y190" t="str">
        <f>IFERROR(VLOOKUP($A190,'1865'!$A$3:$F$140,6,FALSE),"")</f>
        <v/>
      </c>
      <c r="Z190" t="str">
        <f>IFERROR(VLOOKUP($A190,'1865'!$A$3:$G$140,7,FALSE),"")</f>
        <v/>
      </c>
      <c r="AA190" t="str">
        <f>IFERROR(VLOOKUP($A190,'1865'!$A$3:$H$140,8,FALSE),"")</f>
        <v/>
      </c>
      <c r="AB190" t="str">
        <f>IFERROR(VLOOKUP($A190,'1865'!$A$3:$I$140,9,FALSE),"")</f>
        <v/>
      </c>
      <c r="AC190" t="str">
        <f>IFERROR(VLOOKUP($A190,'1865'!$A$3:$J$140,10,FALSE),"")</f>
        <v/>
      </c>
      <c r="AD190" t="str">
        <f>IFERROR(VLOOKUP($A190,'1866'!$A$3:$B$140,2,FALSE),"")</f>
        <v/>
      </c>
      <c r="AE190" t="str">
        <f>IFERROR(VLOOKUP($A190,'1866'!$A$3:$C$140,3,FALSE),"")</f>
        <v/>
      </c>
      <c r="AF190" t="str">
        <f>IFERROR(VLOOKUP($A190,'1866'!$A$3:$D$140,4,FALSE),"")</f>
        <v/>
      </c>
      <c r="AG190" t="str">
        <f>IFERROR(VLOOKUP($A190,'1866'!$A$3:$E$140,5,FALSE),"")</f>
        <v/>
      </c>
      <c r="AH190" t="str">
        <f>IFERROR(VLOOKUP($A190,'1866'!$A$3:$F$140,6,FALSE),"")</f>
        <v/>
      </c>
      <c r="AI190" t="str">
        <f>IFERROR(VLOOKUP($A190,'1866'!$A$3:$G$140,7,FALSE),"")</f>
        <v/>
      </c>
      <c r="AJ190" t="str">
        <f>IFERROR(VLOOKUP($A190,'1866'!$A$3:$H$140,8,FALSE),"")</f>
        <v/>
      </c>
      <c r="AK190" t="str">
        <f>IFERROR(VLOOKUP($A190,'1866'!$A$3:$I$140,9,FALSE),"")</f>
        <v/>
      </c>
      <c r="AL190" t="str">
        <f>IFERROR(VLOOKUP($A190,'1866'!$A$3:$J$140,10,FALSE),"")</f>
        <v/>
      </c>
      <c r="AM190" t="str">
        <f>IFERROR(VLOOKUP($A190,'1867'!$A$3:$B$140,2,FALSE),"")</f>
        <v/>
      </c>
      <c r="AN190" t="str">
        <f>IFERROR(VLOOKUP($A190,'1867'!$A$3:$C$140,3,FALSE),"")</f>
        <v/>
      </c>
      <c r="AO190" t="str">
        <f>IFERROR(VLOOKUP($A190,'1867'!$A$3:$D$140,4,FALSE),"")</f>
        <v/>
      </c>
      <c r="AP190" t="str">
        <f>IFERROR(VLOOKUP($A190,'1867'!$A$3:$E$140,5,FALSE),"")</f>
        <v/>
      </c>
      <c r="AQ190" t="str">
        <f>IFERROR(VLOOKUP($A190,'1867'!$A$3:$F$140,6,FALSE),"")</f>
        <v/>
      </c>
      <c r="AR190" t="str">
        <f>IFERROR(VLOOKUP($A190,'1867'!$A$3:$G$140,7,FALSE),"")</f>
        <v/>
      </c>
      <c r="AS190" t="str">
        <f>IFERROR(VLOOKUP($A190,'1867'!$A$3:$H$140,8,FALSE),"")</f>
        <v/>
      </c>
      <c r="AT190" t="str">
        <f>IFERROR(VLOOKUP($A190,'1867'!$A$3:$I$140,9,FALSE),"")</f>
        <v/>
      </c>
      <c r="AU190" t="str">
        <f>IFERROR(VLOOKUP($A190,'1867'!$A$3:$J$140,10,FALSE),"")</f>
        <v/>
      </c>
      <c r="AV190" t="str">
        <f>IFERROR(VLOOKUP($A190,'1868'!$A$3:$B$140,2,FALSE),"")</f>
        <v/>
      </c>
      <c r="AW190" t="str">
        <f>IFERROR(VLOOKUP($A190,'1868'!$A$3:$C$140,3,FALSE),"")</f>
        <v/>
      </c>
      <c r="AX190" t="str">
        <f>IFERROR(VLOOKUP($A190,'1868'!$A$3:$D$140,4,FALSE),"")</f>
        <v/>
      </c>
      <c r="AY190" t="str">
        <f>IFERROR(VLOOKUP($A190,'1868'!$A$3:$E$140,5,FALSE),"")</f>
        <v/>
      </c>
      <c r="AZ190" t="str">
        <f>IFERROR(VLOOKUP($A190,'1868'!$A$3:$F$140,6,FALSE),"")</f>
        <v/>
      </c>
      <c r="BA190" t="str">
        <f>IFERROR(VLOOKUP($A190,'1868'!$A$3:$G$140,7,FALSE),"")</f>
        <v/>
      </c>
      <c r="BB190" t="str">
        <f>IFERROR(VLOOKUP($A190,'1868'!$A$3:$H$140,8,FALSE),"")</f>
        <v/>
      </c>
      <c r="BC190" t="str">
        <f>IFERROR(VLOOKUP($A190,'1868'!$A$3:$I$140,9,FALSE),"")</f>
        <v/>
      </c>
      <c r="BD190" t="str">
        <f>IFERROR(VLOOKUP($A190,'1868'!$A$3:$J$140,10,FALSE),"")</f>
        <v/>
      </c>
      <c r="BE190" t="str">
        <f>IFERROR(VLOOKUP($A190,'1869'!$A$3:$B$140,2,FALSE),"")</f>
        <v/>
      </c>
      <c r="BF190" t="str">
        <f>IFERROR(VLOOKUP($A190,'1869'!$A$3:$C$140,3,FALSE),"")</f>
        <v/>
      </c>
      <c r="BG190" t="str">
        <f>IFERROR(VLOOKUP($A190,'1869'!$A$3:$D$140,4,FALSE),"")</f>
        <v/>
      </c>
      <c r="BH190" t="str">
        <f>IFERROR(VLOOKUP($A190,'1869'!$A$3:$E$140,5,FALSE),"")</f>
        <v/>
      </c>
      <c r="BI190" t="str">
        <f>IFERROR(VLOOKUP($A190,'1869'!$A$3:$F$140,6,FALSE),"")</f>
        <v/>
      </c>
      <c r="BJ190" t="str">
        <f>IFERROR(VLOOKUP($A190,'1869'!$A$3:$G$140,7,FALSE),"")</f>
        <v/>
      </c>
      <c r="BK190" t="str">
        <f>IFERROR(VLOOKUP($A190,'1869'!$A$3:$H$140,8,FALSE),"")</f>
        <v/>
      </c>
      <c r="BL190" t="str">
        <f>IFERROR(VLOOKUP($A190,'1869'!$A$3:$I$140,9,FALSE),"")</f>
        <v/>
      </c>
      <c r="BM190" t="str">
        <f>IFERROR(VLOOKUP($A190,'1869'!$A$3:$J$140,10,FALSE),"")</f>
        <v/>
      </c>
      <c r="BN190" t="str">
        <f>IFERROR(VLOOKUP($A190,'1870'!$A$3:$B$140,2,FALSE),"")</f>
        <v/>
      </c>
      <c r="BO190" t="str">
        <f>IFERROR(VLOOKUP($A190,'1870'!$A$3:$C$140,3,FALSE),"")</f>
        <v/>
      </c>
      <c r="BP190" t="str">
        <f>IFERROR(VLOOKUP($A190,'1870'!$A$3:$D$140,4,FALSE),"")</f>
        <v/>
      </c>
      <c r="BQ190" t="str">
        <f>IFERROR(VLOOKUP($A190,'1870'!$A$3:$E$140,5,FALSE),"")</f>
        <v/>
      </c>
      <c r="BR190" t="str">
        <f>IFERROR(VLOOKUP($A190,'1870'!$A$3:$F$140,6,FALSE),"")</f>
        <v/>
      </c>
      <c r="BS190" t="str">
        <f>IFERROR(VLOOKUP($A190,'1870'!$A$3:$G$140,7,FALSE),"")</f>
        <v/>
      </c>
      <c r="BT190" t="str">
        <f>IFERROR(VLOOKUP($A190,'1870'!$A$3:$H$140,8,FALSE),"")</f>
        <v/>
      </c>
      <c r="BU190" t="str">
        <f>IFERROR(VLOOKUP($A190,'1870'!$A$3:$I$140,9,FALSE),"")</f>
        <v/>
      </c>
      <c r="BV190" t="str">
        <f>IFERROR(VLOOKUP($A190,'1870'!$A$3:$J$140,10,FALSE),"")</f>
        <v/>
      </c>
      <c r="BW190" t="str">
        <f>IFERROR(VLOOKUP($A190,'1871'!$A$3:$B$140,2,FALSE),"")</f>
        <v/>
      </c>
      <c r="BX190" t="str">
        <f>IFERROR(VLOOKUP($A190,'1871'!$A$3:$C$140,3,FALSE),"")</f>
        <v/>
      </c>
      <c r="BY190" t="str">
        <f>IFERROR(VLOOKUP($A190,'1871'!$A$3:$D$140,4,FALSE),"")</f>
        <v/>
      </c>
      <c r="BZ190" t="str">
        <f>IFERROR(VLOOKUP($A190,'1871'!$A$3:$E$140,5,FALSE),"")</f>
        <v/>
      </c>
      <c r="CA190" t="str">
        <f>IFERROR(VLOOKUP($A190,'1871'!$A$3:$F$140,6,FALSE),"")</f>
        <v/>
      </c>
      <c r="CB190" t="str">
        <f>IFERROR(VLOOKUP($A190,'1871'!$A$3:$G$140,7,FALSE),"")</f>
        <v/>
      </c>
      <c r="CC190" t="str">
        <f>IFERROR(VLOOKUP($A190,'1871'!$A$3:$H$140,8,FALSE),"")</f>
        <v/>
      </c>
      <c r="CD190" t="str">
        <f>IFERROR(VLOOKUP($A190,'1871'!$A$3:$I$140,9,FALSE),"")</f>
        <v/>
      </c>
      <c r="CE190" t="str">
        <f>IFERROR(VLOOKUP($A190,'1871'!$A$3:$J$140,10,FALSE),"")</f>
        <v/>
      </c>
      <c r="CF190" t="str">
        <f>IFERROR(VLOOKUP($A190,'1872'!$A$3:$B$140,2,FALSE),"")</f>
        <v/>
      </c>
      <c r="CG190" t="str">
        <f>IFERROR(VLOOKUP($A190,'1872'!$A$3:$C$140,3,FALSE),"")</f>
        <v/>
      </c>
      <c r="CH190" t="str">
        <f>IFERROR(VLOOKUP($A190,'1872'!$A$3:$D$140,4,FALSE),"")</f>
        <v/>
      </c>
      <c r="CI190" t="str">
        <f>IFERROR(VLOOKUP($A190,'1872'!$A$3:$E$140,5,FALSE),"")</f>
        <v/>
      </c>
      <c r="CJ190" t="str">
        <f>IFERROR(VLOOKUP($A190,'1872'!$A$3:$F$140,6,FALSE),"")</f>
        <v/>
      </c>
      <c r="CK190" t="str">
        <f>IFERROR(VLOOKUP($A190,'1872'!$A$3:$G$140,7,FALSE),"")</f>
        <v/>
      </c>
      <c r="CL190" t="str">
        <f>IFERROR(VLOOKUP($A190,'1872'!$A$3:$H$140,8,FALSE),"")</f>
        <v/>
      </c>
      <c r="CM190" t="str">
        <f>IFERROR(VLOOKUP($A190,'1872'!$A$3:$I$140,9,FALSE),"")</f>
        <v/>
      </c>
      <c r="CN190" t="str">
        <f>IFERROR(VLOOKUP($A190,'1872'!$A$3:$J$140,10,FALSE),"")</f>
        <v/>
      </c>
      <c r="CO190" t="str">
        <f>IFERROR(VLOOKUP($A190,'1873'!$A$3:$B$140,2,FALSE),"")</f>
        <v/>
      </c>
      <c r="CP190" t="str">
        <f>IFERROR(VLOOKUP($A190,'1873'!$A$3:$C$140,3,FALSE),"")</f>
        <v/>
      </c>
      <c r="CQ190" t="str">
        <f>IFERROR(VLOOKUP($A190,'1873'!$A$3:$D$140,4,FALSE),"")</f>
        <v/>
      </c>
      <c r="CR190" t="str">
        <f>IFERROR(VLOOKUP($A190,'1873'!$A$3:$E$140,5,FALSE),"")</f>
        <v/>
      </c>
      <c r="CS190" t="str">
        <f>IFERROR(VLOOKUP($A190,'1873'!$A$3:$F$140,6,FALSE),"")</f>
        <v/>
      </c>
      <c r="CT190" t="str">
        <f>IFERROR(VLOOKUP($A190,'1873'!$A$3:$G$140,7,FALSE),"")</f>
        <v/>
      </c>
      <c r="CU190" t="str">
        <f>IFERROR(VLOOKUP($A190,'1873'!$A$3:$H$140,8,FALSE),"")</f>
        <v/>
      </c>
      <c r="CV190" t="str">
        <f>IFERROR(VLOOKUP($A190,'1873'!$A$3:$I$140,9,FALSE),"")</f>
        <v/>
      </c>
      <c r="CW190" t="str">
        <f>IFERROR(VLOOKUP($A190,'1873'!$A$3:$J$140,10,FALSE),"")</f>
        <v/>
      </c>
      <c r="CX190" t="str">
        <f>IFERROR(VLOOKUP($A190,'1874'!$A$3:$B$140,2,FALSE),"")</f>
        <v/>
      </c>
      <c r="CY190" t="str">
        <f>IFERROR(VLOOKUP($A190,'1874'!$A$3:$C$140,3,FALSE),"")</f>
        <v/>
      </c>
      <c r="CZ190" t="str">
        <f>IFERROR(VLOOKUP($A190,'1874'!$A$3:$D$140,4,FALSE),"")</f>
        <v/>
      </c>
      <c r="DA190" t="str">
        <f>IFERROR(VLOOKUP($A190,'1874'!$A$3:$E$140,5,FALSE),"")</f>
        <v/>
      </c>
      <c r="DB190" t="str">
        <f>IFERROR(VLOOKUP($A190,'1874'!$A$3:$F$140,6,FALSE),"")</f>
        <v/>
      </c>
      <c r="DC190" t="str">
        <f>IFERROR(VLOOKUP($A190,'1874'!$A$3:$G$140,7,FALSE),"")</f>
        <v/>
      </c>
      <c r="DD190" t="str">
        <f>IFERROR(VLOOKUP($A190,'1874'!$A$3:$H$140,8,FALSE),"")</f>
        <v/>
      </c>
      <c r="DE190" t="str">
        <f>IFERROR(VLOOKUP($A190,'1874'!$A$3:$I$140,9,FALSE),"")</f>
        <v/>
      </c>
      <c r="DF190" t="str">
        <f>IFERROR(VLOOKUP($A190,'1874'!$A$3:$J$140,10,FALSE),"")</f>
        <v/>
      </c>
      <c r="DG190" t="str">
        <f>IFERROR(VLOOKUP($A190,'1875'!$A$3:$B$140,2,FALSE),"")</f>
        <v/>
      </c>
      <c r="DH190" t="str">
        <f>IFERROR(VLOOKUP($A190,'1875'!$A$3:$C$140,3,FALSE),"")</f>
        <v/>
      </c>
      <c r="DI190" t="str">
        <f>IFERROR(VLOOKUP($A190,'1875'!$A$3:$D$140,4,FALSE),"")</f>
        <v/>
      </c>
      <c r="DJ190" t="str">
        <f>IFERROR(VLOOKUP($A190,'1875'!$A$3:$E$140,5,FALSE),"")</f>
        <v/>
      </c>
      <c r="DK190" t="str">
        <f>IFERROR(VLOOKUP($A190,'1875'!$A$3:$F$140,6,FALSE),"")</f>
        <v/>
      </c>
      <c r="DL190" t="str">
        <f>IFERROR(VLOOKUP($A190,'1875'!$A$3:$G$140,7,FALSE),"")</f>
        <v/>
      </c>
      <c r="DM190" t="str">
        <f>IFERROR(VLOOKUP($A190,'1875'!$A$3:$H$140,8,FALSE),"")</f>
        <v/>
      </c>
      <c r="DN190" t="str">
        <f>IFERROR(VLOOKUP($A190,'1875'!$A$3:$I$140,9,FALSE),"")</f>
        <v/>
      </c>
      <c r="DO190" t="str">
        <f>IFERROR(VLOOKUP($A190,'1875'!$A$3:$J$140,10,FALSE),"")</f>
        <v/>
      </c>
      <c r="DP190" t="str">
        <f>IFERROR(VLOOKUP($A190,'1876'!$A$3:$B$140,2,FALSE),"")</f>
        <v/>
      </c>
      <c r="DQ190" t="str">
        <f>IFERROR(VLOOKUP($A190,'1876'!$A$3:$C$140,3,FALSE),"")</f>
        <v/>
      </c>
      <c r="DR190" t="str">
        <f>IFERROR(VLOOKUP($A190,'1876'!$A$3:$D$140,4,FALSE),"")</f>
        <v/>
      </c>
      <c r="DS190" t="str">
        <f>IFERROR(VLOOKUP($A190,'1876'!$A$3:$E$140,5,FALSE),"")</f>
        <v/>
      </c>
      <c r="DT190" t="str">
        <f>IFERROR(VLOOKUP($A190,'1876'!$A$3:$F$140,6,FALSE),"")</f>
        <v/>
      </c>
      <c r="DU190" t="str">
        <f>IFERROR(VLOOKUP($A190,'1876'!$A$3:$G$140,7,FALSE),"")</f>
        <v/>
      </c>
      <c r="DV190" t="str">
        <f>IFERROR(VLOOKUP($A190,'1876'!$A$3:$H$140,8,FALSE),"")</f>
        <v/>
      </c>
      <c r="DW190" t="str">
        <f>IFERROR(VLOOKUP($A190,'1876'!$A$3:$I$140,9,FALSE),"")</f>
        <v/>
      </c>
      <c r="DX190" t="str">
        <f>IFERROR(VLOOKUP($A190,'1876'!$A$3:$J$140,10,FALSE),"")</f>
        <v/>
      </c>
      <c r="DY190" t="str">
        <f>IFERROR(VLOOKUP($A190,'1877'!$A$3:$B$140,2,FALSE),"")</f>
        <v/>
      </c>
      <c r="DZ190" t="str">
        <f>IFERROR(VLOOKUP($A190,'1877'!$A$3:$C$140,3,FALSE),"")</f>
        <v/>
      </c>
      <c r="EA190" t="str">
        <f>IFERROR(VLOOKUP($A190,'1877'!$A$3:$D$140,4,FALSE),"")</f>
        <v/>
      </c>
      <c r="EB190" t="str">
        <f>IFERROR(VLOOKUP($A190,'1877'!$A$3:$E$140,5,FALSE),"")</f>
        <v/>
      </c>
      <c r="EC190" t="str">
        <f>IFERROR(VLOOKUP($A190,'1877'!$A$3:$F$140,6,FALSE),"")</f>
        <v/>
      </c>
      <c r="ED190" t="str">
        <f>IFERROR(VLOOKUP($A190,'1877'!$A$3:$G$140,7,FALSE),"")</f>
        <v/>
      </c>
      <c r="EE190" t="str">
        <f>IFERROR(VLOOKUP($A190,'1877'!$A$3:$H$140,8,FALSE),"")</f>
        <v/>
      </c>
      <c r="EF190" t="str">
        <f>IFERROR(VLOOKUP($A190,'1877'!$A$3:$I$140,9,FALSE),"")</f>
        <v/>
      </c>
      <c r="EG190" t="str">
        <f>IFERROR(VLOOKUP($A190,'1877'!$A$3:$J$140,10,FALSE),"")</f>
        <v/>
      </c>
      <c r="EH190" t="str">
        <f>IFERROR(VLOOKUP($A190,'1878'!$A$3:$B$140,2,FALSE),"")</f>
        <v/>
      </c>
      <c r="EI190" t="str">
        <f>IFERROR(VLOOKUP($A190,'1878'!$A$3:$C$140,3,FALSE),"")</f>
        <v/>
      </c>
      <c r="EJ190" t="str">
        <f>IFERROR(VLOOKUP($A190,'1878'!$A$3:$D$140,4,FALSE),"")</f>
        <v/>
      </c>
      <c r="EK190" t="str">
        <f>IFERROR(VLOOKUP($A190,'1878'!$A$3:$E$140,5,FALSE),"")</f>
        <v/>
      </c>
      <c r="EL190" t="str">
        <f>IFERROR(VLOOKUP($A190,'1878'!$A$3:$F$140,6,FALSE),"")</f>
        <v/>
      </c>
      <c r="EM190" t="str">
        <f>IFERROR(VLOOKUP($A190,'1878'!$A$3:$G$140,7,FALSE),"")</f>
        <v/>
      </c>
      <c r="EN190" t="str">
        <f>IFERROR(VLOOKUP($A190,'1878'!$A$3:$H$140,8,FALSE),"")</f>
        <v/>
      </c>
      <c r="EO190" t="str">
        <f>IFERROR(VLOOKUP($A190,'1878'!$A$3:$I$140,9,FALSE),"")</f>
        <v/>
      </c>
      <c r="EP190" t="str">
        <f>IFERROR(VLOOKUP($A190,'1878'!$A$3:$J$140,10,FALSE),"")</f>
        <v/>
      </c>
      <c r="EQ190" t="str">
        <f>IFERROR(VLOOKUP($A190,'1879'!$A$3:$B$140,2,FALSE),"")</f>
        <v/>
      </c>
      <c r="ER190" t="str">
        <f>IFERROR(VLOOKUP($A190,'1879'!$A$3:$C$140,3,FALSE),"")</f>
        <v/>
      </c>
      <c r="ES190" t="str">
        <f>IFERROR(VLOOKUP($A190,'1879'!$A$3:$D$140,4,FALSE),"")</f>
        <v/>
      </c>
      <c r="ET190" t="str">
        <f>IFERROR(VLOOKUP($A190,'1879'!$A$3:$E$140,5,FALSE),"")</f>
        <v/>
      </c>
      <c r="EU190" t="str">
        <f>IFERROR(VLOOKUP($A190,'1879'!$A$3:$F$140,6,FALSE),"")</f>
        <v/>
      </c>
      <c r="EV190" t="str">
        <f>IFERROR(VLOOKUP($A190,'1879'!$A$3:$G$140,7,FALSE),"")</f>
        <v/>
      </c>
      <c r="EW190" t="str">
        <f>IFERROR(VLOOKUP($A190,'1879'!$A$3:$H$140,8,FALSE),"")</f>
        <v/>
      </c>
      <c r="EX190" t="str">
        <f>IFERROR(VLOOKUP($A190,'1879'!$A$3:$I$140,9,FALSE),"")</f>
        <v/>
      </c>
      <c r="EY190" t="str">
        <f>IFERROR(VLOOKUP($A190,'1879'!$A$3:$J$140,10,FALSE),"")</f>
        <v/>
      </c>
      <c r="EZ190">
        <f>IFERROR(VLOOKUP($A190,'1880'!$A$3:$B$140,2,FALSE),"")</f>
        <v>33</v>
      </c>
      <c r="FA190">
        <f>IFERROR(VLOOKUP($A190,'1880'!$A$3:$C$140,3,FALSE),"")</f>
        <v>5171.8</v>
      </c>
      <c r="FB190">
        <f>IFERROR(VLOOKUP($A190,'1880'!$A$3:$D$140,4,FALSE),"")</f>
        <v>9</v>
      </c>
      <c r="FC190">
        <f>IFERROR(VLOOKUP($A190,'1880'!$A$3:$E$140,5,FALSE),"")</f>
        <v>1354.31</v>
      </c>
      <c r="FD190">
        <f>IFERROR(VLOOKUP($A190,'1880'!$A$3:$F$140,6,FALSE),"")</f>
        <v>0</v>
      </c>
      <c r="FE190">
        <f>IFERROR(VLOOKUP($A190,'1880'!$A$3:$G$140,7,FALSE),"")</f>
        <v>0</v>
      </c>
      <c r="FF190">
        <f>IFERROR(VLOOKUP($A190,'1880'!$A$3:$H$140,8,FALSE),"")</f>
        <v>0</v>
      </c>
      <c r="FG190">
        <f>IFERROR(VLOOKUP($A190,'1880'!$A$3:$I$140,9,FALSE),"")</f>
        <v>0</v>
      </c>
      <c r="FH190">
        <f>IFERROR(VLOOKUP($A190,'1880'!$A$3:$J$140,10,FALSE),"")</f>
        <v>999.87</v>
      </c>
      <c r="FI190">
        <f>IFERROR(VLOOKUP($A190,'1881'!$A$3:$B$140,2,FALSE),"")</f>
        <v>17</v>
      </c>
      <c r="FJ190">
        <f>IFERROR(VLOOKUP($A190,'1881'!$A$3:$C$140,3,FALSE),"")</f>
        <v>2477.69</v>
      </c>
      <c r="FK190">
        <f>IFERROR(VLOOKUP($A190,'1881'!$A$3:$D$140,4,FALSE),"")</f>
        <v>17</v>
      </c>
      <c r="FL190">
        <f>IFERROR(VLOOKUP($A190,'1881'!$A$3:$E$140,5,FALSE),"")</f>
        <v>2531.33</v>
      </c>
      <c r="FM190">
        <f>IFERROR(VLOOKUP($A190,'1881'!$A$3:$F$140,6,FALSE),"")</f>
        <v>3</v>
      </c>
      <c r="FN190">
        <f>IFERROR(VLOOKUP($A190,'1881'!$A$3:$G$140,7,FALSE),"")</f>
        <v>0</v>
      </c>
      <c r="FO190">
        <f>IFERROR(VLOOKUP($A190,'1881'!$A$3:$H$140,8,FALSE),"")</f>
        <v>2</v>
      </c>
      <c r="FP190">
        <f>IFERROR(VLOOKUP($A190,'1881'!$A$3:$I$140,9,FALSE),"")</f>
        <v>0</v>
      </c>
      <c r="FQ190">
        <f>IFERROR(VLOOKUP($A190,'1881'!$A$3:$J$140,10,FALSE),"")</f>
        <v>0</v>
      </c>
      <c r="FR190">
        <f>IFERROR(VLOOKUP($A190,'1882'!$A$3:$B$140,2,FALSE),"")</f>
        <v>21</v>
      </c>
      <c r="FS190">
        <f>IFERROR(VLOOKUP($A190,'1882'!$A$3:$C$140,3,FALSE),"")</f>
        <v>3214.49</v>
      </c>
      <c r="FT190">
        <f>IFERROR(VLOOKUP($A190,'1882'!$A$3:$D$140,4,FALSE),"")</f>
        <v>15</v>
      </c>
      <c r="FU190">
        <f>IFERROR(VLOOKUP($A190,'1882'!$A$3:$E$140,5,FALSE),"")</f>
        <v>2397.59</v>
      </c>
      <c r="FV190">
        <f>IFERROR(VLOOKUP($A190,'1882'!$A$3:$F$140,6,FALSE),"")</f>
        <v>1</v>
      </c>
      <c r="FW190">
        <f>IFERROR(VLOOKUP($A190,'1882'!$A$3:$G$140,7,FALSE),"")</f>
        <v>160</v>
      </c>
      <c r="FX190">
        <f>IFERROR(VLOOKUP($A190,'1882'!$A$3:$H$140,8,FALSE),"")</f>
        <v>4</v>
      </c>
      <c r="FY190">
        <f>IFERROR(VLOOKUP($A190,'1882'!$A$3:$I$140,9,FALSE),"")</f>
        <v>639.05999999999995</v>
      </c>
      <c r="FZ190">
        <f>IFERROR(VLOOKUP($A190,'1882'!$A$3:$J$140,10,FALSE),"")</f>
        <v>0</v>
      </c>
      <c r="GA190">
        <f>IFERROR(VLOOKUP($A190,'1883'!$A$3:$B$140,2,FALSE),"")</f>
        <v>56</v>
      </c>
      <c r="GB190">
        <f>IFERROR(VLOOKUP($A190,'1883'!$A$3:$C$140,3,FALSE),"")</f>
        <v>8911.9</v>
      </c>
      <c r="GC190">
        <f>IFERROR(VLOOKUP($A190,'1883'!$A$3:$D$140,4,FALSE),"")</f>
        <v>22</v>
      </c>
      <c r="GD190">
        <f>IFERROR(VLOOKUP($A190,'1883'!$A$3:$E$140,5,FALSE),"")</f>
        <v>3517.95</v>
      </c>
      <c r="GE190">
        <f>IFERROR(VLOOKUP($A190,'1883'!$A$3:$F$140,6,FALSE),"")</f>
        <v>1</v>
      </c>
      <c r="GF190">
        <f>IFERROR(VLOOKUP($A190,'1883'!$A$3:$G$140,7,FALSE),"")</f>
        <v>160</v>
      </c>
      <c r="GG190">
        <f>IFERROR(VLOOKUP($A190,'1883'!$A$3:$H$140,8,FALSE),"")</f>
        <v>4</v>
      </c>
      <c r="GH190">
        <f>IFERROR(VLOOKUP($A190,'1883'!$A$3:$I$140,9,FALSE),"")</f>
        <v>638.13</v>
      </c>
      <c r="GI190">
        <f>IFERROR(VLOOKUP($A190,'1883'!$A$3:$J$140,10,FALSE),"")</f>
        <v>0</v>
      </c>
      <c r="GJ190">
        <f>IFERROR(VLOOKUP($A190,'1884'!$A$3:$B$140,2,FALSE),"")</f>
        <v>78</v>
      </c>
      <c r="GK190">
        <f>IFERROR(VLOOKUP($A190,'1884'!$A$3:$C$140,3,FALSE),"")</f>
        <v>12440.3</v>
      </c>
      <c r="GL190">
        <f>IFERROR(VLOOKUP($A190,'1884'!$A$3:$D$140,4,FALSE),"")</f>
        <v>27</v>
      </c>
      <c r="GM190">
        <f>IFERROR(VLOOKUP($A190,'1884'!$A$3:$E$140,5,FALSE),"")</f>
        <v>4019.81</v>
      </c>
      <c r="GN190">
        <f>IFERROR(VLOOKUP($A190,'1884'!$A$3:$F$140,6,FALSE),"")</f>
        <v>4</v>
      </c>
      <c r="GO190">
        <f>IFERROR(VLOOKUP($A190,'1884'!$A$3:$G$140,7,FALSE),"")</f>
        <v>640</v>
      </c>
      <c r="GP190">
        <f>IFERROR(VLOOKUP($A190,'1884'!$A$3:$H$140,8,FALSE),"")</f>
        <v>4</v>
      </c>
      <c r="GQ190">
        <f>IFERROR(VLOOKUP($A190,'1884'!$A$3:$I$140,9,FALSE),"")</f>
        <v>639.94000000000005</v>
      </c>
      <c r="GR190">
        <f>IFERROR(VLOOKUP($A190,'1884'!$A$3:$J$140,10,FALSE),"")</f>
        <v>0</v>
      </c>
      <c r="GS190">
        <f>IFERROR(VLOOKUP($A190,'1885'!$A$3:$B$140,2,FALSE),"")</f>
        <v>112</v>
      </c>
      <c r="GT190">
        <f>IFERROR(VLOOKUP($A190,'1885'!$A$3:$C$140,3,FALSE),"")</f>
        <v>17356.45</v>
      </c>
      <c r="GU190">
        <f>IFERROR(VLOOKUP($A190,'1885'!$A$3:$D$140,4,FALSE),"")</f>
        <v>14</v>
      </c>
      <c r="GV190">
        <f>IFERROR(VLOOKUP($A190,'1885'!$A$3:$E$140,5,FALSE),"")</f>
        <v>2115</v>
      </c>
      <c r="GW190">
        <f>IFERROR(VLOOKUP($A190,'1885'!$A$3:$F$140,6,FALSE),"")</f>
        <v>10</v>
      </c>
      <c r="GX190">
        <f>IFERROR(VLOOKUP($A190,'1885'!$A$3:$G$140,7,FALSE),"")</f>
        <v>1589.94</v>
      </c>
      <c r="GY190">
        <f>IFERROR(VLOOKUP($A190,'1885'!$A$3:$H$140,8,FALSE),"")</f>
        <v>2</v>
      </c>
      <c r="GZ190">
        <f>IFERROR(VLOOKUP($A190,'1885'!$A$3:$I$140,9,FALSE),"")</f>
        <v>2.86</v>
      </c>
      <c r="HA190">
        <f>IFERROR(VLOOKUP($A190,'1885'!$A$3:$J$140,10,FALSE),"")</f>
        <v>0</v>
      </c>
      <c r="HB190">
        <f>IFERROR(VLOOKUP($A190,'1886'!$A$3:$B$140,2,FALSE),"")</f>
        <v>136</v>
      </c>
      <c r="HC190">
        <f>IFERROR(VLOOKUP($A190,'1886'!$A$3:$C$140,3,FALSE),"")</f>
        <v>21279.56</v>
      </c>
      <c r="HD190">
        <f>IFERROR(VLOOKUP($A190,'1886'!$A$3:$D$140,4,FALSE),"")</f>
        <v>20</v>
      </c>
      <c r="HE190">
        <f>IFERROR(VLOOKUP($A190,'1886'!$A$3:$E$140,5,FALSE),"")</f>
        <v>3046.78</v>
      </c>
      <c r="HF190">
        <f>IFERROR(VLOOKUP($A190,'1886'!$A$3:$F$140,6,FALSE),"")</f>
        <v>11</v>
      </c>
      <c r="HG190">
        <f>IFERROR(VLOOKUP($A190,'1886'!$A$3:$G$140,7,FALSE),"")</f>
        <v>1525.39</v>
      </c>
      <c r="HH190">
        <f>IFERROR(VLOOKUP($A190,'1886'!$A$3:$H$140,8,FALSE),"")</f>
        <v>0</v>
      </c>
      <c r="HI190">
        <f>IFERROR(VLOOKUP($A190,'1886'!$A$3:$I$140,9,FALSE),"")</f>
        <v>0</v>
      </c>
      <c r="HJ190">
        <f>IFERROR(VLOOKUP($A190,'1886'!$A$3:$J$140,10,FALSE),"")</f>
        <v>0</v>
      </c>
      <c r="HK190">
        <f>IFERROR(VLOOKUP($A190,'1887'!$A$3:$B$140,2,FALSE),"")</f>
        <v>170</v>
      </c>
      <c r="HL190">
        <f>IFERROR(VLOOKUP($A190,'1887'!$A$3:$C$140,3,FALSE),"")</f>
        <v>26309</v>
      </c>
      <c r="HM190">
        <f>IFERROR(VLOOKUP($A190,'1887'!$A$3:$D$140,4,FALSE),"")</f>
        <v>9</v>
      </c>
      <c r="HN190">
        <f>IFERROR(VLOOKUP($A190,'1887'!$A$3:$E$140,5,FALSE),"")</f>
        <v>1422.2</v>
      </c>
      <c r="HO190">
        <f>IFERROR(VLOOKUP($A190,'1887'!$A$3:$F$140,6,FALSE),"")</f>
        <v>11</v>
      </c>
      <c r="HP190">
        <f>IFERROR(VLOOKUP($A190,'1887'!$A$3:$G$140,7,FALSE),"")</f>
        <v>1759.03</v>
      </c>
      <c r="HQ190">
        <f>IFERROR(VLOOKUP($A190,'1887'!$A$3:$H$140,8,FALSE),"")</f>
        <v>0</v>
      </c>
      <c r="HR190">
        <f>IFERROR(VLOOKUP($A190,'1887'!$A$3:$I$140,9,FALSE),"")</f>
        <v>0</v>
      </c>
      <c r="HS190">
        <f>IFERROR(VLOOKUP($A190,'1887'!$A$3:$J$140,10,FALSE),"")</f>
        <v>0</v>
      </c>
      <c r="HT190">
        <f>IFERROR(VLOOKUP($A190,'1888'!$A$3:$B$140,2,FALSE),"")</f>
        <v>248</v>
      </c>
      <c r="HU190">
        <f>IFERROR(VLOOKUP($A190,'1888'!$A$3:$C$140,3,FALSE),"")</f>
        <v>39053.11</v>
      </c>
      <c r="HV190">
        <f>IFERROR(VLOOKUP($A190,'1888'!$A$3:$D$140,4,FALSE),"")</f>
        <v>25</v>
      </c>
      <c r="HW190">
        <f>IFERROR(VLOOKUP($A190,'1888'!$A$3:$E$140,5,FALSE),"")</f>
        <v>3939.92</v>
      </c>
      <c r="HX190">
        <f>IFERROR(VLOOKUP($A190,'1888'!$A$3:$F$140,6,FALSE),"")</f>
        <v>20</v>
      </c>
      <c r="HY190">
        <f>IFERROR(VLOOKUP($A190,'1888'!$A$3:$G$140,7,FALSE),"")</f>
        <v>3093.34</v>
      </c>
      <c r="HZ190">
        <f>IFERROR(VLOOKUP($A190,'1888'!$A$3:$H$140,8,FALSE),"")</f>
        <v>0</v>
      </c>
      <c r="IA190">
        <f>IFERROR(VLOOKUP($A190,'1888'!$A$3:$I$140,9,FALSE),"")</f>
        <v>0</v>
      </c>
      <c r="IB190">
        <f>IFERROR(VLOOKUP($A190,'1888'!$A$3:$J$140,10,FALSE),"")</f>
        <v>0</v>
      </c>
      <c r="IC190">
        <f>IFERROR(VLOOKUP($A190,'1889'!$A$3:$B$140,2,FALSE),"")</f>
        <v>237</v>
      </c>
      <c r="ID190">
        <f>IFERROR(VLOOKUP($A190,'1889'!$A$3:$C$140,3,FALSE),"")</f>
        <v>36846.43</v>
      </c>
      <c r="IE190">
        <f>IFERROR(VLOOKUP($A190,'1889'!$A$3:$D$140,4,FALSE),"")</f>
        <v>55</v>
      </c>
      <c r="IF190">
        <f>IFERROR(VLOOKUP($A190,'1889'!$A$3:$E$140,5,FALSE),"")</f>
        <v>8614.14</v>
      </c>
      <c r="IG190">
        <f>IFERROR(VLOOKUP($A190,'1889'!$A$3:$F$140,6,FALSE),"")</f>
        <v>45</v>
      </c>
      <c r="IH190">
        <f>IFERROR(VLOOKUP($A190,'1889'!$A$3:$G$140,7,FALSE),"")</f>
        <v>7176.02</v>
      </c>
      <c r="II190">
        <f>IFERROR(VLOOKUP($A190,'1889'!$A$3:$H$140,8,FALSE),"")</f>
        <v>0</v>
      </c>
      <c r="IJ190">
        <f>IFERROR(VLOOKUP($A190,'1889'!$A$3:$I$140,9,FALSE),"")</f>
        <v>0</v>
      </c>
      <c r="IK190">
        <f>IFERROR(VLOOKUP($A190,'1889'!$A$3:$J$140,10,FALSE),"")</f>
        <v>0</v>
      </c>
      <c r="IL190">
        <f>IFERROR(VLOOKUP($A190,'1890'!$A$3:$B$140,2,FALSE),"")</f>
        <v>114</v>
      </c>
      <c r="IM190">
        <f>IFERROR(VLOOKUP($A190,'1890'!$A$3:$C$140,3,FALSE),"")</f>
        <v>17764.48</v>
      </c>
      <c r="IN190">
        <f>IFERROR(VLOOKUP($A190,'1890'!$A$3:$D$140,4,FALSE),"")</f>
        <v>37</v>
      </c>
      <c r="IO190">
        <f>IFERROR(VLOOKUP($A190,'1890'!$A$3:$E$140,5,FALSE),"")</f>
        <v>5945.17</v>
      </c>
      <c r="IP190">
        <f>IFERROR(VLOOKUP($A190,'1890'!$A$3:$F$140,6,FALSE),"")</f>
        <v>29</v>
      </c>
      <c r="IQ190">
        <f>IFERROR(VLOOKUP($A190,'1890'!$A$3:$G$140,7,FALSE),"")</f>
        <v>4473.53</v>
      </c>
      <c r="IR190">
        <f>IFERROR(VLOOKUP($A190,'1890'!$A$3:$H$140,8,FALSE),"")</f>
        <v>0</v>
      </c>
      <c r="IS190">
        <f>IFERROR(VLOOKUP($A190,'1890'!$A$3:$I$140,9,FALSE),"")</f>
        <v>0</v>
      </c>
      <c r="IT190">
        <f>IFERROR(VLOOKUP($A190,'1890'!$A$3:$J$140,10,FALSE),"")</f>
        <v>0</v>
      </c>
      <c r="IU190">
        <f>IFERROR(VLOOKUP($A190,'1891'!$A$3:$B$140,2,FALSE),"")</f>
        <v>130</v>
      </c>
      <c r="IV190">
        <f>IFERROR(VLOOKUP($A190,'1891'!$A$3:$C$140,3,FALSE),"")</f>
        <v>20131.75</v>
      </c>
      <c r="IW190">
        <f>IFERROR(VLOOKUP($A190,'1891'!$A$3:$D$140,4,FALSE),"")</f>
        <v>33</v>
      </c>
      <c r="IX190">
        <f>IFERROR(VLOOKUP($A190,'1891'!$A$3:$E$140,5,FALSE),"")</f>
        <v>5177.87</v>
      </c>
      <c r="IY190">
        <f>IFERROR(VLOOKUP($A190,'1891'!$A$3:$F$140,6,FALSE),"")</f>
        <v>16</v>
      </c>
      <c r="IZ190">
        <f>IFERROR(VLOOKUP($A190,'1891'!$A$3:$G$140,7,FALSE),"")</f>
        <v>2490.4699999999998</v>
      </c>
      <c r="JA190">
        <f>IFERROR(VLOOKUP($A190,'1891'!$A$3:$H$140,8,FALSE),"")</f>
        <v>0</v>
      </c>
      <c r="JB190">
        <f>IFERROR(VLOOKUP($A190,'1891'!$A$3:$I$140,9,FALSE),"")</f>
        <v>0</v>
      </c>
      <c r="JC190">
        <f>IFERROR(VLOOKUP($A190,'1891'!$A$3:$J$140,10,FALSE),"")</f>
        <v>0</v>
      </c>
      <c r="JD190">
        <f>IFERROR(VLOOKUP($A190,'1892'!$A$3:$B$140,2,FALSE),"")</f>
        <v>131</v>
      </c>
      <c r="JE190">
        <f>IFERROR(VLOOKUP($A190,'1892'!$A$3:$C$140,3,FALSE),"")</f>
        <v>21409.84</v>
      </c>
      <c r="JF190">
        <f>IFERROR(VLOOKUP($A190,'1892'!$A$3:$D$140,4,FALSE),"")</f>
        <v>65</v>
      </c>
      <c r="JG190">
        <f>IFERROR(VLOOKUP($A190,'1892'!$A$3:$E$140,5,FALSE),"")</f>
        <v>10192.91</v>
      </c>
      <c r="JH190">
        <f>IFERROR(VLOOKUP($A190,'1892'!$A$3:$F$140,6,FALSE),"")</f>
        <v>24</v>
      </c>
      <c r="JI190">
        <f>IFERROR(VLOOKUP($A190,'1892'!$A$3:$G$140,7,FALSE),"")</f>
        <v>3592.09</v>
      </c>
      <c r="JJ190">
        <f>IFERROR(VLOOKUP($A190,'1892'!$A$3:$H$140,8,FALSE),"")</f>
        <v>0</v>
      </c>
      <c r="JK190">
        <f>IFERROR(VLOOKUP($A190,'1892'!$A$3:$I$140,9,FALSE),"")</f>
        <v>0</v>
      </c>
      <c r="JL190">
        <f>IFERROR(VLOOKUP($A190,'1892'!$A$3:$J$140,10,FALSE),"")</f>
        <v>0</v>
      </c>
      <c r="JM190">
        <f>IFERROR(VLOOKUP($A190,'1893'!$A$3:$B$140,2,FALSE),"")</f>
        <v>116</v>
      </c>
      <c r="JN190">
        <f>IFERROR(VLOOKUP($A190,'1893'!$A$3:$C$140,3,FALSE),"")</f>
        <v>19244.04</v>
      </c>
      <c r="JO190">
        <f>IFERROR(VLOOKUP($A190,'1893'!$A$3:$D$140,4,FALSE),"")</f>
        <v>95</v>
      </c>
      <c r="JP190">
        <f>IFERROR(VLOOKUP($A190,'1893'!$A$3:$E$140,5,FALSE),"")</f>
        <v>15032.17</v>
      </c>
      <c r="JQ190">
        <f>IFERROR(VLOOKUP($A190,'1893'!$A$3:$F$140,6,FALSE),"")</f>
        <v>10</v>
      </c>
      <c r="JR190">
        <f>IFERROR(VLOOKUP($A190,'1893'!$A$3:$G$140,7,FALSE),"")</f>
        <v>1480</v>
      </c>
      <c r="JS190">
        <f>IFERROR(VLOOKUP($A190,'1893'!$A$3:$H$140,8,FALSE),"")</f>
        <v>0</v>
      </c>
      <c r="JT190">
        <f>IFERROR(VLOOKUP($A190,'1893'!$A$3:$I$140,9,FALSE),"")</f>
        <v>0</v>
      </c>
      <c r="JU190">
        <f>IFERROR(VLOOKUP($A190,'1893'!$A$3:$J$140,10,FALSE),"")</f>
        <v>0</v>
      </c>
      <c r="JV190">
        <f>IFERROR(VLOOKUP($A190,'1894'!$A$3:$B$140,2,FALSE),"")</f>
        <v>97</v>
      </c>
      <c r="JW190">
        <f>IFERROR(VLOOKUP($A190,'1894'!$A$3:$C$140,3,FALSE),"")</f>
        <v>14969.58</v>
      </c>
      <c r="JX190">
        <f>IFERROR(VLOOKUP($A190,'1894'!$A$3:$D$140,4,FALSE),"")</f>
        <v>51</v>
      </c>
      <c r="JY190">
        <f>IFERROR(VLOOKUP($A190,'1894'!$A$3:$E$140,5,FALSE),"")</f>
        <v>8073.67</v>
      </c>
      <c r="JZ190">
        <f>IFERROR(VLOOKUP($A190,'1894'!$A$3:$F$140,6,FALSE),"")</f>
        <v>3</v>
      </c>
      <c r="KA190">
        <f>IFERROR(VLOOKUP($A190,'1894'!$A$3:$G$140,7,FALSE),"")</f>
        <v>480</v>
      </c>
      <c r="KB190">
        <f>IFERROR(VLOOKUP($A190,'1894'!$A$3:$H$140,8,FALSE),"")</f>
        <v>0</v>
      </c>
      <c r="KC190">
        <f>IFERROR(VLOOKUP($A190,'1894'!$A$3:$I$140,9,FALSE),"")</f>
        <v>0</v>
      </c>
      <c r="KD190">
        <f>IFERROR(VLOOKUP($A190,'1894'!$A$3:$J$140,10,FALSE),"")</f>
        <v>0</v>
      </c>
      <c r="KE190">
        <f>IFERROR(VLOOKUP($A190,'1895'!$A$3:$B$140,2,FALSE),"")</f>
        <v>94</v>
      </c>
      <c r="KF190">
        <f>IFERROR(VLOOKUP($A190,'1895'!$A$3:$C$140,3,FALSE),"")</f>
        <v>14422.01</v>
      </c>
      <c r="KG190">
        <f>IFERROR(VLOOKUP($A190,'1895'!$A$3:$D$140,4,FALSE),"")</f>
        <v>76</v>
      </c>
      <c r="KH190">
        <f>IFERROR(VLOOKUP($A190,'1895'!$A$3:$E$140,5,FALSE),"")</f>
        <v>12047.92</v>
      </c>
      <c r="KI190">
        <f>IFERROR(VLOOKUP($A190,'1895'!$A$3:$F$140,6,FALSE),"")</f>
        <v>4</v>
      </c>
      <c r="KJ190">
        <f>IFERROR(VLOOKUP($A190,'1895'!$A$3:$G$140,7,FALSE),"")</f>
        <v>642.26</v>
      </c>
      <c r="KK190">
        <f>IFERROR(VLOOKUP($A190,'1895'!$A$3:$H$140,8,FALSE),"")</f>
        <v>0</v>
      </c>
      <c r="KL190">
        <f>IFERROR(VLOOKUP($A190,'1895'!$A$3:$I$140,9,FALSE),"")</f>
        <v>0</v>
      </c>
      <c r="KM190">
        <f>IFERROR(VLOOKUP($A190,'1895'!$A$3:$J$140,10,FALSE),"")</f>
        <v>0</v>
      </c>
      <c r="KN190">
        <f>IFERROR(VLOOKUP($A190,'1896'!$A$3:$B$140,2,FALSE),"")</f>
        <v>66</v>
      </c>
      <c r="KO190">
        <f>IFERROR(VLOOKUP($A190,'1896'!$A$3:$C$140,3,FALSE),"")</f>
        <v>10179.08</v>
      </c>
      <c r="KP190">
        <f>IFERROR(VLOOKUP($A190,'1896'!$A$3:$D$140,4,FALSE),"")</f>
        <v>82</v>
      </c>
      <c r="KQ190">
        <f>IFERROR(VLOOKUP($A190,'1896'!$A$3:$E$140,5,FALSE),"")</f>
        <v>12697.69</v>
      </c>
      <c r="KR190">
        <f>IFERROR(VLOOKUP($A190,'1896'!$A$3:$F$140,6,FALSE),"")</f>
        <v>5</v>
      </c>
      <c r="KS190">
        <f>IFERROR(VLOOKUP($A190,'1896'!$A$3:$G$140,7,FALSE),"")</f>
        <v>588.29</v>
      </c>
      <c r="KT190">
        <f>IFERROR(VLOOKUP($A190,'1896'!$A$3:$H$140,8,FALSE),"")</f>
        <v>0</v>
      </c>
      <c r="KU190">
        <f>IFERROR(VLOOKUP($A190,'1896'!$A$3:$I$140,9,FALSE),"")</f>
        <v>0</v>
      </c>
      <c r="KV190">
        <f>IFERROR(VLOOKUP($A190,'1896'!$A$3:$J$140,10,FALSE),"")</f>
        <v>0</v>
      </c>
      <c r="KW190">
        <f>IFERROR(VLOOKUP($A190,'1897'!$A$3:$B$140,2,FALSE),"")</f>
        <v>59</v>
      </c>
      <c r="KX190">
        <f>IFERROR(VLOOKUP($A190,'1897'!$A$3:$C$140,3,FALSE),"")</f>
        <v>8896.82</v>
      </c>
      <c r="KY190">
        <f>IFERROR(VLOOKUP($A190,'1897'!$A$3:$D$140,4,FALSE),"")</f>
        <v>43</v>
      </c>
      <c r="KZ190">
        <f>IFERROR(VLOOKUP($A190,'1897'!$A$3:$E$140,5,FALSE),"")</f>
        <v>6736.53</v>
      </c>
      <c r="LA190">
        <f>IFERROR(VLOOKUP($A190,'1897'!$A$3:$F$140,6,FALSE),"")</f>
        <v>2</v>
      </c>
      <c r="LB190">
        <f>IFERROR(VLOOKUP($A190,'1897'!$A$3:$G$140,7,FALSE),"")</f>
        <v>241.06</v>
      </c>
      <c r="LC190">
        <f>IFERROR(VLOOKUP($A190,'1897'!$A$3:$H$140,8,FALSE),"")</f>
        <v>0</v>
      </c>
      <c r="LD190">
        <f>IFERROR(VLOOKUP($A190,'1897'!$A$3:$I$140,9,FALSE),"")</f>
        <v>0</v>
      </c>
      <c r="LE190">
        <f>IFERROR(VLOOKUP($A190,'1897'!$A$3:$J$140,10,FALSE),"")</f>
        <v>0</v>
      </c>
      <c r="LF190">
        <f>IFERROR(VLOOKUP($A190,'1898'!$A$3:$B$140,2,FALSE),"")</f>
        <v>72</v>
      </c>
      <c r="LG190">
        <f>IFERROR(VLOOKUP($A190,'1898'!$A$3:$C$140,3,FALSE),"")</f>
        <v>10732.46</v>
      </c>
      <c r="LH190">
        <f>IFERROR(VLOOKUP($A190,'1898'!$A$3:$D$140,4,FALSE),"")</f>
        <v>62</v>
      </c>
      <c r="LI190">
        <f>IFERROR(VLOOKUP($A190,'1898'!$A$3:$E$140,5,FALSE),"")</f>
        <v>9750.7999999999993</v>
      </c>
      <c r="LJ190">
        <f>IFERROR(VLOOKUP($A190,'1898'!$A$3:$F$140,6,FALSE),"")</f>
        <v>3</v>
      </c>
      <c r="LK190">
        <f>IFERROR(VLOOKUP($A190,'1898'!$A$3:$G$140,7,FALSE),"")</f>
        <v>313.8</v>
      </c>
      <c r="LL190">
        <f>IFERROR(VLOOKUP($A190,'1898'!$A$3:$H$140,8,FALSE),"")</f>
        <v>0</v>
      </c>
      <c r="LM190">
        <f>IFERROR(VLOOKUP($A190,'1898'!$A$3:$I$140,9,FALSE),"")</f>
        <v>0</v>
      </c>
      <c r="LN190">
        <f>IFERROR(VLOOKUP($A190,'1898'!$A$3:$J$140,10,FALSE),"")</f>
        <v>0</v>
      </c>
      <c r="LO190">
        <f>IFERROR(VLOOKUP($A190,'1899'!$A$3:$B$140,2,FALSE),"")</f>
        <v>77</v>
      </c>
      <c r="LP190">
        <f>IFERROR(VLOOKUP($A190,'1899'!$A$3:$C$140,3,FALSE),"")</f>
        <v>11491.93</v>
      </c>
      <c r="LQ190">
        <f>IFERROR(VLOOKUP($A190,'1899'!$A$3:$D$140,4,FALSE),"")</f>
        <v>61</v>
      </c>
      <c r="LR190">
        <f>IFERROR(VLOOKUP($A190,'1899'!$A$3:$E$140,5,FALSE),"")</f>
        <v>9580.68</v>
      </c>
      <c r="LS190">
        <f>IFERROR(VLOOKUP($A190,'1899'!$A$3:$F$140,6,FALSE),"")</f>
        <v>4</v>
      </c>
      <c r="LT190">
        <f>IFERROR(VLOOKUP($A190,'1899'!$A$3:$G$140,7,FALSE),"")</f>
        <v>548.38</v>
      </c>
      <c r="LU190">
        <f>IFERROR(VLOOKUP($A190,'1899'!$A$3:$H$140,8,FALSE),"")</f>
        <v>0</v>
      </c>
      <c r="LV190">
        <f>IFERROR(VLOOKUP($A190,'1899'!$A$3:$I$140,9,FALSE),"")</f>
        <v>0</v>
      </c>
      <c r="LW190">
        <f>IFERROR(VLOOKUP($A190,'1899'!$A$3:$J$140,10,FALSE),"")</f>
        <v>0</v>
      </c>
      <c r="LX190">
        <f>IFERROR(VLOOKUP($A190,'1900'!$A$3:$B$140,2,FALSE),"")</f>
        <v>79</v>
      </c>
      <c r="LY190">
        <f>IFERROR(VLOOKUP($A190,'1900'!$A$3:$C$140,3,FALSE),"")</f>
        <v>11782.61</v>
      </c>
      <c r="LZ190">
        <f>IFERROR(VLOOKUP($A190,'1900'!$A$3:$D$140,4,FALSE),"")</f>
        <v>32</v>
      </c>
      <c r="MA190">
        <f>IFERROR(VLOOKUP($A190,'1900'!$A$3:$E$140,5,FALSE),"")</f>
        <v>4815.84</v>
      </c>
      <c r="MB190">
        <f>IFERROR(VLOOKUP($A190,'1900'!$A$3:$F$140,6,FALSE),"")</f>
        <v>2</v>
      </c>
      <c r="MC190">
        <f>IFERROR(VLOOKUP($A190,'1900'!$A$3:$G$140,7,FALSE),"")</f>
        <v>320</v>
      </c>
      <c r="MD190">
        <f>IFERROR(VLOOKUP($A190,'1900'!$A$3:$H$140,8,FALSE),"")</f>
        <v>0</v>
      </c>
      <c r="ME190">
        <f>IFERROR(VLOOKUP($A190,'1900'!$A$3:$I$140,9,FALSE),"")</f>
        <v>0</v>
      </c>
      <c r="MF190">
        <f>IFERROR(VLOOKUP($A190,'1900'!$A$3:$J$140,10,FALSE),"")</f>
        <v>0</v>
      </c>
      <c r="MG190">
        <f>IFERROR(VLOOKUP($A190,'1901'!$A$3:$B$140,2,FALSE),"")</f>
        <v>60</v>
      </c>
      <c r="MH190">
        <f>IFERROR(VLOOKUP($A190,'1901'!$A$3:$C$140,3,FALSE),"")</f>
        <v>8983.61</v>
      </c>
      <c r="MI190">
        <f>IFERROR(VLOOKUP($A190,'1901'!$A$3:$D$140,4,FALSE),"")</f>
        <v>45</v>
      </c>
      <c r="MJ190">
        <f>IFERROR(VLOOKUP($A190,'1901'!$A$3:$E$140,5,FALSE),"")</f>
        <v>7103.27</v>
      </c>
      <c r="MK190">
        <f>IFERROR(VLOOKUP($A190,'1901'!$A$3:$F$140,6,FALSE),"")</f>
        <v>5</v>
      </c>
      <c r="ML190">
        <f>IFERROR(VLOOKUP($A190,'1901'!$A$3:$G$140,7,FALSE),"")</f>
        <v>758.84</v>
      </c>
      <c r="MM190">
        <f>IFERROR(VLOOKUP($A190,'1901'!$A$3:$H$140,8,FALSE),"")</f>
        <v>0</v>
      </c>
      <c r="MN190">
        <f>IFERROR(VLOOKUP($A190,'1901'!$A$3:$I$140,9,FALSE),"")</f>
        <v>0</v>
      </c>
      <c r="MO190">
        <f>IFERROR(VLOOKUP($A190,'1901'!$A$3:$J$140,10,FALSE),"")</f>
        <v>0</v>
      </c>
      <c r="MP190">
        <f>IFERROR(VLOOKUP($A190,'1902'!$A$3:$B$140,2,FALSE),"")</f>
        <v>278</v>
      </c>
      <c r="MQ190">
        <f>IFERROR(VLOOKUP($A190,'1902'!$A$3:$C$140,3,FALSE),"")</f>
        <v>41351.730000000003</v>
      </c>
      <c r="MR190">
        <f>IFERROR(VLOOKUP($A190,'1902'!$A$3:$D$140,4,FALSE),"")</f>
        <v>46</v>
      </c>
      <c r="MS190">
        <f>IFERROR(VLOOKUP($A190,'1902'!$A$3:$E$140,5,FALSE),"")</f>
        <v>7041.82</v>
      </c>
      <c r="MT190">
        <f>IFERROR(VLOOKUP($A190,'1902'!$A$3:$F$140,6,FALSE),"")</f>
        <v>6</v>
      </c>
      <c r="MU190">
        <f>IFERROR(VLOOKUP($A190,'1902'!$A$3:$G$140,7,FALSE),"")</f>
        <v>875.34</v>
      </c>
      <c r="MV190">
        <f>IFERROR(VLOOKUP($A190,'1902'!$A$3:$H$140,8,FALSE),"")</f>
        <v>0</v>
      </c>
      <c r="MW190">
        <f>IFERROR(VLOOKUP($A190,'1902'!$A$3:$I$140,9,FALSE),"")</f>
        <v>0</v>
      </c>
      <c r="MX190">
        <f>IFERROR(VLOOKUP($A190,'1902'!$A$3:$J$140,10,FALSE),"")</f>
        <v>0</v>
      </c>
      <c r="MY190">
        <f>IFERROR(VLOOKUP($A190,'1903'!$A$3:$B$140,2,FALSE),"")</f>
        <v>416</v>
      </c>
      <c r="MZ190">
        <f>IFERROR(VLOOKUP($A190,'1903'!$A$3:$C$140,3,FALSE),"")</f>
        <v>64741.72</v>
      </c>
      <c r="NA190">
        <f>IFERROR(VLOOKUP($A190,'1903'!$A$3:$D$140,4,FALSE),"")</f>
        <v>42</v>
      </c>
      <c r="NB190">
        <f>IFERROR(VLOOKUP($A190,'1903'!$A$3:$E$140,5,FALSE),"")</f>
        <v>6424.48</v>
      </c>
      <c r="NC190">
        <f>IFERROR(VLOOKUP($A190,'1903'!$A$3:$F$140,6,FALSE),"")</f>
        <v>24</v>
      </c>
      <c r="ND190">
        <f>IFERROR(VLOOKUP($A190,'1903'!$A$3:$G$140,7,FALSE),"")</f>
        <v>3566.73</v>
      </c>
      <c r="NE190">
        <f>IFERROR(VLOOKUP($A190,'1903'!$A$3:$H$140,8,FALSE),"")</f>
        <v>0</v>
      </c>
      <c r="NF190">
        <f>IFERROR(VLOOKUP($A190,'1903'!$A$3:$I$140,9,FALSE),"")</f>
        <v>0</v>
      </c>
      <c r="NG190">
        <f>IFERROR(VLOOKUP($A190,'1903'!$A$3:$J$140,10,FALSE),"")</f>
        <v>0</v>
      </c>
      <c r="NH190">
        <f>IFERROR(VLOOKUP($A190,'1904'!$A$3:$B$140,2,FALSE),"")</f>
        <v>149</v>
      </c>
      <c r="NI190">
        <f>IFERROR(VLOOKUP($A190,'1904'!$A$3:$C$140,3,FALSE),"")</f>
        <v>22859.38</v>
      </c>
      <c r="NJ190">
        <f>IFERROR(VLOOKUP($A190,'1904'!$A$3:$D$140,4,FALSE),"")</f>
        <v>35</v>
      </c>
      <c r="NK190">
        <f>IFERROR(VLOOKUP($A190,'1904'!$A$3:$E$140,5,FALSE),"")</f>
        <v>5449.57</v>
      </c>
      <c r="NL190">
        <f>IFERROR(VLOOKUP($A190,'1904'!$A$3:$F$140,6,FALSE),"")</f>
        <v>49</v>
      </c>
      <c r="NM190">
        <f>IFERROR(VLOOKUP($A190,'1904'!$A$3:$G$140,7,FALSE),"")</f>
        <v>7574.44</v>
      </c>
      <c r="NN190">
        <f>IFERROR(VLOOKUP($A190,'1904'!$A$3:$H$140,8,FALSE),"")</f>
        <v>0</v>
      </c>
      <c r="NO190">
        <f>IFERROR(VLOOKUP($A190,'1904'!$A$3:$I$140,9,FALSE),"")</f>
        <v>0</v>
      </c>
      <c r="NP190">
        <f>IFERROR(VLOOKUP($A190,'1904'!$A$3:$J$140,10,FALSE),"")</f>
        <v>0</v>
      </c>
      <c r="NQ190">
        <f>IFERROR(VLOOKUP($A190,'1905'!$A$3:$B$140,2,FALSE),"")</f>
        <v>213</v>
      </c>
      <c r="NR190">
        <f>IFERROR(VLOOKUP($A190,'1905'!$A$3:$C$140,3,FALSE),"")</f>
        <v>32065.61</v>
      </c>
      <c r="NS190">
        <f>IFERROR(VLOOKUP($A190,'1905'!$A$3:$D$140,4,FALSE),"")</f>
        <v>59</v>
      </c>
      <c r="NT190">
        <f>IFERROR(VLOOKUP($A190,'1905'!$A$3:$E$140,5,FALSE),"")</f>
        <v>8148.09</v>
      </c>
      <c r="NU190">
        <f>IFERROR(VLOOKUP($A190,'1905'!$A$3:$F$140,6,FALSE),"")</f>
        <v>60</v>
      </c>
      <c r="NV190">
        <f>IFERROR(VLOOKUP($A190,'1905'!$A$3:$G$140,7,FALSE),"")</f>
        <v>93336.58</v>
      </c>
      <c r="NW190">
        <f>IFERROR(VLOOKUP($A190,'1905'!$A$3:$H$140,8,FALSE),"")</f>
        <v>0</v>
      </c>
      <c r="NX190">
        <f>IFERROR(VLOOKUP($A190,'1905'!$A$3:$I$140,9,FALSE),"")</f>
        <v>0</v>
      </c>
      <c r="NY190">
        <f>IFERROR(VLOOKUP($A190,'1905'!$A$3:$J$140,10,FALSE),"")</f>
        <v>0</v>
      </c>
      <c r="NZ190">
        <f>IFERROR(VLOOKUP($A190,'1906'!$A$3:$B$140,2,FALSE),"")</f>
        <v>160</v>
      </c>
      <c r="OA190">
        <f>IFERROR(VLOOKUP($A190,'1906'!$A$3:$C$140,3,FALSE),"")</f>
        <v>24471.48</v>
      </c>
      <c r="OB190">
        <f>IFERROR(VLOOKUP($A190,'1906'!$A$3:$D$140,4,FALSE),"")</f>
        <v>47</v>
      </c>
      <c r="OC190">
        <f>IFERROR(VLOOKUP($A190,'1906'!$A$3:$E$140,5,FALSE),"")</f>
        <v>7159.28</v>
      </c>
      <c r="OD190">
        <f>IFERROR(VLOOKUP($A190,'1906'!$A$3:$F$140,6,FALSE),"")</f>
        <v>23</v>
      </c>
      <c r="OE190">
        <f>IFERROR(VLOOKUP($A190,'1906'!$A$3:$G$140,7,FALSE),"")</f>
        <v>3501.64</v>
      </c>
      <c r="OF190">
        <f>IFERROR(VLOOKUP($A190,'1906'!$A$3:$H$140,8,FALSE),"")</f>
        <v>0</v>
      </c>
      <c r="OG190">
        <f>IFERROR(VLOOKUP($A190,'1906'!$A$3:$I$140,9,FALSE),"")</f>
        <v>0</v>
      </c>
      <c r="OH190">
        <f>IFERROR(VLOOKUP($A190,'1906'!$A$3:$J$140,10,FALSE),"")</f>
        <v>0</v>
      </c>
      <c r="OI190">
        <f>IFERROR(VLOOKUP($A190,'1907'!$A$3:$B$140,2,FALSE),"")</f>
        <v>165</v>
      </c>
      <c r="OJ190">
        <f>IFERROR(VLOOKUP($A190,'1907'!$A$3:$C$140,3,FALSE),"")</f>
        <v>23500.3</v>
      </c>
      <c r="OK190">
        <f>IFERROR(VLOOKUP($A190,'1907'!$A$3:$D$140,4,FALSE),"")</f>
        <v>54</v>
      </c>
      <c r="OL190">
        <f>IFERROR(VLOOKUP($A190,'1907'!$A$3:$E$140,5,FALSE),"")</f>
        <v>7805.56</v>
      </c>
      <c r="OM190">
        <f>IFERROR(VLOOKUP($A190,'1907'!$A$3:$F$140,6,FALSE),"")</f>
        <v>21</v>
      </c>
      <c r="ON190">
        <f>IFERROR(VLOOKUP($A190,'1907'!$A$3:$G$140,7,FALSE),"")</f>
        <v>3155.93</v>
      </c>
      <c r="OO190">
        <f>IFERROR(VLOOKUP($A190,'1907'!$A$3:$H$140,8,FALSE),"")</f>
        <v>0</v>
      </c>
      <c r="OP190">
        <f>IFERROR(VLOOKUP($A190,'1907'!$A$3:$I$140,9,FALSE),"")</f>
        <v>0</v>
      </c>
      <c r="OQ190">
        <f>IFERROR(VLOOKUP($A190,'1907'!$A$3:$J$140,10,FALSE),"")</f>
        <v>0</v>
      </c>
      <c r="OR190">
        <f>IFERROR(VLOOKUP($A190,'1908'!$A$3:$B$140,2,FALSE),"")</f>
        <v>263</v>
      </c>
      <c r="OS190">
        <f>IFERROR(VLOOKUP($A190,'1908'!$A$3:$C$140,3,FALSE),"")</f>
        <v>39466.07</v>
      </c>
      <c r="OT190">
        <f>IFERROR(VLOOKUP($A190,'1908'!$A$3:$D$140,4,FALSE),"")</f>
        <v>53</v>
      </c>
      <c r="OU190">
        <f>IFERROR(VLOOKUP($A190,'1908'!$A$3:$E$140,5,FALSE),"")</f>
        <v>7839.83</v>
      </c>
      <c r="OV190">
        <f>IFERROR(VLOOKUP($A190,'1908'!$A$3:$F$140,6,FALSE),"")</f>
        <v>10</v>
      </c>
      <c r="OW190">
        <f>IFERROR(VLOOKUP($A190,'1908'!$A$3:$G$140,7,FALSE),"")</f>
        <v>1527.82</v>
      </c>
      <c r="OX190">
        <f>IFERROR(VLOOKUP($A190,'1908'!$A$3:$H$140,8,FALSE),"")</f>
        <v>0</v>
      </c>
      <c r="OY190">
        <f>IFERROR(VLOOKUP($A190,'1908'!$A$3:$I$140,9,FALSE),"")</f>
        <v>0</v>
      </c>
      <c r="OZ190">
        <f>IFERROR(VLOOKUP($A190,'1908'!$A$3:$J$140,10,FALSE),"")</f>
        <v>0</v>
      </c>
      <c r="PA190">
        <f>IFERROR(VLOOKUP($A190,'1909'!$A$3:$B$140,2,FALSE),"")</f>
        <v>415</v>
      </c>
      <c r="PB190">
        <f>IFERROR(VLOOKUP($A190,'1909'!$A$3:$C$140,3,FALSE),"")</f>
        <v>53530.09</v>
      </c>
      <c r="PC190">
        <f>IFERROR(VLOOKUP($A190,'1909'!$A$3:$D$140,4,FALSE),"")</f>
        <v>61</v>
      </c>
      <c r="PD190">
        <f>IFERROR(VLOOKUP($A190,'1909'!$A$3:$E$140,5,FALSE),"")</f>
        <v>9313.69</v>
      </c>
      <c r="PE190">
        <f>IFERROR(VLOOKUP($A190,'1909'!$A$3:$F$140,6,FALSE),"")</f>
        <v>21</v>
      </c>
      <c r="PF190">
        <f>IFERROR(VLOOKUP($A190,'1909'!$A$3:$G$140,7,FALSE),"")</f>
        <v>3313.31</v>
      </c>
      <c r="PG190">
        <f>IFERROR(VLOOKUP($A190,'1909'!$A$3:$H$140,8,FALSE),"")</f>
        <v>0</v>
      </c>
      <c r="PH190">
        <f>IFERROR(VLOOKUP($A190,'1909'!$A$3:$I$140,9,FALSE),"")</f>
        <v>0</v>
      </c>
      <c r="PI190">
        <f>IFERROR(VLOOKUP($A190,'1909'!$A$3:$J$140,10,FALSE),"")</f>
        <v>0</v>
      </c>
      <c r="PJ190">
        <f>IFERROR(VLOOKUP($A190,'1910'!$A$3:$B$140,2,FALSE),"")</f>
        <v>706</v>
      </c>
      <c r="PK190">
        <f>IFERROR(VLOOKUP($A190,'1910'!$A$3:$C$140,3,FALSE),"")</f>
        <v>155032.46</v>
      </c>
      <c r="PL190">
        <f>IFERROR(VLOOKUP($A190,'1910'!$A$3:$D$140,4,FALSE),"")</f>
        <v>46</v>
      </c>
      <c r="PM190">
        <f>IFERROR(VLOOKUP($A190,'1910'!$A$3:$E$140,5,FALSE),"")</f>
        <v>7203.1</v>
      </c>
      <c r="PN190">
        <f>IFERROR(VLOOKUP($A190,'1910'!$A$3:$F$140,6,FALSE),"")</f>
        <v>35</v>
      </c>
      <c r="PO190">
        <f>IFERROR(VLOOKUP($A190,'1910'!$A$3:$G$140,7,FALSE),"")</f>
        <v>5101.63</v>
      </c>
      <c r="PP190">
        <f>IFERROR(VLOOKUP($A190,'1910'!$A$3:$H$140,8,FALSE),"")</f>
        <v>0</v>
      </c>
      <c r="PQ190">
        <f>IFERROR(VLOOKUP($A190,'1910'!$A$3:$I$140,9,FALSE),"")</f>
        <v>0</v>
      </c>
      <c r="PR190">
        <f>IFERROR(VLOOKUP($A190,'1910'!$A$3:$J$140,10,FALSE),"")</f>
        <v>0</v>
      </c>
      <c r="PS190">
        <f>IFERROR(VLOOKUP($A190,'1911'!$A$3:$B$140,2,FALSE),"")</f>
        <v>432</v>
      </c>
      <c r="PT190">
        <f>IFERROR(VLOOKUP($A190,'1911'!$A$3:$C$140,3,FALSE),"")</f>
        <v>81920.44</v>
      </c>
      <c r="PU190">
        <f>IFERROR(VLOOKUP($A190,'1911'!$A$3:$D$140,4,FALSE),"")</f>
        <v>61</v>
      </c>
      <c r="PV190">
        <f>IFERROR(VLOOKUP($A190,'1911'!$A$3:$E$140,5,FALSE),"")</f>
        <v>9619.84</v>
      </c>
      <c r="PW190">
        <f>IFERROR(VLOOKUP($A190,'1911'!$A$3:$F$140,6,FALSE),"")</f>
        <v>63</v>
      </c>
      <c r="PX190">
        <f>IFERROR(VLOOKUP($A190,'1911'!$A$3:$G$140,7,FALSE),"")</f>
        <v>9852.24</v>
      </c>
      <c r="PY190">
        <f>IFERROR(VLOOKUP($A190,'1911'!$A$3:$H$140,8,FALSE),"")</f>
        <v>0</v>
      </c>
      <c r="PZ190">
        <f>IFERROR(VLOOKUP($A190,'1911'!$A$3:$I$140,9,FALSE),"")</f>
        <v>0</v>
      </c>
      <c r="QA190">
        <f>IFERROR(VLOOKUP($A190,'1911'!$A$3:$J$140,10,FALSE),"")</f>
        <v>0</v>
      </c>
      <c r="QB190">
        <f>IFERROR(VLOOKUP($A190,'1912'!$A$3:$B$140,2,FALSE),"")</f>
        <v>569</v>
      </c>
      <c r="QC190">
        <f>IFERROR(VLOOKUP($A190,'1912'!$A$3:$C$140,3,FALSE),"")</f>
        <v>103452.75</v>
      </c>
      <c r="QD190">
        <f>IFERROR(VLOOKUP($A190,'1912'!$A$3:$D$140,4,FALSE),"")</f>
        <v>42</v>
      </c>
      <c r="QE190">
        <f>IFERROR(VLOOKUP($A190,'1912'!$A$3:$E$140,5,FALSE),"")</f>
        <v>6829.67</v>
      </c>
      <c r="QF190">
        <f>IFERROR(VLOOKUP($A190,'1912'!$A$3:$F$140,6,FALSE),"")</f>
        <v>104</v>
      </c>
      <c r="QG190">
        <f>IFERROR(VLOOKUP($A190,'1912'!$A$3:$G$140,7,FALSE),"")</f>
        <v>15983.18</v>
      </c>
      <c r="QH190">
        <f>IFERROR(VLOOKUP($A190,'1912'!$A$3:$H$140,8,FALSE),"")</f>
        <v>0</v>
      </c>
      <c r="QI190">
        <f>IFERROR(VLOOKUP($A190,'1912'!$A$3:$I$140,9,FALSE),"")</f>
        <v>0</v>
      </c>
      <c r="QJ190">
        <f>IFERROR(VLOOKUP($A190,'1912'!$A$3:$J$140,10,FALSE),"")</f>
        <v>0</v>
      </c>
    </row>
    <row r="191" spans="1:452" x14ac:dyDescent="0.2">
      <c r="A191" t="s">
        <v>98</v>
      </c>
      <c r="B191" t="s">
        <v>255</v>
      </c>
      <c r="C191" t="str">
        <f>IFERROR(VLOOKUP($A191,'1863'!$A$3:$B$140,2,FALSE),"")</f>
        <v/>
      </c>
      <c r="D191" t="str">
        <f>IFERROR(VLOOKUP($A191,'1863'!$A$3:$C$140,3,FALSE),"")</f>
        <v/>
      </c>
      <c r="E191" t="str">
        <f>IFERROR(VLOOKUP($A191,'1863'!$A$3:$D$140,4,FALSE),"")</f>
        <v/>
      </c>
      <c r="F191" t="str">
        <f>IFERROR(VLOOKUP($A191,'1863'!$A$3:$E$140,5,FALSE),"")</f>
        <v/>
      </c>
      <c r="G191" t="str">
        <f>IFERROR(VLOOKUP($A191,'1863'!$A$3:$F$140,6,FALSE),"")</f>
        <v/>
      </c>
      <c r="H191" t="str">
        <f>IFERROR(VLOOKUP($A191,'1863'!$A$3:$G$140,7,FALSE),"")</f>
        <v/>
      </c>
      <c r="I191" t="str">
        <f>IFERROR(VLOOKUP($A191,'1863'!$A$3:$H$140,8,FALSE),"")</f>
        <v/>
      </c>
      <c r="J191" t="str">
        <f>IFERROR(VLOOKUP($A191,'1863'!$A$3:$I$140,9,FALSE),"")</f>
        <v/>
      </c>
      <c r="K191" t="str">
        <f>IFERROR(VLOOKUP($A191,'1863'!$A$3:$J$140,10,FALSE),"")</f>
        <v/>
      </c>
      <c r="L191" t="str">
        <f>IFERROR(VLOOKUP($A191,'1864'!$A$3:$B$140,2,FALSE),"")</f>
        <v/>
      </c>
      <c r="M191" t="str">
        <f>IFERROR(VLOOKUP($A191,'1864'!$A$3:$C$140,3,FALSE),"")</f>
        <v/>
      </c>
      <c r="N191" t="str">
        <f>IFERROR(VLOOKUP($A191,'1864'!$A$3:$D$140,4,FALSE),"")</f>
        <v/>
      </c>
      <c r="O191" t="str">
        <f>IFERROR(VLOOKUP($A191,'1864'!$A$3:$E$140,5,FALSE),"")</f>
        <v/>
      </c>
      <c r="P191" t="str">
        <f>IFERROR(VLOOKUP($A191,'1864'!$A$3:$F$140,6,FALSE),"")</f>
        <v/>
      </c>
      <c r="Q191" t="str">
        <f>IFERROR(VLOOKUP($A191,'1864'!$A$3:$G$140,7,FALSE),"")</f>
        <v/>
      </c>
      <c r="R191" t="str">
        <f>IFERROR(VLOOKUP($A191,'1864'!$A$3:$H$140,8,FALSE),"")</f>
        <v/>
      </c>
      <c r="S191" t="str">
        <f>IFERROR(VLOOKUP($A191,'1864'!$A$3:$I$140,9,FALSE),"")</f>
        <v/>
      </c>
      <c r="T191" t="str">
        <f>IFERROR(VLOOKUP($A191,'1864'!$A$3:$J$140,10,FALSE),"")</f>
        <v/>
      </c>
      <c r="U191" t="str">
        <f>IFERROR(VLOOKUP($A191,'1865'!$A$3:$B$140,2,FALSE),"")</f>
        <v/>
      </c>
      <c r="V191" t="str">
        <f>IFERROR(VLOOKUP($A191,'1865'!$A$3:$C$140,3,FALSE),"")</f>
        <v/>
      </c>
      <c r="W191" t="str">
        <f>IFERROR(VLOOKUP($A191,'1865'!$A$3:$D$140,4,FALSE),"")</f>
        <v/>
      </c>
      <c r="X191" t="str">
        <f>IFERROR(VLOOKUP($A191,'1865'!$A$3:$E$140,5,FALSE),"")</f>
        <v/>
      </c>
      <c r="Y191" t="str">
        <f>IFERROR(VLOOKUP($A191,'1865'!$A$3:$F$140,6,FALSE),"")</f>
        <v/>
      </c>
      <c r="Z191" t="str">
        <f>IFERROR(VLOOKUP($A191,'1865'!$A$3:$G$140,7,FALSE),"")</f>
        <v/>
      </c>
      <c r="AA191" t="str">
        <f>IFERROR(VLOOKUP($A191,'1865'!$A$3:$H$140,8,FALSE),"")</f>
        <v/>
      </c>
      <c r="AB191" t="str">
        <f>IFERROR(VLOOKUP($A191,'1865'!$A$3:$I$140,9,FALSE),"")</f>
        <v/>
      </c>
      <c r="AC191" t="str">
        <f>IFERROR(VLOOKUP($A191,'1865'!$A$3:$J$140,10,FALSE),"")</f>
        <v/>
      </c>
      <c r="AD191" t="str">
        <f>IFERROR(VLOOKUP($A191,'1866'!$A$3:$B$140,2,FALSE),"")</f>
        <v/>
      </c>
      <c r="AE191" t="str">
        <f>IFERROR(VLOOKUP($A191,'1866'!$A$3:$C$140,3,FALSE),"")</f>
        <v/>
      </c>
      <c r="AF191" t="str">
        <f>IFERROR(VLOOKUP($A191,'1866'!$A$3:$D$140,4,FALSE),"")</f>
        <v/>
      </c>
      <c r="AG191" t="str">
        <f>IFERROR(VLOOKUP($A191,'1866'!$A$3:$E$140,5,FALSE),"")</f>
        <v/>
      </c>
      <c r="AH191" t="str">
        <f>IFERROR(VLOOKUP($A191,'1866'!$A$3:$F$140,6,FALSE),"")</f>
        <v/>
      </c>
      <c r="AI191" t="str">
        <f>IFERROR(VLOOKUP($A191,'1866'!$A$3:$G$140,7,FALSE),"")</f>
        <v/>
      </c>
      <c r="AJ191" t="str">
        <f>IFERROR(VLOOKUP($A191,'1866'!$A$3:$H$140,8,FALSE),"")</f>
        <v/>
      </c>
      <c r="AK191" t="str">
        <f>IFERROR(VLOOKUP($A191,'1866'!$A$3:$I$140,9,FALSE),"")</f>
        <v/>
      </c>
      <c r="AL191" t="str">
        <f>IFERROR(VLOOKUP($A191,'1866'!$A$3:$J$140,10,FALSE),"")</f>
        <v/>
      </c>
      <c r="AM191" t="str">
        <f>IFERROR(VLOOKUP($A191,'1867'!$A$3:$B$140,2,FALSE),"")</f>
        <v/>
      </c>
      <c r="AN191" t="str">
        <f>IFERROR(VLOOKUP($A191,'1867'!$A$3:$C$140,3,FALSE),"")</f>
        <v/>
      </c>
      <c r="AO191" t="str">
        <f>IFERROR(VLOOKUP($A191,'1867'!$A$3:$D$140,4,FALSE),"")</f>
        <v/>
      </c>
      <c r="AP191" t="str">
        <f>IFERROR(VLOOKUP($A191,'1867'!$A$3:$E$140,5,FALSE),"")</f>
        <v/>
      </c>
      <c r="AQ191" t="str">
        <f>IFERROR(VLOOKUP($A191,'1867'!$A$3:$F$140,6,FALSE),"")</f>
        <v/>
      </c>
      <c r="AR191" t="str">
        <f>IFERROR(VLOOKUP($A191,'1867'!$A$3:$G$140,7,FALSE),"")</f>
        <v/>
      </c>
      <c r="AS191" t="str">
        <f>IFERROR(VLOOKUP($A191,'1867'!$A$3:$H$140,8,FALSE),"")</f>
        <v/>
      </c>
      <c r="AT191" t="str">
        <f>IFERROR(VLOOKUP($A191,'1867'!$A$3:$I$140,9,FALSE),"")</f>
        <v/>
      </c>
      <c r="AU191" t="str">
        <f>IFERROR(VLOOKUP($A191,'1867'!$A$3:$J$140,10,FALSE),"")</f>
        <v/>
      </c>
      <c r="AV191" t="str">
        <f>IFERROR(VLOOKUP($A191,'1868'!$A$3:$B$140,2,FALSE),"")</f>
        <v/>
      </c>
      <c r="AW191" t="str">
        <f>IFERROR(VLOOKUP($A191,'1868'!$A$3:$C$140,3,FALSE),"")</f>
        <v/>
      </c>
      <c r="AX191" t="str">
        <f>IFERROR(VLOOKUP($A191,'1868'!$A$3:$D$140,4,FALSE),"")</f>
        <v/>
      </c>
      <c r="AY191" t="str">
        <f>IFERROR(VLOOKUP($A191,'1868'!$A$3:$E$140,5,FALSE),"")</f>
        <v/>
      </c>
      <c r="AZ191" t="str">
        <f>IFERROR(VLOOKUP($A191,'1868'!$A$3:$F$140,6,FALSE),"")</f>
        <v/>
      </c>
      <c r="BA191" t="str">
        <f>IFERROR(VLOOKUP($A191,'1868'!$A$3:$G$140,7,FALSE),"")</f>
        <v/>
      </c>
      <c r="BB191" t="str">
        <f>IFERROR(VLOOKUP($A191,'1868'!$A$3:$H$140,8,FALSE),"")</f>
        <v/>
      </c>
      <c r="BC191" t="str">
        <f>IFERROR(VLOOKUP($A191,'1868'!$A$3:$I$140,9,FALSE),"")</f>
        <v/>
      </c>
      <c r="BD191" t="str">
        <f>IFERROR(VLOOKUP($A191,'1868'!$A$3:$J$140,10,FALSE),"")</f>
        <v/>
      </c>
      <c r="BE191" t="str">
        <f>IFERROR(VLOOKUP($A191,'1869'!$A$3:$B$140,2,FALSE),"")</f>
        <v/>
      </c>
      <c r="BF191" t="str">
        <f>IFERROR(VLOOKUP($A191,'1869'!$A$3:$C$140,3,FALSE),"")</f>
        <v/>
      </c>
      <c r="BG191" t="str">
        <f>IFERROR(VLOOKUP($A191,'1869'!$A$3:$D$140,4,FALSE),"")</f>
        <v/>
      </c>
      <c r="BH191" t="str">
        <f>IFERROR(VLOOKUP($A191,'1869'!$A$3:$E$140,5,FALSE),"")</f>
        <v/>
      </c>
      <c r="BI191" t="str">
        <f>IFERROR(VLOOKUP($A191,'1869'!$A$3:$F$140,6,FALSE),"")</f>
        <v/>
      </c>
      <c r="BJ191" t="str">
        <f>IFERROR(VLOOKUP($A191,'1869'!$A$3:$G$140,7,FALSE),"")</f>
        <v/>
      </c>
      <c r="BK191" t="str">
        <f>IFERROR(VLOOKUP($A191,'1869'!$A$3:$H$140,8,FALSE),"")</f>
        <v/>
      </c>
      <c r="BL191" t="str">
        <f>IFERROR(VLOOKUP($A191,'1869'!$A$3:$I$140,9,FALSE),"")</f>
        <v/>
      </c>
      <c r="BM191" t="str">
        <f>IFERROR(VLOOKUP($A191,'1869'!$A$3:$J$140,10,FALSE),"")</f>
        <v/>
      </c>
      <c r="BN191" t="str">
        <f>IFERROR(VLOOKUP($A191,'1870'!$A$3:$B$140,2,FALSE),"")</f>
        <v/>
      </c>
      <c r="BO191" t="str">
        <f>IFERROR(VLOOKUP($A191,'1870'!$A$3:$C$140,3,FALSE),"")</f>
        <v/>
      </c>
      <c r="BP191" t="str">
        <f>IFERROR(VLOOKUP($A191,'1870'!$A$3:$D$140,4,FALSE),"")</f>
        <v/>
      </c>
      <c r="BQ191" t="str">
        <f>IFERROR(VLOOKUP($A191,'1870'!$A$3:$E$140,5,FALSE),"")</f>
        <v/>
      </c>
      <c r="BR191" t="str">
        <f>IFERROR(VLOOKUP($A191,'1870'!$A$3:$F$140,6,FALSE),"")</f>
        <v/>
      </c>
      <c r="BS191" t="str">
        <f>IFERROR(VLOOKUP($A191,'1870'!$A$3:$G$140,7,FALSE),"")</f>
        <v/>
      </c>
      <c r="BT191" t="str">
        <f>IFERROR(VLOOKUP($A191,'1870'!$A$3:$H$140,8,FALSE),"")</f>
        <v/>
      </c>
      <c r="BU191" t="str">
        <f>IFERROR(VLOOKUP($A191,'1870'!$A$3:$I$140,9,FALSE),"")</f>
        <v/>
      </c>
      <c r="BV191" t="str">
        <f>IFERROR(VLOOKUP($A191,'1870'!$A$3:$J$140,10,FALSE),"")</f>
        <v/>
      </c>
      <c r="BW191" t="str">
        <f>IFERROR(VLOOKUP($A191,'1871'!$A$3:$B$140,2,FALSE),"")</f>
        <v/>
      </c>
      <c r="BX191" t="str">
        <f>IFERROR(VLOOKUP($A191,'1871'!$A$3:$C$140,3,FALSE),"")</f>
        <v/>
      </c>
      <c r="BY191" t="str">
        <f>IFERROR(VLOOKUP($A191,'1871'!$A$3:$D$140,4,FALSE),"")</f>
        <v/>
      </c>
      <c r="BZ191" t="str">
        <f>IFERROR(VLOOKUP($A191,'1871'!$A$3:$E$140,5,FALSE),"")</f>
        <v/>
      </c>
      <c r="CA191" t="str">
        <f>IFERROR(VLOOKUP($A191,'1871'!$A$3:$F$140,6,FALSE),"")</f>
        <v/>
      </c>
      <c r="CB191" t="str">
        <f>IFERROR(VLOOKUP($A191,'1871'!$A$3:$G$140,7,FALSE),"")</f>
        <v/>
      </c>
      <c r="CC191" t="str">
        <f>IFERROR(VLOOKUP($A191,'1871'!$A$3:$H$140,8,FALSE),"")</f>
        <v/>
      </c>
      <c r="CD191" t="str">
        <f>IFERROR(VLOOKUP($A191,'1871'!$A$3:$I$140,9,FALSE),"")</f>
        <v/>
      </c>
      <c r="CE191" t="str">
        <f>IFERROR(VLOOKUP($A191,'1871'!$A$3:$J$140,10,FALSE),"")</f>
        <v/>
      </c>
      <c r="CF191" t="str">
        <f>IFERROR(VLOOKUP($A191,'1872'!$A$3:$B$140,2,FALSE),"")</f>
        <v/>
      </c>
      <c r="CG191" t="str">
        <f>IFERROR(VLOOKUP($A191,'1872'!$A$3:$C$140,3,FALSE),"")</f>
        <v/>
      </c>
      <c r="CH191" t="str">
        <f>IFERROR(VLOOKUP($A191,'1872'!$A$3:$D$140,4,FALSE),"")</f>
        <v/>
      </c>
      <c r="CI191" t="str">
        <f>IFERROR(VLOOKUP($A191,'1872'!$A$3:$E$140,5,FALSE),"")</f>
        <v/>
      </c>
      <c r="CJ191" t="str">
        <f>IFERROR(VLOOKUP($A191,'1872'!$A$3:$F$140,6,FALSE),"")</f>
        <v/>
      </c>
      <c r="CK191" t="str">
        <f>IFERROR(VLOOKUP($A191,'1872'!$A$3:$G$140,7,FALSE),"")</f>
        <v/>
      </c>
      <c r="CL191" t="str">
        <f>IFERROR(VLOOKUP($A191,'1872'!$A$3:$H$140,8,FALSE),"")</f>
        <v/>
      </c>
      <c r="CM191" t="str">
        <f>IFERROR(VLOOKUP($A191,'1872'!$A$3:$I$140,9,FALSE),"")</f>
        <v/>
      </c>
      <c r="CN191" t="str">
        <f>IFERROR(VLOOKUP($A191,'1872'!$A$3:$J$140,10,FALSE),"")</f>
        <v/>
      </c>
      <c r="CO191">
        <f>IFERROR(VLOOKUP($A191,'1873'!$A$3:$B$140,2,FALSE),"")</f>
        <v>14</v>
      </c>
      <c r="CP191">
        <f>IFERROR(VLOOKUP($A191,'1873'!$A$3:$C$140,3,FALSE),"")</f>
        <v>1974.19</v>
      </c>
      <c r="CQ191">
        <f>IFERROR(VLOOKUP($A191,'1873'!$A$3:$D$140,4,FALSE),"")</f>
        <v>0</v>
      </c>
      <c r="CR191">
        <f>IFERROR(VLOOKUP($A191,'1873'!$A$3:$E$140,5,FALSE),"")</f>
        <v>0</v>
      </c>
      <c r="CS191">
        <f>IFERROR(VLOOKUP($A191,'1873'!$A$3:$F$140,6,FALSE),"")</f>
        <v>0</v>
      </c>
      <c r="CT191">
        <f>IFERROR(VLOOKUP($A191,'1873'!$A$3:$G$140,7,FALSE),"")</f>
        <v>0</v>
      </c>
      <c r="CU191">
        <f>IFERROR(VLOOKUP($A191,'1873'!$A$3:$H$140,8,FALSE),"")</f>
        <v>0</v>
      </c>
      <c r="CV191">
        <f>IFERROR(VLOOKUP($A191,'1873'!$A$3:$I$140,9,FALSE),"")</f>
        <v>0</v>
      </c>
      <c r="CW191">
        <f>IFERROR(VLOOKUP($A191,'1873'!$A$3:$J$140,10,FALSE),"")</f>
        <v>0</v>
      </c>
      <c r="CX191">
        <f>IFERROR(VLOOKUP($A191,'1874'!$A$3:$B$140,2,FALSE),"")</f>
        <v>25</v>
      </c>
      <c r="CY191">
        <f>IFERROR(VLOOKUP($A191,'1874'!$A$3:$C$140,3,FALSE),"")</f>
        <v>3811.75</v>
      </c>
      <c r="CZ191">
        <f>IFERROR(VLOOKUP($A191,'1874'!$A$3:$D$140,4,FALSE),"")</f>
        <v>0</v>
      </c>
      <c r="DA191">
        <f>IFERROR(VLOOKUP($A191,'1874'!$A$3:$E$140,5,FALSE),"")</f>
        <v>0</v>
      </c>
      <c r="DB191">
        <f>IFERROR(VLOOKUP($A191,'1874'!$A$3:$F$140,6,FALSE),"")</f>
        <v>0</v>
      </c>
      <c r="DC191">
        <f>IFERROR(VLOOKUP($A191,'1874'!$A$3:$G$140,7,FALSE),"")</f>
        <v>0</v>
      </c>
      <c r="DD191">
        <f>IFERROR(VLOOKUP($A191,'1874'!$A$3:$H$140,8,FALSE),"")</f>
        <v>0</v>
      </c>
      <c r="DE191">
        <f>IFERROR(VLOOKUP($A191,'1874'!$A$3:$I$140,9,FALSE),"")</f>
        <v>0</v>
      </c>
      <c r="DF191">
        <f>IFERROR(VLOOKUP($A191,'1874'!$A$3:$J$140,10,FALSE),"")</f>
        <v>200</v>
      </c>
      <c r="DG191">
        <f>IFERROR(VLOOKUP($A191,'1875'!$A$3:$B$140,2,FALSE),"")</f>
        <v>19</v>
      </c>
      <c r="DH191">
        <f>IFERROR(VLOOKUP($A191,'1875'!$A$3:$C$140,3,FALSE),"")</f>
        <v>2865.03</v>
      </c>
      <c r="DI191">
        <f>IFERROR(VLOOKUP($A191,'1875'!$A$3:$D$140,4,FALSE),"")</f>
        <v>0</v>
      </c>
      <c r="DJ191">
        <f>IFERROR(VLOOKUP($A191,'1875'!$A$3:$E$140,5,FALSE),"")</f>
        <v>0</v>
      </c>
      <c r="DK191">
        <f>IFERROR(VLOOKUP($A191,'1875'!$A$3:$F$140,6,FALSE),"")</f>
        <v>0</v>
      </c>
      <c r="DL191">
        <f>IFERROR(VLOOKUP($A191,'1875'!$A$3:$G$140,7,FALSE),"")</f>
        <v>0</v>
      </c>
      <c r="DM191">
        <f>IFERROR(VLOOKUP($A191,'1875'!$A$3:$H$140,8,FALSE),"")</f>
        <v>0</v>
      </c>
      <c r="DN191">
        <f>IFERROR(VLOOKUP($A191,'1875'!$A$3:$I$140,9,FALSE),"")</f>
        <v>0</v>
      </c>
      <c r="DO191">
        <f>IFERROR(VLOOKUP($A191,'1875'!$A$3:$J$140,10,FALSE),"")</f>
        <v>200</v>
      </c>
      <c r="DP191">
        <f>IFERROR(VLOOKUP($A191,'1876'!$A$3:$B$140,2,FALSE),"")</f>
        <v>23</v>
      </c>
      <c r="DQ191">
        <f>IFERROR(VLOOKUP($A191,'1876'!$A$3:$C$140,3,FALSE),"")</f>
        <v>3595.33</v>
      </c>
      <c r="DR191">
        <f>IFERROR(VLOOKUP($A191,'1876'!$A$3:$D$140,4,FALSE),"")</f>
        <v>2</v>
      </c>
      <c r="DS191">
        <f>IFERROR(VLOOKUP($A191,'1876'!$A$3:$E$140,5,FALSE),"")</f>
        <v>320</v>
      </c>
      <c r="DT191">
        <f>IFERROR(VLOOKUP($A191,'1876'!$A$3:$F$140,6,FALSE),"")</f>
        <v>0</v>
      </c>
      <c r="DU191">
        <f>IFERROR(VLOOKUP($A191,'1876'!$A$3:$G$140,7,FALSE),"")</f>
        <v>0</v>
      </c>
      <c r="DV191">
        <f>IFERROR(VLOOKUP($A191,'1876'!$A$3:$H$140,8,FALSE),"")</f>
        <v>0</v>
      </c>
      <c r="DW191">
        <f>IFERROR(VLOOKUP($A191,'1876'!$A$3:$I$140,9,FALSE),"")</f>
        <v>0</v>
      </c>
      <c r="DX191">
        <f>IFERROR(VLOOKUP($A191,'1876'!$A$3:$J$140,10,FALSE),"")</f>
        <v>600</v>
      </c>
      <c r="DY191">
        <f>IFERROR(VLOOKUP($A191,'1877'!$A$3:$B$140,2,FALSE),"")</f>
        <v>28</v>
      </c>
      <c r="DZ191">
        <f>IFERROR(VLOOKUP($A191,'1877'!$A$3:$C$140,3,FALSE),"")</f>
        <v>4038.92</v>
      </c>
      <c r="EA191">
        <f>IFERROR(VLOOKUP($A191,'1877'!$A$3:$D$140,4,FALSE),"")</f>
        <v>1</v>
      </c>
      <c r="EB191">
        <f>IFERROR(VLOOKUP($A191,'1877'!$A$3:$E$140,5,FALSE),"")</f>
        <v>160</v>
      </c>
      <c r="EC191">
        <f>IFERROR(VLOOKUP($A191,'1877'!$A$3:$F$140,6,FALSE),"")</f>
        <v>0</v>
      </c>
      <c r="ED191">
        <f>IFERROR(VLOOKUP($A191,'1877'!$A$3:$G$140,7,FALSE),"")</f>
        <v>0</v>
      </c>
      <c r="EE191">
        <f>IFERROR(VLOOKUP($A191,'1877'!$A$3:$H$140,8,FALSE),"")</f>
        <v>0</v>
      </c>
      <c r="EF191">
        <f>IFERROR(VLOOKUP($A191,'1877'!$A$3:$I$140,9,FALSE),"")</f>
        <v>0</v>
      </c>
      <c r="EG191">
        <f>IFERROR(VLOOKUP($A191,'1877'!$A$3:$J$140,10,FALSE),"")</f>
        <v>445.73</v>
      </c>
      <c r="EH191">
        <f>IFERROR(VLOOKUP($A191,'1878'!$A$3:$B$140,2,FALSE),"")</f>
        <v>43</v>
      </c>
      <c r="EI191">
        <f>IFERROR(VLOOKUP($A191,'1878'!$A$3:$C$140,3,FALSE),"")</f>
        <v>6739.66</v>
      </c>
      <c r="EJ191">
        <f>IFERROR(VLOOKUP($A191,'1878'!$A$3:$D$140,4,FALSE),"")</f>
        <v>5</v>
      </c>
      <c r="EK191">
        <f>IFERROR(VLOOKUP($A191,'1878'!$A$3:$E$140,5,FALSE),"")</f>
        <v>800</v>
      </c>
      <c r="EL191">
        <f>IFERROR(VLOOKUP($A191,'1878'!$A$3:$F$140,6,FALSE),"")</f>
        <v>0</v>
      </c>
      <c r="EM191">
        <f>IFERROR(VLOOKUP($A191,'1878'!$A$3:$G$140,7,FALSE),"")</f>
        <v>0</v>
      </c>
      <c r="EN191">
        <f>IFERROR(VLOOKUP($A191,'1878'!$A$3:$H$140,8,FALSE),"")</f>
        <v>0</v>
      </c>
      <c r="EO191">
        <f>IFERROR(VLOOKUP($A191,'1878'!$A$3:$I$140,9,FALSE),"")</f>
        <v>0</v>
      </c>
      <c r="EP191">
        <f>IFERROR(VLOOKUP($A191,'1878'!$A$3:$J$140,10,FALSE),"")</f>
        <v>400</v>
      </c>
      <c r="EQ191">
        <f>IFERROR(VLOOKUP($A191,'1879'!$A$3:$B$140,2,FALSE),"")</f>
        <v>36</v>
      </c>
      <c r="ER191">
        <f>IFERROR(VLOOKUP($A191,'1879'!$A$3:$C$140,3,FALSE),"")</f>
        <v>5689.71</v>
      </c>
      <c r="ES191">
        <f>IFERROR(VLOOKUP($A191,'1879'!$A$3:$D$140,4,FALSE),"")</f>
        <v>7</v>
      </c>
      <c r="ET191">
        <f>IFERROR(VLOOKUP($A191,'1879'!$A$3:$E$140,5,FALSE),"")</f>
        <v>1110.2</v>
      </c>
      <c r="EU191">
        <f>IFERROR(VLOOKUP($A191,'1879'!$A$3:$F$140,6,FALSE),"")</f>
        <v>0</v>
      </c>
      <c r="EV191">
        <f>IFERROR(VLOOKUP($A191,'1879'!$A$3:$G$140,7,FALSE),"")</f>
        <v>0</v>
      </c>
      <c r="EW191">
        <f>IFERROR(VLOOKUP($A191,'1879'!$A$3:$H$140,8,FALSE),"")</f>
        <v>0</v>
      </c>
      <c r="EX191">
        <f>IFERROR(VLOOKUP($A191,'1879'!$A$3:$I$140,9,FALSE),"")</f>
        <v>0</v>
      </c>
      <c r="EY191">
        <f>IFERROR(VLOOKUP($A191,'1879'!$A$3:$J$140,10,FALSE),"")</f>
        <v>600</v>
      </c>
      <c r="EZ191" t="str">
        <f>IFERROR(VLOOKUP($A191,'1880'!$A$3:$B$140,2,FALSE),"")</f>
        <v/>
      </c>
      <c r="FA191" t="str">
        <f>IFERROR(VLOOKUP($A191,'1880'!$A$3:$C$140,3,FALSE),"")</f>
        <v/>
      </c>
      <c r="FB191" t="str">
        <f>IFERROR(VLOOKUP($A191,'1880'!$A$3:$D$140,4,FALSE),"")</f>
        <v/>
      </c>
      <c r="FC191" t="str">
        <f>IFERROR(VLOOKUP($A191,'1880'!$A$3:$E$140,5,FALSE),"")</f>
        <v/>
      </c>
      <c r="FD191" t="str">
        <f>IFERROR(VLOOKUP($A191,'1880'!$A$3:$F$140,6,FALSE),"")</f>
        <v/>
      </c>
      <c r="FE191" t="str">
        <f>IFERROR(VLOOKUP($A191,'1880'!$A$3:$G$140,7,FALSE),"")</f>
        <v/>
      </c>
      <c r="FF191" t="str">
        <f>IFERROR(VLOOKUP($A191,'1880'!$A$3:$H$140,8,FALSE),"")</f>
        <v/>
      </c>
      <c r="FG191" t="str">
        <f>IFERROR(VLOOKUP($A191,'1880'!$A$3:$I$140,9,FALSE),"")</f>
        <v/>
      </c>
      <c r="FH191" t="str">
        <f>IFERROR(VLOOKUP($A191,'1880'!$A$3:$J$140,10,FALSE),"")</f>
        <v/>
      </c>
      <c r="FI191" t="str">
        <f>IFERROR(VLOOKUP($A191,'1881'!$A$3:$B$140,2,FALSE),"")</f>
        <v/>
      </c>
      <c r="FJ191" t="str">
        <f>IFERROR(VLOOKUP($A191,'1881'!$A$3:$C$140,3,FALSE),"")</f>
        <v/>
      </c>
      <c r="FK191" t="str">
        <f>IFERROR(VLOOKUP($A191,'1881'!$A$3:$D$140,4,FALSE),"")</f>
        <v/>
      </c>
      <c r="FL191" t="str">
        <f>IFERROR(VLOOKUP($A191,'1881'!$A$3:$E$140,5,FALSE),"")</f>
        <v/>
      </c>
      <c r="FM191" t="str">
        <f>IFERROR(VLOOKUP($A191,'1881'!$A$3:$F$140,6,FALSE),"")</f>
        <v/>
      </c>
      <c r="FN191" t="str">
        <f>IFERROR(VLOOKUP($A191,'1881'!$A$3:$G$140,7,FALSE),"")</f>
        <v/>
      </c>
      <c r="FO191" t="str">
        <f>IFERROR(VLOOKUP($A191,'1881'!$A$3:$H$140,8,FALSE),"")</f>
        <v/>
      </c>
      <c r="FP191" t="str">
        <f>IFERROR(VLOOKUP($A191,'1881'!$A$3:$I$140,9,FALSE),"")</f>
        <v/>
      </c>
      <c r="FQ191" t="str">
        <f>IFERROR(VLOOKUP($A191,'1881'!$A$3:$J$140,10,FALSE),"")</f>
        <v/>
      </c>
      <c r="FR191" t="str">
        <f>IFERROR(VLOOKUP($A191,'1882'!$A$3:$B$140,2,FALSE),"")</f>
        <v/>
      </c>
      <c r="FS191" t="str">
        <f>IFERROR(VLOOKUP($A191,'1882'!$A$3:$C$140,3,FALSE),"")</f>
        <v/>
      </c>
      <c r="FT191" t="str">
        <f>IFERROR(VLOOKUP($A191,'1882'!$A$3:$D$140,4,FALSE),"")</f>
        <v/>
      </c>
      <c r="FU191" t="str">
        <f>IFERROR(VLOOKUP($A191,'1882'!$A$3:$E$140,5,FALSE),"")</f>
        <v/>
      </c>
      <c r="FV191" t="str">
        <f>IFERROR(VLOOKUP($A191,'1882'!$A$3:$F$140,6,FALSE),"")</f>
        <v/>
      </c>
      <c r="FW191" t="str">
        <f>IFERROR(VLOOKUP($A191,'1882'!$A$3:$G$140,7,FALSE),"")</f>
        <v/>
      </c>
      <c r="FX191" t="str">
        <f>IFERROR(VLOOKUP($A191,'1882'!$A$3:$H$140,8,FALSE),"")</f>
        <v/>
      </c>
      <c r="FY191" t="str">
        <f>IFERROR(VLOOKUP($A191,'1882'!$A$3:$I$140,9,FALSE),"")</f>
        <v/>
      </c>
      <c r="FZ191" t="str">
        <f>IFERROR(VLOOKUP($A191,'1882'!$A$3:$J$140,10,FALSE),"")</f>
        <v/>
      </c>
      <c r="GA191" t="str">
        <f>IFERROR(VLOOKUP($A191,'1883'!$A$3:$B$140,2,FALSE),"")</f>
        <v/>
      </c>
      <c r="GB191" t="str">
        <f>IFERROR(VLOOKUP($A191,'1883'!$A$3:$C$140,3,FALSE),"")</f>
        <v/>
      </c>
      <c r="GC191" t="str">
        <f>IFERROR(VLOOKUP($A191,'1883'!$A$3:$D$140,4,FALSE),"")</f>
        <v/>
      </c>
      <c r="GD191" t="str">
        <f>IFERROR(VLOOKUP($A191,'1883'!$A$3:$E$140,5,FALSE),"")</f>
        <v/>
      </c>
      <c r="GE191" t="str">
        <f>IFERROR(VLOOKUP($A191,'1883'!$A$3:$F$140,6,FALSE),"")</f>
        <v/>
      </c>
      <c r="GF191" t="str">
        <f>IFERROR(VLOOKUP($A191,'1883'!$A$3:$G$140,7,FALSE),"")</f>
        <v/>
      </c>
      <c r="GG191" t="str">
        <f>IFERROR(VLOOKUP($A191,'1883'!$A$3:$H$140,8,FALSE),"")</f>
        <v/>
      </c>
      <c r="GH191" t="str">
        <f>IFERROR(VLOOKUP($A191,'1883'!$A$3:$I$140,9,FALSE),"")</f>
        <v/>
      </c>
      <c r="GI191" t="str">
        <f>IFERROR(VLOOKUP($A191,'1883'!$A$3:$J$140,10,FALSE),"")</f>
        <v/>
      </c>
      <c r="GJ191" t="str">
        <f>IFERROR(VLOOKUP($A191,'1884'!$A$3:$B$140,2,FALSE),"")</f>
        <v/>
      </c>
      <c r="GK191" t="str">
        <f>IFERROR(VLOOKUP($A191,'1884'!$A$3:$C$140,3,FALSE),"")</f>
        <v/>
      </c>
      <c r="GL191" t="str">
        <f>IFERROR(VLOOKUP($A191,'1884'!$A$3:$D$140,4,FALSE),"")</f>
        <v/>
      </c>
      <c r="GM191" t="str">
        <f>IFERROR(VLOOKUP($A191,'1884'!$A$3:$E$140,5,FALSE),"")</f>
        <v/>
      </c>
      <c r="GN191" t="str">
        <f>IFERROR(VLOOKUP($A191,'1884'!$A$3:$F$140,6,FALSE),"")</f>
        <v/>
      </c>
      <c r="GO191" t="str">
        <f>IFERROR(VLOOKUP($A191,'1884'!$A$3:$G$140,7,FALSE),"")</f>
        <v/>
      </c>
      <c r="GP191" t="str">
        <f>IFERROR(VLOOKUP($A191,'1884'!$A$3:$H$140,8,FALSE),"")</f>
        <v/>
      </c>
      <c r="GQ191" t="str">
        <f>IFERROR(VLOOKUP($A191,'1884'!$A$3:$I$140,9,FALSE),"")</f>
        <v/>
      </c>
      <c r="GR191" t="str">
        <f>IFERROR(VLOOKUP($A191,'1884'!$A$3:$J$140,10,FALSE),"")</f>
        <v/>
      </c>
      <c r="GS191" t="str">
        <f>IFERROR(VLOOKUP($A191,'1885'!$A$3:$B$140,2,FALSE),"")</f>
        <v/>
      </c>
      <c r="GT191" t="str">
        <f>IFERROR(VLOOKUP($A191,'1885'!$A$3:$C$140,3,FALSE),"")</f>
        <v/>
      </c>
      <c r="GU191" t="str">
        <f>IFERROR(VLOOKUP($A191,'1885'!$A$3:$D$140,4,FALSE),"")</f>
        <v/>
      </c>
      <c r="GV191" t="str">
        <f>IFERROR(VLOOKUP($A191,'1885'!$A$3:$E$140,5,FALSE),"")</f>
        <v/>
      </c>
      <c r="GW191" t="str">
        <f>IFERROR(VLOOKUP($A191,'1885'!$A$3:$F$140,6,FALSE),"")</f>
        <v/>
      </c>
      <c r="GX191" t="str">
        <f>IFERROR(VLOOKUP($A191,'1885'!$A$3:$G$140,7,FALSE),"")</f>
        <v/>
      </c>
      <c r="GY191" t="str">
        <f>IFERROR(VLOOKUP($A191,'1885'!$A$3:$H$140,8,FALSE),"")</f>
        <v/>
      </c>
      <c r="GZ191" t="str">
        <f>IFERROR(VLOOKUP($A191,'1885'!$A$3:$I$140,9,FALSE),"")</f>
        <v/>
      </c>
      <c r="HA191" t="str">
        <f>IFERROR(VLOOKUP($A191,'1885'!$A$3:$J$140,10,FALSE),"")</f>
        <v/>
      </c>
      <c r="HB191" t="str">
        <f>IFERROR(VLOOKUP($A191,'1886'!$A$3:$B$140,2,FALSE),"")</f>
        <v/>
      </c>
      <c r="HC191" t="str">
        <f>IFERROR(VLOOKUP($A191,'1886'!$A$3:$C$140,3,FALSE),"")</f>
        <v/>
      </c>
      <c r="HD191" t="str">
        <f>IFERROR(VLOOKUP($A191,'1886'!$A$3:$D$140,4,FALSE),"")</f>
        <v/>
      </c>
      <c r="HE191" t="str">
        <f>IFERROR(VLOOKUP($A191,'1886'!$A$3:$E$140,5,FALSE),"")</f>
        <v/>
      </c>
      <c r="HF191" t="str">
        <f>IFERROR(VLOOKUP($A191,'1886'!$A$3:$F$140,6,FALSE),"")</f>
        <v/>
      </c>
      <c r="HG191" t="str">
        <f>IFERROR(VLOOKUP($A191,'1886'!$A$3:$G$140,7,FALSE),"")</f>
        <v/>
      </c>
      <c r="HH191" t="str">
        <f>IFERROR(VLOOKUP($A191,'1886'!$A$3:$H$140,8,FALSE),"")</f>
        <v/>
      </c>
      <c r="HI191" t="str">
        <f>IFERROR(VLOOKUP($A191,'1886'!$A$3:$I$140,9,FALSE),"")</f>
        <v/>
      </c>
      <c r="HJ191" t="str">
        <f>IFERROR(VLOOKUP($A191,'1886'!$A$3:$J$140,10,FALSE),"")</f>
        <v/>
      </c>
      <c r="HK191" t="str">
        <f>IFERROR(VLOOKUP($A191,'1887'!$A$3:$B$140,2,FALSE),"")</f>
        <v/>
      </c>
      <c r="HL191" t="str">
        <f>IFERROR(VLOOKUP($A191,'1887'!$A$3:$C$140,3,FALSE),"")</f>
        <v/>
      </c>
      <c r="HM191" t="str">
        <f>IFERROR(VLOOKUP($A191,'1887'!$A$3:$D$140,4,FALSE),"")</f>
        <v/>
      </c>
      <c r="HN191" t="str">
        <f>IFERROR(VLOOKUP($A191,'1887'!$A$3:$E$140,5,FALSE),"")</f>
        <v/>
      </c>
      <c r="HO191" t="str">
        <f>IFERROR(VLOOKUP($A191,'1887'!$A$3:$F$140,6,FALSE),"")</f>
        <v/>
      </c>
      <c r="HP191" t="str">
        <f>IFERROR(VLOOKUP($A191,'1887'!$A$3:$G$140,7,FALSE),"")</f>
        <v/>
      </c>
      <c r="HQ191" t="str">
        <f>IFERROR(VLOOKUP($A191,'1887'!$A$3:$H$140,8,FALSE),"")</f>
        <v/>
      </c>
      <c r="HR191" t="str">
        <f>IFERROR(VLOOKUP($A191,'1887'!$A$3:$I$140,9,FALSE),"")</f>
        <v/>
      </c>
      <c r="HS191" t="str">
        <f>IFERROR(VLOOKUP($A191,'1887'!$A$3:$J$140,10,FALSE),"")</f>
        <v/>
      </c>
      <c r="HT191" t="str">
        <f>IFERROR(VLOOKUP($A191,'1888'!$A$3:$B$140,2,FALSE),"")</f>
        <v/>
      </c>
      <c r="HU191" t="str">
        <f>IFERROR(VLOOKUP($A191,'1888'!$A$3:$C$140,3,FALSE),"")</f>
        <v/>
      </c>
      <c r="HV191" t="str">
        <f>IFERROR(VLOOKUP($A191,'1888'!$A$3:$D$140,4,FALSE),"")</f>
        <v/>
      </c>
      <c r="HW191" t="str">
        <f>IFERROR(VLOOKUP($A191,'1888'!$A$3:$E$140,5,FALSE),"")</f>
        <v/>
      </c>
      <c r="HX191" t="str">
        <f>IFERROR(VLOOKUP($A191,'1888'!$A$3:$F$140,6,FALSE),"")</f>
        <v/>
      </c>
      <c r="HY191" t="str">
        <f>IFERROR(VLOOKUP($A191,'1888'!$A$3:$G$140,7,FALSE),"")</f>
        <v/>
      </c>
      <c r="HZ191" t="str">
        <f>IFERROR(VLOOKUP($A191,'1888'!$A$3:$H$140,8,FALSE),"")</f>
        <v/>
      </c>
      <c r="IA191" t="str">
        <f>IFERROR(VLOOKUP($A191,'1888'!$A$3:$I$140,9,FALSE),"")</f>
        <v/>
      </c>
      <c r="IB191" t="str">
        <f>IFERROR(VLOOKUP($A191,'1888'!$A$3:$J$140,10,FALSE),"")</f>
        <v/>
      </c>
      <c r="IC191" t="str">
        <f>IFERROR(VLOOKUP($A191,'1889'!$A$3:$B$140,2,FALSE),"")</f>
        <v/>
      </c>
      <c r="ID191" t="str">
        <f>IFERROR(VLOOKUP($A191,'1889'!$A$3:$C$140,3,FALSE),"")</f>
        <v/>
      </c>
      <c r="IE191" t="str">
        <f>IFERROR(VLOOKUP($A191,'1889'!$A$3:$D$140,4,FALSE),"")</f>
        <v/>
      </c>
      <c r="IF191" t="str">
        <f>IFERROR(VLOOKUP($A191,'1889'!$A$3:$E$140,5,FALSE),"")</f>
        <v/>
      </c>
      <c r="IG191" t="str">
        <f>IFERROR(VLOOKUP($A191,'1889'!$A$3:$F$140,6,FALSE),"")</f>
        <v/>
      </c>
      <c r="IH191" t="str">
        <f>IFERROR(VLOOKUP($A191,'1889'!$A$3:$G$140,7,FALSE),"")</f>
        <v/>
      </c>
      <c r="II191" t="str">
        <f>IFERROR(VLOOKUP($A191,'1889'!$A$3:$H$140,8,FALSE),"")</f>
        <v/>
      </c>
      <c r="IJ191" t="str">
        <f>IFERROR(VLOOKUP($A191,'1889'!$A$3:$I$140,9,FALSE),"")</f>
        <v/>
      </c>
      <c r="IK191" t="str">
        <f>IFERROR(VLOOKUP($A191,'1889'!$A$3:$J$140,10,FALSE),"")</f>
        <v/>
      </c>
      <c r="IL191" t="str">
        <f>IFERROR(VLOOKUP($A191,'1890'!$A$3:$B$140,2,FALSE),"")</f>
        <v/>
      </c>
      <c r="IM191" t="str">
        <f>IFERROR(VLOOKUP($A191,'1890'!$A$3:$C$140,3,FALSE),"")</f>
        <v/>
      </c>
      <c r="IN191" t="str">
        <f>IFERROR(VLOOKUP($A191,'1890'!$A$3:$D$140,4,FALSE),"")</f>
        <v/>
      </c>
      <c r="IO191" t="str">
        <f>IFERROR(VLOOKUP($A191,'1890'!$A$3:$E$140,5,FALSE),"")</f>
        <v/>
      </c>
      <c r="IP191" t="str">
        <f>IFERROR(VLOOKUP($A191,'1890'!$A$3:$F$140,6,FALSE),"")</f>
        <v/>
      </c>
      <c r="IQ191" t="str">
        <f>IFERROR(VLOOKUP($A191,'1890'!$A$3:$G$140,7,FALSE),"")</f>
        <v/>
      </c>
      <c r="IR191" t="str">
        <f>IFERROR(VLOOKUP($A191,'1890'!$A$3:$H$140,8,FALSE),"")</f>
        <v/>
      </c>
      <c r="IS191" t="str">
        <f>IFERROR(VLOOKUP($A191,'1890'!$A$3:$I$140,9,FALSE),"")</f>
        <v/>
      </c>
      <c r="IT191" t="str">
        <f>IFERROR(VLOOKUP($A191,'1890'!$A$3:$J$140,10,FALSE),"")</f>
        <v/>
      </c>
      <c r="IU191" t="str">
        <f>IFERROR(VLOOKUP($A191,'1891'!$A$3:$B$140,2,FALSE),"")</f>
        <v/>
      </c>
      <c r="IV191" t="str">
        <f>IFERROR(VLOOKUP($A191,'1891'!$A$3:$C$140,3,FALSE),"")</f>
        <v/>
      </c>
      <c r="IW191" t="str">
        <f>IFERROR(VLOOKUP($A191,'1891'!$A$3:$D$140,4,FALSE),"")</f>
        <v/>
      </c>
      <c r="IX191" t="str">
        <f>IFERROR(VLOOKUP($A191,'1891'!$A$3:$E$140,5,FALSE),"")</f>
        <v/>
      </c>
      <c r="IY191" t="str">
        <f>IFERROR(VLOOKUP($A191,'1891'!$A$3:$F$140,6,FALSE),"")</f>
        <v/>
      </c>
      <c r="IZ191" t="str">
        <f>IFERROR(VLOOKUP($A191,'1891'!$A$3:$G$140,7,FALSE),"")</f>
        <v/>
      </c>
      <c r="JA191" t="str">
        <f>IFERROR(VLOOKUP($A191,'1891'!$A$3:$H$140,8,FALSE),"")</f>
        <v/>
      </c>
      <c r="JB191" t="str">
        <f>IFERROR(VLOOKUP($A191,'1891'!$A$3:$I$140,9,FALSE),"")</f>
        <v/>
      </c>
      <c r="JC191" t="str">
        <f>IFERROR(VLOOKUP($A191,'1891'!$A$3:$J$140,10,FALSE),"")</f>
        <v/>
      </c>
      <c r="JD191" t="str">
        <f>IFERROR(VLOOKUP($A191,'1892'!$A$3:$B$140,2,FALSE),"")</f>
        <v/>
      </c>
      <c r="JE191" t="str">
        <f>IFERROR(VLOOKUP($A191,'1892'!$A$3:$C$140,3,FALSE),"")</f>
        <v/>
      </c>
      <c r="JF191" t="str">
        <f>IFERROR(VLOOKUP($A191,'1892'!$A$3:$D$140,4,FALSE),"")</f>
        <v/>
      </c>
      <c r="JG191" t="str">
        <f>IFERROR(VLOOKUP($A191,'1892'!$A$3:$E$140,5,FALSE),"")</f>
        <v/>
      </c>
      <c r="JH191" t="str">
        <f>IFERROR(VLOOKUP($A191,'1892'!$A$3:$F$140,6,FALSE),"")</f>
        <v/>
      </c>
      <c r="JI191" t="str">
        <f>IFERROR(VLOOKUP($A191,'1892'!$A$3:$G$140,7,FALSE),"")</f>
        <v/>
      </c>
      <c r="JJ191" t="str">
        <f>IFERROR(VLOOKUP($A191,'1892'!$A$3:$H$140,8,FALSE),"")</f>
        <v/>
      </c>
      <c r="JK191" t="str">
        <f>IFERROR(VLOOKUP($A191,'1892'!$A$3:$I$140,9,FALSE),"")</f>
        <v/>
      </c>
      <c r="JL191" t="str">
        <f>IFERROR(VLOOKUP($A191,'1892'!$A$3:$J$140,10,FALSE),"")</f>
        <v/>
      </c>
      <c r="JM191" t="str">
        <f>IFERROR(VLOOKUP($A191,'1893'!$A$3:$B$140,2,FALSE),"")</f>
        <v/>
      </c>
      <c r="JN191" t="str">
        <f>IFERROR(VLOOKUP($A191,'1893'!$A$3:$C$140,3,FALSE),"")</f>
        <v/>
      </c>
      <c r="JO191" t="str">
        <f>IFERROR(VLOOKUP($A191,'1893'!$A$3:$D$140,4,FALSE),"")</f>
        <v/>
      </c>
      <c r="JP191" t="str">
        <f>IFERROR(VLOOKUP($A191,'1893'!$A$3:$E$140,5,FALSE),"")</f>
        <v/>
      </c>
      <c r="JQ191" t="str">
        <f>IFERROR(VLOOKUP($A191,'1893'!$A$3:$F$140,6,FALSE),"")</f>
        <v/>
      </c>
      <c r="JR191" t="str">
        <f>IFERROR(VLOOKUP($A191,'1893'!$A$3:$G$140,7,FALSE),"")</f>
        <v/>
      </c>
      <c r="JS191" t="str">
        <f>IFERROR(VLOOKUP($A191,'1893'!$A$3:$H$140,8,FALSE),"")</f>
        <v/>
      </c>
      <c r="JT191" t="str">
        <f>IFERROR(VLOOKUP($A191,'1893'!$A$3:$I$140,9,FALSE),"")</f>
        <v/>
      </c>
      <c r="JU191" t="str">
        <f>IFERROR(VLOOKUP($A191,'1893'!$A$3:$J$140,10,FALSE),"")</f>
        <v/>
      </c>
      <c r="JV191" t="str">
        <f>IFERROR(VLOOKUP($A191,'1894'!$A$3:$B$140,2,FALSE),"")</f>
        <v/>
      </c>
      <c r="JW191" t="str">
        <f>IFERROR(VLOOKUP($A191,'1894'!$A$3:$C$140,3,FALSE),"")</f>
        <v/>
      </c>
      <c r="JX191" t="str">
        <f>IFERROR(VLOOKUP($A191,'1894'!$A$3:$D$140,4,FALSE),"")</f>
        <v/>
      </c>
      <c r="JY191" t="str">
        <f>IFERROR(VLOOKUP($A191,'1894'!$A$3:$E$140,5,FALSE),"")</f>
        <v/>
      </c>
      <c r="JZ191" t="str">
        <f>IFERROR(VLOOKUP($A191,'1894'!$A$3:$F$140,6,FALSE),"")</f>
        <v/>
      </c>
      <c r="KA191" t="str">
        <f>IFERROR(VLOOKUP($A191,'1894'!$A$3:$G$140,7,FALSE),"")</f>
        <v/>
      </c>
      <c r="KB191" t="str">
        <f>IFERROR(VLOOKUP($A191,'1894'!$A$3:$H$140,8,FALSE),"")</f>
        <v/>
      </c>
      <c r="KC191" t="str">
        <f>IFERROR(VLOOKUP($A191,'1894'!$A$3:$I$140,9,FALSE),"")</f>
        <v/>
      </c>
      <c r="KD191" t="str">
        <f>IFERROR(VLOOKUP($A191,'1894'!$A$3:$J$140,10,FALSE),"")</f>
        <v/>
      </c>
      <c r="KE191" t="str">
        <f>IFERROR(VLOOKUP($A191,'1895'!$A$3:$B$140,2,FALSE),"")</f>
        <v/>
      </c>
      <c r="KF191" t="str">
        <f>IFERROR(VLOOKUP($A191,'1895'!$A$3:$C$140,3,FALSE),"")</f>
        <v/>
      </c>
      <c r="KG191" t="str">
        <f>IFERROR(VLOOKUP($A191,'1895'!$A$3:$D$140,4,FALSE),"")</f>
        <v/>
      </c>
      <c r="KH191" t="str">
        <f>IFERROR(VLOOKUP($A191,'1895'!$A$3:$E$140,5,FALSE),"")</f>
        <v/>
      </c>
      <c r="KI191" t="str">
        <f>IFERROR(VLOOKUP($A191,'1895'!$A$3:$F$140,6,FALSE),"")</f>
        <v/>
      </c>
      <c r="KJ191" t="str">
        <f>IFERROR(VLOOKUP($A191,'1895'!$A$3:$G$140,7,FALSE),"")</f>
        <v/>
      </c>
      <c r="KK191" t="str">
        <f>IFERROR(VLOOKUP($A191,'1895'!$A$3:$H$140,8,FALSE),"")</f>
        <v/>
      </c>
      <c r="KL191" t="str">
        <f>IFERROR(VLOOKUP($A191,'1895'!$A$3:$I$140,9,FALSE),"")</f>
        <v/>
      </c>
      <c r="KM191" t="str">
        <f>IFERROR(VLOOKUP($A191,'1895'!$A$3:$J$140,10,FALSE),"")</f>
        <v/>
      </c>
      <c r="KN191" t="str">
        <f>IFERROR(VLOOKUP($A191,'1896'!$A$3:$B$140,2,FALSE),"")</f>
        <v/>
      </c>
      <c r="KO191" t="str">
        <f>IFERROR(VLOOKUP($A191,'1896'!$A$3:$C$140,3,FALSE),"")</f>
        <v/>
      </c>
      <c r="KP191" t="str">
        <f>IFERROR(VLOOKUP($A191,'1896'!$A$3:$D$140,4,FALSE),"")</f>
        <v/>
      </c>
      <c r="KQ191" t="str">
        <f>IFERROR(VLOOKUP($A191,'1896'!$A$3:$E$140,5,FALSE),"")</f>
        <v/>
      </c>
      <c r="KR191" t="str">
        <f>IFERROR(VLOOKUP($A191,'1896'!$A$3:$F$140,6,FALSE),"")</f>
        <v/>
      </c>
      <c r="KS191" t="str">
        <f>IFERROR(VLOOKUP($A191,'1896'!$A$3:$G$140,7,FALSE),"")</f>
        <v/>
      </c>
      <c r="KT191" t="str">
        <f>IFERROR(VLOOKUP($A191,'1896'!$A$3:$H$140,8,FALSE),"")</f>
        <v/>
      </c>
      <c r="KU191" t="str">
        <f>IFERROR(VLOOKUP($A191,'1896'!$A$3:$I$140,9,FALSE),"")</f>
        <v/>
      </c>
      <c r="KV191" t="str">
        <f>IFERROR(VLOOKUP($A191,'1896'!$A$3:$J$140,10,FALSE),"")</f>
        <v/>
      </c>
      <c r="KW191" t="str">
        <f>IFERROR(VLOOKUP($A191,'1897'!$A$3:$B$140,2,FALSE),"")</f>
        <v/>
      </c>
      <c r="KX191" t="str">
        <f>IFERROR(VLOOKUP($A191,'1897'!$A$3:$C$140,3,FALSE),"")</f>
        <v/>
      </c>
      <c r="KY191" t="str">
        <f>IFERROR(VLOOKUP($A191,'1897'!$A$3:$D$140,4,FALSE),"")</f>
        <v/>
      </c>
      <c r="KZ191" t="str">
        <f>IFERROR(VLOOKUP($A191,'1897'!$A$3:$E$140,5,FALSE),"")</f>
        <v/>
      </c>
      <c r="LA191" t="str">
        <f>IFERROR(VLOOKUP($A191,'1897'!$A$3:$F$140,6,FALSE),"")</f>
        <v/>
      </c>
      <c r="LB191" t="str">
        <f>IFERROR(VLOOKUP($A191,'1897'!$A$3:$G$140,7,FALSE),"")</f>
        <v/>
      </c>
      <c r="LC191" t="str">
        <f>IFERROR(VLOOKUP($A191,'1897'!$A$3:$H$140,8,FALSE),"")</f>
        <v/>
      </c>
      <c r="LD191" t="str">
        <f>IFERROR(VLOOKUP($A191,'1897'!$A$3:$I$140,9,FALSE),"")</f>
        <v/>
      </c>
      <c r="LE191" t="str">
        <f>IFERROR(VLOOKUP($A191,'1897'!$A$3:$J$140,10,FALSE),"")</f>
        <v/>
      </c>
      <c r="LF191" t="str">
        <f>IFERROR(VLOOKUP($A191,'1898'!$A$3:$B$140,2,FALSE),"")</f>
        <v/>
      </c>
      <c r="LG191" t="str">
        <f>IFERROR(VLOOKUP($A191,'1898'!$A$3:$C$140,3,FALSE),"")</f>
        <v/>
      </c>
      <c r="LH191" t="str">
        <f>IFERROR(VLOOKUP($A191,'1898'!$A$3:$D$140,4,FALSE),"")</f>
        <v/>
      </c>
      <c r="LI191" t="str">
        <f>IFERROR(VLOOKUP($A191,'1898'!$A$3:$E$140,5,FALSE),"")</f>
        <v/>
      </c>
      <c r="LJ191" t="str">
        <f>IFERROR(VLOOKUP($A191,'1898'!$A$3:$F$140,6,FALSE),"")</f>
        <v/>
      </c>
      <c r="LK191" t="str">
        <f>IFERROR(VLOOKUP($A191,'1898'!$A$3:$G$140,7,FALSE),"")</f>
        <v/>
      </c>
      <c r="LL191" t="str">
        <f>IFERROR(VLOOKUP($A191,'1898'!$A$3:$H$140,8,FALSE),"")</f>
        <v/>
      </c>
      <c r="LM191" t="str">
        <f>IFERROR(VLOOKUP($A191,'1898'!$A$3:$I$140,9,FALSE),"")</f>
        <v/>
      </c>
      <c r="LN191" t="str">
        <f>IFERROR(VLOOKUP($A191,'1898'!$A$3:$J$140,10,FALSE),"")</f>
        <v/>
      </c>
      <c r="LO191" t="str">
        <f>IFERROR(VLOOKUP($A191,'1899'!$A$3:$B$140,2,FALSE),"")</f>
        <v/>
      </c>
      <c r="LP191" t="str">
        <f>IFERROR(VLOOKUP($A191,'1899'!$A$3:$C$140,3,FALSE),"")</f>
        <v/>
      </c>
      <c r="LQ191" t="str">
        <f>IFERROR(VLOOKUP($A191,'1899'!$A$3:$D$140,4,FALSE),"")</f>
        <v/>
      </c>
      <c r="LR191" t="str">
        <f>IFERROR(VLOOKUP($A191,'1899'!$A$3:$E$140,5,FALSE),"")</f>
        <v/>
      </c>
      <c r="LS191" t="str">
        <f>IFERROR(VLOOKUP($A191,'1899'!$A$3:$F$140,6,FALSE),"")</f>
        <v/>
      </c>
      <c r="LT191" t="str">
        <f>IFERROR(VLOOKUP($A191,'1899'!$A$3:$G$140,7,FALSE),"")</f>
        <v/>
      </c>
      <c r="LU191" t="str">
        <f>IFERROR(VLOOKUP($A191,'1899'!$A$3:$H$140,8,FALSE),"")</f>
        <v/>
      </c>
      <c r="LV191" t="str">
        <f>IFERROR(VLOOKUP($A191,'1899'!$A$3:$I$140,9,FALSE),"")</f>
        <v/>
      </c>
      <c r="LW191" t="str">
        <f>IFERROR(VLOOKUP($A191,'1899'!$A$3:$J$140,10,FALSE),"")</f>
        <v/>
      </c>
      <c r="LX191" t="str">
        <f>IFERROR(VLOOKUP($A191,'1900'!$A$3:$B$140,2,FALSE),"")</f>
        <v/>
      </c>
      <c r="LY191" t="str">
        <f>IFERROR(VLOOKUP($A191,'1900'!$A$3:$C$140,3,FALSE),"")</f>
        <v/>
      </c>
      <c r="LZ191" t="str">
        <f>IFERROR(VLOOKUP($A191,'1900'!$A$3:$D$140,4,FALSE),"")</f>
        <v/>
      </c>
      <c r="MA191" t="str">
        <f>IFERROR(VLOOKUP($A191,'1900'!$A$3:$E$140,5,FALSE),"")</f>
        <v/>
      </c>
      <c r="MB191" t="str">
        <f>IFERROR(VLOOKUP($A191,'1900'!$A$3:$F$140,6,FALSE),"")</f>
        <v/>
      </c>
      <c r="MC191" t="str">
        <f>IFERROR(VLOOKUP($A191,'1900'!$A$3:$G$140,7,FALSE),"")</f>
        <v/>
      </c>
      <c r="MD191" t="str">
        <f>IFERROR(VLOOKUP($A191,'1900'!$A$3:$H$140,8,FALSE),"")</f>
        <v/>
      </c>
      <c r="ME191" t="str">
        <f>IFERROR(VLOOKUP($A191,'1900'!$A$3:$I$140,9,FALSE),"")</f>
        <v/>
      </c>
      <c r="MF191" t="str">
        <f>IFERROR(VLOOKUP($A191,'1900'!$A$3:$J$140,10,FALSE),"")</f>
        <v/>
      </c>
      <c r="MG191" t="str">
        <f>IFERROR(VLOOKUP($A191,'1901'!$A$3:$B$140,2,FALSE),"")</f>
        <v/>
      </c>
      <c r="MH191" t="str">
        <f>IFERROR(VLOOKUP($A191,'1901'!$A$3:$C$140,3,FALSE),"")</f>
        <v/>
      </c>
      <c r="MI191" t="str">
        <f>IFERROR(VLOOKUP($A191,'1901'!$A$3:$D$140,4,FALSE),"")</f>
        <v/>
      </c>
      <c r="MJ191" t="str">
        <f>IFERROR(VLOOKUP($A191,'1901'!$A$3:$E$140,5,FALSE),"")</f>
        <v/>
      </c>
      <c r="MK191" t="str">
        <f>IFERROR(VLOOKUP($A191,'1901'!$A$3:$F$140,6,FALSE),"")</f>
        <v/>
      </c>
      <c r="ML191" t="str">
        <f>IFERROR(VLOOKUP($A191,'1901'!$A$3:$G$140,7,FALSE),"")</f>
        <v/>
      </c>
      <c r="MM191" t="str">
        <f>IFERROR(VLOOKUP($A191,'1901'!$A$3:$H$140,8,FALSE),"")</f>
        <v/>
      </c>
      <c r="MN191" t="str">
        <f>IFERROR(VLOOKUP($A191,'1901'!$A$3:$I$140,9,FALSE),"")</f>
        <v/>
      </c>
      <c r="MO191" t="str">
        <f>IFERROR(VLOOKUP($A191,'1901'!$A$3:$J$140,10,FALSE),"")</f>
        <v/>
      </c>
      <c r="MP191" t="str">
        <f>IFERROR(VLOOKUP($A191,'1902'!$A$3:$B$140,2,FALSE),"")</f>
        <v/>
      </c>
      <c r="MQ191" t="str">
        <f>IFERROR(VLOOKUP($A191,'1902'!$A$3:$C$140,3,FALSE),"")</f>
        <v/>
      </c>
      <c r="MR191" t="str">
        <f>IFERROR(VLOOKUP($A191,'1902'!$A$3:$D$140,4,FALSE),"")</f>
        <v/>
      </c>
      <c r="MS191" t="str">
        <f>IFERROR(VLOOKUP($A191,'1902'!$A$3:$E$140,5,FALSE),"")</f>
        <v/>
      </c>
      <c r="MT191" t="str">
        <f>IFERROR(VLOOKUP($A191,'1902'!$A$3:$F$140,6,FALSE),"")</f>
        <v/>
      </c>
      <c r="MU191" t="str">
        <f>IFERROR(VLOOKUP($A191,'1902'!$A$3:$G$140,7,FALSE),"")</f>
        <v/>
      </c>
      <c r="MV191" t="str">
        <f>IFERROR(VLOOKUP($A191,'1902'!$A$3:$H$140,8,FALSE),"")</f>
        <v/>
      </c>
      <c r="MW191" t="str">
        <f>IFERROR(VLOOKUP($A191,'1902'!$A$3:$I$140,9,FALSE),"")</f>
        <v/>
      </c>
      <c r="MX191" t="str">
        <f>IFERROR(VLOOKUP($A191,'1902'!$A$3:$J$140,10,FALSE),"")</f>
        <v/>
      </c>
      <c r="MY191" t="str">
        <f>IFERROR(VLOOKUP($A191,'1903'!$A$3:$B$140,2,FALSE),"")</f>
        <v/>
      </c>
      <c r="MZ191" t="str">
        <f>IFERROR(VLOOKUP($A191,'1903'!$A$3:$C$140,3,FALSE),"")</f>
        <v/>
      </c>
      <c r="NA191" t="str">
        <f>IFERROR(VLOOKUP($A191,'1903'!$A$3:$D$140,4,FALSE),"")</f>
        <v/>
      </c>
      <c r="NB191" t="str">
        <f>IFERROR(VLOOKUP($A191,'1903'!$A$3:$E$140,5,FALSE),"")</f>
        <v/>
      </c>
      <c r="NC191" t="str">
        <f>IFERROR(VLOOKUP($A191,'1903'!$A$3:$F$140,6,FALSE),"")</f>
        <v/>
      </c>
      <c r="ND191" t="str">
        <f>IFERROR(VLOOKUP($A191,'1903'!$A$3:$G$140,7,FALSE),"")</f>
        <v/>
      </c>
      <c r="NE191" t="str">
        <f>IFERROR(VLOOKUP($A191,'1903'!$A$3:$H$140,8,FALSE),"")</f>
        <v/>
      </c>
      <c r="NF191" t="str">
        <f>IFERROR(VLOOKUP($A191,'1903'!$A$3:$I$140,9,FALSE),"")</f>
        <v/>
      </c>
      <c r="NG191" t="str">
        <f>IFERROR(VLOOKUP($A191,'1903'!$A$3:$J$140,10,FALSE),"")</f>
        <v/>
      </c>
      <c r="NH191" t="str">
        <f>IFERROR(VLOOKUP($A191,'1904'!$A$3:$B$140,2,FALSE),"")</f>
        <v/>
      </c>
      <c r="NI191" t="str">
        <f>IFERROR(VLOOKUP($A191,'1904'!$A$3:$C$140,3,FALSE),"")</f>
        <v/>
      </c>
      <c r="NJ191" t="str">
        <f>IFERROR(VLOOKUP($A191,'1904'!$A$3:$D$140,4,FALSE),"")</f>
        <v/>
      </c>
      <c r="NK191" t="str">
        <f>IFERROR(VLOOKUP($A191,'1904'!$A$3:$E$140,5,FALSE),"")</f>
        <v/>
      </c>
      <c r="NL191" t="str">
        <f>IFERROR(VLOOKUP($A191,'1904'!$A$3:$F$140,6,FALSE),"")</f>
        <v/>
      </c>
      <c r="NM191" t="str">
        <f>IFERROR(VLOOKUP($A191,'1904'!$A$3:$G$140,7,FALSE),"")</f>
        <v/>
      </c>
      <c r="NN191" t="str">
        <f>IFERROR(VLOOKUP($A191,'1904'!$A$3:$H$140,8,FALSE),"")</f>
        <v/>
      </c>
      <c r="NO191" t="str">
        <f>IFERROR(VLOOKUP($A191,'1904'!$A$3:$I$140,9,FALSE),"")</f>
        <v/>
      </c>
      <c r="NP191" t="str">
        <f>IFERROR(VLOOKUP($A191,'1904'!$A$3:$J$140,10,FALSE),"")</f>
        <v/>
      </c>
      <c r="NQ191" t="str">
        <f>IFERROR(VLOOKUP($A191,'1905'!$A$3:$B$140,2,FALSE),"")</f>
        <v/>
      </c>
      <c r="NR191" t="str">
        <f>IFERROR(VLOOKUP($A191,'1905'!$A$3:$C$140,3,FALSE),"")</f>
        <v/>
      </c>
      <c r="NS191" t="str">
        <f>IFERROR(VLOOKUP($A191,'1905'!$A$3:$D$140,4,FALSE),"")</f>
        <v/>
      </c>
      <c r="NT191" t="str">
        <f>IFERROR(VLOOKUP($A191,'1905'!$A$3:$E$140,5,FALSE),"")</f>
        <v/>
      </c>
      <c r="NU191" t="str">
        <f>IFERROR(VLOOKUP($A191,'1905'!$A$3:$F$140,6,FALSE),"")</f>
        <v/>
      </c>
      <c r="NV191" t="str">
        <f>IFERROR(VLOOKUP($A191,'1905'!$A$3:$G$140,7,FALSE),"")</f>
        <v/>
      </c>
      <c r="NW191" t="str">
        <f>IFERROR(VLOOKUP($A191,'1905'!$A$3:$H$140,8,FALSE),"")</f>
        <v/>
      </c>
      <c r="NX191" t="str">
        <f>IFERROR(VLOOKUP($A191,'1905'!$A$3:$I$140,9,FALSE),"")</f>
        <v/>
      </c>
      <c r="NY191" t="str">
        <f>IFERROR(VLOOKUP($A191,'1905'!$A$3:$J$140,10,FALSE),"")</f>
        <v/>
      </c>
      <c r="NZ191" t="str">
        <f>IFERROR(VLOOKUP($A191,'1906'!$A$3:$B$140,2,FALSE),"")</f>
        <v/>
      </c>
      <c r="OA191" t="str">
        <f>IFERROR(VLOOKUP($A191,'1906'!$A$3:$C$140,3,FALSE),"")</f>
        <v/>
      </c>
      <c r="OB191" t="str">
        <f>IFERROR(VLOOKUP($A191,'1906'!$A$3:$D$140,4,FALSE),"")</f>
        <v/>
      </c>
      <c r="OC191" t="str">
        <f>IFERROR(VLOOKUP($A191,'1906'!$A$3:$E$140,5,FALSE),"")</f>
        <v/>
      </c>
      <c r="OD191" t="str">
        <f>IFERROR(VLOOKUP($A191,'1906'!$A$3:$F$140,6,FALSE),"")</f>
        <v/>
      </c>
      <c r="OE191" t="str">
        <f>IFERROR(VLOOKUP($A191,'1906'!$A$3:$G$140,7,FALSE),"")</f>
        <v/>
      </c>
      <c r="OF191" t="str">
        <f>IFERROR(VLOOKUP($A191,'1906'!$A$3:$H$140,8,FALSE),"")</f>
        <v/>
      </c>
      <c r="OG191" t="str">
        <f>IFERROR(VLOOKUP($A191,'1906'!$A$3:$I$140,9,FALSE),"")</f>
        <v/>
      </c>
      <c r="OH191" t="str">
        <f>IFERROR(VLOOKUP($A191,'1906'!$A$3:$J$140,10,FALSE),"")</f>
        <v/>
      </c>
      <c r="OI191" t="str">
        <f>IFERROR(VLOOKUP($A191,'1907'!$A$3:$B$140,2,FALSE),"")</f>
        <v/>
      </c>
      <c r="OJ191" t="str">
        <f>IFERROR(VLOOKUP($A191,'1907'!$A$3:$C$140,3,FALSE),"")</f>
        <v/>
      </c>
      <c r="OK191" t="str">
        <f>IFERROR(VLOOKUP($A191,'1907'!$A$3:$D$140,4,FALSE),"")</f>
        <v/>
      </c>
      <c r="OL191" t="str">
        <f>IFERROR(VLOOKUP($A191,'1907'!$A$3:$E$140,5,FALSE),"")</f>
        <v/>
      </c>
      <c r="OM191" t="str">
        <f>IFERROR(VLOOKUP($A191,'1907'!$A$3:$F$140,6,FALSE),"")</f>
        <v/>
      </c>
      <c r="ON191" t="str">
        <f>IFERROR(VLOOKUP($A191,'1907'!$A$3:$G$140,7,FALSE),"")</f>
        <v/>
      </c>
      <c r="OO191" t="str">
        <f>IFERROR(VLOOKUP($A191,'1907'!$A$3:$H$140,8,FALSE),"")</f>
        <v/>
      </c>
      <c r="OP191" t="str">
        <f>IFERROR(VLOOKUP($A191,'1907'!$A$3:$I$140,9,FALSE),"")</f>
        <v/>
      </c>
      <c r="OQ191" t="str">
        <f>IFERROR(VLOOKUP($A191,'1907'!$A$3:$J$140,10,FALSE),"")</f>
        <v/>
      </c>
      <c r="OR191" t="str">
        <f>IFERROR(VLOOKUP($A191,'1908'!$A$3:$B$140,2,FALSE),"")</f>
        <v/>
      </c>
      <c r="OS191" t="str">
        <f>IFERROR(VLOOKUP($A191,'1908'!$A$3:$C$140,3,FALSE),"")</f>
        <v/>
      </c>
      <c r="OT191" t="str">
        <f>IFERROR(VLOOKUP($A191,'1908'!$A$3:$D$140,4,FALSE),"")</f>
        <v/>
      </c>
      <c r="OU191" t="str">
        <f>IFERROR(VLOOKUP($A191,'1908'!$A$3:$E$140,5,FALSE),"")</f>
        <v/>
      </c>
      <c r="OV191" t="str">
        <f>IFERROR(VLOOKUP($A191,'1908'!$A$3:$F$140,6,FALSE),"")</f>
        <v/>
      </c>
      <c r="OW191" t="str">
        <f>IFERROR(VLOOKUP($A191,'1908'!$A$3:$G$140,7,FALSE),"")</f>
        <v/>
      </c>
      <c r="OX191" t="str">
        <f>IFERROR(VLOOKUP($A191,'1908'!$A$3:$H$140,8,FALSE),"")</f>
        <v/>
      </c>
      <c r="OY191" t="str">
        <f>IFERROR(VLOOKUP($A191,'1908'!$A$3:$I$140,9,FALSE),"")</f>
        <v/>
      </c>
      <c r="OZ191" t="str">
        <f>IFERROR(VLOOKUP($A191,'1908'!$A$3:$J$140,10,FALSE),"")</f>
        <v/>
      </c>
      <c r="PA191" t="str">
        <f>IFERROR(VLOOKUP($A191,'1909'!$A$3:$B$140,2,FALSE),"")</f>
        <v/>
      </c>
      <c r="PB191" t="str">
        <f>IFERROR(VLOOKUP($A191,'1909'!$A$3:$C$140,3,FALSE),"")</f>
        <v/>
      </c>
      <c r="PC191" t="str">
        <f>IFERROR(VLOOKUP($A191,'1909'!$A$3:$D$140,4,FALSE),"")</f>
        <v/>
      </c>
      <c r="PD191" t="str">
        <f>IFERROR(VLOOKUP($A191,'1909'!$A$3:$E$140,5,FALSE),"")</f>
        <v/>
      </c>
      <c r="PE191" t="str">
        <f>IFERROR(VLOOKUP($A191,'1909'!$A$3:$F$140,6,FALSE),"")</f>
        <v/>
      </c>
      <c r="PF191" t="str">
        <f>IFERROR(VLOOKUP($A191,'1909'!$A$3:$G$140,7,FALSE),"")</f>
        <v/>
      </c>
      <c r="PG191" t="str">
        <f>IFERROR(VLOOKUP($A191,'1909'!$A$3:$H$140,8,FALSE),"")</f>
        <v/>
      </c>
      <c r="PH191" t="str">
        <f>IFERROR(VLOOKUP($A191,'1909'!$A$3:$I$140,9,FALSE),"")</f>
        <v/>
      </c>
      <c r="PI191" t="str">
        <f>IFERROR(VLOOKUP($A191,'1909'!$A$3:$J$140,10,FALSE),"")</f>
        <v/>
      </c>
      <c r="PJ191" t="str">
        <f>IFERROR(VLOOKUP($A191,'1910'!$A$3:$B$140,2,FALSE),"")</f>
        <v/>
      </c>
      <c r="PK191" t="str">
        <f>IFERROR(VLOOKUP($A191,'1910'!$A$3:$C$140,3,FALSE),"")</f>
        <v/>
      </c>
      <c r="PL191" t="str">
        <f>IFERROR(VLOOKUP($A191,'1910'!$A$3:$D$140,4,FALSE),"")</f>
        <v/>
      </c>
      <c r="PM191" t="str">
        <f>IFERROR(VLOOKUP($A191,'1910'!$A$3:$E$140,5,FALSE),"")</f>
        <v/>
      </c>
      <c r="PN191" t="str">
        <f>IFERROR(VLOOKUP($A191,'1910'!$A$3:$F$140,6,FALSE),"")</f>
        <v/>
      </c>
      <c r="PO191" t="str">
        <f>IFERROR(VLOOKUP($A191,'1910'!$A$3:$G$140,7,FALSE),"")</f>
        <v/>
      </c>
      <c r="PP191" t="str">
        <f>IFERROR(VLOOKUP($A191,'1910'!$A$3:$H$140,8,FALSE),"")</f>
        <v/>
      </c>
      <c r="PQ191" t="str">
        <f>IFERROR(VLOOKUP($A191,'1910'!$A$3:$I$140,9,FALSE),"")</f>
        <v/>
      </c>
      <c r="PR191" t="str">
        <f>IFERROR(VLOOKUP($A191,'1910'!$A$3:$J$140,10,FALSE),"")</f>
        <v/>
      </c>
      <c r="PS191" t="str">
        <f>IFERROR(VLOOKUP($A191,'1911'!$A$3:$B$140,2,FALSE),"")</f>
        <v/>
      </c>
      <c r="PT191" t="str">
        <f>IFERROR(VLOOKUP($A191,'1911'!$A$3:$C$140,3,FALSE),"")</f>
        <v/>
      </c>
      <c r="PU191" t="str">
        <f>IFERROR(VLOOKUP($A191,'1911'!$A$3:$D$140,4,FALSE),"")</f>
        <v/>
      </c>
      <c r="PV191" t="str">
        <f>IFERROR(VLOOKUP($A191,'1911'!$A$3:$E$140,5,FALSE),"")</f>
        <v/>
      </c>
      <c r="PW191" t="str">
        <f>IFERROR(VLOOKUP($A191,'1911'!$A$3:$F$140,6,FALSE),"")</f>
        <v/>
      </c>
      <c r="PX191" t="str">
        <f>IFERROR(VLOOKUP($A191,'1911'!$A$3:$G$140,7,FALSE),"")</f>
        <v/>
      </c>
      <c r="PY191" t="str">
        <f>IFERROR(VLOOKUP($A191,'1911'!$A$3:$H$140,8,FALSE),"")</f>
        <v/>
      </c>
      <c r="PZ191" t="str">
        <f>IFERROR(VLOOKUP($A191,'1911'!$A$3:$I$140,9,FALSE),"")</f>
        <v/>
      </c>
      <c r="QA191" t="str">
        <f>IFERROR(VLOOKUP($A191,'1911'!$A$3:$J$140,10,FALSE),"")</f>
        <v/>
      </c>
      <c r="QB191" t="str">
        <f>IFERROR(VLOOKUP($A191,'1912'!$A$3:$B$140,2,FALSE),"")</f>
        <v/>
      </c>
      <c r="QC191" t="str">
        <f>IFERROR(VLOOKUP($A191,'1912'!$A$3:$C$140,3,FALSE),"")</f>
        <v/>
      </c>
      <c r="QD191" t="str">
        <f>IFERROR(VLOOKUP($A191,'1912'!$A$3:$D$140,4,FALSE),"")</f>
        <v/>
      </c>
      <c r="QE191" t="str">
        <f>IFERROR(VLOOKUP($A191,'1912'!$A$3:$E$140,5,FALSE),"")</f>
        <v/>
      </c>
      <c r="QF191" t="str">
        <f>IFERROR(VLOOKUP($A191,'1912'!$A$3:$F$140,6,FALSE),"")</f>
        <v/>
      </c>
      <c r="QG191" t="str">
        <f>IFERROR(VLOOKUP($A191,'1912'!$A$3:$G$140,7,FALSE),"")</f>
        <v/>
      </c>
      <c r="QH191" t="str">
        <f>IFERROR(VLOOKUP($A191,'1912'!$A$3:$H$140,8,FALSE),"")</f>
        <v/>
      </c>
      <c r="QI191" t="str">
        <f>IFERROR(VLOOKUP($A191,'1912'!$A$3:$I$140,9,FALSE),"")</f>
        <v/>
      </c>
      <c r="QJ191" t="str">
        <f>IFERROR(VLOOKUP($A191,'1912'!$A$3:$J$140,10,FALSE),"")</f>
        <v/>
      </c>
    </row>
    <row r="192" spans="1:452" x14ac:dyDescent="0.2">
      <c r="A192" t="s">
        <v>27</v>
      </c>
      <c r="B192" t="s">
        <v>255</v>
      </c>
      <c r="C192">
        <f>IFERROR(VLOOKUP($A192,'1863'!$A$3:$B$140,2,FALSE),"")</f>
        <v>95</v>
      </c>
      <c r="D192">
        <f>IFERROR(VLOOKUP($A192,'1863'!$A$3:$C$140,3,FALSE),"")</f>
        <v>13133.49</v>
      </c>
      <c r="E192">
        <f>IFERROR(VLOOKUP($A192,'1863'!$A$3:$D$140,4,FALSE),"")</f>
        <v>0</v>
      </c>
      <c r="F192">
        <f>IFERROR(VLOOKUP($A192,'1863'!$A$3:$E$140,5,FALSE),"")</f>
        <v>0</v>
      </c>
      <c r="G192">
        <f>IFERROR(VLOOKUP($A192,'1863'!$A$3:$F$140,6,FALSE),"")</f>
        <v>0</v>
      </c>
      <c r="H192">
        <f>IFERROR(VLOOKUP($A192,'1863'!$A$3:$G$140,7,FALSE),"")</f>
        <v>0</v>
      </c>
      <c r="I192">
        <f>IFERROR(VLOOKUP($A192,'1863'!$A$3:$H$140,8,FALSE),"")</f>
        <v>0</v>
      </c>
      <c r="J192">
        <f>IFERROR(VLOOKUP($A192,'1863'!$A$3:$I$140,9,FALSE),"")</f>
        <v>0</v>
      </c>
      <c r="K192">
        <f>IFERROR(VLOOKUP($A192,'1863'!$A$3:$J$140,10,FALSE),"")</f>
        <v>0</v>
      </c>
      <c r="L192">
        <f>IFERROR(VLOOKUP($A192,'1864'!$A$3:$B$140,2,FALSE),"")</f>
        <v>77</v>
      </c>
      <c r="M192">
        <f>IFERROR(VLOOKUP($A192,'1864'!$A$3:$C$140,3,FALSE),"")</f>
        <v>11200.16</v>
      </c>
      <c r="N192">
        <f>IFERROR(VLOOKUP($A192,'1864'!$A$3:$D$140,4,FALSE),"")</f>
        <v>0</v>
      </c>
      <c r="O192">
        <f>IFERROR(VLOOKUP($A192,'1864'!$A$3:$E$140,5,FALSE),"")</f>
        <v>0</v>
      </c>
      <c r="P192">
        <f>IFERROR(VLOOKUP($A192,'1864'!$A$3:$F$140,6,FALSE),"")</f>
        <v>0</v>
      </c>
      <c r="Q192">
        <f>IFERROR(VLOOKUP($A192,'1864'!$A$3:$G$140,7,FALSE),"")</f>
        <v>0</v>
      </c>
      <c r="R192">
        <f>IFERROR(VLOOKUP($A192,'1864'!$A$3:$H$140,8,FALSE),"")</f>
        <v>0</v>
      </c>
      <c r="S192">
        <f>IFERROR(VLOOKUP($A192,'1864'!$A$3:$I$140,9,FALSE),"")</f>
        <v>0</v>
      </c>
      <c r="T192">
        <f>IFERROR(VLOOKUP($A192,'1864'!$A$3:$J$140,10,FALSE),"")</f>
        <v>0</v>
      </c>
      <c r="U192">
        <f>IFERROR(VLOOKUP($A192,'1865'!$A$3:$B$140,2,FALSE),"")</f>
        <v>112</v>
      </c>
      <c r="V192">
        <f>IFERROR(VLOOKUP($A192,'1865'!$A$3:$C$140,3,FALSE),"")</f>
        <v>25948.799999999999</v>
      </c>
      <c r="W192">
        <f>IFERROR(VLOOKUP($A192,'1865'!$A$3:$D$140,4,FALSE),"")</f>
        <v>0</v>
      </c>
      <c r="X192">
        <f>IFERROR(VLOOKUP($A192,'1865'!$A$3:$E$140,5,FALSE),"")</f>
        <v>0</v>
      </c>
      <c r="Y192">
        <f>IFERROR(VLOOKUP($A192,'1865'!$A$3:$F$140,6,FALSE),"")</f>
        <v>0</v>
      </c>
      <c r="Z192">
        <f>IFERROR(VLOOKUP($A192,'1865'!$A$3:$G$140,7,FALSE),"")</f>
        <v>0</v>
      </c>
      <c r="AA192">
        <f>IFERROR(VLOOKUP($A192,'1865'!$A$3:$H$140,8,FALSE),"")</f>
        <v>0</v>
      </c>
      <c r="AB192">
        <f>IFERROR(VLOOKUP($A192,'1865'!$A$3:$I$140,9,FALSE),"")</f>
        <v>0</v>
      </c>
      <c r="AC192">
        <f>IFERROR(VLOOKUP($A192,'1865'!$A$3:$J$140,10,FALSE),"")</f>
        <v>0</v>
      </c>
      <c r="AD192">
        <f>IFERROR(VLOOKUP($A192,'1866'!$A$3:$B$140,2,FALSE),"")</f>
        <v>337</v>
      </c>
      <c r="AE192">
        <f>IFERROR(VLOOKUP($A192,'1866'!$A$3:$C$140,3,FALSE),"")</f>
        <v>49042.239999999998</v>
      </c>
      <c r="AF192">
        <f>IFERROR(VLOOKUP($A192,'1866'!$A$3:$D$140,4,FALSE),"")</f>
        <v>0</v>
      </c>
      <c r="AG192">
        <f>IFERROR(VLOOKUP($A192,'1866'!$A$3:$E$140,5,FALSE),"")</f>
        <v>0</v>
      </c>
      <c r="AH192">
        <f>IFERROR(VLOOKUP($A192,'1866'!$A$3:$F$140,6,FALSE),"")</f>
        <v>0</v>
      </c>
      <c r="AI192">
        <f>IFERROR(VLOOKUP($A192,'1866'!$A$3:$G$140,7,FALSE),"")</f>
        <v>0</v>
      </c>
      <c r="AJ192">
        <f>IFERROR(VLOOKUP($A192,'1866'!$A$3:$H$140,8,FALSE),"")</f>
        <v>0</v>
      </c>
      <c r="AK192">
        <f>IFERROR(VLOOKUP($A192,'1866'!$A$3:$I$140,9,FALSE),"")</f>
        <v>0</v>
      </c>
      <c r="AL192">
        <f>IFERROR(VLOOKUP($A192,'1866'!$A$3:$J$140,10,FALSE),"")</f>
        <v>0</v>
      </c>
      <c r="AM192">
        <f>IFERROR(VLOOKUP($A192,'1867'!$A$3:$B$140,2,FALSE),"")</f>
        <v>253</v>
      </c>
      <c r="AN192">
        <f>IFERROR(VLOOKUP($A192,'1867'!$A$3:$C$140,3,FALSE),"")</f>
        <v>36091.57</v>
      </c>
      <c r="AO192">
        <f>IFERROR(VLOOKUP($A192,'1867'!$A$3:$D$140,4,FALSE),"")</f>
        <v>0</v>
      </c>
      <c r="AP192">
        <f>IFERROR(VLOOKUP($A192,'1867'!$A$3:$E$140,5,FALSE),"")</f>
        <v>0</v>
      </c>
      <c r="AQ192">
        <f>IFERROR(VLOOKUP($A192,'1867'!$A$3:$F$140,6,FALSE),"")</f>
        <v>0</v>
      </c>
      <c r="AR192">
        <f>IFERROR(VLOOKUP($A192,'1867'!$A$3:$G$140,7,FALSE),"")</f>
        <v>0</v>
      </c>
      <c r="AS192">
        <f>IFERROR(VLOOKUP($A192,'1867'!$A$3:$H$140,8,FALSE),"")</f>
        <v>0</v>
      </c>
      <c r="AT192">
        <f>IFERROR(VLOOKUP($A192,'1867'!$A$3:$I$140,9,FALSE),"")</f>
        <v>0</v>
      </c>
      <c r="AU192">
        <f>IFERROR(VLOOKUP($A192,'1867'!$A$3:$J$140,10,FALSE),"")</f>
        <v>0</v>
      </c>
      <c r="AV192">
        <f>IFERROR(VLOOKUP($A192,'1868'!$A$3:$B$140,2,FALSE),"")</f>
        <v>219</v>
      </c>
      <c r="AW192">
        <f>IFERROR(VLOOKUP($A192,'1868'!$A$3:$C$140,3,FALSE),"")</f>
        <v>29002.55</v>
      </c>
      <c r="AX192">
        <f>IFERROR(VLOOKUP($A192,'1868'!$A$3:$D$140,4,FALSE),"")</f>
        <v>10</v>
      </c>
      <c r="AY192">
        <f>IFERROR(VLOOKUP($A192,'1868'!$A$3:$E$140,5,FALSE),"")</f>
        <v>1476.65</v>
      </c>
      <c r="AZ192">
        <f>IFERROR(VLOOKUP($A192,'1868'!$A$3:$F$140,6,FALSE),"")</f>
        <v>0</v>
      </c>
      <c r="BA192">
        <f>IFERROR(VLOOKUP($A192,'1868'!$A$3:$G$140,7,FALSE),"")</f>
        <v>0</v>
      </c>
      <c r="BB192">
        <f>IFERROR(VLOOKUP($A192,'1868'!$A$3:$H$140,8,FALSE),"")</f>
        <v>0</v>
      </c>
      <c r="BC192">
        <f>IFERROR(VLOOKUP($A192,'1868'!$A$3:$I$140,9,FALSE),"")</f>
        <v>0</v>
      </c>
      <c r="BD192">
        <f>IFERROR(VLOOKUP($A192,'1868'!$A$3:$J$140,10,FALSE),"")</f>
        <v>0</v>
      </c>
      <c r="BE192">
        <f>IFERROR(VLOOKUP($A192,'1869'!$A$3:$B$140,2,FALSE),"")</f>
        <v>192</v>
      </c>
      <c r="BF192">
        <f>IFERROR(VLOOKUP($A192,'1869'!$A$3:$C$140,3,FALSE),"")</f>
        <v>27619.17</v>
      </c>
      <c r="BG192">
        <f>IFERROR(VLOOKUP($A192,'1869'!$A$3:$D$140,4,FALSE),"")</f>
        <v>29</v>
      </c>
      <c r="BH192">
        <f>IFERROR(VLOOKUP($A192,'1869'!$A$3:$E$140,5,FALSE),"")</f>
        <v>4273.8900000000003</v>
      </c>
      <c r="BI192">
        <f>IFERROR(VLOOKUP($A192,'1869'!$A$3:$F$140,6,FALSE),"")</f>
        <v>0</v>
      </c>
      <c r="BJ192">
        <f>IFERROR(VLOOKUP($A192,'1869'!$A$3:$G$140,7,FALSE),"")</f>
        <v>0</v>
      </c>
      <c r="BK192">
        <f>IFERROR(VLOOKUP($A192,'1869'!$A$3:$H$140,8,FALSE),"")</f>
        <v>0</v>
      </c>
      <c r="BL192">
        <f>IFERROR(VLOOKUP($A192,'1869'!$A$3:$I$140,9,FALSE),"")</f>
        <v>0</v>
      </c>
      <c r="BM192">
        <f>IFERROR(VLOOKUP($A192,'1869'!$A$3:$J$140,10,FALSE),"")</f>
        <v>0</v>
      </c>
      <c r="BN192">
        <f>IFERROR(VLOOKUP($A192,'1870'!$A$3:$B$140,2,FALSE),"")</f>
        <v>289</v>
      </c>
      <c r="BO192">
        <f>IFERROR(VLOOKUP($A192,'1870'!$A$3:$C$140,3,FALSE),"")</f>
        <v>40353.129999999997</v>
      </c>
      <c r="BP192">
        <f>IFERROR(VLOOKUP($A192,'1870'!$A$3:$D$140,4,FALSE),"")</f>
        <v>43</v>
      </c>
      <c r="BQ192">
        <f>IFERROR(VLOOKUP($A192,'1870'!$A$3:$E$140,5,FALSE),"")</f>
        <v>6087.33</v>
      </c>
      <c r="BR192">
        <f>IFERROR(VLOOKUP($A192,'1870'!$A$3:$F$140,6,FALSE),"")</f>
        <v>0</v>
      </c>
      <c r="BS192">
        <f>IFERROR(VLOOKUP($A192,'1870'!$A$3:$G$140,7,FALSE),"")</f>
        <v>0</v>
      </c>
      <c r="BT192">
        <f>IFERROR(VLOOKUP($A192,'1870'!$A$3:$H$140,8,FALSE),"")</f>
        <v>0</v>
      </c>
      <c r="BU192">
        <f>IFERROR(VLOOKUP($A192,'1870'!$A$3:$I$140,9,FALSE),"")</f>
        <v>0</v>
      </c>
      <c r="BV192">
        <f>IFERROR(VLOOKUP($A192,'1870'!$A$3:$J$140,10,FALSE),"")</f>
        <v>0</v>
      </c>
      <c r="BW192">
        <f>IFERROR(VLOOKUP($A192,'1871'!$A$3:$B$140,2,FALSE),"")</f>
        <v>260</v>
      </c>
      <c r="BX192">
        <f>IFERROR(VLOOKUP($A192,'1871'!$A$3:$C$140,3,FALSE),"")</f>
        <v>31522.03</v>
      </c>
      <c r="BY192">
        <f>IFERROR(VLOOKUP($A192,'1871'!$A$3:$D$140,4,FALSE),"")</f>
        <v>76</v>
      </c>
      <c r="BZ192">
        <f>IFERROR(VLOOKUP($A192,'1871'!$A$3:$E$140,5,FALSE),"")</f>
        <v>11205.63</v>
      </c>
      <c r="CA192">
        <f>IFERROR(VLOOKUP($A192,'1871'!$A$3:$F$140,6,FALSE),"")</f>
        <v>0</v>
      </c>
      <c r="CB192">
        <f>IFERROR(VLOOKUP($A192,'1871'!$A$3:$G$140,7,FALSE),"")</f>
        <v>0</v>
      </c>
      <c r="CC192">
        <f>IFERROR(VLOOKUP($A192,'1871'!$A$3:$H$140,8,FALSE),"")</f>
        <v>0</v>
      </c>
      <c r="CD192">
        <f>IFERROR(VLOOKUP($A192,'1871'!$A$3:$I$140,9,FALSE),"")</f>
        <v>0</v>
      </c>
      <c r="CE192">
        <f>IFERROR(VLOOKUP($A192,'1871'!$A$3:$J$140,10,FALSE),"")</f>
        <v>5580.76</v>
      </c>
      <c r="CF192">
        <f>IFERROR(VLOOKUP($A192,'1872'!$A$3:$B$140,2,FALSE),"")</f>
        <v>360</v>
      </c>
      <c r="CG192">
        <f>IFERROR(VLOOKUP($A192,'1872'!$A$3:$C$140,3,FALSE),"")</f>
        <v>39595.11</v>
      </c>
      <c r="CH192">
        <f>IFERROR(VLOOKUP($A192,'1872'!$A$3:$D$140,4,FALSE),"")</f>
        <v>90</v>
      </c>
      <c r="CI192">
        <f>IFERROR(VLOOKUP($A192,'1872'!$A$3:$E$140,5,FALSE),"")</f>
        <v>12925.29</v>
      </c>
      <c r="CJ192">
        <f>IFERROR(VLOOKUP($A192,'1872'!$A$3:$F$140,6,FALSE),"")</f>
        <v>0</v>
      </c>
      <c r="CK192">
        <f>IFERROR(VLOOKUP($A192,'1872'!$A$3:$G$140,7,FALSE),"")</f>
        <v>0</v>
      </c>
      <c r="CL192">
        <f>IFERROR(VLOOKUP($A192,'1872'!$A$3:$H$140,8,FALSE),"")</f>
        <v>0</v>
      </c>
      <c r="CM192">
        <f>IFERROR(VLOOKUP($A192,'1872'!$A$3:$I$140,9,FALSE),"")</f>
        <v>0</v>
      </c>
      <c r="CN192">
        <f>IFERROR(VLOOKUP($A192,'1872'!$A$3:$J$140,10,FALSE),"")</f>
        <v>5453.74</v>
      </c>
      <c r="CO192">
        <f>IFERROR(VLOOKUP($A192,'1873'!$A$3:$B$140,2,FALSE),"")</f>
        <v>198</v>
      </c>
      <c r="CP192">
        <f>IFERROR(VLOOKUP($A192,'1873'!$A$3:$C$140,3,FALSE),"")</f>
        <v>19735.63</v>
      </c>
      <c r="CQ192">
        <f>IFERROR(VLOOKUP($A192,'1873'!$A$3:$D$140,4,FALSE),"")</f>
        <v>95</v>
      </c>
      <c r="CR192">
        <f>IFERROR(VLOOKUP($A192,'1873'!$A$3:$E$140,5,FALSE),"")</f>
        <v>13457.69</v>
      </c>
      <c r="CS192">
        <f>IFERROR(VLOOKUP($A192,'1873'!$A$3:$F$140,6,FALSE),"")</f>
        <v>0</v>
      </c>
      <c r="CT192">
        <f>IFERROR(VLOOKUP($A192,'1873'!$A$3:$G$140,7,FALSE),"")</f>
        <v>0</v>
      </c>
      <c r="CU192">
        <f>IFERROR(VLOOKUP($A192,'1873'!$A$3:$H$140,8,FALSE),"")</f>
        <v>0</v>
      </c>
      <c r="CV192">
        <f>IFERROR(VLOOKUP($A192,'1873'!$A$3:$I$140,9,FALSE),"")</f>
        <v>0</v>
      </c>
      <c r="CW192">
        <f>IFERROR(VLOOKUP($A192,'1873'!$A$3:$J$140,10,FALSE),"")</f>
        <v>4133.47</v>
      </c>
      <c r="CX192">
        <f>IFERROR(VLOOKUP($A192,'1874'!$A$3:$B$140,2,FALSE),"")</f>
        <v>182</v>
      </c>
      <c r="CY192">
        <f>IFERROR(VLOOKUP($A192,'1874'!$A$3:$C$140,3,FALSE),"")</f>
        <v>19265.97</v>
      </c>
      <c r="CZ192">
        <f>IFERROR(VLOOKUP($A192,'1874'!$A$3:$D$140,4,FALSE),"")</f>
        <v>98</v>
      </c>
      <c r="DA192">
        <f>IFERROR(VLOOKUP($A192,'1874'!$A$3:$E$140,5,FALSE),"")</f>
        <v>14213.51</v>
      </c>
      <c r="DB192">
        <f>IFERROR(VLOOKUP($A192,'1874'!$A$3:$F$140,6,FALSE),"")</f>
        <v>0</v>
      </c>
      <c r="DC192">
        <f>IFERROR(VLOOKUP($A192,'1874'!$A$3:$G$140,7,FALSE),"")</f>
        <v>0</v>
      </c>
      <c r="DD192">
        <f>IFERROR(VLOOKUP($A192,'1874'!$A$3:$H$140,8,FALSE),"")</f>
        <v>0</v>
      </c>
      <c r="DE192">
        <f>IFERROR(VLOOKUP($A192,'1874'!$A$3:$I$140,9,FALSE),"")</f>
        <v>0</v>
      </c>
      <c r="DF192">
        <f>IFERROR(VLOOKUP($A192,'1874'!$A$3:$J$140,10,FALSE),"")</f>
        <v>1428.83</v>
      </c>
      <c r="DG192">
        <f>IFERROR(VLOOKUP($A192,'1875'!$A$3:$B$140,2,FALSE),"")</f>
        <v>223</v>
      </c>
      <c r="DH192">
        <f>IFERROR(VLOOKUP($A192,'1875'!$A$3:$C$140,3,FALSE),"")</f>
        <v>23470.63</v>
      </c>
      <c r="DI192">
        <f>IFERROR(VLOOKUP($A192,'1875'!$A$3:$D$140,4,FALSE),"")</f>
        <v>155</v>
      </c>
      <c r="DJ192">
        <f>IFERROR(VLOOKUP($A192,'1875'!$A$3:$E$140,5,FALSE),"")</f>
        <v>20767.59</v>
      </c>
      <c r="DK192">
        <f>IFERROR(VLOOKUP($A192,'1875'!$A$3:$F$140,6,FALSE),"")</f>
        <v>0</v>
      </c>
      <c r="DL192">
        <f>IFERROR(VLOOKUP($A192,'1875'!$A$3:$G$140,7,FALSE),"")</f>
        <v>0</v>
      </c>
      <c r="DM192">
        <f>IFERROR(VLOOKUP($A192,'1875'!$A$3:$H$140,8,FALSE),"")</f>
        <v>0</v>
      </c>
      <c r="DN192">
        <f>IFERROR(VLOOKUP($A192,'1875'!$A$3:$I$140,9,FALSE),"")</f>
        <v>0</v>
      </c>
      <c r="DO192">
        <f>IFERROR(VLOOKUP($A192,'1875'!$A$3:$J$140,10,FALSE),"")</f>
        <v>1015.19</v>
      </c>
      <c r="DP192">
        <f>IFERROR(VLOOKUP($A192,'1876'!$A$3:$B$140,2,FALSE),"")</f>
        <v>258</v>
      </c>
      <c r="DQ192">
        <f>IFERROR(VLOOKUP($A192,'1876'!$A$3:$C$140,3,FALSE),"")</f>
        <v>27455.31</v>
      </c>
      <c r="DR192">
        <f>IFERROR(VLOOKUP($A192,'1876'!$A$3:$D$140,4,FALSE),"")</f>
        <v>122</v>
      </c>
      <c r="DS192">
        <f>IFERROR(VLOOKUP($A192,'1876'!$A$3:$E$140,5,FALSE),"")</f>
        <v>17058.91</v>
      </c>
      <c r="DT192">
        <f>IFERROR(VLOOKUP($A192,'1876'!$A$3:$F$140,6,FALSE),"")</f>
        <v>0</v>
      </c>
      <c r="DU192">
        <f>IFERROR(VLOOKUP($A192,'1876'!$A$3:$G$140,7,FALSE),"")</f>
        <v>0</v>
      </c>
      <c r="DV192">
        <f>IFERROR(VLOOKUP($A192,'1876'!$A$3:$H$140,8,FALSE),"")</f>
        <v>0</v>
      </c>
      <c r="DW192">
        <f>IFERROR(VLOOKUP($A192,'1876'!$A$3:$I$140,9,FALSE),"")</f>
        <v>0</v>
      </c>
      <c r="DX192">
        <f>IFERROR(VLOOKUP($A192,'1876'!$A$3:$J$140,10,FALSE),"")</f>
        <v>299.25</v>
      </c>
      <c r="DY192">
        <f>IFERROR(VLOOKUP($A192,'1877'!$A$3:$B$140,2,FALSE),"")</f>
        <v>274</v>
      </c>
      <c r="DZ192">
        <f>IFERROR(VLOOKUP($A192,'1877'!$A$3:$C$140,3,FALSE),"")</f>
        <v>27859.23</v>
      </c>
      <c r="EA192">
        <f>IFERROR(VLOOKUP($A192,'1877'!$A$3:$D$140,4,FALSE),"")</f>
        <v>163</v>
      </c>
      <c r="EB192">
        <f>IFERROR(VLOOKUP($A192,'1877'!$A$3:$E$140,5,FALSE),"")</f>
        <v>21113.360000000001</v>
      </c>
      <c r="EC192">
        <f>IFERROR(VLOOKUP($A192,'1877'!$A$3:$F$140,6,FALSE),"")</f>
        <v>0</v>
      </c>
      <c r="ED192">
        <f>IFERROR(VLOOKUP($A192,'1877'!$A$3:$G$140,7,FALSE),"")</f>
        <v>0</v>
      </c>
      <c r="EE192">
        <f>IFERROR(VLOOKUP($A192,'1877'!$A$3:$H$140,8,FALSE),"")</f>
        <v>0</v>
      </c>
      <c r="EF192">
        <f>IFERROR(VLOOKUP($A192,'1877'!$A$3:$I$140,9,FALSE),"")</f>
        <v>0</v>
      </c>
      <c r="EG192">
        <f>IFERROR(VLOOKUP($A192,'1877'!$A$3:$J$140,10,FALSE),"")</f>
        <v>1014.21</v>
      </c>
      <c r="EH192">
        <f>IFERROR(VLOOKUP($A192,'1878'!$A$3:$B$140,2,FALSE),"")</f>
        <v>267</v>
      </c>
      <c r="EI192">
        <f>IFERROR(VLOOKUP($A192,'1878'!$A$3:$C$140,3,FALSE),"")</f>
        <v>26232.17</v>
      </c>
      <c r="EJ192">
        <f>IFERROR(VLOOKUP($A192,'1878'!$A$3:$D$140,4,FALSE),"")</f>
        <v>140</v>
      </c>
      <c r="EK192">
        <f>IFERROR(VLOOKUP($A192,'1878'!$A$3:$E$140,5,FALSE),"")</f>
        <v>16504.419999999998</v>
      </c>
      <c r="EL192">
        <f>IFERROR(VLOOKUP($A192,'1878'!$A$3:$F$140,6,FALSE),"")</f>
        <v>0</v>
      </c>
      <c r="EM192">
        <f>IFERROR(VLOOKUP($A192,'1878'!$A$3:$G$140,7,FALSE),"")</f>
        <v>0</v>
      </c>
      <c r="EN192">
        <f>IFERROR(VLOOKUP($A192,'1878'!$A$3:$H$140,8,FALSE),"")</f>
        <v>0</v>
      </c>
      <c r="EO192">
        <f>IFERROR(VLOOKUP($A192,'1878'!$A$3:$I$140,9,FALSE),"")</f>
        <v>0</v>
      </c>
      <c r="EP192">
        <f>IFERROR(VLOOKUP($A192,'1878'!$A$3:$J$140,10,FALSE),"")</f>
        <v>1268.72</v>
      </c>
      <c r="EQ192">
        <f>IFERROR(VLOOKUP($A192,'1879'!$A$3:$B$140,2,FALSE),"")</f>
        <v>172</v>
      </c>
      <c r="ER192">
        <f>IFERROR(VLOOKUP($A192,'1879'!$A$3:$C$140,3,FALSE),"")</f>
        <v>17568.07</v>
      </c>
      <c r="ES192">
        <f>IFERROR(VLOOKUP($A192,'1879'!$A$3:$D$140,4,FALSE),"")</f>
        <v>80</v>
      </c>
      <c r="ET192">
        <f>IFERROR(VLOOKUP($A192,'1879'!$A$3:$E$140,5,FALSE),"")</f>
        <v>8742.1</v>
      </c>
      <c r="EU192">
        <f>IFERROR(VLOOKUP($A192,'1879'!$A$3:$F$140,6,FALSE),"")</f>
        <v>0</v>
      </c>
      <c r="EV192">
        <f>IFERROR(VLOOKUP($A192,'1879'!$A$3:$G$140,7,FALSE),"")</f>
        <v>0</v>
      </c>
      <c r="EW192">
        <f>IFERROR(VLOOKUP($A192,'1879'!$A$3:$H$140,8,FALSE),"")</f>
        <v>0</v>
      </c>
      <c r="EX192">
        <f>IFERROR(VLOOKUP($A192,'1879'!$A$3:$I$140,9,FALSE),"")</f>
        <v>0</v>
      </c>
      <c r="EY192">
        <f>IFERROR(VLOOKUP($A192,'1879'!$A$3:$J$140,10,FALSE),"")</f>
        <v>899.58</v>
      </c>
      <c r="EZ192">
        <f>IFERROR(VLOOKUP($A192,'1880'!$A$3:$B$140,2,FALSE),"")</f>
        <v>402</v>
      </c>
      <c r="FA192">
        <f>IFERROR(VLOOKUP($A192,'1880'!$A$3:$C$140,3,FALSE),"")</f>
        <v>46015.839999999997</v>
      </c>
      <c r="FB192">
        <f>IFERROR(VLOOKUP($A192,'1880'!$A$3:$D$140,4,FALSE),"")</f>
        <v>92</v>
      </c>
      <c r="FC192">
        <f>IFERROR(VLOOKUP($A192,'1880'!$A$3:$E$140,5,FALSE),"")</f>
        <v>10270.08</v>
      </c>
      <c r="FD192">
        <f>IFERROR(VLOOKUP($A192,'1880'!$A$3:$F$140,6,FALSE),"")</f>
        <v>0</v>
      </c>
      <c r="FE192">
        <f>IFERROR(VLOOKUP($A192,'1880'!$A$3:$G$140,7,FALSE),"")</f>
        <v>0</v>
      </c>
      <c r="FF192">
        <f>IFERROR(VLOOKUP($A192,'1880'!$A$3:$H$140,8,FALSE),"")</f>
        <v>0</v>
      </c>
      <c r="FG192">
        <f>IFERROR(VLOOKUP($A192,'1880'!$A$3:$I$140,9,FALSE),"")</f>
        <v>0</v>
      </c>
      <c r="FH192">
        <f>IFERROR(VLOOKUP($A192,'1880'!$A$3:$J$140,10,FALSE),"")</f>
        <v>752.53</v>
      </c>
      <c r="FI192">
        <f>IFERROR(VLOOKUP($A192,'1881'!$A$3:$B$140,2,FALSE),"")</f>
        <v>265</v>
      </c>
      <c r="FJ192">
        <f>IFERROR(VLOOKUP($A192,'1881'!$A$3:$C$140,3,FALSE),"")</f>
        <v>33363.61</v>
      </c>
      <c r="FK192">
        <f>IFERROR(VLOOKUP($A192,'1881'!$A$3:$D$140,4,FALSE),"")</f>
        <v>143</v>
      </c>
      <c r="FL192">
        <f>IFERROR(VLOOKUP($A192,'1881'!$A$3:$E$140,5,FALSE),"")</f>
        <v>16436.400000000001</v>
      </c>
      <c r="FM192">
        <f>IFERROR(VLOOKUP($A192,'1881'!$A$3:$F$140,6,FALSE),"")</f>
        <v>1</v>
      </c>
      <c r="FN192">
        <f>IFERROR(VLOOKUP($A192,'1881'!$A$3:$G$140,7,FALSE),"")</f>
        <v>0</v>
      </c>
      <c r="FO192">
        <f>IFERROR(VLOOKUP($A192,'1881'!$A$3:$H$140,8,FALSE),"")</f>
        <v>3</v>
      </c>
      <c r="FP192">
        <f>IFERROR(VLOOKUP($A192,'1881'!$A$3:$I$140,9,FALSE),"")</f>
        <v>0</v>
      </c>
      <c r="FQ192">
        <f>IFERROR(VLOOKUP($A192,'1881'!$A$3:$J$140,10,FALSE),"")</f>
        <v>0</v>
      </c>
      <c r="FR192">
        <f>IFERROR(VLOOKUP($A192,'1882'!$A$3:$B$140,2,FALSE),"")</f>
        <v>282</v>
      </c>
      <c r="FS192">
        <f>IFERROR(VLOOKUP($A192,'1882'!$A$3:$C$140,3,FALSE),"")</f>
        <v>37802.6</v>
      </c>
      <c r="FT192">
        <f>IFERROR(VLOOKUP($A192,'1882'!$A$3:$D$140,4,FALSE),"")</f>
        <v>160</v>
      </c>
      <c r="FU192">
        <f>IFERROR(VLOOKUP($A192,'1882'!$A$3:$E$140,5,FALSE),"")</f>
        <v>18596.080000000002</v>
      </c>
      <c r="FV192">
        <f>IFERROR(VLOOKUP($A192,'1882'!$A$3:$F$140,6,FALSE),"")</f>
        <v>9</v>
      </c>
      <c r="FW192">
        <f>IFERROR(VLOOKUP($A192,'1882'!$A$3:$G$140,7,FALSE),"")</f>
        <v>1445.84</v>
      </c>
      <c r="FX192">
        <f>IFERROR(VLOOKUP($A192,'1882'!$A$3:$H$140,8,FALSE),"")</f>
        <v>6</v>
      </c>
      <c r="FY192">
        <f>IFERROR(VLOOKUP($A192,'1882'!$A$3:$I$140,9,FALSE),"")</f>
        <v>625.79999999999995</v>
      </c>
      <c r="FZ192">
        <f>IFERROR(VLOOKUP($A192,'1882'!$A$3:$J$140,10,FALSE),"")</f>
        <v>0</v>
      </c>
      <c r="GA192">
        <f>IFERROR(VLOOKUP($A192,'1883'!$A$3:$B$140,2,FALSE),"")</f>
        <v>447</v>
      </c>
      <c r="GB192">
        <f>IFERROR(VLOOKUP($A192,'1883'!$A$3:$C$140,3,FALSE),"")</f>
        <v>62465.55</v>
      </c>
      <c r="GC192">
        <f>IFERROR(VLOOKUP($A192,'1883'!$A$3:$D$140,4,FALSE),"")</f>
        <v>172</v>
      </c>
      <c r="GD192">
        <f>IFERROR(VLOOKUP($A192,'1883'!$A$3:$E$140,5,FALSE),"")</f>
        <v>21123.85</v>
      </c>
      <c r="GE192">
        <f>IFERROR(VLOOKUP($A192,'1883'!$A$3:$F$140,6,FALSE),"")</f>
        <v>2</v>
      </c>
      <c r="GF192">
        <f>IFERROR(VLOOKUP($A192,'1883'!$A$3:$G$140,7,FALSE),"")</f>
        <v>240.27</v>
      </c>
      <c r="GG192">
        <f>IFERROR(VLOOKUP($A192,'1883'!$A$3:$H$140,8,FALSE),"")</f>
        <v>11</v>
      </c>
      <c r="GH192">
        <f>IFERROR(VLOOKUP($A192,'1883'!$A$3:$I$140,9,FALSE),"")</f>
        <v>1371.68</v>
      </c>
      <c r="GI192">
        <f>IFERROR(VLOOKUP($A192,'1883'!$A$3:$J$140,10,FALSE),"")</f>
        <v>0</v>
      </c>
      <c r="GJ192">
        <f>IFERROR(VLOOKUP($A192,'1884'!$A$3:$B$140,2,FALSE),"")</f>
        <v>428</v>
      </c>
      <c r="GK192">
        <f>IFERROR(VLOOKUP($A192,'1884'!$A$3:$C$140,3,FALSE),"")</f>
        <v>61422.55</v>
      </c>
      <c r="GL192">
        <f>IFERROR(VLOOKUP($A192,'1884'!$A$3:$D$140,4,FALSE),"")</f>
        <v>162</v>
      </c>
      <c r="GM192">
        <f>IFERROR(VLOOKUP($A192,'1884'!$A$3:$E$140,5,FALSE),"")</f>
        <v>19759.830000000002</v>
      </c>
      <c r="GN192">
        <f>IFERROR(VLOOKUP($A192,'1884'!$A$3:$F$140,6,FALSE),"")</f>
        <v>10</v>
      </c>
      <c r="GO192">
        <f>IFERROR(VLOOKUP($A192,'1884'!$A$3:$G$140,7,FALSE),"")</f>
        <v>1156.3399999999999</v>
      </c>
      <c r="GP192">
        <f>IFERROR(VLOOKUP($A192,'1884'!$A$3:$H$140,8,FALSE),"")</f>
        <v>3</v>
      </c>
      <c r="GQ192">
        <f>IFERROR(VLOOKUP($A192,'1884'!$A$3:$I$140,9,FALSE),"")</f>
        <v>470.58</v>
      </c>
      <c r="GR192">
        <f>IFERROR(VLOOKUP($A192,'1884'!$A$3:$J$140,10,FALSE),"")</f>
        <v>0</v>
      </c>
      <c r="GS192">
        <f>IFERROR(VLOOKUP($A192,'1885'!$A$3:$B$140,2,FALSE),"")</f>
        <v>333</v>
      </c>
      <c r="GT192">
        <f>IFERROR(VLOOKUP($A192,'1885'!$A$3:$C$140,3,FALSE),"")</f>
        <v>47354.54</v>
      </c>
      <c r="GU192">
        <f>IFERROR(VLOOKUP($A192,'1885'!$A$3:$D$140,4,FALSE),"")</f>
        <v>145</v>
      </c>
      <c r="GV192">
        <f>IFERROR(VLOOKUP($A192,'1885'!$A$3:$E$140,5,FALSE),"")</f>
        <v>18128.57</v>
      </c>
      <c r="GW192">
        <f>IFERROR(VLOOKUP($A192,'1885'!$A$3:$F$140,6,FALSE),"")</f>
        <v>8</v>
      </c>
      <c r="GX192">
        <f>IFERROR(VLOOKUP($A192,'1885'!$A$3:$G$140,7,FALSE),"")</f>
        <v>1181.27</v>
      </c>
      <c r="GY192">
        <f>IFERROR(VLOOKUP($A192,'1885'!$A$3:$H$140,8,FALSE),"")</f>
        <v>1</v>
      </c>
      <c r="GZ192">
        <f>IFERROR(VLOOKUP($A192,'1885'!$A$3:$I$140,9,FALSE),"")</f>
        <v>160</v>
      </c>
      <c r="HA192">
        <f>IFERROR(VLOOKUP($A192,'1885'!$A$3:$J$140,10,FALSE),"")</f>
        <v>0</v>
      </c>
      <c r="HB192">
        <f>IFERROR(VLOOKUP($A192,'1886'!$A$3:$B$140,2,FALSE),"")</f>
        <v>744</v>
      </c>
      <c r="HC192">
        <f>IFERROR(VLOOKUP($A192,'1886'!$A$3:$C$140,3,FALSE),"")</f>
        <v>107409.58</v>
      </c>
      <c r="HD192">
        <f>IFERROR(VLOOKUP($A192,'1886'!$A$3:$D$140,4,FALSE),"")</f>
        <v>205</v>
      </c>
      <c r="HE192">
        <f>IFERROR(VLOOKUP($A192,'1886'!$A$3:$E$140,5,FALSE),"")</f>
        <v>17704.37</v>
      </c>
      <c r="HF192">
        <f>IFERROR(VLOOKUP($A192,'1886'!$A$3:$F$140,6,FALSE),"")</f>
        <v>11</v>
      </c>
      <c r="HG192">
        <f>IFERROR(VLOOKUP($A192,'1886'!$A$3:$G$140,7,FALSE),"")</f>
        <v>1464.24</v>
      </c>
      <c r="HH192">
        <f>IFERROR(VLOOKUP($A192,'1886'!$A$3:$H$140,8,FALSE),"")</f>
        <v>0</v>
      </c>
      <c r="HI192">
        <f>IFERROR(VLOOKUP($A192,'1886'!$A$3:$I$140,9,FALSE),"")</f>
        <v>0</v>
      </c>
      <c r="HJ192">
        <f>IFERROR(VLOOKUP($A192,'1886'!$A$3:$J$140,10,FALSE),"")</f>
        <v>0</v>
      </c>
      <c r="HK192">
        <f>IFERROR(VLOOKUP($A192,'1887'!$A$3:$B$140,2,FALSE),"")</f>
        <v>375</v>
      </c>
      <c r="HL192">
        <f>IFERROR(VLOOKUP($A192,'1887'!$A$3:$C$140,3,FALSE),"")</f>
        <v>53733.16</v>
      </c>
      <c r="HM192">
        <f>IFERROR(VLOOKUP($A192,'1887'!$A$3:$D$140,4,FALSE),"")</f>
        <v>172</v>
      </c>
      <c r="HN192">
        <f>IFERROR(VLOOKUP($A192,'1887'!$A$3:$E$140,5,FALSE),"")</f>
        <v>23587.54</v>
      </c>
      <c r="HO192">
        <f>IFERROR(VLOOKUP($A192,'1887'!$A$3:$F$140,6,FALSE),"")</f>
        <v>14</v>
      </c>
      <c r="HP192">
        <f>IFERROR(VLOOKUP($A192,'1887'!$A$3:$G$140,7,FALSE),"")</f>
        <v>1694.53</v>
      </c>
      <c r="HQ192">
        <f>IFERROR(VLOOKUP($A192,'1887'!$A$3:$H$140,8,FALSE),"")</f>
        <v>1</v>
      </c>
      <c r="HR192">
        <f>IFERROR(VLOOKUP($A192,'1887'!$A$3:$I$140,9,FALSE),"")</f>
        <v>80</v>
      </c>
      <c r="HS192">
        <f>IFERROR(VLOOKUP($A192,'1887'!$A$3:$J$140,10,FALSE),"")</f>
        <v>0</v>
      </c>
      <c r="HT192">
        <f>IFERROR(VLOOKUP($A192,'1888'!$A$3:$B$140,2,FALSE),"")</f>
        <v>358</v>
      </c>
      <c r="HU192">
        <f>IFERROR(VLOOKUP($A192,'1888'!$A$3:$C$140,3,FALSE),"")</f>
        <v>54665.33</v>
      </c>
      <c r="HV192">
        <f>IFERROR(VLOOKUP($A192,'1888'!$A$3:$D$140,4,FALSE),"")</f>
        <v>203</v>
      </c>
      <c r="HW192">
        <f>IFERROR(VLOOKUP($A192,'1888'!$A$3:$E$140,5,FALSE),"")</f>
        <v>26899.34</v>
      </c>
      <c r="HX192">
        <f>IFERROR(VLOOKUP($A192,'1888'!$A$3:$F$140,6,FALSE),"")</f>
        <v>25</v>
      </c>
      <c r="HY192">
        <f>IFERROR(VLOOKUP($A192,'1888'!$A$3:$G$140,7,FALSE),"")</f>
        <v>3136.91</v>
      </c>
      <c r="HZ192">
        <f>IFERROR(VLOOKUP($A192,'1888'!$A$3:$H$140,8,FALSE),"")</f>
        <v>0</v>
      </c>
      <c r="IA192">
        <f>IFERROR(VLOOKUP($A192,'1888'!$A$3:$I$140,9,FALSE),"")</f>
        <v>0</v>
      </c>
      <c r="IB192">
        <f>IFERROR(VLOOKUP($A192,'1888'!$A$3:$J$140,10,FALSE),"")</f>
        <v>0</v>
      </c>
      <c r="IC192">
        <f>IFERROR(VLOOKUP($A192,'1889'!$A$3:$B$140,2,FALSE),"")</f>
        <v>554</v>
      </c>
      <c r="ID192">
        <f>IFERROR(VLOOKUP($A192,'1889'!$A$3:$C$140,3,FALSE),"")</f>
        <v>82687.7</v>
      </c>
      <c r="IE192">
        <f>IFERROR(VLOOKUP($A192,'1889'!$A$3:$D$140,4,FALSE),"")</f>
        <v>218</v>
      </c>
      <c r="IF192">
        <f>IFERROR(VLOOKUP($A192,'1889'!$A$3:$E$140,5,FALSE),"")</f>
        <v>30555.32</v>
      </c>
      <c r="IG192">
        <f>IFERROR(VLOOKUP($A192,'1889'!$A$3:$F$140,6,FALSE),"")</f>
        <v>27</v>
      </c>
      <c r="IH192">
        <f>IFERROR(VLOOKUP($A192,'1889'!$A$3:$G$140,7,FALSE),"")</f>
        <v>3916.99</v>
      </c>
      <c r="II192">
        <f>IFERROR(VLOOKUP($A192,'1889'!$A$3:$H$140,8,FALSE),"")</f>
        <v>0</v>
      </c>
      <c r="IJ192">
        <f>IFERROR(VLOOKUP($A192,'1889'!$A$3:$I$140,9,FALSE),"")</f>
        <v>0</v>
      </c>
      <c r="IK192">
        <f>IFERROR(VLOOKUP($A192,'1889'!$A$3:$J$140,10,FALSE),"")</f>
        <v>0</v>
      </c>
      <c r="IL192">
        <f>IFERROR(VLOOKUP($A192,'1890'!$A$3:$B$140,2,FALSE),"")</f>
        <v>691</v>
      </c>
      <c r="IM192">
        <f>IFERROR(VLOOKUP($A192,'1890'!$A$3:$C$140,3,FALSE),"")</f>
        <v>102096.2</v>
      </c>
      <c r="IN192">
        <f>IFERROR(VLOOKUP($A192,'1890'!$A$3:$D$140,4,FALSE),"")</f>
        <v>259</v>
      </c>
      <c r="IO192">
        <f>IFERROR(VLOOKUP($A192,'1890'!$A$3:$E$140,5,FALSE),"")</f>
        <v>37649.449999999997</v>
      </c>
      <c r="IP192">
        <f>IFERROR(VLOOKUP($A192,'1890'!$A$3:$F$140,6,FALSE),"")</f>
        <v>58</v>
      </c>
      <c r="IQ192">
        <f>IFERROR(VLOOKUP($A192,'1890'!$A$3:$G$140,7,FALSE),"")</f>
        <v>8666.51</v>
      </c>
      <c r="IR192">
        <f>IFERROR(VLOOKUP($A192,'1890'!$A$3:$H$140,8,FALSE),"")</f>
        <v>0</v>
      </c>
      <c r="IS192">
        <f>IFERROR(VLOOKUP($A192,'1890'!$A$3:$I$140,9,FALSE),"")</f>
        <v>0</v>
      </c>
      <c r="IT192">
        <f>IFERROR(VLOOKUP($A192,'1890'!$A$3:$J$140,10,FALSE),"")</f>
        <v>0</v>
      </c>
      <c r="IU192">
        <f>IFERROR(VLOOKUP($A192,'1891'!$A$3:$B$140,2,FALSE),"")</f>
        <v>672</v>
      </c>
      <c r="IV192">
        <f>IFERROR(VLOOKUP($A192,'1891'!$A$3:$C$140,3,FALSE),"")</f>
        <v>95826.67</v>
      </c>
      <c r="IW192">
        <f>IFERROR(VLOOKUP($A192,'1891'!$A$3:$D$140,4,FALSE),"")</f>
        <v>288</v>
      </c>
      <c r="IX192">
        <f>IFERROR(VLOOKUP($A192,'1891'!$A$3:$E$140,5,FALSE),"")</f>
        <v>41608.589999999997</v>
      </c>
      <c r="IY192">
        <f>IFERROR(VLOOKUP($A192,'1891'!$A$3:$F$140,6,FALSE),"")</f>
        <v>108</v>
      </c>
      <c r="IZ192">
        <f>IFERROR(VLOOKUP($A192,'1891'!$A$3:$G$140,7,FALSE),"")</f>
        <v>16200.77</v>
      </c>
      <c r="JA192">
        <f>IFERROR(VLOOKUP($A192,'1891'!$A$3:$H$140,8,FALSE),"")</f>
        <v>0</v>
      </c>
      <c r="JB192">
        <f>IFERROR(VLOOKUP($A192,'1891'!$A$3:$I$140,9,FALSE),"")</f>
        <v>0</v>
      </c>
      <c r="JC192">
        <f>IFERROR(VLOOKUP($A192,'1891'!$A$3:$J$140,10,FALSE),"")</f>
        <v>0</v>
      </c>
      <c r="JD192">
        <f>IFERROR(VLOOKUP($A192,'1892'!$A$3:$B$140,2,FALSE),"")</f>
        <v>685</v>
      </c>
      <c r="JE192">
        <f>IFERROR(VLOOKUP($A192,'1892'!$A$3:$C$140,3,FALSE),"")</f>
        <v>99781.63</v>
      </c>
      <c r="JF192">
        <f>IFERROR(VLOOKUP($A192,'1892'!$A$3:$D$140,4,FALSE),"")</f>
        <v>260</v>
      </c>
      <c r="JG192">
        <f>IFERROR(VLOOKUP($A192,'1892'!$A$3:$E$140,5,FALSE),"")</f>
        <v>36664.75</v>
      </c>
      <c r="JH192">
        <f>IFERROR(VLOOKUP($A192,'1892'!$A$3:$F$140,6,FALSE),"")</f>
        <v>92</v>
      </c>
      <c r="JI192">
        <f>IFERROR(VLOOKUP($A192,'1892'!$A$3:$G$140,7,FALSE),"")</f>
        <v>12931.39</v>
      </c>
      <c r="JJ192">
        <f>IFERROR(VLOOKUP($A192,'1892'!$A$3:$H$140,8,FALSE),"")</f>
        <v>0</v>
      </c>
      <c r="JK192">
        <f>IFERROR(VLOOKUP($A192,'1892'!$A$3:$I$140,9,FALSE),"")</f>
        <v>0</v>
      </c>
      <c r="JL192">
        <f>IFERROR(VLOOKUP($A192,'1892'!$A$3:$J$140,10,FALSE),"")</f>
        <v>0</v>
      </c>
      <c r="JM192">
        <f>IFERROR(VLOOKUP($A192,'1893'!$A$3:$B$140,2,FALSE),"")</f>
        <v>655</v>
      </c>
      <c r="JN192">
        <f>IFERROR(VLOOKUP($A192,'1893'!$A$3:$C$140,3,FALSE),"")</f>
        <v>94274.72</v>
      </c>
      <c r="JO192">
        <f>IFERROR(VLOOKUP($A192,'1893'!$A$3:$D$140,4,FALSE),"")</f>
        <v>238</v>
      </c>
      <c r="JP192">
        <f>IFERROR(VLOOKUP($A192,'1893'!$A$3:$E$140,5,FALSE),"")</f>
        <v>34105.15</v>
      </c>
      <c r="JQ192">
        <f>IFERROR(VLOOKUP($A192,'1893'!$A$3:$F$140,6,FALSE),"")</f>
        <v>63</v>
      </c>
      <c r="JR192">
        <f>IFERROR(VLOOKUP($A192,'1893'!$A$3:$G$140,7,FALSE),"")</f>
        <v>9468.76</v>
      </c>
      <c r="JS192">
        <f>IFERROR(VLOOKUP($A192,'1893'!$A$3:$H$140,8,FALSE),"")</f>
        <v>0</v>
      </c>
      <c r="JT192">
        <f>IFERROR(VLOOKUP($A192,'1893'!$A$3:$I$140,9,FALSE),"")</f>
        <v>0</v>
      </c>
      <c r="JU192">
        <f>IFERROR(VLOOKUP($A192,'1893'!$A$3:$J$140,10,FALSE),"")</f>
        <v>0</v>
      </c>
      <c r="JV192">
        <f>IFERROR(VLOOKUP($A192,'1894'!$A$3:$B$140,2,FALSE),"")</f>
        <v>506</v>
      </c>
      <c r="JW192">
        <f>IFERROR(VLOOKUP($A192,'1894'!$A$3:$C$140,3,FALSE),"")</f>
        <v>74231.77</v>
      </c>
      <c r="JX192">
        <f>IFERROR(VLOOKUP($A192,'1894'!$A$3:$D$140,4,FALSE),"")</f>
        <v>219</v>
      </c>
      <c r="JY192">
        <f>IFERROR(VLOOKUP($A192,'1894'!$A$3:$E$140,5,FALSE),"")</f>
        <v>32428.240000000002</v>
      </c>
      <c r="JZ192">
        <f>IFERROR(VLOOKUP($A192,'1894'!$A$3:$F$140,6,FALSE),"")</f>
        <v>42</v>
      </c>
      <c r="KA192">
        <f>IFERROR(VLOOKUP($A192,'1894'!$A$3:$G$140,7,FALSE),"")</f>
        <v>6117.52</v>
      </c>
      <c r="KB192">
        <f>IFERROR(VLOOKUP($A192,'1894'!$A$3:$H$140,8,FALSE),"")</f>
        <v>0</v>
      </c>
      <c r="KC192">
        <f>IFERROR(VLOOKUP($A192,'1894'!$A$3:$I$140,9,FALSE),"")</f>
        <v>0</v>
      </c>
      <c r="KD192">
        <f>IFERROR(VLOOKUP($A192,'1894'!$A$3:$J$140,10,FALSE),"")</f>
        <v>0</v>
      </c>
      <c r="KE192">
        <f>IFERROR(VLOOKUP($A192,'1895'!$A$3:$B$140,2,FALSE),"")</f>
        <v>338</v>
      </c>
      <c r="KF192">
        <f>IFERROR(VLOOKUP($A192,'1895'!$A$3:$C$140,3,FALSE),"")</f>
        <v>46364.08</v>
      </c>
      <c r="KG192">
        <f>IFERROR(VLOOKUP($A192,'1895'!$A$3:$D$140,4,FALSE),"")</f>
        <v>278</v>
      </c>
      <c r="KH192">
        <f>IFERROR(VLOOKUP($A192,'1895'!$A$3:$E$140,5,FALSE),"")</f>
        <v>41768.15</v>
      </c>
      <c r="KI192">
        <f>IFERROR(VLOOKUP($A192,'1895'!$A$3:$F$140,6,FALSE),"")</f>
        <v>30</v>
      </c>
      <c r="KJ192">
        <f>IFERROR(VLOOKUP($A192,'1895'!$A$3:$G$140,7,FALSE),"")</f>
        <v>4170.2</v>
      </c>
      <c r="KK192">
        <f>IFERROR(VLOOKUP($A192,'1895'!$A$3:$H$140,8,FALSE),"")</f>
        <v>0</v>
      </c>
      <c r="KL192">
        <f>IFERROR(VLOOKUP($A192,'1895'!$A$3:$I$140,9,FALSE),"")</f>
        <v>0</v>
      </c>
      <c r="KM192">
        <f>IFERROR(VLOOKUP($A192,'1895'!$A$3:$J$140,10,FALSE),"")</f>
        <v>0</v>
      </c>
      <c r="KN192">
        <f>IFERROR(VLOOKUP($A192,'1896'!$A$3:$B$140,2,FALSE),"")</f>
        <v>385</v>
      </c>
      <c r="KO192">
        <f>IFERROR(VLOOKUP($A192,'1896'!$A$3:$C$140,3,FALSE),"")</f>
        <v>55497.9</v>
      </c>
      <c r="KP192">
        <f>IFERROR(VLOOKUP($A192,'1896'!$A$3:$D$140,4,FALSE),"")</f>
        <v>290</v>
      </c>
      <c r="KQ192">
        <f>IFERROR(VLOOKUP($A192,'1896'!$A$3:$E$140,5,FALSE),"")</f>
        <v>44101.7</v>
      </c>
      <c r="KR192">
        <f>IFERROR(VLOOKUP($A192,'1896'!$A$3:$F$140,6,FALSE),"")</f>
        <v>4</v>
      </c>
      <c r="KS192">
        <f>IFERROR(VLOOKUP($A192,'1896'!$A$3:$G$140,7,FALSE),"")</f>
        <v>520.19000000000005</v>
      </c>
      <c r="KT192">
        <f>IFERROR(VLOOKUP($A192,'1896'!$A$3:$H$140,8,FALSE),"")</f>
        <v>0</v>
      </c>
      <c r="KU192">
        <f>IFERROR(VLOOKUP($A192,'1896'!$A$3:$I$140,9,FALSE),"")</f>
        <v>0</v>
      </c>
      <c r="KV192">
        <f>IFERROR(VLOOKUP($A192,'1896'!$A$3:$J$140,10,FALSE),"")</f>
        <v>0</v>
      </c>
      <c r="KW192">
        <f>IFERROR(VLOOKUP($A192,'1897'!$A$3:$B$140,2,FALSE),"")</f>
        <v>196</v>
      </c>
      <c r="KX192">
        <f>IFERROR(VLOOKUP($A192,'1897'!$A$3:$C$140,3,FALSE),"")</f>
        <v>26877.73</v>
      </c>
      <c r="KY192">
        <f>IFERROR(VLOOKUP($A192,'1897'!$A$3:$D$140,4,FALSE),"")</f>
        <v>468</v>
      </c>
      <c r="KZ192">
        <f>IFERROR(VLOOKUP($A192,'1897'!$A$3:$E$140,5,FALSE),"")</f>
        <v>68523.56</v>
      </c>
      <c r="LA192">
        <f>IFERROR(VLOOKUP($A192,'1897'!$A$3:$F$140,6,FALSE),"")</f>
        <v>11</v>
      </c>
      <c r="LB192">
        <f>IFERROR(VLOOKUP($A192,'1897'!$A$3:$G$140,7,FALSE),"")</f>
        <v>1186.1099999999999</v>
      </c>
      <c r="LC192">
        <f>IFERROR(VLOOKUP($A192,'1897'!$A$3:$H$140,8,FALSE),"")</f>
        <v>0</v>
      </c>
      <c r="LD192">
        <f>IFERROR(VLOOKUP($A192,'1897'!$A$3:$I$140,9,FALSE),"")</f>
        <v>0</v>
      </c>
      <c r="LE192">
        <f>IFERROR(VLOOKUP($A192,'1897'!$A$3:$J$140,10,FALSE),"")</f>
        <v>0</v>
      </c>
      <c r="LF192">
        <f>IFERROR(VLOOKUP($A192,'1898'!$A$3:$B$140,2,FALSE),"")</f>
        <v>133</v>
      </c>
      <c r="LG192">
        <f>IFERROR(VLOOKUP($A192,'1898'!$A$3:$C$140,3,FALSE),"")</f>
        <v>17576.02</v>
      </c>
      <c r="LH192">
        <f>IFERROR(VLOOKUP($A192,'1898'!$A$3:$D$140,4,FALSE),"")</f>
        <v>434</v>
      </c>
      <c r="LI192">
        <f>IFERROR(VLOOKUP($A192,'1898'!$A$3:$E$140,5,FALSE),"")</f>
        <v>62421.14</v>
      </c>
      <c r="LJ192">
        <f>IFERROR(VLOOKUP($A192,'1898'!$A$3:$F$140,6,FALSE),"")</f>
        <v>8</v>
      </c>
      <c r="LK192">
        <f>IFERROR(VLOOKUP($A192,'1898'!$A$3:$G$140,7,FALSE),"")</f>
        <v>1160</v>
      </c>
      <c r="LL192">
        <f>IFERROR(VLOOKUP($A192,'1898'!$A$3:$H$140,8,FALSE),"")</f>
        <v>0</v>
      </c>
      <c r="LM192">
        <f>IFERROR(VLOOKUP($A192,'1898'!$A$3:$I$140,9,FALSE),"")</f>
        <v>0</v>
      </c>
      <c r="LN192">
        <f>IFERROR(VLOOKUP($A192,'1898'!$A$3:$J$140,10,FALSE),"")</f>
        <v>0</v>
      </c>
      <c r="LO192">
        <f>IFERROR(VLOOKUP($A192,'1899'!$A$3:$B$140,2,FALSE),"")</f>
        <v>203</v>
      </c>
      <c r="LP192">
        <f>IFERROR(VLOOKUP($A192,'1899'!$A$3:$C$140,3,FALSE),"")</f>
        <v>27546.82</v>
      </c>
      <c r="LQ192">
        <f>IFERROR(VLOOKUP($A192,'1899'!$A$3:$D$140,4,FALSE),"")</f>
        <v>310</v>
      </c>
      <c r="LR192">
        <f>IFERROR(VLOOKUP($A192,'1899'!$A$3:$E$140,5,FALSE),"")</f>
        <v>44486.86</v>
      </c>
      <c r="LS192">
        <f>IFERROR(VLOOKUP($A192,'1899'!$A$3:$F$140,6,FALSE),"")</f>
        <v>6</v>
      </c>
      <c r="LT192">
        <f>IFERROR(VLOOKUP($A192,'1899'!$A$3:$G$140,7,FALSE),"")</f>
        <v>8809</v>
      </c>
      <c r="LU192">
        <f>IFERROR(VLOOKUP($A192,'1899'!$A$3:$H$140,8,FALSE),"")</f>
        <v>0</v>
      </c>
      <c r="LV192">
        <f>IFERROR(VLOOKUP($A192,'1899'!$A$3:$I$140,9,FALSE),"")</f>
        <v>0</v>
      </c>
      <c r="LW192">
        <f>IFERROR(VLOOKUP($A192,'1899'!$A$3:$J$140,10,FALSE),"")</f>
        <v>0</v>
      </c>
      <c r="LX192">
        <f>IFERROR(VLOOKUP($A192,'1900'!$A$3:$B$140,2,FALSE),"")</f>
        <v>378</v>
      </c>
      <c r="LY192">
        <f>IFERROR(VLOOKUP($A192,'1900'!$A$3:$C$140,3,FALSE),"")</f>
        <v>56506.879999999997</v>
      </c>
      <c r="LZ192">
        <f>IFERROR(VLOOKUP($A192,'1900'!$A$3:$D$140,4,FALSE),"")</f>
        <v>295</v>
      </c>
      <c r="MA192">
        <f>IFERROR(VLOOKUP($A192,'1900'!$A$3:$E$140,5,FALSE),"")</f>
        <v>43581.61</v>
      </c>
      <c r="MB192">
        <f>IFERROR(VLOOKUP($A192,'1900'!$A$3:$F$140,6,FALSE),"")</f>
        <v>18</v>
      </c>
      <c r="MC192">
        <f>IFERROR(VLOOKUP($A192,'1900'!$A$3:$G$140,7,FALSE),"")</f>
        <v>2450.7600000000002</v>
      </c>
      <c r="MD192">
        <f>IFERROR(VLOOKUP($A192,'1900'!$A$3:$H$140,8,FALSE),"")</f>
        <v>0</v>
      </c>
      <c r="ME192">
        <f>IFERROR(VLOOKUP($A192,'1900'!$A$3:$I$140,9,FALSE),"")</f>
        <v>0</v>
      </c>
      <c r="MF192">
        <f>IFERROR(VLOOKUP($A192,'1900'!$A$3:$J$140,10,FALSE),"")</f>
        <v>0</v>
      </c>
      <c r="MG192">
        <f>IFERROR(VLOOKUP($A192,'1901'!$A$3:$B$140,2,FALSE),"")</f>
        <v>940</v>
      </c>
      <c r="MH192">
        <f>IFERROR(VLOOKUP($A192,'1901'!$A$3:$C$140,3,FALSE),"")</f>
        <v>139805.42000000001</v>
      </c>
      <c r="MI192">
        <f>IFERROR(VLOOKUP($A192,'1901'!$A$3:$D$140,4,FALSE),"")</f>
        <v>258</v>
      </c>
      <c r="MJ192">
        <f>IFERROR(VLOOKUP($A192,'1901'!$A$3:$E$140,5,FALSE),"")</f>
        <v>36381</v>
      </c>
      <c r="MK192">
        <f>IFERROR(VLOOKUP($A192,'1901'!$A$3:$F$140,6,FALSE),"")</f>
        <v>64</v>
      </c>
      <c r="ML192">
        <f>IFERROR(VLOOKUP($A192,'1901'!$A$3:$G$140,7,FALSE),"")</f>
        <v>9992.9</v>
      </c>
      <c r="MM192">
        <f>IFERROR(VLOOKUP($A192,'1901'!$A$3:$H$140,8,FALSE),"")</f>
        <v>0</v>
      </c>
      <c r="MN192">
        <f>IFERROR(VLOOKUP($A192,'1901'!$A$3:$I$140,9,FALSE),"")</f>
        <v>0</v>
      </c>
      <c r="MO192">
        <f>IFERROR(VLOOKUP($A192,'1901'!$A$3:$J$140,10,FALSE),"")</f>
        <v>0</v>
      </c>
      <c r="MP192">
        <f>IFERROR(VLOOKUP($A192,'1902'!$A$3:$B$140,2,FALSE),"")</f>
        <v>493</v>
      </c>
      <c r="MQ192">
        <f>IFERROR(VLOOKUP($A192,'1902'!$A$3:$C$140,3,FALSE),"")</f>
        <v>72608.52</v>
      </c>
      <c r="MR192">
        <f>IFERROR(VLOOKUP($A192,'1902'!$A$3:$D$140,4,FALSE),"")</f>
        <v>165</v>
      </c>
      <c r="MS192">
        <f>IFERROR(VLOOKUP($A192,'1902'!$A$3:$E$140,5,FALSE),"")</f>
        <v>22508.27</v>
      </c>
      <c r="MT192">
        <f>IFERROR(VLOOKUP($A192,'1902'!$A$3:$F$140,6,FALSE),"")</f>
        <v>167</v>
      </c>
      <c r="MU192">
        <f>IFERROR(VLOOKUP($A192,'1902'!$A$3:$G$140,7,FALSE),"")</f>
        <v>26282.91</v>
      </c>
      <c r="MV192">
        <f>IFERROR(VLOOKUP($A192,'1902'!$A$3:$H$140,8,FALSE),"")</f>
        <v>0</v>
      </c>
      <c r="MW192">
        <f>IFERROR(VLOOKUP($A192,'1902'!$A$3:$I$140,9,FALSE),"")</f>
        <v>0</v>
      </c>
      <c r="MX192">
        <f>IFERROR(VLOOKUP($A192,'1902'!$A$3:$J$140,10,FALSE),"")</f>
        <v>0</v>
      </c>
      <c r="MY192">
        <f>IFERROR(VLOOKUP($A192,'1903'!$A$3:$B$140,2,FALSE),"")</f>
        <v>731</v>
      </c>
      <c r="MZ192">
        <f>IFERROR(VLOOKUP($A192,'1903'!$A$3:$C$140,3,FALSE),"")</f>
        <v>108902.94</v>
      </c>
      <c r="NA192">
        <f>IFERROR(VLOOKUP($A192,'1903'!$A$3:$D$140,4,FALSE),"")</f>
        <v>109</v>
      </c>
      <c r="NB192">
        <f>IFERROR(VLOOKUP($A192,'1903'!$A$3:$E$140,5,FALSE),"")</f>
        <v>15110.28</v>
      </c>
      <c r="NC192">
        <f>IFERROR(VLOOKUP($A192,'1903'!$A$3:$F$140,6,FALSE),"")</f>
        <v>186</v>
      </c>
      <c r="ND192">
        <f>IFERROR(VLOOKUP($A192,'1903'!$A$3:$G$140,7,FALSE),"")</f>
        <v>28719.34</v>
      </c>
      <c r="NE192">
        <f>IFERROR(VLOOKUP($A192,'1903'!$A$3:$H$140,8,FALSE),"")</f>
        <v>0</v>
      </c>
      <c r="NF192">
        <f>IFERROR(VLOOKUP($A192,'1903'!$A$3:$I$140,9,FALSE),"")</f>
        <v>0</v>
      </c>
      <c r="NG192">
        <f>IFERROR(VLOOKUP($A192,'1903'!$A$3:$J$140,10,FALSE),"")</f>
        <v>0</v>
      </c>
      <c r="NH192">
        <f>IFERROR(VLOOKUP($A192,'1904'!$A$3:$B$140,2,FALSE),"")</f>
        <v>487</v>
      </c>
      <c r="NI192">
        <f>IFERROR(VLOOKUP($A192,'1904'!$A$3:$C$140,3,FALSE),"")</f>
        <v>67301.03</v>
      </c>
      <c r="NJ192">
        <f>IFERROR(VLOOKUP($A192,'1904'!$A$3:$D$140,4,FALSE),"")</f>
        <v>90</v>
      </c>
      <c r="NK192">
        <f>IFERROR(VLOOKUP($A192,'1904'!$A$3:$E$140,5,FALSE),"")</f>
        <v>12603.03</v>
      </c>
      <c r="NL192">
        <f>IFERROR(VLOOKUP($A192,'1904'!$A$3:$F$140,6,FALSE),"")</f>
        <v>25</v>
      </c>
      <c r="NM192">
        <f>IFERROR(VLOOKUP($A192,'1904'!$A$3:$G$140,7,FALSE),"")</f>
        <v>3467.96</v>
      </c>
      <c r="NN192">
        <f>IFERROR(VLOOKUP($A192,'1904'!$A$3:$H$140,8,FALSE),"")</f>
        <v>0</v>
      </c>
      <c r="NO192">
        <f>IFERROR(VLOOKUP($A192,'1904'!$A$3:$I$140,9,FALSE),"")</f>
        <v>0</v>
      </c>
      <c r="NP192">
        <f>IFERROR(VLOOKUP($A192,'1904'!$A$3:$J$140,10,FALSE),"")</f>
        <v>0</v>
      </c>
      <c r="NQ192">
        <f>IFERROR(VLOOKUP($A192,'1905'!$A$3:$B$140,2,FALSE),"")</f>
        <v>259</v>
      </c>
      <c r="NR192">
        <f>IFERROR(VLOOKUP($A192,'1905'!$A$3:$C$140,3,FALSE),"")</f>
        <v>34459.65</v>
      </c>
      <c r="NS192">
        <f>IFERROR(VLOOKUP($A192,'1905'!$A$3:$D$140,4,FALSE),"")</f>
        <v>56</v>
      </c>
      <c r="NT192">
        <f>IFERROR(VLOOKUP($A192,'1905'!$A$3:$E$140,5,FALSE),"")</f>
        <v>7499.87</v>
      </c>
      <c r="NU192">
        <f>IFERROR(VLOOKUP($A192,'1905'!$A$3:$F$140,6,FALSE),"")</f>
        <v>13</v>
      </c>
      <c r="NV192">
        <f>IFERROR(VLOOKUP($A192,'1905'!$A$3:$G$140,7,FALSE),"")</f>
        <v>1699.49</v>
      </c>
      <c r="NW192">
        <f>IFERROR(VLOOKUP($A192,'1905'!$A$3:$H$140,8,FALSE),"")</f>
        <v>0</v>
      </c>
      <c r="NX192">
        <f>IFERROR(VLOOKUP($A192,'1905'!$A$3:$I$140,9,FALSE),"")</f>
        <v>0</v>
      </c>
      <c r="NY192">
        <f>IFERROR(VLOOKUP($A192,'1905'!$A$3:$J$140,10,FALSE),"")</f>
        <v>0</v>
      </c>
      <c r="NZ192">
        <f>IFERROR(VLOOKUP($A192,'1906'!$A$3:$B$140,2,FALSE),"")</f>
        <v>253</v>
      </c>
      <c r="OA192">
        <f>IFERROR(VLOOKUP($A192,'1906'!$A$3:$C$140,3,FALSE),"")</f>
        <v>35203.69</v>
      </c>
      <c r="OB192">
        <f>IFERROR(VLOOKUP($A192,'1906'!$A$3:$D$140,4,FALSE),"")</f>
        <v>92</v>
      </c>
      <c r="OC192">
        <f>IFERROR(VLOOKUP($A192,'1906'!$A$3:$E$140,5,FALSE),"")</f>
        <v>11790.63</v>
      </c>
      <c r="OD192">
        <f>IFERROR(VLOOKUP($A192,'1906'!$A$3:$F$140,6,FALSE),"")</f>
        <v>12</v>
      </c>
      <c r="OE192">
        <f>IFERROR(VLOOKUP($A192,'1906'!$A$3:$G$140,7,FALSE),"")</f>
        <v>1236.47</v>
      </c>
      <c r="OF192">
        <f>IFERROR(VLOOKUP($A192,'1906'!$A$3:$H$140,8,FALSE),"")</f>
        <v>0</v>
      </c>
      <c r="OG192">
        <f>IFERROR(VLOOKUP($A192,'1906'!$A$3:$I$140,9,FALSE),"")</f>
        <v>0</v>
      </c>
      <c r="OH192">
        <f>IFERROR(VLOOKUP($A192,'1906'!$A$3:$J$140,10,FALSE),"")</f>
        <v>0</v>
      </c>
      <c r="OI192" t="str">
        <f>IFERROR(VLOOKUP($A192,'1907'!$A$3:$B$140,2,FALSE),"")</f>
        <v/>
      </c>
      <c r="OJ192" t="str">
        <f>IFERROR(VLOOKUP($A192,'1907'!$A$3:$C$140,3,FALSE),"")</f>
        <v/>
      </c>
      <c r="OK192" t="str">
        <f>IFERROR(VLOOKUP($A192,'1907'!$A$3:$D$140,4,FALSE),"")</f>
        <v/>
      </c>
      <c r="OL192" t="str">
        <f>IFERROR(VLOOKUP($A192,'1907'!$A$3:$E$140,5,FALSE),"")</f>
        <v/>
      </c>
      <c r="OM192" t="str">
        <f>IFERROR(VLOOKUP($A192,'1907'!$A$3:$F$140,6,FALSE),"")</f>
        <v/>
      </c>
      <c r="ON192" t="str">
        <f>IFERROR(VLOOKUP($A192,'1907'!$A$3:$G$140,7,FALSE),"")</f>
        <v/>
      </c>
      <c r="OO192" t="str">
        <f>IFERROR(VLOOKUP($A192,'1907'!$A$3:$H$140,8,FALSE),"")</f>
        <v/>
      </c>
      <c r="OP192" t="str">
        <f>IFERROR(VLOOKUP($A192,'1907'!$A$3:$I$140,9,FALSE),"")</f>
        <v/>
      </c>
      <c r="OQ192" t="str">
        <f>IFERROR(VLOOKUP($A192,'1907'!$A$3:$J$140,10,FALSE),"")</f>
        <v/>
      </c>
      <c r="OR192" t="str">
        <f>IFERROR(VLOOKUP($A192,'1908'!$A$3:$B$140,2,FALSE),"")</f>
        <v/>
      </c>
      <c r="OS192" t="str">
        <f>IFERROR(VLOOKUP($A192,'1908'!$A$3:$C$140,3,FALSE),"")</f>
        <v/>
      </c>
      <c r="OT192" t="str">
        <f>IFERROR(VLOOKUP($A192,'1908'!$A$3:$D$140,4,FALSE),"")</f>
        <v/>
      </c>
      <c r="OU192" t="str">
        <f>IFERROR(VLOOKUP($A192,'1908'!$A$3:$E$140,5,FALSE),"")</f>
        <v/>
      </c>
      <c r="OV192" t="str">
        <f>IFERROR(VLOOKUP($A192,'1908'!$A$3:$F$140,6,FALSE),"")</f>
        <v/>
      </c>
      <c r="OW192" t="str">
        <f>IFERROR(VLOOKUP($A192,'1908'!$A$3:$G$140,7,FALSE),"")</f>
        <v/>
      </c>
      <c r="OX192" t="str">
        <f>IFERROR(VLOOKUP($A192,'1908'!$A$3:$H$140,8,FALSE),"")</f>
        <v/>
      </c>
      <c r="OY192" t="str">
        <f>IFERROR(VLOOKUP($A192,'1908'!$A$3:$I$140,9,FALSE),"")</f>
        <v/>
      </c>
      <c r="OZ192" t="str">
        <f>IFERROR(VLOOKUP($A192,'1908'!$A$3:$J$140,10,FALSE),"")</f>
        <v/>
      </c>
      <c r="PA192" t="str">
        <f>IFERROR(VLOOKUP($A192,'1909'!$A$3:$B$140,2,FALSE),"")</f>
        <v/>
      </c>
      <c r="PB192" t="str">
        <f>IFERROR(VLOOKUP($A192,'1909'!$A$3:$C$140,3,FALSE),"")</f>
        <v/>
      </c>
      <c r="PC192" t="str">
        <f>IFERROR(VLOOKUP($A192,'1909'!$A$3:$D$140,4,FALSE),"")</f>
        <v/>
      </c>
      <c r="PD192" t="str">
        <f>IFERROR(VLOOKUP($A192,'1909'!$A$3:$E$140,5,FALSE),"")</f>
        <v/>
      </c>
      <c r="PE192" t="str">
        <f>IFERROR(VLOOKUP($A192,'1909'!$A$3:$F$140,6,FALSE),"")</f>
        <v/>
      </c>
      <c r="PF192" t="str">
        <f>IFERROR(VLOOKUP($A192,'1909'!$A$3:$G$140,7,FALSE),"")</f>
        <v/>
      </c>
      <c r="PG192" t="str">
        <f>IFERROR(VLOOKUP($A192,'1909'!$A$3:$H$140,8,FALSE),"")</f>
        <v/>
      </c>
      <c r="PH192" t="str">
        <f>IFERROR(VLOOKUP($A192,'1909'!$A$3:$I$140,9,FALSE),"")</f>
        <v/>
      </c>
      <c r="PI192" t="str">
        <f>IFERROR(VLOOKUP($A192,'1909'!$A$3:$J$140,10,FALSE),"")</f>
        <v/>
      </c>
      <c r="PJ192" t="str">
        <f>IFERROR(VLOOKUP($A192,'1910'!$A$3:$B$140,2,FALSE),"")</f>
        <v/>
      </c>
      <c r="PK192" t="str">
        <f>IFERROR(VLOOKUP($A192,'1910'!$A$3:$C$140,3,FALSE),"")</f>
        <v/>
      </c>
      <c r="PL192" t="str">
        <f>IFERROR(VLOOKUP($A192,'1910'!$A$3:$D$140,4,FALSE),"")</f>
        <v/>
      </c>
      <c r="PM192" t="str">
        <f>IFERROR(VLOOKUP($A192,'1910'!$A$3:$E$140,5,FALSE),"")</f>
        <v/>
      </c>
      <c r="PN192" t="str">
        <f>IFERROR(VLOOKUP($A192,'1910'!$A$3:$F$140,6,FALSE),"")</f>
        <v/>
      </c>
      <c r="PO192" t="str">
        <f>IFERROR(VLOOKUP($A192,'1910'!$A$3:$G$140,7,FALSE),"")</f>
        <v/>
      </c>
      <c r="PP192" t="str">
        <f>IFERROR(VLOOKUP($A192,'1910'!$A$3:$H$140,8,FALSE),"")</f>
        <v/>
      </c>
      <c r="PQ192" t="str">
        <f>IFERROR(VLOOKUP($A192,'1910'!$A$3:$I$140,9,FALSE),"")</f>
        <v/>
      </c>
      <c r="PR192" t="str">
        <f>IFERROR(VLOOKUP($A192,'1910'!$A$3:$J$140,10,FALSE),"")</f>
        <v/>
      </c>
      <c r="PS192" t="str">
        <f>IFERROR(VLOOKUP($A192,'1911'!$A$3:$B$140,2,FALSE),"")</f>
        <v/>
      </c>
      <c r="PT192" t="str">
        <f>IFERROR(VLOOKUP($A192,'1911'!$A$3:$C$140,3,FALSE),"")</f>
        <v/>
      </c>
      <c r="PU192" t="str">
        <f>IFERROR(VLOOKUP($A192,'1911'!$A$3:$D$140,4,FALSE),"")</f>
        <v/>
      </c>
      <c r="PV192" t="str">
        <f>IFERROR(VLOOKUP($A192,'1911'!$A$3:$E$140,5,FALSE),"")</f>
        <v/>
      </c>
      <c r="PW192" t="str">
        <f>IFERROR(VLOOKUP($A192,'1911'!$A$3:$F$140,6,FALSE),"")</f>
        <v/>
      </c>
      <c r="PX192" t="str">
        <f>IFERROR(VLOOKUP($A192,'1911'!$A$3:$G$140,7,FALSE),"")</f>
        <v/>
      </c>
      <c r="PY192" t="str">
        <f>IFERROR(VLOOKUP($A192,'1911'!$A$3:$H$140,8,FALSE),"")</f>
        <v/>
      </c>
      <c r="PZ192" t="str">
        <f>IFERROR(VLOOKUP($A192,'1911'!$A$3:$I$140,9,FALSE),"")</f>
        <v/>
      </c>
      <c r="QA192" t="str">
        <f>IFERROR(VLOOKUP($A192,'1911'!$A$3:$J$140,10,FALSE),"")</f>
        <v/>
      </c>
      <c r="QB192" t="str">
        <f>IFERROR(VLOOKUP($A192,'1912'!$A$3:$B$140,2,FALSE),"")</f>
        <v/>
      </c>
      <c r="QC192" t="str">
        <f>IFERROR(VLOOKUP($A192,'1912'!$A$3:$C$140,3,FALSE),"")</f>
        <v/>
      </c>
      <c r="QD192" t="str">
        <f>IFERROR(VLOOKUP($A192,'1912'!$A$3:$D$140,4,FALSE),"")</f>
        <v/>
      </c>
      <c r="QE192" t="str">
        <f>IFERROR(VLOOKUP($A192,'1912'!$A$3:$E$140,5,FALSE),"")</f>
        <v/>
      </c>
      <c r="QF192" t="str">
        <f>IFERROR(VLOOKUP($A192,'1912'!$A$3:$F$140,6,FALSE),"")</f>
        <v/>
      </c>
      <c r="QG192" t="str">
        <f>IFERROR(VLOOKUP($A192,'1912'!$A$3:$G$140,7,FALSE),"")</f>
        <v/>
      </c>
      <c r="QH192" t="str">
        <f>IFERROR(VLOOKUP($A192,'1912'!$A$3:$H$140,8,FALSE),"")</f>
        <v/>
      </c>
      <c r="QI192" t="str">
        <f>IFERROR(VLOOKUP($A192,'1912'!$A$3:$I$140,9,FALSE),"")</f>
        <v/>
      </c>
      <c r="QJ192" t="str">
        <f>IFERROR(VLOOKUP($A192,'1912'!$A$3:$J$140,10,FALSE),"")</f>
        <v/>
      </c>
    </row>
    <row r="193" spans="1:452" x14ac:dyDescent="0.2">
      <c r="A193" s="2" t="s">
        <v>330</v>
      </c>
      <c r="B193" t="s">
        <v>255</v>
      </c>
      <c r="C193" t="str">
        <f>IFERROR(VLOOKUP($A193,'1863'!$A$3:$B$140,2,FALSE),"")</f>
        <v/>
      </c>
      <c r="D193" t="str">
        <f>IFERROR(VLOOKUP($A193,'1863'!$A$3:$C$140,3,FALSE),"")</f>
        <v/>
      </c>
      <c r="E193" t="str">
        <f>IFERROR(VLOOKUP($A193,'1863'!$A$3:$D$140,4,FALSE),"")</f>
        <v/>
      </c>
      <c r="F193" t="str">
        <f>IFERROR(VLOOKUP($A193,'1863'!$A$3:$E$140,5,FALSE),"")</f>
        <v/>
      </c>
      <c r="G193" t="str">
        <f>IFERROR(VLOOKUP($A193,'1863'!$A$3:$F$140,6,FALSE),"")</f>
        <v/>
      </c>
      <c r="H193" t="str">
        <f>IFERROR(VLOOKUP($A193,'1863'!$A$3:$G$140,7,FALSE),"")</f>
        <v/>
      </c>
      <c r="I193" t="str">
        <f>IFERROR(VLOOKUP($A193,'1863'!$A$3:$H$140,8,FALSE),"")</f>
        <v/>
      </c>
      <c r="J193" t="str">
        <f>IFERROR(VLOOKUP($A193,'1863'!$A$3:$I$140,9,FALSE),"")</f>
        <v/>
      </c>
      <c r="K193" t="str">
        <f>IFERROR(VLOOKUP($A193,'1863'!$A$3:$J$140,10,FALSE),"")</f>
        <v/>
      </c>
      <c r="L193" t="str">
        <f>IFERROR(VLOOKUP($A193,'1864'!$A$3:$B$140,2,FALSE),"")</f>
        <v/>
      </c>
      <c r="M193" t="str">
        <f>IFERROR(VLOOKUP($A193,'1864'!$A$3:$C$140,3,FALSE),"")</f>
        <v/>
      </c>
      <c r="N193" t="str">
        <f>IFERROR(VLOOKUP($A193,'1864'!$A$3:$D$140,4,FALSE),"")</f>
        <v/>
      </c>
      <c r="O193" t="str">
        <f>IFERROR(VLOOKUP($A193,'1864'!$A$3:$E$140,5,FALSE),"")</f>
        <v/>
      </c>
      <c r="P193" t="str">
        <f>IFERROR(VLOOKUP($A193,'1864'!$A$3:$F$140,6,FALSE),"")</f>
        <v/>
      </c>
      <c r="Q193" t="str">
        <f>IFERROR(VLOOKUP($A193,'1864'!$A$3:$G$140,7,FALSE),"")</f>
        <v/>
      </c>
      <c r="R193" t="str">
        <f>IFERROR(VLOOKUP($A193,'1864'!$A$3:$H$140,8,FALSE),"")</f>
        <v/>
      </c>
      <c r="S193" t="str">
        <f>IFERROR(VLOOKUP($A193,'1864'!$A$3:$I$140,9,FALSE),"")</f>
        <v/>
      </c>
      <c r="T193" t="str">
        <f>IFERROR(VLOOKUP($A193,'1864'!$A$3:$J$140,10,FALSE),"")</f>
        <v/>
      </c>
      <c r="U193" t="str">
        <f>IFERROR(VLOOKUP($A193,'1865'!$A$3:$B$140,2,FALSE),"")</f>
        <v/>
      </c>
      <c r="V193" t="str">
        <f>IFERROR(VLOOKUP($A193,'1865'!$A$3:$C$140,3,FALSE),"")</f>
        <v/>
      </c>
      <c r="W193" t="str">
        <f>IFERROR(VLOOKUP($A193,'1865'!$A$3:$D$140,4,FALSE),"")</f>
        <v/>
      </c>
      <c r="X193" t="str">
        <f>IFERROR(VLOOKUP($A193,'1865'!$A$3:$E$140,5,FALSE),"")</f>
        <v/>
      </c>
      <c r="Y193" t="str">
        <f>IFERROR(VLOOKUP($A193,'1865'!$A$3:$F$140,6,FALSE),"")</f>
        <v/>
      </c>
      <c r="Z193" t="str">
        <f>IFERROR(VLOOKUP($A193,'1865'!$A$3:$G$140,7,FALSE),"")</f>
        <v/>
      </c>
      <c r="AA193" t="str">
        <f>IFERROR(VLOOKUP($A193,'1865'!$A$3:$H$140,8,FALSE),"")</f>
        <v/>
      </c>
      <c r="AB193" t="str">
        <f>IFERROR(VLOOKUP($A193,'1865'!$A$3:$I$140,9,FALSE),"")</f>
        <v/>
      </c>
      <c r="AC193" t="str">
        <f>IFERROR(VLOOKUP($A193,'1865'!$A$3:$J$140,10,FALSE),"")</f>
        <v/>
      </c>
      <c r="AD193" t="str">
        <f>IFERROR(VLOOKUP($A193,'1866'!$A$3:$B$140,2,FALSE),"")</f>
        <v/>
      </c>
      <c r="AE193" t="str">
        <f>IFERROR(VLOOKUP($A193,'1866'!$A$3:$C$140,3,FALSE),"")</f>
        <v/>
      </c>
      <c r="AF193" t="str">
        <f>IFERROR(VLOOKUP($A193,'1866'!$A$3:$D$140,4,FALSE),"")</f>
        <v/>
      </c>
      <c r="AG193" t="str">
        <f>IFERROR(VLOOKUP($A193,'1866'!$A$3:$E$140,5,FALSE),"")</f>
        <v/>
      </c>
      <c r="AH193" t="str">
        <f>IFERROR(VLOOKUP($A193,'1866'!$A$3:$F$140,6,FALSE),"")</f>
        <v/>
      </c>
      <c r="AI193" t="str">
        <f>IFERROR(VLOOKUP($A193,'1866'!$A$3:$G$140,7,FALSE),"")</f>
        <v/>
      </c>
      <c r="AJ193" t="str">
        <f>IFERROR(VLOOKUP($A193,'1866'!$A$3:$H$140,8,FALSE),"")</f>
        <v/>
      </c>
      <c r="AK193" t="str">
        <f>IFERROR(VLOOKUP($A193,'1866'!$A$3:$I$140,9,FALSE),"")</f>
        <v/>
      </c>
      <c r="AL193" t="str">
        <f>IFERROR(VLOOKUP($A193,'1866'!$A$3:$J$140,10,FALSE),"")</f>
        <v/>
      </c>
      <c r="AM193" t="str">
        <f>IFERROR(VLOOKUP($A193,'1867'!$A$3:$B$140,2,FALSE),"")</f>
        <v/>
      </c>
      <c r="AN193" t="str">
        <f>IFERROR(VLOOKUP($A193,'1867'!$A$3:$C$140,3,FALSE),"")</f>
        <v/>
      </c>
      <c r="AO193" t="str">
        <f>IFERROR(VLOOKUP($A193,'1867'!$A$3:$D$140,4,FALSE),"")</f>
        <v/>
      </c>
      <c r="AP193" t="str">
        <f>IFERROR(VLOOKUP($A193,'1867'!$A$3:$E$140,5,FALSE),"")</f>
        <v/>
      </c>
      <c r="AQ193" t="str">
        <f>IFERROR(VLOOKUP($A193,'1867'!$A$3:$F$140,6,FALSE),"")</f>
        <v/>
      </c>
      <c r="AR193" t="str">
        <f>IFERROR(VLOOKUP($A193,'1867'!$A$3:$G$140,7,FALSE),"")</f>
        <v/>
      </c>
      <c r="AS193" t="str">
        <f>IFERROR(VLOOKUP($A193,'1867'!$A$3:$H$140,8,FALSE),"")</f>
        <v/>
      </c>
      <c r="AT193" t="str">
        <f>IFERROR(VLOOKUP($A193,'1867'!$A$3:$I$140,9,FALSE),"")</f>
        <v/>
      </c>
      <c r="AU193" t="str">
        <f>IFERROR(VLOOKUP($A193,'1867'!$A$3:$J$140,10,FALSE),"")</f>
        <v/>
      </c>
      <c r="AV193" t="str">
        <f>IFERROR(VLOOKUP($A193,'1868'!$A$3:$B$140,2,FALSE),"")</f>
        <v/>
      </c>
      <c r="AW193" t="str">
        <f>IFERROR(VLOOKUP($A193,'1868'!$A$3:$C$140,3,FALSE),"")</f>
        <v/>
      </c>
      <c r="AX193" t="str">
        <f>IFERROR(VLOOKUP($A193,'1868'!$A$3:$D$140,4,FALSE),"")</f>
        <v/>
      </c>
      <c r="AY193" t="str">
        <f>IFERROR(VLOOKUP($A193,'1868'!$A$3:$E$140,5,FALSE),"")</f>
        <v/>
      </c>
      <c r="AZ193" t="str">
        <f>IFERROR(VLOOKUP($A193,'1868'!$A$3:$F$140,6,FALSE),"")</f>
        <v/>
      </c>
      <c r="BA193" t="str">
        <f>IFERROR(VLOOKUP($A193,'1868'!$A$3:$G$140,7,FALSE),"")</f>
        <v/>
      </c>
      <c r="BB193" t="str">
        <f>IFERROR(VLOOKUP($A193,'1868'!$A$3:$H$140,8,FALSE),"")</f>
        <v/>
      </c>
      <c r="BC193" t="str">
        <f>IFERROR(VLOOKUP($A193,'1868'!$A$3:$I$140,9,FALSE),"")</f>
        <v/>
      </c>
      <c r="BD193" t="str">
        <f>IFERROR(VLOOKUP($A193,'1868'!$A$3:$J$140,10,FALSE),"")</f>
        <v/>
      </c>
      <c r="BE193" t="str">
        <f>IFERROR(VLOOKUP($A193,'1869'!$A$3:$B$140,2,FALSE),"")</f>
        <v/>
      </c>
      <c r="BF193" t="str">
        <f>IFERROR(VLOOKUP($A193,'1869'!$A$3:$C$140,3,FALSE),"")</f>
        <v/>
      </c>
      <c r="BG193" t="str">
        <f>IFERROR(VLOOKUP($A193,'1869'!$A$3:$D$140,4,FALSE),"")</f>
        <v/>
      </c>
      <c r="BH193" t="str">
        <f>IFERROR(VLOOKUP($A193,'1869'!$A$3:$E$140,5,FALSE),"")</f>
        <v/>
      </c>
      <c r="BI193" t="str">
        <f>IFERROR(VLOOKUP($A193,'1869'!$A$3:$F$140,6,FALSE),"")</f>
        <v/>
      </c>
      <c r="BJ193" t="str">
        <f>IFERROR(VLOOKUP($A193,'1869'!$A$3:$G$140,7,FALSE),"")</f>
        <v/>
      </c>
      <c r="BK193" t="str">
        <f>IFERROR(VLOOKUP($A193,'1869'!$A$3:$H$140,8,FALSE),"")</f>
        <v/>
      </c>
      <c r="BL193" t="str">
        <f>IFERROR(VLOOKUP($A193,'1869'!$A$3:$I$140,9,FALSE),"")</f>
        <v/>
      </c>
      <c r="BM193" t="str">
        <f>IFERROR(VLOOKUP($A193,'1869'!$A$3:$J$140,10,FALSE),"")</f>
        <v/>
      </c>
      <c r="BN193" t="str">
        <f>IFERROR(VLOOKUP($A193,'1870'!$A$3:$B$140,2,FALSE),"")</f>
        <v/>
      </c>
      <c r="BO193" t="str">
        <f>IFERROR(VLOOKUP($A193,'1870'!$A$3:$C$140,3,FALSE),"")</f>
        <v/>
      </c>
      <c r="BP193" t="str">
        <f>IFERROR(VLOOKUP($A193,'1870'!$A$3:$D$140,4,FALSE),"")</f>
        <v/>
      </c>
      <c r="BQ193" t="str">
        <f>IFERROR(VLOOKUP($A193,'1870'!$A$3:$E$140,5,FALSE),"")</f>
        <v/>
      </c>
      <c r="BR193" t="str">
        <f>IFERROR(VLOOKUP($A193,'1870'!$A$3:$F$140,6,FALSE),"")</f>
        <v/>
      </c>
      <c r="BS193" t="str">
        <f>IFERROR(VLOOKUP($A193,'1870'!$A$3:$G$140,7,FALSE),"")</f>
        <v/>
      </c>
      <c r="BT193" t="str">
        <f>IFERROR(VLOOKUP($A193,'1870'!$A$3:$H$140,8,FALSE),"")</f>
        <v/>
      </c>
      <c r="BU193" t="str">
        <f>IFERROR(VLOOKUP($A193,'1870'!$A$3:$I$140,9,FALSE),"")</f>
        <v/>
      </c>
      <c r="BV193" t="str">
        <f>IFERROR(VLOOKUP($A193,'1870'!$A$3:$J$140,10,FALSE),"")</f>
        <v/>
      </c>
      <c r="BW193" t="str">
        <f>IFERROR(VLOOKUP($A193,'1871'!$A$3:$B$140,2,FALSE),"")</f>
        <v/>
      </c>
      <c r="BX193" t="str">
        <f>IFERROR(VLOOKUP($A193,'1871'!$A$3:$C$140,3,FALSE),"")</f>
        <v/>
      </c>
      <c r="BY193" t="str">
        <f>IFERROR(VLOOKUP($A193,'1871'!$A$3:$D$140,4,FALSE),"")</f>
        <v/>
      </c>
      <c r="BZ193" t="str">
        <f>IFERROR(VLOOKUP($A193,'1871'!$A$3:$E$140,5,FALSE),"")</f>
        <v/>
      </c>
      <c r="CA193" t="str">
        <f>IFERROR(VLOOKUP($A193,'1871'!$A$3:$F$140,6,FALSE),"")</f>
        <v/>
      </c>
      <c r="CB193" t="str">
        <f>IFERROR(VLOOKUP($A193,'1871'!$A$3:$G$140,7,FALSE),"")</f>
        <v/>
      </c>
      <c r="CC193" t="str">
        <f>IFERROR(VLOOKUP($A193,'1871'!$A$3:$H$140,8,FALSE),"")</f>
        <v/>
      </c>
      <c r="CD193" t="str">
        <f>IFERROR(VLOOKUP($A193,'1871'!$A$3:$I$140,9,FALSE),"")</f>
        <v/>
      </c>
      <c r="CE193" t="str">
        <f>IFERROR(VLOOKUP($A193,'1871'!$A$3:$J$140,10,FALSE),"")</f>
        <v/>
      </c>
      <c r="CF193" t="str">
        <f>IFERROR(VLOOKUP($A193,'1872'!$A$3:$B$140,2,FALSE),"")</f>
        <v/>
      </c>
      <c r="CG193" t="str">
        <f>IFERROR(VLOOKUP($A193,'1872'!$A$3:$C$140,3,FALSE),"")</f>
        <v/>
      </c>
      <c r="CH193" t="str">
        <f>IFERROR(VLOOKUP($A193,'1872'!$A$3:$D$140,4,FALSE),"")</f>
        <v/>
      </c>
      <c r="CI193" t="str">
        <f>IFERROR(VLOOKUP($A193,'1872'!$A$3:$E$140,5,FALSE),"")</f>
        <v/>
      </c>
      <c r="CJ193" t="str">
        <f>IFERROR(VLOOKUP($A193,'1872'!$A$3:$F$140,6,FALSE),"")</f>
        <v/>
      </c>
      <c r="CK193" t="str">
        <f>IFERROR(VLOOKUP($A193,'1872'!$A$3:$G$140,7,FALSE),"")</f>
        <v/>
      </c>
      <c r="CL193" t="str">
        <f>IFERROR(VLOOKUP($A193,'1872'!$A$3:$H$140,8,FALSE),"")</f>
        <v/>
      </c>
      <c r="CM193" t="str">
        <f>IFERROR(VLOOKUP($A193,'1872'!$A$3:$I$140,9,FALSE),"")</f>
        <v/>
      </c>
      <c r="CN193" t="str">
        <f>IFERROR(VLOOKUP($A193,'1872'!$A$3:$J$140,10,FALSE),"")</f>
        <v/>
      </c>
      <c r="CO193" t="str">
        <f>IFERROR(VLOOKUP($A193,'1873'!$A$3:$B$140,2,FALSE),"")</f>
        <v/>
      </c>
      <c r="CP193" t="str">
        <f>IFERROR(VLOOKUP($A193,'1873'!$A$3:$C$140,3,FALSE),"")</f>
        <v/>
      </c>
      <c r="CQ193" t="str">
        <f>IFERROR(VLOOKUP($A193,'1873'!$A$3:$D$140,4,FALSE),"")</f>
        <v/>
      </c>
      <c r="CR193" t="str">
        <f>IFERROR(VLOOKUP($A193,'1873'!$A$3:$E$140,5,FALSE),"")</f>
        <v/>
      </c>
      <c r="CS193" t="str">
        <f>IFERROR(VLOOKUP($A193,'1873'!$A$3:$F$140,6,FALSE),"")</f>
        <v/>
      </c>
      <c r="CT193" t="str">
        <f>IFERROR(VLOOKUP($A193,'1873'!$A$3:$G$140,7,FALSE),"")</f>
        <v/>
      </c>
      <c r="CU193" t="str">
        <f>IFERROR(VLOOKUP($A193,'1873'!$A$3:$H$140,8,FALSE),"")</f>
        <v/>
      </c>
      <c r="CV193" t="str">
        <f>IFERROR(VLOOKUP($A193,'1873'!$A$3:$I$140,9,FALSE),"")</f>
        <v/>
      </c>
      <c r="CW193" t="str">
        <f>IFERROR(VLOOKUP($A193,'1873'!$A$3:$J$140,10,FALSE),"")</f>
        <v/>
      </c>
      <c r="CX193" t="str">
        <f>IFERROR(VLOOKUP($A193,'1874'!$A$3:$B$140,2,FALSE),"")</f>
        <v/>
      </c>
      <c r="CY193" t="str">
        <f>IFERROR(VLOOKUP($A193,'1874'!$A$3:$C$140,3,FALSE),"")</f>
        <v/>
      </c>
      <c r="CZ193" t="str">
        <f>IFERROR(VLOOKUP($A193,'1874'!$A$3:$D$140,4,FALSE),"")</f>
        <v/>
      </c>
      <c r="DA193" t="str">
        <f>IFERROR(VLOOKUP($A193,'1874'!$A$3:$E$140,5,FALSE),"")</f>
        <v/>
      </c>
      <c r="DB193" t="str">
        <f>IFERROR(VLOOKUP($A193,'1874'!$A$3:$F$140,6,FALSE),"")</f>
        <v/>
      </c>
      <c r="DC193" t="str">
        <f>IFERROR(VLOOKUP($A193,'1874'!$A$3:$G$140,7,FALSE),"")</f>
        <v/>
      </c>
      <c r="DD193" t="str">
        <f>IFERROR(VLOOKUP($A193,'1874'!$A$3:$H$140,8,FALSE),"")</f>
        <v/>
      </c>
      <c r="DE193" t="str">
        <f>IFERROR(VLOOKUP($A193,'1874'!$A$3:$I$140,9,FALSE),"")</f>
        <v/>
      </c>
      <c r="DF193" t="str">
        <f>IFERROR(VLOOKUP($A193,'1874'!$A$3:$J$140,10,FALSE),"")</f>
        <v/>
      </c>
      <c r="DG193" t="str">
        <f>IFERROR(VLOOKUP($A193,'1875'!$A$3:$B$140,2,FALSE),"")</f>
        <v/>
      </c>
      <c r="DH193" t="str">
        <f>IFERROR(VLOOKUP($A193,'1875'!$A$3:$C$140,3,FALSE),"")</f>
        <v/>
      </c>
      <c r="DI193" t="str">
        <f>IFERROR(VLOOKUP($A193,'1875'!$A$3:$D$140,4,FALSE),"")</f>
        <v/>
      </c>
      <c r="DJ193" t="str">
        <f>IFERROR(VLOOKUP($A193,'1875'!$A$3:$E$140,5,FALSE),"")</f>
        <v/>
      </c>
      <c r="DK193" t="str">
        <f>IFERROR(VLOOKUP($A193,'1875'!$A$3:$F$140,6,FALSE),"")</f>
        <v/>
      </c>
      <c r="DL193" t="str">
        <f>IFERROR(VLOOKUP($A193,'1875'!$A$3:$G$140,7,FALSE),"")</f>
        <v/>
      </c>
      <c r="DM193" t="str">
        <f>IFERROR(VLOOKUP($A193,'1875'!$A$3:$H$140,8,FALSE),"")</f>
        <v/>
      </c>
      <c r="DN193" t="str">
        <f>IFERROR(VLOOKUP($A193,'1875'!$A$3:$I$140,9,FALSE),"")</f>
        <v/>
      </c>
      <c r="DO193" t="str">
        <f>IFERROR(VLOOKUP($A193,'1875'!$A$3:$J$140,10,FALSE),"")</f>
        <v/>
      </c>
      <c r="DP193" t="str">
        <f>IFERROR(VLOOKUP($A193,'1876'!$A$3:$B$140,2,FALSE),"")</f>
        <v/>
      </c>
      <c r="DQ193" t="str">
        <f>IFERROR(VLOOKUP($A193,'1876'!$A$3:$C$140,3,FALSE),"")</f>
        <v/>
      </c>
      <c r="DR193" t="str">
        <f>IFERROR(VLOOKUP($A193,'1876'!$A$3:$D$140,4,FALSE),"")</f>
        <v/>
      </c>
      <c r="DS193" t="str">
        <f>IFERROR(VLOOKUP($A193,'1876'!$A$3:$E$140,5,FALSE),"")</f>
        <v/>
      </c>
      <c r="DT193" t="str">
        <f>IFERROR(VLOOKUP($A193,'1876'!$A$3:$F$140,6,FALSE),"")</f>
        <v/>
      </c>
      <c r="DU193" t="str">
        <f>IFERROR(VLOOKUP($A193,'1876'!$A$3:$G$140,7,FALSE),"")</f>
        <v/>
      </c>
      <c r="DV193" t="str">
        <f>IFERROR(VLOOKUP($A193,'1876'!$A$3:$H$140,8,FALSE),"")</f>
        <v/>
      </c>
      <c r="DW193" t="str">
        <f>IFERROR(VLOOKUP($A193,'1876'!$A$3:$I$140,9,FALSE),"")</f>
        <v/>
      </c>
      <c r="DX193" t="str">
        <f>IFERROR(VLOOKUP($A193,'1876'!$A$3:$J$140,10,FALSE),"")</f>
        <v/>
      </c>
      <c r="DY193" t="str">
        <f>IFERROR(VLOOKUP($A193,'1877'!$A$3:$B$140,2,FALSE),"")</f>
        <v/>
      </c>
      <c r="DZ193" t="str">
        <f>IFERROR(VLOOKUP($A193,'1877'!$A$3:$C$140,3,FALSE),"")</f>
        <v/>
      </c>
      <c r="EA193" t="str">
        <f>IFERROR(VLOOKUP($A193,'1877'!$A$3:$D$140,4,FALSE),"")</f>
        <v/>
      </c>
      <c r="EB193" t="str">
        <f>IFERROR(VLOOKUP($A193,'1877'!$A$3:$E$140,5,FALSE),"")</f>
        <v/>
      </c>
      <c r="EC193" t="str">
        <f>IFERROR(VLOOKUP($A193,'1877'!$A$3:$F$140,6,FALSE),"")</f>
        <v/>
      </c>
      <c r="ED193" t="str">
        <f>IFERROR(VLOOKUP($A193,'1877'!$A$3:$G$140,7,FALSE),"")</f>
        <v/>
      </c>
      <c r="EE193" t="str">
        <f>IFERROR(VLOOKUP($A193,'1877'!$A$3:$H$140,8,FALSE),"")</f>
        <v/>
      </c>
      <c r="EF193" t="str">
        <f>IFERROR(VLOOKUP($A193,'1877'!$A$3:$I$140,9,FALSE),"")</f>
        <v/>
      </c>
      <c r="EG193" t="str">
        <f>IFERROR(VLOOKUP($A193,'1877'!$A$3:$J$140,10,FALSE),"")</f>
        <v/>
      </c>
      <c r="EH193" t="str">
        <f>IFERROR(VLOOKUP($A193,'1878'!$A$3:$B$140,2,FALSE),"")</f>
        <v/>
      </c>
      <c r="EI193" t="str">
        <f>IFERROR(VLOOKUP($A193,'1878'!$A$3:$C$140,3,FALSE),"")</f>
        <v/>
      </c>
      <c r="EJ193" t="str">
        <f>IFERROR(VLOOKUP($A193,'1878'!$A$3:$D$140,4,FALSE),"")</f>
        <v/>
      </c>
      <c r="EK193" t="str">
        <f>IFERROR(VLOOKUP($A193,'1878'!$A$3:$E$140,5,FALSE),"")</f>
        <v/>
      </c>
      <c r="EL193" t="str">
        <f>IFERROR(VLOOKUP($A193,'1878'!$A$3:$F$140,6,FALSE),"")</f>
        <v/>
      </c>
      <c r="EM193" t="str">
        <f>IFERROR(VLOOKUP($A193,'1878'!$A$3:$G$140,7,FALSE),"")</f>
        <v/>
      </c>
      <c r="EN193" t="str">
        <f>IFERROR(VLOOKUP($A193,'1878'!$A$3:$H$140,8,FALSE),"")</f>
        <v/>
      </c>
      <c r="EO193" t="str">
        <f>IFERROR(VLOOKUP($A193,'1878'!$A$3:$I$140,9,FALSE),"")</f>
        <v/>
      </c>
      <c r="EP193" t="str">
        <f>IFERROR(VLOOKUP($A193,'1878'!$A$3:$J$140,10,FALSE),"")</f>
        <v/>
      </c>
      <c r="EQ193" t="str">
        <f>IFERROR(VLOOKUP($A193,'1879'!$A$3:$B$140,2,FALSE),"")</f>
        <v/>
      </c>
      <c r="ER193" t="str">
        <f>IFERROR(VLOOKUP($A193,'1879'!$A$3:$C$140,3,FALSE),"")</f>
        <v/>
      </c>
      <c r="ES193" t="str">
        <f>IFERROR(VLOOKUP($A193,'1879'!$A$3:$D$140,4,FALSE),"")</f>
        <v/>
      </c>
      <c r="ET193" t="str">
        <f>IFERROR(VLOOKUP($A193,'1879'!$A$3:$E$140,5,FALSE),"")</f>
        <v/>
      </c>
      <c r="EU193" t="str">
        <f>IFERROR(VLOOKUP($A193,'1879'!$A$3:$F$140,6,FALSE),"")</f>
        <v/>
      </c>
      <c r="EV193" t="str">
        <f>IFERROR(VLOOKUP($A193,'1879'!$A$3:$G$140,7,FALSE),"")</f>
        <v/>
      </c>
      <c r="EW193" t="str">
        <f>IFERROR(VLOOKUP($A193,'1879'!$A$3:$H$140,8,FALSE),"")</f>
        <v/>
      </c>
      <c r="EX193" t="str">
        <f>IFERROR(VLOOKUP($A193,'1879'!$A$3:$I$140,9,FALSE),"")</f>
        <v/>
      </c>
      <c r="EY193" t="str">
        <f>IFERROR(VLOOKUP($A193,'1879'!$A$3:$J$140,10,FALSE),"")</f>
        <v/>
      </c>
      <c r="EZ193" t="str">
        <f>IFERROR(VLOOKUP($A193,'1880'!$A$3:$B$140,2,FALSE),"")</f>
        <v/>
      </c>
      <c r="FA193" t="str">
        <f>IFERROR(VLOOKUP($A193,'1880'!$A$3:$C$140,3,FALSE),"")</f>
        <v/>
      </c>
      <c r="FB193" t="str">
        <f>IFERROR(VLOOKUP($A193,'1880'!$A$3:$D$140,4,FALSE),"")</f>
        <v/>
      </c>
      <c r="FC193" t="str">
        <f>IFERROR(VLOOKUP($A193,'1880'!$A$3:$E$140,5,FALSE),"")</f>
        <v/>
      </c>
      <c r="FD193" t="str">
        <f>IFERROR(VLOOKUP($A193,'1880'!$A$3:$F$140,6,FALSE),"")</f>
        <v/>
      </c>
      <c r="FE193" t="str">
        <f>IFERROR(VLOOKUP($A193,'1880'!$A$3:$G$140,7,FALSE),"")</f>
        <v/>
      </c>
      <c r="FF193" t="str">
        <f>IFERROR(VLOOKUP($A193,'1880'!$A$3:$H$140,8,FALSE),"")</f>
        <v/>
      </c>
      <c r="FG193" t="str">
        <f>IFERROR(VLOOKUP($A193,'1880'!$A$3:$I$140,9,FALSE),"")</f>
        <v/>
      </c>
      <c r="FH193" t="str">
        <f>IFERROR(VLOOKUP($A193,'1880'!$A$3:$J$140,10,FALSE),"")</f>
        <v/>
      </c>
      <c r="FI193" t="str">
        <f>IFERROR(VLOOKUP($A193,'1881'!$A$3:$B$140,2,FALSE),"")</f>
        <v/>
      </c>
      <c r="FJ193" t="str">
        <f>IFERROR(VLOOKUP($A193,'1881'!$A$3:$C$140,3,FALSE),"")</f>
        <v/>
      </c>
      <c r="FK193" t="str">
        <f>IFERROR(VLOOKUP($A193,'1881'!$A$3:$D$140,4,FALSE),"")</f>
        <v/>
      </c>
      <c r="FL193" t="str">
        <f>IFERROR(VLOOKUP($A193,'1881'!$A$3:$E$140,5,FALSE),"")</f>
        <v/>
      </c>
      <c r="FM193" t="str">
        <f>IFERROR(VLOOKUP($A193,'1881'!$A$3:$F$140,6,FALSE),"")</f>
        <v/>
      </c>
      <c r="FN193" t="str">
        <f>IFERROR(VLOOKUP($A193,'1881'!$A$3:$G$140,7,FALSE),"")</f>
        <v/>
      </c>
      <c r="FO193" t="str">
        <f>IFERROR(VLOOKUP($A193,'1881'!$A$3:$H$140,8,FALSE),"")</f>
        <v/>
      </c>
      <c r="FP193" t="str">
        <f>IFERROR(VLOOKUP($A193,'1881'!$A$3:$I$140,9,FALSE),"")</f>
        <v/>
      </c>
      <c r="FQ193" t="str">
        <f>IFERROR(VLOOKUP($A193,'1881'!$A$3:$J$140,10,FALSE),"")</f>
        <v/>
      </c>
      <c r="FR193" t="str">
        <f>IFERROR(VLOOKUP($A193,'1882'!$A$3:$B$140,2,FALSE),"")</f>
        <v/>
      </c>
      <c r="FS193" t="str">
        <f>IFERROR(VLOOKUP($A193,'1882'!$A$3:$C$140,3,FALSE),"")</f>
        <v/>
      </c>
      <c r="FT193" t="str">
        <f>IFERROR(VLOOKUP($A193,'1882'!$A$3:$D$140,4,FALSE),"")</f>
        <v/>
      </c>
      <c r="FU193" t="str">
        <f>IFERROR(VLOOKUP($A193,'1882'!$A$3:$E$140,5,FALSE),"")</f>
        <v/>
      </c>
      <c r="FV193" t="str">
        <f>IFERROR(VLOOKUP($A193,'1882'!$A$3:$F$140,6,FALSE),"")</f>
        <v/>
      </c>
      <c r="FW193" t="str">
        <f>IFERROR(VLOOKUP($A193,'1882'!$A$3:$G$140,7,FALSE),"")</f>
        <v/>
      </c>
      <c r="FX193" t="str">
        <f>IFERROR(VLOOKUP($A193,'1882'!$A$3:$H$140,8,FALSE),"")</f>
        <v/>
      </c>
      <c r="FY193" t="str">
        <f>IFERROR(VLOOKUP($A193,'1882'!$A$3:$I$140,9,FALSE),"")</f>
        <v/>
      </c>
      <c r="FZ193" t="str">
        <f>IFERROR(VLOOKUP($A193,'1882'!$A$3:$J$140,10,FALSE),"")</f>
        <v/>
      </c>
      <c r="GA193" t="str">
        <f>IFERROR(VLOOKUP($A193,'1883'!$A$3:$B$140,2,FALSE),"")</f>
        <v/>
      </c>
      <c r="GB193" t="str">
        <f>IFERROR(VLOOKUP($A193,'1883'!$A$3:$C$140,3,FALSE),"")</f>
        <v/>
      </c>
      <c r="GC193" t="str">
        <f>IFERROR(VLOOKUP($A193,'1883'!$A$3:$D$140,4,FALSE),"")</f>
        <v/>
      </c>
      <c r="GD193" t="str">
        <f>IFERROR(VLOOKUP($A193,'1883'!$A$3:$E$140,5,FALSE),"")</f>
        <v/>
      </c>
      <c r="GE193" t="str">
        <f>IFERROR(VLOOKUP($A193,'1883'!$A$3:$F$140,6,FALSE),"")</f>
        <v/>
      </c>
      <c r="GF193" t="str">
        <f>IFERROR(VLOOKUP($A193,'1883'!$A$3:$G$140,7,FALSE),"")</f>
        <v/>
      </c>
      <c r="GG193" t="str">
        <f>IFERROR(VLOOKUP($A193,'1883'!$A$3:$H$140,8,FALSE),"")</f>
        <v/>
      </c>
      <c r="GH193" t="str">
        <f>IFERROR(VLOOKUP($A193,'1883'!$A$3:$I$140,9,FALSE),"")</f>
        <v/>
      </c>
      <c r="GI193" t="str">
        <f>IFERROR(VLOOKUP($A193,'1883'!$A$3:$J$140,10,FALSE),"")</f>
        <v/>
      </c>
      <c r="GJ193" t="str">
        <f>IFERROR(VLOOKUP($A193,'1884'!$A$3:$B$140,2,FALSE),"")</f>
        <v/>
      </c>
      <c r="GK193" t="str">
        <f>IFERROR(VLOOKUP($A193,'1884'!$A$3:$C$140,3,FALSE),"")</f>
        <v/>
      </c>
      <c r="GL193" t="str">
        <f>IFERROR(VLOOKUP($A193,'1884'!$A$3:$D$140,4,FALSE),"")</f>
        <v/>
      </c>
      <c r="GM193" t="str">
        <f>IFERROR(VLOOKUP($A193,'1884'!$A$3:$E$140,5,FALSE),"")</f>
        <v/>
      </c>
      <c r="GN193" t="str">
        <f>IFERROR(VLOOKUP($A193,'1884'!$A$3:$F$140,6,FALSE),"")</f>
        <v/>
      </c>
      <c r="GO193" t="str">
        <f>IFERROR(VLOOKUP($A193,'1884'!$A$3:$G$140,7,FALSE),"")</f>
        <v/>
      </c>
      <c r="GP193" t="str">
        <f>IFERROR(VLOOKUP($A193,'1884'!$A$3:$H$140,8,FALSE),"")</f>
        <v/>
      </c>
      <c r="GQ193" t="str">
        <f>IFERROR(VLOOKUP($A193,'1884'!$A$3:$I$140,9,FALSE),"")</f>
        <v/>
      </c>
      <c r="GR193" t="str">
        <f>IFERROR(VLOOKUP($A193,'1884'!$A$3:$J$140,10,FALSE),"")</f>
        <v/>
      </c>
      <c r="GS193" t="str">
        <f>IFERROR(VLOOKUP($A193,'1885'!$A$3:$B$140,2,FALSE),"")</f>
        <v/>
      </c>
      <c r="GT193" t="str">
        <f>IFERROR(VLOOKUP($A193,'1885'!$A$3:$C$140,3,FALSE),"")</f>
        <v/>
      </c>
      <c r="GU193" t="str">
        <f>IFERROR(VLOOKUP($A193,'1885'!$A$3:$D$140,4,FALSE),"")</f>
        <v/>
      </c>
      <c r="GV193" t="str">
        <f>IFERROR(VLOOKUP($A193,'1885'!$A$3:$E$140,5,FALSE),"")</f>
        <v/>
      </c>
      <c r="GW193" t="str">
        <f>IFERROR(VLOOKUP($A193,'1885'!$A$3:$F$140,6,FALSE),"")</f>
        <v/>
      </c>
      <c r="GX193" t="str">
        <f>IFERROR(VLOOKUP($A193,'1885'!$A$3:$G$140,7,FALSE),"")</f>
        <v/>
      </c>
      <c r="GY193" t="str">
        <f>IFERROR(VLOOKUP($A193,'1885'!$A$3:$H$140,8,FALSE),"")</f>
        <v/>
      </c>
      <c r="GZ193" t="str">
        <f>IFERROR(VLOOKUP($A193,'1885'!$A$3:$I$140,9,FALSE),"")</f>
        <v/>
      </c>
      <c r="HA193" t="str">
        <f>IFERROR(VLOOKUP($A193,'1885'!$A$3:$J$140,10,FALSE),"")</f>
        <v/>
      </c>
      <c r="HB193" t="str">
        <f>IFERROR(VLOOKUP($A193,'1886'!$A$3:$B$140,2,FALSE),"")</f>
        <v/>
      </c>
      <c r="HC193" t="str">
        <f>IFERROR(VLOOKUP($A193,'1886'!$A$3:$C$140,3,FALSE),"")</f>
        <v/>
      </c>
      <c r="HD193" t="str">
        <f>IFERROR(VLOOKUP($A193,'1886'!$A$3:$D$140,4,FALSE),"")</f>
        <v/>
      </c>
      <c r="HE193" t="str">
        <f>IFERROR(VLOOKUP($A193,'1886'!$A$3:$E$140,5,FALSE),"")</f>
        <v/>
      </c>
      <c r="HF193" t="str">
        <f>IFERROR(VLOOKUP($A193,'1886'!$A$3:$F$140,6,FALSE),"")</f>
        <v/>
      </c>
      <c r="HG193" t="str">
        <f>IFERROR(VLOOKUP($A193,'1886'!$A$3:$G$140,7,FALSE),"")</f>
        <v/>
      </c>
      <c r="HH193" t="str">
        <f>IFERROR(VLOOKUP($A193,'1886'!$A$3:$H$140,8,FALSE),"")</f>
        <v/>
      </c>
      <c r="HI193" t="str">
        <f>IFERROR(VLOOKUP($A193,'1886'!$A$3:$I$140,9,FALSE),"")</f>
        <v/>
      </c>
      <c r="HJ193" t="str">
        <f>IFERROR(VLOOKUP($A193,'1886'!$A$3:$J$140,10,FALSE),"")</f>
        <v/>
      </c>
      <c r="HK193" t="str">
        <f>IFERROR(VLOOKUP($A193,'1887'!$A$3:$B$140,2,FALSE),"")</f>
        <v/>
      </c>
      <c r="HL193" t="str">
        <f>IFERROR(VLOOKUP($A193,'1887'!$A$3:$C$140,3,FALSE),"")</f>
        <v/>
      </c>
      <c r="HM193" t="str">
        <f>IFERROR(VLOOKUP($A193,'1887'!$A$3:$D$140,4,FALSE),"")</f>
        <v/>
      </c>
      <c r="HN193" t="str">
        <f>IFERROR(VLOOKUP($A193,'1887'!$A$3:$E$140,5,FALSE),"")</f>
        <v/>
      </c>
      <c r="HO193" t="str">
        <f>IFERROR(VLOOKUP($A193,'1887'!$A$3:$F$140,6,FALSE),"")</f>
        <v/>
      </c>
      <c r="HP193" t="str">
        <f>IFERROR(VLOOKUP($A193,'1887'!$A$3:$G$140,7,FALSE),"")</f>
        <v/>
      </c>
      <c r="HQ193" t="str">
        <f>IFERROR(VLOOKUP($A193,'1887'!$A$3:$H$140,8,FALSE),"")</f>
        <v/>
      </c>
      <c r="HR193" t="str">
        <f>IFERROR(VLOOKUP($A193,'1887'!$A$3:$I$140,9,FALSE),"")</f>
        <v/>
      </c>
      <c r="HS193" t="str">
        <f>IFERROR(VLOOKUP($A193,'1887'!$A$3:$J$140,10,FALSE),"")</f>
        <v/>
      </c>
      <c r="HT193" t="str">
        <f>IFERROR(VLOOKUP($A193,'1888'!$A$3:$B$140,2,FALSE),"")</f>
        <v/>
      </c>
      <c r="HU193" t="str">
        <f>IFERROR(VLOOKUP($A193,'1888'!$A$3:$C$140,3,FALSE),"")</f>
        <v/>
      </c>
      <c r="HV193" t="str">
        <f>IFERROR(VLOOKUP($A193,'1888'!$A$3:$D$140,4,FALSE),"")</f>
        <v/>
      </c>
      <c r="HW193" t="str">
        <f>IFERROR(VLOOKUP($A193,'1888'!$A$3:$E$140,5,FALSE),"")</f>
        <v/>
      </c>
      <c r="HX193" t="str">
        <f>IFERROR(VLOOKUP($A193,'1888'!$A$3:$F$140,6,FALSE),"")</f>
        <v/>
      </c>
      <c r="HY193" t="str">
        <f>IFERROR(VLOOKUP($A193,'1888'!$A$3:$G$140,7,FALSE),"")</f>
        <v/>
      </c>
      <c r="HZ193" t="str">
        <f>IFERROR(VLOOKUP($A193,'1888'!$A$3:$H$140,8,FALSE),"")</f>
        <v/>
      </c>
      <c r="IA193" t="str">
        <f>IFERROR(VLOOKUP($A193,'1888'!$A$3:$I$140,9,FALSE),"")</f>
        <v/>
      </c>
      <c r="IB193" t="str">
        <f>IFERROR(VLOOKUP($A193,'1888'!$A$3:$J$140,10,FALSE),"")</f>
        <v/>
      </c>
      <c r="IC193" t="str">
        <f>IFERROR(VLOOKUP($A193,'1889'!$A$3:$B$140,2,FALSE),"")</f>
        <v/>
      </c>
      <c r="ID193" t="str">
        <f>IFERROR(VLOOKUP($A193,'1889'!$A$3:$C$140,3,FALSE),"")</f>
        <v/>
      </c>
      <c r="IE193" t="str">
        <f>IFERROR(VLOOKUP($A193,'1889'!$A$3:$D$140,4,FALSE),"")</f>
        <v/>
      </c>
      <c r="IF193" t="str">
        <f>IFERROR(VLOOKUP($A193,'1889'!$A$3:$E$140,5,FALSE),"")</f>
        <v/>
      </c>
      <c r="IG193" t="str">
        <f>IFERROR(VLOOKUP($A193,'1889'!$A$3:$F$140,6,FALSE),"")</f>
        <v/>
      </c>
      <c r="IH193" t="str">
        <f>IFERROR(VLOOKUP($A193,'1889'!$A$3:$G$140,7,FALSE),"")</f>
        <v/>
      </c>
      <c r="II193" t="str">
        <f>IFERROR(VLOOKUP($A193,'1889'!$A$3:$H$140,8,FALSE),"")</f>
        <v/>
      </c>
      <c r="IJ193" t="str">
        <f>IFERROR(VLOOKUP($A193,'1889'!$A$3:$I$140,9,FALSE),"")</f>
        <v/>
      </c>
      <c r="IK193" t="str">
        <f>IFERROR(VLOOKUP($A193,'1889'!$A$3:$J$140,10,FALSE),"")</f>
        <v/>
      </c>
      <c r="IL193" t="str">
        <f>IFERROR(VLOOKUP($A193,'1890'!$A$3:$B$140,2,FALSE),"")</f>
        <v/>
      </c>
      <c r="IM193" t="str">
        <f>IFERROR(VLOOKUP($A193,'1890'!$A$3:$C$140,3,FALSE),"")</f>
        <v/>
      </c>
      <c r="IN193" t="str">
        <f>IFERROR(VLOOKUP($A193,'1890'!$A$3:$D$140,4,FALSE),"")</f>
        <v/>
      </c>
      <c r="IO193" t="str">
        <f>IFERROR(VLOOKUP($A193,'1890'!$A$3:$E$140,5,FALSE),"")</f>
        <v/>
      </c>
      <c r="IP193" t="str">
        <f>IFERROR(VLOOKUP($A193,'1890'!$A$3:$F$140,6,FALSE),"")</f>
        <v/>
      </c>
      <c r="IQ193" t="str">
        <f>IFERROR(VLOOKUP($A193,'1890'!$A$3:$G$140,7,FALSE),"")</f>
        <v/>
      </c>
      <c r="IR193" t="str">
        <f>IFERROR(VLOOKUP($A193,'1890'!$A$3:$H$140,8,FALSE),"")</f>
        <v/>
      </c>
      <c r="IS193" t="str">
        <f>IFERROR(VLOOKUP($A193,'1890'!$A$3:$I$140,9,FALSE),"")</f>
        <v/>
      </c>
      <c r="IT193" t="str">
        <f>IFERROR(VLOOKUP($A193,'1890'!$A$3:$J$140,10,FALSE),"")</f>
        <v/>
      </c>
      <c r="IU193" t="str">
        <f>IFERROR(VLOOKUP($A193,'1891'!$A$3:$B$140,2,FALSE),"")</f>
        <v/>
      </c>
      <c r="IV193" t="str">
        <f>IFERROR(VLOOKUP($A193,'1891'!$A$3:$C$140,3,FALSE),"")</f>
        <v/>
      </c>
      <c r="IW193" t="str">
        <f>IFERROR(VLOOKUP($A193,'1891'!$A$3:$D$140,4,FALSE),"")</f>
        <v/>
      </c>
      <c r="IX193" t="str">
        <f>IFERROR(VLOOKUP($A193,'1891'!$A$3:$E$140,5,FALSE),"")</f>
        <v/>
      </c>
      <c r="IY193" t="str">
        <f>IFERROR(VLOOKUP($A193,'1891'!$A$3:$F$140,6,FALSE),"")</f>
        <v/>
      </c>
      <c r="IZ193" t="str">
        <f>IFERROR(VLOOKUP($A193,'1891'!$A$3:$G$140,7,FALSE),"")</f>
        <v/>
      </c>
      <c r="JA193" t="str">
        <f>IFERROR(VLOOKUP($A193,'1891'!$A$3:$H$140,8,FALSE),"")</f>
        <v/>
      </c>
      <c r="JB193" t="str">
        <f>IFERROR(VLOOKUP($A193,'1891'!$A$3:$I$140,9,FALSE),"")</f>
        <v/>
      </c>
      <c r="JC193" t="str">
        <f>IFERROR(VLOOKUP($A193,'1891'!$A$3:$J$140,10,FALSE),"")</f>
        <v/>
      </c>
      <c r="JD193" t="str">
        <f>IFERROR(VLOOKUP($A193,'1892'!$A$3:$B$140,2,FALSE),"")</f>
        <v/>
      </c>
      <c r="JE193" t="str">
        <f>IFERROR(VLOOKUP($A193,'1892'!$A$3:$C$140,3,FALSE),"")</f>
        <v/>
      </c>
      <c r="JF193" t="str">
        <f>IFERROR(VLOOKUP($A193,'1892'!$A$3:$D$140,4,FALSE),"")</f>
        <v/>
      </c>
      <c r="JG193" t="str">
        <f>IFERROR(VLOOKUP($A193,'1892'!$A$3:$E$140,5,FALSE),"")</f>
        <v/>
      </c>
      <c r="JH193" t="str">
        <f>IFERROR(VLOOKUP($A193,'1892'!$A$3:$F$140,6,FALSE),"")</f>
        <v/>
      </c>
      <c r="JI193" t="str">
        <f>IFERROR(VLOOKUP($A193,'1892'!$A$3:$G$140,7,FALSE),"")</f>
        <v/>
      </c>
      <c r="JJ193" t="str">
        <f>IFERROR(VLOOKUP($A193,'1892'!$A$3:$H$140,8,FALSE),"")</f>
        <v/>
      </c>
      <c r="JK193" t="str">
        <f>IFERROR(VLOOKUP($A193,'1892'!$A$3:$I$140,9,FALSE),"")</f>
        <v/>
      </c>
      <c r="JL193" t="str">
        <f>IFERROR(VLOOKUP($A193,'1892'!$A$3:$J$140,10,FALSE),"")</f>
        <v/>
      </c>
      <c r="JM193" t="str">
        <f>IFERROR(VLOOKUP($A193,'1893'!$A$3:$B$140,2,FALSE),"")</f>
        <v/>
      </c>
      <c r="JN193" t="str">
        <f>IFERROR(VLOOKUP($A193,'1893'!$A$3:$C$140,3,FALSE),"")</f>
        <v/>
      </c>
      <c r="JO193" t="str">
        <f>IFERROR(VLOOKUP($A193,'1893'!$A$3:$D$140,4,FALSE),"")</f>
        <v/>
      </c>
      <c r="JP193" t="str">
        <f>IFERROR(VLOOKUP($A193,'1893'!$A$3:$E$140,5,FALSE),"")</f>
        <v/>
      </c>
      <c r="JQ193" t="str">
        <f>IFERROR(VLOOKUP($A193,'1893'!$A$3:$F$140,6,FALSE),"")</f>
        <v/>
      </c>
      <c r="JR193" t="str">
        <f>IFERROR(VLOOKUP($A193,'1893'!$A$3:$G$140,7,FALSE),"")</f>
        <v/>
      </c>
      <c r="JS193" t="str">
        <f>IFERROR(VLOOKUP($A193,'1893'!$A$3:$H$140,8,FALSE),"")</f>
        <v/>
      </c>
      <c r="JT193" t="str">
        <f>IFERROR(VLOOKUP($A193,'1893'!$A$3:$I$140,9,FALSE),"")</f>
        <v/>
      </c>
      <c r="JU193" t="str">
        <f>IFERROR(VLOOKUP($A193,'1893'!$A$3:$J$140,10,FALSE),"")</f>
        <v/>
      </c>
      <c r="JV193" t="str">
        <f>IFERROR(VLOOKUP($A193,'1894'!$A$3:$B$140,2,FALSE),"")</f>
        <v/>
      </c>
      <c r="JW193" t="str">
        <f>IFERROR(VLOOKUP($A193,'1894'!$A$3:$C$140,3,FALSE),"")</f>
        <v/>
      </c>
      <c r="JX193" t="str">
        <f>IFERROR(VLOOKUP($A193,'1894'!$A$3:$D$140,4,FALSE),"")</f>
        <v/>
      </c>
      <c r="JY193" t="str">
        <f>IFERROR(VLOOKUP($A193,'1894'!$A$3:$E$140,5,FALSE),"")</f>
        <v/>
      </c>
      <c r="JZ193" t="str">
        <f>IFERROR(VLOOKUP($A193,'1894'!$A$3:$F$140,6,FALSE),"")</f>
        <v/>
      </c>
      <c r="KA193" t="str">
        <f>IFERROR(VLOOKUP($A193,'1894'!$A$3:$G$140,7,FALSE),"")</f>
        <v/>
      </c>
      <c r="KB193" t="str">
        <f>IFERROR(VLOOKUP($A193,'1894'!$A$3:$H$140,8,FALSE),"")</f>
        <v/>
      </c>
      <c r="KC193" t="str">
        <f>IFERROR(VLOOKUP($A193,'1894'!$A$3:$I$140,9,FALSE),"")</f>
        <v/>
      </c>
      <c r="KD193" t="str">
        <f>IFERROR(VLOOKUP($A193,'1894'!$A$3:$J$140,10,FALSE),"")</f>
        <v/>
      </c>
      <c r="KE193" t="str">
        <f>IFERROR(VLOOKUP($A193,'1895'!$A$3:$B$140,2,FALSE),"")</f>
        <v/>
      </c>
      <c r="KF193" t="str">
        <f>IFERROR(VLOOKUP($A193,'1895'!$A$3:$C$140,3,FALSE),"")</f>
        <v/>
      </c>
      <c r="KG193" t="str">
        <f>IFERROR(VLOOKUP($A193,'1895'!$A$3:$D$140,4,FALSE),"")</f>
        <v/>
      </c>
      <c r="KH193" t="str">
        <f>IFERROR(VLOOKUP($A193,'1895'!$A$3:$E$140,5,FALSE),"")</f>
        <v/>
      </c>
      <c r="KI193" t="str">
        <f>IFERROR(VLOOKUP($A193,'1895'!$A$3:$F$140,6,FALSE),"")</f>
        <v/>
      </c>
      <c r="KJ193" t="str">
        <f>IFERROR(VLOOKUP($A193,'1895'!$A$3:$G$140,7,FALSE),"")</f>
        <v/>
      </c>
      <c r="KK193" t="str">
        <f>IFERROR(VLOOKUP($A193,'1895'!$A$3:$H$140,8,FALSE),"")</f>
        <v/>
      </c>
      <c r="KL193" t="str">
        <f>IFERROR(VLOOKUP($A193,'1895'!$A$3:$I$140,9,FALSE),"")</f>
        <v/>
      </c>
      <c r="KM193" t="str">
        <f>IFERROR(VLOOKUP($A193,'1895'!$A$3:$J$140,10,FALSE),"")</f>
        <v/>
      </c>
      <c r="KN193" t="str">
        <f>IFERROR(VLOOKUP($A193,'1896'!$A$3:$B$140,2,FALSE),"")</f>
        <v/>
      </c>
      <c r="KO193" t="str">
        <f>IFERROR(VLOOKUP($A193,'1896'!$A$3:$C$140,3,FALSE),"")</f>
        <v/>
      </c>
      <c r="KP193" t="str">
        <f>IFERROR(VLOOKUP($A193,'1896'!$A$3:$D$140,4,FALSE),"")</f>
        <v/>
      </c>
      <c r="KQ193" t="str">
        <f>IFERROR(VLOOKUP($A193,'1896'!$A$3:$E$140,5,FALSE),"")</f>
        <v/>
      </c>
      <c r="KR193" t="str">
        <f>IFERROR(VLOOKUP($A193,'1896'!$A$3:$F$140,6,FALSE),"")</f>
        <v/>
      </c>
      <c r="KS193" t="str">
        <f>IFERROR(VLOOKUP($A193,'1896'!$A$3:$G$140,7,FALSE),"")</f>
        <v/>
      </c>
      <c r="KT193" t="str">
        <f>IFERROR(VLOOKUP($A193,'1896'!$A$3:$H$140,8,FALSE),"")</f>
        <v/>
      </c>
      <c r="KU193" t="str">
        <f>IFERROR(VLOOKUP($A193,'1896'!$A$3:$I$140,9,FALSE),"")</f>
        <v/>
      </c>
      <c r="KV193" t="str">
        <f>IFERROR(VLOOKUP($A193,'1896'!$A$3:$J$140,10,FALSE),"")</f>
        <v/>
      </c>
      <c r="KW193" t="str">
        <f>IFERROR(VLOOKUP($A193,'1897'!$A$3:$B$140,2,FALSE),"")</f>
        <v/>
      </c>
      <c r="KX193" t="str">
        <f>IFERROR(VLOOKUP($A193,'1897'!$A$3:$C$140,3,FALSE),"")</f>
        <v/>
      </c>
      <c r="KY193" t="str">
        <f>IFERROR(VLOOKUP($A193,'1897'!$A$3:$D$140,4,FALSE),"")</f>
        <v/>
      </c>
      <c r="KZ193" t="str">
        <f>IFERROR(VLOOKUP($A193,'1897'!$A$3:$E$140,5,FALSE),"")</f>
        <v/>
      </c>
      <c r="LA193" t="str">
        <f>IFERROR(VLOOKUP($A193,'1897'!$A$3:$F$140,6,FALSE),"")</f>
        <v/>
      </c>
      <c r="LB193" t="str">
        <f>IFERROR(VLOOKUP($A193,'1897'!$A$3:$G$140,7,FALSE),"")</f>
        <v/>
      </c>
      <c r="LC193" t="str">
        <f>IFERROR(VLOOKUP($A193,'1897'!$A$3:$H$140,8,FALSE),"")</f>
        <v/>
      </c>
      <c r="LD193" t="str">
        <f>IFERROR(VLOOKUP($A193,'1897'!$A$3:$I$140,9,FALSE),"")</f>
        <v/>
      </c>
      <c r="LE193" t="str">
        <f>IFERROR(VLOOKUP($A193,'1897'!$A$3:$J$140,10,FALSE),"")</f>
        <v/>
      </c>
      <c r="LF193" t="str">
        <f>IFERROR(VLOOKUP($A193,'1898'!$A$3:$B$140,2,FALSE),"")</f>
        <v/>
      </c>
      <c r="LG193" t="str">
        <f>IFERROR(VLOOKUP($A193,'1898'!$A$3:$C$140,3,FALSE),"")</f>
        <v/>
      </c>
      <c r="LH193" t="str">
        <f>IFERROR(VLOOKUP($A193,'1898'!$A$3:$D$140,4,FALSE),"")</f>
        <v/>
      </c>
      <c r="LI193" t="str">
        <f>IFERROR(VLOOKUP($A193,'1898'!$A$3:$E$140,5,FALSE),"")</f>
        <v/>
      </c>
      <c r="LJ193" t="str">
        <f>IFERROR(VLOOKUP($A193,'1898'!$A$3:$F$140,6,FALSE),"")</f>
        <v/>
      </c>
      <c r="LK193" t="str">
        <f>IFERROR(VLOOKUP($A193,'1898'!$A$3:$G$140,7,FALSE),"")</f>
        <v/>
      </c>
      <c r="LL193" t="str">
        <f>IFERROR(VLOOKUP($A193,'1898'!$A$3:$H$140,8,FALSE),"")</f>
        <v/>
      </c>
      <c r="LM193" t="str">
        <f>IFERROR(VLOOKUP($A193,'1898'!$A$3:$I$140,9,FALSE),"")</f>
        <v/>
      </c>
      <c r="LN193" t="str">
        <f>IFERROR(VLOOKUP($A193,'1898'!$A$3:$J$140,10,FALSE),"")</f>
        <v/>
      </c>
      <c r="LO193" t="str">
        <f>IFERROR(VLOOKUP($A193,'1899'!$A$3:$B$140,2,FALSE),"")</f>
        <v/>
      </c>
      <c r="LP193" t="str">
        <f>IFERROR(VLOOKUP($A193,'1899'!$A$3:$C$140,3,FALSE),"")</f>
        <v/>
      </c>
      <c r="LQ193" t="str">
        <f>IFERROR(VLOOKUP($A193,'1899'!$A$3:$D$140,4,FALSE),"")</f>
        <v/>
      </c>
      <c r="LR193" t="str">
        <f>IFERROR(VLOOKUP($A193,'1899'!$A$3:$E$140,5,FALSE),"")</f>
        <v/>
      </c>
      <c r="LS193" t="str">
        <f>IFERROR(VLOOKUP($A193,'1899'!$A$3:$F$140,6,FALSE),"")</f>
        <v/>
      </c>
      <c r="LT193" t="str">
        <f>IFERROR(VLOOKUP($A193,'1899'!$A$3:$G$140,7,FALSE),"")</f>
        <v/>
      </c>
      <c r="LU193" t="str">
        <f>IFERROR(VLOOKUP($A193,'1899'!$A$3:$H$140,8,FALSE),"")</f>
        <v/>
      </c>
      <c r="LV193" t="str">
        <f>IFERROR(VLOOKUP($A193,'1899'!$A$3:$I$140,9,FALSE),"")</f>
        <v/>
      </c>
      <c r="LW193" t="str">
        <f>IFERROR(VLOOKUP($A193,'1899'!$A$3:$J$140,10,FALSE),"")</f>
        <v/>
      </c>
      <c r="LX193" t="str">
        <f>IFERROR(VLOOKUP($A193,'1900'!$A$3:$B$140,2,FALSE),"")</f>
        <v/>
      </c>
      <c r="LY193" t="str">
        <f>IFERROR(VLOOKUP($A193,'1900'!$A$3:$C$140,3,FALSE),"")</f>
        <v/>
      </c>
      <c r="LZ193" t="str">
        <f>IFERROR(VLOOKUP($A193,'1900'!$A$3:$D$140,4,FALSE),"")</f>
        <v/>
      </c>
      <c r="MA193" t="str">
        <f>IFERROR(VLOOKUP($A193,'1900'!$A$3:$E$140,5,FALSE),"")</f>
        <v/>
      </c>
      <c r="MB193" t="str">
        <f>IFERROR(VLOOKUP($A193,'1900'!$A$3:$F$140,6,FALSE),"")</f>
        <v/>
      </c>
      <c r="MC193" t="str">
        <f>IFERROR(VLOOKUP($A193,'1900'!$A$3:$G$140,7,FALSE),"")</f>
        <v/>
      </c>
      <c r="MD193" t="str">
        <f>IFERROR(VLOOKUP($A193,'1900'!$A$3:$H$140,8,FALSE),"")</f>
        <v/>
      </c>
      <c r="ME193" t="str">
        <f>IFERROR(VLOOKUP($A193,'1900'!$A$3:$I$140,9,FALSE),"")</f>
        <v/>
      </c>
      <c r="MF193" t="str">
        <f>IFERROR(VLOOKUP($A193,'1900'!$A$3:$J$140,10,FALSE),"")</f>
        <v/>
      </c>
      <c r="MG193" t="str">
        <f>IFERROR(VLOOKUP($A193,'1901'!$A$3:$B$140,2,FALSE),"")</f>
        <v/>
      </c>
      <c r="MH193" t="str">
        <f>IFERROR(VLOOKUP($A193,'1901'!$A$3:$C$140,3,FALSE),"")</f>
        <v/>
      </c>
      <c r="MI193" t="str">
        <f>IFERROR(VLOOKUP($A193,'1901'!$A$3:$D$140,4,FALSE),"")</f>
        <v/>
      </c>
      <c r="MJ193" t="str">
        <f>IFERROR(VLOOKUP($A193,'1901'!$A$3:$E$140,5,FALSE),"")</f>
        <v/>
      </c>
      <c r="MK193" t="str">
        <f>IFERROR(VLOOKUP($A193,'1901'!$A$3:$F$140,6,FALSE),"")</f>
        <v/>
      </c>
      <c r="ML193" t="str">
        <f>IFERROR(VLOOKUP($A193,'1901'!$A$3:$G$140,7,FALSE),"")</f>
        <v/>
      </c>
      <c r="MM193" t="str">
        <f>IFERROR(VLOOKUP($A193,'1901'!$A$3:$H$140,8,FALSE),"")</f>
        <v/>
      </c>
      <c r="MN193" t="str">
        <f>IFERROR(VLOOKUP($A193,'1901'!$A$3:$I$140,9,FALSE),"")</f>
        <v/>
      </c>
      <c r="MO193" t="str">
        <f>IFERROR(VLOOKUP($A193,'1901'!$A$3:$J$140,10,FALSE),"")</f>
        <v/>
      </c>
      <c r="MP193" t="str">
        <f>IFERROR(VLOOKUP($A193,'1902'!$A$3:$B$140,2,FALSE),"")</f>
        <v/>
      </c>
      <c r="MQ193" t="str">
        <f>IFERROR(VLOOKUP($A193,'1902'!$A$3:$C$140,3,FALSE),"")</f>
        <v/>
      </c>
      <c r="MR193" t="str">
        <f>IFERROR(VLOOKUP($A193,'1902'!$A$3:$D$140,4,FALSE),"")</f>
        <v/>
      </c>
      <c r="MS193" t="str">
        <f>IFERROR(VLOOKUP($A193,'1902'!$A$3:$E$140,5,FALSE),"")</f>
        <v/>
      </c>
      <c r="MT193" t="str">
        <f>IFERROR(VLOOKUP($A193,'1902'!$A$3:$F$140,6,FALSE),"")</f>
        <v/>
      </c>
      <c r="MU193" t="str">
        <f>IFERROR(VLOOKUP($A193,'1902'!$A$3:$G$140,7,FALSE),"")</f>
        <v/>
      </c>
      <c r="MV193" t="str">
        <f>IFERROR(VLOOKUP($A193,'1902'!$A$3:$H$140,8,FALSE),"")</f>
        <v/>
      </c>
      <c r="MW193" t="str">
        <f>IFERROR(VLOOKUP($A193,'1902'!$A$3:$I$140,9,FALSE),"")</f>
        <v/>
      </c>
      <c r="MX193" t="str">
        <f>IFERROR(VLOOKUP($A193,'1902'!$A$3:$J$140,10,FALSE),"")</f>
        <v/>
      </c>
      <c r="MY193" t="str">
        <f>IFERROR(VLOOKUP($A193,'1903'!$A$3:$B$140,2,FALSE),"")</f>
        <v/>
      </c>
      <c r="MZ193" t="str">
        <f>IFERROR(VLOOKUP($A193,'1903'!$A$3:$C$140,3,FALSE),"")</f>
        <v/>
      </c>
      <c r="NA193" t="str">
        <f>IFERROR(VLOOKUP($A193,'1903'!$A$3:$D$140,4,FALSE),"")</f>
        <v/>
      </c>
      <c r="NB193" t="str">
        <f>IFERROR(VLOOKUP($A193,'1903'!$A$3:$E$140,5,FALSE),"")</f>
        <v/>
      </c>
      <c r="NC193" t="str">
        <f>IFERROR(VLOOKUP($A193,'1903'!$A$3:$F$140,6,FALSE),"")</f>
        <v/>
      </c>
      <c r="ND193" t="str">
        <f>IFERROR(VLOOKUP($A193,'1903'!$A$3:$G$140,7,FALSE),"")</f>
        <v/>
      </c>
      <c r="NE193" t="str">
        <f>IFERROR(VLOOKUP($A193,'1903'!$A$3:$H$140,8,FALSE),"")</f>
        <v/>
      </c>
      <c r="NF193" t="str">
        <f>IFERROR(VLOOKUP($A193,'1903'!$A$3:$I$140,9,FALSE),"")</f>
        <v/>
      </c>
      <c r="NG193" t="str">
        <f>IFERROR(VLOOKUP($A193,'1903'!$A$3:$J$140,10,FALSE),"")</f>
        <v/>
      </c>
      <c r="NH193" t="str">
        <f>IFERROR(VLOOKUP($A193,'1904'!$A$3:$B$140,2,FALSE),"")</f>
        <v/>
      </c>
      <c r="NI193" t="str">
        <f>IFERROR(VLOOKUP($A193,'1904'!$A$3:$C$140,3,FALSE),"")</f>
        <v/>
      </c>
      <c r="NJ193" t="str">
        <f>IFERROR(VLOOKUP($A193,'1904'!$A$3:$D$140,4,FALSE),"")</f>
        <v/>
      </c>
      <c r="NK193" t="str">
        <f>IFERROR(VLOOKUP($A193,'1904'!$A$3:$E$140,5,FALSE),"")</f>
        <v/>
      </c>
      <c r="NL193" t="str">
        <f>IFERROR(VLOOKUP($A193,'1904'!$A$3:$F$140,6,FALSE),"")</f>
        <v/>
      </c>
      <c r="NM193" t="str">
        <f>IFERROR(VLOOKUP($A193,'1904'!$A$3:$G$140,7,FALSE),"")</f>
        <v/>
      </c>
      <c r="NN193" t="str">
        <f>IFERROR(VLOOKUP($A193,'1904'!$A$3:$H$140,8,FALSE),"")</f>
        <v/>
      </c>
      <c r="NO193" t="str">
        <f>IFERROR(VLOOKUP($A193,'1904'!$A$3:$I$140,9,FALSE),"")</f>
        <v/>
      </c>
      <c r="NP193" t="str">
        <f>IFERROR(VLOOKUP($A193,'1904'!$A$3:$J$140,10,FALSE),"")</f>
        <v/>
      </c>
      <c r="NQ193" t="str">
        <f>IFERROR(VLOOKUP($A193,'1905'!$A$3:$B$140,2,FALSE),"")</f>
        <v/>
      </c>
      <c r="NR193" t="str">
        <f>IFERROR(VLOOKUP($A193,'1905'!$A$3:$C$140,3,FALSE),"")</f>
        <v/>
      </c>
      <c r="NS193" t="str">
        <f>IFERROR(VLOOKUP($A193,'1905'!$A$3:$D$140,4,FALSE),"")</f>
        <v/>
      </c>
      <c r="NT193" t="str">
        <f>IFERROR(VLOOKUP($A193,'1905'!$A$3:$E$140,5,FALSE),"")</f>
        <v/>
      </c>
      <c r="NU193" t="str">
        <f>IFERROR(VLOOKUP($A193,'1905'!$A$3:$F$140,6,FALSE),"")</f>
        <v/>
      </c>
      <c r="NV193" t="str">
        <f>IFERROR(VLOOKUP($A193,'1905'!$A$3:$G$140,7,FALSE),"")</f>
        <v/>
      </c>
      <c r="NW193" t="str">
        <f>IFERROR(VLOOKUP($A193,'1905'!$A$3:$H$140,8,FALSE),"")</f>
        <v/>
      </c>
      <c r="NX193" t="str">
        <f>IFERROR(VLOOKUP($A193,'1905'!$A$3:$I$140,9,FALSE),"")</f>
        <v/>
      </c>
      <c r="NY193" t="str">
        <f>IFERROR(VLOOKUP($A193,'1905'!$A$3:$J$140,10,FALSE),"")</f>
        <v/>
      </c>
      <c r="NZ193" t="str">
        <f>IFERROR(VLOOKUP($A193,'1906'!$A$3:$B$140,2,FALSE),"")</f>
        <v/>
      </c>
      <c r="OA193" t="str">
        <f>IFERROR(VLOOKUP($A193,'1906'!$A$3:$C$140,3,FALSE),"")</f>
        <v/>
      </c>
      <c r="OB193" t="str">
        <f>IFERROR(VLOOKUP($A193,'1906'!$A$3:$D$140,4,FALSE),"")</f>
        <v/>
      </c>
      <c r="OC193" t="str">
        <f>IFERROR(VLOOKUP($A193,'1906'!$A$3:$E$140,5,FALSE),"")</f>
        <v/>
      </c>
      <c r="OD193" t="str">
        <f>IFERROR(VLOOKUP($A193,'1906'!$A$3:$F$140,6,FALSE),"")</f>
        <v/>
      </c>
      <c r="OE193" t="str">
        <f>IFERROR(VLOOKUP($A193,'1906'!$A$3:$G$140,7,FALSE),"")</f>
        <v/>
      </c>
      <c r="OF193" t="str">
        <f>IFERROR(VLOOKUP($A193,'1906'!$A$3:$H$140,8,FALSE),"")</f>
        <v/>
      </c>
      <c r="OG193" t="str">
        <f>IFERROR(VLOOKUP($A193,'1906'!$A$3:$I$140,9,FALSE),"")</f>
        <v/>
      </c>
      <c r="OH193" t="str">
        <f>IFERROR(VLOOKUP($A193,'1906'!$A$3:$J$140,10,FALSE),"")</f>
        <v/>
      </c>
      <c r="OI193">
        <f>IFERROR(VLOOKUP($A193,'1907'!$A$3:$B$140,2,FALSE),"")</f>
        <v>292</v>
      </c>
      <c r="OJ193">
        <f>IFERROR(VLOOKUP($A193,'1907'!$A$3:$C$140,3,FALSE),"")</f>
        <v>39039.870000000003</v>
      </c>
      <c r="OK193">
        <f>IFERROR(VLOOKUP($A193,'1907'!$A$3:$D$140,4,FALSE),"")</f>
        <v>99</v>
      </c>
      <c r="OL193">
        <f>IFERROR(VLOOKUP($A193,'1907'!$A$3:$E$140,5,FALSE),"")</f>
        <v>13053.65</v>
      </c>
      <c r="OM193">
        <f>IFERROR(VLOOKUP($A193,'1907'!$A$3:$F$140,6,FALSE),"")</f>
        <v>62</v>
      </c>
      <c r="ON193">
        <f>IFERROR(VLOOKUP($A193,'1907'!$A$3:$G$140,7,FALSE),"")</f>
        <v>9190.2000000000007</v>
      </c>
      <c r="OO193">
        <f>IFERROR(VLOOKUP($A193,'1907'!$A$3:$H$140,8,FALSE),"")</f>
        <v>0</v>
      </c>
      <c r="OP193">
        <f>IFERROR(VLOOKUP($A193,'1907'!$A$3:$I$140,9,FALSE),"")</f>
        <v>0</v>
      </c>
      <c r="OQ193">
        <f>IFERROR(VLOOKUP($A193,'1907'!$A$3:$J$140,10,FALSE),"")</f>
        <v>0</v>
      </c>
      <c r="OR193">
        <f>IFERROR(VLOOKUP($A193,'1908'!$A$3:$B$140,2,FALSE),"")</f>
        <v>261</v>
      </c>
      <c r="OS193">
        <f>IFERROR(VLOOKUP($A193,'1908'!$A$3:$C$140,3,FALSE),"")</f>
        <v>34160.1</v>
      </c>
      <c r="OT193">
        <f>IFERROR(VLOOKUP($A193,'1908'!$A$3:$D$140,4,FALSE),"")</f>
        <v>111</v>
      </c>
      <c r="OU193">
        <f>IFERROR(VLOOKUP($A193,'1908'!$A$3:$E$140,5,FALSE),"")</f>
        <v>15303.71</v>
      </c>
      <c r="OV193">
        <f>IFERROR(VLOOKUP($A193,'1908'!$A$3:$F$140,6,FALSE),"")</f>
        <v>100</v>
      </c>
      <c r="OW193">
        <f>IFERROR(VLOOKUP($A193,'1908'!$A$3:$G$140,7,FALSE),"")</f>
        <v>14774.52</v>
      </c>
      <c r="OX193">
        <f>IFERROR(VLOOKUP($A193,'1908'!$A$3:$H$140,8,FALSE),"")</f>
        <v>0</v>
      </c>
      <c r="OY193">
        <f>IFERROR(VLOOKUP($A193,'1908'!$A$3:$I$140,9,FALSE),"")</f>
        <v>0</v>
      </c>
      <c r="OZ193">
        <f>IFERROR(VLOOKUP($A193,'1908'!$A$3:$J$140,10,FALSE),"")</f>
        <v>0</v>
      </c>
      <c r="PA193">
        <f>IFERROR(VLOOKUP($A193,'1909'!$A$3:$B$140,2,FALSE),"")</f>
        <v>483</v>
      </c>
      <c r="PB193">
        <f>IFERROR(VLOOKUP($A193,'1909'!$A$3:$C$140,3,FALSE),"")</f>
        <v>63792.14</v>
      </c>
      <c r="PC193">
        <f>IFERROR(VLOOKUP($A193,'1909'!$A$3:$D$140,4,FALSE),"")</f>
        <v>133</v>
      </c>
      <c r="PD193">
        <f>IFERROR(VLOOKUP($A193,'1909'!$A$3:$E$140,5,FALSE),"")</f>
        <v>19052.86</v>
      </c>
      <c r="PE193">
        <f>IFERROR(VLOOKUP($A193,'1909'!$A$3:$F$140,6,FALSE),"")</f>
        <v>72</v>
      </c>
      <c r="PF193">
        <f>IFERROR(VLOOKUP($A193,'1909'!$A$3:$G$140,7,FALSE),"")</f>
        <v>9613.69</v>
      </c>
      <c r="PG193">
        <f>IFERROR(VLOOKUP($A193,'1909'!$A$3:$H$140,8,FALSE),"")</f>
        <v>0</v>
      </c>
      <c r="PH193">
        <f>IFERROR(VLOOKUP($A193,'1909'!$A$3:$I$140,9,FALSE),"")</f>
        <v>0</v>
      </c>
      <c r="PI193">
        <f>IFERROR(VLOOKUP($A193,'1909'!$A$3:$J$140,10,FALSE),"")</f>
        <v>0</v>
      </c>
      <c r="PJ193">
        <f>IFERROR(VLOOKUP($A193,'1910'!$A$3:$B$140,2,FALSE),"")</f>
        <v>386</v>
      </c>
      <c r="PK193">
        <f>IFERROR(VLOOKUP($A193,'1910'!$A$3:$C$140,3,FALSE),"")</f>
        <v>49617.47</v>
      </c>
      <c r="PL193">
        <f>IFERROR(VLOOKUP($A193,'1910'!$A$3:$D$140,4,FALSE),"")</f>
        <v>133</v>
      </c>
      <c r="PM193">
        <f>IFERROR(VLOOKUP($A193,'1910'!$A$3:$E$140,5,FALSE),"")</f>
        <v>18259</v>
      </c>
      <c r="PN193">
        <f>IFERROR(VLOOKUP($A193,'1910'!$A$3:$F$140,6,FALSE),"")</f>
        <v>186</v>
      </c>
      <c r="PO193">
        <f>IFERROR(VLOOKUP($A193,'1910'!$A$3:$G$140,7,FALSE),"")</f>
        <v>27464.57</v>
      </c>
      <c r="PP193">
        <f>IFERROR(VLOOKUP($A193,'1910'!$A$3:$H$140,8,FALSE),"")</f>
        <v>0</v>
      </c>
      <c r="PQ193">
        <f>IFERROR(VLOOKUP($A193,'1910'!$A$3:$I$140,9,FALSE),"")</f>
        <v>0</v>
      </c>
      <c r="PR193">
        <f>IFERROR(VLOOKUP($A193,'1910'!$A$3:$J$140,10,FALSE),"")</f>
        <v>0</v>
      </c>
      <c r="PS193">
        <f>IFERROR(VLOOKUP($A193,'1911'!$A$3:$B$140,2,FALSE),"")</f>
        <v>316</v>
      </c>
      <c r="PT193">
        <f>IFERROR(VLOOKUP($A193,'1911'!$A$3:$C$140,3,FALSE),"")</f>
        <v>40288.92</v>
      </c>
      <c r="PU193">
        <f>IFERROR(VLOOKUP($A193,'1911'!$A$3:$D$140,4,FALSE),"")</f>
        <v>72</v>
      </c>
      <c r="PV193">
        <f>IFERROR(VLOOKUP($A193,'1911'!$A$3:$E$140,5,FALSE),"")</f>
        <v>10188.030000000001</v>
      </c>
      <c r="PW193">
        <f>IFERROR(VLOOKUP($A193,'1911'!$A$3:$F$140,6,FALSE),"")</f>
        <v>49</v>
      </c>
      <c r="PX193">
        <f>IFERROR(VLOOKUP($A193,'1911'!$A$3:$G$140,7,FALSE),"")</f>
        <v>5756.17</v>
      </c>
      <c r="PY193">
        <f>IFERROR(VLOOKUP($A193,'1911'!$A$3:$H$140,8,FALSE),"")</f>
        <v>0</v>
      </c>
      <c r="PZ193">
        <f>IFERROR(VLOOKUP($A193,'1911'!$A$3:$I$140,9,FALSE),"")</f>
        <v>0</v>
      </c>
      <c r="QA193">
        <f>IFERROR(VLOOKUP($A193,'1911'!$A$3:$J$140,10,FALSE),"")</f>
        <v>0</v>
      </c>
      <c r="QB193">
        <f>IFERROR(VLOOKUP($A193,'1912'!$A$3:$B$140,2,FALSE),"")</f>
        <v>338</v>
      </c>
      <c r="QC193">
        <f>IFERROR(VLOOKUP($A193,'1912'!$A$3:$C$140,3,FALSE),"")</f>
        <v>43371.81</v>
      </c>
      <c r="QD193">
        <f>IFERROR(VLOOKUP($A193,'1912'!$A$3:$D$140,4,FALSE),"")</f>
        <v>46</v>
      </c>
      <c r="QE193">
        <f>IFERROR(VLOOKUP($A193,'1912'!$A$3:$E$140,5,FALSE),"")</f>
        <v>6161.46</v>
      </c>
      <c r="QF193">
        <f>IFERROR(VLOOKUP($A193,'1912'!$A$3:$F$140,6,FALSE),"")</f>
        <v>35</v>
      </c>
      <c r="QG193">
        <f>IFERROR(VLOOKUP($A193,'1912'!$A$3:$G$140,7,FALSE),"")</f>
        <v>4299.05</v>
      </c>
      <c r="QH193">
        <f>IFERROR(VLOOKUP($A193,'1912'!$A$3:$H$140,8,FALSE),"")</f>
        <v>0</v>
      </c>
      <c r="QI193">
        <f>IFERROR(VLOOKUP($A193,'1912'!$A$3:$I$140,9,FALSE),"")</f>
        <v>0</v>
      </c>
      <c r="QJ193">
        <f>IFERROR(VLOOKUP($A193,'1912'!$A$3:$J$140,10,FALSE),"")</f>
        <v>0</v>
      </c>
    </row>
    <row r="194" spans="1:452" x14ac:dyDescent="0.2">
      <c r="A194" t="s">
        <v>28</v>
      </c>
      <c r="B194" t="s">
        <v>255</v>
      </c>
      <c r="C194">
        <f>IFERROR(VLOOKUP($A194,'1863'!$A$3:$B$140,2,FALSE),"")</f>
        <v>105</v>
      </c>
      <c r="D194">
        <f>IFERROR(VLOOKUP($A194,'1863'!$A$3:$C$140,3,FALSE),"")</f>
        <v>15589.76</v>
      </c>
      <c r="E194">
        <f>IFERROR(VLOOKUP($A194,'1863'!$A$3:$D$140,4,FALSE),"")</f>
        <v>0</v>
      </c>
      <c r="F194">
        <f>IFERROR(VLOOKUP($A194,'1863'!$A$3:$E$140,5,FALSE),"")</f>
        <v>0</v>
      </c>
      <c r="G194">
        <f>IFERROR(VLOOKUP($A194,'1863'!$A$3:$F$140,6,FALSE),"")</f>
        <v>0</v>
      </c>
      <c r="H194">
        <f>IFERROR(VLOOKUP($A194,'1863'!$A$3:$G$140,7,FALSE),"")</f>
        <v>0</v>
      </c>
      <c r="I194">
        <f>IFERROR(VLOOKUP($A194,'1863'!$A$3:$H$140,8,FALSE),"")</f>
        <v>0</v>
      </c>
      <c r="J194">
        <f>IFERROR(VLOOKUP($A194,'1863'!$A$3:$I$140,9,FALSE),"")</f>
        <v>0</v>
      </c>
      <c r="K194">
        <f>IFERROR(VLOOKUP($A194,'1863'!$A$3:$J$140,10,FALSE),"")</f>
        <v>0</v>
      </c>
      <c r="L194">
        <f>IFERROR(VLOOKUP($A194,'1864'!$A$3:$B$140,2,FALSE),"")</f>
        <v>65</v>
      </c>
      <c r="M194">
        <f>IFERROR(VLOOKUP($A194,'1864'!$A$3:$C$140,3,FALSE),"")</f>
        <v>9943.86</v>
      </c>
      <c r="N194">
        <f>IFERROR(VLOOKUP($A194,'1864'!$A$3:$D$140,4,FALSE),"")</f>
        <v>0</v>
      </c>
      <c r="O194">
        <f>IFERROR(VLOOKUP($A194,'1864'!$A$3:$E$140,5,FALSE),"")</f>
        <v>0</v>
      </c>
      <c r="P194">
        <f>IFERROR(VLOOKUP($A194,'1864'!$A$3:$F$140,6,FALSE),"")</f>
        <v>0</v>
      </c>
      <c r="Q194">
        <f>IFERROR(VLOOKUP($A194,'1864'!$A$3:$G$140,7,FALSE),"")</f>
        <v>0</v>
      </c>
      <c r="R194">
        <f>IFERROR(VLOOKUP($A194,'1864'!$A$3:$H$140,8,FALSE),"")</f>
        <v>0</v>
      </c>
      <c r="S194">
        <f>IFERROR(VLOOKUP($A194,'1864'!$A$3:$I$140,9,FALSE),"")</f>
        <v>0</v>
      </c>
      <c r="T194">
        <f>IFERROR(VLOOKUP($A194,'1864'!$A$3:$J$140,10,FALSE),"")</f>
        <v>0</v>
      </c>
      <c r="U194">
        <f>IFERROR(VLOOKUP($A194,'1865'!$A$3:$B$140,2,FALSE),"")</f>
        <v>89</v>
      </c>
      <c r="V194">
        <f>IFERROR(VLOOKUP($A194,'1865'!$A$3:$C$140,3,FALSE),"")</f>
        <v>13478.38</v>
      </c>
      <c r="W194">
        <f>IFERROR(VLOOKUP($A194,'1865'!$A$3:$D$140,4,FALSE),"")</f>
        <v>0</v>
      </c>
      <c r="X194">
        <f>IFERROR(VLOOKUP($A194,'1865'!$A$3:$E$140,5,FALSE),"")</f>
        <v>0</v>
      </c>
      <c r="Y194">
        <f>IFERROR(VLOOKUP($A194,'1865'!$A$3:$F$140,6,FALSE),"")</f>
        <v>0</v>
      </c>
      <c r="Z194">
        <f>IFERROR(VLOOKUP($A194,'1865'!$A$3:$G$140,7,FALSE),"")</f>
        <v>0</v>
      </c>
      <c r="AA194">
        <f>IFERROR(VLOOKUP($A194,'1865'!$A$3:$H$140,8,FALSE),"")</f>
        <v>0</v>
      </c>
      <c r="AB194">
        <f>IFERROR(VLOOKUP($A194,'1865'!$A$3:$I$140,9,FALSE),"")</f>
        <v>0</v>
      </c>
      <c r="AC194">
        <f>IFERROR(VLOOKUP($A194,'1865'!$A$3:$J$140,10,FALSE),"")</f>
        <v>0</v>
      </c>
      <c r="AD194">
        <f>IFERROR(VLOOKUP($A194,'1866'!$A$3:$B$140,2,FALSE),"")</f>
        <v>145</v>
      </c>
      <c r="AE194">
        <f>IFERROR(VLOOKUP($A194,'1866'!$A$3:$C$140,3,FALSE),"")</f>
        <v>21929.85</v>
      </c>
      <c r="AF194">
        <f>IFERROR(VLOOKUP($A194,'1866'!$A$3:$D$140,4,FALSE),"")</f>
        <v>0</v>
      </c>
      <c r="AG194">
        <f>IFERROR(VLOOKUP($A194,'1866'!$A$3:$E$140,5,FALSE),"")</f>
        <v>0</v>
      </c>
      <c r="AH194">
        <f>IFERROR(VLOOKUP($A194,'1866'!$A$3:$F$140,6,FALSE),"")</f>
        <v>0</v>
      </c>
      <c r="AI194">
        <f>IFERROR(VLOOKUP($A194,'1866'!$A$3:$G$140,7,FALSE),"")</f>
        <v>0</v>
      </c>
      <c r="AJ194">
        <f>IFERROR(VLOOKUP($A194,'1866'!$A$3:$H$140,8,FALSE),"")</f>
        <v>0</v>
      </c>
      <c r="AK194">
        <f>IFERROR(VLOOKUP($A194,'1866'!$A$3:$I$140,9,FALSE),"")</f>
        <v>0</v>
      </c>
      <c r="AL194">
        <f>IFERROR(VLOOKUP($A194,'1866'!$A$3:$J$140,10,FALSE),"")</f>
        <v>0</v>
      </c>
      <c r="AM194">
        <f>IFERROR(VLOOKUP($A194,'1867'!$A$3:$B$140,2,FALSE),"")</f>
        <v>267</v>
      </c>
      <c r="AN194">
        <f>IFERROR(VLOOKUP($A194,'1867'!$A$3:$C$140,3,FALSE),"")</f>
        <v>36331.550000000003</v>
      </c>
      <c r="AO194">
        <f>IFERROR(VLOOKUP($A194,'1867'!$A$3:$D$140,4,FALSE),"")</f>
        <v>0</v>
      </c>
      <c r="AP194">
        <f>IFERROR(VLOOKUP($A194,'1867'!$A$3:$E$140,5,FALSE),"")</f>
        <v>0</v>
      </c>
      <c r="AQ194">
        <f>IFERROR(VLOOKUP($A194,'1867'!$A$3:$F$140,6,FALSE),"")</f>
        <v>0</v>
      </c>
      <c r="AR194">
        <f>IFERROR(VLOOKUP($A194,'1867'!$A$3:$G$140,7,FALSE),"")</f>
        <v>0</v>
      </c>
      <c r="AS194">
        <f>IFERROR(VLOOKUP($A194,'1867'!$A$3:$H$140,8,FALSE),"")</f>
        <v>0</v>
      </c>
      <c r="AT194">
        <f>IFERROR(VLOOKUP($A194,'1867'!$A$3:$I$140,9,FALSE),"")</f>
        <v>0</v>
      </c>
      <c r="AU194">
        <f>IFERROR(VLOOKUP($A194,'1867'!$A$3:$J$140,10,FALSE),"")</f>
        <v>0</v>
      </c>
      <c r="AV194">
        <f>IFERROR(VLOOKUP($A194,'1868'!$A$3:$B$140,2,FALSE),"")</f>
        <v>200</v>
      </c>
      <c r="AW194">
        <f>IFERROR(VLOOKUP($A194,'1868'!$A$3:$C$140,3,FALSE),"")</f>
        <v>29357.200000000001</v>
      </c>
      <c r="AX194">
        <f>IFERROR(VLOOKUP($A194,'1868'!$A$3:$D$140,4,FALSE),"")</f>
        <v>17</v>
      </c>
      <c r="AY194">
        <f>IFERROR(VLOOKUP($A194,'1868'!$A$3:$E$140,5,FALSE),"")</f>
        <v>2591.5700000000002</v>
      </c>
      <c r="AZ194">
        <f>IFERROR(VLOOKUP($A194,'1868'!$A$3:$F$140,6,FALSE),"")</f>
        <v>0</v>
      </c>
      <c r="BA194">
        <f>IFERROR(VLOOKUP($A194,'1868'!$A$3:$G$140,7,FALSE),"")</f>
        <v>0</v>
      </c>
      <c r="BB194">
        <f>IFERROR(VLOOKUP($A194,'1868'!$A$3:$H$140,8,FALSE),"")</f>
        <v>0</v>
      </c>
      <c r="BC194">
        <f>IFERROR(VLOOKUP($A194,'1868'!$A$3:$I$140,9,FALSE),"")</f>
        <v>0</v>
      </c>
      <c r="BD194">
        <f>IFERROR(VLOOKUP($A194,'1868'!$A$3:$J$140,10,FALSE),"")</f>
        <v>0</v>
      </c>
      <c r="BE194">
        <f>IFERROR(VLOOKUP($A194,'1869'!$A$3:$B$140,2,FALSE),"")</f>
        <v>215</v>
      </c>
      <c r="BF194">
        <f>IFERROR(VLOOKUP($A194,'1869'!$A$3:$C$140,3,FALSE),"")</f>
        <v>32164.76</v>
      </c>
      <c r="BG194">
        <f>IFERROR(VLOOKUP($A194,'1869'!$A$3:$D$140,4,FALSE),"")</f>
        <v>32</v>
      </c>
      <c r="BH194">
        <f>IFERROR(VLOOKUP($A194,'1869'!$A$3:$E$140,5,FALSE),"")</f>
        <v>4911.8900000000003</v>
      </c>
      <c r="BI194">
        <f>IFERROR(VLOOKUP($A194,'1869'!$A$3:$F$140,6,FALSE),"")</f>
        <v>0</v>
      </c>
      <c r="BJ194">
        <f>IFERROR(VLOOKUP($A194,'1869'!$A$3:$G$140,7,FALSE),"")</f>
        <v>0</v>
      </c>
      <c r="BK194">
        <f>IFERROR(VLOOKUP($A194,'1869'!$A$3:$H$140,8,FALSE),"")</f>
        <v>0</v>
      </c>
      <c r="BL194">
        <f>IFERROR(VLOOKUP($A194,'1869'!$A$3:$I$140,9,FALSE),"")</f>
        <v>0</v>
      </c>
      <c r="BM194">
        <f>IFERROR(VLOOKUP($A194,'1869'!$A$3:$J$140,10,FALSE),"")</f>
        <v>0</v>
      </c>
      <c r="BN194">
        <f>IFERROR(VLOOKUP($A194,'1870'!$A$3:$B$140,2,FALSE),"")</f>
        <v>303</v>
      </c>
      <c r="BO194">
        <f>IFERROR(VLOOKUP($A194,'1870'!$A$3:$C$140,3,FALSE),"")</f>
        <v>43997.62</v>
      </c>
      <c r="BP194">
        <f>IFERROR(VLOOKUP($A194,'1870'!$A$3:$D$140,4,FALSE),"")</f>
        <v>56</v>
      </c>
      <c r="BQ194">
        <f>IFERROR(VLOOKUP($A194,'1870'!$A$3:$E$140,5,FALSE),"")</f>
        <v>8615.43</v>
      </c>
      <c r="BR194">
        <f>IFERROR(VLOOKUP($A194,'1870'!$A$3:$F$140,6,FALSE),"")</f>
        <v>0</v>
      </c>
      <c r="BS194">
        <f>IFERROR(VLOOKUP($A194,'1870'!$A$3:$G$140,7,FALSE),"")</f>
        <v>0</v>
      </c>
      <c r="BT194">
        <f>IFERROR(VLOOKUP($A194,'1870'!$A$3:$H$140,8,FALSE),"")</f>
        <v>0</v>
      </c>
      <c r="BU194">
        <f>IFERROR(VLOOKUP($A194,'1870'!$A$3:$I$140,9,FALSE),"")</f>
        <v>0</v>
      </c>
      <c r="BV194">
        <f>IFERROR(VLOOKUP($A194,'1870'!$A$3:$J$140,10,FALSE),"")</f>
        <v>0</v>
      </c>
      <c r="BW194">
        <f>IFERROR(VLOOKUP($A194,'1871'!$A$3:$B$140,2,FALSE),"")</f>
        <v>253</v>
      </c>
      <c r="BX194">
        <f>IFERROR(VLOOKUP($A194,'1871'!$A$3:$C$140,3,FALSE),"")</f>
        <v>33862.86</v>
      </c>
      <c r="BY194">
        <f>IFERROR(VLOOKUP($A194,'1871'!$A$3:$D$140,4,FALSE),"")</f>
        <v>59</v>
      </c>
      <c r="BZ194">
        <f>IFERROR(VLOOKUP($A194,'1871'!$A$3:$E$140,5,FALSE),"")</f>
        <v>9044.83</v>
      </c>
      <c r="CA194">
        <f>IFERROR(VLOOKUP($A194,'1871'!$A$3:$F$140,6,FALSE),"")</f>
        <v>0</v>
      </c>
      <c r="CB194">
        <f>IFERROR(VLOOKUP($A194,'1871'!$A$3:$G$140,7,FALSE),"")</f>
        <v>0</v>
      </c>
      <c r="CC194">
        <f>IFERROR(VLOOKUP($A194,'1871'!$A$3:$H$140,8,FALSE),"")</f>
        <v>0</v>
      </c>
      <c r="CD194">
        <f>IFERROR(VLOOKUP($A194,'1871'!$A$3:$I$140,9,FALSE),"")</f>
        <v>0</v>
      </c>
      <c r="CE194">
        <f>IFERROR(VLOOKUP($A194,'1871'!$A$3:$J$140,10,FALSE),"")</f>
        <v>4214.1400000000003</v>
      </c>
      <c r="CF194">
        <f>IFERROR(VLOOKUP($A194,'1872'!$A$3:$B$140,2,FALSE),"")</f>
        <v>313</v>
      </c>
      <c r="CG194">
        <f>IFERROR(VLOOKUP($A194,'1872'!$A$3:$C$140,3,FALSE),"")</f>
        <v>44258.3</v>
      </c>
      <c r="CH194">
        <f>IFERROR(VLOOKUP($A194,'1872'!$A$3:$D$140,4,FALSE),"")</f>
        <v>74</v>
      </c>
      <c r="CI194">
        <f>IFERROR(VLOOKUP($A194,'1872'!$A$3:$E$140,5,FALSE),"")</f>
        <v>11202.46</v>
      </c>
      <c r="CJ194">
        <f>IFERROR(VLOOKUP($A194,'1872'!$A$3:$F$140,6,FALSE),"")</f>
        <v>0</v>
      </c>
      <c r="CK194">
        <f>IFERROR(VLOOKUP($A194,'1872'!$A$3:$G$140,7,FALSE),"")</f>
        <v>0</v>
      </c>
      <c r="CL194">
        <f>IFERROR(VLOOKUP($A194,'1872'!$A$3:$H$140,8,FALSE),"")</f>
        <v>0</v>
      </c>
      <c r="CM194">
        <f>IFERROR(VLOOKUP($A194,'1872'!$A$3:$I$140,9,FALSE),"")</f>
        <v>0</v>
      </c>
      <c r="CN194">
        <f>IFERROR(VLOOKUP($A194,'1872'!$A$3:$J$140,10,FALSE),"")</f>
        <v>4356.6899999999996</v>
      </c>
      <c r="CO194">
        <f>IFERROR(VLOOKUP($A194,'1873'!$A$3:$B$140,2,FALSE),"")</f>
        <v>257</v>
      </c>
      <c r="CP194">
        <f>IFERROR(VLOOKUP($A194,'1873'!$A$3:$C$140,3,FALSE),"")</f>
        <v>34663.410000000003</v>
      </c>
      <c r="CQ194">
        <f>IFERROR(VLOOKUP($A194,'1873'!$A$3:$D$140,4,FALSE),"")</f>
        <v>118</v>
      </c>
      <c r="CR194">
        <f>IFERROR(VLOOKUP($A194,'1873'!$A$3:$E$140,5,FALSE),"")</f>
        <v>18083.45</v>
      </c>
      <c r="CS194">
        <f>IFERROR(VLOOKUP($A194,'1873'!$A$3:$F$140,6,FALSE),"")</f>
        <v>0</v>
      </c>
      <c r="CT194">
        <f>IFERROR(VLOOKUP($A194,'1873'!$A$3:$G$140,7,FALSE),"")</f>
        <v>0</v>
      </c>
      <c r="CU194">
        <f>IFERROR(VLOOKUP($A194,'1873'!$A$3:$H$140,8,FALSE),"")</f>
        <v>0</v>
      </c>
      <c r="CV194">
        <f>IFERROR(VLOOKUP($A194,'1873'!$A$3:$I$140,9,FALSE),"")</f>
        <v>0</v>
      </c>
      <c r="CW194">
        <f>IFERROR(VLOOKUP($A194,'1873'!$A$3:$J$140,10,FALSE),"")</f>
        <v>3961.47</v>
      </c>
      <c r="CX194">
        <f>IFERROR(VLOOKUP($A194,'1874'!$A$3:$B$140,2,FALSE),"")</f>
        <v>129</v>
      </c>
      <c r="CY194">
        <f>IFERROR(VLOOKUP($A194,'1874'!$A$3:$C$140,3,FALSE),"")</f>
        <v>17555.259999999998</v>
      </c>
      <c r="CZ194">
        <f>IFERROR(VLOOKUP($A194,'1874'!$A$3:$D$140,4,FALSE),"")</f>
        <v>97</v>
      </c>
      <c r="DA194">
        <f>IFERROR(VLOOKUP($A194,'1874'!$A$3:$E$140,5,FALSE),"")</f>
        <v>14670.78</v>
      </c>
      <c r="DB194">
        <f>IFERROR(VLOOKUP($A194,'1874'!$A$3:$F$140,6,FALSE),"")</f>
        <v>0</v>
      </c>
      <c r="DC194">
        <f>IFERROR(VLOOKUP($A194,'1874'!$A$3:$G$140,7,FALSE),"")</f>
        <v>0</v>
      </c>
      <c r="DD194">
        <f>IFERROR(VLOOKUP($A194,'1874'!$A$3:$H$140,8,FALSE),"")</f>
        <v>0</v>
      </c>
      <c r="DE194">
        <f>IFERROR(VLOOKUP($A194,'1874'!$A$3:$I$140,9,FALSE),"")</f>
        <v>0</v>
      </c>
      <c r="DF194">
        <f>IFERROR(VLOOKUP($A194,'1874'!$A$3:$J$140,10,FALSE),"")</f>
        <v>671.32</v>
      </c>
      <c r="DG194">
        <f>IFERROR(VLOOKUP($A194,'1875'!$A$3:$B$140,2,FALSE),"")</f>
        <v>209</v>
      </c>
      <c r="DH194">
        <f>IFERROR(VLOOKUP($A194,'1875'!$A$3:$C$140,3,FALSE),"")</f>
        <v>27686.76</v>
      </c>
      <c r="DI194">
        <f>IFERROR(VLOOKUP($A194,'1875'!$A$3:$D$140,4,FALSE),"")</f>
        <v>126</v>
      </c>
      <c r="DJ194">
        <f>IFERROR(VLOOKUP($A194,'1875'!$A$3:$E$140,5,FALSE),"")</f>
        <v>19076.560000000001</v>
      </c>
      <c r="DK194">
        <f>IFERROR(VLOOKUP($A194,'1875'!$A$3:$F$140,6,FALSE),"")</f>
        <v>0</v>
      </c>
      <c r="DL194">
        <f>IFERROR(VLOOKUP($A194,'1875'!$A$3:$G$140,7,FALSE),"")</f>
        <v>0</v>
      </c>
      <c r="DM194">
        <f>IFERROR(VLOOKUP($A194,'1875'!$A$3:$H$140,8,FALSE),"")</f>
        <v>0</v>
      </c>
      <c r="DN194">
        <f>IFERROR(VLOOKUP($A194,'1875'!$A$3:$I$140,9,FALSE),"")</f>
        <v>0</v>
      </c>
      <c r="DO194">
        <f>IFERROR(VLOOKUP($A194,'1875'!$A$3:$J$140,10,FALSE),"")</f>
        <v>3619.43</v>
      </c>
      <c r="DP194">
        <f>IFERROR(VLOOKUP($A194,'1876'!$A$3:$B$140,2,FALSE),"")</f>
        <v>212</v>
      </c>
      <c r="DQ194">
        <f>IFERROR(VLOOKUP($A194,'1876'!$A$3:$C$140,3,FALSE),"")</f>
        <v>26613.99</v>
      </c>
      <c r="DR194">
        <f>IFERROR(VLOOKUP($A194,'1876'!$A$3:$D$140,4,FALSE),"")</f>
        <v>135</v>
      </c>
      <c r="DS194">
        <f>IFERROR(VLOOKUP($A194,'1876'!$A$3:$E$140,5,FALSE),"")</f>
        <v>19543.759999999998</v>
      </c>
      <c r="DT194">
        <f>IFERROR(VLOOKUP($A194,'1876'!$A$3:$F$140,6,FALSE),"")</f>
        <v>0</v>
      </c>
      <c r="DU194">
        <f>IFERROR(VLOOKUP($A194,'1876'!$A$3:$G$140,7,FALSE),"")</f>
        <v>0</v>
      </c>
      <c r="DV194">
        <f>IFERROR(VLOOKUP($A194,'1876'!$A$3:$H$140,8,FALSE),"")</f>
        <v>0</v>
      </c>
      <c r="DW194">
        <f>IFERROR(VLOOKUP($A194,'1876'!$A$3:$I$140,9,FALSE),"")</f>
        <v>0</v>
      </c>
      <c r="DX194">
        <f>IFERROR(VLOOKUP($A194,'1876'!$A$3:$J$140,10,FALSE),"")</f>
        <v>1745.8</v>
      </c>
      <c r="DY194">
        <f>IFERROR(VLOOKUP($A194,'1877'!$A$3:$B$140,2,FALSE),"")</f>
        <v>146</v>
      </c>
      <c r="DZ194">
        <f>IFERROR(VLOOKUP($A194,'1877'!$A$3:$C$140,3,FALSE),"")</f>
        <v>19411.14</v>
      </c>
      <c r="EA194">
        <f>IFERROR(VLOOKUP($A194,'1877'!$A$3:$D$140,4,FALSE),"")</f>
        <v>144</v>
      </c>
      <c r="EB194">
        <f>IFERROR(VLOOKUP($A194,'1877'!$A$3:$E$140,5,FALSE),"")</f>
        <v>20990.94</v>
      </c>
      <c r="EC194">
        <f>IFERROR(VLOOKUP($A194,'1877'!$A$3:$F$140,6,FALSE),"")</f>
        <v>0</v>
      </c>
      <c r="ED194">
        <f>IFERROR(VLOOKUP($A194,'1877'!$A$3:$G$140,7,FALSE),"")</f>
        <v>0</v>
      </c>
      <c r="EE194">
        <f>IFERROR(VLOOKUP($A194,'1877'!$A$3:$H$140,8,FALSE),"")</f>
        <v>0</v>
      </c>
      <c r="EF194">
        <f>IFERROR(VLOOKUP($A194,'1877'!$A$3:$I$140,9,FALSE),"")</f>
        <v>0</v>
      </c>
      <c r="EG194">
        <f>IFERROR(VLOOKUP($A194,'1877'!$A$3:$J$140,10,FALSE),"")</f>
        <v>1169.8499999999999</v>
      </c>
      <c r="EH194">
        <f>IFERROR(VLOOKUP($A194,'1878'!$A$3:$B$140,2,FALSE),"")</f>
        <v>171</v>
      </c>
      <c r="EI194">
        <f>IFERROR(VLOOKUP($A194,'1878'!$A$3:$C$140,3,FALSE),"")</f>
        <v>22444.21</v>
      </c>
      <c r="EJ194">
        <f>IFERROR(VLOOKUP($A194,'1878'!$A$3:$D$140,4,FALSE),"")</f>
        <v>169</v>
      </c>
      <c r="EK194">
        <f>IFERROR(VLOOKUP($A194,'1878'!$A$3:$E$140,5,FALSE),"")</f>
        <v>23464.66</v>
      </c>
      <c r="EL194">
        <f>IFERROR(VLOOKUP($A194,'1878'!$A$3:$F$140,6,FALSE),"")</f>
        <v>0</v>
      </c>
      <c r="EM194">
        <f>IFERROR(VLOOKUP($A194,'1878'!$A$3:$G$140,7,FALSE),"")</f>
        <v>0</v>
      </c>
      <c r="EN194">
        <f>IFERROR(VLOOKUP($A194,'1878'!$A$3:$H$140,8,FALSE),"")</f>
        <v>0</v>
      </c>
      <c r="EO194">
        <f>IFERROR(VLOOKUP($A194,'1878'!$A$3:$I$140,9,FALSE),"")</f>
        <v>0</v>
      </c>
      <c r="EP194">
        <f>IFERROR(VLOOKUP($A194,'1878'!$A$3:$J$140,10,FALSE),"")</f>
        <v>909.93</v>
      </c>
      <c r="EQ194">
        <f>IFERROR(VLOOKUP($A194,'1879'!$A$3:$B$140,2,FALSE),"")</f>
        <v>215</v>
      </c>
      <c r="ER194">
        <f>IFERROR(VLOOKUP($A194,'1879'!$A$3:$C$140,3,FALSE),"")</f>
        <v>25163.63</v>
      </c>
      <c r="ES194">
        <f>IFERROR(VLOOKUP($A194,'1879'!$A$3:$D$140,4,FALSE),"")</f>
        <v>114</v>
      </c>
      <c r="ET194">
        <f>IFERROR(VLOOKUP($A194,'1879'!$A$3:$E$140,5,FALSE),"")</f>
        <v>14886.67</v>
      </c>
      <c r="EU194">
        <f>IFERROR(VLOOKUP($A194,'1879'!$A$3:$F$140,6,FALSE),"")</f>
        <v>0</v>
      </c>
      <c r="EV194">
        <f>IFERROR(VLOOKUP($A194,'1879'!$A$3:$G$140,7,FALSE),"")</f>
        <v>0</v>
      </c>
      <c r="EW194">
        <f>IFERROR(VLOOKUP($A194,'1879'!$A$3:$H$140,8,FALSE),"")</f>
        <v>0</v>
      </c>
      <c r="EX194">
        <f>IFERROR(VLOOKUP($A194,'1879'!$A$3:$I$140,9,FALSE),"")</f>
        <v>0</v>
      </c>
      <c r="EY194">
        <f>IFERROR(VLOOKUP($A194,'1879'!$A$3:$J$140,10,FALSE),"")</f>
        <v>1000</v>
      </c>
      <c r="EZ194">
        <f>IFERROR(VLOOKUP($A194,'1880'!$A$3:$B$140,2,FALSE),"")</f>
        <v>189</v>
      </c>
      <c r="FA194">
        <f>IFERROR(VLOOKUP($A194,'1880'!$A$3:$C$140,3,FALSE),"")</f>
        <v>23886.2</v>
      </c>
      <c r="FB194">
        <f>IFERROR(VLOOKUP($A194,'1880'!$A$3:$D$140,4,FALSE),"")</f>
        <v>106</v>
      </c>
      <c r="FC194">
        <f>IFERROR(VLOOKUP($A194,'1880'!$A$3:$E$140,5,FALSE),"")</f>
        <v>14643.35</v>
      </c>
      <c r="FD194">
        <f>IFERROR(VLOOKUP($A194,'1880'!$A$3:$F$140,6,FALSE),"")</f>
        <v>0</v>
      </c>
      <c r="FE194">
        <f>IFERROR(VLOOKUP($A194,'1880'!$A$3:$G$140,7,FALSE),"")</f>
        <v>0</v>
      </c>
      <c r="FF194">
        <f>IFERROR(VLOOKUP($A194,'1880'!$A$3:$H$140,8,FALSE),"")</f>
        <v>0</v>
      </c>
      <c r="FG194">
        <f>IFERROR(VLOOKUP($A194,'1880'!$A$3:$I$140,9,FALSE),"")</f>
        <v>0</v>
      </c>
      <c r="FH194">
        <f>IFERROR(VLOOKUP($A194,'1880'!$A$3:$J$140,10,FALSE),"")</f>
        <v>200</v>
      </c>
      <c r="FI194">
        <f>IFERROR(VLOOKUP($A194,'1881'!$A$3:$B$140,2,FALSE),"")</f>
        <v>191</v>
      </c>
      <c r="FJ194">
        <f>IFERROR(VLOOKUP($A194,'1881'!$A$3:$C$140,3,FALSE),"")</f>
        <v>27499</v>
      </c>
      <c r="FK194">
        <f>IFERROR(VLOOKUP($A194,'1881'!$A$3:$D$140,4,FALSE),"")</f>
        <v>112</v>
      </c>
      <c r="FL194">
        <f>IFERROR(VLOOKUP($A194,'1881'!$A$3:$E$140,5,FALSE),"")</f>
        <v>16290.04</v>
      </c>
      <c r="FM194">
        <f>IFERROR(VLOOKUP($A194,'1881'!$A$3:$F$140,6,FALSE),"")</f>
        <v>6</v>
      </c>
      <c r="FN194">
        <f>IFERROR(VLOOKUP($A194,'1881'!$A$3:$G$140,7,FALSE),"")</f>
        <v>0</v>
      </c>
      <c r="FO194">
        <f>IFERROR(VLOOKUP($A194,'1881'!$A$3:$H$140,8,FALSE),"")</f>
        <v>7</v>
      </c>
      <c r="FP194">
        <f>IFERROR(VLOOKUP($A194,'1881'!$A$3:$I$140,9,FALSE),"")</f>
        <v>0</v>
      </c>
      <c r="FQ194">
        <f>IFERROR(VLOOKUP($A194,'1881'!$A$3:$J$140,10,FALSE),"")</f>
        <v>0</v>
      </c>
      <c r="FR194">
        <f>IFERROR(VLOOKUP($A194,'1882'!$A$3:$B$140,2,FALSE),"")</f>
        <v>212</v>
      </c>
      <c r="FS194">
        <f>IFERROR(VLOOKUP($A194,'1882'!$A$3:$C$140,3,FALSE),"")</f>
        <v>29801.81</v>
      </c>
      <c r="FT194">
        <f>IFERROR(VLOOKUP($A194,'1882'!$A$3:$D$140,4,FALSE),"")</f>
        <v>135</v>
      </c>
      <c r="FU194">
        <f>IFERROR(VLOOKUP($A194,'1882'!$A$3:$E$140,5,FALSE),"")</f>
        <v>18292.55</v>
      </c>
      <c r="FV194">
        <f>IFERROR(VLOOKUP($A194,'1882'!$A$3:$F$140,6,FALSE),"")</f>
        <v>4</v>
      </c>
      <c r="FW194">
        <f>IFERROR(VLOOKUP($A194,'1882'!$A$3:$G$140,7,FALSE),"")</f>
        <v>625.02</v>
      </c>
      <c r="FX194">
        <f>IFERROR(VLOOKUP($A194,'1882'!$A$3:$H$140,8,FALSE),"")</f>
        <v>7</v>
      </c>
      <c r="FY194">
        <f>IFERROR(VLOOKUP($A194,'1882'!$A$3:$I$140,9,FALSE),"")</f>
        <v>960</v>
      </c>
      <c r="FZ194">
        <f>IFERROR(VLOOKUP($A194,'1882'!$A$3:$J$140,10,FALSE),"")</f>
        <v>0</v>
      </c>
      <c r="GA194">
        <f>IFERROR(VLOOKUP($A194,'1883'!$A$3:$B$140,2,FALSE),"")</f>
        <v>294</v>
      </c>
      <c r="GB194">
        <f>IFERROR(VLOOKUP($A194,'1883'!$A$3:$C$140,3,FALSE),"")</f>
        <v>42508.03</v>
      </c>
      <c r="GC194">
        <f>IFERROR(VLOOKUP($A194,'1883'!$A$3:$D$140,4,FALSE),"")</f>
        <v>172</v>
      </c>
      <c r="GD194">
        <f>IFERROR(VLOOKUP($A194,'1883'!$A$3:$E$140,5,FALSE),"")</f>
        <v>25463.86</v>
      </c>
      <c r="GE194">
        <f>IFERROR(VLOOKUP($A194,'1883'!$A$3:$F$140,6,FALSE),"")</f>
        <v>7</v>
      </c>
      <c r="GF194">
        <f>IFERROR(VLOOKUP($A194,'1883'!$A$3:$G$140,7,FALSE),"")</f>
        <v>761.15</v>
      </c>
      <c r="GG194">
        <f>IFERROR(VLOOKUP($A194,'1883'!$A$3:$H$140,8,FALSE),"")</f>
        <v>7</v>
      </c>
      <c r="GH194">
        <f>IFERROR(VLOOKUP($A194,'1883'!$A$3:$I$140,9,FALSE),"")</f>
        <v>956.01</v>
      </c>
      <c r="GI194">
        <f>IFERROR(VLOOKUP($A194,'1883'!$A$3:$J$140,10,FALSE),"")</f>
        <v>0</v>
      </c>
      <c r="GJ194">
        <f>IFERROR(VLOOKUP($A194,'1884'!$A$3:$B$140,2,FALSE),"")</f>
        <v>282</v>
      </c>
      <c r="GK194">
        <f>IFERROR(VLOOKUP($A194,'1884'!$A$3:$C$140,3,FALSE),"")</f>
        <v>41576.18</v>
      </c>
      <c r="GL194">
        <f>IFERROR(VLOOKUP($A194,'1884'!$A$3:$D$140,4,FALSE),"")</f>
        <v>156</v>
      </c>
      <c r="GM194">
        <f>IFERROR(VLOOKUP($A194,'1884'!$A$3:$E$140,5,FALSE),"")</f>
        <v>22144</v>
      </c>
      <c r="GN194">
        <f>IFERROR(VLOOKUP($A194,'1884'!$A$3:$F$140,6,FALSE),"")</f>
        <v>5</v>
      </c>
      <c r="GO194">
        <f>IFERROR(VLOOKUP($A194,'1884'!$A$3:$G$140,7,FALSE),"")</f>
        <v>708.43</v>
      </c>
      <c r="GP194">
        <f>IFERROR(VLOOKUP($A194,'1884'!$A$3:$H$140,8,FALSE),"")</f>
        <v>7</v>
      </c>
      <c r="GQ194">
        <f>IFERROR(VLOOKUP($A194,'1884'!$A$3:$I$140,9,FALSE),"")</f>
        <v>634.88</v>
      </c>
      <c r="GR194">
        <f>IFERROR(VLOOKUP($A194,'1884'!$A$3:$J$140,10,FALSE),"")</f>
        <v>0</v>
      </c>
      <c r="GS194">
        <f>IFERROR(VLOOKUP($A194,'1885'!$A$3:$B$140,2,FALSE),"")</f>
        <v>264</v>
      </c>
      <c r="GT194">
        <f>IFERROR(VLOOKUP($A194,'1885'!$A$3:$C$140,3,FALSE),"")</f>
        <v>38319.199999999997</v>
      </c>
      <c r="GU194">
        <f>IFERROR(VLOOKUP($A194,'1885'!$A$3:$D$140,4,FALSE),"")</f>
        <v>117</v>
      </c>
      <c r="GV194">
        <f>IFERROR(VLOOKUP($A194,'1885'!$A$3:$E$140,5,FALSE),"")</f>
        <v>16850.47</v>
      </c>
      <c r="GW194">
        <f>IFERROR(VLOOKUP($A194,'1885'!$A$3:$F$140,6,FALSE),"")</f>
        <v>7</v>
      </c>
      <c r="GX194">
        <f>IFERROR(VLOOKUP($A194,'1885'!$A$3:$G$140,7,FALSE),"")</f>
        <v>959.91</v>
      </c>
      <c r="GY194">
        <f>IFERROR(VLOOKUP($A194,'1885'!$A$3:$H$140,8,FALSE),"")</f>
        <v>1</v>
      </c>
      <c r="GZ194">
        <f>IFERROR(VLOOKUP($A194,'1885'!$A$3:$I$140,9,FALSE),"")</f>
        <v>160</v>
      </c>
      <c r="HA194">
        <f>IFERROR(VLOOKUP($A194,'1885'!$A$3:$J$140,10,FALSE),"")</f>
        <v>0</v>
      </c>
      <c r="HB194">
        <f>IFERROR(VLOOKUP($A194,'1886'!$A$3:$B$140,2,FALSE),"")</f>
        <v>247</v>
      </c>
      <c r="HC194">
        <f>IFERROR(VLOOKUP($A194,'1886'!$A$3:$C$140,3,FALSE),"")</f>
        <v>36073.870000000003</v>
      </c>
      <c r="HD194">
        <f>IFERROR(VLOOKUP($A194,'1886'!$A$3:$D$140,4,FALSE),"")</f>
        <v>101</v>
      </c>
      <c r="HE194">
        <f>IFERROR(VLOOKUP($A194,'1886'!$A$3:$E$140,5,FALSE),"")</f>
        <v>14621.13</v>
      </c>
      <c r="HF194">
        <f>IFERROR(VLOOKUP($A194,'1886'!$A$3:$F$140,6,FALSE),"")</f>
        <v>4</v>
      </c>
      <c r="HG194">
        <f>IFERROR(VLOOKUP($A194,'1886'!$A$3:$G$140,7,FALSE),"")</f>
        <v>640.27</v>
      </c>
      <c r="HH194">
        <f>IFERROR(VLOOKUP($A194,'1886'!$A$3:$H$140,8,FALSE),"")</f>
        <v>0</v>
      </c>
      <c r="HI194">
        <f>IFERROR(VLOOKUP($A194,'1886'!$A$3:$I$140,9,FALSE),"")</f>
        <v>0</v>
      </c>
      <c r="HJ194">
        <f>IFERROR(VLOOKUP($A194,'1886'!$A$3:$J$140,10,FALSE),"")</f>
        <v>0</v>
      </c>
      <c r="HK194">
        <f>IFERROR(VLOOKUP($A194,'1887'!$A$3:$B$140,2,FALSE),"")</f>
        <v>200</v>
      </c>
      <c r="HL194">
        <f>IFERROR(VLOOKUP($A194,'1887'!$A$3:$C$140,3,FALSE),"")</f>
        <v>29010.2</v>
      </c>
      <c r="HM194">
        <f>IFERROR(VLOOKUP($A194,'1887'!$A$3:$D$140,4,FALSE),"")</f>
        <v>108</v>
      </c>
      <c r="HN194">
        <f>IFERROR(VLOOKUP($A194,'1887'!$A$3:$E$140,5,FALSE),"")</f>
        <v>15284.72</v>
      </c>
      <c r="HO194">
        <f>IFERROR(VLOOKUP($A194,'1887'!$A$3:$F$140,6,FALSE),"")</f>
        <v>9</v>
      </c>
      <c r="HP194">
        <f>IFERROR(VLOOKUP($A194,'1887'!$A$3:$G$140,7,FALSE),"")</f>
        <v>1039.53</v>
      </c>
      <c r="HQ194">
        <f>IFERROR(VLOOKUP($A194,'1887'!$A$3:$H$140,8,FALSE),"")</f>
        <v>0</v>
      </c>
      <c r="HR194">
        <f>IFERROR(VLOOKUP($A194,'1887'!$A$3:$I$140,9,FALSE),"")</f>
        <v>0</v>
      </c>
      <c r="HS194">
        <f>IFERROR(VLOOKUP($A194,'1887'!$A$3:$J$140,10,FALSE),"")</f>
        <v>0</v>
      </c>
      <c r="HT194">
        <f>IFERROR(VLOOKUP($A194,'1888'!$A$3:$B$140,2,FALSE),"")</f>
        <v>212</v>
      </c>
      <c r="HU194">
        <f>IFERROR(VLOOKUP($A194,'1888'!$A$3:$C$140,3,FALSE),"")</f>
        <v>30776.41</v>
      </c>
      <c r="HV194">
        <f>IFERROR(VLOOKUP($A194,'1888'!$A$3:$D$140,4,FALSE),"")</f>
        <v>155</v>
      </c>
      <c r="HW194">
        <f>IFERROR(VLOOKUP($A194,'1888'!$A$3:$E$140,5,FALSE),"")</f>
        <v>23050.45</v>
      </c>
      <c r="HX194">
        <f>IFERROR(VLOOKUP($A194,'1888'!$A$3:$F$140,6,FALSE),"")</f>
        <v>5</v>
      </c>
      <c r="HY194">
        <f>IFERROR(VLOOKUP($A194,'1888'!$A$3:$G$140,7,FALSE),"")</f>
        <v>669.5</v>
      </c>
      <c r="HZ194">
        <f>IFERROR(VLOOKUP($A194,'1888'!$A$3:$H$140,8,FALSE),"")</f>
        <v>1</v>
      </c>
      <c r="IA194">
        <f>IFERROR(VLOOKUP($A194,'1888'!$A$3:$I$140,9,FALSE),"")</f>
        <v>137.31</v>
      </c>
      <c r="IB194">
        <f>IFERROR(VLOOKUP($A194,'1888'!$A$3:$J$140,10,FALSE),"")</f>
        <v>0</v>
      </c>
      <c r="IC194">
        <f>IFERROR(VLOOKUP($A194,'1889'!$A$3:$B$140,2,FALSE),"")</f>
        <v>351</v>
      </c>
      <c r="ID194">
        <f>IFERROR(VLOOKUP($A194,'1889'!$A$3:$C$140,3,FALSE),"")</f>
        <v>51011.21</v>
      </c>
      <c r="IE194">
        <f>IFERROR(VLOOKUP($A194,'1889'!$A$3:$D$140,4,FALSE),"")</f>
        <v>167</v>
      </c>
      <c r="IF194">
        <f>IFERROR(VLOOKUP($A194,'1889'!$A$3:$E$140,5,FALSE),"")</f>
        <v>24539.59</v>
      </c>
      <c r="IG194">
        <f>IFERROR(VLOOKUP($A194,'1889'!$A$3:$F$140,6,FALSE),"")</f>
        <v>7</v>
      </c>
      <c r="IH194">
        <f>IFERROR(VLOOKUP($A194,'1889'!$A$3:$G$140,7,FALSE),"")</f>
        <v>806.07</v>
      </c>
      <c r="II194">
        <f>IFERROR(VLOOKUP($A194,'1889'!$A$3:$H$140,8,FALSE),"")</f>
        <v>0</v>
      </c>
      <c r="IJ194">
        <f>IFERROR(VLOOKUP($A194,'1889'!$A$3:$I$140,9,FALSE),"")</f>
        <v>0</v>
      </c>
      <c r="IK194">
        <f>IFERROR(VLOOKUP($A194,'1889'!$A$3:$J$140,10,FALSE),"")</f>
        <v>0</v>
      </c>
      <c r="IL194">
        <f>IFERROR(VLOOKUP($A194,'1890'!$A$3:$B$140,2,FALSE),"")</f>
        <v>389</v>
      </c>
      <c r="IM194">
        <f>IFERROR(VLOOKUP($A194,'1890'!$A$3:$C$140,3,FALSE),"")</f>
        <v>54821.4</v>
      </c>
      <c r="IN194">
        <f>IFERROR(VLOOKUP($A194,'1890'!$A$3:$D$140,4,FALSE),"")</f>
        <v>169</v>
      </c>
      <c r="IO194">
        <f>IFERROR(VLOOKUP($A194,'1890'!$A$3:$E$140,5,FALSE),"")</f>
        <v>24127.47</v>
      </c>
      <c r="IP194">
        <f>IFERROR(VLOOKUP($A194,'1890'!$A$3:$F$140,6,FALSE),"")</f>
        <v>8</v>
      </c>
      <c r="IQ194">
        <f>IFERROR(VLOOKUP($A194,'1890'!$A$3:$G$140,7,FALSE),"")</f>
        <v>1146.93</v>
      </c>
      <c r="IR194">
        <f>IFERROR(VLOOKUP($A194,'1890'!$A$3:$H$140,8,FALSE),"")</f>
        <v>0</v>
      </c>
      <c r="IS194">
        <f>IFERROR(VLOOKUP($A194,'1890'!$A$3:$I$140,9,FALSE),"")</f>
        <v>0</v>
      </c>
      <c r="IT194">
        <f>IFERROR(VLOOKUP($A194,'1890'!$A$3:$J$140,10,FALSE),"")</f>
        <v>0</v>
      </c>
      <c r="IU194">
        <f>IFERROR(VLOOKUP($A194,'1891'!$A$3:$B$140,2,FALSE),"")</f>
        <v>516</v>
      </c>
      <c r="IV194">
        <f>IFERROR(VLOOKUP($A194,'1891'!$A$3:$C$140,3,FALSE),"")</f>
        <v>72202.8</v>
      </c>
      <c r="IW194">
        <f>IFERROR(VLOOKUP($A194,'1891'!$A$3:$D$140,4,FALSE),"")</f>
        <v>211</v>
      </c>
      <c r="IX194">
        <f>IFERROR(VLOOKUP($A194,'1891'!$A$3:$E$140,5,FALSE),"")</f>
        <v>31661.99</v>
      </c>
      <c r="IY194">
        <f>IFERROR(VLOOKUP($A194,'1891'!$A$3:$F$140,6,FALSE),"")</f>
        <v>27</v>
      </c>
      <c r="IZ194">
        <f>IFERROR(VLOOKUP($A194,'1891'!$A$3:$G$140,7,FALSE),"")</f>
        <v>3908.92</v>
      </c>
      <c r="JA194">
        <f>IFERROR(VLOOKUP($A194,'1891'!$A$3:$H$140,8,FALSE),"")</f>
        <v>0</v>
      </c>
      <c r="JB194">
        <f>IFERROR(VLOOKUP($A194,'1891'!$A$3:$I$140,9,FALSE),"")</f>
        <v>0</v>
      </c>
      <c r="JC194">
        <f>IFERROR(VLOOKUP($A194,'1891'!$A$3:$J$140,10,FALSE),"")</f>
        <v>0</v>
      </c>
      <c r="JD194">
        <f>IFERROR(VLOOKUP($A194,'1892'!$A$3:$B$140,2,FALSE),"")</f>
        <v>592</v>
      </c>
      <c r="JE194">
        <f>IFERROR(VLOOKUP($A194,'1892'!$A$3:$C$140,3,FALSE),"")</f>
        <v>83046.66</v>
      </c>
      <c r="JF194">
        <f>IFERROR(VLOOKUP($A194,'1892'!$A$3:$D$140,4,FALSE),"")</f>
        <v>187</v>
      </c>
      <c r="JG194">
        <f>IFERROR(VLOOKUP($A194,'1892'!$A$3:$E$140,5,FALSE),"")</f>
        <v>26850.78</v>
      </c>
      <c r="JH194">
        <f>IFERROR(VLOOKUP($A194,'1892'!$A$3:$F$140,6,FALSE),"")</f>
        <v>16</v>
      </c>
      <c r="JI194">
        <f>IFERROR(VLOOKUP($A194,'1892'!$A$3:$G$140,7,FALSE),"")</f>
        <v>2343.56</v>
      </c>
      <c r="JJ194">
        <f>IFERROR(VLOOKUP($A194,'1892'!$A$3:$H$140,8,FALSE),"")</f>
        <v>0</v>
      </c>
      <c r="JK194">
        <f>IFERROR(VLOOKUP($A194,'1892'!$A$3:$I$140,9,FALSE),"")</f>
        <v>0</v>
      </c>
      <c r="JL194">
        <f>IFERROR(VLOOKUP($A194,'1892'!$A$3:$J$140,10,FALSE),"")</f>
        <v>0</v>
      </c>
      <c r="JM194">
        <f>IFERROR(VLOOKUP($A194,'1893'!$A$3:$B$140,2,FALSE),"")</f>
        <v>490</v>
      </c>
      <c r="JN194">
        <f>IFERROR(VLOOKUP($A194,'1893'!$A$3:$C$140,3,FALSE),"")</f>
        <v>68089.87</v>
      </c>
      <c r="JO194">
        <f>IFERROR(VLOOKUP($A194,'1893'!$A$3:$D$140,4,FALSE),"")</f>
        <v>189</v>
      </c>
      <c r="JP194">
        <f>IFERROR(VLOOKUP($A194,'1893'!$A$3:$E$140,5,FALSE),"")</f>
        <v>27965.09</v>
      </c>
      <c r="JQ194">
        <f>IFERROR(VLOOKUP($A194,'1893'!$A$3:$F$140,6,FALSE),"")</f>
        <v>20</v>
      </c>
      <c r="JR194">
        <f>IFERROR(VLOOKUP($A194,'1893'!$A$3:$G$140,7,FALSE),"")</f>
        <v>3047.54</v>
      </c>
      <c r="JS194">
        <f>IFERROR(VLOOKUP($A194,'1893'!$A$3:$H$140,8,FALSE),"")</f>
        <v>0</v>
      </c>
      <c r="JT194">
        <f>IFERROR(VLOOKUP($A194,'1893'!$A$3:$I$140,9,FALSE),"")</f>
        <v>0</v>
      </c>
      <c r="JU194">
        <f>IFERROR(VLOOKUP($A194,'1893'!$A$3:$J$140,10,FALSE),"")</f>
        <v>0</v>
      </c>
      <c r="JV194">
        <f>IFERROR(VLOOKUP($A194,'1894'!$A$3:$B$140,2,FALSE),"")</f>
        <v>409</v>
      </c>
      <c r="JW194">
        <f>IFERROR(VLOOKUP($A194,'1894'!$A$3:$C$140,3,FALSE),"")</f>
        <v>55441.88</v>
      </c>
      <c r="JX194">
        <f>IFERROR(VLOOKUP($A194,'1894'!$A$3:$D$140,4,FALSE),"")</f>
        <v>156</v>
      </c>
      <c r="JY194">
        <f>IFERROR(VLOOKUP($A194,'1894'!$A$3:$E$140,5,FALSE),"")</f>
        <v>22521.73</v>
      </c>
      <c r="JZ194">
        <f>IFERROR(VLOOKUP($A194,'1894'!$A$3:$F$140,6,FALSE),"")</f>
        <v>5</v>
      </c>
      <c r="KA194">
        <f>IFERROR(VLOOKUP($A194,'1894'!$A$3:$G$140,7,FALSE),"")</f>
        <v>421.45</v>
      </c>
      <c r="KB194">
        <f>IFERROR(VLOOKUP($A194,'1894'!$A$3:$H$140,8,FALSE),"")</f>
        <v>0</v>
      </c>
      <c r="KC194">
        <f>IFERROR(VLOOKUP($A194,'1894'!$A$3:$I$140,9,FALSE),"")</f>
        <v>0</v>
      </c>
      <c r="KD194">
        <f>IFERROR(VLOOKUP($A194,'1894'!$A$3:$J$140,10,FALSE),"")</f>
        <v>0</v>
      </c>
      <c r="KE194">
        <f>IFERROR(VLOOKUP($A194,'1895'!$A$3:$B$140,2,FALSE),"")</f>
        <v>338</v>
      </c>
      <c r="KF194">
        <f>IFERROR(VLOOKUP($A194,'1895'!$A$3:$C$140,3,FALSE),"")</f>
        <v>44292.82</v>
      </c>
      <c r="KG194">
        <f>IFERROR(VLOOKUP($A194,'1895'!$A$3:$D$140,4,FALSE),"")</f>
        <v>191</v>
      </c>
      <c r="KH194">
        <f>IFERROR(VLOOKUP($A194,'1895'!$A$3:$E$140,5,FALSE),"")</f>
        <v>27989.29</v>
      </c>
      <c r="KI194">
        <f>IFERROR(VLOOKUP($A194,'1895'!$A$3:$F$140,6,FALSE),"")</f>
        <v>9</v>
      </c>
      <c r="KJ194">
        <f>IFERROR(VLOOKUP($A194,'1895'!$A$3:$G$140,7,FALSE),"")</f>
        <v>1147.3900000000001</v>
      </c>
      <c r="KK194">
        <f>IFERROR(VLOOKUP($A194,'1895'!$A$3:$H$140,8,FALSE),"")</f>
        <v>0</v>
      </c>
      <c r="KL194">
        <f>IFERROR(VLOOKUP($A194,'1895'!$A$3:$I$140,9,FALSE),"")</f>
        <v>0</v>
      </c>
      <c r="KM194">
        <f>IFERROR(VLOOKUP($A194,'1895'!$A$3:$J$140,10,FALSE),"")</f>
        <v>0</v>
      </c>
      <c r="KN194">
        <f>IFERROR(VLOOKUP($A194,'1896'!$A$3:$B$140,2,FALSE),"")</f>
        <v>264</v>
      </c>
      <c r="KO194">
        <f>IFERROR(VLOOKUP($A194,'1896'!$A$3:$C$140,3,FALSE),"")</f>
        <v>35217.360000000001</v>
      </c>
      <c r="KP194">
        <f>IFERROR(VLOOKUP($A194,'1896'!$A$3:$D$140,4,FALSE),"")</f>
        <v>243</v>
      </c>
      <c r="KQ194">
        <f>IFERROR(VLOOKUP($A194,'1896'!$A$3:$E$140,5,FALSE),"")</f>
        <v>35004.81</v>
      </c>
      <c r="KR194">
        <f>IFERROR(VLOOKUP($A194,'1896'!$A$3:$F$140,6,FALSE),"")</f>
        <v>3</v>
      </c>
      <c r="KS194">
        <f>IFERROR(VLOOKUP($A194,'1896'!$A$3:$G$140,7,FALSE),"")</f>
        <v>427.89</v>
      </c>
      <c r="KT194">
        <f>IFERROR(VLOOKUP($A194,'1896'!$A$3:$H$140,8,FALSE),"")</f>
        <v>0</v>
      </c>
      <c r="KU194">
        <f>IFERROR(VLOOKUP($A194,'1896'!$A$3:$I$140,9,FALSE),"")</f>
        <v>0</v>
      </c>
      <c r="KV194">
        <f>IFERROR(VLOOKUP($A194,'1896'!$A$3:$J$140,10,FALSE),"")</f>
        <v>0</v>
      </c>
      <c r="KW194">
        <f>IFERROR(VLOOKUP($A194,'1897'!$A$3:$B$140,2,FALSE),"")</f>
        <v>241</v>
      </c>
      <c r="KX194">
        <f>IFERROR(VLOOKUP($A194,'1897'!$A$3:$C$140,3,FALSE),"")</f>
        <v>30761.94</v>
      </c>
      <c r="KY194">
        <f>IFERROR(VLOOKUP($A194,'1897'!$A$3:$D$140,4,FALSE),"")</f>
        <v>273</v>
      </c>
      <c r="KZ194">
        <f>IFERROR(VLOOKUP($A194,'1897'!$A$3:$E$140,5,FALSE),"")</f>
        <v>39443.39</v>
      </c>
      <c r="LA194">
        <f>IFERROR(VLOOKUP($A194,'1897'!$A$3:$F$140,6,FALSE),"")</f>
        <v>2</v>
      </c>
      <c r="LB194">
        <f>IFERROR(VLOOKUP($A194,'1897'!$A$3:$G$140,7,FALSE),"")</f>
        <v>320</v>
      </c>
      <c r="LC194">
        <f>IFERROR(VLOOKUP($A194,'1897'!$A$3:$H$140,8,FALSE),"")</f>
        <v>0</v>
      </c>
      <c r="LD194">
        <f>IFERROR(VLOOKUP($A194,'1897'!$A$3:$I$140,9,FALSE),"")</f>
        <v>0</v>
      </c>
      <c r="LE194">
        <f>IFERROR(VLOOKUP($A194,'1897'!$A$3:$J$140,10,FALSE),"")</f>
        <v>0</v>
      </c>
      <c r="LF194">
        <f>IFERROR(VLOOKUP($A194,'1898'!$A$3:$B$140,2,FALSE),"")</f>
        <v>215</v>
      </c>
      <c r="LG194">
        <f>IFERROR(VLOOKUP($A194,'1898'!$A$3:$C$140,3,FALSE),"")</f>
        <v>28130.58</v>
      </c>
      <c r="LH194">
        <f>IFERROR(VLOOKUP($A194,'1898'!$A$3:$D$140,4,FALSE),"")</f>
        <v>266</v>
      </c>
      <c r="LI194">
        <f>IFERROR(VLOOKUP($A194,'1898'!$A$3:$E$140,5,FALSE),"")</f>
        <v>36937.089999999997</v>
      </c>
      <c r="LJ194">
        <f>IFERROR(VLOOKUP($A194,'1898'!$A$3:$F$140,6,FALSE),"")</f>
        <v>6</v>
      </c>
      <c r="LK194">
        <f>IFERROR(VLOOKUP($A194,'1898'!$A$3:$G$140,7,FALSE),"")</f>
        <v>550.24</v>
      </c>
      <c r="LL194">
        <f>IFERROR(VLOOKUP($A194,'1898'!$A$3:$H$140,8,FALSE),"")</f>
        <v>0</v>
      </c>
      <c r="LM194">
        <f>IFERROR(VLOOKUP($A194,'1898'!$A$3:$I$140,9,FALSE),"")</f>
        <v>0</v>
      </c>
      <c r="LN194">
        <f>IFERROR(VLOOKUP($A194,'1898'!$A$3:$J$140,10,FALSE),"")</f>
        <v>0</v>
      </c>
      <c r="LO194">
        <f>IFERROR(VLOOKUP($A194,'1899'!$A$3:$B$140,2,FALSE),"")</f>
        <v>255</v>
      </c>
      <c r="LP194">
        <f>IFERROR(VLOOKUP($A194,'1899'!$A$3:$C$140,3,FALSE),"")</f>
        <v>34106.639999999999</v>
      </c>
      <c r="LQ194">
        <f>IFERROR(VLOOKUP($A194,'1899'!$A$3:$D$140,4,FALSE),"")</f>
        <v>271</v>
      </c>
      <c r="LR194">
        <f>IFERROR(VLOOKUP($A194,'1899'!$A$3:$E$140,5,FALSE),"")</f>
        <v>37886.910000000003</v>
      </c>
      <c r="LS194">
        <f>IFERROR(VLOOKUP($A194,'1899'!$A$3:$F$140,6,FALSE),"")</f>
        <v>2</v>
      </c>
      <c r="LT194">
        <f>IFERROR(VLOOKUP($A194,'1899'!$A$3:$G$140,7,FALSE),"")</f>
        <v>78.5</v>
      </c>
      <c r="LU194">
        <f>IFERROR(VLOOKUP($A194,'1899'!$A$3:$H$140,8,FALSE),"")</f>
        <v>0</v>
      </c>
      <c r="LV194">
        <f>IFERROR(VLOOKUP($A194,'1899'!$A$3:$I$140,9,FALSE),"")</f>
        <v>0</v>
      </c>
      <c r="LW194">
        <f>IFERROR(VLOOKUP($A194,'1899'!$A$3:$J$140,10,FALSE),"")</f>
        <v>0</v>
      </c>
      <c r="LX194">
        <f>IFERROR(VLOOKUP($A194,'1900'!$A$3:$B$140,2,FALSE),"")</f>
        <v>647</v>
      </c>
      <c r="LY194">
        <f>IFERROR(VLOOKUP($A194,'1900'!$A$3:$C$140,3,FALSE),"")</f>
        <v>92564.38</v>
      </c>
      <c r="LZ194">
        <f>IFERROR(VLOOKUP($A194,'1900'!$A$3:$D$140,4,FALSE),"")</f>
        <v>326</v>
      </c>
      <c r="MA194">
        <f>IFERROR(VLOOKUP($A194,'1900'!$A$3:$E$140,5,FALSE),"")</f>
        <v>45135.55</v>
      </c>
      <c r="MB194">
        <f>IFERROR(VLOOKUP($A194,'1900'!$A$3:$F$140,6,FALSE),"")</f>
        <v>2</v>
      </c>
      <c r="MC194">
        <f>IFERROR(VLOOKUP($A194,'1900'!$A$3:$G$140,7,FALSE),"")</f>
        <v>81.12</v>
      </c>
      <c r="MD194">
        <f>IFERROR(VLOOKUP($A194,'1900'!$A$3:$H$140,8,FALSE),"")</f>
        <v>0</v>
      </c>
      <c r="ME194">
        <f>IFERROR(VLOOKUP($A194,'1900'!$A$3:$I$140,9,FALSE),"")</f>
        <v>0</v>
      </c>
      <c r="MF194">
        <f>IFERROR(VLOOKUP($A194,'1900'!$A$3:$J$140,10,FALSE),"")</f>
        <v>0</v>
      </c>
      <c r="MG194">
        <f>IFERROR(VLOOKUP($A194,'1901'!$A$3:$B$140,2,FALSE),"")</f>
        <v>775</v>
      </c>
      <c r="MH194">
        <f>IFERROR(VLOOKUP($A194,'1901'!$A$3:$C$140,3,FALSE),"")</f>
        <v>111924.94</v>
      </c>
      <c r="MI194">
        <f>IFERROR(VLOOKUP($A194,'1901'!$A$3:$D$140,4,FALSE),"")</f>
        <v>264</v>
      </c>
      <c r="MJ194">
        <f>IFERROR(VLOOKUP($A194,'1901'!$A$3:$E$140,5,FALSE),"")</f>
        <v>35705.78</v>
      </c>
      <c r="MK194">
        <f>IFERROR(VLOOKUP($A194,'1901'!$A$3:$F$140,6,FALSE),"")</f>
        <v>22</v>
      </c>
      <c r="ML194">
        <f>IFERROR(VLOOKUP($A194,'1901'!$A$3:$G$140,7,FALSE),"")</f>
        <v>2848.46</v>
      </c>
      <c r="MM194">
        <f>IFERROR(VLOOKUP($A194,'1901'!$A$3:$H$140,8,FALSE),"")</f>
        <v>0</v>
      </c>
      <c r="MN194">
        <f>IFERROR(VLOOKUP($A194,'1901'!$A$3:$I$140,9,FALSE),"")</f>
        <v>0</v>
      </c>
      <c r="MO194">
        <f>IFERROR(VLOOKUP($A194,'1901'!$A$3:$J$140,10,FALSE),"")</f>
        <v>0</v>
      </c>
      <c r="MP194">
        <f>IFERROR(VLOOKUP($A194,'1902'!$A$3:$B$140,2,FALSE),"")</f>
        <v>928</v>
      </c>
      <c r="MQ194">
        <f>IFERROR(VLOOKUP($A194,'1902'!$A$3:$C$140,3,FALSE),"")</f>
        <v>133999.70000000001</v>
      </c>
      <c r="MR194">
        <f>IFERROR(VLOOKUP($A194,'1902'!$A$3:$D$140,4,FALSE),"")</f>
        <v>194</v>
      </c>
      <c r="MS194">
        <f>IFERROR(VLOOKUP($A194,'1902'!$A$3:$E$140,5,FALSE),"")</f>
        <v>25774.71</v>
      </c>
      <c r="MT194">
        <f>IFERROR(VLOOKUP($A194,'1902'!$A$3:$F$140,6,FALSE),"")</f>
        <v>66</v>
      </c>
      <c r="MU194">
        <f>IFERROR(VLOOKUP($A194,'1902'!$A$3:$G$140,7,FALSE),"")</f>
        <v>10261.870000000001</v>
      </c>
      <c r="MV194">
        <f>IFERROR(VLOOKUP($A194,'1902'!$A$3:$H$140,8,FALSE),"")</f>
        <v>0</v>
      </c>
      <c r="MW194">
        <f>IFERROR(VLOOKUP($A194,'1902'!$A$3:$I$140,9,FALSE),"")</f>
        <v>0</v>
      </c>
      <c r="MX194">
        <f>IFERROR(VLOOKUP($A194,'1902'!$A$3:$J$140,10,FALSE),"")</f>
        <v>0</v>
      </c>
      <c r="MY194">
        <f>IFERROR(VLOOKUP($A194,'1903'!$A$3:$B$140,2,FALSE),"")</f>
        <v>1110</v>
      </c>
      <c r="MZ194">
        <f>IFERROR(VLOOKUP($A194,'1903'!$A$3:$C$140,3,FALSE),"")</f>
        <v>154976.9</v>
      </c>
      <c r="NA194">
        <f>IFERROR(VLOOKUP($A194,'1903'!$A$3:$D$140,4,FALSE),"")</f>
        <v>177</v>
      </c>
      <c r="NB194">
        <f>IFERROR(VLOOKUP($A194,'1903'!$A$3:$E$140,5,FALSE),"")</f>
        <v>23589.77</v>
      </c>
      <c r="NC194">
        <f>IFERROR(VLOOKUP($A194,'1903'!$A$3:$F$140,6,FALSE),"")</f>
        <v>73</v>
      </c>
      <c r="ND194">
        <f>IFERROR(VLOOKUP($A194,'1903'!$A$3:$G$140,7,FALSE),"")</f>
        <v>10469.700000000001</v>
      </c>
      <c r="NE194">
        <f>IFERROR(VLOOKUP($A194,'1903'!$A$3:$H$140,8,FALSE),"")</f>
        <v>0</v>
      </c>
      <c r="NF194">
        <f>IFERROR(VLOOKUP($A194,'1903'!$A$3:$I$140,9,FALSE),"")</f>
        <v>0</v>
      </c>
      <c r="NG194">
        <f>IFERROR(VLOOKUP($A194,'1903'!$A$3:$J$140,10,FALSE),"")</f>
        <v>0</v>
      </c>
      <c r="NH194">
        <f>IFERROR(VLOOKUP($A194,'1904'!$A$3:$B$140,2,FALSE),"")</f>
        <v>768</v>
      </c>
      <c r="NI194">
        <f>IFERROR(VLOOKUP($A194,'1904'!$A$3:$C$140,3,FALSE),"")</f>
        <v>109257.61</v>
      </c>
      <c r="NJ194">
        <f>IFERROR(VLOOKUP($A194,'1904'!$A$3:$D$140,4,FALSE),"")</f>
        <v>178</v>
      </c>
      <c r="NK194">
        <f>IFERROR(VLOOKUP($A194,'1904'!$A$3:$E$140,5,FALSE),"")</f>
        <v>24326.95</v>
      </c>
      <c r="NL194">
        <f>IFERROR(VLOOKUP($A194,'1904'!$A$3:$F$140,6,FALSE),"")</f>
        <v>86</v>
      </c>
      <c r="NM194">
        <f>IFERROR(VLOOKUP($A194,'1904'!$A$3:$G$140,7,FALSE),"")</f>
        <v>12770.7</v>
      </c>
      <c r="NN194">
        <f>IFERROR(VLOOKUP($A194,'1904'!$A$3:$H$140,8,FALSE),"")</f>
        <v>0</v>
      </c>
      <c r="NO194">
        <f>IFERROR(VLOOKUP($A194,'1904'!$A$3:$I$140,9,FALSE),"")</f>
        <v>0</v>
      </c>
      <c r="NP194">
        <f>IFERROR(VLOOKUP($A194,'1904'!$A$3:$J$140,10,FALSE),"")</f>
        <v>0</v>
      </c>
      <c r="NQ194">
        <f>IFERROR(VLOOKUP($A194,'1905'!$A$3:$B$140,2,FALSE),"")</f>
        <v>239</v>
      </c>
      <c r="NR194">
        <f>IFERROR(VLOOKUP($A194,'1905'!$A$3:$C$140,3,FALSE),"")</f>
        <v>32556.27</v>
      </c>
      <c r="NS194">
        <f>IFERROR(VLOOKUP($A194,'1905'!$A$3:$D$140,4,FALSE),"")</f>
        <v>69</v>
      </c>
      <c r="NT194">
        <f>IFERROR(VLOOKUP($A194,'1905'!$A$3:$E$140,5,FALSE),"")</f>
        <v>9088.91</v>
      </c>
      <c r="NU194">
        <f>IFERROR(VLOOKUP($A194,'1905'!$A$3:$F$140,6,FALSE),"")</f>
        <v>14</v>
      </c>
      <c r="NV194">
        <f>IFERROR(VLOOKUP($A194,'1905'!$A$3:$G$140,7,FALSE),"")</f>
        <v>2080</v>
      </c>
      <c r="NW194">
        <f>IFERROR(VLOOKUP($A194,'1905'!$A$3:$H$140,8,FALSE),"")</f>
        <v>0</v>
      </c>
      <c r="NX194">
        <f>IFERROR(VLOOKUP($A194,'1905'!$A$3:$I$140,9,FALSE),"")</f>
        <v>0</v>
      </c>
      <c r="NY194">
        <f>IFERROR(VLOOKUP($A194,'1905'!$A$3:$J$140,10,FALSE),"")</f>
        <v>0</v>
      </c>
      <c r="NZ194">
        <f>IFERROR(VLOOKUP($A194,'1906'!$A$3:$B$140,2,FALSE),"")</f>
        <v>232</v>
      </c>
      <c r="OA194">
        <f>IFERROR(VLOOKUP($A194,'1906'!$A$3:$C$140,3,FALSE),"")</f>
        <v>29928.080000000002</v>
      </c>
      <c r="OB194">
        <f>IFERROR(VLOOKUP($A194,'1906'!$A$3:$D$140,4,FALSE),"")</f>
        <v>23</v>
      </c>
      <c r="OC194">
        <f>IFERROR(VLOOKUP($A194,'1906'!$A$3:$E$140,5,FALSE),"")</f>
        <v>2783.21</v>
      </c>
      <c r="OD194">
        <f>IFERROR(VLOOKUP($A194,'1906'!$A$3:$F$140,6,FALSE),"")</f>
        <v>2</v>
      </c>
      <c r="OE194">
        <f>IFERROR(VLOOKUP($A194,'1906'!$A$3:$G$140,7,FALSE),"")</f>
        <v>320</v>
      </c>
      <c r="OF194">
        <f>IFERROR(VLOOKUP($A194,'1906'!$A$3:$H$140,8,FALSE),"")</f>
        <v>0</v>
      </c>
      <c r="OG194">
        <f>IFERROR(VLOOKUP($A194,'1906'!$A$3:$I$140,9,FALSE),"")</f>
        <v>0</v>
      </c>
      <c r="OH194">
        <f>IFERROR(VLOOKUP($A194,'1906'!$A$3:$J$140,10,FALSE),"")</f>
        <v>0</v>
      </c>
      <c r="OI194">
        <f>IFERROR(VLOOKUP($A194,'1907'!$A$3:$B$140,2,FALSE),"")</f>
        <v>258</v>
      </c>
      <c r="OJ194">
        <f>IFERROR(VLOOKUP($A194,'1907'!$A$3:$C$140,3,FALSE),"")</f>
        <v>34311.160000000003</v>
      </c>
      <c r="OK194">
        <f>IFERROR(VLOOKUP($A194,'1907'!$A$3:$D$140,4,FALSE),"")</f>
        <v>133</v>
      </c>
      <c r="OL194">
        <f>IFERROR(VLOOKUP($A194,'1907'!$A$3:$E$140,5,FALSE),"")</f>
        <v>18438.759999999998</v>
      </c>
      <c r="OM194">
        <f>IFERROR(VLOOKUP($A194,'1907'!$A$3:$F$140,6,FALSE),"")</f>
        <v>7</v>
      </c>
      <c r="ON194">
        <f>IFERROR(VLOOKUP($A194,'1907'!$A$3:$G$140,7,FALSE),"")</f>
        <v>1080</v>
      </c>
      <c r="OO194">
        <f>IFERROR(VLOOKUP($A194,'1907'!$A$3:$H$140,8,FALSE),"")</f>
        <v>0</v>
      </c>
      <c r="OP194">
        <f>IFERROR(VLOOKUP($A194,'1907'!$A$3:$I$140,9,FALSE),"")</f>
        <v>0</v>
      </c>
      <c r="OQ194">
        <f>IFERROR(VLOOKUP($A194,'1907'!$A$3:$J$140,10,FALSE),"")</f>
        <v>0</v>
      </c>
      <c r="OR194">
        <f>IFERROR(VLOOKUP($A194,'1908'!$A$3:$B$140,2,FALSE),"")</f>
        <v>569</v>
      </c>
      <c r="OS194">
        <f>IFERROR(VLOOKUP($A194,'1908'!$A$3:$C$140,3,FALSE),"")</f>
        <v>70288.009999999995</v>
      </c>
      <c r="OT194">
        <f>IFERROR(VLOOKUP($A194,'1908'!$A$3:$D$140,4,FALSE),"")</f>
        <v>440</v>
      </c>
      <c r="OU194">
        <f>IFERROR(VLOOKUP($A194,'1908'!$A$3:$E$140,5,FALSE),"")</f>
        <v>60553.66</v>
      </c>
      <c r="OV194">
        <f>IFERROR(VLOOKUP($A194,'1908'!$A$3:$F$140,6,FALSE),"")</f>
        <v>38</v>
      </c>
      <c r="OW194">
        <f>IFERROR(VLOOKUP($A194,'1908'!$A$3:$G$140,7,FALSE),"")</f>
        <v>5226.3</v>
      </c>
      <c r="OX194">
        <f>IFERROR(VLOOKUP($A194,'1908'!$A$3:$H$140,8,FALSE),"")</f>
        <v>0</v>
      </c>
      <c r="OY194">
        <f>IFERROR(VLOOKUP($A194,'1908'!$A$3:$I$140,9,FALSE),"")</f>
        <v>0</v>
      </c>
      <c r="OZ194">
        <f>IFERROR(VLOOKUP($A194,'1908'!$A$3:$J$140,10,FALSE),"")</f>
        <v>0</v>
      </c>
      <c r="PA194">
        <f>IFERROR(VLOOKUP($A194,'1909'!$A$3:$B$140,2,FALSE),"")</f>
        <v>414</v>
      </c>
      <c r="PB194">
        <f>IFERROR(VLOOKUP($A194,'1909'!$A$3:$C$140,3,FALSE),"")</f>
        <v>47773.15</v>
      </c>
      <c r="PC194">
        <f>IFERROR(VLOOKUP($A194,'1909'!$A$3:$D$140,4,FALSE),"")</f>
        <v>290</v>
      </c>
      <c r="PD194">
        <f>IFERROR(VLOOKUP($A194,'1909'!$A$3:$E$140,5,FALSE),"")</f>
        <v>40832.769999999997</v>
      </c>
      <c r="PE194">
        <f>IFERROR(VLOOKUP($A194,'1909'!$A$3:$F$140,6,FALSE),"")</f>
        <v>46</v>
      </c>
      <c r="PF194">
        <f>IFERROR(VLOOKUP($A194,'1909'!$A$3:$G$140,7,FALSE),"")</f>
        <v>5900.21</v>
      </c>
      <c r="PG194">
        <f>IFERROR(VLOOKUP($A194,'1909'!$A$3:$H$140,8,FALSE),"")</f>
        <v>0</v>
      </c>
      <c r="PH194">
        <f>IFERROR(VLOOKUP($A194,'1909'!$A$3:$I$140,9,FALSE),"")</f>
        <v>0</v>
      </c>
      <c r="PI194">
        <f>IFERROR(VLOOKUP($A194,'1909'!$A$3:$J$140,10,FALSE),"")</f>
        <v>0</v>
      </c>
      <c r="PJ194">
        <f>IFERROR(VLOOKUP($A194,'1910'!$A$3:$B$140,2,FALSE),"")</f>
        <v>545</v>
      </c>
      <c r="PK194">
        <f>IFERROR(VLOOKUP($A194,'1910'!$A$3:$C$140,3,FALSE),"")</f>
        <v>66060.53</v>
      </c>
      <c r="PL194">
        <f>IFERROR(VLOOKUP($A194,'1910'!$A$3:$D$140,4,FALSE),"")</f>
        <v>134</v>
      </c>
      <c r="PM194">
        <f>IFERROR(VLOOKUP($A194,'1910'!$A$3:$E$140,5,FALSE),"")</f>
        <v>18865.39</v>
      </c>
      <c r="PN194">
        <f>IFERROR(VLOOKUP($A194,'1910'!$A$3:$F$140,6,FALSE),"")</f>
        <v>20</v>
      </c>
      <c r="PO194">
        <f>IFERROR(VLOOKUP($A194,'1910'!$A$3:$G$140,7,FALSE),"")</f>
        <v>2196.85</v>
      </c>
      <c r="PP194">
        <f>IFERROR(VLOOKUP($A194,'1910'!$A$3:$H$140,8,FALSE),"")</f>
        <v>0</v>
      </c>
      <c r="PQ194">
        <f>IFERROR(VLOOKUP($A194,'1910'!$A$3:$I$140,9,FALSE),"")</f>
        <v>0</v>
      </c>
      <c r="PR194">
        <f>IFERROR(VLOOKUP($A194,'1910'!$A$3:$J$140,10,FALSE),"")</f>
        <v>0</v>
      </c>
      <c r="PS194">
        <f>IFERROR(VLOOKUP($A194,'1911'!$A$3:$B$140,2,FALSE),"")</f>
        <v>397</v>
      </c>
      <c r="PT194">
        <f>IFERROR(VLOOKUP($A194,'1911'!$A$3:$C$140,3,FALSE),"")</f>
        <v>44372.01</v>
      </c>
      <c r="PU194">
        <f>IFERROR(VLOOKUP($A194,'1911'!$A$3:$D$140,4,FALSE),"")</f>
        <v>187</v>
      </c>
      <c r="PV194">
        <f>IFERROR(VLOOKUP($A194,'1911'!$A$3:$E$140,5,FALSE),"")</f>
        <v>26907.77</v>
      </c>
      <c r="PW194">
        <f>IFERROR(VLOOKUP($A194,'1911'!$A$3:$F$140,6,FALSE),"")</f>
        <v>59</v>
      </c>
      <c r="PX194">
        <f>IFERROR(VLOOKUP($A194,'1911'!$A$3:$G$140,7,FALSE),"")</f>
        <v>7087.76</v>
      </c>
      <c r="PY194">
        <f>IFERROR(VLOOKUP($A194,'1911'!$A$3:$H$140,8,FALSE),"")</f>
        <v>0</v>
      </c>
      <c r="PZ194">
        <f>IFERROR(VLOOKUP($A194,'1911'!$A$3:$I$140,9,FALSE),"")</f>
        <v>0</v>
      </c>
      <c r="QA194">
        <f>IFERROR(VLOOKUP($A194,'1911'!$A$3:$J$140,10,FALSE),"")</f>
        <v>0</v>
      </c>
      <c r="QB194">
        <f>IFERROR(VLOOKUP($A194,'1912'!$A$3:$B$140,2,FALSE),"")</f>
        <v>497</v>
      </c>
      <c r="QC194">
        <f>IFERROR(VLOOKUP($A194,'1912'!$A$3:$C$140,3,FALSE),"")</f>
        <v>59126.53</v>
      </c>
      <c r="QD194">
        <f>IFERROR(VLOOKUP($A194,'1912'!$A$3:$D$140,4,FALSE),"")</f>
        <v>179</v>
      </c>
      <c r="QE194">
        <f>IFERROR(VLOOKUP($A194,'1912'!$A$3:$E$140,5,FALSE),"")</f>
        <v>24533.84</v>
      </c>
      <c r="QF194">
        <f>IFERROR(VLOOKUP($A194,'1912'!$A$3:$F$140,6,FALSE),"")</f>
        <v>78</v>
      </c>
      <c r="QG194">
        <f>IFERROR(VLOOKUP($A194,'1912'!$A$3:$G$140,7,FALSE),"")</f>
        <v>8846.83</v>
      </c>
      <c r="QH194">
        <f>IFERROR(VLOOKUP($A194,'1912'!$A$3:$H$140,8,FALSE),"")</f>
        <v>0</v>
      </c>
      <c r="QI194">
        <f>IFERROR(VLOOKUP($A194,'1912'!$A$3:$I$140,9,FALSE),"")</f>
        <v>0</v>
      </c>
      <c r="QJ194">
        <f>IFERROR(VLOOKUP($A194,'1912'!$A$3:$J$140,10,FALSE),"")</f>
        <v>0</v>
      </c>
    </row>
    <row r="195" spans="1:452" x14ac:dyDescent="0.2">
      <c r="A195" s="2" t="s">
        <v>113</v>
      </c>
      <c r="B195" t="s">
        <v>255</v>
      </c>
      <c r="C195" t="str">
        <f>IFERROR(VLOOKUP($A195,'1863'!$A$3:$B$140,2,FALSE),"")</f>
        <v/>
      </c>
      <c r="D195" t="str">
        <f>IFERROR(VLOOKUP($A195,'1863'!$A$3:$C$140,3,FALSE),"")</f>
        <v/>
      </c>
      <c r="E195" t="str">
        <f>IFERROR(VLOOKUP($A195,'1863'!$A$3:$D$140,4,FALSE),"")</f>
        <v/>
      </c>
      <c r="F195" t="str">
        <f>IFERROR(VLOOKUP($A195,'1863'!$A$3:$E$140,5,FALSE),"")</f>
        <v/>
      </c>
      <c r="G195" t="str">
        <f>IFERROR(VLOOKUP($A195,'1863'!$A$3:$F$140,6,FALSE),"")</f>
        <v/>
      </c>
      <c r="H195" t="str">
        <f>IFERROR(VLOOKUP($A195,'1863'!$A$3:$G$140,7,FALSE),"")</f>
        <v/>
      </c>
      <c r="I195" t="str">
        <f>IFERROR(VLOOKUP($A195,'1863'!$A$3:$H$140,8,FALSE),"")</f>
        <v/>
      </c>
      <c r="J195" t="str">
        <f>IFERROR(VLOOKUP($A195,'1863'!$A$3:$I$140,9,FALSE),"")</f>
        <v/>
      </c>
      <c r="K195" t="str">
        <f>IFERROR(VLOOKUP($A195,'1863'!$A$3:$J$140,10,FALSE),"")</f>
        <v/>
      </c>
      <c r="L195" t="str">
        <f>IFERROR(VLOOKUP($A195,'1864'!$A$3:$B$140,2,FALSE),"")</f>
        <v/>
      </c>
      <c r="M195" t="str">
        <f>IFERROR(VLOOKUP($A195,'1864'!$A$3:$C$140,3,FALSE),"")</f>
        <v/>
      </c>
      <c r="N195" t="str">
        <f>IFERROR(VLOOKUP($A195,'1864'!$A$3:$D$140,4,FALSE),"")</f>
        <v/>
      </c>
      <c r="O195" t="str">
        <f>IFERROR(VLOOKUP($A195,'1864'!$A$3:$E$140,5,FALSE),"")</f>
        <v/>
      </c>
      <c r="P195" t="str">
        <f>IFERROR(VLOOKUP($A195,'1864'!$A$3:$F$140,6,FALSE),"")</f>
        <v/>
      </c>
      <c r="Q195" t="str">
        <f>IFERROR(VLOOKUP($A195,'1864'!$A$3:$G$140,7,FALSE),"")</f>
        <v/>
      </c>
      <c r="R195" t="str">
        <f>IFERROR(VLOOKUP($A195,'1864'!$A$3:$H$140,8,FALSE),"")</f>
        <v/>
      </c>
      <c r="S195" t="str">
        <f>IFERROR(VLOOKUP($A195,'1864'!$A$3:$I$140,9,FALSE),"")</f>
        <v/>
      </c>
      <c r="T195" t="str">
        <f>IFERROR(VLOOKUP($A195,'1864'!$A$3:$J$140,10,FALSE),"")</f>
        <v/>
      </c>
      <c r="U195" t="str">
        <f>IFERROR(VLOOKUP($A195,'1865'!$A$3:$B$140,2,FALSE),"")</f>
        <v/>
      </c>
      <c r="V195" t="str">
        <f>IFERROR(VLOOKUP($A195,'1865'!$A$3:$C$140,3,FALSE),"")</f>
        <v/>
      </c>
      <c r="W195" t="str">
        <f>IFERROR(VLOOKUP($A195,'1865'!$A$3:$D$140,4,FALSE),"")</f>
        <v/>
      </c>
      <c r="X195" t="str">
        <f>IFERROR(VLOOKUP($A195,'1865'!$A$3:$E$140,5,FALSE),"")</f>
        <v/>
      </c>
      <c r="Y195" t="str">
        <f>IFERROR(VLOOKUP($A195,'1865'!$A$3:$F$140,6,FALSE),"")</f>
        <v/>
      </c>
      <c r="Z195" t="str">
        <f>IFERROR(VLOOKUP($A195,'1865'!$A$3:$G$140,7,FALSE),"")</f>
        <v/>
      </c>
      <c r="AA195" t="str">
        <f>IFERROR(VLOOKUP($A195,'1865'!$A$3:$H$140,8,FALSE),"")</f>
        <v/>
      </c>
      <c r="AB195" t="str">
        <f>IFERROR(VLOOKUP($A195,'1865'!$A$3:$I$140,9,FALSE),"")</f>
        <v/>
      </c>
      <c r="AC195" t="str">
        <f>IFERROR(VLOOKUP($A195,'1865'!$A$3:$J$140,10,FALSE),"")</f>
        <v/>
      </c>
      <c r="AD195" t="str">
        <f>IFERROR(VLOOKUP($A195,'1866'!$A$3:$B$140,2,FALSE),"")</f>
        <v/>
      </c>
      <c r="AE195" t="str">
        <f>IFERROR(VLOOKUP($A195,'1866'!$A$3:$C$140,3,FALSE),"")</f>
        <v/>
      </c>
      <c r="AF195" t="str">
        <f>IFERROR(VLOOKUP($A195,'1866'!$A$3:$D$140,4,FALSE),"")</f>
        <v/>
      </c>
      <c r="AG195" t="str">
        <f>IFERROR(VLOOKUP($A195,'1866'!$A$3:$E$140,5,FALSE),"")</f>
        <v/>
      </c>
      <c r="AH195" t="str">
        <f>IFERROR(VLOOKUP($A195,'1866'!$A$3:$F$140,6,FALSE),"")</f>
        <v/>
      </c>
      <c r="AI195" t="str">
        <f>IFERROR(VLOOKUP($A195,'1866'!$A$3:$G$140,7,FALSE),"")</f>
        <v/>
      </c>
      <c r="AJ195" t="str">
        <f>IFERROR(VLOOKUP($A195,'1866'!$A$3:$H$140,8,FALSE),"")</f>
        <v/>
      </c>
      <c r="AK195" t="str">
        <f>IFERROR(VLOOKUP($A195,'1866'!$A$3:$I$140,9,FALSE),"")</f>
        <v/>
      </c>
      <c r="AL195" t="str">
        <f>IFERROR(VLOOKUP($A195,'1866'!$A$3:$J$140,10,FALSE),"")</f>
        <v/>
      </c>
      <c r="AM195" t="str">
        <f>IFERROR(VLOOKUP($A195,'1867'!$A$3:$B$140,2,FALSE),"")</f>
        <v/>
      </c>
      <c r="AN195" t="str">
        <f>IFERROR(VLOOKUP($A195,'1867'!$A$3:$C$140,3,FALSE),"")</f>
        <v/>
      </c>
      <c r="AO195" t="str">
        <f>IFERROR(VLOOKUP($A195,'1867'!$A$3:$D$140,4,FALSE),"")</f>
        <v/>
      </c>
      <c r="AP195" t="str">
        <f>IFERROR(VLOOKUP($A195,'1867'!$A$3:$E$140,5,FALSE),"")</f>
        <v/>
      </c>
      <c r="AQ195" t="str">
        <f>IFERROR(VLOOKUP($A195,'1867'!$A$3:$F$140,6,FALSE),"")</f>
        <v/>
      </c>
      <c r="AR195" t="str">
        <f>IFERROR(VLOOKUP($A195,'1867'!$A$3:$G$140,7,FALSE),"")</f>
        <v/>
      </c>
      <c r="AS195" t="str">
        <f>IFERROR(VLOOKUP($A195,'1867'!$A$3:$H$140,8,FALSE),"")</f>
        <v/>
      </c>
      <c r="AT195" t="str">
        <f>IFERROR(VLOOKUP($A195,'1867'!$A$3:$I$140,9,FALSE),"")</f>
        <v/>
      </c>
      <c r="AU195" t="str">
        <f>IFERROR(VLOOKUP($A195,'1867'!$A$3:$J$140,10,FALSE),"")</f>
        <v/>
      </c>
      <c r="AV195" t="str">
        <f>IFERROR(VLOOKUP($A195,'1868'!$A$3:$B$140,2,FALSE),"")</f>
        <v/>
      </c>
      <c r="AW195" t="str">
        <f>IFERROR(VLOOKUP($A195,'1868'!$A$3:$C$140,3,FALSE),"")</f>
        <v/>
      </c>
      <c r="AX195" t="str">
        <f>IFERROR(VLOOKUP($A195,'1868'!$A$3:$D$140,4,FALSE),"")</f>
        <v/>
      </c>
      <c r="AY195" t="str">
        <f>IFERROR(VLOOKUP($A195,'1868'!$A$3:$E$140,5,FALSE),"")</f>
        <v/>
      </c>
      <c r="AZ195" t="str">
        <f>IFERROR(VLOOKUP($A195,'1868'!$A$3:$F$140,6,FALSE),"")</f>
        <v/>
      </c>
      <c r="BA195" t="str">
        <f>IFERROR(VLOOKUP($A195,'1868'!$A$3:$G$140,7,FALSE),"")</f>
        <v/>
      </c>
      <c r="BB195" t="str">
        <f>IFERROR(VLOOKUP($A195,'1868'!$A$3:$H$140,8,FALSE),"")</f>
        <v/>
      </c>
      <c r="BC195" t="str">
        <f>IFERROR(VLOOKUP($A195,'1868'!$A$3:$I$140,9,FALSE),"")</f>
        <v/>
      </c>
      <c r="BD195" t="str">
        <f>IFERROR(VLOOKUP($A195,'1868'!$A$3:$J$140,10,FALSE),"")</f>
        <v/>
      </c>
      <c r="BE195" t="str">
        <f>IFERROR(VLOOKUP($A195,'1869'!$A$3:$B$140,2,FALSE),"")</f>
        <v/>
      </c>
      <c r="BF195" t="str">
        <f>IFERROR(VLOOKUP($A195,'1869'!$A$3:$C$140,3,FALSE),"")</f>
        <v/>
      </c>
      <c r="BG195" t="str">
        <f>IFERROR(VLOOKUP($A195,'1869'!$A$3:$D$140,4,FALSE),"")</f>
        <v/>
      </c>
      <c r="BH195" t="str">
        <f>IFERROR(VLOOKUP($A195,'1869'!$A$3:$E$140,5,FALSE),"")</f>
        <v/>
      </c>
      <c r="BI195" t="str">
        <f>IFERROR(VLOOKUP($A195,'1869'!$A$3:$F$140,6,FALSE),"")</f>
        <v/>
      </c>
      <c r="BJ195" t="str">
        <f>IFERROR(VLOOKUP($A195,'1869'!$A$3:$G$140,7,FALSE),"")</f>
        <v/>
      </c>
      <c r="BK195" t="str">
        <f>IFERROR(VLOOKUP($A195,'1869'!$A$3:$H$140,8,FALSE),"")</f>
        <v/>
      </c>
      <c r="BL195" t="str">
        <f>IFERROR(VLOOKUP($A195,'1869'!$A$3:$I$140,9,FALSE),"")</f>
        <v/>
      </c>
      <c r="BM195" t="str">
        <f>IFERROR(VLOOKUP($A195,'1869'!$A$3:$J$140,10,FALSE),"")</f>
        <v/>
      </c>
      <c r="BN195" t="str">
        <f>IFERROR(VLOOKUP($A195,'1870'!$A$3:$B$140,2,FALSE),"")</f>
        <v/>
      </c>
      <c r="BO195" t="str">
        <f>IFERROR(VLOOKUP($A195,'1870'!$A$3:$C$140,3,FALSE),"")</f>
        <v/>
      </c>
      <c r="BP195" t="str">
        <f>IFERROR(VLOOKUP($A195,'1870'!$A$3:$D$140,4,FALSE),"")</f>
        <v/>
      </c>
      <c r="BQ195" t="str">
        <f>IFERROR(VLOOKUP($A195,'1870'!$A$3:$E$140,5,FALSE),"")</f>
        <v/>
      </c>
      <c r="BR195" t="str">
        <f>IFERROR(VLOOKUP($A195,'1870'!$A$3:$F$140,6,FALSE),"")</f>
        <v/>
      </c>
      <c r="BS195" t="str">
        <f>IFERROR(VLOOKUP($A195,'1870'!$A$3:$G$140,7,FALSE),"")</f>
        <v/>
      </c>
      <c r="BT195" t="str">
        <f>IFERROR(VLOOKUP($A195,'1870'!$A$3:$H$140,8,FALSE),"")</f>
        <v/>
      </c>
      <c r="BU195" t="str">
        <f>IFERROR(VLOOKUP($A195,'1870'!$A$3:$I$140,9,FALSE),"")</f>
        <v/>
      </c>
      <c r="BV195" t="str">
        <f>IFERROR(VLOOKUP($A195,'1870'!$A$3:$J$140,10,FALSE),"")</f>
        <v/>
      </c>
      <c r="BW195" t="str">
        <f>IFERROR(VLOOKUP($A195,'1871'!$A$3:$B$140,2,FALSE),"")</f>
        <v/>
      </c>
      <c r="BX195" t="str">
        <f>IFERROR(VLOOKUP($A195,'1871'!$A$3:$C$140,3,FALSE),"")</f>
        <v/>
      </c>
      <c r="BY195" t="str">
        <f>IFERROR(VLOOKUP($A195,'1871'!$A$3:$D$140,4,FALSE),"")</f>
        <v/>
      </c>
      <c r="BZ195" t="str">
        <f>IFERROR(VLOOKUP($A195,'1871'!$A$3:$E$140,5,FALSE),"")</f>
        <v/>
      </c>
      <c r="CA195" t="str">
        <f>IFERROR(VLOOKUP($A195,'1871'!$A$3:$F$140,6,FALSE),"")</f>
        <v/>
      </c>
      <c r="CB195" t="str">
        <f>IFERROR(VLOOKUP($A195,'1871'!$A$3:$G$140,7,FALSE),"")</f>
        <v/>
      </c>
      <c r="CC195" t="str">
        <f>IFERROR(VLOOKUP($A195,'1871'!$A$3:$H$140,8,FALSE),"")</f>
        <v/>
      </c>
      <c r="CD195" t="str">
        <f>IFERROR(VLOOKUP($A195,'1871'!$A$3:$I$140,9,FALSE),"")</f>
        <v/>
      </c>
      <c r="CE195" t="str">
        <f>IFERROR(VLOOKUP($A195,'1871'!$A$3:$J$140,10,FALSE),"")</f>
        <v/>
      </c>
      <c r="CF195" t="str">
        <f>IFERROR(VLOOKUP($A195,'1872'!$A$3:$B$140,2,FALSE),"")</f>
        <v/>
      </c>
      <c r="CG195" t="str">
        <f>IFERROR(VLOOKUP($A195,'1872'!$A$3:$C$140,3,FALSE),"")</f>
        <v/>
      </c>
      <c r="CH195" t="str">
        <f>IFERROR(VLOOKUP($A195,'1872'!$A$3:$D$140,4,FALSE),"")</f>
        <v/>
      </c>
      <c r="CI195" t="str">
        <f>IFERROR(VLOOKUP($A195,'1872'!$A$3:$E$140,5,FALSE),"")</f>
        <v/>
      </c>
      <c r="CJ195" t="str">
        <f>IFERROR(VLOOKUP($A195,'1872'!$A$3:$F$140,6,FALSE),"")</f>
        <v/>
      </c>
      <c r="CK195" t="str">
        <f>IFERROR(VLOOKUP($A195,'1872'!$A$3:$G$140,7,FALSE),"")</f>
        <v/>
      </c>
      <c r="CL195" t="str">
        <f>IFERROR(VLOOKUP($A195,'1872'!$A$3:$H$140,8,FALSE),"")</f>
        <v/>
      </c>
      <c r="CM195" t="str">
        <f>IFERROR(VLOOKUP($A195,'1872'!$A$3:$I$140,9,FALSE),"")</f>
        <v/>
      </c>
      <c r="CN195" t="str">
        <f>IFERROR(VLOOKUP($A195,'1872'!$A$3:$J$140,10,FALSE),"")</f>
        <v/>
      </c>
      <c r="CO195" t="str">
        <f>IFERROR(VLOOKUP($A195,'1873'!$A$3:$B$140,2,FALSE),"")</f>
        <v/>
      </c>
      <c r="CP195" t="str">
        <f>IFERROR(VLOOKUP($A195,'1873'!$A$3:$C$140,3,FALSE),"")</f>
        <v/>
      </c>
      <c r="CQ195" t="str">
        <f>IFERROR(VLOOKUP($A195,'1873'!$A$3:$D$140,4,FALSE),"")</f>
        <v/>
      </c>
      <c r="CR195" t="str">
        <f>IFERROR(VLOOKUP($A195,'1873'!$A$3:$E$140,5,FALSE),"")</f>
        <v/>
      </c>
      <c r="CS195" t="str">
        <f>IFERROR(VLOOKUP($A195,'1873'!$A$3:$F$140,6,FALSE),"")</f>
        <v/>
      </c>
      <c r="CT195" t="str">
        <f>IFERROR(VLOOKUP($A195,'1873'!$A$3:$G$140,7,FALSE),"")</f>
        <v/>
      </c>
      <c r="CU195" t="str">
        <f>IFERROR(VLOOKUP($A195,'1873'!$A$3:$H$140,8,FALSE),"")</f>
        <v/>
      </c>
      <c r="CV195" t="str">
        <f>IFERROR(VLOOKUP($A195,'1873'!$A$3:$I$140,9,FALSE),"")</f>
        <v/>
      </c>
      <c r="CW195" t="str">
        <f>IFERROR(VLOOKUP($A195,'1873'!$A$3:$J$140,10,FALSE),"")</f>
        <v/>
      </c>
      <c r="CX195" t="str">
        <f>IFERROR(VLOOKUP($A195,'1874'!$A$3:$B$140,2,FALSE),"")</f>
        <v/>
      </c>
      <c r="CY195" t="str">
        <f>IFERROR(VLOOKUP($A195,'1874'!$A$3:$C$140,3,FALSE),"")</f>
        <v/>
      </c>
      <c r="CZ195" t="str">
        <f>IFERROR(VLOOKUP($A195,'1874'!$A$3:$D$140,4,FALSE),"")</f>
        <v/>
      </c>
      <c r="DA195" t="str">
        <f>IFERROR(VLOOKUP($A195,'1874'!$A$3:$E$140,5,FALSE),"")</f>
        <v/>
      </c>
      <c r="DB195" t="str">
        <f>IFERROR(VLOOKUP($A195,'1874'!$A$3:$F$140,6,FALSE),"")</f>
        <v/>
      </c>
      <c r="DC195" t="str">
        <f>IFERROR(VLOOKUP($A195,'1874'!$A$3:$G$140,7,FALSE),"")</f>
        <v/>
      </c>
      <c r="DD195" t="str">
        <f>IFERROR(VLOOKUP($A195,'1874'!$A$3:$H$140,8,FALSE),"")</f>
        <v/>
      </c>
      <c r="DE195" t="str">
        <f>IFERROR(VLOOKUP($A195,'1874'!$A$3:$I$140,9,FALSE),"")</f>
        <v/>
      </c>
      <c r="DF195" t="str">
        <f>IFERROR(VLOOKUP($A195,'1874'!$A$3:$J$140,10,FALSE),"")</f>
        <v/>
      </c>
      <c r="DG195" t="str">
        <f>IFERROR(VLOOKUP($A195,'1875'!$A$3:$B$140,2,FALSE),"")</f>
        <v/>
      </c>
      <c r="DH195" t="str">
        <f>IFERROR(VLOOKUP($A195,'1875'!$A$3:$C$140,3,FALSE),"")</f>
        <v/>
      </c>
      <c r="DI195" t="str">
        <f>IFERROR(VLOOKUP($A195,'1875'!$A$3:$D$140,4,FALSE),"")</f>
        <v/>
      </c>
      <c r="DJ195" t="str">
        <f>IFERROR(VLOOKUP($A195,'1875'!$A$3:$E$140,5,FALSE),"")</f>
        <v/>
      </c>
      <c r="DK195" t="str">
        <f>IFERROR(VLOOKUP($A195,'1875'!$A$3:$F$140,6,FALSE),"")</f>
        <v/>
      </c>
      <c r="DL195" t="str">
        <f>IFERROR(VLOOKUP($A195,'1875'!$A$3:$G$140,7,FALSE),"")</f>
        <v/>
      </c>
      <c r="DM195" t="str">
        <f>IFERROR(VLOOKUP($A195,'1875'!$A$3:$H$140,8,FALSE),"")</f>
        <v/>
      </c>
      <c r="DN195" t="str">
        <f>IFERROR(VLOOKUP($A195,'1875'!$A$3:$I$140,9,FALSE),"")</f>
        <v/>
      </c>
      <c r="DO195" t="str">
        <f>IFERROR(VLOOKUP($A195,'1875'!$A$3:$J$140,10,FALSE),"")</f>
        <v/>
      </c>
      <c r="DP195">
        <f>IFERROR(VLOOKUP($A195,'1876'!$A$3:$B$140,2,FALSE),"")</f>
        <v>56</v>
      </c>
      <c r="DQ195">
        <f>IFERROR(VLOOKUP($A195,'1876'!$A$3:$C$140,3,FALSE),"")</f>
        <v>6615.18</v>
      </c>
      <c r="DR195">
        <f>IFERROR(VLOOKUP($A195,'1876'!$A$3:$D$140,4,FALSE),"")</f>
        <v>23</v>
      </c>
      <c r="DS195">
        <f>IFERROR(VLOOKUP($A195,'1876'!$A$3:$E$140,5,FALSE),"")</f>
        <v>3385.4</v>
      </c>
      <c r="DT195">
        <f>IFERROR(VLOOKUP($A195,'1876'!$A$3:$F$140,6,FALSE),"")</f>
        <v>0</v>
      </c>
      <c r="DU195">
        <f>IFERROR(VLOOKUP($A195,'1876'!$A$3:$G$140,7,FALSE),"")</f>
        <v>0</v>
      </c>
      <c r="DV195">
        <f>IFERROR(VLOOKUP($A195,'1876'!$A$3:$H$140,8,FALSE),"")</f>
        <v>0</v>
      </c>
      <c r="DW195">
        <f>IFERROR(VLOOKUP($A195,'1876'!$A$3:$I$140,9,FALSE),"")</f>
        <v>0</v>
      </c>
      <c r="DX195">
        <f>IFERROR(VLOOKUP($A195,'1876'!$A$3:$J$140,10,FALSE),"")</f>
        <v>200</v>
      </c>
      <c r="DY195">
        <f>IFERROR(VLOOKUP($A195,'1877'!$A$3:$B$140,2,FALSE),"")</f>
        <v>70</v>
      </c>
      <c r="DZ195">
        <f>IFERROR(VLOOKUP($A195,'1877'!$A$3:$C$140,3,FALSE),"")</f>
        <v>8525.0499999999993</v>
      </c>
      <c r="EA195">
        <f>IFERROR(VLOOKUP($A195,'1877'!$A$3:$D$140,4,FALSE),"")</f>
        <v>49</v>
      </c>
      <c r="EB195">
        <f>IFERROR(VLOOKUP($A195,'1877'!$A$3:$E$140,5,FALSE),"")</f>
        <v>7048.69</v>
      </c>
      <c r="EC195">
        <f>IFERROR(VLOOKUP($A195,'1877'!$A$3:$F$140,6,FALSE),"")</f>
        <v>0</v>
      </c>
      <c r="ED195">
        <f>IFERROR(VLOOKUP($A195,'1877'!$A$3:$G$140,7,FALSE),"")</f>
        <v>0</v>
      </c>
      <c r="EE195">
        <f>IFERROR(VLOOKUP($A195,'1877'!$A$3:$H$140,8,FALSE),"")</f>
        <v>0</v>
      </c>
      <c r="EF195">
        <f>IFERROR(VLOOKUP($A195,'1877'!$A$3:$I$140,9,FALSE),"")</f>
        <v>0</v>
      </c>
      <c r="EG195">
        <f>IFERROR(VLOOKUP($A195,'1877'!$A$3:$J$140,10,FALSE),"")</f>
        <v>0</v>
      </c>
      <c r="EH195">
        <f>IFERROR(VLOOKUP($A195,'1878'!$A$3:$B$140,2,FALSE),"")</f>
        <v>115</v>
      </c>
      <c r="EI195">
        <f>IFERROR(VLOOKUP($A195,'1878'!$A$3:$C$140,3,FALSE),"")</f>
        <v>12662.55</v>
      </c>
      <c r="EJ195">
        <f>IFERROR(VLOOKUP($A195,'1878'!$A$3:$D$140,4,FALSE),"")</f>
        <v>21</v>
      </c>
      <c r="EK195">
        <f>IFERROR(VLOOKUP($A195,'1878'!$A$3:$E$140,5,FALSE),"")</f>
        <v>2804.51</v>
      </c>
      <c r="EL195">
        <f>IFERROR(VLOOKUP($A195,'1878'!$A$3:$F$140,6,FALSE),"")</f>
        <v>0</v>
      </c>
      <c r="EM195">
        <f>IFERROR(VLOOKUP($A195,'1878'!$A$3:$G$140,7,FALSE),"")</f>
        <v>0</v>
      </c>
      <c r="EN195">
        <f>IFERROR(VLOOKUP($A195,'1878'!$A$3:$H$140,8,FALSE),"")</f>
        <v>0</v>
      </c>
      <c r="EO195">
        <f>IFERROR(VLOOKUP($A195,'1878'!$A$3:$I$140,9,FALSE),"")</f>
        <v>0</v>
      </c>
      <c r="EP195">
        <f>IFERROR(VLOOKUP($A195,'1878'!$A$3:$J$140,10,FALSE),"")</f>
        <v>200</v>
      </c>
      <c r="EQ195">
        <f>IFERROR(VLOOKUP($A195,'1879'!$A$3:$B$140,2,FALSE),"")</f>
        <v>120</v>
      </c>
      <c r="ER195">
        <f>IFERROR(VLOOKUP($A195,'1879'!$A$3:$C$140,3,FALSE),"")</f>
        <v>12312.07</v>
      </c>
      <c r="ES195">
        <f>IFERROR(VLOOKUP($A195,'1879'!$A$3:$D$140,4,FALSE),"")</f>
        <v>31</v>
      </c>
      <c r="ET195">
        <f>IFERROR(VLOOKUP($A195,'1879'!$A$3:$E$140,5,FALSE),"")</f>
        <v>3365.61</v>
      </c>
      <c r="EU195">
        <f>IFERROR(VLOOKUP($A195,'1879'!$A$3:$F$140,6,FALSE),"")</f>
        <v>0</v>
      </c>
      <c r="EV195">
        <f>IFERROR(VLOOKUP($A195,'1879'!$A$3:$G$140,7,FALSE),"")</f>
        <v>0</v>
      </c>
      <c r="EW195">
        <f>IFERROR(VLOOKUP($A195,'1879'!$A$3:$H$140,8,FALSE),"")</f>
        <v>0</v>
      </c>
      <c r="EX195">
        <f>IFERROR(VLOOKUP($A195,'1879'!$A$3:$I$140,9,FALSE),"")</f>
        <v>0</v>
      </c>
      <c r="EY195">
        <f>IFERROR(VLOOKUP($A195,'1879'!$A$3:$J$140,10,FALSE),"")</f>
        <v>1000</v>
      </c>
      <c r="EZ195">
        <f>IFERROR(VLOOKUP($A195,'1880'!$A$3:$B$140,2,FALSE),"")</f>
        <v>225</v>
      </c>
      <c r="FA195">
        <f>IFERROR(VLOOKUP($A195,'1880'!$A$3:$C$140,3,FALSE),"")</f>
        <v>28194.22</v>
      </c>
      <c r="FB195">
        <f>IFERROR(VLOOKUP($A195,'1880'!$A$3:$D$140,4,FALSE),"")</f>
        <v>64</v>
      </c>
      <c r="FC195">
        <f>IFERROR(VLOOKUP($A195,'1880'!$A$3:$E$140,5,FALSE),"")</f>
        <v>6415.46</v>
      </c>
      <c r="FD195">
        <f>IFERROR(VLOOKUP($A195,'1880'!$A$3:$F$140,6,FALSE),"")</f>
        <v>0</v>
      </c>
      <c r="FE195">
        <f>IFERROR(VLOOKUP($A195,'1880'!$A$3:$G$140,7,FALSE),"")</f>
        <v>0</v>
      </c>
      <c r="FF195">
        <f>IFERROR(VLOOKUP($A195,'1880'!$A$3:$H$140,8,FALSE),"")</f>
        <v>0</v>
      </c>
      <c r="FG195">
        <f>IFERROR(VLOOKUP($A195,'1880'!$A$3:$I$140,9,FALSE),"")</f>
        <v>0</v>
      </c>
      <c r="FH195">
        <f>IFERROR(VLOOKUP($A195,'1880'!$A$3:$J$140,10,FALSE),"")</f>
        <v>1240.6099999999999</v>
      </c>
      <c r="FI195">
        <f>IFERROR(VLOOKUP($A195,'1881'!$A$3:$B$140,2,FALSE),"")</f>
        <v>150</v>
      </c>
      <c r="FJ195">
        <f>IFERROR(VLOOKUP($A195,'1881'!$A$3:$C$140,3,FALSE),"")</f>
        <v>21837.91</v>
      </c>
      <c r="FK195">
        <f>IFERROR(VLOOKUP($A195,'1881'!$A$3:$D$140,4,FALSE),"")</f>
        <v>43</v>
      </c>
      <c r="FL195">
        <f>IFERROR(VLOOKUP($A195,'1881'!$A$3:$E$140,5,FALSE),"")</f>
        <v>5601.95</v>
      </c>
      <c r="FM195">
        <f>IFERROR(VLOOKUP($A195,'1881'!$A$3:$F$140,6,FALSE),"")</f>
        <v>6</v>
      </c>
      <c r="FN195">
        <f>IFERROR(VLOOKUP($A195,'1881'!$A$3:$G$140,7,FALSE),"")</f>
        <v>0</v>
      </c>
      <c r="FO195">
        <f>IFERROR(VLOOKUP($A195,'1881'!$A$3:$H$140,8,FALSE),"")</f>
        <v>16</v>
      </c>
      <c r="FP195">
        <f>IFERROR(VLOOKUP($A195,'1881'!$A$3:$I$140,9,FALSE),"")</f>
        <v>0</v>
      </c>
      <c r="FQ195">
        <f>IFERROR(VLOOKUP($A195,'1881'!$A$3:$J$140,10,FALSE),"")</f>
        <v>0</v>
      </c>
      <c r="FR195">
        <f>IFERROR(VLOOKUP($A195,'1882'!$A$3:$B$140,2,FALSE),"")</f>
        <v>220</v>
      </c>
      <c r="FS195">
        <f>IFERROR(VLOOKUP($A195,'1882'!$A$3:$C$140,3,FALSE),"")</f>
        <v>33120.78</v>
      </c>
      <c r="FT195">
        <f>IFERROR(VLOOKUP($A195,'1882'!$A$3:$D$140,4,FALSE),"")</f>
        <v>58</v>
      </c>
      <c r="FU195">
        <f>IFERROR(VLOOKUP($A195,'1882'!$A$3:$E$140,5,FALSE),"")</f>
        <v>7895.53</v>
      </c>
      <c r="FV195">
        <f>IFERROR(VLOOKUP($A195,'1882'!$A$3:$F$140,6,FALSE),"")</f>
        <v>8</v>
      </c>
      <c r="FW195">
        <f>IFERROR(VLOOKUP($A195,'1882'!$A$3:$G$140,7,FALSE),"")</f>
        <v>1200</v>
      </c>
      <c r="FX195">
        <f>IFERROR(VLOOKUP($A195,'1882'!$A$3:$H$140,8,FALSE),"")</f>
        <v>10</v>
      </c>
      <c r="FY195">
        <f>IFERROR(VLOOKUP($A195,'1882'!$A$3:$I$140,9,FALSE),"")</f>
        <v>1271.73</v>
      </c>
      <c r="FZ195">
        <f>IFERROR(VLOOKUP($A195,'1882'!$A$3:$J$140,10,FALSE),"")</f>
        <v>0</v>
      </c>
      <c r="GA195">
        <f>IFERROR(VLOOKUP($A195,'1883'!$A$3:$B$140,2,FALSE),"")</f>
        <v>243</v>
      </c>
      <c r="GB195">
        <f>IFERROR(VLOOKUP($A195,'1883'!$A$3:$C$140,3,FALSE),"")</f>
        <v>37900.31</v>
      </c>
      <c r="GC195">
        <f>IFERROR(VLOOKUP($A195,'1883'!$A$3:$D$140,4,FALSE),"")</f>
        <v>66</v>
      </c>
      <c r="GD195">
        <f>IFERROR(VLOOKUP($A195,'1883'!$A$3:$E$140,5,FALSE),"")</f>
        <v>9795.32</v>
      </c>
      <c r="GE195">
        <f>IFERROR(VLOOKUP($A195,'1883'!$A$3:$F$140,6,FALSE),"")</f>
        <v>11</v>
      </c>
      <c r="GF195">
        <f>IFERROR(VLOOKUP($A195,'1883'!$A$3:$G$140,7,FALSE),"")</f>
        <v>1640</v>
      </c>
      <c r="GG195">
        <f>IFERROR(VLOOKUP($A195,'1883'!$A$3:$H$140,8,FALSE),"")</f>
        <v>5</v>
      </c>
      <c r="GH195">
        <f>IFERROR(VLOOKUP($A195,'1883'!$A$3:$I$140,9,FALSE),"")</f>
        <v>720</v>
      </c>
      <c r="GI195">
        <f>IFERROR(VLOOKUP($A195,'1883'!$A$3:$J$140,10,FALSE),"")</f>
        <v>0</v>
      </c>
      <c r="GJ195">
        <f>IFERROR(VLOOKUP($A195,'1884'!$A$3:$B$140,2,FALSE),"")</f>
        <v>398</v>
      </c>
      <c r="GK195">
        <f>IFERROR(VLOOKUP($A195,'1884'!$A$3:$C$140,3,FALSE),"")</f>
        <v>62135.98</v>
      </c>
      <c r="GL195">
        <f>IFERROR(VLOOKUP($A195,'1884'!$A$3:$D$140,4,FALSE),"")</f>
        <v>65</v>
      </c>
      <c r="GM195">
        <f>IFERROR(VLOOKUP($A195,'1884'!$A$3:$E$140,5,FALSE),"")</f>
        <v>9623.98</v>
      </c>
      <c r="GN195">
        <f>IFERROR(VLOOKUP($A195,'1884'!$A$3:$F$140,6,FALSE),"")</f>
        <v>12</v>
      </c>
      <c r="GO195">
        <f>IFERROR(VLOOKUP($A195,'1884'!$A$3:$G$140,7,FALSE),"")</f>
        <v>1719.68</v>
      </c>
      <c r="GP195">
        <f>IFERROR(VLOOKUP($A195,'1884'!$A$3:$H$140,8,FALSE),"")</f>
        <v>4</v>
      </c>
      <c r="GQ195">
        <f>IFERROR(VLOOKUP($A195,'1884'!$A$3:$I$140,9,FALSE),"")</f>
        <v>640</v>
      </c>
      <c r="GR195">
        <f>IFERROR(VLOOKUP($A195,'1884'!$A$3:$J$140,10,FALSE),"")</f>
        <v>0</v>
      </c>
      <c r="GS195">
        <f>IFERROR(VLOOKUP($A195,'1885'!$A$3:$B$140,2,FALSE),"")</f>
        <v>270</v>
      </c>
      <c r="GT195">
        <f>IFERROR(VLOOKUP($A195,'1885'!$A$3:$C$140,3,FALSE),"")</f>
        <v>42230.559999999998</v>
      </c>
      <c r="GU195">
        <f>IFERROR(VLOOKUP($A195,'1885'!$A$3:$D$140,4,FALSE),"")</f>
        <v>69</v>
      </c>
      <c r="GV195">
        <f>IFERROR(VLOOKUP($A195,'1885'!$A$3:$E$140,5,FALSE),"")</f>
        <v>10350.33</v>
      </c>
      <c r="GW195">
        <f>IFERROR(VLOOKUP($A195,'1885'!$A$3:$F$140,6,FALSE),"")</f>
        <v>16</v>
      </c>
      <c r="GX195">
        <f>IFERROR(VLOOKUP($A195,'1885'!$A$3:$G$140,7,FALSE),"")</f>
        <v>2240.0100000000002</v>
      </c>
      <c r="GY195">
        <f>IFERROR(VLOOKUP($A195,'1885'!$A$3:$H$140,8,FALSE),"")</f>
        <v>2</v>
      </c>
      <c r="GZ195">
        <f>IFERROR(VLOOKUP($A195,'1885'!$A$3:$I$140,9,FALSE),"")</f>
        <v>240</v>
      </c>
      <c r="HA195">
        <f>IFERROR(VLOOKUP($A195,'1885'!$A$3:$J$140,10,FALSE),"")</f>
        <v>0</v>
      </c>
      <c r="HB195">
        <f>IFERROR(VLOOKUP($A195,'1886'!$A$3:$B$140,2,FALSE),"")</f>
        <v>363</v>
      </c>
      <c r="HC195">
        <f>IFERROR(VLOOKUP($A195,'1886'!$A$3:$C$140,3,FALSE),"")</f>
        <v>56874.89</v>
      </c>
      <c r="HD195">
        <f>IFERROR(VLOOKUP($A195,'1886'!$A$3:$D$140,4,FALSE),"")</f>
        <v>79</v>
      </c>
      <c r="HE195">
        <f>IFERROR(VLOOKUP($A195,'1886'!$A$3:$E$140,5,FALSE),"")</f>
        <v>12310.77</v>
      </c>
      <c r="HF195">
        <f>IFERROR(VLOOKUP($A195,'1886'!$A$3:$F$140,6,FALSE),"")</f>
        <v>10</v>
      </c>
      <c r="HG195">
        <f>IFERROR(VLOOKUP($A195,'1886'!$A$3:$G$140,7,FALSE),"")</f>
        <v>1437.39</v>
      </c>
      <c r="HH195">
        <f>IFERROR(VLOOKUP($A195,'1886'!$A$3:$H$140,8,FALSE),"")</f>
        <v>0</v>
      </c>
      <c r="HI195">
        <f>IFERROR(VLOOKUP($A195,'1886'!$A$3:$I$140,9,FALSE),"")</f>
        <v>0</v>
      </c>
      <c r="HJ195">
        <f>IFERROR(VLOOKUP($A195,'1886'!$A$3:$J$140,10,FALSE),"")</f>
        <v>0</v>
      </c>
      <c r="HK195">
        <f>IFERROR(VLOOKUP($A195,'1887'!$A$3:$B$140,2,FALSE),"")</f>
        <v>423</v>
      </c>
      <c r="HL195">
        <f>IFERROR(VLOOKUP($A195,'1887'!$A$3:$C$140,3,FALSE),"")</f>
        <v>66240.06</v>
      </c>
      <c r="HM195">
        <f>IFERROR(VLOOKUP($A195,'1887'!$A$3:$D$140,4,FALSE),"")</f>
        <v>139</v>
      </c>
      <c r="HN195">
        <f>IFERROR(VLOOKUP($A195,'1887'!$A$3:$E$140,5,FALSE),"")</f>
        <v>21584.49</v>
      </c>
      <c r="HO195">
        <f>IFERROR(VLOOKUP($A195,'1887'!$A$3:$F$140,6,FALSE),"")</f>
        <v>21</v>
      </c>
      <c r="HP195">
        <f>IFERROR(VLOOKUP($A195,'1887'!$A$3:$G$140,7,FALSE),"")</f>
        <v>3363.5</v>
      </c>
      <c r="HQ195">
        <f>IFERROR(VLOOKUP($A195,'1887'!$A$3:$H$140,8,FALSE),"")</f>
        <v>2</v>
      </c>
      <c r="HR195">
        <f>IFERROR(VLOOKUP($A195,'1887'!$A$3:$I$140,9,FALSE),"")</f>
        <v>240</v>
      </c>
      <c r="HS195">
        <f>IFERROR(VLOOKUP($A195,'1887'!$A$3:$J$140,10,FALSE),"")</f>
        <v>0</v>
      </c>
      <c r="HT195">
        <f>IFERROR(VLOOKUP($A195,'1888'!$A$3:$B$140,2,FALSE),"")</f>
        <v>399</v>
      </c>
      <c r="HU195">
        <f>IFERROR(VLOOKUP($A195,'1888'!$A$3:$C$140,3,FALSE),"")</f>
        <v>62414.49</v>
      </c>
      <c r="HV195">
        <f>IFERROR(VLOOKUP($A195,'1888'!$A$3:$D$140,4,FALSE),"")</f>
        <v>194</v>
      </c>
      <c r="HW195">
        <f>IFERROR(VLOOKUP($A195,'1888'!$A$3:$E$140,5,FALSE),"")</f>
        <v>30609.68</v>
      </c>
      <c r="HX195">
        <f>IFERROR(VLOOKUP($A195,'1888'!$A$3:$F$140,6,FALSE),"")</f>
        <v>27</v>
      </c>
      <c r="HY195">
        <f>IFERROR(VLOOKUP($A195,'1888'!$A$3:$G$140,7,FALSE),"")</f>
        <v>4188.53</v>
      </c>
      <c r="HZ195">
        <f>IFERROR(VLOOKUP($A195,'1888'!$A$3:$H$140,8,FALSE),"")</f>
        <v>0</v>
      </c>
      <c r="IA195">
        <f>IFERROR(VLOOKUP($A195,'1888'!$A$3:$I$140,9,FALSE),"")</f>
        <v>0</v>
      </c>
      <c r="IB195">
        <f>IFERROR(VLOOKUP($A195,'1888'!$A$3:$J$140,10,FALSE),"")</f>
        <v>0</v>
      </c>
      <c r="IC195">
        <f>IFERROR(VLOOKUP($A195,'1889'!$A$3:$B$140,2,FALSE),"")</f>
        <v>224</v>
      </c>
      <c r="ID195">
        <f>IFERROR(VLOOKUP($A195,'1889'!$A$3:$C$140,3,FALSE),"")</f>
        <v>34763.49</v>
      </c>
      <c r="IE195">
        <f>IFERROR(VLOOKUP($A195,'1889'!$A$3:$D$140,4,FALSE),"")</f>
        <v>260</v>
      </c>
      <c r="IF195">
        <f>IFERROR(VLOOKUP($A195,'1889'!$A$3:$E$140,5,FALSE),"")</f>
        <v>41050.1</v>
      </c>
      <c r="IG195">
        <f>IFERROR(VLOOKUP($A195,'1889'!$A$3:$F$140,6,FALSE),"")</f>
        <v>32</v>
      </c>
      <c r="IH195">
        <f>IFERROR(VLOOKUP($A195,'1889'!$A$3:$G$140,7,FALSE),"")</f>
        <v>4846.46</v>
      </c>
      <c r="II195">
        <f>IFERROR(VLOOKUP($A195,'1889'!$A$3:$H$140,8,FALSE),"")</f>
        <v>0</v>
      </c>
      <c r="IJ195">
        <f>IFERROR(VLOOKUP($A195,'1889'!$A$3:$I$140,9,FALSE),"")</f>
        <v>0</v>
      </c>
      <c r="IK195">
        <f>IFERROR(VLOOKUP($A195,'1889'!$A$3:$J$140,10,FALSE),"")</f>
        <v>0</v>
      </c>
      <c r="IL195">
        <f>IFERROR(VLOOKUP($A195,'1890'!$A$3:$B$140,2,FALSE),"")</f>
        <v>130</v>
      </c>
      <c r="IM195">
        <f>IFERROR(VLOOKUP($A195,'1890'!$A$3:$C$140,3,FALSE),"")</f>
        <v>19808.349999999999</v>
      </c>
      <c r="IN195">
        <f>IFERROR(VLOOKUP($A195,'1890'!$A$3:$D$140,4,FALSE),"")</f>
        <v>211</v>
      </c>
      <c r="IO195">
        <f>IFERROR(VLOOKUP($A195,'1890'!$A$3:$E$140,5,FALSE),"")</f>
        <v>33603.33</v>
      </c>
      <c r="IP195">
        <f>IFERROR(VLOOKUP($A195,'1890'!$A$3:$F$140,6,FALSE),"")</f>
        <v>27</v>
      </c>
      <c r="IQ195">
        <f>IFERROR(VLOOKUP($A195,'1890'!$A$3:$G$140,7,FALSE),"")</f>
        <v>4145.1499999999996</v>
      </c>
      <c r="IR195">
        <f>IFERROR(VLOOKUP($A195,'1890'!$A$3:$H$140,8,FALSE),"")</f>
        <v>0</v>
      </c>
      <c r="IS195">
        <f>IFERROR(VLOOKUP($A195,'1890'!$A$3:$I$140,9,FALSE),"")</f>
        <v>0</v>
      </c>
      <c r="IT195">
        <f>IFERROR(VLOOKUP($A195,'1890'!$A$3:$J$140,10,FALSE),"")</f>
        <v>0</v>
      </c>
      <c r="IU195">
        <f>IFERROR(VLOOKUP($A195,'1891'!$A$3:$B$140,2,FALSE),"")</f>
        <v>503</v>
      </c>
      <c r="IV195">
        <f>IFERROR(VLOOKUP($A195,'1891'!$A$3:$C$140,3,FALSE),"")</f>
        <v>76216.88</v>
      </c>
      <c r="IW195">
        <f>IFERROR(VLOOKUP($A195,'1891'!$A$3:$D$140,4,FALSE),"")</f>
        <v>296</v>
      </c>
      <c r="IX195">
        <f>IFERROR(VLOOKUP($A195,'1891'!$A$3:$E$140,5,FALSE),"")</f>
        <v>46429.02</v>
      </c>
      <c r="IY195">
        <f>IFERROR(VLOOKUP($A195,'1891'!$A$3:$F$140,6,FALSE),"")</f>
        <v>19</v>
      </c>
      <c r="IZ195">
        <f>IFERROR(VLOOKUP($A195,'1891'!$A$3:$G$140,7,FALSE),"")</f>
        <v>2902.16</v>
      </c>
      <c r="JA195">
        <f>IFERROR(VLOOKUP($A195,'1891'!$A$3:$H$140,8,FALSE),"")</f>
        <v>0</v>
      </c>
      <c r="JB195">
        <f>IFERROR(VLOOKUP($A195,'1891'!$A$3:$I$140,9,FALSE),"")</f>
        <v>0</v>
      </c>
      <c r="JC195">
        <f>IFERROR(VLOOKUP($A195,'1891'!$A$3:$J$140,10,FALSE),"")</f>
        <v>0</v>
      </c>
      <c r="JD195">
        <f>IFERROR(VLOOKUP($A195,'1892'!$A$3:$B$140,2,FALSE),"")</f>
        <v>569</v>
      </c>
      <c r="JE195">
        <f>IFERROR(VLOOKUP($A195,'1892'!$A$3:$C$140,3,FALSE),"")</f>
        <v>87792.98</v>
      </c>
      <c r="JF195">
        <f>IFERROR(VLOOKUP($A195,'1892'!$A$3:$D$140,4,FALSE),"")</f>
        <v>316</v>
      </c>
      <c r="JG195">
        <f>IFERROR(VLOOKUP($A195,'1892'!$A$3:$E$140,5,FALSE),"")</f>
        <v>49717.52</v>
      </c>
      <c r="JH195">
        <f>IFERROR(VLOOKUP($A195,'1892'!$A$3:$F$140,6,FALSE),"")</f>
        <v>15</v>
      </c>
      <c r="JI195">
        <f>IFERROR(VLOOKUP($A195,'1892'!$A$3:$G$140,7,FALSE),"")</f>
        <v>2280.2199999999998</v>
      </c>
      <c r="JJ195">
        <f>IFERROR(VLOOKUP($A195,'1892'!$A$3:$H$140,8,FALSE),"")</f>
        <v>0</v>
      </c>
      <c r="JK195">
        <f>IFERROR(VLOOKUP($A195,'1892'!$A$3:$I$140,9,FALSE),"")</f>
        <v>0</v>
      </c>
      <c r="JL195">
        <f>IFERROR(VLOOKUP($A195,'1892'!$A$3:$J$140,10,FALSE),"")</f>
        <v>0</v>
      </c>
      <c r="JM195">
        <f>IFERROR(VLOOKUP($A195,'1893'!$A$3:$B$140,2,FALSE),"")</f>
        <v>260</v>
      </c>
      <c r="JN195">
        <f>IFERROR(VLOOKUP($A195,'1893'!$A$3:$C$140,3,FALSE),"")</f>
        <v>40473.870000000003</v>
      </c>
      <c r="JO195">
        <f>IFERROR(VLOOKUP($A195,'1893'!$A$3:$D$140,4,FALSE),"")</f>
        <v>203</v>
      </c>
      <c r="JP195">
        <f>IFERROR(VLOOKUP($A195,'1893'!$A$3:$E$140,5,FALSE),"")</f>
        <v>32343.43</v>
      </c>
      <c r="JQ195">
        <f>IFERROR(VLOOKUP($A195,'1893'!$A$3:$F$140,6,FALSE),"")</f>
        <v>27</v>
      </c>
      <c r="JR195">
        <f>IFERROR(VLOOKUP($A195,'1893'!$A$3:$G$140,7,FALSE),"")</f>
        <v>3977.3</v>
      </c>
      <c r="JS195">
        <f>IFERROR(VLOOKUP($A195,'1893'!$A$3:$H$140,8,FALSE),"")</f>
        <v>0</v>
      </c>
      <c r="JT195">
        <f>IFERROR(VLOOKUP($A195,'1893'!$A$3:$I$140,9,FALSE),"")</f>
        <v>0</v>
      </c>
      <c r="JU195">
        <f>IFERROR(VLOOKUP($A195,'1893'!$A$3:$J$140,10,FALSE),"")</f>
        <v>0</v>
      </c>
      <c r="JV195">
        <f>IFERROR(VLOOKUP($A195,'1894'!$A$3:$B$140,2,FALSE),"")</f>
        <v>415</v>
      </c>
      <c r="JW195">
        <f>IFERROR(VLOOKUP($A195,'1894'!$A$3:$C$140,3,FALSE),"")</f>
        <v>63694.95</v>
      </c>
      <c r="JX195">
        <f>IFERROR(VLOOKUP($A195,'1894'!$A$3:$D$140,4,FALSE),"")</f>
        <v>150</v>
      </c>
      <c r="JY195">
        <f>IFERROR(VLOOKUP($A195,'1894'!$A$3:$E$140,5,FALSE),"")</f>
        <v>23350.080000000002</v>
      </c>
      <c r="JZ195">
        <f>IFERROR(VLOOKUP($A195,'1894'!$A$3:$F$140,6,FALSE),"")</f>
        <v>11</v>
      </c>
      <c r="KA195">
        <f>IFERROR(VLOOKUP($A195,'1894'!$A$3:$G$140,7,FALSE),"")</f>
        <v>1501.03</v>
      </c>
      <c r="KB195">
        <f>IFERROR(VLOOKUP($A195,'1894'!$A$3:$H$140,8,FALSE),"")</f>
        <v>0</v>
      </c>
      <c r="KC195">
        <f>IFERROR(VLOOKUP($A195,'1894'!$A$3:$I$140,9,FALSE),"")</f>
        <v>0</v>
      </c>
      <c r="KD195">
        <f>IFERROR(VLOOKUP($A195,'1894'!$A$3:$J$140,10,FALSE),"")</f>
        <v>0</v>
      </c>
      <c r="KE195">
        <f>IFERROR(VLOOKUP($A195,'1895'!$A$3:$B$140,2,FALSE),"")</f>
        <v>380</v>
      </c>
      <c r="KF195">
        <f>IFERROR(VLOOKUP($A195,'1895'!$A$3:$C$140,3,FALSE),"")</f>
        <v>56812.09</v>
      </c>
      <c r="KG195">
        <f>IFERROR(VLOOKUP($A195,'1895'!$A$3:$D$140,4,FALSE),"")</f>
        <v>116</v>
      </c>
      <c r="KH195">
        <f>IFERROR(VLOOKUP($A195,'1895'!$A$3:$E$140,5,FALSE),"")</f>
        <v>18225.259999999998</v>
      </c>
      <c r="KI195">
        <f>IFERROR(VLOOKUP($A195,'1895'!$A$3:$F$140,6,FALSE),"")</f>
        <v>16</v>
      </c>
      <c r="KJ195">
        <f>IFERROR(VLOOKUP($A195,'1895'!$A$3:$G$140,7,FALSE),"")</f>
        <v>2223.71</v>
      </c>
      <c r="KK195">
        <f>IFERROR(VLOOKUP($A195,'1895'!$A$3:$H$140,8,FALSE),"")</f>
        <v>0</v>
      </c>
      <c r="KL195">
        <f>IFERROR(VLOOKUP($A195,'1895'!$A$3:$I$140,9,FALSE),"")</f>
        <v>0</v>
      </c>
      <c r="KM195">
        <f>IFERROR(VLOOKUP($A195,'1895'!$A$3:$J$140,10,FALSE),"")</f>
        <v>0</v>
      </c>
      <c r="KN195">
        <f>IFERROR(VLOOKUP($A195,'1896'!$A$3:$B$140,2,FALSE),"")</f>
        <v>300</v>
      </c>
      <c r="KO195">
        <f>IFERROR(VLOOKUP($A195,'1896'!$A$3:$C$140,3,FALSE),"")</f>
        <v>46118.2</v>
      </c>
      <c r="KP195">
        <f>IFERROR(VLOOKUP($A195,'1896'!$A$3:$D$140,4,FALSE),"")</f>
        <v>139</v>
      </c>
      <c r="KQ195">
        <f>IFERROR(VLOOKUP($A195,'1896'!$A$3:$E$140,5,FALSE),"")</f>
        <v>21278.62</v>
      </c>
      <c r="KR195">
        <f>IFERROR(VLOOKUP($A195,'1896'!$A$3:$F$140,6,FALSE),"")</f>
        <v>13</v>
      </c>
      <c r="KS195">
        <f>IFERROR(VLOOKUP($A195,'1896'!$A$3:$G$140,7,FALSE),"")</f>
        <v>1738.19</v>
      </c>
      <c r="KT195">
        <f>IFERROR(VLOOKUP($A195,'1896'!$A$3:$H$140,8,FALSE),"")</f>
        <v>0</v>
      </c>
      <c r="KU195">
        <f>IFERROR(VLOOKUP($A195,'1896'!$A$3:$I$140,9,FALSE),"")</f>
        <v>0</v>
      </c>
      <c r="KV195">
        <f>IFERROR(VLOOKUP($A195,'1896'!$A$3:$J$140,10,FALSE),"")</f>
        <v>0</v>
      </c>
      <c r="KW195">
        <f>IFERROR(VLOOKUP($A195,'1897'!$A$3:$B$140,2,FALSE),"")</f>
        <v>357</v>
      </c>
      <c r="KX195">
        <f>IFERROR(VLOOKUP($A195,'1897'!$A$3:$C$140,3,FALSE),"")</f>
        <v>54327.38</v>
      </c>
      <c r="KY195">
        <f>IFERROR(VLOOKUP($A195,'1897'!$A$3:$D$140,4,FALSE),"")</f>
        <v>154</v>
      </c>
      <c r="KZ195">
        <f>IFERROR(VLOOKUP($A195,'1897'!$A$3:$E$140,5,FALSE),"")</f>
        <v>23387.360000000001</v>
      </c>
      <c r="LA195">
        <f>IFERROR(VLOOKUP($A195,'1897'!$A$3:$F$140,6,FALSE),"")</f>
        <v>8</v>
      </c>
      <c r="LB195">
        <f>IFERROR(VLOOKUP($A195,'1897'!$A$3:$G$140,7,FALSE),"")</f>
        <v>1000.78</v>
      </c>
      <c r="LC195">
        <f>IFERROR(VLOOKUP($A195,'1897'!$A$3:$H$140,8,FALSE),"")</f>
        <v>0</v>
      </c>
      <c r="LD195">
        <f>IFERROR(VLOOKUP($A195,'1897'!$A$3:$I$140,9,FALSE),"")</f>
        <v>0</v>
      </c>
      <c r="LE195">
        <f>IFERROR(VLOOKUP($A195,'1897'!$A$3:$J$140,10,FALSE),"")</f>
        <v>0</v>
      </c>
      <c r="LF195">
        <f>IFERROR(VLOOKUP($A195,'1898'!$A$3:$B$140,2,FALSE),"")</f>
        <v>512</v>
      </c>
      <c r="LG195">
        <f>IFERROR(VLOOKUP($A195,'1898'!$A$3:$C$140,3,FALSE),"")</f>
        <v>79007.33</v>
      </c>
      <c r="LH195">
        <f>IFERROR(VLOOKUP($A195,'1898'!$A$3:$D$140,4,FALSE),"")</f>
        <v>316</v>
      </c>
      <c r="LI195">
        <f>IFERROR(VLOOKUP($A195,'1898'!$A$3:$E$140,5,FALSE),"")</f>
        <v>48845.91</v>
      </c>
      <c r="LJ195">
        <f>IFERROR(VLOOKUP($A195,'1898'!$A$3:$F$140,6,FALSE),"")</f>
        <v>26</v>
      </c>
      <c r="LK195">
        <f>IFERROR(VLOOKUP($A195,'1898'!$A$3:$G$140,7,FALSE),"")</f>
        <v>3688.62</v>
      </c>
      <c r="LL195">
        <f>IFERROR(VLOOKUP($A195,'1898'!$A$3:$H$140,8,FALSE),"")</f>
        <v>0</v>
      </c>
      <c r="LM195">
        <f>IFERROR(VLOOKUP($A195,'1898'!$A$3:$I$140,9,FALSE),"")</f>
        <v>0</v>
      </c>
      <c r="LN195">
        <f>IFERROR(VLOOKUP($A195,'1898'!$A$3:$J$140,10,FALSE),"")</f>
        <v>0</v>
      </c>
      <c r="LO195">
        <f>IFERROR(VLOOKUP($A195,'1899'!$A$3:$B$140,2,FALSE),"")</f>
        <v>810</v>
      </c>
      <c r="LP195">
        <f>IFERROR(VLOOKUP($A195,'1899'!$A$3:$C$140,3,FALSE),"")</f>
        <v>124119.29</v>
      </c>
      <c r="LQ195">
        <f>IFERROR(VLOOKUP($A195,'1899'!$A$3:$D$140,4,FALSE),"")</f>
        <v>261</v>
      </c>
      <c r="LR195">
        <f>IFERROR(VLOOKUP($A195,'1899'!$A$3:$E$140,5,FALSE),"")</f>
        <v>40754.79</v>
      </c>
      <c r="LS195">
        <f>IFERROR(VLOOKUP($A195,'1899'!$A$3:$F$140,6,FALSE),"")</f>
        <v>22</v>
      </c>
      <c r="LT195">
        <f>IFERROR(VLOOKUP($A195,'1899'!$A$3:$G$140,7,FALSE),"")</f>
        <v>3117.18</v>
      </c>
      <c r="LU195">
        <f>IFERROR(VLOOKUP($A195,'1899'!$A$3:$H$140,8,FALSE),"")</f>
        <v>0</v>
      </c>
      <c r="LV195">
        <f>IFERROR(VLOOKUP($A195,'1899'!$A$3:$I$140,9,FALSE),"")</f>
        <v>0</v>
      </c>
      <c r="LW195">
        <f>IFERROR(VLOOKUP($A195,'1899'!$A$3:$J$140,10,FALSE),"")</f>
        <v>0</v>
      </c>
      <c r="LX195">
        <f>IFERROR(VLOOKUP($A195,'1900'!$A$3:$B$140,2,FALSE),"")</f>
        <v>857</v>
      </c>
      <c r="LY195">
        <f>IFERROR(VLOOKUP($A195,'1900'!$A$3:$C$140,3,FALSE),"")</f>
        <v>131861.5</v>
      </c>
      <c r="LZ195">
        <f>IFERROR(VLOOKUP($A195,'1900'!$A$3:$D$140,4,FALSE),"")</f>
        <v>212</v>
      </c>
      <c r="MA195">
        <f>IFERROR(VLOOKUP($A195,'1900'!$A$3:$E$140,5,FALSE),"")</f>
        <v>32186.32</v>
      </c>
      <c r="MB195">
        <f>IFERROR(VLOOKUP($A195,'1900'!$A$3:$F$140,6,FALSE),"")</f>
        <v>51</v>
      </c>
      <c r="MC195">
        <f>IFERROR(VLOOKUP($A195,'1900'!$A$3:$G$140,7,FALSE),"")</f>
        <v>7814.57</v>
      </c>
      <c r="MD195">
        <f>IFERROR(VLOOKUP($A195,'1900'!$A$3:$H$140,8,FALSE),"")</f>
        <v>0</v>
      </c>
      <c r="ME195">
        <f>IFERROR(VLOOKUP($A195,'1900'!$A$3:$I$140,9,FALSE),"")</f>
        <v>0</v>
      </c>
      <c r="MF195">
        <f>IFERROR(VLOOKUP($A195,'1900'!$A$3:$J$140,10,FALSE),"")</f>
        <v>0</v>
      </c>
      <c r="MG195">
        <f>IFERROR(VLOOKUP($A195,'1901'!$A$3:$B$140,2,FALSE),"")</f>
        <v>1145</v>
      </c>
      <c r="MH195">
        <f>IFERROR(VLOOKUP($A195,'1901'!$A$3:$C$140,3,FALSE),"")</f>
        <v>174858.62</v>
      </c>
      <c r="MI195">
        <f>IFERROR(VLOOKUP($A195,'1901'!$A$3:$D$140,4,FALSE),"")</f>
        <v>254</v>
      </c>
      <c r="MJ195">
        <f>IFERROR(VLOOKUP($A195,'1901'!$A$3:$E$140,5,FALSE),"")</f>
        <v>38854.519999999997</v>
      </c>
      <c r="MK195">
        <f>IFERROR(VLOOKUP($A195,'1901'!$A$3:$F$140,6,FALSE),"")</f>
        <v>106</v>
      </c>
      <c r="ML195">
        <f>IFERROR(VLOOKUP($A195,'1901'!$A$3:$G$140,7,FALSE),"")</f>
        <v>16228.38</v>
      </c>
      <c r="MM195">
        <f>IFERROR(VLOOKUP($A195,'1901'!$A$3:$H$140,8,FALSE),"")</f>
        <v>0</v>
      </c>
      <c r="MN195">
        <f>IFERROR(VLOOKUP($A195,'1901'!$A$3:$I$140,9,FALSE),"")</f>
        <v>0</v>
      </c>
      <c r="MO195">
        <f>IFERROR(VLOOKUP($A195,'1901'!$A$3:$J$140,10,FALSE),"")</f>
        <v>0</v>
      </c>
      <c r="MP195">
        <f>IFERROR(VLOOKUP($A195,'1902'!$A$3:$B$140,2,FALSE),"")</f>
        <v>1674</v>
      </c>
      <c r="MQ195">
        <f>IFERROR(VLOOKUP($A195,'1902'!$A$3:$C$140,3,FALSE),"")</f>
        <v>256096.69</v>
      </c>
      <c r="MR195">
        <f>IFERROR(VLOOKUP($A195,'1902'!$A$3:$D$140,4,FALSE),"")</f>
        <v>234</v>
      </c>
      <c r="MS195">
        <f>IFERROR(VLOOKUP($A195,'1902'!$A$3:$E$140,5,FALSE),"")</f>
        <v>34874.300000000003</v>
      </c>
      <c r="MT195">
        <f>IFERROR(VLOOKUP($A195,'1902'!$A$3:$F$140,6,FALSE),"")</f>
        <v>209</v>
      </c>
      <c r="MU195">
        <f>IFERROR(VLOOKUP($A195,'1902'!$A$3:$G$140,7,FALSE),"")</f>
        <v>32154.87</v>
      </c>
      <c r="MV195">
        <f>IFERROR(VLOOKUP($A195,'1902'!$A$3:$H$140,8,FALSE),"")</f>
        <v>0</v>
      </c>
      <c r="MW195">
        <f>IFERROR(VLOOKUP($A195,'1902'!$A$3:$I$140,9,FALSE),"")</f>
        <v>0</v>
      </c>
      <c r="MX195">
        <f>IFERROR(VLOOKUP($A195,'1902'!$A$3:$J$140,10,FALSE),"")</f>
        <v>0</v>
      </c>
      <c r="MY195">
        <f>IFERROR(VLOOKUP($A195,'1903'!$A$3:$B$140,2,FALSE),"")</f>
        <v>1604</v>
      </c>
      <c r="MZ195">
        <f>IFERROR(VLOOKUP($A195,'1903'!$A$3:$C$140,3,FALSE),"")</f>
        <v>244969.93</v>
      </c>
      <c r="NA195">
        <f>IFERROR(VLOOKUP($A195,'1903'!$A$3:$D$140,4,FALSE),"")</f>
        <v>231</v>
      </c>
      <c r="NB195">
        <f>IFERROR(VLOOKUP($A195,'1903'!$A$3:$E$140,5,FALSE),"")</f>
        <v>35785.449999999997</v>
      </c>
      <c r="NC195">
        <f>IFERROR(VLOOKUP($A195,'1903'!$A$3:$F$140,6,FALSE),"")</f>
        <v>268</v>
      </c>
      <c r="ND195">
        <f>IFERROR(VLOOKUP($A195,'1903'!$A$3:$G$140,7,FALSE),"")</f>
        <v>40913.370000000003</v>
      </c>
      <c r="NE195">
        <f>IFERROR(VLOOKUP($A195,'1903'!$A$3:$H$140,8,FALSE),"")</f>
        <v>0</v>
      </c>
      <c r="NF195">
        <f>IFERROR(VLOOKUP($A195,'1903'!$A$3:$I$140,9,FALSE),"")</f>
        <v>0</v>
      </c>
      <c r="NG195">
        <f>IFERROR(VLOOKUP($A195,'1903'!$A$3:$J$140,10,FALSE),"")</f>
        <v>0</v>
      </c>
      <c r="NH195">
        <f>IFERROR(VLOOKUP($A195,'1904'!$A$3:$B$140,2,FALSE),"")</f>
        <v>848</v>
      </c>
      <c r="NI195">
        <f>IFERROR(VLOOKUP($A195,'1904'!$A$3:$C$140,3,FALSE),"")</f>
        <v>126026.96</v>
      </c>
      <c r="NJ195">
        <f>IFERROR(VLOOKUP($A195,'1904'!$A$3:$D$140,4,FALSE),"")</f>
        <v>222</v>
      </c>
      <c r="NK195">
        <f>IFERROR(VLOOKUP($A195,'1904'!$A$3:$E$140,5,FALSE),"")</f>
        <v>34657.269999999997</v>
      </c>
      <c r="NL195">
        <f>IFERROR(VLOOKUP($A195,'1904'!$A$3:$F$140,6,FALSE),"")</f>
        <v>114</v>
      </c>
      <c r="NM195">
        <f>IFERROR(VLOOKUP($A195,'1904'!$A$3:$G$140,7,FALSE),"")</f>
        <v>16954.41</v>
      </c>
      <c r="NN195">
        <f>IFERROR(VLOOKUP($A195,'1904'!$A$3:$H$140,8,FALSE),"")</f>
        <v>0</v>
      </c>
      <c r="NO195">
        <f>IFERROR(VLOOKUP($A195,'1904'!$A$3:$I$140,9,FALSE),"")</f>
        <v>0</v>
      </c>
      <c r="NP195">
        <f>IFERROR(VLOOKUP($A195,'1904'!$A$3:$J$140,10,FALSE),"")</f>
        <v>0</v>
      </c>
      <c r="NQ195">
        <f>IFERROR(VLOOKUP($A195,'1905'!$A$3:$B$140,2,FALSE),"")</f>
        <v>952</v>
      </c>
      <c r="NR195">
        <f>IFERROR(VLOOKUP($A195,'1905'!$A$3:$C$140,3,FALSE),"")</f>
        <v>140116.4</v>
      </c>
      <c r="NS195">
        <f>IFERROR(VLOOKUP($A195,'1905'!$A$3:$D$140,4,FALSE),"")</f>
        <v>247</v>
      </c>
      <c r="NT195">
        <f>IFERROR(VLOOKUP($A195,'1905'!$A$3:$E$140,5,FALSE),"")</f>
        <v>37859.919999999998</v>
      </c>
      <c r="NU195">
        <f>IFERROR(VLOOKUP($A195,'1905'!$A$3:$F$140,6,FALSE),"")</f>
        <v>99</v>
      </c>
      <c r="NV195">
        <f>IFERROR(VLOOKUP($A195,'1905'!$A$3:$G$140,7,FALSE),"")</f>
        <v>15202.54</v>
      </c>
      <c r="NW195">
        <f>IFERROR(VLOOKUP($A195,'1905'!$A$3:$H$140,8,FALSE),"")</f>
        <v>0</v>
      </c>
      <c r="NX195">
        <f>IFERROR(VLOOKUP($A195,'1905'!$A$3:$I$140,9,FALSE),"")</f>
        <v>0</v>
      </c>
      <c r="NY195">
        <f>IFERROR(VLOOKUP($A195,'1905'!$A$3:$J$140,10,FALSE),"")</f>
        <v>0</v>
      </c>
      <c r="NZ195">
        <f>IFERROR(VLOOKUP($A195,'1906'!$A$3:$B$140,2,FALSE),"")</f>
        <v>666</v>
      </c>
      <c r="OA195">
        <f>IFERROR(VLOOKUP($A195,'1906'!$A$3:$C$140,3,FALSE),"")</f>
        <v>97132.83</v>
      </c>
      <c r="OB195">
        <f>IFERROR(VLOOKUP($A195,'1906'!$A$3:$D$140,4,FALSE),"")</f>
        <v>283</v>
      </c>
      <c r="OC195">
        <f>IFERROR(VLOOKUP($A195,'1906'!$A$3:$E$140,5,FALSE),"")</f>
        <v>44173.01</v>
      </c>
      <c r="OD195">
        <f>IFERROR(VLOOKUP($A195,'1906'!$A$3:$F$140,6,FALSE),"")</f>
        <v>132</v>
      </c>
      <c r="OE195">
        <f>IFERROR(VLOOKUP($A195,'1906'!$A$3:$G$140,7,FALSE),"")</f>
        <v>19940.400000000001</v>
      </c>
      <c r="OF195">
        <f>IFERROR(VLOOKUP($A195,'1906'!$A$3:$H$140,8,FALSE),"")</f>
        <v>0</v>
      </c>
      <c r="OG195">
        <f>IFERROR(VLOOKUP($A195,'1906'!$A$3:$I$140,9,FALSE),"")</f>
        <v>0</v>
      </c>
      <c r="OH195">
        <f>IFERROR(VLOOKUP($A195,'1906'!$A$3:$J$140,10,FALSE),"")</f>
        <v>0</v>
      </c>
      <c r="OI195">
        <f>IFERROR(VLOOKUP($A195,'1907'!$A$3:$B$140,2,FALSE),"")</f>
        <v>384</v>
      </c>
      <c r="OJ195">
        <f>IFERROR(VLOOKUP($A195,'1907'!$A$3:$C$140,3,FALSE),"")</f>
        <v>55776.24</v>
      </c>
      <c r="OK195">
        <f>IFERROR(VLOOKUP($A195,'1907'!$A$3:$D$140,4,FALSE),"")</f>
        <v>238</v>
      </c>
      <c r="OL195">
        <f>IFERROR(VLOOKUP($A195,'1907'!$A$3:$E$140,5,FALSE),"")</f>
        <v>36577.08</v>
      </c>
      <c r="OM195">
        <f>IFERROR(VLOOKUP($A195,'1907'!$A$3:$F$140,6,FALSE),"")</f>
        <v>106</v>
      </c>
      <c r="ON195">
        <f>IFERROR(VLOOKUP($A195,'1907'!$A$3:$G$140,7,FALSE),"")</f>
        <v>15530.29</v>
      </c>
      <c r="OO195">
        <f>IFERROR(VLOOKUP($A195,'1907'!$A$3:$H$140,8,FALSE),"")</f>
        <v>0</v>
      </c>
      <c r="OP195">
        <f>IFERROR(VLOOKUP($A195,'1907'!$A$3:$I$140,9,FALSE),"")</f>
        <v>0</v>
      </c>
      <c r="OQ195">
        <f>IFERROR(VLOOKUP($A195,'1907'!$A$3:$J$140,10,FALSE),"")</f>
        <v>0</v>
      </c>
      <c r="OR195">
        <f>IFERROR(VLOOKUP($A195,'1908'!$A$3:$B$140,2,FALSE),"")</f>
        <v>463</v>
      </c>
      <c r="OS195">
        <f>IFERROR(VLOOKUP($A195,'1908'!$A$3:$C$140,3,FALSE),"")</f>
        <v>67649.210000000006</v>
      </c>
      <c r="OT195">
        <f>IFERROR(VLOOKUP($A195,'1908'!$A$3:$D$140,4,FALSE),"")</f>
        <v>661</v>
      </c>
      <c r="OU195">
        <f>IFERROR(VLOOKUP($A195,'1908'!$A$3:$E$140,5,FALSE),"")</f>
        <v>102360.52</v>
      </c>
      <c r="OV195">
        <f>IFERROR(VLOOKUP($A195,'1908'!$A$3:$F$140,6,FALSE),"")</f>
        <v>204</v>
      </c>
      <c r="OW195">
        <f>IFERROR(VLOOKUP($A195,'1908'!$A$3:$G$140,7,FALSE),"")</f>
        <v>30034.44</v>
      </c>
      <c r="OX195">
        <f>IFERROR(VLOOKUP($A195,'1908'!$A$3:$H$140,8,FALSE),"")</f>
        <v>0</v>
      </c>
      <c r="OY195">
        <f>IFERROR(VLOOKUP($A195,'1908'!$A$3:$I$140,9,FALSE),"")</f>
        <v>0</v>
      </c>
      <c r="OZ195">
        <f>IFERROR(VLOOKUP($A195,'1908'!$A$3:$J$140,10,FALSE),"")</f>
        <v>0</v>
      </c>
      <c r="PA195">
        <f>IFERROR(VLOOKUP($A195,'1909'!$A$3:$B$140,2,FALSE),"")</f>
        <v>485</v>
      </c>
      <c r="PB195">
        <f>IFERROR(VLOOKUP($A195,'1909'!$A$3:$C$140,3,FALSE),"")</f>
        <v>69625.63</v>
      </c>
      <c r="PC195">
        <f>IFERROR(VLOOKUP($A195,'1909'!$A$3:$D$140,4,FALSE),"")</f>
        <v>345</v>
      </c>
      <c r="PD195">
        <f>IFERROR(VLOOKUP($A195,'1909'!$A$3:$E$140,5,FALSE),"")</f>
        <v>53729.39</v>
      </c>
      <c r="PE195">
        <f>IFERROR(VLOOKUP($A195,'1909'!$A$3:$F$140,6,FALSE),"")</f>
        <v>126</v>
      </c>
      <c r="PF195">
        <f>IFERROR(VLOOKUP($A195,'1909'!$A$3:$G$140,7,FALSE),"")</f>
        <v>18384.87</v>
      </c>
      <c r="PG195">
        <f>IFERROR(VLOOKUP($A195,'1909'!$A$3:$H$140,8,FALSE),"")</f>
        <v>0</v>
      </c>
      <c r="PH195">
        <f>IFERROR(VLOOKUP($A195,'1909'!$A$3:$I$140,9,FALSE),"")</f>
        <v>0</v>
      </c>
      <c r="PI195">
        <f>IFERROR(VLOOKUP($A195,'1909'!$A$3:$J$140,10,FALSE),"")</f>
        <v>0</v>
      </c>
      <c r="PJ195">
        <f>IFERROR(VLOOKUP($A195,'1910'!$A$3:$B$140,2,FALSE),"")</f>
        <v>991</v>
      </c>
      <c r="PK195">
        <f>IFERROR(VLOOKUP($A195,'1910'!$A$3:$C$140,3,FALSE),"")</f>
        <v>166751</v>
      </c>
      <c r="PL195">
        <f>IFERROR(VLOOKUP($A195,'1910'!$A$3:$D$140,4,FALSE),"")</f>
        <v>340</v>
      </c>
      <c r="PM195">
        <f>IFERROR(VLOOKUP($A195,'1910'!$A$3:$E$140,5,FALSE),"")</f>
        <v>52627.56</v>
      </c>
      <c r="PN195">
        <f>IFERROR(VLOOKUP($A195,'1910'!$A$3:$F$140,6,FALSE),"")</f>
        <v>128</v>
      </c>
      <c r="PO195">
        <f>IFERROR(VLOOKUP($A195,'1910'!$A$3:$G$140,7,FALSE),"")</f>
        <v>18690.689999999999</v>
      </c>
      <c r="PP195">
        <f>IFERROR(VLOOKUP($A195,'1910'!$A$3:$H$140,8,FALSE),"")</f>
        <v>0</v>
      </c>
      <c r="PQ195">
        <f>IFERROR(VLOOKUP($A195,'1910'!$A$3:$I$140,9,FALSE),"")</f>
        <v>0</v>
      </c>
      <c r="PR195">
        <f>IFERROR(VLOOKUP($A195,'1910'!$A$3:$J$140,10,FALSE),"")</f>
        <v>0</v>
      </c>
      <c r="PS195">
        <f>IFERROR(VLOOKUP($A195,'1911'!$A$3:$B$140,2,FALSE),"")</f>
        <v>1258</v>
      </c>
      <c r="PT195">
        <f>IFERROR(VLOOKUP($A195,'1911'!$A$3:$C$140,3,FALSE),"")</f>
        <v>219557.95</v>
      </c>
      <c r="PU195">
        <f>IFERROR(VLOOKUP($A195,'1911'!$A$3:$D$140,4,FALSE),"")</f>
        <v>260</v>
      </c>
      <c r="PV195">
        <f>IFERROR(VLOOKUP($A195,'1911'!$A$3:$E$140,5,FALSE),"")</f>
        <v>39913.25</v>
      </c>
      <c r="PW195">
        <f>IFERROR(VLOOKUP($A195,'1911'!$A$3:$F$140,6,FALSE),"")</f>
        <v>93</v>
      </c>
      <c r="PX195">
        <f>IFERROR(VLOOKUP($A195,'1911'!$A$3:$G$140,7,FALSE),"")</f>
        <v>12837.26</v>
      </c>
      <c r="PY195">
        <f>IFERROR(VLOOKUP($A195,'1911'!$A$3:$H$140,8,FALSE),"")</f>
        <v>0</v>
      </c>
      <c r="PZ195">
        <f>IFERROR(VLOOKUP($A195,'1911'!$A$3:$I$140,9,FALSE),"")</f>
        <v>0</v>
      </c>
      <c r="QA195">
        <f>IFERROR(VLOOKUP($A195,'1911'!$A$3:$J$140,10,FALSE),"")</f>
        <v>0</v>
      </c>
      <c r="QB195">
        <f>IFERROR(VLOOKUP($A195,'1912'!$A$3:$B$140,2,FALSE),"")</f>
        <v>810</v>
      </c>
      <c r="QC195">
        <f>IFERROR(VLOOKUP($A195,'1912'!$A$3:$C$140,3,FALSE),"")</f>
        <v>132469.94</v>
      </c>
      <c r="QD195">
        <f>IFERROR(VLOOKUP($A195,'1912'!$A$3:$D$140,4,FALSE),"")</f>
        <v>161</v>
      </c>
      <c r="QE195">
        <f>IFERROR(VLOOKUP($A195,'1912'!$A$3:$E$140,5,FALSE),"")</f>
        <v>24949.14</v>
      </c>
      <c r="QF195">
        <f>IFERROR(VLOOKUP($A195,'1912'!$A$3:$F$140,6,FALSE),"")</f>
        <v>174</v>
      </c>
      <c r="QG195">
        <f>IFERROR(VLOOKUP($A195,'1912'!$A$3:$G$140,7,FALSE),"")</f>
        <v>25588.27</v>
      </c>
      <c r="QH195">
        <f>IFERROR(VLOOKUP($A195,'1912'!$A$3:$H$140,8,FALSE),"")</f>
        <v>0</v>
      </c>
      <c r="QI195">
        <f>IFERROR(VLOOKUP($A195,'1912'!$A$3:$I$140,9,FALSE),"")</f>
        <v>0</v>
      </c>
      <c r="QJ195">
        <f>IFERROR(VLOOKUP($A195,'1912'!$A$3:$J$140,10,FALSE),"")</f>
        <v>0</v>
      </c>
    </row>
    <row r="196" spans="1:452" x14ac:dyDescent="0.2">
      <c r="A196" s="2" t="s">
        <v>332</v>
      </c>
      <c r="B196" t="s">
        <v>255</v>
      </c>
      <c r="C196" t="str">
        <f>IFERROR(VLOOKUP($A196,'1863'!$A$3:$B$140,2,FALSE),"")</f>
        <v/>
      </c>
      <c r="D196" t="str">
        <f>IFERROR(VLOOKUP($A196,'1863'!$A$3:$C$140,3,FALSE),"")</f>
        <v/>
      </c>
      <c r="E196" t="str">
        <f>IFERROR(VLOOKUP($A196,'1863'!$A$3:$D$140,4,FALSE),"")</f>
        <v/>
      </c>
      <c r="F196" t="str">
        <f>IFERROR(VLOOKUP($A196,'1863'!$A$3:$E$140,5,FALSE),"")</f>
        <v/>
      </c>
      <c r="G196" t="str">
        <f>IFERROR(VLOOKUP($A196,'1863'!$A$3:$F$140,6,FALSE),"")</f>
        <v/>
      </c>
      <c r="H196" t="str">
        <f>IFERROR(VLOOKUP($A196,'1863'!$A$3:$G$140,7,FALSE),"")</f>
        <v/>
      </c>
      <c r="I196" t="str">
        <f>IFERROR(VLOOKUP($A196,'1863'!$A$3:$H$140,8,FALSE),"")</f>
        <v/>
      </c>
      <c r="J196" t="str">
        <f>IFERROR(VLOOKUP($A196,'1863'!$A$3:$I$140,9,FALSE),"")</f>
        <v/>
      </c>
      <c r="K196" t="str">
        <f>IFERROR(VLOOKUP($A196,'1863'!$A$3:$J$140,10,FALSE),"")</f>
        <v/>
      </c>
      <c r="L196" t="str">
        <f>IFERROR(VLOOKUP($A196,'1864'!$A$3:$B$140,2,FALSE),"")</f>
        <v/>
      </c>
      <c r="M196" t="str">
        <f>IFERROR(VLOOKUP($A196,'1864'!$A$3:$C$140,3,FALSE),"")</f>
        <v/>
      </c>
      <c r="N196" t="str">
        <f>IFERROR(VLOOKUP($A196,'1864'!$A$3:$D$140,4,FALSE),"")</f>
        <v/>
      </c>
      <c r="O196" t="str">
        <f>IFERROR(VLOOKUP($A196,'1864'!$A$3:$E$140,5,FALSE),"")</f>
        <v/>
      </c>
      <c r="P196" t="str">
        <f>IFERROR(VLOOKUP($A196,'1864'!$A$3:$F$140,6,FALSE),"")</f>
        <v/>
      </c>
      <c r="Q196" t="str">
        <f>IFERROR(VLOOKUP($A196,'1864'!$A$3:$G$140,7,FALSE),"")</f>
        <v/>
      </c>
      <c r="R196" t="str">
        <f>IFERROR(VLOOKUP($A196,'1864'!$A$3:$H$140,8,FALSE),"")</f>
        <v/>
      </c>
      <c r="S196" t="str">
        <f>IFERROR(VLOOKUP($A196,'1864'!$A$3:$I$140,9,FALSE),"")</f>
        <v/>
      </c>
      <c r="T196" t="str">
        <f>IFERROR(VLOOKUP($A196,'1864'!$A$3:$J$140,10,FALSE),"")</f>
        <v/>
      </c>
      <c r="U196" t="str">
        <f>IFERROR(VLOOKUP($A196,'1865'!$A$3:$B$140,2,FALSE),"")</f>
        <v/>
      </c>
      <c r="V196" t="str">
        <f>IFERROR(VLOOKUP($A196,'1865'!$A$3:$C$140,3,FALSE),"")</f>
        <v/>
      </c>
      <c r="W196" t="str">
        <f>IFERROR(VLOOKUP($A196,'1865'!$A$3:$D$140,4,FALSE),"")</f>
        <v/>
      </c>
      <c r="X196" t="str">
        <f>IFERROR(VLOOKUP($A196,'1865'!$A$3:$E$140,5,FALSE),"")</f>
        <v/>
      </c>
      <c r="Y196" t="str">
        <f>IFERROR(VLOOKUP($A196,'1865'!$A$3:$F$140,6,FALSE),"")</f>
        <v/>
      </c>
      <c r="Z196" t="str">
        <f>IFERROR(VLOOKUP($A196,'1865'!$A$3:$G$140,7,FALSE),"")</f>
        <v/>
      </c>
      <c r="AA196" t="str">
        <f>IFERROR(VLOOKUP($A196,'1865'!$A$3:$H$140,8,FALSE),"")</f>
        <v/>
      </c>
      <c r="AB196" t="str">
        <f>IFERROR(VLOOKUP($A196,'1865'!$A$3:$I$140,9,FALSE),"")</f>
        <v/>
      </c>
      <c r="AC196" t="str">
        <f>IFERROR(VLOOKUP($A196,'1865'!$A$3:$J$140,10,FALSE),"")</f>
        <v/>
      </c>
      <c r="AD196" t="str">
        <f>IFERROR(VLOOKUP($A196,'1866'!$A$3:$B$140,2,FALSE),"")</f>
        <v/>
      </c>
      <c r="AE196" t="str">
        <f>IFERROR(VLOOKUP($A196,'1866'!$A$3:$C$140,3,FALSE),"")</f>
        <v/>
      </c>
      <c r="AF196" t="str">
        <f>IFERROR(VLOOKUP($A196,'1866'!$A$3:$D$140,4,FALSE),"")</f>
        <v/>
      </c>
      <c r="AG196" t="str">
        <f>IFERROR(VLOOKUP($A196,'1866'!$A$3:$E$140,5,FALSE),"")</f>
        <v/>
      </c>
      <c r="AH196" t="str">
        <f>IFERROR(VLOOKUP($A196,'1866'!$A$3:$F$140,6,FALSE),"")</f>
        <v/>
      </c>
      <c r="AI196" t="str">
        <f>IFERROR(VLOOKUP($A196,'1866'!$A$3:$G$140,7,FALSE),"")</f>
        <v/>
      </c>
      <c r="AJ196" t="str">
        <f>IFERROR(VLOOKUP($A196,'1866'!$A$3:$H$140,8,FALSE),"")</f>
        <v/>
      </c>
      <c r="AK196" t="str">
        <f>IFERROR(VLOOKUP($A196,'1866'!$A$3:$I$140,9,FALSE),"")</f>
        <v/>
      </c>
      <c r="AL196" t="str">
        <f>IFERROR(VLOOKUP($A196,'1866'!$A$3:$J$140,10,FALSE),"")</f>
        <v/>
      </c>
      <c r="AM196" t="str">
        <f>IFERROR(VLOOKUP($A196,'1867'!$A$3:$B$140,2,FALSE),"")</f>
        <v/>
      </c>
      <c r="AN196" t="str">
        <f>IFERROR(VLOOKUP($A196,'1867'!$A$3:$C$140,3,FALSE),"")</f>
        <v/>
      </c>
      <c r="AO196" t="str">
        <f>IFERROR(VLOOKUP($A196,'1867'!$A$3:$D$140,4,FALSE),"")</f>
        <v/>
      </c>
      <c r="AP196" t="str">
        <f>IFERROR(VLOOKUP($A196,'1867'!$A$3:$E$140,5,FALSE),"")</f>
        <v/>
      </c>
      <c r="AQ196" t="str">
        <f>IFERROR(VLOOKUP($A196,'1867'!$A$3:$F$140,6,FALSE),"")</f>
        <v/>
      </c>
      <c r="AR196" t="str">
        <f>IFERROR(VLOOKUP($A196,'1867'!$A$3:$G$140,7,FALSE),"")</f>
        <v/>
      </c>
      <c r="AS196" t="str">
        <f>IFERROR(VLOOKUP($A196,'1867'!$A$3:$H$140,8,FALSE),"")</f>
        <v/>
      </c>
      <c r="AT196" t="str">
        <f>IFERROR(VLOOKUP($A196,'1867'!$A$3:$I$140,9,FALSE),"")</f>
        <v/>
      </c>
      <c r="AU196" t="str">
        <f>IFERROR(VLOOKUP($A196,'1867'!$A$3:$J$140,10,FALSE),"")</f>
        <v/>
      </c>
      <c r="AV196" t="str">
        <f>IFERROR(VLOOKUP($A196,'1868'!$A$3:$B$140,2,FALSE),"")</f>
        <v/>
      </c>
      <c r="AW196" t="str">
        <f>IFERROR(VLOOKUP($A196,'1868'!$A$3:$C$140,3,FALSE),"")</f>
        <v/>
      </c>
      <c r="AX196" t="str">
        <f>IFERROR(VLOOKUP($A196,'1868'!$A$3:$D$140,4,FALSE),"")</f>
        <v/>
      </c>
      <c r="AY196" t="str">
        <f>IFERROR(VLOOKUP($A196,'1868'!$A$3:$E$140,5,FALSE),"")</f>
        <v/>
      </c>
      <c r="AZ196" t="str">
        <f>IFERROR(VLOOKUP($A196,'1868'!$A$3:$F$140,6,FALSE),"")</f>
        <v/>
      </c>
      <c r="BA196" t="str">
        <f>IFERROR(VLOOKUP($A196,'1868'!$A$3:$G$140,7,FALSE),"")</f>
        <v/>
      </c>
      <c r="BB196" t="str">
        <f>IFERROR(VLOOKUP($A196,'1868'!$A$3:$H$140,8,FALSE),"")</f>
        <v/>
      </c>
      <c r="BC196" t="str">
        <f>IFERROR(VLOOKUP($A196,'1868'!$A$3:$I$140,9,FALSE),"")</f>
        <v/>
      </c>
      <c r="BD196" t="str">
        <f>IFERROR(VLOOKUP($A196,'1868'!$A$3:$J$140,10,FALSE),"")</f>
        <v/>
      </c>
      <c r="BE196" t="str">
        <f>IFERROR(VLOOKUP($A196,'1869'!$A$3:$B$140,2,FALSE),"")</f>
        <v/>
      </c>
      <c r="BF196" t="str">
        <f>IFERROR(VLOOKUP($A196,'1869'!$A$3:$C$140,3,FALSE),"")</f>
        <v/>
      </c>
      <c r="BG196" t="str">
        <f>IFERROR(VLOOKUP($A196,'1869'!$A$3:$D$140,4,FALSE),"")</f>
        <v/>
      </c>
      <c r="BH196" t="str">
        <f>IFERROR(VLOOKUP($A196,'1869'!$A$3:$E$140,5,FALSE),"")</f>
        <v/>
      </c>
      <c r="BI196" t="str">
        <f>IFERROR(VLOOKUP($A196,'1869'!$A$3:$F$140,6,FALSE),"")</f>
        <v/>
      </c>
      <c r="BJ196" t="str">
        <f>IFERROR(VLOOKUP($A196,'1869'!$A$3:$G$140,7,FALSE),"")</f>
        <v/>
      </c>
      <c r="BK196" t="str">
        <f>IFERROR(VLOOKUP($A196,'1869'!$A$3:$H$140,8,FALSE),"")</f>
        <v/>
      </c>
      <c r="BL196" t="str">
        <f>IFERROR(VLOOKUP($A196,'1869'!$A$3:$I$140,9,FALSE),"")</f>
        <v/>
      </c>
      <c r="BM196" t="str">
        <f>IFERROR(VLOOKUP($A196,'1869'!$A$3:$J$140,10,FALSE),"")</f>
        <v/>
      </c>
      <c r="BN196" t="str">
        <f>IFERROR(VLOOKUP($A196,'1870'!$A$3:$B$140,2,FALSE),"")</f>
        <v/>
      </c>
      <c r="BO196" t="str">
        <f>IFERROR(VLOOKUP($A196,'1870'!$A$3:$C$140,3,FALSE),"")</f>
        <v/>
      </c>
      <c r="BP196" t="str">
        <f>IFERROR(VLOOKUP($A196,'1870'!$A$3:$D$140,4,FALSE),"")</f>
        <v/>
      </c>
      <c r="BQ196" t="str">
        <f>IFERROR(VLOOKUP($A196,'1870'!$A$3:$E$140,5,FALSE),"")</f>
        <v/>
      </c>
      <c r="BR196" t="str">
        <f>IFERROR(VLOOKUP($A196,'1870'!$A$3:$F$140,6,FALSE),"")</f>
        <v/>
      </c>
      <c r="BS196" t="str">
        <f>IFERROR(VLOOKUP($A196,'1870'!$A$3:$G$140,7,FALSE),"")</f>
        <v/>
      </c>
      <c r="BT196" t="str">
        <f>IFERROR(VLOOKUP($A196,'1870'!$A$3:$H$140,8,FALSE),"")</f>
        <v/>
      </c>
      <c r="BU196" t="str">
        <f>IFERROR(VLOOKUP($A196,'1870'!$A$3:$I$140,9,FALSE),"")</f>
        <v/>
      </c>
      <c r="BV196" t="str">
        <f>IFERROR(VLOOKUP($A196,'1870'!$A$3:$J$140,10,FALSE),"")</f>
        <v/>
      </c>
      <c r="BW196" t="str">
        <f>IFERROR(VLOOKUP($A196,'1871'!$A$3:$B$140,2,FALSE),"")</f>
        <v/>
      </c>
      <c r="BX196" t="str">
        <f>IFERROR(VLOOKUP($A196,'1871'!$A$3:$C$140,3,FALSE),"")</f>
        <v/>
      </c>
      <c r="BY196" t="str">
        <f>IFERROR(VLOOKUP($A196,'1871'!$A$3:$D$140,4,FALSE),"")</f>
        <v/>
      </c>
      <c r="BZ196" t="str">
        <f>IFERROR(VLOOKUP($A196,'1871'!$A$3:$E$140,5,FALSE),"")</f>
        <v/>
      </c>
      <c r="CA196" t="str">
        <f>IFERROR(VLOOKUP($A196,'1871'!$A$3:$F$140,6,FALSE),"")</f>
        <v/>
      </c>
      <c r="CB196" t="str">
        <f>IFERROR(VLOOKUP($A196,'1871'!$A$3:$G$140,7,FALSE),"")</f>
        <v/>
      </c>
      <c r="CC196" t="str">
        <f>IFERROR(VLOOKUP($A196,'1871'!$A$3:$H$140,8,FALSE),"")</f>
        <v/>
      </c>
      <c r="CD196" t="str">
        <f>IFERROR(VLOOKUP($A196,'1871'!$A$3:$I$140,9,FALSE),"")</f>
        <v/>
      </c>
      <c r="CE196" t="str">
        <f>IFERROR(VLOOKUP($A196,'1871'!$A$3:$J$140,10,FALSE),"")</f>
        <v/>
      </c>
      <c r="CF196" t="str">
        <f>IFERROR(VLOOKUP($A196,'1872'!$A$3:$B$140,2,FALSE),"")</f>
        <v/>
      </c>
      <c r="CG196" t="str">
        <f>IFERROR(VLOOKUP($A196,'1872'!$A$3:$C$140,3,FALSE),"")</f>
        <v/>
      </c>
      <c r="CH196" t="str">
        <f>IFERROR(VLOOKUP($A196,'1872'!$A$3:$D$140,4,FALSE),"")</f>
        <v/>
      </c>
      <c r="CI196" t="str">
        <f>IFERROR(VLOOKUP($A196,'1872'!$A$3:$E$140,5,FALSE),"")</f>
        <v/>
      </c>
      <c r="CJ196" t="str">
        <f>IFERROR(VLOOKUP($A196,'1872'!$A$3:$F$140,6,FALSE),"")</f>
        <v/>
      </c>
      <c r="CK196" t="str">
        <f>IFERROR(VLOOKUP($A196,'1872'!$A$3:$G$140,7,FALSE),"")</f>
        <v/>
      </c>
      <c r="CL196" t="str">
        <f>IFERROR(VLOOKUP($A196,'1872'!$A$3:$H$140,8,FALSE),"")</f>
        <v/>
      </c>
      <c r="CM196" t="str">
        <f>IFERROR(VLOOKUP($A196,'1872'!$A$3:$I$140,9,FALSE),"")</f>
        <v/>
      </c>
      <c r="CN196" t="str">
        <f>IFERROR(VLOOKUP($A196,'1872'!$A$3:$J$140,10,FALSE),"")</f>
        <v/>
      </c>
      <c r="CO196" t="str">
        <f>IFERROR(VLOOKUP($A196,'1873'!$A$3:$B$140,2,FALSE),"")</f>
        <v/>
      </c>
      <c r="CP196" t="str">
        <f>IFERROR(VLOOKUP($A196,'1873'!$A$3:$C$140,3,FALSE),"")</f>
        <v/>
      </c>
      <c r="CQ196" t="str">
        <f>IFERROR(VLOOKUP($A196,'1873'!$A$3:$D$140,4,FALSE),"")</f>
        <v/>
      </c>
      <c r="CR196" t="str">
        <f>IFERROR(VLOOKUP($A196,'1873'!$A$3:$E$140,5,FALSE),"")</f>
        <v/>
      </c>
      <c r="CS196" t="str">
        <f>IFERROR(VLOOKUP($A196,'1873'!$A$3:$F$140,6,FALSE),"")</f>
        <v/>
      </c>
      <c r="CT196" t="str">
        <f>IFERROR(VLOOKUP($A196,'1873'!$A$3:$G$140,7,FALSE),"")</f>
        <v/>
      </c>
      <c r="CU196" t="str">
        <f>IFERROR(VLOOKUP($A196,'1873'!$A$3:$H$140,8,FALSE),"")</f>
        <v/>
      </c>
      <c r="CV196" t="str">
        <f>IFERROR(VLOOKUP($A196,'1873'!$A$3:$I$140,9,FALSE),"")</f>
        <v/>
      </c>
      <c r="CW196" t="str">
        <f>IFERROR(VLOOKUP($A196,'1873'!$A$3:$J$140,10,FALSE),"")</f>
        <v/>
      </c>
      <c r="CX196" t="str">
        <f>IFERROR(VLOOKUP($A196,'1874'!$A$3:$B$140,2,FALSE),"")</f>
        <v/>
      </c>
      <c r="CY196" t="str">
        <f>IFERROR(VLOOKUP($A196,'1874'!$A$3:$C$140,3,FALSE),"")</f>
        <v/>
      </c>
      <c r="CZ196" t="str">
        <f>IFERROR(VLOOKUP($A196,'1874'!$A$3:$D$140,4,FALSE),"")</f>
        <v/>
      </c>
      <c r="DA196" t="str">
        <f>IFERROR(VLOOKUP($A196,'1874'!$A$3:$E$140,5,FALSE),"")</f>
        <v/>
      </c>
      <c r="DB196" t="str">
        <f>IFERROR(VLOOKUP($A196,'1874'!$A$3:$F$140,6,FALSE),"")</f>
        <v/>
      </c>
      <c r="DC196" t="str">
        <f>IFERROR(VLOOKUP($A196,'1874'!$A$3:$G$140,7,FALSE),"")</f>
        <v/>
      </c>
      <c r="DD196" t="str">
        <f>IFERROR(VLOOKUP($A196,'1874'!$A$3:$H$140,8,FALSE),"")</f>
        <v/>
      </c>
      <c r="DE196" t="str">
        <f>IFERROR(VLOOKUP($A196,'1874'!$A$3:$I$140,9,FALSE),"")</f>
        <v/>
      </c>
      <c r="DF196" t="str">
        <f>IFERROR(VLOOKUP($A196,'1874'!$A$3:$J$140,10,FALSE),"")</f>
        <v/>
      </c>
      <c r="DG196" t="str">
        <f>IFERROR(VLOOKUP($A196,'1875'!$A$3:$B$140,2,FALSE),"")</f>
        <v/>
      </c>
      <c r="DH196" t="str">
        <f>IFERROR(VLOOKUP($A196,'1875'!$A$3:$C$140,3,FALSE),"")</f>
        <v/>
      </c>
      <c r="DI196" t="str">
        <f>IFERROR(VLOOKUP($A196,'1875'!$A$3:$D$140,4,FALSE),"")</f>
        <v/>
      </c>
      <c r="DJ196" t="str">
        <f>IFERROR(VLOOKUP($A196,'1875'!$A$3:$E$140,5,FALSE),"")</f>
        <v/>
      </c>
      <c r="DK196" t="str">
        <f>IFERROR(VLOOKUP($A196,'1875'!$A$3:$F$140,6,FALSE),"")</f>
        <v/>
      </c>
      <c r="DL196" t="str">
        <f>IFERROR(VLOOKUP($A196,'1875'!$A$3:$G$140,7,FALSE),"")</f>
        <v/>
      </c>
      <c r="DM196" t="str">
        <f>IFERROR(VLOOKUP($A196,'1875'!$A$3:$H$140,8,FALSE),"")</f>
        <v/>
      </c>
      <c r="DN196" t="str">
        <f>IFERROR(VLOOKUP($A196,'1875'!$A$3:$I$140,9,FALSE),"")</f>
        <v/>
      </c>
      <c r="DO196" t="str">
        <f>IFERROR(VLOOKUP($A196,'1875'!$A$3:$J$140,10,FALSE),"")</f>
        <v/>
      </c>
      <c r="DP196" t="str">
        <f>IFERROR(VLOOKUP($A196,'1876'!$A$3:$B$140,2,FALSE),"")</f>
        <v/>
      </c>
      <c r="DQ196" t="str">
        <f>IFERROR(VLOOKUP($A196,'1876'!$A$3:$C$140,3,FALSE),"")</f>
        <v/>
      </c>
      <c r="DR196" t="str">
        <f>IFERROR(VLOOKUP($A196,'1876'!$A$3:$D$140,4,FALSE),"")</f>
        <v/>
      </c>
      <c r="DS196" t="str">
        <f>IFERROR(VLOOKUP($A196,'1876'!$A$3:$E$140,5,FALSE),"")</f>
        <v/>
      </c>
      <c r="DT196" t="str">
        <f>IFERROR(VLOOKUP($A196,'1876'!$A$3:$F$140,6,FALSE),"")</f>
        <v/>
      </c>
      <c r="DU196" t="str">
        <f>IFERROR(VLOOKUP($A196,'1876'!$A$3:$G$140,7,FALSE),"")</f>
        <v/>
      </c>
      <c r="DV196" t="str">
        <f>IFERROR(VLOOKUP($A196,'1876'!$A$3:$H$140,8,FALSE),"")</f>
        <v/>
      </c>
      <c r="DW196" t="str">
        <f>IFERROR(VLOOKUP($A196,'1876'!$A$3:$I$140,9,FALSE),"")</f>
        <v/>
      </c>
      <c r="DX196" t="str">
        <f>IFERROR(VLOOKUP($A196,'1876'!$A$3:$J$140,10,FALSE),"")</f>
        <v/>
      </c>
      <c r="DY196" t="str">
        <f>IFERROR(VLOOKUP($A196,'1877'!$A$3:$B$140,2,FALSE),"")</f>
        <v/>
      </c>
      <c r="DZ196" t="str">
        <f>IFERROR(VLOOKUP($A196,'1877'!$A$3:$C$140,3,FALSE),"")</f>
        <v/>
      </c>
      <c r="EA196" t="str">
        <f>IFERROR(VLOOKUP($A196,'1877'!$A$3:$D$140,4,FALSE),"")</f>
        <v/>
      </c>
      <c r="EB196" t="str">
        <f>IFERROR(VLOOKUP($A196,'1877'!$A$3:$E$140,5,FALSE),"")</f>
        <v/>
      </c>
      <c r="EC196" t="str">
        <f>IFERROR(VLOOKUP($A196,'1877'!$A$3:$F$140,6,FALSE),"")</f>
        <v/>
      </c>
      <c r="ED196" t="str">
        <f>IFERROR(VLOOKUP($A196,'1877'!$A$3:$G$140,7,FALSE),"")</f>
        <v/>
      </c>
      <c r="EE196" t="str">
        <f>IFERROR(VLOOKUP($A196,'1877'!$A$3:$H$140,8,FALSE),"")</f>
        <v/>
      </c>
      <c r="EF196" t="str">
        <f>IFERROR(VLOOKUP($A196,'1877'!$A$3:$I$140,9,FALSE),"")</f>
        <v/>
      </c>
      <c r="EG196" t="str">
        <f>IFERROR(VLOOKUP($A196,'1877'!$A$3:$J$140,10,FALSE),"")</f>
        <v/>
      </c>
      <c r="EH196" t="str">
        <f>IFERROR(VLOOKUP($A196,'1878'!$A$3:$B$140,2,FALSE),"")</f>
        <v/>
      </c>
      <c r="EI196" t="str">
        <f>IFERROR(VLOOKUP($A196,'1878'!$A$3:$C$140,3,FALSE),"")</f>
        <v/>
      </c>
      <c r="EJ196" t="str">
        <f>IFERROR(VLOOKUP($A196,'1878'!$A$3:$D$140,4,FALSE),"")</f>
        <v/>
      </c>
      <c r="EK196" t="str">
        <f>IFERROR(VLOOKUP($A196,'1878'!$A$3:$E$140,5,FALSE),"")</f>
        <v/>
      </c>
      <c r="EL196" t="str">
        <f>IFERROR(VLOOKUP($A196,'1878'!$A$3:$F$140,6,FALSE),"")</f>
        <v/>
      </c>
      <c r="EM196" t="str">
        <f>IFERROR(VLOOKUP($A196,'1878'!$A$3:$G$140,7,FALSE),"")</f>
        <v/>
      </c>
      <c r="EN196" t="str">
        <f>IFERROR(VLOOKUP($A196,'1878'!$A$3:$H$140,8,FALSE),"")</f>
        <v/>
      </c>
      <c r="EO196" t="str">
        <f>IFERROR(VLOOKUP($A196,'1878'!$A$3:$I$140,9,FALSE),"")</f>
        <v/>
      </c>
      <c r="EP196" t="str">
        <f>IFERROR(VLOOKUP($A196,'1878'!$A$3:$J$140,10,FALSE),"")</f>
        <v/>
      </c>
      <c r="EQ196" t="str">
        <f>IFERROR(VLOOKUP($A196,'1879'!$A$3:$B$140,2,FALSE),"")</f>
        <v/>
      </c>
      <c r="ER196" t="str">
        <f>IFERROR(VLOOKUP($A196,'1879'!$A$3:$C$140,3,FALSE),"")</f>
        <v/>
      </c>
      <c r="ES196" t="str">
        <f>IFERROR(VLOOKUP($A196,'1879'!$A$3:$D$140,4,FALSE),"")</f>
        <v/>
      </c>
      <c r="ET196" t="str">
        <f>IFERROR(VLOOKUP($A196,'1879'!$A$3:$E$140,5,FALSE),"")</f>
        <v/>
      </c>
      <c r="EU196" t="str">
        <f>IFERROR(VLOOKUP($A196,'1879'!$A$3:$F$140,6,FALSE),"")</f>
        <v/>
      </c>
      <c r="EV196" t="str">
        <f>IFERROR(VLOOKUP($A196,'1879'!$A$3:$G$140,7,FALSE),"")</f>
        <v/>
      </c>
      <c r="EW196" t="str">
        <f>IFERROR(VLOOKUP($A196,'1879'!$A$3:$H$140,8,FALSE),"")</f>
        <v/>
      </c>
      <c r="EX196" t="str">
        <f>IFERROR(VLOOKUP($A196,'1879'!$A$3:$I$140,9,FALSE),"")</f>
        <v/>
      </c>
      <c r="EY196" t="str">
        <f>IFERROR(VLOOKUP($A196,'1879'!$A$3:$J$140,10,FALSE),"")</f>
        <v/>
      </c>
      <c r="EZ196" t="str">
        <f>IFERROR(VLOOKUP($A196,'1880'!$A$3:$B$140,2,FALSE),"")</f>
        <v/>
      </c>
      <c r="FA196" t="str">
        <f>IFERROR(VLOOKUP($A196,'1880'!$A$3:$C$140,3,FALSE),"")</f>
        <v/>
      </c>
      <c r="FB196" t="str">
        <f>IFERROR(VLOOKUP($A196,'1880'!$A$3:$D$140,4,FALSE),"")</f>
        <v/>
      </c>
      <c r="FC196" t="str">
        <f>IFERROR(VLOOKUP($A196,'1880'!$A$3:$E$140,5,FALSE),"")</f>
        <v/>
      </c>
      <c r="FD196" t="str">
        <f>IFERROR(VLOOKUP($A196,'1880'!$A$3:$F$140,6,FALSE),"")</f>
        <v/>
      </c>
      <c r="FE196" t="str">
        <f>IFERROR(VLOOKUP($A196,'1880'!$A$3:$G$140,7,FALSE),"")</f>
        <v/>
      </c>
      <c r="FF196" t="str">
        <f>IFERROR(VLOOKUP($A196,'1880'!$A$3:$H$140,8,FALSE),"")</f>
        <v/>
      </c>
      <c r="FG196" t="str">
        <f>IFERROR(VLOOKUP($A196,'1880'!$A$3:$I$140,9,FALSE),"")</f>
        <v/>
      </c>
      <c r="FH196" t="str">
        <f>IFERROR(VLOOKUP($A196,'1880'!$A$3:$J$140,10,FALSE),"")</f>
        <v/>
      </c>
      <c r="FI196" t="str">
        <f>IFERROR(VLOOKUP($A196,'1881'!$A$3:$B$140,2,FALSE),"")</f>
        <v/>
      </c>
      <c r="FJ196" t="str">
        <f>IFERROR(VLOOKUP($A196,'1881'!$A$3:$C$140,3,FALSE),"")</f>
        <v/>
      </c>
      <c r="FK196" t="str">
        <f>IFERROR(VLOOKUP($A196,'1881'!$A$3:$D$140,4,FALSE),"")</f>
        <v/>
      </c>
      <c r="FL196" t="str">
        <f>IFERROR(VLOOKUP($A196,'1881'!$A$3:$E$140,5,FALSE),"")</f>
        <v/>
      </c>
      <c r="FM196" t="str">
        <f>IFERROR(VLOOKUP($A196,'1881'!$A$3:$F$140,6,FALSE),"")</f>
        <v/>
      </c>
      <c r="FN196" t="str">
        <f>IFERROR(VLOOKUP($A196,'1881'!$A$3:$G$140,7,FALSE),"")</f>
        <v/>
      </c>
      <c r="FO196" t="str">
        <f>IFERROR(VLOOKUP($A196,'1881'!$A$3:$H$140,8,FALSE),"")</f>
        <v/>
      </c>
      <c r="FP196" t="str">
        <f>IFERROR(VLOOKUP($A196,'1881'!$A$3:$I$140,9,FALSE),"")</f>
        <v/>
      </c>
      <c r="FQ196" t="str">
        <f>IFERROR(VLOOKUP($A196,'1881'!$A$3:$J$140,10,FALSE),"")</f>
        <v/>
      </c>
      <c r="FR196" t="str">
        <f>IFERROR(VLOOKUP($A196,'1882'!$A$3:$B$140,2,FALSE),"")</f>
        <v/>
      </c>
      <c r="FS196" t="str">
        <f>IFERROR(VLOOKUP($A196,'1882'!$A$3:$C$140,3,FALSE),"")</f>
        <v/>
      </c>
      <c r="FT196" t="str">
        <f>IFERROR(VLOOKUP($A196,'1882'!$A$3:$D$140,4,FALSE),"")</f>
        <v/>
      </c>
      <c r="FU196" t="str">
        <f>IFERROR(VLOOKUP($A196,'1882'!$A$3:$E$140,5,FALSE),"")</f>
        <v/>
      </c>
      <c r="FV196" t="str">
        <f>IFERROR(VLOOKUP($A196,'1882'!$A$3:$F$140,6,FALSE),"")</f>
        <v/>
      </c>
      <c r="FW196" t="str">
        <f>IFERROR(VLOOKUP($A196,'1882'!$A$3:$G$140,7,FALSE),"")</f>
        <v/>
      </c>
      <c r="FX196" t="str">
        <f>IFERROR(VLOOKUP($A196,'1882'!$A$3:$H$140,8,FALSE),"")</f>
        <v/>
      </c>
      <c r="FY196" t="str">
        <f>IFERROR(VLOOKUP($A196,'1882'!$A$3:$I$140,9,FALSE),"")</f>
        <v/>
      </c>
      <c r="FZ196" t="str">
        <f>IFERROR(VLOOKUP($A196,'1882'!$A$3:$J$140,10,FALSE),"")</f>
        <v/>
      </c>
      <c r="GA196" t="str">
        <f>IFERROR(VLOOKUP($A196,'1883'!$A$3:$B$140,2,FALSE),"")</f>
        <v/>
      </c>
      <c r="GB196" t="str">
        <f>IFERROR(VLOOKUP($A196,'1883'!$A$3:$C$140,3,FALSE),"")</f>
        <v/>
      </c>
      <c r="GC196" t="str">
        <f>IFERROR(VLOOKUP($A196,'1883'!$A$3:$D$140,4,FALSE),"")</f>
        <v/>
      </c>
      <c r="GD196" t="str">
        <f>IFERROR(VLOOKUP($A196,'1883'!$A$3:$E$140,5,FALSE),"")</f>
        <v/>
      </c>
      <c r="GE196" t="str">
        <f>IFERROR(VLOOKUP($A196,'1883'!$A$3:$F$140,6,FALSE),"")</f>
        <v/>
      </c>
      <c r="GF196" t="str">
        <f>IFERROR(VLOOKUP($A196,'1883'!$A$3:$G$140,7,FALSE),"")</f>
        <v/>
      </c>
      <c r="GG196" t="str">
        <f>IFERROR(VLOOKUP($A196,'1883'!$A$3:$H$140,8,FALSE),"")</f>
        <v/>
      </c>
      <c r="GH196" t="str">
        <f>IFERROR(VLOOKUP($A196,'1883'!$A$3:$I$140,9,FALSE),"")</f>
        <v/>
      </c>
      <c r="GI196" t="str">
        <f>IFERROR(VLOOKUP($A196,'1883'!$A$3:$J$140,10,FALSE),"")</f>
        <v/>
      </c>
      <c r="GJ196" t="str">
        <f>IFERROR(VLOOKUP($A196,'1884'!$A$3:$B$140,2,FALSE),"")</f>
        <v/>
      </c>
      <c r="GK196" t="str">
        <f>IFERROR(VLOOKUP($A196,'1884'!$A$3:$C$140,3,FALSE),"")</f>
        <v/>
      </c>
      <c r="GL196" t="str">
        <f>IFERROR(VLOOKUP($A196,'1884'!$A$3:$D$140,4,FALSE),"")</f>
        <v/>
      </c>
      <c r="GM196" t="str">
        <f>IFERROR(VLOOKUP($A196,'1884'!$A$3:$E$140,5,FALSE),"")</f>
        <v/>
      </c>
      <c r="GN196" t="str">
        <f>IFERROR(VLOOKUP($A196,'1884'!$A$3:$F$140,6,FALSE),"")</f>
        <v/>
      </c>
      <c r="GO196" t="str">
        <f>IFERROR(VLOOKUP($A196,'1884'!$A$3:$G$140,7,FALSE),"")</f>
        <v/>
      </c>
      <c r="GP196" t="str">
        <f>IFERROR(VLOOKUP($A196,'1884'!$A$3:$H$140,8,FALSE),"")</f>
        <v/>
      </c>
      <c r="GQ196" t="str">
        <f>IFERROR(VLOOKUP($A196,'1884'!$A$3:$I$140,9,FALSE),"")</f>
        <v/>
      </c>
      <c r="GR196" t="str">
        <f>IFERROR(VLOOKUP($A196,'1884'!$A$3:$J$140,10,FALSE),"")</f>
        <v/>
      </c>
      <c r="GS196" t="str">
        <f>IFERROR(VLOOKUP($A196,'1885'!$A$3:$B$140,2,FALSE),"")</f>
        <v/>
      </c>
      <c r="GT196" t="str">
        <f>IFERROR(VLOOKUP($A196,'1885'!$A$3:$C$140,3,FALSE),"")</f>
        <v/>
      </c>
      <c r="GU196" t="str">
        <f>IFERROR(VLOOKUP($A196,'1885'!$A$3:$D$140,4,FALSE),"")</f>
        <v/>
      </c>
      <c r="GV196" t="str">
        <f>IFERROR(VLOOKUP($A196,'1885'!$A$3:$E$140,5,FALSE),"")</f>
        <v/>
      </c>
      <c r="GW196" t="str">
        <f>IFERROR(VLOOKUP($A196,'1885'!$A$3:$F$140,6,FALSE),"")</f>
        <v/>
      </c>
      <c r="GX196" t="str">
        <f>IFERROR(VLOOKUP($A196,'1885'!$A$3:$G$140,7,FALSE),"")</f>
        <v/>
      </c>
      <c r="GY196" t="str">
        <f>IFERROR(VLOOKUP($A196,'1885'!$A$3:$H$140,8,FALSE),"")</f>
        <v/>
      </c>
      <c r="GZ196" t="str">
        <f>IFERROR(VLOOKUP($A196,'1885'!$A$3:$I$140,9,FALSE),"")</f>
        <v/>
      </c>
      <c r="HA196" t="str">
        <f>IFERROR(VLOOKUP($A196,'1885'!$A$3:$J$140,10,FALSE),"")</f>
        <v/>
      </c>
      <c r="HB196" t="str">
        <f>IFERROR(VLOOKUP($A196,'1886'!$A$3:$B$140,2,FALSE),"")</f>
        <v/>
      </c>
      <c r="HC196" t="str">
        <f>IFERROR(VLOOKUP($A196,'1886'!$A$3:$C$140,3,FALSE),"")</f>
        <v/>
      </c>
      <c r="HD196" t="str">
        <f>IFERROR(VLOOKUP($A196,'1886'!$A$3:$D$140,4,FALSE),"")</f>
        <v/>
      </c>
      <c r="HE196" t="str">
        <f>IFERROR(VLOOKUP($A196,'1886'!$A$3:$E$140,5,FALSE),"")</f>
        <v/>
      </c>
      <c r="HF196" t="str">
        <f>IFERROR(VLOOKUP($A196,'1886'!$A$3:$F$140,6,FALSE),"")</f>
        <v/>
      </c>
      <c r="HG196" t="str">
        <f>IFERROR(VLOOKUP($A196,'1886'!$A$3:$G$140,7,FALSE),"")</f>
        <v/>
      </c>
      <c r="HH196" t="str">
        <f>IFERROR(VLOOKUP($A196,'1886'!$A$3:$H$140,8,FALSE),"")</f>
        <v/>
      </c>
      <c r="HI196" t="str">
        <f>IFERROR(VLOOKUP($A196,'1886'!$A$3:$I$140,9,FALSE),"")</f>
        <v/>
      </c>
      <c r="HJ196" t="str">
        <f>IFERROR(VLOOKUP($A196,'1886'!$A$3:$J$140,10,FALSE),"")</f>
        <v/>
      </c>
      <c r="HK196" t="str">
        <f>IFERROR(VLOOKUP($A196,'1887'!$A$3:$B$140,2,FALSE),"")</f>
        <v/>
      </c>
      <c r="HL196" t="str">
        <f>IFERROR(VLOOKUP($A196,'1887'!$A$3:$C$140,3,FALSE),"")</f>
        <v/>
      </c>
      <c r="HM196" t="str">
        <f>IFERROR(VLOOKUP($A196,'1887'!$A$3:$D$140,4,FALSE),"")</f>
        <v/>
      </c>
      <c r="HN196" t="str">
        <f>IFERROR(VLOOKUP($A196,'1887'!$A$3:$E$140,5,FALSE),"")</f>
        <v/>
      </c>
      <c r="HO196" t="str">
        <f>IFERROR(VLOOKUP($A196,'1887'!$A$3:$F$140,6,FALSE),"")</f>
        <v/>
      </c>
      <c r="HP196" t="str">
        <f>IFERROR(VLOOKUP($A196,'1887'!$A$3:$G$140,7,FALSE),"")</f>
        <v/>
      </c>
      <c r="HQ196" t="str">
        <f>IFERROR(VLOOKUP($A196,'1887'!$A$3:$H$140,8,FALSE),"")</f>
        <v/>
      </c>
      <c r="HR196" t="str">
        <f>IFERROR(VLOOKUP($A196,'1887'!$A$3:$I$140,9,FALSE),"")</f>
        <v/>
      </c>
      <c r="HS196" t="str">
        <f>IFERROR(VLOOKUP($A196,'1887'!$A$3:$J$140,10,FALSE),"")</f>
        <v/>
      </c>
      <c r="HT196" t="str">
        <f>IFERROR(VLOOKUP($A196,'1888'!$A$3:$B$140,2,FALSE),"")</f>
        <v/>
      </c>
      <c r="HU196" t="str">
        <f>IFERROR(VLOOKUP($A196,'1888'!$A$3:$C$140,3,FALSE),"")</f>
        <v/>
      </c>
      <c r="HV196" t="str">
        <f>IFERROR(VLOOKUP($A196,'1888'!$A$3:$D$140,4,FALSE),"")</f>
        <v/>
      </c>
      <c r="HW196" t="str">
        <f>IFERROR(VLOOKUP($A196,'1888'!$A$3:$E$140,5,FALSE),"")</f>
        <v/>
      </c>
      <c r="HX196" t="str">
        <f>IFERROR(VLOOKUP($A196,'1888'!$A$3:$F$140,6,FALSE),"")</f>
        <v/>
      </c>
      <c r="HY196" t="str">
        <f>IFERROR(VLOOKUP($A196,'1888'!$A$3:$G$140,7,FALSE),"")</f>
        <v/>
      </c>
      <c r="HZ196" t="str">
        <f>IFERROR(VLOOKUP($A196,'1888'!$A$3:$H$140,8,FALSE),"")</f>
        <v/>
      </c>
      <c r="IA196" t="str">
        <f>IFERROR(VLOOKUP($A196,'1888'!$A$3:$I$140,9,FALSE),"")</f>
        <v/>
      </c>
      <c r="IB196" t="str">
        <f>IFERROR(VLOOKUP($A196,'1888'!$A$3:$J$140,10,FALSE),"")</f>
        <v/>
      </c>
      <c r="IC196" t="str">
        <f>IFERROR(VLOOKUP($A196,'1889'!$A$3:$B$140,2,FALSE),"")</f>
        <v/>
      </c>
      <c r="ID196" t="str">
        <f>IFERROR(VLOOKUP($A196,'1889'!$A$3:$C$140,3,FALSE),"")</f>
        <v/>
      </c>
      <c r="IE196" t="str">
        <f>IFERROR(VLOOKUP($A196,'1889'!$A$3:$D$140,4,FALSE),"")</f>
        <v/>
      </c>
      <c r="IF196" t="str">
        <f>IFERROR(VLOOKUP($A196,'1889'!$A$3:$E$140,5,FALSE),"")</f>
        <v/>
      </c>
      <c r="IG196" t="str">
        <f>IFERROR(VLOOKUP($A196,'1889'!$A$3:$F$140,6,FALSE),"")</f>
        <v/>
      </c>
      <c r="IH196" t="str">
        <f>IFERROR(VLOOKUP($A196,'1889'!$A$3:$G$140,7,FALSE),"")</f>
        <v/>
      </c>
      <c r="II196" t="str">
        <f>IFERROR(VLOOKUP($A196,'1889'!$A$3:$H$140,8,FALSE),"")</f>
        <v/>
      </c>
      <c r="IJ196" t="str">
        <f>IFERROR(VLOOKUP($A196,'1889'!$A$3:$I$140,9,FALSE),"")</f>
        <v/>
      </c>
      <c r="IK196" t="str">
        <f>IFERROR(VLOOKUP($A196,'1889'!$A$3:$J$140,10,FALSE),"")</f>
        <v/>
      </c>
      <c r="IL196" t="str">
        <f>IFERROR(VLOOKUP($A196,'1890'!$A$3:$B$140,2,FALSE),"")</f>
        <v/>
      </c>
      <c r="IM196" t="str">
        <f>IFERROR(VLOOKUP($A196,'1890'!$A$3:$C$140,3,FALSE),"")</f>
        <v/>
      </c>
      <c r="IN196" t="str">
        <f>IFERROR(VLOOKUP($A196,'1890'!$A$3:$D$140,4,FALSE),"")</f>
        <v/>
      </c>
      <c r="IO196" t="str">
        <f>IFERROR(VLOOKUP($A196,'1890'!$A$3:$E$140,5,FALSE),"")</f>
        <v/>
      </c>
      <c r="IP196" t="str">
        <f>IFERROR(VLOOKUP($A196,'1890'!$A$3:$F$140,6,FALSE),"")</f>
        <v/>
      </c>
      <c r="IQ196" t="str">
        <f>IFERROR(VLOOKUP($A196,'1890'!$A$3:$G$140,7,FALSE),"")</f>
        <v/>
      </c>
      <c r="IR196" t="str">
        <f>IFERROR(VLOOKUP($A196,'1890'!$A$3:$H$140,8,FALSE),"")</f>
        <v/>
      </c>
      <c r="IS196" t="str">
        <f>IFERROR(VLOOKUP($A196,'1890'!$A$3:$I$140,9,FALSE),"")</f>
        <v/>
      </c>
      <c r="IT196" t="str">
        <f>IFERROR(VLOOKUP($A196,'1890'!$A$3:$J$140,10,FALSE),"")</f>
        <v/>
      </c>
      <c r="IU196" t="str">
        <f>IFERROR(VLOOKUP($A196,'1891'!$A$3:$B$140,2,FALSE),"")</f>
        <v/>
      </c>
      <c r="IV196" t="str">
        <f>IFERROR(VLOOKUP($A196,'1891'!$A$3:$C$140,3,FALSE),"")</f>
        <v/>
      </c>
      <c r="IW196" t="str">
        <f>IFERROR(VLOOKUP($A196,'1891'!$A$3:$D$140,4,FALSE),"")</f>
        <v/>
      </c>
      <c r="IX196" t="str">
        <f>IFERROR(VLOOKUP($A196,'1891'!$A$3:$E$140,5,FALSE),"")</f>
        <v/>
      </c>
      <c r="IY196" t="str">
        <f>IFERROR(VLOOKUP($A196,'1891'!$A$3:$F$140,6,FALSE),"")</f>
        <v/>
      </c>
      <c r="IZ196" t="str">
        <f>IFERROR(VLOOKUP($A196,'1891'!$A$3:$G$140,7,FALSE),"")</f>
        <v/>
      </c>
      <c r="JA196" t="str">
        <f>IFERROR(VLOOKUP($A196,'1891'!$A$3:$H$140,8,FALSE),"")</f>
        <v/>
      </c>
      <c r="JB196" t="str">
        <f>IFERROR(VLOOKUP($A196,'1891'!$A$3:$I$140,9,FALSE),"")</f>
        <v/>
      </c>
      <c r="JC196" t="str">
        <f>IFERROR(VLOOKUP($A196,'1891'!$A$3:$J$140,10,FALSE),"")</f>
        <v/>
      </c>
      <c r="JD196" t="str">
        <f>IFERROR(VLOOKUP($A196,'1892'!$A$3:$B$140,2,FALSE),"")</f>
        <v/>
      </c>
      <c r="JE196" t="str">
        <f>IFERROR(VLOOKUP($A196,'1892'!$A$3:$C$140,3,FALSE),"")</f>
        <v/>
      </c>
      <c r="JF196" t="str">
        <f>IFERROR(VLOOKUP($A196,'1892'!$A$3:$D$140,4,FALSE),"")</f>
        <v/>
      </c>
      <c r="JG196" t="str">
        <f>IFERROR(VLOOKUP($A196,'1892'!$A$3:$E$140,5,FALSE),"")</f>
        <v/>
      </c>
      <c r="JH196" t="str">
        <f>IFERROR(VLOOKUP($A196,'1892'!$A$3:$F$140,6,FALSE),"")</f>
        <v/>
      </c>
      <c r="JI196" t="str">
        <f>IFERROR(VLOOKUP($A196,'1892'!$A$3:$G$140,7,FALSE),"")</f>
        <v/>
      </c>
      <c r="JJ196" t="str">
        <f>IFERROR(VLOOKUP($A196,'1892'!$A$3:$H$140,8,FALSE),"")</f>
        <v/>
      </c>
      <c r="JK196" t="str">
        <f>IFERROR(VLOOKUP($A196,'1892'!$A$3:$I$140,9,FALSE),"")</f>
        <v/>
      </c>
      <c r="JL196" t="str">
        <f>IFERROR(VLOOKUP($A196,'1892'!$A$3:$J$140,10,FALSE),"")</f>
        <v/>
      </c>
      <c r="JM196" t="str">
        <f>IFERROR(VLOOKUP($A196,'1893'!$A$3:$B$140,2,FALSE),"")</f>
        <v/>
      </c>
      <c r="JN196" t="str">
        <f>IFERROR(VLOOKUP($A196,'1893'!$A$3:$C$140,3,FALSE),"")</f>
        <v/>
      </c>
      <c r="JO196" t="str">
        <f>IFERROR(VLOOKUP($A196,'1893'!$A$3:$D$140,4,FALSE),"")</f>
        <v/>
      </c>
      <c r="JP196" t="str">
        <f>IFERROR(VLOOKUP($A196,'1893'!$A$3:$E$140,5,FALSE),"")</f>
        <v/>
      </c>
      <c r="JQ196" t="str">
        <f>IFERROR(VLOOKUP($A196,'1893'!$A$3:$F$140,6,FALSE),"")</f>
        <v/>
      </c>
      <c r="JR196" t="str">
        <f>IFERROR(VLOOKUP($A196,'1893'!$A$3:$G$140,7,FALSE),"")</f>
        <v/>
      </c>
      <c r="JS196" t="str">
        <f>IFERROR(VLOOKUP($A196,'1893'!$A$3:$H$140,8,FALSE),"")</f>
        <v/>
      </c>
      <c r="JT196" t="str">
        <f>IFERROR(VLOOKUP($A196,'1893'!$A$3:$I$140,9,FALSE),"")</f>
        <v/>
      </c>
      <c r="JU196" t="str">
        <f>IFERROR(VLOOKUP($A196,'1893'!$A$3:$J$140,10,FALSE),"")</f>
        <v/>
      </c>
      <c r="JV196" t="str">
        <f>IFERROR(VLOOKUP($A196,'1894'!$A$3:$B$140,2,FALSE),"")</f>
        <v/>
      </c>
      <c r="JW196" t="str">
        <f>IFERROR(VLOOKUP($A196,'1894'!$A$3:$C$140,3,FALSE),"")</f>
        <v/>
      </c>
      <c r="JX196" t="str">
        <f>IFERROR(VLOOKUP($A196,'1894'!$A$3:$D$140,4,FALSE),"")</f>
        <v/>
      </c>
      <c r="JY196" t="str">
        <f>IFERROR(VLOOKUP($A196,'1894'!$A$3:$E$140,5,FALSE),"")</f>
        <v/>
      </c>
      <c r="JZ196" t="str">
        <f>IFERROR(VLOOKUP($A196,'1894'!$A$3:$F$140,6,FALSE),"")</f>
        <v/>
      </c>
      <c r="KA196" t="str">
        <f>IFERROR(VLOOKUP($A196,'1894'!$A$3:$G$140,7,FALSE),"")</f>
        <v/>
      </c>
      <c r="KB196" t="str">
        <f>IFERROR(VLOOKUP($A196,'1894'!$A$3:$H$140,8,FALSE),"")</f>
        <v/>
      </c>
      <c r="KC196" t="str">
        <f>IFERROR(VLOOKUP($A196,'1894'!$A$3:$I$140,9,FALSE),"")</f>
        <v/>
      </c>
      <c r="KD196" t="str">
        <f>IFERROR(VLOOKUP($A196,'1894'!$A$3:$J$140,10,FALSE),"")</f>
        <v/>
      </c>
      <c r="KE196" t="str">
        <f>IFERROR(VLOOKUP($A196,'1895'!$A$3:$B$140,2,FALSE),"")</f>
        <v/>
      </c>
      <c r="KF196" t="str">
        <f>IFERROR(VLOOKUP($A196,'1895'!$A$3:$C$140,3,FALSE),"")</f>
        <v/>
      </c>
      <c r="KG196" t="str">
        <f>IFERROR(VLOOKUP($A196,'1895'!$A$3:$D$140,4,FALSE),"")</f>
        <v/>
      </c>
      <c r="KH196" t="str">
        <f>IFERROR(VLOOKUP($A196,'1895'!$A$3:$E$140,5,FALSE),"")</f>
        <v/>
      </c>
      <c r="KI196" t="str">
        <f>IFERROR(VLOOKUP($A196,'1895'!$A$3:$F$140,6,FALSE),"")</f>
        <v/>
      </c>
      <c r="KJ196" t="str">
        <f>IFERROR(VLOOKUP($A196,'1895'!$A$3:$G$140,7,FALSE),"")</f>
        <v/>
      </c>
      <c r="KK196" t="str">
        <f>IFERROR(VLOOKUP($A196,'1895'!$A$3:$H$140,8,FALSE),"")</f>
        <v/>
      </c>
      <c r="KL196" t="str">
        <f>IFERROR(VLOOKUP($A196,'1895'!$A$3:$I$140,9,FALSE),"")</f>
        <v/>
      </c>
      <c r="KM196" t="str">
        <f>IFERROR(VLOOKUP($A196,'1895'!$A$3:$J$140,10,FALSE),"")</f>
        <v/>
      </c>
      <c r="KN196" t="str">
        <f>IFERROR(VLOOKUP($A196,'1896'!$A$3:$B$140,2,FALSE),"")</f>
        <v/>
      </c>
      <c r="KO196" t="str">
        <f>IFERROR(VLOOKUP($A196,'1896'!$A$3:$C$140,3,FALSE),"")</f>
        <v/>
      </c>
      <c r="KP196" t="str">
        <f>IFERROR(VLOOKUP($A196,'1896'!$A$3:$D$140,4,FALSE),"")</f>
        <v/>
      </c>
      <c r="KQ196" t="str">
        <f>IFERROR(VLOOKUP($A196,'1896'!$A$3:$E$140,5,FALSE),"")</f>
        <v/>
      </c>
      <c r="KR196" t="str">
        <f>IFERROR(VLOOKUP($A196,'1896'!$A$3:$F$140,6,FALSE),"")</f>
        <v/>
      </c>
      <c r="KS196" t="str">
        <f>IFERROR(VLOOKUP($A196,'1896'!$A$3:$G$140,7,FALSE),"")</f>
        <v/>
      </c>
      <c r="KT196" t="str">
        <f>IFERROR(VLOOKUP($A196,'1896'!$A$3:$H$140,8,FALSE),"")</f>
        <v/>
      </c>
      <c r="KU196" t="str">
        <f>IFERROR(VLOOKUP($A196,'1896'!$A$3:$I$140,9,FALSE),"")</f>
        <v/>
      </c>
      <c r="KV196" t="str">
        <f>IFERROR(VLOOKUP($A196,'1896'!$A$3:$J$140,10,FALSE),"")</f>
        <v/>
      </c>
      <c r="KW196" t="str">
        <f>IFERROR(VLOOKUP($A196,'1897'!$A$3:$B$140,2,FALSE),"")</f>
        <v/>
      </c>
      <c r="KX196" t="str">
        <f>IFERROR(VLOOKUP($A196,'1897'!$A$3:$C$140,3,FALSE),"")</f>
        <v/>
      </c>
      <c r="KY196" t="str">
        <f>IFERROR(VLOOKUP($A196,'1897'!$A$3:$D$140,4,FALSE),"")</f>
        <v/>
      </c>
      <c r="KZ196" t="str">
        <f>IFERROR(VLOOKUP($A196,'1897'!$A$3:$E$140,5,FALSE),"")</f>
        <v/>
      </c>
      <c r="LA196" t="str">
        <f>IFERROR(VLOOKUP($A196,'1897'!$A$3:$F$140,6,FALSE),"")</f>
        <v/>
      </c>
      <c r="LB196" t="str">
        <f>IFERROR(VLOOKUP($A196,'1897'!$A$3:$G$140,7,FALSE),"")</f>
        <v/>
      </c>
      <c r="LC196" t="str">
        <f>IFERROR(VLOOKUP($A196,'1897'!$A$3:$H$140,8,FALSE),"")</f>
        <v/>
      </c>
      <c r="LD196" t="str">
        <f>IFERROR(VLOOKUP($A196,'1897'!$A$3:$I$140,9,FALSE),"")</f>
        <v/>
      </c>
      <c r="LE196" t="str">
        <f>IFERROR(VLOOKUP($A196,'1897'!$A$3:$J$140,10,FALSE),"")</f>
        <v/>
      </c>
      <c r="LF196" t="str">
        <f>IFERROR(VLOOKUP($A196,'1898'!$A$3:$B$140,2,FALSE),"")</f>
        <v/>
      </c>
      <c r="LG196" t="str">
        <f>IFERROR(VLOOKUP($A196,'1898'!$A$3:$C$140,3,FALSE),"")</f>
        <v/>
      </c>
      <c r="LH196" t="str">
        <f>IFERROR(VLOOKUP($A196,'1898'!$A$3:$D$140,4,FALSE),"")</f>
        <v/>
      </c>
      <c r="LI196" t="str">
        <f>IFERROR(VLOOKUP($A196,'1898'!$A$3:$E$140,5,FALSE),"")</f>
        <v/>
      </c>
      <c r="LJ196" t="str">
        <f>IFERROR(VLOOKUP($A196,'1898'!$A$3:$F$140,6,FALSE),"")</f>
        <v/>
      </c>
      <c r="LK196" t="str">
        <f>IFERROR(VLOOKUP($A196,'1898'!$A$3:$G$140,7,FALSE),"")</f>
        <v/>
      </c>
      <c r="LL196" t="str">
        <f>IFERROR(VLOOKUP($A196,'1898'!$A$3:$H$140,8,FALSE),"")</f>
        <v/>
      </c>
      <c r="LM196" t="str">
        <f>IFERROR(VLOOKUP($A196,'1898'!$A$3:$I$140,9,FALSE),"")</f>
        <v/>
      </c>
      <c r="LN196" t="str">
        <f>IFERROR(VLOOKUP($A196,'1898'!$A$3:$J$140,10,FALSE),"")</f>
        <v/>
      </c>
      <c r="LO196" t="str">
        <f>IFERROR(VLOOKUP($A196,'1899'!$A$3:$B$140,2,FALSE),"")</f>
        <v/>
      </c>
      <c r="LP196" t="str">
        <f>IFERROR(VLOOKUP($A196,'1899'!$A$3:$C$140,3,FALSE),"")</f>
        <v/>
      </c>
      <c r="LQ196" t="str">
        <f>IFERROR(VLOOKUP($A196,'1899'!$A$3:$D$140,4,FALSE),"")</f>
        <v/>
      </c>
      <c r="LR196" t="str">
        <f>IFERROR(VLOOKUP($A196,'1899'!$A$3:$E$140,5,FALSE),"")</f>
        <v/>
      </c>
      <c r="LS196" t="str">
        <f>IFERROR(VLOOKUP($A196,'1899'!$A$3:$F$140,6,FALSE),"")</f>
        <v/>
      </c>
      <c r="LT196" t="str">
        <f>IFERROR(VLOOKUP($A196,'1899'!$A$3:$G$140,7,FALSE),"")</f>
        <v/>
      </c>
      <c r="LU196" t="str">
        <f>IFERROR(VLOOKUP($A196,'1899'!$A$3:$H$140,8,FALSE),"")</f>
        <v/>
      </c>
      <c r="LV196" t="str">
        <f>IFERROR(VLOOKUP($A196,'1899'!$A$3:$I$140,9,FALSE),"")</f>
        <v/>
      </c>
      <c r="LW196" t="str">
        <f>IFERROR(VLOOKUP($A196,'1899'!$A$3:$J$140,10,FALSE),"")</f>
        <v/>
      </c>
      <c r="LX196" t="str">
        <f>IFERROR(VLOOKUP($A196,'1900'!$A$3:$B$140,2,FALSE),"")</f>
        <v/>
      </c>
      <c r="LY196" t="str">
        <f>IFERROR(VLOOKUP($A196,'1900'!$A$3:$C$140,3,FALSE),"")</f>
        <v/>
      </c>
      <c r="LZ196" t="str">
        <f>IFERROR(VLOOKUP($A196,'1900'!$A$3:$D$140,4,FALSE),"")</f>
        <v/>
      </c>
      <c r="MA196" t="str">
        <f>IFERROR(VLOOKUP($A196,'1900'!$A$3:$E$140,5,FALSE),"")</f>
        <v/>
      </c>
      <c r="MB196" t="str">
        <f>IFERROR(VLOOKUP($A196,'1900'!$A$3:$F$140,6,FALSE),"")</f>
        <v/>
      </c>
      <c r="MC196" t="str">
        <f>IFERROR(VLOOKUP($A196,'1900'!$A$3:$G$140,7,FALSE),"")</f>
        <v/>
      </c>
      <c r="MD196" t="str">
        <f>IFERROR(VLOOKUP($A196,'1900'!$A$3:$H$140,8,FALSE),"")</f>
        <v/>
      </c>
      <c r="ME196" t="str">
        <f>IFERROR(VLOOKUP($A196,'1900'!$A$3:$I$140,9,FALSE),"")</f>
        <v/>
      </c>
      <c r="MF196" t="str">
        <f>IFERROR(VLOOKUP($A196,'1900'!$A$3:$J$140,10,FALSE),"")</f>
        <v/>
      </c>
      <c r="MG196" t="str">
        <f>IFERROR(VLOOKUP($A196,'1901'!$A$3:$B$140,2,FALSE),"")</f>
        <v/>
      </c>
      <c r="MH196" t="str">
        <f>IFERROR(VLOOKUP($A196,'1901'!$A$3:$C$140,3,FALSE),"")</f>
        <v/>
      </c>
      <c r="MI196" t="str">
        <f>IFERROR(VLOOKUP($A196,'1901'!$A$3:$D$140,4,FALSE),"")</f>
        <v/>
      </c>
      <c r="MJ196" t="str">
        <f>IFERROR(VLOOKUP($A196,'1901'!$A$3:$E$140,5,FALSE),"")</f>
        <v/>
      </c>
      <c r="MK196" t="str">
        <f>IFERROR(VLOOKUP($A196,'1901'!$A$3:$F$140,6,FALSE),"")</f>
        <v/>
      </c>
      <c r="ML196" t="str">
        <f>IFERROR(VLOOKUP($A196,'1901'!$A$3:$G$140,7,FALSE),"")</f>
        <v/>
      </c>
      <c r="MM196" t="str">
        <f>IFERROR(VLOOKUP($A196,'1901'!$A$3:$H$140,8,FALSE),"")</f>
        <v/>
      </c>
      <c r="MN196" t="str">
        <f>IFERROR(VLOOKUP($A196,'1901'!$A$3:$I$140,9,FALSE),"")</f>
        <v/>
      </c>
      <c r="MO196" t="str">
        <f>IFERROR(VLOOKUP($A196,'1901'!$A$3:$J$140,10,FALSE),"")</f>
        <v/>
      </c>
      <c r="MP196" t="str">
        <f>IFERROR(VLOOKUP($A196,'1902'!$A$3:$B$140,2,FALSE),"")</f>
        <v/>
      </c>
      <c r="MQ196" t="str">
        <f>IFERROR(VLOOKUP($A196,'1902'!$A$3:$C$140,3,FALSE),"")</f>
        <v/>
      </c>
      <c r="MR196" t="str">
        <f>IFERROR(VLOOKUP($A196,'1902'!$A$3:$D$140,4,FALSE),"")</f>
        <v/>
      </c>
      <c r="MS196" t="str">
        <f>IFERROR(VLOOKUP($A196,'1902'!$A$3:$E$140,5,FALSE),"")</f>
        <v/>
      </c>
      <c r="MT196" t="str">
        <f>IFERROR(VLOOKUP($A196,'1902'!$A$3:$F$140,6,FALSE),"")</f>
        <v/>
      </c>
      <c r="MU196" t="str">
        <f>IFERROR(VLOOKUP($A196,'1902'!$A$3:$G$140,7,FALSE),"")</f>
        <v/>
      </c>
      <c r="MV196" t="str">
        <f>IFERROR(VLOOKUP($A196,'1902'!$A$3:$H$140,8,FALSE),"")</f>
        <v/>
      </c>
      <c r="MW196" t="str">
        <f>IFERROR(VLOOKUP($A196,'1902'!$A$3:$I$140,9,FALSE),"")</f>
        <v/>
      </c>
      <c r="MX196" t="str">
        <f>IFERROR(VLOOKUP($A196,'1902'!$A$3:$J$140,10,FALSE),"")</f>
        <v/>
      </c>
      <c r="MY196" t="str">
        <f>IFERROR(VLOOKUP($A196,'1903'!$A$3:$B$140,2,FALSE),"")</f>
        <v/>
      </c>
      <c r="MZ196" t="str">
        <f>IFERROR(VLOOKUP($A196,'1903'!$A$3:$C$140,3,FALSE),"")</f>
        <v/>
      </c>
      <c r="NA196" t="str">
        <f>IFERROR(VLOOKUP($A196,'1903'!$A$3:$D$140,4,FALSE),"")</f>
        <v/>
      </c>
      <c r="NB196" t="str">
        <f>IFERROR(VLOOKUP($A196,'1903'!$A$3:$E$140,5,FALSE),"")</f>
        <v/>
      </c>
      <c r="NC196" t="str">
        <f>IFERROR(VLOOKUP($A196,'1903'!$A$3:$F$140,6,FALSE),"")</f>
        <v/>
      </c>
      <c r="ND196" t="str">
        <f>IFERROR(VLOOKUP($A196,'1903'!$A$3:$G$140,7,FALSE),"")</f>
        <v/>
      </c>
      <c r="NE196" t="str">
        <f>IFERROR(VLOOKUP($A196,'1903'!$A$3:$H$140,8,FALSE),"")</f>
        <v/>
      </c>
      <c r="NF196" t="str">
        <f>IFERROR(VLOOKUP($A196,'1903'!$A$3:$I$140,9,FALSE),"")</f>
        <v/>
      </c>
      <c r="NG196" t="str">
        <f>IFERROR(VLOOKUP($A196,'1903'!$A$3:$J$140,10,FALSE),"")</f>
        <v/>
      </c>
      <c r="NH196" t="str">
        <f>IFERROR(VLOOKUP($A196,'1904'!$A$3:$B$140,2,FALSE),"")</f>
        <v/>
      </c>
      <c r="NI196" t="str">
        <f>IFERROR(VLOOKUP($A196,'1904'!$A$3:$C$140,3,FALSE),"")</f>
        <v/>
      </c>
      <c r="NJ196" t="str">
        <f>IFERROR(VLOOKUP($A196,'1904'!$A$3:$D$140,4,FALSE),"")</f>
        <v/>
      </c>
      <c r="NK196" t="str">
        <f>IFERROR(VLOOKUP($A196,'1904'!$A$3:$E$140,5,FALSE),"")</f>
        <v/>
      </c>
      <c r="NL196" t="str">
        <f>IFERROR(VLOOKUP($A196,'1904'!$A$3:$F$140,6,FALSE),"")</f>
        <v/>
      </c>
      <c r="NM196" t="str">
        <f>IFERROR(VLOOKUP($A196,'1904'!$A$3:$G$140,7,FALSE),"")</f>
        <v/>
      </c>
      <c r="NN196" t="str">
        <f>IFERROR(VLOOKUP($A196,'1904'!$A$3:$H$140,8,FALSE),"")</f>
        <v/>
      </c>
      <c r="NO196" t="str">
        <f>IFERROR(VLOOKUP($A196,'1904'!$A$3:$I$140,9,FALSE),"")</f>
        <v/>
      </c>
      <c r="NP196" t="str">
        <f>IFERROR(VLOOKUP($A196,'1904'!$A$3:$J$140,10,FALSE),"")</f>
        <v/>
      </c>
      <c r="NQ196" t="str">
        <f>IFERROR(VLOOKUP($A196,'1905'!$A$3:$B$140,2,FALSE),"")</f>
        <v/>
      </c>
      <c r="NR196" t="str">
        <f>IFERROR(VLOOKUP($A196,'1905'!$A$3:$C$140,3,FALSE),"")</f>
        <v/>
      </c>
      <c r="NS196" t="str">
        <f>IFERROR(VLOOKUP($A196,'1905'!$A$3:$D$140,4,FALSE),"")</f>
        <v/>
      </c>
      <c r="NT196" t="str">
        <f>IFERROR(VLOOKUP($A196,'1905'!$A$3:$E$140,5,FALSE),"")</f>
        <v/>
      </c>
      <c r="NU196" t="str">
        <f>IFERROR(VLOOKUP($A196,'1905'!$A$3:$F$140,6,FALSE),"")</f>
        <v/>
      </c>
      <c r="NV196" t="str">
        <f>IFERROR(VLOOKUP($A196,'1905'!$A$3:$G$140,7,FALSE),"")</f>
        <v/>
      </c>
      <c r="NW196" t="str">
        <f>IFERROR(VLOOKUP($A196,'1905'!$A$3:$H$140,8,FALSE),"")</f>
        <v/>
      </c>
      <c r="NX196" t="str">
        <f>IFERROR(VLOOKUP($A196,'1905'!$A$3:$I$140,9,FALSE),"")</f>
        <v/>
      </c>
      <c r="NY196" t="str">
        <f>IFERROR(VLOOKUP($A196,'1905'!$A$3:$J$140,10,FALSE),"")</f>
        <v/>
      </c>
      <c r="NZ196" t="str">
        <f>IFERROR(VLOOKUP($A196,'1906'!$A$3:$B$140,2,FALSE),"")</f>
        <v/>
      </c>
      <c r="OA196" t="str">
        <f>IFERROR(VLOOKUP($A196,'1906'!$A$3:$C$140,3,FALSE),"")</f>
        <v/>
      </c>
      <c r="OB196" t="str">
        <f>IFERROR(VLOOKUP($A196,'1906'!$A$3:$D$140,4,FALSE),"")</f>
        <v/>
      </c>
      <c r="OC196" t="str">
        <f>IFERROR(VLOOKUP($A196,'1906'!$A$3:$E$140,5,FALSE),"")</f>
        <v/>
      </c>
      <c r="OD196" t="str">
        <f>IFERROR(VLOOKUP($A196,'1906'!$A$3:$F$140,6,FALSE),"")</f>
        <v/>
      </c>
      <c r="OE196" t="str">
        <f>IFERROR(VLOOKUP($A196,'1906'!$A$3:$G$140,7,FALSE),"")</f>
        <v/>
      </c>
      <c r="OF196" t="str">
        <f>IFERROR(VLOOKUP($A196,'1906'!$A$3:$H$140,8,FALSE),"")</f>
        <v/>
      </c>
      <c r="OG196" t="str">
        <f>IFERROR(VLOOKUP($A196,'1906'!$A$3:$I$140,9,FALSE),"")</f>
        <v/>
      </c>
      <c r="OH196" t="str">
        <f>IFERROR(VLOOKUP($A196,'1906'!$A$3:$J$140,10,FALSE),"")</f>
        <v/>
      </c>
      <c r="OI196" t="str">
        <f>IFERROR(VLOOKUP($A196,'1907'!$A$3:$B$140,2,FALSE),"")</f>
        <v/>
      </c>
      <c r="OJ196" t="str">
        <f>IFERROR(VLOOKUP($A196,'1907'!$A$3:$C$140,3,FALSE),"")</f>
        <v/>
      </c>
      <c r="OK196" t="str">
        <f>IFERROR(VLOOKUP($A196,'1907'!$A$3:$D$140,4,FALSE),"")</f>
        <v/>
      </c>
      <c r="OL196" t="str">
        <f>IFERROR(VLOOKUP($A196,'1907'!$A$3:$E$140,5,FALSE),"")</f>
        <v/>
      </c>
      <c r="OM196" t="str">
        <f>IFERROR(VLOOKUP($A196,'1907'!$A$3:$F$140,6,FALSE),"")</f>
        <v/>
      </c>
      <c r="ON196" t="str">
        <f>IFERROR(VLOOKUP($A196,'1907'!$A$3:$G$140,7,FALSE),"")</f>
        <v/>
      </c>
      <c r="OO196" t="str">
        <f>IFERROR(VLOOKUP($A196,'1907'!$A$3:$H$140,8,FALSE),"")</f>
        <v/>
      </c>
      <c r="OP196" t="str">
        <f>IFERROR(VLOOKUP($A196,'1907'!$A$3:$I$140,9,FALSE),"")</f>
        <v/>
      </c>
      <c r="OQ196" t="str">
        <f>IFERROR(VLOOKUP($A196,'1907'!$A$3:$J$140,10,FALSE),"")</f>
        <v/>
      </c>
      <c r="OR196" t="str">
        <f>IFERROR(VLOOKUP($A196,'1908'!$A$3:$B$140,2,FALSE),"")</f>
        <v/>
      </c>
      <c r="OS196" t="str">
        <f>IFERROR(VLOOKUP($A196,'1908'!$A$3:$C$140,3,FALSE),"")</f>
        <v/>
      </c>
      <c r="OT196" t="str">
        <f>IFERROR(VLOOKUP($A196,'1908'!$A$3:$D$140,4,FALSE),"")</f>
        <v/>
      </c>
      <c r="OU196" t="str">
        <f>IFERROR(VLOOKUP($A196,'1908'!$A$3:$E$140,5,FALSE),"")</f>
        <v/>
      </c>
      <c r="OV196" t="str">
        <f>IFERROR(VLOOKUP($A196,'1908'!$A$3:$F$140,6,FALSE),"")</f>
        <v/>
      </c>
      <c r="OW196" t="str">
        <f>IFERROR(VLOOKUP($A196,'1908'!$A$3:$G$140,7,FALSE),"")</f>
        <v/>
      </c>
      <c r="OX196" t="str">
        <f>IFERROR(VLOOKUP($A196,'1908'!$A$3:$H$140,8,FALSE),"")</f>
        <v/>
      </c>
      <c r="OY196" t="str">
        <f>IFERROR(VLOOKUP($A196,'1908'!$A$3:$I$140,9,FALSE),"")</f>
        <v/>
      </c>
      <c r="OZ196" t="str">
        <f>IFERROR(VLOOKUP($A196,'1908'!$A$3:$J$140,10,FALSE),"")</f>
        <v/>
      </c>
      <c r="PA196" t="str">
        <f>IFERROR(VLOOKUP($A196,'1909'!$A$3:$B$140,2,FALSE),"")</f>
        <v/>
      </c>
      <c r="PB196" t="str">
        <f>IFERROR(VLOOKUP($A196,'1909'!$A$3:$C$140,3,FALSE),"")</f>
        <v/>
      </c>
      <c r="PC196" t="str">
        <f>IFERROR(VLOOKUP($A196,'1909'!$A$3:$D$140,4,FALSE),"")</f>
        <v/>
      </c>
      <c r="PD196" t="str">
        <f>IFERROR(VLOOKUP($A196,'1909'!$A$3:$E$140,5,FALSE),"")</f>
        <v/>
      </c>
      <c r="PE196" t="str">
        <f>IFERROR(VLOOKUP($A196,'1909'!$A$3:$F$140,6,FALSE),"")</f>
        <v/>
      </c>
      <c r="PF196" t="str">
        <f>IFERROR(VLOOKUP($A196,'1909'!$A$3:$G$140,7,FALSE),"")</f>
        <v/>
      </c>
      <c r="PG196" t="str">
        <f>IFERROR(VLOOKUP($A196,'1909'!$A$3:$H$140,8,FALSE),"")</f>
        <v/>
      </c>
      <c r="PH196" t="str">
        <f>IFERROR(VLOOKUP($A196,'1909'!$A$3:$I$140,9,FALSE),"")</f>
        <v/>
      </c>
      <c r="PI196" t="str">
        <f>IFERROR(VLOOKUP($A196,'1909'!$A$3:$J$140,10,FALSE),"")</f>
        <v/>
      </c>
      <c r="PJ196" t="str">
        <f>IFERROR(VLOOKUP($A196,'1910'!$A$3:$B$140,2,FALSE),"")</f>
        <v/>
      </c>
      <c r="PK196" t="str">
        <f>IFERROR(VLOOKUP($A196,'1910'!$A$3:$C$140,3,FALSE),"")</f>
        <v/>
      </c>
      <c r="PL196" t="str">
        <f>IFERROR(VLOOKUP($A196,'1910'!$A$3:$D$140,4,FALSE),"")</f>
        <v/>
      </c>
      <c r="PM196" t="str">
        <f>IFERROR(VLOOKUP($A196,'1910'!$A$3:$E$140,5,FALSE),"")</f>
        <v/>
      </c>
      <c r="PN196" t="str">
        <f>IFERROR(VLOOKUP($A196,'1910'!$A$3:$F$140,6,FALSE),"")</f>
        <v/>
      </c>
      <c r="PO196" t="str">
        <f>IFERROR(VLOOKUP($A196,'1910'!$A$3:$G$140,7,FALSE),"")</f>
        <v/>
      </c>
      <c r="PP196" t="str">
        <f>IFERROR(VLOOKUP($A196,'1910'!$A$3:$H$140,8,FALSE),"")</f>
        <v/>
      </c>
      <c r="PQ196" t="str">
        <f>IFERROR(VLOOKUP($A196,'1910'!$A$3:$I$140,9,FALSE),"")</f>
        <v/>
      </c>
      <c r="PR196" t="str">
        <f>IFERROR(VLOOKUP($A196,'1910'!$A$3:$J$140,10,FALSE),"")</f>
        <v/>
      </c>
      <c r="PS196">
        <f>IFERROR(VLOOKUP($A196,'1911'!$A$3:$B$140,2,FALSE),"")</f>
        <v>250</v>
      </c>
      <c r="PT196">
        <f>IFERROR(VLOOKUP($A196,'1911'!$A$3:$C$140,3,FALSE),"")</f>
        <v>42780.21</v>
      </c>
      <c r="PU196">
        <f>IFERROR(VLOOKUP($A196,'1911'!$A$3:$D$140,4,FALSE),"")</f>
        <v>50</v>
      </c>
      <c r="PV196">
        <f>IFERROR(VLOOKUP($A196,'1911'!$A$3:$E$140,5,FALSE),"")</f>
        <v>7045.61</v>
      </c>
      <c r="PW196">
        <f>IFERROR(VLOOKUP($A196,'1911'!$A$3:$F$140,6,FALSE),"")</f>
        <v>35</v>
      </c>
      <c r="PX196">
        <f>IFERROR(VLOOKUP($A196,'1911'!$A$3:$G$140,7,FALSE),"")</f>
        <v>4697.84</v>
      </c>
      <c r="PY196">
        <f>IFERROR(VLOOKUP($A196,'1911'!$A$3:$H$140,8,FALSE),"")</f>
        <v>0</v>
      </c>
      <c r="PZ196">
        <f>IFERROR(VLOOKUP($A196,'1911'!$A$3:$I$140,9,FALSE),"")</f>
        <v>0</v>
      </c>
      <c r="QA196">
        <f>IFERROR(VLOOKUP($A196,'1911'!$A$3:$J$140,10,FALSE),"")</f>
        <v>0</v>
      </c>
      <c r="QB196">
        <f>IFERROR(VLOOKUP($A196,'1912'!$A$3:$B$140,2,FALSE),"")</f>
        <v>213</v>
      </c>
      <c r="QC196">
        <f>IFERROR(VLOOKUP($A196,'1912'!$A$3:$C$140,3,FALSE),"")</f>
        <v>33476.9</v>
      </c>
      <c r="QD196">
        <f>IFERROR(VLOOKUP($A196,'1912'!$A$3:$D$140,4,FALSE),"")</f>
        <v>49</v>
      </c>
      <c r="QE196">
        <f>IFERROR(VLOOKUP($A196,'1912'!$A$3:$E$140,5,FALSE),"")</f>
        <v>7496.48</v>
      </c>
      <c r="QF196">
        <f>IFERROR(VLOOKUP($A196,'1912'!$A$3:$F$140,6,FALSE),"")</f>
        <v>38</v>
      </c>
      <c r="QG196">
        <f>IFERROR(VLOOKUP($A196,'1912'!$A$3:$G$140,7,FALSE),"")</f>
        <v>5141.34</v>
      </c>
      <c r="QH196">
        <f>IFERROR(VLOOKUP($A196,'1912'!$A$3:$H$140,8,FALSE),"")</f>
        <v>0</v>
      </c>
      <c r="QI196">
        <f>IFERROR(VLOOKUP($A196,'1912'!$A$3:$I$140,9,FALSE),"")</f>
        <v>0</v>
      </c>
      <c r="QJ196">
        <f>IFERROR(VLOOKUP($A196,'1912'!$A$3:$J$140,10,FALSE),"")</f>
        <v>0</v>
      </c>
    </row>
    <row r="197" spans="1:452" x14ac:dyDescent="0.2">
      <c r="A197" s="2" t="s">
        <v>204</v>
      </c>
      <c r="B197" t="s">
        <v>256</v>
      </c>
      <c r="C197" t="str">
        <f>IFERROR(VLOOKUP($A197,'1863'!$A$3:$B$140,2,FALSE),"")</f>
        <v/>
      </c>
      <c r="D197" t="str">
        <f>IFERROR(VLOOKUP($A197,'1863'!$A$3:$C$140,3,FALSE),"")</f>
        <v/>
      </c>
      <c r="E197" t="str">
        <f>IFERROR(VLOOKUP($A197,'1863'!$A$3:$D$140,4,FALSE),"")</f>
        <v/>
      </c>
      <c r="F197" t="str">
        <f>IFERROR(VLOOKUP($A197,'1863'!$A$3:$E$140,5,FALSE),"")</f>
        <v/>
      </c>
      <c r="G197" t="str">
        <f>IFERROR(VLOOKUP($A197,'1863'!$A$3:$F$140,6,FALSE),"")</f>
        <v/>
      </c>
      <c r="H197" t="str">
        <f>IFERROR(VLOOKUP($A197,'1863'!$A$3:$G$140,7,FALSE),"")</f>
        <v/>
      </c>
      <c r="I197" t="str">
        <f>IFERROR(VLOOKUP($A197,'1863'!$A$3:$H$140,8,FALSE),"")</f>
        <v/>
      </c>
      <c r="J197" t="str">
        <f>IFERROR(VLOOKUP($A197,'1863'!$A$3:$I$140,9,FALSE),"")</f>
        <v/>
      </c>
      <c r="K197" t="str">
        <f>IFERROR(VLOOKUP($A197,'1863'!$A$3:$J$140,10,FALSE),"")</f>
        <v/>
      </c>
      <c r="L197" t="str">
        <f>IFERROR(VLOOKUP($A197,'1864'!$A$3:$B$140,2,FALSE),"")</f>
        <v/>
      </c>
      <c r="M197" t="str">
        <f>IFERROR(VLOOKUP($A197,'1864'!$A$3:$C$140,3,FALSE),"")</f>
        <v/>
      </c>
      <c r="N197" t="str">
        <f>IFERROR(VLOOKUP($A197,'1864'!$A$3:$D$140,4,FALSE),"")</f>
        <v/>
      </c>
      <c r="O197" t="str">
        <f>IFERROR(VLOOKUP($A197,'1864'!$A$3:$E$140,5,FALSE),"")</f>
        <v/>
      </c>
      <c r="P197" t="str">
        <f>IFERROR(VLOOKUP($A197,'1864'!$A$3:$F$140,6,FALSE),"")</f>
        <v/>
      </c>
      <c r="Q197" t="str">
        <f>IFERROR(VLOOKUP($A197,'1864'!$A$3:$G$140,7,FALSE),"")</f>
        <v/>
      </c>
      <c r="R197" t="str">
        <f>IFERROR(VLOOKUP($A197,'1864'!$A$3:$H$140,8,FALSE),"")</f>
        <v/>
      </c>
      <c r="S197" t="str">
        <f>IFERROR(VLOOKUP($A197,'1864'!$A$3:$I$140,9,FALSE),"")</f>
        <v/>
      </c>
      <c r="T197" t="str">
        <f>IFERROR(VLOOKUP($A197,'1864'!$A$3:$J$140,10,FALSE),"")</f>
        <v/>
      </c>
      <c r="U197" t="str">
        <f>IFERROR(VLOOKUP($A197,'1865'!$A$3:$B$140,2,FALSE),"")</f>
        <v/>
      </c>
      <c r="V197" t="str">
        <f>IFERROR(VLOOKUP($A197,'1865'!$A$3:$C$140,3,FALSE),"")</f>
        <v/>
      </c>
      <c r="W197" t="str">
        <f>IFERROR(VLOOKUP($A197,'1865'!$A$3:$D$140,4,FALSE),"")</f>
        <v/>
      </c>
      <c r="X197" t="str">
        <f>IFERROR(VLOOKUP($A197,'1865'!$A$3:$E$140,5,FALSE),"")</f>
        <v/>
      </c>
      <c r="Y197" t="str">
        <f>IFERROR(VLOOKUP($A197,'1865'!$A$3:$F$140,6,FALSE),"")</f>
        <v/>
      </c>
      <c r="Z197" t="str">
        <f>IFERROR(VLOOKUP($A197,'1865'!$A$3:$G$140,7,FALSE),"")</f>
        <v/>
      </c>
      <c r="AA197" t="str">
        <f>IFERROR(VLOOKUP($A197,'1865'!$A$3:$H$140,8,FALSE),"")</f>
        <v/>
      </c>
      <c r="AB197" t="str">
        <f>IFERROR(VLOOKUP($A197,'1865'!$A$3:$I$140,9,FALSE),"")</f>
        <v/>
      </c>
      <c r="AC197" t="str">
        <f>IFERROR(VLOOKUP($A197,'1865'!$A$3:$J$140,10,FALSE),"")</f>
        <v/>
      </c>
      <c r="AD197" t="str">
        <f>IFERROR(VLOOKUP($A197,'1866'!$A$3:$B$140,2,FALSE),"")</f>
        <v/>
      </c>
      <c r="AE197" t="str">
        <f>IFERROR(VLOOKUP($A197,'1866'!$A$3:$C$140,3,FALSE),"")</f>
        <v/>
      </c>
      <c r="AF197" t="str">
        <f>IFERROR(VLOOKUP($A197,'1866'!$A$3:$D$140,4,FALSE),"")</f>
        <v/>
      </c>
      <c r="AG197" t="str">
        <f>IFERROR(VLOOKUP($A197,'1866'!$A$3:$E$140,5,FALSE),"")</f>
        <v/>
      </c>
      <c r="AH197" t="str">
        <f>IFERROR(VLOOKUP($A197,'1866'!$A$3:$F$140,6,FALSE),"")</f>
        <v/>
      </c>
      <c r="AI197" t="str">
        <f>IFERROR(VLOOKUP($A197,'1866'!$A$3:$G$140,7,FALSE),"")</f>
        <v/>
      </c>
      <c r="AJ197" t="str">
        <f>IFERROR(VLOOKUP($A197,'1866'!$A$3:$H$140,8,FALSE),"")</f>
        <v/>
      </c>
      <c r="AK197" t="str">
        <f>IFERROR(VLOOKUP($A197,'1866'!$A$3:$I$140,9,FALSE),"")</f>
        <v/>
      </c>
      <c r="AL197" t="str">
        <f>IFERROR(VLOOKUP($A197,'1866'!$A$3:$J$140,10,FALSE),"")</f>
        <v/>
      </c>
      <c r="AM197" t="str">
        <f>IFERROR(VLOOKUP($A197,'1867'!$A$3:$B$140,2,FALSE),"")</f>
        <v/>
      </c>
      <c r="AN197" t="str">
        <f>IFERROR(VLOOKUP($A197,'1867'!$A$3:$C$140,3,FALSE),"")</f>
        <v/>
      </c>
      <c r="AO197" t="str">
        <f>IFERROR(VLOOKUP($A197,'1867'!$A$3:$D$140,4,FALSE),"")</f>
        <v/>
      </c>
      <c r="AP197" t="str">
        <f>IFERROR(VLOOKUP($A197,'1867'!$A$3:$E$140,5,FALSE),"")</f>
        <v/>
      </c>
      <c r="AQ197" t="str">
        <f>IFERROR(VLOOKUP($A197,'1867'!$A$3:$F$140,6,FALSE),"")</f>
        <v/>
      </c>
      <c r="AR197" t="str">
        <f>IFERROR(VLOOKUP($A197,'1867'!$A$3:$G$140,7,FALSE),"")</f>
        <v/>
      </c>
      <c r="AS197" t="str">
        <f>IFERROR(VLOOKUP($A197,'1867'!$A$3:$H$140,8,FALSE),"")</f>
        <v/>
      </c>
      <c r="AT197" t="str">
        <f>IFERROR(VLOOKUP($A197,'1867'!$A$3:$I$140,9,FALSE),"")</f>
        <v/>
      </c>
      <c r="AU197" t="str">
        <f>IFERROR(VLOOKUP($A197,'1867'!$A$3:$J$140,10,FALSE),"")</f>
        <v/>
      </c>
      <c r="AV197" t="str">
        <f>IFERROR(VLOOKUP($A197,'1868'!$A$3:$B$140,2,FALSE),"")</f>
        <v/>
      </c>
      <c r="AW197" t="str">
        <f>IFERROR(VLOOKUP($A197,'1868'!$A$3:$C$140,3,FALSE),"")</f>
        <v/>
      </c>
      <c r="AX197" t="str">
        <f>IFERROR(VLOOKUP($A197,'1868'!$A$3:$D$140,4,FALSE),"")</f>
        <v/>
      </c>
      <c r="AY197" t="str">
        <f>IFERROR(VLOOKUP($A197,'1868'!$A$3:$E$140,5,FALSE),"")</f>
        <v/>
      </c>
      <c r="AZ197" t="str">
        <f>IFERROR(VLOOKUP($A197,'1868'!$A$3:$F$140,6,FALSE),"")</f>
        <v/>
      </c>
      <c r="BA197" t="str">
        <f>IFERROR(VLOOKUP($A197,'1868'!$A$3:$G$140,7,FALSE),"")</f>
        <v/>
      </c>
      <c r="BB197" t="str">
        <f>IFERROR(VLOOKUP($A197,'1868'!$A$3:$H$140,8,FALSE),"")</f>
        <v/>
      </c>
      <c r="BC197" t="str">
        <f>IFERROR(VLOOKUP($A197,'1868'!$A$3:$I$140,9,FALSE),"")</f>
        <v/>
      </c>
      <c r="BD197" t="str">
        <f>IFERROR(VLOOKUP($A197,'1868'!$A$3:$J$140,10,FALSE),"")</f>
        <v/>
      </c>
      <c r="BE197" t="str">
        <f>IFERROR(VLOOKUP($A197,'1869'!$A$3:$B$140,2,FALSE),"")</f>
        <v/>
      </c>
      <c r="BF197" t="str">
        <f>IFERROR(VLOOKUP($A197,'1869'!$A$3:$C$140,3,FALSE),"")</f>
        <v/>
      </c>
      <c r="BG197" t="str">
        <f>IFERROR(VLOOKUP($A197,'1869'!$A$3:$D$140,4,FALSE),"")</f>
        <v/>
      </c>
      <c r="BH197" t="str">
        <f>IFERROR(VLOOKUP($A197,'1869'!$A$3:$E$140,5,FALSE),"")</f>
        <v/>
      </c>
      <c r="BI197" t="str">
        <f>IFERROR(VLOOKUP($A197,'1869'!$A$3:$F$140,6,FALSE),"")</f>
        <v/>
      </c>
      <c r="BJ197" t="str">
        <f>IFERROR(VLOOKUP($A197,'1869'!$A$3:$G$140,7,FALSE),"")</f>
        <v/>
      </c>
      <c r="BK197" t="str">
        <f>IFERROR(VLOOKUP($A197,'1869'!$A$3:$H$140,8,FALSE),"")</f>
        <v/>
      </c>
      <c r="BL197" t="str">
        <f>IFERROR(VLOOKUP($A197,'1869'!$A$3:$I$140,9,FALSE),"")</f>
        <v/>
      </c>
      <c r="BM197" t="str">
        <f>IFERROR(VLOOKUP($A197,'1869'!$A$3:$J$140,10,FALSE),"")</f>
        <v/>
      </c>
      <c r="BN197" t="str">
        <f>IFERROR(VLOOKUP($A197,'1870'!$A$3:$B$140,2,FALSE),"")</f>
        <v/>
      </c>
      <c r="BO197" t="str">
        <f>IFERROR(VLOOKUP($A197,'1870'!$A$3:$C$140,3,FALSE),"")</f>
        <v/>
      </c>
      <c r="BP197" t="str">
        <f>IFERROR(VLOOKUP($A197,'1870'!$A$3:$D$140,4,FALSE),"")</f>
        <v/>
      </c>
      <c r="BQ197" t="str">
        <f>IFERROR(VLOOKUP($A197,'1870'!$A$3:$E$140,5,FALSE),"")</f>
        <v/>
      </c>
      <c r="BR197" t="str">
        <f>IFERROR(VLOOKUP($A197,'1870'!$A$3:$F$140,6,FALSE),"")</f>
        <v/>
      </c>
      <c r="BS197" t="str">
        <f>IFERROR(VLOOKUP($A197,'1870'!$A$3:$G$140,7,FALSE),"")</f>
        <v/>
      </c>
      <c r="BT197" t="str">
        <f>IFERROR(VLOOKUP($A197,'1870'!$A$3:$H$140,8,FALSE),"")</f>
        <v/>
      </c>
      <c r="BU197" t="str">
        <f>IFERROR(VLOOKUP($A197,'1870'!$A$3:$I$140,9,FALSE),"")</f>
        <v/>
      </c>
      <c r="BV197" t="str">
        <f>IFERROR(VLOOKUP($A197,'1870'!$A$3:$J$140,10,FALSE),"")</f>
        <v/>
      </c>
      <c r="BW197" t="str">
        <f>IFERROR(VLOOKUP($A197,'1871'!$A$3:$B$140,2,FALSE),"")</f>
        <v/>
      </c>
      <c r="BX197" t="str">
        <f>IFERROR(VLOOKUP($A197,'1871'!$A$3:$C$140,3,FALSE),"")</f>
        <v/>
      </c>
      <c r="BY197" t="str">
        <f>IFERROR(VLOOKUP($A197,'1871'!$A$3:$D$140,4,FALSE),"")</f>
        <v/>
      </c>
      <c r="BZ197" t="str">
        <f>IFERROR(VLOOKUP($A197,'1871'!$A$3:$E$140,5,FALSE),"")</f>
        <v/>
      </c>
      <c r="CA197" t="str">
        <f>IFERROR(VLOOKUP($A197,'1871'!$A$3:$F$140,6,FALSE),"")</f>
        <v/>
      </c>
      <c r="CB197" t="str">
        <f>IFERROR(VLOOKUP($A197,'1871'!$A$3:$G$140,7,FALSE),"")</f>
        <v/>
      </c>
      <c r="CC197" t="str">
        <f>IFERROR(VLOOKUP($A197,'1871'!$A$3:$H$140,8,FALSE),"")</f>
        <v/>
      </c>
      <c r="CD197" t="str">
        <f>IFERROR(VLOOKUP($A197,'1871'!$A$3:$I$140,9,FALSE),"")</f>
        <v/>
      </c>
      <c r="CE197" t="str">
        <f>IFERROR(VLOOKUP($A197,'1871'!$A$3:$J$140,10,FALSE),"")</f>
        <v/>
      </c>
      <c r="CF197" t="str">
        <f>IFERROR(VLOOKUP($A197,'1872'!$A$3:$B$140,2,FALSE),"")</f>
        <v/>
      </c>
      <c r="CG197" t="str">
        <f>IFERROR(VLOOKUP($A197,'1872'!$A$3:$C$140,3,FALSE),"")</f>
        <v/>
      </c>
      <c r="CH197" t="str">
        <f>IFERROR(VLOOKUP($A197,'1872'!$A$3:$D$140,4,FALSE),"")</f>
        <v/>
      </c>
      <c r="CI197" t="str">
        <f>IFERROR(VLOOKUP($A197,'1872'!$A$3:$E$140,5,FALSE),"")</f>
        <v/>
      </c>
      <c r="CJ197" t="str">
        <f>IFERROR(VLOOKUP($A197,'1872'!$A$3:$F$140,6,FALSE),"")</f>
        <v/>
      </c>
      <c r="CK197" t="str">
        <f>IFERROR(VLOOKUP($A197,'1872'!$A$3:$G$140,7,FALSE),"")</f>
        <v/>
      </c>
      <c r="CL197" t="str">
        <f>IFERROR(VLOOKUP($A197,'1872'!$A$3:$H$140,8,FALSE),"")</f>
        <v/>
      </c>
      <c r="CM197" t="str">
        <f>IFERROR(VLOOKUP($A197,'1872'!$A$3:$I$140,9,FALSE),"")</f>
        <v/>
      </c>
      <c r="CN197" t="str">
        <f>IFERROR(VLOOKUP($A197,'1872'!$A$3:$J$140,10,FALSE),"")</f>
        <v/>
      </c>
      <c r="CO197" t="str">
        <f>IFERROR(VLOOKUP($A197,'1873'!$A$3:$B$140,2,FALSE),"")</f>
        <v/>
      </c>
      <c r="CP197" t="str">
        <f>IFERROR(VLOOKUP($A197,'1873'!$A$3:$C$140,3,FALSE),"")</f>
        <v/>
      </c>
      <c r="CQ197" t="str">
        <f>IFERROR(VLOOKUP($A197,'1873'!$A$3:$D$140,4,FALSE),"")</f>
        <v/>
      </c>
      <c r="CR197" t="str">
        <f>IFERROR(VLOOKUP($A197,'1873'!$A$3:$E$140,5,FALSE),"")</f>
        <v/>
      </c>
      <c r="CS197" t="str">
        <f>IFERROR(VLOOKUP($A197,'1873'!$A$3:$F$140,6,FALSE),"")</f>
        <v/>
      </c>
      <c r="CT197" t="str">
        <f>IFERROR(VLOOKUP($A197,'1873'!$A$3:$G$140,7,FALSE),"")</f>
        <v/>
      </c>
      <c r="CU197" t="str">
        <f>IFERROR(VLOOKUP($A197,'1873'!$A$3:$H$140,8,FALSE),"")</f>
        <v/>
      </c>
      <c r="CV197" t="str">
        <f>IFERROR(VLOOKUP($A197,'1873'!$A$3:$I$140,9,FALSE),"")</f>
        <v/>
      </c>
      <c r="CW197" t="str">
        <f>IFERROR(VLOOKUP($A197,'1873'!$A$3:$J$140,10,FALSE),"")</f>
        <v/>
      </c>
      <c r="CX197" t="str">
        <f>IFERROR(VLOOKUP($A197,'1874'!$A$3:$B$140,2,FALSE),"")</f>
        <v/>
      </c>
      <c r="CY197" t="str">
        <f>IFERROR(VLOOKUP($A197,'1874'!$A$3:$C$140,3,FALSE),"")</f>
        <v/>
      </c>
      <c r="CZ197" t="str">
        <f>IFERROR(VLOOKUP($A197,'1874'!$A$3:$D$140,4,FALSE),"")</f>
        <v/>
      </c>
      <c r="DA197" t="str">
        <f>IFERROR(VLOOKUP($A197,'1874'!$A$3:$E$140,5,FALSE),"")</f>
        <v/>
      </c>
      <c r="DB197" t="str">
        <f>IFERROR(VLOOKUP($A197,'1874'!$A$3:$F$140,6,FALSE),"")</f>
        <v/>
      </c>
      <c r="DC197" t="str">
        <f>IFERROR(VLOOKUP($A197,'1874'!$A$3:$G$140,7,FALSE),"")</f>
        <v/>
      </c>
      <c r="DD197" t="str">
        <f>IFERROR(VLOOKUP($A197,'1874'!$A$3:$H$140,8,FALSE),"")</f>
        <v/>
      </c>
      <c r="DE197" t="str">
        <f>IFERROR(VLOOKUP($A197,'1874'!$A$3:$I$140,9,FALSE),"")</f>
        <v/>
      </c>
      <c r="DF197" t="str">
        <f>IFERROR(VLOOKUP($A197,'1874'!$A$3:$J$140,10,FALSE),"")</f>
        <v/>
      </c>
      <c r="DG197" t="str">
        <f>IFERROR(VLOOKUP($A197,'1875'!$A$3:$B$140,2,FALSE),"")</f>
        <v/>
      </c>
      <c r="DH197" t="str">
        <f>IFERROR(VLOOKUP($A197,'1875'!$A$3:$C$140,3,FALSE),"")</f>
        <v/>
      </c>
      <c r="DI197" t="str">
        <f>IFERROR(VLOOKUP($A197,'1875'!$A$3:$D$140,4,FALSE),"")</f>
        <v/>
      </c>
      <c r="DJ197" t="str">
        <f>IFERROR(VLOOKUP($A197,'1875'!$A$3:$E$140,5,FALSE),"")</f>
        <v/>
      </c>
      <c r="DK197" t="str">
        <f>IFERROR(VLOOKUP($A197,'1875'!$A$3:$F$140,6,FALSE),"")</f>
        <v/>
      </c>
      <c r="DL197" t="str">
        <f>IFERROR(VLOOKUP($A197,'1875'!$A$3:$G$140,7,FALSE),"")</f>
        <v/>
      </c>
      <c r="DM197" t="str">
        <f>IFERROR(VLOOKUP($A197,'1875'!$A$3:$H$140,8,FALSE),"")</f>
        <v/>
      </c>
      <c r="DN197" t="str">
        <f>IFERROR(VLOOKUP($A197,'1875'!$A$3:$I$140,9,FALSE),"")</f>
        <v/>
      </c>
      <c r="DO197" t="str">
        <f>IFERROR(VLOOKUP($A197,'1875'!$A$3:$J$140,10,FALSE),"")</f>
        <v/>
      </c>
      <c r="DP197" t="str">
        <f>IFERROR(VLOOKUP($A197,'1876'!$A$3:$B$140,2,FALSE),"")</f>
        <v/>
      </c>
      <c r="DQ197" t="str">
        <f>IFERROR(VLOOKUP($A197,'1876'!$A$3:$C$140,3,FALSE),"")</f>
        <v/>
      </c>
      <c r="DR197" t="str">
        <f>IFERROR(VLOOKUP($A197,'1876'!$A$3:$D$140,4,FALSE),"")</f>
        <v/>
      </c>
      <c r="DS197" t="str">
        <f>IFERROR(VLOOKUP($A197,'1876'!$A$3:$E$140,5,FALSE),"")</f>
        <v/>
      </c>
      <c r="DT197" t="str">
        <f>IFERROR(VLOOKUP($A197,'1876'!$A$3:$F$140,6,FALSE),"")</f>
        <v/>
      </c>
      <c r="DU197" t="str">
        <f>IFERROR(VLOOKUP($A197,'1876'!$A$3:$G$140,7,FALSE),"")</f>
        <v/>
      </c>
      <c r="DV197" t="str">
        <f>IFERROR(VLOOKUP($A197,'1876'!$A$3:$H$140,8,FALSE),"")</f>
        <v/>
      </c>
      <c r="DW197" t="str">
        <f>IFERROR(VLOOKUP($A197,'1876'!$A$3:$I$140,9,FALSE),"")</f>
        <v/>
      </c>
      <c r="DX197" t="str">
        <f>IFERROR(VLOOKUP($A197,'1876'!$A$3:$J$140,10,FALSE),"")</f>
        <v/>
      </c>
      <c r="DY197" t="str">
        <f>IFERROR(VLOOKUP($A197,'1877'!$A$3:$B$140,2,FALSE),"")</f>
        <v/>
      </c>
      <c r="DZ197" t="str">
        <f>IFERROR(VLOOKUP($A197,'1877'!$A$3:$C$140,3,FALSE),"")</f>
        <v/>
      </c>
      <c r="EA197" t="str">
        <f>IFERROR(VLOOKUP($A197,'1877'!$A$3:$D$140,4,FALSE),"")</f>
        <v/>
      </c>
      <c r="EB197" t="str">
        <f>IFERROR(VLOOKUP($A197,'1877'!$A$3:$E$140,5,FALSE),"")</f>
        <v/>
      </c>
      <c r="EC197" t="str">
        <f>IFERROR(VLOOKUP($A197,'1877'!$A$3:$F$140,6,FALSE),"")</f>
        <v/>
      </c>
      <c r="ED197" t="str">
        <f>IFERROR(VLOOKUP($A197,'1877'!$A$3:$G$140,7,FALSE),"")</f>
        <v/>
      </c>
      <c r="EE197" t="str">
        <f>IFERROR(VLOOKUP($A197,'1877'!$A$3:$H$140,8,FALSE),"")</f>
        <v/>
      </c>
      <c r="EF197" t="str">
        <f>IFERROR(VLOOKUP($A197,'1877'!$A$3:$I$140,9,FALSE),"")</f>
        <v/>
      </c>
      <c r="EG197" t="str">
        <f>IFERROR(VLOOKUP($A197,'1877'!$A$3:$J$140,10,FALSE),"")</f>
        <v/>
      </c>
      <c r="EH197" t="str">
        <f>IFERROR(VLOOKUP($A197,'1878'!$A$3:$B$140,2,FALSE),"")</f>
        <v/>
      </c>
      <c r="EI197" t="str">
        <f>IFERROR(VLOOKUP($A197,'1878'!$A$3:$C$140,3,FALSE),"")</f>
        <v/>
      </c>
      <c r="EJ197" t="str">
        <f>IFERROR(VLOOKUP($A197,'1878'!$A$3:$D$140,4,FALSE),"")</f>
        <v/>
      </c>
      <c r="EK197" t="str">
        <f>IFERROR(VLOOKUP($A197,'1878'!$A$3:$E$140,5,FALSE),"")</f>
        <v/>
      </c>
      <c r="EL197" t="str">
        <f>IFERROR(VLOOKUP($A197,'1878'!$A$3:$F$140,6,FALSE),"")</f>
        <v/>
      </c>
      <c r="EM197" t="str">
        <f>IFERROR(VLOOKUP($A197,'1878'!$A$3:$G$140,7,FALSE),"")</f>
        <v/>
      </c>
      <c r="EN197" t="str">
        <f>IFERROR(VLOOKUP($A197,'1878'!$A$3:$H$140,8,FALSE),"")</f>
        <v/>
      </c>
      <c r="EO197" t="str">
        <f>IFERROR(VLOOKUP($A197,'1878'!$A$3:$I$140,9,FALSE),"")</f>
        <v/>
      </c>
      <c r="EP197" t="str">
        <f>IFERROR(VLOOKUP($A197,'1878'!$A$3:$J$140,10,FALSE),"")</f>
        <v/>
      </c>
      <c r="EQ197" t="str">
        <f>IFERROR(VLOOKUP($A197,'1879'!$A$3:$B$140,2,FALSE),"")</f>
        <v/>
      </c>
      <c r="ER197" t="str">
        <f>IFERROR(VLOOKUP($A197,'1879'!$A$3:$C$140,3,FALSE),"")</f>
        <v/>
      </c>
      <c r="ES197" t="str">
        <f>IFERROR(VLOOKUP($A197,'1879'!$A$3:$D$140,4,FALSE),"")</f>
        <v/>
      </c>
      <c r="ET197" t="str">
        <f>IFERROR(VLOOKUP($A197,'1879'!$A$3:$E$140,5,FALSE),"")</f>
        <v/>
      </c>
      <c r="EU197" t="str">
        <f>IFERROR(VLOOKUP($A197,'1879'!$A$3:$F$140,6,FALSE),"")</f>
        <v/>
      </c>
      <c r="EV197" t="str">
        <f>IFERROR(VLOOKUP($A197,'1879'!$A$3:$G$140,7,FALSE),"")</f>
        <v/>
      </c>
      <c r="EW197" t="str">
        <f>IFERROR(VLOOKUP($A197,'1879'!$A$3:$H$140,8,FALSE),"")</f>
        <v/>
      </c>
      <c r="EX197" t="str">
        <f>IFERROR(VLOOKUP($A197,'1879'!$A$3:$I$140,9,FALSE),"")</f>
        <v/>
      </c>
      <c r="EY197" t="str">
        <f>IFERROR(VLOOKUP($A197,'1879'!$A$3:$J$140,10,FALSE),"")</f>
        <v/>
      </c>
      <c r="EZ197" t="str">
        <f>IFERROR(VLOOKUP($A197,'1880'!$A$3:$B$140,2,FALSE),"")</f>
        <v/>
      </c>
      <c r="FA197" t="str">
        <f>IFERROR(VLOOKUP($A197,'1880'!$A$3:$C$140,3,FALSE),"")</f>
        <v/>
      </c>
      <c r="FB197" t="str">
        <f>IFERROR(VLOOKUP($A197,'1880'!$A$3:$D$140,4,FALSE),"")</f>
        <v/>
      </c>
      <c r="FC197" t="str">
        <f>IFERROR(VLOOKUP($A197,'1880'!$A$3:$E$140,5,FALSE),"")</f>
        <v/>
      </c>
      <c r="FD197" t="str">
        <f>IFERROR(VLOOKUP($A197,'1880'!$A$3:$F$140,6,FALSE),"")</f>
        <v/>
      </c>
      <c r="FE197" t="str">
        <f>IFERROR(VLOOKUP($A197,'1880'!$A$3:$G$140,7,FALSE),"")</f>
        <v/>
      </c>
      <c r="FF197" t="str">
        <f>IFERROR(VLOOKUP($A197,'1880'!$A$3:$H$140,8,FALSE),"")</f>
        <v/>
      </c>
      <c r="FG197" t="str">
        <f>IFERROR(VLOOKUP($A197,'1880'!$A$3:$I$140,9,FALSE),"")</f>
        <v/>
      </c>
      <c r="FH197" t="str">
        <f>IFERROR(VLOOKUP($A197,'1880'!$A$3:$J$140,10,FALSE),"")</f>
        <v/>
      </c>
      <c r="FI197" t="str">
        <f>IFERROR(VLOOKUP($A197,'1881'!$A$3:$B$140,2,FALSE),"")</f>
        <v/>
      </c>
      <c r="FJ197" t="str">
        <f>IFERROR(VLOOKUP($A197,'1881'!$A$3:$C$140,3,FALSE),"")</f>
        <v/>
      </c>
      <c r="FK197" t="str">
        <f>IFERROR(VLOOKUP($A197,'1881'!$A$3:$D$140,4,FALSE),"")</f>
        <v/>
      </c>
      <c r="FL197" t="str">
        <f>IFERROR(VLOOKUP($A197,'1881'!$A$3:$E$140,5,FALSE),"")</f>
        <v/>
      </c>
      <c r="FM197" t="str">
        <f>IFERROR(VLOOKUP($A197,'1881'!$A$3:$F$140,6,FALSE),"")</f>
        <v/>
      </c>
      <c r="FN197" t="str">
        <f>IFERROR(VLOOKUP($A197,'1881'!$A$3:$G$140,7,FALSE),"")</f>
        <v/>
      </c>
      <c r="FO197" t="str">
        <f>IFERROR(VLOOKUP($A197,'1881'!$A$3:$H$140,8,FALSE),"")</f>
        <v/>
      </c>
      <c r="FP197" t="str">
        <f>IFERROR(VLOOKUP($A197,'1881'!$A$3:$I$140,9,FALSE),"")</f>
        <v/>
      </c>
      <c r="FQ197" t="str">
        <f>IFERROR(VLOOKUP($A197,'1881'!$A$3:$J$140,10,FALSE),"")</f>
        <v/>
      </c>
      <c r="FR197">
        <f>IFERROR(VLOOKUP($A197,'1882'!$A$3:$B$140,2,FALSE),"")</f>
        <v>0</v>
      </c>
      <c r="FS197">
        <f>IFERROR(VLOOKUP($A197,'1882'!$A$3:$C$140,3,FALSE),"")</f>
        <v>0</v>
      </c>
      <c r="FT197">
        <f>IFERROR(VLOOKUP($A197,'1882'!$A$3:$D$140,4,FALSE),"")</f>
        <v>0</v>
      </c>
      <c r="FU197">
        <f>IFERROR(VLOOKUP($A197,'1882'!$A$3:$E$140,5,FALSE),"")</f>
        <v>0</v>
      </c>
      <c r="FV197">
        <f>IFERROR(VLOOKUP($A197,'1882'!$A$3:$F$140,6,FALSE),"")</f>
        <v>0</v>
      </c>
      <c r="FW197">
        <f>IFERROR(VLOOKUP($A197,'1882'!$A$3:$G$140,7,FALSE),"")</f>
        <v>0</v>
      </c>
      <c r="FX197">
        <f>IFERROR(VLOOKUP($A197,'1882'!$A$3:$H$140,8,FALSE),"")</f>
        <v>0</v>
      </c>
      <c r="FY197">
        <f>IFERROR(VLOOKUP($A197,'1882'!$A$3:$I$140,9,FALSE),"")</f>
        <v>0</v>
      </c>
      <c r="FZ197">
        <f>IFERROR(VLOOKUP($A197,'1882'!$A$3:$J$140,10,FALSE),"")</f>
        <v>0</v>
      </c>
      <c r="GA197">
        <f>IFERROR(VLOOKUP($A197,'1883'!$A$3:$B$140,2,FALSE),"")</f>
        <v>1863</v>
      </c>
      <c r="GB197">
        <f>IFERROR(VLOOKUP($A197,'1883'!$A$3:$C$140,3,FALSE),"")</f>
        <v>290433.19</v>
      </c>
      <c r="GC197">
        <f>IFERROR(VLOOKUP($A197,'1883'!$A$3:$D$140,4,FALSE),"")</f>
        <v>18</v>
      </c>
      <c r="GD197">
        <f>IFERROR(VLOOKUP($A197,'1883'!$A$3:$E$140,5,FALSE),"")</f>
        <v>2559.94</v>
      </c>
      <c r="GE197">
        <f>IFERROR(VLOOKUP($A197,'1883'!$A$3:$F$140,6,FALSE),"")</f>
        <v>364</v>
      </c>
      <c r="GF197">
        <f>IFERROR(VLOOKUP($A197,'1883'!$A$3:$G$140,7,FALSE),"")</f>
        <v>57968.09</v>
      </c>
      <c r="GG197">
        <f>IFERROR(VLOOKUP($A197,'1883'!$A$3:$H$140,8,FALSE),"")</f>
        <v>5</v>
      </c>
      <c r="GH197">
        <f>IFERROR(VLOOKUP($A197,'1883'!$A$3:$I$140,9,FALSE),"")</f>
        <v>799.7</v>
      </c>
      <c r="GI197">
        <f>IFERROR(VLOOKUP($A197,'1883'!$A$3:$J$140,10,FALSE),"")</f>
        <v>0</v>
      </c>
      <c r="GJ197">
        <f>IFERROR(VLOOKUP($A197,'1884'!$A$3:$B$140,2,FALSE),"")</f>
        <v>1805</v>
      </c>
      <c r="GK197">
        <f>IFERROR(VLOOKUP($A197,'1884'!$A$3:$C$140,3,FALSE),"")</f>
        <v>284235.65000000002</v>
      </c>
      <c r="GL197">
        <f>IFERROR(VLOOKUP($A197,'1884'!$A$3:$D$140,4,FALSE),"")</f>
        <v>40</v>
      </c>
      <c r="GM197">
        <f>IFERROR(VLOOKUP($A197,'1884'!$A$3:$E$140,5,FALSE),"")</f>
        <v>6016.93</v>
      </c>
      <c r="GN197">
        <f>IFERROR(VLOOKUP($A197,'1884'!$A$3:$F$140,6,FALSE),"")</f>
        <v>648</v>
      </c>
      <c r="GO197">
        <f>IFERROR(VLOOKUP($A197,'1884'!$A$3:$G$140,7,FALSE),"")</f>
        <v>103428.07</v>
      </c>
      <c r="GP197">
        <f>IFERROR(VLOOKUP($A197,'1884'!$A$3:$H$140,8,FALSE),"")</f>
        <v>1</v>
      </c>
      <c r="GQ197">
        <f>IFERROR(VLOOKUP($A197,'1884'!$A$3:$I$140,9,FALSE),"")</f>
        <v>160</v>
      </c>
      <c r="GR197">
        <f>IFERROR(VLOOKUP($A197,'1884'!$A$3:$J$140,10,FALSE),"")</f>
        <v>0</v>
      </c>
      <c r="GS197">
        <f>IFERROR(VLOOKUP($A197,'1885'!$A$3:$B$140,2,FALSE),"")</f>
        <v>1081</v>
      </c>
      <c r="GT197">
        <f>IFERROR(VLOOKUP($A197,'1885'!$A$3:$C$140,3,FALSE),"")</f>
        <v>170929.26</v>
      </c>
      <c r="GU197">
        <f>IFERROR(VLOOKUP($A197,'1885'!$A$3:$D$140,4,FALSE),"")</f>
        <v>66</v>
      </c>
      <c r="GV197">
        <f>IFERROR(VLOOKUP($A197,'1885'!$A$3:$E$140,5,FALSE),"")</f>
        <v>10335.16</v>
      </c>
      <c r="GW197">
        <f>IFERROR(VLOOKUP($A197,'1885'!$A$3:$F$140,6,FALSE),"")</f>
        <v>448</v>
      </c>
      <c r="GX197">
        <f>IFERROR(VLOOKUP($A197,'1885'!$A$3:$G$140,7,FALSE),"")</f>
        <v>70890.23</v>
      </c>
      <c r="GY197">
        <f>IFERROR(VLOOKUP($A197,'1885'!$A$3:$H$140,8,FALSE),"")</f>
        <v>1</v>
      </c>
      <c r="GZ197">
        <f>IFERROR(VLOOKUP($A197,'1885'!$A$3:$I$140,9,FALSE),"")</f>
        <v>162.84</v>
      </c>
      <c r="HA197">
        <f>IFERROR(VLOOKUP($A197,'1885'!$A$3:$J$140,10,FALSE),"")</f>
        <v>0</v>
      </c>
      <c r="HB197">
        <f>IFERROR(VLOOKUP($A197,'1886'!$A$3:$B$140,2,FALSE),"")</f>
        <v>1311</v>
      </c>
      <c r="HC197">
        <f>IFERROR(VLOOKUP($A197,'1886'!$A$3:$C$140,3,FALSE),"")</f>
        <v>207634.21</v>
      </c>
      <c r="HD197">
        <f>IFERROR(VLOOKUP($A197,'1886'!$A$3:$D$140,4,FALSE),"")</f>
        <v>85</v>
      </c>
      <c r="HE197">
        <f>IFERROR(VLOOKUP($A197,'1886'!$A$3:$E$140,5,FALSE),"")</f>
        <v>13196.98</v>
      </c>
      <c r="HF197">
        <f>IFERROR(VLOOKUP($A197,'1886'!$A$3:$F$140,6,FALSE),"")</f>
        <v>183</v>
      </c>
      <c r="HG197">
        <f>IFERROR(VLOOKUP($A197,'1886'!$A$3:$G$140,7,FALSE),"")</f>
        <v>28805.84</v>
      </c>
      <c r="HH197">
        <f>IFERROR(VLOOKUP($A197,'1886'!$A$3:$H$140,8,FALSE),"")</f>
        <v>0</v>
      </c>
      <c r="HI197">
        <f>IFERROR(VLOOKUP($A197,'1886'!$A$3:$I$140,9,FALSE),"")</f>
        <v>0</v>
      </c>
      <c r="HJ197">
        <f>IFERROR(VLOOKUP($A197,'1886'!$A$3:$J$140,10,FALSE),"")</f>
        <v>0</v>
      </c>
      <c r="HK197">
        <f>IFERROR(VLOOKUP($A197,'1887'!$A$3:$B$140,2,FALSE),"")</f>
        <v>725</v>
      </c>
      <c r="HL197">
        <f>IFERROR(VLOOKUP($A197,'1887'!$A$3:$C$140,3,FALSE),"")</f>
        <v>113782.05</v>
      </c>
      <c r="HM197">
        <f>IFERROR(VLOOKUP($A197,'1887'!$A$3:$D$140,4,FALSE),"")</f>
        <v>163</v>
      </c>
      <c r="HN197">
        <f>IFERROR(VLOOKUP($A197,'1887'!$A$3:$E$140,5,FALSE),"")</f>
        <v>25822.22</v>
      </c>
      <c r="HO197">
        <f>IFERROR(VLOOKUP($A197,'1887'!$A$3:$F$140,6,FALSE),"")</f>
        <v>369</v>
      </c>
      <c r="HP197">
        <f>IFERROR(VLOOKUP($A197,'1887'!$A$3:$G$140,7,FALSE),"")</f>
        <v>58421.47</v>
      </c>
      <c r="HQ197">
        <f>IFERROR(VLOOKUP($A197,'1887'!$A$3:$H$140,8,FALSE),"")</f>
        <v>1</v>
      </c>
      <c r="HR197">
        <f>IFERROR(VLOOKUP($A197,'1887'!$A$3:$I$140,9,FALSE),"")</f>
        <v>160</v>
      </c>
      <c r="HS197">
        <f>IFERROR(VLOOKUP($A197,'1887'!$A$3:$J$140,10,FALSE),"")</f>
        <v>0</v>
      </c>
      <c r="HT197">
        <f>IFERROR(VLOOKUP($A197,'1888'!$A$3:$B$140,2,FALSE),"")</f>
        <v>439</v>
      </c>
      <c r="HU197">
        <f>IFERROR(VLOOKUP($A197,'1888'!$A$3:$C$140,3,FALSE),"")</f>
        <v>69156.5</v>
      </c>
      <c r="HV197">
        <f>IFERROR(VLOOKUP($A197,'1888'!$A$3:$D$140,4,FALSE),"")</f>
        <v>429</v>
      </c>
      <c r="HW197">
        <f>IFERROR(VLOOKUP($A197,'1888'!$A$3:$E$140,5,FALSE),"")</f>
        <v>68162.59</v>
      </c>
      <c r="HX197">
        <f>IFERROR(VLOOKUP($A197,'1888'!$A$3:$F$140,6,FALSE),"")</f>
        <v>243</v>
      </c>
      <c r="HY197">
        <f>IFERROR(VLOOKUP($A197,'1888'!$A$3:$G$140,7,FALSE),"")</f>
        <v>38677.089999999997</v>
      </c>
      <c r="HZ197">
        <f>IFERROR(VLOOKUP($A197,'1888'!$A$3:$H$140,8,FALSE),"")</f>
        <v>0</v>
      </c>
      <c r="IA197">
        <f>IFERROR(VLOOKUP($A197,'1888'!$A$3:$I$140,9,FALSE),"")</f>
        <v>0</v>
      </c>
      <c r="IB197">
        <f>IFERROR(VLOOKUP($A197,'1888'!$A$3:$J$140,10,FALSE),"")</f>
        <v>0</v>
      </c>
      <c r="IC197">
        <f>IFERROR(VLOOKUP($A197,'1889'!$A$3:$B$140,2,FALSE),"")</f>
        <v>606</v>
      </c>
      <c r="ID197">
        <f>IFERROR(VLOOKUP($A197,'1889'!$A$3:$C$140,3,FALSE),"")</f>
        <v>95375.19</v>
      </c>
      <c r="IE197">
        <f>IFERROR(VLOOKUP($A197,'1889'!$A$3:$D$140,4,FALSE),"")</f>
        <v>487</v>
      </c>
      <c r="IF197">
        <f>IFERROR(VLOOKUP($A197,'1889'!$A$3:$E$140,5,FALSE),"")</f>
        <v>77434.44</v>
      </c>
      <c r="IG197">
        <f>IFERROR(VLOOKUP($A197,'1889'!$A$3:$F$140,6,FALSE),"")</f>
        <v>87</v>
      </c>
      <c r="IH197">
        <f>IFERROR(VLOOKUP($A197,'1889'!$A$3:$G$140,7,FALSE),"")</f>
        <v>13639.01</v>
      </c>
      <c r="II197">
        <f>IFERROR(VLOOKUP($A197,'1889'!$A$3:$H$140,8,FALSE),"")</f>
        <v>0</v>
      </c>
      <c r="IJ197">
        <f>IFERROR(VLOOKUP($A197,'1889'!$A$3:$I$140,9,FALSE),"")</f>
        <v>0</v>
      </c>
      <c r="IK197">
        <f>IFERROR(VLOOKUP($A197,'1889'!$A$3:$J$140,10,FALSE),"")</f>
        <v>0</v>
      </c>
      <c r="IL197">
        <f>IFERROR(VLOOKUP($A197,'1890'!$A$3:$B$140,2,FALSE),"")</f>
        <v>258</v>
      </c>
      <c r="IM197">
        <f>IFERROR(VLOOKUP($A197,'1890'!$A$3:$C$140,3,FALSE),"")</f>
        <v>40217.599999999999</v>
      </c>
      <c r="IN197">
        <f>IFERROR(VLOOKUP($A197,'1890'!$A$3:$D$140,4,FALSE),"")</f>
        <v>516</v>
      </c>
      <c r="IO197">
        <f>IFERROR(VLOOKUP($A197,'1890'!$A$3:$E$140,5,FALSE),"")</f>
        <v>81822.05</v>
      </c>
      <c r="IP197">
        <f>IFERROR(VLOOKUP($A197,'1890'!$A$3:$F$140,6,FALSE),"")</f>
        <v>70</v>
      </c>
      <c r="IQ197">
        <f>IFERROR(VLOOKUP($A197,'1890'!$A$3:$G$140,7,FALSE),"")</f>
        <v>10977.94</v>
      </c>
      <c r="IR197">
        <f>IFERROR(VLOOKUP($A197,'1890'!$A$3:$H$140,8,FALSE),"")</f>
        <v>0</v>
      </c>
      <c r="IS197">
        <f>IFERROR(VLOOKUP($A197,'1890'!$A$3:$I$140,9,FALSE),"")</f>
        <v>0</v>
      </c>
      <c r="IT197">
        <f>IFERROR(VLOOKUP($A197,'1890'!$A$3:$J$140,10,FALSE),"")</f>
        <v>0</v>
      </c>
      <c r="IU197">
        <f>IFERROR(VLOOKUP($A197,'1891'!$A$3:$B$140,2,FALSE),"")</f>
        <v>208</v>
      </c>
      <c r="IV197">
        <f>IFERROR(VLOOKUP($A197,'1891'!$A$3:$C$140,3,FALSE),"")</f>
        <v>32089.52</v>
      </c>
      <c r="IW197">
        <f>IFERROR(VLOOKUP($A197,'1891'!$A$3:$D$140,4,FALSE),"")</f>
        <v>336</v>
      </c>
      <c r="IX197">
        <f>IFERROR(VLOOKUP($A197,'1891'!$A$3:$E$140,5,FALSE),"")</f>
        <v>53200.06</v>
      </c>
      <c r="IY197">
        <f>IFERROR(VLOOKUP($A197,'1891'!$A$3:$F$140,6,FALSE),"")</f>
        <v>20</v>
      </c>
      <c r="IZ197">
        <f>IFERROR(VLOOKUP($A197,'1891'!$A$3:$G$140,7,FALSE),"")</f>
        <v>2997.83</v>
      </c>
      <c r="JA197">
        <f>IFERROR(VLOOKUP($A197,'1891'!$A$3:$H$140,8,FALSE),"")</f>
        <v>0</v>
      </c>
      <c r="JB197">
        <f>IFERROR(VLOOKUP($A197,'1891'!$A$3:$I$140,9,FALSE),"")</f>
        <v>0</v>
      </c>
      <c r="JC197">
        <f>IFERROR(VLOOKUP($A197,'1891'!$A$3:$J$140,10,FALSE),"")</f>
        <v>0</v>
      </c>
      <c r="JD197">
        <f>IFERROR(VLOOKUP($A197,'1892'!$A$3:$B$140,2,FALSE),"")</f>
        <v>357</v>
      </c>
      <c r="JE197">
        <f>IFERROR(VLOOKUP($A197,'1892'!$A$3:$C$140,3,FALSE),"")</f>
        <v>56005.21</v>
      </c>
      <c r="JF197">
        <f>IFERROR(VLOOKUP($A197,'1892'!$A$3:$D$140,4,FALSE),"")</f>
        <v>301</v>
      </c>
      <c r="JG197">
        <f>IFERROR(VLOOKUP($A197,'1892'!$A$3:$E$140,5,FALSE),"")</f>
        <v>47922.59</v>
      </c>
      <c r="JH197">
        <f>IFERROR(VLOOKUP($A197,'1892'!$A$3:$F$140,6,FALSE),"")</f>
        <v>3</v>
      </c>
      <c r="JI197">
        <f>IFERROR(VLOOKUP($A197,'1892'!$A$3:$G$140,7,FALSE),"")</f>
        <v>360</v>
      </c>
      <c r="JJ197">
        <f>IFERROR(VLOOKUP($A197,'1892'!$A$3:$H$140,8,FALSE),"")</f>
        <v>0</v>
      </c>
      <c r="JK197">
        <f>IFERROR(VLOOKUP($A197,'1892'!$A$3:$I$140,9,FALSE),"")</f>
        <v>0</v>
      </c>
      <c r="JL197">
        <f>IFERROR(VLOOKUP($A197,'1892'!$A$3:$J$140,10,FALSE),"")</f>
        <v>0</v>
      </c>
      <c r="JM197">
        <f>IFERROR(VLOOKUP($A197,'1893'!$A$3:$B$140,2,FALSE),"")</f>
        <v>612</v>
      </c>
      <c r="JN197">
        <f>IFERROR(VLOOKUP($A197,'1893'!$A$3:$C$140,3,FALSE),"")</f>
        <v>96552.15</v>
      </c>
      <c r="JO197">
        <f>IFERROR(VLOOKUP($A197,'1893'!$A$3:$D$140,4,FALSE),"")</f>
        <v>452</v>
      </c>
      <c r="JP197">
        <f>IFERROR(VLOOKUP($A197,'1893'!$A$3:$E$140,5,FALSE),"")</f>
        <v>71899.48</v>
      </c>
      <c r="JQ197">
        <f>IFERROR(VLOOKUP($A197,'1893'!$A$3:$F$140,6,FALSE),"")</f>
        <v>18</v>
      </c>
      <c r="JR197">
        <f>IFERROR(VLOOKUP($A197,'1893'!$A$3:$G$140,7,FALSE),"")</f>
        <v>2703.94</v>
      </c>
      <c r="JS197">
        <f>IFERROR(VLOOKUP($A197,'1893'!$A$3:$H$140,8,FALSE),"")</f>
        <v>0</v>
      </c>
      <c r="JT197">
        <f>IFERROR(VLOOKUP($A197,'1893'!$A$3:$I$140,9,FALSE),"")</f>
        <v>0</v>
      </c>
      <c r="JU197">
        <f>IFERROR(VLOOKUP($A197,'1893'!$A$3:$J$140,10,FALSE),"")</f>
        <v>0</v>
      </c>
      <c r="JV197">
        <f>IFERROR(VLOOKUP($A197,'1894'!$A$3:$B$140,2,FALSE),"")</f>
        <v>401</v>
      </c>
      <c r="JW197">
        <f>IFERROR(VLOOKUP($A197,'1894'!$A$3:$C$140,3,FALSE),"")</f>
        <v>62600.59</v>
      </c>
      <c r="JX197">
        <f>IFERROR(VLOOKUP($A197,'1894'!$A$3:$D$140,4,FALSE),"")</f>
        <v>306</v>
      </c>
      <c r="JY197">
        <f>IFERROR(VLOOKUP($A197,'1894'!$A$3:$E$140,5,FALSE),"")</f>
        <v>48362.17</v>
      </c>
      <c r="JZ197">
        <f>IFERROR(VLOOKUP($A197,'1894'!$A$3:$F$140,6,FALSE),"")</f>
        <v>9</v>
      </c>
      <c r="KA197">
        <f>IFERROR(VLOOKUP($A197,'1894'!$A$3:$G$140,7,FALSE),"")</f>
        <v>1440.37</v>
      </c>
      <c r="KB197">
        <f>IFERROR(VLOOKUP($A197,'1894'!$A$3:$H$140,8,FALSE),"")</f>
        <v>0</v>
      </c>
      <c r="KC197">
        <f>IFERROR(VLOOKUP($A197,'1894'!$A$3:$I$140,9,FALSE),"")</f>
        <v>0</v>
      </c>
      <c r="KD197">
        <f>IFERROR(VLOOKUP($A197,'1894'!$A$3:$J$140,10,FALSE),"")</f>
        <v>0</v>
      </c>
      <c r="KE197">
        <f>IFERROR(VLOOKUP($A197,'1895'!$A$3:$B$140,2,FALSE),"")</f>
        <v>185</v>
      </c>
      <c r="KF197">
        <f>IFERROR(VLOOKUP($A197,'1895'!$A$3:$C$140,3,FALSE),"")</f>
        <v>28591.16</v>
      </c>
      <c r="KG197">
        <f>IFERROR(VLOOKUP($A197,'1895'!$A$3:$D$140,4,FALSE),"")</f>
        <v>197</v>
      </c>
      <c r="KH197">
        <f>IFERROR(VLOOKUP($A197,'1895'!$A$3:$E$140,5,FALSE),"")</f>
        <v>31090.92</v>
      </c>
      <c r="KI197">
        <f>IFERROR(VLOOKUP($A197,'1895'!$A$3:$F$140,6,FALSE),"")</f>
        <v>5</v>
      </c>
      <c r="KJ197">
        <f>IFERROR(VLOOKUP($A197,'1895'!$A$3:$G$140,7,FALSE),"")</f>
        <v>711.14</v>
      </c>
      <c r="KK197">
        <f>IFERROR(VLOOKUP($A197,'1895'!$A$3:$H$140,8,FALSE),"")</f>
        <v>0</v>
      </c>
      <c r="KL197">
        <f>IFERROR(VLOOKUP($A197,'1895'!$A$3:$I$140,9,FALSE),"")</f>
        <v>0</v>
      </c>
      <c r="KM197">
        <f>IFERROR(VLOOKUP($A197,'1895'!$A$3:$J$140,10,FALSE),"")</f>
        <v>0</v>
      </c>
      <c r="KN197">
        <f>IFERROR(VLOOKUP($A197,'1896'!$A$3:$B$140,2,FALSE),"")</f>
        <v>175</v>
      </c>
      <c r="KO197">
        <f>IFERROR(VLOOKUP($A197,'1896'!$A$3:$C$140,3,FALSE),"")</f>
        <v>27369.94</v>
      </c>
      <c r="KP197">
        <f>IFERROR(VLOOKUP($A197,'1896'!$A$3:$D$140,4,FALSE),"")</f>
        <v>249</v>
      </c>
      <c r="KQ197">
        <f>IFERROR(VLOOKUP($A197,'1896'!$A$3:$E$140,5,FALSE),"")</f>
        <v>39536.11</v>
      </c>
      <c r="KR197">
        <f>IFERROR(VLOOKUP($A197,'1896'!$A$3:$F$140,6,FALSE),"")</f>
        <v>4</v>
      </c>
      <c r="KS197">
        <f>IFERROR(VLOOKUP($A197,'1896'!$A$3:$G$140,7,FALSE),"")</f>
        <v>600</v>
      </c>
      <c r="KT197">
        <f>IFERROR(VLOOKUP($A197,'1896'!$A$3:$H$140,8,FALSE),"")</f>
        <v>0</v>
      </c>
      <c r="KU197">
        <f>IFERROR(VLOOKUP($A197,'1896'!$A$3:$I$140,9,FALSE),"")</f>
        <v>0</v>
      </c>
      <c r="KV197">
        <f>IFERROR(VLOOKUP($A197,'1896'!$A$3:$J$140,10,FALSE),"")</f>
        <v>0</v>
      </c>
      <c r="KW197">
        <f>IFERROR(VLOOKUP($A197,'1897'!$A$3:$B$140,2,FALSE),"")</f>
        <v>164</v>
      </c>
      <c r="KX197">
        <f>IFERROR(VLOOKUP($A197,'1897'!$A$3:$C$140,3,FALSE),"")</f>
        <v>25341.91</v>
      </c>
      <c r="KY197">
        <f>IFERROR(VLOOKUP($A197,'1897'!$A$3:$D$140,4,FALSE),"")</f>
        <v>142</v>
      </c>
      <c r="KZ197">
        <f>IFERROR(VLOOKUP($A197,'1897'!$A$3:$E$140,5,FALSE),"")</f>
        <v>22190.42</v>
      </c>
      <c r="LA197">
        <f>IFERROR(VLOOKUP($A197,'1897'!$A$3:$F$140,6,FALSE),"")</f>
        <v>1</v>
      </c>
      <c r="LB197">
        <f>IFERROR(VLOOKUP($A197,'1897'!$A$3:$G$140,7,FALSE),"")</f>
        <v>120</v>
      </c>
      <c r="LC197">
        <f>IFERROR(VLOOKUP($A197,'1897'!$A$3:$H$140,8,FALSE),"")</f>
        <v>0</v>
      </c>
      <c r="LD197">
        <f>IFERROR(VLOOKUP($A197,'1897'!$A$3:$I$140,9,FALSE),"")</f>
        <v>0</v>
      </c>
      <c r="LE197">
        <f>IFERROR(VLOOKUP($A197,'1897'!$A$3:$J$140,10,FALSE),"")</f>
        <v>0</v>
      </c>
      <c r="LF197">
        <f>IFERROR(VLOOKUP($A197,'1898'!$A$3:$B$140,2,FALSE),"")</f>
        <v>359</v>
      </c>
      <c r="LG197">
        <f>IFERROR(VLOOKUP($A197,'1898'!$A$3:$C$140,3,FALSE),"")</f>
        <v>54836.66</v>
      </c>
      <c r="LH197">
        <f>IFERROR(VLOOKUP($A197,'1898'!$A$3:$D$140,4,FALSE),"")</f>
        <v>229</v>
      </c>
      <c r="LI197">
        <f>IFERROR(VLOOKUP($A197,'1898'!$A$3:$E$140,5,FALSE),"")</f>
        <v>36104.86</v>
      </c>
      <c r="LJ197">
        <f>IFERROR(VLOOKUP($A197,'1898'!$A$3:$F$140,6,FALSE),"")</f>
        <v>5</v>
      </c>
      <c r="LK197">
        <f>IFERROR(VLOOKUP($A197,'1898'!$A$3:$G$140,7,FALSE),"")</f>
        <v>560</v>
      </c>
      <c r="LL197">
        <f>IFERROR(VLOOKUP($A197,'1898'!$A$3:$H$140,8,FALSE),"")</f>
        <v>0</v>
      </c>
      <c r="LM197">
        <f>IFERROR(VLOOKUP($A197,'1898'!$A$3:$I$140,9,FALSE),"")</f>
        <v>0</v>
      </c>
      <c r="LN197">
        <f>IFERROR(VLOOKUP($A197,'1898'!$A$3:$J$140,10,FALSE),"")</f>
        <v>0</v>
      </c>
      <c r="LO197">
        <f>IFERROR(VLOOKUP($A197,'1899'!$A$3:$B$140,2,FALSE),"")</f>
        <v>379</v>
      </c>
      <c r="LP197">
        <f>IFERROR(VLOOKUP($A197,'1899'!$A$3:$C$140,3,FALSE),"")</f>
        <v>58152.41</v>
      </c>
      <c r="LQ197">
        <f>IFERROR(VLOOKUP($A197,'1899'!$A$3:$D$140,4,FALSE),"")</f>
        <v>263</v>
      </c>
      <c r="LR197">
        <f>IFERROR(VLOOKUP($A197,'1899'!$A$3:$E$140,5,FALSE),"")</f>
        <v>41798.480000000003</v>
      </c>
      <c r="LS197">
        <f>IFERROR(VLOOKUP($A197,'1899'!$A$3:$F$140,6,FALSE),"")</f>
        <v>8</v>
      </c>
      <c r="LT197">
        <f>IFERROR(VLOOKUP($A197,'1899'!$A$3:$G$140,7,FALSE),"")</f>
        <v>916.78</v>
      </c>
      <c r="LU197">
        <f>IFERROR(VLOOKUP($A197,'1899'!$A$3:$H$140,8,FALSE),"")</f>
        <v>0</v>
      </c>
      <c r="LV197">
        <f>IFERROR(VLOOKUP($A197,'1899'!$A$3:$I$140,9,FALSE),"")</f>
        <v>0</v>
      </c>
      <c r="LW197">
        <f>IFERROR(VLOOKUP($A197,'1899'!$A$3:$J$140,10,FALSE),"")</f>
        <v>0</v>
      </c>
      <c r="LX197">
        <f>IFERROR(VLOOKUP($A197,'1900'!$A$3:$B$140,2,FALSE),"")</f>
        <v>532</v>
      </c>
      <c r="LY197">
        <f>IFERROR(VLOOKUP($A197,'1900'!$A$3:$C$140,3,FALSE),"")</f>
        <v>81569.31</v>
      </c>
      <c r="LZ197">
        <f>IFERROR(VLOOKUP($A197,'1900'!$A$3:$D$140,4,FALSE),"")</f>
        <v>367</v>
      </c>
      <c r="MA197">
        <f>IFERROR(VLOOKUP($A197,'1900'!$A$3:$E$140,5,FALSE),"")</f>
        <v>58086.95</v>
      </c>
      <c r="MB197">
        <f>IFERROR(VLOOKUP($A197,'1900'!$A$3:$F$140,6,FALSE),"")</f>
        <v>13</v>
      </c>
      <c r="MC197">
        <f>IFERROR(VLOOKUP($A197,'1900'!$A$3:$G$140,7,FALSE),"")</f>
        <v>1800.38</v>
      </c>
      <c r="MD197">
        <f>IFERROR(VLOOKUP($A197,'1900'!$A$3:$H$140,8,FALSE),"")</f>
        <v>0</v>
      </c>
      <c r="ME197">
        <f>IFERROR(VLOOKUP($A197,'1900'!$A$3:$I$140,9,FALSE),"")</f>
        <v>0</v>
      </c>
      <c r="MF197">
        <f>IFERROR(VLOOKUP($A197,'1900'!$A$3:$J$140,10,FALSE),"")</f>
        <v>0</v>
      </c>
      <c r="MG197">
        <f>IFERROR(VLOOKUP($A197,'1901'!$A$3:$B$140,2,FALSE),"")</f>
        <v>540</v>
      </c>
      <c r="MH197">
        <f>IFERROR(VLOOKUP($A197,'1901'!$A$3:$C$140,3,FALSE),"")</f>
        <v>82112.45</v>
      </c>
      <c r="MI197">
        <f>IFERROR(VLOOKUP($A197,'1901'!$A$3:$D$140,4,FALSE),"")</f>
        <v>308</v>
      </c>
      <c r="MJ197">
        <f>IFERROR(VLOOKUP($A197,'1901'!$A$3:$E$140,5,FALSE),"")</f>
        <v>48469.96</v>
      </c>
      <c r="MK197">
        <f>IFERROR(VLOOKUP($A197,'1901'!$A$3:$F$140,6,FALSE),"")</f>
        <v>27</v>
      </c>
      <c r="ML197">
        <f>IFERROR(VLOOKUP($A197,'1901'!$A$3:$G$140,7,FALSE),"")</f>
        <v>3612.29</v>
      </c>
      <c r="MM197">
        <f>IFERROR(VLOOKUP($A197,'1901'!$A$3:$H$140,8,FALSE),"")</f>
        <v>0</v>
      </c>
      <c r="MN197">
        <f>IFERROR(VLOOKUP($A197,'1901'!$A$3:$I$140,9,FALSE),"")</f>
        <v>0</v>
      </c>
      <c r="MO197">
        <f>IFERROR(VLOOKUP($A197,'1901'!$A$3:$J$140,10,FALSE),"")</f>
        <v>0</v>
      </c>
      <c r="MP197">
        <f>IFERROR(VLOOKUP($A197,'1902'!$A$3:$B$140,2,FALSE),"")</f>
        <v>364</v>
      </c>
      <c r="MQ197">
        <f>IFERROR(VLOOKUP($A197,'1902'!$A$3:$C$140,3,FALSE),"")</f>
        <v>54464.83</v>
      </c>
      <c r="MR197">
        <f>IFERROR(VLOOKUP($A197,'1902'!$A$3:$D$140,4,FALSE),"")</f>
        <v>203</v>
      </c>
      <c r="MS197">
        <f>IFERROR(VLOOKUP($A197,'1902'!$A$3:$E$140,5,FALSE),"")</f>
        <v>31558.91</v>
      </c>
      <c r="MT197">
        <f>IFERROR(VLOOKUP($A197,'1902'!$A$3:$F$140,6,FALSE),"")</f>
        <v>79</v>
      </c>
      <c r="MU197">
        <f>IFERROR(VLOOKUP($A197,'1902'!$A$3:$G$140,7,FALSE),"")</f>
        <v>11398.8</v>
      </c>
      <c r="MV197">
        <f>IFERROR(VLOOKUP($A197,'1902'!$A$3:$H$140,8,FALSE),"")</f>
        <v>0</v>
      </c>
      <c r="MW197">
        <f>IFERROR(VLOOKUP($A197,'1902'!$A$3:$I$140,9,FALSE),"")</f>
        <v>0</v>
      </c>
      <c r="MX197">
        <f>IFERROR(VLOOKUP($A197,'1902'!$A$3:$J$140,10,FALSE),"")</f>
        <v>0</v>
      </c>
      <c r="MY197">
        <f>IFERROR(VLOOKUP($A197,'1903'!$A$3:$B$140,2,FALSE),"")</f>
        <v>338</v>
      </c>
      <c r="MZ197">
        <f>IFERROR(VLOOKUP($A197,'1903'!$A$3:$C$140,3,FALSE),"")</f>
        <v>50386.04</v>
      </c>
      <c r="NA197">
        <f>IFERROR(VLOOKUP($A197,'1903'!$A$3:$D$140,4,FALSE),"")</f>
        <v>184</v>
      </c>
      <c r="NB197">
        <f>IFERROR(VLOOKUP($A197,'1903'!$A$3:$E$140,5,FALSE),"")</f>
        <v>28487.72</v>
      </c>
      <c r="NC197">
        <f>IFERROR(VLOOKUP($A197,'1903'!$A$3:$F$140,6,FALSE),"")</f>
        <v>139</v>
      </c>
      <c r="ND197">
        <f>IFERROR(VLOOKUP($A197,'1903'!$A$3:$G$140,7,FALSE),"")</f>
        <v>21188.62</v>
      </c>
      <c r="NE197">
        <f>IFERROR(VLOOKUP($A197,'1903'!$A$3:$H$140,8,FALSE),"")</f>
        <v>0</v>
      </c>
      <c r="NF197">
        <f>IFERROR(VLOOKUP($A197,'1903'!$A$3:$I$140,9,FALSE),"")</f>
        <v>0</v>
      </c>
      <c r="NG197">
        <f>IFERROR(VLOOKUP($A197,'1903'!$A$3:$J$140,10,FALSE),"")</f>
        <v>0</v>
      </c>
      <c r="NH197">
        <f>IFERROR(VLOOKUP($A197,'1904'!$A$3:$B$140,2,FALSE),"")</f>
        <v>299</v>
      </c>
      <c r="NI197">
        <f>IFERROR(VLOOKUP($A197,'1904'!$A$3:$C$140,3,FALSE),"")</f>
        <v>44182.559999999998</v>
      </c>
      <c r="NJ197">
        <f>IFERROR(VLOOKUP($A197,'1904'!$A$3:$D$140,4,FALSE),"")</f>
        <v>200</v>
      </c>
      <c r="NK197">
        <f>IFERROR(VLOOKUP($A197,'1904'!$A$3:$E$140,5,FALSE),"")</f>
        <v>30754.5</v>
      </c>
      <c r="NL197">
        <f>IFERROR(VLOOKUP($A197,'1904'!$A$3:$F$140,6,FALSE),"")</f>
        <v>121</v>
      </c>
      <c r="NM197">
        <f>IFERROR(VLOOKUP($A197,'1904'!$A$3:$G$140,7,FALSE),"")</f>
        <v>18072.82</v>
      </c>
      <c r="NN197">
        <f>IFERROR(VLOOKUP($A197,'1904'!$A$3:$H$140,8,FALSE),"")</f>
        <v>0</v>
      </c>
      <c r="NO197">
        <f>IFERROR(VLOOKUP($A197,'1904'!$A$3:$I$140,9,FALSE),"")</f>
        <v>0</v>
      </c>
      <c r="NP197">
        <f>IFERROR(VLOOKUP($A197,'1904'!$A$3:$J$140,10,FALSE),"")</f>
        <v>0</v>
      </c>
      <c r="NQ197">
        <f>IFERROR(VLOOKUP($A197,'1905'!$A$3:$B$140,2,FALSE),"")</f>
        <v>264</v>
      </c>
      <c r="NR197">
        <f>IFERROR(VLOOKUP($A197,'1905'!$A$3:$C$140,3,FALSE),"")</f>
        <v>38946.199999999997</v>
      </c>
      <c r="NS197">
        <f>IFERROR(VLOOKUP($A197,'1905'!$A$3:$D$140,4,FALSE),"")</f>
        <v>261</v>
      </c>
      <c r="NT197">
        <f>IFERROR(VLOOKUP($A197,'1905'!$A$3:$E$140,5,FALSE),"")</f>
        <v>40861.620000000003</v>
      </c>
      <c r="NU197">
        <f>IFERROR(VLOOKUP($A197,'1905'!$A$3:$F$140,6,FALSE),"")</f>
        <v>98</v>
      </c>
      <c r="NV197">
        <f>IFERROR(VLOOKUP($A197,'1905'!$A$3:$G$140,7,FALSE),"")</f>
        <v>14023.36</v>
      </c>
      <c r="NW197">
        <f>IFERROR(VLOOKUP($A197,'1905'!$A$3:$H$140,8,FALSE),"")</f>
        <v>0</v>
      </c>
      <c r="NX197">
        <f>IFERROR(VLOOKUP($A197,'1905'!$A$3:$I$140,9,FALSE),"")</f>
        <v>0</v>
      </c>
      <c r="NY197">
        <f>IFERROR(VLOOKUP($A197,'1905'!$A$3:$J$140,10,FALSE),"")</f>
        <v>0</v>
      </c>
      <c r="NZ197">
        <f>IFERROR(VLOOKUP($A197,'1906'!$A$3:$B$140,2,FALSE),"")</f>
        <v>302</v>
      </c>
      <c r="OA197">
        <f>IFERROR(VLOOKUP($A197,'1906'!$A$3:$C$140,3,FALSE),"")</f>
        <v>43821.73</v>
      </c>
      <c r="OB197">
        <f>IFERROR(VLOOKUP($A197,'1906'!$A$3:$D$140,4,FALSE),"")</f>
        <v>259</v>
      </c>
      <c r="OC197">
        <f>IFERROR(VLOOKUP($A197,'1906'!$A$3:$E$140,5,FALSE),"")</f>
        <v>40205.85</v>
      </c>
      <c r="OD197">
        <f>IFERROR(VLOOKUP($A197,'1906'!$A$3:$F$140,6,FALSE),"")</f>
        <v>91</v>
      </c>
      <c r="OE197">
        <f>IFERROR(VLOOKUP($A197,'1906'!$A$3:$G$140,7,FALSE),"")</f>
        <v>13816.53</v>
      </c>
      <c r="OF197">
        <f>IFERROR(VLOOKUP($A197,'1906'!$A$3:$H$140,8,FALSE),"")</f>
        <v>0</v>
      </c>
      <c r="OG197">
        <f>IFERROR(VLOOKUP($A197,'1906'!$A$3:$I$140,9,FALSE),"")</f>
        <v>0</v>
      </c>
      <c r="OH197">
        <f>IFERROR(VLOOKUP($A197,'1906'!$A$3:$J$140,10,FALSE),"")</f>
        <v>0</v>
      </c>
      <c r="OI197">
        <f>IFERROR(VLOOKUP($A197,'1907'!$A$3:$B$140,2,FALSE),"")</f>
        <v>282</v>
      </c>
      <c r="OJ197">
        <f>IFERROR(VLOOKUP($A197,'1907'!$A$3:$C$140,3,FALSE),"")</f>
        <v>39090.019999999997</v>
      </c>
      <c r="OK197">
        <f>IFERROR(VLOOKUP($A197,'1907'!$A$3:$D$140,4,FALSE),"")</f>
        <v>192</v>
      </c>
      <c r="OL197">
        <f>IFERROR(VLOOKUP($A197,'1907'!$A$3:$E$140,5,FALSE),"")</f>
        <v>28075.38</v>
      </c>
      <c r="OM197">
        <f>IFERROR(VLOOKUP($A197,'1907'!$A$3:$F$140,6,FALSE),"")</f>
        <v>145</v>
      </c>
      <c r="ON197">
        <f>IFERROR(VLOOKUP($A197,'1907'!$A$3:$G$140,7,FALSE),"")</f>
        <v>21057.21</v>
      </c>
      <c r="OO197">
        <f>IFERROR(VLOOKUP($A197,'1907'!$A$3:$H$140,8,FALSE),"")</f>
        <v>0</v>
      </c>
      <c r="OP197">
        <f>IFERROR(VLOOKUP($A197,'1907'!$A$3:$I$140,9,FALSE),"")</f>
        <v>0</v>
      </c>
      <c r="OQ197">
        <f>IFERROR(VLOOKUP($A197,'1907'!$A$3:$J$140,10,FALSE),"")</f>
        <v>0</v>
      </c>
      <c r="OR197">
        <f>IFERROR(VLOOKUP($A197,'1908'!$A$3:$B$140,2,FALSE),"")</f>
        <v>246</v>
      </c>
      <c r="OS197">
        <f>IFERROR(VLOOKUP($A197,'1908'!$A$3:$C$140,3,FALSE),"")</f>
        <v>29213.87</v>
      </c>
      <c r="OT197">
        <f>IFERROR(VLOOKUP($A197,'1908'!$A$3:$D$140,4,FALSE),"")</f>
        <v>269</v>
      </c>
      <c r="OU197">
        <f>IFERROR(VLOOKUP($A197,'1908'!$A$3:$E$140,5,FALSE),"")</f>
        <v>35049.910000000003</v>
      </c>
      <c r="OV197">
        <f>IFERROR(VLOOKUP($A197,'1908'!$A$3:$F$140,6,FALSE),"")</f>
        <v>228</v>
      </c>
      <c r="OW197">
        <f>IFERROR(VLOOKUP($A197,'1908'!$A$3:$G$140,7,FALSE),"")</f>
        <v>30694.639999999999</v>
      </c>
      <c r="OX197">
        <f>IFERROR(VLOOKUP($A197,'1908'!$A$3:$H$140,8,FALSE),"")</f>
        <v>0</v>
      </c>
      <c r="OY197">
        <f>IFERROR(VLOOKUP($A197,'1908'!$A$3:$I$140,9,FALSE),"")</f>
        <v>0</v>
      </c>
      <c r="OZ197">
        <f>IFERROR(VLOOKUP($A197,'1908'!$A$3:$J$140,10,FALSE),"")</f>
        <v>0</v>
      </c>
      <c r="PA197">
        <f>IFERROR(VLOOKUP($A197,'1909'!$A$3:$B$140,2,FALSE),"")</f>
        <v>121</v>
      </c>
      <c r="PB197">
        <f>IFERROR(VLOOKUP($A197,'1909'!$A$3:$C$140,3,FALSE),"")</f>
        <v>14141.91</v>
      </c>
      <c r="PC197">
        <f>IFERROR(VLOOKUP($A197,'1909'!$A$3:$D$140,4,FALSE),"")</f>
        <v>193</v>
      </c>
      <c r="PD197">
        <f>IFERROR(VLOOKUP($A197,'1909'!$A$3:$E$140,5,FALSE),"")</f>
        <v>24264.58</v>
      </c>
      <c r="PE197">
        <f>IFERROR(VLOOKUP($A197,'1909'!$A$3:$F$140,6,FALSE),"")</f>
        <v>177</v>
      </c>
      <c r="PF197">
        <f>IFERROR(VLOOKUP($A197,'1909'!$A$3:$G$140,7,FALSE),"")</f>
        <v>23841.19</v>
      </c>
      <c r="PG197">
        <f>IFERROR(VLOOKUP($A197,'1909'!$A$3:$H$140,8,FALSE),"")</f>
        <v>0</v>
      </c>
      <c r="PH197">
        <f>IFERROR(VLOOKUP($A197,'1909'!$A$3:$I$140,9,FALSE),"")</f>
        <v>0</v>
      </c>
      <c r="PI197">
        <f>IFERROR(VLOOKUP($A197,'1909'!$A$3:$J$140,10,FALSE),"")</f>
        <v>0</v>
      </c>
      <c r="PJ197">
        <f>IFERROR(VLOOKUP($A197,'1910'!$A$3:$B$140,2,FALSE),"")</f>
        <v>68</v>
      </c>
      <c r="PK197">
        <f>IFERROR(VLOOKUP($A197,'1910'!$A$3:$C$140,3,FALSE),"")</f>
        <v>6080.13</v>
      </c>
      <c r="PL197">
        <f>IFERROR(VLOOKUP($A197,'1910'!$A$3:$D$140,4,FALSE),"")</f>
        <v>126</v>
      </c>
      <c r="PM197">
        <f>IFERROR(VLOOKUP($A197,'1910'!$A$3:$E$140,5,FALSE),"")</f>
        <v>15947.84</v>
      </c>
      <c r="PN197">
        <f>IFERROR(VLOOKUP($A197,'1910'!$A$3:$F$140,6,FALSE),"")</f>
        <v>105</v>
      </c>
      <c r="PO197">
        <f>IFERROR(VLOOKUP($A197,'1910'!$A$3:$G$140,7,FALSE),"")</f>
        <v>13429.8</v>
      </c>
      <c r="PP197">
        <f>IFERROR(VLOOKUP($A197,'1910'!$A$3:$H$140,8,FALSE),"")</f>
        <v>0</v>
      </c>
      <c r="PQ197">
        <f>IFERROR(VLOOKUP($A197,'1910'!$A$3:$I$140,9,FALSE),"")</f>
        <v>0</v>
      </c>
      <c r="PR197">
        <f>IFERROR(VLOOKUP($A197,'1910'!$A$3:$J$140,10,FALSE),"")</f>
        <v>0</v>
      </c>
      <c r="PS197">
        <f>IFERROR(VLOOKUP($A197,'1911'!$A$3:$B$140,2,FALSE),"")</f>
        <v>67</v>
      </c>
      <c r="PT197">
        <f>IFERROR(VLOOKUP($A197,'1911'!$A$3:$C$140,3,FALSE),"")</f>
        <v>6388.5</v>
      </c>
      <c r="PU197">
        <f>IFERROR(VLOOKUP($A197,'1911'!$A$3:$D$140,4,FALSE),"")</f>
        <v>80</v>
      </c>
      <c r="PV197">
        <f>IFERROR(VLOOKUP($A197,'1911'!$A$3:$E$140,5,FALSE),"")</f>
        <v>9946.86</v>
      </c>
      <c r="PW197">
        <f>IFERROR(VLOOKUP($A197,'1911'!$A$3:$F$140,6,FALSE),"")</f>
        <v>46</v>
      </c>
      <c r="PX197">
        <f>IFERROR(VLOOKUP($A197,'1911'!$A$3:$G$140,7,FALSE),"")</f>
        <v>4405.6400000000003</v>
      </c>
      <c r="PY197">
        <f>IFERROR(VLOOKUP($A197,'1911'!$A$3:$H$140,8,FALSE),"")</f>
        <v>0</v>
      </c>
      <c r="PZ197">
        <f>IFERROR(VLOOKUP($A197,'1911'!$A$3:$I$140,9,FALSE),"")</f>
        <v>0</v>
      </c>
      <c r="QA197">
        <f>IFERROR(VLOOKUP($A197,'1911'!$A$3:$J$140,10,FALSE),"")</f>
        <v>0</v>
      </c>
      <c r="QB197" t="str">
        <f>IFERROR(VLOOKUP($A197,'1912'!$A$3:$B$140,2,FALSE),"")</f>
        <v/>
      </c>
      <c r="QC197" t="str">
        <f>IFERROR(VLOOKUP($A197,'1912'!$A$3:$C$140,3,FALSE),"")</f>
        <v/>
      </c>
      <c r="QD197" t="str">
        <f>IFERROR(VLOOKUP($A197,'1912'!$A$3:$D$140,4,FALSE),"")</f>
        <v/>
      </c>
      <c r="QE197" t="str">
        <f>IFERROR(VLOOKUP($A197,'1912'!$A$3:$E$140,5,FALSE),"")</f>
        <v/>
      </c>
      <c r="QF197" t="str">
        <f>IFERROR(VLOOKUP($A197,'1912'!$A$3:$F$140,6,FALSE),"")</f>
        <v/>
      </c>
      <c r="QG197" t="str">
        <f>IFERROR(VLOOKUP($A197,'1912'!$A$3:$G$140,7,FALSE),"")</f>
        <v/>
      </c>
      <c r="QH197" t="str">
        <f>IFERROR(VLOOKUP($A197,'1912'!$A$3:$H$140,8,FALSE),"")</f>
        <v/>
      </c>
      <c r="QI197" t="str">
        <f>IFERROR(VLOOKUP($A197,'1912'!$A$3:$I$140,9,FALSE),"")</f>
        <v/>
      </c>
      <c r="QJ197" t="str">
        <f>IFERROR(VLOOKUP($A197,'1912'!$A$3:$J$140,10,FALSE),"")</f>
        <v/>
      </c>
    </row>
    <row r="198" spans="1:452" x14ac:dyDescent="0.2">
      <c r="A198" s="2" t="s">
        <v>408</v>
      </c>
      <c r="B198" t="s">
        <v>256</v>
      </c>
      <c r="C198" t="str">
        <f>IFERROR(VLOOKUP($A198,'1863'!$A$3:$B$140,2,FALSE),"")</f>
        <v/>
      </c>
      <c r="D198" t="str">
        <f>IFERROR(VLOOKUP($A198,'1863'!$A$3:$C$140,3,FALSE),"")</f>
        <v/>
      </c>
      <c r="E198" t="str">
        <f>IFERROR(VLOOKUP($A198,'1863'!$A$3:$D$140,4,FALSE),"")</f>
        <v/>
      </c>
      <c r="F198" t="str">
        <f>IFERROR(VLOOKUP($A198,'1863'!$A$3:$E$140,5,FALSE),"")</f>
        <v/>
      </c>
      <c r="G198" t="str">
        <f>IFERROR(VLOOKUP($A198,'1863'!$A$3:$F$140,6,FALSE),"")</f>
        <v/>
      </c>
      <c r="H198" t="str">
        <f>IFERROR(VLOOKUP($A198,'1863'!$A$3:$G$140,7,FALSE),"")</f>
        <v/>
      </c>
      <c r="I198" t="str">
        <f>IFERROR(VLOOKUP($A198,'1863'!$A$3:$H$140,8,FALSE),"")</f>
        <v/>
      </c>
      <c r="J198" t="str">
        <f>IFERROR(VLOOKUP($A198,'1863'!$A$3:$I$140,9,FALSE),"")</f>
        <v/>
      </c>
      <c r="K198" t="str">
        <f>IFERROR(VLOOKUP($A198,'1863'!$A$3:$J$140,10,FALSE),"")</f>
        <v/>
      </c>
      <c r="L198" t="str">
        <f>IFERROR(VLOOKUP($A198,'1864'!$A$3:$B$140,2,FALSE),"")</f>
        <v/>
      </c>
      <c r="M198" t="str">
        <f>IFERROR(VLOOKUP($A198,'1864'!$A$3:$C$140,3,FALSE),"")</f>
        <v/>
      </c>
      <c r="N198" t="str">
        <f>IFERROR(VLOOKUP($A198,'1864'!$A$3:$D$140,4,FALSE),"")</f>
        <v/>
      </c>
      <c r="O198" t="str">
        <f>IFERROR(VLOOKUP($A198,'1864'!$A$3:$E$140,5,FALSE),"")</f>
        <v/>
      </c>
      <c r="P198" t="str">
        <f>IFERROR(VLOOKUP($A198,'1864'!$A$3:$F$140,6,FALSE),"")</f>
        <v/>
      </c>
      <c r="Q198" t="str">
        <f>IFERROR(VLOOKUP($A198,'1864'!$A$3:$G$140,7,FALSE),"")</f>
        <v/>
      </c>
      <c r="R198" t="str">
        <f>IFERROR(VLOOKUP($A198,'1864'!$A$3:$H$140,8,FALSE),"")</f>
        <v/>
      </c>
      <c r="S198" t="str">
        <f>IFERROR(VLOOKUP($A198,'1864'!$A$3:$I$140,9,FALSE),"")</f>
        <v/>
      </c>
      <c r="T198" t="str">
        <f>IFERROR(VLOOKUP($A198,'1864'!$A$3:$J$140,10,FALSE),"")</f>
        <v/>
      </c>
      <c r="U198" t="str">
        <f>IFERROR(VLOOKUP($A198,'1865'!$A$3:$B$140,2,FALSE),"")</f>
        <v/>
      </c>
      <c r="V198" t="str">
        <f>IFERROR(VLOOKUP($A198,'1865'!$A$3:$C$140,3,FALSE),"")</f>
        <v/>
      </c>
      <c r="W198" t="str">
        <f>IFERROR(VLOOKUP($A198,'1865'!$A$3:$D$140,4,FALSE),"")</f>
        <v/>
      </c>
      <c r="X198" t="str">
        <f>IFERROR(VLOOKUP($A198,'1865'!$A$3:$E$140,5,FALSE),"")</f>
        <v/>
      </c>
      <c r="Y198" t="str">
        <f>IFERROR(VLOOKUP($A198,'1865'!$A$3:$F$140,6,FALSE),"")</f>
        <v/>
      </c>
      <c r="Z198" t="str">
        <f>IFERROR(VLOOKUP($A198,'1865'!$A$3:$G$140,7,FALSE),"")</f>
        <v/>
      </c>
      <c r="AA198" t="str">
        <f>IFERROR(VLOOKUP($A198,'1865'!$A$3:$H$140,8,FALSE),"")</f>
        <v/>
      </c>
      <c r="AB198" t="str">
        <f>IFERROR(VLOOKUP($A198,'1865'!$A$3:$I$140,9,FALSE),"")</f>
        <v/>
      </c>
      <c r="AC198" t="str">
        <f>IFERROR(VLOOKUP($A198,'1865'!$A$3:$J$140,10,FALSE),"")</f>
        <v/>
      </c>
      <c r="AD198" t="str">
        <f>IFERROR(VLOOKUP($A198,'1866'!$A$3:$B$140,2,FALSE),"")</f>
        <v/>
      </c>
      <c r="AE198" t="str">
        <f>IFERROR(VLOOKUP($A198,'1866'!$A$3:$C$140,3,FALSE),"")</f>
        <v/>
      </c>
      <c r="AF198" t="str">
        <f>IFERROR(VLOOKUP($A198,'1866'!$A$3:$D$140,4,FALSE),"")</f>
        <v/>
      </c>
      <c r="AG198" t="str">
        <f>IFERROR(VLOOKUP($A198,'1866'!$A$3:$E$140,5,FALSE),"")</f>
        <v/>
      </c>
      <c r="AH198" t="str">
        <f>IFERROR(VLOOKUP($A198,'1866'!$A$3:$F$140,6,FALSE),"")</f>
        <v/>
      </c>
      <c r="AI198" t="str">
        <f>IFERROR(VLOOKUP($A198,'1866'!$A$3:$G$140,7,FALSE),"")</f>
        <v/>
      </c>
      <c r="AJ198" t="str">
        <f>IFERROR(VLOOKUP($A198,'1866'!$A$3:$H$140,8,FALSE),"")</f>
        <v/>
      </c>
      <c r="AK198" t="str">
        <f>IFERROR(VLOOKUP($A198,'1866'!$A$3:$I$140,9,FALSE),"")</f>
        <v/>
      </c>
      <c r="AL198" t="str">
        <f>IFERROR(VLOOKUP($A198,'1866'!$A$3:$J$140,10,FALSE),"")</f>
        <v/>
      </c>
      <c r="AM198" t="str">
        <f>IFERROR(VLOOKUP($A198,'1867'!$A$3:$B$140,2,FALSE),"")</f>
        <v/>
      </c>
      <c r="AN198" t="str">
        <f>IFERROR(VLOOKUP($A198,'1867'!$A$3:$C$140,3,FALSE),"")</f>
        <v/>
      </c>
      <c r="AO198" t="str">
        <f>IFERROR(VLOOKUP($A198,'1867'!$A$3:$D$140,4,FALSE),"")</f>
        <v/>
      </c>
      <c r="AP198" t="str">
        <f>IFERROR(VLOOKUP($A198,'1867'!$A$3:$E$140,5,FALSE),"")</f>
        <v/>
      </c>
      <c r="AQ198" t="str">
        <f>IFERROR(VLOOKUP($A198,'1867'!$A$3:$F$140,6,FALSE),"")</f>
        <v/>
      </c>
      <c r="AR198" t="str">
        <f>IFERROR(VLOOKUP($A198,'1867'!$A$3:$G$140,7,FALSE),"")</f>
        <v/>
      </c>
      <c r="AS198" t="str">
        <f>IFERROR(VLOOKUP($A198,'1867'!$A$3:$H$140,8,FALSE),"")</f>
        <v/>
      </c>
      <c r="AT198" t="str">
        <f>IFERROR(VLOOKUP($A198,'1867'!$A$3:$I$140,9,FALSE),"")</f>
        <v/>
      </c>
      <c r="AU198" t="str">
        <f>IFERROR(VLOOKUP($A198,'1867'!$A$3:$J$140,10,FALSE),"")</f>
        <v/>
      </c>
      <c r="AV198" t="str">
        <f>IFERROR(VLOOKUP($A198,'1868'!$A$3:$B$140,2,FALSE),"")</f>
        <v/>
      </c>
      <c r="AW198" t="str">
        <f>IFERROR(VLOOKUP($A198,'1868'!$A$3:$C$140,3,FALSE),"")</f>
        <v/>
      </c>
      <c r="AX198" t="str">
        <f>IFERROR(VLOOKUP($A198,'1868'!$A$3:$D$140,4,FALSE),"")</f>
        <v/>
      </c>
      <c r="AY198" t="str">
        <f>IFERROR(VLOOKUP($A198,'1868'!$A$3:$E$140,5,FALSE),"")</f>
        <v/>
      </c>
      <c r="AZ198" t="str">
        <f>IFERROR(VLOOKUP($A198,'1868'!$A$3:$F$140,6,FALSE),"")</f>
        <v/>
      </c>
      <c r="BA198" t="str">
        <f>IFERROR(VLOOKUP($A198,'1868'!$A$3:$G$140,7,FALSE),"")</f>
        <v/>
      </c>
      <c r="BB198" t="str">
        <f>IFERROR(VLOOKUP($A198,'1868'!$A$3:$H$140,8,FALSE),"")</f>
        <v/>
      </c>
      <c r="BC198" t="str">
        <f>IFERROR(VLOOKUP($A198,'1868'!$A$3:$I$140,9,FALSE),"")</f>
        <v/>
      </c>
      <c r="BD198" t="str">
        <f>IFERROR(VLOOKUP($A198,'1868'!$A$3:$J$140,10,FALSE),"")</f>
        <v/>
      </c>
      <c r="BE198" t="str">
        <f>IFERROR(VLOOKUP($A198,'1869'!$A$3:$B$140,2,FALSE),"")</f>
        <v/>
      </c>
      <c r="BF198" t="str">
        <f>IFERROR(VLOOKUP($A198,'1869'!$A$3:$C$140,3,FALSE),"")</f>
        <v/>
      </c>
      <c r="BG198" t="str">
        <f>IFERROR(VLOOKUP($A198,'1869'!$A$3:$D$140,4,FALSE),"")</f>
        <v/>
      </c>
      <c r="BH198" t="str">
        <f>IFERROR(VLOOKUP($A198,'1869'!$A$3:$E$140,5,FALSE),"")</f>
        <v/>
      </c>
      <c r="BI198" t="str">
        <f>IFERROR(VLOOKUP($A198,'1869'!$A$3:$F$140,6,FALSE),"")</f>
        <v/>
      </c>
      <c r="BJ198" t="str">
        <f>IFERROR(VLOOKUP($A198,'1869'!$A$3:$G$140,7,FALSE),"")</f>
        <v/>
      </c>
      <c r="BK198" t="str">
        <f>IFERROR(VLOOKUP($A198,'1869'!$A$3:$H$140,8,FALSE),"")</f>
        <v/>
      </c>
      <c r="BL198" t="str">
        <f>IFERROR(VLOOKUP($A198,'1869'!$A$3:$I$140,9,FALSE),"")</f>
        <v/>
      </c>
      <c r="BM198" t="str">
        <f>IFERROR(VLOOKUP($A198,'1869'!$A$3:$J$140,10,FALSE),"")</f>
        <v/>
      </c>
      <c r="BN198" t="str">
        <f>IFERROR(VLOOKUP($A198,'1870'!$A$3:$B$140,2,FALSE),"")</f>
        <v/>
      </c>
      <c r="BO198" t="str">
        <f>IFERROR(VLOOKUP($A198,'1870'!$A$3:$C$140,3,FALSE),"")</f>
        <v/>
      </c>
      <c r="BP198" t="str">
        <f>IFERROR(VLOOKUP($A198,'1870'!$A$3:$D$140,4,FALSE),"")</f>
        <v/>
      </c>
      <c r="BQ198" t="str">
        <f>IFERROR(VLOOKUP($A198,'1870'!$A$3:$E$140,5,FALSE),"")</f>
        <v/>
      </c>
      <c r="BR198" t="str">
        <f>IFERROR(VLOOKUP($A198,'1870'!$A$3:$F$140,6,FALSE),"")</f>
        <v/>
      </c>
      <c r="BS198" t="str">
        <f>IFERROR(VLOOKUP($A198,'1870'!$A$3:$G$140,7,FALSE),"")</f>
        <v/>
      </c>
      <c r="BT198" t="str">
        <f>IFERROR(VLOOKUP($A198,'1870'!$A$3:$H$140,8,FALSE),"")</f>
        <v/>
      </c>
      <c r="BU198" t="str">
        <f>IFERROR(VLOOKUP($A198,'1870'!$A$3:$I$140,9,FALSE),"")</f>
        <v/>
      </c>
      <c r="BV198" t="str">
        <f>IFERROR(VLOOKUP($A198,'1870'!$A$3:$J$140,10,FALSE),"")</f>
        <v/>
      </c>
      <c r="BW198" t="str">
        <f>IFERROR(VLOOKUP($A198,'1871'!$A$3:$B$140,2,FALSE),"")</f>
        <v/>
      </c>
      <c r="BX198" t="str">
        <f>IFERROR(VLOOKUP($A198,'1871'!$A$3:$C$140,3,FALSE),"")</f>
        <v/>
      </c>
      <c r="BY198" t="str">
        <f>IFERROR(VLOOKUP($A198,'1871'!$A$3:$D$140,4,FALSE),"")</f>
        <v/>
      </c>
      <c r="BZ198" t="str">
        <f>IFERROR(VLOOKUP($A198,'1871'!$A$3:$E$140,5,FALSE),"")</f>
        <v/>
      </c>
      <c r="CA198" t="str">
        <f>IFERROR(VLOOKUP($A198,'1871'!$A$3:$F$140,6,FALSE),"")</f>
        <v/>
      </c>
      <c r="CB198" t="str">
        <f>IFERROR(VLOOKUP($A198,'1871'!$A$3:$G$140,7,FALSE),"")</f>
        <v/>
      </c>
      <c r="CC198" t="str">
        <f>IFERROR(VLOOKUP($A198,'1871'!$A$3:$H$140,8,FALSE),"")</f>
        <v/>
      </c>
      <c r="CD198" t="str">
        <f>IFERROR(VLOOKUP($A198,'1871'!$A$3:$I$140,9,FALSE),"")</f>
        <v/>
      </c>
      <c r="CE198" t="str">
        <f>IFERROR(VLOOKUP($A198,'1871'!$A$3:$J$140,10,FALSE),"")</f>
        <v/>
      </c>
      <c r="CF198" t="str">
        <f>IFERROR(VLOOKUP($A198,'1872'!$A$3:$B$140,2,FALSE),"")</f>
        <v/>
      </c>
      <c r="CG198" t="str">
        <f>IFERROR(VLOOKUP($A198,'1872'!$A$3:$C$140,3,FALSE),"")</f>
        <v/>
      </c>
      <c r="CH198" t="str">
        <f>IFERROR(VLOOKUP($A198,'1872'!$A$3:$D$140,4,FALSE),"")</f>
        <v/>
      </c>
      <c r="CI198" t="str">
        <f>IFERROR(VLOOKUP($A198,'1872'!$A$3:$E$140,5,FALSE),"")</f>
        <v/>
      </c>
      <c r="CJ198" t="str">
        <f>IFERROR(VLOOKUP($A198,'1872'!$A$3:$F$140,6,FALSE),"")</f>
        <v/>
      </c>
      <c r="CK198" t="str">
        <f>IFERROR(VLOOKUP($A198,'1872'!$A$3:$G$140,7,FALSE),"")</f>
        <v/>
      </c>
      <c r="CL198" t="str">
        <f>IFERROR(VLOOKUP($A198,'1872'!$A$3:$H$140,8,FALSE),"")</f>
        <v/>
      </c>
      <c r="CM198" t="str">
        <f>IFERROR(VLOOKUP($A198,'1872'!$A$3:$I$140,9,FALSE),"")</f>
        <v/>
      </c>
      <c r="CN198" t="str">
        <f>IFERROR(VLOOKUP($A198,'1872'!$A$3:$J$140,10,FALSE),"")</f>
        <v/>
      </c>
      <c r="CO198" t="str">
        <f>IFERROR(VLOOKUP($A198,'1873'!$A$3:$B$140,2,FALSE),"")</f>
        <v/>
      </c>
      <c r="CP198" t="str">
        <f>IFERROR(VLOOKUP($A198,'1873'!$A$3:$C$140,3,FALSE),"")</f>
        <v/>
      </c>
      <c r="CQ198" t="str">
        <f>IFERROR(VLOOKUP($A198,'1873'!$A$3:$D$140,4,FALSE),"")</f>
        <v/>
      </c>
      <c r="CR198" t="str">
        <f>IFERROR(VLOOKUP($A198,'1873'!$A$3:$E$140,5,FALSE),"")</f>
        <v/>
      </c>
      <c r="CS198" t="str">
        <f>IFERROR(VLOOKUP($A198,'1873'!$A$3:$F$140,6,FALSE),"")</f>
        <v/>
      </c>
      <c r="CT198" t="str">
        <f>IFERROR(VLOOKUP($A198,'1873'!$A$3:$G$140,7,FALSE),"")</f>
        <v/>
      </c>
      <c r="CU198" t="str">
        <f>IFERROR(VLOOKUP($A198,'1873'!$A$3:$H$140,8,FALSE),"")</f>
        <v/>
      </c>
      <c r="CV198" t="str">
        <f>IFERROR(VLOOKUP($A198,'1873'!$A$3:$I$140,9,FALSE),"")</f>
        <v/>
      </c>
      <c r="CW198" t="str">
        <f>IFERROR(VLOOKUP($A198,'1873'!$A$3:$J$140,10,FALSE),"")</f>
        <v/>
      </c>
      <c r="CX198" t="str">
        <f>IFERROR(VLOOKUP($A198,'1874'!$A$3:$B$140,2,FALSE),"")</f>
        <v/>
      </c>
      <c r="CY198" t="str">
        <f>IFERROR(VLOOKUP($A198,'1874'!$A$3:$C$140,3,FALSE),"")</f>
        <v/>
      </c>
      <c r="CZ198" t="str">
        <f>IFERROR(VLOOKUP($A198,'1874'!$A$3:$D$140,4,FALSE),"")</f>
        <v/>
      </c>
      <c r="DA198" t="str">
        <f>IFERROR(VLOOKUP($A198,'1874'!$A$3:$E$140,5,FALSE),"")</f>
        <v/>
      </c>
      <c r="DB198" t="str">
        <f>IFERROR(VLOOKUP($A198,'1874'!$A$3:$F$140,6,FALSE),"")</f>
        <v/>
      </c>
      <c r="DC198" t="str">
        <f>IFERROR(VLOOKUP($A198,'1874'!$A$3:$G$140,7,FALSE),"")</f>
        <v/>
      </c>
      <c r="DD198" t="str">
        <f>IFERROR(VLOOKUP($A198,'1874'!$A$3:$H$140,8,FALSE),"")</f>
        <v/>
      </c>
      <c r="DE198" t="str">
        <f>IFERROR(VLOOKUP($A198,'1874'!$A$3:$I$140,9,FALSE),"")</f>
        <v/>
      </c>
      <c r="DF198" t="str">
        <f>IFERROR(VLOOKUP($A198,'1874'!$A$3:$J$140,10,FALSE),"")</f>
        <v/>
      </c>
      <c r="DG198" t="str">
        <f>IFERROR(VLOOKUP($A198,'1875'!$A$3:$B$140,2,FALSE),"")</f>
        <v/>
      </c>
      <c r="DH198" t="str">
        <f>IFERROR(VLOOKUP($A198,'1875'!$A$3:$C$140,3,FALSE),"")</f>
        <v/>
      </c>
      <c r="DI198" t="str">
        <f>IFERROR(VLOOKUP($A198,'1875'!$A$3:$D$140,4,FALSE),"")</f>
        <v/>
      </c>
      <c r="DJ198" t="str">
        <f>IFERROR(VLOOKUP($A198,'1875'!$A$3:$E$140,5,FALSE),"")</f>
        <v/>
      </c>
      <c r="DK198" t="str">
        <f>IFERROR(VLOOKUP($A198,'1875'!$A$3:$F$140,6,FALSE),"")</f>
        <v/>
      </c>
      <c r="DL198" t="str">
        <f>IFERROR(VLOOKUP($A198,'1875'!$A$3:$G$140,7,FALSE),"")</f>
        <v/>
      </c>
      <c r="DM198" t="str">
        <f>IFERROR(VLOOKUP($A198,'1875'!$A$3:$H$140,8,FALSE),"")</f>
        <v/>
      </c>
      <c r="DN198" t="str">
        <f>IFERROR(VLOOKUP($A198,'1875'!$A$3:$I$140,9,FALSE),"")</f>
        <v/>
      </c>
      <c r="DO198" t="str">
        <f>IFERROR(VLOOKUP($A198,'1875'!$A$3:$J$140,10,FALSE),"")</f>
        <v/>
      </c>
      <c r="DP198" t="str">
        <f>IFERROR(VLOOKUP($A198,'1876'!$A$3:$B$140,2,FALSE),"")</f>
        <v/>
      </c>
      <c r="DQ198" t="str">
        <f>IFERROR(VLOOKUP($A198,'1876'!$A$3:$C$140,3,FALSE),"")</f>
        <v/>
      </c>
      <c r="DR198" t="str">
        <f>IFERROR(VLOOKUP($A198,'1876'!$A$3:$D$140,4,FALSE),"")</f>
        <v/>
      </c>
      <c r="DS198" t="str">
        <f>IFERROR(VLOOKUP($A198,'1876'!$A$3:$E$140,5,FALSE),"")</f>
        <v/>
      </c>
      <c r="DT198" t="str">
        <f>IFERROR(VLOOKUP($A198,'1876'!$A$3:$F$140,6,FALSE),"")</f>
        <v/>
      </c>
      <c r="DU198" t="str">
        <f>IFERROR(VLOOKUP($A198,'1876'!$A$3:$G$140,7,FALSE),"")</f>
        <v/>
      </c>
      <c r="DV198" t="str">
        <f>IFERROR(VLOOKUP($A198,'1876'!$A$3:$H$140,8,FALSE),"")</f>
        <v/>
      </c>
      <c r="DW198" t="str">
        <f>IFERROR(VLOOKUP($A198,'1876'!$A$3:$I$140,9,FALSE),"")</f>
        <v/>
      </c>
      <c r="DX198" t="str">
        <f>IFERROR(VLOOKUP($A198,'1876'!$A$3:$J$140,10,FALSE),"")</f>
        <v/>
      </c>
      <c r="DY198" t="str">
        <f>IFERROR(VLOOKUP($A198,'1877'!$A$3:$B$140,2,FALSE),"")</f>
        <v/>
      </c>
      <c r="DZ198" t="str">
        <f>IFERROR(VLOOKUP($A198,'1877'!$A$3:$C$140,3,FALSE),"")</f>
        <v/>
      </c>
      <c r="EA198" t="str">
        <f>IFERROR(VLOOKUP($A198,'1877'!$A$3:$D$140,4,FALSE),"")</f>
        <v/>
      </c>
      <c r="EB198" t="str">
        <f>IFERROR(VLOOKUP($A198,'1877'!$A$3:$E$140,5,FALSE),"")</f>
        <v/>
      </c>
      <c r="EC198" t="str">
        <f>IFERROR(VLOOKUP($A198,'1877'!$A$3:$F$140,6,FALSE),"")</f>
        <v/>
      </c>
      <c r="ED198" t="str">
        <f>IFERROR(VLOOKUP($A198,'1877'!$A$3:$G$140,7,FALSE),"")</f>
        <v/>
      </c>
      <c r="EE198" t="str">
        <f>IFERROR(VLOOKUP($A198,'1877'!$A$3:$H$140,8,FALSE),"")</f>
        <v/>
      </c>
      <c r="EF198" t="str">
        <f>IFERROR(VLOOKUP($A198,'1877'!$A$3:$I$140,9,FALSE),"")</f>
        <v/>
      </c>
      <c r="EG198" t="str">
        <f>IFERROR(VLOOKUP($A198,'1877'!$A$3:$J$140,10,FALSE),"")</f>
        <v/>
      </c>
      <c r="EH198" t="str">
        <f>IFERROR(VLOOKUP($A198,'1878'!$A$3:$B$140,2,FALSE),"")</f>
        <v/>
      </c>
      <c r="EI198" t="str">
        <f>IFERROR(VLOOKUP($A198,'1878'!$A$3:$C$140,3,FALSE),"")</f>
        <v/>
      </c>
      <c r="EJ198" t="str">
        <f>IFERROR(VLOOKUP($A198,'1878'!$A$3:$D$140,4,FALSE),"")</f>
        <v/>
      </c>
      <c r="EK198" t="str">
        <f>IFERROR(VLOOKUP($A198,'1878'!$A$3:$E$140,5,FALSE),"")</f>
        <v/>
      </c>
      <c r="EL198" t="str">
        <f>IFERROR(VLOOKUP($A198,'1878'!$A$3:$F$140,6,FALSE),"")</f>
        <v/>
      </c>
      <c r="EM198" t="str">
        <f>IFERROR(VLOOKUP($A198,'1878'!$A$3:$G$140,7,FALSE),"")</f>
        <v/>
      </c>
      <c r="EN198" t="str">
        <f>IFERROR(VLOOKUP($A198,'1878'!$A$3:$H$140,8,FALSE),"")</f>
        <v/>
      </c>
      <c r="EO198" t="str">
        <f>IFERROR(VLOOKUP($A198,'1878'!$A$3:$I$140,9,FALSE),"")</f>
        <v/>
      </c>
      <c r="EP198" t="str">
        <f>IFERROR(VLOOKUP($A198,'1878'!$A$3:$J$140,10,FALSE),"")</f>
        <v/>
      </c>
      <c r="EQ198" t="str">
        <f>IFERROR(VLOOKUP($A198,'1879'!$A$3:$B$140,2,FALSE),"")</f>
        <v/>
      </c>
      <c r="ER198" t="str">
        <f>IFERROR(VLOOKUP($A198,'1879'!$A$3:$C$140,3,FALSE),"")</f>
        <v/>
      </c>
      <c r="ES198" t="str">
        <f>IFERROR(VLOOKUP($A198,'1879'!$A$3:$D$140,4,FALSE),"")</f>
        <v/>
      </c>
      <c r="ET198" t="str">
        <f>IFERROR(VLOOKUP($A198,'1879'!$A$3:$E$140,5,FALSE),"")</f>
        <v/>
      </c>
      <c r="EU198" t="str">
        <f>IFERROR(VLOOKUP($A198,'1879'!$A$3:$F$140,6,FALSE),"")</f>
        <v/>
      </c>
      <c r="EV198" t="str">
        <f>IFERROR(VLOOKUP($A198,'1879'!$A$3:$G$140,7,FALSE),"")</f>
        <v/>
      </c>
      <c r="EW198" t="str">
        <f>IFERROR(VLOOKUP($A198,'1879'!$A$3:$H$140,8,FALSE),"")</f>
        <v/>
      </c>
      <c r="EX198" t="str">
        <f>IFERROR(VLOOKUP($A198,'1879'!$A$3:$I$140,9,FALSE),"")</f>
        <v/>
      </c>
      <c r="EY198" t="str">
        <f>IFERROR(VLOOKUP($A198,'1879'!$A$3:$J$140,10,FALSE),"")</f>
        <v/>
      </c>
      <c r="EZ198" t="str">
        <f>IFERROR(VLOOKUP($A198,'1880'!$A$3:$B$140,2,FALSE),"")</f>
        <v/>
      </c>
      <c r="FA198" t="str">
        <f>IFERROR(VLOOKUP($A198,'1880'!$A$3:$C$140,3,FALSE),"")</f>
        <v/>
      </c>
      <c r="FB198" t="str">
        <f>IFERROR(VLOOKUP($A198,'1880'!$A$3:$D$140,4,FALSE),"")</f>
        <v/>
      </c>
      <c r="FC198" t="str">
        <f>IFERROR(VLOOKUP($A198,'1880'!$A$3:$E$140,5,FALSE),"")</f>
        <v/>
      </c>
      <c r="FD198" t="str">
        <f>IFERROR(VLOOKUP($A198,'1880'!$A$3:$F$140,6,FALSE),"")</f>
        <v/>
      </c>
      <c r="FE198" t="str">
        <f>IFERROR(VLOOKUP($A198,'1880'!$A$3:$G$140,7,FALSE),"")</f>
        <v/>
      </c>
      <c r="FF198" t="str">
        <f>IFERROR(VLOOKUP($A198,'1880'!$A$3:$H$140,8,FALSE),"")</f>
        <v/>
      </c>
      <c r="FG198" t="str">
        <f>IFERROR(VLOOKUP($A198,'1880'!$A$3:$I$140,9,FALSE),"")</f>
        <v/>
      </c>
      <c r="FH198" t="str">
        <f>IFERROR(VLOOKUP($A198,'1880'!$A$3:$J$140,10,FALSE),"")</f>
        <v/>
      </c>
      <c r="FI198" t="str">
        <f>IFERROR(VLOOKUP($A198,'1881'!$A$3:$B$140,2,FALSE),"")</f>
        <v/>
      </c>
      <c r="FJ198" t="str">
        <f>IFERROR(VLOOKUP($A198,'1881'!$A$3:$C$140,3,FALSE),"")</f>
        <v/>
      </c>
      <c r="FK198" t="str">
        <f>IFERROR(VLOOKUP($A198,'1881'!$A$3:$D$140,4,FALSE),"")</f>
        <v/>
      </c>
      <c r="FL198" t="str">
        <f>IFERROR(VLOOKUP($A198,'1881'!$A$3:$E$140,5,FALSE),"")</f>
        <v/>
      </c>
      <c r="FM198" t="str">
        <f>IFERROR(VLOOKUP($A198,'1881'!$A$3:$F$140,6,FALSE),"")</f>
        <v/>
      </c>
      <c r="FN198" t="str">
        <f>IFERROR(VLOOKUP($A198,'1881'!$A$3:$G$140,7,FALSE),"")</f>
        <v/>
      </c>
      <c r="FO198" t="str">
        <f>IFERROR(VLOOKUP($A198,'1881'!$A$3:$H$140,8,FALSE),"")</f>
        <v/>
      </c>
      <c r="FP198" t="str">
        <f>IFERROR(VLOOKUP($A198,'1881'!$A$3:$I$140,9,FALSE),"")</f>
        <v/>
      </c>
      <c r="FQ198" t="str">
        <f>IFERROR(VLOOKUP($A198,'1881'!$A$3:$J$140,10,FALSE),"")</f>
        <v/>
      </c>
      <c r="FR198" t="str">
        <f>IFERROR(VLOOKUP($A198,'1882'!$A$3:$B$140,2,FALSE),"")</f>
        <v/>
      </c>
      <c r="FS198" t="str">
        <f>IFERROR(VLOOKUP($A198,'1882'!$A$3:$C$140,3,FALSE),"")</f>
        <v/>
      </c>
      <c r="FT198" t="str">
        <f>IFERROR(VLOOKUP($A198,'1882'!$A$3:$D$140,4,FALSE),"")</f>
        <v/>
      </c>
      <c r="FU198" t="str">
        <f>IFERROR(VLOOKUP($A198,'1882'!$A$3:$E$140,5,FALSE),"")</f>
        <v/>
      </c>
      <c r="FV198" t="str">
        <f>IFERROR(VLOOKUP($A198,'1882'!$A$3:$F$140,6,FALSE),"")</f>
        <v/>
      </c>
      <c r="FW198" t="str">
        <f>IFERROR(VLOOKUP($A198,'1882'!$A$3:$G$140,7,FALSE),"")</f>
        <v/>
      </c>
      <c r="FX198" t="str">
        <f>IFERROR(VLOOKUP($A198,'1882'!$A$3:$H$140,8,FALSE),"")</f>
        <v/>
      </c>
      <c r="FY198" t="str">
        <f>IFERROR(VLOOKUP($A198,'1882'!$A$3:$I$140,9,FALSE),"")</f>
        <v/>
      </c>
      <c r="FZ198" t="str">
        <f>IFERROR(VLOOKUP($A198,'1882'!$A$3:$J$140,10,FALSE),"")</f>
        <v/>
      </c>
      <c r="GA198" t="str">
        <f>IFERROR(VLOOKUP($A198,'1883'!$A$3:$B$140,2,FALSE),"")</f>
        <v/>
      </c>
      <c r="GB198" t="str">
        <f>IFERROR(VLOOKUP($A198,'1883'!$A$3:$C$140,3,FALSE),"")</f>
        <v/>
      </c>
      <c r="GC198" t="str">
        <f>IFERROR(VLOOKUP($A198,'1883'!$A$3:$D$140,4,FALSE),"")</f>
        <v/>
      </c>
      <c r="GD198" t="str">
        <f>IFERROR(VLOOKUP($A198,'1883'!$A$3:$E$140,5,FALSE),"")</f>
        <v/>
      </c>
      <c r="GE198" t="str">
        <f>IFERROR(VLOOKUP($A198,'1883'!$A$3:$F$140,6,FALSE),"")</f>
        <v/>
      </c>
      <c r="GF198" t="str">
        <f>IFERROR(VLOOKUP($A198,'1883'!$A$3:$G$140,7,FALSE),"")</f>
        <v/>
      </c>
      <c r="GG198" t="str">
        <f>IFERROR(VLOOKUP($A198,'1883'!$A$3:$H$140,8,FALSE),"")</f>
        <v/>
      </c>
      <c r="GH198" t="str">
        <f>IFERROR(VLOOKUP($A198,'1883'!$A$3:$I$140,9,FALSE),"")</f>
        <v/>
      </c>
      <c r="GI198" t="str">
        <f>IFERROR(VLOOKUP($A198,'1883'!$A$3:$J$140,10,FALSE),"")</f>
        <v/>
      </c>
      <c r="GJ198" t="str">
        <f>IFERROR(VLOOKUP($A198,'1884'!$A$3:$B$140,2,FALSE),"")</f>
        <v/>
      </c>
      <c r="GK198" t="str">
        <f>IFERROR(VLOOKUP($A198,'1884'!$A$3:$C$140,3,FALSE),"")</f>
        <v/>
      </c>
      <c r="GL198" t="str">
        <f>IFERROR(VLOOKUP($A198,'1884'!$A$3:$D$140,4,FALSE),"")</f>
        <v/>
      </c>
      <c r="GM198" t="str">
        <f>IFERROR(VLOOKUP($A198,'1884'!$A$3:$E$140,5,FALSE),"")</f>
        <v/>
      </c>
      <c r="GN198" t="str">
        <f>IFERROR(VLOOKUP($A198,'1884'!$A$3:$F$140,6,FALSE),"")</f>
        <v/>
      </c>
      <c r="GO198" t="str">
        <f>IFERROR(VLOOKUP($A198,'1884'!$A$3:$G$140,7,FALSE),"")</f>
        <v/>
      </c>
      <c r="GP198" t="str">
        <f>IFERROR(VLOOKUP($A198,'1884'!$A$3:$H$140,8,FALSE),"")</f>
        <v/>
      </c>
      <c r="GQ198" t="str">
        <f>IFERROR(VLOOKUP($A198,'1884'!$A$3:$I$140,9,FALSE),"")</f>
        <v/>
      </c>
      <c r="GR198" t="str">
        <f>IFERROR(VLOOKUP($A198,'1884'!$A$3:$J$140,10,FALSE),"")</f>
        <v/>
      </c>
      <c r="GS198" t="str">
        <f>IFERROR(VLOOKUP($A198,'1885'!$A$3:$B$140,2,FALSE),"")</f>
        <v/>
      </c>
      <c r="GT198" t="str">
        <f>IFERROR(VLOOKUP($A198,'1885'!$A$3:$C$140,3,FALSE),"")</f>
        <v/>
      </c>
      <c r="GU198" t="str">
        <f>IFERROR(VLOOKUP($A198,'1885'!$A$3:$D$140,4,FALSE),"")</f>
        <v/>
      </c>
      <c r="GV198" t="str">
        <f>IFERROR(VLOOKUP($A198,'1885'!$A$3:$E$140,5,FALSE),"")</f>
        <v/>
      </c>
      <c r="GW198" t="str">
        <f>IFERROR(VLOOKUP($A198,'1885'!$A$3:$F$140,6,FALSE),"")</f>
        <v/>
      </c>
      <c r="GX198" t="str">
        <f>IFERROR(VLOOKUP($A198,'1885'!$A$3:$G$140,7,FALSE),"")</f>
        <v/>
      </c>
      <c r="GY198" t="str">
        <f>IFERROR(VLOOKUP($A198,'1885'!$A$3:$H$140,8,FALSE),"")</f>
        <v/>
      </c>
      <c r="GZ198" t="str">
        <f>IFERROR(VLOOKUP($A198,'1885'!$A$3:$I$140,9,FALSE),"")</f>
        <v/>
      </c>
      <c r="HA198" t="str">
        <f>IFERROR(VLOOKUP($A198,'1885'!$A$3:$J$140,10,FALSE),"")</f>
        <v/>
      </c>
      <c r="HB198" t="str">
        <f>IFERROR(VLOOKUP($A198,'1886'!$A$3:$B$140,2,FALSE),"")</f>
        <v/>
      </c>
      <c r="HC198" t="str">
        <f>IFERROR(VLOOKUP($A198,'1886'!$A$3:$C$140,3,FALSE),"")</f>
        <v/>
      </c>
      <c r="HD198" t="str">
        <f>IFERROR(VLOOKUP($A198,'1886'!$A$3:$D$140,4,FALSE),"")</f>
        <v/>
      </c>
      <c r="HE198" t="str">
        <f>IFERROR(VLOOKUP($A198,'1886'!$A$3:$E$140,5,FALSE),"")</f>
        <v/>
      </c>
      <c r="HF198" t="str">
        <f>IFERROR(VLOOKUP($A198,'1886'!$A$3:$F$140,6,FALSE),"")</f>
        <v/>
      </c>
      <c r="HG198" t="str">
        <f>IFERROR(VLOOKUP($A198,'1886'!$A$3:$G$140,7,FALSE),"")</f>
        <v/>
      </c>
      <c r="HH198" t="str">
        <f>IFERROR(VLOOKUP($A198,'1886'!$A$3:$H$140,8,FALSE),"")</f>
        <v/>
      </c>
      <c r="HI198" t="str">
        <f>IFERROR(VLOOKUP($A198,'1886'!$A$3:$I$140,9,FALSE),"")</f>
        <v/>
      </c>
      <c r="HJ198" t="str">
        <f>IFERROR(VLOOKUP($A198,'1886'!$A$3:$J$140,10,FALSE),"")</f>
        <v/>
      </c>
      <c r="HK198" t="str">
        <f>IFERROR(VLOOKUP($A198,'1887'!$A$3:$B$140,2,FALSE),"")</f>
        <v/>
      </c>
      <c r="HL198" t="str">
        <f>IFERROR(VLOOKUP($A198,'1887'!$A$3:$C$140,3,FALSE),"")</f>
        <v/>
      </c>
      <c r="HM198" t="str">
        <f>IFERROR(VLOOKUP($A198,'1887'!$A$3:$D$140,4,FALSE),"")</f>
        <v/>
      </c>
      <c r="HN198" t="str">
        <f>IFERROR(VLOOKUP($A198,'1887'!$A$3:$E$140,5,FALSE),"")</f>
        <v/>
      </c>
      <c r="HO198" t="str">
        <f>IFERROR(VLOOKUP($A198,'1887'!$A$3:$F$140,6,FALSE),"")</f>
        <v/>
      </c>
      <c r="HP198" t="str">
        <f>IFERROR(VLOOKUP($A198,'1887'!$A$3:$G$140,7,FALSE),"")</f>
        <v/>
      </c>
      <c r="HQ198" t="str">
        <f>IFERROR(VLOOKUP($A198,'1887'!$A$3:$H$140,8,FALSE),"")</f>
        <v/>
      </c>
      <c r="HR198" t="str">
        <f>IFERROR(VLOOKUP($A198,'1887'!$A$3:$I$140,9,FALSE),"")</f>
        <v/>
      </c>
      <c r="HS198" t="str">
        <f>IFERROR(VLOOKUP($A198,'1887'!$A$3:$J$140,10,FALSE),"")</f>
        <v/>
      </c>
      <c r="HT198" t="str">
        <f>IFERROR(VLOOKUP($A198,'1888'!$A$3:$B$140,2,FALSE),"")</f>
        <v/>
      </c>
      <c r="HU198" t="str">
        <f>IFERROR(VLOOKUP($A198,'1888'!$A$3:$C$140,3,FALSE),"")</f>
        <v/>
      </c>
      <c r="HV198" t="str">
        <f>IFERROR(VLOOKUP($A198,'1888'!$A$3:$D$140,4,FALSE),"")</f>
        <v/>
      </c>
      <c r="HW198" t="str">
        <f>IFERROR(VLOOKUP($A198,'1888'!$A$3:$E$140,5,FALSE),"")</f>
        <v/>
      </c>
      <c r="HX198" t="str">
        <f>IFERROR(VLOOKUP($A198,'1888'!$A$3:$F$140,6,FALSE),"")</f>
        <v/>
      </c>
      <c r="HY198" t="str">
        <f>IFERROR(VLOOKUP($A198,'1888'!$A$3:$G$140,7,FALSE),"")</f>
        <v/>
      </c>
      <c r="HZ198" t="str">
        <f>IFERROR(VLOOKUP($A198,'1888'!$A$3:$H$140,8,FALSE),"")</f>
        <v/>
      </c>
      <c r="IA198" t="str">
        <f>IFERROR(VLOOKUP($A198,'1888'!$A$3:$I$140,9,FALSE),"")</f>
        <v/>
      </c>
      <c r="IB198" t="str">
        <f>IFERROR(VLOOKUP($A198,'1888'!$A$3:$J$140,10,FALSE),"")</f>
        <v/>
      </c>
      <c r="IC198" t="str">
        <f>IFERROR(VLOOKUP($A198,'1889'!$A$3:$B$140,2,FALSE),"")</f>
        <v/>
      </c>
      <c r="ID198" t="str">
        <f>IFERROR(VLOOKUP($A198,'1889'!$A$3:$C$140,3,FALSE),"")</f>
        <v/>
      </c>
      <c r="IE198" t="str">
        <f>IFERROR(VLOOKUP($A198,'1889'!$A$3:$D$140,4,FALSE),"")</f>
        <v/>
      </c>
      <c r="IF198" t="str">
        <f>IFERROR(VLOOKUP($A198,'1889'!$A$3:$E$140,5,FALSE),"")</f>
        <v/>
      </c>
      <c r="IG198" t="str">
        <f>IFERROR(VLOOKUP($A198,'1889'!$A$3:$F$140,6,FALSE),"")</f>
        <v/>
      </c>
      <c r="IH198" t="str">
        <f>IFERROR(VLOOKUP($A198,'1889'!$A$3:$G$140,7,FALSE),"")</f>
        <v/>
      </c>
      <c r="II198" t="str">
        <f>IFERROR(VLOOKUP($A198,'1889'!$A$3:$H$140,8,FALSE),"")</f>
        <v/>
      </c>
      <c r="IJ198" t="str">
        <f>IFERROR(VLOOKUP($A198,'1889'!$A$3:$I$140,9,FALSE),"")</f>
        <v/>
      </c>
      <c r="IK198" t="str">
        <f>IFERROR(VLOOKUP($A198,'1889'!$A$3:$J$140,10,FALSE),"")</f>
        <v/>
      </c>
      <c r="IL198" t="str">
        <f>IFERROR(VLOOKUP($A198,'1890'!$A$3:$B$140,2,FALSE),"")</f>
        <v/>
      </c>
      <c r="IM198" t="str">
        <f>IFERROR(VLOOKUP($A198,'1890'!$A$3:$C$140,3,FALSE),"")</f>
        <v/>
      </c>
      <c r="IN198" t="str">
        <f>IFERROR(VLOOKUP($A198,'1890'!$A$3:$D$140,4,FALSE),"")</f>
        <v/>
      </c>
      <c r="IO198" t="str">
        <f>IFERROR(VLOOKUP($A198,'1890'!$A$3:$E$140,5,FALSE),"")</f>
        <v/>
      </c>
      <c r="IP198" t="str">
        <f>IFERROR(VLOOKUP($A198,'1890'!$A$3:$F$140,6,FALSE),"")</f>
        <v/>
      </c>
      <c r="IQ198" t="str">
        <f>IFERROR(VLOOKUP($A198,'1890'!$A$3:$G$140,7,FALSE),"")</f>
        <v/>
      </c>
      <c r="IR198" t="str">
        <f>IFERROR(VLOOKUP($A198,'1890'!$A$3:$H$140,8,FALSE),"")</f>
        <v/>
      </c>
      <c r="IS198" t="str">
        <f>IFERROR(VLOOKUP($A198,'1890'!$A$3:$I$140,9,FALSE),"")</f>
        <v/>
      </c>
      <c r="IT198" t="str">
        <f>IFERROR(VLOOKUP($A198,'1890'!$A$3:$J$140,10,FALSE),"")</f>
        <v/>
      </c>
      <c r="IU198" t="str">
        <f>IFERROR(VLOOKUP($A198,'1891'!$A$3:$B$140,2,FALSE),"")</f>
        <v/>
      </c>
      <c r="IV198" t="str">
        <f>IFERROR(VLOOKUP($A198,'1891'!$A$3:$C$140,3,FALSE),"")</f>
        <v/>
      </c>
      <c r="IW198" t="str">
        <f>IFERROR(VLOOKUP($A198,'1891'!$A$3:$D$140,4,FALSE),"")</f>
        <v/>
      </c>
      <c r="IX198" t="str">
        <f>IFERROR(VLOOKUP($A198,'1891'!$A$3:$E$140,5,FALSE),"")</f>
        <v/>
      </c>
      <c r="IY198" t="str">
        <f>IFERROR(VLOOKUP($A198,'1891'!$A$3:$F$140,6,FALSE),"")</f>
        <v/>
      </c>
      <c r="IZ198" t="str">
        <f>IFERROR(VLOOKUP($A198,'1891'!$A$3:$G$140,7,FALSE),"")</f>
        <v/>
      </c>
      <c r="JA198" t="str">
        <f>IFERROR(VLOOKUP($A198,'1891'!$A$3:$H$140,8,FALSE),"")</f>
        <v/>
      </c>
      <c r="JB198" t="str">
        <f>IFERROR(VLOOKUP($A198,'1891'!$A$3:$I$140,9,FALSE),"")</f>
        <v/>
      </c>
      <c r="JC198" t="str">
        <f>IFERROR(VLOOKUP($A198,'1891'!$A$3:$J$140,10,FALSE),"")</f>
        <v/>
      </c>
      <c r="JD198" t="str">
        <f>IFERROR(VLOOKUP($A198,'1892'!$A$3:$B$140,2,FALSE),"")</f>
        <v/>
      </c>
      <c r="JE198" t="str">
        <f>IFERROR(VLOOKUP($A198,'1892'!$A$3:$C$140,3,FALSE),"")</f>
        <v/>
      </c>
      <c r="JF198" t="str">
        <f>IFERROR(VLOOKUP($A198,'1892'!$A$3:$D$140,4,FALSE),"")</f>
        <v/>
      </c>
      <c r="JG198" t="str">
        <f>IFERROR(VLOOKUP($A198,'1892'!$A$3:$E$140,5,FALSE),"")</f>
        <v/>
      </c>
      <c r="JH198" t="str">
        <f>IFERROR(VLOOKUP($A198,'1892'!$A$3:$F$140,6,FALSE),"")</f>
        <v/>
      </c>
      <c r="JI198" t="str">
        <f>IFERROR(VLOOKUP($A198,'1892'!$A$3:$G$140,7,FALSE),"")</f>
        <v/>
      </c>
      <c r="JJ198" t="str">
        <f>IFERROR(VLOOKUP($A198,'1892'!$A$3:$H$140,8,FALSE),"")</f>
        <v/>
      </c>
      <c r="JK198" t="str">
        <f>IFERROR(VLOOKUP($A198,'1892'!$A$3:$I$140,9,FALSE),"")</f>
        <v/>
      </c>
      <c r="JL198" t="str">
        <f>IFERROR(VLOOKUP($A198,'1892'!$A$3:$J$140,10,FALSE),"")</f>
        <v/>
      </c>
      <c r="JM198" t="str">
        <f>IFERROR(VLOOKUP($A198,'1893'!$A$3:$B$140,2,FALSE),"")</f>
        <v/>
      </c>
      <c r="JN198" t="str">
        <f>IFERROR(VLOOKUP($A198,'1893'!$A$3:$C$140,3,FALSE),"")</f>
        <v/>
      </c>
      <c r="JO198" t="str">
        <f>IFERROR(VLOOKUP($A198,'1893'!$A$3:$D$140,4,FALSE),"")</f>
        <v/>
      </c>
      <c r="JP198" t="str">
        <f>IFERROR(VLOOKUP($A198,'1893'!$A$3:$E$140,5,FALSE),"")</f>
        <v/>
      </c>
      <c r="JQ198" t="str">
        <f>IFERROR(VLOOKUP($A198,'1893'!$A$3:$F$140,6,FALSE),"")</f>
        <v/>
      </c>
      <c r="JR198" t="str">
        <f>IFERROR(VLOOKUP($A198,'1893'!$A$3:$G$140,7,FALSE),"")</f>
        <v/>
      </c>
      <c r="JS198" t="str">
        <f>IFERROR(VLOOKUP($A198,'1893'!$A$3:$H$140,8,FALSE),"")</f>
        <v/>
      </c>
      <c r="JT198" t="str">
        <f>IFERROR(VLOOKUP($A198,'1893'!$A$3:$I$140,9,FALSE),"")</f>
        <v/>
      </c>
      <c r="JU198" t="str">
        <f>IFERROR(VLOOKUP($A198,'1893'!$A$3:$J$140,10,FALSE),"")</f>
        <v/>
      </c>
      <c r="JV198" t="str">
        <f>IFERROR(VLOOKUP($A198,'1894'!$A$3:$B$140,2,FALSE),"")</f>
        <v/>
      </c>
      <c r="JW198" t="str">
        <f>IFERROR(VLOOKUP($A198,'1894'!$A$3:$C$140,3,FALSE),"")</f>
        <v/>
      </c>
      <c r="JX198" t="str">
        <f>IFERROR(VLOOKUP($A198,'1894'!$A$3:$D$140,4,FALSE),"")</f>
        <v/>
      </c>
      <c r="JY198" t="str">
        <f>IFERROR(VLOOKUP($A198,'1894'!$A$3:$E$140,5,FALSE),"")</f>
        <v/>
      </c>
      <c r="JZ198" t="str">
        <f>IFERROR(VLOOKUP($A198,'1894'!$A$3:$F$140,6,FALSE),"")</f>
        <v/>
      </c>
      <c r="KA198" t="str">
        <f>IFERROR(VLOOKUP($A198,'1894'!$A$3:$G$140,7,FALSE),"")</f>
        <v/>
      </c>
      <c r="KB198" t="str">
        <f>IFERROR(VLOOKUP($A198,'1894'!$A$3:$H$140,8,FALSE),"")</f>
        <v/>
      </c>
      <c r="KC198" t="str">
        <f>IFERROR(VLOOKUP($A198,'1894'!$A$3:$I$140,9,FALSE),"")</f>
        <v/>
      </c>
      <c r="KD198" t="str">
        <f>IFERROR(VLOOKUP($A198,'1894'!$A$3:$J$140,10,FALSE),"")</f>
        <v/>
      </c>
      <c r="KE198" t="str">
        <f>IFERROR(VLOOKUP($A198,'1895'!$A$3:$B$140,2,FALSE),"")</f>
        <v/>
      </c>
      <c r="KF198" t="str">
        <f>IFERROR(VLOOKUP($A198,'1895'!$A$3:$C$140,3,FALSE),"")</f>
        <v/>
      </c>
      <c r="KG198" t="str">
        <f>IFERROR(VLOOKUP($A198,'1895'!$A$3:$D$140,4,FALSE),"")</f>
        <v/>
      </c>
      <c r="KH198" t="str">
        <f>IFERROR(VLOOKUP($A198,'1895'!$A$3:$E$140,5,FALSE),"")</f>
        <v/>
      </c>
      <c r="KI198" t="str">
        <f>IFERROR(VLOOKUP($A198,'1895'!$A$3:$F$140,6,FALSE),"")</f>
        <v/>
      </c>
      <c r="KJ198" t="str">
        <f>IFERROR(VLOOKUP($A198,'1895'!$A$3:$G$140,7,FALSE),"")</f>
        <v/>
      </c>
      <c r="KK198" t="str">
        <f>IFERROR(VLOOKUP($A198,'1895'!$A$3:$H$140,8,FALSE),"")</f>
        <v/>
      </c>
      <c r="KL198" t="str">
        <f>IFERROR(VLOOKUP($A198,'1895'!$A$3:$I$140,9,FALSE),"")</f>
        <v/>
      </c>
      <c r="KM198" t="str">
        <f>IFERROR(VLOOKUP($A198,'1895'!$A$3:$J$140,10,FALSE),"")</f>
        <v/>
      </c>
      <c r="KN198" t="str">
        <f>IFERROR(VLOOKUP($A198,'1896'!$A$3:$B$140,2,FALSE),"")</f>
        <v/>
      </c>
      <c r="KO198" t="str">
        <f>IFERROR(VLOOKUP($A198,'1896'!$A$3:$C$140,3,FALSE),"")</f>
        <v/>
      </c>
      <c r="KP198" t="str">
        <f>IFERROR(VLOOKUP($A198,'1896'!$A$3:$D$140,4,FALSE),"")</f>
        <v/>
      </c>
      <c r="KQ198" t="str">
        <f>IFERROR(VLOOKUP($A198,'1896'!$A$3:$E$140,5,FALSE),"")</f>
        <v/>
      </c>
      <c r="KR198" t="str">
        <f>IFERROR(VLOOKUP($A198,'1896'!$A$3:$F$140,6,FALSE),"")</f>
        <v/>
      </c>
      <c r="KS198" t="str">
        <f>IFERROR(VLOOKUP($A198,'1896'!$A$3:$G$140,7,FALSE),"")</f>
        <v/>
      </c>
      <c r="KT198" t="str">
        <f>IFERROR(VLOOKUP($A198,'1896'!$A$3:$H$140,8,FALSE),"")</f>
        <v/>
      </c>
      <c r="KU198" t="str">
        <f>IFERROR(VLOOKUP($A198,'1896'!$A$3:$I$140,9,FALSE),"")</f>
        <v/>
      </c>
      <c r="KV198" t="str">
        <f>IFERROR(VLOOKUP($A198,'1896'!$A$3:$J$140,10,FALSE),"")</f>
        <v/>
      </c>
      <c r="KW198" t="str">
        <f>IFERROR(VLOOKUP($A198,'1897'!$A$3:$B$140,2,FALSE),"")</f>
        <v/>
      </c>
      <c r="KX198" t="str">
        <f>IFERROR(VLOOKUP($A198,'1897'!$A$3:$C$140,3,FALSE),"")</f>
        <v/>
      </c>
      <c r="KY198" t="str">
        <f>IFERROR(VLOOKUP($A198,'1897'!$A$3:$D$140,4,FALSE),"")</f>
        <v/>
      </c>
      <c r="KZ198" t="str">
        <f>IFERROR(VLOOKUP($A198,'1897'!$A$3:$E$140,5,FALSE),"")</f>
        <v/>
      </c>
      <c r="LA198" t="str">
        <f>IFERROR(VLOOKUP($A198,'1897'!$A$3:$F$140,6,FALSE),"")</f>
        <v/>
      </c>
      <c r="LB198" t="str">
        <f>IFERROR(VLOOKUP($A198,'1897'!$A$3:$G$140,7,FALSE),"")</f>
        <v/>
      </c>
      <c r="LC198" t="str">
        <f>IFERROR(VLOOKUP($A198,'1897'!$A$3:$H$140,8,FALSE),"")</f>
        <v/>
      </c>
      <c r="LD198" t="str">
        <f>IFERROR(VLOOKUP($A198,'1897'!$A$3:$I$140,9,FALSE),"")</f>
        <v/>
      </c>
      <c r="LE198" t="str">
        <f>IFERROR(VLOOKUP($A198,'1897'!$A$3:$J$140,10,FALSE),"")</f>
        <v/>
      </c>
      <c r="LF198" t="str">
        <f>IFERROR(VLOOKUP($A198,'1898'!$A$3:$B$140,2,FALSE),"")</f>
        <v/>
      </c>
      <c r="LG198" t="str">
        <f>IFERROR(VLOOKUP($A198,'1898'!$A$3:$C$140,3,FALSE),"")</f>
        <v/>
      </c>
      <c r="LH198" t="str">
        <f>IFERROR(VLOOKUP($A198,'1898'!$A$3:$D$140,4,FALSE),"")</f>
        <v/>
      </c>
      <c r="LI198" t="str">
        <f>IFERROR(VLOOKUP($A198,'1898'!$A$3:$E$140,5,FALSE),"")</f>
        <v/>
      </c>
      <c r="LJ198" t="str">
        <f>IFERROR(VLOOKUP($A198,'1898'!$A$3:$F$140,6,FALSE),"")</f>
        <v/>
      </c>
      <c r="LK198" t="str">
        <f>IFERROR(VLOOKUP($A198,'1898'!$A$3:$G$140,7,FALSE),"")</f>
        <v/>
      </c>
      <c r="LL198" t="str">
        <f>IFERROR(VLOOKUP($A198,'1898'!$A$3:$H$140,8,FALSE),"")</f>
        <v/>
      </c>
      <c r="LM198" t="str">
        <f>IFERROR(VLOOKUP($A198,'1898'!$A$3:$I$140,9,FALSE),"")</f>
        <v/>
      </c>
      <c r="LN198" t="str">
        <f>IFERROR(VLOOKUP($A198,'1898'!$A$3:$J$140,10,FALSE),"")</f>
        <v/>
      </c>
      <c r="LO198" t="str">
        <f>IFERROR(VLOOKUP($A198,'1899'!$A$3:$B$140,2,FALSE),"")</f>
        <v/>
      </c>
      <c r="LP198" t="str">
        <f>IFERROR(VLOOKUP($A198,'1899'!$A$3:$C$140,3,FALSE),"")</f>
        <v/>
      </c>
      <c r="LQ198" t="str">
        <f>IFERROR(VLOOKUP($A198,'1899'!$A$3:$D$140,4,FALSE),"")</f>
        <v/>
      </c>
      <c r="LR198" t="str">
        <f>IFERROR(VLOOKUP($A198,'1899'!$A$3:$E$140,5,FALSE),"")</f>
        <v/>
      </c>
      <c r="LS198" t="str">
        <f>IFERROR(VLOOKUP($A198,'1899'!$A$3:$F$140,6,FALSE),"")</f>
        <v/>
      </c>
      <c r="LT198" t="str">
        <f>IFERROR(VLOOKUP($A198,'1899'!$A$3:$G$140,7,FALSE),"")</f>
        <v/>
      </c>
      <c r="LU198" t="str">
        <f>IFERROR(VLOOKUP($A198,'1899'!$A$3:$H$140,8,FALSE),"")</f>
        <v/>
      </c>
      <c r="LV198" t="str">
        <f>IFERROR(VLOOKUP($A198,'1899'!$A$3:$I$140,9,FALSE),"")</f>
        <v/>
      </c>
      <c r="LW198" t="str">
        <f>IFERROR(VLOOKUP($A198,'1899'!$A$3:$J$140,10,FALSE),"")</f>
        <v/>
      </c>
      <c r="LX198" t="str">
        <f>IFERROR(VLOOKUP($A198,'1900'!$A$3:$B$140,2,FALSE),"")</f>
        <v/>
      </c>
      <c r="LY198" t="str">
        <f>IFERROR(VLOOKUP($A198,'1900'!$A$3:$C$140,3,FALSE),"")</f>
        <v/>
      </c>
      <c r="LZ198" t="str">
        <f>IFERROR(VLOOKUP($A198,'1900'!$A$3:$D$140,4,FALSE),"")</f>
        <v/>
      </c>
      <c r="MA198" t="str">
        <f>IFERROR(VLOOKUP($A198,'1900'!$A$3:$E$140,5,FALSE),"")</f>
        <v/>
      </c>
      <c r="MB198" t="str">
        <f>IFERROR(VLOOKUP($A198,'1900'!$A$3:$F$140,6,FALSE),"")</f>
        <v/>
      </c>
      <c r="MC198" t="str">
        <f>IFERROR(VLOOKUP($A198,'1900'!$A$3:$G$140,7,FALSE),"")</f>
        <v/>
      </c>
      <c r="MD198" t="str">
        <f>IFERROR(VLOOKUP($A198,'1900'!$A$3:$H$140,8,FALSE),"")</f>
        <v/>
      </c>
      <c r="ME198" t="str">
        <f>IFERROR(VLOOKUP($A198,'1900'!$A$3:$I$140,9,FALSE),"")</f>
        <v/>
      </c>
      <c r="MF198" t="str">
        <f>IFERROR(VLOOKUP($A198,'1900'!$A$3:$J$140,10,FALSE),"")</f>
        <v/>
      </c>
      <c r="MG198" t="str">
        <f>IFERROR(VLOOKUP($A198,'1901'!$A$3:$B$140,2,FALSE),"")</f>
        <v/>
      </c>
      <c r="MH198" t="str">
        <f>IFERROR(VLOOKUP($A198,'1901'!$A$3:$C$140,3,FALSE),"")</f>
        <v/>
      </c>
      <c r="MI198" t="str">
        <f>IFERROR(VLOOKUP($A198,'1901'!$A$3:$D$140,4,FALSE),"")</f>
        <v/>
      </c>
      <c r="MJ198" t="str">
        <f>IFERROR(VLOOKUP($A198,'1901'!$A$3:$E$140,5,FALSE),"")</f>
        <v/>
      </c>
      <c r="MK198" t="str">
        <f>IFERROR(VLOOKUP($A198,'1901'!$A$3:$F$140,6,FALSE),"")</f>
        <v/>
      </c>
      <c r="ML198" t="str">
        <f>IFERROR(VLOOKUP($A198,'1901'!$A$3:$G$140,7,FALSE),"")</f>
        <v/>
      </c>
      <c r="MM198" t="str">
        <f>IFERROR(VLOOKUP($A198,'1901'!$A$3:$H$140,8,FALSE),"")</f>
        <v/>
      </c>
      <c r="MN198" t="str">
        <f>IFERROR(VLOOKUP($A198,'1901'!$A$3:$I$140,9,FALSE),"")</f>
        <v/>
      </c>
      <c r="MO198" t="str">
        <f>IFERROR(VLOOKUP($A198,'1901'!$A$3:$J$140,10,FALSE),"")</f>
        <v/>
      </c>
      <c r="MP198" t="str">
        <f>IFERROR(VLOOKUP($A198,'1902'!$A$3:$B$140,2,FALSE),"")</f>
        <v/>
      </c>
      <c r="MQ198" t="str">
        <f>IFERROR(VLOOKUP($A198,'1902'!$A$3:$C$140,3,FALSE),"")</f>
        <v/>
      </c>
      <c r="MR198" t="str">
        <f>IFERROR(VLOOKUP($A198,'1902'!$A$3:$D$140,4,FALSE),"")</f>
        <v/>
      </c>
      <c r="MS198" t="str">
        <f>IFERROR(VLOOKUP($A198,'1902'!$A$3:$E$140,5,FALSE),"")</f>
        <v/>
      </c>
      <c r="MT198" t="str">
        <f>IFERROR(VLOOKUP($A198,'1902'!$A$3:$F$140,6,FALSE),"")</f>
        <v/>
      </c>
      <c r="MU198" t="str">
        <f>IFERROR(VLOOKUP($A198,'1902'!$A$3:$G$140,7,FALSE),"")</f>
        <v/>
      </c>
      <c r="MV198" t="str">
        <f>IFERROR(VLOOKUP($A198,'1902'!$A$3:$H$140,8,FALSE),"")</f>
        <v/>
      </c>
      <c r="MW198" t="str">
        <f>IFERROR(VLOOKUP($A198,'1902'!$A$3:$I$140,9,FALSE),"")</f>
        <v/>
      </c>
      <c r="MX198" t="str">
        <f>IFERROR(VLOOKUP($A198,'1902'!$A$3:$J$140,10,FALSE),"")</f>
        <v/>
      </c>
      <c r="MY198" t="str">
        <f>IFERROR(VLOOKUP($A198,'1903'!$A$3:$B$140,2,FALSE),"")</f>
        <v/>
      </c>
      <c r="MZ198" t="str">
        <f>IFERROR(VLOOKUP($A198,'1903'!$A$3:$C$140,3,FALSE),"")</f>
        <v/>
      </c>
      <c r="NA198" t="str">
        <f>IFERROR(VLOOKUP($A198,'1903'!$A$3:$D$140,4,FALSE),"")</f>
        <v/>
      </c>
      <c r="NB198" t="str">
        <f>IFERROR(VLOOKUP($A198,'1903'!$A$3:$E$140,5,FALSE),"")</f>
        <v/>
      </c>
      <c r="NC198" t="str">
        <f>IFERROR(VLOOKUP($A198,'1903'!$A$3:$F$140,6,FALSE),"")</f>
        <v/>
      </c>
      <c r="ND198" t="str">
        <f>IFERROR(VLOOKUP($A198,'1903'!$A$3:$G$140,7,FALSE),"")</f>
        <v/>
      </c>
      <c r="NE198" t="str">
        <f>IFERROR(VLOOKUP($A198,'1903'!$A$3:$H$140,8,FALSE),"")</f>
        <v/>
      </c>
      <c r="NF198" t="str">
        <f>IFERROR(VLOOKUP($A198,'1903'!$A$3:$I$140,9,FALSE),"")</f>
        <v/>
      </c>
      <c r="NG198" t="str">
        <f>IFERROR(VLOOKUP($A198,'1903'!$A$3:$J$140,10,FALSE),"")</f>
        <v/>
      </c>
      <c r="NH198" t="str">
        <f>IFERROR(VLOOKUP($A198,'1904'!$A$3:$B$140,2,FALSE),"")</f>
        <v/>
      </c>
      <c r="NI198" t="str">
        <f>IFERROR(VLOOKUP($A198,'1904'!$A$3:$C$140,3,FALSE),"")</f>
        <v/>
      </c>
      <c r="NJ198" t="str">
        <f>IFERROR(VLOOKUP($A198,'1904'!$A$3:$D$140,4,FALSE),"")</f>
        <v/>
      </c>
      <c r="NK198" t="str">
        <f>IFERROR(VLOOKUP($A198,'1904'!$A$3:$E$140,5,FALSE),"")</f>
        <v/>
      </c>
      <c r="NL198" t="str">
        <f>IFERROR(VLOOKUP($A198,'1904'!$A$3:$F$140,6,FALSE),"")</f>
        <v/>
      </c>
      <c r="NM198" t="str">
        <f>IFERROR(VLOOKUP($A198,'1904'!$A$3:$G$140,7,FALSE),"")</f>
        <v/>
      </c>
      <c r="NN198" t="str">
        <f>IFERROR(VLOOKUP($A198,'1904'!$A$3:$H$140,8,FALSE),"")</f>
        <v/>
      </c>
      <c r="NO198" t="str">
        <f>IFERROR(VLOOKUP($A198,'1904'!$A$3:$I$140,9,FALSE),"")</f>
        <v/>
      </c>
      <c r="NP198" t="str">
        <f>IFERROR(VLOOKUP($A198,'1904'!$A$3:$J$140,10,FALSE),"")</f>
        <v/>
      </c>
      <c r="NQ198" t="str">
        <f>IFERROR(VLOOKUP($A198,'1905'!$A$3:$B$140,2,FALSE),"")</f>
        <v/>
      </c>
      <c r="NR198" t="str">
        <f>IFERROR(VLOOKUP($A198,'1905'!$A$3:$C$140,3,FALSE),"")</f>
        <v/>
      </c>
      <c r="NS198" t="str">
        <f>IFERROR(VLOOKUP($A198,'1905'!$A$3:$D$140,4,FALSE),"")</f>
        <v/>
      </c>
      <c r="NT198" t="str">
        <f>IFERROR(VLOOKUP($A198,'1905'!$A$3:$E$140,5,FALSE),"")</f>
        <v/>
      </c>
      <c r="NU198" t="str">
        <f>IFERROR(VLOOKUP($A198,'1905'!$A$3:$F$140,6,FALSE),"")</f>
        <v/>
      </c>
      <c r="NV198" t="str">
        <f>IFERROR(VLOOKUP($A198,'1905'!$A$3:$G$140,7,FALSE),"")</f>
        <v/>
      </c>
      <c r="NW198" t="str">
        <f>IFERROR(VLOOKUP($A198,'1905'!$A$3:$H$140,8,FALSE),"")</f>
        <v/>
      </c>
      <c r="NX198" t="str">
        <f>IFERROR(VLOOKUP($A198,'1905'!$A$3:$I$140,9,FALSE),"")</f>
        <v/>
      </c>
      <c r="NY198" t="str">
        <f>IFERROR(VLOOKUP($A198,'1905'!$A$3:$J$140,10,FALSE),"")</f>
        <v/>
      </c>
      <c r="NZ198" t="str">
        <f>IFERROR(VLOOKUP($A198,'1906'!$A$3:$B$140,2,FALSE),"")</f>
        <v/>
      </c>
      <c r="OA198" t="str">
        <f>IFERROR(VLOOKUP($A198,'1906'!$A$3:$C$140,3,FALSE),"")</f>
        <v/>
      </c>
      <c r="OB198" t="str">
        <f>IFERROR(VLOOKUP($A198,'1906'!$A$3:$D$140,4,FALSE),"")</f>
        <v/>
      </c>
      <c r="OC198" t="str">
        <f>IFERROR(VLOOKUP($A198,'1906'!$A$3:$E$140,5,FALSE),"")</f>
        <v/>
      </c>
      <c r="OD198" t="str">
        <f>IFERROR(VLOOKUP($A198,'1906'!$A$3:$F$140,6,FALSE),"")</f>
        <v/>
      </c>
      <c r="OE198" t="str">
        <f>IFERROR(VLOOKUP($A198,'1906'!$A$3:$G$140,7,FALSE),"")</f>
        <v/>
      </c>
      <c r="OF198" t="str">
        <f>IFERROR(VLOOKUP($A198,'1906'!$A$3:$H$140,8,FALSE),"")</f>
        <v/>
      </c>
      <c r="OG198" t="str">
        <f>IFERROR(VLOOKUP($A198,'1906'!$A$3:$I$140,9,FALSE),"")</f>
        <v/>
      </c>
      <c r="OH198" t="str">
        <f>IFERROR(VLOOKUP($A198,'1906'!$A$3:$J$140,10,FALSE),"")</f>
        <v/>
      </c>
      <c r="OI198" t="str">
        <f>IFERROR(VLOOKUP($A198,'1907'!$A$3:$B$140,2,FALSE),"")</f>
        <v/>
      </c>
      <c r="OJ198" t="str">
        <f>IFERROR(VLOOKUP($A198,'1907'!$A$3:$C$140,3,FALSE),"")</f>
        <v/>
      </c>
      <c r="OK198" t="str">
        <f>IFERROR(VLOOKUP($A198,'1907'!$A$3:$D$140,4,FALSE),"")</f>
        <v/>
      </c>
      <c r="OL198" t="str">
        <f>IFERROR(VLOOKUP($A198,'1907'!$A$3:$E$140,5,FALSE),"")</f>
        <v/>
      </c>
      <c r="OM198" t="str">
        <f>IFERROR(VLOOKUP($A198,'1907'!$A$3:$F$140,6,FALSE),"")</f>
        <v/>
      </c>
      <c r="ON198" t="str">
        <f>IFERROR(VLOOKUP($A198,'1907'!$A$3:$G$140,7,FALSE),"")</f>
        <v/>
      </c>
      <c r="OO198" t="str">
        <f>IFERROR(VLOOKUP($A198,'1907'!$A$3:$H$140,8,FALSE),"")</f>
        <v/>
      </c>
      <c r="OP198" t="str">
        <f>IFERROR(VLOOKUP($A198,'1907'!$A$3:$I$140,9,FALSE),"")</f>
        <v/>
      </c>
      <c r="OQ198" t="str">
        <f>IFERROR(VLOOKUP($A198,'1907'!$A$3:$J$140,10,FALSE),"")</f>
        <v/>
      </c>
      <c r="OR198" t="str">
        <f>IFERROR(VLOOKUP($A198,'1908'!$A$3:$B$140,2,FALSE),"")</f>
        <v/>
      </c>
      <c r="OS198" t="str">
        <f>IFERROR(VLOOKUP($A198,'1908'!$A$3:$C$140,3,FALSE),"")</f>
        <v/>
      </c>
      <c r="OT198" t="str">
        <f>IFERROR(VLOOKUP($A198,'1908'!$A$3:$D$140,4,FALSE),"")</f>
        <v/>
      </c>
      <c r="OU198" t="str">
        <f>IFERROR(VLOOKUP($A198,'1908'!$A$3:$E$140,5,FALSE),"")</f>
        <v/>
      </c>
      <c r="OV198" t="str">
        <f>IFERROR(VLOOKUP($A198,'1908'!$A$3:$F$140,6,FALSE),"")</f>
        <v/>
      </c>
      <c r="OW198" t="str">
        <f>IFERROR(VLOOKUP($A198,'1908'!$A$3:$G$140,7,FALSE),"")</f>
        <v/>
      </c>
      <c r="OX198" t="str">
        <f>IFERROR(VLOOKUP($A198,'1908'!$A$3:$H$140,8,FALSE),"")</f>
        <v/>
      </c>
      <c r="OY198" t="str">
        <f>IFERROR(VLOOKUP($A198,'1908'!$A$3:$I$140,9,FALSE),"")</f>
        <v/>
      </c>
      <c r="OZ198" t="str">
        <f>IFERROR(VLOOKUP($A198,'1908'!$A$3:$J$140,10,FALSE),"")</f>
        <v/>
      </c>
      <c r="PA198" t="str">
        <f>IFERROR(VLOOKUP($A198,'1909'!$A$3:$B$140,2,FALSE),"")</f>
        <v/>
      </c>
      <c r="PB198" t="str">
        <f>IFERROR(VLOOKUP($A198,'1909'!$A$3:$C$140,3,FALSE),"")</f>
        <v/>
      </c>
      <c r="PC198" t="str">
        <f>IFERROR(VLOOKUP($A198,'1909'!$A$3:$D$140,4,FALSE),"")</f>
        <v/>
      </c>
      <c r="PD198" t="str">
        <f>IFERROR(VLOOKUP($A198,'1909'!$A$3:$E$140,5,FALSE),"")</f>
        <v/>
      </c>
      <c r="PE198" t="str">
        <f>IFERROR(VLOOKUP($A198,'1909'!$A$3:$F$140,6,FALSE),"")</f>
        <v/>
      </c>
      <c r="PF198" t="str">
        <f>IFERROR(VLOOKUP($A198,'1909'!$A$3:$G$140,7,FALSE),"")</f>
        <v/>
      </c>
      <c r="PG198" t="str">
        <f>IFERROR(VLOOKUP($A198,'1909'!$A$3:$H$140,8,FALSE),"")</f>
        <v/>
      </c>
      <c r="PH198" t="str">
        <f>IFERROR(VLOOKUP($A198,'1909'!$A$3:$I$140,9,FALSE),"")</f>
        <v/>
      </c>
      <c r="PI198" t="str">
        <f>IFERROR(VLOOKUP($A198,'1909'!$A$3:$J$140,10,FALSE),"")</f>
        <v/>
      </c>
      <c r="PJ198">
        <f>IFERROR(VLOOKUP($A198,'1910'!$A$3:$B$140,2,FALSE),"")</f>
        <v>3220</v>
      </c>
      <c r="PK198">
        <f>IFERROR(VLOOKUP($A198,'1910'!$A$3:$C$140,3,FALSE),"")</f>
        <v>502403</v>
      </c>
      <c r="PL198">
        <f>IFERROR(VLOOKUP($A198,'1910'!$A$3:$D$140,4,FALSE),"")</f>
        <v>86</v>
      </c>
      <c r="PM198">
        <f>IFERROR(VLOOKUP($A198,'1910'!$A$3:$E$140,5,FALSE),"")</f>
        <v>13676.14</v>
      </c>
      <c r="PN198">
        <f>IFERROR(VLOOKUP($A198,'1910'!$A$3:$F$140,6,FALSE),"")</f>
        <v>136</v>
      </c>
      <c r="PO198">
        <f>IFERROR(VLOOKUP($A198,'1910'!$A$3:$G$140,7,FALSE),"")</f>
        <v>20717.060000000001</v>
      </c>
      <c r="PP198">
        <f>IFERROR(VLOOKUP($A198,'1910'!$A$3:$H$140,8,FALSE),"")</f>
        <v>0</v>
      </c>
      <c r="PQ198">
        <f>IFERROR(VLOOKUP($A198,'1910'!$A$3:$I$140,9,FALSE),"")</f>
        <v>0</v>
      </c>
      <c r="PR198">
        <f>IFERROR(VLOOKUP($A198,'1910'!$A$3:$J$140,10,FALSE),"")</f>
        <v>0</v>
      </c>
      <c r="PS198">
        <f>IFERROR(VLOOKUP($A198,'1911'!$A$3:$B$140,2,FALSE),"")</f>
        <v>1368</v>
      </c>
      <c r="PT198">
        <f>IFERROR(VLOOKUP($A198,'1911'!$A$3:$C$140,3,FALSE),"")</f>
        <v>212615.94</v>
      </c>
      <c r="PU198">
        <f>IFERROR(VLOOKUP($A198,'1911'!$A$3:$D$140,4,FALSE),"")</f>
        <v>91</v>
      </c>
      <c r="PV198">
        <f>IFERROR(VLOOKUP($A198,'1911'!$A$3:$E$140,5,FALSE),"")</f>
        <v>14430.65</v>
      </c>
      <c r="PW198">
        <f>IFERROR(VLOOKUP($A198,'1911'!$A$3:$F$140,6,FALSE),"")</f>
        <v>529</v>
      </c>
      <c r="PX198">
        <f>IFERROR(VLOOKUP($A198,'1911'!$A$3:$G$140,7,FALSE),"")</f>
        <v>83397.2</v>
      </c>
      <c r="PY198">
        <f>IFERROR(VLOOKUP($A198,'1911'!$A$3:$H$140,8,FALSE),"")</f>
        <v>0</v>
      </c>
      <c r="PZ198">
        <f>IFERROR(VLOOKUP($A198,'1911'!$A$3:$I$140,9,FALSE),"")</f>
        <v>0</v>
      </c>
      <c r="QA198">
        <f>IFERROR(VLOOKUP($A198,'1911'!$A$3:$J$140,10,FALSE),"")</f>
        <v>0</v>
      </c>
      <c r="QB198">
        <f>IFERROR(VLOOKUP($A198,'1912'!$A$3:$B$140,2,FALSE),"")</f>
        <v>415</v>
      </c>
      <c r="QC198">
        <f>IFERROR(VLOOKUP($A198,'1912'!$A$3:$C$140,3,FALSE),"")</f>
        <v>62566.93</v>
      </c>
      <c r="QD198">
        <f>IFERROR(VLOOKUP($A198,'1912'!$A$3:$D$140,4,FALSE),"")</f>
        <v>99</v>
      </c>
      <c r="QE198">
        <f>IFERROR(VLOOKUP($A198,'1912'!$A$3:$E$140,5,FALSE),"")</f>
        <v>15595.37</v>
      </c>
      <c r="QF198">
        <f>IFERROR(VLOOKUP($A198,'1912'!$A$3:$F$140,6,FALSE),"")</f>
        <v>1495</v>
      </c>
      <c r="QG198">
        <f>IFERROR(VLOOKUP($A198,'1912'!$A$3:$G$140,7,FALSE),"")</f>
        <v>237318.58</v>
      </c>
      <c r="QH198">
        <f>IFERROR(VLOOKUP($A198,'1912'!$A$3:$H$140,8,FALSE),"")</f>
        <v>0</v>
      </c>
      <c r="QI198">
        <f>IFERROR(VLOOKUP($A198,'1912'!$A$3:$I$140,9,FALSE),"")</f>
        <v>0</v>
      </c>
      <c r="QJ198">
        <f>IFERROR(VLOOKUP($A198,'1912'!$A$3:$J$140,10,FALSE),"")</f>
        <v>0</v>
      </c>
    </row>
    <row r="199" spans="1:452" x14ac:dyDescent="0.2">
      <c r="A199" s="2" t="s">
        <v>205</v>
      </c>
      <c r="B199" t="s">
        <v>256</v>
      </c>
      <c r="C199" t="str">
        <f>IFERROR(VLOOKUP($A199,'1863'!$A$3:$B$140,2,FALSE),"")</f>
        <v/>
      </c>
      <c r="D199" t="str">
        <f>IFERROR(VLOOKUP($A199,'1863'!$A$3:$C$140,3,FALSE),"")</f>
        <v/>
      </c>
      <c r="E199" t="str">
        <f>IFERROR(VLOOKUP($A199,'1863'!$A$3:$D$140,4,FALSE),"")</f>
        <v/>
      </c>
      <c r="F199" t="str">
        <f>IFERROR(VLOOKUP($A199,'1863'!$A$3:$E$140,5,FALSE),"")</f>
        <v/>
      </c>
      <c r="G199" t="str">
        <f>IFERROR(VLOOKUP($A199,'1863'!$A$3:$F$140,6,FALSE),"")</f>
        <v/>
      </c>
      <c r="H199" t="str">
        <f>IFERROR(VLOOKUP($A199,'1863'!$A$3:$G$140,7,FALSE),"")</f>
        <v/>
      </c>
      <c r="I199" t="str">
        <f>IFERROR(VLOOKUP($A199,'1863'!$A$3:$H$140,8,FALSE),"")</f>
        <v/>
      </c>
      <c r="J199" t="str">
        <f>IFERROR(VLOOKUP($A199,'1863'!$A$3:$I$140,9,FALSE),"")</f>
        <v/>
      </c>
      <c r="K199" t="str">
        <f>IFERROR(VLOOKUP($A199,'1863'!$A$3:$J$140,10,FALSE),"")</f>
        <v/>
      </c>
      <c r="L199" t="str">
        <f>IFERROR(VLOOKUP($A199,'1864'!$A$3:$B$140,2,FALSE),"")</f>
        <v/>
      </c>
      <c r="M199" t="str">
        <f>IFERROR(VLOOKUP($A199,'1864'!$A$3:$C$140,3,FALSE),"")</f>
        <v/>
      </c>
      <c r="N199" t="str">
        <f>IFERROR(VLOOKUP($A199,'1864'!$A$3:$D$140,4,FALSE),"")</f>
        <v/>
      </c>
      <c r="O199" t="str">
        <f>IFERROR(VLOOKUP($A199,'1864'!$A$3:$E$140,5,FALSE),"")</f>
        <v/>
      </c>
      <c r="P199" t="str">
        <f>IFERROR(VLOOKUP($A199,'1864'!$A$3:$F$140,6,FALSE),"")</f>
        <v/>
      </c>
      <c r="Q199" t="str">
        <f>IFERROR(VLOOKUP($A199,'1864'!$A$3:$G$140,7,FALSE),"")</f>
        <v/>
      </c>
      <c r="R199" t="str">
        <f>IFERROR(VLOOKUP($A199,'1864'!$A$3:$H$140,8,FALSE),"")</f>
        <v/>
      </c>
      <c r="S199" t="str">
        <f>IFERROR(VLOOKUP($A199,'1864'!$A$3:$I$140,9,FALSE),"")</f>
        <v/>
      </c>
      <c r="T199" t="str">
        <f>IFERROR(VLOOKUP($A199,'1864'!$A$3:$J$140,10,FALSE),"")</f>
        <v/>
      </c>
      <c r="U199" t="str">
        <f>IFERROR(VLOOKUP($A199,'1865'!$A$3:$B$140,2,FALSE),"")</f>
        <v/>
      </c>
      <c r="V199" t="str">
        <f>IFERROR(VLOOKUP($A199,'1865'!$A$3:$C$140,3,FALSE),"")</f>
        <v/>
      </c>
      <c r="W199" t="str">
        <f>IFERROR(VLOOKUP($A199,'1865'!$A$3:$D$140,4,FALSE),"")</f>
        <v/>
      </c>
      <c r="X199" t="str">
        <f>IFERROR(VLOOKUP($A199,'1865'!$A$3:$E$140,5,FALSE),"")</f>
        <v/>
      </c>
      <c r="Y199" t="str">
        <f>IFERROR(VLOOKUP($A199,'1865'!$A$3:$F$140,6,FALSE),"")</f>
        <v/>
      </c>
      <c r="Z199" t="str">
        <f>IFERROR(VLOOKUP($A199,'1865'!$A$3:$G$140,7,FALSE),"")</f>
        <v/>
      </c>
      <c r="AA199" t="str">
        <f>IFERROR(VLOOKUP($A199,'1865'!$A$3:$H$140,8,FALSE),"")</f>
        <v/>
      </c>
      <c r="AB199" t="str">
        <f>IFERROR(VLOOKUP($A199,'1865'!$A$3:$I$140,9,FALSE),"")</f>
        <v/>
      </c>
      <c r="AC199" t="str">
        <f>IFERROR(VLOOKUP($A199,'1865'!$A$3:$J$140,10,FALSE),"")</f>
        <v/>
      </c>
      <c r="AD199" t="str">
        <f>IFERROR(VLOOKUP($A199,'1866'!$A$3:$B$140,2,FALSE),"")</f>
        <v/>
      </c>
      <c r="AE199" t="str">
        <f>IFERROR(VLOOKUP($A199,'1866'!$A$3:$C$140,3,FALSE),"")</f>
        <v/>
      </c>
      <c r="AF199" t="str">
        <f>IFERROR(VLOOKUP($A199,'1866'!$A$3:$D$140,4,FALSE),"")</f>
        <v/>
      </c>
      <c r="AG199" t="str">
        <f>IFERROR(VLOOKUP($A199,'1866'!$A$3:$E$140,5,FALSE),"")</f>
        <v/>
      </c>
      <c r="AH199" t="str">
        <f>IFERROR(VLOOKUP($A199,'1866'!$A$3:$F$140,6,FALSE),"")</f>
        <v/>
      </c>
      <c r="AI199" t="str">
        <f>IFERROR(VLOOKUP($A199,'1866'!$A$3:$G$140,7,FALSE),"")</f>
        <v/>
      </c>
      <c r="AJ199" t="str">
        <f>IFERROR(VLOOKUP($A199,'1866'!$A$3:$H$140,8,FALSE),"")</f>
        <v/>
      </c>
      <c r="AK199" t="str">
        <f>IFERROR(VLOOKUP($A199,'1866'!$A$3:$I$140,9,FALSE),"")</f>
        <v/>
      </c>
      <c r="AL199" t="str">
        <f>IFERROR(VLOOKUP($A199,'1866'!$A$3:$J$140,10,FALSE),"")</f>
        <v/>
      </c>
      <c r="AM199" t="str">
        <f>IFERROR(VLOOKUP($A199,'1867'!$A$3:$B$140,2,FALSE),"")</f>
        <v/>
      </c>
      <c r="AN199" t="str">
        <f>IFERROR(VLOOKUP($A199,'1867'!$A$3:$C$140,3,FALSE),"")</f>
        <v/>
      </c>
      <c r="AO199" t="str">
        <f>IFERROR(VLOOKUP($A199,'1867'!$A$3:$D$140,4,FALSE),"")</f>
        <v/>
      </c>
      <c r="AP199" t="str">
        <f>IFERROR(VLOOKUP($A199,'1867'!$A$3:$E$140,5,FALSE),"")</f>
        <v/>
      </c>
      <c r="AQ199" t="str">
        <f>IFERROR(VLOOKUP($A199,'1867'!$A$3:$F$140,6,FALSE),"")</f>
        <v/>
      </c>
      <c r="AR199" t="str">
        <f>IFERROR(VLOOKUP($A199,'1867'!$A$3:$G$140,7,FALSE),"")</f>
        <v/>
      </c>
      <c r="AS199" t="str">
        <f>IFERROR(VLOOKUP($A199,'1867'!$A$3:$H$140,8,FALSE),"")</f>
        <v/>
      </c>
      <c r="AT199" t="str">
        <f>IFERROR(VLOOKUP($A199,'1867'!$A$3:$I$140,9,FALSE),"")</f>
        <v/>
      </c>
      <c r="AU199" t="str">
        <f>IFERROR(VLOOKUP($A199,'1867'!$A$3:$J$140,10,FALSE),"")</f>
        <v/>
      </c>
      <c r="AV199" t="str">
        <f>IFERROR(VLOOKUP($A199,'1868'!$A$3:$B$140,2,FALSE),"")</f>
        <v/>
      </c>
      <c r="AW199" t="str">
        <f>IFERROR(VLOOKUP($A199,'1868'!$A$3:$C$140,3,FALSE),"")</f>
        <v/>
      </c>
      <c r="AX199" t="str">
        <f>IFERROR(VLOOKUP($A199,'1868'!$A$3:$D$140,4,FALSE),"")</f>
        <v/>
      </c>
      <c r="AY199" t="str">
        <f>IFERROR(VLOOKUP($A199,'1868'!$A$3:$E$140,5,FALSE),"")</f>
        <v/>
      </c>
      <c r="AZ199" t="str">
        <f>IFERROR(VLOOKUP($A199,'1868'!$A$3:$F$140,6,FALSE),"")</f>
        <v/>
      </c>
      <c r="BA199" t="str">
        <f>IFERROR(VLOOKUP($A199,'1868'!$A$3:$G$140,7,FALSE),"")</f>
        <v/>
      </c>
      <c r="BB199" t="str">
        <f>IFERROR(VLOOKUP($A199,'1868'!$A$3:$H$140,8,FALSE),"")</f>
        <v/>
      </c>
      <c r="BC199" t="str">
        <f>IFERROR(VLOOKUP($A199,'1868'!$A$3:$I$140,9,FALSE),"")</f>
        <v/>
      </c>
      <c r="BD199" t="str">
        <f>IFERROR(VLOOKUP($A199,'1868'!$A$3:$J$140,10,FALSE),"")</f>
        <v/>
      </c>
      <c r="BE199" t="str">
        <f>IFERROR(VLOOKUP($A199,'1869'!$A$3:$B$140,2,FALSE),"")</f>
        <v/>
      </c>
      <c r="BF199" t="str">
        <f>IFERROR(VLOOKUP($A199,'1869'!$A$3:$C$140,3,FALSE),"")</f>
        <v/>
      </c>
      <c r="BG199" t="str">
        <f>IFERROR(VLOOKUP($A199,'1869'!$A$3:$D$140,4,FALSE),"")</f>
        <v/>
      </c>
      <c r="BH199" t="str">
        <f>IFERROR(VLOOKUP($A199,'1869'!$A$3:$E$140,5,FALSE),"")</f>
        <v/>
      </c>
      <c r="BI199" t="str">
        <f>IFERROR(VLOOKUP($A199,'1869'!$A$3:$F$140,6,FALSE),"")</f>
        <v/>
      </c>
      <c r="BJ199" t="str">
        <f>IFERROR(VLOOKUP($A199,'1869'!$A$3:$G$140,7,FALSE),"")</f>
        <v/>
      </c>
      <c r="BK199" t="str">
        <f>IFERROR(VLOOKUP($A199,'1869'!$A$3:$H$140,8,FALSE),"")</f>
        <v/>
      </c>
      <c r="BL199" t="str">
        <f>IFERROR(VLOOKUP($A199,'1869'!$A$3:$I$140,9,FALSE),"")</f>
        <v/>
      </c>
      <c r="BM199" t="str">
        <f>IFERROR(VLOOKUP($A199,'1869'!$A$3:$J$140,10,FALSE),"")</f>
        <v/>
      </c>
      <c r="BN199" t="str">
        <f>IFERROR(VLOOKUP($A199,'1870'!$A$3:$B$140,2,FALSE),"")</f>
        <v/>
      </c>
      <c r="BO199" t="str">
        <f>IFERROR(VLOOKUP($A199,'1870'!$A$3:$C$140,3,FALSE),"")</f>
        <v/>
      </c>
      <c r="BP199" t="str">
        <f>IFERROR(VLOOKUP($A199,'1870'!$A$3:$D$140,4,FALSE),"")</f>
        <v/>
      </c>
      <c r="BQ199" t="str">
        <f>IFERROR(VLOOKUP($A199,'1870'!$A$3:$E$140,5,FALSE),"")</f>
        <v/>
      </c>
      <c r="BR199" t="str">
        <f>IFERROR(VLOOKUP($A199,'1870'!$A$3:$F$140,6,FALSE),"")</f>
        <v/>
      </c>
      <c r="BS199" t="str">
        <f>IFERROR(VLOOKUP($A199,'1870'!$A$3:$G$140,7,FALSE),"")</f>
        <v/>
      </c>
      <c r="BT199" t="str">
        <f>IFERROR(VLOOKUP($A199,'1870'!$A$3:$H$140,8,FALSE),"")</f>
        <v/>
      </c>
      <c r="BU199" t="str">
        <f>IFERROR(VLOOKUP($A199,'1870'!$A$3:$I$140,9,FALSE),"")</f>
        <v/>
      </c>
      <c r="BV199" t="str">
        <f>IFERROR(VLOOKUP($A199,'1870'!$A$3:$J$140,10,FALSE),"")</f>
        <v/>
      </c>
      <c r="BW199" t="str">
        <f>IFERROR(VLOOKUP($A199,'1871'!$A$3:$B$140,2,FALSE),"")</f>
        <v/>
      </c>
      <c r="BX199" t="str">
        <f>IFERROR(VLOOKUP($A199,'1871'!$A$3:$C$140,3,FALSE),"")</f>
        <v/>
      </c>
      <c r="BY199" t="str">
        <f>IFERROR(VLOOKUP($A199,'1871'!$A$3:$D$140,4,FALSE),"")</f>
        <v/>
      </c>
      <c r="BZ199" t="str">
        <f>IFERROR(VLOOKUP($A199,'1871'!$A$3:$E$140,5,FALSE),"")</f>
        <v/>
      </c>
      <c r="CA199" t="str">
        <f>IFERROR(VLOOKUP($A199,'1871'!$A$3:$F$140,6,FALSE),"")</f>
        <v/>
      </c>
      <c r="CB199" t="str">
        <f>IFERROR(VLOOKUP($A199,'1871'!$A$3:$G$140,7,FALSE),"")</f>
        <v/>
      </c>
      <c r="CC199" t="str">
        <f>IFERROR(VLOOKUP($A199,'1871'!$A$3:$H$140,8,FALSE),"")</f>
        <v/>
      </c>
      <c r="CD199" t="str">
        <f>IFERROR(VLOOKUP($A199,'1871'!$A$3:$I$140,9,FALSE),"")</f>
        <v/>
      </c>
      <c r="CE199" t="str">
        <f>IFERROR(VLOOKUP($A199,'1871'!$A$3:$J$140,10,FALSE),"")</f>
        <v/>
      </c>
      <c r="CF199" t="str">
        <f>IFERROR(VLOOKUP($A199,'1872'!$A$3:$B$140,2,FALSE),"")</f>
        <v/>
      </c>
      <c r="CG199" t="str">
        <f>IFERROR(VLOOKUP($A199,'1872'!$A$3:$C$140,3,FALSE),"")</f>
        <v/>
      </c>
      <c r="CH199" t="str">
        <f>IFERROR(VLOOKUP($A199,'1872'!$A$3:$D$140,4,FALSE),"")</f>
        <v/>
      </c>
      <c r="CI199" t="str">
        <f>IFERROR(VLOOKUP($A199,'1872'!$A$3:$E$140,5,FALSE),"")</f>
        <v/>
      </c>
      <c r="CJ199" t="str">
        <f>IFERROR(VLOOKUP($A199,'1872'!$A$3:$F$140,6,FALSE),"")</f>
        <v/>
      </c>
      <c r="CK199" t="str">
        <f>IFERROR(VLOOKUP($A199,'1872'!$A$3:$G$140,7,FALSE),"")</f>
        <v/>
      </c>
      <c r="CL199" t="str">
        <f>IFERROR(VLOOKUP($A199,'1872'!$A$3:$H$140,8,FALSE),"")</f>
        <v/>
      </c>
      <c r="CM199" t="str">
        <f>IFERROR(VLOOKUP($A199,'1872'!$A$3:$I$140,9,FALSE),"")</f>
        <v/>
      </c>
      <c r="CN199" t="str">
        <f>IFERROR(VLOOKUP($A199,'1872'!$A$3:$J$140,10,FALSE),"")</f>
        <v/>
      </c>
      <c r="CO199" t="str">
        <f>IFERROR(VLOOKUP($A199,'1873'!$A$3:$B$140,2,FALSE),"")</f>
        <v/>
      </c>
      <c r="CP199" t="str">
        <f>IFERROR(VLOOKUP($A199,'1873'!$A$3:$C$140,3,FALSE),"")</f>
        <v/>
      </c>
      <c r="CQ199" t="str">
        <f>IFERROR(VLOOKUP($A199,'1873'!$A$3:$D$140,4,FALSE),"")</f>
        <v/>
      </c>
      <c r="CR199" t="str">
        <f>IFERROR(VLOOKUP($A199,'1873'!$A$3:$E$140,5,FALSE),"")</f>
        <v/>
      </c>
      <c r="CS199" t="str">
        <f>IFERROR(VLOOKUP($A199,'1873'!$A$3:$F$140,6,FALSE),"")</f>
        <v/>
      </c>
      <c r="CT199" t="str">
        <f>IFERROR(VLOOKUP($A199,'1873'!$A$3:$G$140,7,FALSE),"")</f>
        <v/>
      </c>
      <c r="CU199" t="str">
        <f>IFERROR(VLOOKUP($A199,'1873'!$A$3:$H$140,8,FALSE),"")</f>
        <v/>
      </c>
      <c r="CV199" t="str">
        <f>IFERROR(VLOOKUP($A199,'1873'!$A$3:$I$140,9,FALSE),"")</f>
        <v/>
      </c>
      <c r="CW199" t="str">
        <f>IFERROR(VLOOKUP($A199,'1873'!$A$3:$J$140,10,FALSE),"")</f>
        <v/>
      </c>
      <c r="CX199" t="str">
        <f>IFERROR(VLOOKUP($A199,'1874'!$A$3:$B$140,2,FALSE),"")</f>
        <v/>
      </c>
      <c r="CY199" t="str">
        <f>IFERROR(VLOOKUP($A199,'1874'!$A$3:$C$140,3,FALSE),"")</f>
        <v/>
      </c>
      <c r="CZ199" t="str">
        <f>IFERROR(VLOOKUP($A199,'1874'!$A$3:$D$140,4,FALSE),"")</f>
        <v/>
      </c>
      <c r="DA199" t="str">
        <f>IFERROR(VLOOKUP($A199,'1874'!$A$3:$E$140,5,FALSE),"")</f>
        <v/>
      </c>
      <c r="DB199" t="str">
        <f>IFERROR(VLOOKUP($A199,'1874'!$A$3:$F$140,6,FALSE),"")</f>
        <v/>
      </c>
      <c r="DC199" t="str">
        <f>IFERROR(VLOOKUP($A199,'1874'!$A$3:$G$140,7,FALSE),"")</f>
        <v/>
      </c>
      <c r="DD199" t="str">
        <f>IFERROR(VLOOKUP($A199,'1874'!$A$3:$H$140,8,FALSE),"")</f>
        <v/>
      </c>
      <c r="DE199" t="str">
        <f>IFERROR(VLOOKUP($A199,'1874'!$A$3:$I$140,9,FALSE),"")</f>
        <v/>
      </c>
      <c r="DF199" t="str">
        <f>IFERROR(VLOOKUP($A199,'1874'!$A$3:$J$140,10,FALSE),"")</f>
        <v/>
      </c>
      <c r="DG199" t="str">
        <f>IFERROR(VLOOKUP($A199,'1875'!$A$3:$B$140,2,FALSE),"")</f>
        <v/>
      </c>
      <c r="DH199" t="str">
        <f>IFERROR(VLOOKUP($A199,'1875'!$A$3:$C$140,3,FALSE),"")</f>
        <v/>
      </c>
      <c r="DI199" t="str">
        <f>IFERROR(VLOOKUP($A199,'1875'!$A$3:$D$140,4,FALSE),"")</f>
        <v/>
      </c>
      <c r="DJ199" t="str">
        <f>IFERROR(VLOOKUP($A199,'1875'!$A$3:$E$140,5,FALSE),"")</f>
        <v/>
      </c>
      <c r="DK199" t="str">
        <f>IFERROR(VLOOKUP($A199,'1875'!$A$3:$F$140,6,FALSE),"")</f>
        <v/>
      </c>
      <c r="DL199" t="str">
        <f>IFERROR(VLOOKUP($A199,'1875'!$A$3:$G$140,7,FALSE),"")</f>
        <v/>
      </c>
      <c r="DM199" t="str">
        <f>IFERROR(VLOOKUP($A199,'1875'!$A$3:$H$140,8,FALSE),"")</f>
        <v/>
      </c>
      <c r="DN199" t="str">
        <f>IFERROR(VLOOKUP($A199,'1875'!$A$3:$I$140,9,FALSE),"")</f>
        <v/>
      </c>
      <c r="DO199" t="str">
        <f>IFERROR(VLOOKUP($A199,'1875'!$A$3:$J$140,10,FALSE),"")</f>
        <v/>
      </c>
      <c r="DP199" t="str">
        <f>IFERROR(VLOOKUP($A199,'1876'!$A$3:$B$140,2,FALSE),"")</f>
        <v/>
      </c>
      <c r="DQ199" t="str">
        <f>IFERROR(VLOOKUP($A199,'1876'!$A$3:$C$140,3,FALSE),"")</f>
        <v/>
      </c>
      <c r="DR199" t="str">
        <f>IFERROR(VLOOKUP($A199,'1876'!$A$3:$D$140,4,FALSE),"")</f>
        <v/>
      </c>
      <c r="DS199" t="str">
        <f>IFERROR(VLOOKUP($A199,'1876'!$A$3:$E$140,5,FALSE),"")</f>
        <v/>
      </c>
      <c r="DT199" t="str">
        <f>IFERROR(VLOOKUP($A199,'1876'!$A$3:$F$140,6,FALSE),"")</f>
        <v/>
      </c>
      <c r="DU199" t="str">
        <f>IFERROR(VLOOKUP($A199,'1876'!$A$3:$G$140,7,FALSE),"")</f>
        <v/>
      </c>
      <c r="DV199" t="str">
        <f>IFERROR(VLOOKUP($A199,'1876'!$A$3:$H$140,8,FALSE),"")</f>
        <v/>
      </c>
      <c r="DW199" t="str">
        <f>IFERROR(VLOOKUP($A199,'1876'!$A$3:$I$140,9,FALSE),"")</f>
        <v/>
      </c>
      <c r="DX199" t="str">
        <f>IFERROR(VLOOKUP($A199,'1876'!$A$3:$J$140,10,FALSE),"")</f>
        <v/>
      </c>
      <c r="DY199" t="str">
        <f>IFERROR(VLOOKUP($A199,'1877'!$A$3:$B$140,2,FALSE),"")</f>
        <v/>
      </c>
      <c r="DZ199" t="str">
        <f>IFERROR(VLOOKUP($A199,'1877'!$A$3:$C$140,3,FALSE),"")</f>
        <v/>
      </c>
      <c r="EA199" t="str">
        <f>IFERROR(VLOOKUP($A199,'1877'!$A$3:$D$140,4,FALSE),"")</f>
        <v/>
      </c>
      <c r="EB199" t="str">
        <f>IFERROR(VLOOKUP($A199,'1877'!$A$3:$E$140,5,FALSE),"")</f>
        <v/>
      </c>
      <c r="EC199" t="str">
        <f>IFERROR(VLOOKUP($A199,'1877'!$A$3:$F$140,6,FALSE),"")</f>
        <v/>
      </c>
      <c r="ED199" t="str">
        <f>IFERROR(VLOOKUP($A199,'1877'!$A$3:$G$140,7,FALSE),"")</f>
        <v/>
      </c>
      <c r="EE199" t="str">
        <f>IFERROR(VLOOKUP($A199,'1877'!$A$3:$H$140,8,FALSE),"")</f>
        <v/>
      </c>
      <c r="EF199" t="str">
        <f>IFERROR(VLOOKUP($A199,'1877'!$A$3:$I$140,9,FALSE),"")</f>
        <v/>
      </c>
      <c r="EG199" t="str">
        <f>IFERROR(VLOOKUP($A199,'1877'!$A$3:$J$140,10,FALSE),"")</f>
        <v/>
      </c>
      <c r="EH199" t="str">
        <f>IFERROR(VLOOKUP($A199,'1878'!$A$3:$B$140,2,FALSE),"")</f>
        <v/>
      </c>
      <c r="EI199" t="str">
        <f>IFERROR(VLOOKUP($A199,'1878'!$A$3:$C$140,3,FALSE),"")</f>
        <v/>
      </c>
      <c r="EJ199" t="str">
        <f>IFERROR(VLOOKUP($A199,'1878'!$A$3:$D$140,4,FALSE),"")</f>
        <v/>
      </c>
      <c r="EK199" t="str">
        <f>IFERROR(VLOOKUP($A199,'1878'!$A$3:$E$140,5,FALSE),"")</f>
        <v/>
      </c>
      <c r="EL199" t="str">
        <f>IFERROR(VLOOKUP($A199,'1878'!$A$3:$F$140,6,FALSE),"")</f>
        <v/>
      </c>
      <c r="EM199" t="str">
        <f>IFERROR(VLOOKUP($A199,'1878'!$A$3:$G$140,7,FALSE),"")</f>
        <v/>
      </c>
      <c r="EN199" t="str">
        <f>IFERROR(VLOOKUP($A199,'1878'!$A$3:$H$140,8,FALSE),"")</f>
        <v/>
      </c>
      <c r="EO199" t="str">
        <f>IFERROR(VLOOKUP($A199,'1878'!$A$3:$I$140,9,FALSE),"")</f>
        <v/>
      </c>
      <c r="EP199" t="str">
        <f>IFERROR(VLOOKUP($A199,'1878'!$A$3:$J$140,10,FALSE),"")</f>
        <v/>
      </c>
      <c r="EQ199" t="str">
        <f>IFERROR(VLOOKUP($A199,'1879'!$A$3:$B$140,2,FALSE),"")</f>
        <v/>
      </c>
      <c r="ER199" t="str">
        <f>IFERROR(VLOOKUP($A199,'1879'!$A$3:$C$140,3,FALSE),"")</f>
        <v/>
      </c>
      <c r="ES199" t="str">
        <f>IFERROR(VLOOKUP($A199,'1879'!$A$3:$D$140,4,FALSE),"")</f>
        <v/>
      </c>
      <c r="ET199" t="str">
        <f>IFERROR(VLOOKUP($A199,'1879'!$A$3:$E$140,5,FALSE),"")</f>
        <v/>
      </c>
      <c r="EU199" t="str">
        <f>IFERROR(VLOOKUP($A199,'1879'!$A$3:$F$140,6,FALSE),"")</f>
        <v/>
      </c>
      <c r="EV199" t="str">
        <f>IFERROR(VLOOKUP($A199,'1879'!$A$3:$G$140,7,FALSE),"")</f>
        <v/>
      </c>
      <c r="EW199" t="str">
        <f>IFERROR(VLOOKUP($A199,'1879'!$A$3:$H$140,8,FALSE),"")</f>
        <v/>
      </c>
      <c r="EX199" t="str">
        <f>IFERROR(VLOOKUP($A199,'1879'!$A$3:$I$140,9,FALSE),"")</f>
        <v/>
      </c>
      <c r="EY199" t="str">
        <f>IFERROR(VLOOKUP($A199,'1879'!$A$3:$J$140,10,FALSE),"")</f>
        <v/>
      </c>
      <c r="EZ199" t="str">
        <f>IFERROR(VLOOKUP($A199,'1880'!$A$3:$B$140,2,FALSE),"")</f>
        <v/>
      </c>
      <c r="FA199" t="str">
        <f>IFERROR(VLOOKUP($A199,'1880'!$A$3:$C$140,3,FALSE),"")</f>
        <v/>
      </c>
      <c r="FB199" t="str">
        <f>IFERROR(VLOOKUP($A199,'1880'!$A$3:$D$140,4,FALSE),"")</f>
        <v/>
      </c>
      <c r="FC199" t="str">
        <f>IFERROR(VLOOKUP($A199,'1880'!$A$3:$E$140,5,FALSE),"")</f>
        <v/>
      </c>
      <c r="FD199" t="str">
        <f>IFERROR(VLOOKUP($A199,'1880'!$A$3:$F$140,6,FALSE),"")</f>
        <v/>
      </c>
      <c r="FE199" t="str">
        <f>IFERROR(VLOOKUP($A199,'1880'!$A$3:$G$140,7,FALSE),"")</f>
        <v/>
      </c>
      <c r="FF199" t="str">
        <f>IFERROR(VLOOKUP($A199,'1880'!$A$3:$H$140,8,FALSE),"")</f>
        <v/>
      </c>
      <c r="FG199" t="str">
        <f>IFERROR(VLOOKUP($A199,'1880'!$A$3:$I$140,9,FALSE),"")</f>
        <v/>
      </c>
      <c r="FH199" t="str">
        <f>IFERROR(VLOOKUP($A199,'1880'!$A$3:$J$140,10,FALSE),"")</f>
        <v/>
      </c>
      <c r="FI199" t="str">
        <f>IFERROR(VLOOKUP($A199,'1881'!$A$3:$B$140,2,FALSE),"")</f>
        <v/>
      </c>
      <c r="FJ199" t="str">
        <f>IFERROR(VLOOKUP($A199,'1881'!$A$3:$C$140,3,FALSE),"")</f>
        <v/>
      </c>
      <c r="FK199" t="str">
        <f>IFERROR(VLOOKUP($A199,'1881'!$A$3:$D$140,4,FALSE),"")</f>
        <v/>
      </c>
      <c r="FL199" t="str">
        <f>IFERROR(VLOOKUP($A199,'1881'!$A$3:$E$140,5,FALSE),"")</f>
        <v/>
      </c>
      <c r="FM199" t="str">
        <f>IFERROR(VLOOKUP($A199,'1881'!$A$3:$F$140,6,FALSE),"")</f>
        <v/>
      </c>
      <c r="FN199" t="str">
        <f>IFERROR(VLOOKUP($A199,'1881'!$A$3:$G$140,7,FALSE),"")</f>
        <v/>
      </c>
      <c r="FO199" t="str">
        <f>IFERROR(VLOOKUP($A199,'1881'!$A$3:$H$140,8,FALSE),"")</f>
        <v/>
      </c>
      <c r="FP199" t="str">
        <f>IFERROR(VLOOKUP($A199,'1881'!$A$3:$I$140,9,FALSE),"")</f>
        <v/>
      </c>
      <c r="FQ199" t="str">
        <f>IFERROR(VLOOKUP($A199,'1881'!$A$3:$J$140,10,FALSE),"")</f>
        <v/>
      </c>
      <c r="FR199" t="str">
        <f>IFERROR(VLOOKUP($A199,'1882'!$A$3:$B$140,2,FALSE),"")</f>
        <v/>
      </c>
      <c r="FS199" t="str">
        <f>IFERROR(VLOOKUP($A199,'1882'!$A$3:$C$140,3,FALSE),"")</f>
        <v/>
      </c>
      <c r="FT199" t="str">
        <f>IFERROR(VLOOKUP($A199,'1882'!$A$3:$D$140,4,FALSE),"")</f>
        <v/>
      </c>
      <c r="FU199" t="str">
        <f>IFERROR(VLOOKUP($A199,'1882'!$A$3:$E$140,5,FALSE),"")</f>
        <v/>
      </c>
      <c r="FV199" t="str">
        <f>IFERROR(VLOOKUP($A199,'1882'!$A$3:$F$140,6,FALSE),"")</f>
        <v/>
      </c>
      <c r="FW199" t="str">
        <f>IFERROR(VLOOKUP($A199,'1882'!$A$3:$G$140,7,FALSE),"")</f>
        <v/>
      </c>
      <c r="FX199" t="str">
        <f>IFERROR(VLOOKUP($A199,'1882'!$A$3:$H$140,8,FALSE),"")</f>
        <v/>
      </c>
      <c r="FY199" t="str">
        <f>IFERROR(VLOOKUP($A199,'1882'!$A$3:$I$140,9,FALSE),"")</f>
        <v/>
      </c>
      <c r="FZ199" t="str">
        <f>IFERROR(VLOOKUP($A199,'1882'!$A$3:$J$140,10,FALSE),"")</f>
        <v/>
      </c>
      <c r="GA199" t="str">
        <f>IFERROR(VLOOKUP($A199,'1883'!$A$3:$B$140,2,FALSE),"")</f>
        <v/>
      </c>
      <c r="GB199" t="str">
        <f>IFERROR(VLOOKUP($A199,'1883'!$A$3:$C$140,3,FALSE),"")</f>
        <v/>
      </c>
      <c r="GC199" t="str">
        <f>IFERROR(VLOOKUP($A199,'1883'!$A$3:$D$140,4,FALSE),"")</f>
        <v/>
      </c>
      <c r="GD199" t="str">
        <f>IFERROR(VLOOKUP($A199,'1883'!$A$3:$E$140,5,FALSE),"")</f>
        <v/>
      </c>
      <c r="GE199" t="str">
        <f>IFERROR(VLOOKUP($A199,'1883'!$A$3:$F$140,6,FALSE),"")</f>
        <v/>
      </c>
      <c r="GF199" t="str">
        <f>IFERROR(VLOOKUP($A199,'1883'!$A$3:$G$140,7,FALSE),"")</f>
        <v/>
      </c>
      <c r="GG199" t="str">
        <f>IFERROR(VLOOKUP($A199,'1883'!$A$3:$H$140,8,FALSE),"")</f>
        <v/>
      </c>
      <c r="GH199" t="str">
        <f>IFERROR(VLOOKUP($A199,'1883'!$A$3:$I$140,9,FALSE),"")</f>
        <v/>
      </c>
      <c r="GI199" t="str">
        <f>IFERROR(VLOOKUP($A199,'1883'!$A$3:$J$140,10,FALSE),"")</f>
        <v/>
      </c>
      <c r="GJ199" t="str">
        <f>IFERROR(VLOOKUP($A199,'1884'!$A$3:$B$140,2,FALSE),"")</f>
        <v/>
      </c>
      <c r="GK199" t="str">
        <f>IFERROR(VLOOKUP($A199,'1884'!$A$3:$C$140,3,FALSE),"")</f>
        <v/>
      </c>
      <c r="GL199" t="str">
        <f>IFERROR(VLOOKUP($A199,'1884'!$A$3:$D$140,4,FALSE),"")</f>
        <v/>
      </c>
      <c r="GM199" t="str">
        <f>IFERROR(VLOOKUP($A199,'1884'!$A$3:$E$140,5,FALSE),"")</f>
        <v/>
      </c>
      <c r="GN199" t="str">
        <f>IFERROR(VLOOKUP($A199,'1884'!$A$3:$F$140,6,FALSE),"")</f>
        <v/>
      </c>
      <c r="GO199" t="str">
        <f>IFERROR(VLOOKUP($A199,'1884'!$A$3:$G$140,7,FALSE),"")</f>
        <v/>
      </c>
      <c r="GP199" t="str">
        <f>IFERROR(VLOOKUP($A199,'1884'!$A$3:$H$140,8,FALSE),"")</f>
        <v/>
      </c>
      <c r="GQ199" t="str">
        <f>IFERROR(VLOOKUP($A199,'1884'!$A$3:$I$140,9,FALSE),"")</f>
        <v/>
      </c>
      <c r="GR199" t="str">
        <f>IFERROR(VLOOKUP($A199,'1884'!$A$3:$J$140,10,FALSE),"")</f>
        <v/>
      </c>
      <c r="GS199" t="str">
        <f>IFERROR(VLOOKUP($A199,'1885'!$A$3:$B$140,2,FALSE),"")</f>
        <v/>
      </c>
      <c r="GT199" t="str">
        <f>IFERROR(VLOOKUP($A199,'1885'!$A$3:$C$140,3,FALSE),"")</f>
        <v/>
      </c>
      <c r="GU199" t="str">
        <f>IFERROR(VLOOKUP($A199,'1885'!$A$3:$D$140,4,FALSE),"")</f>
        <v/>
      </c>
      <c r="GV199" t="str">
        <f>IFERROR(VLOOKUP($A199,'1885'!$A$3:$E$140,5,FALSE),"")</f>
        <v/>
      </c>
      <c r="GW199" t="str">
        <f>IFERROR(VLOOKUP($A199,'1885'!$A$3:$F$140,6,FALSE),"")</f>
        <v/>
      </c>
      <c r="GX199" t="str">
        <f>IFERROR(VLOOKUP($A199,'1885'!$A$3:$G$140,7,FALSE),"")</f>
        <v/>
      </c>
      <c r="GY199" t="str">
        <f>IFERROR(VLOOKUP($A199,'1885'!$A$3:$H$140,8,FALSE),"")</f>
        <v/>
      </c>
      <c r="GZ199" t="str">
        <f>IFERROR(VLOOKUP($A199,'1885'!$A$3:$I$140,9,FALSE),"")</f>
        <v/>
      </c>
      <c r="HA199" t="str">
        <f>IFERROR(VLOOKUP($A199,'1885'!$A$3:$J$140,10,FALSE),"")</f>
        <v/>
      </c>
      <c r="HB199" t="str">
        <f>IFERROR(VLOOKUP($A199,'1886'!$A$3:$B$140,2,FALSE),"")</f>
        <v/>
      </c>
      <c r="HC199" t="str">
        <f>IFERROR(VLOOKUP($A199,'1886'!$A$3:$C$140,3,FALSE),"")</f>
        <v/>
      </c>
      <c r="HD199" t="str">
        <f>IFERROR(VLOOKUP($A199,'1886'!$A$3:$D$140,4,FALSE),"")</f>
        <v/>
      </c>
      <c r="HE199" t="str">
        <f>IFERROR(VLOOKUP($A199,'1886'!$A$3:$E$140,5,FALSE),"")</f>
        <v/>
      </c>
      <c r="HF199" t="str">
        <f>IFERROR(VLOOKUP($A199,'1886'!$A$3:$F$140,6,FALSE),"")</f>
        <v/>
      </c>
      <c r="HG199" t="str">
        <f>IFERROR(VLOOKUP($A199,'1886'!$A$3:$G$140,7,FALSE),"")</f>
        <v/>
      </c>
      <c r="HH199" t="str">
        <f>IFERROR(VLOOKUP($A199,'1886'!$A$3:$H$140,8,FALSE),"")</f>
        <v/>
      </c>
      <c r="HI199" t="str">
        <f>IFERROR(VLOOKUP($A199,'1886'!$A$3:$I$140,9,FALSE),"")</f>
        <v/>
      </c>
      <c r="HJ199" t="str">
        <f>IFERROR(VLOOKUP($A199,'1886'!$A$3:$J$140,10,FALSE),"")</f>
        <v/>
      </c>
      <c r="HK199" t="str">
        <f>IFERROR(VLOOKUP($A199,'1887'!$A$3:$B$140,2,FALSE),"")</f>
        <v/>
      </c>
      <c r="HL199" t="str">
        <f>IFERROR(VLOOKUP($A199,'1887'!$A$3:$C$140,3,FALSE),"")</f>
        <v/>
      </c>
      <c r="HM199" t="str">
        <f>IFERROR(VLOOKUP($A199,'1887'!$A$3:$D$140,4,FALSE),"")</f>
        <v/>
      </c>
      <c r="HN199" t="str">
        <f>IFERROR(VLOOKUP($A199,'1887'!$A$3:$E$140,5,FALSE),"")</f>
        <v/>
      </c>
      <c r="HO199" t="str">
        <f>IFERROR(VLOOKUP($A199,'1887'!$A$3:$F$140,6,FALSE),"")</f>
        <v/>
      </c>
      <c r="HP199" t="str">
        <f>IFERROR(VLOOKUP($A199,'1887'!$A$3:$G$140,7,FALSE),"")</f>
        <v/>
      </c>
      <c r="HQ199" t="str">
        <f>IFERROR(VLOOKUP($A199,'1887'!$A$3:$H$140,8,FALSE),"")</f>
        <v/>
      </c>
      <c r="HR199" t="str">
        <f>IFERROR(VLOOKUP($A199,'1887'!$A$3:$I$140,9,FALSE),"")</f>
        <v/>
      </c>
      <c r="HS199" t="str">
        <f>IFERROR(VLOOKUP($A199,'1887'!$A$3:$J$140,10,FALSE),"")</f>
        <v/>
      </c>
      <c r="HT199" t="str">
        <f>IFERROR(VLOOKUP($A199,'1888'!$A$3:$B$140,2,FALSE),"")</f>
        <v/>
      </c>
      <c r="HU199" t="str">
        <f>IFERROR(VLOOKUP($A199,'1888'!$A$3:$C$140,3,FALSE),"")</f>
        <v/>
      </c>
      <c r="HV199" t="str">
        <f>IFERROR(VLOOKUP($A199,'1888'!$A$3:$D$140,4,FALSE),"")</f>
        <v/>
      </c>
      <c r="HW199" t="str">
        <f>IFERROR(VLOOKUP($A199,'1888'!$A$3:$E$140,5,FALSE),"")</f>
        <v/>
      </c>
      <c r="HX199" t="str">
        <f>IFERROR(VLOOKUP($A199,'1888'!$A$3:$F$140,6,FALSE),"")</f>
        <v/>
      </c>
      <c r="HY199" t="str">
        <f>IFERROR(VLOOKUP($A199,'1888'!$A$3:$G$140,7,FALSE),"")</f>
        <v/>
      </c>
      <c r="HZ199" t="str">
        <f>IFERROR(VLOOKUP($A199,'1888'!$A$3:$H$140,8,FALSE),"")</f>
        <v/>
      </c>
      <c r="IA199" t="str">
        <f>IFERROR(VLOOKUP($A199,'1888'!$A$3:$I$140,9,FALSE),"")</f>
        <v/>
      </c>
      <c r="IB199" t="str">
        <f>IFERROR(VLOOKUP($A199,'1888'!$A$3:$J$140,10,FALSE),"")</f>
        <v/>
      </c>
      <c r="IC199" t="str">
        <f>IFERROR(VLOOKUP($A199,'1889'!$A$3:$B$140,2,FALSE),"")</f>
        <v/>
      </c>
      <c r="ID199" t="str">
        <f>IFERROR(VLOOKUP($A199,'1889'!$A$3:$C$140,3,FALSE),"")</f>
        <v/>
      </c>
      <c r="IE199" t="str">
        <f>IFERROR(VLOOKUP($A199,'1889'!$A$3:$D$140,4,FALSE),"")</f>
        <v/>
      </c>
      <c r="IF199" t="str">
        <f>IFERROR(VLOOKUP($A199,'1889'!$A$3:$E$140,5,FALSE),"")</f>
        <v/>
      </c>
      <c r="IG199" t="str">
        <f>IFERROR(VLOOKUP($A199,'1889'!$A$3:$F$140,6,FALSE),"")</f>
        <v/>
      </c>
      <c r="IH199" t="str">
        <f>IFERROR(VLOOKUP($A199,'1889'!$A$3:$G$140,7,FALSE),"")</f>
        <v/>
      </c>
      <c r="II199" t="str">
        <f>IFERROR(VLOOKUP($A199,'1889'!$A$3:$H$140,8,FALSE),"")</f>
        <v/>
      </c>
      <c r="IJ199" t="str">
        <f>IFERROR(VLOOKUP($A199,'1889'!$A$3:$I$140,9,FALSE),"")</f>
        <v/>
      </c>
      <c r="IK199" t="str">
        <f>IFERROR(VLOOKUP($A199,'1889'!$A$3:$J$140,10,FALSE),"")</f>
        <v/>
      </c>
      <c r="IL199">
        <f>IFERROR(VLOOKUP($A199,'1890'!$A$3:$B$140,2,FALSE),"")</f>
        <v>3</v>
      </c>
      <c r="IM199">
        <f>IFERROR(VLOOKUP($A199,'1890'!$A$3:$C$140,3,FALSE),"")</f>
        <v>480</v>
      </c>
      <c r="IN199">
        <f>IFERROR(VLOOKUP($A199,'1890'!$A$3:$D$140,4,FALSE),"")</f>
        <v>34</v>
      </c>
      <c r="IO199">
        <f>IFERROR(VLOOKUP($A199,'1890'!$A$3:$E$140,5,FALSE),"")</f>
        <v>5387.1</v>
      </c>
      <c r="IP199">
        <f>IFERROR(VLOOKUP($A199,'1890'!$A$3:$F$140,6,FALSE),"")</f>
        <v>0</v>
      </c>
      <c r="IQ199">
        <f>IFERROR(VLOOKUP($A199,'1890'!$A$3:$G$140,7,FALSE),"")</f>
        <v>0</v>
      </c>
      <c r="IR199">
        <f>IFERROR(VLOOKUP($A199,'1890'!$A$3:$H$140,8,FALSE),"")</f>
        <v>0</v>
      </c>
      <c r="IS199">
        <f>IFERROR(VLOOKUP($A199,'1890'!$A$3:$I$140,9,FALSE),"")</f>
        <v>0</v>
      </c>
      <c r="IT199">
        <f>IFERROR(VLOOKUP($A199,'1890'!$A$3:$J$140,10,FALSE),"")</f>
        <v>0</v>
      </c>
      <c r="IU199">
        <f>IFERROR(VLOOKUP($A199,'1891'!$A$3:$B$140,2,FALSE),"")</f>
        <v>23</v>
      </c>
      <c r="IV199">
        <f>IFERROR(VLOOKUP($A199,'1891'!$A$3:$C$140,3,FALSE),"")</f>
        <v>3595.69</v>
      </c>
      <c r="IW199">
        <f>IFERROR(VLOOKUP($A199,'1891'!$A$3:$D$140,4,FALSE),"")</f>
        <v>102</v>
      </c>
      <c r="IX199">
        <f>IFERROR(VLOOKUP($A199,'1891'!$A$3:$E$140,5,FALSE),"")</f>
        <v>15867.29</v>
      </c>
      <c r="IY199">
        <f>IFERROR(VLOOKUP($A199,'1891'!$A$3:$F$140,6,FALSE),"")</f>
        <v>3</v>
      </c>
      <c r="IZ199">
        <f>IFERROR(VLOOKUP($A199,'1891'!$A$3:$G$140,7,FALSE),"")</f>
        <v>480</v>
      </c>
      <c r="JA199">
        <f>IFERROR(VLOOKUP($A199,'1891'!$A$3:$H$140,8,FALSE),"")</f>
        <v>0</v>
      </c>
      <c r="JB199">
        <f>IFERROR(VLOOKUP($A199,'1891'!$A$3:$I$140,9,FALSE),"")</f>
        <v>0</v>
      </c>
      <c r="JC199">
        <f>IFERROR(VLOOKUP($A199,'1891'!$A$3:$J$140,10,FALSE),"")</f>
        <v>0</v>
      </c>
      <c r="JD199">
        <f>IFERROR(VLOOKUP($A199,'1892'!$A$3:$B$140,2,FALSE),"")</f>
        <v>446</v>
      </c>
      <c r="JE199">
        <f>IFERROR(VLOOKUP($A199,'1892'!$A$3:$C$140,3,FALSE),"")</f>
        <v>70694.8</v>
      </c>
      <c r="JF199">
        <f>IFERROR(VLOOKUP($A199,'1892'!$A$3:$D$140,4,FALSE),"")</f>
        <v>39</v>
      </c>
      <c r="JG199">
        <f>IFERROR(VLOOKUP($A199,'1892'!$A$3:$E$140,5,FALSE),"")</f>
        <v>6093.25</v>
      </c>
      <c r="JH199">
        <f>IFERROR(VLOOKUP($A199,'1892'!$A$3:$F$140,6,FALSE),"")</f>
        <v>1</v>
      </c>
      <c r="JI199">
        <f>IFERROR(VLOOKUP($A199,'1892'!$A$3:$G$140,7,FALSE),"")</f>
        <v>160</v>
      </c>
      <c r="JJ199">
        <f>IFERROR(VLOOKUP($A199,'1892'!$A$3:$H$140,8,FALSE),"")</f>
        <v>0</v>
      </c>
      <c r="JK199">
        <f>IFERROR(VLOOKUP($A199,'1892'!$A$3:$I$140,9,FALSE),"")</f>
        <v>0</v>
      </c>
      <c r="JL199">
        <f>IFERROR(VLOOKUP($A199,'1892'!$A$3:$J$140,10,FALSE),"")</f>
        <v>0</v>
      </c>
      <c r="JM199">
        <f>IFERROR(VLOOKUP($A199,'1893'!$A$3:$B$140,2,FALSE),"")</f>
        <v>66</v>
      </c>
      <c r="JN199">
        <f>IFERROR(VLOOKUP($A199,'1893'!$A$3:$C$140,3,FALSE),"")</f>
        <v>10239.56</v>
      </c>
      <c r="JO199">
        <f>IFERROR(VLOOKUP($A199,'1893'!$A$3:$D$140,4,FALSE),"")</f>
        <v>28</v>
      </c>
      <c r="JP199">
        <f>IFERROR(VLOOKUP($A199,'1893'!$A$3:$E$140,5,FALSE),"")</f>
        <v>4436.8599999999997</v>
      </c>
      <c r="JQ199">
        <f>IFERROR(VLOOKUP($A199,'1893'!$A$3:$F$140,6,FALSE),"")</f>
        <v>2</v>
      </c>
      <c r="JR199">
        <f>IFERROR(VLOOKUP($A199,'1893'!$A$3:$G$140,7,FALSE),"")</f>
        <v>320</v>
      </c>
      <c r="JS199">
        <f>IFERROR(VLOOKUP($A199,'1893'!$A$3:$H$140,8,FALSE),"")</f>
        <v>0</v>
      </c>
      <c r="JT199">
        <f>IFERROR(VLOOKUP($A199,'1893'!$A$3:$I$140,9,FALSE),"")</f>
        <v>0</v>
      </c>
      <c r="JU199">
        <f>IFERROR(VLOOKUP($A199,'1893'!$A$3:$J$140,10,FALSE),"")</f>
        <v>0</v>
      </c>
      <c r="JV199">
        <f>IFERROR(VLOOKUP($A199,'1894'!$A$3:$B$140,2,FALSE),"")</f>
        <v>53</v>
      </c>
      <c r="JW199">
        <f>IFERROR(VLOOKUP($A199,'1894'!$A$3:$C$140,3,FALSE),"")</f>
        <v>8178.75</v>
      </c>
      <c r="JX199">
        <f>IFERROR(VLOOKUP($A199,'1894'!$A$3:$D$140,4,FALSE),"")</f>
        <v>20</v>
      </c>
      <c r="JY199">
        <f>IFERROR(VLOOKUP($A199,'1894'!$A$3:$E$140,5,FALSE),"")</f>
        <v>3224.33</v>
      </c>
      <c r="JZ199">
        <f>IFERROR(VLOOKUP($A199,'1894'!$A$3:$F$140,6,FALSE),"")</f>
        <v>6</v>
      </c>
      <c r="KA199">
        <f>IFERROR(VLOOKUP($A199,'1894'!$A$3:$G$140,7,FALSE),"")</f>
        <v>960</v>
      </c>
      <c r="KB199">
        <f>IFERROR(VLOOKUP($A199,'1894'!$A$3:$H$140,8,FALSE),"")</f>
        <v>0</v>
      </c>
      <c r="KC199">
        <f>IFERROR(VLOOKUP($A199,'1894'!$A$3:$I$140,9,FALSE),"")</f>
        <v>0</v>
      </c>
      <c r="KD199">
        <f>IFERROR(VLOOKUP($A199,'1894'!$A$3:$J$140,10,FALSE),"")</f>
        <v>0</v>
      </c>
      <c r="KE199">
        <f>IFERROR(VLOOKUP($A199,'1895'!$A$3:$B$140,2,FALSE),"")</f>
        <v>16</v>
      </c>
      <c r="KF199">
        <f>IFERROR(VLOOKUP($A199,'1895'!$A$3:$C$140,3,FALSE),"")</f>
        <v>2471.15</v>
      </c>
      <c r="KG199">
        <f>IFERROR(VLOOKUP($A199,'1895'!$A$3:$D$140,4,FALSE),"")</f>
        <v>19</v>
      </c>
      <c r="KH199">
        <f>IFERROR(VLOOKUP($A199,'1895'!$A$3:$E$140,5,FALSE),"")</f>
        <v>3025.03</v>
      </c>
      <c r="KI199">
        <f>IFERROR(VLOOKUP($A199,'1895'!$A$3:$F$140,6,FALSE),"")</f>
        <v>0</v>
      </c>
      <c r="KJ199">
        <f>IFERROR(VLOOKUP($A199,'1895'!$A$3:$G$140,7,FALSE),"")</f>
        <v>0</v>
      </c>
      <c r="KK199">
        <f>IFERROR(VLOOKUP($A199,'1895'!$A$3:$H$140,8,FALSE),"")</f>
        <v>0</v>
      </c>
      <c r="KL199">
        <f>IFERROR(VLOOKUP($A199,'1895'!$A$3:$I$140,9,FALSE),"")</f>
        <v>0</v>
      </c>
      <c r="KM199">
        <f>IFERROR(VLOOKUP($A199,'1895'!$A$3:$J$140,10,FALSE),"")</f>
        <v>0</v>
      </c>
      <c r="KN199">
        <f>IFERROR(VLOOKUP($A199,'1896'!$A$3:$B$140,2,FALSE),"")</f>
        <v>14</v>
      </c>
      <c r="KO199">
        <f>IFERROR(VLOOKUP($A199,'1896'!$A$3:$C$140,3,FALSE),"")</f>
        <v>2233.9499999999998</v>
      </c>
      <c r="KP199">
        <f>IFERROR(VLOOKUP($A199,'1896'!$A$3:$D$140,4,FALSE),"")</f>
        <v>15</v>
      </c>
      <c r="KQ199">
        <f>IFERROR(VLOOKUP($A199,'1896'!$A$3:$E$140,5,FALSE),"")</f>
        <v>2214.59</v>
      </c>
      <c r="KR199">
        <f>IFERROR(VLOOKUP($A199,'1896'!$A$3:$F$140,6,FALSE),"")</f>
        <v>4</v>
      </c>
      <c r="KS199">
        <f>IFERROR(VLOOKUP($A199,'1896'!$A$3:$G$140,7,FALSE),"")</f>
        <v>639.15</v>
      </c>
      <c r="KT199">
        <f>IFERROR(VLOOKUP($A199,'1896'!$A$3:$H$140,8,FALSE),"")</f>
        <v>0</v>
      </c>
      <c r="KU199">
        <f>IFERROR(VLOOKUP($A199,'1896'!$A$3:$I$140,9,FALSE),"")</f>
        <v>0</v>
      </c>
      <c r="KV199">
        <f>IFERROR(VLOOKUP($A199,'1896'!$A$3:$J$140,10,FALSE),"")</f>
        <v>0</v>
      </c>
      <c r="KW199">
        <f>IFERROR(VLOOKUP($A199,'1897'!$A$3:$B$140,2,FALSE),"")</f>
        <v>10</v>
      </c>
      <c r="KX199">
        <f>IFERROR(VLOOKUP($A199,'1897'!$A$3:$C$140,3,FALSE),"")</f>
        <v>1539.18</v>
      </c>
      <c r="KY199">
        <f>IFERROR(VLOOKUP($A199,'1897'!$A$3:$D$140,4,FALSE),"")</f>
        <v>14</v>
      </c>
      <c r="KZ199">
        <f>IFERROR(VLOOKUP($A199,'1897'!$A$3:$E$140,5,FALSE),"")</f>
        <v>1979.78</v>
      </c>
      <c r="LA199">
        <f>IFERROR(VLOOKUP($A199,'1897'!$A$3:$F$140,6,FALSE),"")</f>
        <v>6</v>
      </c>
      <c r="LB199">
        <f>IFERROR(VLOOKUP($A199,'1897'!$A$3:$G$140,7,FALSE),"")</f>
        <v>837.58</v>
      </c>
      <c r="LC199">
        <f>IFERROR(VLOOKUP($A199,'1897'!$A$3:$H$140,8,FALSE),"")</f>
        <v>0</v>
      </c>
      <c r="LD199">
        <f>IFERROR(VLOOKUP($A199,'1897'!$A$3:$I$140,9,FALSE),"")</f>
        <v>0</v>
      </c>
      <c r="LE199">
        <f>IFERROR(VLOOKUP($A199,'1897'!$A$3:$J$140,10,FALSE),"")</f>
        <v>0</v>
      </c>
      <c r="LF199">
        <f>IFERROR(VLOOKUP($A199,'1898'!$A$3:$B$140,2,FALSE),"")</f>
        <v>199</v>
      </c>
      <c r="LG199">
        <f>IFERROR(VLOOKUP($A199,'1898'!$A$3:$C$140,3,FALSE),"")</f>
        <v>30103.35</v>
      </c>
      <c r="LH199">
        <f>IFERROR(VLOOKUP($A199,'1898'!$A$3:$D$140,4,FALSE),"")</f>
        <v>30</v>
      </c>
      <c r="LI199">
        <f>IFERROR(VLOOKUP($A199,'1898'!$A$3:$E$140,5,FALSE),"")</f>
        <v>4757.01</v>
      </c>
      <c r="LJ199">
        <f>IFERROR(VLOOKUP($A199,'1898'!$A$3:$F$140,6,FALSE),"")</f>
        <v>13</v>
      </c>
      <c r="LK199">
        <f>IFERROR(VLOOKUP($A199,'1898'!$A$3:$G$140,7,FALSE),"")</f>
        <v>1851.5</v>
      </c>
      <c r="LL199">
        <f>IFERROR(VLOOKUP($A199,'1898'!$A$3:$H$140,8,FALSE),"")</f>
        <v>0</v>
      </c>
      <c r="LM199">
        <f>IFERROR(VLOOKUP($A199,'1898'!$A$3:$I$140,9,FALSE),"")</f>
        <v>0</v>
      </c>
      <c r="LN199">
        <f>IFERROR(VLOOKUP($A199,'1898'!$A$3:$J$140,10,FALSE),"")</f>
        <v>0</v>
      </c>
      <c r="LO199">
        <f>IFERROR(VLOOKUP($A199,'1899'!$A$3:$B$140,2,FALSE),"")</f>
        <v>93</v>
      </c>
      <c r="LP199">
        <f>IFERROR(VLOOKUP($A199,'1899'!$A$3:$C$140,3,FALSE),"")</f>
        <v>14190.18</v>
      </c>
      <c r="LQ199">
        <f>IFERROR(VLOOKUP($A199,'1899'!$A$3:$D$140,4,FALSE),"")</f>
        <v>27</v>
      </c>
      <c r="LR199">
        <f>IFERROR(VLOOKUP($A199,'1899'!$A$3:$E$140,5,FALSE),"")</f>
        <v>4096.21</v>
      </c>
      <c r="LS199">
        <f>IFERROR(VLOOKUP($A199,'1899'!$A$3:$F$140,6,FALSE),"")</f>
        <v>15</v>
      </c>
      <c r="LT199">
        <f>IFERROR(VLOOKUP($A199,'1899'!$A$3:$G$140,7,FALSE),"")</f>
        <v>1433.79</v>
      </c>
      <c r="LU199">
        <f>IFERROR(VLOOKUP($A199,'1899'!$A$3:$H$140,8,FALSE),"")</f>
        <v>0</v>
      </c>
      <c r="LV199">
        <f>IFERROR(VLOOKUP($A199,'1899'!$A$3:$I$140,9,FALSE),"")</f>
        <v>0</v>
      </c>
      <c r="LW199">
        <f>IFERROR(VLOOKUP($A199,'1899'!$A$3:$J$140,10,FALSE),"")</f>
        <v>0</v>
      </c>
      <c r="LX199">
        <f>IFERROR(VLOOKUP($A199,'1900'!$A$3:$B$140,2,FALSE),"")</f>
        <v>228</v>
      </c>
      <c r="LY199">
        <f>IFERROR(VLOOKUP($A199,'1900'!$A$3:$C$140,3,FALSE),"")</f>
        <v>31318.28</v>
      </c>
      <c r="LZ199">
        <f>IFERROR(VLOOKUP($A199,'1900'!$A$3:$D$140,4,FALSE),"")</f>
        <v>34</v>
      </c>
      <c r="MA199">
        <f>IFERROR(VLOOKUP($A199,'1900'!$A$3:$E$140,5,FALSE),"")</f>
        <v>4993.0600000000004</v>
      </c>
      <c r="MB199">
        <f>IFERROR(VLOOKUP($A199,'1900'!$A$3:$F$140,6,FALSE),"")</f>
        <v>15</v>
      </c>
      <c r="MC199">
        <f>IFERROR(VLOOKUP($A199,'1900'!$A$3:$G$140,7,FALSE),"")</f>
        <v>2186.56</v>
      </c>
      <c r="MD199">
        <f>IFERROR(VLOOKUP($A199,'1900'!$A$3:$H$140,8,FALSE),"")</f>
        <v>0</v>
      </c>
      <c r="ME199">
        <f>IFERROR(VLOOKUP($A199,'1900'!$A$3:$I$140,9,FALSE),"")</f>
        <v>0</v>
      </c>
      <c r="MF199">
        <f>IFERROR(VLOOKUP($A199,'1900'!$A$3:$J$140,10,FALSE),"")</f>
        <v>0</v>
      </c>
      <c r="MG199">
        <f>IFERROR(VLOOKUP($A199,'1901'!$A$3:$B$140,2,FALSE),"")</f>
        <v>367</v>
      </c>
      <c r="MH199">
        <f>IFERROR(VLOOKUP($A199,'1901'!$A$3:$C$140,3,FALSE),"")</f>
        <v>49578.17</v>
      </c>
      <c r="MI199">
        <f>IFERROR(VLOOKUP($A199,'1901'!$A$3:$D$140,4,FALSE),"")</f>
        <v>29</v>
      </c>
      <c r="MJ199">
        <f>IFERROR(VLOOKUP($A199,'1901'!$A$3:$E$140,5,FALSE),"")</f>
        <v>4419.74</v>
      </c>
      <c r="MK199">
        <f>IFERROR(VLOOKUP($A199,'1901'!$A$3:$F$140,6,FALSE),"")</f>
        <v>85</v>
      </c>
      <c r="ML199">
        <f>IFERROR(VLOOKUP($A199,'1901'!$A$3:$G$140,7,FALSE),"")</f>
        <v>13031.94</v>
      </c>
      <c r="MM199">
        <f>IFERROR(VLOOKUP($A199,'1901'!$A$3:$H$140,8,FALSE),"")</f>
        <v>0</v>
      </c>
      <c r="MN199">
        <f>IFERROR(VLOOKUP($A199,'1901'!$A$3:$I$140,9,FALSE),"")</f>
        <v>0</v>
      </c>
      <c r="MO199">
        <f>IFERROR(VLOOKUP($A199,'1901'!$A$3:$J$140,10,FALSE),"")</f>
        <v>0</v>
      </c>
      <c r="MP199">
        <f>IFERROR(VLOOKUP($A199,'1902'!$A$3:$B$140,2,FALSE),"")</f>
        <v>743</v>
      </c>
      <c r="MQ199">
        <f>IFERROR(VLOOKUP($A199,'1902'!$A$3:$C$140,3,FALSE),"")</f>
        <v>105511.63</v>
      </c>
      <c r="MR199">
        <f>IFERROR(VLOOKUP($A199,'1902'!$A$3:$D$140,4,FALSE),"")</f>
        <v>30</v>
      </c>
      <c r="MS199">
        <f>IFERROR(VLOOKUP($A199,'1902'!$A$3:$E$140,5,FALSE),"")</f>
        <v>4666.1000000000004</v>
      </c>
      <c r="MT199">
        <f>IFERROR(VLOOKUP($A199,'1902'!$A$3:$F$140,6,FALSE),"")</f>
        <v>128</v>
      </c>
      <c r="MU199">
        <f>IFERROR(VLOOKUP($A199,'1902'!$A$3:$G$140,7,FALSE),"")</f>
        <v>18928.52</v>
      </c>
      <c r="MV199">
        <f>IFERROR(VLOOKUP($A199,'1902'!$A$3:$H$140,8,FALSE),"")</f>
        <v>0</v>
      </c>
      <c r="MW199">
        <f>IFERROR(VLOOKUP($A199,'1902'!$A$3:$I$140,9,FALSE),"")</f>
        <v>0</v>
      </c>
      <c r="MX199">
        <f>IFERROR(VLOOKUP($A199,'1902'!$A$3:$J$140,10,FALSE),"")</f>
        <v>0</v>
      </c>
      <c r="MY199">
        <f>IFERROR(VLOOKUP($A199,'1903'!$A$3:$B$140,2,FALSE),"")</f>
        <v>1383</v>
      </c>
      <c r="MZ199">
        <f>IFERROR(VLOOKUP($A199,'1903'!$A$3:$C$140,3,FALSE),"")</f>
        <v>205946.94</v>
      </c>
      <c r="NA199">
        <f>IFERROR(VLOOKUP($A199,'1903'!$A$3:$D$140,4,FALSE),"")</f>
        <v>29</v>
      </c>
      <c r="NB199">
        <f>IFERROR(VLOOKUP($A199,'1903'!$A$3:$E$140,5,FALSE),"")</f>
        <v>4353.92</v>
      </c>
      <c r="NC199">
        <f>IFERROR(VLOOKUP($A199,'1903'!$A$3:$F$140,6,FALSE),"")</f>
        <v>229</v>
      </c>
      <c r="ND199">
        <f>IFERROR(VLOOKUP($A199,'1903'!$A$3:$G$140,7,FALSE),"")</f>
        <v>32182.14</v>
      </c>
      <c r="NE199">
        <f>IFERROR(VLOOKUP($A199,'1903'!$A$3:$H$140,8,FALSE),"")</f>
        <v>0</v>
      </c>
      <c r="NF199">
        <f>IFERROR(VLOOKUP($A199,'1903'!$A$3:$I$140,9,FALSE),"")</f>
        <v>0</v>
      </c>
      <c r="NG199">
        <f>IFERROR(VLOOKUP($A199,'1903'!$A$3:$J$140,10,FALSE),"")</f>
        <v>0</v>
      </c>
      <c r="NH199">
        <f>IFERROR(VLOOKUP($A199,'1904'!$A$3:$B$140,2,FALSE),"")</f>
        <v>1847</v>
      </c>
      <c r="NI199">
        <f>IFERROR(VLOOKUP($A199,'1904'!$A$3:$C$140,3,FALSE),"")</f>
        <v>283203.15999999997</v>
      </c>
      <c r="NJ199">
        <f>IFERROR(VLOOKUP($A199,'1904'!$A$3:$D$140,4,FALSE),"")</f>
        <v>28</v>
      </c>
      <c r="NK199">
        <f>IFERROR(VLOOKUP($A199,'1904'!$A$3:$E$140,5,FALSE),"")</f>
        <v>4225.4399999999996</v>
      </c>
      <c r="NL199">
        <f>IFERROR(VLOOKUP($A199,'1904'!$A$3:$F$140,6,FALSE),"")</f>
        <v>353</v>
      </c>
      <c r="NM199">
        <f>IFERROR(VLOOKUP($A199,'1904'!$A$3:$G$140,7,FALSE),"")</f>
        <v>50925.35</v>
      </c>
      <c r="NN199">
        <f>IFERROR(VLOOKUP($A199,'1904'!$A$3:$H$140,8,FALSE),"")</f>
        <v>0</v>
      </c>
      <c r="NO199">
        <f>IFERROR(VLOOKUP($A199,'1904'!$A$3:$I$140,9,FALSE),"")</f>
        <v>0</v>
      </c>
      <c r="NP199">
        <f>IFERROR(VLOOKUP($A199,'1904'!$A$3:$J$140,10,FALSE),"")</f>
        <v>0</v>
      </c>
      <c r="NQ199">
        <f>IFERROR(VLOOKUP($A199,'1905'!$A$3:$B$140,2,FALSE),"")</f>
        <v>1836</v>
      </c>
      <c r="NR199">
        <f>IFERROR(VLOOKUP($A199,'1905'!$A$3:$C$140,3,FALSE),"")</f>
        <v>282780.59999999998</v>
      </c>
      <c r="NS199">
        <f>IFERROR(VLOOKUP($A199,'1905'!$A$3:$D$140,4,FALSE),"")</f>
        <v>29</v>
      </c>
      <c r="NT199">
        <f>IFERROR(VLOOKUP($A199,'1905'!$A$3:$E$140,5,FALSE),"")</f>
        <v>4393.07</v>
      </c>
      <c r="NU199">
        <f>IFERROR(VLOOKUP($A199,'1905'!$A$3:$F$140,6,FALSE),"")</f>
        <v>336</v>
      </c>
      <c r="NV199">
        <f>IFERROR(VLOOKUP($A199,'1905'!$A$3:$G$140,7,FALSE),"")</f>
        <v>49999.07</v>
      </c>
      <c r="NW199">
        <f>IFERROR(VLOOKUP($A199,'1905'!$A$3:$H$140,8,FALSE),"")</f>
        <v>0</v>
      </c>
      <c r="NX199">
        <f>IFERROR(VLOOKUP($A199,'1905'!$A$3:$I$140,9,FALSE),"")</f>
        <v>0</v>
      </c>
      <c r="NY199">
        <f>IFERROR(VLOOKUP($A199,'1905'!$A$3:$J$140,10,FALSE),"")</f>
        <v>0</v>
      </c>
      <c r="NZ199">
        <f>IFERROR(VLOOKUP($A199,'1906'!$A$3:$B$140,2,FALSE),"")</f>
        <v>4779</v>
      </c>
      <c r="OA199">
        <f>IFERROR(VLOOKUP($A199,'1906'!$A$3:$C$140,3,FALSE),"")</f>
        <v>744558.3</v>
      </c>
      <c r="OB199">
        <f>IFERROR(VLOOKUP($A199,'1906'!$A$3:$D$140,4,FALSE),"")</f>
        <v>34</v>
      </c>
      <c r="OC199">
        <f>IFERROR(VLOOKUP($A199,'1906'!$A$3:$E$140,5,FALSE),"")</f>
        <v>4573.5600000000004</v>
      </c>
      <c r="OD199">
        <f>IFERROR(VLOOKUP($A199,'1906'!$A$3:$F$140,6,FALSE),"")</f>
        <v>516</v>
      </c>
      <c r="OE199">
        <f>IFERROR(VLOOKUP($A199,'1906'!$A$3:$G$140,7,FALSE),"")</f>
        <v>77892.7</v>
      </c>
      <c r="OF199">
        <f>IFERROR(VLOOKUP($A199,'1906'!$A$3:$H$140,8,FALSE),"")</f>
        <v>0</v>
      </c>
      <c r="OG199">
        <f>IFERROR(VLOOKUP($A199,'1906'!$A$3:$I$140,9,FALSE),"")</f>
        <v>0</v>
      </c>
      <c r="OH199">
        <f>IFERROR(VLOOKUP($A199,'1906'!$A$3:$J$140,10,FALSE),"")</f>
        <v>0</v>
      </c>
      <c r="OI199">
        <f>IFERROR(VLOOKUP($A199,'1907'!$A$3:$B$140,2,FALSE),"")</f>
        <v>2623</v>
      </c>
      <c r="OJ199">
        <f>IFERROR(VLOOKUP($A199,'1907'!$A$3:$C$140,3,FALSE),"")</f>
        <v>396318.65</v>
      </c>
      <c r="OK199">
        <f>IFERROR(VLOOKUP($A199,'1907'!$A$3:$D$140,4,FALSE),"")</f>
        <v>95</v>
      </c>
      <c r="OL199">
        <f>IFERROR(VLOOKUP($A199,'1907'!$A$3:$E$140,5,FALSE),"")</f>
        <v>14031.48</v>
      </c>
      <c r="OM199">
        <f>IFERROR(VLOOKUP($A199,'1907'!$A$3:$F$140,6,FALSE),"")</f>
        <v>2171</v>
      </c>
      <c r="ON199">
        <f>IFERROR(VLOOKUP($A199,'1907'!$A$3:$G$140,7,FALSE),"")</f>
        <v>337996.11</v>
      </c>
      <c r="OO199">
        <f>IFERROR(VLOOKUP($A199,'1907'!$A$3:$H$140,8,FALSE),"")</f>
        <v>0</v>
      </c>
      <c r="OP199">
        <f>IFERROR(VLOOKUP($A199,'1907'!$A$3:$I$140,9,FALSE),"")</f>
        <v>0</v>
      </c>
      <c r="OQ199">
        <f>IFERROR(VLOOKUP($A199,'1907'!$A$3:$J$140,10,FALSE),"")</f>
        <v>0</v>
      </c>
      <c r="OR199">
        <f>IFERROR(VLOOKUP($A199,'1908'!$A$3:$B$140,2,FALSE),"")</f>
        <v>1445</v>
      </c>
      <c r="OS199">
        <f>IFERROR(VLOOKUP($A199,'1908'!$A$3:$C$140,3,FALSE),"")</f>
        <v>211423.72</v>
      </c>
      <c r="OT199">
        <f>IFERROR(VLOOKUP($A199,'1908'!$A$3:$D$140,4,FALSE),"")</f>
        <v>185</v>
      </c>
      <c r="OU199">
        <f>IFERROR(VLOOKUP($A199,'1908'!$A$3:$E$140,5,FALSE),"")</f>
        <v>29145.26</v>
      </c>
      <c r="OV199">
        <f>IFERROR(VLOOKUP($A199,'1908'!$A$3:$F$140,6,FALSE),"")</f>
        <v>2307</v>
      </c>
      <c r="OW199">
        <f>IFERROR(VLOOKUP($A199,'1908'!$A$3:$G$140,7,FALSE),"")</f>
        <v>354751.56</v>
      </c>
      <c r="OX199">
        <f>IFERROR(VLOOKUP($A199,'1908'!$A$3:$H$140,8,FALSE),"")</f>
        <v>0</v>
      </c>
      <c r="OY199">
        <f>IFERROR(VLOOKUP($A199,'1908'!$A$3:$I$140,9,FALSE),"")</f>
        <v>0</v>
      </c>
      <c r="OZ199">
        <f>IFERROR(VLOOKUP($A199,'1908'!$A$3:$J$140,10,FALSE),"")</f>
        <v>0</v>
      </c>
      <c r="PA199">
        <f>IFERROR(VLOOKUP($A199,'1909'!$A$3:$B$140,2,FALSE),"")</f>
        <v>709</v>
      </c>
      <c r="PB199">
        <f>IFERROR(VLOOKUP($A199,'1909'!$A$3:$C$140,3,FALSE),"")</f>
        <v>102911.1</v>
      </c>
      <c r="PC199">
        <f>IFERROR(VLOOKUP($A199,'1909'!$A$3:$D$140,4,FALSE),"")</f>
        <v>208</v>
      </c>
      <c r="PD199">
        <f>IFERROR(VLOOKUP($A199,'1909'!$A$3:$E$140,5,FALSE),"")</f>
        <v>32537.57</v>
      </c>
      <c r="PE199">
        <f>IFERROR(VLOOKUP($A199,'1909'!$A$3:$F$140,6,FALSE),"")</f>
        <v>1297</v>
      </c>
      <c r="PF199">
        <f>IFERROR(VLOOKUP($A199,'1909'!$A$3:$G$140,7,FALSE),"")</f>
        <v>195589.45</v>
      </c>
      <c r="PG199">
        <f>IFERROR(VLOOKUP($A199,'1909'!$A$3:$H$140,8,FALSE),"")</f>
        <v>0</v>
      </c>
      <c r="PH199">
        <f>IFERROR(VLOOKUP($A199,'1909'!$A$3:$I$140,9,FALSE),"")</f>
        <v>0</v>
      </c>
      <c r="PI199">
        <f>IFERROR(VLOOKUP($A199,'1909'!$A$3:$J$140,10,FALSE),"")</f>
        <v>0</v>
      </c>
      <c r="PJ199">
        <f>IFERROR(VLOOKUP($A199,'1910'!$A$3:$B$140,2,FALSE),"")</f>
        <v>434</v>
      </c>
      <c r="PK199">
        <f>IFERROR(VLOOKUP($A199,'1910'!$A$3:$C$140,3,FALSE),"")</f>
        <v>63203.5</v>
      </c>
      <c r="PL199">
        <f>IFERROR(VLOOKUP($A199,'1910'!$A$3:$D$140,4,FALSE),"")</f>
        <v>196</v>
      </c>
      <c r="PM199">
        <f>IFERROR(VLOOKUP($A199,'1910'!$A$3:$E$140,5,FALSE),"")</f>
        <v>30457.05</v>
      </c>
      <c r="PN199">
        <f>IFERROR(VLOOKUP($A199,'1910'!$A$3:$F$140,6,FALSE),"")</f>
        <v>750</v>
      </c>
      <c r="PO199">
        <f>IFERROR(VLOOKUP($A199,'1910'!$A$3:$G$140,7,FALSE),"")</f>
        <v>112567.13</v>
      </c>
      <c r="PP199">
        <f>IFERROR(VLOOKUP($A199,'1910'!$A$3:$H$140,8,FALSE),"")</f>
        <v>0</v>
      </c>
      <c r="PQ199">
        <f>IFERROR(VLOOKUP($A199,'1910'!$A$3:$I$140,9,FALSE),"")</f>
        <v>0</v>
      </c>
      <c r="PR199">
        <f>IFERROR(VLOOKUP($A199,'1910'!$A$3:$J$140,10,FALSE),"")</f>
        <v>0</v>
      </c>
      <c r="PS199">
        <f>IFERROR(VLOOKUP($A199,'1911'!$A$3:$B$140,2,FALSE),"")</f>
        <v>187</v>
      </c>
      <c r="PT199">
        <f>IFERROR(VLOOKUP($A199,'1911'!$A$3:$C$140,3,FALSE),"")</f>
        <v>26934.05</v>
      </c>
      <c r="PU199">
        <f>IFERROR(VLOOKUP($A199,'1911'!$A$3:$D$140,4,FALSE),"")</f>
        <v>329</v>
      </c>
      <c r="PV199">
        <f>IFERROR(VLOOKUP($A199,'1911'!$A$3:$E$140,5,FALSE),"")</f>
        <v>51849.25</v>
      </c>
      <c r="PW199">
        <f>IFERROR(VLOOKUP($A199,'1911'!$A$3:$F$140,6,FALSE),"")</f>
        <v>508</v>
      </c>
      <c r="PX199">
        <f>IFERROR(VLOOKUP($A199,'1911'!$A$3:$G$140,7,FALSE),"")</f>
        <v>75293.41</v>
      </c>
      <c r="PY199">
        <f>IFERROR(VLOOKUP($A199,'1911'!$A$3:$H$140,8,FALSE),"")</f>
        <v>0</v>
      </c>
      <c r="PZ199">
        <f>IFERROR(VLOOKUP($A199,'1911'!$A$3:$I$140,9,FALSE),"")</f>
        <v>0</v>
      </c>
      <c r="QA199">
        <f>IFERROR(VLOOKUP($A199,'1911'!$A$3:$J$140,10,FALSE),"")</f>
        <v>0</v>
      </c>
      <c r="QB199">
        <f>IFERROR(VLOOKUP($A199,'1912'!$A$3:$B$140,2,FALSE),"")</f>
        <v>107</v>
      </c>
      <c r="QC199">
        <f>IFERROR(VLOOKUP($A199,'1912'!$A$3:$C$140,3,FALSE),"")</f>
        <v>15123.07</v>
      </c>
      <c r="QD199">
        <f>IFERROR(VLOOKUP($A199,'1912'!$A$3:$D$140,4,FALSE),"")</f>
        <v>241</v>
      </c>
      <c r="QE199">
        <f>IFERROR(VLOOKUP($A199,'1912'!$A$3:$E$140,5,FALSE),"")</f>
        <v>37699.78</v>
      </c>
      <c r="QF199">
        <f>IFERROR(VLOOKUP($A199,'1912'!$A$3:$F$140,6,FALSE),"")</f>
        <v>298</v>
      </c>
      <c r="QG199">
        <f>IFERROR(VLOOKUP($A199,'1912'!$A$3:$G$140,7,FALSE),"")</f>
        <v>44041.51</v>
      </c>
      <c r="QH199">
        <f>IFERROR(VLOOKUP($A199,'1912'!$A$3:$H$140,8,FALSE),"")</f>
        <v>0</v>
      </c>
      <c r="QI199">
        <f>IFERROR(VLOOKUP($A199,'1912'!$A$3:$I$140,9,FALSE),"")</f>
        <v>0</v>
      </c>
      <c r="QJ199">
        <f>IFERROR(VLOOKUP($A199,'1912'!$A$3:$J$140,10,FALSE),"")</f>
        <v>0</v>
      </c>
    </row>
    <row r="200" spans="1:452" x14ac:dyDescent="0.2">
      <c r="A200" s="2" t="s">
        <v>268</v>
      </c>
      <c r="B200" t="s">
        <v>256</v>
      </c>
      <c r="C200" t="str">
        <f>IFERROR(VLOOKUP($A200,'1863'!$A$3:$B$140,2,FALSE),"")</f>
        <v/>
      </c>
      <c r="D200" t="str">
        <f>IFERROR(VLOOKUP($A200,'1863'!$A$3:$C$140,3,FALSE),"")</f>
        <v/>
      </c>
      <c r="E200" t="str">
        <f>IFERROR(VLOOKUP($A200,'1863'!$A$3:$D$140,4,FALSE),"")</f>
        <v/>
      </c>
      <c r="F200" t="str">
        <f>IFERROR(VLOOKUP($A200,'1863'!$A$3:$E$140,5,FALSE),"")</f>
        <v/>
      </c>
      <c r="G200" t="str">
        <f>IFERROR(VLOOKUP($A200,'1863'!$A$3:$F$140,6,FALSE),"")</f>
        <v/>
      </c>
      <c r="H200" t="str">
        <f>IFERROR(VLOOKUP($A200,'1863'!$A$3:$G$140,7,FALSE),"")</f>
        <v/>
      </c>
      <c r="I200" t="str">
        <f>IFERROR(VLOOKUP($A200,'1863'!$A$3:$H$140,8,FALSE),"")</f>
        <v/>
      </c>
      <c r="J200" t="str">
        <f>IFERROR(VLOOKUP($A200,'1863'!$A$3:$I$140,9,FALSE),"")</f>
        <v/>
      </c>
      <c r="K200" t="str">
        <f>IFERROR(VLOOKUP($A200,'1863'!$A$3:$J$140,10,FALSE),"")</f>
        <v/>
      </c>
      <c r="L200" t="str">
        <f>IFERROR(VLOOKUP($A200,'1864'!$A$3:$B$140,2,FALSE),"")</f>
        <v/>
      </c>
      <c r="M200" t="str">
        <f>IFERROR(VLOOKUP($A200,'1864'!$A$3:$C$140,3,FALSE),"")</f>
        <v/>
      </c>
      <c r="N200" t="str">
        <f>IFERROR(VLOOKUP($A200,'1864'!$A$3:$D$140,4,FALSE),"")</f>
        <v/>
      </c>
      <c r="O200" t="str">
        <f>IFERROR(VLOOKUP($A200,'1864'!$A$3:$E$140,5,FALSE),"")</f>
        <v/>
      </c>
      <c r="P200" t="str">
        <f>IFERROR(VLOOKUP($A200,'1864'!$A$3:$F$140,6,FALSE),"")</f>
        <v/>
      </c>
      <c r="Q200" t="str">
        <f>IFERROR(VLOOKUP($A200,'1864'!$A$3:$G$140,7,FALSE),"")</f>
        <v/>
      </c>
      <c r="R200" t="str">
        <f>IFERROR(VLOOKUP($A200,'1864'!$A$3:$H$140,8,FALSE),"")</f>
        <v/>
      </c>
      <c r="S200" t="str">
        <f>IFERROR(VLOOKUP($A200,'1864'!$A$3:$I$140,9,FALSE),"")</f>
        <v/>
      </c>
      <c r="T200" t="str">
        <f>IFERROR(VLOOKUP($A200,'1864'!$A$3:$J$140,10,FALSE),"")</f>
        <v/>
      </c>
      <c r="U200" t="str">
        <f>IFERROR(VLOOKUP($A200,'1865'!$A$3:$B$140,2,FALSE),"")</f>
        <v/>
      </c>
      <c r="V200" t="str">
        <f>IFERROR(VLOOKUP($A200,'1865'!$A$3:$C$140,3,FALSE),"")</f>
        <v/>
      </c>
      <c r="W200" t="str">
        <f>IFERROR(VLOOKUP($A200,'1865'!$A$3:$D$140,4,FALSE),"")</f>
        <v/>
      </c>
      <c r="X200" t="str">
        <f>IFERROR(VLOOKUP($A200,'1865'!$A$3:$E$140,5,FALSE),"")</f>
        <v/>
      </c>
      <c r="Y200" t="str">
        <f>IFERROR(VLOOKUP($A200,'1865'!$A$3:$F$140,6,FALSE),"")</f>
        <v/>
      </c>
      <c r="Z200" t="str">
        <f>IFERROR(VLOOKUP($A200,'1865'!$A$3:$G$140,7,FALSE),"")</f>
        <v/>
      </c>
      <c r="AA200" t="str">
        <f>IFERROR(VLOOKUP($A200,'1865'!$A$3:$H$140,8,FALSE),"")</f>
        <v/>
      </c>
      <c r="AB200" t="str">
        <f>IFERROR(VLOOKUP($A200,'1865'!$A$3:$I$140,9,FALSE),"")</f>
        <v/>
      </c>
      <c r="AC200" t="str">
        <f>IFERROR(VLOOKUP($A200,'1865'!$A$3:$J$140,10,FALSE),"")</f>
        <v/>
      </c>
      <c r="AD200" t="str">
        <f>IFERROR(VLOOKUP($A200,'1866'!$A$3:$B$140,2,FALSE),"")</f>
        <v/>
      </c>
      <c r="AE200" t="str">
        <f>IFERROR(VLOOKUP($A200,'1866'!$A$3:$C$140,3,FALSE),"")</f>
        <v/>
      </c>
      <c r="AF200" t="str">
        <f>IFERROR(VLOOKUP($A200,'1866'!$A$3:$D$140,4,FALSE),"")</f>
        <v/>
      </c>
      <c r="AG200" t="str">
        <f>IFERROR(VLOOKUP($A200,'1866'!$A$3:$E$140,5,FALSE),"")</f>
        <v/>
      </c>
      <c r="AH200" t="str">
        <f>IFERROR(VLOOKUP($A200,'1866'!$A$3:$F$140,6,FALSE),"")</f>
        <v/>
      </c>
      <c r="AI200" t="str">
        <f>IFERROR(VLOOKUP($A200,'1866'!$A$3:$G$140,7,FALSE),"")</f>
        <v/>
      </c>
      <c r="AJ200" t="str">
        <f>IFERROR(VLOOKUP($A200,'1866'!$A$3:$H$140,8,FALSE),"")</f>
        <v/>
      </c>
      <c r="AK200" t="str">
        <f>IFERROR(VLOOKUP($A200,'1866'!$A$3:$I$140,9,FALSE),"")</f>
        <v/>
      </c>
      <c r="AL200" t="str">
        <f>IFERROR(VLOOKUP($A200,'1866'!$A$3:$J$140,10,FALSE),"")</f>
        <v/>
      </c>
      <c r="AM200" t="str">
        <f>IFERROR(VLOOKUP($A200,'1867'!$A$3:$B$140,2,FALSE),"")</f>
        <v/>
      </c>
      <c r="AN200" t="str">
        <f>IFERROR(VLOOKUP($A200,'1867'!$A$3:$C$140,3,FALSE),"")</f>
        <v/>
      </c>
      <c r="AO200" t="str">
        <f>IFERROR(VLOOKUP($A200,'1867'!$A$3:$D$140,4,FALSE),"")</f>
        <v/>
      </c>
      <c r="AP200" t="str">
        <f>IFERROR(VLOOKUP($A200,'1867'!$A$3:$E$140,5,FALSE),"")</f>
        <v/>
      </c>
      <c r="AQ200" t="str">
        <f>IFERROR(VLOOKUP($A200,'1867'!$A$3:$F$140,6,FALSE),"")</f>
        <v/>
      </c>
      <c r="AR200" t="str">
        <f>IFERROR(VLOOKUP($A200,'1867'!$A$3:$G$140,7,FALSE),"")</f>
        <v/>
      </c>
      <c r="AS200" t="str">
        <f>IFERROR(VLOOKUP($A200,'1867'!$A$3:$H$140,8,FALSE),"")</f>
        <v/>
      </c>
      <c r="AT200" t="str">
        <f>IFERROR(VLOOKUP($A200,'1867'!$A$3:$I$140,9,FALSE),"")</f>
        <v/>
      </c>
      <c r="AU200" t="str">
        <f>IFERROR(VLOOKUP($A200,'1867'!$A$3:$J$140,10,FALSE),"")</f>
        <v/>
      </c>
      <c r="AV200" t="str">
        <f>IFERROR(VLOOKUP($A200,'1868'!$A$3:$B$140,2,FALSE),"")</f>
        <v/>
      </c>
      <c r="AW200" t="str">
        <f>IFERROR(VLOOKUP($A200,'1868'!$A$3:$C$140,3,FALSE),"")</f>
        <v/>
      </c>
      <c r="AX200" t="str">
        <f>IFERROR(VLOOKUP($A200,'1868'!$A$3:$D$140,4,FALSE),"")</f>
        <v/>
      </c>
      <c r="AY200" t="str">
        <f>IFERROR(VLOOKUP($A200,'1868'!$A$3:$E$140,5,FALSE),"")</f>
        <v/>
      </c>
      <c r="AZ200" t="str">
        <f>IFERROR(VLOOKUP($A200,'1868'!$A$3:$F$140,6,FALSE),"")</f>
        <v/>
      </c>
      <c r="BA200" t="str">
        <f>IFERROR(VLOOKUP($A200,'1868'!$A$3:$G$140,7,FALSE),"")</f>
        <v/>
      </c>
      <c r="BB200" t="str">
        <f>IFERROR(VLOOKUP($A200,'1868'!$A$3:$H$140,8,FALSE),"")</f>
        <v/>
      </c>
      <c r="BC200" t="str">
        <f>IFERROR(VLOOKUP($A200,'1868'!$A$3:$I$140,9,FALSE),"")</f>
        <v/>
      </c>
      <c r="BD200" t="str">
        <f>IFERROR(VLOOKUP($A200,'1868'!$A$3:$J$140,10,FALSE),"")</f>
        <v/>
      </c>
      <c r="BE200" t="str">
        <f>IFERROR(VLOOKUP($A200,'1869'!$A$3:$B$140,2,FALSE),"")</f>
        <v/>
      </c>
      <c r="BF200" t="str">
        <f>IFERROR(VLOOKUP($A200,'1869'!$A$3:$C$140,3,FALSE),"")</f>
        <v/>
      </c>
      <c r="BG200" t="str">
        <f>IFERROR(VLOOKUP($A200,'1869'!$A$3:$D$140,4,FALSE),"")</f>
        <v/>
      </c>
      <c r="BH200" t="str">
        <f>IFERROR(VLOOKUP($A200,'1869'!$A$3:$E$140,5,FALSE),"")</f>
        <v/>
      </c>
      <c r="BI200" t="str">
        <f>IFERROR(VLOOKUP($A200,'1869'!$A$3:$F$140,6,FALSE),"")</f>
        <v/>
      </c>
      <c r="BJ200" t="str">
        <f>IFERROR(VLOOKUP($A200,'1869'!$A$3:$G$140,7,FALSE),"")</f>
        <v/>
      </c>
      <c r="BK200" t="str">
        <f>IFERROR(VLOOKUP($A200,'1869'!$A$3:$H$140,8,FALSE),"")</f>
        <v/>
      </c>
      <c r="BL200" t="str">
        <f>IFERROR(VLOOKUP($A200,'1869'!$A$3:$I$140,9,FALSE),"")</f>
        <v/>
      </c>
      <c r="BM200" t="str">
        <f>IFERROR(VLOOKUP($A200,'1869'!$A$3:$J$140,10,FALSE),"")</f>
        <v/>
      </c>
      <c r="BN200" t="str">
        <f>IFERROR(VLOOKUP($A200,'1870'!$A$3:$B$140,2,FALSE),"")</f>
        <v/>
      </c>
      <c r="BO200" t="str">
        <f>IFERROR(VLOOKUP($A200,'1870'!$A$3:$C$140,3,FALSE),"")</f>
        <v/>
      </c>
      <c r="BP200" t="str">
        <f>IFERROR(VLOOKUP($A200,'1870'!$A$3:$D$140,4,FALSE),"")</f>
        <v/>
      </c>
      <c r="BQ200" t="str">
        <f>IFERROR(VLOOKUP($A200,'1870'!$A$3:$E$140,5,FALSE),"")</f>
        <v/>
      </c>
      <c r="BR200" t="str">
        <f>IFERROR(VLOOKUP($A200,'1870'!$A$3:$F$140,6,FALSE),"")</f>
        <v/>
      </c>
      <c r="BS200" t="str">
        <f>IFERROR(VLOOKUP($A200,'1870'!$A$3:$G$140,7,FALSE),"")</f>
        <v/>
      </c>
      <c r="BT200" t="str">
        <f>IFERROR(VLOOKUP($A200,'1870'!$A$3:$H$140,8,FALSE),"")</f>
        <v/>
      </c>
      <c r="BU200" t="str">
        <f>IFERROR(VLOOKUP($A200,'1870'!$A$3:$I$140,9,FALSE),"")</f>
        <v/>
      </c>
      <c r="BV200" t="str">
        <f>IFERROR(VLOOKUP($A200,'1870'!$A$3:$J$140,10,FALSE),"")</f>
        <v/>
      </c>
      <c r="BW200" t="str">
        <f>IFERROR(VLOOKUP($A200,'1871'!$A$3:$B$140,2,FALSE),"")</f>
        <v/>
      </c>
      <c r="BX200" t="str">
        <f>IFERROR(VLOOKUP($A200,'1871'!$A$3:$C$140,3,FALSE),"")</f>
        <v/>
      </c>
      <c r="BY200" t="str">
        <f>IFERROR(VLOOKUP($A200,'1871'!$A$3:$D$140,4,FALSE),"")</f>
        <v/>
      </c>
      <c r="BZ200" t="str">
        <f>IFERROR(VLOOKUP($A200,'1871'!$A$3:$E$140,5,FALSE),"")</f>
        <v/>
      </c>
      <c r="CA200" t="str">
        <f>IFERROR(VLOOKUP($A200,'1871'!$A$3:$F$140,6,FALSE),"")</f>
        <v/>
      </c>
      <c r="CB200" t="str">
        <f>IFERROR(VLOOKUP($A200,'1871'!$A$3:$G$140,7,FALSE),"")</f>
        <v/>
      </c>
      <c r="CC200" t="str">
        <f>IFERROR(VLOOKUP($A200,'1871'!$A$3:$H$140,8,FALSE),"")</f>
        <v/>
      </c>
      <c r="CD200" t="str">
        <f>IFERROR(VLOOKUP($A200,'1871'!$A$3:$I$140,9,FALSE),"")</f>
        <v/>
      </c>
      <c r="CE200" t="str">
        <f>IFERROR(VLOOKUP($A200,'1871'!$A$3:$J$140,10,FALSE),"")</f>
        <v/>
      </c>
      <c r="CF200" t="str">
        <f>IFERROR(VLOOKUP($A200,'1872'!$A$3:$B$140,2,FALSE),"")</f>
        <v/>
      </c>
      <c r="CG200" t="str">
        <f>IFERROR(VLOOKUP($A200,'1872'!$A$3:$C$140,3,FALSE),"")</f>
        <v/>
      </c>
      <c r="CH200" t="str">
        <f>IFERROR(VLOOKUP($A200,'1872'!$A$3:$D$140,4,FALSE),"")</f>
        <v/>
      </c>
      <c r="CI200" t="str">
        <f>IFERROR(VLOOKUP($A200,'1872'!$A$3:$E$140,5,FALSE),"")</f>
        <v/>
      </c>
      <c r="CJ200" t="str">
        <f>IFERROR(VLOOKUP($A200,'1872'!$A$3:$F$140,6,FALSE),"")</f>
        <v/>
      </c>
      <c r="CK200" t="str">
        <f>IFERROR(VLOOKUP($A200,'1872'!$A$3:$G$140,7,FALSE),"")</f>
        <v/>
      </c>
      <c r="CL200" t="str">
        <f>IFERROR(VLOOKUP($A200,'1872'!$A$3:$H$140,8,FALSE),"")</f>
        <v/>
      </c>
      <c r="CM200" t="str">
        <f>IFERROR(VLOOKUP($A200,'1872'!$A$3:$I$140,9,FALSE),"")</f>
        <v/>
      </c>
      <c r="CN200" t="str">
        <f>IFERROR(VLOOKUP($A200,'1872'!$A$3:$J$140,10,FALSE),"")</f>
        <v/>
      </c>
      <c r="CO200" t="str">
        <f>IFERROR(VLOOKUP($A200,'1873'!$A$3:$B$140,2,FALSE),"")</f>
        <v/>
      </c>
      <c r="CP200" t="str">
        <f>IFERROR(VLOOKUP($A200,'1873'!$A$3:$C$140,3,FALSE),"")</f>
        <v/>
      </c>
      <c r="CQ200" t="str">
        <f>IFERROR(VLOOKUP($A200,'1873'!$A$3:$D$140,4,FALSE),"")</f>
        <v/>
      </c>
      <c r="CR200" t="str">
        <f>IFERROR(VLOOKUP($A200,'1873'!$A$3:$E$140,5,FALSE),"")</f>
        <v/>
      </c>
      <c r="CS200" t="str">
        <f>IFERROR(VLOOKUP($A200,'1873'!$A$3:$F$140,6,FALSE),"")</f>
        <v/>
      </c>
      <c r="CT200" t="str">
        <f>IFERROR(VLOOKUP($A200,'1873'!$A$3:$G$140,7,FALSE),"")</f>
        <v/>
      </c>
      <c r="CU200" t="str">
        <f>IFERROR(VLOOKUP($A200,'1873'!$A$3:$H$140,8,FALSE),"")</f>
        <v/>
      </c>
      <c r="CV200" t="str">
        <f>IFERROR(VLOOKUP($A200,'1873'!$A$3:$I$140,9,FALSE),"")</f>
        <v/>
      </c>
      <c r="CW200" t="str">
        <f>IFERROR(VLOOKUP($A200,'1873'!$A$3:$J$140,10,FALSE),"")</f>
        <v/>
      </c>
      <c r="CX200" t="str">
        <f>IFERROR(VLOOKUP($A200,'1874'!$A$3:$B$140,2,FALSE),"")</f>
        <v/>
      </c>
      <c r="CY200" t="str">
        <f>IFERROR(VLOOKUP($A200,'1874'!$A$3:$C$140,3,FALSE),"")</f>
        <v/>
      </c>
      <c r="CZ200" t="str">
        <f>IFERROR(VLOOKUP($A200,'1874'!$A$3:$D$140,4,FALSE),"")</f>
        <v/>
      </c>
      <c r="DA200" t="str">
        <f>IFERROR(VLOOKUP($A200,'1874'!$A$3:$E$140,5,FALSE),"")</f>
        <v/>
      </c>
      <c r="DB200" t="str">
        <f>IFERROR(VLOOKUP($A200,'1874'!$A$3:$F$140,6,FALSE),"")</f>
        <v/>
      </c>
      <c r="DC200" t="str">
        <f>IFERROR(VLOOKUP($A200,'1874'!$A$3:$G$140,7,FALSE),"")</f>
        <v/>
      </c>
      <c r="DD200" t="str">
        <f>IFERROR(VLOOKUP($A200,'1874'!$A$3:$H$140,8,FALSE),"")</f>
        <v/>
      </c>
      <c r="DE200" t="str">
        <f>IFERROR(VLOOKUP($A200,'1874'!$A$3:$I$140,9,FALSE),"")</f>
        <v/>
      </c>
      <c r="DF200" t="str">
        <f>IFERROR(VLOOKUP($A200,'1874'!$A$3:$J$140,10,FALSE),"")</f>
        <v/>
      </c>
      <c r="DG200" t="str">
        <f>IFERROR(VLOOKUP($A200,'1875'!$A$3:$B$140,2,FALSE),"")</f>
        <v/>
      </c>
      <c r="DH200" t="str">
        <f>IFERROR(VLOOKUP($A200,'1875'!$A$3:$C$140,3,FALSE),"")</f>
        <v/>
      </c>
      <c r="DI200" t="str">
        <f>IFERROR(VLOOKUP($A200,'1875'!$A$3:$D$140,4,FALSE),"")</f>
        <v/>
      </c>
      <c r="DJ200" t="str">
        <f>IFERROR(VLOOKUP($A200,'1875'!$A$3:$E$140,5,FALSE),"")</f>
        <v/>
      </c>
      <c r="DK200" t="str">
        <f>IFERROR(VLOOKUP($A200,'1875'!$A$3:$F$140,6,FALSE),"")</f>
        <v/>
      </c>
      <c r="DL200" t="str">
        <f>IFERROR(VLOOKUP($A200,'1875'!$A$3:$G$140,7,FALSE),"")</f>
        <v/>
      </c>
      <c r="DM200" t="str">
        <f>IFERROR(VLOOKUP($A200,'1875'!$A$3:$H$140,8,FALSE),"")</f>
        <v/>
      </c>
      <c r="DN200" t="str">
        <f>IFERROR(VLOOKUP($A200,'1875'!$A$3:$I$140,9,FALSE),"")</f>
        <v/>
      </c>
      <c r="DO200" t="str">
        <f>IFERROR(VLOOKUP($A200,'1875'!$A$3:$J$140,10,FALSE),"")</f>
        <v/>
      </c>
      <c r="DP200" t="str">
        <f>IFERROR(VLOOKUP($A200,'1876'!$A$3:$B$140,2,FALSE),"")</f>
        <v/>
      </c>
      <c r="DQ200" t="str">
        <f>IFERROR(VLOOKUP($A200,'1876'!$A$3:$C$140,3,FALSE),"")</f>
        <v/>
      </c>
      <c r="DR200" t="str">
        <f>IFERROR(VLOOKUP($A200,'1876'!$A$3:$D$140,4,FALSE),"")</f>
        <v/>
      </c>
      <c r="DS200" t="str">
        <f>IFERROR(VLOOKUP($A200,'1876'!$A$3:$E$140,5,FALSE),"")</f>
        <v/>
      </c>
      <c r="DT200" t="str">
        <f>IFERROR(VLOOKUP($A200,'1876'!$A$3:$F$140,6,FALSE),"")</f>
        <v/>
      </c>
      <c r="DU200" t="str">
        <f>IFERROR(VLOOKUP($A200,'1876'!$A$3:$G$140,7,FALSE),"")</f>
        <v/>
      </c>
      <c r="DV200" t="str">
        <f>IFERROR(VLOOKUP($A200,'1876'!$A$3:$H$140,8,FALSE),"")</f>
        <v/>
      </c>
      <c r="DW200" t="str">
        <f>IFERROR(VLOOKUP($A200,'1876'!$A$3:$I$140,9,FALSE),"")</f>
        <v/>
      </c>
      <c r="DX200" t="str">
        <f>IFERROR(VLOOKUP($A200,'1876'!$A$3:$J$140,10,FALSE),"")</f>
        <v/>
      </c>
      <c r="DY200" t="str">
        <f>IFERROR(VLOOKUP($A200,'1877'!$A$3:$B$140,2,FALSE),"")</f>
        <v/>
      </c>
      <c r="DZ200" t="str">
        <f>IFERROR(VLOOKUP($A200,'1877'!$A$3:$C$140,3,FALSE),"")</f>
        <v/>
      </c>
      <c r="EA200" t="str">
        <f>IFERROR(VLOOKUP($A200,'1877'!$A$3:$D$140,4,FALSE),"")</f>
        <v/>
      </c>
      <c r="EB200" t="str">
        <f>IFERROR(VLOOKUP($A200,'1877'!$A$3:$E$140,5,FALSE),"")</f>
        <v/>
      </c>
      <c r="EC200" t="str">
        <f>IFERROR(VLOOKUP($A200,'1877'!$A$3:$F$140,6,FALSE),"")</f>
        <v/>
      </c>
      <c r="ED200" t="str">
        <f>IFERROR(VLOOKUP($A200,'1877'!$A$3:$G$140,7,FALSE),"")</f>
        <v/>
      </c>
      <c r="EE200" t="str">
        <f>IFERROR(VLOOKUP($A200,'1877'!$A$3:$H$140,8,FALSE),"")</f>
        <v/>
      </c>
      <c r="EF200" t="str">
        <f>IFERROR(VLOOKUP($A200,'1877'!$A$3:$I$140,9,FALSE),"")</f>
        <v/>
      </c>
      <c r="EG200" t="str">
        <f>IFERROR(VLOOKUP($A200,'1877'!$A$3:$J$140,10,FALSE),"")</f>
        <v/>
      </c>
      <c r="EH200" t="str">
        <f>IFERROR(VLOOKUP($A200,'1878'!$A$3:$B$140,2,FALSE),"")</f>
        <v/>
      </c>
      <c r="EI200" t="str">
        <f>IFERROR(VLOOKUP($A200,'1878'!$A$3:$C$140,3,FALSE),"")</f>
        <v/>
      </c>
      <c r="EJ200" t="str">
        <f>IFERROR(VLOOKUP($A200,'1878'!$A$3:$D$140,4,FALSE),"")</f>
        <v/>
      </c>
      <c r="EK200" t="str">
        <f>IFERROR(VLOOKUP($A200,'1878'!$A$3:$E$140,5,FALSE),"")</f>
        <v/>
      </c>
      <c r="EL200" t="str">
        <f>IFERROR(VLOOKUP($A200,'1878'!$A$3:$F$140,6,FALSE),"")</f>
        <v/>
      </c>
      <c r="EM200" t="str">
        <f>IFERROR(VLOOKUP($A200,'1878'!$A$3:$G$140,7,FALSE),"")</f>
        <v/>
      </c>
      <c r="EN200" t="str">
        <f>IFERROR(VLOOKUP($A200,'1878'!$A$3:$H$140,8,FALSE),"")</f>
        <v/>
      </c>
      <c r="EO200" t="str">
        <f>IFERROR(VLOOKUP($A200,'1878'!$A$3:$I$140,9,FALSE),"")</f>
        <v/>
      </c>
      <c r="EP200" t="str">
        <f>IFERROR(VLOOKUP($A200,'1878'!$A$3:$J$140,10,FALSE),"")</f>
        <v/>
      </c>
      <c r="EQ200">
        <f>IFERROR(VLOOKUP($A200,'1879'!$A$3:$B$140,2,FALSE),"")</f>
        <v>35</v>
      </c>
      <c r="ER200">
        <f>IFERROR(VLOOKUP($A200,'1879'!$A$3:$C$140,3,FALSE),"")</f>
        <v>5153.6899999999996</v>
      </c>
      <c r="ES200">
        <f>IFERROR(VLOOKUP($A200,'1879'!$A$3:$D$140,4,FALSE),"")</f>
        <v>0</v>
      </c>
      <c r="ET200">
        <f>IFERROR(VLOOKUP($A200,'1879'!$A$3:$E$140,5,FALSE),"")</f>
        <v>0</v>
      </c>
      <c r="EU200">
        <f>IFERROR(VLOOKUP($A200,'1879'!$A$3:$F$140,6,FALSE),"")</f>
        <v>0</v>
      </c>
      <c r="EV200">
        <f>IFERROR(VLOOKUP($A200,'1879'!$A$3:$G$140,7,FALSE),"")</f>
        <v>0</v>
      </c>
      <c r="EW200">
        <f>IFERROR(VLOOKUP($A200,'1879'!$A$3:$H$140,8,FALSE),"")</f>
        <v>0</v>
      </c>
      <c r="EX200">
        <f>IFERROR(VLOOKUP($A200,'1879'!$A$3:$I$140,9,FALSE),"")</f>
        <v>0</v>
      </c>
      <c r="EY200">
        <f>IFERROR(VLOOKUP($A200,'1879'!$A$3:$J$140,10,FALSE),"")</f>
        <v>0</v>
      </c>
      <c r="EZ200">
        <f>IFERROR(VLOOKUP($A200,'1880'!$A$3:$B$140,2,FALSE),"")</f>
        <v>121</v>
      </c>
      <c r="FA200">
        <f>IFERROR(VLOOKUP($A200,'1880'!$A$3:$C$140,3,FALSE),"")</f>
        <v>18652.580000000002</v>
      </c>
      <c r="FB200">
        <f>IFERROR(VLOOKUP($A200,'1880'!$A$3:$D$140,4,FALSE),"")</f>
        <v>1</v>
      </c>
      <c r="FC200">
        <f>IFERROR(VLOOKUP($A200,'1880'!$A$3:$E$140,5,FALSE),"")</f>
        <v>160</v>
      </c>
      <c r="FD200">
        <f>IFERROR(VLOOKUP($A200,'1880'!$A$3:$F$140,6,FALSE),"")</f>
        <v>0</v>
      </c>
      <c r="FE200">
        <f>IFERROR(VLOOKUP($A200,'1880'!$A$3:$G$140,7,FALSE),"")</f>
        <v>0</v>
      </c>
      <c r="FF200">
        <f>IFERROR(VLOOKUP($A200,'1880'!$A$3:$H$140,8,FALSE),"")</f>
        <v>0</v>
      </c>
      <c r="FG200">
        <f>IFERROR(VLOOKUP($A200,'1880'!$A$3:$I$140,9,FALSE),"")</f>
        <v>0</v>
      </c>
      <c r="FH200">
        <f>IFERROR(VLOOKUP($A200,'1880'!$A$3:$J$140,10,FALSE),"")</f>
        <v>0</v>
      </c>
      <c r="FI200">
        <f>IFERROR(VLOOKUP($A200,'1881'!$A$3:$B$140,2,FALSE),"")</f>
        <v>140</v>
      </c>
      <c r="FJ200">
        <f>IFERROR(VLOOKUP($A200,'1881'!$A$3:$C$140,3,FALSE),"")</f>
        <v>21828.79</v>
      </c>
      <c r="FK200">
        <f>IFERROR(VLOOKUP($A200,'1881'!$A$3:$D$140,4,FALSE),"")</f>
        <v>1</v>
      </c>
      <c r="FL200">
        <f>IFERROR(VLOOKUP($A200,'1881'!$A$3:$E$140,5,FALSE),"")</f>
        <v>160</v>
      </c>
      <c r="FM200">
        <f>IFERROR(VLOOKUP($A200,'1881'!$A$3:$F$140,6,FALSE),"")</f>
        <v>11</v>
      </c>
      <c r="FN200">
        <f>IFERROR(VLOOKUP($A200,'1881'!$A$3:$G$140,7,FALSE),"")</f>
        <v>0</v>
      </c>
      <c r="FO200">
        <f>IFERROR(VLOOKUP($A200,'1881'!$A$3:$H$140,8,FALSE),"")</f>
        <v>0</v>
      </c>
      <c r="FP200">
        <f>IFERROR(VLOOKUP($A200,'1881'!$A$3:$I$140,9,FALSE),"")</f>
        <v>0</v>
      </c>
      <c r="FQ200">
        <f>IFERROR(VLOOKUP($A200,'1881'!$A$3:$J$140,10,FALSE),"")</f>
        <v>0</v>
      </c>
      <c r="FR200">
        <f>IFERROR(VLOOKUP($A200,'1882'!$A$3:$B$140,2,FALSE),"")</f>
        <v>195</v>
      </c>
      <c r="FS200">
        <f>IFERROR(VLOOKUP($A200,'1882'!$A$3:$C$140,3,FALSE),"")</f>
        <v>30497.3</v>
      </c>
      <c r="FT200">
        <f>IFERROR(VLOOKUP($A200,'1882'!$A$3:$D$140,4,FALSE),"")</f>
        <v>8</v>
      </c>
      <c r="FU200">
        <f>IFERROR(VLOOKUP($A200,'1882'!$A$3:$E$140,5,FALSE),"")</f>
        <v>1280</v>
      </c>
      <c r="FV200">
        <f>IFERROR(VLOOKUP($A200,'1882'!$A$3:$F$140,6,FALSE),"")</f>
        <v>8</v>
      </c>
      <c r="FW200">
        <f>IFERROR(VLOOKUP($A200,'1882'!$A$3:$G$140,7,FALSE),"")</f>
        <v>1265.68</v>
      </c>
      <c r="FX200">
        <f>IFERROR(VLOOKUP($A200,'1882'!$A$3:$H$140,8,FALSE),"")</f>
        <v>0</v>
      </c>
      <c r="FY200">
        <f>IFERROR(VLOOKUP($A200,'1882'!$A$3:$I$140,9,FALSE),"")</f>
        <v>0</v>
      </c>
      <c r="FZ200">
        <f>IFERROR(VLOOKUP($A200,'1882'!$A$3:$J$140,10,FALSE),"")</f>
        <v>0</v>
      </c>
      <c r="GA200">
        <f>IFERROR(VLOOKUP($A200,'1883'!$A$3:$B$140,2,FALSE),"")</f>
        <v>336</v>
      </c>
      <c r="GB200">
        <f>IFERROR(VLOOKUP($A200,'1883'!$A$3:$C$140,3,FALSE),"")</f>
        <v>52408.75</v>
      </c>
      <c r="GC200">
        <f>IFERROR(VLOOKUP($A200,'1883'!$A$3:$D$140,4,FALSE),"")</f>
        <v>45</v>
      </c>
      <c r="GD200">
        <f>IFERROR(VLOOKUP($A200,'1883'!$A$3:$E$140,5,FALSE),"")</f>
        <v>6934.99</v>
      </c>
      <c r="GE200">
        <f>IFERROR(VLOOKUP($A200,'1883'!$A$3:$F$140,6,FALSE),"")</f>
        <v>13</v>
      </c>
      <c r="GF200">
        <f>IFERROR(VLOOKUP($A200,'1883'!$A$3:$G$140,7,FALSE),"")</f>
        <v>1918.07</v>
      </c>
      <c r="GG200">
        <f>IFERROR(VLOOKUP($A200,'1883'!$A$3:$H$140,8,FALSE),"")</f>
        <v>9</v>
      </c>
      <c r="GH200">
        <f>IFERROR(VLOOKUP($A200,'1883'!$A$3:$I$140,9,FALSE),"")</f>
        <v>1440.19</v>
      </c>
      <c r="GI200">
        <f>IFERROR(VLOOKUP($A200,'1883'!$A$3:$J$140,10,FALSE),"")</f>
        <v>0</v>
      </c>
      <c r="GJ200">
        <f>IFERROR(VLOOKUP($A200,'1884'!$A$3:$B$140,2,FALSE),"")</f>
        <v>306</v>
      </c>
      <c r="GK200">
        <f>IFERROR(VLOOKUP($A200,'1884'!$A$3:$C$140,3,FALSE),"")</f>
        <v>47818.05</v>
      </c>
      <c r="GL200">
        <f>IFERROR(VLOOKUP($A200,'1884'!$A$3:$D$140,4,FALSE),"")</f>
        <v>79</v>
      </c>
      <c r="GM200">
        <f>IFERROR(VLOOKUP($A200,'1884'!$A$3:$E$140,5,FALSE),"")</f>
        <v>12161.16</v>
      </c>
      <c r="GN200">
        <f>IFERROR(VLOOKUP($A200,'1884'!$A$3:$F$140,6,FALSE),"")</f>
        <v>0</v>
      </c>
      <c r="GO200">
        <f>IFERROR(VLOOKUP($A200,'1884'!$A$3:$G$140,7,FALSE),"")</f>
        <v>0</v>
      </c>
      <c r="GP200">
        <f>IFERROR(VLOOKUP($A200,'1884'!$A$3:$H$140,8,FALSE),"")</f>
        <v>35</v>
      </c>
      <c r="GQ200">
        <f>IFERROR(VLOOKUP($A200,'1884'!$A$3:$I$140,9,FALSE),"")</f>
        <v>5387.07</v>
      </c>
      <c r="GR200">
        <f>IFERROR(VLOOKUP($A200,'1884'!$A$3:$J$140,10,FALSE),"")</f>
        <v>0</v>
      </c>
      <c r="GS200">
        <f>IFERROR(VLOOKUP($A200,'1885'!$A$3:$B$140,2,FALSE),"")</f>
        <v>275</v>
      </c>
      <c r="GT200">
        <f>IFERROR(VLOOKUP($A200,'1885'!$A$3:$C$140,3,FALSE),"")</f>
        <v>42694.53</v>
      </c>
      <c r="GU200">
        <f>IFERROR(VLOOKUP($A200,'1885'!$A$3:$D$140,4,FALSE),"")</f>
        <v>96</v>
      </c>
      <c r="GV200">
        <f>IFERROR(VLOOKUP($A200,'1885'!$A$3:$E$140,5,FALSE),"")</f>
        <v>15085.08</v>
      </c>
      <c r="GW200">
        <f>IFERROR(VLOOKUP($A200,'1885'!$A$3:$F$140,6,FALSE),"")</f>
        <v>36</v>
      </c>
      <c r="GX200">
        <f>IFERROR(VLOOKUP($A200,'1885'!$A$3:$G$140,7,FALSE),"")</f>
        <v>5394.46</v>
      </c>
      <c r="GY200">
        <f>IFERROR(VLOOKUP($A200,'1885'!$A$3:$H$140,8,FALSE),"")</f>
        <v>0</v>
      </c>
      <c r="GZ200">
        <f>IFERROR(VLOOKUP($A200,'1885'!$A$3:$I$140,9,FALSE),"")</f>
        <v>0</v>
      </c>
      <c r="HA200">
        <f>IFERROR(VLOOKUP($A200,'1885'!$A$3:$J$140,10,FALSE),"")</f>
        <v>0</v>
      </c>
      <c r="HB200">
        <f>IFERROR(VLOOKUP($A200,'1886'!$A$3:$B$140,2,FALSE),"")</f>
        <v>429</v>
      </c>
      <c r="HC200">
        <f>IFERROR(VLOOKUP($A200,'1886'!$A$3:$C$140,3,FALSE),"")</f>
        <v>66590.89</v>
      </c>
      <c r="HD200">
        <f>IFERROR(VLOOKUP($A200,'1886'!$A$3:$D$140,4,FALSE),"")</f>
        <v>126</v>
      </c>
      <c r="HE200">
        <f>IFERROR(VLOOKUP($A200,'1886'!$A$3:$E$140,5,FALSE),"")</f>
        <v>19219.7</v>
      </c>
      <c r="HF200">
        <f>IFERROR(VLOOKUP($A200,'1886'!$A$3:$F$140,6,FALSE),"")</f>
        <v>55</v>
      </c>
      <c r="HG200">
        <f>IFERROR(VLOOKUP($A200,'1886'!$A$3:$G$140,7,FALSE),"")</f>
        <v>8242.9</v>
      </c>
      <c r="HH200">
        <f>IFERROR(VLOOKUP($A200,'1886'!$A$3:$H$140,8,FALSE),"")</f>
        <v>0</v>
      </c>
      <c r="HI200">
        <f>IFERROR(VLOOKUP($A200,'1886'!$A$3:$I$140,9,FALSE),"")</f>
        <v>0</v>
      </c>
      <c r="HJ200">
        <f>IFERROR(VLOOKUP($A200,'1886'!$A$3:$J$140,10,FALSE),"")</f>
        <v>0</v>
      </c>
      <c r="HK200">
        <f>IFERROR(VLOOKUP($A200,'1887'!$A$3:$B$140,2,FALSE),"")</f>
        <v>187</v>
      </c>
      <c r="HL200">
        <f>IFERROR(VLOOKUP($A200,'1887'!$A$3:$C$140,3,FALSE),"")</f>
        <v>28841.94</v>
      </c>
      <c r="HM200">
        <f>IFERROR(VLOOKUP($A200,'1887'!$A$3:$D$140,4,FALSE),"")</f>
        <v>101</v>
      </c>
      <c r="HN200">
        <f>IFERROR(VLOOKUP($A200,'1887'!$A$3:$E$140,5,FALSE),"")</f>
        <v>15773.14</v>
      </c>
      <c r="HO200">
        <f>IFERROR(VLOOKUP($A200,'1887'!$A$3:$F$140,6,FALSE),"")</f>
        <v>81</v>
      </c>
      <c r="HP200">
        <f>IFERROR(VLOOKUP($A200,'1887'!$A$3:$G$140,7,FALSE),"")</f>
        <v>12490.14</v>
      </c>
      <c r="HQ200">
        <f>IFERROR(VLOOKUP($A200,'1887'!$A$3:$H$140,8,FALSE),"")</f>
        <v>0</v>
      </c>
      <c r="HR200">
        <f>IFERROR(VLOOKUP($A200,'1887'!$A$3:$I$140,9,FALSE),"")</f>
        <v>0</v>
      </c>
      <c r="HS200">
        <f>IFERROR(VLOOKUP($A200,'1887'!$A$3:$J$140,10,FALSE),"")</f>
        <v>0</v>
      </c>
      <c r="HT200">
        <f>IFERROR(VLOOKUP($A200,'1888'!$A$3:$B$140,2,FALSE),"")</f>
        <v>264</v>
      </c>
      <c r="HU200">
        <f>IFERROR(VLOOKUP($A200,'1888'!$A$3:$C$140,3,FALSE),"")</f>
        <v>40984.160000000003</v>
      </c>
      <c r="HV200">
        <f>IFERROR(VLOOKUP($A200,'1888'!$A$3:$D$140,4,FALSE),"")</f>
        <v>82</v>
      </c>
      <c r="HW200">
        <f>IFERROR(VLOOKUP($A200,'1888'!$A$3:$E$140,5,FALSE),"")</f>
        <v>13038.76</v>
      </c>
      <c r="HX200">
        <f>IFERROR(VLOOKUP($A200,'1888'!$A$3:$F$140,6,FALSE),"")</f>
        <v>46</v>
      </c>
      <c r="HY200">
        <f>IFERROR(VLOOKUP($A200,'1888'!$A$3:$G$140,7,FALSE),"")</f>
        <v>6863.19</v>
      </c>
      <c r="HZ200">
        <f>IFERROR(VLOOKUP($A200,'1888'!$A$3:$H$140,8,FALSE),"")</f>
        <v>0</v>
      </c>
      <c r="IA200">
        <f>IFERROR(VLOOKUP($A200,'1888'!$A$3:$I$140,9,FALSE),"")</f>
        <v>0</v>
      </c>
      <c r="IB200">
        <f>IFERROR(VLOOKUP($A200,'1888'!$A$3:$J$140,10,FALSE),"")</f>
        <v>0</v>
      </c>
      <c r="IC200" t="str">
        <f>IFERROR(VLOOKUP($A200,'1889'!$A$3:$B$140,2,FALSE),"")</f>
        <v/>
      </c>
      <c r="ID200" t="str">
        <f>IFERROR(VLOOKUP($A200,'1889'!$A$3:$C$140,3,FALSE),"")</f>
        <v/>
      </c>
      <c r="IE200" t="str">
        <f>IFERROR(VLOOKUP($A200,'1889'!$A$3:$D$140,4,FALSE),"")</f>
        <v/>
      </c>
      <c r="IF200" t="str">
        <f>IFERROR(VLOOKUP($A200,'1889'!$A$3:$E$140,5,FALSE),"")</f>
        <v/>
      </c>
      <c r="IG200" t="str">
        <f>IFERROR(VLOOKUP($A200,'1889'!$A$3:$F$140,6,FALSE),"")</f>
        <v/>
      </c>
      <c r="IH200" t="str">
        <f>IFERROR(VLOOKUP($A200,'1889'!$A$3:$G$140,7,FALSE),"")</f>
        <v/>
      </c>
      <c r="II200" t="str">
        <f>IFERROR(VLOOKUP($A200,'1889'!$A$3:$H$140,8,FALSE),"")</f>
        <v/>
      </c>
      <c r="IJ200" t="str">
        <f>IFERROR(VLOOKUP($A200,'1889'!$A$3:$I$140,9,FALSE),"")</f>
        <v/>
      </c>
      <c r="IK200" t="str">
        <f>IFERROR(VLOOKUP($A200,'1889'!$A$3:$J$140,10,FALSE),"")</f>
        <v/>
      </c>
      <c r="IL200" t="str">
        <f>IFERROR(VLOOKUP($A200,'1890'!$A$3:$B$140,2,FALSE),"")</f>
        <v/>
      </c>
      <c r="IM200" t="str">
        <f>IFERROR(VLOOKUP($A200,'1890'!$A$3:$C$140,3,FALSE),"")</f>
        <v/>
      </c>
      <c r="IN200" t="str">
        <f>IFERROR(VLOOKUP($A200,'1890'!$A$3:$D$140,4,FALSE),"")</f>
        <v/>
      </c>
      <c r="IO200" t="str">
        <f>IFERROR(VLOOKUP($A200,'1890'!$A$3:$E$140,5,FALSE),"")</f>
        <v/>
      </c>
      <c r="IP200" t="str">
        <f>IFERROR(VLOOKUP($A200,'1890'!$A$3:$F$140,6,FALSE),"")</f>
        <v/>
      </c>
      <c r="IQ200" t="str">
        <f>IFERROR(VLOOKUP($A200,'1890'!$A$3:$G$140,7,FALSE),"")</f>
        <v/>
      </c>
      <c r="IR200" t="str">
        <f>IFERROR(VLOOKUP($A200,'1890'!$A$3:$H$140,8,FALSE),"")</f>
        <v/>
      </c>
      <c r="IS200" t="str">
        <f>IFERROR(VLOOKUP($A200,'1890'!$A$3:$I$140,9,FALSE),"")</f>
        <v/>
      </c>
      <c r="IT200" t="str">
        <f>IFERROR(VLOOKUP($A200,'1890'!$A$3:$J$140,10,FALSE),"")</f>
        <v/>
      </c>
      <c r="IU200" t="str">
        <f>IFERROR(VLOOKUP($A200,'1891'!$A$3:$B$140,2,FALSE),"")</f>
        <v/>
      </c>
      <c r="IV200" t="str">
        <f>IFERROR(VLOOKUP($A200,'1891'!$A$3:$C$140,3,FALSE),"")</f>
        <v/>
      </c>
      <c r="IW200" t="str">
        <f>IFERROR(VLOOKUP($A200,'1891'!$A$3:$D$140,4,FALSE),"")</f>
        <v/>
      </c>
      <c r="IX200" t="str">
        <f>IFERROR(VLOOKUP($A200,'1891'!$A$3:$E$140,5,FALSE),"")</f>
        <v/>
      </c>
      <c r="IY200" t="str">
        <f>IFERROR(VLOOKUP($A200,'1891'!$A$3:$F$140,6,FALSE),"")</f>
        <v/>
      </c>
      <c r="IZ200" t="str">
        <f>IFERROR(VLOOKUP($A200,'1891'!$A$3:$G$140,7,FALSE),"")</f>
        <v/>
      </c>
      <c r="JA200" t="str">
        <f>IFERROR(VLOOKUP($A200,'1891'!$A$3:$H$140,8,FALSE),"")</f>
        <v/>
      </c>
      <c r="JB200" t="str">
        <f>IFERROR(VLOOKUP($A200,'1891'!$A$3:$I$140,9,FALSE),"")</f>
        <v/>
      </c>
      <c r="JC200" t="str">
        <f>IFERROR(VLOOKUP($A200,'1891'!$A$3:$J$140,10,FALSE),"")</f>
        <v/>
      </c>
      <c r="JD200" t="str">
        <f>IFERROR(VLOOKUP($A200,'1892'!$A$3:$B$140,2,FALSE),"")</f>
        <v/>
      </c>
      <c r="JE200" t="str">
        <f>IFERROR(VLOOKUP($A200,'1892'!$A$3:$C$140,3,FALSE),"")</f>
        <v/>
      </c>
      <c r="JF200" t="str">
        <f>IFERROR(VLOOKUP($A200,'1892'!$A$3:$D$140,4,FALSE),"")</f>
        <v/>
      </c>
      <c r="JG200" t="str">
        <f>IFERROR(VLOOKUP($A200,'1892'!$A$3:$E$140,5,FALSE),"")</f>
        <v/>
      </c>
      <c r="JH200" t="str">
        <f>IFERROR(VLOOKUP($A200,'1892'!$A$3:$F$140,6,FALSE),"")</f>
        <v/>
      </c>
      <c r="JI200" t="str">
        <f>IFERROR(VLOOKUP($A200,'1892'!$A$3:$G$140,7,FALSE),"")</f>
        <v/>
      </c>
      <c r="JJ200" t="str">
        <f>IFERROR(VLOOKUP($A200,'1892'!$A$3:$H$140,8,FALSE),"")</f>
        <v/>
      </c>
      <c r="JK200" t="str">
        <f>IFERROR(VLOOKUP($A200,'1892'!$A$3:$I$140,9,FALSE),"")</f>
        <v/>
      </c>
      <c r="JL200" t="str">
        <f>IFERROR(VLOOKUP($A200,'1892'!$A$3:$J$140,10,FALSE),"")</f>
        <v/>
      </c>
      <c r="JM200" t="str">
        <f>IFERROR(VLOOKUP($A200,'1893'!$A$3:$B$140,2,FALSE),"")</f>
        <v/>
      </c>
      <c r="JN200" t="str">
        <f>IFERROR(VLOOKUP($A200,'1893'!$A$3:$C$140,3,FALSE),"")</f>
        <v/>
      </c>
      <c r="JO200" t="str">
        <f>IFERROR(VLOOKUP($A200,'1893'!$A$3:$D$140,4,FALSE),"")</f>
        <v/>
      </c>
      <c r="JP200" t="str">
        <f>IFERROR(VLOOKUP($A200,'1893'!$A$3:$E$140,5,FALSE),"")</f>
        <v/>
      </c>
      <c r="JQ200" t="str">
        <f>IFERROR(VLOOKUP($A200,'1893'!$A$3:$F$140,6,FALSE),"")</f>
        <v/>
      </c>
      <c r="JR200" t="str">
        <f>IFERROR(VLOOKUP($A200,'1893'!$A$3:$G$140,7,FALSE),"")</f>
        <v/>
      </c>
      <c r="JS200" t="str">
        <f>IFERROR(VLOOKUP($A200,'1893'!$A$3:$H$140,8,FALSE),"")</f>
        <v/>
      </c>
      <c r="JT200" t="str">
        <f>IFERROR(VLOOKUP($A200,'1893'!$A$3:$I$140,9,FALSE),"")</f>
        <v/>
      </c>
      <c r="JU200" t="str">
        <f>IFERROR(VLOOKUP($A200,'1893'!$A$3:$J$140,10,FALSE),"")</f>
        <v/>
      </c>
      <c r="JV200" t="str">
        <f>IFERROR(VLOOKUP($A200,'1894'!$A$3:$B$140,2,FALSE),"")</f>
        <v/>
      </c>
      <c r="JW200" t="str">
        <f>IFERROR(VLOOKUP($A200,'1894'!$A$3:$C$140,3,FALSE),"")</f>
        <v/>
      </c>
      <c r="JX200" t="str">
        <f>IFERROR(VLOOKUP($A200,'1894'!$A$3:$D$140,4,FALSE),"")</f>
        <v/>
      </c>
      <c r="JY200" t="str">
        <f>IFERROR(VLOOKUP($A200,'1894'!$A$3:$E$140,5,FALSE),"")</f>
        <v/>
      </c>
      <c r="JZ200" t="str">
        <f>IFERROR(VLOOKUP($A200,'1894'!$A$3:$F$140,6,FALSE),"")</f>
        <v/>
      </c>
      <c r="KA200" t="str">
        <f>IFERROR(VLOOKUP($A200,'1894'!$A$3:$G$140,7,FALSE),"")</f>
        <v/>
      </c>
      <c r="KB200" t="str">
        <f>IFERROR(VLOOKUP($A200,'1894'!$A$3:$H$140,8,FALSE),"")</f>
        <v/>
      </c>
      <c r="KC200" t="str">
        <f>IFERROR(VLOOKUP($A200,'1894'!$A$3:$I$140,9,FALSE),"")</f>
        <v/>
      </c>
      <c r="KD200" t="str">
        <f>IFERROR(VLOOKUP($A200,'1894'!$A$3:$J$140,10,FALSE),"")</f>
        <v/>
      </c>
      <c r="KE200" t="str">
        <f>IFERROR(VLOOKUP($A200,'1895'!$A$3:$B$140,2,FALSE),"")</f>
        <v/>
      </c>
      <c r="KF200" t="str">
        <f>IFERROR(VLOOKUP($A200,'1895'!$A$3:$C$140,3,FALSE),"")</f>
        <v/>
      </c>
      <c r="KG200" t="str">
        <f>IFERROR(VLOOKUP($A200,'1895'!$A$3:$D$140,4,FALSE),"")</f>
        <v/>
      </c>
      <c r="KH200" t="str">
        <f>IFERROR(VLOOKUP($A200,'1895'!$A$3:$E$140,5,FALSE),"")</f>
        <v/>
      </c>
      <c r="KI200" t="str">
        <f>IFERROR(VLOOKUP($A200,'1895'!$A$3:$F$140,6,FALSE),"")</f>
        <v/>
      </c>
      <c r="KJ200" t="str">
        <f>IFERROR(VLOOKUP($A200,'1895'!$A$3:$G$140,7,FALSE),"")</f>
        <v/>
      </c>
      <c r="KK200" t="str">
        <f>IFERROR(VLOOKUP($A200,'1895'!$A$3:$H$140,8,FALSE),"")</f>
        <v/>
      </c>
      <c r="KL200" t="str">
        <f>IFERROR(VLOOKUP($A200,'1895'!$A$3:$I$140,9,FALSE),"")</f>
        <v/>
      </c>
      <c r="KM200" t="str">
        <f>IFERROR(VLOOKUP($A200,'1895'!$A$3:$J$140,10,FALSE),"")</f>
        <v/>
      </c>
      <c r="KN200" t="str">
        <f>IFERROR(VLOOKUP($A200,'1896'!$A$3:$B$140,2,FALSE),"")</f>
        <v/>
      </c>
      <c r="KO200" t="str">
        <f>IFERROR(VLOOKUP($A200,'1896'!$A$3:$C$140,3,FALSE),"")</f>
        <v/>
      </c>
      <c r="KP200" t="str">
        <f>IFERROR(VLOOKUP($A200,'1896'!$A$3:$D$140,4,FALSE),"")</f>
        <v/>
      </c>
      <c r="KQ200" t="str">
        <f>IFERROR(VLOOKUP($A200,'1896'!$A$3:$E$140,5,FALSE),"")</f>
        <v/>
      </c>
      <c r="KR200" t="str">
        <f>IFERROR(VLOOKUP($A200,'1896'!$A$3:$F$140,6,FALSE),"")</f>
        <v/>
      </c>
      <c r="KS200" t="str">
        <f>IFERROR(VLOOKUP($A200,'1896'!$A$3:$G$140,7,FALSE),"")</f>
        <v/>
      </c>
      <c r="KT200" t="str">
        <f>IFERROR(VLOOKUP($A200,'1896'!$A$3:$H$140,8,FALSE),"")</f>
        <v/>
      </c>
      <c r="KU200" t="str">
        <f>IFERROR(VLOOKUP($A200,'1896'!$A$3:$I$140,9,FALSE),"")</f>
        <v/>
      </c>
      <c r="KV200" t="str">
        <f>IFERROR(VLOOKUP($A200,'1896'!$A$3:$J$140,10,FALSE),"")</f>
        <v/>
      </c>
      <c r="KW200" t="str">
        <f>IFERROR(VLOOKUP($A200,'1897'!$A$3:$B$140,2,FALSE),"")</f>
        <v/>
      </c>
      <c r="KX200" t="str">
        <f>IFERROR(VLOOKUP($A200,'1897'!$A$3:$C$140,3,FALSE),"")</f>
        <v/>
      </c>
      <c r="KY200" t="str">
        <f>IFERROR(VLOOKUP($A200,'1897'!$A$3:$D$140,4,FALSE),"")</f>
        <v/>
      </c>
      <c r="KZ200" t="str">
        <f>IFERROR(VLOOKUP($A200,'1897'!$A$3:$E$140,5,FALSE),"")</f>
        <v/>
      </c>
      <c r="LA200" t="str">
        <f>IFERROR(VLOOKUP($A200,'1897'!$A$3:$F$140,6,FALSE),"")</f>
        <v/>
      </c>
      <c r="LB200" t="str">
        <f>IFERROR(VLOOKUP($A200,'1897'!$A$3:$G$140,7,FALSE),"")</f>
        <v/>
      </c>
      <c r="LC200" t="str">
        <f>IFERROR(VLOOKUP($A200,'1897'!$A$3:$H$140,8,FALSE),"")</f>
        <v/>
      </c>
      <c r="LD200" t="str">
        <f>IFERROR(VLOOKUP($A200,'1897'!$A$3:$I$140,9,FALSE),"")</f>
        <v/>
      </c>
      <c r="LE200" t="str">
        <f>IFERROR(VLOOKUP($A200,'1897'!$A$3:$J$140,10,FALSE),"")</f>
        <v/>
      </c>
      <c r="LF200" t="str">
        <f>IFERROR(VLOOKUP($A200,'1898'!$A$3:$B$140,2,FALSE),"")</f>
        <v/>
      </c>
      <c r="LG200" t="str">
        <f>IFERROR(VLOOKUP($A200,'1898'!$A$3:$C$140,3,FALSE),"")</f>
        <v/>
      </c>
      <c r="LH200" t="str">
        <f>IFERROR(VLOOKUP($A200,'1898'!$A$3:$D$140,4,FALSE),"")</f>
        <v/>
      </c>
      <c r="LI200" t="str">
        <f>IFERROR(VLOOKUP($A200,'1898'!$A$3:$E$140,5,FALSE),"")</f>
        <v/>
      </c>
      <c r="LJ200" t="str">
        <f>IFERROR(VLOOKUP($A200,'1898'!$A$3:$F$140,6,FALSE),"")</f>
        <v/>
      </c>
      <c r="LK200" t="str">
        <f>IFERROR(VLOOKUP($A200,'1898'!$A$3:$G$140,7,FALSE),"")</f>
        <v/>
      </c>
      <c r="LL200" t="str">
        <f>IFERROR(VLOOKUP($A200,'1898'!$A$3:$H$140,8,FALSE),"")</f>
        <v/>
      </c>
      <c r="LM200" t="str">
        <f>IFERROR(VLOOKUP($A200,'1898'!$A$3:$I$140,9,FALSE),"")</f>
        <v/>
      </c>
      <c r="LN200" t="str">
        <f>IFERROR(VLOOKUP($A200,'1898'!$A$3:$J$140,10,FALSE),"")</f>
        <v/>
      </c>
      <c r="LO200" t="str">
        <f>IFERROR(VLOOKUP($A200,'1899'!$A$3:$B$140,2,FALSE),"")</f>
        <v/>
      </c>
      <c r="LP200" t="str">
        <f>IFERROR(VLOOKUP($A200,'1899'!$A$3:$C$140,3,FALSE),"")</f>
        <v/>
      </c>
      <c r="LQ200" t="str">
        <f>IFERROR(VLOOKUP($A200,'1899'!$A$3:$D$140,4,FALSE),"")</f>
        <v/>
      </c>
      <c r="LR200" t="str">
        <f>IFERROR(VLOOKUP($A200,'1899'!$A$3:$E$140,5,FALSE),"")</f>
        <v/>
      </c>
      <c r="LS200" t="str">
        <f>IFERROR(VLOOKUP($A200,'1899'!$A$3:$F$140,6,FALSE),"")</f>
        <v/>
      </c>
      <c r="LT200" t="str">
        <f>IFERROR(VLOOKUP($A200,'1899'!$A$3:$G$140,7,FALSE),"")</f>
        <v/>
      </c>
      <c r="LU200" t="str">
        <f>IFERROR(VLOOKUP($A200,'1899'!$A$3:$H$140,8,FALSE),"")</f>
        <v/>
      </c>
      <c r="LV200" t="str">
        <f>IFERROR(VLOOKUP($A200,'1899'!$A$3:$I$140,9,FALSE),"")</f>
        <v/>
      </c>
      <c r="LW200" t="str">
        <f>IFERROR(VLOOKUP($A200,'1899'!$A$3:$J$140,10,FALSE),"")</f>
        <v/>
      </c>
      <c r="LX200" t="str">
        <f>IFERROR(VLOOKUP($A200,'1900'!$A$3:$B$140,2,FALSE),"")</f>
        <v/>
      </c>
      <c r="LY200" t="str">
        <f>IFERROR(VLOOKUP($A200,'1900'!$A$3:$C$140,3,FALSE),"")</f>
        <v/>
      </c>
      <c r="LZ200" t="str">
        <f>IFERROR(VLOOKUP($A200,'1900'!$A$3:$D$140,4,FALSE),"")</f>
        <v/>
      </c>
      <c r="MA200" t="str">
        <f>IFERROR(VLOOKUP($A200,'1900'!$A$3:$E$140,5,FALSE),"")</f>
        <v/>
      </c>
      <c r="MB200" t="str">
        <f>IFERROR(VLOOKUP($A200,'1900'!$A$3:$F$140,6,FALSE),"")</f>
        <v/>
      </c>
      <c r="MC200" t="str">
        <f>IFERROR(VLOOKUP($A200,'1900'!$A$3:$G$140,7,FALSE),"")</f>
        <v/>
      </c>
      <c r="MD200" t="str">
        <f>IFERROR(VLOOKUP($A200,'1900'!$A$3:$H$140,8,FALSE),"")</f>
        <v/>
      </c>
      <c r="ME200" t="str">
        <f>IFERROR(VLOOKUP($A200,'1900'!$A$3:$I$140,9,FALSE),"")</f>
        <v/>
      </c>
      <c r="MF200" t="str">
        <f>IFERROR(VLOOKUP($A200,'1900'!$A$3:$J$140,10,FALSE),"")</f>
        <v/>
      </c>
      <c r="MG200" t="str">
        <f>IFERROR(VLOOKUP($A200,'1901'!$A$3:$B$140,2,FALSE),"")</f>
        <v/>
      </c>
      <c r="MH200" t="str">
        <f>IFERROR(VLOOKUP($A200,'1901'!$A$3:$C$140,3,FALSE),"")</f>
        <v/>
      </c>
      <c r="MI200" t="str">
        <f>IFERROR(VLOOKUP($A200,'1901'!$A$3:$D$140,4,FALSE),"")</f>
        <v/>
      </c>
      <c r="MJ200" t="str">
        <f>IFERROR(VLOOKUP($A200,'1901'!$A$3:$E$140,5,FALSE),"")</f>
        <v/>
      </c>
      <c r="MK200" t="str">
        <f>IFERROR(VLOOKUP($A200,'1901'!$A$3:$F$140,6,FALSE),"")</f>
        <v/>
      </c>
      <c r="ML200" t="str">
        <f>IFERROR(VLOOKUP($A200,'1901'!$A$3:$G$140,7,FALSE),"")</f>
        <v/>
      </c>
      <c r="MM200" t="str">
        <f>IFERROR(VLOOKUP($A200,'1901'!$A$3:$H$140,8,FALSE),"")</f>
        <v/>
      </c>
      <c r="MN200" t="str">
        <f>IFERROR(VLOOKUP($A200,'1901'!$A$3:$I$140,9,FALSE),"")</f>
        <v/>
      </c>
      <c r="MO200" t="str">
        <f>IFERROR(VLOOKUP($A200,'1901'!$A$3:$J$140,10,FALSE),"")</f>
        <v/>
      </c>
      <c r="MP200" t="str">
        <f>IFERROR(VLOOKUP($A200,'1902'!$A$3:$B$140,2,FALSE),"")</f>
        <v/>
      </c>
      <c r="MQ200" t="str">
        <f>IFERROR(VLOOKUP($A200,'1902'!$A$3:$C$140,3,FALSE),"")</f>
        <v/>
      </c>
      <c r="MR200" t="str">
        <f>IFERROR(VLOOKUP($A200,'1902'!$A$3:$D$140,4,FALSE),"")</f>
        <v/>
      </c>
      <c r="MS200" t="str">
        <f>IFERROR(VLOOKUP($A200,'1902'!$A$3:$E$140,5,FALSE),"")</f>
        <v/>
      </c>
      <c r="MT200" t="str">
        <f>IFERROR(VLOOKUP($A200,'1902'!$A$3:$F$140,6,FALSE),"")</f>
        <v/>
      </c>
      <c r="MU200" t="str">
        <f>IFERROR(VLOOKUP($A200,'1902'!$A$3:$G$140,7,FALSE),"")</f>
        <v/>
      </c>
      <c r="MV200" t="str">
        <f>IFERROR(VLOOKUP($A200,'1902'!$A$3:$H$140,8,FALSE),"")</f>
        <v/>
      </c>
      <c r="MW200" t="str">
        <f>IFERROR(VLOOKUP($A200,'1902'!$A$3:$I$140,9,FALSE),"")</f>
        <v/>
      </c>
      <c r="MX200" t="str">
        <f>IFERROR(VLOOKUP($A200,'1902'!$A$3:$J$140,10,FALSE),"")</f>
        <v/>
      </c>
      <c r="MY200" t="str">
        <f>IFERROR(VLOOKUP($A200,'1903'!$A$3:$B$140,2,FALSE),"")</f>
        <v/>
      </c>
      <c r="MZ200" t="str">
        <f>IFERROR(VLOOKUP($A200,'1903'!$A$3:$C$140,3,FALSE),"")</f>
        <v/>
      </c>
      <c r="NA200" t="str">
        <f>IFERROR(VLOOKUP($A200,'1903'!$A$3:$D$140,4,FALSE),"")</f>
        <v/>
      </c>
      <c r="NB200" t="str">
        <f>IFERROR(VLOOKUP($A200,'1903'!$A$3:$E$140,5,FALSE),"")</f>
        <v/>
      </c>
      <c r="NC200" t="str">
        <f>IFERROR(VLOOKUP($A200,'1903'!$A$3:$F$140,6,FALSE),"")</f>
        <v/>
      </c>
      <c r="ND200" t="str">
        <f>IFERROR(VLOOKUP($A200,'1903'!$A$3:$G$140,7,FALSE),"")</f>
        <v/>
      </c>
      <c r="NE200" t="str">
        <f>IFERROR(VLOOKUP($A200,'1903'!$A$3:$H$140,8,FALSE),"")</f>
        <v/>
      </c>
      <c r="NF200" t="str">
        <f>IFERROR(VLOOKUP($A200,'1903'!$A$3:$I$140,9,FALSE),"")</f>
        <v/>
      </c>
      <c r="NG200" t="str">
        <f>IFERROR(VLOOKUP($A200,'1903'!$A$3:$J$140,10,FALSE),"")</f>
        <v/>
      </c>
      <c r="NH200" t="str">
        <f>IFERROR(VLOOKUP($A200,'1904'!$A$3:$B$140,2,FALSE),"")</f>
        <v/>
      </c>
      <c r="NI200" t="str">
        <f>IFERROR(VLOOKUP($A200,'1904'!$A$3:$C$140,3,FALSE),"")</f>
        <v/>
      </c>
      <c r="NJ200" t="str">
        <f>IFERROR(VLOOKUP($A200,'1904'!$A$3:$D$140,4,FALSE),"")</f>
        <v/>
      </c>
      <c r="NK200" t="str">
        <f>IFERROR(VLOOKUP($A200,'1904'!$A$3:$E$140,5,FALSE),"")</f>
        <v/>
      </c>
      <c r="NL200" t="str">
        <f>IFERROR(VLOOKUP($A200,'1904'!$A$3:$F$140,6,FALSE),"")</f>
        <v/>
      </c>
      <c r="NM200" t="str">
        <f>IFERROR(VLOOKUP($A200,'1904'!$A$3:$G$140,7,FALSE),"")</f>
        <v/>
      </c>
      <c r="NN200" t="str">
        <f>IFERROR(VLOOKUP($A200,'1904'!$A$3:$H$140,8,FALSE),"")</f>
        <v/>
      </c>
      <c r="NO200" t="str">
        <f>IFERROR(VLOOKUP($A200,'1904'!$A$3:$I$140,9,FALSE),"")</f>
        <v/>
      </c>
      <c r="NP200" t="str">
        <f>IFERROR(VLOOKUP($A200,'1904'!$A$3:$J$140,10,FALSE),"")</f>
        <v/>
      </c>
      <c r="NQ200" t="str">
        <f>IFERROR(VLOOKUP($A200,'1905'!$A$3:$B$140,2,FALSE),"")</f>
        <v/>
      </c>
      <c r="NR200" t="str">
        <f>IFERROR(VLOOKUP($A200,'1905'!$A$3:$C$140,3,FALSE),"")</f>
        <v/>
      </c>
      <c r="NS200" t="str">
        <f>IFERROR(VLOOKUP($A200,'1905'!$A$3:$D$140,4,FALSE),"")</f>
        <v/>
      </c>
      <c r="NT200" t="str">
        <f>IFERROR(VLOOKUP($A200,'1905'!$A$3:$E$140,5,FALSE),"")</f>
        <v/>
      </c>
      <c r="NU200" t="str">
        <f>IFERROR(VLOOKUP($A200,'1905'!$A$3:$F$140,6,FALSE),"")</f>
        <v/>
      </c>
      <c r="NV200" t="str">
        <f>IFERROR(VLOOKUP($A200,'1905'!$A$3:$G$140,7,FALSE),"")</f>
        <v/>
      </c>
      <c r="NW200" t="str">
        <f>IFERROR(VLOOKUP($A200,'1905'!$A$3:$H$140,8,FALSE),"")</f>
        <v/>
      </c>
      <c r="NX200" t="str">
        <f>IFERROR(VLOOKUP($A200,'1905'!$A$3:$I$140,9,FALSE),"")</f>
        <v/>
      </c>
      <c r="NY200" t="str">
        <f>IFERROR(VLOOKUP($A200,'1905'!$A$3:$J$140,10,FALSE),"")</f>
        <v/>
      </c>
      <c r="NZ200" t="str">
        <f>IFERROR(VLOOKUP($A200,'1906'!$A$3:$B$140,2,FALSE),"")</f>
        <v/>
      </c>
      <c r="OA200" t="str">
        <f>IFERROR(VLOOKUP($A200,'1906'!$A$3:$C$140,3,FALSE),"")</f>
        <v/>
      </c>
      <c r="OB200" t="str">
        <f>IFERROR(VLOOKUP($A200,'1906'!$A$3:$D$140,4,FALSE),"")</f>
        <v/>
      </c>
      <c r="OC200" t="str">
        <f>IFERROR(VLOOKUP($A200,'1906'!$A$3:$E$140,5,FALSE),"")</f>
        <v/>
      </c>
      <c r="OD200" t="str">
        <f>IFERROR(VLOOKUP($A200,'1906'!$A$3:$F$140,6,FALSE),"")</f>
        <v/>
      </c>
      <c r="OE200" t="str">
        <f>IFERROR(VLOOKUP($A200,'1906'!$A$3:$G$140,7,FALSE),"")</f>
        <v/>
      </c>
      <c r="OF200" t="str">
        <f>IFERROR(VLOOKUP($A200,'1906'!$A$3:$H$140,8,FALSE),"")</f>
        <v/>
      </c>
      <c r="OG200" t="str">
        <f>IFERROR(VLOOKUP($A200,'1906'!$A$3:$I$140,9,FALSE),"")</f>
        <v/>
      </c>
      <c r="OH200" t="str">
        <f>IFERROR(VLOOKUP($A200,'1906'!$A$3:$J$140,10,FALSE),"")</f>
        <v/>
      </c>
      <c r="OI200" t="str">
        <f>IFERROR(VLOOKUP($A200,'1907'!$A$3:$B$140,2,FALSE),"")</f>
        <v/>
      </c>
      <c r="OJ200" t="str">
        <f>IFERROR(VLOOKUP($A200,'1907'!$A$3:$C$140,3,FALSE),"")</f>
        <v/>
      </c>
      <c r="OK200" t="str">
        <f>IFERROR(VLOOKUP($A200,'1907'!$A$3:$D$140,4,FALSE),"")</f>
        <v/>
      </c>
      <c r="OL200" t="str">
        <f>IFERROR(VLOOKUP($A200,'1907'!$A$3:$E$140,5,FALSE),"")</f>
        <v/>
      </c>
      <c r="OM200" t="str">
        <f>IFERROR(VLOOKUP($A200,'1907'!$A$3:$F$140,6,FALSE),"")</f>
        <v/>
      </c>
      <c r="ON200" t="str">
        <f>IFERROR(VLOOKUP($A200,'1907'!$A$3:$G$140,7,FALSE),"")</f>
        <v/>
      </c>
      <c r="OO200" t="str">
        <f>IFERROR(VLOOKUP($A200,'1907'!$A$3:$H$140,8,FALSE),"")</f>
        <v/>
      </c>
      <c r="OP200" t="str">
        <f>IFERROR(VLOOKUP($A200,'1907'!$A$3:$I$140,9,FALSE),"")</f>
        <v/>
      </c>
      <c r="OQ200" t="str">
        <f>IFERROR(VLOOKUP($A200,'1907'!$A$3:$J$140,10,FALSE),"")</f>
        <v/>
      </c>
      <c r="OR200" t="str">
        <f>IFERROR(VLOOKUP($A200,'1908'!$A$3:$B$140,2,FALSE),"")</f>
        <v/>
      </c>
      <c r="OS200" t="str">
        <f>IFERROR(VLOOKUP($A200,'1908'!$A$3:$C$140,3,FALSE),"")</f>
        <v/>
      </c>
      <c r="OT200" t="str">
        <f>IFERROR(VLOOKUP($A200,'1908'!$A$3:$D$140,4,FALSE),"")</f>
        <v/>
      </c>
      <c r="OU200" t="str">
        <f>IFERROR(VLOOKUP($A200,'1908'!$A$3:$E$140,5,FALSE),"")</f>
        <v/>
      </c>
      <c r="OV200" t="str">
        <f>IFERROR(VLOOKUP($A200,'1908'!$A$3:$F$140,6,FALSE),"")</f>
        <v/>
      </c>
      <c r="OW200" t="str">
        <f>IFERROR(VLOOKUP($A200,'1908'!$A$3:$G$140,7,FALSE),"")</f>
        <v/>
      </c>
      <c r="OX200" t="str">
        <f>IFERROR(VLOOKUP($A200,'1908'!$A$3:$H$140,8,FALSE),"")</f>
        <v/>
      </c>
      <c r="OY200" t="str">
        <f>IFERROR(VLOOKUP($A200,'1908'!$A$3:$I$140,9,FALSE),"")</f>
        <v/>
      </c>
      <c r="OZ200" t="str">
        <f>IFERROR(VLOOKUP($A200,'1908'!$A$3:$J$140,10,FALSE),"")</f>
        <v/>
      </c>
      <c r="PA200" t="str">
        <f>IFERROR(VLOOKUP($A200,'1909'!$A$3:$B$140,2,FALSE),"")</f>
        <v/>
      </c>
      <c r="PB200" t="str">
        <f>IFERROR(VLOOKUP($A200,'1909'!$A$3:$C$140,3,FALSE),"")</f>
        <v/>
      </c>
      <c r="PC200" t="str">
        <f>IFERROR(VLOOKUP($A200,'1909'!$A$3:$D$140,4,FALSE),"")</f>
        <v/>
      </c>
      <c r="PD200" t="str">
        <f>IFERROR(VLOOKUP($A200,'1909'!$A$3:$E$140,5,FALSE),"")</f>
        <v/>
      </c>
      <c r="PE200" t="str">
        <f>IFERROR(VLOOKUP($A200,'1909'!$A$3:$F$140,6,FALSE),"")</f>
        <v/>
      </c>
      <c r="PF200" t="str">
        <f>IFERROR(VLOOKUP($A200,'1909'!$A$3:$G$140,7,FALSE),"")</f>
        <v/>
      </c>
      <c r="PG200" t="str">
        <f>IFERROR(VLOOKUP($A200,'1909'!$A$3:$H$140,8,FALSE),"")</f>
        <v/>
      </c>
      <c r="PH200" t="str">
        <f>IFERROR(VLOOKUP($A200,'1909'!$A$3:$I$140,9,FALSE),"")</f>
        <v/>
      </c>
      <c r="PI200" t="str">
        <f>IFERROR(VLOOKUP($A200,'1909'!$A$3:$J$140,10,FALSE),"")</f>
        <v/>
      </c>
      <c r="PJ200" t="str">
        <f>IFERROR(VLOOKUP($A200,'1910'!$A$3:$B$140,2,FALSE),"")</f>
        <v/>
      </c>
      <c r="PK200" t="str">
        <f>IFERROR(VLOOKUP($A200,'1910'!$A$3:$C$140,3,FALSE),"")</f>
        <v/>
      </c>
      <c r="PL200" t="str">
        <f>IFERROR(VLOOKUP($A200,'1910'!$A$3:$D$140,4,FALSE),"")</f>
        <v/>
      </c>
      <c r="PM200" t="str">
        <f>IFERROR(VLOOKUP($A200,'1910'!$A$3:$E$140,5,FALSE),"")</f>
        <v/>
      </c>
      <c r="PN200" t="str">
        <f>IFERROR(VLOOKUP($A200,'1910'!$A$3:$F$140,6,FALSE),"")</f>
        <v/>
      </c>
      <c r="PO200" t="str">
        <f>IFERROR(VLOOKUP($A200,'1910'!$A$3:$G$140,7,FALSE),"")</f>
        <v/>
      </c>
      <c r="PP200" t="str">
        <f>IFERROR(VLOOKUP($A200,'1910'!$A$3:$H$140,8,FALSE),"")</f>
        <v/>
      </c>
      <c r="PQ200" t="str">
        <f>IFERROR(VLOOKUP($A200,'1910'!$A$3:$I$140,9,FALSE),"")</f>
        <v/>
      </c>
      <c r="PR200" t="str">
        <f>IFERROR(VLOOKUP($A200,'1910'!$A$3:$J$140,10,FALSE),"")</f>
        <v/>
      </c>
      <c r="PS200" t="str">
        <f>IFERROR(VLOOKUP($A200,'1911'!$A$3:$B$140,2,FALSE),"")</f>
        <v/>
      </c>
      <c r="PT200" t="str">
        <f>IFERROR(VLOOKUP($A200,'1911'!$A$3:$C$140,3,FALSE),"")</f>
        <v/>
      </c>
      <c r="PU200" t="str">
        <f>IFERROR(VLOOKUP($A200,'1911'!$A$3:$D$140,4,FALSE),"")</f>
        <v/>
      </c>
      <c r="PV200" t="str">
        <f>IFERROR(VLOOKUP($A200,'1911'!$A$3:$E$140,5,FALSE),"")</f>
        <v/>
      </c>
      <c r="PW200" t="str">
        <f>IFERROR(VLOOKUP($A200,'1911'!$A$3:$F$140,6,FALSE),"")</f>
        <v/>
      </c>
      <c r="PX200" t="str">
        <f>IFERROR(VLOOKUP($A200,'1911'!$A$3:$G$140,7,FALSE),"")</f>
        <v/>
      </c>
      <c r="PY200" t="str">
        <f>IFERROR(VLOOKUP($A200,'1911'!$A$3:$H$140,8,FALSE),"")</f>
        <v/>
      </c>
      <c r="PZ200" t="str">
        <f>IFERROR(VLOOKUP($A200,'1911'!$A$3:$I$140,9,FALSE),"")</f>
        <v/>
      </c>
      <c r="QA200" t="str">
        <f>IFERROR(VLOOKUP($A200,'1911'!$A$3:$J$140,10,FALSE),"")</f>
        <v/>
      </c>
      <c r="QB200" t="str">
        <f>IFERROR(VLOOKUP($A200,'1912'!$A$3:$B$140,2,FALSE),"")</f>
        <v/>
      </c>
      <c r="QC200" t="str">
        <f>IFERROR(VLOOKUP($A200,'1912'!$A$3:$C$140,3,FALSE),"")</f>
        <v/>
      </c>
      <c r="QD200" t="str">
        <f>IFERROR(VLOOKUP($A200,'1912'!$A$3:$D$140,4,FALSE),"")</f>
        <v/>
      </c>
      <c r="QE200" t="str">
        <f>IFERROR(VLOOKUP($A200,'1912'!$A$3:$E$140,5,FALSE),"")</f>
        <v/>
      </c>
      <c r="QF200" t="str">
        <f>IFERROR(VLOOKUP($A200,'1912'!$A$3:$F$140,6,FALSE),"")</f>
        <v/>
      </c>
      <c r="QG200" t="str">
        <f>IFERROR(VLOOKUP($A200,'1912'!$A$3:$G$140,7,FALSE),"")</f>
        <v/>
      </c>
      <c r="QH200" t="str">
        <f>IFERROR(VLOOKUP($A200,'1912'!$A$3:$H$140,8,FALSE),"")</f>
        <v/>
      </c>
      <c r="QI200" t="str">
        <f>IFERROR(VLOOKUP($A200,'1912'!$A$3:$I$140,9,FALSE),"")</f>
        <v/>
      </c>
      <c r="QJ200" t="str">
        <f>IFERROR(VLOOKUP($A200,'1912'!$A$3:$J$140,10,FALSE),"")</f>
        <v/>
      </c>
    </row>
    <row r="201" spans="1:452" x14ac:dyDescent="0.2">
      <c r="A201" s="10" t="s">
        <v>333</v>
      </c>
      <c r="B201" t="s">
        <v>256</v>
      </c>
      <c r="C201" t="str">
        <f>IFERROR(VLOOKUP($A201,'1863'!$A$3:$B$140,2,FALSE),"")</f>
        <v/>
      </c>
      <c r="D201" t="str">
        <f>IFERROR(VLOOKUP($A201,'1863'!$A$3:$C$140,3,FALSE),"")</f>
        <v/>
      </c>
      <c r="E201" t="str">
        <f>IFERROR(VLOOKUP($A201,'1863'!$A$3:$D$140,4,FALSE),"")</f>
        <v/>
      </c>
      <c r="F201" t="str">
        <f>IFERROR(VLOOKUP($A201,'1863'!$A$3:$E$140,5,FALSE),"")</f>
        <v/>
      </c>
      <c r="G201" t="str">
        <f>IFERROR(VLOOKUP($A201,'1863'!$A$3:$F$140,6,FALSE),"")</f>
        <v/>
      </c>
      <c r="H201" t="str">
        <f>IFERROR(VLOOKUP($A201,'1863'!$A$3:$G$140,7,FALSE),"")</f>
        <v/>
      </c>
      <c r="I201" t="str">
        <f>IFERROR(VLOOKUP($A201,'1863'!$A$3:$H$140,8,FALSE),"")</f>
        <v/>
      </c>
      <c r="J201" t="str">
        <f>IFERROR(VLOOKUP($A201,'1863'!$A$3:$I$140,9,FALSE),"")</f>
        <v/>
      </c>
      <c r="K201" t="str">
        <f>IFERROR(VLOOKUP($A201,'1863'!$A$3:$J$140,10,FALSE),"")</f>
        <v/>
      </c>
      <c r="L201" t="str">
        <f>IFERROR(VLOOKUP($A201,'1864'!$A$3:$B$140,2,FALSE),"")</f>
        <v/>
      </c>
      <c r="M201" t="str">
        <f>IFERROR(VLOOKUP($A201,'1864'!$A$3:$C$140,3,FALSE),"")</f>
        <v/>
      </c>
      <c r="N201" t="str">
        <f>IFERROR(VLOOKUP($A201,'1864'!$A$3:$D$140,4,FALSE),"")</f>
        <v/>
      </c>
      <c r="O201" t="str">
        <f>IFERROR(VLOOKUP($A201,'1864'!$A$3:$E$140,5,FALSE),"")</f>
        <v/>
      </c>
      <c r="P201" t="str">
        <f>IFERROR(VLOOKUP($A201,'1864'!$A$3:$F$140,6,FALSE),"")</f>
        <v/>
      </c>
      <c r="Q201" t="str">
        <f>IFERROR(VLOOKUP($A201,'1864'!$A$3:$G$140,7,FALSE),"")</f>
        <v/>
      </c>
      <c r="R201" t="str">
        <f>IFERROR(VLOOKUP($A201,'1864'!$A$3:$H$140,8,FALSE),"")</f>
        <v/>
      </c>
      <c r="S201" t="str">
        <f>IFERROR(VLOOKUP($A201,'1864'!$A$3:$I$140,9,FALSE),"")</f>
        <v/>
      </c>
      <c r="T201" t="str">
        <f>IFERROR(VLOOKUP($A201,'1864'!$A$3:$J$140,10,FALSE),"")</f>
        <v/>
      </c>
      <c r="U201" t="str">
        <f>IFERROR(VLOOKUP($A201,'1865'!$A$3:$B$140,2,FALSE),"")</f>
        <v/>
      </c>
      <c r="V201" t="str">
        <f>IFERROR(VLOOKUP($A201,'1865'!$A$3:$C$140,3,FALSE),"")</f>
        <v/>
      </c>
      <c r="W201" t="str">
        <f>IFERROR(VLOOKUP($A201,'1865'!$A$3:$D$140,4,FALSE),"")</f>
        <v/>
      </c>
      <c r="X201" t="str">
        <f>IFERROR(VLOOKUP($A201,'1865'!$A$3:$E$140,5,FALSE),"")</f>
        <v/>
      </c>
      <c r="Y201" t="str">
        <f>IFERROR(VLOOKUP($A201,'1865'!$A$3:$F$140,6,FALSE),"")</f>
        <v/>
      </c>
      <c r="Z201" t="str">
        <f>IFERROR(VLOOKUP($A201,'1865'!$A$3:$G$140,7,FALSE),"")</f>
        <v/>
      </c>
      <c r="AA201" t="str">
        <f>IFERROR(VLOOKUP($A201,'1865'!$A$3:$H$140,8,FALSE),"")</f>
        <v/>
      </c>
      <c r="AB201" t="str">
        <f>IFERROR(VLOOKUP($A201,'1865'!$A$3:$I$140,9,FALSE),"")</f>
        <v/>
      </c>
      <c r="AC201" t="str">
        <f>IFERROR(VLOOKUP($A201,'1865'!$A$3:$J$140,10,FALSE),"")</f>
        <v/>
      </c>
      <c r="AD201" t="str">
        <f>IFERROR(VLOOKUP($A201,'1866'!$A$3:$B$140,2,FALSE),"")</f>
        <v/>
      </c>
      <c r="AE201" t="str">
        <f>IFERROR(VLOOKUP($A201,'1866'!$A$3:$C$140,3,FALSE),"")</f>
        <v/>
      </c>
      <c r="AF201" t="str">
        <f>IFERROR(VLOOKUP($A201,'1866'!$A$3:$D$140,4,FALSE),"")</f>
        <v/>
      </c>
      <c r="AG201" t="str">
        <f>IFERROR(VLOOKUP($A201,'1866'!$A$3:$E$140,5,FALSE),"")</f>
        <v/>
      </c>
      <c r="AH201" t="str">
        <f>IFERROR(VLOOKUP($A201,'1866'!$A$3:$F$140,6,FALSE),"")</f>
        <v/>
      </c>
      <c r="AI201" t="str">
        <f>IFERROR(VLOOKUP($A201,'1866'!$A$3:$G$140,7,FALSE),"")</f>
        <v/>
      </c>
      <c r="AJ201" t="str">
        <f>IFERROR(VLOOKUP($A201,'1866'!$A$3:$H$140,8,FALSE),"")</f>
        <v/>
      </c>
      <c r="AK201" t="str">
        <f>IFERROR(VLOOKUP($A201,'1866'!$A$3:$I$140,9,FALSE),"")</f>
        <v/>
      </c>
      <c r="AL201" t="str">
        <f>IFERROR(VLOOKUP($A201,'1866'!$A$3:$J$140,10,FALSE),"")</f>
        <v/>
      </c>
      <c r="AM201" t="str">
        <f>IFERROR(VLOOKUP($A201,'1867'!$A$3:$B$140,2,FALSE),"")</f>
        <v/>
      </c>
      <c r="AN201" t="str">
        <f>IFERROR(VLOOKUP($A201,'1867'!$A$3:$C$140,3,FALSE),"")</f>
        <v/>
      </c>
      <c r="AO201" t="str">
        <f>IFERROR(VLOOKUP($A201,'1867'!$A$3:$D$140,4,FALSE),"")</f>
        <v/>
      </c>
      <c r="AP201" t="str">
        <f>IFERROR(VLOOKUP($A201,'1867'!$A$3:$E$140,5,FALSE),"")</f>
        <v/>
      </c>
      <c r="AQ201" t="str">
        <f>IFERROR(VLOOKUP($A201,'1867'!$A$3:$F$140,6,FALSE),"")</f>
        <v/>
      </c>
      <c r="AR201" t="str">
        <f>IFERROR(VLOOKUP($A201,'1867'!$A$3:$G$140,7,FALSE),"")</f>
        <v/>
      </c>
      <c r="AS201" t="str">
        <f>IFERROR(VLOOKUP($A201,'1867'!$A$3:$H$140,8,FALSE),"")</f>
        <v/>
      </c>
      <c r="AT201" t="str">
        <f>IFERROR(VLOOKUP($A201,'1867'!$A$3:$I$140,9,FALSE),"")</f>
        <v/>
      </c>
      <c r="AU201" t="str">
        <f>IFERROR(VLOOKUP($A201,'1867'!$A$3:$J$140,10,FALSE),"")</f>
        <v/>
      </c>
      <c r="AV201" t="str">
        <f>IFERROR(VLOOKUP($A201,'1868'!$A$3:$B$140,2,FALSE),"")</f>
        <v/>
      </c>
      <c r="AW201" t="str">
        <f>IFERROR(VLOOKUP($A201,'1868'!$A$3:$C$140,3,FALSE),"")</f>
        <v/>
      </c>
      <c r="AX201" t="str">
        <f>IFERROR(VLOOKUP($A201,'1868'!$A$3:$D$140,4,FALSE),"")</f>
        <v/>
      </c>
      <c r="AY201" t="str">
        <f>IFERROR(VLOOKUP($A201,'1868'!$A$3:$E$140,5,FALSE),"")</f>
        <v/>
      </c>
      <c r="AZ201" t="str">
        <f>IFERROR(VLOOKUP($A201,'1868'!$A$3:$F$140,6,FALSE),"")</f>
        <v/>
      </c>
      <c r="BA201" t="str">
        <f>IFERROR(VLOOKUP($A201,'1868'!$A$3:$G$140,7,FALSE),"")</f>
        <v/>
      </c>
      <c r="BB201" t="str">
        <f>IFERROR(VLOOKUP($A201,'1868'!$A$3:$H$140,8,FALSE),"")</f>
        <v/>
      </c>
      <c r="BC201" t="str">
        <f>IFERROR(VLOOKUP($A201,'1868'!$A$3:$I$140,9,FALSE),"")</f>
        <v/>
      </c>
      <c r="BD201" t="str">
        <f>IFERROR(VLOOKUP($A201,'1868'!$A$3:$J$140,10,FALSE),"")</f>
        <v/>
      </c>
      <c r="BE201" t="str">
        <f>IFERROR(VLOOKUP($A201,'1869'!$A$3:$B$140,2,FALSE),"")</f>
        <v/>
      </c>
      <c r="BF201" t="str">
        <f>IFERROR(VLOOKUP($A201,'1869'!$A$3:$C$140,3,FALSE),"")</f>
        <v/>
      </c>
      <c r="BG201" t="str">
        <f>IFERROR(VLOOKUP($A201,'1869'!$A$3:$D$140,4,FALSE),"")</f>
        <v/>
      </c>
      <c r="BH201" t="str">
        <f>IFERROR(VLOOKUP($A201,'1869'!$A$3:$E$140,5,FALSE),"")</f>
        <v/>
      </c>
      <c r="BI201" t="str">
        <f>IFERROR(VLOOKUP($A201,'1869'!$A$3:$F$140,6,FALSE),"")</f>
        <v/>
      </c>
      <c r="BJ201" t="str">
        <f>IFERROR(VLOOKUP($A201,'1869'!$A$3:$G$140,7,FALSE),"")</f>
        <v/>
      </c>
      <c r="BK201" t="str">
        <f>IFERROR(VLOOKUP($A201,'1869'!$A$3:$H$140,8,FALSE),"")</f>
        <v/>
      </c>
      <c r="BL201" t="str">
        <f>IFERROR(VLOOKUP($A201,'1869'!$A$3:$I$140,9,FALSE),"")</f>
        <v/>
      </c>
      <c r="BM201" t="str">
        <f>IFERROR(VLOOKUP($A201,'1869'!$A$3:$J$140,10,FALSE),"")</f>
        <v/>
      </c>
      <c r="BN201" t="str">
        <f>IFERROR(VLOOKUP($A201,'1870'!$A$3:$B$140,2,FALSE),"")</f>
        <v/>
      </c>
      <c r="BO201" t="str">
        <f>IFERROR(VLOOKUP($A201,'1870'!$A$3:$C$140,3,FALSE),"")</f>
        <v/>
      </c>
      <c r="BP201" t="str">
        <f>IFERROR(VLOOKUP($A201,'1870'!$A$3:$D$140,4,FALSE),"")</f>
        <v/>
      </c>
      <c r="BQ201" t="str">
        <f>IFERROR(VLOOKUP($A201,'1870'!$A$3:$E$140,5,FALSE),"")</f>
        <v/>
      </c>
      <c r="BR201" t="str">
        <f>IFERROR(VLOOKUP($A201,'1870'!$A$3:$F$140,6,FALSE),"")</f>
        <v/>
      </c>
      <c r="BS201" t="str">
        <f>IFERROR(VLOOKUP($A201,'1870'!$A$3:$G$140,7,FALSE),"")</f>
        <v/>
      </c>
      <c r="BT201" t="str">
        <f>IFERROR(VLOOKUP($A201,'1870'!$A$3:$H$140,8,FALSE),"")</f>
        <v/>
      </c>
      <c r="BU201" t="str">
        <f>IFERROR(VLOOKUP($A201,'1870'!$A$3:$I$140,9,FALSE),"")</f>
        <v/>
      </c>
      <c r="BV201" t="str">
        <f>IFERROR(VLOOKUP($A201,'1870'!$A$3:$J$140,10,FALSE),"")</f>
        <v/>
      </c>
      <c r="BW201" t="str">
        <f>IFERROR(VLOOKUP($A201,'1871'!$A$3:$B$140,2,FALSE),"")</f>
        <v/>
      </c>
      <c r="BX201" t="str">
        <f>IFERROR(VLOOKUP($A201,'1871'!$A$3:$C$140,3,FALSE),"")</f>
        <v/>
      </c>
      <c r="BY201" t="str">
        <f>IFERROR(VLOOKUP($A201,'1871'!$A$3:$D$140,4,FALSE),"")</f>
        <v/>
      </c>
      <c r="BZ201" t="str">
        <f>IFERROR(VLOOKUP($A201,'1871'!$A$3:$E$140,5,FALSE),"")</f>
        <v/>
      </c>
      <c r="CA201" t="str">
        <f>IFERROR(VLOOKUP($A201,'1871'!$A$3:$F$140,6,FALSE),"")</f>
        <v/>
      </c>
      <c r="CB201" t="str">
        <f>IFERROR(VLOOKUP($A201,'1871'!$A$3:$G$140,7,FALSE),"")</f>
        <v/>
      </c>
      <c r="CC201" t="str">
        <f>IFERROR(VLOOKUP($A201,'1871'!$A$3:$H$140,8,FALSE),"")</f>
        <v/>
      </c>
      <c r="CD201" t="str">
        <f>IFERROR(VLOOKUP($A201,'1871'!$A$3:$I$140,9,FALSE),"")</f>
        <v/>
      </c>
      <c r="CE201" t="str">
        <f>IFERROR(VLOOKUP($A201,'1871'!$A$3:$J$140,10,FALSE),"")</f>
        <v/>
      </c>
      <c r="CF201" t="str">
        <f>IFERROR(VLOOKUP($A201,'1872'!$A$3:$B$140,2,FALSE),"")</f>
        <v/>
      </c>
      <c r="CG201" t="str">
        <f>IFERROR(VLOOKUP($A201,'1872'!$A$3:$C$140,3,FALSE),"")</f>
        <v/>
      </c>
      <c r="CH201" t="str">
        <f>IFERROR(VLOOKUP($A201,'1872'!$A$3:$D$140,4,FALSE),"")</f>
        <v/>
      </c>
      <c r="CI201" t="str">
        <f>IFERROR(VLOOKUP($A201,'1872'!$A$3:$E$140,5,FALSE),"")</f>
        <v/>
      </c>
      <c r="CJ201" t="str">
        <f>IFERROR(VLOOKUP($A201,'1872'!$A$3:$F$140,6,FALSE),"")</f>
        <v/>
      </c>
      <c r="CK201" t="str">
        <f>IFERROR(VLOOKUP($A201,'1872'!$A$3:$G$140,7,FALSE),"")</f>
        <v/>
      </c>
      <c r="CL201" t="str">
        <f>IFERROR(VLOOKUP($A201,'1872'!$A$3:$H$140,8,FALSE),"")</f>
        <v/>
      </c>
      <c r="CM201" t="str">
        <f>IFERROR(VLOOKUP($A201,'1872'!$A$3:$I$140,9,FALSE),"")</f>
        <v/>
      </c>
      <c r="CN201" t="str">
        <f>IFERROR(VLOOKUP($A201,'1872'!$A$3:$J$140,10,FALSE),"")</f>
        <v/>
      </c>
      <c r="CO201" t="str">
        <f>IFERROR(VLOOKUP($A201,'1873'!$A$3:$B$140,2,FALSE),"")</f>
        <v/>
      </c>
      <c r="CP201" t="str">
        <f>IFERROR(VLOOKUP($A201,'1873'!$A$3:$C$140,3,FALSE),"")</f>
        <v/>
      </c>
      <c r="CQ201" t="str">
        <f>IFERROR(VLOOKUP($A201,'1873'!$A$3:$D$140,4,FALSE),"")</f>
        <v/>
      </c>
      <c r="CR201" t="str">
        <f>IFERROR(VLOOKUP($A201,'1873'!$A$3:$E$140,5,FALSE),"")</f>
        <v/>
      </c>
      <c r="CS201" t="str">
        <f>IFERROR(VLOOKUP($A201,'1873'!$A$3:$F$140,6,FALSE),"")</f>
        <v/>
      </c>
      <c r="CT201" t="str">
        <f>IFERROR(VLOOKUP($A201,'1873'!$A$3:$G$140,7,FALSE),"")</f>
        <v/>
      </c>
      <c r="CU201" t="str">
        <f>IFERROR(VLOOKUP($A201,'1873'!$A$3:$H$140,8,FALSE),"")</f>
        <v/>
      </c>
      <c r="CV201" t="str">
        <f>IFERROR(VLOOKUP($A201,'1873'!$A$3:$I$140,9,FALSE),"")</f>
        <v/>
      </c>
      <c r="CW201" t="str">
        <f>IFERROR(VLOOKUP($A201,'1873'!$A$3:$J$140,10,FALSE),"")</f>
        <v/>
      </c>
      <c r="CX201" t="str">
        <f>IFERROR(VLOOKUP($A201,'1874'!$A$3:$B$140,2,FALSE),"")</f>
        <v/>
      </c>
      <c r="CY201" t="str">
        <f>IFERROR(VLOOKUP($A201,'1874'!$A$3:$C$140,3,FALSE),"")</f>
        <v/>
      </c>
      <c r="CZ201" t="str">
        <f>IFERROR(VLOOKUP($A201,'1874'!$A$3:$D$140,4,FALSE),"")</f>
        <v/>
      </c>
      <c r="DA201" t="str">
        <f>IFERROR(VLOOKUP($A201,'1874'!$A$3:$E$140,5,FALSE),"")</f>
        <v/>
      </c>
      <c r="DB201" t="str">
        <f>IFERROR(VLOOKUP($A201,'1874'!$A$3:$F$140,6,FALSE),"")</f>
        <v/>
      </c>
      <c r="DC201" t="str">
        <f>IFERROR(VLOOKUP($A201,'1874'!$A$3:$G$140,7,FALSE),"")</f>
        <v/>
      </c>
      <c r="DD201" t="str">
        <f>IFERROR(VLOOKUP($A201,'1874'!$A$3:$H$140,8,FALSE),"")</f>
        <v/>
      </c>
      <c r="DE201" t="str">
        <f>IFERROR(VLOOKUP($A201,'1874'!$A$3:$I$140,9,FALSE),"")</f>
        <v/>
      </c>
      <c r="DF201" t="str">
        <f>IFERROR(VLOOKUP($A201,'1874'!$A$3:$J$140,10,FALSE),"")</f>
        <v/>
      </c>
      <c r="DG201" t="str">
        <f>IFERROR(VLOOKUP($A201,'1875'!$A$3:$B$140,2,FALSE),"")</f>
        <v/>
      </c>
      <c r="DH201" t="str">
        <f>IFERROR(VLOOKUP($A201,'1875'!$A$3:$C$140,3,FALSE),"")</f>
        <v/>
      </c>
      <c r="DI201" t="str">
        <f>IFERROR(VLOOKUP($A201,'1875'!$A$3:$D$140,4,FALSE),"")</f>
        <v/>
      </c>
      <c r="DJ201" t="str">
        <f>IFERROR(VLOOKUP($A201,'1875'!$A$3:$E$140,5,FALSE),"")</f>
        <v/>
      </c>
      <c r="DK201" t="str">
        <f>IFERROR(VLOOKUP($A201,'1875'!$A$3:$F$140,6,FALSE),"")</f>
        <v/>
      </c>
      <c r="DL201" t="str">
        <f>IFERROR(VLOOKUP($A201,'1875'!$A$3:$G$140,7,FALSE),"")</f>
        <v/>
      </c>
      <c r="DM201" t="str">
        <f>IFERROR(VLOOKUP($A201,'1875'!$A$3:$H$140,8,FALSE),"")</f>
        <v/>
      </c>
      <c r="DN201" t="str">
        <f>IFERROR(VLOOKUP($A201,'1875'!$A$3:$I$140,9,FALSE),"")</f>
        <v/>
      </c>
      <c r="DO201" t="str">
        <f>IFERROR(VLOOKUP($A201,'1875'!$A$3:$J$140,10,FALSE),"")</f>
        <v/>
      </c>
      <c r="DP201" t="str">
        <f>IFERROR(VLOOKUP($A201,'1876'!$A$3:$B$140,2,FALSE),"")</f>
        <v/>
      </c>
      <c r="DQ201" t="str">
        <f>IFERROR(VLOOKUP($A201,'1876'!$A$3:$C$140,3,FALSE),"")</f>
        <v/>
      </c>
      <c r="DR201" t="str">
        <f>IFERROR(VLOOKUP($A201,'1876'!$A$3:$D$140,4,FALSE),"")</f>
        <v/>
      </c>
      <c r="DS201" t="str">
        <f>IFERROR(VLOOKUP($A201,'1876'!$A$3:$E$140,5,FALSE),"")</f>
        <v/>
      </c>
      <c r="DT201" t="str">
        <f>IFERROR(VLOOKUP($A201,'1876'!$A$3:$F$140,6,FALSE),"")</f>
        <v/>
      </c>
      <c r="DU201" t="str">
        <f>IFERROR(VLOOKUP($A201,'1876'!$A$3:$G$140,7,FALSE),"")</f>
        <v/>
      </c>
      <c r="DV201" t="str">
        <f>IFERROR(VLOOKUP($A201,'1876'!$A$3:$H$140,8,FALSE),"")</f>
        <v/>
      </c>
      <c r="DW201" t="str">
        <f>IFERROR(VLOOKUP($A201,'1876'!$A$3:$I$140,9,FALSE),"")</f>
        <v/>
      </c>
      <c r="DX201" t="str">
        <f>IFERROR(VLOOKUP($A201,'1876'!$A$3:$J$140,10,FALSE),"")</f>
        <v/>
      </c>
      <c r="DY201" t="str">
        <f>IFERROR(VLOOKUP($A201,'1877'!$A$3:$B$140,2,FALSE),"")</f>
        <v/>
      </c>
      <c r="DZ201" t="str">
        <f>IFERROR(VLOOKUP($A201,'1877'!$A$3:$C$140,3,FALSE),"")</f>
        <v/>
      </c>
      <c r="EA201" t="str">
        <f>IFERROR(VLOOKUP($A201,'1877'!$A$3:$D$140,4,FALSE),"")</f>
        <v/>
      </c>
      <c r="EB201" t="str">
        <f>IFERROR(VLOOKUP($A201,'1877'!$A$3:$E$140,5,FALSE),"")</f>
        <v/>
      </c>
      <c r="EC201" t="str">
        <f>IFERROR(VLOOKUP($A201,'1877'!$A$3:$F$140,6,FALSE),"")</f>
        <v/>
      </c>
      <c r="ED201" t="str">
        <f>IFERROR(VLOOKUP($A201,'1877'!$A$3:$G$140,7,FALSE),"")</f>
        <v/>
      </c>
      <c r="EE201" t="str">
        <f>IFERROR(VLOOKUP($A201,'1877'!$A$3:$H$140,8,FALSE),"")</f>
        <v/>
      </c>
      <c r="EF201" t="str">
        <f>IFERROR(VLOOKUP($A201,'1877'!$A$3:$I$140,9,FALSE),"")</f>
        <v/>
      </c>
      <c r="EG201" t="str">
        <f>IFERROR(VLOOKUP($A201,'1877'!$A$3:$J$140,10,FALSE),"")</f>
        <v/>
      </c>
      <c r="EH201" t="str">
        <f>IFERROR(VLOOKUP($A201,'1878'!$A$3:$B$140,2,FALSE),"")</f>
        <v/>
      </c>
      <c r="EI201" t="str">
        <f>IFERROR(VLOOKUP($A201,'1878'!$A$3:$C$140,3,FALSE),"")</f>
        <v/>
      </c>
      <c r="EJ201" t="str">
        <f>IFERROR(VLOOKUP($A201,'1878'!$A$3:$D$140,4,FALSE),"")</f>
        <v/>
      </c>
      <c r="EK201" t="str">
        <f>IFERROR(VLOOKUP($A201,'1878'!$A$3:$E$140,5,FALSE),"")</f>
        <v/>
      </c>
      <c r="EL201" t="str">
        <f>IFERROR(VLOOKUP($A201,'1878'!$A$3:$F$140,6,FALSE),"")</f>
        <v/>
      </c>
      <c r="EM201" t="str">
        <f>IFERROR(VLOOKUP($A201,'1878'!$A$3:$G$140,7,FALSE),"")</f>
        <v/>
      </c>
      <c r="EN201" t="str">
        <f>IFERROR(VLOOKUP($A201,'1878'!$A$3:$H$140,8,FALSE),"")</f>
        <v/>
      </c>
      <c r="EO201" t="str">
        <f>IFERROR(VLOOKUP($A201,'1878'!$A$3:$I$140,9,FALSE),"")</f>
        <v/>
      </c>
      <c r="EP201" t="str">
        <f>IFERROR(VLOOKUP($A201,'1878'!$A$3:$J$140,10,FALSE),"")</f>
        <v/>
      </c>
      <c r="EQ201" t="str">
        <f>IFERROR(VLOOKUP($A201,'1879'!$A$3:$B$140,2,FALSE),"")</f>
        <v/>
      </c>
      <c r="ER201" t="str">
        <f>IFERROR(VLOOKUP($A201,'1879'!$A$3:$C$140,3,FALSE),"")</f>
        <v/>
      </c>
      <c r="ES201" t="str">
        <f>IFERROR(VLOOKUP($A201,'1879'!$A$3:$D$140,4,FALSE),"")</f>
        <v/>
      </c>
      <c r="ET201" t="str">
        <f>IFERROR(VLOOKUP($A201,'1879'!$A$3:$E$140,5,FALSE),"")</f>
        <v/>
      </c>
      <c r="EU201" t="str">
        <f>IFERROR(VLOOKUP($A201,'1879'!$A$3:$F$140,6,FALSE),"")</f>
        <v/>
      </c>
      <c r="EV201" t="str">
        <f>IFERROR(VLOOKUP($A201,'1879'!$A$3:$G$140,7,FALSE),"")</f>
        <v/>
      </c>
      <c r="EW201" t="str">
        <f>IFERROR(VLOOKUP($A201,'1879'!$A$3:$H$140,8,FALSE),"")</f>
        <v/>
      </c>
      <c r="EX201" t="str">
        <f>IFERROR(VLOOKUP($A201,'1879'!$A$3:$I$140,9,FALSE),"")</f>
        <v/>
      </c>
      <c r="EY201" t="str">
        <f>IFERROR(VLOOKUP($A201,'1879'!$A$3:$J$140,10,FALSE),"")</f>
        <v/>
      </c>
      <c r="EZ201" t="str">
        <f>IFERROR(VLOOKUP($A201,'1880'!$A$3:$B$140,2,FALSE),"")</f>
        <v/>
      </c>
      <c r="FA201" t="str">
        <f>IFERROR(VLOOKUP($A201,'1880'!$A$3:$C$140,3,FALSE),"")</f>
        <v/>
      </c>
      <c r="FB201" t="str">
        <f>IFERROR(VLOOKUP($A201,'1880'!$A$3:$D$140,4,FALSE),"")</f>
        <v/>
      </c>
      <c r="FC201" t="str">
        <f>IFERROR(VLOOKUP($A201,'1880'!$A$3:$E$140,5,FALSE),"")</f>
        <v/>
      </c>
      <c r="FD201" t="str">
        <f>IFERROR(VLOOKUP($A201,'1880'!$A$3:$F$140,6,FALSE),"")</f>
        <v/>
      </c>
      <c r="FE201" t="str">
        <f>IFERROR(VLOOKUP($A201,'1880'!$A$3:$G$140,7,FALSE),"")</f>
        <v/>
      </c>
      <c r="FF201" t="str">
        <f>IFERROR(VLOOKUP($A201,'1880'!$A$3:$H$140,8,FALSE),"")</f>
        <v/>
      </c>
      <c r="FG201" t="str">
        <f>IFERROR(VLOOKUP($A201,'1880'!$A$3:$I$140,9,FALSE),"")</f>
        <v/>
      </c>
      <c r="FH201" t="str">
        <f>IFERROR(VLOOKUP($A201,'1880'!$A$3:$J$140,10,FALSE),"")</f>
        <v/>
      </c>
      <c r="FI201" t="str">
        <f>IFERROR(VLOOKUP($A201,'1881'!$A$3:$B$140,2,FALSE),"")</f>
        <v/>
      </c>
      <c r="FJ201" t="str">
        <f>IFERROR(VLOOKUP($A201,'1881'!$A$3:$C$140,3,FALSE),"")</f>
        <v/>
      </c>
      <c r="FK201" t="str">
        <f>IFERROR(VLOOKUP($A201,'1881'!$A$3:$D$140,4,FALSE),"")</f>
        <v/>
      </c>
      <c r="FL201" t="str">
        <f>IFERROR(VLOOKUP($A201,'1881'!$A$3:$E$140,5,FALSE),"")</f>
        <v/>
      </c>
      <c r="FM201" t="str">
        <f>IFERROR(VLOOKUP($A201,'1881'!$A$3:$F$140,6,FALSE),"")</f>
        <v/>
      </c>
      <c r="FN201" t="str">
        <f>IFERROR(VLOOKUP($A201,'1881'!$A$3:$G$140,7,FALSE),"")</f>
        <v/>
      </c>
      <c r="FO201" t="str">
        <f>IFERROR(VLOOKUP($A201,'1881'!$A$3:$H$140,8,FALSE),"")</f>
        <v/>
      </c>
      <c r="FP201" t="str">
        <f>IFERROR(VLOOKUP($A201,'1881'!$A$3:$I$140,9,FALSE),"")</f>
        <v/>
      </c>
      <c r="FQ201" t="str">
        <f>IFERROR(VLOOKUP($A201,'1881'!$A$3:$J$140,10,FALSE),"")</f>
        <v/>
      </c>
      <c r="FR201" t="str">
        <f>IFERROR(VLOOKUP($A201,'1882'!$A$3:$B$140,2,FALSE),"")</f>
        <v/>
      </c>
      <c r="FS201" t="str">
        <f>IFERROR(VLOOKUP($A201,'1882'!$A$3:$C$140,3,FALSE),"")</f>
        <v/>
      </c>
      <c r="FT201" t="str">
        <f>IFERROR(VLOOKUP($A201,'1882'!$A$3:$D$140,4,FALSE),"")</f>
        <v/>
      </c>
      <c r="FU201" t="str">
        <f>IFERROR(VLOOKUP($A201,'1882'!$A$3:$E$140,5,FALSE),"")</f>
        <v/>
      </c>
      <c r="FV201" t="str">
        <f>IFERROR(VLOOKUP($A201,'1882'!$A$3:$F$140,6,FALSE),"")</f>
        <v/>
      </c>
      <c r="FW201" t="str">
        <f>IFERROR(VLOOKUP($A201,'1882'!$A$3:$G$140,7,FALSE),"")</f>
        <v/>
      </c>
      <c r="FX201" t="str">
        <f>IFERROR(VLOOKUP($A201,'1882'!$A$3:$H$140,8,FALSE),"")</f>
        <v/>
      </c>
      <c r="FY201" t="str">
        <f>IFERROR(VLOOKUP($A201,'1882'!$A$3:$I$140,9,FALSE),"")</f>
        <v/>
      </c>
      <c r="FZ201" t="str">
        <f>IFERROR(VLOOKUP($A201,'1882'!$A$3:$J$140,10,FALSE),"")</f>
        <v/>
      </c>
      <c r="GA201" t="str">
        <f>IFERROR(VLOOKUP($A201,'1883'!$A$3:$B$140,2,FALSE),"")</f>
        <v/>
      </c>
      <c r="GB201" t="str">
        <f>IFERROR(VLOOKUP($A201,'1883'!$A$3:$C$140,3,FALSE),"")</f>
        <v/>
      </c>
      <c r="GC201" t="str">
        <f>IFERROR(VLOOKUP($A201,'1883'!$A$3:$D$140,4,FALSE),"")</f>
        <v/>
      </c>
      <c r="GD201" t="str">
        <f>IFERROR(VLOOKUP($A201,'1883'!$A$3:$E$140,5,FALSE),"")</f>
        <v/>
      </c>
      <c r="GE201" t="str">
        <f>IFERROR(VLOOKUP($A201,'1883'!$A$3:$F$140,6,FALSE),"")</f>
        <v/>
      </c>
      <c r="GF201" t="str">
        <f>IFERROR(VLOOKUP($A201,'1883'!$A$3:$G$140,7,FALSE),"")</f>
        <v/>
      </c>
      <c r="GG201" t="str">
        <f>IFERROR(VLOOKUP($A201,'1883'!$A$3:$H$140,8,FALSE),"")</f>
        <v/>
      </c>
      <c r="GH201" t="str">
        <f>IFERROR(VLOOKUP($A201,'1883'!$A$3:$I$140,9,FALSE),"")</f>
        <v/>
      </c>
      <c r="GI201" t="str">
        <f>IFERROR(VLOOKUP($A201,'1883'!$A$3:$J$140,10,FALSE),"")</f>
        <v/>
      </c>
      <c r="GJ201" t="str">
        <f>IFERROR(VLOOKUP($A201,'1884'!$A$3:$B$140,2,FALSE),"")</f>
        <v/>
      </c>
      <c r="GK201" t="str">
        <f>IFERROR(VLOOKUP($A201,'1884'!$A$3:$C$140,3,FALSE),"")</f>
        <v/>
      </c>
      <c r="GL201" t="str">
        <f>IFERROR(VLOOKUP($A201,'1884'!$A$3:$D$140,4,FALSE),"")</f>
        <v/>
      </c>
      <c r="GM201" t="str">
        <f>IFERROR(VLOOKUP($A201,'1884'!$A$3:$E$140,5,FALSE),"")</f>
        <v/>
      </c>
      <c r="GN201" t="str">
        <f>IFERROR(VLOOKUP($A201,'1884'!$A$3:$F$140,6,FALSE),"")</f>
        <v/>
      </c>
      <c r="GO201" t="str">
        <f>IFERROR(VLOOKUP($A201,'1884'!$A$3:$G$140,7,FALSE),"")</f>
        <v/>
      </c>
      <c r="GP201" t="str">
        <f>IFERROR(VLOOKUP($A201,'1884'!$A$3:$H$140,8,FALSE),"")</f>
        <v/>
      </c>
      <c r="GQ201" t="str">
        <f>IFERROR(VLOOKUP($A201,'1884'!$A$3:$I$140,9,FALSE),"")</f>
        <v/>
      </c>
      <c r="GR201" t="str">
        <f>IFERROR(VLOOKUP($A201,'1884'!$A$3:$J$140,10,FALSE),"")</f>
        <v/>
      </c>
      <c r="GS201" t="str">
        <f>IFERROR(VLOOKUP($A201,'1885'!$A$3:$B$140,2,FALSE),"")</f>
        <v/>
      </c>
      <c r="GT201" t="str">
        <f>IFERROR(VLOOKUP($A201,'1885'!$A$3:$C$140,3,FALSE),"")</f>
        <v/>
      </c>
      <c r="GU201" t="str">
        <f>IFERROR(VLOOKUP($A201,'1885'!$A$3:$D$140,4,FALSE),"")</f>
        <v/>
      </c>
      <c r="GV201" t="str">
        <f>IFERROR(VLOOKUP($A201,'1885'!$A$3:$E$140,5,FALSE),"")</f>
        <v/>
      </c>
      <c r="GW201" t="str">
        <f>IFERROR(VLOOKUP($A201,'1885'!$A$3:$F$140,6,FALSE),"")</f>
        <v/>
      </c>
      <c r="GX201" t="str">
        <f>IFERROR(VLOOKUP($A201,'1885'!$A$3:$G$140,7,FALSE),"")</f>
        <v/>
      </c>
      <c r="GY201" t="str">
        <f>IFERROR(VLOOKUP($A201,'1885'!$A$3:$H$140,8,FALSE),"")</f>
        <v/>
      </c>
      <c r="GZ201" t="str">
        <f>IFERROR(VLOOKUP($A201,'1885'!$A$3:$I$140,9,FALSE),"")</f>
        <v/>
      </c>
      <c r="HA201" t="str">
        <f>IFERROR(VLOOKUP($A201,'1885'!$A$3:$J$140,10,FALSE),"")</f>
        <v/>
      </c>
      <c r="HB201" t="str">
        <f>IFERROR(VLOOKUP($A201,'1886'!$A$3:$B$140,2,FALSE),"")</f>
        <v/>
      </c>
      <c r="HC201" t="str">
        <f>IFERROR(VLOOKUP($A201,'1886'!$A$3:$C$140,3,FALSE),"")</f>
        <v/>
      </c>
      <c r="HD201" t="str">
        <f>IFERROR(VLOOKUP($A201,'1886'!$A$3:$D$140,4,FALSE),"")</f>
        <v/>
      </c>
      <c r="HE201" t="str">
        <f>IFERROR(VLOOKUP($A201,'1886'!$A$3:$E$140,5,FALSE),"")</f>
        <v/>
      </c>
      <c r="HF201" t="str">
        <f>IFERROR(VLOOKUP($A201,'1886'!$A$3:$F$140,6,FALSE),"")</f>
        <v/>
      </c>
      <c r="HG201" t="str">
        <f>IFERROR(VLOOKUP($A201,'1886'!$A$3:$G$140,7,FALSE),"")</f>
        <v/>
      </c>
      <c r="HH201" t="str">
        <f>IFERROR(VLOOKUP($A201,'1886'!$A$3:$H$140,8,FALSE),"")</f>
        <v/>
      </c>
      <c r="HI201" t="str">
        <f>IFERROR(VLOOKUP($A201,'1886'!$A$3:$I$140,9,FALSE),"")</f>
        <v/>
      </c>
      <c r="HJ201" t="str">
        <f>IFERROR(VLOOKUP($A201,'1886'!$A$3:$J$140,10,FALSE),"")</f>
        <v/>
      </c>
      <c r="HK201" t="str">
        <f>IFERROR(VLOOKUP($A201,'1887'!$A$3:$B$140,2,FALSE),"")</f>
        <v/>
      </c>
      <c r="HL201" t="str">
        <f>IFERROR(VLOOKUP($A201,'1887'!$A$3:$C$140,3,FALSE),"")</f>
        <v/>
      </c>
      <c r="HM201" t="str">
        <f>IFERROR(VLOOKUP($A201,'1887'!$A$3:$D$140,4,FALSE),"")</f>
        <v/>
      </c>
      <c r="HN201" t="str">
        <f>IFERROR(VLOOKUP($A201,'1887'!$A$3:$E$140,5,FALSE),"")</f>
        <v/>
      </c>
      <c r="HO201" t="str">
        <f>IFERROR(VLOOKUP($A201,'1887'!$A$3:$F$140,6,FALSE),"")</f>
        <v/>
      </c>
      <c r="HP201" t="str">
        <f>IFERROR(VLOOKUP($A201,'1887'!$A$3:$G$140,7,FALSE),"")</f>
        <v/>
      </c>
      <c r="HQ201" t="str">
        <f>IFERROR(VLOOKUP($A201,'1887'!$A$3:$H$140,8,FALSE),"")</f>
        <v/>
      </c>
      <c r="HR201" t="str">
        <f>IFERROR(VLOOKUP($A201,'1887'!$A$3:$I$140,9,FALSE),"")</f>
        <v/>
      </c>
      <c r="HS201" t="str">
        <f>IFERROR(VLOOKUP($A201,'1887'!$A$3:$J$140,10,FALSE),"")</f>
        <v/>
      </c>
      <c r="HT201" t="str">
        <f>IFERROR(VLOOKUP($A201,'1888'!$A$3:$B$140,2,FALSE),"")</f>
        <v/>
      </c>
      <c r="HU201" t="str">
        <f>IFERROR(VLOOKUP($A201,'1888'!$A$3:$C$140,3,FALSE),"")</f>
        <v/>
      </c>
      <c r="HV201" t="str">
        <f>IFERROR(VLOOKUP($A201,'1888'!$A$3:$D$140,4,FALSE),"")</f>
        <v/>
      </c>
      <c r="HW201" t="str">
        <f>IFERROR(VLOOKUP($A201,'1888'!$A$3:$E$140,5,FALSE),"")</f>
        <v/>
      </c>
      <c r="HX201" t="str">
        <f>IFERROR(VLOOKUP($A201,'1888'!$A$3:$F$140,6,FALSE),"")</f>
        <v/>
      </c>
      <c r="HY201" t="str">
        <f>IFERROR(VLOOKUP($A201,'1888'!$A$3:$G$140,7,FALSE),"")</f>
        <v/>
      </c>
      <c r="HZ201" t="str">
        <f>IFERROR(VLOOKUP($A201,'1888'!$A$3:$H$140,8,FALSE),"")</f>
        <v/>
      </c>
      <c r="IA201" t="str">
        <f>IFERROR(VLOOKUP($A201,'1888'!$A$3:$I$140,9,FALSE),"")</f>
        <v/>
      </c>
      <c r="IB201" t="str">
        <f>IFERROR(VLOOKUP($A201,'1888'!$A$3:$J$140,10,FALSE),"")</f>
        <v/>
      </c>
      <c r="IC201" t="str">
        <f>IFERROR(VLOOKUP($A201,'1889'!$A$3:$B$140,2,FALSE),"")</f>
        <v/>
      </c>
      <c r="ID201" t="str">
        <f>IFERROR(VLOOKUP($A201,'1889'!$A$3:$C$140,3,FALSE),"")</f>
        <v/>
      </c>
      <c r="IE201" t="str">
        <f>IFERROR(VLOOKUP($A201,'1889'!$A$3:$D$140,4,FALSE),"")</f>
        <v/>
      </c>
      <c r="IF201" t="str">
        <f>IFERROR(VLOOKUP($A201,'1889'!$A$3:$E$140,5,FALSE),"")</f>
        <v/>
      </c>
      <c r="IG201" t="str">
        <f>IFERROR(VLOOKUP($A201,'1889'!$A$3:$F$140,6,FALSE),"")</f>
        <v/>
      </c>
      <c r="IH201" t="str">
        <f>IFERROR(VLOOKUP($A201,'1889'!$A$3:$G$140,7,FALSE),"")</f>
        <v/>
      </c>
      <c r="II201" t="str">
        <f>IFERROR(VLOOKUP($A201,'1889'!$A$3:$H$140,8,FALSE),"")</f>
        <v/>
      </c>
      <c r="IJ201" t="str">
        <f>IFERROR(VLOOKUP($A201,'1889'!$A$3:$I$140,9,FALSE),"")</f>
        <v/>
      </c>
      <c r="IK201" t="str">
        <f>IFERROR(VLOOKUP($A201,'1889'!$A$3:$J$140,10,FALSE),"")</f>
        <v/>
      </c>
      <c r="IL201" t="str">
        <f>IFERROR(VLOOKUP($A201,'1890'!$A$3:$B$140,2,FALSE),"")</f>
        <v/>
      </c>
      <c r="IM201" t="str">
        <f>IFERROR(VLOOKUP($A201,'1890'!$A$3:$C$140,3,FALSE),"")</f>
        <v/>
      </c>
      <c r="IN201" t="str">
        <f>IFERROR(VLOOKUP($A201,'1890'!$A$3:$D$140,4,FALSE),"")</f>
        <v/>
      </c>
      <c r="IO201" t="str">
        <f>IFERROR(VLOOKUP($A201,'1890'!$A$3:$E$140,5,FALSE),"")</f>
        <v/>
      </c>
      <c r="IP201" t="str">
        <f>IFERROR(VLOOKUP($A201,'1890'!$A$3:$F$140,6,FALSE),"")</f>
        <v/>
      </c>
      <c r="IQ201" t="str">
        <f>IFERROR(VLOOKUP($A201,'1890'!$A$3:$G$140,7,FALSE),"")</f>
        <v/>
      </c>
      <c r="IR201" t="str">
        <f>IFERROR(VLOOKUP($A201,'1890'!$A$3:$H$140,8,FALSE),"")</f>
        <v/>
      </c>
      <c r="IS201" t="str">
        <f>IFERROR(VLOOKUP($A201,'1890'!$A$3:$I$140,9,FALSE),"")</f>
        <v/>
      </c>
      <c r="IT201" t="str">
        <f>IFERROR(VLOOKUP($A201,'1890'!$A$3:$J$140,10,FALSE),"")</f>
        <v/>
      </c>
      <c r="IU201" t="str">
        <f>IFERROR(VLOOKUP($A201,'1891'!$A$3:$B$140,2,FALSE),"")</f>
        <v/>
      </c>
      <c r="IV201" t="str">
        <f>IFERROR(VLOOKUP($A201,'1891'!$A$3:$C$140,3,FALSE),"")</f>
        <v/>
      </c>
      <c r="IW201" t="str">
        <f>IFERROR(VLOOKUP($A201,'1891'!$A$3:$D$140,4,FALSE),"")</f>
        <v/>
      </c>
      <c r="IX201" t="str">
        <f>IFERROR(VLOOKUP($A201,'1891'!$A$3:$E$140,5,FALSE),"")</f>
        <v/>
      </c>
      <c r="IY201" t="str">
        <f>IFERROR(VLOOKUP($A201,'1891'!$A$3:$F$140,6,FALSE),"")</f>
        <v/>
      </c>
      <c r="IZ201" t="str">
        <f>IFERROR(VLOOKUP($A201,'1891'!$A$3:$G$140,7,FALSE),"")</f>
        <v/>
      </c>
      <c r="JA201" t="str">
        <f>IFERROR(VLOOKUP($A201,'1891'!$A$3:$H$140,8,FALSE),"")</f>
        <v/>
      </c>
      <c r="JB201" t="str">
        <f>IFERROR(VLOOKUP($A201,'1891'!$A$3:$I$140,9,FALSE),"")</f>
        <v/>
      </c>
      <c r="JC201" t="str">
        <f>IFERROR(VLOOKUP($A201,'1891'!$A$3:$J$140,10,FALSE),"")</f>
        <v/>
      </c>
      <c r="JD201" t="str">
        <f>IFERROR(VLOOKUP($A201,'1892'!$A$3:$B$140,2,FALSE),"")</f>
        <v/>
      </c>
      <c r="JE201" t="str">
        <f>IFERROR(VLOOKUP($A201,'1892'!$A$3:$C$140,3,FALSE),"")</f>
        <v/>
      </c>
      <c r="JF201" t="str">
        <f>IFERROR(VLOOKUP($A201,'1892'!$A$3:$D$140,4,FALSE),"")</f>
        <v/>
      </c>
      <c r="JG201" t="str">
        <f>IFERROR(VLOOKUP($A201,'1892'!$A$3:$E$140,5,FALSE),"")</f>
        <v/>
      </c>
      <c r="JH201" t="str">
        <f>IFERROR(VLOOKUP($A201,'1892'!$A$3:$F$140,6,FALSE),"")</f>
        <v/>
      </c>
      <c r="JI201" t="str">
        <f>IFERROR(VLOOKUP($A201,'1892'!$A$3:$G$140,7,FALSE),"")</f>
        <v/>
      </c>
      <c r="JJ201" t="str">
        <f>IFERROR(VLOOKUP($A201,'1892'!$A$3:$H$140,8,FALSE),"")</f>
        <v/>
      </c>
      <c r="JK201" t="str">
        <f>IFERROR(VLOOKUP($A201,'1892'!$A$3:$I$140,9,FALSE),"")</f>
        <v/>
      </c>
      <c r="JL201" t="str">
        <f>IFERROR(VLOOKUP($A201,'1892'!$A$3:$J$140,10,FALSE),"")</f>
        <v/>
      </c>
      <c r="JM201" t="str">
        <f>IFERROR(VLOOKUP($A201,'1893'!$A$3:$B$140,2,FALSE),"")</f>
        <v/>
      </c>
      <c r="JN201" t="str">
        <f>IFERROR(VLOOKUP($A201,'1893'!$A$3:$C$140,3,FALSE),"")</f>
        <v/>
      </c>
      <c r="JO201" t="str">
        <f>IFERROR(VLOOKUP($A201,'1893'!$A$3:$D$140,4,FALSE),"")</f>
        <v/>
      </c>
      <c r="JP201" t="str">
        <f>IFERROR(VLOOKUP($A201,'1893'!$A$3:$E$140,5,FALSE),"")</f>
        <v/>
      </c>
      <c r="JQ201" t="str">
        <f>IFERROR(VLOOKUP($A201,'1893'!$A$3:$F$140,6,FALSE),"")</f>
        <v/>
      </c>
      <c r="JR201" t="str">
        <f>IFERROR(VLOOKUP($A201,'1893'!$A$3:$G$140,7,FALSE),"")</f>
        <v/>
      </c>
      <c r="JS201" t="str">
        <f>IFERROR(VLOOKUP($A201,'1893'!$A$3:$H$140,8,FALSE),"")</f>
        <v/>
      </c>
      <c r="JT201" t="str">
        <f>IFERROR(VLOOKUP($A201,'1893'!$A$3:$I$140,9,FALSE),"")</f>
        <v/>
      </c>
      <c r="JU201" t="str">
        <f>IFERROR(VLOOKUP($A201,'1893'!$A$3:$J$140,10,FALSE),"")</f>
        <v/>
      </c>
      <c r="JV201" t="str">
        <f>IFERROR(VLOOKUP($A201,'1894'!$A$3:$B$140,2,FALSE),"")</f>
        <v/>
      </c>
      <c r="JW201" t="str">
        <f>IFERROR(VLOOKUP($A201,'1894'!$A$3:$C$140,3,FALSE),"")</f>
        <v/>
      </c>
      <c r="JX201" t="str">
        <f>IFERROR(VLOOKUP($A201,'1894'!$A$3:$D$140,4,FALSE),"")</f>
        <v/>
      </c>
      <c r="JY201" t="str">
        <f>IFERROR(VLOOKUP($A201,'1894'!$A$3:$E$140,5,FALSE),"")</f>
        <v/>
      </c>
      <c r="JZ201" t="str">
        <f>IFERROR(VLOOKUP($A201,'1894'!$A$3:$F$140,6,FALSE),"")</f>
        <v/>
      </c>
      <c r="KA201" t="str">
        <f>IFERROR(VLOOKUP($A201,'1894'!$A$3:$G$140,7,FALSE),"")</f>
        <v/>
      </c>
      <c r="KB201" t="str">
        <f>IFERROR(VLOOKUP($A201,'1894'!$A$3:$H$140,8,FALSE),"")</f>
        <v/>
      </c>
      <c r="KC201" t="str">
        <f>IFERROR(VLOOKUP($A201,'1894'!$A$3:$I$140,9,FALSE),"")</f>
        <v/>
      </c>
      <c r="KD201" t="str">
        <f>IFERROR(VLOOKUP($A201,'1894'!$A$3:$J$140,10,FALSE),"")</f>
        <v/>
      </c>
      <c r="KE201" t="str">
        <f>IFERROR(VLOOKUP($A201,'1895'!$A$3:$B$140,2,FALSE),"")</f>
        <v/>
      </c>
      <c r="KF201" t="str">
        <f>IFERROR(VLOOKUP($A201,'1895'!$A$3:$C$140,3,FALSE),"")</f>
        <v/>
      </c>
      <c r="KG201" t="str">
        <f>IFERROR(VLOOKUP($A201,'1895'!$A$3:$D$140,4,FALSE),"")</f>
        <v/>
      </c>
      <c r="KH201" t="str">
        <f>IFERROR(VLOOKUP($A201,'1895'!$A$3:$E$140,5,FALSE),"")</f>
        <v/>
      </c>
      <c r="KI201" t="str">
        <f>IFERROR(VLOOKUP($A201,'1895'!$A$3:$F$140,6,FALSE),"")</f>
        <v/>
      </c>
      <c r="KJ201" t="str">
        <f>IFERROR(VLOOKUP($A201,'1895'!$A$3:$G$140,7,FALSE),"")</f>
        <v/>
      </c>
      <c r="KK201" t="str">
        <f>IFERROR(VLOOKUP($A201,'1895'!$A$3:$H$140,8,FALSE),"")</f>
        <v/>
      </c>
      <c r="KL201" t="str">
        <f>IFERROR(VLOOKUP($A201,'1895'!$A$3:$I$140,9,FALSE),"")</f>
        <v/>
      </c>
      <c r="KM201" t="str">
        <f>IFERROR(VLOOKUP($A201,'1895'!$A$3:$J$140,10,FALSE),"")</f>
        <v/>
      </c>
      <c r="KN201" t="str">
        <f>IFERROR(VLOOKUP($A201,'1896'!$A$3:$B$140,2,FALSE),"")</f>
        <v/>
      </c>
      <c r="KO201" t="str">
        <f>IFERROR(VLOOKUP($A201,'1896'!$A$3:$C$140,3,FALSE),"")</f>
        <v/>
      </c>
      <c r="KP201" t="str">
        <f>IFERROR(VLOOKUP($A201,'1896'!$A$3:$D$140,4,FALSE),"")</f>
        <v/>
      </c>
      <c r="KQ201" t="str">
        <f>IFERROR(VLOOKUP($A201,'1896'!$A$3:$E$140,5,FALSE),"")</f>
        <v/>
      </c>
      <c r="KR201" t="str">
        <f>IFERROR(VLOOKUP($A201,'1896'!$A$3:$F$140,6,FALSE),"")</f>
        <v/>
      </c>
      <c r="KS201" t="str">
        <f>IFERROR(VLOOKUP($A201,'1896'!$A$3:$G$140,7,FALSE),"")</f>
        <v/>
      </c>
      <c r="KT201" t="str">
        <f>IFERROR(VLOOKUP($A201,'1896'!$A$3:$H$140,8,FALSE),"")</f>
        <v/>
      </c>
      <c r="KU201" t="str">
        <f>IFERROR(VLOOKUP($A201,'1896'!$A$3:$I$140,9,FALSE),"")</f>
        <v/>
      </c>
      <c r="KV201" t="str">
        <f>IFERROR(VLOOKUP($A201,'1896'!$A$3:$J$140,10,FALSE),"")</f>
        <v/>
      </c>
      <c r="KW201" t="str">
        <f>IFERROR(VLOOKUP($A201,'1897'!$A$3:$B$140,2,FALSE),"")</f>
        <v/>
      </c>
      <c r="KX201" t="str">
        <f>IFERROR(VLOOKUP($A201,'1897'!$A$3:$C$140,3,FALSE),"")</f>
        <v/>
      </c>
      <c r="KY201" t="str">
        <f>IFERROR(VLOOKUP($A201,'1897'!$A$3:$D$140,4,FALSE),"")</f>
        <v/>
      </c>
      <c r="KZ201" t="str">
        <f>IFERROR(VLOOKUP($A201,'1897'!$A$3:$E$140,5,FALSE),"")</f>
        <v/>
      </c>
      <c r="LA201" t="str">
        <f>IFERROR(VLOOKUP($A201,'1897'!$A$3:$F$140,6,FALSE),"")</f>
        <v/>
      </c>
      <c r="LB201" t="str">
        <f>IFERROR(VLOOKUP($A201,'1897'!$A$3:$G$140,7,FALSE),"")</f>
        <v/>
      </c>
      <c r="LC201" t="str">
        <f>IFERROR(VLOOKUP($A201,'1897'!$A$3:$H$140,8,FALSE),"")</f>
        <v/>
      </c>
      <c r="LD201" t="str">
        <f>IFERROR(VLOOKUP($A201,'1897'!$A$3:$I$140,9,FALSE),"")</f>
        <v/>
      </c>
      <c r="LE201" t="str">
        <f>IFERROR(VLOOKUP($A201,'1897'!$A$3:$J$140,10,FALSE),"")</f>
        <v/>
      </c>
      <c r="LF201" t="str">
        <f>IFERROR(VLOOKUP($A201,'1898'!$A$3:$B$140,2,FALSE),"")</f>
        <v/>
      </c>
      <c r="LG201" t="str">
        <f>IFERROR(VLOOKUP($A201,'1898'!$A$3:$C$140,3,FALSE),"")</f>
        <v/>
      </c>
      <c r="LH201" t="str">
        <f>IFERROR(VLOOKUP($A201,'1898'!$A$3:$D$140,4,FALSE),"")</f>
        <v/>
      </c>
      <c r="LI201" t="str">
        <f>IFERROR(VLOOKUP($A201,'1898'!$A$3:$E$140,5,FALSE),"")</f>
        <v/>
      </c>
      <c r="LJ201" t="str">
        <f>IFERROR(VLOOKUP($A201,'1898'!$A$3:$F$140,6,FALSE),"")</f>
        <v/>
      </c>
      <c r="LK201" t="str">
        <f>IFERROR(VLOOKUP($A201,'1898'!$A$3:$G$140,7,FALSE),"")</f>
        <v/>
      </c>
      <c r="LL201" t="str">
        <f>IFERROR(VLOOKUP($A201,'1898'!$A$3:$H$140,8,FALSE),"")</f>
        <v/>
      </c>
      <c r="LM201" t="str">
        <f>IFERROR(VLOOKUP($A201,'1898'!$A$3:$I$140,9,FALSE),"")</f>
        <v/>
      </c>
      <c r="LN201" t="str">
        <f>IFERROR(VLOOKUP($A201,'1898'!$A$3:$J$140,10,FALSE),"")</f>
        <v/>
      </c>
      <c r="LO201" t="str">
        <f>IFERROR(VLOOKUP($A201,'1899'!$A$3:$B$140,2,FALSE),"")</f>
        <v/>
      </c>
      <c r="LP201" t="str">
        <f>IFERROR(VLOOKUP($A201,'1899'!$A$3:$C$140,3,FALSE),"")</f>
        <v/>
      </c>
      <c r="LQ201" t="str">
        <f>IFERROR(VLOOKUP($A201,'1899'!$A$3:$D$140,4,FALSE),"")</f>
        <v/>
      </c>
      <c r="LR201" t="str">
        <f>IFERROR(VLOOKUP($A201,'1899'!$A$3:$E$140,5,FALSE),"")</f>
        <v/>
      </c>
      <c r="LS201" t="str">
        <f>IFERROR(VLOOKUP($A201,'1899'!$A$3:$F$140,6,FALSE),"")</f>
        <v/>
      </c>
      <c r="LT201" t="str">
        <f>IFERROR(VLOOKUP($A201,'1899'!$A$3:$G$140,7,FALSE),"")</f>
        <v/>
      </c>
      <c r="LU201" t="str">
        <f>IFERROR(VLOOKUP($A201,'1899'!$A$3:$H$140,8,FALSE),"")</f>
        <v/>
      </c>
      <c r="LV201" t="str">
        <f>IFERROR(VLOOKUP($A201,'1899'!$A$3:$I$140,9,FALSE),"")</f>
        <v/>
      </c>
      <c r="LW201" t="str">
        <f>IFERROR(VLOOKUP($A201,'1899'!$A$3:$J$140,10,FALSE),"")</f>
        <v/>
      </c>
      <c r="LX201" t="str">
        <f>IFERROR(VLOOKUP($A201,'1900'!$A$3:$B$140,2,FALSE),"")</f>
        <v/>
      </c>
      <c r="LY201" t="str">
        <f>IFERROR(VLOOKUP($A201,'1900'!$A$3:$C$140,3,FALSE),"")</f>
        <v/>
      </c>
      <c r="LZ201" t="str">
        <f>IFERROR(VLOOKUP($A201,'1900'!$A$3:$D$140,4,FALSE),"")</f>
        <v/>
      </c>
      <c r="MA201" t="str">
        <f>IFERROR(VLOOKUP($A201,'1900'!$A$3:$E$140,5,FALSE),"")</f>
        <v/>
      </c>
      <c r="MB201" t="str">
        <f>IFERROR(VLOOKUP($A201,'1900'!$A$3:$F$140,6,FALSE),"")</f>
        <v/>
      </c>
      <c r="MC201" t="str">
        <f>IFERROR(VLOOKUP($A201,'1900'!$A$3:$G$140,7,FALSE),"")</f>
        <v/>
      </c>
      <c r="MD201" t="str">
        <f>IFERROR(VLOOKUP($A201,'1900'!$A$3:$H$140,8,FALSE),"")</f>
        <v/>
      </c>
      <c r="ME201" t="str">
        <f>IFERROR(VLOOKUP($A201,'1900'!$A$3:$I$140,9,FALSE),"")</f>
        <v/>
      </c>
      <c r="MF201" t="str">
        <f>IFERROR(VLOOKUP($A201,'1900'!$A$3:$J$140,10,FALSE),"")</f>
        <v/>
      </c>
      <c r="MG201" t="str">
        <f>IFERROR(VLOOKUP($A201,'1901'!$A$3:$B$140,2,FALSE),"")</f>
        <v/>
      </c>
      <c r="MH201" t="str">
        <f>IFERROR(VLOOKUP($A201,'1901'!$A$3:$C$140,3,FALSE),"")</f>
        <v/>
      </c>
      <c r="MI201" t="str">
        <f>IFERROR(VLOOKUP($A201,'1901'!$A$3:$D$140,4,FALSE),"")</f>
        <v/>
      </c>
      <c r="MJ201" t="str">
        <f>IFERROR(VLOOKUP($A201,'1901'!$A$3:$E$140,5,FALSE),"")</f>
        <v/>
      </c>
      <c r="MK201" t="str">
        <f>IFERROR(VLOOKUP($A201,'1901'!$A$3:$F$140,6,FALSE),"")</f>
        <v/>
      </c>
      <c r="ML201" t="str">
        <f>IFERROR(VLOOKUP($A201,'1901'!$A$3:$G$140,7,FALSE),"")</f>
        <v/>
      </c>
      <c r="MM201" t="str">
        <f>IFERROR(VLOOKUP($A201,'1901'!$A$3:$H$140,8,FALSE),"")</f>
        <v/>
      </c>
      <c r="MN201" t="str">
        <f>IFERROR(VLOOKUP($A201,'1901'!$A$3:$I$140,9,FALSE),"")</f>
        <v/>
      </c>
      <c r="MO201" t="str">
        <f>IFERROR(VLOOKUP($A201,'1901'!$A$3:$J$140,10,FALSE),"")</f>
        <v/>
      </c>
      <c r="MP201" t="str">
        <f>IFERROR(VLOOKUP($A201,'1902'!$A$3:$B$140,2,FALSE),"")</f>
        <v/>
      </c>
      <c r="MQ201" t="str">
        <f>IFERROR(VLOOKUP($A201,'1902'!$A$3:$C$140,3,FALSE),"")</f>
        <v/>
      </c>
      <c r="MR201" t="str">
        <f>IFERROR(VLOOKUP($A201,'1902'!$A$3:$D$140,4,FALSE),"")</f>
        <v/>
      </c>
      <c r="MS201" t="str">
        <f>IFERROR(VLOOKUP($A201,'1902'!$A$3:$E$140,5,FALSE),"")</f>
        <v/>
      </c>
      <c r="MT201" t="str">
        <f>IFERROR(VLOOKUP($A201,'1902'!$A$3:$F$140,6,FALSE),"")</f>
        <v/>
      </c>
      <c r="MU201" t="str">
        <f>IFERROR(VLOOKUP($A201,'1902'!$A$3:$G$140,7,FALSE),"")</f>
        <v/>
      </c>
      <c r="MV201" t="str">
        <f>IFERROR(VLOOKUP($A201,'1902'!$A$3:$H$140,8,FALSE),"")</f>
        <v/>
      </c>
      <c r="MW201" t="str">
        <f>IFERROR(VLOOKUP($A201,'1902'!$A$3:$I$140,9,FALSE),"")</f>
        <v/>
      </c>
      <c r="MX201" t="str">
        <f>IFERROR(VLOOKUP($A201,'1902'!$A$3:$J$140,10,FALSE),"")</f>
        <v/>
      </c>
      <c r="MY201" t="str">
        <f>IFERROR(VLOOKUP($A201,'1903'!$A$3:$B$140,2,FALSE),"")</f>
        <v/>
      </c>
      <c r="MZ201" t="str">
        <f>IFERROR(VLOOKUP($A201,'1903'!$A$3:$C$140,3,FALSE),"")</f>
        <v/>
      </c>
      <c r="NA201" t="str">
        <f>IFERROR(VLOOKUP($A201,'1903'!$A$3:$D$140,4,FALSE),"")</f>
        <v/>
      </c>
      <c r="NB201" t="str">
        <f>IFERROR(VLOOKUP($A201,'1903'!$A$3:$E$140,5,FALSE),"")</f>
        <v/>
      </c>
      <c r="NC201" t="str">
        <f>IFERROR(VLOOKUP($A201,'1903'!$A$3:$F$140,6,FALSE),"")</f>
        <v/>
      </c>
      <c r="ND201" t="str">
        <f>IFERROR(VLOOKUP($A201,'1903'!$A$3:$G$140,7,FALSE),"")</f>
        <v/>
      </c>
      <c r="NE201" t="str">
        <f>IFERROR(VLOOKUP($A201,'1903'!$A$3:$H$140,8,FALSE),"")</f>
        <v/>
      </c>
      <c r="NF201" t="str">
        <f>IFERROR(VLOOKUP($A201,'1903'!$A$3:$I$140,9,FALSE),"")</f>
        <v/>
      </c>
      <c r="NG201" t="str">
        <f>IFERROR(VLOOKUP($A201,'1903'!$A$3:$J$140,10,FALSE),"")</f>
        <v/>
      </c>
      <c r="NH201" t="str">
        <f>IFERROR(VLOOKUP($A201,'1904'!$A$3:$B$140,2,FALSE),"")</f>
        <v/>
      </c>
      <c r="NI201" t="str">
        <f>IFERROR(VLOOKUP($A201,'1904'!$A$3:$C$140,3,FALSE),"")</f>
        <v/>
      </c>
      <c r="NJ201" t="str">
        <f>IFERROR(VLOOKUP($A201,'1904'!$A$3:$D$140,4,FALSE),"")</f>
        <v/>
      </c>
      <c r="NK201" t="str">
        <f>IFERROR(VLOOKUP($A201,'1904'!$A$3:$E$140,5,FALSE),"")</f>
        <v/>
      </c>
      <c r="NL201" t="str">
        <f>IFERROR(VLOOKUP($A201,'1904'!$A$3:$F$140,6,FALSE),"")</f>
        <v/>
      </c>
      <c r="NM201" t="str">
        <f>IFERROR(VLOOKUP($A201,'1904'!$A$3:$G$140,7,FALSE),"")</f>
        <v/>
      </c>
      <c r="NN201" t="str">
        <f>IFERROR(VLOOKUP($A201,'1904'!$A$3:$H$140,8,FALSE),"")</f>
        <v/>
      </c>
      <c r="NO201" t="str">
        <f>IFERROR(VLOOKUP($A201,'1904'!$A$3:$I$140,9,FALSE),"")</f>
        <v/>
      </c>
      <c r="NP201" t="str">
        <f>IFERROR(VLOOKUP($A201,'1904'!$A$3:$J$140,10,FALSE),"")</f>
        <v/>
      </c>
      <c r="NQ201" t="str">
        <f>IFERROR(VLOOKUP($A201,'1905'!$A$3:$B$140,2,FALSE),"")</f>
        <v/>
      </c>
      <c r="NR201" t="str">
        <f>IFERROR(VLOOKUP($A201,'1905'!$A$3:$C$140,3,FALSE),"")</f>
        <v/>
      </c>
      <c r="NS201" t="str">
        <f>IFERROR(VLOOKUP($A201,'1905'!$A$3:$D$140,4,FALSE),"")</f>
        <v/>
      </c>
      <c r="NT201" t="str">
        <f>IFERROR(VLOOKUP($A201,'1905'!$A$3:$E$140,5,FALSE),"")</f>
        <v/>
      </c>
      <c r="NU201" t="str">
        <f>IFERROR(VLOOKUP($A201,'1905'!$A$3:$F$140,6,FALSE),"")</f>
        <v/>
      </c>
      <c r="NV201" t="str">
        <f>IFERROR(VLOOKUP($A201,'1905'!$A$3:$G$140,7,FALSE),"")</f>
        <v/>
      </c>
      <c r="NW201" t="str">
        <f>IFERROR(VLOOKUP($A201,'1905'!$A$3:$H$140,8,FALSE),"")</f>
        <v/>
      </c>
      <c r="NX201" t="str">
        <f>IFERROR(VLOOKUP($A201,'1905'!$A$3:$I$140,9,FALSE),"")</f>
        <v/>
      </c>
      <c r="NY201" t="str">
        <f>IFERROR(VLOOKUP($A201,'1905'!$A$3:$J$140,10,FALSE),"")</f>
        <v/>
      </c>
      <c r="NZ201" t="str">
        <f>IFERROR(VLOOKUP($A201,'1906'!$A$3:$B$140,2,FALSE),"")</f>
        <v/>
      </c>
      <c r="OA201" t="str">
        <f>IFERROR(VLOOKUP($A201,'1906'!$A$3:$C$140,3,FALSE),"")</f>
        <v/>
      </c>
      <c r="OB201" t="str">
        <f>IFERROR(VLOOKUP($A201,'1906'!$A$3:$D$140,4,FALSE),"")</f>
        <v/>
      </c>
      <c r="OC201" t="str">
        <f>IFERROR(VLOOKUP($A201,'1906'!$A$3:$E$140,5,FALSE),"")</f>
        <v/>
      </c>
      <c r="OD201" t="str">
        <f>IFERROR(VLOOKUP($A201,'1906'!$A$3:$F$140,6,FALSE),"")</f>
        <v/>
      </c>
      <c r="OE201" t="str">
        <f>IFERROR(VLOOKUP($A201,'1906'!$A$3:$G$140,7,FALSE),"")</f>
        <v/>
      </c>
      <c r="OF201" t="str">
        <f>IFERROR(VLOOKUP($A201,'1906'!$A$3:$H$140,8,FALSE),"")</f>
        <v/>
      </c>
      <c r="OG201" t="str">
        <f>IFERROR(VLOOKUP($A201,'1906'!$A$3:$I$140,9,FALSE),"")</f>
        <v/>
      </c>
      <c r="OH201" t="str">
        <f>IFERROR(VLOOKUP($A201,'1906'!$A$3:$J$140,10,FALSE),"")</f>
        <v/>
      </c>
      <c r="OI201" t="str">
        <f>IFERROR(VLOOKUP($A201,'1907'!$A$3:$B$140,2,FALSE),"")</f>
        <v/>
      </c>
      <c r="OJ201" t="str">
        <f>IFERROR(VLOOKUP($A201,'1907'!$A$3:$C$140,3,FALSE),"")</f>
        <v/>
      </c>
      <c r="OK201" t="str">
        <f>IFERROR(VLOOKUP($A201,'1907'!$A$3:$D$140,4,FALSE),"")</f>
        <v/>
      </c>
      <c r="OL201" t="str">
        <f>IFERROR(VLOOKUP($A201,'1907'!$A$3:$E$140,5,FALSE),"")</f>
        <v/>
      </c>
      <c r="OM201" t="str">
        <f>IFERROR(VLOOKUP($A201,'1907'!$A$3:$F$140,6,FALSE),"")</f>
        <v/>
      </c>
      <c r="ON201" t="str">
        <f>IFERROR(VLOOKUP($A201,'1907'!$A$3:$G$140,7,FALSE),"")</f>
        <v/>
      </c>
      <c r="OO201" t="str">
        <f>IFERROR(VLOOKUP($A201,'1907'!$A$3:$H$140,8,FALSE),"")</f>
        <v/>
      </c>
      <c r="OP201" t="str">
        <f>IFERROR(VLOOKUP($A201,'1907'!$A$3:$I$140,9,FALSE),"")</f>
        <v/>
      </c>
      <c r="OQ201" t="str">
        <f>IFERROR(VLOOKUP($A201,'1907'!$A$3:$J$140,10,FALSE),"")</f>
        <v/>
      </c>
      <c r="OR201" t="str">
        <f>IFERROR(VLOOKUP($A201,'1908'!$A$3:$B$140,2,FALSE),"")</f>
        <v/>
      </c>
      <c r="OS201" t="str">
        <f>IFERROR(VLOOKUP($A201,'1908'!$A$3:$C$140,3,FALSE),"")</f>
        <v/>
      </c>
      <c r="OT201" t="str">
        <f>IFERROR(VLOOKUP($A201,'1908'!$A$3:$D$140,4,FALSE),"")</f>
        <v/>
      </c>
      <c r="OU201" t="str">
        <f>IFERROR(VLOOKUP($A201,'1908'!$A$3:$E$140,5,FALSE),"")</f>
        <v/>
      </c>
      <c r="OV201" t="str">
        <f>IFERROR(VLOOKUP($A201,'1908'!$A$3:$F$140,6,FALSE),"")</f>
        <v/>
      </c>
      <c r="OW201" t="str">
        <f>IFERROR(VLOOKUP($A201,'1908'!$A$3:$G$140,7,FALSE),"")</f>
        <v/>
      </c>
      <c r="OX201" t="str">
        <f>IFERROR(VLOOKUP($A201,'1908'!$A$3:$H$140,8,FALSE),"")</f>
        <v/>
      </c>
      <c r="OY201" t="str">
        <f>IFERROR(VLOOKUP($A201,'1908'!$A$3:$I$140,9,FALSE),"")</f>
        <v/>
      </c>
      <c r="OZ201" t="str">
        <f>IFERROR(VLOOKUP($A201,'1908'!$A$3:$J$140,10,FALSE),"")</f>
        <v/>
      </c>
      <c r="PA201">
        <f>IFERROR(VLOOKUP($A201,'1909'!$A$3:$B$140,2,FALSE),"")</f>
        <v>1694</v>
      </c>
      <c r="PB201">
        <f>IFERROR(VLOOKUP($A201,'1909'!$A$3:$C$140,3,FALSE),"")</f>
        <v>262611.34999999998</v>
      </c>
      <c r="PC201">
        <f>IFERROR(VLOOKUP($A201,'1909'!$A$3:$D$140,4,FALSE),"")</f>
        <v>9</v>
      </c>
      <c r="PD201">
        <f>IFERROR(VLOOKUP($A201,'1909'!$A$3:$E$140,5,FALSE),"")</f>
        <v>1294.6300000000001</v>
      </c>
      <c r="PE201">
        <f>IFERROR(VLOOKUP($A201,'1909'!$A$3:$F$140,6,FALSE),"")</f>
        <v>6</v>
      </c>
      <c r="PF201">
        <f>IFERROR(VLOOKUP($A201,'1909'!$A$3:$G$140,7,FALSE),"")</f>
        <v>600.22</v>
      </c>
      <c r="PG201">
        <f>IFERROR(VLOOKUP($A201,'1909'!$A$3:$H$140,8,FALSE),"")</f>
        <v>0</v>
      </c>
      <c r="PH201">
        <f>IFERROR(VLOOKUP($A201,'1909'!$A$3:$I$140,9,FALSE),"")</f>
        <v>0</v>
      </c>
      <c r="PI201">
        <f>IFERROR(VLOOKUP($A201,'1909'!$A$3:$J$140,10,FALSE),"")</f>
        <v>0</v>
      </c>
      <c r="PJ201">
        <f>IFERROR(VLOOKUP($A201,'1910'!$A$3:$B$140,2,FALSE),"")</f>
        <v>31</v>
      </c>
      <c r="PK201">
        <f>IFERROR(VLOOKUP($A201,'1910'!$A$3:$C$140,3,FALSE),"")</f>
        <v>4418.46</v>
      </c>
      <c r="PL201">
        <f>IFERROR(VLOOKUP($A201,'1910'!$A$3:$D$140,4,FALSE),"")</f>
        <v>18</v>
      </c>
      <c r="PM201">
        <f>IFERROR(VLOOKUP($A201,'1910'!$A$3:$E$140,5,FALSE),"")</f>
        <v>2475.5700000000002</v>
      </c>
      <c r="PN201">
        <f>IFERROR(VLOOKUP($A201,'1910'!$A$3:$F$140,6,FALSE),"")</f>
        <v>20</v>
      </c>
      <c r="PO201">
        <f>IFERROR(VLOOKUP($A201,'1910'!$A$3:$G$140,7,FALSE),"")</f>
        <v>1879.53</v>
      </c>
      <c r="PP201">
        <f>IFERROR(VLOOKUP($A201,'1910'!$A$3:$H$140,8,FALSE),"")</f>
        <v>0</v>
      </c>
      <c r="PQ201">
        <f>IFERROR(VLOOKUP($A201,'1910'!$A$3:$I$140,9,FALSE),"")</f>
        <v>0</v>
      </c>
      <c r="PR201">
        <f>IFERROR(VLOOKUP($A201,'1910'!$A$3:$J$140,10,FALSE),"")</f>
        <v>0</v>
      </c>
      <c r="PS201">
        <f>IFERROR(VLOOKUP($A201,'1911'!$A$3:$B$140,2,FALSE),"")</f>
        <v>25</v>
      </c>
      <c r="PT201">
        <f>IFERROR(VLOOKUP($A201,'1911'!$A$3:$C$140,3,FALSE),"")</f>
        <v>3128.58</v>
      </c>
      <c r="PU201">
        <f>IFERROR(VLOOKUP($A201,'1911'!$A$3:$D$140,4,FALSE),"")</f>
        <v>21</v>
      </c>
      <c r="PV201">
        <f>IFERROR(VLOOKUP($A201,'1911'!$A$3:$E$140,5,FALSE),"")</f>
        <v>2650.88</v>
      </c>
      <c r="PW201">
        <f>IFERROR(VLOOKUP($A201,'1911'!$A$3:$F$140,6,FALSE),"")</f>
        <v>22</v>
      </c>
      <c r="PX201">
        <f>IFERROR(VLOOKUP($A201,'1911'!$A$3:$G$140,7,FALSE),"")</f>
        <v>3175.67</v>
      </c>
      <c r="PY201">
        <f>IFERROR(VLOOKUP($A201,'1911'!$A$3:$H$140,8,FALSE),"")</f>
        <v>0</v>
      </c>
      <c r="PZ201">
        <f>IFERROR(VLOOKUP($A201,'1911'!$A$3:$I$140,9,FALSE),"")</f>
        <v>0</v>
      </c>
      <c r="QA201">
        <f>IFERROR(VLOOKUP($A201,'1911'!$A$3:$J$140,10,FALSE),"")</f>
        <v>0</v>
      </c>
      <c r="QB201">
        <f>IFERROR(VLOOKUP($A201,'1912'!$A$3:$B$140,2,FALSE),"")</f>
        <v>17</v>
      </c>
      <c r="QC201">
        <f>IFERROR(VLOOKUP($A201,'1912'!$A$3:$C$140,3,FALSE),"")</f>
        <v>2301.33</v>
      </c>
      <c r="QD201">
        <f>IFERROR(VLOOKUP($A201,'1912'!$A$3:$D$140,4,FALSE),"")</f>
        <v>6</v>
      </c>
      <c r="QE201">
        <f>IFERROR(VLOOKUP($A201,'1912'!$A$3:$E$140,5,FALSE),"")</f>
        <v>719.8</v>
      </c>
      <c r="QF201">
        <f>IFERROR(VLOOKUP($A201,'1912'!$A$3:$F$140,6,FALSE),"")</f>
        <v>20</v>
      </c>
      <c r="QG201">
        <f>IFERROR(VLOOKUP($A201,'1912'!$A$3:$G$140,7,FALSE),"")</f>
        <v>3003.78</v>
      </c>
      <c r="QH201">
        <f>IFERROR(VLOOKUP($A201,'1912'!$A$3:$H$140,8,FALSE),"")</f>
        <v>0</v>
      </c>
      <c r="QI201">
        <f>IFERROR(VLOOKUP($A201,'1912'!$A$3:$I$140,9,FALSE),"")</f>
        <v>0</v>
      </c>
      <c r="QJ201">
        <f>IFERROR(VLOOKUP($A201,'1912'!$A$3:$J$140,10,FALSE),"")</f>
        <v>0</v>
      </c>
    </row>
    <row r="202" spans="1:452" x14ac:dyDescent="0.2">
      <c r="A202" s="2" t="s">
        <v>206</v>
      </c>
      <c r="B202" t="s">
        <v>256</v>
      </c>
      <c r="C202" t="str">
        <f>IFERROR(VLOOKUP($A202,'1863'!$A$3:$B$140,2,FALSE),"")</f>
        <v/>
      </c>
      <c r="D202" t="str">
        <f>IFERROR(VLOOKUP($A202,'1863'!$A$3:$C$140,3,FALSE),"")</f>
        <v/>
      </c>
      <c r="E202" t="str">
        <f>IFERROR(VLOOKUP($A202,'1863'!$A$3:$D$140,4,FALSE),"")</f>
        <v/>
      </c>
      <c r="F202" t="str">
        <f>IFERROR(VLOOKUP($A202,'1863'!$A$3:$E$140,5,FALSE),"")</f>
        <v/>
      </c>
      <c r="G202" t="str">
        <f>IFERROR(VLOOKUP($A202,'1863'!$A$3:$F$140,6,FALSE),"")</f>
        <v/>
      </c>
      <c r="H202" t="str">
        <f>IFERROR(VLOOKUP($A202,'1863'!$A$3:$G$140,7,FALSE),"")</f>
        <v/>
      </c>
      <c r="I202" t="str">
        <f>IFERROR(VLOOKUP($A202,'1863'!$A$3:$H$140,8,FALSE),"")</f>
        <v/>
      </c>
      <c r="J202" t="str">
        <f>IFERROR(VLOOKUP($A202,'1863'!$A$3:$I$140,9,FALSE),"")</f>
        <v/>
      </c>
      <c r="K202" t="str">
        <f>IFERROR(VLOOKUP($A202,'1863'!$A$3:$J$140,10,FALSE),"")</f>
        <v/>
      </c>
      <c r="L202" t="str">
        <f>IFERROR(VLOOKUP($A202,'1864'!$A$3:$B$140,2,FALSE),"")</f>
        <v/>
      </c>
      <c r="M202" t="str">
        <f>IFERROR(VLOOKUP($A202,'1864'!$A$3:$C$140,3,FALSE),"")</f>
        <v/>
      </c>
      <c r="N202" t="str">
        <f>IFERROR(VLOOKUP($A202,'1864'!$A$3:$D$140,4,FALSE),"")</f>
        <v/>
      </c>
      <c r="O202" t="str">
        <f>IFERROR(VLOOKUP($A202,'1864'!$A$3:$E$140,5,FALSE),"")</f>
        <v/>
      </c>
      <c r="P202" t="str">
        <f>IFERROR(VLOOKUP($A202,'1864'!$A$3:$F$140,6,FALSE),"")</f>
        <v/>
      </c>
      <c r="Q202" t="str">
        <f>IFERROR(VLOOKUP($A202,'1864'!$A$3:$G$140,7,FALSE),"")</f>
        <v/>
      </c>
      <c r="R202" t="str">
        <f>IFERROR(VLOOKUP($A202,'1864'!$A$3:$H$140,8,FALSE),"")</f>
        <v/>
      </c>
      <c r="S202" t="str">
        <f>IFERROR(VLOOKUP($A202,'1864'!$A$3:$I$140,9,FALSE),"")</f>
        <v/>
      </c>
      <c r="T202" t="str">
        <f>IFERROR(VLOOKUP($A202,'1864'!$A$3:$J$140,10,FALSE),"")</f>
        <v/>
      </c>
      <c r="U202" t="str">
        <f>IFERROR(VLOOKUP($A202,'1865'!$A$3:$B$140,2,FALSE),"")</f>
        <v/>
      </c>
      <c r="V202" t="str">
        <f>IFERROR(VLOOKUP($A202,'1865'!$A$3:$C$140,3,FALSE),"")</f>
        <v/>
      </c>
      <c r="W202" t="str">
        <f>IFERROR(VLOOKUP($A202,'1865'!$A$3:$D$140,4,FALSE),"")</f>
        <v/>
      </c>
      <c r="X202" t="str">
        <f>IFERROR(VLOOKUP($A202,'1865'!$A$3:$E$140,5,FALSE),"")</f>
        <v/>
      </c>
      <c r="Y202" t="str">
        <f>IFERROR(VLOOKUP($A202,'1865'!$A$3:$F$140,6,FALSE),"")</f>
        <v/>
      </c>
      <c r="Z202" t="str">
        <f>IFERROR(VLOOKUP($A202,'1865'!$A$3:$G$140,7,FALSE),"")</f>
        <v/>
      </c>
      <c r="AA202" t="str">
        <f>IFERROR(VLOOKUP($A202,'1865'!$A$3:$H$140,8,FALSE),"")</f>
        <v/>
      </c>
      <c r="AB202" t="str">
        <f>IFERROR(VLOOKUP($A202,'1865'!$A$3:$I$140,9,FALSE),"")</f>
        <v/>
      </c>
      <c r="AC202" t="str">
        <f>IFERROR(VLOOKUP($A202,'1865'!$A$3:$J$140,10,FALSE),"")</f>
        <v/>
      </c>
      <c r="AD202" t="str">
        <f>IFERROR(VLOOKUP($A202,'1866'!$A$3:$B$140,2,FALSE),"")</f>
        <v/>
      </c>
      <c r="AE202" t="str">
        <f>IFERROR(VLOOKUP($A202,'1866'!$A$3:$C$140,3,FALSE),"")</f>
        <v/>
      </c>
      <c r="AF202" t="str">
        <f>IFERROR(VLOOKUP($A202,'1866'!$A$3:$D$140,4,FALSE),"")</f>
        <v/>
      </c>
      <c r="AG202" t="str">
        <f>IFERROR(VLOOKUP($A202,'1866'!$A$3:$E$140,5,FALSE),"")</f>
        <v/>
      </c>
      <c r="AH202" t="str">
        <f>IFERROR(VLOOKUP($A202,'1866'!$A$3:$F$140,6,FALSE),"")</f>
        <v/>
      </c>
      <c r="AI202" t="str">
        <f>IFERROR(VLOOKUP($A202,'1866'!$A$3:$G$140,7,FALSE),"")</f>
        <v/>
      </c>
      <c r="AJ202" t="str">
        <f>IFERROR(VLOOKUP($A202,'1866'!$A$3:$H$140,8,FALSE),"")</f>
        <v/>
      </c>
      <c r="AK202" t="str">
        <f>IFERROR(VLOOKUP($A202,'1866'!$A$3:$I$140,9,FALSE),"")</f>
        <v/>
      </c>
      <c r="AL202" t="str">
        <f>IFERROR(VLOOKUP($A202,'1866'!$A$3:$J$140,10,FALSE),"")</f>
        <v/>
      </c>
      <c r="AM202" t="str">
        <f>IFERROR(VLOOKUP($A202,'1867'!$A$3:$B$140,2,FALSE),"")</f>
        <v/>
      </c>
      <c r="AN202" t="str">
        <f>IFERROR(VLOOKUP($A202,'1867'!$A$3:$C$140,3,FALSE),"")</f>
        <v/>
      </c>
      <c r="AO202" t="str">
        <f>IFERROR(VLOOKUP($A202,'1867'!$A$3:$D$140,4,FALSE),"")</f>
        <v/>
      </c>
      <c r="AP202" t="str">
        <f>IFERROR(VLOOKUP($A202,'1867'!$A$3:$E$140,5,FALSE),"")</f>
        <v/>
      </c>
      <c r="AQ202" t="str">
        <f>IFERROR(VLOOKUP($A202,'1867'!$A$3:$F$140,6,FALSE),"")</f>
        <v/>
      </c>
      <c r="AR202" t="str">
        <f>IFERROR(VLOOKUP($A202,'1867'!$A$3:$G$140,7,FALSE),"")</f>
        <v/>
      </c>
      <c r="AS202" t="str">
        <f>IFERROR(VLOOKUP($A202,'1867'!$A$3:$H$140,8,FALSE),"")</f>
        <v/>
      </c>
      <c r="AT202" t="str">
        <f>IFERROR(VLOOKUP($A202,'1867'!$A$3:$I$140,9,FALSE),"")</f>
        <v/>
      </c>
      <c r="AU202" t="str">
        <f>IFERROR(VLOOKUP($A202,'1867'!$A$3:$J$140,10,FALSE),"")</f>
        <v/>
      </c>
      <c r="AV202" t="str">
        <f>IFERROR(VLOOKUP($A202,'1868'!$A$3:$B$140,2,FALSE),"")</f>
        <v/>
      </c>
      <c r="AW202" t="str">
        <f>IFERROR(VLOOKUP($A202,'1868'!$A$3:$C$140,3,FALSE),"")</f>
        <v/>
      </c>
      <c r="AX202" t="str">
        <f>IFERROR(VLOOKUP($A202,'1868'!$A$3:$D$140,4,FALSE),"")</f>
        <v/>
      </c>
      <c r="AY202" t="str">
        <f>IFERROR(VLOOKUP($A202,'1868'!$A$3:$E$140,5,FALSE),"")</f>
        <v/>
      </c>
      <c r="AZ202" t="str">
        <f>IFERROR(VLOOKUP($A202,'1868'!$A$3:$F$140,6,FALSE),"")</f>
        <v/>
      </c>
      <c r="BA202" t="str">
        <f>IFERROR(VLOOKUP($A202,'1868'!$A$3:$G$140,7,FALSE),"")</f>
        <v/>
      </c>
      <c r="BB202" t="str">
        <f>IFERROR(VLOOKUP($A202,'1868'!$A$3:$H$140,8,FALSE),"")</f>
        <v/>
      </c>
      <c r="BC202" t="str">
        <f>IFERROR(VLOOKUP($A202,'1868'!$A$3:$I$140,9,FALSE),"")</f>
        <v/>
      </c>
      <c r="BD202" t="str">
        <f>IFERROR(VLOOKUP($A202,'1868'!$A$3:$J$140,10,FALSE),"")</f>
        <v/>
      </c>
      <c r="BE202" t="str">
        <f>IFERROR(VLOOKUP($A202,'1869'!$A$3:$B$140,2,FALSE),"")</f>
        <v/>
      </c>
      <c r="BF202" t="str">
        <f>IFERROR(VLOOKUP($A202,'1869'!$A$3:$C$140,3,FALSE),"")</f>
        <v/>
      </c>
      <c r="BG202" t="str">
        <f>IFERROR(VLOOKUP($A202,'1869'!$A$3:$D$140,4,FALSE),"")</f>
        <v/>
      </c>
      <c r="BH202" t="str">
        <f>IFERROR(VLOOKUP($A202,'1869'!$A$3:$E$140,5,FALSE),"")</f>
        <v/>
      </c>
      <c r="BI202" t="str">
        <f>IFERROR(VLOOKUP($A202,'1869'!$A$3:$F$140,6,FALSE),"")</f>
        <v/>
      </c>
      <c r="BJ202" t="str">
        <f>IFERROR(VLOOKUP($A202,'1869'!$A$3:$G$140,7,FALSE),"")</f>
        <v/>
      </c>
      <c r="BK202" t="str">
        <f>IFERROR(VLOOKUP($A202,'1869'!$A$3:$H$140,8,FALSE),"")</f>
        <v/>
      </c>
      <c r="BL202" t="str">
        <f>IFERROR(VLOOKUP($A202,'1869'!$A$3:$I$140,9,FALSE),"")</f>
        <v/>
      </c>
      <c r="BM202" t="str">
        <f>IFERROR(VLOOKUP($A202,'1869'!$A$3:$J$140,10,FALSE),"")</f>
        <v/>
      </c>
      <c r="BN202" t="str">
        <f>IFERROR(VLOOKUP($A202,'1870'!$A$3:$B$140,2,FALSE),"")</f>
        <v/>
      </c>
      <c r="BO202" t="str">
        <f>IFERROR(VLOOKUP($A202,'1870'!$A$3:$C$140,3,FALSE),"")</f>
        <v/>
      </c>
      <c r="BP202" t="str">
        <f>IFERROR(VLOOKUP($A202,'1870'!$A$3:$D$140,4,FALSE),"")</f>
        <v/>
      </c>
      <c r="BQ202" t="str">
        <f>IFERROR(VLOOKUP($A202,'1870'!$A$3:$E$140,5,FALSE),"")</f>
        <v/>
      </c>
      <c r="BR202" t="str">
        <f>IFERROR(VLOOKUP($A202,'1870'!$A$3:$F$140,6,FALSE),"")</f>
        <v/>
      </c>
      <c r="BS202" t="str">
        <f>IFERROR(VLOOKUP($A202,'1870'!$A$3:$G$140,7,FALSE),"")</f>
        <v/>
      </c>
      <c r="BT202" t="str">
        <f>IFERROR(VLOOKUP($A202,'1870'!$A$3:$H$140,8,FALSE),"")</f>
        <v/>
      </c>
      <c r="BU202" t="str">
        <f>IFERROR(VLOOKUP($A202,'1870'!$A$3:$I$140,9,FALSE),"")</f>
        <v/>
      </c>
      <c r="BV202" t="str">
        <f>IFERROR(VLOOKUP($A202,'1870'!$A$3:$J$140,10,FALSE),"")</f>
        <v/>
      </c>
      <c r="BW202" t="str">
        <f>IFERROR(VLOOKUP($A202,'1871'!$A$3:$B$140,2,FALSE),"")</f>
        <v/>
      </c>
      <c r="BX202" t="str">
        <f>IFERROR(VLOOKUP($A202,'1871'!$A$3:$C$140,3,FALSE),"")</f>
        <v/>
      </c>
      <c r="BY202" t="str">
        <f>IFERROR(VLOOKUP($A202,'1871'!$A$3:$D$140,4,FALSE),"")</f>
        <v/>
      </c>
      <c r="BZ202" t="str">
        <f>IFERROR(VLOOKUP($A202,'1871'!$A$3:$E$140,5,FALSE),"")</f>
        <v/>
      </c>
      <c r="CA202" t="str">
        <f>IFERROR(VLOOKUP($A202,'1871'!$A$3:$F$140,6,FALSE),"")</f>
        <v/>
      </c>
      <c r="CB202" t="str">
        <f>IFERROR(VLOOKUP($A202,'1871'!$A$3:$G$140,7,FALSE),"")</f>
        <v/>
      </c>
      <c r="CC202" t="str">
        <f>IFERROR(VLOOKUP($A202,'1871'!$A$3:$H$140,8,FALSE),"")</f>
        <v/>
      </c>
      <c r="CD202" t="str">
        <f>IFERROR(VLOOKUP($A202,'1871'!$A$3:$I$140,9,FALSE),"")</f>
        <v/>
      </c>
      <c r="CE202" t="str">
        <f>IFERROR(VLOOKUP($A202,'1871'!$A$3:$J$140,10,FALSE),"")</f>
        <v/>
      </c>
      <c r="CF202" t="str">
        <f>IFERROR(VLOOKUP($A202,'1872'!$A$3:$B$140,2,FALSE),"")</f>
        <v/>
      </c>
      <c r="CG202" t="str">
        <f>IFERROR(VLOOKUP($A202,'1872'!$A$3:$C$140,3,FALSE),"")</f>
        <v/>
      </c>
      <c r="CH202" t="str">
        <f>IFERROR(VLOOKUP($A202,'1872'!$A$3:$D$140,4,FALSE),"")</f>
        <v/>
      </c>
      <c r="CI202" t="str">
        <f>IFERROR(VLOOKUP($A202,'1872'!$A$3:$E$140,5,FALSE),"")</f>
        <v/>
      </c>
      <c r="CJ202" t="str">
        <f>IFERROR(VLOOKUP($A202,'1872'!$A$3:$F$140,6,FALSE),"")</f>
        <v/>
      </c>
      <c r="CK202" t="str">
        <f>IFERROR(VLOOKUP($A202,'1872'!$A$3:$G$140,7,FALSE),"")</f>
        <v/>
      </c>
      <c r="CL202" t="str">
        <f>IFERROR(VLOOKUP($A202,'1872'!$A$3:$H$140,8,FALSE),"")</f>
        <v/>
      </c>
      <c r="CM202" t="str">
        <f>IFERROR(VLOOKUP($A202,'1872'!$A$3:$I$140,9,FALSE),"")</f>
        <v/>
      </c>
      <c r="CN202" t="str">
        <f>IFERROR(VLOOKUP($A202,'1872'!$A$3:$J$140,10,FALSE),"")</f>
        <v/>
      </c>
      <c r="CO202" t="str">
        <f>IFERROR(VLOOKUP($A202,'1873'!$A$3:$B$140,2,FALSE),"")</f>
        <v/>
      </c>
      <c r="CP202" t="str">
        <f>IFERROR(VLOOKUP($A202,'1873'!$A$3:$C$140,3,FALSE),"")</f>
        <v/>
      </c>
      <c r="CQ202" t="str">
        <f>IFERROR(VLOOKUP($A202,'1873'!$A$3:$D$140,4,FALSE),"")</f>
        <v/>
      </c>
      <c r="CR202" t="str">
        <f>IFERROR(VLOOKUP($A202,'1873'!$A$3:$E$140,5,FALSE),"")</f>
        <v/>
      </c>
      <c r="CS202" t="str">
        <f>IFERROR(VLOOKUP($A202,'1873'!$A$3:$F$140,6,FALSE),"")</f>
        <v/>
      </c>
      <c r="CT202" t="str">
        <f>IFERROR(VLOOKUP($A202,'1873'!$A$3:$G$140,7,FALSE),"")</f>
        <v/>
      </c>
      <c r="CU202" t="str">
        <f>IFERROR(VLOOKUP($A202,'1873'!$A$3:$H$140,8,FALSE),"")</f>
        <v/>
      </c>
      <c r="CV202" t="str">
        <f>IFERROR(VLOOKUP($A202,'1873'!$A$3:$I$140,9,FALSE),"")</f>
        <v/>
      </c>
      <c r="CW202" t="str">
        <f>IFERROR(VLOOKUP($A202,'1873'!$A$3:$J$140,10,FALSE),"")</f>
        <v/>
      </c>
      <c r="CX202" t="str">
        <f>IFERROR(VLOOKUP($A202,'1874'!$A$3:$B$140,2,FALSE),"")</f>
        <v/>
      </c>
      <c r="CY202" t="str">
        <f>IFERROR(VLOOKUP($A202,'1874'!$A$3:$C$140,3,FALSE),"")</f>
        <v/>
      </c>
      <c r="CZ202" t="str">
        <f>IFERROR(VLOOKUP($A202,'1874'!$A$3:$D$140,4,FALSE),"")</f>
        <v/>
      </c>
      <c r="DA202" t="str">
        <f>IFERROR(VLOOKUP($A202,'1874'!$A$3:$E$140,5,FALSE),"")</f>
        <v/>
      </c>
      <c r="DB202" t="str">
        <f>IFERROR(VLOOKUP($A202,'1874'!$A$3:$F$140,6,FALSE),"")</f>
        <v/>
      </c>
      <c r="DC202" t="str">
        <f>IFERROR(VLOOKUP($A202,'1874'!$A$3:$G$140,7,FALSE),"")</f>
        <v/>
      </c>
      <c r="DD202" t="str">
        <f>IFERROR(VLOOKUP($A202,'1874'!$A$3:$H$140,8,FALSE),"")</f>
        <v/>
      </c>
      <c r="DE202" t="str">
        <f>IFERROR(VLOOKUP($A202,'1874'!$A$3:$I$140,9,FALSE),"")</f>
        <v/>
      </c>
      <c r="DF202" t="str">
        <f>IFERROR(VLOOKUP($A202,'1874'!$A$3:$J$140,10,FALSE),"")</f>
        <v/>
      </c>
      <c r="DG202" t="str">
        <f>IFERROR(VLOOKUP($A202,'1875'!$A$3:$B$140,2,FALSE),"")</f>
        <v/>
      </c>
      <c r="DH202" t="str">
        <f>IFERROR(VLOOKUP($A202,'1875'!$A$3:$C$140,3,FALSE),"")</f>
        <v/>
      </c>
      <c r="DI202" t="str">
        <f>IFERROR(VLOOKUP($A202,'1875'!$A$3:$D$140,4,FALSE),"")</f>
        <v/>
      </c>
      <c r="DJ202" t="str">
        <f>IFERROR(VLOOKUP($A202,'1875'!$A$3:$E$140,5,FALSE),"")</f>
        <v/>
      </c>
      <c r="DK202" t="str">
        <f>IFERROR(VLOOKUP($A202,'1875'!$A$3:$F$140,6,FALSE),"")</f>
        <v/>
      </c>
      <c r="DL202" t="str">
        <f>IFERROR(VLOOKUP($A202,'1875'!$A$3:$G$140,7,FALSE),"")</f>
        <v/>
      </c>
      <c r="DM202" t="str">
        <f>IFERROR(VLOOKUP($A202,'1875'!$A$3:$H$140,8,FALSE),"")</f>
        <v/>
      </c>
      <c r="DN202" t="str">
        <f>IFERROR(VLOOKUP($A202,'1875'!$A$3:$I$140,9,FALSE),"")</f>
        <v/>
      </c>
      <c r="DO202" t="str">
        <f>IFERROR(VLOOKUP($A202,'1875'!$A$3:$J$140,10,FALSE),"")</f>
        <v/>
      </c>
      <c r="DP202" t="str">
        <f>IFERROR(VLOOKUP($A202,'1876'!$A$3:$B$140,2,FALSE),"")</f>
        <v/>
      </c>
      <c r="DQ202" t="str">
        <f>IFERROR(VLOOKUP($A202,'1876'!$A$3:$C$140,3,FALSE),"")</f>
        <v/>
      </c>
      <c r="DR202" t="str">
        <f>IFERROR(VLOOKUP($A202,'1876'!$A$3:$D$140,4,FALSE),"")</f>
        <v/>
      </c>
      <c r="DS202" t="str">
        <f>IFERROR(VLOOKUP($A202,'1876'!$A$3:$E$140,5,FALSE),"")</f>
        <v/>
      </c>
      <c r="DT202" t="str">
        <f>IFERROR(VLOOKUP($A202,'1876'!$A$3:$F$140,6,FALSE),"")</f>
        <v/>
      </c>
      <c r="DU202" t="str">
        <f>IFERROR(VLOOKUP($A202,'1876'!$A$3:$G$140,7,FALSE),"")</f>
        <v/>
      </c>
      <c r="DV202" t="str">
        <f>IFERROR(VLOOKUP($A202,'1876'!$A$3:$H$140,8,FALSE),"")</f>
        <v/>
      </c>
      <c r="DW202" t="str">
        <f>IFERROR(VLOOKUP($A202,'1876'!$A$3:$I$140,9,FALSE),"")</f>
        <v/>
      </c>
      <c r="DX202" t="str">
        <f>IFERROR(VLOOKUP($A202,'1876'!$A$3:$J$140,10,FALSE),"")</f>
        <v/>
      </c>
      <c r="DY202" t="str">
        <f>IFERROR(VLOOKUP($A202,'1877'!$A$3:$B$140,2,FALSE),"")</f>
        <v/>
      </c>
      <c r="DZ202" t="str">
        <f>IFERROR(VLOOKUP($A202,'1877'!$A$3:$C$140,3,FALSE),"")</f>
        <v/>
      </c>
      <c r="EA202" t="str">
        <f>IFERROR(VLOOKUP($A202,'1877'!$A$3:$D$140,4,FALSE),"")</f>
        <v/>
      </c>
      <c r="EB202" t="str">
        <f>IFERROR(VLOOKUP($A202,'1877'!$A$3:$E$140,5,FALSE),"")</f>
        <v/>
      </c>
      <c r="EC202" t="str">
        <f>IFERROR(VLOOKUP($A202,'1877'!$A$3:$F$140,6,FALSE),"")</f>
        <v/>
      </c>
      <c r="ED202" t="str">
        <f>IFERROR(VLOOKUP($A202,'1877'!$A$3:$G$140,7,FALSE),"")</f>
        <v/>
      </c>
      <c r="EE202" t="str">
        <f>IFERROR(VLOOKUP($A202,'1877'!$A$3:$H$140,8,FALSE),"")</f>
        <v/>
      </c>
      <c r="EF202" t="str">
        <f>IFERROR(VLOOKUP($A202,'1877'!$A$3:$I$140,9,FALSE),"")</f>
        <v/>
      </c>
      <c r="EG202" t="str">
        <f>IFERROR(VLOOKUP($A202,'1877'!$A$3:$J$140,10,FALSE),"")</f>
        <v/>
      </c>
      <c r="EH202" t="str">
        <f>IFERROR(VLOOKUP($A202,'1878'!$A$3:$B$140,2,FALSE),"")</f>
        <v/>
      </c>
      <c r="EI202" t="str">
        <f>IFERROR(VLOOKUP($A202,'1878'!$A$3:$C$140,3,FALSE),"")</f>
        <v/>
      </c>
      <c r="EJ202" t="str">
        <f>IFERROR(VLOOKUP($A202,'1878'!$A$3:$D$140,4,FALSE),"")</f>
        <v/>
      </c>
      <c r="EK202" t="str">
        <f>IFERROR(VLOOKUP($A202,'1878'!$A$3:$E$140,5,FALSE),"")</f>
        <v/>
      </c>
      <c r="EL202" t="str">
        <f>IFERROR(VLOOKUP($A202,'1878'!$A$3:$F$140,6,FALSE),"")</f>
        <v/>
      </c>
      <c r="EM202" t="str">
        <f>IFERROR(VLOOKUP($A202,'1878'!$A$3:$G$140,7,FALSE),"")</f>
        <v/>
      </c>
      <c r="EN202" t="str">
        <f>IFERROR(VLOOKUP($A202,'1878'!$A$3:$H$140,8,FALSE),"")</f>
        <v/>
      </c>
      <c r="EO202" t="str">
        <f>IFERROR(VLOOKUP($A202,'1878'!$A$3:$I$140,9,FALSE),"")</f>
        <v/>
      </c>
      <c r="EP202" t="str">
        <f>IFERROR(VLOOKUP($A202,'1878'!$A$3:$J$140,10,FALSE),"")</f>
        <v/>
      </c>
      <c r="EQ202" t="str">
        <f>IFERROR(VLOOKUP($A202,'1879'!$A$3:$B$140,2,FALSE),"")</f>
        <v/>
      </c>
      <c r="ER202" t="str">
        <f>IFERROR(VLOOKUP($A202,'1879'!$A$3:$C$140,3,FALSE),"")</f>
        <v/>
      </c>
      <c r="ES202" t="str">
        <f>IFERROR(VLOOKUP($A202,'1879'!$A$3:$D$140,4,FALSE),"")</f>
        <v/>
      </c>
      <c r="ET202" t="str">
        <f>IFERROR(VLOOKUP($A202,'1879'!$A$3:$E$140,5,FALSE),"")</f>
        <v/>
      </c>
      <c r="EU202" t="str">
        <f>IFERROR(VLOOKUP($A202,'1879'!$A$3:$F$140,6,FALSE),"")</f>
        <v/>
      </c>
      <c r="EV202" t="str">
        <f>IFERROR(VLOOKUP($A202,'1879'!$A$3:$G$140,7,FALSE),"")</f>
        <v/>
      </c>
      <c r="EW202" t="str">
        <f>IFERROR(VLOOKUP($A202,'1879'!$A$3:$H$140,8,FALSE),"")</f>
        <v/>
      </c>
      <c r="EX202" t="str">
        <f>IFERROR(VLOOKUP($A202,'1879'!$A$3:$I$140,9,FALSE),"")</f>
        <v/>
      </c>
      <c r="EY202" t="str">
        <f>IFERROR(VLOOKUP($A202,'1879'!$A$3:$J$140,10,FALSE),"")</f>
        <v/>
      </c>
      <c r="EZ202" t="str">
        <f>IFERROR(VLOOKUP($A202,'1880'!$A$3:$B$140,2,FALSE),"")</f>
        <v/>
      </c>
      <c r="FA202" t="str">
        <f>IFERROR(VLOOKUP($A202,'1880'!$A$3:$C$140,3,FALSE),"")</f>
        <v/>
      </c>
      <c r="FB202" t="str">
        <f>IFERROR(VLOOKUP($A202,'1880'!$A$3:$D$140,4,FALSE),"")</f>
        <v/>
      </c>
      <c r="FC202" t="str">
        <f>IFERROR(VLOOKUP($A202,'1880'!$A$3:$E$140,5,FALSE),"")</f>
        <v/>
      </c>
      <c r="FD202" t="str">
        <f>IFERROR(VLOOKUP($A202,'1880'!$A$3:$F$140,6,FALSE),"")</f>
        <v/>
      </c>
      <c r="FE202" t="str">
        <f>IFERROR(VLOOKUP($A202,'1880'!$A$3:$G$140,7,FALSE),"")</f>
        <v/>
      </c>
      <c r="FF202" t="str">
        <f>IFERROR(VLOOKUP($A202,'1880'!$A$3:$H$140,8,FALSE),"")</f>
        <v/>
      </c>
      <c r="FG202" t="str">
        <f>IFERROR(VLOOKUP($A202,'1880'!$A$3:$I$140,9,FALSE),"")</f>
        <v/>
      </c>
      <c r="FH202" t="str">
        <f>IFERROR(VLOOKUP($A202,'1880'!$A$3:$J$140,10,FALSE),"")</f>
        <v/>
      </c>
      <c r="FI202" t="str">
        <f>IFERROR(VLOOKUP($A202,'1881'!$A$3:$B$140,2,FALSE),"")</f>
        <v/>
      </c>
      <c r="FJ202" t="str">
        <f>IFERROR(VLOOKUP($A202,'1881'!$A$3:$C$140,3,FALSE),"")</f>
        <v/>
      </c>
      <c r="FK202" t="str">
        <f>IFERROR(VLOOKUP($A202,'1881'!$A$3:$D$140,4,FALSE),"")</f>
        <v/>
      </c>
      <c r="FL202" t="str">
        <f>IFERROR(VLOOKUP($A202,'1881'!$A$3:$E$140,5,FALSE),"")</f>
        <v/>
      </c>
      <c r="FM202" t="str">
        <f>IFERROR(VLOOKUP($A202,'1881'!$A$3:$F$140,6,FALSE),"")</f>
        <v/>
      </c>
      <c r="FN202" t="str">
        <f>IFERROR(VLOOKUP($A202,'1881'!$A$3:$G$140,7,FALSE),"")</f>
        <v/>
      </c>
      <c r="FO202" t="str">
        <f>IFERROR(VLOOKUP($A202,'1881'!$A$3:$H$140,8,FALSE),"")</f>
        <v/>
      </c>
      <c r="FP202" t="str">
        <f>IFERROR(VLOOKUP($A202,'1881'!$A$3:$I$140,9,FALSE),"")</f>
        <v/>
      </c>
      <c r="FQ202" t="str">
        <f>IFERROR(VLOOKUP($A202,'1881'!$A$3:$J$140,10,FALSE),"")</f>
        <v/>
      </c>
      <c r="FR202">
        <f>IFERROR(VLOOKUP($A202,'1882'!$A$3:$B$140,2,FALSE),"")</f>
        <v>0</v>
      </c>
      <c r="FS202">
        <f>IFERROR(VLOOKUP($A202,'1882'!$A$3:$C$140,3,FALSE),"")</f>
        <v>0</v>
      </c>
      <c r="FT202">
        <f>IFERROR(VLOOKUP($A202,'1882'!$A$3:$D$140,4,FALSE),"")</f>
        <v>0</v>
      </c>
      <c r="FU202">
        <f>IFERROR(VLOOKUP($A202,'1882'!$A$3:$E$140,5,FALSE),"")</f>
        <v>0</v>
      </c>
      <c r="FV202">
        <f>IFERROR(VLOOKUP($A202,'1882'!$A$3:$F$140,6,FALSE),"")</f>
        <v>0</v>
      </c>
      <c r="FW202">
        <f>IFERROR(VLOOKUP($A202,'1882'!$A$3:$G$140,7,FALSE),"")</f>
        <v>0</v>
      </c>
      <c r="FX202">
        <f>IFERROR(VLOOKUP($A202,'1882'!$A$3:$H$140,8,FALSE),"")</f>
        <v>0</v>
      </c>
      <c r="FY202">
        <f>IFERROR(VLOOKUP($A202,'1882'!$A$3:$I$140,9,FALSE),"")</f>
        <v>0</v>
      </c>
      <c r="FZ202">
        <f>IFERROR(VLOOKUP($A202,'1882'!$A$3:$J$140,10,FALSE),"")</f>
        <v>0</v>
      </c>
      <c r="GA202">
        <f>IFERROR(VLOOKUP($A202,'1883'!$A$3:$B$140,2,FALSE),"")</f>
        <v>4521</v>
      </c>
      <c r="GB202">
        <f>IFERROR(VLOOKUP($A202,'1883'!$A$3:$C$140,3,FALSE),"")</f>
        <v>705620.91</v>
      </c>
      <c r="GC202">
        <f>IFERROR(VLOOKUP($A202,'1883'!$A$3:$D$140,4,FALSE),"")</f>
        <v>43</v>
      </c>
      <c r="GD202">
        <f>IFERROR(VLOOKUP($A202,'1883'!$A$3:$E$140,5,FALSE),"")</f>
        <v>6262.89</v>
      </c>
      <c r="GE202">
        <f>IFERROR(VLOOKUP($A202,'1883'!$A$3:$F$140,6,FALSE),"")</f>
        <v>482</v>
      </c>
      <c r="GF202">
        <f>IFERROR(VLOOKUP($A202,'1883'!$A$3:$G$140,7,FALSE),"")</f>
        <v>77434.070000000007</v>
      </c>
      <c r="GG202">
        <f>IFERROR(VLOOKUP($A202,'1883'!$A$3:$H$140,8,FALSE),"")</f>
        <v>12</v>
      </c>
      <c r="GH202">
        <f>IFERROR(VLOOKUP($A202,'1883'!$A$3:$I$140,9,FALSE),"")</f>
        <v>1855.75</v>
      </c>
      <c r="GI202">
        <f>IFERROR(VLOOKUP($A202,'1883'!$A$3:$J$140,10,FALSE),"")</f>
        <v>0</v>
      </c>
      <c r="GJ202">
        <f>IFERROR(VLOOKUP($A202,'1884'!$A$3:$B$140,2,FALSE),"")</f>
        <v>4191</v>
      </c>
      <c r="GK202">
        <f>IFERROR(VLOOKUP($A202,'1884'!$A$3:$C$140,3,FALSE),"")</f>
        <v>634632.06000000006</v>
      </c>
      <c r="GL202">
        <f>IFERROR(VLOOKUP($A202,'1884'!$A$3:$D$140,4,FALSE),"")</f>
        <v>134</v>
      </c>
      <c r="GM202">
        <f>IFERROR(VLOOKUP($A202,'1884'!$A$3:$E$140,5,FALSE),"")</f>
        <v>20272.79</v>
      </c>
      <c r="GN202">
        <f>IFERROR(VLOOKUP($A202,'1884'!$A$3:$F$140,6,FALSE),"")</f>
        <v>1451</v>
      </c>
      <c r="GO202">
        <f>IFERROR(VLOOKUP($A202,'1884'!$A$3:$G$140,7,FALSE),"")</f>
        <v>228546.26</v>
      </c>
      <c r="GP202">
        <f>IFERROR(VLOOKUP($A202,'1884'!$A$3:$H$140,8,FALSE),"")</f>
        <v>8</v>
      </c>
      <c r="GQ202">
        <f>IFERROR(VLOOKUP($A202,'1884'!$A$3:$I$140,9,FALSE),"")</f>
        <v>1235.28</v>
      </c>
      <c r="GR202">
        <f>IFERROR(VLOOKUP($A202,'1884'!$A$3:$J$140,10,FALSE),"")</f>
        <v>0</v>
      </c>
      <c r="GS202">
        <f>IFERROR(VLOOKUP($A202,'1885'!$A$3:$B$140,2,FALSE),"")</f>
        <v>1600</v>
      </c>
      <c r="GT202">
        <f>IFERROR(VLOOKUP($A202,'1885'!$A$3:$C$140,3,FALSE),"")</f>
        <v>247891.34</v>
      </c>
      <c r="GU202">
        <f>IFERROR(VLOOKUP($A202,'1885'!$A$3:$D$140,4,FALSE),"")</f>
        <v>214</v>
      </c>
      <c r="GV202">
        <f>IFERROR(VLOOKUP($A202,'1885'!$A$3:$E$140,5,FALSE),"")</f>
        <v>34168.07</v>
      </c>
      <c r="GW202">
        <f>IFERROR(VLOOKUP($A202,'1885'!$A$3:$F$140,6,FALSE),"")</f>
        <v>1156</v>
      </c>
      <c r="GX202">
        <f>IFERROR(VLOOKUP($A202,'1885'!$A$3:$G$140,7,FALSE),"")</f>
        <v>181128.31</v>
      </c>
      <c r="GY202">
        <f>IFERROR(VLOOKUP($A202,'1885'!$A$3:$H$140,8,FALSE),"")</f>
        <v>0</v>
      </c>
      <c r="GZ202">
        <f>IFERROR(VLOOKUP($A202,'1885'!$A$3:$I$140,9,FALSE),"")</f>
        <v>0</v>
      </c>
      <c r="HA202">
        <f>IFERROR(VLOOKUP($A202,'1885'!$A$3:$J$140,10,FALSE),"")</f>
        <v>0</v>
      </c>
      <c r="HB202">
        <f>IFERROR(VLOOKUP($A202,'1886'!$A$3:$B$140,2,FALSE),"")</f>
        <v>1251</v>
      </c>
      <c r="HC202">
        <f>IFERROR(VLOOKUP($A202,'1886'!$A$3:$C$140,3,FALSE),"")</f>
        <v>195469.7</v>
      </c>
      <c r="HD202">
        <f>IFERROR(VLOOKUP($A202,'1886'!$A$3:$D$140,4,FALSE),"")</f>
        <v>225</v>
      </c>
      <c r="HE202">
        <f>IFERROR(VLOOKUP($A202,'1886'!$A$3:$E$140,5,FALSE),"")</f>
        <v>35655.870000000003</v>
      </c>
      <c r="HF202">
        <f>IFERROR(VLOOKUP($A202,'1886'!$A$3:$F$140,6,FALSE),"")</f>
        <v>371</v>
      </c>
      <c r="HG202">
        <f>IFERROR(VLOOKUP($A202,'1886'!$A$3:$G$140,7,FALSE),"")</f>
        <v>57810.92</v>
      </c>
      <c r="HH202">
        <f>IFERROR(VLOOKUP($A202,'1886'!$A$3:$H$140,8,FALSE),"")</f>
        <v>0</v>
      </c>
      <c r="HI202">
        <f>IFERROR(VLOOKUP($A202,'1886'!$A$3:$I$140,9,FALSE),"")</f>
        <v>0</v>
      </c>
      <c r="HJ202">
        <f>IFERROR(VLOOKUP($A202,'1886'!$A$3:$J$140,10,FALSE),"")</f>
        <v>0</v>
      </c>
      <c r="HK202">
        <f>IFERROR(VLOOKUP($A202,'1887'!$A$3:$B$140,2,FALSE),"")</f>
        <v>630</v>
      </c>
      <c r="HL202">
        <f>IFERROR(VLOOKUP($A202,'1887'!$A$3:$C$140,3,FALSE),"")</f>
        <v>98774.16</v>
      </c>
      <c r="HM202">
        <f>IFERROR(VLOOKUP($A202,'1887'!$A$3:$D$140,4,FALSE),"")</f>
        <v>383</v>
      </c>
      <c r="HN202">
        <f>IFERROR(VLOOKUP($A202,'1887'!$A$3:$E$140,5,FALSE),"")</f>
        <v>60592.61</v>
      </c>
      <c r="HO202">
        <f>IFERROR(VLOOKUP($A202,'1887'!$A$3:$F$140,6,FALSE),"")</f>
        <v>569</v>
      </c>
      <c r="HP202">
        <f>IFERROR(VLOOKUP($A202,'1887'!$A$3:$G$140,7,FALSE),"")</f>
        <v>89130.51</v>
      </c>
      <c r="HQ202">
        <f>IFERROR(VLOOKUP($A202,'1887'!$A$3:$H$140,8,FALSE),"")</f>
        <v>1</v>
      </c>
      <c r="HR202">
        <f>IFERROR(VLOOKUP($A202,'1887'!$A$3:$I$140,9,FALSE),"")</f>
        <v>160</v>
      </c>
      <c r="HS202">
        <f>IFERROR(VLOOKUP($A202,'1887'!$A$3:$J$140,10,FALSE),"")</f>
        <v>0</v>
      </c>
      <c r="HT202">
        <f>IFERROR(VLOOKUP($A202,'1888'!$A$3:$B$140,2,FALSE),"")</f>
        <v>350</v>
      </c>
      <c r="HU202">
        <f>IFERROR(VLOOKUP($A202,'1888'!$A$3:$C$140,3,FALSE),"")</f>
        <v>54764.82</v>
      </c>
      <c r="HV202">
        <f>IFERROR(VLOOKUP($A202,'1888'!$A$3:$D$140,4,FALSE),"")</f>
        <v>820</v>
      </c>
      <c r="HW202">
        <f>IFERROR(VLOOKUP($A202,'1888'!$A$3:$E$140,5,FALSE),"")</f>
        <v>130114.03</v>
      </c>
      <c r="HX202">
        <f>IFERROR(VLOOKUP($A202,'1888'!$A$3:$F$140,6,FALSE),"")</f>
        <v>287</v>
      </c>
      <c r="HY202">
        <f>IFERROR(VLOOKUP($A202,'1888'!$A$3:$G$140,7,FALSE),"")</f>
        <v>45254.45</v>
      </c>
      <c r="HZ202">
        <f>IFERROR(VLOOKUP($A202,'1888'!$A$3:$H$140,8,FALSE),"")</f>
        <v>0</v>
      </c>
      <c r="IA202">
        <f>IFERROR(VLOOKUP($A202,'1888'!$A$3:$I$140,9,FALSE),"")</f>
        <v>0</v>
      </c>
      <c r="IB202">
        <f>IFERROR(VLOOKUP($A202,'1888'!$A$3:$J$140,10,FALSE),"")</f>
        <v>0</v>
      </c>
      <c r="IC202">
        <f>IFERROR(VLOOKUP($A202,'1889'!$A$3:$B$140,2,FALSE),"")</f>
        <v>348</v>
      </c>
      <c r="ID202">
        <f>IFERROR(VLOOKUP($A202,'1889'!$A$3:$C$140,3,FALSE),"")</f>
        <v>53433.29</v>
      </c>
      <c r="IE202">
        <f>IFERROR(VLOOKUP($A202,'1889'!$A$3:$D$140,4,FALSE),"")</f>
        <v>901</v>
      </c>
      <c r="IF202">
        <f>IFERROR(VLOOKUP($A202,'1889'!$A$3:$E$140,5,FALSE),"")</f>
        <v>142420.9</v>
      </c>
      <c r="IG202">
        <f>IFERROR(VLOOKUP($A202,'1889'!$A$3:$F$140,6,FALSE),"")</f>
        <v>82</v>
      </c>
      <c r="IH202">
        <f>IFERROR(VLOOKUP($A202,'1889'!$A$3:$G$140,7,FALSE),"")</f>
        <v>12596.79</v>
      </c>
      <c r="II202">
        <f>IFERROR(VLOOKUP($A202,'1889'!$A$3:$H$140,8,FALSE),"")</f>
        <v>0</v>
      </c>
      <c r="IJ202">
        <f>IFERROR(VLOOKUP($A202,'1889'!$A$3:$I$140,9,FALSE),"")</f>
        <v>0</v>
      </c>
      <c r="IK202">
        <f>IFERROR(VLOOKUP($A202,'1889'!$A$3:$J$140,10,FALSE),"")</f>
        <v>0</v>
      </c>
      <c r="IL202">
        <f>IFERROR(VLOOKUP($A202,'1890'!$A$3:$B$140,2,FALSE),"")</f>
        <v>239</v>
      </c>
      <c r="IM202">
        <f>IFERROR(VLOOKUP($A202,'1890'!$A$3:$C$140,3,FALSE),"")</f>
        <v>37130.129999999997</v>
      </c>
      <c r="IN202">
        <f>IFERROR(VLOOKUP($A202,'1890'!$A$3:$D$140,4,FALSE),"")</f>
        <v>970</v>
      </c>
      <c r="IO202">
        <f>IFERROR(VLOOKUP($A202,'1890'!$A$3:$E$140,5,FALSE),"")</f>
        <v>169433.78</v>
      </c>
      <c r="IP202">
        <f>IFERROR(VLOOKUP($A202,'1890'!$A$3:$F$140,6,FALSE),"")</f>
        <v>50</v>
      </c>
      <c r="IQ202">
        <f>IFERROR(VLOOKUP($A202,'1890'!$A$3:$G$140,7,FALSE),"")</f>
        <v>7438.43</v>
      </c>
      <c r="IR202">
        <f>IFERROR(VLOOKUP($A202,'1890'!$A$3:$H$140,8,FALSE),"")</f>
        <v>0</v>
      </c>
      <c r="IS202">
        <f>IFERROR(VLOOKUP($A202,'1890'!$A$3:$I$140,9,FALSE),"")</f>
        <v>0</v>
      </c>
      <c r="IT202">
        <f>IFERROR(VLOOKUP($A202,'1890'!$A$3:$J$140,10,FALSE),"")</f>
        <v>0</v>
      </c>
      <c r="IU202">
        <f>IFERROR(VLOOKUP($A202,'1891'!$A$3:$B$140,2,FALSE),"")</f>
        <v>163</v>
      </c>
      <c r="IV202">
        <f>IFERROR(VLOOKUP($A202,'1891'!$A$3:$C$140,3,FALSE),"")</f>
        <v>25504.55</v>
      </c>
      <c r="IW202">
        <f>IFERROR(VLOOKUP($A202,'1891'!$A$3:$D$140,4,FALSE),"")</f>
        <v>635</v>
      </c>
      <c r="IX202">
        <f>IFERROR(VLOOKUP($A202,'1891'!$A$3:$E$140,5,FALSE),"")</f>
        <v>100249.53</v>
      </c>
      <c r="IY202">
        <f>IFERROR(VLOOKUP($A202,'1891'!$A$3:$F$140,6,FALSE),"")</f>
        <v>8</v>
      </c>
      <c r="IZ202">
        <f>IFERROR(VLOOKUP($A202,'1891'!$A$3:$G$140,7,FALSE),"")</f>
        <v>1280</v>
      </c>
      <c r="JA202">
        <f>IFERROR(VLOOKUP($A202,'1891'!$A$3:$H$140,8,FALSE),"")</f>
        <v>0</v>
      </c>
      <c r="JB202">
        <f>IFERROR(VLOOKUP($A202,'1891'!$A$3:$I$140,9,FALSE),"")</f>
        <v>0</v>
      </c>
      <c r="JC202">
        <f>IFERROR(VLOOKUP($A202,'1891'!$A$3:$J$140,10,FALSE),"")</f>
        <v>0</v>
      </c>
      <c r="JD202">
        <f>IFERROR(VLOOKUP($A202,'1892'!$A$3:$B$140,2,FALSE),"")</f>
        <v>409</v>
      </c>
      <c r="JE202">
        <f>IFERROR(VLOOKUP($A202,'1892'!$A$3:$C$140,3,FALSE),"")</f>
        <v>63886.3</v>
      </c>
      <c r="JF202">
        <f>IFERROR(VLOOKUP($A202,'1892'!$A$3:$D$140,4,FALSE),"")</f>
        <v>361</v>
      </c>
      <c r="JG202">
        <f>IFERROR(VLOOKUP($A202,'1892'!$A$3:$E$140,5,FALSE),"")</f>
        <v>56600.1</v>
      </c>
      <c r="JH202">
        <f>IFERROR(VLOOKUP($A202,'1892'!$A$3:$F$140,6,FALSE),"")</f>
        <v>7</v>
      </c>
      <c r="JI202">
        <f>IFERROR(VLOOKUP($A202,'1892'!$A$3:$G$140,7,FALSE),"")</f>
        <v>1014.6</v>
      </c>
      <c r="JJ202">
        <f>IFERROR(VLOOKUP($A202,'1892'!$A$3:$H$140,8,FALSE),"")</f>
        <v>0</v>
      </c>
      <c r="JK202">
        <f>IFERROR(VLOOKUP($A202,'1892'!$A$3:$I$140,9,FALSE),"")</f>
        <v>0</v>
      </c>
      <c r="JL202">
        <f>IFERROR(VLOOKUP($A202,'1892'!$A$3:$J$140,10,FALSE),"")</f>
        <v>0</v>
      </c>
      <c r="JM202">
        <f>IFERROR(VLOOKUP($A202,'1893'!$A$3:$B$140,2,FALSE),"")</f>
        <v>582</v>
      </c>
      <c r="JN202">
        <f>IFERROR(VLOOKUP($A202,'1893'!$A$3:$C$140,3,FALSE),"")</f>
        <v>91744.57</v>
      </c>
      <c r="JO202">
        <f>IFERROR(VLOOKUP($A202,'1893'!$A$3:$D$140,4,FALSE),"")</f>
        <v>306</v>
      </c>
      <c r="JP202">
        <f>IFERROR(VLOOKUP($A202,'1893'!$A$3:$E$140,5,FALSE),"")</f>
        <v>47925.77</v>
      </c>
      <c r="JQ202">
        <f>IFERROR(VLOOKUP($A202,'1893'!$A$3:$F$140,6,FALSE),"")</f>
        <v>10</v>
      </c>
      <c r="JR202">
        <f>IFERROR(VLOOKUP($A202,'1893'!$A$3:$G$140,7,FALSE),"")</f>
        <v>1599.03</v>
      </c>
      <c r="JS202">
        <f>IFERROR(VLOOKUP($A202,'1893'!$A$3:$H$140,8,FALSE),"")</f>
        <v>0</v>
      </c>
      <c r="JT202">
        <f>IFERROR(VLOOKUP($A202,'1893'!$A$3:$I$140,9,FALSE),"")</f>
        <v>0</v>
      </c>
      <c r="JU202">
        <f>IFERROR(VLOOKUP($A202,'1893'!$A$3:$J$140,10,FALSE),"")</f>
        <v>0</v>
      </c>
      <c r="JV202">
        <f>IFERROR(VLOOKUP($A202,'1894'!$A$3:$B$140,2,FALSE),"")</f>
        <v>312</v>
      </c>
      <c r="JW202">
        <f>IFERROR(VLOOKUP($A202,'1894'!$A$3:$C$140,3,FALSE),"")</f>
        <v>48344.87</v>
      </c>
      <c r="JX202">
        <f>IFERROR(VLOOKUP($A202,'1894'!$A$3:$D$140,4,FALSE),"")</f>
        <v>166</v>
      </c>
      <c r="JY202">
        <f>IFERROR(VLOOKUP($A202,'1894'!$A$3:$E$140,5,FALSE),"")</f>
        <v>25551.11</v>
      </c>
      <c r="JZ202">
        <f>IFERROR(VLOOKUP($A202,'1894'!$A$3:$F$140,6,FALSE),"")</f>
        <v>11</v>
      </c>
      <c r="KA202">
        <f>IFERROR(VLOOKUP($A202,'1894'!$A$3:$G$140,7,FALSE),"")</f>
        <v>1694.28</v>
      </c>
      <c r="KB202">
        <f>IFERROR(VLOOKUP($A202,'1894'!$A$3:$H$140,8,FALSE),"")</f>
        <v>0</v>
      </c>
      <c r="KC202">
        <f>IFERROR(VLOOKUP($A202,'1894'!$A$3:$I$140,9,FALSE),"")</f>
        <v>0</v>
      </c>
      <c r="KD202">
        <f>IFERROR(VLOOKUP($A202,'1894'!$A$3:$J$140,10,FALSE),"")</f>
        <v>0</v>
      </c>
      <c r="KE202">
        <f>IFERROR(VLOOKUP($A202,'1895'!$A$3:$B$140,2,FALSE),"")</f>
        <v>162</v>
      </c>
      <c r="KF202">
        <f>IFERROR(VLOOKUP($A202,'1895'!$A$3:$C$140,3,FALSE),"")</f>
        <v>25456.74</v>
      </c>
      <c r="KG202">
        <f>IFERROR(VLOOKUP($A202,'1895'!$A$3:$D$140,4,FALSE),"")</f>
        <v>148</v>
      </c>
      <c r="KH202">
        <f>IFERROR(VLOOKUP($A202,'1895'!$A$3:$E$140,5,FALSE),"")</f>
        <v>23500.28</v>
      </c>
      <c r="KI202">
        <f>IFERROR(VLOOKUP($A202,'1895'!$A$3:$F$140,6,FALSE),"")</f>
        <v>8</v>
      </c>
      <c r="KJ202">
        <f>IFERROR(VLOOKUP($A202,'1895'!$A$3:$G$140,7,FALSE),"")</f>
        <v>1280</v>
      </c>
      <c r="KK202">
        <f>IFERROR(VLOOKUP($A202,'1895'!$A$3:$H$140,8,FALSE),"")</f>
        <v>0</v>
      </c>
      <c r="KL202">
        <f>IFERROR(VLOOKUP($A202,'1895'!$A$3:$I$140,9,FALSE),"")</f>
        <v>0</v>
      </c>
      <c r="KM202">
        <f>IFERROR(VLOOKUP($A202,'1895'!$A$3:$J$140,10,FALSE),"")</f>
        <v>0</v>
      </c>
      <c r="KN202">
        <f>IFERROR(VLOOKUP($A202,'1896'!$A$3:$B$140,2,FALSE),"")</f>
        <v>158</v>
      </c>
      <c r="KO202">
        <f>IFERROR(VLOOKUP($A202,'1896'!$A$3:$C$140,3,FALSE),"")</f>
        <v>24503.86</v>
      </c>
      <c r="KP202">
        <f>IFERROR(VLOOKUP($A202,'1896'!$A$3:$D$140,4,FALSE),"")</f>
        <v>116</v>
      </c>
      <c r="KQ202">
        <f>IFERROR(VLOOKUP($A202,'1896'!$A$3:$E$140,5,FALSE),"")</f>
        <v>18037.66</v>
      </c>
      <c r="KR202">
        <f>IFERROR(VLOOKUP($A202,'1896'!$A$3:$F$140,6,FALSE),"")</f>
        <v>3</v>
      </c>
      <c r="KS202">
        <f>IFERROR(VLOOKUP($A202,'1896'!$A$3:$G$140,7,FALSE),"")</f>
        <v>480</v>
      </c>
      <c r="KT202">
        <f>IFERROR(VLOOKUP($A202,'1896'!$A$3:$H$140,8,FALSE),"")</f>
        <v>0</v>
      </c>
      <c r="KU202">
        <f>IFERROR(VLOOKUP($A202,'1896'!$A$3:$I$140,9,FALSE),"")</f>
        <v>0</v>
      </c>
      <c r="KV202">
        <f>IFERROR(VLOOKUP($A202,'1896'!$A$3:$J$140,10,FALSE),"")</f>
        <v>0</v>
      </c>
      <c r="KW202">
        <f>IFERROR(VLOOKUP($A202,'1897'!$A$3:$B$140,2,FALSE),"")</f>
        <v>129</v>
      </c>
      <c r="KX202">
        <f>IFERROR(VLOOKUP($A202,'1897'!$A$3:$C$140,3,FALSE),"")</f>
        <v>19481.84</v>
      </c>
      <c r="KY202">
        <f>IFERROR(VLOOKUP($A202,'1897'!$A$3:$D$140,4,FALSE),"")</f>
        <v>118</v>
      </c>
      <c r="KZ202">
        <f>IFERROR(VLOOKUP($A202,'1897'!$A$3:$E$140,5,FALSE),"")</f>
        <v>18638.830000000002</v>
      </c>
      <c r="LA202">
        <f>IFERROR(VLOOKUP($A202,'1897'!$A$3:$F$140,6,FALSE),"")</f>
        <v>6</v>
      </c>
      <c r="LB202">
        <f>IFERROR(VLOOKUP($A202,'1897'!$A$3:$G$140,7,FALSE),"")</f>
        <v>880</v>
      </c>
      <c r="LC202">
        <f>IFERROR(VLOOKUP($A202,'1897'!$A$3:$H$140,8,FALSE),"")</f>
        <v>0</v>
      </c>
      <c r="LD202">
        <f>IFERROR(VLOOKUP($A202,'1897'!$A$3:$I$140,9,FALSE),"")</f>
        <v>0</v>
      </c>
      <c r="LE202">
        <f>IFERROR(VLOOKUP($A202,'1897'!$A$3:$J$140,10,FALSE),"")</f>
        <v>0</v>
      </c>
      <c r="LF202">
        <f>IFERROR(VLOOKUP($A202,'1898'!$A$3:$B$140,2,FALSE),"")</f>
        <v>213</v>
      </c>
      <c r="LG202">
        <f>IFERROR(VLOOKUP($A202,'1898'!$A$3:$C$140,3,FALSE),"")</f>
        <v>32425.85</v>
      </c>
      <c r="LH202">
        <f>IFERROR(VLOOKUP($A202,'1898'!$A$3:$D$140,4,FALSE),"")</f>
        <v>158</v>
      </c>
      <c r="LI202">
        <f>IFERROR(VLOOKUP($A202,'1898'!$A$3:$E$140,5,FALSE),"")</f>
        <v>24517.200000000001</v>
      </c>
      <c r="LJ202">
        <f>IFERROR(VLOOKUP($A202,'1898'!$A$3:$F$140,6,FALSE),"")</f>
        <v>3</v>
      </c>
      <c r="LK202">
        <f>IFERROR(VLOOKUP($A202,'1898'!$A$3:$G$140,7,FALSE),"")</f>
        <v>400</v>
      </c>
      <c r="LL202">
        <f>IFERROR(VLOOKUP($A202,'1898'!$A$3:$H$140,8,FALSE),"")</f>
        <v>0</v>
      </c>
      <c r="LM202">
        <f>IFERROR(VLOOKUP($A202,'1898'!$A$3:$I$140,9,FALSE),"")</f>
        <v>0</v>
      </c>
      <c r="LN202">
        <f>IFERROR(VLOOKUP($A202,'1898'!$A$3:$J$140,10,FALSE),"")</f>
        <v>0</v>
      </c>
      <c r="LO202">
        <f>IFERROR(VLOOKUP($A202,'1899'!$A$3:$B$140,2,FALSE),"")</f>
        <v>220</v>
      </c>
      <c r="LP202">
        <f>IFERROR(VLOOKUP($A202,'1899'!$A$3:$C$140,3,FALSE),"")</f>
        <v>32502.44</v>
      </c>
      <c r="LQ202">
        <f>IFERROR(VLOOKUP($A202,'1899'!$A$3:$D$140,4,FALSE),"")</f>
        <v>200</v>
      </c>
      <c r="LR202">
        <f>IFERROR(VLOOKUP($A202,'1899'!$A$3:$E$140,5,FALSE),"")</f>
        <v>31788.15</v>
      </c>
      <c r="LS202">
        <f>IFERROR(VLOOKUP($A202,'1899'!$A$3:$F$140,6,FALSE),"")</f>
        <v>2</v>
      </c>
      <c r="LT202">
        <f>IFERROR(VLOOKUP($A202,'1899'!$A$3:$G$140,7,FALSE),"")</f>
        <v>308.29000000000002</v>
      </c>
      <c r="LU202">
        <f>IFERROR(VLOOKUP($A202,'1899'!$A$3:$H$140,8,FALSE),"")</f>
        <v>0</v>
      </c>
      <c r="LV202">
        <f>IFERROR(VLOOKUP($A202,'1899'!$A$3:$I$140,9,FALSE),"")</f>
        <v>0</v>
      </c>
      <c r="LW202">
        <f>IFERROR(VLOOKUP($A202,'1899'!$A$3:$J$140,10,FALSE),"")</f>
        <v>0</v>
      </c>
      <c r="LX202">
        <f>IFERROR(VLOOKUP($A202,'1900'!$A$3:$B$140,2,FALSE),"")</f>
        <v>423</v>
      </c>
      <c r="LY202">
        <f>IFERROR(VLOOKUP($A202,'1900'!$A$3:$C$140,3,FALSE),"")</f>
        <v>65268.43</v>
      </c>
      <c r="LZ202">
        <f>IFERROR(VLOOKUP($A202,'1900'!$A$3:$D$140,4,FALSE),"")</f>
        <v>257</v>
      </c>
      <c r="MA202">
        <f>IFERROR(VLOOKUP($A202,'1900'!$A$3:$E$140,5,FALSE),"")</f>
        <v>40634.32</v>
      </c>
      <c r="MB202">
        <f>IFERROR(VLOOKUP($A202,'1900'!$A$3:$F$140,6,FALSE),"")</f>
        <v>2</v>
      </c>
      <c r="MC202">
        <f>IFERROR(VLOOKUP($A202,'1900'!$A$3:$G$140,7,FALSE),"")</f>
        <v>120</v>
      </c>
      <c r="MD202">
        <f>IFERROR(VLOOKUP($A202,'1900'!$A$3:$H$140,8,FALSE),"")</f>
        <v>0</v>
      </c>
      <c r="ME202">
        <f>IFERROR(VLOOKUP($A202,'1900'!$A$3:$I$140,9,FALSE),"")</f>
        <v>0</v>
      </c>
      <c r="MF202">
        <f>IFERROR(VLOOKUP($A202,'1900'!$A$3:$J$140,10,FALSE),"")</f>
        <v>0</v>
      </c>
      <c r="MG202">
        <f>IFERROR(VLOOKUP($A202,'1901'!$A$3:$B$140,2,FALSE),"")</f>
        <v>664</v>
      </c>
      <c r="MH202">
        <f>IFERROR(VLOOKUP($A202,'1901'!$A$3:$C$140,3,FALSE),"")</f>
        <v>101501.36</v>
      </c>
      <c r="MI202">
        <f>IFERROR(VLOOKUP($A202,'1901'!$A$3:$D$140,4,FALSE),"")</f>
        <v>257</v>
      </c>
      <c r="MJ202">
        <f>IFERROR(VLOOKUP($A202,'1901'!$A$3:$E$140,5,FALSE),"")</f>
        <v>40039.040000000001</v>
      </c>
      <c r="MK202">
        <f>IFERROR(VLOOKUP($A202,'1901'!$A$3:$F$140,6,FALSE),"")</f>
        <v>7</v>
      </c>
      <c r="ML202">
        <f>IFERROR(VLOOKUP($A202,'1901'!$A$3:$G$140,7,FALSE),"")</f>
        <v>1035.23</v>
      </c>
      <c r="MM202">
        <f>IFERROR(VLOOKUP($A202,'1901'!$A$3:$H$140,8,FALSE),"")</f>
        <v>0</v>
      </c>
      <c r="MN202">
        <f>IFERROR(VLOOKUP($A202,'1901'!$A$3:$I$140,9,FALSE),"")</f>
        <v>0</v>
      </c>
      <c r="MO202">
        <f>IFERROR(VLOOKUP($A202,'1901'!$A$3:$J$140,10,FALSE),"")</f>
        <v>0</v>
      </c>
      <c r="MP202">
        <f>IFERROR(VLOOKUP($A202,'1902'!$A$3:$B$140,2,FALSE),"")</f>
        <v>681</v>
      </c>
      <c r="MQ202">
        <f>IFERROR(VLOOKUP($A202,'1902'!$A$3:$C$140,3,FALSE),"")</f>
        <v>102648.2</v>
      </c>
      <c r="MR202">
        <f>IFERROR(VLOOKUP($A202,'1902'!$A$3:$D$140,4,FALSE),"")</f>
        <v>148</v>
      </c>
      <c r="MS202">
        <f>IFERROR(VLOOKUP($A202,'1902'!$A$3:$E$140,5,FALSE),"")</f>
        <v>23355.9</v>
      </c>
      <c r="MT202">
        <f>IFERROR(VLOOKUP($A202,'1902'!$A$3:$F$140,6,FALSE),"")</f>
        <v>75</v>
      </c>
      <c r="MU202">
        <f>IFERROR(VLOOKUP($A202,'1902'!$A$3:$G$140,7,FALSE),"")</f>
        <v>11692.7</v>
      </c>
      <c r="MV202">
        <f>IFERROR(VLOOKUP($A202,'1902'!$A$3:$H$140,8,FALSE),"")</f>
        <v>0</v>
      </c>
      <c r="MW202">
        <f>IFERROR(VLOOKUP($A202,'1902'!$A$3:$I$140,9,FALSE),"")</f>
        <v>0</v>
      </c>
      <c r="MX202">
        <f>IFERROR(VLOOKUP($A202,'1902'!$A$3:$J$140,10,FALSE),"")</f>
        <v>0</v>
      </c>
      <c r="MY202">
        <f>IFERROR(VLOOKUP($A202,'1903'!$A$3:$B$140,2,FALSE),"")</f>
        <v>403</v>
      </c>
      <c r="MZ202">
        <f>IFERROR(VLOOKUP($A202,'1903'!$A$3:$C$140,3,FALSE),"")</f>
        <v>58906.239999999998</v>
      </c>
      <c r="NA202">
        <f>IFERROR(VLOOKUP($A202,'1903'!$A$3:$D$140,4,FALSE),"")</f>
        <v>139</v>
      </c>
      <c r="NB202">
        <f>IFERROR(VLOOKUP($A202,'1903'!$A$3:$E$140,5,FALSE),"")</f>
        <v>21543.97</v>
      </c>
      <c r="NC202">
        <f>IFERROR(VLOOKUP($A202,'1903'!$A$3:$F$140,6,FALSE),"")</f>
        <v>254</v>
      </c>
      <c r="ND202">
        <f>IFERROR(VLOOKUP($A202,'1903'!$A$3:$G$140,7,FALSE),"")</f>
        <v>39206.870000000003</v>
      </c>
      <c r="NE202">
        <f>IFERROR(VLOOKUP($A202,'1903'!$A$3:$H$140,8,FALSE),"")</f>
        <v>0</v>
      </c>
      <c r="NF202">
        <f>IFERROR(VLOOKUP($A202,'1903'!$A$3:$I$140,9,FALSE),"")</f>
        <v>0</v>
      </c>
      <c r="NG202">
        <f>IFERROR(VLOOKUP($A202,'1903'!$A$3:$J$140,10,FALSE),"")</f>
        <v>0</v>
      </c>
      <c r="NH202">
        <f>IFERROR(VLOOKUP($A202,'1904'!$A$3:$B$140,2,FALSE),"")</f>
        <v>258</v>
      </c>
      <c r="NI202">
        <f>IFERROR(VLOOKUP($A202,'1904'!$A$3:$C$140,3,FALSE),"")</f>
        <v>36360.78</v>
      </c>
      <c r="NJ202">
        <f>IFERROR(VLOOKUP($A202,'1904'!$A$3:$D$140,4,FALSE),"")</f>
        <v>108</v>
      </c>
      <c r="NK202">
        <f>IFERROR(VLOOKUP($A202,'1904'!$A$3:$E$140,5,FALSE),"")</f>
        <v>16239.17</v>
      </c>
      <c r="NL202">
        <f>IFERROR(VLOOKUP($A202,'1904'!$A$3:$F$140,6,FALSE),"")</f>
        <v>265</v>
      </c>
      <c r="NM202">
        <f>IFERROR(VLOOKUP($A202,'1904'!$A$3:$G$140,7,FALSE),"")</f>
        <v>39949.17</v>
      </c>
      <c r="NN202">
        <f>IFERROR(VLOOKUP($A202,'1904'!$A$3:$H$140,8,FALSE),"")</f>
        <v>0</v>
      </c>
      <c r="NO202">
        <f>IFERROR(VLOOKUP($A202,'1904'!$A$3:$I$140,9,FALSE),"")</f>
        <v>0</v>
      </c>
      <c r="NP202">
        <f>IFERROR(VLOOKUP($A202,'1904'!$A$3:$J$140,10,FALSE),"")</f>
        <v>0</v>
      </c>
      <c r="NQ202">
        <f>IFERROR(VLOOKUP($A202,'1905'!$A$3:$B$140,2,FALSE),"")</f>
        <v>197</v>
      </c>
      <c r="NR202">
        <f>IFERROR(VLOOKUP($A202,'1905'!$A$3:$C$140,3,FALSE),"")</f>
        <v>27977.279999999999</v>
      </c>
      <c r="NS202">
        <f>IFERROR(VLOOKUP($A202,'1905'!$A$3:$D$140,4,FALSE),"")</f>
        <v>152</v>
      </c>
      <c r="NT202">
        <f>IFERROR(VLOOKUP($A202,'1905'!$A$3:$E$140,5,FALSE),"")</f>
        <v>23326.9</v>
      </c>
      <c r="NU202">
        <f>IFERROR(VLOOKUP($A202,'1905'!$A$3:$F$140,6,FALSE),"")</f>
        <v>158</v>
      </c>
      <c r="NV202">
        <f>IFERROR(VLOOKUP($A202,'1905'!$A$3:$G$140,7,FALSE),"")</f>
        <v>23768.52</v>
      </c>
      <c r="NW202">
        <f>IFERROR(VLOOKUP($A202,'1905'!$A$3:$H$140,8,FALSE),"")</f>
        <v>0</v>
      </c>
      <c r="NX202">
        <f>IFERROR(VLOOKUP($A202,'1905'!$A$3:$I$140,9,FALSE),"")</f>
        <v>0</v>
      </c>
      <c r="NY202">
        <f>IFERROR(VLOOKUP($A202,'1905'!$A$3:$J$140,10,FALSE),"")</f>
        <v>0</v>
      </c>
      <c r="NZ202">
        <f>IFERROR(VLOOKUP($A202,'1906'!$A$3:$B$140,2,FALSE),"")</f>
        <v>202</v>
      </c>
      <c r="OA202">
        <f>IFERROR(VLOOKUP($A202,'1906'!$A$3:$C$140,3,FALSE),"")</f>
        <v>28541.01</v>
      </c>
      <c r="OB202">
        <f>IFERROR(VLOOKUP($A202,'1906'!$A$3:$D$140,4,FALSE),"")</f>
        <v>188</v>
      </c>
      <c r="OC202">
        <f>IFERROR(VLOOKUP($A202,'1906'!$A$3:$E$140,5,FALSE),"")</f>
        <v>28739.15</v>
      </c>
      <c r="OD202">
        <f>IFERROR(VLOOKUP($A202,'1906'!$A$3:$F$140,6,FALSE),"")</f>
        <v>117</v>
      </c>
      <c r="OE202">
        <f>IFERROR(VLOOKUP($A202,'1906'!$A$3:$G$140,7,FALSE),"")</f>
        <v>16746.419999999998</v>
      </c>
      <c r="OF202">
        <f>IFERROR(VLOOKUP($A202,'1906'!$A$3:$H$140,8,FALSE),"")</f>
        <v>0</v>
      </c>
      <c r="OG202">
        <f>IFERROR(VLOOKUP($A202,'1906'!$A$3:$I$140,9,FALSE),"")</f>
        <v>0</v>
      </c>
      <c r="OH202">
        <f>IFERROR(VLOOKUP($A202,'1906'!$A$3:$J$140,10,FALSE),"")</f>
        <v>0</v>
      </c>
      <c r="OI202">
        <f>IFERROR(VLOOKUP($A202,'1907'!$A$3:$B$140,2,FALSE),"")</f>
        <v>164</v>
      </c>
      <c r="OJ202">
        <f>IFERROR(VLOOKUP($A202,'1907'!$A$3:$C$140,3,FALSE),"")</f>
        <v>22138.75</v>
      </c>
      <c r="OK202">
        <f>IFERROR(VLOOKUP($A202,'1907'!$A$3:$D$140,4,FALSE),"")</f>
        <v>178</v>
      </c>
      <c r="OL202">
        <f>IFERROR(VLOOKUP($A202,'1907'!$A$3:$E$140,5,FALSE),"")</f>
        <v>26858.55</v>
      </c>
      <c r="OM202">
        <f>IFERROR(VLOOKUP($A202,'1907'!$A$3:$F$140,6,FALSE),"")</f>
        <v>113</v>
      </c>
      <c r="ON202">
        <f>IFERROR(VLOOKUP($A202,'1907'!$A$3:$G$140,7,FALSE),"")</f>
        <v>16068.13</v>
      </c>
      <c r="OO202">
        <f>IFERROR(VLOOKUP($A202,'1907'!$A$3:$H$140,8,FALSE),"")</f>
        <v>0</v>
      </c>
      <c r="OP202">
        <f>IFERROR(VLOOKUP($A202,'1907'!$A$3:$I$140,9,FALSE),"")</f>
        <v>0</v>
      </c>
      <c r="OQ202">
        <f>IFERROR(VLOOKUP($A202,'1907'!$A$3:$J$140,10,FALSE),"")</f>
        <v>0</v>
      </c>
      <c r="OR202">
        <f>IFERROR(VLOOKUP($A202,'1908'!$A$3:$B$140,2,FALSE),"")</f>
        <v>67</v>
      </c>
      <c r="OS202">
        <f>IFERROR(VLOOKUP($A202,'1908'!$A$3:$C$140,3,FALSE),"")</f>
        <v>8110.82</v>
      </c>
      <c r="OT202">
        <f>IFERROR(VLOOKUP($A202,'1908'!$A$3:$D$140,4,FALSE),"")</f>
        <v>104</v>
      </c>
      <c r="OU202">
        <f>IFERROR(VLOOKUP($A202,'1908'!$A$3:$E$140,5,FALSE),"")</f>
        <v>15205.93</v>
      </c>
      <c r="OV202">
        <f>IFERROR(VLOOKUP($A202,'1908'!$A$3:$F$140,6,FALSE),"")</f>
        <v>115</v>
      </c>
      <c r="OW202">
        <f>IFERROR(VLOOKUP($A202,'1908'!$A$3:$G$140,7,FALSE),"")</f>
        <v>15770.59</v>
      </c>
      <c r="OX202">
        <f>IFERROR(VLOOKUP($A202,'1908'!$A$3:$H$140,8,FALSE),"")</f>
        <v>0</v>
      </c>
      <c r="OY202">
        <f>IFERROR(VLOOKUP($A202,'1908'!$A$3:$I$140,9,FALSE),"")</f>
        <v>0</v>
      </c>
      <c r="OZ202">
        <f>IFERROR(VLOOKUP($A202,'1908'!$A$3:$J$140,10,FALSE),"")</f>
        <v>0</v>
      </c>
      <c r="PA202" t="str">
        <f>IFERROR(VLOOKUP($A202,'1909'!$A$3:$B$140,2,FALSE),"")</f>
        <v/>
      </c>
      <c r="PB202" t="str">
        <f>IFERROR(VLOOKUP($A202,'1909'!$A$3:$C$140,3,FALSE),"")</f>
        <v/>
      </c>
      <c r="PC202" t="str">
        <f>IFERROR(VLOOKUP($A202,'1909'!$A$3:$D$140,4,FALSE),"")</f>
        <v/>
      </c>
      <c r="PD202" t="str">
        <f>IFERROR(VLOOKUP($A202,'1909'!$A$3:$E$140,5,FALSE),"")</f>
        <v/>
      </c>
      <c r="PE202" t="str">
        <f>IFERROR(VLOOKUP($A202,'1909'!$A$3:$F$140,6,FALSE),"")</f>
        <v/>
      </c>
      <c r="PF202" t="str">
        <f>IFERROR(VLOOKUP($A202,'1909'!$A$3:$G$140,7,FALSE),"")</f>
        <v/>
      </c>
      <c r="PG202" t="str">
        <f>IFERROR(VLOOKUP($A202,'1909'!$A$3:$H$140,8,FALSE),"")</f>
        <v/>
      </c>
      <c r="PH202" t="str">
        <f>IFERROR(VLOOKUP($A202,'1909'!$A$3:$I$140,9,FALSE),"")</f>
        <v/>
      </c>
      <c r="PI202" t="str">
        <f>IFERROR(VLOOKUP($A202,'1909'!$A$3:$J$140,10,FALSE),"")</f>
        <v/>
      </c>
      <c r="PJ202" t="str">
        <f>IFERROR(VLOOKUP($A202,'1910'!$A$3:$B$140,2,FALSE),"")</f>
        <v/>
      </c>
      <c r="PK202" t="str">
        <f>IFERROR(VLOOKUP($A202,'1910'!$A$3:$C$140,3,FALSE),"")</f>
        <v/>
      </c>
      <c r="PL202" t="str">
        <f>IFERROR(VLOOKUP($A202,'1910'!$A$3:$D$140,4,FALSE),"")</f>
        <v/>
      </c>
      <c r="PM202" t="str">
        <f>IFERROR(VLOOKUP($A202,'1910'!$A$3:$E$140,5,FALSE),"")</f>
        <v/>
      </c>
      <c r="PN202" t="str">
        <f>IFERROR(VLOOKUP($A202,'1910'!$A$3:$F$140,6,FALSE),"")</f>
        <v/>
      </c>
      <c r="PO202" t="str">
        <f>IFERROR(VLOOKUP($A202,'1910'!$A$3:$G$140,7,FALSE),"")</f>
        <v/>
      </c>
      <c r="PP202" t="str">
        <f>IFERROR(VLOOKUP($A202,'1910'!$A$3:$H$140,8,FALSE),"")</f>
        <v/>
      </c>
      <c r="PQ202" t="str">
        <f>IFERROR(VLOOKUP($A202,'1910'!$A$3:$I$140,9,FALSE),"")</f>
        <v/>
      </c>
      <c r="PR202" t="str">
        <f>IFERROR(VLOOKUP($A202,'1910'!$A$3:$J$140,10,FALSE),"")</f>
        <v/>
      </c>
      <c r="PS202" t="str">
        <f>IFERROR(VLOOKUP($A202,'1911'!$A$3:$B$140,2,FALSE),"")</f>
        <v/>
      </c>
      <c r="PT202" t="str">
        <f>IFERROR(VLOOKUP($A202,'1911'!$A$3:$C$140,3,FALSE),"")</f>
        <v/>
      </c>
      <c r="PU202" t="str">
        <f>IFERROR(VLOOKUP($A202,'1911'!$A$3:$D$140,4,FALSE),"")</f>
        <v/>
      </c>
      <c r="PV202" t="str">
        <f>IFERROR(VLOOKUP($A202,'1911'!$A$3:$E$140,5,FALSE),"")</f>
        <v/>
      </c>
      <c r="PW202" t="str">
        <f>IFERROR(VLOOKUP($A202,'1911'!$A$3:$F$140,6,FALSE),"")</f>
        <v/>
      </c>
      <c r="PX202" t="str">
        <f>IFERROR(VLOOKUP($A202,'1911'!$A$3:$G$140,7,FALSE),"")</f>
        <v/>
      </c>
      <c r="PY202" t="str">
        <f>IFERROR(VLOOKUP($A202,'1911'!$A$3:$H$140,8,FALSE),"")</f>
        <v/>
      </c>
      <c r="PZ202" t="str">
        <f>IFERROR(VLOOKUP($A202,'1911'!$A$3:$I$140,9,FALSE),"")</f>
        <v/>
      </c>
      <c r="QA202" t="str">
        <f>IFERROR(VLOOKUP($A202,'1911'!$A$3:$J$140,10,FALSE),"")</f>
        <v/>
      </c>
      <c r="QB202" t="str">
        <f>IFERROR(VLOOKUP($A202,'1912'!$A$3:$B$140,2,FALSE),"")</f>
        <v/>
      </c>
      <c r="QC202" t="str">
        <f>IFERROR(VLOOKUP($A202,'1912'!$A$3:$C$140,3,FALSE),"")</f>
        <v/>
      </c>
      <c r="QD202" t="str">
        <f>IFERROR(VLOOKUP($A202,'1912'!$A$3:$D$140,4,FALSE),"")</f>
        <v/>
      </c>
      <c r="QE202" t="str">
        <f>IFERROR(VLOOKUP($A202,'1912'!$A$3:$E$140,5,FALSE),"")</f>
        <v/>
      </c>
      <c r="QF202" t="str">
        <f>IFERROR(VLOOKUP($A202,'1912'!$A$3:$F$140,6,FALSE),"")</f>
        <v/>
      </c>
      <c r="QG202" t="str">
        <f>IFERROR(VLOOKUP($A202,'1912'!$A$3:$G$140,7,FALSE),"")</f>
        <v/>
      </c>
      <c r="QH202" t="str">
        <f>IFERROR(VLOOKUP($A202,'1912'!$A$3:$H$140,8,FALSE),"")</f>
        <v/>
      </c>
      <c r="QI202" t="str">
        <f>IFERROR(VLOOKUP($A202,'1912'!$A$3:$I$140,9,FALSE),"")</f>
        <v/>
      </c>
      <c r="QJ202" t="str">
        <f>IFERROR(VLOOKUP($A202,'1912'!$A$3:$J$140,10,FALSE),"")</f>
        <v/>
      </c>
    </row>
    <row r="203" spans="1:452" x14ac:dyDescent="0.2">
      <c r="A203" s="10" t="s">
        <v>334</v>
      </c>
      <c r="B203" t="s">
        <v>256</v>
      </c>
      <c r="C203" t="str">
        <f>IFERROR(VLOOKUP($A203,'1863'!$A$3:$B$140,2,FALSE),"")</f>
        <v/>
      </c>
      <c r="D203" t="str">
        <f>IFERROR(VLOOKUP($A203,'1863'!$A$3:$C$140,3,FALSE),"")</f>
        <v/>
      </c>
      <c r="E203" t="str">
        <f>IFERROR(VLOOKUP($A203,'1863'!$A$3:$D$140,4,FALSE),"")</f>
        <v/>
      </c>
      <c r="F203" t="str">
        <f>IFERROR(VLOOKUP($A203,'1863'!$A$3:$E$140,5,FALSE),"")</f>
        <v/>
      </c>
      <c r="G203" t="str">
        <f>IFERROR(VLOOKUP($A203,'1863'!$A$3:$F$140,6,FALSE),"")</f>
        <v/>
      </c>
      <c r="H203" t="str">
        <f>IFERROR(VLOOKUP($A203,'1863'!$A$3:$G$140,7,FALSE),"")</f>
        <v/>
      </c>
      <c r="I203" t="str">
        <f>IFERROR(VLOOKUP($A203,'1863'!$A$3:$H$140,8,FALSE),"")</f>
        <v/>
      </c>
      <c r="J203" t="str">
        <f>IFERROR(VLOOKUP($A203,'1863'!$A$3:$I$140,9,FALSE),"")</f>
        <v/>
      </c>
      <c r="K203" t="str">
        <f>IFERROR(VLOOKUP($A203,'1863'!$A$3:$J$140,10,FALSE),"")</f>
        <v/>
      </c>
      <c r="L203" t="str">
        <f>IFERROR(VLOOKUP($A203,'1864'!$A$3:$B$140,2,FALSE),"")</f>
        <v/>
      </c>
      <c r="M203" t="str">
        <f>IFERROR(VLOOKUP($A203,'1864'!$A$3:$C$140,3,FALSE),"")</f>
        <v/>
      </c>
      <c r="N203" t="str">
        <f>IFERROR(VLOOKUP($A203,'1864'!$A$3:$D$140,4,FALSE),"")</f>
        <v/>
      </c>
      <c r="O203" t="str">
        <f>IFERROR(VLOOKUP($A203,'1864'!$A$3:$E$140,5,FALSE),"")</f>
        <v/>
      </c>
      <c r="P203" t="str">
        <f>IFERROR(VLOOKUP($A203,'1864'!$A$3:$F$140,6,FALSE),"")</f>
        <v/>
      </c>
      <c r="Q203" t="str">
        <f>IFERROR(VLOOKUP($A203,'1864'!$A$3:$G$140,7,FALSE),"")</f>
        <v/>
      </c>
      <c r="R203" t="str">
        <f>IFERROR(VLOOKUP($A203,'1864'!$A$3:$H$140,8,FALSE),"")</f>
        <v/>
      </c>
      <c r="S203" t="str">
        <f>IFERROR(VLOOKUP($A203,'1864'!$A$3:$I$140,9,FALSE),"")</f>
        <v/>
      </c>
      <c r="T203" t="str">
        <f>IFERROR(VLOOKUP($A203,'1864'!$A$3:$J$140,10,FALSE),"")</f>
        <v/>
      </c>
      <c r="U203" t="str">
        <f>IFERROR(VLOOKUP($A203,'1865'!$A$3:$B$140,2,FALSE),"")</f>
        <v/>
      </c>
      <c r="V203" t="str">
        <f>IFERROR(VLOOKUP($A203,'1865'!$A$3:$C$140,3,FALSE),"")</f>
        <v/>
      </c>
      <c r="W203" t="str">
        <f>IFERROR(VLOOKUP($A203,'1865'!$A$3:$D$140,4,FALSE),"")</f>
        <v/>
      </c>
      <c r="X203" t="str">
        <f>IFERROR(VLOOKUP($A203,'1865'!$A$3:$E$140,5,FALSE),"")</f>
        <v/>
      </c>
      <c r="Y203" t="str">
        <f>IFERROR(VLOOKUP($A203,'1865'!$A$3:$F$140,6,FALSE),"")</f>
        <v/>
      </c>
      <c r="Z203" t="str">
        <f>IFERROR(VLOOKUP($A203,'1865'!$A$3:$G$140,7,FALSE),"")</f>
        <v/>
      </c>
      <c r="AA203" t="str">
        <f>IFERROR(VLOOKUP($A203,'1865'!$A$3:$H$140,8,FALSE),"")</f>
        <v/>
      </c>
      <c r="AB203" t="str">
        <f>IFERROR(VLOOKUP($A203,'1865'!$A$3:$I$140,9,FALSE),"")</f>
        <v/>
      </c>
      <c r="AC203" t="str">
        <f>IFERROR(VLOOKUP($A203,'1865'!$A$3:$J$140,10,FALSE),"")</f>
        <v/>
      </c>
      <c r="AD203" t="str">
        <f>IFERROR(VLOOKUP($A203,'1866'!$A$3:$B$140,2,FALSE),"")</f>
        <v/>
      </c>
      <c r="AE203" t="str">
        <f>IFERROR(VLOOKUP($A203,'1866'!$A$3:$C$140,3,FALSE),"")</f>
        <v/>
      </c>
      <c r="AF203" t="str">
        <f>IFERROR(VLOOKUP($A203,'1866'!$A$3:$D$140,4,FALSE),"")</f>
        <v/>
      </c>
      <c r="AG203" t="str">
        <f>IFERROR(VLOOKUP($A203,'1866'!$A$3:$E$140,5,FALSE),"")</f>
        <v/>
      </c>
      <c r="AH203" t="str">
        <f>IFERROR(VLOOKUP($A203,'1866'!$A$3:$F$140,6,FALSE),"")</f>
        <v/>
      </c>
      <c r="AI203" t="str">
        <f>IFERROR(VLOOKUP($A203,'1866'!$A$3:$G$140,7,FALSE),"")</f>
        <v/>
      </c>
      <c r="AJ203" t="str">
        <f>IFERROR(VLOOKUP($A203,'1866'!$A$3:$H$140,8,FALSE),"")</f>
        <v/>
      </c>
      <c r="AK203" t="str">
        <f>IFERROR(VLOOKUP($A203,'1866'!$A$3:$I$140,9,FALSE),"")</f>
        <v/>
      </c>
      <c r="AL203" t="str">
        <f>IFERROR(VLOOKUP($A203,'1866'!$A$3:$J$140,10,FALSE),"")</f>
        <v/>
      </c>
      <c r="AM203" t="str">
        <f>IFERROR(VLOOKUP($A203,'1867'!$A$3:$B$140,2,FALSE),"")</f>
        <v/>
      </c>
      <c r="AN203" t="str">
        <f>IFERROR(VLOOKUP($A203,'1867'!$A$3:$C$140,3,FALSE),"")</f>
        <v/>
      </c>
      <c r="AO203" t="str">
        <f>IFERROR(VLOOKUP($A203,'1867'!$A$3:$D$140,4,FALSE),"")</f>
        <v/>
      </c>
      <c r="AP203" t="str">
        <f>IFERROR(VLOOKUP($A203,'1867'!$A$3:$E$140,5,FALSE),"")</f>
        <v/>
      </c>
      <c r="AQ203" t="str">
        <f>IFERROR(VLOOKUP($A203,'1867'!$A$3:$F$140,6,FALSE),"")</f>
        <v/>
      </c>
      <c r="AR203" t="str">
        <f>IFERROR(VLOOKUP($A203,'1867'!$A$3:$G$140,7,FALSE),"")</f>
        <v/>
      </c>
      <c r="AS203" t="str">
        <f>IFERROR(VLOOKUP($A203,'1867'!$A$3:$H$140,8,FALSE),"")</f>
        <v/>
      </c>
      <c r="AT203" t="str">
        <f>IFERROR(VLOOKUP($A203,'1867'!$A$3:$I$140,9,FALSE),"")</f>
        <v/>
      </c>
      <c r="AU203" t="str">
        <f>IFERROR(VLOOKUP($A203,'1867'!$A$3:$J$140,10,FALSE),"")</f>
        <v/>
      </c>
      <c r="AV203" t="str">
        <f>IFERROR(VLOOKUP($A203,'1868'!$A$3:$B$140,2,FALSE),"")</f>
        <v/>
      </c>
      <c r="AW203" t="str">
        <f>IFERROR(VLOOKUP($A203,'1868'!$A$3:$C$140,3,FALSE),"")</f>
        <v/>
      </c>
      <c r="AX203" t="str">
        <f>IFERROR(VLOOKUP($A203,'1868'!$A$3:$D$140,4,FALSE),"")</f>
        <v/>
      </c>
      <c r="AY203" t="str">
        <f>IFERROR(VLOOKUP($A203,'1868'!$A$3:$E$140,5,FALSE),"")</f>
        <v/>
      </c>
      <c r="AZ203" t="str">
        <f>IFERROR(VLOOKUP($A203,'1868'!$A$3:$F$140,6,FALSE),"")</f>
        <v/>
      </c>
      <c r="BA203" t="str">
        <f>IFERROR(VLOOKUP($A203,'1868'!$A$3:$G$140,7,FALSE),"")</f>
        <v/>
      </c>
      <c r="BB203" t="str">
        <f>IFERROR(VLOOKUP($A203,'1868'!$A$3:$H$140,8,FALSE),"")</f>
        <v/>
      </c>
      <c r="BC203" t="str">
        <f>IFERROR(VLOOKUP($A203,'1868'!$A$3:$I$140,9,FALSE),"")</f>
        <v/>
      </c>
      <c r="BD203" t="str">
        <f>IFERROR(VLOOKUP($A203,'1868'!$A$3:$J$140,10,FALSE),"")</f>
        <v/>
      </c>
      <c r="BE203" t="str">
        <f>IFERROR(VLOOKUP($A203,'1869'!$A$3:$B$140,2,FALSE),"")</f>
        <v/>
      </c>
      <c r="BF203" t="str">
        <f>IFERROR(VLOOKUP($A203,'1869'!$A$3:$C$140,3,FALSE),"")</f>
        <v/>
      </c>
      <c r="BG203" t="str">
        <f>IFERROR(VLOOKUP($A203,'1869'!$A$3:$D$140,4,FALSE),"")</f>
        <v/>
      </c>
      <c r="BH203" t="str">
        <f>IFERROR(VLOOKUP($A203,'1869'!$A$3:$E$140,5,FALSE),"")</f>
        <v/>
      </c>
      <c r="BI203" t="str">
        <f>IFERROR(VLOOKUP($A203,'1869'!$A$3:$F$140,6,FALSE),"")</f>
        <v/>
      </c>
      <c r="BJ203" t="str">
        <f>IFERROR(VLOOKUP($A203,'1869'!$A$3:$G$140,7,FALSE),"")</f>
        <v/>
      </c>
      <c r="BK203" t="str">
        <f>IFERROR(VLOOKUP($A203,'1869'!$A$3:$H$140,8,FALSE),"")</f>
        <v/>
      </c>
      <c r="BL203" t="str">
        <f>IFERROR(VLOOKUP($A203,'1869'!$A$3:$I$140,9,FALSE),"")</f>
        <v/>
      </c>
      <c r="BM203" t="str">
        <f>IFERROR(VLOOKUP($A203,'1869'!$A$3:$J$140,10,FALSE),"")</f>
        <v/>
      </c>
      <c r="BN203" t="str">
        <f>IFERROR(VLOOKUP($A203,'1870'!$A$3:$B$140,2,FALSE),"")</f>
        <v/>
      </c>
      <c r="BO203" t="str">
        <f>IFERROR(VLOOKUP($A203,'1870'!$A$3:$C$140,3,FALSE),"")</f>
        <v/>
      </c>
      <c r="BP203" t="str">
        <f>IFERROR(VLOOKUP($A203,'1870'!$A$3:$D$140,4,FALSE),"")</f>
        <v/>
      </c>
      <c r="BQ203" t="str">
        <f>IFERROR(VLOOKUP($A203,'1870'!$A$3:$E$140,5,FALSE),"")</f>
        <v/>
      </c>
      <c r="BR203" t="str">
        <f>IFERROR(VLOOKUP($A203,'1870'!$A$3:$F$140,6,FALSE),"")</f>
        <v/>
      </c>
      <c r="BS203" t="str">
        <f>IFERROR(VLOOKUP($A203,'1870'!$A$3:$G$140,7,FALSE),"")</f>
        <v/>
      </c>
      <c r="BT203" t="str">
        <f>IFERROR(VLOOKUP($A203,'1870'!$A$3:$H$140,8,FALSE),"")</f>
        <v/>
      </c>
      <c r="BU203" t="str">
        <f>IFERROR(VLOOKUP($A203,'1870'!$A$3:$I$140,9,FALSE),"")</f>
        <v/>
      </c>
      <c r="BV203" t="str">
        <f>IFERROR(VLOOKUP($A203,'1870'!$A$3:$J$140,10,FALSE),"")</f>
        <v/>
      </c>
      <c r="BW203" t="str">
        <f>IFERROR(VLOOKUP($A203,'1871'!$A$3:$B$140,2,FALSE),"")</f>
        <v/>
      </c>
      <c r="BX203" t="str">
        <f>IFERROR(VLOOKUP($A203,'1871'!$A$3:$C$140,3,FALSE),"")</f>
        <v/>
      </c>
      <c r="BY203" t="str">
        <f>IFERROR(VLOOKUP($A203,'1871'!$A$3:$D$140,4,FALSE),"")</f>
        <v/>
      </c>
      <c r="BZ203" t="str">
        <f>IFERROR(VLOOKUP($A203,'1871'!$A$3:$E$140,5,FALSE),"")</f>
        <v/>
      </c>
      <c r="CA203" t="str">
        <f>IFERROR(VLOOKUP($A203,'1871'!$A$3:$F$140,6,FALSE),"")</f>
        <v/>
      </c>
      <c r="CB203" t="str">
        <f>IFERROR(VLOOKUP($A203,'1871'!$A$3:$G$140,7,FALSE),"")</f>
        <v/>
      </c>
      <c r="CC203" t="str">
        <f>IFERROR(VLOOKUP($A203,'1871'!$A$3:$H$140,8,FALSE),"")</f>
        <v/>
      </c>
      <c r="CD203" t="str">
        <f>IFERROR(VLOOKUP($A203,'1871'!$A$3:$I$140,9,FALSE),"")</f>
        <v/>
      </c>
      <c r="CE203" t="str">
        <f>IFERROR(VLOOKUP($A203,'1871'!$A$3:$J$140,10,FALSE),"")</f>
        <v/>
      </c>
      <c r="CF203" t="str">
        <f>IFERROR(VLOOKUP($A203,'1872'!$A$3:$B$140,2,FALSE),"")</f>
        <v/>
      </c>
      <c r="CG203" t="str">
        <f>IFERROR(VLOOKUP($A203,'1872'!$A$3:$C$140,3,FALSE),"")</f>
        <v/>
      </c>
      <c r="CH203" t="str">
        <f>IFERROR(VLOOKUP($A203,'1872'!$A$3:$D$140,4,FALSE),"")</f>
        <v/>
      </c>
      <c r="CI203" t="str">
        <f>IFERROR(VLOOKUP($A203,'1872'!$A$3:$E$140,5,FALSE),"")</f>
        <v/>
      </c>
      <c r="CJ203" t="str">
        <f>IFERROR(VLOOKUP($A203,'1872'!$A$3:$F$140,6,FALSE),"")</f>
        <v/>
      </c>
      <c r="CK203" t="str">
        <f>IFERROR(VLOOKUP($A203,'1872'!$A$3:$G$140,7,FALSE),"")</f>
        <v/>
      </c>
      <c r="CL203" t="str">
        <f>IFERROR(VLOOKUP($A203,'1872'!$A$3:$H$140,8,FALSE),"")</f>
        <v/>
      </c>
      <c r="CM203" t="str">
        <f>IFERROR(VLOOKUP($A203,'1872'!$A$3:$I$140,9,FALSE),"")</f>
        <v/>
      </c>
      <c r="CN203" t="str">
        <f>IFERROR(VLOOKUP($A203,'1872'!$A$3:$J$140,10,FALSE),"")</f>
        <v/>
      </c>
      <c r="CO203" t="str">
        <f>IFERROR(VLOOKUP($A203,'1873'!$A$3:$B$140,2,FALSE),"")</f>
        <v/>
      </c>
      <c r="CP203" t="str">
        <f>IFERROR(VLOOKUP($A203,'1873'!$A$3:$C$140,3,FALSE),"")</f>
        <v/>
      </c>
      <c r="CQ203" t="str">
        <f>IFERROR(VLOOKUP($A203,'1873'!$A$3:$D$140,4,FALSE),"")</f>
        <v/>
      </c>
      <c r="CR203" t="str">
        <f>IFERROR(VLOOKUP($A203,'1873'!$A$3:$E$140,5,FALSE),"")</f>
        <v/>
      </c>
      <c r="CS203" t="str">
        <f>IFERROR(VLOOKUP($A203,'1873'!$A$3:$F$140,6,FALSE),"")</f>
        <v/>
      </c>
      <c r="CT203" t="str">
        <f>IFERROR(VLOOKUP($A203,'1873'!$A$3:$G$140,7,FALSE),"")</f>
        <v/>
      </c>
      <c r="CU203" t="str">
        <f>IFERROR(VLOOKUP($A203,'1873'!$A$3:$H$140,8,FALSE),"")</f>
        <v/>
      </c>
      <c r="CV203" t="str">
        <f>IFERROR(VLOOKUP($A203,'1873'!$A$3:$I$140,9,FALSE),"")</f>
        <v/>
      </c>
      <c r="CW203" t="str">
        <f>IFERROR(VLOOKUP($A203,'1873'!$A$3:$J$140,10,FALSE),"")</f>
        <v/>
      </c>
      <c r="CX203" t="str">
        <f>IFERROR(VLOOKUP($A203,'1874'!$A$3:$B$140,2,FALSE),"")</f>
        <v/>
      </c>
      <c r="CY203" t="str">
        <f>IFERROR(VLOOKUP($A203,'1874'!$A$3:$C$140,3,FALSE),"")</f>
        <v/>
      </c>
      <c r="CZ203" t="str">
        <f>IFERROR(VLOOKUP($A203,'1874'!$A$3:$D$140,4,FALSE),"")</f>
        <v/>
      </c>
      <c r="DA203" t="str">
        <f>IFERROR(VLOOKUP($A203,'1874'!$A$3:$E$140,5,FALSE),"")</f>
        <v/>
      </c>
      <c r="DB203" t="str">
        <f>IFERROR(VLOOKUP($A203,'1874'!$A$3:$F$140,6,FALSE),"")</f>
        <v/>
      </c>
      <c r="DC203" t="str">
        <f>IFERROR(VLOOKUP($A203,'1874'!$A$3:$G$140,7,FALSE),"")</f>
        <v/>
      </c>
      <c r="DD203" t="str">
        <f>IFERROR(VLOOKUP($A203,'1874'!$A$3:$H$140,8,FALSE),"")</f>
        <v/>
      </c>
      <c r="DE203" t="str">
        <f>IFERROR(VLOOKUP($A203,'1874'!$A$3:$I$140,9,FALSE),"")</f>
        <v/>
      </c>
      <c r="DF203" t="str">
        <f>IFERROR(VLOOKUP($A203,'1874'!$A$3:$J$140,10,FALSE),"")</f>
        <v/>
      </c>
      <c r="DG203" t="str">
        <f>IFERROR(VLOOKUP($A203,'1875'!$A$3:$B$140,2,FALSE),"")</f>
        <v/>
      </c>
      <c r="DH203" t="str">
        <f>IFERROR(VLOOKUP($A203,'1875'!$A$3:$C$140,3,FALSE),"")</f>
        <v/>
      </c>
      <c r="DI203" t="str">
        <f>IFERROR(VLOOKUP($A203,'1875'!$A$3:$D$140,4,FALSE),"")</f>
        <v/>
      </c>
      <c r="DJ203" t="str">
        <f>IFERROR(VLOOKUP($A203,'1875'!$A$3:$E$140,5,FALSE),"")</f>
        <v/>
      </c>
      <c r="DK203" t="str">
        <f>IFERROR(VLOOKUP($A203,'1875'!$A$3:$F$140,6,FALSE),"")</f>
        <v/>
      </c>
      <c r="DL203" t="str">
        <f>IFERROR(VLOOKUP($A203,'1875'!$A$3:$G$140,7,FALSE),"")</f>
        <v/>
      </c>
      <c r="DM203" t="str">
        <f>IFERROR(VLOOKUP($A203,'1875'!$A$3:$H$140,8,FALSE),"")</f>
        <v/>
      </c>
      <c r="DN203" t="str">
        <f>IFERROR(VLOOKUP($A203,'1875'!$A$3:$I$140,9,FALSE),"")</f>
        <v/>
      </c>
      <c r="DO203" t="str">
        <f>IFERROR(VLOOKUP($A203,'1875'!$A$3:$J$140,10,FALSE),"")</f>
        <v/>
      </c>
      <c r="DP203" t="str">
        <f>IFERROR(VLOOKUP($A203,'1876'!$A$3:$B$140,2,FALSE),"")</f>
        <v/>
      </c>
      <c r="DQ203" t="str">
        <f>IFERROR(VLOOKUP($A203,'1876'!$A$3:$C$140,3,FALSE),"")</f>
        <v/>
      </c>
      <c r="DR203" t="str">
        <f>IFERROR(VLOOKUP($A203,'1876'!$A$3:$D$140,4,FALSE),"")</f>
        <v/>
      </c>
      <c r="DS203" t="str">
        <f>IFERROR(VLOOKUP($A203,'1876'!$A$3:$E$140,5,FALSE),"")</f>
        <v/>
      </c>
      <c r="DT203" t="str">
        <f>IFERROR(VLOOKUP($A203,'1876'!$A$3:$F$140,6,FALSE),"")</f>
        <v/>
      </c>
      <c r="DU203" t="str">
        <f>IFERROR(VLOOKUP($A203,'1876'!$A$3:$G$140,7,FALSE),"")</f>
        <v/>
      </c>
      <c r="DV203" t="str">
        <f>IFERROR(VLOOKUP($A203,'1876'!$A$3:$H$140,8,FALSE),"")</f>
        <v/>
      </c>
      <c r="DW203" t="str">
        <f>IFERROR(VLOOKUP($A203,'1876'!$A$3:$I$140,9,FALSE),"")</f>
        <v/>
      </c>
      <c r="DX203" t="str">
        <f>IFERROR(VLOOKUP($A203,'1876'!$A$3:$J$140,10,FALSE),"")</f>
        <v/>
      </c>
      <c r="DY203" t="str">
        <f>IFERROR(VLOOKUP($A203,'1877'!$A$3:$B$140,2,FALSE),"")</f>
        <v/>
      </c>
      <c r="DZ203" t="str">
        <f>IFERROR(VLOOKUP($A203,'1877'!$A$3:$C$140,3,FALSE),"")</f>
        <v/>
      </c>
      <c r="EA203" t="str">
        <f>IFERROR(VLOOKUP($A203,'1877'!$A$3:$D$140,4,FALSE),"")</f>
        <v/>
      </c>
      <c r="EB203" t="str">
        <f>IFERROR(VLOOKUP($A203,'1877'!$A$3:$E$140,5,FALSE),"")</f>
        <v/>
      </c>
      <c r="EC203" t="str">
        <f>IFERROR(VLOOKUP($A203,'1877'!$A$3:$F$140,6,FALSE),"")</f>
        <v/>
      </c>
      <c r="ED203" t="str">
        <f>IFERROR(VLOOKUP($A203,'1877'!$A$3:$G$140,7,FALSE),"")</f>
        <v/>
      </c>
      <c r="EE203" t="str">
        <f>IFERROR(VLOOKUP($A203,'1877'!$A$3:$H$140,8,FALSE),"")</f>
        <v/>
      </c>
      <c r="EF203" t="str">
        <f>IFERROR(VLOOKUP($A203,'1877'!$A$3:$I$140,9,FALSE),"")</f>
        <v/>
      </c>
      <c r="EG203" t="str">
        <f>IFERROR(VLOOKUP($A203,'1877'!$A$3:$J$140,10,FALSE),"")</f>
        <v/>
      </c>
      <c r="EH203" t="str">
        <f>IFERROR(VLOOKUP($A203,'1878'!$A$3:$B$140,2,FALSE),"")</f>
        <v/>
      </c>
      <c r="EI203" t="str">
        <f>IFERROR(VLOOKUP($A203,'1878'!$A$3:$C$140,3,FALSE),"")</f>
        <v/>
      </c>
      <c r="EJ203" t="str">
        <f>IFERROR(VLOOKUP($A203,'1878'!$A$3:$D$140,4,FALSE),"")</f>
        <v/>
      </c>
      <c r="EK203" t="str">
        <f>IFERROR(VLOOKUP($A203,'1878'!$A$3:$E$140,5,FALSE),"")</f>
        <v/>
      </c>
      <c r="EL203" t="str">
        <f>IFERROR(VLOOKUP($A203,'1878'!$A$3:$F$140,6,FALSE),"")</f>
        <v/>
      </c>
      <c r="EM203" t="str">
        <f>IFERROR(VLOOKUP($A203,'1878'!$A$3:$G$140,7,FALSE),"")</f>
        <v/>
      </c>
      <c r="EN203" t="str">
        <f>IFERROR(VLOOKUP($A203,'1878'!$A$3:$H$140,8,FALSE),"")</f>
        <v/>
      </c>
      <c r="EO203" t="str">
        <f>IFERROR(VLOOKUP($A203,'1878'!$A$3:$I$140,9,FALSE),"")</f>
        <v/>
      </c>
      <c r="EP203" t="str">
        <f>IFERROR(VLOOKUP($A203,'1878'!$A$3:$J$140,10,FALSE),"")</f>
        <v/>
      </c>
      <c r="EQ203" t="str">
        <f>IFERROR(VLOOKUP($A203,'1879'!$A$3:$B$140,2,FALSE),"")</f>
        <v/>
      </c>
      <c r="ER203" t="str">
        <f>IFERROR(VLOOKUP($A203,'1879'!$A$3:$C$140,3,FALSE),"")</f>
        <v/>
      </c>
      <c r="ES203" t="str">
        <f>IFERROR(VLOOKUP($A203,'1879'!$A$3:$D$140,4,FALSE),"")</f>
        <v/>
      </c>
      <c r="ET203" t="str">
        <f>IFERROR(VLOOKUP($A203,'1879'!$A$3:$E$140,5,FALSE),"")</f>
        <v/>
      </c>
      <c r="EU203" t="str">
        <f>IFERROR(VLOOKUP($A203,'1879'!$A$3:$F$140,6,FALSE),"")</f>
        <v/>
      </c>
      <c r="EV203" t="str">
        <f>IFERROR(VLOOKUP($A203,'1879'!$A$3:$G$140,7,FALSE),"")</f>
        <v/>
      </c>
      <c r="EW203" t="str">
        <f>IFERROR(VLOOKUP($A203,'1879'!$A$3:$H$140,8,FALSE),"")</f>
        <v/>
      </c>
      <c r="EX203" t="str">
        <f>IFERROR(VLOOKUP($A203,'1879'!$A$3:$I$140,9,FALSE),"")</f>
        <v/>
      </c>
      <c r="EY203" t="str">
        <f>IFERROR(VLOOKUP($A203,'1879'!$A$3:$J$140,10,FALSE),"")</f>
        <v/>
      </c>
      <c r="EZ203" t="str">
        <f>IFERROR(VLOOKUP($A203,'1880'!$A$3:$B$140,2,FALSE),"")</f>
        <v/>
      </c>
      <c r="FA203" t="str">
        <f>IFERROR(VLOOKUP($A203,'1880'!$A$3:$C$140,3,FALSE),"")</f>
        <v/>
      </c>
      <c r="FB203" t="str">
        <f>IFERROR(VLOOKUP($A203,'1880'!$A$3:$D$140,4,FALSE),"")</f>
        <v/>
      </c>
      <c r="FC203" t="str">
        <f>IFERROR(VLOOKUP($A203,'1880'!$A$3:$E$140,5,FALSE),"")</f>
        <v/>
      </c>
      <c r="FD203" t="str">
        <f>IFERROR(VLOOKUP($A203,'1880'!$A$3:$F$140,6,FALSE),"")</f>
        <v/>
      </c>
      <c r="FE203" t="str">
        <f>IFERROR(VLOOKUP($A203,'1880'!$A$3:$G$140,7,FALSE),"")</f>
        <v/>
      </c>
      <c r="FF203" t="str">
        <f>IFERROR(VLOOKUP($A203,'1880'!$A$3:$H$140,8,FALSE),"")</f>
        <v/>
      </c>
      <c r="FG203" t="str">
        <f>IFERROR(VLOOKUP($A203,'1880'!$A$3:$I$140,9,FALSE),"")</f>
        <v/>
      </c>
      <c r="FH203" t="str">
        <f>IFERROR(VLOOKUP($A203,'1880'!$A$3:$J$140,10,FALSE),"")</f>
        <v/>
      </c>
      <c r="FI203" t="str">
        <f>IFERROR(VLOOKUP($A203,'1881'!$A$3:$B$140,2,FALSE),"")</f>
        <v/>
      </c>
      <c r="FJ203" t="str">
        <f>IFERROR(VLOOKUP($A203,'1881'!$A$3:$C$140,3,FALSE),"")</f>
        <v/>
      </c>
      <c r="FK203" t="str">
        <f>IFERROR(VLOOKUP($A203,'1881'!$A$3:$D$140,4,FALSE),"")</f>
        <v/>
      </c>
      <c r="FL203" t="str">
        <f>IFERROR(VLOOKUP($A203,'1881'!$A$3:$E$140,5,FALSE),"")</f>
        <v/>
      </c>
      <c r="FM203" t="str">
        <f>IFERROR(VLOOKUP($A203,'1881'!$A$3:$F$140,6,FALSE),"")</f>
        <v/>
      </c>
      <c r="FN203" t="str">
        <f>IFERROR(VLOOKUP($A203,'1881'!$A$3:$G$140,7,FALSE),"")</f>
        <v/>
      </c>
      <c r="FO203" t="str">
        <f>IFERROR(VLOOKUP($A203,'1881'!$A$3:$H$140,8,FALSE),"")</f>
        <v/>
      </c>
      <c r="FP203" t="str">
        <f>IFERROR(VLOOKUP($A203,'1881'!$A$3:$I$140,9,FALSE),"")</f>
        <v/>
      </c>
      <c r="FQ203" t="str">
        <f>IFERROR(VLOOKUP($A203,'1881'!$A$3:$J$140,10,FALSE),"")</f>
        <v/>
      </c>
      <c r="FR203" t="str">
        <f>IFERROR(VLOOKUP($A203,'1882'!$A$3:$B$140,2,FALSE),"")</f>
        <v/>
      </c>
      <c r="FS203" t="str">
        <f>IFERROR(VLOOKUP($A203,'1882'!$A$3:$C$140,3,FALSE),"")</f>
        <v/>
      </c>
      <c r="FT203" t="str">
        <f>IFERROR(VLOOKUP($A203,'1882'!$A$3:$D$140,4,FALSE),"")</f>
        <v/>
      </c>
      <c r="FU203" t="str">
        <f>IFERROR(VLOOKUP($A203,'1882'!$A$3:$E$140,5,FALSE),"")</f>
        <v/>
      </c>
      <c r="FV203" t="str">
        <f>IFERROR(VLOOKUP($A203,'1882'!$A$3:$F$140,6,FALSE),"")</f>
        <v/>
      </c>
      <c r="FW203" t="str">
        <f>IFERROR(VLOOKUP($A203,'1882'!$A$3:$G$140,7,FALSE),"")</f>
        <v/>
      </c>
      <c r="FX203" t="str">
        <f>IFERROR(VLOOKUP($A203,'1882'!$A$3:$H$140,8,FALSE),"")</f>
        <v/>
      </c>
      <c r="FY203" t="str">
        <f>IFERROR(VLOOKUP($A203,'1882'!$A$3:$I$140,9,FALSE),"")</f>
        <v/>
      </c>
      <c r="FZ203" t="str">
        <f>IFERROR(VLOOKUP($A203,'1882'!$A$3:$J$140,10,FALSE),"")</f>
        <v/>
      </c>
      <c r="GA203" t="str">
        <f>IFERROR(VLOOKUP($A203,'1883'!$A$3:$B$140,2,FALSE),"")</f>
        <v/>
      </c>
      <c r="GB203" t="str">
        <f>IFERROR(VLOOKUP($A203,'1883'!$A$3:$C$140,3,FALSE),"")</f>
        <v/>
      </c>
      <c r="GC203" t="str">
        <f>IFERROR(VLOOKUP($A203,'1883'!$A$3:$D$140,4,FALSE),"")</f>
        <v/>
      </c>
      <c r="GD203" t="str">
        <f>IFERROR(VLOOKUP($A203,'1883'!$A$3:$E$140,5,FALSE),"")</f>
        <v/>
      </c>
      <c r="GE203" t="str">
        <f>IFERROR(VLOOKUP($A203,'1883'!$A$3:$F$140,6,FALSE),"")</f>
        <v/>
      </c>
      <c r="GF203" t="str">
        <f>IFERROR(VLOOKUP($A203,'1883'!$A$3:$G$140,7,FALSE),"")</f>
        <v/>
      </c>
      <c r="GG203" t="str">
        <f>IFERROR(VLOOKUP($A203,'1883'!$A$3:$H$140,8,FALSE),"")</f>
        <v/>
      </c>
      <c r="GH203" t="str">
        <f>IFERROR(VLOOKUP($A203,'1883'!$A$3:$I$140,9,FALSE),"")</f>
        <v/>
      </c>
      <c r="GI203" t="str">
        <f>IFERROR(VLOOKUP($A203,'1883'!$A$3:$J$140,10,FALSE),"")</f>
        <v/>
      </c>
      <c r="GJ203" t="str">
        <f>IFERROR(VLOOKUP($A203,'1884'!$A$3:$B$140,2,FALSE),"")</f>
        <v/>
      </c>
      <c r="GK203" t="str">
        <f>IFERROR(VLOOKUP($A203,'1884'!$A$3:$C$140,3,FALSE),"")</f>
        <v/>
      </c>
      <c r="GL203" t="str">
        <f>IFERROR(VLOOKUP($A203,'1884'!$A$3:$D$140,4,FALSE),"")</f>
        <v/>
      </c>
      <c r="GM203" t="str">
        <f>IFERROR(VLOOKUP($A203,'1884'!$A$3:$E$140,5,FALSE),"")</f>
        <v/>
      </c>
      <c r="GN203" t="str">
        <f>IFERROR(VLOOKUP($A203,'1884'!$A$3:$F$140,6,FALSE),"")</f>
        <v/>
      </c>
      <c r="GO203" t="str">
        <f>IFERROR(VLOOKUP($A203,'1884'!$A$3:$G$140,7,FALSE),"")</f>
        <v/>
      </c>
      <c r="GP203" t="str">
        <f>IFERROR(VLOOKUP($A203,'1884'!$A$3:$H$140,8,FALSE),"")</f>
        <v/>
      </c>
      <c r="GQ203" t="str">
        <f>IFERROR(VLOOKUP($A203,'1884'!$A$3:$I$140,9,FALSE),"")</f>
        <v/>
      </c>
      <c r="GR203" t="str">
        <f>IFERROR(VLOOKUP($A203,'1884'!$A$3:$J$140,10,FALSE),"")</f>
        <v/>
      </c>
      <c r="GS203" t="str">
        <f>IFERROR(VLOOKUP($A203,'1885'!$A$3:$B$140,2,FALSE),"")</f>
        <v/>
      </c>
      <c r="GT203" t="str">
        <f>IFERROR(VLOOKUP($A203,'1885'!$A$3:$C$140,3,FALSE),"")</f>
        <v/>
      </c>
      <c r="GU203" t="str">
        <f>IFERROR(VLOOKUP($A203,'1885'!$A$3:$D$140,4,FALSE),"")</f>
        <v/>
      </c>
      <c r="GV203" t="str">
        <f>IFERROR(VLOOKUP($A203,'1885'!$A$3:$E$140,5,FALSE),"")</f>
        <v/>
      </c>
      <c r="GW203" t="str">
        <f>IFERROR(VLOOKUP($A203,'1885'!$A$3:$F$140,6,FALSE),"")</f>
        <v/>
      </c>
      <c r="GX203" t="str">
        <f>IFERROR(VLOOKUP($A203,'1885'!$A$3:$G$140,7,FALSE),"")</f>
        <v/>
      </c>
      <c r="GY203" t="str">
        <f>IFERROR(VLOOKUP($A203,'1885'!$A$3:$H$140,8,FALSE),"")</f>
        <v/>
      </c>
      <c r="GZ203" t="str">
        <f>IFERROR(VLOOKUP($A203,'1885'!$A$3:$I$140,9,FALSE),"")</f>
        <v/>
      </c>
      <c r="HA203" t="str">
        <f>IFERROR(VLOOKUP($A203,'1885'!$A$3:$J$140,10,FALSE),"")</f>
        <v/>
      </c>
      <c r="HB203" t="str">
        <f>IFERROR(VLOOKUP($A203,'1886'!$A$3:$B$140,2,FALSE),"")</f>
        <v/>
      </c>
      <c r="HC203" t="str">
        <f>IFERROR(VLOOKUP($A203,'1886'!$A$3:$C$140,3,FALSE),"")</f>
        <v/>
      </c>
      <c r="HD203" t="str">
        <f>IFERROR(VLOOKUP($A203,'1886'!$A$3:$D$140,4,FALSE),"")</f>
        <v/>
      </c>
      <c r="HE203" t="str">
        <f>IFERROR(VLOOKUP($A203,'1886'!$A$3:$E$140,5,FALSE),"")</f>
        <v/>
      </c>
      <c r="HF203" t="str">
        <f>IFERROR(VLOOKUP($A203,'1886'!$A$3:$F$140,6,FALSE),"")</f>
        <v/>
      </c>
      <c r="HG203" t="str">
        <f>IFERROR(VLOOKUP($A203,'1886'!$A$3:$G$140,7,FALSE),"")</f>
        <v/>
      </c>
      <c r="HH203" t="str">
        <f>IFERROR(VLOOKUP($A203,'1886'!$A$3:$H$140,8,FALSE),"")</f>
        <v/>
      </c>
      <c r="HI203" t="str">
        <f>IFERROR(VLOOKUP($A203,'1886'!$A$3:$I$140,9,FALSE),"")</f>
        <v/>
      </c>
      <c r="HJ203" t="str">
        <f>IFERROR(VLOOKUP($A203,'1886'!$A$3:$J$140,10,FALSE),"")</f>
        <v/>
      </c>
      <c r="HK203" t="str">
        <f>IFERROR(VLOOKUP($A203,'1887'!$A$3:$B$140,2,FALSE),"")</f>
        <v/>
      </c>
      <c r="HL203" t="str">
        <f>IFERROR(VLOOKUP($A203,'1887'!$A$3:$C$140,3,FALSE),"")</f>
        <v/>
      </c>
      <c r="HM203" t="str">
        <f>IFERROR(VLOOKUP($A203,'1887'!$A$3:$D$140,4,FALSE),"")</f>
        <v/>
      </c>
      <c r="HN203" t="str">
        <f>IFERROR(VLOOKUP($A203,'1887'!$A$3:$E$140,5,FALSE),"")</f>
        <v/>
      </c>
      <c r="HO203" t="str">
        <f>IFERROR(VLOOKUP($A203,'1887'!$A$3:$F$140,6,FALSE),"")</f>
        <v/>
      </c>
      <c r="HP203" t="str">
        <f>IFERROR(VLOOKUP($A203,'1887'!$A$3:$G$140,7,FALSE),"")</f>
        <v/>
      </c>
      <c r="HQ203" t="str">
        <f>IFERROR(VLOOKUP($A203,'1887'!$A$3:$H$140,8,FALSE),"")</f>
        <v/>
      </c>
      <c r="HR203" t="str">
        <f>IFERROR(VLOOKUP($A203,'1887'!$A$3:$I$140,9,FALSE),"")</f>
        <v/>
      </c>
      <c r="HS203" t="str">
        <f>IFERROR(VLOOKUP($A203,'1887'!$A$3:$J$140,10,FALSE),"")</f>
        <v/>
      </c>
      <c r="HT203" t="str">
        <f>IFERROR(VLOOKUP($A203,'1888'!$A$3:$B$140,2,FALSE),"")</f>
        <v/>
      </c>
      <c r="HU203" t="str">
        <f>IFERROR(VLOOKUP($A203,'1888'!$A$3:$C$140,3,FALSE),"")</f>
        <v/>
      </c>
      <c r="HV203" t="str">
        <f>IFERROR(VLOOKUP($A203,'1888'!$A$3:$D$140,4,FALSE),"")</f>
        <v/>
      </c>
      <c r="HW203" t="str">
        <f>IFERROR(VLOOKUP($A203,'1888'!$A$3:$E$140,5,FALSE),"")</f>
        <v/>
      </c>
      <c r="HX203" t="str">
        <f>IFERROR(VLOOKUP($A203,'1888'!$A$3:$F$140,6,FALSE),"")</f>
        <v/>
      </c>
      <c r="HY203" t="str">
        <f>IFERROR(VLOOKUP($A203,'1888'!$A$3:$G$140,7,FALSE),"")</f>
        <v/>
      </c>
      <c r="HZ203" t="str">
        <f>IFERROR(VLOOKUP($A203,'1888'!$A$3:$H$140,8,FALSE),"")</f>
        <v/>
      </c>
      <c r="IA203" t="str">
        <f>IFERROR(VLOOKUP($A203,'1888'!$A$3:$I$140,9,FALSE),"")</f>
        <v/>
      </c>
      <c r="IB203" t="str">
        <f>IFERROR(VLOOKUP($A203,'1888'!$A$3:$J$140,10,FALSE),"")</f>
        <v/>
      </c>
      <c r="IC203" t="str">
        <f>IFERROR(VLOOKUP($A203,'1889'!$A$3:$B$140,2,FALSE),"")</f>
        <v/>
      </c>
      <c r="ID203" t="str">
        <f>IFERROR(VLOOKUP($A203,'1889'!$A$3:$C$140,3,FALSE),"")</f>
        <v/>
      </c>
      <c r="IE203" t="str">
        <f>IFERROR(VLOOKUP($A203,'1889'!$A$3:$D$140,4,FALSE),"")</f>
        <v/>
      </c>
      <c r="IF203" t="str">
        <f>IFERROR(VLOOKUP($A203,'1889'!$A$3:$E$140,5,FALSE),"")</f>
        <v/>
      </c>
      <c r="IG203" t="str">
        <f>IFERROR(VLOOKUP($A203,'1889'!$A$3:$F$140,6,FALSE),"")</f>
        <v/>
      </c>
      <c r="IH203" t="str">
        <f>IFERROR(VLOOKUP($A203,'1889'!$A$3:$G$140,7,FALSE),"")</f>
        <v/>
      </c>
      <c r="II203" t="str">
        <f>IFERROR(VLOOKUP($A203,'1889'!$A$3:$H$140,8,FALSE),"")</f>
        <v/>
      </c>
      <c r="IJ203" t="str">
        <f>IFERROR(VLOOKUP($A203,'1889'!$A$3:$I$140,9,FALSE),"")</f>
        <v/>
      </c>
      <c r="IK203" t="str">
        <f>IFERROR(VLOOKUP($A203,'1889'!$A$3:$J$140,10,FALSE),"")</f>
        <v/>
      </c>
      <c r="IL203" t="str">
        <f>IFERROR(VLOOKUP($A203,'1890'!$A$3:$B$140,2,FALSE),"")</f>
        <v/>
      </c>
      <c r="IM203" t="str">
        <f>IFERROR(VLOOKUP($A203,'1890'!$A$3:$C$140,3,FALSE),"")</f>
        <v/>
      </c>
      <c r="IN203" t="str">
        <f>IFERROR(VLOOKUP($A203,'1890'!$A$3:$D$140,4,FALSE),"")</f>
        <v/>
      </c>
      <c r="IO203" t="str">
        <f>IFERROR(VLOOKUP($A203,'1890'!$A$3:$E$140,5,FALSE),"")</f>
        <v/>
      </c>
      <c r="IP203" t="str">
        <f>IFERROR(VLOOKUP($A203,'1890'!$A$3:$F$140,6,FALSE),"")</f>
        <v/>
      </c>
      <c r="IQ203" t="str">
        <f>IFERROR(VLOOKUP($A203,'1890'!$A$3:$G$140,7,FALSE),"")</f>
        <v/>
      </c>
      <c r="IR203" t="str">
        <f>IFERROR(VLOOKUP($A203,'1890'!$A$3:$H$140,8,FALSE),"")</f>
        <v/>
      </c>
      <c r="IS203" t="str">
        <f>IFERROR(VLOOKUP($A203,'1890'!$A$3:$I$140,9,FALSE),"")</f>
        <v/>
      </c>
      <c r="IT203" t="str">
        <f>IFERROR(VLOOKUP($A203,'1890'!$A$3:$J$140,10,FALSE),"")</f>
        <v/>
      </c>
      <c r="IU203" t="str">
        <f>IFERROR(VLOOKUP($A203,'1891'!$A$3:$B$140,2,FALSE),"")</f>
        <v/>
      </c>
      <c r="IV203" t="str">
        <f>IFERROR(VLOOKUP($A203,'1891'!$A$3:$C$140,3,FALSE),"")</f>
        <v/>
      </c>
      <c r="IW203" t="str">
        <f>IFERROR(VLOOKUP($A203,'1891'!$A$3:$D$140,4,FALSE),"")</f>
        <v/>
      </c>
      <c r="IX203" t="str">
        <f>IFERROR(VLOOKUP($A203,'1891'!$A$3:$E$140,5,FALSE),"")</f>
        <v/>
      </c>
      <c r="IY203" t="str">
        <f>IFERROR(VLOOKUP($A203,'1891'!$A$3:$F$140,6,FALSE),"")</f>
        <v/>
      </c>
      <c r="IZ203" t="str">
        <f>IFERROR(VLOOKUP($A203,'1891'!$A$3:$G$140,7,FALSE),"")</f>
        <v/>
      </c>
      <c r="JA203" t="str">
        <f>IFERROR(VLOOKUP($A203,'1891'!$A$3:$H$140,8,FALSE),"")</f>
        <v/>
      </c>
      <c r="JB203" t="str">
        <f>IFERROR(VLOOKUP($A203,'1891'!$A$3:$I$140,9,FALSE),"")</f>
        <v/>
      </c>
      <c r="JC203" t="str">
        <f>IFERROR(VLOOKUP($A203,'1891'!$A$3:$J$140,10,FALSE),"")</f>
        <v/>
      </c>
      <c r="JD203" t="str">
        <f>IFERROR(VLOOKUP($A203,'1892'!$A$3:$B$140,2,FALSE),"")</f>
        <v/>
      </c>
      <c r="JE203" t="str">
        <f>IFERROR(VLOOKUP($A203,'1892'!$A$3:$C$140,3,FALSE),"")</f>
        <v/>
      </c>
      <c r="JF203" t="str">
        <f>IFERROR(VLOOKUP($A203,'1892'!$A$3:$D$140,4,FALSE),"")</f>
        <v/>
      </c>
      <c r="JG203" t="str">
        <f>IFERROR(VLOOKUP($A203,'1892'!$A$3:$E$140,5,FALSE),"")</f>
        <v/>
      </c>
      <c r="JH203" t="str">
        <f>IFERROR(VLOOKUP($A203,'1892'!$A$3:$F$140,6,FALSE),"")</f>
        <v/>
      </c>
      <c r="JI203" t="str">
        <f>IFERROR(VLOOKUP($A203,'1892'!$A$3:$G$140,7,FALSE),"")</f>
        <v/>
      </c>
      <c r="JJ203" t="str">
        <f>IFERROR(VLOOKUP($A203,'1892'!$A$3:$H$140,8,FALSE),"")</f>
        <v/>
      </c>
      <c r="JK203" t="str">
        <f>IFERROR(VLOOKUP($A203,'1892'!$A$3:$I$140,9,FALSE),"")</f>
        <v/>
      </c>
      <c r="JL203" t="str">
        <f>IFERROR(VLOOKUP($A203,'1892'!$A$3:$J$140,10,FALSE),"")</f>
        <v/>
      </c>
      <c r="JM203" t="str">
        <f>IFERROR(VLOOKUP($A203,'1893'!$A$3:$B$140,2,FALSE),"")</f>
        <v/>
      </c>
      <c r="JN203" t="str">
        <f>IFERROR(VLOOKUP($A203,'1893'!$A$3:$C$140,3,FALSE),"")</f>
        <v/>
      </c>
      <c r="JO203" t="str">
        <f>IFERROR(VLOOKUP($A203,'1893'!$A$3:$D$140,4,FALSE),"")</f>
        <v/>
      </c>
      <c r="JP203" t="str">
        <f>IFERROR(VLOOKUP($A203,'1893'!$A$3:$E$140,5,FALSE),"")</f>
        <v/>
      </c>
      <c r="JQ203" t="str">
        <f>IFERROR(VLOOKUP($A203,'1893'!$A$3:$F$140,6,FALSE),"")</f>
        <v/>
      </c>
      <c r="JR203" t="str">
        <f>IFERROR(VLOOKUP($A203,'1893'!$A$3:$G$140,7,FALSE),"")</f>
        <v/>
      </c>
      <c r="JS203" t="str">
        <f>IFERROR(VLOOKUP($A203,'1893'!$A$3:$H$140,8,FALSE),"")</f>
        <v/>
      </c>
      <c r="JT203" t="str">
        <f>IFERROR(VLOOKUP($A203,'1893'!$A$3:$I$140,9,FALSE),"")</f>
        <v/>
      </c>
      <c r="JU203" t="str">
        <f>IFERROR(VLOOKUP($A203,'1893'!$A$3:$J$140,10,FALSE),"")</f>
        <v/>
      </c>
      <c r="JV203" t="str">
        <f>IFERROR(VLOOKUP($A203,'1894'!$A$3:$B$140,2,FALSE),"")</f>
        <v/>
      </c>
      <c r="JW203" t="str">
        <f>IFERROR(VLOOKUP($A203,'1894'!$A$3:$C$140,3,FALSE),"")</f>
        <v/>
      </c>
      <c r="JX203" t="str">
        <f>IFERROR(VLOOKUP($A203,'1894'!$A$3:$D$140,4,FALSE),"")</f>
        <v/>
      </c>
      <c r="JY203" t="str">
        <f>IFERROR(VLOOKUP($A203,'1894'!$A$3:$E$140,5,FALSE),"")</f>
        <v/>
      </c>
      <c r="JZ203" t="str">
        <f>IFERROR(VLOOKUP($A203,'1894'!$A$3:$F$140,6,FALSE),"")</f>
        <v/>
      </c>
      <c r="KA203" t="str">
        <f>IFERROR(VLOOKUP($A203,'1894'!$A$3:$G$140,7,FALSE),"")</f>
        <v/>
      </c>
      <c r="KB203" t="str">
        <f>IFERROR(VLOOKUP($A203,'1894'!$A$3:$H$140,8,FALSE),"")</f>
        <v/>
      </c>
      <c r="KC203" t="str">
        <f>IFERROR(VLOOKUP($A203,'1894'!$A$3:$I$140,9,FALSE),"")</f>
        <v/>
      </c>
      <c r="KD203" t="str">
        <f>IFERROR(VLOOKUP($A203,'1894'!$A$3:$J$140,10,FALSE),"")</f>
        <v/>
      </c>
      <c r="KE203" t="str">
        <f>IFERROR(VLOOKUP($A203,'1895'!$A$3:$B$140,2,FALSE),"")</f>
        <v/>
      </c>
      <c r="KF203" t="str">
        <f>IFERROR(VLOOKUP($A203,'1895'!$A$3:$C$140,3,FALSE),"")</f>
        <v/>
      </c>
      <c r="KG203" t="str">
        <f>IFERROR(VLOOKUP($A203,'1895'!$A$3:$D$140,4,FALSE),"")</f>
        <v/>
      </c>
      <c r="KH203" t="str">
        <f>IFERROR(VLOOKUP($A203,'1895'!$A$3:$E$140,5,FALSE),"")</f>
        <v/>
      </c>
      <c r="KI203" t="str">
        <f>IFERROR(VLOOKUP($A203,'1895'!$A$3:$F$140,6,FALSE),"")</f>
        <v/>
      </c>
      <c r="KJ203" t="str">
        <f>IFERROR(VLOOKUP($A203,'1895'!$A$3:$G$140,7,FALSE),"")</f>
        <v/>
      </c>
      <c r="KK203" t="str">
        <f>IFERROR(VLOOKUP($A203,'1895'!$A$3:$H$140,8,FALSE),"")</f>
        <v/>
      </c>
      <c r="KL203" t="str">
        <f>IFERROR(VLOOKUP($A203,'1895'!$A$3:$I$140,9,FALSE),"")</f>
        <v/>
      </c>
      <c r="KM203" t="str">
        <f>IFERROR(VLOOKUP($A203,'1895'!$A$3:$J$140,10,FALSE),"")</f>
        <v/>
      </c>
      <c r="KN203" t="str">
        <f>IFERROR(VLOOKUP($A203,'1896'!$A$3:$B$140,2,FALSE),"")</f>
        <v/>
      </c>
      <c r="KO203" t="str">
        <f>IFERROR(VLOOKUP($A203,'1896'!$A$3:$C$140,3,FALSE),"")</f>
        <v/>
      </c>
      <c r="KP203" t="str">
        <f>IFERROR(VLOOKUP($A203,'1896'!$A$3:$D$140,4,FALSE),"")</f>
        <v/>
      </c>
      <c r="KQ203" t="str">
        <f>IFERROR(VLOOKUP($A203,'1896'!$A$3:$E$140,5,FALSE),"")</f>
        <v/>
      </c>
      <c r="KR203" t="str">
        <f>IFERROR(VLOOKUP($A203,'1896'!$A$3:$F$140,6,FALSE),"")</f>
        <v/>
      </c>
      <c r="KS203" t="str">
        <f>IFERROR(VLOOKUP($A203,'1896'!$A$3:$G$140,7,FALSE),"")</f>
        <v/>
      </c>
      <c r="KT203" t="str">
        <f>IFERROR(VLOOKUP($A203,'1896'!$A$3:$H$140,8,FALSE),"")</f>
        <v/>
      </c>
      <c r="KU203" t="str">
        <f>IFERROR(VLOOKUP($A203,'1896'!$A$3:$I$140,9,FALSE),"")</f>
        <v/>
      </c>
      <c r="KV203" t="str">
        <f>IFERROR(VLOOKUP($A203,'1896'!$A$3:$J$140,10,FALSE),"")</f>
        <v/>
      </c>
      <c r="KW203" t="str">
        <f>IFERROR(VLOOKUP($A203,'1897'!$A$3:$B$140,2,FALSE),"")</f>
        <v/>
      </c>
      <c r="KX203" t="str">
        <f>IFERROR(VLOOKUP($A203,'1897'!$A$3:$C$140,3,FALSE),"")</f>
        <v/>
      </c>
      <c r="KY203" t="str">
        <f>IFERROR(VLOOKUP($A203,'1897'!$A$3:$D$140,4,FALSE),"")</f>
        <v/>
      </c>
      <c r="KZ203" t="str">
        <f>IFERROR(VLOOKUP($A203,'1897'!$A$3:$E$140,5,FALSE),"")</f>
        <v/>
      </c>
      <c r="LA203" t="str">
        <f>IFERROR(VLOOKUP($A203,'1897'!$A$3:$F$140,6,FALSE),"")</f>
        <v/>
      </c>
      <c r="LB203" t="str">
        <f>IFERROR(VLOOKUP($A203,'1897'!$A$3:$G$140,7,FALSE),"")</f>
        <v/>
      </c>
      <c r="LC203" t="str">
        <f>IFERROR(VLOOKUP($A203,'1897'!$A$3:$H$140,8,FALSE),"")</f>
        <v/>
      </c>
      <c r="LD203" t="str">
        <f>IFERROR(VLOOKUP($A203,'1897'!$A$3:$I$140,9,FALSE),"")</f>
        <v/>
      </c>
      <c r="LE203" t="str">
        <f>IFERROR(VLOOKUP($A203,'1897'!$A$3:$J$140,10,FALSE),"")</f>
        <v/>
      </c>
      <c r="LF203" t="str">
        <f>IFERROR(VLOOKUP($A203,'1898'!$A$3:$B$140,2,FALSE),"")</f>
        <v/>
      </c>
      <c r="LG203" t="str">
        <f>IFERROR(VLOOKUP($A203,'1898'!$A$3:$C$140,3,FALSE),"")</f>
        <v/>
      </c>
      <c r="LH203" t="str">
        <f>IFERROR(VLOOKUP($A203,'1898'!$A$3:$D$140,4,FALSE),"")</f>
        <v/>
      </c>
      <c r="LI203" t="str">
        <f>IFERROR(VLOOKUP($A203,'1898'!$A$3:$E$140,5,FALSE),"")</f>
        <v/>
      </c>
      <c r="LJ203" t="str">
        <f>IFERROR(VLOOKUP($A203,'1898'!$A$3:$F$140,6,FALSE),"")</f>
        <v/>
      </c>
      <c r="LK203" t="str">
        <f>IFERROR(VLOOKUP($A203,'1898'!$A$3:$G$140,7,FALSE),"")</f>
        <v/>
      </c>
      <c r="LL203" t="str">
        <f>IFERROR(VLOOKUP($A203,'1898'!$A$3:$H$140,8,FALSE),"")</f>
        <v/>
      </c>
      <c r="LM203" t="str">
        <f>IFERROR(VLOOKUP($A203,'1898'!$A$3:$I$140,9,FALSE),"")</f>
        <v/>
      </c>
      <c r="LN203" t="str">
        <f>IFERROR(VLOOKUP($A203,'1898'!$A$3:$J$140,10,FALSE),"")</f>
        <v/>
      </c>
      <c r="LO203" t="str">
        <f>IFERROR(VLOOKUP($A203,'1899'!$A$3:$B$140,2,FALSE),"")</f>
        <v/>
      </c>
      <c r="LP203" t="str">
        <f>IFERROR(VLOOKUP($A203,'1899'!$A$3:$C$140,3,FALSE),"")</f>
        <v/>
      </c>
      <c r="LQ203" t="str">
        <f>IFERROR(VLOOKUP($A203,'1899'!$A$3:$D$140,4,FALSE),"")</f>
        <v/>
      </c>
      <c r="LR203" t="str">
        <f>IFERROR(VLOOKUP($A203,'1899'!$A$3:$E$140,5,FALSE),"")</f>
        <v/>
      </c>
      <c r="LS203" t="str">
        <f>IFERROR(VLOOKUP($A203,'1899'!$A$3:$F$140,6,FALSE),"")</f>
        <v/>
      </c>
      <c r="LT203" t="str">
        <f>IFERROR(VLOOKUP($A203,'1899'!$A$3:$G$140,7,FALSE),"")</f>
        <v/>
      </c>
      <c r="LU203" t="str">
        <f>IFERROR(VLOOKUP($A203,'1899'!$A$3:$H$140,8,FALSE),"")</f>
        <v/>
      </c>
      <c r="LV203" t="str">
        <f>IFERROR(VLOOKUP($A203,'1899'!$A$3:$I$140,9,FALSE),"")</f>
        <v/>
      </c>
      <c r="LW203" t="str">
        <f>IFERROR(VLOOKUP($A203,'1899'!$A$3:$J$140,10,FALSE),"")</f>
        <v/>
      </c>
      <c r="LX203" t="str">
        <f>IFERROR(VLOOKUP($A203,'1900'!$A$3:$B$140,2,FALSE),"")</f>
        <v/>
      </c>
      <c r="LY203" t="str">
        <f>IFERROR(VLOOKUP($A203,'1900'!$A$3:$C$140,3,FALSE),"")</f>
        <v/>
      </c>
      <c r="LZ203" t="str">
        <f>IFERROR(VLOOKUP($A203,'1900'!$A$3:$D$140,4,FALSE),"")</f>
        <v/>
      </c>
      <c r="MA203" t="str">
        <f>IFERROR(VLOOKUP($A203,'1900'!$A$3:$E$140,5,FALSE),"")</f>
        <v/>
      </c>
      <c r="MB203" t="str">
        <f>IFERROR(VLOOKUP($A203,'1900'!$A$3:$F$140,6,FALSE),"")</f>
        <v/>
      </c>
      <c r="MC203" t="str">
        <f>IFERROR(VLOOKUP($A203,'1900'!$A$3:$G$140,7,FALSE),"")</f>
        <v/>
      </c>
      <c r="MD203" t="str">
        <f>IFERROR(VLOOKUP($A203,'1900'!$A$3:$H$140,8,FALSE),"")</f>
        <v/>
      </c>
      <c r="ME203" t="str">
        <f>IFERROR(VLOOKUP($A203,'1900'!$A$3:$I$140,9,FALSE),"")</f>
        <v/>
      </c>
      <c r="MF203" t="str">
        <f>IFERROR(VLOOKUP($A203,'1900'!$A$3:$J$140,10,FALSE),"")</f>
        <v/>
      </c>
      <c r="MG203" t="str">
        <f>IFERROR(VLOOKUP($A203,'1901'!$A$3:$B$140,2,FALSE),"")</f>
        <v/>
      </c>
      <c r="MH203" t="str">
        <f>IFERROR(VLOOKUP($A203,'1901'!$A$3:$C$140,3,FALSE),"")</f>
        <v/>
      </c>
      <c r="MI203" t="str">
        <f>IFERROR(VLOOKUP($A203,'1901'!$A$3:$D$140,4,FALSE),"")</f>
        <v/>
      </c>
      <c r="MJ203" t="str">
        <f>IFERROR(VLOOKUP($A203,'1901'!$A$3:$E$140,5,FALSE),"")</f>
        <v/>
      </c>
      <c r="MK203" t="str">
        <f>IFERROR(VLOOKUP($A203,'1901'!$A$3:$F$140,6,FALSE),"")</f>
        <v/>
      </c>
      <c r="ML203" t="str">
        <f>IFERROR(VLOOKUP($A203,'1901'!$A$3:$G$140,7,FALSE),"")</f>
        <v/>
      </c>
      <c r="MM203" t="str">
        <f>IFERROR(VLOOKUP($A203,'1901'!$A$3:$H$140,8,FALSE),"")</f>
        <v/>
      </c>
      <c r="MN203" t="str">
        <f>IFERROR(VLOOKUP($A203,'1901'!$A$3:$I$140,9,FALSE),"")</f>
        <v/>
      </c>
      <c r="MO203" t="str">
        <f>IFERROR(VLOOKUP($A203,'1901'!$A$3:$J$140,10,FALSE),"")</f>
        <v/>
      </c>
      <c r="MP203" t="str">
        <f>IFERROR(VLOOKUP($A203,'1902'!$A$3:$B$140,2,FALSE),"")</f>
        <v/>
      </c>
      <c r="MQ203" t="str">
        <f>IFERROR(VLOOKUP($A203,'1902'!$A$3:$C$140,3,FALSE),"")</f>
        <v/>
      </c>
      <c r="MR203" t="str">
        <f>IFERROR(VLOOKUP($A203,'1902'!$A$3:$D$140,4,FALSE),"")</f>
        <v/>
      </c>
      <c r="MS203" t="str">
        <f>IFERROR(VLOOKUP($A203,'1902'!$A$3:$E$140,5,FALSE),"")</f>
        <v/>
      </c>
      <c r="MT203" t="str">
        <f>IFERROR(VLOOKUP($A203,'1902'!$A$3:$F$140,6,FALSE),"")</f>
        <v/>
      </c>
      <c r="MU203" t="str">
        <f>IFERROR(VLOOKUP($A203,'1902'!$A$3:$G$140,7,FALSE),"")</f>
        <v/>
      </c>
      <c r="MV203" t="str">
        <f>IFERROR(VLOOKUP($A203,'1902'!$A$3:$H$140,8,FALSE),"")</f>
        <v/>
      </c>
      <c r="MW203" t="str">
        <f>IFERROR(VLOOKUP($A203,'1902'!$A$3:$I$140,9,FALSE),"")</f>
        <v/>
      </c>
      <c r="MX203" t="str">
        <f>IFERROR(VLOOKUP($A203,'1902'!$A$3:$J$140,10,FALSE),"")</f>
        <v/>
      </c>
      <c r="MY203" t="str">
        <f>IFERROR(VLOOKUP($A203,'1903'!$A$3:$B$140,2,FALSE),"")</f>
        <v/>
      </c>
      <c r="MZ203" t="str">
        <f>IFERROR(VLOOKUP($A203,'1903'!$A$3:$C$140,3,FALSE),"")</f>
        <v/>
      </c>
      <c r="NA203" t="str">
        <f>IFERROR(VLOOKUP($A203,'1903'!$A$3:$D$140,4,FALSE),"")</f>
        <v/>
      </c>
      <c r="NB203" t="str">
        <f>IFERROR(VLOOKUP($A203,'1903'!$A$3:$E$140,5,FALSE),"")</f>
        <v/>
      </c>
      <c r="NC203" t="str">
        <f>IFERROR(VLOOKUP($A203,'1903'!$A$3:$F$140,6,FALSE),"")</f>
        <v/>
      </c>
      <c r="ND203" t="str">
        <f>IFERROR(VLOOKUP($A203,'1903'!$A$3:$G$140,7,FALSE),"")</f>
        <v/>
      </c>
      <c r="NE203" t="str">
        <f>IFERROR(VLOOKUP($A203,'1903'!$A$3:$H$140,8,FALSE),"")</f>
        <v/>
      </c>
      <c r="NF203" t="str">
        <f>IFERROR(VLOOKUP($A203,'1903'!$A$3:$I$140,9,FALSE),"")</f>
        <v/>
      </c>
      <c r="NG203" t="str">
        <f>IFERROR(VLOOKUP($A203,'1903'!$A$3:$J$140,10,FALSE),"")</f>
        <v/>
      </c>
      <c r="NH203" t="str">
        <f>IFERROR(VLOOKUP($A203,'1904'!$A$3:$B$140,2,FALSE),"")</f>
        <v/>
      </c>
      <c r="NI203" t="str">
        <f>IFERROR(VLOOKUP($A203,'1904'!$A$3:$C$140,3,FALSE),"")</f>
        <v/>
      </c>
      <c r="NJ203" t="str">
        <f>IFERROR(VLOOKUP($A203,'1904'!$A$3:$D$140,4,FALSE),"")</f>
        <v/>
      </c>
      <c r="NK203" t="str">
        <f>IFERROR(VLOOKUP($A203,'1904'!$A$3:$E$140,5,FALSE),"")</f>
        <v/>
      </c>
      <c r="NL203" t="str">
        <f>IFERROR(VLOOKUP($A203,'1904'!$A$3:$F$140,6,FALSE),"")</f>
        <v/>
      </c>
      <c r="NM203" t="str">
        <f>IFERROR(VLOOKUP($A203,'1904'!$A$3:$G$140,7,FALSE),"")</f>
        <v/>
      </c>
      <c r="NN203" t="str">
        <f>IFERROR(VLOOKUP($A203,'1904'!$A$3:$H$140,8,FALSE),"")</f>
        <v/>
      </c>
      <c r="NO203" t="str">
        <f>IFERROR(VLOOKUP($A203,'1904'!$A$3:$I$140,9,FALSE),"")</f>
        <v/>
      </c>
      <c r="NP203" t="str">
        <f>IFERROR(VLOOKUP($A203,'1904'!$A$3:$J$140,10,FALSE),"")</f>
        <v/>
      </c>
      <c r="NQ203" t="str">
        <f>IFERROR(VLOOKUP($A203,'1905'!$A$3:$B$140,2,FALSE),"")</f>
        <v/>
      </c>
      <c r="NR203" t="str">
        <f>IFERROR(VLOOKUP($A203,'1905'!$A$3:$C$140,3,FALSE),"")</f>
        <v/>
      </c>
      <c r="NS203" t="str">
        <f>IFERROR(VLOOKUP($A203,'1905'!$A$3:$D$140,4,FALSE),"")</f>
        <v/>
      </c>
      <c r="NT203" t="str">
        <f>IFERROR(VLOOKUP($A203,'1905'!$A$3:$E$140,5,FALSE),"")</f>
        <v/>
      </c>
      <c r="NU203" t="str">
        <f>IFERROR(VLOOKUP($A203,'1905'!$A$3:$F$140,6,FALSE),"")</f>
        <v/>
      </c>
      <c r="NV203" t="str">
        <f>IFERROR(VLOOKUP($A203,'1905'!$A$3:$G$140,7,FALSE),"")</f>
        <v/>
      </c>
      <c r="NW203" t="str">
        <f>IFERROR(VLOOKUP($A203,'1905'!$A$3:$H$140,8,FALSE),"")</f>
        <v/>
      </c>
      <c r="NX203" t="str">
        <f>IFERROR(VLOOKUP($A203,'1905'!$A$3:$I$140,9,FALSE),"")</f>
        <v/>
      </c>
      <c r="NY203" t="str">
        <f>IFERROR(VLOOKUP($A203,'1905'!$A$3:$J$140,10,FALSE),"")</f>
        <v/>
      </c>
      <c r="NZ203" t="str">
        <f>IFERROR(VLOOKUP($A203,'1906'!$A$3:$B$140,2,FALSE),"")</f>
        <v/>
      </c>
      <c r="OA203" t="str">
        <f>IFERROR(VLOOKUP($A203,'1906'!$A$3:$C$140,3,FALSE),"")</f>
        <v/>
      </c>
      <c r="OB203" t="str">
        <f>IFERROR(VLOOKUP($A203,'1906'!$A$3:$D$140,4,FALSE),"")</f>
        <v/>
      </c>
      <c r="OC203" t="str">
        <f>IFERROR(VLOOKUP($A203,'1906'!$A$3:$E$140,5,FALSE),"")</f>
        <v/>
      </c>
      <c r="OD203" t="str">
        <f>IFERROR(VLOOKUP($A203,'1906'!$A$3:$F$140,6,FALSE),"")</f>
        <v/>
      </c>
      <c r="OE203" t="str">
        <f>IFERROR(VLOOKUP($A203,'1906'!$A$3:$G$140,7,FALSE),"")</f>
        <v/>
      </c>
      <c r="OF203" t="str">
        <f>IFERROR(VLOOKUP($A203,'1906'!$A$3:$H$140,8,FALSE),"")</f>
        <v/>
      </c>
      <c r="OG203" t="str">
        <f>IFERROR(VLOOKUP($A203,'1906'!$A$3:$I$140,9,FALSE),"")</f>
        <v/>
      </c>
      <c r="OH203" t="str">
        <f>IFERROR(VLOOKUP($A203,'1906'!$A$3:$J$140,10,FALSE),"")</f>
        <v/>
      </c>
      <c r="OI203" t="str">
        <f>IFERROR(VLOOKUP($A203,'1907'!$A$3:$B$140,2,FALSE),"")</f>
        <v/>
      </c>
      <c r="OJ203" t="str">
        <f>IFERROR(VLOOKUP($A203,'1907'!$A$3:$C$140,3,FALSE),"")</f>
        <v/>
      </c>
      <c r="OK203" t="str">
        <f>IFERROR(VLOOKUP($A203,'1907'!$A$3:$D$140,4,FALSE),"")</f>
        <v/>
      </c>
      <c r="OL203" t="str">
        <f>IFERROR(VLOOKUP($A203,'1907'!$A$3:$E$140,5,FALSE),"")</f>
        <v/>
      </c>
      <c r="OM203" t="str">
        <f>IFERROR(VLOOKUP($A203,'1907'!$A$3:$F$140,6,FALSE),"")</f>
        <v/>
      </c>
      <c r="ON203" t="str">
        <f>IFERROR(VLOOKUP($A203,'1907'!$A$3:$G$140,7,FALSE),"")</f>
        <v/>
      </c>
      <c r="OO203" t="str">
        <f>IFERROR(VLOOKUP($A203,'1907'!$A$3:$H$140,8,FALSE),"")</f>
        <v/>
      </c>
      <c r="OP203" t="str">
        <f>IFERROR(VLOOKUP($A203,'1907'!$A$3:$I$140,9,FALSE),"")</f>
        <v/>
      </c>
      <c r="OQ203" t="str">
        <f>IFERROR(VLOOKUP($A203,'1907'!$A$3:$J$140,10,FALSE),"")</f>
        <v/>
      </c>
      <c r="OR203" t="str">
        <f>IFERROR(VLOOKUP($A203,'1908'!$A$3:$B$140,2,FALSE),"")</f>
        <v/>
      </c>
      <c r="OS203" t="str">
        <f>IFERROR(VLOOKUP($A203,'1908'!$A$3:$C$140,3,FALSE),"")</f>
        <v/>
      </c>
      <c r="OT203" t="str">
        <f>IFERROR(VLOOKUP($A203,'1908'!$A$3:$D$140,4,FALSE),"")</f>
        <v/>
      </c>
      <c r="OU203" t="str">
        <f>IFERROR(VLOOKUP($A203,'1908'!$A$3:$E$140,5,FALSE),"")</f>
        <v/>
      </c>
      <c r="OV203" t="str">
        <f>IFERROR(VLOOKUP($A203,'1908'!$A$3:$F$140,6,FALSE),"")</f>
        <v/>
      </c>
      <c r="OW203" t="str">
        <f>IFERROR(VLOOKUP($A203,'1908'!$A$3:$G$140,7,FALSE),"")</f>
        <v/>
      </c>
      <c r="OX203" t="str">
        <f>IFERROR(VLOOKUP($A203,'1908'!$A$3:$H$140,8,FALSE),"")</f>
        <v/>
      </c>
      <c r="OY203" t="str">
        <f>IFERROR(VLOOKUP($A203,'1908'!$A$3:$I$140,9,FALSE),"")</f>
        <v/>
      </c>
      <c r="OZ203" t="str">
        <f>IFERROR(VLOOKUP($A203,'1908'!$A$3:$J$140,10,FALSE),"")</f>
        <v/>
      </c>
      <c r="PA203">
        <f>IFERROR(VLOOKUP($A203,'1909'!$A$3:$B$140,2,FALSE),"")</f>
        <v>3676</v>
      </c>
      <c r="PB203">
        <f>IFERROR(VLOOKUP($A203,'1909'!$A$3:$C$140,3,FALSE),"")</f>
        <v>562921.48</v>
      </c>
      <c r="PC203">
        <f>IFERROR(VLOOKUP($A203,'1909'!$A$3:$D$140,4,FALSE),"")</f>
        <v>74</v>
      </c>
      <c r="PD203">
        <f>IFERROR(VLOOKUP($A203,'1909'!$A$3:$E$140,5,FALSE),"")</f>
        <v>11802.91</v>
      </c>
      <c r="PE203">
        <f>IFERROR(VLOOKUP($A203,'1909'!$A$3:$F$140,6,FALSE),"")</f>
        <v>2023</v>
      </c>
      <c r="PF203">
        <f>IFERROR(VLOOKUP($A203,'1909'!$A$3:$G$140,7,FALSE),"")</f>
        <v>318871.24</v>
      </c>
      <c r="PG203">
        <f>IFERROR(VLOOKUP($A203,'1909'!$A$3:$H$140,8,FALSE),"")</f>
        <v>0</v>
      </c>
      <c r="PH203">
        <f>IFERROR(VLOOKUP($A203,'1909'!$A$3:$I$140,9,FALSE),"")</f>
        <v>0</v>
      </c>
      <c r="PI203">
        <f>IFERROR(VLOOKUP($A203,'1909'!$A$3:$J$140,10,FALSE),"")</f>
        <v>0</v>
      </c>
      <c r="PJ203">
        <f>IFERROR(VLOOKUP($A203,'1910'!$A$3:$B$140,2,FALSE),"")</f>
        <v>5488</v>
      </c>
      <c r="PK203">
        <f>IFERROR(VLOOKUP($A203,'1910'!$A$3:$C$140,3,FALSE),"")</f>
        <v>845950.35</v>
      </c>
      <c r="PL203">
        <f>IFERROR(VLOOKUP($A203,'1910'!$A$3:$D$140,4,FALSE),"")</f>
        <v>115</v>
      </c>
      <c r="PM203">
        <f>IFERROR(VLOOKUP($A203,'1910'!$A$3:$E$140,5,FALSE),"")</f>
        <v>18163.7</v>
      </c>
      <c r="PN203">
        <f>IFERROR(VLOOKUP($A203,'1910'!$A$3:$F$140,6,FALSE),"")</f>
        <v>2065</v>
      </c>
      <c r="PO203">
        <f>IFERROR(VLOOKUP($A203,'1910'!$A$3:$G$140,7,FALSE),"")</f>
        <v>321140.83</v>
      </c>
      <c r="PP203">
        <f>IFERROR(VLOOKUP($A203,'1910'!$A$3:$H$140,8,FALSE),"")</f>
        <v>0</v>
      </c>
      <c r="PQ203">
        <f>IFERROR(VLOOKUP($A203,'1910'!$A$3:$I$140,9,FALSE),"")</f>
        <v>0</v>
      </c>
      <c r="PR203">
        <f>IFERROR(VLOOKUP($A203,'1910'!$A$3:$J$140,10,FALSE),"")</f>
        <v>0</v>
      </c>
      <c r="PS203">
        <f>IFERROR(VLOOKUP($A203,'1911'!$A$3:$B$140,2,FALSE),"")</f>
        <v>1656</v>
      </c>
      <c r="PT203">
        <f>IFERROR(VLOOKUP($A203,'1911'!$A$3:$C$140,3,FALSE),"")</f>
        <v>250209.1</v>
      </c>
      <c r="PU203">
        <f>IFERROR(VLOOKUP($A203,'1911'!$A$3:$D$140,4,FALSE),"")</f>
        <v>104</v>
      </c>
      <c r="PV203">
        <f>IFERROR(VLOOKUP($A203,'1911'!$A$3:$E$140,5,FALSE),"")</f>
        <v>16606.330000000002</v>
      </c>
      <c r="PW203">
        <f>IFERROR(VLOOKUP($A203,'1911'!$A$3:$F$140,6,FALSE),"")</f>
        <v>2754</v>
      </c>
      <c r="PX203">
        <f>IFERROR(VLOOKUP($A203,'1911'!$A$3:$G$140,7,FALSE),"")</f>
        <v>429632.87</v>
      </c>
      <c r="PY203">
        <f>IFERROR(VLOOKUP($A203,'1911'!$A$3:$H$140,8,FALSE),"")</f>
        <v>0</v>
      </c>
      <c r="PZ203">
        <f>IFERROR(VLOOKUP($A203,'1911'!$A$3:$I$140,9,FALSE),"")</f>
        <v>0</v>
      </c>
      <c r="QA203">
        <f>IFERROR(VLOOKUP($A203,'1911'!$A$3:$J$140,10,FALSE),"")</f>
        <v>0</v>
      </c>
      <c r="QB203">
        <f>IFERROR(VLOOKUP($A203,'1912'!$A$3:$B$140,2,FALSE),"")</f>
        <v>520</v>
      </c>
      <c r="QC203">
        <f>IFERROR(VLOOKUP($A203,'1912'!$A$3:$C$140,3,FALSE),"")</f>
        <v>77697.16</v>
      </c>
      <c r="QD203">
        <f>IFERROR(VLOOKUP($A203,'1912'!$A$3:$D$140,4,FALSE),"")</f>
        <v>119</v>
      </c>
      <c r="QE203">
        <f>IFERROR(VLOOKUP($A203,'1912'!$A$3:$E$140,5,FALSE),"")</f>
        <v>19057.830000000002</v>
      </c>
      <c r="QF203">
        <f>IFERROR(VLOOKUP($A203,'1912'!$A$3:$F$140,6,FALSE),"")</f>
        <v>2490</v>
      </c>
      <c r="QG203">
        <f>IFERROR(VLOOKUP($A203,'1912'!$A$3:$G$140,7,FALSE),"")</f>
        <v>390212.09</v>
      </c>
      <c r="QH203">
        <f>IFERROR(VLOOKUP($A203,'1912'!$A$3:$H$140,8,FALSE),"")</f>
        <v>0</v>
      </c>
      <c r="QI203">
        <f>IFERROR(VLOOKUP($A203,'1912'!$A$3:$I$140,9,FALSE),"")</f>
        <v>0</v>
      </c>
      <c r="QJ203">
        <f>IFERROR(VLOOKUP($A203,'1912'!$A$3:$J$140,10,FALSE),"")</f>
        <v>0</v>
      </c>
    </row>
    <row r="204" spans="1:452" x14ac:dyDescent="0.2">
      <c r="A204" s="2" t="s">
        <v>207</v>
      </c>
      <c r="B204" t="s">
        <v>256</v>
      </c>
      <c r="C204" t="str">
        <f>IFERROR(VLOOKUP($A204,'1863'!$A$3:$B$140,2,FALSE),"")</f>
        <v/>
      </c>
      <c r="D204" t="str">
        <f>IFERROR(VLOOKUP($A204,'1863'!$A$3:$C$140,3,FALSE),"")</f>
        <v/>
      </c>
      <c r="E204" t="str">
        <f>IFERROR(VLOOKUP($A204,'1863'!$A$3:$D$140,4,FALSE),"")</f>
        <v/>
      </c>
      <c r="F204" t="str">
        <f>IFERROR(VLOOKUP($A204,'1863'!$A$3:$E$140,5,FALSE),"")</f>
        <v/>
      </c>
      <c r="G204" t="str">
        <f>IFERROR(VLOOKUP($A204,'1863'!$A$3:$F$140,6,FALSE),"")</f>
        <v/>
      </c>
      <c r="H204" t="str">
        <f>IFERROR(VLOOKUP($A204,'1863'!$A$3:$G$140,7,FALSE),"")</f>
        <v/>
      </c>
      <c r="I204" t="str">
        <f>IFERROR(VLOOKUP($A204,'1863'!$A$3:$H$140,8,FALSE),"")</f>
        <v/>
      </c>
      <c r="J204" t="str">
        <f>IFERROR(VLOOKUP($A204,'1863'!$A$3:$I$140,9,FALSE),"")</f>
        <v/>
      </c>
      <c r="K204" t="str">
        <f>IFERROR(VLOOKUP($A204,'1863'!$A$3:$J$140,10,FALSE),"")</f>
        <v/>
      </c>
      <c r="L204" t="str">
        <f>IFERROR(VLOOKUP($A204,'1864'!$A$3:$B$140,2,FALSE),"")</f>
        <v/>
      </c>
      <c r="M204" t="str">
        <f>IFERROR(VLOOKUP($A204,'1864'!$A$3:$C$140,3,FALSE),"")</f>
        <v/>
      </c>
      <c r="N204" t="str">
        <f>IFERROR(VLOOKUP($A204,'1864'!$A$3:$D$140,4,FALSE),"")</f>
        <v/>
      </c>
      <c r="O204" t="str">
        <f>IFERROR(VLOOKUP($A204,'1864'!$A$3:$E$140,5,FALSE),"")</f>
        <v/>
      </c>
      <c r="P204" t="str">
        <f>IFERROR(VLOOKUP($A204,'1864'!$A$3:$F$140,6,FALSE),"")</f>
        <v/>
      </c>
      <c r="Q204" t="str">
        <f>IFERROR(VLOOKUP($A204,'1864'!$A$3:$G$140,7,FALSE),"")</f>
        <v/>
      </c>
      <c r="R204" t="str">
        <f>IFERROR(VLOOKUP($A204,'1864'!$A$3:$H$140,8,FALSE),"")</f>
        <v/>
      </c>
      <c r="S204" t="str">
        <f>IFERROR(VLOOKUP($A204,'1864'!$A$3:$I$140,9,FALSE),"")</f>
        <v/>
      </c>
      <c r="T204" t="str">
        <f>IFERROR(VLOOKUP($A204,'1864'!$A$3:$J$140,10,FALSE),"")</f>
        <v/>
      </c>
      <c r="U204" t="str">
        <f>IFERROR(VLOOKUP($A204,'1865'!$A$3:$B$140,2,FALSE),"")</f>
        <v/>
      </c>
      <c r="V204" t="str">
        <f>IFERROR(VLOOKUP($A204,'1865'!$A$3:$C$140,3,FALSE),"")</f>
        <v/>
      </c>
      <c r="W204" t="str">
        <f>IFERROR(VLOOKUP($A204,'1865'!$A$3:$D$140,4,FALSE),"")</f>
        <v/>
      </c>
      <c r="X204" t="str">
        <f>IFERROR(VLOOKUP($A204,'1865'!$A$3:$E$140,5,FALSE),"")</f>
        <v/>
      </c>
      <c r="Y204" t="str">
        <f>IFERROR(VLOOKUP($A204,'1865'!$A$3:$F$140,6,FALSE),"")</f>
        <v/>
      </c>
      <c r="Z204" t="str">
        <f>IFERROR(VLOOKUP($A204,'1865'!$A$3:$G$140,7,FALSE),"")</f>
        <v/>
      </c>
      <c r="AA204" t="str">
        <f>IFERROR(VLOOKUP($A204,'1865'!$A$3:$H$140,8,FALSE),"")</f>
        <v/>
      </c>
      <c r="AB204" t="str">
        <f>IFERROR(VLOOKUP($A204,'1865'!$A$3:$I$140,9,FALSE),"")</f>
        <v/>
      </c>
      <c r="AC204" t="str">
        <f>IFERROR(VLOOKUP($A204,'1865'!$A$3:$J$140,10,FALSE),"")</f>
        <v/>
      </c>
      <c r="AD204" t="str">
        <f>IFERROR(VLOOKUP($A204,'1866'!$A$3:$B$140,2,FALSE),"")</f>
        <v/>
      </c>
      <c r="AE204" t="str">
        <f>IFERROR(VLOOKUP($A204,'1866'!$A$3:$C$140,3,FALSE),"")</f>
        <v/>
      </c>
      <c r="AF204" t="str">
        <f>IFERROR(VLOOKUP($A204,'1866'!$A$3:$D$140,4,FALSE),"")</f>
        <v/>
      </c>
      <c r="AG204" t="str">
        <f>IFERROR(VLOOKUP($A204,'1866'!$A$3:$E$140,5,FALSE),"")</f>
        <v/>
      </c>
      <c r="AH204" t="str">
        <f>IFERROR(VLOOKUP($A204,'1866'!$A$3:$F$140,6,FALSE),"")</f>
        <v/>
      </c>
      <c r="AI204" t="str">
        <f>IFERROR(VLOOKUP($A204,'1866'!$A$3:$G$140,7,FALSE),"")</f>
        <v/>
      </c>
      <c r="AJ204" t="str">
        <f>IFERROR(VLOOKUP($A204,'1866'!$A$3:$H$140,8,FALSE),"")</f>
        <v/>
      </c>
      <c r="AK204" t="str">
        <f>IFERROR(VLOOKUP($A204,'1866'!$A$3:$I$140,9,FALSE),"")</f>
        <v/>
      </c>
      <c r="AL204" t="str">
        <f>IFERROR(VLOOKUP($A204,'1866'!$A$3:$J$140,10,FALSE),"")</f>
        <v/>
      </c>
      <c r="AM204" t="str">
        <f>IFERROR(VLOOKUP($A204,'1867'!$A$3:$B$140,2,FALSE),"")</f>
        <v/>
      </c>
      <c r="AN204" t="str">
        <f>IFERROR(VLOOKUP($A204,'1867'!$A$3:$C$140,3,FALSE),"")</f>
        <v/>
      </c>
      <c r="AO204" t="str">
        <f>IFERROR(VLOOKUP($A204,'1867'!$A$3:$D$140,4,FALSE),"")</f>
        <v/>
      </c>
      <c r="AP204" t="str">
        <f>IFERROR(VLOOKUP($A204,'1867'!$A$3:$E$140,5,FALSE),"")</f>
        <v/>
      </c>
      <c r="AQ204" t="str">
        <f>IFERROR(VLOOKUP($A204,'1867'!$A$3:$F$140,6,FALSE),"")</f>
        <v/>
      </c>
      <c r="AR204" t="str">
        <f>IFERROR(VLOOKUP($A204,'1867'!$A$3:$G$140,7,FALSE),"")</f>
        <v/>
      </c>
      <c r="AS204" t="str">
        <f>IFERROR(VLOOKUP($A204,'1867'!$A$3:$H$140,8,FALSE),"")</f>
        <v/>
      </c>
      <c r="AT204" t="str">
        <f>IFERROR(VLOOKUP($A204,'1867'!$A$3:$I$140,9,FALSE),"")</f>
        <v/>
      </c>
      <c r="AU204" t="str">
        <f>IFERROR(VLOOKUP($A204,'1867'!$A$3:$J$140,10,FALSE),"")</f>
        <v/>
      </c>
      <c r="AV204" t="str">
        <f>IFERROR(VLOOKUP($A204,'1868'!$A$3:$B$140,2,FALSE),"")</f>
        <v/>
      </c>
      <c r="AW204" t="str">
        <f>IFERROR(VLOOKUP($A204,'1868'!$A$3:$C$140,3,FALSE),"")</f>
        <v/>
      </c>
      <c r="AX204" t="str">
        <f>IFERROR(VLOOKUP($A204,'1868'!$A$3:$D$140,4,FALSE),"")</f>
        <v/>
      </c>
      <c r="AY204" t="str">
        <f>IFERROR(VLOOKUP($A204,'1868'!$A$3:$E$140,5,FALSE),"")</f>
        <v/>
      </c>
      <c r="AZ204" t="str">
        <f>IFERROR(VLOOKUP($A204,'1868'!$A$3:$F$140,6,FALSE),"")</f>
        <v/>
      </c>
      <c r="BA204" t="str">
        <f>IFERROR(VLOOKUP($A204,'1868'!$A$3:$G$140,7,FALSE),"")</f>
        <v/>
      </c>
      <c r="BB204" t="str">
        <f>IFERROR(VLOOKUP($A204,'1868'!$A$3:$H$140,8,FALSE),"")</f>
        <v/>
      </c>
      <c r="BC204" t="str">
        <f>IFERROR(VLOOKUP($A204,'1868'!$A$3:$I$140,9,FALSE),"")</f>
        <v/>
      </c>
      <c r="BD204" t="str">
        <f>IFERROR(VLOOKUP($A204,'1868'!$A$3:$J$140,10,FALSE),"")</f>
        <v/>
      </c>
      <c r="BE204" t="str">
        <f>IFERROR(VLOOKUP($A204,'1869'!$A$3:$B$140,2,FALSE),"")</f>
        <v/>
      </c>
      <c r="BF204" t="str">
        <f>IFERROR(VLOOKUP($A204,'1869'!$A$3:$C$140,3,FALSE),"")</f>
        <v/>
      </c>
      <c r="BG204" t="str">
        <f>IFERROR(VLOOKUP($A204,'1869'!$A$3:$D$140,4,FALSE),"")</f>
        <v/>
      </c>
      <c r="BH204" t="str">
        <f>IFERROR(VLOOKUP($A204,'1869'!$A$3:$E$140,5,FALSE),"")</f>
        <v/>
      </c>
      <c r="BI204" t="str">
        <f>IFERROR(VLOOKUP($A204,'1869'!$A$3:$F$140,6,FALSE),"")</f>
        <v/>
      </c>
      <c r="BJ204" t="str">
        <f>IFERROR(VLOOKUP($A204,'1869'!$A$3:$G$140,7,FALSE),"")</f>
        <v/>
      </c>
      <c r="BK204" t="str">
        <f>IFERROR(VLOOKUP($A204,'1869'!$A$3:$H$140,8,FALSE),"")</f>
        <v/>
      </c>
      <c r="BL204" t="str">
        <f>IFERROR(VLOOKUP($A204,'1869'!$A$3:$I$140,9,FALSE),"")</f>
        <v/>
      </c>
      <c r="BM204" t="str">
        <f>IFERROR(VLOOKUP($A204,'1869'!$A$3:$J$140,10,FALSE),"")</f>
        <v/>
      </c>
      <c r="BN204" t="str">
        <f>IFERROR(VLOOKUP($A204,'1870'!$A$3:$B$140,2,FALSE),"")</f>
        <v/>
      </c>
      <c r="BO204" t="str">
        <f>IFERROR(VLOOKUP($A204,'1870'!$A$3:$C$140,3,FALSE),"")</f>
        <v/>
      </c>
      <c r="BP204" t="str">
        <f>IFERROR(VLOOKUP($A204,'1870'!$A$3:$D$140,4,FALSE),"")</f>
        <v/>
      </c>
      <c r="BQ204" t="str">
        <f>IFERROR(VLOOKUP($A204,'1870'!$A$3:$E$140,5,FALSE),"")</f>
        <v/>
      </c>
      <c r="BR204" t="str">
        <f>IFERROR(VLOOKUP($A204,'1870'!$A$3:$F$140,6,FALSE),"")</f>
        <v/>
      </c>
      <c r="BS204" t="str">
        <f>IFERROR(VLOOKUP($A204,'1870'!$A$3:$G$140,7,FALSE),"")</f>
        <v/>
      </c>
      <c r="BT204" t="str">
        <f>IFERROR(VLOOKUP($A204,'1870'!$A$3:$H$140,8,FALSE),"")</f>
        <v/>
      </c>
      <c r="BU204" t="str">
        <f>IFERROR(VLOOKUP($A204,'1870'!$A$3:$I$140,9,FALSE),"")</f>
        <v/>
      </c>
      <c r="BV204" t="str">
        <f>IFERROR(VLOOKUP($A204,'1870'!$A$3:$J$140,10,FALSE),"")</f>
        <v/>
      </c>
      <c r="BW204" t="str">
        <f>IFERROR(VLOOKUP($A204,'1871'!$A$3:$B$140,2,FALSE),"")</f>
        <v/>
      </c>
      <c r="BX204" t="str">
        <f>IFERROR(VLOOKUP($A204,'1871'!$A$3:$C$140,3,FALSE),"")</f>
        <v/>
      </c>
      <c r="BY204" t="str">
        <f>IFERROR(VLOOKUP($A204,'1871'!$A$3:$D$140,4,FALSE),"")</f>
        <v/>
      </c>
      <c r="BZ204" t="str">
        <f>IFERROR(VLOOKUP($A204,'1871'!$A$3:$E$140,5,FALSE),"")</f>
        <v/>
      </c>
      <c r="CA204" t="str">
        <f>IFERROR(VLOOKUP($A204,'1871'!$A$3:$F$140,6,FALSE),"")</f>
        <v/>
      </c>
      <c r="CB204" t="str">
        <f>IFERROR(VLOOKUP($A204,'1871'!$A$3:$G$140,7,FALSE),"")</f>
        <v/>
      </c>
      <c r="CC204" t="str">
        <f>IFERROR(VLOOKUP($A204,'1871'!$A$3:$H$140,8,FALSE),"")</f>
        <v/>
      </c>
      <c r="CD204" t="str">
        <f>IFERROR(VLOOKUP($A204,'1871'!$A$3:$I$140,9,FALSE),"")</f>
        <v/>
      </c>
      <c r="CE204" t="str">
        <f>IFERROR(VLOOKUP($A204,'1871'!$A$3:$J$140,10,FALSE),"")</f>
        <v/>
      </c>
      <c r="CF204" t="str">
        <f>IFERROR(VLOOKUP($A204,'1872'!$A$3:$B$140,2,FALSE),"")</f>
        <v/>
      </c>
      <c r="CG204" t="str">
        <f>IFERROR(VLOOKUP($A204,'1872'!$A$3:$C$140,3,FALSE),"")</f>
        <v/>
      </c>
      <c r="CH204" t="str">
        <f>IFERROR(VLOOKUP($A204,'1872'!$A$3:$D$140,4,FALSE),"")</f>
        <v/>
      </c>
      <c r="CI204" t="str">
        <f>IFERROR(VLOOKUP($A204,'1872'!$A$3:$E$140,5,FALSE),"")</f>
        <v/>
      </c>
      <c r="CJ204" t="str">
        <f>IFERROR(VLOOKUP($A204,'1872'!$A$3:$F$140,6,FALSE),"")</f>
        <v/>
      </c>
      <c r="CK204" t="str">
        <f>IFERROR(VLOOKUP($A204,'1872'!$A$3:$G$140,7,FALSE),"")</f>
        <v/>
      </c>
      <c r="CL204" t="str">
        <f>IFERROR(VLOOKUP($A204,'1872'!$A$3:$H$140,8,FALSE),"")</f>
        <v/>
      </c>
      <c r="CM204" t="str">
        <f>IFERROR(VLOOKUP($A204,'1872'!$A$3:$I$140,9,FALSE),"")</f>
        <v/>
      </c>
      <c r="CN204" t="str">
        <f>IFERROR(VLOOKUP($A204,'1872'!$A$3:$J$140,10,FALSE),"")</f>
        <v/>
      </c>
      <c r="CO204" t="str">
        <f>IFERROR(VLOOKUP($A204,'1873'!$A$3:$B$140,2,FALSE),"")</f>
        <v/>
      </c>
      <c r="CP204" t="str">
        <f>IFERROR(VLOOKUP($A204,'1873'!$A$3:$C$140,3,FALSE),"")</f>
        <v/>
      </c>
      <c r="CQ204" t="str">
        <f>IFERROR(VLOOKUP($A204,'1873'!$A$3:$D$140,4,FALSE),"")</f>
        <v/>
      </c>
      <c r="CR204" t="str">
        <f>IFERROR(VLOOKUP($A204,'1873'!$A$3:$E$140,5,FALSE),"")</f>
        <v/>
      </c>
      <c r="CS204" t="str">
        <f>IFERROR(VLOOKUP($A204,'1873'!$A$3:$F$140,6,FALSE),"")</f>
        <v/>
      </c>
      <c r="CT204" t="str">
        <f>IFERROR(VLOOKUP($A204,'1873'!$A$3:$G$140,7,FALSE),"")</f>
        <v/>
      </c>
      <c r="CU204" t="str">
        <f>IFERROR(VLOOKUP($A204,'1873'!$A$3:$H$140,8,FALSE),"")</f>
        <v/>
      </c>
      <c r="CV204" t="str">
        <f>IFERROR(VLOOKUP($A204,'1873'!$A$3:$I$140,9,FALSE),"")</f>
        <v/>
      </c>
      <c r="CW204" t="str">
        <f>IFERROR(VLOOKUP($A204,'1873'!$A$3:$J$140,10,FALSE),"")</f>
        <v/>
      </c>
      <c r="CX204" t="str">
        <f>IFERROR(VLOOKUP($A204,'1874'!$A$3:$B$140,2,FALSE),"")</f>
        <v/>
      </c>
      <c r="CY204" t="str">
        <f>IFERROR(VLOOKUP($A204,'1874'!$A$3:$C$140,3,FALSE),"")</f>
        <v/>
      </c>
      <c r="CZ204" t="str">
        <f>IFERROR(VLOOKUP($A204,'1874'!$A$3:$D$140,4,FALSE),"")</f>
        <v/>
      </c>
      <c r="DA204" t="str">
        <f>IFERROR(VLOOKUP($A204,'1874'!$A$3:$E$140,5,FALSE),"")</f>
        <v/>
      </c>
      <c r="DB204" t="str">
        <f>IFERROR(VLOOKUP($A204,'1874'!$A$3:$F$140,6,FALSE),"")</f>
        <v/>
      </c>
      <c r="DC204" t="str">
        <f>IFERROR(VLOOKUP($A204,'1874'!$A$3:$G$140,7,FALSE),"")</f>
        <v/>
      </c>
      <c r="DD204" t="str">
        <f>IFERROR(VLOOKUP($A204,'1874'!$A$3:$H$140,8,FALSE),"")</f>
        <v/>
      </c>
      <c r="DE204" t="str">
        <f>IFERROR(VLOOKUP($A204,'1874'!$A$3:$I$140,9,FALSE),"")</f>
        <v/>
      </c>
      <c r="DF204" t="str">
        <f>IFERROR(VLOOKUP($A204,'1874'!$A$3:$J$140,10,FALSE),"")</f>
        <v/>
      </c>
      <c r="DG204" t="str">
        <f>IFERROR(VLOOKUP($A204,'1875'!$A$3:$B$140,2,FALSE),"")</f>
        <v/>
      </c>
      <c r="DH204" t="str">
        <f>IFERROR(VLOOKUP($A204,'1875'!$A$3:$C$140,3,FALSE),"")</f>
        <v/>
      </c>
      <c r="DI204" t="str">
        <f>IFERROR(VLOOKUP($A204,'1875'!$A$3:$D$140,4,FALSE),"")</f>
        <v/>
      </c>
      <c r="DJ204" t="str">
        <f>IFERROR(VLOOKUP($A204,'1875'!$A$3:$E$140,5,FALSE),"")</f>
        <v/>
      </c>
      <c r="DK204" t="str">
        <f>IFERROR(VLOOKUP($A204,'1875'!$A$3:$F$140,6,FALSE),"")</f>
        <v/>
      </c>
      <c r="DL204" t="str">
        <f>IFERROR(VLOOKUP($A204,'1875'!$A$3:$G$140,7,FALSE),"")</f>
        <v/>
      </c>
      <c r="DM204" t="str">
        <f>IFERROR(VLOOKUP($A204,'1875'!$A$3:$H$140,8,FALSE),"")</f>
        <v/>
      </c>
      <c r="DN204" t="str">
        <f>IFERROR(VLOOKUP($A204,'1875'!$A$3:$I$140,9,FALSE),"")</f>
        <v/>
      </c>
      <c r="DO204" t="str">
        <f>IFERROR(VLOOKUP($A204,'1875'!$A$3:$J$140,10,FALSE),"")</f>
        <v/>
      </c>
      <c r="DP204" t="str">
        <f>IFERROR(VLOOKUP($A204,'1876'!$A$3:$B$140,2,FALSE),"")</f>
        <v/>
      </c>
      <c r="DQ204" t="str">
        <f>IFERROR(VLOOKUP($A204,'1876'!$A$3:$C$140,3,FALSE),"")</f>
        <v/>
      </c>
      <c r="DR204" t="str">
        <f>IFERROR(VLOOKUP($A204,'1876'!$A$3:$D$140,4,FALSE),"")</f>
        <v/>
      </c>
      <c r="DS204" t="str">
        <f>IFERROR(VLOOKUP($A204,'1876'!$A$3:$E$140,5,FALSE),"")</f>
        <v/>
      </c>
      <c r="DT204" t="str">
        <f>IFERROR(VLOOKUP($A204,'1876'!$A$3:$F$140,6,FALSE),"")</f>
        <v/>
      </c>
      <c r="DU204" t="str">
        <f>IFERROR(VLOOKUP($A204,'1876'!$A$3:$G$140,7,FALSE),"")</f>
        <v/>
      </c>
      <c r="DV204" t="str">
        <f>IFERROR(VLOOKUP($A204,'1876'!$A$3:$H$140,8,FALSE),"")</f>
        <v/>
      </c>
      <c r="DW204" t="str">
        <f>IFERROR(VLOOKUP($A204,'1876'!$A$3:$I$140,9,FALSE),"")</f>
        <v/>
      </c>
      <c r="DX204" t="str">
        <f>IFERROR(VLOOKUP($A204,'1876'!$A$3:$J$140,10,FALSE),"")</f>
        <v/>
      </c>
      <c r="DY204" t="str">
        <f>IFERROR(VLOOKUP($A204,'1877'!$A$3:$B$140,2,FALSE),"")</f>
        <v/>
      </c>
      <c r="DZ204" t="str">
        <f>IFERROR(VLOOKUP($A204,'1877'!$A$3:$C$140,3,FALSE),"")</f>
        <v/>
      </c>
      <c r="EA204" t="str">
        <f>IFERROR(VLOOKUP($A204,'1877'!$A$3:$D$140,4,FALSE),"")</f>
        <v/>
      </c>
      <c r="EB204" t="str">
        <f>IFERROR(VLOOKUP($A204,'1877'!$A$3:$E$140,5,FALSE),"")</f>
        <v/>
      </c>
      <c r="EC204" t="str">
        <f>IFERROR(VLOOKUP($A204,'1877'!$A$3:$F$140,6,FALSE),"")</f>
        <v/>
      </c>
      <c r="ED204" t="str">
        <f>IFERROR(VLOOKUP($A204,'1877'!$A$3:$G$140,7,FALSE),"")</f>
        <v/>
      </c>
      <c r="EE204" t="str">
        <f>IFERROR(VLOOKUP($A204,'1877'!$A$3:$H$140,8,FALSE),"")</f>
        <v/>
      </c>
      <c r="EF204" t="str">
        <f>IFERROR(VLOOKUP($A204,'1877'!$A$3:$I$140,9,FALSE),"")</f>
        <v/>
      </c>
      <c r="EG204" t="str">
        <f>IFERROR(VLOOKUP($A204,'1877'!$A$3:$J$140,10,FALSE),"")</f>
        <v/>
      </c>
      <c r="EH204" t="str">
        <f>IFERROR(VLOOKUP($A204,'1878'!$A$3:$B$140,2,FALSE),"")</f>
        <v/>
      </c>
      <c r="EI204" t="str">
        <f>IFERROR(VLOOKUP($A204,'1878'!$A$3:$C$140,3,FALSE),"")</f>
        <v/>
      </c>
      <c r="EJ204" t="str">
        <f>IFERROR(VLOOKUP($A204,'1878'!$A$3:$D$140,4,FALSE),"")</f>
        <v/>
      </c>
      <c r="EK204" t="str">
        <f>IFERROR(VLOOKUP($A204,'1878'!$A$3:$E$140,5,FALSE),"")</f>
        <v/>
      </c>
      <c r="EL204" t="str">
        <f>IFERROR(VLOOKUP($A204,'1878'!$A$3:$F$140,6,FALSE),"")</f>
        <v/>
      </c>
      <c r="EM204" t="str">
        <f>IFERROR(VLOOKUP($A204,'1878'!$A$3:$G$140,7,FALSE),"")</f>
        <v/>
      </c>
      <c r="EN204" t="str">
        <f>IFERROR(VLOOKUP($A204,'1878'!$A$3:$H$140,8,FALSE),"")</f>
        <v/>
      </c>
      <c r="EO204" t="str">
        <f>IFERROR(VLOOKUP($A204,'1878'!$A$3:$I$140,9,FALSE),"")</f>
        <v/>
      </c>
      <c r="EP204" t="str">
        <f>IFERROR(VLOOKUP($A204,'1878'!$A$3:$J$140,10,FALSE),"")</f>
        <v/>
      </c>
      <c r="EQ204" t="str">
        <f>IFERROR(VLOOKUP($A204,'1879'!$A$3:$B$140,2,FALSE),"")</f>
        <v/>
      </c>
      <c r="ER204" t="str">
        <f>IFERROR(VLOOKUP($A204,'1879'!$A$3:$C$140,3,FALSE),"")</f>
        <v/>
      </c>
      <c r="ES204" t="str">
        <f>IFERROR(VLOOKUP($A204,'1879'!$A$3:$D$140,4,FALSE),"")</f>
        <v/>
      </c>
      <c r="ET204" t="str">
        <f>IFERROR(VLOOKUP($A204,'1879'!$A$3:$E$140,5,FALSE),"")</f>
        <v/>
      </c>
      <c r="EU204" t="str">
        <f>IFERROR(VLOOKUP($A204,'1879'!$A$3:$F$140,6,FALSE),"")</f>
        <v/>
      </c>
      <c r="EV204" t="str">
        <f>IFERROR(VLOOKUP($A204,'1879'!$A$3:$G$140,7,FALSE),"")</f>
        <v/>
      </c>
      <c r="EW204" t="str">
        <f>IFERROR(VLOOKUP($A204,'1879'!$A$3:$H$140,8,FALSE),"")</f>
        <v/>
      </c>
      <c r="EX204" t="str">
        <f>IFERROR(VLOOKUP($A204,'1879'!$A$3:$I$140,9,FALSE),"")</f>
        <v/>
      </c>
      <c r="EY204" t="str">
        <f>IFERROR(VLOOKUP($A204,'1879'!$A$3:$J$140,10,FALSE),"")</f>
        <v/>
      </c>
      <c r="EZ204" t="str">
        <f>IFERROR(VLOOKUP($A204,'1880'!$A$3:$B$140,2,FALSE),"")</f>
        <v/>
      </c>
      <c r="FA204" t="str">
        <f>IFERROR(VLOOKUP($A204,'1880'!$A$3:$C$140,3,FALSE),"")</f>
        <v/>
      </c>
      <c r="FB204" t="str">
        <f>IFERROR(VLOOKUP($A204,'1880'!$A$3:$D$140,4,FALSE),"")</f>
        <v/>
      </c>
      <c r="FC204" t="str">
        <f>IFERROR(VLOOKUP($A204,'1880'!$A$3:$E$140,5,FALSE),"")</f>
        <v/>
      </c>
      <c r="FD204" t="str">
        <f>IFERROR(VLOOKUP($A204,'1880'!$A$3:$F$140,6,FALSE),"")</f>
        <v/>
      </c>
      <c r="FE204" t="str">
        <f>IFERROR(VLOOKUP($A204,'1880'!$A$3:$G$140,7,FALSE),"")</f>
        <v/>
      </c>
      <c r="FF204" t="str">
        <f>IFERROR(VLOOKUP($A204,'1880'!$A$3:$H$140,8,FALSE),"")</f>
        <v/>
      </c>
      <c r="FG204" t="str">
        <f>IFERROR(VLOOKUP($A204,'1880'!$A$3:$I$140,9,FALSE),"")</f>
        <v/>
      </c>
      <c r="FH204" t="str">
        <f>IFERROR(VLOOKUP($A204,'1880'!$A$3:$J$140,10,FALSE),"")</f>
        <v/>
      </c>
      <c r="FI204">
        <f>IFERROR(VLOOKUP($A204,'1881'!$A$3:$B$140,2,FALSE),"")</f>
        <v>2108</v>
      </c>
      <c r="FJ204">
        <f>IFERROR(VLOOKUP($A204,'1881'!$A$3:$C$140,3,FALSE),"")</f>
        <v>335767.48</v>
      </c>
      <c r="FK204">
        <f>IFERROR(VLOOKUP($A204,'1881'!$A$3:$D$140,4,FALSE),"")</f>
        <v>181</v>
      </c>
      <c r="FL204">
        <f>IFERROR(VLOOKUP($A204,'1881'!$A$3:$E$140,5,FALSE),"")</f>
        <v>27938.15</v>
      </c>
      <c r="FM204">
        <f>IFERROR(VLOOKUP($A204,'1881'!$A$3:$F$140,6,FALSE),"")</f>
        <v>98</v>
      </c>
      <c r="FN204">
        <f>IFERROR(VLOOKUP($A204,'1881'!$A$3:$G$140,7,FALSE),"")</f>
        <v>0</v>
      </c>
      <c r="FO204">
        <f>IFERROR(VLOOKUP($A204,'1881'!$A$3:$H$140,8,FALSE),"")</f>
        <v>847</v>
      </c>
      <c r="FP204">
        <f>IFERROR(VLOOKUP($A204,'1881'!$A$3:$I$140,9,FALSE),"")</f>
        <v>0</v>
      </c>
      <c r="FQ204">
        <f>IFERROR(VLOOKUP($A204,'1881'!$A$3:$J$140,10,FALSE),"")</f>
        <v>0</v>
      </c>
      <c r="FR204">
        <f>IFERROR(VLOOKUP($A204,'1882'!$A$3:$B$140,2,FALSE),"")</f>
        <v>4675</v>
      </c>
      <c r="FS204">
        <f>IFERROR(VLOOKUP($A204,'1882'!$A$3:$C$140,3,FALSE),"")</f>
        <v>734832.26</v>
      </c>
      <c r="FT204">
        <f>IFERROR(VLOOKUP($A204,'1882'!$A$3:$D$140,4,FALSE),"")</f>
        <v>443</v>
      </c>
      <c r="FU204">
        <f>IFERROR(VLOOKUP($A204,'1882'!$A$3:$E$140,5,FALSE),"")</f>
        <v>69162.25</v>
      </c>
      <c r="FV204">
        <f>IFERROR(VLOOKUP($A204,'1882'!$A$3:$F$140,6,FALSE),"")</f>
        <v>321</v>
      </c>
      <c r="FW204">
        <f>IFERROR(VLOOKUP($A204,'1882'!$A$3:$G$140,7,FALSE),"")</f>
        <v>51647.66</v>
      </c>
      <c r="FX204">
        <f>IFERROR(VLOOKUP($A204,'1882'!$A$3:$H$140,8,FALSE),"")</f>
        <v>636</v>
      </c>
      <c r="FY204">
        <f>IFERROR(VLOOKUP($A204,'1882'!$A$3:$I$140,9,FALSE),"")</f>
        <v>99662.74</v>
      </c>
      <c r="FZ204">
        <f>IFERROR(VLOOKUP($A204,'1882'!$A$3:$J$140,10,FALSE),"")</f>
        <v>0</v>
      </c>
      <c r="GA204">
        <f>IFERROR(VLOOKUP($A204,'1883'!$A$3:$B$140,2,FALSE),"")</f>
        <v>4802</v>
      </c>
      <c r="GB204">
        <f>IFERROR(VLOOKUP($A204,'1883'!$A$3:$C$140,3,FALSE),"")</f>
        <v>745995.29</v>
      </c>
      <c r="GC204">
        <f>IFERROR(VLOOKUP($A204,'1883'!$A$3:$D$140,4,FALSE),"")</f>
        <v>410</v>
      </c>
      <c r="GD204">
        <f>IFERROR(VLOOKUP($A204,'1883'!$A$3:$E$140,5,FALSE),"")</f>
        <v>64163.17</v>
      </c>
      <c r="GE204">
        <f>IFERROR(VLOOKUP($A204,'1883'!$A$3:$F$140,6,FALSE),"")</f>
        <v>879</v>
      </c>
      <c r="GF204">
        <f>IFERROR(VLOOKUP($A204,'1883'!$A$3:$G$140,7,FALSE),"")</f>
        <v>138080.74</v>
      </c>
      <c r="GG204">
        <f>IFERROR(VLOOKUP($A204,'1883'!$A$3:$H$140,8,FALSE),"")</f>
        <v>106</v>
      </c>
      <c r="GH204">
        <f>IFERROR(VLOOKUP($A204,'1883'!$A$3:$I$140,9,FALSE),"")</f>
        <v>16478.77</v>
      </c>
      <c r="GI204">
        <f>IFERROR(VLOOKUP($A204,'1883'!$A$3:$J$140,10,FALSE),"")</f>
        <v>0</v>
      </c>
      <c r="GJ204">
        <f>IFERROR(VLOOKUP($A204,'1884'!$A$3:$B$140,2,FALSE),"")</f>
        <v>1340</v>
      </c>
      <c r="GK204">
        <f>IFERROR(VLOOKUP($A204,'1884'!$A$3:$C$140,3,FALSE),"")</f>
        <v>201952.31</v>
      </c>
      <c r="GL204">
        <f>IFERROR(VLOOKUP($A204,'1884'!$A$3:$D$140,4,FALSE),"")</f>
        <v>579</v>
      </c>
      <c r="GM204">
        <f>IFERROR(VLOOKUP($A204,'1884'!$A$3:$E$140,5,FALSE),"")</f>
        <v>91362.86</v>
      </c>
      <c r="GN204">
        <f>IFERROR(VLOOKUP($A204,'1884'!$A$3:$F$140,6,FALSE),"")</f>
        <v>1143</v>
      </c>
      <c r="GO204">
        <f>IFERROR(VLOOKUP($A204,'1884'!$A$3:$G$140,7,FALSE),"")</f>
        <v>178592.63</v>
      </c>
      <c r="GP204">
        <f>IFERROR(VLOOKUP($A204,'1884'!$A$3:$H$140,8,FALSE),"")</f>
        <v>42</v>
      </c>
      <c r="GQ204">
        <f>IFERROR(VLOOKUP($A204,'1884'!$A$3:$I$140,9,FALSE),"")</f>
        <v>6549.99</v>
      </c>
      <c r="GR204">
        <f>IFERROR(VLOOKUP($A204,'1884'!$A$3:$J$140,10,FALSE),"")</f>
        <v>0</v>
      </c>
      <c r="GS204">
        <f>IFERROR(VLOOKUP($A204,'1885'!$A$3:$B$140,2,FALSE),"")</f>
        <v>664</v>
      </c>
      <c r="GT204">
        <f>IFERROR(VLOOKUP($A204,'1885'!$A$3:$C$140,3,FALSE),"")</f>
        <v>102575.02</v>
      </c>
      <c r="GU204">
        <f>IFERROR(VLOOKUP($A204,'1885'!$A$3:$D$140,4,FALSE),"")</f>
        <v>784</v>
      </c>
      <c r="GV204">
        <f>IFERROR(VLOOKUP($A204,'1885'!$A$3:$E$140,5,FALSE),"")</f>
        <v>123508.45</v>
      </c>
      <c r="GW204">
        <f>IFERROR(VLOOKUP($A204,'1885'!$A$3:$F$140,6,FALSE),"")</f>
        <v>616</v>
      </c>
      <c r="GX204">
        <f>IFERROR(VLOOKUP($A204,'1885'!$A$3:$G$140,7,FALSE),"")</f>
        <v>93821.78</v>
      </c>
      <c r="GY204">
        <f>IFERROR(VLOOKUP($A204,'1885'!$A$3:$H$140,8,FALSE),"")</f>
        <v>10</v>
      </c>
      <c r="GZ204">
        <f>IFERROR(VLOOKUP($A204,'1885'!$A$3:$I$140,9,FALSE),"")</f>
        <v>1600</v>
      </c>
      <c r="HA204">
        <f>IFERROR(VLOOKUP($A204,'1885'!$A$3:$J$140,10,FALSE),"")</f>
        <v>0</v>
      </c>
      <c r="HB204">
        <f>IFERROR(VLOOKUP($A204,'1886'!$A$3:$B$140,2,FALSE),"")</f>
        <v>540</v>
      </c>
      <c r="HC204">
        <f>IFERROR(VLOOKUP($A204,'1886'!$A$3:$C$140,3,FALSE),"")</f>
        <v>82846.12</v>
      </c>
      <c r="HD204">
        <f>IFERROR(VLOOKUP($A204,'1886'!$A$3:$D$140,4,FALSE),"")</f>
        <v>666</v>
      </c>
      <c r="HE204">
        <f>IFERROR(VLOOKUP($A204,'1886'!$A$3:$E$140,5,FALSE),"")</f>
        <v>105392.05</v>
      </c>
      <c r="HF204">
        <f>IFERROR(VLOOKUP($A204,'1886'!$A$3:$F$140,6,FALSE),"")</f>
        <v>227</v>
      </c>
      <c r="HG204">
        <f>IFERROR(VLOOKUP($A204,'1886'!$A$3:$G$140,7,FALSE),"")</f>
        <v>34715.83</v>
      </c>
      <c r="HH204">
        <f>IFERROR(VLOOKUP($A204,'1886'!$A$3:$H$140,8,FALSE),"")</f>
        <v>8</v>
      </c>
      <c r="HI204">
        <f>IFERROR(VLOOKUP($A204,'1886'!$A$3:$I$140,9,FALSE),"")</f>
        <v>1268.99</v>
      </c>
      <c r="HJ204">
        <f>IFERROR(VLOOKUP($A204,'1886'!$A$3:$J$140,10,FALSE),"")</f>
        <v>0</v>
      </c>
      <c r="HK204">
        <f>IFERROR(VLOOKUP($A204,'1887'!$A$3:$B$140,2,FALSE),"")</f>
        <v>383</v>
      </c>
      <c r="HL204">
        <f>IFERROR(VLOOKUP($A204,'1887'!$A$3:$C$140,3,FALSE),"")</f>
        <v>53654.55</v>
      </c>
      <c r="HM204">
        <f>IFERROR(VLOOKUP($A204,'1887'!$A$3:$D$140,4,FALSE),"")</f>
        <v>970</v>
      </c>
      <c r="HN204">
        <f>IFERROR(VLOOKUP($A204,'1887'!$A$3:$E$140,5,FALSE),"")</f>
        <v>153229.06</v>
      </c>
      <c r="HO204">
        <f>IFERROR(VLOOKUP($A204,'1887'!$A$3:$F$140,6,FALSE),"")</f>
        <v>196</v>
      </c>
      <c r="HP204">
        <f>IFERROR(VLOOKUP($A204,'1887'!$A$3:$G$140,7,FALSE),"")</f>
        <v>30474.86</v>
      </c>
      <c r="HQ204">
        <f>IFERROR(VLOOKUP($A204,'1887'!$A$3:$H$140,8,FALSE),"")</f>
        <v>6</v>
      </c>
      <c r="HR204">
        <f>IFERROR(VLOOKUP($A204,'1887'!$A$3:$I$140,9,FALSE),"")</f>
        <v>959.16</v>
      </c>
      <c r="HS204">
        <f>IFERROR(VLOOKUP($A204,'1887'!$A$3:$J$140,10,FALSE),"")</f>
        <v>0</v>
      </c>
      <c r="HT204">
        <f>IFERROR(VLOOKUP($A204,'1888'!$A$3:$B$140,2,FALSE),"")</f>
        <v>229</v>
      </c>
      <c r="HU204">
        <f>IFERROR(VLOOKUP($A204,'1888'!$A$3:$C$140,3,FALSE),"")</f>
        <v>34630.67</v>
      </c>
      <c r="HV204">
        <f>IFERROR(VLOOKUP($A204,'1888'!$A$3:$D$140,4,FALSE),"")</f>
        <v>1305</v>
      </c>
      <c r="HW204">
        <f>IFERROR(VLOOKUP($A204,'1888'!$A$3:$E$140,5,FALSE),"")</f>
        <v>205261.28</v>
      </c>
      <c r="HX204">
        <f>IFERROR(VLOOKUP($A204,'1888'!$A$3:$F$140,6,FALSE),"")</f>
        <v>123</v>
      </c>
      <c r="HY204">
        <f>IFERROR(VLOOKUP($A204,'1888'!$A$3:$G$140,7,FALSE),"")</f>
        <v>18779.8</v>
      </c>
      <c r="HZ204">
        <f>IFERROR(VLOOKUP($A204,'1888'!$A$3:$H$140,8,FALSE),"")</f>
        <v>1</v>
      </c>
      <c r="IA204">
        <f>IFERROR(VLOOKUP($A204,'1888'!$A$3:$I$140,9,FALSE),"")</f>
        <v>160</v>
      </c>
      <c r="IB204">
        <f>IFERROR(VLOOKUP($A204,'1888'!$A$3:$J$140,10,FALSE),"")</f>
        <v>0</v>
      </c>
      <c r="IC204">
        <f>IFERROR(VLOOKUP($A204,'1889'!$A$3:$B$140,2,FALSE),"")</f>
        <v>192</v>
      </c>
      <c r="ID204">
        <f>IFERROR(VLOOKUP($A204,'1889'!$A$3:$C$140,3,FALSE),"")</f>
        <v>29377.22</v>
      </c>
      <c r="IE204">
        <f>IFERROR(VLOOKUP($A204,'1889'!$A$3:$D$140,4,FALSE),"")</f>
        <v>934</v>
      </c>
      <c r="IF204">
        <f>IFERROR(VLOOKUP($A204,'1889'!$A$3:$E$140,5,FALSE),"")</f>
        <v>145028.14000000001</v>
      </c>
      <c r="IG204">
        <f>IFERROR(VLOOKUP($A204,'1889'!$A$3:$F$140,6,FALSE),"")</f>
        <v>46</v>
      </c>
      <c r="IH204">
        <f>IFERROR(VLOOKUP($A204,'1889'!$A$3:$G$140,7,FALSE),"")</f>
        <v>6865.86</v>
      </c>
      <c r="II204">
        <f>IFERROR(VLOOKUP($A204,'1889'!$A$3:$H$140,8,FALSE),"")</f>
        <v>0</v>
      </c>
      <c r="IJ204">
        <f>IFERROR(VLOOKUP($A204,'1889'!$A$3:$I$140,9,FALSE),"")</f>
        <v>0</v>
      </c>
      <c r="IK204">
        <f>IFERROR(VLOOKUP($A204,'1889'!$A$3:$J$140,10,FALSE),"")</f>
        <v>0</v>
      </c>
      <c r="IL204">
        <f>IFERROR(VLOOKUP($A204,'1890'!$A$3:$B$140,2,FALSE),"")</f>
        <v>148</v>
      </c>
      <c r="IM204">
        <f>IFERROR(VLOOKUP($A204,'1890'!$A$3:$C$140,3,FALSE),"")</f>
        <v>21625.94</v>
      </c>
      <c r="IN204">
        <f>IFERROR(VLOOKUP($A204,'1890'!$A$3:$D$140,4,FALSE),"")</f>
        <v>658</v>
      </c>
      <c r="IO204">
        <f>IFERROR(VLOOKUP($A204,'1890'!$A$3:$E$140,5,FALSE),"")</f>
        <v>101638.63</v>
      </c>
      <c r="IP204">
        <f>IFERROR(VLOOKUP($A204,'1890'!$A$3:$F$140,6,FALSE),"")</f>
        <v>39</v>
      </c>
      <c r="IQ204">
        <f>IFERROR(VLOOKUP($A204,'1890'!$A$3:$G$140,7,FALSE),"")</f>
        <v>5598.2</v>
      </c>
      <c r="IR204">
        <f>IFERROR(VLOOKUP($A204,'1890'!$A$3:$H$140,8,FALSE),"")</f>
        <v>1</v>
      </c>
      <c r="IS204">
        <f>IFERROR(VLOOKUP($A204,'1890'!$A$3:$I$140,9,FALSE),"")</f>
        <v>160</v>
      </c>
      <c r="IT204">
        <f>IFERROR(VLOOKUP($A204,'1890'!$A$3:$J$140,10,FALSE),"")</f>
        <v>0</v>
      </c>
      <c r="IU204">
        <f>IFERROR(VLOOKUP($A204,'1891'!$A$3:$B$140,2,FALSE),"")</f>
        <v>146</v>
      </c>
      <c r="IV204">
        <f>IFERROR(VLOOKUP($A204,'1891'!$A$3:$C$140,3,FALSE),"")</f>
        <v>21982.94</v>
      </c>
      <c r="IW204">
        <f>IFERROR(VLOOKUP($A204,'1891'!$A$3:$D$140,4,FALSE),"")</f>
        <v>330</v>
      </c>
      <c r="IX204">
        <f>IFERROR(VLOOKUP($A204,'1891'!$A$3:$E$140,5,FALSE),"")</f>
        <v>50503.29</v>
      </c>
      <c r="IY204">
        <f>IFERROR(VLOOKUP($A204,'1891'!$A$3:$F$140,6,FALSE),"")</f>
        <v>16</v>
      </c>
      <c r="IZ204">
        <f>IFERROR(VLOOKUP($A204,'1891'!$A$3:$G$140,7,FALSE),"")</f>
        <v>2266.4699999999998</v>
      </c>
      <c r="JA204">
        <f>IFERROR(VLOOKUP($A204,'1891'!$A$3:$H$140,8,FALSE),"")</f>
        <v>0</v>
      </c>
      <c r="JB204">
        <f>IFERROR(VLOOKUP($A204,'1891'!$A$3:$I$140,9,FALSE),"")</f>
        <v>0</v>
      </c>
      <c r="JC204">
        <f>IFERROR(VLOOKUP($A204,'1891'!$A$3:$J$140,10,FALSE),"")</f>
        <v>0</v>
      </c>
      <c r="JD204">
        <f>IFERROR(VLOOKUP($A204,'1892'!$A$3:$B$140,2,FALSE),"")</f>
        <v>325</v>
      </c>
      <c r="JE204">
        <f>IFERROR(VLOOKUP($A204,'1892'!$A$3:$C$140,3,FALSE),"")</f>
        <v>48866.5</v>
      </c>
      <c r="JF204">
        <f>IFERROR(VLOOKUP($A204,'1892'!$A$3:$D$140,4,FALSE),"")</f>
        <v>190</v>
      </c>
      <c r="JG204">
        <f>IFERROR(VLOOKUP($A204,'1892'!$A$3:$E$140,5,FALSE),"")</f>
        <v>29200.35</v>
      </c>
      <c r="JH204">
        <f>IFERROR(VLOOKUP($A204,'1892'!$A$3:$F$140,6,FALSE),"")</f>
        <v>12</v>
      </c>
      <c r="JI204">
        <f>IFERROR(VLOOKUP($A204,'1892'!$A$3:$G$140,7,FALSE),"")</f>
        <v>1833.58</v>
      </c>
      <c r="JJ204">
        <f>IFERROR(VLOOKUP($A204,'1892'!$A$3:$H$140,8,FALSE),"")</f>
        <v>0</v>
      </c>
      <c r="JK204">
        <f>IFERROR(VLOOKUP($A204,'1892'!$A$3:$I$140,9,FALSE),"")</f>
        <v>0</v>
      </c>
      <c r="JL204">
        <f>IFERROR(VLOOKUP($A204,'1892'!$A$3:$J$140,10,FALSE),"")</f>
        <v>0</v>
      </c>
      <c r="JM204">
        <f>IFERROR(VLOOKUP($A204,'1893'!$A$3:$B$140,2,FALSE),"")</f>
        <v>272</v>
      </c>
      <c r="JN204">
        <f>IFERROR(VLOOKUP($A204,'1893'!$A$3:$C$140,3,FALSE),"")</f>
        <v>39422.92</v>
      </c>
      <c r="JO204">
        <f>IFERROR(VLOOKUP($A204,'1893'!$A$3:$D$140,4,FALSE),"")</f>
        <v>203</v>
      </c>
      <c r="JP204">
        <f>IFERROR(VLOOKUP($A204,'1893'!$A$3:$E$140,5,FALSE),"")</f>
        <v>30486.93</v>
      </c>
      <c r="JQ204">
        <f>IFERROR(VLOOKUP($A204,'1893'!$A$3:$F$140,6,FALSE),"")</f>
        <v>18</v>
      </c>
      <c r="JR204">
        <f>IFERROR(VLOOKUP($A204,'1893'!$A$3:$G$140,7,FALSE),"")</f>
        <v>2749.88</v>
      </c>
      <c r="JS204">
        <f>IFERROR(VLOOKUP($A204,'1893'!$A$3:$H$140,8,FALSE),"")</f>
        <v>1</v>
      </c>
      <c r="JT204">
        <f>IFERROR(VLOOKUP($A204,'1893'!$A$3:$I$140,9,FALSE),"")</f>
        <v>160</v>
      </c>
      <c r="JU204">
        <f>IFERROR(VLOOKUP($A204,'1893'!$A$3:$J$140,10,FALSE),"")</f>
        <v>0</v>
      </c>
      <c r="JV204">
        <f>IFERROR(VLOOKUP($A204,'1894'!$A$3:$B$140,2,FALSE),"")</f>
        <v>132</v>
      </c>
      <c r="JW204">
        <f>IFERROR(VLOOKUP($A204,'1894'!$A$3:$C$140,3,FALSE),"")</f>
        <v>18604.919999999998</v>
      </c>
      <c r="JX204">
        <f>IFERROR(VLOOKUP($A204,'1894'!$A$3:$D$140,4,FALSE),"")</f>
        <v>173</v>
      </c>
      <c r="JY204">
        <f>IFERROR(VLOOKUP($A204,'1894'!$A$3:$E$140,5,FALSE),"")</f>
        <v>26322.3</v>
      </c>
      <c r="JZ204">
        <f>IFERROR(VLOOKUP($A204,'1894'!$A$3:$F$140,6,FALSE),"")</f>
        <v>44</v>
      </c>
      <c r="KA204">
        <f>IFERROR(VLOOKUP($A204,'1894'!$A$3:$G$140,7,FALSE),"")</f>
        <v>6155.59</v>
      </c>
      <c r="KB204">
        <f>IFERROR(VLOOKUP($A204,'1894'!$A$3:$H$140,8,FALSE),"")</f>
        <v>0</v>
      </c>
      <c r="KC204">
        <f>IFERROR(VLOOKUP($A204,'1894'!$A$3:$I$140,9,FALSE),"")</f>
        <v>0</v>
      </c>
      <c r="KD204">
        <f>IFERROR(VLOOKUP($A204,'1894'!$A$3:$J$140,10,FALSE),"")</f>
        <v>0</v>
      </c>
      <c r="KE204">
        <f>IFERROR(VLOOKUP($A204,'1895'!$A$3:$B$140,2,FALSE),"")</f>
        <v>357</v>
      </c>
      <c r="KF204">
        <f>IFERROR(VLOOKUP($A204,'1895'!$A$3:$C$140,3,FALSE),"")</f>
        <v>53192.7</v>
      </c>
      <c r="KG204">
        <f>IFERROR(VLOOKUP($A204,'1895'!$A$3:$D$140,4,FALSE),"")</f>
        <v>158</v>
      </c>
      <c r="KH204">
        <f>IFERROR(VLOOKUP($A204,'1895'!$A$3:$E$140,5,FALSE),"")</f>
        <v>23438.53</v>
      </c>
      <c r="KI204">
        <f>IFERROR(VLOOKUP($A204,'1895'!$A$3:$F$140,6,FALSE),"")</f>
        <v>49</v>
      </c>
      <c r="KJ204">
        <f>IFERROR(VLOOKUP($A204,'1895'!$A$3:$G$140,7,FALSE),"")</f>
        <v>6761.02</v>
      </c>
      <c r="KK204">
        <f>IFERROR(VLOOKUP($A204,'1895'!$A$3:$H$140,8,FALSE),"")</f>
        <v>0</v>
      </c>
      <c r="KL204">
        <f>IFERROR(VLOOKUP($A204,'1895'!$A$3:$I$140,9,FALSE),"")</f>
        <v>0</v>
      </c>
      <c r="KM204">
        <f>IFERROR(VLOOKUP($A204,'1895'!$A$3:$J$140,10,FALSE),"")</f>
        <v>0</v>
      </c>
      <c r="KN204">
        <f>IFERROR(VLOOKUP($A204,'1896'!$A$3:$B$140,2,FALSE),"")</f>
        <v>169</v>
      </c>
      <c r="KO204">
        <f>IFERROR(VLOOKUP($A204,'1896'!$A$3:$C$140,3,FALSE),"")</f>
        <v>24168.400000000001</v>
      </c>
      <c r="KP204">
        <f>IFERROR(VLOOKUP($A204,'1896'!$A$3:$D$140,4,FALSE),"")</f>
        <v>140</v>
      </c>
      <c r="KQ204">
        <f>IFERROR(VLOOKUP($A204,'1896'!$A$3:$E$140,5,FALSE),"")</f>
        <v>20743.07</v>
      </c>
      <c r="KR204">
        <f>IFERROR(VLOOKUP($A204,'1896'!$A$3:$F$140,6,FALSE),"")</f>
        <v>12</v>
      </c>
      <c r="KS204">
        <f>IFERROR(VLOOKUP($A204,'1896'!$A$3:$G$140,7,FALSE),"")</f>
        <v>1393.63</v>
      </c>
      <c r="KT204">
        <f>IFERROR(VLOOKUP($A204,'1896'!$A$3:$H$140,8,FALSE),"")</f>
        <v>0</v>
      </c>
      <c r="KU204">
        <f>IFERROR(VLOOKUP($A204,'1896'!$A$3:$I$140,9,FALSE),"")</f>
        <v>0</v>
      </c>
      <c r="KV204">
        <f>IFERROR(VLOOKUP($A204,'1896'!$A$3:$J$140,10,FALSE),"")</f>
        <v>0</v>
      </c>
      <c r="KW204">
        <f>IFERROR(VLOOKUP($A204,'1897'!$A$3:$B$140,2,FALSE),"")</f>
        <v>302</v>
      </c>
      <c r="KX204">
        <f>IFERROR(VLOOKUP($A204,'1897'!$A$3:$C$140,3,FALSE),"")</f>
        <v>42414.03</v>
      </c>
      <c r="KY204">
        <f>IFERROR(VLOOKUP($A204,'1897'!$A$3:$D$140,4,FALSE),"")</f>
        <v>116</v>
      </c>
      <c r="KZ204">
        <f>IFERROR(VLOOKUP($A204,'1897'!$A$3:$E$140,5,FALSE),"")</f>
        <v>16927.32</v>
      </c>
      <c r="LA204">
        <f>IFERROR(VLOOKUP($A204,'1897'!$A$3:$F$140,6,FALSE),"")</f>
        <v>6</v>
      </c>
      <c r="LB204">
        <f>IFERROR(VLOOKUP($A204,'1897'!$A$3:$G$140,7,FALSE),"")</f>
        <v>706.77</v>
      </c>
      <c r="LC204">
        <f>IFERROR(VLOOKUP($A204,'1897'!$A$3:$H$140,8,FALSE),"")</f>
        <v>0</v>
      </c>
      <c r="LD204">
        <f>IFERROR(VLOOKUP($A204,'1897'!$A$3:$I$140,9,FALSE),"")</f>
        <v>0</v>
      </c>
      <c r="LE204">
        <f>IFERROR(VLOOKUP($A204,'1897'!$A$3:$J$140,10,FALSE),"")</f>
        <v>0</v>
      </c>
      <c r="LF204">
        <f>IFERROR(VLOOKUP($A204,'1898'!$A$3:$B$140,2,FALSE),"")</f>
        <v>294</v>
      </c>
      <c r="LG204">
        <f>IFERROR(VLOOKUP($A204,'1898'!$A$3:$C$140,3,FALSE),"")</f>
        <v>39165.89</v>
      </c>
      <c r="LH204">
        <f>IFERROR(VLOOKUP($A204,'1898'!$A$3:$D$140,4,FALSE),"")</f>
        <v>163</v>
      </c>
      <c r="LI204">
        <f>IFERROR(VLOOKUP($A204,'1898'!$A$3:$E$140,5,FALSE),"")</f>
        <v>24261.63</v>
      </c>
      <c r="LJ204">
        <f>IFERROR(VLOOKUP($A204,'1898'!$A$3:$F$140,6,FALSE),"")</f>
        <v>4</v>
      </c>
      <c r="LK204">
        <f>IFERROR(VLOOKUP($A204,'1898'!$A$3:$G$140,7,FALSE),"")</f>
        <v>437.02</v>
      </c>
      <c r="LL204">
        <f>IFERROR(VLOOKUP($A204,'1898'!$A$3:$H$140,8,FALSE),"")</f>
        <v>0</v>
      </c>
      <c r="LM204">
        <f>IFERROR(VLOOKUP($A204,'1898'!$A$3:$I$140,9,FALSE),"")</f>
        <v>0</v>
      </c>
      <c r="LN204">
        <f>IFERROR(VLOOKUP($A204,'1898'!$A$3:$J$140,10,FALSE),"")</f>
        <v>0</v>
      </c>
      <c r="LO204">
        <f>IFERROR(VLOOKUP($A204,'1899'!$A$3:$B$140,2,FALSE),"")</f>
        <v>280</v>
      </c>
      <c r="LP204">
        <f>IFERROR(VLOOKUP($A204,'1899'!$A$3:$C$140,3,FALSE),"")</f>
        <v>35219.519999999997</v>
      </c>
      <c r="LQ204">
        <f>IFERROR(VLOOKUP($A204,'1899'!$A$3:$D$140,4,FALSE),"")</f>
        <v>183</v>
      </c>
      <c r="LR204">
        <f>IFERROR(VLOOKUP($A204,'1899'!$A$3:$E$140,5,FALSE),"")</f>
        <v>26594.45</v>
      </c>
      <c r="LS204">
        <f>IFERROR(VLOOKUP($A204,'1899'!$A$3:$F$140,6,FALSE),"")</f>
        <v>28</v>
      </c>
      <c r="LT204">
        <f>IFERROR(VLOOKUP($A204,'1899'!$A$3:$G$140,7,FALSE),"")</f>
        <v>3609.61</v>
      </c>
      <c r="LU204">
        <f>IFERROR(VLOOKUP($A204,'1899'!$A$3:$H$140,8,FALSE),"")</f>
        <v>0</v>
      </c>
      <c r="LV204">
        <f>IFERROR(VLOOKUP($A204,'1899'!$A$3:$I$140,9,FALSE),"")</f>
        <v>0</v>
      </c>
      <c r="LW204">
        <f>IFERROR(VLOOKUP($A204,'1899'!$A$3:$J$140,10,FALSE),"")</f>
        <v>0</v>
      </c>
      <c r="LX204">
        <f>IFERROR(VLOOKUP($A204,'1900'!$A$3:$B$140,2,FALSE),"")</f>
        <v>216</v>
      </c>
      <c r="LY204">
        <f>IFERROR(VLOOKUP($A204,'1900'!$A$3:$C$140,3,FALSE),"")</f>
        <v>24677.57</v>
      </c>
      <c r="LZ204">
        <f>IFERROR(VLOOKUP($A204,'1900'!$A$3:$D$140,4,FALSE),"")</f>
        <v>104</v>
      </c>
      <c r="MA204">
        <f>IFERROR(VLOOKUP($A204,'1900'!$A$3:$E$140,5,FALSE),"")</f>
        <v>15495.25</v>
      </c>
      <c r="MB204">
        <f>IFERROR(VLOOKUP($A204,'1900'!$A$3:$F$140,6,FALSE),"")</f>
        <v>16</v>
      </c>
      <c r="MC204">
        <f>IFERROR(VLOOKUP($A204,'1900'!$A$3:$G$140,7,FALSE),"")</f>
        <v>1558.04</v>
      </c>
      <c r="MD204">
        <f>IFERROR(VLOOKUP($A204,'1900'!$A$3:$H$140,8,FALSE),"")</f>
        <v>0</v>
      </c>
      <c r="ME204">
        <f>IFERROR(VLOOKUP($A204,'1900'!$A$3:$I$140,9,FALSE),"")</f>
        <v>0</v>
      </c>
      <c r="MF204">
        <f>IFERROR(VLOOKUP($A204,'1900'!$A$3:$J$140,10,FALSE),"")</f>
        <v>0</v>
      </c>
      <c r="MG204">
        <f>IFERROR(VLOOKUP($A204,'1901'!$A$3:$B$140,2,FALSE),"")</f>
        <v>160</v>
      </c>
      <c r="MH204">
        <f>IFERROR(VLOOKUP($A204,'1901'!$A$3:$C$140,3,FALSE),"")</f>
        <v>17421.28</v>
      </c>
      <c r="MI204">
        <f>IFERROR(VLOOKUP($A204,'1901'!$A$3:$D$140,4,FALSE),"")</f>
        <v>282</v>
      </c>
      <c r="MJ204">
        <f>IFERROR(VLOOKUP($A204,'1901'!$A$3:$E$140,5,FALSE),"")</f>
        <v>41923.72</v>
      </c>
      <c r="MK204">
        <f>IFERROR(VLOOKUP($A204,'1901'!$A$3:$F$140,6,FALSE),"")</f>
        <v>57</v>
      </c>
      <c r="ML204">
        <f>IFERROR(VLOOKUP($A204,'1901'!$A$3:$G$140,7,FALSE),"")</f>
        <v>6050.09</v>
      </c>
      <c r="MM204">
        <f>IFERROR(VLOOKUP($A204,'1901'!$A$3:$H$140,8,FALSE),"")</f>
        <v>0</v>
      </c>
      <c r="MN204">
        <f>IFERROR(VLOOKUP($A204,'1901'!$A$3:$I$140,9,FALSE),"")</f>
        <v>0</v>
      </c>
      <c r="MO204">
        <f>IFERROR(VLOOKUP($A204,'1901'!$A$3:$J$140,10,FALSE),"")</f>
        <v>0</v>
      </c>
      <c r="MP204">
        <f>IFERROR(VLOOKUP($A204,'1902'!$A$3:$B$140,2,FALSE),"")</f>
        <v>100</v>
      </c>
      <c r="MQ204">
        <f>IFERROR(VLOOKUP($A204,'1902'!$A$3:$C$140,3,FALSE),"")</f>
        <v>10911.02</v>
      </c>
      <c r="MR204">
        <f>IFERROR(VLOOKUP($A204,'1902'!$A$3:$D$140,4,FALSE),"")</f>
        <v>274</v>
      </c>
      <c r="MS204">
        <f>IFERROR(VLOOKUP($A204,'1902'!$A$3:$E$140,5,FALSE),"")</f>
        <v>41096.36</v>
      </c>
      <c r="MT204">
        <f>IFERROR(VLOOKUP($A204,'1902'!$A$3:$F$140,6,FALSE),"")</f>
        <v>81</v>
      </c>
      <c r="MU204">
        <f>IFERROR(VLOOKUP($A204,'1902'!$A$3:$G$140,7,FALSE),"")</f>
        <v>8042.08</v>
      </c>
      <c r="MV204">
        <f>IFERROR(VLOOKUP($A204,'1902'!$A$3:$H$140,8,FALSE),"")</f>
        <v>0</v>
      </c>
      <c r="MW204">
        <f>IFERROR(VLOOKUP($A204,'1902'!$A$3:$I$140,9,FALSE),"")</f>
        <v>0</v>
      </c>
      <c r="MX204">
        <f>IFERROR(VLOOKUP($A204,'1902'!$A$3:$J$140,10,FALSE),"")</f>
        <v>0</v>
      </c>
      <c r="MY204">
        <f>IFERROR(VLOOKUP($A204,'1903'!$A$3:$B$140,2,FALSE),"")</f>
        <v>72</v>
      </c>
      <c r="MZ204">
        <f>IFERROR(VLOOKUP($A204,'1903'!$A$3:$C$140,3,FALSE),"")</f>
        <v>8218.0300000000007</v>
      </c>
      <c r="NA204">
        <f>IFERROR(VLOOKUP($A204,'1903'!$A$3:$D$140,4,FALSE),"")</f>
        <v>182</v>
      </c>
      <c r="NB204">
        <f>IFERROR(VLOOKUP($A204,'1903'!$A$3:$E$140,5,FALSE),"")</f>
        <v>25624.99</v>
      </c>
      <c r="NC204">
        <f>IFERROR(VLOOKUP($A204,'1903'!$A$3:$F$140,6,FALSE),"")</f>
        <v>68</v>
      </c>
      <c r="ND204">
        <f>IFERROR(VLOOKUP($A204,'1903'!$A$3:$G$140,7,FALSE),"")</f>
        <v>7208.93</v>
      </c>
      <c r="NE204">
        <f>IFERROR(VLOOKUP($A204,'1903'!$A$3:$H$140,8,FALSE),"")</f>
        <v>0</v>
      </c>
      <c r="NF204">
        <f>IFERROR(VLOOKUP($A204,'1903'!$A$3:$I$140,9,FALSE),"")</f>
        <v>0</v>
      </c>
      <c r="NG204">
        <f>IFERROR(VLOOKUP($A204,'1903'!$A$3:$J$140,10,FALSE),"")</f>
        <v>0</v>
      </c>
      <c r="NH204">
        <f>IFERROR(VLOOKUP($A204,'1904'!$A$3:$B$140,2,FALSE),"")</f>
        <v>58</v>
      </c>
      <c r="NI204">
        <f>IFERROR(VLOOKUP($A204,'1904'!$A$3:$C$140,3,FALSE),"")</f>
        <v>6657.76</v>
      </c>
      <c r="NJ204">
        <f>IFERROR(VLOOKUP($A204,'1904'!$A$3:$D$140,4,FALSE),"")</f>
        <v>144</v>
      </c>
      <c r="NK204">
        <f>IFERROR(VLOOKUP($A204,'1904'!$A$3:$E$140,5,FALSE),"")</f>
        <v>20419.25</v>
      </c>
      <c r="NL204">
        <f>IFERROR(VLOOKUP($A204,'1904'!$A$3:$F$140,6,FALSE),"")</f>
        <v>20</v>
      </c>
      <c r="NM204">
        <f>IFERROR(VLOOKUP($A204,'1904'!$A$3:$G$140,7,FALSE),"")</f>
        <v>1911.42</v>
      </c>
      <c r="NN204">
        <f>IFERROR(VLOOKUP($A204,'1904'!$A$3:$H$140,8,FALSE),"")</f>
        <v>0</v>
      </c>
      <c r="NO204">
        <f>IFERROR(VLOOKUP($A204,'1904'!$A$3:$I$140,9,FALSE),"")</f>
        <v>0</v>
      </c>
      <c r="NP204">
        <f>IFERROR(VLOOKUP($A204,'1904'!$A$3:$J$140,10,FALSE),"")</f>
        <v>0</v>
      </c>
      <c r="NQ204">
        <f>IFERROR(VLOOKUP($A204,'1905'!$A$3:$B$140,2,FALSE),"")</f>
        <v>40</v>
      </c>
      <c r="NR204">
        <f>IFERROR(VLOOKUP($A204,'1905'!$A$3:$C$140,3,FALSE),"")</f>
        <v>3442.97</v>
      </c>
      <c r="NS204">
        <f>IFERROR(VLOOKUP($A204,'1905'!$A$3:$D$140,4,FALSE),"")</f>
        <v>80</v>
      </c>
      <c r="NT204">
        <f>IFERROR(VLOOKUP($A204,'1905'!$A$3:$E$140,5,FALSE),"")</f>
        <v>10648.12</v>
      </c>
      <c r="NU204">
        <f>IFERROR(VLOOKUP($A204,'1905'!$A$3:$F$140,6,FALSE),"")</f>
        <v>51</v>
      </c>
      <c r="NV204">
        <f>IFERROR(VLOOKUP($A204,'1905'!$A$3:$G$140,7,FALSE),"")</f>
        <v>5700</v>
      </c>
      <c r="NW204">
        <f>IFERROR(VLOOKUP($A204,'1905'!$A$3:$H$140,8,FALSE),"")</f>
        <v>0</v>
      </c>
      <c r="NX204">
        <f>IFERROR(VLOOKUP($A204,'1905'!$A$3:$I$140,9,FALSE),"")</f>
        <v>0</v>
      </c>
      <c r="NY204">
        <f>IFERROR(VLOOKUP($A204,'1905'!$A$3:$J$140,10,FALSE),"")</f>
        <v>0</v>
      </c>
      <c r="NZ204">
        <f>IFERROR(VLOOKUP($A204,'1906'!$A$3:$B$140,2,FALSE),"")</f>
        <v>64</v>
      </c>
      <c r="OA204">
        <f>IFERROR(VLOOKUP($A204,'1906'!$A$3:$C$140,3,FALSE),"")</f>
        <v>6097.21</v>
      </c>
      <c r="OB204">
        <f>IFERROR(VLOOKUP($A204,'1906'!$A$3:$D$140,4,FALSE),"")</f>
        <v>98</v>
      </c>
      <c r="OC204">
        <f>IFERROR(VLOOKUP($A204,'1906'!$A$3:$E$140,5,FALSE),"")</f>
        <v>12838.55</v>
      </c>
      <c r="OD204">
        <f>IFERROR(VLOOKUP($A204,'1906'!$A$3:$F$140,6,FALSE),"")</f>
        <v>68</v>
      </c>
      <c r="OE204">
        <f>IFERROR(VLOOKUP($A204,'1906'!$A$3:$G$140,7,FALSE),"")</f>
        <v>8426.4500000000007</v>
      </c>
      <c r="OF204">
        <f>IFERROR(VLOOKUP($A204,'1906'!$A$3:$H$140,8,FALSE),"")</f>
        <v>0</v>
      </c>
      <c r="OG204">
        <f>IFERROR(VLOOKUP($A204,'1906'!$A$3:$I$140,9,FALSE),"")</f>
        <v>0</v>
      </c>
      <c r="OH204">
        <f>IFERROR(VLOOKUP($A204,'1906'!$A$3:$J$140,10,FALSE),"")</f>
        <v>0</v>
      </c>
      <c r="OI204">
        <f>IFERROR(VLOOKUP($A204,'1907'!$A$3:$B$140,2,FALSE),"")</f>
        <v>40</v>
      </c>
      <c r="OJ204">
        <f>IFERROR(VLOOKUP($A204,'1907'!$A$3:$C$140,3,FALSE),"")</f>
        <v>4256.41</v>
      </c>
      <c r="OK204">
        <f>IFERROR(VLOOKUP($A204,'1907'!$A$3:$D$140,4,FALSE),"")</f>
        <v>56</v>
      </c>
      <c r="OL204">
        <f>IFERROR(VLOOKUP($A204,'1907'!$A$3:$E$140,5,FALSE),"")</f>
        <v>7450.28</v>
      </c>
      <c r="OM204">
        <f>IFERROR(VLOOKUP($A204,'1907'!$A$3:$F$140,6,FALSE),"")</f>
        <v>38</v>
      </c>
      <c r="ON204">
        <f>IFERROR(VLOOKUP($A204,'1907'!$A$3:$G$140,7,FALSE),"")</f>
        <v>4281.24</v>
      </c>
      <c r="OO204">
        <f>IFERROR(VLOOKUP($A204,'1907'!$A$3:$H$140,8,FALSE),"")</f>
        <v>0</v>
      </c>
      <c r="OP204">
        <f>IFERROR(VLOOKUP($A204,'1907'!$A$3:$I$140,9,FALSE),"")</f>
        <v>0</v>
      </c>
      <c r="OQ204">
        <f>IFERROR(VLOOKUP($A204,'1907'!$A$3:$J$140,10,FALSE),"")</f>
        <v>0</v>
      </c>
      <c r="OR204">
        <f>IFERROR(VLOOKUP($A204,'1908'!$A$3:$B$140,2,FALSE),"")</f>
        <v>128</v>
      </c>
      <c r="OS204">
        <f>IFERROR(VLOOKUP($A204,'1908'!$A$3:$C$140,3,FALSE),"")</f>
        <v>15483.71</v>
      </c>
      <c r="OT204">
        <f>IFERROR(VLOOKUP($A204,'1908'!$A$3:$D$140,4,FALSE),"")</f>
        <v>41</v>
      </c>
      <c r="OU204">
        <f>IFERROR(VLOOKUP($A204,'1908'!$A$3:$E$140,5,FALSE),"")</f>
        <v>5614.35</v>
      </c>
      <c r="OV204">
        <f>IFERROR(VLOOKUP($A204,'1908'!$A$3:$F$140,6,FALSE),"")</f>
        <v>23</v>
      </c>
      <c r="OW204">
        <f>IFERROR(VLOOKUP($A204,'1908'!$A$3:$G$140,7,FALSE),"")</f>
        <v>2542.9699999999998</v>
      </c>
      <c r="OX204">
        <f>IFERROR(VLOOKUP($A204,'1908'!$A$3:$H$140,8,FALSE),"")</f>
        <v>0</v>
      </c>
      <c r="OY204">
        <f>IFERROR(VLOOKUP($A204,'1908'!$A$3:$I$140,9,FALSE),"")</f>
        <v>0</v>
      </c>
      <c r="OZ204">
        <f>IFERROR(VLOOKUP($A204,'1908'!$A$3:$J$140,10,FALSE),"")</f>
        <v>0</v>
      </c>
      <c r="PA204">
        <f>IFERROR(VLOOKUP($A204,'1909'!$A$3:$B$140,2,FALSE),"")</f>
        <v>70</v>
      </c>
      <c r="PB204">
        <f>IFERROR(VLOOKUP($A204,'1909'!$A$3:$C$140,3,FALSE),"")</f>
        <v>8894.4699999999993</v>
      </c>
      <c r="PC204">
        <f>IFERROR(VLOOKUP($A204,'1909'!$A$3:$D$140,4,FALSE),"")</f>
        <v>15</v>
      </c>
      <c r="PD204">
        <f>IFERROR(VLOOKUP($A204,'1909'!$A$3:$E$140,5,FALSE),"")</f>
        <v>1760</v>
      </c>
      <c r="PE204">
        <f>IFERROR(VLOOKUP($A204,'1909'!$A$3:$F$140,6,FALSE),"")</f>
        <v>10</v>
      </c>
      <c r="PF204">
        <f>IFERROR(VLOOKUP($A204,'1909'!$A$3:$G$140,7,FALSE),"")</f>
        <v>1126.96</v>
      </c>
      <c r="PG204">
        <f>IFERROR(VLOOKUP($A204,'1909'!$A$3:$H$140,8,FALSE),"")</f>
        <v>0</v>
      </c>
      <c r="PH204">
        <f>IFERROR(VLOOKUP($A204,'1909'!$A$3:$I$140,9,FALSE),"")</f>
        <v>0</v>
      </c>
      <c r="PI204">
        <f>IFERROR(VLOOKUP($A204,'1909'!$A$3:$J$140,10,FALSE),"")</f>
        <v>0</v>
      </c>
      <c r="PJ204" t="str">
        <f>IFERROR(VLOOKUP($A204,'1910'!$A$3:$B$140,2,FALSE),"")</f>
        <v/>
      </c>
      <c r="PK204" t="str">
        <f>IFERROR(VLOOKUP($A204,'1910'!$A$3:$C$140,3,FALSE),"")</f>
        <v/>
      </c>
      <c r="PL204" t="str">
        <f>IFERROR(VLOOKUP($A204,'1910'!$A$3:$D$140,4,FALSE),"")</f>
        <v/>
      </c>
      <c r="PM204" t="str">
        <f>IFERROR(VLOOKUP($A204,'1910'!$A$3:$E$140,5,FALSE),"")</f>
        <v/>
      </c>
      <c r="PN204" t="str">
        <f>IFERROR(VLOOKUP($A204,'1910'!$A$3:$F$140,6,FALSE),"")</f>
        <v/>
      </c>
      <c r="PO204" t="str">
        <f>IFERROR(VLOOKUP($A204,'1910'!$A$3:$G$140,7,FALSE),"")</f>
        <v/>
      </c>
      <c r="PP204" t="str">
        <f>IFERROR(VLOOKUP($A204,'1910'!$A$3:$H$140,8,FALSE),"")</f>
        <v/>
      </c>
      <c r="PQ204" t="str">
        <f>IFERROR(VLOOKUP($A204,'1910'!$A$3:$I$140,9,FALSE),"")</f>
        <v/>
      </c>
      <c r="PR204" t="str">
        <f>IFERROR(VLOOKUP($A204,'1910'!$A$3:$J$140,10,FALSE),"")</f>
        <v/>
      </c>
      <c r="PS204" t="str">
        <f>IFERROR(VLOOKUP($A204,'1911'!$A$3:$B$140,2,FALSE),"")</f>
        <v/>
      </c>
      <c r="PT204" t="str">
        <f>IFERROR(VLOOKUP($A204,'1911'!$A$3:$C$140,3,FALSE),"")</f>
        <v/>
      </c>
      <c r="PU204" t="str">
        <f>IFERROR(VLOOKUP($A204,'1911'!$A$3:$D$140,4,FALSE),"")</f>
        <v/>
      </c>
      <c r="PV204" t="str">
        <f>IFERROR(VLOOKUP($A204,'1911'!$A$3:$E$140,5,FALSE),"")</f>
        <v/>
      </c>
      <c r="PW204" t="str">
        <f>IFERROR(VLOOKUP($A204,'1911'!$A$3:$F$140,6,FALSE),"")</f>
        <v/>
      </c>
      <c r="PX204" t="str">
        <f>IFERROR(VLOOKUP($A204,'1911'!$A$3:$G$140,7,FALSE),"")</f>
        <v/>
      </c>
      <c r="PY204" t="str">
        <f>IFERROR(VLOOKUP($A204,'1911'!$A$3:$H$140,8,FALSE),"")</f>
        <v/>
      </c>
      <c r="PZ204" t="str">
        <f>IFERROR(VLOOKUP($A204,'1911'!$A$3:$I$140,9,FALSE),"")</f>
        <v/>
      </c>
      <c r="QA204" t="str">
        <f>IFERROR(VLOOKUP($A204,'1911'!$A$3:$J$140,10,FALSE),"")</f>
        <v/>
      </c>
      <c r="QB204" t="str">
        <f>IFERROR(VLOOKUP($A204,'1912'!$A$3:$B$140,2,FALSE),"")</f>
        <v/>
      </c>
      <c r="QC204" t="str">
        <f>IFERROR(VLOOKUP($A204,'1912'!$A$3:$C$140,3,FALSE),"")</f>
        <v/>
      </c>
      <c r="QD204" t="str">
        <f>IFERROR(VLOOKUP($A204,'1912'!$A$3:$D$140,4,FALSE),"")</f>
        <v/>
      </c>
      <c r="QE204" t="str">
        <f>IFERROR(VLOOKUP($A204,'1912'!$A$3:$E$140,5,FALSE),"")</f>
        <v/>
      </c>
      <c r="QF204" t="str">
        <f>IFERROR(VLOOKUP($A204,'1912'!$A$3:$F$140,6,FALSE),"")</f>
        <v/>
      </c>
      <c r="QG204" t="str">
        <f>IFERROR(VLOOKUP($A204,'1912'!$A$3:$G$140,7,FALSE),"")</f>
        <v/>
      </c>
      <c r="QH204" t="str">
        <f>IFERROR(VLOOKUP($A204,'1912'!$A$3:$H$140,8,FALSE),"")</f>
        <v/>
      </c>
      <c r="QI204" t="str">
        <f>IFERROR(VLOOKUP($A204,'1912'!$A$3:$I$140,9,FALSE),"")</f>
        <v/>
      </c>
      <c r="QJ204" t="str">
        <f>IFERROR(VLOOKUP($A204,'1912'!$A$3:$J$140,10,FALSE),"")</f>
        <v/>
      </c>
    </row>
    <row r="205" spans="1:452" x14ac:dyDescent="0.2">
      <c r="A205" s="2" t="s">
        <v>208</v>
      </c>
      <c r="B205" t="s">
        <v>256</v>
      </c>
      <c r="C205" t="str">
        <f>IFERROR(VLOOKUP($A205,'1863'!$A$3:$B$140,2,FALSE),"")</f>
        <v/>
      </c>
      <c r="D205" t="str">
        <f>IFERROR(VLOOKUP($A205,'1863'!$A$3:$C$140,3,FALSE),"")</f>
        <v/>
      </c>
      <c r="E205" t="str">
        <f>IFERROR(VLOOKUP($A205,'1863'!$A$3:$D$140,4,FALSE),"")</f>
        <v/>
      </c>
      <c r="F205" t="str">
        <f>IFERROR(VLOOKUP($A205,'1863'!$A$3:$E$140,5,FALSE),"")</f>
        <v/>
      </c>
      <c r="G205" t="str">
        <f>IFERROR(VLOOKUP($A205,'1863'!$A$3:$F$140,6,FALSE),"")</f>
        <v/>
      </c>
      <c r="H205" t="str">
        <f>IFERROR(VLOOKUP($A205,'1863'!$A$3:$G$140,7,FALSE),"")</f>
        <v/>
      </c>
      <c r="I205" t="str">
        <f>IFERROR(VLOOKUP($A205,'1863'!$A$3:$H$140,8,FALSE),"")</f>
        <v/>
      </c>
      <c r="J205" t="str">
        <f>IFERROR(VLOOKUP($A205,'1863'!$A$3:$I$140,9,FALSE),"")</f>
        <v/>
      </c>
      <c r="K205" t="str">
        <f>IFERROR(VLOOKUP($A205,'1863'!$A$3:$J$140,10,FALSE),"")</f>
        <v/>
      </c>
      <c r="L205" t="str">
        <f>IFERROR(VLOOKUP($A205,'1864'!$A$3:$B$140,2,FALSE),"")</f>
        <v/>
      </c>
      <c r="M205" t="str">
        <f>IFERROR(VLOOKUP($A205,'1864'!$A$3:$C$140,3,FALSE),"")</f>
        <v/>
      </c>
      <c r="N205" t="str">
        <f>IFERROR(VLOOKUP($A205,'1864'!$A$3:$D$140,4,FALSE),"")</f>
        <v/>
      </c>
      <c r="O205" t="str">
        <f>IFERROR(VLOOKUP($A205,'1864'!$A$3:$E$140,5,FALSE),"")</f>
        <v/>
      </c>
      <c r="P205" t="str">
        <f>IFERROR(VLOOKUP($A205,'1864'!$A$3:$F$140,6,FALSE),"")</f>
        <v/>
      </c>
      <c r="Q205" t="str">
        <f>IFERROR(VLOOKUP($A205,'1864'!$A$3:$G$140,7,FALSE),"")</f>
        <v/>
      </c>
      <c r="R205" t="str">
        <f>IFERROR(VLOOKUP($A205,'1864'!$A$3:$H$140,8,FALSE),"")</f>
        <v/>
      </c>
      <c r="S205" t="str">
        <f>IFERROR(VLOOKUP($A205,'1864'!$A$3:$I$140,9,FALSE),"")</f>
        <v/>
      </c>
      <c r="T205" t="str">
        <f>IFERROR(VLOOKUP($A205,'1864'!$A$3:$J$140,10,FALSE),"")</f>
        <v/>
      </c>
      <c r="U205" t="str">
        <f>IFERROR(VLOOKUP($A205,'1865'!$A$3:$B$140,2,FALSE),"")</f>
        <v/>
      </c>
      <c r="V205" t="str">
        <f>IFERROR(VLOOKUP($A205,'1865'!$A$3:$C$140,3,FALSE),"")</f>
        <v/>
      </c>
      <c r="W205" t="str">
        <f>IFERROR(VLOOKUP($A205,'1865'!$A$3:$D$140,4,FALSE),"")</f>
        <v/>
      </c>
      <c r="X205" t="str">
        <f>IFERROR(VLOOKUP($A205,'1865'!$A$3:$E$140,5,FALSE),"")</f>
        <v/>
      </c>
      <c r="Y205" t="str">
        <f>IFERROR(VLOOKUP($A205,'1865'!$A$3:$F$140,6,FALSE),"")</f>
        <v/>
      </c>
      <c r="Z205" t="str">
        <f>IFERROR(VLOOKUP($A205,'1865'!$A$3:$G$140,7,FALSE),"")</f>
        <v/>
      </c>
      <c r="AA205" t="str">
        <f>IFERROR(VLOOKUP($A205,'1865'!$A$3:$H$140,8,FALSE),"")</f>
        <v/>
      </c>
      <c r="AB205" t="str">
        <f>IFERROR(VLOOKUP($A205,'1865'!$A$3:$I$140,9,FALSE),"")</f>
        <v/>
      </c>
      <c r="AC205" t="str">
        <f>IFERROR(VLOOKUP($A205,'1865'!$A$3:$J$140,10,FALSE),"")</f>
        <v/>
      </c>
      <c r="AD205" t="str">
        <f>IFERROR(VLOOKUP($A205,'1866'!$A$3:$B$140,2,FALSE),"")</f>
        <v/>
      </c>
      <c r="AE205" t="str">
        <f>IFERROR(VLOOKUP($A205,'1866'!$A$3:$C$140,3,FALSE),"")</f>
        <v/>
      </c>
      <c r="AF205" t="str">
        <f>IFERROR(VLOOKUP($A205,'1866'!$A$3:$D$140,4,FALSE),"")</f>
        <v/>
      </c>
      <c r="AG205" t="str">
        <f>IFERROR(VLOOKUP($A205,'1866'!$A$3:$E$140,5,FALSE),"")</f>
        <v/>
      </c>
      <c r="AH205" t="str">
        <f>IFERROR(VLOOKUP($A205,'1866'!$A$3:$F$140,6,FALSE),"")</f>
        <v/>
      </c>
      <c r="AI205" t="str">
        <f>IFERROR(VLOOKUP($A205,'1866'!$A$3:$G$140,7,FALSE),"")</f>
        <v/>
      </c>
      <c r="AJ205" t="str">
        <f>IFERROR(VLOOKUP($A205,'1866'!$A$3:$H$140,8,FALSE),"")</f>
        <v/>
      </c>
      <c r="AK205" t="str">
        <f>IFERROR(VLOOKUP($A205,'1866'!$A$3:$I$140,9,FALSE),"")</f>
        <v/>
      </c>
      <c r="AL205" t="str">
        <f>IFERROR(VLOOKUP($A205,'1866'!$A$3:$J$140,10,FALSE),"")</f>
        <v/>
      </c>
      <c r="AM205" t="str">
        <f>IFERROR(VLOOKUP($A205,'1867'!$A$3:$B$140,2,FALSE),"")</f>
        <v/>
      </c>
      <c r="AN205" t="str">
        <f>IFERROR(VLOOKUP($A205,'1867'!$A$3:$C$140,3,FALSE),"")</f>
        <v/>
      </c>
      <c r="AO205" t="str">
        <f>IFERROR(VLOOKUP($A205,'1867'!$A$3:$D$140,4,FALSE),"")</f>
        <v/>
      </c>
      <c r="AP205" t="str">
        <f>IFERROR(VLOOKUP($A205,'1867'!$A$3:$E$140,5,FALSE),"")</f>
        <v/>
      </c>
      <c r="AQ205" t="str">
        <f>IFERROR(VLOOKUP($A205,'1867'!$A$3:$F$140,6,FALSE),"")</f>
        <v/>
      </c>
      <c r="AR205" t="str">
        <f>IFERROR(VLOOKUP($A205,'1867'!$A$3:$G$140,7,FALSE),"")</f>
        <v/>
      </c>
      <c r="AS205" t="str">
        <f>IFERROR(VLOOKUP($A205,'1867'!$A$3:$H$140,8,FALSE),"")</f>
        <v/>
      </c>
      <c r="AT205" t="str">
        <f>IFERROR(VLOOKUP($A205,'1867'!$A$3:$I$140,9,FALSE),"")</f>
        <v/>
      </c>
      <c r="AU205" t="str">
        <f>IFERROR(VLOOKUP($A205,'1867'!$A$3:$J$140,10,FALSE),"")</f>
        <v/>
      </c>
      <c r="AV205" t="str">
        <f>IFERROR(VLOOKUP($A205,'1868'!$A$3:$B$140,2,FALSE),"")</f>
        <v/>
      </c>
      <c r="AW205" t="str">
        <f>IFERROR(VLOOKUP($A205,'1868'!$A$3:$C$140,3,FALSE),"")</f>
        <v/>
      </c>
      <c r="AX205" t="str">
        <f>IFERROR(VLOOKUP($A205,'1868'!$A$3:$D$140,4,FALSE),"")</f>
        <v/>
      </c>
      <c r="AY205" t="str">
        <f>IFERROR(VLOOKUP($A205,'1868'!$A$3:$E$140,5,FALSE),"")</f>
        <v/>
      </c>
      <c r="AZ205" t="str">
        <f>IFERROR(VLOOKUP($A205,'1868'!$A$3:$F$140,6,FALSE),"")</f>
        <v/>
      </c>
      <c r="BA205" t="str">
        <f>IFERROR(VLOOKUP($A205,'1868'!$A$3:$G$140,7,FALSE),"")</f>
        <v/>
      </c>
      <c r="BB205" t="str">
        <f>IFERROR(VLOOKUP($A205,'1868'!$A$3:$H$140,8,FALSE),"")</f>
        <v/>
      </c>
      <c r="BC205" t="str">
        <f>IFERROR(VLOOKUP($A205,'1868'!$A$3:$I$140,9,FALSE),"")</f>
        <v/>
      </c>
      <c r="BD205" t="str">
        <f>IFERROR(VLOOKUP($A205,'1868'!$A$3:$J$140,10,FALSE),"")</f>
        <v/>
      </c>
      <c r="BE205" t="str">
        <f>IFERROR(VLOOKUP($A205,'1869'!$A$3:$B$140,2,FALSE),"")</f>
        <v/>
      </c>
      <c r="BF205" t="str">
        <f>IFERROR(VLOOKUP($A205,'1869'!$A$3:$C$140,3,FALSE),"")</f>
        <v/>
      </c>
      <c r="BG205" t="str">
        <f>IFERROR(VLOOKUP($A205,'1869'!$A$3:$D$140,4,FALSE),"")</f>
        <v/>
      </c>
      <c r="BH205" t="str">
        <f>IFERROR(VLOOKUP($A205,'1869'!$A$3:$E$140,5,FALSE),"")</f>
        <v/>
      </c>
      <c r="BI205" t="str">
        <f>IFERROR(VLOOKUP($A205,'1869'!$A$3:$F$140,6,FALSE),"")</f>
        <v/>
      </c>
      <c r="BJ205" t="str">
        <f>IFERROR(VLOOKUP($A205,'1869'!$A$3:$G$140,7,FALSE),"")</f>
        <v/>
      </c>
      <c r="BK205" t="str">
        <f>IFERROR(VLOOKUP($A205,'1869'!$A$3:$H$140,8,FALSE),"")</f>
        <v/>
      </c>
      <c r="BL205" t="str">
        <f>IFERROR(VLOOKUP($A205,'1869'!$A$3:$I$140,9,FALSE),"")</f>
        <v/>
      </c>
      <c r="BM205" t="str">
        <f>IFERROR(VLOOKUP($A205,'1869'!$A$3:$J$140,10,FALSE),"")</f>
        <v/>
      </c>
      <c r="BN205" t="str">
        <f>IFERROR(VLOOKUP($A205,'1870'!$A$3:$B$140,2,FALSE),"")</f>
        <v/>
      </c>
      <c r="BO205" t="str">
        <f>IFERROR(VLOOKUP($A205,'1870'!$A$3:$C$140,3,FALSE),"")</f>
        <v/>
      </c>
      <c r="BP205" t="str">
        <f>IFERROR(VLOOKUP($A205,'1870'!$A$3:$D$140,4,FALSE),"")</f>
        <v/>
      </c>
      <c r="BQ205" t="str">
        <f>IFERROR(VLOOKUP($A205,'1870'!$A$3:$E$140,5,FALSE),"")</f>
        <v/>
      </c>
      <c r="BR205" t="str">
        <f>IFERROR(VLOOKUP($A205,'1870'!$A$3:$F$140,6,FALSE),"")</f>
        <v/>
      </c>
      <c r="BS205" t="str">
        <f>IFERROR(VLOOKUP($A205,'1870'!$A$3:$G$140,7,FALSE),"")</f>
        <v/>
      </c>
      <c r="BT205" t="str">
        <f>IFERROR(VLOOKUP($A205,'1870'!$A$3:$H$140,8,FALSE),"")</f>
        <v/>
      </c>
      <c r="BU205" t="str">
        <f>IFERROR(VLOOKUP($A205,'1870'!$A$3:$I$140,9,FALSE),"")</f>
        <v/>
      </c>
      <c r="BV205" t="str">
        <f>IFERROR(VLOOKUP($A205,'1870'!$A$3:$J$140,10,FALSE),"")</f>
        <v/>
      </c>
      <c r="BW205" t="str">
        <f>IFERROR(VLOOKUP($A205,'1871'!$A$3:$B$140,2,FALSE),"")</f>
        <v/>
      </c>
      <c r="BX205" t="str">
        <f>IFERROR(VLOOKUP($A205,'1871'!$A$3:$C$140,3,FALSE),"")</f>
        <v/>
      </c>
      <c r="BY205" t="str">
        <f>IFERROR(VLOOKUP($A205,'1871'!$A$3:$D$140,4,FALSE),"")</f>
        <v/>
      </c>
      <c r="BZ205" t="str">
        <f>IFERROR(VLOOKUP($A205,'1871'!$A$3:$E$140,5,FALSE),"")</f>
        <v/>
      </c>
      <c r="CA205" t="str">
        <f>IFERROR(VLOOKUP($A205,'1871'!$A$3:$F$140,6,FALSE),"")</f>
        <v/>
      </c>
      <c r="CB205" t="str">
        <f>IFERROR(VLOOKUP($A205,'1871'!$A$3:$G$140,7,FALSE),"")</f>
        <v/>
      </c>
      <c r="CC205" t="str">
        <f>IFERROR(VLOOKUP($A205,'1871'!$A$3:$H$140,8,FALSE),"")</f>
        <v/>
      </c>
      <c r="CD205" t="str">
        <f>IFERROR(VLOOKUP($A205,'1871'!$A$3:$I$140,9,FALSE),"")</f>
        <v/>
      </c>
      <c r="CE205" t="str">
        <f>IFERROR(VLOOKUP($A205,'1871'!$A$3:$J$140,10,FALSE),"")</f>
        <v/>
      </c>
      <c r="CF205" t="str">
        <f>IFERROR(VLOOKUP($A205,'1872'!$A$3:$B$140,2,FALSE),"")</f>
        <v/>
      </c>
      <c r="CG205" t="str">
        <f>IFERROR(VLOOKUP($A205,'1872'!$A$3:$C$140,3,FALSE),"")</f>
        <v/>
      </c>
      <c r="CH205" t="str">
        <f>IFERROR(VLOOKUP($A205,'1872'!$A$3:$D$140,4,FALSE),"")</f>
        <v/>
      </c>
      <c r="CI205" t="str">
        <f>IFERROR(VLOOKUP($A205,'1872'!$A$3:$E$140,5,FALSE),"")</f>
        <v/>
      </c>
      <c r="CJ205" t="str">
        <f>IFERROR(VLOOKUP($A205,'1872'!$A$3:$F$140,6,FALSE),"")</f>
        <v/>
      </c>
      <c r="CK205" t="str">
        <f>IFERROR(VLOOKUP($A205,'1872'!$A$3:$G$140,7,FALSE),"")</f>
        <v/>
      </c>
      <c r="CL205" t="str">
        <f>IFERROR(VLOOKUP($A205,'1872'!$A$3:$H$140,8,FALSE),"")</f>
        <v/>
      </c>
      <c r="CM205" t="str">
        <f>IFERROR(VLOOKUP($A205,'1872'!$A$3:$I$140,9,FALSE),"")</f>
        <v/>
      </c>
      <c r="CN205" t="str">
        <f>IFERROR(VLOOKUP($A205,'1872'!$A$3:$J$140,10,FALSE),"")</f>
        <v/>
      </c>
      <c r="CO205" t="str">
        <f>IFERROR(VLOOKUP($A205,'1873'!$A$3:$B$140,2,FALSE),"")</f>
        <v/>
      </c>
      <c r="CP205" t="str">
        <f>IFERROR(VLOOKUP($A205,'1873'!$A$3:$C$140,3,FALSE),"")</f>
        <v/>
      </c>
      <c r="CQ205" t="str">
        <f>IFERROR(VLOOKUP($A205,'1873'!$A$3:$D$140,4,FALSE),"")</f>
        <v/>
      </c>
      <c r="CR205" t="str">
        <f>IFERROR(VLOOKUP($A205,'1873'!$A$3:$E$140,5,FALSE),"")</f>
        <v/>
      </c>
      <c r="CS205" t="str">
        <f>IFERROR(VLOOKUP($A205,'1873'!$A$3:$F$140,6,FALSE),"")</f>
        <v/>
      </c>
      <c r="CT205" t="str">
        <f>IFERROR(VLOOKUP($A205,'1873'!$A$3:$G$140,7,FALSE),"")</f>
        <v/>
      </c>
      <c r="CU205" t="str">
        <f>IFERROR(VLOOKUP($A205,'1873'!$A$3:$H$140,8,FALSE),"")</f>
        <v/>
      </c>
      <c r="CV205" t="str">
        <f>IFERROR(VLOOKUP($A205,'1873'!$A$3:$I$140,9,FALSE),"")</f>
        <v/>
      </c>
      <c r="CW205" t="str">
        <f>IFERROR(VLOOKUP($A205,'1873'!$A$3:$J$140,10,FALSE),"")</f>
        <v/>
      </c>
      <c r="CX205" t="str">
        <f>IFERROR(VLOOKUP($A205,'1874'!$A$3:$B$140,2,FALSE),"")</f>
        <v/>
      </c>
      <c r="CY205" t="str">
        <f>IFERROR(VLOOKUP($A205,'1874'!$A$3:$C$140,3,FALSE),"")</f>
        <v/>
      </c>
      <c r="CZ205" t="str">
        <f>IFERROR(VLOOKUP($A205,'1874'!$A$3:$D$140,4,FALSE),"")</f>
        <v/>
      </c>
      <c r="DA205" t="str">
        <f>IFERROR(VLOOKUP($A205,'1874'!$A$3:$E$140,5,FALSE),"")</f>
        <v/>
      </c>
      <c r="DB205" t="str">
        <f>IFERROR(VLOOKUP($A205,'1874'!$A$3:$F$140,6,FALSE),"")</f>
        <v/>
      </c>
      <c r="DC205" t="str">
        <f>IFERROR(VLOOKUP($A205,'1874'!$A$3:$G$140,7,FALSE),"")</f>
        <v/>
      </c>
      <c r="DD205" t="str">
        <f>IFERROR(VLOOKUP($A205,'1874'!$A$3:$H$140,8,FALSE),"")</f>
        <v/>
      </c>
      <c r="DE205" t="str">
        <f>IFERROR(VLOOKUP($A205,'1874'!$A$3:$I$140,9,FALSE),"")</f>
        <v/>
      </c>
      <c r="DF205" t="str">
        <f>IFERROR(VLOOKUP($A205,'1874'!$A$3:$J$140,10,FALSE),"")</f>
        <v/>
      </c>
      <c r="DG205" t="str">
        <f>IFERROR(VLOOKUP($A205,'1875'!$A$3:$B$140,2,FALSE),"")</f>
        <v/>
      </c>
      <c r="DH205" t="str">
        <f>IFERROR(VLOOKUP($A205,'1875'!$A$3:$C$140,3,FALSE),"")</f>
        <v/>
      </c>
      <c r="DI205" t="str">
        <f>IFERROR(VLOOKUP($A205,'1875'!$A$3:$D$140,4,FALSE),"")</f>
        <v/>
      </c>
      <c r="DJ205" t="str">
        <f>IFERROR(VLOOKUP($A205,'1875'!$A$3:$E$140,5,FALSE),"")</f>
        <v/>
      </c>
      <c r="DK205" t="str">
        <f>IFERROR(VLOOKUP($A205,'1875'!$A$3:$F$140,6,FALSE),"")</f>
        <v/>
      </c>
      <c r="DL205" t="str">
        <f>IFERROR(VLOOKUP($A205,'1875'!$A$3:$G$140,7,FALSE),"")</f>
        <v/>
      </c>
      <c r="DM205" t="str">
        <f>IFERROR(VLOOKUP($A205,'1875'!$A$3:$H$140,8,FALSE),"")</f>
        <v/>
      </c>
      <c r="DN205" t="str">
        <f>IFERROR(VLOOKUP($A205,'1875'!$A$3:$I$140,9,FALSE),"")</f>
        <v/>
      </c>
      <c r="DO205" t="str">
        <f>IFERROR(VLOOKUP($A205,'1875'!$A$3:$J$140,10,FALSE),"")</f>
        <v/>
      </c>
      <c r="DP205" t="str">
        <f>IFERROR(VLOOKUP($A205,'1876'!$A$3:$B$140,2,FALSE),"")</f>
        <v/>
      </c>
      <c r="DQ205" t="str">
        <f>IFERROR(VLOOKUP($A205,'1876'!$A$3:$C$140,3,FALSE),"")</f>
        <v/>
      </c>
      <c r="DR205" t="str">
        <f>IFERROR(VLOOKUP($A205,'1876'!$A$3:$D$140,4,FALSE),"")</f>
        <v/>
      </c>
      <c r="DS205" t="str">
        <f>IFERROR(VLOOKUP($A205,'1876'!$A$3:$E$140,5,FALSE),"")</f>
        <v/>
      </c>
      <c r="DT205" t="str">
        <f>IFERROR(VLOOKUP($A205,'1876'!$A$3:$F$140,6,FALSE),"")</f>
        <v/>
      </c>
      <c r="DU205" t="str">
        <f>IFERROR(VLOOKUP($A205,'1876'!$A$3:$G$140,7,FALSE),"")</f>
        <v/>
      </c>
      <c r="DV205" t="str">
        <f>IFERROR(VLOOKUP($A205,'1876'!$A$3:$H$140,8,FALSE),"")</f>
        <v/>
      </c>
      <c r="DW205" t="str">
        <f>IFERROR(VLOOKUP($A205,'1876'!$A$3:$I$140,9,FALSE),"")</f>
        <v/>
      </c>
      <c r="DX205" t="str">
        <f>IFERROR(VLOOKUP($A205,'1876'!$A$3:$J$140,10,FALSE),"")</f>
        <v/>
      </c>
      <c r="DY205" t="str">
        <f>IFERROR(VLOOKUP($A205,'1877'!$A$3:$B$140,2,FALSE),"")</f>
        <v/>
      </c>
      <c r="DZ205" t="str">
        <f>IFERROR(VLOOKUP($A205,'1877'!$A$3:$C$140,3,FALSE),"")</f>
        <v/>
      </c>
      <c r="EA205" t="str">
        <f>IFERROR(VLOOKUP($A205,'1877'!$A$3:$D$140,4,FALSE),"")</f>
        <v/>
      </c>
      <c r="EB205" t="str">
        <f>IFERROR(VLOOKUP($A205,'1877'!$A$3:$E$140,5,FALSE),"")</f>
        <v/>
      </c>
      <c r="EC205" t="str">
        <f>IFERROR(VLOOKUP($A205,'1877'!$A$3:$F$140,6,FALSE),"")</f>
        <v/>
      </c>
      <c r="ED205" t="str">
        <f>IFERROR(VLOOKUP($A205,'1877'!$A$3:$G$140,7,FALSE),"")</f>
        <v/>
      </c>
      <c r="EE205" t="str">
        <f>IFERROR(VLOOKUP($A205,'1877'!$A$3:$H$140,8,FALSE),"")</f>
        <v/>
      </c>
      <c r="EF205" t="str">
        <f>IFERROR(VLOOKUP($A205,'1877'!$A$3:$I$140,9,FALSE),"")</f>
        <v/>
      </c>
      <c r="EG205" t="str">
        <f>IFERROR(VLOOKUP($A205,'1877'!$A$3:$J$140,10,FALSE),"")</f>
        <v/>
      </c>
      <c r="EH205" t="str">
        <f>IFERROR(VLOOKUP($A205,'1878'!$A$3:$B$140,2,FALSE),"")</f>
        <v/>
      </c>
      <c r="EI205" t="str">
        <f>IFERROR(VLOOKUP($A205,'1878'!$A$3:$C$140,3,FALSE),"")</f>
        <v/>
      </c>
      <c r="EJ205" t="str">
        <f>IFERROR(VLOOKUP($A205,'1878'!$A$3:$D$140,4,FALSE),"")</f>
        <v/>
      </c>
      <c r="EK205" t="str">
        <f>IFERROR(VLOOKUP($A205,'1878'!$A$3:$E$140,5,FALSE),"")</f>
        <v/>
      </c>
      <c r="EL205" t="str">
        <f>IFERROR(VLOOKUP($A205,'1878'!$A$3:$F$140,6,FALSE),"")</f>
        <v/>
      </c>
      <c r="EM205" t="str">
        <f>IFERROR(VLOOKUP($A205,'1878'!$A$3:$G$140,7,FALSE),"")</f>
        <v/>
      </c>
      <c r="EN205" t="str">
        <f>IFERROR(VLOOKUP($A205,'1878'!$A$3:$H$140,8,FALSE),"")</f>
        <v/>
      </c>
      <c r="EO205" t="str">
        <f>IFERROR(VLOOKUP($A205,'1878'!$A$3:$I$140,9,FALSE),"")</f>
        <v/>
      </c>
      <c r="EP205" t="str">
        <f>IFERROR(VLOOKUP($A205,'1878'!$A$3:$J$140,10,FALSE),"")</f>
        <v/>
      </c>
      <c r="EQ205" t="str">
        <f>IFERROR(VLOOKUP($A205,'1879'!$A$3:$B$140,2,FALSE),"")</f>
        <v/>
      </c>
      <c r="ER205" t="str">
        <f>IFERROR(VLOOKUP($A205,'1879'!$A$3:$C$140,3,FALSE),"")</f>
        <v/>
      </c>
      <c r="ES205" t="str">
        <f>IFERROR(VLOOKUP($A205,'1879'!$A$3:$D$140,4,FALSE),"")</f>
        <v/>
      </c>
      <c r="ET205" t="str">
        <f>IFERROR(VLOOKUP($A205,'1879'!$A$3:$E$140,5,FALSE),"")</f>
        <v/>
      </c>
      <c r="EU205" t="str">
        <f>IFERROR(VLOOKUP($A205,'1879'!$A$3:$F$140,6,FALSE),"")</f>
        <v/>
      </c>
      <c r="EV205" t="str">
        <f>IFERROR(VLOOKUP($A205,'1879'!$A$3:$G$140,7,FALSE),"")</f>
        <v/>
      </c>
      <c r="EW205" t="str">
        <f>IFERROR(VLOOKUP($A205,'1879'!$A$3:$H$140,8,FALSE),"")</f>
        <v/>
      </c>
      <c r="EX205" t="str">
        <f>IFERROR(VLOOKUP($A205,'1879'!$A$3:$I$140,9,FALSE),"")</f>
        <v/>
      </c>
      <c r="EY205" t="str">
        <f>IFERROR(VLOOKUP($A205,'1879'!$A$3:$J$140,10,FALSE),"")</f>
        <v/>
      </c>
      <c r="EZ205" t="str">
        <f>IFERROR(VLOOKUP($A205,'1880'!$A$3:$B$140,2,FALSE),"")</f>
        <v/>
      </c>
      <c r="FA205" t="str">
        <f>IFERROR(VLOOKUP($A205,'1880'!$A$3:$C$140,3,FALSE),"")</f>
        <v/>
      </c>
      <c r="FB205" t="str">
        <f>IFERROR(VLOOKUP($A205,'1880'!$A$3:$D$140,4,FALSE),"")</f>
        <v/>
      </c>
      <c r="FC205" t="str">
        <f>IFERROR(VLOOKUP($A205,'1880'!$A$3:$E$140,5,FALSE),"")</f>
        <v/>
      </c>
      <c r="FD205" t="str">
        <f>IFERROR(VLOOKUP($A205,'1880'!$A$3:$F$140,6,FALSE),"")</f>
        <v/>
      </c>
      <c r="FE205" t="str">
        <f>IFERROR(VLOOKUP($A205,'1880'!$A$3:$G$140,7,FALSE),"")</f>
        <v/>
      </c>
      <c r="FF205" t="str">
        <f>IFERROR(VLOOKUP($A205,'1880'!$A$3:$H$140,8,FALSE),"")</f>
        <v/>
      </c>
      <c r="FG205" t="str">
        <f>IFERROR(VLOOKUP($A205,'1880'!$A$3:$I$140,9,FALSE),"")</f>
        <v/>
      </c>
      <c r="FH205" t="str">
        <f>IFERROR(VLOOKUP($A205,'1880'!$A$3:$J$140,10,FALSE),"")</f>
        <v/>
      </c>
      <c r="FI205" t="str">
        <f>IFERROR(VLOOKUP($A205,'1881'!$A$3:$B$140,2,FALSE),"")</f>
        <v/>
      </c>
      <c r="FJ205" t="str">
        <f>IFERROR(VLOOKUP($A205,'1881'!$A$3:$C$140,3,FALSE),"")</f>
        <v/>
      </c>
      <c r="FK205" t="str">
        <f>IFERROR(VLOOKUP($A205,'1881'!$A$3:$D$140,4,FALSE),"")</f>
        <v/>
      </c>
      <c r="FL205" t="str">
        <f>IFERROR(VLOOKUP($A205,'1881'!$A$3:$E$140,5,FALSE),"")</f>
        <v/>
      </c>
      <c r="FM205" t="str">
        <f>IFERROR(VLOOKUP($A205,'1881'!$A$3:$F$140,6,FALSE),"")</f>
        <v/>
      </c>
      <c r="FN205" t="str">
        <f>IFERROR(VLOOKUP($A205,'1881'!$A$3:$G$140,7,FALSE),"")</f>
        <v/>
      </c>
      <c r="FO205" t="str">
        <f>IFERROR(VLOOKUP($A205,'1881'!$A$3:$H$140,8,FALSE),"")</f>
        <v/>
      </c>
      <c r="FP205" t="str">
        <f>IFERROR(VLOOKUP($A205,'1881'!$A$3:$I$140,9,FALSE),"")</f>
        <v/>
      </c>
      <c r="FQ205" t="str">
        <f>IFERROR(VLOOKUP($A205,'1881'!$A$3:$J$140,10,FALSE),"")</f>
        <v/>
      </c>
      <c r="FR205" t="str">
        <f>IFERROR(VLOOKUP($A205,'1882'!$A$3:$B$140,2,FALSE),"")</f>
        <v/>
      </c>
      <c r="FS205" t="str">
        <f>IFERROR(VLOOKUP($A205,'1882'!$A$3:$C$140,3,FALSE),"")</f>
        <v/>
      </c>
      <c r="FT205" t="str">
        <f>IFERROR(VLOOKUP($A205,'1882'!$A$3:$D$140,4,FALSE),"")</f>
        <v/>
      </c>
      <c r="FU205" t="str">
        <f>IFERROR(VLOOKUP($A205,'1882'!$A$3:$E$140,5,FALSE),"")</f>
        <v/>
      </c>
      <c r="FV205" t="str">
        <f>IFERROR(VLOOKUP($A205,'1882'!$A$3:$F$140,6,FALSE),"")</f>
        <v/>
      </c>
      <c r="FW205" t="str">
        <f>IFERROR(VLOOKUP($A205,'1882'!$A$3:$G$140,7,FALSE),"")</f>
        <v/>
      </c>
      <c r="FX205" t="str">
        <f>IFERROR(VLOOKUP($A205,'1882'!$A$3:$H$140,8,FALSE),"")</f>
        <v/>
      </c>
      <c r="FY205" t="str">
        <f>IFERROR(VLOOKUP($A205,'1882'!$A$3:$I$140,9,FALSE),"")</f>
        <v/>
      </c>
      <c r="FZ205" t="str">
        <f>IFERROR(VLOOKUP($A205,'1882'!$A$3:$J$140,10,FALSE),"")</f>
        <v/>
      </c>
      <c r="GA205" t="str">
        <f>IFERROR(VLOOKUP($A205,'1883'!$A$3:$B$140,2,FALSE),"")</f>
        <v/>
      </c>
      <c r="GB205" t="str">
        <f>IFERROR(VLOOKUP($A205,'1883'!$A$3:$C$140,3,FALSE),"")</f>
        <v/>
      </c>
      <c r="GC205" t="str">
        <f>IFERROR(VLOOKUP($A205,'1883'!$A$3:$D$140,4,FALSE),"")</f>
        <v/>
      </c>
      <c r="GD205" t="str">
        <f>IFERROR(VLOOKUP($A205,'1883'!$A$3:$E$140,5,FALSE),"")</f>
        <v/>
      </c>
      <c r="GE205" t="str">
        <f>IFERROR(VLOOKUP($A205,'1883'!$A$3:$F$140,6,FALSE),"")</f>
        <v/>
      </c>
      <c r="GF205" t="str">
        <f>IFERROR(VLOOKUP($A205,'1883'!$A$3:$G$140,7,FALSE),"")</f>
        <v/>
      </c>
      <c r="GG205" t="str">
        <f>IFERROR(VLOOKUP($A205,'1883'!$A$3:$H$140,8,FALSE),"")</f>
        <v/>
      </c>
      <c r="GH205" t="str">
        <f>IFERROR(VLOOKUP($A205,'1883'!$A$3:$I$140,9,FALSE),"")</f>
        <v/>
      </c>
      <c r="GI205" t="str">
        <f>IFERROR(VLOOKUP($A205,'1883'!$A$3:$J$140,10,FALSE),"")</f>
        <v/>
      </c>
      <c r="GJ205" t="str">
        <f>IFERROR(VLOOKUP($A205,'1884'!$A$3:$B$140,2,FALSE),"")</f>
        <v/>
      </c>
      <c r="GK205" t="str">
        <f>IFERROR(VLOOKUP($A205,'1884'!$A$3:$C$140,3,FALSE),"")</f>
        <v/>
      </c>
      <c r="GL205" t="str">
        <f>IFERROR(VLOOKUP($A205,'1884'!$A$3:$D$140,4,FALSE),"")</f>
        <v/>
      </c>
      <c r="GM205" t="str">
        <f>IFERROR(VLOOKUP($A205,'1884'!$A$3:$E$140,5,FALSE),"")</f>
        <v/>
      </c>
      <c r="GN205" t="str">
        <f>IFERROR(VLOOKUP($A205,'1884'!$A$3:$F$140,6,FALSE),"")</f>
        <v/>
      </c>
      <c r="GO205" t="str">
        <f>IFERROR(VLOOKUP($A205,'1884'!$A$3:$G$140,7,FALSE),"")</f>
        <v/>
      </c>
      <c r="GP205" t="str">
        <f>IFERROR(VLOOKUP($A205,'1884'!$A$3:$H$140,8,FALSE),"")</f>
        <v/>
      </c>
      <c r="GQ205" t="str">
        <f>IFERROR(VLOOKUP($A205,'1884'!$A$3:$I$140,9,FALSE),"")</f>
        <v/>
      </c>
      <c r="GR205" t="str">
        <f>IFERROR(VLOOKUP($A205,'1884'!$A$3:$J$140,10,FALSE),"")</f>
        <v/>
      </c>
      <c r="GS205" t="str">
        <f>IFERROR(VLOOKUP($A205,'1885'!$A$3:$B$140,2,FALSE),"")</f>
        <v/>
      </c>
      <c r="GT205" t="str">
        <f>IFERROR(VLOOKUP($A205,'1885'!$A$3:$C$140,3,FALSE),"")</f>
        <v/>
      </c>
      <c r="GU205" t="str">
        <f>IFERROR(VLOOKUP($A205,'1885'!$A$3:$D$140,4,FALSE),"")</f>
        <v/>
      </c>
      <c r="GV205" t="str">
        <f>IFERROR(VLOOKUP($A205,'1885'!$A$3:$E$140,5,FALSE),"")</f>
        <v/>
      </c>
      <c r="GW205" t="str">
        <f>IFERROR(VLOOKUP($A205,'1885'!$A$3:$F$140,6,FALSE),"")</f>
        <v/>
      </c>
      <c r="GX205" t="str">
        <f>IFERROR(VLOOKUP($A205,'1885'!$A$3:$G$140,7,FALSE),"")</f>
        <v/>
      </c>
      <c r="GY205" t="str">
        <f>IFERROR(VLOOKUP($A205,'1885'!$A$3:$H$140,8,FALSE),"")</f>
        <v/>
      </c>
      <c r="GZ205" t="str">
        <f>IFERROR(VLOOKUP($A205,'1885'!$A$3:$I$140,9,FALSE),"")</f>
        <v/>
      </c>
      <c r="HA205" t="str">
        <f>IFERROR(VLOOKUP($A205,'1885'!$A$3:$J$140,10,FALSE),"")</f>
        <v/>
      </c>
      <c r="HB205" t="str">
        <f>IFERROR(VLOOKUP($A205,'1886'!$A$3:$B$140,2,FALSE),"")</f>
        <v/>
      </c>
      <c r="HC205" t="str">
        <f>IFERROR(VLOOKUP($A205,'1886'!$A$3:$C$140,3,FALSE),"")</f>
        <v/>
      </c>
      <c r="HD205" t="str">
        <f>IFERROR(VLOOKUP($A205,'1886'!$A$3:$D$140,4,FALSE),"")</f>
        <v/>
      </c>
      <c r="HE205" t="str">
        <f>IFERROR(VLOOKUP($A205,'1886'!$A$3:$E$140,5,FALSE),"")</f>
        <v/>
      </c>
      <c r="HF205" t="str">
        <f>IFERROR(VLOOKUP($A205,'1886'!$A$3:$F$140,6,FALSE),"")</f>
        <v/>
      </c>
      <c r="HG205" t="str">
        <f>IFERROR(VLOOKUP($A205,'1886'!$A$3:$G$140,7,FALSE),"")</f>
        <v/>
      </c>
      <c r="HH205" t="str">
        <f>IFERROR(VLOOKUP($A205,'1886'!$A$3:$H$140,8,FALSE),"")</f>
        <v/>
      </c>
      <c r="HI205" t="str">
        <f>IFERROR(VLOOKUP($A205,'1886'!$A$3:$I$140,9,FALSE),"")</f>
        <v/>
      </c>
      <c r="HJ205" t="str">
        <f>IFERROR(VLOOKUP($A205,'1886'!$A$3:$J$140,10,FALSE),"")</f>
        <v/>
      </c>
      <c r="HK205" t="str">
        <f>IFERROR(VLOOKUP($A205,'1887'!$A$3:$B$140,2,FALSE),"")</f>
        <v/>
      </c>
      <c r="HL205" t="str">
        <f>IFERROR(VLOOKUP($A205,'1887'!$A$3:$C$140,3,FALSE),"")</f>
        <v/>
      </c>
      <c r="HM205" t="str">
        <f>IFERROR(VLOOKUP($A205,'1887'!$A$3:$D$140,4,FALSE),"")</f>
        <v/>
      </c>
      <c r="HN205" t="str">
        <f>IFERROR(VLOOKUP($A205,'1887'!$A$3:$E$140,5,FALSE),"")</f>
        <v/>
      </c>
      <c r="HO205" t="str">
        <f>IFERROR(VLOOKUP($A205,'1887'!$A$3:$F$140,6,FALSE),"")</f>
        <v/>
      </c>
      <c r="HP205" t="str">
        <f>IFERROR(VLOOKUP($A205,'1887'!$A$3:$G$140,7,FALSE),"")</f>
        <v/>
      </c>
      <c r="HQ205" t="str">
        <f>IFERROR(VLOOKUP($A205,'1887'!$A$3:$H$140,8,FALSE),"")</f>
        <v/>
      </c>
      <c r="HR205" t="str">
        <f>IFERROR(VLOOKUP($A205,'1887'!$A$3:$I$140,9,FALSE),"")</f>
        <v/>
      </c>
      <c r="HS205" t="str">
        <f>IFERROR(VLOOKUP($A205,'1887'!$A$3:$J$140,10,FALSE),"")</f>
        <v/>
      </c>
      <c r="HT205" t="str">
        <f>IFERROR(VLOOKUP($A205,'1888'!$A$3:$B$140,2,FALSE),"")</f>
        <v/>
      </c>
      <c r="HU205" t="str">
        <f>IFERROR(VLOOKUP($A205,'1888'!$A$3:$C$140,3,FALSE),"")</f>
        <v/>
      </c>
      <c r="HV205" t="str">
        <f>IFERROR(VLOOKUP($A205,'1888'!$A$3:$D$140,4,FALSE),"")</f>
        <v/>
      </c>
      <c r="HW205" t="str">
        <f>IFERROR(VLOOKUP($A205,'1888'!$A$3:$E$140,5,FALSE),"")</f>
        <v/>
      </c>
      <c r="HX205" t="str">
        <f>IFERROR(VLOOKUP($A205,'1888'!$A$3:$F$140,6,FALSE),"")</f>
        <v/>
      </c>
      <c r="HY205" t="str">
        <f>IFERROR(VLOOKUP($A205,'1888'!$A$3:$G$140,7,FALSE),"")</f>
        <v/>
      </c>
      <c r="HZ205" t="str">
        <f>IFERROR(VLOOKUP($A205,'1888'!$A$3:$H$140,8,FALSE),"")</f>
        <v/>
      </c>
      <c r="IA205" t="str">
        <f>IFERROR(VLOOKUP($A205,'1888'!$A$3:$I$140,9,FALSE),"")</f>
        <v/>
      </c>
      <c r="IB205" t="str">
        <f>IFERROR(VLOOKUP($A205,'1888'!$A$3:$J$140,10,FALSE),"")</f>
        <v/>
      </c>
      <c r="IC205" t="str">
        <f>IFERROR(VLOOKUP($A205,'1889'!$A$3:$B$140,2,FALSE),"")</f>
        <v/>
      </c>
      <c r="ID205" t="str">
        <f>IFERROR(VLOOKUP($A205,'1889'!$A$3:$C$140,3,FALSE),"")</f>
        <v/>
      </c>
      <c r="IE205" t="str">
        <f>IFERROR(VLOOKUP($A205,'1889'!$A$3:$D$140,4,FALSE),"")</f>
        <v/>
      </c>
      <c r="IF205" t="str">
        <f>IFERROR(VLOOKUP($A205,'1889'!$A$3:$E$140,5,FALSE),"")</f>
        <v/>
      </c>
      <c r="IG205" t="str">
        <f>IFERROR(VLOOKUP($A205,'1889'!$A$3:$F$140,6,FALSE),"")</f>
        <v/>
      </c>
      <c r="IH205" t="str">
        <f>IFERROR(VLOOKUP($A205,'1889'!$A$3:$G$140,7,FALSE),"")</f>
        <v/>
      </c>
      <c r="II205" t="str">
        <f>IFERROR(VLOOKUP($A205,'1889'!$A$3:$H$140,8,FALSE),"")</f>
        <v/>
      </c>
      <c r="IJ205" t="str">
        <f>IFERROR(VLOOKUP($A205,'1889'!$A$3:$I$140,9,FALSE),"")</f>
        <v/>
      </c>
      <c r="IK205" t="str">
        <f>IFERROR(VLOOKUP($A205,'1889'!$A$3:$J$140,10,FALSE),"")</f>
        <v/>
      </c>
      <c r="IL205">
        <f>IFERROR(VLOOKUP($A205,'1890'!$A$3:$B$140,2,FALSE),"")</f>
        <v>3</v>
      </c>
      <c r="IM205">
        <f>IFERROR(VLOOKUP($A205,'1890'!$A$3:$C$140,3,FALSE),"")</f>
        <v>480</v>
      </c>
      <c r="IN205">
        <f>IFERROR(VLOOKUP($A205,'1890'!$A$3:$D$140,4,FALSE),"")</f>
        <v>9</v>
      </c>
      <c r="IO205">
        <f>IFERROR(VLOOKUP($A205,'1890'!$A$3:$E$140,5,FALSE),"")</f>
        <v>1430</v>
      </c>
      <c r="IP205">
        <f>IFERROR(VLOOKUP($A205,'1890'!$A$3:$F$140,6,FALSE),"")</f>
        <v>2</v>
      </c>
      <c r="IQ205">
        <f>IFERROR(VLOOKUP($A205,'1890'!$A$3:$G$140,7,FALSE),"")</f>
        <v>200</v>
      </c>
      <c r="IR205">
        <f>IFERROR(VLOOKUP($A205,'1890'!$A$3:$H$140,8,FALSE),"")</f>
        <v>0</v>
      </c>
      <c r="IS205">
        <f>IFERROR(VLOOKUP($A205,'1890'!$A$3:$I$140,9,FALSE),"")</f>
        <v>0</v>
      </c>
      <c r="IT205">
        <f>IFERROR(VLOOKUP($A205,'1890'!$A$3:$J$140,10,FALSE),"")</f>
        <v>0</v>
      </c>
      <c r="IU205">
        <f>IFERROR(VLOOKUP($A205,'1891'!$A$3:$B$140,2,FALSE),"")</f>
        <v>26</v>
      </c>
      <c r="IV205">
        <f>IFERROR(VLOOKUP($A205,'1891'!$A$3:$C$140,3,FALSE),"")</f>
        <v>4069.48</v>
      </c>
      <c r="IW205">
        <f>IFERROR(VLOOKUP($A205,'1891'!$A$3:$D$140,4,FALSE),"")</f>
        <v>71</v>
      </c>
      <c r="IX205">
        <f>IFERROR(VLOOKUP($A205,'1891'!$A$3:$E$140,5,FALSE),"")</f>
        <v>11091.25</v>
      </c>
      <c r="IY205">
        <f>IFERROR(VLOOKUP($A205,'1891'!$A$3:$F$140,6,FALSE),"")</f>
        <v>6</v>
      </c>
      <c r="IZ205">
        <f>IFERROR(VLOOKUP($A205,'1891'!$A$3:$G$140,7,FALSE),"")</f>
        <v>880</v>
      </c>
      <c r="JA205">
        <f>IFERROR(VLOOKUP($A205,'1891'!$A$3:$H$140,8,FALSE),"")</f>
        <v>0</v>
      </c>
      <c r="JB205">
        <f>IFERROR(VLOOKUP($A205,'1891'!$A$3:$I$140,9,FALSE),"")</f>
        <v>0</v>
      </c>
      <c r="JC205">
        <f>IFERROR(VLOOKUP($A205,'1891'!$A$3:$J$140,10,FALSE),"")</f>
        <v>0</v>
      </c>
      <c r="JD205">
        <f>IFERROR(VLOOKUP($A205,'1892'!$A$3:$B$140,2,FALSE),"")</f>
        <v>120</v>
      </c>
      <c r="JE205">
        <f>IFERROR(VLOOKUP($A205,'1892'!$A$3:$C$140,3,FALSE),"")</f>
        <v>18131.28</v>
      </c>
      <c r="JF205">
        <f>IFERROR(VLOOKUP($A205,'1892'!$A$3:$D$140,4,FALSE),"")</f>
        <v>49</v>
      </c>
      <c r="JG205">
        <f>IFERROR(VLOOKUP($A205,'1892'!$A$3:$E$140,5,FALSE),"")</f>
        <v>7835.95</v>
      </c>
      <c r="JH205">
        <f>IFERROR(VLOOKUP($A205,'1892'!$A$3:$F$140,6,FALSE),"")</f>
        <v>0</v>
      </c>
      <c r="JI205">
        <f>IFERROR(VLOOKUP($A205,'1892'!$A$3:$G$140,7,FALSE),"")</f>
        <v>0</v>
      </c>
      <c r="JJ205">
        <f>IFERROR(VLOOKUP($A205,'1892'!$A$3:$H$140,8,FALSE),"")</f>
        <v>0</v>
      </c>
      <c r="JK205">
        <f>IFERROR(VLOOKUP($A205,'1892'!$A$3:$I$140,9,FALSE),"")</f>
        <v>0</v>
      </c>
      <c r="JL205">
        <f>IFERROR(VLOOKUP($A205,'1892'!$A$3:$J$140,10,FALSE),"")</f>
        <v>0</v>
      </c>
      <c r="JM205">
        <f>IFERROR(VLOOKUP($A205,'1893'!$A$3:$B$140,2,FALSE),"")</f>
        <v>113</v>
      </c>
      <c r="JN205">
        <f>IFERROR(VLOOKUP($A205,'1893'!$A$3:$C$140,3,FALSE),"")</f>
        <v>17852.43</v>
      </c>
      <c r="JO205">
        <f>IFERROR(VLOOKUP($A205,'1893'!$A$3:$D$140,4,FALSE),"")</f>
        <v>58</v>
      </c>
      <c r="JP205">
        <f>IFERROR(VLOOKUP($A205,'1893'!$A$3:$E$140,5,FALSE),"")</f>
        <v>9172.51</v>
      </c>
      <c r="JQ205">
        <f>IFERROR(VLOOKUP($A205,'1893'!$A$3:$F$140,6,FALSE),"")</f>
        <v>2</v>
      </c>
      <c r="JR205">
        <f>IFERROR(VLOOKUP($A205,'1893'!$A$3:$G$140,7,FALSE),"")</f>
        <v>319.58</v>
      </c>
      <c r="JS205">
        <f>IFERROR(VLOOKUP($A205,'1893'!$A$3:$H$140,8,FALSE),"")</f>
        <v>0</v>
      </c>
      <c r="JT205">
        <f>IFERROR(VLOOKUP($A205,'1893'!$A$3:$I$140,9,FALSE),"")</f>
        <v>0</v>
      </c>
      <c r="JU205">
        <f>IFERROR(VLOOKUP($A205,'1893'!$A$3:$J$140,10,FALSE),"")</f>
        <v>0</v>
      </c>
      <c r="JV205">
        <f>IFERROR(VLOOKUP($A205,'1894'!$A$3:$B$140,2,FALSE),"")</f>
        <v>62</v>
      </c>
      <c r="JW205">
        <f>IFERROR(VLOOKUP($A205,'1894'!$A$3:$C$140,3,FALSE),"")</f>
        <v>9655.64</v>
      </c>
      <c r="JX205">
        <f>IFERROR(VLOOKUP($A205,'1894'!$A$3:$D$140,4,FALSE),"")</f>
        <v>43</v>
      </c>
      <c r="JY205">
        <f>IFERROR(VLOOKUP($A205,'1894'!$A$3:$E$140,5,FALSE),"")</f>
        <v>6863.73</v>
      </c>
      <c r="JZ205">
        <f>IFERROR(VLOOKUP($A205,'1894'!$A$3:$F$140,6,FALSE),"")</f>
        <v>1</v>
      </c>
      <c r="KA205">
        <f>IFERROR(VLOOKUP($A205,'1894'!$A$3:$G$140,7,FALSE),"")</f>
        <v>119.18</v>
      </c>
      <c r="KB205">
        <f>IFERROR(VLOOKUP($A205,'1894'!$A$3:$H$140,8,FALSE),"")</f>
        <v>0</v>
      </c>
      <c r="KC205">
        <f>IFERROR(VLOOKUP($A205,'1894'!$A$3:$I$140,9,FALSE),"")</f>
        <v>0</v>
      </c>
      <c r="KD205">
        <f>IFERROR(VLOOKUP($A205,'1894'!$A$3:$J$140,10,FALSE),"")</f>
        <v>0</v>
      </c>
      <c r="KE205">
        <f>IFERROR(VLOOKUP($A205,'1895'!$A$3:$B$140,2,FALSE),"")</f>
        <v>20</v>
      </c>
      <c r="KF205">
        <f>IFERROR(VLOOKUP($A205,'1895'!$A$3:$C$140,3,FALSE),"")</f>
        <v>3147.34</v>
      </c>
      <c r="KG205">
        <f>IFERROR(VLOOKUP($A205,'1895'!$A$3:$D$140,4,FALSE),"")</f>
        <v>28</v>
      </c>
      <c r="KH205">
        <f>IFERROR(VLOOKUP($A205,'1895'!$A$3:$E$140,5,FALSE),"")</f>
        <v>4446.21</v>
      </c>
      <c r="KI205">
        <f>IFERROR(VLOOKUP($A205,'1895'!$A$3:$F$140,6,FALSE),"")</f>
        <v>0</v>
      </c>
      <c r="KJ205">
        <f>IFERROR(VLOOKUP($A205,'1895'!$A$3:$G$140,7,FALSE),"")</f>
        <v>0</v>
      </c>
      <c r="KK205">
        <f>IFERROR(VLOOKUP($A205,'1895'!$A$3:$H$140,8,FALSE),"")</f>
        <v>0</v>
      </c>
      <c r="KL205">
        <f>IFERROR(VLOOKUP($A205,'1895'!$A$3:$I$140,9,FALSE),"")</f>
        <v>0</v>
      </c>
      <c r="KM205">
        <f>IFERROR(VLOOKUP($A205,'1895'!$A$3:$J$140,10,FALSE),"")</f>
        <v>0</v>
      </c>
      <c r="KN205">
        <f>IFERROR(VLOOKUP($A205,'1896'!$A$3:$B$140,2,FALSE),"")</f>
        <v>20</v>
      </c>
      <c r="KO205">
        <f>IFERROR(VLOOKUP($A205,'1896'!$A$3:$C$140,3,FALSE),"")</f>
        <v>3104.67</v>
      </c>
      <c r="KP205">
        <f>IFERROR(VLOOKUP($A205,'1896'!$A$3:$D$140,4,FALSE),"")</f>
        <v>34</v>
      </c>
      <c r="KQ205">
        <f>IFERROR(VLOOKUP($A205,'1896'!$A$3:$E$140,5,FALSE),"")</f>
        <v>5339.77</v>
      </c>
      <c r="KR205">
        <f>IFERROR(VLOOKUP($A205,'1896'!$A$3:$F$140,6,FALSE),"")</f>
        <v>0</v>
      </c>
      <c r="KS205">
        <f>IFERROR(VLOOKUP($A205,'1896'!$A$3:$G$140,7,FALSE),"")</f>
        <v>0</v>
      </c>
      <c r="KT205">
        <f>IFERROR(VLOOKUP($A205,'1896'!$A$3:$H$140,8,FALSE),"")</f>
        <v>0</v>
      </c>
      <c r="KU205">
        <f>IFERROR(VLOOKUP($A205,'1896'!$A$3:$I$140,9,FALSE),"")</f>
        <v>0</v>
      </c>
      <c r="KV205">
        <f>IFERROR(VLOOKUP($A205,'1896'!$A$3:$J$140,10,FALSE),"")</f>
        <v>0</v>
      </c>
      <c r="KW205">
        <f>IFERROR(VLOOKUP($A205,'1897'!$A$3:$B$140,2,FALSE),"")</f>
        <v>18</v>
      </c>
      <c r="KX205">
        <f>IFERROR(VLOOKUP($A205,'1897'!$A$3:$C$140,3,FALSE),"")</f>
        <v>2472.1999999999998</v>
      </c>
      <c r="KY205">
        <f>IFERROR(VLOOKUP($A205,'1897'!$A$3:$D$140,4,FALSE),"")</f>
        <v>15</v>
      </c>
      <c r="KZ205">
        <f>IFERROR(VLOOKUP($A205,'1897'!$A$3:$E$140,5,FALSE),"")</f>
        <v>2399.91</v>
      </c>
      <c r="LA205">
        <f>IFERROR(VLOOKUP($A205,'1897'!$A$3:$F$140,6,FALSE),"")</f>
        <v>0</v>
      </c>
      <c r="LB205">
        <f>IFERROR(VLOOKUP($A205,'1897'!$A$3:$G$140,7,FALSE),"")</f>
        <v>0</v>
      </c>
      <c r="LC205">
        <f>IFERROR(VLOOKUP($A205,'1897'!$A$3:$H$140,8,FALSE),"")</f>
        <v>0</v>
      </c>
      <c r="LD205">
        <f>IFERROR(VLOOKUP($A205,'1897'!$A$3:$I$140,9,FALSE),"")</f>
        <v>0</v>
      </c>
      <c r="LE205">
        <f>IFERROR(VLOOKUP($A205,'1897'!$A$3:$J$140,10,FALSE),"")</f>
        <v>0</v>
      </c>
      <c r="LF205">
        <f>IFERROR(VLOOKUP($A205,'1898'!$A$3:$B$140,2,FALSE),"")</f>
        <v>36</v>
      </c>
      <c r="LG205">
        <f>IFERROR(VLOOKUP($A205,'1898'!$A$3:$C$140,3,FALSE),"")</f>
        <v>5314.9</v>
      </c>
      <c r="LH205">
        <f>IFERROR(VLOOKUP($A205,'1898'!$A$3:$D$140,4,FALSE),"")</f>
        <v>29</v>
      </c>
      <c r="LI205">
        <f>IFERROR(VLOOKUP($A205,'1898'!$A$3:$E$140,5,FALSE),"")</f>
        <v>4631.51</v>
      </c>
      <c r="LJ205">
        <f>IFERROR(VLOOKUP($A205,'1898'!$A$3:$F$140,6,FALSE),"")</f>
        <v>0</v>
      </c>
      <c r="LK205">
        <f>IFERROR(VLOOKUP($A205,'1898'!$A$3:$G$140,7,FALSE),"")</f>
        <v>0</v>
      </c>
      <c r="LL205">
        <f>IFERROR(VLOOKUP($A205,'1898'!$A$3:$H$140,8,FALSE),"")</f>
        <v>0</v>
      </c>
      <c r="LM205">
        <f>IFERROR(VLOOKUP($A205,'1898'!$A$3:$I$140,9,FALSE),"")</f>
        <v>0</v>
      </c>
      <c r="LN205">
        <f>IFERROR(VLOOKUP($A205,'1898'!$A$3:$J$140,10,FALSE),"")</f>
        <v>0</v>
      </c>
      <c r="LO205">
        <f>IFERROR(VLOOKUP($A205,'1899'!$A$3:$B$140,2,FALSE),"")</f>
        <v>85</v>
      </c>
      <c r="LP205">
        <f>IFERROR(VLOOKUP($A205,'1899'!$A$3:$C$140,3,FALSE),"")</f>
        <v>13012.62</v>
      </c>
      <c r="LQ205">
        <f>IFERROR(VLOOKUP($A205,'1899'!$A$3:$D$140,4,FALSE),"")</f>
        <v>47</v>
      </c>
      <c r="LR205">
        <f>IFERROR(VLOOKUP($A205,'1899'!$A$3:$E$140,5,FALSE),"")</f>
        <v>7383.99</v>
      </c>
      <c r="LS205">
        <f>IFERROR(VLOOKUP($A205,'1899'!$A$3:$F$140,6,FALSE),"")</f>
        <v>0</v>
      </c>
      <c r="LT205">
        <f>IFERROR(VLOOKUP($A205,'1899'!$A$3:$G$140,7,FALSE),"")</f>
        <v>0</v>
      </c>
      <c r="LU205">
        <f>IFERROR(VLOOKUP($A205,'1899'!$A$3:$H$140,8,FALSE),"")</f>
        <v>0</v>
      </c>
      <c r="LV205">
        <f>IFERROR(VLOOKUP($A205,'1899'!$A$3:$I$140,9,FALSE),"")</f>
        <v>0</v>
      </c>
      <c r="LW205">
        <f>IFERROR(VLOOKUP($A205,'1899'!$A$3:$J$140,10,FALSE),"")</f>
        <v>0</v>
      </c>
      <c r="LX205">
        <f>IFERROR(VLOOKUP($A205,'1900'!$A$3:$B$140,2,FALSE),"")</f>
        <v>66</v>
      </c>
      <c r="LY205">
        <f>IFERROR(VLOOKUP($A205,'1900'!$A$3:$C$140,3,FALSE),"")</f>
        <v>10187.57</v>
      </c>
      <c r="LZ205">
        <f>IFERROR(VLOOKUP($A205,'1900'!$A$3:$D$140,4,FALSE),"")</f>
        <v>51</v>
      </c>
      <c r="MA205">
        <f>IFERROR(VLOOKUP($A205,'1900'!$A$3:$E$140,5,FALSE),"")</f>
        <v>8026.33</v>
      </c>
      <c r="MB205">
        <f>IFERROR(VLOOKUP($A205,'1900'!$A$3:$F$140,6,FALSE),"")</f>
        <v>2</v>
      </c>
      <c r="MC205">
        <f>IFERROR(VLOOKUP($A205,'1900'!$A$3:$G$140,7,FALSE),"")</f>
        <v>214.92</v>
      </c>
      <c r="MD205">
        <f>IFERROR(VLOOKUP($A205,'1900'!$A$3:$H$140,8,FALSE),"")</f>
        <v>0</v>
      </c>
      <c r="ME205">
        <f>IFERROR(VLOOKUP($A205,'1900'!$A$3:$I$140,9,FALSE),"")</f>
        <v>0</v>
      </c>
      <c r="MF205">
        <f>IFERROR(VLOOKUP($A205,'1900'!$A$3:$J$140,10,FALSE),"")</f>
        <v>0</v>
      </c>
      <c r="MG205">
        <f>IFERROR(VLOOKUP($A205,'1901'!$A$3:$B$140,2,FALSE),"")</f>
        <v>123</v>
      </c>
      <c r="MH205">
        <f>IFERROR(VLOOKUP($A205,'1901'!$A$3:$C$140,3,FALSE),"")</f>
        <v>18539.13</v>
      </c>
      <c r="MI205">
        <f>IFERROR(VLOOKUP($A205,'1901'!$A$3:$D$140,4,FALSE),"")</f>
        <v>28</v>
      </c>
      <c r="MJ205">
        <f>IFERROR(VLOOKUP($A205,'1901'!$A$3:$E$140,5,FALSE),"")</f>
        <v>4395.18</v>
      </c>
      <c r="MK205">
        <f>IFERROR(VLOOKUP($A205,'1901'!$A$3:$F$140,6,FALSE),"")</f>
        <v>0</v>
      </c>
      <c r="ML205">
        <f>IFERROR(VLOOKUP($A205,'1901'!$A$3:$G$140,7,FALSE),"")</f>
        <v>0</v>
      </c>
      <c r="MM205">
        <f>IFERROR(VLOOKUP($A205,'1901'!$A$3:$H$140,8,FALSE),"")</f>
        <v>0</v>
      </c>
      <c r="MN205">
        <f>IFERROR(VLOOKUP($A205,'1901'!$A$3:$I$140,9,FALSE),"")</f>
        <v>0</v>
      </c>
      <c r="MO205">
        <f>IFERROR(VLOOKUP($A205,'1901'!$A$3:$J$140,10,FALSE),"")</f>
        <v>0</v>
      </c>
      <c r="MP205">
        <f>IFERROR(VLOOKUP($A205,'1902'!$A$3:$B$140,2,FALSE),"")</f>
        <v>929</v>
      </c>
      <c r="MQ205">
        <f>IFERROR(VLOOKUP($A205,'1902'!$A$3:$C$140,3,FALSE),"")</f>
        <v>144653.03</v>
      </c>
      <c r="MR205">
        <f>IFERROR(VLOOKUP($A205,'1902'!$A$3:$D$140,4,FALSE),"")</f>
        <v>27</v>
      </c>
      <c r="MS205">
        <f>IFERROR(VLOOKUP($A205,'1902'!$A$3:$E$140,5,FALSE),"")</f>
        <v>4178.2700000000004</v>
      </c>
      <c r="MT205">
        <f>IFERROR(VLOOKUP($A205,'1902'!$A$3:$F$140,6,FALSE),"")</f>
        <v>10</v>
      </c>
      <c r="MU205">
        <f>IFERROR(VLOOKUP($A205,'1902'!$A$3:$G$140,7,FALSE),"")</f>
        <v>1180.95</v>
      </c>
      <c r="MV205">
        <f>IFERROR(VLOOKUP($A205,'1902'!$A$3:$H$140,8,FALSE),"")</f>
        <v>0</v>
      </c>
      <c r="MW205">
        <f>IFERROR(VLOOKUP($A205,'1902'!$A$3:$I$140,9,FALSE),"")</f>
        <v>0</v>
      </c>
      <c r="MX205">
        <f>IFERROR(VLOOKUP($A205,'1902'!$A$3:$J$140,10,FALSE),"")</f>
        <v>0</v>
      </c>
      <c r="MY205">
        <f>IFERROR(VLOOKUP($A205,'1903'!$A$3:$B$140,2,FALSE),"")</f>
        <v>995</v>
      </c>
      <c r="MZ205">
        <f>IFERROR(VLOOKUP($A205,'1903'!$A$3:$C$140,3,FALSE),"")</f>
        <v>156745.85999999999</v>
      </c>
      <c r="NA205">
        <f>IFERROR(VLOOKUP($A205,'1903'!$A$3:$D$140,4,FALSE),"")</f>
        <v>17</v>
      </c>
      <c r="NB205">
        <f>IFERROR(VLOOKUP($A205,'1903'!$A$3:$E$140,5,FALSE),"")</f>
        <v>2481.59</v>
      </c>
      <c r="NC205">
        <f>IFERROR(VLOOKUP($A205,'1903'!$A$3:$F$140,6,FALSE),"")</f>
        <v>85</v>
      </c>
      <c r="ND205">
        <f>IFERROR(VLOOKUP($A205,'1903'!$A$3:$G$140,7,FALSE),"")</f>
        <v>13140.27</v>
      </c>
      <c r="NE205">
        <f>IFERROR(VLOOKUP($A205,'1903'!$A$3:$H$140,8,FALSE),"")</f>
        <v>0</v>
      </c>
      <c r="NF205">
        <f>IFERROR(VLOOKUP($A205,'1903'!$A$3:$I$140,9,FALSE),"")</f>
        <v>0</v>
      </c>
      <c r="NG205">
        <f>IFERROR(VLOOKUP($A205,'1903'!$A$3:$J$140,10,FALSE),"")</f>
        <v>0</v>
      </c>
      <c r="NH205">
        <f>IFERROR(VLOOKUP($A205,'1904'!$A$3:$B$140,2,FALSE),"")</f>
        <v>1393</v>
      </c>
      <c r="NI205">
        <f>IFERROR(VLOOKUP($A205,'1904'!$A$3:$C$140,3,FALSE),"")</f>
        <v>220237.47</v>
      </c>
      <c r="NJ205">
        <f>IFERROR(VLOOKUP($A205,'1904'!$A$3:$D$140,4,FALSE),"")</f>
        <v>19</v>
      </c>
      <c r="NK205">
        <f>IFERROR(VLOOKUP($A205,'1904'!$A$3:$E$140,5,FALSE),"")</f>
        <v>3002.91</v>
      </c>
      <c r="NL205">
        <f>IFERROR(VLOOKUP($A205,'1904'!$A$3:$F$140,6,FALSE),"")</f>
        <v>174</v>
      </c>
      <c r="NM205">
        <f>IFERROR(VLOOKUP($A205,'1904'!$A$3:$G$140,7,FALSE),"")</f>
        <v>27343.09</v>
      </c>
      <c r="NN205">
        <f>IFERROR(VLOOKUP($A205,'1904'!$A$3:$H$140,8,FALSE),"")</f>
        <v>0</v>
      </c>
      <c r="NO205">
        <f>IFERROR(VLOOKUP($A205,'1904'!$A$3:$I$140,9,FALSE),"")</f>
        <v>0</v>
      </c>
      <c r="NP205">
        <f>IFERROR(VLOOKUP($A205,'1904'!$A$3:$J$140,10,FALSE),"")</f>
        <v>0</v>
      </c>
      <c r="NQ205">
        <f>IFERROR(VLOOKUP($A205,'1905'!$A$3:$B$140,2,FALSE),"")</f>
        <v>855</v>
      </c>
      <c r="NR205">
        <f>IFERROR(VLOOKUP($A205,'1905'!$A$3:$C$140,3,FALSE),"")</f>
        <v>135399.88</v>
      </c>
      <c r="NS205">
        <f>IFERROR(VLOOKUP($A205,'1905'!$A$3:$D$140,4,FALSE),"")</f>
        <v>36</v>
      </c>
      <c r="NT205">
        <f>IFERROR(VLOOKUP($A205,'1905'!$A$3:$E$140,5,FALSE),"")</f>
        <v>5574.96</v>
      </c>
      <c r="NU205">
        <f>IFERROR(VLOOKUP($A205,'1905'!$A$3:$F$140,6,FALSE),"")</f>
        <v>136</v>
      </c>
      <c r="NV205">
        <f>IFERROR(VLOOKUP($A205,'1905'!$A$3:$G$140,7,FALSE),"")</f>
        <v>21352.37</v>
      </c>
      <c r="NW205">
        <f>IFERROR(VLOOKUP($A205,'1905'!$A$3:$H$140,8,FALSE),"")</f>
        <v>0</v>
      </c>
      <c r="NX205">
        <f>IFERROR(VLOOKUP($A205,'1905'!$A$3:$I$140,9,FALSE),"")</f>
        <v>0</v>
      </c>
      <c r="NY205">
        <f>IFERROR(VLOOKUP($A205,'1905'!$A$3:$J$140,10,FALSE),"")</f>
        <v>0</v>
      </c>
      <c r="NZ205">
        <f>IFERROR(VLOOKUP($A205,'1906'!$A$3:$B$140,2,FALSE),"")</f>
        <v>2586</v>
      </c>
      <c r="OA205">
        <f>IFERROR(VLOOKUP($A205,'1906'!$A$3:$C$140,3,FALSE),"")</f>
        <v>408644.74</v>
      </c>
      <c r="OB205">
        <f>IFERROR(VLOOKUP($A205,'1906'!$A$3:$D$140,4,FALSE),"")</f>
        <v>38</v>
      </c>
      <c r="OC205">
        <f>IFERROR(VLOOKUP($A205,'1906'!$A$3:$E$140,5,FALSE),"")</f>
        <v>5615.3</v>
      </c>
      <c r="OD205">
        <f>IFERROR(VLOOKUP($A205,'1906'!$A$3:$F$140,6,FALSE),"")</f>
        <v>101</v>
      </c>
      <c r="OE205">
        <f>IFERROR(VLOOKUP($A205,'1906'!$A$3:$G$140,7,FALSE),"")</f>
        <v>16025.64</v>
      </c>
      <c r="OF205">
        <f>IFERROR(VLOOKUP($A205,'1906'!$A$3:$H$140,8,FALSE),"")</f>
        <v>0</v>
      </c>
      <c r="OG205">
        <f>IFERROR(VLOOKUP($A205,'1906'!$A$3:$I$140,9,FALSE),"")</f>
        <v>0</v>
      </c>
      <c r="OH205">
        <f>IFERROR(VLOOKUP($A205,'1906'!$A$3:$J$140,10,FALSE),"")</f>
        <v>0</v>
      </c>
      <c r="OI205">
        <f>IFERROR(VLOOKUP($A205,'1907'!$A$3:$B$140,2,FALSE),"")</f>
        <v>2642</v>
      </c>
      <c r="OJ205">
        <f>IFERROR(VLOOKUP($A205,'1907'!$A$3:$C$140,3,FALSE),"")</f>
        <v>414761.58</v>
      </c>
      <c r="OK205">
        <f>IFERROR(VLOOKUP($A205,'1907'!$A$3:$D$140,4,FALSE),"")</f>
        <v>100</v>
      </c>
      <c r="OL205">
        <f>IFERROR(VLOOKUP($A205,'1907'!$A$3:$E$140,5,FALSE),"")</f>
        <v>14803.82</v>
      </c>
      <c r="OM205">
        <f>IFERROR(VLOOKUP($A205,'1907'!$A$3:$F$140,6,FALSE),"")</f>
        <v>488</v>
      </c>
      <c r="ON205">
        <f>IFERROR(VLOOKUP($A205,'1907'!$A$3:$G$140,7,FALSE),"")</f>
        <v>77261.75</v>
      </c>
      <c r="OO205">
        <f>IFERROR(VLOOKUP($A205,'1907'!$A$3:$H$140,8,FALSE),"")</f>
        <v>0</v>
      </c>
      <c r="OP205">
        <f>IFERROR(VLOOKUP($A205,'1907'!$A$3:$I$140,9,FALSE),"")</f>
        <v>0</v>
      </c>
      <c r="OQ205">
        <f>IFERROR(VLOOKUP($A205,'1907'!$A$3:$J$140,10,FALSE),"")</f>
        <v>0</v>
      </c>
      <c r="OR205">
        <f>IFERROR(VLOOKUP($A205,'1908'!$A$3:$B$140,2,FALSE),"")</f>
        <v>3378</v>
      </c>
      <c r="OS205">
        <f>IFERROR(VLOOKUP($A205,'1908'!$A$3:$C$140,3,FALSE),"")</f>
        <v>523900.74</v>
      </c>
      <c r="OT205">
        <f>IFERROR(VLOOKUP($A205,'1908'!$A$3:$D$140,4,FALSE),"")</f>
        <v>218</v>
      </c>
      <c r="OU205">
        <f>IFERROR(VLOOKUP($A205,'1908'!$A$3:$E$140,5,FALSE),"")</f>
        <v>34203.46</v>
      </c>
      <c r="OV205">
        <f>IFERROR(VLOOKUP($A205,'1908'!$A$3:$F$140,6,FALSE),"")</f>
        <v>1431</v>
      </c>
      <c r="OW205">
        <f>IFERROR(VLOOKUP($A205,'1908'!$A$3:$G$140,7,FALSE),"")</f>
        <v>226161.36</v>
      </c>
      <c r="OX205">
        <f>IFERROR(VLOOKUP($A205,'1908'!$A$3:$H$140,8,FALSE),"")</f>
        <v>0</v>
      </c>
      <c r="OY205">
        <f>IFERROR(VLOOKUP($A205,'1908'!$A$3:$I$140,9,FALSE),"")</f>
        <v>0</v>
      </c>
      <c r="OZ205">
        <f>IFERROR(VLOOKUP($A205,'1908'!$A$3:$J$140,10,FALSE),"")</f>
        <v>0</v>
      </c>
      <c r="PA205">
        <f>IFERROR(VLOOKUP($A205,'1909'!$A$3:$B$140,2,FALSE),"")</f>
        <v>1466</v>
      </c>
      <c r="PB205">
        <f>IFERROR(VLOOKUP($A205,'1909'!$A$3:$C$140,3,FALSE),"")</f>
        <v>221173.42</v>
      </c>
      <c r="PC205">
        <f>IFERROR(VLOOKUP($A205,'1909'!$A$3:$D$140,4,FALSE),"")</f>
        <v>272</v>
      </c>
      <c r="PD205">
        <f>IFERROR(VLOOKUP($A205,'1909'!$A$3:$E$140,5,FALSE),"")</f>
        <v>42269.64</v>
      </c>
      <c r="PE205">
        <f>IFERROR(VLOOKUP($A205,'1909'!$A$3:$F$140,6,FALSE),"")</f>
        <v>1926</v>
      </c>
      <c r="PF205">
        <f>IFERROR(VLOOKUP($A205,'1909'!$A$3:$G$140,7,FALSE),"")</f>
        <v>301593.59000000003</v>
      </c>
      <c r="PG205">
        <f>IFERROR(VLOOKUP($A205,'1909'!$A$3:$H$140,8,FALSE),"")</f>
        <v>0</v>
      </c>
      <c r="PH205">
        <f>IFERROR(VLOOKUP($A205,'1909'!$A$3:$I$140,9,FALSE),"")</f>
        <v>0</v>
      </c>
      <c r="PI205">
        <f>IFERROR(VLOOKUP($A205,'1909'!$A$3:$J$140,10,FALSE),"")</f>
        <v>0</v>
      </c>
      <c r="PJ205">
        <f>IFERROR(VLOOKUP($A205,'1910'!$A$3:$B$140,2,FALSE),"")</f>
        <v>864</v>
      </c>
      <c r="PK205">
        <f>IFERROR(VLOOKUP($A205,'1910'!$A$3:$C$140,3,FALSE),"")</f>
        <v>128501.51</v>
      </c>
      <c r="PL205">
        <f>IFERROR(VLOOKUP($A205,'1910'!$A$3:$D$140,4,FALSE),"")</f>
        <v>266</v>
      </c>
      <c r="PM205">
        <f>IFERROR(VLOOKUP($A205,'1910'!$A$3:$E$140,5,FALSE),"")</f>
        <v>41307</v>
      </c>
      <c r="PN205">
        <f>IFERROR(VLOOKUP($A205,'1910'!$A$3:$F$140,6,FALSE),"")</f>
        <v>1411</v>
      </c>
      <c r="PO205">
        <f>IFERROR(VLOOKUP($A205,'1910'!$A$3:$G$140,7,FALSE),"")</f>
        <v>217862.67</v>
      </c>
      <c r="PP205">
        <f>IFERROR(VLOOKUP($A205,'1910'!$A$3:$H$140,8,FALSE),"")</f>
        <v>0</v>
      </c>
      <c r="PQ205">
        <f>IFERROR(VLOOKUP($A205,'1910'!$A$3:$I$140,9,FALSE),"")</f>
        <v>0</v>
      </c>
      <c r="PR205">
        <f>IFERROR(VLOOKUP($A205,'1910'!$A$3:$J$140,10,FALSE),"")</f>
        <v>0</v>
      </c>
      <c r="PS205">
        <f>IFERROR(VLOOKUP($A205,'1911'!$A$3:$B$140,2,FALSE),"")</f>
        <v>462</v>
      </c>
      <c r="PT205">
        <f>IFERROR(VLOOKUP($A205,'1911'!$A$3:$C$140,3,FALSE),"")</f>
        <v>67378.429999999993</v>
      </c>
      <c r="PU205">
        <f>IFERROR(VLOOKUP($A205,'1911'!$A$3:$D$140,4,FALSE),"")</f>
        <v>285</v>
      </c>
      <c r="PV205">
        <f>IFERROR(VLOOKUP($A205,'1911'!$A$3:$E$140,5,FALSE),"")</f>
        <v>44994.37</v>
      </c>
      <c r="PW205">
        <f>IFERROR(VLOOKUP($A205,'1911'!$A$3:$F$140,6,FALSE),"")</f>
        <v>1141</v>
      </c>
      <c r="PX205">
        <f>IFERROR(VLOOKUP($A205,'1911'!$A$3:$G$140,7,FALSE),"")</f>
        <v>175203.83</v>
      </c>
      <c r="PY205">
        <f>IFERROR(VLOOKUP($A205,'1911'!$A$3:$H$140,8,FALSE),"")</f>
        <v>0</v>
      </c>
      <c r="PZ205">
        <f>IFERROR(VLOOKUP($A205,'1911'!$A$3:$I$140,9,FALSE),"")</f>
        <v>0</v>
      </c>
      <c r="QA205">
        <f>IFERROR(VLOOKUP($A205,'1911'!$A$3:$J$140,10,FALSE),"")</f>
        <v>0</v>
      </c>
      <c r="QB205">
        <f>IFERROR(VLOOKUP($A205,'1912'!$A$3:$B$140,2,FALSE),"")</f>
        <v>185</v>
      </c>
      <c r="QC205">
        <f>IFERROR(VLOOKUP($A205,'1912'!$A$3:$C$140,3,FALSE),"")</f>
        <v>27211.41</v>
      </c>
      <c r="QD205">
        <f>IFERROR(VLOOKUP($A205,'1912'!$A$3:$D$140,4,FALSE),"")</f>
        <v>304</v>
      </c>
      <c r="QE205">
        <f>IFERROR(VLOOKUP($A205,'1912'!$A$3:$E$140,5,FALSE),"")</f>
        <v>47972.26</v>
      </c>
      <c r="QF205">
        <f>IFERROR(VLOOKUP($A205,'1912'!$A$3:$F$140,6,FALSE),"")</f>
        <v>634</v>
      </c>
      <c r="QG205">
        <f>IFERROR(VLOOKUP($A205,'1912'!$A$3:$G$140,7,FALSE),"")</f>
        <v>97267.78</v>
      </c>
      <c r="QH205">
        <f>IFERROR(VLOOKUP($A205,'1912'!$A$3:$H$140,8,FALSE),"")</f>
        <v>0</v>
      </c>
      <c r="QI205">
        <f>IFERROR(VLOOKUP($A205,'1912'!$A$3:$I$140,9,FALSE),"")</f>
        <v>0</v>
      </c>
      <c r="QJ205">
        <f>IFERROR(VLOOKUP($A205,'1912'!$A$3:$J$140,10,FALSE),"")</f>
        <v>0</v>
      </c>
    </row>
    <row r="206" spans="1:452" x14ac:dyDescent="0.2">
      <c r="A206" s="2" t="s">
        <v>209</v>
      </c>
      <c r="B206" t="s">
        <v>256</v>
      </c>
      <c r="C206" t="str">
        <f>IFERROR(VLOOKUP($A206,'1863'!$A$3:$B$140,2,FALSE),"")</f>
        <v/>
      </c>
      <c r="D206" t="str">
        <f>IFERROR(VLOOKUP($A206,'1863'!$A$3:$C$140,3,FALSE),"")</f>
        <v/>
      </c>
      <c r="E206" t="str">
        <f>IFERROR(VLOOKUP($A206,'1863'!$A$3:$D$140,4,FALSE),"")</f>
        <v/>
      </c>
      <c r="F206" t="str">
        <f>IFERROR(VLOOKUP($A206,'1863'!$A$3:$E$140,5,FALSE),"")</f>
        <v/>
      </c>
      <c r="G206" t="str">
        <f>IFERROR(VLOOKUP($A206,'1863'!$A$3:$F$140,6,FALSE),"")</f>
        <v/>
      </c>
      <c r="H206" t="str">
        <f>IFERROR(VLOOKUP($A206,'1863'!$A$3:$G$140,7,FALSE),"")</f>
        <v/>
      </c>
      <c r="I206" t="str">
        <f>IFERROR(VLOOKUP($A206,'1863'!$A$3:$H$140,8,FALSE),"")</f>
        <v/>
      </c>
      <c r="J206" t="str">
        <f>IFERROR(VLOOKUP($A206,'1863'!$A$3:$I$140,9,FALSE),"")</f>
        <v/>
      </c>
      <c r="K206" t="str">
        <f>IFERROR(VLOOKUP($A206,'1863'!$A$3:$J$140,10,FALSE),"")</f>
        <v/>
      </c>
      <c r="L206" t="str">
        <f>IFERROR(VLOOKUP($A206,'1864'!$A$3:$B$140,2,FALSE),"")</f>
        <v/>
      </c>
      <c r="M206" t="str">
        <f>IFERROR(VLOOKUP($A206,'1864'!$A$3:$C$140,3,FALSE),"")</f>
        <v/>
      </c>
      <c r="N206" t="str">
        <f>IFERROR(VLOOKUP($A206,'1864'!$A$3:$D$140,4,FALSE),"")</f>
        <v/>
      </c>
      <c r="O206" t="str">
        <f>IFERROR(VLOOKUP($A206,'1864'!$A$3:$E$140,5,FALSE),"")</f>
        <v/>
      </c>
      <c r="P206" t="str">
        <f>IFERROR(VLOOKUP($A206,'1864'!$A$3:$F$140,6,FALSE),"")</f>
        <v/>
      </c>
      <c r="Q206" t="str">
        <f>IFERROR(VLOOKUP($A206,'1864'!$A$3:$G$140,7,FALSE),"")</f>
        <v/>
      </c>
      <c r="R206" t="str">
        <f>IFERROR(VLOOKUP($A206,'1864'!$A$3:$H$140,8,FALSE),"")</f>
        <v/>
      </c>
      <c r="S206" t="str">
        <f>IFERROR(VLOOKUP($A206,'1864'!$A$3:$I$140,9,FALSE),"")</f>
        <v/>
      </c>
      <c r="T206" t="str">
        <f>IFERROR(VLOOKUP($A206,'1864'!$A$3:$J$140,10,FALSE),"")</f>
        <v/>
      </c>
      <c r="U206" t="str">
        <f>IFERROR(VLOOKUP($A206,'1865'!$A$3:$B$140,2,FALSE),"")</f>
        <v/>
      </c>
      <c r="V206" t="str">
        <f>IFERROR(VLOOKUP($A206,'1865'!$A$3:$C$140,3,FALSE),"")</f>
        <v/>
      </c>
      <c r="W206" t="str">
        <f>IFERROR(VLOOKUP($A206,'1865'!$A$3:$D$140,4,FALSE),"")</f>
        <v/>
      </c>
      <c r="X206" t="str">
        <f>IFERROR(VLOOKUP($A206,'1865'!$A$3:$E$140,5,FALSE),"")</f>
        <v/>
      </c>
      <c r="Y206" t="str">
        <f>IFERROR(VLOOKUP($A206,'1865'!$A$3:$F$140,6,FALSE),"")</f>
        <v/>
      </c>
      <c r="Z206" t="str">
        <f>IFERROR(VLOOKUP($A206,'1865'!$A$3:$G$140,7,FALSE),"")</f>
        <v/>
      </c>
      <c r="AA206" t="str">
        <f>IFERROR(VLOOKUP($A206,'1865'!$A$3:$H$140,8,FALSE),"")</f>
        <v/>
      </c>
      <c r="AB206" t="str">
        <f>IFERROR(VLOOKUP($A206,'1865'!$A$3:$I$140,9,FALSE),"")</f>
        <v/>
      </c>
      <c r="AC206" t="str">
        <f>IFERROR(VLOOKUP($A206,'1865'!$A$3:$J$140,10,FALSE),"")</f>
        <v/>
      </c>
      <c r="AD206" t="str">
        <f>IFERROR(VLOOKUP($A206,'1866'!$A$3:$B$140,2,FALSE),"")</f>
        <v/>
      </c>
      <c r="AE206" t="str">
        <f>IFERROR(VLOOKUP($A206,'1866'!$A$3:$C$140,3,FALSE),"")</f>
        <v/>
      </c>
      <c r="AF206" t="str">
        <f>IFERROR(VLOOKUP($A206,'1866'!$A$3:$D$140,4,FALSE),"")</f>
        <v/>
      </c>
      <c r="AG206" t="str">
        <f>IFERROR(VLOOKUP($A206,'1866'!$A$3:$E$140,5,FALSE),"")</f>
        <v/>
      </c>
      <c r="AH206" t="str">
        <f>IFERROR(VLOOKUP($A206,'1866'!$A$3:$F$140,6,FALSE),"")</f>
        <v/>
      </c>
      <c r="AI206" t="str">
        <f>IFERROR(VLOOKUP($A206,'1866'!$A$3:$G$140,7,FALSE),"")</f>
        <v/>
      </c>
      <c r="AJ206" t="str">
        <f>IFERROR(VLOOKUP($A206,'1866'!$A$3:$H$140,8,FALSE),"")</f>
        <v/>
      </c>
      <c r="AK206" t="str">
        <f>IFERROR(VLOOKUP($A206,'1866'!$A$3:$I$140,9,FALSE),"")</f>
        <v/>
      </c>
      <c r="AL206" t="str">
        <f>IFERROR(VLOOKUP($A206,'1866'!$A$3:$J$140,10,FALSE),"")</f>
        <v/>
      </c>
      <c r="AM206" t="str">
        <f>IFERROR(VLOOKUP($A206,'1867'!$A$3:$B$140,2,FALSE),"")</f>
        <v/>
      </c>
      <c r="AN206" t="str">
        <f>IFERROR(VLOOKUP($A206,'1867'!$A$3:$C$140,3,FALSE),"")</f>
        <v/>
      </c>
      <c r="AO206" t="str">
        <f>IFERROR(VLOOKUP($A206,'1867'!$A$3:$D$140,4,FALSE),"")</f>
        <v/>
      </c>
      <c r="AP206" t="str">
        <f>IFERROR(VLOOKUP($A206,'1867'!$A$3:$E$140,5,FALSE),"")</f>
        <v/>
      </c>
      <c r="AQ206" t="str">
        <f>IFERROR(VLOOKUP($A206,'1867'!$A$3:$F$140,6,FALSE),"")</f>
        <v/>
      </c>
      <c r="AR206" t="str">
        <f>IFERROR(VLOOKUP($A206,'1867'!$A$3:$G$140,7,FALSE),"")</f>
        <v/>
      </c>
      <c r="AS206" t="str">
        <f>IFERROR(VLOOKUP($A206,'1867'!$A$3:$H$140,8,FALSE),"")</f>
        <v/>
      </c>
      <c r="AT206" t="str">
        <f>IFERROR(VLOOKUP($A206,'1867'!$A$3:$I$140,9,FALSE),"")</f>
        <v/>
      </c>
      <c r="AU206" t="str">
        <f>IFERROR(VLOOKUP($A206,'1867'!$A$3:$J$140,10,FALSE),"")</f>
        <v/>
      </c>
      <c r="AV206" t="str">
        <f>IFERROR(VLOOKUP($A206,'1868'!$A$3:$B$140,2,FALSE),"")</f>
        <v/>
      </c>
      <c r="AW206" t="str">
        <f>IFERROR(VLOOKUP($A206,'1868'!$A$3:$C$140,3,FALSE),"")</f>
        <v/>
      </c>
      <c r="AX206" t="str">
        <f>IFERROR(VLOOKUP($A206,'1868'!$A$3:$D$140,4,FALSE),"")</f>
        <v/>
      </c>
      <c r="AY206" t="str">
        <f>IFERROR(VLOOKUP($A206,'1868'!$A$3:$E$140,5,FALSE),"")</f>
        <v/>
      </c>
      <c r="AZ206" t="str">
        <f>IFERROR(VLOOKUP($A206,'1868'!$A$3:$F$140,6,FALSE),"")</f>
        <v/>
      </c>
      <c r="BA206" t="str">
        <f>IFERROR(VLOOKUP($A206,'1868'!$A$3:$G$140,7,FALSE),"")</f>
        <v/>
      </c>
      <c r="BB206" t="str">
        <f>IFERROR(VLOOKUP($A206,'1868'!$A$3:$H$140,8,FALSE),"")</f>
        <v/>
      </c>
      <c r="BC206" t="str">
        <f>IFERROR(VLOOKUP($A206,'1868'!$A$3:$I$140,9,FALSE),"")</f>
        <v/>
      </c>
      <c r="BD206" t="str">
        <f>IFERROR(VLOOKUP($A206,'1868'!$A$3:$J$140,10,FALSE),"")</f>
        <v/>
      </c>
      <c r="BE206" t="str">
        <f>IFERROR(VLOOKUP($A206,'1869'!$A$3:$B$140,2,FALSE),"")</f>
        <v/>
      </c>
      <c r="BF206" t="str">
        <f>IFERROR(VLOOKUP($A206,'1869'!$A$3:$C$140,3,FALSE),"")</f>
        <v/>
      </c>
      <c r="BG206" t="str">
        <f>IFERROR(VLOOKUP($A206,'1869'!$A$3:$D$140,4,FALSE),"")</f>
        <v/>
      </c>
      <c r="BH206" t="str">
        <f>IFERROR(VLOOKUP($A206,'1869'!$A$3:$E$140,5,FALSE),"")</f>
        <v/>
      </c>
      <c r="BI206" t="str">
        <f>IFERROR(VLOOKUP($A206,'1869'!$A$3:$F$140,6,FALSE),"")</f>
        <v/>
      </c>
      <c r="BJ206" t="str">
        <f>IFERROR(VLOOKUP($A206,'1869'!$A$3:$G$140,7,FALSE),"")</f>
        <v/>
      </c>
      <c r="BK206" t="str">
        <f>IFERROR(VLOOKUP($A206,'1869'!$A$3:$H$140,8,FALSE),"")</f>
        <v/>
      </c>
      <c r="BL206" t="str">
        <f>IFERROR(VLOOKUP($A206,'1869'!$A$3:$I$140,9,FALSE),"")</f>
        <v/>
      </c>
      <c r="BM206" t="str">
        <f>IFERROR(VLOOKUP($A206,'1869'!$A$3:$J$140,10,FALSE),"")</f>
        <v/>
      </c>
      <c r="BN206" t="str">
        <f>IFERROR(VLOOKUP($A206,'1870'!$A$3:$B$140,2,FALSE),"")</f>
        <v/>
      </c>
      <c r="BO206" t="str">
        <f>IFERROR(VLOOKUP($A206,'1870'!$A$3:$C$140,3,FALSE),"")</f>
        <v/>
      </c>
      <c r="BP206" t="str">
        <f>IFERROR(VLOOKUP($A206,'1870'!$A$3:$D$140,4,FALSE),"")</f>
        <v/>
      </c>
      <c r="BQ206" t="str">
        <f>IFERROR(VLOOKUP($A206,'1870'!$A$3:$E$140,5,FALSE),"")</f>
        <v/>
      </c>
      <c r="BR206" t="str">
        <f>IFERROR(VLOOKUP($A206,'1870'!$A$3:$F$140,6,FALSE),"")</f>
        <v/>
      </c>
      <c r="BS206" t="str">
        <f>IFERROR(VLOOKUP($A206,'1870'!$A$3:$G$140,7,FALSE),"")</f>
        <v/>
      </c>
      <c r="BT206" t="str">
        <f>IFERROR(VLOOKUP($A206,'1870'!$A$3:$H$140,8,FALSE),"")</f>
        <v/>
      </c>
      <c r="BU206" t="str">
        <f>IFERROR(VLOOKUP($A206,'1870'!$A$3:$I$140,9,FALSE),"")</f>
        <v/>
      </c>
      <c r="BV206" t="str">
        <f>IFERROR(VLOOKUP($A206,'1870'!$A$3:$J$140,10,FALSE),"")</f>
        <v/>
      </c>
      <c r="BW206" t="str">
        <f>IFERROR(VLOOKUP($A206,'1871'!$A$3:$B$140,2,FALSE),"")</f>
        <v/>
      </c>
      <c r="BX206" t="str">
        <f>IFERROR(VLOOKUP($A206,'1871'!$A$3:$C$140,3,FALSE),"")</f>
        <v/>
      </c>
      <c r="BY206" t="str">
        <f>IFERROR(VLOOKUP($A206,'1871'!$A$3:$D$140,4,FALSE),"")</f>
        <v/>
      </c>
      <c r="BZ206" t="str">
        <f>IFERROR(VLOOKUP($A206,'1871'!$A$3:$E$140,5,FALSE),"")</f>
        <v/>
      </c>
      <c r="CA206" t="str">
        <f>IFERROR(VLOOKUP($A206,'1871'!$A$3:$F$140,6,FALSE),"")</f>
        <v/>
      </c>
      <c r="CB206" t="str">
        <f>IFERROR(VLOOKUP($A206,'1871'!$A$3:$G$140,7,FALSE),"")</f>
        <v/>
      </c>
      <c r="CC206" t="str">
        <f>IFERROR(VLOOKUP($A206,'1871'!$A$3:$H$140,8,FALSE),"")</f>
        <v/>
      </c>
      <c r="CD206" t="str">
        <f>IFERROR(VLOOKUP($A206,'1871'!$A$3:$I$140,9,FALSE),"")</f>
        <v/>
      </c>
      <c r="CE206" t="str">
        <f>IFERROR(VLOOKUP($A206,'1871'!$A$3:$J$140,10,FALSE),"")</f>
        <v/>
      </c>
      <c r="CF206" t="str">
        <f>IFERROR(VLOOKUP($A206,'1872'!$A$3:$B$140,2,FALSE),"")</f>
        <v/>
      </c>
      <c r="CG206" t="str">
        <f>IFERROR(VLOOKUP($A206,'1872'!$A$3:$C$140,3,FALSE),"")</f>
        <v/>
      </c>
      <c r="CH206" t="str">
        <f>IFERROR(VLOOKUP($A206,'1872'!$A$3:$D$140,4,FALSE),"")</f>
        <v/>
      </c>
      <c r="CI206" t="str">
        <f>IFERROR(VLOOKUP($A206,'1872'!$A$3:$E$140,5,FALSE),"")</f>
        <v/>
      </c>
      <c r="CJ206" t="str">
        <f>IFERROR(VLOOKUP($A206,'1872'!$A$3:$F$140,6,FALSE),"")</f>
        <v/>
      </c>
      <c r="CK206" t="str">
        <f>IFERROR(VLOOKUP($A206,'1872'!$A$3:$G$140,7,FALSE),"")</f>
        <v/>
      </c>
      <c r="CL206" t="str">
        <f>IFERROR(VLOOKUP($A206,'1872'!$A$3:$H$140,8,FALSE),"")</f>
        <v/>
      </c>
      <c r="CM206" t="str">
        <f>IFERROR(VLOOKUP($A206,'1872'!$A$3:$I$140,9,FALSE),"")</f>
        <v/>
      </c>
      <c r="CN206" t="str">
        <f>IFERROR(VLOOKUP($A206,'1872'!$A$3:$J$140,10,FALSE),"")</f>
        <v/>
      </c>
      <c r="CO206" t="str">
        <f>IFERROR(VLOOKUP($A206,'1873'!$A$3:$B$140,2,FALSE),"")</f>
        <v/>
      </c>
      <c r="CP206" t="str">
        <f>IFERROR(VLOOKUP($A206,'1873'!$A$3:$C$140,3,FALSE),"")</f>
        <v/>
      </c>
      <c r="CQ206" t="str">
        <f>IFERROR(VLOOKUP($A206,'1873'!$A$3:$D$140,4,FALSE),"")</f>
        <v/>
      </c>
      <c r="CR206" t="str">
        <f>IFERROR(VLOOKUP($A206,'1873'!$A$3:$E$140,5,FALSE),"")</f>
        <v/>
      </c>
      <c r="CS206" t="str">
        <f>IFERROR(VLOOKUP($A206,'1873'!$A$3:$F$140,6,FALSE),"")</f>
        <v/>
      </c>
      <c r="CT206" t="str">
        <f>IFERROR(VLOOKUP($A206,'1873'!$A$3:$G$140,7,FALSE),"")</f>
        <v/>
      </c>
      <c r="CU206" t="str">
        <f>IFERROR(VLOOKUP($A206,'1873'!$A$3:$H$140,8,FALSE),"")</f>
        <v/>
      </c>
      <c r="CV206" t="str">
        <f>IFERROR(VLOOKUP($A206,'1873'!$A$3:$I$140,9,FALSE),"")</f>
        <v/>
      </c>
      <c r="CW206" t="str">
        <f>IFERROR(VLOOKUP($A206,'1873'!$A$3:$J$140,10,FALSE),"")</f>
        <v/>
      </c>
      <c r="CX206" t="str">
        <f>IFERROR(VLOOKUP($A206,'1874'!$A$3:$B$140,2,FALSE),"")</f>
        <v/>
      </c>
      <c r="CY206" t="str">
        <f>IFERROR(VLOOKUP($A206,'1874'!$A$3:$C$140,3,FALSE),"")</f>
        <v/>
      </c>
      <c r="CZ206" t="str">
        <f>IFERROR(VLOOKUP($A206,'1874'!$A$3:$D$140,4,FALSE),"")</f>
        <v/>
      </c>
      <c r="DA206" t="str">
        <f>IFERROR(VLOOKUP($A206,'1874'!$A$3:$E$140,5,FALSE),"")</f>
        <v/>
      </c>
      <c r="DB206" t="str">
        <f>IFERROR(VLOOKUP($A206,'1874'!$A$3:$F$140,6,FALSE),"")</f>
        <v/>
      </c>
      <c r="DC206" t="str">
        <f>IFERROR(VLOOKUP($A206,'1874'!$A$3:$G$140,7,FALSE),"")</f>
        <v/>
      </c>
      <c r="DD206" t="str">
        <f>IFERROR(VLOOKUP($A206,'1874'!$A$3:$H$140,8,FALSE),"")</f>
        <v/>
      </c>
      <c r="DE206" t="str">
        <f>IFERROR(VLOOKUP($A206,'1874'!$A$3:$I$140,9,FALSE),"")</f>
        <v/>
      </c>
      <c r="DF206" t="str">
        <f>IFERROR(VLOOKUP($A206,'1874'!$A$3:$J$140,10,FALSE),"")</f>
        <v/>
      </c>
      <c r="DG206" t="str">
        <f>IFERROR(VLOOKUP($A206,'1875'!$A$3:$B$140,2,FALSE),"")</f>
        <v/>
      </c>
      <c r="DH206" t="str">
        <f>IFERROR(VLOOKUP($A206,'1875'!$A$3:$C$140,3,FALSE),"")</f>
        <v/>
      </c>
      <c r="DI206" t="str">
        <f>IFERROR(VLOOKUP($A206,'1875'!$A$3:$D$140,4,FALSE),"")</f>
        <v/>
      </c>
      <c r="DJ206" t="str">
        <f>IFERROR(VLOOKUP($A206,'1875'!$A$3:$E$140,5,FALSE),"")</f>
        <v/>
      </c>
      <c r="DK206" t="str">
        <f>IFERROR(VLOOKUP($A206,'1875'!$A$3:$F$140,6,FALSE),"")</f>
        <v/>
      </c>
      <c r="DL206" t="str">
        <f>IFERROR(VLOOKUP($A206,'1875'!$A$3:$G$140,7,FALSE),"")</f>
        <v/>
      </c>
      <c r="DM206" t="str">
        <f>IFERROR(VLOOKUP($A206,'1875'!$A$3:$H$140,8,FALSE),"")</f>
        <v/>
      </c>
      <c r="DN206" t="str">
        <f>IFERROR(VLOOKUP($A206,'1875'!$A$3:$I$140,9,FALSE),"")</f>
        <v/>
      </c>
      <c r="DO206" t="str">
        <f>IFERROR(VLOOKUP($A206,'1875'!$A$3:$J$140,10,FALSE),"")</f>
        <v/>
      </c>
      <c r="DP206" t="str">
        <f>IFERROR(VLOOKUP($A206,'1876'!$A$3:$B$140,2,FALSE),"")</f>
        <v/>
      </c>
      <c r="DQ206" t="str">
        <f>IFERROR(VLOOKUP($A206,'1876'!$A$3:$C$140,3,FALSE),"")</f>
        <v/>
      </c>
      <c r="DR206" t="str">
        <f>IFERROR(VLOOKUP($A206,'1876'!$A$3:$D$140,4,FALSE),"")</f>
        <v/>
      </c>
      <c r="DS206" t="str">
        <f>IFERROR(VLOOKUP($A206,'1876'!$A$3:$E$140,5,FALSE),"")</f>
        <v/>
      </c>
      <c r="DT206" t="str">
        <f>IFERROR(VLOOKUP($A206,'1876'!$A$3:$F$140,6,FALSE),"")</f>
        <v/>
      </c>
      <c r="DU206" t="str">
        <f>IFERROR(VLOOKUP($A206,'1876'!$A$3:$G$140,7,FALSE),"")</f>
        <v/>
      </c>
      <c r="DV206" t="str">
        <f>IFERROR(VLOOKUP($A206,'1876'!$A$3:$H$140,8,FALSE),"")</f>
        <v/>
      </c>
      <c r="DW206" t="str">
        <f>IFERROR(VLOOKUP($A206,'1876'!$A$3:$I$140,9,FALSE),"")</f>
        <v/>
      </c>
      <c r="DX206" t="str">
        <f>IFERROR(VLOOKUP($A206,'1876'!$A$3:$J$140,10,FALSE),"")</f>
        <v/>
      </c>
      <c r="DY206" t="str">
        <f>IFERROR(VLOOKUP($A206,'1877'!$A$3:$B$140,2,FALSE),"")</f>
        <v/>
      </c>
      <c r="DZ206" t="str">
        <f>IFERROR(VLOOKUP($A206,'1877'!$A$3:$C$140,3,FALSE),"")</f>
        <v/>
      </c>
      <c r="EA206" t="str">
        <f>IFERROR(VLOOKUP($A206,'1877'!$A$3:$D$140,4,FALSE),"")</f>
        <v/>
      </c>
      <c r="EB206" t="str">
        <f>IFERROR(VLOOKUP($A206,'1877'!$A$3:$E$140,5,FALSE),"")</f>
        <v/>
      </c>
      <c r="EC206" t="str">
        <f>IFERROR(VLOOKUP($A206,'1877'!$A$3:$F$140,6,FALSE),"")</f>
        <v/>
      </c>
      <c r="ED206" t="str">
        <f>IFERROR(VLOOKUP($A206,'1877'!$A$3:$G$140,7,FALSE),"")</f>
        <v/>
      </c>
      <c r="EE206" t="str">
        <f>IFERROR(VLOOKUP($A206,'1877'!$A$3:$H$140,8,FALSE),"")</f>
        <v/>
      </c>
      <c r="EF206" t="str">
        <f>IFERROR(VLOOKUP($A206,'1877'!$A$3:$I$140,9,FALSE),"")</f>
        <v/>
      </c>
      <c r="EG206" t="str">
        <f>IFERROR(VLOOKUP($A206,'1877'!$A$3:$J$140,10,FALSE),"")</f>
        <v/>
      </c>
      <c r="EH206" t="str">
        <f>IFERROR(VLOOKUP($A206,'1878'!$A$3:$B$140,2,FALSE),"")</f>
        <v/>
      </c>
      <c r="EI206" t="str">
        <f>IFERROR(VLOOKUP($A206,'1878'!$A$3:$C$140,3,FALSE),"")</f>
        <v/>
      </c>
      <c r="EJ206" t="str">
        <f>IFERROR(VLOOKUP($A206,'1878'!$A$3:$D$140,4,FALSE),"")</f>
        <v/>
      </c>
      <c r="EK206" t="str">
        <f>IFERROR(VLOOKUP($A206,'1878'!$A$3:$E$140,5,FALSE),"")</f>
        <v/>
      </c>
      <c r="EL206" t="str">
        <f>IFERROR(VLOOKUP($A206,'1878'!$A$3:$F$140,6,FALSE),"")</f>
        <v/>
      </c>
      <c r="EM206" t="str">
        <f>IFERROR(VLOOKUP($A206,'1878'!$A$3:$G$140,7,FALSE),"")</f>
        <v/>
      </c>
      <c r="EN206" t="str">
        <f>IFERROR(VLOOKUP($A206,'1878'!$A$3:$H$140,8,FALSE),"")</f>
        <v/>
      </c>
      <c r="EO206" t="str">
        <f>IFERROR(VLOOKUP($A206,'1878'!$A$3:$I$140,9,FALSE),"")</f>
        <v/>
      </c>
      <c r="EP206" t="str">
        <f>IFERROR(VLOOKUP($A206,'1878'!$A$3:$J$140,10,FALSE),"")</f>
        <v/>
      </c>
      <c r="EQ206" t="str">
        <f>IFERROR(VLOOKUP($A206,'1879'!$A$3:$B$140,2,FALSE),"")</f>
        <v/>
      </c>
      <c r="ER206" t="str">
        <f>IFERROR(VLOOKUP($A206,'1879'!$A$3:$C$140,3,FALSE),"")</f>
        <v/>
      </c>
      <c r="ES206" t="str">
        <f>IFERROR(VLOOKUP($A206,'1879'!$A$3:$D$140,4,FALSE),"")</f>
        <v/>
      </c>
      <c r="ET206" t="str">
        <f>IFERROR(VLOOKUP($A206,'1879'!$A$3:$E$140,5,FALSE),"")</f>
        <v/>
      </c>
      <c r="EU206" t="str">
        <f>IFERROR(VLOOKUP($A206,'1879'!$A$3:$F$140,6,FALSE),"")</f>
        <v/>
      </c>
      <c r="EV206" t="str">
        <f>IFERROR(VLOOKUP($A206,'1879'!$A$3:$G$140,7,FALSE),"")</f>
        <v/>
      </c>
      <c r="EW206" t="str">
        <f>IFERROR(VLOOKUP($A206,'1879'!$A$3:$H$140,8,FALSE),"")</f>
        <v/>
      </c>
      <c r="EX206" t="str">
        <f>IFERROR(VLOOKUP($A206,'1879'!$A$3:$I$140,9,FALSE),"")</f>
        <v/>
      </c>
      <c r="EY206" t="str">
        <f>IFERROR(VLOOKUP($A206,'1879'!$A$3:$J$140,10,FALSE),"")</f>
        <v/>
      </c>
      <c r="EZ206" t="str">
        <f>IFERROR(VLOOKUP($A206,'1880'!$A$3:$B$140,2,FALSE),"")</f>
        <v/>
      </c>
      <c r="FA206" t="str">
        <f>IFERROR(VLOOKUP($A206,'1880'!$A$3:$C$140,3,FALSE),"")</f>
        <v/>
      </c>
      <c r="FB206" t="str">
        <f>IFERROR(VLOOKUP($A206,'1880'!$A$3:$D$140,4,FALSE),"")</f>
        <v/>
      </c>
      <c r="FC206" t="str">
        <f>IFERROR(VLOOKUP($A206,'1880'!$A$3:$E$140,5,FALSE),"")</f>
        <v/>
      </c>
      <c r="FD206" t="str">
        <f>IFERROR(VLOOKUP($A206,'1880'!$A$3:$F$140,6,FALSE),"")</f>
        <v/>
      </c>
      <c r="FE206" t="str">
        <f>IFERROR(VLOOKUP($A206,'1880'!$A$3:$G$140,7,FALSE),"")</f>
        <v/>
      </c>
      <c r="FF206" t="str">
        <f>IFERROR(VLOOKUP($A206,'1880'!$A$3:$H$140,8,FALSE),"")</f>
        <v/>
      </c>
      <c r="FG206" t="str">
        <f>IFERROR(VLOOKUP($A206,'1880'!$A$3:$I$140,9,FALSE),"")</f>
        <v/>
      </c>
      <c r="FH206" t="str">
        <f>IFERROR(VLOOKUP($A206,'1880'!$A$3:$J$140,10,FALSE),"")</f>
        <v/>
      </c>
      <c r="FI206" t="str">
        <f>IFERROR(VLOOKUP($A206,'1881'!$A$3:$B$140,2,FALSE),"")</f>
        <v/>
      </c>
      <c r="FJ206" t="str">
        <f>IFERROR(VLOOKUP($A206,'1881'!$A$3:$C$140,3,FALSE),"")</f>
        <v/>
      </c>
      <c r="FK206" t="str">
        <f>IFERROR(VLOOKUP($A206,'1881'!$A$3:$D$140,4,FALSE),"")</f>
        <v/>
      </c>
      <c r="FL206" t="str">
        <f>IFERROR(VLOOKUP($A206,'1881'!$A$3:$E$140,5,FALSE),"")</f>
        <v/>
      </c>
      <c r="FM206" t="str">
        <f>IFERROR(VLOOKUP($A206,'1881'!$A$3:$F$140,6,FALSE),"")</f>
        <v/>
      </c>
      <c r="FN206" t="str">
        <f>IFERROR(VLOOKUP($A206,'1881'!$A$3:$G$140,7,FALSE),"")</f>
        <v/>
      </c>
      <c r="FO206" t="str">
        <f>IFERROR(VLOOKUP($A206,'1881'!$A$3:$H$140,8,FALSE),"")</f>
        <v/>
      </c>
      <c r="FP206" t="str">
        <f>IFERROR(VLOOKUP($A206,'1881'!$A$3:$I$140,9,FALSE),"")</f>
        <v/>
      </c>
      <c r="FQ206" t="str">
        <f>IFERROR(VLOOKUP($A206,'1881'!$A$3:$J$140,10,FALSE),"")</f>
        <v/>
      </c>
      <c r="FR206" t="str">
        <f>IFERROR(VLOOKUP($A206,'1882'!$A$3:$B$140,2,FALSE),"")</f>
        <v/>
      </c>
      <c r="FS206" t="str">
        <f>IFERROR(VLOOKUP($A206,'1882'!$A$3:$C$140,3,FALSE),"")</f>
        <v/>
      </c>
      <c r="FT206" t="str">
        <f>IFERROR(VLOOKUP($A206,'1882'!$A$3:$D$140,4,FALSE),"")</f>
        <v/>
      </c>
      <c r="FU206" t="str">
        <f>IFERROR(VLOOKUP($A206,'1882'!$A$3:$E$140,5,FALSE),"")</f>
        <v/>
      </c>
      <c r="FV206" t="str">
        <f>IFERROR(VLOOKUP($A206,'1882'!$A$3:$F$140,6,FALSE),"")</f>
        <v/>
      </c>
      <c r="FW206" t="str">
        <f>IFERROR(VLOOKUP($A206,'1882'!$A$3:$G$140,7,FALSE),"")</f>
        <v/>
      </c>
      <c r="FX206" t="str">
        <f>IFERROR(VLOOKUP($A206,'1882'!$A$3:$H$140,8,FALSE),"")</f>
        <v/>
      </c>
      <c r="FY206" t="str">
        <f>IFERROR(VLOOKUP($A206,'1882'!$A$3:$I$140,9,FALSE),"")</f>
        <v/>
      </c>
      <c r="FZ206" t="str">
        <f>IFERROR(VLOOKUP($A206,'1882'!$A$3:$J$140,10,FALSE),"")</f>
        <v/>
      </c>
      <c r="GA206" t="str">
        <f>IFERROR(VLOOKUP($A206,'1883'!$A$3:$B$140,2,FALSE),"")</f>
        <v/>
      </c>
      <c r="GB206" t="str">
        <f>IFERROR(VLOOKUP($A206,'1883'!$A$3:$C$140,3,FALSE),"")</f>
        <v/>
      </c>
      <c r="GC206" t="str">
        <f>IFERROR(VLOOKUP($A206,'1883'!$A$3:$D$140,4,FALSE),"")</f>
        <v/>
      </c>
      <c r="GD206" t="str">
        <f>IFERROR(VLOOKUP($A206,'1883'!$A$3:$E$140,5,FALSE),"")</f>
        <v/>
      </c>
      <c r="GE206" t="str">
        <f>IFERROR(VLOOKUP($A206,'1883'!$A$3:$F$140,6,FALSE),"")</f>
        <v/>
      </c>
      <c r="GF206" t="str">
        <f>IFERROR(VLOOKUP($A206,'1883'!$A$3:$G$140,7,FALSE),"")</f>
        <v/>
      </c>
      <c r="GG206" t="str">
        <f>IFERROR(VLOOKUP($A206,'1883'!$A$3:$H$140,8,FALSE),"")</f>
        <v/>
      </c>
      <c r="GH206" t="str">
        <f>IFERROR(VLOOKUP($A206,'1883'!$A$3:$I$140,9,FALSE),"")</f>
        <v/>
      </c>
      <c r="GI206" t="str">
        <f>IFERROR(VLOOKUP($A206,'1883'!$A$3:$J$140,10,FALSE),"")</f>
        <v/>
      </c>
      <c r="GJ206" t="str">
        <f>IFERROR(VLOOKUP($A206,'1884'!$A$3:$B$140,2,FALSE),"")</f>
        <v/>
      </c>
      <c r="GK206" t="str">
        <f>IFERROR(VLOOKUP($A206,'1884'!$A$3:$C$140,3,FALSE),"")</f>
        <v/>
      </c>
      <c r="GL206" t="str">
        <f>IFERROR(VLOOKUP($A206,'1884'!$A$3:$D$140,4,FALSE),"")</f>
        <v/>
      </c>
      <c r="GM206" t="str">
        <f>IFERROR(VLOOKUP($A206,'1884'!$A$3:$E$140,5,FALSE),"")</f>
        <v/>
      </c>
      <c r="GN206" t="str">
        <f>IFERROR(VLOOKUP($A206,'1884'!$A$3:$F$140,6,FALSE),"")</f>
        <v/>
      </c>
      <c r="GO206" t="str">
        <f>IFERROR(VLOOKUP($A206,'1884'!$A$3:$G$140,7,FALSE),"")</f>
        <v/>
      </c>
      <c r="GP206" t="str">
        <f>IFERROR(VLOOKUP($A206,'1884'!$A$3:$H$140,8,FALSE),"")</f>
        <v/>
      </c>
      <c r="GQ206" t="str">
        <f>IFERROR(VLOOKUP($A206,'1884'!$A$3:$I$140,9,FALSE),"")</f>
        <v/>
      </c>
      <c r="GR206" t="str">
        <f>IFERROR(VLOOKUP($A206,'1884'!$A$3:$J$140,10,FALSE),"")</f>
        <v/>
      </c>
      <c r="GS206" t="str">
        <f>IFERROR(VLOOKUP($A206,'1885'!$A$3:$B$140,2,FALSE),"")</f>
        <v/>
      </c>
      <c r="GT206" t="str">
        <f>IFERROR(VLOOKUP($A206,'1885'!$A$3:$C$140,3,FALSE),"")</f>
        <v/>
      </c>
      <c r="GU206" t="str">
        <f>IFERROR(VLOOKUP($A206,'1885'!$A$3:$D$140,4,FALSE),"")</f>
        <v/>
      </c>
      <c r="GV206" t="str">
        <f>IFERROR(VLOOKUP($A206,'1885'!$A$3:$E$140,5,FALSE),"")</f>
        <v/>
      </c>
      <c r="GW206" t="str">
        <f>IFERROR(VLOOKUP($A206,'1885'!$A$3:$F$140,6,FALSE),"")</f>
        <v/>
      </c>
      <c r="GX206" t="str">
        <f>IFERROR(VLOOKUP($A206,'1885'!$A$3:$G$140,7,FALSE),"")</f>
        <v/>
      </c>
      <c r="GY206" t="str">
        <f>IFERROR(VLOOKUP($A206,'1885'!$A$3:$H$140,8,FALSE),"")</f>
        <v/>
      </c>
      <c r="GZ206" t="str">
        <f>IFERROR(VLOOKUP($A206,'1885'!$A$3:$I$140,9,FALSE),"")</f>
        <v/>
      </c>
      <c r="HA206" t="str">
        <f>IFERROR(VLOOKUP($A206,'1885'!$A$3:$J$140,10,FALSE),"")</f>
        <v/>
      </c>
      <c r="HB206" t="str">
        <f>IFERROR(VLOOKUP($A206,'1886'!$A$3:$B$140,2,FALSE),"")</f>
        <v/>
      </c>
      <c r="HC206" t="str">
        <f>IFERROR(VLOOKUP($A206,'1886'!$A$3:$C$140,3,FALSE),"")</f>
        <v/>
      </c>
      <c r="HD206" t="str">
        <f>IFERROR(VLOOKUP($A206,'1886'!$A$3:$D$140,4,FALSE),"")</f>
        <v/>
      </c>
      <c r="HE206" t="str">
        <f>IFERROR(VLOOKUP($A206,'1886'!$A$3:$E$140,5,FALSE),"")</f>
        <v/>
      </c>
      <c r="HF206" t="str">
        <f>IFERROR(VLOOKUP($A206,'1886'!$A$3:$F$140,6,FALSE),"")</f>
        <v/>
      </c>
      <c r="HG206" t="str">
        <f>IFERROR(VLOOKUP($A206,'1886'!$A$3:$G$140,7,FALSE),"")</f>
        <v/>
      </c>
      <c r="HH206" t="str">
        <f>IFERROR(VLOOKUP($A206,'1886'!$A$3:$H$140,8,FALSE),"")</f>
        <v/>
      </c>
      <c r="HI206" t="str">
        <f>IFERROR(VLOOKUP($A206,'1886'!$A$3:$I$140,9,FALSE),"")</f>
        <v/>
      </c>
      <c r="HJ206" t="str">
        <f>IFERROR(VLOOKUP($A206,'1886'!$A$3:$J$140,10,FALSE),"")</f>
        <v/>
      </c>
      <c r="HK206" t="str">
        <f>IFERROR(VLOOKUP($A206,'1887'!$A$3:$B$140,2,FALSE),"")</f>
        <v/>
      </c>
      <c r="HL206" t="str">
        <f>IFERROR(VLOOKUP($A206,'1887'!$A$3:$C$140,3,FALSE),"")</f>
        <v/>
      </c>
      <c r="HM206" t="str">
        <f>IFERROR(VLOOKUP($A206,'1887'!$A$3:$D$140,4,FALSE),"")</f>
        <v/>
      </c>
      <c r="HN206" t="str">
        <f>IFERROR(VLOOKUP($A206,'1887'!$A$3:$E$140,5,FALSE),"")</f>
        <v/>
      </c>
      <c r="HO206" t="str">
        <f>IFERROR(VLOOKUP($A206,'1887'!$A$3:$F$140,6,FALSE),"")</f>
        <v/>
      </c>
      <c r="HP206" t="str">
        <f>IFERROR(VLOOKUP($A206,'1887'!$A$3:$G$140,7,FALSE),"")</f>
        <v/>
      </c>
      <c r="HQ206" t="str">
        <f>IFERROR(VLOOKUP($A206,'1887'!$A$3:$H$140,8,FALSE),"")</f>
        <v/>
      </c>
      <c r="HR206" t="str">
        <f>IFERROR(VLOOKUP($A206,'1887'!$A$3:$I$140,9,FALSE),"")</f>
        <v/>
      </c>
      <c r="HS206" t="str">
        <f>IFERROR(VLOOKUP($A206,'1887'!$A$3:$J$140,10,FALSE),"")</f>
        <v/>
      </c>
      <c r="HT206" t="str">
        <f>IFERROR(VLOOKUP($A206,'1888'!$A$3:$B$140,2,FALSE),"")</f>
        <v/>
      </c>
      <c r="HU206" t="str">
        <f>IFERROR(VLOOKUP($A206,'1888'!$A$3:$C$140,3,FALSE),"")</f>
        <v/>
      </c>
      <c r="HV206" t="str">
        <f>IFERROR(VLOOKUP($A206,'1888'!$A$3:$D$140,4,FALSE),"")</f>
        <v/>
      </c>
      <c r="HW206" t="str">
        <f>IFERROR(VLOOKUP($A206,'1888'!$A$3:$E$140,5,FALSE),"")</f>
        <v/>
      </c>
      <c r="HX206" t="str">
        <f>IFERROR(VLOOKUP($A206,'1888'!$A$3:$F$140,6,FALSE),"")</f>
        <v/>
      </c>
      <c r="HY206" t="str">
        <f>IFERROR(VLOOKUP($A206,'1888'!$A$3:$G$140,7,FALSE),"")</f>
        <v/>
      </c>
      <c r="HZ206" t="str">
        <f>IFERROR(VLOOKUP($A206,'1888'!$A$3:$H$140,8,FALSE),"")</f>
        <v/>
      </c>
      <c r="IA206" t="str">
        <f>IFERROR(VLOOKUP($A206,'1888'!$A$3:$I$140,9,FALSE),"")</f>
        <v/>
      </c>
      <c r="IB206" t="str">
        <f>IFERROR(VLOOKUP($A206,'1888'!$A$3:$J$140,10,FALSE),"")</f>
        <v/>
      </c>
      <c r="IC206">
        <f>IFERROR(VLOOKUP($A206,'1889'!$A$3:$B$140,2,FALSE),"")</f>
        <v>373</v>
      </c>
      <c r="ID206">
        <f>IFERROR(VLOOKUP($A206,'1889'!$A$3:$C$140,3,FALSE),"")</f>
        <v>58568.06</v>
      </c>
      <c r="IE206">
        <f>IFERROR(VLOOKUP($A206,'1889'!$A$3:$D$140,4,FALSE),"")</f>
        <v>99</v>
      </c>
      <c r="IF206">
        <f>IFERROR(VLOOKUP($A206,'1889'!$A$3:$E$140,5,FALSE),"")</f>
        <v>15467.1</v>
      </c>
      <c r="IG206">
        <f>IFERROR(VLOOKUP($A206,'1889'!$A$3:$F$140,6,FALSE),"")</f>
        <v>35</v>
      </c>
      <c r="IH206">
        <f>IFERROR(VLOOKUP($A206,'1889'!$A$3:$G$140,7,FALSE),"")</f>
        <v>5490.33</v>
      </c>
      <c r="II206">
        <f>IFERROR(VLOOKUP($A206,'1889'!$A$3:$H$140,8,FALSE),"")</f>
        <v>0</v>
      </c>
      <c r="IJ206">
        <f>IFERROR(VLOOKUP($A206,'1889'!$A$3:$I$140,9,FALSE),"")</f>
        <v>0</v>
      </c>
      <c r="IK206">
        <f>IFERROR(VLOOKUP($A206,'1889'!$A$3:$J$140,10,FALSE),"")</f>
        <v>0</v>
      </c>
      <c r="IL206">
        <f>IFERROR(VLOOKUP($A206,'1890'!$A$3:$B$140,2,FALSE),"")</f>
        <v>334</v>
      </c>
      <c r="IM206">
        <f>IFERROR(VLOOKUP($A206,'1890'!$A$3:$C$140,3,FALSE),"")</f>
        <v>52015.37</v>
      </c>
      <c r="IN206">
        <f>IFERROR(VLOOKUP($A206,'1890'!$A$3:$D$140,4,FALSE),"")</f>
        <v>121</v>
      </c>
      <c r="IO206">
        <f>IFERROR(VLOOKUP($A206,'1890'!$A$3:$E$140,5,FALSE),"")</f>
        <v>18851.37</v>
      </c>
      <c r="IP206">
        <f>IFERROR(VLOOKUP($A206,'1890'!$A$3:$F$140,6,FALSE),"")</f>
        <v>52</v>
      </c>
      <c r="IQ206">
        <f>IFERROR(VLOOKUP($A206,'1890'!$A$3:$G$140,7,FALSE),"")</f>
        <v>7921.99</v>
      </c>
      <c r="IR206">
        <f>IFERROR(VLOOKUP($A206,'1890'!$A$3:$H$140,8,FALSE),"")</f>
        <v>0</v>
      </c>
      <c r="IS206">
        <f>IFERROR(VLOOKUP($A206,'1890'!$A$3:$I$140,9,FALSE),"")</f>
        <v>0</v>
      </c>
      <c r="IT206">
        <f>IFERROR(VLOOKUP($A206,'1890'!$A$3:$J$140,10,FALSE),"")</f>
        <v>0</v>
      </c>
      <c r="IU206">
        <f>IFERROR(VLOOKUP($A206,'1891'!$A$3:$B$140,2,FALSE),"")</f>
        <v>406</v>
      </c>
      <c r="IV206">
        <f>IFERROR(VLOOKUP($A206,'1891'!$A$3:$C$140,3,FALSE),"")</f>
        <v>62108.639999999999</v>
      </c>
      <c r="IW206">
        <f>IFERROR(VLOOKUP($A206,'1891'!$A$3:$D$140,4,FALSE),"")</f>
        <v>204</v>
      </c>
      <c r="IX206">
        <f>IFERROR(VLOOKUP($A206,'1891'!$A$3:$E$140,5,FALSE),"")</f>
        <v>32114.36</v>
      </c>
      <c r="IY206">
        <f>IFERROR(VLOOKUP($A206,'1891'!$A$3:$F$140,6,FALSE),"")</f>
        <v>40</v>
      </c>
      <c r="IZ206">
        <f>IFERROR(VLOOKUP($A206,'1891'!$A$3:$G$140,7,FALSE),"")</f>
        <v>5942.65</v>
      </c>
      <c r="JA206">
        <f>IFERROR(VLOOKUP($A206,'1891'!$A$3:$H$140,8,FALSE),"")</f>
        <v>0</v>
      </c>
      <c r="JB206">
        <f>IFERROR(VLOOKUP($A206,'1891'!$A$3:$I$140,9,FALSE),"")</f>
        <v>0</v>
      </c>
      <c r="JC206">
        <f>IFERROR(VLOOKUP($A206,'1891'!$A$3:$J$140,10,FALSE),"")</f>
        <v>0</v>
      </c>
      <c r="JD206">
        <f>IFERROR(VLOOKUP($A206,'1892'!$A$3:$B$140,2,FALSE),"")</f>
        <v>296</v>
      </c>
      <c r="JE206">
        <f>IFERROR(VLOOKUP($A206,'1892'!$A$3:$C$140,3,FALSE),"")</f>
        <v>45876.75</v>
      </c>
      <c r="JF206">
        <f>IFERROR(VLOOKUP($A206,'1892'!$A$3:$D$140,4,FALSE),"")</f>
        <v>167</v>
      </c>
      <c r="JG206">
        <f>IFERROR(VLOOKUP($A206,'1892'!$A$3:$E$140,5,FALSE),"")</f>
        <v>26263.58</v>
      </c>
      <c r="JH206">
        <f>IFERROR(VLOOKUP($A206,'1892'!$A$3:$F$140,6,FALSE),"")</f>
        <v>20</v>
      </c>
      <c r="JI206">
        <f>IFERROR(VLOOKUP($A206,'1892'!$A$3:$G$140,7,FALSE),"")</f>
        <v>2959.35</v>
      </c>
      <c r="JJ206">
        <f>IFERROR(VLOOKUP($A206,'1892'!$A$3:$H$140,8,FALSE),"")</f>
        <v>0</v>
      </c>
      <c r="JK206">
        <f>IFERROR(VLOOKUP($A206,'1892'!$A$3:$I$140,9,FALSE),"")</f>
        <v>0</v>
      </c>
      <c r="JL206">
        <f>IFERROR(VLOOKUP($A206,'1892'!$A$3:$J$140,10,FALSE),"")</f>
        <v>0</v>
      </c>
      <c r="JM206">
        <f>IFERROR(VLOOKUP($A206,'1893'!$A$3:$B$140,2,FALSE),"")</f>
        <v>360</v>
      </c>
      <c r="JN206">
        <f>IFERROR(VLOOKUP($A206,'1893'!$A$3:$C$140,3,FALSE),"")</f>
        <v>54278.12</v>
      </c>
      <c r="JO206">
        <f>IFERROR(VLOOKUP($A206,'1893'!$A$3:$D$140,4,FALSE),"")</f>
        <v>194</v>
      </c>
      <c r="JP206">
        <f>IFERROR(VLOOKUP($A206,'1893'!$A$3:$E$140,5,FALSE),"")</f>
        <v>30521.21</v>
      </c>
      <c r="JQ206">
        <f>IFERROR(VLOOKUP($A206,'1893'!$A$3:$F$140,6,FALSE),"")</f>
        <v>20</v>
      </c>
      <c r="JR206">
        <f>IFERROR(VLOOKUP($A206,'1893'!$A$3:$G$140,7,FALSE),"")</f>
        <v>2723.48</v>
      </c>
      <c r="JS206">
        <f>IFERROR(VLOOKUP($A206,'1893'!$A$3:$H$140,8,FALSE),"")</f>
        <v>0</v>
      </c>
      <c r="JT206">
        <f>IFERROR(VLOOKUP($A206,'1893'!$A$3:$I$140,9,FALSE),"")</f>
        <v>0</v>
      </c>
      <c r="JU206">
        <f>IFERROR(VLOOKUP($A206,'1893'!$A$3:$J$140,10,FALSE),"")</f>
        <v>0</v>
      </c>
      <c r="JV206">
        <f>IFERROR(VLOOKUP($A206,'1894'!$A$3:$B$140,2,FALSE),"")</f>
        <v>241</v>
      </c>
      <c r="JW206">
        <f>IFERROR(VLOOKUP($A206,'1894'!$A$3:$C$140,3,FALSE),"")</f>
        <v>37368.519999999997</v>
      </c>
      <c r="JX206">
        <f>IFERROR(VLOOKUP($A206,'1894'!$A$3:$D$140,4,FALSE),"")</f>
        <v>161</v>
      </c>
      <c r="JY206">
        <f>IFERROR(VLOOKUP($A206,'1894'!$A$3:$E$140,5,FALSE),"")</f>
        <v>25097.51</v>
      </c>
      <c r="JZ206">
        <f>IFERROR(VLOOKUP($A206,'1894'!$A$3:$F$140,6,FALSE),"")</f>
        <v>11</v>
      </c>
      <c r="KA206">
        <f>IFERROR(VLOOKUP($A206,'1894'!$A$3:$G$140,7,FALSE),"")</f>
        <v>1759.7</v>
      </c>
      <c r="KB206">
        <f>IFERROR(VLOOKUP($A206,'1894'!$A$3:$H$140,8,FALSE),"")</f>
        <v>0</v>
      </c>
      <c r="KC206">
        <f>IFERROR(VLOOKUP($A206,'1894'!$A$3:$I$140,9,FALSE),"")</f>
        <v>0</v>
      </c>
      <c r="KD206">
        <f>IFERROR(VLOOKUP($A206,'1894'!$A$3:$J$140,10,FALSE),"")</f>
        <v>0</v>
      </c>
      <c r="KE206">
        <f>IFERROR(VLOOKUP($A206,'1895'!$A$3:$B$140,2,FALSE),"")</f>
        <v>239</v>
      </c>
      <c r="KF206">
        <f>IFERROR(VLOOKUP($A206,'1895'!$A$3:$C$140,3,FALSE),"")</f>
        <v>36884.620000000003</v>
      </c>
      <c r="KG206">
        <f>IFERROR(VLOOKUP($A206,'1895'!$A$3:$D$140,4,FALSE),"")</f>
        <v>129</v>
      </c>
      <c r="KH206">
        <f>IFERROR(VLOOKUP($A206,'1895'!$A$3:$E$140,5,FALSE),"")</f>
        <v>20153.59</v>
      </c>
      <c r="KI206">
        <f>IFERROR(VLOOKUP($A206,'1895'!$A$3:$F$140,6,FALSE),"")</f>
        <v>11</v>
      </c>
      <c r="KJ206">
        <f>IFERROR(VLOOKUP($A206,'1895'!$A$3:$G$140,7,FALSE),"")</f>
        <v>1760</v>
      </c>
      <c r="KK206">
        <f>IFERROR(VLOOKUP($A206,'1895'!$A$3:$H$140,8,FALSE),"")</f>
        <v>0</v>
      </c>
      <c r="KL206">
        <f>IFERROR(VLOOKUP($A206,'1895'!$A$3:$I$140,9,FALSE),"")</f>
        <v>0</v>
      </c>
      <c r="KM206">
        <f>IFERROR(VLOOKUP($A206,'1895'!$A$3:$J$140,10,FALSE),"")</f>
        <v>0</v>
      </c>
      <c r="KN206">
        <f>IFERROR(VLOOKUP($A206,'1896'!$A$3:$B$140,2,FALSE),"")</f>
        <v>191</v>
      </c>
      <c r="KO206">
        <f>IFERROR(VLOOKUP($A206,'1896'!$A$3:$C$140,3,FALSE),"")</f>
        <v>27878.240000000002</v>
      </c>
      <c r="KP206">
        <f>IFERROR(VLOOKUP($A206,'1896'!$A$3:$D$140,4,FALSE),"")</f>
        <v>176</v>
      </c>
      <c r="KQ206">
        <f>IFERROR(VLOOKUP($A206,'1896'!$A$3:$E$140,5,FALSE),"")</f>
        <v>27851.66</v>
      </c>
      <c r="KR206">
        <f>IFERROR(VLOOKUP($A206,'1896'!$A$3:$F$140,6,FALSE),"")</f>
        <v>25</v>
      </c>
      <c r="KS206">
        <f>IFERROR(VLOOKUP($A206,'1896'!$A$3:$G$140,7,FALSE),"")</f>
        <v>3786.89</v>
      </c>
      <c r="KT206">
        <f>IFERROR(VLOOKUP($A206,'1896'!$A$3:$H$140,8,FALSE),"")</f>
        <v>0</v>
      </c>
      <c r="KU206">
        <f>IFERROR(VLOOKUP($A206,'1896'!$A$3:$I$140,9,FALSE),"")</f>
        <v>0</v>
      </c>
      <c r="KV206">
        <f>IFERROR(VLOOKUP($A206,'1896'!$A$3:$J$140,10,FALSE),"")</f>
        <v>0</v>
      </c>
      <c r="KW206">
        <f>IFERROR(VLOOKUP($A206,'1897'!$A$3:$B$140,2,FALSE),"")</f>
        <v>236</v>
      </c>
      <c r="KX206">
        <f>IFERROR(VLOOKUP($A206,'1897'!$A$3:$C$140,3,FALSE),"")</f>
        <v>36693.18</v>
      </c>
      <c r="KY206">
        <f>IFERROR(VLOOKUP($A206,'1897'!$A$3:$D$140,4,FALSE),"")</f>
        <v>131</v>
      </c>
      <c r="KZ206">
        <f>IFERROR(VLOOKUP($A206,'1897'!$A$3:$E$140,5,FALSE),"")</f>
        <v>20356.57</v>
      </c>
      <c r="LA206">
        <f>IFERROR(VLOOKUP($A206,'1897'!$A$3:$F$140,6,FALSE),"")</f>
        <v>5</v>
      </c>
      <c r="LB206">
        <f>IFERROR(VLOOKUP($A206,'1897'!$A$3:$G$140,7,FALSE),"")</f>
        <v>792.61</v>
      </c>
      <c r="LC206">
        <f>IFERROR(VLOOKUP($A206,'1897'!$A$3:$H$140,8,FALSE),"")</f>
        <v>0</v>
      </c>
      <c r="LD206">
        <f>IFERROR(VLOOKUP($A206,'1897'!$A$3:$I$140,9,FALSE),"")</f>
        <v>0</v>
      </c>
      <c r="LE206">
        <f>IFERROR(VLOOKUP($A206,'1897'!$A$3:$J$140,10,FALSE),"")</f>
        <v>0</v>
      </c>
      <c r="LF206">
        <f>IFERROR(VLOOKUP($A206,'1898'!$A$3:$B$140,2,FALSE),"")</f>
        <v>251</v>
      </c>
      <c r="LG206">
        <f>IFERROR(VLOOKUP($A206,'1898'!$A$3:$C$140,3,FALSE),"")</f>
        <v>38130.61</v>
      </c>
      <c r="LH206">
        <f>IFERROR(VLOOKUP($A206,'1898'!$A$3:$D$140,4,FALSE),"")</f>
        <v>117</v>
      </c>
      <c r="LI206">
        <f>IFERROR(VLOOKUP($A206,'1898'!$A$3:$E$140,5,FALSE),"")</f>
        <v>18223.150000000001</v>
      </c>
      <c r="LJ206">
        <f>IFERROR(VLOOKUP($A206,'1898'!$A$3:$F$140,6,FALSE),"")</f>
        <v>5</v>
      </c>
      <c r="LK206">
        <f>IFERROR(VLOOKUP($A206,'1898'!$A$3:$G$140,7,FALSE),"")</f>
        <v>787.85</v>
      </c>
      <c r="LL206">
        <f>IFERROR(VLOOKUP($A206,'1898'!$A$3:$H$140,8,FALSE),"")</f>
        <v>0</v>
      </c>
      <c r="LM206">
        <f>IFERROR(VLOOKUP($A206,'1898'!$A$3:$I$140,9,FALSE),"")</f>
        <v>0</v>
      </c>
      <c r="LN206">
        <f>IFERROR(VLOOKUP($A206,'1898'!$A$3:$J$140,10,FALSE),"")</f>
        <v>0</v>
      </c>
      <c r="LO206">
        <f>IFERROR(VLOOKUP($A206,'1899'!$A$3:$B$140,2,FALSE),"")</f>
        <v>197</v>
      </c>
      <c r="LP206">
        <f>IFERROR(VLOOKUP($A206,'1899'!$A$3:$C$140,3,FALSE),"")</f>
        <v>30139.4</v>
      </c>
      <c r="LQ206">
        <f>IFERROR(VLOOKUP($A206,'1899'!$A$3:$D$140,4,FALSE),"")</f>
        <v>138</v>
      </c>
      <c r="LR206">
        <f>IFERROR(VLOOKUP($A206,'1899'!$A$3:$E$140,5,FALSE),"")</f>
        <v>22187.46</v>
      </c>
      <c r="LS206">
        <f>IFERROR(VLOOKUP($A206,'1899'!$A$3:$F$140,6,FALSE),"")</f>
        <v>17</v>
      </c>
      <c r="LT206">
        <f>IFERROR(VLOOKUP($A206,'1899'!$A$3:$G$140,7,FALSE),"")</f>
        <v>2680.95</v>
      </c>
      <c r="LU206">
        <f>IFERROR(VLOOKUP($A206,'1899'!$A$3:$H$140,8,FALSE),"")</f>
        <v>0</v>
      </c>
      <c r="LV206">
        <f>IFERROR(VLOOKUP($A206,'1899'!$A$3:$I$140,9,FALSE),"")</f>
        <v>0</v>
      </c>
      <c r="LW206">
        <f>IFERROR(VLOOKUP($A206,'1899'!$A$3:$J$140,10,FALSE),"")</f>
        <v>0</v>
      </c>
      <c r="LX206">
        <f>IFERROR(VLOOKUP($A206,'1900'!$A$3:$B$140,2,FALSE),"")</f>
        <v>354</v>
      </c>
      <c r="LY206">
        <f>IFERROR(VLOOKUP($A206,'1900'!$A$3:$C$140,3,FALSE),"")</f>
        <v>55185.36</v>
      </c>
      <c r="LZ206">
        <f>IFERROR(VLOOKUP($A206,'1900'!$A$3:$D$140,4,FALSE),"")</f>
        <v>133</v>
      </c>
      <c r="MA206">
        <f>IFERROR(VLOOKUP($A206,'1900'!$A$3:$E$140,5,FALSE),"")</f>
        <v>20669.89</v>
      </c>
      <c r="MB206">
        <f>IFERROR(VLOOKUP($A206,'1900'!$A$3:$F$140,6,FALSE),"")</f>
        <v>17</v>
      </c>
      <c r="MC206">
        <f>IFERROR(VLOOKUP($A206,'1900'!$A$3:$G$140,7,FALSE),"")</f>
        <v>2415.61</v>
      </c>
      <c r="MD206">
        <f>IFERROR(VLOOKUP($A206,'1900'!$A$3:$H$140,8,FALSE),"")</f>
        <v>0</v>
      </c>
      <c r="ME206">
        <f>IFERROR(VLOOKUP($A206,'1900'!$A$3:$I$140,9,FALSE),"")</f>
        <v>0</v>
      </c>
      <c r="MF206">
        <f>IFERROR(VLOOKUP($A206,'1900'!$A$3:$J$140,10,FALSE),"")</f>
        <v>0</v>
      </c>
      <c r="MG206">
        <f>IFERROR(VLOOKUP($A206,'1901'!$A$3:$B$140,2,FALSE),"")</f>
        <v>568</v>
      </c>
      <c r="MH206">
        <f>IFERROR(VLOOKUP($A206,'1901'!$A$3:$C$140,3,FALSE),"")</f>
        <v>88495.07</v>
      </c>
      <c r="MI206">
        <f>IFERROR(VLOOKUP($A206,'1901'!$A$3:$D$140,4,FALSE),"")</f>
        <v>278</v>
      </c>
      <c r="MJ206">
        <f>IFERROR(VLOOKUP($A206,'1901'!$A$3:$E$140,5,FALSE),"")</f>
        <v>43372.89</v>
      </c>
      <c r="MK206">
        <f>IFERROR(VLOOKUP($A206,'1901'!$A$3:$F$140,6,FALSE),"")</f>
        <v>9</v>
      </c>
      <c r="ML206">
        <f>IFERROR(VLOOKUP($A206,'1901'!$A$3:$G$140,7,FALSE),"")</f>
        <v>1390.68</v>
      </c>
      <c r="MM206">
        <f>IFERROR(VLOOKUP($A206,'1901'!$A$3:$H$140,8,FALSE),"")</f>
        <v>0</v>
      </c>
      <c r="MN206">
        <f>IFERROR(VLOOKUP($A206,'1901'!$A$3:$I$140,9,FALSE),"")</f>
        <v>0</v>
      </c>
      <c r="MO206">
        <f>IFERROR(VLOOKUP($A206,'1901'!$A$3:$J$140,10,FALSE),"")</f>
        <v>0</v>
      </c>
      <c r="MP206">
        <f>IFERROR(VLOOKUP($A206,'1902'!$A$3:$B$140,2,FALSE),"")</f>
        <v>542</v>
      </c>
      <c r="MQ206">
        <f>IFERROR(VLOOKUP($A206,'1902'!$A$3:$C$140,3,FALSE),"")</f>
        <v>84381.23</v>
      </c>
      <c r="MR206">
        <f>IFERROR(VLOOKUP($A206,'1902'!$A$3:$D$140,4,FALSE),"")</f>
        <v>158</v>
      </c>
      <c r="MS206">
        <f>IFERROR(VLOOKUP($A206,'1902'!$A$3:$E$140,5,FALSE),"")</f>
        <v>24672.66</v>
      </c>
      <c r="MT206">
        <f>IFERROR(VLOOKUP($A206,'1902'!$A$3:$F$140,6,FALSE),"")</f>
        <v>10</v>
      </c>
      <c r="MU206">
        <f>IFERROR(VLOOKUP($A206,'1902'!$A$3:$G$140,7,FALSE),"")</f>
        <v>1493.63</v>
      </c>
      <c r="MV206">
        <f>IFERROR(VLOOKUP($A206,'1902'!$A$3:$H$140,8,FALSE),"")</f>
        <v>0</v>
      </c>
      <c r="MW206">
        <f>IFERROR(VLOOKUP($A206,'1902'!$A$3:$I$140,9,FALSE),"")</f>
        <v>0</v>
      </c>
      <c r="MX206">
        <f>IFERROR(VLOOKUP($A206,'1902'!$A$3:$J$140,10,FALSE),"")</f>
        <v>0</v>
      </c>
      <c r="MY206">
        <f>IFERROR(VLOOKUP($A206,'1903'!$A$3:$B$140,2,FALSE),"")</f>
        <v>867</v>
      </c>
      <c r="MZ206">
        <f>IFERROR(VLOOKUP($A206,'1903'!$A$3:$C$140,3,FALSE),"")</f>
        <v>135154.45000000001</v>
      </c>
      <c r="NA206">
        <f>IFERROR(VLOOKUP($A206,'1903'!$A$3:$D$140,4,FALSE),"")</f>
        <v>153</v>
      </c>
      <c r="NB206">
        <f>IFERROR(VLOOKUP($A206,'1903'!$A$3:$E$140,5,FALSE),"")</f>
        <v>23433.97</v>
      </c>
      <c r="NC206">
        <f>IFERROR(VLOOKUP($A206,'1903'!$A$3:$F$140,6,FALSE),"")</f>
        <v>16</v>
      </c>
      <c r="ND206">
        <f>IFERROR(VLOOKUP($A206,'1903'!$A$3:$G$140,7,FALSE),"")</f>
        <v>2552.5500000000002</v>
      </c>
      <c r="NE206">
        <f>IFERROR(VLOOKUP($A206,'1903'!$A$3:$H$140,8,FALSE),"")</f>
        <v>0</v>
      </c>
      <c r="NF206">
        <f>IFERROR(VLOOKUP($A206,'1903'!$A$3:$I$140,9,FALSE),"")</f>
        <v>0</v>
      </c>
      <c r="NG206">
        <f>IFERROR(VLOOKUP($A206,'1903'!$A$3:$J$140,10,FALSE),"")</f>
        <v>0</v>
      </c>
      <c r="NH206">
        <f>IFERROR(VLOOKUP($A206,'1904'!$A$3:$B$140,2,FALSE),"")</f>
        <v>691</v>
      </c>
      <c r="NI206">
        <f>IFERROR(VLOOKUP($A206,'1904'!$A$3:$C$140,3,FALSE),"")</f>
        <v>108596.83</v>
      </c>
      <c r="NJ206">
        <f>IFERROR(VLOOKUP($A206,'1904'!$A$3:$D$140,4,FALSE),"")</f>
        <v>156</v>
      </c>
      <c r="NK206">
        <f>IFERROR(VLOOKUP($A206,'1904'!$A$3:$E$140,5,FALSE),"")</f>
        <v>24077.87</v>
      </c>
      <c r="NL206">
        <f>IFERROR(VLOOKUP($A206,'1904'!$A$3:$F$140,6,FALSE),"")</f>
        <v>19</v>
      </c>
      <c r="NM206">
        <f>IFERROR(VLOOKUP($A206,'1904'!$A$3:$G$140,7,FALSE),"")</f>
        <v>2985.14</v>
      </c>
      <c r="NN206">
        <f>IFERROR(VLOOKUP($A206,'1904'!$A$3:$H$140,8,FALSE),"")</f>
        <v>0</v>
      </c>
      <c r="NO206">
        <f>IFERROR(VLOOKUP($A206,'1904'!$A$3:$I$140,9,FALSE),"")</f>
        <v>0</v>
      </c>
      <c r="NP206">
        <f>IFERROR(VLOOKUP($A206,'1904'!$A$3:$J$140,10,FALSE),"")</f>
        <v>0</v>
      </c>
      <c r="NQ206">
        <f>IFERROR(VLOOKUP($A206,'1905'!$A$3:$B$140,2,FALSE),"")</f>
        <v>849</v>
      </c>
      <c r="NR206">
        <f>IFERROR(VLOOKUP($A206,'1905'!$A$3:$C$140,3,FALSE),"")</f>
        <v>131220.45000000001</v>
      </c>
      <c r="NS206">
        <f>IFERROR(VLOOKUP($A206,'1905'!$A$3:$D$140,4,FALSE),"")</f>
        <v>116</v>
      </c>
      <c r="NT206">
        <f>IFERROR(VLOOKUP($A206,'1905'!$A$3:$E$140,5,FALSE),"")</f>
        <v>17298.25</v>
      </c>
      <c r="NU206">
        <f>IFERROR(VLOOKUP($A206,'1905'!$A$3:$F$140,6,FALSE),"")</f>
        <v>30</v>
      </c>
      <c r="NV206">
        <f>IFERROR(VLOOKUP($A206,'1905'!$A$3:$G$140,7,FALSE),"")</f>
        <v>4761.93</v>
      </c>
      <c r="NW206">
        <f>IFERROR(VLOOKUP($A206,'1905'!$A$3:$H$140,8,FALSE),"")</f>
        <v>0</v>
      </c>
      <c r="NX206">
        <f>IFERROR(VLOOKUP($A206,'1905'!$A$3:$I$140,9,FALSE),"")</f>
        <v>0</v>
      </c>
      <c r="NY206">
        <f>IFERROR(VLOOKUP($A206,'1905'!$A$3:$J$140,10,FALSE),"")</f>
        <v>0</v>
      </c>
      <c r="NZ206">
        <f>IFERROR(VLOOKUP($A206,'1906'!$A$3:$B$140,2,FALSE),"")</f>
        <v>2005</v>
      </c>
      <c r="OA206">
        <f>IFERROR(VLOOKUP($A206,'1906'!$A$3:$C$140,3,FALSE),"")</f>
        <v>314788.71000000002</v>
      </c>
      <c r="OB206">
        <f>IFERROR(VLOOKUP($A206,'1906'!$A$3:$D$140,4,FALSE),"")</f>
        <v>167</v>
      </c>
      <c r="OC206">
        <f>IFERROR(VLOOKUP($A206,'1906'!$A$3:$E$140,5,FALSE),"")</f>
        <v>25565.35</v>
      </c>
      <c r="OD206">
        <f>IFERROR(VLOOKUP($A206,'1906'!$A$3:$F$140,6,FALSE),"")</f>
        <v>46</v>
      </c>
      <c r="OE206">
        <f>IFERROR(VLOOKUP($A206,'1906'!$A$3:$G$140,7,FALSE),"")</f>
        <v>7253.14</v>
      </c>
      <c r="OF206">
        <f>IFERROR(VLOOKUP($A206,'1906'!$A$3:$H$140,8,FALSE),"")</f>
        <v>0</v>
      </c>
      <c r="OG206">
        <f>IFERROR(VLOOKUP($A206,'1906'!$A$3:$I$140,9,FALSE),"")</f>
        <v>0</v>
      </c>
      <c r="OH206">
        <f>IFERROR(VLOOKUP($A206,'1906'!$A$3:$J$140,10,FALSE),"")</f>
        <v>0</v>
      </c>
      <c r="OI206">
        <f>IFERROR(VLOOKUP($A206,'1907'!$A$3:$B$140,2,FALSE),"")</f>
        <v>3354</v>
      </c>
      <c r="OJ206">
        <f>IFERROR(VLOOKUP($A206,'1907'!$A$3:$C$140,3,FALSE),"")</f>
        <v>526397.59</v>
      </c>
      <c r="OK206">
        <f>IFERROR(VLOOKUP($A206,'1907'!$A$3:$D$140,4,FALSE),"")</f>
        <v>187</v>
      </c>
      <c r="OL206">
        <f>IFERROR(VLOOKUP($A206,'1907'!$A$3:$E$140,5,FALSE),"")</f>
        <v>28937.279999999999</v>
      </c>
      <c r="OM206">
        <f>IFERROR(VLOOKUP($A206,'1907'!$A$3:$F$140,6,FALSE),"")</f>
        <v>178</v>
      </c>
      <c r="ON206">
        <f>IFERROR(VLOOKUP($A206,'1907'!$A$3:$G$140,7,FALSE),"")</f>
        <v>27714.46</v>
      </c>
      <c r="OO206">
        <f>IFERROR(VLOOKUP($A206,'1907'!$A$3:$H$140,8,FALSE),"")</f>
        <v>0</v>
      </c>
      <c r="OP206">
        <f>IFERROR(VLOOKUP($A206,'1907'!$A$3:$I$140,9,FALSE),"")</f>
        <v>0</v>
      </c>
      <c r="OQ206">
        <f>IFERROR(VLOOKUP($A206,'1907'!$A$3:$J$140,10,FALSE),"")</f>
        <v>0</v>
      </c>
      <c r="OR206">
        <f>IFERROR(VLOOKUP($A206,'1908'!$A$3:$B$140,2,FALSE),"")</f>
        <v>7528</v>
      </c>
      <c r="OS206">
        <f>IFERROR(VLOOKUP($A206,'1908'!$A$3:$C$140,3,FALSE),"")</f>
        <v>1174020.83</v>
      </c>
      <c r="OT206">
        <f>IFERROR(VLOOKUP($A206,'1908'!$A$3:$D$140,4,FALSE),"")</f>
        <v>225</v>
      </c>
      <c r="OU206">
        <f>IFERROR(VLOOKUP($A206,'1908'!$A$3:$E$140,5,FALSE),"")</f>
        <v>33774.660000000003</v>
      </c>
      <c r="OV206">
        <f>IFERROR(VLOOKUP($A206,'1908'!$A$3:$F$140,6,FALSE),"")</f>
        <v>959</v>
      </c>
      <c r="OW206">
        <f>IFERROR(VLOOKUP($A206,'1908'!$A$3:$G$140,7,FALSE),"")</f>
        <v>151639.1</v>
      </c>
      <c r="OX206">
        <f>IFERROR(VLOOKUP($A206,'1908'!$A$3:$H$140,8,FALSE),"")</f>
        <v>0</v>
      </c>
      <c r="OY206">
        <f>IFERROR(VLOOKUP($A206,'1908'!$A$3:$I$140,9,FALSE),"")</f>
        <v>0</v>
      </c>
      <c r="OZ206">
        <f>IFERROR(VLOOKUP($A206,'1908'!$A$3:$J$140,10,FALSE),"")</f>
        <v>0</v>
      </c>
      <c r="PA206">
        <f>IFERROR(VLOOKUP($A206,'1909'!$A$3:$B$140,2,FALSE),"")</f>
        <v>4780</v>
      </c>
      <c r="PB206">
        <f>IFERROR(VLOOKUP($A206,'1909'!$A$3:$C$140,3,FALSE),"")</f>
        <v>741641.78</v>
      </c>
      <c r="PC206">
        <f>IFERROR(VLOOKUP($A206,'1909'!$A$3:$D$140,4,FALSE),"")</f>
        <v>242</v>
      </c>
      <c r="PD206">
        <f>IFERROR(VLOOKUP($A206,'1909'!$A$3:$E$140,5,FALSE),"")</f>
        <v>37793.08</v>
      </c>
      <c r="PE206">
        <f>IFERROR(VLOOKUP($A206,'1909'!$A$3:$F$140,6,FALSE),"")</f>
        <v>961</v>
      </c>
      <c r="PF206">
        <f>IFERROR(VLOOKUP($A206,'1909'!$A$3:$G$140,7,FALSE),"")</f>
        <v>151783.10999999999</v>
      </c>
      <c r="PG206">
        <f>IFERROR(VLOOKUP($A206,'1909'!$A$3:$H$140,8,FALSE),"")</f>
        <v>0</v>
      </c>
      <c r="PH206">
        <f>IFERROR(VLOOKUP($A206,'1909'!$A$3:$I$140,9,FALSE),"")</f>
        <v>0</v>
      </c>
      <c r="PI206">
        <f>IFERROR(VLOOKUP($A206,'1909'!$A$3:$J$140,10,FALSE),"")</f>
        <v>0</v>
      </c>
      <c r="PJ206">
        <f>IFERROR(VLOOKUP($A206,'1910'!$A$3:$B$140,2,FALSE),"")</f>
        <v>3953</v>
      </c>
      <c r="PK206">
        <f>IFERROR(VLOOKUP($A206,'1910'!$A$3:$C$140,3,FALSE),"")</f>
        <v>604448.59</v>
      </c>
      <c r="PL206">
        <f>IFERROR(VLOOKUP($A206,'1910'!$A$3:$D$140,4,FALSE),"")</f>
        <v>225</v>
      </c>
      <c r="PM206">
        <f>IFERROR(VLOOKUP($A206,'1910'!$A$3:$E$140,5,FALSE),"")</f>
        <v>34856.51</v>
      </c>
      <c r="PN206">
        <f>IFERROR(VLOOKUP($A206,'1910'!$A$3:$F$140,6,FALSE),"")</f>
        <v>1147</v>
      </c>
      <c r="PO206">
        <f>IFERROR(VLOOKUP($A206,'1910'!$A$3:$G$140,7,FALSE),"")</f>
        <v>179958.04</v>
      </c>
      <c r="PP206">
        <f>IFERROR(VLOOKUP($A206,'1910'!$A$3:$H$140,8,FALSE),"")</f>
        <v>0</v>
      </c>
      <c r="PQ206">
        <f>IFERROR(VLOOKUP($A206,'1910'!$A$3:$I$140,9,FALSE),"")</f>
        <v>0</v>
      </c>
      <c r="PR206">
        <f>IFERROR(VLOOKUP($A206,'1910'!$A$3:$J$140,10,FALSE),"")</f>
        <v>0</v>
      </c>
      <c r="PS206">
        <f>IFERROR(VLOOKUP($A206,'1911'!$A$3:$B$140,2,FALSE),"")</f>
        <v>1561</v>
      </c>
      <c r="PT206">
        <f>IFERROR(VLOOKUP($A206,'1911'!$A$3:$C$140,3,FALSE),"")</f>
        <v>223865.91</v>
      </c>
      <c r="PU206">
        <f>IFERROR(VLOOKUP($A206,'1911'!$A$3:$D$140,4,FALSE),"")</f>
        <v>349</v>
      </c>
      <c r="PV206">
        <f>IFERROR(VLOOKUP($A206,'1911'!$A$3:$E$140,5,FALSE),"")</f>
        <v>52215.07</v>
      </c>
      <c r="PW206">
        <f>IFERROR(VLOOKUP($A206,'1911'!$A$3:$F$140,6,FALSE),"")</f>
        <v>2347</v>
      </c>
      <c r="PX206">
        <f>IFERROR(VLOOKUP($A206,'1911'!$A$3:$G$140,7,FALSE),"")</f>
        <v>369448.61</v>
      </c>
      <c r="PY206">
        <f>IFERROR(VLOOKUP($A206,'1911'!$A$3:$H$140,8,FALSE),"")</f>
        <v>0</v>
      </c>
      <c r="PZ206">
        <f>IFERROR(VLOOKUP($A206,'1911'!$A$3:$I$140,9,FALSE),"")</f>
        <v>0</v>
      </c>
      <c r="QA206">
        <f>IFERROR(VLOOKUP($A206,'1911'!$A$3:$J$140,10,FALSE),"")</f>
        <v>0</v>
      </c>
      <c r="QB206">
        <f>IFERROR(VLOOKUP($A206,'1912'!$A$3:$B$140,2,FALSE),"")</f>
        <v>689</v>
      </c>
      <c r="QC206">
        <f>IFERROR(VLOOKUP($A206,'1912'!$A$3:$C$140,3,FALSE),"")</f>
        <v>98365.53</v>
      </c>
      <c r="QD206">
        <f>IFERROR(VLOOKUP($A206,'1912'!$A$3:$D$140,4,FALSE),"")</f>
        <v>282</v>
      </c>
      <c r="QE206">
        <f>IFERROR(VLOOKUP($A206,'1912'!$A$3:$E$140,5,FALSE),"")</f>
        <v>43912.83</v>
      </c>
      <c r="QF206">
        <f>IFERROR(VLOOKUP($A206,'1912'!$A$3:$F$140,6,FALSE),"")</f>
        <v>1849</v>
      </c>
      <c r="QG206">
        <f>IFERROR(VLOOKUP($A206,'1912'!$A$3:$G$140,7,FALSE),"")</f>
        <v>289289.13</v>
      </c>
      <c r="QH206">
        <f>IFERROR(VLOOKUP($A206,'1912'!$A$3:$H$140,8,FALSE),"")</f>
        <v>0</v>
      </c>
      <c r="QI206">
        <f>IFERROR(VLOOKUP($A206,'1912'!$A$3:$I$140,9,FALSE),"")</f>
        <v>0</v>
      </c>
      <c r="QJ206">
        <f>IFERROR(VLOOKUP($A206,'1912'!$A$3:$J$140,10,FALSE),"")</f>
        <v>0</v>
      </c>
    </row>
    <row r="207" spans="1:452" x14ac:dyDescent="0.2">
      <c r="A207" t="s">
        <v>271</v>
      </c>
      <c r="B207" t="s">
        <v>256</v>
      </c>
      <c r="C207" t="str">
        <f>IFERROR(VLOOKUP($A207,'1863'!$A$3:$B$140,2,FALSE),"")</f>
        <v/>
      </c>
      <c r="D207" t="str">
        <f>IFERROR(VLOOKUP($A207,'1863'!$A$3:$C$140,3,FALSE),"")</f>
        <v/>
      </c>
      <c r="E207" t="str">
        <f>IFERROR(VLOOKUP($A207,'1863'!$A$3:$D$140,4,FALSE),"")</f>
        <v/>
      </c>
      <c r="F207" t="str">
        <f>IFERROR(VLOOKUP($A207,'1863'!$A$3:$E$140,5,FALSE),"")</f>
        <v/>
      </c>
      <c r="G207" t="str">
        <f>IFERROR(VLOOKUP($A207,'1863'!$A$3:$F$140,6,FALSE),"")</f>
        <v/>
      </c>
      <c r="H207" t="str">
        <f>IFERROR(VLOOKUP($A207,'1863'!$A$3:$G$140,7,FALSE),"")</f>
        <v/>
      </c>
      <c r="I207" t="str">
        <f>IFERROR(VLOOKUP($A207,'1863'!$A$3:$H$140,8,FALSE),"")</f>
        <v/>
      </c>
      <c r="J207" t="str">
        <f>IFERROR(VLOOKUP($A207,'1863'!$A$3:$I$140,9,FALSE),"")</f>
        <v/>
      </c>
      <c r="K207" t="str">
        <f>IFERROR(VLOOKUP($A207,'1863'!$A$3:$J$140,10,FALSE),"")</f>
        <v/>
      </c>
      <c r="L207" t="str">
        <f>IFERROR(VLOOKUP($A207,'1864'!$A$3:$B$140,2,FALSE),"")</f>
        <v/>
      </c>
      <c r="M207" t="str">
        <f>IFERROR(VLOOKUP($A207,'1864'!$A$3:$C$140,3,FALSE),"")</f>
        <v/>
      </c>
      <c r="N207" t="str">
        <f>IFERROR(VLOOKUP($A207,'1864'!$A$3:$D$140,4,FALSE),"")</f>
        <v/>
      </c>
      <c r="O207" t="str">
        <f>IFERROR(VLOOKUP($A207,'1864'!$A$3:$E$140,5,FALSE),"")</f>
        <v/>
      </c>
      <c r="P207" t="str">
        <f>IFERROR(VLOOKUP($A207,'1864'!$A$3:$F$140,6,FALSE),"")</f>
        <v/>
      </c>
      <c r="Q207" t="str">
        <f>IFERROR(VLOOKUP($A207,'1864'!$A$3:$G$140,7,FALSE),"")</f>
        <v/>
      </c>
      <c r="R207" t="str">
        <f>IFERROR(VLOOKUP($A207,'1864'!$A$3:$H$140,8,FALSE),"")</f>
        <v/>
      </c>
      <c r="S207" t="str">
        <f>IFERROR(VLOOKUP($A207,'1864'!$A$3:$I$140,9,FALSE),"")</f>
        <v/>
      </c>
      <c r="T207" t="str">
        <f>IFERROR(VLOOKUP($A207,'1864'!$A$3:$J$140,10,FALSE),"")</f>
        <v/>
      </c>
      <c r="U207" t="str">
        <f>IFERROR(VLOOKUP($A207,'1865'!$A$3:$B$140,2,FALSE),"")</f>
        <v/>
      </c>
      <c r="V207" t="str">
        <f>IFERROR(VLOOKUP($A207,'1865'!$A$3:$C$140,3,FALSE),"")</f>
        <v/>
      </c>
      <c r="W207" t="str">
        <f>IFERROR(VLOOKUP($A207,'1865'!$A$3:$D$140,4,FALSE),"")</f>
        <v/>
      </c>
      <c r="X207" t="str">
        <f>IFERROR(VLOOKUP($A207,'1865'!$A$3:$E$140,5,FALSE),"")</f>
        <v/>
      </c>
      <c r="Y207" t="str">
        <f>IFERROR(VLOOKUP($A207,'1865'!$A$3:$F$140,6,FALSE),"")</f>
        <v/>
      </c>
      <c r="Z207" t="str">
        <f>IFERROR(VLOOKUP($A207,'1865'!$A$3:$G$140,7,FALSE),"")</f>
        <v/>
      </c>
      <c r="AA207" t="str">
        <f>IFERROR(VLOOKUP($A207,'1865'!$A$3:$H$140,8,FALSE),"")</f>
        <v/>
      </c>
      <c r="AB207" t="str">
        <f>IFERROR(VLOOKUP($A207,'1865'!$A$3:$I$140,9,FALSE),"")</f>
        <v/>
      </c>
      <c r="AC207" t="str">
        <f>IFERROR(VLOOKUP($A207,'1865'!$A$3:$J$140,10,FALSE),"")</f>
        <v/>
      </c>
      <c r="AD207" t="str">
        <f>IFERROR(VLOOKUP($A207,'1866'!$A$3:$B$140,2,FALSE),"")</f>
        <v/>
      </c>
      <c r="AE207" t="str">
        <f>IFERROR(VLOOKUP($A207,'1866'!$A$3:$C$140,3,FALSE),"")</f>
        <v/>
      </c>
      <c r="AF207" t="str">
        <f>IFERROR(VLOOKUP($A207,'1866'!$A$3:$D$140,4,FALSE),"")</f>
        <v/>
      </c>
      <c r="AG207" t="str">
        <f>IFERROR(VLOOKUP($A207,'1866'!$A$3:$E$140,5,FALSE),"")</f>
        <v/>
      </c>
      <c r="AH207" t="str">
        <f>IFERROR(VLOOKUP($A207,'1866'!$A$3:$F$140,6,FALSE),"")</f>
        <v/>
      </c>
      <c r="AI207" t="str">
        <f>IFERROR(VLOOKUP($A207,'1866'!$A$3:$G$140,7,FALSE),"")</f>
        <v/>
      </c>
      <c r="AJ207" t="str">
        <f>IFERROR(VLOOKUP($A207,'1866'!$A$3:$H$140,8,FALSE),"")</f>
        <v/>
      </c>
      <c r="AK207" t="str">
        <f>IFERROR(VLOOKUP($A207,'1866'!$A$3:$I$140,9,FALSE),"")</f>
        <v/>
      </c>
      <c r="AL207" t="str">
        <f>IFERROR(VLOOKUP($A207,'1866'!$A$3:$J$140,10,FALSE),"")</f>
        <v/>
      </c>
      <c r="AM207" t="str">
        <f>IFERROR(VLOOKUP($A207,'1867'!$A$3:$B$140,2,FALSE),"")</f>
        <v/>
      </c>
      <c r="AN207" t="str">
        <f>IFERROR(VLOOKUP($A207,'1867'!$A$3:$C$140,3,FALSE),"")</f>
        <v/>
      </c>
      <c r="AO207" t="str">
        <f>IFERROR(VLOOKUP($A207,'1867'!$A$3:$D$140,4,FALSE),"")</f>
        <v/>
      </c>
      <c r="AP207" t="str">
        <f>IFERROR(VLOOKUP($A207,'1867'!$A$3:$E$140,5,FALSE),"")</f>
        <v/>
      </c>
      <c r="AQ207" t="str">
        <f>IFERROR(VLOOKUP($A207,'1867'!$A$3:$F$140,6,FALSE),"")</f>
        <v/>
      </c>
      <c r="AR207" t="str">
        <f>IFERROR(VLOOKUP($A207,'1867'!$A$3:$G$140,7,FALSE),"")</f>
        <v/>
      </c>
      <c r="AS207" t="str">
        <f>IFERROR(VLOOKUP($A207,'1867'!$A$3:$H$140,8,FALSE),"")</f>
        <v/>
      </c>
      <c r="AT207" t="str">
        <f>IFERROR(VLOOKUP($A207,'1867'!$A$3:$I$140,9,FALSE),"")</f>
        <v/>
      </c>
      <c r="AU207" t="str">
        <f>IFERROR(VLOOKUP($A207,'1867'!$A$3:$J$140,10,FALSE),"")</f>
        <v/>
      </c>
      <c r="AV207" t="str">
        <f>IFERROR(VLOOKUP($A207,'1868'!$A$3:$B$140,2,FALSE),"")</f>
        <v/>
      </c>
      <c r="AW207" t="str">
        <f>IFERROR(VLOOKUP($A207,'1868'!$A$3:$C$140,3,FALSE),"")</f>
        <v/>
      </c>
      <c r="AX207" t="str">
        <f>IFERROR(VLOOKUP($A207,'1868'!$A$3:$D$140,4,FALSE),"")</f>
        <v/>
      </c>
      <c r="AY207" t="str">
        <f>IFERROR(VLOOKUP($A207,'1868'!$A$3:$E$140,5,FALSE),"")</f>
        <v/>
      </c>
      <c r="AZ207" t="str">
        <f>IFERROR(VLOOKUP($A207,'1868'!$A$3:$F$140,6,FALSE),"")</f>
        <v/>
      </c>
      <c r="BA207" t="str">
        <f>IFERROR(VLOOKUP($A207,'1868'!$A$3:$G$140,7,FALSE),"")</f>
        <v/>
      </c>
      <c r="BB207" t="str">
        <f>IFERROR(VLOOKUP($A207,'1868'!$A$3:$H$140,8,FALSE),"")</f>
        <v/>
      </c>
      <c r="BC207" t="str">
        <f>IFERROR(VLOOKUP($A207,'1868'!$A$3:$I$140,9,FALSE),"")</f>
        <v/>
      </c>
      <c r="BD207" t="str">
        <f>IFERROR(VLOOKUP($A207,'1868'!$A$3:$J$140,10,FALSE),"")</f>
        <v/>
      </c>
      <c r="BE207" t="str">
        <f>IFERROR(VLOOKUP($A207,'1869'!$A$3:$B$140,2,FALSE),"")</f>
        <v/>
      </c>
      <c r="BF207" t="str">
        <f>IFERROR(VLOOKUP($A207,'1869'!$A$3:$C$140,3,FALSE),"")</f>
        <v/>
      </c>
      <c r="BG207" t="str">
        <f>IFERROR(VLOOKUP($A207,'1869'!$A$3:$D$140,4,FALSE),"")</f>
        <v/>
      </c>
      <c r="BH207" t="str">
        <f>IFERROR(VLOOKUP($A207,'1869'!$A$3:$E$140,5,FALSE),"")</f>
        <v/>
      </c>
      <c r="BI207" t="str">
        <f>IFERROR(VLOOKUP($A207,'1869'!$A$3:$F$140,6,FALSE),"")</f>
        <v/>
      </c>
      <c r="BJ207" t="str">
        <f>IFERROR(VLOOKUP($A207,'1869'!$A$3:$G$140,7,FALSE),"")</f>
        <v/>
      </c>
      <c r="BK207" t="str">
        <f>IFERROR(VLOOKUP($A207,'1869'!$A$3:$H$140,8,FALSE),"")</f>
        <v/>
      </c>
      <c r="BL207" t="str">
        <f>IFERROR(VLOOKUP($A207,'1869'!$A$3:$I$140,9,FALSE),"")</f>
        <v/>
      </c>
      <c r="BM207" t="str">
        <f>IFERROR(VLOOKUP($A207,'1869'!$A$3:$J$140,10,FALSE),"")</f>
        <v/>
      </c>
      <c r="BN207" t="str">
        <f>IFERROR(VLOOKUP($A207,'1870'!$A$3:$B$140,2,FALSE),"")</f>
        <v/>
      </c>
      <c r="BO207" t="str">
        <f>IFERROR(VLOOKUP($A207,'1870'!$A$3:$C$140,3,FALSE),"")</f>
        <v/>
      </c>
      <c r="BP207" t="str">
        <f>IFERROR(VLOOKUP($A207,'1870'!$A$3:$D$140,4,FALSE),"")</f>
        <v/>
      </c>
      <c r="BQ207" t="str">
        <f>IFERROR(VLOOKUP($A207,'1870'!$A$3:$E$140,5,FALSE),"")</f>
        <v/>
      </c>
      <c r="BR207" t="str">
        <f>IFERROR(VLOOKUP($A207,'1870'!$A$3:$F$140,6,FALSE),"")</f>
        <v/>
      </c>
      <c r="BS207" t="str">
        <f>IFERROR(VLOOKUP($A207,'1870'!$A$3:$G$140,7,FALSE),"")</f>
        <v/>
      </c>
      <c r="BT207" t="str">
        <f>IFERROR(VLOOKUP($A207,'1870'!$A$3:$H$140,8,FALSE),"")</f>
        <v/>
      </c>
      <c r="BU207" t="str">
        <f>IFERROR(VLOOKUP($A207,'1870'!$A$3:$I$140,9,FALSE),"")</f>
        <v/>
      </c>
      <c r="BV207" t="str">
        <f>IFERROR(VLOOKUP($A207,'1870'!$A$3:$J$140,10,FALSE),"")</f>
        <v/>
      </c>
      <c r="BW207" t="str">
        <f>IFERROR(VLOOKUP($A207,'1871'!$A$3:$B$140,2,FALSE),"")</f>
        <v/>
      </c>
      <c r="BX207" t="str">
        <f>IFERROR(VLOOKUP($A207,'1871'!$A$3:$C$140,3,FALSE),"")</f>
        <v/>
      </c>
      <c r="BY207" t="str">
        <f>IFERROR(VLOOKUP($A207,'1871'!$A$3:$D$140,4,FALSE),"")</f>
        <v/>
      </c>
      <c r="BZ207" t="str">
        <f>IFERROR(VLOOKUP($A207,'1871'!$A$3:$E$140,5,FALSE),"")</f>
        <v/>
      </c>
      <c r="CA207" t="str">
        <f>IFERROR(VLOOKUP($A207,'1871'!$A$3:$F$140,6,FALSE),"")</f>
        <v/>
      </c>
      <c r="CB207" t="str">
        <f>IFERROR(VLOOKUP($A207,'1871'!$A$3:$G$140,7,FALSE),"")</f>
        <v/>
      </c>
      <c r="CC207" t="str">
        <f>IFERROR(VLOOKUP($A207,'1871'!$A$3:$H$140,8,FALSE),"")</f>
        <v/>
      </c>
      <c r="CD207" t="str">
        <f>IFERROR(VLOOKUP($A207,'1871'!$A$3:$I$140,9,FALSE),"")</f>
        <v/>
      </c>
      <c r="CE207" t="str">
        <f>IFERROR(VLOOKUP($A207,'1871'!$A$3:$J$140,10,FALSE),"")</f>
        <v/>
      </c>
      <c r="CF207" t="str">
        <f>IFERROR(VLOOKUP($A207,'1872'!$A$3:$B$140,2,FALSE),"")</f>
        <v/>
      </c>
      <c r="CG207" t="str">
        <f>IFERROR(VLOOKUP($A207,'1872'!$A$3:$C$140,3,FALSE),"")</f>
        <v/>
      </c>
      <c r="CH207" t="str">
        <f>IFERROR(VLOOKUP($A207,'1872'!$A$3:$D$140,4,FALSE),"")</f>
        <v/>
      </c>
      <c r="CI207" t="str">
        <f>IFERROR(VLOOKUP($A207,'1872'!$A$3:$E$140,5,FALSE),"")</f>
        <v/>
      </c>
      <c r="CJ207" t="str">
        <f>IFERROR(VLOOKUP($A207,'1872'!$A$3:$F$140,6,FALSE),"")</f>
        <v/>
      </c>
      <c r="CK207" t="str">
        <f>IFERROR(VLOOKUP($A207,'1872'!$A$3:$G$140,7,FALSE),"")</f>
        <v/>
      </c>
      <c r="CL207" t="str">
        <f>IFERROR(VLOOKUP($A207,'1872'!$A$3:$H$140,8,FALSE),"")</f>
        <v/>
      </c>
      <c r="CM207" t="str">
        <f>IFERROR(VLOOKUP($A207,'1872'!$A$3:$I$140,9,FALSE),"")</f>
        <v/>
      </c>
      <c r="CN207" t="str">
        <f>IFERROR(VLOOKUP($A207,'1872'!$A$3:$J$140,10,FALSE),"")</f>
        <v/>
      </c>
      <c r="CO207">
        <f>IFERROR(VLOOKUP($A207,'1873'!$A$3:$B$140,2,FALSE),"")</f>
        <v>0</v>
      </c>
      <c r="CP207">
        <f>IFERROR(VLOOKUP($A207,'1873'!$A$3:$C$140,3,FALSE),"")</f>
        <v>0</v>
      </c>
      <c r="CQ207">
        <f>IFERROR(VLOOKUP($A207,'1873'!$A$3:$D$140,4,FALSE),"")</f>
        <v>15</v>
      </c>
      <c r="CR207">
        <f>IFERROR(VLOOKUP($A207,'1873'!$A$3:$E$140,5,FALSE),"")</f>
        <v>2378.25</v>
      </c>
      <c r="CS207">
        <f>IFERROR(VLOOKUP($A207,'1873'!$A$3:$F$140,6,FALSE),"")</f>
        <v>0</v>
      </c>
      <c r="CT207">
        <f>IFERROR(VLOOKUP($A207,'1873'!$A$3:$G$140,7,FALSE),"")</f>
        <v>0</v>
      </c>
      <c r="CU207">
        <f>IFERROR(VLOOKUP($A207,'1873'!$A$3:$H$140,8,FALSE),"")</f>
        <v>0</v>
      </c>
      <c r="CV207">
        <f>IFERROR(VLOOKUP($A207,'1873'!$A$3:$I$140,9,FALSE),"")</f>
        <v>0</v>
      </c>
      <c r="CW207">
        <f>IFERROR(VLOOKUP($A207,'1873'!$A$3:$J$140,10,FALSE),"")</f>
        <v>0</v>
      </c>
      <c r="CX207">
        <f>IFERROR(VLOOKUP($A207,'1874'!$A$3:$B$140,2,FALSE),"")</f>
        <v>1096</v>
      </c>
      <c r="CY207">
        <f>IFERROR(VLOOKUP($A207,'1874'!$A$3:$C$140,3,FALSE),"")</f>
        <v>168180.04</v>
      </c>
      <c r="CZ207">
        <f>IFERROR(VLOOKUP($A207,'1874'!$A$3:$D$140,4,FALSE),"")</f>
        <v>262</v>
      </c>
      <c r="DA207">
        <f>IFERROR(VLOOKUP($A207,'1874'!$A$3:$E$140,5,FALSE),"")</f>
        <v>39769.43</v>
      </c>
      <c r="DB207">
        <f>IFERROR(VLOOKUP($A207,'1874'!$A$3:$F$140,6,FALSE),"")</f>
        <v>0</v>
      </c>
      <c r="DC207">
        <f>IFERROR(VLOOKUP($A207,'1874'!$A$3:$G$140,7,FALSE),"")</f>
        <v>0</v>
      </c>
      <c r="DD207">
        <f>IFERROR(VLOOKUP($A207,'1874'!$A$3:$H$140,8,FALSE),"")</f>
        <v>0</v>
      </c>
      <c r="DE207">
        <f>IFERROR(VLOOKUP($A207,'1874'!$A$3:$I$140,9,FALSE),"")</f>
        <v>0</v>
      </c>
      <c r="DF207">
        <f>IFERROR(VLOOKUP($A207,'1874'!$A$3:$J$140,10,FALSE),"")</f>
        <v>17358.89</v>
      </c>
      <c r="DG207">
        <f>IFERROR(VLOOKUP($A207,'1875'!$A$3:$B$140,2,FALSE),"")</f>
        <v>380</v>
      </c>
      <c r="DH207">
        <f>IFERROR(VLOOKUP($A207,'1875'!$A$3:$C$140,3,FALSE),"")</f>
        <v>56853.05</v>
      </c>
      <c r="DI207">
        <f>IFERROR(VLOOKUP($A207,'1875'!$A$3:$D$140,4,FALSE),"")</f>
        <v>319</v>
      </c>
      <c r="DJ207">
        <f>IFERROR(VLOOKUP($A207,'1875'!$A$3:$E$140,5,FALSE),"")</f>
        <v>48389.14</v>
      </c>
      <c r="DK207">
        <f>IFERROR(VLOOKUP($A207,'1875'!$A$3:$F$140,6,FALSE),"")</f>
        <v>0</v>
      </c>
      <c r="DL207">
        <f>IFERROR(VLOOKUP($A207,'1875'!$A$3:$G$140,7,FALSE),"")</f>
        <v>0</v>
      </c>
      <c r="DM207">
        <f>IFERROR(VLOOKUP($A207,'1875'!$A$3:$H$140,8,FALSE),"")</f>
        <v>0</v>
      </c>
      <c r="DN207">
        <f>IFERROR(VLOOKUP($A207,'1875'!$A$3:$I$140,9,FALSE),"")</f>
        <v>0</v>
      </c>
      <c r="DO207">
        <f>IFERROR(VLOOKUP($A207,'1875'!$A$3:$J$140,10,FALSE),"")</f>
        <v>5644.16</v>
      </c>
      <c r="DP207">
        <f>IFERROR(VLOOKUP($A207,'1876'!$A$3:$B$140,2,FALSE),"")</f>
        <v>898</v>
      </c>
      <c r="DQ207">
        <f>IFERROR(VLOOKUP($A207,'1876'!$A$3:$C$140,3,FALSE),"")</f>
        <v>135246.35999999999</v>
      </c>
      <c r="DR207">
        <f>IFERROR(VLOOKUP($A207,'1876'!$A$3:$D$140,4,FALSE),"")</f>
        <v>440</v>
      </c>
      <c r="DS207">
        <f>IFERROR(VLOOKUP($A207,'1876'!$A$3:$E$140,5,FALSE),"")</f>
        <v>64025.34</v>
      </c>
      <c r="DT207">
        <f>IFERROR(VLOOKUP($A207,'1876'!$A$3:$F$140,6,FALSE),"")</f>
        <v>0</v>
      </c>
      <c r="DU207">
        <f>IFERROR(VLOOKUP($A207,'1876'!$A$3:$G$140,7,FALSE),"")</f>
        <v>0</v>
      </c>
      <c r="DV207">
        <f>IFERROR(VLOOKUP($A207,'1876'!$A$3:$H$140,8,FALSE),"")</f>
        <v>0</v>
      </c>
      <c r="DW207">
        <f>IFERROR(VLOOKUP($A207,'1876'!$A$3:$I$140,9,FALSE),"")</f>
        <v>0</v>
      </c>
      <c r="DX207">
        <f>IFERROR(VLOOKUP($A207,'1876'!$A$3:$J$140,10,FALSE),"")</f>
        <v>8396.3799999999992</v>
      </c>
      <c r="DY207">
        <f>IFERROR(VLOOKUP($A207,'1877'!$A$3:$B$140,2,FALSE),"")</f>
        <v>344</v>
      </c>
      <c r="DZ207">
        <f>IFERROR(VLOOKUP($A207,'1877'!$A$3:$C$140,3,FALSE),"")</f>
        <v>52930.6</v>
      </c>
      <c r="EA207">
        <f>IFERROR(VLOOKUP($A207,'1877'!$A$3:$D$140,4,FALSE),"")</f>
        <v>380</v>
      </c>
      <c r="EB207">
        <f>IFERROR(VLOOKUP($A207,'1877'!$A$3:$E$140,5,FALSE),"")</f>
        <v>59275.89</v>
      </c>
      <c r="EC207">
        <f>IFERROR(VLOOKUP($A207,'1877'!$A$3:$F$140,6,FALSE),"")</f>
        <v>0</v>
      </c>
      <c r="ED207">
        <f>IFERROR(VLOOKUP($A207,'1877'!$A$3:$G$140,7,FALSE),"")</f>
        <v>0</v>
      </c>
      <c r="EE207">
        <f>IFERROR(VLOOKUP($A207,'1877'!$A$3:$H$140,8,FALSE),"")</f>
        <v>0</v>
      </c>
      <c r="EF207">
        <f>IFERROR(VLOOKUP($A207,'1877'!$A$3:$I$140,9,FALSE),"")</f>
        <v>0</v>
      </c>
      <c r="EG207">
        <f>IFERROR(VLOOKUP($A207,'1877'!$A$3:$J$140,10,FALSE),"")</f>
        <v>7759.75</v>
      </c>
      <c r="EH207">
        <f>IFERROR(VLOOKUP($A207,'1878'!$A$3:$B$140,2,FALSE),"")</f>
        <v>2610</v>
      </c>
      <c r="EI207">
        <f>IFERROR(VLOOKUP($A207,'1878'!$A$3:$C$140,3,FALSE),"")</f>
        <v>407730.7</v>
      </c>
      <c r="EJ207">
        <f>IFERROR(VLOOKUP($A207,'1878'!$A$3:$D$140,4,FALSE),"")</f>
        <v>503</v>
      </c>
      <c r="EK207">
        <f>IFERROR(VLOOKUP($A207,'1878'!$A$3:$E$140,5,FALSE),"")</f>
        <v>78512.100000000006</v>
      </c>
      <c r="EL207">
        <f>IFERROR(VLOOKUP($A207,'1878'!$A$3:$F$140,6,FALSE),"")</f>
        <v>0</v>
      </c>
      <c r="EM207">
        <f>IFERROR(VLOOKUP($A207,'1878'!$A$3:$G$140,7,FALSE),"")</f>
        <v>0</v>
      </c>
      <c r="EN207">
        <f>IFERROR(VLOOKUP($A207,'1878'!$A$3:$H$140,8,FALSE),"")</f>
        <v>0</v>
      </c>
      <c r="EO207">
        <f>IFERROR(VLOOKUP($A207,'1878'!$A$3:$I$140,9,FALSE),"")</f>
        <v>0</v>
      </c>
      <c r="EP207">
        <f>IFERROR(VLOOKUP($A207,'1878'!$A$3:$J$140,10,FALSE),"")</f>
        <v>12215.42</v>
      </c>
      <c r="EQ207">
        <f>IFERROR(VLOOKUP($A207,'1879'!$A$3:$B$140,2,FALSE),"")</f>
        <v>1685</v>
      </c>
      <c r="ER207">
        <f>IFERROR(VLOOKUP($A207,'1879'!$A$3:$C$140,3,FALSE),"")</f>
        <v>257963.12</v>
      </c>
      <c r="ES207">
        <f>IFERROR(VLOOKUP($A207,'1879'!$A$3:$D$140,4,FALSE),"")</f>
        <v>614</v>
      </c>
      <c r="ET207">
        <f>IFERROR(VLOOKUP($A207,'1879'!$A$3:$E$140,5,FALSE),"")</f>
        <v>96027.8</v>
      </c>
      <c r="EU207">
        <f>IFERROR(VLOOKUP($A207,'1879'!$A$3:$F$140,6,FALSE),"")</f>
        <v>0</v>
      </c>
      <c r="EV207">
        <f>IFERROR(VLOOKUP($A207,'1879'!$A$3:$G$140,7,FALSE),"")</f>
        <v>0</v>
      </c>
      <c r="EW207">
        <f>IFERROR(VLOOKUP($A207,'1879'!$A$3:$H$140,8,FALSE),"")</f>
        <v>0</v>
      </c>
      <c r="EX207">
        <f>IFERROR(VLOOKUP($A207,'1879'!$A$3:$I$140,9,FALSE),"")</f>
        <v>0</v>
      </c>
      <c r="EY207">
        <f>IFERROR(VLOOKUP($A207,'1879'!$A$3:$J$140,10,FALSE),"")</f>
        <v>16241.12</v>
      </c>
      <c r="EZ207">
        <f>IFERROR(VLOOKUP($A207,'1880'!$A$3:$B$140,2,FALSE),"")</f>
        <v>1924</v>
      </c>
      <c r="FA207">
        <f>IFERROR(VLOOKUP($A207,'1880'!$A$3:$C$140,3,FALSE),"")</f>
        <v>293975.39</v>
      </c>
      <c r="FB207">
        <f>IFERROR(VLOOKUP($A207,'1880'!$A$3:$D$140,4,FALSE),"")</f>
        <v>544</v>
      </c>
      <c r="FC207">
        <f>IFERROR(VLOOKUP($A207,'1880'!$A$3:$E$140,5,FALSE),"")</f>
        <v>82980.47</v>
      </c>
      <c r="FD207">
        <f>IFERROR(VLOOKUP($A207,'1880'!$A$3:$F$140,6,FALSE),"")</f>
        <v>0</v>
      </c>
      <c r="FE207">
        <f>IFERROR(VLOOKUP($A207,'1880'!$A$3:$G$140,7,FALSE),"")</f>
        <v>0</v>
      </c>
      <c r="FF207">
        <f>IFERROR(VLOOKUP($A207,'1880'!$A$3:$H$140,8,FALSE),"")</f>
        <v>0</v>
      </c>
      <c r="FG207">
        <f>IFERROR(VLOOKUP($A207,'1880'!$A$3:$I$140,9,FALSE),"")</f>
        <v>0</v>
      </c>
      <c r="FH207">
        <f>IFERROR(VLOOKUP($A207,'1880'!$A$3:$J$140,10,FALSE),"")</f>
        <v>17078.57</v>
      </c>
      <c r="FI207" t="str">
        <f>IFERROR(VLOOKUP($A207,'1881'!$A$3:$B$140,2,FALSE),"")</f>
        <v/>
      </c>
      <c r="FJ207" t="str">
        <f>IFERROR(VLOOKUP($A207,'1881'!$A$3:$C$140,3,FALSE),"")</f>
        <v/>
      </c>
      <c r="FK207" t="str">
        <f>IFERROR(VLOOKUP($A207,'1881'!$A$3:$D$140,4,FALSE),"")</f>
        <v/>
      </c>
      <c r="FL207" t="str">
        <f>IFERROR(VLOOKUP($A207,'1881'!$A$3:$E$140,5,FALSE),"")</f>
        <v/>
      </c>
      <c r="FM207" t="str">
        <f>IFERROR(VLOOKUP($A207,'1881'!$A$3:$F$140,6,FALSE),"")</f>
        <v/>
      </c>
      <c r="FN207" t="str">
        <f>IFERROR(VLOOKUP($A207,'1881'!$A$3:$G$140,7,FALSE),"")</f>
        <v/>
      </c>
      <c r="FO207" t="str">
        <f>IFERROR(VLOOKUP($A207,'1881'!$A$3:$H$140,8,FALSE),"")</f>
        <v/>
      </c>
      <c r="FP207" t="str">
        <f>IFERROR(VLOOKUP($A207,'1881'!$A$3:$I$140,9,FALSE),"")</f>
        <v/>
      </c>
      <c r="FQ207" t="str">
        <f>IFERROR(VLOOKUP($A207,'1881'!$A$3:$J$140,10,FALSE),"")</f>
        <v/>
      </c>
      <c r="FR207" t="str">
        <f>IFERROR(VLOOKUP($A207,'1882'!$A$3:$B$140,2,FALSE),"")</f>
        <v/>
      </c>
      <c r="FS207" t="str">
        <f>IFERROR(VLOOKUP($A207,'1882'!$A$3:$C$140,3,FALSE),"")</f>
        <v/>
      </c>
      <c r="FT207" t="str">
        <f>IFERROR(VLOOKUP($A207,'1882'!$A$3:$D$140,4,FALSE),"")</f>
        <v/>
      </c>
      <c r="FU207" t="str">
        <f>IFERROR(VLOOKUP($A207,'1882'!$A$3:$E$140,5,FALSE),"")</f>
        <v/>
      </c>
      <c r="FV207" t="str">
        <f>IFERROR(VLOOKUP($A207,'1882'!$A$3:$F$140,6,FALSE),"")</f>
        <v/>
      </c>
      <c r="FW207" t="str">
        <f>IFERROR(VLOOKUP($A207,'1882'!$A$3:$G$140,7,FALSE),"")</f>
        <v/>
      </c>
      <c r="FX207" t="str">
        <f>IFERROR(VLOOKUP($A207,'1882'!$A$3:$H$140,8,FALSE),"")</f>
        <v/>
      </c>
      <c r="FY207" t="str">
        <f>IFERROR(VLOOKUP($A207,'1882'!$A$3:$I$140,9,FALSE),"")</f>
        <v/>
      </c>
      <c r="FZ207" t="str">
        <f>IFERROR(VLOOKUP($A207,'1882'!$A$3:$J$140,10,FALSE),"")</f>
        <v/>
      </c>
      <c r="GA207" t="str">
        <f>IFERROR(VLOOKUP($A207,'1883'!$A$3:$B$140,2,FALSE),"")</f>
        <v/>
      </c>
      <c r="GB207" t="str">
        <f>IFERROR(VLOOKUP($A207,'1883'!$A$3:$C$140,3,FALSE),"")</f>
        <v/>
      </c>
      <c r="GC207" t="str">
        <f>IFERROR(VLOOKUP($A207,'1883'!$A$3:$D$140,4,FALSE),"")</f>
        <v/>
      </c>
      <c r="GD207" t="str">
        <f>IFERROR(VLOOKUP($A207,'1883'!$A$3:$E$140,5,FALSE),"")</f>
        <v/>
      </c>
      <c r="GE207" t="str">
        <f>IFERROR(VLOOKUP($A207,'1883'!$A$3:$F$140,6,FALSE),"")</f>
        <v/>
      </c>
      <c r="GF207" t="str">
        <f>IFERROR(VLOOKUP($A207,'1883'!$A$3:$G$140,7,FALSE),"")</f>
        <v/>
      </c>
      <c r="GG207" t="str">
        <f>IFERROR(VLOOKUP($A207,'1883'!$A$3:$H$140,8,FALSE),"")</f>
        <v/>
      </c>
      <c r="GH207" t="str">
        <f>IFERROR(VLOOKUP($A207,'1883'!$A$3:$I$140,9,FALSE),"")</f>
        <v/>
      </c>
      <c r="GI207" t="str">
        <f>IFERROR(VLOOKUP($A207,'1883'!$A$3:$J$140,10,FALSE),"")</f>
        <v/>
      </c>
      <c r="GJ207" t="str">
        <f>IFERROR(VLOOKUP($A207,'1884'!$A$3:$B$140,2,FALSE),"")</f>
        <v/>
      </c>
      <c r="GK207" t="str">
        <f>IFERROR(VLOOKUP($A207,'1884'!$A$3:$C$140,3,FALSE),"")</f>
        <v/>
      </c>
      <c r="GL207" t="str">
        <f>IFERROR(VLOOKUP($A207,'1884'!$A$3:$D$140,4,FALSE),"")</f>
        <v/>
      </c>
      <c r="GM207" t="str">
        <f>IFERROR(VLOOKUP($A207,'1884'!$A$3:$E$140,5,FALSE),"")</f>
        <v/>
      </c>
      <c r="GN207" t="str">
        <f>IFERROR(VLOOKUP($A207,'1884'!$A$3:$F$140,6,FALSE),"")</f>
        <v/>
      </c>
      <c r="GO207" t="str">
        <f>IFERROR(VLOOKUP($A207,'1884'!$A$3:$G$140,7,FALSE),"")</f>
        <v/>
      </c>
      <c r="GP207" t="str">
        <f>IFERROR(VLOOKUP($A207,'1884'!$A$3:$H$140,8,FALSE),"")</f>
        <v/>
      </c>
      <c r="GQ207" t="str">
        <f>IFERROR(VLOOKUP($A207,'1884'!$A$3:$I$140,9,FALSE),"")</f>
        <v/>
      </c>
      <c r="GR207" t="str">
        <f>IFERROR(VLOOKUP($A207,'1884'!$A$3:$J$140,10,FALSE),"")</f>
        <v/>
      </c>
      <c r="GS207" t="str">
        <f>IFERROR(VLOOKUP($A207,'1885'!$A$3:$B$140,2,FALSE),"")</f>
        <v/>
      </c>
      <c r="GT207" t="str">
        <f>IFERROR(VLOOKUP($A207,'1885'!$A$3:$C$140,3,FALSE),"")</f>
        <v/>
      </c>
      <c r="GU207" t="str">
        <f>IFERROR(VLOOKUP($A207,'1885'!$A$3:$D$140,4,FALSE),"")</f>
        <v/>
      </c>
      <c r="GV207" t="str">
        <f>IFERROR(VLOOKUP($A207,'1885'!$A$3:$E$140,5,FALSE),"")</f>
        <v/>
      </c>
      <c r="GW207" t="str">
        <f>IFERROR(VLOOKUP($A207,'1885'!$A$3:$F$140,6,FALSE),"")</f>
        <v/>
      </c>
      <c r="GX207" t="str">
        <f>IFERROR(VLOOKUP($A207,'1885'!$A$3:$G$140,7,FALSE),"")</f>
        <v/>
      </c>
      <c r="GY207" t="str">
        <f>IFERROR(VLOOKUP($A207,'1885'!$A$3:$H$140,8,FALSE),"")</f>
        <v/>
      </c>
      <c r="GZ207" t="str">
        <f>IFERROR(VLOOKUP($A207,'1885'!$A$3:$I$140,9,FALSE),"")</f>
        <v/>
      </c>
      <c r="HA207" t="str">
        <f>IFERROR(VLOOKUP($A207,'1885'!$A$3:$J$140,10,FALSE),"")</f>
        <v/>
      </c>
      <c r="HB207" t="str">
        <f>IFERROR(VLOOKUP($A207,'1886'!$A$3:$B$140,2,FALSE),"")</f>
        <v/>
      </c>
      <c r="HC207" t="str">
        <f>IFERROR(VLOOKUP($A207,'1886'!$A$3:$C$140,3,FALSE),"")</f>
        <v/>
      </c>
      <c r="HD207" t="str">
        <f>IFERROR(VLOOKUP($A207,'1886'!$A$3:$D$140,4,FALSE),"")</f>
        <v/>
      </c>
      <c r="HE207" t="str">
        <f>IFERROR(VLOOKUP($A207,'1886'!$A$3:$E$140,5,FALSE),"")</f>
        <v/>
      </c>
      <c r="HF207" t="str">
        <f>IFERROR(VLOOKUP($A207,'1886'!$A$3:$F$140,6,FALSE),"")</f>
        <v/>
      </c>
      <c r="HG207" t="str">
        <f>IFERROR(VLOOKUP($A207,'1886'!$A$3:$G$140,7,FALSE),"")</f>
        <v/>
      </c>
      <c r="HH207" t="str">
        <f>IFERROR(VLOOKUP($A207,'1886'!$A$3:$H$140,8,FALSE),"")</f>
        <v/>
      </c>
      <c r="HI207" t="str">
        <f>IFERROR(VLOOKUP($A207,'1886'!$A$3:$I$140,9,FALSE),"")</f>
        <v/>
      </c>
      <c r="HJ207" t="str">
        <f>IFERROR(VLOOKUP($A207,'1886'!$A$3:$J$140,10,FALSE),"")</f>
        <v/>
      </c>
      <c r="HK207" t="str">
        <f>IFERROR(VLOOKUP($A207,'1887'!$A$3:$B$140,2,FALSE),"")</f>
        <v/>
      </c>
      <c r="HL207" t="str">
        <f>IFERROR(VLOOKUP($A207,'1887'!$A$3:$C$140,3,FALSE),"")</f>
        <v/>
      </c>
      <c r="HM207" t="str">
        <f>IFERROR(VLOOKUP($A207,'1887'!$A$3:$D$140,4,FALSE),"")</f>
        <v/>
      </c>
      <c r="HN207" t="str">
        <f>IFERROR(VLOOKUP($A207,'1887'!$A$3:$E$140,5,FALSE),"")</f>
        <v/>
      </c>
      <c r="HO207" t="str">
        <f>IFERROR(VLOOKUP($A207,'1887'!$A$3:$F$140,6,FALSE),"")</f>
        <v/>
      </c>
      <c r="HP207" t="str">
        <f>IFERROR(VLOOKUP($A207,'1887'!$A$3:$G$140,7,FALSE),"")</f>
        <v/>
      </c>
      <c r="HQ207" t="str">
        <f>IFERROR(VLOOKUP($A207,'1887'!$A$3:$H$140,8,FALSE),"")</f>
        <v/>
      </c>
      <c r="HR207" t="str">
        <f>IFERROR(VLOOKUP($A207,'1887'!$A$3:$I$140,9,FALSE),"")</f>
        <v/>
      </c>
      <c r="HS207" t="str">
        <f>IFERROR(VLOOKUP($A207,'1887'!$A$3:$J$140,10,FALSE),"")</f>
        <v/>
      </c>
      <c r="HT207" t="str">
        <f>IFERROR(VLOOKUP($A207,'1888'!$A$3:$B$140,2,FALSE),"")</f>
        <v/>
      </c>
      <c r="HU207" t="str">
        <f>IFERROR(VLOOKUP($A207,'1888'!$A$3:$C$140,3,FALSE),"")</f>
        <v/>
      </c>
      <c r="HV207" t="str">
        <f>IFERROR(VLOOKUP($A207,'1888'!$A$3:$D$140,4,FALSE),"")</f>
        <v/>
      </c>
      <c r="HW207" t="str">
        <f>IFERROR(VLOOKUP($A207,'1888'!$A$3:$E$140,5,FALSE),"")</f>
        <v/>
      </c>
      <c r="HX207" t="str">
        <f>IFERROR(VLOOKUP($A207,'1888'!$A$3:$F$140,6,FALSE),"")</f>
        <v/>
      </c>
      <c r="HY207" t="str">
        <f>IFERROR(VLOOKUP($A207,'1888'!$A$3:$G$140,7,FALSE),"")</f>
        <v/>
      </c>
      <c r="HZ207" t="str">
        <f>IFERROR(VLOOKUP($A207,'1888'!$A$3:$H$140,8,FALSE),"")</f>
        <v/>
      </c>
      <c r="IA207" t="str">
        <f>IFERROR(VLOOKUP($A207,'1888'!$A$3:$I$140,9,FALSE),"")</f>
        <v/>
      </c>
      <c r="IB207" t="str">
        <f>IFERROR(VLOOKUP($A207,'1888'!$A$3:$J$140,10,FALSE),"")</f>
        <v/>
      </c>
      <c r="IC207" t="str">
        <f>IFERROR(VLOOKUP($A207,'1889'!$A$3:$B$140,2,FALSE),"")</f>
        <v/>
      </c>
      <c r="ID207" t="str">
        <f>IFERROR(VLOOKUP($A207,'1889'!$A$3:$C$140,3,FALSE),"")</f>
        <v/>
      </c>
      <c r="IE207" t="str">
        <f>IFERROR(VLOOKUP($A207,'1889'!$A$3:$D$140,4,FALSE),"")</f>
        <v/>
      </c>
      <c r="IF207" t="str">
        <f>IFERROR(VLOOKUP($A207,'1889'!$A$3:$E$140,5,FALSE),"")</f>
        <v/>
      </c>
      <c r="IG207" t="str">
        <f>IFERROR(VLOOKUP($A207,'1889'!$A$3:$F$140,6,FALSE),"")</f>
        <v/>
      </c>
      <c r="IH207" t="str">
        <f>IFERROR(VLOOKUP($A207,'1889'!$A$3:$G$140,7,FALSE),"")</f>
        <v/>
      </c>
      <c r="II207" t="str">
        <f>IFERROR(VLOOKUP($A207,'1889'!$A$3:$H$140,8,FALSE),"")</f>
        <v/>
      </c>
      <c r="IJ207" t="str">
        <f>IFERROR(VLOOKUP($A207,'1889'!$A$3:$I$140,9,FALSE),"")</f>
        <v/>
      </c>
      <c r="IK207" t="str">
        <f>IFERROR(VLOOKUP($A207,'1889'!$A$3:$J$140,10,FALSE),"")</f>
        <v/>
      </c>
      <c r="IL207" t="str">
        <f>IFERROR(VLOOKUP($A207,'1890'!$A$3:$B$140,2,FALSE),"")</f>
        <v/>
      </c>
      <c r="IM207" t="str">
        <f>IFERROR(VLOOKUP($A207,'1890'!$A$3:$C$140,3,FALSE),"")</f>
        <v/>
      </c>
      <c r="IN207" t="str">
        <f>IFERROR(VLOOKUP($A207,'1890'!$A$3:$D$140,4,FALSE),"")</f>
        <v/>
      </c>
      <c r="IO207" t="str">
        <f>IFERROR(VLOOKUP($A207,'1890'!$A$3:$E$140,5,FALSE),"")</f>
        <v/>
      </c>
      <c r="IP207" t="str">
        <f>IFERROR(VLOOKUP($A207,'1890'!$A$3:$F$140,6,FALSE),"")</f>
        <v/>
      </c>
      <c r="IQ207" t="str">
        <f>IFERROR(VLOOKUP($A207,'1890'!$A$3:$G$140,7,FALSE),"")</f>
        <v/>
      </c>
      <c r="IR207" t="str">
        <f>IFERROR(VLOOKUP($A207,'1890'!$A$3:$H$140,8,FALSE),"")</f>
        <v/>
      </c>
      <c r="IS207" t="str">
        <f>IFERROR(VLOOKUP($A207,'1890'!$A$3:$I$140,9,FALSE),"")</f>
        <v/>
      </c>
      <c r="IT207" t="str">
        <f>IFERROR(VLOOKUP($A207,'1890'!$A$3:$J$140,10,FALSE),"")</f>
        <v/>
      </c>
      <c r="IU207" t="str">
        <f>IFERROR(VLOOKUP($A207,'1891'!$A$3:$B$140,2,FALSE),"")</f>
        <v/>
      </c>
      <c r="IV207" t="str">
        <f>IFERROR(VLOOKUP($A207,'1891'!$A$3:$C$140,3,FALSE),"")</f>
        <v/>
      </c>
      <c r="IW207" t="str">
        <f>IFERROR(VLOOKUP($A207,'1891'!$A$3:$D$140,4,FALSE),"")</f>
        <v/>
      </c>
      <c r="IX207" t="str">
        <f>IFERROR(VLOOKUP($A207,'1891'!$A$3:$E$140,5,FALSE),"")</f>
        <v/>
      </c>
      <c r="IY207" t="str">
        <f>IFERROR(VLOOKUP($A207,'1891'!$A$3:$F$140,6,FALSE),"")</f>
        <v/>
      </c>
      <c r="IZ207" t="str">
        <f>IFERROR(VLOOKUP($A207,'1891'!$A$3:$G$140,7,FALSE),"")</f>
        <v/>
      </c>
      <c r="JA207" t="str">
        <f>IFERROR(VLOOKUP($A207,'1891'!$A$3:$H$140,8,FALSE),"")</f>
        <v/>
      </c>
      <c r="JB207" t="str">
        <f>IFERROR(VLOOKUP($A207,'1891'!$A$3:$I$140,9,FALSE),"")</f>
        <v/>
      </c>
      <c r="JC207" t="str">
        <f>IFERROR(VLOOKUP($A207,'1891'!$A$3:$J$140,10,FALSE),"")</f>
        <v/>
      </c>
      <c r="JD207" t="str">
        <f>IFERROR(VLOOKUP($A207,'1892'!$A$3:$B$140,2,FALSE),"")</f>
        <v/>
      </c>
      <c r="JE207" t="str">
        <f>IFERROR(VLOOKUP($A207,'1892'!$A$3:$C$140,3,FALSE),"")</f>
        <v/>
      </c>
      <c r="JF207" t="str">
        <f>IFERROR(VLOOKUP($A207,'1892'!$A$3:$D$140,4,FALSE),"")</f>
        <v/>
      </c>
      <c r="JG207" t="str">
        <f>IFERROR(VLOOKUP($A207,'1892'!$A$3:$E$140,5,FALSE),"")</f>
        <v/>
      </c>
      <c r="JH207" t="str">
        <f>IFERROR(VLOOKUP($A207,'1892'!$A$3:$F$140,6,FALSE),"")</f>
        <v/>
      </c>
      <c r="JI207" t="str">
        <f>IFERROR(VLOOKUP($A207,'1892'!$A$3:$G$140,7,FALSE),"")</f>
        <v/>
      </c>
      <c r="JJ207" t="str">
        <f>IFERROR(VLOOKUP($A207,'1892'!$A$3:$H$140,8,FALSE),"")</f>
        <v/>
      </c>
      <c r="JK207" t="str">
        <f>IFERROR(VLOOKUP($A207,'1892'!$A$3:$I$140,9,FALSE),"")</f>
        <v/>
      </c>
      <c r="JL207" t="str">
        <f>IFERROR(VLOOKUP($A207,'1892'!$A$3:$J$140,10,FALSE),"")</f>
        <v/>
      </c>
      <c r="JM207" t="str">
        <f>IFERROR(VLOOKUP($A207,'1893'!$A$3:$B$140,2,FALSE),"")</f>
        <v/>
      </c>
      <c r="JN207" t="str">
        <f>IFERROR(VLOOKUP($A207,'1893'!$A$3:$C$140,3,FALSE),"")</f>
        <v/>
      </c>
      <c r="JO207" t="str">
        <f>IFERROR(VLOOKUP($A207,'1893'!$A$3:$D$140,4,FALSE),"")</f>
        <v/>
      </c>
      <c r="JP207" t="str">
        <f>IFERROR(VLOOKUP($A207,'1893'!$A$3:$E$140,5,FALSE),"")</f>
        <v/>
      </c>
      <c r="JQ207" t="str">
        <f>IFERROR(VLOOKUP($A207,'1893'!$A$3:$F$140,6,FALSE),"")</f>
        <v/>
      </c>
      <c r="JR207" t="str">
        <f>IFERROR(VLOOKUP($A207,'1893'!$A$3:$G$140,7,FALSE),"")</f>
        <v/>
      </c>
      <c r="JS207" t="str">
        <f>IFERROR(VLOOKUP($A207,'1893'!$A$3:$H$140,8,FALSE),"")</f>
        <v/>
      </c>
      <c r="JT207" t="str">
        <f>IFERROR(VLOOKUP($A207,'1893'!$A$3:$I$140,9,FALSE),"")</f>
        <v/>
      </c>
      <c r="JU207" t="str">
        <f>IFERROR(VLOOKUP($A207,'1893'!$A$3:$J$140,10,FALSE),"")</f>
        <v/>
      </c>
      <c r="JV207" t="str">
        <f>IFERROR(VLOOKUP($A207,'1894'!$A$3:$B$140,2,FALSE),"")</f>
        <v/>
      </c>
      <c r="JW207" t="str">
        <f>IFERROR(VLOOKUP($A207,'1894'!$A$3:$C$140,3,FALSE),"")</f>
        <v/>
      </c>
      <c r="JX207" t="str">
        <f>IFERROR(VLOOKUP($A207,'1894'!$A$3:$D$140,4,FALSE),"")</f>
        <v/>
      </c>
      <c r="JY207" t="str">
        <f>IFERROR(VLOOKUP($A207,'1894'!$A$3:$E$140,5,FALSE),"")</f>
        <v/>
      </c>
      <c r="JZ207" t="str">
        <f>IFERROR(VLOOKUP($A207,'1894'!$A$3:$F$140,6,FALSE),"")</f>
        <v/>
      </c>
      <c r="KA207" t="str">
        <f>IFERROR(VLOOKUP($A207,'1894'!$A$3:$G$140,7,FALSE),"")</f>
        <v/>
      </c>
      <c r="KB207" t="str">
        <f>IFERROR(VLOOKUP($A207,'1894'!$A$3:$H$140,8,FALSE),"")</f>
        <v/>
      </c>
      <c r="KC207" t="str">
        <f>IFERROR(VLOOKUP($A207,'1894'!$A$3:$I$140,9,FALSE),"")</f>
        <v/>
      </c>
      <c r="KD207" t="str">
        <f>IFERROR(VLOOKUP($A207,'1894'!$A$3:$J$140,10,FALSE),"")</f>
        <v/>
      </c>
      <c r="KE207" t="str">
        <f>IFERROR(VLOOKUP($A207,'1895'!$A$3:$B$140,2,FALSE),"")</f>
        <v/>
      </c>
      <c r="KF207" t="str">
        <f>IFERROR(VLOOKUP($A207,'1895'!$A$3:$C$140,3,FALSE),"")</f>
        <v/>
      </c>
      <c r="KG207" t="str">
        <f>IFERROR(VLOOKUP($A207,'1895'!$A$3:$D$140,4,FALSE),"")</f>
        <v/>
      </c>
      <c r="KH207" t="str">
        <f>IFERROR(VLOOKUP($A207,'1895'!$A$3:$E$140,5,FALSE),"")</f>
        <v/>
      </c>
      <c r="KI207" t="str">
        <f>IFERROR(VLOOKUP($A207,'1895'!$A$3:$F$140,6,FALSE),"")</f>
        <v/>
      </c>
      <c r="KJ207" t="str">
        <f>IFERROR(VLOOKUP($A207,'1895'!$A$3:$G$140,7,FALSE),"")</f>
        <v/>
      </c>
      <c r="KK207" t="str">
        <f>IFERROR(VLOOKUP($A207,'1895'!$A$3:$H$140,8,FALSE),"")</f>
        <v/>
      </c>
      <c r="KL207" t="str">
        <f>IFERROR(VLOOKUP($A207,'1895'!$A$3:$I$140,9,FALSE),"")</f>
        <v/>
      </c>
      <c r="KM207" t="str">
        <f>IFERROR(VLOOKUP($A207,'1895'!$A$3:$J$140,10,FALSE),"")</f>
        <v/>
      </c>
      <c r="KN207" t="str">
        <f>IFERROR(VLOOKUP($A207,'1896'!$A$3:$B$140,2,FALSE),"")</f>
        <v/>
      </c>
      <c r="KO207" t="str">
        <f>IFERROR(VLOOKUP($A207,'1896'!$A$3:$C$140,3,FALSE),"")</f>
        <v/>
      </c>
      <c r="KP207" t="str">
        <f>IFERROR(VLOOKUP($A207,'1896'!$A$3:$D$140,4,FALSE),"")</f>
        <v/>
      </c>
      <c r="KQ207" t="str">
        <f>IFERROR(VLOOKUP($A207,'1896'!$A$3:$E$140,5,FALSE),"")</f>
        <v/>
      </c>
      <c r="KR207" t="str">
        <f>IFERROR(VLOOKUP($A207,'1896'!$A$3:$F$140,6,FALSE),"")</f>
        <v/>
      </c>
      <c r="KS207" t="str">
        <f>IFERROR(VLOOKUP($A207,'1896'!$A$3:$G$140,7,FALSE),"")</f>
        <v/>
      </c>
      <c r="KT207" t="str">
        <f>IFERROR(VLOOKUP($A207,'1896'!$A$3:$H$140,8,FALSE),"")</f>
        <v/>
      </c>
      <c r="KU207" t="str">
        <f>IFERROR(VLOOKUP($A207,'1896'!$A$3:$I$140,9,FALSE),"")</f>
        <v/>
      </c>
      <c r="KV207" t="str">
        <f>IFERROR(VLOOKUP($A207,'1896'!$A$3:$J$140,10,FALSE),"")</f>
        <v/>
      </c>
      <c r="KW207" t="str">
        <f>IFERROR(VLOOKUP($A207,'1897'!$A$3:$B$140,2,FALSE),"")</f>
        <v/>
      </c>
      <c r="KX207" t="str">
        <f>IFERROR(VLOOKUP($A207,'1897'!$A$3:$C$140,3,FALSE),"")</f>
        <v/>
      </c>
      <c r="KY207" t="str">
        <f>IFERROR(VLOOKUP($A207,'1897'!$A$3:$D$140,4,FALSE),"")</f>
        <v/>
      </c>
      <c r="KZ207" t="str">
        <f>IFERROR(VLOOKUP($A207,'1897'!$A$3:$E$140,5,FALSE),"")</f>
        <v/>
      </c>
      <c r="LA207" t="str">
        <f>IFERROR(VLOOKUP($A207,'1897'!$A$3:$F$140,6,FALSE),"")</f>
        <v/>
      </c>
      <c r="LB207" t="str">
        <f>IFERROR(VLOOKUP($A207,'1897'!$A$3:$G$140,7,FALSE),"")</f>
        <v/>
      </c>
      <c r="LC207" t="str">
        <f>IFERROR(VLOOKUP($A207,'1897'!$A$3:$H$140,8,FALSE),"")</f>
        <v/>
      </c>
      <c r="LD207" t="str">
        <f>IFERROR(VLOOKUP($A207,'1897'!$A$3:$I$140,9,FALSE),"")</f>
        <v/>
      </c>
      <c r="LE207" t="str">
        <f>IFERROR(VLOOKUP($A207,'1897'!$A$3:$J$140,10,FALSE),"")</f>
        <v/>
      </c>
      <c r="LF207" t="str">
        <f>IFERROR(VLOOKUP($A207,'1898'!$A$3:$B$140,2,FALSE),"")</f>
        <v/>
      </c>
      <c r="LG207" t="str">
        <f>IFERROR(VLOOKUP($A207,'1898'!$A$3:$C$140,3,FALSE),"")</f>
        <v/>
      </c>
      <c r="LH207" t="str">
        <f>IFERROR(VLOOKUP($A207,'1898'!$A$3:$D$140,4,FALSE),"")</f>
        <v/>
      </c>
      <c r="LI207" t="str">
        <f>IFERROR(VLOOKUP($A207,'1898'!$A$3:$E$140,5,FALSE),"")</f>
        <v/>
      </c>
      <c r="LJ207" t="str">
        <f>IFERROR(VLOOKUP($A207,'1898'!$A$3:$F$140,6,FALSE),"")</f>
        <v/>
      </c>
      <c r="LK207" t="str">
        <f>IFERROR(VLOOKUP($A207,'1898'!$A$3:$G$140,7,FALSE),"")</f>
        <v/>
      </c>
      <c r="LL207" t="str">
        <f>IFERROR(VLOOKUP($A207,'1898'!$A$3:$H$140,8,FALSE),"")</f>
        <v/>
      </c>
      <c r="LM207" t="str">
        <f>IFERROR(VLOOKUP($A207,'1898'!$A$3:$I$140,9,FALSE),"")</f>
        <v/>
      </c>
      <c r="LN207" t="str">
        <f>IFERROR(VLOOKUP($A207,'1898'!$A$3:$J$140,10,FALSE),"")</f>
        <v/>
      </c>
      <c r="LO207" t="str">
        <f>IFERROR(VLOOKUP($A207,'1899'!$A$3:$B$140,2,FALSE),"")</f>
        <v/>
      </c>
      <c r="LP207" t="str">
        <f>IFERROR(VLOOKUP($A207,'1899'!$A$3:$C$140,3,FALSE),"")</f>
        <v/>
      </c>
      <c r="LQ207" t="str">
        <f>IFERROR(VLOOKUP($A207,'1899'!$A$3:$D$140,4,FALSE),"")</f>
        <v/>
      </c>
      <c r="LR207" t="str">
        <f>IFERROR(VLOOKUP($A207,'1899'!$A$3:$E$140,5,FALSE),"")</f>
        <v/>
      </c>
      <c r="LS207" t="str">
        <f>IFERROR(VLOOKUP($A207,'1899'!$A$3:$F$140,6,FALSE),"")</f>
        <v/>
      </c>
      <c r="LT207" t="str">
        <f>IFERROR(VLOOKUP($A207,'1899'!$A$3:$G$140,7,FALSE),"")</f>
        <v/>
      </c>
      <c r="LU207" t="str">
        <f>IFERROR(VLOOKUP($A207,'1899'!$A$3:$H$140,8,FALSE),"")</f>
        <v/>
      </c>
      <c r="LV207" t="str">
        <f>IFERROR(VLOOKUP($A207,'1899'!$A$3:$I$140,9,FALSE),"")</f>
        <v/>
      </c>
      <c r="LW207" t="str">
        <f>IFERROR(VLOOKUP($A207,'1899'!$A$3:$J$140,10,FALSE),"")</f>
        <v/>
      </c>
      <c r="LX207" t="str">
        <f>IFERROR(VLOOKUP($A207,'1900'!$A$3:$B$140,2,FALSE),"")</f>
        <v/>
      </c>
      <c r="LY207" t="str">
        <f>IFERROR(VLOOKUP($A207,'1900'!$A$3:$C$140,3,FALSE),"")</f>
        <v/>
      </c>
      <c r="LZ207" t="str">
        <f>IFERROR(VLOOKUP($A207,'1900'!$A$3:$D$140,4,FALSE),"")</f>
        <v/>
      </c>
      <c r="MA207" t="str">
        <f>IFERROR(VLOOKUP($A207,'1900'!$A$3:$E$140,5,FALSE),"")</f>
        <v/>
      </c>
      <c r="MB207" t="str">
        <f>IFERROR(VLOOKUP($A207,'1900'!$A$3:$F$140,6,FALSE),"")</f>
        <v/>
      </c>
      <c r="MC207" t="str">
        <f>IFERROR(VLOOKUP($A207,'1900'!$A$3:$G$140,7,FALSE),"")</f>
        <v/>
      </c>
      <c r="MD207" t="str">
        <f>IFERROR(VLOOKUP($A207,'1900'!$A$3:$H$140,8,FALSE),"")</f>
        <v/>
      </c>
      <c r="ME207" t="str">
        <f>IFERROR(VLOOKUP($A207,'1900'!$A$3:$I$140,9,FALSE),"")</f>
        <v/>
      </c>
      <c r="MF207" t="str">
        <f>IFERROR(VLOOKUP($A207,'1900'!$A$3:$J$140,10,FALSE),"")</f>
        <v/>
      </c>
      <c r="MG207" t="str">
        <f>IFERROR(VLOOKUP($A207,'1901'!$A$3:$B$140,2,FALSE),"")</f>
        <v/>
      </c>
      <c r="MH207" t="str">
        <f>IFERROR(VLOOKUP($A207,'1901'!$A$3:$C$140,3,FALSE),"")</f>
        <v/>
      </c>
      <c r="MI207" t="str">
        <f>IFERROR(VLOOKUP($A207,'1901'!$A$3:$D$140,4,FALSE),"")</f>
        <v/>
      </c>
      <c r="MJ207" t="str">
        <f>IFERROR(VLOOKUP($A207,'1901'!$A$3:$E$140,5,FALSE),"")</f>
        <v/>
      </c>
      <c r="MK207" t="str">
        <f>IFERROR(VLOOKUP($A207,'1901'!$A$3:$F$140,6,FALSE),"")</f>
        <v/>
      </c>
      <c r="ML207" t="str">
        <f>IFERROR(VLOOKUP($A207,'1901'!$A$3:$G$140,7,FALSE),"")</f>
        <v/>
      </c>
      <c r="MM207" t="str">
        <f>IFERROR(VLOOKUP($A207,'1901'!$A$3:$H$140,8,FALSE),"")</f>
        <v/>
      </c>
      <c r="MN207" t="str">
        <f>IFERROR(VLOOKUP($A207,'1901'!$A$3:$I$140,9,FALSE),"")</f>
        <v/>
      </c>
      <c r="MO207" t="str">
        <f>IFERROR(VLOOKUP($A207,'1901'!$A$3:$J$140,10,FALSE),"")</f>
        <v/>
      </c>
      <c r="MP207" t="str">
        <f>IFERROR(VLOOKUP($A207,'1902'!$A$3:$B$140,2,FALSE),"")</f>
        <v/>
      </c>
      <c r="MQ207" t="str">
        <f>IFERROR(VLOOKUP($A207,'1902'!$A$3:$C$140,3,FALSE),"")</f>
        <v/>
      </c>
      <c r="MR207" t="str">
        <f>IFERROR(VLOOKUP($A207,'1902'!$A$3:$D$140,4,FALSE),"")</f>
        <v/>
      </c>
      <c r="MS207" t="str">
        <f>IFERROR(VLOOKUP($A207,'1902'!$A$3:$E$140,5,FALSE),"")</f>
        <v/>
      </c>
      <c r="MT207" t="str">
        <f>IFERROR(VLOOKUP($A207,'1902'!$A$3:$F$140,6,FALSE),"")</f>
        <v/>
      </c>
      <c r="MU207" t="str">
        <f>IFERROR(VLOOKUP($A207,'1902'!$A$3:$G$140,7,FALSE),"")</f>
        <v/>
      </c>
      <c r="MV207" t="str">
        <f>IFERROR(VLOOKUP($A207,'1902'!$A$3:$H$140,8,FALSE),"")</f>
        <v/>
      </c>
      <c r="MW207" t="str">
        <f>IFERROR(VLOOKUP($A207,'1902'!$A$3:$I$140,9,FALSE),"")</f>
        <v/>
      </c>
      <c r="MX207" t="str">
        <f>IFERROR(VLOOKUP($A207,'1902'!$A$3:$J$140,10,FALSE),"")</f>
        <v/>
      </c>
      <c r="MY207" t="str">
        <f>IFERROR(VLOOKUP($A207,'1903'!$A$3:$B$140,2,FALSE),"")</f>
        <v/>
      </c>
      <c r="MZ207" t="str">
        <f>IFERROR(VLOOKUP($A207,'1903'!$A$3:$C$140,3,FALSE),"")</f>
        <v/>
      </c>
      <c r="NA207" t="str">
        <f>IFERROR(VLOOKUP($A207,'1903'!$A$3:$D$140,4,FALSE),"")</f>
        <v/>
      </c>
      <c r="NB207" t="str">
        <f>IFERROR(VLOOKUP($A207,'1903'!$A$3:$E$140,5,FALSE),"")</f>
        <v/>
      </c>
      <c r="NC207" t="str">
        <f>IFERROR(VLOOKUP($A207,'1903'!$A$3:$F$140,6,FALSE),"")</f>
        <v/>
      </c>
      <c r="ND207" t="str">
        <f>IFERROR(VLOOKUP($A207,'1903'!$A$3:$G$140,7,FALSE),"")</f>
        <v/>
      </c>
      <c r="NE207" t="str">
        <f>IFERROR(VLOOKUP($A207,'1903'!$A$3:$H$140,8,FALSE),"")</f>
        <v/>
      </c>
      <c r="NF207" t="str">
        <f>IFERROR(VLOOKUP($A207,'1903'!$A$3:$I$140,9,FALSE),"")</f>
        <v/>
      </c>
      <c r="NG207" t="str">
        <f>IFERROR(VLOOKUP($A207,'1903'!$A$3:$J$140,10,FALSE),"")</f>
        <v/>
      </c>
      <c r="NH207" t="str">
        <f>IFERROR(VLOOKUP($A207,'1904'!$A$3:$B$140,2,FALSE),"")</f>
        <v/>
      </c>
      <c r="NI207" t="str">
        <f>IFERROR(VLOOKUP($A207,'1904'!$A$3:$C$140,3,FALSE),"")</f>
        <v/>
      </c>
      <c r="NJ207" t="str">
        <f>IFERROR(VLOOKUP($A207,'1904'!$A$3:$D$140,4,FALSE),"")</f>
        <v/>
      </c>
      <c r="NK207" t="str">
        <f>IFERROR(VLOOKUP($A207,'1904'!$A$3:$E$140,5,FALSE),"")</f>
        <v/>
      </c>
      <c r="NL207" t="str">
        <f>IFERROR(VLOOKUP($A207,'1904'!$A$3:$F$140,6,FALSE),"")</f>
        <v/>
      </c>
      <c r="NM207" t="str">
        <f>IFERROR(VLOOKUP($A207,'1904'!$A$3:$G$140,7,FALSE),"")</f>
        <v/>
      </c>
      <c r="NN207" t="str">
        <f>IFERROR(VLOOKUP($A207,'1904'!$A$3:$H$140,8,FALSE),"")</f>
        <v/>
      </c>
      <c r="NO207" t="str">
        <f>IFERROR(VLOOKUP($A207,'1904'!$A$3:$I$140,9,FALSE),"")</f>
        <v/>
      </c>
      <c r="NP207" t="str">
        <f>IFERROR(VLOOKUP($A207,'1904'!$A$3:$J$140,10,FALSE),"")</f>
        <v/>
      </c>
      <c r="NQ207" t="str">
        <f>IFERROR(VLOOKUP($A207,'1905'!$A$3:$B$140,2,FALSE),"")</f>
        <v/>
      </c>
      <c r="NR207" t="str">
        <f>IFERROR(VLOOKUP($A207,'1905'!$A$3:$C$140,3,FALSE),"")</f>
        <v/>
      </c>
      <c r="NS207" t="str">
        <f>IFERROR(VLOOKUP($A207,'1905'!$A$3:$D$140,4,FALSE),"")</f>
        <v/>
      </c>
      <c r="NT207" t="str">
        <f>IFERROR(VLOOKUP($A207,'1905'!$A$3:$E$140,5,FALSE),"")</f>
        <v/>
      </c>
      <c r="NU207" t="str">
        <f>IFERROR(VLOOKUP($A207,'1905'!$A$3:$F$140,6,FALSE),"")</f>
        <v/>
      </c>
      <c r="NV207" t="str">
        <f>IFERROR(VLOOKUP($A207,'1905'!$A$3:$G$140,7,FALSE),"")</f>
        <v/>
      </c>
      <c r="NW207" t="str">
        <f>IFERROR(VLOOKUP($A207,'1905'!$A$3:$H$140,8,FALSE),"")</f>
        <v/>
      </c>
      <c r="NX207" t="str">
        <f>IFERROR(VLOOKUP($A207,'1905'!$A$3:$I$140,9,FALSE),"")</f>
        <v/>
      </c>
      <c r="NY207" t="str">
        <f>IFERROR(VLOOKUP($A207,'1905'!$A$3:$J$140,10,FALSE),"")</f>
        <v/>
      </c>
      <c r="NZ207" t="str">
        <f>IFERROR(VLOOKUP($A207,'1906'!$A$3:$B$140,2,FALSE),"")</f>
        <v/>
      </c>
      <c r="OA207" t="str">
        <f>IFERROR(VLOOKUP($A207,'1906'!$A$3:$C$140,3,FALSE),"")</f>
        <v/>
      </c>
      <c r="OB207" t="str">
        <f>IFERROR(VLOOKUP($A207,'1906'!$A$3:$D$140,4,FALSE),"")</f>
        <v/>
      </c>
      <c r="OC207" t="str">
        <f>IFERROR(VLOOKUP($A207,'1906'!$A$3:$E$140,5,FALSE),"")</f>
        <v/>
      </c>
      <c r="OD207" t="str">
        <f>IFERROR(VLOOKUP($A207,'1906'!$A$3:$F$140,6,FALSE),"")</f>
        <v/>
      </c>
      <c r="OE207" t="str">
        <f>IFERROR(VLOOKUP($A207,'1906'!$A$3:$G$140,7,FALSE),"")</f>
        <v/>
      </c>
      <c r="OF207" t="str">
        <f>IFERROR(VLOOKUP($A207,'1906'!$A$3:$H$140,8,FALSE),"")</f>
        <v/>
      </c>
      <c r="OG207" t="str">
        <f>IFERROR(VLOOKUP($A207,'1906'!$A$3:$I$140,9,FALSE),"")</f>
        <v/>
      </c>
      <c r="OH207" t="str">
        <f>IFERROR(VLOOKUP($A207,'1906'!$A$3:$J$140,10,FALSE),"")</f>
        <v/>
      </c>
      <c r="OI207" t="str">
        <f>IFERROR(VLOOKUP($A207,'1907'!$A$3:$B$140,2,FALSE),"")</f>
        <v/>
      </c>
      <c r="OJ207" t="str">
        <f>IFERROR(VLOOKUP($A207,'1907'!$A$3:$C$140,3,FALSE),"")</f>
        <v/>
      </c>
      <c r="OK207" t="str">
        <f>IFERROR(VLOOKUP($A207,'1907'!$A$3:$D$140,4,FALSE),"")</f>
        <v/>
      </c>
      <c r="OL207" t="str">
        <f>IFERROR(VLOOKUP($A207,'1907'!$A$3:$E$140,5,FALSE),"")</f>
        <v/>
      </c>
      <c r="OM207" t="str">
        <f>IFERROR(VLOOKUP($A207,'1907'!$A$3:$F$140,6,FALSE),"")</f>
        <v/>
      </c>
      <c r="ON207" t="str">
        <f>IFERROR(VLOOKUP($A207,'1907'!$A$3:$G$140,7,FALSE),"")</f>
        <v/>
      </c>
      <c r="OO207" t="str">
        <f>IFERROR(VLOOKUP($A207,'1907'!$A$3:$H$140,8,FALSE),"")</f>
        <v/>
      </c>
      <c r="OP207" t="str">
        <f>IFERROR(VLOOKUP($A207,'1907'!$A$3:$I$140,9,FALSE),"")</f>
        <v/>
      </c>
      <c r="OQ207" t="str">
        <f>IFERROR(VLOOKUP($A207,'1907'!$A$3:$J$140,10,FALSE),"")</f>
        <v/>
      </c>
      <c r="OR207" t="str">
        <f>IFERROR(VLOOKUP($A207,'1908'!$A$3:$B$140,2,FALSE),"")</f>
        <v/>
      </c>
      <c r="OS207" t="str">
        <f>IFERROR(VLOOKUP($A207,'1908'!$A$3:$C$140,3,FALSE),"")</f>
        <v/>
      </c>
      <c r="OT207" t="str">
        <f>IFERROR(VLOOKUP($A207,'1908'!$A$3:$D$140,4,FALSE),"")</f>
        <v/>
      </c>
      <c r="OU207" t="str">
        <f>IFERROR(VLOOKUP($A207,'1908'!$A$3:$E$140,5,FALSE),"")</f>
        <v/>
      </c>
      <c r="OV207" t="str">
        <f>IFERROR(VLOOKUP($A207,'1908'!$A$3:$F$140,6,FALSE),"")</f>
        <v/>
      </c>
      <c r="OW207" t="str">
        <f>IFERROR(VLOOKUP($A207,'1908'!$A$3:$G$140,7,FALSE),"")</f>
        <v/>
      </c>
      <c r="OX207" t="str">
        <f>IFERROR(VLOOKUP($A207,'1908'!$A$3:$H$140,8,FALSE),"")</f>
        <v/>
      </c>
      <c r="OY207" t="str">
        <f>IFERROR(VLOOKUP($A207,'1908'!$A$3:$I$140,9,FALSE),"")</f>
        <v/>
      </c>
      <c r="OZ207" t="str">
        <f>IFERROR(VLOOKUP($A207,'1908'!$A$3:$J$140,10,FALSE),"")</f>
        <v/>
      </c>
      <c r="PA207" t="str">
        <f>IFERROR(VLOOKUP($A207,'1909'!$A$3:$B$140,2,FALSE),"")</f>
        <v/>
      </c>
      <c r="PB207" t="str">
        <f>IFERROR(VLOOKUP($A207,'1909'!$A$3:$C$140,3,FALSE),"")</f>
        <v/>
      </c>
      <c r="PC207" t="str">
        <f>IFERROR(VLOOKUP($A207,'1909'!$A$3:$D$140,4,FALSE),"")</f>
        <v/>
      </c>
      <c r="PD207" t="str">
        <f>IFERROR(VLOOKUP($A207,'1909'!$A$3:$E$140,5,FALSE),"")</f>
        <v/>
      </c>
      <c r="PE207" t="str">
        <f>IFERROR(VLOOKUP($A207,'1909'!$A$3:$F$140,6,FALSE),"")</f>
        <v/>
      </c>
      <c r="PF207" t="str">
        <f>IFERROR(VLOOKUP($A207,'1909'!$A$3:$G$140,7,FALSE),"")</f>
        <v/>
      </c>
      <c r="PG207" t="str">
        <f>IFERROR(VLOOKUP($A207,'1909'!$A$3:$H$140,8,FALSE),"")</f>
        <v/>
      </c>
      <c r="PH207" t="str">
        <f>IFERROR(VLOOKUP($A207,'1909'!$A$3:$I$140,9,FALSE),"")</f>
        <v/>
      </c>
      <c r="PI207" t="str">
        <f>IFERROR(VLOOKUP($A207,'1909'!$A$3:$J$140,10,FALSE),"")</f>
        <v/>
      </c>
      <c r="PJ207" t="str">
        <f>IFERROR(VLOOKUP($A207,'1910'!$A$3:$B$140,2,FALSE),"")</f>
        <v/>
      </c>
      <c r="PK207" t="str">
        <f>IFERROR(VLOOKUP($A207,'1910'!$A$3:$C$140,3,FALSE),"")</f>
        <v/>
      </c>
      <c r="PL207" t="str">
        <f>IFERROR(VLOOKUP($A207,'1910'!$A$3:$D$140,4,FALSE),"")</f>
        <v/>
      </c>
      <c r="PM207" t="str">
        <f>IFERROR(VLOOKUP($A207,'1910'!$A$3:$E$140,5,FALSE),"")</f>
        <v/>
      </c>
      <c r="PN207" t="str">
        <f>IFERROR(VLOOKUP($A207,'1910'!$A$3:$F$140,6,FALSE),"")</f>
        <v/>
      </c>
      <c r="PO207" t="str">
        <f>IFERROR(VLOOKUP($A207,'1910'!$A$3:$G$140,7,FALSE),"")</f>
        <v/>
      </c>
      <c r="PP207" t="str">
        <f>IFERROR(VLOOKUP($A207,'1910'!$A$3:$H$140,8,FALSE),"")</f>
        <v/>
      </c>
      <c r="PQ207" t="str">
        <f>IFERROR(VLOOKUP($A207,'1910'!$A$3:$I$140,9,FALSE),"")</f>
        <v/>
      </c>
      <c r="PR207" t="str">
        <f>IFERROR(VLOOKUP($A207,'1910'!$A$3:$J$140,10,FALSE),"")</f>
        <v/>
      </c>
      <c r="PS207" t="str">
        <f>IFERROR(VLOOKUP($A207,'1911'!$A$3:$B$140,2,FALSE),"")</f>
        <v/>
      </c>
      <c r="PT207" t="str">
        <f>IFERROR(VLOOKUP($A207,'1911'!$A$3:$C$140,3,FALSE),"")</f>
        <v/>
      </c>
      <c r="PU207" t="str">
        <f>IFERROR(VLOOKUP($A207,'1911'!$A$3:$D$140,4,FALSE),"")</f>
        <v/>
      </c>
      <c r="PV207" t="str">
        <f>IFERROR(VLOOKUP($A207,'1911'!$A$3:$E$140,5,FALSE),"")</f>
        <v/>
      </c>
      <c r="PW207" t="str">
        <f>IFERROR(VLOOKUP($A207,'1911'!$A$3:$F$140,6,FALSE),"")</f>
        <v/>
      </c>
      <c r="PX207" t="str">
        <f>IFERROR(VLOOKUP($A207,'1911'!$A$3:$G$140,7,FALSE),"")</f>
        <v/>
      </c>
      <c r="PY207" t="str">
        <f>IFERROR(VLOOKUP($A207,'1911'!$A$3:$H$140,8,FALSE),"")</f>
        <v/>
      </c>
      <c r="PZ207" t="str">
        <f>IFERROR(VLOOKUP($A207,'1911'!$A$3:$I$140,9,FALSE),"")</f>
        <v/>
      </c>
      <c r="QA207" t="str">
        <f>IFERROR(VLOOKUP($A207,'1911'!$A$3:$J$140,10,FALSE),"")</f>
        <v/>
      </c>
      <c r="QB207" t="str">
        <f>IFERROR(VLOOKUP($A207,'1912'!$A$3:$B$140,2,FALSE),"")</f>
        <v/>
      </c>
      <c r="QC207" t="str">
        <f>IFERROR(VLOOKUP($A207,'1912'!$A$3:$C$140,3,FALSE),"")</f>
        <v/>
      </c>
      <c r="QD207" t="str">
        <f>IFERROR(VLOOKUP($A207,'1912'!$A$3:$D$140,4,FALSE),"")</f>
        <v/>
      </c>
      <c r="QE207" t="str">
        <f>IFERROR(VLOOKUP($A207,'1912'!$A$3:$E$140,5,FALSE),"")</f>
        <v/>
      </c>
      <c r="QF207" t="str">
        <f>IFERROR(VLOOKUP($A207,'1912'!$A$3:$F$140,6,FALSE),"")</f>
        <v/>
      </c>
      <c r="QG207" t="str">
        <f>IFERROR(VLOOKUP($A207,'1912'!$A$3:$G$140,7,FALSE),"")</f>
        <v/>
      </c>
      <c r="QH207" t="str">
        <f>IFERROR(VLOOKUP($A207,'1912'!$A$3:$H$140,8,FALSE),"")</f>
        <v/>
      </c>
      <c r="QI207" t="str">
        <f>IFERROR(VLOOKUP($A207,'1912'!$A$3:$I$140,9,FALSE),"")</f>
        <v/>
      </c>
      <c r="QJ207" t="str">
        <f>IFERROR(VLOOKUP($A207,'1912'!$A$3:$J$140,10,FALSE),"")</f>
        <v/>
      </c>
    </row>
    <row r="208" spans="1:452" x14ac:dyDescent="0.2">
      <c r="A208" t="s">
        <v>272</v>
      </c>
      <c r="B208" t="s">
        <v>256</v>
      </c>
      <c r="C208" t="str">
        <f>IFERROR(VLOOKUP($A208,'1863'!$A$3:$B$140,2,FALSE),"")</f>
        <v/>
      </c>
      <c r="D208" t="str">
        <f>IFERROR(VLOOKUP($A208,'1863'!$A$3:$C$140,3,FALSE),"")</f>
        <v/>
      </c>
      <c r="E208" t="str">
        <f>IFERROR(VLOOKUP($A208,'1863'!$A$3:$D$140,4,FALSE),"")</f>
        <v/>
      </c>
      <c r="F208" t="str">
        <f>IFERROR(VLOOKUP($A208,'1863'!$A$3:$E$140,5,FALSE),"")</f>
        <v/>
      </c>
      <c r="G208" t="str">
        <f>IFERROR(VLOOKUP($A208,'1863'!$A$3:$F$140,6,FALSE),"")</f>
        <v/>
      </c>
      <c r="H208" t="str">
        <f>IFERROR(VLOOKUP($A208,'1863'!$A$3:$G$140,7,FALSE),"")</f>
        <v/>
      </c>
      <c r="I208" t="str">
        <f>IFERROR(VLOOKUP($A208,'1863'!$A$3:$H$140,8,FALSE),"")</f>
        <v/>
      </c>
      <c r="J208" t="str">
        <f>IFERROR(VLOOKUP($A208,'1863'!$A$3:$I$140,9,FALSE),"")</f>
        <v/>
      </c>
      <c r="K208" t="str">
        <f>IFERROR(VLOOKUP($A208,'1863'!$A$3:$J$140,10,FALSE),"")</f>
        <v/>
      </c>
      <c r="L208" t="str">
        <f>IFERROR(VLOOKUP($A208,'1864'!$A$3:$B$140,2,FALSE),"")</f>
        <v/>
      </c>
      <c r="M208" t="str">
        <f>IFERROR(VLOOKUP($A208,'1864'!$A$3:$C$140,3,FALSE),"")</f>
        <v/>
      </c>
      <c r="N208" t="str">
        <f>IFERROR(VLOOKUP($A208,'1864'!$A$3:$D$140,4,FALSE),"")</f>
        <v/>
      </c>
      <c r="O208" t="str">
        <f>IFERROR(VLOOKUP($A208,'1864'!$A$3:$E$140,5,FALSE),"")</f>
        <v/>
      </c>
      <c r="P208" t="str">
        <f>IFERROR(VLOOKUP($A208,'1864'!$A$3:$F$140,6,FALSE),"")</f>
        <v/>
      </c>
      <c r="Q208" t="str">
        <f>IFERROR(VLOOKUP($A208,'1864'!$A$3:$G$140,7,FALSE),"")</f>
        <v/>
      </c>
      <c r="R208" t="str">
        <f>IFERROR(VLOOKUP($A208,'1864'!$A$3:$H$140,8,FALSE),"")</f>
        <v/>
      </c>
      <c r="S208" t="str">
        <f>IFERROR(VLOOKUP($A208,'1864'!$A$3:$I$140,9,FALSE),"")</f>
        <v/>
      </c>
      <c r="T208" t="str">
        <f>IFERROR(VLOOKUP($A208,'1864'!$A$3:$J$140,10,FALSE),"")</f>
        <v/>
      </c>
      <c r="U208" t="str">
        <f>IFERROR(VLOOKUP($A208,'1865'!$A$3:$B$140,2,FALSE),"")</f>
        <v/>
      </c>
      <c r="V208" t="str">
        <f>IFERROR(VLOOKUP($A208,'1865'!$A$3:$C$140,3,FALSE),"")</f>
        <v/>
      </c>
      <c r="W208" t="str">
        <f>IFERROR(VLOOKUP($A208,'1865'!$A$3:$D$140,4,FALSE),"")</f>
        <v/>
      </c>
      <c r="X208" t="str">
        <f>IFERROR(VLOOKUP($A208,'1865'!$A$3:$E$140,5,FALSE),"")</f>
        <v/>
      </c>
      <c r="Y208" t="str">
        <f>IFERROR(VLOOKUP($A208,'1865'!$A$3:$F$140,6,FALSE),"")</f>
        <v/>
      </c>
      <c r="Z208" t="str">
        <f>IFERROR(VLOOKUP($A208,'1865'!$A$3:$G$140,7,FALSE),"")</f>
        <v/>
      </c>
      <c r="AA208" t="str">
        <f>IFERROR(VLOOKUP($A208,'1865'!$A$3:$H$140,8,FALSE),"")</f>
        <v/>
      </c>
      <c r="AB208" t="str">
        <f>IFERROR(VLOOKUP($A208,'1865'!$A$3:$I$140,9,FALSE),"")</f>
        <v/>
      </c>
      <c r="AC208" t="str">
        <f>IFERROR(VLOOKUP($A208,'1865'!$A$3:$J$140,10,FALSE),"")</f>
        <v/>
      </c>
      <c r="AD208" t="str">
        <f>IFERROR(VLOOKUP($A208,'1866'!$A$3:$B$140,2,FALSE),"")</f>
        <v/>
      </c>
      <c r="AE208" t="str">
        <f>IFERROR(VLOOKUP($A208,'1866'!$A$3:$C$140,3,FALSE),"")</f>
        <v/>
      </c>
      <c r="AF208" t="str">
        <f>IFERROR(VLOOKUP($A208,'1866'!$A$3:$D$140,4,FALSE),"")</f>
        <v/>
      </c>
      <c r="AG208" t="str">
        <f>IFERROR(VLOOKUP($A208,'1866'!$A$3:$E$140,5,FALSE),"")</f>
        <v/>
      </c>
      <c r="AH208" t="str">
        <f>IFERROR(VLOOKUP($A208,'1866'!$A$3:$F$140,6,FALSE),"")</f>
        <v/>
      </c>
      <c r="AI208" t="str">
        <f>IFERROR(VLOOKUP($A208,'1866'!$A$3:$G$140,7,FALSE),"")</f>
        <v/>
      </c>
      <c r="AJ208" t="str">
        <f>IFERROR(VLOOKUP($A208,'1866'!$A$3:$H$140,8,FALSE),"")</f>
        <v/>
      </c>
      <c r="AK208" t="str">
        <f>IFERROR(VLOOKUP($A208,'1866'!$A$3:$I$140,9,FALSE),"")</f>
        <v/>
      </c>
      <c r="AL208" t="str">
        <f>IFERROR(VLOOKUP($A208,'1866'!$A$3:$J$140,10,FALSE),"")</f>
        <v/>
      </c>
      <c r="AM208" t="str">
        <f>IFERROR(VLOOKUP($A208,'1867'!$A$3:$B$140,2,FALSE),"")</f>
        <v/>
      </c>
      <c r="AN208" t="str">
        <f>IFERROR(VLOOKUP($A208,'1867'!$A$3:$C$140,3,FALSE),"")</f>
        <v/>
      </c>
      <c r="AO208" t="str">
        <f>IFERROR(VLOOKUP($A208,'1867'!$A$3:$D$140,4,FALSE),"")</f>
        <v/>
      </c>
      <c r="AP208" t="str">
        <f>IFERROR(VLOOKUP($A208,'1867'!$A$3:$E$140,5,FALSE),"")</f>
        <v/>
      </c>
      <c r="AQ208" t="str">
        <f>IFERROR(VLOOKUP($A208,'1867'!$A$3:$F$140,6,FALSE),"")</f>
        <v/>
      </c>
      <c r="AR208" t="str">
        <f>IFERROR(VLOOKUP($A208,'1867'!$A$3:$G$140,7,FALSE),"")</f>
        <v/>
      </c>
      <c r="AS208" t="str">
        <f>IFERROR(VLOOKUP($A208,'1867'!$A$3:$H$140,8,FALSE),"")</f>
        <v/>
      </c>
      <c r="AT208" t="str">
        <f>IFERROR(VLOOKUP($A208,'1867'!$A$3:$I$140,9,FALSE),"")</f>
        <v/>
      </c>
      <c r="AU208" t="str">
        <f>IFERROR(VLOOKUP($A208,'1867'!$A$3:$J$140,10,FALSE),"")</f>
        <v/>
      </c>
      <c r="AV208" t="str">
        <f>IFERROR(VLOOKUP($A208,'1868'!$A$3:$B$140,2,FALSE),"")</f>
        <v/>
      </c>
      <c r="AW208" t="str">
        <f>IFERROR(VLOOKUP($A208,'1868'!$A$3:$C$140,3,FALSE),"")</f>
        <v/>
      </c>
      <c r="AX208" t="str">
        <f>IFERROR(VLOOKUP($A208,'1868'!$A$3:$D$140,4,FALSE),"")</f>
        <v/>
      </c>
      <c r="AY208" t="str">
        <f>IFERROR(VLOOKUP($A208,'1868'!$A$3:$E$140,5,FALSE),"")</f>
        <v/>
      </c>
      <c r="AZ208" t="str">
        <f>IFERROR(VLOOKUP($A208,'1868'!$A$3:$F$140,6,FALSE),"")</f>
        <v/>
      </c>
      <c r="BA208" t="str">
        <f>IFERROR(VLOOKUP($A208,'1868'!$A$3:$G$140,7,FALSE),"")</f>
        <v/>
      </c>
      <c r="BB208" t="str">
        <f>IFERROR(VLOOKUP($A208,'1868'!$A$3:$H$140,8,FALSE),"")</f>
        <v/>
      </c>
      <c r="BC208" t="str">
        <f>IFERROR(VLOOKUP($A208,'1868'!$A$3:$I$140,9,FALSE),"")</f>
        <v/>
      </c>
      <c r="BD208" t="str">
        <f>IFERROR(VLOOKUP($A208,'1868'!$A$3:$J$140,10,FALSE),"")</f>
        <v/>
      </c>
      <c r="BE208" t="str">
        <f>IFERROR(VLOOKUP($A208,'1869'!$A$3:$B$140,2,FALSE),"")</f>
        <v/>
      </c>
      <c r="BF208" t="str">
        <f>IFERROR(VLOOKUP($A208,'1869'!$A$3:$C$140,3,FALSE),"")</f>
        <v/>
      </c>
      <c r="BG208" t="str">
        <f>IFERROR(VLOOKUP($A208,'1869'!$A$3:$D$140,4,FALSE),"")</f>
        <v/>
      </c>
      <c r="BH208" t="str">
        <f>IFERROR(VLOOKUP($A208,'1869'!$A$3:$E$140,5,FALSE),"")</f>
        <v/>
      </c>
      <c r="BI208" t="str">
        <f>IFERROR(VLOOKUP($A208,'1869'!$A$3:$F$140,6,FALSE),"")</f>
        <v/>
      </c>
      <c r="BJ208" t="str">
        <f>IFERROR(VLOOKUP($A208,'1869'!$A$3:$G$140,7,FALSE),"")</f>
        <v/>
      </c>
      <c r="BK208" t="str">
        <f>IFERROR(VLOOKUP($A208,'1869'!$A$3:$H$140,8,FALSE),"")</f>
        <v/>
      </c>
      <c r="BL208" t="str">
        <f>IFERROR(VLOOKUP($A208,'1869'!$A$3:$I$140,9,FALSE),"")</f>
        <v/>
      </c>
      <c r="BM208" t="str">
        <f>IFERROR(VLOOKUP($A208,'1869'!$A$3:$J$140,10,FALSE),"")</f>
        <v/>
      </c>
      <c r="BN208" t="str">
        <f>IFERROR(VLOOKUP($A208,'1870'!$A$3:$B$140,2,FALSE),"")</f>
        <v/>
      </c>
      <c r="BO208" t="str">
        <f>IFERROR(VLOOKUP($A208,'1870'!$A$3:$C$140,3,FALSE),"")</f>
        <v/>
      </c>
      <c r="BP208" t="str">
        <f>IFERROR(VLOOKUP($A208,'1870'!$A$3:$D$140,4,FALSE),"")</f>
        <v/>
      </c>
      <c r="BQ208" t="str">
        <f>IFERROR(VLOOKUP($A208,'1870'!$A$3:$E$140,5,FALSE),"")</f>
        <v/>
      </c>
      <c r="BR208" t="str">
        <f>IFERROR(VLOOKUP($A208,'1870'!$A$3:$F$140,6,FALSE),"")</f>
        <v/>
      </c>
      <c r="BS208" t="str">
        <f>IFERROR(VLOOKUP($A208,'1870'!$A$3:$G$140,7,FALSE),"")</f>
        <v/>
      </c>
      <c r="BT208" t="str">
        <f>IFERROR(VLOOKUP($A208,'1870'!$A$3:$H$140,8,FALSE),"")</f>
        <v/>
      </c>
      <c r="BU208" t="str">
        <f>IFERROR(VLOOKUP($A208,'1870'!$A$3:$I$140,9,FALSE),"")</f>
        <v/>
      </c>
      <c r="BV208" t="str">
        <f>IFERROR(VLOOKUP($A208,'1870'!$A$3:$J$140,10,FALSE),"")</f>
        <v/>
      </c>
      <c r="BW208">
        <f>IFERROR(VLOOKUP($A208,'1871'!$A$3:$B$140,2,FALSE),"")</f>
        <v>28</v>
      </c>
      <c r="BX208">
        <f>IFERROR(VLOOKUP($A208,'1871'!$A$3:$C$140,3,FALSE),"")</f>
        <v>4366.41</v>
      </c>
      <c r="BY208">
        <f>IFERROR(VLOOKUP($A208,'1871'!$A$3:$D$140,4,FALSE),"")</f>
        <v>0</v>
      </c>
      <c r="BZ208">
        <f>IFERROR(VLOOKUP($A208,'1871'!$A$3:$E$140,5,FALSE),"")</f>
        <v>0</v>
      </c>
      <c r="CA208">
        <f>IFERROR(VLOOKUP($A208,'1871'!$A$3:$F$140,6,FALSE),"")</f>
        <v>0</v>
      </c>
      <c r="CB208">
        <f>IFERROR(VLOOKUP($A208,'1871'!$A$3:$G$140,7,FALSE),"")</f>
        <v>0</v>
      </c>
      <c r="CC208">
        <f>IFERROR(VLOOKUP($A208,'1871'!$A$3:$H$140,8,FALSE),"")</f>
        <v>0</v>
      </c>
      <c r="CD208">
        <f>IFERROR(VLOOKUP($A208,'1871'!$A$3:$I$140,9,FALSE),"")</f>
        <v>0</v>
      </c>
      <c r="CE208">
        <f>IFERROR(VLOOKUP($A208,'1871'!$A$3:$J$140,10,FALSE),"")</f>
        <v>0</v>
      </c>
      <c r="CF208">
        <f>IFERROR(VLOOKUP($A208,'1872'!$A$3:$B$140,2,FALSE),"")</f>
        <v>80</v>
      </c>
      <c r="CG208">
        <f>IFERROR(VLOOKUP($A208,'1872'!$A$3:$C$140,3,FALSE),"")</f>
        <v>12273.71</v>
      </c>
      <c r="CH208">
        <f>IFERROR(VLOOKUP($A208,'1872'!$A$3:$D$140,4,FALSE),"")</f>
        <v>2</v>
      </c>
      <c r="CI208">
        <f>IFERROR(VLOOKUP($A208,'1872'!$A$3:$E$140,5,FALSE),"")</f>
        <v>328.61</v>
      </c>
      <c r="CJ208">
        <f>IFERROR(VLOOKUP($A208,'1872'!$A$3:$F$140,6,FALSE),"")</f>
        <v>0</v>
      </c>
      <c r="CK208">
        <f>IFERROR(VLOOKUP($A208,'1872'!$A$3:$G$140,7,FALSE),"")</f>
        <v>0</v>
      </c>
      <c r="CL208">
        <f>IFERROR(VLOOKUP($A208,'1872'!$A$3:$H$140,8,FALSE),"")</f>
        <v>0</v>
      </c>
      <c r="CM208">
        <f>IFERROR(VLOOKUP($A208,'1872'!$A$3:$I$140,9,FALSE),"")</f>
        <v>0</v>
      </c>
      <c r="CN208">
        <f>IFERROR(VLOOKUP($A208,'1872'!$A$3:$J$140,10,FALSE),"")</f>
        <v>1595.05</v>
      </c>
      <c r="CO208">
        <f>IFERROR(VLOOKUP($A208,'1873'!$A$3:$B$140,2,FALSE),"")</f>
        <v>112</v>
      </c>
      <c r="CP208">
        <f>IFERROR(VLOOKUP($A208,'1873'!$A$3:$C$140,3,FALSE),"")</f>
        <v>17639.38</v>
      </c>
      <c r="CQ208">
        <f>IFERROR(VLOOKUP($A208,'1873'!$A$3:$D$140,4,FALSE),"")</f>
        <v>12</v>
      </c>
      <c r="CR208">
        <f>IFERROR(VLOOKUP($A208,'1873'!$A$3:$E$140,5,FALSE),"")</f>
        <v>1919.92</v>
      </c>
      <c r="CS208">
        <f>IFERROR(VLOOKUP($A208,'1873'!$A$3:$F$140,6,FALSE),"")</f>
        <v>0</v>
      </c>
      <c r="CT208">
        <f>IFERROR(VLOOKUP($A208,'1873'!$A$3:$G$140,7,FALSE),"")</f>
        <v>0</v>
      </c>
      <c r="CU208">
        <f>IFERROR(VLOOKUP($A208,'1873'!$A$3:$H$140,8,FALSE),"")</f>
        <v>0</v>
      </c>
      <c r="CV208">
        <f>IFERROR(VLOOKUP($A208,'1873'!$A$3:$I$140,9,FALSE),"")</f>
        <v>0</v>
      </c>
      <c r="CW208">
        <f>IFERROR(VLOOKUP($A208,'1873'!$A$3:$J$140,10,FALSE),"")</f>
        <v>500</v>
      </c>
      <c r="CX208">
        <f>IFERROR(VLOOKUP($A208,'1874'!$A$3:$B$140,2,FALSE),"")</f>
        <v>244</v>
      </c>
      <c r="CY208">
        <f>IFERROR(VLOOKUP($A208,'1874'!$A$3:$C$140,3,FALSE),"")</f>
        <v>37954.53</v>
      </c>
      <c r="CZ208">
        <f>IFERROR(VLOOKUP($A208,'1874'!$A$3:$D$140,4,FALSE),"")</f>
        <v>23</v>
      </c>
      <c r="DA208">
        <f>IFERROR(VLOOKUP($A208,'1874'!$A$3:$E$140,5,FALSE),"")</f>
        <v>3663.6</v>
      </c>
      <c r="DB208">
        <f>IFERROR(VLOOKUP($A208,'1874'!$A$3:$F$140,6,FALSE),"")</f>
        <v>0</v>
      </c>
      <c r="DC208">
        <f>IFERROR(VLOOKUP($A208,'1874'!$A$3:$G$140,7,FALSE),"")</f>
        <v>0</v>
      </c>
      <c r="DD208">
        <f>IFERROR(VLOOKUP($A208,'1874'!$A$3:$H$140,8,FALSE),"")</f>
        <v>0</v>
      </c>
      <c r="DE208">
        <f>IFERROR(VLOOKUP($A208,'1874'!$A$3:$I$140,9,FALSE),"")</f>
        <v>0</v>
      </c>
      <c r="DF208">
        <f>IFERROR(VLOOKUP($A208,'1874'!$A$3:$J$140,10,FALSE),"")</f>
        <v>1905.31</v>
      </c>
      <c r="DG208">
        <f>IFERROR(VLOOKUP($A208,'1875'!$A$3:$B$140,2,FALSE),"")</f>
        <v>100</v>
      </c>
      <c r="DH208">
        <f>IFERROR(VLOOKUP($A208,'1875'!$A$3:$C$140,3,FALSE),"")</f>
        <v>15635.46</v>
      </c>
      <c r="DI208">
        <f>IFERROR(VLOOKUP($A208,'1875'!$A$3:$D$140,4,FALSE),"")</f>
        <v>22</v>
      </c>
      <c r="DJ208">
        <f>IFERROR(VLOOKUP($A208,'1875'!$A$3:$E$140,5,FALSE),"")</f>
        <v>3518.7</v>
      </c>
      <c r="DK208">
        <f>IFERROR(VLOOKUP($A208,'1875'!$A$3:$F$140,6,FALSE),"")</f>
        <v>0</v>
      </c>
      <c r="DL208">
        <f>IFERROR(VLOOKUP($A208,'1875'!$A$3:$G$140,7,FALSE),"")</f>
        <v>0</v>
      </c>
      <c r="DM208">
        <f>IFERROR(VLOOKUP($A208,'1875'!$A$3:$H$140,8,FALSE),"")</f>
        <v>0</v>
      </c>
      <c r="DN208">
        <f>IFERROR(VLOOKUP($A208,'1875'!$A$3:$I$140,9,FALSE),"")</f>
        <v>0</v>
      </c>
      <c r="DO208">
        <f>IFERROR(VLOOKUP($A208,'1875'!$A$3:$J$140,10,FALSE),"")</f>
        <v>1640.79</v>
      </c>
      <c r="DP208">
        <f>IFERROR(VLOOKUP($A208,'1876'!$A$3:$B$140,2,FALSE),"")</f>
        <v>211</v>
      </c>
      <c r="DQ208">
        <f>IFERROR(VLOOKUP($A208,'1876'!$A$3:$C$140,3,FALSE),"")</f>
        <v>32990.67</v>
      </c>
      <c r="DR208">
        <f>IFERROR(VLOOKUP($A208,'1876'!$A$3:$D$140,4,FALSE),"")</f>
        <v>30</v>
      </c>
      <c r="DS208">
        <f>IFERROR(VLOOKUP($A208,'1876'!$A$3:$E$140,5,FALSE),"")</f>
        <v>4745.51</v>
      </c>
      <c r="DT208">
        <f>IFERROR(VLOOKUP($A208,'1876'!$A$3:$F$140,6,FALSE),"")</f>
        <v>0</v>
      </c>
      <c r="DU208">
        <f>IFERROR(VLOOKUP($A208,'1876'!$A$3:$G$140,7,FALSE),"")</f>
        <v>0</v>
      </c>
      <c r="DV208">
        <f>IFERROR(VLOOKUP($A208,'1876'!$A$3:$H$140,8,FALSE),"")</f>
        <v>0</v>
      </c>
      <c r="DW208">
        <f>IFERROR(VLOOKUP($A208,'1876'!$A$3:$I$140,9,FALSE),"")</f>
        <v>0</v>
      </c>
      <c r="DX208">
        <f>IFERROR(VLOOKUP($A208,'1876'!$A$3:$J$140,10,FALSE),"")</f>
        <v>1200</v>
      </c>
      <c r="DY208">
        <f>IFERROR(VLOOKUP($A208,'1877'!$A$3:$B$140,2,FALSE),"")</f>
        <v>108</v>
      </c>
      <c r="DZ208">
        <f>IFERROR(VLOOKUP($A208,'1877'!$A$3:$C$140,3,FALSE),"")</f>
        <v>17080.95</v>
      </c>
      <c r="EA208">
        <f>IFERROR(VLOOKUP($A208,'1877'!$A$3:$D$140,4,FALSE),"")</f>
        <v>39</v>
      </c>
      <c r="EB208">
        <f>IFERROR(VLOOKUP($A208,'1877'!$A$3:$E$140,5,FALSE),"")</f>
        <v>6112.45</v>
      </c>
      <c r="EC208">
        <f>IFERROR(VLOOKUP($A208,'1877'!$A$3:$F$140,6,FALSE),"")</f>
        <v>0</v>
      </c>
      <c r="ED208">
        <f>IFERROR(VLOOKUP($A208,'1877'!$A$3:$G$140,7,FALSE),"")</f>
        <v>0</v>
      </c>
      <c r="EE208">
        <f>IFERROR(VLOOKUP($A208,'1877'!$A$3:$H$140,8,FALSE),"")</f>
        <v>0</v>
      </c>
      <c r="EF208">
        <f>IFERROR(VLOOKUP($A208,'1877'!$A$3:$I$140,9,FALSE),"")</f>
        <v>0</v>
      </c>
      <c r="EG208">
        <f>IFERROR(VLOOKUP($A208,'1877'!$A$3:$J$140,10,FALSE),"")</f>
        <v>400.18</v>
      </c>
      <c r="EH208">
        <f>IFERROR(VLOOKUP($A208,'1878'!$A$3:$B$140,2,FALSE),"")</f>
        <v>366</v>
      </c>
      <c r="EI208">
        <f>IFERROR(VLOOKUP($A208,'1878'!$A$3:$C$140,3,FALSE),"")</f>
        <v>57663.54</v>
      </c>
      <c r="EJ208">
        <f>IFERROR(VLOOKUP($A208,'1878'!$A$3:$D$140,4,FALSE),"")</f>
        <v>35</v>
      </c>
      <c r="EK208">
        <f>IFERROR(VLOOKUP($A208,'1878'!$A$3:$E$140,5,FALSE),"")</f>
        <v>5595.98</v>
      </c>
      <c r="EL208">
        <f>IFERROR(VLOOKUP($A208,'1878'!$A$3:$F$140,6,FALSE),"")</f>
        <v>0</v>
      </c>
      <c r="EM208">
        <f>IFERROR(VLOOKUP($A208,'1878'!$A$3:$G$140,7,FALSE),"")</f>
        <v>0</v>
      </c>
      <c r="EN208">
        <f>IFERROR(VLOOKUP($A208,'1878'!$A$3:$H$140,8,FALSE),"")</f>
        <v>0</v>
      </c>
      <c r="EO208">
        <f>IFERROR(VLOOKUP($A208,'1878'!$A$3:$I$140,9,FALSE),"")</f>
        <v>0</v>
      </c>
      <c r="EP208">
        <f>IFERROR(VLOOKUP($A208,'1878'!$A$3:$J$140,10,FALSE),"")</f>
        <v>1356.13</v>
      </c>
      <c r="EQ208">
        <f>IFERROR(VLOOKUP($A208,'1879'!$A$3:$B$140,2,FALSE),"")</f>
        <v>786</v>
      </c>
      <c r="ER208">
        <f>IFERROR(VLOOKUP($A208,'1879'!$A$3:$C$140,3,FALSE),"")</f>
        <v>123965.83</v>
      </c>
      <c r="ES208">
        <f>IFERROR(VLOOKUP($A208,'1879'!$A$3:$D$140,4,FALSE),"")</f>
        <v>85</v>
      </c>
      <c r="ET208">
        <f>IFERROR(VLOOKUP($A208,'1879'!$A$3:$E$140,5,FALSE),"")</f>
        <v>12758.37</v>
      </c>
      <c r="EU208">
        <f>IFERROR(VLOOKUP($A208,'1879'!$A$3:$F$140,6,FALSE),"")</f>
        <v>0</v>
      </c>
      <c r="EV208">
        <f>IFERROR(VLOOKUP($A208,'1879'!$A$3:$G$140,7,FALSE),"")</f>
        <v>0</v>
      </c>
      <c r="EW208">
        <f>IFERROR(VLOOKUP($A208,'1879'!$A$3:$H$140,8,FALSE),"")</f>
        <v>0</v>
      </c>
      <c r="EX208">
        <f>IFERROR(VLOOKUP($A208,'1879'!$A$3:$I$140,9,FALSE),"")</f>
        <v>0</v>
      </c>
      <c r="EY208">
        <f>IFERROR(VLOOKUP($A208,'1879'!$A$3:$J$140,10,FALSE),"")</f>
        <v>1693.36</v>
      </c>
      <c r="EZ208">
        <f>IFERROR(VLOOKUP($A208,'1880'!$A$3:$B$140,2,FALSE),"")</f>
        <v>1386</v>
      </c>
      <c r="FA208">
        <f>IFERROR(VLOOKUP($A208,'1880'!$A$3:$C$140,3,FALSE),"")</f>
        <v>210001.38</v>
      </c>
      <c r="FB208">
        <f>IFERROR(VLOOKUP($A208,'1880'!$A$3:$D$140,4,FALSE),"")</f>
        <v>178</v>
      </c>
      <c r="FC208">
        <f>IFERROR(VLOOKUP($A208,'1880'!$A$3:$E$140,5,FALSE),"")</f>
        <v>21594.52</v>
      </c>
      <c r="FD208">
        <f>IFERROR(VLOOKUP($A208,'1880'!$A$3:$F$140,6,FALSE),"")</f>
        <v>0</v>
      </c>
      <c r="FE208">
        <f>IFERROR(VLOOKUP($A208,'1880'!$A$3:$G$140,7,FALSE),"")</f>
        <v>0</v>
      </c>
      <c r="FF208">
        <f>IFERROR(VLOOKUP($A208,'1880'!$A$3:$H$140,8,FALSE),"")</f>
        <v>0</v>
      </c>
      <c r="FG208">
        <f>IFERROR(VLOOKUP($A208,'1880'!$A$3:$I$140,9,FALSE),"")</f>
        <v>0</v>
      </c>
      <c r="FH208">
        <f>IFERROR(VLOOKUP($A208,'1880'!$A$3:$J$140,10,FALSE),"")</f>
        <v>2295.58</v>
      </c>
      <c r="FI208" t="str">
        <f>IFERROR(VLOOKUP($A208,'1881'!$A$3:$B$140,2,FALSE),"")</f>
        <v/>
      </c>
      <c r="FJ208" t="str">
        <f>IFERROR(VLOOKUP($A208,'1881'!$A$3:$C$140,3,FALSE),"")</f>
        <v/>
      </c>
      <c r="FK208" t="str">
        <f>IFERROR(VLOOKUP($A208,'1881'!$A$3:$D$140,4,FALSE),"")</f>
        <v/>
      </c>
      <c r="FL208" t="str">
        <f>IFERROR(VLOOKUP($A208,'1881'!$A$3:$E$140,5,FALSE),"")</f>
        <v/>
      </c>
      <c r="FM208" t="str">
        <f>IFERROR(VLOOKUP($A208,'1881'!$A$3:$F$140,6,FALSE),"")</f>
        <v/>
      </c>
      <c r="FN208" t="str">
        <f>IFERROR(VLOOKUP($A208,'1881'!$A$3:$G$140,7,FALSE),"")</f>
        <v/>
      </c>
      <c r="FO208" t="str">
        <f>IFERROR(VLOOKUP($A208,'1881'!$A$3:$H$140,8,FALSE),"")</f>
        <v/>
      </c>
      <c r="FP208" t="str">
        <f>IFERROR(VLOOKUP($A208,'1881'!$A$3:$I$140,9,FALSE),"")</f>
        <v/>
      </c>
      <c r="FQ208" t="str">
        <f>IFERROR(VLOOKUP($A208,'1881'!$A$3:$J$140,10,FALSE),"")</f>
        <v/>
      </c>
      <c r="FR208" t="str">
        <f>IFERROR(VLOOKUP($A208,'1882'!$A$3:$B$140,2,FALSE),"")</f>
        <v/>
      </c>
      <c r="FS208" t="str">
        <f>IFERROR(VLOOKUP($A208,'1882'!$A$3:$C$140,3,FALSE),"")</f>
        <v/>
      </c>
      <c r="FT208" t="str">
        <f>IFERROR(VLOOKUP($A208,'1882'!$A$3:$D$140,4,FALSE),"")</f>
        <v/>
      </c>
      <c r="FU208" t="str">
        <f>IFERROR(VLOOKUP($A208,'1882'!$A$3:$E$140,5,FALSE),"")</f>
        <v/>
      </c>
      <c r="FV208" t="str">
        <f>IFERROR(VLOOKUP($A208,'1882'!$A$3:$F$140,6,FALSE),"")</f>
        <v/>
      </c>
      <c r="FW208" t="str">
        <f>IFERROR(VLOOKUP($A208,'1882'!$A$3:$G$140,7,FALSE),"")</f>
        <v/>
      </c>
      <c r="FX208" t="str">
        <f>IFERROR(VLOOKUP($A208,'1882'!$A$3:$H$140,8,FALSE),"")</f>
        <v/>
      </c>
      <c r="FY208" t="str">
        <f>IFERROR(VLOOKUP($A208,'1882'!$A$3:$I$140,9,FALSE),"")</f>
        <v/>
      </c>
      <c r="FZ208" t="str">
        <f>IFERROR(VLOOKUP($A208,'1882'!$A$3:$J$140,10,FALSE),"")</f>
        <v/>
      </c>
      <c r="GA208" t="str">
        <f>IFERROR(VLOOKUP($A208,'1883'!$A$3:$B$140,2,FALSE),"")</f>
        <v/>
      </c>
      <c r="GB208" t="str">
        <f>IFERROR(VLOOKUP($A208,'1883'!$A$3:$C$140,3,FALSE),"")</f>
        <v/>
      </c>
      <c r="GC208" t="str">
        <f>IFERROR(VLOOKUP($A208,'1883'!$A$3:$D$140,4,FALSE),"")</f>
        <v/>
      </c>
      <c r="GD208" t="str">
        <f>IFERROR(VLOOKUP($A208,'1883'!$A$3:$E$140,5,FALSE),"")</f>
        <v/>
      </c>
      <c r="GE208" t="str">
        <f>IFERROR(VLOOKUP($A208,'1883'!$A$3:$F$140,6,FALSE),"")</f>
        <v/>
      </c>
      <c r="GF208" t="str">
        <f>IFERROR(VLOOKUP($A208,'1883'!$A$3:$G$140,7,FALSE),"")</f>
        <v/>
      </c>
      <c r="GG208" t="str">
        <f>IFERROR(VLOOKUP($A208,'1883'!$A$3:$H$140,8,FALSE),"")</f>
        <v/>
      </c>
      <c r="GH208" t="str">
        <f>IFERROR(VLOOKUP($A208,'1883'!$A$3:$I$140,9,FALSE),"")</f>
        <v/>
      </c>
      <c r="GI208" t="str">
        <f>IFERROR(VLOOKUP($A208,'1883'!$A$3:$J$140,10,FALSE),"")</f>
        <v/>
      </c>
      <c r="GJ208" t="str">
        <f>IFERROR(VLOOKUP($A208,'1884'!$A$3:$B$140,2,FALSE),"")</f>
        <v/>
      </c>
      <c r="GK208" t="str">
        <f>IFERROR(VLOOKUP($A208,'1884'!$A$3:$C$140,3,FALSE),"")</f>
        <v/>
      </c>
      <c r="GL208" t="str">
        <f>IFERROR(VLOOKUP($A208,'1884'!$A$3:$D$140,4,FALSE),"")</f>
        <v/>
      </c>
      <c r="GM208" t="str">
        <f>IFERROR(VLOOKUP($A208,'1884'!$A$3:$E$140,5,FALSE),"")</f>
        <v/>
      </c>
      <c r="GN208" t="str">
        <f>IFERROR(VLOOKUP($A208,'1884'!$A$3:$F$140,6,FALSE),"")</f>
        <v/>
      </c>
      <c r="GO208" t="str">
        <f>IFERROR(VLOOKUP($A208,'1884'!$A$3:$G$140,7,FALSE),"")</f>
        <v/>
      </c>
      <c r="GP208" t="str">
        <f>IFERROR(VLOOKUP($A208,'1884'!$A$3:$H$140,8,FALSE),"")</f>
        <v/>
      </c>
      <c r="GQ208" t="str">
        <f>IFERROR(VLOOKUP($A208,'1884'!$A$3:$I$140,9,FALSE),"")</f>
        <v/>
      </c>
      <c r="GR208" t="str">
        <f>IFERROR(VLOOKUP($A208,'1884'!$A$3:$J$140,10,FALSE),"")</f>
        <v/>
      </c>
      <c r="GS208" t="str">
        <f>IFERROR(VLOOKUP($A208,'1885'!$A$3:$B$140,2,FALSE),"")</f>
        <v/>
      </c>
      <c r="GT208" t="str">
        <f>IFERROR(VLOOKUP($A208,'1885'!$A$3:$C$140,3,FALSE),"")</f>
        <v/>
      </c>
      <c r="GU208" t="str">
        <f>IFERROR(VLOOKUP($A208,'1885'!$A$3:$D$140,4,FALSE),"")</f>
        <v/>
      </c>
      <c r="GV208" t="str">
        <f>IFERROR(VLOOKUP($A208,'1885'!$A$3:$E$140,5,FALSE),"")</f>
        <v/>
      </c>
      <c r="GW208" t="str">
        <f>IFERROR(VLOOKUP($A208,'1885'!$A$3:$F$140,6,FALSE),"")</f>
        <v/>
      </c>
      <c r="GX208" t="str">
        <f>IFERROR(VLOOKUP($A208,'1885'!$A$3:$G$140,7,FALSE),"")</f>
        <v/>
      </c>
      <c r="GY208" t="str">
        <f>IFERROR(VLOOKUP($A208,'1885'!$A$3:$H$140,8,FALSE),"")</f>
        <v/>
      </c>
      <c r="GZ208" t="str">
        <f>IFERROR(VLOOKUP($A208,'1885'!$A$3:$I$140,9,FALSE),"")</f>
        <v/>
      </c>
      <c r="HA208" t="str">
        <f>IFERROR(VLOOKUP($A208,'1885'!$A$3:$J$140,10,FALSE),"")</f>
        <v/>
      </c>
      <c r="HB208" t="str">
        <f>IFERROR(VLOOKUP($A208,'1886'!$A$3:$B$140,2,FALSE),"")</f>
        <v/>
      </c>
      <c r="HC208" t="str">
        <f>IFERROR(VLOOKUP($A208,'1886'!$A$3:$C$140,3,FALSE),"")</f>
        <v/>
      </c>
      <c r="HD208" t="str">
        <f>IFERROR(VLOOKUP($A208,'1886'!$A$3:$D$140,4,FALSE),"")</f>
        <v/>
      </c>
      <c r="HE208" t="str">
        <f>IFERROR(VLOOKUP($A208,'1886'!$A$3:$E$140,5,FALSE),"")</f>
        <v/>
      </c>
      <c r="HF208" t="str">
        <f>IFERROR(VLOOKUP($A208,'1886'!$A$3:$F$140,6,FALSE),"")</f>
        <v/>
      </c>
      <c r="HG208" t="str">
        <f>IFERROR(VLOOKUP($A208,'1886'!$A$3:$G$140,7,FALSE),"")</f>
        <v/>
      </c>
      <c r="HH208" t="str">
        <f>IFERROR(VLOOKUP($A208,'1886'!$A$3:$H$140,8,FALSE),"")</f>
        <v/>
      </c>
      <c r="HI208" t="str">
        <f>IFERROR(VLOOKUP($A208,'1886'!$A$3:$I$140,9,FALSE),"")</f>
        <v/>
      </c>
      <c r="HJ208" t="str">
        <f>IFERROR(VLOOKUP($A208,'1886'!$A$3:$J$140,10,FALSE),"")</f>
        <v/>
      </c>
      <c r="HK208" t="str">
        <f>IFERROR(VLOOKUP($A208,'1887'!$A$3:$B$140,2,FALSE),"")</f>
        <v/>
      </c>
      <c r="HL208" t="str">
        <f>IFERROR(VLOOKUP($A208,'1887'!$A$3:$C$140,3,FALSE),"")</f>
        <v/>
      </c>
      <c r="HM208" t="str">
        <f>IFERROR(VLOOKUP($A208,'1887'!$A$3:$D$140,4,FALSE),"")</f>
        <v/>
      </c>
      <c r="HN208" t="str">
        <f>IFERROR(VLOOKUP($A208,'1887'!$A$3:$E$140,5,FALSE),"")</f>
        <v/>
      </c>
      <c r="HO208" t="str">
        <f>IFERROR(VLOOKUP($A208,'1887'!$A$3:$F$140,6,FALSE),"")</f>
        <v/>
      </c>
      <c r="HP208" t="str">
        <f>IFERROR(VLOOKUP($A208,'1887'!$A$3:$G$140,7,FALSE),"")</f>
        <v/>
      </c>
      <c r="HQ208" t="str">
        <f>IFERROR(VLOOKUP($A208,'1887'!$A$3:$H$140,8,FALSE),"")</f>
        <v/>
      </c>
      <c r="HR208" t="str">
        <f>IFERROR(VLOOKUP($A208,'1887'!$A$3:$I$140,9,FALSE),"")</f>
        <v/>
      </c>
      <c r="HS208" t="str">
        <f>IFERROR(VLOOKUP($A208,'1887'!$A$3:$J$140,10,FALSE),"")</f>
        <v/>
      </c>
      <c r="HT208" t="str">
        <f>IFERROR(VLOOKUP($A208,'1888'!$A$3:$B$140,2,FALSE),"")</f>
        <v/>
      </c>
      <c r="HU208" t="str">
        <f>IFERROR(VLOOKUP($A208,'1888'!$A$3:$C$140,3,FALSE),"")</f>
        <v/>
      </c>
      <c r="HV208" t="str">
        <f>IFERROR(VLOOKUP($A208,'1888'!$A$3:$D$140,4,FALSE),"")</f>
        <v/>
      </c>
      <c r="HW208" t="str">
        <f>IFERROR(VLOOKUP($A208,'1888'!$A$3:$E$140,5,FALSE),"")</f>
        <v/>
      </c>
      <c r="HX208" t="str">
        <f>IFERROR(VLOOKUP($A208,'1888'!$A$3:$F$140,6,FALSE),"")</f>
        <v/>
      </c>
      <c r="HY208" t="str">
        <f>IFERROR(VLOOKUP($A208,'1888'!$A$3:$G$140,7,FALSE),"")</f>
        <v/>
      </c>
      <c r="HZ208" t="str">
        <f>IFERROR(VLOOKUP($A208,'1888'!$A$3:$H$140,8,FALSE),"")</f>
        <v/>
      </c>
      <c r="IA208" t="str">
        <f>IFERROR(VLOOKUP($A208,'1888'!$A$3:$I$140,9,FALSE),"")</f>
        <v/>
      </c>
      <c r="IB208" t="str">
        <f>IFERROR(VLOOKUP($A208,'1888'!$A$3:$J$140,10,FALSE),"")</f>
        <v/>
      </c>
      <c r="IC208" t="str">
        <f>IFERROR(VLOOKUP($A208,'1889'!$A$3:$B$140,2,FALSE),"")</f>
        <v/>
      </c>
      <c r="ID208" t="str">
        <f>IFERROR(VLOOKUP($A208,'1889'!$A$3:$C$140,3,FALSE),"")</f>
        <v/>
      </c>
      <c r="IE208" t="str">
        <f>IFERROR(VLOOKUP($A208,'1889'!$A$3:$D$140,4,FALSE),"")</f>
        <v/>
      </c>
      <c r="IF208" t="str">
        <f>IFERROR(VLOOKUP($A208,'1889'!$A$3:$E$140,5,FALSE),"")</f>
        <v/>
      </c>
      <c r="IG208" t="str">
        <f>IFERROR(VLOOKUP($A208,'1889'!$A$3:$F$140,6,FALSE),"")</f>
        <v/>
      </c>
      <c r="IH208" t="str">
        <f>IFERROR(VLOOKUP($A208,'1889'!$A$3:$G$140,7,FALSE),"")</f>
        <v/>
      </c>
      <c r="II208" t="str">
        <f>IFERROR(VLOOKUP($A208,'1889'!$A$3:$H$140,8,FALSE),"")</f>
        <v/>
      </c>
      <c r="IJ208" t="str">
        <f>IFERROR(VLOOKUP($A208,'1889'!$A$3:$I$140,9,FALSE),"")</f>
        <v/>
      </c>
      <c r="IK208" t="str">
        <f>IFERROR(VLOOKUP($A208,'1889'!$A$3:$J$140,10,FALSE),"")</f>
        <v/>
      </c>
      <c r="IL208" t="str">
        <f>IFERROR(VLOOKUP($A208,'1890'!$A$3:$B$140,2,FALSE),"")</f>
        <v/>
      </c>
      <c r="IM208" t="str">
        <f>IFERROR(VLOOKUP($A208,'1890'!$A$3:$C$140,3,FALSE),"")</f>
        <v/>
      </c>
      <c r="IN208" t="str">
        <f>IFERROR(VLOOKUP($A208,'1890'!$A$3:$D$140,4,FALSE),"")</f>
        <v/>
      </c>
      <c r="IO208" t="str">
        <f>IFERROR(VLOOKUP($A208,'1890'!$A$3:$E$140,5,FALSE),"")</f>
        <v/>
      </c>
      <c r="IP208" t="str">
        <f>IFERROR(VLOOKUP($A208,'1890'!$A$3:$F$140,6,FALSE),"")</f>
        <v/>
      </c>
      <c r="IQ208" t="str">
        <f>IFERROR(VLOOKUP($A208,'1890'!$A$3:$G$140,7,FALSE),"")</f>
        <v/>
      </c>
      <c r="IR208" t="str">
        <f>IFERROR(VLOOKUP($A208,'1890'!$A$3:$H$140,8,FALSE),"")</f>
        <v/>
      </c>
      <c r="IS208" t="str">
        <f>IFERROR(VLOOKUP($A208,'1890'!$A$3:$I$140,9,FALSE),"")</f>
        <v/>
      </c>
      <c r="IT208" t="str">
        <f>IFERROR(VLOOKUP($A208,'1890'!$A$3:$J$140,10,FALSE),"")</f>
        <v/>
      </c>
      <c r="IU208" t="str">
        <f>IFERROR(VLOOKUP($A208,'1891'!$A$3:$B$140,2,FALSE),"")</f>
        <v/>
      </c>
      <c r="IV208" t="str">
        <f>IFERROR(VLOOKUP($A208,'1891'!$A$3:$C$140,3,FALSE),"")</f>
        <v/>
      </c>
      <c r="IW208" t="str">
        <f>IFERROR(VLOOKUP($A208,'1891'!$A$3:$D$140,4,FALSE),"")</f>
        <v/>
      </c>
      <c r="IX208" t="str">
        <f>IFERROR(VLOOKUP($A208,'1891'!$A$3:$E$140,5,FALSE),"")</f>
        <v/>
      </c>
      <c r="IY208" t="str">
        <f>IFERROR(VLOOKUP($A208,'1891'!$A$3:$F$140,6,FALSE),"")</f>
        <v/>
      </c>
      <c r="IZ208" t="str">
        <f>IFERROR(VLOOKUP($A208,'1891'!$A$3:$G$140,7,FALSE),"")</f>
        <v/>
      </c>
      <c r="JA208" t="str">
        <f>IFERROR(VLOOKUP($A208,'1891'!$A$3:$H$140,8,FALSE),"")</f>
        <v/>
      </c>
      <c r="JB208" t="str">
        <f>IFERROR(VLOOKUP($A208,'1891'!$A$3:$I$140,9,FALSE),"")</f>
        <v/>
      </c>
      <c r="JC208" t="str">
        <f>IFERROR(VLOOKUP($A208,'1891'!$A$3:$J$140,10,FALSE),"")</f>
        <v/>
      </c>
      <c r="JD208" t="str">
        <f>IFERROR(VLOOKUP($A208,'1892'!$A$3:$B$140,2,FALSE),"")</f>
        <v/>
      </c>
      <c r="JE208" t="str">
        <f>IFERROR(VLOOKUP($A208,'1892'!$A$3:$C$140,3,FALSE),"")</f>
        <v/>
      </c>
      <c r="JF208" t="str">
        <f>IFERROR(VLOOKUP($A208,'1892'!$A$3:$D$140,4,FALSE),"")</f>
        <v/>
      </c>
      <c r="JG208" t="str">
        <f>IFERROR(VLOOKUP($A208,'1892'!$A$3:$E$140,5,FALSE),"")</f>
        <v/>
      </c>
      <c r="JH208" t="str">
        <f>IFERROR(VLOOKUP($A208,'1892'!$A$3:$F$140,6,FALSE),"")</f>
        <v/>
      </c>
      <c r="JI208" t="str">
        <f>IFERROR(VLOOKUP($A208,'1892'!$A$3:$G$140,7,FALSE),"")</f>
        <v/>
      </c>
      <c r="JJ208" t="str">
        <f>IFERROR(VLOOKUP($A208,'1892'!$A$3:$H$140,8,FALSE),"")</f>
        <v/>
      </c>
      <c r="JK208" t="str">
        <f>IFERROR(VLOOKUP($A208,'1892'!$A$3:$I$140,9,FALSE),"")</f>
        <v/>
      </c>
      <c r="JL208" t="str">
        <f>IFERROR(VLOOKUP($A208,'1892'!$A$3:$J$140,10,FALSE),"")</f>
        <v/>
      </c>
      <c r="JM208" t="str">
        <f>IFERROR(VLOOKUP($A208,'1893'!$A$3:$B$140,2,FALSE),"")</f>
        <v/>
      </c>
      <c r="JN208" t="str">
        <f>IFERROR(VLOOKUP($A208,'1893'!$A$3:$C$140,3,FALSE),"")</f>
        <v/>
      </c>
      <c r="JO208" t="str">
        <f>IFERROR(VLOOKUP($A208,'1893'!$A$3:$D$140,4,FALSE),"")</f>
        <v/>
      </c>
      <c r="JP208" t="str">
        <f>IFERROR(VLOOKUP($A208,'1893'!$A$3:$E$140,5,FALSE),"")</f>
        <v/>
      </c>
      <c r="JQ208" t="str">
        <f>IFERROR(VLOOKUP($A208,'1893'!$A$3:$F$140,6,FALSE),"")</f>
        <v/>
      </c>
      <c r="JR208" t="str">
        <f>IFERROR(VLOOKUP($A208,'1893'!$A$3:$G$140,7,FALSE),"")</f>
        <v/>
      </c>
      <c r="JS208" t="str">
        <f>IFERROR(VLOOKUP($A208,'1893'!$A$3:$H$140,8,FALSE),"")</f>
        <v/>
      </c>
      <c r="JT208" t="str">
        <f>IFERROR(VLOOKUP($A208,'1893'!$A$3:$I$140,9,FALSE),"")</f>
        <v/>
      </c>
      <c r="JU208" t="str">
        <f>IFERROR(VLOOKUP($A208,'1893'!$A$3:$J$140,10,FALSE),"")</f>
        <v/>
      </c>
      <c r="JV208" t="str">
        <f>IFERROR(VLOOKUP($A208,'1894'!$A$3:$B$140,2,FALSE),"")</f>
        <v/>
      </c>
      <c r="JW208" t="str">
        <f>IFERROR(VLOOKUP($A208,'1894'!$A$3:$C$140,3,FALSE),"")</f>
        <v/>
      </c>
      <c r="JX208" t="str">
        <f>IFERROR(VLOOKUP($A208,'1894'!$A$3:$D$140,4,FALSE),"")</f>
        <v/>
      </c>
      <c r="JY208" t="str">
        <f>IFERROR(VLOOKUP($A208,'1894'!$A$3:$E$140,5,FALSE),"")</f>
        <v/>
      </c>
      <c r="JZ208" t="str">
        <f>IFERROR(VLOOKUP($A208,'1894'!$A$3:$F$140,6,FALSE),"")</f>
        <v/>
      </c>
      <c r="KA208" t="str">
        <f>IFERROR(VLOOKUP($A208,'1894'!$A$3:$G$140,7,FALSE),"")</f>
        <v/>
      </c>
      <c r="KB208" t="str">
        <f>IFERROR(VLOOKUP($A208,'1894'!$A$3:$H$140,8,FALSE),"")</f>
        <v/>
      </c>
      <c r="KC208" t="str">
        <f>IFERROR(VLOOKUP($A208,'1894'!$A$3:$I$140,9,FALSE),"")</f>
        <v/>
      </c>
      <c r="KD208" t="str">
        <f>IFERROR(VLOOKUP($A208,'1894'!$A$3:$J$140,10,FALSE),"")</f>
        <v/>
      </c>
      <c r="KE208" t="str">
        <f>IFERROR(VLOOKUP($A208,'1895'!$A$3:$B$140,2,FALSE),"")</f>
        <v/>
      </c>
      <c r="KF208" t="str">
        <f>IFERROR(VLOOKUP($A208,'1895'!$A$3:$C$140,3,FALSE),"")</f>
        <v/>
      </c>
      <c r="KG208" t="str">
        <f>IFERROR(VLOOKUP($A208,'1895'!$A$3:$D$140,4,FALSE),"")</f>
        <v/>
      </c>
      <c r="KH208" t="str">
        <f>IFERROR(VLOOKUP($A208,'1895'!$A$3:$E$140,5,FALSE),"")</f>
        <v/>
      </c>
      <c r="KI208" t="str">
        <f>IFERROR(VLOOKUP($A208,'1895'!$A$3:$F$140,6,FALSE),"")</f>
        <v/>
      </c>
      <c r="KJ208" t="str">
        <f>IFERROR(VLOOKUP($A208,'1895'!$A$3:$G$140,7,FALSE),"")</f>
        <v/>
      </c>
      <c r="KK208" t="str">
        <f>IFERROR(VLOOKUP($A208,'1895'!$A$3:$H$140,8,FALSE),"")</f>
        <v/>
      </c>
      <c r="KL208" t="str">
        <f>IFERROR(VLOOKUP($A208,'1895'!$A$3:$I$140,9,FALSE),"")</f>
        <v/>
      </c>
      <c r="KM208" t="str">
        <f>IFERROR(VLOOKUP($A208,'1895'!$A$3:$J$140,10,FALSE),"")</f>
        <v/>
      </c>
      <c r="KN208" t="str">
        <f>IFERROR(VLOOKUP($A208,'1896'!$A$3:$B$140,2,FALSE),"")</f>
        <v/>
      </c>
      <c r="KO208" t="str">
        <f>IFERROR(VLOOKUP($A208,'1896'!$A$3:$C$140,3,FALSE),"")</f>
        <v/>
      </c>
      <c r="KP208" t="str">
        <f>IFERROR(VLOOKUP($A208,'1896'!$A$3:$D$140,4,FALSE),"")</f>
        <v/>
      </c>
      <c r="KQ208" t="str">
        <f>IFERROR(VLOOKUP($A208,'1896'!$A$3:$E$140,5,FALSE),"")</f>
        <v/>
      </c>
      <c r="KR208" t="str">
        <f>IFERROR(VLOOKUP($A208,'1896'!$A$3:$F$140,6,FALSE),"")</f>
        <v/>
      </c>
      <c r="KS208" t="str">
        <f>IFERROR(VLOOKUP($A208,'1896'!$A$3:$G$140,7,FALSE),"")</f>
        <v/>
      </c>
      <c r="KT208" t="str">
        <f>IFERROR(VLOOKUP($A208,'1896'!$A$3:$H$140,8,FALSE),"")</f>
        <v/>
      </c>
      <c r="KU208" t="str">
        <f>IFERROR(VLOOKUP($A208,'1896'!$A$3:$I$140,9,FALSE),"")</f>
        <v/>
      </c>
      <c r="KV208" t="str">
        <f>IFERROR(VLOOKUP($A208,'1896'!$A$3:$J$140,10,FALSE),"")</f>
        <v/>
      </c>
      <c r="KW208" t="str">
        <f>IFERROR(VLOOKUP($A208,'1897'!$A$3:$B$140,2,FALSE),"")</f>
        <v/>
      </c>
      <c r="KX208" t="str">
        <f>IFERROR(VLOOKUP($A208,'1897'!$A$3:$C$140,3,FALSE),"")</f>
        <v/>
      </c>
      <c r="KY208" t="str">
        <f>IFERROR(VLOOKUP($A208,'1897'!$A$3:$D$140,4,FALSE),"")</f>
        <v/>
      </c>
      <c r="KZ208" t="str">
        <f>IFERROR(VLOOKUP($A208,'1897'!$A$3:$E$140,5,FALSE),"")</f>
        <v/>
      </c>
      <c r="LA208" t="str">
        <f>IFERROR(VLOOKUP($A208,'1897'!$A$3:$F$140,6,FALSE),"")</f>
        <v/>
      </c>
      <c r="LB208" t="str">
        <f>IFERROR(VLOOKUP($A208,'1897'!$A$3:$G$140,7,FALSE),"")</f>
        <v/>
      </c>
      <c r="LC208" t="str">
        <f>IFERROR(VLOOKUP($A208,'1897'!$A$3:$H$140,8,FALSE),"")</f>
        <v/>
      </c>
      <c r="LD208" t="str">
        <f>IFERROR(VLOOKUP($A208,'1897'!$A$3:$I$140,9,FALSE),"")</f>
        <v/>
      </c>
      <c r="LE208" t="str">
        <f>IFERROR(VLOOKUP($A208,'1897'!$A$3:$J$140,10,FALSE),"")</f>
        <v/>
      </c>
      <c r="LF208" t="str">
        <f>IFERROR(VLOOKUP($A208,'1898'!$A$3:$B$140,2,FALSE),"")</f>
        <v/>
      </c>
      <c r="LG208" t="str">
        <f>IFERROR(VLOOKUP($A208,'1898'!$A$3:$C$140,3,FALSE),"")</f>
        <v/>
      </c>
      <c r="LH208" t="str">
        <f>IFERROR(VLOOKUP($A208,'1898'!$A$3:$D$140,4,FALSE),"")</f>
        <v/>
      </c>
      <c r="LI208" t="str">
        <f>IFERROR(VLOOKUP($A208,'1898'!$A$3:$E$140,5,FALSE),"")</f>
        <v/>
      </c>
      <c r="LJ208" t="str">
        <f>IFERROR(VLOOKUP($A208,'1898'!$A$3:$F$140,6,FALSE),"")</f>
        <v/>
      </c>
      <c r="LK208" t="str">
        <f>IFERROR(VLOOKUP($A208,'1898'!$A$3:$G$140,7,FALSE),"")</f>
        <v/>
      </c>
      <c r="LL208" t="str">
        <f>IFERROR(VLOOKUP($A208,'1898'!$A$3:$H$140,8,FALSE),"")</f>
        <v/>
      </c>
      <c r="LM208" t="str">
        <f>IFERROR(VLOOKUP($A208,'1898'!$A$3:$I$140,9,FALSE),"")</f>
        <v/>
      </c>
      <c r="LN208" t="str">
        <f>IFERROR(VLOOKUP($A208,'1898'!$A$3:$J$140,10,FALSE),"")</f>
        <v/>
      </c>
      <c r="LO208" t="str">
        <f>IFERROR(VLOOKUP($A208,'1899'!$A$3:$B$140,2,FALSE),"")</f>
        <v/>
      </c>
      <c r="LP208" t="str">
        <f>IFERROR(VLOOKUP($A208,'1899'!$A$3:$C$140,3,FALSE),"")</f>
        <v/>
      </c>
      <c r="LQ208" t="str">
        <f>IFERROR(VLOOKUP($A208,'1899'!$A$3:$D$140,4,FALSE),"")</f>
        <v/>
      </c>
      <c r="LR208" t="str">
        <f>IFERROR(VLOOKUP($A208,'1899'!$A$3:$E$140,5,FALSE),"")</f>
        <v/>
      </c>
      <c r="LS208" t="str">
        <f>IFERROR(VLOOKUP($A208,'1899'!$A$3:$F$140,6,FALSE),"")</f>
        <v/>
      </c>
      <c r="LT208" t="str">
        <f>IFERROR(VLOOKUP($A208,'1899'!$A$3:$G$140,7,FALSE),"")</f>
        <v/>
      </c>
      <c r="LU208" t="str">
        <f>IFERROR(VLOOKUP($A208,'1899'!$A$3:$H$140,8,FALSE),"")</f>
        <v/>
      </c>
      <c r="LV208" t="str">
        <f>IFERROR(VLOOKUP($A208,'1899'!$A$3:$I$140,9,FALSE),"")</f>
        <v/>
      </c>
      <c r="LW208" t="str">
        <f>IFERROR(VLOOKUP($A208,'1899'!$A$3:$J$140,10,FALSE),"")</f>
        <v/>
      </c>
      <c r="LX208" t="str">
        <f>IFERROR(VLOOKUP($A208,'1900'!$A$3:$B$140,2,FALSE),"")</f>
        <v/>
      </c>
      <c r="LY208" t="str">
        <f>IFERROR(VLOOKUP($A208,'1900'!$A$3:$C$140,3,FALSE),"")</f>
        <v/>
      </c>
      <c r="LZ208" t="str">
        <f>IFERROR(VLOOKUP($A208,'1900'!$A$3:$D$140,4,FALSE),"")</f>
        <v/>
      </c>
      <c r="MA208" t="str">
        <f>IFERROR(VLOOKUP($A208,'1900'!$A$3:$E$140,5,FALSE),"")</f>
        <v/>
      </c>
      <c r="MB208" t="str">
        <f>IFERROR(VLOOKUP($A208,'1900'!$A$3:$F$140,6,FALSE),"")</f>
        <v/>
      </c>
      <c r="MC208" t="str">
        <f>IFERROR(VLOOKUP($A208,'1900'!$A$3:$G$140,7,FALSE),"")</f>
        <v/>
      </c>
      <c r="MD208" t="str">
        <f>IFERROR(VLOOKUP($A208,'1900'!$A$3:$H$140,8,FALSE),"")</f>
        <v/>
      </c>
      <c r="ME208" t="str">
        <f>IFERROR(VLOOKUP($A208,'1900'!$A$3:$I$140,9,FALSE),"")</f>
        <v/>
      </c>
      <c r="MF208" t="str">
        <f>IFERROR(VLOOKUP($A208,'1900'!$A$3:$J$140,10,FALSE),"")</f>
        <v/>
      </c>
      <c r="MG208" t="str">
        <f>IFERROR(VLOOKUP($A208,'1901'!$A$3:$B$140,2,FALSE),"")</f>
        <v/>
      </c>
      <c r="MH208" t="str">
        <f>IFERROR(VLOOKUP($A208,'1901'!$A$3:$C$140,3,FALSE),"")</f>
        <v/>
      </c>
      <c r="MI208" t="str">
        <f>IFERROR(VLOOKUP($A208,'1901'!$A$3:$D$140,4,FALSE),"")</f>
        <v/>
      </c>
      <c r="MJ208" t="str">
        <f>IFERROR(VLOOKUP($A208,'1901'!$A$3:$E$140,5,FALSE),"")</f>
        <v/>
      </c>
      <c r="MK208" t="str">
        <f>IFERROR(VLOOKUP($A208,'1901'!$A$3:$F$140,6,FALSE),"")</f>
        <v/>
      </c>
      <c r="ML208" t="str">
        <f>IFERROR(VLOOKUP($A208,'1901'!$A$3:$G$140,7,FALSE),"")</f>
        <v/>
      </c>
      <c r="MM208" t="str">
        <f>IFERROR(VLOOKUP($A208,'1901'!$A$3:$H$140,8,FALSE),"")</f>
        <v/>
      </c>
      <c r="MN208" t="str">
        <f>IFERROR(VLOOKUP($A208,'1901'!$A$3:$I$140,9,FALSE),"")</f>
        <v/>
      </c>
      <c r="MO208" t="str">
        <f>IFERROR(VLOOKUP($A208,'1901'!$A$3:$J$140,10,FALSE),"")</f>
        <v/>
      </c>
      <c r="MP208" t="str">
        <f>IFERROR(VLOOKUP($A208,'1902'!$A$3:$B$140,2,FALSE),"")</f>
        <v/>
      </c>
      <c r="MQ208" t="str">
        <f>IFERROR(VLOOKUP($A208,'1902'!$A$3:$C$140,3,FALSE),"")</f>
        <v/>
      </c>
      <c r="MR208" t="str">
        <f>IFERROR(VLOOKUP($A208,'1902'!$A$3:$D$140,4,FALSE),"")</f>
        <v/>
      </c>
      <c r="MS208" t="str">
        <f>IFERROR(VLOOKUP($A208,'1902'!$A$3:$E$140,5,FALSE),"")</f>
        <v/>
      </c>
      <c r="MT208" t="str">
        <f>IFERROR(VLOOKUP($A208,'1902'!$A$3:$F$140,6,FALSE),"")</f>
        <v/>
      </c>
      <c r="MU208" t="str">
        <f>IFERROR(VLOOKUP($A208,'1902'!$A$3:$G$140,7,FALSE),"")</f>
        <v/>
      </c>
      <c r="MV208" t="str">
        <f>IFERROR(VLOOKUP($A208,'1902'!$A$3:$H$140,8,FALSE),"")</f>
        <v/>
      </c>
      <c r="MW208" t="str">
        <f>IFERROR(VLOOKUP($A208,'1902'!$A$3:$I$140,9,FALSE),"")</f>
        <v/>
      </c>
      <c r="MX208" t="str">
        <f>IFERROR(VLOOKUP($A208,'1902'!$A$3:$J$140,10,FALSE),"")</f>
        <v/>
      </c>
      <c r="MY208" t="str">
        <f>IFERROR(VLOOKUP($A208,'1903'!$A$3:$B$140,2,FALSE),"")</f>
        <v/>
      </c>
      <c r="MZ208" t="str">
        <f>IFERROR(VLOOKUP($A208,'1903'!$A$3:$C$140,3,FALSE),"")</f>
        <v/>
      </c>
      <c r="NA208" t="str">
        <f>IFERROR(VLOOKUP($A208,'1903'!$A$3:$D$140,4,FALSE),"")</f>
        <v/>
      </c>
      <c r="NB208" t="str">
        <f>IFERROR(VLOOKUP($A208,'1903'!$A$3:$E$140,5,FALSE),"")</f>
        <v/>
      </c>
      <c r="NC208" t="str">
        <f>IFERROR(VLOOKUP($A208,'1903'!$A$3:$F$140,6,FALSE),"")</f>
        <v/>
      </c>
      <c r="ND208" t="str">
        <f>IFERROR(VLOOKUP($A208,'1903'!$A$3:$G$140,7,FALSE),"")</f>
        <v/>
      </c>
      <c r="NE208" t="str">
        <f>IFERROR(VLOOKUP($A208,'1903'!$A$3:$H$140,8,FALSE),"")</f>
        <v/>
      </c>
      <c r="NF208" t="str">
        <f>IFERROR(VLOOKUP($A208,'1903'!$A$3:$I$140,9,FALSE),"")</f>
        <v/>
      </c>
      <c r="NG208" t="str">
        <f>IFERROR(VLOOKUP($A208,'1903'!$A$3:$J$140,10,FALSE),"")</f>
        <v/>
      </c>
      <c r="NH208" t="str">
        <f>IFERROR(VLOOKUP($A208,'1904'!$A$3:$B$140,2,FALSE),"")</f>
        <v/>
      </c>
      <c r="NI208" t="str">
        <f>IFERROR(VLOOKUP($A208,'1904'!$A$3:$C$140,3,FALSE),"")</f>
        <v/>
      </c>
      <c r="NJ208" t="str">
        <f>IFERROR(VLOOKUP($A208,'1904'!$A$3:$D$140,4,FALSE),"")</f>
        <v/>
      </c>
      <c r="NK208" t="str">
        <f>IFERROR(VLOOKUP($A208,'1904'!$A$3:$E$140,5,FALSE),"")</f>
        <v/>
      </c>
      <c r="NL208" t="str">
        <f>IFERROR(VLOOKUP($A208,'1904'!$A$3:$F$140,6,FALSE),"")</f>
        <v/>
      </c>
      <c r="NM208" t="str">
        <f>IFERROR(VLOOKUP($A208,'1904'!$A$3:$G$140,7,FALSE),"")</f>
        <v/>
      </c>
      <c r="NN208" t="str">
        <f>IFERROR(VLOOKUP($A208,'1904'!$A$3:$H$140,8,FALSE),"")</f>
        <v/>
      </c>
      <c r="NO208" t="str">
        <f>IFERROR(VLOOKUP($A208,'1904'!$A$3:$I$140,9,FALSE),"")</f>
        <v/>
      </c>
      <c r="NP208" t="str">
        <f>IFERROR(VLOOKUP($A208,'1904'!$A$3:$J$140,10,FALSE),"")</f>
        <v/>
      </c>
      <c r="NQ208" t="str">
        <f>IFERROR(VLOOKUP($A208,'1905'!$A$3:$B$140,2,FALSE),"")</f>
        <v/>
      </c>
      <c r="NR208" t="str">
        <f>IFERROR(VLOOKUP($A208,'1905'!$A$3:$C$140,3,FALSE),"")</f>
        <v/>
      </c>
      <c r="NS208" t="str">
        <f>IFERROR(VLOOKUP($A208,'1905'!$A$3:$D$140,4,FALSE),"")</f>
        <v/>
      </c>
      <c r="NT208" t="str">
        <f>IFERROR(VLOOKUP($A208,'1905'!$A$3:$E$140,5,FALSE),"")</f>
        <v/>
      </c>
      <c r="NU208" t="str">
        <f>IFERROR(VLOOKUP($A208,'1905'!$A$3:$F$140,6,FALSE),"")</f>
        <v/>
      </c>
      <c r="NV208" t="str">
        <f>IFERROR(VLOOKUP($A208,'1905'!$A$3:$G$140,7,FALSE),"")</f>
        <v/>
      </c>
      <c r="NW208" t="str">
        <f>IFERROR(VLOOKUP($A208,'1905'!$A$3:$H$140,8,FALSE),"")</f>
        <v/>
      </c>
      <c r="NX208" t="str">
        <f>IFERROR(VLOOKUP($A208,'1905'!$A$3:$I$140,9,FALSE),"")</f>
        <v/>
      </c>
      <c r="NY208" t="str">
        <f>IFERROR(VLOOKUP($A208,'1905'!$A$3:$J$140,10,FALSE),"")</f>
        <v/>
      </c>
      <c r="NZ208" t="str">
        <f>IFERROR(VLOOKUP($A208,'1906'!$A$3:$B$140,2,FALSE),"")</f>
        <v/>
      </c>
      <c r="OA208" t="str">
        <f>IFERROR(VLOOKUP($A208,'1906'!$A$3:$C$140,3,FALSE),"")</f>
        <v/>
      </c>
      <c r="OB208" t="str">
        <f>IFERROR(VLOOKUP($A208,'1906'!$A$3:$D$140,4,FALSE),"")</f>
        <v/>
      </c>
      <c r="OC208" t="str">
        <f>IFERROR(VLOOKUP($A208,'1906'!$A$3:$E$140,5,FALSE),"")</f>
        <v/>
      </c>
      <c r="OD208" t="str">
        <f>IFERROR(VLOOKUP($A208,'1906'!$A$3:$F$140,6,FALSE),"")</f>
        <v/>
      </c>
      <c r="OE208" t="str">
        <f>IFERROR(VLOOKUP($A208,'1906'!$A$3:$G$140,7,FALSE),"")</f>
        <v/>
      </c>
      <c r="OF208" t="str">
        <f>IFERROR(VLOOKUP($A208,'1906'!$A$3:$H$140,8,FALSE),"")</f>
        <v/>
      </c>
      <c r="OG208" t="str">
        <f>IFERROR(VLOOKUP($A208,'1906'!$A$3:$I$140,9,FALSE),"")</f>
        <v/>
      </c>
      <c r="OH208" t="str">
        <f>IFERROR(VLOOKUP($A208,'1906'!$A$3:$J$140,10,FALSE),"")</f>
        <v/>
      </c>
      <c r="OI208" t="str">
        <f>IFERROR(VLOOKUP($A208,'1907'!$A$3:$B$140,2,FALSE),"")</f>
        <v/>
      </c>
      <c r="OJ208" t="str">
        <f>IFERROR(VLOOKUP($A208,'1907'!$A$3:$C$140,3,FALSE),"")</f>
        <v/>
      </c>
      <c r="OK208" t="str">
        <f>IFERROR(VLOOKUP($A208,'1907'!$A$3:$D$140,4,FALSE),"")</f>
        <v/>
      </c>
      <c r="OL208" t="str">
        <f>IFERROR(VLOOKUP($A208,'1907'!$A$3:$E$140,5,FALSE),"")</f>
        <v/>
      </c>
      <c r="OM208" t="str">
        <f>IFERROR(VLOOKUP($A208,'1907'!$A$3:$F$140,6,FALSE),"")</f>
        <v/>
      </c>
      <c r="ON208" t="str">
        <f>IFERROR(VLOOKUP($A208,'1907'!$A$3:$G$140,7,FALSE),"")</f>
        <v/>
      </c>
      <c r="OO208" t="str">
        <f>IFERROR(VLOOKUP($A208,'1907'!$A$3:$H$140,8,FALSE),"")</f>
        <v/>
      </c>
      <c r="OP208" t="str">
        <f>IFERROR(VLOOKUP($A208,'1907'!$A$3:$I$140,9,FALSE),"")</f>
        <v/>
      </c>
      <c r="OQ208" t="str">
        <f>IFERROR(VLOOKUP($A208,'1907'!$A$3:$J$140,10,FALSE),"")</f>
        <v/>
      </c>
      <c r="OR208" t="str">
        <f>IFERROR(VLOOKUP($A208,'1908'!$A$3:$B$140,2,FALSE),"")</f>
        <v/>
      </c>
      <c r="OS208" t="str">
        <f>IFERROR(VLOOKUP($A208,'1908'!$A$3:$C$140,3,FALSE),"")</f>
        <v/>
      </c>
      <c r="OT208" t="str">
        <f>IFERROR(VLOOKUP($A208,'1908'!$A$3:$D$140,4,FALSE),"")</f>
        <v/>
      </c>
      <c r="OU208" t="str">
        <f>IFERROR(VLOOKUP($A208,'1908'!$A$3:$E$140,5,FALSE),"")</f>
        <v/>
      </c>
      <c r="OV208" t="str">
        <f>IFERROR(VLOOKUP($A208,'1908'!$A$3:$F$140,6,FALSE),"")</f>
        <v/>
      </c>
      <c r="OW208" t="str">
        <f>IFERROR(VLOOKUP($A208,'1908'!$A$3:$G$140,7,FALSE),"")</f>
        <v/>
      </c>
      <c r="OX208" t="str">
        <f>IFERROR(VLOOKUP($A208,'1908'!$A$3:$H$140,8,FALSE),"")</f>
        <v/>
      </c>
      <c r="OY208" t="str">
        <f>IFERROR(VLOOKUP($A208,'1908'!$A$3:$I$140,9,FALSE),"")</f>
        <v/>
      </c>
      <c r="OZ208" t="str">
        <f>IFERROR(VLOOKUP($A208,'1908'!$A$3:$J$140,10,FALSE),"")</f>
        <v/>
      </c>
      <c r="PA208" t="str">
        <f>IFERROR(VLOOKUP($A208,'1909'!$A$3:$B$140,2,FALSE),"")</f>
        <v/>
      </c>
      <c r="PB208" t="str">
        <f>IFERROR(VLOOKUP($A208,'1909'!$A$3:$C$140,3,FALSE),"")</f>
        <v/>
      </c>
      <c r="PC208" t="str">
        <f>IFERROR(VLOOKUP($A208,'1909'!$A$3:$D$140,4,FALSE),"")</f>
        <v/>
      </c>
      <c r="PD208" t="str">
        <f>IFERROR(VLOOKUP($A208,'1909'!$A$3:$E$140,5,FALSE),"")</f>
        <v/>
      </c>
      <c r="PE208" t="str">
        <f>IFERROR(VLOOKUP($A208,'1909'!$A$3:$F$140,6,FALSE),"")</f>
        <v/>
      </c>
      <c r="PF208" t="str">
        <f>IFERROR(VLOOKUP($A208,'1909'!$A$3:$G$140,7,FALSE),"")</f>
        <v/>
      </c>
      <c r="PG208" t="str">
        <f>IFERROR(VLOOKUP($A208,'1909'!$A$3:$H$140,8,FALSE),"")</f>
        <v/>
      </c>
      <c r="PH208" t="str">
        <f>IFERROR(VLOOKUP($A208,'1909'!$A$3:$I$140,9,FALSE),"")</f>
        <v/>
      </c>
      <c r="PI208" t="str">
        <f>IFERROR(VLOOKUP($A208,'1909'!$A$3:$J$140,10,FALSE),"")</f>
        <v/>
      </c>
      <c r="PJ208" t="str">
        <f>IFERROR(VLOOKUP($A208,'1910'!$A$3:$B$140,2,FALSE),"")</f>
        <v/>
      </c>
      <c r="PK208" t="str">
        <f>IFERROR(VLOOKUP($A208,'1910'!$A$3:$C$140,3,FALSE),"")</f>
        <v/>
      </c>
      <c r="PL208" t="str">
        <f>IFERROR(VLOOKUP($A208,'1910'!$A$3:$D$140,4,FALSE),"")</f>
        <v/>
      </c>
      <c r="PM208" t="str">
        <f>IFERROR(VLOOKUP($A208,'1910'!$A$3:$E$140,5,FALSE),"")</f>
        <v/>
      </c>
      <c r="PN208" t="str">
        <f>IFERROR(VLOOKUP($A208,'1910'!$A$3:$F$140,6,FALSE),"")</f>
        <v/>
      </c>
      <c r="PO208" t="str">
        <f>IFERROR(VLOOKUP($A208,'1910'!$A$3:$G$140,7,FALSE),"")</f>
        <v/>
      </c>
      <c r="PP208" t="str">
        <f>IFERROR(VLOOKUP($A208,'1910'!$A$3:$H$140,8,FALSE),"")</f>
        <v/>
      </c>
      <c r="PQ208" t="str">
        <f>IFERROR(VLOOKUP($A208,'1910'!$A$3:$I$140,9,FALSE),"")</f>
        <v/>
      </c>
      <c r="PR208" t="str">
        <f>IFERROR(VLOOKUP($A208,'1910'!$A$3:$J$140,10,FALSE),"")</f>
        <v/>
      </c>
      <c r="PS208" t="str">
        <f>IFERROR(VLOOKUP($A208,'1911'!$A$3:$B$140,2,FALSE),"")</f>
        <v/>
      </c>
      <c r="PT208" t="str">
        <f>IFERROR(VLOOKUP($A208,'1911'!$A$3:$C$140,3,FALSE),"")</f>
        <v/>
      </c>
      <c r="PU208" t="str">
        <f>IFERROR(VLOOKUP($A208,'1911'!$A$3:$D$140,4,FALSE),"")</f>
        <v/>
      </c>
      <c r="PV208" t="str">
        <f>IFERROR(VLOOKUP($A208,'1911'!$A$3:$E$140,5,FALSE),"")</f>
        <v/>
      </c>
      <c r="PW208" t="str">
        <f>IFERROR(VLOOKUP($A208,'1911'!$A$3:$F$140,6,FALSE),"")</f>
        <v/>
      </c>
      <c r="PX208" t="str">
        <f>IFERROR(VLOOKUP($A208,'1911'!$A$3:$G$140,7,FALSE),"")</f>
        <v/>
      </c>
      <c r="PY208" t="str">
        <f>IFERROR(VLOOKUP($A208,'1911'!$A$3:$H$140,8,FALSE),"")</f>
        <v/>
      </c>
      <c r="PZ208" t="str">
        <f>IFERROR(VLOOKUP($A208,'1911'!$A$3:$I$140,9,FALSE),"")</f>
        <v/>
      </c>
      <c r="QA208" t="str">
        <f>IFERROR(VLOOKUP($A208,'1911'!$A$3:$J$140,10,FALSE),"")</f>
        <v/>
      </c>
      <c r="QB208" t="str">
        <f>IFERROR(VLOOKUP($A208,'1912'!$A$3:$B$140,2,FALSE),"")</f>
        <v/>
      </c>
      <c r="QC208" t="str">
        <f>IFERROR(VLOOKUP($A208,'1912'!$A$3:$C$140,3,FALSE),"")</f>
        <v/>
      </c>
      <c r="QD208" t="str">
        <f>IFERROR(VLOOKUP($A208,'1912'!$A$3:$D$140,4,FALSE),"")</f>
        <v/>
      </c>
      <c r="QE208" t="str">
        <f>IFERROR(VLOOKUP($A208,'1912'!$A$3:$E$140,5,FALSE),"")</f>
        <v/>
      </c>
      <c r="QF208" t="str">
        <f>IFERROR(VLOOKUP($A208,'1912'!$A$3:$F$140,6,FALSE),"")</f>
        <v/>
      </c>
      <c r="QG208" t="str">
        <f>IFERROR(VLOOKUP($A208,'1912'!$A$3:$G$140,7,FALSE),"")</f>
        <v/>
      </c>
      <c r="QH208" t="str">
        <f>IFERROR(VLOOKUP($A208,'1912'!$A$3:$H$140,8,FALSE),"")</f>
        <v/>
      </c>
      <c r="QI208" t="str">
        <f>IFERROR(VLOOKUP($A208,'1912'!$A$3:$I$140,9,FALSE),"")</f>
        <v/>
      </c>
      <c r="QJ208" t="str">
        <f>IFERROR(VLOOKUP($A208,'1912'!$A$3:$J$140,10,FALSE),"")</f>
        <v/>
      </c>
    </row>
    <row r="209" spans="1:452" x14ac:dyDescent="0.2">
      <c r="A209" s="2" t="s">
        <v>335</v>
      </c>
      <c r="B209" t="s">
        <v>256</v>
      </c>
      <c r="C209" t="str">
        <f>IFERROR(VLOOKUP($A209,'1863'!$A$3:$B$140,2,FALSE),"")</f>
        <v/>
      </c>
      <c r="D209" t="str">
        <f>IFERROR(VLOOKUP($A209,'1863'!$A$3:$C$140,3,FALSE),"")</f>
        <v/>
      </c>
      <c r="E209" t="str">
        <f>IFERROR(VLOOKUP($A209,'1863'!$A$3:$D$140,4,FALSE),"")</f>
        <v/>
      </c>
      <c r="F209" t="str">
        <f>IFERROR(VLOOKUP($A209,'1863'!$A$3:$E$140,5,FALSE),"")</f>
        <v/>
      </c>
      <c r="G209" t="str">
        <f>IFERROR(VLOOKUP($A209,'1863'!$A$3:$F$140,6,FALSE),"")</f>
        <v/>
      </c>
      <c r="H209" t="str">
        <f>IFERROR(VLOOKUP($A209,'1863'!$A$3:$G$140,7,FALSE),"")</f>
        <v/>
      </c>
      <c r="I209" t="str">
        <f>IFERROR(VLOOKUP($A209,'1863'!$A$3:$H$140,8,FALSE),"")</f>
        <v/>
      </c>
      <c r="J209" t="str">
        <f>IFERROR(VLOOKUP($A209,'1863'!$A$3:$I$140,9,FALSE),"")</f>
        <v/>
      </c>
      <c r="K209" t="str">
        <f>IFERROR(VLOOKUP($A209,'1863'!$A$3:$J$140,10,FALSE),"")</f>
        <v/>
      </c>
      <c r="L209" t="str">
        <f>IFERROR(VLOOKUP($A209,'1864'!$A$3:$B$140,2,FALSE),"")</f>
        <v/>
      </c>
      <c r="M209" t="str">
        <f>IFERROR(VLOOKUP($A209,'1864'!$A$3:$C$140,3,FALSE),"")</f>
        <v/>
      </c>
      <c r="N209" t="str">
        <f>IFERROR(VLOOKUP($A209,'1864'!$A$3:$D$140,4,FALSE),"")</f>
        <v/>
      </c>
      <c r="O209" t="str">
        <f>IFERROR(VLOOKUP($A209,'1864'!$A$3:$E$140,5,FALSE),"")</f>
        <v/>
      </c>
      <c r="P209" t="str">
        <f>IFERROR(VLOOKUP($A209,'1864'!$A$3:$F$140,6,FALSE),"")</f>
        <v/>
      </c>
      <c r="Q209" t="str">
        <f>IFERROR(VLOOKUP($A209,'1864'!$A$3:$G$140,7,FALSE),"")</f>
        <v/>
      </c>
      <c r="R209" t="str">
        <f>IFERROR(VLOOKUP($A209,'1864'!$A$3:$H$140,8,FALSE),"")</f>
        <v/>
      </c>
      <c r="S209" t="str">
        <f>IFERROR(VLOOKUP($A209,'1864'!$A$3:$I$140,9,FALSE),"")</f>
        <v/>
      </c>
      <c r="T209" t="str">
        <f>IFERROR(VLOOKUP($A209,'1864'!$A$3:$J$140,10,FALSE),"")</f>
        <v/>
      </c>
      <c r="U209" t="str">
        <f>IFERROR(VLOOKUP($A209,'1865'!$A$3:$B$140,2,FALSE),"")</f>
        <v/>
      </c>
      <c r="V209" t="str">
        <f>IFERROR(VLOOKUP($A209,'1865'!$A$3:$C$140,3,FALSE),"")</f>
        <v/>
      </c>
      <c r="W209" t="str">
        <f>IFERROR(VLOOKUP($A209,'1865'!$A$3:$D$140,4,FALSE),"")</f>
        <v/>
      </c>
      <c r="X209" t="str">
        <f>IFERROR(VLOOKUP($A209,'1865'!$A$3:$E$140,5,FALSE),"")</f>
        <v/>
      </c>
      <c r="Y209" t="str">
        <f>IFERROR(VLOOKUP($A209,'1865'!$A$3:$F$140,6,FALSE),"")</f>
        <v/>
      </c>
      <c r="Z209" t="str">
        <f>IFERROR(VLOOKUP($A209,'1865'!$A$3:$G$140,7,FALSE),"")</f>
        <v/>
      </c>
      <c r="AA209" t="str">
        <f>IFERROR(VLOOKUP($A209,'1865'!$A$3:$H$140,8,FALSE),"")</f>
        <v/>
      </c>
      <c r="AB209" t="str">
        <f>IFERROR(VLOOKUP($A209,'1865'!$A$3:$I$140,9,FALSE),"")</f>
        <v/>
      </c>
      <c r="AC209" t="str">
        <f>IFERROR(VLOOKUP($A209,'1865'!$A$3:$J$140,10,FALSE),"")</f>
        <v/>
      </c>
      <c r="AD209" t="str">
        <f>IFERROR(VLOOKUP($A209,'1866'!$A$3:$B$140,2,FALSE),"")</f>
        <v/>
      </c>
      <c r="AE209" t="str">
        <f>IFERROR(VLOOKUP($A209,'1866'!$A$3:$C$140,3,FALSE),"")</f>
        <v/>
      </c>
      <c r="AF209" t="str">
        <f>IFERROR(VLOOKUP($A209,'1866'!$A$3:$D$140,4,FALSE),"")</f>
        <v/>
      </c>
      <c r="AG209" t="str">
        <f>IFERROR(VLOOKUP($A209,'1866'!$A$3:$E$140,5,FALSE),"")</f>
        <v/>
      </c>
      <c r="AH209" t="str">
        <f>IFERROR(VLOOKUP($A209,'1866'!$A$3:$F$140,6,FALSE),"")</f>
        <v/>
      </c>
      <c r="AI209" t="str">
        <f>IFERROR(VLOOKUP($A209,'1866'!$A$3:$G$140,7,FALSE),"")</f>
        <v/>
      </c>
      <c r="AJ209" t="str">
        <f>IFERROR(VLOOKUP($A209,'1866'!$A$3:$H$140,8,FALSE),"")</f>
        <v/>
      </c>
      <c r="AK209" t="str">
        <f>IFERROR(VLOOKUP($A209,'1866'!$A$3:$I$140,9,FALSE),"")</f>
        <v/>
      </c>
      <c r="AL209" t="str">
        <f>IFERROR(VLOOKUP($A209,'1866'!$A$3:$J$140,10,FALSE),"")</f>
        <v/>
      </c>
      <c r="AM209" t="str">
        <f>IFERROR(VLOOKUP($A209,'1867'!$A$3:$B$140,2,FALSE),"")</f>
        <v/>
      </c>
      <c r="AN209" t="str">
        <f>IFERROR(VLOOKUP($A209,'1867'!$A$3:$C$140,3,FALSE),"")</f>
        <v/>
      </c>
      <c r="AO209" t="str">
        <f>IFERROR(VLOOKUP($A209,'1867'!$A$3:$D$140,4,FALSE),"")</f>
        <v/>
      </c>
      <c r="AP209" t="str">
        <f>IFERROR(VLOOKUP($A209,'1867'!$A$3:$E$140,5,FALSE),"")</f>
        <v/>
      </c>
      <c r="AQ209" t="str">
        <f>IFERROR(VLOOKUP($A209,'1867'!$A$3:$F$140,6,FALSE),"")</f>
        <v/>
      </c>
      <c r="AR209" t="str">
        <f>IFERROR(VLOOKUP($A209,'1867'!$A$3:$G$140,7,FALSE),"")</f>
        <v/>
      </c>
      <c r="AS209" t="str">
        <f>IFERROR(VLOOKUP($A209,'1867'!$A$3:$H$140,8,FALSE),"")</f>
        <v/>
      </c>
      <c r="AT209" t="str">
        <f>IFERROR(VLOOKUP($A209,'1867'!$A$3:$I$140,9,FALSE),"")</f>
        <v/>
      </c>
      <c r="AU209" t="str">
        <f>IFERROR(VLOOKUP($A209,'1867'!$A$3:$J$140,10,FALSE),"")</f>
        <v/>
      </c>
      <c r="AV209" t="str">
        <f>IFERROR(VLOOKUP($A209,'1868'!$A$3:$B$140,2,FALSE),"")</f>
        <v/>
      </c>
      <c r="AW209" t="str">
        <f>IFERROR(VLOOKUP($A209,'1868'!$A$3:$C$140,3,FALSE),"")</f>
        <v/>
      </c>
      <c r="AX209" t="str">
        <f>IFERROR(VLOOKUP($A209,'1868'!$A$3:$D$140,4,FALSE),"")</f>
        <v/>
      </c>
      <c r="AY209" t="str">
        <f>IFERROR(VLOOKUP($A209,'1868'!$A$3:$E$140,5,FALSE),"")</f>
        <v/>
      </c>
      <c r="AZ209" t="str">
        <f>IFERROR(VLOOKUP($A209,'1868'!$A$3:$F$140,6,FALSE),"")</f>
        <v/>
      </c>
      <c r="BA209" t="str">
        <f>IFERROR(VLOOKUP($A209,'1868'!$A$3:$G$140,7,FALSE),"")</f>
        <v/>
      </c>
      <c r="BB209" t="str">
        <f>IFERROR(VLOOKUP($A209,'1868'!$A$3:$H$140,8,FALSE),"")</f>
        <v/>
      </c>
      <c r="BC209" t="str">
        <f>IFERROR(VLOOKUP($A209,'1868'!$A$3:$I$140,9,FALSE),"")</f>
        <v/>
      </c>
      <c r="BD209" t="str">
        <f>IFERROR(VLOOKUP($A209,'1868'!$A$3:$J$140,10,FALSE),"")</f>
        <v/>
      </c>
      <c r="BE209" t="str">
        <f>IFERROR(VLOOKUP($A209,'1869'!$A$3:$B$140,2,FALSE),"")</f>
        <v/>
      </c>
      <c r="BF209" t="str">
        <f>IFERROR(VLOOKUP($A209,'1869'!$A$3:$C$140,3,FALSE),"")</f>
        <v/>
      </c>
      <c r="BG209" t="str">
        <f>IFERROR(VLOOKUP($A209,'1869'!$A$3:$D$140,4,FALSE),"")</f>
        <v/>
      </c>
      <c r="BH209" t="str">
        <f>IFERROR(VLOOKUP($A209,'1869'!$A$3:$E$140,5,FALSE),"")</f>
        <v/>
      </c>
      <c r="BI209" t="str">
        <f>IFERROR(VLOOKUP($A209,'1869'!$A$3:$F$140,6,FALSE),"")</f>
        <v/>
      </c>
      <c r="BJ209" t="str">
        <f>IFERROR(VLOOKUP($A209,'1869'!$A$3:$G$140,7,FALSE),"")</f>
        <v/>
      </c>
      <c r="BK209" t="str">
        <f>IFERROR(VLOOKUP($A209,'1869'!$A$3:$H$140,8,FALSE),"")</f>
        <v/>
      </c>
      <c r="BL209" t="str">
        <f>IFERROR(VLOOKUP($A209,'1869'!$A$3:$I$140,9,FALSE),"")</f>
        <v/>
      </c>
      <c r="BM209" t="str">
        <f>IFERROR(VLOOKUP($A209,'1869'!$A$3:$J$140,10,FALSE),"")</f>
        <v/>
      </c>
      <c r="BN209" t="str">
        <f>IFERROR(VLOOKUP($A209,'1870'!$A$3:$B$140,2,FALSE),"")</f>
        <v/>
      </c>
      <c r="BO209" t="str">
        <f>IFERROR(VLOOKUP($A209,'1870'!$A$3:$C$140,3,FALSE),"")</f>
        <v/>
      </c>
      <c r="BP209" t="str">
        <f>IFERROR(VLOOKUP($A209,'1870'!$A$3:$D$140,4,FALSE),"")</f>
        <v/>
      </c>
      <c r="BQ209" t="str">
        <f>IFERROR(VLOOKUP($A209,'1870'!$A$3:$E$140,5,FALSE),"")</f>
        <v/>
      </c>
      <c r="BR209" t="str">
        <f>IFERROR(VLOOKUP($A209,'1870'!$A$3:$F$140,6,FALSE),"")</f>
        <v/>
      </c>
      <c r="BS209" t="str">
        <f>IFERROR(VLOOKUP($A209,'1870'!$A$3:$G$140,7,FALSE),"")</f>
        <v/>
      </c>
      <c r="BT209" t="str">
        <f>IFERROR(VLOOKUP($A209,'1870'!$A$3:$H$140,8,FALSE),"")</f>
        <v/>
      </c>
      <c r="BU209" t="str">
        <f>IFERROR(VLOOKUP($A209,'1870'!$A$3:$I$140,9,FALSE),"")</f>
        <v/>
      </c>
      <c r="BV209" t="str">
        <f>IFERROR(VLOOKUP($A209,'1870'!$A$3:$J$140,10,FALSE),"")</f>
        <v/>
      </c>
      <c r="BW209" t="str">
        <f>IFERROR(VLOOKUP($A209,'1871'!$A$3:$B$140,2,FALSE),"")</f>
        <v/>
      </c>
      <c r="BX209" t="str">
        <f>IFERROR(VLOOKUP($A209,'1871'!$A$3:$C$140,3,FALSE),"")</f>
        <v/>
      </c>
      <c r="BY209" t="str">
        <f>IFERROR(VLOOKUP($A209,'1871'!$A$3:$D$140,4,FALSE),"")</f>
        <v/>
      </c>
      <c r="BZ209" t="str">
        <f>IFERROR(VLOOKUP($A209,'1871'!$A$3:$E$140,5,FALSE),"")</f>
        <v/>
      </c>
      <c r="CA209" t="str">
        <f>IFERROR(VLOOKUP($A209,'1871'!$A$3:$F$140,6,FALSE),"")</f>
        <v/>
      </c>
      <c r="CB209" t="str">
        <f>IFERROR(VLOOKUP($A209,'1871'!$A$3:$G$140,7,FALSE),"")</f>
        <v/>
      </c>
      <c r="CC209" t="str">
        <f>IFERROR(VLOOKUP($A209,'1871'!$A$3:$H$140,8,FALSE),"")</f>
        <v/>
      </c>
      <c r="CD209" t="str">
        <f>IFERROR(VLOOKUP($A209,'1871'!$A$3:$I$140,9,FALSE),"")</f>
        <v/>
      </c>
      <c r="CE209" t="str">
        <f>IFERROR(VLOOKUP($A209,'1871'!$A$3:$J$140,10,FALSE),"")</f>
        <v/>
      </c>
      <c r="CF209" t="str">
        <f>IFERROR(VLOOKUP($A209,'1872'!$A$3:$B$140,2,FALSE),"")</f>
        <v/>
      </c>
      <c r="CG209" t="str">
        <f>IFERROR(VLOOKUP($A209,'1872'!$A$3:$C$140,3,FALSE),"")</f>
        <v/>
      </c>
      <c r="CH209" t="str">
        <f>IFERROR(VLOOKUP($A209,'1872'!$A$3:$D$140,4,FALSE),"")</f>
        <v/>
      </c>
      <c r="CI209" t="str">
        <f>IFERROR(VLOOKUP($A209,'1872'!$A$3:$E$140,5,FALSE),"")</f>
        <v/>
      </c>
      <c r="CJ209" t="str">
        <f>IFERROR(VLOOKUP($A209,'1872'!$A$3:$F$140,6,FALSE),"")</f>
        <v/>
      </c>
      <c r="CK209" t="str">
        <f>IFERROR(VLOOKUP($A209,'1872'!$A$3:$G$140,7,FALSE),"")</f>
        <v/>
      </c>
      <c r="CL209" t="str">
        <f>IFERROR(VLOOKUP($A209,'1872'!$A$3:$H$140,8,FALSE),"")</f>
        <v/>
      </c>
      <c r="CM209" t="str">
        <f>IFERROR(VLOOKUP($A209,'1872'!$A$3:$I$140,9,FALSE),"")</f>
        <v/>
      </c>
      <c r="CN209" t="str">
        <f>IFERROR(VLOOKUP($A209,'1872'!$A$3:$J$140,10,FALSE),"")</f>
        <v/>
      </c>
      <c r="CO209" t="str">
        <f>IFERROR(VLOOKUP($A209,'1873'!$A$3:$B$140,2,FALSE),"")</f>
        <v/>
      </c>
      <c r="CP209" t="str">
        <f>IFERROR(VLOOKUP($A209,'1873'!$A$3:$C$140,3,FALSE),"")</f>
        <v/>
      </c>
      <c r="CQ209" t="str">
        <f>IFERROR(VLOOKUP($A209,'1873'!$A$3:$D$140,4,FALSE),"")</f>
        <v/>
      </c>
      <c r="CR209" t="str">
        <f>IFERROR(VLOOKUP($A209,'1873'!$A$3:$E$140,5,FALSE),"")</f>
        <v/>
      </c>
      <c r="CS209" t="str">
        <f>IFERROR(VLOOKUP($A209,'1873'!$A$3:$F$140,6,FALSE),"")</f>
        <v/>
      </c>
      <c r="CT209" t="str">
        <f>IFERROR(VLOOKUP($A209,'1873'!$A$3:$G$140,7,FALSE),"")</f>
        <v/>
      </c>
      <c r="CU209" t="str">
        <f>IFERROR(VLOOKUP($A209,'1873'!$A$3:$H$140,8,FALSE),"")</f>
        <v/>
      </c>
      <c r="CV209" t="str">
        <f>IFERROR(VLOOKUP($A209,'1873'!$A$3:$I$140,9,FALSE),"")</f>
        <v/>
      </c>
      <c r="CW209" t="str">
        <f>IFERROR(VLOOKUP($A209,'1873'!$A$3:$J$140,10,FALSE),"")</f>
        <v/>
      </c>
      <c r="CX209" t="str">
        <f>IFERROR(VLOOKUP($A209,'1874'!$A$3:$B$140,2,FALSE),"")</f>
        <v/>
      </c>
      <c r="CY209" t="str">
        <f>IFERROR(VLOOKUP($A209,'1874'!$A$3:$C$140,3,FALSE),"")</f>
        <v/>
      </c>
      <c r="CZ209" t="str">
        <f>IFERROR(VLOOKUP($A209,'1874'!$A$3:$D$140,4,FALSE),"")</f>
        <v/>
      </c>
      <c r="DA209" t="str">
        <f>IFERROR(VLOOKUP($A209,'1874'!$A$3:$E$140,5,FALSE),"")</f>
        <v/>
      </c>
      <c r="DB209" t="str">
        <f>IFERROR(VLOOKUP($A209,'1874'!$A$3:$F$140,6,FALSE),"")</f>
        <v/>
      </c>
      <c r="DC209" t="str">
        <f>IFERROR(VLOOKUP($A209,'1874'!$A$3:$G$140,7,FALSE),"")</f>
        <v/>
      </c>
      <c r="DD209" t="str">
        <f>IFERROR(VLOOKUP($A209,'1874'!$A$3:$H$140,8,FALSE),"")</f>
        <v/>
      </c>
      <c r="DE209" t="str">
        <f>IFERROR(VLOOKUP($A209,'1874'!$A$3:$I$140,9,FALSE),"")</f>
        <v/>
      </c>
      <c r="DF209" t="str">
        <f>IFERROR(VLOOKUP($A209,'1874'!$A$3:$J$140,10,FALSE),"")</f>
        <v/>
      </c>
      <c r="DG209" t="str">
        <f>IFERROR(VLOOKUP($A209,'1875'!$A$3:$B$140,2,FALSE),"")</f>
        <v/>
      </c>
      <c r="DH209" t="str">
        <f>IFERROR(VLOOKUP($A209,'1875'!$A$3:$C$140,3,FALSE),"")</f>
        <v/>
      </c>
      <c r="DI209" t="str">
        <f>IFERROR(VLOOKUP($A209,'1875'!$A$3:$D$140,4,FALSE),"")</f>
        <v/>
      </c>
      <c r="DJ209" t="str">
        <f>IFERROR(VLOOKUP($A209,'1875'!$A$3:$E$140,5,FALSE),"")</f>
        <v/>
      </c>
      <c r="DK209" t="str">
        <f>IFERROR(VLOOKUP($A209,'1875'!$A$3:$F$140,6,FALSE),"")</f>
        <v/>
      </c>
      <c r="DL209" t="str">
        <f>IFERROR(VLOOKUP($A209,'1875'!$A$3:$G$140,7,FALSE),"")</f>
        <v/>
      </c>
      <c r="DM209" t="str">
        <f>IFERROR(VLOOKUP($A209,'1875'!$A$3:$H$140,8,FALSE),"")</f>
        <v/>
      </c>
      <c r="DN209" t="str">
        <f>IFERROR(VLOOKUP($A209,'1875'!$A$3:$I$140,9,FALSE),"")</f>
        <v/>
      </c>
      <c r="DO209" t="str">
        <f>IFERROR(VLOOKUP($A209,'1875'!$A$3:$J$140,10,FALSE),"")</f>
        <v/>
      </c>
      <c r="DP209" t="str">
        <f>IFERROR(VLOOKUP($A209,'1876'!$A$3:$B$140,2,FALSE),"")</f>
        <v/>
      </c>
      <c r="DQ209" t="str">
        <f>IFERROR(VLOOKUP($A209,'1876'!$A$3:$C$140,3,FALSE),"")</f>
        <v/>
      </c>
      <c r="DR209" t="str">
        <f>IFERROR(VLOOKUP($A209,'1876'!$A$3:$D$140,4,FALSE),"")</f>
        <v/>
      </c>
      <c r="DS209" t="str">
        <f>IFERROR(VLOOKUP($A209,'1876'!$A$3:$E$140,5,FALSE),"")</f>
        <v/>
      </c>
      <c r="DT209" t="str">
        <f>IFERROR(VLOOKUP($A209,'1876'!$A$3:$F$140,6,FALSE),"")</f>
        <v/>
      </c>
      <c r="DU209" t="str">
        <f>IFERROR(VLOOKUP($A209,'1876'!$A$3:$G$140,7,FALSE),"")</f>
        <v/>
      </c>
      <c r="DV209" t="str">
        <f>IFERROR(VLOOKUP($A209,'1876'!$A$3:$H$140,8,FALSE),"")</f>
        <v/>
      </c>
      <c r="DW209" t="str">
        <f>IFERROR(VLOOKUP($A209,'1876'!$A$3:$I$140,9,FALSE),"")</f>
        <v/>
      </c>
      <c r="DX209" t="str">
        <f>IFERROR(VLOOKUP($A209,'1876'!$A$3:$J$140,10,FALSE),"")</f>
        <v/>
      </c>
      <c r="DY209" t="str">
        <f>IFERROR(VLOOKUP($A209,'1877'!$A$3:$B$140,2,FALSE),"")</f>
        <v/>
      </c>
      <c r="DZ209" t="str">
        <f>IFERROR(VLOOKUP($A209,'1877'!$A$3:$C$140,3,FALSE),"")</f>
        <v/>
      </c>
      <c r="EA209" t="str">
        <f>IFERROR(VLOOKUP($A209,'1877'!$A$3:$D$140,4,FALSE),"")</f>
        <v/>
      </c>
      <c r="EB209" t="str">
        <f>IFERROR(VLOOKUP($A209,'1877'!$A$3:$E$140,5,FALSE),"")</f>
        <v/>
      </c>
      <c r="EC209" t="str">
        <f>IFERROR(VLOOKUP($A209,'1877'!$A$3:$F$140,6,FALSE),"")</f>
        <v/>
      </c>
      <c r="ED209" t="str">
        <f>IFERROR(VLOOKUP($A209,'1877'!$A$3:$G$140,7,FALSE),"")</f>
        <v/>
      </c>
      <c r="EE209" t="str">
        <f>IFERROR(VLOOKUP($A209,'1877'!$A$3:$H$140,8,FALSE),"")</f>
        <v/>
      </c>
      <c r="EF209" t="str">
        <f>IFERROR(VLOOKUP($A209,'1877'!$A$3:$I$140,9,FALSE),"")</f>
        <v/>
      </c>
      <c r="EG209" t="str">
        <f>IFERROR(VLOOKUP($A209,'1877'!$A$3:$J$140,10,FALSE),"")</f>
        <v/>
      </c>
      <c r="EH209" t="str">
        <f>IFERROR(VLOOKUP($A209,'1878'!$A$3:$B$140,2,FALSE),"")</f>
        <v/>
      </c>
      <c r="EI209" t="str">
        <f>IFERROR(VLOOKUP($A209,'1878'!$A$3:$C$140,3,FALSE),"")</f>
        <v/>
      </c>
      <c r="EJ209" t="str">
        <f>IFERROR(VLOOKUP($A209,'1878'!$A$3:$D$140,4,FALSE),"")</f>
        <v/>
      </c>
      <c r="EK209" t="str">
        <f>IFERROR(VLOOKUP($A209,'1878'!$A$3:$E$140,5,FALSE),"")</f>
        <v/>
      </c>
      <c r="EL209" t="str">
        <f>IFERROR(VLOOKUP($A209,'1878'!$A$3:$F$140,6,FALSE),"")</f>
        <v/>
      </c>
      <c r="EM209" t="str">
        <f>IFERROR(VLOOKUP($A209,'1878'!$A$3:$G$140,7,FALSE),"")</f>
        <v/>
      </c>
      <c r="EN209" t="str">
        <f>IFERROR(VLOOKUP($A209,'1878'!$A$3:$H$140,8,FALSE),"")</f>
        <v/>
      </c>
      <c r="EO209" t="str">
        <f>IFERROR(VLOOKUP($A209,'1878'!$A$3:$I$140,9,FALSE),"")</f>
        <v/>
      </c>
      <c r="EP209" t="str">
        <f>IFERROR(VLOOKUP($A209,'1878'!$A$3:$J$140,10,FALSE),"")</f>
        <v/>
      </c>
      <c r="EQ209" t="str">
        <f>IFERROR(VLOOKUP($A209,'1879'!$A$3:$B$140,2,FALSE),"")</f>
        <v/>
      </c>
      <c r="ER209" t="str">
        <f>IFERROR(VLOOKUP($A209,'1879'!$A$3:$C$140,3,FALSE),"")</f>
        <v/>
      </c>
      <c r="ES209" t="str">
        <f>IFERROR(VLOOKUP($A209,'1879'!$A$3:$D$140,4,FALSE),"")</f>
        <v/>
      </c>
      <c r="ET209" t="str">
        <f>IFERROR(VLOOKUP($A209,'1879'!$A$3:$E$140,5,FALSE),"")</f>
        <v/>
      </c>
      <c r="EU209" t="str">
        <f>IFERROR(VLOOKUP($A209,'1879'!$A$3:$F$140,6,FALSE),"")</f>
        <v/>
      </c>
      <c r="EV209" t="str">
        <f>IFERROR(VLOOKUP($A209,'1879'!$A$3:$G$140,7,FALSE),"")</f>
        <v/>
      </c>
      <c r="EW209" t="str">
        <f>IFERROR(VLOOKUP($A209,'1879'!$A$3:$H$140,8,FALSE),"")</f>
        <v/>
      </c>
      <c r="EX209" t="str">
        <f>IFERROR(VLOOKUP($A209,'1879'!$A$3:$I$140,9,FALSE),"")</f>
        <v/>
      </c>
      <c r="EY209" t="str">
        <f>IFERROR(VLOOKUP($A209,'1879'!$A$3:$J$140,10,FALSE),"")</f>
        <v/>
      </c>
      <c r="EZ209" t="str">
        <f>IFERROR(VLOOKUP($A209,'1880'!$A$3:$B$140,2,FALSE),"")</f>
        <v/>
      </c>
      <c r="FA209" t="str">
        <f>IFERROR(VLOOKUP($A209,'1880'!$A$3:$C$140,3,FALSE),"")</f>
        <v/>
      </c>
      <c r="FB209" t="str">
        <f>IFERROR(VLOOKUP($A209,'1880'!$A$3:$D$140,4,FALSE),"")</f>
        <v/>
      </c>
      <c r="FC209" t="str">
        <f>IFERROR(VLOOKUP($A209,'1880'!$A$3:$E$140,5,FALSE),"")</f>
        <v/>
      </c>
      <c r="FD209" t="str">
        <f>IFERROR(VLOOKUP($A209,'1880'!$A$3:$F$140,6,FALSE),"")</f>
        <v/>
      </c>
      <c r="FE209" t="str">
        <f>IFERROR(VLOOKUP($A209,'1880'!$A$3:$G$140,7,FALSE),"")</f>
        <v/>
      </c>
      <c r="FF209" t="str">
        <f>IFERROR(VLOOKUP($A209,'1880'!$A$3:$H$140,8,FALSE),"")</f>
        <v/>
      </c>
      <c r="FG209" t="str">
        <f>IFERROR(VLOOKUP($A209,'1880'!$A$3:$I$140,9,FALSE),"")</f>
        <v/>
      </c>
      <c r="FH209" t="str">
        <f>IFERROR(VLOOKUP($A209,'1880'!$A$3:$J$140,10,FALSE),"")</f>
        <v/>
      </c>
      <c r="FI209" t="str">
        <f>IFERROR(VLOOKUP($A209,'1881'!$A$3:$B$140,2,FALSE),"")</f>
        <v/>
      </c>
      <c r="FJ209" t="str">
        <f>IFERROR(VLOOKUP($A209,'1881'!$A$3:$C$140,3,FALSE),"")</f>
        <v/>
      </c>
      <c r="FK209" t="str">
        <f>IFERROR(VLOOKUP($A209,'1881'!$A$3:$D$140,4,FALSE),"")</f>
        <v/>
      </c>
      <c r="FL209" t="str">
        <f>IFERROR(VLOOKUP($A209,'1881'!$A$3:$E$140,5,FALSE),"")</f>
        <v/>
      </c>
      <c r="FM209" t="str">
        <f>IFERROR(VLOOKUP($A209,'1881'!$A$3:$F$140,6,FALSE),"")</f>
        <v/>
      </c>
      <c r="FN209" t="str">
        <f>IFERROR(VLOOKUP($A209,'1881'!$A$3:$G$140,7,FALSE),"")</f>
        <v/>
      </c>
      <c r="FO209" t="str">
        <f>IFERROR(VLOOKUP($A209,'1881'!$A$3:$H$140,8,FALSE),"")</f>
        <v/>
      </c>
      <c r="FP209" t="str">
        <f>IFERROR(VLOOKUP($A209,'1881'!$A$3:$I$140,9,FALSE),"")</f>
        <v/>
      </c>
      <c r="FQ209" t="str">
        <f>IFERROR(VLOOKUP($A209,'1881'!$A$3:$J$140,10,FALSE),"")</f>
        <v/>
      </c>
      <c r="FR209" t="str">
        <f>IFERROR(VLOOKUP($A209,'1882'!$A$3:$B$140,2,FALSE),"")</f>
        <v/>
      </c>
      <c r="FS209" t="str">
        <f>IFERROR(VLOOKUP($A209,'1882'!$A$3:$C$140,3,FALSE),"")</f>
        <v/>
      </c>
      <c r="FT209" t="str">
        <f>IFERROR(VLOOKUP($A209,'1882'!$A$3:$D$140,4,FALSE),"")</f>
        <v/>
      </c>
      <c r="FU209" t="str">
        <f>IFERROR(VLOOKUP($A209,'1882'!$A$3:$E$140,5,FALSE),"")</f>
        <v/>
      </c>
      <c r="FV209" t="str">
        <f>IFERROR(VLOOKUP($A209,'1882'!$A$3:$F$140,6,FALSE),"")</f>
        <v/>
      </c>
      <c r="FW209" t="str">
        <f>IFERROR(VLOOKUP($A209,'1882'!$A$3:$G$140,7,FALSE),"")</f>
        <v/>
      </c>
      <c r="FX209" t="str">
        <f>IFERROR(VLOOKUP($A209,'1882'!$A$3:$H$140,8,FALSE),"")</f>
        <v/>
      </c>
      <c r="FY209" t="str">
        <f>IFERROR(VLOOKUP($A209,'1882'!$A$3:$I$140,9,FALSE),"")</f>
        <v/>
      </c>
      <c r="FZ209" t="str">
        <f>IFERROR(VLOOKUP($A209,'1882'!$A$3:$J$140,10,FALSE),"")</f>
        <v/>
      </c>
      <c r="GA209" t="str">
        <f>IFERROR(VLOOKUP($A209,'1883'!$A$3:$B$140,2,FALSE),"")</f>
        <v/>
      </c>
      <c r="GB209" t="str">
        <f>IFERROR(VLOOKUP($A209,'1883'!$A$3:$C$140,3,FALSE),"")</f>
        <v/>
      </c>
      <c r="GC209" t="str">
        <f>IFERROR(VLOOKUP($A209,'1883'!$A$3:$D$140,4,FALSE),"")</f>
        <v/>
      </c>
      <c r="GD209" t="str">
        <f>IFERROR(VLOOKUP($A209,'1883'!$A$3:$E$140,5,FALSE),"")</f>
        <v/>
      </c>
      <c r="GE209" t="str">
        <f>IFERROR(VLOOKUP($A209,'1883'!$A$3:$F$140,6,FALSE),"")</f>
        <v/>
      </c>
      <c r="GF209" t="str">
        <f>IFERROR(VLOOKUP($A209,'1883'!$A$3:$G$140,7,FALSE),"")</f>
        <v/>
      </c>
      <c r="GG209" t="str">
        <f>IFERROR(VLOOKUP($A209,'1883'!$A$3:$H$140,8,FALSE),"")</f>
        <v/>
      </c>
      <c r="GH209" t="str">
        <f>IFERROR(VLOOKUP($A209,'1883'!$A$3:$I$140,9,FALSE),"")</f>
        <v/>
      </c>
      <c r="GI209" t="str">
        <f>IFERROR(VLOOKUP($A209,'1883'!$A$3:$J$140,10,FALSE),"")</f>
        <v/>
      </c>
      <c r="GJ209" t="str">
        <f>IFERROR(VLOOKUP($A209,'1884'!$A$3:$B$140,2,FALSE),"")</f>
        <v/>
      </c>
      <c r="GK209" t="str">
        <f>IFERROR(VLOOKUP($A209,'1884'!$A$3:$C$140,3,FALSE),"")</f>
        <v/>
      </c>
      <c r="GL209" t="str">
        <f>IFERROR(VLOOKUP($A209,'1884'!$A$3:$D$140,4,FALSE),"")</f>
        <v/>
      </c>
      <c r="GM209" t="str">
        <f>IFERROR(VLOOKUP($A209,'1884'!$A$3:$E$140,5,FALSE),"")</f>
        <v/>
      </c>
      <c r="GN209" t="str">
        <f>IFERROR(VLOOKUP($A209,'1884'!$A$3:$F$140,6,FALSE),"")</f>
        <v/>
      </c>
      <c r="GO209" t="str">
        <f>IFERROR(VLOOKUP($A209,'1884'!$A$3:$G$140,7,FALSE),"")</f>
        <v/>
      </c>
      <c r="GP209" t="str">
        <f>IFERROR(VLOOKUP($A209,'1884'!$A$3:$H$140,8,FALSE),"")</f>
        <v/>
      </c>
      <c r="GQ209" t="str">
        <f>IFERROR(VLOOKUP($A209,'1884'!$A$3:$I$140,9,FALSE),"")</f>
        <v/>
      </c>
      <c r="GR209" t="str">
        <f>IFERROR(VLOOKUP($A209,'1884'!$A$3:$J$140,10,FALSE),"")</f>
        <v/>
      </c>
      <c r="GS209" t="str">
        <f>IFERROR(VLOOKUP($A209,'1885'!$A$3:$B$140,2,FALSE),"")</f>
        <v/>
      </c>
      <c r="GT209" t="str">
        <f>IFERROR(VLOOKUP($A209,'1885'!$A$3:$C$140,3,FALSE),"")</f>
        <v/>
      </c>
      <c r="GU209" t="str">
        <f>IFERROR(VLOOKUP($A209,'1885'!$A$3:$D$140,4,FALSE),"")</f>
        <v/>
      </c>
      <c r="GV209" t="str">
        <f>IFERROR(VLOOKUP($A209,'1885'!$A$3:$E$140,5,FALSE),"")</f>
        <v/>
      </c>
      <c r="GW209" t="str">
        <f>IFERROR(VLOOKUP($A209,'1885'!$A$3:$F$140,6,FALSE),"")</f>
        <v/>
      </c>
      <c r="GX209" t="str">
        <f>IFERROR(VLOOKUP($A209,'1885'!$A$3:$G$140,7,FALSE),"")</f>
        <v/>
      </c>
      <c r="GY209" t="str">
        <f>IFERROR(VLOOKUP($A209,'1885'!$A$3:$H$140,8,FALSE),"")</f>
        <v/>
      </c>
      <c r="GZ209" t="str">
        <f>IFERROR(VLOOKUP($A209,'1885'!$A$3:$I$140,9,FALSE),"")</f>
        <v/>
      </c>
      <c r="HA209" t="str">
        <f>IFERROR(VLOOKUP($A209,'1885'!$A$3:$J$140,10,FALSE),"")</f>
        <v/>
      </c>
      <c r="HB209" t="str">
        <f>IFERROR(VLOOKUP($A209,'1886'!$A$3:$B$140,2,FALSE),"")</f>
        <v/>
      </c>
      <c r="HC209" t="str">
        <f>IFERROR(VLOOKUP($A209,'1886'!$A$3:$C$140,3,FALSE),"")</f>
        <v/>
      </c>
      <c r="HD209" t="str">
        <f>IFERROR(VLOOKUP($A209,'1886'!$A$3:$D$140,4,FALSE),"")</f>
        <v/>
      </c>
      <c r="HE209" t="str">
        <f>IFERROR(VLOOKUP($A209,'1886'!$A$3:$E$140,5,FALSE),"")</f>
        <v/>
      </c>
      <c r="HF209" t="str">
        <f>IFERROR(VLOOKUP($A209,'1886'!$A$3:$F$140,6,FALSE),"")</f>
        <v/>
      </c>
      <c r="HG209" t="str">
        <f>IFERROR(VLOOKUP($A209,'1886'!$A$3:$G$140,7,FALSE),"")</f>
        <v/>
      </c>
      <c r="HH209" t="str">
        <f>IFERROR(VLOOKUP($A209,'1886'!$A$3:$H$140,8,FALSE),"")</f>
        <v/>
      </c>
      <c r="HI209" t="str">
        <f>IFERROR(VLOOKUP($A209,'1886'!$A$3:$I$140,9,FALSE),"")</f>
        <v/>
      </c>
      <c r="HJ209" t="str">
        <f>IFERROR(VLOOKUP($A209,'1886'!$A$3:$J$140,10,FALSE),"")</f>
        <v/>
      </c>
      <c r="HK209" t="str">
        <f>IFERROR(VLOOKUP($A209,'1887'!$A$3:$B$140,2,FALSE),"")</f>
        <v/>
      </c>
      <c r="HL209" t="str">
        <f>IFERROR(VLOOKUP($A209,'1887'!$A$3:$C$140,3,FALSE),"")</f>
        <v/>
      </c>
      <c r="HM209" t="str">
        <f>IFERROR(VLOOKUP($A209,'1887'!$A$3:$D$140,4,FALSE),"")</f>
        <v/>
      </c>
      <c r="HN209" t="str">
        <f>IFERROR(VLOOKUP($A209,'1887'!$A$3:$E$140,5,FALSE),"")</f>
        <v/>
      </c>
      <c r="HO209" t="str">
        <f>IFERROR(VLOOKUP($A209,'1887'!$A$3:$F$140,6,FALSE),"")</f>
        <v/>
      </c>
      <c r="HP209" t="str">
        <f>IFERROR(VLOOKUP($A209,'1887'!$A$3:$G$140,7,FALSE),"")</f>
        <v/>
      </c>
      <c r="HQ209" t="str">
        <f>IFERROR(VLOOKUP($A209,'1887'!$A$3:$H$140,8,FALSE),"")</f>
        <v/>
      </c>
      <c r="HR209" t="str">
        <f>IFERROR(VLOOKUP($A209,'1887'!$A$3:$I$140,9,FALSE),"")</f>
        <v/>
      </c>
      <c r="HS209" t="str">
        <f>IFERROR(VLOOKUP($A209,'1887'!$A$3:$J$140,10,FALSE),"")</f>
        <v/>
      </c>
      <c r="HT209" t="str">
        <f>IFERROR(VLOOKUP($A209,'1888'!$A$3:$B$140,2,FALSE),"")</f>
        <v/>
      </c>
      <c r="HU209" t="str">
        <f>IFERROR(VLOOKUP($A209,'1888'!$A$3:$C$140,3,FALSE),"")</f>
        <v/>
      </c>
      <c r="HV209" t="str">
        <f>IFERROR(VLOOKUP($A209,'1888'!$A$3:$D$140,4,FALSE),"")</f>
        <v/>
      </c>
      <c r="HW209" t="str">
        <f>IFERROR(VLOOKUP($A209,'1888'!$A$3:$E$140,5,FALSE),"")</f>
        <v/>
      </c>
      <c r="HX209" t="str">
        <f>IFERROR(VLOOKUP($A209,'1888'!$A$3:$F$140,6,FALSE),"")</f>
        <v/>
      </c>
      <c r="HY209" t="str">
        <f>IFERROR(VLOOKUP($A209,'1888'!$A$3:$G$140,7,FALSE),"")</f>
        <v/>
      </c>
      <c r="HZ209" t="str">
        <f>IFERROR(VLOOKUP($A209,'1888'!$A$3:$H$140,8,FALSE),"")</f>
        <v/>
      </c>
      <c r="IA209" t="str">
        <f>IFERROR(VLOOKUP($A209,'1888'!$A$3:$I$140,9,FALSE),"")</f>
        <v/>
      </c>
      <c r="IB209" t="str">
        <f>IFERROR(VLOOKUP($A209,'1888'!$A$3:$J$140,10,FALSE),"")</f>
        <v/>
      </c>
      <c r="IC209" t="str">
        <f>IFERROR(VLOOKUP($A209,'1889'!$A$3:$B$140,2,FALSE),"")</f>
        <v/>
      </c>
      <c r="ID209" t="str">
        <f>IFERROR(VLOOKUP($A209,'1889'!$A$3:$C$140,3,FALSE),"")</f>
        <v/>
      </c>
      <c r="IE209" t="str">
        <f>IFERROR(VLOOKUP($A209,'1889'!$A$3:$D$140,4,FALSE),"")</f>
        <v/>
      </c>
      <c r="IF209" t="str">
        <f>IFERROR(VLOOKUP($A209,'1889'!$A$3:$E$140,5,FALSE),"")</f>
        <v/>
      </c>
      <c r="IG209" t="str">
        <f>IFERROR(VLOOKUP($A209,'1889'!$A$3:$F$140,6,FALSE),"")</f>
        <v/>
      </c>
      <c r="IH209" t="str">
        <f>IFERROR(VLOOKUP($A209,'1889'!$A$3:$G$140,7,FALSE),"")</f>
        <v/>
      </c>
      <c r="II209" t="str">
        <f>IFERROR(VLOOKUP($A209,'1889'!$A$3:$H$140,8,FALSE),"")</f>
        <v/>
      </c>
      <c r="IJ209" t="str">
        <f>IFERROR(VLOOKUP($A209,'1889'!$A$3:$I$140,9,FALSE),"")</f>
        <v/>
      </c>
      <c r="IK209" t="str">
        <f>IFERROR(VLOOKUP($A209,'1889'!$A$3:$J$140,10,FALSE),"")</f>
        <v/>
      </c>
      <c r="IL209" t="str">
        <f>IFERROR(VLOOKUP($A209,'1890'!$A$3:$B$140,2,FALSE),"")</f>
        <v/>
      </c>
      <c r="IM209" t="str">
        <f>IFERROR(VLOOKUP($A209,'1890'!$A$3:$C$140,3,FALSE),"")</f>
        <v/>
      </c>
      <c r="IN209" t="str">
        <f>IFERROR(VLOOKUP($A209,'1890'!$A$3:$D$140,4,FALSE),"")</f>
        <v/>
      </c>
      <c r="IO209" t="str">
        <f>IFERROR(VLOOKUP($A209,'1890'!$A$3:$E$140,5,FALSE),"")</f>
        <v/>
      </c>
      <c r="IP209" t="str">
        <f>IFERROR(VLOOKUP($A209,'1890'!$A$3:$F$140,6,FALSE),"")</f>
        <v/>
      </c>
      <c r="IQ209" t="str">
        <f>IFERROR(VLOOKUP($A209,'1890'!$A$3:$G$140,7,FALSE),"")</f>
        <v/>
      </c>
      <c r="IR209" t="str">
        <f>IFERROR(VLOOKUP($A209,'1890'!$A$3:$H$140,8,FALSE),"")</f>
        <v/>
      </c>
      <c r="IS209" t="str">
        <f>IFERROR(VLOOKUP($A209,'1890'!$A$3:$I$140,9,FALSE),"")</f>
        <v/>
      </c>
      <c r="IT209" t="str">
        <f>IFERROR(VLOOKUP($A209,'1890'!$A$3:$J$140,10,FALSE),"")</f>
        <v/>
      </c>
      <c r="IU209" t="str">
        <f>IFERROR(VLOOKUP($A209,'1891'!$A$3:$B$140,2,FALSE),"")</f>
        <v/>
      </c>
      <c r="IV209" t="str">
        <f>IFERROR(VLOOKUP($A209,'1891'!$A$3:$C$140,3,FALSE),"")</f>
        <v/>
      </c>
      <c r="IW209" t="str">
        <f>IFERROR(VLOOKUP($A209,'1891'!$A$3:$D$140,4,FALSE),"")</f>
        <v/>
      </c>
      <c r="IX209" t="str">
        <f>IFERROR(VLOOKUP($A209,'1891'!$A$3:$E$140,5,FALSE),"")</f>
        <v/>
      </c>
      <c r="IY209" t="str">
        <f>IFERROR(VLOOKUP($A209,'1891'!$A$3:$F$140,6,FALSE),"")</f>
        <v/>
      </c>
      <c r="IZ209" t="str">
        <f>IFERROR(VLOOKUP($A209,'1891'!$A$3:$G$140,7,FALSE),"")</f>
        <v/>
      </c>
      <c r="JA209" t="str">
        <f>IFERROR(VLOOKUP($A209,'1891'!$A$3:$H$140,8,FALSE),"")</f>
        <v/>
      </c>
      <c r="JB209" t="str">
        <f>IFERROR(VLOOKUP($A209,'1891'!$A$3:$I$140,9,FALSE),"")</f>
        <v/>
      </c>
      <c r="JC209" t="str">
        <f>IFERROR(VLOOKUP($A209,'1891'!$A$3:$J$140,10,FALSE),"")</f>
        <v/>
      </c>
      <c r="JD209" t="str">
        <f>IFERROR(VLOOKUP($A209,'1892'!$A$3:$B$140,2,FALSE),"")</f>
        <v/>
      </c>
      <c r="JE209" t="str">
        <f>IFERROR(VLOOKUP($A209,'1892'!$A$3:$C$140,3,FALSE),"")</f>
        <v/>
      </c>
      <c r="JF209" t="str">
        <f>IFERROR(VLOOKUP($A209,'1892'!$A$3:$D$140,4,FALSE),"")</f>
        <v/>
      </c>
      <c r="JG209" t="str">
        <f>IFERROR(VLOOKUP($A209,'1892'!$A$3:$E$140,5,FALSE),"")</f>
        <v/>
      </c>
      <c r="JH209" t="str">
        <f>IFERROR(VLOOKUP($A209,'1892'!$A$3:$F$140,6,FALSE),"")</f>
        <v/>
      </c>
      <c r="JI209" t="str">
        <f>IFERROR(VLOOKUP($A209,'1892'!$A$3:$G$140,7,FALSE),"")</f>
        <v/>
      </c>
      <c r="JJ209" t="str">
        <f>IFERROR(VLOOKUP($A209,'1892'!$A$3:$H$140,8,FALSE),"")</f>
        <v/>
      </c>
      <c r="JK209" t="str">
        <f>IFERROR(VLOOKUP($A209,'1892'!$A$3:$I$140,9,FALSE),"")</f>
        <v/>
      </c>
      <c r="JL209" t="str">
        <f>IFERROR(VLOOKUP($A209,'1892'!$A$3:$J$140,10,FALSE),"")</f>
        <v/>
      </c>
      <c r="JM209" t="str">
        <f>IFERROR(VLOOKUP($A209,'1893'!$A$3:$B$140,2,FALSE),"")</f>
        <v/>
      </c>
      <c r="JN209" t="str">
        <f>IFERROR(VLOOKUP($A209,'1893'!$A$3:$C$140,3,FALSE),"")</f>
        <v/>
      </c>
      <c r="JO209" t="str">
        <f>IFERROR(VLOOKUP($A209,'1893'!$A$3:$D$140,4,FALSE),"")</f>
        <v/>
      </c>
      <c r="JP209" t="str">
        <f>IFERROR(VLOOKUP($A209,'1893'!$A$3:$E$140,5,FALSE),"")</f>
        <v/>
      </c>
      <c r="JQ209" t="str">
        <f>IFERROR(VLOOKUP($A209,'1893'!$A$3:$F$140,6,FALSE),"")</f>
        <v/>
      </c>
      <c r="JR209" t="str">
        <f>IFERROR(VLOOKUP($A209,'1893'!$A$3:$G$140,7,FALSE),"")</f>
        <v/>
      </c>
      <c r="JS209" t="str">
        <f>IFERROR(VLOOKUP($A209,'1893'!$A$3:$H$140,8,FALSE),"")</f>
        <v/>
      </c>
      <c r="JT209" t="str">
        <f>IFERROR(VLOOKUP($A209,'1893'!$A$3:$I$140,9,FALSE),"")</f>
        <v/>
      </c>
      <c r="JU209" t="str">
        <f>IFERROR(VLOOKUP($A209,'1893'!$A$3:$J$140,10,FALSE),"")</f>
        <v/>
      </c>
      <c r="JV209" t="str">
        <f>IFERROR(VLOOKUP($A209,'1894'!$A$3:$B$140,2,FALSE),"")</f>
        <v/>
      </c>
      <c r="JW209" t="str">
        <f>IFERROR(VLOOKUP($A209,'1894'!$A$3:$C$140,3,FALSE),"")</f>
        <v/>
      </c>
      <c r="JX209" t="str">
        <f>IFERROR(VLOOKUP($A209,'1894'!$A$3:$D$140,4,FALSE),"")</f>
        <v/>
      </c>
      <c r="JY209" t="str">
        <f>IFERROR(VLOOKUP($A209,'1894'!$A$3:$E$140,5,FALSE),"")</f>
        <v/>
      </c>
      <c r="JZ209" t="str">
        <f>IFERROR(VLOOKUP($A209,'1894'!$A$3:$F$140,6,FALSE),"")</f>
        <v/>
      </c>
      <c r="KA209" t="str">
        <f>IFERROR(VLOOKUP($A209,'1894'!$A$3:$G$140,7,FALSE),"")</f>
        <v/>
      </c>
      <c r="KB209" t="str">
        <f>IFERROR(VLOOKUP($A209,'1894'!$A$3:$H$140,8,FALSE),"")</f>
        <v/>
      </c>
      <c r="KC209" t="str">
        <f>IFERROR(VLOOKUP($A209,'1894'!$A$3:$I$140,9,FALSE),"")</f>
        <v/>
      </c>
      <c r="KD209" t="str">
        <f>IFERROR(VLOOKUP($A209,'1894'!$A$3:$J$140,10,FALSE),"")</f>
        <v/>
      </c>
      <c r="KE209" t="str">
        <f>IFERROR(VLOOKUP($A209,'1895'!$A$3:$B$140,2,FALSE),"")</f>
        <v/>
      </c>
      <c r="KF209" t="str">
        <f>IFERROR(VLOOKUP($A209,'1895'!$A$3:$C$140,3,FALSE),"")</f>
        <v/>
      </c>
      <c r="KG209" t="str">
        <f>IFERROR(VLOOKUP($A209,'1895'!$A$3:$D$140,4,FALSE),"")</f>
        <v/>
      </c>
      <c r="KH209" t="str">
        <f>IFERROR(VLOOKUP($A209,'1895'!$A$3:$E$140,5,FALSE),"")</f>
        <v/>
      </c>
      <c r="KI209" t="str">
        <f>IFERROR(VLOOKUP($A209,'1895'!$A$3:$F$140,6,FALSE),"")</f>
        <v/>
      </c>
      <c r="KJ209" t="str">
        <f>IFERROR(VLOOKUP($A209,'1895'!$A$3:$G$140,7,FALSE),"")</f>
        <v/>
      </c>
      <c r="KK209" t="str">
        <f>IFERROR(VLOOKUP($A209,'1895'!$A$3:$H$140,8,FALSE),"")</f>
        <v/>
      </c>
      <c r="KL209" t="str">
        <f>IFERROR(VLOOKUP($A209,'1895'!$A$3:$I$140,9,FALSE),"")</f>
        <v/>
      </c>
      <c r="KM209" t="str">
        <f>IFERROR(VLOOKUP($A209,'1895'!$A$3:$J$140,10,FALSE),"")</f>
        <v/>
      </c>
      <c r="KN209" t="str">
        <f>IFERROR(VLOOKUP($A209,'1896'!$A$3:$B$140,2,FALSE),"")</f>
        <v/>
      </c>
      <c r="KO209" t="str">
        <f>IFERROR(VLOOKUP($A209,'1896'!$A$3:$C$140,3,FALSE),"")</f>
        <v/>
      </c>
      <c r="KP209" t="str">
        <f>IFERROR(VLOOKUP($A209,'1896'!$A$3:$D$140,4,FALSE),"")</f>
        <v/>
      </c>
      <c r="KQ209" t="str">
        <f>IFERROR(VLOOKUP($A209,'1896'!$A$3:$E$140,5,FALSE),"")</f>
        <v/>
      </c>
      <c r="KR209" t="str">
        <f>IFERROR(VLOOKUP($A209,'1896'!$A$3:$F$140,6,FALSE),"")</f>
        <v/>
      </c>
      <c r="KS209" t="str">
        <f>IFERROR(VLOOKUP($A209,'1896'!$A$3:$G$140,7,FALSE),"")</f>
        <v/>
      </c>
      <c r="KT209" t="str">
        <f>IFERROR(VLOOKUP($A209,'1896'!$A$3:$H$140,8,FALSE),"")</f>
        <v/>
      </c>
      <c r="KU209" t="str">
        <f>IFERROR(VLOOKUP($A209,'1896'!$A$3:$I$140,9,FALSE),"")</f>
        <v/>
      </c>
      <c r="KV209" t="str">
        <f>IFERROR(VLOOKUP($A209,'1896'!$A$3:$J$140,10,FALSE),"")</f>
        <v/>
      </c>
      <c r="KW209" t="str">
        <f>IFERROR(VLOOKUP($A209,'1897'!$A$3:$B$140,2,FALSE),"")</f>
        <v/>
      </c>
      <c r="KX209" t="str">
        <f>IFERROR(VLOOKUP($A209,'1897'!$A$3:$C$140,3,FALSE),"")</f>
        <v/>
      </c>
      <c r="KY209" t="str">
        <f>IFERROR(VLOOKUP($A209,'1897'!$A$3:$D$140,4,FALSE),"")</f>
        <v/>
      </c>
      <c r="KZ209" t="str">
        <f>IFERROR(VLOOKUP($A209,'1897'!$A$3:$E$140,5,FALSE),"")</f>
        <v/>
      </c>
      <c r="LA209" t="str">
        <f>IFERROR(VLOOKUP($A209,'1897'!$A$3:$F$140,6,FALSE),"")</f>
        <v/>
      </c>
      <c r="LB209" t="str">
        <f>IFERROR(VLOOKUP($A209,'1897'!$A$3:$G$140,7,FALSE),"")</f>
        <v/>
      </c>
      <c r="LC209" t="str">
        <f>IFERROR(VLOOKUP($A209,'1897'!$A$3:$H$140,8,FALSE),"")</f>
        <v/>
      </c>
      <c r="LD209" t="str">
        <f>IFERROR(VLOOKUP($A209,'1897'!$A$3:$I$140,9,FALSE),"")</f>
        <v/>
      </c>
      <c r="LE209" t="str">
        <f>IFERROR(VLOOKUP($A209,'1897'!$A$3:$J$140,10,FALSE),"")</f>
        <v/>
      </c>
      <c r="LF209" t="str">
        <f>IFERROR(VLOOKUP($A209,'1898'!$A$3:$B$140,2,FALSE),"")</f>
        <v/>
      </c>
      <c r="LG209" t="str">
        <f>IFERROR(VLOOKUP($A209,'1898'!$A$3:$C$140,3,FALSE),"")</f>
        <v/>
      </c>
      <c r="LH209" t="str">
        <f>IFERROR(VLOOKUP($A209,'1898'!$A$3:$D$140,4,FALSE),"")</f>
        <v/>
      </c>
      <c r="LI209" t="str">
        <f>IFERROR(VLOOKUP($A209,'1898'!$A$3:$E$140,5,FALSE),"")</f>
        <v/>
      </c>
      <c r="LJ209" t="str">
        <f>IFERROR(VLOOKUP($A209,'1898'!$A$3:$F$140,6,FALSE),"")</f>
        <v/>
      </c>
      <c r="LK209" t="str">
        <f>IFERROR(VLOOKUP($A209,'1898'!$A$3:$G$140,7,FALSE),"")</f>
        <v/>
      </c>
      <c r="LL209" t="str">
        <f>IFERROR(VLOOKUP($A209,'1898'!$A$3:$H$140,8,FALSE),"")</f>
        <v/>
      </c>
      <c r="LM209" t="str">
        <f>IFERROR(VLOOKUP($A209,'1898'!$A$3:$I$140,9,FALSE),"")</f>
        <v/>
      </c>
      <c r="LN209" t="str">
        <f>IFERROR(VLOOKUP($A209,'1898'!$A$3:$J$140,10,FALSE),"")</f>
        <v/>
      </c>
      <c r="LO209" t="str">
        <f>IFERROR(VLOOKUP($A209,'1899'!$A$3:$B$140,2,FALSE),"")</f>
        <v/>
      </c>
      <c r="LP209" t="str">
        <f>IFERROR(VLOOKUP($A209,'1899'!$A$3:$C$140,3,FALSE),"")</f>
        <v/>
      </c>
      <c r="LQ209" t="str">
        <f>IFERROR(VLOOKUP($A209,'1899'!$A$3:$D$140,4,FALSE),"")</f>
        <v/>
      </c>
      <c r="LR209" t="str">
        <f>IFERROR(VLOOKUP($A209,'1899'!$A$3:$E$140,5,FALSE),"")</f>
        <v/>
      </c>
      <c r="LS209" t="str">
        <f>IFERROR(VLOOKUP($A209,'1899'!$A$3:$F$140,6,FALSE),"")</f>
        <v/>
      </c>
      <c r="LT209" t="str">
        <f>IFERROR(VLOOKUP($A209,'1899'!$A$3:$G$140,7,FALSE),"")</f>
        <v/>
      </c>
      <c r="LU209" t="str">
        <f>IFERROR(VLOOKUP($A209,'1899'!$A$3:$H$140,8,FALSE),"")</f>
        <v/>
      </c>
      <c r="LV209" t="str">
        <f>IFERROR(VLOOKUP($A209,'1899'!$A$3:$I$140,9,FALSE),"")</f>
        <v/>
      </c>
      <c r="LW209" t="str">
        <f>IFERROR(VLOOKUP($A209,'1899'!$A$3:$J$140,10,FALSE),"")</f>
        <v/>
      </c>
      <c r="LX209" t="str">
        <f>IFERROR(VLOOKUP($A209,'1900'!$A$3:$B$140,2,FALSE),"")</f>
        <v/>
      </c>
      <c r="LY209" t="str">
        <f>IFERROR(VLOOKUP($A209,'1900'!$A$3:$C$140,3,FALSE),"")</f>
        <v/>
      </c>
      <c r="LZ209" t="str">
        <f>IFERROR(VLOOKUP($A209,'1900'!$A$3:$D$140,4,FALSE),"")</f>
        <v/>
      </c>
      <c r="MA209" t="str">
        <f>IFERROR(VLOOKUP($A209,'1900'!$A$3:$E$140,5,FALSE),"")</f>
        <v/>
      </c>
      <c r="MB209" t="str">
        <f>IFERROR(VLOOKUP($A209,'1900'!$A$3:$F$140,6,FALSE),"")</f>
        <v/>
      </c>
      <c r="MC209" t="str">
        <f>IFERROR(VLOOKUP($A209,'1900'!$A$3:$G$140,7,FALSE),"")</f>
        <v/>
      </c>
      <c r="MD209" t="str">
        <f>IFERROR(VLOOKUP($A209,'1900'!$A$3:$H$140,8,FALSE),"")</f>
        <v/>
      </c>
      <c r="ME209" t="str">
        <f>IFERROR(VLOOKUP($A209,'1900'!$A$3:$I$140,9,FALSE),"")</f>
        <v/>
      </c>
      <c r="MF209" t="str">
        <f>IFERROR(VLOOKUP($A209,'1900'!$A$3:$J$140,10,FALSE),"")</f>
        <v/>
      </c>
      <c r="MG209" t="str">
        <f>IFERROR(VLOOKUP($A209,'1901'!$A$3:$B$140,2,FALSE),"")</f>
        <v/>
      </c>
      <c r="MH209" t="str">
        <f>IFERROR(VLOOKUP($A209,'1901'!$A$3:$C$140,3,FALSE),"")</f>
        <v/>
      </c>
      <c r="MI209" t="str">
        <f>IFERROR(VLOOKUP($A209,'1901'!$A$3:$D$140,4,FALSE),"")</f>
        <v/>
      </c>
      <c r="MJ209" t="str">
        <f>IFERROR(VLOOKUP($A209,'1901'!$A$3:$E$140,5,FALSE),"")</f>
        <v/>
      </c>
      <c r="MK209" t="str">
        <f>IFERROR(VLOOKUP($A209,'1901'!$A$3:$F$140,6,FALSE),"")</f>
        <v/>
      </c>
      <c r="ML209" t="str">
        <f>IFERROR(VLOOKUP($A209,'1901'!$A$3:$G$140,7,FALSE),"")</f>
        <v/>
      </c>
      <c r="MM209" t="str">
        <f>IFERROR(VLOOKUP($A209,'1901'!$A$3:$H$140,8,FALSE),"")</f>
        <v/>
      </c>
      <c r="MN209" t="str">
        <f>IFERROR(VLOOKUP($A209,'1901'!$A$3:$I$140,9,FALSE),"")</f>
        <v/>
      </c>
      <c r="MO209" t="str">
        <f>IFERROR(VLOOKUP($A209,'1901'!$A$3:$J$140,10,FALSE),"")</f>
        <v/>
      </c>
      <c r="MP209" t="str">
        <f>IFERROR(VLOOKUP($A209,'1902'!$A$3:$B$140,2,FALSE),"")</f>
        <v/>
      </c>
      <c r="MQ209" t="str">
        <f>IFERROR(VLOOKUP($A209,'1902'!$A$3:$C$140,3,FALSE),"")</f>
        <v/>
      </c>
      <c r="MR209" t="str">
        <f>IFERROR(VLOOKUP($A209,'1902'!$A$3:$D$140,4,FALSE),"")</f>
        <v/>
      </c>
      <c r="MS209" t="str">
        <f>IFERROR(VLOOKUP($A209,'1902'!$A$3:$E$140,5,FALSE),"")</f>
        <v/>
      </c>
      <c r="MT209" t="str">
        <f>IFERROR(VLOOKUP($A209,'1902'!$A$3:$F$140,6,FALSE),"")</f>
        <v/>
      </c>
      <c r="MU209" t="str">
        <f>IFERROR(VLOOKUP($A209,'1902'!$A$3:$G$140,7,FALSE),"")</f>
        <v/>
      </c>
      <c r="MV209" t="str">
        <f>IFERROR(VLOOKUP($A209,'1902'!$A$3:$H$140,8,FALSE),"")</f>
        <v/>
      </c>
      <c r="MW209" t="str">
        <f>IFERROR(VLOOKUP($A209,'1902'!$A$3:$I$140,9,FALSE),"")</f>
        <v/>
      </c>
      <c r="MX209" t="str">
        <f>IFERROR(VLOOKUP($A209,'1902'!$A$3:$J$140,10,FALSE),"")</f>
        <v/>
      </c>
      <c r="MY209" t="str">
        <f>IFERROR(VLOOKUP($A209,'1903'!$A$3:$B$140,2,FALSE),"")</f>
        <v/>
      </c>
      <c r="MZ209" t="str">
        <f>IFERROR(VLOOKUP($A209,'1903'!$A$3:$C$140,3,FALSE),"")</f>
        <v/>
      </c>
      <c r="NA209" t="str">
        <f>IFERROR(VLOOKUP($A209,'1903'!$A$3:$D$140,4,FALSE),"")</f>
        <v/>
      </c>
      <c r="NB209" t="str">
        <f>IFERROR(VLOOKUP($A209,'1903'!$A$3:$E$140,5,FALSE),"")</f>
        <v/>
      </c>
      <c r="NC209" t="str">
        <f>IFERROR(VLOOKUP($A209,'1903'!$A$3:$F$140,6,FALSE),"")</f>
        <v/>
      </c>
      <c r="ND209" t="str">
        <f>IFERROR(VLOOKUP($A209,'1903'!$A$3:$G$140,7,FALSE),"")</f>
        <v/>
      </c>
      <c r="NE209" t="str">
        <f>IFERROR(VLOOKUP($A209,'1903'!$A$3:$H$140,8,FALSE),"")</f>
        <v/>
      </c>
      <c r="NF209" t="str">
        <f>IFERROR(VLOOKUP($A209,'1903'!$A$3:$I$140,9,FALSE),"")</f>
        <v/>
      </c>
      <c r="NG209" t="str">
        <f>IFERROR(VLOOKUP($A209,'1903'!$A$3:$J$140,10,FALSE),"")</f>
        <v/>
      </c>
      <c r="NH209" t="str">
        <f>IFERROR(VLOOKUP($A209,'1904'!$A$3:$B$140,2,FALSE),"")</f>
        <v/>
      </c>
      <c r="NI209" t="str">
        <f>IFERROR(VLOOKUP($A209,'1904'!$A$3:$C$140,3,FALSE),"")</f>
        <v/>
      </c>
      <c r="NJ209" t="str">
        <f>IFERROR(VLOOKUP($A209,'1904'!$A$3:$D$140,4,FALSE),"")</f>
        <v/>
      </c>
      <c r="NK209" t="str">
        <f>IFERROR(VLOOKUP($A209,'1904'!$A$3:$E$140,5,FALSE),"")</f>
        <v/>
      </c>
      <c r="NL209" t="str">
        <f>IFERROR(VLOOKUP($A209,'1904'!$A$3:$F$140,6,FALSE),"")</f>
        <v/>
      </c>
      <c r="NM209" t="str">
        <f>IFERROR(VLOOKUP($A209,'1904'!$A$3:$G$140,7,FALSE),"")</f>
        <v/>
      </c>
      <c r="NN209" t="str">
        <f>IFERROR(VLOOKUP($A209,'1904'!$A$3:$H$140,8,FALSE),"")</f>
        <v/>
      </c>
      <c r="NO209" t="str">
        <f>IFERROR(VLOOKUP($A209,'1904'!$A$3:$I$140,9,FALSE),"")</f>
        <v/>
      </c>
      <c r="NP209" t="str">
        <f>IFERROR(VLOOKUP($A209,'1904'!$A$3:$J$140,10,FALSE),"")</f>
        <v/>
      </c>
      <c r="NQ209" t="str">
        <f>IFERROR(VLOOKUP($A209,'1905'!$A$3:$B$140,2,FALSE),"")</f>
        <v/>
      </c>
      <c r="NR209" t="str">
        <f>IFERROR(VLOOKUP($A209,'1905'!$A$3:$C$140,3,FALSE),"")</f>
        <v/>
      </c>
      <c r="NS209" t="str">
        <f>IFERROR(VLOOKUP($A209,'1905'!$A$3:$D$140,4,FALSE),"")</f>
        <v/>
      </c>
      <c r="NT209" t="str">
        <f>IFERROR(VLOOKUP($A209,'1905'!$A$3:$E$140,5,FALSE),"")</f>
        <v/>
      </c>
      <c r="NU209" t="str">
        <f>IFERROR(VLOOKUP($A209,'1905'!$A$3:$F$140,6,FALSE),"")</f>
        <v/>
      </c>
      <c r="NV209" t="str">
        <f>IFERROR(VLOOKUP($A209,'1905'!$A$3:$G$140,7,FALSE),"")</f>
        <v/>
      </c>
      <c r="NW209" t="str">
        <f>IFERROR(VLOOKUP($A209,'1905'!$A$3:$H$140,8,FALSE),"")</f>
        <v/>
      </c>
      <c r="NX209" t="str">
        <f>IFERROR(VLOOKUP($A209,'1905'!$A$3:$I$140,9,FALSE),"")</f>
        <v/>
      </c>
      <c r="NY209" t="str">
        <f>IFERROR(VLOOKUP($A209,'1905'!$A$3:$J$140,10,FALSE),"")</f>
        <v/>
      </c>
      <c r="NZ209" t="str">
        <f>IFERROR(VLOOKUP($A209,'1906'!$A$3:$B$140,2,FALSE),"")</f>
        <v/>
      </c>
      <c r="OA209" t="str">
        <f>IFERROR(VLOOKUP($A209,'1906'!$A$3:$C$140,3,FALSE),"")</f>
        <v/>
      </c>
      <c r="OB209" t="str">
        <f>IFERROR(VLOOKUP($A209,'1906'!$A$3:$D$140,4,FALSE),"")</f>
        <v/>
      </c>
      <c r="OC209" t="str">
        <f>IFERROR(VLOOKUP($A209,'1906'!$A$3:$E$140,5,FALSE),"")</f>
        <v/>
      </c>
      <c r="OD209" t="str">
        <f>IFERROR(VLOOKUP($A209,'1906'!$A$3:$F$140,6,FALSE),"")</f>
        <v/>
      </c>
      <c r="OE209" t="str">
        <f>IFERROR(VLOOKUP($A209,'1906'!$A$3:$G$140,7,FALSE),"")</f>
        <v/>
      </c>
      <c r="OF209" t="str">
        <f>IFERROR(VLOOKUP($A209,'1906'!$A$3:$H$140,8,FALSE),"")</f>
        <v/>
      </c>
      <c r="OG209" t="str">
        <f>IFERROR(VLOOKUP($A209,'1906'!$A$3:$I$140,9,FALSE),"")</f>
        <v/>
      </c>
      <c r="OH209" t="str">
        <f>IFERROR(VLOOKUP($A209,'1906'!$A$3:$J$140,10,FALSE),"")</f>
        <v/>
      </c>
      <c r="OI209" t="str">
        <f>IFERROR(VLOOKUP($A209,'1907'!$A$3:$B$140,2,FALSE),"")</f>
        <v/>
      </c>
      <c r="OJ209" t="str">
        <f>IFERROR(VLOOKUP($A209,'1907'!$A$3:$C$140,3,FALSE),"")</f>
        <v/>
      </c>
      <c r="OK209" t="str">
        <f>IFERROR(VLOOKUP($A209,'1907'!$A$3:$D$140,4,FALSE),"")</f>
        <v/>
      </c>
      <c r="OL209" t="str">
        <f>IFERROR(VLOOKUP($A209,'1907'!$A$3:$E$140,5,FALSE),"")</f>
        <v/>
      </c>
      <c r="OM209" t="str">
        <f>IFERROR(VLOOKUP($A209,'1907'!$A$3:$F$140,6,FALSE),"")</f>
        <v/>
      </c>
      <c r="ON209" t="str">
        <f>IFERROR(VLOOKUP($A209,'1907'!$A$3:$G$140,7,FALSE),"")</f>
        <v/>
      </c>
      <c r="OO209" t="str">
        <f>IFERROR(VLOOKUP($A209,'1907'!$A$3:$H$140,8,FALSE),"")</f>
        <v/>
      </c>
      <c r="OP209" t="str">
        <f>IFERROR(VLOOKUP($A209,'1907'!$A$3:$I$140,9,FALSE),"")</f>
        <v/>
      </c>
      <c r="OQ209" t="str">
        <f>IFERROR(VLOOKUP($A209,'1907'!$A$3:$J$140,10,FALSE),"")</f>
        <v/>
      </c>
      <c r="OR209" t="str">
        <f>IFERROR(VLOOKUP($A209,'1908'!$A$3:$B$140,2,FALSE),"")</f>
        <v/>
      </c>
      <c r="OS209" t="str">
        <f>IFERROR(VLOOKUP($A209,'1908'!$A$3:$C$140,3,FALSE),"")</f>
        <v/>
      </c>
      <c r="OT209" t="str">
        <f>IFERROR(VLOOKUP($A209,'1908'!$A$3:$D$140,4,FALSE),"")</f>
        <v/>
      </c>
      <c r="OU209" t="str">
        <f>IFERROR(VLOOKUP($A209,'1908'!$A$3:$E$140,5,FALSE),"")</f>
        <v/>
      </c>
      <c r="OV209" t="str">
        <f>IFERROR(VLOOKUP($A209,'1908'!$A$3:$F$140,6,FALSE),"")</f>
        <v/>
      </c>
      <c r="OW209" t="str">
        <f>IFERROR(VLOOKUP($A209,'1908'!$A$3:$G$140,7,FALSE),"")</f>
        <v/>
      </c>
      <c r="OX209" t="str">
        <f>IFERROR(VLOOKUP($A209,'1908'!$A$3:$H$140,8,FALSE),"")</f>
        <v/>
      </c>
      <c r="OY209" t="str">
        <f>IFERROR(VLOOKUP($A209,'1908'!$A$3:$I$140,9,FALSE),"")</f>
        <v/>
      </c>
      <c r="OZ209" t="str">
        <f>IFERROR(VLOOKUP($A209,'1908'!$A$3:$J$140,10,FALSE),"")</f>
        <v/>
      </c>
      <c r="PA209" t="str">
        <f>IFERROR(VLOOKUP($A209,'1909'!$A$3:$B$140,2,FALSE),"")</f>
        <v/>
      </c>
      <c r="PB209" t="str">
        <f>IFERROR(VLOOKUP($A209,'1909'!$A$3:$C$140,3,FALSE),"")</f>
        <v/>
      </c>
      <c r="PC209" t="str">
        <f>IFERROR(VLOOKUP($A209,'1909'!$A$3:$D$140,4,FALSE),"")</f>
        <v/>
      </c>
      <c r="PD209" t="str">
        <f>IFERROR(VLOOKUP($A209,'1909'!$A$3:$E$140,5,FALSE),"")</f>
        <v/>
      </c>
      <c r="PE209" t="str">
        <f>IFERROR(VLOOKUP($A209,'1909'!$A$3:$F$140,6,FALSE),"")</f>
        <v/>
      </c>
      <c r="PF209" t="str">
        <f>IFERROR(VLOOKUP($A209,'1909'!$A$3:$G$140,7,FALSE),"")</f>
        <v/>
      </c>
      <c r="PG209" t="str">
        <f>IFERROR(VLOOKUP($A209,'1909'!$A$3:$H$140,8,FALSE),"")</f>
        <v/>
      </c>
      <c r="PH209" t="str">
        <f>IFERROR(VLOOKUP($A209,'1909'!$A$3:$I$140,9,FALSE),"")</f>
        <v/>
      </c>
      <c r="PI209" t="str">
        <f>IFERROR(VLOOKUP($A209,'1909'!$A$3:$J$140,10,FALSE),"")</f>
        <v/>
      </c>
      <c r="PJ209" t="str">
        <f>IFERROR(VLOOKUP($A209,'1910'!$A$3:$B$140,2,FALSE),"")</f>
        <v/>
      </c>
      <c r="PK209" t="str">
        <f>IFERROR(VLOOKUP($A209,'1910'!$A$3:$C$140,3,FALSE),"")</f>
        <v/>
      </c>
      <c r="PL209" t="str">
        <f>IFERROR(VLOOKUP($A209,'1910'!$A$3:$D$140,4,FALSE),"")</f>
        <v/>
      </c>
      <c r="PM209" t="str">
        <f>IFERROR(VLOOKUP($A209,'1910'!$A$3:$E$140,5,FALSE),"")</f>
        <v/>
      </c>
      <c r="PN209" t="str">
        <f>IFERROR(VLOOKUP($A209,'1910'!$A$3:$F$140,6,FALSE),"")</f>
        <v/>
      </c>
      <c r="PO209" t="str">
        <f>IFERROR(VLOOKUP($A209,'1910'!$A$3:$G$140,7,FALSE),"")</f>
        <v/>
      </c>
      <c r="PP209" t="str">
        <f>IFERROR(VLOOKUP($A209,'1910'!$A$3:$H$140,8,FALSE),"")</f>
        <v/>
      </c>
      <c r="PQ209" t="str">
        <f>IFERROR(VLOOKUP($A209,'1910'!$A$3:$I$140,9,FALSE),"")</f>
        <v/>
      </c>
      <c r="PR209" t="str">
        <f>IFERROR(VLOOKUP($A209,'1910'!$A$3:$J$140,10,FALSE),"")</f>
        <v/>
      </c>
      <c r="PS209">
        <f>IFERROR(VLOOKUP($A209,'1911'!$A$3:$B$140,2,FALSE),"")</f>
        <v>7</v>
      </c>
      <c r="PT209">
        <f>IFERROR(VLOOKUP($A209,'1911'!$A$3:$C$140,3,FALSE),"")</f>
        <v>643.82000000000005</v>
      </c>
      <c r="PU209">
        <f>IFERROR(VLOOKUP($A209,'1911'!$A$3:$D$140,4,FALSE),"")</f>
        <v>7</v>
      </c>
      <c r="PV209">
        <f>IFERROR(VLOOKUP($A209,'1911'!$A$3:$E$140,5,FALSE),"")</f>
        <v>1014.42</v>
      </c>
      <c r="PW209">
        <f>IFERROR(VLOOKUP($A209,'1911'!$A$3:$F$140,6,FALSE),"")</f>
        <v>5</v>
      </c>
      <c r="PX209">
        <f>IFERROR(VLOOKUP($A209,'1911'!$A$3:$G$140,7,FALSE),"")</f>
        <v>678.95</v>
      </c>
      <c r="PY209">
        <f>IFERROR(VLOOKUP($A209,'1911'!$A$3:$H$140,8,FALSE),"")</f>
        <v>0</v>
      </c>
      <c r="PZ209">
        <f>IFERROR(VLOOKUP($A209,'1911'!$A$3:$I$140,9,FALSE),"")</f>
        <v>0</v>
      </c>
      <c r="QA209">
        <f>IFERROR(VLOOKUP($A209,'1911'!$A$3:$J$140,10,FALSE),"")</f>
        <v>0</v>
      </c>
      <c r="QB209">
        <f>IFERROR(VLOOKUP($A209,'1912'!$A$3:$B$140,2,FALSE),"")</f>
        <v>32</v>
      </c>
      <c r="QC209">
        <f>IFERROR(VLOOKUP($A209,'1912'!$A$3:$C$140,3,FALSE),"")</f>
        <v>2378.9299999999998</v>
      </c>
      <c r="QD209">
        <f>IFERROR(VLOOKUP($A209,'1912'!$A$3:$D$140,4,FALSE),"")</f>
        <v>323</v>
      </c>
      <c r="QE209">
        <f>IFERROR(VLOOKUP($A209,'1912'!$A$3:$E$140,5,FALSE),"")</f>
        <v>49498.64</v>
      </c>
      <c r="QF209">
        <f>IFERROR(VLOOKUP($A209,'1912'!$A$3:$F$140,6,FALSE),"")</f>
        <v>37</v>
      </c>
      <c r="QG209">
        <f>IFERROR(VLOOKUP($A209,'1912'!$A$3:$G$140,7,FALSE),"")</f>
        <v>4091.91</v>
      </c>
      <c r="QH209">
        <f>IFERROR(VLOOKUP($A209,'1912'!$A$3:$H$140,8,FALSE),"")</f>
        <v>0</v>
      </c>
      <c r="QI209">
        <f>IFERROR(VLOOKUP($A209,'1912'!$A$3:$I$140,9,FALSE),"")</f>
        <v>0</v>
      </c>
      <c r="QJ209">
        <f>IFERROR(VLOOKUP($A209,'1912'!$A$3:$J$140,10,FALSE),"")</f>
        <v>0</v>
      </c>
    </row>
    <row r="210" spans="1:452" x14ac:dyDescent="0.2">
      <c r="A210" t="s">
        <v>273</v>
      </c>
      <c r="B210" t="s">
        <v>256</v>
      </c>
      <c r="C210">
        <f>IFERROR(VLOOKUP($A210,'1863'!$A$3:$B$140,2,FALSE),"")</f>
        <v>75</v>
      </c>
      <c r="D210">
        <f>IFERROR(VLOOKUP($A210,'1863'!$A$3:$C$140,3,FALSE),"")</f>
        <v>11847.43</v>
      </c>
      <c r="E210">
        <f>IFERROR(VLOOKUP($A210,'1863'!$A$3:$D$140,4,FALSE),"")</f>
        <v>0</v>
      </c>
      <c r="F210">
        <f>IFERROR(VLOOKUP($A210,'1863'!$A$3:$E$140,5,FALSE),"")</f>
        <v>0</v>
      </c>
      <c r="G210">
        <f>IFERROR(VLOOKUP($A210,'1863'!$A$3:$F$140,6,FALSE),"")</f>
        <v>0</v>
      </c>
      <c r="H210">
        <f>IFERROR(VLOOKUP($A210,'1863'!$A$3:$G$140,7,FALSE),"")</f>
        <v>0</v>
      </c>
      <c r="I210">
        <f>IFERROR(VLOOKUP($A210,'1863'!$A$3:$H$140,8,FALSE),"")</f>
        <v>0</v>
      </c>
      <c r="J210">
        <f>IFERROR(VLOOKUP($A210,'1863'!$A$3:$I$140,9,FALSE),"")</f>
        <v>0</v>
      </c>
      <c r="K210">
        <f>IFERROR(VLOOKUP($A210,'1863'!$A$3:$J$140,10,FALSE),"")</f>
        <v>0</v>
      </c>
      <c r="L210">
        <f>IFERROR(VLOOKUP($A210,'1864'!$A$3:$B$140,2,FALSE),"")</f>
        <v>111</v>
      </c>
      <c r="M210">
        <f>IFERROR(VLOOKUP($A210,'1864'!$A$3:$C$140,3,FALSE),"")</f>
        <v>17669.57</v>
      </c>
      <c r="N210">
        <f>IFERROR(VLOOKUP($A210,'1864'!$A$3:$D$140,4,FALSE),"")</f>
        <v>0</v>
      </c>
      <c r="O210">
        <f>IFERROR(VLOOKUP($A210,'1864'!$A$3:$E$140,5,FALSE),"")</f>
        <v>0</v>
      </c>
      <c r="P210">
        <f>IFERROR(VLOOKUP($A210,'1864'!$A$3:$F$140,6,FALSE),"")</f>
        <v>0</v>
      </c>
      <c r="Q210">
        <f>IFERROR(VLOOKUP($A210,'1864'!$A$3:$G$140,7,FALSE),"")</f>
        <v>0</v>
      </c>
      <c r="R210">
        <f>IFERROR(VLOOKUP($A210,'1864'!$A$3:$H$140,8,FALSE),"")</f>
        <v>0</v>
      </c>
      <c r="S210">
        <f>IFERROR(VLOOKUP($A210,'1864'!$A$3:$I$140,9,FALSE),"")</f>
        <v>0</v>
      </c>
      <c r="T210">
        <f>IFERROR(VLOOKUP($A210,'1864'!$A$3:$J$140,10,FALSE),"")</f>
        <v>0</v>
      </c>
      <c r="U210">
        <f>IFERROR(VLOOKUP($A210,'1865'!$A$3:$B$140,2,FALSE),"")</f>
        <v>54</v>
      </c>
      <c r="V210">
        <f>IFERROR(VLOOKUP($A210,'1865'!$A$3:$C$140,3,FALSE),"")</f>
        <v>9311.5</v>
      </c>
      <c r="W210">
        <f>IFERROR(VLOOKUP($A210,'1865'!$A$3:$D$140,4,FALSE),"")</f>
        <v>0</v>
      </c>
      <c r="X210">
        <f>IFERROR(VLOOKUP($A210,'1865'!$A$3:$E$140,5,FALSE),"")</f>
        <v>0</v>
      </c>
      <c r="Y210">
        <f>IFERROR(VLOOKUP($A210,'1865'!$A$3:$F$140,6,FALSE),"")</f>
        <v>0</v>
      </c>
      <c r="Z210">
        <f>IFERROR(VLOOKUP($A210,'1865'!$A$3:$G$140,7,FALSE),"")</f>
        <v>0</v>
      </c>
      <c r="AA210">
        <f>IFERROR(VLOOKUP($A210,'1865'!$A$3:$H$140,8,FALSE),"")</f>
        <v>0</v>
      </c>
      <c r="AB210">
        <f>IFERROR(VLOOKUP($A210,'1865'!$A$3:$I$140,9,FALSE),"")</f>
        <v>0</v>
      </c>
      <c r="AC210">
        <f>IFERROR(VLOOKUP($A210,'1865'!$A$3:$J$140,10,FALSE),"")</f>
        <v>0</v>
      </c>
      <c r="AD210">
        <f>IFERROR(VLOOKUP($A210,'1866'!$A$3:$B$140,2,FALSE),"")</f>
        <v>153</v>
      </c>
      <c r="AE210">
        <f>IFERROR(VLOOKUP($A210,'1866'!$A$3:$C$140,3,FALSE),"")</f>
        <v>24127.94</v>
      </c>
      <c r="AF210">
        <f>IFERROR(VLOOKUP($A210,'1866'!$A$3:$D$140,4,FALSE),"")</f>
        <v>0</v>
      </c>
      <c r="AG210">
        <f>IFERROR(VLOOKUP($A210,'1866'!$A$3:$E$140,5,FALSE),"")</f>
        <v>0</v>
      </c>
      <c r="AH210">
        <f>IFERROR(VLOOKUP($A210,'1866'!$A$3:$F$140,6,FALSE),"")</f>
        <v>0</v>
      </c>
      <c r="AI210">
        <f>IFERROR(VLOOKUP($A210,'1866'!$A$3:$G$140,7,FALSE),"")</f>
        <v>0</v>
      </c>
      <c r="AJ210">
        <f>IFERROR(VLOOKUP($A210,'1866'!$A$3:$H$140,8,FALSE),"")</f>
        <v>0</v>
      </c>
      <c r="AK210">
        <f>IFERROR(VLOOKUP($A210,'1866'!$A$3:$I$140,9,FALSE),"")</f>
        <v>0</v>
      </c>
      <c r="AL210">
        <f>IFERROR(VLOOKUP($A210,'1866'!$A$3:$J$140,10,FALSE),"")</f>
        <v>0</v>
      </c>
      <c r="AM210">
        <f>IFERROR(VLOOKUP($A210,'1867'!$A$3:$B$140,2,FALSE),"")</f>
        <v>187</v>
      </c>
      <c r="AN210">
        <f>IFERROR(VLOOKUP($A210,'1867'!$A$3:$C$140,3,FALSE),"")</f>
        <v>29555.200000000001</v>
      </c>
      <c r="AO210">
        <f>IFERROR(VLOOKUP($A210,'1867'!$A$3:$D$140,4,FALSE),"")</f>
        <v>0</v>
      </c>
      <c r="AP210">
        <f>IFERROR(VLOOKUP($A210,'1867'!$A$3:$E$140,5,FALSE),"")</f>
        <v>0</v>
      </c>
      <c r="AQ210">
        <f>IFERROR(VLOOKUP($A210,'1867'!$A$3:$F$140,6,FALSE),"")</f>
        <v>0</v>
      </c>
      <c r="AR210">
        <f>IFERROR(VLOOKUP($A210,'1867'!$A$3:$G$140,7,FALSE),"")</f>
        <v>0</v>
      </c>
      <c r="AS210">
        <f>IFERROR(VLOOKUP($A210,'1867'!$A$3:$H$140,8,FALSE),"")</f>
        <v>0</v>
      </c>
      <c r="AT210">
        <f>IFERROR(VLOOKUP($A210,'1867'!$A$3:$I$140,9,FALSE),"")</f>
        <v>0</v>
      </c>
      <c r="AU210">
        <f>IFERROR(VLOOKUP($A210,'1867'!$A$3:$J$140,10,FALSE),"")</f>
        <v>0</v>
      </c>
      <c r="AV210">
        <f>IFERROR(VLOOKUP($A210,'1868'!$A$3:$B$140,2,FALSE),"")</f>
        <v>612</v>
      </c>
      <c r="AW210">
        <f>IFERROR(VLOOKUP($A210,'1868'!$A$3:$C$140,3,FALSE),"")</f>
        <v>96547.98</v>
      </c>
      <c r="AX210">
        <f>IFERROR(VLOOKUP($A210,'1868'!$A$3:$D$140,4,FALSE),"")</f>
        <v>29</v>
      </c>
      <c r="AY210">
        <f>IFERROR(VLOOKUP($A210,'1868'!$A$3:$E$140,5,FALSE),"")</f>
        <v>4602.3599999999997</v>
      </c>
      <c r="AZ210">
        <f>IFERROR(VLOOKUP($A210,'1868'!$A$3:$F$140,6,FALSE),"")</f>
        <v>0</v>
      </c>
      <c r="BA210">
        <f>IFERROR(VLOOKUP($A210,'1868'!$A$3:$G$140,7,FALSE),"")</f>
        <v>0</v>
      </c>
      <c r="BB210">
        <f>IFERROR(VLOOKUP($A210,'1868'!$A$3:$H$140,8,FALSE),"")</f>
        <v>0</v>
      </c>
      <c r="BC210">
        <f>IFERROR(VLOOKUP($A210,'1868'!$A$3:$I$140,9,FALSE),"")</f>
        <v>0</v>
      </c>
      <c r="BD210">
        <f>IFERROR(VLOOKUP($A210,'1868'!$A$3:$J$140,10,FALSE),"")</f>
        <v>0</v>
      </c>
      <c r="BE210">
        <f>IFERROR(VLOOKUP($A210,'1869'!$A$3:$B$140,2,FALSE),"")</f>
        <v>523</v>
      </c>
      <c r="BF210">
        <f>IFERROR(VLOOKUP($A210,'1869'!$A$3:$C$140,3,FALSE),"")</f>
        <v>81242.05</v>
      </c>
      <c r="BG210">
        <f>IFERROR(VLOOKUP($A210,'1869'!$A$3:$D$140,4,FALSE),"")</f>
        <v>28</v>
      </c>
      <c r="BH210">
        <f>IFERROR(VLOOKUP($A210,'1869'!$A$3:$E$140,5,FALSE),"")</f>
        <v>4391.95</v>
      </c>
      <c r="BI210">
        <f>IFERROR(VLOOKUP($A210,'1869'!$A$3:$F$140,6,FALSE),"")</f>
        <v>0</v>
      </c>
      <c r="BJ210">
        <f>IFERROR(VLOOKUP($A210,'1869'!$A$3:$G$140,7,FALSE),"")</f>
        <v>0</v>
      </c>
      <c r="BK210">
        <f>IFERROR(VLOOKUP($A210,'1869'!$A$3:$H$140,8,FALSE),"")</f>
        <v>0</v>
      </c>
      <c r="BL210">
        <f>IFERROR(VLOOKUP($A210,'1869'!$A$3:$I$140,9,FALSE),"")</f>
        <v>0</v>
      </c>
      <c r="BM210">
        <f>IFERROR(VLOOKUP($A210,'1869'!$A$3:$J$140,10,FALSE),"")</f>
        <v>0</v>
      </c>
      <c r="BN210">
        <f>IFERROR(VLOOKUP($A210,'1870'!$A$3:$B$140,2,FALSE),"")</f>
        <v>574</v>
      </c>
      <c r="BO210">
        <f>IFERROR(VLOOKUP($A210,'1870'!$A$3:$C$140,3,FALSE),"")</f>
        <v>89587.51</v>
      </c>
      <c r="BP210">
        <f>IFERROR(VLOOKUP($A210,'1870'!$A$3:$D$140,4,FALSE),"")</f>
        <v>20</v>
      </c>
      <c r="BQ210">
        <f>IFERROR(VLOOKUP($A210,'1870'!$A$3:$E$140,5,FALSE),"")</f>
        <v>3200</v>
      </c>
      <c r="BR210">
        <f>IFERROR(VLOOKUP($A210,'1870'!$A$3:$F$140,6,FALSE),"")</f>
        <v>0</v>
      </c>
      <c r="BS210">
        <f>IFERROR(VLOOKUP($A210,'1870'!$A$3:$G$140,7,FALSE),"")</f>
        <v>0</v>
      </c>
      <c r="BT210">
        <f>IFERROR(VLOOKUP($A210,'1870'!$A$3:$H$140,8,FALSE),"")</f>
        <v>0</v>
      </c>
      <c r="BU210">
        <f>IFERROR(VLOOKUP($A210,'1870'!$A$3:$I$140,9,FALSE),"")</f>
        <v>0</v>
      </c>
      <c r="BV210">
        <f>IFERROR(VLOOKUP($A210,'1870'!$A$3:$J$140,10,FALSE),"")</f>
        <v>0</v>
      </c>
      <c r="BW210">
        <f>IFERROR(VLOOKUP($A210,'1871'!$A$3:$B$140,2,FALSE),"")</f>
        <v>787</v>
      </c>
      <c r="BX210">
        <f>IFERROR(VLOOKUP($A210,'1871'!$A$3:$C$140,3,FALSE),"")</f>
        <v>123006.21</v>
      </c>
      <c r="BY210">
        <f>IFERROR(VLOOKUP($A210,'1871'!$A$3:$D$140,4,FALSE),"")</f>
        <v>33</v>
      </c>
      <c r="BZ210">
        <f>IFERROR(VLOOKUP($A210,'1871'!$A$3:$E$140,5,FALSE),"")</f>
        <v>5199.05</v>
      </c>
      <c r="CA210">
        <f>IFERROR(VLOOKUP($A210,'1871'!$A$3:$F$140,6,FALSE),"")</f>
        <v>0</v>
      </c>
      <c r="CB210">
        <f>IFERROR(VLOOKUP($A210,'1871'!$A$3:$G$140,7,FALSE),"")</f>
        <v>0</v>
      </c>
      <c r="CC210">
        <f>IFERROR(VLOOKUP($A210,'1871'!$A$3:$H$140,8,FALSE),"")</f>
        <v>0</v>
      </c>
      <c r="CD210">
        <f>IFERROR(VLOOKUP($A210,'1871'!$A$3:$I$140,9,FALSE),"")</f>
        <v>0</v>
      </c>
      <c r="CE210">
        <f>IFERROR(VLOOKUP($A210,'1871'!$A$3:$J$140,10,FALSE),"")</f>
        <v>5370.89</v>
      </c>
      <c r="CF210">
        <f>IFERROR(VLOOKUP($A210,'1872'!$A$3:$B$140,2,FALSE),"")</f>
        <v>910</v>
      </c>
      <c r="CG210">
        <f>IFERROR(VLOOKUP($A210,'1872'!$A$3:$C$140,3,FALSE),"")</f>
        <v>142403.62</v>
      </c>
      <c r="CH210">
        <f>IFERROR(VLOOKUP($A210,'1872'!$A$3:$D$140,4,FALSE),"")</f>
        <v>70</v>
      </c>
      <c r="CI210">
        <f>IFERROR(VLOOKUP($A210,'1872'!$A$3:$E$140,5,FALSE),"")</f>
        <v>11128.02</v>
      </c>
      <c r="CJ210">
        <f>IFERROR(VLOOKUP($A210,'1872'!$A$3:$F$140,6,FALSE),"")</f>
        <v>0</v>
      </c>
      <c r="CK210">
        <f>IFERROR(VLOOKUP($A210,'1872'!$A$3:$G$140,7,FALSE),"")</f>
        <v>0</v>
      </c>
      <c r="CL210">
        <f>IFERROR(VLOOKUP($A210,'1872'!$A$3:$H$140,8,FALSE),"")</f>
        <v>0</v>
      </c>
      <c r="CM210">
        <f>IFERROR(VLOOKUP($A210,'1872'!$A$3:$I$140,9,FALSE),"")</f>
        <v>0</v>
      </c>
      <c r="CN210">
        <f>IFERROR(VLOOKUP($A210,'1872'!$A$3:$J$140,10,FALSE),"")</f>
        <v>7138.01</v>
      </c>
      <c r="CO210">
        <f>IFERROR(VLOOKUP($A210,'1873'!$A$3:$B$140,2,FALSE),"")</f>
        <v>908</v>
      </c>
      <c r="CP210">
        <f>IFERROR(VLOOKUP($A210,'1873'!$A$3:$C$140,3,FALSE),"")</f>
        <v>141935.60999999999</v>
      </c>
      <c r="CQ210">
        <f>IFERROR(VLOOKUP($A210,'1873'!$A$3:$D$140,4,FALSE),"")</f>
        <v>179</v>
      </c>
      <c r="CR210">
        <f>IFERROR(VLOOKUP($A210,'1873'!$A$3:$E$140,5,FALSE),"")</f>
        <v>28263.63</v>
      </c>
      <c r="CS210">
        <f>IFERROR(VLOOKUP($A210,'1873'!$A$3:$F$140,6,FALSE),"")</f>
        <v>0</v>
      </c>
      <c r="CT210">
        <f>IFERROR(VLOOKUP($A210,'1873'!$A$3:$G$140,7,FALSE),"")</f>
        <v>0</v>
      </c>
      <c r="CU210">
        <f>IFERROR(VLOOKUP($A210,'1873'!$A$3:$H$140,8,FALSE),"")</f>
        <v>0</v>
      </c>
      <c r="CV210">
        <f>IFERROR(VLOOKUP($A210,'1873'!$A$3:$I$140,9,FALSE),"")</f>
        <v>0</v>
      </c>
      <c r="CW210">
        <f>IFERROR(VLOOKUP($A210,'1873'!$A$3:$J$140,10,FALSE),"")</f>
        <v>3459.21</v>
      </c>
      <c r="CX210">
        <f>IFERROR(VLOOKUP($A210,'1874'!$A$3:$B$140,2,FALSE),"")</f>
        <v>0</v>
      </c>
      <c r="CY210">
        <f>IFERROR(VLOOKUP($A210,'1874'!$A$3:$C$140,3,FALSE),"")</f>
        <v>0</v>
      </c>
      <c r="CZ210">
        <f>IFERROR(VLOOKUP($A210,'1874'!$A$3:$D$140,4,FALSE),"")</f>
        <v>0</v>
      </c>
      <c r="DA210">
        <f>IFERROR(VLOOKUP($A210,'1874'!$A$3:$E$140,5,FALSE),"")</f>
        <v>0</v>
      </c>
      <c r="DB210">
        <f>IFERROR(VLOOKUP($A210,'1874'!$A$3:$F$140,6,FALSE),"")</f>
        <v>0</v>
      </c>
      <c r="DC210">
        <f>IFERROR(VLOOKUP($A210,'1874'!$A$3:$G$140,7,FALSE),"")</f>
        <v>0</v>
      </c>
      <c r="DD210">
        <f>IFERROR(VLOOKUP($A210,'1874'!$A$3:$H$140,8,FALSE),"")</f>
        <v>0</v>
      </c>
      <c r="DE210">
        <f>IFERROR(VLOOKUP($A210,'1874'!$A$3:$I$140,9,FALSE),"")</f>
        <v>0</v>
      </c>
      <c r="DF210">
        <f>IFERROR(VLOOKUP($A210,'1874'!$A$3:$J$140,10,FALSE),"")</f>
        <v>0</v>
      </c>
      <c r="DG210" t="str">
        <f>IFERROR(VLOOKUP($A210,'1875'!$A$3:$B$140,2,FALSE),"")</f>
        <v/>
      </c>
      <c r="DH210" t="str">
        <f>IFERROR(VLOOKUP($A210,'1875'!$A$3:$C$140,3,FALSE),"")</f>
        <v/>
      </c>
      <c r="DI210" t="str">
        <f>IFERROR(VLOOKUP($A210,'1875'!$A$3:$D$140,4,FALSE),"")</f>
        <v/>
      </c>
      <c r="DJ210" t="str">
        <f>IFERROR(VLOOKUP($A210,'1875'!$A$3:$E$140,5,FALSE),"")</f>
        <v/>
      </c>
      <c r="DK210" t="str">
        <f>IFERROR(VLOOKUP($A210,'1875'!$A$3:$F$140,6,FALSE),"")</f>
        <v/>
      </c>
      <c r="DL210" t="str">
        <f>IFERROR(VLOOKUP($A210,'1875'!$A$3:$G$140,7,FALSE),"")</f>
        <v/>
      </c>
      <c r="DM210" t="str">
        <f>IFERROR(VLOOKUP($A210,'1875'!$A$3:$H$140,8,FALSE),"")</f>
        <v/>
      </c>
      <c r="DN210" t="str">
        <f>IFERROR(VLOOKUP($A210,'1875'!$A$3:$I$140,9,FALSE),"")</f>
        <v/>
      </c>
      <c r="DO210" t="str">
        <f>IFERROR(VLOOKUP($A210,'1875'!$A$3:$J$140,10,FALSE),"")</f>
        <v/>
      </c>
      <c r="DP210" t="str">
        <f>IFERROR(VLOOKUP($A210,'1876'!$A$3:$B$140,2,FALSE),"")</f>
        <v/>
      </c>
      <c r="DQ210" t="str">
        <f>IFERROR(VLOOKUP($A210,'1876'!$A$3:$C$140,3,FALSE),"")</f>
        <v/>
      </c>
      <c r="DR210" t="str">
        <f>IFERROR(VLOOKUP($A210,'1876'!$A$3:$D$140,4,FALSE),"")</f>
        <v/>
      </c>
      <c r="DS210" t="str">
        <f>IFERROR(VLOOKUP($A210,'1876'!$A$3:$E$140,5,FALSE),"")</f>
        <v/>
      </c>
      <c r="DT210" t="str">
        <f>IFERROR(VLOOKUP($A210,'1876'!$A$3:$F$140,6,FALSE),"")</f>
        <v/>
      </c>
      <c r="DU210" t="str">
        <f>IFERROR(VLOOKUP($A210,'1876'!$A$3:$G$140,7,FALSE),"")</f>
        <v/>
      </c>
      <c r="DV210" t="str">
        <f>IFERROR(VLOOKUP($A210,'1876'!$A$3:$H$140,8,FALSE),"")</f>
        <v/>
      </c>
      <c r="DW210" t="str">
        <f>IFERROR(VLOOKUP($A210,'1876'!$A$3:$I$140,9,FALSE),"")</f>
        <v/>
      </c>
      <c r="DX210" t="str">
        <f>IFERROR(VLOOKUP($A210,'1876'!$A$3:$J$140,10,FALSE),"")</f>
        <v/>
      </c>
      <c r="DY210" t="str">
        <f>IFERROR(VLOOKUP($A210,'1877'!$A$3:$B$140,2,FALSE),"")</f>
        <v/>
      </c>
      <c r="DZ210" t="str">
        <f>IFERROR(VLOOKUP($A210,'1877'!$A$3:$C$140,3,FALSE),"")</f>
        <v/>
      </c>
      <c r="EA210" t="str">
        <f>IFERROR(VLOOKUP($A210,'1877'!$A$3:$D$140,4,FALSE),"")</f>
        <v/>
      </c>
      <c r="EB210" t="str">
        <f>IFERROR(VLOOKUP($A210,'1877'!$A$3:$E$140,5,FALSE),"")</f>
        <v/>
      </c>
      <c r="EC210" t="str">
        <f>IFERROR(VLOOKUP($A210,'1877'!$A$3:$F$140,6,FALSE),"")</f>
        <v/>
      </c>
      <c r="ED210" t="str">
        <f>IFERROR(VLOOKUP($A210,'1877'!$A$3:$G$140,7,FALSE),"")</f>
        <v/>
      </c>
      <c r="EE210" t="str">
        <f>IFERROR(VLOOKUP($A210,'1877'!$A$3:$H$140,8,FALSE),"")</f>
        <v/>
      </c>
      <c r="EF210" t="str">
        <f>IFERROR(VLOOKUP($A210,'1877'!$A$3:$I$140,9,FALSE),"")</f>
        <v/>
      </c>
      <c r="EG210" t="str">
        <f>IFERROR(VLOOKUP($A210,'1877'!$A$3:$J$140,10,FALSE),"")</f>
        <v/>
      </c>
      <c r="EH210" t="str">
        <f>IFERROR(VLOOKUP($A210,'1878'!$A$3:$B$140,2,FALSE),"")</f>
        <v/>
      </c>
      <c r="EI210" t="str">
        <f>IFERROR(VLOOKUP($A210,'1878'!$A$3:$C$140,3,FALSE),"")</f>
        <v/>
      </c>
      <c r="EJ210" t="str">
        <f>IFERROR(VLOOKUP($A210,'1878'!$A$3:$D$140,4,FALSE),"")</f>
        <v/>
      </c>
      <c r="EK210" t="str">
        <f>IFERROR(VLOOKUP($A210,'1878'!$A$3:$E$140,5,FALSE),"")</f>
        <v/>
      </c>
      <c r="EL210" t="str">
        <f>IFERROR(VLOOKUP($A210,'1878'!$A$3:$F$140,6,FALSE),"")</f>
        <v/>
      </c>
      <c r="EM210" t="str">
        <f>IFERROR(VLOOKUP($A210,'1878'!$A$3:$G$140,7,FALSE),"")</f>
        <v/>
      </c>
      <c r="EN210" t="str">
        <f>IFERROR(VLOOKUP($A210,'1878'!$A$3:$H$140,8,FALSE),"")</f>
        <v/>
      </c>
      <c r="EO210" t="str">
        <f>IFERROR(VLOOKUP($A210,'1878'!$A$3:$I$140,9,FALSE),"")</f>
        <v/>
      </c>
      <c r="EP210" t="str">
        <f>IFERROR(VLOOKUP($A210,'1878'!$A$3:$J$140,10,FALSE),"")</f>
        <v/>
      </c>
      <c r="EQ210" t="str">
        <f>IFERROR(VLOOKUP($A210,'1879'!$A$3:$B$140,2,FALSE),"")</f>
        <v/>
      </c>
      <c r="ER210" t="str">
        <f>IFERROR(VLOOKUP($A210,'1879'!$A$3:$C$140,3,FALSE),"")</f>
        <v/>
      </c>
      <c r="ES210" t="str">
        <f>IFERROR(VLOOKUP($A210,'1879'!$A$3:$D$140,4,FALSE),"")</f>
        <v/>
      </c>
      <c r="ET210" t="str">
        <f>IFERROR(VLOOKUP($A210,'1879'!$A$3:$E$140,5,FALSE),"")</f>
        <v/>
      </c>
      <c r="EU210" t="str">
        <f>IFERROR(VLOOKUP($A210,'1879'!$A$3:$F$140,6,FALSE),"")</f>
        <v/>
      </c>
      <c r="EV210" t="str">
        <f>IFERROR(VLOOKUP($A210,'1879'!$A$3:$G$140,7,FALSE),"")</f>
        <v/>
      </c>
      <c r="EW210" t="str">
        <f>IFERROR(VLOOKUP($A210,'1879'!$A$3:$H$140,8,FALSE),"")</f>
        <v/>
      </c>
      <c r="EX210" t="str">
        <f>IFERROR(VLOOKUP($A210,'1879'!$A$3:$I$140,9,FALSE),"")</f>
        <v/>
      </c>
      <c r="EY210" t="str">
        <f>IFERROR(VLOOKUP($A210,'1879'!$A$3:$J$140,10,FALSE),"")</f>
        <v/>
      </c>
      <c r="EZ210" t="str">
        <f>IFERROR(VLOOKUP($A210,'1880'!$A$3:$B$140,2,FALSE),"")</f>
        <v/>
      </c>
      <c r="FA210" t="str">
        <f>IFERROR(VLOOKUP($A210,'1880'!$A$3:$C$140,3,FALSE),"")</f>
        <v/>
      </c>
      <c r="FB210" t="str">
        <f>IFERROR(VLOOKUP($A210,'1880'!$A$3:$D$140,4,FALSE),"")</f>
        <v/>
      </c>
      <c r="FC210" t="str">
        <f>IFERROR(VLOOKUP($A210,'1880'!$A$3:$E$140,5,FALSE),"")</f>
        <v/>
      </c>
      <c r="FD210" t="str">
        <f>IFERROR(VLOOKUP($A210,'1880'!$A$3:$F$140,6,FALSE),"")</f>
        <v/>
      </c>
      <c r="FE210" t="str">
        <f>IFERROR(VLOOKUP($A210,'1880'!$A$3:$G$140,7,FALSE),"")</f>
        <v/>
      </c>
      <c r="FF210" t="str">
        <f>IFERROR(VLOOKUP($A210,'1880'!$A$3:$H$140,8,FALSE),"")</f>
        <v/>
      </c>
      <c r="FG210" t="str">
        <f>IFERROR(VLOOKUP($A210,'1880'!$A$3:$I$140,9,FALSE),"")</f>
        <v/>
      </c>
      <c r="FH210" t="str">
        <f>IFERROR(VLOOKUP($A210,'1880'!$A$3:$J$140,10,FALSE),"")</f>
        <v/>
      </c>
      <c r="FI210" t="str">
        <f>IFERROR(VLOOKUP($A210,'1881'!$A$3:$B$140,2,FALSE),"")</f>
        <v/>
      </c>
      <c r="FJ210" t="str">
        <f>IFERROR(VLOOKUP($A210,'1881'!$A$3:$C$140,3,FALSE),"")</f>
        <v/>
      </c>
      <c r="FK210" t="str">
        <f>IFERROR(VLOOKUP($A210,'1881'!$A$3:$D$140,4,FALSE),"")</f>
        <v/>
      </c>
      <c r="FL210" t="str">
        <f>IFERROR(VLOOKUP($A210,'1881'!$A$3:$E$140,5,FALSE),"")</f>
        <v/>
      </c>
      <c r="FM210" t="str">
        <f>IFERROR(VLOOKUP($A210,'1881'!$A$3:$F$140,6,FALSE),"")</f>
        <v/>
      </c>
      <c r="FN210" t="str">
        <f>IFERROR(VLOOKUP($A210,'1881'!$A$3:$G$140,7,FALSE),"")</f>
        <v/>
      </c>
      <c r="FO210" t="str">
        <f>IFERROR(VLOOKUP($A210,'1881'!$A$3:$H$140,8,FALSE),"")</f>
        <v/>
      </c>
      <c r="FP210" t="str">
        <f>IFERROR(VLOOKUP($A210,'1881'!$A$3:$I$140,9,FALSE),"")</f>
        <v/>
      </c>
      <c r="FQ210" t="str">
        <f>IFERROR(VLOOKUP($A210,'1881'!$A$3:$J$140,10,FALSE),"")</f>
        <v/>
      </c>
      <c r="FR210" t="str">
        <f>IFERROR(VLOOKUP($A210,'1882'!$A$3:$B$140,2,FALSE),"")</f>
        <v/>
      </c>
      <c r="FS210" t="str">
        <f>IFERROR(VLOOKUP($A210,'1882'!$A$3:$C$140,3,FALSE),"")</f>
        <v/>
      </c>
      <c r="FT210" t="str">
        <f>IFERROR(VLOOKUP($A210,'1882'!$A$3:$D$140,4,FALSE),"")</f>
        <v/>
      </c>
      <c r="FU210" t="str">
        <f>IFERROR(VLOOKUP($A210,'1882'!$A$3:$E$140,5,FALSE),"")</f>
        <v/>
      </c>
      <c r="FV210" t="str">
        <f>IFERROR(VLOOKUP($A210,'1882'!$A$3:$F$140,6,FALSE),"")</f>
        <v/>
      </c>
      <c r="FW210" t="str">
        <f>IFERROR(VLOOKUP($A210,'1882'!$A$3:$G$140,7,FALSE),"")</f>
        <v/>
      </c>
      <c r="FX210" t="str">
        <f>IFERROR(VLOOKUP($A210,'1882'!$A$3:$H$140,8,FALSE),"")</f>
        <v/>
      </c>
      <c r="FY210" t="str">
        <f>IFERROR(VLOOKUP($A210,'1882'!$A$3:$I$140,9,FALSE),"")</f>
        <v/>
      </c>
      <c r="FZ210" t="str">
        <f>IFERROR(VLOOKUP($A210,'1882'!$A$3:$J$140,10,FALSE),"")</f>
        <v/>
      </c>
      <c r="GA210" t="str">
        <f>IFERROR(VLOOKUP($A210,'1883'!$A$3:$B$140,2,FALSE),"")</f>
        <v/>
      </c>
      <c r="GB210" t="str">
        <f>IFERROR(VLOOKUP($A210,'1883'!$A$3:$C$140,3,FALSE),"")</f>
        <v/>
      </c>
      <c r="GC210" t="str">
        <f>IFERROR(VLOOKUP($A210,'1883'!$A$3:$D$140,4,FALSE),"")</f>
        <v/>
      </c>
      <c r="GD210" t="str">
        <f>IFERROR(VLOOKUP($A210,'1883'!$A$3:$E$140,5,FALSE),"")</f>
        <v/>
      </c>
      <c r="GE210" t="str">
        <f>IFERROR(VLOOKUP($A210,'1883'!$A$3:$F$140,6,FALSE),"")</f>
        <v/>
      </c>
      <c r="GF210" t="str">
        <f>IFERROR(VLOOKUP($A210,'1883'!$A$3:$G$140,7,FALSE),"")</f>
        <v/>
      </c>
      <c r="GG210" t="str">
        <f>IFERROR(VLOOKUP($A210,'1883'!$A$3:$H$140,8,FALSE),"")</f>
        <v/>
      </c>
      <c r="GH210" t="str">
        <f>IFERROR(VLOOKUP($A210,'1883'!$A$3:$I$140,9,FALSE),"")</f>
        <v/>
      </c>
      <c r="GI210" t="str">
        <f>IFERROR(VLOOKUP($A210,'1883'!$A$3:$J$140,10,FALSE),"")</f>
        <v/>
      </c>
      <c r="GJ210" t="str">
        <f>IFERROR(VLOOKUP($A210,'1884'!$A$3:$B$140,2,FALSE),"")</f>
        <v/>
      </c>
      <c r="GK210" t="str">
        <f>IFERROR(VLOOKUP($A210,'1884'!$A$3:$C$140,3,FALSE),"")</f>
        <v/>
      </c>
      <c r="GL210" t="str">
        <f>IFERROR(VLOOKUP($A210,'1884'!$A$3:$D$140,4,FALSE),"")</f>
        <v/>
      </c>
      <c r="GM210" t="str">
        <f>IFERROR(VLOOKUP($A210,'1884'!$A$3:$E$140,5,FALSE),"")</f>
        <v/>
      </c>
      <c r="GN210" t="str">
        <f>IFERROR(VLOOKUP($A210,'1884'!$A$3:$F$140,6,FALSE),"")</f>
        <v/>
      </c>
      <c r="GO210" t="str">
        <f>IFERROR(VLOOKUP($A210,'1884'!$A$3:$G$140,7,FALSE),"")</f>
        <v/>
      </c>
      <c r="GP210" t="str">
        <f>IFERROR(VLOOKUP($A210,'1884'!$A$3:$H$140,8,FALSE),"")</f>
        <v/>
      </c>
      <c r="GQ210" t="str">
        <f>IFERROR(VLOOKUP($A210,'1884'!$A$3:$I$140,9,FALSE),"")</f>
        <v/>
      </c>
      <c r="GR210" t="str">
        <f>IFERROR(VLOOKUP($A210,'1884'!$A$3:$J$140,10,FALSE),"")</f>
        <v/>
      </c>
      <c r="GS210" t="str">
        <f>IFERROR(VLOOKUP($A210,'1885'!$A$3:$B$140,2,FALSE),"")</f>
        <v/>
      </c>
      <c r="GT210" t="str">
        <f>IFERROR(VLOOKUP($A210,'1885'!$A$3:$C$140,3,FALSE),"")</f>
        <v/>
      </c>
      <c r="GU210" t="str">
        <f>IFERROR(VLOOKUP($A210,'1885'!$A$3:$D$140,4,FALSE),"")</f>
        <v/>
      </c>
      <c r="GV210" t="str">
        <f>IFERROR(VLOOKUP($A210,'1885'!$A$3:$E$140,5,FALSE),"")</f>
        <v/>
      </c>
      <c r="GW210" t="str">
        <f>IFERROR(VLOOKUP($A210,'1885'!$A$3:$F$140,6,FALSE),"")</f>
        <v/>
      </c>
      <c r="GX210" t="str">
        <f>IFERROR(VLOOKUP($A210,'1885'!$A$3:$G$140,7,FALSE),"")</f>
        <v/>
      </c>
      <c r="GY210" t="str">
        <f>IFERROR(VLOOKUP($A210,'1885'!$A$3:$H$140,8,FALSE),"")</f>
        <v/>
      </c>
      <c r="GZ210" t="str">
        <f>IFERROR(VLOOKUP($A210,'1885'!$A$3:$I$140,9,FALSE),"")</f>
        <v/>
      </c>
      <c r="HA210" t="str">
        <f>IFERROR(VLOOKUP($A210,'1885'!$A$3:$J$140,10,FALSE),"")</f>
        <v/>
      </c>
      <c r="HB210" t="str">
        <f>IFERROR(VLOOKUP($A210,'1886'!$A$3:$B$140,2,FALSE),"")</f>
        <v/>
      </c>
      <c r="HC210" t="str">
        <f>IFERROR(VLOOKUP($A210,'1886'!$A$3:$C$140,3,FALSE),"")</f>
        <v/>
      </c>
      <c r="HD210" t="str">
        <f>IFERROR(VLOOKUP($A210,'1886'!$A$3:$D$140,4,FALSE),"")</f>
        <v/>
      </c>
      <c r="HE210" t="str">
        <f>IFERROR(VLOOKUP($A210,'1886'!$A$3:$E$140,5,FALSE),"")</f>
        <v/>
      </c>
      <c r="HF210" t="str">
        <f>IFERROR(VLOOKUP($A210,'1886'!$A$3:$F$140,6,FALSE),"")</f>
        <v/>
      </c>
      <c r="HG210" t="str">
        <f>IFERROR(VLOOKUP($A210,'1886'!$A$3:$G$140,7,FALSE),"")</f>
        <v/>
      </c>
      <c r="HH210" t="str">
        <f>IFERROR(VLOOKUP($A210,'1886'!$A$3:$H$140,8,FALSE),"")</f>
        <v/>
      </c>
      <c r="HI210" t="str">
        <f>IFERROR(VLOOKUP($A210,'1886'!$A$3:$I$140,9,FALSE),"")</f>
        <v/>
      </c>
      <c r="HJ210" t="str">
        <f>IFERROR(VLOOKUP($A210,'1886'!$A$3:$J$140,10,FALSE),"")</f>
        <v/>
      </c>
      <c r="HK210" t="str">
        <f>IFERROR(VLOOKUP($A210,'1887'!$A$3:$B$140,2,FALSE),"")</f>
        <v/>
      </c>
      <c r="HL210" t="str">
        <f>IFERROR(VLOOKUP($A210,'1887'!$A$3:$C$140,3,FALSE),"")</f>
        <v/>
      </c>
      <c r="HM210" t="str">
        <f>IFERROR(VLOOKUP($A210,'1887'!$A$3:$D$140,4,FALSE),"")</f>
        <v/>
      </c>
      <c r="HN210" t="str">
        <f>IFERROR(VLOOKUP($A210,'1887'!$A$3:$E$140,5,FALSE),"")</f>
        <v/>
      </c>
      <c r="HO210" t="str">
        <f>IFERROR(VLOOKUP($A210,'1887'!$A$3:$F$140,6,FALSE),"")</f>
        <v/>
      </c>
      <c r="HP210" t="str">
        <f>IFERROR(VLOOKUP($A210,'1887'!$A$3:$G$140,7,FALSE),"")</f>
        <v/>
      </c>
      <c r="HQ210" t="str">
        <f>IFERROR(VLOOKUP($A210,'1887'!$A$3:$H$140,8,FALSE),"")</f>
        <v/>
      </c>
      <c r="HR210" t="str">
        <f>IFERROR(VLOOKUP($A210,'1887'!$A$3:$I$140,9,FALSE),"")</f>
        <v/>
      </c>
      <c r="HS210" t="str">
        <f>IFERROR(VLOOKUP($A210,'1887'!$A$3:$J$140,10,FALSE),"")</f>
        <v/>
      </c>
      <c r="HT210" t="str">
        <f>IFERROR(VLOOKUP($A210,'1888'!$A$3:$B$140,2,FALSE),"")</f>
        <v/>
      </c>
      <c r="HU210" t="str">
        <f>IFERROR(VLOOKUP($A210,'1888'!$A$3:$C$140,3,FALSE),"")</f>
        <v/>
      </c>
      <c r="HV210" t="str">
        <f>IFERROR(VLOOKUP($A210,'1888'!$A$3:$D$140,4,FALSE),"")</f>
        <v/>
      </c>
      <c r="HW210" t="str">
        <f>IFERROR(VLOOKUP($A210,'1888'!$A$3:$E$140,5,FALSE),"")</f>
        <v/>
      </c>
      <c r="HX210" t="str">
        <f>IFERROR(VLOOKUP($A210,'1888'!$A$3:$F$140,6,FALSE),"")</f>
        <v/>
      </c>
      <c r="HY210" t="str">
        <f>IFERROR(VLOOKUP($A210,'1888'!$A$3:$G$140,7,FALSE),"")</f>
        <v/>
      </c>
      <c r="HZ210" t="str">
        <f>IFERROR(VLOOKUP($A210,'1888'!$A$3:$H$140,8,FALSE),"")</f>
        <v/>
      </c>
      <c r="IA210" t="str">
        <f>IFERROR(VLOOKUP($A210,'1888'!$A$3:$I$140,9,FALSE),"")</f>
        <v/>
      </c>
      <c r="IB210" t="str">
        <f>IFERROR(VLOOKUP($A210,'1888'!$A$3:$J$140,10,FALSE),"")</f>
        <v/>
      </c>
      <c r="IC210" t="str">
        <f>IFERROR(VLOOKUP($A210,'1889'!$A$3:$B$140,2,FALSE),"")</f>
        <v/>
      </c>
      <c r="ID210" t="str">
        <f>IFERROR(VLOOKUP($A210,'1889'!$A$3:$C$140,3,FALSE),"")</f>
        <v/>
      </c>
      <c r="IE210" t="str">
        <f>IFERROR(VLOOKUP($A210,'1889'!$A$3:$D$140,4,FALSE),"")</f>
        <v/>
      </c>
      <c r="IF210" t="str">
        <f>IFERROR(VLOOKUP($A210,'1889'!$A$3:$E$140,5,FALSE),"")</f>
        <v/>
      </c>
      <c r="IG210" t="str">
        <f>IFERROR(VLOOKUP($A210,'1889'!$A$3:$F$140,6,FALSE),"")</f>
        <v/>
      </c>
      <c r="IH210" t="str">
        <f>IFERROR(VLOOKUP($A210,'1889'!$A$3:$G$140,7,FALSE),"")</f>
        <v/>
      </c>
      <c r="II210" t="str">
        <f>IFERROR(VLOOKUP($A210,'1889'!$A$3:$H$140,8,FALSE),"")</f>
        <v/>
      </c>
      <c r="IJ210" t="str">
        <f>IFERROR(VLOOKUP($A210,'1889'!$A$3:$I$140,9,FALSE),"")</f>
        <v/>
      </c>
      <c r="IK210" t="str">
        <f>IFERROR(VLOOKUP($A210,'1889'!$A$3:$J$140,10,FALSE),"")</f>
        <v/>
      </c>
      <c r="IL210" t="str">
        <f>IFERROR(VLOOKUP($A210,'1890'!$A$3:$B$140,2,FALSE),"")</f>
        <v/>
      </c>
      <c r="IM210" t="str">
        <f>IFERROR(VLOOKUP($A210,'1890'!$A$3:$C$140,3,FALSE),"")</f>
        <v/>
      </c>
      <c r="IN210" t="str">
        <f>IFERROR(VLOOKUP($A210,'1890'!$A$3:$D$140,4,FALSE),"")</f>
        <v/>
      </c>
      <c r="IO210" t="str">
        <f>IFERROR(VLOOKUP($A210,'1890'!$A$3:$E$140,5,FALSE),"")</f>
        <v/>
      </c>
      <c r="IP210" t="str">
        <f>IFERROR(VLOOKUP($A210,'1890'!$A$3:$F$140,6,FALSE),"")</f>
        <v/>
      </c>
      <c r="IQ210" t="str">
        <f>IFERROR(VLOOKUP($A210,'1890'!$A$3:$G$140,7,FALSE),"")</f>
        <v/>
      </c>
      <c r="IR210" t="str">
        <f>IFERROR(VLOOKUP($A210,'1890'!$A$3:$H$140,8,FALSE),"")</f>
        <v/>
      </c>
      <c r="IS210" t="str">
        <f>IFERROR(VLOOKUP($A210,'1890'!$A$3:$I$140,9,FALSE),"")</f>
        <v/>
      </c>
      <c r="IT210" t="str">
        <f>IFERROR(VLOOKUP($A210,'1890'!$A$3:$J$140,10,FALSE),"")</f>
        <v/>
      </c>
      <c r="IU210" t="str">
        <f>IFERROR(VLOOKUP($A210,'1891'!$A$3:$B$140,2,FALSE),"")</f>
        <v/>
      </c>
      <c r="IV210" t="str">
        <f>IFERROR(VLOOKUP($A210,'1891'!$A$3:$C$140,3,FALSE),"")</f>
        <v/>
      </c>
      <c r="IW210" t="str">
        <f>IFERROR(VLOOKUP($A210,'1891'!$A$3:$D$140,4,FALSE),"")</f>
        <v/>
      </c>
      <c r="IX210" t="str">
        <f>IFERROR(VLOOKUP($A210,'1891'!$A$3:$E$140,5,FALSE),"")</f>
        <v/>
      </c>
      <c r="IY210" t="str">
        <f>IFERROR(VLOOKUP($A210,'1891'!$A$3:$F$140,6,FALSE),"")</f>
        <v/>
      </c>
      <c r="IZ210" t="str">
        <f>IFERROR(VLOOKUP($A210,'1891'!$A$3:$G$140,7,FALSE),"")</f>
        <v/>
      </c>
      <c r="JA210" t="str">
        <f>IFERROR(VLOOKUP($A210,'1891'!$A$3:$H$140,8,FALSE),"")</f>
        <v/>
      </c>
      <c r="JB210" t="str">
        <f>IFERROR(VLOOKUP($A210,'1891'!$A$3:$I$140,9,FALSE),"")</f>
        <v/>
      </c>
      <c r="JC210" t="str">
        <f>IFERROR(VLOOKUP($A210,'1891'!$A$3:$J$140,10,FALSE),"")</f>
        <v/>
      </c>
      <c r="JD210" t="str">
        <f>IFERROR(VLOOKUP($A210,'1892'!$A$3:$B$140,2,FALSE),"")</f>
        <v/>
      </c>
      <c r="JE210" t="str">
        <f>IFERROR(VLOOKUP($A210,'1892'!$A$3:$C$140,3,FALSE),"")</f>
        <v/>
      </c>
      <c r="JF210" t="str">
        <f>IFERROR(VLOOKUP($A210,'1892'!$A$3:$D$140,4,FALSE),"")</f>
        <v/>
      </c>
      <c r="JG210" t="str">
        <f>IFERROR(VLOOKUP($A210,'1892'!$A$3:$E$140,5,FALSE),"")</f>
        <v/>
      </c>
      <c r="JH210" t="str">
        <f>IFERROR(VLOOKUP($A210,'1892'!$A$3:$F$140,6,FALSE),"")</f>
        <v/>
      </c>
      <c r="JI210" t="str">
        <f>IFERROR(VLOOKUP($A210,'1892'!$A$3:$G$140,7,FALSE),"")</f>
        <v/>
      </c>
      <c r="JJ210" t="str">
        <f>IFERROR(VLOOKUP($A210,'1892'!$A$3:$H$140,8,FALSE),"")</f>
        <v/>
      </c>
      <c r="JK210" t="str">
        <f>IFERROR(VLOOKUP($A210,'1892'!$A$3:$I$140,9,FALSE),"")</f>
        <v/>
      </c>
      <c r="JL210" t="str">
        <f>IFERROR(VLOOKUP($A210,'1892'!$A$3:$J$140,10,FALSE),"")</f>
        <v/>
      </c>
      <c r="JM210" t="str">
        <f>IFERROR(VLOOKUP($A210,'1893'!$A$3:$B$140,2,FALSE),"")</f>
        <v/>
      </c>
      <c r="JN210" t="str">
        <f>IFERROR(VLOOKUP($A210,'1893'!$A$3:$C$140,3,FALSE),"")</f>
        <v/>
      </c>
      <c r="JO210" t="str">
        <f>IFERROR(VLOOKUP($A210,'1893'!$A$3:$D$140,4,FALSE),"")</f>
        <v/>
      </c>
      <c r="JP210" t="str">
        <f>IFERROR(VLOOKUP($A210,'1893'!$A$3:$E$140,5,FALSE),"")</f>
        <v/>
      </c>
      <c r="JQ210" t="str">
        <f>IFERROR(VLOOKUP($A210,'1893'!$A$3:$F$140,6,FALSE),"")</f>
        <v/>
      </c>
      <c r="JR210" t="str">
        <f>IFERROR(VLOOKUP($A210,'1893'!$A$3:$G$140,7,FALSE),"")</f>
        <v/>
      </c>
      <c r="JS210" t="str">
        <f>IFERROR(VLOOKUP($A210,'1893'!$A$3:$H$140,8,FALSE),"")</f>
        <v/>
      </c>
      <c r="JT210" t="str">
        <f>IFERROR(VLOOKUP($A210,'1893'!$A$3:$I$140,9,FALSE),"")</f>
        <v/>
      </c>
      <c r="JU210" t="str">
        <f>IFERROR(VLOOKUP($A210,'1893'!$A$3:$J$140,10,FALSE),"")</f>
        <v/>
      </c>
      <c r="JV210" t="str">
        <f>IFERROR(VLOOKUP($A210,'1894'!$A$3:$B$140,2,FALSE),"")</f>
        <v/>
      </c>
      <c r="JW210" t="str">
        <f>IFERROR(VLOOKUP($A210,'1894'!$A$3:$C$140,3,FALSE),"")</f>
        <v/>
      </c>
      <c r="JX210" t="str">
        <f>IFERROR(VLOOKUP($A210,'1894'!$A$3:$D$140,4,FALSE),"")</f>
        <v/>
      </c>
      <c r="JY210" t="str">
        <f>IFERROR(VLOOKUP($A210,'1894'!$A$3:$E$140,5,FALSE),"")</f>
        <v/>
      </c>
      <c r="JZ210" t="str">
        <f>IFERROR(VLOOKUP($A210,'1894'!$A$3:$F$140,6,FALSE),"")</f>
        <v/>
      </c>
      <c r="KA210" t="str">
        <f>IFERROR(VLOOKUP($A210,'1894'!$A$3:$G$140,7,FALSE),"")</f>
        <v/>
      </c>
      <c r="KB210" t="str">
        <f>IFERROR(VLOOKUP($A210,'1894'!$A$3:$H$140,8,FALSE),"")</f>
        <v/>
      </c>
      <c r="KC210" t="str">
        <f>IFERROR(VLOOKUP($A210,'1894'!$A$3:$I$140,9,FALSE),"")</f>
        <v/>
      </c>
      <c r="KD210" t="str">
        <f>IFERROR(VLOOKUP($A210,'1894'!$A$3:$J$140,10,FALSE),"")</f>
        <v/>
      </c>
      <c r="KE210" t="str">
        <f>IFERROR(VLOOKUP($A210,'1895'!$A$3:$B$140,2,FALSE),"")</f>
        <v/>
      </c>
      <c r="KF210" t="str">
        <f>IFERROR(VLOOKUP($A210,'1895'!$A$3:$C$140,3,FALSE),"")</f>
        <v/>
      </c>
      <c r="KG210" t="str">
        <f>IFERROR(VLOOKUP($A210,'1895'!$A$3:$D$140,4,FALSE),"")</f>
        <v/>
      </c>
      <c r="KH210" t="str">
        <f>IFERROR(VLOOKUP($A210,'1895'!$A$3:$E$140,5,FALSE),"")</f>
        <v/>
      </c>
      <c r="KI210" t="str">
        <f>IFERROR(VLOOKUP($A210,'1895'!$A$3:$F$140,6,FALSE),"")</f>
        <v/>
      </c>
      <c r="KJ210" t="str">
        <f>IFERROR(VLOOKUP($A210,'1895'!$A$3:$G$140,7,FALSE),"")</f>
        <v/>
      </c>
      <c r="KK210" t="str">
        <f>IFERROR(VLOOKUP($A210,'1895'!$A$3:$H$140,8,FALSE),"")</f>
        <v/>
      </c>
      <c r="KL210" t="str">
        <f>IFERROR(VLOOKUP($A210,'1895'!$A$3:$I$140,9,FALSE),"")</f>
        <v/>
      </c>
      <c r="KM210" t="str">
        <f>IFERROR(VLOOKUP($A210,'1895'!$A$3:$J$140,10,FALSE),"")</f>
        <v/>
      </c>
      <c r="KN210" t="str">
        <f>IFERROR(VLOOKUP($A210,'1896'!$A$3:$B$140,2,FALSE),"")</f>
        <v/>
      </c>
      <c r="KO210" t="str">
        <f>IFERROR(VLOOKUP($A210,'1896'!$A$3:$C$140,3,FALSE),"")</f>
        <v/>
      </c>
      <c r="KP210" t="str">
        <f>IFERROR(VLOOKUP($A210,'1896'!$A$3:$D$140,4,FALSE),"")</f>
        <v/>
      </c>
      <c r="KQ210" t="str">
        <f>IFERROR(VLOOKUP($A210,'1896'!$A$3:$E$140,5,FALSE),"")</f>
        <v/>
      </c>
      <c r="KR210" t="str">
        <f>IFERROR(VLOOKUP($A210,'1896'!$A$3:$F$140,6,FALSE),"")</f>
        <v/>
      </c>
      <c r="KS210" t="str">
        <f>IFERROR(VLOOKUP($A210,'1896'!$A$3:$G$140,7,FALSE),"")</f>
        <v/>
      </c>
      <c r="KT210" t="str">
        <f>IFERROR(VLOOKUP($A210,'1896'!$A$3:$H$140,8,FALSE),"")</f>
        <v/>
      </c>
      <c r="KU210" t="str">
        <f>IFERROR(VLOOKUP($A210,'1896'!$A$3:$I$140,9,FALSE),"")</f>
        <v/>
      </c>
      <c r="KV210" t="str">
        <f>IFERROR(VLOOKUP($A210,'1896'!$A$3:$J$140,10,FALSE),"")</f>
        <v/>
      </c>
      <c r="KW210" t="str">
        <f>IFERROR(VLOOKUP($A210,'1897'!$A$3:$B$140,2,FALSE),"")</f>
        <v/>
      </c>
      <c r="KX210" t="str">
        <f>IFERROR(VLOOKUP($A210,'1897'!$A$3:$C$140,3,FALSE),"")</f>
        <v/>
      </c>
      <c r="KY210" t="str">
        <f>IFERROR(VLOOKUP($A210,'1897'!$A$3:$D$140,4,FALSE),"")</f>
        <v/>
      </c>
      <c r="KZ210" t="str">
        <f>IFERROR(VLOOKUP($A210,'1897'!$A$3:$E$140,5,FALSE),"")</f>
        <v/>
      </c>
      <c r="LA210" t="str">
        <f>IFERROR(VLOOKUP($A210,'1897'!$A$3:$F$140,6,FALSE),"")</f>
        <v/>
      </c>
      <c r="LB210" t="str">
        <f>IFERROR(VLOOKUP($A210,'1897'!$A$3:$G$140,7,FALSE),"")</f>
        <v/>
      </c>
      <c r="LC210" t="str">
        <f>IFERROR(VLOOKUP($A210,'1897'!$A$3:$H$140,8,FALSE),"")</f>
        <v/>
      </c>
      <c r="LD210" t="str">
        <f>IFERROR(VLOOKUP($A210,'1897'!$A$3:$I$140,9,FALSE),"")</f>
        <v/>
      </c>
      <c r="LE210" t="str">
        <f>IFERROR(VLOOKUP($A210,'1897'!$A$3:$J$140,10,FALSE),"")</f>
        <v/>
      </c>
      <c r="LF210" t="str">
        <f>IFERROR(VLOOKUP($A210,'1898'!$A$3:$B$140,2,FALSE),"")</f>
        <v/>
      </c>
      <c r="LG210" t="str">
        <f>IFERROR(VLOOKUP($A210,'1898'!$A$3:$C$140,3,FALSE),"")</f>
        <v/>
      </c>
      <c r="LH210" t="str">
        <f>IFERROR(VLOOKUP($A210,'1898'!$A$3:$D$140,4,FALSE),"")</f>
        <v/>
      </c>
      <c r="LI210" t="str">
        <f>IFERROR(VLOOKUP($A210,'1898'!$A$3:$E$140,5,FALSE),"")</f>
        <v/>
      </c>
      <c r="LJ210" t="str">
        <f>IFERROR(VLOOKUP($A210,'1898'!$A$3:$F$140,6,FALSE),"")</f>
        <v/>
      </c>
      <c r="LK210" t="str">
        <f>IFERROR(VLOOKUP($A210,'1898'!$A$3:$G$140,7,FALSE),"")</f>
        <v/>
      </c>
      <c r="LL210" t="str">
        <f>IFERROR(VLOOKUP($A210,'1898'!$A$3:$H$140,8,FALSE),"")</f>
        <v/>
      </c>
      <c r="LM210" t="str">
        <f>IFERROR(VLOOKUP($A210,'1898'!$A$3:$I$140,9,FALSE),"")</f>
        <v/>
      </c>
      <c r="LN210" t="str">
        <f>IFERROR(VLOOKUP($A210,'1898'!$A$3:$J$140,10,FALSE),"")</f>
        <v/>
      </c>
      <c r="LO210" t="str">
        <f>IFERROR(VLOOKUP($A210,'1899'!$A$3:$B$140,2,FALSE),"")</f>
        <v/>
      </c>
      <c r="LP210" t="str">
        <f>IFERROR(VLOOKUP($A210,'1899'!$A$3:$C$140,3,FALSE),"")</f>
        <v/>
      </c>
      <c r="LQ210" t="str">
        <f>IFERROR(VLOOKUP($A210,'1899'!$A$3:$D$140,4,FALSE),"")</f>
        <v/>
      </c>
      <c r="LR210" t="str">
        <f>IFERROR(VLOOKUP($A210,'1899'!$A$3:$E$140,5,FALSE),"")</f>
        <v/>
      </c>
      <c r="LS210" t="str">
        <f>IFERROR(VLOOKUP($A210,'1899'!$A$3:$F$140,6,FALSE),"")</f>
        <v/>
      </c>
      <c r="LT210" t="str">
        <f>IFERROR(VLOOKUP($A210,'1899'!$A$3:$G$140,7,FALSE),"")</f>
        <v/>
      </c>
      <c r="LU210" t="str">
        <f>IFERROR(VLOOKUP($A210,'1899'!$A$3:$H$140,8,FALSE),"")</f>
        <v/>
      </c>
      <c r="LV210" t="str">
        <f>IFERROR(VLOOKUP($A210,'1899'!$A$3:$I$140,9,FALSE),"")</f>
        <v/>
      </c>
      <c r="LW210" t="str">
        <f>IFERROR(VLOOKUP($A210,'1899'!$A$3:$J$140,10,FALSE),"")</f>
        <v/>
      </c>
      <c r="LX210" t="str">
        <f>IFERROR(VLOOKUP($A210,'1900'!$A$3:$B$140,2,FALSE),"")</f>
        <v/>
      </c>
      <c r="LY210" t="str">
        <f>IFERROR(VLOOKUP($A210,'1900'!$A$3:$C$140,3,FALSE),"")</f>
        <v/>
      </c>
      <c r="LZ210" t="str">
        <f>IFERROR(VLOOKUP($A210,'1900'!$A$3:$D$140,4,FALSE),"")</f>
        <v/>
      </c>
      <c r="MA210" t="str">
        <f>IFERROR(VLOOKUP($A210,'1900'!$A$3:$E$140,5,FALSE),"")</f>
        <v/>
      </c>
      <c r="MB210" t="str">
        <f>IFERROR(VLOOKUP($A210,'1900'!$A$3:$F$140,6,FALSE),"")</f>
        <v/>
      </c>
      <c r="MC210" t="str">
        <f>IFERROR(VLOOKUP($A210,'1900'!$A$3:$G$140,7,FALSE),"")</f>
        <v/>
      </c>
      <c r="MD210" t="str">
        <f>IFERROR(VLOOKUP($A210,'1900'!$A$3:$H$140,8,FALSE),"")</f>
        <v/>
      </c>
      <c r="ME210" t="str">
        <f>IFERROR(VLOOKUP($A210,'1900'!$A$3:$I$140,9,FALSE),"")</f>
        <v/>
      </c>
      <c r="MF210" t="str">
        <f>IFERROR(VLOOKUP($A210,'1900'!$A$3:$J$140,10,FALSE),"")</f>
        <v/>
      </c>
      <c r="MG210" t="str">
        <f>IFERROR(VLOOKUP($A210,'1901'!$A$3:$B$140,2,FALSE),"")</f>
        <v/>
      </c>
      <c r="MH210" t="str">
        <f>IFERROR(VLOOKUP($A210,'1901'!$A$3:$C$140,3,FALSE),"")</f>
        <v/>
      </c>
      <c r="MI210" t="str">
        <f>IFERROR(VLOOKUP($A210,'1901'!$A$3:$D$140,4,FALSE),"")</f>
        <v/>
      </c>
      <c r="MJ210" t="str">
        <f>IFERROR(VLOOKUP($A210,'1901'!$A$3:$E$140,5,FALSE),"")</f>
        <v/>
      </c>
      <c r="MK210" t="str">
        <f>IFERROR(VLOOKUP($A210,'1901'!$A$3:$F$140,6,FALSE),"")</f>
        <v/>
      </c>
      <c r="ML210" t="str">
        <f>IFERROR(VLOOKUP($A210,'1901'!$A$3:$G$140,7,FALSE),"")</f>
        <v/>
      </c>
      <c r="MM210" t="str">
        <f>IFERROR(VLOOKUP($A210,'1901'!$A$3:$H$140,8,FALSE),"")</f>
        <v/>
      </c>
      <c r="MN210" t="str">
        <f>IFERROR(VLOOKUP($A210,'1901'!$A$3:$I$140,9,FALSE),"")</f>
        <v/>
      </c>
      <c r="MO210" t="str">
        <f>IFERROR(VLOOKUP($A210,'1901'!$A$3:$J$140,10,FALSE),"")</f>
        <v/>
      </c>
      <c r="MP210" t="str">
        <f>IFERROR(VLOOKUP($A210,'1902'!$A$3:$B$140,2,FALSE),"")</f>
        <v/>
      </c>
      <c r="MQ210" t="str">
        <f>IFERROR(VLOOKUP($A210,'1902'!$A$3:$C$140,3,FALSE),"")</f>
        <v/>
      </c>
      <c r="MR210" t="str">
        <f>IFERROR(VLOOKUP($A210,'1902'!$A$3:$D$140,4,FALSE),"")</f>
        <v/>
      </c>
      <c r="MS210" t="str">
        <f>IFERROR(VLOOKUP($A210,'1902'!$A$3:$E$140,5,FALSE),"")</f>
        <v/>
      </c>
      <c r="MT210" t="str">
        <f>IFERROR(VLOOKUP($A210,'1902'!$A$3:$F$140,6,FALSE),"")</f>
        <v/>
      </c>
      <c r="MU210" t="str">
        <f>IFERROR(VLOOKUP($A210,'1902'!$A$3:$G$140,7,FALSE),"")</f>
        <v/>
      </c>
      <c r="MV210" t="str">
        <f>IFERROR(VLOOKUP($A210,'1902'!$A$3:$H$140,8,FALSE),"")</f>
        <v/>
      </c>
      <c r="MW210" t="str">
        <f>IFERROR(VLOOKUP($A210,'1902'!$A$3:$I$140,9,FALSE),"")</f>
        <v/>
      </c>
      <c r="MX210" t="str">
        <f>IFERROR(VLOOKUP($A210,'1902'!$A$3:$J$140,10,FALSE),"")</f>
        <v/>
      </c>
      <c r="MY210" t="str">
        <f>IFERROR(VLOOKUP($A210,'1903'!$A$3:$B$140,2,FALSE),"")</f>
        <v/>
      </c>
      <c r="MZ210" t="str">
        <f>IFERROR(VLOOKUP($A210,'1903'!$A$3:$C$140,3,FALSE),"")</f>
        <v/>
      </c>
      <c r="NA210" t="str">
        <f>IFERROR(VLOOKUP($A210,'1903'!$A$3:$D$140,4,FALSE),"")</f>
        <v/>
      </c>
      <c r="NB210" t="str">
        <f>IFERROR(VLOOKUP($A210,'1903'!$A$3:$E$140,5,FALSE),"")</f>
        <v/>
      </c>
      <c r="NC210" t="str">
        <f>IFERROR(VLOOKUP($A210,'1903'!$A$3:$F$140,6,FALSE),"")</f>
        <v/>
      </c>
      <c r="ND210" t="str">
        <f>IFERROR(VLOOKUP($A210,'1903'!$A$3:$G$140,7,FALSE),"")</f>
        <v/>
      </c>
      <c r="NE210" t="str">
        <f>IFERROR(VLOOKUP($A210,'1903'!$A$3:$H$140,8,FALSE),"")</f>
        <v/>
      </c>
      <c r="NF210" t="str">
        <f>IFERROR(VLOOKUP($A210,'1903'!$A$3:$I$140,9,FALSE),"")</f>
        <v/>
      </c>
      <c r="NG210" t="str">
        <f>IFERROR(VLOOKUP($A210,'1903'!$A$3:$J$140,10,FALSE),"")</f>
        <v/>
      </c>
      <c r="NH210" t="str">
        <f>IFERROR(VLOOKUP($A210,'1904'!$A$3:$B$140,2,FALSE),"")</f>
        <v/>
      </c>
      <c r="NI210" t="str">
        <f>IFERROR(VLOOKUP($A210,'1904'!$A$3:$C$140,3,FALSE),"")</f>
        <v/>
      </c>
      <c r="NJ210" t="str">
        <f>IFERROR(VLOOKUP($A210,'1904'!$A$3:$D$140,4,FALSE),"")</f>
        <v/>
      </c>
      <c r="NK210" t="str">
        <f>IFERROR(VLOOKUP($A210,'1904'!$A$3:$E$140,5,FALSE),"")</f>
        <v/>
      </c>
      <c r="NL210" t="str">
        <f>IFERROR(VLOOKUP($A210,'1904'!$A$3:$F$140,6,FALSE),"")</f>
        <v/>
      </c>
      <c r="NM210" t="str">
        <f>IFERROR(VLOOKUP($A210,'1904'!$A$3:$G$140,7,FALSE),"")</f>
        <v/>
      </c>
      <c r="NN210" t="str">
        <f>IFERROR(VLOOKUP($A210,'1904'!$A$3:$H$140,8,FALSE),"")</f>
        <v/>
      </c>
      <c r="NO210" t="str">
        <f>IFERROR(VLOOKUP($A210,'1904'!$A$3:$I$140,9,FALSE),"")</f>
        <v/>
      </c>
      <c r="NP210" t="str">
        <f>IFERROR(VLOOKUP($A210,'1904'!$A$3:$J$140,10,FALSE),"")</f>
        <v/>
      </c>
      <c r="NQ210" t="str">
        <f>IFERROR(VLOOKUP($A210,'1905'!$A$3:$B$140,2,FALSE),"")</f>
        <v/>
      </c>
      <c r="NR210" t="str">
        <f>IFERROR(VLOOKUP($A210,'1905'!$A$3:$C$140,3,FALSE),"")</f>
        <v/>
      </c>
      <c r="NS210" t="str">
        <f>IFERROR(VLOOKUP($A210,'1905'!$A$3:$D$140,4,FALSE),"")</f>
        <v/>
      </c>
      <c r="NT210" t="str">
        <f>IFERROR(VLOOKUP($A210,'1905'!$A$3:$E$140,5,FALSE),"")</f>
        <v/>
      </c>
      <c r="NU210" t="str">
        <f>IFERROR(VLOOKUP($A210,'1905'!$A$3:$F$140,6,FALSE),"")</f>
        <v/>
      </c>
      <c r="NV210" t="str">
        <f>IFERROR(VLOOKUP($A210,'1905'!$A$3:$G$140,7,FALSE),"")</f>
        <v/>
      </c>
      <c r="NW210" t="str">
        <f>IFERROR(VLOOKUP($A210,'1905'!$A$3:$H$140,8,FALSE),"")</f>
        <v/>
      </c>
      <c r="NX210" t="str">
        <f>IFERROR(VLOOKUP($A210,'1905'!$A$3:$I$140,9,FALSE),"")</f>
        <v/>
      </c>
      <c r="NY210" t="str">
        <f>IFERROR(VLOOKUP($A210,'1905'!$A$3:$J$140,10,FALSE),"")</f>
        <v/>
      </c>
      <c r="NZ210" t="str">
        <f>IFERROR(VLOOKUP($A210,'1906'!$A$3:$B$140,2,FALSE),"")</f>
        <v/>
      </c>
      <c r="OA210" t="str">
        <f>IFERROR(VLOOKUP($A210,'1906'!$A$3:$C$140,3,FALSE),"")</f>
        <v/>
      </c>
      <c r="OB210" t="str">
        <f>IFERROR(VLOOKUP($A210,'1906'!$A$3:$D$140,4,FALSE),"")</f>
        <v/>
      </c>
      <c r="OC210" t="str">
        <f>IFERROR(VLOOKUP($A210,'1906'!$A$3:$E$140,5,FALSE),"")</f>
        <v/>
      </c>
      <c r="OD210" t="str">
        <f>IFERROR(VLOOKUP($A210,'1906'!$A$3:$F$140,6,FALSE),"")</f>
        <v/>
      </c>
      <c r="OE210" t="str">
        <f>IFERROR(VLOOKUP($A210,'1906'!$A$3:$G$140,7,FALSE),"")</f>
        <v/>
      </c>
      <c r="OF210" t="str">
        <f>IFERROR(VLOOKUP($A210,'1906'!$A$3:$H$140,8,FALSE),"")</f>
        <v/>
      </c>
      <c r="OG210" t="str">
        <f>IFERROR(VLOOKUP($A210,'1906'!$A$3:$I$140,9,FALSE),"")</f>
        <v/>
      </c>
      <c r="OH210" t="str">
        <f>IFERROR(VLOOKUP($A210,'1906'!$A$3:$J$140,10,FALSE),"")</f>
        <v/>
      </c>
      <c r="OI210" t="str">
        <f>IFERROR(VLOOKUP($A210,'1907'!$A$3:$B$140,2,FALSE),"")</f>
        <v/>
      </c>
      <c r="OJ210" t="str">
        <f>IFERROR(VLOOKUP($A210,'1907'!$A$3:$C$140,3,FALSE),"")</f>
        <v/>
      </c>
      <c r="OK210" t="str">
        <f>IFERROR(VLOOKUP($A210,'1907'!$A$3:$D$140,4,FALSE),"")</f>
        <v/>
      </c>
      <c r="OL210" t="str">
        <f>IFERROR(VLOOKUP($A210,'1907'!$A$3:$E$140,5,FALSE),"")</f>
        <v/>
      </c>
      <c r="OM210" t="str">
        <f>IFERROR(VLOOKUP($A210,'1907'!$A$3:$F$140,6,FALSE),"")</f>
        <v/>
      </c>
      <c r="ON210" t="str">
        <f>IFERROR(VLOOKUP($A210,'1907'!$A$3:$G$140,7,FALSE),"")</f>
        <v/>
      </c>
      <c r="OO210" t="str">
        <f>IFERROR(VLOOKUP($A210,'1907'!$A$3:$H$140,8,FALSE),"")</f>
        <v/>
      </c>
      <c r="OP210" t="str">
        <f>IFERROR(VLOOKUP($A210,'1907'!$A$3:$I$140,9,FALSE),"")</f>
        <v/>
      </c>
      <c r="OQ210" t="str">
        <f>IFERROR(VLOOKUP($A210,'1907'!$A$3:$J$140,10,FALSE),"")</f>
        <v/>
      </c>
      <c r="OR210" t="str">
        <f>IFERROR(VLOOKUP($A210,'1908'!$A$3:$B$140,2,FALSE),"")</f>
        <v/>
      </c>
      <c r="OS210" t="str">
        <f>IFERROR(VLOOKUP($A210,'1908'!$A$3:$C$140,3,FALSE),"")</f>
        <v/>
      </c>
      <c r="OT210" t="str">
        <f>IFERROR(VLOOKUP($A210,'1908'!$A$3:$D$140,4,FALSE),"")</f>
        <v/>
      </c>
      <c r="OU210" t="str">
        <f>IFERROR(VLOOKUP($A210,'1908'!$A$3:$E$140,5,FALSE),"")</f>
        <v/>
      </c>
      <c r="OV210" t="str">
        <f>IFERROR(VLOOKUP($A210,'1908'!$A$3:$F$140,6,FALSE),"")</f>
        <v/>
      </c>
      <c r="OW210" t="str">
        <f>IFERROR(VLOOKUP($A210,'1908'!$A$3:$G$140,7,FALSE),"")</f>
        <v/>
      </c>
      <c r="OX210" t="str">
        <f>IFERROR(VLOOKUP($A210,'1908'!$A$3:$H$140,8,FALSE),"")</f>
        <v/>
      </c>
      <c r="OY210" t="str">
        <f>IFERROR(VLOOKUP($A210,'1908'!$A$3:$I$140,9,FALSE),"")</f>
        <v/>
      </c>
      <c r="OZ210" t="str">
        <f>IFERROR(VLOOKUP($A210,'1908'!$A$3:$J$140,10,FALSE),"")</f>
        <v/>
      </c>
      <c r="PA210" t="str">
        <f>IFERROR(VLOOKUP($A210,'1909'!$A$3:$B$140,2,FALSE),"")</f>
        <v/>
      </c>
      <c r="PB210" t="str">
        <f>IFERROR(VLOOKUP($A210,'1909'!$A$3:$C$140,3,FALSE),"")</f>
        <v/>
      </c>
      <c r="PC210" t="str">
        <f>IFERROR(VLOOKUP($A210,'1909'!$A$3:$D$140,4,FALSE),"")</f>
        <v/>
      </c>
      <c r="PD210" t="str">
        <f>IFERROR(VLOOKUP($A210,'1909'!$A$3:$E$140,5,FALSE),"")</f>
        <v/>
      </c>
      <c r="PE210" t="str">
        <f>IFERROR(VLOOKUP($A210,'1909'!$A$3:$F$140,6,FALSE),"")</f>
        <v/>
      </c>
      <c r="PF210" t="str">
        <f>IFERROR(VLOOKUP($A210,'1909'!$A$3:$G$140,7,FALSE),"")</f>
        <v/>
      </c>
      <c r="PG210" t="str">
        <f>IFERROR(VLOOKUP($A210,'1909'!$A$3:$H$140,8,FALSE),"")</f>
        <v/>
      </c>
      <c r="PH210" t="str">
        <f>IFERROR(VLOOKUP($A210,'1909'!$A$3:$I$140,9,FALSE),"")</f>
        <v/>
      </c>
      <c r="PI210" t="str">
        <f>IFERROR(VLOOKUP($A210,'1909'!$A$3:$J$140,10,FALSE),"")</f>
        <v/>
      </c>
      <c r="PJ210" t="str">
        <f>IFERROR(VLOOKUP($A210,'1910'!$A$3:$B$140,2,FALSE),"")</f>
        <v/>
      </c>
      <c r="PK210" t="str">
        <f>IFERROR(VLOOKUP($A210,'1910'!$A$3:$C$140,3,FALSE),"")</f>
        <v/>
      </c>
      <c r="PL210" t="str">
        <f>IFERROR(VLOOKUP($A210,'1910'!$A$3:$D$140,4,FALSE),"")</f>
        <v/>
      </c>
      <c r="PM210" t="str">
        <f>IFERROR(VLOOKUP($A210,'1910'!$A$3:$E$140,5,FALSE),"")</f>
        <v/>
      </c>
      <c r="PN210" t="str">
        <f>IFERROR(VLOOKUP($A210,'1910'!$A$3:$F$140,6,FALSE),"")</f>
        <v/>
      </c>
      <c r="PO210" t="str">
        <f>IFERROR(VLOOKUP($A210,'1910'!$A$3:$G$140,7,FALSE),"")</f>
        <v/>
      </c>
      <c r="PP210" t="str">
        <f>IFERROR(VLOOKUP($A210,'1910'!$A$3:$H$140,8,FALSE),"")</f>
        <v/>
      </c>
      <c r="PQ210" t="str">
        <f>IFERROR(VLOOKUP($A210,'1910'!$A$3:$I$140,9,FALSE),"")</f>
        <v/>
      </c>
      <c r="PR210" t="str">
        <f>IFERROR(VLOOKUP($A210,'1910'!$A$3:$J$140,10,FALSE),"")</f>
        <v/>
      </c>
      <c r="PS210" t="str">
        <f>IFERROR(VLOOKUP($A210,'1911'!$A$3:$B$140,2,FALSE),"")</f>
        <v/>
      </c>
      <c r="PT210" t="str">
        <f>IFERROR(VLOOKUP($A210,'1911'!$A$3:$C$140,3,FALSE),"")</f>
        <v/>
      </c>
      <c r="PU210" t="str">
        <f>IFERROR(VLOOKUP($A210,'1911'!$A$3:$D$140,4,FALSE),"")</f>
        <v/>
      </c>
      <c r="PV210" t="str">
        <f>IFERROR(VLOOKUP($A210,'1911'!$A$3:$E$140,5,FALSE),"")</f>
        <v/>
      </c>
      <c r="PW210" t="str">
        <f>IFERROR(VLOOKUP($A210,'1911'!$A$3:$F$140,6,FALSE),"")</f>
        <v/>
      </c>
      <c r="PX210" t="str">
        <f>IFERROR(VLOOKUP($A210,'1911'!$A$3:$G$140,7,FALSE),"")</f>
        <v/>
      </c>
      <c r="PY210" t="str">
        <f>IFERROR(VLOOKUP($A210,'1911'!$A$3:$H$140,8,FALSE),"")</f>
        <v/>
      </c>
      <c r="PZ210" t="str">
        <f>IFERROR(VLOOKUP($A210,'1911'!$A$3:$I$140,9,FALSE),"")</f>
        <v/>
      </c>
      <c r="QA210" t="str">
        <f>IFERROR(VLOOKUP($A210,'1911'!$A$3:$J$140,10,FALSE),"")</f>
        <v/>
      </c>
      <c r="QB210" t="str">
        <f>IFERROR(VLOOKUP($A210,'1912'!$A$3:$B$140,2,FALSE),"")</f>
        <v/>
      </c>
      <c r="QC210" t="str">
        <f>IFERROR(VLOOKUP($A210,'1912'!$A$3:$C$140,3,FALSE),"")</f>
        <v/>
      </c>
      <c r="QD210" t="str">
        <f>IFERROR(VLOOKUP($A210,'1912'!$A$3:$D$140,4,FALSE),"")</f>
        <v/>
      </c>
      <c r="QE210" t="str">
        <f>IFERROR(VLOOKUP($A210,'1912'!$A$3:$E$140,5,FALSE),"")</f>
        <v/>
      </c>
      <c r="QF210" t="str">
        <f>IFERROR(VLOOKUP($A210,'1912'!$A$3:$F$140,6,FALSE),"")</f>
        <v/>
      </c>
      <c r="QG210" t="str">
        <f>IFERROR(VLOOKUP($A210,'1912'!$A$3:$G$140,7,FALSE),"")</f>
        <v/>
      </c>
      <c r="QH210" t="str">
        <f>IFERROR(VLOOKUP($A210,'1912'!$A$3:$H$140,8,FALSE),"")</f>
        <v/>
      </c>
      <c r="QI210" t="str">
        <f>IFERROR(VLOOKUP($A210,'1912'!$A$3:$I$140,9,FALSE),"")</f>
        <v/>
      </c>
      <c r="QJ210" t="str">
        <f>IFERROR(VLOOKUP($A210,'1912'!$A$3:$J$140,10,FALSE),"")</f>
        <v/>
      </c>
    </row>
    <row r="211" spans="1:452" x14ac:dyDescent="0.2">
      <c r="A211" s="2" t="s">
        <v>210</v>
      </c>
      <c r="B211" t="s">
        <v>256</v>
      </c>
      <c r="C211" t="str">
        <f>IFERROR(VLOOKUP($A211,'1863'!$A$3:$B$140,2,FALSE),"")</f>
        <v/>
      </c>
      <c r="D211" t="str">
        <f>IFERROR(VLOOKUP($A211,'1863'!$A$3:$C$140,3,FALSE),"")</f>
        <v/>
      </c>
      <c r="E211" t="str">
        <f>IFERROR(VLOOKUP($A211,'1863'!$A$3:$D$140,4,FALSE),"")</f>
        <v/>
      </c>
      <c r="F211" t="str">
        <f>IFERROR(VLOOKUP($A211,'1863'!$A$3:$E$140,5,FALSE),"")</f>
        <v/>
      </c>
      <c r="G211" t="str">
        <f>IFERROR(VLOOKUP($A211,'1863'!$A$3:$F$140,6,FALSE),"")</f>
        <v/>
      </c>
      <c r="H211" t="str">
        <f>IFERROR(VLOOKUP($A211,'1863'!$A$3:$G$140,7,FALSE),"")</f>
        <v/>
      </c>
      <c r="I211" t="str">
        <f>IFERROR(VLOOKUP($A211,'1863'!$A$3:$H$140,8,FALSE),"")</f>
        <v/>
      </c>
      <c r="J211" t="str">
        <f>IFERROR(VLOOKUP($A211,'1863'!$A$3:$I$140,9,FALSE),"")</f>
        <v/>
      </c>
      <c r="K211" t="str">
        <f>IFERROR(VLOOKUP($A211,'1863'!$A$3:$J$140,10,FALSE),"")</f>
        <v/>
      </c>
      <c r="L211" t="str">
        <f>IFERROR(VLOOKUP($A211,'1864'!$A$3:$B$140,2,FALSE),"")</f>
        <v/>
      </c>
      <c r="M211" t="str">
        <f>IFERROR(VLOOKUP($A211,'1864'!$A$3:$C$140,3,FALSE),"")</f>
        <v/>
      </c>
      <c r="N211" t="str">
        <f>IFERROR(VLOOKUP($A211,'1864'!$A$3:$D$140,4,FALSE),"")</f>
        <v/>
      </c>
      <c r="O211" t="str">
        <f>IFERROR(VLOOKUP($A211,'1864'!$A$3:$E$140,5,FALSE),"")</f>
        <v/>
      </c>
      <c r="P211" t="str">
        <f>IFERROR(VLOOKUP($A211,'1864'!$A$3:$F$140,6,FALSE),"")</f>
        <v/>
      </c>
      <c r="Q211" t="str">
        <f>IFERROR(VLOOKUP($A211,'1864'!$A$3:$G$140,7,FALSE),"")</f>
        <v/>
      </c>
      <c r="R211" t="str">
        <f>IFERROR(VLOOKUP($A211,'1864'!$A$3:$H$140,8,FALSE),"")</f>
        <v/>
      </c>
      <c r="S211" t="str">
        <f>IFERROR(VLOOKUP($A211,'1864'!$A$3:$I$140,9,FALSE),"")</f>
        <v/>
      </c>
      <c r="T211" t="str">
        <f>IFERROR(VLOOKUP($A211,'1864'!$A$3:$J$140,10,FALSE),"")</f>
        <v/>
      </c>
      <c r="U211" t="str">
        <f>IFERROR(VLOOKUP($A211,'1865'!$A$3:$B$140,2,FALSE),"")</f>
        <v/>
      </c>
      <c r="V211" t="str">
        <f>IFERROR(VLOOKUP($A211,'1865'!$A$3:$C$140,3,FALSE),"")</f>
        <v/>
      </c>
      <c r="W211" t="str">
        <f>IFERROR(VLOOKUP($A211,'1865'!$A$3:$D$140,4,FALSE),"")</f>
        <v/>
      </c>
      <c r="X211" t="str">
        <f>IFERROR(VLOOKUP($A211,'1865'!$A$3:$E$140,5,FALSE),"")</f>
        <v/>
      </c>
      <c r="Y211" t="str">
        <f>IFERROR(VLOOKUP($A211,'1865'!$A$3:$F$140,6,FALSE),"")</f>
        <v/>
      </c>
      <c r="Z211" t="str">
        <f>IFERROR(VLOOKUP($A211,'1865'!$A$3:$G$140,7,FALSE),"")</f>
        <v/>
      </c>
      <c r="AA211" t="str">
        <f>IFERROR(VLOOKUP($A211,'1865'!$A$3:$H$140,8,FALSE),"")</f>
        <v/>
      </c>
      <c r="AB211" t="str">
        <f>IFERROR(VLOOKUP($A211,'1865'!$A$3:$I$140,9,FALSE),"")</f>
        <v/>
      </c>
      <c r="AC211" t="str">
        <f>IFERROR(VLOOKUP($A211,'1865'!$A$3:$J$140,10,FALSE),"")</f>
        <v/>
      </c>
      <c r="AD211" t="str">
        <f>IFERROR(VLOOKUP($A211,'1866'!$A$3:$B$140,2,FALSE),"")</f>
        <v/>
      </c>
      <c r="AE211" t="str">
        <f>IFERROR(VLOOKUP($A211,'1866'!$A$3:$C$140,3,FALSE),"")</f>
        <v/>
      </c>
      <c r="AF211" t="str">
        <f>IFERROR(VLOOKUP($A211,'1866'!$A$3:$D$140,4,FALSE),"")</f>
        <v/>
      </c>
      <c r="AG211" t="str">
        <f>IFERROR(VLOOKUP($A211,'1866'!$A$3:$E$140,5,FALSE),"")</f>
        <v/>
      </c>
      <c r="AH211" t="str">
        <f>IFERROR(VLOOKUP($A211,'1866'!$A$3:$F$140,6,FALSE),"")</f>
        <v/>
      </c>
      <c r="AI211" t="str">
        <f>IFERROR(VLOOKUP($A211,'1866'!$A$3:$G$140,7,FALSE),"")</f>
        <v/>
      </c>
      <c r="AJ211" t="str">
        <f>IFERROR(VLOOKUP($A211,'1866'!$A$3:$H$140,8,FALSE),"")</f>
        <v/>
      </c>
      <c r="AK211" t="str">
        <f>IFERROR(VLOOKUP($A211,'1866'!$A$3:$I$140,9,FALSE),"")</f>
        <v/>
      </c>
      <c r="AL211" t="str">
        <f>IFERROR(VLOOKUP($A211,'1866'!$A$3:$J$140,10,FALSE),"")</f>
        <v/>
      </c>
      <c r="AM211" t="str">
        <f>IFERROR(VLOOKUP($A211,'1867'!$A$3:$B$140,2,FALSE),"")</f>
        <v/>
      </c>
      <c r="AN211" t="str">
        <f>IFERROR(VLOOKUP($A211,'1867'!$A$3:$C$140,3,FALSE),"")</f>
        <v/>
      </c>
      <c r="AO211" t="str">
        <f>IFERROR(VLOOKUP($A211,'1867'!$A$3:$D$140,4,FALSE),"")</f>
        <v/>
      </c>
      <c r="AP211" t="str">
        <f>IFERROR(VLOOKUP($A211,'1867'!$A$3:$E$140,5,FALSE),"")</f>
        <v/>
      </c>
      <c r="AQ211" t="str">
        <f>IFERROR(VLOOKUP($A211,'1867'!$A$3:$F$140,6,FALSE),"")</f>
        <v/>
      </c>
      <c r="AR211" t="str">
        <f>IFERROR(VLOOKUP($A211,'1867'!$A$3:$G$140,7,FALSE),"")</f>
        <v/>
      </c>
      <c r="AS211" t="str">
        <f>IFERROR(VLOOKUP($A211,'1867'!$A$3:$H$140,8,FALSE),"")</f>
        <v/>
      </c>
      <c r="AT211" t="str">
        <f>IFERROR(VLOOKUP($A211,'1867'!$A$3:$I$140,9,FALSE),"")</f>
        <v/>
      </c>
      <c r="AU211" t="str">
        <f>IFERROR(VLOOKUP($A211,'1867'!$A$3:$J$140,10,FALSE),"")</f>
        <v/>
      </c>
      <c r="AV211" t="str">
        <f>IFERROR(VLOOKUP($A211,'1868'!$A$3:$B$140,2,FALSE),"")</f>
        <v/>
      </c>
      <c r="AW211" t="str">
        <f>IFERROR(VLOOKUP($A211,'1868'!$A$3:$C$140,3,FALSE),"")</f>
        <v/>
      </c>
      <c r="AX211" t="str">
        <f>IFERROR(VLOOKUP($A211,'1868'!$A$3:$D$140,4,FALSE),"")</f>
        <v/>
      </c>
      <c r="AY211" t="str">
        <f>IFERROR(VLOOKUP($A211,'1868'!$A$3:$E$140,5,FALSE),"")</f>
        <v/>
      </c>
      <c r="AZ211" t="str">
        <f>IFERROR(VLOOKUP($A211,'1868'!$A$3:$F$140,6,FALSE),"")</f>
        <v/>
      </c>
      <c r="BA211" t="str">
        <f>IFERROR(VLOOKUP($A211,'1868'!$A$3:$G$140,7,FALSE),"")</f>
        <v/>
      </c>
      <c r="BB211" t="str">
        <f>IFERROR(VLOOKUP($A211,'1868'!$A$3:$H$140,8,FALSE),"")</f>
        <v/>
      </c>
      <c r="BC211" t="str">
        <f>IFERROR(VLOOKUP($A211,'1868'!$A$3:$I$140,9,FALSE),"")</f>
        <v/>
      </c>
      <c r="BD211" t="str">
        <f>IFERROR(VLOOKUP($A211,'1868'!$A$3:$J$140,10,FALSE),"")</f>
        <v/>
      </c>
      <c r="BE211" t="str">
        <f>IFERROR(VLOOKUP($A211,'1869'!$A$3:$B$140,2,FALSE),"")</f>
        <v/>
      </c>
      <c r="BF211" t="str">
        <f>IFERROR(VLOOKUP($A211,'1869'!$A$3:$C$140,3,FALSE),"")</f>
        <v/>
      </c>
      <c r="BG211" t="str">
        <f>IFERROR(VLOOKUP($A211,'1869'!$A$3:$D$140,4,FALSE),"")</f>
        <v/>
      </c>
      <c r="BH211" t="str">
        <f>IFERROR(VLOOKUP($A211,'1869'!$A$3:$E$140,5,FALSE),"")</f>
        <v/>
      </c>
      <c r="BI211" t="str">
        <f>IFERROR(VLOOKUP($A211,'1869'!$A$3:$F$140,6,FALSE),"")</f>
        <v/>
      </c>
      <c r="BJ211" t="str">
        <f>IFERROR(VLOOKUP($A211,'1869'!$A$3:$G$140,7,FALSE),"")</f>
        <v/>
      </c>
      <c r="BK211" t="str">
        <f>IFERROR(VLOOKUP($A211,'1869'!$A$3:$H$140,8,FALSE),"")</f>
        <v/>
      </c>
      <c r="BL211" t="str">
        <f>IFERROR(VLOOKUP($A211,'1869'!$A$3:$I$140,9,FALSE),"")</f>
        <v/>
      </c>
      <c r="BM211" t="str">
        <f>IFERROR(VLOOKUP($A211,'1869'!$A$3:$J$140,10,FALSE),"")</f>
        <v/>
      </c>
      <c r="BN211" t="str">
        <f>IFERROR(VLOOKUP($A211,'1870'!$A$3:$B$140,2,FALSE),"")</f>
        <v/>
      </c>
      <c r="BO211" t="str">
        <f>IFERROR(VLOOKUP($A211,'1870'!$A$3:$C$140,3,FALSE),"")</f>
        <v/>
      </c>
      <c r="BP211" t="str">
        <f>IFERROR(VLOOKUP($A211,'1870'!$A$3:$D$140,4,FALSE),"")</f>
        <v/>
      </c>
      <c r="BQ211" t="str">
        <f>IFERROR(VLOOKUP($A211,'1870'!$A$3:$E$140,5,FALSE),"")</f>
        <v/>
      </c>
      <c r="BR211" t="str">
        <f>IFERROR(VLOOKUP($A211,'1870'!$A$3:$F$140,6,FALSE),"")</f>
        <v/>
      </c>
      <c r="BS211" t="str">
        <f>IFERROR(VLOOKUP($A211,'1870'!$A$3:$G$140,7,FALSE),"")</f>
        <v/>
      </c>
      <c r="BT211" t="str">
        <f>IFERROR(VLOOKUP($A211,'1870'!$A$3:$H$140,8,FALSE),"")</f>
        <v/>
      </c>
      <c r="BU211" t="str">
        <f>IFERROR(VLOOKUP($A211,'1870'!$A$3:$I$140,9,FALSE),"")</f>
        <v/>
      </c>
      <c r="BV211" t="str">
        <f>IFERROR(VLOOKUP($A211,'1870'!$A$3:$J$140,10,FALSE),"")</f>
        <v/>
      </c>
      <c r="BW211" t="str">
        <f>IFERROR(VLOOKUP($A211,'1871'!$A$3:$B$140,2,FALSE),"")</f>
        <v/>
      </c>
      <c r="BX211" t="str">
        <f>IFERROR(VLOOKUP($A211,'1871'!$A$3:$C$140,3,FALSE),"")</f>
        <v/>
      </c>
      <c r="BY211" t="str">
        <f>IFERROR(VLOOKUP($A211,'1871'!$A$3:$D$140,4,FALSE),"")</f>
        <v/>
      </c>
      <c r="BZ211" t="str">
        <f>IFERROR(VLOOKUP($A211,'1871'!$A$3:$E$140,5,FALSE),"")</f>
        <v/>
      </c>
      <c r="CA211" t="str">
        <f>IFERROR(VLOOKUP($A211,'1871'!$A$3:$F$140,6,FALSE),"")</f>
        <v/>
      </c>
      <c r="CB211" t="str">
        <f>IFERROR(VLOOKUP($A211,'1871'!$A$3:$G$140,7,FALSE),"")</f>
        <v/>
      </c>
      <c r="CC211" t="str">
        <f>IFERROR(VLOOKUP($A211,'1871'!$A$3:$H$140,8,FALSE),"")</f>
        <v/>
      </c>
      <c r="CD211" t="str">
        <f>IFERROR(VLOOKUP($A211,'1871'!$A$3:$I$140,9,FALSE),"")</f>
        <v/>
      </c>
      <c r="CE211" t="str">
        <f>IFERROR(VLOOKUP($A211,'1871'!$A$3:$J$140,10,FALSE),"")</f>
        <v/>
      </c>
      <c r="CF211" t="str">
        <f>IFERROR(VLOOKUP($A211,'1872'!$A$3:$B$140,2,FALSE),"")</f>
        <v/>
      </c>
      <c r="CG211" t="str">
        <f>IFERROR(VLOOKUP($A211,'1872'!$A$3:$C$140,3,FALSE),"")</f>
        <v/>
      </c>
      <c r="CH211" t="str">
        <f>IFERROR(VLOOKUP($A211,'1872'!$A$3:$D$140,4,FALSE),"")</f>
        <v/>
      </c>
      <c r="CI211" t="str">
        <f>IFERROR(VLOOKUP($A211,'1872'!$A$3:$E$140,5,FALSE),"")</f>
        <v/>
      </c>
      <c r="CJ211" t="str">
        <f>IFERROR(VLOOKUP($A211,'1872'!$A$3:$F$140,6,FALSE),"")</f>
        <v/>
      </c>
      <c r="CK211" t="str">
        <f>IFERROR(VLOOKUP($A211,'1872'!$A$3:$G$140,7,FALSE),"")</f>
        <v/>
      </c>
      <c r="CL211" t="str">
        <f>IFERROR(VLOOKUP($A211,'1872'!$A$3:$H$140,8,FALSE),"")</f>
        <v/>
      </c>
      <c r="CM211" t="str">
        <f>IFERROR(VLOOKUP($A211,'1872'!$A$3:$I$140,9,FALSE),"")</f>
        <v/>
      </c>
      <c r="CN211" t="str">
        <f>IFERROR(VLOOKUP($A211,'1872'!$A$3:$J$140,10,FALSE),"")</f>
        <v/>
      </c>
      <c r="CO211" t="str">
        <f>IFERROR(VLOOKUP($A211,'1873'!$A$3:$B$140,2,FALSE),"")</f>
        <v/>
      </c>
      <c r="CP211" t="str">
        <f>IFERROR(VLOOKUP($A211,'1873'!$A$3:$C$140,3,FALSE),"")</f>
        <v/>
      </c>
      <c r="CQ211" t="str">
        <f>IFERROR(VLOOKUP($A211,'1873'!$A$3:$D$140,4,FALSE),"")</f>
        <v/>
      </c>
      <c r="CR211" t="str">
        <f>IFERROR(VLOOKUP($A211,'1873'!$A$3:$E$140,5,FALSE),"")</f>
        <v/>
      </c>
      <c r="CS211" t="str">
        <f>IFERROR(VLOOKUP($A211,'1873'!$A$3:$F$140,6,FALSE),"")</f>
        <v/>
      </c>
      <c r="CT211" t="str">
        <f>IFERROR(VLOOKUP($A211,'1873'!$A$3:$G$140,7,FALSE),"")</f>
        <v/>
      </c>
      <c r="CU211" t="str">
        <f>IFERROR(VLOOKUP($A211,'1873'!$A$3:$H$140,8,FALSE),"")</f>
        <v/>
      </c>
      <c r="CV211" t="str">
        <f>IFERROR(VLOOKUP($A211,'1873'!$A$3:$I$140,9,FALSE),"")</f>
        <v/>
      </c>
      <c r="CW211" t="str">
        <f>IFERROR(VLOOKUP($A211,'1873'!$A$3:$J$140,10,FALSE),"")</f>
        <v/>
      </c>
      <c r="CX211" t="str">
        <f>IFERROR(VLOOKUP($A211,'1874'!$A$3:$B$140,2,FALSE),"")</f>
        <v/>
      </c>
      <c r="CY211" t="str">
        <f>IFERROR(VLOOKUP($A211,'1874'!$A$3:$C$140,3,FALSE),"")</f>
        <v/>
      </c>
      <c r="CZ211" t="str">
        <f>IFERROR(VLOOKUP($A211,'1874'!$A$3:$D$140,4,FALSE),"")</f>
        <v/>
      </c>
      <c r="DA211" t="str">
        <f>IFERROR(VLOOKUP($A211,'1874'!$A$3:$E$140,5,FALSE),"")</f>
        <v/>
      </c>
      <c r="DB211" t="str">
        <f>IFERROR(VLOOKUP($A211,'1874'!$A$3:$F$140,6,FALSE),"")</f>
        <v/>
      </c>
      <c r="DC211" t="str">
        <f>IFERROR(VLOOKUP($A211,'1874'!$A$3:$G$140,7,FALSE),"")</f>
        <v/>
      </c>
      <c r="DD211" t="str">
        <f>IFERROR(VLOOKUP($A211,'1874'!$A$3:$H$140,8,FALSE),"")</f>
        <v/>
      </c>
      <c r="DE211" t="str">
        <f>IFERROR(VLOOKUP($A211,'1874'!$A$3:$I$140,9,FALSE),"")</f>
        <v/>
      </c>
      <c r="DF211" t="str">
        <f>IFERROR(VLOOKUP($A211,'1874'!$A$3:$J$140,10,FALSE),"")</f>
        <v/>
      </c>
      <c r="DG211" t="str">
        <f>IFERROR(VLOOKUP($A211,'1875'!$A$3:$B$140,2,FALSE),"")</f>
        <v/>
      </c>
      <c r="DH211" t="str">
        <f>IFERROR(VLOOKUP($A211,'1875'!$A$3:$C$140,3,FALSE),"")</f>
        <v/>
      </c>
      <c r="DI211" t="str">
        <f>IFERROR(VLOOKUP($A211,'1875'!$A$3:$D$140,4,FALSE),"")</f>
        <v/>
      </c>
      <c r="DJ211" t="str">
        <f>IFERROR(VLOOKUP($A211,'1875'!$A$3:$E$140,5,FALSE),"")</f>
        <v/>
      </c>
      <c r="DK211" t="str">
        <f>IFERROR(VLOOKUP($A211,'1875'!$A$3:$F$140,6,FALSE),"")</f>
        <v/>
      </c>
      <c r="DL211" t="str">
        <f>IFERROR(VLOOKUP($A211,'1875'!$A$3:$G$140,7,FALSE),"")</f>
        <v/>
      </c>
      <c r="DM211" t="str">
        <f>IFERROR(VLOOKUP($A211,'1875'!$A$3:$H$140,8,FALSE),"")</f>
        <v/>
      </c>
      <c r="DN211" t="str">
        <f>IFERROR(VLOOKUP($A211,'1875'!$A$3:$I$140,9,FALSE),"")</f>
        <v/>
      </c>
      <c r="DO211" t="str">
        <f>IFERROR(VLOOKUP($A211,'1875'!$A$3:$J$140,10,FALSE),"")</f>
        <v/>
      </c>
      <c r="DP211" t="str">
        <f>IFERROR(VLOOKUP($A211,'1876'!$A$3:$B$140,2,FALSE),"")</f>
        <v/>
      </c>
      <c r="DQ211" t="str">
        <f>IFERROR(VLOOKUP($A211,'1876'!$A$3:$C$140,3,FALSE),"")</f>
        <v/>
      </c>
      <c r="DR211" t="str">
        <f>IFERROR(VLOOKUP($A211,'1876'!$A$3:$D$140,4,FALSE),"")</f>
        <v/>
      </c>
      <c r="DS211" t="str">
        <f>IFERROR(VLOOKUP($A211,'1876'!$A$3:$E$140,5,FALSE),"")</f>
        <v/>
      </c>
      <c r="DT211" t="str">
        <f>IFERROR(VLOOKUP($A211,'1876'!$A$3:$F$140,6,FALSE),"")</f>
        <v/>
      </c>
      <c r="DU211" t="str">
        <f>IFERROR(VLOOKUP($A211,'1876'!$A$3:$G$140,7,FALSE),"")</f>
        <v/>
      </c>
      <c r="DV211" t="str">
        <f>IFERROR(VLOOKUP($A211,'1876'!$A$3:$H$140,8,FALSE),"")</f>
        <v/>
      </c>
      <c r="DW211" t="str">
        <f>IFERROR(VLOOKUP($A211,'1876'!$A$3:$I$140,9,FALSE),"")</f>
        <v/>
      </c>
      <c r="DX211" t="str">
        <f>IFERROR(VLOOKUP($A211,'1876'!$A$3:$J$140,10,FALSE),"")</f>
        <v/>
      </c>
      <c r="DY211" t="str">
        <f>IFERROR(VLOOKUP($A211,'1877'!$A$3:$B$140,2,FALSE),"")</f>
        <v/>
      </c>
      <c r="DZ211" t="str">
        <f>IFERROR(VLOOKUP($A211,'1877'!$A$3:$C$140,3,FALSE),"")</f>
        <v/>
      </c>
      <c r="EA211" t="str">
        <f>IFERROR(VLOOKUP($A211,'1877'!$A$3:$D$140,4,FALSE),"")</f>
        <v/>
      </c>
      <c r="EB211" t="str">
        <f>IFERROR(VLOOKUP($A211,'1877'!$A$3:$E$140,5,FALSE),"")</f>
        <v/>
      </c>
      <c r="EC211" t="str">
        <f>IFERROR(VLOOKUP($A211,'1877'!$A$3:$F$140,6,FALSE),"")</f>
        <v/>
      </c>
      <c r="ED211" t="str">
        <f>IFERROR(VLOOKUP($A211,'1877'!$A$3:$G$140,7,FALSE),"")</f>
        <v/>
      </c>
      <c r="EE211" t="str">
        <f>IFERROR(VLOOKUP($A211,'1877'!$A$3:$H$140,8,FALSE),"")</f>
        <v/>
      </c>
      <c r="EF211" t="str">
        <f>IFERROR(VLOOKUP($A211,'1877'!$A$3:$I$140,9,FALSE),"")</f>
        <v/>
      </c>
      <c r="EG211" t="str">
        <f>IFERROR(VLOOKUP($A211,'1877'!$A$3:$J$140,10,FALSE),"")</f>
        <v/>
      </c>
      <c r="EH211" t="str">
        <f>IFERROR(VLOOKUP($A211,'1878'!$A$3:$B$140,2,FALSE),"")</f>
        <v/>
      </c>
      <c r="EI211" t="str">
        <f>IFERROR(VLOOKUP($A211,'1878'!$A$3:$C$140,3,FALSE),"")</f>
        <v/>
      </c>
      <c r="EJ211" t="str">
        <f>IFERROR(VLOOKUP($A211,'1878'!$A$3:$D$140,4,FALSE),"")</f>
        <v/>
      </c>
      <c r="EK211" t="str">
        <f>IFERROR(VLOOKUP($A211,'1878'!$A$3:$E$140,5,FALSE),"")</f>
        <v/>
      </c>
      <c r="EL211" t="str">
        <f>IFERROR(VLOOKUP($A211,'1878'!$A$3:$F$140,6,FALSE),"")</f>
        <v/>
      </c>
      <c r="EM211" t="str">
        <f>IFERROR(VLOOKUP($A211,'1878'!$A$3:$G$140,7,FALSE),"")</f>
        <v/>
      </c>
      <c r="EN211" t="str">
        <f>IFERROR(VLOOKUP($A211,'1878'!$A$3:$H$140,8,FALSE),"")</f>
        <v/>
      </c>
      <c r="EO211" t="str">
        <f>IFERROR(VLOOKUP($A211,'1878'!$A$3:$I$140,9,FALSE),"")</f>
        <v/>
      </c>
      <c r="EP211" t="str">
        <f>IFERROR(VLOOKUP($A211,'1878'!$A$3:$J$140,10,FALSE),"")</f>
        <v/>
      </c>
      <c r="EQ211" t="str">
        <f>IFERROR(VLOOKUP($A211,'1879'!$A$3:$B$140,2,FALSE),"")</f>
        <v/>
      </c>
      <c r="ER211" t="str">
        <f>IFERROR(VLOOKUP($A211,'1879'!$A$3:$C$140,3,FALSE),"")</f>
        <v/>
      </c>
      <c r="ES211" t="str">
        <f>IFERROR(VLOOKUP($A211,'1879'!$A$3:$D$140,4,FALSE),"")</f>
        <v/>
      </c>
      <c r="ET211" t="str">
        <f>IFERROR(VLOOKUP($A211,'1879'!$A$3:$E$140,5,FALSE),"")</f>
        <v/>
      </c>
      <c r="EU211" t="str">
        <f>IFERROR(VLOOKUP($A211,'1879'!$A$3:$F$140,6,FALSE),"")</f>
        <v/>
      </c>
      <c r="EV211" t="str">
        <f>IFERROR(VLOOKUP($A211,'1879'!$A$3:$G$140,7,FALSE),"")</f>
        <v/>
      </c>
      <c r="EW211" t="str">
        <f>IFERROR(VLOOKUP($A211,'1879'!$A$3:$H$140,8,FALSE),"")</f>
        <v/>
      </c>
      <c r="EX211" t="str">
        <f>IFERROR(VLOOKUP($A211,'1879'!$A$3:$I$140,9,FALSE),"")</f>
        <v/>
      </c>
      <c r="EY211" t="str">
        <f>IFERROR(VLOOKUP($A211,'1879'!$A$3:$J$140,10,FALSE),"")</f>
        <v/>
      </c>
      <c r="EZ211" t="str">
        <f>IFERROR(VLOOKUP($A211,'1880'!$A$3:$B$140,2,FALSE),"")</f>
        <v/>
      </c>
      <c r="FA211" t="str">
        <f>IFERROR(VLOOKUP($A211,'1880'!$A$3:$C$140,3,FALSE),"")</f>
        <v/>
      </c>
      <c r="FB211" t="str">
        <f>IFERROR(VLOOKUP($A211,'1880'!$A$3:$D$140,4,FALSE),"")</f>
        <v/>
      </c>
      <c r="FC211" t="str">
        <f>IFERROR(VLOOKUP($A211,'1880'!$A$3:$E$140,5,FALSE),"")</f>
        <v/>
      </c>
      <c r="FD211" t="str">
        <f>IFERROR(VLOOKUP($A211,'1880'!$A$3:$F$140,6,FALSE),"")</f>
        <v/>
      </c>
      <c r="FE211" t="str">
        <f>IFERROR(VLOOKUP($A211,'1880'!$A$3:$G$140,7,FALSE),"")</f>
        <v/>
      </c>
      <c r="FF211" t="str">
        <f>IFERROR(VLOOKUP($A211,'1880'!$A$3:$H$140,8,FALSE),"")</f>
        <v/>
      </c>
      <c r="FG211" t="str">
        <f>IFERROR(VLOOKUP($A211,'1880'!$A$3:$I$140,9,FALSE),"")</f>
        <v/>
      </c>
      <c r="FH211" t="str">
        <f>IFERROR(VLOOKUP($A211,'1880'!$A$3:$J$140,10,FALSE),"")</f>
        <v/>
      </c>
      <c r="FI211">
        <f>IFERROR(VLOOKUP($A211,'1881'!$A$3:$B$140,2,FALSE),"")</f>
        <v>1873</v>
      </c>
      <c r="FJ211">
        <f>IFERROR(VLOOKUP($A211,'1881'!$A$3:$C$140,3,FALSE),"")</f>
        <v>293437.67</v>
      </c>
      <c r="FK211">
        <f>IFERROR(VLOOKUP($A211,'1881'!$A$3:$D$140,4,FALSE),"")</f>
        <v>65</v>
      </c>
      <c r="FL211">
        <f>IFERROR(VLOOKUP($A211,'1881'!$A$3:$E$140,5,FALSE),"")</f>
        <v>8459.98</v>
      </c>
      <c r="FM211">
        <f>IFERROR(VLOOKUP($A211,'1881'!$A$3:$F$140,6,FALSE),"")</f>
        <v>17</v>
      </c>
      <c r="FN211">
        <f>IFERROR(VLOOKUP($A211,'1881'!$A$3:$G$140,7,FALSE),"")</f>
        <v>0</v>
      </c>
      <c r="FO211">
        <f>IFERROR(VLOOKUP($A211,'1881'!$A$3:$H$140,8,FALSE),"")</f>
        <v>307</v>
      </c>
      <c r="FP211">
        <f>IFERROR(VLOOKUP($A211,'1881'!$A$3:$I$140,9,FALSE),"")</f>
        <v>0</v>
      </c>
      <c r="FQ211">
        <f>IFERROR(VLOOKUP($A211,'1881'!$A$3:$J$140,10,FALSE),"")</f>
        <v>0</v>
      </c>
      <c r="FR211">
        <f>IFERROR(VLOOKUP($A211,'1882'!$A$3:$B$140,2,FALSE),"")</f>
        <v>2972</v>
      </c>
      <c r="FS211">
        <f>IFERROR(VLOOKUP($A211,'1882'!$A$3:$C$140,3,FALSE),"")</f>
        <v>465996.4</v>
      </c>
      <c r="FT211">
        <f>IFERROR(VLOOKUP($A211,'1882'!$A$3:$D$140,4,FALSE),"")</f>
        <v>90</v>
      </c>
      <c r="FU211">
        <f>IFERROR(VLOOKUP($A211,'1882'!$A$3:$E$140,5,FALSE),"")</f>
        <v>12078.48</v>
      </c>
      <c r="FV211">
        <f>IFERROR(VLOOKUP($A211,'1882'!$A$3:$F$140,6,FALSE),"")</f>
        <v>239</v>
      </c>
      <c r="FW211">
        <f>IFERROR(VLOOKUP($A211,'1882'!$A$3:$G$140,7,FALSE),"")</f>
        <v>37723.78</v>
      </c>
      <c r="FX211">
        <f>IFERROR(VLOOKUP($A211,'1882'!$A$3:$H$140,8,FALSE),"")</f>
        <v>287</v>
      </c>
      <c r="FY211">
        <f>IFERROR(VLOOKUP($A211,'1882'!$A$3:$I$140,9,FALSE),"")</f>
        <v>41575.1</v>
      </c>
      <c r="FZ211">
        <f>IFERROR(VLOOKUP($A211,'1882'!$A$3:$J$140,10,FALSE),"")</f>
        <v>0</v>
      </c>
      <c r="GA211">
        <f>IFERROR(VLOOKUP($A211,'1883'!$A$3:$B$140,2,FALSE),"")</f>
        <v>3657</v>
      </c>
      <c r="GB211">
        <f>IFERROR(VLOOKUP($A211,'1883'!$A$3:$C$140,3,FALSE),"")</f>
        <v>573673.65</v>
      </c>
      <c r="GC211">
        <f>IFERROR(VLOOKUP($A211,'1883'!$A$3:$D$140,4,FALSE),"")</f>
        <v>182</v>
      </c>
      <c r="GD211">
        <f>IFERROR(VLOOKUP($A211,'1883'!$A$3:$E$140,5,FALSE),"")</f>
        <v>28538.51</v>
      </c>
      <c r="GE211">
        <f>IFERROR(VLOOKUP($A211,'1883'!$A$3:$F$140,6,FALSE),"")</f>
        <v>338</v>
      </c>
      <c r="GF211">
        <f>IFERROR(VLOOKUP($A211,'1883'!$A$3:$G$140,7,FALSE),"")</f>
        <v>54194.44</v>
      </c>
      <c r="GG211">
        <f>IFERROR(VLOOKUP($A211,'1883'!$A$3:$H$140,8,FALSE),"")</f>
        <v>105</v>
      </c>
      <c r="GH211">
        <f>IFERROR(VLOOKUP($A211,'1883'!$A$3:$I$140,9,FALSE),"")</f>
        <v>16033.73</v>
      </c>
      <c r="GI211">
        <f>IFERROR(VLOOKUP($A211,'1883'!$A$3:$J$140,10,FALSE),"")</f>
        <v>0</v>
      </c>
      <c r="GJ211">
        <f>IFERROR(VLOOKUP($A211,'1884'!$A$3:$B$140,2,FALSE),"")</f>
        <v>1890</v>
      </c>
      <c r="GK211">
        <f>IFERROR(VLOOKUP($A211,'1884'!$A$3:$C$140,3,FALSE),"")</f>
        <v>289135.33</v>
      </c>
      <c r="GL211">
        <f>IFERROR(VLOOKUP($A211,'1884'!$A$3:$D$140,4,FALSE),"")</f>
        <v>545</v>
      </c>
      <c r="GM211">
        <f>IFERROR(VLOOKUP($A211,'1884'!$A$3:$E$140,5,FALSE),"")</f>
        <v>85528.94</v>
      </c>
      <c r="GN211">
        <f>IFERROR(VLOOKUP($A211,'1884'!$A$3:$F$140,6,FALSE),"")</f>
        <v>632</v>
      </c>
      <c r="GO211">
        <f>IFERROR(VLOOKUP($A211,'1884'!$A$3:$G$140,7,FALSE),"")</f>
        <v>100880.13</v>
      </c>
      <c r="GP211">
        <f>IFERROR(VLOOKUP($A211,'1884'!$A$3:$H$140,8,FALSE),"")</f>
        <v>39</v>
      </c>
      <c r="GQ211">
        <f>IFERROR(VLOOKUP($A211,'1884'!$A$3:$I$140,9,FALSE),"")</f>
        <v>6107.33</v>
      </c>
      <c r="GR211">
        <f>IFERROR(VLOOKUP($A211,'1884'!$A$3:$J$140,10,FALSE),"")</f>
        <v>0</v>
      </c>
      <c r="GS211">
        <f>IFERROR(VLOOKUP($A211,'1885'!$A$3:$B$140,2,FALSE),"")</f>
        <v>995</v>
      </c>
      <c r="GT211">
        <f>IFERROR(VLOOKUP($A211,'1885'!$A$3:$C$140,3,FALSE),"")</f>
        <v>151361.92000000001</v>
      </c>
      <c r="GU211">
        <f>IFERROR(VLOOKUP($A211,'1885'!$A$3:$D$140,4,FALSE),"")</f>
        <v>862</v>
      </c>
      <c r="GV211">
        <f>IFERROR(VLOOKUP($A211,'1885'!$A$3:$E$140,5,FALSE),"")</f>
        <v>135225.5</v>
      </c>
      <c r="GW211">
        <f>IFERROR(VLOOKUP($A211,'1885'!$A$3:$F$140,6,FALSE),"")</f>
        <v>428</v>
      </c>
      <c r="GX211">
        <f>IFERROR(VLOOKUP($A211,'1885'!$A$3:$G$140,7,FALSE),"")</f>
        <v>65952.320000000007</v>
      </c>
      <c r="GY211">
        <f>IFERROR(VLOOKUP($A211,'1885'!$A$3:$H$140,8,FALSE),"")</f>
        <v>11</v>
      </c>
      <c r="GZ211">
        <f>IFERROR(VLOOKUP($A211,'1885'!$A$3:$I$140,9,FALSE),"")</f>
        <v>1679.75</v>
      </c>
      <c r="HA211">
        <f>IFERROR(VLOOKUP($A211,'1885'!$A$3:$J$140,10,FALSE),"")</f>
        <v>0</v>
      </c>
      <c r="HB211">
        <f>IFERROR(VLOOKUP($A211,'1886'!$A$3:$B$140,2,FALSE),"")</f>
        <v>1040</v>
      </c>
      <c r="HC211">
        <f>IFERROR(VLOOKUP($A211,'1886'!$A$3:$C$140,3,FALSE),"")</f>
        <v>157647.10999999999</v>
      </c>
      <c r="HD211">
        <f>IFERROR(VLOOKUP($A211,'1886'!$A$3:$D$140,4,FALSE),"")</f>
        <v>704</v>
      </c>
      <c r="HE211">
        <f>IFERROR(VLOOKUP($A211,'1886'!$A$3:$E$140,5,FALSE),"")</f>
        <v>110780.69</v>
      </c>
      <c r="HF211">
        <f>IFERROR(VLOOKUP($A211,'1886'!$A$3:$F$140,6,FALSE),"")</f>
        <v>175</v>
      </c>
      <c r="HG211">
        <f>IFERROR(VLOOKUP($A211,'1886'!$A$3:$G$140,7,FALSE),"")</f>
        <v>27141.94</v>
      </c>
      <c r="HH211">
        <f>IFERROR(VLOOKUP($A211,'1886'!$A$3:$H$140,8,FALSE),"")</f>
        <v>10</v>
      </c>
      <c r="HI211">
        <f>IFERROR(VLOOKUP($A211,'1886'!$A$3:$I$140,9,FALSE),"")</f>
        <v>1598.91</v>
      </c>
      <c r="HJ211">
        <f>IFERROR(VLOOKUP($A211,'1886'!$A$3:$J$140,10,FALSE),"")</f>
        <v>0</v>
      </c>
      <c r="HK211">
        <f>IFERROR(VLOOKUP($A211,'1887'!$A$3:$B$140,2,FALSE),"")</f>
        <v>620</v>
      </c>
      <c r="HL211">
        <f>IFERROR(VLOOKUP($A211,'1887'!$A$3:$C$140,3,FALSE),"")</f>
        <v>95110.76</v>
      </c>
      <c r="HM211">
        <f>IFERROR(VLOOKUP($A211,'1887'!$A$3:$D$140,4,FALSE),"")</f>
        <v>863</v>
      </c>
      <c r="HN211">
        <f>IFERROR(VLOOKUP($A211,'1887'!$A$3:$E$140,5,FALSE),"")</f>
        <v>134783.39000000001</v>
      </c>
      <c r="HO211">
        <f>IFERROR(VLOOKUP($A211,'1887'!$A$3:$F$140,6,FALSE),"")</f>
        <v>313</v>
      </c>
      <c r="HP211">
        <f>IFERROR(VLOOKUP($A211,'1887'!$A$3:$G$140,7,FALSE),"")</f>
        <v>48217.21</v>
      </c>
      <c r="HQ211">
        <f>IFERROR(VLOOKUP($A211,'1887'!$A$3:$H$140,8,FALSE),"")</f>
        <v>5</v>
      </c>
      <c r="HR211">
        <f>IFERROR(VLOOKUP($A211,'1887'!$A$3:$I$140,9,FALSE),"")</f>
        <v>800</v>
      </c>
      <c r="HS211">
        <f>IFERROR(VLOOKUP($A211,'1887'!$A$3:$J$140,10,FALSE),"")</f>
        <v>0</v>
      </c>
      <c r="HT211">
        <f>IFERROR(VLOOKUP($A211,'1888'!$A$3:$B$140,2,FALSE),"")</f>
        <v>449</v>
      </c>
      <c r="HU211">
        <f>IFERROR(VLOOKUP($A211,'1888'!$A$3:$C$140,3,FALSE),"")</f>
        <v>67731.81</v>
      </c>
      <c r="HV211">
        <f>IFERROR(VLOOKUP($A211,'1888'!$A$3:$D$140,4,FALSE),"")</f>
        <v>887</v>
      </c>
      <c r="HW211">
        <f>IFERROR(VLOOKUP($A211,'1888'!$A$3:$E$140,5,FALSE),"")</f>
        <v>139479.41</v>
      </c>
      <c r="HX211">
        <f>IFERROR(VLOOKUP($A211,'1888'!$A$3:$F$140,6,FALSE),"")</f>
        <v>252</v>
      </c>
      <c r="HY211">
        <f>IFERROR(VLOOKUP($A211,'1888'!$A$3:$G$140,7,FALSE),"")</f>
        <v>38969.839999999997</v>
      </c>
      <c r="HZ211">
        <f>IFERROR(VLOOKUP($A211,'1888'!$A$3:$H$140,8,FALSE),"")</f>
        <v>4</v>
      </c>
      <c r="IA211">
        <f>IFERROR(VLOOKUP($A211,'1888'!$A$3:$I$140,9,FALSE),"")</f>
        <v>640.78</v>
      </c>
      <c r="IB211">
        <f>IFERROR(VLOOKUP($A211,'1888'!$A$3:$J$140,10,FALSE),"")</f>
        <v>0</v>
      </c>
      <c r="IC211">
        <f>IFERROR(VLOOKUP($A211,'1889'!$A$3:$B$140,2,FALSE),"")</f>
        <v>311</v>
      </c>
      <c r="ID211">
        <f>IFERROR(VLOOKUP($A211,'1889'!$A$3:$C$140,3,FALSE),"")</f>
        <v>46158.87</v>
      </c>
      <c r="IE211">
        <f>IFERROR(VLOOKUP($A211,'1889'!$A$3:$D$140,4,FALSE),"")</f>
        <v>926</v>
      </c>
      <c r="IF211">
        <f>IFERROR(VLOOKUP($A211,'1889'!$A$3:$E$140,5,FALSE),"")</f>
        <v>150861.35</v>
      </c>
      <c r="IG211">
        <f>IFERROR(VLOOKUP($A211,'1889'!$A$3:$F$140,6,FALSE),"")</f>
        <v>107</v>
      </c>
      <c r="IH211">
        <f>IFERROR(VLOOKUP($A211,'1889'!$A$3:$G$140,7,FALSE),"")</f>
        <v>16380.9</v>
      </c>
      <c r="II211">
        <f>IFERROR(VLOOKUP($A211,'1889'!$A$3:$H$140,8,FALSE),"")</f>
        <v>0</v>
      </c>
      <c r="IJ211">
        <f>IFERROR(VLOOKUP($A211,'1889'!$A$3:$I$140,9,FALSE),"")</f>
        <v>0</v>
      </c>
      <c r="IK211">
        <f>IFERROR(VLOOKUP($A211,'1889'!$A$3:$J$140,10,FALSE),"")</f>
        <v>0</v>
      </c>
      <c r="IL211">
        <f>IFERROR(VLOOKUP($A211,'1890'!$A$3:$B$140,2,FALSE),"")</f>
        <v>275</v>
      </c>
      <c r="IM211">
        <f>IFERROR(VLOOKUP($A211,'1890'!$A$3:$C$140,3,FALSE),"")</f>
        <v>39896.69</v>
      </c>
      <c r="IN211">
        <f>IFERROR(VLOOKUP($A211,'1890'!$A$3:$D$140,4,FALSE),"")</f>
        <v>1028</v>
      </c>
      <c r="IO211">
        <f>IFERROR(VLOOKUP($A211,'1890'!$A$3:$E$140,5,FALSE),"")</f>
        <v>160541.59</v>
      </c>
      <c r="IP211">
        <f>IFERROR(VLOOKUP($A211,'1890'!$A$3:$F$140,6,FALSE),"")</f>
        <v>68</v>
      </c>
      <c r="IQ211">
        <f>IFERROR(VLOOKUP($A211,'1890'!$A$3:$G$140,7,FALSE),"")</f>
        <v>10445.11</v>
      </c>
      <c r="IR211">
        <f>IFERROR(VLOOKUP($A211,'1890'!$A$3:$H$140,8,FALSE),"")</f>
        <v>0</v>
      </c>
      <c r="IS211">
        <f>IFERROR(VLOOKUP($A211,'1890'!$A$3:$I$140,9,FALSE),"")</f>
        <v>0</v>
      </c>
      <c r="IT211">
        <f>IFERROR(VLOOKUP($A211,'1890'!$A$3:$J$140,10,FALSE),"")</f>
        <v>0</v>
      </c>
      <c r="IU211">
        <f>IFERROR(VLOOKUP($A211,'1891'!$A$3:$B$140,2,FALSE),"")</f>
        <v>254</v>
      </c>
      <c r="IV211">
        <f>IFERROR(VLOOKUP($A211,'1891'!$A$3:$C$140,3,FALSE),"")</f>
        <v>36881.71</v>
      </c>
      <c r="IW211">
        <f>IFERROR(VLOOKUP($A211,'1891'!$A$3:$D$140,4,FALSE),"")</f>
        <v>595</v>
      </c>
      <c r="IX211">
        <f>IFERROR(VLOOKUP($A211,'1891'!$A$3:$E$140,5,FALSE),"")</f>
        <v>89219.36</v>
      </c>
      <c r="IY211">
        <f>IFERROR(VLOOKUP($A211,'1891'!$A$3:$F$140,6,FALSE),"")</f>
        <v>23</v>
      </c>
      <c r="IZ211">
        <f>IFERROR(VLOOKUP($A211,'1891'!$A$3:$G$140,7,FALSE),"")</f>
        <v>3424.04</v>
      </c>
      <c r="JA211">
        <f>IFERROR(VLOOKUP($A211,'1891'!$A$3:$H$140,8,FALSE),"")</f>
        <v>0</v>
      </c>
      <c r="JB211">
        <f>IFERROR(VLOOKUP($A211,'1891'!$A$3:$I$140,9,FALSE),"")</f>
        <v>0</v>
      </c>
      <c r="JC211">
        <f>IFERROR(VLOOKUP($A211,'1891'!$A$3:$J$140,10,FALSE),"")</f>
        <v>0</v>
      </c>
      <c r="JD211">
        <f>IFERROR(VLOOKUP($A211,'1892'!$A$3:$B$140,2,FALSE),"")</f>
        <v>2107</v>
      </c>
      <c r="JE211">
        <f>IFERROR(VLOOKUP($A211,'1892'!$A$3:$C$140,3,FALSE),"")</f>
        <v>323225.51</v>
      </c>
      <c r="JF211">
        <f>IFERROR(VLOOKUP($A211,'1892'!$A$3:$D$140,4,FALSE),"")</f>
        <v>375</v>
      </c>
      <c r="JG211">
        <f>IFERROR(VLOOKUP($A211,'1892'!$A$3:$E$140,5,FALSE),"")</f>
        <v>57727.03</v>
      </c>
      <c r="JH211">
        <f>IFERROR(VLOOKUP($A211,'1892'!$A$3:$F$140,6,FALSE),"")</f>
        <v>12</v>
      </c>
      <c r="JI211">
        <f>IFERROR(VLOOKUP($A211,'1892'!$A$3:$G$140,7,FALSE),"")</f>
        <v>1716.3</v>
      </c>
      <c r="JJ211">
        <f>IFERROR(VLOOKUP($A211,'1892'!$A$3:$H$140,8,FALSE),"")</f>
        <v>0</v>
      </c>
      <c r="JK211">
        <f>IFERROR(VLOOKUP($A211,'1892'!$A$3:$I$140,9,FALSE),"")</f>
        <v>0</v>
      </c>
      <c r="JL211">
        <f>IFERROR(VLOOKUP($A211,'1892'!$A$3:$J$140,10,FALSE),"")</f>
        <v>0</v>
      </c>
      <c r="JM211">
        <f>IFERROR(VLOOKUP($A211,'1893'!$A$3:$B$140,2,FALSE),"")</f>
        <v>1369</v>
      </c>
      <c r="JN211">
        <f>IFERROR(VLOOKUP($A211,'1893'!$A$3:$C$140,3,FALSE),"")</f>
        <v>203175.88</v>
      </c>
      <c r="JO211">
        <f>IFERROR(VLOOKUP($A211,'1893'!$A$3:$D$140,4,FALSE),"")</f>
        <v>442</v>
      </c>
      <c r="JP211">
        <f>IFERROR(VLOOKUP($A211,'1893'!$A$3:$E$140,5,FALSE),"")</f>
        <v>66525.600000000006</v>
      </c>
      <c r="JQ211">
        <f>IFERROR(VLOOKUP($A211,'1893'!$A$3:$F$140,6,FALSE),"")</f>
        <v>23</v>
      </c>
      <c r="JR211">
        <f>IFERROR(VLOOKUP($A211,'1893'!$A$3:$G$140,7,FALSE),"")</f>
        <v>3225.81</v>
      </c>
      <c r="JS211">
        <f>IFERROR(VLOOKUP($A211,'1893'!$A$3:$H$140,8,FALSE),"")</f>
        <v>0</v>
      </c>
      <c r="JT211">
        <f>IFERROR(VLOOKUP($A211,'1893'!$A$3:$I$140,9,FALSE),"")</f>
        <v>0</v>
      </c>
      <c r="JU211">
        <f>IFERROR(VLOOKUP($A211,'1893'!$A$3:$J$140,10,FALSE),"")</f>
        <v>0</v>
      </c>
      <c r="JV211">
        <f>IFERROR(VLOOKUP($A211,'1894'!$A$3:$B$140,2,FALSE),"")</f>
        <v>770</v>
      </c>
      <c r="JW211">
        <f>IFERROR(VLOOKUP($A211,'1894'!$A$3:$C$140,3,FALSE),"")</f>
        <v>108619.94</v>
      </c>
      <c r="JX211">
        <f>IFERROR(VLOOKUP($A211,'1894'!$A$3:$D$140,4,FALSE),"")</f>
        <v>315</v>
      </c>
      <c r="JY211">
        <f>IFERROR(VLOOKUP($A211,'1894'!$A$3:$E$140,5,FALSE),"")</f>
        <v>48030.38</v>
      </c>
      <c r="JZ211">
        <f>IFERROR(VLOOKUP($A211,'1894'!$A$3:$F$140,6,FALSE),"")</f>
        <v>72</v>
      </c>
      <c r="KA211">
        <f>IFERROR(VLOOKUP($A211,'1894'!$A$3:$G$140,7,FALSE),"")</f>
        <v>9896.0400000000009</v>
      </c>
      <c r="KB211">
        <f>IFERROR(VLOOKUP($A211,'1894'!$A$3:$H$140,8,FALSE),"")</f>
        <v>0</v>
      </c>
      <c r="KC211">
        <f>IFERROR(VLOOKUP($A211,'1894'!$A$3:$I$140,9,FALSE),"")</f>
        <v>0</v>
      </c>
      <c r="KD211">
        <f>IFERROR(VLOOKUP($A211,'1894'!$A$3:$J$140,10,FALSE),"")</f>
        <v>0</v>
      </c>
      <c r="KE211">
        <f>IFERROR(VLOOKUP($A211,'1895'!$A$3:$B$140,2,FALSE),"")</f>
        <v>447</v>
      </c>
      <c r="KF211">
        <f>IFERROR(VLOOKUP($A211,'1895'!$A$3:$C$140,3,FALSE),"")</f>
        <v>61286.25</v>
      </c>
      <c r="KG211">
        <f>IFERROR(VLOOKUP($A211,'1895'!$A$3:$D$140,4,FALSE),"")</f>
        <v>217</v>
      </c>
      <c r="KH211">
        <f>IFERROR(VLOOKUP($A211,'1895'!$A$3:$E$140,5,FALSE),"")</f>
        <v>33311.4</v>
      </c>
      <c r="KI211">
        <f>IFERROR(VLOOKUP($A211,'1895'!$A$3:$F$140,6,FALSE),"")</f>
        <v>46</v>
      </c>
      <c r="KJ211">
        <f>IFERROR(VLOOKUP($A211,'1895'!$A$3:$G$140,7,FALSE),"")</f>
        <v>6823.26</v>
      </c>
      <c r="KK211">
        <f>IFERROR(VLOOKUP($A211,'1895'!$A$3:$H$140,8,FALSE),"")</f>
        <v>0</v>
      </c>
      <c r="KL211">
        <f>IFERROR(VLOOKUP($A211,'1895'!$A$3:$I$140,9,FALSE),"")</f>
        <v>0</v>
      </c>
      <c r="KM211">
        <f>IFERROR(VLOOKUP($A211,'1895'!$A$3:$J$140,10,FALSE),"")</f>
        <v>0</v>
      </c>
      <c r="KN211">
        <f>IFERROR(VLOOKUP($A211,'1896'!$A$3:$B$140,2,FALSE),"")</f>
        <v>457</v>
      </c>
      <c r="KO211">
        <f>IFERROR(VLOOKUP($A211,'1896'!$A$3:$C$140,3,FALSE),"")</f>
        <v>63917.86</v>
      </c>
      <c r="KP211">
        <f>IFERROR(VLOOKUP($A211,'1896'!$A$3:$D$140,4,FALSE),"")</f>
        <v>160</v>
      </c>
      <c r="KQ211">
        <f>IFERROR(VLOOKUP($A211,'1896'!$A$3:$E$140,5,FALSE),"")</f>
        <v>23557.9</v>
      </c>
      <c r="KR211">
        <f>IFERROR(VLOOKUP($A211,'1896'!$A$3:$F$140,6,FALSE),"")</f>
        <v>34</v>
      </c>
      <c r="KS211">
        <f>IFERROR(VLOOKUP($A211,'1896'!$A$3:$G$140,7,FALSE),"")</f>
        <v>4336.21</v>
      </c>
      <c r="KT211">
        <f>IFERROR(VLOOKUP($A211,'1896'!$A$3:$H$140,8,FALSE),"")</f>
        <v>0</v>
      </c>
      <c r="KU211">
        <f>IFERROR(VLOOKUP($A211,'1896'!$A$3:$I$140,9,FALSE),"")</f>
        <v>0</v>
      </c>
      <c r="KV211">
        <f>IFERROR(VLOOKUP($A211,'1896'!$A$3:$J$140,10,FALSE),"")</f>
        <v>0</v>
      </c>
      <c r="KW211">
        <f>IFERROR(VLOOKUP($A211,'1897'!$A$3:$B$140,2,FALSE),"")</f>
        <v>449</v>
      </c>
      <c r="KX211">
        <f>IFERROR(VLOOKUP($A211,'1897'!$A$3:$C$140,3,FALSE),"")</f>
        <v>62058.29</v>
      </c>
      <c r="KY211">
        <f>IFERROR(VLOOKUP($A211,'1897'!$A$3:$D$140,4,FALSE),"")</f>
        <v>173</v>
      </c>
      <c r="KZ211">
        <f>IFERROR(VLOOKUP($A211,'1897'!$A$3:$E$140,5,FALSE),"")</f>
        <v>25306.85</v>
      </c>
      <c r="LA211">
        <f>IFERROR(VLOOKUP($A211,'1897'!$A$3:$F$140,6,FALSE),"")</f>
        <v>17</v>
      </c>
      <c r="LB211">
        <f>IFERROR(VLOOKUP($A211,'1897'!$A$3:$G$140,7,FALSE),"")</f>
        <v>2317.0700000000002</v>
      </c>
      <c r="LC211">
        <f>IFERROR(VLOOKUP($A211,'1897'!$A$3:$H$140,8,FALSE),"")</f>
        <v>0</v>
      </c>
      <c r="LD211">
        <f>IFERROR(VLOOKUP($A211,'1897'!$A$3:$I$140,9,FALSE),"")</f>
        <v>0</v>
      </c>
      <c r="LE211">
        <f>IFERROR(VLOOKUP($A211,'1897'!$A$3:$J$140,10,FALSE),"")</f>
        <v>0</v>
      </c>
      <c r="LF211">
        <f>IFERROR(VLOOKUP($A211,'1898'!$A$3:$B$140,2,FALSE),"")</f>
        <v>487</v>
      </c>
      <c r="LG211">
        <f>IFERROR(VLOOKUP($A211,'1898'!$A$3:$C$140,3,FALSE),"")</f>
        <v>69858.06</v>
      </c>
      <c r="LH211">
        <f>IFERROR(VLOOKUP($A211,'1898'!$A$3:$D$140,4,FALSE),"")</f>
        <v>202</v>
      </c>
      <c r="LI211">
        <f>IFERROR(VLOOKUP($A211,'1898'!$A$3:$E$140,5,FALSE),"")</f>
        <v>29903.48</v>
      </c>
      <c r="LJ211">
        <f>IFERROR(VLOOKUP($A211,'1898'!$A$3:$F$140,6,FALSE),"")</f>
        <v>34</v>
      </c>
      <c r="LK211">
        <f>IFERROR(VLOOKUP($A211,'1898'!$A$3:$G$140,7,FALSE),"")</f>
        <v>4664.1499999999996</v>
      </c>
      <c r="LL211">
        <f>IFERROR(VLOOKUP($A211,'1898'!$A$3:$H$140,8,FALSE),"")</f>
        <v>0</v>
      </c>
      <c r="LM211">
        <f>IFERROR(VLOOKUP($A211,'1898'!$A$3:$I$140,9,FALSE),"")</f>
        <v>0</v>
      </c>
      <c r="LN211">
        <f>IFERROR(VLOOKUP($A211,'1898'!$A$3:$J$140,10,FALSE),"")</f>
        <v>0</v>
      </c>
      <c r="LO211">
        <f>IFERROR(VLOOKUP($A211,'1899'!$A$3:$B$140,2,FALSE),"")</f>
        <v>466</v>
      </c>
      <c r="LP211">
        <f>IFERROR(VLOOKUP($A211,'1899'!$A$3:$C$140,3,FALSE),"")</f>
        <v>61744.36</v>
      </c>
      <c r="LQ211">
        <f>IFERROR(VLOOKUP($A211,'1899'!$A$3:$D$140,4,FALSE),"")</f>
        <v>430</v>
      </c>
      <c r="LR211">
        <f>IFERROR(VLOOKUP($A211,'1899'!$A$3:$E$140,5,FALSE),"")</f>
        <v>62599.23</v>
      </c>
      <c r="LS211">
        <f>IFERROR(VLOOKUP($A211,'1899'!$A$3:$F$140,6,FALSE),"")</f>
        <v>19</v>
      </c>
      <c r="LT211">
        <f>IFERROR(VLOOKUP($A211,'1899'!$A$3:$G$140,7,FALSE),"")</f>
        <v>2559.66</v>
      </c>
      <c r="LU211">
        <f>IFERROR(VLOOKUP($A211,'1899'!$A$3:$H$140,8,FALSE),"")</f>
        <v>0</v>
      </c>
      <c r="LV211">
        <f>IFERROR(VLOOKUP($A211,'1899'!$A$3:$I$140,9,FALSE),"")</f>
        <v>0</v>
      </c>
      <c r="LW211">
        <f>IFERROR(VLOOKUP($A211,'1899'!$A$3:$J$140,10,FALSE),"")</f>
        <v>0</v>
      </c>
      <c r="LX211">
        <f>IFERROR(VLOOKUP($A211,'1900'!$A$3:$B$140,2,FALSE),"")</f>
        <v>688</v>
      </c>
      <c r="LY211">
        <f>IFERROR(VLOOKUP($A211,'1900'!$A$3:$C$140,3,FALSE),"")</f>
        <v>85252.77</v>
      </c>
      <c r="LZ211">
        <f>IFERROR(VLOOKUP($A211,'1900'!$A$3:$D$140,4,FALSE),"")</f>
        <v>316</v>
      </c>
      <c r="MA211">
        <f>IFERROR(VLOOKUP($A211,'1900'!$A$3:$E$140,5,FALSE),"")</f>
        <v>46137.9</v>
      </c>
      <c r="MB211">
        <f>IFERROR(VLOOKUP($A211,'1900'!$A$3:$F$140,6,FALSE),"")</f>
        <v>9</v>
      </c>
      <c r="MC211">
        <f>IFERROR(VLOOKUP($A211,'1900'!$A$3:$G$140,7,FALSE),"")</f>
        <v>1230.5999999999999</v>
      </c>
      <c r="MD211">
        <f>IFERROR(VLOOKUP($A211,'1900'!$A$3:$H$140,8,FALSE),"")</f>
        <v>0</v>
      </c>
      <c r="ME211">
        <f>IFERROR(VLOOKUP($A211,'1900'!$A$3:$I$140,9,FALSE),"")</f>
        <v>0</v>
      </c>
      <c r="MF211">
        <f>IFERROR(VLOOKUP($A211,'1900'!$A$3:$J$140,10,FALSE),"")</f>
        <v>0</v>
      </c>
      <c r="MG211">
        <f>IFERROR(VLOOKUP($A211,'1901'!$A$3:$B$140,2,FALSE),"")</f>
        <v>449</v>
      </c>
      <c r="MH211">
        <f>IFERROR(VLOOKUP($A211,'1901'!$A$3:$C$140,3,FALSE),"")</f>
        <v>47361.01</v>
      </c>
      <c r="MI211">
        <f>IFERROR(VLOOKUP($A211,'1901'!$A$3:$D$140,4,FALSE),"")</f>
        <v>1001</v>
      </c>
      <c r="MJ211">
        <f>IFERROR(VLOOKUP($A211,'1901'!$A$3:$E$140,5,FALSE),"")</f>
        <v>150647.44</v>
      </c>
      <c r="MK211">
        <f>IFERROR(VLOOKUP($A211,'1901'!$A$3:$F$140,6,FALSE),"")</f>
        <v>19</v>
      </c>
      <c r="ML211">
        <f>IFERROR(VLOOKUP($A211,'1901'!$A$3:$G$140,7,FALSE),"")</f>
        <v>2419.0100000000002</v>
      </c>
      <c r="MM211">
        <f>IFERROR(VLOOKUP($A211,'1901'!$A$3:$H$140,8,FALSE),"")</f>
        <v>0</v>
      </c>
      <c r="MN211">
        <f>IFERROR(VLOOKUP($A211,'1901'!$A$3:$I$140,9,FALSE),"")</f>
        <v>0</v>
      </c>
      <c r="MO211">
        <f>IFERROR(VLOOKUP($A211,'1901'!$A$3:$J$140,10,FALSE),"")</f>
        <v>0</v>
      </c>
      <c r="MP211">
        <f>IFERROR(VLOOKUP($A211,'1902'!$A$3:$B$140,2,FALSE),"")</f>
        <v>430</v>
      </c>
      <c r="MQ211">
        <f>IFERROR(VLOOKUP($A211,'1902'!$A$3:$C$140,3,FALSE),"")</f>
        <v>42115.519999999997</v>
      </c>
      <c r="MR211">
        <f>IFERROR(VLOOKUP($A211,'1902'!$A$3:$D$140,4,FALSE),"")</f>
        <v>812</v>
      </c>
      <c r="MS211">
        <f>IFERROR(VLOOKUP($A211,'1902'!$A$3:$E$140,5,FALSE),"")</f>
        <v>120838.63</v>
      </c>
      <c r="MT211">
        <f>IFERROR(VLOOKUP($A211,'1902'!$A$3:$F$140,6,FALSE),"")</f>
        <v>59</v>
      </c>
      <c r="MU211">
        <f>IFERROR(VLOOKUP($A211,'1902'!$A$3:$G$140,7,FALSE),"")</f>
        <v>5738.23</v>
      </c>
      <c r="MV211">
        <f>IFERROR(VLOOKUP($A211,'1902'!$A$3:$H$140,8,FALSE),"")</f>
        <v>0</v>
      </c>
      <c r="MW211">
        <f>IFERROR(VLOOKUP($A211,'1902'!$A$3:$I$140,9,FALSE),"")</f>
        <v>0</v>
      </c>
      <c r="MX211">
        <f>IFERROR(VLOOKUP($A211,'1902'!$A$3:$J$140,10,FALSE),"")</f>
        <v>0</v>
      </c>
      <c r="MY211">
        <f>IFERROR(VLOOKUP($A211,'1903'!$A$3:$B$140,2,FALSE),"")</f>
        <v>247</v>
      </c>
      <c r="MZ211">
        <f>IFERROR(VLOOKUP($A211,'1903'!$A$3:$C$140,3,FALSE),"")</f>
        <v>23173.32</v>
      </c>
      <c r="NA211">
        <f>IFERROR(VLOOKUP($A211,'1903'!$A$3:$D$140,4,FALSE),"")</f>
        <v>569</v>
      </c>
      <c r="NB211">
        <f>IFERROR(VLOOKUP($A211,'1903'!$A$3:$E$140,5,FALSE),"")</f>
        <v>81525.08</v>
      </c>
      <c r="NC211">
        <f>IFERROR(VLOOKUP($A211,'1903'!$A$3:$F$140,6,FALSE),"")</f>
        <v>67</v>
      </c>
      <c r="ND211">
        <f>IFERROR(VLOOKUP($A211,'1903'!$A$3:$G$140,7,FALSE),"")</f>
        <v>7714.61</v>
      </c>
      <c r="NE211">
        <f>IFERROR(VLOOKUP($A211,'1903'!$A$3:$H$140,8,FALSE),"")</f>
        <v>0</v>
      </c>
      <c r="NF211">
        <f>IFERROR(VLOOKUP($A211,'1903'!$A$3:$I$140,9,FALSE),"")</f>
        <v>0</v>
      </c>
      <c r="NG211">
        <f>IFERROR(VLOOKUP($A211,'1903'!$A$3:$J$140,10,FALSE),"")</f>
        <v>0</v>
      </c>
      <c r="NH211">
        <f>IFERROR(VLOOKUP($A211,'1904'!$A$3:$B$140,2,FALSE),"")</f>
        <v>136</v>
      </c>
      <c r="NI211">
        <f>IFERROR(VLOOKUP($A211,'1904'!$A$3:$C$140,3,FALSE),"")</f>
        <v>12710.72</v>
      </c>
      <c r="NJ211">
        <f>IFERROR(VLOOKUP($A211,'1904'!$A$3:$D$140,4,FALSE),"")</f>
        <v>290</v>
      </c>
      <c r="NK211">
        <f>IFERROR(VLOOKUP($A211,'1904'!$A$3:$E$140,5,FALSE),"")</f>
        <v>41103.01</v>
      </c>
      <c r="NL211">
        <f>IFERROR(VLOOKUP($A211,'1904'!$A$3:$F$140,6,FALSE),"")</f>
        <v>113</v>
      </c>
      <c r="NM211">
        <f>IFERROR(VLOOKUP($A211,'1904'!$A$3:$G$140,7,FALSE),"")</f>
        <v>10753.66</v>
      </c>
      <c r="NN211">
        <f>IFERROR(VLOOKUP($A211,'1904'!$A$3:$H$140,8,FALSE),"")</f>
        <v>0</v>
      </c>
      <c r="NO211">
        <f>IFERROR(VLOOKUP($A211,'1904'!$A$3:$I$140,9,FALSE),"")</f>
        <v>0</v>
      </c>
      <c r="NP211">
        <f>IFERROR(VLOOKUP($A211,'1904'!$A$3:$J$140,10,FALSE),"")</f>
        <v>0</v>
      </c>
      <c r="NQ211">
        <f>IFERROR(VLOOKUP($A211,'1905'!$A$3:$B$140,2,FALSE),"")</f>
        <v>122</v>
      </c>
      <c r="NR211">
        <f>IFERROR(VLOOKUP($A211,'1905'!$A$3:$C$140,3,FALSE),"")</f>
        <v>9823.19</v>
      </c>
      <c r="NS211">
        <f>IFERROR(VLOOKUP($A211,'1905'!$A$3:$D$140,4,FALSE),"")</f>
        <v>305</v>
      </c>
      <c r="NT211">
        <f>IFERROR(VLOOKUP($A211,'1905'!$A$3:$E$140,5,FALSE),"")</f>
        <v>43129.04</v>
      </c>
      <c r="NU211">
        <f>IFERROR(VLOOKUP($A211,'1905'!$A$3:$F$140,6,FALSE),"")</f>
        <v>49</v>
      </c>
      <c r="NV211">
        <f>IFERROR(VLOOKUP($A211,'1905'!$A$3:$G$140,7,FALSE),"")</f>
        <v>4148.87</v>
      </c>
      <c r="NW211">
        <f>IFERROR(VLOOKUP($A211,'1905'!$A$3:$H$140,8,FALSE),"")</f>
        <v>0</v>
      </c>
      <c r="NX211">
        <f>IFERROR(VLOOKUP($A211,'1905'!$A$3:$I$140,9,FALSE),"")</f>
        <v>0</v>
      </c>
      <c r="NY211">
        <f>IFERROR(VLOOKUP($A211,'1905'!$A$3:$J$140,10,FALSE),"")</f>
        <v>0</v>
      </c>
      <c r="NZ211">
        <f>IFERROR(VLOOKUP($A211,'1906'!$A$3:$B$140,2,FALSE),"")</f>
        <v>74</v>
      </c>
      <c r="OA211">
        <f>IFERROR(VLOOKUP($A211,'1906'!$A$3:$C$140,3,FALSE),"")</f>
        <v>5483.38</v>
      </c>
      <c r="OB211">
        <f>IFERROR(VLOOKUP($A211,'1906'!$A$3:$D$140,4,FALSE),"")</f>
        <v>286</v>
      </c>
      <c r="OC211">
        <f>IFERROR(VLOOKUP($A211,'1906'!$A$3:$E$140,5,FALSE),"")</f>
        <v>36454.51</v>
      </c>
      <c r="OD211">
        <f>IFERROR(VLOOKUP($A211,'1906'!$A$3:$F$140,6,FALSE),"")</f>
        <v>46</v>
      </c>
      <c r="OE211">
        <f>IFERROR(VLOOKUP($A211,'1906'!$A$3:$G$140,7,FALSE),"")</f>
        <v>4058.89</v>
      </c>
      <c r="OF211">
        <f>IFERROR(VLOOKUP($A211,'1906'!$A$3:$H$140,8,FALSE),"")</f>
        <v>0</v>
      </c>
      <c r="OG211">
        <f>IFERROR(VLOOKUP($A211,'1906'!$A$3:$I$140,9,FALSE),"")</f>
        <v>0</v>
      </c>
      <c r="OH211">
        <f>IFERROR(VLOOKUP($A211,'1906'!$A$3:$J$140,10,FALSE),"")</f>
        <v>0</v>
      </c>
      <c r="OI211">
        <f>IFERROR(VLOOKUP($A211,'1907'!$A$3:$B$140,2,FALSE),"")</f>
        <v>39</v>
      </c>
      <c r="OJ211">
        <f>IFERROR(VLOOKUP($A211,'1907'!$A$3:$C$140,3,FALSE),"")</f>
        <v>2707.62</v>
      </c>
      <c r="OK211">
        <f>IFERROR(VLOOKUP($A211,'1907'!$A$3:$D$140,4,FALSE),"")</f>
        <v>137</v>
      </c>
      <c r="OL211">
        <f>IFERROR(VLOOKUP($A211,'1907'!$A$3:$E$140,5,FALSE),"")</f>
        <v>16305.1</v>
      </c>
      <c r="OM211">
        <f>IFERROR(VLOOKUP($A211,'1907'!$A$3:$F$140,6,FALSE),"")</f>
        <v>35</v>
      </c>
      <c r="ON211">
        <f>IFERROR(VLOOKUP($A211,'1907'!$A$3:$G$140,7,FALSE),"")</f>
        <v>2670.61</v>
      </c>
      <c r="OO211">
        <f>IFERROR(VLOOKUP($A211,'1907'!$A$3:$H$140,8,FALSE),"")</f>
        <v>0</v>
      </c>
      <c r="OP211">
        <f>IFERROR(VLOOKUP($A211,'1907'!$A$3:$I$140,9,FALSE),"")</f>
        <v>0</v>
      </c>
      <c r="OQ211">
        <f>IFERROR(VLOOKUP($A211,'1907'!$A$3:$J$140,10,FALSE),"")</f>
        <v>0</v>
      </c>
      <c r="OR211" t="str">
        <f>IFERROR(VLOOKUP($A211,'1908'!$A$3:$B$140,2,FALSE),"")</f>
        <v/>
      </c>
      <c r="OS211" t="str">
        <f>IFERROR(VLOOKUP($A211,'1908'!$A$3:$C$140,3,FALSE),"")</f>
        <v/>
      </c>
      <c r="OT211" t="str">
        <f>IFERROR(VLOOKUP($A211,'1908'!$A$3:$D$140,4,FALSE),"")</f>
        <v/>
      </c>
      <c r="OU211" t="str">
        <f>IFERROR(VLOOKUP($A211,'1908'!$A$3:$E$140,5,FALSE),"")</f>
        <v/>
      </c>
      <c r="OV211" t="str">
        <f>IFERROR(VLOOKUP($A211,'1908'!$A$3:$F$140,6,FALSE),"")</f>
        <v/>
      </c>
      <c r="OW211" t="str">
        <f>IFERROR(VLOOKUP($A211,'1908'!$A$3:$G$140,7,FALSE),"")</f>
        <v/>
      </c>
      <c r="OX211" t="str">
        <f>IFERROR(VLOOKUP($A211,'1908'!$A$3:$H$140,8,FALSE),"")</f>
        <v/>
      </c>
      <c r="OY211" t="str">
        <f>IFERROR(VLOOKUP($A211,'1908'!$A$3:$I$140,9,FALSE),"")</f>
        <v/>
      </c>
      <c r="OZ211" t="str">
        <f>IFERROR(VLOOKUP($A211,'1908'!$A$3:$J$140,10,FALSE),"")</f>
        <v/>
      </c>
      <c r="PA211" t="str">
        <f>IFERROR(VLOOKUP($A211,'1909'!$A$3:$B$140,2,FALSE),"")</f>
        <v/>
      </c>
      <c r="PB211" t="str">
        <f>IFERROR(VLOOKUP($A211,'1909'!$A$3:$C$140,3,FALSE),"")</f>
        <v/>
      </c>
      <c r="PC211" t="str">
        <f>IFERROR(VLOOKUP($A211,'1909'!$A$3:$D$140,4,FALSE),"")</f>
        <v/>
      </c>
      <c r="PD211" t="str">
        <f>IFERROR(VLOOKUP($A211,'1909'!$A$3:$E$140,5,FALSE),"")</f>
        <v/>
      </c>
      <c r="PE211" t="str">
        <f>IFERROR(VLOOKUP($A211,'1909'!$A$3:$F$140,6,FALSE),"")</f>
        <v/>
      </c>
      <c r="PF211" t="str">
        <f>IFERROR(VLOOKUP($A211,'1909'!$A$3:$G$140,7,FALSE),"")</f>
        <v/>
      </c>
      <c r="PG211" t="str">
        <f>IFERROR(VLOOKUP($A211,'1909'!$A$3:$H$140,8,FALSE),"")</f>
        <v/>
      </c>
      <c r="PH211" t="str">
        <f>IFERROR(VLOOKUP($A211,'1909'!$A$3:$I$140,9,FALSE),"")</f>
        <v/>
      </c>
      <c r="PI211" t="str">
        <f>IFERROR(VLOOKUP($A211,'1909'!$A$3:$J$140,10,FALSE),"")</f>
        <v/>
      </c>
      <c r="PJ211" t="str">
        <f>IFERROR(VLOOKUP($A211,'1910'!$A$3:$B$140,2,FALSE),"")</f>
        <v/>
      </c>
      <c r="PK211" t="str">
        <f>IFERROR(VLOOKUP($A211,'1910'!$A$3:$C$140,3,FALSE),"")</f>
        <v/>
      </c>
      <c r="PL211" t="str">
        <f>IFERROR(VLOOKUP($A211,'1910'!$A$3:$D$140,4,FALSE),"")</f>
        <v/>
      </c>
      <c r="PM211" t="str">
        <f>IFERROR(VLOOKUP($A211,'1910'!$A$3:$E$140,5,FALSE),"")</f>
        <v/>
      </c>
      <c r="PN211" t="str">
        <f>IFERROR(VLOOKUP($A211,'1910'!$A$3:$F$140,6,FALSE),"")</f>
        <v/>
      </c>
      <c r="PO211" t="str">
        <f>IFERROR(VLOOKUP($A211,'1910'!$A$3:$G$140,7,FALSE),"")</f>
        <v/>
      </c>
      <c r="PP211" t="str">
        <f>IFERROR(VLOOKUP($A211,'1910'!$A$3:$H$140,8,FALSE),"")</f>
        <v/>
      </c>
      <c r="PQ211" t="str">
        <f>IFERROR(VLOOKUP($A211,'1910'!$A$3:$I$140,9,FALSE),"")</f>
        <v/>
      </c>
      <c r="PR211" t="str">
        <f>IFERROR(VLOOKUP($A211,'1910'!$A$3:$J$140,10,FALSE),"")</f>
        <v/>
      </c>
      <c r="PS211" t="str">
        <f>IFERROR(VLOOKUP($A211,'1911'!$A$3:$B$140,2,FALSE),"")</f>
        <v/>
      </c>
      <c r="PT211" t="str">
        <f>IFERROR(VLOOKUP($A211,'1911'!$A$3:$C$140,3,FALSE),"")</f>
        <v/>
      </c>
      <c r="PU211" t="str">
        <f>IFERROR(VLOOKUP($A211,'1911'!$A$3:$D$140,4,FALSE),"")</f>
        <v/>
      </c>
      <c r="PV211" t="str">
        <f>IFERROR(VLOOKUP($A211,'1911'!$A$3:$E$140,5,FALSE),"")</f>
        <v/>
      </c>
      <c r="PW211" t="str">
        <f>IFERROR(VLOOKUP($A211,'1911'!$A$3:$F$140,6,FALSE),"")</f>
        <v/>
      </c>
      <c r="PX211" t="str">
        <f>IFERROR(VLOOKUP($A211,'1911'!$A$3:$G$140,7,FALSE),"")</f>
        <v/>
      </c>
      <c r="PY211" t="str">
        <f>IFERROR(VLOOKUP($A211,'1911'!$A$3:$H$140,8,FALSE),"")</f>
        <v/>
      </c>
      <c r="PZ211" t="str">
        <f>IFERROR(VLOOKUP($A211,'1911'!$A$3:$I$140,9,FALSE),"")</f>
        <v/>
      </c>
      <c r="QA211" t="str">
        <f>IFERROR(VLOOKUP($A211,'1911'!$A$3:$J$140,10,FALSE),"")</f>
        <v/>
      </c>
      <c r="QB211" t="str">
        <f>IFERROR(VLOOKUP($A211,'1912'!$A$3:$B$140,2,FALSE),"")</f>
        <v/>
      </c>
      <c r="QC211" t="str">
        <f>IFERROR(VLOOKUP($A211,'1912'!$A$3:$C$140,3,FALSE),"")</f>
        <v/>
      </c>
      <c r="QD211" t="str">
        <f>IFERROR(VLOOKUP($A211,'1912'!$A$3:$D$140,4,FALSE),"")</f>
        <v/>
      </c>
      <c r="QE211" t="str">
        <f>IFERROR(VLOOKUP($A211,'1912'!$A$3:$E$140,5,FALSE),"")</f>
        <v/>
      </c>
      <c r="QF211" t="str">
        <f>IFERROR(VLOOKUP($A211,'1912'!$A$3:$F$140,6,FALSE),"")</f>
        <v/>
      </c>
      <c r="QG211" t="str">
        <f>IFERROR(VLOOKUP($A211,'1912'!$A$3:$G$140,7,FALSE),"")</f>
        <v/>
      </c>
      <c r="QH211" t="str">
        <f>IFERROR(VLOOKUP($A211,'1912'!$A$3:$H$140,8,FALSE),"")</f>
        <v/>
      </c>
      <c r="QI211" t="str">
        <f>IFERROR(VLOOKUP($A211,'1912'!$A$3:$I$140,9,FALSE),"")</f>
        <v/>
      </c>
      <c r="QJ211" t="str">
        <f>IFERROR(VLOOKUP($A211,'1912'!$A$3:$J$140,10,FALSE),"")</f>
        <v/>
      </c>
    </row>
    <row r="212" spans="1:452" x14ac:dyDescent="0.2">
      <c r="A212" s="2" t="s">
        <v>211</v>
      </c>
      <c r="B212" t="s">
        <v>256</v>
      </c>
      <c r="C212" t="str">
        <f>IFERROR(VLOOKUP($A212,'1863'!$A$3:$B$140,2,FALSE),"")</f>
        <v/>
      </c>
      <c r="D212" t="str">
        <f>IFERROR(VLOOKUP($A212,'1863'!$A$3:$C$140,3,FALSE),"")</f>
        <v/>
      </c>
      <c r="E212" t="str">
        <f>IFERROR(VLOOKUP($A212,'1863'!$A$3:$D$140,4,FALSE),"")</f>
        <v/>
      </c>
      <c r="F212" t="str">
        <f>IFERROR(VLOOKUP($A212,'1863'!$A$3:$E$140,5,FALSE),"")</f>
        <v/>
      </c>
      <c r="G212" t="str">
        <f>IFERROR(VLOOKUP($A212,'1863'!$A$3:$F$140,6,FALSE),"")</f>
        <v/>
      </c>
      <c r="H212" t="str">
        <f>IFERROR(VLOOKUP($A212,'1863'!$A$3:$G$140,7,FALSE),"")</f>
        <v/>
      </c>
      <c r="I212" t="str">
        <f>IFERROR(VLOOKUP($A212,'1863'!$A$3:$H$140,8,FALSE),"")</f>
        <v/>
      </c>
      <c r="J212" t="str">
        <f>IFERROR(VLOOKUP($A212,'1863'!$A$3:$I$140,9,FALSE),"")</f>
        <v/>
      </c>
      <c r="K212" t="str">
        <f>IFERROR(VLOOKUP($A212,'1863'!$A$3:$J$140,10,FALSE),"")</f>
        <v/>
      </c>
      <c r="L212" t="str">
        <f>IFERROR(VLOOKUP($A212,'1864'!$A$3:$B$140,2,FALSE),"")</f>
        <v/>
      </c>
      <c r="M212" t="str">
        <f>IFERROR(VLOOKUP($A212,'1864'!$A$3:$C$140,3,FALSE),"")</f>
        <v/>
      </c>
      <c r="N212" t="str">
        <f>IFERROR(VLOOKUP($A212,'1864'!$A$3:$D$140,4,FALSE),"")</f>
        <v/>
      </c>
      <c r="O212" t="str">
        <f>IFERROR(VLOOKUP($A212,'1864'!$A$3:$E$140,5,FALSE),"")</f>
        <v/>
      </c>
      <c r="P212" t="str">
        <f>IFERROR(VLOOKUP($A212,'1864'!$A$3:$F$140,6,FALSE),"")</f>
        <v/>
      </c>
      <c r="Q212" t="str">
        <f>IFERROR(VLOOKUP($A212,'1864'!$A$3:$G$140,7,FALSE),"")</f>
        <v/>
      </c>
      <c r="R212" t="str">
        <f>IFERROR(VLOOKUP($A212,'1864'!$A$3:$H$140,8,FALSE),"")</f>
        <v/>
      </c>
      <c r="S212" t="str">
        <f>IFERROR(VLOOKUP($A212,'1864'!$A$3:$I$140,9,FALSE),"")</f>
        <v/>
      </c>
      <c r="T212" t="str">
        <f>IFERROR(VLOOKUP($A212,'1864'!$A$3:$J$140,10,FALSE),"")</f>
        <v/>
      </c>
      <c r="U212" t="str">
        <f>IFERROR(VLOOKUP($A212,'1865'!$A$3:$B$140,2,FALSE),"")</f>
        <v/>
      </c>
      <c r="V212" t="str">
        <f>IFERROR(VLOOKUP($A212,'1865'!$A$3:$C$140,3,FALSE),"")</f>
        <v/>
      </c>
      <c r="W212" t="str">
        <f>IFERROR(VLOOKUP($A212,'1865'!$A$3:$D$140,4,FALSE),"")</f>
        <v/>
      </c>
      <c r="X212" t="str">
        <f>IFERROR(VLOOKUP($A212,'1865'!$A$3:$E$140,5,FALSE),"")</f>
        <v/>
      </c>
      <c r="Y212" t="str">
        <f>IFERROR(VLOOKUP($A212,'1865'!$A$3:$F$140,6,FALSE),"")</f>
        <v/>
      </c>
      <c r="Z212" t="str">
        <f>IFERROR(VLOOKUP($A212,'1865'!$A$3:$G$140,7,FALSE),"")</f>
        <v/>
      </c>
      <c r="AA212" t="str">
        <f>IFERROR(VLOOKUP($A212,'1865'!$A$3:$H$140,8,FALSE),"")</f>
        <v/>
      </c>
      <c r="AB212" t="str">
        <f>IFERROR(VLOOKUP($A212,'1865'!$A$3:$I$140,9,FALSE),"")</f>
        <v/>
      </c>
      <c r="AC212" t="str">
        <f>IFERROR(VLOOKUP($A212,'1865'!$A$3:$J$140,10,FALSE),"")</f>
        <v/>
      </c>
      <c r="AD212" t="str">
        <f>IFERROR(VLOOKUP($A212,'1866'!$A$3:$B$140,2,FALSE),"")</f>
        <v/>
      </c>
      <c r="AE212" t="str">
        <f>IFERROR(VLOOKUP($A212,'1866'!$A$3:$C$140,3,FALSE),"")</f>
        <v/>
      </c>
      <c r="AF212" t="str">
        <f>IFERROR(VLOOKUP($A212,'1866'!$A$3:$D$140,4,FALSE),"")</f>
        <v/>
      </c>
      <c r="AG212" t="str">
        <f>IFERROR(VLOOKUP($A212,'1866'!$A$3:$E$140,5,FALSE),"")</f>
        <v/>
      </c>
      <c r="AH212" t="str">
        <f>IFERROR(VLOOKUP($A212,'1866'!$A$3:$F$140,6,FALSE),"")</f>
        <v/>
      </c>
      <c r="AI212" t="str">
        <f>IFERROR(VLOOKUP($A212,'1866'!$A$3:$G$140,7,FALSE),"")</f>
        <v/>
      </c>
      <c r="AJ212" t="str">
        <f>IFERROR(VLOOKUP($A212,'1866'!$A$3:$H$140,8,FALSE),"")</f>
        <v/>
      </c>
      <c r="AK212" t="str">
        <f>IFERROR(VLOOKUP($A212,'1866'!$A$3:$I$140,9,FALSE),"")</f>
        <v/>
      </c>
      <c r="AL212" t="str">
        <f>IFERROR(VLOOKUP($A212,'1866'!$A$3:$J$140,10,FALSE),"")</f>
        <v/>
      </c>
      <c r="AM212" t="str">
        <f>IFERROR(VLOOKUP($A212,'1867'!$A$3:$B$140,2,FALSE),"")</f>
        <v/>
      </c>
      <c r="AN212" t="str">
        <f>IFERROR(VLOOKUP($A212,'1867'!$A$3:$C$140,3,FALSE),"")</f>
        <v/>
      </c>
      <c r="AO212" t="str">
        <f>IFERROR(VLOOKUP($A212,'1867'!$A$3:$D$140,4,FALSE),"")</f>
        <v/>
      </c>
      <c r="AP212" t="str">
        <f>IFERROR(VLOOKUP($A212,'1867'!$A$3:$E$140,5,FALSE),"")</f>
        <v/>
      </c>
      <c r="AQ212" t="str">
        <f>IFERROR(VLOOKUP($A212,'1867'!$A$3:$F$140,6,FALSE),"")</f>
        <v/>
      </c>
      <c r="AR212" t="str">
        <f>IFERROR(VLOOKUP($A212,'1867'!$A$3:$G$140,7,FALSE),"")</f>
        <v/>
      </c>
      <c r="AS212" t="str">
        <f>IFERROR(VLOOKUP($A212,'1867'!$A$3:$H$140,8,FALSE),"")</f>
        <v/>
      </c>
      <c r="AT212" t="str">
        <f>IFERROR(VLOOKUP($A212,'1867'!$A$3:$I$140,9,FALSE),"")</f>
        <v/>
      </c>
      <c r="AU212" t="str">
        <f>IFERROR(VLOOKUP($A212,'1867'!$A$3:$J$140,10,FALSE),"")</f>
        <v/>
      </c>
      <c r="AV212" t="str">
        <f>IFERROR(VLOOKUP($A212,'1868'!$A$3:$B$140,2,FALSE),"")</f>
        <v/>
      </c>
      <c r="AW212" t="str">
        <f>IFERROR(VLOOKUP($A212,'1868'!$A$3:$C$140,3,FALSE),"")</f>
        <v/>
      </c>
      <c r="AX212" t="str">
        <f>IFERROR(VLOOKUP($A212,'1868'!$A$3:$D$140,4,FALSE),"")</f>
        <v/>
      </c>
      <c r="AY212" t="str">
        <f>IFERROR(VLOOKUP($A212,'1868'!$A$3:$E$140,5,FALSE),"")</f>
        <v/>
      </c>
      <c r="AZ212" t="str">
        <f>IFERROR(VLOOKUP($A212,'1868'!$A$3:$F$140,6,FALSE),"")</f>
        <v/>
      </c>
      <c r="BA212" t="str">
        <f>IFERROR(VLOOKUP($A212,'1868'!$A$3:$G$140,7,FALSE),"")</f>
        <v/>
      </c>
      <c r="BB212" t="str">
        <f>IFERROR(VLOOKUP($A212,'1868'!$A$3:$H$140,8,FALSE),"")</f>
        <v/>
      </c>
      <c r="BC212" t="str">
        <f>IFERROR(VLOOKUP($A212,'1868'!$A$3:$I$140,9,FALSE),"")</f>
        <v/>
      </c>
      <c r="BD212" t="str">
        <f>IFERROR(VLOOKUP($A212,'1868'!$A$3:$J$140,10,FALSE),"")</f>
        <v/>
      </c>
      <c r="BE212" t="str">
        <f>IFERROR(VLOOKUP($A212,'1869'!$A$3:$B$140,2,FALSE),"")</f>
        <v/>
      </c>
      <c r="BF212" t="str">
        <f>IFERROR(VLOOKUP($A212,'1869'!$A$3:$C$140,3,FALSE),"")</f>
        <v/>
      </c>
      <c r="BG212" t="str">
        <f>IFERROR(VLOOKUP($A212,'1869'!$A$3:$D$140,4,FALSE),"")</f>
        <v/>
      </c>
      <c r="BH212" t="str">
        <f>IFERROR(VLOOKUP($A212,'1869'!$A$3:$E$140,5,FALSE),"")</f>
        <v/>
      </c>
      <c r="BI212" t="str">
        <f>IFERROR(VLOOKUP($A212,'1869'!$A$3:$F$140,6,FALSE),"")</f>
        <v/>
      </c>
      <c r="BJ212" t="str">
        <f>IFERROR(VLOOKUP($A212,'1869'!$A$3:$G$140,7,FALSE),"")</f>
        <v/>
      </c>
      <c r="BK212" t="str">
        <f>IFERROR(VLOOKUP($A212,'1869'!$A$3:$H$140,8,FALSE),"")</f>
        <v/>
      </c>
      <c r="BL212" t="str">
        <f>IFERROR(VLOOKUP($A212,'1869'!$A$3:$I$140,9,FALSE),"")</f>
        <v/>
      </c>
      <c r="BM212" t="str">
        <f>IFERROR(VLOOKUP($A212,'1869'!$A$3:$J$140,10,FALSE),"")</f>
        <v/>
      </c>
      <c r="BN212" t="str">
        <f>IFERROR(VLOOKUP($A212,'1870'!$A$3:$B$140,2,FALSE),"")</f>
        <v/>
      </c>
      <c r="BO212" t="str">
        <f>IFERROR(VLOOKUP($A212,'1870'!$A$3:$C$140,3,FALSE),"")</f>
        <v/>
      </c>
      <c r="BP212" t="str">
        <f>IFERROR(VLOOKUP($A212,'1870'!$A$3:$D$140,4,FALSE),"")</f>
        <v/>
      </c>
      <c r="BQ212" t="str">
        <f>IFERROR(VLOOKUP($A212,'1870'!$A$3:$E$140,5,FALSE),"")</f>
        <v/>
      </c>
      <c r="BR212" t="str">
        <f>IFERROR(VLOOKUP($A212,'1870'!$A$3:$F$140,6,FALSE),"")</f>
        <v/>
      </c>
      <c r="BS212" t="str">
        <f>IFERROR(VLOOKUP($A212,'1870'!$A$3:$G$140,7,FALSE),"")</f>
        <v/>
      </c>
      <c r="BT212" t="str">
        <f>IFERROR(VLOOKUP($A212,'1870'!$A$3:$H$140,8,FALSE),"")</f>
        <v/>
      </c>
      <c r="BU212" t="str">
        <f>IFERROR(VLOOKUP($A212,'1870'!$A$3:$I$140,9,FALSE),"")</f>
        <v/>
      </c>
      <c r="BV212" t="str">
        <f>IFERROR(VLOOKUP($A212,'1870'!$A$3:$J$140,10,FALSE),"")</f>
        <v/>
      </c>
      <c r="BW212" t="str">
        <f>IFERROR(VLOOKUP($A212,'1871'!$A$3:$B$140,2,FALSE),"")</f>
        <v/>
      </c>
      <c r="BX212" t="str">
        <f>IFERROR(VLOOKUP($A212,'1871'!$A$3:$C$140,3,FALSE),"")</f>
        <v/>
      </c>
      <c r="BY212" t="str">
        <f>IFERROR(VLOOKUP($A212,'1871'!$A$3:$D$140,4,FALSE),"")</f>
        <v/>
      </c>
      <c r="BZ212" t="str">
        <f>IFERROR(VLOOKUP($A212,'1871'!$A$3:$E$140,5,FALSE),"")</f>
        <v/>
      </c>
      <c r="CA212" t="str">
        <f>IFERROR(VLOOKUP($A212,'1871'!$A$3:$F$140,6,FALSE),"")</f>
        <v/>
      </c>
      <c r="CB212" t="str">
        <f>IFERROR(VLOOKUP($A212,'1871'!$A$3:$G$140,7,FALSE),"")</f>
        <v/>
      </c>
      <c r="CC212" t="str">
        <f>IFERROR(VLOOKUP($A212,'1871'!$A$3:$H$140,8,FALSE),"")</f>
        <v/>
      </c>
      <c r="CD212" t="str">
        <f>IFERROR(VLOOKUP($A212,'1871'!$A$3:$I$140,9,FALSE),"")</f>
        <v/>
      </c>
      <c r="CE212" t="str">
        <f>IFERROR(VLOOKUP($A212,'1871'!$A$3:$J$140,10,FALSE),"")</f>
        <v/>
      </c>
      <c r="CF212" t="str">
        <f>IFERROR(VLOOKUP($A212,'1872'!$A$3:$B$140,2,FALSE),"")</f>
        <v/>
      </c>
      <c r="CG212" t="str">
        <f>IFERROR(VLOOKUP($A212,'1872'!$A$3:$C$140,3,FALSE),"")</f>
        <v/>
      </c>
      <c r="CH212" t="str">
        <f>IFERROR(VLOOKUP($A212,'1872'!$A$3:$D$140,4,FALSE),"")</f>
        <v/>
      </c>
      <c r="CI212" t="str">
        <f>IFERROR(VLOOKUP($A212,'1872'!$A$3:$E$140,5,FALSE),"")</f>
        <v/>
      </c>
      <c r="CJ212" t="str">
        <f>IFERROR(VLOOKUP($A212,'1872'!$A$3:$F$140,6,FALSE),"")</f>
        <v/>
      </c>
      <c r="CK212" t="str">
        <f>IFERROR(VLOOKUP($A212,'1872'!$A$3:$G$140,7,FALSE),"")</f>
        <v/>
      </c>
      <c r="CL212" t="str">
        <f>IFERROR(VLOOKUP($A212,'1872'!$A$3:$H$140,8,FALSE),"")</f>
        <v/>
      </c>
      <c r="CM212" t="str">
        <f>IFERROR(VLOOKUP($A212,'1872'!$A$3:$I$140,9,FALSE),"")</f>
        <v/>
      </c>
      <c r="CN212" t="str">
        <f>IFERROR(VLOOKUP($A212,'1872'!$A$3:$J$140,10,FALSE),"")</f>
        <v/>
      </c>
      <c r="CO212">
        <f>IFERROR(VLOOKUP($A212,'1873'!$A$3:$B$140,2,FALSE),"")</f>
        <v>269</v>
      </c>
      <c r="CP212">
        <f>IFERROR(VLOOKUP($A212,'1873'!$A$3:$C$140,3,FALSE),"")</f>
        <v>41985.69</v>
      </c>
      <c r="CQ212">
        <f>IFERROR(VLOOKUP($A212,'1873'!$A$3:$D$140,4,FALSE),"")</f>
        <v>55</v>
      </c>
      <c r="CR212">
        <f>IFERROR(VLOOKUP($A212,'1873'!$A$3:$E$140,5,FALSE),"")</f>
        <v>8815.1200000000008</v>
      </c>
      <c r="CS212">
        <f>IFERROR(VLOOKUP($A212,'1873'!$A$3:$F$140,6,FALSE),"")</f>
        <v>0</v>
      </c>
      <c r="CT212">
        <f>IFERROR(VLOOKUP($A212,'1873'!$A$3:$G$140,7,FALSE),"")</f>
        <v>0</v>
      </c>
      <c r="CU212">
        <f>IFERROR(VLOOKUP($A212,'1873'!$A$3:$H$140,8,FALSE),"")</f>
        <v>0</v>
      </c>
      <c r="CV212">
        <f>IFERROR(VLOOKUP($A212,'1873'!$A$3:$I$140,9,FALSE),"")</f>
        <v>0</v>
      </c>
      <c r="CW212">
        <f>IFERROR(VLOOKUP($A212,'1873'!$A$3:$J$140,10,FALSE),"")</f>
        <v>1678.75</v>
      </c>
      <c r="CX212">
        <f>IFERROR(VLOOKUP($A212,'1874'!$A$3:$B$140,2,FALSE),"")</f>
        <v>448</v>
      </c>
      <c r="CY212">
        <f>IFERROR(VLOOKUP($A212,'1874'!$A$3:$C$140,3,FALSE),"")</f>
        <v>69591.53</v>
      </c>
      <c r="CZ212">
        <f>IFERROR(VLOOKUP($A212,'1874'!$A$3:$D$140,4,FALSE),"")</f>
        <v>86</v>
      </c>
      <c r="DA212">
        <f>IFERROR(VLOOKUP($A212,'1874'!$A$3:$E$140,5,FALSE),"")</f>
        <v>12883.46</v>
      </c>
      <c r="DB212">
        <f>IFERROR(VLOOKUP($A212,'1874'!$A$3:$F$140,6,FALSE),"")</f>
        <v>0</v>
      </c>
      <c r="DC212">
        <f>IFERROR(VLOOKUP($A212,'1874'!$A$3:$G$140,7,FALSE),"")</f>
        <v>0</v>
      </c>
      <c r="DD212">
        <f>IFERROR(VLOOKUP($A212,'1874'!$A$3:$H$140,8,FALSE),"")</f>
        <v>0</v>
      </c>
      <c r="DE212">
        <f>IFERROR(VLOOKUP($A212,'1874'!$A$3:$I$140,9,FALSE),"")</f>
        <v>0</v>
      </c>
      <c r="DF212">
        <f>IFERROR(VLOOKUP($A212,'1874'!$A$3:$J$140,10,FALSE),"")</f>
        <v>5390.24</v>
      </c>
      <c r="DG212">
        <f>IFERROR(VLOOKUP($A212,'1875'!$A$3:$B$140,2,FALSE),"")</f>
        <v>220</v>
      </c>
      <c r="DH212">
        <f>IFERROR(VLOOKUP($A212,'1875'!$A$3:$C$140,3,FALSE),"")</f>
        <v>34597.94</v>
      </c>
      <c r="DI212">
        <f>IFERROR(VLOOKUP($A212,'1875'!$A$3:$D$140,4,FALSE),"")</f>
        <v>64</v>
      </c>
      <c r="DJ212">
        <f>IFERROR(VLOOKUP($A212,'1875'!$A$3:$E$140,5,FALSE),"")</f>
        <v>10114.469999999999</v>
      </c>
      <c r="DK212">
        <f>IFERROR(VLOOKUP($A212,'1875'!$A$3:$F$140,6,FALSE),"")</f>
        <v>0</v>
      </c>
      <c r="DL212">
        <f>IFERROR(VLOOKUP($A212,'1875'!$A$3:$G$140,7,FALSE),"")</f>
        <v>0</v>
      </c>
      <c r="DM212">
        <f>IFERROR(VLOOKUP($A212,'1875'!$A$3:$H$140,8,FALSE),"")</f>
        <v>0</v>
      </c>
      <c r="DN212">
        <f>IFERROR(VLOOKUP($A212,'1875'!$A$3:$I$140,9,FALSE),"")</f>
        <v>0</v>
      </c>
      <c r="DO212">
        <f>IFERROR(VLOOKUP($A212,'1875'!$A$3:$J$140,10,FALSE),"")</f>
        <v>1800</v>
      </c>
      <c r="DP212">
        <f>IFERROR(VLOOKUP($A212,'1876'!$A$3:$B$140,2,FALSE),"")</f>
        <v>280</v>
      </c>
      <c r="DQ212">
        <f>IFERROR(VLOOKUP($A212,'1876'!$A$3:$C$140,3,FALSE),"")</f>
        <v>42502.04</v>
      </c>
      <c r="DR212">
        <f>IFERROR(VLOOKUP($A212,'1876'!$A$3:$D$140,4,FALSE),"")</f>
        <v>92</v>
      </c>
      <c r="DS212">
        <f>IFERROR(VLOOKUP($A212,'1876'!$A$3:$E$140,5,FALSE),"")</f>
        <v>13300.25</v>
      </c>
      <c r="DT212">
        <f>IFERROR(VLOOKUP($A212,'1876'!$A$3:$F$140,6,FALSE),"")</f>
        <v>0</v>
      </c>
      <c r="DU212">
        <f>IFERROR(VLOOKUP($A212,'1876'!$A$3:$G$140,7,FALSE),"")</f>
        <v>0</v>
      </c>
      <c r="DV212">
        <f>IFERROR(VLOOKUP($A212,'1876'!$A$3:$H$140,8,FALSE),"")</f>
        <v>0</v>
      </c>
      <c r="DW212">
        <f>IFERROR(VLOOKUP($A212,'1876'!$A$3:$I$140,9,FALSE),"")</f>
        <v>0</v>
      </c>
      <c r="DX212">
        <f>IFERROR(VLOOKUP($A212,'1876'!$A$3:$J$140,10,FALSE),"")</f>
        <v>4816.9399999999996</v>
      </c>
      <c r="DY212">
        <f>IFERROR(VLOOKUP($A212,'1877'!$A$3:$B$140,2,FALSE),"")</f>
        <v>214</v>
      </c>
      <c r="DZ212">
        <f>IFERROR(VLOOKUP($A212,'1877'!$A$3:$C$140,3,FALSE),"")</f>
        <v>32186.71</v>
      </c>
      <c r="EA212">
        <f>IFERROR(VLOOKUP($A212,'1877'!$A$3:$D$140,4,FALSE),"")</f>
        <v>118</v>
      </c>
      <c r="EB212">
        <f>IFERROR(VLOOKUP($A212,'1877'!$A$3:$E$140,5,FALSE),"")</f>
        <v>18474.03</v>
      </c>
      <c r="EC212">
        <f>IFERROR(VLOOKUP($A212,'1877'!$A$3:$F$140,6,FALSE),"")</f>
        <v>0</v>
      </c>
      <c r="ED212">
        <f>IFERROR(VLOOKUP($A212,'1877'!$A$3:$G$140,7,FALSE),"")</f>
        <v>0</v>
      </c>
      <c r="EE212">
        <f>IFERROR(VLOOKUP($A212,'1877'!$A$3:$H$140,8,FALSE),"")</f>
        <v>0</v>
      </c>
      <c r="EF212">
        <f>IFERROR(VLOOKUP($A212,'1877'!$A$3:$I$140,9,FALSE),"")</f>
        <v>0</v>
      </c>
      <c r="EG212">
        <f>IFERROR(VLOOKUP($A212,'1877'!$A$3:$J$140,10,FALSE),"")</f>
        <v>1600</v>
      </c>
      <c r="EH212">
        <f>IFERROR(VLOOKUP($A212,'1878'!$A$3:$B$140,2,FALSE),"")</f>
        <v>858</v>
      </c>
      <c r="EI212">
        <f>IFERROR(VLOOKUP($A212,'1878'!$A$3:$C$140,3,FALSE),"")</f>
        <v>134860.73000000001</v>
      </c>
      <c r="EJ212">
        <f>IFERROR(VLOOKUP($A212,'1878'!$A$3:$D$140,4,FALSE),"")</f>
        <v>136</v>
      </c>
      <c r="EK212">
        <f>IFERROR(VLOOKUP($A212,'1878'!$A$3:$E$140,5,FALSE),"")</f>
        <v>20987.45</v>
      </c>
      <c r="EL212">
        <f>IFERROR(VLOOKUP($A212,'1878'!$A$3:$F$140,6,FALSE),"")</f>
        <v>0</v>
      </c>
      <c r="EM212">
        <f>IFERROR(VLOOKUP($A212,'1878'!$A$3:$G$140,7,FALSE),"")</f>
        <v>0</v>
      </c>
      <c r="EN212">
        <f>IFERROR(VLOOKUP($A212,'1878'!$A$3:$H$140,8,FALSE),"")</f>
        <v>0</v>
      </c>
      <c r="EO212">
        <f>IFERROR(VLOOKUP($A212,'1878'!$A$3:$I$140,9,FALSE),"")</f>
        <v>0</v>
      </c>
      <c r="EP212">
        <f>IFERROR(VLOOKUP($A212,'1878'!$A$3:$J$140,10,FALSE),"")</f>
        <v>1400</v>
      </c>
      <c r="EQ212">
        <f>IFERROR(VLOOKUP($A212,'1879'!$A$3:$B$140,2,FALSE),"")</f>
        <v>1130</v>
      </c>
      <c r="ER212">
        <f>IFERROR(VLOOKUP($A212,'1879'!$A$3:$C$140,3,FALSE),"")</f>
        <v>178131.65</v>
      </c>
      <c r="ES212">
        <f>IFERROR(VLOOKUP($A212,'1879'!$A$3:$D$140,4,FALSE),"")</f>
        <v>224</v>
      </c>
      <c r="ET212">
        <f>IFERROR(VLOOKUP($A212,'1879'!$A$3:$E$140,5,FALSE),"")</f>
        <v>33983.57</v>
      </c>
      <c r="EU212">
        <f>IFERROR(VLOOKUP($A212,'1879'!$A$3:$F$140,6,FALSE),"")</f>
        <v>0</v>
      </c>
      <c r="EV212">
        <f>IFERROR(VLOOKUP($A212,'1879'!$A$3:$G$140,7,FALSE),"")</f>
        <v>0</v>
      </c>
      <c r="EW212">
        <f>IFERROR(VLOOKUP($A212,'1879'!$A$3:$H$140,8,FALSE),"")</f>
        <v>0</v>
      </c>
      <c r="EX212">
        <f>IFERROR(VLOOKUP($A212,'1879'!$A$3:$I$140,9,FALSE),"")</f>
        <v>0</v>
      </c>
      <c r="EY212">
        <f>IFERROR(VLOOKUP($A212,'1879'!$A$3:$J$140,10,FALSE),"")</f>
        <v>2944.37</v>
      </c>
      <c r="EZ212">
        <f>IFERROR(VLOOKUP($A212,'1880'!$A$3:$B$140,2,FALSE),"")</f>
        <v>1160</v>
      </c>
      <c r="FA212">
        <f>IFERROR(VLOOKUP($A212,'1880'!$A$3:$C$140,3,FALSE),"")</f>
        <v>181298.73</v>
      </c>
      <c r="FB212">
        <f>IFERROR(VLOOKUP($A212,'1880'!$A$3:$D$140,4,FALSE),"")</f>
        <v>221</v>
      </c>
      <c r="FC212">
        <f>IFERROR(VLOOKUP($A212,'1880'!$A$3:$E$140,5,FALSE),"")</f>
        <v>33162.239999999998</v>
      </c>
      <c r="FD212">
        <f>IFERROR(VLOOKUP($A212,'1880'!$A$3:$F$140,6,FALSE),"")</f>
        <v>0</v>
      </c>
      <c r="FE212">
        <f>IFERROR(VLOOKUP($A212,'1880'!$A$3:$G$140,7,FALSE),"")</f>
        <v>0</v>
      </c>
      <c r="FF212">
        <f>IFERROR(VLOOKUP($A212,'1880'!$A$3:$H$140,8,FALSE),"")</f>
        <v>0</v>
      </c>
      <c r="FG212">
        <f>IFERROR(VLOOKUP($A212,'1880'!$A$3:$I$140,9,FALSE),"")</f>
        <v>0</v>
      </c>
      <c r="FH212">
        <f>IFERROR(VLOOKUP($A212,'1880'!$A$3:$J$140,10,FALSE),"")</f>
        <v>4105.4399999999996</v>
      </c>
      <c r="FI212">
        <f>IFERROR(VLOOKUP($A212,'1881'!$A$3:$B$140,2,FALSE),"")</f>
        <v>533</v>
      </c>
      <c r="FJ212">
        <f>IFERROR(VLOOKUP($A212,'1881'!$A$3:$C$140,3,FALSE),"")</f>
        <v>81438.58</v>
      </c>
      <c r="FK212">
        <f>IFERROR(VLOOKUP($A212,'1881'!$A$3:$D$140,4,FALSE),"")</f>
        <v>473</v>
      </c>
      <c r="FL212">
        <f>IFERROR(VLOOKUP($A212,'1881'!$A$3:$E$140,5,FALSE),"")</f>
        <v>74310.62</v>
      </c>
      <c r="FM212">
        <f>IFERROR(VLOOKUP($A212,'1881'!$A$3:$F$140,6,FALSE),"")</f>
        <v>20</v>
      </c>
      <c r="FN212">
        <f>IFERROR(VLOOKUP($A212,'1881'!$A$3:$G$140,7,FALSE),"")</f>
        <v>0</v>
      </c>
      <c r="FO212">
        <f>IFERROR(VLOOKUP($A212,'1881'!$A$3:$H$140,8,FALSE),"")</f>
        <v>161</v>
      </c>
      <c r="FP212">
        <f>IFERROR(VLOOKUP($A212,'1881'!$A$3:$I$140,9,FALSE),"")</f>
        <v>0</v>
      </c>
      <c r="FQ212">
        <f>IFERROR(VLOOKUP($A212,'1881'!$A$3:$J$140,10,FALSE),"")</f>
        <v>0</v>
      </c>
      <c r="FR212">
        <f>IFERROR(VLOOKUP($A212,'1882'!$A$3:$B$140,2,FALSE),"")</f>
        <v>735</v>
      </c>
      <c r="FS212">
        <f>IFERROR(VLOOKUP($A212,'1882'!$A$3:$C$140,3,FALSE),"")</f>
        <v>112133.1</v>
      </c>
      <c r="FT212">
        <f>IFERROR(VLOOKUP($A212,'1882'!$A$3:$D$140,4,FALSE),"")</f>
        <v>549</v>
      </c>
      <c r="FU212">
        <f>IFERROR(VLOOKUP($A212,'1882'!$A$3:$E$140,5,FALSE),"")</f>
        <v>85949.16</v>
      </c>
      <c r="FV212">
        <f>IFERROR(VLOOKUP($A212,'1882'!$A$3:$F$140,6,FALSE),"")</f>
        <v>55</v>
      </c>
      <c r="FW212">
        <f>IFERROR(VLOOKUP($A212,'1882'!$A$3:$G$140,7,FALSE),"")</f>
        <v>7807.65</v>
      </c>
      <c r="FX212">
        <f>IFERROR(VLOOKUP($A212,'1882'!$A$3:$H$140,8,FALSE),"")</f>
        <v>211</v>
      </c>
      <c r="FY212">
        <f>IFERROR(VLOOKUP($A212,'1882'!$A$3:$I$140,9,FALSE),"")</f>
        <v>33326.019999999997</v>
      </c>
      <c r="FZ212">
        <f>IFERROR(VLOOKUP($A212,'1882'!$A$3:$J$140,10,FALSE),"")</f>
        <v>0</v>
      </c>
      <c r="GA212">
        <f>IFERROR(VLOOKUP($A212,'1883'!$A$3:$B$140,2,FALSE),"")</f>
        <v>1788</v>
      </c>
      <c r="GB212">
        <f>IFERROR(VLOOKUP($A212,'1883'!$A$3:$C$140,3,FALSE),"")</f>
        <v>277062.67</v>
      </c>
      <c r="GC212">
        <f>IFERROR(VLOOKUP($A212,'1883'!$A$3:$D$140,4,FALSE),"")</f>
        <v>543</v>
      </c>
      <c r="GD212">
        <f>IFERROR(VLOOKUP($A212,'1883'!$A$3:$E$140,5,FALSE),"")</f>
        <v>85482.35</v>
      </c>
      <c r="GE212">
        <f>IFERROR(VLOOKUP($A212,'1883'!$A$3:$F$140,6,FALSE),"")</f>
        <v>95</v>
      </c>
      <c r="GF212">
        <f>IFERROR(VLOOKUP($A212,'1883'!$A$3:$G$140,7,FALSE),"")</f>
        <v>14019.94</v>
      </c>
      <c r="GG212">
        <f>IFERROR(VLOOKUP($A212,'1883'!$A$3:$H$140,8,FALSE),"")</f>
        <v>97</v>
      </c>
      <c r="GH212">
        <f>IFERROR(VLOOKUP($A212,'1883'!$A$3:$I$140,9,FALSE),"")</f>
        <v>14978.62</v>
      </c>
      <c r="GI212">
        <f>IFERROR(VLOOKUP($A212,'1883'!$A$3:$J$140,10,FALSE),"")</f>
        <v>0</v>
      </c>
      <c r="GJ212">
        <f>IFERROR(VLOOKUP($A212,'1884'!$A$3:$B$140,2,FALSE),"")</f>
        <v>585</v>
      </c>
      <c r="GK212">
        <f>IFERROR(VLOOKUP($A212,'1884'!$A$3:$C$140,3,FALSE),"")</f>
        <v>84218.39</v>
      </c>
      <c r="GL212">
        <f>IFERROR(VLOOKUP($A212,'1884'!$A$3:$D$140,4,FALSE),"")</f>
        <v>604</v>
      </c>
      <c r="GM212">
        <f>IFERROR(VLOOKUP($A212,'1884'!$A$3:$E$140,5,FALSE),"")</f>
        <v>94847.17</v>
      </c>
      <c r="GN212">
        <f>IFERROR(VLOOKUP($A212,'1884'!$A$3:$F$140,6,FALSE),"")</f>
        <v>268</v>
      </c>
      <c r="GO212">
        <f>IFERROR(VLOOKUP($A212,'1884'!$A$3:$G$140,7,FALSE),"")</f>
        <v>41220.42</v>
      </c>
      <c r="GP212">
        <f>IFERROR(VLOOKUP($A212,'1884'!$A$3:$H$140,8,FALSE),"")</f>
        <v>34</v>
      </c>
      <c r="GQ212">
        <f>IFERROR(VLOOKUP($A212,'1884'!$A$3:$I$140,9,FALSE),"")</f>
        <v>5312.17</v>
      </c>
      <c r="GR212">
        <f>IFERROR(VLOOKUP($A212,'1884'!$A$3:$J$140,10,FALSE),"")</f>
        <v>0</v>
      </c>
      <c r="GS212">
        <f>IFERROR(VLOOKUP($A212,'1885'!$A$3:$B$140,2,FALSE),"")</f>
        <v>364</v>
      </c>
      <c r="GT212">
        <f>IFERROR(VLOOKUP($A212,'1885'!$A$3:$C$140,3,FALSE),"")</f>
        <v>54017.78</v>
      </c>
      <c r="GU212">
        <f>IFERROR(VLOOKUP($A212,'1885'!$A$3:$D$140,4,FALSE),"")</f>
        <v>655</v>
      </c>
      <c r="GV212">
        <f>IFERROR(VLOOKUP($A212,'1885'!$A$3:$E$140,5,FALSE),"")</f>
        <v>103669.66</v>
      </c>
      <c r="GW212">
        <f>IFERROR(VLOOKUP($A212,'1885'!$A$3:$F$140,6,FALSE),"")</f>
        <v>282</v>
      </c>
      <c r="GX212">
        <f>IFERROR(VLOOKUP($A212,'1885'!$A$3:$G$140,7,FALSE),"")</f>
        <v>42229.26</v>
      </c>
      <c r="GY212">
        <f>IFERROR(VLOOKUP($A212,'1885'!$A$3:$H$140,8,FALSE),"")</f>
        <v>10</v>
      </c>
      <c r="GZ212">
        <f>IFERROR(VLOOKUP($A212,'1885'!$A$3:$I$140,9,FALSE),"")</f>
        <v>1506.63</v>
      </c>
      <c r="HA212">
        <f>IFERROR(VLOOKUP($A212,'1885'!$A$3:$J$140,10,FALSE),"")</f>
        <v>0</v>
      </c>
      <c r="HB212">
        <f>IFERROR(VLOOKUP($A212,'1886'!$A$3:$B$140,2,FALSE),"")</f>
        <v>260</v>
      </c>
      <c r="HC212">
        <f>IFERROR(VLOOKUP($A212,'1886'!$A$3:$C$140,3,FALSE),"")</f>
        <v>38114.050000000003</v>
      </c>
      <c r="HD212">
        <f>IFERROR(VLOOKUP($A212,'1886'!$A$3:$D$140,4,FALSE),"")</f>
        <v>417</v>
      </c>
      <c r="HE212">
        <f>IFERROR(VLOOKUP($A212,'1886'!$A$3:$E$140,5,FALSE),"")</f>
        <v>65618.8</v>
      </c>
      <c r="HF212">
        <f>IFERROR(VLOOKUP($A212,'1886'!$A$3:$F$140,6,FALSE),"")</f>
        <v>181</v>
      </c>
      <c r="HG212">
        <f>IFERROR(VLOOKUP($A212,'1886'!$A$3:$G$140,7,FALSE),"")</f>
        <v>26725.32</v>
      </c>
      <c r="HH212">
        <f>IFERROR(VLOOKUP($A212,'1886'!$A$3:$H$140,8,FALSE),"")</f>
        <v>8</v>
      </c>
      <c r="HI212">
        <f>IFERROR(VLOOKUP($A212,'1886'!$A$3:$I$140,9,FALSE),"")</f>
        <v>1279.8</v>
      </c>
      <c r="HJ212">
        <f>IFERROR(VLOOKUP($A212,'1886'!$A$3:$J$140,10,FALSE),"")</f>
        <v>0</v>
      </c>
      <c r="HK212">
        <f>IFERROR(VLOOKUP($A212,'1887'!$A$3:$B$140,2,FALSE),"")</f>
        <v>159</v>
      </c>
      <c r="HL212">
        <f>IFERROR(VLOOKUP($A212,'1887'!$A$3:$C$140,3,FALSE),"")</f>
        <v>22274.21</v>
      </c>
      <c r="HM212">
        <f>IFERROR(VLOOKUP($A212,'1887'!$A$3:$D$140,4,FALSE),"")</f>
        <v>356</v>
      </c>
      <c r="HN212">
        <f>IFERROR(VLOOKUP($A212,'1887'!$A$3:$E$140,5,FALSE),"")</f>
        <v>56086.23</v>
      </c>
      <c r="HO212">
        <f>IFERROR(VLOOKUP($A212,'1887'!$A$3:$F$140,6,FALSE),"")</f>
        <v>140</v>
      </c>
      <c r="HP212">
        <f>IFERROR(VLOOKUP($A212,'1887'!$A$3:$G$140,7,FALSE),"")</f>
        <v>20901.7</v>
      </c>
      <c r="HQ212">
        <f>IFERROR(VLOOKUP($A212,'1887'!$A$3:$H$140,8,FALSE),"")</f>
        <v>0</v>
      </c>
      <c r="HR212">
        <f>IFERROR(VLOOKUP($A212,'1887'!$A$3:$I$140,9,FALSE),"")</f>
        <v>0</v>
      </c>
      <c r="HS212">
        <f>IFERROR(VLOOKUP($A212,'1887'!$A$3:$J$140,10,FALSE),"")</f>
        <v>0</v>
      </c>
      <c r="HT212">
        <f>IFERROR(VLOOKUP($A212,'1888'!$A$3:$B$140,2,FALSE),"")</f>
        <v>92</v>
      </c>
      <c r="HU212">
        <f>IFERROR(VLOOKUP($A212,'1888'!$A$3:$C$140,3,FALSE),"")</f>
        <v>12410.28</v>
      </c>
      <c r="HV212">
        <f>IFERROR(VLOOKUP($A212,'1888'!$A$3:$D$140,4,FALSE),"")</f>
        <v>646</v>
      </c>
      <c r="HW212">
        <f>IFERROR(VLOOKUP($A212,'1888'!$A$3:$E$140,5,FALSE),"")</f>
        <v>100807.41</v>
      </c>
      <c r="HX212">
        <f>IFERROR(VLOOKUP($A212,'1888'!$A$3:$F$140,6,FALSE),"")</f>
        <v>64</v>
      </c>
      <c r="HY212">
        <f>IFERROR(VLOOKUP($A212,'1888'!$A$3:$G$140,7,FALSE),"")</f>
        <v>9382.59</v>
      </c>
      <c r="HZ212">
        <f>IFERROR(VLOOKUP($A212,'1888'!$A$3:$H$140,8,FALSE),"")</f>
        <v>0</v>
      </c>
      <c r="IA212">
        <f>IFERROR(VLOOKUP($A212,'1888'!$A$3:$I$140,9,FALSE),"")</f>
        <v>0</v>
      </c>
      <c r="IB212">
        <f>IFERROR(VLOOKUP($A212,'1888'!$A$3:$J$140,10,FALSE),"")</f>
        <v>0</v>
      </c>
      <c r="IC212">
        <f>IFERROR(VLOOKUP($A212,'1889'!$A$3:$B$140,2,FALSE),"")</f>
        <v>77</v>
      </c>
      <c r="ID212">
        <f>IFERROR(VLOOKUP($A212,'1889'!$A$3:$C$140,3,FALSE),"")</f>
        <v>10662.8</v>
      </c>
      <c r="IE212">
        <f>IFERROR(VLOOKUP($A212,'1889'!$A$3:$D$140,4,FALSE),"")</f>
        <v>448</v>
      </c>
      <c r="IF212">
        <f>IFERROR(VLOOKUP($A212,'1889'!$A$3:$E$140,5,FALSE),"")</f>
        <v>68510.929999999993</v>
      </c>
      <c r="IG212">
        <f>IFERROR(VLOOKUP($A212,'1889'!$A$3:$F$140,6,FALSE),"")</f>
        <v>30</v>
      </c>
      <c r="IH212">
        <f>IFERROR(VLOOKUP($A212,'1889'!$A$3:$G$140,7,FALSE),"")</f>
        <v>3849.33</v>
      </c>
      <c r="II212">
        <f>IFERROR(VLOOKUP($A212,'1889'!$A$3:$H$140,8,FALSE),"")</f>
        <v>0</v>
      </c>
      <c r="IJ212">
        <f>IFERROR(VLOOKUP($A212,'1889'!$A$3:$I$140,9,FALSE),"")</f>
        <v>0</v>
      </c>
      <c r="IK212">
        <f>IFERROR(VLOOKUP($A212,'1889'!$A$3:$J$140,10,FALSE),"")</f>
        <v>0</v>
      </c>
      <c r="IL212">
        <f>IFERROR(VLOOKUP($A212,'1890'!$A$3:$B$140,2,FALSE),"")</f>
        <v>63</v>
      </c>
      <c r="IM212">
        <f>IFERROR(VLOOKUP($A212,'1890'!$A$3:$C$140,3,FALSE),"")</f>
        <v>8622.58</v>
      </c>
      <c r="IN212">
        <f>IFERROR(VLOOKUP($A212,'1890'!$A$3:$D$140,4,FALSE),"")</f>
        <v>292</v>
      </c>
      <c r="IO212">
        <f>IFERROR(VLOOKUP($A212,'1890'!$A$3:$E$140,5,FALSE),"")</f>
        <v>43724.38</v>
      </c>
      <c r="IP212">
        <f>IFERROR(VLOOKUP($A212,'1890'!$A$3:$F$140,6,FALSE),"")</f>
        <v>24</v>
      </c>
      <c r="IQ212">
        <f>IFERROR(VLOOKUP($A212,'1890'!$A$3:$G$140,7,FALSE),"")</f>
        <v>3123.93</v>
      </c>
      <c r="IR212">
        <f>IFERROR(VLOOKUP($A212,'1890'!$A$3:$H$140,8,FALSE),"")</f>
        <v>0</v>
      </c>
      <c r="IS212">
        <f>IFERROR(VLOOKUP($A212,'1890'!$A$3:$I$140,9,FALSE),"")</f>
        <v>0</v>
      </c>
      <c r="IT212">
        <f>IFERROR(VLOOKUP($A212,'1890'!$A$3:$J$140,10,FALSE),"")</f>
        <v>0</v>
      </c>
      <c r="IU212">
        <f>IFERROR(VLOOKUP($A212,'1891'!$A$3:$B$140,2,FALSE),"")</f>
        <v>110</v>
      </c>
      <c r="IV212">
        <f>IFERROR(VLOOKUP($A212,'1891'!$A$3:$C$140,3,FALSE),"")</f>
        <v>14283.08</v>
      </c>
      <c r="IW212">
        <f>IFERROR(VLOOKUP($A212,'1891'!$A$3:$D$140,4,FALSE),"")</f>
        <v>166</v>
      </c>
      <c r="IX212">
        <f>IFERROR(VLOOKUP($A212,'1891'!$A$3:$E$140,5,FALSE),"")</f>
        <v>24721.23</v>
      </c>
      <c r="IY212">
        <f>IFERROR(VLOOKUP($A212,'1891'!$A$3:$F$140,6,FALSE),"")</f>
        <v>14</v>
      </c>
      <c r="IZ212">
        <f>IFERROR(VLOOKUP($A212,'1891'!$A$3:$G$140,7,FALSE),"")</f>
        <v>1640</v>
      </c>
      <c r="JA212">
        <f>IFERROR(VLOOKUP($A212,'1891'!$A$3:$H$140,8,FALSE),"")</f>
        <v>0</v>
      </c>
      <c r="JB212">
        <f>IFERROR(VLOOKUP($A212,'1891'!$A$3:$I$140,9,FALSE),"")</f>
        <v>0</v>
      </c>
      <c r="JC212">
        <f>IFERROR(VLOOKUP($A212,'1891'!$A$3:$J$140,10,FALSE),"")</f>
        <v>0</v>
      </c>
      <c r="JD212">
        <f>IFERROR(VLOOKUP($A212,'1892'!$A$3:$B$140,2,FALSE),"")</f>
        <v>120</v>
      </c>
      <c r="JE212">
        <f>IFERROR(VLOOKUP($A212,'1892'!$A$3:$C$140,3,FALSE),"")</f>
        <v>15376.23</v>
      </c>
      <c r="JF212">
        <f>IFERROR(VLOOKUP($A212,'1892'!$A$3:$D$140,4,FALSE),"")</f>
        <v>106</v>
      </c>
      <c r="JG212">
        <f>IFERROR(VLOOKUP($A212,'1892'!$A$3:$E$140,5,FALSE),"")</f>
        <v>15354.91</v>
      </c>
      <c r="JH212">
        <f>IFERROR(VLOOKUP($A212,'1892'!$A$3:$F$140,6,FALSE),"")</f>
        <v>5</v>
      </c>
      <c r="JI212">
        <f>IFERROR(VLOOKUP($A212,'1892'!$A$3:$G$140,7,FALSE),"")</f>
        <v>532.42999999999995</v>
      </c>
      <c r="JJ212">
        <f>IFERROR(VLOOKUP($A212,'1892'!$A$3:$H$140,8,FALSE),"")</f>
        <v>0</v>
      </c>
      <c r="JK212">
        <f>IFERROR(VLOOKUP($A212,'1892'!$A$3:$I$140,9,FALSE),"")</f>
        <v>0</v>
      </c>
      <c r="JL212">
        <f>IFERROR(VLOOKUP($A212,'1892'!$A$3:$J$140,10,FALSE),"")</f>
        <v>0</v>
      </c>
      <c r="JM212">
        <f>IFERROR(VLOOKUP($A212,'1893'!$A$3:$B$140,2,FALSE),"")</f>
        <v>92</v>
      </c>
      <c r="JN212">
        <f>IFERROR(VLOOKUP($A212,'1893'!$A$3:$C$140,3,FALSE),"")</f>
        <v>11856.82</v>
      </c>
      <c r="JO212">
        <f>IFERROR(VLOOKUP($A212,'1893'!$A$3:$D$140,4,FALSE),"")</f>
        <v>89</v>
      </c>
      <c r="JP212">
        <f>IFERROR(VLOOKUP($A212,'1893'!$A$3:$E$140,5,FALSE),"")</f>
        <v>12745</v>
      </c>
      <c r="JQ212">
        <f>IFERROR(VLOOKUP($A212,'1893'!$A$3:$F$140,6,FALSE),"")</f>
        <v>23</v>
      </c>
      <c r="JR212">
        <f>IFERROR(VLOOKUP($A212,'1893'!$A$3:$G$140,7,FALSE),"")</f>
        <v>2338.4699999999998</v>
      </c>
      <c r="JS212">
        <f>IFERROR(VLOOKUP($A212,'1893'!$A$3:$H$140,8,FALSE),"")</f>
        <v>0</v>
      </c>
      <c r="JT212">
        <f>IFERROR(VLOOKUP($A212,'1893'!$A$3:$I$140,9,FALSE),"")</f>
        <v>0</v>
      </c>
      <c r="JU212">
        <f>IFERROR(VLOOKUP($A212,'1893'!$A$3:$J$140,10,FALSE),"")</f>
        <v>0</v>
      </c>
      <c r="JV212">
        <f>IFERROR(VLOOKUP($A212,'1894'!$A$3:$B$140,2,FALSE),"")</f>
        <v>11</v>
      </c>
      <c r="JW212">
        <f>IFERROR(VLOOKUP($A212,'1894'!$A$3:$C$140,3,FALSE),"")</f>
        <v>1475.44</v>
      </c>
      <c r="JX212">
        <f>IFERROR(VLOOKUP($A212,'1894'!$A$3:$D$140,4,FALSE),"")</f>
        <v>35</v>
      </c>
      <c r="JY212">
        <f>IFERROR(VLOOKUP($A212,'1894'!$A$3:$E$140,5,FALSE),"")</f>
        <v>4988</v>
      </c>
      <c r="JZ212">
        <f>IFERROR(VLOOKUP($A212,'1894'!$A$3:$F$140,6,FALSE),"")</f>
        <v>8</v>
      </c>
      <c r="KA212">
        <f>IFERROR(VLOOKUP($A212,'1894'!$A$3:$G$140,7,FALSE),"")</f>
        <v>1056.95</v>
      </c>
      <c r="KB212">
        <f>IFERROR(VLOOKUP($A212,'1894'!$A$3:$H$140,8,FALSE),"")</f>
        <v>0</v>
      </c>
      <c r="KC212">
        <f>IFERROR(VLOOKUP($A212,'1894'!$A$3:$I$140,9,FALSE),"")</f>
        <v>0</v>
      </c>
      <c r="KD212">
        <f>IFERROR(VLOOKUP($A212,'1894'!$A$3:$J$140,10,FALSE),"")</f>
        <v>0</v>
      </c>
      <c r="KE212" t="str">
        <f>IFERROR(VLOOKUP($A212,'1895'!$A$3:$B$140,2,FALSE),"")</f>
        <v/>
      </c>
      <c r="KF212" t="str">
        <f>IFERROR(VLOOKUP($A212,'1895'!$A$3:$C$140,3,FALSE),"")</f>
        <v/>
      </c>
      <c r="KG212" t="str">
        <f>IFERROR(VLOOKUP($A212,'1895'!$A$3:$D$140,4,FALSE),"")</f>
        <v/>
      </c>
      <c r="KH212" t="str">
        <f>IFERROR(VLOOKUP($A212,'1895'!$A$3:$E$140,5,FALSE),"")</f>
        <v/>
      </c>
      <c r="KI212" t="str">
        <f>IFERROR(VLOOKUP($A212,'1895'!$A$3:$F$140,6,FALSE),"")</f>
        <v/>
      </c>
      <c r="KJ212" t="str">
        <f>IFERROR(VLOOKUP($A212,'1895'!$A$3:$G$140,7,FALSE),"")</f>
        <v/>
      </c>
      <c r="KK212" t="str">
        <f>IFERROR(VLOOKUP($A212,'1895'!$A$3:$H$140,8,FALSE),"")</f>
        <v/>
      </c>
      <c r="KL212" t="str">
        <f>IFERROR(VLOOKUP($A212,'1895'!$A$3:$I$140,9,FALSE),"")</f>
        <v/>
      </c>
      <c r="KM212" t="str">
        <f>IFERROR(VLOOKUP($A212,'1895'!$A$3:$J$140,10,FALSE),"")</f>
        <v/>
      </c>
      <c r="KN212" t="str">
        <f>IFERROR(VLOOKUP($A212,'1896'!$A$3:$B$140,2,FALSE),"")</f>
        <v/>
      </c>
      <c r="KO212" t="str">
        <f>IFERROR(VLOOKUP($A212,'1896'!$A$3:$C$140,3,FALSE),"")</f>
        <v/>
      </c>
      <c r="KP212" t="str">
        <f>IFERROR(VLOOKUP($A212,'1896'!$A$3:$D$140,4,FALSE),"")</f>
        <v/>
      </c>
      <c r="KQ212" t="str">
        <f>IFERROR(VLOOKUP($A212,'1896'!$A$3:$E$140,5,FALSE),"")</f>
        <v/>
      </c>
      <c r="KR212" t="str">
        <f>IFERROR(VLOOKUP($A212,'1896'!$A$3:$F$140,6,FALSE),"")</f>
        <v/>
      </c>
      <c r="KS212" t="str">
        <f>IFERROR(VLOOKUP($A212,'1896'!$A$3:$G$140,7,FALSE),"")</f>
        <v/>
      </c>
      <c r="KT212" t="str">
        <f>IFERROR(VLOOKUP($A212,'1896'!$A$3:$H$140,8,FALSE),"")</f>
        <v/>
      </c>
      <c r="KU212" t="str">
        <f>IFERROR(VLOOKUP($A212,'1896'!$A$3:$I$140,9,FALSE),"")</f>
        <v/>
      </c>
      <c r="KV212" t="str">
        <f>IFERROR(VLOOKUP($A212,'1896'!$A$3:$J$140,10,FALSE),"")</f>
        <v/>
      </c>
      <c r="KW212" t="str">
        <f>IFERROR(VLOOKUP($A212,'1897'!$A$3:$B$140,2,FALSE),"")</f>
        <v/>
      </c>
      <c r="KX212" t="str">
        <f>IFERROR(VLOOKUP($A212,'1897'!$A$3:$C$140,3,FALSE),"")</f>
        <v/>
      </c>
      <c r="KY212" t="str">
        <f>IFERROR(VLOOKUP($A212,'1897'!$A$3:$D$140,4,FALSE),"")</f>
        <v/>
      </c>
      <c r="KZ212" t="str">
        <f>IFERROR(VLOOKUP($A212,'1897'!$A$3:$E$140,5,FALSE),"")</f>
        <v/>
      </c>
      <c r="LA212" t="str">
        <f>IFERROR(VLOOKUP($A212,'1897'!$A$3:$F$140,6,FALSE),"")</f>
        <v/>
      </c>
      <c r="LB212" t="str">
        <f>IFERROR(VLOOKUP($A212,'1897'!$A$3:$G$140,7,FALSE),"")</f>
        <v/>
      </c>
      <c r="LC212" t="str">
        <f>IFERROR(VLOOKUP($A212,'1897'!$A$3:$H$140,8,FALSE),"")</f>
        <v/>
      </c>
      <c r="LD212" t="str">
        <f>IFERROR(VLOOKUP($A212,'1897'!$A$3:$I$140,9,FALSE),"")</f>
        <v/>
      </c>
      <c r="LE212" t="str">
        <f>IFERROR(VLOOKUP($A212,'1897'!$A$3:$J$140,10,FALSE),"")</f>
        <v/>
      </c>
      <c r="LF212" t="str">
        <f>IFERROR(VLOOKUP($A212,'1898'!$A$3:$B$140,2,FALSE),"")</f>
        <v/>
      </c>
      <c r="LG212" t="str">
        <f>IFERROR(VLOOKUP($A212,'1898'!$A$3:$C$140,3,FALSE),"")</f>
        <v/>
      </c>
      <c r="LH212" t="str">
        <f>IFERROR(VLOOKUP($A212,'1898'!$A$3:$D$140,4,FALSE),"")</f>
        <v/>
      </c>
      <c r="LI212" t="str">
        <f>IFERROR(VLOOKUP($A212,'1898'!$A$3:$E$140,5,FALSE),"")</f>
        <v/>
      </c>
      <c r="LJ212" t="str">
        <f>IFERROR(VLOOKUP($A212,'1898'!$A$3:$F$140,6,FALSE),"")</f>
        <v/>
      </c>
      <c r="LK212" t="str">
        <f>IFERROR(VLOOKUP($A212,'1898'!$A$3:$G$140,7,FALSE),"")</f>
        <v/>
      </c>
      <c r="LL212" t="str">
        <f>IFERROR(VLOOKUP($A212,'1898'!$A$3:$H$140,8,FALSE),"")</f>
        <v/>
      </c>
      <c r="LM212" t="str">
        <f>IFERROR(VLOOKUP($A212,'1898'!$A$3:$I$140,9,FALSE),"")</f>
        <v/>
      </c>
      <c r="LN212" t="str">
        <f>IFERROR(VLOOKUP($A212,'1898'!$A$3:$J$140,10,FALSE),"")</f>
        <v/>
      </c>
      <c r="LO212" t="str">
        <f>IFERROR(VLOOKUP($A212,'1899'!$A$3:$B$140,2,FALSE),"")</f>
        <v/>
      </c>
      <c r="LP212" t="str">
        <f>IFERROR(VLOOKUP($A212,'1899'!$A$3:$C$140,3,FALSE),"")</f>
        <v/>
      </c>
      <c r="LQ212" t="str">
        <f>IFERROR(VLOOKUP($A212,'1899'!$A$3:$D$140,4,FALSE),"")</f>
        <v/>
      </c>
      <c r="LR212" t="str">
        <f>IFERROR(VLOOKUP($A212,'1899'!$A$3:$E$140,5,FALSE),"")</f>
        <v/>
      </c>
      <c r="LS212" t="str">
        <f>IFERROR(VLOOKUP($A212,'1899'!$A$3:$F$140,6,FALSE),"")</f>
        <v/>
      </c>
      <c r="LT212" t="str">
        <f>IFERROR(VLOOKUP($A212,'1899'!$A$3:$G$140,7,FALSE),"")</f>
        <v/>
      </c>
      <c r="LU212" t="str">
        <f>IFERROR(VLOOKUP($A212,'1899'!$A$3:$H$140,8,FALSE),"")</f>
        <v/>
      </c>
      <c r="LV212" t="str">
        <f>IFERROR(VLOOKUP($A212,'1899'!$A$3:$I$140,9,FALSE),"")</f>
        <v/>
      </c>
      <c r="LW212" t="str">
        <f>IFERROR(VLOOKUP($A212,'1899'!$A$3:$J$140,10,FALSE),"")</f>
        <v/>
      </c>
      <c r="LX212" t="str">
        <f>IFERROR(VLOOKUP($A212,'1900'!$A$3:$B$140,2,FALSE),"")</f>
        <v/>
      </c>
      <c r="LY212" t="str">
        <f>IFERROR(VLOOKUP($A212,'1900'!$A$3:$C$140,3,FALSE),"")</f>
        <v/>
      </c>
      <c r="LZ212" t="str">
        <f>IFERROR(VLOOKUP($A212,'1900'!$A$3:$D$140,4,FALSE),"")</f>
        <v/>
      </c>
      <c r="MA212" t="str">
        <f>IFERROR(VLOOKUP($A212,'1900'!$A$3:$E$140,5,FALSE),"")</f>
        <v/>
      </c>
      <c r="MB212" t="str">
        <f>IFERROR(VLOOKUP($A212,'1900'!$A$3:$F$140,6,FALSE),"")</f>
        <v/>
      </c>
      <c r="MC212" t="str">
        <f>IFERROR(VLOOKUP($A212,'1900'!$A$3:$G$140,7,FALSE),"")</f>
        <v/>
      </c>
      <c r="MD212" t="str">
        <f>IFERROR(VLOOKUP($A212,'1900'!$A$3:$H$140,8,FALSE),"")</f>
        <v/>
      </c>
      <c r="ME212" t="str">
        <f>IFERROR(VLOOKUP($A212,'1900'!$A$3:$I$140,9,FALSE),"")</f>
        <v/>
      </c>
      <c r="MF212" t="str">
        <f>IFERROR(VLOOKUP($A212,'1900'!$A$3:$J$140,10,FALSE),"")</f>
        <v/>
      </c>
      <c r="MG212" t="str">
        <f>IFERROR(VLOOKUP($A212,'1901'!$A$3:$B$140,2,FALSE),"")</f>
        <v/>
      </c>
      <c r="MH212" t="str">
        <f>IFERROR(VLOOKUP($A212,'1901'!$A$3:$C$140,3,FALSE),"")</f>
        <v/>
      </c>
      <c r="MI212" t="str">
        <f>IFERROR(VLOOKUP($A212,'1901'!$A$3:$D$140,4,FALSE),"")</f>
        <v/>
      </c>
      <c r="MJ212" t="str">
        <f>IFERROR(VLOOKUP($A212,'1901'!$A$3:$E$140,5,FALSE),"")</f>
        <v/>
      </c>
      <c r="MK212" t="str">
        <f>IFERROR(VLOOKUP($A212,'1901'!$A$3:$F$140,6,FALSE),"")</f>
        <v/>
      </c>
      <c r="ML212" t="str">
        <f>IFERROR(VLOOKUP($A212,'1901'!$A$3:$G$140,7,FALSE),"")</f>
        <v/>
      </c>
      <c r="MM212" t="str">
        <f>IFERROR(VLOOKUP($A212,'1901'!$A$3:$H$140,8,FALSE),"")</f>
        <v/>
      </c>
      <c r="MN212" t="str">
        <f>IFERROR(VLOOKUP($A212,'1901'!$A$3:$I$140,9,FALSE),"")</f>
        <v/>
      </c>
      <c r="MO212" t="str">
        <f>IFERROR(VLOOKUP($A212,'1901'!$A$3:$J$140,10,FALSE),"")</f>
        <v/>
      </c>
      <c r="MP212" t="str">
        <f>IFERROR(VLOOKUP($A212,'1902'!$A$3:$B$140,2,FALSE),"")</f>
        <v/>
      </c>
      <c r="MQ212" t="str">
        <f>IFERROR(VLOOKUP($A212,'1902'!$A$3:$C$140,3,FALSE),"")</f>
        <v/>
      </c>
      <c r="MR212" t="str">
        <f>IFERROR(VLOOKUP($A212,'1902'!$A$3:$D$140,4,FALSE),"")</f>
        <v/>
      </c>
      <c r="MS212" t="str">
        <f>IFERROR(VLOOKUP($A212,'1902'!$A$3:$E$140,5,FALSE),"")</f>
        <v/>
      </c>
      <c r="MT212" t="str">
        <f>IFERROR(VLOOKUP($A212,'1902'!$A$3:$F$140,6,FALSE),"")</f>
        <v/>
      </c>
      <c r="MU212" t="str">
        <f>IFERROR(VLOOKUP($A212,'1902'!$A$3:$G$140,7,FALSE),"")</f>
        <v/>
      </c>
      <c r="MV212" t="str">
        <f>IFERROR(VLOOKUP($A212,'1902'!$A$3:$H$140,8,FALSE),"")</f>
        <v/>
      </c>
      <c r="MW212" t="str">
        <f>IFERROR(VLOOKUP($A212,'1902'!$A$3:$I$140,9,FALSE),"")</f>
        <v/>
      </c>
      <c r="MX212" t="str">
        <f>IFERROR(VLOOKUP($A212,'1902'!$A$3:$J$140,10,FALSE),"")</f>
        <v/>
      </c>
      <c r="MY212" t="str">
        <f>IFERROR(VLOOKUP($A212,'1903'!$A$3:$B$140,2,FALSE),"")</f>
        <v/>
      </c>
      <c r="MZ212" t="str">
        <f>IFERROR(VLOOKUP($A212,'1903'!$A$3:$C$140,3,FALSE),"")</f>
        <v/>
      </c>
      <c r="NA212" t="str">
        <f>IFERROR(VLOOKUP($A212,'1903'!$A$3:$D$140,4,FALSE),"")</f>
        <v/>
      </c>
      <c r="NB212" t="str">
        <f>IFERROR(VLOOKUP($A212,'1903'!$A$3:$E$140,5,FALSE),"")</f>
        <v/>
      </c>
      <c r="NC212" t="str">
        <f>IFERROR(VLOOKUP($A212,'1903'!$A$3:$F$140,6,FALSE),"")</f>
        <v/>
      </c>
      <c r="ND212" t="str">
        <f>IFERROR(VLOOKUP($A212,'1903'!$A$3:$G$140,7,FALSE),"")</f>
        <v/>
      </c>
      <c r="NE212" t="str">
        <f>IFERROR(VLOOKUP($A212,'1903'!$A$3:$H$140,8,FALSE),"")</f>
        <v/>
      </c>
      <c r="NF212" t="str">
        <f>IFERROR(VLOOKUP($A212,'1903'!$A$3:$I$140,9,FALSE),"")</f>
        <v/>
      </c>
      <c r="NG212" t="str">
        <f>IFERROR(VLOOKUP($A212,'1903'!$A$3:$J$140,10,FALSE),"")</f>
        <v/>
      </c>
      <c r="NH212" t="str">
        <f>IFERROR(VLOOKUP($A212,'1904'!$A$3:$B$140,2,FALSE),"")</f>
        <v/>
      </c>
      <c r="NI212" t="str">
        <f>IFERROR(VLOOKUP($A212,'1904'!$A$3:$C$140,3,FALSE),"")</f>
        <v/>
      </c>
      <c r="NJ212" t="str">
        <f>IFERROR(VLOOKUP($A212,'1904'!$A$3:$D$140,4,FALSE),"")</f>
        <v/>
      </c>
      <c r="NK212" t="str">
        <f>IFERROR(VLOOKUP($A212,'1904'!$A$3:$E$140,5,FALSE),"")</f>
        <v/>
      </c>
      <c r="NL212" t="str">
        <f>IFERROR(VLOOKUP($A212,'1904'!$A$3:$F$140,6,FALSE),"")</f>
        <v/>
      </c>
      <c r="NM212" t="str">
        <f>IFERROR(VLOOKUP($A212,'1904'!$A$3:$G$140,7,FALSE),"")</f>
        <v/>
      </c>
      <c r="NN212" t="str">
        <f>IFERROR(VLOOKUP($A212,'1904'!$A$3:$H$140,8,FALSE),"")</f>
        <v/>
      </c>
      <c r="NO212" t="str">
        <f>IFERROR(VLOOKUP($A212,'1904'!$A$3:$I$140,9,FALSE),"")</f>
        <v/>
      </c>
      <c r="NP212" t="str">
        <f>IFERROR(VLOOKUP($A212,'1904'!$A$3:$J$140,10,FALSE),"")</f>
        <v/>
      </c>
      <c r="NQ212" t="str">
        <f>IFERROR(VLOOKUP($A212,'1905'!$A$3:$B$140,2,FALSE),"")</f>
        <v/>
      </c>
      <c r="NR212" t="str">
        <f>IFERROR(VLOOKUP($A212,'1905'!$A$3:$C$140,3,FALSE),"")</f>
        <v/>
      </c>
      <c r="NS212" t="str">
        <f>IFERROR(VLOOKUP($A212,'1905'!$A$3:$D$140,4,FALSE),"")</f>
        <v/>
      </c>
      <c r="NT212" t="str">
        <f>IFERROR(VLOOKUP($A212,'1905'!$A$3:$E$140,5,FALSE),"")</f>
        <v/>
      </c>
      <c r="NU212" t="str">
        <f>IFERROR(VLOOKUP($A212,'1905'!$A$3:$F$140,6,FALSE),"")</f>
        <v/>
      </c>
      <c r="NV212" t="str">
        <f>IFERROR(VLOOKUP($A212,'1905'!$A$3:$G$140,7,FALSE),"")</f>
        <v/>
      </c>
      <c r="NW212" t="str">
        <f>IFERROR(VLOOKUP($A212,'1905'!$A$3:$H$140,8,FALSE),"")</f>
        <v/>
      </c>
      <c r="NX212" t="str">
        <f>IFERROR(VLOOKUP($A212,'1905'!$A$3:$I$140,9,FALSE),"")</f>
        <v/>
      </c>
      <c r="NY212" t="str">
        <f>IFERROR(VLOOKUP($A212,'1905'!$A$3:$J$140,10,FALSE),"")</f>
        <v/>
      </c>
      <c r="NZ212" t="str">
        <f>IFERROR(VLOOKUP($A212,'1906'!$A$3:$B$140,2,FALSE),"")</f>
        <v/>
      </c>
      <c r="OA212" t="str">
        <f>IFERROR(VLOOKUP($A212,'1906'!$A$3:$C$140,3,FALSE),"")</f>
        <v/>
      </c>
      <c r="OB212" t="str">
        <f>IFERROR(VLOOKUP($A212,'1906'!$A$3:$D$140,4,FALSE),"")</f>
        <v/>
      </c>
      <c r="OC212" t="str">
        <f>IFERROR(VLOOKUP($A212,'1906'!$A$3:$E$140,5,FALSE),"")</f>
        <v/>
      </c>
      <c r="OD212" t="str">
        <f>IFERROR(VLOOKUP($A212,'1906'!$A$3:$F$140,6,FALSE),"")</f>
        <v/>
      </c>
      <c r="OE212" t="str">
        <f>IFERROR(VLOOKUP($A212,'1906'!$A$3:$G$140,7,FALSE),"")</f>
        <v/>
      </c>
      <c r="OF212" t="str">
        <f>IFERROR(VLOOKUP($A212,'1906'!$A$3:$H$140,8,FALSE),"")</f>
        <v/>
      </c>
      <c r="OG212" t="str">
        <f>IFERROR(VLOOKUP($A212,'1906'!$A$3:$I$140,9,FALSE),"")</f>
        <v/>
      </c>
      <c r="OH212" t="str">
        <f>IFERROR(VLOOKUP($A212,'1906'!$A$3:$J$140,10,FALSE),"")</f>
        <v/>
      </c>
      <c r="OI212" t="str">
        <f>IFERROR(VLOOKUP($A212,'1907'!$A$3:$B$140,2,FALSE),"")</f>
        <v/>
      </c>
      <c r="OJ212" t="str">
        <f>IFERROR(VLOOKUP($A212,'1907'!$A$3:$C$140,3,FALSE),"")</f>
        <v/>
      </c>
      <c r="OK212" t="str">
        <f>IFERROR(VLOOKUP($A212,'1907'!$A$3:$D$140,4,FALSE),"")</f>
        <v/>
      </c>
      <c r="OL212" t="str">
        <f>IFERROR(VLOOKUP($A212,'1907'!$A$3:$E$140,5,FALSE),"")</f>
        <v/>
      </c>
      <c r="OM212" t="str">
        <f>IFERROR(VLOOKUP($A212,'1907'!$A$3:$F$140,6,FALSE),"")</f>
        <v/>
      </c>
      <c r="ON212" t="str">
        <f>IFERROR(VLOOKUP($A212,'1907'!$A$3:$G$140,7,FALSE),"")</f>
        <v/>
      </c>
      <c r="OO212" t="str">
        <f>IFERROR(VLOOKUP($A212,'1907'!$A$3:$H$140,8,FALSE),"")</f>
        <v/>
      </c>
      <c r="OP212" t="str">
        <f>IFERROR(VLOOKUP($A212,'1907'!$A$3:$I$140,9,FALSE),"")</f>
        <v/>
      </c>
      <c r="OQ212" t="str">
        <f>IFERROR(VLOOKUP($A212,'1907'!$A$3:$J$140,10,FALSE),"")</f>
        <v/>
      </c>
      <c r="OR212" t="str">
        <f>IFERROR(VLOOKUP($A212,'1908'!$A$3:$B$140,2,FALSE),"")</f>
        <v/>
      </c>
      <c r="OS212" t="str">
        <f>IFERROR(VLOOKUP($A212,'1908'!$A$3:$C$140,3,FALSE),"")</f>
        <v/>
      </c>
      <c r="OT212" t="str">
        <f>IFERROR(VLOOKUP($A212,'1908'!$A$3:$D$140,4,FALSE),"")</f>
        <v/>
      </c>
      <c r="OU212" t="str">
        <f>IFERROR(VLOOKUP($A212,'1908'!$A$3:$E$140,5,FALSE),"")</f>
        <v/>
      </c>
      <c r="OV212" t="str">
        <f>IFERROR(VLOOKUP($A212,'1908'!$A$3:$F$140,6,FALSE),"")</f>
        <v/>
      </c>
      <c r="OW212" t="str">
        <f>IFERROR(VLOOKUP($A212,'1908'!$A$3:$G$140,7,FALSE),"")</f>
        <v/>
      </c>
      <c r="OX212" t="str">
        <f>IFERROR(VLOOKUP($A212,'1908'!$A$3:$H$140,8,FALSE),"")</f>
        <v/>
      </c>
      <c r="OY212" t="str">
        <f>IFERROR(VLOOKUP($A212,'1908'!$A$3:$I$140,9,FALSE),"")</f>
        <v/>
      </c>
      <c r="OZ212" t="str">
        <f>IFERROR(VLOOKUP($A212,'1908'!$A$3:$J$140,10,FALSE),"")</f>
        <v/>
      </c>
      <c r="PA212" t="str">
        <f>IFERROR(VLOOKUP($A212,'1909'!$A$3:$B$140,2,FALSE),"")</f>
        <v/>
      </c>
      <c r="PB212" t="str">
        <f>IFERROR(VLOOKUP($A212,'1909'!$A$3:$C$140,3,FALSE),"")</f>
        <v/>
      </c>
      <c r="PC212" t="str">
        <f>IFERROR(VLOOKUP($A212,'1909'!$A$3:$D$140,4,FALSE),"")</f>
        <v/>
      </c>
      <c r="PD212" t="str">
        <f>IFERROR(VLOOKUP($A212,'1909'!$A$3:$E$140,5,FALSE),"")</f>
        <v/>
      </c>
      <c r="PE212" t="str">
        <f>IFERROR(VLOOKUP($A212,'1909'!$A$3:$F$140,6,FALSE),"")</f>
        <v/>
      </c>
      <c r="PF212" t="str">
        <f>IFERROR(VLOOKUP($A212,'1909'!$A$3:$G$140,7,FALSE),"")</f>
        <v/>
      </c>
      <c r="PG212" t="str">
        <f>IFERROR(VLOOKUP($A212,'1909'!$A$3:$H$140,8,FALSE),"")</f>
        <v/>
      </c>
      <c r="PH212" t="str">
        <f>IFERROR(VLOOKUP($A212,'1909'!$A$3:$I$140,9,FALSE),"")</f>
        <v/>
      </c>
      <c r="PI212" t="str">
        <f>IFERROR(VLOOKUP($A212,'1909'!$A$3:$J$140,10,FALSE),"")</f>
        <v/>
      </c>
      <c r="PJ212" t="str">
        <f>IFERROR(VLOOKUP($A212,'1910'!$A$3:$B$140,2,FALSE),"")</f>
        <v/>
      </c>
      <c r="PK212" t="str">
        <f>IFERROR(VLOOKUP($A212,'1910'!$A$3:$C$140,3,FALSE),"")</f>
        <v/>
      </c>
      <c r="PL212" t="str">
        <f>IFERROR(VLOOKUP($A212,'1910'!$A$3:$D$140,4,FALSE),"")</f>
        <v/>
      </c>
      <c r="PM212" t="str">
        <f>IFERROR(VLOOKUP($A212,'1910'!$A$3:$E$140,5,FALSE),"")</f>
        <v/>
      </c>
      <c r="PN212" t="str">
        <f>IFERROR(VLOOKUP($A212,'1910'!$A$3:$F$140,6,FALSE),"")</f>
        <v/>
      </c>
      <c r="PO212" t="str">
        <f>IFERROR(VLOOKUP($A212,'1910'!$A$3:$G$140,7,FALSE),"")</f>
        <v/>
      </c>
      <c r="PP212" t="str">
        <f>IFERROR(VLOOKUP($A212,'1910'!$A$3:$H$140,8,FALSE),"")</f>
        <v/>
      </c>
      <c r="PQ212" t="str">
        <f>IFERROR(VLOOKUP($A212,'1910'!$A$3:$I$140,9,FALSE),"")</f>
        <v/>
      </c>
      <c r="PR212" t="str">
        <f>IFERROR(VLOOKUP($A212,'1910'!$A$3:$J$140,10,FALSE),"")</f>
        <v/>
      </c>
      <c r="PS212" t="str">
        <f>IFERROR(VLOOKUP($A212,'1911'!$A$3:$B$140,2,FALSE),"")</f>
        <v/>
      </c>
      <c r="PT212" t="str">
        <f>IFERROR(VLOOKUP($A212,'1911'!$A$3:$C$140,3,FALSE),"")</f>
        <v/>
      </c>
      <c r="PU212" t="str">
        <f>IFERROR(VLOOKUP($A212,'1911'!$A$3:$D$140,4,FALSE),"")</f>
        <v/>
      </c>
      <c r="PV212" t="str">
        <f>IFERROR(VLOOKUP($A212,'1911'!$A$3:$E$140,5,FALSE),"")</f>
        <v/>
      </c>
      <c r="PW212" t="str">
        <f>IFERROR(VLOOKUP($A212,'1911'!$A$3:$F$140,6,FALSE),"")</f>
        <v/>
      </c>
      <c r="PX212" t="str">
        <f>IFERROR(VLOOKUP($A212,'1911'!$A$3:$G$140,7,FALSE),"")</f>
        <v/>
      </c>
      <c r="PY212" t="str">
        <f>IFERROR(VLOOKUP($A212,'1911'!$A$3:$H$140,8,FALSE),"")</f>
        <v/>
      </c>
      <c r="PZ212" t="str">
        <f>IFERROR(VLOOKUP($A212,'1911'!$A$3:$I$140,9,FALSE),"")</f>
        <v/>
      </c>
      <c r="QA212" t="str">
        <f>IFERROR(VLOOKUP($A212,'1911'!$A$3:$J$140,10,FALSE),"")</f>
        <v/>
      </c>
      <c r="QB212" t="str">
        <f>IFERROR(VLOOKUP($A212,'1912'!$A$3:$B$140,2,FALSE),"")</f>
        <v/>
      </c>
      <c r="QC212" t="str">
        <f>IFERROR(VLOOKUP($A212,'1912'!$A$3:$C$140,3,FALSE),"")</f>
        <v/>
      </c>
      <c r="QD212" t="str">
        <f>IFERROR(VLOOKUP($A212,'1912'!$A$3:$D$140,4,FALSE),"")</f>
        <v/>
      </c>
      <c r="QE212" t="str">
        <f>IFERROR(VLOOKUP($A212,'1912'!$A$3:$E$140,5,FALSE),"")</f>
        <v/>
      </c>
      <c r="QF212" t="str">
        <f>IFERROR(VLOOKUP($A212,'1912'!$A$3:$F$140,6,FALSE),"")</f>
        <v/>
      </c>
      <c r="QG212" t="str">
        <f>IFERROR(VLOOKUP($A212,'1912'!$A$3:$G$140,7,FALSE),"")</f>
        <v/>
      </c>
      <c r="QH212" t="str">
        <f>IFERROR(VLOOKUP($A212,'1912'!$A$3:$H$140,8,FALSE),"")</f>
        <v/>
      </c>
      <c r="QI212" t="str">
        <f>IFERROR(VLOOKUP($A212,'1912'!$A$3:$I$140,9,FALSE),"")</f>
        <v/>
      </c>
      <c r="QJ212" t="str">
        <f>IFERROR(VLOOKUP($A212,'1912'!$A$3:$J$140,10,FALSE),"")</f>
        <v/>
      </c>
    </row>
    <row r="213" spans="1:452" x14ac:dyDescent="0.2">
      <c r="A213" s="2" t="s">
        <v>407</v>
      </c>
      <c r="B213" t="s">
        <v>257</v>
      </c>
      <c r="C213" t="str">
        <f>IFERROR(VLOOKUP($A213,'1863'!$A$3:$B$140,2,FALSE),"")</f>
        <v/>
      </c>
      <c r="D213" t="str">
        <f>IFERROR(VLOOKUP($A213,'1863'!$A$3:$C$140,3,FALSE),"")</f>
        <v/>
      </c>
      <c r="E213" t="str">
        <f>IFERROR(VLOOKUP($A213,'1863'!$A$3:$D$140,4,FALSE),"")</f>
        <v/>
      </c>
      <c r="F213" t="str">
        <f>IFERROR(VLOOKUP($A213,'1863'!$A$3:$E$140,5,FALSE),"")</f>
        <v/>
      </c>
      <c r="G213" t="str">
        <f>IFERROR(VLOOKUP($A213,'1863'!$A$3:$F$140,6,FALSE),"")</f>
        <v/>
      </c>
      <c r="H213" t="str">
        <f>IFERROR(VLOOKUP($A213,'1863'!$A$3:$G$140,7,FALSE),"")</f>
        <v/>
      </c>
      <c r="I213" t="str">
        <f>IFERROR(VLOOKUP($A213,'1863'!$A$3:$H$140,8,FALSE),"")</f>
        <v/>
      </c>
      <c r="J213" t="str">
        <f>IFERROR(VLOOKUP($A213,'1863'!$A$3:$I$140,9,FALSE),"")</f>
        <v/>
      </c>
      <c r="K213" t="str">
        <f>IFERROR(VLOOKUP($A213,'1863'!$A$3:$J$140,10,FALSE),"")</f>
        <v/>
      </c>
      <c r="L213" t="str">
        <f>IFERROR(VLOOKUP($A213,'1864'!$A$3:$B$140,2,FALSE),"")</f>
        <v/>
      </c>
      <c r="M213" t="str">
        <f>IFERROR(VLOOKUP($A213,'1864'!$A$3:$C$140,3,FALSE),"")</f>
        <v/>
      </c>
      <c r="N213" t="str">
        <f>IFERROR(VLOOKUP($A213,'1864'!$A$3:$D$140,4,FALSE),"")</f>
        <v/>
      </c>
      <c r="O213" t="str">
        <f>IFERROR(VLOOKUP($A213,'1864'!$A$3:$E$140,5,FALSE),"")</f>
        <v/>
      </c>
      <c r="P213" t="str">
        <f>IFERROR(VLOOKUP($A213,'1864'!$A$3:$F$140,6,FALSE),"")</f>
        <v/>
      </c>
      <c r="Q213" t="str">
        <f>IFERROR(VLOOKUP($A213,'1864'!$A$3:$G$140,7,FALSE),"")</f>
        <v/>
      </c>
      <c r="R213" t="str">
        <f>IFERROR(VLOOKUP($A213,'1864'!$A$3:$H$140,8,FALSE),"")</f>
        <v/>
      </c>
      <c r="S213" t="str">
        <f>IFERROR(VLOOKUP($A213,'1864'!$A$3:$I$140,9,FALSE),"")</f>
        <v/>
      </c>
      <c r="T213" t="str">
        <f>IFERROR(VLOOKUP($A213,'1864'!$A$3:$J$140,10,FALSE),"")</f>
        <v/>
      </c>
      <c r="U213" t="str">
        <f>IFERROR(VLOOKUP($A213,'1865'!$A$3:$B$140,2,FALSE),"")</f>
        <v/>
      </c>
      <c r="V213" t="str">
        <f>IFERROR(VLOOKUP($A213,'1865'!$A$3:$C$140,3,FALSE),"")</f>
        <v/>
      </c>
      <c r="W213" t="str">
        <f>IFERROR(VLOOKUP($A213,'1865'!$A$3:$D$140,4,FALSE),"")</f>
        <v/>
      </c>
      <c r="X213" t="str">
        <f>IFERROR(VLOOKUP($A213,'1865'!$A$3:$E$140,5,FALSE),"")</f>
        <v/>
      </c>
      <c r="Y213" t="str">
        <f>IFERROR(VLOOKUP($A213,'1865'!$A$3:$F$140,6,FALSE),"")</f>
        <v/>
      </c>
      <c r="Z213" t="str">
        <f>IFERROR(VLOOKUP($A213,'1865'!$A$3:$G$140,7,FALSE),"")</f>
        <v/>
      </c>
      <c r="AA213" t="str">
        <f>IFERROR(VLOOKUP($A213,'1865'!$A$3:$H$140,8,FALSE),"")</f>
        <v/>
      </c>
      <c r="AB213" t="str">
        <f>IFERROR(VLOOKUP($A213,'1865'!$A$3:$I$140,9,FALSE),"")</f>
        <v/>
      </c>
      <c r="AC213" t="str">
        <f>IFERROR(VLOOKUP($A213,'1865'!$A$3:$J$140,10,FALSE),"")</f>
        <v/>
      </c>
      <c r="AD213" t="str">
        <f>IFERROR(VLOOKUP($A213,'1866'!$A$3:$B$140,2,FALSE),"")</f>
        <v/>
      </c>
      <c r="AE213" t="str">
        <f>IFERROR(VLOOKUP($A213,'1866'!$A$3:$C$140,3,FALSE),"")</f>
        <v/>
      </c>
      <c r="AF213" t="str">
        <f>IFERROR(VLOOKUP($A213,'1866'!$A$3:$D$140,4,FALSE),"")</f>
        <v/>
      </c>
      <c r="AG213" t="str">
        <f>IFERROR(VLOOKUP($A213,'1866'!$A$3:$E$140,5,FALSE),"")</f>
        <v/>
      </c>
      <c r="AH213" t="str">
        <f>IFERROR(VLOOKUP($A213,'1866'!$A$3:$F$140,6,FALSE),"")</f>
        <v/>
      </c>
      <c r="AI213" t="str">
        <f>IFERROR(VLOOKUP($A213,'1866'!$A$3:$G$140,7,FALSE),"")</f>
        <v/>
      </c>
      <c r="AJ213" t="str">
        <f>IFERROR(VLOOKUP($A213,'1866'!$A$3:$H$140,8,FALSE),"")</f>
        <v/>
      </c>
      <c r="AK213" t="str">
        <f>IFERROR(VLOOKUP($A213,'1866'!$A$3:$I$140,9,FALSE),"")</f>
        <v/>
      </c>
      <c r="AL213" t="str">
        <f>IFERROR(VLOOKUP($A213,'1866'!$A$3:$J$140,10,FALSE),"")</f>
        <v/>
      </c>
      <c r="AM213" t="str">
        <f>IFERROR(VLOOKUP($A213,'1867'!$A$3:$B$140,2,FALSE),"")</f>
        <v/>
      </c>
      <c r="AN213" t="str">
        <f>IFERROR(VLOOKUP($A213,'1867'!$A$3:$C$140,3,FALSE),"")</f>
        <v/>
      </c>
      <c r="AO213" t="str">
        <f>IFERROR(VLOOKUP($A213,'1867'!$A$3:$D$140,4,FALSE),"")</f>
        <v/>
      </c>
      <c r="AP213" t="str">
        <f>IFERROR(VLOOKUP($A213,'1867'!$A$3:$E$140,5,FALSE),"")</f>
        <v/>
      </c>
      <c r="AQ213" t="str">
        <f>IFERROR(VLOOKUP($A213,'1867'!$A$3:$F$140,6,FALSE),"")</f>
        <v/>
      </c>
      <c r="AR213" t="str">
        <f>IFERROR(VLOOKUP($A213,'1867'!$A$3:$G$140,7,FALSE),"")</f>
        <v/>
      </c>
      <c r="AS213" t="str">
        <f>IFERROR(VLOOKUP($A213,'1867'!$A$3:$H$140,8,FALSE),"")</f>
        <v/>
      </c>
      <c r="AT213" t="str">
        <f>IFERROR(VLOOKUP($A213,'1867'!$A$3:$I$140,9,FALSE),"")</f>
        <v/>
      </c>
      <c r="AU213" t="str">
        <f>IFERROR(VLOOKUP($A213,'1867'!$A$3:$J$140,10,FALSE),"")</f>
        <v/>
      </c>
      <c r="AV213" t="str">
        <f>IFERROR(VLOOKUP($A213,'1868'!$A$3:$B$140,2,FALSE),"")</f>
        <v/>
      </c>
      <c r="AW213" t="str">
        <f>IFERROR(VLOOKUP($A213,'1868'!$A$3:$C$140,3,FALSE),"")</f>
        <v/>
      </c>
      <c r="AX213" t="str">
        <f>IFERROR(VLOOKUP($A213,'1868'!$A$3:$D$140,4,FALSE),"")</f>
        <v/>
      </c>
      <c r="AY213" t="str">
        <f>IFERROR(VLOOKUP($A213,'1868'!$A$3:$E$140,5,FALSE),"")</f>
        <v/>
      </c>
      <c r="AZ213" t="str">
        <f>IFERROR(VLOOKUP($A213,'1868'!$A$3:$F$140,6,FALSE),"")</f>
        <v/>
      </c>
      <c r="BA213" t="str">
        <f>IFERROR(VLOOKUP($A213,'1868'!$A$3:$G$140,7,FALSE),"")</f>
        <v/>
      </c>
      <c r="BB213" t="str">
        <f>IFERROR(VLOOKUP($A213,'1868'!$A$3:$H$140,8,FALSE),"")</f>
        <v/>
      </c>
      <c r="BC213" t="str">
        <f>IFERROR(VLOOKUP($A213,'1868'!$A$3:$I$140,9,FALSE),"")</f>
        <v/>
      </c>
      <c r="BD213" t="str">
        <f>IFERROR(VLOOKUP($A213,'1868'!$A$3:$J$140,10,FALSE),"")</f>
        <v/>
      </c>
      <c r="BE213" t="str">
        <f>IFERROR(VLOOKUP($A213,'1869'!$A$3:$B$140,2,FALSE),"")</f>
        <v/>
      </c>
      <c r="BF213" t="str">
        <f>IFERROR(VLOOKUP($A213,'1869'!$A$3:$C$140,3,FALSE),"")</f>
        <v/>
      </c>
      <c r="BG213" t="str">
        <f>IFERROR(VLOOKUP($A213,'1869'!$A$3:$D$140,4,FALSE),"")</f>
        <v/>
      </c>
      <c r="BH213" t="str">
        <f>IFERROR(VLOOKUP($A213,'1869'!$A$3:$E$140,5,FALSE),"")</f>
        <v/>
      </c>
      <c r="BI213" t="str">
        <f>IFERROR(VLOOKUP($A213,'1869'!$A$3:$F$140,6,FALSE),"")</f>
        <v/>
      </c>
      <c r="BJ213" t="str">
        <f>IFERROR(VLOOKUP($A213,'1869'!$A$3:$G$140,7,FALSE),"")</f>
        <v/>
      </c>
      <c r="BK213" t="str">
        <f>IFERROR(VLOOKUP($A213,'1869'!$A$3:$H$140,8,FALSE),"")</f>
        <v/>
      </c>
      <c r="BL213" t="str">
        <f>IFERROR(VLOOKUP($A213,'1869'!$A$3:$I$140,9,FALSE),"")</f>
        <v/>
      </c>
      <c r="BM213" t="str">
        <f>IFERROR(VLOOKUP($A213,'1869'!$A$3:$J$140,10,FALSE),"")</f>
        <v/>
      </c>
      <c r="BN213" t="str">
        <f>IFERROR(VLOOKUP($A213,'1870'!$A$3:$B$140,2,FALSE),"")</f>
        <v/>
      </c>
      <c r="BO213" t="str">
        <f>IFERROR(VLOOKUP($A213,'1870'!$A$3:$C$140,3,FALSE),"")</f>
        <v/>
      </c>
      <c r="BP213" t="str">
        <f>IFERROR(VLOOKUP($A213,'1870'!$A$3:$D$140,4,FALSE),"")</f>
        <v/>
      </c>
      <c r="BQ213" t="str">
        <f>IFERROR(VLOOKUP($A213,'1870'!$A$3:$E$140,5,FALSE),"")</f>
        <v/>
      </c>
      <c r="BR213" t="str">
        <f>IFERROR(VLOOKUP($A213,'1870'!$A$3:$F$140,6,FALSE),"")</f>
        <v/>
      </c>
      <c r="BS213" t="str">
        <f>IFERROR(VLOOKUP($A213,'1870'!$A$3:$G$140,7,FALSE),"")</f>
        <v/>
      </c>
      <c r="BT213" t="str">
        <f>IFERROR(VLOOKUP($A213,'1870'!$A$3:$H$140,8,FALSE),"")</f>
        <v/>
      </c>
      <c r="BU213" t="str">
        <f>IFERROR(VLOOKUP($A213,'1870'!$A$3:$I$140,9,FALSE),"")</f>
        <v/>
      </c>
      <c r="BV213" t="str">
        <f>IFERROR(VLOOKUP($A213,'1870'!$A$3:$J$140,10,FALSE),"")</f>
        <v/>
      </c>
      <c r="BW213" t="str">
        <f>IFERROR(VLOOKUP($A213,'1871'!$A$3:$B$140,2,FALSE),"")</f>
        <v/>
      </c>
      <c r="BX213" t="str">
        <f>IFERROR(VLOOKUP($A213,'1871'!$A$3:$C$140,3,FALSE),"")</f>
        <v/>
      </c>
      <c r="BY213" t="str">
        <f>IFERROR(VLOOKUP($A213,'1871'!$A$3:$D$140,4,FALSE),"")</f>
        <v/>
      </c>
      <c r="BZ213" t="str">
        <f>IFERROR(VLOOKUP($A213,'1871'!$A$3:$E$140,5,FALSE),"")</f>
        <v/>
      </c>
      <c r="CA213" t="str">
        <f>IFERROR(VLOOKUP($A213,'1871'!$A$3:$F$140,6,FALSE),"")</f>
        <v/>
      </c>
      <c r="CB213" t="str">
        <f>IFERROR(VLOOKUP($A213,'1871'!$A$3:$G$140,7,FALSE),"")</f>
        <v/>
      </c>
      <c r="CC213" t="str">
        <f>IFERROR(VLOOKUP($A213,'1871'!$A$3:$H$140,8,FALSE),"")</f>
        <v/>
      </c>
      <c r="CD213" t="str">
        <f>IFERROR(VLOOKUP($A213,'1871'!$A$3:$I$140,9,FALSE),"")</f>
        <v/>
      </c>
      <c r="CE213" t="str">
        <f>IFERROR(VLOOKUP($A213,'1871'!$A$3:$J$140,10,FALSE),"")</f>
        <v/>
      </c>
      <c r="CF213" t="str">
        <f>IFERROR(VLOOKUP($A213,'1872'!$A$3:$B$140,2,FALSE),"")</f>
        <v/>
      </c>
      <c r="CG213" t="str">
        <f>IFERROR(VLOOKUP($A213,'1872'!$A$3:$C$140,3,FALSE),"")</f>
        <v/>
      </c>
      <c r="CH213" t="str">
        <f>IFERROR(VLOOKUP($A213,'1872'!$A$3:$D$140,4,FALSE),"")</f>
        <v/>
      </c>
      <c r="CI213" t="str">
        <f>IFERROR(VLOOKUP($A213,'1872'!$A$3:$E$140,5,FALSE),"")</f>
        <v/>
      </c>
      <c r="CJ213" t="str">
        <f>IFERROR(VLOOKUP($A213,'1872'!$A$3:$F$140,6,FALSE),"")</f>
        <v/>
      </c>
      <c r="CK213" t="str">
        <f>IFERROR(VLOOKUP($A213,'1872'!$A$3:$G$140,7,FALSE),"")</f>
        <v/>
      </c>
      <c r="CL213" t="str">
        <f>IFERROR(VLOOKUP($A213,'1872'!$A$3:$H$140,8,FALSE),"")</f>
        <v/>
      </c>
      <c r="CM213" t="str">
        <f>IFERROR(VLOOKUP($A213,'1872'!$A$3:$I$140,9,FALSE),"")</f>
        <v/>
      </c>
      <c r="CN213" t="str">
        <f>IFERROR(VLOOKUP($A213,'1872'!$A$3:$J$140,10,FALSE),"")</f>
        <v/>
      </c>
      <c r="CO213" t="str">
        <f>IFERROR(VLOOKUP($A213,'1873'!$A$3:$B$140,2,FALSE),"")</f>
        <v/>
      </c>
      <c r="CP213" t="str">
        <f>IFERROR(VLOOKUP($A213,'1873'!$A$3:$C$140,3,FALSE),"")</f>
        <v/>
      </c>
      <c r="CQ213" t="str">
        <f>IFERROR(VLOOKUP($A213,'1873'!$A$3:$D$140,4,FALSE),"")</f>
        <v/>
      </c>
      <c r="CR213" t="str">
        <f>IFERROR(VLOOKUP($A213,'1873'!$A$3:$E$140,5,FALSE),"")</f>
        <v/>
      </c>
      <c r="CS213" t="str">
        <f>IFERROR(VLOOKUP($A213,'1873'!$A$3:$F$140,6,FALSE),"")</f>
        <v/>
      </c>
      <c r="CT213" t="str">
        <f>IFERROR(VLOOKUP($A213,'1873'!$A$3:$G$140,7,FALSE),"")</f>
        <v/>
      </c>
      <c r="CU213" t="str">
        <f>IFERROR(VLOOKUP($A213,'1873'!$A$3:$H$140,8,FALSE),"")</f>
        <v/>
      </c>
      <c r="CV213" t="str">
        <f>IFERROR(VLOOKUP($A213,'1873'!$A$3:$I$140,9,FALSE),"")</f>
        <v/>
      </c>
      <c r="CW213" t="str">
        <f>IFERROR(VLOOKUP($A213,'1873'!$A$3:$J$140,10,FALSE),"")</f>
        <v/>
      </c>
      <c r="CX213" t="str">
        <f>IFERROR(VLOOKUP($A213,'1874'!$A$3:$B$140,2,FALSE),"")</f>
        <v/>
      </c>
      <c r="CY213" t="str">
        <f>IFERROR(VLOOKUP($A213,'1874'!$A$3:$C$140,3,FALSE),"")</f>
        <v/>
      </c>
      <c r="CZ213" t="str">
        <f>IFERROR(VLOOKUP($A213,'1874'!$A$3:$D$140,4,FALSE),"")</f>
        <v/>
      </c>
      <c r="DA213" t="str">
        <f>IFERROR(VLOOKUP($A213,'1874'!$A$3:$E$140,5,FALSE),"")</f>
        <v/>
      </c>
      <c r="DB213" t="str">
        <f>IFERROR(VLOOKUP($A213,'1874'!$A$3:$F$140,6,FALSE),"")</f>
        <v/>
      </c>
      <c r="DC213" t="str">
        <f>IFERROR(VLOOKUP($A213,'1874'!$A$3:$G$140,7,FALSE),"")</f>
        <v/>
      </c>
      <c r="DD213" t="str">
        <f>IFERROR(VLOOKUP($A213,'1874'!$A$3:$H$140,8,FALSE),"")</f>
        <v/>
      </c>
      <c r="DE213" t="str">
        <f>IFERROR(VLOOKUP($A213,'1874'!$A$3:$I$140,9,FALSE),"")</f>
        <v/>
      </c>
      <c r="DF213" t="str">
        <f>IFERROR(VLOOKUP($A213,'1874'!$A$3:$J$140,10,FALSE),"")</f>
        <v/>
      </c>
      <c r="DG213" t="str">
        <f>IFERROR(VLOOKUP($A213,'1875'!$A$3:$B$140,2,FALSE),"")</f>
        <v/>
      </c>
      <c r="DH213" t="str">
        <f>IFERROR(VLOOKUP($A213,'1875'!$A$3:$C$140,3,FALSE),"")</f>
        <v/>
      </c>
      <c r="DI213" t="str">
        <f>IFERROR(VLOOKUP($A213,'1875'!$A$3:$D$140,4,FALSE),"")</f>
        <v/>
      </c>
      <c r="DJ213" t="str">
        <f>IFERROR(VLOOKUP($A213,'1875'!$A$3:$E$140,5,FALSE),"")</f>
        <v/>
      </c>
      <c r="DK213" t="str">
        <f>IFERROR(VLOOKUP($A213,'1875'!$A$3:$F$140,6,FALSE),"")</f>
        <v/>
      </c>
      <c r="DL213" t="str">
        <f>IFERROR(VLOOKUP($A213,'1875'!$A$3:$G$140,7,FALSE),"")</f>
        <v/>
      </c>
      <c r="DM213" t="str">
        <f>IFERROR(VLOOKUP($A213,'1875'!$A$3:$H$140,8,FALSE),"")</f>
        <v/>
      </c>
      <c r="DN213" t="str">
        <f>IFERROR(VLOOKUP($A213,'1875'!$A$3:$I$140,9,FALSE),"")</f>
        <v/>
      </c>
      <c r="DO213" t="str">
        <f>IFERROR(VLOOKUP($A213,'1875'!$A$3:$J$140,10,FALSE),"")</f>
        <v/>
      </c>
      <c r="DP213" t="str">
        <f>IFERROR(VLOOKUP($A213,'1876'!$A$3:$B$140,2,FALSE),"")</f>
        <v/>
      </c>
      <c r="DQ213" t="str">
        <f>IFERROR(VLOOKUP($A213,'1876'!$A$3:$C$140,3,FALSE),"")</f>
        <v/>
      </c>
      <c r="DR213" t="str">
        <f>IFERROR(VLOOKUP($A213,'1876'!$A$3:$D$140,4,FALSE),"")</f>
        <v/>
      </c>
      <c r="DS213" t="str">
        <f>IFERROR(VLOOKUP($A213,'1876'!$A$3:$E$140,5,FALSE),"")</f>
        <v/>
      </c>
      <c r="DT213" t="str">
        <f>IFERROR(VLOOKUP($A213,'1876'!$A$3:$F$140,6,FALSE),"")</f>
        <v/>
      </c>
      <c r="DU213" t="str">
        <f>IFERROR(VLOOKUP($A213,'1876'!$A$3:$G$140,7,FALSE),"")</f>
        <v/>
      </c>
      <c r="DV213" t="str">
        <f>IFERROR(VLOOKUP($A213,'1876'!$A$3:$H$140,8,FALSE),"")</f>
        <v/>
      </c>
      <c r="DW213" t="str">
        <f>IFERROR(VLOOKUP($A213,'1876'!$A$3:$I$140,9,FALSE),"")</f>
        <v/>
      </c>
      <c r="DX213" t="str">
        <f>IFERROR(VLOOKUP($A213,'1876'!$A$3:$J$140,10,FALSE),"")</f>
        <v/>
      </c>
      <c r="DY213">
        <f>IFERROR(VLOOKUP($A213,'1877'!$A$3:$B$140,2,FALSE),"")</f>
        <v>27</v>
      </c>
      <c r="DZ213">
        <f>IFERROR(VLOOKUP($A213,'1877'!$A$3:$C$140,3,FALSE),"")</f>
        <v>4006.37</v>
      </c>
      <c r="EA213">
        <f>IFERROR(VLOOKUP($A213,'1877'!$A$3:$D$140,4,FALSE),"")</f>
        <v>16</v>
      </c>
      <c r="EB213">
        <f>IFERROR(VLOOKUP($A213,'1877'!$A$3:$E$140,5,FALSE),"")</f>
        <v>2469.2800000000002</v>
      </c>
      <c r="EC213">
        <f>IFERROR(VLOOKUP($A213,'1877'!$A$3:$F$140,6,FALSE),"")</f>
        <v>0</v>
      </c>
      <c r="ED213">
        <f>IFERROR(VLOOKUP($A213,'1877'!$A$3:$G$140,7,FALSE),"")</f>
        <v>0</v>
      </c>
      <c r="EE213">
        <f>IFERROR(VLOOKUP($A213,'1877'!$A$3:$H$140,8,FALSE),"")</f>
        <v>0</v>
      </c>
      <c r="EF213">
        <f>IFERROR(VLOOKUP($A213,'1877'!$A$3:$I$140,9,FALSE),"")</f>
        <v>0</v>
      </c>
      <c r="EG213">
        <f>IFERROR(VLOOKUP($A213,'1877'!$A$3:$J$140,10,FALSE),"")</f>
        <v>0</v>
      </c>
      <c r="EH213" t="str">
        <f>IFERROR(VLOOKUP($A213,'1878'!$A$3:$B$140,2,FALSE),"")</f>
        <v/>
      </c>
      <c r="EI213" t="str">
        <f>IFERROR(VLOOKUP($A213,'1878'!$A$3:$C$140,3,FALSE),"")</f>
        <v/>
      </c>
      <c r="EJ213" t="str">
        <f>IFERROR(VLOOKUP($A213,'1878'!$A$3:$D$140,4,FALSE),"")</f>
        <v/>
      </c>
      <c r="EK213" t="str">
        <f>IFERROR(VLOOKUP($A213,'1878'!$A$3:$E$140,5,FALSE),"")</f>
        <v/>
      </c>
      <c r="EL213" t="str">
        <f>IFERROR(VLOOKUP($A213,'1878'!$A$3:$F$140,6,FALSE),"")</f>
        <v/>
      </c>
      <c r="EM213" t="str">
        <f>IFERROR(VLOOKUP($A213,'1878'!$A$3:$G$140,7,FALSE),"")</f>
        <v/>
      </c>
      <c r="EN213" t="str">
        <f>IFERROR(VLOOKUP($A213,'1878'!$A$3:$H$140,8,FALSE),"")</f>
        <v/>
      </c>
      <c r="EO213" t="str">
        <f>IFERROR(VLOOKUP($A213,'1878'!$A$3:$I$140,9,FALSE),"")</f>
        <v/>
      </c>
      <c r="EP213" t="str">
        <f>IFERROR(VLOOKUP($A213,'1878'!$A$3:$J$140,10,FALSE),"")</f>
        <v/>
      </c>
      <c r="EQ213" t="str">
        <f>IFERROR(VLOOKUP($A213,'1879'!$A$3:$B$140,2,FALSE),"")</f>
        <v/>
      </c>
      <c r="ER213" t="str">
        <f>IFERROR(VLOOKUP($A213,'1879'!$A$3:$C$140,3,FALSE),"")</f>
        <v/>
      </c>
      <c r="ES213" t="str">
        <f>IFERROR(VLOOKUP($A213,'1879'!$A$3:$D$140,4,FALSE),"")</f>
        <v/>
      </c>
      <c r="ET213" t="str">
        <f>IFERROR(VLOOKUP($A213,'1879'!$A$3:$E$140,5,FALSE),"")</f>
        <v/>
      </c>
      <c r="EU213" t="str">
        <f>IFERROR(VLOOKUP($A213,'1879'!$A$3:$F$140,6,FALSE),"")</f>
        <v/>
      </c>
      <c r="EV213" t="str">
        <f>IFERROR(VLOOKUP($A213,'1879'!$A$3:$G$140,7,FALSE),"")</f>
        <v/>
      </c>
      <c r="EW213" t="str">
        <f>IFERROR(VLOOKUP($A213,'1879'!$A$3:$H$140,8,FALSE),"")</f>
        <v/>
      </c>
      <c r="EX213" t="str">
        <f>IFERROR(VLOOKUP($A213,'1879'!$A$3:$I$140,9,FALSE),"")</f>
        <v/>
      </c>
      <c r="EY213" t="str">
        <f>IFERROR(VLOOKUP($A213,'1879'!$A$3:$J$140,10,FALSE),"")</f>
        <v/>
      </c>
      <c r="EZ213" t="str">
        <f>IFERROR(VLOOKUP($A213,'1880'!$A$3:$B$140,2,FALSE),"")</f>
        <v/>
      </c>
      <c r="FA213" t="str">
        <f>IFERROR(VLOOKUP($A213,'1880'!$A$3:$C$140,3,FALSE),"")</f>
        <v/>
      </c>
      <c r="FB213" t="str">
        <f>IFERROR(VLOOKUP($A213,'1880'!$A$3:$D$140,4,FALSE),"")</f>
        <v/>
      </c>
      <c r="FC213" t="str">
        <f>IFERROR(VLOOKUP($A213,'1880'!$A$3:$E$140,5,FALSE),"")</f>
        <v/>
      </c>
      <c r="FD213" t="str">
        <f>IFERROR(VLOOKUP($A213,'1880'!$A$3:$F$140,6,FALSE),"")</f>
        <v/>
      </c>
      <c r="FE213" t="str">
        <f>IFERROR(VLOOKUP($A213,'1880'!$A$3:$G$140,7,FALSE),"")</f>
        <v/>
      </c>
      <c r="FF213" t="str">
        <f>IFERROR(VLOOKUP($A213,'1880'!$A$3:$H$140,8,FALSE),"")</f>
        <v/>
      </c>
      <c r="FG213" t="str">
        <f>IFERROR(VLOOKUP($A213,'1880'!$A$3:$I$140,9,FALSE),"")</f>
        <v/>
      </c>
      <c r="FH213" t="str">
        <f>IFERROR(VLOOKUP($A213,'1880'!$A$3:$J$140,10,FALSE),"")</f>
        <v/>
      </c>
      <c r="FI213" t="str">
        <f>IFERROR(VLOOKUP($A213,'1881'!$A$3:$B$140,2,FALSE),"")</f>
        <v/>
      </c>
      <c r="FJ213" t="str">
        <f>IFERROR(VLOOKUP($A213,'1881'!$A$3:$C$140,3,FALSE),"")</f>
        <v/>
      </c>
      <c r="FK213" t="str">
        <f>IFERROR(VLOOKUP($A213,'1881'!$A$3:$D$140,4,FALSE),"")</f>
        <v/>
      </c>
      <c r="FL213" t="str">
        <f>IFERROR(VLOOKUP($A213,'1881'!$A$3:$E$140,5,FALSE),"")</f>
        <v/>
      </c>
      <c r="FM213" t="str">
        <f>IFERROR(VLOOKUP($A213,'1881'!$A$3:$F$140,6,FALSE),"")</f>
        <v/>
      </c>
      <c r="FN213" t="str">
        <f>IFERROR(VLOOKUP($A213,'1881'!$A$3:$G$140,7,FALSE),"")</f>
        <v/>
      </c>
      <c r="FO213" t="str">
        <f>IFERROR(VLOOKUP($A213,'1881'!$A$3:$H$140,8,FALSE),"")</f>
        <v/>
      </c>
      <c r="FP213" t="str">
        <f>IFERROR(VLOOKUP($A213,'1881'!$A$3:$I$140,9,FALSE),"")</f>
        <v/>
      </c>
      <c r="FQ213" t="str">
        <f>IFERROR(VLOOKUP($A213,'1881'!$A$3:$J$140,10,FALSE),"")</f>
        <v/>
      </c>
      <c r="FR213" t="str">
        <f>IFERROR(VLOOKUP($A213,'1882'!$A$3:$B$140,2,FALSE),"")</f>
        <v/>
      </c>
      <c r="FS213" t="str">
        <f>IFERROR(VLOOKUP($A213,'1882'!$A$3:$C$140,3,FALSE),"")</f>
        <v/>
      </c>
      <c r="FT213" t="str">
        <f>IFERROR(VLOOKUP($A213,'1882'!$A$3:$D$140,4,FALSE),"")</f>
        <v/>
      </c>
      <c r="FU213" t="str">
        <f>IFERROR(VLOOKUP($A213,'1882'!$A$3:$E$140,5,FALSE),"")</f>
        <v/>
      </c>
      <c r="FV213" t="str">
        <f>IFERROR(VLOOKUP($A213,'1882'!$A$3:$F$140,6,FALSE),"")</f>
        <v/>
      </c>
      <c r="FW213" t="str">
        <f>IFERROR(VLOOKUP($A213,'1882'!$A$3:$G$140,7,FALSE),"")</f>
        <v/>
      </c>
      <c r="FX213" t="str">
        <f>IFERROR(VLOOKUP($A213,'1882'!$A$3:$H$140,8,FALSE),"")</f>
        <v/>
      </c>
      <c r="FY213" t="str">
        <f>IFERROR(VLOOKUP($A213,'1882'!$A$3:$I$140,9,FALSE),"")</f>
        <v/>
      </c>
      <c r="FZ213" t="str">
        <f>IFERROR(VLOOKUP($A213,'1882'!$A$3:$J$140,10,FALSE),"")</f>
        <v/>
      </c>
      <c r="GA213" t="str">
        <f>IFERROR(VLOOKUP($A213,'1883'!$A$3:$B$140,2,FALSE),"")</f>
        <v/>
      </c>
      <c r="GB213" t="str">
        <f>IFERROR(VLOOKUP($A213,'1883'!$A$3:$C$140,3,FALSE),"")</f>
        <v/>
      </c>
      <c r="GC213" t="str">
        <f>IFERROR(VLOOKUP($A213,'1883'!$A$3:$D$140,4,FALSE),"")</f>
        <v/>
      </c>
      <c r="GD213" t="str">
        <f>IFERROR(VLOOKUP($A213,'1883'!$A$3:$E$140,5,FALSE),"")</f>
        <v/>
      </c>
      <c r="GE213" t="str">
        <f>IFERROR(VLOOKUP($A213,'1883'!$A$3:$F$140,6,FALSE),"")</f>
        <v/>
      </c>
      <c r="GF213" t="str">
        <f>IFERROR(VLOOKUP($A213,'1883'!$A$3:$G$140,7,FALSE),"")</f>
        <v/>
      </c>
      <c r="GG213" t="str">
        <f>IFERROR(VLOOKUP($A213,'1883'!$A$3:$H$140,8,FALSE),"")</f>
        <v/>
      </c>
      <c r="GH213" t="str">
        <f>IFERROR(VLOOKUP($A213,'1883'!$A$3:$I$140,9,FALSE),"")</f>
        <v/>
      </c>
      <c r="GI213" t="str">
        <f>IFERROR(VLOOKUP($A213,'1883'!$A$3:$J$140,10,FALSE),"")</f>
        <v/>
      </c>
      <c r="GJ213" t="str">
        <f>IFERROR(VLOOKUP($A213,'1884'!$A$3:$B$140,2,FALSE),"")</f>
        <v/>
      </c>
      <c r="GK213" t="str">
        <f>IFERROR(VLOOKUP($A213,'1884'!$A$3:$C$140,3,FALSE),"")</f>
        <v/>
      </c>
      <c r="GL213" t="str">
        <f>IFERROR(VLOOKUP($A213,'1884'!$A$3:$D$140,4,FALSE),"")</f>
        <v/>
      </c>
      <c r="GM213" t="str">
        <f>IFERROR(VLOOKUP($A213,'1884'!$A$3:$E$140,5,FALSE),"")</f>
        <v/>
      </c>
      <c r="GN213" t="str">
        <f>IFERROR(VLOOKUP($A213,'1884'!$A$3:$F$140,6,FALSE),"")</f>
        <v/>
      </c>
      <c r="GO213" t="str">
        <f>IFERROR(VLOOKUP($A213,'1884'!$A$3:$G$140,7,FALSE),"")</f>
        <v/>
      </c>
      <c r="GP213" t="str">
        <f>IFERROR(VLOOKUP($A213,'1884'!$A$3:$H$140,8,FALSE),"")</f>
        <v/>
      </c>
      <c r="GQ213" t="str">
        <f>IFERROR(VLOOKUP($A213,'1884'!$A$3:$I$140,9,FALSE),"")</f>
        <v/>
      </c>
      <c r="GR213" t="str">
        <f>IFERROR(VLOOKUP($A213,'1884'!$A$3:$J$140,10,FALSE),"")</f>
        <v/>
      </c>
      <c r="GS213" t="str">
        <f>IFERROR(VLOOKUP($A213,'1885'!$A$3:$B$140,2,FALSE),"")</f>
        <v/>
      </c>
      <c r="GT213" t="str">
        <f>IFERROR(VLOOKUP($A213,'1885'!$A$3:$C$140,3,FALSE),"")</f>
        <v/>
      </c>
      <c r="GU213" t="str">
        <f>IFERROR(VLOOKUP($A213,'1885'!$A$3:$D$140,4,FALSE),"")</f>
        <v/>
      </c>
      <c r="GV213" t="str">
        <f>IFERROR(VLOOKUP($A213,'1885'!$A$3:$E$140,5,FALSE),"")</f>
        <v/>
      </c>
      <c r="GW213" t="str">
        <f>IFERROR(VLOOKUP($A213,'1885'!$A$3:$F$140,6,FALSE),"")</f>
        <v/>
      </c>
      <c r="GX213" t="str">
        <f>IFERROR(VLOOKUP($A213,'1885'!$A$3:$G$140,7,FALSE),"")</f>
        <v/>
      </c>
      <c r="GY213" t="str">
        <f>IFERROR(VLOOKUP($A213,'1885'!$A$3:$H$140,8,FALSE),"")</f>
        <v/>
      </c>
      <c r="GZ213" t="str">
        <f>IFERROR(VLOOKUP($A213,'1885'!$A$3:$I$140,9,FALSE),"")</f>
        <v/>
      </c>
      <c r="HA213" t="str">
        <f>IFERROR(VLOOKUP($A213,'1885'!$A$3:$J$140,10,FALSE),"")</f>
        <v/>
      </c>
      <c r="HB213" t="str">
        <f>IFERROR(VLOOKUP($A213,'1886'!$A$3:$B$140,2,FALSE),"")</f>
        <v/>
      </c>
      <c r="HC213" t="str">
        <f>IFERROR(VLOOKUP($A213,'1886'!$A$3:$C$140,3,FALSE),"")</f>
        <v/>
      </c>
      <c r="HD213" t="str">
        <f>IFERROR(VLOOKUP($A213,'1886'!$A$3:$D$140,4,FALSE),"")</f>
        <v/>
      </c>
      <c r="HE213" t="str">
        <f>IFERROR(VLOOKUP($A213,'1886'!$A$3:$E$140,5,FALSE),"")</f>
        <v/>
      </c>
      <c r="HF213" t="str">
        <f>IFERROR(VLOOKUP($A213,'1886'!$A$3:$F$140,6,FALSE),"")</f>
        <v/>
      </c>
      <c r="HG213" t="str">
        <f>IFERROR(VLOOKUP($A213,'1886'!$A$3:$G$140,7,FALSE),"")</f>
        <v/>
      </c>
      <c r="HH213" t="str">
        <f>IFERROR(VLOOKUP($A213,'1886'!$A$3:$H$140,8,FALSE),"")</f>
        <v/>
      </c>
      <c r="HI213" t="str">
        <f>IFERROR(VLOOKUP($A213,'1886'!$A$3:$I$140,9,FALSE),"")</f>
        <v/>
      </c>
      <c r="HJ213" t="str">
        <f>IFERROR(VLOOKUP($A213,'1886'!$A$3:$J$140,10,FALSE),"")</f>
        <v/>
      </c>
      <c r="HK213" t="str">
        <f>IFERROR(VLOOKUP($A213,'1887'!$A$3:$B$140,2,FALSE),"")</f>
        <v/>
      </c>
      <c r="HL213" t="str">
        <f>IFERROR(VLOOKUP($A213,'1887'!$A$3:$C$140,3,FALSE),"")</f>
        <v/>
      </c>
      <c r="HM213" t="str">
        <f>IFERROR(VLOOKUP($A213,'1887'!$A$3:$D$140,4,FALSE),"")</f>
        <v/>
      </c>
      <c r="HN213" t="str">
        <f>IFERROR(VLOOKUP($A213,'1887'!$A$3:$E$140,5,FALSE),"")</f>
        <v/>
      </c>
      <c r="HO213" t="str">
        <f>IFERROR(VLOOKUP($A213,'1887'!$A$3:$F$140,6,FALSE),"")</f>
        <v/>
      </c>
      <c r="HP213" t="str">
        <f>IFERROR(VLOOKUP($A213,'1887'!$A$3:$G$140,7,FALSE),"")</f>
        <v/>
      </c>
      <c r="HQ213" t="str">
        <f>IFERROR(VLOOKUP($A213,'1887'!$A$3:$H$140,8,FALSE),"")</f>
        <v/>
      </c>
      <c r="HR213" t="str">
        <f>IFERROR(VLOOKUP($A213,'1887'!$A$3:$I$140,9,FALSE),"")</f>
        <v/>
      </c>
      <c r="HS213" t="str">
        <f>IFERROR(VLOOKUP($A213,'1887'!$A$3:$J$140,10,FALSE),"")</f>
        <v/>
      </c>
      <c r="HT213" t="str">
        <f>IFERROR(VLOOKUP($A213,'1888'!$A$3:$B$140,2,FALSE),"")</f>
        <v/>
      </c>
      <c r="HU213" t="str">
        <f>IFERROR(VLOOKUP($A213,'1888'!$A$3:$C$140,3,FALSE),"")</f>
        <v/>
      </c>
      <c r="HV213" t="str">
        <f>IFERROR(VLOOKUP($A213,'1888'!$A$3:$D$140,4,FALSE),"")</f>
        <v/>
      </c>
      <c r="HW213" t="str">
        <f>IFERROR(VLOOKUP($A213,'1888'!$A$3:$E$140,5,FALSE),"")</f>
        <v/>
      </c>
      <c r="HX213" t="str">
        <f>IFERROR(VLOOKUP($A213,'1888'!$A$3:$F$140,6,FALSE),"")</f>
        <v/>
      </c>
      <c r="HY213" t="str">
        <f>IFERROR(VLOOKUP($A213,'1888'!$A$3:$G$140,7,FALSE),"")</f>
        <v/>
      </c>
      <c r="HZ213" t="str">
        <f>IFERROR(VLOOKUP($A213,'1888'!$A$3:$H$140,8,FALSE),"")</f>
        <v/>
      </c>
      <c r="IA213" t="str">
        <f>IFERROR(VLOOKUP($A213,'1888'!$A$3:$I$140,9,FALSE),"")</f>
        <v/>
      </c>
      <c r="IB213" t="str">
        <f>IFERROR(VLOOKUP($A213,'1888'!$A$3:$J$140,10,FALSE),"")</f>
        <v/>
      </c>
      <c r="IC213" t="str">
        <f>IFERROR(VLOOKUP($A213,'1889'!$A$3:$B$140,2,FALSE),"")</f>
        <v/>
      </c>
      <c r="ID213" t="str">
        <f>IFERROR(VLOOKUP($A213,'1889'!$A$3:$C$140,3,FALSE),"")</f>
        <v/>
      </c>
      <c r="IE213" t="str">
        <f>IFERROR(VLOOKUP($A213,'1889'!$A$3:$D$140,4,FALSE),"")</f>
        <v/>
      </c>
      <c r="IF213" t="str">
        <f>IFERROR(VLOOKUP($A213,'1889'!$A$3:$E$140,5,FALSE),"")</f>
        <v/>
      </c>
      <c r="IG213" t="str">
        <f>IFERROR(VLOOKUP($A213,'1889'!$A$3:$F$140,6,FALSE),"")</f>
        <v/>
      </c>
      <c r="IH213" t="str">
        <f>IFERROR(VLOOKUP($A213,'1889'!$A$3:$G$140,7,FALSE),"")</f>
        <v/>
      </c>
      <c r="II213" t="str">
        <f>IFERROR(VLOOKUP($A213,'1889'!$A$3:$H$140,8,FALSE),"")</f>
        <v/>
      </c>
      <c r="IJ213" t="str">
        <f>IFERROR(VLOOKUP($A213,'1889'!$A$3:$I$140,9,FALSE),"")</f>
        <v/>
      </c>
      <c r="IK213" t="str">
        <f>IFERROR(VLOOKUP($A213,'1889'!$A$3:$J$140,10,FALSE),"")</f>
        <v/>
      </c>
      <c r="IL213" t="str">
        <f>IFERROR(VLOOKUP($A213,'1890'!$A$3:$B$140,2,FALSE),"")</f>
        <v/>
      </c>
      <c r="IM213" t="str">
        <f>IFERROR(VLOOKUP($A213,'1890'!$A$3:$C$140,3,FALSE),"")</f>
        <v/>
      </c>
      <c r="IN213" t="str">
        <f>IFERROR(VLOOKUP($A213,'1890'!$A$3:$D$140,4,FALSE),"")</f>
        <v/>
      </c>
      <c r="IO213" t="str">
        <f>IFERROR(VLOOKUP($A213,'1890'!$A$3:$E$140,5,FALSE),"")</f>
        <v/>
      </c>
      <c r="IP213" t="str">
        <f>IFERROR(VLOOKUP($A213,'1890'!$A$3:$F$140,6,FALSE),"")</f>
        <v/>
      </c>
      <c r="IQ213" t="str">
        <f>IFERROR(VLOOKUP($A213,'1890'!$A$3:$G$140,7,FALSE),"")</f>
        <v/>
      </c>
      <c r="IR213" t="str">
        <f>IFERROR(VLOOKUP($A213,'1890'!$A$3:$H$140,8,FALSE),"")</f>
        <v/>
      </c>
      <c r="IS213" t="str">
        <f>IFERROR(VLOOKUP($A213,'1890'!$A$3:$I$140,9,FALSE),"")</f>
        <v/>
      </c>
      <c r="IT213" t="str">
        <f>IFERROR(VLOOKUP($A213,'1890'!$A$3:$J$140,10,FALSE),"")</f>
        <v/>
      </c>
      <c r="IU213" t="str">
        <f>IFERROR(VLOOKUP($A213,'1891'!$A$3:$B$140,2,FALSE),"")</f>
        <v/>
      </c>
      <c r="IV213" t="str">
        <f>IFERROR(VLOOKUP($A213,'1891'!$A$3:$C$140,3,FALSE),"")</f>
        <v/>
      </c>
      <c r="IW213" t="str">
        <f>IFERROR(VLOOKUP($A213,'1891'!$A$3:$D$140,4,FALSE),"")</f>
        <v/>
      </c>
      <c r="IX213" t="str">
        <f>IFERROR(VLOOKUP($A213,'1891'!$A$3:$E$140,5,FALSE),"")</f>
        <v/>
      </c>
      <c r="IY213" t="str">
        <f>IFERROR(VLOOKUP($A213,'1891'!$A$3:$F$140,6,FALSE),"")</f>
        <v/>
      </c>
      <c r="IZ213" t="str">
        <f>IFERROR(VLOOKUP($A213,'1891'!$A$3:$G$140,7,FALSE),"")</f>
        <v/>
      </c>
      <c r="JA213" t="str">
        <f>IFERROR(VLOOKUP($A213,'1891'!$A$3:$H$140,8,FALSE),"")</f>
        <v/>
      </c>
      <c r="JB213" t="str">
        <f>IFERROR(VLOOKUP($A213,'1891'!$A$3:$I$140,9,FALSE),"")</f>
        <v/>
      </c>
      <c r="JC213" t="str">
        <f>IFERROR(VLOOKUP($A213,'1891'!$A$3:$J$140,10,FALSE),"")</f>
        <v/>
      </c>
      <c r="JD213" t="str">
        <f>IFERROR(VLOOKUP($A213,'1892'!$A$3:$B$140,2,FALSE),"")</f>
        <v/>
      </c>
      <c r="JE213" t="str">
        <f>IFERROR(VLOOKUP($A213,'1892'!$A$3:$C$140,3,FALSE),"")</f>
        <v/>
      </c>
      <c r="JF213" t="str">
        <f>IFERROR(VLOOKUP($A213,'1892'!$A$3:$D$140,4,FALSE),"")</f>
        <v/>
      </c>
      <c r="JG213" t="str">
        <f>IFERROR(VLOOKUP($A213,'1892'!$A$3:$E$140,5,FALSE),"")</f>
        <v/>
      </c>
      <c r="JH213" t="str">
        <f>IFERROR(VLOOKUP($A213,'1892'!$A$3:$F$140,6,FALSE),"")</f>
        <v/>
      </c>
      <c r="JI213" t="str">
        <f>IFERROR(VLOOKUP($A213,'1892'!$A$3:$G$140,7,FALSE),"")</f>
        <v/>
      </c>
      <c r="JJ213" t="str">
        <f>IFERROR(VLOOKUP($A213,'1892'!$A$3:$H$140,8,FALSE),"")</f>
        <v/>
      </c>
      <c r="JK213" t="str">
        <f>IFERROR(VLOOKUP($A213,'1892'!$A$3:$I$140,9,FALSE),"")</f>
        <v/>
      </c>
      <c r="JL213" t="str">
        <f>IFERROR(VLOOKUP($A213,'1892'!$A$3:$J$140,10,FALSE),"")</f>
        <v/>
      </c>
      <c r="JM213" t="str">
        <f>IFERROR(VLOOKUP($A213,'1893'!$A$3:$B$140,2,FALSE),"")</f>
        <v/>
      </c>
      <c r="JN213" t="str">
        <f>IFERROR(VLOOKUP($A213,'1893'!$A$3:$C$140,3,FALSE),"")</f>
        <v/>
      </c>
      <c r="JO213" t="str">
        <f>IFERROR(VLOOKUP($A213,'1893'!$A$3:$D$140,4,FALSE),"")</f>
        <v/>
      </c>
      <c r="JP213" t="str">
        <f>IFERROR(VLOOKUP($A213,'1893'!$A$3:$E$140,5,FALSE),"")</f>
        <v/>
      </c>
      <c r="JQ213" t="str">
        <f>IFERROR(VLOOKUP($A213,'1893'!$A$3:$F$140,6,FALSE),"")</f>
        <v/>
      </c>
      <c r="JR213" t="str">
        <f>IFERROR(VLOOKUP($A213,'1893'!$A$3:$G$140,7,FALSE),"")</f>
        <v/>
      </c>
      <c r="JS213" t="str">
        <f>IFERROR(VLOOKUP($A213,'1893'!$A$3:$H$140,8,FALSE),"")</f>
        <v/>
      </c>
      <c r="JT213" t="str">
        <f>IFERROR(VLOOKUP($A213,'1893'!$A$3:$I$140,9,FALSE),"")</f>
        <v/>
      </c>
      <c r="JU213" t="str">
        <f>IFERROR(VLOOKUP($A213,'1893'!$A$3:$J$140,10,FALSE),"")</f>
        <v/>
      </c>
      <c r="JV213" t="str">
        <f>IFERROR(VLOOKUP($A213,'1894'!$A$3:$B$140,2,FALSE),"")</f>
        <v/>
      </c>
      <c r="JW213" t="str">
        <f>IFERROR(VLOOKUP($A213,'1894'!$A$3:$C$140,3,FALSE),"")</f>
        <v/>
      </c>
      <c r="JX213" t="str">
        <f>IFERROR(VLOOKUP($A213,'1894'!$A$3:$D$140,4,FALSE),"")</f>
        <v/>
      </c>
      <c r="JY213" t="str">
        <f>IFERROR(VLOOKUP($A213,'1894'!$A$3:$E$140,5,FALSE),"")</f>
        <v/>
      </c>
      <c r="JZ213" t="str">
        <f>IFERROR(VLOOKUP($A213,'1894'!$A$3:$F$140,6,FALSE),"")</f>
        <v/>
      </c>
      <c r="KA213" t="str">
        <f>IFERROR(VLOOKUP($A213,'1894'!$A$3:$G$140,7,FALSE),"")</f>
        <v/>
      </c>
      <c r="KB213" t="str">
        <f>IFERROR(VLOOKUP($A213,'1894'!$A$3:$H$140,8,FALSE),"")</f>
        <v/>
      </c>
      <c r="KC213" t="str">
        <f>IFERROR(VLOOKUP($A213,'1894'!$A$3:$I$140,9,FALSE),"")</f>
        <v/>
      </c>
      <c r="KD213" t="str">
        <f>IFERROR(VLOOKUP($A213,'1894'!$A$3:$J$140,10,FALSE),"")</f>
        <v/>
      </c>
      <c r="KE213" t="str">
        <f>IFERROR(VLOOKUP($A213,'1895'!$A$3:$B$140,2,FALSE),"")</f>
        <v/>
      </c>
      <c r="KF213" t="str">
        <f>IFERROR(VLOOKUP($A213,'1895'!$A$3:$C$140,3,FALSE),"")</f>
        <v/>
      </c>
      <c r="KG213" t="str">
        <f>IFERROR(VLOOKUP($A213,'1895'!$A$3:$D$140,4,FALSE),"")</f>
        <v/>
      </c>
      <c r="KH213" t="str">
        <f>IFERROR(VLOOKUP($A213,'1895'!$A$3:$E$140,5,FALSE),"")</f>
        <v/>
      </c>
      <c r="KI213" t="str">
        <f>IFERROR(VLOOKUP($A213,'1895'!$A$3:$F$140,6,FALSE),"")</f>
        <v/>
      </c>
      <c r="KJ213" t="str">
        <f>IFERROR(VLOOKUP($A213,'1895'!$A$3:$G$140,7,FALSE),"")</f>
        <v/>
      </c>
      <c r="KK213" t="str">
        <f>IFERROR(VLOOKUP($A213,'1895'!$A$3:$H$140,8,FALSE),"")</f>
        <v/>
      </c>
      <c r="KL213" t="str">
        <f>IFERROR(VLOOKUP($A213,'1895'!$A$3:$I$140,9,FALSE),"")</f>
        <v/>
      </c>
      <c r="KM213" t="str">
        <f>IFERROR(VLOOKUP($A213,'1895'!$A$3:$J$140,10,FALSE),"")</f>
        <v/>
      </c>
      <c r="KN213" t="str">
        <f>IFERROR(VLOOKUP($A213,'1896'!$A$3:$B$140,2,FALSE),"")</f>
        <v/>
      </c>
      <c r="KO213" t="str">
        <f>IFERROR(VLOOKUP($A213,'1896'!$A$3:$C$140,3,FALSE),"")</f>
        <v/>
      </c>
      <c r="KP213" t="str">
        <f>IFERROR(VLOOKUP($A213,'1896'!$A$3:$D$140,4,FALSE),"")</f>
        <v/>
      </c>
      <c r="KQ213" t="str">
        <f>IFERROR(VLOOKUP($A213,'1896'!$A$3:$E$140,5,FALSE),"")</f>
        <v/>
      </c>
      <c r="KR213" t="str">
        <f>IFERROR(VLOOKUP($A213,'1896'!$A$3:$F$140,6,FALSE),"")</f>
        <v/>
      </c>
      <c r="KS213" t="str">
        <f>IFERROR(VLOOKUP($A213,'1896'!$A$3:$G$140,7,FALSE),"")</f>
        <v/>
      </c>
      <c r="KT213" t="str">
        <f>IFERROR(VLOOKUP($A213,'1896'!$A$3:$H$140,8,FALSE),"")</f>
        <v/>
      </c>
      <c r="KU213" t="str">
        <f>IFERROR(VLOOKUP($A213,'1896'!$A$3:$I$140,9,FALSE),"")</f>
        <v/>
      </c>
      <c r="KV213" t="str">
        <f>IFERROR(VLOOKUP($A213,'1896'!$A$3:$J$140,10,FALSE),"")</f>
        <v/>
      </c>
      <c r="KW213" t="str">
        <f>IFERROR(VLOOKUP($A213,'1897'!$A$3:$B$140,2,FALSE),"")</f>
        <v/>
      </c>
      <c r="KX213" t="str">
        <f>IFERROR(VLOOKUP($A213,'1897'!$A$3:$C$140,3,FALSE),"")</f>
        <v/>
      </c>
      <c r="KY213" t="str">
        <f>IFERROR(VLOOKUP($A213,'1897'!$A$3:$D$140,4,FALSE),"")</f>
        <v/>
      </c>
      <c r="KZ213" t="str">
        <f>IFERROR(VLOOKUP($A213,'1897'!$A$3:$E$140,5,FALSE),"")</f>
        <v/>
      </c>
      <c r="LA213" t="str">
        <f>IFERROR(VLOOKUP($A213,'1897'!$A$3:$F$140,6,FALSE),"")</f>
        <v/>
      </c>
      <c r="LB213" t="str">
        <f>IFERROR(VLOOKUP($A213,'1897'!$A$3:$G$140,7,FALSE),"")</f>
        <v/>
      </c>
      <c r="LC213" t="str">
        <f>IFERROR(VLOOKUP($A213,'1897'!$A$3:$H$140,8,FALSE),"")</f>
        <v/>
      </c>
      <c r="LD213" t="str">
        <f>IFERROR(VLOOKUP($A213,'1897'!$A$3:$I$140,9,FALSE),"")</f>
        <v/>
      </c>
      <c r="LE213" t="str">
        <f>IFERROR(VLOOKUP($A213,'1897'!$A$3:$J$140,10,FALSE),"")</f>
        <v/>
      </c>
      <c r="LF213" t="str">
        <f>IFERROR(VLOOKUP($A213,'1898'!$A$3:$B$140,2,FALSE),"")</f>
        <v/>
      </c>
      <c r="LG213" t="str">
        <f>IFERROR(VLOOKUP($A213,'1898'!$A$3:$C$140,3,FALSE),"")</f>
        <v/>
      </c>
      <c r="LH213" t="str">
        <f>IFERROR(VLOOKUP($A213,'1898'!$A$3:$D$140,4,FALSE),"")</f>
        <v/>
      </c>
      <c r="LI213" t="str">
        <f>IFERROR(VLOOKUP($A213,'1898'!$A$3:$E$140,5,FALSE),"")</f>
        <v/>
      </c>
      <c r="LJ213" t="str">
        <f>IFERROR(VLOOKUP($A213,'1898'!$A$3:$F$140,6,FALSE),"")</f>
        <v/>
      </c>
      <c r="LK213" t="str">
        <f>IFERROR(VLOOKUP($A213,'1898'!$A$3:$G$140,7,FALSE),"")</f>
        <v/>
      </c>
      <c r="LL213" t="str">
        <f>IFERROR(VLOOKUP($A213,'1898'!$A$3:$H$140,8,FALSE),"")</f>
        <v/>
      </c>
      <c r="LM213" t="str">
        <f>IFERROR(VLOOKUP($A213,'1898'!$A$3:$I$140,9,FALSE),"")</f>
        <v/>
      </c>
      <c r="LN213" t="str">
        <f>IFERROR(VLOOKUP($A213,'1898'!$A$3:$J$140,10,FALSE),"")</f>
        <v/>
      </c>
      <c r="LO213" t="str">
        <f>IFERROR(VLOOKUP($A213,'1899'!$A$3:$B$140,2,FALSE),"")</f>
        <v/>
      </c>
      <c r="LP213" t="str">
        <f>IFERROR(VLOOKUP($A213,'1899'!$A$3:$C$140,3,FALSE),"")</f>
        <v/>
      </c>
      <c r="LQ213" t="str">
        <f>IFERROR(VLOOKUP($A213,'1899'!$A$3:$D$140,4,FALSE),"")</f>
        <v/>
      </c>
      <c r="LR213" t="str">
        <f>IFERROR(VLOOKUP($A213,'1899'!$A$3:$E$140,5,FALSE),"")</f>
        <v/>
      </c>
      <c r="LS213" t="str">
        <f>IFERROR(VLOOKUP($A213,'1899'!$A$3:$F$140,6,FALSE),"")</f>
        <v/>
      </c>
      <c r="LT213" t="str">
        <f>IFERROR(VLOOKUP($A213,'1899'!$A$3:$G$140,7,FALSE),"")</f>
        <v/>
      </c>
      <c r="LU213" t="str">
        <f>IFERROR(VLOOKUP($A213,'1899'!$A$3:$H$140,8,FALSE),"")</f>
        <v/>
      </c>
      <c r="LV213" t="str">
        <f>IFERROR(VLOOKUP($A213,'1899'!$A$3:$I$140,9,FALSE),"")</f>
        <v/>
      </c>
      <c r="LW213" t="str">
        <f>IFERROR(VLOOKUP($A213,'1899'!$A$3:$J$140,10,FALSE),"")</f>
        <v/>
      </c>
      <c r="LX213" t="str">
        <f>IFERROR(VLOOKUP($A213,'1900'!$A$3:$B$140,2,FALSE),"")</f>
        <v/>
      </c>
      <c r="LY213" t="str">
        <f>IFERROR(VLOOKUP($A213,'1900'!$A$3:$C$140,3,FALSE),"")</f>
        <v/>
      </c>
      <c r="LZ213" t="str">
        <f>IFERROR(VLOOKUP($A213,'1900'!$A$3:$D$140,4,FALSE),"")</f>
        <v/>
      </c>
      <c r="MA213" t="str">
        <f>IFERROR(VLOOKUP($A213,'1900'!$A$3:$E$140,5,FALSE),"")</f>
        <v/>
      </c>
      <c r="MB213" t="str">
        <f>IFERROR(VLOOKUP($A213,'1900'!$A$3:$F$140,6,FALSE),"")</f>
        <v/>
      </c>
      <c r="MC213" t="str">
        <f>IFERROR(VLOOKUP($A213,'1900'!$A$3:$G$140,7,FALSE),"")</f>
        <v/>
      </c>
      <c r="MD213" t="str">
        <f>IFERROR(VLOOKUP($A213,'1900'!$A$3:$H$140,8,FALSE),"")</f>
        <v/>
      </c>
      <c r="ME213" t="str">
        <f>IFERROR(VLOOKUP($A213,'1900'!$A$3:$I$140,9,FALSE),"")</f>
        <v/>
      </c>
      <c r="MF213" t="str">
        <f>IFERROR(VLOOKUP($A213,'1900'!$A$3:$J$140,10,FALSE),"")</f>
        <v/>
      </c>
      <c r="MG213" t="str">
        <f>IFERROR(VLOOKUP($A213,'1901'!$A$3:$B$140,2,FALSE),"")</f>
        <v/>
      </c>
      <c r="MH213" t="str">
        <f>IFERROR(VLOOKUP($A213,'1901'!$A$3:$C$140,3,FALSE),"")</f>
        <v/>
      </c>
      <c r="MI213" t="str">
        <f>IFERROR(VLOOKUP($A213,'1901'!$A$3:$D$140,4,FALSE),"")</f>
        <v/>
      </c>
      <c r="MJ213" t="str">
        <f>IFERROR(VLOOKUP($A213,'1901'!$A$3:$E$140,5,FALSE),"")</f>
        <v/>
      </c>
      <c r="MK213" t="str">
        <f>IFERROR(VLOOKUP($A213,'1901'!$A$3:$F$140,6,FALSE),"")</f>
        <v/>
      </c>
      <c r="ML213" t="str">
        <f>IFERROR(VLOOKUP($A213,'1901'!$A$3:$G$140,7,FALSE),"")</f>
        <v/>
      </c>
      <c r="MM213" t="str">
        <f>IFERROR(VLOOKUP($A213,'1901'!$A$3:$H$140,8,FALSE),"")</f>
        <v/>
      </c>
      <c r="MN213" t="str">
        <f>IFERROR(VLOOKUP($A213,'1901'!$A$3:$I$140,9,FALSE),"")</f>
        <v/>
      </c>
      <c r="MO213" t="str">
        <f>IFERROR(VLOOKUP($A213,'1901'!$A$3:$J$140,10,FALSE),"")</f>
        <v/>
      </c>
      <c r="MP213" t="str">
        <f>IFERROR(VLOOKUP($A213,'1902'!$A$3:$B$140,2,FALSE),"")</f>
        <v/>
      </c>
      <c r="MQ213" t="str">
        <f>IFERROR(VLOOKUP($A213,'1902'!$A$3:$C$140,3,FALSE),"")</f>
        <v/>
      </c>
      <c r="MR213" t="str">
        <f>IFERROR(VLOOKUP($A213,'1902'!$A$3:$D$140,4,FALSE),"")</f>
        <v/>
      </c>
      <c r="MS213" t="str">
        <f>IFERROR(VLOOKUP($A213,'1902'!$A$3:$E$140,5,FALSE),"")</f>
        <v/>
      </c>
      <c r="MT213" t="str">
        <f>IFERROR(VLOOKUP($A213,'1902'!$A$3:$F$140,6,FALSE),"")</f>
        <v/>
      </c>
      <c r="MU213" t="str">
        <f>IFERROR(VLOOKUP($A213,'1902'!$A$3:$G$140,7,FALSE),"")</f>
        <v/>
      </c>
      <c r="MV213" t="str">
        <f>IFERROR(VLOOKUP($A213,'1902'!$A$3:$H$140,8,FALSE),"")</f>
        <v/>
      </c>
      <c r="MW213" t="str">
        <f>IFERROR(VLOOKUP($A213,'1902'!$A$3:$I$140,9,FALSE),"")</f>
        <v/>
      </c>
      <c r="MX213" t="str">
        <f>IFERROR(VLOOKUP($A213,'1902'!$A$3:$J$140,10,FALSE),"")</f>
        <v/>
      </c>
      <c r="MY213" t="str">
        <f>IFERROR(VLOOKUP($A213,'1903'!$A$3:$B$140,2,FALSE),"")</f>
        <v/>
      </c>
      <c r="MZ213" t="str">
        <f>IFERROR(VLOOKUP($A213,'1903'!$A$3:$C$140,3,FALSE),"")</f>
        <v/>
      </c>
      <c r="NA213" t="str">
        <f>IFERROR(VLOOKUP($A213,'1903'!$A$3:$D$140,4,FALSE),"")</f>
        <v/>
      </c>
      <c r="NB213" t="str">
        <f>IFERROR(VLOOKUP($A213,'1903'!$A$3:$E$140,5,FALSE),"")</f>
        <v/>
      </c>
      <c r="NC213" t="str">
        <f>IFERROR(VLOOKUP($A213,'1903'!$A$3:$F$140,6,FALSE),"")</f>
        <v/>
      </c>
      <c r="ND213" t="str">
        <f>IFERROR(VLOOKUP($A213,'1903'!$A$3:$G$140,7,FALSE),"")</f>
        <v/>
      </c>
      <c r="NE213" t="str">
        <f>IFERROR(VLOOKUP($A213,'1903'!$A$3:$H$140,8,FALSE),"")</f>
        <v/>
      </c>
      <c r="NF213" t="str">
        <f>IFERROR(VLOOKUP($A213,'1903'!$A$3:$I$140,9,FALSE),"")</f>
        <v/>
      </c>
      <c r="NG213" t="str">
        <f>IFERROR(VLOOKUP($A213,'1903'!$A$3:$J$140,10,FALSE),"")</f>
        <v/>
      </c>
      <c r="NH213" t="str">
        <f>IFERROR(VLOOKUP($A213,'1904'!$A$3:$B$140,2,FALSE),"")</f>
        <v/>
      </c>
      <c r="NI213" t="str">
        <f>IFERROR(VLOOKUP($A213,'1904'!$A$3:$C$140,3,FALSE),"")</f>
        <v/>
      </c>
      <c r="NJ213" t="str">
        <f>IFERROR(VLOOKUP($A213,'1904'!$A$3:$D$140,4,FALSE),"")</f>
        <v/>
      </c>
      <c r="NK213" t="str">
        <f>IFERROR(VLOOKUP($A213,'1904'!$A$3:$E$140,5,FALSE),"")</f>
        <v/>
      </c>
      <c r="NL213" t="str">
        <f>IFERROR(VLOOKUP($A213,'1904'!$A$3:$F$140,6,FALSE),"")</f>
        <v/>
      </c>
      <c r="NM213" t="str">
        <f>IFERROR(VLOOKUP($A213,'1904'!$A$3:$G$140,7,FALSE),"")</f>
        <v/>
      </c>
      <c r="NN213" t="str">
        <f>IFERROR(VLOOKUP($A213,'1904'!$A$3:$H$140,8,FALSE),"")</f>
        <v/>
      </c>
      <c r="NO213" t="str">
        <f>IFERROR(VLOOKUP($A213,'1904'!$A$3:$I$140,9,FALSE),"")</f>
        <v/>
      </c>
      <c r="NP213" t="str">
        <f>IFERROR(VLOOKUP($A213,'1904'!$A$3:$J$140,10,FALSE),"")</f>
        <v/>
      </c>
      <c r="NQ213" t="str">
        <f>IFERROR(VLOOKUP($A213,'1905'!$A$3:$B$140,2,FALSE),"")</f>
        <v/>
      </c>
      <c r="NR213" t="str">
        <f>IFERROR(VLOOKUP($A213,'1905'!$A$3:$C$140,3,FALSE),"")</f>
        <v/>
      </c>
      <c r="NS213" t="str">
        <f>IFERROR(VLOOKUP($A213,'1905'!$A$3:$D$140,4,FALSE),"")</f>
        <v/>
      </c>
      <c r="NT213" t="str">
        <f>IFERROR(VLOOKUP($A213,'1905'!$A$3:$E$140,5,FALSE),"")</f>
        <v/>
      </c>
      <c r="NU213" t="str">
        <f>IFERROR(VLOOKUP($A213,'1905'!$A$3:$F$140,6,FALSE),"")</f>
        <v/>
      </c>
      <c r="NV213" t="str">
        <f>IFERROR(VLOOKUP($A213,'1905'!$A$3:$G$140,7,FALSE),"")</f>
        <v/>
      </c>
      <c r="NW213" t="str">
        <f>IFERROR(VLOOKUP($A213,'1905'!$A$3:$H$140,8,FALSE),"")</f>
        <v/>
      </c>
      <c r="NX213" t="str">
        <f>IFERROR(VLOOKUP($A213,'1905'!$A$3:$I$140,9,FALSE),"")</f>
        <v/>
      </c>
      <c r="NY213" t="str">
        <f>IFERROR(VLOOKUP($A213,'1905'!$A$3:$J$140,10,FALSE),"")</f>
        <v/>
      </c>
      <c r="NZ213" t="str">
        <f>IFERROR(VLOOKUP($A213,'1906'!$A$3:$B$140,2,FALSE),"")</f>
        <v/>
      </c>
      <c r="OA213" t="str">
        <f>IFERROR(VLOOKUP($A213,'1906'!$A$3:$C$140,3,FALSE),"")</f>
        <v/>
      </c>
      <c r="OB213" t="str">
        <f>IFERROR(VLOOKUP($A213,'1906'!$A$3:$D$140,4,FALSE),"")</f>
        <v/>
      </c>
      <c r="OC213" t="str">
        <f>IFERROR(VLOOKUP($A213,'1906'!$A$3:$E$140,5,FALSE),"")</f>
        <v/>
      </c>
      <c r="OD213" t="str">
        <f>IFERROR(VLOOKUP($A213,'1906'!$A$3:$F$140,6,FALSE),"")</f>
        <v/>
      </c>
      <c r="OE213" t="str">
        <f>IFERROR(VLOOKUP($A213,'1906'!$A$3:$G$140,7,FALSE),"")</f>
        <v/>
      </c>
      <c r="OF213" t="str">
        <f>IFERROR(VLOOKUP($A213,'1906'!$A$3:$H$140,8,FALSE),"")</f>
        <v/>
      </c>
      <c r="OG213" t="str">
        <f>IFERROR(VLOOKUP($A213,'1906'!$A$3:$I$140,9,FALSE),"")</f>
        <v/>
      </c>
      <c r="OH213" t="str">
        <f>IFERROR(VLOOKUP($A213,'1906'!$A$3:$J$140,10,FALSE),"")</f>
        <v/>
      </c>
      <c r="OI213" t="str">
        <f>IFERROR(VLOOKUP($A213,'1907'!$A$3:$B$140,2,FALSE),"")</f>
        <v/>
      </c>
      <c r="OJ213" t="str">
        <f>IFERROR(VLOOKUP($A213,'1907'!$A$3:$C$140,3,FALSE),"")</f>
        <v/>
      </c>
      <c r="OK213" t="str">
        <f>IFERROR(VLOOKUP($A213,'1907'!$A$3:$D$140,4,FALSE),"")</f>
        <v/>
      </c>
      <c r="OL213" t="str">
        <f>IFERROR(VLOOKUP($A213,'1907'!$A$3:$E$140,5,FALSE),"")</f>
        <v/>
      </c>
      <c r="OM213" t="str">
        <f>IFERROR(VLOOKUP($A213,'1907'!$A$3:$F$140,6,FALSE),"")</f>
        <v/>
      </c>
      <c r="ON213" t="str">
        <f>IFERROR(VLOOKUP($A213,'1907'!$A$3:$G$140,7,FALSE),"")</f>
        <v/>
      </c>
      <c r="OO213" t="str">
        <f>IFERROR(VLOOKUP($A213,'1907'!$A$3:$H$140,8,FALSE),"")</f>
        <v/>
      </c>
      <c r="OP213" t="str">
        <f>IFERROR(VLOOKUP($A213,'1907'!$A$3:$I$140,9,FALSE),"")</f>
        <v/>
      </c>
      <c r="OQ213" t="str">
        <f>IFERROR(VLOOKUP($A213,'1907'!$A$3:$J$140,10,FALSE),"")</f>
        <v/>
      </c>
      <c r="OR213" t="str">
        <f>IFERROR(VLOOKUP($A213,'1908'!$A$3:$B$140,2,FALSE),"")</f>
        <v/>
      </c>
      <c r="OS213" t="str">
        <f>IFERROR(VLOOKUP($A213,'1908'!$A$3:$C$140,3,FALSE),"")</f>
        <v/>
      </c>
      <c r="OT213" t="str">
        <f>IFERROR(VLOOKUP($A213,'1908'!$A$3:$D$140,4,FALSE),"")</f>
        <v/>
      </c>
      <c r="OU213" t="str">
        <f>IFERROR(VLOOKUP($A213,'1908'!$A$3:$E$140,5,FALSE),"")</f>
        <v/>
      </c>
      <c r="OV213" t="str">
        <f>IFERROR(VLOOKUP($A213,'1908'!$A$3:$F$140,6,FALSE),"")</f>
        <v/>
      </c>
      <c r="OW213" t="str">
        <f>IFERROR(VLOOKUP($A213,'1908'!$A$3:$G$140,7,FALSE),"")</f>
        <v/>
      </c>
      <c r="OX213" t="str">
        <f>IFERROR(VLOOKUP($A213,'1908'!$A$3:$H$140,8,FALSE),"")</f>
        <v/>
      </c>
      <c r="OY213" t="str">
        <f>IFERROR(VLOOKUP($A213,'1908'!$A$3:$I$140,9,FALSE),"")</f>
        <v/>
      </c>
      <c r="OZ213" t="str">
        <f>IFERROR(VLOOKUP($A213,'1908'!$A$3:$J$140,10,FALSE),"")</f>
        <v/>
      </c>
      <c r="PA213" t="str">
        <f>IFERROR(VLOOKUP($A213,'1909'!$A$3:$B$140,2,FALSE),"")</f>
        <v/>
      </c>
      <c r="PB213" t="str">
        <f>IFERROR(VLOOKUP($A213,'1909'!$A$3:$C$140,3,FALSE),"")</f>
        <v/>
      </c>
      <c r="PC213" t="str">
        <f>IFERROR(VLOOKUP($A213,'1909'!$A$3:$D$140,4,FALSE),"")</f>
        <v/>
      </c>
      <c r="PD213" t="str">
        <f>IFERROR(VLOOKUP($A213,'1909'!$A$3:$E$140,5,FALSE),"")</f>
        <v/>
      </c>
      <c r="PE213" t="str">
        <f>IFERROR(VLOOKUP($A213,'1909'!$A$3:$F$140,6,FALSE),"")</f>
        <v/>
      </c>
      <c r="PF213" t="str">
        <f>IFERROR(VLOOKUP($A213,'1909'!$A$3:$G$140,7,FALSE),"")</f>
        <v/>
      </c>
      <c r="PG213" t="str">
        <f>IFERROR(VLOOKUP($A213,'1909'!$A$3:$H$140,8,FALSE),"")</f>
        <v/>
      </c>
      <c r="PH213" t="str">
        <f>IFERROR(VLOOKUP($A213,'1909'!$A$3:$I$140,9,FALSE),"")</f>
        <v/>
      </c>
      <c r="PI213" t="str">
        <f>IFERROR(VLOOKUP($A213,'1909'!$A$3:$J$140,10,FALSE),"")</f>
        <v/>
      </c>
      <c r="PJ213" t="str">
        <f>IFERROR(VLOOKUP($A213,'1910'!$A$3:$B$140,2,FALSE),"")</f>
        <v/>
      </c>
      <c r="PK213" t="str">
        <f>IFERROR(VLOOKUP($A213,'1910'!$A$3:$C$140,3,FALSE),"")</f>
        <v/>
      </c>
      <c r="PL213" t="str">
        <f>IFERROR(VLOOKUP($A213,'1910'!$A$3:$D$140,4,FALSE),"")</f>
        <v/>
      </c>
      <c r="PM213" t="str">
        <f>IFERROR(VLOOKUP($A213,'1910'!$A$3:$E$140,5,FALSE),"")</f>
        <v/>
      </c>
      <c r="PN213" t="str">
        <f>IFERROR(VLOOKUP($A213,'1910'!$A$3:$F$140,6,FALSE),"")</f>
        <v/>
      </c>
      <c r="PO213" t="str">
        <f>IFERROR(VLOOKUP($A213,'1910'!$A$3:$G$140,7,FALSE),"")</f>
        <v/>
      </c>
      <c r="PP213" t="str">
        <f>IFERROR(VLOOKUP($A213,'1910'!$A$3:$H$140,8,FALSE),"")</f>
        <v/>
      </c>
      <c r="PQ213" t="str">
        <f>IFERROR(VLOOKUP($A213,'1910'!$A$3:$I$140,9,FALSE),"")</f>
        <v/>
      </c>
      <c r="PR213" t="str">
        <f>IFERROR(VLOOKUP($A213,'1910'!$A$3:$J$140,10,FALSE),"")</f>
        <v/>
      </c>
      <c r="PS213" t="str">
        <f>IFERROR(VLOOKUP($A213,'1911'!$A$3:$B$140,2,FALSE),"")</f>
        <v/>
      </c>
      <c r="PT213" t="str">
        <f>IFERROR(VLOOKUP($A213,'1911'!$A$3:$C$140,3,FALSE),"")</f>
        <v/>
      </c>
      <c r="PU213" t="str">
        <f>IFERROR(VLOOKUP($A213,'1911'!$A$3:$D$140,4,FALSE),"")</f>
        <v/>
      </c>
      <c r="PV213" t="str">
        <f>IFERROR(VLOOKUP($A213,'1911'!$A$3:$E$140,5,FALSE),"")</f>
        <v/>
      </c>
      <c r="PW213" t="str">
        <f>IFERROR(VLOOKUP($A213,'1911'!$A$3:$F$140,6,FALSE),"")</f>
        <v/>
      </c>
      <c r="PX213" t="str">
        <f>IFERROR(VLOOKUP($A213,'1911'!$A$3:$G$140,7,FALSE),"")</f>
        <v/>
      </c>
      <c r="PY213" t="str">
        <f>IFERROR(VLOOKUP($A213,'1911'!$A$3:$H$140,8,FALSE),"")</f>
        <v/>
      </c>
      <c r="PZ213" t="str">
        <f>IFERROR(VLOOKUP($A213,'1911'!$A$3:$I$140,9,FALSE),"")</f>
        <v/>
      </c>
      <c r="QA213" t="str">
        <f>IFERROR(VLOOKUP($A213,'1911'!$A$3:$J$140,10,FALSE),"")</f>
        <v/>
      </c>
      <c r="QB213" t="str">
        <f>IFERROR(VLOOKUP($A213,'1912'!$A$3:$B$140,2,FALSE),"")</f>
        <v/>
      </c>
      <c r="QC213" t="str">
        <f>IFERROR(VLOOKUP($A213,'1912'!$A$3:$C$140,3,FALSE),"")</f>
        <v/>
      </c>
      <c r="QD213" t="str">
        <f>IFERROR(VLOOKUP($A213,'1912'!$A$3:$D$140,4,FALSE),"")</f>
        <v/>
      </c>
      <c r="QE213" t="str">
        <f>IFERROR(VLOOKUP($A213,'1912'!$A$3:$E$140,5,FALSE),"")</f>
        <v/>
      </c>
      <c r="QF213" t="str">
        <f>IFERROR(VLOOKUP($A213,'1912'!$A$3:$F$140,6,FALSE),"")</f>
        <v/>
      </c>
      <c r="QG213" t="str">
        <f>IFERROR(VLOOKUP($A213,'1912'!$A$3:$G$140,7,FALSE),"")</f>
        <v/>
      </c>
      <c r="QH213" t="str">
        <f>IFERROR(VLOOKUP($A213,'1912'!$A$3:$H$140,8,FALSE),"")</f>
        <v/>
      </c>
      <c r="QI213" t="str">
        <f>IFERROR(VLOOKUP($A213,'1912'!$A$3:$I$140,9,FALSE),"")</f>
        <v/>
      </c>
      <c r="QJ213" t="str">
        <f>IFERROR(VLOOKUP($A213,'1912'!$A$3:$J$140,10,FALSE),"")</f>
        <v/>
      </c>
    </row>
    <row r="214" spans="1:452" x14ac:dyDescent="0.2">
      <c r="A214" t="s">
        <v>63</v>
      </c>
      <c r="B214" t="s">
        <v>257</v>
      </c>
      <c r="C214" t="str">
        <f>IFERROR(VLOOKUP($A214,'1863'!$A$3:$B$140,2,FALSE),"")</f>
        <v/>
      </c>
      <c r="D214" t="str">
        <f>IFERROR(VLOOKUP($A214,'1863'!$A$3:$C$140,3,FALSE),"")</f>
        <v/>
      </c>
      <c r="E214" t="str">
        <f>IFERROR(VLOOKUP($A214,'1863'!$A$3:$D$140,4,FALSE),"")</f>
        <v/>
      </c>
      <c r="F214" t="str">
        <f>IFERROR(VLOOKUP($A214,'1863'!$A$3:$E$140,5,FALSE),"")</f>
        <v/>
      </c>
      <c r="G214" t="str">
        <f>IFERROR(VLOOKUP($A214,'1863'!$A$3:$F$140,6,FALSE),"")</f>
        <v/>
      </c>
      <c r="H214" t="str">
        <f>IFERROR(VLOOKUP($A214,'1863'!$A$3:$G$140,7,FALSE),"")</f>
        <v/>
      </c>
      <c r="I214" t="str">
        <f>IFERROR(VLOOKUP($A214,'1863'!$A$3:$H$140,8,FALSE),"")</f>
        <v/>
      </c>
      <c r="J214" t="str">
        <f>IFERROR(VLOOKUP($A214,'1863'!$A$3:$I$140,9,FALSE),"")</f>
        <v/>
      </c>
      <c r="K214" t="str">
        <f>IFERROR(VLOOKUP($A214,'1863'!$A$3:$J$140,10,FALSE),"")</f>
        <v/>
      </c>
      <c r="L214" t="str">
        <f>IFERROR(VLOOKUP($A214,'1864'!$A$3:$B$140,2,FALSE),"")</f>
        <v/>
      </c>
      <c r="M214" t="str">
        <f>IFERROR(VLOOKUP($A214,'1864'!$A$3:$C$140,3,FALSE),"")</f>
        <v/>
      </c>
      <c r="N214" t="str">
        <f>IFERROR(VLOOKUP($A214,'1864'!$A$3:$D$140,4,FALSE),"")</f>
        <v/>
      </c>
      <c r="O214" t="str">
        <f>IFERROR(VLOOKUP($A214,'1864'!$A$3:$E$140,5,FALSE),"")</f>
        <v/>
      </c>
      <c r="P214" t="str">
        <f>IFERROR(VLOOKUP($A214,'1864'!$A$3:$F$140,6,FALSE),"")</f>
        <v/>
      </c>
      <c r="Q214" t="str">
        <f>IFERROR(VLOOKUP($A214,'1864'!$A$3:$G$140,7,FALSE),"")</f>
        <v/>
      </c>
      <c r="R214" t="str">
        <f>IFERROR(VLOOKUP($A214,'1864'!$A$3:$H$140,8,FALSE),"")</f>
        <v/>
      </c>
      <c r="S214" t="str">
        <f>IFERROR(VLOOKUP($A214,'1864'!$A$3:$I$140,9,FALSE),"")</f>
        <v/>
      </c>
      <c r="T214" t="str">
        <f>IFERROR(VLOOKUP($A214,'1864'!$A$3:$J$140,10,FALSE),"")</f>
        <v/>
      </c>
      <c r="U214" t="str">
        <f>IFERROR(VLOOKUP($A214,'1865'!$A$3:$B$140,2,FALSE),"")</f>
        <v/>
      </c>
      <c r="V214" t="str">
        <f>IFERROR(VLOOKUP($A214,'1865'!$A$3:$C$140,3,FALSE),"")</f>
        <v/>
      </c>
      <c r="W214" t="str">
        <f>IFERROR(VLOOKUP($A214,'1865'!$A$3:$D$140,4,FALSE),"")</f>
        <v/>
      </c>
      <c r="X214" t="str">
        <f>IFERROR(VLOOKUP($A214,'1865'!$A$3:$E$140,5,FALSE),"")</f>
        <v/>
      </c>
      <c r="Y214" t="str">
        <f>IFERROR(VLOOKUP($A214,'1865'!$A$3:$F$140,6,FALSE),"")</f>
        <v/>
      </c>
      <c r="Z214" t="str">
        <f>IFERROR(VLOOKUP($A214,'1865'!$A$3:$G$140,7,FALSE),"")</f>
        <v/>
      </c>
      <c r="AA214" t="str">
        <f>IFERROR(VLOOKUP($A214,'1865'!$A$3:$H$140,8,FALSE),"")</f>
        <v/>
      </c>
      <c r="AB214" t="str">
        <f>IFERROR(VLOOKUP($A214,'1865'!$A$3:$I$140,9,FALSE),"")</f>
        <v/>
      </c>
      <c r="AC214" t="str">
        <f>IFERROR(VLOOKUP($A214,'1865'!$A$3:$J$140,10,FALSE),"")</f>
        <v/>
      </c>
      <c r="AD214" t="str">
        <f>IFERROR(VLOOKUP($A214,'1866'!$A$3:$B$140,2,FALSE),"")</f>
        <v/>
      </c>
      <c r="AE214" t="str">
        <f>IFERROR(VLOOKUP($A214,'1866'!$A$3:$C$140,3,FALSE),"")</f>
        <v/>
      </c>
      <c r="AF214" t="str">
        <f>IFERROR(VLOOKUP($A214,'1866'!$A$3:$D$140,4,FALSE),"")</f>
        <v/>
      </c>
      <c r="AG214" t="str">
        <f>IFERROR(VLOOKUP($A214,'1866'!$A$3:$E$140,5,FALSE),"")</f>
        <v/>
      </c>
      <c r="AH214" t="str">
        <f>IFERROR(VLOOKUP($A214,'1866'!$A$3:$F$140,6,FALSE),"")</f>
        <v/>
      </c>
      <c r="AI214" t="str">
        <f>IFERROR(VLOOKUP($A214,'1866'!$A$3:$G$140,7,FALSE),"")</f>
        <v/>
      </c>
      <c r="AJ214" t="str">
        <f>IFERROR(VLOOKUP($A214,'1866'!$A$3:$H$140,8,FALSE),"")</f>
        <v/>
      </c>
      <c r="AK214" t="str">
        <f>IFERROR(VLOOKUP($A214,'1866'!$A$3:$I$140,9,FALSE),"")</f>
        <v/>
      </c>
      <c r="AL214" t="str">
        <f>IFERROR(VLOOKUP($A214,'1866'!$A$3:$J$140,10,FALSE),"")</f>
        <v/>
      </c>
      <c r="AM214" t="str">
        <f>IFERROR(VLOOKUP($A214,'1867'!$A$3:$B$140,2,FALSE),"")</f>
        <v/>
      </c>
      <c r="AN214" t="str">
        <f>IFERROR(VLOOKUP($A214,'1867'!$A$3:$C$140,3,FALSE),"")</f>
        <v/>
      </c>
      <c r="AO214" t="str">
        <f>IFERROR(VLOOKUP($A214,'1867'!$A$3:$D$140,4,FALSE),"")</f>
        <v/>
      </c>
      <c r="AP214" t="str">
        <f>IFERROR(VLOOKUP($A214,'1867'!$A$3:$E$140,5,FALSE),"")</f>
        <v/>
      </c>
      <c r="AQ214" t="str">
        <f>IFERROR(VLOOKUP($A214,'1867'!$A$3:$F$140,6,FALSE),"")</f>
        <v/>
      </c>
      <c r="AR214" t="str">
        <f>IFERROR(VLOOKUP($A214,'1867'!$A$3:$G$140,7,FALSE),"")</f>
        <v/>
      </c>
      <c r="AS214" t="str">
        <f>IFERROR(VLOOKUP($A214,'1867'!$A$3:$H$140,8,FALSE),"")</f>
        <v/>
      </c>
      <c r="AT214" t="str">
        <f>IFERROR(VLOOKUP($A214,'1867'!$A$3:$I$140,9,FALSE),"")</f>
        <v/>
      </c>
      <c r="AU214" t="str">
        <f>IFERROR(VLOOKUP($A214,'1867'!$A$3:$J$140,10,FALSE),"")</f>
        <v/>
      </c>
      <c r="AV214" t="str">
        <f>IFERROR(VLOOKUP($A214,'1868'!$A$3:$B$140,2,FALSE),"")</f>
        <v/>
      </c>
      <c r="AW214" t="str">
        <f>IFERROR(VLOOKUP($A214,'1868'!$A$3:$C$140,3,FALSE),"")</f>
        <v/>
      </c>
      <c r="AX214" t="str">
        <f>IFERROR(VLOOKUP($A214,'1868'!$A$3:$D$140,4,FALSE),"")</f>
        <v/>
      </c>
      <c r="AY214" t="str">
        <f>IFERROR(VLOOKUP($A214,'1868'!$A$3:$E$140,5,FALSE),"")</f>
        <v/>
      </c>
      <c r="AZ214" t="str">
        <f>IFERROR(VLOOKUP($A214,'1868'!$A$3:$F$140,6,FALSE),"")</f>
        <v/>
      </c>
      <c r="BA214" t="str">
        <f>IFERROR(VLOOKUP($A214,'1868'!$A$3:$G$140,7,FALSE),"")</f>
        <v/>
      </c>
      <c r="BB214" t="str">
        <f>IFERROR(VLOOKUP($A214,'1868'!$A$3:$H$140,8,FALSE),"")</f>
        <v/>
      </c>
      <c r="BC214" t="str">
        <f>IFERROR(VLOOKUP($A214,'1868'!$A$3:$I$140,9,FALSE),"")</f>
        <v/>
      </c>
      <c r="BD214" t="str">
        <f>IFERROR(VLOOKUP($A214,'1868'!$A$3:$J$140,10,FALSE),"")</f>
        <v/>
      </c>
      <c r="BE214">
        <f>IFERROR(VLOOKUP($A214,'1869'!$A$3:$B$140,2,FALSE),"")</f>
        <v>661</v>
      </c>
      <c r="BF214">
        <f>IFERROR(VLOOKUP($A214,'1869'!$A$3:$C$140,3,FALSE),"")</f>
        <v>96764.65</v>
      </c>
      <c r="BG214">
        <f>IFERROR(VLOOKUP($A214,'1869'!$A$3:$D$140,4,FALSE),"")</f>
        <v>0</v>
      </c>
      <c r="BH214">
        <f>IFERROR(VLOOKUP($A214,'1869'!$A$3:$E$140,5,FALSE),"")</f>
        <v>0</v>
      </c>
      <c r="BI214">
        <f>IFERROR(VLOOKUP($A214,'1869'!$A$3:$F$140,6,FALSE),"")</f>
        <v>0</v>
      </c>
      <c r="BJ214">
        <f>IFERROR(VLOOKUP($A214,'1869'!$A$3:$G$140,7,FALSE),"")</f>
        <v>0</v>
      </c>
      <c r="BK214">
        <f>IFERROR(VLOOKUP($A214,'1869'!$A$3:$H$140,8,FALSE),"")</f>
        <v>0</v>
      </c>
      <c r="BL214">
        <f>IFERROR(VLOOKUP($A214,'1869'!$A$3:$I$140,9,FALSE),"")</f>
        <v>0</v>
      </c>
      <c r="BM214">
        <f>IFERROR(VLOOKUP($A214,'1869'!$A$3:$J$140,10,FALSE),"")</f>
        <v>0</v>
      </c>
      <c r="BN214">
        <f>IFERROR(VLOOKUP($A214,'1870'!$A$3:$B$140,2,FALSE),"")</f>
        <v>233</v>
      </c>
      <c r="BO214">
        <f>IFERROR(VLOOKUP($A214,'1870'!$A$3:$C$140,3,FALSE),"")</f>
        <v>29647.02</v>
      </c>
      <c r="BP214">
        <f>IFERROR(VLOOKUP($A214,'1870'!$A$3:$D$140,4,FALSE),"")</f>
        <v>0</v>
      </c>
      <c r="BQ214">
        <f>IFERROR(VLOOKUP($A214,'1870'!$A$3:$E$140,5,FALSE),"")</f>
        <v>0</v>
      </c>
      <c r="BR214">
        <f>IFERROR(VLOOKUP($A214,'1870'!$A$3:$F$140,6,FALSE),"")</f>
        <v>0</v>
      </c>
      <c r="BS214">
        <f>IFERROR(VLOOKUP($A214,'1870'!$A$3:$G$140,7,FALSE),"")</f>
        <v>0</v>
      </c>
      <c r="BT214">
        <f>IFERROR(VLOOKUP($A214,'1870'!$A$3:$H$140,8,FALSE),"")</f>
        <v>0</v>
      </c>
      <c r="BU214">
        <f>IFERROR(VLOOKUP($A214,'1870'!$A$3:$I$140,9,FALSE),"")</f>
        <v>0</v>
      </c>
      <c r="BV214">
        <f>IFERROR(VLOOKUP($A214,'1870'!$A$3:$J$140,10,FALSE),"")</f>
        <v>0</v>
      </c>
      <c r="BW214">
        <f>IFERROR(VLOOKUP($A214,'1871'!$A$3:$B$140,2,FALSE),"")</f>
        <v>292</v>
      </c>
      <c r="BX214">
        <f>IFERROR(VLOOKUP($A214,'1871'!$A$3:$C$140,3,FALSE),"")</f>
        <v>46509.56</v>
      </c>
      <c r="BY214">
        <f>IFERROR(VLOOKUP($A214,'1871'!$A$3:$D$140,4,FALSE),"")</f>
        <v>0</v>
      </c>
      <c r="BZ214">
        <f>IFERROR(VLOOKUP($A214,'1871'!$A$3:$E$140,5,FALSE),"")</f>
        <v>0</v>
      </c>
      <c r="CA214">
        <f>IFERROR(VLOOKUP($A214,'1871'!$A$3:$F$140,6,FALSE),"")</f>
        <v>0</v>
      </c>
      <c r="CB214">
        <f>IFERROR(VLOOKUP($A214,'1871'!$A$3:$G$140,7,FALSE),"")</f>
        <v>0</v>
      </c>
      <c r="CC214">
        <f>IFERROR(VLOOKUP($A214,'1871'!$A$3:$H$140,8,FALSE),"")</f>
        <v>0</v>
      </c>
      <c r="CD214">
        <f>IFERROR(VLOOKUP($A214,'1871'!$A$3:$I$140,9,FALSE),"")</f>
        <v>0</v>
      </c>
      <c r="CE214">
        <f>IFERROR(VLOOKUP($A214,'1871'!$A$3:$J$140,10,FALSE),"")</f>
        <v>338.87</v>
      </c>
      <c r="CF214">
        <f>IFERROR(VLOOKUP($A214,'1872'!$A$3:$B$140,2,FALSE),"")</f>
        <v>376</v>
      </c>
      <c r="CG214">
        <f>IFERROR(VLOOKUP($A214,'1872'!$A$3:$C$140,3,FALSE),"")</f>
        <v>50495.91</v>
      </c>
      <c r="CH214">
        <f>IFERROR(VLOOKUP($A214,'1872'!$A$3:$D$140,4,FALSE),"")</f>
        <v>0</v>
      </c>
      <c r="CI214">
        <f>IFERROR(VLOOKUP($A214,'1872'!$A$3:$E$140,5,FALSE),"")</f>
        <v>0</v>
      </c>
      <c r="CJ214">
        <f>IFERROR(VLOOKUP($A214,'1872'!$A$3:$F$140,6,FALSE),"")</f>
        <v>0</v>
      </c>
      <c r="CK214">
        <f>IFERROR(VLOOKUP($A214,'1872'!$A$3:$G$140,7,FALSE),"")</f>
        <v>0</v>
      </c>
      <c r="CL214">
        <f>IFERROR(VLOOKUP($A214,'1872'!$A$3:$H$140,8,FALSE),"")</f>
        <v>0</v>
      </c>
      <c r="CM214">
        <f>IFERROR(VLOOKUP($A214,'1872'!$A$3:$I$140,9,FALSE),"")</f>
        <v>0</v>
      </c>
      <c r="CN214">
        <f>IFERROR(VLOOKUP($A214,'1872'!$A$3:$J$140,10,FALSE),"")</f>
        <v>4177.6099999999997</v>
      </c>
      <c r="CO214">
        <f>IFERROR(VLOOKUP($A214,'1873'!$A$3:$B$140,2,FALSE),"")</f>
        <v>300</v>
      </c>
      <c r="CP214">
        <f>IFERROR(VLOOKUP($A214,'1873'!$A$3:$C$140,3,FALSE),"")</f>
        <v>38790.160000000003</v>
      </c>
      <c r="CQ214">
        <f>IFERROR(VLOOKUP($A214,'1873'!$A$3:$D$140,4,FALSE),"")</f>
        <v>0</v>
      </c>
      <c r="CR214">
        <f>IFERROR(VLOOKUP($A214,'1873'!$A$3:$E$140,5,FALSE),"")</f>
        <v>0</v>
      </c>
      <c r="CS214">
        <f>IFERROR(VLOOKUP($A214,'1873'!$A$3:$F$140,6,FALSE),"")</f>
        <v>0</v>
      </c>
      <c r="CT214">
        <f>IFERROR(VLOOKUP($A214,'1873'!$A$3:$G$140,7,FALSE),"")</f>
        <v>0</v>
      </c>
      <c r="CU214">
        <f>IFERROR(VLOOKUP($A214,'1873'!$A$3:$H$140,8,FALSE),"")</f>
        <v>0</v>
      </c>
      <c r="CV214">
        <f>IFERROR(VLOOKUP($A214,'1873'!$A$3:$I$140,9,FALSE),"")</f>
        <v>0</v>
      </c>
      <c r="CW214">
        <f>IFERROR(VLOOKUP($A214,'1873'!$A$3:$J$140,10,FALSE),"")</f>
        <v>2544.4499999999998</v>
      </c>
      <c r="CX214">
        <f>IFERROR(VLOOKUP($A214,'1874'!$A$3:$B$140,2,FALSE),"")</f>
        <v>142</v>
      </c>
      <c r="CY214">
        <f>IFERROR(VLOOKUP($A214,'1874'!$A$3:$C$140,3,FALSE),"")</f>
        <v>17740.05</v>
      </c>
      <c r="CZ214">
        <f>IFERROR(VLOOKUP($A214,'1874'!$A$3:$D$140,4,FALSE),"")</f>
        <v>200</v>
      </c>
      <c r="DA214">
        <f>IFERROR(VLOOKUP($A214,'1874'!$A$3:$E$140,5,FALSE),"")</f>
        <v>30125.81</v>
      </c>
      <c r="DB214">
        <f>IFERROR(VLOOKUP($A214,'1874'!$A$3:$F$140,6,FALSE),"")</f>
        <v>0</v>
      </c>
      <c r="DC214">
        <f>IFERROR(VLOOKUP($A214,'1874'!$A$3:$G$140,7,FALSE),"")</f>
        <v>0</v>
      </c>
      <c r="DD214">
        <f>IFERROR(VLOOKUP($A214,'1874'!$A$3:$H$140,8,FALSE),"")</f>
        <v>0</v>
      </c>
      <c r="DE214">
        <f>IFERROR(VLOOKUP($A214,'1874'!$A$3:$I$140,9,FALSE),"")</f>
        <v>0</v>
      </c>
      <c r="DF214">
        <f>IFERROR(VLOOKUP($A214,'1874'!$A$3:$J$140,10,FALSE),"")</f>
        <v>3698.44</v>
      </c>
      <c r="DG214">
        <f>IFERROR(VLOOKUP($A214,'1875'!$A$3:$B$140,2,FALSE),"")</f>
        <v>288</v>
      </c>
      <c r="DH214">
        <f>IFERROR(VLOOKUP($A214,'1875'!$A$3:$C$140,3,FALSE),"")</f>
        <v>35423.83</v>
      </c>
      <c r="DI214">
        <f>IFERROR(VLOOKUP($A214,'1875'!$A$3:$D$140,4,FALSE),"")</f>
        <v>194</v>
      </c>
      <c r="DJ214">
        <f>IFERROR(VLOOKUP($A214,'1875'!$A$3:$E$140,5,FALSE),"")</f>
        <v>26878.65</v>
      </c>
      <c r="DK214">
        <f>IFERROR(VLOOKUP($A214,'1875'!$A$3:$F$140,6,FALSE),"")</f>
        <v>0</v>
      </c>
      <c r="DL214">
        <f>IFERROR(VLOOKUP($A214,'1875'!$A$3:$G$140,7,FALSE),"")</f>
        <v>0</v>
      </c>
      <c r="DM214">
        <f>IFERROR(VLOOKUP($A214,'1875'!$A$3:$H$140,8,FALSE),"")</f>
        <v>0</v>
      </c>
      <c r="DN214">
        <f>IFERROR(VLOOKUP($A214,'1875'!$A$3:$I$140,9,FALSE),"")</f>
        <v>0</v>
      </c>
      <c r="DO214">
        <f>IFERROR(VLOOKUP($A214,'1875'!$A$3:$J$140,10,FALSE),"")</f>
        <v>1900</v>
      </c>
      <c r="DP214">
        <f>IFERROR(VLOOKUP($A214,'1876'!$A$3:$B$140,2,FALSE),"")</f>
        <v>408</v>
      </c>
      <c r="DQ214">
        <f>IFERROR(VLOOKUP($A214,'1876'!$A$3:$C$140,3,FALSE),"")</f>
        <v>49716.61</v>
      </c>
      <c r="DR214">
        <f>IFERROR(VLOOKUP($A214,'1876'!$A$3:$D$140,4,FALSE),"")</f>
        <v>168</v>
      </c>
      <c r="DS214">
        <f>IFERROR(VLOOKUP($A214,'1876'!$A$3:$E$140,5,FALSE),"")</f>
        <v>23146.98</v>
      </c>
      <c r="DT214">
        <f>IFERROR(VLOOKUP($A214,'1876'!$A$3:$F$140,6,FALSE),"")</f>
        <v>0</v>
      </c>
      <c r="DU214">
        <f>IFERROR(VLOOKUP($A214,'1876'!$A$3:$G$140,7,FALSE),"")</f>
        <v>0</v>
      </c>
      <c r="DV214">
        <f>IFERROR(VLOOKUP($A214,'1876'!$A$3:$H$140,8,FALSE),"")</f>
        <v>0</v>
      </c>
      <c r="DW214">
        <f>IFERROR(VLOOKUP($A214,'1876'!$A$3:$I$140,9,FALSE),"")</f>
        <v>0</v>
      </c>
      <c r="DX214">
        <f>IFERROR(VLOOKUP($A214,'1876'!$A$3:$J$140,10,FALSE),"")</f>
        <v>1525.15</v>
      </c>
      <c r="DY214">
        <f>IFERROR(VLOOKUP($A214,'1877'!$A$3:$B$140,2,FALSE),"")</f>
        <v>451</v>
      </c>
      <c r="DZ214">
        <f>IFERROR(VLOOKUP($A214,'1877'!$A$3:$C$140,3,FALSE),"")</f>
        <v>56882.96</v>
      </c>
      <c r="EA214">
        <f>IFERROR(VLOOKUP($A214,'1877'!$A$3:$D$140,4,FALSE),"")</f>
        <v>219</v>
      </c>
      <c r="EB214">
        <f>IFERROR(VLOOKUP($A214,'1877'!$A$3:$E$140,5,FALSE),"")</f>
        <v>26713.77</v>
      </c>
      <c r="EC214">
        <f>IFERROR(VLOOKUP($A214,'1877'!$A$3:$F$140,6,FALSE),"")</f>
        <v>0</v>
      </c>
      <c r="ED214">
        <f>IFERROR(VLOOKUP($A214,'1877'!$A$3:$G$140,7,FALSE),"")</f>
        <v>0</v>
      </c>
      <c r="EE214">
        <f>IFERROR(VLOOKUP($A214,'1877'!$A$3:$H$140,8,FALSE),"")</f>
        <v>0</v>
      </c>
      <c r="EF214">
        <f>IFERROR(VLOOKUP($A214,'1877'!$A$3:$I$140,9,FALSE),"")</f>
        <v>0</v>
      </c>
      <c r="EG214">
        <f>IFERROR(VLOOKUP($A214,'1877'!$A$3:$J$140,10,FALSE),"")</f>
        <v>949.86</v>
      </c>
      <c r="EH214">
        <f>IFERROR(VLOOKUP($A214,'1878'!$A$3:$B$140,2,FALSE),"")</f>
        <v>652</v>
      </c>
      <c r="EI214">
        <f>IFERROR(VLOOKUP($A214,'1878'!$A$3:$C$140,3,FALSE),"")</f>
        <v>82837.95</v>
      </c>
      <c r="EJ214">
        <f>IFERROR(VLOOKUP($A214,'1878'!$A$3:$D$140,4,FALSE),"")</f>
        <v>235</v>
      </c>
      <c r="EK214">
        <f>IFERROR(VLOOKUP($A214,'1878'!$A$3:$E$140,5,FALSE),"")</f>
        <v>31531.79</v>
      </c>
      <c r="EL214">
        <f>IFERROR(VLOOKUP($A214,'1878'!$A$3:$F$140,6,FALSE),"")</f>
        <v>0</v>
      </c>
      <c r="EM214">
        <f>IFERROR(VLOOKUP($A214,'1878'!$A$3:$G$140,7,FALSE),"")</f>
        <v>0</v>
      </c>
      <c r="EN214">
        <f>IFERROR(VLOOKUP($A214,'1878'!$A$3:$H$140,8,FALSE),"")</f>
        <v>0</v>
      </c>
      <c r="EO214">
        <f>IFERROR(VLOOKUP($A214,'1878'!$A$3:$I$140,9,FALSE),"")</f>
        <v>0</v>
      </c>
      <c r="EP214">
        <f>IFERROR(VLOOKUP($A214,'1878'!$A$3:$J$140,10,FALSE),"")</f>
        <v>4988.3500000000004</v>
      </c>
      <c r="EQ214">
        <f>IFERROR(VLOOKUP($A214,'1879'!$A$3:$B$140,2,FALSE),"")</f>
        <v>542</v>
      </c>
      <c r="ER214">
        <f>IFERROR(VLOOKUP($A214,'1879'!$A$3:$C$140,3,FALSE),"")</f>
        <v>71685.59</v>
      </c>
      <c r="ES214">
        <f>IFERROR(VLOOKUP($A214,'1879'!$A$3:$D$140,4,FALSE),"")</f>
        <v>99</v>
      </c>
      <c r="ET214">
        <f>IFERROR(VLOOKUP($A214,'1879'!$A$3:$E$140,5,FALSE),"")</f>
        <v>12741.14</v>
      </c>
      <c r="EU214">
        <f>IFERROR(VLOOKUP($A214,'1879'!$A$3:$F$140,6,FALSE),"")</f>
        <v>0</v>
      </c>
      <c r="EV214">
        <f>IFERROR(VLOOKUP($A214,'1879'!$A$3:$G$140,7,FALSE),"")</f>
        <v>0</v>
      </c>
      <c r="EW214">
        <f>IFERROR(VLOOKUP($A214,'1879'!$A$3:$H$140,8,FALSE),"")</f>
        <v>0</v>
      </c>
      <c r="EX214">
        <f>IFERROR(VLOOKUP($A214,'1879'!$A$3:$I$140,9,FALSE),"")</f>
        <v>0</v>
      </c>
      <c r="EY214">
        <f>IFERROR(VLOOKUP($A214,'1879'!$A$3:$J$140,10,FALSE),"")</f>
        <v>3052.82</v>
      </c>
      <c r="EZ214">
        <f>IFERROR(VLOOKUP($A214,'1880'!$A$3:$B$140,2,FALSE),"")</f>
        <v>508</v>
      </c>
      <c r="FA214">
        <f>IFERROR(VLOOKUP($A214,'1880'!$A$3:$C$140,3,FALSE),"")</f>
        <v>68603.55</v>
      </c>
      <c r="FB214">
        <f>IFERROR(VLOOKUP($A214,'1880'!$A$3:$D$140,4,FALSE),"")</f>
        <v>161</v>
      </c>
      <c r="FC214">
        <f>IFERROR(VLOOKUP($A214,'1880'!$A$3:$E$140,5,FALSE),"")</f>
        <v>19940.62</v>
      </c>
      <c r="FD214">
        <f>IFERROR(VLOOKUP($A214,'1880'!$A$3:$F$140,6,FALSE),"")</f>
        <v>0</v>
      </c>
      <c r="FE214">
        <f>IFERROR(VLOOKUP($A214,'1880'!$A$3:$G$140,7,FALSE),"")</f>
        <v>0</v>
      </c>
      <c r="FF214">
        <f>IFERROR(VLOOKUP($A214,'1880'!$A$3:$H$140,8,FALSE),"")</f>
        <v>0</v>
      </c>
      <c r="FG214">
        <f>IFERROR(VLOOKUP($A214,'1880'!$A$3:$I$140,9,FALSE),"")</f>
        <v>0</v>
      </c>
      <c r="FH214">
        <f>IFERROR(VLOOKUP($A214,'1880'!$A$3:$J$140,10,FALSE),"")</f>
        <v>1336.45</v>
      </c>
      <c r="FI214">
        <f>IFERROR(VLOOKUP($A214,'1881'!$A$3:$B$140,2,FALSE),"")</f>
        <v>398</v>
      </c>
      <c r="FJ214">
        <f>IFERROR(VLOOKUP($A214,'1881'!$A$3:$C$140,3,FALSE),"")</f>
        <v>54442.57</v>
      </c>
      <c r="FK214">
        <f>IFERROR(VLOOKUP($A214,'1881'!$A$3:$D$140,4,FALSE),"")</f>
        <v>289</v>
      </c>
      <c r="FL214">
        <f>IFERROR(VLOOKUP($A214,'1881'!$A$3:$E$140,5,FALSE),"")</f>
        <v>37927.32</v>
      </c>
      <c r="FM214">
        <f>IFERROR(VLOOKUP($A214,'1881'!$A$3:$F$140,6,FALSE),"")</f>
        <v>2</v>
      </c>
      <c r="FN214">
        <f>IFERROR(VLOOKUP($A214,'1881'!$A$3:$G$140,7,FALSE),"")</f>
        <v>0</v>
      </c>
      <c r="FO214">
        <f>IFERROR(VLOOKUP($A214,'1881'!$A$3:$H$140,8,FALSE),"")</f>
        <v>39</v>
      </c>
      <c r="FP214">
        <f>IFERROR(VLOOKUP($A214,'1881'!$A$3:$I$140,9,FALSE),"")</f>
        <v>0</v>
      </c>
      <c r="FQ214">
        <f>IFERROR(VLOOKUP($A214,'1881'!$A$3:$J$140,10,FALSE),"")</f>
        <v>0</v>
      </c>
      <c r="FR214">
        <f>IFERROR(VLOOKUP($A214,'1882'!$A$3:$B$140,2,FALSE),"")</f>
        <v>400</v>
      </c>
      <c r="FS214">
        <f>IFERROR(VLOOKUP($A214,'1882'!$A$3:$C$140,3,FALSE),"")</f>
        <v>54745.43</v>
      </c>
      <c r="FT214">
        <f>IFERROR(VLOOKUP($A214,'1882'!$A$3:$D$140,4,FALSE),"")</f>
        <v>435</v>
      </c>
      <c r="FU214">
        <f>IFERROR(VLOOKUP($A214,'1882'!$A$3:$E$140,5,FALSE),"")</f>
        <v>59640.68</v>
      </c>
      <c r="FV214">
        <f>IFERROR(VLOOKUP($A214,'1882'!$A$3:$F$140,6,FALSE),"")</f>
        <v>3</v>
      </c>
      <c r="FW214">
        <f>IFERROR(VLOOKUP($A214,'1882'!$A$3:$G$140,7,FALSE),"")</f>
        <v>319.83999999999997</v>
      </c>
      <c r="FX214">
        <f>IFERROR(VLOOKUP($A214,'1882'!$A$3:$H$140,8,FALSE),"")</f>
        <v>37</v>
      </c>
      <c r="FY214">
        <f>IFERROR(VLOOKUP($A214,'1882'!$A$3:$I$140,9,FALSE),"")</f>
        <v>3760.67</v>
      </c>
      <c r="FZ214">
        <f>IFERROR(VLOOKUP($A214,'1882'!$A$3:$J$140,10,FALSE),"")</f>
        <v>0</v>
      </c>
      <c r="GA214">
        <f>IFERROR(VLOOKUP($A214,'1883'!$A$3:$B$140,2,FALSE),"")</f>
        <v>432</v>
      </c>
      <c r="GB214">
        <f>IFERROR(VLOOKUP($A214,'1883'!$A$3:$C$140,3,FALSE),"")</f>
        <v>58639.05</v>
      </c>
      <c r="GC214">
        <f>IFERROR(VLOOKUP($A214,'1883'!$A$3:$D$140,4,FALSE),"")</f>
        <v>465</v>
      </c>
      <c r="GD214">
        <f>IFERROR(VLOOKUP($A214,'1883'!$A$3:$E$140,5,FALSE),"")</f>
        <v>61915.86</v>
      </c>
      <c r="GE214">
        <f>IFERROR(VLOOKUP($A214,'1883'!$A$3:$F$140,6,FALSE),"")</f>
        <v>3</v>
      </c>
      <c r="GF214">
        <f>IFERROR(VLOOKUP($A214,'1883'!$A$3:$G$140,7,FALSE),"")</f>
        <v>199.51</v>
      </c>
      <c r="GG214">
        <f>IFERROR(VLOOKUP($A214,'1883'!$A$3:$H$140,8,FALSE),"")</f>
        <v>34</v>
      </c>
      <c r="GH214">
        <f>IFERROR(VLOOKUP($A214,'1883'!$A$3:$I$140,9,FALSE),"")</f>
        <v>3903.08</v>
      </c>
      <c r="GI214">
        <f>IFERROR(VLOOKUP($A214,'1883'!$A$3:$J$140,10,FALSE),"")</f>
        <v>0</v>
      </c>
      <c r="GJ214">
        <f>IFERROR(VLOOKUP($A214,'1884'!$A$3:$B$140,2,FALSE),"")</f>
        <v>415</v>
      </c>
      <c r="GK214">
        <f>IFERROR(VLOOKUP($A214,'1884'!$A$3:$C$140,3,FALSE),"")</f>
        <v>60691.46</v>
      </c>
      <c r="GL214">
        <f>IFERROR(VLOOKUP($A214,'1884'!$A$3:$D$140,4,FALSE),"")</f>
        <v>407</v>
      </c>
      <c r="GM214">
        <f>IFERROR(VLOOKUP($A214,'1884'!$A$3:$E$140,5,FALSE),"")</f>
        <v>57222.48</v>
      </c>
      <c r="GN214">
        <f>IFERROR(VLOOKUP($A214,'1884'!$A$3:$F$140,6,FALSE),"")</f>
        <v>13</v>
      </c>
      <c r="GO214">
        <f>IFERROR(VLOOKUP($A214,'1884'!$A$3:$G$140,7,FALSE),"")</f>
        <v>1609.6</v>
      </c>
      <c r="GP214">
        <f>IFERROR(VLOOKUP($A214,'1884'!$A$3:$H$140,8,FALSE),"")</f>
        <v>39</v>
      </c>
      <c r="GQ214">
        <f>IFERROR(VLOOKUP($A214,'1884'!$A$3:$I$140,9,FALSE),"")</f>
        <v>4772.2700000000004</v>
      </c>
      <c r="GR214">
        <f>IFERROR(VLOOKUP($A214,'1884'!$A$3:$J$140,10,FALSE),"")</f>
        <v>0</v>
      </c>
      <c r="GS214">
        <f>IFERROR(VLOOKUP($A214,'1885'!$A$3:$B$140,2,FALSE),"")</f>
        <v>444</v>
      </c>
      <c r="GT214">
        <f>IFERROR(VLOOKUP($A214,'1885'!$A$3:$C$140,3,FALSE),"")</f>
        <v>63538.81</v>
      </c>
      <c r="GU214">
        <f>IFERROR(VLOOKUP($A214,'1885'!$A$3:$D$140,4,FALSE),"")</f>
        <v>341</v>
      </c>
      <c r="GV214">
        <f>IFERROR(VLOOKUP($A214,'1885'!$A$3:$E$140,5,FALSE),"")</f>
        <v>48234.43</v>
      </c>
      <c r="GW214">
        <f>IFERROR(VLOOKUP($A214,'1885'!$A$3:$F$140,6,FALSE),"")</f>
        <v>6</v>
      </c>
      <c r="GX214">
        <f>IFERROR(VLOOKUP($A214,'1885'!$A$3:$G$140,7,FALSE),"")</f>
        <v>637.66</v>
      </c>
      <c r="GY214">
        <f>IFERROR(VLOOKUP($A214,'1885'!$A$3:$H$140,8,FALSE),"")</f>
        <v>17</v>
      </c>
      <c r="GZ214">
        <f>IFERROR(VLOOKUP($A214,'1885'!$A$3:$I$140,9,FALSE),"")</f>
        <v>1860.86</v>
      </c>
      <c r="HA214">
        <f>IFERROR(VLOOKUP($A214,'1885'!$A$3:$J$140,10,FALSE),"")</f>
        <v>0</v>
      </c>
      <c r="HB214">
        <f>IFERROR(VLOOKUP($A214,'1886'!$A$3:$B$140,2,FALSE),"")</f>
        <v>527</v>
      </c>
      <c r="HC214">
        <f>IFERROR(VLOOKUP($A214,'1886'!$A$3:$C$140,3,FALSE),"")</f>
        <v>76975.27</v>
      </c>
      <c r="HD214">
        <f>IFERROR(VLOOKUP($A214,'1886'!$A$3:$D$140,4,FALSE),"")</f>
        <v>269</v>
      </c>
      <c r="HE214">
        <f>IFERROR(VLOOKUP($A214,'1886'!$A$3:$E$140,5,FALSE),"")</f>
        <v>37741.589999999997</v>
      </c>
      <c r="HF214">
        <f>IFERROR(VLOOKUP($A214,'1886'!$A$3:$F$140,6,FALSE),"")</f>
        <v>5</v>
      </c>
      <c r="HG214">
        <f>IFERROR(VLOOKUP($A214,'1886'!$A$3:$G$140,7,FALSE),"")</f>
        <v>500.62</v>
      </c>
      <c r="HH214">
        <f>IFERROR(VLOOKUP($A214,'1886'!$A$3:$H$140,8,FALSE),"")</f>
        <v>17</v>
      </c>
      <c r="HI214">
        <f>IFERROR(VLOOKUP($A214,'1886'!$A$3:$I$140,9,FALSE),"")</f>
        <v>2198.3000000000002</v>
      </c>
      <c r="HJ214">
        <f>IFERROR(VLOOKUP($A214,'1886'!$A$3:$J$140,10,FALSE),"")</f>
        <v>0</v>
      </c>
      <c r="HK214">
        <f>IFERROR(VLOOKUP($A214,'1887'!$A$3:$B$140,2,FALSE),"")</f>
        <v>315</v>
      </c>
      <c r="HL214">
        <f>IFERROR(VLOOKUP($A214,'1887'!$A$3:$C$140,3,FALSE),"")</f>
        <v>45513.08</v>
      </c>
      <c r="HM214">
        <f>IFERROR(VLOOKUP($A214,'1887'!$A$3:$D$140,4,FALSE),"")</f>
        <v>219</v>
      </c>
      <c r="HN214">
        <f>IFERROR(VLOOKUP($A214,'1887'!$A$3:$E$140,5,FALSE),"")</f>
        <v>31569.35</v>
      </c>
      <c r="HO214">
        <f>IFERROR(VLOOKUP($A214,'1887'!$A$3:$F$140,6,FALSE),"")</f>
        <v>20</v>
      </c>
      <c r="HP214">
        <f>IFERROR(VLOOKUP($A214,'1887'!$A$3:$G$140,7,FALSE),"")</f>
        <v>2799.68</v>
      </c>
      <c r="HQ214">
        <f>IFERROR(VLOOKUP($A214,'1887'!$A$3:$H$140,8,FALSE),"")</f>
        <v>20</v>
      </c>
      <c r="HR214">
        <f>IFERROR(VLOOKUP($A214,'1887'!$A$3:$I$140,9,FALSE),"")</f>
        <v>2559.13</v>
      </c>
      <c r="HS214">
        <f>IFERROR(VLOOKUP($A214,'1887'!$A$3:$J$140,10,FALSE),"")</f>
        <v>0</v>
      </c>
      <c r="HT214">
        <f>IFERROR(VLOOKUP($A214,'1888'!$A$3:$B$140,2,FALSE),"")</f>
        <v>344</v>
      </c>
      <c r="HU214">
        <f>IFERROR(VLOOKUP($A214,'1888'!$A$3:$C$140,3,FALSE),"")</f>
        <v>49355.44</v>
      </c>
      <c r="HV214">
        <f>IFERROR(VLOOKUP($A214,'1888'!$A$3:$D$140,4,FALSE),"")</f>
        <v>173</v>
      </c>
      <c r="HW214">
        <f>IFERROR(VLOOKUP($A214,'1888'!$A$3:$E$140,5,FALSE),"")</f>
        <v>24740.98</v>
      </c>
      <c r="HX214">
        <f>IFERROR(VLOOKUP($A214,'1888'!$A$3:$F$140,6,FALSE),"")</f>
        <v>24</v>
      </c>
      <c r="HY214">
        <f>IFERROR(VLOOKUP($A214,'1888'!$A$3:$G$140,7,FALSE),"")</f>
        <v>2949.96</v>
      </c>
      <c r="HZ214">
        <f>IFERROR(VLOOKUP($A214,'1888'!$A$3:$H$140,8,FALSE),"")</f>
        <v>0</v>
      </c>
      <c r="IA214">
        <f>IFERROR(VLOOKUP($A214,'1888'!$A$3:$I$140,9,FALSE),"")</f>
        <v>0</v>
      </c>
      <c r="IB214">
        <f>IFERROR(VLOOKUP($A214,'1888'!$A$3:$J$140,10,FALSE),"")</f>
        <v>0</v>
      </c>
      <c r="IC214">
        <f>IFERROR(VLOOKUP($A214,'1889'!$A$3:$B$140,2,FALSE),"")</f>
        <v>289</v>
      </c>
      <c r="ID214">
        <f>IFERROR(VLOOKUP($A214,'1889'!$A$3:$C$140,3,FALSE),"")</f>
        <v>41869.35</v>
      </c>
      <c r="IE214">
        <f>IFERROR(VLOOKUP($A214,'1889'!$A$3:$D$140,4,FALSE),"")</f>
        <v>196</v>
      </c>
      <c r="IF214">
        <f>IFERROR(VLOOKUP($A214,'1889'!$A$3:$E$140,5,FALSE),"")</f>
        <v>28153.54</v>
      </c>
      <c r="IG214">
        <f>IFERROR(VLOOKUP($A214,'1889'!$A$3:$F$140,6,FALSE),"")</f>
        <v>31</v>
      </c>
      <c r="IH214">
        <f>IFERROR(VLOOKUP($A214,'1889'!$A$3:$G$140,7,FALSE),"")</f>
        <v>3294.03</v>
      </c>
      <c r="II214">
        <f>IFERROR(VLOOKUP($A214,'1889'!$A$3:$H$140,8,FALSE),"")</f>
        <v>4</v>
      </c>
      <c r="IJ214">
        <f>IFERROR(VLOOKUP($A214,'1889'!$A$3:$I$140,9,FALSE),"")</f>
        <v>400.04</v>
      </c>
      <c r="IK214">
        <f>IFERROR(VLOOKUP($A214,'1889'!$A$3:$J$140,10,FALSE),"")</f>
        <v>0</v>
      </c>
      <c r="IL214">
        <f>IFERROR(VLOOKUP($A214,'1890'!$A$3:$B$140,2,FALSE),"")</f>
        <v>350</v>
      </c>
      <c r="IM214">
        <f>IFERROR(VLOOKUP($A214,'1890'!$A$3:$C$140,3,FALSE),"")</f>
        <v>49206.87</v>
      </c>
      <c r="IN214">
        <f>IFERROR(VLOOKUP($A214,'1890'!$A$3:$D$140,4,FALSE),"")</f>
        <v>249</v>
      </c>
      <c r="IO214">
        <f>IFERROR(VLOOKUP($A214,'1890'!$A$3:$E$140,5,FALSE),"")</f>
        <v>35232.69</v>
      </c>
      <c r="IP214">
        <f>IFERROR(VLOOKUP($A214,'1890'!$A$3:$F$140,6,FALSE),"")</f>
        <v>22</v>
      </c>
      <c r="IQ214">
        <f>IFERROR(VLOOKUP($A214,'1890'!$A$3:$G$140,7,FALSE),"")</f>
        <v>3176.99</v>
      </c>
      <c r="IR214">
        <f>IFERROR(VLOOKUP($A214,'1890'!$A$3:$H$140,8,FALSE),"")</f>
        <v>0</v>
      </c>
      <c r="IS214">
        <f>IFERROR(VLOOKUP($A214,'1890'!$A$3:$I$140,9,FALSE),"")</f>
        <v>0</v>
      </c>
      <c r="IT214">
        <f>IFERROR(VLOOKUP($A214,'1890'!$A$3:$J$140,10,FALSE),"")</f>
        <v>0</v>
      </c>
      <c r="IU214">
        <f>IFERROR(VLOOKUP($A214,'1891'!$A$3:$B$140,2,FALSE),"")</f>
        <v>373</v>
      </c>
      <c r="IV214">
        <f>IFERROR(VLOOKUP($A214,'1891'!$A$3:$C$140,3,FALSE),"")</f>
        <v>51558.11</v>
      </c>
      <c r="IW214">
        <f>IFERROR(VLOOKUP($A214,'1891'!$A$3:$D$140,4,FALSE),"")</f>
        <v>242</v>
      </c>
      <c r="IX214">
        <f>IFERROR(VLOOKUP($A214,'1891'!$A$3:$E$140,5,FALSE),"")</f>
        <v>34750.1</v>
      </c>
      <c r="IY214">
        <f>IFERROR(VLOOKUP($A214,'1891'!$A$3:$F$140,6,FALSE),"")</f>
        <v>44</v>
      </c>
      <c r="IZ214">
        <f>IFERROR(VLOOKUP($A214,'1891'!$A$3:$G$140,7,FALSE),"")</f>
        <v>5553.14</v>
      </c>
      <c r="JA214">
        <f>IFERROR(VLOOKUP($A214,'1891'!$A$3:$H$140,8,FALSE),"")</f>
        <v>0</v>
      </c>
      <c r="JB214">
        <f>IFERROR(VLOOKUP($A214,'1891'!$A$3:$I$140,9,FALSE),"")</f>
        <v>0</v>
      </c>
      <c r="JC214">
        <f>IFERROR(VLOOKUP($A214,'1891'!$A$3:$J$140,10,FALSE),"")</f>
        <v>0</v>
      </c>
      <c r="JD214">
        <f>IFERROR(VLOOKUP($A214,'1892'!$A$3:$B$140,2,FALSE),"")</f>
        <v>637</v>
      </c>
      <c r="JE214">
        <f>IFERROR(VLOOKUP($A214,'1892'!$A$3:$C$140,3,FALSE),"")</f>
        <v>87609.24</v>
      </c>
      <c r="JF214">
        <f>IFERROR(VLOOKUP($A214,'1892'!$A$3:$D$140,4,FALSE),"")</f>
        <v>190</v>
      </c>
      <c r="JG214">
        <f>IFERROR(VLOOKUP($A214,'1892'!$A$3:$E$140,5,FALSE),"")</f>
        <v>26740.400000000001</v>
      </c>
      <c r="JH214">
        <f>IFERROR(VLOOKUP($A214,'1892'!$A$3:$F$140,6,FALSE),"")</f>
        <v>38</v>
      </c>
      <c r="JI214">
        <f>IFERROR(VLOOKUP($A214,'1892'!$A$3:$G$140,7,FALSE),"")</f>
        <v>5012.2299999999996</v>
      </c>
      <c r="JJ214">
        <f>IFERROR(VLOOKUP($A214,'1892'!$A$3:$H$140,8,FALSE),"")</f>
        <v>0</v>
      </c>
      <c r="JK214">
        <f>IFERROR(VLOOKUP($A214,'1892'!$A$3:$I$140,9,FALSE),"")</f>
        <v>0</v>
      </c>
      <c r="JL214">
        <f>IFERROR(VLOOKUP($A214,'1892'!$A$3:$J$140,10,FALSE),"")</f>
        <v>0</v>
      </c>
      <c r="JM214">
        <f>IFERROR(VLOOKUP($A214,'1893'!$A$3:$B$140,2,FALSE),"")</f>
        <v>687</v>
      </c>
      <c r="JN214">
        <f>IFERROR(VLOOKUP($A214,'1893'!$A$3:$C$140,3,FALSE),"")</f>
        <v>96287.2</v>
      </c>
      <c r="JO214">
        <f>IFERROR(VLOOKUP($A214,'1893'!$A$3:$D$140,4,FALSE),"")</f>
        <v>179</v>
      </c>
      <c r="JP214">
        <f>IFERROR(VLOOKUP($A214,'1893'!$A$3:$E$140,5,FALSE),"")</f>
        <v>25796</v>
      </c>
      <c r="JQ214">
        <f>IFERROR(VLOOKUP($A214,'1893'!$A$3:$F$140,6,FALSE),"")</f>
        <v>40</v>
      </c>
      <c r="JR214">
        <f>IFERROR(VLOOKUP($A214,'1893'!$A$3:$G$140,7,FALSE),"")</f>
        <v>5218.3900000000003</v>
      </c>
      <c r="JS214">
        <f>IFERROR(VLOOKUP($A214,'1893'!$A$3:$H$140,8,FALSE),"")</f>
        <v>0</v>
      </c>
      <c r="JT214">
        <f>IFERROR(VLOOKUP($A214,'1893'!$A$3:$I$140,9,FALSE),"")</f>
        <v>0</v>
      </c>
      <c r="JU214">
        <f>IFERROR(VLOOKUP($A214,'1893'!$A$3:$J$140,10,FALSE),"")</f>
        <v>0</v>
      </c>
      <c r="JV214">
        <f>IFERROR(VLOOKUP($A214,'1894'!$A$3:$B$140,2,FALSE),"")</f>
        <v>580</v>
      </c>
      <c r="JW214">
        <f>IFERROR(VLOOKUP($A214,'1894'!$A$3:$C$140,3,FALSE),"")</f>
        <v>78579.98</v>
      </c>
      <c r="JX214">
        <f>IFERROR(VLOOKUP($A214,'1894'!$A$3:$D$140,4,FALSE),"")</f>
        <v>160</v>
      </c>
      <c r="JY214">
        <f>IFERROR(VLOOKUP($A214,'1894'!$A$3:$E$140,5,FALSE),"")</f>
        <v>23138.34</v>
      </c>
      <c r="JZ214">
        <f>IFERROR(VLOOKUP($A214,'1894'!$A$3:$F$140,6,FALSE),"")</f>
        <v>24</v>
      </c>
      <c r="KA214">
        <f>IFERROR(VLOOKUP($A214,'1894'!$A$3:$G$140,7,FALSE),"")</f>
        <v>2755.94</v>
      </c>
      <c r="KB214">
        <f>IFERROR(VLOOKUP($A214,'1894'!$A$3:$H$140,8,FALSE),"")</f>
        <v>0</v>
      </c>
      <c r="KC214">
        <f>IFERROR(VLOOKUP($A214,'1894'!$A$3:$I$140,9,FALSE),"")</f>
        <v>0</v>
      </c>
      <c r="KD214">
        <f>IFERROR(VLOOKUP($A214,'1894'!$A$3:$J$140,10,FALSE),"")</f>
        <v>0</v>
      </c>
      <c r="KE214">
        <f>IFERROR(VLOOKUP($A214,'1895'!$A$3:$B$140,2,FALSE),"")</f>
        <v>613</v>
      </c>
      <c r="KF214">
        <f>IFERROR(VLOOKUP($A214,'1895'!$A$3:$C$140,3,FALSE),"")</f>
        <v>87888.6</v>
      </c>
      <c r="KG214">
        <f>IFERROR(VLOOKUP($A214,'1895'!$A$3:$D$140,4,FALSE),"")</f>
        <v>206</v>
      </c>
      <c r="KH214">
        <f>IFERROR(VLOOKUP($A214,'1895'!$A$3:$E$140,5,FALSE),"")</f>
        <v>29855.14</v>
      </c>
      <c r="KI214">
        <f>IFERROR(VLOOKUP($A214,'1895'!$A$3:$F$140,6,FALSE),"")</f>
        <v>25</v>
      </c>
      <c r="KJ214">
        <f>IFERROR(VLOOKUP($A214,'1895'!$A$3:$G$140,7,FALSE),"")</f>
        <v>3320</v>
      </c>
      <c r="KK214">
        <f>IFERROR(VLOOKUP($A214,'1895'!$A$3:$H$140,8,FALSE),"")</f>
        <v>0</v>
      </c>
      <c r="KL214">
        <f>IFERROR(VLOOKUP($A214,'1895'!$A$3:$I$140,9,FALSE),"")</f>
        <v>0</v>
      </c>
      <c r="KM214">
        <f>IFERROR(VLOOKUP($A214,'1895'!$A$3:$J$140,10,FALSE),"")</f>
        <v>0</v>
      </c>
      <c r="KN214">
        <f>IFERROR(VLOOKUP($A214,'1896'!$A$3:$B$140,2,FALSE),"")</f>
        <v>682</v>
      </c>
      <c r="KO214">
        <f>IFERROR(VLOOKUP($A214,'1896'!$A$3:$C$140,3,FALSE),"")</f>
        <v>97381.29</v>
      </c>
      <c r="KP214">
        <f>IFERROR(VLOOKUP($A214,'1896'!$A$3:$D$140,4,FALSE),"")</f>
        <v>207</v>
      </c>
      <c r="KQ214">
        <f>IFERROR(VLOOKUP($A214,'1896'!$A$3:$E$140,5,FALSE),"")</f>
        <v>30034.82</v>
      </c>
      <c r="KR214">
        <f>IFERROR(VLOOKUP($A214,'1896'!$A$3:$F$140,6,FALSE),"")</f>
        <v>13</v>
      </c>
      <c r="KS214">
        <f>IFERROR(VLOOKUP($A214,'1896'!$A$3:$G$140,7,FALSE),"")</f>
        <v>1357.89</v>
      </c>
      <c r="KT214">
        <f>IFERROR(VLOOKUP($A214,'1896'!$A$3:$H$140,8,FALSE),"")</f>
        <v>0</v>
      </c>
      <c r="KU214">
        <f>IFERROR(VLOOKUP($A214,'1896'!$A$3:$I$140,9,FALSE),"")</f>
        <v>0</v>
      </c>
      <c r="KV214">
        <f>IFERROR(VLOOKUP($A214,'1896'!$A$3:$J$140,10,FALSE),"")</f>
        <v>0</v>
      </c>
      <c r="KW214">
        <f>IFERROR(VLOOKUP($A214,'1897'!$A$3:$B$140,2,FALSE),"")</f>
        <v>528</v>
      </c>
      <c r="KX214">
        <f>IFERROR(VLOOKUP($A214,'1897'!$A$3:$C$140,3,FALSE),"")</f>
        <v>77328.31</v>
      </c>
      <c r="KY214">
        <f>IFERROR(VLOOKUP($A214,'1897'!$A$3:$D$140,4,FALSE),"")</f>
        <v>252</v>
      </c>
      <c r="KZ214">
        <f>IFERROR(VLOOKUP($A214,'1897'!$A$3:$E$140,5,FALSE),"")</f>
        <v>35402.870000000003</v>
      </c>
      <c r="LA214">
        <f>IFERROR(VLOOKUP($A214,'1897'!$A$3:$F$140,6,FALSE),"")</f>
        <v>13</v>
      </c>
      <c r="LB214">
        <f>IFERROR(VLOOKUP($A214,'1897'!$A$3:$G$140,7,FALSE),"")</f>
        <v>1393.71</v>
      </c>
      <c r="LC214">
        <f>IFERROR(VLOOKUP($A214,'1897'!$A$3:$H$140,8,FALSE),"")</f>
        <v>0</v>
      </c>
      <c r="LD214">
        <f>IFERROR(VLOOKUP($A214,'1897'!$A$3:$I$140,9,FALSE),"")</f>
        <v>0</v>
      </c>
      <c r="LE214">
        <f>IFERROR(VLOOKUP($A214,'1897'!$A$3:$J$140,10,FALSE),"")</f>
        <v>0</v>
      </c>
      <c r="LF214">
        <f>IFERROR(VLOOKUP($A214,'1898'!$A$3:$B$140,2,FALSE),"")</f>
        <v>565</v>
      </c>
      <c r="LG214">
        <f>IFERROR(VLOOKUP($A214,'1898'!$A$3:$C$140,3,FALSE),"")</f>
        <v>80212.039999999994</v>
      </c>
      <c r="LH214">
        <f>IFERROR(VLOOKUP($A214,'1898'!$A$3:$D$140,4,FALSE),"")</f>
        <v>332</v>
      </c>
      <c r="LI214">
        <f>IFERROR(VLOOKUP($A214,'1898'!$A$3:$E$140,5,FALSE),"")</f>
        <v>50604.6</v>
      </c>
      <c r="LJ214">
        <f>IFERROR(VLOOKUP($A214,'1898'!$A$3:$F$140,6,FALSE),"")</f>
        <v>4</v>
      </c>
      <c r="LK214">
        <f>IFERROR(VLOOKUP($A214,'1898'!$A$3:$G$140,7,FALSE),"")</f>
        <v>280</v>
      </c>
      <c r="LL214">
        <f>IFERROR(VLOOKUP($A214,'1898'!$A$3:$H$140,8,FALSE),"")</f>
        <v>0</v>
      </c>
      <c r="LM214">
        <f>IFERROR(VLOOKUP($A214,'1898'!$A$3:$I$140,9,FALSE),"")</f>
        <v>0</v>
      </c>
      <c r="LN214">
        <f>IFERROR(VLOOKUP($A214,'1898'!$A$3:$J$140,10,FALSE),"")</f>
        <v>0</v>
      </c>
      <c r="LO214">
        <f>IFERROR(VLOOKUP($A214,'1899'!$A$3:$B$140,2,FALSE),"")</f>
        <v>653</v>
      </c>
      <c r="LP214">
        <f>IFERROR(VLOOKUP($A214,'1899'!$A$3:$C$140,3,FALSE),"")</f>
        <v>95174.58</v>
      </c>
      <c r="LQ214">
        <f>IFERROR(VLOOKUP($A214,'1899'!$A$3:$D$140,4,FALSE),"")</f>
        <v>356</v>
      </c>
      <c r="LR214">
        <f>IFERROR(VLOOKUP($A214,'1899'!$A$3:$E$140,5,FALSE),"")</f>
        <v>51586.92</v>
      </c>
      <c r="LS214">
        <f>IFERROR(VLOOKUP($A214,'1899'!$A$3:$F$140,6,FALSE),"")</f>
        <v>3</v>
      </c>
      <c r="LT214">
        <f>IFERROR(VLOOKUP($A214,'1899'!$A$3:$G$140,7,FALSE),"")</f>
        <v>364.22</v>
      </c>
      <c r="LU214">
        <f>IFERROR(VLOOKUP($A214,'1899'!$A$3:$H$140,8,FALSE),"")</f>
        <v>0</v>
      </c>
      <c r="LV214">
        <f>IFERROR(VLOOKUP($A214,'1899'!$A$3:$I$140,9,FALSE),"")</f>
        <v>0</v>
      </c>
      <c r="LW214">
        <f>IFERROR(VLOOKUP($A214,'1899'!$A$3:$J$140,10,FALSE),"")</f>
        <v>0</v>
      </c>
      <c r="LX214">
        <f>IFERROR(VLOOKUP($A214,'1900'!$A$3:$B$140,2,FALSE),"")</f>
        <v>413</v>
      </c>
      <c r="LY214">
        <f>IFERROR(VLOOKUP($A214,'1900'!$A$3:$C$140,3,FALSE),"")</f>
        <v>60160.9</v>
      </c>
      <c r="LZ214">
        <f>IFERROR(VLOOKUP($A214,'1900'!$A$3:$D$140,4,FALSE),"")</f>
        <v>339</v>
      </c>
      <c r="MA214">
        <f>IFERROR(VLOOKUP($A214,'1900'!$A$3:$E$140,5,FALSE),"")</f>
        <v>48278.28</v>
      </c>
      <c r="MB214">
        <f>IFERROR(VLOOKUP($A214,'1900'!$A$3:$F$140,6,FALSE),"")</f>
        <v>1</v>
      </c>
      <c r="MC214">
        <f>IFERROR(VLOOKUP($A214,'1900'!$A$3:$G$140,7,FALSE),"")</f>
        <v>80</v>
      </c>
      <c r="MD214">
        <f>IFERROR(VLOOKUP($A214,'1900'!$A$3:$H$140,8,FALSE),"")</f>
        <v>0</v>
      </c>
      <c r="ME214">
        <f>IFERROR(VLOOKUP($A214,'1900'!$A$3:$I$140,9,FALSE),"")</f>
        <v>0</v>
      </c>
      <c r="MF214">
        <f>IFERROR(VLOOKUP($A214,'1900'!$A$3:$J$140,10,FALSE),"")</f>
        <v>0</v>
      </c>
      <c r="MG214">
        <f>IFERROR(VLOOKUP($A214,'1901'!$A$3:$B$140,2,FALSE),"")</f>
        <v>265</v>
      </c>
      <c r="MH214">
        <f>IFERROR(VLOOKUP($A214,'1901'!$A$3:$C$140,3,FALSE),"")</f>
        <v>38885.29</v>
      </c>
      <c r="MI214">
        <f>IFERROR(VLOOKUP($A214,'1901'!$A$3:$D$140,4,FALSE),"")</f>
        <v>337</v>
      </c>
      <c r="MJ214">
        <f>IFERROR(VLOOKUP($A214,'1901'!$A$3:$E$140,5,FALSE),"")</f>
        <v>47955.12</v>
      </c>
      <c r="MK214">
        <f>IFERROR(VLOOKUP($A214,'1901'!$A$3:$F$140,6,FALSE),"")</f>
        <v>2</v>
      </c>
      <c r="ML214">
        <f>IFERROR(VLOOKUP($A214,'1901'!$A$3:$G$140,7,FALSE),"")</f>
        <v>236.73</v>
      </c>
      <c r="MM214">
        <f>IFERROR(VLOOKUP($A214,'1901'!$A$3:$H$140,8,FALSE),"")</f>
        <v>0</v>
      </c>
      <c r="MN214">
        <f>IFERROR(VLOOKUP($A214,'1901'!$A$3:$I$140,9,FALSE),"")</f>
        <v>0</v>
      </c>
      <c r="MO214">
        <f>IFERROR(VLOOKUP($A214,'1901'!$A$3:$J$140,10,FALSE),"")</f>
        <v>0</v>
      </c>
      <c r="MP214">
        <f>IFERROR(VLOOKUP($A214,'1902'!$A$3:$B$140,2,FALSE),"")</f>
        <v>184</v>
      </c>
      <c r="MQ214">
        <f>IFERROR(VLOOKUP($A214,'1902'!$A$3:$C$140,3,FALSE),"")</f>
        <v>27119.93</v>
      </c>
      <c r="MR214">
        <f>IFERROR(VLOOKUP($A214,'1902'!$A$3:$D$140,4,FALSE),"")</f>
        <v>250</v>
      </c>
      <c r="MS214">
        <f>IFERROR(VLOOKUP($A214,'1902'!$A$3:$E$140,5,FALSE),"")</f>
        <v>36221.230000000003</v>
      </c>
      <c r="MT214">
        <f>IFERROR(VLOOKUP($A214,'1902'!$A$3:$F$140,6,FALSE),"")</f>
        <v>2</v>
      </c>
      <c r="MU214">
        <f>IFERROR(VLOOKUP($A214,'1902'!$A$3:$G$140,7,FALSE),"")</f>
        <v>198.65</v>
      </c>
      <c r="MV214">
        <f>IFERROR(VLOOKUP($A214,'1902'!$A$3:$H$140,8,FALSE),"")</f>
        <v>0</v>
      </c>
      <c r="MW214">
        <f>IFERROR(VLOOKUP($A214,'1902'!$A$3:$I$140,9,FALSE),"")</f>
        <v>0</v>
      </c>
      <c r="MX214">
        <f>IFERROR(VLOOKUP($A214,'1902'!$A$3:$J$140,10,FALSE),"")</f>
        <v>0</v>
      </c>
      <c r="MY214">
        <f>IFERROR(VLOOKUP($A214,'1903'!$A$3:$B$140,2,FALSE),"")</f>
        <v>124</v>
      </c>
      <c r="MZ214">
        <f>IFERROR(VLOOKUP($A214,'1903'!$A$3:$C$140,3,FALSE),"")</f>
        <v>19930.91</v>
      </c>
      <c r="NA214">
        <f>IFERROR(VLOOKUP($A214,'1903'!$A$3:$D$140,4,FALSE),"")</f>
        <v>249</v>
      </c>
      <c r="NB214">
        <f>IFERROR(VLOOKUP($A214,'1903'!$A$3:$E$140,5,FALSE),"")</f>
        <v>37126.42</v>
      </c>
      <c r="NC214">
        <f>IFERROR(VLOOKUP($A214,'1903'!$A$3:$F$140,6,FALSE),"")</f>
        <v>1</v>
      </c>
      <c r="ND214">
        <f>IFERROR(VLOOKUP($A214,'1903'!$A$3:$G$140,7,FALSE),"")</f>
        <v>160</v>
      </c>
      <c r="NE214">
        <f>IFERROR(VLOOKUP($A214,'1903'!$A$3:$H$140,8,FALSE),"")</f>
        <v>0</v>
      </c>
      <c r="NF214">
        <f>IFERROR(VLOOKUP($A214,'1903'!$A$3:$I$140,9,FALSE),"")</f>
        <v>0</v>
      </c>
      <c r="NG214">
        <f>IFERROR(VLOOKUP($A214,'1903'!$A$3:$J$140,10,FALSE),"")</f>
        <v>0</v>
      </c>
      <c r="NH214">
        <f>IFERROR(VLOOKUP($A214,'1904'!$A$3:$B$140,2,FALSE),"")</f>
        <v>89</v>
      </c>
      <c r="NI214">
        <f>IFERROR(VLOOKUP($A214,'1904'!$A$3:$C$140,3,FALSE),"")</f>
        <v>134078.85</v>
      </c>
      <c r="NJ214">
        <f>IFERROR(VLOOKUP($A214,'1904'!$A$3:$D$140,4,FALSE),"")</f>
        <v>146</v>
      </c>
      <c r="NK214">
        <f>IFERROR(VLOOKUP($A214,'1904'!$A$3:$E$140,5,FALSE),"")</f>
        <v>21540.71</v>
      </c>
      <c r="NL214">
        <f>IFERROR(VLOOKUP($A214,'1904'!$A$3:$F$140,6,FALSE),"")</f>
        <v>3</v>
      </c>
      <c r="NM214">
        <f>IFERROR(VLOOKUP($A214,'1904'!$A$3:$G$140,7,FALSE),"")</f>
        <v>292.56</v>
      </c>
      <c r="NN214">
        <f>IFERROR(VLOOKUP($A214,'1904'!$A$3:$H$140,8,FALSE),"")</f>
        <v>0</v>
      </c>
      <c r="NO214">
        <f>IFERROR(VLOOKUP($A214,'1904'!$A$3:$I$140,9,FALSE),"")</f>
        <v>0</v>
      </c>
      <c r="NP214">
        <f>IFERROR(VLOOKUP($A214,'1904'!$A$3:$J$140,10,FALSE),"")</f>
        <v>0</v>
      </c>
      <c r="NQ214">
        <f>IFERROR(VLOOKUP($A214,'1905'!$A$3:$B$140,2,FALSE),"")</f>
        <v>118</v>
      </c>
      <c r="NR214">
        <f>IFERROR(VLOOKUP($A214,'1905'!$A$3:$C$140,3,FALSE),"")</f>
        <v>18014.669999999998</v>
      </c>
      <c r="NS214">
        <f>IFERROR(VLOOKUP($A214,'1905'!$A$3:$D$140,4,FALSE),"")</f>
        <v>109</v>
      </c>
      <c r="NT214">
        <f>IFERROR(VLOOKUP($A214,'1905'!$A$3:$E$140,5,FALSE),"")</f>
        <v>16020.91</v>
      </c>
      <c r="NU214">
        <f>IFERROR(VLOOKUP($A214,'1905'!$A$3:$F$140,6,FALSE),"")</f>
        <v>0</v>
      </c>
      <c r="NV214">
        <f>IFERROR(VLOOKUP($A214,'1905'!$A$3:$G$140,7,FALSE),"")</f>
        <v>0</v>
      </c>
      <c r="NW214">
        <f>IFERROR(VLOOKUP($A214,'1905'!$A$3:$H$140,8,FALSE),"")</f>
        <v>0</v>
      </c>
      <c r="NX214">
        <f>IFERROR(VLOOKUP($A214,'1905'!$A$3:$I$140,9,FALSE),"")</f>
        <v>0</v>
      </c>
      <c r="NY214">
        <f>IFERROR(VLOOKUP($A214,'1905'!$A$3:$J$140,10,FALSE),"")</f>
        <v>0</v>
      </c>
      <c r="NZ214">
        <f>IFERROR(VLOOKUP($A214,'1906'!$A$3:$B$140,2,FALSE),"")</f>
        <v>160</v>
      </c>
      <c r="OA214">
        <f>IFERROR(VLOOKUP($A214,'1906'!$A$3:$C$140,3,FALSE),"")</f>
        <v>23519.84</v>
      </c>
      <c r="OB214">
        <f>IFERROR(VLOOKUP($A214,'1906'!$A$3:$D$140,4,FALSE),"")</f>
        <v>72</v>
      </c>
      <c r="OC214">
        <f>IFERROR(VLOOKUP($A214,'1906'!$A$3:$E$140,5,FALSE),"")</f>
        <v>10684.15</v>
      </c>
      <c r="OD214">
        <f>IFERROR(VLOOKUP($A214,'1906'!$A$3:$F$140,6,FALSE),"")</f>
        <v>1</v>
      </c>
      <c r="OE214">
        <f>IFERROR(VLOOKUP($A214,'1906'!$A$3:$G$140,7,FALSE),"")</f>
        <v>144.76</v>
      </c>
      <c r="OF214">
        <f>IFERROR(VLOOKUP($A214,'1906'!$A$3:$H$140,8,FALSE),"")</f>
        <v>0</v>
      </c>
      <c r="OG214">
        <f>IFERROR(VLOOKUP($A214,'1906'!$A$3:$I$140,9,FALSE),"")</f>
        <v>0</v>
      </c>
      <c r="OH214">
        <f>IFERROR(VLOOKUP($A214,'1906'!$A$3:$J$140,10,FALSE),"")</f>
        <v>0</v>
      </c>
      <c r="OI214">
        <f>IFERROR(VLOOKUP($A214,'1907'!$A$3:$B$140,2,FALSE),"")</f>
        <v>535</v>
      </c>
      <c r="OJ214">
        <f>IFERROR(VLOOKUP($A214,'1907'!$A$3:$C$140,3,FALSE),"")</f>
        <v>82840.91</v>
      </c>
      <c r="OK214">
        <f>IFERROR(VLOOKUP($A214,'1907'!$A$3:$D$140,4,FALSE),"")</f>
        <v>42</v>
      </c>
      <c r="OL214">
        <f>IFERROR(VLOOKUP($A214,'1907'!$A$3:$E$140,5,FALSE),"")</f>
        <v>5987.42</v>
      </c>
      <c r="OM214">
        <f>IFERROR(VLOOKUP($A214,'1907'!$A$3:$F$140,6,FALSE),"")</f>
        <v>1</v>
      </c>
      <c r="ON214">
        <f>IFERROR(VLOOKUP($A214,'1907'!$A$3:$G$140,7,FALSE),"")</f>
        <v>13.88</v>
      </c>
      <c r="OO214">
        <f>IFERROR(VLOOKUP($A214,'1907'!$A$3:$H$140,8,FALSE),"")</f>
        <v>0</v>
      </c>
      <c r="OP214">
        <f>IFERROR(VLOOKUP($A214,'1907'!$A$3:$I$140,9,FALSE),"")</f>
        <v>0</v>
      </c>
      <c r="OQ214">
        <f>IFERROR(VLOOKUP($A214,'1907'!$A$3:$J$140,10,FALSE),"")</f>
        <v>0</v>
      </c>
      <c r="OR214">
        <f>IFERROR(VLOOKUP($A214,'1908'!$A$3:$B$140,2,FALSE),"")</f>
        <v>267</v>
      </c>
      <c r="OS214">
        <f>IFERROR(VLOOKUP($A214,'1908'!$A$3:$C$140,3,FALSE),"")</f>
        <v>38953.93</v>
      </c>
      <c r="OT214">
        <f>IFERROR(VLOOKUP($A214,'1908'!$A$3:$D$140,4,FALSE),"")</f>
        <v>73</v>
      </c>
      <c r="OU214">
        <f>IFERROR(VLOOKUP($A214,'1908'!$A$3:$E$140,5,FALSE),"")</f>
        <v>11152.41</v>
      </c>
      <c r="OV214">
        <f>IFERROR(VLOOKUP($A214,'1908'!$A$3:$F$140,6,FALSE),"")</f>
        <v>1</v>
      </c>
      <c r="OW214">
        <f>IFERROR(VLOOKUP($A214,'1908'!$A$3:$G$140,7,FALSE),"")</f>
        <v>92.8</v>
      </c>
      <c r="OX214">
        <f>IFERROR(VLOOKUP($A214,'1908'!$A$3:$H$140,8,FALSE),"")</f>
        <v>0</v>
      </c>
      <c r="OY214">
        <f>IFERROR(VLOOKUP($A214,'1908'!$A$3:$I$140,9,FALSE),"")</f>
        <v>0</v>
      </c>
      <c r="OZ214">
        <f>IFERROR(VLOOKUP($A214,'1908'!$A$3:$J$140,10,FALSE),"")</f>
        <v>0</v>
      </c>
      <c r="PA214">
        <f>IFERROR(VLOOKUP($A214,'1909'!$A$3:$B$140,2,FALSE),"")</f>
        <v>453</v>
      </c>
      <c r="PB214">
        <f>IFERROR(VLOOKUP($A214,'1909'!$A$3:$C$140,3,FALSE),"")</f>
        <v>81863.61</v>
      </c>
      <c r="PC214">
        <f>IFERROR(VLOOKUP($A214,'1909'!$A$3:$D$140,4,FALSE),"")</f>
        <v>32</v>
      </c>
      <c r="PD214">
        <f>IFERROR(VLOOKUP($A214,'1909'!$A$3:$E$140,5,FALSE),"")</f>
        <v>4838.46</v>
      </c>
      <c r="PE214">
        <f>IFERROR(VLOOKUP($A214,'1909'!$A$3:$F$140,6,FALSE),"")</f>
        <v>2</v>
      </c>
      <c r="PF214">
        <f>IFERROR(VLOOKUP($A214,'1909'!$A$3:$G$140,7,FALSE),"")</f>
        <v>240</v>
      </c>
      <c r="PG214">
        <f>IFERROR(VLOOKUP($A214,'1909'!$A$3:$H$140,8,FALSE),"")</f>
        <v>0</v>
      </c>
      <c r="PH214">
        <f>IFERROR(VLOOKUP($A214,'1909'!$A$3:$I$140,9,FALSE),"")</f>
        <v>0</v>
      </c>
      <c r="PI214">
        <f>IFERROR(VLOOKUP($A214,'1909'!$A$3:$J$140,10,FALSE),"")</f>
        <v>0</v>
      </c>
      <c r="PJ214">
        <f>IFERROR(VLOOKUP($A214,'1910'!$A$3:$B$140,2,FALSE),"")</f>
        <v>1083</v>
      </c>
      <c r="PK214">
        <f>IFERROR(VLOOKUP($A214,'1910'!$A$3:$C$140,3,FALSE),"")</f>
        <v>257173.5</v>
      </c>
      <c r="PL214">
        <f>IFERROR(VLOOKUP($A214,'1910'!$A$3:$D$140,4,FALSE),"")</f>
        <v>30</v>
      </c>
      <c r="PM214">
        <f>IFERROR(VLOOKUP($A214,'1910'!$A$3:$E$140,5,FALSE),"")</f>
        <v>4346.0600000000004</v>
      </c>
      <c r="PN214">
        <f>IFERROR(VLOOKUP($A214,'1910'!$A$3:$F$140,6,FALSE),"")</f>
        <v>8</v>
      </c>
      <c r="PO214">
        <f>IFERROR(VLOOKUP($A214,'1910'!$A$3:$G$140,7,FALSE),"")</f>
        <v>839.05</v>
      </c>
      <c r="PP214">
        <f>IFERROR(VLOOKUP($A214,'1910'!$A$3:$H$140,8,FALSE),"")</f>
        <v>0</v>
      </c>
      <c r="PQ214">
        <f>IFERROR(VLOOKUP($A214,'1910'!$A$3:$I$140,9,FALSE),"")</f>
        <v>0</v>
      </c>
      <c r="PR214">
        <f>IFERROR(VLOOKUP($A214,'1910'!$A$3:$J$140,10,FALSE),"")</f>
        <v>0</v>
      </c>
      <c r="PS214">
        <f>IFERROR(VLOOKUP($A214,'1911'!$A$3:$B$140,2,FALSE),"")</f>
        <v>1197</v>
      </c>
      <c r="PT214">
        <f>IFERROR(VLOOKUP($A214,'1911'!$A$3:$C$140,3,FALSE),"")</f>
        <v>299212.53000000003</v>
      </c>
      <c r="PU214">
        <f>IFERROR(VLOOKUP($A214,'1911'!$A$3:$D$140,4,FALSE),"")</f>
        <v>33</v>
      </c>
      <c r="PV214">
        <f>IFERROR(VLOOKUP($A214,'1911'!$A$3:$E$140,5,FALSE),"")</f>
        <v>4950.38</v>
      </c>
      <c r="PW214">
        <f>IFERROR(VLOOKUP($A214,'1911'!$A$3:$F$140,6,FALSE),"")</f>
        <v>8</v>
      </c>
      <c r="PX214">
        <f>IFERROR(VLOOKUP($A214,'1911'!$A$3:$G$140,7,FALSE),"")</f>
        <v>938.49</v>
      </c>
      <c r="PY214">
        <f>IFERROR(VLOOKUP($A214,'1911'!$A$3:$H$140,8,FALSE),"")</f>
        <v>0</v>
      </c>
      <c r="PZ214">
        <f>IFERROR(VLOOKUP($A214,'1911'!$A$3:$I$140,9,FALSE),"")</f>
        <v>0</v>
      </c>
      <c r="QA214">
        <f>IFERROR(VLOOKUP($A214,'1911'!$A$3:$J$140,10,FALSE),"")</f>
        <v>0</v>
      </c>
      <c r="QB214">
        <f>IFERROR(VLOOKUP($A214,'1912'!$A$3:$B$140,2,FALSE),"")</f>
        <v>997</v>
      </c>
      <c r="QC214">
        <f>IFERROR(VLOOKUP($A214,'1912'!$A$3:$C$140,3,FALSE),"")</f>
        <v>264832.77</v>
      </c>
      <c r="QD214">
        <f>IFERROR(VLOOKUP($A214,'1912'!$A$3:$D$140,4,FALSE),"")</f>
        <v>47</v>
      </c>
      <c r="QE214">
        <f>IFERROR(VLOOKUP($A214,'1912'!$A$3:$E$140,5,FALSE),"")</f>
        <v>6596.32</v>
      </c>
      <c r="QF214">
        <f>IFERROR(VLOOKUP($A214,'1912'!$A$3:$F$140,6,FALSE),"")</f>
        <v>21</v>
      </c>
      <c r="QG214">
        <f>IFERROR(VLOOKUP($A214,'1912'!$A$3:$G$140,7,FALSE),"")</f>
        <v>2837.5</v>
      </c>
      <c r="QH214">
        <f>IFERROR(VLOOKUP($A214,'1912'!$A$3:$H$140,8,FALSE),"")</f>
        <v>0</v>
      </c>
      <c r="QI214">
        <f>IFERROR(VLOOKUP($A214,'1912'!$A$3:$I$140,9,FALSE),"")</f>
        <v>0</v>
      </c>
      <c r="QJ214">
        <f>IFERROR(VLOOKUP($A214,'1912'!$A$3:$J$140,10,FALSE),"")</f>
        <v>0</v>
      </c>
    </row>
    <row r="215" spans="1:452" x14ac:dyDescent="0.2">
      <c r="A215" s="2" t="s">
        <v>331</v>
      </c>
      <c r="B215" t="s">
        <v>257</v>
      </c>
      <c r="C215" t="str">
        <f>IFERROR(VLOOKUP($A215,'1863'!$A$3:$B$140,2,FALSE),"")</f>
        <v/>
      </c>
      <c r="D215" t="str">
        <f>IFERROR(VLOOKUP($A215,'1863'!$A$3:$C$140,3,FALSE),"")</f>
        <v/>
      </c>
      <c r="E215" t="str">
        <f>IFERROR(VLOOKUP($A215,'1863'!$A$3:$D$140,4,FALSE),"")</f>
        <v/>
      </c>
      <c r="F215" t="str">
        <f>IFERROR(VLOOKUP($A215,'1863'!$A$3:$E$140,5,FALSE),"")</f>
        <v/>
      </c>
      <c r="G215" t="str">
        <f>IFERROR(VLOOKUP($A215,'1863'!$A$3:$F$140,6,FALSE),"")</f>
        <v/>
      </c>
      <c r="H215" t="str">
        <f>IFERROR(VLOOKUP($A215,'1863'!$A$3:$G$140,7,FALSE),"")</f>
        <v/>
      </c>
      <c r="I215" t="str">
        <f>IFERROR(VLOOKUP($A215,'1863'!$A$3:$H$140,8,FALSE),"")</f>
        <v/>
      </c>
      <c r="J215" t="str">
        <f>IFERROR(VLOOKUP($A215,'1863'!$A$3:$I$140,9,FALSE),"")</f>
        <v/>
      </c>
      <c r="K215" t="str">
        <f>IFERROR(VLOOKUP($A215,'1863'!$A$3:$J$140,10,FALSE),"")</f>
        <v/>
      </c>
      <c r="L215" t="str">
        <f>IFERROR(VLOOKUP($A215,'1864'!$A$3:$B$140,2,FALSE),"")</f>
        <v/>
      </c>
      <c r="M215" t="str">
        <f>IFERROR(VLOOKUP($A215,'1864'!$A$3:$C$140,3,FALSE),"")</f>
        <v/>
      </c>
      <c r="N215" t="str">
        <f>IFERROR(VLOOKUP($A215,'1864'!$A$3:$D$140,4,FALSE),"")</f>
        <v/>
      </c>
      <c r="O215" t="str">
        <f>IFERROR(VLOOKUP($A215,'1864'!$A$3:$E$140,5,FALSE),"")</f>
        <v/>
      </c>
      <c r="P215" t="str">
        <f>IFERROR(VLOOKUP($A215,'1864'!$A$3:$F$140,6,FALSE),"")</f>
        <v/>
      </c>
      <c r="Q215" t="str">
        <f>IFERROR(VLOOKUP($A215,'1864'!$A$3:$G$140,7,FALSE),"")</f>
        <v/>
      </c>
      <c r="R215" t="str">
        <f>IFERROR(VLOOKUP($A215,'1864'!$A$3:$H$140,8,FALSE),"")</f>
        <v/>
      </c>
      <c r="S215" t="str">
        <f>IFERROR(VLOOKUP($A215,'1864'!$A$3:$I$140,9,FALSE),"")</f>
        <v/>
      </c>
      <c r="T215" t="str">
        <f>IFERROR(VLOOKUP($A215,'1864'!$A$3:$J$140,10,FALSE),"")</f>
        <v/>
      </c>
      <c r="U215" t="str">
        <f>IFERROR(VLOOKUP($A215,'1865'!$A$3:$B$140,2,FALSE),"")</f>
        <v/>
      </c>
      <c r="V215" t="str">
        <f>IFERROR(VLOOKUP($A215,'1865'!$A$3:$C$140,3,FALSE),"")</f>
        <v/>
      </c>
      <c r="W215" t="str">
        <f>IFERROR(VLOOKUP($A215,'1865'!$A$3:$D$140,4,FALSE),"")</f>
        <v/>
      </c>
      <c r="X215" t="str">
        <f>IFERROR(VLOOKUP($A215,'1865'!$A$3:$E$140,5,FALSE),"")</f>
        <v/>
      </c>
      <c r="Y215" t="str">
        <f>IFERROR(VLOOKUP($A215,'1865'!$A$3:$F$140,6,FALSE),"")</f>
        <v/>
      </c>
      <c r="Z215" t="str">
        <f>IFERROR(VLOOKUP($A215,'1865'!$A$3:$G$140,7,FALSE),"")</f>
        <v/>
      </c>
      <c r="AA215" t="str">
        <f>IFERROR(VLOOKUP($A215,'1865'!$A$3:$H$140,8,FALSE),"")</f>
        <v/>
      </c>
      <c r="AB215" t="str">
        <f>IFERROR(VLOOKUP($A215,'1865'!$A$3:$I$140,9,FALSE),"")</f>
        <v/>
      </c>
      <c r="AC215" t="str">
        <f>IFERROR(VLOOKUP($A215,'1865'!$A$3:$J$140,10,FALSE),"")</f>
        <v/>
      </c>
      <c r="AD215" t="str">
        <f>IFERROR(VLOOKUP($A215,'1866'!$A$3:$B$140,2,FALSE),"")</f>
        <v/>
      </c>
      <c r="AE215" t="str">
        <f>IFERROR(VLOOKUP($A215,'1866'!$A$3:$C$140,3,FALSE),"")</f>
        <v/>
      </c>
      <c r="AF215" t="str">
        <f>IFERROR(VLOOKUP($A215,'1866'!$A$3:$D$140,4,FALSE),"")</f>
        <v/>
      </c>
      <c r="AG215" t="str">
        <f>IFERROR(VLOOKUP($A215,'1866'!$A$3:$E$140,5,FALSE),"")</f>
        <v/>
      </c>
      <c r="AH215" t="str">
        <f>IFERROR(VLOOKUP($A215,'1866'!$A$3:$F$140,6,FALSE),"")</f>
        <v/>
      </c>
      <c r="AI215" t="str">
        <f>IFERROR(VLOOKUP($A215,'1866'!$A$3:$G$140,7,FALSE),"")</f>
        <v/>
      </c>
      <c r="AJ215" t="str">
        <f>IFERROR(VLOOKUP($A215,'1866'!$A$3:$H$140,8,FALSE),"")</f>
        <v/>
      </c>
      <c r="AK215" t="str">
        <f>IFERROR(VLOOKUP($A215,'1866'!$A$3:$I$140,9,FALSE),"")</f>
        <v/>
      </c>
      <c r="AL215" t="str">
        <f>IFERROR(VLOOKUP($A215,'1866'!$A$3:$J$140,10,FALSE),"")</f>
        <v/>
      </c>
      <c r="AM215" t="str">
        <f>IFERROR(VLOOKUP($A215,'1867'!$A$3:$B$140,2,FALSE),"")</f>
        <v/>
      </c>
      <c r="AN215" t="str">
        <f>IFERROR(VLOOKUP($A215,'1867'!$A$3:$C$140,3,FALSE),"")</f>
        <v/>
      </c>
      <c r="AO215" t="str">
        <f>IFERROR(VLOOKUP($A215,'1867'!$A$3:$D$140,4,FALSE),"")</f>
        <v/>
      </c>
      <c r="AP215" t="str">
        <f>IFERROR(VLOOKUP($A215,'1867'!$A$3:$E$140,5,FALSE),"")</f>
        <v/>
      </c>
      <c r="AQ215" t="str">
        <f>IFERROR(VLOOKUP($A215,'1867'!$A$3:$F$140,6,FALSE),"")</f>
        <v/>
      </c>
      <c r="AR215" t="str">
        <f>IFERROR(VLOOKUP($A215,'1867'!$A$3:$G$140,7,FALSE),"")</f>
        <v/>
      </c>
      <c r="AS215" t="str">
        <f>IFERROR(VLOOKUP($A215,'1867'!$A$3:$H$140,8,FALSE),"")</f>
        <v/>
      </c>
      <c r="AT215" t="str">
        <f>IFERROR(VLOOKUP($A215,'1867'!$A$3:$I$140,9,FALSE),"")</f>
        <v/>
      </c>
      <c r="AU215" t="str">
        <f>IFERROR(VLOOKUP($A215,'1867'!$A$3:$J$140,10,FALSE),"")</f>
        <v/>
      </c>
      <c r="AV215" t="str">
        <f>IFERROR(VLOOKUP($A215,'1868'!$A$3:$B$140,2,FALSE),"")</f>
        <v/>
      </c>
      <c r="AW215" t="str">
        <f>IFERROR(VLOOKUP($A215,'1868'!$A$3:$C$140,3,FALSE),"")</f>
        <v/>
      </c>
      <c r="AX215" t="str">
        <f>IFERROR(VLOOKUP($A215,'1868'!$A$3:$D$140,4,FALSE),"")</f>
        <v/>
      </c>
      <c r="AY215" t="str">
        <f>IFERROR(VLOOKUP($A215,'1868'!$A$3:$E$140,5,FALSE),"")</f>
        <v/>
      </c>
      <c r="AZ215" t="str">
        <f>IFERROR(VLOOKUP($A215,'1868'!$A$3:$F$140,6,FALSE),"")</f>
        <v/>
      </c>
      <c r="BA215" t="str">
        <f>IFERROR(VLOOKUP($A215,'1868'!$A$3:$G$140,7,FALSE),"")</f>
        <v/>
      </c>
      <c r="BB215" t="str">
        <f>IFERROR(VLOOKUP($A215,'1868'!$A$3:$H$140,8,FALSE),"")</f>
        <v/>
      </c>
      <c r="BC215" t="str">
        <f>IFERROR(VLOOKUP($A215,'1868'!$A$3:$I$140,9,FALSE),"")</f>
        <v/>
      </c>
      <c r="BD215" t="str">
        <f>IFERROR(VLOOKUP($A215,'1868'!$A$3:$J$140,10,FALSE),"")</f>
        <v/>
      </c>
      <c r="BE215" t="str">
        <f>IFERROR(VLOOKUP($A215,'1869'!$A$3:$B$140,2,FALSE),"")</f>
        <v/>
      </c>
      <c r="BF215" t="str">
        <f>IFERROR(VLOOKUP($A215,'1869'!$A$3:$C$140,3,FALSE),"")</f>
        <v/>
      </c>
      <c r="BG215" t="str">
        <f>IFERROR(VLOOKUP($A215,'1869'!$A$3:$D$140,4,FALSE),"")</f>
        <v/>
      </c>
      <c r="BH215" t="str">
        <f>IFERROR(VLOOKUP($A215,'1869'!$A$3:$E$140,5,FALSE),"")</f>
        <v/>
      </c>
      <c r="BI215" t="str">
        <f>IFERROR(VLOOKUP($A215,'1869'!$A$3:$F$140,6,FALSE),"")</f>
        <v/>
      </c>
      <c r="BJ215" t="str">
        <f>IFERROR(VLOOKUP($A215,'1869'!$A$3:$G$140,7,FALSE),"")</f>
        <v/>
      </c>
      <c r="BK215" t="str">
        <f>IFERROR(VLOOKUP($A215,'1869'!$A$3:$H$140,8,FALSE),"")</f>
        <v/>
      </c>
      <c r="BL215" t="str">
        <f>IFERROR(VLOOKUP($A215,'1869'!$A$3:$I$140,9,FALSE),"")</f>
        <v/>
      </c>
      <c r="BM215" t="str">
        <f>IFERROR(VLOOKUP($A215,'1869'!$A$3:$J$140,10,FALSE),"")</f>
        <v/>
      </c>
      <c r="BN215" t="str">
        <f>IFERROR(VLOOKUP($A215,'1870'!$A$3:$B$140,2,FALSE),"")</f>
        <v/>
      </c>
      <c r="BO215" t="str">
        <f>IFERROR(VLOOKUP($A215,'1870'!$A$3:$C$140,3,FALSE),"")</f>
        <v/>
      </c>
      <c r="BP215" t="str">
        <f>IFERROR(VLOOKUP($A215,'1870'!$A$3:$D$140,4,FALSE),"")</f>
        <v/>
      </c>
      <c r="BQ215" t="str">
        <f>IFERROR(VLOOKUP($A215,'1870'!$A$3:$E$140,5,FALSE),"")</f>
        <v/>
      </c>
      <c r="BR215" t="str">
        <f>IFERROR(VLOOKUP($A215,'1870'!$A$3:$F$140,6,FALSE),"")</f>
        <v/>
      </c>
      <c r="BS215" t="str">
        <f>IFERROR(VLOOKUP($A215,'1870'!$A$3:$G$140,7,FALSE),"")</f>
        <v/>
      </c>
      <c r="BT215" t="str">
        <f>IFERROR(VLOOKUP($A215,'1870'!$A$3:$H$140,8,FALSE),"")</f>
        <v/>
      </c>
      <c r="BU215" t="str">
        <f>IFERROR(VLOOKUP($A215,'1870'!$A$3:$I$140,9,FALSE),"")</f>
        <v/>
      </c>
      <c r="BV215" t="str">
        <f>IFERROR(VLOOKUP($A215,'1870'!$A$3:$J$140,10,FALSE),"")</f>
        <v/>
      </c>
      <c r="BW215" t="str">
        <f>IFERROR(VLOOKUP($A215,'1871'!$A$3:$B$140,2,FALSE),"")</f>
        <v/>
      </c>
      <c r="BX215" t="str">
        <f>IFERROR(VLOOKUP($A215,'1871'!$A$3:$C$140,3,FALSE),"")</f>
        <v/>
      </c>
      <c r="BY215" t="str">
        <f>IFERROR(VLOOKUP($A215,'1871'!$A$3:$D$140,4,FALSE),"")</f>
        <v/>
      </c>
      <c r="BZ215" t="str">
        <f>IFERROR(VLOOKUP($A215,'1871'!$A$3:$E$140,5,FALSE),"")</f>
        <v/>
      </c>
      <c r="CA215" t="str">
        <f>IFERROR(VLOOKUP($A215,'1871'!$A$3:$F$140,6,FALSE),"")</f>
        <v/>
      </c>
      <c r="CB215" t="str">
        <f>IFERROR(VLOOKUP($A215,'1871'!$A$3:$G$140,7,FALSE),"")</f>
        <v/>
      </c>
      <c r="CC215" t="str">
        <f>IFERROR(VLOOKUP($A215,'1871'!$A$3:$H$140,8,FALSE),"")</f>
        <v/>
      </c>
      <c r="CD215" t="str">
        <f>IFERROR(VLOOKUP($A215,'1871'!$A$3:$I$140,9,FALSE),"")</f>
        <v/>
      </c>
      <c r="CE215" t="str">
        <f>IFERROR(VLOOKUP($A215,'1871'!$A$3:$J$140,10,FALSE),"")</f>
        <v/>
      </c>
      <c r="CF215" t="str">
        <f>IFERROR(VLOOKUP($A215,'1872'!$A$3:$B$140,2,FALSE),"")</f>
        <v/>
      </c>
      <c r="CG215" t="str">
        <f>IFERROR(VLOOKUP($A215,'1872'!$A$3:$C$140,3,FALSE),"")</f>
        <v/>
      </c>
      <c r="CH215" t="str">
        <f>IFERROR(VLOOKUP($A215,'1872'!$A$3:$D$140,4,FALSE),"")</f>
        <v/>
      </c>
      <c r="CI215" t="str">
        <f>IFERROR(VLOOKUP($A215,'1872'!$A$3:$E$140,5,FALSE),"")</f>
        <v/>
      </c>
      <c r="CJ215" t="str">
        <f>IFERROR(VLOOKUP($A215,'1872'!$A$3:$F$140,6,FALSE),"")</f>
        <v/>
      </c>
      <c r="CK215" t="str">
        <f>IFERROR(VLOOKUP($A215,'1872'!$A$3:$G$140,7,FALSE),"")</f>
        <v/>
      </c>
      <c r="CL215" t="str">
        <f>IFERROR(VLOOKUP($A215,'1872'!$A$3:$H$140,8,FALSE),"")</f>
        <v/>
      </c>
      <c r="CM215" t="str">
        <f>IFERROR(VLOOKUP($A215,'1872'!$A$3:$I$140,9,FALSE),"")</f>
        <v/>
      </c>
      <c r="CN215" t="str">
        <f>IFERROR(VLOOKUP($A215,'1872'!$A$3:$J$140,10,FALSE),"")</f>
        <v/>
      </c>
      <c r="CO215" t="str">
        <f>IFERROR(VLOOKUP($A215,'1873'!$A$3:$B$140,2,FALSE),"")</f>
        <v/>
      </c>
      <c r="CP215" t="str">
        <f>IFERROR(VLOOKUP($A215,'1873'!$A$3:$C$140,3,FALSE),"")</f>
        <v/>
      </c>
      <c r="CQ215" t="str">
        <f>IFERROR(VLOOKUP($A215,'1873'!$A$3:$D$140,4,FALSE),"")</f>
        <v/>
      </c>
      <c r="CR215" t="str">
        <f>IFERROR(VLOOKUP($A215,'1873'!$A$3:$E$140,5,FALSE),"")</f>
        <v/>
      </c>
      <c r="CS215" t="str">
        <f>IFERROR(VLOOKUP($A215,'1873'!$A$3:$F$140,6,FALSE),"")</f>
        <v/>
      </c>
      <c r="CT215" t="str">
        <f>IFERROR(VLOOKUP($A215,'1873'!$A$3:$G$140,7,FALSE),"")</f>
        <v/>
      </c>
      <c r="CU215" t="str">
        <f>IFERROR(VLOOKUP($A215,'1873'!$A$3:$H$140,8,FALSE),"")</f>
        <v/>
      </c>
      <c r="CV215" t="str">
        <f>IFERROR(VLOOKUP($A215,'1873'!$A$3:$I$140,9,FALSE),"")</f>
        <v/>
      </c>
      <c r="CW215" t="str">
        <f>IFERROR(VLOOKUP($A215,'1873'!$A$3:$J$140,10,FALSE),"")</f>
        <v/>
      </c>
      <c r="CX215" t="str">
        <f>IFERROR(VLOOKUP($A215,'1874'!$A$3:$B$140,2,FALSE),"")</f>
        <v/>
      </c>
      <c r="CY215" t="str">
        <f>IFERROR(VLOOKUP($A215,'1874'!$A$3:$C$140,3,FALSE),"")</f>
        <v/>
      </c>
      <c r="CZ215" t="str">
        <f>IFERROR(VLOOKUP($A215,'1874'!$A$3:$D$140,4,FALSE),"")</f>
        <v/>
      </c>
      <c r="DA215" t="str">
        <f>IFERROR(VLOOKUP($A215,'1874'!$A$3:$E$140,5,FALSE),"")</f>
        <v/>
      </c>
      <c r="DB215" t="str">
        <f>IFERROR(VLOOKUP($A215,'1874'!$A$3:$F$140,6,FALSE),"")</f>
        <v/>
      </c>
      <c r="DC215" t="str">
        <f>IFERROR(VLOOKUP($A215,'1874'!$A$3:$G$140,7,FALSE),"")</f>
        <v/>
      </c>
      <c r="DD215" t="str">
        <f>IFERROR(VLOOKUP($A215,'1874'!$A$3:$H$140,8,FALSE),"")</f>
        <v/>
      </c>
      <c r="DE215" t="str">
        <f>IFERROR(VLOOKUP($A215,'1874'!$A$3:$I$140,9,FALSE),"")</f>
        <v/>
      </c>
      <c r="DF215" t="str">
        <f>IFERROR(VLOOKUP($A215,'1874'!$A$3:$J$140,10,FALSE),"")</f>
        <v/>
      </c>
      <c r="DG215" t="str">
        <f>IFERROR(VLOOKUP($A215,'1875'!$A$3:$B$140,2,FALSE),"")</f>
        <v/>
      </c>
      <c r="DH215" t="str">
        <f>IFERROR(VLOOKUP($A215,'1875'!$A$3:$C$140,3,FALSE),"")</f>
        <v/>
      </c>
      <c r="DI215" t="str">
        <f>IFERROR(VLOOKUP($A215,'1875'!$A$3:$D$140,4,FALSE),"")</f>
        <v/>
      </c>
      <c r="DJ215" t="str">
        <f>IFERROR(VLOOKUP($A215,'1875'!$A$3:$E$140,5,FALSE),"")</f>
        <v/>
      </c>
      <c r="DK215" t="str">
        <f>IFERROR(VLOOKUP($A215,'1875'!$A$3:$F$140,6,FALSE),"")</f>
        <v/>
      </c>
      <c r="DL215" t="str">
        <f>IFERROR(VLOOKUP($A215,'1875'!$A$3:$G$140,7,FALSE),"")</f>
        <v/>
      </c>
      <c r="DM215" t="str">
        <f>IFERROR(VLOOKUP($A215,'1875'!$A$3:$H$140,8,FALSE),"")</f>
        <v/>
      </c>
      <c r="DN215" t="str">
        <f>IFERROR(VLOOKUP($A215,'1875'!$A$3:$I$140,9,FALSE),"")</f>
        <v/>
      </c>
      <c r="DO215" t="str">
        <f>IFERROR(VLOOKUP($A215,'1875'!$A$3:$J$140,10,FALSE),"")</f>
        <v/>
      </c>
      <c r="DP215" t="str">
        <f>IFERROR(VLOOKUP($A215,'1876'!$A$3:$B$140,2,FALSE),"")</f>
        <v/>
      </c>
      <c r="DQ215" t="str">
        <f>IFERROR(VLOOKUP($A215,'1876'!$A$3:$C$140,3,FALSE),"")</f>
        <v/>
      </c>
      <c r="DR215" t="str">
        <f>IFERROR(VLOOKUP($A215,'1876'!$A$3:$D$140,4,FALSE),"")</f>
        <v/>
      </c>
      <c r="DS215" t="str">
        <f>IFERROR(VLOOKUP($A215,'1876'!$A$3:$E$140,5,FALSE),"")</f>
        <v/>
      </c>
      <c r="DT215" t="str">
        <f>IFERROR(VLOOKUP($A215,'1876'!$A$3:$F$140,6,FALSE),"")</f>
        <v/>
      </c>
      <c r="DU215" t="str">
        <f>IFERROR(VLOOKUP($A215,'1876'!$A$3:$G$140,7,FALSE),"")</f>
        <v/>
      </c>
      <c r="DV215" t="str">
        <f>IFERROR(VLOOKUP($A215,'1876'!$A$3:$H$140,8,FALSE),"")</f>
        <v/>
      </c>
      <c r="DW215" t="str">
        <f>IFERROR(VLOOKUP($A215,'1876'!$A$3:$I$140,9,FALSE),"")</f>
        <v/>
      </c>
      <c r="DX215" t="str">
        <f>IFERROR(VLOOKUP($A215,'1876'!$A$3:$J$140,10,FALSE),"")</f>
        <v/>
      </c>
      <c r="DY215" t="str">
        <f>IFERROR(VLOOKUP($A215,'1877'!$A$3:$B$140,2,FALSE),"")</f>
        <v/>
      </c>
      <c r="DZ215" t="str">
        <f>IFERROR(VLOOKUP($A215,'1877'!$A$3:$C$140,3,FALSE),"")</f>
        <v/>
      </c>
      <c r="EA215" t="str">
        <f>IFERROR(VLOOKUP($A215,'1877'!$A$3:$D$140,4,FALSE),"")</f>
        <v/>
      </c>
      <c r="EB215" t="str">
        <f>IFERROR(VLOOKUP($A215,'1877'!$A$3:$E$140,5,FALSE),"")</f>
        <v/>
      </c>
      <c r="EC215" t="str">
        <f>IFERROR(VLOOKUP($A215,'1877'!$A$3:$F$140,6,FALSE),"")</f>
        <v/>
      </c>
      <c r="ED215" t="str">
        <f>IFERROR(VLOOKUP($A215,'1877'!$A$3:$G$140,7,FALSE),"")</f>
        <v/>
      </c>
      <c r="EE215" t="str">
        <f>IFERROR(VLOOKUP($A215,'1877'!$A$3:$H$140,8,FALSE),"")</f>
        <v/>
      </c>
      <c r="EF215" t="str">
        <f>IFERROR(VLOOKUP($A215,'1877'!$A$3:$I$140,9,FALSE),"")</f>
        <v/>
      </c>
      <c r="EG215" t="str">
        <f>IFERROR(VLOOKUP($A215,'1877'!$A$3:$J$140,10,FALSE),"")</f>
        <v/>
      </c>
      <c r="EH215" t="str">
        <f>IFERROR(VLOOKUP($A215,'1878'!$A$3:$B$140,2,FALSE),"")</f>
        <v/>
      </c>
      <c r="EI215" t="str">
        <f>IFERROR(VLOOKUP($A215,'1878'!$A$3:$C$140,3,FALSE),"")</f>
        <v/>
      </c>
      <c r="EJ215" t="str">
        <f>IFERROR(VLOOKUP($A215,'1878'!$A$3:$D$140,4,FALSE),"")</f>
        <v/>
      </c>
      <c r="EK215" t="str">
        <f>IFERROR(VLOOKUP($A215,'1878'!$A$3:$E$140,5,FALSE),"")</f>
        <v/>
      </c>
      <c r="EL215" t="str">
        <f>IFERROR(VLOOKUP($A215,'1878'!$A$3:$F$140,6,FALSE),"")</f>
        <v/>
      </c>
      <c r="EM215" t="str">
        <f>IFERROR(VLOOKUP($A215,'1878'!$A$3:$G$140,7,FALSE),"")</f>
        <v/>
      </c>
      <c r="EN215" t="str">
        <f>IFERROR(VLOOKUP($A215,'1878'!$A$3:$H$140,8,FALSE),"")</f>
        <v/>
      </c>
      <c r="EO215" t="str">
        <f>IFERROR(VLOOKUP($A215,'1878'!$A$3:$I$140,9,FALSE),"")</f>
        <v/>
      </c>
      <c r="EP215" t="str">
        <f>IFERROR(VLOOKUP($A215,'1878'!$A$3:$J$140,10,FALSE),"")</f>
        <v/>
      </c>
      <c r="EQ215" t="str">
        <f>IFERROR(VLOOKUP($A215,'1879'!$A$3:$B$140,2,FALSE),"")</f>
        <v/>
      </c>
      <c r="ER215" t="str">
        <f>IFERROR(VLOOKUP($A215,'1879'!$A$3:$C$140,3,FALSE),"")</f>
        <v/>
      </c>
      <c r="ES215" t="str">
        <f>IFERROR(VLOOKUP($A215,'1879'!$A$3:$D$140,4,FALSE),"")</f>
        <v/>
      </c>
      <c r="ET215" t="str">
        <f>IFERROR(VLOOKUP($A215,'1879'!$A$3:$E$140,5,FALSE),"")</f>
        <v/>
      </c>
      <c r="EU215" t="str">
        <f>IFERROR(VLOOKUP($A215,'1879'!$A$3:$F$140,6,FALSE),"")</f>
        <v/>
      </c>
      <c r="EV215" t="str">
        <f>IFERROR(VLOOKUP($A215,'1879'!$A$3:$G$140,7,FALSE),"")</f>
        <v/>
      </c>
      <c r="EW215" t="str">
        <f>IFERROR(VLOOKUP($A215,'1879'!$A$3:$H$140,8,FALSE),"")</f>
        <v/>
      </c>
      <c r="EX215" t="str">
        <f>IFERROR(VLOOKUP($A215,'1879'!$A$3:$I$140,9,FALSE),"")</f>
        <v/>
      </c>
      <c r="EY215" t="str">
        <f>IFERROR(VLOOKUP($A215,'1879'!$A$3:$J$140,10,FALSE),"")</f>
        <v/>
      </c>
      <c r="EZ215" t="str">
        <f>IFERROR(VLOOKUP($A215,'1880'!$A$3:$B$140,2,FALSE),"")</f>
        <v/>
      </c>
      <c r="FA215" t="str">
        <f>IFERROR(VLOOKUP($A215,'1880'!$A$3:$C$140,3,FALSE),"")</f>
        <v/>
      </c>
      <c r="FB215" t="str">
        <f>IFERROR(VLOOKUP($A215,'1880'!$A$3:$D$140,4,FALSE),"")</f>
        <v/>
      </c>
      <c r="FC215" t="str">
        <f>IFERROR(VLOOKUP($A215,'1880'!$A$3:$E$140,5,FALSE),"")</f>
        <v/>
      </c>
      <c r="FD215" t="str">
        <f>IFERROR(VLOOKUP($A215,'1880'!$A$3:$F$140,6,FALSE),"")</f>
        <v/>
      </c>
      <c r="FE215" t="str">
        <f>IFERROR(VLOOKUP($A215,'1880'!$A$3:$G$140,7,FALSE),"")</f>
        <v/>
      </c>
      <c r="FF215" t="str">
        <f>IFERROR(VLOOKUP($A215,'1880'!$A$3:$H$140,8,FALSE),"")</f>
        <v/>
      </c>
      <c r="FG215" t="str">
        <f>IFERROR(VLOOKUP($A215,'1880'!$A$3:$I$140,9,FALSE),"")</f>
        <v/>
      </c>
      <c r="FH215" t="str">
        <f>IFERROR(VLOOKUP($A215,'1880'!$A$3:$J$140,10,FALSE),"")</f>
        <v/>
      </c>
      <c r="FI215" t="str">
        <f>IFERROR(VLOOKUP($A215,'1881'!$A$3:$B$140,2,FALSE),"")</f>
        <v/>
      </c>
      <c r="FJ215" t="str">
        <f>IFERROR(VLOOKUP($A215,'1881'!$A$3:$C$140,3,FALSE),"")</f>
        <v/>
      </c>
      <c r="FK215" t="str">
        <f>IFERROR(VLOOKUP($A215,'1881'!$A$3:$D$140,4,FALSE),"")</f>
        <v/>
      </c>
      <c r="FL215" t="str">
        <f>IFERROR(VLOOKUP($A215,'1881'!$A$3:$E$140,5,FALSE),"")</f>
        <v/>
      </c>
      <c r="FM215" t="str">
        <f>IFERROR(VLOOKUP($A215,'1881'!$A$3:$F$140,6,FALSE),"")</f>
        <v/>
      </c>
      <c r="FN215" t="str">
        <f>IFERROR(VLOOKUP($A215,'1881'!$A$3:$G$140,7,FALSE),"")</f>
        <v/>
      </c>
      <c r="FO215" t="str">
        <f>IFERROR(VLOOKUP($A215,'1881'!$A$3:$H$140,8,FALSE),"")</f>
        <v/>
      </c>
      <c r="FP215" t="str">
        <f>IFERROR(VLOOKUP($A215,'1881'!$A$3:$I$140,9,FALSE),"")</f>
        <v/>
      </c>
      <c r="FQ215" t="str">
        <f>IFERROR(VLOOKUP($A215,'1881'!$A$3:$J$140,10,FALSE),"")</f>
        <v/>
      </c>
      <c r="FR215" t="str">
        <f>IFERROR(VLOOKUP($A215,'1882'!$A$3:$B$140,2,FALSE),"")</f>
        <v/>
      </c>
      <c r="FS215" t="str">
        <f>IFERROR(VLOOKUP($A215,'1882'!$A$3:$C$140,3,FALSE),"")</f>
        <v/>
      </c>
      <c r="FT215" t="str">
        <f>IFERROR(VLOOKUP($A215,'1882'!$A$3:$D$140,4,FALSE),"")</f>
        <v/>
      </c>
      <c r="FU215" t="str">
        <f>IFERROR(VLOOKUP($A215,'1882'!$A$3:$E$140,5,FALSE),"")</f>
        <v/>
      </c>
      <c r="FV215" t="str">
        <f>IFERROR(VLOOKUP($A215,'1882'!$A$3:$F$140,6,FALSE),"")</f>
        <v/>
      </c>
      <c r="FW215" t="str">
        <f>IFERROR(VLOOKUP($A215,'1882'!$A$3:$G$140,7,FALSE),"")</f>
        <v/>
      </c>
      <c r="FX215" t="str">
        <f>IFERROR(VLOOKUP($A215,'1882'!$A$3:$H$140,8,FALSE),"")</f>
        <v/>
      </c>
      <c r="FY215" t="str">
        <f>IFERROR(VLOOKUP($A215,'1882'!$A$3:$I$140,9,FALSE),"")</f>
        <v/>
      </c>
      <c r="FZ215" t="str">
        <f>IFERROR(VLOOKUP($A215,'1882'!$A$3:$J$140,10,FALSE),"")</f>
        <v/>
      </c>
      <c r="GA215" t="str">
        <f>IFERROR(VLOOKUP($A215,'1883'!$A$3:$B$140,2,FALSE),"")</f>
        <v/>
      </c>
      <c r="GB215" t="str">
        <f>IFERROR(VLOOKUP($A215,'1883'!$A$3:$C$140,3,FALSE),"")</f>
        <v/>
      </c>
      <c r="GC215" t="str">
        <f>IFERROR(VLOOKUP($A215,'1883'!$A$3:$D$140,4,FALSE),"")</f>
        <v/>
      </c>
      <c r="GD215" t="str">
        <f>IFERROR(VLOOKUP($A215,'1883'!$A$3:$E$140,5,FALSE),"")</f>
        <v/>
      </c>
      <c r="GE215" t="str">
        <f>IFERROR(VLOOKUP($A215,'1883'!$A$3:$F$140,6,FALSE),"")</f>
        <v/>
      </c>
      <c r="GF215" t="str">
        <f>IFERROR(VLOOKUP($A215,'1883'!$A$3:$G$140,7,FALSE),"")</f>
        <v/>
      </c>
      <c r="GG215" t="str">
        <f>IFERROR(VLOOKUP($A215,'1883'!$A$3:$H$140,8,FALSE),"")</f>
        <v/>
      </c>
      <c r="GH215" t="str">
        <f>IFERROR(VLOOKUP($A215,'1883'!$A$3:$I$140,9,FALSE),"")</f>
        <v/>
      </c>
      <c r="GI215" t="str">
        <f>IFERROR(VLOOKUP($A215,'1883'!$A$3:$J$140,10,FALSE),"")</f>
        <v/>
      </c>
      <c r="GJ215" t="str">
        <f>IFERROR(VLOOKUP($A215,'1884'!$A$3:$B$140,2,FALSE),"")</f>
        <v/>
      </c>
      <c r="GK215" t="str">
        <f>IFERROR(VLOOKUP($A215,'1884'!$A$3:$C$140,3,FALSE),"")</f>
        <v/>
      </c>
      <c r="GL215" t="str">
        <f>IFERROR(VLOOKUP($A215,'1884'!$A$3:$D$140,4,FALSE),"")</f>
        <v/>
      </c>
      <c r="GM215" t="str">
        <f>IFERROR(VLOOKUP($A215,'1884'!$A$3:$E$140,5,FALSE),"")</f>
        <v/>
      </c>
      <c r="GN215" t="str">
        <f>IFERROR(VLOOKUP($A215,'1884'!$A$3:$F$140,6,FALSE),"")</f>
        <v/>
      </c>
      <c r="GO215" t="str">
        <f>IFERROR(VLOOKUP($A215,'1884'!$A$3:$G$140,7,FALSE),"")</f>
        <v/>
      </c>
      <c r="GP215" t="str">
        <f>IFERROR(VLOOKUP($A215,'1884'!$A$3:$H$140,8,FALSE),"")</f>
        <v/>
      </c>
      <c r="GQ215" t="str">
        <f>IFERROR(VLOOKUP($A215,'1884'!$A$3:$I$140,9,FALSE),"")</f>
        <v/>
      </c>
      <c r="GR215" t="str">
        <f>IFERROR(VLOOKUP($A215,'1884'!$A$3:$J$140,10,FALSE),"")</f>
        <v/>
      </c>
      <c r="GS215" t="str">
        <f>IFERROR(VLOOKUP($A215,'1885'!$A$3:$B$140,2,FALSE),"")</f>
        <v/>
      </c>
      <c r="GT215" t="str">
        <f>IFERROR(VLOOKUP($A215,'1885'!$A$3:$C$140,3,FALSE),"")</f>
        <v/>
      </c>
      <c r="GU215" t="str">
        <f>IFERROR(VLOOKUP($A215,'1885'!$A$3:$D$140,4,FALSE),"")</f>
        <v/>
      </c>
      <c r="GV215" t="str">
        <f>IFERROR(VLOOKUP($A215,'1885'!$A$3:$E$140,5,FALSE),"")</f>
        <v/>
      </c>
      <c r="GW215" t="str">
        <f>IFERROR(VLOOKUP($A215,'1885'!$A$3:$F$140,6,FALSE),"")</f>
        <v/>
      </c>
      <c r="GX215" t="str">
        <f>IFERROR(VLOOKUP($A215,'1885'!$A$3:$G$140,7,FALSE),"")</f>
        <v/>
      </c>
      <c r="GY215" t="str">
        <f>IFERROR(VLOOKUP($A215,'1885'!$A$3:$H$140,8,FALSE),"")</f>
        <v/>
      </c>
      <c r="GZ215" t="str">
        <f>IFERROR(VLOOKUP($A215,'1885'!$A$3:$I$140,9,FALSE),"")</f>
        <v/>
      </c>
      <c r="HA215" t="str">
        <f>IFERROR(VLOOKUP($A215,'1885'!$A$3:$J$140,10,FALSE),"")</f>
        <v/>
      </c>
      <c r="HB215" t="str">
        <f>IFERROR(VLOOKUP($A215,'1886'!$A$3:$B$140,2,FALSE),"")</f>
        <v/>
      </c>
      <c r="HC215" t="str">
        <f>IFERROR(VLOOKUP($A215,'1886'!$A$3:$C$140,3,FALSE),"")</f>
        <v/>
      </c>
      <c r="HD215" t="str">
        <f>IFERROR(VLOOKUP($A215,'1886'!$A$3:$D$140,4,FALSE),"")</f>
        <v/>
      </c>
      <c r="HE215" t="str">
        <f>IFERROR(VLOOKUP($A215,'1886'!$A$3:$E$140,5,FALSE),"")</f>
        <v/>
      </c>
      <c r="HF215" t="str">
        <f>IFERROR(VLOOKUP($A215,'1886'!$A$3:$F$140,6,FALSE),"")</f>
        <v/>
      </c>
      <c r="HG215" t="str">
        <f>IFERROR(VLOOKUP($A215,'1886'!$A$3:$G$140,7,FALSE),"")</f>
        <v/>
      </c>
      <c r="HH215" t="str">
        <f>IFERROR(VLOOKUP($A215,'1886'!$A$3:$H$140,8,FALSE),"")</f>
        <v/>
      </c>
      <c r="HI215" t="str">
        <f>IFERROR(VLOOKUP($A215,'1886'!$A$3:$I$140,9,FALSE),"")</f>
        <v/>
      </c>
      <c r="HJ215" t="str">
        <f>IFERROR(VLOOKUP($A215,'1886'!$A$3:$J$140,10,FALSE),"")</f>
        <v/>
      </c>
      <c r="HK215" t="str">
        <f>IFERROR(VLOOKUP($A215,'1887'!$A$3:$B$140,2,FALSE),"")</f>
        <v/>
      </c>
      <c r="HL215" t="str">
        <f>IFERROR(VLOOKUP($A215,'1887'!$A$3:$C$140,3,FALSE),"")</f>
        <v/>
      </c>
      <c r="HM215" t="str">
        <f>IFERROR(VLOOKUP($A215,'1887'!$A$3:$D$140,4,FALSE),"")</f>
        <v/>
      </c>
      <c r="HN215" t="str">
        <f>IFERROR(VLOOKUP($A215,'1887'!$A$3:$E$140,5,FALSE),"")</f>
        <v/>
      </c>
      <c r="HO215" t="str">
        <f>IFERROR(VLOOKUP($A215,'1887'!$A$3:$F$140,6,FALSE),"")</f>
        <v/>
      </c>
      <c r="HP215" t="str">
        <f>IFERROR(VLOOKUP($A215,'1887'!$A$3:$G$140,7,FALSE),"")</f>
        <v/>
      </c>
      <c r="HQ215" t="str">
        <f>IFERROR(VLOOKUP($A215,'1887'!$A$3:$H$140,8,FALSE),"")</f>
        <v/>
      </c>
      <c r="HR215" t="str">
        <f>IFERROR(VLOOKUP($A215,'1887'!$A$3:$I$140,9,FALSE),"")</f>
        <v/>
      </c>
      <c r="HS215" t="str">
        <f>IFERROR(VLOOKUP($A215,'1887'!$A$3:$J$140,10,FALSE),"")</f>
        <v/>
      </c>
      <c r="HT215" t="str">
        <f>IFERROR(VLOOKUP($A215,'1888'!$A$3:$B$140,2,FALSE),"")</f>
        <v/>
      </c>
      <c r="HU215" t="str">
        <f>IFERROR(VLOOKUP($A215,'1888'!$A$3:$C$140,3,FALSE),"")</f>
        <v/>
      </c>
      <c r="HV215" t="str">
        <f>IFERROR(VLOOKUP($A215,'1888'!$A$3:$D$140,4,FALSE),"")</f>
        <v/>
      </c>
      <c r="HW215" t="str">
        <f>IFERROR(VLOOKUP($A215,'1888'!$A$3:$E$140,5,FALSE),"")</f>
        <v/>
      </c>
      <c r="HX215" t="str">
        <f>IFERROR(VLOOKUP($A215,'1888'!$A$3:$F$140,6,FALSE),"")</f>
        <v/>
      </c>
      <c r="HY215" t="str">
        <f>IFERROR(VLOOKUP($A215,'1888'!$A$3:$G$140,7,FALSE),"")</f>
        <v/>
      </c>
      <c r="HZ215" t="str">
        <f>IFERROR(VLOOKUP($A215,'1888'!$A$3:$H$140,8,FALSE),"")</f>
        <v/>
      </c>
      <c r="IA215" t="str">
        <f>IFERROR(VLOOKUP($A215,'1888'!$A$3:$I$140,9,FALSE),"")</f>
        <v/>
      </c>
      <c r="IB215" t="str">
        <f>IFERROR(VLOOKUP($A215,'1888'!$A$3:$J$140,10,FALSE),"")</f>
        <v/>
      </c>
      <c r="IC215" t="str">
        <f>IFERROR(VLOOKUP($A215,'1889'!$A$3:$B$140,2,FALSE),"")</f>
        <v/>
      </c>
      <c r="ID215" t="str">
        <f>IFERROR(VLOOKUP($A215,'1889'!$A$3:$C$140,3,FALSE),"")</f>
        <v/>
      </c>
      <c r="IE215" t="str">
        <f>IFERROR(VLOOKUP($A215,'1889'!$A$3:$D$140,4,FALSE),"")</f>
        <v/>
      </c>
      <c r="IF215" t="str">
        <f>IFERROR(VLOOKUP($A215,'1889'!$A$3:$E$140,5,FALSE),"")</f>
        <v/>
      </c>
      <c r="IG215" t="str">
        <f>IFERROR(VLOOKUP($A215,'1889'!$A$3:$F$140,6,FALSE),"")</f>
        <v/>
      </c>
      <c r="IH215" t="str">
        <f>IFERROR(VLOOKUP($A215,'1889'!$A$3:$G$140,7,FALSE),"")</f>
        <v/>
      </c>
      <c r="II215" t="str">
        <f>IFERROR(VLOOKUP($A215,'1889'!$A$3:$H$140,8,FALSE),"")</f>
        <v/>
      </c>
      <c r="IJ215" t="str">
        <f>IFERROR(VLOOKUP($A215,'1889'!$A$3:$I$140,9,FALSE),"")</f>
        <v/>
      </c>
      <c r="IK215" t="str">
        <f>IFERROR(VLOOKUP($A215,'1889'!$A$3:$J$140,10,FALSE),"")</f>
        <v/>
      </c>
      <c r="IL215" t="str">
        <f>IFERROR(VLOOKUP($A215,'1890'!$A$3:$B$140,2,FALSE),"")</f>
        <v/>
      </c>
      <c r="IM215" t="str">
        <f>IFERROR(VLOOKUP($A215,'1890'!$A$3:$C$140,3,FALSE),"")</f>
        <v/>
      </c>
      <c r="IN215" t="str">
        <f>IFERROR(VLOOKUP($A215,'1890'!$A$3:$D$140,4,FALSE),"")</f>
        <v/>
      </c>
      <c r="IO215" t="str">
        <f>IFERROR(VLOOKUP($A215,'1890'!$A$3:$E$140,5,FALSE),"")</f>
        <v/>
      </c>
      <c r="IP215" t="str">
        <f>IFERROR(VLOOKUP($A215,'1890'!$A$3:$F$140,6,FALSE),"")</f>
        <v/>
      </c>
      <c r="IQ215" t="str">
        <f>IFERROR(VLOOKUP($A215,'1890'!$A$3:$G$140,7,FALSE),"")</f>
        <v/>
      </c>
      <c r="IR215" t="str">
        <f>IFERROR(VLOOKUP($A215,'1890'!$A$3:$H$140,8,FALSE),"")</f>
        <v/>
      </c>
      <c r="IS215" t="str">
        <f>IFERROR(VLOOKUP($A215,'1890'!$A$3:$I$140,9,FALSE),"")</f>
        <v/>
      </c>
      <c r="IT215" t="str">
        <f>IFERROR(VLOOKUP($A215,'1890'!$A$3:$J$140,10,FALSE),"")</f>
        <v/>
      </c>
      <c r="IU215" t="str">
        <f>IFERROR(VLOOKUP($A215,'1891'!$A$3:$B$140,2,FALSE),"")</f>
        <v/>
      </c>
      <c r="IV215" t="str">
        <f>IFERROR(VLOOKUP($A215,'1891'!$A$3:$C$140,3,FALSE),"")</f>
        <v/>
      </c>
      <c r="IW215" t="str">
        <f>IFERROR(VLOOKUP($A215,'1891'!$A$3:$D$140,4,FALSE),"")</f>
        <v/>
      </c>
      <c r="IX215" t="str">
        <f>IFERROR(VLOOKUP($A215,'1891'!$A$3:$E$140,5,FALSE),"")</f>
        <v/>
      </c>
      <c r="IY215" t="str">
        <f>IFERROR(VLOOKUP($A215,'1891'!$A$3:$F$140,6,FALSE),"")</f>
        <v/>
      </c>
      <c r="IZ215" t="str">
        <f>IFERROR(VLOOKUP($A215,'1891'!$A$3:$G$140,7,FALSE),"")</f>
        <v/>
      </c>
      <c r="JA215" t="str">
        <f>IFERROR(VLOOKUP($A215,'1891'!$A$3:$H$140,8,FALSE),"")</f>
        <v/>
      </c>
      <c r="JB215" t="str">
        <f>IFERROR(VLOOKUP($A215,'1891'!$A$3:$I$140,9,FALSE),"")</f>
        <v/>
      </c>
      <c r="JC215" t="str">
        <f>IFERROR(VLOOKUP($A215,'1891'!$A$3:$J$140,10,FALSE),"")</f>
        <v/>
      </c>
      <c r="JD215" t="str">
        <f>IFERROR(VLOOKUP($A215,'1892'!$A$3:$B$140,2,FALSE),"")</f>
        <v/>
      </c>
      <c r="JE215" t="str">
        <f>IFERROR(VLOOKUP($A215,'1892'!$A$3:$C$140,3,FALSE),"")</f>
        <v/>
      </c>
      <c r="JF215" t="str">
        <f>IFERROR(VLOOKUP($A215,'1892'!$A$3:$D$140,4,FALSE),"")</f>
        <v/>
      </c>
      <c r="JG215" t="str">
        <f>IFERROR(VLOOKUP($A215,'1892'!$A$3:$E$140,5,FALSE),"")</f>
        <v/>
      </c>
      <c r="JH215" t="str">
        <f>IFERROR(VLOOKUP($A215,'1892'!$A$3:$F$140,6,FALSE),"")</f>
        <v/>
      </c>
      <c r="JI215" t="str">
        <f>IFERROR(VLOOKUP($A215,'1892'!$A$3:$G$140,7,FALSE),"")</f>
        <v/>
      </c>
      <c r="JJ215" t="str">
        <f>IFERROR(VLOOKUP($A215,'1892'!$A$3:$H$140,8,FALSE),"")</f>
        <v/>
      </c>
      <c r="JK215" t="str">
        <f>IFERROR(VLOOKUP($A215,'1892'!$A$3:$I$140,9,FALSE),"")</f>
        <v/>
      </c>
      <c r="JL215" t="str">
        <f>IFERROR(VLOOKUP($A215,'1892'!$A$3:$J$140,10,FALSE),"")</f>
        <v/>
      </c>
      <c r="JM215" t="str">
        <f>IFERROR(VLOOKUP($A215,'1893'!$A$3:$B$140,2,FALSE),"")</f>
        <v/>
      </c>
      <c r="JN215" t="str">
        <f>IFERROR(VLOOKUP($A215,'1893'!$A$3:$C$140,3,FALSE),"")</f>
        <v/>
      </c>
      <c r="JO215" t="str">
        <f>IFERROR(VLOOKUP($A215,'1893'!$A$3:$D$140,4,FALSE),"")</f>
        <v/>
      </c>
      <c r="JP215" t="str">
        <f>IFERROR(VLOOKUP($A215,'1893'!$A$3:$E$140,5,FALSE),"")</f>
        <v/>
      </c>
      <c r="JQ215" t="str">
        <f>IFERROR(VLOOKUP($A215,'1893'!$A$3:$F$140,6,FALSE),"")</f>
        <v/>
      </c>
      <c r="JR215" t="str">
        <f>IFERROR(VLOOKUP($A215,'1893'!$A$3:$G$140,7,FALSE),"")</f>
        <v/>
      </c>
      <c r="JS215" t="str">
        <f>IFERROR(VLOOKUP($A215,'1893'!$A$3:$H$140,8,FALSE),"")</f>
        <v/>
      </c>
      <c r="JT215" t="str">
        <f>IFERROR(VLOOKUP($A215,'1893'!$A$3:$I$140,9,FALSE),"")</f>
        <v/>
      </c>
      <c r="JU215" t="str">
        <f>IFERROR(VLOOKUP($A215,'1893'!$A$3:$J$140,10,FALSE),"")</f>
        <v/>
      </c>
      <c r="JV215" t="str">
        <f>IFERROR(VLOOKUP($A215,'1894'!$A$3:$B$140,2,FALSE),"")</f>
        <v/>
      </c>
      <c r="JW215" t="str">
        <f>IFERROR(VLOOKUP($A215,'1894'!$A$3:$C$140,3,FALSE),"")</f>
        <v/>
      </c>
      <c r="JX215" t="str">
        <f>IFERROR(VLOOKUP($A215,'1894'!$A$3:$D$140,4,FALSE),"")</f>
        <v/>
      </c>
      <c r="JY215" t="str">
        <f>IFERROR(VLOOKUP($A215,'1894'!$A$3:$E$140,5,FALSE),"")</f>
        <v/>
      </c>
      <c r="JZ215" t="str">
        <f>IFERROR(VLOOKUP($A215,'1894'!$A$3:$F$140,6,FALSE),"")</f>
        <v/>
      </c>
      <c r="KA215" t="str">
        <f>IFERROR(VLOOKUP($A215,'1894'!$A$3:$G$140,7,FALSE),"")</f>
        <v/>
      </c>
      <c r="KB215" t="str">
        <f>IFERROR(VLOOKUP($A215,'1894'!$A$3:$H$140,8,FALSE),"")</f>
        <v/>
      </c>
      <c r="KC215" t="str">
        <f>IFERROR(VLOOKUP($A215,'1894'!$A$3:$I$140,9,FALSE),"")</f>
        <v/>
      </c>
      <c r="KD215" t="str">
        <f>IFERROR(VLOOKUP($A215,'1894'!$A$3:$J$140,10,FALSE),"")</f>
        <v/>
      </c>
      <c r="KE215" t="str">
        <f>IFERROR(VLOOKUP($A215,'1895'!$A$3:$B$140,2,FALSE),"")</f>
        <v/>
      </c>
      <c r="KF215" t="str">
        <f>IFERROR(VLOOKUP($A215,'1895'!$A$3:$C$140,3,FALSE),"")</f>
        <v/>
      </c>
      <c r="KG215" t="str">
        <f>IFERROR(VLOOKUP($A215,'1895'!$A$3:$D$140,4,FALSE),"")</f>
        <v/>
      </c>
      <c r="KH215" t="str">
        <f>IFERROR(VLOOKUP($A215,'1895'!$A$3:$E$140,5,FALSE),"")</f>
        <v/>
      </c>
      <c r="KI215" t="str">
        <f>IFERROR(VLOOKUP($A215,'1895'!$A$3:$F$140,6,FALSE),"")</f>
        <v/>
      </c>
      <c r="KJ215" t="str">
        <f>IFERROR(VLOOKUP($A215,'1895'!$A$3:$G$140,7,FALSE),"")</f>
        <v/>
      </c>
      <c r="KK215" t="str">
        <f>IFERROR(VLOOKUP($A215,'1895'!$A$3:$H$140,8,FALSE),"")</f>
        <v/>
      </c>
      <c r="KL215" t="str">
        <f>IFERROR(VLOOKUP($A215,'1895'!$A$3:$I$140,9,FALSE),"")</f>
        <v/>
      </c>
      <c r="KM215" t="str">
        <f>IFERROR(VLOOKUP($A215,'1895'!$A$3:$J$140,10,FALSE),"")</f>
        <v/>
      </c>
      <c r="KN215" t="str">
        <f>IFERROR(VLOOKUP($A215,'1896'!$A$3:$B$140,2,FALSE),"")</f>
        <v/>
      </c>
      <c r="KO215" t="str">
        <f>IFERROR(VLOOKUP($A215,'1896'!$A$3:$C$140,3,FALSE),"")</f>
        <v/>
      </c>
      <c r="KP215" t="str">
        <f>IFERROR(VLOOKUP($A215,'1896'!$A$3:$D$140,4,FALSE),"")</f>
        <v/>
      </c>
      <c r="KQ215" t="str">
        <f>IFERROR(VLOOKUP($A215,'1896'!$A$3:$E$140,5,FALSE),"")</f>
        <v/>
      </c>
      <c r="KR215" t="str">
        <f>IFERROR(VLOOKUP($A215,'1896'!$A$3:$F$140,6,FALSE),"")</f>
        <v/>
      </c>
      <c r="KS215" t="str">
        <f>IFERROR(VLOOKUP($A215,'1896'!$A$3:$G$140,7,FALSE),"")</f>
        <v/>
      </c>
      <c r="KT215" t="str">
        <f>IFERROR(VLOOKUP($A215,'1896'!$A$3:$H$140,8,FALSE),"")</f>
        <v/>
      </c>
      <c r="KU215" t="str">
        <f>IFERROR(VLOOKUP($A215,'1896'!$A$3:$I$140,9,FALSE),"")</f>
        <v/>
      </c>
      <c r="KV215" t="str">
        <f>IFERROR(VLOOKUP($A215,'1896'!$A$3:$J$140,10,FALSE),"")</f>
        <v/>
      </c>
      <c r="KW215" t="str">
        <f>IFERROR(VLOOKUP($A215,'1897'!$A$3:$B$140,2,FALSE),"")</f>
        <v/>
      </c>
      <c r="KX215" t="str">
        <f>IFERROR(VLOOKUP($A215,'1897'!$A$3:$C$140,3,FALSE),"")</f>
        <v/>
      </c>
      <c r="KY215" t="str">
        <f>IFERROR(VLOOKUP($A215,'1897'!$A$3:$D$140,4,FALSE),"")</f>
        <v/>
      </c>
      <c r="KZ215" t="str">
        <f>IFERROR(VLOOKUP($A215,'1897'!$A$3:$E$140,5,FALSE),"")</f>
        <v/>
      </c>
      <c r="LA215" t="str">
        <f>IFERROR(VLOOKUP($A215,'1897'!$A$3:$F$140,6,FALSE),"")</f>
        <v/>
      </c>
      <c r="LB215" t="str">
        <f>IFERROR(VLOOKUP($A215,'1897'!$A$3:$G$140,7,FALSE),"")</f>
        <v/>
      </c>
      <c r="LC215" t="str">
        <f>IFERROR(VLOOKUP($A215,'1897'!$A$3:$H$140,8,FALSE),"")</f>
        <v/>
      </c>
      <c r="LD215" t="str">
        <f>IFERROR(VLOOKUP($A215,'1897'!$A$3:$I$140,9,FALSE),"")</f>
        <v/>
      </c>
      <c r="LE215" t="str">
        <f>IFERROR(VLOOKUP($A215,'1897'!$A$3:$J$140,10,FALSE),"")</f>
        <v/>
      </c>
      <c r="LF215" t="str">
        <f>IFERROR(VLOOKUP($A215,'1898'!$A$3:$B$140,2,FALSE),"")</f>
        <v/>
      </c>
      <c r="LG215" t="str">
        <f>IFERROR(VLOOKUP($A215,'1898'!$A$3:$C$140,3,FALSE),"")</f>
        <v/>
      </c>
      <c r="LH215" t="str">
        <f>IFERROR(VLOOKUP($A215,'1898'!$A$3:$D$140,4,FALSE),"")</f>
        <v/>
      </c>
      <c r="LI215" t="str">
        <f>IFERROR(VLOOKUP($A215,'1898'!$A$3:$E$140,5,FALSE),"")</f>
        <v/>
      </c>
      <c r="LJ215" t="str">
        <f>IFERROR(VLOOKUP($A215,'1898'!$A$3:$F$140,6,FALSE),"")</f>
        <v/>
      </c>
      <c r="LK215" t="str">
        <f>IFERROR(VLOOKUP($A215,'1898'!$A$3:$G$140,7,FALSE),"")</f>
        <v/>
      </c>
      <c r="LL215" t="str">
        <f>IFERROR(VLOOKUP($A215,'1898'!$A$3:$H$140,8,FALSE),"")</f>
        <v/>
      </c>
      <c r="LM215" t="str">
        <f>IFERROR(VLOOKUP($A215,'1898'!$A$3:$I$140,9,FALSE),"")</f>
        <v/>
      </c>
      <c r="LN215" t="str">
        <f>IFERROR(VLOOKUP($A215,'1898'!$A$3:$J$140,10,FALSE),"")</f>
        <v/>
      </c>
      <c r="LO215" t="str">
        <f>IFERROR(VLOOKUP($A215,'1899'!$A$3:$B$140,2,FALSE),"")</f>
        <v/>
      </c>
      <c r="LP215" t="str">
        <f>IFERROR(VLOOKUP($A215,'1899'!$A$3:$C$140,3,FALSE),"")</f>
        <v/>
      </c>
      <c r="LQ215" t="str">
        <f>IFERROR(VLOOKUP($A215,'1899'!$A$3:$D$140,4,FALSE),"")</f>
        <v/>
      </c>
      <c r="LR215" t="str">
        <f>IFERROR(VLOOKUP($A215,'1899'!$A$3:$E$140,5,FALSE),"")</f>
        <v/>
      </c>
      <c r="LS215" t="str">
        <f>IFERROR(VLOOKUP($A215,'1899'!$A$3:$F$140,6,FALSE),"")</f>
        <v/>
      </c>
      <c r="LT215" t="str">
        <f>IFERROR(VLOOKUP($A215,'1899'!$A$3:$G$140,7,FALSE),"")</f>
        <v/>
      </c>
      <c r="LU215" t="str">
        <f>IFERROR(VLOOKUP($A215,'1899'!$A$3:$H$140,8,FALSE),"")</f>
        <v/>
      </c>
      <c r="LV215" t="str">
        <f>IFERROR(VLOOKUP($A215,'1899'!$A$3:$I$140,9,FALSE),"")</f>
        <v/>
      </c>
      <c r="LW215" t="str">
        <f>IFERROR(VLOOKUP($A215,'1899'!$A$3:$J$140,10,FALSE),"")</f>
        <v/>
      </c>
      <c r="LX215" t="str">
        <f>IFERROR(VLOOKUP($A215,'1900'!$A$3:$B$140,2,FALSE),"")</f>
        <v/>
      </c>
      <c r="LY215" t="str">
        <f>IFERROR(VLOOKUP($A215,'1900'!$A$3:$C$140,3,FALSE),"")</f>
        <v/>
      </c>
      <c r="LZ215" t="str">
        <f>IFERROR(VLOOKUP($A215,'1900'!$A$3:$D$140,4,FALSE),"")</f>
        <v/>
      </c>
      <c r="MA215" t="str">
        <f>IFERROR(VLOOKUP($A215,'1900'!$A$3:$E$140,5,FALSE),"")</f>
        <v/>
      </c>
      <c r="MB215" t="str">
        <f>IFERROR(VLOOKUP($A215,'1900'!$A$3:$F$140,6,FALSE),"")</f>
        <v/>
      </c>
      <c r="MC215" t="str">
        <f>IFERROR(VLOOKUP($A215,'1900'!$A$3:$G$140,7,FALSE),"")</f>
        <v/>
      </c>
      <c r="MD215" t="str">
        <f>IFERROR(VLOOKUP($A215,'1900'!$A$3:$H$140,8,FALSE),"")</f>
        <v/>
      </c>
      <c r="ME215" t="str">
        <f>IFERROR(VLOOKUP($A215,'1900'!$A$3:$I$140,9,FALSE),"")</f>
        <v/>
      </c>
      <c r="MF215" t="str">
        <f>IFERROR(VLOOKUP($A215,'1900'!$A$3:$J$140,10,FALSE),"")</f>
        <v/>
      </c>
      <c r="MG215" t="str">
        <f>IFERROR(VLOOKUP($A215,'1901'!$A$3:$B$140,2,FALSE),"")</f>
        <v/>
      </c>
      <c r="MH215" t="str">
        <f>IFERROR(VLOOKUP($A215,'1901'!$A$3:$C$140,3,FALSE),"")</f>
        <v/>
      </c>
      <c r="MI215" t="str">
        <f>IFERROR(VLOOKUP($A215,'1901'!$A$3:$D$140,4,FALSE),"")</f>
        <v/>
      </c>
      <c r="MJ215" t="str">
        <f>IFERROR(VLOOKUP($A215,'1901'!$A$3:$E$140,5,FALSE),"")</f>
        <v/>
      </c>
      <c r="MK215" t="str">
        <f>IFERROR(VLOOKUP($A215,'1901'!$A$3:$F$140,6,FALSE),"")</f>
        <v/>
      </c>
      <c r="ML215" t="str">
        <f>IFERROR(VLOOKUP($A215,'1901'!$A$3:$G$140,7,FALSE),"")</f>
        <v/>
      </c>
      <c r="MM215" t="str">
        <f>IFERROR(VLOOKUP($A215,'1901'!$A$3:$H$140,8,FALSE),"")</f>
        <v/>
      </c>
      <c r="MN215" t="str">
        <f>IFERROR(VLOOKUP($A215,'1901'!$A$3:$I$140,9,FALSE),"")</f>
        <v/>
      </c>
      <c r="MO215" t="str">
        <f>IFERROR(VLOOKUP($A215,'1901'!$A$3:$J$140,10,FALSE),"")</f>
        <v/>
      </c>
      <c r="MP215" t="str">
        <f>IFERROR(VLOOKUP($A215,'1902'!$A$3:$B$140,2,FALSE),"")</f>
        <v/>
      </c>
      <c r="MQ215" t="str">
        <f>IFERROR(VLOOKUP($A215,'1902'!$A$3:$C$140,3,FALSE),"")</f>
        <v/>
      </c>
      <c r="MR215" t="str">
        <f>IFERROR(VLOOKUP($A215,'1902'!$A$3:$D$140,4,FALSE),"")</f>
        <v/>
      </c>
      <c r="MS215" t="str">
        <f>IFERROR(VLOOKUP($A215,'1902'!$A$3:$E$140,5,FALSE),"")</f>
        <v/>
      </c>
      <c r="MT215" t="str">
        <f>IFERROR(VLOOKUP($A215,'1902'!$A$3:$F$140,6,FALSE),"")</f>
        <v/>
      </c>
      <c r="MU215" t="str">
        <f>IFERROR(VLOOKUP($A215,'1902'!$A$3:$G$140,7,FALSE),"")</f>
        <v/>
      </c>
      <c r="MV215" t="str">
        <f>IFERROR(VLOOKUP($A215,'1902'!$A$3:$H$140,8,FALSE),"")</f>
        <v/>
      </c>
      <c r="MW215" t="str">
        <f>IFERROR(VLOOKUP($A215,'1902'!$A$3:$I$140,9,FALSE),"")</f>
        <v/>
      </c>
      <c r="MX215" t="str">
        <f>IFERROR(VLOOKUP($A215,'1902'!$A$3:$J$140,10,FALSE),"")</f>
        <v/>
      </c>
      <c r="MY215" t="str">
        <f>IFERROR(VLOOKUP($A215,'1903'!$A$3:$B$140,2,FALSE),"")</f>
        <v/>
      </c>
      <c r="MZ215" t="str">
        <f>IFERROR(VLOOKUP($A215,'1903'!$A$3:$C$140,3,FALSE),"")</f>
        <v/>
      </c>
      <c r="NA215" t="str">
        <f>IFERROR(VLOOKUP($A215,'1903'!$A$3:$D$140,4,FALSE),"")</f>
        <v/>
      </c>
      <c r="NB215" t="str">
        <f>IFERROR(VLOOKUP($A215,'1903'!$A$3:$E$140,5,FALSE),"")</f>
        <v/>
      </c>
      <c r="NC215" t="str">
        <f>IFERROR(VLOOKUP($A215,'1903'!$A$3:$F$140,6,FALSE),"")</f>
        <v/>
      </c>
      <c r="ND215" t="str">
        <f>IFERROR(VLOOKUP($A215,'1903'!$A$3:$G$140,7,FALSE),"")</f>
        <v/>
      </c>
      <c r="NE215" t="str">
        <f>IFERROR(VLOOKUP($A215,'1903'!$A$3:$H$140,8,FALSE),"")</f>
        <v/>
      </c>
      <c r="NF215" t="str">
        <f>IFERROR(VLOOKUP($A215,'1903'!$A$3:$I$140,9,FALSE),"")</f>
        <v/>
      </c>
      <c r="NG215" t="str">
        <f>IFERROR(VLOOKUP($A215,'1903'!$A$3:$J$140,10,FALSE),"")</f>
        <v/>
      </c>
      <c r="NH215" t="str">
        <f>IFERROR(VLOOKUP($A215,'1904'!$A$3:$B$140,2,FALSE),"")</f>
        <v/>
      </c>
      <c r="NI215" t="str">
        <f>IFERROR(VLOOKUP($A215,'1904'!$A$3:$C$140,3,FALSE),"")</f>
        <v/>
      </c>
      <c r="NJ215" t="str">
        <f>IFERROR(VLOOKUP($A215,'1904'!$A$3:$D$140,4,FALSE),"")</f>
        <v/>
      </c>
      <c r="NK215" t="str">
        <f>IFERROR(VLOOKUP($A215,'1904'!$A$3:$E$140,5,FALSE),"")</f>
        <v/>
      </c>
      <c r="NL215" t="str">
        <f>IFERROR(VLOOKUP($A215,'1904'!$A$3:$F$140,6,FALSE),"")</f>
        <v/>
      </c>
      <c r="NM215" t="str">
        <f>IFERROR(VLOOKUP($A215,'1904'!$A$3:$G$140,7,FALSE),"")</f>
        <v/>
      </c>
      <c r="NN215" t="str">
        <f>IFERROR(VLOOKUP($A215,'1904'!$A$3:$H$140,8,FALSE),"")</f>
        <v/>
      </c>
      <c r="NO215" t="str">
        <f>IFERROR(VLOOKUP($A215,'1904'!$A$3:$I$140,9,FALSE),"")</f>
        <v/>
      </c>
      <c r="NP215" t="str">
        <f>IFERROR(VLOOKUP($A215,'1904'!$A$3:$J$140,10,FALSE),"")</f>
        <v/>
      </c>
      <c r="NQ215" t="str">
        <f>IFERROR(VLOOKUP($A215,'1905'!$A$3:$B$140,2,FALSE),"")</f>
        <v/>
      </c>
      <c r="NR215" t="str">
        <f>IFERROR(VLOOKUP($A215,'1905'!$A$3:$C$140,3,FALSE),"")</f>
        <v/>
      </c>
      <c r="NS215" t="str">
        <f>IFERROR(VLOOKUP($A215,'1905'!$A$3:$D$140,4,FALSE),"")</f>
        <v/>
      </c>
      <c r="NT215" t="str">
        <f>IFERROR(VLOOKUP($A215,'1905'!$A$3:$E$140,5,FALSE),"")</f>
        <v/>
      </c>
      <c r="NU215" t="str">
        <f>IFERROR(VLOOKUP($A215,'1905'!$A$3:$F$140,6,FALSE),"")</f>
        <v/>
      </c>
      <c r="NV215" t="str">
        <f>IFERROR(VLOOKUP($A215,'1905'!$A$3:$G$140,7,FALSE),"")</f>
        <v/>
      </c>
      <c r="NW215" t="str">
        <f>IFERROR(VLOOKUP($A215,'1905'!$A$3:$H$140,8,FALSE),"")</f>
        <v/>
      </c>
      <c r="NX215" t="str">
        <f>IFERROR(VLOOKUP($A215,'1905'!$A$3:$I$140,9,FALSE),"")</f>
        <v/>
      </c>
      <c r="NY215" t="str">
        <f>IFERROR(VLOOKUP($A215,'1905'!$A$3:$J$140,10,FALSE),"")</f>
        <v/>
      </c>
      <c r="NZ215">
        <f>IFERROR(VLOOKUP($A215,'1906'!$A$3:$B$140,2,FALSE),"")</f>
        <v>6</v>
      </c>
      <c r="OA215">
        <f>IFERROR(VLOOKUP($A215,'1906'!$A$3:$C$140,3,FALSE),"")</f>
        <v>821.8</v>
      </c>
      <c r="OB215">
        <f>IFERROR(VLOOKUP($A215,'1906'!$A$3:$D$140,4,FALSE),"")</f>
        <v>8</v>
      </c>
      <c r="OC215">
        <f>IFERROR(VLOOKUP($A215,'1906'!$A$3:$E$140,5,FALSE),"")</f>
        <v>1151.1199999999999</v>
      </c>
      <c r="OD215">
        <f>IFERROR(VLOOKUP($A215,'1906'!$A$3:$F$140,6,FALSE),"")</f>
        <v>1</v>
      </c>
      <c r="OE215">
        <f>IFERROR(VLOOKUP($A215,'1906'!$A$3:$G$140,7,FALSE),"")</f>
        <v>80</v>
      </c>
      <c r="OF215">
        <f>IFERROR(VLOOKUP($A215,'1906'!$A$3:$H$140,8,FALSE),"")</f>
        <v>0</v>
      </c>
      <c r="OG215">
        <f>IFERROR(VLOOKUP($A215,'1906'!$A$3:$I$140,9,FALSE),"")</f>
        <v>0</v>
      </c>
      <c r="OH215">
        <f>IFERROR(VLOOKUP($A215,'1906'!$A$3:$J$140,10,FALSE),"")</f>
        <v>0</v>
      </c>
      <c r="OI215">
        <f>IFERROR(VLOOKUP($A215,'1907'!$A$3:$B$140,2,FALSE),"")</f>
        <v>13</v>
      </c>
      <c r="OJ215">
        <f>IFERROR(VLOOKUP($A215,'1907'!$A$3:$C$140,3,FALSE),"")</f>
        <v>1966.87</v>
      </c>
      <c r="OK215">
        <f>IFERROR(VLOOKUP($A215,'1907'!$A$3:$D$140,4,FALSE),"")</f>
        <v>4</v>
      </c>
      <c r="OL215">
        <f>IFERROR(VLOOKUP($A215,'1907'!$A$3:$E$140,5,FALSE),"")</f>
        <v>449.12</v>
      </c>
      <c r="OM215">
        <f>IFERROR(VLOOKUP($A215,'1907'!$A$3:$F$140,6,FALSE),"")</f>
        <v>0</v>
      </c>
      <c r="ON215">
        <f>IFERROR(VLOOKUP($A215,'1907'!$A$3:$G$140,7,FALSE),"")</f>
        <v>0</v>
      </c>
      <c r="OO215">
        <f>IFERROR(VLOOKUP($A215,'1907'!$A$3:$H$140,8,FALSE),"")</f>
        <v>0</v>
      </c>
      <c r="OP215">
        <f>IFERROR(VLOOKUP($A215,'1907'!$A$3:$I$140,9,FALSE),"")</f>
        <v>0</v>
      </c>
      <c r="OQ215">
        <f>IFERROR(VLOOKUP($A215,'1907'!$A$3:$J$140,10,FALSE),"")</f>
        <v>0</v>
      </c>
      <c r="OR215">
        <f>IFERROR(VLOOKUP($A215,'1908'!$A$3:$B$140,2,FALSE),"")</f>
        <v>567</v>
      </c>
      <c r="OS215">
        <f>IFERROR(VLOOKUP($A215,'1908'!$A$3:$C$140,3,FALSE),"")</f>
        <v>77404.61</v>
      </c>
      <c r="OT215">
        <f>IFERROR(VLOOKUP($A215,'1908'!$A$3:$D$140,4,FALSE),"")</f>
        <v>7</v>
      </c>
      <c r="OU215">
        <f>IFERROR(VLOOKUP($A215,'1908'!$A$3:$E$140,5,FALSE),"")</f>
        <v>747.94</v>
      </c>
      <c r="OV215">
        <f>IFERROR(VLOOKUP($A215,'1908'!$A$3:$F$140,6,FALSE),"")</f>
        <v>1</v>
      </c>
      <c r="OW215">
        <f>IFERROR(VLOOKUP($A215,'1908'!$A$3:$G$140,7,FALSE),"")</f>
        <v>160</v>
      </c>
      <c r="OX215">
        <f>IFERROR(VLOOKUP($A215,'1908'!$A$3:$H$140,8,FALSE),"")</f>
        <v>0</v>
      </c>
      <c r="OY215">
        <f>IFERROR(VLOOKUP($A215,'1908'!$A$3:$I$140,9,FALSE),"")</f>
        <v>0</v>
      </c>
      <c r="OZ215">
        <f>IFERROR(VLOOKUP($A215,'1908'!$A$3:$J$140,10,FALSE),"")</f>
        <v>0</v>
      </c>
      <c r="PA215">
        <f>IFERROR(VLOOKUP($A215,'1909'!$A$3:$B$140,2,FALSE),"")</f>
        <v>379</v>
      </c>
      <c r="PB215">
        <f>IFERROR(VLOOKUP($A215,'1909'!$A$3:$C$140,3,FALSE),"")</f>
        <v>53858.7</v>
      </c>
      <c r="PC215">
        <f>IFERROR(VLOOKUP($A215,'1909'!$A$3:$D$140,4,FALSE),"")</f>
        <v>5</v>
      </c>
      <c r="PD215">
        <f>IFERROR(VLOOKUP($A215,'1909'!$A$3:$E$140,5,FALSE),"")</f>
        <v>796.16</v>
      </c>
      <c r="PE215">
        <f>IFERROR(VLOOKUP($A215,'1909'!$A$3:$F$140,6,FALSE),"")</f>
        <v>0</v>
      </c>
      <c r="PF215">
        <f>IFERROR(VLOOKUP($A215,'1909'!$A$3:$G$140,7,FALSE),"")</f>
        <v>0</v>
      </c>
      <c r="PG215">
        <f>IFERROR(VLOOKUP($A215,'1909'!$A$3:$H$140,8,FALSE),"")</f>
        <v>0</v>
      </c>
      <c r="PH215">
        <f>IFERROR(VLOOKUP($A215,'1909'!$A$3:$I$140,9,FALSE),"")</f>
        <v>0</v>
      </c>
      <c r="PI215">
        <f>IFERROR(VLOOKUP($A215,'1909'!$A$3:$J$140,10,FALSE),"")</f>
        <v>0</v>
      </c>
      <c r="PJ215">
        <f>IFERROR(VLOOKUP($A215,'1910'!$A$3:$B$140,2,FALSE),"")</f>
        <v>15</v>
      </c>
      <c r="PK215">
        <f>IFERROR(VLOOKUP($A215,'1910'!$A$3:$C$140,3,FALSE),"")</f>
        <v>2075.2399999999998</v>
      </c>
      <c r="PL215">
        <f>IFERROR(VLOOKUP($A215,'1910'!$A$3:$D$140,4,FALSE),"")</f>
        <v>2</v>
      </c>
      <c r="PM215">
        <f>IFERROR(VLOOKUP($A215,'1910'!$A$3:$E$140,5,FALSE),"")</f>
        <v>334.86</v>
      </c>
      <c r="PN215">
        <f>IFERROR(VLOOKUP($A215,'1910'!$A$3:$F$140,6,FALSE),"")</f>
        <v>0</v>
      </c>
      <c r="PO215">
        <f>IFERROR(VLOOKUP($A215,'1910'!$A$3:$G$140,7,FALSE),"")</f>
        <v>0</v>
      </c>
      <c r="PP215">
        <f>IFERROR(VLOOKUP($A215,'1910'!$A$3:$H$140,8,FALSE),"")</f>
        <v>0</v>
      </c>
      <c r="PQ215">
        <f>IFERROR(VLOOKUP($A215,'1910'!$A$3:$I$140,9,FALSE),"")</f>
        <v>0</v>
      </c>
      <c r="PR215">
        <f>IFERROR(VLOOKUP($A215,'1910'!$A$3:$J$140,10,FALSE),"")</f>
        <v>0</v>
      </c>
      <c r="PS215">
        <f>IFERROR(VLOOKUP($A215,'1911'!$A$3:$B$140,2,FALSE),"")</f>
        <v>21</v>
      </c>
      <c r="PT215">
        <f>IFERROR(VLOOKUP($A215,'1911'!$A$3:$C$140,3,FALSE),"")</f>
        <v>2478.4299999999998</v>
      </c>
      <c r="PU215">
        <f>IFERROR(VLOOKUP($A215,'1911'!$A$3:$D$140,4,FALSE),"")</f>
        <v>8</v>
      </c>
      <c r="PV215">
        <f>IFERROR(VLOOKUP($A215,'1911'!$A$3:$E$140,5,FALSE),"")</f>
        <v>640</v>
      </c>
      <c r="PW215">
        <f>IFERROR(VLOOKUP($A215,'1911'!$A$3:$F$140,6,FALSE),"")</f>
        <v>0</v>
      </c>
      <c r="PX215">
        <f>IFERROR(VLOOKUP($A215,'1911'!$A$3:$G$140,7,FALSE),"")</f>
        <v>0</v>
      </c>
      <c r="PY215">
        <f>IFERROR(VLOOKUP($A215,'1911'!$A$3:$H$140,8,FALSE),"")</f>
        <v>0</v>
      </c>
      <c r="PZ215">
        <f>IFERROR(VLOOKUP($A215,'1911'!$A$3:$I$140,9,FALSE),"")</f>
        <v>0</v>
      </c>
      <c r="QA215">
        <f>IFERROR(VLOOKUP($A215,'1911'!$A$3:$J$140,10,FALSE),"")</f>
        <v>0</v>
      </c>
      <c r="QB215">
        <f>IFERROR(VLOOKUP($A215,'1912'!$A$3:$B$140,2,FALSE),"")</f>
        <v>21</v>
      </c>
      <c r="QC215">
        <f>IFERROR(VLOOKUP($A215,'1912'!$A$3:$C$140,3,FALSE),"")</f>
        <v>2863.52</v>
      </c>
      <c r="QD215">
        <f>IFERROR(VLOOKUP($A215,'1912'!$A$3:$D$140,4,FALSE),"")</f>
        <v>3</v>
      </c>
      <c r="QE215">
        <f>IFERROR(VLOOKUP($A215,'1912'!$A$3:$E$140,5,FALSE),"")</f>
        <v>458.16</v>
      </c>
      <c r="QF215">
        <f>IFERROR(VLOOKUP($A215,'1912'!$A$3:$F$140,6,FALSE),"")</f>
        <v>3</v>
      </c>
      <c r="QG215">
        <f>IFERROR(VLOOKUP($A215,'1912'!$A$3:$G$140,7,FALSE),"")</f>
        <v>440</v>
      </c>
      <c r="QH215">
        <f>IFERROR(VLOOKUP($A215,'1912'!$A$3:$H$140,8,FALSE),"")</f>
        <v>0</v>
      </c>
      <c r="QI215">
        <f>IFERROR(VLOOKUP($A215,'1912'!$A$3:$I$140,9,FALSE),"")</f>
        <v>0</v>
      </c>
      <c r="QJ215">
        <f>IFERROR(VLOOKUP($A215,'1912'!$A$3:$J$140,10,FALSE),"")</f>
        <v>0</v>
      </c>
    </row>
    <row r="216" spans="1:452" x14ac:dyDescent="0.2">
      <c r="A216" s="2" t="s">
        <v>122</v>
      </c>
      <c r="B216" t="s">
        <v>230</v>
      </c>
      <c r="C216" t="str">
        <f>IFERROR(VLOOKUP($A216,'1863'!$A$3:$B$140,2,FALSE),"")</f>
        <v/>
      </c>
      <c r="D216" t="str">
        <f>IFERROR(VLOOKUP($A216,'1863'!$A$3:$C$140,3,FALSE),"")</f>
        <v/>
      </c>
      <c r="E216" t="str">
        <f>IFERROR(VLOOKUP($A216,'1863'!$A$3:$D$140,4,FALSE),"")</f>
        <v/>
      </c>
      <c r="F216" t="str">
        <f>IFERROR(VLOOKUP($A216,'1863'!$A$3:$E$140,5,FALSE),"")</f>
        <v/>
      </c>
      <c r="G216" t="str">
        <f>IFERROR(VLOOKUP($A216,'1863'!$A$3:$F$140,6,FALSE),"")</f>
        <v/>
      </c>
      <c r="H216" t="str">
        <f>IFERROR(VLOOKUP($A216,'1863'!$A$3:$G$140,7,FALSE),"")</f>
        <v/>
      </c>
      <c r="I216" t="str">
        <f>IFERROR(VLOOKUP($A216,'1863'!$A$3:$H$140,8,FALSE),"")</f>
        <v/>
      </c>
      <c r="J216" t="str">
        <f>IFERROR(VLOOKUP($A216,'1863'!$A$3:$I$140,9,FALSE),"")</f>
        <v/>
      </c>
      <c r="K216" t="str">
        <f>IFERROR(VLOOKUP($A216,'1863'!$A$3:$J$140,10,FALSE),"")</f>
        <v/>
      </c>
      <c r="L216" t="str">
        <f>IFERROR(VLOOKUP($A216,'1864'!$A$3:$B$140,2,FALSE),"")</f>
        <v/>
      </c>
      <c r="M216" t="str">
        <f>IFERROR(VLOOKUP($A216,'1864'!$A$3:$C$140,3,FALSE),"")</f>
        <v/>
      </c>
      <c r="N216" t="str">
        <f>IFERROR(VLOOKUP($A216,'1864'!$A$3:$D$140,4,FALSE),"")</f>
        <v/>
      </c>
      <c r="O216" t="str">
        <f>IFERROR(VLOOKUP($A216,'1864'!$A$3:$E$140,5,FALSE),"")</f>
        <v/>
      </c>
      <c r="P216" t="str">
        <f>IFERROR(VLOOKUP($A216,'1864'!$A$3:$F$140,6,FALSE),"")</f>
        <v/>
      </c>
      <c r="Q216" t="str">
        <f>IFERROR(VLOOKUP($A216,'1864'!$A$3:$G$140,7,FALSE),"")</f>
        <v/>
      </c>
      <c r="R216" t="str">
        <f>IFERROR(VLOOKUP($A216,'1864'!$A$3:$H$140,8,FALSE),"")</f>
        <v/>
      </c>
      <c r="S216" t="str">
        <f>IFERROR(VLOOKUP($A216,'1864'!$A$3:$I$140,9,FALSE),"")</f>
        <v/>
      </c>
      <c r="T216" t="str">
        <f>IFERROR(VLOOKUP($A216,'1864'!$A$3:$J$140,10,FALSE),"")</f>
        <v/>
      </c>
      <c r="U216" t="str">
        <f>IFERROR(VLOOKUP($A216,'1865'!$A$3:$B$140,2,FALSE),"")</f>
        <v/>
      </c>
      <c r="V216" t="str">
        <f>IFERROR(VLOOKUP($A216,'1865'!$A$3:$C$140,3,FALSE),"")</f>
        <v/>
      </c>
      <c r="W216" t="str">
        <f>IFERROR(VLOOKUP($A216,'1865'!$A$3:$D$140,4,FALSE),"")</f>
        <v/>
      </c>
      <c r="X216" t="str">
        <f>IFERROR(VLOOKUP($A216,'1865'!$A$3:$E$140,5,FALSE),"")</f>
        <v/>
      </c>
      <c r="Y216" t="str">
        <f>IFERROR(VLOOKUP($A216,'1865'!$A$3:$F$140,6,FALSE),"")</f>
        <v/>
      </c>
      <c r="Z216" t="str">
        <f>IFERROR(VLOOKUP($A216,'1865'!$A$3:$G$140,7,FALSE),"")</f>
        <v/>
      </c>
      <c r="AA216" t="str">
        <f>IFERROR(VLOOKUP($A216,'1865'!$A$3:$H$140,8,FALSE),"")</f>
        <v/>
      </c>
      <c r="AB216" t="str">
        <f>IFERROR(VLOOKUP($A216,'1865'!$A$3:$I$140,9,FALSE),"")</f>
        <v/>
      </c>
      <c r="AC216" t="str">
        <f>IFERROR(VLOOKUP($A216,'1865'!$A$3:$J$140,10,FALSE),"")</f>
        <v/>
      </c>
      <c r="AD216" t="str">
        <f>IFERROR(VLOOKUP($A216,'1866'!$A$3:$B$140,2,FALSE),"")</f>
        <v/>
      </c>
      <c r="AE216" t="str">
        <f>IFERROR(VLOOKUP($A216,'1866'!$A$3:$C$140,3,FALSE),"")</f>
        <v/>
      </c>
      <c r="AF216" t="str">
        <f>IFERROR(VLOOKUP($A216,'1866'!$A$3:$D$140,4,FALSE),"")</f>
        <v/>
      </c>
      <c r="AG216" t="str">
        <f>IFERROR(VLOOKUP($A216,'1866'!$A$3:$E$140,5,FALSE),"")</f>
        <v/>
      </c>
      <c r="AH216" t="str">
        <f>IFERROR(VLOOKUP($A216,'1866'!$A$3:$F$140,6,FALSE),"")</f>
        <v/>
      </c>
      <c r="AI216" t="str">
        <f>IFERROR(VLOOKUP($A216,'1866'!$A$3:$G$140,7,FALSE),"")</f>
        <v/>
      </c>
      <c r="AJ216" t="str">
        <f>IFERROR(VLOOKUP($A216,'1866'!$A$3:$H$140,8,FALSE),"")</f>
        <v/>
      </c>
      <c r="AK216" t="str">
        <f>IFERROR(VLOOKUP($A216,'1866'!$A$3:$I$140,9,FALSE),"")</f>
        <v/>
      </c>
      <c r="AL216" t="str">
        <f>IFERROR(VLOOKUP($A216,'1866'!$A$3:$J$140,10,FALSE),"")</f>
        <v/>
      </c>
      <c r="AM216" t="str">
        <f>IFERROR(VLOOKUP($A216,'1867'!$A$3:$B$140,2,FALSE),"")</f>
        <v/>
      </c>
      <c r="AN216" t="str">
        <f>IFERROR(VLOOKUP($A216,'1867'!$A$3:$C$140,3,FALSE),"")</f>
        <v/>
      </c>
      <c r="AO216" t="str">
        <f>IFERROR(VLOOKUP($A216,'1867'!$A$3:$D$140,4,FALSE),"")</f>
        <v/>
      </c>
      <c r="AP216" t="str">
        <f>IFERROR(VLOOKUP($A216,'1867'!$A$3:$E$140,5,FALSE),"")</f>
        <v/>
      </c>
      <c r="AQ216" t="str">
        <f>IFERROR(VLOOKUP($A216,'1867'!$A$3:$F$140,6,FALSE),"")</f>
        <v/>
      </c>
      <c r="AR216" t="str">
        <f>IFERROR(VLOOKUP($A216,'1867'!$A$3:$G$140,7,FALSE),"")</f>
        <v/>
      </c>
      <c r="AS216" t="str">
        <f>IFERROR(VLOOKUP($A216,'1867'!$A$3:$H$140,8,FALSE),"")</f>
        <v/>
      </c>
      <c r="AT216" t="str">
        <f>IFERROR(VLOOKUP($A216,'1867'!$A$3:$I$140,9,FALSE),"")</f>
        <v/>
      </c>
      <c r="AU216" t="str">
        <f>IFERROR(VLOOKUP($A216,'1867'!$A$3:$J$140,10,FALSE),"")</f>
        <v/>
      </c>
      <c r="AV216" t="str">
        <f>IFERROR(VLOOKUP($A216,'1868'!$A$3:$B$140,2,FALSE),"")</f>
        <v/>
      </c>
      <c r="AW216" t="str">
        <f>IFERROR(VLOOKUP($A216,'1868'!$A$3:$C$140,3,FALSE),"")</f>
        <v/>
      </c>
      <c r="AX216" t="str">
        <f>IFERROR(VLOOKUP($A216,'1868'!$A$3:$D$140,4,FALSE),"")</f>
        <v/>
      </c>
      <c r="AY216" t="str">
        <f>IFERROR(VLOOKUP($A216,'1868'!$A$3:$E$140,5,FALSE),"")</f>
        <v/>
      </c>
      <c r="AZ216" t="str">
        <f>IFERROR(VLOOKUP($A216,'1868'!$A$3:$F$140,6,FALSE),"")</f>
        <v/>
      </c>
      <c r="BA216" t="str">
        <f>IFERROR(VLOOKUP($A216,'1868'!$A$3:$G$140,7,FALSE),"")</f>
        <v/>
      </c>
      <c r="BB216" t="str">
        <f>IFERROR(VLOOKUP($A216,'1868'!$A$3:$H$140,8,FALSE),"")</f>
        <v/>
      </c>
      <c r="BC216" t="str">
        <f>IFERROR(VLOOKUP($A216,'1868'!$A$3:$I$140,9,FALSE),"")</f>
        <v/>
      </c>
      <c r="BD216" t="str">
        <f>IFERROR(VLOOKUP($A216,'1868'!$A$3:$J$140,10,FALSE),"")</f>
        <v/>
      </c>
      <c r="BE216" t="str">
        <f>IFERROR(VLOOKUP($A216,'1869'!$A$3:$B$140,2,FALSE),"")</f>
        <v/>
      </c>
      <c r="BF216" t="str">
        <f>IFERROR(VLOOKUP($A216,'1869'!$A$3:$C$140,3,FALSE),"")</f>
        <v/>
      </c>
      <c r="BG216" t="str">
        <f>IFERROR(VLOOKUP($A216,'1869'!$A$3:$D$140,4,FALSE),"")</f>
        <v/>
      </c>
      <c r="BH216" t="str">
        <f>IFERROR(VLOOKUP($A216,'1869'!$A$3:$E$140,5,FALSE),"")</f>
        <v/>
      </c>
      <c r="BI216" t="str">
        <f>IFERROR(VLOOKUP($A216,'1869'!$A$3:$F$140,6,FALSE),"")</f>
        <v/>
      </c>
      <c r="BJ216" t="str">
        <f>IFERROR(VLOOKUP($A216,'1869'!$A$3:$G$140,7,FALSE),"")</f>
        <v/>
      </c>
      <c r="BK216" t="str">
        <f>IFERROR(VLOOKUP($A216,'1869'!$A$3:$H$140,8,FALSE),"")</f>
        <v/>
      </c>
      <c r="BL216" t="str">
        <f>IFERROR(VLOOKUP($A216,'1869'!$A$3:$I$140,9,FALSE),"")</f>
        <v/>
      </c>
      <c r="BM216" t="str">
        <f>IFERROR(VLOOKUP($A216,'1869'!$A$3:$J$140,10,FALSE),"")</f>
        <v/>
      </c>
      <c r="BN216" t="str">
        <f>IFERROR(VLOOKUP($A216,'1870'!$A$3:$B$140,2,FALSE),"")</f>
        <v/>
      </c>
      <c r="BO216" t="str">
        <f>IFERROR(VLOOKUP($A216,'1870'!$A$3:$C$140,3,FALSE),"")</f>
        <v/>
      </c>
      <c r="BP216" t="str">
        <f>IFERROR(VLOOKUP($A216,'1870'!$A$3:$D$140,4,FALSE),"")</f>
        <v/>
      </c>
      <c r="BQ216" t="str">
        <f>IFERROR(VLOOKUP($A216,'1870'!$A$3:$E$140,5,FALSE),"")</f>
        <v/>
      </c>
      <c r="BR216" t="str">
        <f>IFERROR(VLOOKUP($A216,'1870'!$A$3:$F$140,6,FALSE),"")</f>
        <v/>
      </c>
      <c r="BS216" t="str">
        <f>IFERROR(VLOOKUP($A216,'1870'!$A$3:$G$140,7,FALSE),"")</f>
        <v/>
      </c>
      <c r="BT216" t="str">
        <f>IFERROR(VLOOKUP($A216,'1870'!$A$3:$H$140,8,FALSE),"")</f>
        <v/>
      </c>
      <c r="BU216" t="str">
        <f>IFERROR(VLOOKUP($A216,'1870'!$A$3:$I$140,9,FALSE),"")</f>
        <v/>
      </c>
      <c r="BV216" t="str">
        <f>IFERROR(VLOOKUP($A216,'1870'!$A$3:$J$140,10,FALSE),"")</f>
        <v/>
      </c>
      <c r="BW216" t="str">
        <f>IFERROR(VLOOKUP($A216,'1871'!$A$3:$B$140,2,FALSE),"")</f>
        <v/>
      </c>
      <c r="BX216" t="str">
        <f>IFERROR(VLOOKUP($A216,'1871'!$A$3:$C$140,3,FALSE),"")</f>
        <v/>
      </c>
      <c r="BY216" t="str">
        <f>IFERROR(VLOOKUP($A216,'1871'!$A$3:$D$140,4,FALSE),"")</f>
        <v/>
      </c>
      <c r="BZ216" t="str">
        <f>IFERROR(VLOOKUP($A216,'1871'!$A$3:$E$140,5,FALSE),"")</f>
        <v/>
      </c>
      <c r="CA216" t="str">
        <f>IFERROR(VLOOKUP($A216,'1871'!$A$3:$F$140,6,FALSE),"")</f>
        <v/>
      </c>
      <c r="CB216" t="str">
        <f>IFERROR(VLOOKUP($A216,'1871'!$A$3:$G$140,7,FALSE),"")</f>
        <v/>
      </c>
      <c r="CC216" t="str">
        <f>IFERROR(VLOOKUP($A216,'1871'!$A$3:$H$140,8,FALSE),"")</f>
        <v/>
      </c>
      <c r="CD216" t="str">
        <f>IFERROR(VLOOKUP($A216,'1871'!$A$3:$I$140,9,FALSE),"")</f>
        <v/>
      </c>
      <c r="CE216" t="str">
        <f>IFERROR(VLOOKUP($A216,'1871'!$A$3:$J$140,10,FALSE),"")</f>
        <v/>
      </c>
      <c r="CF216" t="str">
        <f>IFERROR(VLOOKUP($A216,'1872'!$A$3:$B$140,2,FALSE),"")</f>
        <v/>
      </c>
      <c r="CG216" t="str">
        <f>IFERROR(VLOOKUP($A216,'1872'!$A$3:$C$140,3,FALSE),"")</f>
        <v/>
      </c>
      <c r="CH216" t="str">
        <f>IFERROR(VLOOKUP($A216,'1872'!$A$3:$D$140,4,FALSE),"")</f>
        <v/>
      </c>
      <c r="CI216" t="str">
        <f>IFERROR(VLOOKUP($A216,'1872'!$A$3:$E$140,5,FALSE),"")</f>
        <v/>
      </c>
      <c r="CJ216" t="str">
        <f>IFERROR(VLOOKUP($A216,'1872'!$A$3:$F$140,6,FALSE),"")</f>
        <v/>
      </c>
      <c r="CK216" t="str">
        <f>IFERROR(VLOOKUP($A216,'1872'!$A$3:$G$140,7,FALSE),"")</f>
        <v/>
      </c>
      <c r="CL216" t="str">
        <f>IFERROR(VLOOKUP($A216,'1872'!$A$3:$H$140,8,FALSE),"")</f>
        <v/>
      </c>
      <c r="CM216" t="str">
        <f>IFERROR(VLOOKUP($A216,'1872'!$A$3:$I$140,9,FALSE),"")</f>
        <v/>
      </c>
      <c r="CN216" t="str">
        <f>IFERROR(VLOOKUP($A216,'1872'!$A$3:$J$140,10,FALSE),"")</f>
        <v/>
      </c>
      <c r="CO216" t="str">
        <f>IFERROR(VLOOKUP($A216,'1873'!$A$3:$B$140,2,FALSE),"")</f>
        <v/>
      </c>
      <c r="CP216" t="str">
        <f>IFERROR(VLOOKUP($A216,'1873'!$A$3:$C$140,3,FALSE),"")</f>
        <v/>
      </c>
      <c r="CQ216" t="str">
        <f>IFERROR(VLOOKUP($A216,'1873'!$A$3:$D$140,4,FALSE),"")</f>
        <v/>
      </c>
      <c r="CR216" t="str">
        <f>IFERROR(VLOOKUP($A216,'1873'!$A$3:$E$140,5,FALSE),"")</f>
        <v/>
      </c>
      <c r="CS216" t="str">
        <f>IFERROR(VLOOKUP($A216,'1873'!$A$3:$F$140,6,FALSE),"")</f>
        <v/>
      </c>
      <c r="CT216" t="str">
        <f>IFERROR(VLOOKUP($A216,'1873'!$A$3:$G$140,7,FALSE),"")</f>
        <v/>
      </c>
      <c r="CU216" t="str">
        <f>IFERROR(VLOOKUP($A216,'1873'!$A$3:$H$140,8,FALSE),"")</f>
        <v/>
      </c>
      <c r="CV216" t="str">
        <f>IFERROR(VLOOKUP($A216,'1873'!$A$3:$I$140,9,FALSE),"")</f>
        <v/>
      </c>
      <c r="CW216" t="str">
        <f>IFERROR(VLOOKUP($A216,'1873'!$A$3:$J$140,10,FALSE),"")</f>
        <v/>
      </c>
      <c r="CX216" t="str">
        <f>IFERROR(VLOOKUP($A216,'1874'!$A$3:$B$140,2,FALSE),"")</f>
        <v/>
      </c>
      <c r="CY216" t="str">
        <f>IFERROR(VLOOKUP($A216,'1874'!$A$3:$C$140,3,FALSE),"")</f>
        <v/>
      </c>
      <c r="CZ216" t="str">
        <f>IFERROR(VLOOKUP($A216,'1874'!$A$3:$D$140,4,FALSE),"")</f>
        <v/>
      </c>
      <c r="DA216" t="str">
        <f>IFERROR(VLOOKUP($A216,'1874'!$A$3:$E$140,5,FALSE),"")</f>
        <v/>
      </c>
      <c r="DB216" t="str">
        <f>IFERROR(VLOOKUP($A216,'1874'!$A$3:$F$140,6,FALSE),"")</f>
        <v/>
      </c>
      <c r="DC216" t="str">
        <f>IFERROR(VLOOKUP($A216,'1874'!$A$3:$G$140,7,FALSE),"")</f>
        <v/>
      </c>
      <c r="DD216" t="str">
        <f>IFERROR(VLOOKUP($A216,'1874'!$A$3:$H$140,8,FALSE),"")</f>
        <v/>
      </c>
      <c r="DE216" t="str">
        <f>IFERROR(VLOOKUP($A216,'1874'!$A$3:$I$140,9,FALSE),"")</f>
        <v/>
      </c>
      <c r="DF216" t="str">
        <f>IFERROR(VLOOKUP($A216,'1874'!$A$3:$J$140,10,FALSE),"")</f>
        <v/>
      </c>
      <c r="DG216" t="str">
        <f>IFERROR(VLOOKUP($A216,'1875'!$A$3:$B$140,2,FALSE),"")</f>
        <v/>
      </c>
      <c r="DH216" t="str">
        <f>IFERROR(VLOOKUP($A216,'1875'!$A$3:$C$140,3,FALSE),"")</f>
        <v/>
      </c>
      <c r="DI216" t="str">
        <f>IFERROR(VLOOKUP($A216,'1875'!$A$3:$D$140,4,FALSE),"")</f>
        <v/>
      </c>
      <c r="DJ216" t="str">
        <f>IFERROR(VLOOKUP($A216,'1875'!$A$3:$E$140,5,FALSE),"")</f>
        <v/>
      </c>
      <c r="DK216" t="str">
        <f>IFERROR(VLOOKUP($A216,'1875'!$A$3:$F$140,6,FALSE),"")</f>
        <v/>
      </c>
      <c r="DL216" t="str">
        <f>IFERROR(VLOOKUP($A216,'1875'!$A$3:$G$140,7,FALSE),"")</f>
        <v/>
      </c>
      <c r="DM216" t="str">
        <f>IFERROR(VLOOKUP($A216,'1875'!$A$3:$H$140,8,FALSE),"")</f>
        <v/>
      </c>
      <c r="DN216" t="str">
        <f>IFERROR(VLOOKUP($A216,'1875'!$A$3:$I$140,9,FALSE),"")</f>
        <v/>
      </c>
      <c r="DO216" t="str">
        <f>IFERROR(VLOOKUP($A216,'1875'!$A$3:$J$140,10,FALSE),"")</f>
        <v/>
      </c>
      <c r="DP216" t="str">
        <f>IFERROR(VLOOKUP($A216,'1876'!$A$3:$B$140,2,FALSE),"")</f>
        <v/>
      </c>
      <c r="DQ216" t="str">
        <f>IFERROR(VLOOKUP($A216,'1876'!$A$3:$C$140,3,FALSE),"")</f>
        <v/>
      </c>
      <c r="DR216" t="str">
        <f>IFERROR(VLOOKUP($A216,'1876'!$A$3:$D$140,4,FALSE),"")</f>
        <v/>
      </c>
      <c r="DS216" t="str">
        <f>IFERROR(VLOOKUP($A216,'1876'!$A$3:$E$140,5,FALSE),"")</f>
        <v/>
      </c>
      <c r="DT216" t="str">
        <f>IFERROR(VLOOKUP($A216,'1876'!$A$3:$F$140,6,FALSE),"")</f>
        <v/>
      </c>
      <c r="DU216" t="str">
        <f>IFERROR(VLOOKUP($A216,'1876'!$A$3:$G$140,7,FALSE),"")</f>
        <v/>
      </c>
      <c r="DV216" t="str">
        <f>IFERROR(VLOOKUP($A216,'1876'!$A$3:$H$140,8,FALSE),"")</f>
        <v/>
      </c>
      <c r="DW216" t="str">
        <f>IFERROR(VLOOKUP($A216,'1876'!$A$3:$I$140,9,FALSE),"")</f>
        <v/>
      </c>
      <c r="DX216" t="str">
        <f>IFERROR(VLOOKUP($A216,'1876'!$A$3:$J$140,10,FALSE),"")</f>
        <v/>
      </c>
      <c r="DY216" t="str">
        <f>IFERROR(VLOOKUP($A216,'1877'!$A$3:$B$140,2,FALSE),"")</f>
        <v/>
      </c>
      <c r="DZ216" t="str">
        <f>IFERROR(VLOOKUP($A216,'1877'!$A$3:$C$140,3,FALSE),"")</f>
        <v/>
      </c>
      <c r="EA216" t="str">
        <f>IFERROR(VLOOKUP($A216,'1877'!$A$3:$D$140,4,FALSE),"")</f>
        <v/>
      </c>
      <c r="EB216" t="str">
        <f>IFERROR(VLOOKUP($A216,'1877'!$A$3:$E$140,5,FALSE),"")</f>
        <v/>
      </c>
      <c r="EC216" t="str">
        <f>IFERROR(VLOOKUP($A216,'1877'!$A$3:$F$140,6,FALSE),"")</f>
        <v/>
      </c>
      <c r="ED216" t="str">
        <f>IFERROR(VLOOKUP($A216,'1877'!$A$3:$G$140,7,FALSE),"")</f>
        <v/>
      </c>
      <c r="EE216" t="str">
        <f>IFERROR(VLOOKUP($A216,'1877'!$A$3:$H$140,8,FALSE),"")</f>
        <v/>
      </c>
      <c r="EF216" t="str">
        <f>IFERROR(VLOOKUP($A216,'1877'!$A$3:$I$140,9,FALSE),"")</f>
        <v/>
      </c>
      <c r="EG216" t="str">
        <f>IFERROR(VLOOKUP($A216,'1877'!$A$3:$J$140,10,FALSE),"")</f>
        <v/>
      </c>
      <c r="EH216">
        <f>IFERROR(VLOOKUP($A216,'1878'!$A$3:$B$140,2,FALSE),"")</f>
        <v>111</v>
      </c>
      <c r="EI216">
        <f>IFERROR(VLOOKUP($A216,'1878'!$A$3:$C$140,3,FALSE),"")</f>
        <v>14022.17</v>
      </c>
      <c r="EJ216">
        <f>IFERROR(VLOOKUP($A216,'1878'!$A$3:$D$140,4,FALSE),"")</f>
        <v>5</v>
      </c>
      <c r="EK216">
        <f>IFERROR(VLOOKUP($A216,'1878'!$A$3:$E$140,5,FALSE),"")</f>
        <v>640</v>
      </c>
      <c r="EL216">
        <f>IFERROR(VLOOKUP($A216,'1878'!$A$3:$F$140,6,FALSE),"")</f>
        <v>0</v>
      </c>
      <c r="EM216">
        <f>IFERROR(VLOOKUP($A216,'1878'!$A$3:$G$140,7,FALSE),"")</f>
        <v>0</v>
      </c>
      <c r="EN216">
        <f>IFERROR(VLOOKUP($A216,'1878'!$A$3:$H$140,8,FALSE),"")</f>
        <v>0</v>
      </c>
      <c r="EO216">
        <f>IFERROR(VLOOKUP($A216,'1878'!$A$3:$I$140,9,FALSE),"")</f>
        <v>0</v>
      </c>
      <c r="EP216">
        <f>IFERROR(VLOOKUP($A216,'1878'!$A$3:$J$140,10,FALSE),"")</f>
        <v>200</v>
      </c>
      <c r="EQ216">
        <f>IFERROR(VLOOKUP($A216,'1879'!$A$3:$B$140,2,FALSE),"")</f>
        <v>425</v>
      </c>
      <c r="ER216">
        <f>IFERROR(VLOOKUP($A216,'1879'!$A$3:$C$140,3,FALSE),"")</f>
        <v>47469.05</v>
      </c>
      <c r="ES216">
        <f>IFERROR(VLOOKUP($A216,'1879'!$A$3:$D$140,4,FALSE),"")</f>
        <v>99</v>
      </c>
      <c r="ET216">
        <f>IFERROR(VLOOKUP($A216,'1879'!$A$3:$E$140,5,FALSE),"")</f>
        <v>8775.92</v>
      </c>
      <c r="EU216">
        <f>IFERROR(VLOOKUP($A216,'1879'!$A$3:$F$140,6,FALSE),"")</f>
        <v>0</v>
      </c>
      <c r="EV216">
        <f>IFERROR(VLOOKUP($A216,'1879'!$A$3:$G$140,7,FALSE),"")</f>
        <v>0</v>
      </c>
      <c r="EW216">
        <f>IFERROR(VLOOKUP($A216,'1879'!$A$3:$H$140,8,FALSE),"")</f>
        <v>0</v>
      </c>
      <c r="EX216">
        <f>IFERROR(VLOOKUP($A216,'1879'!$A$3:$I$140,9,FALSE),"")</f>
        <v>0</v>
      </c>
      <c r="EY216">
        <f>IFERROR(VLOOKUP($A216,'1879'!$A$3:$J$140,10,FALSE),"")</f>
        <v>1000</v>
      </c>
      <c r="EZ216">
        <f>IFERROR(VLOOKUP($A216,'1880'!$A$3:$B$140,2,FALSE),"")</f>
        <v>729</v>
      </c>
      <c r="FA216">
        <f>IFERROR(VLOOKUP($A216,'1880'!$A$3:$C$140,3,FALSE),"")</f>
        <v>108456.24</v>
      </c>
      <c r="FB216">
        <f>IFERROR(VLOOKUP($A216,'1880'!$A$3:$D$140,4,FALSE),"")</f>
        <v>51</v>
      </c>
      <c r="FC216">
        <f>IFERROR(VLOOKUP($A216,'1880'!$A$3:$E$140,5,FALSE),"")</f>
        <v>5729.07</v>
      </c>
      <c r="FD216">
        <f>IFERROR(VLOOKUP($A216,'1880'!$A$3:$F$140,6,FALSE),"")</f>
        <v>0</v>
      </c>
      <c r="FE216">
        <f>IFERROR(VLOOKUP($A216,'1880'!$A$3:$G$140,7,FALSE),"")</f>
        <v>0</v>
      </c>
      <c r="FF216">
        <f>IFERROR(VLOOKUP($A216,'1880'!$A$3:$H$140,8,FALSE),"")</f>
        <v>0</v>
      </c>
      <c r="FG216">
        <f>IFERROR(VLOOKUP($A216,'1880'!$A$3:$I$140,9,FALSE),"")</f>
        <v>0</v>
      </c>
      <c r="FH216">
        <f>IFERROR(VLOOKUP($A216,'1880'!$A$3:$J$140,10,FALSE),"")</f>
        <v>1299.1099999999999</v>
      </c>
      <c r="FI216">
        <f>IFERROR(VLOOKUP($A216,'1881'!$A$3:$B$140,2,FALSE),"")</f>
        <v>719</v>
      </c>
      <c r="FJ216">
        <f>IFERROR(VLOOKUP($A216,'1881'!$A$3:$C$140,3,FALSE),"")</f>
        <v>108985.79</v>
      </c>
      <c r="FK216">
        <f>IFERROR(VLOOKUP($A216,'1881'!$A$3:$D$140,4,FALSE),"")</f>
        <v>53</v>
      </c>
      <c r="FL216">
        <f>IFERROR(VLOOKUP($A216,'1881'!$A$3:$E$140,5,FALSE),"")</f>
        <v>6740.93</v>
      </c>
      <c r="FM216">
        <f>IFERROR(VLOOKUP($A216,'1881'!$A$3:$F$140,6,FALSE),"")</f>
        <v>5</v>
      </c>
      <c r="FN216">
        <f>IFERROR(VLOOKUP($A216,'1881'!$A$3:$G$140,7,FALSE),"")</f>
        <v>0</v>
      </c>
      <c r="FO216">
        <f>IFERROR(VLOOKUP($A216,'1881'!$A$3:$H$140,8,FALSE),"")</f>
        <v>51</v>
      </c>
      <c r="FP216">
        <f>IFERROR(VLOOKUP($A216,'1881'!$A$3:$I$140,9,FALSE),"")</f>
        <v>0</v>
      </c>
      <c r="FQ216">
        <f>IFERROR(VLOOKUP($A216,'1881'!$A$3:$J$140,10,FALSE),"")</f>
        <v>0</v>
      </c>
      <c r="FR216">
        <f>IFERROR(VLOOKUP($A216,'1882'!$A$3:$B$140,2,FALSE),"")</f>
        <v>641</v>
      </c>
      <c r="FS216">
        <f>IFERROR(VLOOKUP($A216,'1882'!$A$3:$C$140,3,FALSE),"")</f>
        <v>98548.84</v>
      </c>
      <c r="FT216">
        <f>IFERROR(VLOOKUP($A216,'1882'!$A$3:$D$140,4,FALSE),"")</f>
        <v>90</v>
      </c>
      <c r="FU216">
        <f>IFERROR(VLOOKUP($A216,'1882'!$A$3:$E$140,5,FALSE),"")</f>
        <v>13364.35</v>
      </c>
      <c r="FV216">
        <f>IFERROR(VLOOKUP($A216,'1882'!$A$3:$F$140,6,FALSE),"")</f>
        <v>21</v>
      </c>
      <c r="FW216">
        <f>IFERROR(VLOOKUP($A216,'1882'!$A$3:$G$140,7,FALSE),"")</f>
        <v>3240.22</v>
      </c>
      <c r="FX216">
        <f>IFERROR(VLOOKUP($A216,'1882'!$A$3:$H$140,8,FALSE),"")</f>
        <v>46</v>
      </c>
      <c r="FY216">
        <f>IFERROR(VLOOKUP($A216,'1882'!$A$3:$I$140,9,FALSE),"")</f>
        <v>6859.18</v>
      </c>
      <c r="FZ216">
        <f>IFERROR(VLOOKUP($A216,'1882'!$A$3:$J$140,10,FALSE),"")</f>
        <v>0</v>
      </c>
      <c r="GA216">
        <f>IFERROR(VLOOKUP($A216,'1883'!$A$3:$B$140,2,FALSE),"")</f>
        <v>798</v>
      </c>
      <c r="GB216">
        <f>IFERROR(VLOOKUP($A216,'1883'!$A$3:$C$140,3,FALSE),"")</f>
        <v>122176.55</v>
      </c>
      <c r="GC216">
        <f>IFERROR(VLOOKUP($A216,'1883'!$A$3:$D$140,4,FALSE),"")</f>
        <v>171</v>
      </c>
      <c r="GD216">
        <f>IFERROR(VLOOKUP($A216,'1883'!$A$3:$E$140,5,FALSE),"")</f>
        <v>25871.74</v>
      </c>
      <c r="GE216">
        <f>IFERROR(VLOOKUP($A216,'1883'!$A$3:$F$140,6,FALSE),"")</f>
        <v>44</v>
      </c>
      <c r="GF216">
        <f>IFERROR(VLOOKUP($A216,'1883'!$A$3:$G$140,7,FALSE),"")</f>
        <v>6417.71</v>
      </c>
      <c r="GG216">
        <f>IFERROR(VLOOKUP($A216,'1883'!$A$3:$H$140,8,FALSE),"")</f>
        <v>25</v>
      </c>
      <c r="GH216">
        <f>IFERROR(VLOOKUP($A216,'1883'!$A$3:$I$140,9,FALSE),"")</f>
        <v>4098.6499999999996</v>
      </c>
      <c r="GI216">
        <f>IFERROR(VLOOKUP($A216,'1883'!$A$3:$J$140,10,FALSE),"")</f>
        <v>0</v>
      </c>
      <c r="GJ216">
        <f>IFERROR(VLOOKUP($A216,'1884'!$A$3:$B$140,2,FALSE),"")</f>
        <v>0</v>
      </c>
      <c r="GK216">
        <f>IFERROR(VLOOKUP($A216,'1884'!$A$3:$C$140,3,FALSE),"")</f>
        <v>0</v>
      </c>
      <c r="GL216">
        <f>IFERROR(VLOOKUP($A216,'1884'!$A$3:$D$140,4,FALSE),"")</f>
        <v>0</v>
      </c>
      <c r="GM216">
        <f>IFERROR(VLOOKUP($A216,'1884'!$A$3:$E$140,5,FALSE),"")</f>
        <v>0</v>
      </c>
      <c r="GN216">
        <f>IFERROR(VLOOKUP($A216,'1884'!$A$3:$F$140,6,FALSE),"")</f>
        <v>0</v>
      </c>
      <c r="GO216">
        <f>IFERROR(VLOOKUP($A216,'1884'!$A$3:$G$140,7,FALSE),"")</f>
        <v>0</v>
      </c>
      <c r="GP216">
        <f>IFERROR(VLOOKUP($A216,'1884'!$A$3:$H$140,8,FALSE),"")</f>
        <v>0</v>
      </c>
      <c r="GQ216">
        <f>IFERROR(VLOOKUP($A216,'1884'!$A$3:$I$140,9,FALSE),"")</f>
        <v>0</v>
      </c>
      <c r="GR216">
        <f>IFERROR(VLOOKUP($A216,'1884'!$A$3:$J$140,10,FALSE),"")</f>
        <v>0</v>
      </c>
      <c r="GS216">
        <f>IFERROR(VLOOKUP($A216,'1885'!$A$3:$B$140,2,FALSE),"")</f>
        <v>0</v>
      </c>
      <c r="GT216">
        <f>IFERROR(VLOOKUP($A216,'1885'!$A$3:$C$140,3,FALSE),"")</f>
        <v>0</v>
      </c>
      <c r="GU216">
        <f>IFERROR(VLOOKUP($A216,'1885'!$A$3:$D$140,4,FALSE),"")</f>
        <v>0</v>
      </c>
      <c r="GV216">
        <f>IFERROR(VLOOKUP($A216,'1885'!$A$3:$E$140,5,FALSE),"")</f>
        <v>0</v>
      </c>
      <c r="GW216">
        <f>IFERROR(VLOOKUP($A216,'1885'!$A$3:$F$140,6,FALSE),"")</f>
        <v>0</v>
      </c>
      <c r="GX216">
        <f>IFERROR(VLOOKUP($A216,'1885'!$A$3:$G$140,7,FALSE),"")</f>
        <v>0</v>
      </c>
      <c r="GY216">
        <f>IFERROR(VLOOKUP($A216,'1885'!$A$3:$H$140,8,FALSE),"")</f>
        <v>0</v>
      </c>
      <c r="GZ216">
        <f>IFERROR(VLOOKUP($A216,'1885'!$A$3:$I$140,9,FALSE),"")</f>
        <v>0</v>
      </c>
      <c r="HA216">
        <f>IFERROR(VLOOKUP($A216,'1885'!$A$3:$J$140,10,FALSE),"")</f>
        <v>0</v>
      </c>
      <c r="HB216" t="str">
        <f>IFERROR(VLOOKUP($A216,'1886'!$A$3:$B$140,2,FALSE),"")</f>
        <v/>
      </c>
      <c r="HC216" t="str">
        <f>IFERROR(VLOOKUP($A216,'1886'!$A$3:$C$140,3,FALSE),"")</f>
        <v/>
      </c>
      <c r="HD216" t="str">
        <f>IFERROR(VLOOKUP($A216,'1886'!$A$3:$D$140,4,FALSE),"")</f>
        <v/>
      </c>
      <c r="HE216" t="str">
        <f>IFERROR(VLOOKUP($A216,'1886'!$A$3:$E$140,5,FALSE),"")</f>
        <v/>
      </c>
      <c r="HF216" t="str">
        <f>IFERROR(VLOOKUP($A216,'1886'!$A$3:$F$140,6,FALSE),"")</f>
        <v/>
      </c>
      <c r="HG216" t="str">
        <f>IFERROR(VLOOKUP($A216,'1886'!$A$3:$G$140,7,FALSE),"")</f>
        <v/>
      </c>
      <c r="HH216" t="str">
        <f>IFERROR(VLOOKUP($A216,'1886'!$A$3:$H$140,8,FALSE),"")</f>
        <v/>
      </c>
      <c r="HI216" t="str">
        <f>IFERROR(VLOOKUP($A216,'1886'!$A$3:$I$140,9,FALSE),"")</f>
        <v/>
      </c>
      <c r="HJ216" t="str">
        <f>IFERROR(VLOOKUP($A216,'1886'!$A$3:$J$140,10,FALSE),"")</f>
        <v/>
      </c>
      <c r="HK216" t="str">
        <f>IFERROR(VLOOKUP($A216,'1887'!$A$3:$B$140,2,FALSE),"")</f>
        <v/>
      </c>
      <c r="HL216" t="str">
        <f>IFERROR(VLOOKUP($A216,'1887'!$A$3:$C$140,3,FALSE),"")</f>
        <v/>
      </c>
      <c r="HM216" t="str">
        <f>IFERROR(VLOOKUP($A216,'1887'!$A$3:$D$140,4,FALSE),"")</f>
        <v/>
      </c>
      <c r="HN216" t="str">
        <f>IFERROR(VLOOKUP($A216,'1887'!$A$3:$E$140,5,FALSE),"")</f>
        <v/>
      </c>
      <c r="HO216" t="str">
        <f>IFERROR(VLOOKUP($A216,'1887'!$A$3:$F$140,6,FALSE),"")</f>
        <v/>
      </c>
      <c r="HP216" t="str">
        <f>IFERROR(VLOOKUP($A216,'1887'!$A$3:$G$140,7,FALSE),"")</f>
        <v/>
      </c>
      <c r="HQ216" t="str">
        <f>IFERROR(VLOOKUP($A216,'1887'!$A$3:$H$140,8,FALSE),"")</f>
        <v/>
      </c>
      <c r="HR216" t="str">
        <f>IFERROR(VLOOKUP($A216,'1887'!$A$3:$I$140,9,FALSE),"")</f>
        <v/>
      </c>
      <c r="HS216" t="str">
        <f>IFERROR(VLOOKUP($A216,'1887'!$A$3:$J$140,10,FALSE),"")</f>
        <v/>
      </c>
      <c r="HT216" t="str">
        <f>IFERROR(VLOOKUP($A216,'1888'!$A$3:$B$140,2,FALSE),"")</f>
        <v/>
      </c>
      <c r="HU216" t="str">
        <f>IFERROR(VLOOKUP($A216,'1888'!$A$3:$C$140,3,FALSE),"")</f>
        <v/>
      </c>
      <c r="HV216" t="str">
        <f>IFERROR(VLOOKUP($A216,'1888'!$A$3:$D$140,4,FALSE),"")</f>
        <v/>
      </c>
      <c r="HW216" t="str">
        <f>IFERROR(VLOOKUP($A216,'1888'!$A$3:$E$140,5,FALSE),"")</f>
        <v/>
      </c>
      <c r="HX216" t="str">
        <f>IFERROR(VLOOKUP($A216,'1888'!$A$3:$F$140,6,FALSE),"")</f>
        <v/>
      </c>
      <c r="HY216" t="str">
        <f>IFERROR(VLOOKUP($A216,'1888'!$A$3:$G$140,7,FALSE),"")</f>
        <v/>
      </c>
      <c r="HZ216" t="str">
        <f>IFERROR(VLOOKUP($A216,'1888'!$A$3:$H$140,8,FALSE),"")</f>
        <v/>
      </c>
      <c r="IA216" t="str">
        <f>IFERROR(VLOOKUP($A216,'1888'!$A$3:$I$140,9,FALSE),"")</f>
        <v/>
      </c>
      <c r="IB216" t="str">
        <f>IFERROR(VLOOKUP($A216,'1888'!$A$3:$J$140,10,FALSE),"")</f>
        <v/>
      </c>
      <c r="IC216" t="str">
        <f>IFERROR(VLOOKUP($A216,'1889'!$A$3:$B$140,2,FALSE),"")</f>
        <v/>
      </c>
      <c r="ID216" t="str">
        <f>IFERROR(VLOOKUP($A216,'1889'!$A$3:$C$140,3,FALSE),"")</f>
        <v/>
      </c>
      <c r="IE216" t="str">
        <f>IFERROR(VLOOKUP($A216,'1889'!$A$3:$D$140,4,FALSE),"")</f>
        <v/>
      </c>
      <c r="IF216" t="str">
        <f>IFERROR(VLOOKUP($A216,'1889'!$A$3:$E$140,5,FALSE),"")</f>
        <v/>
      </c>
      <c r="IG216" t="str">
        <f>IFERROR(VLOOKUP($A216,'1889'!$A$3:$F$140,6,FALSE),"")</f>
        <v/>
      </c>
      <c r="IH216" t="str">
        <f>IFERROR(VLOOKUP($A216,'1889'!$A$3:$G$140,7,FALSE),"")</f>
        <v/>
      </c>
      <c r="II216" t="str">
        <f>IFERROR(VLOOKUP($A216,'1889'!$A$3:$H$140,8,FALSE),"")</f>
        <v/>
      </c>
      <c r="IJ216" t="str">
        <f>IFERROR(VLOOKUP($A216,'1889'!$A$3:$I$140,9,FALSE),"")</f>
        <v/>
      </c>
      <c r="IK216" t="str">
        <f>IFERROR(VLOOKUP($A216,'1889'!$A$3:$J$140,10,FALSE),"")</f>
        <v/>
      </c>
      <c r="IL216" t="str">
        <f>IFERROR(VLOOKUP($A216,'1890'!$A$3:$B$140,2,FALSE),"")</f>
        <v/>
      </c>
      <c r="IM216" t="str">
        <f>IFERROR(VLOOKUP($A216,'1890'!$A$3:$C$140,3,FALSE),"")</f>
        <v/>
      </c>
      <c r="IN216" t="str">
        <f>IFERROR(VLOOKUP($A216,'1890'!$A$3:$D$140,4,FALSE),"")</f>
        <v/>
      </c>
      <c r="IO216" t="str">
        <f>IFERROR(VLOOKUP($A216,'1890'!$A$3:$E$140,5,FALSE),"")</f>
        <v/>
      </c>
      <c r="IP216" t="str">
        <f>IFERROR(VLOOKUP($A216,'1890'!$A$3:$F$140,6,FALSE),"")</f>
        <v/>
      </c>
      <c r="IQ216" t="str">
        <f>IFERROR(VLOOKUP($A216,'1890'!$A$3:$G$140,7,FALSE),"")</f>
        <v/>
      </c>
      <c r="IR216" t="str">
        <f>IFERROR(VLOOKUP($A216,'1890'!$A$3:$H$140,8,FALSE),"")</f>
        <v/>
      </c>
      <c r="IS216" t="str">
        <f>IFERROR(VLOOKUP($A216,'1890'!$A$3:$I$140,9,FALSE),"")</f>
        <v/>
      </c>
      <c r="IT216" t="str">
        <f>IFERROR(VLOOKUP($A216,'1890'!$A$3:$J$140,10,FALSE),"")</f>
        <v/>
      </c>
      <c r="IU216" t="str">
        <f>IFERROR(VLOOKUP($A216,'1891'!$A$3:$B$140,2,FALSE),"")</f>
        <v/>
      </c>
      <c r="IV216" t="str">
        <f>IFERROR(VLOOKUP($A216,'1891'!$A$3:$C$140,3,FALSE),"")</f>
        <v/>
      </c>
      <c r="IW216" t="str">
        <f>IFERROR(VLOOKUP($A216,'1891'!$A$3:$D$140,4,FALSE),"")</f>
        <v/>
      </c>
      <c r="IX216" t="str">
        <f>IFERROR(VLOOKUP($A216,'1891'!$A$3:$E$140,5,FALSE),"")</f>
        <v/>
      </c>
      <c r="IY216" t="str">
        <f>IFERROR(VLOOKUP($A216,'1891'!$A$3:$F$140,6,FALSE),"")</f>
        <v/>
      </c>
      <c r="IZ216" t="str">
        <f>IFERROR(VLOOKUP($A216,'1891'!$A$3:$G$140,7,FALSE),"")</f>
        <v/>
      </c>
      <c r="JA216" t="str">
        <f>IFERROR(VLOOKUP($A216,'1891'!$A$3:$H$140,8,FALSE),"")</f>
        <v/>
      </c>
      <c r="JB216" t="str">
        <f>IFERROR(VLOOKUP($A216,'1891'!$A$3:$I$140,9,FALSE),"")</f>
        <v/>
      </c>
      <c r="JC216" t="str">
        <f>IFERROR(VLOOKUP($A216,'1891'!$A$3:$J$140,10,FALSE),"")</f>
        <v/>
      </c>
      <c r="JD216" t="str">
        <f>IFERROR(VLOOKUP($A216,'1892'!$A$3:$B$140,2,FALSE),"")</f>
        <v/>
      </c>
      <c r="JE216" t="str">
        <f>IFERROR(VLOOKUP($A216,'1892'!$A$3:$C$140,3,FALSE),"")</f>
        <v/>
      </c>
      <c r="JF216" t="str">
        <f>IFERROR(VLOOKUP($A216,'1892'!$A$3:$D$140,4,FALSE),"")</f>
        <v/>
      </c>
      <c r="JG216" t="str">
        <f>IFERROR(VLOOKUP($A216,'1892'!$A$3:$E$140,5,FALSE),"")</f>
        <v/>
      </c>
      <c r="JH216" t="str">
        <f>IFERROR(VLOOKUP($A216,'1892'!$A$3:$F$140,6,FALSE),"")</f>
        <v/>
      </c>
      <c r="JI216" t="str">
        <f>IFERROR(VLOOKUP($A216,'1892'!$A$3:$G$140,7,FALSE),"")</f>
        <v/>
      </c>
      <c r="JJ216" t="str">
        <f>IFERROR(VLOOKUP($A216,'1892'!$A$3:$H$140,8,FALSE),"")</f>
        <v/>
      </c>
      <c r="JK216" t="str">
        <f>IFERROR(VLOOKUP($A216,'1892'!$A$3:$I$140,9,FALSE),"")</f>
        <v/>
      </c>
      <c r="JL216" t="str">
        <f>IFERROR(VLOOKUP($A216,'1892'!$A$3:$J$140,10,FALSE),"")</f>
        <v/>
      </c>
      <c r="JM216" t="str">
        <f>IFERROR(VLOOKUP($A216,'1893'!$A$3:$B$140,2,FALSE),"")</f>
        <v/>
      </c>
      <c r="JN216" t="str">
        <f>IFERROR(VLOOKUP($A216,'1893'!$A$3:$C$140,3,FALSE),"")</f>
        <v/>
      </c>
      <c r="JO216" t="str">
        <f>IFERROR(VLOOKUP($A216,'1893'!$A$3:$D$140,4,FALSE),"")</f>
        <v/>
      </c>
      <c r="JP216" t="str">
        <f>IFERROR(VLOOKUP($A216,'1893'!$A$3:$E$140,5,FALSE),"")</f>
        <v/>
      </c>
      <c r="JQ216" t="str">
        <f>IFERROR(VLOOKUP($A216,'1893'!$A$3:$F$140,6,FALSE),"")</f>
        <v/>
      </c>
      <c r="JR216" t="str">
        <f>IFERROR(VLOOKUP($A216,'1893'!$A$3:$G$140,7,FALSE),"")</f>
        <v/>
      </c>
      <c r="JS216" t="str">
        <f>IFERROR(VLOOKUP($A216,'1893'!$A$3:$H$140,8,FALSE),"")</f>
        <v/>
      </c>
      <c r="JT216" t="str">
        <f>IFERROR(VLOOKUP($A216,'1893'!$A$3:$I$140,9,FALSE),"")</f>
        <v/>
      </c>
      <c r="JU216" t="str">
        <f>IFERROR(VLOOKUP($A216,'1893'!$A$3:$J$140,10,FALSE),"")</f>
        <v/>
      </c>
      <c r="JV216" t="str">
        <f>IFERROR(VLOOKUP($A216,'1894'!$A$3:$B$140,2,FALSE),"")</f>
        <v/>
      </c>
      <c r="JW216" t="str">
        <f>IFERROR(VLOOKUP($A216,'1894'!$A$3:$C$140,3,FALSE),"")</f>
        <v/>
      </c>
      <c r="JX216" t="str">
        <f>IFERROR(VLOOKUP($A216,'1894'!$A$3:$D$140,4,FALSE),"")</f>
        <v/>
      </c>
      <c r="JY216" t="str">
        <f>IFERROR(VLOOKUP($A216,'1894'!$A$3:$E$140,5,FALSE),"")</f>
        <v/>
      </c>
      <c r="JZ216" t="str">
        <f>IFERROR(VLOOKUP($A216,'1894'!$A$3:$F$140,6,FALSE),"")</f>
        <v/>
      </c>
      <c r="KA216" t="str">
        <f>IFERROR(VLOOKUP($A216,'1894'!$A$3:$G$140,7,FALSE),"")</f>
        <v/>
      </c>
      <c r="KB216" t="str">
        <f>IFERROR(VLOOKUP($A216,'1894'!$A$3:$H$140,8,FALSE),"")</f>
        <v/>
      </c>
      <c r="KC216" t="str">
        <f>IFERROR(VLOOKUP($A216,'1894'!$A$3:$I$140,9,FALSE),"")</f>
        <v/>
      </c>
      <c r="KD216" t="str">
        <f>IFERROR(VLOOKUP($A216,'1894'!$A$3:$J$140,10,FALSE),"")</f>
        <v/>
      </c>
      <c r="KE216" t="str">
        <f>IFERROR(VLOOKUP($A216,'1895'!$A$3:$B$140,2,FALSE),"")</f>
        <v/>
      </c>
      <c r="KF216" t="str">
        <f>IFERROR(VLOOKUP($A216,'1895'!$A$3:$C$140,3,FALSE),"")</f>
        <v/>
      </c>
      <c r="KG216" t="str">
        <f>IFERROR(VLOOKUP($A216,'1895'!$A$3:$D$140,4,FALSE),"")</f>
        <v/>
      </c>
      <c r="KH216" t="str">
        <f>IFERROR(VLOOKUP($A216,'1895'!$A$3:$E$140,5,FALSE),"")</f>
        <v/>
      </c>
      <c r="KI216" t="str">
        <f>IFERROR(VLOOKUP($A216,'1895'!$A$3:$F$140,6,FALSE),"")</f>
        <v/>
      </c>
      <c r="KJ216" t="str">
        <f>IFERROR(VLOOKUP($A216,'1895'!$A$3:$G$140,7,FALSE),"")</f>
        <v/>
      </c>
      <c r="KK216" t="str">
        <f>IFERROR(VLOOKUP($A216,'1895'!$A$3:$H$140,8,FALSE),"")</f>
        <v/>
      </c>
      <c r="KL216" t="str">
        <f>IFERROR(VLOOKUP($A216,'1895'!$A$3:$I$140,9,FALSE),"")</f>
        <v/>
      </c>
      <c r="KM216" t="str">
        <f>IFERROR(VLOOKUP($A216,'1895'!$A$3:$J$140,10,FALSE),"")</f>
        <v/>
      </c>
      <c r="KN216" t="str">
        <f>IFERROR(VLOOKUP($A216,'1896'!$A$3:$B$140,2,FALSE),"")</f>
        <v/>
      </c>
      <c r="KO216" t="str">
        <f>IFERROR(VLOOKUP($A216,'1896'!$A$3:$C$140,3,FALSE),"")</f>
        <v/>
      </c>
      <c r="KP216" t="str">
        <f>IFERROR(VLOOKUP($A216,'1896'!$A$3:$D$140,4,FALSE),"")</f>
        <v/>
      </c>
      <c r="KQ216" t="str">
        <f>IFERROR(VLOOKUP($A216,'1896'!$A$3:$E$140,5,FALSE),"")</f>
        <v/>
      </c>
      <c r="KR216" t="str">
        <f>IFERROR(VLOOKUP($A216,'1896'!$A$3:$F$140,6,FALSE),"")</f>
        <v/>
      </c>
      <c r="KS216" t="str">
        <f>IFERROR(VLOOKUP($A216,'1896'!$A$3:$G$140,7,FALSE),"")</f>
        <v/>
      </c>
      <c r="KT216" t="str">
        <f>IFERROR(VLOOKUP($A216,'1896'!$A$3:$H$140,8,FALSE),"")</f>
        <v/>
      </c>
      <c r="KU216" t="str">
        <f>IFERROR(VLOOKUP($A216,'1896'!$A$3:$I$140,9,FALSE),"")</f>
        <v/>
      </c>
      <c r="KV216" t="str">
        <f>IFERROR(VLOOKUP($A216,'1896'!$A$3:$J$140,10,FALSE),"")</f>
        <v/>
      </c>
      <c r="KW216" t="str">
        <f>IFERROR(VLOOKUP($A216,'1897'!$A$3:$B$140,2,FALSE),"")</f>
        <v/>
      </c>
      <c r="KX216" t="str">
        <f>IFERROR(VLOOKUP($A216,'1897'!$A$3:$C$140,3,FALSE),"")</f>
        <v/>
      </c>
      <c r="KY216" t="str">
        <f>IFERROR(VLOOKUP($A216,'1897'!$A$3:$D$140,4,FALSE),"")</f>
        <v/>
      </c>
      <c r="KZ216" t="str">
        <f>IFERROR(VLOOKUP($A216,'1897'!$A$3:$E$140,5,FALSE),"")</f>
        <v/>
      </c>
      <c r="LA216" t="str">
        <f>IFERROR(VLOOKUP($A216,'1897'!$A$3:$F$140,6,FALSE),"")</f>
        <v/>
      </c>
      <c r="LB216" t="str">
        <f>IFERROR(VLOOKUP($A216,'1897'!$A$3:$G$140,7,FALSE),"")</f>
        <v/>
      </c>
      <c r="LC216" t="str">
        <f>IFERROR(VLOOKUP($A216,'1897'!$A$3:$H$140,8,FALSE),"")</f>
        <v/>
      </c>
      <c r="LD216" t="str">
        <f>IFERROR(VLOOKUP($A216,'1897'!$A$3:$I$140,9,FALSE),"")</f>
        <v/>
      </c>
      <c r="LE216" t="str">
        <f>IFERROR(VLOOKUP($A216,'1897'!$A$3:$J$140,10,FALSE),"")</f>
        <v/>
      </c>
      <c r="LF216" t="str">
        <f>IFERROR(VLOOKUP($A216,'1898'!$A$3:$B$140,2,FALSE),"")</f>
        <v/>
      </c>
      <c r="LG216" t="str">
        <f>IFERROR(VLOOKUP($A216,'1898'!$A$3:$C$140,3,FALSE),"")</f>
        <v/>
      </c>
      <c r="LH216" t="str">
        <f>IFERROR(VLOOKUP($A216,'1898'!$A$3:$D$140,4,FALSE),"")</f>
        <v/>
      </c>
      <c r="LI216" t="str">
        <f>IFERROR(VLOOKUP($A216,'1898'!$A$3:$E$140,5,FALSE),"")</f>
        <v/>
      </c>
      <c r="LJ216" t="str">
        <f>IFERROR(VLOOKUP($A216,'1898'!$A$3:$F$140,6,FALSE),"")</f>
        <v/>
      </c>
      <c r="LK216" t="str">
        <f>IFERROR(VLOOKUP($A216,'1898'!$A$3:$G$140,7,FALSE),"")</f>
        <v/>
      </c>
      <c r="LL216" t="str">
        <f>IFERROR(VLOOKUP($A216,'1898'!$A$3:$H$140,8,FALSE),"")</f>
        <v/>
      </c>
      <c r="LM216" t="str">
        <f>IFERROR(VLOOKUP($A216,'1898'!$A$3:$I$140,9,FALSE),"")</f>
        <v/>
      </c>
      <c r="LN216" t="str">
        <f>IFERROR(VLOOKUP($A216,'1898'!$A$3:$J$140,10,FALSE),"")</f>
        <v/>
      </c>
      <c r="LO216" t="str">
        <f>IFERROR(VLOOKUP($A216,'1899'!$A$3:$B$140,2,FALSE),"")</f>
        <v/>
      </c>
      <c r="LP216" t="str">
        <f>IFERROR(VLOOKUP($A216,'1899'!$A$3:$C$140,3,FALSE),"")</f>
        <v/>
      </c>
      <c r="LQ216" t="str">
        <f>IFERROR(VLOOKUP($A216,'1899'!$A$3:$D$140,4,FALSE),"")</f>
        <v/>
      </c>
      <c r="LR216" t="str">
        <f>IFERROR(VLOOKUP($A216,'1899'!$A$3:$E$140,5,FALSE),"")</f>
        <v/>
      </c>
      <c r="LS216" t="str">
        <f>IFERROR(VLOOKUP($A216,'1899'!$A$3:$F$140,6,FALSE),"")</f>
        <v/>
      </c>
      <c r="LT216" t="str">
        <f>IFERROR(VLOOKUP($A216,'1899'!$A$3:$G$140,7,FALSE),"")</f>
        <v/>
      </c>
      <c r="LU216" t="str">
        <f>IFERROR(VLOOKUP($A216,'1899'!$A$3:$H$140,8,FALSE),"")</f>
        <v/>
      </c>
      <c r="LV216" t="str">
        <f>IFERROR(VLOOKUP($A216,'1899'!$A$3:$I$140,9,FALSE),"")</f>
        <v/>
      </c>
      <c r="LW216" t="str">
        <f>IFERROR(VLOOKUP($A216,'1899'!$A$3:$J$140,10,FALSE),"")</f>
        <v/>
      </c>
      <c r="LX216" t="str">
        <f>IFERROR(VLOOKUP($A216,'1900'!$A$3:$B$140,2,FALSE),"")</f>
        <v/>
      </c>
      <c r="LY216" t="str">
        <f>IFERROR(VLOOKUP($A216,'1900'!$A$3:$C$140,3,FALSE),"")</f>
        <v/>
      </c>
      <c r="LZ216" t="str">
        <f>IFERROR(VLOOKUP($A216,'1900'!$A$3:$D$140,4,FALSE),"")</f>
        <v/>
      </c>
      <c r="MA216" t="str">
        <f>IFERROR(VLOOKUP($A216,'1900'!$A$3:$E$140,5,FALSE),"")</f>
        <v/>
      </c>
      <c r="MB216" t="str">
        <f>IFERROR(VLOOKUP($A216,'1900'!$A$3:$F$140,6,FALSE),"")</f>
        <v/>
      </c>
      <c r="MC216" t="str">
        <f>IFERROR(VLOOKUP($A216,'1900'!$A$3:$G$140,7,FALSE),"")</f>
        <v/>
      </c>
      <c r="MD216" t="str">
        <f>IFERROR(VLOOKUP($A216,'1900'!$A$3:$H$140,8,FALSE),"")</f>
        <v/>
      </c>
      <c r="ME216" t="str">
        <f>IFERROR(VLOOKUP($A216,'1900'!$A$3:$I$140,9,FALSE),"")</f>
        <v/>
      </c>
      <c r="MF216" t="str">
        <f>IFERROR(VLOOKUP($A216,'1900'!$A$3:$J$140,10,FALSE),"")</f>
        <v/>
      </c>
      <c r="MG216" t="str">
        <f>IFERROR(VLOOKUP($A216,'1901'!$A$3:$B$140,2,FALSE),"")</f>
        <v/>
      </c>
      <c r="MH216" t="str">
        <f>IFERROR(VLOOKUP($A216,'1901'!$A$3:$C$140,3,FALSE),"")</f>
        <v/>
      </c>
      <c r="MI216" t="str">
        <f>IFERROR(VLOOKUP($A216,'1901'!$A$3:$D$140,4,FALSE),"")</f>
        <v/>
      </c>
      <c r="MJ216" t="str">
        <f>IFERROR(VLOOKUP($A216,'1901'!$A$3:$E$140,5,FALSE),"")</f>
        <v/>
      </c>
      <c r="MK216" t="str">
        <f>IFERROR(VLOOKUP($A216,'1901'!$A$3:$F$140,6,FALSE),"")</f>
        <v/>
      </c>
      <c r="ML216" t="str">
        <f>IFERROR(VLOOKUP($A216,'1901'!$A$3:$G$140,7,FALSE),"")</f>
        <v/>
      </c>
      <c r="MM216" t="str">
        <f>IFERROR(VLOOKUP($A216,'1901'!$A$3:$H$140,8,FALSE),"")</f>
        <v/>
      </c>
      <c r="MN216" t="str">
        <f>IFERROR(VLOOKUP($A216,'1901'!$A$3:$I$140,9,FALSE),"")</f>
        <v/>
      </c>
      <c r="MO216" t="str">
        <f>IFERROR(VLOOKUP($A216,'1901'!$A$3:$J$140,10,FALSE),"")</f>
        <v/>
      </c>
      <c r="MP216" t="str">
        <f>IFERROR(VLOOKUP($A216,'1902'!$A$3:$B$140,2,FALSE),"")</f>
        <v/>
      </c>
      <c r="MQ216" t="str">
        <f>IFERROR(VLOOKUP($A216,'1902'!$A$3:$C$140,3,FALSE),"")</f>
        <v/>
      </c>
      <c r="MR216" t="str">
        <f>IFERROR(VLOOKUP($A216,'1902'!$A$3:$D$140,4,FALSE),"")</f>
        <v/>
      </c>
      <c r="MS216" t="str">
        <f>IFERROR(VLOOKUP($A216,'1902'!$A$3:$E$140,5,FALSE),"")</f>
        <v/>
      </c>
      <c r="MT216" t="str">
        <f>IFERROR(VLOOKUP($A216,'1902'!$A$3:$F$140,6,FALSE),"")</f>
        <v/>
      </c>
      <c r="MU216" t="str">
        <f>IFERROR(VLOOKUP($A216,'1902'!$A$3:$G$140,7,FALSE),"")</f>
        <v/>
      </c>
      <c r="MV216" t="str">
        <f>IFERROR(VLOOKUP($A216,'1902'!$A$3:$H$140,8,FALSE),"")</f>
        <v/>
      </c>
      <c r="MW216" t="str">
        <f>IFERROR(VLOOKUP($A216,'1902'!$A$3:$I$140,9,FALSE),"")</f>
        <v/>
      </c>
      <c r="MX216" t="str">
        <f>IFERROR(VLOOKUP($A216,'1902'!$A$3:$J$140,10,FALSE),"")</f>
        <v/>
      </c>
      <c r="MY216" t="str">
        <f>IFERROR(VLOOKUP($A216,'1903'!$A$3:$B$140,2,FALSE),"")</f>
        <v/>
      </c>
      <c r="MZ216" t="str">
        <f>IFERROR(VLOOKUP($A216,'1903'!$A$3:$C$140,3,FALSE),"")</f>
        <v/>
      </c>
      <c r="NA216" t="str">
        <f>IFERROR(VLOOKUP($A216,'1903'!$A$3:$D$140,4,FALSE),"")</f>
        <v/>
      </c>
      <c r="NB216" t="str">
        <f>IFERROR(VLOOKUP($A216,'1903'!$A$3:$E$140,5,FALSE),"")</f>
        <v/>
      </c>
      <c r="NC216" t="str">
        <f>IFERROR(VLOOKUP($A216,'1903'!$A$3:$F$140,6,FALSE),"")</f>
        <v/>
      </c>
      <c r="ND216" t="str">
        <f>IFERROR(VLOOKUP($A216,'1903'!$A$3:$G$140,7,FALSE),"")</f>
        <v/>
      </c>
      <c r="NE216" t="str">
        <f>IFERROR(VLOOKUP($A216,'1903'!$A$3:$H$140,8,FALSE),"")</f>
        <v/>
      </c>
      <c r="NF216" t="str">
        <f>IFERROR(VLOOKUP($A216,'1903'!$A$3:$I$140,9,FALSE),"")</f>
        <v/>
      </c>
      <c r="NG216" t="str">
        <f>IFERROR(VLOOKUP($A216,'1903'!$A$3:$J$140,10,FALSE),"")</f>
        <v/>
      </c>
      <c r="NH216" t="str">
        <f>IFERROR(VLOOKUP($A216,'1904'!$A$3:$B$140,2,FALSE),"")</f>
        <v/>
      </c>
      <c r="NI216" t="str">
        <f>IFERROR(VLOOKUP($A216,'1904'!$A$3:$C$140,3,FALSE),"")</f>
        <v/>
      </c>
      <c r="NJ216" t="str">
        <f>IFERROR(VLOOKUP($A216,'1904'!$A$3:$D$140,4,FALSE),"")</f>
        <v/>
      </c>
      <c r="NK216" t="str">
        <f>IFERROR(VLOOKUP($A216,'1904'!$A$3:$E$140,5,FALSE),"")</f>
        <v/>
      </c>
      <c r="NL216" t="str">
        <f>IFERROR(VLOOKUP($A216,'1904'!$A$3:$F$140,6,FALSE),"")</f>
        <v/>
      </c>
      <c r="NM216" t="str">
        <f>IFERROR(VLOOKUP($A216,'1904'!$A$3:$G$140,7,FALSE),"")</f>
        <v/>
      </c>
      <c r="NN216" t="str">
        <f>IFERROR(VLOOKUP($A216,'1904'!$A$3:$H$140,8,FALSE),"")</f>
        <v/>
      </c>
      <c r="NO216" t="str">
        <f>IFERROR(VLOOKUP($A216,'1904'!$A$3:$I$140,9,FALSE),"")</f>
        <v/>
      </c>
      <c r="NP216" t="str">
        <f>IFERROR(VLOOKUP($A216,'1904'!$A$3:$J$140,10,FALSE),"")</f>
        <v/>
      </c>
      <c r="NQ216" t="str">
        <f>IFERROR(VLOOKUP($A216,'1905'!$A$3:$B$140,2,FALSE),"")</f>
        <v/>
      </c>
      <c r="NR216" t="str">
        <f>IFERROR(VLOOKUP($A216,'1905'!$A$3:$C$140,3,FALSE),"")</f>
        <v/>
      </c>
      <c r="NS216" t="str">
        <f>IFERROR(VLOOKUP($A216,'1905'!$A$3:$D$140,4,FALSE),"")</f>
        <v/>
      </c>
      <c r="NT216" t="str">
        <f>IFERROR(VLOOKUP($A216,'1905'!$A$3:$E$140,5,FALSE),"")</f>
        <v/>
      </c>
      <c r="NU216" t="str">
        <f>IFERROR(VLOOKUP($A216,'1905'!$A$3:$F$140,6,FALSE),"")</f>
        <v/>
      </c>
      <c r="NV216" t="str">
        <f>IFERROR(VLOOKUP($A216,'1905'!$A$3:$G$140,7,FALSE),"")</f>
        <v/>
      </c>
      <c r="NW216" t="str">
        <f>IFERROR(VLOOKUP($A216,'1905'!$A$3:$H$140,8,FALSE),"")</f>
        <v/>
      </c>
      <c r="NX216" t="str">
        <f>IFERROR(VLOOKUP($A216,'1905'!$A$3:$I$140,9,FALSE),"")</f>
        <v/>
      </c>
      <c r="NY216" t="str">
        <f>IFERROR(VLOOKUP($A216,'1905'!$A$3:$J$140,10,FALSE),"")</f>
        <v/>
      </c>
      <c r="NZ216" t="str">
        <f>IFERROR(VLOOKUP($A216,'1906'!$A$3:$B$140,2,FALSE),"")</f>
        <v/>
      </c>
      <c r="OA216" t="str">
        <f>IFERROR(VLOOKUP($A216,'1906'!$A$3:$C$140,3,FALSE),"")</f>
        <v/>
      </c>
      <c r="OB216" t="str">
        <f>IFERROR(VLOOKUP($A216,'1906'!$A$3:$D$140,4,FALSE),"")</f>
        <v/>
      </c>
      <c r="OC216" t="str">
        <f>IFERROR(VLOOKUP($A216,'1906'!$A$3:$E$140,5,FALSE),"")</f>
        <v/>
      </c>
      <c r="OD216" t="str">
        <f>IFERROR(VLOOKUP($A216,'1906'!$A$3:$F$140,6,FALSE),"")</f>
        <v/>
      </c>
      <c r="OE216" t="str">
        <f>IFERROR(VLOOKUP($A216,'1906'!$A$3:$G$140,7,FALSE),"")</f>
        <v/>
      </c>
      <c r="OF216" t="str">
        <f>IFERROR(VLOOKUP($A216,'1906'!$A$3:$H$140,8,FALSE),"")</f>
        <v/>
      </c>
      <c r="OG216" t="str">
        <f>IFERROR(VLOOKUP($A216,'1906'!$A$3:$I$140,9,FALSE),"")</f>
        <v/>
      </c>
      <c r="OH216" t="str">
        <f>IFERROR(VLOOKUP($A216,'1906'!$A$3:$J$140,10,FALSE),"")</f>
        <v/>
      </c>
      <c r="OI216" t="str">
        <f>IFERROR(VLOOKUP($A216,'1907'!$A$3:$B$140,2,FALSE),"")</f>
        <v/>
      </c>
      <c r="OJ216" t="str">
        <f>IFERROR(VLOOKUP($A216,'1907'!$A$3:$C$140,3,FALSE),"")</f>
        <v/>
      </c>
      <c r="OK216" t="str">
        <f>IFERROR(VLOOKUP($A216,'1907'!$A$3:$D$140,4,FALSE),"")</f>
        <v/>
      </c>
      <c r="OL216" t="str">
        <f>IFERROR(VLOOKUP($A216,'1907'!$A$3:$E$140,5,FALSE),"")</f>
        <v/>
      </c>
      <c r="OM216" t="str">
        <f>IFERROR(VLOOKUP($A216,'1907'!$A$3:$F$140,6,FALSE),"")</f>
        <v/>
      </c>
      <c r="ON216" t="str">
        <f>IFERROR(VLOOKUP($A216,'1907'!$A$3:$G$140,7,FALSE),"")</f>
        <v/>
      </c>
      <c r="OO216" t="str">
        <f>IFERROR(VLOOKUP($A216,'1907'!$A$3:$H$140,8,FALSE),"")</f>
        <v/>
      </c>
      <c r="OP216" t="str">
        <f>IFERROR(VLOOKUP($A216,'1907'!$A$3:$I$140,9,FALSE),"")</f>
        <v/>
      </c>
      <c r="OQ216" t="str">
        <f>IFERROR(VLOOKUP($A216,'1907'!$A$3:$J$140,10,FALSE),"")</f>
        <v/>
      </c>
      <c r="OR216" t="str">
        <f>IFERROR(VLOOKUP($A216,'1908'!$A$3:$B$140,2,FALSE),"")</f>
        <v/>
      </c>
      <c r="OS216" t="str">
        <f>IFERROR(VLOOKUP($A216,'1908'!$A$3:$C$140,3,FALSE),"")</f>
        <v/>
      </c>
      <c r="OT216" t="str">
        <f>IFERROR(VLOOKUP($A216,'1908'!$A$3:$D$140,4,FALSE),"")</f>
        <v/>
      </c>
      <c r="OU216" t="str">
        <f>IFERROR(VLOOKUP($A216,'1908'!$A$3:$E$140,5,FALSE),"")</f>
        <v/>
      </c>
      <c r="OV216" t="str">
        <f>IFERROR(VLOOKUP($A216,'1908'!$A$3:$F$140,6,FALSE),"")</f>
        <v/>
      </c>
      <c r="OW216" t="str">
        <f>IFERROR(VLOOKUP($A216,'1908'!$A$3:$G$140,7,FALSE),"")</f>
        <v/>
      </c>
      <c r="OX216" t="str">
        <f>IFERROR(VLOOKUP($A216,'1908'!$A$3:$H$140,8,FALSE),"")</f>
        <v/>
      </c>
      <c r="OY216" t="str">
        <f>IFERROR(VLOOKUP($A216,'1908'!$A$3:$I$140,9,FALSE),"")</f>
        <v/>
      </c>
      <c r="OZ216" t="str">
        <f>IFERROR(VLOOKUP($A216,'1908'!$A$3:$J$140,10,FALSE),"")</f>
        <v/>
      </c>
      <c r="PA216" t="str">
        <f>IFERROR(VLOOKUP($A216,'1909'!$A$3:$B$140,2,FALSE),"")</f>
        <v/>
      </c>
      <c r="PB216" t="str">
        <f>IFERROR(VLOOKUP($A216,'1909'!$A$3:$C$140,3,FALSE),"")</f>
        <v/>
      </c>
      <c r="PC216" t="str">
        <f>IFERROR(VLOOKUP($A216,'1909'!$A$3:$D$140,4,FALSE),"")</f>
        <v/>
      </c>
      <c r="PD216" t="str">
        <f>IFERROR(VLOOKUP($A216,'1909'!$A$3:$E$140,5,FALSE),"")</f>
        <v/>
      </c>
      <c r="PE216" t="str">
        <f>IFERROR(VLOOKUP($A216,'1909'!$A$3:$F$140,6,FALSE),"")</f>
        <v/>
      </c>
      <c r="PF216" t="str">
        <f>IFERROR(VLOOKUP($A216,'1909'!$A$3:$G$140,7,FALSE),"")</f>
        <v/>
      </c>
      <c r="PG216" t="str">
        <f>IFERROR(VLOOKUP($A216,'1909'!$A$3:$H$140,8,FALSE),"")</f>
        <v/>
      </c>
      <c r="PH216" t="str">
        <f>IFERROR(VLOOKUP($A216,'1909'!$A$3:$I$140,9,FALSE),"")</f>
        <v/>
      </c>
      <c r="PI216" t="str">
        <f>IFERROR(VLOOKUP($A216,'1909'!$A$3:$J$140,10,FALSE),"")</f>
        <v/>
      </c>
      <c r="PJ216" t="str">
        <f>IFERROR(VLOOKUP($A216,'1910'!$A$3:$B$140,2,FALSE),"")</f>
        <v/>
      </c>
      <c r="PK216" t="str">
        <f>IFERROR(VLOOKUP($A216,'1910'!$A$3:$C$140,3,FALSE),"")</f>
        <v/>
      </c>
      <c r="PL216" t="str">
        <f>IFERROR(VLOOKUP($A216,'1910'!$A$3:$D$140,4,FALSE),"")</f>
        <v/>
      </c>
      <c r="PM216" t="str">
        <f>IFERROR(VLOOKUP($A216,'1910'!$A$3:$E$140,5,FALSE),"")</f>
        <v/>
      </c>
      <c r="PN216" t="str">
        <f>IFERROR(VLOOKUP($A216,'1910'!$A$3:$F$140,6,FALSE),"")</f>
        <v/>
      </c>
      <c r="PO216" t="str">
        <f>IFERROR(VLOOKUP($A216,'1910'!$A$3:$G$140,7,FALSE),"")</f>
        <v/>
      </c>
      <c r="PP216" t="str">
        <f>IFERROR(VLOOKUP($A216,'1910'!$A$3:$H$140,8,FALSE),"")</f>
        <v/>
      </c>
      <c r="PQ216" t="str">
        <f>IFERROR(VLOOKUP($A216,'1910'!$A$3:$I$140,9,FALSE),"")</f>
        <v/>
      </c>
      <c r="PR216" t="str">
        <f>IFERROR(VLOOKUP($A216,'1910'!$A$3:$J$140,10,FALSE),"")</f>
        <v/>
      </c>
      <c r="PS216" t="str">
        <f>IFERROR(VLOOKUP($A216,'1911'!$A$3:$B$140,2,FALSE),"")</f>
        <v/>
      </c>
      <c r="PT216" t="str">
        <f>IFERROR(VLOOKUP($A216,'1911'!$A$3:$C$140,3,FALSE),"")</f>
        <v/>
      </c>
      <c r="PU216" t="str">
        <f>IFERROR(VLOOKUP($A216,'1911'!$A$3:$D$140,4,FALSE),"")</f>
        <v/>
      </c>
      <c r="PV216" t="str">
        <f>IFERROR(VLOOKUP($A216,'1911'!$A$3:$E$140,5,FALSE),"")</f>
        <v/>
      </c>
      <c r="PW216" t="str">
        <f>IFERROR(VLOOKUP($A216,'1911'!$A$3:$F$140,6,FALSE),"")</f>
        <v/>
      </c>
      <c r="PX216" t="str">
        <f>IFERROR(VLOOKUP($A216,'1911'!$A$3:$G$140,7,FALSE),"")</f>
        <v/>
      </c>
      <c r="PY216" t="str">
        <f>IFERROR(VLOOKUP($A216,'1911'!$A$3:$H$140,8,FALSE),"")</f>
        <v/>
      </c>
      <c r="PZ216" t="str">
        <f>IFERROR(VLOOKUP($A216,'1911'!$A$3:$I$140,9,FALSE),"")</f>
        <v/>
      </c>
      <c r="QA216" t="str">
        <f>IFERROR(VLOOKUP($A216,'1911'!$A$3:$J$140,10,FALSE),"")</f>
        <v/>
      </c>
      <c r="QB216" t="str">
        <f>IFERROR(VLOOKUP($A216,'1912'!$A$3:$B$140,2,FALSE),"")</f>
        <v/>
      </c>
      <c r="QC216" t="str">
        <f>IFERROR(VLOOKUP($A216,'1912'!$A$3:$C$140,3,FALSE),"")</f>
        <v/>
      </c>
      <c r="QD216" t="str">
        <f>IFERROR(VLOOKUP($A216,'1912'!$A$3:$D$140,4,FALSE),"")</f>
        <v/>
      </c>
      <c r="QE216" t="str">
        <f>IFERROR(VLOOKUP($A216,'1912'!$A$3:$E$140,5,FALSE),"")</f>
        <v/>
      </c>
      <c r="QF216" t="str">
        <f>IFERROR(VLOOKUP($A216,'1912'!$A$3:$F$140,6,FALSE),"")</f>
        <v/>
      </c>
      <c r="QG216" t="str">
        <f>IFERROR(VLOOKUP($A216,'1912'!$A$3:$G$140,7,FALSE),"")</f>
        <v/>
      </c>
      <c r="QH216" t="str">
        <f>IFERROR(VLOOKUP($A216,'1912'!$A$3:$H$140,8,FALSE),"")</f>
        <v/>
      </c>
      <c r="QI216" t="str">
        <f>IFERROR(VLOOKUP($A216,'1912'!$A$3:$I$140,9,FALSE),"")</f>
        <v/>
      </c>
      <c r="QJ216" t="str">
        <f>IFERROR(VLOOKUP($A216,'1912'!$A$3:$J$140,10,FALSE),"")</f>
        <v/>
      </c>
    </row>
    <row r="217" spans="1:452" x14ac:dyDescent="0.2">
      <c r="A217" s="2" t="s">
        <v>177</v>
      </c>
      <c r="B217" t="s">
        <v>230</v>
      </c>
      <c r="C217" t="str">
        <f>IFERROR(VLOOKUP($A217,'1863'!$A$3:$B$140,2,FALSE),"")</f>
        <v/>
      </c>
      <c r="D217" t="str">
        <f>IFERROR(VLOOKUP($A217,'1863'!$A$3:$C$140,3,FALSE),"")</f>
        <v/>
      </c>
      <c r="E217" t="str">
        <f>IFERROR(VLOOKUP($A217,'1863'!$A$3:$D$140,4,FALSE),"")</f>
        <v/>
      </c>
      <c r="F217" t="str">
        <f>IFERROR(VLOOKUP($A217,'1863'!$A$3:$E$140,5,FALSE),"")</f>
        <v/>
      </c>
      <c r="G217" t="str">
        <f>IFERROR(VLOOKUP($A217,'1863'!$A$3:$F$140,6,FALSE),"")</f>
        <v/>
      </c>
      <c r="H217" t="str">
        <f>IFERROR(VLOOKUP($A217,'1863'!$A$3:$G$140,7,FALSE),"")</f>
        <v/>
      </c>
      <c r="I217" t="str">
        <f>IFERROR(VLOOKUP($A217,'1863'!$A$3:$H$140,8,FALSE),"")</f>
        <v/>
      </c>
      <c r="J217" t="str">
        <f>IFERROR(VLOOKUP($A217,'1863'!$A$3:$I$140,9,FALSE),"")</f>
        <v/>
      </c>
      <c r="K217" t="str">
        <f>IFERROR(VLOOKUP($A217,'1863'!$A$3:$J$140,10,FALSE),"")</f>
        <v/>
      </c>
      <c r="L217" t="str">
        <f>IFERROR(VLOOKUP($A217,'1864'!$A$3:$B$140,2,FALSE),"")</f>
        <v/>
      </c>
      <c r="M217" t="str">
        <f>IFERROR(VLOOKUP($A217,'1864'!$A$3:$C$140,3,FALSE),"")</f>
        <v/>
      </c>
      <c r="N217" t="str">
        <f>IFERROR(VLOOKUP($A217,'1864'!$A$3:$D$140,4,FALSE),"")</f>
        <v/>
      </c>
      <c r="O217" t="str">
        <f>IFERROR(VLOOKUP($A217,'1864'!$A$3:$E$140,5,FALSE),"")</f>
        <v/>
      </c>
      <c r="P217" t="str">
        <f>IFERROR(VLOOKUP($A217,'1864'!$A$3:$F$140,6,FALSE),"")</f>
        <v/>
      </c>
      <c r="Q217" t="str">
        <f>IFERROR(VLOOKUP($A217,'1864'!$A$3:$G$140,7,FALSE),"")</f>
        <v/>
      </c>
      <c r="R217" t="str">
        <f>IFERROR(VLOOKUP($A217,'1864'!$A$3:$H$140,8,FALSE),"")</f>
        <v/>
      </c>
      <c r="S217" t="str">
        <f>IFERROR(VLOOKUP($A217,'1864'!$A$3:$I$140,9,FALSE),"")</f>
        <v/>
      </c>
      <c r="T217" t="str">
        <f>IFERROR(VLOOKUP($A217,'1864'!$A$3:$J$140,10,FALSE),"")</f>
        <v/>
      </c>
      <c r="U217" t="str">
        <f>IFERROR(VLOOKUP($A217,'1865'!$A$3:$B$140,2,FALSE),"")</f>
        <v/>
      </c>
      <c r="V217" t="str">
        <f>IFERROR(VLOOKUP($A217,'1865'!$A$3:$C$140,3,FALSE),"")</f>
        <v/>
      </c>
      <c r="W217" t="str">
        <f>IFERROR(VLOOKUP($A217,'1865'!$A$3:$D$140,4,FALSE),"")</f>
        <v/>
      </c>
      <c r="X217" t="str">
        <f>IFERROR(VLOOKUP($A217,'1865'!$A$3:$E$140,5,FALSE),"")</f>
        <v/>
      </c>
      <c r="Y217" t="str">
        <f>IFERROR(VLOOKUP($A217,'1865'!$A$3:$F$140,6,FALSE),"")</f>
        <v/>
      </c>
      <c r="Z217" t="str">
        <f>IFERROR(VLOOKUP($A217,'1865'!$A$3:$G$140,7,FALSE),"")</f>
        <v/>
      </c>
      <c r="AA217" t="str">
        <f>IFERROR(VLOOKUP($A217,'1865'!$A$3:$H$140,8,FALSE),"")</f>
        <v/>
      </c>
      <c r="AB217" t="str">
        <f>IFERROR(VLOOKUP($A217,'1865'!$A$3:$I$140,9,FALSE),"")</f>
        <v/>
      </c>
      <c r="AC217" t="str">
        <f>IFERROR(VLOOKUP($A217,'1865'!$A$3:$J$140,10,FALSE),"")</f>
        <v/>
      </c>
      <c r="AD217" t="str">
        <f>IFERROR(VLOOKUP($A217,'1866'!$A$3:$B$140,2,FALSE),"")</f>
        <v/>
      </c>
      <c r="AE217" t="str">
        <f>IFERROR(VLOOKUP($A217,'1866'!$A$3:$C$140,3,FALSE),"")</f>
        <v/>
      </c>
      <c r="AF217" t="str">
        <f>IFERROR(VLOOKUP($A217,'1866'!$A$3:$D$140,4,FALSE),"")</f>
        <v/>
      </c>
      <c r="AG217" t="str">
        <f>IFERROR(VLOOKUP($A217,'1866'!$A$3:$E$140,5,FALSE),"")</f>
        <v/>
      </c>
      <c r="AH217" t="str">
        <f>IFERROR(VLOOKUP($A217,'1866'!$A$3:$F$140,6,FALSE),"")</f>
        <v/>
      </c>
      <c r="AI217" t="str">
        <f>IFERROR(VLOOKUP($A217,'1866'!$A$3:$G$140,7,FALSE),"")</f>
        <v/>
      </c>
      <c r="AJ217" t="str">
        <f>IFERROR(VLOOKUP($A217,'1866'!$A$3:$H$140,8,FALSE),"")</f>
        <v/>
      </c>
      <c r="AK217" t="str">
        <f>IFERROR(VLOOKUP($A217,'1866'!$A$3:$I$140,9,FALSE),"")</f>
        <v/>
      </c>
      <c r="AL217" t="str">
        <f>IFERROR(VLOOKUP($A217,'1866'!$A$3:$J$140,10,FALSE),"")</f>
        <v/>
      </c>
      <c r="AM217" t="str">
        <f>IFERROR(VLOOKUP($A217,'1867'!$A$3:$B$140,2,FALSE),"")</f>
        <v/>
      </c>
      <c r="AN217" t="str">
        <f>IFERROR(VLOOKUP($A217,'1867'!$A$3:$C$140,3,FALSE),"")</f>
        <v/>
      </c>
      <c r="AO217" t="str">
        <f>IFERROR(VLOOKUP($A217,'1867'!$A$3:$D$140,4,FALSE),"")</f>
        <v/>
      </c>
      <c r="AP217" t="str">
        <f>IFERROR(VLOOKUP($A217,'1867'!$A$3:$E$140,5,FALSE),"")</f>
        <v/>
      </c>
      <c r="AQ217" t="str">
        <f>IFERROR(VLOOKUP($A217,'1867'!$A$3:$F$140,6,FALSE),"")</f>
        <v/>
      </c>
      <c r="AR217" t="str">
        <f>IFERROR(VLOOKUP($A217,'1867'!$A$3:$G$140,7,FALSE),"")</f>
        <v/>
      </c>
      <c r="AS217" t="str">
        <f>IFERROR(VLOOKUP($A217,'1867'!$A$3:$H$140,8,FALSE),"")</f>
        <v/>
      </c>
      <c r="AT217" t="str">
        <f>IFERROR(VLOOKUP($A217,'1867'!$A$3:$I$140,9,FALSE),"")</f>
        <v/>
      </c>
      <c r="AU217" t="str">
        <f>IFERROR(VLOOKUP($A217,'1867'!$A$3:$J$140,10,FALSE),"")</f>
        <v/>
      </c>
      <c r="AV217" t="str">
        <f>IFERROR(VLOOKUP($A217,'1868'!$A$3:$B$140,2,FALSE),"")</f>
        <v/>
      </c>
      <c r="AW217" t="str">
        <f>IFERROR(VLOOKUP($A217,'1868'!$A$3:$C$140,3,FALSE),"")</f>
        <v/>
      </c>
      <c r="AX217" t="str">
        <f>IFERROR(VLOOKUP($A217,'1868'!$A$3:$D$140,4,FALSE),"")</f>
        <v/>
      </c>
      <c r="AY217" t="str">
        <f>IFERROR(VLOOKUP($A217,'1868'!$A$3:$E$140,5,FALSE),"")</f>
        <v/>
      </c>
      <c r="AZ217" t="str">
        <f>IFERROR(VLOOKUP($A217,'1868'!$A$3:$F$140,6,FALSE),"")</f>
        <v/>
      </c>
      <c r="BA217" t="str">
        <f>IFERROR(VLOOKUP($A217,'1868'!$A$3:$G$140,7,FALSE),"")</f>
        <v/>
      </c>
      <c r="BB217" t="str">
        <f>IFERROR(VLOOKUP($A217,'1868'!$A$3:$H$140,8,FALSE),"")</f>
        <v/>
      </c>
      <c r="BC217" t="str">
        <f>IFERROR(VLOOKUP($A217,'1868'!$A$3:$I$140,9,FALSE),"")</f>
        <v/>
      </c>
      <c r="BD217" t="str">
        <f>IFERROR(VLOOKUP($A217,'1868'!$A$3:$J$140,10,FALSE),"")</f>
        <v/>
      </c>
      <c r="BE217" t="str">
        <f>IFERROR(VLOOKUP($A217,'1869'!$A$3:$B$140,2,FALSE),"")</f>
        <v/>
      </c>
      <c r="BF217" t="str">
        <f>IFERROR(VLOOKUP($A217,'1869'!$A$3:$C$140,3,FALSE),"")</f>
        <v/>
      </c>
      <c r="BG217" t="str">
        <f>IFERROR(VLOOKUP($A217,'1869'!$A$3:$D$140,4,FALSE),"")</f>
        <v/>
      </c>
      <c r="BH217" t="str">
        <f>IFERROR(VLOOKUP($A217,'1869'!$A$3:$E$140,5,FALSE),"")</f>
        <v/>
      </c>
      <c r="BI217" t="str">
        <f>IFERROR(VLOOKUP($A217,'1869'!$A$3:$F$140,6,FALSE),"")</f>
        <v/>
      </c>
      <c r="BJ217" t="str">
        <f>IFERROR(VLOOKUP($A217,'1869'!$A$3:$G$140,7,FALSE),"")</f>
        <v/>
      </c>
      <c r="BK217" t="str">
        <f>IFERROR(VLOOKUP($A217,'1869'!$A$3:$H$140,8,FALSE),"")</f>
        <v/>
      </c>
      <c r="BL217" t="str">
        <f>IFERROR(VLOOKUP($A217,'1869'!$A$3:$I$140,9,FALSE),"")</f>
        <v/>
      </c>
      <c r="BM217" t="str">
        <f>IFERROR(VLOOKUP($A217,'1869'!$A$3:$J$140,10,FALSE),"")</f>
        <v/>
      </c>
      <c r="BN217" t="str">
        <f>IFERROR(VLOOKUP($A217,'1870'!$A$3:$B$140,2,FALSE),"")</f>
        <v/>
      </c>
      <c r="BO217" t="str">
        <f>IFERROR(VLOOKUP($A217,'1870'!$A$3:$C$140,3,FALSE),"")</f>
        <v/>
      </c>
      <c r="BP217" t="str">
        <f>IFERROR(VLOOKUP($A217,'1870'!$A$3:$D$140,4,FALSE),"")</f>
        <v/>
      </c>
      <c r="BQ217" t="str">
        <f>IFERROR(VLOOKUP($A217,'1870'!$A$3:$E$140,5,FALSE),"")</f>
        <v/>
      </c>
      <c r="BR217" t="str">
        <f>IFERROR(VLOOKUP($A217,'1870'!$A$3:$F$140,6,FALSE),"")</f>
        <v/>
      </c>
      <c r="BS217" t="str">
        <f>IFERROR(VLOOKUP($A217,'1870'!$A$3:$G$140,7,FALSE),"")</f>
        <v/>
      </c>
      <c r="BT217" t="str">
        <f>IFERROR(VLOOKUP($A217,'1870'!$A$3:$H$140,8,FALSE),"")</f>
        <v/>
      </c>
      <c r="BU217" t="str">
        <f>IFERROR(VLOOKUP($A217,'1870'!$A$3:$I$140,9,FALSE),"")</f>
        <v/>
      </c>
      <c r="BV217" t="str">
        <f>IFERROR(VLOOKUP($A217,'1870'!$A$3:$J$140,10,FALSE),"")</f>
        <v/>
      </c>
      <c r="BW217" t="str">
        <f>IFERROR(VLOOKUP($A217,'1871'!$A$3:$B$140,2,FALSE),"")</f>
        <v/>
      </c>
      <c r="BX217" t="str">
        <f>IFERROR(VLOOKUP($A217,'1871'!$A$3:$C$140,3,FALSE),"")</f>
        <v/>
      </c>
      <c r="BY217" t="str">
        <f>IFERROR(VLOOKUP($A217,'1871'!$A$3:$D$140,4,FALSE),"")</f>
        <v/>
      </c>
      <c r="BZ217" t="str">
        <f>IFERROR(VLOOKUP($A217,'1871'!$A$3:$E$140,5,FALSE),"")</f>
        <v/>
      </c>
      <c r="CA217" t="str">
        <f>IFERROR(VLOOKUP($A217,'1871'!$A$3:$F$140,6,FALSE),"")</f>
        <v/>
      </c>
      <c r="CB217" t="str">
        <f>IFERROR(VLOOKUP($A217,'1871'!$A$3:$G$140,7,FALSE),"")</f>
        <v/>
      </c>
      <c r="CC217" t="str">
        <f>IFERROR(VLOOKUP($A217,'1871'!$A$3:$H$140,8,FALSE),"")</f>
        <v/>
      </c>
      <c r="CD217" t="str">
        <f>IFERROR(VLOOKUP($A217,'1871'!$A$3:$I$140,9,FALSE),"")</f>
        <v/>
      </c>
      <c r="CE217" t="str">
        <f>IFERROR(VLOOKUP($A217,'1871'!$A$3:$J$140,10,FALSE),"")</f>
        <v/>
      </c>
      <c r="CF217" t="str">
        <f>IFERROR(VLOOKUP($A217,'1872'!$A$3:$B$140,2,FALSE),"")</f>
        <v/>
      </c>
      <c r="CG217" t="str">
        <f>IFERROR(VLOOKUP($A217,'1872'!$A$3:$C$140,3,FALSE),"")</f>
        <v/>
      </c>
      <c r="CH217" t="str">
        <f>IFERROR(VLOOKUP($A217,'1872'!$A$3:$D$140,4,FALSE),"")</f>
        <v/>
      </c>
      <c r="CI217" t="str">
        <f>IFERROR(VLOOKUP($A217,'1872'!$A$3:$E$140,5,FALSE),"")</f>
        <v/>
      </c>
      <c r="CJ217" t="str">
        <f>IFERROR(VLOOKUP($A217,'1872'!$A$3:$F$140,6,FALSE),"")</f>
        <v/>
      </c>
      <c r="CK217" t="str">
        <f>IFERROR(VLOOKUP($A217,'1872'!$A$3:$G$140,7,FALSE),"")</f>
        <v/>
      </c>
      <c r="CL217" t="str">
        <f>IFERROR(VLOOKUP($A217,'1872'!$A$3:$H$140,8,FALSE),"")</f>
        <v/>
      </c>
      <c r="CM217" t="str">
        <f>IFERROR(VLOOKUP($A217,'1872'!$A$3:$I$140,9,FALSE),"")</f>
        <v/>
      </c>
      <c r="CN217" t="str">
        <f>IFERROR(VLOOKUP($A217,'1872'!$A$3:$J$140,10,FALSE),"")</f>
        <v/>
      </c>
      <c r="CO217" t="str">
        <f>IFERROR(VLOOKUP($A217,'1873'!$A$3:$B$140,2,FALSE),"")</f>
        <v/>
      </c>
      <c r="CP217" t="str">
        <f>IFERROR(VLOOKUP($A217,'1873'!$A$3:$C$140,3,FALSE),"")</f>
        <v/>
      </c>
      <c r="CQ217" t="str">
        <f>IFERROR(VLOOKUP($A217,'1873'!$A$3:$D$140,4,FALSE),"")</f>
        <v/>
      </c>
      <c r="CR217" t="str">
        <f>IFERROR(VLOOKUP($A217,'1873'!$A$3:$E$140,5,FALSE),"")</f>
        <v/>
      </c>
      <c r="CS217" t="str">
        <f>IFERROR(VLOOKUP($A217,'1873'!$A$3:$F$140,6,FALSE),"")</f>
        <v/>
      </c>
      <c r="CT217" t="str">
        <f>IFERROR(VLOOKUP($A217,'1873'!$A$3:$G$140,7,FALSE),"")</f>
        <v/>
      </c>
      <c r="CU217" t="str">
        <f>IFERROR(VLOOKUP($A217,'1873'!$A$3:$H$140,8,FALSE),"")</f>
        <v/>
      </c>
      <c r="CV217" t="str">
        <f>IFERROR(VLOOKUP($A217,'1873'!$A$3:$I$140,9,FALSE),"")</f>
        <v/>
      </c>
      <c r="CW217" t="str">
        <f>IFERROR(VLOOKUP($A217,'1873'!$A$3:$J$140,10,FALSE),"")</f>
        <v/>
      </c>
      <c r="CX217" t="str">
        <f>IFERROR(VLOOKUP($A217,'1874'!$A$3:$B$140,2,FALSE),"")</f>
        <v/>
      </c>
      <c r="CY217" t="str">
        <f>IFERROR(VLOOKUP($A217,'1874'!$A$3:$C$140,3,FALSE),"")</f>
        <v/>
      </c>
      <c r="CZ217" t="str">
        <f>IFERROR(VLOOKUP($A217,'1874'!$A$3:$D$140,4,FALSE),"")</f>
        <v/>
      </c>
      <c r="DA217" t="str">
        <f>IFERROR(VLOOKUP($A217,'1874'!$A$3:$E$140,5,FALSE),"")</f>
        <v/>
      </c>
      <c r="DB217" t="str">
        <f>IFERROR(VLOOKUP($A217,'1874'!$A$3:$F$140,6,FALSE),"")</f>
        <v/>
      </c>
      <c r="DC217" t="str">
        <f>IFERROR(VLOOKUP($A217,'1874'!$A$3:$G$140,7,FALSE),"")</f>
        <v/>
      </c>
      <c r="DD217" t="str">
        <f>IFERROR(VLOOKUP($A217,'1874'!$A$3:$H$140,8,FALSE),"")</f>
        <v/>
      </c>
      <c r="DE217" t="str">
        <f>IFERROR(VLOOKUP($A217,'1874'!$A$3:$I$140,9,FALSE),"")</f>
        <v/>
      </c>
      <c r="DF217" t="str">
        <f>IFERROR(VLOOKUP($A217,'1874'!$A$3:$J$140,10,FALSE),"")</f>
        <v/>
      </c>
      <c r="DG217" t="str">
        <f>IFERROR(VLOOKUP($A217,'1875'!$A$3:$B$140,2,FALSE),"")</f>
        <v/>
      </c>
      <c r="DH217" t="str">
        <f>IFERROR(VLOOKUP($A217,'1875'!$A$3:$C$140,3,FALSE),"")</f>
        <v/>
      </c>
      <c r="DI217" t="str">
        <f>IFERROR(VLOOKUP($A217,'1875'!$A$3:$D$140,4,FALSE),"")</f>
        <v/>
      </c>
      <c r="DJ217" t="str">
        <f>IFERROR(VLOOKUP($A217,'1875'!$A$3:$E$140,5,FALSE),"")</f>
        <v/>
      </c>
      <c r="DK217" t="str">
        <f>IFERROR(VLOOKUP($A217,'1875'!$A$3:$F$140,6,FALSE),"")</f>
        <v/>
      </c>
      <c r="DL217" t="str">
        <f>IFERROR(VLOOKUP($A217,'1875'!$A$3:$G$140,7,FALSE),"")</f>
        <v/>
      </c>
      <c r="DM217" t="str">
        <f>IFERROR(VLOOKUP($A217,'1875'!$A$3:$H$140,8,FALSE),"")</f>
        <v/>
      </c>
      <c r="DN217" t="str">
        <f>IFERROR(VLOOKUP($A217,'1875'!$A$3:$I$140,9,FALSE),"")</f>
        <v/>
      </c>
      <c r="DO217" t="str">
        <f>IFERROR(VLOOKUP($A217,'1875'!$A$3:$J$140,10,FALSE),"")</f>
        <v/>
      </c>
      <c r="DP217" t="str">
        <f>IFERROR(VLOOKUP($A217,'1876'!$A$3:$B$140,2,FALSE),"")</f>
        <v/>
      </c>
      <c r="DQ217" t="str">
        <f>IFERROR(VLOOKUP($A217,'1876'!$A$3:$C$140,3,FALSE),"")</f>
        <v/>
      </c>
      <c r="DR217" t="str">
        <f>IFERROR(VLOOKUP($A217,'1876'!$A$3:$D$140,4,FALSE),"")</f>
        <v/>
      </c>
      <c r="DS217" t="str">
        <f>IFERROR(VLOOKUP($A217,'1876'!$A$3:$E$140,5,FALSE),"")</f>
        <v/>
      </c>
      <c r="DT217" t="str">
        <f>IFERROR(VLOOKUP($A217,'1876'!$A$3:$F$140,6,FALSE),"")</f>
        <v/>
      </c>
      <c r="DU217" t="str">
        <f>IFERROR(VLOOKUP($A217,'1876'!$A$3:$G$140,7,FALSE),"")</f>
        <v/>
      </c>
      <c r="DV217" t="str">
        <f>IFERROR(VLOOKUP($A217,'1876'!$A$3:$H$140,8,FALSE),"")</f>
        <v/>
      </c>
      <c r="DW217" t="str">
        <f>IFERROR(VLOOKUP($A217,'1876'!$A$3:$I$140,9,FALSE),"")</f>
        <v/>
      </c>
      <c r="DX217" t="str">
        <f>IFERROR(VLOOKUP($A217,'1876'!$A$3:$J$140,10,FALSE),"")</f>
        <v/>
      </c>
      <c r="DY217" t="str">
        <f>IFERROR(VLOOKUP($A217,'1877'!$A$3:$B$140,2,FALSE),"")</f>
        <v/>
      </c>
      <c r="DZ217" t="str">
        <f>IFERROR(VLOOKUP($A217,'1877'!$A$3:$C$140,3,FALSE),"")</f>
        <v/>
      </c>
      <c r="EA217" t="str">
        <f>IFERROR(VLOOKUP($A217,'1877'!$A$3:$D$140,4,FALSE),"")</f>
        <v/>
      </c>
      <c r="EB217" t="str">
        <f>IFERROR(VLOOKUP($A217,'1877'!$A$3:$E$140,5,FALSE),"")</f>
        <v/>
      </c>
      <c r="EC217" t="str">
        <f>IFERROR(VLOOKUP($A217,'1877'!$A$3:$F$140,6,FALSE),"")</f>
        <v/>
      </c>
      <c r="ED217" t="str">
        <f>IFERROR(VLOOKUP($A217,'1877'!$A$3:$G$140,7,FALSE),"")</f>
        <v/>
      </c>
      <c r="EE217" t="str">
        <f>IFERROR(VLOOKUP($A217,'1877'!$A$3:$H$140,8,FALSE),"")</f>
        <v/>
      </c>
      <c r="EF217" t="str">
        <f>IFERROR(VLOOKUP($A217,'1877'!$A$3:$I$140,9,FALSE),"")</f>
        <v/>
      </c>
      <c r="EG217" t="str">
        <f>IFERROR(VLOOKUP($A217,'1877'!$A$3:$J$140,10,FALSE),"")</f>
        <v/>
      </c>
      <c r="EH217" t="str">
        <f>IFERROR(VLOOKUP($A217,'1878'!$A$3:$B$140,2,FALSE),"")</f>
        <v/>
      </c>
      <c r="EI217" t="str">
        <f>IFERROR(VLOOKUP($A217,'1878'!$A$3:$C$140,3,FALSE),"")</f>
        <v/>
      </c>
      <c r="EJ217" t="str">
        <f>IFERROR(VLOOKUP($A217,'1878'!$A$3:$D$140,4,FALSE),"")</f>
        <v/>
      </c>
      <c r="EK217" t="str">
        <f>IFERROR(VLOOKUP($A217,'1878'!$A$3:$E$140,5,FALSE),"")</f>
        <v/>
      </c>
      <c r="EL217" t="str">
        <f>IFERROR(VLOOKUP($A217,'1878'!$A$3:$F$140,6,FALSE),"")</f>
        <v/>
      </c>
      <c r="EM217" t="str">
        <f>IFERROR(VLOOKUP($A217,'1878'!$A$3:$G$140,7,FALSE),"")</f>
        <v/>
      </c>
      <c r="EN217" t="str">
        <f>IFERROR(VLOOKUP($A217,'1878'!$A$3:$H$140,8,FALSE),"")</f>
        <v/>
      </c>
      <c r="EO217" t="str">
        <f>IFERROR(VLOOKUP($A217,'1878'!$A$3:$I$140,9,FALSE),"")</f>
        <v/>
      </c>
      <c r="EP217" t="str">
        <f>IFERROR(VLOOKUP($A217,'1878'!$A$3:$J$140,10,FALSE),"")</f>
        <v/>
      </c>
      <c r="EQ217" t="str">
        <f>IFERROR(VLOOKUP($A217,'1879'!$A$3:$B$140,2,FALSE),"")</f>
        <v/>
      </c>
      <c r="ER217" t="str">
        <f>IFERROR(VLOOKUP($A217,'1879'!$A$3:$C$140,3,FALSE),"")</f>
        <v/>
      </c>
      <c r="ES217" t="str">
        <f>IFERROR(VLOOKUP($A217,'1879'!$A$3:$D$140,4,FALSE),"")</f>
        <v/>
      </c>
      <c r="ET217" t="str">
        <f>IFERROR(VLOOKUP($A217,'1879'!$A$3:$E$140,5,FALSE),"")</f>
        <v/>
      </c>
      <c r="EU217" t="str">
        <f>IFERROR(VLOOKUP($A217,'1879'!$A$3:$F$140,6,FALSE),"")</f>
        <v/>
      </c>
      <c r="EV217" t="str">
        <f>IFERROR(VLOOKUP($A217,'1879'!$A$3:$G$140,7,FALSE),"")</f>
        <v/>
      </c>
      <c r="EW217" t="str">
        <f>IFERROR(VLOOKUP($A217,'1879'!$A$3:$H$140,8,FALSE),"")</f>
        <v/>
      </c>
      <c r="EX217" t="str">
        <f>IFERROR(VLOOKUP($A217,'1879'!$A$3:$I$140,9,FALSE),"")</f>
        <v/>
      </c>
      <c r="EY217" t="str">
        <f>IFERROR(VLOOKUP($A217,'1879'!$A$3:$J$140,10,FALSE),"")</f>
        <v/>
      </c>
      <c r="EZ217" t="str">
        <f>IFERROR(VLOOKUP($A217,'1880'!$A$3:$B$140,2,FALSE),"")</f>
        <v/>
      </c>
      <c r="FA217" t="str">
        <f>IFERROR(VLOOKUP($A217,'1880'!$A$3:$C$140,3,FALSE),"")</f>
        <v/>
      </c>
      <c r="FB217" t="str">
        <f>IFERROR(VLOOKUP($A217,'1880'!$A$3:$D$140,4,FALSE),"")</f>
        <v/>
      </c>
      <c r="FC217" t="str">
        <f>IFERROR(VLOOKUP($A217,'1880'!$A$3:$E$140,5,FALSE),"")</f>
        <v/>
      </c>
      <c r="FD217" t="str">
        <f>IFERROR(VLOOKUP($A217,'1880'!$A$3:$F$140,6,FALSE),"")</f>
        <v/>
      </c>
      <c r="FE217" t="str">
        <f>IFERROR(VLOOKUP($A217,'1880'!$A$3:$G$140,7,FALSE),"")</f>
        <v/>
      </c>
      <c r="FF217" t="str">
        <f>IFERROR(VLOOKUP($A217,'1880'!$A$3:$H$140,8,FALSE),"")</f>
        <v/>
      </c>
      <c r="FG217" t="str">
        <f>IFERROR(VLOOKUP($A217,'1880'!$A$3:$I$140,9,FALSE),"")</f>
        <v/>
      </c>
      <c r="FH217" t="str">
        <f>IFERROR(VLOOKUP($A217,'1880'!$A$3:$J$140,10,FALSE),"")</f>
        <v/>
      </c>
      <c r="FI217" t="str">
        <f>IFERROR(VLOOKUP($A217,'1881'!$A$3:$B$140,2,FALSE),"")</f>
        <v/>
      </c>
      <c r="FJ217" t="str">
        <f>IFERROR(VLOOKUP($A217,'1881'!$A$3:$C$140,3,FALSE),"")</f>
        <v/>
      </c>
      <c r="FK217" t="str">
        <f>IFERROR(VLOOKUP($A217,'1881'!$A$3:$D$140,4,FALSE),"")</f>
        <v/>
      </c>
      <c r="FL217" t="str">
        <f>IFERROR(VLOOKUP($A217,'1881'!$A$3:$E$140,5,FALSE),"")</f>
        <v/>
      </c>
      <c r="FM217" t="str">
        <f>IFERROR(VLOOKUP($A217,'1881'!$A$3:$F$140,6,FALSE),"")</f>
        <v/>
      </c>
      <c r="FN217" t="str">
        <f>IFERROR(VLOOKUP($A217,'1881'!$A$3:$G$140,7,FALSE),"")</f>
        <v/>
      </c>
      <c r="FO217" t="str">
        <f>IFERROR(VLOOKUP($A217,'1881'!$A$3:$H$140,8,FALSE),"")</f>
        <v/>
      </c>
      <c r="FP217" t="str">
        <f>IFERROR(VLOOKUP($A217,'1881'!$A$3:$I$140,9,FALSE),"")</f>
        <v/>
      </c>
      <c r="FQ217" t="str">
        <f>IFERROR(VLOOKUP($A217,'1881'!$A$3:$J$140,10,FALSE),"")</f>
        <v/>
      </c>
      <c r="FR217" t="str">
        <f>IFERROR(VLOOKUP($A217,'1882'!$A$3:$B$140,2,FALSE),"")</f>
        <v/>
      </c>
      <c r="FS217" t="str">
        <f>IFERROR(VLOOKUP($A217,'1882'!$A$3:$C$140,3,FALSE),"")</f>
        <v/>
      </c>
      <c r="FT217" t="str">
        <f>IFERROR(VLOOKUP($A217,'1882'!$A$3:$D$140,4,FALSE),"")</f>
        <v/>
      </c>
      <c r="FU217" t="str">
        <f>IFERROR(VLOOKUP($A217,'1882'!$A$3:$E$140,5,FALSE),"")</f>
        <v/>
      </c>
      <c r="FV217" t="str">
        <f>IFERROR(VLOOKUP($A217,'1882'!$A$3:$F$140,6,FALSE),"")</f>
        <v/>
      </c>
      <c r="FW217" t="str">
        <f>IFERROR(VLOOKUP($A217,'1882'!$A$3:$G$140,7,FALSE),"")</f>
        <v/>
      </c>
      <c r="FX217" t="str">
        <f>IFERROR(VLOOKUP($A217,'1882'!$A$3:$H$140,8,FALSE),"")</f>
        <v/>
      </c>
      <c r="FY217" t="str">
        <f>IFERROR(VLOOKUP($A217,'1882'!$A$3:$I$140,9,FALSE),"")</f>
        <v/>
      </c>
      <c r="FZ217" t="str">
        <f>IFERROR(VLOOKUP($A217,'1882'!$A$3:$J$140,10,FALSE),"")</f>
        <v/>
      </c>
      <c r="GA217" t="str">
        <f>IFERROR(VLOOKUP($A217,'1883'!$A$3:$B$140,2,FALSE),"")</f>
        <v/>
      </c>
      <c r="GB217" t="str">
        <f>IFERROR(VLOOKUP($A217,'1883'!$A$3:$C$140,3,FALSE),"")</f>
        <v/>
      </c>
      <c r="GC217" t="str">
        <f>IFERROR(VLOOKUP($A217,'1883'!$A$3:$D$140,4,FALSE),"")</f>
        <v/>
      </c>
      <c r="GD217" t="str">
        <f>IFERROR(VLOOKUP($A217,'1883'!$A$3:$E$140,5,FALSE),"")</f>
        <v/>
      </c>
      <c r="GE217" t="str">
        <f>IFERROR(VLOOKUP($A217,'1883'!$A$3:$F$140,6,FALSE),"")</f>
        <v/>
      </c>
      <c r="GF217" t="str">
        <f>IFERROR(VLOOKUP($A217,'1883'!$A$3:$G$140,7,FALSE),"")</f>
        <v/>
      </c>
      <c r="GG217" t="str">
        <f>IFERROR(VLOOKUP($A217,'1883'!$A$3:$H$140,8,FALSE),"")</f>
        <v/>
      </c>
      <c r="GH217" t="str">
        <f>IFERROR(VLOOKUP($A217,'1883'!$A$3:$I$140,9,FALSE),"")</f>
        <v/>
      </c>
      <c r="GI217" t="str">
        <f>IFERROR(VLOOKUP($A217,'1883'!$A$3:$J$140,10,FALSE),"")</f>
        <v/>
      </c>
      <c r="GJ217" t="str">
        <f>IFERROR(VLOOKUP($A217,'1884'!$A$3:$B$140,2,FALSE),"")</f>
        <v/>
      </c>
      <c r="GK217" t="str">
        <f>IFERROR(VLOOKUP($A217,'1884'!$A$3:$C$140,3,FALSE),"")</f>
        <v/>
      </c>
      <c r="GL217" t="str">
        <f>IFERROR(VLOOKUP($A217,'1884'!$A$3:$D$140,4,FALSE),"")</f>
        <v/>
      </c>
      <c r="GM217" t="str">
        <f>IFERROR(VLOOKUP($A217,'1884'!$A$3:$E$140,5,FALSE),"")</f>
        <v/>
      </c>
      <c r="GN217" t="str">
        <f>IFERROR(VLOOKUP($A217,'1884'!$A$3:$F$140,6,FALSE),"")</f>
        <v/>
      </c>
      <c r="GO217" t="str">
        <f>IFERROR(VLOOKUP($A217,'1884'!$A$3:$G$140,7,FALSE),"")</f>
        <v/>
      </c>
      <c r="GP217" t="str">
        <f>IFERROR(VLOOKUP($A217,'1884'!$A$3:$H$140,8,FALSE),"")</f>
        <v/>
      </c>
      <c r="GQ217" t="str">
        <f>IFERROR(VLOOKUP($A217,'1884'!$A$3:$I$140,9,FALSE),"")</f>
        <v/>
      </c>
      <c r="GR217" t="str">
        <f>IFERROR(VLOOKUP($A217,'1884'!$A$3:$J$140,10,FALSE),"")</f>
        <v/>
      </c>
      <c r="GS217" t="str">
        <f>IFERROR(VLOOKUP($A217,'1885'!$A$3:$B$140,2,FALSE),"")</f>
        <v/>
      </c>
      <c r="GT217" t="str">
        <f>IFERROR(VLOOKUP($A217,'1885'!$A$3:$C$140,3,FALSE),"")</f>
        <v/>
      </c>
      <c r="GU217" t="str">
        <f>IFERROR(VLOOKUP($A217,'1885'!$A$3:$D$140,4,FALSE),"")</f>
        <v/>
      </c>
      <c r="GV217" t="str">
        <f>IFERROR(VLOOKUP($A217,'1885'!$A$3:$E$140,5,FALSE),"")</f>
        <v/>
      </c>
      <c r="GW217" t="str">
        <f>IFERROR(VLOOKUP($A217,'1885'!$A$3:$F$140,6,FALSE),"")</f>
        <v/>
      </c>
      <c r="GX217" t="str">
        <f>IFERROR(VLOOKUP($A217,'1885'!$A$3:$G$140,7,FALSE),"")</f>
        <v/>
      </c>
      <c r="GY217" t="str">
        <f>IFERROR(VLOOKUP($A217,'1885'!$A$3:$H$140,8,FALSE),"")</f>
        <v/>
      </c>
      <c r="GZ217" t="str">
        <f>IFERROR(VLOOKUP($A217,'1885'!$A$3:$I$140,9,FALSE),"")</f>
        <v/>
      </c>
      <c r="HA217" t="str">
        <f>IFERROR(VLOOKUP($A217,'1885'!$A$3:$J$140,10,FALSE),"")</f>
        <v/>
      </c>
      <c r="HB217">
        <f>IFERROR(VLOOKUP($A217,'1886'!$A$3:$B$140,2,FALSE),"")</f>
        <v>188</v>
      </c>
      <c r="HC217">
        <f>IFERROR(VLOOKUP($A217,'1886'!$A$3:$C$140,3,FALSE),"")</f>
        <v>28403.96</v>
      </c>
      <c r="HD217">
        <f>IFERROR(VLOOKUP($A217,'1886'!$A$3:$D$140,4,FALSE),"")</f>
        <v>37</v>
      </c>
      <c r="HE217">
        <f>IFERROR(VLOOKUP($A217,'1886'!$A$3:$E$140,5,FALSE),"")</f>
        <v>5667.83</v>
      </c>
      <c r="HF217">
        <f>IFERROR(VLOOKUP($A217,'1886'!$A$3:$F$140,6,FALSE),"")</f>
        <v>1</v>
      </c>
      <c r="HG217">
        <f>IFERROR(VLOOKUP($A217,'1886'!$A$3:$G$140,7,FALSE),"")</f>
        <v>40</v>
      </c>
      <c r="HH217">
        <f>IFERROR(VLOOKUP($A217,'1886'!$A$3:$H$140,8,FALSE),"")</f>
        <v>0</v>
      </c>
      <c r="HI217">
        <f>IFERROR(VLOOKUP($A217,'1886'!$A$3:$I$140,9,FALSE),"")</f>
        <v>0</v>
      </c>
      <c r="HJ217">
        <f>IFERROR(VLOOKUP($A217,'1886'!$A$3:$J$140,10,FALSE),"")</f>
        <v>0</v>
      </c>
      <c r="HK217">
        <f>IFERROR(VLOOKUP($A217,'1887'!$A$3:$B$140,2,FALSE),"")</f>
        <v>147</v>
      </c>
      <c r="HL217">
        <f>IFERROR(VLOOKUP($A217,'1887'!$A$3:$C$140,3,FALSE),"")</f>
        <v>22254.81</v>
      </c>
      <c r="HM217">
        <f>IFERROR(VLOOKUP($A217,'1887'!$A$3:$D$140,4,FALSE),"")</f>
        <v>46</v>
      </c>
      <c r="HN217">
        <f>IFERROR(VLOOKUP($A217,'1887'!$A$3:$E$140,5,FALSE),"")</f>
        <v>6990.93</v>
      </c>
      <c r="HO217">
        <f>IFERROR(VLOOKUP($A217,'1887'!$A$3:$F$140,6,FALSE),"")</f>
        <v>7</v>
      </c>
      <c r="HP217">
        <f>IFERROR(VLOOKUP($A217,'1887'!$A$3:$G$140,7,FALSE),"")</f>
        <v>878.5</v>
      </c>
      <c r="HQ217">
        <f>IFERROR(VLOOKUP($A217,'1887'!$A$3:$H$140,8,FALSE),"")</f>
        <v>0</v>
      </c>
      <c r="HR217">
        <f>IFERROR(VLOOKUP($A217,'1887'!$A$3:$I$140,9,FALSE),"")</f>
        <v>0</v>
      </c>
      <c r="HS217">
        <f>IFERROR(VLOOKUP($A217,'1887'!$A$3:$J$140,10,FALSE),"")</f>
        <v>0</v>
      </c>
      <c r="HT217">
        <f>IFERROR(VLOOKUP($A217,'1888'!$A$3:$B$140,2,FALSE),"")</f>
        <v>204</v>
      </c>
      <c r="HU217">
        <f>IFERROR(VLOOKUP($A217,'1888'!$A$3:$C$140,3,FALSE),"")</f>
        <v>30954.17</v>
      </c>
      <c r="HV217">
        <f>IFERROR(VLOOKUP($A217,'1888'!$A$3:$D$140,4,FALSE),"")</f>
        <v>38</v>
      </c>
      <c r="HW217">
        <f>IFERROR(VLOOKUP($A217,'1888'!$A$3:$E$140,5,FALSE),"")</f>
        <v>5606.17</v>
      </c>
      <c r="HX217">
        <f>IFERROR(VLOOKUP($A217,'1888'!$A$3:$F$140,6,FALSE),"")</f>
        <v>5</v>
      </c>
      <c r="HY217">
        <f>IFERROR(VLOOKUP($A217,'1888'!$A$3:$G$140,7,FALSE),"")</f>
        <v>786.57</v>
      </c>
      <c r="HZ217">
        <f>IFERROR(VLOOKUP($A217,'1888'!$A$3:$H$140,8,FALSE),"")</f>
        <v>0</v>
      </c>
      <c r="IA217">
        <f>IFERROR(VLOOKUP($A217,'1888'!$A$3:$I$140,9,FALSE),"")</f>
        <v>0</v>
      </c>
      <c r="IB217">
        <f>IFERROR(VLOOKUP($A217,'1888'!$A$3:$J$140,10,FALSE),"")</f>
        <v>0</v>
      </c>
      <c r="IC217">
        <f>IFERROR(VLOOKUP($A217,'1889'!$A$3:$B$140,2,FALSE),"")</f>
        <v>352</v>
      </c>
      <c r="ID217">
        <f>IFERROR(VLOOKUP($A217,'1889'!$A$3:$C$140,3,FALSE),"")</f>
        <v>54113.75</v>
      </c>
      <c r="IE217">
        <f>IFERROR(VLOOKUP($A217,'1889'!$A$3:$D$140,4,FALSE),"")</f>
        <v>72</v>
      </c>
      <c r="IF217">
        <f>IFERROR(VLOOKUP($A217,'1889'!$A$3:$E$140,5,FALSE),"")</f>
        <v>10636.33</v>
      </c>
      <c r="IG217">
        <f>IFERROR(VLOOKUP($A217,'1889'!$A$3:$F$140,6,FALSE),"")</f>
        <v>20</v>
      </c>
      <c r="IH217">
        <f>IFERROR(VLOOKUP($A217,'1889'!$A$3:$G$140,7,FALSE),"")</f>
        <v>2600</v>
      </c>
      <c r="II217">
        <f>IFERROR(VLOOKUP($A217,'1889'!$A$3:$H$140,8,FALSE),"")</f>
        <v>0</v>
      </c>
      <c r="IJ217">
        <f>IFERROR(VLOOKUP($A217,'1889'!$A$3:$I$140,9,FALSE),"")</f>
        <v>0</v>
      </c>
      <c r="IK217">
        <f>IFERROR(VLOOKUP($A217,'1889'!$A$3:$J$140,10,FALSE),"")</f>
        <v>0</v>
      </c>
      <c r="IL217">
        <f>IFERROR(VLOOKUP($A217,'1890'!$A$3:$B$140,2,FALSE),"")</f>
        <v>203</v>
      </c>
      <c r="IM217">
        <f>IFERROR(VLOOKUP($A217,'1890'!$A$3:$C$140,3,FALSE),"")</f>
        <v>30936.3</v>
      </c>
      <c r="IN217">
        <f>IFERROR(VLOOKUP($A217,'1890'!$A$3:$D$140,4,FALSE),"")</f>
        <v>91</v>
      </c>
      <c r="IO217">
        <f>IFERROR(VLOOKUP($A217,'1890'!$A$3:$E$140,5,FALSE),"")</f>
        <v>14050.42</v>
      </c>
      <c r="IP217">
        <f>IFERROR(VLOOKUP($A217,'1890'!$A$3:$F$140,6,FALSE),"")</f>
        <v>39</v>
      </c>
      <c r="IQ217">
        <f>IFERROR(VLOOKUP($A217,'1890'!$A$3:$G$140,7,FALSE),"")</f>
        <v>6108.6</v>
      </c>
      <c r="IR217">
        <f>IFERROR(VLOOKUP($A217,'1890'!$A$3:$H$140,8,FALSE),"")</f>
        <v>4</v>
      </c>
      <c r="IS217">
        <f>IFERROR(VLOOKUP($A217,'1890'!$A$3:$I$140,9,FALSE),"")</f>
        <v>640</v>
      </c>
      <c r="IT217">
        <f>IFERROR(VLOOKUP($A217,'1890'!$A$3:$J$140,10,FALSE),"")</f>
        <v>0</v>
      </c>
      <c r="IU217">
        <f>IFERROR(VLOOKUP($A217,'1891'!$A$3:$B$140,2,FALSE),"")</f>
        <v>178</v>
      </c>
      <c r="IV217">
        <f>IFERROR(VLOOKUP($A217,'1891'!$A$3:$C$140,3,FALSE),"")</f>
        <v>26666.35</v>
      </c>
      <c r="IW217">
        <f>IFERROR(VLOOKUP($A217,'1891'!$A$3:$D$140,4,FALSE),"")</f>
        <v>86</v>
      </c>
      <c r="IX217">
        <f>IFERROR(VLOOKUP($A217,'1891'!$A$3:$E$140,5,FALSE),"")</f>
        <v>12635.39</v>
      </c>
      <c r="IY217">
        <f>IFERROR(VLOOKUP($A217,'1891'!$A$3:$F$140,6,FALSE),"")</f>
        <v>27</v>
      </c>
      <c r="IZ217">
        <f>IFERROR(VLOOKUP($A217,'1891'!$A$3:$G$140,7,FALSE),"")</f>
        <v>4194.1000000000004</v>
      </c>
      <c r="JA217">
        <f>IFERROR(VLOOKUP($A217,'1891'!$A$3:$H$140,8,FALSE),"")</f>
        <v>0</v>
      </c>
      <c r="JB217">
        <f>IFERROR(VLOOKUP($A217,'1891'!$A$3:$I$140,9,FALSE),"")</f>
        <v>0</v>
      </c>
      <c r="JC217">
        <f>IFERROR(VLOOKUP($A217,'1891'!$A$3:$J$140,10,FALSE),"")</f>
        <v>0</v>
      </c>
      <c r="JD217">
        <f>IFERROR(VLOOKUP($A217,'1892'!$A$3:$B$140,2,FALSE),"")</f>
        <v>144</v>
      </c>
      <c r="JE217">
        <f>IFERROR(VLOOKUP($A217,'1892'!$A$3:$C$140,3,FALSE),"")</f>
        <v>21426.54</v>
      </c>
      <c r="JF217">
        <f>IFERROR(VLOOKUP($A217,'1892'!$A$3:$D$140,4,FALSE),"")</f>
        <v>32</v>
      </c>
      <c r="JG217">
        <f>IFERROR(VLOOKUP($A217,'1892'!$A$3:$E$140,5,FALSE),"")</f>
        <v>4817.8500000000004</v>
      </c>
      <c r="JH217">
        <f>IFERROR(VLOOKUP($A217,'1892'!$A$3:$F$140,6,FALSE),"")</f>
        <v>4</v>
      </c>
      <c r="JI217">
        <f>IFERROR(VLOOKUP($A217,'1892'!$A$3:$G$140,7,FALSE),"")</f>
        <v>640</v>
      </c>
      <c r="JJ217">
        <f>IFERROR(VLOOKUP($A217,'1892'!$A$3:$H$140,8,FALSE),"")</f>
        <v>0</v>
      </c>
      <c r="JK217">
        <f>IFERROR(VLOOKUP($A217,'1892'!$A$3:$I$140,9,FALSE),"")</f>
        <v>0</v>
      </c>
      <c r="JL217">
        <f>IFERROR(VLOOKUP($A217,'1892'!$A$3:$J$140,10,FALSE),"")</f>
        <v>0</v>
      </c>
      <c r="JM217">
        <f>IFERROR(VLOOKUP($A217,'1893'!$A$3:$B$140,2,FALSE),"")</f>
        <v>111</v>
      </c>
      <c r="JN217">
        <f>IFERROR(VLOOKUP($A217,'1893'!$A$3:$C$140,3,FALSE),"")</f>
        <v>16491.12</v>
      </c>
      <c r="JO217">
        <f>IFERROR(VLOOKUP($A217,'1893'!$A$3:$D$140,4,FALSE),"")</f>
        <v>48</v>
      </c>
      <c r="JP217">
        <f>IFERROR(VLOOKUP($A217,'1893'!$A$3:$E$140,5,FALSE),"")</f>
        <v>7391.98</v>
      </c>
      <c r="JQ217">
        <f>IFERROR(VLOOKUP($A217,'1893'!$A$3:$F$140,6,FALSE),"")</f>
        <v>5</v>
      </c>
      <c r="JR217">
        <f>IFERROR(VLOOKUP($A217,'1893'!$A$3:$G$140,7,FALSE),"")</f>
        <v>684.27</v>
      </c>
      <c r="JS217">
        <f>IFERROR(VLOOKUP($A217,'1893'!$A$3:$H$140,8,FALSE),"")</f>
        <v>0</v>
      </c>
      <c r="JT217">
        <f>IFERROR(VLOOKUP($A217,'1893'!$A$3:$I$140,9,FALSE),"")</f>
        <v>0</v>
      </c>
      <c r="JU217">
        <f>IFERROR(VLOOKUP($A217,'1893'!$A$3:$J$140,10,FALSE),"")</f>
        <v>0</v>
      </c>
      <c r="JV217">
        <f>IFERROR(VLOOKUP($A217,'1894'!$A$3:$B$140,2,FALSE),"")</f>
        <v>139</v>
      </c>
      <c r="JW217">
        <f>IFERROR(VLOOKUP($A217,'1894'!$A$3:$C$140,3,FALSE),"")</f>
        <v>19699.64</v>
      </c>
      <c r="JX217">
        <f>IFERROR(VLOOKUP($A217,'1894'!$A$3:$D$140,4,FALSE),"")</f>
        <v>28</v>
      </c>
      <c r="JY217">
        <f>IFERROR(VLOOKUP($A217,'1894'!$A$3:$E$140,5,FALSE),"")</f>
        <v>4030.32</v>
      </c>
      <c r="JZ217">
        <f>IFERROR(VLOOKUP($A217,'1894'!$A$3:$F$140,6,FALSE),"")</f>
        <v>11</v>
      </c>
      <c r="KA217">
        <f>IFERROR(VLOOKUP($A217,'1894'!$A$3:$G$140,7,FALSE),"")</f>
        <v>1472.2</v>
      </c>
      <c r="KB217">
        <f>IFERROR(VLOOKUP($A217,'1894'!$A$3:$H$140,8,FALSE),"")</f>
        <v>0</v>
      </c>
      <c r="KC217">
        <f>IFERROR(VLOOKUP($A217,'1894'!$A$3:$I$140,9,FALSE),"")</f>
        <v>0</v>
      </c>
      <c r="KD217">
        <f>IFERROR(VLOOKUP($A217,'1894'!$A$3:$J$140,10,FALSE),"")</f>
        <v>0</v>
      </c>
      <c r="KE217">
        <f>IFERROR(VLOOKUP($A217,'1895'!$A$3:$B$140,2,FALSE),"")</f>
        <v>92</v>
      </c>
      <c r="KF217">
        <f>IFERROR(VLOOKUP($A217,'1895'!$A$3:$C$140,3,FALSE),"")</f>
        <v>13641.26</v>
      </c>
      <c r="KG217">
        <f>IFERROR(VLOOKUP($A217,'1895'!$A$3:$D$140,4,FALSE),"")</f>
        <v>29</v>
      </c>
      <c r="KH217">
        <f>IFERROR(VLOOKUP($A217,'1895'!$A$3:$E$140,5,FALSE),"")</f>
        <v>3947.57</v>
      </c>
      <c r="KI217">
        <f>IFERROR(VLOOKUP($A217,'1895'!$A$3:$F$140,6,FALSE),"")</f>
        <v>4</v>
      </c>
      <c r="KJ217">
        <f>IFERROR(VLOOKUP($A217,'1895'!$A$3:$G$140,7,FALSE),"")</f>
        <v>637.20000000000005</v>
      </c>
      <c r="KK217">
        <f>IFERROR(VLOOKUP($A217,'1895'!$A$3:$H$140,8,FALSE),"")</f>
        <v>0</v>
      </c>
      <c r="KL217">
        <f>IFERROR(VLOOKUP($A217,'1895'!$A$3:$I$140,9,FALSE),"")</f>
        <v>0</v>
      </c>
      <c r="KM217">
        <f>IFERROR(VLOOKUP($A217,'1895'!$A$3:$J$140,10,FALSE),"")</f>
        <v>0</v>
      </c>
      <c r="KN217">
        <f>IFERROR(VLOOKUP($A217,'1896'!$A$3:$B$140,2,FALSE),"")</f>
        <v>43</v>
      </c>
      <c r="KO217">
        <f>IFERROR(VLOOKUP($A217,'1896'!$A$3:$C$140,3,FALSE),"")</f>
        <v>6120.72</v>
      </c>
      <c r="KP217">
        <f>IFERROR(VLOOKUP($A217,'1896'!$A$3:$D$140,4,FALSE),"")</f>
        <v>42</v>
      </c>
      <c r="KQ217">
        <f>IFERROR(VLOOKUP($A217,'1896'!$A$3:$E$140,5,FALSE),"")</f>
        <v>6469.22</v>
      </c>
      <c r="KR217">
        <f>IFERROR(VLOOKUP($A217,'1896'!$A$3:$F$140,6,FALSE),"")</f>
        <v>3</v>
      </c>
      <c r="KS217">
        <f>IFERROR(VLOOKUP($A217,'1896'!$A$3:$G$140,7,FALSE),"")</f>
        <v>479.93</v>
      </c>
      <c r="KT217">
        <f>IFERROR(VLOOKUP($A217,'1896'!$A$3:$H$140,8,FALSE),"")</f>
        <v>0</v>
      </c>
      <c r="KU217">
        <f>IFERROR(VLOOKUP($A217,'1896'!$A$3:$I$140,9,FALSE),"")</f>
        <v>0</v>
      </c>
      <c r="KV217">
        <f>IFERROR(VLOOKUP($A217,'1896'!$A$3:$J$140,10,FALSE),"")</f>
        <v>0</v>
      </c>
      <c r="KW217">
        <f>IFERROR(VLOOKUP($A217,'1897'!$A$3:$B$140,2,FALSE),"")</f>
        <v>53</v>
      </c>
      <c r="KX217">
        <f>IFERROR(VLOOKUP($A217,'1897'!$A$3:$C$140,3,FALSE),"")</f>
        <v>7155.8</v>
      </c>
      <c r="KY217">
        <f>IFERROR(VLOOKUP($A217,'1897'!$A$3:$D$140,4,FALSE),"")</f>
        <v>76</v>
      </c>
      <c r="KZ217">
        <f>IFERROR(VLOOKUP($A217,'1897'!$A$3:$E$140,5,FALSE),"")</f>
        <v>11265.6</v>
      </c>
      <c r="LA217">
        <f>IFERROR(VLOOKUP($A217,'1897'!$A$3:$F$140,6,FALSE),"")</f>
        <v>12</v>
      </c>
      <c r="LB217">
        <f>IFERROR(VLOOKUP($A217,'1897'!$A$3:$G$140,7,FALSE),"")</f>
        <v>1888.4</v>
      </c>
      <c r="LC217">
        <f>IFERROR(VLOOKUP($A217,'1897'!$A$3:$H$140,8,FALSE),"")</f>
        <v>0</v>
      </c>
      <c r="LD217">
        <f>IFERROR(VLOOKUP($A217,'1897'!$A$3:$I$140,9,FALSE),"")</f>
        <v>0</v>
      </c>
      <c r="LE217">
        <f>IFERROR(VLOOKUP($A217,'1897'!$A$3:$J$140,10,FALSE),"")</f>
        <v>0</v>
      </c>
      <c r="LF217">
        <f>IFERROR(VLOOKUP($A217,'1898'!$A$3:$B$140,2,FALSE),"")</f>
        <v>78</v>
      </c>
      <c r="LG217">
        <f>IFERROR(VLOOKUP($A217,'1898'!$A$3:$C$140,3,FALSE),"")</f>
        <v>11047.82</v>
      </c>
      <c r="LH217">
        <f>IFERROR(VLOOKUP($A217,'1898'!$A$3:$D$140,4,FALSE),"")</f>
        <v>65</v>
      </c>
      <c r="LI217">
        <f>IFERROR(VLOOKUP($A217,'1898'!$A$3:$E$140,5,FALSE),"")</f>
        <v>9138.02</v>
      </c>
      <c r="LJ217">
        <f>IFERROR(VLOOKUP($A217,'1898'!$A$3:$F$140,6,FALSE),"")</f>
        <v>0</v>
      </c>
      <c r="LK217">
        <f>IFERROR(VLOOKUP($A217,'1898'!$A$3:$G$140,7,FALSE),"")</f>
        <v>0</v>
      </c>
      <c r="LL217">
        <f>IFERROR(VLOOKUP($A217,'1898'!$A$3:$H$140,8,FALSE),"")</f>
        <v>0</v>
      </c>
      <c r="LM217">
        <f>IFERROR(VLOOKUP($A217,'1898'!$A$3:$I$140,9,FALSE),"")</f>
        <v>0</v>
      </c>
      <c r="LN217">
        <f>IFERROR(VLOOKUP($A217,'1898'!$A$3:$J$140,10,FALSE),"")</f>
        <v>0</v>
      </c>
      <c r="LO217">
        <f>IFERROR(VLOOKUP($A217,'1899'!$A$3:$B$140,2,FALSE),"")</f>
        <v>103</v>
      </c>
      <c r="LP217">
        <f>IFERROR(VLOOKUP($A217,'1899'!$A$3:$C$140,3,FALSE),"")</f>
        <v>13912.58</v>
      </c>
      <c r="LQ217">
        <f>IFERROR(VLOOKUP($A217,'1899'!$A$3:$D$140,4,FALSE),"")</f>
        <v>62</v>
      </c>
      <c r="LR217">
        <f>IFERROR(VLOOKUP($A217,'1899'!$A$3:$E$140,5,FALSE),"")</f>
        <v>9201.33</v>
      </c>
      <c r="LS217">
        <f>IFERROR(VLOOKUP($A217,'1899'!$A$3:$F$140,6,FALSE),"")</f>
        <v>0</v>
      </c>
      <c r="LT217">
        <f>IFERROR(VLOOKUP($A217,'1899'!$A$3:$G$140,7,FALSE),"")</f>
        <v>0</v>
      </c>
      <c r="LU217">
        <f>IFERROR(VLOOKUP($A217,'1899'!$A$3:$H$140,8,FALSE),"")</f>
        <v>0</v>
      </c>
      <c r="LV217">
        <f>IFERROR(VLOOKUP($A217,'1899'!$A$3:$I$140,9,FALSE),"")</f>
        <v>0</v>
      </c>
      <c r="LW217">
        <f>IFERROR(VLOOKUP($A217,'1899'!$A$3:$J$140,10,FALSE),"")</f>
        <v>0</v>
      </c>
      <c r="LX217">
        <f>IFERROR(VLOOKUP($A217,'1900'!$A$3:$B$140,2,FALSE),"")</f>
        <v>126</v>
      </c>
      <c r="LY217">
        <f>IFERROR(VLOOKUP($A217,'1900'!$A$3:$C$140,3,FALSE),"")</f>
        <v>17490.45</v>
      </c>
      <c r="LZ217">
        <f>IFERROR(VLOOKUP($A217,'1900'!$A$3:$D$140,4,FALSE),"")</f>
        <v>63</v>
      </c>
      <c r="MA217">
        <f>IFERROR(VLOOKUP($A217,'1900'!$A$3:$E$140,5,FALSE),"")</f>
        <v>8623.01</v>
      </c>
      <c r="MB217">
        <f>IFERROR(VLOOKUP($A217,'1900'!$A$3:$F$140,6,FALSE),"")</f>
        <v>2</v>
      </c>
      <c r="MC217">
        <f>IFERROR(VLOOKUP($A217,'1900'!$A$3:$G$140,7,FALSE),"")</f>
        <v>319.38</v>
      </c>
      <c r="MD217">
        <f>IFERROR(VLOOKUP($A217,'1900'!$A$3:$H$140,8,FALSE),"")</f>
        <v>0</v>
      </c>
      <c r="ME217">
        <f>IFERROR(VLOOKUP($A217,'1900'!$A$3:$I$140,9,FALSE),"")</f>
        <v>0</v>
      </c>
      <c r="MF217">
        <f>IFERROR(VLOOKUP($A217,'1900'!$A$3:$J$140,10,FALSE),"")</f>
        <v>0</v>
      </c>
      <c r="MG217">
        <f>IFERROR(VLOOKUP($A217,'1901'!$A$3:$B$140,2,FALSE),"")</f>
        <v>246</v>
      </c>
      <c r="MH217">
        <f>IFERROR(VLOOKUP($A217,'1901'!$A$3:$C$140,3,FALSE),"")</f>
        <v>37063.68</v>
      </c>
      <c r="MI217">
        <f>IFERROR(VLOOKUP($A217,'1901'!$A$3:$D$140,4,FALSE),"")</f>
        <v>42</v>
      </c>
      <c r="MJ217">
        <f>IFERROR(VLOOKUP($A217,'1901'!$A$3:$E$140,5,FALSE),"")</f>
        <v>6033.67</v>
      </c>
      <c r="MK217">
        <f>IFERROR(VLOOKUP($A217,'1901'!$A$3:$F$140,6,FALSE),"")</f>
        <v>6</v>
      </c>
      <c r="ML217">
        <f>IFERROR(VLOOKUP($A217,'1901'!$A$3:$G$140,7,FALSE),"")</f>
        <v>840</v>
      </c>
      <c r="MM217">
        <f>IFERROR(VLOOKUP($A217,'1901'!$A$3:$H$140,8,FALSE),"")</f>
        <v>0</v>
      </c>
      <c r="MN217">
        <f>IFERROR(VLOOKUP($A217,'1901'!$A$3:$I$140,9,FALSE),"")</f>
        <v>0</v>
      </c>
      <c r="MO217">
        <f>IFERROR(VLOOKUP($A217,'1901'!$A$3:$J$140,10,FALSE),"")</f>
        <v>0</v>
      </c>
      <c r="MP217">
        <f>IFERROR(VLOOKUP($A217,'1902'!$A$3:$B$140,2,FALSE),"")</f>
        <v>567</v>
      </c>
      <c r="MQ217">
        <f>IFERROR(VLOOKUP($A217,'1902'!$A$3:$C$140,3,FALSE),"")</f>
        <v>85777.12</v>
      </c>
      <c r="MR217">
        <f>IFERROR(VLOOKUP($A217,'1902'!$A$3:$D$140,4,FALSE),"")</f>
        <v>41</v>
      </c>
      <c r="MS217">
        <f>IFERROR(VLOOKUP($A217,'1902'!$A$3:$E$140,5,FALSE),"")</f>
        <v>6126.64</v>
      </c>
      <c r="MT217">
        <f>IFERROR(VLOOKUP($A217,'1902'!$A$3:$F$140,6,FALSE),"")</f>
        <v>8</v>
      </c>
      <c r="MU217">
        <f>IFERROR(VLOOKUP($A217,'1902'!$A$3:$G$140,7,FALSE),"")</f>
        <v>976</v>
      </c>
      <c r="MV217">
        <f>IFERROR(VLOOKUP($A217,'1902'!$A$3:$H$140,8,FALSE),"")</f>
        <v>0</v>
      </c>
      <c r="MW217">
        <f>IFERROR(VLOOKUP($A217,'1902'!$A$3:$I$140,9,FALSE),"")</f>
        <v>0</v>
      </c>
      <c r="MX217">
        <f>IFERROR(VLOOKUP($A217,'1902'!$A$3:$J$140,10,FALSE),"")</f>
        <v>0</v>
      </c>
      <c r="MY217">
        <f>IFERROR(VLOOKUP($A217,'1903'!$A$3:$B$140,2,FALSE),"")</f>
        <v>702</v>
      </c>
      <c r="MZ217">
        <f>IFERROR(VLOOKUP($A217,'1903'!$A$3:$C$140,3,FALSE),"")</f>
        <v>106170.39</v>
      </c>
      <c r="NA217">
        <f>IFERROR(VLOOKUP($A217,'1903'!$A$3:$D$140,4,FALSE),"")</f>
        <v>48</v>
      </c>
      <c r="NB217">
        <f>IFERROR(VLOOKUP($A217,'1903'!$A$3:$E$140,5,FALSE),"")</f>
        <v>7046.9</v>
      </c>
      <c r="NC217">
        <f>IFERROR(VLOOKUP($A217,'1903'!$A$3:$F$140,6,FALSE),"")</f>
        <v>16</v>
      </c>
      <c r="ND217">
        <f>IFERROR(VLOOKUP($A217,'1903'!$A$3:$G$140,7,FALSE),"")</f>
        <v>2068.4</v>
      </c>
      <c r="NE217">
        <f>IFERROR(VLOOKUP($A217,'1903'!$A$3:$H$140,8,FALSE),"")</f>
        <v>0</v>
      </c>
      <c r="NF217">
        <f>IFERROR(VLOOKUP($A217,'1903'!$A$3:$I$140,9,FALSE),"")</f>
        <v>0</v>
      </c>
      <c r="NG217">
        <f>IFERROR(VLOOKUP($A217,'1903'!$A$3:$J$140,10,FALSE),"")</f>
        <v>0</v>
      </c>
      <c r="NH217">
        <f>IFERROR(VLOOKUP($A217,'1904'!$A$3:$B$140,2,FALSE),"")</f>
        <v>349</v>
      </c>
      <c r="NI217">
        <f>IFERROR(VLOOKUP($A217,'1904'!$A$3:$C$140,3,FALSE),"")</f>
        <v>50634.080000000002</v>
      </c>
      <c r="NJ217">
        <f>IFERROR(VLOOKUP($A217,'1904'!$A$3:$D$140,4,FALSE),"")</f>
        <v>44</v>
      </c>
      <c r="NK217">
        <f>IFERROR(VLOOKUP($A217,'1904'!$A$3:$E$140,5,FALSE),"")</f>
        <v>6370.13</v>
      </c>
      <c r="NL217">
        <f>IFERROR(VLOOKUP($A217,'1904'!$A$3:$F$140,6,FALSE),"")</f>
        <v>21</v>
      </c>
      <c r="NM217">
        <f>IFERROR(VLOOKUP($A217,'1904'!$A$3:$G$140,7,FALSE),"")</f>
        <v>2993.46</v>
      </c>
      <c r="NN217">
        <f>IFERROR(VLOOKUP($A217,'1904'!$A$3:$H$140,8,FALSE),"")</f>
        <v>0</v>
      </c>
      <c r="NO217">
        <f>IFERROR(VLOOKUP($A217,'1904'!$A$3:$I$140,9,FALSE),"")</f>
        <v>0</v>
      </c>
      <c r="NP217">
        <f>IFERROR(VLOOKUP($A217,'1904'!$A$3:$J$140,10,FALSE),"")</f>
        <v>0</v>
      </c>
      <c r="NQ217">
        <f>IFERROR(VLOOKUP($A217,'1905'!$A$3:$B$140,2,FALSE),"")</f>
        <v>356</v>
      </c>
      <c r="NR217">
        <f>IFERROR(VLOOKUP($A217,'1905'!$A$3:$C$140,3,FALSE),"")</f>
        <v>52029.29</v>
      </c>
      <c r="NS217">
        <f>IFERROR(VLOOKUP($A217,'1905'!$A$3:$D$140,4,FALSE),"")</f>
        <v>63</v>
      </c>
      <c r="NT217">
        <f>IFERROR(VLOOKUP($A217,'1905'!$A$3:$E$140,5,FALSE),"")</f>
        <v>9689.76</v>
      </c>
      <c r="NU217">
        <f>IFERROR(VLOOKUP($A217,'1905'!$A$3:$F$140,6,FALSE),"")</f>
        <v>27</v>
      </c>
      <c r="NV217">
        <f>IFERROR(VLOOKUP($A217,'1905'!$A$3:$G$140,7,FALSE),"")</f>
        <v>3999.08</v>
      </c>
      <c r="NW217">
        <f>IFERROR(VLOOKUP($A217,'1905'!$A$3:$H$140,8,FALSE),"")</f>
        <v>0</v>
      </c>
      <c r="NX217">
        <f>IFERROR(VLOOKUP($A217,'1905'!$A$3:$I$140,9,FALSE),"")</f>
        <v>0</v>
      </c>
      <c r="NY217">
        <f>IFERROR(VLOOKUP($A217,'1905'!$A$3:$J$140,10,FALSE),"")</f>
        <v>0</v>
      </c>
      <c r="NZ217">
        <f>IFERROR(VLOOKUP($A217,'1906'!$A$3:$B$140,2,FALSE),"")</f>
        <v>394</v>
      </c>
      <c r="OA217">
        <f>IFERROR(VLOOKUP($A217,'1906'!$A$3:$C$140,3,FALSE),"")</f>
        <v>59693.16</v>
      </c>
      <c r="OB217">
        <f>IFERROR(VLOOKUP($A217,'1906'!$A$3:$D$140,4,FALSE),"")</f>
        <v>78</v>
      </c>
      <c r="OC217">
        <f>IFERROR(VLOOKUP($A217,'1906'!$A$3:$E$140,5,FALSE),"")</f>
        <v>11610.12</v>
      </c>
      <c r="OD217">
        <f>IFERROR(VLOOKUP($A217,'1906'!$A$3:$F$140,6,FALSE),"")</f>
        <v>33</v>
      </c>
      <c r="OE217">
        <f>IFERROR(VLOOKUP($A217,'1906'!$A$3:$G$140,7,FALSE),"")</f>
        <v>4884.53</v>
      </c>
      <c r="OF217">
        <f>IFERROR(VLOOKUP($A217,'1906'!$A$3:$H$140,8,FALSE),"")</f>
        <v>0</v>
      </c>
      <c r="OG217">
        <f>IFERROR(VLOOKUP($A217,'1906'!$A$3:$I$140,9,FALSE),"")</f>
        <v>0</v>
      </c>
      <c r="OH217">
        <f>IFERROR(VLOOKUP($A217,'1906'!$A$3:$J$140,10,FALSE),"")</f>
        <v>0</v>
      </c>
      <c r="OI217">
        <f>IFERROR(VLOOKUP($A217,'1907'!$A$3:$B$140,2,FALSE),"")</f>
        <v>431</v>
      </c>
      <c r="OJ217">
        <f>IFERROR(VLOOKUP($A217,'1907'!$A$3:$C$140,3,FALSE),"")</f>
        <v>64495.6</v>
      </c>
      <c r="OK217">
        <f>IFERROR(VLOOKUP($A217,'1907'!$A$3:$D$140,4,FALSE),"")</f>
        <v>132</v>
      </c>
      <c r="OL217">
        <f>IFERROR(VLOOKUP($A217,'1907'!$A$3:$E$140,5,FALSE),"")</f>
        <v>19372.18</v>
      </c>
      <c r="OM217">
        <f>IFERROR(VLOOKUP($A217,'1907'!$A$3:$F$140,6,FALSE),"")</f>
        <v>34</v>
      </c>
      <c r="ON217">
        <f>IFERROR(VLOOKUP($A217,'1907'!$A$3:$G$140,7,FALSE),"")</f>
        <v>5093.09</v>
      </c>
      <c r="OO217">
        <f>IFERROR(VLOOKUP($A217,'1907'!$A$3:$H$140,8,FALSE),"")</f>
        <v>0</v>
      </c>
      <c r="OP217">
        <f>IFERROR(VLOOKUP($A217,'1907'!$A$3:$I$140,9,FALSE),"")</f>
        <v>0</v>
      </c>
      <c r="OQ217">
        <f>IFERROR(VLOOKUP($A217,'1907'!$A$3:$J$140,10,FALSE),"")</f>
        <v>0</v>
      </c>
      <c r="OR217">
        <f>IFERROR(VLOOKUP($A217,'1908'!$A$3:$B$140,2,FALSE),"")</f>
        <v>518</v>
      </c>
      <c r="OS217">
        <f>IFERROR(VLOOKUP($A217,'1908'!$A$3:$C$140,3,FALSE),"")</f>
        <v>75425.289999999994</v>
      </c>
      <c r="OT217">
        <f>IFERROR(VLOOKUP($A217,'1908'!$A$3:$D$140,4,FALSE),"")</f>
        <v>214</v>
      </c>
      <c r="OU217">
        <f>IFERROR(VLOOKUP($A217,'1908'!$A$3:$E$140,5,FALSE),"")</f>
        <v>32929.699999999997</v>
      </c>
      <c r="OV217">
        <f>IFERROR(VLOOKUP($A217,'1908'!$A$3:$F$140,6,FALSE),"")</f>
        <v>108</v>
      </c>
      <c r="OW217">
        <f>IFERROR(VLOOKUP($A217,'1908'!$A$3:$G$140,7,FALSE),"")</f>
        <v>16294.29</v>
      </c>
      <c r="OX217">
        <f>IFERROR(VLOOKUP($A217,'1908'!$A$3:$H$140,8,FALSE),"")</f>
        <v>0</v>
      </c>
      <c r="OY217">
        <f>IFERROR(VLOOKUP($A217,'1908'!$A$3:$I$140,9,FALSE),"")</f>
        <v>0</v>
      </c>
      <c r="OZ217">
        <f>IFERROR(VLOOKUP($A217,'1908'!$A$3:$J$140,10,FALSE),"")</f>
        <v>0</v>
      </c>
      <c r="PA217">
        <f>IFERROR(VLOOKUP($A217,'1909'!$A$3:$B$140,2,FALSE),"")</f>
        <v>281</v>
      </c>
      <c r="PB217">
        <f>IFERROR(VLOOKUP($A217,'1909'!$A$3:$C$140,3,FALSE),"")</f>
        <v>36444.67</v>
      </c>
      <c r="PC217">
        <f>IFERROR(VLOOKUP($A217,'1909'!$A$3:$D$140,4,FALSE),"")</f>
        <v>126</v>
      </c>
      <c r="PD217">
        <f>IFERROR(VLOOKUP($A217,'1909'!$A$3:$E$140,5,FALSE),"")</f>
        <v>18718.22</v>
      </c>
      <c r="PE217">
        <f>IFERROR(VLOOKUP($A217,'1909'!$A$3:$F$140,6,FALSE),"")</f>
        <v>66</v>
      </c>
      <c r="PF217">
        <f>IFERROR(VLOOKUP($A217,'1909'!$A$3:$G$140,7,FALSE),"")</f>
        <v>9674.3700000000008</v>
      </c>
      <c r="PG217">
        <f>IFERROR(VLOOKUP($A217,'1909'!$A$3:$H$140,8,FALSE),"")</f>
        <v>0</v>
      </c>
      <c r="PH217">
        <f>IFERROR(VLOOKUP($A217,'1909'!$A$3:$I$140,9,FALSE),"")</f>
        <v>0</v>
      </c>
      <c r="PI217">
        <f>IFERROR(VLOOKUP($A217,'1909'!$A$3:$J$140,10,FALSE),"")</f>
        <v>0</v>
      </c>
      <c r="PJ217">
        <f>IFERROR(VLOOKUP($A217,'1910'!$A$3:$B$140,2,FALSE),"")</f>
        <v>285</v>
      </c>
      <c r="PK217">
        <f>IFERROR(VLOOKUP($A217,'1910'!$A$3:$C$140,3,FALSE),"")</f>
        <v>42398.2</v>
      </c>
      <c r="PL217">
        <f>IFERROR(VLOOKUP($A217,'1910'!$A$3:$D$140,4,FALSE),"")</f>
        <v>130</v>
      </c>
      <c r="PM217">
        <f>IFERROR(VLOOKUP($A217,'1910'!$A$3:$E$140,5,FALSE),"")</f>
        <v>20416.98</v>
      </c>
      <c r="PN217">
        <f>IFERROR(VLOOKUP($A217,'1910'!$A$3:$F$140,6,FALSE),"")</f>
        <v>76</v>
      </c>
      <c r="PO217">
        <f>IFERROR(VLOOKUP($A217,'1910'!$A$3:$G$140,7,FALSE),"")</f>
        <v>11394.57</v>
      </c>
      <c r="PP217">
        <f>IFERROR(VLOOKUP($A217,'1910'!$A$3:$H$140,8,FALSE),"")</f>
        <v>0</v>
      </c>
      <c r="PQ217">
        <f>IFERROR(VLOOKUP($A217,'1910'!$A$3:$I$140,9,FALSE),"")</f>
        <v>0</v>
      </c>
      <c r="PR217">
        <f>IFERROR(VLOOKUP($A217,'1910'!$A$3:$J$140,10,FALSE),"")</f>
        <v>0</v>
      </c>
      <c r="PS217">
        <f>IFERROR(VLOOKUP($A217,'1911'!$A$3:$B$140,2,FALSE),"")</f>
        <v>144</v>
      </c>
      <c r="PT217">
        <f>IFERROR(VLOOKUP($A217,'1911'!$A$3:$C$140,3,FALSE),"")</f>
        <v>20095.919999999998</v>
      </c>
      <c r="PU217">
        <f>IFERROR(VLOOKUP($A217,'1911'!$A$3:$D$140,4,FALSE),"")</f>
        <v>158</v>
      </c>
      <c r="PV217">
        <f>IFERROR(VLOOKUP($A217,'1911'!$A$3:$E$140,5,FALSE),"")</f>
        <v>24687.73</v>
      </c>
      <c r="PW217">
        <f>IFERROR(VLOOKUP($A217,'1911'!$A$3:$F$140,6,FALSE),"")</f>
        <v>75</v>
      </c>
      <c r="PX217">
        <f>IFERROR(VLOOKUP($A217,'1911'!$A$3:$G$140,7,FALSE),"")</f>
        <v>9884.27</v>
      </c>
      <c r="PY217">
        <f>IFERROR(VLOOKUP($A217,'1911'!$A$3:$H$140,8,FALSE),"")</f>
        <v>0</v>
      </c>
      <c r="PZ217">
        <f>IFERROR(VLOOKUP($A217,'1911'!$A$3:$I$140,9,FALSE),"")</f>
        <v>0</v>
      </c>
      <c r="QA217">
        <f>IFERROR(VLOOKUP($A217,'1911'!$A$3:$J$140,10,FALSE),"")</f>
        <v>0</v>
      </c>
      <c r="QB217">
        <f>IFERROR(VLOOKUP($A217,'1912'!$A$3:$B$140,2,FALSE),"")</f>
        <v>112</v>
      </c>
      <c r="QC217">
        <f>IFERROR(VLOOKUP($A217,'1912'!$A$3:$C$140,3,FALSE),"")</f>
        <v>14544.4</v>
      </c>
      <c r="QD217">
        <f>IFERROR(VLOOKUP($A217,'1912'!$A$3:$D$140,4,FALSE),"")</f>
        <v>119</v>
      </c>
      <c r="QE217">
        <f>IFERROR(VLOOKUP($A217,'1912'!$A$3:$E$140,5,FALSE),"")</f>
        <v>18166.689999999999</v>
      </c>
      <c r="QF217">
        <f>IFERROR(VLOOKUP($A217,'1912'!$A$3:$F$140,6,FALSE),"")</f>
        <v>43</v>
      </c>
      <c r="QG217">
        <f>IFERROR(VLOOKUP($A217,'1912'!$A$3:$G$140,7,FALSE),"")</f>
        <v>6178.7</v>
      </c>
      <c r="QH217">
        <f>IFERROR(VLOOKUP($A217,'1912'!$A$3:$H$140,8,FALSE),"")</f>
        <v>0</v>
      </c>
      <c r="QI217">
        <f>IFERROR(VLOOKUP($A217,'1912'!$A$3:$I$140,9,FALSE),"")</f>
        <v>0</v>
      </c>
      <c r="QJ217">
        <f>IFERROR(VLOOKUP($A217,'1912'!$A$3:$J$140,10,FALSE),"")</f>
        <v>0</v>
      </c>
    </row>
    <row r="218" spans="1:452" x14ac:dyDescent="0.2">
      <c r="A218" t="s">
        <v>29</v>
      </c>
      <c r="B218" t="s">
        <v>230</v>
      </c>
      <c r="C218">
        <f>IFERROR(VLOOKUP($A218,'1863'!$A$3:$B$140,2,FALSE),"")</f>
        <v>228</v>
      </c>
      <c r="D218">
        <f>IFERROR(VLOOKUP($A218,'1863'!$A$3:$C$140,3,FALSE),"")</f>
        <v>35134</v>
      </c>
      <c r="E218">
        <f>IFERROR(VLOOKUP($A218,'1863'!$A$3:$D$140,4,FALSE),"")</f>
        <v>0</v>
      </c>
      <c r="F218">
        <f>IFERROR(VLOOKUP($A218,'1863'!$A$3:$E$140,5,FALSE),"")</f>
        <v>0</v>
      </c>
      <c r="G218">
        <f>IFERROR(VLOOKUP($A218,'1863'!$A$3:$F$140,6,FALSE),"")</f>
        <v>0</v>
      </c>
      <c r="H218">
        <f>IFERROR(VLOOKUP($A218,'1863'!$A$3:$G$140,7,FALSE),"")</f>
        <v>0</v>
      </c>
      <c r="I218">
        <f>IFERROR(VLOOKUP($A218,'1863'!$A$3:$H$140,8,FALSE),"")</f>
        <v>0</v>
      </c>
      <c r="J218">
        <f>IFERROR(VLOOKUP($A218,'1863'!$A$3:$I$140,9,FALSE),"")</f>
        <v>0</v>
      </c>
      <c r="K218">
        <f>IFERROR(VLOOKUP($A218,'1863'!$A$3:$J$140,10,FALSE),"")</f>
        <v>0</v>
      </c>
      <c r="L218">
        <f>IFERROR(VLOOKUP($A218,'1864'!$A$3:$B$140,2,FALSE),"")</f>
        <v>205</v>
      </c>
      <c r="M218">
        <f>IFERROR(VLOOKUP($A218,'1864'!$A$3:$C$140,3,FALSE),"")</f>
        <v>31491.34</v>
      </c>
      <c r="N218">
        <f>IFERROR(VLOOKUP($A218,'1864'!$A$3:$D$140,4,FALSE),"")</f>
        <v>0</v>
      </c>
      <c r="O218">
        <f>IFERROR(VLOOKUP($A218,'1864'!$A$3:$E$140,5,FALSE),"")</f>
        <v>0</v>
      </c>
      <c r="P218">
        <f>IFERROR(VLOOKUP($A218,'1864'!$A$3:$F$140,6,FALSE),"")</f>
        <v>0</v>
      </c>
      <c r="Q218">
        <f>IFERROR(VLOOKUP($A218,'1864'!$A$3:$G$140,7,FALSE),"")</f>
        <v>0</v>
      </c>
      <c r="R218">
        <f>IFERROR(VLOOKUP($A218,'1864'!$A$3:$H$140,8,FALSE),"")</f>
        <v>0</v>
      </c>
      <c r="S218">
        <f>IFERROR(VLOOKUP($A218,'1864'!$A$3:$I$140,9,FALSE),"")</f>
        <v>0</v>
      </c>
      <c r="T218">
        <f>IFERROR(VLOOKUP($A218,'1864'!$A$3:$J$140,10,FALSE),"")</f>
        <v>0</v>
      </c>
      <c r="U218">
        <f>IFERROR(VLOOKUP($A218,'1865'!$A$3:$B$140,2,FALSE),"")</f>
        <v>99</v>
      </c>
      <c r="V218">
        <f>IFERROR(VLOOKUP($A218,'1865'!$A$3:$C$140,3,FALSE),"")</f>
        <v>16977.009999999998</v>
      </c>
      <c r="W218">
        <f>IFERROR(VLOOKUP($A218,'1865'!$A$3:$D$140,4,FALSE),"")</f>
        <v>0</v>
      </c>
      <c r="X218">
        <f>IFERROR(VLOOKUP($A218,'1865'!$A$3:$E$140,5,FALSE),"")</f>
        <v>0</v>
      </c>
      <c r="Y218">
        <f>IFERROR(VLOOKUP($A218,'1865'!$A$3:$F$140,6,FALSE),"")</f>
        <v>0</v>
      </c>
      <c r="Z218">
        <f>IFERROR(VLOOKUP($A218,'1865'!$A$3:$G$140,7,FALSE),"")</f>
        <v>0</v>
      </c>
      <c r="AA218">
        <f>IFERROR(VLOOKUP($A218,'1865'!$A$3:$H$140,8,FALSE),"")</f>
        <v>0</v>
      </c>
      <c r="AB218">
        <f>IFERROR(VLOOKUP($A218,'1865'!$A$3:$I$140,9,FALSE),"")</f>
        <v>0</v>
      </c>
      <c r="AC218">
        <f>IFERROR(VLOOKUP($A218,'1865'!$A$3:$J$140,10,FALSE),"")</f>
        <v>0</v>
      </c>
      <c r="AD218">
        <f>IFERROR(VLOOKUP($A218,'1866'!$A$3:$B$140,2,FALSE),"")</f>
        <v>75</v>
      </c>
      <c r="AE218">
        <f>IFERROR(VLOOKUP($A218,'1866'!$A$3:$C$140,3,FALSE),"")</f>
        <v>11587.05</v>
      </c>
      <c r="AF218">
        <f>IFERROR(VLOOKUP($A218,'1866'!$A$3:$D$140,4,FALSE),"")</f>
        <v>0</v>
      </c>
      <c r="AG218">
        <f>IFERROR(VLOOKUP($A218,'1866'!$A$3:$E$140,5,FALSE),"")</f>
        <v>0</v>
      </c>
      <c r="AH218">
        <f>IFERROR(VLOOKUP($A218,'1866'!$A$3:$F$140,6,FALSE),"")</f>
        <v>0</v>
      </c>
      <c r="AI218">
        <f>IFERROR(VLOOKUP($A218,'1866'!$A$3:$G$140,7,FALSE),"")</f>
        <v>0</v>
      </c>
      <c r="AJ218">
        <f>IFERROR(VLOOKUP($A218,'1866'!$A$3:$H$140,8,FALSE),"")</f>
        <v>0</v>
      </c>
      <c r="AK218">
        <f>IFERROR(VLOOKUP($A218,'1866'!$A$3:$I$140,9,FALSE),"")</f>
        <v>0</v>
      </c>
      <c r="AL218">
        <f>IFERROR(VLOOKUP($A218,'1866'!$A$3:$J$140,10,FALSE),"")</f>
        <v>0</v>
      </c>
      <c r="AM218">
        <f>IFERROR(VLOOKUP($A218,'1867'!$A$3:$B$140,2,FALSE),"")</f>
        <v>47</v>
      </c>
      <c r="AN218">
        <f>IFERROR(VLOOKUP($A218,'1867'!$A$3:$C$140,3,FALSE),"")</f>
        <v>7487.53</v>
      </c>
      <c r="AO218">
        <f>IFERROR(VLOOKUP($A218,'1867'!$A$3:$D$140,4,FALSE),"")</f>
        <v>0</v>
      </c>
      <c r="AP218">
        <f>IFERROR(VLOOKUP($A218,'1867'!$A$3:$E$140,5,FALSE),"")</f>
        <v>0</v>
      </c>
      <c r="AQ218">
        <f>IFERROR(VLOOKUP($A218,'1867'!$A$3:$F$140,6,FALSE),"")</f>
        <v>0</v>
      </c>
      <c r="AR218">
        <f>IFERROR(VLOOKUP($A218,'1867'!$A$3:$G$140,7,FALSE),"")</f>
        <v>0</v>
      </c>
      <c r="AS218">
        <f>IFERROR(VLOOKUP($A218,'1867'!$A$3:$H$140,8,FALSE),"")</f>
        <v>0</v>
      </c>
      <c r="AT218">
        <f>IFERROR(VLOOKUP($A218,'1867'!$A$3:$I$140,9,FALSE),"")</f>
        <v>0</v>
      </c>
      <c r="AU218">
        <f>IFERROR(VLOOKUP($A218,'1867'!$A$3:$J$140,10,FALSE),"")</f>
        <v>0</v>
      </c>
      <c r="AV218">
        <f>IFERROR(VLOOKUP($A218,'1868'!$A$3:$B$140,2,FALSE),"")</f>
        <v>65</v>
      </c>
      <c r="AW218">
        <f>IFERROR(VLOOKUP($A218,'1868'!$A$3:$C$140,3,FALSE),"")</f>
        <v>9984.58</v>
      </c>
      <c r="AX218">
        <f>IFERROR(VLOOKUP($A218,'1868'!$A$3:$D$140,4,FALSE),"")</f>
        <v>29</v>
      </c>
      <c r="AY218">
        <f>IFERROR(VLOOKUP($A218,'1868'!$A$3:$E$140,5,FALSE),"")</f>
        <v>4432.1000000000004</v>
      </c>
      <c r="AZ218">
        <f>IFERROR(VLOOKUP($A218,'1868'!$A$3:$F$140,6,FALSE),"")</f>
        <v>3</v>
      </c>
      <c r="BA218">
        <f>IFERROR(VLOOKUP($A218,'1868'!$A$3:$G$140,7,FALSE),"")</f>
        <v>0</v>
      </c>
      <c r="BB218">
        <f>IFERROR(VLOOKUP($A218,'1868'!$A$3:$H$140,8,FALSE),"")</f>
        <v>0</v>
      </c>
      <c r="BC218">
        <f>IFERROR(VLOOKUP($A218,'1868'!$A$3:$I$140,9,FALSE),"")</f>
        <v>0</v>
      </c>
      <c r="BD218">
        <f>IFERROR(VLOOKUP($A218,'1868'!$A$3:$J$140,10,FALSE),"")</f>
        <v>0</v>
      </c>
      <c r="BE218">
        <f>IFERROR(VLOOKUP($A218,'1869'!$A$3:$B$140,2,FALSE),"")</f>
        <v>165</v>
      </c>
      <c r="BF218">
        <f>IFERROR(VLOOKUP($A218,'1869'!$A$3:$C$140,3,FALSE),"")</f>
        <v>25664.65</v>
      </c>
      <c r="BG218">
        <f>IFERROR(VLOOKUP($A218,'1869'!$A$3:$D$140,4,FALSE),"")</f>
        <v>125</v>
      </c>
      <c r="BH218">
        <f>IFERROR(VLOOKUP($A218,'1869'!$A$3:$E$140,5,FALSE),"")</f>
        <v>19211.580000000002</v>
      </c>
      <c r="BI218">
        <f>IFERROR(VLOOKUP($A218,'1869'!$A$3:$F$140,6,FALSE),"")</f>
        <v>0</v>
      </c>
      <c r="BJ218">
        <f>IFERROR(VLOOKUP($A218,'1869'!$A$3:$G$140,7,FALSE),"")</f>
        <v>0</v>
      </c>
      <c r="BK218">
        <f>IFERROR(VLOOKUP($A218,'1869'!$A$3:$H$140,8,FALSE),"")</f>
        <v>0</v>
      </c>
      <c r="BL218">
        <f>IFERROR(VLOOKUP($A218,'1869'!$A$3:$I$140,9,FALSE),"")</f>
        <v>0</v>
      </c>
      <c r="BM218">
        <f>IFERROR(VLOOKUP($A218,'1869'!$A$3:$J$140,10,FALSE),"")</f>
        <v>0</v>
      </c>
      <c r="BN218">
        <f>IFERROR(VLOOKUP($A218,'1870'!$A$3:$B$140,2,FALSE),"")</f>
        <v>194</v>
      </c>
      <c r="BO218">
        <f>IFERROR(VLOOKUP($A218,'1870'!$A$3:$C$140,3,FALSE),"")</f>
        <v>30684.5</v>
      </c>
      <c r="BP218">
        <f>IFERROR(VLOOKUP($A218,'1870'!$A$3:$D$140,4,FALSE),"")</f>
        <v>72</v>
      </c>
      <c r="BQ218">
        <f>IFERROR(VLOOKUP($A218,'1870'!$A$3:$E$140,5,FALSE),"")</f>
        <v>11366.9</v>
      </c>
      <c r="BR218">
        <f>IFERROR(VLOOKUP($A218,'1870'!$A$3:$F$140,6,FALSE),"")</f>
        <v>0</v>
      </c>
      <c r="BS218">
        <f>IFERROR(VLOOKUP($A218,'1870'!$A$3:$G$140,7,FALSE),"")</f>
        <v>0</v>
      </c>
      <c r="BT218">
        <f>IFERROR(VLOOKUP($A218,'1870'!$A$3:$H$140,8,FALSE),"")</f>
        <v>0</v>
      </c>
      <c r="BU218">
        <f>IFERROR(VLOOKUP($A218,'1870'!$A$3:$I$140,9,FALSE),"")</f>
        <v>0</v>
      </c>
      <c r="BV218">
        <f>IFERROR(VLOOKUP($A218,'1870'!$A$3:$J$140,10,FALSE),"")</f>
        <v>0</v>
      </c>
      <c r="BW218">
        <f>IFERROR(VLOOKUP($A218,'1871'!$A$3:$B$140,2,FALSE),"")</f>
        <v>291</v>
      </c>
      <c r="BX218">
        <f>IFERROR(VLOOKUP($A218,'1871'!$A$3:$C$140,3,FALSE),"")</f>
        <v>41653.9</v>
      </c>
      <c r="BY218">
        <f>IFERROR(VLOOKUP($A218,'1871'!$A$3:$D$140,4,FALSE),"")</f>
        <v>45</v>
      </c>
      <c r="BZ218">
        <f>IFERROR(VLOOKUP($A218,'1871'!$A$3:$E$140,5,FALSE),"")</f>
        <v>7094.66</v>
      </c>
      <c r="CA218">
        <f>IFERROR(VLOOKUP($A218,'1871'!$A$3:$F$140,6,FALSE),"")</f>
        <v>0</v>
      </c>
      <c r="CB218">
        <f>IFERROR(VLOOKUP($A218,'1871'!$A$3:$G$140,7,FALSE),"")</f>
        <v>0</v>
      </c>
      <c r="CC218">
        <f>IFERROR(VLOOKUP($A218,'1871'!$A$3:$H$140,8,FALSE),"")</f>
        <v>0</v>
      </c>
      <c r="CD218">
        <f>IFERROR(VLOOKUP($A218,'1871'!$A$3:$I$140,9,FALSE),"")</f>
        <v>0</v>
      </c>
      <c r="CE218">
        <f>IFERROR(VLOOKUP($A218,'1871'!$A$3:$J$140,10,FALSE),"")</f>
        <v>0</v>
      </c>
      <c r="CF218">
        <f>IFERROR(VLOOKUP($A218,'1872'!$A$3:$B$140,2,FALSE),"")</f>
        <v>222</v>
      </c>
      <c r="CG218">
        <f>IFERROR(VLOOKUP($A218,'1872'!$A$3:$C$140,3,FALSE),"")</f>
        <v>24688.38</v>
      </c>
      <c r="CH218">
        <f>IFERROR(VLOOKUP($A218,'1872'!$A$3:$D$140,4,FALSE),"")</f>
        <v>30</v>
      </c>
      <c r="CI218">
        <f>IFERROR(VLOOKUP($A218,'1872'!$A$3:$E$140,5,FALSE),"")</f>
        <v>4677.3900000000003</v>
      </c>
      <c r="CJ218">
        <f>IFERROR(VLOOKUP($A218,'1872'!$A$3:$F$140,6,FALSE),"")</f>
        <v>0</v>
      </c>
      <c r="CK218">
        <f>IFERROR(VLOOKUP($A218,'1872'!$A$3:$G$140,7,FALSE),"")</f>
        <v>0</v>
      </c>
      <c r="CL218">
        <f>IFERROR(VLOOKUP($A218,'1872'!$A$3:$H$140,8,FALSE),"")</f>
        <v>0</v>
      </c>
      <c r="CM218">
        <f>IFERROR(VLOOKUP($A218,'1872'!$A$3:$I$140,9,FALSE),"")</f>
        <v>0</v>
      </c>
      <c r="CN218">
        <f>IFERROR(VLOOKUP($A218,'1872'!$A$3:$J$140,10,FALSE),"")</f>
        <v>8186.34</v>
      </c>
      <c r="CO218">
        <f>IFERROR(VLOOKUP($A218,'1873'!$A$3:$B$140,2,FALSE),"")</f>
        <v>257</v>
      </c>
      <c r="CP218">
        <f>IFERROR(VLOOKUP($A218,'1873'!$A$3:$C$140,3,FALSE),"")</f>
        <v>26846.3</v>
      </c>
      <c r="CQ218">
        <f>IFERROR(VLOOKUP($A218,'1873'!$A$3:$D$140,4,FALSE),"")</f>
        <v>45</v>
      </c>
      <c r="CR218">
        <f>IFERROR(VLOOKUP($A218,'1873'!$A$3:$E$140,5,FALSE),"")</f>
        <v>6827.8</v>
      </c>
      <c r="CS218">
        <f>IFERROR(VLOOKUP($A218,'1873'!$A$3:$F$140,6,FALSE),"")</f>
        <v>0</v>
      </c>
      <c r="CT218">
        <f>IFERROR(VLOOKUP($A218,'1873'!$A$3:$G$140,7,FALSE),"")</f>
        <v>0</v>
      </c>
      <c r="CU218">
        <f>IFERROR(VLOOKUP($A218,'1873'!$A$3:$H$140,8,FALSE),"")</f>
        <v>0</v>
      </c>
      <c r="CV218">
        <f>IFERROR(VLOOKUP($A218,'1873'!$A$3:$I$140,9,FALSE),"")</f>
        <v>0</v>
      </c>
      <c r="CW218">
        <f>IFERROR(VLOOKUP($A218,'1873'!$A$3:$J$140,10,FALSE),"")</f>
        <v>7078.25</v>
      </c>
      <c r="CX218">
        <f>IFERROR(VLOOKUP($A218,'1874'!$A$3:$B$140,2,FALSE),"")</f>
        <v>253</v>
      </c>
      <c r="CY218">
        <f>IFERROR(VLOOKUP($A218,'1874'!$A$3:$C$140,3,FALSE),"")</f>
        <v>25809.759999999998</v>
      </c>
      <c r="CZ218">
        <f>IFERROR(VLOOKUP($A218,'1874'!$A$3:$D$140,4,FALSE),"")</f>
        <v>39</v>
      </c>
      <c r="DA218">
        <f>IFERROR(VLOOKUP($A218,'1874'!$A$3:$E$140,5,FALSE),"")</f>
        <v>5902.42</v>
      </c>
      <c r="DB218">
        <f>IFERROR(VLOOKUP($A218,'1874'!$A$3:$F$140,6,FALSE),"")</f>
        <v>0</v>
      </c>
      <c r="DC218">
        <f>IFERROR(VLOOKUP($A218,'1874'!$A$3:$G$140,7,FALSE),"")</f>
        <v>0</v>
      </c>
      <c r="DD218">
        <f>IFERROR(VLOOKUP($A218,'1874'!$A$3:$H$140,8,FALSE),"")</f>
        <v>0</v>
      </c>
      <c r="DE218">
        <f>IFERROR(VLOOKUP($A218,'1874'!$A$3:$I$140,9,FALSE),"")</f>
        <v>0</v>
      </c>
      <c r="DF218">
        <f>IFERROR(VLOOKUP($A218,'1874'!$A$3:$J$140,10,FALSE),"")</f>
        <v>4640.6000000000004</v>
      </c>
      <c r="DG218">
        <f>IFERROR(VLOOKUP($A218,'1875'!$A$3:$B$140,2,FALSE),"")</f>
        <v>167</v>
      </c>
      <c r="DH218">
        <f>IFERROR(VLOOKUP($A218,'1875'!$A$3:$C$140,3,FALSE),"")</f>
        <v>18791.509999999998</v>
      </c>
      <c r="DI218">
        <f>IFERROR(VLOOKUP($A218,'1875'!$A$3:$D$140,4,FALSE),"")</f>
        <v>89</v>
      </c>
      <c r="DJ218">
        <f>IFERROR(VLOOKUP($A218,'1875'!$A$3:$E$140,5,FALSE),"")</f>
        <v>13887.08</v>
      </c>
      <c r="DK218">
        <f>IFERROR(VLOOKUP($A218,'1875'!$A$3:$F$140,6,FALSE),"")</f>
        <v>0</v>
      </c>
      <c r="DL218">
        <f>IFERROR(VLOOKUP($A218,'1875'!$A$3:$G$140,7,FALSE),"")</f>
        <v>0</v>
      </c>
      <c r="DM218">
        <f>IFERROR(VLOOKUP($A218,'1875'!$A$3:$H$140,8,FALSE),"")</f>
        <v>0</v>
      </c>
      <c r="DN218">
        <f>IFERROR(VLOOKUP($A218,'1875'!$A$3:$I$140,9,FALSE),"")</f>
        <v>0</v>
      </c>
      <c r="DO218">
        <f>IFERROR(VLOOKUP($A218,'1875'!$A$3:$J$140,10,FALSE),"")</f>
        <v>3444.33</v>
      </c>
      <c r="DP218">
        <f>IFERROR(VLOOKUP($A218,'1876'!$A$3:$B$140,2,FALSE),"")</f>
        <v>281</v>
      </c>
      <c r="DQ218">
        <f>IFERROR(VLOOKUP($A218,'1876'!$A$3:$C$140,3,FALSE),"")</f>
        <v>32120.33</v>
      </c>
      <c r="DR218">
        <f>IFERROR(VLOOKUP($A218,'1876'!$A$3:$D$140,4,FALSE),"")</f>
        <v>168</v>
      </c>
      <c r="DS218">
        <f>IFERROR(VLOOKUP($A218,'1876'!$A$3:$E$140,5,FALSE),"")</f>
        <v>20939.34</v>
      </c>
      <c r="DT218">
        <f>IFERROR(VLOOKUP($A218,'1876'!$A$3:$F$140,6,FALSE),"")</f>
        <v>0</v>
      </c>
      <c r="DU218">
        <f>IFERROR(VLOOKUP($A218,'1876'!$A$3:$G$140,7,FALSE),"")</f>
        <v>0</v>
      </c>
      <c r="DV218">
        <f>IFERROR(VLOOKUP($A218,'1876'!$A$3:$H$140,8,FALSE),"")</f>
        <v>0</v>
      </c>
      <c r="DW218">
        <f>IFERROR(VLOOKUP($A218,'1876'!$A$3:$I$140,9,FALSE),"")</f>
        <v>0</v>
      </c>
      <c r="DX218">
        <f>IFERROR(VLOOKUP($A218,'1876'!$A$3:$J$140,10,FALSE),"")</f>
        <v>1740.48</v>
      </c>
      <c r="DY218">
        <f>IFERROR(VLOOKUP($A218,'1877'!$A$3:$B$140,2,FALSE),"")</f>
        <v>158</v>
      </c>
      <c r="DZ218">
        <f>IFERROR(VLOOKUP($A218,'1877'!$A$3:$C$140,3,FALSE),"")</f>
        <v>17542.330000000002</v>
      </c>
      <c r="EA218">
        <f>IFERROR(VLOOKUP($A218,'1877'!$A$3:$D$140,4,FALSE),"")</f>
        <v>120</v>
      </c>
      <c r="EB218">
        <f>IFERROR(VLOOKUP($A218,'1877'!$A$3:$E$140,5,FALSE),"")</f>
        <v>16666.439999999999</v>
      </c>
      <c r="EC218">
        <f>IFERROR(VLOOKUP($A218,'1877'!$A$3:$F$140,6,FALSE),"")</f>
        <v>0</v>
      </c>
      <c r="ED218">
        <f>IFERROR(VLOOKUP($A218,'1877'!$A$3:$G$140,7,FALSE),"")</f>
        <v>0</v>
      </c>
      <c r="EE218">
        <f>IFERROR(VLOOKUP($A218,'1877'!$A$3:$H$140,8,FALSE),"")</f>
        <v>0</v>
      </c>
      <c r="EF218">
        <f>IFERROR(VLOOKUP($A218,'1877'!$A$3:$I$140,9,FALSE),"")</f>
        <v>0</v>
      </c>
      <c r="EG218">
        <f>IFERROR(VLOOKUP($A218,'1877'!$A$3:$J$140,10,FALSE),"")</f>
        <v>2133.12</v>
      </c>
      <c r="EH218">
        <f>IFERROR(VLOOKUP($A218,'1878'!$A$3:$B$140,2,FALSE),"")</f>
        <v>255</v>
      </c>
      <c r="EI218">
        <f>IFERROR(VLOOKUP($A218,'1878'!$A$3:$C$140,3,FALSE),"")</f>
        <v>26484.69</v>
      </c>
      <c r="EJ218">
        <f>IFERROR(VLOOKUP($A218,'1878'!$A$3:$D$140,4,FALSE),"")</f>
        <v>161</v>
      </c>
      <c r="EK218">
        <f>IFERROR(VLOOKUP($A218,'1878'!$A$3:$E$140,5,FALSE),"")</f>
        <v>18210.93</v>
      </c>
      <c r="EL218">
        <f>IFERROR(VLOOKUP($A218,'1878'!$A$3:$F$140,6,FALSE),"")</f>
        <v>0</v>
      </c>
      <c r="EM218">
        <f>IFERROR(VLOOKUP($A218,'1878'!$A$3:$G$140,7,FALSE),"")</f>
        <v>0</v>
      </c>
      <c r="EN218">
        <f>IFERROR(VLOOKUP($A218,'1878'!$A$3:$H$140,8,FALSE),"")</f>
        <v>0</v>
      </c>
      <c r="EO218">
        <f>IFERROR(VLOOKUP($A218,'1878'!$A$3:$I$140,9,FALSE),"")</f>
        <v>0</v>
      </c>
      <c r="EP218">
        <f>IFERROR(VLOOKUP($A218,'1878'!$A$3:$J$140,10,FALSE),"")</f>
        <v>912.96</v>
      </c>
      <c r="EQ218">
        <f>IFERROR(VLOOKUP($A218,'1879'!$A$3:$B$140,2,FALSE),"")</f>
        <v>335</v>
      </c>
      <c r="ER218">
        <f>IFERROR(VLOOKUP($A218,'1879'!$A$3:$C$140,3,FALSE),"")</f>
        <v>37486.629999999997</v>
      </c>
      <c r="ES218">
        <f>IFERROR(VLOOKUP($A218,'1879'!$A$3:$D$140,4,FALSE),"")</f>
        <v>110</v>
      </c>
      <c r="ET218">
        <f>IFERROR(VLOOKUP($A218,'1879'!$A$3:$E$140,5,FALSE),"")</f>
        <v>11634.57</v>
      </c>
      <c r="EU218">
        <f>IFERROR(VLOOKUP($A218,'1879'!$A$3:$F$140,6,FALSE),"")</f>
        <v>0</v>
      </c>
      <c r="EV218">
        <f>IFERROR(VLOOKUP($A218,'1879'!$A$3:$G$140,7,FALSE),"")</f>
        <v>0</v>
      </c>
      <c r="EW218">
        <f>IFERROR(VLOOKUP($A218,'1879'!$A$3:$H$140,8,FALSE),"")</f>
        <v>0</v>
      </c>
      <c r="EX218">
        <f>IFERROR(VLOOKUP($A218,'1879'!$A$3:$I$140,9,FALSE),"")</f>
        <v>0</v>
      </c>
      <c r="EY218">
        <f>IFERROR(VLOOKUP($A218,'1879'!$A$3:$J$140,10,FALSE),"")</f>
        <v>139.12</v>
      </c>
      <c r="EZ218">
        <f>IFERROR(VLOOKUP($A218,'1880'!$A$3:$B$140,2,FALSE),"")</f>
        <v>383</v>
      </c>
      <c r="FA218">
        <f>IFERROR(VLOOKUP($A218,'1880'!$A$3:$C$140,3,FALSE),"")</f>
        <v>46351.31</v>
      </c>
      <c r="FB218">
        <f>IFERROR(VLOOKUP($A218,'1880'!$A$3:$D$140,4,FALSE),"")</f>
        <v>138</v>
      </c>
      <c r="FC218">
        <f>IFERROR(VLOOKUP($A218,'1880'!$A$3:$E$140,5,FALSE),"")</f>
        <v>15231.34</v>
      </c>
      <c r="FD218">
        <f>IFERROR(VLOOKUP($A218,'1880'!$A$3:$F$140,6,FALSE),"")</f>
        <v>0</v>
      </c>
      <c r="FE218">
        <f>IFERROR(VLOOKUP($A218,'1880'!$A$3:$G$140,7,FALSE),"")</f>
        <v>0</v>
      </c>
      <c r="FF218">
        <f>IFERROR(VLOOKUP($A218,'1880'!$A$3:$H$140,8,FALSE),"")</f>
        <v>0</v>
      </c>
      <c r="FG218">
        <f>IFERROR(VLOOKUP($A218,'1880'!$A$3:$I$140,9,FALSE),"")</f>
        <v>0</v>
      </c>
      <c r="FH218">
        <f>IFERROR(VLOOKUP($A218,'1880'!$A$3:$J$140,10,FALSE),"")</f>
        <v>801.93</v>
      </c>
      <c r="FI218">
        <f>IFERROR(VLOOKUP($A218,'1881'!$A$3:$B$140,2,FALSE),"")</f>
        <v>288</v>
      </c>
      <c r="FJ218">
        <f>IFERROR(VLOOKUP($A218,'1881'!$A$3:$C$140,3,FALSE),"")</f>
        <v>37753.64</v>
      </c>
      <c r="FK218">
        <f>IFERROR(VLOOKUP($A218,'1881'!$A$3:$D$140,4,FALSE),"")</f>
        <v>127</v>
      </c>
      <c r="FL218">
        <f>IFERROR(VLOOKUP($A218,'1881'!$A$3:$E$140,5,FALSE),"")</f>
        <v>15291.65</v>
      </c>
      <c r="FM218">
        <f>IFERROR(VLOOKUP($A218,'1881'!$A$3:$F$140,6,FALSE),"")</f>
        <v>4</v>
      </c>
      <c r="FN218">
        <f>IFERROR(VLOOKUP($A218,'1881'!$A$3:$G$140,7,FALSE),"")</f>
        <v>0</v>
      </c>
      <c r="FO218">
        <f>IFERROR(VLOOKUP($A218,'1881'!$A$3:$H$140,8,FALSE),"")</f>
        <v>17</v>
      </c>
      <c r="FP218">
        <f>IFERROR(VLOOKUP($A218,'1881'!$A$3:$I$140,9,FALSE),"")</f>
        <v>0</v>
      </c>
      <c r="FQ218">
        <f>IFERROR(VLOOKUP($A218,'1881'!$A$3:$J$140,10,FALSE),"")</f>
        <v>0</v>
      </c>
      <c r="FR218">
        <f>IFERROR(VLOOKUP($A218,'1882'!$A$3:$B$140,2,FALSE),"")</f>
        <v>363</v>
      </c>
      <c r="FS218">
        <f>IFERROR(VLOOKUP($A218,'1882'!$A$3:$C$140,3,FALSE),"")</f>
        <v>51652.17</v>
      </c>
      <c r="FT218">
        <f>IFERROR(VLOOKUP($A218,'1882'!$A$3:$D$140,4,FALSE),"")</f>
        <v>161</v>
      </c>
      <c r="FU218">
        <f>IFERROR(VLOOKUP($A218,'1882'!$A$3:$E$140,5,FALSE),"")</f>
        <v>21010.74</v>
      </c>
      <c r="FV218">
        <f>IFERROR(VLOOKUP($A218,'1882'!$A$3:$F$140,6,FALSE),"")</f>
        <v>3</v>
      </c>
      <c r="FW218">
        <f>IFERROR(VLOOKUP($A218,'1882'!$A$3:$G$140,7,FALSE),"")</f>
        <v>360</v>
      </c>
      <c r="FX218">
        <f>IFERROR(VLOOKUP($A218,'1882'!$A$3:$H$140,8,FALSE),"")</f>
        <v>21</v>
      </c>
      <c r="FY218">
        <f>IFERROR(VLOOKUP($A218,'1882'!$A$3:$I$140,9,FALSE),"")</f>
        <v>3030.7</v>
      </c>
      <c r="FZ218">
        <f>IFERROR(VLOOKUP($A218,'1882'!$A$3:$J$140,10,FALSE),"")</f>
        <v>0</v>
      </c>
      <c r="GA218">
        <f>IFERROR(VLOOKUP($A218,'1883'!$A$3:$B$140,2,FALSE),"")</f>
        <v>1008</v>
      </c>
      <c r="GB218">
        <f>IFERROR(VLOOKUP($A218,'1883'!$A$3:$C$140,3,FALSE),"")</f>
        <v>146245.47</v>
      </c>
      <c r="GC218">
        <f>IFERROR(VLOOKUP($A218,'1883'!$A$3:$D$140,4,FALSE),"")</f>
        <v>198</v>
      </c>
      <c r="GD218">
        <f>IFERROR(VLOOKUP($A218,'1883'!$A$3:$E$140,5,FALSE),"")</f>
        <v>24499.119999999999</v>
      </c>
      <c r="GE218">
        <f>IFERROR(VLOOKUP($A218,'1883'!$A$3:$F$140,6,FALSE),"")</f>
        <v>28</v>
      </c>
      <c r="GF218">
        <f>IFERROR(VLOOKUP($A218,'1883'!$A$3:$G$140,7,FALSE),"")</f>
        <v>3929.84</v>
      </c>
      <c r="GG218">
        <f>IFERROR(VLOOKUP($A218,'1883'!$A$3:$H$140,8,FALSE),"")</f>
        <v>38</v>
      </c>
      <c r="GH218">
        <f>IFERROR(VLOOKUP($A218,'1883'!$A$3:$I$140,9,FALSE),"")</f>
        <v>4752.53</v>
      </c>
      <c r="GI218">
        <f>IFERROR(VLOOKUP($A218,'1883'!$A$3:$J$140,10,FALSE),"")</f>
        <v>0</v>
      </c>
      <c r="GJ218">
        <f>IFERROR(VLOOKUP($A218,'1884'!$A$3:$B$140,2,FALSE),"")</f>
        <v>1359</v>
      </c>
      <c r="GK218">
        <f>IFERROR(VLOOKUP($A218,'1884'!$A$3:$C$140,3,FALSE),"")</f>
        <v>199142.74</v>
      </c>
      <c r="GL218">
        <f>IFERROR(VLOOKUP($A218,'1884'!$A$3:$D$140,4,FALSE),"")</f>
        <v>178</v>
      </c>
      <c r="GM218">
        <f>IFERROR(VLOOKUP($A218,'1884'!$A$3:$E$140,5,FALSE),"")</f>
        <v>22084.15</v>
      </c>
      <c r="GN218">
        <f>IFERROR(VLOOKUP($A218,'1884'!$A$3:$F$140,6,FALSE),"")</f>
        <v>75</v>
      </c>
      <c r="GO218">
        <f>IFERROR(VLOOKUP($A218,'1884'!$A$3:$G$140,7,FALSE),"")</f>
        <v>10930.9</v>
      </c>
      <c r="GP218">
        <f>IFERROR(VLOOKUP($A218,'1884'!$A$3:$H$140,8,FALSE),"")</f>
        <v>21</v>
      </c>
      <c r="GQ218">
        <f>IFERROR(VLOOKUP($A218,'1884'!$A$3:$I$140,9,FALSE),"")</f>
        <v>2605.59</v>
      </c>
      <c r="GR218">
        <f>IFERROR(VLOOKUP($A218,'1884'!$A$3:$J$140,10,FALSE),"")</f>
        <v>0</v>
      </c>
      <c r="GS218">
        <f>IFERROR(VLOOKUP($A218,'1885'!$A$3:$B$140,2,FALSE),"")</f>
        <v>832</v>
      </c>
      <c r="GT218">
        <f>IFERROR(VLOOKUP($A218,'1885'!$A$3:$C$140,3,FALSE),"")</f>
        <v>119186.55</v>
      </c>
      <c r="GU218">
        <f>IFERROR(VLOOKUP($A218,'1885'!$A$3:$D$140,4,FALSE),"")</f>
        <v>193</v>
      </c>
      <c r="GV218">
        <f>IFERROR(VLOOKUP($A218,'1885'!$A$3:$E$140,5,FALSE),"")</f>
        <v>26543.41</v>
      </c>
      <c r="GW218">
        <f>IFERROR(VLOOKUP($A218,'1885'!$A$3:$F$140,6,FALSE),"")</f>
        <v>68</v>
      </c>
      <c r="GX218">
        <f>IFERROR(VLOOKUP($A218,'1885'!$A$3:$G$140,7,FALSE),"")</f>
        <v>9700.4500000000007</v>
      </c>
      <c r="GY218">
        <f>IFERROR(VLOOKUP($A218,'1885'!$A$3:$H$140,8,FALSE),"")</f>
        <v>17</v>
      </c>
      <c r="GZ218">
        <f>IFERROR(VLOOKUP($A218,'1885'!$A$3:$I$140,9,FALSE),"")</f>
        <v>1825.15</v>
      </c>
      <c r="HA218">
        <f>IFERROR(VLOOKUP($A218,'1885'!$A$3:$J$140,10,FALSE),"")</f>
        <v>0</v>
      </c>
      <c r="HB218">
        <f>IFERROR(VLOOKUP($A218,'1886'!$A$3:$B$140,2,FALSE),"")</f>
        <v>711</v>
      </c>
      <c r="HC218">
        <f>IFERROR(VLOOKUP($A218,'1886'!$A$3:$C$140,3,FALSE),"")</f>
        <v>101756.94</v>
      </c>
      <c r="HD218">
        <f>IFERROR(VLOOKUP($A218,'1886'!$A$3:$D$140,4,FALSE),"")</f>
        <v>163</v>
      </c>
      <c r="HE218">
        <f>IFERROR(VLOOKUP($A218,'1886'!$A$3:$E$140,5,FALSE),"")</f>
        <v>21538.16</v>
      </c>
      <c r="HF218">
        <f>IFERROR(VLOOKUP($A218,'1886'!$A$3:$F$140,6,FALSE),"")</f>
        <v>35</v>
      </c>
      <c r="HG218">
        <f>IFERROR(VLOOKUP($A218,'1886'!$A$3:$G$140,7,FALSE),"")</f>
        <v>4818.46</v>
      </c>
      <c r="HH218">
        <f>IFERROR(VLOOKUP($A218,'1886'!$A$3:$H$140,8,FALSE),"")</f>
        <v>50</v>
      </c>
      <c r="HI218">
        <f>IFERROR(VLOOKUP($A218,'1886'!$A$3:$I$140,9,FALSE),"")</f>
        <v>5060.41</v>
      </c>
      <c r="HJ218">
        <f>IFERROR(VLOOKUP($A218,'1886'!$A$3:$J$140,10,FALSE),"")</f>
        <v>0</v>
      </c>
      <c r="HK218">
        <f>IFERROR(VLOOKUP($A218,'1887'!$A$3:$B$140,2,FALSE),"")</f>
        <v>820</v>
      </c>
      <c r="HL218">
        <f>IFERROR(VLOOKUP($A218,'1887'!$A$3:$C$140,3,FALSE),"")</f>
        <v>115877.15</v>
      </c>
      <c r="HM218">
        <f>IFERROR(VLOOKUP($A218,'1887'!$A$3:$D$140,4,FALSE),"")</f>
        <v>191</v>
      </c>
      <c r="HN218">
        <f>IFERROR(VLOOKUP($A218,'1887'!$A$3:$E$140,5,FALSE),"")</f>
        <v>26865.79</v>
      </c>
      <c r="HO218">
        <f>IFERROR(VLOOKUP($A218,'1887'!$A$3:$F$140,6,FALSE),"")</f>
        <v>55</v>
      </c>
      <c r="HP218">
        <f>IFERROR(VLOOKUP($A218,'1887'!$A$3:$G$140,7,FALSE),"")</f>
        <v>7790.23</v>
      </c>
      <c r="HQ218">
        <f>IFERROR(VLOOKUP($A218,'1887'!$A$3:$H$140,8,FALSE),"")</f>
        <v>1</v>
      </c>
      <c r="HR218">
        <f>IFERROR(VLOOKUP($A218,'1887'!$A$3:$I$140,9,FALSE),"")</f>
        <v>160</v>
      </c>
      <c r="HS218">
        <f>IFERROR(VLOOKUP($A218,'1887'!$A$3:$J$140,10,FALSE),"")</f>
        <v>0</v>
      </c>
      <c r="HT218" t="str">
        <f>IFERROR(VLOOKUP($A218,'1888'!$A$3:$B$140,2,FALSE),"")</f>
        <v/>
      </c>
      <c r="HU218" t="str">
        <f>IFERROR(VLOOKUP($A218,'1888'!$A$3:$C$140,3,FALSE),"")</f>
        <v/>
      </c>
      <c r="HV218" t="str">
        <f>IFERROR(VLOOKUP($A218,'1888'!$A$3:$D$140,4,FALSE),"")</f>
        <v/>
      </c>
      <c r="HW218" t="str">
        <f>IFERROR(VLOOKUP($A218,'1888'!$A$3:$E$140,5,FALSE),"")</f>
        <v/>
      </c>
      <c r="HX218" t="str">
        <f>IFERROR(VLOOKUP($A218,'1888'!$A$3:$F$140,6,FALSE),"")</f>
        <v/>
      </c>
      <c r="HY218" t="str">
        <f>IFERROR(VLOOKUP($A218,'1888'!$A$3:$G$140,7,FALSE),"")</f>
        <v/>
      </c>
      <c r="HZ218" t="str">
        <f>IFERROR(VLOOKUP($A218,'1888'!$A$3:$H$140,8,FALSE),"")</f>
        <v/>
      </c>
      <c r="IA218" t="str">
        <f>IFERROR(VLOOKUP($A218,'1888'!$A$3:$I$140,9,FALSE),"")</f>
        <v/>
      </c>
      <c r="IB218" t="str">
        <f>IFERROR(VLOOKUP($A218,'1888'!$A$3:$J$140,10,FALSE),"")</f>
        <v/>
      </c>
      <c r="IC218" t="str">
        <f>IFERROR(VLOOKUP($A218,'1889'!$A$3:$B$140,2,FALSE),"")</f>
        <v/>
      </c>
      <c r="ID218" t="str">
        <f>IFERROR(VLOOKUP($A218,'1889'!$A$3:$C$140,3,FALSE),"")</f>
        <v/>
      </c>
      <c r="IE218" t="str">
        <f>IFERROR(VLOOKUP($A218,'1889'!$A$3:$D$140,4,FALSE),"")</f>
        <v/>
      </c>
      <c r="IF218" t="str">
        <f>IFERROR(VLOOKUP($A218,'1889'!$A$3:$E$140,5,FALSE),"")</f>
        <v/>
      </c>
      <c r="IG218" t="str">
        <f>IFERROR(VLOOKUP($A218,'1889'!$A$3:$F$140,6,FALSE),"")</f>
        <v/>
      </c>
      <c r="IH218" t="str">
        <f>IFERROR(VLOOKUP($A218,'1889'!$A$3:$G$140,7,FALSE),"")</f>
        <v/>
      </c>
      <c r="II218" t="str">
        <f>IFERROR(VLOOKUP($A218,'1889'!$A$3:$H$140,8,FALSE),"")</f>
        <v/>
      </c>
      <c r="IJ218" t="str">
        <f>IFERROR(VLOOKUP($A218,'1889'!$A$3:$I$140,9,FALSE),"")</f>
        <v/>
      </c>
      <c r="IK218" t="str">
        <f>IFERROR(VLOOKUP($A218,'1889'!$A$3:$J$140,10,FALSE),"")</f>
        <v/>
      </c>
      <c r="IL218" t="str">
        <f>IFERROR(VLOOKUP($A218,'1890'!$A$3:$B$140,2,FALSE),"")</f>
        <v/>
      </c>
      <c r="IM218" t="str">
        <f>IFERROR(VLOOKUP($A218,'1890'!$A$3:$C$140,3,FALSE),"")</f>
        <v/>
      </c>
      <c r="IN218" t="str">
        <f>IFERROR(VLOOKUP($A218,'1890'!$A$3:$D$140,4,FALSE),"")</f>
        <v/>
      </c>
      <c r="IO218" t="str">
        <f>IFERROR(VLOOKUP($A218,'1890'!$A$3:$E$140,5,FALSE),"")</f>
        <v/>
      </c>
      <c r="IP218" t="str">
        <f>IFERROR(VLOOKUP($A218,'1890'!$A$3:$F$140,6,FALSE),"")</f>
        <v/>
      </c>
      <c r="IQ218" t="str">
        <f>IFERROR(VLOOKUP($A218,'1890'!$A$3:$G$140,7,FALSE),"")</f>
        <v/>
      </c>
      <c r="IR218" t="str">
        <f>IFERROR(VLOOKUP($A218,'1890'!$A$3:$H$140,8,FALSE),"")</f>
        <v/>
      </c>
      <c r="IS218" t="str">
        <f>IFERROR(VLOOKUP($A218,'1890'!$A$3:$I$140,9,FALSE),"")</f>
        <v/>
      </c>
      <c r="IT218" t="str">
        <f>IFERROR(VLOOKUP($A218,'1890'!$A$3:$J$140,10,FALSE),"")</f>
        <v/>
      </c>
      <c r="IU218">
        <f>IFERROR(VLOOKUP($A218,'1891'!$A$3:$B$140,2,FALSE),"")</f>
        <v>449</v>
      </c>
      <c r="IV218">
        <f>IFERROR(VLOOKUP($A218,'1891'!$A$3:$C$140,3,FALSE),"")</f>
        <v>55104.18</v>
      </c>
      <c r="IW218">
        <f>IFERROR(VLOOKUP($A218,'1891'!$A$3:$D$140,4,FALSE),"")</f>
        <v>101</v>
      </c>
      <c r="IX218">
        <f>IFERROR(VLOOKUP($A218,'1891'!$A$3:$E$140,5,FALSE),"")</f>
        <v>14613.72</v>
      </c>
      <c r="IY218">
        <f>IFERROR(VLOOKUP($A218,'1891'!$A$3:$F$140,6,FALSE),"")</f>
        <v>87</v>
      </c>
      <c r="IZ218">
        <f>IFERROR(VLOOKUP($A218,'1891'!$A$3:$G$140,7,FALSE),"")</f>
        <v>11199.23</v>
      </c>
      <c r="JA218">
        <f>IFERROR(VLOOKUP($A218,'1891'!$A$3:$H$140,8,FALSE),"")</f>
        <v>0</v>
      </c>
      <c r="JB218">
        <f>IFERROR(VLOOKUP($A218,'1891'!$A$3:$I$140,9,FALSE),"")</f>
        <v>0</v>
      </c>
      <c r="JC218">
        <f>IFERROR(VLOOKUP($A218,'1891'!$A$3:$J$140,10,FALSE),"")</f>
        <v>0</v>
      </c>
      <c r="JD218">
        <f>IFERROR(VLOOKUP($A218,'1892'!$A$3:$B$140,2,FALSE),"")</f>
        <v>405</v>
      </c>
      <c r="JE218">
        <f>IFERROR(VLOOKUP($A218,'1892'!$A$3:$C$140,3,FALSE),"")</f>
        <v>50364.800000000003</v>
      </c>
      <c r="JF218">
        <f>IFERROR(VLOOKUP($A218,'1892'!$A$3:$D$140,4,FALSE),"")</f>
        <v>91</v>
      </c>
      <c r="JG218">
        <f>IFERROR(VLOOKUP($A218,'1892'!$A$3:$E$140,5,FALSE),"")</f>
        <v>12700.89</v>
      </c>
      <c r="JH218">
        <f>IFERROR(VLOOKUP($A218,'1892'!$A$3:$F$140,6,FALSE),"")</f>
        <v>76</v>
      </c>
      <c r="JI218">
        <f>IFERROR(VLOOKUP($A218,'1892'!$A$3:$G$140,7,FALSE),"")</f>
        <v>9318.4699999999993</v>
      </c>
      <c r="JJ218">
        <f>IFERROR(VLOOKUP($A218,'1892'!$A$3:$H$140,8,FALSE),"")</f>
        <v>0</v>
      </c>
      <c r="JK218">
        <f>IFERROR(VLOOKUP($A218,'1892'!$A$3:$I$140,9,FALSE),"")</f>
        <v>0</v>
      </c>
      <c r="JL218">
        <f>IFERROR(VLOOKUP($A218,'1892'!$A$3:$J$140,10,FALSE),"")</f>
        <v>0</v>
      </c>
      <c r="JM218">
        <f>IFERROR(VLOOKUP($A218,'1893'!$A$3:$B$140,2,FALSE),"")</f>
        <v>234</v>
      </c>
      <c r="JN218">
        <f>IFERROR(VLOOKUP($A218,'1893'!$A$3:$C$140,3,FALSE),"")</f>
        <v>30532.21</v>
      </c>
      <c r="JO218">
        <f>IFERROR(VLOOKUP($A218,'1893'!$A$3:$D$140,4,FALSE),"")</f>
        <v>104</v>
      </c>
      <c r="JP218">
        <f>IFERROR(VLOOKUP($A218,'1893'!$A$3:$E$140,5,FALSE),"")</f>
        <v>15238.8</v>
      </c>
      <c r="JQ218">
        <f>IFERROR(VLOOKUP($A218,'1893'!$A$3:$F$140,6,FALSE),"")</f>
        <v>72</v>
      </c>
      <c r="JR218">
        <f>IFERROR(VLOOKUP($A218,'1893'!$A$3:$G$140,7,FALSE),"")</f>
        <v>8716.77</v>
      </c>
      <c r="JS218">
        <f>IFERROR(VLOOKUP($A218,'1893'!$A$3:$H$140,8,FALSE),"")</f>
        <v>0</v>
      </c>
      <c r="JT218">
        <f>IFERROR(VLOOKUP($A218,'1893'!$A$3:$I$140,9,FALSE),"")</f>
        <v>0</v>
      </c>
      <c r="JU218">
        <f>IFERROR(VLOOKUP($A218,'1893'!$A$3:$J$140,10,FALSE),"")</f>
        <v>0</v>
      </c>
      <c r="JV218">
        <f>IFERROR(VLOOKUP($A218,'1894'!$A$3:$B$140,2,FALSE),"")</f>
        <v>163</v>
      </c>
      <c r="JW218">
        <f>IFERROR(VLOOKUP($A218,'1894'!$A$3:$C$140,3,FALSE),"")</f>
        <v>21625.119999999999</v>
      </c>
      <c r="JX218">
        <f>IFERROR(VLOOKUP($A218,'1894'!$A$3:$D$140,4,FALSE),"")</f>
        <v>151</v>
      </c>
      <c r="JY218">
        <f>IFERROR(VLOOKUP($A218,'1894'!$A$3:$E$140,5,FALSE),"")</f>
        <v>21682.33</v>
      </c>
      <c r="JZ218">
        <f>IFERROR(VLOOKUP($A218,'1894'!$A$3:$F$140,6,FALSE),"")</f>
        <v>19</v>
      </c>
      <c r="KA218">
        <f>IFERROR(VLOOKUP($A218,'1894'!$A$3:$G$140,7,FALSE),"")</f>
        <v>1946.71</v>
      </c>
      <c r="KB218">
        <f>IFERROR(VLOOKUP($A218,'1894'!$A$3:$H$140,8,FALSE),"")</f>
        <v>0</v>
      </c>
      <c r="KC218">
        <f>IFERROR(VLOOKUP($A218,'1894'!$A$3:$I$140,9,FALSE),"")</f>
        <v>0</v>
      </c>
      <c r="KD218">
        <f>IFERROR(VLOOKUP($A218,'1894'!$A$3:$J$140,10,FALSE),"")</f>
        <v>0</v>
      </c>
      <c r="KE218">
        <f>IFERROR(VLOOKUP($A218,'1895'!$A$3:$B$140,2,FALSE),"")</f>
        <v>327</v>
      </c>
      <c r="KF218">
        <f>IFERROR(VLOOKUP($A218,'1895'!$A$3:$C$140,3,FALSE),"")</f>
        <v>46044.05</v>
      </c>
      <c r="KG218">
        <f>IFERROR(VLOOKUP($A218,'1895'!$A$3:$D$140,4,FALSE),"")</f>
        <v>191</v>
      </c>
      <c r="KH218">
        <f>IFERROR(VLOOKUP($A218,'1895'!$A$3:$E$140,5,FALSE),"")</f>
        <v>26574.41</v>
      </c>
      <c r="KI218">
        <f>IFERROR(VLOOKUP($A218,'1895'!$A$3:$F$140,6,FALSE),"")</f>
        <v>6</v>
      </c>
      <c r="KJ218">
        <f>IFERROR(VLOOKUP($A218,'1895'!$A$3:$G$140,7,FALSE),"")</f>
        <v>614.5</v>
      </c>
      <c r="KK218">
        <f>IFERROR(VLOOKUP($A218,'1895'!$A$3:$H$140,8,FALSE),"")</f>
        <v>0</v>
      </c>
      <c r="KL218">
        <f>IFERROR(VLOOKUP($A218,'1895'!$A$3:$I$140,9,FALSE),"")</f>
        <v>0</v>
      </c>
      <c r="KM218">
        <f>IFERROR(VLOOKUP($A218,'1895'!$A$3:$J$140,10,FALSE),"")</f>
        <v>0</v>
      </c>
      <c r="KN218">
        <f>IFERROR(VLOOKUP($A218,'1896'!$A$3:$B$140,2,FALSE),"")</f>
        <v>152</v>
      </c>
      <c r="KO218">
        <f>IFERROR(VLOOKUP($A218,'1896'!$A$3:$C$140,3,FALSE),"")</f>
        <v>20222.09</v>
      </c>
      <c r="KP218">
        <f>IFERROR(VLOOKUP($A218,'1896'!$A$3:$D$140,4,FALSE),"")</f>
        <v>260</v>
      </c>
      <c r="KQ218">
        <f>IFERROR(VLOOKUP($A218,'1896'!$A$3:$E$140,5,FALSE),"")</f>
        <v>35930</v>
      </c>
      <c r="KR218">
        <f>IFERROR(VLOOKUP($A218,'1896'!$A$3:$F$140,6,FALSE),"")</f>
        <v>9</v>
      </c>
      <c r="KS218">
        <f>IFERROR(VLOOKUP($A218,'1896'!$A$3:$G$140,7,FALSE),"")</f>
        <v>1040</v>
      </c>
      <c r="KT218">
        <f>IFERROR(VLOOKUP($A218,'1896'!$A$3:$H$140,8,FALSE),"")</f>
        <v>0</v>
      </c>
      <c r="KU218">
        <f>IFERROR(VLOOKUP($A218,'1896'!$A$3:$I$140,9,FALSE),"")</f>
        <v>0</v>
      </c>
      <c r="KV218">
        <f>IFERROR(VLOOKUP($A218,'1896'!$A$3:$J$140,10,FALSE),"")</f>
        <v>0</v>
      </c>
      <c r="KW218">
        <f>IFERROR(VLOOKUP($A218,'1897'!$A$3:$B$140,2,FALSE),"")</f>
        <v>243</v>
      </c>
      <c r="KX218">
        <f>IFERROR(VLOOKUP($A218,'1897'!$A$3:$C$140,3,FALSE),"")</f>
        <v>33886.660000000003</v>
      </c>
      <c r="KY218">
        <f>IFERROR(VLOOKUP($A218,'1897'!$A$3:$D$140,4,FALSE),"")</f>
        <v>342</v>
      </c>
      <c r="KZ218">
        <f>IFERROR(VLOOKUP($A218,'1897'!$A$3:$E$140,5,FALSE),"")</f>
        <v>46872.37</v>
      </c>
      <c r="LA218">
        <f>IFERROR(VLOOKUP($A218,'1897'!$A$3:$F$140,6,FALSE),"")</f>
        <v>16</v>
      </c>
      <c r="LB218">
        <f>IFERROR(VLOOKUP($A218,'1897'!$A$3:$G$140,7,FALSE),"")</f>
        <v>2033.55</v>
      </c>
      <c r="LC218">
        <f>IFERROR(VLOOKUP($A218,'1897'!$A$3:$H$140,8,FALSE),"")</f>
        <v>0</v>
      </c>
      <c r="LD218">
        <f>IFERROR(VLOOKUP($A218,'1897'!$A$3:$I$140,9,FALSE),"")</f>
        <v>0</v>
      </c>
      <c r="LE218">
        <f>IFERROR(VLOOKUP($A218,'1897'!$A$3:$J$140,10,FALSE),"")</f>
        <v>0</v>
      </c>
      <c r="LF218">
        <f>IFERROR(VLOOKUP($A218,'1898'!$A$3:$B$140,2,FALSE),"")</f>
        <v>97</v>
      </c>
      <c r="LG218">
        <f>IFERROR(VLOOKUP($A218,'1898'!$A$3:$C$140,3,FALSE),"")</f>
        <v>13248.83</v>
      </c>
      <c r="LH218">
        <f>IFERROR(VLOOKUP($A218,'1898'!$A$3:$D$140,4,FALSE),"")</f>
        <v>299</v>
      </c>
      <c r="LI218">
        <f>IFERROR(VLOOKUP($A218,'1898'!$A$3:$E$140,5,FALSE),"")</f>
        <v>40409.019999999997</v>
      </c>
      <c r="LJ218">
        <f>IFERROR(VLOOKUP($A218,'1898'!$A$3:$F$140,6,FALSE),"")</f>
        <v>10</v>
      </c>
      <c r="LK218">
        <f>IFERROR(VLOOKUP($A218,'1898'!$A$3:$G$140,7,FALSE),"")</f>
        <v>1385.54</v>
      </c>
      <c r="LL218">
        <f>IFERROR(VLOOKUP($A218,'1898'!$A$3:$H$140,8,FALSE),"")</f>
        <v>0</v>
      </c>
      <c r="LM218">
        <f>IFERROR(VLOOKUP($A218,'1898'!$A$3:$I$140,9,FALSE),"")</f>
        <v>0</v>
      </c>
      <c r="LN218">
        <f>IFERROR(VLOOKUP($A218,'1898'!$A$3:$J$140,10,FALSE),"")</f>
        <v>0</v>
      </c>
      <c r="LO218">
        <f>IFERROR(VLOOKUP($A218,'1899'!$A$3:$B$140,2,FALSE),"")</f>
        <v>116</v>
      </c>
      <c r="LP218">
        <f>IFERROR(VLOOKUP($A218,'1899'!$A$3:$C$140,3,FALSE),"")</f>
        <v>15786.73</v>
      </c>
      <c r="LQ218">
        <f>IFERROR(VLOOKUP($A218,'1899'!$A$3:$D$140,4,FALSE),"")</f>
        <v>199</v>
      </c>
      <c r="LR218">
        <f>IFERROR(VLOOKUP($A218,'1899'!$A$3:$E$140,5,FALSE),"")</f>
        <v>27933.05</v>
      </c>
      <c r="LS218">
        <f>IFERROR(VLOOKUP($A218,'1899'!$A$3:$F$140,6,FALSE),"")</f>
        <v>6</v>
      </c>
      <c r="LT218">
        <f>IFERROR(VLOOKUP($A218,'1899'!$A$3:$G$140,7,FALSE),"")</f>
        <v>720.15</v>
      </c>
      <c r="LU218">
        <f>IFERROR(VLOOKUP($A218,'1899'!$A$3:$H$140,8,FALSE),"")</f>
        <v>0</v>
      </c>
      <c r="LV218">
        <f>IFERROR(VLOOKUP($A218,'1899'!$A$3:$I$140,9,FALSE),"")</f>
        <v>0</v>
      </c>
      <c r="LW218">
        <f>IFERROR(VLOOKUP($A218,'1899'!$A$3:$J$140,10,FALSE),"")</f>
        <v>0</v>
      </c>
      <c r="LX218">
        <f>IFERROR(VLOOKUP($A218,'1900'!$A$3:$B$140,2,FALSE),"")</f>
        <v>128</v>
      </c>
      <c r="LY218">
        <f>IFERROR(VLOOKUP($A218,'1900'!$A$3:$C$140,3,FALSE),"")</f>
        <v>18102.46</v>
      </c>
      <c r="LZ218">
        <f>IFERROR(VLOOKUP($A218,'1900'!$A$3:$D$140,4,FALSE),"")</f>
        <v>189</v>
      </c>
      <c r="MA218">
        <f>IFERROR(VLOOKUP($A218,'1900'!$A$3:$E$140,5,FALSE),"")</f>
        <v>25235.5</v>
      </c>
      <c r="MB218">
        <f>IFERROR(VLOOKUP($A218,'1900'!$A$3:$F$140,6,FALSE),"")</f>
        <v>11</v>
      </c>
      <c r="MC218">
        <f>IFERROR(VLOOKUP($A218,'1900'!$A$3:$G$140,7,FALSE),"")</f>
        <v>1280.8</v>
      </c>
      <c r="MD218">
        <f>IFERROR(VLOOKUP($A218,'1900'!$A$3:$H$140,8,FALSE),"")</f>
        <v>0</v>
      </c>
      <c r="ME218">
        <f>IFERROR(VLOOKUP($A218,'1900'!$A$3:$I$140,9,FALSE),"")</f>
        <v>0</v>
      </c>
      <c r="MF218">
        <f>IFERROR(VLOOKUP($A218,'1900'!$A$3:$J$140,10,FALSE),"")</f>
        <v>0</v>
      </c>
      <c r="MG218">
        <f>IFERROR(VLOOKUP($A218,'1901'!$A$3:$B$140,2,FALSE),"")</f>
        <v>82</v>
      </c>
      <c r="MH218">
        <f>IFERROR(VLOOKUP($A218,'1901'!$A$3:$C$140,3,FALSE),"")</f>
        <v>9500.4</v>
      </c>
      <c r="MI218">
        <f>IFERROR(VLOOKUP($A218,'1901'!$A$3:$D$140,4,FALSE),"")</f>
        <v>126</v>
      </c>
      <c r="MJ218">
        <f>IFERROR(VLOOKUP($A218,'1901'!$A$3:$E$140,5,FALSE),"")</f>
        <v>16990.73</v>
      </c>
      <c r="MK218">
        <f>IFERROR(VLOOKUP($A218,'1901'!$A$3:$F$140,6,FALSE),"")</f>
        <v>13</v>
      </c>
      <c r="ML218">
        <f>IFERROR(VLOOKUP($A218,'1901'!$A$3:$G$140,7,FALSE),"")</f>
        <v>1880</v>
      </c>
      <c r="MM218">
        <f>IFERROR(VLOOKUP($A218,'1901'!$A$3:$H$140,8,FALSE),"")</f>
        <v>0</v>
      </c>
      <c r="MN218">
        <f>IFERROR(VLOOKUP($A218,'1901'!$A$3:$I$140,9,FALSE),"")</f>
        <v>0</v>
      </c>
      <c r="MO218">
        <f>IFERROR(VLOOKUP($A218,'1901'!$A$3:$J$140,10,FALSE),"")</f>
        <v>0</v>
      </c>
      <c r="MP218">
        <f>IFERROR(VLOOKUP($A218,'1902'!$A$3:$B$140,2,FALSE),"")</f>
        <v>208</v>
      </c>
      <c r="MQ218">
        <f>IFERROR(VLOOKUP($A218,'1902'!$A$3:$C$140,3,FALSE),"")</f>
        <v>29617.599999999999</v>
      </c>
      <c r="MR218">
        <f>IFERROR(VLOOKUP($A218,'1902'!$A$3:$D$140,4,FALSE),"")</f>
        <v>87</v>
      </c>
      <c r="MS218">
        <f>IFERROR(VLOOKUP($A218,'1902'!$A$3:$E$140,5,FALSE),"")</f>
        <v>10739.76</v>
      </c>
      <c r="MT218">
        <f>IFERROR(VLOOKUP($A218,'1902'!$A$3:$F$140,6,FALSE),"")</f>
        <v>5</v>
      </c>
      <c r="MU218">
        <f>IFERROR(VLOOKUP($A218,'1902'!$A$3:$G$140,7,FALSE),"")</f>
        <v>600</v>
      </c>
      <c r="MV218">
        <f>IFERROR(VLOOKUP($A218,'1902'!$A$3:$H$140,8,FALSE),"")</f>
        <v>0</v>
      </c>
      <c r="MW218">
        <f>IFERROR(VLOOKUP($A218,'1902'!$A$3:$I$140,9,FALSE),"")</f>
        <v>0</v>
      </c>
      <c r="MX218">
        <f>IFERROR(VLOOKUP($A218,'1902'!$A$3:$J$140,10,FALSE),"")</f>
        <v>0</v>
      </c>
      <c r="MY218">
        <f>IFERROR(VLOOKUP($A218,'1903'!$A$3:$B$140,2,FALSE),"")</f>
        <v>86</v>
      </c>
      <c r="MZ218">
        <f>IFERROR(VLOOKUP($A218,'1903'!$A$3:$C$140,3,FALSE),"")</f>
        <v>10724.08</v>
      </c>
      <c r="NA218">
        <f>IFERROR(VLOOKUP($A218,'1903'!$A$3:$D$140,4,FALSE),"")</f>
        <v>70</v>
      </c>
      <c r="NB218">
        <f>IFERROR(VLOOKUP($A218,'1903'!$A$3:$E$140,5,FALSE),"")</f>
        <v>9465.0400000000009</v>
      </c>
      <c r="NC218">
        <f>IFERROR(VLOOKUP($A218,'1903'!$A$3:$F$140,6,FALSE),"")</f>
        <v>46</v>
      </c>
      <c r="ND218">
        <f>IFERROR(VLOOKUP($A218,'1903'!$A$3:$G$140,7,FALSE),"")</f>
        <v>6973.56</v>
      </c>
      <c r="NE218">
        <f>IFERROR(VLOOKUP($A218,'1903'!$A$3:$H$140,8,FALSE),"")</f>
        <v>0</v>
      </c>
      <c r="NF218">
        <f>IFERROR(VLOOKUP($A218,'1903'!$A$3:$I$140,9,FALSE),"")</f>
        <v>0</v>
      </c>
      <c r="NG218">
        <f>IFERROR(VLOOKUP($A218,'1903'!$A$3:$J$140,10,FALSE),"")</f>
        <v>0</v>
      </c>
      <c r="NH218">
        <f>IFERROR(VLOOKUP($A218,'1904'!$A$3:$B$140,2,FALSE),"")</f>
        <v>87</v>
      </c>
      <c r="NI218">
        <f>IFERROR(VLOOKUP($A218,'1904'!$A$3:$C$140,3,FALSE),"")</f>
        <v>11228.29</v>
      </c>
      <c r="NJ218">
        <f>IFERROR(VLOOKUP($A218,'1904'!$A$3:$D$140,4,FALSE),"")</f>
        <v>41</v>
      </c>
      <c r="NK218">
        <f>IFERROR(VLOOKUP($A218,'1904'!$A$3:$E$140,5,FALSE),"")</f>
        <v>5833.6</v>
      </c>
      <c r="NL218">
        <f>IFERROR(VLOOKUP($A218,'1904'!$A$3:$F$140,6,FALSE),"")</f>
        <v>26</v>
      </c>
      <c r="NM218">
        <f>IFERROR(VLOOKUP($A218,'1904'!$A$3:$G$140,7,FALSE),"")</f>
        <v>3562.48</v>
      </c>
      <c r="NN218">
        <f>IFERROR(VLOOKUP($A218,'1904'!$A$3:$H$140,8,FALSE),"")</f>
        <v>0</v>
      </c>
      <c r="NO218">
        <f>IFERROR(VLOOKUP($A218,'1904'!$A$3:$I$140,9,FALSE),"")</f>
        <v>0</v>
      </c>
      <c r="NP218">
        <f>IFERROR(VLOOKUP($A218,'1904'!$A$3:$J$140,10,FALSE),"")</f>
        <v>0</v>
      </c>
      <c r="NQ218">
        <f>IFERROR(VLOOKUP($A218,'1905'!$A$3:$B$140,2,FALSE),"")</f>
        <v>70</v>
      </c>
      <c r="NR218">
        <f>IFERROR(VLOOKUP($A218,'1905'!$A$3:$C$140,3,FALSE),"")</f>
        <v>9430.2000000000007</v>
      </c>
      <c r="NS218">
        <f>IFERROR(VLOOKUP($A218,'1905'!$A$3:$D$140,4,FALSE),"")</f>
        <v>38</v>
      </c>
      <c r="NT218">
        <f>IFERROR(VLOOKUP($A218,'1905'!$A$3:$E$140,5,FALSE),"")</f>
        <v>4878.4399999999996</v>
      </c>
      <c r="NU218">
        <f>IFERROR(VLOOKUP($A218,'1905'!$A$3:$F$140,6,FALSE),"")</f>
        <v>7</v>
      </c>
      <c r="NV218">
        <f>IFERROR(VLOOKUP($A218,'1905'!$A$3:$G$140,7,FALSE),"")</f>
        <v>484.75</v>
      </c>
      <c r="NW218">
        <f>IFERROR(VLOOKUP($A218,'1905'!$A$3:$H$140,8,FALSE),"")</f>
        <v>0</v>
      </c>
      <c r="NX218">
        <f>IFERROR(VLOOKUP($A218,'1905'!$A$3:$I$140,9,FALSE),"")</f>
        <v>0</v>
      </c>
      <c r="NY218">
        <f>IFERROR(VLOOKUP($A218,'1905'!$A$3:$J$140,10,FALSE),"")</f>
        <v>0</v>
      </c>
      <c r="NZ218">
        <f>IFERROR(VLOOKUP($A218,'1906'!$A$3:$B$140,2,FALSE),"")</f>
        <v>81</v>
      </c>
      <c r="OA218">
        <f>IFERROR(VLOOKUP($A218,'1906'!$A$3:$C$140,3,FALSE),"")</f>
        <v>8891.81</v>
      </c>
      <c r="OB218">
        <f>IFERROR(VLOOKUP($A218,'1906'!$A$3:$D$140,4,FALSE),"")</f>
        <v>47</v>
      </c>
      <c r="OC218">
        <f>IFERROR(VLOOKUP($A218,'1906'!$A$3:$E$140,5,FALSE),"")</f>
        <v>6002.51</v>
      </c>
      <c r="OD218">
        <f>IFERROR(VLOOKUP($A218,'1906'!$A$3:$F$140,6,FALSE),"")</f>
        <v>3</v>
      </c>
      <c r="OE218">
        <f>IFERROR(VLOOKUP($A218,'1906'!$A$3:$G$140,7,FALSE),"")</f>
        <v>480</v>
      </c>
      <c r="OF218">
        <f>IFERROR(VLOOKUP($A218,'1906'!$A$3:$H$140,8,FALSE),"")</f>
        <v>0</v>
      </c>
      <c r="OG218">
        <f>IFERROR(VLOOKUP($A218,'1906'!$A$3:$I$140,9,FALSE),"")</f>
        <v>0</v>
      </c>
      <c r="OH218">
        <f>IFERROR(VLOOKUP($A218,'1906'!$A$3:$J$140,10,FALSE),"")</f>
        <v>0</v>
      </c>
      <c r="OI218">
        <f>IFERROR(VLOOKUP($A218,'1907'!$A$3:$B$140,2,FALSE),"")</f>
        <v>79</v>
      </c>
      <c r="OJ218">
        <f>IFERROR(VLOOKUP($A218,'1907'!$A$3:$C$140,3,FALSE),"")</f>
        <v>9779.9500000000007</v>
      </c>
      <c r="OK218">
        <f>IFERROR(VLOOKUP($A218,'1907'!$A$3:$D$140,4,FALSE),"")</f>
        <v>47</v>
      </c>
      <c r="OL218">
        <f>IFERROR(VLOOKUP($A218,'1907'!$A$3:$E$140,5,FALSE),"")</f>
        <v>5746.97</v>
      </c>
      <c r="OM218">
        <f>IFERROR(VLOOKUP($A218,'1907'!$A$3:$F$140,6,FALSE),"")</f>
        <v>5</v>
      </c>
      <c r="ON218">
        <f>IFERROR(VLOOKUP($A218,'1907'!$A$3:$G$140,7,FALSE),"")</f>
        <v>424.95</v>
      </c>
      <c r="OO218">
        <f>IFERROR(VLOOKUP($A218,'1907'!$A$3:$H$140,8,FALSE),"")</f>
        <v>0</v>
      </c>
      <c r="OP218">
        <f>IFERROR(VLOOKUP($A218,'1907'!$A$3:$I$140,9,FALSE),"")</f>
        <v>0</v>
      </c>
      <c r="OQ218">
        <f>IFERROR(VLOOKUP($A218,'1907'!$A$3:$J$140,10,FALSE),"")</f>
        <v>0</v>
      </c>
      <c r="OR218">
        <f>IFERROR(VLOOKUP($A218,'1908'!$A$3:$B$140,2,FALSE),"")</f>
        <v>72</v>
      </c>
      <c r="OS218">
        <f>IFERROR(VLOOKUP($A218,'1908'!$A$3:$C$140,3,FALSE),"")</f>
        <v>8047.07</v>
      </c>
      <c r="OT218">
        <f>IFERROR(VLOOKUP($A218,'1908'!$A$3:$D$140,4,FALSE),"")</f>
        <v>25</v>
      </c>
      <c r="OU218">
        <f>IFERROR(VLOOKUP($A218,'1908'!$A$3:$E$140,5,FALSE),"")</f>
        <v>3417.96</v>
      </c>
      <c r="OV218">
        <f>IFERROR(VLOOKUP($A218,'1908'!$A$3:$F$140,6,FALSE),"")</f>
        <v>6</v>
      </c>
      <c r="OW218">
        <f>IFERROR(VLOOKUP($A218,'1908'!$A$3:$G$140,7,FALSE),"")</f>
        <v>602.4</v>
      </c>
      <c r="OX218">
        <f>IFERROR(VLOOKUP($A218,'1908'!$A$3:$H$140,8,FALSE),"")</f>
        <v>0</v>
      </c>
      <c r="OY218">
        <f>IFERROR(VLOOKUP($A218,'1908'!$A$3:$I$140,9,FALSE),"")</f>
        <v>0</v>
      </c>
      <c r="OZ218">
        <f>IFERROR(VLOOKUP($A218,'1908'!$A$3:$J$140,10,FALSE),"")</f>
        <v>0</v>
      </c>
      <c r="PA218">
        <f>IFERROR(VLOOKUP($A218,'1909'!$A$3:$B$140,2,FALSE),"")</f>
        <v>43</v>
      </c>
      <c r="PB218">
        <f>IFERROR(VLOOKUP($A218,'1909'!$A$3:$C$140,3,FALSE),"")</f>
        <v>4275.38</v>
      </c>
      <c r="PC218">
        <f>IFERROR(VLOOKUP($A218,'1909'!$A$3:$D$140,4,FALSE),"")</f>
        <v>19</v>
      </c>
      <c r="PD218">
        <f>IFERROR(VLOOKUP($A218,'1909'!$A$3:$E$140,5,FALSE),"")</f>
        <v>2497.75</v>
      </c>
      <c r="PE218">
        <f>IFERROR(VLOOKUP($A218,'1909'!$A$3:$F$140,6,FALSE),"")</f>
        <v>2</v>
      </c>
      <c r="PF218">
        <f>IFERROR(VLOOKUP($A218,'1909'!$A$3:$G$140,7,FALSE),"")</f>
        <v>200</v>
      </c>
      <c r="PG218">
        <f>IFERROR(VLOOKUP($A218,'1909'!$A$3:$H$140,8,FALSE),"")</f>
        <v>0</v>
      </c>
      <c r="PH218">
        <f>IFERROR(VLOOKUP($A218,'1909'!$A$3:$I$140,9,FALSE),"")</f>
        <v>0</v>
      </c>
      <c r="PI218">
        <f>IFERROR(VLOOKUP($A218,'1909'!$A$3:$J$140,10,FALSE),"")</f>
        <v>0</v>
      </c>
      <c r="PJ218">
        <f>IFERROR(VLOOKUP($A218,'1910'!$A$3:$B$140,2,FALSE),"")</f>
        <v>46</v>
      </c>
      <c r="PK218">
        <f>IFERROR(VLOOKUP($A218,'1910'!$A$3:$C$140,3,FALSE),"")</f>
        <v>4742.12</v>
      </c>
      <c r="PL218">
        <f>IFERROR(VLOOKUP($A218,'1910'!$A$3:$D$140,4,FALSE),"")</f>
        <v>35</v>
      </c>
      <c r="PM218">
        <f>IFERROR(VLOOKUP($A218,'1910'!$A$3:$E$140,5,FALSE),"")</f>
        <v>4102.93</v>
      </c>
      <c r="PN218">
        <f>IFERROR(VLOOKUP($A218,'1910'!$A$3:$F$140,6,FALSE),"")</f>
        <v>5</v>
      </c>
      <c r="PO218">
        <f>IFERROR(VLOOKUP($A218,'1910'!$A$3:$G$140,7,FALSE),"")</f>
        <v>406.02</v>
      </c>
      <c r="PP218">
        <f>IFERROR(VLOOKUP($A218,'1910'!$A$3:$H$140,8,FALSE),"")</f>
        <v>0</v>
      </c>
      <c r="PQ218">
        <f>IFERROR(VLOOKUP($A218,'1910'!$A$3:$I$140,9,FALSE),"")</f>
        <v>0</v>
      </c>
      <c r="PR218">
        <f>IFERROR(VLOOKUP($A218,'1910'!$A$3:$J$140,10,FALSE),"")</f>
        <v>0</v>
      </c>
      <c r="PS218">
        <f>IFERROR(VLOOKUP($A218,'1911'!$A$3:$B$140,2,FALSE),"")</f>
        <v>34</v>
      </c>
      <c r="PT218">
        <f>IFERROR(VLOOKUP($A218,'1911'!$A$3:$C$140,3,FALSE),"")</f>
        <v>2718.47</v>
      </c>
      <c r="PU218">
        <f>IFERROR(VLOOKUP($A218,'1911'!$A$3:$D$140,4,FALSE),"")</f>
        <v>20</v>
      </c>
      <c r="PV218">
        <f>IFERROR(VLOOKUP($A218,'1911'!$A$3:$E$140,5,FALSE),"")</f>
        <v>2358.42</v>
      </c>
      <c r="PW218">
        <f>IFERROR(VLOOKUP($A218,'1911'!$A$3:$F$140,6,FALSE),"")</f>
        <v>6</v>
      </c>
      <c r="PX218">
        <f>IFERROR(VLOOKUP($A218,'1911'!$A$3:$G$140,7,FALSE),"")</f>
        <v>520</v>
      </c>
      <c r="PY218">
        <f>IFERROR(VLOOKUP($A218,'1911'!$A$3:$H$140,8,FALSE),"")</f>
        <v>0</v>
      </c>
      <c r="PZ218">
        <f>IFERROR(VLOOKUP($A218,'1911'!$A$3:$I$140,9,FALSE),"")</f>
        <v>0</v>
      </c>
      <c r="QA218">
        <f>IFERROR(VLOOKUP($A218,'1911'!$A$3:$J$140,10,FALSE),"")</f>
        <v>0</v>
      </c>
      <c r="QB218">
        <f>IFERROR(VLOOKUP($A218,'1912'!$A$3:$B$140,2,FALSE),"")</f>
        <v>20</v>
      </c>
      <c r="QC218">
        <f>IFERROR(VLOOKUP($A218,'1912'!$A$3:$C$140,3,FALSE),"")</f>
        <v>1364.03</v>
      </c>
      <c r="QD218">
        <f>IFERROR(VLOOKUP($A218,'1912'!$A$3:$D$140,4,FALSE),"")</f>
        <v>16</v>
      </c>
      <c r="QE218">
        <f>IFERROR(VLOOKUP($A218,'1912'!$A$3:$E$140,5,FALSE),"")</f>
        <v>1515.26</v>
      </c>
      <c r="QF218">
        <f>IFERROR(VLOOKUP($A218,'1912'!$A$3:$F$140,6,FALSE),"")</f>
        <v>2</v>
      </c>
      <c r="QG218">
        <f>IFERROR(VLOOKUP($A218,'1912'!$A$3:$G$140,7,FALSE),"")</f>
        <v>240</v>
      </c>
      <c r="QH218">
        <f>IFERROR(VLOOKUP($A218,'1912'!$A$3:$H$140,8,FALSE),"")</f>
        <v>0</v>
      </c>
      <c r="QI218">
        <f>IFERROR(VLOOKUP($A218,'1912'!$A$3:$I$140,9,FALSE),"")</f>
        <v>0</v>
      </c>
      <c r="QJ218">
        <f>IFERROR(VLOOKUP($A218,'1912'!$A$3:$J$140,10,FALSE),"")</f>
        <v>0</v>
      </c>
    </row>
    <row r="219" spans="1:452" x14ac:dyDescent="0.2">
      <c r="A219" s="2" t="s">
        <v>188</v>
      </c>
      <c r="B219" t="s">
        <v>230</v>
      </c>
      <c r="C219" t="str">
        <f>IFERROR(VLOOKUP($A219,'1863'!$A$3:$B$140,2,FALSE),"")</f>
        <v/>
      </c>
      <c r="D219" t="str">
        <f>IFERROR(VLOOKUP($A219,'1863'!$A$3:$C$140,3,FALSE),"")</f>
        <v/>
      </c>
      <c r="E219" t="str">
        <f>IFERROR(VLOOKUP($A219,'1863'!$A$3:$D$140,4,FALSE),"")</f>
        <v/>
      </c>
      <c r="F219" t="str">
        <f>IFERROR(VLOOKUP($A219,'1863'!$A$3:$E$140,5,FALSE),"")</f>
        <v/>
      </c>
      <c r="G219" t="str">
        <f>IFERROR(VLOOKUP($A219,'1863'!$A$3:$F$140,6,FALSE),"")</f>
        <v/>
      </c>
      <c r="H219" t="str">
        <f>IFERROR(VLOOKUP($A219,'1863'!$A$3:$G$140,7,FALSE),"")</f>
        <v/>
      </c>
      <c r="I219" t="str">
        <f>IFERROR(VLOOKUP($A219,'1863'!$A$3:$H$140,8,FALSE),"")</f>
        <v/>
      </c>
      <c r="J219" t="str">
        <f>IFERROR(VLOOKUP($A219,'1863'!$A$3:$I$140,9,FALSE),"")</f>
        <v/>
      </c>
      <c r="K219" t="str">
        <f>IFERROR(VLOOKUP($A219,'1863'!$A$3:$J$140,10,FALSE),"")</f>
        <v/>
      </c>
      <c r="L219" t="str">
        <f>IFERROR(VLOOKUP($A219,'1864'!$A$3:$B$140,2,FALSE),"")</f>
        <v/>
      </c>
      <c r="M219" t="str">
        <f>IFERROR(VLOOKUP($A219,'1864'!$A$3:$C$140,3,FALSE),"")</f>
        <v/>
      </c>
      <c r="N219" t="str">
        <f>IFERROR(VLOOKUP($A219,'1864'!$A$3:$D$140,4,FALSE),"")</f>
        <v/>
      </c>
      <c r="O219" t="str">
        <f>IFERROR(VLOOKUP($A219,'1864'!$A$3:$E$140,5,FALSE),"")</f>
        <v/>
      </c>
      <c r="P219" t="str">
        <f>IFERROR(VLOOKUP($A219,'1864'!$A$3:$F$140,6,FALSE),"")</f>
        <v/>
      </c>
      <c r="Q219" t="str">
        <f>IFERROR(VLOOKUP($A219,'1864'!$A$3:$G$140,7,FALSE),"")</f>
        <v/>
      </c>
      <c r="R219" t="str">
        <f>IFERROR(VLOOKUP($A219,'1864'!$A$3:$H$140,8,FALSE),"")</f>
        <v/>
      </c>
      <c r="S219" t="str">
        <f>IFERROR(VLOOKUP($A219,'1864'!$A$3:$I$140,9,FALSE),"")</f>
        <v/>
      </c>
      <c r="T219" t="str">
        <f>IFERROR(VLOOKUP($A219,'1864'!$A$3:$J$140,10,FALSE),"")</f>
        <v/>
      </c>
      <c r="U219" t="str">
        <f>IFERROR(VLOOKUP($A219,'1865'!$A$3:$B$140,2,FALSE),"")</f>
        <v/>
      </c>
      <c r="V219" t="str">
        <f>IFERROR(VLOOKUP($A219,'1865'!$A$3:$C$140,3,FALSE),"")</f>
        <v/>
      </c>
      <c r="W219" t="str">
        <f>IFERROR(VLOOKUP($A219,'1865'!$A$3:$D$140,4,FALSE),"")</f>
        <v/>
      </c>
      <c r="X219" t="str">
        <f>IFERROR(VLOOKUP($A219,'1865'!$A$3:$E$140,5,FALSE),"")</f>
        <v/>
      </c>
      <c r="Y219" t="str">
        <f>IFERROR(VLOOKUP($A219,'1865'!$A$3:$F$140,6,FALSE),"")</f>
        <v/>
      </c>
      <c r="Z219" t="str">
        <f>IFERROR(VLOOKUP($A219,'1865'!$A$3:$G$140,7,FALSE),"")</f>
        <v/>
      </c>
      <c r="AA219" t="str">
        <f>IFERROR(VLOOKUP($A219,'1865'!$A$3:$H$140,8,FALSE),"")</f>
        <v/>
      </c>
      <c r="AB219" t="str">
        <f>IFERROR(VLOOKUP($A219,'1865'!$A$3:$I$140,9,FALSE),"")</f>
        <v/>
      </c>
      <c r="AC219" t="str">
        <f>IFERROR(VLOOKUP($A219,'1865'!$A$3:$J$140,10,FALSE),"")</f>
        <v/>
      </c>
      <c r="AD219" t="str">
        <f>IFERROR(VLOOKUP($A219,'1866'!$A$3:$B$140,2,FALSE),"")</f>
        <v/>
      </c>
      <c r="AE219" t="str">
        <f>IFERROR(VLOOKUP($A219,'1866'!$A$3:$C$140,3,FALSE),"")</f>
        <v/>
      </c>
      <c r="AF219" t="str">
        <f>IFERROR(VLOOKUP($A219,'1866'!$A$3:$D$140,4,FALSE),"")</f>
        <v/>
      </c>
      <c r="AG219" t="str">
        <f>IFERROR(VLOOKUP($A219,'1866'!$A$3:$E$140,5,FALSE),"")</f>
        <v/>
      </c>
      <c r="AH219" t="str">
        <f>IFERROR(VLOOKUP($A219,'1866'!$A$3:$F$140,6,FALSE),"")</f>
        <v/>
      </c>
      <c r="AI219" t="str">
        <f>IFERROR(VLOOKUP($A219,'1866'!$A$3:$G$140,7,FALSE),"")</f>
        <v/>
      </c>
      <c r="AJ219" t="str">
        <f>IFERROR(VLOOKUP($A219,'1866'!$A$3:$H$140,8,FALSE),"")</f>
        <v/>
      </c>
      <c r="AK219" t="str">
        <f>IFERROR(VLOOKUP($A219,'1866'!$A$3:$I$140,9,FALSE),"")</f>
        <v/>
      </c>
      <c r="AL219" t="str">
        <f>IFERROR(VLOOKUP($A219,'1866'!$A$3:$J$140,10,FALSE),"")</f>
        <v/>
      </c>
      <c r="AM219" t="str">
        <f>IFERROR(VLOOKUP($A219,'1867'!$A$3:$B$140,2,FALSE),"")</f>
        <v/>
      </c>
      <c r="AN219" t="str">
        <f>IFERROR(VLOOKUP($A219,'1867'!$A$3:$C$140,3,FALSE),"")</f>
        <v/>
      </c>
      <c r="AO219" t="str">
        <f>IFERROR(VLOOKUP($A219,'1867'!$A$3:$D$140,4,FALSE),"")</f>
        <v/>
      </c>
      <c r="AP219" t="str">
        <f>IFERROR(VLOOKUP($A219,'1867'!$A$3:$E$140,5,FALSE),"")</f>
        <v/>
      </c>
      <c r="AQ219" t="str">
        <f>IFERROR(VLOOKUP($A219,'1867'!$A$3:$F$140,6,FALSE),"")</f>
        <v/>
      </c>
      <c r="AR219" t="str">
        <f>IFERROR(VLOOKUP($A219,'1867'!$A$3:$G$140,7,FALSE),"")</f>
        <v/>
      </c>
      <c r="AS219" t="str">
        <f>IFERROR(VLOOKUP($A219,'1867'!$A$3:$H$140,8,FALSE),"")</f>
        <v/>
      </c>
      <c r="AT219" t="str">
        <f>IFERROR(VLOOKUP($A219,'1867'!$A$3:$I$140,9,FALSE),"")</f>
        <v/>
      </c>
      <c r="AU219" t="str">
        <f>IFERROR(VLOOKUP($A219,'1867'!$A$3:$J$140,10,FALSE),"")</f>
        <v/>
      </c>
      <c r="AV219" t="str">
        <f>IFERROR(VLOOKUP($A219,'1868'!$A$3:$B$140,2,FALSE),"")</f>
        <v/>
      </c>
      <c r="AW219" t="str">
        <f>IFERROR(VLOOKUP($A219,'1868'!$A$3:$C$140,3,FALSE),"")</f>
        <v/>
      </c>
      <c r="AX219" t="str">
        <f>IFERROR(VLOOKUP($A219,'1868'!$A$3:$D$140,4,FALSE),"")</f>
        <v/>
      </c>
      <c r="AY219" t="str">
        <f>IFERROR(VLOOKUP($A219,'1868'!$A$3:$E$140,5,FALSE),"")</f>
        <v/>
      </c>
      <c r="AZ219" t="str">
        <f>IFERROR(VLOOKUP($A219,'1868'!$A$3:$F$140,6,FALSE),"")</f>
        <v/>
      </c>
      <c r="BA219" t="str">
        <f>IFERROR(VLOOKUP($A219,'1868'!$A$3:$G$140,7,FALSE),"")</f>
        <v/>
      </c>
      <c r="BB219" t="str">
        <f>IFERROR(VLOOKUP($A219,'1868'!$A$3:$H$140,8,FALSE),"")</f>
        <v/>
      </c>
      <c r="BC219" t="str">
        <f>IFERROR(VLOOKUP($A219,'1868'!$A$3:$I$140,9,FALSE),"")</f>
        <v/>
      </c>
      <c r="BD219" t="str">
        <f>IFERROR(VLOOKUP($A219,'1868'!$A$3:$J$140,10,FALSE),"")</f>
        <v/>
      </c>
      <c r="BE219" t="str">
        <f>IFERROR(VLOOKUP($A219,'1869'!$A$3:$B$140,2,FALSE),"")</f>
        <v/>
      </c>
      <c r="BF219" t="str">
        <f>IFERROR(VLOOKUP($A219,'1869'!$A$3:$C$140,3,FALSE),"")</f>
        <v/>
      </c>
      <c r="BG219" t="str">
        <f>IFERROR(VLOOKUP($A219,'1869'!$A$3:$D$140,4,FALSE),"")</f>
        <v/>
      </c>
      <c r="BH219" t="str">
        <f>IFERROR(VLOOKUP($A219,'1869'!$A$3:$E$140,5,FALSE),"")</f>
        <v/>
      </c>
      <c r="BI219" t="str">
        <f>IFERROR(VLOOKUP($A219,'1869'!$A$3:$F$140,6,FALSE),"")</f>
        <v/>
      </c>
      <c r="BJ219" t="str">
        <f>IFERROR(VLOOKUP($A219,'1869'!$A$3:$G$140,7,FALSE),"")</f>
        <v/>
      </c>
      <c r="BK219" t="str">
        <f>IFERROR(VLOOKUP($A219,'1869'!$A$3:$H$140,8,FALSE),"")</f>
        <v/>
      </c>
      <c r="BL219" t="str">
        <f>IFERROR(VLOOKUP($A219,'1869'!$A$3:$I$140,9,FALSE),"")</f>
        <v/>
      </c>
      <c r="BM219" t="str">
        <f>IFERROR(VLOOKUP($A219,'1869'!$A$3:$J$140,10,FALSE),"")</f>
        <v/>
      </c>
      <c r="BN219" t="str">
        <f>IFERROR(VLOOKUP($A219,'1870'!$A$3:$B$140,2,FALSE),"")</f>
        <v/>
      </c>
      <c r="BO219" t="str">
        <f>IFERROR(VLOOKUP($A219,'1870'!$A$3:$C$140,3,FALSE),"")</f>
        <v/>
      </c>
      <c r="BP219" t="str">
        <f>IFERROR(VLOOKUP($A219,'1870'!$A$3:$D$140,4,FALSE),"")</f>
        <v/>
      </c>
      <c r="BQ219" t="str">
        <f>IFERROR(VLOOKUP($A219,'1870'!$A$3:$E$140,5,FALSE),"")</f>
        <v/>
      </c>
      <c r="BR219" t="str">
        <f>IFERROR(VLOOKUP($A219,'1870'!$A$3:$F$140,6,FALSE),"")</f>
        <v/>
      </c>
      <c r="BS219" t="str">
        <f>IFERROR(VLOOKUP($A219,'1870'!$A$3:$G$140,7,FALSE),"")</f>
        <v/>
      </c>
      <c r="BT219" t="str">
        <f>IFERROR(VLOOKUP($A219,'1870'!$A$3:$H$140,8,FALSE),"")</f>
        <v/>
      </c>
      <c r="BU219" t="str">
        <f>IFERROR(VLOOKUP($A219,'1870'!$A$3:$I$140,9,FALSE),"")</f>
        <v/>
      </c>
      <c r="BV219" t="str">
        <f>IFERROR(VLOOKUP($A219,'1870'!$A$3:$J$140,10,FALSE),"")</f>
        <v/>
      </c>
      <c r="BW219" t="str">
        <f>IFERROR(VLOOKUP($A219,'1871'!$A$3:$B$140,2,FALSE),"")</f>
        <v/>
      </c>
      <c r="BX219" t="str">
        <f>IFERROR(VLOOKUP($A219,'1871'!$A$3:$C$140,3,FALSE),"")</f>
        <v/>
      </c>
      <c r="BY219" t="str">
        <f>IFERROR(VLOOKUP($A219,'1871'!$A$3:$D$140,4,FALSE),"")</f>
        <v/>
      </c>
      <c r="BZ219" t="str">
        <f>IFERROR(VLOOKUP($A219,'1871'!$A$3:$E$140,5,FALSE),"")</f>
        <v/>
      </c>
      <c r="CA219" t="str">
        <f>IFERROR(VLOOKUP($A219,'1871'!$A$3:$F$140,6,FALSE),"")</f>
        <v/>
      </c>
      <c r="CB219" t="str">
        <f>IFERROR(VLOOKUP($A219,'1871'!$A$3:$G$140,7,FALSE),"")</f>
        <v/>
      </c>
      <c r="CC219" t="str">
        <f>IFERROR(VLOOKUP($A219,'1871'!$A$3:$H$140,8,FALSE),"")</f>
        <v/>
      </c>
      <c r="CD219" t="str">
        <f>IFERROR(VLOOKUP($A219,'1871'!$A$3:$I$140,9,FALSE),"")</f>
        <v/>
      </c>
      <c r="CE219" t="str">
        <f>IFERROR(VLOOKUP($A219,'1871'!$A$3:$J$140,10,FALSE),"")</f>
        <v/>
      </c>
      <c r="CF219" t="str">
        <f>IFERROR(VLOOKUP($A219,'1872'!$A$3:$B$140,2,FALSE),"")</f>
        <v/>
      </c>
      <c r="CG219" t="str">
        <f>IFERROR(VLOOKUP($A219,'1872'!$A$3:$C$140,3,FALSE),"")</f>
        <v/>
      </c>
      <c r="CH219" t="str">
        <f>IFERROR(VLOOKUP($A219,'1872'!$A$3:$D$140,4,FALSE),"")</f>
        <v/>
      </c>
      <c r="CI219" t="str">
        <f>IFERROR(VLOOKUP($A219,'1872'!$A$3:$E$140,5,FALSE),"")</f>
        <v/>
      </c>
      <c r="CJ219" t="str">
        <f>IFERROR(VLOOKUP($A219,'1872'!$A$3:$F$140,6,FALSE),"")</f>
        <v/>
      </c>
      <c r="CK219" t="str">
        <f>IFERROR(VLOOKUP($A219,'1872'!$A$3:$G$140,7,FALSE),"")</f>
        <v/>
      </c>
      <c r="CL219" t="str">
        <f>IFERROR(VLOOKUP($A219,'1872'!$A$3:$H$140,8,FALSE),"")</f>
        <v/>
      </c>
      <c r="CM219" t="str">
        <f>IFERROR(VLOOKUP($A219,'1872'!$A$3:$I$140,9,FALSE),"")</f>
        <v/>
      </c>
      <c r="CN219" t="str">
        <f>IFERROR(VLOOKUP($A219,'1872'!$A$3:$J$140,10,FALSE),"")</f>
        <v/>
      </c>
      <c r="CO219" t="str">
        <f>IFERROR(VLOOKUP($A219,'1873'!$A$3:$B$140,2,FALSE),"")</f>
        <v/>
      </c>
      <c r="CP219" t="str">
        <f>IFERROR(VLOOKUP($A219,'1873'!$A$3:$C$140,3,FALSE),"")</f>
        <v/>
      </c>
      <c r="CQ219" t="str">
        <f>IFERROR(VLOOKUP($A219,'1873'!$A$3:$D$140,4,FALSE),"")</f>
        <v/>
      </c>
      <c r="CR219" t="str">
        <f>IFERROR(VLOOKUP($A219,'1873'!$A$3:$E$140,5,FALSE),"")</f>
        <v/>
      </c>
      <c r="CS219" t="str">
        <f>IFERROR(VLOOKUP($A219,'1873'!$A$3:$F$140,6,FALSE),"")</f>
        <v/>
      </c>
      <c r="CT219" t="str">
        <f>IFERROR(VLOOKUP($A219,'1873'!$A$3:$G$140,7,FALSE),"")</f>
        <v/>
      </c>
      <c r="CU219" t="str">
        <f>IFERROR(VLOOKUP($A219,'1873'!$A$3:$H$140,8,FALSE),"")</f>
        <v/>
      </c>
      <c r="CV219" t="str">
        <f>IFERROR(VLOOKUP($A219,'1873'!$A$3:$I$140,9,FALSE),"")</f>
        <v/>
      </c>
      <c r="CW219" t="str">
        <f>IFERROR(VLOOKUP($A219,'1873'!$A$3:$J$140,10,FALSE),"")</f>
        <v/>
      </c>
      <c r="CX219" t="str">
        <f>IFERROR(VLOOKUP($A219,'1874'!$A$3:$B$140,2,FALSE),"")</f>
        <v/>
      </c>
      <c r="CY219" t="str">
        <f>IFERROR(VLOOKUP($A219,'1874'!$A$3:$C$140,3,FALSE),"")</f>
        <v/>
      </c>
      <c r="CZ219" t="str">
        <f>IFERROR(VLOOKUP($A219,'1874'!$A$3:$D$140,4,FALSE),"")</f>
        <v/>
      </c>
      <c r="DA219" t="str">
        <f>IFERROR(VLOOKUP($A219,'1874'!$A$3:$E$140,5,FALSE),"")</f>
        <v/>
      </c>
      <c r="DB219" t="str">
        <f>IFERROR(VLOOKUP($A219,'1874'!$A$3:$F$140,6,FALSE),"")</f>
        <v/>
      </c>
      <c r="DC219" t="str">
        <f>IFERROR(VLOOKUP($A219,'1874'!$A$3:$G$140,7,FALSE),"")</f>
        <v/>
      </c>
      <c r="DD219" t="str">
        <f>IFERROR(VLOOKUP($A219,'1874'!$A$3:$H$140,8,FALSE),"")</f>
        <v/>
      </c>
      <c r="DE219" t="str">
        <f>IFERROR(VLOOKUP($A219,'1874'!$A$3:$I$140,9,FALSE),"")</f>
        <v/>
      </c>
      <c r="DF219" t="str">
        <f>IFERROR(VLOOKUP($A219,'1874'!$A$3:$J$140,10,FALSE),"")</f>
        <v/>
      </c>
      <c r="DG219" t="str">
        <f>IFERROR(VLOOKUP($A219,'1875'!$A$3:$B$140,2,FALSE),"")</f>
        <v/>
      </c>
      <c r="DH219" t="str">
        <f>IFERROR(VLOOKUP($A219,'1875'!$A$3:$C$140,3,FALSE),"")</f>
        <v/>
      </c>
      <c r="DI219" t="str">
        <f>IFERROR(VLOOKUP($A219,'1875'!$A$3:$D$140,4,FALSE),"")</f>
        <v/>
      </c>
      <c r="DJ219" t="str">
        <f>IFERROR(VLOOKUP($A219,'1875'!$A$3:$E$140,5,FALSE),"")</f>
        <v/>
      </c>
      <c r="DK219" t="str">
        <f>IFERROR(VLOOKUP($A219,'1875'!$A$3:$F$140,6,FALSE),"")</f>
        <v/>
      </c>
      <c r="DL219" t="str">
        <f>IFERROR(VLOOKUP($A219,'1875'!$A$3:$G$140,7,FALSE),"")</f>
        <v/>
      </c>
      <c r="DM219" t="str">
        <f>IFERROR(VLOOKUP($A219,'1875'!$A$3:$H$140,8,FALSE),"")</f>
        <v/>
      </c>
      <c r="DN219" t="str">
        <f>IFERROR(VLOOKUP($A219,'1875'!$A$3:$I$140,9,FALSE),"")</f>
        <v/>
      </c>
      <c r="DO219" t="str">
        <f>IFERROR(VLOOKUP($A219,'1875'!$A$3:$J$140,10,FALSE),"")</f>
        <v/>
      </c>
      <c r="DP219" t="str">
        <f>IFERROR(VLOOKUP($A219,'1876'!$A$3:$B$140,2,FALSE),"")</f>
        <v/>
      </c>
      <c r="DQ219" t="str">
        <f>IFERROR(VLOOKUP($A219,'1876'!$A$3:$C$140,3,FALSE),"")</f>
        <v/>
      </c>
      <c r="DR219" t="str">
        <f>IFERROR(VLOOKUP($A219,'1876'!$A$3:$D$140,4,FALSE),"")</f>
        <v/>
      </c>
      <c r="DS219" t="str">
        <f>IFERROR(VLOOKUP($A219,'1876'!$A$3:$E$140,5,FALSE),"")</f>
        <v/>
      </c>
      <c r="DT219" t="str">
        <f>IFERROR(VLOOKUP($A219,'1876'!$A$3:$F$140,6,FALSE),"")</f>
        <v/>
      </c>
      <c r="DU219" t="str">
        <f>IFERROR(VLOOKUP($A219,'1876'!$A$3:$G$140,7,FALSE),"")</f>
        <v/>
      </c>
      <c r="DV219" t="str">
        <f>IFERROR(VLOOKUP($A219,'1876'!$A$3:$H$140,8,FALSE),"")</f>
        <v/>
      </c>
      <c r="DW219" t="str">
        <f>IFERROR(VLOOKUP($A219,'1876'!$A$3:$I$140,9,FALSE),"")</f>
        <v/>
      </c>
      <c r="DX219" t="str">
        <f>IFERROR(VLOOKUP($A219,'1876'!$A$3:$J$140,10,FALSE),"")</f>
        <v/>
      </c>
      <c r="DY219" t="str">
        <f>IFERROR(VLOOKUP($A219,'1877'!$A$3:$B$140,2,FALSE),"")</f>
        <v/>
      </c>
      <c r="DZ219" t="str">
        <f>IFERROR(VLOOKUP($A219,'1877'!$A$3:$C$140,3,FALSE),"")</f>
        <v/>
      </c>
      <c r="EA219" t="str">
        <f>IFERROR(VLOOKUP($A219,'1877'!$A$3:$D$140,4,FALSE),"")</f>
        <v/>
      </c>
      <c r="EB219" t="str">
        <f>IFERROR(VLOOKUP($A219,'1877'!$A$3:$E$140,5,FALSE),"")</f>
        <v/>
      </c>
      <c r="EC219" t="str">
        <f>IFERROR(VLOOKUP($A219,'1877'!$A$3:$F$140,6,FALSE),"")</f>
        <v/>
      </c>
      <c r="ED219" t="str">
        <f>IFERROR(VLOOKUP($A219,'1877'!$A$3:$G$140,7,FALSE),"")</f>
        <v/>
      </c>
      <c r="EE219" t="str">
        <f>IFERROR(VLOOKUP($A219,'1877'!$A$3:$H$140,8,FALSE),"")</f>
        <v/>
      </c>
      <c r="EF219" t="str">
        <f>IFERROR(VLOOKUP($A219,'1877'!$A$3:$I$140,9,FALSE),"")</f>
        <v/>
      </c>
      <c r="EG219" t="str">
        <f>IFERROR(VLOOKUP($A219,'1877'!$A$3:$J$140,10,FALSE),"")</f>
        <v/>
      </c>
      <c r="EH219" t="str">
        <f>IFERROR(VLOOKUP($A219,'1878'!$A$3:$B$140,2,FALSE),"")</f>
        <v/>
      </c>
      <c r="EI219" t="str">
        <f>IFERROR(VLOOKUP($A219,'1878'!$A$3:$C$140,3,FALSE),"")</f>
        <v/>
      </c>
      <c r="EJ219" t="str">
        <f>IFERROR(VLOOKUP($A219,'1878'!$A$3:$D$140,4,FALSE),"")</f>
        <v/>
      </c>
      <c r="EK219" t="str">
        <f>IFERROR(VLOOKUP($A219,'1878'!$A$3:$E$140,5,FALSE),"")</f>
        <v/>
      </c>
      <c r="EL219" t="str">
        <f>IFERROR(VLOOKUP($A219,'1878'!$A$3:$F$140,6,FALSE),"")</f>
        <v/>
      </c>
      <c r="EM219" t="str">
        <f>IFERROR(VLOOKUP($A219,'1878'!$A$3:$G$140,7,FALSE),"")</f>
        <v/>
      </c>
      <c r="EN219" t="str">
        <f>IFERROR(VLOOKUP($A219,'1878'!$A$3:$H$140,8,FALSE),"")</f>
        <v/>
      </c>
      <c r="EO219" t="str">
        <f>IFERROR(VLOOKUP($A219,'1878'!$A$3:$I$140,9,FALSE),"")</f>
        <v/>
      </c>
      <c r="EP219" t="str">
        <f>IFERROR(VLOOKUP($A219,'1878'!$A$3:$J$140,10,FALSE),"")</f>
        <v/>
      </c>
      <c r="EQ219" t="str">
        <f>IFERROR(VLOOKUP($A219,'1879'!$A$3:$B$140,2,FALSE),"")</f>
        <v/>
      </c>
      <c r="ER219" t="str">
        <f>IFERROR(VLOOKUP($A219,'1879'!$A$3:$C$140,3,FALSE),"")</f>
        <v/>
      </c>
      <c r="ES219" t="str">
        <f>IFERROR(VLOOKUP($A219,'1879'!$A$3:$D$140,4,FALSE),"")</f>
        <v/>
      </c>
      <c r="ET219" t="str">
        <f>IFERROR(VLOOKUP($A219,'1879'!$A$3:$E$140,5,FALSE),"")</f>
        <v/>
      </c>
      <c r="EU219" t="str">
        <f>IFERROR(VLOOKUP($A219,'1879'!$A$3:$F$140,6,FALSE),"")</f>
        <v/>
      </c>
      <c r="EV219" t="str">
        <f>IFERROR(VLOOKUP($A219,'1879'!$A$3:$G$140,7,FALSE),"")</f>
        <v/>
      </c>
      <c r="EW219" t="str">
        <f>IFERROR(VLOOKUP($A219,'1879'!$A$3:$H$140,8,FALSE),"")</f>
        <v/>
      </c>
      <c r="EX219" t="str">
        <f>IFERROR(VLOOKUP($A219,'1879'!$A$3:$I$140,9,FALSE),"")</f>
        <v/>
      </c>
      <c r="EY219" t="str">
        <f>IFERROR(VLOOKUP($A219,'1879'!$A$3:$J$140,10,FALSE),"")</f>
        <v/>
      </c>
      <c r="EZ219" t="str">
        <f>IFERROR(VLOOKUP($A219,'1880'!$A$3:$B$140,2,FALSE),"")</f>
        <v/>
      </c>
      <c r="FA219" t="str">
        <f>IFERROR(VLOOKUP($A219,'1880'!$A$3:$C$140,3,FALSE),"")</f>
        <v/>
      </c>
      <c r="FB219" t="str">
        <f>IFERROR(VLOOKUP($A219,'1880'!$A$3:$D$140,4,FALSE),"")</f>
        <v/>
      </c>
      <c r="FC219" t="str">
        <f>IFERROR(VLOOKUP($A219,'1880'!$A$3:$E$140,5,FALSE),"")</f>
        <v/>
      </c>
      <c r="FD219" t="str">
        <f>IFERROR(VLOOKUP($A219,'1880'!$A$3:$F$140,6,FALSE),"")</f>
        <v/>
      </c>
      <c r="FE219" t="str">
        <f>IFERROR(VLOOKUP($A219,'1880'!$A$3:$G$140,7,FALSE),"")</f>
        <v/>
      </c>
      <c r="FF219" t="str">
        <f>IFERROR(VLOOKUP($A219,'1880'!$A$3:$H$140,8,FALSE),"")</f>
        <v/>
      </c>
      <c r="FG219" t="str">
        <f>IFERROR(VLOOKUP($A219,'1880'!$A$3:$I$140,9,FALSE),"")</f>
        <v/>
      </c>
      <c r="FH219" t="str">
        <f>IFERROR(VLOOKUP($A219,'1880'!$A$3:$J$140,10,FALSE),"")</f>
        <v/>
      </c>
      <c r="FI219" t="str">
        <f>IFERROR(VLOOKUP($A219,'1881'!$A$3:$B$140,2,FALSE),"")</f>
        <v/>
      </c>
      <c r="FJ219" t="str">
        <f>IFERROR(VLOOKUP($A219,'1881'!$A$3:$C$140,3,FALSE),"")</f>
        <v/>
      </c>
      <c r="FK219" t="str">
        <f>IFERROR(VLOOKUP($A219,'1881'!$A$3:$D$140,4,FALSE),"")</f>
        <v/>
      </c>
      <c r="FL219" t="str">
        <f>IFERROR(VLOOKUP($A219,'1881'!$A$3:$E$140,5,FALSE),"")</f>
        <v/>
      </c>
      <c r="FM219" t="str">
        <f>IFERROR(VLOOKUP($A219,'1881'!$A$3:$F$140,6,FALSE),"")</f>
        <v/>
      </c>
      <c r="FN219" t="str">
        <f>IFERROR(VLOOKUP($A219,'1881'!$A$3:$G$140,7,FALSE),"")</f>
        <v/>
      </c>
      <c r="FO219" t="str">
        <f>IFERROR(VLOOKUP($A219,'1881'!$A$3:$H$140,8,FALSE),"")</f>
        <v/>
      </c>
      <c r="FP219" t="str">
        <f>IFERROR(VLOOKUP($A219,'1881'!$A$3:$I$140,9,FALSE),"")</f>
        <v/>
      </c>
      <c r="FQ219" t="str">
        <f>IFERROR(VLOOKUP($A219,'1881'!$A$3:$J$140,10,FALSE),"")</f>
        <v/>
      </c>
      <c r="FR219" t="str">
        <f>IFERROR(VLOOKUP($A219,'1882'!$A$3:$B$140,2,FALSE),"")</f>
        <v/>
      </c>
      <c r="FS219" t="str">
        <f>IFERROR(VLOOKUP($A219,'1882'!$A$3:$C$140,3,FALSE),"")</f>
        <v/>
      </c>
      <c r="FT219" t="str">
        <f>IFERROR(VLOOKUP($A219,'1882'!$A$3:$D$140,4,FALSE),"")</f>
        <v/>
      </c>
      <c r="FU219" t="str">
        <f>IFERROR(VLOOKUP($A219,'1882'!$A$3:$E$140,5,FALSE),"")</f>
        <v/>
      </c>
      <c r="FV219" t="str">
        <f>IFERROR(VLOOKUP($A219,'1882'!$A$3:$F$140,6,FALSE),"")</f>
        <v/>
      </c>
      <c r="FW219" t="str">
        <f>IFERROR(VLOOKUP($A219,'1882'!$A$3:$G$140,7,FALSE),"")</f>
        <v/>
      </c>
      <c r="FX219" t="str">
        <f>IFERROR(VLOOKUP($A219,'1882'!$A$3:$H$140,8,FALSE),"")</f>
        <v/>
      </c>
      <c r="FY219" t="str">
        <f>IFERROR(VLOOKUP($A219,'1882'!$A$3:$I$140,9,FALSE),"")</f>
        <v/>
      </c>
      <c r="FZ219" t="str">
        <f>IFERROR(VLOOKUP($A219,'1882'!$A$3:$J$140,10,FALSE),"")</f>
        <v/>
      </c>
      <c r="GA219" t="str">
        <f>IFERROR(VLOOKUP($A219,'1883'!$A$3:$B$140,2,FALSE),"")</f>
        <v/>
      </c>
      <c r="GB219" t="str">
        <f>IFERROR(VLOOKUP($A219,'1883'!$A$3:$C$140,3,FALSE),"")</f>
        <v/>
      </c>
      <c r="GC219" t="str">
        <f>IFERROR(VLOOKUP($A219,'1883'!$A$3:$D$140,4,FALSE),"")</f>
        <v/>
      </c>
      <c r="GD219" t="str">
        <f>IFERROR(VLOOKUP($A219,'1883'!$A$3:$E$140,5,FALSE),"")</f>
        <v/>
      </c>
      <c r="GE219" t="str">
        <f>IFERROR(VLOOKUP($A219,'1883'!$A$3:$F$140,6,FALSE),"")</f>
        <v/>
      </c>
      <c r="GF219" t="str">
        <f>IFERROR(VLOOKUP($A219,'1883'!$A$3:$G$140,7,FALSE),"")</f>
        <v/>
      </c>
      <c r="GG219" t="str">
        <f>IFERROR(VLOOKUP($A219,'1883'!$A$3:$H$140,8,FALSE),"")</f>
        <v/>
      </c>
      <c r="GH219" t="str">
        <f>IFERROR(VLOOKUP($A219,'1883'!$A$3:$I$140,9,FALSE),"")</f>
        <v/>
      </c>
      <c r="GI219" t="str">
        <f>IFERROR(VLOOKUP($A219,'1883'!$A$3:$J$140,10,FALSE),"")</f>
        <v/>
      </c>
      <c r="GJ219" t="str">
        <f>IFERROR(VLOOKUP($A219,'1884'!$A$3:$B$140,2,FALSE),"")</f>
        <v/>
      </c>
      <c r="GK219" t="str">
        <f>IFERROR(VLOOKUP($A219,'1884'!$A$3:$C$140,3,FALSE),"")</f>
        <v/>
      </c>
      <c r="GL219" t="str">
        <f>IFERROR(VLOOKUP($A219,'1884'!$A$3:$D$140,4,FALSE),"")</f>
        <v/>
      </c>
      <c r="GM219" t="str">
        <f>IFERROR(VLOOKUP($A219,'1884'!$A$3:$E$140,5,FALSE),"")</f>
        <v/>
      </c>
      <c r="GN219" t="str">
        <f>IFERROR(VLOOKUP($A219,'1884'!$A$3:$F$140,6,FALSE),"")</f>
        <v/>
      </c>
      <c r="GO219" t="str">
        <f>IFERROR(VLOOKUP($A219,'1884'!$A$3:$G$140,7,FALSE),"")</f>
        <v/>
      </c>
      <c r="GP219" t="str">
        <f>IFERROR(VLOOKUP($A219,'1884'!$A$3:$H$140,8,FALSE),"")</f>
        <v/>
      </c>
      <c r="GQ219" t="str">
        <f>IFERROR(VLOOKUP($A219,'1884'!$A$3:$I$140,9,FALSE),"")</f>
        <v/>
      </c>
      <c r="GR219" t="str">
        <f>IFERROR(VLOOKUP($A219,'1884'!$A$3:$J$140,10,FALSE),"")</f>
        <v/>
      </c>
      <c r="GS219" t="str">
        <f>IFERROR(VLOOKUP($A219,'1885'!$A$3:$B$140,2,FALSE),"")</f>
        <v/>
      </c>
      <c r="GT219" t="str">
        <f>IFERROR(VLOOKUP($A219,'1885'!$A$3:$C$140,3,FALSE),"")</f>
        <v/>
      </c>
      <c r="GU219" t="str">
        <f>IFERROR(VLOOKUP($A219,'1885'!$A$3:$D$140,4,FALSE),"")</f>
        <v/>
      </c>
      <c r="GV219" t="str">
        <f>IFERROR(VLOOKUP($A219,'1885'!$A$3:$E$140,5,FALSE),"")</f>
        <v/>
      </c>
      <c r="GW219" t="str">
        <f>IFERROR(VLOOKUP($A219,'1885'!$A$3:$F$140,6,FALSE),"")</f>
        <v/>
      </c>
      <c r="GX219" t="str">
        <f>IFERROR(VLOOKUP($A219,'1885'!$A$3:$G$140,7,FALSE),"")</f>
        <v/>
      </c>
      <c r="GY219" t="str">
        <f>IFERROR(VLOOKUP($A219,'1885'!$A$3:$H$140,8,FALSE),"")</f>
        <v/>
      </c>
      <c r="GZ219" t="str">
        <f>IFERROR(VLOOKUP($A219,'1885'!$A$3:$I$140,9,FALSE),"")</f>
        <v/>
      </c>
      <c r="HA219" t="str">
        <f>IFERROR(VLOOKUP($A219,'1885'!$A$3:$J$140,10,FALSE),"")</f>
        <v/>
      </c>
      <c r="HB219" t="str">
        <f>IFERROR(VLOOKUP($A219,'1886'!$A$3:$B$140,2,FALSE),"")</f>
        <v/>
      </c>
      <c r="HC219" t="str">
        <f>IFERROR(VLOOKUP($A219,'1886'!$A$3:$C$140,3,FALSE),"")</f>
        <v/>
      </c>
      <c r="HD219" t="str">
        <f>IFERROR(VLOOKUP($A219,'1886'!$A$3:$D$140,4,FALSE),"")</f>
        <v/>
      </c>
      <c r="HE219" t="str">
        <f>IFERROR(VLOOKUP($A219,'1886'!$A$3:$E$140,5,FALSE),"")</f>
        <v/>
      </c>
      <c r="HF219" t="str">
        <f>IFERROR(VLOOKUP($A219,'1886'!$A$3:$F$140,6,FALSE),"")</f>
        <v/>
      </c>
      <c r="HG219" t="str">
        <f>IFERROR(VLOOKUP($A219,'1886'!$A$3:$G$140,7,FALSE),"")</f>
        <v/>
      </c>
      <c r="HH219" t="str">
        <f>IFERROR(VLOOKUP($A219,'1886'!$A$3:$H$140,8,FALSE),"")</f>
        <v/>
      </c>
      <c r="HI219" t="str">
        <f>IFERROR(VLOOKUP($A219,'1886'!$A$3:$I$140,9,FALSE),"")</f>
        <v/>
      </c>
      <c r="HJ219" t="str">
        <f>IFERROR(VLOOKUP($A219,'1886'!$A$3:$J$140,10,FALSE),"")</f>
        <v/>
      </c>
      <c r="HK219" t="str">
        <f>IFERROR(VLOOKUP($A219,'1887'!$A$3:$B$140,2,FALSE),"")</f>
        <v/>
      </c>
      <c r="HL219" t="str">
        <f>IFERROR(VLOOKUP($A219,'1887'!$A$3:$C$140,3,FALSE),"")</f>
        <v/>
      </c>
      <c r="HM219" t="str">
        <f>IFERROR(VLOOKUP($A219,'1887'!$A$3:$D$140,4,FALSE),"")</f>
        <v/>
      </c>
      <c r="HN219" t="str">
        <f>IFERROR(VLOOKUP($A219,'1887'!$A$3:$E$140,5,FALSE),"")</f>
        <v/>
      </c>
      <c r="HO219" t="str">
        <f>IFERROR(VLOOKUP($A219,'1887'!$A$3:$F$140,6,FALSE),"")</f>
        <v/>
      </c>
      <c r="HP219" t="str">
        <f>IFERROR(VLOOKUP($A219,'1887'!$A$3:$G$140,7,FALSE),"")</f>
        <v/>
      </c>
      <c r="HQ219" t="str">
        <f>IFERROR(VLOOKUP($A219,'1887'!$A$3:$H$140,8,FALSE),"")</f>
        <v/>
      </c>
      <c r="HR219" t="str">
        <f>IFERROR(VLOOKUP($A219,'1887'!$A$3:$I$140,9,FALSE),"")</f>
        <v/>
      </c>
      <c r="HS219" t="str">
        <f>IFERROR(VLOOKUP($A219,'1887'!$A$3:$J$140,10,FALSE),"")</f>
        <v/>
      </c>
      <c r="HT219">
        <f>IFERROR(VLOOKUP($A219,'1888'!$A$3:$B$140,2,FALSE),"")</f>
        <v>1085</v>
      </c>
      <c r="HU219">
        <f>IFERROR(VLOOKUP($A219,'1888'!$A$3:$C$140,3,FALSE),"")</f>
        <v>154453.42000000001</v>
      </c>
      <c r="HV219">
        <f>IFERROR(VLOOKUP($A219,'1888'!$A$3:$D$140,4,FALSE),"")</f>
        <v>241</v>
      </c>
      <c r="HW219">
        <f>IFERROR(VLOOKUP($A219,'1888'!$A$3:$E$140,5,FALSE),"")</f>
        <v>35465.129999999997</v>
      </c>
      <c r="HX219">
        <f>IFERROR(VLOOKUP($A219,'1888'!$A$3:$F$140,6,FALSE),"")</f>
        <v>54</v>
      </c>
      <c r="HY219">
        <f>IFERROR(VLOOKUP($A219,'1888'!$A$3:$G$140,7,FALSE),"")</f>
        <v>8076.69</v>
      </c>
      <c r="HZ219">
        <f>IFERROR(VLOOKUP($A219,'1888'!$A$3:$H$140,8,FALSE),"")</f>
        <v>0</v>
      </c>
      <c r="IA219">
        <f>IFERROR(VLOOKUP($A219,'1888'!$A$3:$I$140,9,FALSE),"")</f>
        <v>0</v>
      </c>
      <c r="IB219">
        <f>IFERROR(VLOOKUP($A219,'1888'!$A$3:$J$140,10,FALSE),"")</f>
        <v>0</v>
      </c>
      <c r="IC219">
        <f>IFERROR(VLOOKUP($A219,'1889'!$A$3:$B$140,2,FALSE),"")</f>
        <v>1620</v>
      </c>
      <c r="ID219">
        <f>IFERROR(VLOOKUP($A219,'1889'!$A$3:$C$140,3,FALSE),"")</f>
        <v>222705.2</v>
      </c>
      <c r="IE219">
        <f>IFERROR(VLOOKUP($A219,'1889'!$A$3:$D$140,4,FALSE),"")</f>
        <v>205</v>
      </c>
      <c r="IF219">
        <f>IFERROR(VLOOKUP($A219,'1889'!$A$3:$E$140,5,FALSE),"")</f>
        <v>29788.63</v>
      </c>
      <c r="IG219">
        <f>IFERROR(VLOOKUP($A219,'1889'!$A$3:$F$140,6,FALSE),"")</f>
        <v>83</v>
      </c>
      <c r="IH219">
        <f>IFERROR(VLOOKUP($A219,'1889'!$A$3:$G$140,7,FALSE),"")</f>
        <v>11414.21</v>
      </c>
      <c r="II219">
        <f>IFERROR(VLOOKUP($A219,'1889'!$A$3:$H$140,8,FALSE),"")</f>
        <v>2</v>
      </c>
      <c r="IJ219">
        <f>IFERROR(VLOOKUP($A219,'1889'!$A$3:$I$140,9,FALSE),"")</f>
        <v>299.36</v>
      </c>
      <c r="IK219">
        <f>IFERROR(VLOOKUP($A219,'1889'!$A$3:$J$140,10,FALSE),"")</f>
        <v>0</v>
      </c>
      <c r="IL219">
        <f>IFERROR(VLOOKUP($A219,'1890'!$A$3:$B$140,2,FALSE),"")</f>
        <v>1628</v>
      </c>
      <c r="IM219">
        <f>IFERROR(VLOOKUP($A219,'1890'!$A$3:$C$140,3,FALSE),"")</f>
        <v>207434.45</v>
      </c>
      <c r="IN219">
        <f>IFERROR(VLOOKUP($A219,'1890'!$A$3:$D$140,4,FALSE),"")</f>
        <v>948</v>
      </c>
      <c r="IO219">
        <f>IFERROR(VLOOKUP($A219,'1890'!$A$3:$E$140,5,FALSE),"")</f>
        <v>137861.57</v>
      </c>
      <c r="IP219">
        <f>IFERROR(VLOOKUP($A219,'1890'!$A$3:$F$140,6,FALSE),"")</f>
        <v>563</v>
      </c>
      <c r="IQ219">
        <f>IFERROR(VLOOKUP($A219,'1890'!$A$3:$G$140,7,FALSE),"")</f>
        <v>81669.34</v>
      </c>
      <c r="IR219">
        <f>IFERROR(VLOOKUP($A219,'1890'!$A$3:$H$140,8,FALSE),"")</f>
        <v>0</v>
      </c>
      <c r="IS219">
        <f>IFERROR(VLOOKUP($A219,'1890'!$A$3:$I$140,9,FALSE),"")</f>
        <v>0</v>
      </c>
      <c r="IT219">
        <f>IFERROR(VLOOKUP($A219,'1890'!$A$3:$J$140,10,FALSE),"")</f>
        <v>0</v>
      </c>
      <c r="IU219">
        <f>IFERROR(VLOOKUP($A219,'1891'!$A$3:$B$140,2,FALSE),"")</f>
        <v>852</v>
      </c>
      <c r="IV219">
        <f>IFERROR(VLOOKUP($A219,'1891'!$A$3:$C$140,3,FALSE),"")</f>
        <v>101351.16</v>
      </c>
      <c r="IW219">
        <f>IFERROR(VLOOKUP($A219,'1891'!$A$3:$D$140,4,FALSE),"")</f>
        <v>358</v>
      </c>
      <c r="IX219">
        <f>IFERROR(VLOOKUP($A219,'1891'!$A$3:$E$140,5,FALSE),"")</f>
        <v>50235.96</v>
      </c>
      <c r="IY219">
        <f>IFERROR(VLOOKUP($A219,'1891'!$A$3:$F$140,6,FALSE),"")</f>
        <v>510</v>
      </c>
      <c r="IZ219">
        <f>IFERROR(VLOOKUP($A219,'1891'!$A$3:$G$140,7,FALSE),"")</f>
        <v>67185.88</v>
      </c>
      <c r="JA219">
        <f>IFERROR(VLOOKUP($A219,'1891'!$A$3:$H$140,8,FALSE),"")</f>
        <v>0</v>
      </c>
      <c r="JB219">
        <f>IFERROR(VLOOKUP($A219,'1891'!$A$3:$I$140,9,FALSE),"")</f>
        <v>0</v>
      </c>
      <c r="JC219">
        <f>IFERROR(VLOOKUP($A219,'1891'!$A$3:$J$140,10,FALSE),"")</f>
        <v>0</v>
      </c>
      <c r="JD219">
        <f>IFERROR(VLOOKUP($A219,'1892'!$A$3:$B$140,2,FALSE),"")</f>
        <v>610</v>
      </c>
      <c r="JE219">
        <f>IFERROR(VLOOKUP($A219,'1892'!$A$3:$C$140,3,FALSE),"")</f>
        <v>71820.42</v>
      </c>
      <c r="JF219">
        <f>IFERROR(VLOOKUP($A219,'1892'!$A$3:$D$140,4,FALSE),"")</f>
        <v>219</v>
      </c>
      <c r="JG219">
        <f>IFERROR(VLOOKUP($A219,'1892'!$A$3:$E$140,5,FALSE),"")</f>
        <v>29918.45</v>
      </c>
      <c r="JH219">
        <f>IFERROR(VLOOKUP($A219,'1892'!$A$3:$F$140,6,FALSE),"")</f>
        <v>213</v>
      </c>
      <c r="JI219">
        <f>IFERROR(VLOOKUP($A219,'1892'!$A$3:$G$140,7,FALSE),"")</f>
        <v>27322.76</v>
      </c>
      <c r="JJ219">
        <f>IFERROR(VLOOKUP($A219,'1892'!$A$3:$H$140,8,FALSE),"")</f>
        <v>0</v>
      </c>
      <c r="JK219">
        <f>IFERROR(VLOOKUP($A219,'1892'!$A$3:$I$140,9,FALSE),"")</f>
        <v>0</v>
      </c>
      <c r="JL219">
        <f>IFERROR(VLOOKUP($A219,'1892'!$A$3:$J$140,10,FALSE),"")</f>
        <v>0</v>
      </c>
      <c r="JM219">
        <f>IFERROR(VLOOKUP($A219,'1893'!$A$3:$B$140,2,FALSE),"")</f>
        <v>363</v>
      </c>
      <c r="JN219">
        <f>IFERROR(VLOOKUP($A219,'1893'!$A$3:$C$140,3,FALSE),"")</f>
        <v>60696.37</v>
      </c>
      <c r="JO219">
        <f>IFERROR(VLOOKUP($A219,'1893'!$A$3:$D$140,4,FALSE),"")</f>
        <v>242</v>
      </c>
      <c r="JP219">
        <f>IFERROR(VLOOKUP($A219,'1893'!$A$3:$E$140,5,FALSE),"")</f>
        <v>33125.839999999997</v>
      </c>
      <c r="JQ219">
        <f>IFERROR(VLOOKUP($A219,'1893'!$A$3:$F$140,6,FALSE),"")</f>
        <v>170</v>
      </c>
      <c r="JR219">
        <f>IFERROR(VLOOKUP($A219,'1893'!$A$3:$G$140,7,FALSE),"")</f>
        <v>19819.55</v>
      </c>
      <c r="JS219">
        <f>IFERROR(VLOOKUP($A219,'1893'!$A$3:$H$140,8,FALSE),"")</f>
        <v>0</v>
      </c>
      <c r="JT219">
        <f>IFERROR(VLOOKUP($A219,'1893'!$A$3:$I$140,9,FALSE),"")</f>
        <v>0</v>
      </c>
      <c r="JU219">
        <f>IFERROR(VLOOKUP($A219,'1893'!$A$3:$J$140,10,FALSE),"")</f>
        <v>0</v>
      </c>
      <c r="JV219">
        <f>IFERROR(VLOOKUP($A219,'1894'!$A$3:$B$140,2,FALSE),"")</f>
        <v>743</v>
      </c>
      <c r="JW219">
        <f>IFERROR(VLOOKUP($A219,'1894'!$A$3:$C$140,3,FALSE),"")</f>
        <v>106605.79</v>
      </c>
      <c r="JX219">
        <f>IFERROR(VLOOKUP($A219,'1894'!$A$3:$D$140,4,FALSE),"")</f>
        <v>274</v>
      </c>
      <c r="JY219">
        <f>IFERROR(VLOOKUP($A219,'1894'!$A$3:$E$140,5,FALSE),"")</f>
        <v>38965.18</v>
      </c>
      <c r="JZ219">
        <f>IFERROR(VLOOKUP($A219,'1894'!$A$3:$F$140,6,FALSE),"")</f>
        <v>71</v>
      </c>
      <c r="KA219">
        <f>IFERROR(VLOOKUP($A219,'1894'!$A$3:$G$140,7,FALSE),"")</f>
        <v>7699.65</v>
      </c>
      <c r="KB219">
        <f>IFERROR(VLOOKUP($A219,'1894'!$A$3:$H$140,8,FALSE),"")</f>
        <v>1</v>
      </c>
      <c r="KC219">
        <f>IFERROR(VLOOKUP($A219,'1894'!$A$3:$I$140,9,FALSE),"")</f>
        <v>40.119999999999997</v>
      </c>
      <c r="KD219">
        <f>IFERROR(VLOOKUP($A219,'1894'!$A$3:$J$140,10,FALSE),"")</f>
        <v>0</v>
      </c>
      <c r="KE219">
        <f>IFERROR(VLOOKUP($A219,'1895'!$A$3:$B$140,2,FALSE),"")</f>
        <v>385</v>
      </c>
      <c r="KF219">
        <f>IFERROR(VLOOKUP($A219,'1895'!$A$3:$C$140,3,FALSE),"")</f>
        <v>53555.67</v>
      </c>
      <c r="KG219">
        <f>IFERROR(VLOOKUP($A219,'1895'!$A$3:$D$140,4,FALSE),"")</f>
        <v>298</v>
      </c>
      <c r="KH219">
        <f>IFERROR(VLOOKUP($A219,'1895'!$A$3:$E$140,5,FALSE),"")</f>
        <v>41682.83</v>
      </c>
      <c r="KI219">
        <f>IFERROR(VLOOKUP($A219,'1895'!$A$3:$F$140,6,FALSE),"")</f>
        <v>33</v>
      </c>
      <c r="KJ219">
        <f>IFERROR(VLOOKUP($A219,'1895'!$A$3:$G$140,7,FALSE),"")</f>
        <v>3636.6</v>
      </c>
      <c r="KK219">
        <f>IFERROR(VLOOKUP($A219,'1895'!$A$3:$H$140,8,FALSE),"")</f>
        <v>0</v>
      </c>
      <c r="KL219">
        <f>IFERROR(VLOOKUP($A219,'1895'!$A$3:$I$140,9,FALSE),"")</f>
        <v>0</v>
      </c>
      <c r="KM219">
        <f>IFERROR(VLOOKUP($A219,'1895'!$A$3:$J$140,10,FALSE),"")</f>
        <v>0</v>
      </c>
      <c r="KN219">
        <f>IFERROR(VLOOKUP($A219,'1896'!$A$3:$B$140,2,FALSE),"")</f>
        <v>488</v>
      </c>
      <c r="KO219">
        <f>IFERROR(VLOOKUP($A219,'1896'!$A$3:$C$140,3,FALSE),"")</f>
        <v>70426.67</v>
      </c>
      <c r="KP219">
        <f>IFERROR(VLOOKUP($A219,'1896'!$A$3:$D$140,4,FALSE),"")</f>
        <v>461</v>
      </c>
      <c r="KQ219">
        <f>IFERROR(VLOOKUP($A219,'1896'!$A$3:$E$140,5,FALSE),"")</f>
        <v>66433.62</v>
      </c>
      <c r="KR219">
        <f>IFERROR(VLOOKUP($A219,'1896'!$A$3:$F$140,6,FALSE),"")</f>
        <v>25</v>
      </c>
      <c r="KS219">
        <f>IFERROR(VLOOKUP($A219,'1896'!$A$3:$G$140,7,FALSE),"")</f>
        <v>2956</v>
      </c>
      <c r="KT219">
        <f>IFERROR(VLOOKUP($A219,'1896'!$A$3:$H$140,8,FALSE),"")</f>
        <v>0</v>
      </c>
      <c r="KU219">
        <f>IFERROR(VLOOKUP($A219,'1896'!$A$3:$I$140,9,FALSE),"")</f>
        <v>0</v>
      </c>
      <c r="KV219">
        <f>IFERROR(VLOOKUP($A219,'1896'!$A$3:$J$140,10,FALSE),"")</f>
        <v>0</v>
      </c>
      <c r="KW219">
        <f>IFERROR(VLOOKUP($A219,'1897'!$A$3:$B$140,2,FALSE),"")</f>
        <v>262</v>
      </c>
      <c r="KX219">
        <f>IFERROR(VLOOKUP($A219,'1897'!$A$3:$C$140,3,FALSE),"")</f>
        <v>36603.75</v>
      </c>
      <c r="KY219">
        <f>IFERROR(VLOOKUP($A219,'1897'!$A$3:$D$140,4,FALSE),"")</f>
        <v>423</v>
      </c>
      <c r="KZ219">
        <f>IFERROR(VLOOKUP($A219,'1897'!$A$3:$E$140,5,FALSE),"")</f>
        <v>59739.99</v>
      </c>
      <c r="LA219">
        <f>IFERROR(VLOOKUP($A219,'1897'!$A$3:$F$140,6,FALSE),"")</f>
        <v>3</v>
      </c>
      <c r="LB219">
        <f>IFERROR(VLOOKUP($A219,'1897'!$A$3:$G$140,7,FALSE),"")</f>
        <v>160</v>
      </c>
      <c r="LC219">
        <f>IFERROR(VLOOKUP($A219,'1897'!$A$3:$H$140,8,FALSE),"")</f>
        <v>0</v>
      </c>
      <c r="LD219">
        <f>IFERROR(VLOOKUP($A219,'1897'!$A$3:$I$140,9,FALSE),"")</f>
        <v>0</v>
      </c>
      <c r="LE219">
        <f>IFERROR(VLOOKUP($A219,'1897'!$A$3:$J$140,10,FALSE),"")</f>
        <v>0</v>
      </c>
      <c r="LF219">
        <f>IFERROR(VLOOKUP($A219,'1898'!$A$3:$B$140,2,FALSE),"")</f>
        <v>191</v>
      </c>
      <c r="LG219">
        <f>IFERROR(VLOOKUP($A219,'1898'!$A$3:$C$140,3,FALSE),"")</f>
        <v>26974.959999999999</v>
      </c>
      <c r="LH219">
        <f>IFERROR(VLOOKUP($A219,'1898'!$A$3:$D$140,4,FALSE),"")</f>
        <v>454</v>
      </c>
      <c r="LI219">
        <f>IFERROR(VLOOKUP($A219,'1898'!$A$3:$E$140,5,FALSE),"")</f>
        <v>63115.57</v>
      </c>
      <c r="LJ219">
        <f>IFERROR(VLOOKUP($A219,'1898'!$A$3:$F$140,6,FALSE),"")</f>
        <v>16</v>
      </c>
      <c r="LK219">
        <f>IFERROR(VLOOKUP($A219,'1898'!$A$3:$G$140,7,FALSE),"")</f>
        <v>2196.3200000000002</v>
      </c>
      <c r="LL219">
        <f>IFERROR(VLOOKUP($A219,'1898'!$A$3:$H$140,8,FALSE),"")</f>
        <v>0</v>
      </c>
      <c r="LM219">
        <f>IFERROR(VLOOKUP($A219,'1898'!$A$3:$I$140,9,FALSE),"")</f>
        <v>0</v>
      </c>
      <c r="LN219">
        <f>IFERROR(VLOOKUP($A219,'1898'!$A$3:$J$140,10,FALSE),"")</f>
        <v>0</v>
      </c>
      <c r="LO219">
        <f>IFERROR(VLOOKUP($A219,'1899'!$A$3:$B$140,2,FALSE),"")</f>
        <v>137</v>
      </c>
      <c r="LP219">
        <f>IFERROR(VLOOKUP($A219,'1899'!$A$3:$C$140,3,FALSE),"")</f>
        <v>18634.57</v>
      </c>
      <c r="LQ219">
        <f>IFERROR(VLOOKUP($A219,'1899'!$A$3:$D$140,4,FALSE),"")</f>
        <v>300</v>
      </c>
      <c r="LR219">
        <f>IFERROR(VLOOKUP($A219,'1899'!$A$3:$E$140,5,FALSE),"")</f>
        <v>41277.660000000003</v>
      </c>
      <c r="LS219">
        <f>IFERROR(VLOOKUP($A219,'1899'!$A$3:$F$140,6,FALSE),"")</f>
        <v>21</v>
      </c>
      <c r="LT219">
        <f>IFERROR(VLOOKUP($A219,'1899'!$A$3:$G$140,7,FALSE),"")</f>
        <v>2945.91</v>
      </c>
      <c r="LU219">
        <f>IFERROR(VLOOKUP($A219,'1899'!$A$3:$H$140,8,FALSE),"")</f>
        <v>0</v>
      </c>
      <c r="LV219">
        <f>IFERROR(VLOOKUP($A219,'1899'!$A$3:$I$140,9,FALSE),"")</f>
        <v>0</v>
      </c>
      <c r="LW219">
        <f>IFERROR(VLOOKUP($A219,'1899'!$A$3:$J$140,10,FALSE),"")</f>
        <v>0</v>
      </c>
      <c r="LX219">
        <f>IFERROR(VLOOKUP($A219,'1900'!$A$3:$B$140,2,FALSE),"")</f>
        <v>261</v>
      </c>
      <c r="LY219">
        <f>IFERROR(VLOOKUP($A219,'1900'!$A$3:$C$140,3,FALSE),"")</f>
        <v>37535.129999999997</v>
      </c>
      <c r="LZ219">
        <f>IFERROR(VLOOKUP($A219,'1900'!$A$3:$D$140,4,FALSE),"")</f>
        <v>415</v>
      </c>
      <c r="MA219">
        <f>IFERROR(VLOOKUP($A219,'1900'!$A$3:$E$140,5,FALSE),"")</f>
        <v>59905.42</v>
      </c>
      <c r="MB219">
        <f>IFERROR(VLOOKUP($A219,'1900'!$A$3:$F$140,6,FALSE),"")</f>
        <v>36</v>
      </c>
      <c r="MC219">
        <f>IFERROR(VLOOKUP($A219,'1900'!$A$3:$G$140,7,FALSE),"")</f>
        <v>5039.8500000000004</v>
      </c>
      <c r="MD219">
        <f>IFERROR(VLOOKUP($A219,'1900'!$A$3:$H$140,8,FALSE),"")</f>
        <v>0</v>
      </c>
      <c r="ME219">
        <f>IFERROR(VLOOKUP($A219,'1900'!$A$3:$I$140,9,FALSE),"")</f>
        <v>0</v>
      </c>
      <c r="MF219">
        <f>IFERROR(VLOOKUP($A219,'1900'!$A$3:$J$140,10,FALSE),"")</f>
        <v>0</v>
      </c>
      <c r="MG219">
        <f>IFERROR(VLOOKUP($A219,'1901'!$A$3:$B$140,2,FALSE),"")</f>
        <v>219</v>
      </c>
      <c r="MH219">
        <f>IFERROR(VLOOKUP($A219,'1901'!$A$3:$C$140,3,FALSE),"")</f>
        <v>31026.6</v>
      </c>
      <c r="MI219">
        <f>IFERROR(VLOOKUP($A219,'1901'!$A$3:$D$140,4,FALSE),"")</f>
        <v>206</v>
      </c>
      <c r="MJ219">
        <f>IFERROR(VLOOKUP($A219,'1901'!$A$3:$E$140,5,FALSE),"")</f>
        <v>28927.24</v>
      </c>
      <c r="MK219">
        <f>IFERROR(VLOOKUP($A219,'1901'!$A$3:$F$140,6,FALSE),"")</f>
        <v>25</v>
      </c>
      <c r="ML219">
        <f>IFERROR(VLOOKUP($A219,'1901'!$A$3:$G$140,7,FALSE),"")</f>
        <v>3573.33</v>
      </c>
      <c r="MM219">
        <f>IFERROR(VLOOKUP($A219,'1901'!$A$3:$H$140,8,FALSE),"")</f>
        <v>0</v>
      </c>
      <c r="MN219">
        <f>IFERROR(VLOOKUP($A219,'1901'!$A$3:$I$140,9,FALSE),"")</f>
        <v>0</v>
      </c>
      <c r="MO219">
        <f>IFERROR(VLOOKUP($A219,'1901'!$A$3:$J$140,10,FALSE),"")</f>
        <v>0</v>
      </c>
      <c r="MP219">
        <f>IFERROR(VLOOKUP($A219,'1902'!$A$3:$B$140,2,FALSE),"")</f>
        <v>436</v>
      </c>
      <c r="MQ219">
        <f>IFERROR(VLOOKUP($A219,'1902'!$A$3:$C$140,3,FALSE),"")</f>
        <v>62920.09</v>
      </c>
      <c r="MR219">
        <f>IFERROR(VLOOKUP($A219,'1902'!$A$3:$D$140,4,FALSE),"")</f>
        <v>154</v>
      </c>
      <c r="MS219">
        <f>IFERROR(VLOOKUP($A219,'1902'!$A$3:$E$140,5,FALSE),"")</f>
        <v>22117.34</v>
      </c>
      <c r="MT219">
        <f>IFERROR(VLOOKUP($A219,'1902'!$A$3:$F$140,6,FALSE),"")</f>
        <v>28</v>
      </c>
      <c r="MU219">
        <f>IFERROR(VLOOKUP($A219,'1902'!$A$3:$G$140,7,FALSE),"")</f>
        <v>4075.14</v>
      </c>
      <c r="MV219">
        <f>IFERROR(VLOOKUP($A219,'1902'!$A$3:$H$140,8,FALSE),"")</f>
        <v>0</v>
      </c>
      <c r="MW219">
        <f>IFERROR(VLOOKUP($A219,'1902'!$A$3:$I$140,9,FALSE),"")</f>
        <v>0</v>
      </c>
      <c r="MX219">
        <f>IFERROR(VLOOKUP($A219,'1902'!$A$3:$J$140,10,FALSE),"")</f>
        <v>0</v>
      </c>
      <c r="MY219">
        <f>IFERROR(VLOOKUP($A219,'1903'!$A$3:$B$140,2,FALSE),"")</f>
        <v>253</v>
      </c>
      <c r="MZ219">
        <f>IFERROR(VLOOKUP($A219,'1903'!$A$3:$C$140,3,FALSE),"")</f>
        <v>34121.550000000003</v>
      </c>
      <c r="NA219">
        <f>IFERROR(VLOOKUP($A219,'1903'!$A$3:$D$140,4,FALSE),"")</f>
        <v>108</v>
      </c>
      <c r="NB219">
        <f>IFERROR(VLOOKUP($A219,'1903'!$A$3:$E$140,5,FALSE),"")</f>
        <v>14215.89</v>
      </c>
      <c r="NC219">
        <f>IFERROR(VLOOKUP($A219,'1903'!$A$3:$F$140,6,FALSE),"")</f>
        <v>137</v>
      </c>
      <c r="ND219">
        <f>IFERROR(VLOOKUP($A219,'1903'!$A$3:$G$140,7,FALSE),"")</f>
        <v>21090.06</v>
      </c>
      <c r="NE219">
        <f>IFERROR(VLOOKUP($A219,'1903'!$A$3:$H$140,8,FALSE),"")</f>
        <v>0</v>
      </c>
      <c r="NF219">
        <f>IFERROR(VLOOKUP($A219,'1903'!$A$3:$I$140,9,FALSE),"")</f>
        <v>0</v>
      </c>
      <c r="NG219">
        <f>IFERROR(VLOOKUP($A219,'1903'!$A$3:$J$140,10,FALSE),"")</f>
        <v>0</v>
      </c>
      <c r="NH219">
        <f>IFERROR(VLOOKUP($A219,'1904'!$A$3:$B$140,2,FALSE),"")</f>
        <v>211</v>
      </c>
      <c r="NI219">
        <f>IFERROR(VLOOKUP($A219,'1904'!$A$3:$C$140,3,FALSE),"")</f>
        <v>28739.27</v>
      </c>
      <c r="NJ219">
        <f>IFERROR(VLOOKUP($A219,'1904'!$A$3:$D$140,4,FALSE),"")</f>
        <v>44</v>
      </c>
      <c r="NK219">
        <f>IFERROR(VLOOKUP($A219,'1904'!$A$3:$E$140,5,FALSE),"")</f>
        <v>5805.45</v>
      </c>
      <c r="NL219">
        <f>IFERROR(VLOOKUP($A219,'1904'!$A$3:$F$140,6,FALSE),"")</f>
        <v>129</v>
      </c>
      <c r="NM219">
        <f>IFERROR(VLOOKUP($A219,'1904'!$A$3:$G$140,7,FALSE),"")</f>
        <v>19001.39</v>
      </c>
      <c r="NN219">
        <f>IFERROR(VLOOKUP($A219,'1904'!$A$3:$H$140,8,FALSE),"")</f>
        <v>0</v>
      </c>
      <c r="NO219">
        <f>IFERROR(VLOOKUP($A219,'1904'!$A$3:$I$140,9,FALSE),"")</f>
        <v>0</v>
      </c>
      <c r="NP219">
        <f>IFERROR(VLOOKUP($A219,'1904'!$A$3:$J$140,10,FALSE),"")</f>
        <v>0</v>
      </c>
      <c r="NQ219">
        <f>IFERROR(VLOOKUP($A219,'1905'!$A$3:$B$140,2,FALSE),"")</f>
        <v>214</v>
      </c>
      <c r="NR219">
        <f>IFERROR(VLOOKUP($A219,'1905'!$A$3:$C$140,3,FALSE),"")</f>
        <v>29034.02</v>
      </c>
      <c r="NS219">
        <f>IFERROR(VLOOKUP($A219,'1905'!$A$3:$D$140,4,FALSE),"")</f>
        <v>60</v>
      </c>
      <c r="NT219">
        <f>IFERROR(VLOOKUP($A219,'1905'!$A$3:$E$140,5,FALSE),"")</f>
        <v>8329.4500000000007</v>
      </c>
      <c r="NU219">
        <f>IFERROR(VLOOKUP($A219,'1905'!$A$3:$F$140,6,FALSE),"")</f>
        <v>57</v>
      </c>
      <c r="NV219">
        <f>IFERROR(VLOOKUP($A219,'1905'!$A$3:$G$140,7,FALSE),"")</f>
        <v>8058.46</v>
      </c>
      <c r="NW219">
        <f>IFERROR(VLOOKUP($A219,'1905'!$A$3:$H$140,8,FALSE),"")</f>
        <v>0</v>
      </c>
      <c r="NX219">
        <f>IFERROR(VLOOKUP($A219,'1905'!$A$3:$I$140,9,FALSE),"")</f>
        <v>0</v>
      </c>
      <c r="NY219">
        <f>IFERROR(VLOOKUP($A219,'1905'!$A$3:$J$140,10,FALSE),"")</f>
        <v>0</v>
      </c>
      <c r="NZ219">
        <f>IFERROR(VLOOKUP($A219,'1906'!$A$3:$B$140,2,FALSE),"")</f>
        <v>299</v>
      </c>
      <c r="OA219">
        <f>IFERROR(VLOOKUP($A219,'1906'!$A$3:$C$140,3,FALSE),"")</f>
        <v>40670.050000000003</v>
      </c>
      <c r="OB219">
        <f>IFERROR(VLOOKUP($A219,'1906'!$A$3:$D$140,4,FALSE),"")</f>
        <v>56</v>
      </c>
      <c r="OC219">
        <f>IFERROR(VLOOKUP($A219,'1906'!$A$3:$E$140,5,FALSE),"")</f>
        <v>7631.11</v>
      </c>
      <c r="OD219">
        <f>IFERROR(VLOOKUP($A219,'1906'!$A$3:$F$140,6,FALSE),"")</f>
        <v>22</v>
      </c>
      <c r="OE219">
        <f>IFERROR(VLOOKUP($A219,'1906'!$A$3:$G$140,7,FALSE),"")</f>
        <v>2835.08</v>
      </c>
      <c r="OF219">
        <f>IFERROR(VLOOKUP($A219,'1906'!$A$3:$H$140,8,FALSE),"")</f>
        <v>0</v>
      </c>
      <c r="OG219">
        <f>IFERROR(VLOOKUP($A219,'1906'!$A$3:$I$140,9,FALSE),"")</f>
        <v>0</v>
      </c>
      <c r="OH219">
        <f>IFERROR(VLOOKUP($A219,'1906'!$A$3:$J$140,10,FALSE),"")</f>
        <v>0</v>
      </c>
      <c r="OI219">
        <f>IFERROR(VLOOKUP($A219,'1907'!$A$3:$B$140,2,FALSE),"")</f>
        <v>161</v>
      </c>
      <c r="OJ219">
        <f>IFERROR(VLOOKUP($A219,'1907'!$A$3:$C$140,3,FALSE),"")</f>
        <v>20539.53</v>
      </c>
      <c r="OK219">
        <f>IFERROR(VLOOKUP($A219,'1907'!$A$3:$D$140,4,FALSE),"")</f>
        <v>87</v>
      </c>
      <c r="OL219">
        <f>IFERROR(VLOOKUP($A219,'1907'!$A$3:$E$140,5,FALSE),"")</f>
        <v>11434.16</v>
      </c>
      <c r="OM219">
        <f>IFERROR(VLOOKUP($A219,'1907'!$A$3:$F$140,6,FALSE),"")</f>
        <v>58</v>
      </c>
      <c r="ON219">
        <f>IFERROR(VLOOKUP($A219,'1907'!$A$3:$G$140,7,FALSE),"")</f>
        <v>8086.65</v>
      </c>
      <c r="OO219">
        <f>IFERROR(VLOOKUP($A219,'1907'!$A$3:$H$140,8,FALSE),"")</f>
        <v>0</v>
      </c>
      <c r="OP219">
        <f>IFERROR(VLOOKUP($A219,'1907'!$A$3:$I$140,9,FALSE),"")</f>
        <v>0</v>
      </c>
      <c r="OQ219">
        <f>IFERROR(VLOOKUP($A219,'1907'!$A$3:$J$140,10,FALSE),"")</f>
        <v>0</v>
      </c>
      <c r="OR219">
        <f>IFERROR(VLOOKUP($A219,'1908'!$A$3:$B$140,2,FALSE),"")</f>
        <v>127</v>
      </c>
      <c r="OS219">
        <f>IFERROR(VLOOKUP($A219,'1908'!$A$3:$C$140,3,FALSE),"")</f>
        <v>12372.59</v>
      </c>
      <c r="OT219">
        <f>IFERROR(VLOOKUP($A219,'1908'!$A$3:$D$140,4,FALSE),"")</f>
        <v>87</v>
      </c>
      <c r="OU219">
        <f>IFERROR(VLOOKUP($A219,'1908'!$A$3:$E$140,5,FALSE),"")</f>
        <v>11323.18</v>
      </c>
      <c r="OV219">
        <f>IFERROR(VLOOKUP($A219,'1908'!$A$3:$F$140,6,FALSE),"")</f>
        <v>36</v>
      </c>
      <c r="OW219">
        <f>IFERROR(VLOOKUP($A219,'1908'!$A$3:$G$140,7,FALSE),"")</f>
        <v>4382.96</v>
      </c>
      <c r="OX219">
        <f>IFERROR(VLOOKUP($A219,'1908'!$A$3:$H$140,8,FALSE),"")</f>
        <v>0</v>
      </c>
      <c r="OY219">
        <f>IFERROR(VLOOKUP($A219,'1908'!$A$3:$I$140,9,FALSE),"")</f>
        <v>0</v>
      </c>
      <c r="OZ219">
        <f>IFERROR(VLOOKUP($A219,'1908'!$A$3:$J$140,10,FALSE),"")</f>
        <v>0</v>
      </c>
      <c r="PA219">
        <f>IFERROR(VLOOKUP($A219,'1909'!$A$3:$B$140,2,FALSE),"")</f>
        <v>73</v>
      </c>
      <c r="PB219">
        <f>IFERROR(VLOOKUP($A219,'1909'!$A$3:$C$140,3,FALSE),"")</f>
        <v>7231.6</v>
      </c>
      <c r="PC219">
        <f>IFERROR(VLOOKUP($A219,'1909'!$A$3:$D$140,4,FALSE),"")</f>
        <v>77</v>
      </c>
      <c r="PD219">
        <f>IFERROR(VLOOKUP($A219,'1909'!$A$3:$E$140,5,FALSE),"")</f>
        <v>8644.41</v>
      </c>
      <c r="PE219">
        <f>IFERROR(VLOOKUP($A219,'1909'!$A$3:$F$140,6,FALSE),"")</f>
        <v>22</v>
      </c>
      <c r="PF219">
        <f>IFERROR(VLOOKUP($A219,'1909'!$A$3:$G$140,7,FALSE),"")</f>
        <v>2946.27</v>
      </c>
      <c r="PG219">
        <f>IFERROR(VLOOKUP($A219,'1909'!$A$3:$H$140,8,FALSE),"")</f>
        <v>0</v>
      </c>
      <c r="PH219">
        <f>IFERROR(VLOOKUP($A219,'1909'!$A$3:$I$140,9,FALSE),"")</f>
        <v>0</v>
      </c>
      <c r="PI219">
        <f>IFERROR(VLOOKUP($A219,'1909'!$A$3:$J$140,10,FALSE),"")</f>
        <v>0</v>
      </c>
      <c r="PJ219">
        <f>IFERROR(VLOOKUP($A219,'1910'!$A$3:$B$140,2,FALSE),"")</f>
        <v>93</v>
      </c>
      <c r="PK219">
        <f>IFERROR(VLOOKUP($A219,'1910'!$A$3:$C$140,3,FALSE),"")</f>
        <v>9107.7099999999991</v>
      </c>
      <c r="PL219">
        <f>IFERROR(VLOOKUP($A219,'1910'!$A$3:$D$140,4,FALSE),"")</f>
        <v>56</v>
      </c>
      <c r="PM219">
        <f>IFERROR(VLOOKUP($A219,'1910'!$A$3:$E$140,5,FALSE),"")</f>
        <v>6594.96</v>
      </c>
      <c r="PN219">
        <f>IFERROR(VLOOKUP($A219,'1910'!$A$3:$F$140,6,FALSE),"")</f>
        <v>36</v>
      </c>
      <c r="PO219">
        <f>IFERROR(VLOOKUP($A219,'1910'!$A$3:$G$140,7,FALSE),"")</f>
        <v>4206.13</v>
      </c>
      <c r="PP219">
        <f>IFERROR(VLOOKUP($A219,'1910'!$A$3:$H$140,8,FALSE),"")</f>
        <v>0</v>
      </c>
      <c r="PQ219">
        <f>IFERROR(VLOOKUP($A219,'1910'!$A$3:$I$140,9,FALSE),"")</f>
        <v>0</v>
      </c>
      <c r="PR219">
        <f>IFERROR(VLOOKUP($A219,'1910'!$A$3:$J$140,10,FALSE),"")</f>
        <v>0</v>
      </c>
      <c r="PS219">
        <f>IFERROR(VLOOKUP($A219,'1911'!$A$3:$B$140,2,FALSE),"")</f>
        <v>85</v>
      </c>
      <c r="PT219">
        <f>IFERROR(VLOOKUP($A219,'1911'!$A$3:$C$140,3,FALSE),"")</f>
        <v>8794.84</v>
      </c>
      <c r="PU219">
        <f>IFERROR(VLOOKUP($A219,'1911'!$A$3:$D$140,4,FALSE),"")</f>
        <v>42</v>
      </c>
      <c r="PV219">
        <f>IFERROR(VLOOKUP($A219,'1911'!$A$3:$E$140,5,FALSE),"")</f>
        <v>5738.42</v>
      </c>
      <c r="PW219">
        <f>IFERROR(VLOOKUP($A219,'1911'!$A$3:$F$140,6,FALSE),"")</f>
        <v>10</v>
      </c>
      <c r="PX219">
        <f>IFERROR(VLOOKUP($A219,'1911'!$A$3:$G$140,7,FALSE),"")</f>
        <v>1032</v>
      </c>
      <c r="PY219">
        <f>IFERROR(VLOOKUP($A219,'1911'!$A$3:$H$140,8,FALSE),"")</f>
        <v>0</v>
      </c>
      <c r="PZ219">
        <f>IFERROR(VLOOKUP($A219,'1911'!$A$3:$I$140,9,FALSE),"")</f>
        <v>0</v>
      </c>
      <c r="QA219">
        <f>IFERROR(VLOOKUP($A219,'1911'!$A$3:$J$140,10,FALSE),"")</f>
        <v>0</v>
      </c>
      <c r="QB219">
        <f>IFERROR(VLOOKUP($A219,'1912'!$A$3:$B$140,2,FALSE),"")</f>
        <v>75</v>
      </c>
      <c r="QC219">
        <f>IFERROR(VLOOKUP($A219,'1912'!$A$3:$C$140,3,FALSE),"")</f>
        <v>7988.63</v>
      </c>
      <c r="QD219">
        <f>IFERROR(VLOOKUP($A219,'1912'!$A$3:$D$140,4,FALSE),"")</f>
        <v>47</v>
      </c>
      <c r="QE219">
        <f>IFERROR(VLOOKUP($A219,'1912'!$A$3:$E$140,5,FALSE),"")</f>
        <v>6410.69</v>
      </c>
      <c r="QF219">
        <f>IFERROR(VLOOKUP($A219,'1912'!$A$3:$F$140,6,FALSE),"")</f>
        <v>15</v>
      </c>
      <c r="QG219">
        <f>IFERROR(VLOOKUP($A219,'1912'!$A$3:$G$140,7,FALSE),"")</f>
        <v>1710.88</v>
      </c>
      <c r="QH219">
        <f>IFERROR(VLOOKUP($A219,'1912'!$A$3:$H$140,8,FALSE),"")</f>
        <v>0</v>
      </c>
      <c r="QI219">
        <f>IFERROR(VLOOKUP($A219,'1912'!$A$3:$I$140,9,FALSE),"")</f>
        <v>0</v>
      </c>
      <c r="QJ219">
        <f>IFERROR(VLOOKUP($A219,'1912'!$A$3:$J$140,10,FALSE),"")</f>
        <v>0</v>
      </c>
    </row>
    <row r="220" spans="1:452" x14ac:dyDescent="0.2">
      <c r="A220" s="2" t="s">
        <v>159</v>
      </c>
      <c r="B220" t="s">
        <v>230</v>
      </c>
      <c r="C220" t="str">
        <f>IFERROR(VLOOKUP($A220,'1863'!$A$3:$B$140,2,FALSE),"")</f>
        <v/>
      </c>
      <c r="D220" t="str">
        <f>IFERROR(VLOOKUP($A220,'1863'!$A$3:$C$140,3,FALSE),"")</f>
        <v/>
      </c>
      <c r="E220" t="str">
        <f>IFERROR(VLOOKUP($A220,'1863'!$A$3:$D$140,4,FALSE),"")</f>
        <v/>
      </c>
      <c r="F220" t="str">
        <f>IFERROR(VLOOKUP($A220,'1863'!$A$3:$E$140,5,FALSE),"")</f>
        <v/>
      </c>
      <c r="G220" t="str">
        <f>IFERROR(VLOOKUP($A220,'1863'!$A$3:$F$140,6,FALSE),"")</f>
        <v/>
      </c>
      <c r="H220" t="str">
        <f>IFERROR(VLOOKUP($A220,'1863'!$A$3:$G$140,7,FALSE),"")</f>
        <v/>
      </c>
      <c r="I220" t="str">
        <f>IFERROR(VLOOKUP($A220,'1863'!$A$3:$H$140,8,FALSE),"")</f>
        <v/>
      </c>
      <c r="J220" t="str">
        <f>IFERROR(VLOOKUP($A220,'1863'!$A$3:$I$140,9,FALSE),"")</f>
        <v/>
      </c>
      <c r="K220" t="str">
        <f>IFERROR(VLOOKUP($A220,'1863'!$A$3:$J$140,10,FALSE),"")</f>
        <v/>
      </c>
      <c r="L220" t="str">
        <f>IFERROR(VLOOKUP($A220,'1864'!$A$3:$B$140,2,FALSE),"")</f>
        <v/>
      </c>
      <c r="M220" t="str">
        <f>IFERROR(VLOOKUP($A220,'1864'!$A$3:$C$140,3,FALSE),"")</f>
        <v/>
      </c>
      <c r="N220" t="str">
        <f>IFERROR(VLOOKUP($A220,'1864'!$A$3:$D$140,4,FALSE),"")</f>
        <v/>
      </c>
      <c r="O220" t="str">
        <f>IFERROR(VLOOKUP($A220,'1864'!$A$3:$E$140,5,FALSE),"")</f>
        <v/>
      </c>
      <c r="P220" t="str">
        <f>IFERROR(VLOOKUP($A220,'1864'!$A$3:$F$140,6,FALSE),"")</f>
        <v/>
      </c>
      <c r="Q220" t="str">
        <f>IFERROR(VLOOKUP($A220,'1864'!$A$3:$G$140,7,FALSE),"")</f>
        <v/>
      </c>
      <c r="R220" t="str">
        <f>IFERROR(VLOOKUP($A220,'1864'!$A$3:$H$140,8,FALSE),"")</f>
        <v/>
      </c>
      <c r="S220" t="str">
        <f>IFERROR(VLOOKUP($A220,'1864'!$A$3:$I$140,9,FALSE),"")</f>
        <v/>
      </c>
      <c r="T220" t="str">
        <f>IFERROR(VLOOKUP($A220,'1864'!$A$3:$J$140,10,FALSE),"")</f>
        <v/>
      </c>
      <c r="U220" t="str">
        <f>IFERROR(VLOOKUP($A220,'1865'!$A$3:$B$140,2,FALSE),"")</f>
        <v/>
      </c>
      <c r="V220" t="str">
        <f>IFERROR(VLOOKUP($A220,'1865'!$A$3:$C$140,3,FALSE),"")</f>
        <v/>
      </c>
      <c r="W220" t="str">
        <f>IFERROR(VLOOKUP($A220,'1865'!$A$3:$D$140,4,FALSE),"")</f>
        <v/>
      </c>
      <c r="X220" t="str">
        <f>IFERROR(VLOOKUP($A220,'1865'!$A$3:$E$140,5,FALSE),"")</f>
        <v/>
      </c>
      <c r="Y220" t="str">
        <f>IFERROR(VLOOKUP($A220,'1865'!$A$3:$F$140,6,FALSE),"")</f>
        <v/>
      </c>
      <c r="Z220" t="str">
        <f>IFERROR(VLOOKUP($A220,'1865'!$A$3:$G$140,7,FALSE),"")</f>
        <v/>
      </c>
      <c r="AA220" t="str">
        <f>IFERROR(VLOOKUP($A220,'1865'!$A$3:$H$140,8,FALSE),"")</f>
        <v/>
      </c>
      <c r="AB220" t="str">
        <f>IFERROR(VLOOKUP($A220,'1865'!$A$3:$I$140,9,FALSE),"")</f>
        <v/>
      </c>
      <c r="AC220" t="str">
        <f>IFERROR(VLOOKUP($A220,'1865'!$A$3:$J$140,10,FALSE),"")</f>
        <v/>
      </c>
      <c r="AD220" t="str">
        <f>IFERROR(VLOOKUP($A220,'1866'!$A$3:$B$140,2,FALSE),"")</f>
        <v/>
      </c>
      <c r="AE220" t="str">
        <f>IFERROR(VLOOKUP($A220,'1866'!$A$3:$C$140,3,FALSE),"")</f>
        <v/>
      </c>
      <c r="AF220" t="str">
        <f>IFERROR(VLOOKUP($A220,'1866'!$A$3:$D$140,4,FALSE),"")</f>
        <v/>
      </c>
      <c r="AG220" t="str">
        <f>IFERROR(VLOOKUP($A220,'1866'!$A$3:$E$140,5,FALSE),"")</f>
        <v/>
      </c>
      <c r="AH220" t="str">
        <f>IFERROR(VLOOKUP($A220,'1866'!$A$3:$F$140,6,FALSE),"")</f>
        <v/>
      </c>
      <c r="AI220" t="str">
        <f>IFERROR(VLOOKUP($A220,'1866'!$A$3:$G$140,7,FALSE),"")</f>
        <v/>
      </c>
      <c r="AJ220" t="str">
        <f>IFERROR(VLOOKUP($A220,'1866'!$A$3:$H$140,8,FALSE),"")</f>
        <v/>
      </c>
      <c r="AK220" t="str">
        <f>IFERROR(VLOOKUP($A220,'1866'!$A$3:$I$140,9,FALSE),"")</f>
        <v/>
      </c>
      <c r="AL220" t="str">
        <f>IFERROR(VLOOKUP($A220,'1866'!$A$3:$J$140,10,FALSE),"")</f>
        <v/>
      </c>
      <c r="AM220" t="str">
        <f>IFERROR(VLOOKUP($A220,'1867'!$A$3:$B$140,2,FALSE),"")</f>
        <v/>
      </c>
      <c r="AN220" t="str">
        <f>IFERROR(VLOOKUP($A220,'1867'!$A$3:$C$140,3,FALSE),"")</f>
        <v/>
      </c>
      <c r="AO220" t="str">
        <f>IFERROR(VLOOKUP($A220,'1867'!$A$3:$D$140,4,FALSE),"")</f>
        <v/>
      </c>
      <c r="AP220" t="str">
        <f>IFERROR(VLOOKUP($A220,'1867'!$A$3:$E$140,5,FALSE),"")</f>
        <v/>
      </c>
      <c r="AQ220" t="str">
        <f>IFERROR(VLOOKUP($A220,'1867'!$A$3:$F$140,6,FALSE),"")</f>
        <v/>
      </c>
      <c r="AR220" t="str">
        <f>IFERROR(VLOOKUP($A220,'1867'!$A$3:$G$140,7,FALSE),"")</f>
        <v/>
      </c>
      <c r="AS220" t="str">
        <f>IFERROR(VLOOKUP($A220,'1867'!$A$3:$H$140,8,FALSE),"")</f>
        <v/>
      </c>
      <c r="AT220" t="str">
        <f>IFERROR(VLOOKUP($A220,'1867'!$A$3:$I$140,9,FALSE),"")</f>
        <v/>
      </c>
      <c r="AU220" t="str">
        <f>IFERROR(VLOOKUP($A220,'1867'!$A$3:$J$140,10,FALSE),"")</f>
        <v/>
      </c>
      <c r="AV220" t="str">
        <f>IFERROR(VLOOKUP($A220,'1868'!$A$3:$B$140,2,FALSE),"")</f>
        <v/>
      </c>
      <c r="AW220" t="str">
        <f>IFERROR(VLOOKUP($A220,'1868'!$A$3:$C$140,3,FALSE),"")</f>
        <v/>
      </c>
      <c r="AX220" t="str">
        <f>IFERROR(VLOOKUP($A220,'1868'!$A$3:$D$140,4,FALSE),"")</f>
        <v/>
      </c>
      <c r="AY220" t="str">
        <f>IFERROR(VLOOKUP($A220,'1868'!$A$3:$E$140,5,FALSE),"")</f>
        <v/>
      </c>
      <c r="AZ220" t="str">
        <f>IFERROR(VLOOKUP($A220,'1868'!$A$3:$F$140,6,FALSE),"")</f>
        <v/>
      </c>
      <c r="BA220" t="str">
        <f>IFERROR(VLOOKUP($A220,'1868'!$A$3:$G$140,7,FALSE),"")</f>
        <v/>
      </c>
      <c r="BB220" t="str">
        <f>IFERROR(VLOOKUP($A220,'1868'!$A$3:$H$140,8,FALSE),"")</f>
        <v/>
      </c>
      <c r="BC220" t="str">
        <f>IFERROR(VLOOKUP($A220,'1868'!$A$3:$I$140,9,FALSE),"")</f>
        <v/>
      </c>
      <c r="BD220" t="str">
        <f>IFERROR(VLOOKUP($A220,'1868'!$A$3:$J$140,10,FALSE),"")</f>
        <v/>
      </c>
      <c r="BE220" t="str">
        <f>IFERROR(VLOOKUP($A220,'1869'!$A$3:$B$140,2,FALSE),"")</f>
        <v/>
      </c>
      <c r="BF220" t="str">
        <f>IFERROR(VLOOKUP($A220,'1869'!$A$3:$C$140,3,FALSE),"")</f>
        <v/>
      </c>
      <c r="BG220" t="str">
        <f>IFERROR(VLOOKUP($A220,'1869'!$A$3:$D$140,4,FALSE),"")</f>
        <v/>
      </c>
      <c r="BH220" t="str">
        <f>IFERROR(VLOOKUP($A220,'1869'!$A$3:$E$140,5,FALSE),"")</f>
        <v/>
      </c>
      <c r="BI220" t="str">
        <f>IFERROR(VLOOKUP($A220,'1869'!$A$3:$F$140,6,FALSE),"")</f>
        <v/>
      </c>
      <c r="BJ220" t="str">
        <f>IFERROR(VLOOKUP($A220,'1869'!$A$3:$G$140,7,FALSE),"")</f>
        <v/>
      </c>
      <c r="BK220" t="str">
        <f>IFERROR(VLOOKUP($A220,'1869'!$A$3:$H$140,8,FALSE),"")</f>
        <v/>
      </c>
      <c r="BL220" t="str">
        <f>IFERROR(VLOOKUP($A220,'1869'!$A$3:$I$140,9,FALSE),"")</f>
        <v/>
      </c>
      <c r="BM220" t="str">
        <f>IFERROR(VLOOKUP($A220,'1869'!$A$3:$J$140,10,FALSE),"")</f>
        <v/>
      </c>
      <c r="BN220" t="str">
        <f>IFERROR(VLOOKUP($A220,'1870'!$A$3:$B$140,2,FALSE),"")</f>
        <v/>
      </c>
      <c r="BO220" t="str">
        <f>IFERROR(VLOOKUP($A220,'1870'!$A$3:$C$140,3,FALSE),"")</f>
        <v/>
      </c>
      <c r="BP220" t="str">
        <f>IFERROR(VLOOKUP($A220,'1870'!$A$3:$D$140,4,FALSE),"")</f>
        <v/>
      </c>
      <c r="BQ220" t="str">
        <f>IFERROR(VLOOKUP($A220,'1870'!$A$3:$E$140,5,FALSE),"")</f>
        <v/>
      </c>
      <c r="BR220" t="str">
        <f>IFERROR(VLOOKUP($A220,'1870'!$A$3:$F$140,6,FALSE),"")</f>
        <v/>
      </c>
      <c r="BS220" t="str">
        <f>IFERROR(VLOOKUP($A220,'1870'!$A$3:$G$140,7,FALSE),"")</f>
        <v/>
      </c>
      <c r="BT220" t="str">
        <f>IFERROR(VLOOKUP($A220,'1870'!$A$3:$H$140,8,FALSE),"")</f>
        <v/>
      </c>
      <c r="BU220" t="str">
        <f>IFERROR(VLOOKUP($A220,'1870'!$A$3:$I$140,9,FALSE),"")</f>
        <v/>
      </c>
      <c r="BV220" t="str">
        <f>IFERROR(VLOOKUP($A220,'1870'!$A$3:$J$140,10,FALSE),"")</f>
        <v/>
      </c>
      <c r="BW220" t="str">
        <f>IFERROR(VLOOKUP($A220,'1871'!$A$3:$B$140,2,FALSE),"")</f>
        <v/>
      </c>
      <c r="BX220" t="str">
        <f>IFERROR(VLOOKUP($A220,'1871'!$A$3:$C$140,3,FALSE),"")</f>
        <v/>
      </c>
      <c r="BY220" t="str">
        <f>IFERROR(VLOOKUP($A220,'1871'!$A$3:$D$140,4,FALSE),"")</f>
        <v/>
      </c>
      <c r="BZ220" t="str">
        <f>IFERROR(VLOOKUP($A220,'1871'!$A$3:$E$140,5,FALSE),"")</f>
        <v/>
      </c>
      <c r="CA220" t="str">
        <f>IFERROR(VLOOKUP($A220,'1871'!$A$3:$F$140,6,FALSE),"")</f>
        <v/>
      </c>
      <c r="CB220" t="str">
        <f>IFERROR(VLOOKUP($A220,'1871'!$A$3:$G$140,7,FALSE),"")</f>
        <v/>
      </c>
      <c r="CC220" t="str">
        <f>IFERROR(VLOOKUP($A220,'1871'!$A$3:$H$140,8,FALSE),"")</f>
        <v/>
      </c>
      <c r="CD220" t="str">
        <f>IFERROR(VLOOKUP($A220,'1871'!$A$3:$I$140,9,FALSE),"")</f>
        <v/>
      </c>
      <c r="CE220" t="str">
        <f>IFERROR(VLOOKUP($A220,'1871'!$A$3:$J$140,10,FALSE),"")</f>
        <v/>
      </c>
      <c r="CF220" t="str">
        <f>IFERROR(VLOOKUP($A220,'1872'!$A$3:$B$140,2,FALSE),"")</f>
        <v/>
      </c>
      <c r="CG220" t="str">
        <f>IFERROR(VLOOKUP($A220,'1872'!$A$3:$C$140,3,FALSE),"")</f>
        <v/>
      </c>
      <c r="CH220" t="str">
        <f>IFERROR(VLOOKUP($A220,'1872'!$A$3:$D$140,4,FALSE),"")</f>
        <v/>
      </c>
      <c r="CI220" t="str">
        <f>IFERROR(VLOOKUP($A220,'1872'!$A$3:$E$140,5,FALSE),"")</f>
        <v/>
      </c>
      <c r="CJ220" t="str">
        <f>IFERROR(VLOOKUP($A220,'1872'!$A$3:$F$140,6,FALSE),"")</f>
        <v/>
      </c>
      <c r="CK220" t="str">
        <f>IFERROR(VLOOKUP($A220,'1872'!$A$3:$G$140,7,FALSE),"")</f>
        <v/>
      </c>
      <c r="CL220" t="str">
        <f>IFERROR(VLOOKUP($A220,'1872'!$A$3:$H$140,8,FALSE),"")</f>
        <v/>
      </c>
      <c r="CM220" t="str">
        <f>IFERROR(VLOOKUP($A220,'1872'!$A$3:$I$140,9,FALSE),"")</f>
        <v/>
      </c>
      <c r="CN220" t="str">
        <f>IFERROR(VLOOKUP($A220,'1872'!$A$3:$J$140,10,FALSE),"")</f>
        <v/>
      </c>
      <c r="CO220" t="str">
        <f>IFERROR(VLOOKUP($A220,'1873'!$A$3:$B$140,2,FALSE),"")</f>
        <v/>
      </c>
      <c r="CP220" t="str">
        <f>IFERROR(VLOOKUP($A220,'1873'!$A$3:$C$140,3,FALSE),"")</f>
        <v/>
      </c>
      <c r="CQ220" t="str">
        <f>IFERROR(VLOOKUP($A220,'1873'!$A$3:$D$140,4,FALSE),"")</f>
        <v/>
      </c>
      <c r="CR220" t="str">
        <f>IFERROR(VLOOKUP($A220,'1873'!$A$3:$E$140,5,FALSE),"")</f>
        <v/>
      </c>
      <c r="CS220" t="str">
        <f>IFERROR(VLOOKUP($A220,'1873'!$A$3:$F$140,6,FALSE),"")</f>
        <v/>
      </c>
      <c r="CT220" t="str">
        <f>IFERROR(VLOOKUP($A220,'1873'!$A$3:$G$140,7,FALSE),"")</f>
        <v/>
      </c>
      <c r="CU220" t="str">
        <f>IFERROR(VLOOKUP($A220,'1873'!$A$3:$H$140,8,FALSE),"")</f>
        <v/>
      </c>
      <c r="CV220" t="str">
        <f>IFERROR(VLOOKUP($A220,'1873'!$A$3:$I$140,9,FALSE),"")</f>
        <v/>
      </c>
      <c r="CW220" t="str">
        <f>IFERROR(VLOOKUP($A220,'1873'!$A$3:$J$140,10,FALSE),"")</f>
        <v/>
      </c>
      <c r="CX220" t="str">
        <f>IFERROR(VLOOKUP($A220,'1874'!$A$3:$B$140,2,FALSE),"")</f>
        <v/>
      </c>
      <c r="CY220" t="str">
        <f>IFERROR(VLOOKUP($A220,'1874'!$A$3:$C$140,3,FALSE),"")</f>
        <v/>
      </c>
      <c r="CZ220" t="str">
        <f>IFERROR(VLOOKUP($A220,'1874'!$A$3:$D$140,4,FALSE),"")</f>
        <v/>
      </c>
      <c r="DA220" t="str">
        <f>IFERROR(VLOOKUP($A220,'1874'!$A$3:$E$140,5,FALSE),"")</f>
        <v/>
      </c>
      <c r="DB220" t="str">
        <f>IFERROR(VLOOKUP($A220,'1874'!$A$3:$F$140,6,FALSE),"")</f>
        <v/>
      </c>
      <c r="DC220" t="str">
        <f>IFERROR(VLOOKUP($A220,'1874'!$A$3:$G$140,7,FALSE),"")</f>
        <v/>
      </c>
      <c r="DD220" t="str">
        <f>IFERROR(VLOOKUP($A220,'1874'!$A$3:$H$140,8,FALSE),"")</f>
        <v/>
      </c>
      <c r="DE220" t="str">
        <f>IFERROR(VLOOKUP($A220,'1874'!$A$3:$I$140,9,FALSE),"")</f>
        <v/>
      </c>
      <c r="DF220" t="str">
        <f>IFERROR(VLOOKUP($A220,'1874'!$A$3:$J$140,10,FALSE),"")</f>
        <v/>
      </c>
      <c r="DG220" t="str">
        <f>IFERROR(VLOOKUP($A220,'1875'!$A$3:$B$140,2,FALSE),"")</f>
        <v/>
      </c>
      <c r="DH220" t="str">
        <f>IFERROR(VLOOKUP($A220,'1875'!$A$3:$C$140,3,FALSE),"")</f>
        <v/>
      </c>
      <c r="DI220" t="str">
        <f>IFERROR(VLOOKUP($A220,'1875'!$A$3:$D$140,4,FALSE),"")</f>
        <v/>
      </c>
      <c r="DJ220" t="str">
        <f>IFERROR(VLOOKUP($A220,'1875'!$A$3:$E$140,5,FALSE),"")</f>
        <v/>
      </c>
      <c r="DK220" t="str">
        <f>IFERROR(VLOOKUP($A220,'1875'!$A$3:$F$140,6,FALSE),"")</f>
        <v/>
      </c>
      <c r="DL220" t="str">
        <f>IFERROR(VLOOKUP($A220,'1875'!$A$3:$G$140,7,FALSE),"")</f>
        <v/>
      </c>
      <c r="DM220" t="str">
        <f>IFERROR(VLOOKUP($A220,'1875'!$A$3:$H$140,8,FALSE),"")</f>
        <v/>
      </c>
      <c r="DN220" t="str">
        <f>IFERROR(VLOOKUP($A220,'1875'!$A$3:$I$140,9,FALSE),"")</f>
        <v/>
      </c>
      <c r="DO220" t="str">
        <f>IFERROR(VLOOKUP($A220,'1875'!$A$3:$J$140,10,FALSE),"")</f>
        <v/>
      </c>
      <c r="DP220" t="str">
        <f>IFERROR(VLOOKUP($A220,'1876'!$A$3:$B$140,2,FALSE),"")</f>
        <v/>
      </c>
      <c r="DQ220" t="str">
        <f>IFERROR(VLOOKUP($A220,'1876'!$A$3:$C$140,3,FALSE),"")</f>
        <v/>
      </c>
      <c r="DR220" t="str">
        <f>IFERROR(VLOOKUP($A220,'1876'!$A$3:$D$140,4,FALSE),"")</f>
        <v/>
      </c>
      <c r="DS220" t="str">
        <f>IFERROR(VLOOKUP($A220,'1876'!$A$3:$E$140,5,FALSE),"")</f>
        <v/>
      </c>
      <c r="DT220" t="str">
        <f>IFERROR(VLOOKUP($A220,'1876'!$A$3:$F$140,6,FALSE),"")</f>
        <v/>
      </c>
      <c r="DU220" t="str">
        <f>IFERROR(VLOOKUP($A220,'1876'!$A$3:$G$140,7,FALSE),"")</f>
        <v/>
      </c>
      <c r="DV220" t="str">
        <f>IFERROR(VLOOKUP($A220,'1876'!$A$3:$H$140,8,FALSE),"")</f>
        <v/>
      </c>
      <c r="DW220" t="str">
        <f>IFERROR(VLOOKUP($A220,'1876'!$A$3:$I$140,9,FALSE),"")</f>
        <v/>
      </c>
      <c r="DX220" t="str">
        <f>IFERROR(VLOOKUP($A220,'1876'!$A$3:$J$140,10,FALSE),"")</f>
        <v/>
      </c>
      <c r="DY220" t="str">
        <f>IFERROR(VLOOKUP($A220,'1877'!$A$3:$B$140,2,FALSE),"")</f>
        <v/>
      </c>
      <c r="DZ220" t="str">
        <f>IFERROR(VLOOKUP($A220,'1877'!$A$3:$C$140,3,FALSE),"")</f>
        <v/>
      </c>
      <c r="EA220" t="str">
        <f>IFERROR(VLOOKUP($A220,'1877'!$A$3:$D$140,4,FALSE),"")</f>
        <v/>
      </c>
      <c r="EB220" t="str">
        <f>IFERROR(VLOOKUP($A220,'1877'!$A$3:$E$140,5,FALSE),"")</f>
        <v/>
      </c>
      <c r="EC220" t="str">
        <f>IFERROR(VLOOKUP($A220,'1877'!$A$3:$F$140,6,FALSE),"")</f>
        <v/>
      </c>
      <c r="ED220" t="str">
        <f>IFERROR(VLOOKUP($A220,'1877'!$A$3:$G$140,7,FALSE),"")</f>
        <v/>
      </c>
      <c r="EE220" t="str">
        <f>IFERROR(VLOOKUP($A220,'1877'!$A$3:$H$140,8,FALSE),"")</f>
        <v/>
      </c>
      <c r="EF220" t="str">
        <f>IFERROR(VLOOKUP($A220,'1877'!$A$3:$I$140,9,FALSE),"")</f>
        <v/>
      </c>
      <c r="EG220" t="str">
        <f>IFERROR(VLOOKUP($A220,'1877'!$A$3:$J$140,10,FALSE),"")</f>
        <v/>
      </c>
      <c r="EH220" t="str">
        <f>IFERROR(VLOOKUP($A220,'1878'!$A$3:$B$140,2,FALSE),"")</f>
        <v/>
      </c>
      <c r="EI220" t="str">
        <f>IFERROR(VLOOKUP($A220,'1878'!$A$3:$C$140,3,FALSE),"")</f>
        <v/>
      </c>
      <c r="EJ220" t="str">
        <f>IFERROR(VLOOKUP($A220,'1878'!$A$3:$D$140,4,FALSE),"")</f>
        <v/>
      </c>
      <c r="EK220" t="str">
        <f>IFERROR(VLOOKUP($A220,'1878'!$A$3:$E$140,5,FALSE),"")</f>
        <v/>
      </c>
      <c r="EL220" t="str">
        <f>IFERROR(VLOOKUP($A220,'1878'!$A$3:$F$140,6,FALSE),"")</f>
        <v/>
      </c>
      <c r="EM220" t="str">
        <f>IFERROR(VLOOKUP($A220,'1878'!$A$3:$G$140,7,FALSE),"")</f>
        <v/>
      </c>
      <c r="EN220" t="str">
        <f>IFERROR(VLOOKUP($A220,'1878'!$A$3:$H$140,8,FALSE),"")</f>
        <v/>
      </c>
      <c r="EO220" t="str">
        <f>IFERROR(VLOOKUP($A220,'1878'!$A$3:$I$140,9,FALSE),"")</f>
        <v/>
      </c>
      <c r="EP220" t="str">
        <f>IFERROR(VLOOKUP($A220,'1878'!$A$3:$J$140,10,FALSE),"")</f>
        <v/>
      </c>
      <c r="EQ220" t="str">
        <f>IFERROR(VLOOKUP($A220,'1879'!$A$3:$B$140,2,FALSE),"")</f>
        <v/>
      </c>
      <c r="ER220" t="str">
        <f>IFERROR(VLOOKUP($A220,'1879'!$A$3:$C$140,3,FALSE),"")</f>
        <v/>
      </c>
      <c r="ES220" t="str">
        <f>IFERROR(VLOOKUP($A220,'1879'!$A$3:$D$140,4,FALSE),"")</f>
        <v/>
      </c>
      <c r="ET220" t="str">
        <f>IFERROR(VLOOKUP($A220,'1879'!$A$3:$E$140,5,FALSE),"")</f>
        <v/>
      </c>
      <c r="EU220" t="str">
        <f>IFERROR(VLOOKUP($A220,'1879'!$A$3:$F$140,6,FALSE),"")</f>
        <v/>
      </c>
      <c r="EV220" t="str">
        <f>IFERROR(VLOOKUP($A220,'1879'!$A$3:$G$140,7,FALSE),"")</f>
        <v/>
      </c>
      <c r="EW220" t="str">
        <f>IFERROR(VLOOKUP($A220,'1879'!$A$3:$H$140,8,FALSE),"")</f>
        <v/>
      </c>
      <c r="EX220" t="str">
        <f>IFERROR(VLOOKUP($A220,'1879'!$A$3:$I$140,9,FALSE),"")</f>
        <v/>
      </c>
      <c r="EY220" t="str">
        <f>IFERROR(VLOOKUP($A220,'1879'!$A$3:$J$140,10,FALSE),"")</f>
        <v/>
      </c>
      <c r="EZ220" t="str">
        <f>IFERROR(VLOOKUP($A220,'1880'!$A$3:$B$140,2,FALSE),"")</f>
        <v/>
      </c>
      <c r="FA220" t="str">
        <f>IFERROR(VLOOKUP($A220,'1880'!$A$3:$C$140,3,FALSE),"")</f>
        <v/>
      </c>
      <c r="FB220" t="str">
        <f>IFERROR(VLOOKUP($A220,'1880'!$A$3:$D$140,4,FALSE),"")</f>
        <v/>
      </c>
      <c r="FC220" t="str">
        <f>IFERROR(VLOOKUP($A220,'1880'!$A$3:$E$140,5,FALSE),"")</f>
        <v/>
      </c>
      <c r="FD220" t="str">
        <f>IFERROR(VLOOKUP($A220,'1880'!$A$3:$F$140,6,FALSE),"")</f>
        <v/>
      </c>
      <c r="FE220" t="str">
        <f>IFERROR(VLOOKUP($A220,'1880'!$A$3:$G$140,7,FALSE),"")</f>
        <v/>
      </c>
      <c r="FF220" t="str">
        <f>IFERROR(VLOOKUP($A220,'1880'!$A$3:$H$140,8,FALSE),"")</f>
        <v/>
      </c>
      <c r="FG220" t="str">
        <f>IFERROR(VLOOKUP($A220,'1880'!$A$3:$I$140,9,FALSE),"")</f>
        <v/>
      </c>
      <c r="FH220" t="str">
        <f>IFERROR(VLOOKUP($A220,'1880'!$A$3:$J$140,10,FALSE),"")</f>
        <v/>
      </c>
      <c r="FI220" t="str">
        <f>IFERROR(VLOOKUP($A220,'1881'!$A$3:$B$140,2,FALSE),"")</f>
        <v/>
      </c>
      <c r="FJ220" t="str">
        <f>IFERROR(VLOOKUP($A220,'1881'!$A$3:$C$140,3,FALSE),"")</f>
        <v/>
      </c>
      <c r="FK220" t="str">
        <f>IFERROR(VLOOKUP($A220,'1881'!$A$3:$D$140,4,FALSE),"")</f>
        <v/>
      </c>
      <c r="FL220" t="str">
        <f>IFERROR(VLOOKUP($A220,'1881'!$A$3:$E$140,5,FALSE),"")</f>
        <v/>
      </c>
      <c r="FM220" t="str">
        <f>IFERROR(VLOOKUP($A220,'1881'!$A$3:$F$140,6,FALSE),"")</f>
        <v/>
      </c>
      <c r="FN220" t="str">
        <f>IFERROR(VLOOKUP($A220,'1881'!$A$3:$G$140,7,FALSE),"")</f>
        <v/>
      </c>
      <c r="FO220" t="str">
        <f>IFERROR(VLOOKUP($A220,'1881'!$A$3:$H$140,8,FALSE),"")</f>
        <v/>
      </c>
      <c r="FP220" t="str">
        <f>IFERROR(VLOOKUP($A220,'1881'!$A$3:$I$140,9,FALSE),"")</f>
        <v/>
      </c>
      <c r="FQ220" t="str">
        <f>IFERROR(VLOOKUP($A220,'1881'!$A$3:$J$140,10,FALSE),"")</f>
        <v/>
      </c>
      <c r="FR220">
        <f>IFERROR(VLOOKUP($A220,'1882'!$A$3:$B$140,2,FALSE),"")</f>
        <v>0</v>
      </c>
      <c r="FS220">
        <f>IFERROR(VLOOKUP($A220,'1882'!$A$3:$C$140,3,FALSE),"")</f>
        <v>0</v>
      </c>
      <c r="FT220">
        <f>IFERROR(VLOOKUP($A220,'1882'!$A$3:$D$140,4,FALSE),"")</f>
        <v>0</v>
      </c>
      <c r="FU220">
        <f>IFERROR(VLOOKUP($A220,'1882'!$A$3:$E$140,5,FALSE),"")</f>
        <v>0</v>
      </c>
      <c r="FV220">
        <f>IFERROR(VLOOKUP($A220,'1882'!$A$3:$F$140,6,FALSE),"")</f>
        <v>0</v>
      </c>
      <c r="FW220">
        <f>IFERROR(VLOOKUP($A220,'1882'!$A$3:$G$140,7,FALSE),"")</f>
        <v>0</v>
      </c>
      <c r="FX220">
        <f>IFERROR(VLOOKUP($A220,'1882'!$A$3:$H$140,8,FALSE),"")</f>
        <v>0</v>
      </c>
      <c r="FY220">
        <f>IFERROR(VLOOKUP($A220,'1882'!$A$3:$I$140,9,FALSE),"")</f>
        <v>0</v>
      </c>
      <c r="FZ220">
        <f>IFERROR(VLOOKUP($A220,'1882'!$A$3:$J$140,10,FALSE),"")</f>
        <v>0</v>
      </c>
      <c r="GA220">
        <f>IFERROR(VLOOKUP($A220,'1883'!$A$3:$B$140,2,FALSE),"")</f>
        <v>0</v>
      </c>
      <c r="GB220">
        <f>IFERROR(VLOOKUP($A220,'1883'!$A$3:$C$140,3,FALSE),"")</f>
        <v>0</v>
      </c>
      <c r="GC220">
        <f>IFERROR(VLOOKUP($A220,'1883'!$A$3:$D$140,4,FALSE),"")</f>
        <v>0</v>
      </c>
      <c r="GD220">
        <f>IFERROR(VLOOKUP($A220,'1883'!$A$3:$E$140,5,FALSE),"")</f>
        <v>0</v>
      </c>
      <c r="GE220">
        <f>IFERROR(VLOOKUP($A220,'1883'!$A$3:$F$140,6,FALSE),"")</f>
        <v>0</v>
      </c>
      <c r="GF220">
        <f>IFERROR(VLOOKUP($A220,'1883'!$A$3:$G$140,7,FALSE),"")</f>
        <v>0</v>
      </c>
      <c r="GG220">
        <f>IFERROR(VLOOKUP($A220,'1883'!$A$3:$H$140,8,FALSE),"")</f>
        <v>0</v>
      </c>
      <c r="GH220">
        <f>IFERROR(VLOOKUP($A220,'1883'!$A$3:$I$140,9,FALSE),"")</f>
        <v>0</v>
      </c>
      <c r="GI220">
        <f>IFERROR(VLOOKUP($A220,'1883'!$A$3:$J$140,10,FALSE),"")</f>
        <v>0</v>
      </c>
      <c r="GJ220">
        <f>IFERROR(VLOOKUP($A220,'1884'!$A$3:$B$140,2,FALSE),"")</f>
        <v>776</v>
      </c>
      <c r="GK220">
        <f>IFERROR(VLOOKUP($A220,'1884'!$A$3:$C$140,3,FALSE),"")</f>
        <v>119666.35</v>
      </c>
      <c r="GL220">
        <f>IFERROR(VLOOKUP($A220,'1884'!$A$3:$D$140,4,FALSE),"")</f>
        <v>298</v>
      </c>
      <c r="GM220">
        <f>IFERROR(VLOOKUP($A220,'1884'!$A$3:$E$140,5,FALSE),"")</f>
        <v>46534.03</v>
      </c>
      <c r="GN220">
        <f>IFERROR(VLOOKUP($A220,'1884'!$A$3:$F$140,6,FALSE),"")</f>
        <v>83</v>
      </c>
      <c r="GO220">
        <f>IFERROR(VLOOKUP($A220,'1884'!$A$3:$G$140,7,FALSE),"")</f>
        <v>12511.54</v>
      </c>
      <c r="GP220">
        <f>IFERROR(VLOOKUP($A220,'1884'!$A$3:$H$140,8,FALSE),"")</f>
        <v>13</v>
      </c>
      <c r="GQ220">
        <f>IFERROR(VLOOKUP($A220,'1884'!$A$3:$I$140,9,FALSE),"")</f>
        <v>1949.05</v>
      </c>
      <c r="GR220">
        <f>IFERROR(VLOOKUP($A220,'1884'!$A$3:$J$140,10,FALSE),"")</f>
        <v>0</v>
      </c>
      <c r="GS220">
        <f>IFERROR(VLOOKUP($A220,'1885'!$A$3:$B$140,2,FALSE),"")</f>
        <v>433</v>
      </c>
      <c r="GT220">
        <f>IFERROR(VLOOKUP($A220,'1885'!$A$3:$C$140,3,FALSE),"")</f>
        <v>67075.91</v>
      </c>
      <c r="GU220">
        <f>IFERROR(VLOOKUP($A220,'1885'!$A$3:$D$140,4,FALSE),"")</f>
        <v>268</v>
      </c>
      <c r="GV220">
        <f>IFERROR(VLOOKUP($A220,'1885'!$A$3:$E$140,5,FALSE),"")</f>
        <v>42380.959999999999</v>
      </c>
      <c r="GW220">
        <f>IFERROR(VLOOKUP($A220,'1885'!$A$3:$F$140,6,FALSE),"")</f>
        <v>16</v>
      </c>
      <c r="GX220">
        <f>IFERROR(VLOOKUP($A220,'1885'!$A$3:$G$140,7,FALSE),"")</f>
        <v>2440.31</v>
      </c>
      <c r="GY220">
        <f>IFERROR(VLOOKUP($A220,'1885'!$A$3:$H$140,8,FALSE),"")</f>
        <v>1</v>
      </c>
      <c r="GZ220">
        <f>IFERROR(VLOOKUP($A220,'1885'!$A$3:$I$140,9,FALSE),"")</f>
        <v>160</v>
      </c>
      <c r="HA220">
        <f>IFERROR(VLOOKUP($A220,'1885'!$A$3:$J$140,10,FALSE),"")</f>
        <v>0</v>
      </c>
      <c r="HB220">
        <f>IFERROR(VLOOKUP($A220,'1886'!$A$3:$B$140,2,FALSE),"")</f>
        <v>579</v>
      </c>
      <c r="HC220">
        <f>IFERROR(VLOOKUP($A220,'1886'!$A$3:$C$140,3,FALSE),"")</f>
        <v>88733.73</v>
      </c>
      <c r="HD220">
        <f>IFERROR(VLOOKUP($A220,'1886'!$A$3:$D$140,4,FALSE),"")</f>
        <v>300</v>
      </c>
      <c r="HE220">
        <f>IFERROR(VLOOKUP($A220,'1886'!$A$3:$E$140,5,FALSE),"")</f>
        <v>47266.41</v>
      </c>
      <c r="HF220">
        <f>IFERROR(VLOOKUP($A220,'1886'!$A$3:$F$140,6,FALSE),"")</f>
        <v>18</v>
      </c>
      <c r="HG220">
        <f>IFERROR(VLOOKUP($A220,'1886'!$A$3:$G$140,7,FALSE),"")</f>
        <v>2454.69</v>
      </c>
      <c r="HH220">
        <f>IFERROR(VLOOKUP($A220,'1886'!$A$3:$H$140,8,FALSE),"")</f>
        <v>0</v>
      </c>
      <c r="HI220">
        <f>IFERROR(VLOOKUP($A220,'1886'!$A$3:$I$140,9,FALSE),"")</f>
        <v>0</v>
      </c>
      <c r="HJ220">
        <f>IFERROR(VLOOKUP($A220,'1886'!$A$3:$J$140,10,FALSE),"")</f>
        <v>0</v>
      </c>
      <c r="HK220">
        <f>IFERROR(VLOOKUP($A220,'1887'!$A$3:$B$140,2,FALSE),"")</f>
        <v>495</v>
      </c>
      <c r="HL220">
        <f>IFERROR(VLOOKUP($A220,'1887'!$A$3:$C$140,3,FALSE),"")</f>
        <v>73508.5</v>
      </c>
      <c r="HM220">
        <f>IFERROR(VLOOKUP($A220,'1887'!$A$3:$D$140,4,FALSE),"")</f>
        <v>324</v>
      </c>
      <c r="HN220">
        <f>IFERROR(VLOOKUP($A220,'1887'!$A$3:$E$140,5,FALSE),"")</f>
        <v>50915.88</v>
      </c>
      <c r="HO220">
        <f>IFERROR(VLOOKUP($A220,'1887'!$A$3:$F$140,6,FALSE),"")</f>
        <v>17</v>
      </c>
      <c r="HP220">
        <f>IFERROR(VLOOKUP($A220,'1887'!$A$3:$G$140,7,FALSE),"")</f>
        <v>2530.83</v>
      </c>
      <c r="HQ220">
        <f>IFERROR(VLOOKUP($A220,'1887'!$A$3:$H$140,8,FALSE),"")</f>
        <v>2</v>
      </c>
      <c r="HR220">
        <f>IFERROR(VLOOKUP($A220,'1887'!$A$3:$I$140,9,FALSE),"")</f>
        <v>320</v>
      </c>
      <c r="HS220">
        <f>IFERROR(VLOOKUP($A220,'1887'!$A$3:$J$140,10,FALSE),"")</f>
        <v>0</v>
      </c>
      <c r="HT220">
        <f>IFERROR(VLOOKUP($A220,'1888'!$A$3:$B$140,2,FALSE),"")</f>
        <v>485</v>
      </c>
      <c r="HU220">
        <f>IFERROR(VLOOKUP($A220,'1888'!$A$3:$C$140,3,FALSE),"")</f>
        <v>74055.13</v>
      </c>
      <c r="HV220">
        <f>IFERROR(VLOOKUP($A220,'1888'!$A$3:$D$140,4,FALSE),"")</f>
        <v>225</v>
      </c>
      <c r="HW220">
        <f>IFERROR(VLOOKUP($A220,'1888'!$A$3:$E$140,5,FALSE),"")</f>
        <v>35421.760000000002</v>
      </c>
      <c r="HX220">
        <f>IFERROR(VLOOKUP($A220,'1888'!$A$3:$F$140,6,FALSE),"")</f>
        <v>14</v>
      </c>
      <c r="HY220">
        <f>IFERROR(VLOOKUP($A220,'1888'!$A$3:$G$140,7,FALSE),"")</f>
        <v>1755.1</v>
      </c>
      <c r="HZ220">
        <f>IFERROR(VLOOKUP($A220,'1888'!$A$3:$H$140,8,FALSE),"")</f>
        <v>0</v>
      </c>
      <c r="IA220">
        <f>IFERROR(VLOOKUP($A220,'1888'!$A$3:$I$140,9,FALSE),"")</f>
        <v>0</v>
      </c>
      <c r="IB220">
        <f>IFERROR(VLOOKUP($A220,'1888'!$A$3:$J$140,10,FALSE),"")</f>
        <v>0</v>
      </c>
      <c r="IC220">
        <f>IFERROR(VLOOKUP($A220,'1889'!$A$3:$B$140,2,FALSE),"")</f>
        <v>606</v>
      </c>
      <c r="ID220">
        <f>IFERROR(VLOOKUP($A220,'1889'!$A$3:$C$140,3,FALSE),"")</f>
        <v>92359.63</v>
      </c>
      <c r="IE220">
        <f>IFERROR(VLOOKUP($A220,'1889'!$A$3:$D$140,4,FALSE),"")</f>
        <v>466</v>
      </c>
      <c r="IF220">
        <f>IFERROR(VLOOKUP($A220,'1889'!$A$3:$E$140,5,FALSE),"")</f>
        <v>72921.88</v>
      </c>
      <c r="IG220">
        <f>IFERROR(VLOOKUP($A220,'1889'!$A$3:$F$140,6,FALSE),"")</f>
        <v>27</v>
      </c>
      <c r="IH220">
        <f>IFERROR(VLOOKUP($A220,'1889'!$A$3:$G$140,7,FALSE),"")</f>
        <v>3460.37</v>
      </c>
      <c r="II220">
        <f>IFERROR(VLOOKUP($A220,'1889'!$A$3:$H$140,8,FALSE),"")</f>
        <v>1</v>
      </c>
      <c r="IJ220">
        <f>IFERROR(VLOOKUP($A220,'1889'!$A$3:$I$140,9,FALSE),"")</f>
        <v>120</v>
      </c>
      <c r="IK220">
        <f>IFERROR(VLOOKUP($A220,'1889'!$A$3:$J$140,10,FALSE),"")</f>
        <v>0</v>
      </c>
      <c r="IL220">
        <f>IFERROR(VLOOKUP($A220,'1890'!$A$3:$B$140,2,FALSE),"")</f>
        <v>508</v>
      </c>
      <c r="IM220">
        <f>IFERROR(VLOOKUP($A220,'1890'!$A$3:$C$140,3,FALSE),"")</f>
        <v>76210.710000000006</v>
      </c>
      <c r="IN220">
        <f>IFERROR(VLOOKUP($A220,'1890'!$A$3:$D$140,4,FALSE),"")</f>
        <v>541</v>
      </c>
      <c r="IO220">
        <f>IFERROR(VLOOKUP($A220,'1890'!$A$3:$E$140,5,FALSE),"")</f>
        <v>84171.05</v>
      </c>
      <c r="IP220">
        <f>IFERROR(VLOOKUP($A220,'1890'!$A$3:$F$140,6,FALSE),"")</f>
        <v>46</v>
      </c>
      <c r="IQ220">
        <f>IFERROR(VLOOKUP($A220,'1890'!$A$3:$G$140,7,FALSE),"")</f>
        <v>6298.74</v>
      </c>
      <c r="IR220">
        <f>IFERROR(VLOOKUP($A220,'1890'!$A$3:$H$140,8,FALSE),"")</f>
        <v>0</v>
      </c>
      <c r="IS220">
        <f>IFERROR(VLOOKUP($A220,'1890'!$A$3:$I$140,9,FALSE),"")</f>
        <v>0</v>
      </c>
      <c r="IT220">
        <f>IFERROR(VLOOKUP($A220,'1890'!$A$3:$J$140,10,FALSE),"")</f>
        <v>0</v>
      </c>
      <c r="IU220">
        <f>IFERROR(VLOOKUP($A220,'1891'!$A$3:$B$140,2,FALSE),"")</f>
        <v>878</v>
      </c>
      <c r="IV220">
        <f>IFERROR(VLOOKUP($A220,'1891'!$A$3:$C$140,3,FALSE),"")</f>
        <v>131647.66</v>
      </c>
      <c r="IW220">
        <f>IFERROR(VLOOKUP($A220,'1891'!$A$3:$D$140,4,FALSE),"")</f>
        <v>402</v>
      </c>
      <c r="IX220">
        <f>IFERROR(VLOOKUP($A220,'1891'!$A$3:$E$140,5,FALSE),"")</f>
        <v>61290.87</v>
      </c>
      <c r="IY220">
        <f>IFERROR(VLOOKUP($A220,'1891'!$A$3:$F$140,6,FALSE),"")</f>
        <v>33</v>
      </c>
      <c r="IZ220">
        <f>IFERROR(VLOOKUP($A220,'1891'!$A$3:$G$140,7,FALSE),"")</f>
        <v>4736.3500000000004</v>
      </c>
      <c r="JA220">
        <f>IFERROR(VLOOKUP($A220,'1891'!$A$3:$H$140,8,FALSE),"")</f>
        <v>0</v>
      </c>
      <c r="JB220">
        <f>IFERROR(VLOOKUP($A220,'1891'!$A$3:$I$140,9,FALSE),"")</f>
        <v>0</v>
      </c>
      <c r="JC220">
        <f>IFERROR(VLOOKUP($A220,'1891'!$A$3:$J$140,10,FALSE),"")</f>
        <v>0</v>
      </c>
      <c r="JD220">
        <f>IFERROR(VLOOKUP($A220,'1892'!$A$3:$B$140,2,FALSE),"")</f>
        <v>601</v>
      </c>
      <c r="JE220">
        <f>IFERROR(VLOOKUP($A220,'1892'!$A$3:$C$140,3,FALSE),"")</f>
        <v>86944.62</v>
      </c>
      <c r="JF220">
        <f>IFERROR(VLOOKUP($A220,'1892'!$A$3:$D$140,4,FALSE),"")</f>
        <v>316</v>
      </c>
      <c r="JG220">
        <f>IFERROR(VLOOKUP($A220,'1892'!$A$3:$E$140,5,FALSE),"")</f>
        <v>48080.22</v>
      </c>
      <c r="JH220">
        <f>IFERROR(VLOOKUP($A220,'1892'!$A$3:$F$140,6,FALSE),"")</f>
        <v>38</v>
      </c>
      <c r="JI220">
        <f>IFERROR(VLOOKUP($A220,'1892'!$A$3:$G$140,7,FALSE),"")</f>
        <v>5540.15</v>
      </c>
      <c r="JJ220">
        <f>IFERROR(VLOOKUP($A220,'1892'!$A$3:$H$140,8,FALSE),"")</f>
        <v>0</v>
      </c>
      <c r="JK220">
        <f>IFERROR(VLOOKUP($A220,'1892'!$A$3:$I$140,9,FALSE),"")</f>
        <v>0</v>
      </c>
      <c r="JL220">
        <f>IFERROR(VLOOKUP($A220,'1892'!$A$3:$J$140,10,FALSE),"")</f>
        <v>0</v>
      </c>
      <c r="JM220">
        <f>IFERROR(VLOOKUP($A220,'1893'!$A$3:$B$140,2,FALSE),"")</f>
        <v>415</v>
      </c>
      <c r="JN220">
        <f>IFERROR(VLOOKUP($A220,'1893'!$A$3:$C$140,3,FALSE),"")</f>
        <v>59370.09</v>
      </c>
      <c r="JO220">
        <f>IFERROR(VLOOKUP($A220,'1893'!$A$3:$D$140,4,FALSE),"")</f>
        <v>333</v>
      </c>
      <c r="JP220">
        <f>IFERROR(VLOOKUP($A220,'1893'!$A$3:$E$140,5,FALSE),"")</f>
        <v>50366.45</v>
      </c>
      <c r="JQ220">
        <f>IFERROR(VLOOKUP($A220,'1893'!$A$3:$F$140,6,FALSE),"")</f>
        <v>39</v>
      </c>
      <c r="JR220">
        <f>IFERROR(VLOOKUP($A220,'1893'!$A$3:$G$140,7,FALSE),"")</f>
        <v>5100.68</v>
      </c>
      <c r="JS220">
        <f>IFERROR(VLOOKUP($A220,'1893'!$A$3:$H$140,8,FALSE),"")</f>
        <v>0</v>
      </c>
      <c r="JT220">
        <f>IFERROR(VLOOKUP($A220,'1893'!$A$3:$I$140,9,FALSE),"")</f>
        <v>0</v>
      </c>
      <c r="JU220">
        <f>IFERROR(VLOOKUP($A220,'1893'!$A$3:$J$140,10,FALSE),"")</f>
        <v>0</v>
      </c>
      <c r="JV220">
        <f>IFERROR(VLOOKUP($A220,'1894'!$A$3:$B$140,2,FALSE),"")</f>
        <v>306</v>
      </c>
      <c r="JW220">
        <f>IFERROR(VLOOKUP($A220,'1894'!$A$3:$C$140,3,FALSE),"")</f>
        <v>44524.32</v>
      </c>
      <c r="JX220">
        <f>IFERROR(VLOOKUP($A220,'1894'!$A$3:$D$140,4,FALSE),"")</f>
        <v>232</v>
      </c>
      <c r="JY220">
        <f>IFERROR(VLOOKUP($A220,'1894'!$A$3:$E$140,5,FALSE),"")</f>
        <v>35674.199999999997</v>
      </c>
      <c r="JZ220">
        <f>IFERROR(VLOOKUP($A220,'1894'!$A$3:$F$140,6,FALSE),"")</f>
        <v>11</v>
      </c>
      <c r="KA220">
        <f>IFERROR(VLOOKUP($A220,'1894'!$A$3:$G$140,7,FALSE),"")</f>
        <v>1353.79</v>
      </c>
      <c r="KB220">
        <f>IFERROR(VLOOKUP($A220,'1894'!$A$3:$H$140,8,FALSE),"")</f>
        <v>0</v>
      </c>
      <c r="KC220">
        <f>IFERROR(VLOOKUP($A220,'1894'!$A$3:$I$140,9,FALSE),"")</f>
        <v>0</v>
      </c>
      <c r="KD220">
        <f>IFERROR(VLOOKUP($A220,'1894'!$A$3:$J$140,10,FALSE),"")</f>
        <v>0</v>
      </c>
      <c r="KE220">
        <f>IFERROR(VLOOKUP($A220,'1895'!$A$3:$B$140,2,FALSE),"")</f>
        <v>368</v>
      </c>
      <c r="KF220">
        <f>IFERROR(VLOOKUP($A220,'1895'!$A$3:$C$140,3,FALSE),"")</f>
        <v>52891.06</v>
      </c>
      <c r="KG220">
        <f>IFERROR(VLOOKUP($A220,'1895'!$A$3:$D$140,4,FALSE),"")</f>
        <v>298</v>
      </c>
      <c r="KH220">
        <f>IFERROR(VLOOKUP($A220,'1895'!$A$3:$E$140,5,FALSE),"")</f>
        <v>46212.39</v>
      </c>
      <c r="KI220">
        <f>IFERROR(VLOOKUP($A220,'1895'!$A$3:$F$140,6,FALSE),"")</f>
        <v>8</v>
      </c>
      <c r="KJ220">
        <f>IFERROR(VLOOKUP($A220,'1895'!$A$3:$G$140,7,FALSE),"")</f>
        <v>920</v>
      </c>
      <c r="KK220">
        <f>IFERROR(VLOOKUP($A220,'1895'!$A$3:$H$140,8,FALSE),"")</f>
        <v>0</v>
      </c>
      <c r="KL220">
        <f>IFERROR(VLOOKUP($A220,'1895'!$A$3:$I$140,9,FALSE),"")</f>
        <v>0</v>
      </c>
      <c r="KM220">
        <f>IFERROR(VLOOKUP($A220,'1895'!$A$3:$J$140,10,FALSE),"")</f>
        <v>0</v>
      </c>
      <c r="KN220">
        <f>IFERROR(VLOOKUP($A220,'1896'!$A$3:$B$140,2,FALSE),"")</f>
        <v>222</v>
      </c>
      <c r="KO220">
        <f>IFERROR(VLOOKUP($A220,'1896'!$A$3:$C$140,3,FALSE),"")</f>
        <v>31695.65</v>
      </c>
      <c r="KP220">
        <f>IFERROR(VLOOKUP($A220,'1896'!$A$3:$D$140,4,FALSE),"")</f>
        <v>320</v>
      </c>
      <c r="KQ220">
        <f>IFERROR(VLOOKUP($A220,'1896'!$A$3:$E$140,5,FALSE),"")</f>
        <v>48125.74</v>
      </c>
      <c r="KR220">
        <f>IFERROR(VLOOKUP($A220,'1896'!$A$3:$F$140,6,FALSE),"")</f>
        <v>2</v>
      </c>
      <c r="KS220">
        <f>IFERROR(VLOOKUP($A220,'1896'!$A$3:$G$140,7,FALSE),"")</f>
        <v>197.5</v>
      </c>
      <c r="KT220">
        <f>IFERROR(VLOOKUP($A220,'1896'!$A$3:$H$140,8,FALSE),"")</f>
        <v>0</v>
      </c>
      <c r="KU220">
        <f>IFERROR(VLOOKUP($A220,'1896'!$A$3:$I$140,9,FALSE),"")</f>
        <v>0</v>
      </c>
      <c r="KV220">
        <f>IFERROR(VLOOKUP($A220,'1896'!$A$3:$J$140,10,FALSE),"")</f>
        <v>0</v>
      </c>
      <c r="KW220">
        <f>IFERROR(VLOOKUP($A220,'1897'!$A$3:$B$140,2,FALSE),"")</f>
        <v>278</v>
      </c>
      <c r="KX220">
        <f>IFERROR(VLOOKUP($A220,'1897'!$A$3:$C$140,3,FALSE),"")</f>
        <v>40853.620000000003</v>
      </c>
      <c r="KY220">
        <f>IFERROR(VLOOKUP($A220,'1897'!$A$3:$D$140,4,FALSE),"")</f>
        <v>369</v>
      </c>
      <c r="KZ220">
        <f>IFERROR(VLOOKUP($A220,'1897'!$A$3:$E$140,5,FALSE),"")</f>
        <v>55437.13</v>
      </c>
      <c r="LA220">
        <f>IFERROR(VLOOKUP($A220,'1897'!$A$3:$F$140,6,FALSE),"")</f>
        <v>4</v>
      </c>
      <c r="LB220">
        <f>IFERROR(VLOOKUP($A220,'1897'!$A$3:$G$140,7,FALSE),"")</f>
        <v>480</v>
      </c>
      <c r="LC220">
        <f>IFERROR(VLOOKUP($A220,'1897'!$A$3:$H$140,8,FALSE),"")</f>
        <v>0</v>
      </c>
      <c r="LD220">
        <f>IFERROR(VLOOKUP($A220,'1897'!$A$3:$I$140,9,FALSE),"")</f>
        <v>0</v>
      </c>
      <c r="LE220">
        <f>IFERROR(VLOOKUP($A220,'1897'!$A$3:$J$140,10,FALSE),"")</f>
        <v>0</v>
      </c>
      <c r="LF220">
        <f>IFERROR(VLOOKUP($A220,'1898'!$A$3:$B$140,2,FALSE),"")</f>
        <v>426</v>
      </c>
      <c r="LG220">
        <f>IFERROR(VLOOKUP($A220,'1898'!$A$3:$C$140,3,FALSE),"")</f>
        <v>60699.15</v>
      </c>
      <c r="LH220">
        <f>IFERROR(VLOOKUP($A220,'1898'!$A$3:$D$140,4,FALSE),"")</f>
        <v>448</v>
      </c>
      <c r="LI220">
        <f>IFERROR(VLOOKUP($A220,'1898'!$A$3:$E$140,5,FALSE),"")</f>
        <v>67002.84</v>
      </c>
      <c r="LJ220">
        <f>IFERROR(VLOOKUP($A220,'1898'!$A$3:$F$140,6,FALSE),"")</f>
        <v>10</v>
      </c>
      <c r="LK220">
        <f>IFERROR(VLOOKUP($A220,'1898'!$A$3:$G$140,7,FALSE),"")</f>
        <v>1272.6300000000001</v>
      </c>
      <c r="LL220">
        <f>IFERROR(VLOOKUP($A220,'1898'!$A$3:$H$140,8,FALSE),"")</f>
        <v>0</v>
      </c>
      <c r="LM220">
        <f>IFERROR(VLOOKUP($A220,'1898'!$A$3:$I$140,9,FALSE),"")</f>
        <v>0</v>
      </c>
      <c r="LN220">
        <f>IFERROR(VLOOKUP($A220,'1898'!$A$3:$J$140,10,FALSE),"")</f>
        <v>0</v>
      </c>
      <c r="LO220">
        <f>IFERROR(VLOOKUP($A220,'1899'!$A$3:$B$140,2,FALSE),"")</f>
        <v>595</v>
      </c>
      <c r="LP220">
        <f>IFERROR(VLOOKUP($A220,'1899'!$A$3:$C$140,3,FALSE),"")</f>
        <v>86907.19</v>
      </c>
      <c r="LQ220">
        <f>IFERROR(VLOOKUP($A220,'1899'!$A$3:$D$140,4,FALSE),"")</f>
        <v>390</v>
      </c>
      <c r="LR220">
        <f>IFERROR(VLOOKUP($A220,'1899'!$A$3:$E$140,5,FALSE),"")</f>
        <v>57105.67</v>
      </c>
      <c r="LS220">
        <f>IFERROR(VLOOKUP($A220,'1899'!$A$3:$F$140,6,FALSE),"")</f>
        <v>13</v>
      </c>
      <c r="LT220">
        <f>IFERROR(VLOOKUP($A220,'1899'!$A$3:$G$140,7,FALSE),"")</f>
        <v>1693.48</v>
      </c>
      <c r="LU220">
        <f>IFERROR(VLOOKUP($A220,'1899'!$A$3:$H$140,8,FALSE),"")</f>
        <v>0</v>
      </c>
      <c r="LV220">
        <f>IFERROR(VLOOKUP($A220,'1899'!$A$3:$I$140,9,FALSE),"")</f>
        <v>0</v>
      </c>
      <c r="LW220">
        <f>IFERROR(VLOOKUP($A220,'1899'!$A$3:$J$140,10,FALSE),"")</f>
        <v>0</v>
      </c>
      <c r="LX220">
        <f>IFERROR(VLOOKUP($A220,'1900'!$A$3:$B$140,2,FALSE),"")</f>
        <v>707</v>
      </c>
      <c r="LY220">
        <f>IFERROR(VLOOKUP($A220,'1900'!$A$3:$C$140,3,FALSE),"")</f>
        <v>103796.39</v>
      </c>
      <c r="LZ220">
        <f>IFERROR(VLOOKUP($A220,'1900'!$A$3:$D$140,4,FALSE),"")</f>
        <v>260</v>
      </c>
      <c r="MA220">
        <f>IFERROR(VLOOKUP($A220,'1900'!$A$3:$E$140,5,FALSE),"")</f>
        <v>37126.86</v>
      </c>
      <c r="MB220">
        <f>IFERROR(VLOOKUP($A220,'1900'!$A$3:$F$140,6,FALSE),"")</f>
        <v>16</v>
      </c>
      <c r="MC220">
        <f>IFERROR(VLOOKUP($A220,'1900'!$A$3:$G$140,7,FALSE),"")</f>
        <v>1880</v>
      </c>
      <c r="MD220">
        <f>IFERROR(VLOOKUP($A220,'1900'!$A$3:$H$140,8,FALSE),"")</f>
        <v>0</v>
      </c>
      <c r="ME220">
        <f>IFERROR(VLOOKUP($A220,'1900'!$A$3:$I$140,9,FALSE),"")</f>
        <v>0</v>
      </c>
      <c r="MF220">
        <f>IFERROR(VLOOKUP($A220,'1900'!$A$3:$J$140,10,FALSE),"")</f>
        <v>0</v>
      </c>
      <c r="MG220">
        <f>IFERROR(VLOOKUP($A220,'1901'!$A$3:$B$140,2,FALSE),"")</f>
        <v>1321</v>
      </c>
      <c r="MH220">
        <f>IFERROR(VLOOKUP($A220,'1901'!$A$3:$C$140,3,FALSE),"")</f>
        <v>193922.98</v>
      </c>
      <c r="MI220">
        <f>IFERROR(VLOOKUP($A220,'1901'!$A$3:$D$140,4,FALSE),"")</f>
        <v>229</v>
      </c>
      <c r="MJ220">
        <f>IFERROR(VLOOKUP($A220,'1901'!$A$3:$E$140,5,FALSE),"")</f>
        <v>33159.78</v>
      </c>
      <c r="MK220">
        <f>IFERROR(VLOOKUP($A220,'1901'!$A$3:$F$140,6,FALSE),"")</f>
        <v>27</v>
      </c>
      <c r="ML220">
        <f>IFERROR(VLOOKUP($A220,'1901'!$A$3:$G$140,7,FALSE),"")</f>
        <v>3717.91</v>
      </c>
      <c r="MM220">
        <f>IFERROR(VLOOKUP($A220,'1901'!$A$3:$H$140,8,FALSE),"")</f>
        <v>0</v>
      </c>
      <c r="MN220">
        <f>IFERROR(VLOOKUP($A220,'1901'!$A$3:$I$140,9,FALSE),"")</f>
        <v>0</v>
      </c>
      <c r="MO220">
        <f>IFERROR(VLOOKUP($A220,'1901'!$A$3:$J$140,10,FALSE),"")</f>
        <v>0</v>
      </c>
      <c r="MP220">
        <f>IFERROR(VLOOKUP($A220,'1902'!$A$3:$B$140,2,FALSE),"")</f>
        <v>1275</v>
      </c>
      <c r="MQ220">
        <f>IFERROR(VLOOKUP($A220,'1902'!$A$3:$C$140,3,FALSE),"")</f>
        <v>182920</v>
      </c>
      <c r="MR220">
        <f>IFERROR(VLOOKUP($A220,'1902'!$A$3:$D$140,4,FALSE),"")</f>
        <v>238</v>
      </c>
      <c r="MS220">
        <f>IFERROR(VLOOKUP($A220,'1902'!$A$3:$E$140,5,FALSE),"")</f>
        <v>34734.94</v>
      </c>
      <c r="MT220">
        <f>IFERROR(VLOOKUP($A220,'1902'!$A$3:$F$140,6,FALSE),"")</f>
        <v>99</v>
      </c>
      <c r="MU220">
        <f>IFERROR(VLOOKUP($A220,'1902'!$A$3:$G$140,7,FALSE),"")</f>
        <v>13841.95</v>
      </c>
      <c r="MV220">
        <f>IFERROR(VLOOKUP($A220,'1902'!$A$3:$H$140,8,FALSE),"")</f>
        <v>0</v>
      </c>
      <c r="MW220">
        <f>IFERROR(VLOOKUP($A220,'1902'!$A$3:$I$140,9,FALSE),"")</f>
        <v>0</v>
      </c>
      <c r="MX220">
        <f>IFERROR(VLOOKUP($A220,'1902'!$A$3:$J$140,10,FALSE),"")</f>
        <v>0</v>
      </c>
      <c r="MY220">
        <f>IFERROR(VLOOKUP($A220,'1903'!$A$3:$B$140,2,FALSE),"")</f>
        <v>962</v>
      </c>
      <c r="MZ220">
        <f>IFERROR(VLOOKUP($A220,'1903'!$A$3:$C$140,3,FALSE),"")</f>
        <v>133604.15</v>
      </c>
      <c r="NA220">
        <f>IFERROR(VLOOKUP($A220,'1903'!$A$3:$D$140,4,FALSE),"")</f>
        <v>250</v>
      </c>
      <c r="NB220">
        <f>IFERROR(VLOOKUP($A220,'1903'!$A$3:$E$140,5,FALSE),"")</f>
        <v>36988.639999999999</v>
      </c>
      <c r="NC220">
        <f>IFERROR(VLOOKUP($A220,'1903'!$A$3:$F$140,6,FALSE),"")</f>
        <v>213</v>
      </c>
      <c r="ND220">
        <f>IFERROR(VLOOKUP($A220,'1903'!$A$3:$G$140,7,FALSE),"")</f>
        <v>31012.400000000001</v>
      </c>
      <c r="NE220">
        <f>IFERROR(VLOOKUP($A220,'1903'!$A$3:$H$140,8,FALSE),"")</f>
        <v>0</v>
      </c>
      <c r="NF220">
        <f>IFERROR(VLOOKUP($A220,'1903'!$A$3:$I$140,9,FALSE),"")</f>
        <v>0</v>
      </c>
      <c r="NG220">
        <f>IFERROR(VLOOKUP($A220,'1903'!$A$3:$J$140,10,FALSE),"")</f>
        <v>0</v>
      </c>
      <c r="NH220">
        <f>IFERROR(VLOOKUP($A220,'1904'!$A$3:$B$140,2,FALSE),"")</f>
        <v>724</v>
      </c>
      <c r="NI220">
        <f>IFERROR(VLOOKUP($A220,'1904'!$A$3:$C$140,3,FALSE),"")</f>
        <v>100966.26</v>
      </c>
      <c r="NJ220">
        <f>IFERROR(VLOOKUP($A220,'1904'!$A$3:$D$140,4,FALSE),"")</f>
        <v>290</v>
      </c>
      <c r="NK220">
        <f>IFERROR(VLOOKUP($A220,'1904'!$A$3:$E$140,5,FALSE),"")</f>
        <v>41777.33</v>
      </c>
      <c r="NL220">
        <f>IFERROR(VLOOKUP($A220,'1904'!$A$3:$F$140,6,FALSE),"")</f>
        <v>161</v>
      </c>
      <c r="NM220">
        <f>IFERROR(VLOOKUP($A220,'1904'!$A$3:$G$140,7,FALSE),"")</f>
        <v>22874.62</v>
      </c>
      <c r="NN220">
        <f>IFERROR(VLOOKUP($A220,'1904'!$A$3:$H$140,8,FALSE),"")</f>
        <v>0</v>
      </c>
      <c r="NO220">
        <f>IFERROR(VLOOKUP($A220,'1904'!$A$3:$I$140,9,FALSE),"")</f>
        <v>0</v>
      </c>
      <c r="NP220">
        <f>IFERROR(VLOOKUP($A220,'1904'!$A$3:$J$140,10,FALSE),"")</f>
        <v>0</v>
      </c>
      <c r="NQ220">
        <f>IFERROR(VLOOKUP($A220,'1905'!$A$3:$B$140,2,FALSE),"")</f>
        <v>625</v>
      </c>
      <c r="NR220">
        <f>IFERROR(VLOOKUP($A220,'1905'!$A$3:$C$140,3,FALSE),"")</f>
        <v>85946.21</v>
      </c>
      <c r="NS220">
        <f>IFERROR(VLOOKUP($A220,'1905'!$A$3:$D$140,4,FALSE),"")</f>
        <v>325</v>
      </c>
      <c r="NT220">
        <f>IFERROR(VLOOKUP($A220,'1905'!$A$3:$E$140,5,FALSE),"")</f>
        <v>47743.8</v>
      </c>
      <c r="NU220">
        <f>IFERROR(VLOOKUP($A220,'1905'!$A$3:$F$140,6,FALSE),"")</f>
        <v>126</v>
      </c>
      <c r="NV220">
        <f>IFERROR(VLOOKUP($A220,'1905'!$A$3:$G$140,7,FALSE),"")</f>
        <v>16736.88</v>
      </c>
      <c r="NW220">
        <f>IFERROR(VLOOKUP($A220,'1905'!$A$3:$H$140,8,FALSE),"")</f>
        <v>0</v>
      </c>
      <c r="NX220">
        <f>IFERROR(VLOOKUP($A220,'1905'!$A$3:$I$140,9,FALSE),"")</f>
        <v>0</v>
      </c>
      <c r="NY220">
        <f>IFERROR(VLOOKUP($A220,'1905'!$A$3:$J$140,10,FALSE),"")</f>
        <v>0</v>
      </c>
      <c r="NZ220">
        <f>IFERROR(VLOOKUP($A220,'1906'!$A$3:$B$140,2,FALSE),"")</f>
        <v>803</v>
      </c>
      <c r="OA220">
        <f>IFERROR(VLOOKUP($A220,'1906'!$A$3:$C$140,3,FALSE),"")</f>
        <v>114663.93</v>
      </c>
      <c r="OB220">
        <f>IFERROR(VLOOKUP($A220,'1906'!$A$3:$D$140,4,FALSE),"")</f>
        <v>489</v>
      </c>
      <c r="OC220">
        <f>IFERROR(VLOOKUP($A220,'1906'!$A$3:$E$140,5,FALSE),"")</f>
        <v>73864.44</v>
      </c>
      <c r="OD220">
        <f>IFERROR(VLOOKUP($A220,'1906'!$A$3:$F$140,6,FALSE),"")</f>
        <v>90</v>
      </c>
      <c r="OE220">
        <f>IFERROR(VLOOKUP($A220,'1906'!$A$3:$G$140,7,FALSE),"")</f>
        <v>12341.96</v>
      </c>
      <c r="OF220">
        <f>IFERROR(VLOOKUP($A220,'1906'!$A$3:$H$140,8,FALSE),"")</f>
        <v>0</v>
      </c>
      <c r="OG220">
        <f>IFERROR(VLOOKUP($A220,'1906'!$A$3:$I$140,9,FALSE),"")</f>
        <v>0</v>
      </c>
      <c r="OH220">
        <f>IFERROR(VLOOKUP($A220,'1906'!$A$3:$J$140,10,FALSE),"")</f>
        <v>0</v>
      </c>
      <c r="OI220">
        <f>IFERROR(VLOOKUP($A220,'1907'!$A$3:$B$140,2,FALSE),"")</f>
        <v>530</v>
      </c>
      <c r="OJ220">
        <f>IFERROR(VLOOKUP($A220,'1907'!$A$3:$C$140,3,FALSE),"")</f>
        <v>70282.39</v>
      </c>
      <c r="OK220">
        <f>IFERROR(VLOOKUP($A220,'1907'!$A$3:$D$140,4,FALSE),"")</f>
        <v>532</v>
      </c>
      <c r="OL220">
        <f>IFERROR(VLOOKUP($A220,'1907'!$A$3:$E$140,5,FALSE),"")</f>
        <v>78814.92</v>
      </c>
      <c r="OM220">
        <f>IFERROR(VLOOKUP($A220,'1907'!$A$3:$F$140,6,FALSE),"")</f>
        <v>122</v>
      </c>
      <c r="ON220">
        <f>IFERROR(VLOOKUP($A220,'1907'!$A$3:$G$140,7,FALSE),"")</f>
        <v>16982.66</v>
      </c>
      <c r="OO220">
        <f>IFERROR(VLOOKUP($A220,'1907'!$A$3:$H$140,8,FALSE),"")</f>
        <v>0</v>
      </c>
      <c r="OP220">
        <f>IFERROR(VLOOKUP($A220,'1907'!$A$3:$I$140,9,FALSE),"")</f>
        <v>0</v>
      </c>
      <c r="OQ220">
        <f>IFERROR(VLOOKUP($A220,'1907'!$A$3:$J$140,10,FALSE),"")</f>
        <v>0</v>
      </c>
      <c r="OR220">
        <f>IFERROR(VLOOKUP($A220,'1908'!$A$3:$B$140,2,FALSE),"")</f>
        <v>691</v>
      </c>
      <c r="OS220">
        <f>IFERROR(VLOOKUP($A220,'1908'!$A$3:$C$140,3,FALSE),"")</f>
        <v>92051.3</v>
      </c>
      <c r="OT220">
        <f>IFERROR(VLOOKUP($A220,'1908'!$A$3:$D$140,4,FALSE),"")</f>
        <v>555</v>
      </c>
      <c r="OU220">
        <f>IFERROR(VLOOKUP($A220,'1908'!$A$3:$E$140,5,FALSE),"")</f>
        <v>81014.81</v>
      </c>
      <c r="OV220">
        <f>IFERROR(VLOOKUP($A220,'1908'!$A$3:$F$140,6,FALSE),"")</f>
        <v>132</v>
      </c>
      <c r="OW220">
        <f>IFERROR(VLOOKUP($A220,'1908'!$A$3:$G$140,7,FALSE),"")</f>
        <v>18873.29</v>
      </c>
      <c r="OX220">
        <f>IFERROR(VLOOKUP($A220,'1908'!$A$3:$H$140,8,FALSE),"")</f>
        <v>0</v>
      </c>
      <c r="OY220">
        <f>IFERROR(VLOOKUP($A220,'1908'!$A$3:$I$140,9,FALSE),"")</f>
        <v>0</v>
      </c>
      <c r="OZ220">
        <f>IFERROR(VLOOKUP($A220,'1908'!$A$3:$J$140,10,FALSE),"")</f>
        <v>0</v>
      </c>
      <c r="PA220">
        <f>IFERROR(VLOOKUP($A220,'1909'!$A$3:$B$140,2,FALSE),"")</f>
        <v>769</v>
      </c>
      <c r="PB220">
        <f>IFERROR(VLOOKUP($A220,'1909'!$A$3:$C$140,3,FALSE),"")</f>
        <v>103343.38</v>
      </c>
      <c r="PC220">
        <f>IFERROR(VLOOKUP($A220,'1909'!$A$3:$D$140,4,FALSE),"")</f>
        <v>505</v>
      </c>
      <c r="PD220">
        <f>IFERROR(VLOOKUP($A220,'1909'!$A$3:$E$140,5,FALSE),"")</f>
        <v>72813.53</v>
      </c>
      <c r="PE220">
        <f>IFERROR(VLOOKUP($A220,'1909'!$A$3:$F$140,6,FALSE),"")</f>
        <v>60</v>
      </c>
      <c r="PF220">
        <f>IFERROR(VLOOKUP($A220,'1909'!$A$3:$G$140,7,FALSE),"")</f>
        <v>7871.05</v>
      </c>
      <c r="PG220">
        <f>IFERROR(VLOOKUP($A220,'1909'!$A$3:$H$140,8,FALSE),"")</f>
        <v>0</v>
      </c>
      <c r="PH220">
        <f>IFERROR(VLOOKUP($A220,'1909'!$A$3:$I$140,9,FALSE),"")</f>
        <v>0</v>
      </c>
      <c r="PI220">
        <f>IFERROR(VLOOKUP($A220,'1909'!$A$3:$J$140,10,FALSE),"")</f>
        <v>0</v>
      </c>
      <c r="PJ220">
        <f>IFERROR(VLOOKUP($A220,'1910'!$A$3:$B$140,2,FALSE),"")</f>
        <v>497</v>
      </c>
      <c r="PK220">
        <f>IFERROR(VLOOKUP($A220,'1910'!$A$3:$C$140,3,FALSE),"")</f>
        <v>67419.23</v>
      </c>
      <c r="PL220">
        <f>IFERROR(VLOOKUP($A220,'1910'!$A$3:$D$140,4,FALSE),"")</f>
        <v>313</v>
      </c>
      <c r="PM220">
        <f>IFERROR(VLOOKUP($A220,'1910'!$A$3:$E$140,5,FALSE),"")</f>
        <v>44876.7</v>
      </c>
      <c r="PN220">
        <f>IFERROR(VLOOKUP($A220,'1910'!$A$3:$F$140,6,FALSE),"")</f>
        <v>116</v>
      </c>
      <c r="PO220">
        <f>IFERROR(VLOOKUP($A220,'1910'!$A$3:$G$140,7,FALSE),"")</f>
        <v>15426.74</v>
      </c>
      <c r="PP220">
        <f>IFERROR(VLOOKUP($A220,'1910'!$A$3:$H$140,8,FALSE),"")</f>
        <v>0</v>
      </c>
      <c r="PQ220">
        <f>IFERROR(VLOOKUP($A220,'1910'!$A$3:$I$140,9,FALSE),"")</f>
        <v>0</v>
      </c>
      <c r="PR220">
        <f>IFERROR(VLOOKUP($A220,'1910'!$A$3:$J$140,10,FALSE),"")</f>
        <v>0</v>
      </c>
      <c r="PS220">
        <f>IFERROR(VLOOKUP($A220,'1911'!$A$3:$B$140,2,FALSE),"")</f>
        <v>549</v>
      </c>
      <c r="PT220">
        <f>IFERROR(VLOOKUP($A220,'1911'!$A$3:$C$140,3,FALSE),"")</f>
        <v>77923.86</v>
      </c>
      <c r="PU220">
        <f>IFERROR(VLOOKUP($A220,'1911'!$A$3:$D$140,4,FALSE),"")</f>
        <v>283</v>
      </c>
      <c r="PV220">
        <f>IFERROR(VLOOKUP($A220,'1911'!$A$3:$E$140,5,FALSE),"")</f>
        <v>40377.93</v>
      </c>
      <c r="PW220">
        <f>IFERROR(VLOOKUP($A220,'1911'!$A$3:$F$140,6,FALSE),"")</f>
        <v>96</v>
      </c>
      <c r="PX220">
        <f>IFERROR(VLOOKUP($A220,'1911'!$A$3:$G$140,7,FALSE),"")</f>
        <v>11952.47</v>
      </c>
      <c r="PY220">
        <f>IFERROR(VLOOKUP($A220,'1911'!$A$3:$H$140,8,FALSE),"")</f>
        <v>0</v>
      </c>
      <c r="PZ220">
        <f>IFERROR(VLOOKUP($A220,'1911'!$A$3:$I$140,9,FALSE),"")</f>
        <v>0</v>
      </c>
      <c r="QA220">
        <f>IFERROR(VLOOKUP($A220,'1911'!$A$3:$J$140,10,FALSE),"")</f>
        <v>0</v>
      </c>
      <c r="QB220">
        <f>IFERROR(VLOOKUP($A220,'1912'!$A$3:$B$140,2,FALSE),"")</f>
        <v>351</v>
      </c>
      <c r="QC220">
        <f>IFERROR(VLOOKUP($A220,'1912'!$A$3:$C$140,3,FALSE),"")</f>
        <v>47866.25</v>
      </c>
      <c r="QD220">
        <f>IFERROR(VLOOKUP($A220,'1912'!$A$3:$D$140,4,FALSE),"")</f>
        <v>219</v>
      </c>
      <c r="QE220">
        <f>IFERROR(VLOOKUP($A220,'1912'!$A$3:$E$140,5,FALSE),"")</f>
        <v>31680.639999999999</v>
      </c>
      <c r="QF220">
        <f>IFERROR(VLOOKUP($A220,'1912'!$A$3:$F$140,6,FALSE),"")</f>
        <v>91</v>
      </c>
      <c r="QG220">
        <f>IFERROR(VLOOKUP($A220,'1912'!$A$3:$G$140,7,FALSE),"")</f>
        <v>12905.37</v>
      </c>
      <c r="QH220">
        <f>IFERROR(VLOOKUP($A220,'1912'!$A$3:$H$140,8,FALSE),"")</f>
        <v>0</v>
      </c>
      <c r="QI220">
        <f>IFERROR(VLOOKUP($A220,'1912'!$A$3:$I$140,9,FALSE),"")</f>
        <v>0</v>
      </c>
      <c r="QJ220">
        <f>IFERROR(VLOOKUP($A220,'1912'!$A$3:$J$140,10,FALSE),"")</f>
        <v>0</v>
      </c>
    </row>
    <row r="221" spans="1:452" x14ac:dyDescent="0.2">
      <c r="A221" t="s">
        <v>30</v>
      </c>
      <c r="B221" t="s">
        <v>230</v>
      </c>
      <c r="C221">
        <f>IFERROR(VLOOKUP($A221,'1863'!$A$3:$B$140,2,FALSE),"")</f>
        <v>113</v>
      </c>
      <c r="D221">
        <f>IFERROR(VLOOKUP($A221,'1863'!$A$3:$C$140,3,FALSE),"")</f>
        <v>17782.25</v>
      </c>
      <c r="E221">
        <f>IFERROR(VLOOKUP($A221,'1863'!$A$3:$D$140,4,FALSE),"")</f>
        <v>0</v>
      </c>
      <c r="F221">
        <f>IFERROR(VLOOKUP($A221,'1863'!$A$3:$E$140,5,FALSE),"")</f>
        <v>0</v>
      </c>
      <c r="G221">
        <f>IFERROR(VLOOKUP($A221,'1863'!$A$3:$F$140,6,FALSE),"")</f>
        <v>0</v>
      </c>
      <c r="H221">
        <f>IFERROR(VLOOKUP($A221,'1863'!$A$3:$G$140,7,FALSE),"")</f>
        <v>0</v>
      </c>
      <c r="I221">
        <f>IFERROR(VLOOKUP($A221,'1863'!$A$3:$H$140,8,FALSE),"")</f>
        <v>0</v>
      </c>
      <c r="J221">
        <f>IFERROR(VLOOKUP($A221,'1863'!$A$3:$I$140,9,FALSE),"")</f>
        <v>0</v>
      </c>
      <c r="K221">
        <f>IFERROR(VLOOKUP($A221,'1863'!$A$3:$J$140,10,FALSE),"")</f>
        <v>0</v>
      </c>
      <c r="L221">
        <f>IFERROR(VLOOKUP($A221,'1864'!$A$3:$B$140,2,FALSE),"")</f>
        <v>252</v>
      </c>
      <c r="M221">
        <f>IFERROR(VLOOKUP($A221,'1864'!$A$3:$C$140,3,FALSE),"")</f>
        <v>38303.03</v>
      </c>
      <c r="N221">
        <f>IFERROR(VLOOKUP($A221,'1864'!$A$3:$D$140,4,FALSE),"")</f>
        <v>0</v>
      </c>
      <c r="O221">
        <f>IFERROR(VLOOKUP($A221,'1864'!$A$3:$E$140,5,FALSE),"")</f>
        <v>0</v>
      </c>
      <c r="P221">
        <f>IFERROR(VLOOKUP($A221,'1864'!$A$3:$F$140,6,FALSE),"")</f>
        <v>0</v>
      </c>
      <c r="Q221">
        <f>IFERROR(VLOOKUP($A221,'1864'!$A$3:$G$140,7,FALSE),"")</f>
        <v>0</v>
      </c>
      <c r="R221">
        <f>IFERROR(VLOOKUP($A221,'1864'!$A$3:$H$140,8,FALSE),"")</f>
        <v>0</v>
      </c>
      <c r="S221">
        <f>IFERROR(VLOOKUP($A221,'1864'!$A$3:$I$140,9,FALSE),"")</f>
        <v>0</v>
      </c>
      <c r="T221">
        <f>IFERROR(VLOOKUP($A221,'1864'!$A$3:$J$140,10,FALSE),"")</f>
        <v>0</v>
      </c>
      <c r="U221">
        <f>IFERROR(VLOOKUP($A221,'1865'!$A$3:$B$140,2,FALSE),"")</f>
        <v>112</v>
      </c>
      <c r="V221">
        <f>IFERROR(VLOOKUP($A221,'1865'!$A$3:$C$140,3,FALSE),"")</f>
        <v>17599.98</v>
      </c>
      <c r="W221">
        <f>IFERROR(VLOOKUP($A221,'1865'!$A$3:$D$140,4,FALSE),"")</f>
        <v>0</v>
      </c>
      <c r="X221">
        <f>IFERROR(VLOOKUP($A221,'1865'!$A$3:$E$140,5,FALSE),"")</f>
        <v>0</v>
      </c>
      <c r="Y221">
        <f>IFERROR(VLOOKUP($A221,'1865'!$A$3:$F$140,6,FALSE),"")</f>
        <v>0</v>
      </c>
      <c r="Z221">
        <f>IFERROR(VLOOKUP($A221,'1865'!$A$3:$G$140,7,FALSE),"")</f>
        <v>0</v>
      </c>
      <c r="AA221">
        <f>IFERROR(VLOOKUP($A221,'1865'!$A$3:$H$140,8,FALSE),"")</f>
        <v>0</v>
      </c>
      <c r="AB221">
        <f>IFERROR(VLOOKUP($A221,'1865'!$A$3:$I$140,9,FALSE),"")</f>
        <v>0</v>
      </c>
      <c r="AC221">
        <f>IFERROR(VLOOKUP($A221,'1865'!$A$3:$J$140,10,FALSE),"")</f>
        <v>0</v>
      </c>
      <c r="AD221">
        <f>IFERROR(VLOOKUP($A221,'1866'!$A$3:$B$140,2,FALSE),"")</f>
        <v>133</v>
      </c>
      <c r="AE221">
        <f>IFERROR(VLOOKUP($A221,'1866'!$A$3:$C$140,3,FALSE),"")</f>
        <v>20959.740000000002</v>
      </c>
      <c r="AF221">
        <f>IFERROR(VLOOKUP($A221,'1866'!$A$3:$D$140,4,FALSE),"")</f>
        <v>0</v>
      </c>
      <c r="AG221">
        <f>IFERROR(VLOOKUP($A221,'1866'!$A$3:$E$140,5,FALSE),"")</f>
        <v>0</v>
      </c>
      <c r="AH221">
        <f>IFERROR(VLOOKUP($A221,'1866'!$A$3:$F$140,6,FALSE),"")</f>
        <v>0</v>
      </c>
      <c r="AI221">
        <f>IFERROR(VLOOKUP($A221,'1866'!$A$3:$G$140,7,FALSE),"")</f>
        <v>0</v>
      </c>
      <c r="AJ221">
        <f>IFERROR(VLOOKUP($A221,'1866'!$A$3:$H$140,8,FALSE),"")</f>
        <v>0</v>
      </c>
      <c r="AK221">
        <f>IFERROR(VLOOKUP($A221,'1866'!$A$3:$I$140,9,FALSE),"")</f>
        <v>0</v>
      </c>
      <c r="AL221">
        <f>IFERROR(VLOOKUP($A221,'1866'!$A$3:$J$140,10,FALSE),"")</f>
        <v>0</v>
      </c>
      <c r="AM221">
        <f>IFERROR(VLOOKUP($A221,'1867'!$A$3:$B$140,2,FALSE),"")</f>
        <v>150</v>
      </c>
      <c r="AN221">
        <f>IFERROR(VLOOKUP($A221,'1867'!$A$3:$C$140,3,FALSE),"")</f>
        <v>22734.59</v>
      </c>
      <c r="AO221">
        <f>IFERROR(VLOOKUP($A221,'1867'!$A$3:$D$140,4,FALSE),"")</f>
        <v>0</v>
      </c>
      <c r="AP221">
        <f>IFERROR(VLOOKUP($A221,'1867'!$A$3:$E$140,5,FALSE),"")</f>
        <v>0</v>
      </c>
      <c r="AQ221">
        <f>IFERROR(VLOOKUP($A221,'1867'!$A$3:$F$140,6,FALSE),"")</f>
        <v>4</v>
      </c>
      <c r="AR221">
        <f>IFERROR(VLOOKUP($A221,'1867'!$A$3:$G$140,7,FALSE),"")</f>
        <v>491.7</v>
      </c>
      <c r="AS221">
        <f>IFERROR(VLOOKUP($A221,'1867'!$A$3:$H$140,8,FALSE),"")</f>
        <v>0</v>
      </c>
      <c r="AT221">
        <f>IFERROR(VLOOKUP($A221,'1867'!$A$3:$I$140,9,FALSE),"")</f>
        <v>0</v>
      </c>
      <c r="AU221">
        <f>IFERROR(VLOOKUP($A221,'1867'!$A$3:$J$140,10,FALSE),"")</f>
        <v>0</v>
      </c>
      <c r="AV221">
        <f>IFERROR(VLOOKUP($A221,'1868'!$A$3:$B$140,2,FALSE),"")</f>
        <v>106</v>
      </c>
      <c r="AW221">
        <f>IFERROR(VLOOKUP($A221,'1868'!$A$3:$C$140,3,FALSE),"")</f>
        <v>16230.15</v>
      </c>
      <c r="AX221">
        <f>IFERROR(VLOOKUP($A221,'1868'!$A$3:$D$140,4,FALSE),"")</f>
        <v>30</v>
      </c>
      <c r="AY221">
        <f>IFERROR(VLOOKUP($A221,'1868'!$A$3:$E$140,5,FALSE),"")</f>
        <v>4727.8100000000004</v>
      </c>
      <c r="AZ221">
        <f>IFERROR(VLOOKUP($A221,'1868'!$A$3:$F$140,6,FALSE),"")</f>
        <v>0</v>
      </c>
      <c r="BA221">
        <f>IFERROR(VLOOKUP($A221,'1868'!$A$3:$G$140,7,FALSE),"")</f>
        <v>0</v>
      </c>
      <c r="BB221">
        <f>IFERROR(VLOOKUP($A221,'1868'!$A$3:$H$140,8,FALSE),"")</f>
        <v>0</v>
      </c>
      <c r="BC221">
        <f>IFERROR(VLOOKUP($A221,'1868'!$A$3:$I$140,9,FALSE),"")</f>
        <v>0</v>
      </c>
      <c r="BD221">
        <f>IFERROR(VLOOKUP($A221,'1868'!$A$3:$J$140,10,FALSE),"")</f>
        <v>0</v>
      </c>
      <c r="BE221">
        <f>IFERROR(VLOOKUP($A221,'1869'!$A$3:$B$140,2,FALSE),"")</f>
        <v>129</v>
      </c>
      <c r="BF221">
        <f>IFERROR(VLOOKUP($A221,'1869'!$A$3:$C$140,3,FALSE),"")</f>
        <v>19902.8</v>
      </c>
      <c r="BG221">
        <f>IFERROR(VLOOKUP($A221,'1869'!$A$3:$D$140,4,FALSE),"")</f>
        <v>100</v>
      </c>
      <c r="BH221">
        <f>IFERROR(VLOOKUP($A221,'1869'!$A$3:$E$140,5,FALSE),"")</f>
        <v>15818.44</v>
      </c>
      <c r="BI221">
        <f>IFERROR(VLOOKUP($A221,'1869'!$A$3:$F$140,6,FALSE),"")</f>
        <v>0</v>
      </c>
      <c r="BJ221">
        <f>IFERROR(VLOOKUP($A221,'1869'!$A$3:$G$140,7,FALSE),"")</f>
        <v>0</v>
      </c>
      <c r="BK221">
        <f>IFERROR(VLOOKUP($A221,'1869'!$A$3:$H$140,8,FALSE),"")</f>
        <v>0</v>
      </c>
      <c r="BL221">
        <f>IFERROR(VLOOKUP($A221,'1869'!$A$3:$I$140,9,FALSE),"")</f>
        <v>0</v>
      </c>
      <c r="BM221">
        <f>IFERROR(VLOOKUP($A221,'1869'!$A$3:$J$140,10,FALSE),"")</f>
        <v>0</v>
      </c>
      <c r="BN221">
        <f>IFERROR(VLOOKUP($A221,'1870'!$A$3:$B$140,2,FALSE),"")</f>
        <v>194</v>
      </c>
      <c r="BO221">
        <f>IFERROR(VLOOKUP($A221,'1870'!$A$3:$C$140,3,FALSE),"")</f>
        <v>30552.45</v>
      </c>
      <c r="BP221">
        <f>IFERROR(VLOOKUP($A221,'1870'!$A$3:$D$140,4,FALSE),"")</f>
        <v>62</v>
      </c>
      <c r="BQ221">
        <f>IFERROR(VLOOKUP($A221,'1870'!$A$3:$E$140,5,FALSE),"")</f>
        <v>9543.7800000000007</v>
      </c>
      <c r="BR221">
        <f>IFERROR(VLOOKUP($A221,'1870'!$A$3:$F$140,6,FALSE),"")</f>
        <v>0</v>
      </c>
      <c r="BS221">
        <f>IFERROR(VLOOKUP($A221,'1870'!$A$3:$G$140,7,FALSE),"")</f>
        <v>0</v>
      </c>
      <c r="BT221">
        <f>IFERROR(VLOOKUP($A221,'1870'!$A$3:$H$140,8,FALSE),"")</f>
        <v>0</v>
      </c>
      <c r="BU221">
        <f>IFERROR(VLOOKUP($A221,'1870'!$A$3:$I$140,9,FALSE),"")</f>
        <v>0</v>
      </c>
      <c r="BV221">
        <f>IFERROR(VLOOKUP($A221,'1870'!$A$3:$J$140,10,FALSE),"")</f>
        <v>0</v>
      </c>
      <c r="BW221">
        <f>IFERROR(VLOOKUP($A221,'1871'!$A$3:$B$140,2,FALSE),"")</f>
        <v>327</v>
      </c>
      <c r="BX221">
        <f>IFERROR(VLOOKUP($A221,'1871'!$A$3:$C$140,3,FALSE),"")</f>
        <v>42687.33</v>
      </c>
      <c r="BY221">
        <f>IFERROR(VLOOKUP($A221,'1871'!$A$3:$D$140,4,FALSE),"")</f>
        <v>56</v>
      </c>
      <c r="BZ221">
        <f>IFERROR(VLOOKUP($A221,'1871'!$A$3:$E$140,5,FALSE),"")</f>
        <v>8827.24</v>
      </c>
      <c r="CA221">
        <f>IFERROR(VLOOKUP($A221,'1871'!$A$3:$F$140,6,FALSE),"")</f>
        <v>0</v>
      </c>
      <c r="CB221">
        <f>IFERROR(VLOOKUP($A221,'1871'!$A$3:$G$140,7,FALSE),"")</f>
        <v>0</v>
      </c>
      <c r="CC221">
        <f>IFERROR(VLOOKUP($A221,'1871'!$A$3:$H$140,8,FALSE),"")</f>
        <v>0</v>
      </c>
      <c r="CD221">
        <f>IFERROR(VLOOKUP($A221,'1871'!$A$3:$I$140,9,FALSE),"")</f>
        <v>0</v>
      </c>
      <c r="CE221">
        <f>IFERROR(VLOOKUP($A221,'1871'!$A$3:$J$140,10,FALSE),"")</f>
        <v>4934.5</v>
      </c>
      <c r="CF221">
        <f>IFERROR(VLOOKUP($A221,'1872'!$A$3:$B$140,2,FALSE),"")</f>
        <v>181</v>
      </c>
      <c r="CG221">
        <f>IFERROR(VLOOKUP($A221,'1872'!$A$3:$C$140,3,FALSE),"")</f>
        <v>18277.84</v>
      </c>
      <c r="CH221">
        <f>IFERROR(VLOOKUP($A221,'1872'!$A$3:$D$140,4,FALSE),"")</f>
        <v>35</v>
      </c>
      <c r="CI221">
        <f>IFERROR(VLOOKUP($A221,'1872'!$A$3:$E$140,5,FALSE),"")</f>
        <v>5471.72</v>
      </c>
      <c r="CJ221">
        <f>IFERROR(VLOOKUP($A221,'1872'!$A$3:$F$140,6,FALSE),"")</f>
        <v>0</v>
      </c>
      <c r="CK221">
        <f>IFERROR(VLOOKUP($A221,'1872'!$A$3:$G$140,7,FALSE),"")</f>
        <v>0</v>
      </c>
      <c r="CL221">
        <f>IFERROR(VLOOKUP($A221,'1872'!$A$3:$H$140,8,FALSE),"")</f>
        <v>0</v>
      </c>
      <c r="CM221">
        <f>IFERROR(VLOOKUP($A221,'1872'!$A$3:$I$140,9,FALSE),"")</f>
        <v>0</v>
      </c>
      <c r="CN221">
        <f>IFERROR(VLOOKUP($A221,'1872'!$A$3:$J$140,10,FALSE),"")</f>
        <v>2736.22</v>
      </c>
      <c r="CO221">
        <f>IFERROR(VLOOKUP($A221,'1873'!$A$3:$B$140,2,FALSE),"")</f>
        <v>106</v>
      </c>
      <c r="CP221">
        <f>IFERROR(VLOOKUP($A221,'1873'!$A$3:$C$140,3,FALSE),"")</f>
        <v>9762.2199999999993</v>
      </c>
      <c r="CQ221">
        <f>IFERROR(VLOOKUP($A221,'1873'!$A$3:$D$140,4,FALSE),"")</f>
        <v>33</v>
      </c>
      <c r="CR221">
        <f>IFERROR(VLOOKUP($A221,'1873'!$A$3:$E$140,5,FALSE),"")</f>
        <v>5189.8999999999996</v>
      </c>
      <c r="CS221">
        <f>IFERROR(VLOOKUP($A221,'1873'!$A$3:$F$140,6,FALSE),"")</f>
        <v>0</v>
      </c>
      <c r="CT221">
        <f>IFERROR(VLOOKUP($A221,'1873'!$A$3:$G$140,7,FALSE),"")</f>
        <v>0</v>
      </c>
      <c r="CU221">
        <f>IFERROR(VLOOKUP($A221,'1873'!$A$3:$H$140,8,FALSE),"")</f>
        <v>0</v>
      </c>
      <c r="CV221">
        <f>IFERROR(VLOOKUP($A221,'1873'!$A$3:$I$140,9,FALSE),"")</f>
        <v>0</v>
      </c>
      <c r="CW221">
        <f>IFERROR(VLOOKUP($A221,'1873'!$A$3:$J$140,10,FALSE),"")</f>
        <v>1369.37</v>
      </c>
      <c r="CX221">
        <f>IFERROR(VLOOKUP($A221,'1874'!$A$3:$B$140,2,FALSE),"")</f>
        <v>89</v>
      </c>
      <c r="CY221">
        <f>IFERROR(VLOOKUP($A221,'1874'!$A$3:$C$140,3,FALSE),"")</f>
        <v>8391.19</v>
      </c>
      <c r="CZ221">
        <f>IFERROR(VLOOKUP($A221,'1874'!$A$3:$D$140,4,FALSE),"")</f>
        <v>21</v>
      </c>
      <c r="DA221">
        <f>IFERROR(VLOOKUP($A221,'1874'!$A$3:$E$140,5,FALSE),"")</f>
        <v>3161.34</v>
      </c>
      <c r="DB221">
        <f>IFERROR(VLOOKUP($A221,'1874'!$A$3:$F$140,6,FALSE),"")</f>
        <v>0</v>
      </c>
      <c r="DC221">
        <f>IFERROR(VLOOKUP($A221,'1874'!$A$3:$G$140,7,FALSE),"")</f>
        <v>0</v>
      </c>
      <c r="DD221">
        <f>IFERROR(VLOOKUP($A221,'1874'!$A$3:$H$140,8,FALSE),"")</f>
        <v>0</v>
      </c>
      <c r="DE221">
        <f>IFERROR(VLOOKUP($A221,'1874'!$A$3:$I$140,9,FALSE),"")</f>
        <v>0</v>
      </c>
      <c r="DF221">
        <f>IFERROR(VLOOKUP($A221,'1874'!$A$3:$J$140,10,FALSE),"")</f>
        <v>998.29</v>
      </c>
      <c r="DG221">
        <f>IFERROR(VLOOKUP($A221,'1875'!$A$3:$B$140,2,FALSE),"")</f>
        <v>77</v>
      </c>
      <c r="DH221">
        <f>IFERROR(VLOOKUP($A221,'1875'!$A$3:$C$140,3,FALSE),"")</f>
        <v>7334.39</v>
      </c>
      <c r="DI221">
        <f>IFERROR(VLOOKUP($A221,'1875'!$A$3:$D$140,4,FALSE),"")</f>
        <v>48</v>
      </c>
      <c r="DJ221">
        <f>IFERROR(VLOOKUP($A221,'1875'!$A$3:$E$140,5,FALSE),"")</f>
        <v>7487.35</v>
      </c>
      <c r="DK221">
        <f>IFERROR(VLOOKUP($A221,'1875'!$A$3:$F$140,6,FALSE),"")</f>
        <v>0</v>
      </c>
      <c r="DL221">
        <f>IFERROR(VLOOKUP($A221,'1875'!$A$3:$G$140,7,FALSE),"")</f>
        <v>0</v>
      </c>
      <c r="DM221">
        <f>IFERROR(VLOOKUP($A221,'1875'!$A$3:$H$140,8,FALSE),"")</f>
        <v>0</v>
      </c>
      <c r="DN221">
        <f>IFERROR(VLOOKUP($A221,'1875'!$A$3:$I$140,9,FALSE),"")</f>
        <v>0</v>
      </c>
      <c r="DO221">
        <f>IFERROR(VLOOKUP($A221,'1875'!$A$3:$J$140,10,FALSE),"")</f>
        <v>400</v>
      </c>
      <c r="DP221">
        <f>IFERROR(VLOOKUP($A221,'1876'!$A$3:$B$140,2,FALSE),"")</f>
        <v>90</v>
      </c>
      <c r="DQ221">
        <f>IFERROR(VLOOKUP($A221,'1876'!$A$3:$C$140,3,FALSE),"")</f>
        <v>8468.5400000000009</v>
      </c>
      <c r="DR221">
        <f>IFERROR(VLOOKUP($A221,'1876'!$A$3:$D$140,4,FALSE),"")</f>
        <v>70</v>
      </c>
      <c r="DS221">
        <f>IFERROR(VLOOKUP($A221,'1876'!$A$3:$E$140,5,FALSE),"")</f>
        <v>10499.88</v>
      </c>
      <c r="DT221">
        <f>IFERROR(VLOOKUP($A221,'1876'!$A$3:$F$140,6,FALSE),"")</f>
        <v>0</v>
      </c>
      <c r="DU221">
        <f>IFERROR(VLOOKUP($A221,'1876'!$A$3:$G$140,7,FALSE),"")</f>
        <v>0</v>
      </c>
      <c r="DV221">
        <f>IFERROR(VLOOKUP($A221,'1876'!$A$3:$H$140,8,FALSE),"")</f>
        <v>0</v>
      </c>
      <c r="DW221">
        <f>IFERROR(VLOOKUP($A221,'1876'!$A$3:$I$140,9,FALSE),"")</f>
        <v>0</v>
      </c>
      <c r="DX221">
        <f>IFERROR(VLOOKUP($A221,'1876'!$A$3:$J$140,10,FALSE),"")</f>
        <v>500</v>
      </c>
      <c r="DY221">
        <f>IFERROR(VLOOKUP($A221,'1877'!$A$3:$B$140,2,FALSE),"")</f>
        <v>111</v>
      </c>
      <c r="DZ221">
        <f>IFERROR(VLOOKUP($A221,'1877'!$A$3:$C$140,3,FALSE),"")</f>
        <v>10409</v>
      </c>
      <c r="EA221">
        <f>IFERROR(VLOOKUP($A221,'1877'!$A$3:$D$140,4,FALSE),"")</f>
        <v>108</v>
      </c>
      <c r="EB221">
        <f>IFERROR(VLOOKUP($A221,'1877'!$A$3:$E$140,5,FALSE),"")</f>
        <v>13854.74</v>
      </c>
      <c r="EC221">
        <f>IFERROR(VLOOKUP($A221,'1877'!$A$3:$F$140,6,FALSE),"")</f>
        <v>0</v>
      </c>
      <c r="ED221">
        <f>IFERROR(VLOOKUP($A221,'1877'!$A$3:$G$140,7,FALSE),"")</f>
        <v>0</v>
      </c>
      <c r="EE221">
        <f>IFERROR(VLOOKUP($A221,'1877'!$A$3:$H$140,8,FALSE),"")</f>
        <v>0</v>
      </c>
      <c r="EF221">
        <f>IFERROR(VLOOKUP($A221,'1877'!$A$3:$I$140,9,FALSE),"")</f>
        <v>0</v>
      </c>
      <c r="EG221">
        <f>IFERROR(VLOOKUP($A221,'1877'!$A$3:$J$140,10,FALSE),"")</f>
        <v>854</v>
      </c>
      <c r="EH221">
        <f>IFERROR(VLOOKUP($A221,'1878'!$A$3:$B$140,2,FALSE),"")</f>
        <v>176</v>
      </c>
      <c r="EI221">
        <f>IFERROR(VLOOKUP($A221,'1878'!$A$3:$C$140,3,FALSE),"")</f>
        <v>15868.97</v>
      </c>
      <c r="EJ221">
        <f>IFERROR(VLOOKUP($A221,'1878'!$A$3:$D$140,4,FALSE),"")</f>
        <v>84</v>
      </c>
      <c r="EK221">
        <f>IFERROR(VLOOKUP($A221,'1878'!$A$3:$E$140,5,FALSE),"")</f>
        <v>8505.07</v>
      </c>
      <c r="EL221">
        <f>IFERROR(VLOOKUP($A221,'1878'!$A$3:$F$140,6,FALSE),"")</f>
        <v>0</v>
      </c>
      <c r="EM221">
        <f>IFERROR(VLOOKUP($A221,'1878'!$A$3:$G$140,7,FALSE),"")</f>
        <v>0</v>
      </c>
      <c r="EN221">
        <f>IFERROR(VLOOKUP($A221,'1878'!$A$3:$H$140,8,FALSE),"")</f>
        <v>0</v>
      </c>
      <c r="EO221">
        <f>IFERROR(VLOOKUP($A221,'1878'!$A$3:$I$140,9,FALSE),"")</f>
        <v>0</v>
      </c>
      <c r="EP221">
        <f>IFERROR(VLOOKUP($A221,'1878'!$A$3:$J$140,10,FALSE),"")</f>
        <v>0</v>
      </c>
      <c r="EQ221">
        <f>IFERROR(VLOOKUP($A221,'1879'!$A$3:$B$140,2,FALSE),"")</f>
        <v>241</v>
      </c>
      <c r="ER221">
        <f>IFERROR(VLOOKUP($A221,'1879'!$A$3:$C$140,3,FALSE),"")</f>
        <v>23899.43</v>
      </c>
      <c r="ES221">
        <f>IFERROR(VLOOKUP($A221,'1879'!$A$3:$D$140,4,FALSE),"")</f>
        <v>42</v>
      </c>
      <c r="ET221">
        <f>IFERROR(VLOOKUP($A221,'1879'!$A$3:$E$140,5,FALSE),"")</f>
        <v>4011.54</v>
      </c>
      <c r="EU221">
        <f>IFERROR(VLOOKUP($A221,'1879'!$A$3:$F$140,6,FALSE),"")</f>
        <v>0</v>
      </c>
      <c r="EV221">
        <f>IFERROR(VLOOKUP($A221,'1879'!$A$3:$G$140,7,FALSE),"")</f>
        <v>0</v>
      </c>
      <c r="EW221">
        <f>IFERROR(VLOOKUP($A221,'1879'!$A$3:$H$140,8,FALSE),"")</f>
        <v>0</v>
      </c>
      <c r="EX221">
        <f>IFERROR(VLOOKUP($A221,'1879'!$A$3:$I$140,9,FALSE),"")</f>
        <v>0</v>
      </c>
      <c r="EY221">
        <f>IFERROR(VLOOKUP($A221,'1879'!$A$3:$J$140,10,FALSE),"")</f>
        <v>0</v>
      </c>
      <c r="EZ221">
        <f>IFERROR(VLOOKUP($A221,'1880'!$A$3:$B$140,2,FALSE),"")</f>
        <v>245</v>
      </c>
      <c r="FA221">
        <f>IFERROR(VLOOKUP($A221,'1880'!$A$3:$C$140,3,FALSE),"")</f>
        <v>30506.5</v>
      </c>
      <c r="FB221">
        <f>IFERROR(VLOOKUP($A221,'1880'!$A$3:$D$140,4,FALSE),"")</f>
        <v>33</v>
      </c>
      <c r="FC221">
        <f>IFERROR(VLOOKUP($A221,'1880'!$A$3:$E$140,5,FALSE),"")</f>
        <v>3416.3</v>
      </c>
      <c r="FD221">
        <f>IFERROR(VLOOKUP($A221,'1880'!$A$3:$F$140,6,FALSE),"")</f>
        <v>0</v>
      </c>
      <c r="FE221">
        <f>IFERROR(VLOOKUP($A221,'1880'!$A$3:$G$140,7,FALSE),"")</f>
        <v>0</v>
      </c>
      <c r="FF221">
        <f>IFERROR(VLOOKUP($A221,'1880'!$A$3:$H$140,8,FALSE),"")</f>
        <v>0</v>
      </c>
      <c r="FG221">
        <f>IFERROR(VLOOKUP($A221,'1880'!$A$3:$I$140,9,FALSE),"")</f>
        <v>0</v>
      </c>
      <c r="FH221">
        <f>IFERROR(VLOOKUP($A221,'1880'!$A$3:$J$140,10,FALSE),"")</f>
        <v>800</v>
      </c>
      <c r="FI221">
        <f>IFERROR(VLOOKUP($A221,'1881'!$A$3:$B$140,2,FALSE),"")</f>
        <v>174</v>
      </c>
      <c r="FJ221">
        <f>IFERROR(VLOOKUP($A221,'1881'!$A$3:$C$140,3,FALSE),"")</f>
        <v>22466.23</v>
      </c>
      <c r="FK221">
        <f>IFERROR(VLOOKUP($A221,'1881'!$A$3:$D$140,4,FALSE),"")</f>
        <v>87</v>
      </c>
      <c r="FL221">
        <f>IFERROR(VLOOKUP($A221,'1881'!$A$3:$E$140,5,FALSE),"")</f>
        <v>10183.24</v>
      </c>
      <c r="FM221">
        <f>IFERROR(VLOOKUP($A221,'1881'!$A$3:$F$140,6,FALSE),"")</f>
        <v>2</v>
      </c>
      <c r="FN221">
        <f>IFERROR(VLOOKUP($A221,'1881'!$A$3:$G$140,7,FALSE),"")</f>
        <v>0</v>
      </c>
      <c r="FO221">
        <f>IFERROR(VLOOKUP($A221,'1881'!$A$3:$H$140,8,FALSE),"")</f>
        <v>1</v>
      </c>
      <c r="FP221">
        <f>IFERROR(VLOOKUP($A221,'1881'!$A$3:$I$140,9,FALSE),"")</f>
        <v>0</v>
      </c>
      <c r="FQ221">
        <f>IFERROR(VLOOKUP($A221,'1881'!$A$3:$J$140,10,FALSE),"")</f>
        <v>0</v>
      </c>
      <c r="FR221">
        <f>IFERROR(VLOOKUP($A221,'1882'!$A$3:$B$140,2,FALSE),"")</f>
        <v>127</v>
      </c>
      <c r="FS221">
        <f>IFERROR(VLOOKUP($A221,'1882'!$A$3:$C$140,3,FALSE),"")</f>
        <v>15730.9</v>
      </c>
      <c r="FT221">
        <f>IFERROR(VLOOKUP($A221,'1882'!$A$3:$D$140,4,FALSE),"")</f>
        <v>66</v>
      </c>
      <c r="FU221">
        <f>IFERROR(VLOOKUP($A221,'1882'!$A$3:$E$140,5,FALSE),"")</f>
        <v>7535.09</v>
      </c>
      <c r="FV221">
        <f>IFERROR(VLOOKUP($A221,'1882'!$A$3:$F$140,6,FALSE),"")</f>
        <v>1</v>
      </c>
      <c r="FW221">
        <f>IFERROR(VLOOKUP($A221,'1882'!$A$3:$G$140,7,FALSE),"")</f>
        <v>160</v>
      </c>
      <c r="FX221">
        <f>IFERROR(VLOOKUP($A221,'1882'!$A$3:$H$140,8,FALSE),"")</f>
        <v>2</v>
      </c>
      <c r="FY221">
        <f>IFERROR(VLOOKUP($A221,'1882'!$A$3:$I$140,9,FALSE),"")</f>
        <v>160</v>
      </c>
      <c r="FZ221">
        <f>IFERROR(VLOOKUP($A221,'1882'!$A$3:$J$140,10,FALSE),"")</f>
        <v>0</v>
      </c>
      <c r="GA221">
        <f>IFERROR(VLOOKUP($A221,'1883'!$A$3:$B$140,2,FALSE),"")</f>
        <v>257</v>
      </c>
      <c r="GB221">
        <f>IFERROR(VLOOKUP($A221,'1883'!$A$3:$C$140,3,FALSE),"")</f>
        <v>3577.92</v>
      </c>
      <c r="GC221">
        <f>IFERROR(VLOOKUP($A221,'1883'!$A$3:$D$140,4,FALSE),"")</f>
        <v>109</v>
      </c>
      <c r="GD221">
        <f>IFERROR(VLOOKUP($A221,'1883'!$A$3:$E$140,5,FALSE),"")</f>
        <v>13287.8</v>
      </c>
      <c r="GE221">
        <f>IFERROR(VLOOKUP($A221,'1883'!$A$3:$F$140,6,FALSE),"")</f>
        <v>4</v>
      </c>
      <c r="GF221">
        <f>IFERROR(VLOOKUP($A221,'1883'!$A$3:$G$140,7,FALSE),"")</f>
        <v>428.76</v>
      </c>
      <c r="GG221">
        <f>IFERROR(VLOOKUP($A221,'1883'!$A$3:$H$140,8,FALSE),"")</f>
        <v>3</v>
      </c>
      <c r="GH221">
        <f>IFERROR(VLOOKUP($A221,'1883'!$A$3:$I$140,9,FALSE),"")</f>
        <v>480</v>
      </c>
      <c r="GI221">
        <f>IFERROR(VLOOKUP($A221,'1883'!$A$3:$J$140,10,FALSE),"")</f>
        <v>0</v>
      </c>
      <c r="GJ221">
        <f>IFERROR(VLOOKUP($A221,'1884'!$A$3:$B$140,2,FALSE),"")</f>
        <v>261</v>
      </c>
      <c r="GK221">
        <f>IFERROR(VLOOKUP($A221,'1884'!$A$3:$C$140,3,FALSE),"")</f>
        <v>37242.61</v>
      </c>
      <c r="GL221">
        <f>IFERROR(VLOOKUP($A221,'1884'!$A$3:$D$140,4,FALSE),"")</f>
        <v>121</v>
      </c>
      <c r="GM221">
        <f>IFERROR(VLOOKUP($A221,'1884'!$A$3:$E$140,5,FALSE),"")</f>
        <v>15272.22</v>
      </c>
      <c r="GN221">
        <f>IFERROR(VLOOKUP($A221,'1884'!$A$3:$F$140,6,FALSE),"")</f>
        <v>11</v>
      </c>
      <c r="GO221">
        <f>IFERROR(VLOOKUP($A221,'1884'!$A$3:$G$140,7,FALSE),"")</f>
        <v>1638.4</v>
      </c>
      <c r="GP221">
        <f>IFERROR(VLOOKUP($A221,'1884'!$A$3:$H$140,8,FALSE),"")</f>
        <v>1</v>
      </c>
      <c r="GQ221">
        <f>IFERROR(VLOOKUP($A221,'1884'!$A$3:$I$140,9,FALSE),"")</f>
        <v>80</v>
      </c>
      <c r="GR221">
        <f>IFERROR(VLOOKUP($A221,'1884'!$A$3:$J$140,10,FALSE),"")</f>
        <v>0</v>
      </c>
      <c r="GS221">
        <f>IFERROR(VLOOKUP($A221,'1885'!$A$3:$B$140,2,FALSE),"")</f>
        <v>158</v>
      </c>
      <c r="GT221">
        <f>IFERROR(VLOOKUP($A221,'1885'!$A$3:$C$140,3,FALSE),"")</f>
        <v>22087.83</v>
      </c>
      <c r="GU221">
        <f>IFERROR(VLOOKUP($A221,'1885'!$A$3:$D$140,4,FALSE),"")</f>
        <v>101</v>
      </c>
      <c r="GV221">
        <f>IFERROR(VLOOKUP($A221,'1885'!$A$3:$E$140,5,FALSE),"")</f>
        <v>12905.63</v>
      </c>
      <c r="GW221">
        <f>IFERROR(VLOOKUP($A221,'1885'!$A$3:$F$140,6,FALSE),"")</f>
        <v>0</v>
      </c>
      <c r="GX221">
        <f>IFERROR(VLOOKUP($A221,'1885'!$A$3:$G$140,7,FALSE),"")</f>
        <v>0</v>
      </c>
      <c r="GY221">
        <f>IFERROR(VLOOKUP($A221,'1885'!$A$3:$H$140,8,FALSE),"")</f>
        <v>0</v>
      </c>
      <c r="GZ221">
        <f>IFERROR(VLOOKUP($A221,'1885'!$A$3:$I$140,9,FALSE),"")</f>
        <v>0</v>
      </c>
      <c r="HA221">
        <f>IFERROR(VLOOKUP($A221,'1885'!$A$3:$J$140,10,FALSE),"")</f>
        <v>0</v>
      </c>
      <c r="HB221">
        <f>IFERROR(VLOOKUP($A221,'1886'!$A$3:$B$140,2,FALSE),"")</f>
        <v>231</v>
      </c>
      <c r="HC221">
        <f>IFERROR(VLOOKUP($A221,'1886'!$A$3:$C$140,3,FALSE),"")</f>
        <v>31729.94</v>
      </c>
      <c r="HD221">
        <f>IFERROR(VLOOKUP($A221,'1886'!$A$3:$D$140,4,FALSE),"")</f>
        <v>98</v>
      </c>
      <c r="HE221">
        <f>IFERROR(VLOOKUP($A221,'1886'!$A$3:$E$140,5,FALSE),"")</f>
        <v>13138.04</v>
      </c>
      <c r="HF221">
        <f>IFERROR(VLOOKUP($A221,'1886'!$A$3:$F$140,6,FALSE),"")</f>
        <v>3</v>
      </c>
      <c r="HG221">
        <f>IFERROR(VLOOKUP($A221,'1886'!$A$3:$G$140,7,FALSE),"")</f>
        <v>300.8</v>
      </c>
      <c r="HH221">
        <f>IFERROR(VLOOKUP($A221,'1886'!$A$3:$H$140,8,FALSE),"")</f>
        <v>0</v>
      </c>
      <c r="HI221">
        <f>IFERROR(VLOOKUP($A221,'1886'!$A$3:$I$140,9,FALSE),"")</f>
        <v>0</v>
      </c>
      <c r="HJ221">
        <f>IFERROR(VLOOKUP($A221,'1886'!$A$3:$J$140,10,FALSE),"")</f>
        <v>0</v>
      </c>
      <c r="HK221">
        <f>IFERROR(VLOOKUP($A221,'1887'!$A$3:$B$140,2,FALSE),"")</f>
        <v>130</v>
      </c>
      <c r="HL221">
        <f>IFERROR(VLOOKUP($A221,'1887'!$A$3:$C$140,3,FALSE),"")</f>
        <v>17620.5</v>
      </c>
      <c r="HM221">
        <f>IFERROR(VLOOKUP($A221,'1887'!$A$3:$D$140,4,FALSE),"")</f>
        <v>99</v>
      </c>
      <c r="HN221">
        <f>IFERROR(VLOOKUP($A221,'1887'!$A$3:$E$140,5,FALSE),"")</f>
        <v>1394.47</v>
      </c>
      <c r="HO221">
        <f>IFERROR(VLOOKUP($A221,'1887'!$A$3:$F$140,6,FALSE),"")</f>
        <v>11</v>
      </c>
      <c r="HP221">
        <f>IFERROR(VLOOKUP($A221,'1887'!$A$3:$G$140,7,FALSE),"")</f>
        <v>1481.34</v>
      </c>
      <c r="HQ221">
        <f>IFERROR(VLOOKUP($A221,'1887'!$A$3:$H$140,8,FALSE),"")</f>
        <v>0</v>
      </c>
      <c r="HR221">
        <f>IFERROR(VLOOKUP($A221,'1887'!$A$3:$I$140,9,FALSE),"")</f>
        <v>0</v>
      </c>
      <c r="HS221">
        <f>IFERROR(VLOOKUP($A221,'1887'!$A$3:$J$140,10,FALSE),"")</f>
        <v>0</v>
      </c>
      <c r="HT221">
        <f>IFERROR(VLOOKUP($A221,'1888'!$A$3:$B$140,2,FALSE),"")</f>
        <v>259</v>
      </c>
      <c r="HU221">
        <f>IFERROR(VLOOKUP($A221,'1888'!$A$3:$C$140,3,FALSE),"")</f>
        <v>36869.81</v>
      </c>
      <c r="HV221">
        <f>IFERROR(VLOOKUP($A221,'1888'!$A$3:$D$140,4,FALSE),"")</f>
        <v>169</v>
      </c>
      <c r="HW221">
        <f>IFERROR(VLOOKUP($A221,'1888'!$A$3:$E$140,5,FALSE),"")</f>
        <v>23871.7</v>
      </c>
      <c r="HX221">
        <f>IFERROR(VLOOKUP($A221,'1888'!$A$3:$F$140,6,FALSE),"")</f>
        <v>17</v>
      </c>
      <c r="HY221">
        <f>IFERROR(VLOOKUP($A221,'1888'!$A$3:$G$140,7,FALSE),"")</f>
        <v>2203.8200000000002</v>
      </c>
      <c r="HZ221">
        <f>IFERROR(VLOOKUP($A221,'1888'!$A$3:$H$140,8,FALSE),"")</f>
        <v>0</v>
      </c>
      <c r="IA221">
        <f>IFERROR(VLOOKUP($A221,'1888'!$A$3:$I$140,9,FALSE),"")</f>
        <v>0</v>
      </c>
      <c r="IB221">
        <f>IFERROR(VLOOKUP($A221,'1888'!$A$3:$J$140,10,FALSE),"")</f>
        <v>0</v>
      </c>
      <c r="IC221">
        <f>IFERROR(VLOOKUP($A221,'1889'!$A$3:$B$140,2,FALSE),"")</f>
        <v>507</v>
      </c>
      <c r="ID221">
        <f>IFERROR(VLOOKUP($A221,'1889'!$A$3:$C$140,3,FALSE),"")</f>
        <v>72688.03</v>
      </c>
      <c r="IE221">
        <f>IFERROR(VLOOKUP($A221,'1889'!$A$3:$D$140,4,FALSE),"")</f>
        <v>231</v>
      </c>
      <c r="IF221">
        <f>IFERROR(VLOOKUP($A221,'1889'!$A$3:$E$140,5,FALSE),"")</f>
        <v>32950.26</v>
      </c>
      <c r="IG221">
        <f>IFERROR(VLOOKUP($A221,'1889'!$A$3:$F$140,6,FALSE),"")</f>
        <v>26</v>
      </c>
      <c r="IH221">
        <f>IFERROR(VLOOKUP($A221,'1889'!$A$3:$G$140,7,FALSE),"")</f>
        <v>3642.84</v>
      </c>
      <c r="II221">
        <f>IFERROR(VLOOKUP($A221,'1889'!$A$3:$H$140,8,FALSE),"")</f>
        <v>0</v>
      </c>
      <c r="IJ221">
        <f>IFERROR(VLOOKUP($A221,'1889'!$A$3:$I$140,9,FALSE),"")</f>
        <v>0</v>
      </c>
      <c r="IK221">
        <f>IFERROR(VLOOKUP($A221,'1889'!$A$3:$J$140,10,FALSE),"")</f>
        <v>0</v>
      </c>
      <c r="IL221">
        <f>IFERROR(VLOOKUP($A221,'1890'!$A$3:$B$140,2,FALSE),"")</f>
        <v>490</v>
      </c>
      <c r="IM221">
        <f>IFERROR(VLOOKUP($A221,'1890'!$A$3:$C$140,3,FALSE),"")</f>
        <v>65942.31</v>
      </c>
      <c r="IN221">
        <f>IFERROR(VLOOKUP($A221,'1890'!$A$3:$D$140,4,FALSE),"")</f>
        <v>319</v>
      </c>
      <c r="IO221">
        <f>IFERROR(VLOOKUP($A221,'1890'!$A$3:$E$140,5,FALSE),"")</f>
        <v>45984</v>
      </c>
      <c r="IP221">
        <f>IFERROR(VLOOKUP($A221,'1890'!$A$3:$F$140,6,FALSE),"")</f>
        <v>50</v>
      </c>
      <c r="IQ221">
        <f>IFERROR(VLOOKUP($A221,'1890'!$A$3:$G$140,7,FALSE),"")</f>
        <v>7273.4</v>
      </c>
      <c r="IR221">
        <f>IFERROR(VLOOKUP($A221,'1890'!$A$3:$H$140,8,FALSE),"")</f>
        <v>0</v>
      </c>
      <c r="IS221">
        <f>IFERROR(VLOOKUP($A221,'1890'!$A$3:$I$140,9,FALSE),"")</f>
        <v>0</v>
      </c>
      <c r="IT221">
        <f>IFERROR(VLOOKUP($A221,'1890'!$A$3:$J$140,10,FALSE),"")</f>
        <v>0</v>
      </c>
      <c r="IU221">
        <f>IFERROR(VLOOKUP($A221,'1891'!$A$3:$B$140,2,FALSE),"")</f>
        <v>1007</v>
      </c>
      <c r="IV221">
        <f>IFERROR(VLOOKUP($A221,'1891'!$A$3:$C$140,3,FALSE),"")</f>
        <v>139604.9</v>
      </c>
      <c r="IW221">
        <f>IFERROR(VLOOKUP($A221,'1891'!$A$3:$D$140,4,FALSE),"")</f>
        <v>175</v>
      </c>
      <c r="IX221">
        <f>IFERROR(VLOOKUP($A221,'1891'!$A$3:$E$140,5,FALSE),"")</f>
        <v>24649.91</v>
      </c>
      <c r="IY221">
        <f>IFERROR(VLOOKUP($A221,'1891'!$A$3:$F$140,6,FALSE),"")</f>
        <v>49</v>
      </c>
      <c r="IZ221">
        <f>IFERROR(VLOOKUP($A221,'1891'!$A$3:$G$140,7,FALSE),"")</f>
        <v>6558.9</v>
      </c>
      <c r="JA221">
        <f>IFERROR(VLOOKUP($A221,'1891'!$A$3:$H$140,8,FALSE),"")</f>
        <v>0</v>
      </c>
      <c r="JB221">
        <f>IFERROR(VLOOKUP($A221,'1891'!$A$3:$I$140,9,FALSE),"")</f>
        <v>0</v>
      </c>
      <c r="JC221">
        <f>IFERROR(VLOOKUP($A221,'1891'!$A$3:$J$140,10,FALSE),"")</f>
        <v>0</v>
      </c>
      <c r="JD221">
        <f>IFERROR(VLOOKUP($A221,'1892'!$A$3:$B$140,2,FALSE),"")</f>
        <v>569</v>
      </c>
      <c r="JE221">
        <f>IFERROR(VLOOKUP($A221,'1892'!$A$3:$C$140,3,FALSE),"")</f>
        <v>77688.460000000006</v>
      </c>
      <c r="JF221">
        <f>IFERROR(VLOOKUP($A221,'1892'!$A$3:$D$140,4,FALSE),"")</f>
        <v>328</v>
      </c>
      <c r="JG221">
        <f>IFERROR(VLOOKUP($A221,'1892'!$A$3:$E$140,5,FALSE),"")</f>
        <v>45169.68</v>
      </c>
      <c r="JH221">
        <f>IFERROR(VLOOKUP($A221,'1892'!$A$3:$F$140,6,FALSE),"")</f>
        <v>31</v>
      </c>
      <c r="JI221">
        <f>IFERROR(VLOOKUP($A221,'1892'!$A$3:$G$140,7,FALSE),"")</f>
        <v>3739.3</v>
      </c>
      <c r="JJ221">
        <f>IFERROR(VLOOKUP($A221,'1892'!$A$3:$H$140,8,FALSE),"")</f>
        <v>0</v>
      </c>
      <c r="JK221">
        <f>IFERROR(VLOOKUP($A221,'1892'!$A$3:$I$140,9,FALSE),"")</f>
        <v>0</v>
      </c>
      <c r="JL221">
        <f>IFERROR(VLOOKUP($A221,'1892'!$A$3:$J$140,10,FALSE),"")</f>
        <v>0</v>
      </c>
      <c r="JM221">
        <f>IFERROR(VLOOKUP($A221,'1893'!$A$3:$B$140,2,FALSE),"")</f>
        <v>419</v>
      </c>
      <c r="JN221">
        <f>IFERROR(VLOOKUP($A221,'1893'!$A$3:$C$140,3,FALSE),"")</f>
        <v>58842.47</v>
      </c>
      <c r="JO221">
        <f>IFERROR(VLOOKUP($A221,'1893'!$A$3:$D$140,4,FALSE),"")</f>
        <v>196</v>
      </c>
      <c r="JP221">
        <f>IFERROR(VLOOKUP($A221,'1893'!$A$3:$E$140,5,FALSE),"")</f>
        <v>28182.34</v>
      </c>
      <c r="JQ221">
        <f>IFERROR(VLOOKUP($A221,'1893'!$A$3:$F$140,6,FALSE),"")</f>
        <v>64</v>
      </c>
      <c r="JR221">
        <f>IFERROR(VLOOKUP($A221,'1893'!$A$3:$G$140,7,FALSE),"")</f>
        <v>8998.24</v>
      </c>
      <c r="JS221">
        <f>IFERROR(VLOOKUP($A221,'1893'!$A$3:$H$140,8,FALSE),"")</f>
        <v>0</v>
      </c>
      <c r="JT221">
        <f>IFERROR(VLOOKUP($A221,'1893'!$A$3:$I$140,9,FALSE),"")</f>
        <v>0</v>
      </c>
      <c r="JU221">
        <f>IFERROR(VLOOKUP($A221,'1893'!$A$3:$J$140,10,FALSE),"")</f>
        <v>0</v>
      </c>
      <c r="JV221">
        <f>IFERROR(VLOOKUP($A221,'1894'!$A$3:$B$140,2,FALSE),"")</f>
        <v>270</v>
      </c>
      <c r="JW221">
        <f>IFERROR(VLOOKUP($A221,'1894'!$A$3:$C$140,3,FALSE),"")</f>
        <v>37938.58</v>
      </c>
      <c r="JX221">
        <f>IFERROR(VLOOKUP($A221,'1894'!$A$3:$D$140,4,FALSE),"")</f>
        <v>149</v>
      </c>
      <c r="JY221">
        <f>IFERROR(VLOOKUP($A221,'1894'!$A$3:$E$140,5,FALSE),"")</f>
        <v>21795.43</v>
      </c>
      <c r="JZ221">
        <f>IFERROR(VLOOKUP($A221,'1894'!$A$3:$F$140,6,FALSE),"")</f>
        <v>25</v>
      </c>
      <c r="KA221">
        <f>IFERROR(VLOOKUP($A221,'1894'!$A$3:$G$140,7,FALSE),"")</f>
        <v>3427.45</v>
      </c>
      <c r="KB221">
        <f>IFERROR(VLOOKUP($A221,'1894'!$A$3:$H$140,8,FALSE),"")</f>
        <v>0</v>
      </c>
      <c r="KC221">
        <f>IFERROR(VLOOKUP($A221,'1894'!$A$3:$I$140,9,FALSE),"")</f>
        <v>0</v>
      </c>
      <c r="KD221">
        <f>IFERROR(VLOOKUP($A221,'1894'!$A$3:$J$140,10,FALSE),"")</f>
        <v>0</v>
      </c>
      <c r="KE221">
        <f>IFERROR(VLOOKUP($A221,'1895'!$A$3:$B$140,2,FALSE),"")</f>
        <v>436</v>
      </c>
      <c r="KF221">
        <f>IFERROR(VLOOKUP($A221,'1895'!$A$3:$C$140,3,FALSE),"")</f>
        <v>64294.77</v>
      </c>
      <c r="KG221">
        <f>IFERROR(VLOOKUP($A221,'1895'!$A$3:$D$140,4,FALSE),"")</f>
        <v>199</v>
      </c>
      <c r="KH221">
        <f>IFERROR(VLOOKUP($A221,'1895'!$A$3:$E$140,5,FALSE),"")</f>
        <v>29257.5</v>
      </c>
      <c r="KI221">
        <f>IFERROR(VLOOKUP($A221,'1895'!$A$3:$F$140,6,FALSE),"")</f>
        <v>15</v>
      </c>
      <c r="KJ221">
        <f>IFERROR(VLOOKUP($A221,'1895'!$A$3:$G$140,7,FALSE),"")</f>
        <v>2066.0700000000002</v>
      </c>
      <c r="KK221">
        <f>IFERROR(VLOOKUP($A221,'1895'!$A$3:$H$140,8,FALSE),"")</f>
        <v>0</v>
      </c>
      <c r="KL221">
        <f>IFERROR(VLOOKUP($A221,'1895'!$A$3:$I$140,9,FALSE),"")</f>
        <v>0</v>
      </c>
      <c r="KM221">
        <f>IFERROR(VLOOKUP($A221,'1895'!$A$3:$J$140,10,FALSE),"")</f>
        <v>0</v>
      </c>
      <c r="KN221">
        <f>IFERROR(VLOOKUP($A221,'1896'!$A$3:$B$140,2,FALSE),"")</f>
        <v>291</v>
      </c>
      <c r="KO221">
        <f>IFERROR(VLOOKUP($A221,'1896'!$A$3:$C$140,3,FALSE),"")</f>
        <v>39548.82</v>
      </c>
      <c r="KP221">
        <f>IFERROR(VLOOKUP($A221,'1896'!$A$3:$D$140,4,FALSE),"")</f>
        <v>259</v>
      </c>
      <c r="KQ221">
        <f>IFERROR(VLOOKUP($A221,'1896'!$A$3:$E$140,5,FALSE),"")</f>
        <v>37774.15</v>
      </c>
      <c r="KR221">
        <f>IFERROR(VLOOKUP($A221,'1896'!$A$3:$F$140,6,FALSE),"")</f>
        <v>8</v>
      </c>
      <c r="KS221">
        <f>IFERROR(VLOOKUP($A221,'1896'!$A$3:$G$140,7,FALSE),"")</f>
        <v>642.97</v>
      </c>
      <c r="KT221">
        <f>IFERROR(VLOOKUP($A221,'1896'!$A$3:$H$140,8,FALSE),"")</f>
        <v>0</v>
      </c>
      <c r="KU221">
        <f>IFERROR(VLOOKUP($A221,'1896'!$A$3:$I$140,9,FALSE),"")</f>
        <v>0</v>
      </c>
      <c r="KV221">
        <f>IFERROR(VLOOKUP($A221,'1896'!$A$3:$J$140,10,FALSE),"")</f>
        <v>0</v>
      </c>
      <c r="KW221">
        <f>IFERROR(VLOOKUP($A221,'1897'!$A$3:$B$140,2,FALSE),"")</f>
        <v>312</v>
      </c>
      <c r="KX221">
        <f>IFERROR(VLOOKUP($A221,'1897'!$A$3:$C$140,3,FALSE),"")</f>
        <v>42910.65</v>
      </c>
      <c r="KY221">
        <f>IFERROR(VLOOKUP($A221,'1897'!$A$3:$D$140,4,FALSE),"")</f>
        <v>310</v>
      </c>
      <c r="KZ221">
        <f>IFERROR(VLOOKUP($A221,'1897'!$A$3:$E$140,5,FALSE),"")</f>
        <v>43698.55</v>
      </c>
      <c r="LA221">
        <f>IFERROR(VLOOKUP($A221,'1897'!$A$3:$F$140,6,FALSE),"")</f>
        <v>3</v>
      </c>
      <c r="LB221">
        <f>IFERROR(VLOOKUP($A221,'1897'!$A$3:$G$140,7,FALSE),"")</f>
        <v>398.09</v>
      </c>
      <c r="LC221">
        <f>IFERROR(VLOOKUP($A221,'1897'!$A$3:$H$140,8,FALSE),"")</f>
        <v>0</v>
      </c>
      <c r="LD221">
        <f>IFERROR(VLOOKUP($A221,'1897'!$A$3:$I$140,9,FALSE),"")</f>
        <v>0</v>
      </c>
      <c r="LE221">
        <f>IFERROR(VLOOKUP($A221,'1897'!$A$3:$J$140,10,FALSE),"")</f>
        <v>0</v>
      </c>
      <c r="LF221">
        <f>IFERROR(VLOOKUP($A221,'1898'!$A$3:$B$140,2,FALSE),"")</f>
        <v>242</v>
      </c>
      <c r="LG221">
        <f>IFERROR(VLOOKUP($A221,'1898'!$A$3:$C$140,3,FALSE),"")</f>
        <v>35865.449999999997</v>
      </c>
      <c r="LH221">
        <f>IFERROR(VLOOKUP($A221,'1898'!$A$3:$D$140,4,FALSE),"")</f>
        <v>367</v>
      </c>
      <c r="LI221">
        <f>IFERROR(VLOOKUP($A221,'1898'!$A$3:$E$140,5,FALSE),"")</f>
        <v>53293.58</v>
      </c>
      <c r="LJ221">
        <f>IFERROR(VLOOKUP($A221,'1898'!$A$3:$F$140,6,FALSE),"")</f>
        <v>2</v>
      </c>
      <c r="LK221">
        <f>IFERROR(VLOOKUP($A221,'1898'!$A$3:$G$140,7,FALSE),"")</f>
        <v>200</v>
      </c>
      <c r="LL221">
        <f>IFERROR(VLOOKUP($A221,'1898'!$A$3:$H$140,8,FALSE),"")</f>
        <v>0</v>
      </c>
      <c r="LM221">
        <f>IFERROR(VLOOKUP($A221,'1898'!$A$3:$I$140,9,FALSE),"")</f>
        <v>0</v>
      </c>
      <c r="LN221">
        <f>IFERROR(VLOOKUP($A221,'1898'!$A$3:$J$140,10,FALSE),"")</f>
        <v>0</v>
      </c>
      <c r="LO221">
        <f>IFERROR(VLOOKUP($A221,'1899'!$A$3:$B$140,2,FALSE),"")</f>
        <v>240</v>
      </c>
      <c r="LP221">
        <f>IFERROR(VLOOKUP($A221,'1899'!$A$3:$C$140,3,FALSE),"")</f>
        <v>34516.949999999997</v>
      </c>
      <c r="LQ221">
        <f>IFERROR(VLOOKUP($A221,'1899'!$A$3:$D$140,4,FALSE),"")</f>
        <v>344</v>
      </c>
      <c r="LR221">
        <f>IFERROR(VLOOKUP($A221,'1899'!$A$3:$E$140,5,FALSE),"")</f>
        <v>48828.63</v>
      </c>
      <c r="LS221">
        <f>IFERROR(VLOOKUP($A221,'1899'!$A$3:$F$140,6,FALSE),"")</f>
        <v>8</v>
      </c>
      <c r="LT221">
        <f>IFERROR(VLOOKUP($A221,'1899'!$A$3:$G$140,7,FALSE),"")</f>
        <v>1000</v>
      </c>
      <c r="LU221">
        <f>IFERROR(VLOOKUP($A221,'1899'!$A$3:$H$140,8,FALSE),"")</f>
        <v>0</v>
      </c>
      <c r="LV221">
        <f>IFERROR(VLOOKUP($A221,'1899'!$A$3:$I$140,9,FALSE),"")</f>
        <v>0</v>
      </c>
      <c r="LW221">
        <f>IFERROR(VLOOKUP($A221,'1899'!$A$3:$J$140,10,FALSE),"")</f>
        <v>0</v>
      </c>
      <c r="LX221">
        <f>IFERROR(VLOOKUP($A221,'1900'!$A$3:$B$140,2,FALSE),"")</f>
        <v>366</v>
      </c>
      <c r="LY221">
        <f>IFERROR(VLOOKUP($A221,'1900'!$A$3:$C$140,3,FALSE),"")</f>
        <v>52073.04</v>
      </c>
      <c r="LZ221">
        <f>IFERROR(VLOOKUP($A221,'1900'!$A$3:$D$140,4,FALSE),"")</f>
        <v>353</v>
      </c>
      <c r="MA221">
        <f>IFERROR(VLOOKUP($A221,'1900'!$A$3:$E$140,5,FALSE),"")</f>
        <v>49444.03</v>
      </c>
      <c r="MB221">
        <f>IFERROR(VLOOKUP($A221,'1900'!$A$3:$F$140,6,FALSE),"")</f>
        <v>20</v>
      </c>
      <c r="MC221">
        <f>IFERROR(VLOOKUP($A221,'1900'!$A$3:$G$140,7,FALSE),"")</f>
        <v>2362.6</v>
      </c>
      <c r="MD221">
        <f>IFERROR(VLOOKUP($A221,'1900'!$A$3:$H$140,8,FALSE),"")</f>
        <v>0</v>
      </c>
      <c r="ME221">
        <f>IFERROR(VLOOKUP($A221,'1900'!$A$3:$I$140,9,FALSE),"")</f>
        <v>0</v>
      </c>
      <c r="MF221">
        <f>IFERROR(VLOOKUP($A221,'1900'!$A$3:$J$140,10,FALSE),"")</f>
        <v>0</v>
      </c>
      <c r="MG221">
        <f>IFERROR(VLOOKUP($A221,'1901'!$A$3:$B$140,2,FALSE),"")</f>
        <v>362</v>
      </c>
      <c r="MH221">
        <f>IFERROR(VLOOKUP($A221,'1901'!$A$3:$C$140,3,FALSE),"")</f>
        <v>51369.17</v>
      </c>
      <c r="MI221">
        <f>IFERROR(VLOOKUP($A221,'1901'!$A$3:$D$140,4,FALSE),"")</f>
        <v>219</v>
      </c>
      <c r="MJ221">
        <f>IFERROR(VLOOKUP($A221,'1901'!$A$3:$E$140,5,FALSE),"")</f>
        <v>31985.919999999998</v>
      </c>
      <c r="MK221">
        <f>IFERROR(VLOOKUP($A221,'1901'!$A$3:$F$140,6,FALSE),"")</f>
        <v>14</v>
      </c>
      <c r="ML221">
        <f>IFERROR(VLOOKUP($A221,'1901'!$A$3:$G$140,7,FALSE),"")</f>
        <v>1952.37</v>
      </c>
      <c r="MM221">
        <f>IFERROR(VLOOKUP($A221,'1901'!$A$3:$H$140,8,FALSE),"")</f>
        <v>0</v>
      </c>
      <c r="MN221">
        <f>IFERROR(VLOOKUP($A221,'1901'!$A$3:$I$140,9,FALSE),"")</f>
        <v>0</v>
      </c>
      <c r="MO221">
        <f>IFERROR(VLOOKUP($A221,'1901'!$A$3:$J$140,10,FALSE),"")</f>
        <v>0</v>
      </c>
      <c r="MP221">
        <f>IFERROR(VLOOKUP($A221,'1902'!$A$3:$B$140,2,FALSE),"")</f>
        <v>671</v>
      </c>
      <c r="MQ221">
        <f>IFERROR(VLOOKUP($A221,'1902'!$A$3:$C$140,3,FALSE),"")</f>
        <v>100080.28</v>
      </c>
      <c r="MR221">
        <f>IFERROR(VLOOKUP($A221,'1902'!$A$3:$D$140,4,FALSE),"")</f>
        <v>200</v>
      </c>
      <c r="MS221">
        <f>IFERROR(VLOOKUP($A221,'1902'!$A$3:$E$140,5,FALSE),"")</f>
        <v>28844.74</v>
      </c>
      <c r="MT221">
        <f>IFERROR(VLOOKUP($A221,'1902'!$A$3:$F$140,6,FALSE),"")</f>
        <v>32</v>
      </c>
      <c r="MU221">
        <f>IFERROR(VLOOKUP($A221,'1902'!$A$3:$G$140,7,FALSE),"")</f>
        <v>4569.96</v>
      </c>
      <c r="MV221">
        <f>IFERROR(VLOOKUP($A221,'1902'!$A$3:$H$140,8,FALSE),"")</f>
        <v>0</v>
      </c>
      <c r="MW221">
        <f>IFERROR(VLOOKUP($A221,'1902'!$A$3:$I$140,9,FALSE),"")</f>
        <v>0</v>
      </c>
      <c r="MX221">
        <f>IFERROR(VLOOKUP($A221,'1902'!$A$3:$J$140,10,FALSE),"")</f>
        <v>0</v>
      </c>
      <c r="MY221">
        <f>IFERROR(VLOOKUP($A221,'1903'!$A$3:$B$140,2,FALSE),"")</f>
        <v>632</v>
      </c>
      <c r="MZ221">
        <f>IFERROR(VLOOKUP($A221,'1903'!$A$3:$C$140,3,FALSE),"")</f>
        <v>91670.27</v>
      </c>
      <c r="NA221">
        <f>IFERROR(VLOOKUP($A221,'1903'!$A$3:$D$140,4,FALSE),"")</f>
        <v>138</v>
      </c>
      <c r="NB221">
        <f>IFERROR(VLOOKUP($A221,'1903'!$A$3:$E$140,5,FALSE),"")</f>
        <v>20196.39</v>
      </c>
      <c r="NC221">
        <f>IFERROR(VLOOKUP($A221,'1903'!$A$3:$F$140,6,FALSE),"")</f>
        <v>52</v>
      </c>
      <c r="ND221">
        <f>IFERROR(VLOOKUP($A221,'1903'!$A$3:$G$140,7,FALSE),"")</f>
        <v>7426.34</v>
      </c>
      <c r="NE221">
        <f>IFERROR(VLOOKUP($A221,'1903'!$A$3:$H$140,8,FALSE),"")</f>
        <v>0</v>
      </c>
      <c r="NF221">
        <f>IFERROR(VLOOKUP($A221,'1903'!$A$3:$I$140,9,FALSE),"")</f>
        <v>0</v>
      </c>
      <c r="NG221">
        <f>IFERROR(VLOOKUP($A221,'1903'!$A$3:$J$140,10,FALSE),"")</f>
        <v>0</v>
      </c>
      <c r="NH221">
        <f>IFERROR(VLOOKUP($A221,'1904'!$A$3:$B$140,2,FALSE),"")</f>
        <v>379</v>
      </c>
      <c r="NI221">
        <f>IFERROR(VLOOKUP($A221,'1904'!$A$3:$C$140,3,FALSE),"")</f>
        <v>54177.14</v>
      </c>
      <c r="NJ221">
        <f>IFERROR(VLOOKUP($A221,'1904'!$A$3:$D$140,4,FALSE),"")</f>
        <v>69</v>
      </c>
      <c r="NK221">
        <f>IFERROR(VLOOKUP($A221,'1904'!$A$3:$E$140,5,FALSE),"")</f>
        <v>9837.64</v>
      </c>
      <c r="NL221">
        <f>IFERROR(VLOOKUP($A221,'1904'!$A$3:$F$140,6,FALSE),"")</f>
        <v>27</v>
      </c>
      <c r="NM221">
        <f>IFERROR(VLOOKUP($A221,'1904'!$A$3:$G$140,7,FALSE),"")</f>
        <v>3783.96</v>
      </c>
      <c r="NN221">
        <f>IFERROR(VLOOKUP($A221,'1904'!$A$3:$H$140,8,FALSE),"")</f>
        <v>0</v>
      </c>
      <c r="NO221">
        <f>IFERROR(VLOOKUP($A221,'1904'!$A$3:$I$140,9,FALSE),"")</f>
        <v>0</v>
      </c>
      <c r="NP221">
        <f>IFERROR(VLOOKUP($A221,'1904'!$A$3:$J$140,10,FALSE),"")</f>
        <v>0</v>
      </c>
      <c r="NQ221">
        <f>IFERROR(VLOOKUP($A221,'1905'!$A$3:$B$140,2,FALSE),"")</f>
        <v>281</v>
      </c>
      <c r="NR221">
        <f>IFERROR(VLOOKUP($A221,'1905'!$A$3:$C$140,3,FALSE),"")</f>
        <v>38176.57</v>
      </c>
      <c r="NS221">
        <f>IFERROR(VLOOKUP($A221,'1905'!$A$3:$D$140,4,FALSE),"")</f>
        <v>149</v>
      </c>
      <c r="NT221">
        <f>IFERROR(VLOOKUP($A221,'1905'!$A$3:$E$140,5,FALSE),"")</f>
        <v>21154.36</v>
      </c>
      <c r="NU221">
        <f>IFERROR(VLOOKUP($A221,'1905'!$A$3:$F$140,6,FALSE),"")</f>
        <v>48</v>
      </c>
      <c r="NV221">
        <f>IFERROR(VLOOKUP($A221,'1905'!$A$3:$G$140,7,FALSE),"")</f>
        <v>7122.43</v>
      </c>
      <c r="NW221">
        <f>IFERROR(VLOOKUP($A221,'1905'!$A$3:$H$140,8,FALSE),"")</f>
        <v>0</v>
      </c>
      <c r="NX221">
        <f>IFERROR(VLOOKUP($A221,'1905'!$A$3:$I$140,9,FALSE),"")</f>
        <v>0</v>
      </c>
      <c r="NY221">
        <f>IFERROR(VLOOKUP($A221,'1905'!$A$3:$J$140,10,FALSE),"")</f>
        <v>0</v>
      </c>
      <c r="NZ221">
        <f>IFERROR(VLOOKUP($A221,'1906'!$A$3:$B$140,2,FALSE),"")</f>
        <v>325</v>
      </c>
      <c r="OA221">
        <f>IFERROR(VLOOKUP($A221,'1906'!$A$3:$C$140,3,FALSE),"")</f>
        <v>45017.89</v>
      </c>
      <c r="OB221">
        <f>IFERROR(VLOOKUP($A221,'1906'!$A$3:$D$140,4,FALSE),"")</f>
        <v>175</v>
      </c>
      <c r="OC221">
        <f>IFERROR(VLOOKUP($A221,'1906'!$A$3:$E$140,5,FALSE),"")</f>
        <v>23254.97</v>
      </c>
      <c r="OD221">
        <f>IFERROR(VLOOKUP($A221,'1906'!$A$3:$F$140,6,FALSE),"")</f>
        <v>26</v>
      </c>
      <c r="OE221">
        <f>IFERROR(VLOOKUP($A221,'1906'!$A$3:$G$140,7,FALSE),"")</f>
        <v>3611.53</v>
      </c>
      <c r="OF221">
        <f>IFERROR(VLOOKUP($A221,'1906'!$A$3:$H$140,8,FALSE),"")</f>
        <v>0</v>
      </c>
      <c r="OG221">
        <f>IFERROR(VLOOKUP($A221,'1906'!$A$3:$I$140,9,FALSE),"")</f>
        <v>0</v>
      </c>
      <c r="OH221">
        <f>IFERROR(VLOOKUP($A221,'1906'!$A$3:$J$140,10,FALSE),"")</f>
        <v>0</v>
      </c>
      <c r="OI221">
        <f>IFERROR(VLOOKUP($A221,'1907'!$A$3:$B$140,2,FALSE),"")</f>
        <v>228</v>
      </c>
      <c r="OJ221">
        <f>IFERROR(VLOOKUP($A221,'1907'!$A$3:$C$140,3,FALSE),"")</f>
        <v>29360.84</v>
      </c>
      <c r="OK221">
        <f>IFERROR(VLOOKUP($A221,'1907'!$A$3:$D$140,4,FALSE),"")</f>
        <v>100</v>
      </c>
      <c r="OL221">
        <f>IFERROR(VLOOKUP($A221,'1907'!$A$3:$E$140,5,FALSE),"")</f>
        <v>13709.91</v>
      </c>
      <c r="OM221">
        <f>IFERROR(VLOOKUP($A221,'1907'!$A$3:$F$140,6,FALSE),"")</f>
        <v>14</v>
      </c>
      <c r="ON221">
        <f>IFERROR(VLOOKUP($A221,'1907'!$A$3:$G$140,7,FALSE),"")</f>
        <v>1801.43</v>
      </c>
      <c r="OO221">
        <f>IFERROR(VLOOKUP($A221,'1907'!$A$3:$H$140,8,FALSE),"")</f>
        <v>0</v>
      </c>
      <c r="OP221">
        <f>IFERROR(VLOOKUP($A221,'1907'!$A$3:$I$140,9,FALSE),"")</f>
        <v>0</v>
      </c>
      <c r="OQ221">
        <f>IFERROR(VLOOKUP($A221,'1907'!$A$3:$J$140,10,FALSE),"")</f>
        <v>0</v>
      </c>
      <c r="OR221">
        <f>IFERROR(VLOOKUP($A221,'1908'!$A$3:$B$140,2,FALSE),"")</f>
        <v>253</v>
      </c>
      <c r="OS221">
        <f>IFERROR(VLOOKUP($A221,'1908'!$A$3:$C$140,3,FALSE),"")</f>
        <v>29309.91</v>
      </c>
      <c r="OT221">
        <f>IFERROR(VLOOKUP($A221,'1908'!$A$3:$D$140,4,FALSE),"")</f>
        <v>297</v>
      </c>
      <c r="OU221">
        <f>IFERROR(VLOOKUP($A221,'1908'!$A$3:$E$140,5,FALSE),"")</f>
        <v>43139.13</v>
      </c>
      <c r="OV221">
        <f>IFERROR(VLOOKUP($A221,'1908'!$A$3:$F$140,6,FALSE),"")</f>
        <v>52</v>
      </c>
      <c r="OW221">
        <f>IFERROR(VLOOKUP($A221,'1908'!$A$3:$G$140,7,FALSE),"")</f>
        <v>7427.99</v>
      </c>
      <c r="OX221">
        <f>IFERROR(VLOOKUP($A221,'1908'!$A$3:$H$140,8,FALSE),"")</f>
        <v>0</v>
      </c>
      <c r="OY221">
        <f>IFERROR(VLOOKUP($A221,'1908'!$A$3:$I$140,9,FALSE),"")</f>
        <v>0</v>
      </c>
      <c r="OZ221">
        <f>IFERROR(VLOOKUP($A221,'1908'!$A$3:$J$140,10,FALSE),"")</f>
        <v>0</v>
      </c>
      <c r="PA221">
        <f>IFERROR(VLOOKUP($A221,'1909'!$A$3:$B$140,2,FALSE),"")</f>
        <v>247</v>
      </c>
      <c r="PB221">
        <f>IFERROR(VLOOKUP($A221,'1909'!$A$3:$C$140,3,FALSE),"")</f>
        <v>28912.39</v>
      </c>
      <c r="PC221">
        <f>IFERROR(VLOOKUP($A221,'1909'!$A$3:$D$140,4,FALSE),"")</f>
        <v>170</v>
      </c>
      <c r="PD221">
        <f>IFERROR(VLOOKUP($A221,'1909'!$A$3:$E$140,5,FALSE),"")</f>
        <v>22820.63</v>
      </c>
      <c r="PE221">
        <f>IFERROR(VLOOKUP($A221,'1909'!$A$3:$F$140,6,FALSE),"")</f>
        <v>33</v>
      </c>
      <c r="PF221">
        <f>IFERROR(VLOOKUP($A221,'1909'!$A$3:$G$140,7,FALSE),"")</f>
        <v>4557.45</v>
      </c>
      <c r="PG221">
        <f>IFERROR(VLOOKUP($A221,'1909'!$A$3:$H$140,8,FALSE),"")</f>
        <v>0</v>
      </c>
      <c r="PH221">
        <f>IFERROR(VLOOKUP($A221,'1909'!$A$3:$I$140,9,FALSE),"")</f>
        <v>0</v>
      </c>
      <c r="PI221">
        <f>IFERROR(VLOOKUP($A221,'1909'!$A$3:$J$140,10,FALSE),"")</f>
        <v>0</v>
      </c>
      <c r="PJ221">
        <f>IFERROR(VLOOKUP($A221,'1910'!$A$3:$B$140,2,FALSE),"")</f>
        <v>239</v>
      </c>
      <c r="PK221">
        <f>IFERROR(VLOOKUP($A221,'1910'!$A$3:$C$140,3,FALSE),"")</f>
        <v>27768.92</v>
      </c>
      <c r="PL221">
        <f>IFERROR(VLOOKUP($A221,'1910'!$A$3:$D$140,4,FALSE),"")</f>
        <v>171</v>
      </c>
      <c r="PM221">
        <f>IFERROR(VLOOKUP($A221,'1910'!$A$3:$E$140,5,FALSE),"")</f>
        <v>24286.95</v>
      </c>
      <c r="PN221">
        <f>IFERROR(VLOOKUP($A221,'1910'!$A$3:$F$140,6,FALSE),"")</f>
        <v>53</v>
      </c>
      <c r="PO221">
        <f>IFERROR(VLOOKUP($A221,'1910'!$A$3:$G$140,7,FALSE),"")</f>
        <v>6816.66</v>
      </c>
      <c r="PP221">
        <f>IFERROR(VLOOKUP($A221,'1910'!$A$3:$H$140,8,FALSE),"")</f>
        <v>0</v>
      </c>
      <c r="PQ221">
        <f>IFERROR(VLOOKUP($A221,'1910'!$A$3:$I$140,9,FALSE),"")</f>
        <v>0</v>
      </c>
      <c r="PR221">
        <f>IFERROR(VLOOKUP($A221,'1910'!$A$3:$J$140,10,FALSE),"")</f>
        <v>0</v>
      </c>
      <c r="PS221">
        <f>IFERROR(VLOOKUP($A221,'1911'!$A$3:$B$140,2,FALSE),"")</f>
        <v>206</v>
      </c>
      <c r="PT221">
        <f>IFERROR(VLOOKUP($A221,'1911'!$A$3:$C$140,3,FALSE),"")</f>
        <v>23184.32</v>
      </c>
      <c r="PU221">
        <f>IFERROR(VLOOKUP($A221,'1911'!$A$3:$D$140,4,FALSE),"")</f>
        <v>88</v>
      </c>
      <c r="PV221">
        <f>IFERROR(VLOOKUP($A221,'1911'!$A$3:$E$140,5,FALSE),"")</f>
        <v>12423.3</v>
      </c>
      <c r="PW221">
        <f>IFERROR(VLOOKUP($A221,'1911'!$A$3:$F$140,6,FALSE),"")</f>
        <v>45</v>
      </c>
      <c r="PX221">
        <f>IFERROR(VLOOKUP($A221,'1911'!$A$3:$G$140,7,FALSE),"")</f>
        <v>5641.58</v>
      </c>
      <c r="PY221">
        <f>IFERROR(VLOOKUP($A221,'1911'!$A$3:$H$140,8,FALSE),"")</f>
        <v>0</v>
      </c>
      <c r="PZ221">
        <f>IFERROR(VLOOKUP($A221,'1911'!$A$3:$I$140,9,FALSE),"")</f>
        <v>0</v>
      </c>
      <c r="QA221">
        <f>IFERROR(VLOOKUP($A221,'1911'!$A$3:$J$140,10,FALSE),"")</f>
        <v>0</v>
      </c>
      <c r="QB221">
        <f>IFERROR(VLOOKUP($A221,'1912'!$A$3:$B$140,2,FALSE),"")</f>
        <v>157</v>
      </c>
      <c r="QC221">
        <f>IFERROR(VLOOKUP($A221,'1912'!$A$3:$C$140,3,FALSE),"")</f>
        <v>16677.169999999998</v>
      </c>
      <c r="QD221">
        <f>IFERROR(VLOOKUP($A221,'1912'!$A$3:$D$140,4,FALSE),"")</f>
        <v>80</v>
      </c>
      <c r="QE221">
        <f>IFERROR(VLOOKUP($A221,'1912'!$A$3:$E$140,5,FALSE),"")</f>
        <v>10890.48</v>
      </c>
      <c r="QF221">
        <f>IFERROR(VLOOKUP($A221,'1912'!$A$3:$F$140,6,FALSE),"")</f>
        <v>30</v>
      </c>
      <c r="QG221">
        <f>IFERROR(VLOOKUP($A221,'1912'!$A$3:$G$140,7,FALSE),"")</f>
        <v>3372.13</v>
      </c>
      <c r="QH221">
        <f>IFERROR(VLOOKUP($A221,'1912'!$A$3:$H$140,8,FALSE),"")</f>
        <v>0</v>
      </c>
      <c r="QI221">
        <f>IFERROR(VLOOKUP($A221,'1912'!$A$3:$I$140,9,FALSE),"")</f>
        <v>0</v>
      </c>
      <c r="QJ221">
        <f>IFERROR(VLOOKUP($A221,'1912'!$A$3:$J$140,10,FALSE),"")</f>
        <v>0</v>
      </c>
    </row>
    <row r="222" spans="1:452" x14ac:dyDescent="0.2">
      <c r="A222" t="s">
        <v>88</v>
      </c>
      <c r="B222" t="s">
        <v>230</v>
      </c>
      <c r="C222" t="str">
        <f>IFERROR(VLOOKUP($A222,'1863'!$A$3:$B$140,2,FALSE),"")</f>
        <v/>
      </c>
      <c r="D222" t="str">
        <f>IFERROR(VLOOKUP($A222,'1863'!$A$3:$C$140,3,FALSE),"")</f>
        <v/>
      </c>
      <c r="E222" t="str">
        <f>IFERROR(VLOOKUP($A222,'1863'!$A$3:$D$140,4,FALSE),"")</f>
        <v/>
      </c>
      <c r="F222" t="str">
        <f>IFERROR(VLOOKUP($A222,'1863'!$A$3:$E$140,5,FALSE),"")</f>
        <v/>
      </c>
      <c r="G222" t="str">
        <f>IFERROR(VLOOKUP($A222,'1863'!$A$3:$F$140,6,FALSE),"")</f>
        <v/>
      </c>
      <c r="H222" t="str">
        <f>IFERROR(VLOOKUP($A222,'1863'!$A$3:$G$140,7,FALSE),"")</f>
        <v/>
      </c>
      <c r="I222" t="str">
        <f>IFERROR(VLOOKUP($A222,'1863'!$A$3:$H$140,8,FALSE),"")</f>
        <v/>
      </c>
      <c r="J222" t="str">
        <f>IFERROR(VLOOKUP($A222,'1863'!$A$3:$I$140,9,FALSE),"")</f>
        <v/>
      </c>
      <c r="K222" t="str">
        <f>IFERROR(VLOOKUP($A222,'1863'!$A$3:$J$140,10,FALSE),"")</f>
        <v/>
      </c>
      <c r="L222" t="str">
        <f>IFERROR(VLOOKUP($A222,'1864'!$A$3:$B$140,2,FALSE),"")</f>
        <v/>
      </c>
      <c r="M222" t="str">
        <f>IFERROR(VLOOKUP($A222,'1864'!$A$3:$C$140,3,FALSE),"")</f>
        <v/>
      </c>
      <c r="N222" t="str">
        <f>IFERROR(VLOOKUP($A222,'1864'!$A$3:$D$140,4,FALSE),"")</f>
        <v/>
      </c>
      <c r="O222" t="str">
        <f>IFERROR(VLOOKUP($A222,'1864'!$A$3:$E$140,5,FALSE),"")</f>
        <v/>
      </c>
      <c r="P222" t="str">
        <f>IFERROR(VLOOKUP($A222,'1864'!$A$3:$F$140,6,FALSE),"")</f>
        <v/>
      </c>
      <c r="Q222" t="str">
        <f>IFERROR(VLOOKUP($A222,'1864'!$A$3:$G$140,7,FALSE),"")</f>
        <v/>
      </c>
      <c r="R222" t="str">
        <f>IFERROR(VLOOKUP($A222,'1864'!$A$3:$H$140,8,FALSE),"")</f>
        <v/>
      </c>
      <c r="S222" t="str">
        <f>IFERROR(VLOOKUP($A222,'1864'!$A$3:$I$140,9,FALSE),"")</f>
        <v/>
      </c>
      <c r="T222" t="str">
        <f>IFERROR(VLOOKUP($A222,'1864'!$A$3:$J$140,10,FALSE),"")</f>
        <v/>
      </c>
      <c r="U222" t="str">
        <f>IFERROR(VLOOKUP($A222,'1865'!$A$3:$B$140,2,FALSE),"")</f>
        <v/>
      </c>
      <c r="V222" t="str">
        <f>IFERROR(VLOOKUP($A222,'1865'!$A$3:$C$140,3,FALSE),"")</f>
        <v/>
      </c>
      <c r="W222" t="str">
        <f>IFERROR(VLOOKUP($A222,'1865'!$A$3:$D$140,4,FALSE),"")</f>
        <v/>
      </c>
      <c r="X222" t="str">
        <f>IFERROR(VLOOKUP($A222,'1865'!$A$3:$E$140,5,FALSE),"")</f>
        <v/>
      </c>
      <c r="Y222" t="str">
        <f>IFERROR(VLOOKUP($A222,'1865'!$A$3:$F$140,6,FALSE),"")</f>
        <v/>
      </c>
      <c r="Z222" t="str">
        <f>IFERROR(VLOOKUP($A222,'1865'!$A$3:$G$140,7,FALSE),"")</f>
        <v/>
      </c>
      <c r="AA222" t="str">
        <f>IFERROR(VLOOKUP($A222,'1865'!$A$3:$H$140,8,FALSE),"")</f>
        <v/>
      </c>
      <c r="AB222" t="str">
        <f>IFERROR(VLOOKUP($A222,'1865'!$A$3:$I$140,9,FALSE),"")</f>
        <v/>
      </c>
      <c r="AC222" t="str">
        <f>IFERROR(VLOOKUP($A222,'1865'!$A$3:$J$140,10,FALSE),"")</f>
        <v/>
      </c>
      <c r="AD222" t="str">
        <f>IFERROR(VLOOKUP($A222,'1866'!$A$3:$B$140,2,FALSE),"")</f>
        <v/>
      </c>
      <c r="AE222" t="str">
        <f>IFERROR(VLOOKUP($A222,'1866'!$A$3:$C$140,3,FALSE),"")</f>
        <v/>
      </c>
      <c r="AF222" t="str">
        <f>IFERROR(VLOOKUP($A222,'1866'!$A$3:$D$140,4,FALSE),"")</f>
        <v/>
      </c>
      <c r="AG222" t="str">
        <f>IFERROR(VLOOKUP($A222,'1866'!$A$3:$E$140,5,FALSE),"")</f>
        <v/>
      </c>
      <c r="AH222" t="str">
        <f>IFERROR(VLOOKUP($A222,'1866'!$A$3:$F$140,6,FALSE),"")</f>
        <v/>
      </c>
      <c r="AI222" t="str">
        <f>IFERROR(VLOOKUP($A222,'1866'!$A$3:$G$140,7,FALSE),"")</f>
        <v/>
      </c>
      <c r="AJ222" t="str">
        <f>IFERROR(VLOOKUP($A222,'1866'!$A$3:$H$140,8,FALSE),"")</f>
        <v/>
      </c>
      <c r="AK222" t="str">
        <f>IFERROR(VLOOKUP($A222,'1866'!$A$3:$I$140,9,FALSE),"")</f>
        <v/>
      </c>
      <c r="AL222" t="str">
        <f>IFERROR(VLOOKUP($A222,'1866'!$A$3:$J$140,10,FALSE),"")</f>
        <v/>
      </c>
      <c r="AM222" t="str">
        <f>IFERROR(VLOOKUP($A222,'1867'!$A$3:$B$140,2,FALSE),"")</f>
        <v/>
      </c>
      <c r="AN222" t="str">
        <f>IFERROR(VLOOKUP($A222,'1867'!$A$3:$C$140,3,FALSE),"")</f>
        <v/>
      </c>
      <c r="AO222" t="str">
        <f>IFERROR(VLOOKUP($A222,'1867'!$A$3:$D$140,4,FALSE),"")</f>
        <v/>
      </c>
      <c r="AP222" t="str">
        <f>IFERROR(VLOOKUP($A222,'1867'!$A$3:$E$140,5,FALSE),"")</f>
        <v/>
      </c>
      <c r="AQ222" t="str">
        <f>IFERROR(VLOOKUP($A222,'1867'!$A$3:$F$140,6,FALSE),"")</f>
        <v/>
      </c>
      <c r="AR222" t="str">
        <f>IFERROR(VLOOKUP($A222,'1867'!$A$3:$G$140,7,FALSE),"")</f>
        <v/>
      </c>
      <c r="AS222" t="str">
        <f>IFERROR(VLOOKUP($A222,'1867'!$A$3:$H$140,8,FALSE),"")</f>
        <v/>
      </c>
      <c r="AT222" t="str">
        <f>IFERROR(VLOOKUP($A222,'1867'!$A$3:$I$140,9,FALSE),"")</f>
        <v/>
      </c>
      <c r="AU222" t="str">
        <f>IFERROR(VLOOKUP($A222,'1867'!$A$3:$J$140,10,FALSE),"")</f>
        <v/>
      </c>
      <c r="AV222" t="str">
        <f>IFERROR(VLOOKUP($A222,'1868'!$A$3:$B$140,2,FALSE),"")</f>
        <v/>
      </c>
      <c r="AW222" t="str">
        <f>IFERROR(VLOOKUP($A222,'1868'!$A$3:$C$140,3,FALSE),"")</f>
        <v/>
      </c>
      <c r="AX222" t="str">
        <f>IFERROR(VLOOKUP($A222,'1868'!$A$3:$D$140,4,FALSE),"")</f>
        <v/>
      </c>
      <c r="AY222" t="str">
        <f>IFERROR(VLOOKUP($A222,'1868'!$A$3:$E$140,5,FALSE),"")</f>
        <v/>
      </c>
      <c r="AZ222" t="str">
        <f>IFERROR(VLOOKUP($A222,'1868'!$A$3:$F$140,6,FALSE),"")</f>
        <v/>
      </c>
      <c r="BA222" t="str">
        <f>IFERROR(VLOOKUP($A222,'1868'!$A$3:$G$140,7,FALSE),"")</f>
        <v/>
      </c>
      <c r="BB222" t="str">
        <f>IFERROR(VLOOKUP($A222,'1868'!$A$3:$H$140,8,FALSE),"")</f>
        <v/>
      </c>
      <c r="BC222" t="str">
        <f>IFERROR(VLOOKUP($A222,'1868'!$A$3:$I$140,9,FALSE),"")</f>
        <v/>
      </c>
      <c r="BD222" t="str">
        <f>IFERROR(VLOOKUP($A222,'1868'!$A$3:$J$140,10,FALSE),"")</f>
        <v/>
      </c>
      <c r="BE222" t="str">
        <f>IFERROR(VLOOKUP($A222,'1869'!$A$3:$B$140,2,FALSE),"")</f>
        <v/>
      </c>
      <c r="BF222" t="str">
        <f>IFERROR(VLOOKUP($A222,'1869'!$A$3:$C$140,3,FALSE),"")</f>
        <v/>
      </c>
      <c r="BG222" t="str">
        <f>IFERROR(VLOOKUP($A222,'1869'!$A$3:$D$140,4,FALSE),"")</f>
        <v/>
      </c>
      <c r="BH222" t="str">
        <f>IFERROR(VLOOKUP($A222,'1869'!$A$3:$E$140,5,FALSE),"")</f>
        <v/>
      </c>
      <c r="BI222" t="str">
        <f>IFERROR(VLOOKUP($A222,'1869'!$A$3:$F$140,6,FALSE),"")</f>
        <v/>
      </c>
      <c r="BJ222" t="str">
        <f>IFERROR(VLOOKUP($A222,'1869'!$A$3:$G$140,7,FALSE),"")</f>
        <v/>
      </c>
      <c r="BK222" t="str">
        <f>IFERROR(VLOOKUP($A222,'1869'!$A$3:$H$140,8,FALSE),"")</f>
        <v/>
      </c>
      <c r="BL222" t="str">
        <f>IFERROR(VLOOKUP($A222,'1869'!$A$3:$I$140,9,FALSE),"")</f>
        <v/>
      </c>
      <c r="BM222" t="str">
        <f>IFERROR(VLOOKUP($A222,'1869'!$A$3:$J$140,10,FALSE),"")</f>
        <v/>
      </c>
      <c r="BN222" t="str">
        <f>IFERROR(VLOOKUP($A222,'1870'!$A$3:$B$140,2,FALSE),"")</f>
        <v/>
      </c>
      <c r="BO222" t="str">
        <f>IFERROR(VLOOKUP($A222,'1870'!$A$3:$C$140,3,FALSE),"")</f>
        <v/>
      </c>
      <c r="BP222" t="str">
        <f>IFERROR(VLOOKUP($A222,'1870'!$A$3:$D$140,4,FALSE),"")</f>
        <v/>
      </c>
      <c r="BQ222" t="str">
        <f>IFERROR(VLOOKUP($A222,'1870'!$A$3:$E$140,5,FALSE),"")</f>
        <v/>
      </c>
      <c r="BR222" t="str">
        <f>IFERROR(VLOOKUP($A222,'1870'!$A$3:$F$140,6,FALSE),"")</f>
        <v/>
      </c>
      <c r="BS222" t="str">
        <f>IFERROR(VLOOKUP($A222,'1870'!$A$3:$G$140,7,FALSE),"")</f>
        <v/>
      </c>
      <c r="BT222" t="str">
        <f>IFERROR(VLOOKUP($A222,'1870'!$A$3:$H$140,8,FALSE),"")</f>
        <v/>
      </c>
      <c r="BU222" t="str">
        <f>IFERROR(VLOOKUP($A222,'1870'!$A$3:$I$140,9,FALSE),"")</f>
        <v/>
      </c>
      <c r="BV222" t="str">
        <f>IFERROR(VLOOKUP($A222,'1870'!$A$3:$J$140,10,FALSE),"")</f>
        <v/>
      </c>
      <c r="BW222" t="str">
        <f>IFERROR(VLOOKUP($A222,'1871'!$A$3:$B$140,2,FALSE),"")</f>
        <v/>
      </c>
      <c r="BX222" t="str">
        <f>IFERROR(VLOOKUP($A222,'1871'!$A$3:$C$140,3,FALSE),"")</f>
        <v/>
      </c>
      <c r="BY222" t="str">
        <f>IFERROR(VLOOKUP($A222,'1871'!$A$3:$D$140,4,FALSE),"")</f>
        <v/>
      </c>
      <c r="BZ222" t="str">
        <f>IFERROR(VLOOKUP($A222,'1871'!$A$3:$E$140,5,FALSE),"")</f>
        <v/>
      </c>
      <c r="CA222" t="str">
        <f>IFERROR(VLOOKUP($A222,'1871'!$A$3:$F$140,6,FALSE),"")</f>
        <v/>
      </c>
      <c r="CB222" t="str">
        <f>IFERROR(VLOOKUP($A222,'1871'!$A$3:$G$140,7,FALSE),"")</f>
        <v/>
      </c>
      <c r="CC222" t="str">
        <f>IFERROR(VLOOKUP($A222,'1871'!$A$3:$H$140,8,FALSE),"")</f>
        <v/>
      </c>
      <c r="CD222" t="str">
        <f>IFERROR(VLOOKUP($A222,'1871'!$A$3:$I$140,9,FALSE),"")</f>
        <v/>
      </c>
      <c r="CE222" t="str">
        <f>IFERROR(VLOOKUP($A222,'1871'!$A$3:$J$140,10,FALSE),"")</f>
        <v/>
      </c>
      <c r="CF222">
        <f>IFERROR(VLOOKUP($A222,'1872'!$A$3:$B$140,2,FALSE),"")</f>
        <v>105</v>
      </c>
      <c r="CG222">
        <f>IFERROR(VLOOKUP($A222,'1872'!$A$3:$C$140,3,FALSE),"")</f>
        <v>13230.84</v>
      </c>
      <c r="CH222">
        <f>IFERROR(VLOOKUP($A222,'1872'!$A$3:$D$140,4,FALSE),"")</f>
        <v>44</v>
      </c>
      <c r="CI222">
        <f>IFERROR(VLOOKUP($A222,'1872'!$A$3:$E$140,5,FALSE),"")</f>
        <v>6626.28</v>
      </c>
      <c r="CJ222">
        <f>IFERROR(VLOOKUP($A222,'1872'!$A$3:$F$140,6,FALSE),"")</f>
        <v>0</v>
      </c>
      <c r="CK222">
        <f>IFERROR(VLOOKUP($A222,'1872'!$A$3:$G$140,7,FALSE),"")</f>
        <v>0</v>
      </c>
      <c r="CL222">
        <f>IFERROR(VLOOKUP($A222,'1872'!$A$3:$H$140,8,FALSE),"")</f>
        <v>0</v>
      </c>
      <c r="CM222">
        <f>IFERROR(VLOOKUP($A222,'1872'!$A$3:$I$140,9,FALSE),"")</f>
        <v>0</v>
      </c>
      <c r="CN222">
        <f>IFERROR(VLOOKUP($A222,'1872'!$A$3:$J$140,10,FALSE),"")</f>
        <v>6798.3</v>
      </c>
      <c r="CO222">
        <f>IFERROR(VLOOKUP($A222,'1873'!$A$3:$B$140,2,FALSE),"")</f>
        <v>97</v>
      </c>
      <c r="CP222">
        <f>IFERROR(VLOOKUP($A222,'1873'!$A$3:$C$140,3,FALSE),"")</f>
        <v>13277.88</v>
      </c>
      <c r="CQ222">
        <f>IFERROR(VLOOKUP($A222,'1873'!$A$3:$D$140,4,FALSE),"")</f>
        <v>26</v>
      </c>
      <c r="CR222">
        <f>IFERROR(VLOOKUP($A222,'1873'!$A$3:$E$140,5,FALSE),"")</f>
        <v>3909.52</v>
      </c>
      <c r="CS222">
        <f>IFERROR(VLOOKUP($A222,'1873'!$A$3:$F$140,6,FALSE),"")</f>
        <v>0</v>
      </c>
      <c r="CT222">
        <f>IFERROR(VLOOKUP($A222,'1873'!$A$3:$G$140,7,FALSE),"")</f>
        <v>0</v>
      </c>
      <c r="CU222">
        <f>IFERROR(VLOOKUP($A222,'1873'!$A$3:$H$140,8,FALSE),"")</f>
        <v>0</v>
      </c>
      <c r="CV222">
        <f>IFERROR(VLOOKUP($A222,'1873'!$A$3:$I$140,9,FALSE),"")</f>
        <v>0</v>
      </c>
      <c r="CW222">
        <f>IFERROR(VLOOKUP($A222,'1873'!$A$3:$J$140,10,FALSE),"")</f>
        <v>2564.5500000000002</v>
      </c>
      <c r="CX222">
        <f>IFERROR(VLOOKUP($A222,'1874'!$A$3:$B$140,2,FALSE),"")</f>
        <v>54</v>
      </c>
      <c r="CY222">
        <f>IFERROR(VLOOKUP($A222,'1874'!$A$3:$C$140,3,FALSE),"")</f>
        <v>7239.68</v>
      </c>
      <c r="CZ222">
        <f>IFERROR(VLOOKUP($A222,'1874'!$A$3:$D$140,4,FALSE),"")</f>
        <v>34</v>
      </c>
      <c r="DA222">
        <f>IFERROR(VLOOKUP($A222,'1874'!$A$3:$E$140,5,FALSE),"")</f>
        <v>5294.7</v>
      </c>
      <c r="DB222">
        <f>IFERROR(VLOOKUP($A222,'1874'!$A$3:$F$140,6,FALSE),"")</f>
        <v>0</v>
      </c>
      <c r="DC222">
        <f>IFERROR(VLOOKUP($A222,'1874'!$A$3:$G$140,7,FALSE),"")</f>
        <v>0</v>
      </c>
      <c r="DD222">
        <f>IFERROR(VLOOKUP($A222,'1874'!$A$3:$H$140,8,FALSE),"")</f>
        <v>0</v>
      </c>
      <c r="DE222">
        <f>IFERROR(VLOOKUP($A222,'1874'!$A$3:$I$140,9,FALSE),"")</f>
        <v>0</v>
      </c>
      <c r="DF222">
        <f>IFERROR(VLOOKUP($A222,'1874'!$A$3:$J$140,10,FALSE),"")</f>
        <v>2793.12</v>
      </c>
      <c r="DG222">
        <f>IFERROR(VLOOKUP($A222,'1875'!$A$3:$B$140,2,FALSE),"")</f>
        <v>71</v>
      </c>
      <c r="DH222">
        <f>IFERROR(VLOOKUP($A222,'1875'!$A$3:$C$140,3,FALSE),"")</f>
        <v>8633.43</v>
      </c>
      <c r="DI222">
        <f>IFERROR(VLOOKUP($A222,'1875'!$A$3:$D$140,4,FALSE),"")</f>
        <v>41</v>
      </c>
      <c r="DJ222">
        <f>IFERROR(VLOOKUP($A222,'1875'!$A$3:$E$140,5,FALSE),"")</f>
        <v>6483.92</v>
      </c>
      <c r="DK222">
        <f>IFERROR(VLOOKUP($A222,'1875'!$A$3:$F$140,6,FALSE),"")</f>
        <v>0</v>
      </c>
      <c r="DL222">
        <f>IFERROR(VLOOKUP($A222,'1875'!$A$3:$G$140,7,FALSE),"")</f>
        <v>0</v>
      </c>
      <c r="DM222">
        <f>IFERROR(VLOOKUP($A222,'1875'!$A$3:$H$140,8,FALSE),"")</f>
        <v>0</v>
      </c>
      <c r="DN222">
        <f>IFERROR(VLOOKUP($A222,'1875'!$A$3:$I$140,9,FALSE),"")</f>
        <v>0</v>
      </c>
      <c r="DO222">
        <f>IFERROR(VLOOKUP($A222,'1875'!$A$3:$J$140,10,FALSE),"")</f>
        <v>1116.31</v>
      </c>
      <c r="DP222">
        <f>IFERROR(VLOOKUP($A222,'1876'!$A$3:$B$140,2,FALSE),"")</f>
        <v>94</v>
      </c>
      <c r="DQ222">
        <f>IFERROR(VLOOKUP($A222,'1876'!$A$3:$C$140,3,FALSE),"")</f>
        <v>11100.66</v>
      </c>
      <c r="DR222">
        <f>IFERROR(VLOOKUP($A222,'1876'!$A$3:$D$140,4,FALSE),"")</f>
        <v>47</v>
      </c>
      <c r="DS222">
        <f>IFERROR(VLOOKUP($A222,'1876'!$A$3:$E$140,5,FALSE),"")</f>
        <v>7378.21</v>
      </c>
      <c r="DT222">
        <f>IFERROR(VLOOKUP($A222,'1876'!$A$3:$F$140,6,FALSE),"")</f>
        <v>0</v>
      </c>
      <c r="DU222">
        <f>IFERROR(VLOOKUP($A222,'1876'!$A$3:$G$140,7,FALSE),"")</f>
        <v>0</v>
      </c>
      <c r="DV222">
        <f>IFERROR(VLOOKUP($A222,'1876'!$A$3:$H$140,8,FALSE),"")</f>
        <v>0</v>
      </c>
      <c r="DW222">
        <f>IFERROR(VLOOKUP($A222,'1876'!$A$3:$I$140,9,FALSE),"")</f>
        <v>0</v>
      </c>
      <c r="DX222">
        <f>IFERROR(VLOOKUP($A222,'1876'!$A$3:$J$140,10,FALSE),"")</f>
        <v>2300</v>
      </c>
      <c r="DY222">
        <f>IFERROR(VLOOKUP($A222,'1877'!$A$3:$B$140,2,FALSE),"")</f>
        <v>202</v>
      </c>
      <c r="DZ222">
        <f>IFERROR(VLOOKUP($A222,'1877'!$A$3:$C$140,3,FALSE),"")</f>
        <v>26751.98</v>
      </c>
      <c r="EA222">
        <f>IFERROR(VLOOKUP($A222,'1877'!$A$3:$D$140,4,FALSE),"")</f>
        <v>42</v>
      </c>
      <c r="EB222">
        <f>IFERROR(VLOOKUP($A222,'1877'!$A$3:$E$140,5,FALSE),"")</f>
        <v>6191.03</v>
      </c>
      <c r="EC222">
        <f>IFERROR(VLOOKUP($A222,'1877'!$A$3:$F$140,6,FALSE),"")</f>
        <v>0</v>
      </c>
      <c r="ED222">
        <f>IFERROR(VLOOKUP($A222,'1877'!$A$3:$G$140,7,FALSE),"")</f>
        <v>0</v>
      </c>
      <c r="EE222">
        <f>IFERROR(VLOOKUP($A222,'1877'!$A$3:$H$140,8,FALSE),"")</f>
        <v>0</v>
      </c>
      <c r="EF222">
        <f>IFERROR(VLOOKUP($A222,'1877'!$A$3:$I$140,9,FALSE),"")</f>
        <v>0</v>
      </c>
      <c r="EG222">
        <f>IFERROR(VLOOKUP($A222,'1877'!$A$3:$J$140,10,FALSE),"")</f>
        <v>1300</v>
      </c>
      <c r="EH222">
        <f>IFERROR(VLOOKUP($A222,'1878'!$A$3:$B$140,2,FALSE),"")</f>
        <v>426</v>
      </c>
      <c r="EI222">
        <f>IFERROR(VLOOKUP($A222,'1878'!$A$3:$C$140,3,FALSE),"")</f>
        <v>55344.66</v>
      </c>
      <c r="EJ222">
        <f>IFERROR(VLOOKUP($A222,'1878'!$A$3:$D$140,4,FALSE),"")</f>
        <v>80</v>
      </c>
      <c r="EK222">
        <f>IFERROR(VLOOKUP($A222,'1878'!$A$3:$E$140,5,FALSE),"")</f>
        <v>9646.5400000000009</v>
      </c>
      <c r="EL222">
        <f>IFERROR(VLOOKUP($A222,'1878'!$A$3:$F$140,6,FALSE),"")</f>
        <v>0</v>
      </c>
      <c r="EM222">
        <f>IFERROR(VLOOKUP($A222,'1878'!$A$3:$G$140,7,FALSE),"")</f>
        <v>0</v>
      </c>
      <c r="EN222">
        <f>IFERROR(VLOOKUP($A222,'1878'!$A$3:$H$140,8,FALSE),"")</f>
        <v>0</v>
      </c>
      <c r="EO222">
        <f>IFERROR(VLOOKUP($A222,'1878'!$A$3:$I$140,9,FALSE),"")</f>
        <v>0</v>
      </c>
      <c r="EP222">
        <f>IFERROR(VLOOKUP($A222,'1878'!$A$3:$J$140,10,FALSE),"")</f>
        <v>2700</v>
      </c>
      <c r="EQ222">
        <f>IFERROR(VLOOKUP($A222,'1879'!$A$3:$B$140,2,FALSE),"")</f>
        <v>327</v>
      </c>
      <c r="ER222">
        <f>IFERROR(VLOOKUP($A222,'1879'!$A$3:$C$140,3,FALSE),"")</f>
        <v>36825.129999999997</v>
      </c>
      <c r="ES222">
        <f>IFERROR(VLOOKUP($A222,'1879'!$A$3:$D$140,4,FALSE),"")</f>
        <v>158</v>
      </c>
      <c r="ET222">
        <f>IFERROR(VLOOKUP($A222,'1879'!$A$3:$E$140,5,FALSE),"")</f>
        <v>12594.44</v>
      </c>
      <c r="EU222">
        <f>IFERROR(VLOOKUP($A222,'1879'!$A$3:$F$140,6,FALSE),"")</f>
        <v>0</v>
      </c>
      <c r="EV222">
        <f>IFERROR(VLOOKUP($A222,'1879'!$A$3:$G$140,7,FALSE),"")</f>
        <v>0</v>
      </c>
      <c r="EW222">
        <f>IFERROR(VLOOKUP($A222,'1879'!$A$3:$H$140,8,FALSE),"")</f>
        <v>0</v>
      </c>
      <c r="EX222">
        <f>IFERROR(VLOOKUP($A222,'1879'!$A$3:$I$140,9,FALSE),"")</f>
        <v>0</v>
      </c>
      <c r="EY222">
        <f>IFERROR(VLOOKUP($A222,'1879'!$A$3:$J$140,10,FALSE),"")</f>
        <v>4200</v>
      </c>
      <c r="EZ222">
        <f>IFERROR(VLOOKUP($A222,'1880'!$A$3:$B$140,2,FALSE),"")</f>
        <v>403</v>
      </c>
      <c r="FA222">
        <f>IFERROR(VLOOKUP($A222,'1880'!$A$3:$C$140,3,FALSE),"")</f>
        <v>55216.58</v>
      </c>
      <c r="FB222">
        <f>IFERROR(VLOOKUP($A222,'1880'!$A$3:$D$140,4,FALSE),"")</f>
        <v>100</v>
      </c>
      <c r="FC222">
        <f>IFERROR(VLOOKUP($A222,'1880'!$A$3:$E$140,5,FALSE),"")</f>
        <v>11286.37</v>
      </c>
      <c r="FD222">
        <f>IFERROR(VLOOKUP($A222,'1880'!$A$3:$F$140,6,FALSE),"")</f>
        <v>0</v>
      </c>
      <c r="FE222">
        <f>IFERROR(VLOOKUP($A222,'1880'!$A$3:$G$140,7,FALSE),"")</f>
        <v>0</v>
      </c>
      <c r="FF222">
        <f>IFERROR(VLOOKUP($A222,'1880'!$A$3:$H$140,8,FALSE),"")</f>
        <v>0</v>
      </c>
      <c r="FG222">
        <f>IFERROR(VLOOKUP($A222,'1880'!$A$3:$I$140,9,FALSE),"")</f>
        <v>0</v>
      </c>
      <c r="FH222">
        <f>IFERROR(VLOOKUP($A222,'1880'!$A$3:$J$140,10,FALSE),"")</f>
        <v>3377.3</v>
      </c>
      <c r="FI222">
        <f>IFERROR(VLOOKUP($A222,'1881'!$A$3:$B$140,2,FALSE),"")</f>
        <v>345</v>
      </c>
      <c r="FJ222">
        <f>IFERROR(VLOOKUP($A222,'1881'!$A$3:$C$140,3,FALSE),"")</f>
        <v>50366.04</v>
      </c>
      <c r="FK222">
        <f>IFERROR(VLOOKUP($A222,'1881'!$A$3:$D$140,4,FALSE),"")</f>
        <v>69</v>
      </c>
      <c r="FL222">
        <f>IFERROR(VLOOKUP($A222,'1881'!$A$3:$E$140,5,FALSE),"")</f>
        <v>8588.41</v>
      </c>
      <c r="FM222">
        <f>IFERROR(VLOOKUP($A222,'1881'!$A$3:$F$140,6,FALSE),"")</f>
        <v>12</v>
      </c>
      <c r="FN222">
        <f>IFERROR(VLOOKUP($A222,'1881'!$A$3:$G$140,7,FALSE),"")</f>
        <v>0</v>
      </c>
      <c r="FO222">
        <f>IFERROR(VLOOKUP($A222,'1881'!$A$3:$H$140,8,FALSE),"")</f>
        <v>33</v>
      </c>
      <c r="FP222">
        <f>IFERROR(VLOOKUP($A222,'1881'!$A$3:$I$140,9,FALSE),"")</f>
        <v>0</v>
      </c>
      <c r="FQ222">
        <f>IFERROR(VLOOKUP($A222,'1881'!$A$3:$J$140,10,FALSE),"")</f>
        <v>0</v>
      </c>
      <c r="FR222">
        <f>IFERROR(VLOOKUP($A222,'1882'!$A$3:$B$140,2,FALSE),"")</f>
        <v>390</v>
      </c>
      <c r="FS222">
        <f>IFERROR(VLOOKUP($A222,'1882'!$A$3:$C$140,3,FALSE),"")</f>
        <v>56226.36</v>
      </c>
      <c r="FT222">
        <f>IFERROR(VLOOKUP($A222,'1882'!$A$3:$D$140,4,FALSE),"")</f>
        <v>73</v>
      </c>
      <c r="FU222">
        <f>IFERROR(VLOOKUP($A222,'1882'!$A$3:$E$140,5,FALSE),"")</f>
        <v>8551.31</v>
      </c>
      <c r="FV222">
        <f>IFERROR(VLOOKUP($A222,'1882'!$A$3:$F$140,6,FALSE),"")</f>
        <v>49</v>
      </c>
      <c r="FW222">
        <f>IFERROR(VLOOKUP($A222,'1882'!$A$3:$G$140,7,FALSE),"")</f>
        <v>7673.02</v>
      </c>
      <c r="FX222">
        <f>IFERROR(VLOOKUP($A222,'1882'!$A$3:$H$140,8,FALSE),"")</f>
        <v>59</v>
      </c>
      <c r="FY222">
        <f>IFERROR(VLOOKUP($A222,'1882'!$A$3:$I$140,9,FALSE),"")</f>
        <v>8609.49</v>
      </c>
      <c r="FZ222">
        <f>IFERROR(VLOOKUP($A222,'1882'!$A$3:$J$140,10,FALSE),"")</f>
        <v>0</v>
      </c>
      <c r="GA222">
        <f>IFERROR(VLOOKUP($A222,'1883'!$A$3:$B$140,2,FALSE),"")</f>
        <v>416</v>
      </c>
      <c r="GB222">
        <f>IFERROR(VLOOKUP($A222,'1883'!$A$3:$C$140,3,FALSE),"")</f>
        <v>63210.17</v>
      </c>
      <c r="GC222">
        <f>IFERROR(VLOOKUP($A222,'1883'!$A$3:$D$140,4,FALSE),"")</f>
        <v>143</v>
      </c>
      <c r="GD222">
        <f>IFERROR(VLOOKUP($A222,'1883'!$A$3:$E$140,5,FALSE),"")</f>
        <v>21201.45</v>
      </c>
      <c r="GE222">
        <f>IFERROR(VLOOKUP($A222,'1883'!$A$3:$F$140,6,FALSE),"")</f>
        <v>108</v>
      </c>
      <c r="GF222">
        <f>IFERROR(VLOOKUP($A222,'1883'!$A$3:$G$140,7,FALSE),"")</f>
        <v>16571.14</v>
      </c>
      <c r="GG222">
        <f>IFERROR(VLOOKUP($A222,'1883'!$A$3:$H$140,8,FALSE),"")</f>
        <v>35</v>
      </c>
      <c r="GH222">
        <f>IFERROR(VLOOKUP($A222,'1883'!$A$3:$I$140,9,FALSE),"")</f>
        <v>5363.03</v>
      </c>
      <c r="GI222">
        <f>IFERROR(VLOOKUP($A222,'1883'!$A$3:$J$140,10,FALSE),"")</f>
        <v>0</v>
      </c>
      <c r="GJ222">
        <f>IFERROR(VLOOKUP($A222,'1884'!$A$3:$B$140,2,FALSE),"")</f>
        <v>301</v>
      </c>
      <c r="GK222">
        <f>IFERROR(VLOOKUP($A222,'1884'!$A$3:$C$140,3,FALSE),"")</f>
        <v>45678.68</v>
      </c>
      <c r="GL222">
        <f>IFERROR(VLOOKUP($A222,'1884'!$A$3:$D$140,4,FALSE),"")</f>
        <v>111</v>
      </c>
      <c r="GM222">
        <f>IFERROR(VLOOKUP($A222,'1884'!$A$3:$E$140,5,FALSE),"")</f>
        <v>17827.87</v>
      </c>
      <c r="GN222">
        <f>IFERROR(VLOOKUP($A222,'1884'!$A$3:$F$140,6,FALSE),"")</f>
        <v>135</v>
      </c>
      <c r="GO222">
        <f>IFERROR(VLOOKUP($A222,'1884'!$A$3:$G$140,7,FALSE),"")</f>
        <v>21106.85</v>
      </c>
      <c r="GP222">
        <f>IFERROR(VLOOKUP($A222,'1884'!$A$3:$H$140,8,FALSE),"")</f>
        <v>5</v>
      </c>
      <c r="GQ222">
        <f>IFERROR(VLOOKUP($A222,'1884'!$A$3:$I$140,9,FALSE),"")</f>
        <v>680</v>
      </c>
      <c r="GR222">
        <f>IFERROR(VLOOKUP($A222,'1884'!$A$3:$J$140,10,FALSE),"")</f>
        <v>0</v>
      </c>
      <c r="GS222">
        <f>IFERROR(VLOOKUP($A222,'1885'!$A$3:$B$140,2,FALSE),"")</f>
        <v>237</v>
      </c>
      <c r="GT222">
        <f>IFERROR(VLOOKUP($A222,'1885'!$A$3:$C$140,3,FALSE),"")</f>
        <v>34075.410000000003</v>
      </c>
      <c r="GU222">
        <f>IFERROR(VLOOKUP($A222,'1885'!$A$3:$D$140,4,FALSE),"")</f>
        <v>170</v>
      </c>
      <c r="GV222">
        <f>IFERROR(VLOOKUP($A222,'1885'!$A$3:$E$140,5,FALSE),"")</f>
        <v>2592.41</v>
      </c>
      <c r="GW222">
        <f>IFERROR(VLOOKUP($A222,'1885'!$A$3:$F$140,6,FALSE),"")</f>
        <v>55</v>
      </c>
      <c r="GX222">
        <f>IFERROR(VLOOKUP($A222,'1885'!$A$3:$G$140,7,FALSE),"")</f>
        <v>8358.56</v>
      </c>
      <c r="GY222">
        <f>IFERROR(VLOOKUP($A222,'1885'!$A$3:$H$140,8,FALSE),"")</f>
        <v>0</v>
      </c>
      <c r="GZ222">
        <f>IFERROR(VLOOKUP($A222,'1885'!$A$3:$I$140,9,FALSE),"")</f>
        <v>0</v>
      </c>
      <c r="HA222">
        <f>IFERROR(VLOOKUP($A222,'1885'!$A$3:$J$140,10,FALSE),"")</f>
        <v>0</v>
      </c>
      <c r="HB222">
        <f>IFERROR(VLOOKUP($A222,'1886'!$A$3:$B$140,2,FALSE),"")</f>
        <v>271</v>
      </c>
      <c r="HC222">
        <f>IFERROR(VLOOKUP($A222,'1886'!$A$3:$C$140,3,FALSE),"")</f>
        <v>39888.559999999998</v>
      </c>
      <c r="HD222">
        <f>IFERROR(VLOOKUP($A222,'1886'!$A$3:$D$140,4,FALSE),"")</f>
        <v>137</v>
      </c>
      <c r="HE222">
        <f>IFERROR(VLOOKUP($A222,'1886'!$A$3:$E$140,5,FALSE),"")</f>
        <v>21060.39</v>
      </c>
      <c r="HF222">
        <f>IFERROR(VLOOKUP($A222,'1886'!$A$3:$F$140,6,FALSE),"")</f>
        <v>32</v>
      </c>
      <c r="HG222">
        <f>IFERROR(VLOOKUP($A222,'1886'!$A$3:$G$140,7,FALSE),"")</f>
        <v>4228.37</v>
      </c>
      <c r="HH222">
        <f>IFERROR(VLOOKUP($A222,'1886'!$A$3:$H$140,8,FALSE),"")</f>
        <v>1</v>
      </c>
      <c r="HI222">
        <f>IFERROR(VLOOKUP($A222,'1886'!$A$3:$I$140,9,FALSE),"")</f>
        <v>135</v>
      </c>
      <c r="HJ222">
        <f>IFERROR(VLOOKUP($A222,'1886'!$A$3:$J$140,10,FALSE),"")</f>
        <v>0</v>
      </c>
      <c r="HK222">
        <f>IFERROR(VLOOKUP($A222,'1887'!$A$3:$B$140,2,FALSE),"")</f>
        <v>275</v>
      </c>
      <c r="HL222">
        <f>IFERROR(VLOOKUP($A222,'1887'!$A$3:$C$140,3,FALSE),"")</f>
        <v>40238.79</v>
      </c>
      <c r="HM222">
        <f>IFERROR(VLOOKUP($A222,'1887'!$A$3:$D$140,4,FALSE),"")</f>
        <v>190</v>
      </c>
      <c r="HN222">
        <f>IFERROR(VLOOKUP($A222,'1887'!$A$3:$E$140,5,FALSE),"")</f>
        <v>28609.68</v>
      </c>
      <c r="HO222">
        <f>IFERROR(VLOOKUP($A222,'1887'!$A$3:$F$140,6,FALSE),"")</f>
        <v>38</v>
      </c>
      <c r="HP222">
        <f>IFERROR(VLOOKUP($A222,'1887'!$A$3:$G$140,7,FALSE),"")</f>
        <v>5054.45</v>
      </c>
      <c r="HQ222">
        <f>IFERROR(VLOOKUP($A222,'1887'!$A$3:$H$140,8,FALSE),"")</f>
        <v>0</v>
      </c>
      <c r="HR222">
        <f>IFERROR(VLOOKUP($A222,'1887'!$A$3:$I$140,9,FALSE),"")</f>
        <v>0</v>
      </c>
      <c r="HS222">
        <f>IFERROR(VLOOKUP($A222,'1887'!$A$3:$J$140,10,FALSE),"")</f>
        <v>0</v>
      </c>
      <c r="HT222">
        <f>IFERROR(VLOOKUP($A222,'1888'!$A$3:$B$140,2,FALSE),"")</f>
        <v>177</v>
      </c>
      <c r="HU222">
        <f>IFERROR(VLOOKUP($A222,'1888'!$A$3:$C$140,3,FALSE),"")</f>
        <v>26738.35</v>
      </c>
      <c r="HV222">
        <f>IFERROR(VLOOKUP($A222,'1888'!$A$3:$D$140,4,FALSE),"")</f>
        <v>227</v>
      </c>
      <c r="HW222">
        <f>IFERROR(VLOOKUP($A222,'1888'!$A$3:$E$140,5,FALSE),"")</f>
        <v>34610.959999999999</v>
      </c>
      <c r="HX222">
        <f>IFERROR(VLOOKUP($A222,'1888'!$A$3:$F$140,6,FALSE),"")</f>
        <v>57</v>
      </c>
      <c r="HY222">
        <f>IFERROR(VLOOKUP($A222,'1888'!$A$3:$G$140,7,FALSE),"")</f>
        <v>7655.17</v>
      </c>
      <c r="HZ222">
        <f>IFERROR(VLOOKUP($A222,'1888'!$A$3:$H$140,8,FALSE),"")</f>
        <v>0</v>
      </c>
      <c r="IA222">
        <f>IFERROR(VLOOKUP($A222,'1888'!$A$3:$I$140,9,FALSE),"")</f>
        <v>0</v>
      </c>
      <c r="IB222">
        <f>IFERROR(VLOOKUP($A222,'1888'!$A$3:$J$140,10,FALSE),"")</f>
        <v>0</v>
      </c>
      <c r="IC222">
        <f>IFERROR(VLOOKUP($A222,'1889'!$A$3:$B$140,2,FALSE),"")</f>
        <v>255</v>
      </c>
      <c r="ID222">
        <f>IFERROR(VLOOKUP($A222,'1889'!$A$3:$C$140,3,FALSE),"")</f>
        <v>38869.18</v>
      </c>
      <c r="IE222">
        <f>IFERROR(VLOOKUP($A222,'1889'!$A$3:$D$140,4,FALSE),"")</f>
        <v>210</v>
      </c>
      <c r="IF222">
        <f>IFERROR(VLOOKUP($A222,'1889'!$A$3:$E$140,5,FALSE),"")</f>
        <v>32387.040000000001</v>
      </c>
      <c r="IG222">
        <f>IFERROR(VLOOKUP($A222,'1889'!$A$3:$F$140,6,FALSE),"")</f>
        <v>37</v>
      </c>
      <c r="IH222">
        <f>IFERROR(VLOOKUP($A222,'1889'!$A$3:$G$140,7,FALSE),"")</f>
        <v>5053.4799999999996</v>
      </c>
      <c r="II222">
        <f>IFERROR(VLOOKUP($A222,'1889'!$A$3:$H$140,8,FALSE),"")</f>
        <v>0</v>
      </c>
      <c r="IJ222">
        <f>IFERROR(VLOOKUP($A222,'1889'!$A$3:$I$140,9,FALSE),"")</f>
        <v>0</v>
      </c>
      <c r="IK222">
        <f>IFERROR(VLOOKUP($A222,'1889'!$A$3:$J$140,10,FALSE),"")</f>
        <v>0</v>
      </c>
      <c r="IL222">
        <f>IFERROR(VLOOKUP($A222,'1890'!$A$3:$B$140,2,FALSE),"")</f>
        <v>176</v>
      </c>
      <c r="IM222">
        <f>IFERROR(VLOOKUP($A222,'1890'!$A$3:$C$140,3,FALSE),"")</f>
        <v>26033.73</v>
      </c>
      <c r="IN222">
        <f>IFERROR(VLOOKUP($A222,'1890'!$A$3:$D$140,4,FALSE),"")</f>
        <v>209</v>
      </c>
      <c r="IO222">
        <f>IFERROR(VLOOKUP($A222,'1890'!$A$3:$E$140,5,FALSE),"")</f>
        <v>32534.1</v>
      </c>
      <c r="IP222">
        <f>IFERROR(VLOOKUP($A222,'1890'!$A$3:$F$140,6,FALSE),"")</f>
        <v>45</v>
      </c>
      <c r="IQ222">
        <f>IFERROR(VLOOKUP($A222,'1890'!$A$3:$G$140,7,FALSE),"")</f>
        <v>6568.75</v>
      </c>
      <c r="IR222">
        <f>IFERROR(VLOOKUP($A222,'1890'!$A$3:$H$140,8,FALSE),"")</f>
        <v>0</v>
      </c>
      <c r="IS222">
        <f>IFERROR(VLOOKUP($A222,'1890'!$A$3:$I$140,9,FALSE),"")</f>
        <v>0</v>
      </c>
      <c r="IT222">
        <f>IFERROR(VLOOKUP($A222,'1890'!$A$3:$J$140,10,FALSE),"")</f>
        <v>0</v>
      </c>
      <c r="IU222">
        <f>IFERROR(VLOOKUP($A222,'1891'!$A$3:$B$140,2,FALSE),"")</f>
        <v>228</v>
      </c>
      <c r="IV222">
        <f>IFERROR(VLOOKUP($A222,'1891'!$A$3:$C$140,3,FALSE),"")</f>
        <v>33831.07</v>
      </c>
      <c r="IW222">
        <f>IFERROR(VLOOKUP($A222,'1891'!$A$3:$D$140,4,FALSE),"")</f>
        <v>107</v>
      </c>
      <c r="IX222">
        <f>IFERROR(VLOOKUP($A222,'1891'!$A$3:$E$140,5,FALSE),"")</f>
        <v>16429.93</v>
      </c>
      <c r="IY222">
        <f>IFERROR(VLOOKUP($A222,'1891'!$A$3:$F$140,6,FALSE),"")</f>
        <v>31</v>
      </c>
      <c r="IZ222">
        <f>IFERROR(VLOOKUP($A222,'1891'!$A$3:$G$140,7,FALSE),"")</f>
        <v>4325.5600000000004</v>
      </c>
      <c r="JA222">
        <f>IFERROR(VLOOKUP($A222,'1891'!$A$3:$H$140,8,FALSE),"")</f>
        <v>0</v>
      </c>
      <c r="JB222">
        <f>IFERROR(VLOOKUP($A222,'1891'!$A$3:$I$140,9,FALSE),"")</f>
        <v>0</v>
      </c>
      <c r="JC222">
        <f>IFERROR(VLOOKUP($A222,'1891'!$A$3:$J$140,10,FALSE),"")</f>
        <v>0</v>
      </c>
      <c r="JD222">
        <f>IFERROR(VLOOKUP($A222,'1892'!$A$3:$B$140,2,FALSE),"")</f>
        <v>257</v>
      </c>
      <c r="JE222">
        <f>IFERROR(VLOOKUP($A222,'1892'!$A$3:$C$140,3,FALSE),"")</f>
        <v>36065.21</v>
      </c>
      <c r="JF222">
        <f>IFERROR(VLOOKUP($A222,'1892'!$A$3:$D$140,4,FALSE),"")</f>
        <v>119</v>
      </c>
      <c r="JG222">
        <f>IFERROR(VLOOKUP($A222,'1892'!$A$3:$E$140,5,FALSE),"")</f>
        <v>17242.22</v>
      </c>
      <c r="JH222">
        <f>IFERROR(VLOOKUP($A222,'1892'!$A$3:$F$140,6,FALSE),"")</f>
        <v>22</v>
      </c>
      <c r="JI222">
        <f>IFERROR(VLOOKUP($A222,'1892'!$A$3:$G$140,7,FALSE),"")</f>
        <v>2770.28</v>
      </c>
      <c r="JJ222">
        <f>IFERROR(VLOOKUP($A222,'1892'!$A$3:$H$140,8,FALSE),"")</f>
        <v>0</v>
      </c>
      <c r="JK222">
        <f>IFERROR(VLOOKUP($A222,'1892'!$A$3:$I$140,9,FALSE),"")</f>
        <v>0</v>
      </c>
      <c r="JL222">
        <f>IFERROR(VLOOKUP($A222,'1892'!$A$3:$J$140,10,FALSE),"")</f>
        <v>0</v>
      </c>
      <c r="JM222">
        <f>IFERROR(VLOOKUP($A222,'1893'!$A$3:$B$140,2,FALSE),"")</f>
        <v>218</v>
      </c>
      <c r="JN222">
        <f>IFERROR(VLOOKUP($A222,'1893'!$A$3:$C$140,3,FALSE),"")</f>
        <v>31266.03</v>
      </c>
      <c r="JO222">
        <f>IFERROR(VLOOKUP($A222,'1893'!$A$3:$D$140,4,FALSE),"")</f>
        <v>87</v>
      </c>
      <c r="JP222">
        <f>IFERROR(VLOOKUP($A222,'1893'!$A$3:$E$140,5,FALSE),"")</f>
        <v>11565.14</v>
      </c>
      <c r="JQ222">
        <f>IFERROR(VLOOKUP($A222,'1893'!$A$3:$F$140,6,FALSE),"")</f>
        <v>27</v>
      </c>
      <c r="JR222">
        <f>IFERROR(VLOOKUP($A222,'1893'!$A$3:$G$140,7,FALSE),"")</f>
        <v>3290.94</v>
      </c>
      <c r="JS222">
        <f>IFERROR(VLOOKUP($A222,'1893'!$A$3:$H$140,8,FALSE),"")</f>
        <v>0</v>
      </c>
      <c r="JT222">
        <f>IFERROR(VLOOKUP($A222,'1893'!$A$3:$I$140,9,FALSE),"")</f>
        <v>0</v>
      </c>
      <c r="JU222">
        <f>IFERROR(VLOOKUP($A222,'1893'!$A$3:$J$140,10,FALSE),"")</f>
        <v>0</v>
      </c>
      <c r="JV222">
        <f>IFERROR(VLOOKUP($A222,'1894'!$A$3:$B$140,2,FALSE),"")</f>
        <v>136</v>
      </c>
      <c r="JW222">
        <f>IFERROR(VLOOKUP($A222,'1894'!$A$3:$C$140,3,FALSE),"")</f>
        <v>19062.16</v>
      </c>
      <c r="JX222">
        <f>IFERROR(VLOOKUP($A222,'1894'!$A$3:$D$140,4,FALSE),"")</f>
        <v>59</v>
      </c>
      <c r="JY222">
        <f>IFERROR(VLOOKUP($A222,'1894'!$A$3:$E$140,5,FALSE),"")</f>
        <v>9294.59</v>
      </c>
      <c r="JZ222">
        <f>IFERROR(VLOOKUP($A222,'1894'!$A$3:$F$140,6,FALSE),"")</f>
        <v>8</v>
      </c>
      <c r="KA222">
        <f>IFERROR(VLOOKUP($A222,'1894'!$A$3:$G$140,7,FALSE),"")</f>
        <v>931.71</v>
      </c>
      <c r="KB222">
        <f>IFERROR(VLOOKUP($A222,'1894'!$A$3:$H$140,8,FALSE),"")</f>
        <v>0</v>
      </c>
      <c r="KC222">
        <f>IFERROR(VLOOKUP($A222,'1894'!$A$3:$I$140,9,FALSE),"")</f>
        <v>0</v>
      </c>
      <c r="KD222">
        <f>IFERROR(VLOOKUP($A222,'1894'!$A$3:$J$140,10,FALSE),"")</f>
        <v>0</v>
      </c>
      <c r="KE222">
        <f>IFERROR(VLOOKUP($A222,'1895'!$A$3:$B$140,2,FALSE),"")</f>
        <v>160</v>
      </c>
      <c r="KF222">
        <f>IFERROR(VLOOKUP($A222,'1895'!$A$3:$C$140,3,FALSE),"")</f>
        <v>22461.09</v>
      </c>
      <c r="KG222">
        <f>IFERROR(VLOOKUP($A222,'1895'!$A$3:$D$140,4,FALSE),"")</f>
        <v>91</v>
      </c>
      <c r="KH222">
        <f>IFERROR(VLOOKUP($A222,'1895'!$A$3:$E$140,5,FALSE),"")</f>
        <v>13721.38</v>
      </c>
      <c r="KI222">
        <f>IFERROR(VLOOKUP($A222,'1895'!$A$3:$F$140,6,FALSE),"")</f>
        <v>4</v>
      </c>
      <c r="KJ222">
        <f>IFERROR(VLOOKUP($A222,'1895'!$A$3:$G$140,7,FALSE),"")</f>
        <v>520.80999999999995</v>
      </c>
      <c r="KK222">
        <f>IFERROR(VLOOKUP($A222,'1895'!$A$3:$H$140,8,FALSE),"")</f>
        <v>0</v>
      </c>
      <c r="KL222">
        <f>IFERROR(VLOOKUP($A222,'1895'!$A$3:$I$140,9,FALSE),"")</f>
        <v>0</v>
      </c>
      <c r="KM222">
        <f>IFERROR(VLOOKUP($A222,'1895'!$A$3:$J$140,10,FALSE),"")</f>
        <v>0</v>
      </c>
      <c r="KN222">
        <f>IFERROR(VLOOKUP($A222,'1896'!$A$3:$B$140,2,FALSE),"")</f>
        <v>139</v>
      </c>
      <c r="KO222">
        <f>IFERROR(VLOOKUP($A222,'1896'!$A$3:$C$140,3,FALSE),"")</f>
        <v>19441.73</v>
      </c>
      <c r="KP222">
        <f>IFERROR(VLOOKUP($A222,'1896'!$A$3:$D$140,4,FALSE),"")</f>
        <v>90</v>
      </c>
      <c r="KQ222">
        <f>IFERROR(VLOOKUP($A222,'1896'!$A$3:$E$140,5,FALSE),"")</f>
        <v>13762.17</v>
      </c>
      <c r="KR222">
        <f>IFERROR(VLOOKUP($A222,'1896'!$A$3:$F$140,6,FALSE),"")</f>
        <v>3</v>
      </c>
      <c r="KS222">
        <f>IFERROR(VLOOKUP($A222,'1896'!$A$3:$G$140,7,FALSE),"")</f>
        <v>398.47</v>
      </c>
      <c r="KT222">
        <f>IFERROR(VLOOKUP($A222,'1896'!$A$3:$H$140,8,FALSE),"")</f>
        <v>0</v>
      </c>
      <c r="KU222">
        <f>IFERROR(VLOOKUP($A222,'1896'!$A$3:$I$140,9,FALSE),"")</f>
        <v>0</v>
      </c>
      <c r="KV222">
        <f>IFERROR(VLOOKUP($A222,'1896'!$A$3:$J$140,10,FALSE),"")</f>
        <v>0</v>
      </c>
      <c r="KW222">
        <f>IFERROR(VLOOKUP($A222,'1897'!$A$3:$B$140,2,FALSE),"")</f>
        <v>154</v>
      </c>
      <c r="KX222">
        <f>IFERROR(VLOOKUP($A222,'1897'!$A$3:$C$140,3,FALSE),"")</f>
        <v>21964.62</v>
      </c>
      <c r="KY222">
        <f>IFERROR(VLOOKUP($A222,'1897'!$A$3:$D$140,4,FALSE),"")</f>
        <v>131</v>
      </c>
      <c r="KZ222">
        <f>IFERROR(VLOOKUP($A222,'1897'!$A$3:$E$140,5,FALSE),"")</f>
        <v>19734.2</v>
      </c>
      <c r="LA222">
        <f>IFERROR(VLOOKUP($A222,'1897'!$A$3:$F$140,6,FALSE),"")</f>
        <v>2</v>
      </c>
      <c r="LB222">
        <f>IFERROR(VLOOKUP($A222,'1897'!$A$3:$G$140,7,FALSE),"")</f>
        <v>320</v>
      </c>
      <c r="LC222">
        <f>IFERROR(VLOOKUP($A222,'1897'!$A$3:$H$140,8,FALSE),"")</f>
        <v>0</v>
      </c>
      <c r="LD222">
        <f>IFERROR(VLOOKUP($A222,'1897'!$A$3:$I$140,9,FALSE),"")</f>
        <v>0</v>
      </c>
      <c r="LE222">
        <f>IFERROR(VLOOKUP($A222,'1897'!$A$3:$J$140,10,FALSE),"")</f>
        <v>0</v>
      </c>
      <c r="LF222">
        <f>IFERROR(VLOOKUP($A222,'1898'!$A$3:$B$140,2,FALSE),"")</f>
        <v>249</v>
      </c>
      <c r="LG222">
        <f>IFERROR(VLOOKUP($A222,'1898'!$A$3:$C$140,3,FALSE),"")</f>
        <v>35962.050000000003</v>
      </c>
      <c r="LH222">
        <f>IFERROR(VLOOKUP($A222,'1898'!$A$3:$D$140,4,FALSE),"")</f>
        <v>150</v>
      </c>
      <c r="LI222">
        <f>IFERROR(VLOOKUP($A222,'1898'!$A$3:$E$140,5,FALSE),"")</f>
        <v>22595.16</v>
      </c>
      <c r="LJ222">
        <f>IFERROR(VLOOKUP($A222,'1898'!$A$3:$F$140,6,FALSE),"")</f>
        <v>14</v>
      </c>
      <c r="LK222">
        <f>IFERROR(VLOOKUP($A222,'1898'!$A$3:$G$140,7,FALSE),"")</f>
        <v>1573.45</v>
      </c>
      <c r="LL222">
        <f>IFERROR(VLOOKUP($A222,'1898'!$A$3:$H$140,8,FALSE),"")</f>
        <v>0</v>
      </c>
      <c r="LM222">
        <f>IFERROR(VLOOKUP($A222,'1898'!$A$3:$I$140,9,FALSE),"")</f>
        <v>0</v>
      </c>
      <c r="LN222">
        <f>IFERROR(VLOOKUP($A222,'1898'!$A$3:$J$140,10,FALSE),"")</f>
        <v>0</v>
      </c>
      <c r="LO222">
        <f>IFERROR(VLOOKUP($A222,'1899'!$A$3:$B$140,2,FALSE),"")</f>
        <v>388</v>
      </c>
      <c r="LP222">
        <f>IFERROR(VLOOKUP($A222,'1899'!$A$3:$C$140,3,FALSE),"")</f>
        <v>57816.46</v>
      </c>
      <c r="LQ222">
        <f>IFERROR(VLOOKUP($A222,'1899'!$A$3:$D$140,4,FALSE),"")</f>
        <v>129</v>
      </c>
      <c r="LR222">
        <f>IFERROR(VLOOKUP($A222,'1899'!$A$3:$E$140,5,FALSE),"")</f>
        <v>19022.09</v>
      </c>
      <c r="LS222">
        <f>IFERROR(VLOOKUP($A222,'1899'!$A$3:$F$140,6,FALSE),"")</f>
        <v>12</v>
      </c>
      <c r="LT222">
        <f>IFERROR(VLOOKUP($A222,'1899'!$A$3:$G$140,7,FALSE),"")</f>
        <v>1520</v>
      </c>
      <c r="LU222">
        <f>IFERROR(VLOOKUP($A222,'1899'!$A$3:$H$140,8,FALSE),"")</f>
        <v>0</v>
      </c>
      <c r="LV222">
        <f>IFERROR(VLOOKUP($A222,'1899'!$A$3:$I$140,9,FALSE),"")</f>
        <v>0</v>
      </c>
      <c r="LW222">
        <f>IFERROR(VLOOKUP($A222,'1899'!$A$3:$J$140,10,FALSE),"")</f>
        <v>0</v>
      </c>
      <c r="LX222">
        <f>IFERROR(VLOOKUP($A222,'1900'!$A$3:$B$140,2,FALSE),"")</f>
        <v>783</v>
      </c>
      <c r="LY222">
        <f>IFERROR(VLOOKUP($A222,'1900'!$A$3:$C$140,3,FALSE),"")</f>
        <v>117793.65</v>
      </c>
      <c r="LZ222">
        <f>IFERROR(VLOOKUP($A222,'1900'!$A$3:$D$140,4,FALSE),"")</f>
        <v>147</v>
      </c>
      <c r="MA222">
        <f>IFERROR(VLOOKUP($A222,'1900'!$A$3:$E$140,5,FALSE),"")</f>
        <v>21541.1</v>
      </c>
      <c r="MB222">
        <f>IFERROR(VLOOKUP($A222,'1900'!$A$3:$F$140,6,FALSE),"")</f>
        <v>16</v>
      </c>
      <c r="MC222">
        <f>IFERROR(VLOOKUP($A222,'1900'!$A$3:$G$140,7,FALSE),"")</f>
        <v>2239.17</v>
      </c>
      <c r="MD222">
        <f>IFERROR(VLOOKUP($A222,'1900'!$A$3:$H$140,8,FALSE),"")</f>
        <v>0</v>
      </c>
      <c r="ME222">
        <f>IFERROR(VLOOKUP($A222,'1900'!$A$3:$I$140,9,FALSE),"")</f>
        <v>0</v>
      </c>
      <c r="MF222">
        <f>IFERROR(VLOOKUP($A222,'1900'!$A$3:$J$140,10,FALSE),"")</f>
        <v>0</v>
      </c>
      <c r="MG222">
        <f>IFERROR(VLOOKUP($A222,'1901'!$A$3:$B$140,2,FALSE),"")</f>
        <v>1646</v>
      </c>
      <c r="MH222">
        <f>IFERROR(VLOOKUP($A222,'1901'!$A$3:$C$140,3,FALSE),"")</f>
        <v>252241.98</v>
      </c>
      <c r="MI222">
        <f>IFERROR(VLOOKUP($A222,'1901'!$A$3:$D$140,4,FALSE),"")</f>
        <v>88</v>
      </c>
      <c r="MJ222">
        <f>IFERROR(VLOOKUP($A222,'1901'!$A$3:$E$140,5,FALSE),"")</f>
        <v>13020.75</v>
      </c>
      <c r="MK222">
        <f>IFERROR(VLOOKUP($A222,'1901'!$A$3:$F$140,6,FALSE),"")</f>
        <v>35</v>
      </c>
      <c r="ML222">
        <f>IFERROR(VLOOKUP($A222,'1901'!$A$3:$G$140,7,FALSE),"")</f>
        <v>4690.84</v>
      </c>
      <c r="MM222">
        <f>IFERROR(VLOOKUP($A222,'1901'!$A$3:$H$140,8,FALSE),"")</f>
        <v>0</v>
      </c>
      <c r="MN222">
        <f>IFERROR(VLOOKUP($A222,'1901'!$A$3:$I$140,9,FALSE),"")</f>
        <v>0</v>
      </c>
      <c r="MO222">
        <f>IFERROR(VLOOKUP($A222,'1901'!$A$3:$J$140,10,FALSE),"")</f>
        <v>0</v>
      </c>
      <c r="MP222">
        <f>IFERROR(VLOOKUP($A222,'1902'!$A$3:$B$140,2,FALSE),"")</f>
        <v>1481</v>
      </c>
      <c r="MQ222">
        <f>IFERROR(VLOOKUP($A222,'1902'!$A$3:$C$140,3,FALSE),"")</f>
        <v>220778.44</v>
      </c>
      <c r="MR222">
        <f>IFERROR(VLOOKUP($A222,'1902'!$A$3:$D$140,4,FALSE),"")</f>
        <v>104</v>
      </c>
      <c r="MS222">
        <f>IFERROR(VLOOKUP($A222,'1902'!$A$3:$E$140,5,FALSE),"")</f>
        <v>14714.39</v>
      </c>
      <c r="MT222">
        <f>IFERROR(VLOOKUP($A222,'1902'!$A$3:$F$140,6,FALSE),"")</f>
        <v>159</v>
      </c>
      <c r="MU222">
        <f>IFERROR(VLOOKUP($A222,'1902'!$A$3:$G$140,7,FALSE),"")</f>
        <v>23999.89</v>
      </c>
      <c r="MV222">
        <f>IFERROR(VLOOKUP($A222,'1902'!$A$3:$H$140,8,FALSE),"")</f>
        <v>0</v>
      </c>
      <c r="MW222">
        <f>IFERROR(VLOOKUP($A222,'1902'!$A$3:$I$140,9,FALSE),"")</f>
        <v>0</v>
      </c>
      <c r="MX222">
        <f>IFERROR(VLOOKUP($A222,'1902'!$A$3:$J$140,10,FALSE),"")</f>
        <v>0</v>
      </c>
      <c r="MY222">
        <f>IFERROR(VLOOKUP($A222,'1903'!$A$3:$B$140,2,FALSE),"")</f>
        <v>1218</v>
      </c>
      <c r="MZ222">
        <f>IFERROR(VLOOKUP($A222,'1903'!$A$3:$C$140,3,FALSE),"")</f>
        <v>182416.12</v>
      </c>
      <c r="NA222">
        <f>IFERROR(VLOOKUP($A222,'1903'!$A$3:$D$140,4,FALSE),"")</f>
        <v>143</v>
      </c>
      <c r="NB222">
        <f>IFERROR(VLOOKUP($A222,'1903'!$A$3:$E$140,5,FALSE),"")</f>
        <v>20492.57</v>
      </c>
      <c r="NC222">
        <f>IFERROR(VLOOKUP($A222,'1903'!$A$3:$F$140,6,FALSE),"")</f>
        <v>273</v>
      </c>
      <c r="ND222">
        <f>IFERROR(VLOOKUP($A222,'1903'!$A$3:$G$140,7,FALSE),"")</f>
        <v>40572.89</v>
      </c>
      <c r="NE222">
        <f>IFERROR(VLOOKUP($A222,'1903'!$A$3:$H$140,8,FALSE),"")</f>
        <v>0</v>
      </c>
      <c r="NF222">
        <f>IFERROR(VLOOKUP($A222,'1903'!$A$3:$I$140,9,FALSE),"")</f>
        <v>0</v>
      </c>
      <c r="NG222">
        <f>IFERROR(VLOOKUP($A222,'1903'!$A$3:$J$140,10,FALSE),"")</f>
        <v>0</v>
      </c>
      <c r="NH222">
        <f>IFERROR(VLOOKUP($A222,'1904'!$A$3:$B$140,2,FALSE),"")</f>
        <v>642</v>
      </c>
      <c r="NI222">
        <f>IFERROR(VLOOKUP($A222,'1904'!$A$3:$C$140,3,FALSE),"")</f>
        <v>94780.75</v>
      </c>
      <c r="NJ222">
        <f>IFERROR(VLOOKUP($A222,'1904'!$A$3:$D$140,4,FALSE),"")</f>
        <v>172</v>
      </c>
      <c r="NK222">
        <f>IFERROR(VLOOKUP($A222,'1904'!$A$3:$E$140,5,FALSE),"")</f>
        <v>25210.7</v>
      </c>
      <c r="NL222">
        <f>IFERROR(VLOOKUP($A222,'1904'!$A$3:$F$140,6,FALSE),"")</f>
        <v>189</v>
      </c>
      <c r="NM222">
        <f>IFERROR(VLOOKUP($A222,'1904'!$A$3:$G$140,7,FALSE),"")</f>
        <v>27597.19</v>
      </c>
      <c r="NN222">
        <f>IFERROR(VLOOKUP($A222,'1904'!$A$3:$H$140,8,FALSE),"")</f>
        <v>0</v>
      </c>
      <c r="NO222">
        <f>IFERROR(VLOOKUP($A222,'1904'!$A$3:$I$140,9,FALSE),"")</f>
        <v>0</v>
      </c>
      <c r="NP222">
        <f>IFERROR(VLOOKUP($A222,'1904'!$A$3:$J$140,10,FALSE),"")</f>
        <v>0</v>
      </c>
      <c r="NQ222">
        <f>IFERROR(VLOOKUP($A222,'1905'!$A$3:$B$140,2,FALSE),"")</f>
        <v>936</v>
      </c>
      <c r="NR222">
        <f>IFERROR(VLOOKUP($A222,'1905'!$A$3:$C$140,3,FALSE),"")</f>
        <v>137293.89000000001</v>
      </c>
      <c r="NS222">
        <f>IFERROR(VLOOKUP($A222,'1905'!$A$3:$D$140,4,FALSE),"")</f>
        <v>315</v>
      </c>
      <c r="NT222">
        <f>IFERROR(VLOOKUP($A222,'1905'!$A$3:$E$140,5,FALSE),"")</f>
        <v>47335.64</v>
      </c>
      <c r="NU222">
        <f>IFERROR(VLOOKUP($A222,'1905'!$A$3:$F$140,6,FALSE),"")</f>
        <v>136</v>
      </c>
      <c r="NV222">
        <f>IFERROR(VLOOKUP($A222,'1905'!$A$3:$G$140,7,FALSE),"")</f>
        <v>19596.5</v>
      </c>
      <c r="NW222">
        <f>IFERROR(VLOOKUP($A222,'1905'!$A$3:$H$140,8,FALSE),"")</f>
        <v>0</v>
      </c>
      <c r="NX222">
        <f>IFERROR(VLOOKUP($A222,'1905'!$A$3:$I$140,9,FALSE),"")</f>
        <v>0</v>
      </c>
      <c r="NY222">
        <f>IFERROR(VLOOKUP($A222,'1905'!$A$3:$J$140,10,FALSE),"")</f>
        <v>0</v>
      </c>
      <c r="NZ222">
        <f>IFERROR(VLOOKUP($A222,'1906'!$A$3:$B$140,2,FALSE),"")</f>
        <v>798</v>
      </c>
      <c r="OA222">
        <f>IFERROR(VLOOKUP($A222,'1906'!$A$3:$C$140,3,FALSE),"")</f>
        <v>120140.68</v>
      </c>
      <c r="OB222">
        <f>IFERROR(VLOOKUP($A222,'1906'!$A$3:$D$140,4,FALSE),"")</f>
        <v>507</v>
      </c>
      <c r="OC222">
        <f>IFERROR(VLOOKUP($A222,'1906'!$A$3:$E$140,5,FALSE),"")</f>
        <v>79233.41</v>
      </c>
      <c r="OD222">
        <f>IFERROR(VLOOKUP($A222,'1906'!$A$3:$F$140,6,FALSE),"")</f>
        <v>116</v>
      </c>
      <c r="OE222">
        <f>IFERROR(VLOOKUP($A222,'1906'!$A$3:$G$140,7,FALSE),"")</f>
        <v>16483.73</v>
      </c>
      <c r="OF222">
        <f>IFERROR(VLOOKUP($A222,'1906'!$A$3:$H$140,8,FALSE),"")</f>
        <v>0</v>
      </c>
      <c r="OG222">
        <f>IFERROR(VLOOKUP($A222,'1906'!$A$3:$I$140,9,FALSE),"")</f>
        <v>0</v>
      </c>
      <c r="OH222">
        <f>IFERROR(VLOOKUP($A222,'1906'!$A$3:$J$140,10,FALSE),"")</f>
        <v>0</v>
      </c>
      <c r="OI222">
        <f>IFERROR(VLOOKUP($A222,'1907'!$A$3:$B$140,2,FALSE),"")</f>
        <v>472</v>
      </c>
      <c r="OJ222">
        <f>IFERROR(VLOOKUP($A222,'1907'!$A$3:$C$140,3,FALSE),"")</f>
        <v>68570.759999999995</v>
      </c>
      <c r="OK222">
        <f>IFERROR(VLOOKUP($A222,'1907'!$A$3:$D$140,4,FALSE),"")</f>
        <v>581</v>
      </c>
      <c r="OL222">
        <f>IFERROR(VLOOKUP($A222,'1907'!$A$3:$E$140,5,FALSE),"")</f>
        <v>87040.94</v>
      </c>
      <c r="OM222">
        <f>IFERROR(VLOOKUP($A222,'1907'!$A$3:$F$140,6,FALSE),"")</f>
        <v>164</v>
      </c>
      <c r="ON222">
        <f>IFERROR(VLOOKUP($A222,'1907'!$A$3:$G$140,7,FALSE),"")</f>
        <v>23779.599999999999</v>
      </c>
      <c r="OO222">
        <f>IFERROR(VLOOKUP($A222,'1907'!$A$3:$H$140,8,FALSE),"")</f>
        <v>0</v>
      </c>
      <c r="OP222">
        <f>IFERROR(VLOOKUP($A222,'1907'!$A$3:$I$140,9,FALSE),"")</f>
        <v>0</v>
      </c>
      <c r="OQ222">
        <f>IFERROR(VLOOKUP($A222,'1907'!$A$3:$J$140,10,FALSE),"")</f>
        <v>0</v>
      </c>
      <c r="OR222">
        <f>IFERROR(VLOOKUP($A222,'1908'!$A$3:$B$140,2,FALSE),"")</f>
        <v>426</v>
      </c>
      <c r="OS222">
        <f>IFERROR(VLOOKUP($A222,'1908'!$A$3:$C$140,3,FALSE),"")</f>
        <v>61589.96</v>
      </c>
      <c r="OT222">
        <f>IFERROR(VLOOKUP($A222,'1908'!$A$3:$D$140,4,FALSE),"")</f>
        <v>530</v>
      </c>
      <c r="OU222">
        <f>IFERROR(VLOOKUP($A222,'1908'!$A$3:$E$140,5,FALSE),"")</f>
        <v>81379.81</v>
      </c>
      <c r="OV222">
        <f>IFERROR(VLOOKUP($A222,'1908'!$A$3:$F$140,6,FALSE),"")</f>
        <v>170</v>
      </c>
      <c r="OW222">
        <f>IFERROR(VLOOKUP($A222,'1908'!$A$3:$G$140,7,FALSE),"")</f>
        <v>24878.16</v>
      </c>
      <c r="OX222">
        <f>IFERROR(VLOOKUP($A222,'1908'!$A$3:$H$140,8,FALSE),"")</f>
        <v>0</v>
      </c>
      <c r="OY222">
        <f>IFERROR(VLOOKUP($A222,'1908'!$A$3:$I$140,9,FALSE),"")</f>
        <v>0</v>
      </c>
      <c r="OZ222">
        <f>IFERROR(VLOOKUP($A222,'1908'!$A$3:$J$140,10,FALSE),"")</f>
        <v>0</v>
      </c>
      <c r="PA222">
        <f>IFERROR(VLOOKUP($A222,'1909'!$A$3:$B$140,2,FALSE),"")</f>
        <v>372</v>
      </c>
      <c r="PB222">
        <f>IFERROR(VLOOKUP($A222,'1909'!$A$3:$C$140,3,FALSE),"")</f>
        <v>52147.41</v>
      </c>
      <c r="PC222">
        <f>IFERROR(VLOOKUP($A222,'1909'!$A$3:$D$140,4,FALSE),"")</f>
        <v>294</v>
      </c>
      <c r="PD222">
        <f>IFERROR(VLOOKUP($A222,'1909'!$A$3:$E$140,5,FALSE),"")</f>
        <v>45290.559999999998</v>
      </c>
      <c r="PE222">
        <f>IFERROR(VLOOKUP($A222,'1909'!$A$3:$F$140,6,FALSE),"")</f>
        <v>82</v>
      </c>
      <c r="PF222">
        <f>IFERROR(VLOOKUP($A222,'1909'!$A$3:$G$140,7,FALSE),"")</f>
        <v>12674.88</v>
      </c>
      <c r="PG222">
        <f>IFERROR(VLOOKUP($A222,'1909'!$A$3:$H$140,8,FALSE),"")</f>
        <v>0</v>
      </c>
      <c r="PH222">
        <f>IFERROR(VLOOKUP($A222,'1909'!$A$3:$I$140,9,FALSE),"")</f>
        <v>0</v>
      </c>
      <c r="PI222">
        <f>IFERROR(VLOOKUP($A222,'1909'!$A$3:$J$140,10,FALSE),"")</f>
        <v>0</v>
      </c>
      <c r="PJ222">
        <f>IFERROR(VLOOKUP($A222,'1910'!$A$3:$B$140,2,FALSE),"")</f>
        <v>313</v>
      </c>
      <c r="PK222">
        <f>IFERROR(VLOOKUP($A222,'1910'!$A$3:$C$140,3,FALSE),"")</f>
        <v>45629.9</v>
      </c>
      <c r="PL222">
        <f>IFERROR(VLOOKUP($A222,'1910'!$A$3:$D$140,4,FALSE),"")</f>
        <v>383</v>
      </c>
      <c r="PM222">
        <f>IFERROR(VLOOKUP($A222,'1910'!$A$3:$E$140,5,FALSE),"")</f>
        <v>59492.43</v>
      </c>
      <c r="PN222">
        <f>IFERROR(VLOOKUP($A222,'1910'!$A$3:$F$140,6,FALSE),"")</f>
        <v>102</v>
      </c>
      <c r="PO222">
        <f>IFERROR(VLOOKUP($A222,'1910'!$A$3:$G$140,7,FALSE),"")</f>
        <v>15165.24</v>
      </c>
      <c r="PP222">
        <f>IFERROR(VLOOKUP($A222,'1910'!$A$3:$H$140,8,FALSE),"")</f>
        <v>0</v>
      </c>
      <c r="PQ222">
        <f>IFERROR(VLOOKUP($A222,'1910'!$A$3:$I$140,9,FALSE),"")</f>
        <v>0</v>
      </c>
      <c r="PR222">
        <f>IFERROR(VLOOKUP($A222,'1910'!$A$3:$J$140,10,FALSE),"")</f>
        <v>0</v>
      </c>
      <c r="PS222">
        <f>IFERROR(VLOOKUP($A222,'1911'!$A$3:$B$140,2,FALSE),"")</f>
        <v>217</v>
      </c>
      <c r="PT222">
        <f>IFERROR(VLOOKUP($A222,'1911'!$A$3:$C$140,3,FALSE),"")</f>
        <v>32943.86</v>
      </c>
      <c r="PU222">
        <f>IFERROR(VLOOKUP($A222,'1911'!$A$3:$D$140,4,FALSE),"")</f>
        <v>291</v>
      </c>
      <c r="PV222">
        <f>IFERROR(VLOOKUP($A222,'1911'!$A$3:$E$140,5,FALSE),"")</f>
        <v>45909.7</v>
      </c>
      <c r="PW222">
        <f>IFERROR(VLOOKUP($A222,'1911'!$A$3:$F$140,6,FALSE),"")</f>
        <v>85</v>
      </c>
      <c r="PX222">
        <f>IFERROR(VLOOKUP($A222,'1911'!$A$3:$G$140,7,FALSE),"")</f>
        <v>12567.87</v>
      </c>
      <c r="PY222">
        <f>IFERROR(VLOOKUP($A222,'1911'!$A$3:$H$140,8,FALSE),"")</f>
        <v>0</v>
      </c>
      <c r="PZ222">
        <f>IFERROR(VLOOKUP($A222,'1911'!$A$3:$I$140,9,FALSE),"")</f>
        <v>0</v>
      </c>
      <c r="QA222">
        <f>IFERROR(VLOOKUP($A222,'1911'!$A$3:$J$140,10,FALSE),"")</f>
        <v>0</v>
      </c>
      <c r="QB222">
        <f>IFERROR(VLOOKUP($A222,'1912'!$A$3:$B$140,2,FALSE),"")</f>
        <v>242</v>
      </c>
      <c r="QC222">
        <f>IFERROR(VLOOKUP($A222,'1912'!$A$3:$C$140,3,FALSE),"")</f>
        <v>32867.230000000003</v>
      </c>
      <c r="QD222">
        <f>IFERROR(VLOOKUP($A222,'1912'!$A$3:$D$140,4,FALSE),"")</f>
        <v>204</v>
      </c>
      <c r="QE222">
        <f>IFERROR(VLOOKUP($A222,'1912'!$A$3:$E$140,5,FALSE),"")</f>
        <v>31433.88</v>
      </c>
      <c r="QF222">
        <f>IFERROR(VLOOKUP($A222,'1912'!$A$3:$F$140,6,FALSE),"")</f>
        <v>43</v>
      </c>
      <c r="QG222">
        <f>IFERROR(VLOOKUP($A222,'1912'!$A$3:$G$140,7,FALSE),"")</f>
        <v>6162.4</v>
      </c>
      <c r="QH222">
        <f>IFERROR(VLOOKUP($A222,'1912'!$A$3:$H$140,8,FALSE),"")</f>
        <v>0</v>
      </c>
      <c r="QI222">
        <f>IFERROR(VLOOKUP($A222,'1912'!$A$3:$I$140,9,FALSE),"")</f>
        <v>0</v>
      </c>
      <c r="QJ222">
        <f>IFERROR(VLOOKUP($A222,'1912'!$A$3:$J$140,10,FALSE),"")</f>
        <v>0</v>
      </c>
    </row>
    <row r="223" spans="1:452" x14ac:dyDescent="0.2">
      <c r="A223" s="2" t="s">
        <v>225</v>
      </c>
      <c r="B223" t="s">
        <v>230</v>
      </c>
      <c r="C223" t="str">
        <f>IFERROR(VLOOKUP($A223,'1863'!$A$3:$B$140,2,FALSE),"")</f>
        <v/>
      </c>
      <c r="D223" t="str">
        <f>IFERROR(VLOOKUP($A223,'1863'!$A$3:$C$140,3,FALSE),"")</f>
        <v/>
      </c>
      <c r="E223" t="str">
        <f>IFERROR(VLOOKUP($A223,'1863'!$A$3:$D$140,4,FALSE),"")</f>
        <v/>
      </c>
      <c r="F223" t="str">
        <f>IFERROR(VLOOKUP($A223,'1863'!$A$3:$E$140,5,FALSE),"")</f>
        <v/>
      </c>
      <c r="G223" t="str">
        <f>IFERROR(VLOOKUP($A223,'1863'!$A$3:$F$140,6,FALSE),"")</f>
        <v/>
      </c>
      <c r="H223" t="str">
        <f>IFERROR(VLOOKUP($A223,'1863'!$A$3:$G$140,7,FALSE),"")</f>
        <v/>
      </c>
      <c r="I223" t="str">
        <f>IFERROR(VLOOKUP($A223,'1863'!$A$3:$H$140,8,FALSE),"")</f>
        <v/>
      </c>
      <c r="J223" t="str">
        <f>IFERROR(VLOOKUP($A223,'1863'!$A$3:$I$140,9,FALSE),"")</f>
        <v/>
      </c>
      <c r="K223" t="str">
        <f>IFERROR(VLOOKUP($A223,'1863'!$A$3:$J$140,10,FALSE),"")</f>
        <v/>
      </c>
      <c r="L223" t="str">
        <f>IFERROR(VLOOKUP($A223,'1864'!$A$3:$B$140,2,FALSE),"")</f>
        <v/>
      </c>
      <c r="M223" t="str">
        <f>IFERROR(VLOOKUP($A223,'1864'!$A$3:$C$140,3,FALSE),"")</f>
        <v/>
      </c>
      <c r="N223" t="str">
        <f>IFERROR(VLOOKUP($A223,'1864'!$A$3:$D$140,4,FALSE),"")</f>
        <v/>
      </c>
      <c r="O223" t="str">
        <f>IFERROR(VLOOKUP($A223,'1864'!$A$3:$E$140,5,FALSE),"")</f>
        <v/>
      </c>
      <c r="P223" t="str">
        <f>IFERROR(VLOOKUP($A223,'1864'!$A$3:$F$140,6,FALSE),"")</f>
        <v/>
      </c>
      <c r="Q223" t="str">
        <f>IFERROR(VLOOKUP($A223,'1864'!$A$3:$G$140,7,FALSE),"")</f>
        <v/>
      </c>
      <c r="R223" t="str">
        <f>IFERROR(VLOOKUP($A223,'1864'!$A$3:$H$140,8,FALSE),"")</f>
        <v/>
      </c>
      <c r="S223" t="str">
        <f>IFERROR(VLOOKUP($A223,'1864'!$A$3:$I$140,9,FALSE),"")</f>
        <v/>
      </c>
      <c r="T223" t="str">
        <f>IFERROR(VLOOKUP($A223,'1864'!$A$3:$J$140,10,FALSE),"")</f>
        <v/>
      </c>
      <c r="U223" t="str">
        <f>IFERROR(VLOOKUP($A223,'1865'!$A$3:$B$140,2,FALSE),"")</f>
        <v/>
      </c>
      <c r="V223" t="str">
        <f>IFERROR(VLOOKUP($A223,'1865'!$A$3:$C$140,3,FALSE),"")</f>
        <v/>
      </c>
      <c r="W223" t="str">
        <f>IFERROR(VLOOKUP($A223,'1865'!$A$3:$D$140,4,FALSE),"")</f>
        <v/>
      </c>
      <c r="X223" t="str">
        <f>IFERROR(VLOOKUP($A223,'1865'!$A$3:$E$140,5,FALSE),"")</f>
        <v/>
      </c>
      <c r="Y223" t="str">
        <f>IFERROR(VLOOKUP($A223,'1865'!$A$3:$F$140,6,FALSE),"")</f>
        <v/>
      </c>
      <c r="Z223" t="str">
        <f>IFERROR(VLOOKUP($A223,'1865'!$A$3:$G$140,7,FALSE),"")</f>
        <v/>
      </c>
      <c r="AA223" t="str">
        <f>IFERROR(VLOOKUP($A223,'1865'!$A$3:$H$140,8,FALSE),"")</f>
        <v/>
      </c>
      <c r="AB223" t="str">
        <f>IFERROR(VLOOKUP($A223,'1865'!$A$3:$I$140,9,FALSE),"")</f>
        <v/>
      </c>
      <c r="AC223" t="str">
        <f>IFERROR(VLOOKUP($A223,'1865'!$A$3:$J$140,10,FALSE),"")</f>
        <v/>
      </c>
      <c r="AD223" t="str">
        <f>IFERROR(VLOOKUP($A223,'1866'!$A$3:$B$140,2,FALSE),"")</f>
        <v/>
      </c>
      <c r="AE223" t="str">
        <f>IFERROR(VLOOKUP($A223,'1866'!$A$3:$C$140,3,FALSE),"")</f>
        <v/>
      </c>
      <c r="AF223" t="str">
        <f>IFERROR(VLOOKUP($A223,'1866'!$A$3:$D$140,4,FALSE),"")</f>
        <v/>
      </c>
      <c r="AG223" t="str">
        <f>IFERROR(VLOOKUP($A223,'1866'!$A$3:$E$140,5,FALSE),"")</f>
        <v/>
      </c>
      <c r="AH223" t="str">
        <f>IFERROR(VLOOKUP($A223,'1866'!$A$3:$F$140,6,FALSE),"")</f>
        <v/>
      </c>
      <c r="AI223" t="str">
        <f>IFERROR(VLOOKUP($A223,'1866'!$A$3:$G$140,7,FALSE),"")</f>
        <v/>
      </c>
      <c r="AJ223" t="str">
        <f>IFERROR(VLOOKUP($A223,'1866'!$A$3:$H$140,8,FALSE),"")</f>
        <v/>
      </c>
      <c r="AK223" t="str">
        <f>IFERROR(VLOOKUP($A223,'1866'!$A$3:$I$140,9,FALSE),"")</f>
        <v/>
      </c>
      <c r="AL223" t="str">
        <f>IFERROR(VLOOKUP($A223,'1866'!$A$3:$J$140,10,FALSE),"")</f>
        <v/>
      </c>
      <c r="AM223" t="str">
        <f>IFERROR(VLOOKUP($A223,'1867'!$A$3:$B$140,2,FALSE),"")</f>
        <v/>
      </c>
      <c r="AN223" t="str">
        <f>IFERROR(VLOOKUP($A223,'1867'!$A$3:$C$140,3,FALSE),"")</f>
        <v/>
      </c>
      <c r="AO223" t="str">
        <f>IFERROR(VLOOKUP($A223,'1867'!$A$3:$D$140,4,FALSE),"")</f>
        <v/>
      </c>
      <c r="AP223" t="str">
        <f>IFERROR(VLOOKUP($A223,'1867'!$A$3:$E$140,5,FALSE),"")</f>
        <v/>
      </c>
      <c r="AQ223" t="str">
        <f>IFERROR(VLOOKUP($A223,'1867'!$A$3:$F$140,6,FALSE),"")</f>
        <v/>
      </c>
      <c r="AR223" t="str">
        <f>IFERROR(VLOOKUP($A223,'1867'!$A$3:$G$140,7,FALSE),"")</f>
        <v/>
      </c>
      <c r="AS223" t="str">
        <f>IFERROR(VLOOKUP($A223,'1867'!$A$3:$H$140,8,FALSE),"")</f>
        <v/>
      </c>
      <c r="AT223" t="str">
        <f>IFERROR(VLOOKUP($A223,'1867'!$A$3:$I$140,9,FALSE),"")</f>
        <v/>
      </c>
      <c r="AU223" t="str">
        <f>IFERROR(VLOOKUP($A223,'1867'!$A$3:$J$140,10,FALSE),"")</f>
        <v/>
      </c>
      <c r="AV223" t="str">
        <f>IFERROR(VLOOKUP($A223,'1868'!$A$3:$B$140,2,FALSE),"")</f>
        <v/>
      </c>
      <c r="AW223" t="str">
        <f>IFERROR(VLOOKUP($A223,'1868'!$A$3:$C$140,3,FALSE),"")</f>
        <v/>
      </c>
      <c r="AX223" t="str">
        <f>IFERROR(VLOOKUP($A223,'1868'!$A$3:$D$140,4,FALSE),"")</f>
        <v/>
      </c>
      <c r="AY223" t="str">
        <f>IFERROR(VLOOKUP($A223,'1868'!$A$3:$E$140,5,FALSE),"")</f>
        <v/>
      </c>
      <c r="AZ223" t="str">
        <f>IFERROR(VLOOKUP($A223,'1868'!$A$3:$F$140,6,FALSE),"")</f>
        <v/>
      </c>
      <c r="BA223" t="str">
        <f>IFERROR(VLOOKUP($A223,'1868'!$A$3:$G$140,7,FALSE),"")</f>
        <v/>
      </c>
      <c r="BB223" t="str">
        <f>IFERROR(VLOOKUP($A223,'1868'!$A$3:$H$140,8,FALSE),"")</f>
        <v/>
      </c>
      <c r="BC223" t="str">
        <f>IFERROR(VLOOKUP($A223,'1868'!$A$3:$I$140,9,FALSE),"")</f>
        <v/>
      </c>
      <c r="BD223" t="str">
        <f>IFERROR(VLOOKUP($A223,'1868'!$A$3:$J$140,10,FALSE),"")</f>
        <v/>
      </c>
      <c r="BE223" t="str">
        <f>IFERROR(VLOOKUP($A223,'1869'!$A$3:$B$140,2,FALSE),"")</f>
        <v/>
      </c>
      <c r="BF223" t="str">
        <f>IFERROR(VLOOKUP($A223,'1869'!$A$3:$C$140,3,FALSE),"")</f>
        <v/>
      </c>
      <c r="BG223" t="str">
        <f>IFERROR(VLOOKUP($A223,'1869'!$A$3:$D$140,4,FALSE),"")</f>
        <v/>
      </c>
      <c r="BH223" t="str">
        <f>IFERROR(VLOOKUP($A223,'1869'!$A$3:$E$140,5,FALSE),"")</f>
        <v/>
      </c>
      <c r="BI223" t="str">
        <f>IFERROR(VLOOKUP($A223,'1869'!$A$3:$F$140,6,FALSE),"")</f>
        <v/>
      </c>
      <c r="BJ223" t="str">
        <f>IFERROR(VLOOKUP($A223,'1869'!$A$3:$G$140,7,FALSE),"")</f>
        <v/>
      </c>
      <c r="BK223" t="str">
        <f>IFERROR(VLOOKUP($A223,'1869'!$A$3:$H$140,8,FALSE),"")</f>
        <v/>
      </c>
      <c r="BL223" t="str">
        <f>IFERROR(VLOOKUP($A223,'1869'!$A$3:$I$140,9,FALSE),"")</f>
        <v/>
      </c>
      <c r="BM223" t="str">
        <f>IFERROR(VLOOKUP($A223,'1869'!$A$3:$J$140,10,FALSE),"")</f>
        <v/>
      </c>
      <c r="BN223" t="str">
        <f>IFERROR(VLOOKUP($A223,'1870'!$A$3:$B$140,2,FALSE),"")</f>
        <v/>
      </c>
      <c r="BO223" t="str">
        <f>IFERROR(VLOOKUP($A223,'1870'!$A$3:$C$140,3,FALSE),"")</f>
        <v/>
      </c>
      <c r="BP223" t="str">
        <f>IFERROR(VLOOKUP($A223,'1870'!$A$3:$D$140,4,FALSE),"")</f>
        <v/>
      </c>
      <c r="BQ223" t="str">
        <f>IFERROR(VLOOKUP($A223,'1870'!$A$3:$E$140,5,FALSE),"")</f>
        <v/>
      </c>
      <c r="BR223" t="str">
        <f>IFERROR(VLOOKUP($A223,'1870'!$A$3:$F$140,6,FALSE),"")</f>
        <v/>
      </c>
      <c r="BS223" t="str">
        <f>IFERROR(VLOOKUP($A223,'1870'!$A$3:$G$140,7,FALSE),"")</f>
        <v/>
      </c>
      <c r="BT223" t="str">
        <f>IFERROR(VLOOKUP($A223,'1870'!$A$3:$H$140,8,FALSE),"")</f>
        <v/>
      </c>
      <c r="BU223" t="str">
        <f>IFERROR(VLOOKUP($A223,'1870'!$A$3:$I$140,9,FALSE),"")</f>
        <v/>
      </c>
      <c r="BV223" t="str">
        <f>IFERROR(VLOOKUP($A223,'1870'!$A$3:$J$140,10,FALSE),"")</f>
        <v/>
      </c>
      <c r="BW223" t="str">
        <f>IFERROR(VLOOKUP($A223,'1871'!$A$3:$B$140,2,FALSE),"")</f>
        <v/>
      </c>
      <c r="BX223" t="str">
        <f>IFERROR(VLOOKUP($A223,'1871'!$A$3:$C$140,3,FALSE),"")</f>
        <v/>
      </c>
      <c r="BY223" t="str">
        <f>IFERROR(VLOOKUP($A223,'1871'!$A$3:$D$140,4,FALSE),"")</f>
        <v/>
      </c>
      <c r="BZ223" t="str">
        <f>IFERROR(VLOOKUP($A223,'1871'!$A$3:$E$140,5,FALSE),"")</f>
        <v/>
      </c>
      <c r="CA223" t="str">
        <f>IFERROR(VLOOKUP($A223,'1871'!$A$3:$F$140,6,FALSE),"")</f>
        <v/>
      </c>
      <c r="CB223" t="str">
        <f>IFERROR(VLOOKUP($A223,'1871'!$A$3:$G$140,7,FALSE),"")</f>
        <v/>
      </c>
      <c r="CC223" t="str">
        <f>IFERROR(VLOOKUP($A223,'1871'!$A$3:$H$140,8,FALSE),"")</f>
        <v/>
      </c>
      <c r="CD223" t="str">
        <f>IFERROR(VLOOKUP($A223,'1871'!$A$3:$I$140,9,FALSE),"")</f>
        <v/>
      </c>
      <c r="CE223" t="str">
        <f>IFERROR(VLOOKUP($A223,'1871'!$A$3:$J$140,10,FALSE),"")</f>
        <v/>
      </c>
      <c r="CF223" t="str">
        <f>IFERROR(VLOOKUP($A223,'1872'!$A$3:$B$140,2,FALSE),"")</f>
        <v/>
      </c>
      <c r="CG223" t="str">
        <f>IFERROR(VLOOKUP($A223,'1872'!$A$3:$C$140,3,FALSE),"")</f>
        <v/>
      </c>
      <c r="CH223" t="str">
        <f>IFERROR(VLOOKUP($A223,'1872'!$A$3:$D$140,4,FALSE),"")</f>
        <v/>
      </c>
      <c r="CI223" t="str">
        <f>IFERROR(VLOOKUP($A223,'1872'!$A$3:$E$140,5,FALSE),"")</f>
        <v/>
      </c>
      <c r="CJ223" t="str">
        <f>IFERROR(VLOOKUP($A223,'1872'!$A$3:$F$140,6,FALSE),"")</f>
        <v/>
      </c>
      <c r="CK223" t="str">
        <f>IFERROR(VLOOKUP($A223,'1872'!$A$3:$G$140,7,FALSE),"")</f>
        <v/>
      </c>
      <c r="CL223" t="str">
        <f>IFERROR(VLOOKUP($A223,'1872'!$A$3:$H$140,8,FALSE),"")</f>
        <v/>
      </c>
      <c r="CM223" t="str">
        <f>IFERROR(VLOOKUP($A223,'1872'!$A$3:$I$140,9,FALSE),"")</f>
        <v/>
      </c>
      <c r="CN223" t="str">
        <f>IFERROR(VLOOKUP($A223,'1872'!$A$3:$J$140,10,FALSE),"")</f>
        <v/>
      </c>
      <c r="CO223" t="str">
        <f>IFERROR(VLOOKUP($A223,'1873'!$A$3:$B$140,2,FALSE),"")</f>
        <v/>
      </c>
      <c r="CP223" t="str">
        <f>IFERROR(VLOOKUP($A223,'1873'!$A$3:$C$140,3,FALSE),"")</f>
        <v/>
      </c>
      <c r="CQ223" t="str">
        <f>IFERROR(VLOOKUP($A223,'1873'!$A$3:$D$140,4,FALSE),"")</f>
        <v/>
      </c>
      <c r="CR223" t="str">
        <f>IFERROR(VLOOKUP($A223,'1873'!$A$3:$E$140,5,FALSE),"")</f>
        <v/>
      </c>
      <c r="CS223" t="str">
        <f>IFERROR(VLOOKUP($A223,'1873'!$A$3:$F$140,6,FALSE),"")</f>
        <v/>
      </c>
      <c r="CT223" t="str">
        <f>IFERROR(VLOOKUP($A223,'1873'!$A$3:$G$140,7,FALSE),"")</f>
        <v/>
      </c>
      <c r="CU223" t="str">
        <f>IFERROR(VLOOKUP($A223,'1873'!$A$3:$H$140,8,FALSE),"")</f>
        <v/>
      </c>
      <c r="CV223" t="str">
        <f>IFERROR(VLOOKUP($A223,'1873'!$A$3:$I$140,9,FALSE),"")</f>
        <v/>
      </c>
      <c r="CW223" t="str">
        <f>IFERROR(VLOOKUP($A223,'1873'!$A$3:$J$140,10,FALSE),"")</f>
        <v/>
      </c>
      <c r="CX223" t="str">
        <f>IFERROR(VLOOKUP($A223,'1874'!$A$3:$B$140,2,FALSE),"")</f>
        <v/>
      </c>
      <c r="CY223" t="str">
        <f>IFERROR(VLOOKUP($A223,'1874'!$A$3:$C$140,3,FALSE),"")</f>
        <v/>
      </c>
      <c r="CZ223" t="str">
        <f>IFERROR(VLOOKUP($A223,'1874'!$A$3:$D$140,4,FALSE),"")</f>
        <v/>
      </c>
      <c r="DA223" t="str">
        <f>IFERROR(VLOOKUP($A223,'1874'!$A$3:$E$140,5,FALSE),"")</f>
        <v/>
      </c>
      <c r="DB223" t="str">
        <f>IFERROR(VLOOKUP($A223,'1874'!$A$3:$F$140,6,FALSE),"")</f>
        <v/>
      </c>
      <c r="DC223" t="str">
        <f>IFERROR(VLOOKUP($A223,'1874'!$A$3:$G$140,7,FALSE),"")</f>
        <v/>
      </c>
      <c r="DD223" t="str">
        <f>IFERROR(VLOOKUP($A223,'1874'!$A$3:$H$140,8,FALSE),"")</f>
        <v/>
      </c>
      <c r="DE223" t="str">
        <f>IFERROR(VLOOKUP($A223,'1874'!$A$3:$I$140,9,FALSE),"")</f>
        <v/>
      </c>
      <c r="DF223" t="str">
        <f>IFERROR(VLOOKUP($A223,'1874'!$A$3:$J$140,10,FALSE),"")</f>
        <v/>
      </c>
      <c r="DG223" t="str">
        <f>IFERROR(VLOOKUP($A223,'1875'!$A$3:$B$140,2,FALSE),"")</f>
        <v/>
      </c>
      <c r="DH223" t="str">
        <f>IFERROR(VLOOKUP($A223,'1875'!$A$3:$C$140,3,FALSE),"")</f>
        <v/>
      </c>
      <c r="DI223" t="str">
        <f>IFERROR(VLOOKUP($A223,'1875'!$A$3:$D$140,4,FALSE),"")</f>
        <v/>
      </c>
      <c r="DJ223" t="str">
        <f>IFERROR(VLOOKUP($A223,'1875'!$A$3:$E$140,5,FALSE),"")</f>
        <v/>
      </c>
      <c r="DK223" t="str">
        <f>IFERROR(VLOOKUP($A223,'1875'!$A$3:$F$140,6,FALSE),"")</f>
        <v/>
      </c>
      <c r="DL223" t="str">
        <f>IFERROR(VLOOKUP($A223,'1875'!$A$3:$G$140,7,FALSE),"")</f>
        <v/>
      </c>
      <c r="DM223" t="str">
        <f>IFERROR(VLOOKUP($A223,'1875'!$A$3:$H$140,8,FALSE),"")</f>
        <v/>
      </c>
      <c r="DN223" t="str">
        <f>IFERROR(VLOOKUP($A223,'1875'!$A$3:$I$140,9,FALSE),"")</f>
        <v/>
      </c>
      <c r="DO223" t="str">
        <f>IFERROR(VLOOKUP($A223,'1875'!$A$3:$J$140,10,FALSE),"")</f>
        <v/>
      </c>
      <c r="DP223" t="str">
        <f>IFERROR(VLOOKUP($A223,'1876'!$A$3:$B$140,2,FALSE),"")</f>
        <v/>
      </c>
      <c r="DQ223" t="str">
        <f>IFERROR(VLOOKUP($A223,'1876'!$A$3:$C$140,3,FALSE),"")</f>
        <v/>
      </c>
      <c r="DR223" t="str">
        <f>IFERROR(VLOOKUP($A223,'1876'!$A$3:$D$140,4,FALSE),"")</f>
        <v/>
      </c>
      <c r="DS223" t="str">
        <f>IFERROR(VLOOKUP($A223,'1876'!$A$3:$E$140,5,FALSE),"")</f>
        <v/>
      </c>
      <c r="DT223" t="str">
        <f>IFERROR(VLOOKUP($A223,'1876'!$A$3:$F$140,6,FALSE),"")</f>
        <v/>
      </c>
      <c r="DU223" t="str">
        <f>IFERROR(VLOOKUP($A223,'1876'!$A$3:$G$140,7,FALSE),"")</f>
        <v/>
      </c>
      <c r="DV223" t="str">
        <f>IFERROR(VLOOKUP($A223,'1876'!$A$3:$H$140,8,FALSE),"")</f>
        <v/>
      </c>
      <c r="DW223" t="str">
        <f>IFERROR(VLOOKUP($A223,'1876'!$A$3:$I$140,9,FALSE),"")</f>
        <v/>
      </c>
      <c r="DX223" t="str">
        <f>IFERROR(VLOOKUP($A223,'1876'!$A$3:$J$140,10,FALSE),"")</f>
        <v/>
      </c>
      <c r="DY223" t="str">
        <f>IFERROR(VLOOKUP($A223,'1877'!$A$3:$B$140,2,FALSE),"")</f>
        <v/>
      </c>
      <c r="DZ223" t="str">
        <f>IFERROR(VLOOKUP($A223,'1877'!$A$3:$C$140,3,FALSE),"")</f>
        <v/>
      </c>
      <c r="EA223" t="str">
        <f>IFERROR(VLOOKUP($A223,'1877'!$A$3:$D$140,4,FALSE),"")</f>
        <v/>
      </c>
      <c r="EB223" t="str">
        <f>IFERROR(VLOOKUP($A223,'1877'!$A$3:$E$140,5,FALSE),"")</f>
        <v/>
      </c>
      <c r="EC223" t="str">
        <f>IFERROR(VLOOKUP($A223,'1877'!$A$3:$F$140,6,FALSE),"")</f>
        <v/>
      </c>
      <c r="ED223" t="str">
        <f>IFERROR(VLOOKUP($A223,'1877'!$A$3:$G$140,7,FALSE),"")</f>
        <v/>
      </c>
      <c r="EE223" t="str">
        <f>IFERROR(VLOOKUP($A223,'1877'!$A$3:$H$140,8,FALSE),"")</f>
        <v/>
      </c>
      <c r="EF223" t="str">
        <f>IFERROR(VLOOKUP($A223,'1877'!$A$3:$I$140,9,FALSE),"")</f>
        <v/>
      </c>
      <c r="EG223" t="str">
        <f>IFERROR(VLOOKUP($A223,'1877'!$A$3:$J$140,10,FALSE),"")</f>
        <v/>
      </c>
      <c r="EH223" t="str">
        <f>IFERROR(VLOOKUP($A223,'1878'!$A$3:$B$140,2,FALSE),"")</f>
        <v/>
      </c>
      <c r="EI223" t="str">
        <f>IFERROR(VLOOKUP($A223,'1878'!$A$3:$C$140,3,FALSE),"")</f>
        <v/>
      </c>
      <c r="EJ223" t="str">
        <f>IFERROR(VLOOKUP($A223,'1878'!$A$3:$D$140,4,FALSE),"")</f>
        <v/>
      </c>
      <c r="EK223" t="str">
        <f>IFERROR(VLOOKUP($A223,'1878'!$A$3:$E$140,5,FALSE),"")</f>
        <v/>
      </c>
      <c r="EL223" t="str">
        <f>IFERROR(VLOOKUP($A223,'1878'!$A$3:$F$140,6,FALSE),"")</f>
        <v/>
      </c>
      <c r="EM223" t="str">
        <f>IFERROR(VLOOKUP($A223,'1878'!$A$3:$G$140,7,FALSE),"")</f>
        <v/>
      </c>
      <c r="EN223" t="str">
        <f>IFERROR(VLOOKUP($A223,'1878'!$A$3:$H$140,8,FALSE),"")</f>
        <v/>
      </c>
      <c r="EO223" t="str">
        <f>IFERROR(VLOOKUP($A223,'1878'!$A$3:$I$140,9,FALSE),"")</f>
        <v/>
      </c>
      <c r="EP223" t="str">
        <f>IFERROR(VLOOKUP($A223,'1878'!$A$3:$J$140,10,FALSE),"")</f>
        <v/>
      </c>
      <c r="EQ223" t="str">
        <f>IFERROR(VLOOKUP($A223,'1879'!$A$3:$B$140,2,FALSE),"")</f>
        <v/>
      </c>
      <c r="ER223" t="str">
        <f>IFERROR(VLOOKUP($A223,'1879'!$A$3:$C$140,3,FALSE),"")</f>
        <v/>
      </c>
      <c r="ES223" t="str">
        <f>IFERROR(VLOOKUP($A223,'1879'!$A$3:$D$140,4,FALSE),"")</f>
        <v/>
      </c>
      <c r="ET223" t="str">
        <f>IFERROR(VLOOKUP($A223,'1879'!$A$3:$E$140,5,FALSE),"")</f>
        <v/>
      </c>
      <c r="EU223" t="str">
        <f>IFERROR(VLOOKUP($A223,'1879'!$A$3:$F$140,6,FALSE),"")</f>
        <v/>
      </c>
      <c r="EV223" t="str">
        <f>IFERROR(VLOOKUP($A223,'1879'!$A$3:$G$140,7,FALSE),"")</f>
        <v/>
      </c>
      <c r="EW223" t="str">
        <f>IFERROR(VLOOKUP($A223,'1879'!$A$3:$H$140,8,FALSE),"")</f>
        <v/>
      </c>
      <c r="EX223" t="str">
        <f>IFERROR(VLOOKUP($A223,'1879'!$A$3:$I$140,9,FALSE),"")</f>
        <v/>
      </c>
      <c r="EY223" t="str">
        <f>IFERROR(VLOOKUP($A223,'1879'!$A$3:$J$140,10,FALSE),"")</f>
        <v/>
      </c>
      <c r="EZ223" t="str">
        <f>IFERROR(VLOOKUP($A223,'1880'!$A$3:$B$140,2,FALSE),"")</f>
        <v/>
      </c>
      <c r="FA223" t="str">
        <f>IFERROR(VLOOKUP($A223,'1880'!$A$3:$C$140,3,FALSE),"")</f>
        <v/>
      </c>
      <c r="FB223" t="str">
        <f>IFERROR(VLOOKUP($A223,'1880'!$A$3:$D$140,4,FALSE),"")</f>
        <v/>
      </c>
      <c r="FC223" t="str">
        <f>IFERROR(VLOOKUP($A223,'1880'!$A$3:$E$140,5,FALSE),"")</f>
        <v/>
      </c>
      <c r="FD223" t="str">
        <f>IFERROR(VLOOKUP($A223,'1880'!$A$3:$F$140,6,FALSE),"")</f>
        <v/>
      </c>
      <c r="FE223" t="str">
        <f>IFERROR(VLOOKUP($A223,'1880'!$A$3:$G$140,7,FALSE),"")</f>
        <v/>
      </c>
      <c r="FF223" t="str">
        <f>IFERROR(VLOOKUP($A223,'1880'!$A$3:$H$140,8,FALSE),"")</f>
        <v/>
      </c>
      <c r="FG223" t="str">
        <f>IFERROR(VLOOKUP($A223,'1880'!$A$3:$I$140,9,FALSE),"")</f>
        <v/>
      </c>
      <c r="FH223" t="str">
        <f>IFERROR(VLOOKUP($A223,'1880'!$A$3:$J$140,10,FALSE),"")</f>
        <v/>
      </c>
      <c r="FI223" t="str">
        <f>IFERROR(VLOOKUP($A223,'1881'!$A$3:$B$140,2,FALSE),"")</f>
        <v/>
      </c>
      <c r="FJ223" t="str">
        <f>IFERROR(VLOOKUP($A223,'1881'!$A$3:$C$140,3,FALSE),"")</f>
        <v/>
      </c>
      <c r="FK223" t="str">
        <f>IFERROR(VLOOKUP($A223,'1881'!$A$3:$D$140,4,FALSE),"")</f>
        <v/>
      </c>
      <c r="FL223" t="str">
        <f>IFERROR(VLOOKUP($A223,'1881'!$A$3:$E$140,5,FALSE),"")</f>
        <v/>
      </c>
      <c r="FM223" t="str">
        <f>IFERROR(VLOOKUP($A223,'1881'!$A$3:$F$140,6,FALSE),"")</f>
        <v/>
      </c>
      <c r="FN223" t="str">
        <f>IFERROR(VLOOKUP($A223,'1881'!$A$3:$G$140,7,FALSE),"")</f>
        <v/>
      </c>
      <c r="FO223" t="str">
        <f>IFERROR(VLOOKUP($A223,'1881'!$A$3:$H$140,8,FALSE),"")</f>
        <v/>
      </c>
      <c r="FP223" t="str">
        <f>IFERROR(VLOOKUP($A223,'1881'!$A$3:$I$140,9,FALSE),"")</f>
        <v/>
      </c>
      <c r="FQ223" t="str">
        <f>IFERROR(VLOOKUP($A223,'1881'!$A$3:$J$140,10,FALSE),"")</f>
        <v/>
      </c>
      <c r="FR223" t="str">
        <f>IFERROR(VLOOKUP($A223,'1882'!$A$3:$B$140,2,FALSE),"")</f>
        <v/>
      </c>
      <c r="FS223" t="str">
        <f>IFERROR(VLOOKUP($A223,'1882'!$A$3:$C$140,3,FALSE),"")</f>
        <v/>
      </c>
      <c r="FT223" t="str">
        <f>IFERROR(VLOOKUP($A223,'1882'!$A$3:$D$140,4,FALSE),"")</f>
        <v/>
      </c>
      <c r="FU223" t="str">
        <f>IFERROR(VLOOKUP($A223,'1882'!$A$3:$E$140,5,FALSE),"")</f>
        <v/>
      </c>
      <c r="FV223" t="str">
        <f>IFERROR(VLOOKUP($A223,'1882'!$A$3:$F$140,6,FALSE),"")</f>
        <v/>
      </c>
      <c r="FW223" t="str">
        <f>IFERROR(VLOOKUP($A223,'1882'!$A$3:$G$140,7,FALSE),"")</f>
        <v/>
      </c>
      <c r="FX223" t="str">
        <f>IFERROR(VLOOKUP($A223,'1882'!$A$3:$H$140,8,FALSE),"")</f>
        <v/>
      </c>
      <c r="FY223" t="str">
        <f>IFERROR(VLOOKUP($A223,'1882'!$A$3:$I$140,9,FALSE),"")</f>
        <v/>
      </c>
      <c r="FZ223" t="str">
        <f>IFERROR(VLOOKUP($A223,'1882'!$A$3:$J$140,10,FALSE),"")</f>
        <v/>
      </c>
      <c r="GA223" t="str">
        <f>IFERROR(VLOOKUP($A223,'1883'!$A$3:$B$140,2,FALSE),"")</f>
        <v/>
      </c>
      <c r="GB223" t="str">
        <f>IFERROR(VLOOKUP($A223,'1883'!$A$3:$C$140,3,FALSE),"")</f>
        <v/>
      </c>
      <c r="GC223" t="str">
        <f>IFERROR(VLOOKUP($A223,'1883'!$A$3:$D$140,4,FALSE),"")</f>
        <v/>
      </c>
      <c r="GD223" t="str">
        <f>IFERROR(VLOOKUP($A223,'1883'!$A$3:$E$140,5,FALSE),"")</f>
        <v/>
      </c>
      <c r="GE223" t="str">
        <f>IFERROR(VLOOKUP($A223,'1883'!$A$3:$F$140,6,FALSE),"")</f>
        <v/>
      </c>
      <c r="GF223" t="str">
        <f>IFERROR(VLOOKUP($A223,'1883'!$A$3:$G$140,7,FALSE),"")</f>
        <v/>
      </c>
      <c r="GG223" t="str">
        <f>IFERROR(VLOOKUP($A223,'1883'!$A$3:$H$140,8,FALSE),"")</f>
        <v/>
      </c>
      <c r="GH223" t="str">
        <f>IFERROR(VLOOKUP($A223,'1883'!$A$3:$I$140,9,FALSE),"")</f>
        <v/>
      </c>
      <c r="GI223" t="str">
        <f>IFERROR(VLOOKUP($A223,'1883'!$A$3:$J$140,10,FALSE),"")</f>
        <v/>
      </c>
      <c r="GJ223" t="str">
        <f>IFERROR(VLOOKUP($A223,'1884'!$A$3:$B$140,2,FALSE),"")</f>
        <v/>
      </c>
      <c r="GK223" t="str">
        <f>IFERROR(VLOOKUP($A223,'1884'!$A$3:$C$140,3,FALSE),"")</f>
        <v/>
      </c>
      <c r="GL223" t="str">
        <f>IFERROR(VLOOKUP($A223,'1884'!$A$3:$D$140,4,FALSE),"")</f>
        <v/>
      </c>
      <c r="GM223" t="str">
        <f>IFERROR(VLOOKUP($A223,'1884'!$A$3:$E$140,5,FALSE),"")</f>
        <v/>
      </c>
      <c r="GN223" t="str">
        <f>IFERROR(VLOOKUP($A223,'1884'!$A$3:$F$140,6,FALSE),"")</f>
        <v/>
      </c>
      <c r="GO223" t="str">
        <f>IFERROR(VLOOKUP($A223,'1884'!$A$3:$G$140,7,FALSE),"")</f>
        <v/>
      </c>
      <c r="GP223" t="str">
        <f>IFERROR(VLOOKUP($A223,'1884'!$A$3:$H$140,8,FALSE),"")</f>
        <v/>
      </c>
      <c r="GQ223" t="str">
        <f>IFERROR(VLOOKUP($A223,'1884'!$A$3:$I$140,9,FALSE),"")</f>
        <v/>
      </c>
      <c r="GR223" t="str">
        <f>IFERROR(VLOOKUP($A223,'1884'!$A$3:$J$140,10,FALSE),"")</f>
        <v/>
      </c>
      <c r="GS223" t="str">
        <f>IFERROR(VLOOKUP($A223,'1885'!$A$3:$B$140,2,FALSE),"")</f>
        <v/>
      </c>
      <c r="GT223" t="str">
        <f>IFERROR(VLOOKUP($A223,'1885'!$A$3:$C$140,3,FALSE),"")</f>
        <v/>
      </c>
      <c r="GU223" t="str">
        <f>IFERROR(VLOOKUP($A223,'1885'!$A$3:$D$140,4,FALSE),"")</f>
        <v/>
      </c>
      <c r="GV223" t="str">
        <f>IFERROR(VLOOKUP($A223,'1885'!$A$3:$E$140,5,FALSE),"")</f>
        <v/>
      </c>
      <c r="GW223" t="str">
        <f>IFERROR(VLOOKUP($A223,'1885'!$A$3:$F$140,6,FALSE),"")</f>
        <v/>
      </c>
      <c r="GX223" t="str">
        <f>IFERROR(VLOOKUP($A223,'1885'!$A$3:$G$140,7,FALSE),"")</f>
        <v/>
      </c>
      <c r="GY223" t="str">
        <f>IFERROR(VLOOKUP($A223,'1885'!$A$3:$H$140,8,FALSE),"")</f>
        <v/>
      </c>
      <c r="GZ223" t="str">
        <f>IFERROR(VLOOKUP($A223,'1885'!$A$3:$I$140,9,FALSE),"")</f>
        <v/>
      </c>
      <c r="HA223" t="str">
        <f>IFERROR(VLOOKUP($A223,'1885'!$A$3:$J$140,10,FALSE),"")</f>
        <v/>
      </c>
      <c r="HB223" t="str">
        <f>IFERROR(VLOOKUP($A223,'1886'!$A$3:$B$140,2,FALSE),"")</f>
        <v/>
      </c>
      <c r="HC223" t="str">
        <f>IFERROR(VLOOKUP($A223,'1886'!$A$3:$C$140,3,FALSE),"")</f>
        <v/>
      </c>
      <c r="HD223" t="str">
        <f>IFERROR(VLOOKUP($A223,'1886'!$A$3:$D$140,4,FALSE),"")</f>
        <v/>
      </c>
      <c r="HE223" t="str">
        <f>IFERROR(VLOOKUP($A223,'1886'!$A$3:$E$140,5,FALSE),"")</f>
        <v/>
      </c>
      <c r="HF223" t="str">
        <f>IFERROR(VLOOKUP($A223,'1886'!$A$3:$F$140,6,FALSE),"")</f>
        <v/>
      </c>
      <c r="HG223" t="str">
        <f>IFERROR(VLOOKUP($A223,'1886'!$A$3:$G$140,7,FALSE),"")</f>
        <v/>
      </c>
      <c r="HH223" t="str">
        <f>IFERROR(VLOOKUP($A223,'1886'!$A$3:$H$140,8,FALSE),"")</f>
        <v/>
      </c>
      <c r="HI223" t="str">
        <f>IFERROR(VLOOKUP($A223,'1886'!$A$3:$I$140,9,FALSE),"")</f>
        <v/>
      </c>
      <c r="HJ223" t="str">
        <f>IFERROR(VLOOKUP($A223,'1886'!$A$3:$J$140,10,FALSE),"")</f>
        <v/>
      </c>
      <c r="HK223" t="str">
        <f>IFERROR(VLOOKUP($A223,'1887'!$A$3:$B$140,2,FALSE),"")</f>
        <v/>
      </c>
      <c r="HL223" t="str">
        <f>IFERROR(VLOOKUP($A223,'1887'!$A$3:$C$140,3,FALSE),"")</f>
        <v/>
      </c>
      <c r="HM223" t="str">
        <f>IFERROR(VLOOKUP($A223,'1887'!$A$3:$D$140,4,FALSE),"")</f>
        <v/>
      </c>
      <c r="HN223" t="str">
        <f>IFERROR(VLOOKUP($A223,'1887'!$A$3:$E$140,5,FALSE),"")</f>
        <v/>
      </c>
      <c r="HO223" t="str">
        <f>IFERROR(VLOOKUP($A223,'1887'!$A$3:$F$140,6,FALSE),"")</f>
        <v/>
      </c>
      <c r="HP223" t="str">
        <f>IFERROR(VLOOKUP($A223,'1887'!$A$3:$G$140,7,FALSE),"")</f>
        <v/>
      </c>
      <c r="HQ223" t="str">
        <f>IFERROR(VLOOKUP($A223,'1887'!$A$3:$H$140,8,FALSE),"")</f>
        <v/>
      </c>
      <c r="HR223" t="str">
        <f>IFERROR(VLOOKUP($A223,'1887'!$A$3:$I$140,9,FALSE),"")</f>
        <v/>
      </c>
      <c r="HS223" t="str">
        <f>IFERROR(VLOOKUP($A223,'1887'!$A$3:$J$140,10,FALSE),"")</f>
        <v/>
      </c>
      <c r="HT223" t="str">
        <f>IFERROR(VLOOKUP($A223,'1888'!$A$3:$B$140,2,FALSE),"")</f>
        <v/>
      </c>
      <c r="HU223" t="str">
        <f>IFERROR(VLOOKUP($A223,'1888'!$A$3:$C$140,3,FALSE),"")</f>
        <v/>
      </c>
      <c r="HV223" t="str">
        <f>IFERROR(VLOOKUP($A223,'1888'!$A$3:$D$140,4,FALSE),"")</f>
        <v/>
      </c>
      <c r="HW223" t="str">
        <f>IFERROR(VLOOKUP($A223,'1888'!$A$3:$E$140,5,FALSE),"")</f>
        <v/>
      </c>
      <c r="HX223" t="str">
        <f>IFERROR(VLOOKUP($A223,'1888'!$A$3:$F$140,6,FALSE),"")</f>
        <v/>
      </c>
      <c r="HY223" t="str">
        <f>IFERROR(VLOOKUP($A223,'1888'!$A$3:$G$140,7,FALSE),"")</f>
        <v/>
      </c>
      <c r="HZ223" t="str">
        <f>IFERROR(VLOOKUP($A223,'1888'!$A$3:$H$140,8,FALSE),"")</f>
        <v/>
      </c>
      <c r="IA223" t="str">
        <f>IFERROR(VLOOKUP($A223,'1888'!$A$3:$I$140,9,FALSE),"")</f>
        <v/>
      </c>
      <c r="IB223" t="str">
        <f>IFERROR(VLOOKUP($A223,'1888'!$A$3:$J$140,10,FALSE),"")</f>
        <v/>
      </c>
      <c r="IC223" t="str">
        <f>IFERROR(VLOOKUP($A223,'1889'!$A$3:$B$140,2,FALSE),"")</f>
        <v/>
      </c>
      <c r="ID223" t="str">
        <f>IFERROR(VLOOKUP($A223,'1889'!$A$3:$C$140,3,FALSE),"")</f>
        <v/>
      </c>
      <c r="IE223" t="str">
        <f>IFERROR(VLOOKUP($A223,'1889'!$A$3:$D$140,4,FALSE),"")</f>
        <v/>
      </c>
      <c r="IF223" t="str">
        <f>IFERROR(VLOOKUP($A223,'1889'!$A$3:$E$140,5,FALSE),"")</f>
        <v/>
      </c>
      <c r="IG223" t="str">
        <f>IFERROR(VLOOKUP($A223,'1889'!$A$3:$F$140,6,FALSE),"")</f>
        <v/>
      </c>
      <c r="IH223" t="str">
        <f>IFERROR(VLOOKUP($A223,'1889'!$A$3:$G$140,7,FALSE),"")</f>
        <v/>
      </c>
      <c r="II223" t="str">
        <f>IFERROR(VLOOKUP($A223,'1889'!$A$3:$H$140,8,FALSE),"")</f>
        <v/>
      </c>
      <c r="IJ223" t="str">
        <f>IFERROR(VLOOKUP($A223,'1889'!$A$3:$I$140,9,FALSE),"")</f>
        <v/>
      </c>
      <c r="IK223" t="str">
        <f>IFERROR(VLOOKUP($A223,'1889'!$A$3:$J$140,10,FALSE),"")</f>
        <v/>
      </c>
      <c r="IL223" t="str">
        <f>IFERROR(VLOOKUP($A223,'1890'!$A$3:$B$140,2,FALSE),"")</f>
        <v/>
      </c>
      <c r="IM223" t="str">
        <f>IFERROR(VLOOKUP($A223,'1890'!$A$3:$C$140,3,FALSE),"")</f>
        <v/>
      </c>
      <c r="IN223" t="str">
        <f>IFERROR(VLOOKUP($A223,'1890'!$A$3:$D$140,4,FALSE),"")</f>
        <v/>
      </c>
      <c r="IO223" t="str">
        <f>IFERROR(VLOOKUP($A223,'1890'!$A$3:$E$140,5,FALSE),"")</f>
        <v/>
      </c>
      <c r="IP223" t="str">
        <f>IFERROR(VLOOKUP($A223,'1890'!$A$3:$F$140,6,FALSE),"")</f>
        <v/>
      </c>
      <c r="IQ223" t="str">
        <f>IFERROR(VLOOKUP($A223,'1890'!$A$3:$G$140,7,FALSE),"")</f>
        <v/>
      </c>
      <c r="IR223" t="str">
        <f>IFERROR(VLOOKUP($A223,'1890'!$A$3:$H$140,8,FALSE),"")</f>
        <v/>
      </c>
      <c r="IS223" t="str">
        <f>IFERROR(VLOOKUP($A223,'1890'!$A$3:$I$140,9,FALSE),"")</f>
        <v/>
      </c>
      <c r="IT223" t="str">
        <f>IFERROR(VLOOKUP($A223,'1890'!$A$3:$J$140,10,FALSE),"")</f>
        <v/>
      </c>
      <c r="IU223">
        <f>IFERROR(VLOOKUP($A223,'1891'!$A$3:$B$140,2,FALSE),"")</f>
        <v>306</v>
      </c>
      <c r="IV223">
        <f>IFERROR(VLOOKUP($A223,'1891'!$A$3:$C$140,3,FALSE),"")</f>
        <v>47541.62</v>
      </c>
      <c r="IW223">
        <f>IFERROR(VLOOKUP($A223,'1891'!$A$3:$D$140,4,FALSE),"")</f>
        <v>37</v>
      </c>
      <c r="IX223">
        <f>IFERROR(VLOOKUP($A223,'1891'!$A$3:$E$140,5,FALSE),"")</f>
        <v>5848.54</v>
      </c>
      <c r="IY223">
        <f>IFERROR(VLOOKUP($A223,'1891'!$A$3:$F$140,6,FALSE),"")</f>
        <v>33</v>
      </c>
      <c r="IZ223">
        <f>IFERROR(VLOOKUP($A223,'1891'!$A$3:$G$140,7,FALSE),"")</f>
        <v>4676.49</v>
      </c>
      <c r="JA223">
        <f>IFERROR(VLOOKUP($A223,'1891'!$A$3:$H$140,8,FALSE),"")</f>
        <v>0</v>
      </c>
      <c r="JB223">
        <f>IFERROR(VLOOKUP($A223,'1891'!$A$3:$I$140,9,FALSE),"")</f>
        <v>0</v>
      </c>
      <c r="JC223">
        <f>IFERROR(VLOOKUP($A223,'1891'!$A$3:$J$140,10,FALSE),"")</f>
        <v>0</v>
      </c>
      <c r="JD223">
        <f>IFERROR(VLOOKUP($A223,'1892'!$A$3:$B$140,2,FALSE),"")</f>
        <v>250</v>
      </c>
      <c r="JE223">
        <f>IFERROR(VLOOKUP($A223,'1892'!$A$3:$C$140,3,FALSE),"")</f>
        <v>37837.47</v>
      </c>
      <c r="JF223">
        <f>IFERROR(VLOOKUP($A223,'1892'!$A$3:$D$140,4,FALSE),"")</f>
        <v>53</v>
      </c>
      <c r="JG223">
        <f>IFERROR(VLOOKUP($A223,'1892'!$A$3:$E$140,5,FALSE),"")</f>
        <v>8075.94</v>
      </c>
      <c r="JH223">
        <f>IFERROR(VLOOKUP($A223,'1892'!$A$3:$F$140,6,FALSE),"")</f>
        <v>34</v>
      </c>
      <c r="JI223">
        <f>IFERROR(VLOOKUP($A223,'1892'!$A$3:$G$140,7,FALSE),"")</f>
        <v>4903.9399999999996</v>
      </c>
      <c r="JJ223">
        <f>IFERROR(VLOOKUP($A223,'1892'!$A$3:$H$140,8,FALSE),"")</f>
        <v>0</v>
      </c>
      <c r="JK223">
        <f>IFERROR(VLOOKUP($A223,'1892'!$A$3:$I$140,9,FALSE),"")</f>
        <v>0</v>
      </c>
      <c r="JL223">
        <f>IFERROR(VLOOKUP($A223,'1892'!$A$3:$J$140,10,FALSE),"")</f>
        <v>0</v>
      </c>
      <c r="JM223">
        <f>IFERROR(VLOOKUP($A223,'1893'!$A$3:$B$140,2,FALSE),"")</f>
        <v>143</v>
      </c>
      <c r="JN223">
        <f>IFERROR(VLOOKUP($A223,'1893'!$A$3:$C$140,3,FALSE),"")</f>
        <v>20756.46</v>
      </c>
      <c r="JO223">
        <f>IFERROR(VLOOKUP($A223,'1893'!$A$3:$D$140,4,FALSE),"")</f>
        <v>77</v>
      </c>
      <c r="JP223">
        <f>IFERROR(VLOOKUP($A223,'1893'!$A$3:$E$140,5,FALSE),"")</f>
        <v>12002.04</v>
      </c>
      <c r="JQ223">
        <f>IFERROR(VLOOKUP($A223,'1893'!$A$3:$F$140,6,FALSE),"")</f>
        <v>36</v>
      </c>
      <c r="JR223">
        <f>IFERROR(VLOOKUP($A223,'1893'!$A$3:$G$140,7,FALSE),"")</f>
        <v>5295.56</v>
      </c>
      <c r="JS223">
        <f>IFERROR(VLOOKUP($A223,'1893'!$A$3:$H$140,8,FALSE),"")</f>
        <v>0</v>
      </c>
      <c r="JT223">
        <f>IFERROR(VLOOKUP($A223,'1893'!$A$3:$I$140,9,FALSE),"")</f>
        <v>0</v>
      </c>
      <c r="JU223">
        <f>IFERROR(VLOOKUP($A223,'1893'!$A$3:$J$140,10,FALSE),"")</f>
        <v>0</v>
      </c>
      <c r="JV223">
        <f>IFERROR(VLOOKUP($A223,'1894'!$A$3:$B$140,2,FALSE),"")</f>
        <v>123</v>
      </c>
      <c r="JW223">
        <f>IFERROR(VLOOKUP($A223,'1894'!$A$3:$C$140,3,FALSE),"")</f>
        <v>18057.97</v>
      </c>
      <c r="JX223">
        <f>IFERROR(VLOOKUP($A223,'1894'!$A$3:$D$140,4,FALSE),"")</f>
        <v>67</v>
      </c>
      <c r="JY223">
        <f>IFERROR(VLOOKUP($A223,'1894'!$A$3:$E$140,5,FALSE),"")</f>
        <v>10437.8511</v>
      </c>
      <c r="JZ223">
        <f>IFERROR(VLOOKUP($A223,'1894'!$A$3:$F$140,6,FALSE),"")</f>
        <v>1505.35</v>
      </c>
      <c r="KA223">
        <f>IFERROR(VLOOKUP($A223,'1894'!$A$3:$G$140,7,FALSE),"")</f>
        <v>0</v>
      </c>
      <c r="KB223">
        <f>IFERROR(VLOOKUP($A223,'1894'!$A$3:$H$140,8,FALSE),"")</f>
        <v>0</v>
      </c>
      <c r="KC223">
        <f>IFERROR(VLOOKUP($A223,'1894'!$A$3:$I$140,9,FALSE),"")</f>
        <v>0</v>
      </c>
      <c r="KD223">
        <f>IFERROR(VLOOKUP($A223,'1894'!$A$3:$J$140,10,FALSE),"")</f>
        <v>0</v>
      </c>
      <c r="KE223">
        <f>IFERROR(VLOOKUP($A223,'1895'!$A$3:$B$140,2,FALSE),"")</f>
        <v>178</v>
      </c>
      <c r="KF223">
        <f>IFERROR(VLOOKUP($A223,'1895'!$A$3:$C$140,3,FALSE),"")</f>
        <v>27128.73</v>
      </c>
      <c r="KG223">
        <f>IFERROR(VLOOKUP($A223,'1895'!$A$3:$D$140,4,FALSE),"")</f>
        <v>89</v>
      </c>
      <c r="KH223">
        <f>IFERROR(VLOOKUP($A223,'1895'!$A$3:$E$140,5,FALSE),"")</f>
        <v>13566.33</v>
      </c>
      <c r="KI223">
        <f>IFERROR(VLOOKUP($A223,'1895'!$A$3:$F$140,6,FALSE),"")</f>
        <v>1</v>
      </c>
      <c r="KJ223">
        <f>IFERROR(VLOOKUP($A223,'1895'!$A$3:$G$140,7,FALSE),"")</f>
        <v>160</v>
      </c>
      <c r="KK223">
        <f>IFERROR(VLOOKUP($A223,'1895'!$A$3:$H$140,8,FALSE),"")</f>
        <v>0</v>
      </c>
      <c r="KL223">
        <f>IFERROR(VLOOKUP($A223,'1895'!$A$3:$I$140,9,FALSE),"")</f>
        <v>0</v>
      </c>
      <c r="KM223">
        <f>IFERROR(VLOOKUP($A223,'1895'!$A$3:$J$140,10,FALSE),"")</f>
        <v>0</v>
      </c>
      <c r="KN223">
        <f>IFERROR(VLOOKUP($A223,'1896'!$A$3:$B$140,2,FALSE),"")</f>
        <v>134</v>
      </c>
      <c r="KO223">
        <f>IFERROR(VLOOKUP($A223,'1896'!$A$3:$C$140,3,FALSE),"")</f>
        <v>20570.68</v>
      </c>
      <c r="KP223">
        <f>IFERROR(VLOOKUP($A223,'1896'!$A$3:$D$140,4,FALSE),"")</f>
        <v>90</v>
      </c>
      <c r="KQ223">
        <f>IFERROR(VLOOKUP($A223,'1896'!$A$3:$E$140,5,FALSE),"")</f>
        <v>13980.98</v>
      </c>
      <c r="KR223">
        <f>IFERROR(VLOOKUP($A223,'1896'!$A$3:$F$140,6,FALSE),"")</f>
        <v>5</v>
      </c>
      <c r="KS223">
        <f>IFERROR(VLOOKUP($A223,'1896'!$A$3:$G$140,7,FALSE),"")</f>
        <v>733.42</v>
      </c>
      <c r="KT223">
        <f>IFERROR(VLOOKUP($A223,'1896'!$A$3:$H$140,8,FALSE),"")</f>
        <v>0</v>
      </c>
      <c r="KU223">
        <f>IFERROR(VLOOKUP($A223,'1896'!$A$3:$I$140,9,FALSE),"")</f>
        <v>0</v>
      </c>
      <c r="KV223">
        <f>IFERROR(VLOOKUP($A223,'1896'!$A$3:$J$140,10,FALSE),"")</f>
        <v>0</v>
      </c>
      <c r="KW223">
        <f>IFERROR(VLOOKUP($A223,'1897'!$A$3:$B$140,2,FALSE),"")</f>
        <v>188</v>
      </c>
      <c r="KX223">
        <f>IFERROR(VLOOKUP($A223,'1897'!$A$3:$C$140,3,FALSE),"")</f>
        <v>28709.34</v>
      </c>
      <c r="KY223">
        <f>IFERROR(VLOOKUP($A223,'1897'!$A$3:$D$140,4,FALSE),"")</f>
        <v>124</v>
      </c>
      <c r="KZ223">
        <f>IFERROR(VLOOKUP($A223,'1897'!$A$3:$E$140,5,FALSE),"")</f>
        <v>19327.97</v>
      </c>
      <c r="LA223">
        <f>IFERROR(VLOOKUP($A223,'1897'!$A$3:$F$140,6,FALSE),"")</f>
        <v>0</v>
      </c>
      <c r="LB223">
        <f>IFERROR(VLOOKUP($A223,'1897'!$A$3:$G$140,7,FALSE),"")</f>
        <v>0</v>
      </c>
      <c r="LC223">
        <f>IFERROR(VLOOKUP($A223,'1897'!$A$3:$H$140,8,FALSE),"")</f>
        <v>0</v>
      </c>
      <c r="LD223">
        <f>IFERROR(VLOOKUP($A223,'1897'!$A$3:$I$140,9,FALSE),"")</f>
        <v>0</v>
      </c>
      <c r="LE223">
        <f>IFERROR(VLOOKUP($A223,'1897'!$A$3:$J$140,10,FALSE),"")</f>
        <v>0</v>
      </c>
      <c r="LF223">
        <f>IFERROR(VLOOKUP($A223,'1898'!$A$3:$B$140,2,FALSE),"")</f>
        <v>244</v>
      </c>
      <c r="LG223">
        <f>IFERROR(VLOOKUP($A223,'1898'!$A$3:$C$140,3,FALSE),"")</f>
        <v>36890.910000000003</v>
      </c>
      <c r="LH223">
        <f>IFERROR(VLOOKUP($A223,'1898'!$A$3:$D$140,4,FALSE),"")</f>
        <v>155</v>
      </c>
      <c r="LI223">
        <f>IFERROR(VLOOKUP($A223,'1898'!$A$3:$E$140,5,FALSE),"")</f>
        <v>24032.26</v>
      </c>
      <c r="LJ223">
        <f>IFERROR(VLOOKUP($A223,'1898'!$A$3:$F$140,6,FALSE),"")</f>
        <v>6</v>
      </c>
      <c r="LK223">
        <f>IFERROR(VLOOKUP($A223,'1898'!$A$3:$G$140,7,FALSE),"")</f>
        <v>787.31</v>
      </c>
      <c r="LL223">
        <f>IFERROR(VLOOKUP($A223,'1898'!$A$3:$H$140,8,FALSE),"")</f>
        <v>0</v>
      </c>
      <c r="LM223">
        <f>IFERROR(VLOOKUP($A223,'1898'!$A$3:$I$140,9,FALSE),"")</f>
        <v>0</v>
      </c>
      <c r="LN223">
        <f>IFERROR(VLOOKUP($A223,'1898'!$A$3:$J$140,10,FALSE),"")</f>
        <v>0</v>
      </c>
      <c r="LO223">
        <f>IFERROR(VLOOKUP($A223,'1899'!$A$3:$B$140,2,FALSE),"")</f>
        <v>239</v>
      </c>
      <c r="LP223">
        <f>IFERROR(VLOOKUP($A223,'1899'!$A$3:$C$140,3,FALSE),"")</f>
        <v>35104.730000000003</v>
      </c>
      <c r="LQ223">
        <f>IFERROR(VLOOKUP($A223,'1899'!$A$3:$D$140,4,FALSE),"")</f>
        <v>180</v>
      </c>
      <c r="LR223">
        <f>IFERROR(VLOOKUP($A223,'1899'!$A$3:$E$140,5,FALSE),"")</f>
        <v>27907.24</v>
      </c>
      <c r="LS223">
        <f>IFERROR(VLOOKUP($A223,'1899'!$A$3:$F$140,6,FALSE),"")</f>
        <v>6</v>
      </c>
      <c r="LT223">
        <f>IFERROR(VLOOKUP($A223,'1899'!$A$3:$G$140,7,FALSE),"")</f>
        <v>776.7</v>
      </c>
      <c r="LU223">
        <f>IFERROR(VLOOKUP($A223,'1899'!$A$3:$H$140,8,FALSE),"")</f>
        <v>0</v>
      </c>
      <c r="LV223">
        <f>IFERROR(VLOOKUP($A223,'1899'!$A$3:$I$140,9,FALSE),"")</f>
        <v>0</v>
      </c>
      <c r="LW223">
        <f>IFERROR(VLOOKUP($A223,'1899'!$A$3:$J$140,10,FALSE),"")</f>
        <v>0</v>
      </c>
      <c r="LX223">
        <f>IFERROR(VLOOKUP($A223,'1900'!$A$3:$B$140,2,FALSE),"")</f>
        <v>396</v>
      </c>
      <c r="LY223">
        <f>IFERROR(VLOOKUP($A223,'1900'!$A$3:$C$140,3,FALSE),"")</f>
        <v>58705.35</v>
      </c>
      <c r="LZ223">
        <f>IFERROR(VLOOKUP($A223,'1900'!$A$3:$D$140,4,FALSE),"")</f>
        <v>174</v>
      </c>
      <c r="MA223">
        <f>IFERROR(VLOOKUP($A223,'1900'!$A$3:$E$140,5,FALSE),"")</f>
        <v>26247.439999999999</v>
      </c>
      <c r="MB223">
        <f>IFERROR(VLOOKUP($A223,'1900'!$A$3:$F$140,6,FALSE),"")</f>
        <v>5</v>
      </c>
      <c r="MC223">
        <f>IFERROR(VLOOKUP($A223,'1900'!$A$3:$G$140,7,FALSE),"")</f>
        <v>720</v>
      </c>
      <c r="MD223">
        <f>IFERROR(VLOOKUP($A223,'1900'!$A$3:$H$140,8,FALSE),"")</f>
        <v>0</v>
      </c>
      <c r="ME223">
        <f>IFERROR(VLOOKUP($A223,'1900'!$A$3:$I$140,9,FALSE),"")</f>
        <v>0</v>
      </c>
      <c r="MF223">
        <f>IFERROR(VLOOKUP($A223,'1900'!$A$3:$J$140,10,FALSE),"")</f>
        <v>0</v>
      </c>
      <c r="MG223">
        <f>IFERROR(VLOOKUP($A223,'1901'!$A$3:$B$140,2,FALSE),"")</f>
        <v>847</v>
      </c>
      <c r="MH223">
        <f>IFERROR(VLOOKUP($A223,'1901'!$A$3:$C$140,3,FALSE),"")</f>
        <v>128252.9</v>
      </c>
      <c r="MI223">
        <f>IFERROR(VLOOKUP($A223,'1901'!$A$3:$D$140,4,FALSE),"")</f>
        <v>122</v>
      </c>
      <c r="MJ223">
        <f>IFERROR(VLOOKUP($A223,'1901'!$A$3:$E$140,5,FALSE),"")</f>
        <v>17997.23</v>
      </c>
      <c r="MK223">
        <f>IFERROR(VLOOKUP($A223,'1901'!$A$3:$F$140,6,FALSE),"")</f>
        <v>15</v>
      </c>
      <c r="ML223">
        <f>IFERROR(VLOOKUP($A223,'1901'!$A$3:$G$140,7,FALSE),"")</f>
        <v>2292.9699999999998</v>
      </c>
      <c r="MM223">
        <f>IFERROR(VLOOKUP($A223,'1901'!$A$3:$H$140,8,FALSE),"")</f>
        <v>0</v>
      </c>
      <c r="MN223">
        <f>IFERROR(VLOOKUP($A223,'1901'!$A$3:$I$140,9,FALSE),"")</f>
        <v>0</v>
      </c>
      <c r="MO223">
        <f>IFERROR(VLOOKUP($A223,'1901'!$A$3:$J$140,10,FALSE),"")</f>
        <v>0</v>
      </c>
      <c r="MP223">
        <f>IFERROR(VLOOKUP($A223,'1902'!$A$3:$B$140,2,FALSE),"")</f>
        <v>2051</v>
      </c>
      <c r="MQ223">
        <f>IFERROR(VLOOKUP($A223,'1902'!$A$3:$C$140,3,FALSE),"")</f>
        <v>310652.71000000002</v>
      </c>
      <c r="MR223">
        <f>IFERROR(VLOOKUP($A223,'1902'!$A$3:$D$140,4,FALSE),"")</f>
        <v>196</v>
      </c>
      <c r="MS223">
        <f>IFERROR(VLOOKUP($A223,'1902'!$A$3:$E$140,5,FALSE),"")</f>
        <v>28858.13</v>
      </c>
      <c r="MT223">
        <f>IFERROR(VLOOKUP($A223,'1902'!$A$3:$F$140,6,FALSE),"")</f>
        <v>82</v>
      </c>
      <c r="MU223">
        <f>IFERROR(VLOOKUP($A223,'1902'!$A$3:$G$140,7,FALSE),"")</f>
        <v>12382.86</v>
      </c>
      <c r="MV223">
        <f>IFERROR(VLOOKUP($A223,'1902'!$A$3:$H$140,8,FALSE),"")</f>
        <v>0</v>
      </c>
      <c r="MW223">
        <f>IFERROR(VLOOKUP($A223,'1902'!$A$3:$I$140,9,FALSE),"")</f>
        <v>0</v>
      </c>
      <c r="MX223">
        <f>IFERROR(VLOOKUP($A223,'1902'!$A$3:$J$140,10,FALSE),"")</f>
        <v>0</v>
      </c>
      <c r="MY223">
        <f>IFERROR(VLOOKUP($A223,'1903'!$A$3:$B$140,2,FALSE),"")</f>
        <v>1326</v>
      </c>
      <c r="MZ223">
        <f>IFERROR(VLOOKUP($A223,'1903'!$A$3:$C$140,3,FALSE),"")</f>
        <v>197205.2</v>
      </c>
      <c r="NA223">
        <f>IFERROR(VLOOKUP($A223,'1903'!$A$3:$D$140,4,FALSE),"")</f>
        <v>170</v>
      </c>
      <c r="NB223">
        <f>IFERROR(VLOOKUP($A223,'1903'!$A$3:$E$140,5,FALSE),"")</f>
        <v>24861.09</v>
      </c>
      <c r="NC223">
        <f>IFERROR(VLOOKUP($A223,'1903'!$A$3:$F$140,6,FALSE),"")</f>
        <v>176</v>
      </c>
      <c r="ND223">
        <f>IFERROR(VLOOKUP($A223,'1903'!$A$3:$G$140,7,FALSE),"")</f>
        <v>26357.94</v>
      </c>
      <c r="NE223">
        <f>IFERROR(VLOOKUP($A223,'1903'!$A$3:$H$140,8,FALSE),"")</f>
        <v>0</v>
      </c>
      <c r="NF223">
        <f>IFERROR(VLOOKUP($A223,'1903'!$A$3:$I$140,9,FALSE),"")</f>
        <v>0</v>
      </c>
      <c r="NG223">
        <f>IFERROR(VLOOKUP($A223,'1903'!$A$3:$J$140,10,FALSE),"")</f>
        <v>0</v>
      </c>
      <c r="NH223">
        <f>IFERROR(VLOOKUP($A223,'1904'!$A$3:$B$140,2,FALSE),"")</f>
        <v>950</v>
      </c>
      <c r="NI223">
        <f>IFERROR(VLOOKUP($A223,'1904'!$A$3:$C$140,3,FALSE),"")</f>
        <v>138788.73000000001</v>
      </c>
      <c r="NJ223">
        <f>IFERROR(VLOOKUP($A223,'1904'!$A$3:$D$140,4,FALSE),"")</f>
        <v>146</v>
      </c>
      <c r="NK223">
        <f>IFERROR(VLOOKUP($A223,'1904'!$A$3:$E$140,5,FALSE),"")</f>
        <v>19893.55</v>
      </c>
      <c r="NL223">
        <f>IFERROR(VLOOKUP($A223,'1904'!$A$3:$F$140,6,FALSE),"")</f>
        <v>193</v>
      </c>
      <c r="NM223">
        <f>IFERROR(VLOOKUP($A223,'1904'!$A$3:$G$140,7,FALSE),"")</f>
        <v>29126.080000000002</v>
      </c>
      <c r="NN223">
        <f>IFERROR(VLOOKUP($A223,'1904'!$A$3:$H$140,8,FALSE),"")</f>
        <v>0</v>
      </c>
      <c r="NO223">
        <f>IFERROR(VLOOKUP($A223,'1904'!$A$3:$I$140,9,FALSE),"")</f>
        <v>0</v>
      </c>
      <c r="NP223">
        <f>IFERROR(VLOOKUP($A223,'1904'!$A$3:$J$140,10,FALSE),"")</f>
        <v>0</v>
      </c>
      <c r="NQ223">
        <f>IFERROR(VLOOKUP($A223,'1905'!$A$3:$B$140,2,FALSE),"")</f>
        <v>1122</v>
      </c>
      <c r="NR223">
        <f>IFERROR(VLOOKUP($A223,'1905'!$A$3:$C$140,3,FALSE),"")</f>
        <v>165226.5</v>
      </c>
      <c r="NS223">
        <f>IFERROR(VLOOKUP($A223,'1905'!$A$3:$D$140,4,FALSE),"")</f>
        <v>216</v>
      </c>
      <c r="NT223">
        <f>IFERROR(VLOOKUP($A223,'1905'!$A$3:$E$140,5,FALSE),"")</f>
        <v>32404.93</v>
      </c>
      <c r="NU223">
        <f>IFERROR(VLOOKUP($A223,'1905'!$A$3:$F$140,6,FALSE),"")</f>
        <v>179</v>
      </c>
      <c r="NV223">
        <f>IFERROR(VLOOKUP($A223,'1905'!$A$3:$G$140,7,FALSE),"")</f>
        <v>27042.57</v>
      </c>
      <c r="NW223">
        <f>IFERROR(VLOOKUP($A223,'1905'!$A$3:$H$140,8,FALSE),"")</f>
        <v>0</v>
      </c>
      <c r="NX223">
        <f>IFERROR(VLOOKUP($A223,'1905'!$A$3:$I$140,9,FALSE),"")</f>
        <v>0</v>
      </c>
      <c r="NY223">
        <f>IFERROR(VLOOKUP($A223,'1905'!$A$3:$J$140,10,FALSE),"")</f>
        <v>0</v>
      </c>
      <c r="NZ223">
        <f>IFERROR(VLOOKUP($A223,'1906'!$A$3:$B$140,2,FALSE),"")</f>
        <v>1508</v>
      </c>
      <c r="OA223">
        <f>IFERROR(VLOOKUP($A223,'1906'!$A$3:$C$140,3,FALSE),"")</f>
        <v>220397.79</v>
      </c>
      <c r="OB223">
        <f>IFERROR(VLOOKUP($A223,'1906'!$A$3:$D$140,4,FALSE),"")</f>
        <v>331</v>
      </c>
      <c r="OC223">
        <f>IFERROR(VLOOKUP($A223,'1906'!$A$3:$E$140,5,FALSE),"")</f>
        <v>49128.45</v>
      </c>
      <c r="OD223">
        <f>IFERROR(VLOOKUP($A223,'1906'!$A$3:$F$140,6,FALSE),"")</f>
        <v>292</v>
      </c>
      <c r="OE223">
        <f>IFERROR(VLOOKUP($A223,'1906'!$A$3:$G$140,7,FALSE),"")</f>
        <v>44033.89</v>
      </c>
      <c r="OF223">
        <f>IFERROR(VLOOKUP($A223,'1906'!$A$3:$H$140,8,FALSE),"")</f>
        <v>0</v>
      </c>
      <c r="OG223">
        <f>IFERROR(VLOOKUP($A223,'1906'!$A$3:$I$140,9,FALSE),"")</f>
        <v>0</v>
      </c>
      <c r="OH223">
        <f>IFERROR(VLOOKUP($A223,'1906'!$A$3:$J$140,10,FALSE),"")</f>
        <v>0</v>
      </c>
      <c r="OI223">
        <f>IFERROR(VLOOKUP($A223,'1907'!$A$3:$B$140,2,FALSE),"")</f>
        <v>1023</v>
      </c>
      <c r="OJ223">
        <f>IFERROR(VLOOKUP($A223,'1907'!$A$3:$C$140,3,FALSE),"")</f>
        <v>147334.09</v>
      </c>
      <c r="OK223">
        <f>IFERROR(VLOOKUP($A223,'1907'!$A$3:$D$140,4,FALSE),"")</f>
        <v>585</v>
      </c>
      <c r="OL223">
        <f>IFERROR(VLOOKUP($A223,'1907'!$A$3:$E$140,5,FALSE),"")</f>
        <v>89583.48</v>
      </c>
      <c r="OM223">
        <f>IFERROR(VLOOKUP($A223,'1907'!$A$3:$F$140,6,FALSE),"")</f>
        <v>403</v>
      </c>
      <c r="ON223">
        <f>IFERROR(VLOOKUP($A223,'1907'!$A$3:$G$140,7,FALSE),"")</f>
        <v>60623.519999999997</v>
      </c>
      <c r="OO223">
        <f>IFERROR(VLOOKUP($A223,'1907'!$A$3:$H$140,8,FALSE),"")</f>
        <v>0</v>
      </c>
      <c r="OP223">
        <f>IFERROR(VLOOKUP($A223,'1907'!$A$3:$I$140,9,FALSE),"")</f>
        <v>0</v>
      </c>
      <c r="OQ223">
        <f>IFERROR(VLOOKUP($A223,'1907'!$A$3:$J$140,10,FALSE),"")</f>
        <v>0</v>
      </c>
      <c r="OR223">
        <f>IFERROR(VLOOKUP($A223,'1908'!$A$3:$B$140,2,FALSE),"")</f>
        <v>1098</v>
      </c>
      <c r="OS223">
        <f>IFERROR(VLOOKUP($A223,'1908'!$A$3:$C$140,3,FALSE),"")</f>
        <v>150841.4</v>
      </c>
      <c r="OT223">
        <f>IFERROR(VLOOKUP($A223,'1908'!$A$3:$D$140,4,FALSE),"")</f>
        <v>770</v>
      </c>
      <c r="OU223">
        <f>IFERROR(VLOOKUP($A223,'1908'!$A$3:$E$140,5,FALSE),"")</f>
        <v>116562.63</v>
      </c>
      <c r="OV223">
        <f>IFERROR(VLOOKUP($A223,'1908'!$A$3:$F$140,6,FALSE),"")</f>
        <v>309</v>
      </c>
      <c r="OW223">
        <f>IFERROR(VLOOKUP($A223,'1908'!$A$3:$G$140,7,FALSE),"")</f>
        <v>45576.480000000003</v>
      </c>
      <c r="OX223">
        <f>IFERROR(VLOOKUP($A223,'1908'!$A$3:$H$140,8,FALSE),"")</f>
        <v>0</v>
      </c>
      <c r="OY223">
        <f>IFERROR(VLOOKUP($A223,'1908'!$A$3:$I$140,9,FALSE),"")</f>
        <v>0</v>
      </c>
      <c r="OZ223">
        <f>IFERROR(VLOOKUP($A223,'1908'!$A$3:$J$140,10,FALSE),"")</f>
        <v>0</v>
      </c>
      <c r="PA223">
        <f>IFERROR(VLOOKUP($A223,'1909'!$A$3:$B$140,2,FALSE),"")</f>
        <v>929</v>
      </c>
      <c r="PB223">
        <f>IFERROR(VLOOKUP($A223,'1909'!$A$3:$C$140,3,FALSE),"")</f>
        <v>125623.76</v>
      </c>
      <c r="PC223">
        <f>IFERROR(VLOOKUP($A223,'1909'!$A$3:$D$140,4,FALSE),"")</f>
        <v>536</v>
      </c>
      <c r="PD223">
        <f>IFERROR(VLOOKUP($A223,'1909'!$A$3:$E$140,5,FALSE),"")</f>
        <v>82783.28</v>
      </c>
      <c r="PE223">
        <f>IFERROR(VLOOKUP($A223,'1909'!$A$3:$F$140,6,FALSE),"")</f>
        <v>147</v>
      </c>
      <c r="PF223">
        <f>IFERROR(VLOOKUP($A223,'1909'!$A$3:$G$140,7,FALSE),"")</f>
        <v>21814.7</v>
      </c>
      <c r="PG223">
        <f>IFERROR(VLOOKUP($A223,'1909'!$A$3:$H$140,8,FALSE),"")</f>
        <v>0</v>
      </c>
      <c r="PH223">
        <f>IFERROR(VLOOKUP($A223,'1909'!$A$3:$I$140,9,FALSE),"")</f>
        <v>0</v>
      </c>
      <c r="PI223">
        <f>IFERROR(VLOOKUP($A223,'1909'!$A$3:$J$140,10,FALSE),"")</f>
        <v>0</v>
      </c>
      <c r="PJ223">
        <f>IFERROR(VLOOKUP($A223,'1910'!$A$3:$B$140,2,FALSE),"")</f>
        <v>834</v>
      </c>
      <c r="PK223">
        <f>IFERROR(VLOOKUP($A223,'1910'!$A$3:$C$140,3,FALSE),"")</f>
        <v>117739.83</v>
      </c>
      <c r="PL223">
        <f>IFERROR(VLOOKUP($A223,'1910'!$A$3:$D$140,4,FALSE),"")</f>
        <v>583</v>
      </c>
      <c r="PM223">
        <f>IFERROR(VLOOKUP($A223,'1910'!$A$3:$E$140,5,FALSE),"")</f>
        <v>90358.01</v>
      </c>
      <c r="PN223">
        <f>IFERROR(VLOOKUP($A223,'1910'!$A$3:$F$140,6,FALSE),"")</f>
        <v>174</v>
      </c>
      <c r="PO223">
        <f>IFERROR(VLOOKUP($A223,'1910'!$A$3:$G$140,7,FALSE),"")</f>
        <v>24552.27</v>
      </c>
      <c r="PP223">
        <f>IFERROR(VLOOKUP($A223,'1910'!$A$3:$H$140,8,FALSE),"")</f>
        <v>0</v>
      </c>
      <c r="PQ223">
        <f>IFERROR(VLOOKUP($A223,'1910'!$A$3:$I$140,9,FALSE),"")</f>
        <v>0</v>
      </c>
      <c r="PR223">
        <f>IFERROR(VLOOKUP($A223,'1910'!$A$3:$J$140,10,FALSE),"")</f>
        <v>0</v>
      </c>
      <c r="PS223">
        <f>IFERROR(VLOOKUP($A223,'1911'!$A$3:$B$140,2,FALSE),"")</f>
        <v>592</v>
      </c>
      <c r="PT223">
        <f>IFERROR(VLOOKUP($A223,'1911'!$A$3:$C$140,3,FALSE),"")</f>
        <v>83016.95</v>
      </c>
      <c r="PU223">
        <f>IFERROR(VLOOKUP($A223,'1911'!$A$3:$D$140,4,FALSE),"")</f>
        <v>557</v>
      </c>
      <c r="PV223">
        <f>IFERROR(VLOOKUP($A223,'1911'!$A$3:$E$140,5,FALSE),"")</f>
        <v>91511.51</v>
      </c>
      <c r="PW223">
        <f>IFERROR(VLOOKUP($A223,'1911'!$A$3:$F$140,6,FALSE),"")</f>
        <v>171</v>
      </c>
      <c r="PX223">
        <f>IFERROR(VLOOKUP($A223,'1911'!$A$3:$G$140,7,FALSE),"")</f>
        <v>24046.720000000001</v>
      </c>
      <c r="PY223">
        <f>IFERROR(VLOOKUP($A223,'1911'!$A$3:$H$140,8,FALSE),"")</f>
        <v>0</v>
      </c>
      <c r="PZ223">
        <f>IFERROR(VLOOKUP($A223,'1911'!$A$3:$I$140,9,FALSE),"")</f>
        <v>0</v>
      </c>
      <c r="QA223">
        <f>IFERROR(VLOOKUP($A223,'1911'!$A$3:$J$140,10,FALSE),"")</f>
        <v>0</v>
      </c>
      <c r="QB223">
        <f>IFERROR(VLOOKUP($A223,'1912'!$A$3:$B$140,2,FALSE),"")</f>
        <v>406</v>
      </c>
      <c r="QC223">
        <f>IFERROR(VLOOKUP($A223,'1912'!$A$3:$C$140,3,FALSE),"")</f>
        <v>56152.05</v>
      </c>
      <c r="QD223">
        <f>IFERROR(VLOOKUP($A223,'1912'!$A$3:$D$140,4,FALSE),"")</f>
        <v>382</v>
      </c>
      <c r="QE223">
        <f>IFERROR(VLOOKUP($A223,'1912'!$A$3:$E$140,5,FALSE),"")</f>
        <v>60121.27</v>
      </c>
      <c r="QF223">
        <f>IFERROR(VLOOKUP($A223,'1912'!$A$3:$F$140,6,FALSE),"")</f>
        <v>111</v>
      </c>
      <c r="QG223">
        <f>IFERROR(VLOOKUP($A223,'1912'!$A$3:$G$140,7,FALSE),"")</f>
        <v>14683.17</v>
      </c>
      <c r="QH223">
        <f>IFERROR(VLOOKUP($A223,'1912'!$A$3:$H$140,8,FALSE),"")</f>
        <v>0</v>
      </c>
      <c r="QI223">
        <f>IFERROR(VLOOKUP($A223,'1912'!$A$3:$I$140,9,FALSE),"")</f>
        <v>0</v>
      </c>
      <c r="QJ223">
        <f>IFERROR(VLOOKUP($A223,'1912'!$A$3:$J$140,10,FALSE),"")</f>
        <v>0</v>
      </c>
    </row>
    <row r="224" spans="1:452" x14ac:dyDescent="0.2">
      <c r="A224" s="2" t="s">
        <v>135</v>
      </c>
      <c r="B224" t="s">
        <v>230</v>
      </c>
      <c r="C224" t="str">
        <f>IFERROR(VLOOKUP($A224,'1863'!$A$3:$B$140,2,FALSE),"")</f>
        <v/>
      </c>
      <c r="D224" t="str">
        <f>IFERROR(VLOOKUP($A224,'1863'!$A$3:$C$140,3,FALSE),"")</f>
        <v/>
      </c>
      <c r="E224" t="str">
        <f>IFERROR(VLOOKUP($A224,'1863'!$A$3:$D$140,4,FALSE),"")</f>
        <v/>
      </c>
      <c r="F224" t="str">
        <f>IFERROR(VLOOKUP($A224,'1863'!$A$3:$E$140,5,FALSE),"")</f>
        <v/>
      </c>
      <c r="G224" t="str">
        <f>IFERROR(VLOOKUP($A224,'1863'!$A$3:$F$140,6,FALSE),"")</f>
        <v/>
      </c>
      <c r="H224" t="str">
        <f>IFERROR(VLOOKUP($A224,'1863'!$A$3:$G$140,7,FALSE),"")</f>
        <v/>
      </c>
      <c r="I224" t="str">
        <f>IFERROR(VLOOKUP($A224,'1863'!$A$3:$H$140,8,FALSE),"")</f>
        <v/>
      </c>
      <c r="J224" t="str">
        <f>IFERROR(VLOOKUP($A224,'1863'!$A$3:$I$140,9,FALSE),"")</f>
        <v/>
      </c>
      <c r="K224" t="str">
        <f>IFERROR(VLOOKUP($A224,'1863'!$A$3:$J$140,10,FALSE),"")</f>
        <v/>
      </c>
      <c r="L224" t="str">
        <f>IFERROR(VLOOKUP($A224,'1864'!$A$3:$B$140,2,FALSE),"")</f>
        <v/>
      </c>
      <c r="M224" t="str">
        <f>IFERROR(VLOOKUP($A224,'1864'!$A$3:$C$140,3,FALSE),"")</f>
        <v/>
      </c>
      <c r="N224" t="str">
        <f>IFERROR(VLOOKUP($A224,'1864'!$A$3:$D$140,4,FALSE),"")</f>
        <v/>
      </c>
      <c r="O224" t="str">
        <f>IFERROR(VLOOKUP($A224,'1864'!$A$3:$E$140,5,FALSE),"")</f>
        <v/>
      </c>
      <c r="P224" t="str">
        <f>IFERROR(VLOOKUP($A224,'1864'!$A$3:$F$140,6,FALSE),"")</f>
        <v/>
      </c>
      <c r="Q224" t="str">
        <f>IFERROR(VLOOKUP($A224,'1864'!$A$3:$G$140,7,FALSE),"")</f>
        <v/>
      </c>
      <c r="R224" t="str">
        <f>IFERROR(VLOOKUP($A224,'1864'!$A$3:$H$140,8,FALSE),"")</f>
        <v/>
      </c>
      <c r="S224" t="str">
        <f>IFERROR(VLOOKUP($A224,'1864'!$A$3:$I$140,9,FALSE),"")</f>
        <v/>
      </c>
      <c r="T224" t="str">
        <f>IFERROR(VLOOKUP($A224,'1864'!$A$3:$J$140,10,FALSE),"")</f>
        <v/>
      </c>
      <c r="U224" t="str">
        <f>IFERROR(VLOOKUP($A224,'1865'!$A$3:$B$140,2,FALSE),"")</f>
        <v/>
      </c>
      <c r="V224" t="str">
        <f>IFERROR(VLOOKUP($A224,'1865'!$A$3:$C$140,3,FALSE),"")</f>
        <v/>
      </c>
      <c r="W224" t="str">
        <f>IFERROR(VLOOKUP($A224,'1865'!$A$3:$D$140,4,FALSE),"")</f>
        <v/>
      </c>
      <c r="X224" t="str">
        <f>IFERROR(VLOOKUP($A224,'1865'!$A$3:$E$140,5,FALSE),"")</f>
        <v/>
      </c>
      <c r="Y224" t="str">
        <f>IFERROR(VLOOKUP($A224,'1865'!$A$3:$F$140,6,FALSE),"")</f>
        <v/>
      </c>
      <c r="Z224" t="str">
        <f>IFERROR(VLOOKUP($A224,'1865'!$A$3:$G$140,7,FALSE),"")</f>
        <v/>
      </c>
      <c r="AA224" t="str">
        <f>IFERROR(VLOOKUP($A224,'1865'!$A$3:$H$140,8,FALSE),"")</f>
        <v/>
      </c>
      <c r="AB224" t="str">
        <f>IFERROR(VLOOKUP($A224,'1865'!$A$3:$I$140,9,FALSE),"")</f>
        <v/>
      </c>
      <c r="AC224" t="str">
        <f>IFERROR(VLOOKUP($A224,'1865'!$A$3:$J$140,10,FALSE),"")</f>
        <v/>
      </c>
      <c r="AD224" t="str">
        <f>IFERROR(VLOOKUP($A224,'1866'!$A$3:$B$140,2,FALSE),"")</f>
        <v/>
      </c>
      <c r="AE224" t="str">
        <f>IFERROR(VLOOKUP($A224,'1866'!$A$3:$C$140,3,FALSE),"")</f>
        <v/>
      </c>
      <c r="AF224" t="str">
        <f>IFERROR(VLOOKUP($A224,'1866'!$A$3:$D$140,4,FALSE),"")</f>
        <v/>
      </c>
      <c r="AG224" t="str">
        <f>IFERROR(VLOOKUP($A224,'1866'!$A$3:$E$140,5,FALSE),"")</f>
        <v/>
      </c>
      <c r="AH224" t="str">
        <f>IFERROR(VLOOKUP($A224,'1866'!$A$3:$F$140,6,FALSE),"")</f>
        <v/>
      </c>
      <c r="AI224" t="str">
        <f>IFERROR(VLOOKUP($A224,'1866'!$A$3:$G$140,7,FALSE),"")</f>
        <v/>
      </c>
      <c r="AJ224" t="str">
        <f>IFERROR(VLOOKUP($A224,'1866'!$A$3:$H$140,8,FALSE),"")</f>
        <v/>
      </c>
      <c r="AK224" t="str">
        <f>IFERROR(VLOOKUP($A224,'1866'!$A$3:$I$140,9,FALSE),"")</f>
        <v/>
      </c>
      <c r="AL224" t="str">
        <f>IFERROR(VLOOKUP($A224,'1866'!$A$3:$J$140,10,FALSE),"")</f>
        <v/>
      </c>
      <c r="AM224" t="str">
        <f>IFERROR(VLOOKUP($A224,'1867'!$A$3:$B$140,2,FALSE),"")</f>
        <v/>
      </c>
      <c r="AN224" t="str">
        <f>IFERROR(VLOOKUP($A224,'1867'!$A$3:$C$140,3,FALSE),"")</f>
        <v/>
      </c>
      <c r="AO224" t="str">
        <f>IFERROR(VLOOKUP($A224,'1867'!$A$3:$D$140,4,FALSE),"")</f>
        <v/>
      </c>
      <c r="AP224" t="str">
        <f>IFERROR(VLOOKUP($A224,'1867'!$A$3:$E$140,5,FALSE),"")</f>
        <v/>
      </c>
      <c r="AQ224" t="str">
        <f>IFERROR(VLOOKUP($A224,'1867'!$A$3:$F$140,6,FALSE),"")</f>
        <v/>
      </c>
      <c r="AR224" t="str">
        <f>IFERROR(VLOOKUP($A224,'1867'!$A$3:$G$140,7,FALSE),"")</f>
        <v/>
      </c>
      <c r="AS224" t="str">
        <f>IFERROR(VLOOKUP($A224,'1867'!$A$3:$H$140,8,FALSE),"")</f>
        <v/>
      </c>
      <c r="AT224" t="str">
        <f>IFERROR(VLOOKUP($A224,'1867'!$A$3:$I$140,9,FALSE),"")</f>
        <v/>
      </c>
      <c r="AU224" t="str">
        <f>IFERROR(VLOOKUP($A224,'1867'!$A$3:$J$140,10,FALSE),"")</f>
        <v/>
      </c>
      <c r="AV224" t="str">
        <f>IFERROR(VLOOKUP($A224,'1868'!$A$3:$B$140,2,FALSE),"")</f>
        <v/>
      </c>
      <c r="AW224" t="str">
        <f>IFERROR(VLOOKUP($A224,'1868'!$A$3:$C$140,3,FALSE),"")</f>
        <v/>
      </c>
      <c r="AX224" t="str">
        <f>IFERROR(VLOOKUP($A224,'1868'!$A$3:$D$140,4,FALSE),"")</f>
        <v/>
      </c>
      <c r="AY224" t="str">
        <f>IFERROR(VLOOKUP($A224,'1868'!$A$3:$E$140,5,FALSE),"")</f>
        <v/>
      </c>
      <c r="AZ224" t="str">
        <f>IFERROR(VLOOKUP($A224,'1868'!$A$3:$F$140,6,FALSE),"")</f>
        <v/>
      </c>
      <c r="BA224" t="str">
        <f>IFERROR(VLOOKUP($A224,'1868'!$A$3:$G$140,7,FALSE),"")</f>
        <v/>
      </c>
      <c r="BB224" t="str">
        <f>IFERROR(VLOOKUP($A224,'1868'!$A$3:$H$140,8,FALSE),"")</f>
        <v/>
      </c>
      <c r="BC224" t="str">
        <f>IFERROR(VLOOKUP($A224,'1868'!$A$3:$I$140,9,FALSE),"")</f>
        <v/>
      </c>
      <c r="BD224" t="str">
        <f>IFERROR(VLOOKUP($A224,'1868'!$A$3:$J$140,10,FALSE),"")</f>
        <v/>
      </c>
      <c r="BE224" t="str">
        <f>IFERROR(VLOOKUP($A224,'1869'!$A$3:$B$140,2,FALSE),"")</f>
        <v/>
      </c>
      <c r="BF224" t="str">
        <f>IFERROR(VLOOKUP($A224,'1869'!$A$3:$C$140,3,FALSE),"")</f>
        <v/>
      </c>
      <c r="BG224" t="str">
        <f>IFERROR(VLOOKUP($A224,'1869'!$A$3:$D$140,4,FALSE),"")</f>
        <v/>
      </c>
      <c r="BH224" t="str">
        <f>IFERROR(VLOOKUP($A224,'1869'!$A$3:$E$140,5,FALSE),"")</f>
        <v/>
      </c>
      <c r="BI224" t="str">
        <f>IFERROR(VLOOKUP($A224,'1869'!$A$3:$F$140,6,FALSE),"")</f>
        <v/>
      </c>
      <c r="BJ224" t="str">
        <f>IFERROR(VLOOKUP($A224,'1869'!$A$3:$G$140,7,FALSE),"")</f>
        <v/>
      </c>
      <c r="BK224" t="str">
        <f>IFERROR(VLOOKUP($A224,'1869'!$A$3:$H$140,8,FALSE),"")</f>
        <v/>
      </c>
      <c r="BL224" t="str">
        <f>IFERROR(VLOOKUP($A224,'1869'!$A$3:$I$140,9,FALSE),"")</f>
        <v/>
      </c>
      <c r="BM224" t="str">
        <f>IFERROR(VLOOKUP($A224,'1869'!$A$3:$J$140,10,FALSE),"")</f>
        <v/>
      </c>
      <c r="BN224" t="str">
        <f>IFERROR(VLOOKUP($A224,'1870'!$A$3:$B$140,2,FALSE),"")</f>
        <v/>
      </c>
      <c r="BO224" t="str">
        <f>IFERROR(VLOOKUP($A224,'1870'!$A$3:$C$140,3,FALSE),"")</f>
        <v/>
      </c>
      <c r="BP224" t="str">
        <f>IFERROR(VLOOKUP($A224,'1870'!$A$3:$D$140,4,FALSE),"")</f>
        <v/>
      </c>
      <c r="BQ224" t="str">
        <f>IFERROR(VLOOKUP($A224,'1870'!$A$3:$E$140,5,FALSE),"")</f>
        <v/>
      </c>
      <c r="BR224" t="str">
        <f>IFERROR(VLOOKUP($A224,'1870'!$A$3:$F$140,6,FALSE),"")</f>
        <v/>
      </c>
      <c r="BS224" t="str">
        <f>IFERROR(VLOOKUP($A224,'1870'!$A$3:$G$140,7,FALSE),"")</f>
        <v/>
      </c>
      <c r="BT224" t="str">
        <f>IFERROR(VLOOKUP($A224,'1870'!$A$3:$H$140,8,FALSE),"")</f>
        <v/>
      </c>
      <c r="BU224" t="str">
        <f>IFERROR(VLOOKUP($A224,'1870'!$A$3:$I$140,9,FALSE),"")</f>
        <v/>
      </c>
      <c r="BV224" t="str">
        <f>IFERROR(VLOOKUP($A224,'1870'!$A$3:$J$140,10,FALSE),"")</f>
        <v/>
      </c>
      <c r="BW224" t="str">
        <f>IFERROR(VLOOKUP($A224,'1871'!$A$3:$B$140,2,FALSE),"")</f>
        <v/>
      </c>
      <c r="BX224" t="str">
        <f>IFERROR(VLOOKUP($A224,'1871'!$A$3:$C$140,3,FALSE),"")</f>
        <v/>
      </c>
      <c r="BY224" t="str">
        <f>IFERROR(VLOOKUP($A224,'1871'!$A$3:$D$140,4,FALSE),"")</f>
        <v/>
      </c>
      <c r="BZ224" t="str">
        <f>IFERROR(VLOOKUP($A224,'1871'!$A$3:$E$140,5,FALSE),"")</f>
        <v/>
      </c>
      <c r="CA224" t="str">
        <f>IFERROR(VLOOKUP($A224,'1871'!$A$3:$F$140,6,FALSE),"")</f>
        <v/>
      </c>
      <c r="CB224" t="str">
        <f>IFERROR(VLOOKUP($A224,'1871'!$A$3:$G$140,7,FALSE),"")</f>
        <v/>
      </c>
      <c r="CC224" t="str">
        <f>IFERROR(VLOOKUP($A224,'1871'!$A$3:$H$140,8,FALSE),"")</f>
        <v/>
      </c>
      <c r="CD224" t="str">
        <f>IFERROR(VLOOKUP($A224,'1871'!$A$3:$I$140,9,FALSE),"")</f>
        <v/>
      </c>
      <c r="CE224" t="str">
        <f>IFERROR(VLOOKUP($A224,'1871'!$A$3:$J$140,10,FALSE),"")</f>
        <v/>
      </c>
      <c r="CF224" t="str">
        <f>IFERROR(VLOOKUP($A224,'1872'!$A$3:$B$140,2,FALSE),"")</f>
        <v/>
      </c>
      <c r="CG224" t="str">
        <f>IFERROR(VLOOKUP($A224,'1872'!$A$3:$C$140,3,FALSE),"")</f>
        <v/>
      </c>
      <c r="CH224" t="str">
        <f>IFERROR(VLOOKUP($A224,'1872'!$A$3:$D$140,4,FALSE),"")</f>
        <v/>
      </c>
      <c r="CI224" t="str">
        <f>IFERROR(VLOOKUP($A224,'1872'!$A$3:$E$140,5,FALSE),"")</f>
        <v/>
      </c>
      <c r="CJ224" t="str">
        <f>IFERROR(VLOOKUP($A224,'1872'!$A$3:$F$140,6,FALSE),"")</f>
        <v/>
      </c>
      <c r="CK224" t="str">
        <f>IFERROR(VLOOKUP($A224,'1872'!$A$3:$G$140,7,FALSE),"")</f>
        <v/>
      </c>
      <c r="CL224" t="str">
        <f>IFERROR(VLOOKUP($A224,'1872'!$A$3:$H$140,8,FALSE),"")</f>
        <v/>
      </c>
      <c r="CM224" t="str">
        <f>IFERROR(VLOOKUP($A224,'1872'!$A$3:$I$140,9,FALSE),"")</f>
        <v/>
      </c>
      <c r="CN224" t="str">
        <f>IFERROR(VLOOKUP($A224,'1872'!$A$3:$J$140,10,FALSE),"")</f>
        <v/>
      </c>
      <c r="CO224" t="str">
        <f>IFERROR(VLOOKUP($A224,'1873'!$A$3:$B$140,2,FALSE),"")</f>
        <v/>
      </c>
      <c r="CP224" t="str">
        <f>IFERROR(VLOOKUP($A224,'1873'!$A$3:$C$140,3,FALSE),"")</f>
        <v/>
      </c>
      <c r="CQ224" t="str">
        <f>IFERROR(VLOOKUP($A224,'1873'!$A$3:$D$140,4,FALSE),"")</f>
        <v/>
      </c>
      <c r="CR224" t="str">
        <f>IFERROR(VLOOKUP($A224,'1873'!$A$3:$E$140,5,FALSE),"")</f>
        <v/>
      </c>
      <c r="CS224" t="str">
        <f>IFERROR(VLOOKUP($A224,'1873'!$A$3:$F$140,6,FALSE),"")</f>
        <v/>
      </c>
      <c r="CT224" t="str">
        <f>IFERROR(VLOOKUP($A224,'1873'!$A$3:$G$140,7,FALSE),"")</f>
        <v/>
      </c>
      <c r="CU224" t="str">
        <f>IFERROR(VLOOKUP($A224,'1873'!$A$3:$H$140,8,FALSE),"")</f>
        <v/>
      </c>
      <c r="CV224" t="str">
        <f>IFERROR(VLOOKUP($A224,'1873'!$A$3:$I$140,9,FALSE),"")</f>
        <v/>
      </c>
      <c r="CW224" t="str">
        <f>IFERROR(VLOOKUP($A224,'1873'!$A$3:$J$140,10,FALSE),"")</f>
        <v/>
      </c>
      <c r="CX224" t="str">
        <f>IFERROR(VLOOKUP($A224,'1874'!$A$3:$B$140,2,FALSE),"")</f>
        <v/>
      </c>
      <c r="CY224" t="str">
        <f>IFERROR(VLOOKUP($A224,'1874'!$A$3:$C$140,3,FALSE),"")</f>
        <v/>
      </c>
      <c r="CZ224" t="str">
        <f>IFERROR(VLOOKUP($A224,'1874'!$A$3:$D$140,4,FALSE),"")</f>
        <v/>
      </c>
      <c r="DA224" t="str">
        <f>IFERROR(VLOOKUP($A224,'1874'!$A$3:$E$140,5,FALSE),"")</f>
        <v/>
      </c>
      <c r="DB224" t="str">
        <f>IFERROR(VLOOKUP($A224,'1874'!$A$3:$F$140,6,FALSE),"")</f>
        <v/>
      </c>
      <c r="DC224" t="str">
        <f>IFERROR(VLOOKUP($A224,'1874'!$A$3:$G$140,7,FALSE),"")</f>
        <v/>
      </c>
      <c r="DD224" t="str">
        <f>IFERROR(VLOOKUP($A224,'1874'!$A$3:$H$140,8,FALSE),"")</f>
        <v/>
      </c>
      <c r="DE224" t="str">
        <f>IFERROR(VLOOKUP($A224,'1874'!$A$3:$I$140,9,FALSE),"")</f>
        <v/>
      </c>
      <c r="DF224" t="str">
        <f>IFERROR(VLOOKUP($A224,'1874'!$A$3:$J$140,10,FALSE),"")</f>
        <v/>
      </c>
      <c r="DG224" t="str">
        <f>IFERROR(VLOOKUP($A224,'1875'!$A$3:$B$140,2,FALSE),"")</f>
        <v/>
      </c>
      <c r="DH224" t="str">
        <f>IFERROR(VLOOKUP($A224,'1875'!$A$3:$C$140,3,FALSE),"")</f>
        <v/>
      </c>
      <c r="DI224" t="str">
        <f>IFERROR(VLOOKUP($A224,'1875'!$A$3:$D$140,4,FALSE),"")</f>
        <v/>
      </c>
      <c r="DJ224" t="str">
        <f>IFERROR(VLOOKUP($A224,'1875'!$A$3:$E$140,5,FALSE),"")</f>
        <v/>
      </c>
      <c r="DK224" t="str">
        <f>IFERROR(VLOOKUP($A224,'1875'!$A$3:$F$140,6,FALSE),"")</f>
        <v/>
      </c>
      <c r="DL224" t="str">
        <f>IFERROR(VLOOKUP($A224,'1875'!$A$3:$G$140,7,FALSE),"")</f>
        <v/>
      </c>
      <c r="DM224" t="str">
        <f>IFERROR(VLOOKUP($A224,'1875'!$A$3:$H$140,8,FALSE),"")</f>
        <v/>
      </c>
      <c r="DN224" t="str">
        <f>IFERROR(VLOOKUP($A224,'1875'!$A$3:$I$140,9,FALSE),"")</f>
        <v/>
      </c>
      <c r="DO224" t="str">
        <f>IFERROR(VLOOKUP($A224,'1875'!$A$3:$J$140,10,FALSE),"")</f>
        <v/>
      </c>
      <c r="DP224" t="str">
        <f>IFERROR(VLOOKUP($A224,'1876'!$A$3:$B$140,2,FALSE),"")</f>
        <v/>
      </c>
      <c r="DQ224" t="str">
        <f>IFERROR(VLOOKUP($A224,'1876'!$A$3:$C$140,3,FALSE),"")</f>
        <v/>
      </c>
      <c r="DR224" t="str">
        <f>IFERROR(VLOOKUP($A224,'1876'!$A$3:$D$140,4,FALSE),"")</f>
        <v/>
      </c>
      <c r="DS224" t="str">
        <f>IFERROR(VLOOKUP($A224,'1876'!$A$3:$E$140,5,FALSE),"")</f>
        <v/>
      </c>
      <c r="DT224" t="str">
        <f>IFERROR(VLOOKUP($A224,'1876'!$A$3:$F$140,6,FALSE),"")</f>
        <v/>
      </c>
      <c r="DU224" t="str">
        <f>IFERROR(VLOOKUP($A224,'1876'!$A$3:$G$140,7,FALSE),"")</f>
        <v/>
      </c>
      <c r="DV224" t="str">
        <f>IFERROR(VLOOKUP($A224,'1876'!$A$3:$H$140,8,FALSE),"")</f>
        <v/>
      </c>
      <c r="DW224" t="str">
        <f>IFERROR(VLOOKUP($A224,'1876'!$A$3:$I$140,9,FALSE),"")</f>
        <v/>
      </c>
      <c r="DX224" t="str">
        <f>IFERROR(VLOOKUP($A224,'1876'!$A$3:$J$140,10,FALSE),"")</f>
        <v/>
      </c>
      <c r="DY224" t="str">
        <f>IFERROR(VLOOKUP($A224,'1877'!$A$3:$B$140,2,FALSE),"")</f>
        <v/>
      </c>
      <c r="DZ224" t="str">
        <f>IFERROR(VLOOKUP($A224,'1877'!$A$3:$C$140,3,FALSE),"")</f>
        <v/>
      </c>
      <c r="EA224" t="str">
        <f>IFERROR(VLOOKUP($A224,'1877'!$A$3:$D$140,4,FALSE),"")</f>
        <v/>
      </c>
      <c r="EB224" t="str">
        <f>IFERROR(VLOOKUP($A224,'1877'!$A$3:$E$140,5,FALSE),"")</f>
        <v/>
      </c>
      <c r="EC224" t="str">
        <f>IFERROR(VLOOKUP($A224,'1877'!$A$3:$F$140,6,FALSE),"")</f>
        <v/>
      </c>
      <c r="ED224" t="str">
        <f>IFERROR(VLOOKUP($A224,'1877'!$A$3:$G$140,7,FALSE),"")</f>
        <v/>
      </c>
      <c r="EE224" t="str">
        <f>IFERROR(VLOOKUP($A224,'1877'!$A$3:$H$140,8,FALSE),"")</f>
        <v/>
      </c>
      <c r="EF224" t="str">
        <f>IFERROR(VLOOKUP($A224,'1877'!$A$3:$I$140,9,FALSE),"")</f>
        <v/>
      </c>
      <c r="EG224" t="str">
        <f>IFERROR(VLOOKUP($A224,'1877'!$A$3:$J$140,10,FALSE),"")</f>
        <v/>
      </c>
      <c r="EH224" t="str">
        <f>IFERROR(VLOOKUP($A224,'1878'!$A$3:$B$140,2,FALSE),"")</f>
        <v/>
      </c>
      <c r="EI224" t="str">
        <f>IFERROR(VLOOKUP($A224,'1878'!$A$3:$C$140,3,FALSE),"")</f>
        <v/>
      </c>
      <c r="EJ224" t="str">
        <f>IFERROR(VLOOKUP($A224,'1878'!$A$3:$D$140,4,FALSE),"")</f>
        <v/>
      </c>
      <c r="EK224" t="str">
        <f>IFERROR(VLOOKUP($A224,'1878'!$A$3:$E$140,5,FALSE),"")</f>
        <v/>
      </c>
      <c r="EL224" t="str">
        <f>IFERROR(VLOOKUP($A224,'1878'!$A$3:$F$140,6,FALSE),"")</f>
        <v/>
      </c>
      <c r="EM224" t="str">
        <f>IFERROR(VLOOKUP($A224,'1878'!$A$3:$G$140,7,FALSE),"")</f>
        <v/>
      </c>
      <c r="EN224" t="str">
        <f>IFERROR(VLOOKUP($A224,'1878'!$A$3:$H$140,8,FALSE),"")</f>
        <v/>
      </c>
      <c r="EO224" t="str">
        <f>IFERROR(VLOOKUP($A224,'1878'!$A$3:$I$140,9,FALSE),"")</f>
        <v/>
      </c>
      <c r="EP224" t="str">
        <f>IFERROR(VLOOKUP($A224,'1878'!$A$3:$J$140,10,FALSE),"")</f>
        <v/>
      </c>
      <c r="EQ224" t="str">
        <f>IFERROR(VLOOKUP($A224,'1879'!$A$3:$B$140,2,FALSE),"")</f>
        <v/>
      </c>
      <c r="ER224" t="str">
        <f>IFERROR(VLOOKUP($A224,'1879'!$A$3:$C$140,3,FALSE),"")</f>
        <v/>
      </c>
      <c r="ES224" t="str">
        <f>IFERROR(VLOOKUP($A224,'1879'!$A$3:$D$140,4,FALSE),"")</f>
        <v/>
      </c>
      <c r="ET224" t="str">
        <f>IFERROR(VLOOKUP($A224,'1879'!$A$3:$E$140,5,FALSE),"")</f>
        <v/>
      </c>
      <c r="EU224" t="str">
        <f>IFERROR(VLOOKUP($A224,'1879'!$A$3:$F$140,6,FALSE),"")</f>
        <v/>
      </c>
      <c r="EV224" t="str">
        <f>IFERROR(VLOOKUP($A224,'1879'!$A$3:$G$140,7,FALSE),"")</f>
        <v/>
      </c>
      <c r="EW224" t="str">
        <f>IFERROR(VLOOKUP($A224,'1879'!$A$3:$H$140,8,FALSE),"")</f>
        <v/>
      </c>
      <c r="EX224" t="str">
        <f>IFERROR(VLOOKUP($A224,'1879'!$A$3:$I$140,9,FALSE),"")</f>
        <v/>
      </c>
      <c r="EY224" t="str">
        <f>IFERROR(VLOOKUP($A224,'1879'!$A$3:$J$140,10,FALSE),"")</f>
        <v/>
      </c>
      <c r="EZ224" t="str">
        <f>IFERROR(VLOOKUP($A224,'1880'!$A$3:$B$140,2,FALSE),"")</f>
        <v/>
      </c>
      <c r="FA224" t="str">
        <f>IFERROR(VLOOKUP($A224,'1880'!$A$3:$C$140,3,FALSE),"")</f>
        <v/>
      </c>
      <c r="FB224" t="str">
        <f>IFERROR(VLOOKUP($A224,'1880'!$A$3:$D$140,4,FALSE),"")</f>
        <v/>
      </c>
      <c r="FC224" t="str">
        <f>IFERROR(VLOOKUP($A224,'1880'!$A$3:$E$140,5,FALSE),"")</f>
        <v/>
      </c>
      <c r="FD224" t="str">
        <f>IFERROR(VLOOKUP($A224,'1880'!$A$3:$F$140,6,FALSE),"")</f>
        <v/>
      </c>
      <c r="FE224" t="str">
        <f>IFERROR(VLOOKUP($A224,'1880'!$A$3:$G$140,7,FALSE),"")</f>
        <v/>
      </c>
      <c r="FF224" t="str">
        <f>IFERROR(VLOOKUP($A224,'1880'!$A$3:$H$140,8,FALSE),"")</f>
        <v/>
      </c>
      <c r="FG224" t="str">
        <f>IFERROR(VLOOKUP($A224,'1880'!$A$3:$I$140,9,FALSE),"")</f>
        <v/>
      </c>
      <c r="FH224" t="str">
        <f>IFERROR(VLOOKUP($A224,'1880'!$A$3:$J$140,10,FALSE),"")</f>
        <v/>
      </c>
      <c r="FI224">
        <f>IFERROR(VLOOKUP($A224,'1881'!$A$3:$B$140,2,FALSE),"")</f>
        <v>57</v>
      </c>
      <c r="FJ224">
        <f>IFERROR(VLOOKUP($A224,'1881'!$A$3:$C$140,3,FALSE),"")</f>
        <v>8330.86</v>
      </c>
      <c r="FK224">
        <f>IFERROR(VLOOKUP($A224,'1881'!$A$3:$D$140,4,FALSE),"")</f>
        <v>16</v>
      </c>
      <c r="FL224">
        <f>IFERROR(VLOOKUP($A224,'1881'!$A$3:$E$140,5,FALSE),"")</f>
        <v>2278.5</v>
      </c>
      <c r="FM224">
        <f>IFERROR(VLOOKUP($A224,'1881'!$A$3:$F$140,6,FALSE),"")</f>
        <v>2</v>
      </c>
      <c r="FN224">
        <f>IFERROR(VLOOKUP($A224,'1881'!$A$3:$G$140,7,FALSE),"")</f>
        <v>0</v>
      </c>
      <c r="FO224">
        <f>IFERROR(VLOOKUP($A224,'1881'!$A$3:$H$140,8,FALSE),"")</f>
        <v>1</v>
      </c>
      <c r="FP224">
        <f>IFERROR(VLOOKUP($A224,'1881'!$A$3:$I$140,9,FALSE),"")</f>
        <v>0</v>
      </c>
      <c r="FQ224">
        <f>IFERROR(VLOOKUP($A224,'1881'!$A$3:$J$140,10,FALSE),"")</f>
        <v>0</v>
      </c>
      <c r="FR224">
        <f>IFERROR(VLOOKUP($A224,'1882'!$A$3:$B$140,2,FALSE),"")</f>
        <v>60</v>
      </c>
      <c r="FS224">
        <f>IFERROR(VLOOKUP($A224,'1882'!$A$3:$C$140,3,FALSE),"")</f>
        <v>8974.39</v>
      </c>
      <c r="FT224">
        <f>IFERROR(VLOOKUP($A224,'1882'!$A$3:$D$140,4,FALSE),"")</f>
        <v>15</v>
      </c>
      <c r="FU224">
        <f>IFERROR(VLOOKUP($A224,'1882'!$A$3:$E$140,5,FALSE),"")</f>
        <v>2186.2800000000002</v>
      </c>
      <c r="FV224">
        <f>IFERROR(VLOOKUP($A224,'1882'!$A$3:$F$140,6,FALSE),"")</f>
        <v>0</v>
      </c>
      <c r="FW224">
        <f>IFERROR(VLOOKUP($A224,'1882'!$A$3:$G$140,7,FALSE),"")</f>
        <v>0</v>
      </c>
      <c r="FX224">
        <f>IFERROR(VLOOKUP($A224,'1882'!$A$3:$H$140,8,FALSE),"")</f>
        <v>1</v>
      </c>
      <c r="FY224">
        <f>IFERROR(VLOOKUP($A224,'1882'!$A$3:$I$140,9,FALSE),"")</f>
        <v>160</v>
      </c>
      <c r="FZ224">
        <f>IFERROR(VLOOKUP($A224,'1882'!$A$3:$J$140,10,FALSE),"")</f>
        <v>0</v>
      </c>
      <c r="GA224">
        <f>IFERROR(VLOOKUP($A224,'1883'!$A$3:$B$140,2,FALSE),"")</f>
        <v>58</v>
      </c>
      <c r="GB224">
        <f>IFERROR(VLOOKUP($A224,'1883'!$A$3:$C$140,3,FALSE),"")</f>
        <v>8525.83</v>
      </c>
      <c r="GC224">
        <f>IFERROR(VLOOKUP($A224,'1883'!$A$3:$D$140,4,FALSE),"")</f>
        <v>25</v>
      </c>
      <c r="GD224">
        <f>IFERROR(VLOOKUP($A224,'1883'!$A$3:$E$140,5,FALSE),"")</f>
        <v>3646.56</v>
      </c>
      <c r="GE224">
        <f>IFERROR(VLOOKUP($A224,'1883'!$A$3:$F$140,6,FALSE),"")</f>
        <v>2</v>
      </c>
      <c r="GF224">
        <f>IFERROR(VLOOKUP($A224,'1883'!$A$3:$G$140,7,FALSE),"")</f>
        <v>160</v>
      </c>
      <c r="GG224">
        <f>IFERROR(VLOOKUP($A224,'1883'!$A$3:$H$140,8,FALSE),"")</f>
        <v>0</v>
      </c>
      <c r="GH224">
        <f>IFERROR(VLOOKUP($A224,'1883'!$A$3:$I$140,9,FALSE),"")</f>
        <v>0</v>
      </c>
      <c r="GI224">
        <f>IFERROR(VLOOKUP($A224,'1883'!$A$3:$J$140,10,FALSE),"")</f>
        <v>0</v>
      </c>
      <c r="GJ224">
        <f>IFERROR(VLOOKUP($A224,'1884'!$A$3:$B$140,2,FALSE),"")</f>
        <v>116</v>
      </c>
      <c r="GK224">
        <f>IFERROR(VLOOKUP($A224,'1884'!$A$3:$C$140,3,FALSE),"")</f>
        <v>17634.740000000002</v>
      </c>
      <c r="GL224">
        <f>IFERROR(VLOOKUP($A224,'1884'!$A$3:$D$140,4,FALSE),"")</f>
        <v>26</v>
      </c>
      <c r="GM224">
        <f>IFERROR(VLOOKUP($A224,'1884'!$A$3:$E$140,5,FALSE),"")</f>
        <v>3752.38</v>
      </c>
      <c r="GN224">
        <f>IFERROR(VLOOKUP($A224,'1884'!$A$3:$F$140,6,FALSE),"")</f>
        <v>7</v>
      </c>
      <c r="GO224">
        <f>IFERROR(VLOOKUP($A224,'1884'!$A$3:$G$140,7,FALSE),"")</f>
        <v>1071.0899999999999</v>
      </c>
      <c r="GP224">
        <f>IFERROR(VLOOKUP($A224,'1884'!$A$3:$H$140,8,FALSE),"")</f>
        <v>0</v>
      </c>
      <c r="GQ224">
        <f>IFERROR(VLOOKUP($A224,'1884'!$A$3:$I$140,9,FALSE),"")</f>
        <v>0</v>
      </c>
      <c r="GR224">
        <f>IFERROR(VLOOKUP($A224,'1884'!$A$3:$J$140,10,FALSE),"")</f>
        <v>0</v>
      </c>
      <c r="GS224">
        <f>IFERROR(VLOOKUP($A224,'1885'!$A$3:$B$140,2,FALSE),"")</f>
        <v>116</v>
      </c>
      <c r="GT224">
        <f>IFERROR(VLOOKUP($A224,'1885'!$A$3:$C$140,3,FALSE),"")</f>
        <v>16838.64</v>
      </c>
      <c r="GU224">
        <f>IFERROR(VLOOKUP($A224,'1885'!$A$3:$D$140,4,FALSE),"")</f>
        <v>27</v>
      </c>
      <c r="GV224">
        <f>IFERROR(VLOOKUP($A224,'1885'!$A$3:$E$140,5,FALSE),"")</f>
        <v>3858.58</v>
      </c>
      <c r="GW224">
        <f>IFERROR(VLOOKUP($A224,'1885'!$A$3:$F$140,6,FALSE),"")</f>
        <v>4</v>
      </c>
      <c r="GX224">
        <f>IFERROR(VLOOKUP($A224,'1885'!$A$3:$G$140,7,FALSE),"")</f>
        <v>308.2</v>
      </c>
      <c r="GY224">
        <f>IFERROR(VLOOKUP($A224,'1885'!$A$3:$H$140,8,FALSE),"")</f>
        <v>0</v>
      </c>
      <c r="GZ224">
        <f>IFERROR(VLOOKUP($A224,'1885'!$A$3:$I$140,9,FALSE),"")</f>
        <v>0</v>
      </c>
      <c r="HA224">
        <f>IFERROR(VLOOKUP($A224,'1885'!$A$3:$J$140,10,FALSE),"")</f>
        <v>0</v>
      </c>
      <c r="HB224" t="str">
        <f>IFERROR(VLOOKUP($A224,'1886'!$A$3:$B$140,2,FALSE),"")</f>
        <v/>
      </c>
      <c r="HC224" t="str">
        <f>IFERROR(VLOOKUP($A224,'1886'!$A$3:$C$140,3,FALSE),"")</f>
        <v/>
      </c>
      <c r="HD224" t="str">
        <f>IFERROR(VLOOKUP($A224,'1886'!$A$3:$D$140,4,FALSE),"")</f>
        <v/>
      </c>
      <c r="HE224" t="str">
        <f>IFERROR(VLOOKUP($A224,'1886'!$A$3:$E$140,5,FALSE),"")</f>
        <v/>
      </c>
      <c r="HF224" t="str">
        <f>IFERROR(VLOOKUP($A224,'1886'!$A$3:$F$140,6,FALSE),"")</f>
        <v/>
      </c>
      <c r="HG224" t="str">
        <f>IFERROR(VLOOKUP($A224,'1886'!$A$3:$G$140,7,FALSE),"")</f>
        <v/>
      </c>
      <c r="HH224" t="str">
        <f>IFERROR(VLOOKUP($A224,'1886'!$A$3:$H$140,8,FALSE),"")</f>
        <v/>
      </c>
      <c r="HI224" t="str">
        <f>IFERROR(VLOOKUP($A224,'1886'!$A$3:$I$140,9,FALSE),"")</f>
        <v/>
      </c>
      <c r="HJ224" t="str">
        <f>IFERROR(VLOOKUP($A224,'1886'!$A$3:$J$140,10,FALSE),"")</f>
        <v/>
      </c>
      <c r="HK224" t="str">
        <f>IFERROR(VLOOKUP($A224,'1887'!$A$3:$B$140,2,FALSE),"")</f>
        <v/>
      </c>
      <c r="HL224" t="str">
        <f>IFERROR(VLOOKUP($A224,'1887'!$A$3:$C$140,3,FALSE),"")</f>
        <v/>
      </c>
      <c r="HM224" t="str">
        <f>IFERROR(VLOOKUP($A224,'1887'!$A$3:$D$140,4,FALSE),"")</f>
        <v/>
      </c>
      <c r="HN224" t="str">
        <f>IFERROR(VLOOKUP($A224,'1887'!$A$3:$E$140,5,FALSE),"")</f>
        <v/>
      </c>
      <c r="HO224" t="str">
        <f>IFERROR(VLOOKUP($A224,'1887'!$A$3:$F$140,6,FALSE),"")</f>
        <v/>
      </c>
      <c r="HP224" t="str">
        <f>IFERROR(VLOOKUP($A224,'1887'!$A$3:$G$140,7,FALSE),"")</f>
        <v/>
      </c>
      <c r="HQ224" t="str">
        <f>IFERROR(VLOOKUP($A224,'1887'!$A$3:$H$140,8,FALSE),"")</f>
        <v/>
      </c>
      <c r="HR224" t="str">
        <f>IFERROR(VLOOKUP($A224,'1887'!$A$3:$I$140,9,FALSE),"")</f>
        <v/>
      </c>
      <c r="HS224" t="str">
        <f>IFERROR(VLOOKUP($A224,'1887'!$A$3:$J$140,10,FALSE),"")</f>
        <v/>
      </c>
      <c r="HT224" t="str">
        <f>IFERROR(VLOOKUP($A224,'1888'!$A$3:$B$140,2,FALSE),"")</f>
        <v/>
      </c>
      <c r="HU224" t="str">
        <f>IFERROR(VLOOKUP($A224,'1888'!$A$3:$C$140,3,FALSE),"")</f>
        <v/>
      </c>
      <c r="HV224" t="str">
        <f>IFERROR(VLOOKUP($A224,'1888'!$A$3:$D$140,4,FALSE),"")</f>
        <v/>
      </c>
      <c r="HW224" t="str">
        <f>IFERROR(VLOOKUP($A224,'1888'!$A$3:$E$140,5,FALSE),"")</f>
        <v/>
      </c>
      <c r="HX224" t="str">
        <f>IFERROR(VLOOKUP($A224,'1888'!$A$3:$F$140,6,FALSE),"")</f>
        <v/>
      </c>
      <c r="HY224" t="str">
        <f>IFERROR(VLOOKUP($A224,'1888'!$A$3:$G$140,7,FALSE),"")</f>
        <v/>
      </c>
      <c r="HZ224" t="str">
        <f>IFERROR(VLOOKUP($A224,'1888'!$A$3:$H$140,8,FALSE),"")</f>
        <v/>
      </c>
      <c r="IA224" t="str">
        <f>IFERROR(VLOOKUP($A224,'1888'!$A$3:$I$140,9,FALSE),"")</f>
        <v/>
      </c>
      <c r="IB224" t="str">
        <f>IFERROR(VLOOKUP($A224,'1888'!$A$3:$J$140,10,FALSE),"")</f>
        <v/>
      </c>
      <c r="IC224" t="str">
        <f>IFERROR(VLOOKUP($A224,'1889'!$A$3:$B$140,2,FALSE),"")</f>
        <v/>
      </c>
      <c r="ID224" t="str">
        <f>IFERROR(VLOOKUP($A224,'1889'!$A$3:$C$140,3,FALSE),"")</f>
        <v/>
      </c>
      <c r="IE224" t="str">
        <f>IFERROR(VLOOKUP($A224,'1889'!$A$3:$D$140,4,FALSE),"")</f>
        <v/>
      </c>
      <c r="IF224" t="str">
        <f>IFERROR(VLOOKUP($A224,'1889'!$A$3:$E$140,5,FALSE),"")</f>
        <v/>
      </c>
      <c r="IG224" t="str">
        <f>IFERROR(VLOOKUP($A224,'1889'!$A$3:$F$140,6,FALSE),"")</f>
        <v/>
      </c>
      <c r="IH224" t="str">
        <f>IFERROR(VLOOKUP($A224,'1889'!$A$3:$G$140,7,FALSE),"")</f>
        <v/>
      </c>
      <c r="II224" t="str">
        <f>IFERROR(VLOOKUP($A224,'1889'!$A$3:$H$140,8,FALSE),"")</f>
        <v/>
      </c>
      <c r="IJ224" t="str">
        <f>IFERROR(VLOOKUP($A224,'1889'!$A$3:$I$140,9,FALSE),"")</f>
        <v/>
      </c>
      <c r="IK224" t="str">
        <f>IFERROR(VLOOKUP($A224,'1889'!$A$3:$J$140,10,FALSE),"")</f>
        <v/>
      </c>
      <c r="IL224" t="str">
        <f>IFERROR(VLOOKUP($A224,'1890'!$A$3:$B$140,2,FALSE),"")</f>
        <v/>
      </c>
      <c r="IM224" t="str">
        <f>IFERROR(VLOOKUP($A224,'1890'!$A$3:$C$140,3,FALSE),"")</f>
        <v/>
      </c>
      <c r="IN224" t="str">
        <f>IFERROR(VLOOKUP($A224,'1890'!$A$3:$D$140,4,FALSE),"")</f>
        <v/>
      </c>
      <c r="IO224" t="str">
        <f>IFERROR(VLOOKUP($A224,'1890'!$A$3:$E$140,5,FALSE),"")</f>
        <v/>
      </c>
      <c r="IP224" t="str">
        <f>IFERROR(VLOOKUP($A224,'1890'!$A$3:$F$140,6,FALSE),"")</f>
        <v/>
      </c>
      <c r="IQ224" t="str">
        <f>IFERROR(VLOOKUP($A224,'1890'!$A$3:$G$140,7,FALSE),"")</f>
        <v/>
      </c>
      <c r="IR224" t="str">
        <f>IFERROR(VLOOKUP($A224,'1890'!$A$3:$H$140,8,FALSE),"")</f>
        <v/>
      </c>
      <c r="IS224" t="str">
        <f>IFERROR(VLOOKUP($A224,'1890'!$A$3:$I$140,9,FALSE),"")</f>
        <v/>
      </c>
      <c r="IT224" t="str">
        <f>IFERROR(VLOOKUP($A224,'1890'!$A$3:$J$140,10,FALSE),"")</f>
        <v/>
      </c>
      <c r="IU224" t="str">
        <f>IFERROR(VLOOKUP($A224,'1891'!$A$3:$B$140,2,FALSE),"")</f>
        <v/>
      </c>
      <c r="IV224" t="str">
        <f>IFERROR(VLOOKUP($A224,'1891'!$A$3:$C$140,3,FALSE),"")</f>
        <v/>
      </c>
      <c r="IW224" t="str">
        <f>IFERROR(VLOOKUP($A224,'1891'!$A$3:$D$140,4,FALSE),"")</f>
        <v/>
      </c>
      <c r="IX224" t="str">
        <f>IFERROR(VLOOKUP($A224,'1891'!$A$3:$E$140,5,FALSE),"")</f>
        <v/>
      </c>
      <c r="IY224" t="str">
        <f>IFERROR(VLOOKUP($A224,'1891'!$A$3:$F$140,6,FALSE),"")</f>
        <v/>
      </c>
      <c r="IZ224" t="str">
        <f>IFERROR(VLOOKUP($A224,'1891'!$A$3:$G$140,7,FALSE),"")</f>
        <v/>
      </c>
      <c r="JA224" t="str">
        <f>IFERROR(VLOOKUP($A224,'1891'!$A$3:$H$140,8,FALSE),"")</f>
        <v/>
      </c>
      <c r="JB224" t="str">
        <f>IFERROR(VLOOKUP($A224,'1891'!$A$3:$I$140,9,FALSE),"")</f>
        <v/>
      </c>
      <c r="JC224" t="str">
        <f>IFERROR(VLOOKUP($A224,'1891'!$A$3:$J$140,10,FALSE),"")</f>
        <v/>
      </c>
      <c r="JD224" t="str">
        <f>IFERROR(VLOOKUP($A224,'1892'!$A$3:$B$140,2,FALSE),"")</f>
        <v/>
      </c>
      <c r="JE224" t="str">
        <f>IFERROR(VLOOKUP($A224,'1892'!$A$3:$C$140,3,FALSE),"")</f>
        <v/>
      </c>
      <c r="JF224" t="str">
        <f>IFERROR(VLOOKUP($A224,'1892'!$A$3:$D$140,4,FALSE),"")</f>
        <v/>
      </c>
      <c r="JG224" t="str">
        <f>IFERROR(VLOOKUP($A224,'1892'!$A$3:$E$140,5,FALSE),"")</f>
        <v/>
      </c>
      <c r="JH224" t="str">
        <f>IFERROR(VLOOKUP($A224,'1892'!$A$3:$F$140,6,FALSE),"")</f>
        <v/>
      </c>
      <c r="JI224" t="str">
        <f>IFERROR(VLOOKUP($A224,'1892'!$A$3:$G$140,7,FALSE),"")</f>
        <v/>
      </c>
      <c r="JJ224" t="str">
        <f>IFERROR(VLOOKUP($A224,'1892'!$A$3:$H$140,8,FALSE),"")</f>
        <v/>
      </c>
      <c r="JK224" t="str">
        <f>IFERROR(VLOOKUP($A224,'1892'!$A$3:$I$140,9,FALSE),"")</f>
        <v/>
      </c>
      <c r="JL224" t="str">
        <f>IFERROR(VLOOKUP($A224,'1892'!$A$3:$J$140,10,FALSE),"")</f>
        <v/>
      </c>
      <c r="JM224" t="str">
        <f>IFERROR(VLOOKUP($A224,'1893'!$A$3:$B$140,2,FALSE),"")</f>
        <v/>
      </c>
      <c r="JN224" t="str">
        <f>IFERROR(VLOOKUP($A224,'1893'!$A$3:$C$140,3,FALSE),"")</f>
        <v/>
      </c>
      <c r="JO224" t="str">
        <f>IFERROR(VLOOKUP($A224,'1893'!$A$3:$D$140,4,FALSE),"")</f>
        <v/>
      </c>
      <c r="JP224" t="str">
        <f>IFERROR(VLOOKUP($A224,'1893'!$A$3:$E$140,5,FALSE),"")</f>
        <v/>
      </c>
      <c r="JQ224" t="str">
        <f>IFERROR(VLOOKUP($A224,'1893'!$A$3:$F$140,6,FALSE),"")</f>
        <v/>
      </c>
      <c r="JR224" t="str">
        <f>IFERROR(VLOOKUP($A224,'1893'!$A$3:$G$140,7,FALSE),"")</f>
        <v/>
      </c>
      <c r="JS224" t="str">
        <f>IFERROR(VLOOKUP($A224,'1893'!$A$3:$H$140,8,FALSE),"")</f>
        <v/>
      </c>
      <c r="JT224" t="str">
        <f>IFERROR(VLOOKUP($A224,'1893'!$A$3:$I$140,9,FALSE),"")</f>
        <v/>
      </c>
      <c r="JU224" t="str">
        <f>IFERROR(VLOOKUP($A224,'1893'!$A$3:$J$140,10,FALSE),"")</f>
        <v/>
      </c>
      <c r="JV224" t="str">
        <f>IFERROR(VLOOKUP($A224,'1894'!$A$3:$B$140,2,FALSE),"")</f>
        <v/>
      </c>
      <c r="JW224" t="str">
        <f>IFERROR(VLOOKUP($A224,'1894'!$A$3:$C$140,3,FALSE),"")</f>
        <v/>
      </c>
      <c r="JX224" t="str">
        <f>IFERROR(VLOOKUP($A224,'1894'!$A$3:$D$140,4,FALSE),"")</f>
        <v/>
      </c>
      <c r="JY224" t="str">
        <f>IFERROR(VLOOKUP($A224,'1894'!$A$3:$E$140,5,FALSE),"")</f>
        <v/>
      </c>
      <c r="JZ224" t="str">
        <f>IFERROR(VLOOKUP($A224,'1894'!$A$3:$F$140,6,FALSE),"")</f>
        <v/>
      </c>
      <c r="KA224" t="str">
        <f>IFERROR(VLOOKUP($A224,'1894'!$A$3:$G$140,7,FALSE),"")</f>
        <v/>
      </c>
      <c r="KB224" t="str">
        <f>IFERROR(VLOOKUP($A224,'1894'!$A$3:$H$140,8,FALSE),"")</f>
        <v/>
      </c>
      <c r="KC224" t="str">
        <f>IFERROR(VLOOKUP($A224,'1894'!$A$3:$I$140,9,FALSE),"")</f>
        <v/>
      </c>
      <c r="KD224" t="str">
        <f>IFERROR(VLOOKUP($A224,'1894'!$A$3:$J$140,10,FALSE),"")</f>
        <v/>
      </c>
      <c r="KE224" t="str">
        <f>IFERROR(VLOOKUP($A224,'1895'!$A$3:$B$140,2,FALSE),"")</f>
        <v/>
      </c>
      <c r="KF224" t="str">
        <f>IFERROR(VLOOKUP($A224,'1895'!$A$3:$C$140,3,FALSE),"")</f>
        <v/>
      </c>
      <c r="KG224" t="str">
        <f>IFERROR(VLOOKUP($A224,'1895'!$A$3:$D$140,4,FALSE),"")</f>
        <v/>
      </c>
      <c r="KH224" t="str">
        <f>IFERROR(VLOOKUP($A224,'1895'!$A$3:$E$140,5,FALSE),"")</f>
        <v/>
      </c>
      <c r="KI224" t="str">
        <f>IFERROR(VLOOKUP($A224,'1895'!$A$3:$F$140,6,FALSE),"")</f>
        <v/>
      </c>
      <c r="KJ224" t="str">
        <f>IFERROR(VLOOKUP($A224,'1895'!$A$3:$G$140,7,FALSE),"")</f>
        <v/>
      </c>
      <c r="KK224" t="str">
        <f>IFERROR(VLOOKUP($A224,'1895'!$A$3:$H$140,8,FALSE),"")</f>
        <v/>
      </c>
      <c r="KL224" t="str">
        <f>IFERROR(VLOOKUP($A224,'1895'!$A$3:$I$140,9,FALSE),"")</f>
        <v/>
      </c>
      <c r="KM224" t="str">
        <f>IFERROR(VLOOKUP($A224,'1895'!$A$3:$J$140,10,FALSE),"")</f>
        <v/>
      </c>
      <c r="KN224" t="str">
        <f>IFERROR(VLOOKUP($A224,'1896'!$A$3:$B$140,2,FALSE),"")</f>
        <v/>
      </c>
      <c r="KO224" t="str">
        <f>IFERROR(VLOOKUP($A224,'1896'!$A$3:$C$140,3,FALSE),"")</f>
        <v/>
      </c>
      <c r="KP224" t="str">
        <f>IFERROR(VLOOKUP($A224,'1896'!$A$3:$D$140,4,FALSE),"")</f>
        <v/>
      </c>
      <c r="KQ224" t="str">
        <f>IFERROR(VLOOKUP($A224,'1896'!$A$3:$E$140,5,FALSE),"")</f>
        <v/>
      </c>
      <c r="KR224" t="str">
        <f>IFERROR(VLOOKUP($A224,'1896'!$A$3:$F$140,6,FALSE),"")</f>
        <v/>
      </c>
      <c r="KS224" t="str">
        <f>IFERROR(VLOOKUP($A224,'1896'!$A$3:$G$140,7,FALSE),"")</f>
        <v/>
      </c>
      <c r="KT224" t="str">
        <f>IFERROR(VLOOKUP($A224,'1896'!$A$3:$H$140,8,FALSE),"")</f>
        <v/>
      </c>
      <c r="KU224" t="str">
        <f>IFERROR(VLOOKUP($A224,'1896'!$A$3:$I$140,9,FALSE),"")</f>
        <v/>
      </c>
      <c r="KV224" t="str">
        <f>IFERROR(VLOOKUP($A224,'1896'!$A$3:$J$140,10,FALSE),"")</f>
        <v/>
      </c>
      <c r="KW224" t="str">
        <f>IFERROR(VLOOKUP($A224,'1897'!$A$3:$B$140,2,FALSE),"")</f>
        <v/>
      </c>
      <c r="KX224" t="str">
        <f>IFERROR(VLOOKUP($A224,'1897'!$A$3:$C$140,3,FALSE),"")</f>
        <v/>
      </c>
      <c r="KY224" t="str">
        <f>IFERROR(VLOOKUP($A224,'1897'!$A$3:$D$140,4,FALSE),"")</f>
        <v/>
      </c>
      <c r="KZ224" t="str">
        <f>IFERROR(VLOOKUP($A224,'1897'!$A$3:$E$140,5,FALSE),"")</f>
        <v/>
      </c>
      <c r="LA224" t="str">
        <f>IFERROR(VLOOKUP($A224,'1897'!$A$3:$F$140,6,FALSE),"")</f>
        <v/>
      </c>
      <c r="LB224" t="str">
        <f>IFERROR(VLOOKUP($A224,'1897'!$A$3:$G$140,7,FALSE),"")</f>
        <v/>
      </c>
      <c r="LC224" t="str">
        <f>IFERROR(VLOOKUP($A224,'1897'!$A$3:$H$140,8,FALSE),"")</f>
        <v/>
      </c>
      <c r="LD224" t="str">
        <f>IFERROR(VLOOKUP($A224,'1897'!$A$3:$I$140,9,FALSE),"")</f>
        <v/>
      </c>
      <c r="LE224" t="str">
        <f>IFERROR(VLOOKUP($A224,'1897'!$A$3:$J$140,10,FALSE),"")</f>
        <v/>
      </c>
      <c r="LF224" t="str">
        <f>IFERROR(VLOOKUP($A224,'1898'!$A$3:$B$140,2,FALSE),"")</f>
        <v/>
      </c>
      <c r="LG224" t="str">
        <f>IFERROR(VLOOKUP($A224,'1898'!$A$3:$C$140,3,FALSE),"")</f>
        <v/>
      </c>
      <c r="LH224" t="str">
        <f>IFERROR(VLOOKUP($A224,'1898'!$A$3:$D$140,4,FALSE),"")</f>
        <v/>
      </c>
      <c r="LI224" t="str">
        <f>IFERROR(VLOOKUP($A224,'1898'!$A$3:$E$140,5,FALSE),"")</f>
        <v/>
      </c>
      <c r="LJ224" t="str">
        <f>IFERROR(VLOOKUP($A224,'1898'!$A$3:$F$140,6,FALSE),"")</f>
        <v/>
      </c>
      <c r="LK224" t="str">
        <f>IFERROR(VLOOKUP($A224,'1898'!$A$3:$G$140,7,FALSE),"")</f>
        <v/>
      </c>
      <c r="LL224" t="str">
        <f>IFERROR(VLOOKUP($A224,'1898'!$A$3:$H$140,8,FALSE),"")</f>
        <v/>
      </c>
      <c r="LM224" t="str">
        <f>IFERROR(VLOOKUP($A224,'1898'!$A$3:$I$140,9,FALSE),"")</f>
        <v/>
      </c>
      <c r="LN224" t="str">
        <f>IFERROR(VLOOKUP($A224,'1898'!$A$3:$J$140,10,FALSE),"")</f>
        <v/>
      </c>
      <c r="LO224" t="str">
        <f>IFERROR(VLOOKUP($A224,'1899'!$A$3:$B$140,2,FALSE),"")</f>
        <v/>
      </c>
      <c r="LP224" t="str">
        <f>IFERROR(VLOOKUP($A224,'1899'!$A$3:$C$140,3,FALSE),"")</f>
        <v/>
      </c>
      <c r="LQ224" t="str">
        <f>IFERROR(VLOOKUP($A224,'1899'!$A$3:$D$140,4,FALSE),"")</f>
        <v/>
      </c>
      <c r="LR224" t="str">
        <f>IFERROR(VLOOKUP($A224,'1899'!$A$3:$E$140,5,FALSE),"")</f>
        <v/>
      </c>
      <c r="LS224" t="str">
        <f>IFERROR(VLOOKUP($A224,'1899'!$A$3:$F$140,6,FALSE),"")</f>
        <v/>
      </c>
      <c r="LT224" t="str">
        <f>IFERROR(VLOOKUP($A224,'1899'!$A$3:$G$140,7,FALSE),"")</f>
        <v/>
      </c>
      <c r="LU224" t="str">
        <f>IFERROR(VLOOKUP($A224,'1899'!$A$3:$H$140,8,FALSE),"")</f>
        <v/>
      </c>
      <c r="LV224" t="str">
        <f>IFERROR(VLOOKUP($A224,'1899'!$A$3:$I$140,9,FALSE),"")</f>
        <v/>
      </c>
      <c r="LW224" t="str">
        <f>IFERROR(VLOOKUP($A224,'1899'!$A$3:$J$140,10,FALSE),"")</f>
        <v/>
      </c>
      <c r="LX224" t="str">
        <f>IFERROR(VLOOKUP($A224,'1900'!$A$3:$B$140,2,FALSE),"")</f>
        <v/>
      </c>
      <c r="LY224" t="str">
        <f>IFERROR(VLOOKUP($A224,'1900'!$A$3:$C$140,3,FALSE),"")</f>
        <v/>
      </c>
      <c r="LZ224" t="str">
        <f>IFERROR(VLOOKUP($A224,'1900'!$A$3:$D$140,4,FALSE),"")</f>
        <v/>
      </c>
      <c r="MA224" t="str">
        <f>IFERROR(VLOOKUP($A224,'1900'!$A$3:$E$140,5,FALSE),"")</f>
        <v/>
      </c>
      <c r="MB224" t="str">
        <f>IFERROR(VLOOKUP($A224,'1900'!$A$3:$F$140,6,FALSE),"")</f>
        <v/>
      </c>
      <c r="MC224" t="str">
        <f>IFERROR(VLOOKUP($A224,'1900'!$A$3:$G$140,7,FALSE),"")</f>
        <v/>
      </c>
      <c r="MD224" t="str">
        <f>IFERROR(VLOOKUP($A224,'1900'!$A$3:$H$140,8,FALSE),"")</f>
        <v/>
      </c>
      <c r="ME224" t="str">
        <f>IFERROR(VLOOKUP($A224,'1900'!$A$3:$I$140,9,FALSE),"")</f>
        <v/>
      </c>
      <c r="MF224" t="str">
        <f>IFERROR(VLOOKUP($A224,'1900'!$A$3:$J$140,10,FALSE),"")</f>
        <v/>
      </c>
      <c r="MG224" t="str">
        <f>IFERROR(VLOOKUP($A224,'1901'!$A$3:$B$140,2,FALSE),"")</f>
        <v/>
      </c>
      <c r="MH224" t="str">
        <f>IFERROR(VLOOKUP($A224,'1901'!$A$3:$C$140,3,FALSE),"")</f>
        <v/>
      </c>
      <c r="MI224" t="str">
        <f>IFERROR(VLOOKUP($A224,'1901'!$A$3:$D$140,4,FALSE),"")</f>
        <v/>
      </c>
      <c r="MJ224" t="str">
        <f>IFERROR(VLOOKUP($A224,'1901'!$A$3:$E$140,5,FALSE),"")</f>
        <v/>
      </c>
      <c r="MK224" t="str">
        <f>IFERROR(VLOOKUP($A224,'1901'!$A$3:$F$140,6,FALSE),"")</f>
        <v/>
      </c>
      <c r="ML224" t="str">
        <f>IFERROR(VLOOKUP($A224,'1901'!$A$3:$G$140,7,FALSE),"")</f>
        <v/>
      </c>
      <c r="MM224" t="str">
        <f>IFERROR(VLOOKUP($A224,'1901'!$A$3:$H$140,8,FALSE),"")</f>
        <v/>
      </c>
      <c r="MN224" t="str">
        <f>IFERROR(VLOOKUP($A224,'1901'!$A$3:$I$140,9,FALSE),"")</f>
        <v/>
      </c>
      <c r="MO224" t="str">
        <f>IFERROR(VLOOKUP($A224,'1901'!$A$3:$J$140,10,FALSE),"")</f>
        <v/>
      </c>
      <c r="MP224" t="str">
        <f>IFERROR(VLOOKUP($A224,'1902'!$A$3:$B$140,2,FALSE),"")</f>
        <v/>
      </c>
      <c r="MQ224" t="str">
        <f>IFERROR(VLOOKUP($A224,'1902'!$A$3:$C$140,3,FALSE),"")</f>
        <v/>
      </c>
      <c r="MR224" t="str">
        <f>IFERROR(VLOOKUP($A224,'1902'!$A$3:$D$140,4,FALSE),"")</f>
        <v/>
      </c>
      <c r="MS224" t="str">
        <f>IFERROR(VLOOKUP($A224,'1902'!$A$3:$E$140,5,FALSE),"")</f>
        <v/>
      </c>
      <c r="MT224" t="str">
        <f>IFERROR(VLOOKUP($A224,'1902'!$A$3:$F$140,6,FALSE),"")</f>
        <v/>
      </c>
      <c r="MU224" t="str">
        <f>IFERROR(VLOOKUP($A224,'1902'!$A$3:$G$140,7,FALSE),"")</f>
        <v/>
      </c>
      <c r="MV224" t="str">
        <f>IFERROR(VLOOKUP($A224,'1902'!$A$3:$H$140,8,FALSE),"")</f>
        <v/>
      </c>
      <c r="MW224" t="str">
        <f>IFERROR(VLOOKUP($A224,'1902'!$A$3:$I$140,9,FALSE),"")</f>
        <v/>
      </c>
      <c r="MX224" t="str">
        <f>IFERROR(VLOOKUP($A224,'1902'!$A$3:$J$140,10,FALSE),"")</f>
        <v/>
      </c>
      <c r="MY224" t="str">
        <f>IFERROR(VLOOKUP($A224,'1903'!$A$3:$B$140,2,FALSE),"")</f>
        <v/>
      </c>
      <c r="MZ224" t="str">
        <f>IFERROR(VLOOKUP($A224,'1903'!$A$3:$C$140,3,FALSE),"")</f>
        <v/>
      </c>
      <c r="NA224" t="str">
        <f>IFERROR(VLOOKUP($A224,'1903'!$A$3:$D$140,4,FALSE),"")</f>
        <v/>
      </c>
      <c r="NB224" t="str">
        <f>IFERROR(VLOOKUP($A224,'1903'!$A$3:$E$140,5,FALSE),"")</f>
        <v/>
      </c>
      <c r="NC224" t="str">
        <f>IFERROR(VLOOKUP($A224,'1903'!$A$3:$F$140,6,FALSE),"")</f>
        <v/>
      </c>
      <c r="ND224" t="str">
        <f>IFERROR(VLOOKUP($A224,'1903'!$A$3:$G$140,7,FALSE),"")</f>
        <v/>
      </c>
      <c r="NE224" t="str">
        <f>IFERROR(VLOOKUP($A224,'1903'!$A$3:$H$140,8,FALSE),"")</f>
        <v/>
      </c>
      <c r="NF224" t="str">
        <f>IFERROR(VLOOKUP($A224,'1903'!$A$3:$I$140,9,FALSE),"")</f>
        <v/>
      </c>
      <c r="NG224" t="str">
        <f>IFERROR(VLOOKUP($A224,'1903'!$A$3:$J$140,10,FALSE),"")</f>
        <v/>
      </c>
      <c r="NH224" t="str">
        <f>IFERROR(VLOOKUP($A224,'1904'!$A$3:$B$140,2,FALSE),"")</f>
        <v/>
      </c>
      <c r="NI224" t="str">
        <f>IFERROR(VLOOKUP($A224,'1904'!$A$3:$C$140,3,FALSE),"")</f>
        <v/>
      </c>
      <c r="NJ224" t="str">
        <f>IFERROR(VLOOKUP($A224,'1904'!$A$3:$D$140,4,FALSE),"")</f>
        <v/>
      </c>
      <c r="NK224" t="str">
        <f>IFERROR(VLOOKUP($A224,'1904'!$A$3:$E$140,5,FALSE),"")</f>
        <v/>
      </c>
      <c r="NL224" t="str">
        <f>IFERROR(VLOOKUP($A224,'1904'!$A$3:$F$140,6,FALSE),"")</f>
        <v/>
      </c>
      <c r="NM224" t="str">
        <f>IFERROR(VLOOKUP($A224,'1904'!$A$3:$G$140,7,FALSE),"")</f>
        <v/>
      </c>
      <c r="NN224" t="str">
        <f>IFERROR(VLOOKUP($A224,'1904'!$A$3:$H$140,8,FALSE),"")</f>
        <v/>
      </c>
      <c r="NO224" t="str">
        <f>IFERROR(VLOOKUP($A224,'1904'!$A$3:$I$140,9,FALSE),"")</f>
        <v/>
      </c>
      <c r="NP224" t="str">
        <f>IFERROR(VLOOKUP($A224,'1904'!$A$3:$J$140,10,FALSE),"")</f>
        <v/>
      </c>
      <c r="NQ224" t="str">
        <f>IFERROR(VLOOKUP($A224,'1905'!$A$3:$B$140,2,FALSE),"")</f>
        <v/>
      </c>
      <c r="NR224" t="str">
        <f>IFERROR(VLOOKUP($A224,'1905'!$A$3:$C$140,3,FALSE),"")</f>
        <v/>
      </c>
      <c r="NS224" t="str">
        <f>IFERROR(VLOOKUP($A224,'1905'!$A$3:$D$140,4,FALSE),"")</f>
        <v/>
      </c>
      <c r="NT224" t="str">
        <f>IFERROR(VLOOKUP($A224,'1905'!$A$3:$E$140,5,FALSE),"")</f>
        <v/>
      </c>
      <c r="NU224" t="str">
        <f>IFERROR(VLOOKUP($A224,'1905'!$A$3:$F$140,6,FALSE),"")</f>
        <v/>
      </c>
      <c r="NV224" t="str">
        <f>IFERROR(VLOOKUP($A224,'1905'!$A$3:$G$140,7,FALSE),"")</f>
        <v/>
      </c>
      <c r="NW224" t="str">
        <f>IFERROR(VLOOKUP($A224,'1905'!$A$3:$H$140,8,FALSE),"")</f>
        <v/>
      </c>
      <c r="NX224" t="str">
        <f>IFERROR(VLOOKUP($A224,'1905'!$A$3:$I$140,9,FALSE),"")</f>
        <v/>
      </c>
      <c r="NY224" t="str">
        <f>IFERROR(VLOOKUP($A224,'1905'!$A$3:$J$140,10,FALSE),"")</f>
        <v/>
      </c>
      <c r="NZ224" t="str">
        <f>IFERROR(VLOOKUP($A224,'1906'!$A$3:$B$140,2,FALSE),"")</f>
        <v/>
      </c>
      <c r="OA224" t="str">
        <f>IFERROR(VLOOKUP($A224,'1906'!$A$3:$C$140,3,FALSE),"")</f>
        <v/>
      </c>
      <c r="OB224" t="str">
        <f>IFERROR(VLOOKUP($A224,'1906'!$A$3:$D$140,4,FALSE),"")</f>
        <v/>
      </c>
      <c r="OC224" t="str">
        <f>IFERROR(VLOOKUP($A224,'1906'!$A$3:$E$140,5,FALSE),"")</f>
        <v/>
      </c>
      <c r="OD224" t="str">
        <f>IFERROR(VLOOKUP($A224,'1906'!$A$3:$F$140,6,FALSE),"")</f>
        <v/>
      </c>
      <c r="OE224" t="str">
        <f>IFERROR(VLOOKUP($A224,'1906'!$A$3:$G$140,7,FALSE),"")</f>
        <v/>
      </c>
      <c r="OF224" t="str">
        <f>IFERROR(VLOOKUP($A224,'1906'!$A$3:$H$140,8,FALSE),"")</f>
        <v/>
      </c>
      <c r="OG224" t="str">
        <f>IFERROR(VLOOKUP($A224,'1906'!$A$3:$I$140,9,FALSE),"")</f>
        <v/>
      </c>
      <c r="OH224" t="str">
        <f>IFERROR(VLOOKUP($A224,'1906'!$A$3:$J$140,10,FALSE),"")</f>
        <v/>
      </c>
      <c r="OI224" t="str">
        <f>IFERROR(VLOOKUP($A224,'1907'!$A$3:$B$140,2,FALSE),"")</f>
        <v/>
      </c>
      <c r="OJ224" t="str">
        <f>IFERROR(VLOOKUP($A224,'1907'!$A$3:$C$140,3,FALSE),"")</f>
        <v/>
      </c>
      <c r="OK224" t="str">
        <f>IFERROR(VLOOKUP($A224,'1907'!$A$3:$D$140,4,FALSE),"")</f>
        <v/>
      </c>
      <c r="OL224" t="str">
        <f>IFERROR(VLOOKUP($A224,'1907'!$A$3:$E$140,5,FALSE),"")</f>
        <v/>
      </c>
      <c r="OM224" t="str">
        <f>IFERROR(VLOOKUP($A224,'1907'!$A$3:$F$140,6,FALSE),"")</f>
        <v/>
      </c>
      <c r="ON224" t="str">
        <f>IFERROR(VLOOKUP($A224,'1907'!$A$3:$G$140,7,FALSE),"")</f>
        <v/>
      </c>
      <c r="OO224" t="str">
        <f>IFERROR(VLOOKUP($A224,'1907'!$A$3:$H$140,8,FALSE),"")</f>
        <v/>
      </c>
      <c r="OP224" t="str">
        <f>IFERROR(VLOOKUP($A224,'1907'!$A$3:$I$140,9,FALSE),"")</f>
        <v/>
      </c>
      <c r="OQ224" t="str">
        <f>IFERROR(VLOOKUP($A224,'1907'!$A$3:$J$140,10,FALSE),"")</f>
        <v/>
      </c>
      <c r="OR224" t="str">
        <f>IFERROR(VLOOKUP($A224,'1908'!$A$3:$B$140,2,FALSE),"")</f>
        <v/>
      </c>
      <c r="OS224" t="str">
        <f>IFERROR(VLOOKUP($A224,'1908'!$A$3:$C$140,3,FALSE),"")</f>
        <v/>
      </c>
      <c r="OT224" t="str">
        <f>IFERROR(VLOOKUP($A224,'1908'!$A$3:$D$140,4,FALSE),"")</f>
        <v/>
      </c>
      <c r="OU224" t="str">
        <f>IFERROR(VLOOKUP($A224,'1908'!$A$3:$E$140,5,FALSE),"")</f>
        <v/>
      </c>
      <c r="OV224" t="str">
        <f>IFERROR(VLOOKUP($A224,'1908'!$A$3:$F$140,6,FALSE),"")</f>
        <v/>
      </c>
      <c r="OW224" t="str">
        <f>IFERROR(VLOOKUP($A224,'1908'!$A$3:$G$140,7,FALSE),"")</f>
        <v/>
      </c>
      <c r="OX224" t="str">
        <f>IFERROR(VLOOKUP($A224,'1908'!$A$3:$H$140,8,FALSE),"")</f>
        <v/>
      </c>
      <c r="OY224" t="str">
        <f>IFERROR(VLOOKUP($A224,'1908'!$A$3:$I$140,9,FALSE),"")</f>
        <v/>
      </c>
      <c r="OZ224" t="str">
        <f>IFERROR(VLOOKUP($A224,'1908'!$A$3:$J$140,10,FALSE),"")</f>
        <v/>
      </c>
      <c r="PA224" t="str">
        <f>IFERROR(VLOOKUP($A224,'1909'!$A$3:$B$140,2,FALSE),"")</f>
        <v/>
      </c>
      <c r="PB224" t="str">
        <f>IFERROR(VLOOKUP($A224,'1909'!$A$3:$C$140,3,FALSE),"")</f>
        <v/>
      </c>
      <c r="PC224" t="str">
        <f>IFERROR(VLOOKUP($A224,'1909'!$A$3:$D$140,4,FALSE),"")</f>
        <v/>
      </c>
      <c r="PD224" t="str">
        <f>IFERROR(VLOOKUP($A224,'1909'!$A$3:$E$140,5,FALSE),"")</f>
        <v/>
      </c>
      <c r="PE224" t="str">
        <f>IFERROR(VLOOKUP($A224,'1909'!$A$3:$F$140,6,FALSE),"")</f>
        <v/>
      </c>
      <c r="PF224" t="str">
        <f>IFERROR(VLOOKUP($A224,'1909'!$A$3:$G$140,7,FALSE),"")</f>
        <v/>
      </c>
      <c r="PG224" t="str">
        <f>IFERROR(VLOOKUP($A224,'1909'!$A$3:$H$140,8,FALSE),"")</f>
        <v/>
      </c>
      <c r="PH224" t="str">
        <f>IFERROR(VLOOKUP($A224,'1909'!$A$3:$I$140,9,FALSE),"")</f>
        <v/>
      </c>
      <c r="PI224" t="str">
        <f>IFERROR(VLOOKUP($A224,'1909'!$A$3:$J$140,10,FALSE),"")</f>
        <v/>
      </c>
      <c r="PJ224" t="str">
        <f>IFERROR(VLOOKUP($A224,'1910'!$A$3:$B$140,2,FALSE),"")</f>
        <v/>
      </c>
      <c r="PK224" t="str">
        <f>IFERROR(VLOOKUP($A224,'1910'!$A$3:$C$140,3,FALSE),"")</f>
        <v/>
      </c>
      <c r="PL224" t="str">
        <f>IFERROR(VLOOKUP($A224,'1910'!$A$3:$D$140,4,FALSE),"")</f>
        <v/>
      </c>
      <c r="PM224" t="str">
        <f>IFERROR(VLOOKUP($A224,'1910'!$A$3:$E$140,5,FALSE),"")</f>
        <v/>
      </c>
      <c r="PN224" t="str">
        <f>IFERROR(VLOOKUP($A224,'1910'!$A$3:$F$140,6,FALSE),"")</f>
        <v/>
      </c>
      <c r="PO224" t="str">
        <f>IFERROR(VLOOKUP($A224,'1910'!$A$3:$G$140,7,FALSE),"")</f>
        <v/>
      </c>
      <c r="PP224" t="str">
        <f>IFERROR(VLOOKUP($A224,'1910'!$A$3:$H$140,8,FALSE),"")</f>
        <v/>
      </c>
      <c r="PQ224" t="str">
        <f>IFERROR(VLOOKUP($A224,'1910'!$A$3:$I$140,9,FALSE),"")</f>
        <v/>
      </c>
      <c r="PR224" t="str">
        <f>IFERROR(VLOOKUP($A224,'1910'!$A$3:$J$140,10,FALSE),"")</f>
        <v/>
      </c>
      <c r="PS224" t="str">
        <f>IFERROR(VLOOKUP($A224,'1911'!$A$3:$B$140,2,FALSE),"")</f>
        <v/>
      </c>
      <c r="PT224" t="str">
        <f>IFERROR(VLOOKUP($A224,'1911'!$A$3:$C$140,3,FALSE),"")</f>
        <v/>
      </c>
      <c r="PU224" t="str">
        <f>IFERROR(VLOOKUP($A224,'1911'!$A$3:$D$140,4,FALSE),"")</f>
        <v/>
      </c>
      <c r="PV224" t="str">
        <f>IFERROR(VLOOKUP($A224,'1911'!$A$3:$E$140,5,FALSE),"")</f>
        <v/>
      </c>
      <c r="PW224" t="str">
        <f>IFERROR(VLOOKUP($A224,'1911'!$A$3:$F$140,6,FALSE),"")</f>
        <v/>
      </c>
      <c r="PX224" t="str">
        <f>IFERROR(VLOOKUP($A224,'1911'!$A$3:$G$140,7,FALSE),"")</f>
        <v/>
      </c>
      <c r="PY224" t="str">
        <f>IFERROR(VLOOKUP($A224,'1911'!$A$3:$H$140,8,FALSE),"")</f>
        <v/>
      </c>
      <c r="PZ224" t="str">
        <f>IFERROR(VLOOKUP($A224,'1911'!$A$3:$I$140,9,FALSE),"")</f>
        <v/>
      </c>
      <c r="QA224" t="str">
        <f>IFERROR(VLOOKUP($A224,'1911'!$A$3:$J$140,10,FALSE),"")</f>
        <v/>
      </c>
      <c r="QB224" t="str">
        <f>IFERROR(VLOOKUP($A224,'1912'!$A$3:$B$140,2,FALSE),"")</f>
        <v/>
      </c>
      <c r="QC224" t="str">
        <f>IFERROR(VLOOKUP($A224,'1912'!$A$3:$C$140,3,FALSE),"")</f>
        <v/>
      </c>
      <c r="QD224" t="str">
        <f>IFERROR(VLOOKUP($A224,'1912'!$A$3:$D$140,4,FALSE),"")</f>
        <v/>
      </c>
      <c r="QE224" t="str">
        <f>IFERROR(VLOOKUP($A224,'1912'!$A$3:$E$140,5,FALSE),"")</f>
        <v/>
      </c>
      <c r="QF224" t="str">
        <f>IFERROR(VLOOKUP($A224,'1912'!$A$3:$F$140,6,FALSE),"")</f>
        <v/>
      </c>
      <c r="QG224" t="str">
        <f>IFERROR(VLOOKUP($A224,'1912'!$A$3:$G$140,7,FALSE),"")</f>
        <v/>
      </c>
      <c r="QH224" t="str">
        <f>IFERROR(VLOOKUP($A224,'1912'!$A$3:$H$140,8,FALSE),"")</f>
        <v/>
      </c>
      <c r="QI224" t="str">
        <f>IFERROR(VLOOKUP($A224,'1912'!$A$3:$I$140,9,FALSE),"")</f>
        <v/>
      </c>
      <c r="QJ224" t="str">
        <f>IFERROR(VLOOKUP($A224,'1912'!$A$3:$J$140,10,FALSE),"")</f>
        <v/>
      </c>
    </row>
    <row r="225" spans="1:452" x14ac:dyDescent="0.2">
      <c r="A225" s="2" t="s">
        <v>179</v>
      </c>
      <c r="B225" t="s">
        <v>258</v>
      </c>
      <c r="C225" t="str">
        <f>IFERROR(VLOOKUP($A225,'1863'!$A$3:$B$140,2,FALSE),"")</f>
        <v/>
      </c>
      <c r="D225" t="str">
        <f>IFERROR(VLOOKUP($A225,'1863'!$A$3:$C$140,3,FALSE),"")</f>
        <v/>
      </c>
      <c r="E225" t="str">
        <f>IFERROR(VLOOKUP($A225,'1863'!$A$3:$D$140,4,FALSE),"")</f>
        <v/>
      </c>
      <c r="F225" t="str">
        <f>IFERROR(VLOOKUP($A225,'1863'!$A$3:$E$140,5,FALSE),"")</f>
        <v/>
      </c>
      <c r="G225" t="str">
        <f>IFERROR(VLOOKUP($A225,'1863'!$A$3:$F$140,6,FALSE),"")</f>
        <v/>
      </c>
      <c r="H225" t="str">
        <f>IFERROR(VLOOKUP($A225,'1863'!$A$3:$G$140,7,FALSE),"")</f>
        <v/>
      </c>
      <c r="I225" t="str">
        <f>IFERROR(VLOOKUP($A225,'1863'!$A$3:$H$140,8,FALSE),"")</f>
        <v/>
      </c>
      <c r="J225" t="str">
        <f>IFERROR(VLOOKUP($A225,'1863'!$A$3:$I$140,9,FALSE),"")</f>
        <v/>
      </c>
      <c r="K225" t="str">
        <f>IFERROR(VLOOKUP($A225,'1863'!$A$3:$J$140,10,FALSE),"")</f>
        <v/>
      </c>
      <c r="L225" t="str">
        <f>IFERROR(VLOOKUP($A225,'1864'!$A$3:$B$140,2,FALSE),"")</f>
        <v/>
      </c>
      <c r="M225" t="str">
        <f>IFERROR(VLOOKUP($A225,'1864'!$A$3:$C$140,3,FALSE),"")</f>
        <v/>
      </c>
      <c r="N225" t="str">
        <f>IFERROR(VLOOKUP($A225,'1864'!$A$3:$D$140,4,FALSE),"")</f>
        <v/>
      </c>
      <c r="O225" t="str">
        <f>IFERROR(VLOOKUP($A225,'1864'!$A$3:$E$140,5,FALSE),"")</f>
        <v/>
      </c>
      <c r="P225" t="str">
        <f>IFERROR(VLOOKUP($A225,'1864'!$A$3:$F$140,6,FALSE),"")</f>
        <v/>
      </c>
      <c r="Q225" t="str">
        <f>IFERROR(VLOOKUP($A225,'1864'!$A$3:$G$140,7,FALSE),"")</f>
        <v/>
      </c>
      <c r="R225" t="str">
        <f>IFERROR(VLOOKUP($A225,'1864'!$A$3:$H$140,8,FALSE),"")</f>
        <v/>
      </c>
      <c r="S225" t="str">
        <f>IFERROR(VLOOKUP($A225,'1864'!$A$3:$I$140,9,FALSE),"")</f>
        <v/>
      </c>
      <c r="T225" t="str">
        <f>IFERROR(VLOOKUP($A225,'1864'!$A$3:$J$140,10,FALSE),"")</f>
        <v/>
      </c>
      <c r="U225" t="str">
        <f>IFERROR(VLOOKUP($A225,'1865'!$A$3:$B$140,2,FALSE),"")</f>
        <v/>
      </c>
      <c r="V225" t="str">
        <f>IFERROR(VLOOKUP($A225,'1865'!$A$3:$C$140,3,FALSE),"")</f>
        <v/>
      </c>
      <c r="W225" t="str">
        <f>IFERROR(VLOOKUP($A225,'1865'!$A$3:$D$140,4,FALSE),"")</f>
        <v/>
      </c>
      <c r="X225" t="str">
        <f>IFERROR(VLOOKUP($A225,'1865'!$A$3:$E$140,5,FALSE),"")</f>
        <v/>
      </c>
      <c r="Y225" t="str">
        <f>IFERROR(VLOOKUP($A225,'1865'!$A$3:$F$140,6,FALSE),"")</f>
        <v/>
      </c>
      <c r="Z225" t="str">
        <f>IFERROR(VLOOKUP($A225,'1865'!$A$3:$G$140,7,FALSE),"")</f>
        <v/>
      </c>
      <c r="AA225" t="str">
        <f>IFERROR(VLOOKUP($A225,'1865'!$A$3:$H$140,8,FALSE),"")</f>
        <v/>
      </c>
      <c r="AB225" t="str">
        <f>IFERROR(VLOOKUP($A225,'1865'!$A$3:$I$140,9,FALSE),"")</f>
        <v/>
      </c>
      <c r="AC225" t="str">
        <f>IFERROR(VLOOKUP($A225,'1865'!$A$3:$J$140,10,FALSE),"")</f>
        <v/>
      </c>
      <c r="AD225" t="str">
        <f>IFERROR(VLOOKUP($A225,'1866'!$A$3:$B$140,2,FALSE),"")</f>
        <v/>
      </c>
      <c r="AE225" t="str">
        <f>IFERROR(VLOOKUP($A225,'1866'!$A$3:$C$140,3,FALSE),"")</f>
        <v/>
      </c>
      <c r="AF225" t="str">
        <f>IFERROR(VLOOKUP($A225,'1866'!$A$3:$D$140,4,FALSE),"")</f>
        <v/>
      </c>
      <c r="AG225" t="str">
        <f>IFERROR(VLOOKUP($A225,'1866'!$A$3:$E$140,5,FALSE),"")</f>
        <v/>
      </c>
      <c r="AH225" t="str">
        <f>IFERROR(VLOOKUP($A225,'1866'!$A$3:$F$140,6,FALSE),"")</f>
        <v/>
      </c>
      <c r="AI225" t="str">
        <f>IFERROR(VLOOKUP($A225,'1866'!$A$3:$G$140,7,FALSE),"")</f>
        <v/>
      </c>
      <c r="AJ225" t="str">
        <f>IFERROR(VLOOKUP($A225,'1866'!$A$3:$H$140,8,FALSE),"")</f>
        <v/>
      </c>
      <c r="AK225" t="str">
        <f>IFERROR(VLOOKUP($A225,'1866'!$A$3:$I$140,9,FALSE),"")</f>
        <v/>
      </c>
      <c r="AL225" t="str">
        <f>IFERROR(VLOOKUP($A225,'1866'!$A$3:$J$140,10,FALSE),"")</f>
        <v/>
      </c>
      <c r="AM225" t="str">
        <f>IFERROR(VLOOKUP($A225,'1867'!$A$3:$B$140,2,FALSE),"")</f>
        <v/>
      </c>
      <c r="AN225" t="str">
        <f>IFERROR(VLOOKUP($A225,'1867'!$A$3:$C$140,3,FALSE),"")</f>
        <v/>
      </c>
      <c r="AO225" t="str">
        <f>IFERROR(VLOOKUP($A225,'1867'!$A$3:$D$140,4,FALSE),"")</f>
        <v/>
      </c>
      <c r="AP225" t="str">
        <f>IFERROR(VLOOKUP($A225,'1867'!$A$3:$E$140,5,FALSE),"")</f>
        <v/>
      </c>
      <c r="AQ225" t="str">
        <f>IFERROR(VLOOKUP($A225,'1867'!$A$3:$F$140,6,FALSE),"")</f>
        <v/>
      </c>
      <c r="AR225" t="str">
        <f>IFERROR(VLOOKUP($A225,'1867'!$A$3:$G$140,7,FALSE),"")</f>
        <v/>
      </c>
      <c r="AS225" t="str">
        <f>IFERROR(VLOOKUP($A225,'1867'!$A$3:$H$140,8,FALSE),"")</f>
        <v/>
      </c>
      <c r="AT225" t="str">
        <f>IFERROR(VLOOKUP($A225,'1867'!$A$3:$I$140,9,FALSE),"")</f>
        <v/>
      </c>
      <c r="AU225" t="str">
        <f>IFERROR(VLOOKUP($A225,'1867'!$A$3:$J$140,10,FALSE),"")</f>
        <v/>
      </c>
      <c r="AV225" t="str">
        <f>IFERROR(VLOOKUP($A225,'1868'!$A$3:$B$140,2,FALSE),"")</f>
        <v/>
      </c>
      <c r="AW225" t="str">
        <f>IFERROR(VLOOKUP($A225,'1868'!$A$3:$C$140,3,FALSE),"")</f>
        <v/>
      </c>
      <c r="AX225" t="str">
        <f>IFERROR(VLOOKUP($A225,'1868'!$A$3:$D$140,4,FALSE),"")</f>
        <v/>
      </c>
      <c r="AY225" t="str">
        <f>IFERROR(VLOOKUP($A225,'1868'!$A$3:$E$140,5,FALSE),"")</f>
        <v/>
      </c>
      <c r="AZ225" t="str">
        <f>IFERROR(VLOOKUP($A225,'1868'!$A$3:$F$140,6,FALSE),"")</f>
        <v/>
      </c>
      <c r="BA225" t="str">
        <f>IFERROR(VLOOKUP($A225,'1868'!$A$3:$G$140,7,FALSE),"")</f>
        <v/>
      </c>
      <c r="BB225" t="str">
        <f>IFERROR(VLOOKUP($A225,'1868'!$A$3:$H$140,8,FALSE),"")</f>
        <v/>
      </c>
      <c r="BC225" t="str">
        <f>IFERROR(VLOOKUP($A225,'1868'!$A$3:$I$140,9,FALSE),"")</f>
        <v/>
      </c>
      <c r="BD225" t="str">
        <f>IFERROR(VLOOKUP($A225,'1868'!$A$3:$J$140,10,FALSE),"")</f>
        <v/>
      </c>
      <c r="BE225" t="str">
        <f>IFERROR(VLOOKUP($A225,'1869'!$A$3:$B$140,2,FALSE),"")</f>
        <v/>
      </c>
      <c r="BF225" t="str">
        <f>IFERROR(VLOOKUP($A225,'1869'!$A$3:$C$140,3,FALSE),"")</f>
        <v/>
      </c>
      <c r="BG225" t="str">
        <f>IFERROR(VLOOKUP($A225,'1869'!$A$3:$D$140,4,FALSE),"")</f>
        <v/>
      </c>
      <c r="BH225" t="str">
        <f>IFERROR(VLOOKUP($A225,'1869'!$A$3:$E$140,5,FALSE),"")</f>
        <v/>
      </c>
      <c r="BI225" t="str">
        <f>IFERROR(VLOOKUP($A225,'1869'!$A$3:$F$140,6,FALSE),"")</f>
        <v/>
      </c>
      <c r="BJ225" t="str">
        <f>IFERROR(VLOOKUP($A225,'1869'!$A$3:$G$140,7,FALSE),"")</f>
        <v/>
      </c>
      <c r="BK225" t="str">
        <f>IFERROR(VLOOKUP($A225,'1869'!$A$3:$H$140,8,FALSE),"")</f>
        <v/>
      </c>
      <c r="BL225" t="str">
        <f>IFERROR(VLOOKUP($A225,'1869'!$A$3:$I$140,9,FALSE),"")</f>
        <v/>
      </c>
      <c r="BM225" t="str">
        <f>IFERROR(VLOOKUP($A225,'1869'!$A$3:$J$140,10,FALSE),"")</f>
        <v/>
      </c>
      <c r="BN225" t="str">
        <f>IFERROR(VLOOKUP($A225,'1870'!$A$3:$B$140,2,FALSE),"")</f>
        <v/>
      </c>
      <c r="BO225" t="str">
        <f>IFERROR(VLOOKUP($A225,'1870'!$A$3:$C$140,3,FALSE),"")</f>
        <v/>
      </c>
      <c r="BP225" t="str">
        <f>IFERROR(VLOOKUP($A225,'1870'!$A$3:$D$140,4,FALSE),"")</f>
        <v/>
      </c>
      <c r="BQ225" t="str">
        <f>IFERROR(VLOOKUP($A225,'1870'!$A$3:$E$140,5,FALSE),"")</f>
        <v/>
      </c>
      <c r="BR225" t="str">
        <f>IFERROR(VLOOKUP($A225,'1870'!$A$3:$F$140,6,FALSE),"")</f>
        <v/>
      </c>
      <c r="BS225" t="str">
        <f>IFERROR(VLOOKUP($A225,'1870'!$A$3:$G$140,7,FALSE),"")</f>
        <v/>
      </c>
      <c r="BT225" t="str">
        <f>IFERROR(VLOOKUP($A225,'1870'!$A$3:$H$140,8,FALSE),"")</f>
        <v/>
      </c>
      <c r="BU225" t="str">
        <f>IFERROR(VLOOKUP($A225,'1870'!$A$3:$I$140,9,FALSE),"")</f>
        <v/>
      </c>
      <c r="BV225" t="str">
        <f>IFERROR(VLOOKUP($A225,'1870'!$A$3:$J$140,10,FALSE),"")</f>
        <v/>
      </c>
      <c r="BW225" t="str">
        <f>IFERROR(VLOOKUP($A225,'1871'!$A$3:$B$140,2,FALSE),"")</f>
        <v/>
      </c>
      <c r="BX225" t="str">
        <f>IFERROR(VLOOKUP($A225,'1871'!$A$3:$C$140,3,FALSE),"")</f>
        <v/>
      </c>
      <c r="BY225" t="str">
        <f>IFERROR(VLOOKUP($A225,'1871'!$A$3:$D$140,4,FALSE),"")</f>
        <v/>
      </c>
      <c r="BZ225" t="str">
        <f>IFERROR(VLOOKUP($A225,'1871'!$A$3:$E$140,5,FALSE),"")</f>
        <v/>
      </c>
      <c r="CA225" t="str">
        <f>IFERROR(VLOOKUP($A225,'1871'!$A$3:$F$140,6,FALSE),"")</f>
        <v/>
      </c>
      <c r="CB225" t="str">
        <f>IFERROR(VLOOKUP($A225,'1871'!$A$3:$G$140,7,FALSE),"")</f>
        <v/>
      </c>
      <c r="CC225" t="str">
        <f>IFERROR(VLOOKUP($A225,'1871'!$A$3:$H$140,8,FALSE),"")</f>
        <v/>
      </c>
      <c r="CD225" t="str">
        <f>IFERROR(VLOOKUP($A225,'1871'!$A$3:$I$140,9,FALSE),"")</f>
        <v/>
      </c>
      <c r="CE225" t="str">
        <f>IFERROR(VLOOKUP($A225,'1871'!$A$3:$J$140,10,FALSE),"")</f>
        <v/>
      </c>
      <c r="CF225" t="str">
        <f>IFERROR(VLOOKUP($A225,'1872'!$A$3:$B$140,2,FALSE),"")</f>
        <v/>
      </c>
      <c r="CG225" t="str">
        <f>IFERROR(VLOOKUP($A225,'1872'!$A$3:$C$140,3,FALSE),"")</f>
        <v/>
      </c>
      <c r="CH225" t="str">
        <f>IFERROR(VLOOKUP($A225,'1872'!$A$3:$D$140,4,FALSE),"")</f>
        <v/>
      </c>
      <c r="CI225" t="str">
        <f>IFERROR(VLOOKUP($A225,'1872'!$A$3:$E$140,5,FALSE),"")</f>
        <v/>
      </c>
      <c r="CJ225" t="str">
        <f>IFERROR(VLOOKUP($A225,'1872'!$A$3:$F$140,6,FALSE),"")</f>
        <v/>
      </c>
      <c r="CK225" t="str">
        <f>IFERROR(VLOOKUP($A225,'1872'!$A$3:$G$140,7,FALSE),"")</f>
        <v/>
      </c>
      <c r="CL225" t="str">
        <f>IFERROR(VLOOKUP($A225,'1872'!$A$3:$H$140,8,FALSE),"")</f>
        <v/>
      </c>
      <c r="CM225" t="str">
        <f>IFERROR(VLOOKUP($A225,'1872'!$A$3:$I$140,9,FALSE),"")</f>
        <v/>
      </c>
      <c r="CN225" t="str">
        <f>IFERROR(VLOOKUP($A225,'1872'!$A$3:$J$140,10,FALSE),"")</f>
        <v/>
      </c>
      <c r="CO225" t="str">
        <f>IFERROR(VLOOKUP($A225,'1873'!$A$3:$B$140,2,FALSE),"")</f>
        <v/>
      </c>
      <c r="CP225" t="str">
        <f>IFERROR(VLOOKUP($A225,'1873'!$A$3:$C$140,3,FALSE),"")</f>
        <v/>
      </c>
      <c r="CQ225" t="str">
        <f>IFERROR(VLOOKUP($A225,'1873'!$A$3:$D$140,4,FALSE),"")</f>
        <v/>
      </c>
      <c r="CR225" t="str">
        <f>IFERROR(VLOOKUP($A225,'1873'!$A$3:$E$140,5,FALSE),"")</f>
        <v/>
      </c>
      <c r="CS225" t="str">
        <f>IFERROR(VLOOKUP($A225,'1873'!$A$3:$F$140,6,FALSE),"")</f>
        <v/>
      </c>
      <c r="CT225" t="str">
        <f>IFERROR(VLOOKUP($A225,'1873'!$A$3:$G$140,7,FALSE),"")</f>
        <v/>
      </c>
      <c r="CU225" t="str">
        <f>IFERROR(VLOOKUP($A225,'1873'!$A$3:$H$140,8,FALSE),"")</f>
        <v/>
      </c>
      <c r="CV225" t="str">
        <f>IFERROR(VLOOKUP($A225,'1873'!$A$3:$I$140,9,FALSE),"")</f>
        <v/>
      </c>
      <c r="CW225" t="str">
        <f>IFERROR(VLOOKUP($A225,'1873'!$A$3:$J$140,10,FALSE),"")</f>
        <v/>
      </c>
      <c r="CX225" t="str">
        <f>IFERROR(VLOOKUP($A225,'1874'!$A$3:$B$140,2,FALSE),"")</f>
        <v/>
      </c>
      <c r="CY225" t="str">
        <f>IFERROR(VLOOKUP($A225,'1874'!$A$3:$C$140,3,FALSE),"")</f>
        <v/>
      </c>
      <c r="CZ225" t="str">
        <f>IFERROR(VLOOKUP($A225,'1874'!$A$3:$D$140,4,FALSE),"")</f>
        <v/>
      </c>
      <c r="DA225" t="str">
        <f>IFERROR(VLOOKUP($A225,'1874'!$A$3:$E$140,5,FALSE),"")</f>
        <v/>
      </c>
      <c r="DB225" t="str">
        <f>IFERROR(VLOOKUP($A225,'1874'!$A$3:$F$140,6,FALSE),"")</f>
        <v/>
      </c>
      <c r="DC225" t="str">
        <f>IFERROR(VLOOKUP($A225,'1874'!$A$3:$G$140,7,FALSE),"")</f>
        <v/>
      </c>
      <c r="DD225" t="str">
        <f>IFERROR(VLOOKUP($A225,'1874'!$A$3:$H$140,8,FALSE),"")</f>
        <v/>
      </c>
      <c r="DE225" t="str">
        <f>IFERROR(VLOOKUP($A225,'1874'!$A$3:$I$140,9,FALSE),"")</f>
        <v/>
      </c>
      <c r="DF225" t="str">
        <f>IFERROR(VLOOKUP($A225,'1874'!$A$3:$J$140,10,FALSE),"")</f>
        <v/>
      </c>
      <c r="DG225" t="str">
        <f>IFERROR(VLOOKUP($A225,'1875'!$A$3:$B$140,2,FALSE),"")</f>
        <v/>
      </c>
      <c r="DH225" t="str">
        <f>IFERROR(VLOOKUP($A225,'1875'!$A$3:$C$140,3,FALSE),"")</f>
        <v/>
      </c>
      <c r="DI225" t="str">
        <f>IFERROR(VLOOKUP($A225,'1875'!$A$3:$D$140,4,FALSE),"")</f>
        <v/>
      </c>
      <c r="DJ225" t="str">
        <f>IFERROR(VLOOKUP($A225,'1875'!$A$3:$E$140,5,FALSE),"")</f>
        <v/>
      </c>
      <c r="DK225" t="str">
        <f>IFERROR(VLOOKUP($A225,'1875'!$A$3:$F$140,6,FALSE),"")</f>
        <v/>
      </c>
      <c r="DL225" t="str">
        <f>IFERROR(VLOOKUP($A225,'1875'!$A$3:$G$140,7,FALSE),"")</f>
        <v/>
      </c>
      <c r="DM225" t="str">
        <f>IFERROR(VLOOKUP($A225,'1875'!$A$3:$H$140,8,FALSE),"")</f>
        <v/>
      </c>
      <c r="DN225" t="str">
        <f>IFERROR(VLOOKUP($A225,'1875'!$A$3:$I$140,9,FALSE),"")</f>
        <v/>
      </c>
      <c r="DO225" t="str">
        <f>IFERROR(VLOOKUP($A225,'1875'!$A$3:$J$140,10,FALSE),"")</f>
        <v/>
      </c>
      <c r="DP225" t="str">
        <f>IFERROR(VLOOKUP($A225,'1876'!$A$3:$B$140,2,FALSE),"")</f>
        <v/>
      </c>
      <c r="DQ225" t="str">
        <f>IFERROR(VLOOKUP($A225,'1876'!$A$3:$C$140,3,FALSE),"")</f>
        <v/>
      </c>
      <c r="DR225" t="str">
        <f>IFERROR(VLOOKUP($A225,'1876'!$A$3:$D$140,4,FALSE),"")</f>
        <v/>
      </c>
      <c r="DS225" t="str">
        <f>IFERROR(VLOOKUP($A225,'1876'!$A$3:$E$140,5,FALSE),"")</f>
        <v/>
      </c>
      <c r="DT225" t="str">
        <f>IFERROR(VLOOKUP($A225,'1876'!$A$3:$F$140,6,FALSE),"")</f>
        <v/>
      </c>
      <c r="DU225" t="str">
        <f>IFERROR(VLOOKUP($A225,'1876'!$A$3:$G$140,7,FALSE),"")</f>
        <v/>
      </c>
      <c r="DV225" t="str">
        <f>IFERROR(VLOOKUP($A225,'1876'!$A$3:$H$140,8,FALSE),"")</f>
        <v/>
      </c>
      <c r="DW225" t="str">
        <f>IFERROR(VLOOKUP($A225,'1876'!$A$3:$I$140,9,FALSE),"")</f>
        <v/>
      </c>
      <c r="DX225" t="str">
        <f>IFERROR(VLOOKUP($A225,'1876'!$A$3:$J$140,10,FALSE),"")</f>
        <v/>
      </c>
      <c r="DY225" t="str">
        <f>IFERROR(VLOOKUP($A225,'1877'!$A$3:$B$140,2,FALSE),"")</f>
        <v/>
      </c>
      <c r="DZ225" t="str">
        <f>IFERROR(VLOOKUP($A225,'1877'!$A$3:$C$140,3,FALSE),"")</f>
        <v/>
      </c>
      <c r="EA225" t="str">
        <f>IFERROR(VLOOKUP($A225,'1877'!$A$3:$D$140,4,FALSE),"")</f>
        <v/>
      </c>
      <c r="EB225" t="str">
        <f>IFERROR(VLOOKUP($A225,'1877'!$A$3:$E$140,5,FALSE),"")</f>
        <v/>
      </c>
      <c r="EC225" t="str">
        <f>IFERROR(VLOOKUP($A225,'1877'!$A$3:$F$140,6,FALSE),"")</f>
        <v/>
      </c>
      <c r="ED225" t="str">
        <f>IFERROR(VLOOKUP($A225,'1877'!$A$3:$G$140,7,FALSE),"")</f>
        <v/>
      </c>
      <c r="EE225" t="str">
        <f>IFERROR(VLOOKUP($A225,'1877'!$A$3:$H$140,8,FALSE),"")</f>
        <v/>
      </c>
      <c r="EF225" t="str">
        <f>IFERROR(VLOOKUP($A225,'1877'!$A$3:$I$140,9,FALSE),"")</f>
        <v/>
      </c>
      <c r="EG225" t="str">
        <f>IFERROR(VLOOKUP($A225,'1877'!$A$3:$J$140,10,FALSE),"")</f>
        <v/>
      </c>
      <c r="EH225" t="str">
        <f>IFERROR(VLOOKUP($A225,'1878'!$A$3:$B$140,2,FALSE),"")</f>
        <v/>
      </c>
      <c r="EI225" t="str">
        <f>IFERROR(VLOOKUP($A225,'1878'!$A$3:$C$140,3,FALSE),"")</f>
        <v/>
      </c>
      <c r="EJ225" t="str">
        <f>IFERROR(VLOOKUP($A225,'1878'!$A$3:$D$140,4,FALSE),"")</f>
        <v/>
      </c>
      <c r="EK225" t="str">
        <f>IFERROR(VLOOKUP($A225,'1878'!$A$3:$E$140,5,FALSE),"")</f>
        <v/>
      </c>
      <c r="EL225" t="str">
        <f>IFERROR(VLOOKUP($A225,'1878'!$A$3:$F$140,6,FALSE),"")</f>
        <v/>
      </c>
      <c r="EM225" t="str">
        <f>IFERROR(VLOOKUP($A225,'1878'!$A$3:$G$140,7,FALSE),"")</f>
        <v/>
      </c>
      <c r="EN225" t="str">
        <f>IFERROR(VLOOKUP($A225,'1878'!$A$3:$H$140,8,FALSE),"")</f>
        <v/>
      </c>
      <c r="EO225" t="str">
        <f>IFERROR(VLOOKUP($A225,'1878'!$A$3:$I$140,9,FALSE),"")</f>
        <v/>
      </c>
      <c r="EP225" t="str">
        <f>IFERROR(VLOOKUP($A225,'1878'!$A$3:$J$140,10,FALSE),"")</f>
        <v/>
      </c>
      <c r="EQ225" t="str">
        <f>IFERROR(VLOOKUP($A225,'1879'!$A$3:$B$140,2,FALSE),"")</f>
        <v/>
      </c>
      <c r="ER225" t="str">
        <f>IFERROR(VLOOKUP($A225,'1879'!$A$3:$C$140,3,FALSE),"")</f>
        <v/>
      </c>
      <c r="ES225" t="str">
        <f>IFERROR(VLOOKUP($A225,'1879'!$A$3:$D$140,4,FALSE),"")</f>
        <v/>
      </c>
      <c r="ET225" t="str">
        <f>IFERROR(VLOOKUP($A225,'1879'!$A$3:$E$140,5,FALSE),"")</f>
        <v/>
      </c>
      <c r="EU225" t="str">
        <f>IFERROR(VLOOKUP($A225,'1879'!$A$3:$F$140,6,FALSE),"")</f>
        <v/>
      </c>
      <c r="EV225" t="str">
        <f>IFERROR(VLOOKUP($A225,'1879'!$A$3:$G$140,7,FALSE),"")</f>
        <v/>
      </c>
      <c r="EW225" t="str">
        <f>IFERROR(VLOOKUP($A225,'1879'!$A$3:$H$140,8,FALSE),"")</f>
        <v/>
      </c>
      <c r="EX225" t="str">
        <f>IFERROR(VLOOKUP($A225,'1879'!$A$3:$I$140,9,FALSE),"")</f>
        <v/>
      </c>
      <c r="EY225" t="str">
        <f>IFERROR(VLOOKUP($A225,'1879'!$A$3:$J$140,10,FALSE),"")</f>
        <v/>
      </c>
      <c r="EZ225" t="str">
        <f>IFERROR(VLOOKUP($A225,'1880'!$A$3:$B$140,2,FALSE),"")</f>
        <v/>
      </c>
      <c r="FA225" t="str">
        <f>IFERROR(VLOOKUP($A225,'1880'!$A$3:$C$140,3,FALSE),"")</f>
        <v/>
      </c>
      <c r="FB225" t="str">
        <f>IFERROR(VLOOKUP($A225,'1880'!$A$3:$D$140,4,FALSE),"")</f>
        <v/>
      </c>
      <c r="FC225" t="str">
        <f>IFERROR(VLOOKUP($A225,'1880'!$A$3:$E$140,5,FALSE),"")</f>
        <v/>
      </c>
      <c r="FD225" t="str">
        <f>IFERROR(VLOOKUP($A225,'1880'!$A$3:$F$140,6,FALSE),"")</f>
        <v/>
      </c>
      <c r="FE225" t="str">
        <f>IFERROR(VLOOKUP($A225,'1880'!$A$3:$G$140,7,FALSE),"")</f>
        <v/>
      </c>
      <c r="FF225" t="str">
        <f>IFERROR(VLOOKUP($A225,'1880'!$A$3:$H$140,8,FALSE),"")</f>
        <v/>
      </c>
      <c r="FG225" t="str">
        <f>IFERROR(VLOOKUP($A225,'1880'!$A$3:$I$140,9,FALSE),"")</f>
        <v/>
      </c>
      <c r="FH225" t="str">
        <f>IFERROR(VLOOKUP($A225,'1880'!$A$3:$J$140,10,FALSE),"")</f>
        <v/>
      </c>
      <c r="FI225" t="str">
        <f>IFERROR(VLOOKUP($A225,'1881'!$A$3:$B$140,2,FALSE),"")</f>
        <v/>
      </c>
      <c r="FJ225" t="str">
        <f>IFERROR(VLOOKUP($A225,'1881'!$A$3:$C$140,3,FALSE),"")</f>
        <v/>
      </c>
      <c r="FK225" t="str">
        <f>IFERROR(VLOOKUP($A225,'1881'!$A$3:$D$140,4,FALSE),"")</f>
        <v/>
      </c>
      <c r="FL225" t="str">
        <f>IFERROR(VLOOKUP($A225,'1881'!$A$3:$E$140,5,FALSE),"")</f>
        <v/>
      </c>
      <c r="FM225" t="str">
        <f>IFERROR(VLOOKUP($A225,'1881'!$A$3:$F$140,6,FALSE),"")</f>
        <v/>
      </c>
      <c r="FN225" t="str">
        <f>IFERROR(VLOOKUP($A225,'1881'!$A$3:$G$140,7,FALSE),"")</f>
        <v/>
      </c>
      <c r="FO225" t="str">
        <f>IFERROR(VLOOKUP($A225,'1881'!$A$3:$H$140,8,FALSE),"")</f>
        <v/>
      </c>
      <c r="FP225" t="str">
        <f>IFERROR(VLOOKUP($A225,'1881'!$A$3:$I$140,9,FALSE),"")</f>
        <v/>
      </c>
      <c r="FQ225" t="str">
        <f>IFERROR(VLOOKUP($A225,'1881'!$A$3:$J$140,10,FALSE),"")</f>
        <v/>
      </c>
      <c r="FR225" t="str">
        <f>IFERROR(VLOOKUP($A225,'1882'!$A$3:$B$140,2,FALSE),"")</f>
        <v/>
      </c>
      <c r="FS225" t="str">
        <f>IFERROR(VLOOKUP($A225,'1882'!$A$3:$C$140,3,FALSE),"")</f>
        <v/>
      </c>
      <c r="FT225" t="str">
        <f>IFERROR(VLOOKUP($A225,'1882'!$A$3:$D$140,4,FALSE),"")</f>
        <v/>
      </c>
      <c r="FU225" t="str">
        <f>IFERROR(VLOOKUP($A225,'1882'!$A$3:$E$140,5,FALSE),"")</f>
        <v/>
      </c>
      <c r="FV225" t="str">
        <f>IFERROR(VLOOKUP($A225,'1882'!$A$3:$F$140,6,FALSE),"")</f>
        <v/>
      </c>
      <c r="FW225" t="str">
        <f>IFERROR(VLOOKUP($A225,'1882'!$A$3:$G$140,7,FALSE),"")</f>
        <v/>
      </c>
      <c r="FX225" t="str">
        <f>IFERROR(VLOOKUP($A225,'1882'!$A$3:$H$140,8,FALSE),"")</f>
        <v/>
      </c>
      <c r="FY225" t="str">
        <f>IFERROR(VLOOKUP($A225,'1882'!$A$3:$I$140,9,FALSE),"")</f>
        <v/>
      </c>
      <c r="FZ225" t="str">
        <f>IFERROR(VLOOKUP($A225,'1882'!$A$3:$J$140,10,FALSE),"")</f>
        <v/>
      </c>
      <c r="GA225" t="str">
        <f>IFERROR(VLOOKUP($A225,'1883'!$A$3:$B$140,2,FALSE),"")</f>
        <v/>
      </c>
      <c r="GB225" t="str">
        <f>IFERROR(VLOOKUP($A225,'1883'!$A$3:$C$140,3,FALSE),"")</f>
        <v/>
      </c>
      <c r="GC225" t="str">
        <f>IFERROR(VLOOKUP($A225,'1883'!$A$3:$D$140,4,FALSE),"")</f>
        <v/>
      </c>
      <c r="GD225" t="str">
        <f>IFERROR(VLOOKUP($A225,'1883'!$A$3:$E$140,5,FALSE),"")</f>
        <v/>
      </c>
      <c r="GE225" t="str">
        <f>IFERROR(VLOOKUP($A225,'1883'!$A$3:$F$140,6,FALSE),"")</f>
        <v/>
      </c>
      <c r="GF225" t="str">
        <f>IFERROR(VLOOKUP($A225,'1883'!$A$3:$G$140,7,FALSE),"")</f>
        <v/>
      </c>
      <c r="GG225" t="str">
        <f>IFERROR(VLOOKUP($A225,'1883'!$A$3:$H$140,8,FALSE),"")</f>
        <v/>
      </c>
      <c r="GH225" t="str">
        <f>IFERROR(VLOOKUP($A225,'1883'!$A$3:$I$140,9,FALSE),"")</f>
        <v/>
      </c>
      <c r="GI225" t="str">
        <f>IFERROR(VLOOKUP($A225,'1883'!$A$3:$J$140,10,FALSE),"")</f>
        <v/>
      </c>
      <c r="GJ225" t="str">
        <f>IFERROR(VLOOKUP($A225,'1884'!$A$3:$B$140,2,FALSE),"")</f>
        <v/>
      </c>
      <c r="GK225" t="str">
        <f>IFERROR(VLOOKUP($A225,'1884'!$A$3:$C$140,3,FALSE),"")</f>
        <v/>
      </c>
      <c r="GL225" t="str">
        <f>IFERROR(VLOOKUP($A225,'1884'!$A$3:$D$140,4,FALSE),"")</f>
        <v/>
      </c>
      <c r="GM225" t="str">
        <f>IFERROR(VLOOKUP($A225,'1884'!$A$3:$E$140,5,FALSE),"")</f>
        <v/>
      </c>
      <c r="GN225" t="str">
        <f>IFERROR(VLOOKUP($A225,'1884'!$A$3:$F$140,6,FALSE),"")</f>
        <v/>
      </c>
      <c r="GO225" t="str">
        <f>IFERROR(VLOOKUP($A225,'1884'!$A$3:$G$140,7,FALSE),"")</f>
        <v/>
      </c>
      <c r="GP225" t="str">
        <f>IFERROR(VLOOKUP($A225,'1884'!$A$3:$H$140,8,FALSE),"")</f>
        <v/>
      </c>
      <c r="GQ225" t="str">
        <f>IFERROR(VLOOKUP($A225,'1884'!$A$3:$I$140,9,FALSE),"")</f>
        <v/>
      </c>
      <c r="GR225" t="str">
        <f>IFERROR(VLOOKUP($A225,'1884'!$A$3:$J$140,10,FALSE),"")</f>
        <v/>
      </c>
      <c r="GS225" t="str">
        <f>IFERROR(VLOOKUP($A225,'1885'!$A$3:$B$140,2,FALSE),"")</f>
        <v/>
      </c>
      <c r="GT225" t="str">
        <f>IFERROR(VLOOKUP($A225,'1885'!$A$3:$C$140,3,FALSE),"")</f>
        <v/>
      </c>
      <c r="GU225" t="str">
        <f>IFERROR(VLOOKUP($A225,'1885'!$A$3:$D$140,4,FALSE),"")</f>
        <v/>
      </c>
      <c r="GV225" t="str">
        <f>IFERROR(VLOOKUP($A225,'1885'!$A$3:$E$140,5,FALSE),"")</f>
        <v/>
      </c>
      <c r="GW225" t="str">
        <f>IFERROR(VLOOKUP($A225,'1885'!$A$3:$F$140,6,FALSE),"")</f>
        <v/>
      </c>
      <c r="GX225" t="str">
        <f>IFERROR(VLOOKUP($A225,'1885'!$A$3:$G$140,7,FALSE),"")</f>
        <v/>
      </c>
      <c r="GY225" t="str">
        <f>IFERROR(VLOOKUP($A225,'1885'!$A$3:$H$140,8,FALSE),"")</f>
        <v/>
      </c>
      <c r="GZ225" t="str">
        <f>IFERROR(VLOOKUP($A225,'1885'!$A$3:$I$140,9,FALSE),"")</f>
        <v/>
      </c>
      <c r="HA225" t="str">
        <f>IFERROR(VLOOKUP($A225,'1885'!$A$3:$J$140,10,FALSE),"")</f>
        <v/>
      </c>
      <c r="HB225" t="str">
        <f>IFERROR(VLOOKUP($A225,'1886'!$A$3:$B$140,2,FALSE),"")</f>
        <v/>
      </c>
      <c r="HC225" t="str">
        <f>IFERROR(VLOOKUP($A225,'1886'!$A$3:$C$140,3,FALSE),"")</f>
        <v/>
      </c>
      <c r="HD225" t="str">
        <f>IFERROR(VLOOKUP($A225,'1886'!$A$3:$D$140,4,FALSE),"")</f>
        <v/>
      </c>
      <c r="HE225" t="str">
        <f>IFERROR(VLOOKUP($A225,'1886'!$A$3:$E$140,5,FALSE),"")</f>
        <v/>
      </c>
      <c r="HF225" t="str">
        <f>IFERROR(VLOOKUP($A225,'1886'!$A$3:$F$140,6,FALSE),"")</f>
        <v/>
      </c>
      <c r="HG225" t="str">
        <f>IFERROR(VLOOKUP($A225,'1886'!$A$3:$G$140,7,FALSE),"")</f>
        <v/>
      </c>
      <c r="HH225" t="str">
        <f>IFERROR(VLOOKUP($A225,'1886'!$A$3:$H$140,8,FALSE),"")</f>
        <v/>
      </c>
      <c r="HI225" t="str">
        <f>IFERROR(VLOOKUP($A225,'1886'!$A$3:$I$140,9,FALSE),"")</f>
        <v/>
      </c>
      <c r="HJ225" t="str">
        <f>IFERROR(VLOOKUP($A225,'1886'!$A$3:$J$140,10,FALSE),"")</f>
        <v/>
      </c>
      <c r="HK225">
        <f>IFERROR(VLOOKUP($A225,'1887'!$A$3:$B$140,2,FALSE),"")</f>
        <v>311</v>
      </c>
      <c r="HL225">
        <f>IFERROR(VLOOKUP($A225,'1887'!$A$3:$C$140,3,FALSE),"")</f>
        <v>43659.08</v>
      </c>
      <c r="HM225">
        <f>IFERROR(VLOOKUP($A225,'1887'!$A$3:$D$140,4,FALSE),"")</f>
        <v>24</v>
      </c>
      <c r="HN225">
        <f>IFERROR(VLOOKUP($A225,'1887'!$A$3:$E$140,5,FALSE),"")</f>
        <v>3242.61</v>
      </c>
      <c r="HO225">
        <f>IFERROR(VLOOKUP($A225,'1887'!$A$3:$F$140,6,FALSE),"")</f>
        <v>10</v>
      </c>
      <c r="HP225">
        <f>IFERROR(VLOOKUP($A225,'1887'!$A$3:$G$140,7,FALSE),"")</f>
        <v>1133.3499999999999</v>
      </c>
      <c r="HQ225">
        <f>IFERROR(VLOOKUP($A225,'1887'!$A$3:$H$140,8,FALSE),"")</f>
        <v>0</v>
      </c>
      <c r="HR225">
        <f>IFERROR(VLOOKUP($A225,'1887'!$A$3:$I$140,9,FALSE),"")</f>
        <v>0</v>
      </c>
      <c r="HS225">
        <f>IFERROR(VLOOKUP($A225,'1887'!$A$3:$J$140,10,FALSE),"")</f>
        <v>0</v>
      </c>
      <c r="HT225">
        <f>IFERROR(VLOOKUP($A225,'1888'!$A$3:$B$140,2,FALSE),"")</f>
        <v>257</v>
      </c>
      <c r="HU225">
        <f>IFERROR(VLOOKUP($A225,'1888'!$A$3:$C$140,3,FALSE),"")</f>
        <v>34534.86</v>
      </c>
      <c r="HV225">
        <f>IFERROR(VLOOKUP($A225,'1888'!$A$3:$D$140,4,FALSE),"")</f>
        <v>29</v>
      </c>
      <c r="HW225">
        <f>IFERROR(VLOOKUP($A225,'1888'!$A$3:$E$140,5,FALSE),"")</f>
        <v>4197.8599999999997</v>
      </c>
      <c r="HX225">
        <f>IFERROR(VLOOKUP($A225,'1888'!$A$3:$F$140,6,FALSE),"")</f>
        <v>21</v>
      </c>
      <c r="HY225">
        <f>IFERROR(VLOOKUP($A225,'1888'!$A$3:$G$140,7,FALSE),"")</f>
        <v>3098.41</v>
      </c>
      <c r="HZ225">
        <f>IFERROR(VLOOKUP($A225,'1888'!$A$3:$H$140,8,FALSE),"")</f>
        <v>0</v>
      </c>
      <c r="IA225">
        <f>IFERROR(VLOOKUP($A225,'1888'!$A$3:$I$140,9,FALSE),"")</f>
        <v>0</v>
      </c>
      <c r="IB225">
        <f>IFERROR(VLOOKUP($A225,'1888'!$A$3:$J$140,10,FALSE),"")</f>
        <v>0</v>
      </c>
      <c r="IC225">
        <f>IFERROR(VLOOKUP($A225,'1889'!$A$3:$B$140,2,FALSE),"")</f>
        <v>286</v>
      </c>
      <c r="ID225">
        <f>IFERROR(VLOOKUP($A225,'1889'!$A$3:$C$140,3,FALSE),"")</f>
        <v>37733.410000000003</v>
      </c>
      <c r="IE225">
        <f>IFERROR(VLOOKUP($A225,'1889'!$A$3:$D$140,4,FALSE),"")</f>
        <v>53</v>
      </c>
      <c r="IF225">
        <f>IFERROR(VLOOKUP($A225,'1889'!$A$3:$E$140,5,FALSE),"")</f>
        <v>7982.1</v>
      </c>
      <c r="IG225">
        <f>IFERROR(VLOOKUP($A225,'1889'!$A$3:$F$140,6,FALSE),"")</f>
        <v>26</v>
      </c>
      <c r="IH225">
        <f>IFERROR(VLOOKUP($A225,'1889'!$A$3:$G$140,7,FALSE),"")</f>
        <v>3219.56</v>
      </c>
      <c r="II225">
        <f>IFERROR(VLOOKUP($A225,'1889'!$A$3:$H$140,8,FALSE),"")</f>
        <v>0</v>
      </c>
      <c r="IJ225">
        <f>IFERROR(VLOOKUP($A225,'1889'!$A$3:$I$140,9,FALSE),"")</f>
        <v>0</v>
      </c>
      <c r="IK225">
        <f>IFERROR(VLOOKUP($A225,'1889'!$A$3:$J$140,10,FALSE),"")</f>
        <v>0</v>
      </c>
      <c r="IL225">
        <f>IFERROR(VLOOKUP($A225,'1890'!$A$3:$B$140,2,FALSE),"")</f>
        <v>113</v>
      </c>
      <c r="IM225">
        <f>IFERROR(VLOOKUP($A225,'1890'!$A$3:$C$140,3,FALSE),"")</f>
        <v>13455.17</v>
      </c>
      <c r="IN225">
        <f>IFERROR(VLOOKUP($A225,'1890'!$A$3:$D$140,4,FALSE),"")</f>
        <v>114</v>
      </c>
      <c r="IO225">
        <f>IFERROR(VLOOKUP($A225,'1890'!$A$3:$E$140,5,FALSE),"")</f>
        <v>15751.77</v>
      </c>
      <c r="IP225">
        <f>IFERROR(VLOOKUP($A225,'1890'!$A$3:$F$140,6,FALSE),"")</f>
        <v>57</v>
      </c>
      <c r="IQ225">
        <f>IFERROR(VLOOKUP($A225,'1890'!$A$3:$G$140,7,FALSE),"")</f>
        <v>6880.76</v>
      </c>
      <c r="IR225">
        <f>IFERROR(VLOOKUP($A225,'1890'!$A$3:$H$140,8,FALSE),"")</f>
        <v>0</v>
      </c>
      <c r="IS225">
        <f>IFERROR(VLOOKUP($A225,'1890'!$A$3:$I$140,9,FALSE),"")</f>
        <v>0</v>
      </c>
      <c r="IT225">
        <f>IFERROR(VLOOKUP($A225,'1890'!$A$3:$J$140,10,FALSE),"")</f>
        <v>0</v>
      </c>
      <c r="IU225">
        <f>IFERROR(VLOOKUP($A225,'1891'!$A$3:$B$140,2,FALSE),"")</f>
        <v>430</v>
      </c>
      <c r="IV225">
        <f>IFERROR(VLOOKUP($A225,'1891'!$A$3:$C$140,3,FALSE),"")</f>
        <v>58546.25</v>
      </c>
      <c r="IW225">
        <f>IFERROR(VLOOKUP($A225,'1891'!$A$3:$D$140,4,FALSE),"")</f>
        <v>104</v>
      </c>
      <c r="IX225">
        <f>IFERROR(VLOOKUP($A225,'1891'!$A$3:$E$140,5,FALSE),"")</f>
        <v>14670.69</v>
      </c>
      <c r="IY225">
        <f>IFERROR(VLOOKUP($A225,'1891'!$A$3:$F$140,6,FALSE),"")</f>
        <v>48</v>
      </c>
      <c r="IZ225">
        <f>IFERROR(VLOOKUP($A225,'1891'!$A$3:$G$140,7,FALSE),"")</f>
        <v>6713.56</v>
      </c>
      <c r="JA225">
        <f>IFERROR(VLOOKUP($A225,'1891'!$A$3:$H$140,8,FALSE),"")</f>
        <v>0</v>
      </c>
      <c r="JB225">
        <f>IFERROR(VLOOKUP($A225,'1891'!$A$3:$I$140,9,FALSE),"")</f>
        <v>0</v>
      </c>
      <c r="JC225">
        <f>IFERROR(VLOOKUP($A225,'1891'!$A$3:$J$140,10,FALSE),"")</f>
        <v>0</v>
      </c>
      <c r="JD225">
        <f>IFERROR(VLOOKUP($A225,'1892'!$A$3:$B$140,2,FALSE),"")</f>
        <v>621</v>
      </c>
      <c r="JE225">
        <f>IFERROR(VLOOKUP($A225,'1892'!$A$3:$C$140,3,FALSE),"")</f>
        <v>83672.17</v>
      </c>
      <c r="JF225">
        <f>IFERROR(VLOOKUP($A225,'1892'!$A$3:$D$140,4,FALSE),"")</f>
        <v>128</v>
      </c>
      <c r="JG225">
        <f>IFERROR(VLOOKUP($A225,'1892'!$A$3:$E$140,5,FALSE),"")</f>
        <v>17727.23</v>
      </c>
      <c r="JH225">
        <f>IFERROR(VLOOKUP($A225,'1892'!$A$3:$F$140,6,FALSE),"")</f>
        <v>77</v>
      </c>
      <c r="JI225">
        <f>IFERROR(VLOOKUP($A225,'1892'!$A$3:$G$140,7,FALSE),"")</f>
        <v>10675.08</v>
      </c>
      <c r="JJ225">
        <f>IFERROR(VLOOKUP($A225,'1892'!$A$3:$H$140,8,FALSE),"")</f>
        <v>0</v>
      </c>
      <c r="JK225">
        <f>IFERROR(VLOOKUP($A225,'1892'!$A$3:$I$140,9,FALSE),"")</f>
        <v>0</v>
      </c>
      <c r="JL225">
        <f>IFERROR(VLOOKUP($A225,'1892'!$A$3:$J$140,10,FALSE),"")</f>
        <v>0</v>
      </c>
      <c r="JM225">
        <f>IFERROR(VLOOKUP($A225,'1893'!$A$3:$B$140,2,FALSE),"")</f>
        <v>374</v>
      </c>
      <c r="JN225">
        <f>IFERROR(VLOOKUP($A225,'1893'!$A$3:$C$140,3,FALSE),"")</f>
        <v>45182.52</v>
      </c>
      <c r="JO225">
        <f>IFERROR(VLOOKUP($A225,'1893'!$A$3:$D$140,4,FALSE),"")</f>
        <v>98</v>
      </c>
      <c r="JP225">
        <f>IFERROR(VLOOKUP($A225,'1893'!$A$3:$E$140,5,FALSE),"")</f>
        <v>13573.91</v>
      </c>
      <c r="JQ225">
        <f>IFERROR(VLOOKUP($A225,'1893'!$A$3:$F$140,6,FALSE),"")</f>
        <v>136</v>
      </c>
      <c r="JR225">
        <f>IFERROR(VLOOKUP($A225,'1893'!$A$3:$G$140,7,FALSE),"")</f>
        <v>18097.150000000001</v>
      </c>
      <c r="JS225">
        <f>IFERROR(VLOOKUP($A225,'1893'!$A$3:$H$140,8,FALSE),"")</f>
        <v>0</v>
      </c>
      <c r="JT225">
        <f>IFERROR(VLOOKUP($A225,'1893'!$A$3:$I$140,9,FALSE),"")</f>
        <v>0</v>
      </c>
      <c r="JU225">
        <f>IFERROR(VLOOKUP($A225,'1893'!$A$3:$J$140,10,FALSE),"")</f>
        <v>0</v>
      </c>
      <c r="JV225">
        <f>IFERROR(VLOOKUP($A225,'1894'!$A$3:$B$140,2,FALSE),"")</f>
        <v>277</v>
      </c>
      <c r="JW225">
        <f>IFERROR(VLOOKUP($A225,'1894'!$A$3:$C$140,3,FALSE),"")</f>
        <v>30067.81</v>
      </c>
      <c r="JX225">
        <f>IFERROR(VLOOKUP($A225,'1894'!$A$3:$D$140,4,FALSE),"")</f>
        <v>120</v>
      </c>
      <c r="JY225">
        <f>IFERROR(VLOOKUP($A225,'1894'!$A$3:$E$140,5,FALSE),"")</f>
        <v>17301.11</v>
      </c>
      <c r="JZ225">
        <f>IFERROR(VLOOKUP($A225,'1894'!$A$3:$F$140,6,FALSE),"")</f>
        <v>83</v>
      </c>
      <c r="KA225">
        <f>IFERROR(VLOOKUP($A225,'1894'!$A$3:$G$140,7,FALSE),"")</f>
        <v>10309.299999999999</v>
      </c>
      <c r="KB225">
        <f>IFERROR(VLOOKUP($A225,'1894'!$A$3:$H$140,8,FALSE),"")</f>
        <v>0</v>
      </c>
      <c r="KC225">
        <f>IFERROR(VLOOKUP($A225,'1894'!$A$3:$I$140,9,FALSE),"")</f>
        <v>0</v>
      </c>
      <c r="KD225">
        <f>IFERROR(VLOOKUP($A225,'1894'!$A$3:$J$140,10,FALSE),"")</f>
        <v>0</v>
      </c>
      <c r="KE225">
        <f>IFERROR(VLOOKUP($A225,'1895'!$A$3:$B$140,2,FALSE),"")</f>
        <v>216</v>
      </c>
      <c r="KF225">
        <f>IFERROR(VLOOKUP($A225,'1895'!$A$3:$C$140,3,FALSE),"")</f>
        <v>24374.26</v>
      </c>
      <c r="KG225">
        <f>IFERROR(VLOOKUP($A225,'1895'!$A$3:$D$140,4,FALSE),"")</f>
        <v>102</v>
      </c>
      <c r="KH225">
        <f>IFERROR(VLOOKUP($A225,'1895'!$A$3:$E$140,5,FALSE),"")</f>
        <v>14064.78</v>
      </c>
      <c r="KI225">
        <f>IFERROR(VLOOKUP($A225,'1895'!$A$3:$F$140,6,FALSE),"")</f>
        <v>60</v>
      </c>
      <c r="KJ225">
        <f>IFERROR(VLOOKUP($A225,'1895'!$A$3:$G$140,7,FALSE),"")</f>
        <v>6919.86</v>
      </c>
      <c r="KK225">
        <f>IFERROR(VLOOKUP($A225,'1895'!$A$3:$H$140,8,FALSE),"")</f>
        <v>0</v>
      </c>
      <c r="KL225">
        <f>IFERROR(VLOOKUP($A225,'1895'!$A$3:$I$140,9,FALSE),"")</f>
        <v>0</v>
      </c>
      <c r="KM225">
        <f>IFERROR(VLOOKUP($A225,'1895'!$A$3:$J$140,10,FALSE),"")</f>
        <v>0</v>
      </c>
      <c r="KN225">
        <f>IFERROR(VLOOKUP($A225,'1896'!$A$3:$B$140,2,FALSE),"")</f>
        <v>142</v>
      </c>
      <c r="KO225">
        <f>IFERROR(VLOOKUP($A225,'1896'!$A$3:$C$140,3,FALSE),"")</f>
        <v>16354.88</v>
      </c>
      <c r="KP225">
        <f>IFERROR(VLOOKUP($A225,'1896'!$A$3:$D$140,4,FALSE),"")</f>
        <v>91</v>
      </c>
      <c r="KQ225">
        <f>IFERROR(VLOOKUP($A225,'1896'!$A$3:$E$140,5,FALSE),"")</f>
        <v>12605.15</v>
      </c>
      <c r="KR225">
        <f>IFERROR(VLOOKUP($A225,'1896'!$A$3:$F$140,6,FALSE),"")</f>
        <v>40</v>
      </c>
      <c r="KS225">
        <f>IFERROR(VLOOKUP($A225,'1896'!$A$3:$G$140,7,FALSE),"")</f>
        <v>4145.22</v>
      </c>
      <c r="KT225">
        <f>IFERROR(VLOOKUP($A225,'1896'!$A$3:$H$140,8,FALSE),"")</f>
        <v>0</v>
      </c>
      <c r="KU225">
        <f>IFERROR(VLOOKUP($A225,'1896'!$A$3:$I$140,9,FALSE),"")</f>
        <v>0</v>
      </c>
      <c r="KV225">
        <f>IFERROR(VLOOKUP($A225,'1896'!$A$3:$J$140,10,FALSE),"")</f>
        <v>0</v>
      </c>
      <c r="KW225">
        <f>IFERROR(VLOOKUP($A225,'1897'!$A$3:$B$140,2,FALSE),"")</f>
        <v>142</v>
      </c>
      <c r="KX225">
        <f>IFERROR(VLOOKUP($A225,'1897'!$A$3:$C$140,3,FALSE),"")</f>
        <v>17326.099999999999</v>
      </c>
      <c r="KY225">
        <f>IFERROR(VLOOKUP($A225,'1897'!$A$3:$D$140,4,FALSE),"")</f>
        <v>123</v>
      </c>
      <c r="KZ225">
        <f>IFERROR(VLOOKUP($A225,'1897'!$A$3:$E$140,5,FALSE),"")</f>
        <v>16595.89</v>
      </c>
      <c r="LA225">
        <f>IFERROR(VLOOKUP($A225,'1897'!$A$3:$F$140,6,FALSE),"")</f>
        <v>11</v>
      </c>
      <c r="LB225">
        <f>IFERROR(VLOOKUP($A225,'1897'!$A$3:$G$140,7,FALSE),"")</f>
        <v>1169.2</v>
      </c>
      <c r="LC225">
        <f>IFERROR(VLOOKUP($A225,'1897'!$A$3:$H$140,8,FALSE),"")</f>
        <v>0</v>
      </c>
      <c r="LD225">
        <f>IFERROR(VLOOKUP($A225,'1897'!$A$3:$I$140,9,FALSE),"")</f>
        <v>0</v>
      </c>
      <c r="LE225">
        <f>IFERROR(VLOOKUP($A225,'1897'!$A$3:$J$140,10,FALSE),"")</f>
        <v>0</v>
      </c>
      <c r="LF225">
        <f>IFERROR(VLOOKUP($A225,'1898'!$A$3:$B$140,2,FALSE),"")</f>
        <v>128</v>
      </c>
      <c r="LG225">
        <f>IFERROR(VLOOKUP($A225,'1898'!$A$3:$C$140,3,FALSE),"")</f>
        <v>15399.41</v>
      </c>
      <c r="LH225">
        <f>IFERROR(VLOOKUP($A225,'1898'!$A$3:$D$140,4,FALSE),"")</f>
        <v>123</v>
      </c>
      <c r="LI225">
        <f>IFERROR(VLOOKUP($A225,'1898'!$A$3:$E$140,5,FALSE),"")</f>
        <v>15681.68</v>
      </c>
      <c r="LJ225">
        <f>IFERROR(VLOOKUP($A225,'1898'!$A$3:$F$140,6,FALSE),"")</f>
        <v>25</v>
      </c>
      <c r="LK225">
        <f>IFERROR(VLOOKUP($A225,'1898'!$A$3:$G$140,7,FALSE),"")</f>
        <v>2275.15</v>
      </c>
      <c r="LL225">
        <f>IFERROR(VLOOKUP($A225,'1898'!$A$3:$H$140,8,FALSE),"")</f>
        <v>0</v>
      </c>
      <c r="LM225">
        <f>IFERROR(VLOOKUP($A225,'1898'!$A$3:$I$140,9,FALSE),"")</f>
        <v>0</v>
      </c>
      <c r="LN225">
        <f>IFERROR(VLOOKUP($A225,'1898'!$A$3:$J$140,10,FALSE),"")</f>
        <v>0</v>
      </c>
      <c r="LO225">
        <f>IFERROR(VLOOKUP($A225,'1899'!$A$3:$B$140,2,FALSE),"")</f>
        <v>94</v>
      </c>
      <c r="LP225">
        <f>IFERROR(VLOOKUP($A225,'1899'!$A$3:$C$140,3,FALSE),"")</f>
        <v>10672.26</v>
      </c>
      <c r="LQ225">
        <f>IFERROR(VLOOKUP($A225,'1899'!$A$3:$D$140,4,FALSE),"")</f>
        <v>120</v>
      </c>
      <c r="LR225">
        <f>IFERROR(VLOOKUP($A225,'1899'!$A$3:$E$140,5,FALSE),"")</f>
        <v>16186.16</v>
      </c>
      <c r="LS225">
        <f>IFERROR(VLOOKUP($A225,'1899'!$A$3:$F$140,6,FALSE),"")</f>
        <v>13</v>
      </c>
      <c r="LT225">
        <f>IFERROR(VLOOKUP($A225,'1899'!$A$3:$G$140,7,FALSE),"")</f>
        <v>1200</v>
      </c>
      <c r="LU225">
        <f>IFERROR(VLOOKUP($A225,'1899'!$A$3:$H$140,8,FALSE),"")</f>
        <v>0</v>
      </c>
      <c r="LV225">
        <f>IFERROR(VLOOKUP($A225,'1899'!$A$3:$I$140,9,FALSE),"")</f>
        <v>0</v>
      </c>
      <c r="LW225">
        <f>IFERROR(VLOOKUP($A225,'1899'!$A$3:$J$140,10,FALSE),"")</f>
        <v>0</v>
      </c>
      <c r="LX225">
        <f>IFERROR(VLOOKUP($A225,'1900'!$A$3:$B$140,2,FALSE),"")</f>
        <v>175</v>
      </c>
      <c r="LY225">
        <f>IFERROR(VLOOKUP($A225,'1900'!$A$3:$C$140,3,FALSE),"")</f>
        <v>21584.21</v>
      </c>
      <c r="LZ225">
        <f>IFERROR(VLOOKUP($A225,'1900'!$A$3:$D$140,4,FALSE),"")</f>
        <v>142</v>
      </c>
      <c r="MA225">
        <f>IFERROR(VLOOKUP($A225,'1900'!$A$3:$E$140,5,FALSE),"")</f>
        <v>17613.740000000002</v>
      </c>
      <c r="MB225">
        <f>IFERROR(VLOOKUP($A225,'1900'!$A$3:$F$140,6,FALSE),"")</f>
        <v>26</v>
      </c>
      <c r="MC225">
        <f>IFERROR(VLOOKUP($A225,'1900'!$A$3:$G$140,7,FALSE),"")</f>
        <v>2957.31</v>
      </c>
      <c r="MD225">
        <f>IFERROR(VLOOKUP($A225,'1900'!$A$3:$H$140,8,FALSE),"")</f>
        <v>0</v>
      </c>
      <c r="ME225">
        <f>IFERROR(VLOOKUP($A225,'1900'!$A$3:$I$140,9,FALSE),"")</f>
        <v>0</v>
      </c>
      <c r="MF225">
        <f>IFERROR(VLOOKUP($A225,'1900'!$A$3:$J$140,10,FALSE),"")</f>
        <v>0</v>
      </c>
      <c r="MG225">
        <f>IFERROR(VLOOKUP($A225,'1901'!$A$3:$B$140,2,FALSE),"")</f>
        <v>380</v>
      </c>
      <c r="MH225">
        <f>IFERROR(VLOOKUP($A225,'1901'!$A$3:$C$140,3,FALSE),"")</f>
        <v>44706.2</v>
      </c>
      <c r="MI225">
        <f>IFERROR(VLOOKUP($A225,'1901'!$A$3:$D$140,4,FALSE),"")</f>
        <v>103</v>
      </c>
      <c r="MJ225">
        <f>IFERROR(VLOOKUP($A225,'1901'!$A$3:$E$140,5,FALSE),"")</f>
        <v>10169.59</v>
      </c>
      <c r="MK225">
        <f>IFERROR(VLOOKUP($A225,'1901'!$A$3:$F$140,6,FALSE),"")</f>
        <v>13</v>
      </c>
      <c r="ML225">
        <f>IFERROR(VLOOKUP($A225,'1901'!$A$3:$G$140,7,FALSE),"")</f>
        <v>1258.95</v>
      </c>
      <c r="MM225">
        <f>IFERROR(VLOOKUP($A225,'1901'!$A$3:$H$140,8,FALSE),"")</f>
        <v>0</v>
      </c>
      <c r="MN225">
        <f>IFERROR(VLOOKUP($A225,'1901'!$A$3:$I$140,9,FALSE),"")</f>
        <v>0</v>
      </c>
      <c r="MO225">
        <f>IFERROR(VLOOKUP($A225,'1901'!$A$3:$J$140,10,FALSE),"")</f>
        <v>0</v>
      </c>
      <c r="MP225">
        <f>IFERROR(VLOOKUP($A225,'1902'!$A$3:$B$140,2,FALSE),"")</f>
        <v>532</v>
      </c>
      <c r="MQ225">
        <f>IFERROR(VLOOKUP($A225,'1902'!$A$3:$C$140,3,FALSE),"")</f>
        <v>68798.27</v>
      </c>
      <c r="MR225">
        <f>IFERROR(VLOOKUP($A225,'1902'!$A$3:$D$140,4,FALSE),"")</f>
        <v>112</v>
      </c>
      <c r="MS225">
        <f>IFERROR(VLOOKUP($A225,'1902'!$A$3:$E$140,5,FALSE),"")</f>
        <v>11217.69</v>
      </c>
      <c r="MT225">
        <f>IFERROR(VLOOKUP($A225,'1902'!$A$3:$F$140,6,FALSE),"")</f>
        <v>13</v>
      </c>
      <c r="MU225">
        <f>IFERROR(VLOOKUP($A225,'1902'!$A$3:$G$140,7,FALSE),"")</f>
        <v>1361.71</v>
      </c>
      <c r="MV225">
        <f>IFERROR(VLOOKUP($A225,'1902'!$A$3:$H$140,8,FALSE),"")</f>
        <v>0</v>
      </c>
      <c r="MW225">
        <f>IFERROR(VLOOKUP($A225,'1902'!$A$3:$I$140,9,FALSE),"")</f>
        <v>0</v>
      </c>
      <c r="MX225">
        <f>IFERROR(VLOOKUP($A225,'1902'!$A$3:$J$140,10,FALSE),"")</f>
        <v>0</v>
      </c>
      <c r="MY225">
        <f>IFERROR(VLOOKUP($A225,'1903'!$A$3:$B$140,2,FALSE),"")</f>
        <v>391</v>
      </c>
      <c r="MZ225">
        <f>IFERROR(VLOOKUP($A225,'1903'!$A$3:$C$140,3,FALSE),"")</f>
        <v>47490.98</v>
      </c>
      <c r="NA225">
        <f>IFERROR(VLOOKUP($A225,'1903'!$A$3:$D$140,4,FALSE),"")</f>
        <v>96</v>
      </c>
      <c r="NB225">
        <f>IFERROR(VLOOKUP($A225,'1903'!$A$3:$E$140,5,FALSE),"")</f>
        <v>10462.99</v>
      </c>
      <c r="NC225">
        <f>IFERROR(VLOOKUP($A225,'1903'!$A$3:$F$140,6,FALSE),"")</f>
        <v>15</v>
      </c>
      <c r="ND225">
        <f>IFERROR(VLOOKUP($A225,'1903'!$A$3:$G$140,7,FALSE),"")</f>
        <v>1324.96</v>
      </c>
      <c r="NE225">
        <f>IFERROR(VLOOKUP($A225,'1903'!$A$3:$H$140,8,FALSE),"")</f>
        <v>0</v>
      </c>
      <c r="NF225">
        <f>IFERROR(VLOOKUP($A225,'1903'!$A$3:$I$140,9,FALSE),"")</f>
        <v>0</v>
      </c>
      <c r="NG225">
        <f>IFERROR(VLOOKUP($A225,'1903'!$A$3:$J$140,10,FALSE),"")</f>
        <v>0</v>
      </c>
      <c r="NH225">
        <f>IFERROR(VLOOKUP($A225,'1904'!$A$3:$B$140,2,FALSE),"")</f>
        <v>326</v>
      </c>
      <c r="NI225">
        <f>IFERROR(VLOOKUP($A225,'1904'!$A$3:$C$140,3,FALSE),"")</f>
        <v>41105.68</v>
      </c>
      <c r="NJ225">
        <f>IFERROR(VLOOKUP($A225,'1904'!$A$3:$D$140,4,FALSE),"")</f>
        <v>83</v>
      </c>
      <c r="NK225">
        <f>IFERROR(VLOOKUP($A225,'1904'!$A$3:$E$140,5,FALSE),"")</f>
        <v>9052.1299999999992</v>
      </c>
      <c r="NL225">
        <f>IFERROR(VLOOKUP($A225,'1904'!$A$3:$F$140,6,FALSE),"")</f>
        <v>19</v>
      </c>
      <c r="NM225">
        <f>IFERROR(VLOOKUP($A225,'1904'!$A$3:$G$140,7,FALSE),"")</f>
        <v>1583.7</v>
      </c>
      <c r="NN225">
        <f>IFERROR(VLOOKUP($A225,'1904'!$A$3:$H$140,8,FALSE),"")</f>
        <v>0</v>
      </c>
      <c r="NO225">
        <f>IFERROR(VLOOKUP($A225,'1904'!$A$3:$I$140,9,FALSE),"")</f>
        <v>0</v>
      </c>
      <c r="NP225">
        <f>IFERROR(VLOOKUP($A225,'1904'!$A$3:$J$140,10,FALSE),"")</f>
        <v>0</v>
      </c>
      <c r="NQ225">
        <f>IFERROR(VLOOKUP($A225,'1905'!$A$3:$B$140,2,FALSE),"")</f>
        <v>279</v>
      </c>
      <c r="NR225">
        <f>IFERROR(VLOOKUP($A225,'1905'!$A$3:$C$140,3,FALSE),"")</f>
        <v>31306.22</v>
      </c>
      <c r="NS225">
        <f>IFERROR(VLOOKUP($A225,'1905'!$A$3:$D$140,4,FALSE),"")</f>
        <v>77</v>
      </c>
      <c r="NT225">
        <f>IFERROR(VLOOKUP($A225,'1905'!$A$3:$E$140,5,FALSE),"")</f>
        <v>8956.7999999999993</v>
      </c>
      <c r="NU225">
        <f>IFERROR(VLOOKUP($A225,'1905'!$A$3:$F$140,6,FALSE),"")</f>
        <v>13</v>
      </c>
      <c r="NV225">
        <f>IFERROR(VLOOKUP($A225,'1905'!$A$3:$G$140,7,FALSE),"")</f>
        <v>1828.86</v>
      </c>
      <c r="NW225">
        <f>IFERROR(VLOOKUP($A225,'1905'!$A$3:$H$140,8,FALSE),"")</f>
        <v>0</v>
      </c>
      <c r="NX225">
        <f>IFERROR(VLOOKUP($A225,'1905'!$A$3:$I$140,9,FALSE),"")</f>
        <v>0</v>
      </c>
      <c r="NY225">
        <f>IFERROR(VLOOKUP($A225,'1905'!$A$3:$J$140,10,FALSE),"")</f>
        <v>0</v>
      </c>
      <c r="NZ225">
        <f>IFERROR(VLOOKUP($A225,'1906'!$A$3:$B$140,2,FALSE),"")</f>
        <v>69</v>
      </c>
      <c r="OA225">
        <f>IFERROR(VLOOKUP($A225,'1906'!$A$3:$C$140,3,FALSE),"")</f>
        <v>9035.82</v>
      </c>
      <c r="OB225">
        <f>IFERROR(VLOOKUP($A225,'1906'!$A$3:$D$140,4,FALSE),"")</f>
        <v>35</v>
      </c>
      <c r="OC225">
        <f>IFERROR(VLOOKUP($A225,'1906'!$A$3:$E$140,5,FALSE),"")</f>
        <v>4250.34</v>
      </c>
      <c r="OD225">
        <f>IFERROR(VLOOKUP($A225,'1906'!$A$3:$F$140,6,FALSE),"")</f>
        <v>6</v>
      </c>
      <c r="OE225">
        <f>IFERROR(VLOOKUP($A225,'1906'!$A$3:$G$140,7,FALSE),"")</f>
        <v>898.89</v>
      </c>
      <c r="OF225">
        <f>IFERROR(VLOOKUP($A225,'1906'!$A$3:$H$140,8,FALSE),"")</f>
        <v>0</v>
      </c>
      <c r="OG225">
        <f>IFERROR(VLOOKUP($A225,'1906'!$A$3:$I$140,9,FALSE),"")</f>
        <v>0</v>
      </c>
      <c r="OH225">
        <f>IFERROR(VLOOKUP($A225,'1906'!$A$3:$J$140,10,FALSE),"")</f>
        <v>0</v>
      </c>
      <c r="OI225" t="str">
        <f>IFERROR(VLOOKUP($A225,'1907'!$A$3:$B$140,2,FALSE),"")</f>
        <v/>
      </c>
      <c r="OJ225" t="str">
        <f>IFERROR(VLOOKUP($A225,'1907'!$A$3:$C$140,3,FALSE),"")</f>
        <v/>
      </c>
      <c r="OK225" t="str">
        <f>IFERROR(VLOOKUP($A225,'1907'!$A$3:$D$140,4,FALSE),"")</f>
        <v/>
      </c>
      <c r="OL225" t="str">
        <f>IFERROR(VLOOKUP($A225,'1907'!$A$3:$E$140,5,FALSE),"")</f>
        <v/>
      </c>
      <c r="OM225" t="str">
        <f>IFERROR(VLOOKUP($A225,'1907'!$A$3:$F$140,6,FALSE),"")</f>
        <v/>
      </c>
      <c r="ON225" t="str">
        <f>IFERROR(VLOOKUP($A225,'1907'!$A$3:$G$140,7,FALSE),"")</f>
        <v/>
      </c>
      <c r="OO225" t="str">
        <f>IFERROR(VLOOKUP($A225,'1907'!$A$3:$H$140,8,FALSE),"")</f>
        <v/>
      </c>
      <c r="OP225" t="str">
        <f>IFERROR(VLOOKUP($A225,'1907'!$A$3:$I$140,9,FALSE),"")</f>
        <v/>
      </c>
      <c r="OQ225" t="str">
        <f>IFERROR(VLOOKUP($A225,'1907'!$A$3:$J$140,10,FALSE),"")</f>
        <v/>
      </c>
      <c r="OR225" t="str">
        <f>IFERROR(VLOOKUP($A225,'1908'!$A$3:$B$140,2,FALSE),"")</f>
        <v/>
      </c>
      <c r="OS225" t="str">
        <f>IFERROR(VLOOKUP($A225,'1908'!$A$3:$C$140,3,FALSE),"")</f>
        <v/>
      </c>
      <c r="OT225" t="str">
        <f>IFERROR(VLOOKUP($A225,'1908'!$A$3:$D$140,4,FALSE),"")</f>
        <v/>
      </c>
      <c r="OU225" t="str">
        <f>IFERROR(VLOOKUP($A225,'1908'!$A$3:$E$140,5,FALSE),"")</f>
        <v/>
      </c>
      <c r="OV225" t="str">
        <f>IFERROR(VLOOKUP($A225,'1908'!$A$3:$F$140,6,FALSE),"")</f>
        <v/>
      </c>
      <c r="OW225" t="str">
        <f>IFERROR(VLOOKUP($A225,'1908'!$A$3:$G$140,7,FALSE),"")</f>
        <v/>
      </c>
      <c r="OX225" t="str">
        <f>IFERROR(VLOOKUP($A225,'1908'!$A$3:$H$140,8,FALSE),"")</f>
        <v/>
      </c>
      <c r="OY225" t="str">
        <f>IFERROR(VLOOKUP($A225,'1908'!$A$3:$I$140,9,FALSE),"")</f>
        <v/>
      </c>
      <c r="OZ225" t="str">
        <f>IFERROR(VLOOKUP($A225,'1908'!$A$3:$J$140,10,FALSE),"")</f>
        <v/>
      </c>
      <c r="PA225" t="str">
        <f>IFERROR(VLOOKUP($A225,'1909'!$A$3:$B$140,2,FALSE),"")</f>
        <v/>
      </c>
      <c r="PB225" t="str">
        <f>IFERROR(VLOOKUP($A225,'1909'!$A$3:$C$140,3,FALSE),"")</f>
        <v/>
      </c>
      <c r="PC225" t="str">
        <f>IFERROR(VLOOKUP($A225,'1909'!$A$3:$D$140,4,FALSE),"")</f>
        <v/>
      </c>
      <c r="PD225" t="str">
        <f>IFERROR(VLOOKUP($A225,'1909'!$A$3:$E$140,5,FALSE),"")</f>
        <v/>
      </c>
      <c r="PE225" t="str">
        <f>IFERROR(VLOOKUP($A225,'1909'!$A$3:$F$140,6,FALSE),"")</f>
        <v/>
      </c>
      <c r="PF225" t="str">
        <f>IFERROR(VLOOKUP($A225,'1909'!$A$3:$G$140,7,FALSE),"")</f>
        <v/>
      </c>
      <c r="PG225" t="str">
        <f>IFERROR(VLOOKUP($A225,'1909'!$A$3:$H$140,8,FALSE),"")</f>
        <v/>
      </c>
      <c r="PH225" t="str">
        <f>IFERROR(VLOOKUP($A225,'1909'!$A$3:$I$140,9,FALSE),"")</f>
        <v/>
      </c>
      <c r="PI225" t="str">
        <f>IFERROR(VLOOKUP($A225,'1909'!$A$3:$J$140,10,FALSE),"")</f>
        <v/>
      </c>
      <c r="PJ225" t="str">
        <f>IFERROR(VLOOKUP($A225,'1910'!$A$3:$B$140,2,FALSE),"")</f>
        <v/>
      </c>
      <c r="PK225" t="str">
        <f>IFERROR(VLOOKUP($A225,'1910'!$A$3:$C$140,3,FALSE),"")</f>
        <v/>
      </c>
      <c r="PL225" t="str">
        <f>IFERROR(VLOOKUP($A225,'1910'!$A$3:$D$140,4,FALSE),"")</f>
        <v/>
      </c>
      <c r="PM225" t="str">
        <f>IFERROR(VLOOKUP($A225,'1910'!$A$3:$E$140,5,FALSE),"")</f>
        <v/>
      </c>
      <c r="PN225" t="str">
        <f>IFERROR(VLOOKUP($A225,'1910'!$A$3:$F$140,6,FALSE),"")</f>
        <v/>
      </c>
      <c r="PO225" t="str">
        <f>IFERROR(VLOOKUP($A225,'1910'!$A$3:$G$140,7,FALSE),"")</f>
        <v/>
      </c>
      <c r="PP225" t="str">
        <f>IFERROR(VLOOKUP($A225,'1910'!$A$3:$H$140,8,FALSE),"")</f>
        <v/>
      </c>
      <c r="PQ225" t="str">
        <f>IFERROR(VLOOKUP($A225,'1910'!$A$3:$I$140,9,FALSE),"")</f>
        <v/>
      </c>
      <c r="PR225" t="str">
        <f>IFERROR(VLOOKUP($A225,'1910'!$A$3:$J$140,10,FALSE),"")</f>
        <v/>
      </c>
      <c r="PS225" t="str">
        <f>IFERROR(VLOOKUP($A225,'1911'!$A$3:$B$140,2,FALSE),"")</f>
        <v/>
      </c>
      <c r="PT225" t="str">
        <f>IFERROR(VLOOKUP($A225,'1911'!$A$3:$C$140,3,FALSE),"")</f>
        <v/>
      </c>
      <c r="PU225" t="str">
        <f>IFERROR(VLOOKUP($A225,'1911'!$A$3:$D$140,4,FALSE),"")</f>
        <v/>
      </c>
      <c r="PV225" t="str">
        <f>IFERROR(VLOOKUP($A225,'1911'!$A$3:$E$140,5,FALSE),"")</f>
        <v/>
      </c>
      <c r="PW225" t="str">
        <f>IFERROR(VLOOKUP($A225,'1911'!$A$3:$F$140,6,FALSE),"")</f>
        <v/>
      </c>
      <c r="PX225" t="str">
        <f>IFERROR(VLOOKUP($A225,'1911'!$A$3:$G$140,7,FALSE),"")</f>
        <v/>
      </c>
      <c r="PY225" t="str">
        <f>IFERROR(VLOOKUP($A225,'1911'!$A$3:$H$140,8,FALSE),"")</f>
        <v/>
      </c>
      <c r="PZ225" t="str">
        <f>IFERROR(VLOOKUP($A225,'1911'!$A$3:$I$140,9,FALSE),"")</f>
        <v/>
      </c>
      <c r="QA225" t="str">
        <f>IFERROR(VLOOKUP($A225,'1911'!$A$3:$J$140,10,FALSE),"")</f>
        <v/>
      </c>
      <c r="QB225" t="str">
        <f>IFERROR(VLOOKUP($A225,'1912'!$A$3:$B$140,2,FALSE),"")</f>
        <v/>
      </c>
      <c r="QC225" t="str">
        <f>IFERROR(VLOOKUP($A225,'1912'!$A$3:$C$140,3,FALSE),"")</f>
        <v/>
      </c>
      <c r="QD225" t="str">
        <f>IFERROR(VLOOKUP($A225,'1912'!$A$3:$D$140,4,FALSE),"")</f>
        <v/>
      </c>
      <c r="QE225" t="str">
        <f>IFERROR(VLOOKUP($A225,'1912'!$A$3:$E$140,5,FALSE),"")</f>
        <v/>
      </c>
      <c r="QF225" t="str">
        <f>IFERROR(VLOOKUP($A225,'1912'!$A$3:$F$140,6,FALSE),"")</f>
        <v/>
      </c>
      <c r="QG225" t="str">
        <f>IFERROR(VLOOKUP($A225,'1912'!$A$3:$G$140,7,FALSE),"")</f>
        <v/>
      </c>
      <c r="QH225" t="str">
        <f>IFERROR(VLOOKUP($A225,'1912'!$A$3:$H$140,8,FALSE),"")</f>
        <v/>
      </c>
      <c r="QI225" t="str">
        <f>IFERROR(VLOOKUP($A225,'1912'!$A$3:$I$140,9,FALSE),"")</f>
        <v/>
      </c>
      <c r="QJ225" t="str">
        <f>IFERROR(VLOOKUP($A225,'1912'!$A$3:$J$140,10,FALSE),"")</f>
        <v/>
      </c>
    </row>
    <row r="226" spans="1:452" x14ac:dyDescent="0.2">
      <c r="A226" t="s">
        <v>15</v>
      </c>
      <c r="B226" t="s">
        <v>258</v>
      </c>
      <c r="C226">
        <f>IFERROR(VLOOKUP($A226,'1863'!$A$3:$B$140,2,FALSE),"")</f>
        <v>11</v>
      </c>
      <c r="D226">
        <f>IFERROR(VLOOKUP($A226,'1863'!$A$3:$C$140,3,FALSE),"")</f>
        <v>1313.18</v>
      </c>
      <c r="E226">
        <f>IFERROR(VLOOKUP($A226,'1863'!$A$3:$D$140,4,FALSE),"")</f>
        <v>0</v>
      </c>
      <c r="F226">
        <f>IFERROR(VLOOKUP($A226,'1863'!$A$3:$E$140,5,FALSE),"")</f>
        <v>0</v>
      </c>
      <c r="G226">
        <f>IFERROR(VLOOKUP($A226,'1863'!$A$3:$F$140,6,FALSE),"")</f>
        <v>0</v>
      </c>
      <c r="H226">
        <f>IFERROR(VLOOKUP($A226,'1863'!$A$3:$G$140,7,FALSE),"")</f>
        <v>0</v>
      </c>
      <c r="I226">
        <f>IFERROR(VLOOKUP($A226,'1863'!$A$3:$H$140,8,FALSE),"")</f>
        <v>0</v>
      </c>
      <c r="J226">
        <f>IFERROR(VLOOKUP($A226,'1863'!$A$3:$I$140,9,FALSE),"")</f>
        <v>0</v>
      </c>
      <c r="K226">
        <f>IFERROR(VLOOKUP($A226,'1863'!$A$3:$J$140,10,FALSE),"")</f>
        <v>0</v>
      </c>
      <c r="L226">
        <f>IFERROR(VLOOKUP($A226,'1864'!$A$3:$B$140,2,FALSE),"")</f>
        <v>11</v>
      </c>
      <c r="M226">
        <f>IFERROR(VLOOKUP($A226,'1864'!$A$3:$C$140,3,FALSE),"")</f>
        <v>1660.55</v>
      </c>
      <c r="N226">
        <f>IFERROR(VLOOKUP($A226,'1864'!$A$3:$D$140,4,FALSE),"")</f>
        <v>0</v>
      </c>
      <c r="O226">
        <f>IFERROR(VLOOKUP($A226,'1864'!$A$3:$E$140,5,FALSE),"")</f>
        <v>0</v>
      </c>
      <c r="P226">
        <f>IFERROR(VLOOKUP($A226,'1864'!$A$3:$F$140,6,FALSE),"")</f>
        <v>0</v>
      </c>
      <c r="Q226">
        <f>IFERROR(VLOOKUP($A226,'1864'!$A$3:$G$140,7,FALSE),"")</f>
        <v>0</v>
      </c>
      <c r="R226">
        <f>IFERROR(VLOOKUP($A226,'1864'!$A$3:$H$140,8,FALSE),"")</f>
        <v>0</v>
      </c>
      <c r="S226">
        <f>IFERROR(VLOOKUP($A226,'1864'!$A$3:$I$140,9,FALSE),"")</f>
        <v>0</v>
      </c>
      <c r="T226">
        <f>IFERROR(VLOOKUP($A226,'1864'!$A$3:$J$140,10,FALSE),"")</f>
        <v>0</v>
      </c>
      <c r="U226">
        <f>IFERROR(VLOOKUP($A226,'1865'!$A$3:$B$140,2,FALSE),"")</f>
        <v>11</v>
      </c>
      <c r="V226">
        <f>IFERROR(VLOOKUP($A226,'1865'!$A$3:$C$140,3,FALSE),"")</f>
        <v>1598.29</v>
      </c>
      <c r="W226">
        <f>IFERROR(VLOOKUP($A226,'1865'!$A$3:$D$140,4,FALSE),"")</f>
        <v>0</v>
      </c>
      <c r="X226">
        <f>IFERROR(VLOOKUP($A226,'1865'!$A$3:$E$140,5,FALSE),"")</f>
        <v>0</v>
      </c>
      <c r="Y226">
        <f>IFERROR(VLOOKUP($A226,'1865'!$A$3:$F$140,6,FALSE),"")</f>
        <v>0</v>
      </c>
      <c r="Z226">
        <f>IFERROR(VLOOKUP($A226,'1865'!$A$3:$G$140,7,FALSE),"")</f>
        <v>0</v>
      </c>
      <c r="AA226">
        <f>IFERROR(VLOOKUP($A226,'1865'!$A$3:$H$140,8,FALSE),"")</f>
        <v>0</v>
      </c>
      <c r="AB226">
        <f>IFERROR(VLOOKUP($A226,'1865'!$A$3:$I$140,9,FALSE),"")</f>
        <v>0</v>
      </c>
      <c r="AC226">
        <f>IFERROR(VLOOKUP($A226,'1865'!$A$3:$J$140,10,FALSE),"")</f>
        <v>0</v>
      </c>
      <c r="AD226">
        <f>IFERROR(VLOOKUP($A226,'1866'!$A$3:$B$140,2,FALSE),"")</f>
        <v>4</v>
      </c>
      <c r="AE226">
        <f>IFERROR(VLOOKUP($A226,'1866'!$A$3:$C$140,3,FALSE),"")</f>
        <v>617.5</v>
      </c>
      <c r="AF226">
        <f>IFERROR(VLOOKUP($A226,'1866'!$A$3:$D$140,4,FALSE),"")</f>
        <v>0</v>
      </c>
      <c r="AG226">
        <f>IFERROR(VLOOKUP($A226,'1866'!$A$3:$E$140,5,FALSE),"")</f>
        <v>0</v>
      </c>
      <c r="AH226">
        <f>IFERROR(VLOOKUP($A226,'1866'!$A$3:$F$140,6,FALSE),"")</f>
        <v>0</v>
      </c>
      <c r="AI226">
        <f>IFERROR(VLOOKUP($A226,'1866'!$A$3:$G$140,7,FALSE),"")</f>
        <v>0</v>
      </c>
      <c r="AJ226">
        <f>IFERROR(VLOOKUP($A226,'1866'!$A$3:$H$140,8,FALSE),"")</f>
        <v>0</v>
      </c>
      <c r="AK226">
        <f>IFERROR(VLOOKUP($A226,'1866'!$A$3:$I$140,9,FALSE),"")</f>
        <v>0</v>
      </c>
      <c r="AL226">
        <f>IFERROR(VLOOKUP($A226,'1866'!$A$3:$J$140,10,FALSE),"")</f>
        <v>0</v>
      </c>
      <c r="AM226">
        <f>IFERROR(VLOOKUP($A226,'1867'!$A$3:$B$140,2,FALSE),"")</f>
        <v>0</v>
      </c>
      <c r="AN226">
        <f>IFERROR(VLOOKUP($A226,'1867'!$A$3:$C$140,3,FALSE),"")</f>
        <v>0</v>
      </c>
      <c r="AO226">
        <f>IFERROR(VLOOKUP($A226,'1867'!$A$3:$D$140,4,FALSE),"")</f>
        <v>0</v>
      </c>
      <c r="AP226">
        <f>IFERROR(VLOOKUP($A226,'1867'!$A$3:$E$140,5,FALSE),"")</f>
        <v>0</v>
      </c>
      <c r="AQ226">
        <f>IFERROR(VLOOKUP($A226,'1867'!$A$3:$F$140,6,FALSE),"")</f>
        <v>0</v>
      </c>
      <c r="AR226">
        <f>IFERROR(VLOOKUP($A226,'1867'!$A$3:$G$140,7,FALSE),"")</f>
        <v>0</v>
      </c>
      <c r="AS226">
        <f>IFERROR(VLOOKUP($A226,'1867'!$A$3:$H$140,8,FALSE),"")</f>
        <v>0</v>
      </c>
      <c r="AT226">
        <f>IFERROR(VLOOKUP($A226,'1867'!$A$3:$I$140,9,FALSE),"")</f>
        <v>0</v>
      </c>
      <c r="AU226">
        <f>IFERROR(VLOOKUP($A226,'1867'!$A$3:$J$140,10,FALSE),"")</f>
        <v>0</v>
      </c>
      <c r="AV226">
        <f>IFERROR(VLOOKUP($A226,'1868'!$A$3:$B$140,2,FALSE),"")</f>
        <v>1</v>
      </c>
      <c r="AW226">
        <f>IFERROR(VLOOKUP($A226,'1868'!$A$3:$C$140,3,FALSE),"")</f>
        <v>160</v>
      </c>
      <c r="AX226">
        <f>IFERROR(VLOOKUP($A226,'1868'!$A$3:$D$140,4,FALSE),"")</f>
        <v>0</v>
      </c>
      <c r="AY226">
        <f>IFERROR(VLOOKUP($A226,'1868'!$A$3:$E$140,5,FALSE),"")</f>
        <v>0</v>
      </c>
      <c r="AZ226">
        <f>IFERROR(VLOOKUP($A226,'1868'!$A$3:$F$140,6,FALSE),"")</f>
        <v>0</v>
      </c>
      <c r="BA226">
        <f>IFERROR(VLOOKUP($A226,'1868'!$A$3:$G$140,7,FALSE),"")</f>
        <v>0</v>
      </c>
      <c r="BB226">
        <f>IFERROR(VLOOKUP($A226,'1868'!$A$3:$H$140,8,FALSE),"")</f>
        <v>0</v>
      </c>
      <c r="BC226">
        <f>IFERROR(VLOOKUP($A226,'1868'!$A$3:$I$140,9,FALSE),"")</f>
        <v>0</v>
      </c>
      <c r="BD226">
        <f>IFERROR(VLOOKUP($A226,'1868'!$A$3:$J$140,10,FALSE),"")</f>
        <v>0</v>
      </c>
      <c r="BE226">
        <f>IFERROR(VLOOKUP($A226,'1869'!$A$3:$B$140,2,FALSE),"")</f>
        <v>1</v>
      </c>
      <c r="BF226">
        <f>IFERROR(VLOOKUP($A226,'1869'!$A$3:$C$140,3,FALSE),"")</f>
        <v>134.08000000000001</v>
      </c>
      <c r="BG226">
        <f>IFERROR(VLOOKUP($A226,'1869'!$A$3:$D$140,4,FALSE),"")</f>
        <v>0</v>
      </c>
      <c r="BH226">
        <f>IFERROR(VLOOKUP($A226,'1869'!$A$3:$E$140,5,FALSE),"")</f>
        <v>0</v>
      </c>
      <c r="BI226">
        <f>IFERROR(VLOOKUP($A226,'1869'!$A$3:$F$140,6,FALSE),"")</f>
        <v>0</v>
      </c>
      <c r="BJ226">
        <f>IFERROR(VLOOKUP($A226,'1869'!$A$3:$G$140,7,FALSE),"")</f>
        <v>0</v>
      </c>
      <c r="BK226">
        <f>IFERROR(VLOOKUP($A226,'1869'!$A$3:$H$140,8,FALSE),"")</f>
        <v>0</v>
      </c>
      <c r="BL226">
        <f>IFERROR(VLOOKUP($A226,'1869'!$A$3:$I$140,9,FALSE),"")</f>
        <v>0</v>
      </c>
      <c r="BM226">
        <f>IFERROR(VLOOKUP($A226,'1869'!$A$3:$J$140,10,FALSE),"")</f>
        <v>0</v>
      </c>
      <c r="BN226">
        <f>IFERROR(VLOOKUP($A226,'1870'!$A$3:$B$140,2,FALSE),"")</f>
        <v>0</v>
      </c>
      <c r="BO226">
        <f>IFERROR(VLOOKUP($A226,'1870'!$A$3:$C$140,3,FALSE),"")</f>
        <v>0</v>
      </c>
      <c r="BP226">
        <f>IFERROR(VLOOKUP($A226,'1870'!$A$3:$D$140,4,FALSE),"")</f>
        <v>0</v>
      </c>
      <c r="BQ226">
        <f>IFERROR(VLOOKUP($A226,'1870'!$A$3:$E$140,5,FALSE),"")</f>
        <v>0</v>
      </c>
      <c r="BR226">
        <f>IFERROR(VLOOKUP($A226,'1870'!$A$3:$F$140,6,FALSE),"")</f>
        <v>0</v>
      </c>
      <c r="BS226">
        <f>IFERROR(VLOOKUP($A226,'1870'!$A$3:$G$140,7,FALSE),"")</f>
        <v>0</v>
      </c>
      <c r="BT226">
        <f>IFERROR(VLOOKUP($A226,'1870'!$A$3:$H$140,8,FALSE),"")</f>
        <v>0</v>
      </c>
      <c r="BU226">
        <f>IFERROR(VLOOKUP($A226,'1870'!$A$3:$I$140,9,FALSE),"")</f>
        <v>0</v>
      </c>
      <c r="BV226">
        <f>IFERROR(VLOOKUP($A226,'1870'!$A$3:$J$140,10,FALSE),"")</f>
        <v>0</v>
      </c>
      <c r="BW226">
        <f>IFERROR(VLOOKUP($A226,'1871'!$A$3:$B$140,2,FALSE),"")</f>
        <v>3</v>
      </c>
      <c r="BX226">
        <f>IFERROR(VLOOKUP($A226,'1871'!$A$3:$C$140,3,FALSE),"")</f>
        <v>400</v>
      </c>
      <c r="BY226">
        <f>IFERROR(VLOOKUP($A226,'1871'!$A$3:$D$140,4,FALSE),"")</f>
        <v>0</v>
      </c>
      <c r="BZ226">
        <f>IFERROR(VLOOKUP($A226,'1871'!$A$3:$E$140,5,FALSE),"")</f>
        <v>0</v>
      </c>
      <c r="CA226">
        <f>IFERROR(VLOOKUP($A226,'1871'!$A$3:$F$140,6,FALSE),"")</f>
        <v>0</v>
      </c>
      <c r="CB226">
        <f>IFERROR(VLOOKUP($A226,'1871'!$A$3:$G$140,7,FALSE),"")</f>
        <v>0</v>
      </c>
      <c r="CC226">
        <f>IFERROR(VLOOKUP($A226,'1871'!$A$3:$H$140,8,FALSE),"")</f>
        <v>0</v>
      </c>
      <c r="CD226">
        <f>IFERROR(VLOOKUP($A226,'1871'!$A$3:$I$140,9,FALSE),"")</f>
        <v>0</v>
      </c>
      <c r="CE226">
        <f>IFERROR(VLOOKUP($A226,'1871'!$A$3:$J$140,10,FALSE),"")</f>
        <v>0</v>
      </c>
      <c r="CF226">
        <f>IFERROR(VLOOKUP($A226,'1872'!$A$3:$B$140,2,FALSE),"")</f>
        <v>14</v>
      </c>
      <c r="CG226">
        <f>IFERROR(VLOOKUP($A226,'1872'!$A$3:$C$140,3,FALSE),"")</f>
        <v>1354.84</v>
      </c>
      <c r="CH226">
        <f>IFERROR(VLOOKUP($A226,'1872'!$A$3:$D$140,4,FALSE),"")</f>
        <v>3</v>
      </c>
      <c r="CI226">
        <f>IFERROR(VLOOKUP($A226,'1872'!$A$3:$E$140,5,FALSE),"")</f>
        <v>480</v>
      </c>
      <c r="CJ226">
        <f>IFERROR(VLOOKUP($A226,'1872'!$A$3:$F$140,6,FALSE),"")</f>
        <v>0</v>
      </c>
      <c r="CK226">
        <f>IFERROR(VLOOKUP($A226,'1872'!$A$3:$G$140,7,FALSE),"")</f>
        <v>0</v>
      </c>
      <c r="CL226">
        <f>IFERROR(VLOOKUP($A226,'1872'!$A$3:$H$140,8,FALSE),"")</f>
        <v>0</v>
      </c>
      <c r="CM226">
        <f>IFERROR(VLOOKUP($A226,'1872'!$A$3:$I$140,9,FALSE),"")</f>
        <v>0</v>
      </c>
      <c r="CN226">
        <f>IFERROR(VLOOKUP($A226,'1872'!$A$3:$J$140,10,FALSE),"")</f>
        <v>400</v>
      </c>
      <c r="CO226">
        <f>IFERROR(VLOOKUP($A226,'1873'!$A$3:$B$140,2,FALSE),"")</f>
        <v>17</v>
      </c>
      <c r="CP226">
        <f>IFERROR(VLOOKUP($A226,'1873'!$A$3:$C$140,3,FALSE),"")</f>
        <v>1520</v>
      </c>
      <c r="CQ226">
        <f>IFERROR(VLOOKUP($A226,'1873'!$A$3:$D$140,4,FALSE),"")</f>
        <v>0</v>
      </c>
      <c r="CR226">
        <f>IFERROR(VLOOKUP($A226,'1873'!$A$3:$E$140,5,FALSE),"")</f>
        <v>0</v>
      </c>
      <c r="CS226">
        <f>IFERROR(VLOOKUP($A226,'1873'!$A$3:$F$140,6,FALSE),"")</f>
        <v>0</v>
      </c>
      <c r="CT226">
        <f>IFERROR(VLOOKUP($A226,'1873'!$A$3:$G$140,7,FALSE),"")</f>
        <v>0</v>
      </c>
      <c r="CU226">
        <f>IFERROR(VLOOKUP($A226,'1873'!$A$3:$H$140,8,FALSE),"")</f>
        <v>0</v>
      </c>
      <c r="CV226">
        <f>IFERROR(VLOOKUP($A226,'1873'!$A$3:$I$140,9,FALSE),"")</f>
        <v>0</v>
      </c>
      <c r="CW226">
        <f>IFERROR(VLOOKUP($A226,'1873'!$A$3:$J$140,10,FALSE),"")</f>
        <v>0</v>
      </c>
      <c r="CX226">
        <f>IFERROR(VLOOKUP($A226,'1874'!$A$3:$B$140,2,FALSE),"")</f>
        <v>17</v>
      </c>
      <c r="CY226">
        <f>IFERROR(VLOOKUP($A226,'1874'!$A$3:$C$140,3,FALSE),"")</f>
        <v>1730.8</v>
      </c>
      <c r="CZ226">
        <f>IFERROR(VLOOKUP($A226,'1874'!$A$3:$D$140,4,FALSE),"")</f>
        <v>1</v>
      </c>
      <c r="DA226">
        <f>IFERROR(VLOOKUP($A226,'1874'!$A$3:$E$140,5,FALSE),"")</f>
        <v>160</v>
      </c>
      <c r="DB226">
        <f>IFERROR(VLOOKUP($A226,'1874'!$A$3:$F$140,6,FALSE),"")</f>
        <v>0</v>
      </c>
      <c r="DC226">
        <f>IFERROR(VLOOKUP($A226,'1874'!$A$3:$G$140,7,FALSE),"")</f>
        <v>0</v>
      </c>
      <c r="DD226">
        <f>IFERROR(VLOOKUP($A226,'1874'!$A$3:$H$140,8,FALSE),"")</f>
        <v>0</v>
      </c>
      <c r="DE226">
        <f>IFERROR(VLOOKUP($A226,'1874'!$A$3:$I$140,9,FALSE),"")</f>
        <v>0</v>
      </c>
      <c r="DF226">
        <f>IFERROR(VLOOKUP($A226,'1874'!$A$3:$J$140,10,FALSE),"")</f>
        <v>200</v>
      </c>
      <c r="DG226">
        <f>IFERROR(VLOOKUP($A226,'1875'!$A$3:$B$140,2,FALSE),"")</f>
        <v>21</v>
      </c>
      <c r="DH226">
        <f>IFERROR(VLOOKUP($A226,'1875'!$A$3:$C$140,3,FALSE),"")</f>
        <v>1942.92</v>
      </c>
      <c r="DI226">
        <f>IFERROR(VLOOKUP($A226,'1875'!$A$3:$D$140,4,FALSE),"")</f>
        <v>13</v>
      </c>
      <c r="DJ226">
        <f>IFERROR(VLOOKUP($A226,'1875'!$A$3:$E$140,5,FALSE),"")</f>
        <v>1120</v>
      </c>
      <c r="DK226">
        <f>IFERROR(VLOOKUP($A226,'1875'!$A$3:$F$140,6,FALSE),"")</f>
        <v>0</v>
      </c>
      <c r="DL226">
        <f>IFERROR(VLOOKUP($A226,'1875'!$A$3:$G$140,7,FALSE),"")</f>
        <v>0</v>
      </c>
      <c r="DM226">
        <f>IFERROR(VLOOKUP($A226,'1875'!$A$3:$H$140,8,FALSE),"")</f>
        <v>0</v>
      </c>
      <c r="DN226">
        <f>IFERROR(VLOOKUP($A226,'1875'!$A$3:$I$140,9,FALSE),"")</f>
        <v>0</v>
      </c>
      <c r="DO226">
        <f>IFERROR(VLOOKUP($A226,'1875'!$A$3:$J$140,10,FALSE),"")</f>
        <v>0</v>
      </c>
      <c r="DP226">
        <f>IFERROR(VLOOKUP($A226,'1876'!$A$3:$B$140,2,FALSE),"")</f>
        <v>19</v>
      </c>
      <c r="DQ226">
        <f>IFERROR(VLOOKUP($A226,'1876'!$A$3:$C$140,3,FALSE),"")</f>
        <v>1668.86</v>
      </c>
      <c r="DR226">
        <f>IFERROR(VLOOKUP($A226,'1876'!$A$3:$D$140,4,FALSE),"")</f>
        <v>13</v>
      </c>
      <c r="DS226">
        <f>IFERROR(VLOOKUP($A226,'1876'!$A$3:$E$140,5,FALSE),"")</f>
        <v>1119.46</v>
      </c>
      <c r="DT226">
        <f>IFERROR(VLOOKUP($A226,'1876'!$A$3:$F$140,6,FALSE),"")</f>
        <v>0</v>
      </c>
      <c r="DU226">
        <f>IFERROR(VLOOKUP($A226,'1876'!$A$3:$G$140,7,FALSE),"")</f>
        <v>0</v>
      </c>
      <c r="DV226">
        <f>IFERROR(VLOOKUP($A226,'1876'!$A$3:$H$140,8,FALSE),"")</f>
        <v>0</v>
      </c>
      <c r="DW226">
        <f>IFERROR(VLOOKUP($A226,'1876'!$A$3:$I$140,9,FALSE),"")</f>
        <v>0</v>
      </c>
      <c r="DX226">
        <f>IFERROR(VLOOKUP($A226,'1876'!$A$3:$J$140,10,FALSE),"")</f>
        <v>0</v>
      </c>
      <c r="DY226">
        <f>IFERROR(VLOOKUP($A226,'1877'!$A$3:$B$140,2,FALSE),"")</f>
        <v>15</v>
      </c>
      <c r="DZ226">
        <f>IFERROR(VLOOKUP($A226,'1877'!$A$3:$C$140,3,FALSE),"")</f>
        <v>1483.07</v>
      </c>
      <c r="EA226">
        <f>IFERROR(VLOOKUP($A226,'1877'!$A$3:$D$140,4,FALSE),"")</f>
        <v>2</v>
      </c>
      <c r="EB226">
        <f>IFERROR(VLOOKUP($A226,'1877'!$A$3:$E$140,5,FALSE),"")</f>
        <v>160</v>
      </c>
      <c r="EC226">
        <f>IFERROR(VLOOKUP($A226,'1877'!$A$3:$F$140,6,FALSE),"")</f>
        <v>0</v>
      </c>
      <c r="ED226">
        <f>IFERROR(VLOOKUP($A226,'1877'!$A$3:$G$140,7,FALSE),"")</f>
        <v>0</v>
      </c>
      <c r="EE226">
        <f>IFERROR(VLOOKUP($A226,'1877'!$A$3:$H$140,8,FALSE),"")</f>
        <v>0</v>
      </c>
      <c r="EF226">
        <f>IFERROR(VLOOKUP($A226,'1877'!$A$3:$I$140,9,FALSE),"")</f>
        <v>0</v>
      </c>
      <c r="EG226">
        <f>IFERROR(VLOOKUP($A226,'1877'!$A$3:$J$140,10,FALSE),"")</f>
        <v>0</v>
      </c>
      <c r="EH226">
        <f>IFERROR(VLOOKUP($A226,'1878'!$A$3:$B$140,2,FALSE),"")</f>
        <v>22</v>
      </c>
      <c r="EI226">
        <f>IFERROR(VLOOKUP($A226,'1878'!$A$3:$C$140,3,FALSE),"")</f>
        <v>2160</v>
      </c>
      <c r="EJ226">
        <f>IFERROR(VLOOKUP($A226,'1878'!$A$3:$D$140,4,FALSE),"")</f>
        <v>4</v>
      </c>
      <c r="EK226">
        <f>IFERROR(VLOOKUP($A226,'1878'!$A$3:$E$140,5,FALSE),"")</f>
        <v>560</v>
      </c>
      <c r="EL226">
        <f>IFERROR(VLOOKUP($A226,'1878'!$A$3:$F$140,6,FALSE),"")</f>
        <v>0</v>
      </c>
      <c r="EM226">
        <f>IFERROR(VLOOKUP($A226,'1878'!$A$3:$G$140,7,FALSE),"")</f>
        <v>0</v>
      </c>
      <c r="EN226">
        <f>IFERROR(VLOOKUP($A226,'1878'!$A$3:$H$140,8,FALSE),"")</f>
        <v>0</v>
      </c>
      <c r="EO226">
        <f>IFERROR(VLOOKUP($A226,'1878'!$A$3:$I$140,9,FALSE),"")</f>
        <v>0</v>
      </c>
      <c r="EP226">
        <f>IFERROR(VLOOKUP($A226,'1878'!$A$3:$J$140,10,FALSE),"")</f>
        <v>0</v>
      </c>
      <c r="EQ226">
        <f>IFERROR(VLOOKUP($A226,'1879'!$A$3:$B$140,2,FALSE),"")</f>
        <v>58</v>
      </c>
      <c r="ER226">
        <f>IFERROR(VLOOKUP($A226,'1879'!$A$3:$C$140,3,FALSE),"")</f>
        <v>6018.5</v>
      </c>
      <c r="ES226">
        <f>IFERROR(VLOOKUP($A226,'1879'!$A$3:$D$140,4,FALSE),"")</f>
        <v>1</v>
      </c>
      <c r="ET226">
        <f>IFERROR(VLOOKUP($A226,'1879'!$A$3:$E$140,5,FALSE),"")</f>
        <v>160</v>
      </c>
      <c r="EU226">
        <f>IFERROR(VLOOKUP($A226,'1879'!$A$3:$F$140,6,FALSE),"")</f>
        <v>0</v>
      </c>
      <c r="EV226">
        <f>IFERROR(VLOOKUP($A226,'1879'!$A$3:$G$140,7,FALSE),"")</f>
        <v>0</v>
      </c>
      <c r="EW226">
        <f>IFERROR(VLOOKUP($A226,'1879'!$A$3:$H$140,8,FALSE),"")</f>
        <v>0</v>
      </c>
      <c r="EX226">
        <f>IFERROR(VLOOKUP($A226,'1879'!$A$3:$I$140,9,FALSE),"")</f>
        <v>0</v>
      </c>
      <c r="EY226">
        <f>IFERROR(VLOOKUP($A226,'1879'!$A$3:$J$140,10,FALSE),"")</f>
        <v>0</v>
      </c>
      <c r="EZ226">
        <f>IFERROR(VLOOKUP($A226,'1880'!$A$3:$B$140,2,FALSE),"")</f>
        <v>47</v>
      </c>
      <c r="FA226">
        <f>IFERROR(VLOOKUP($A226,'1880'!$A$3:$C$140,3,FALSE),"")</f>
        <v>6053.52</v>
      </c>
      <c r="FB226">
        <f>IFERROR(VLOOKUP($A226,'1880'!$A$3:$D$140,4,FALSE),"")</f>
        <v>3</v>
      </c>
      <c r="FC226">
        <f>IFERROR(VLOOKUP($A226,'1880'!$A$3:$E$140,5,FALSE),"")</f>
        <v>389.72</v>
      </c>
      <c r="FD226">
        <f>IFERROR(VLOOKUP($A226,'1880'!$A$3:$F$140,6,FALSE),"")</f>
        <v>0</v>
      </c>
      <c r="FE226">
        <f>IFERROR(VLOOKUP($A226,'1880'!$A$3:$G$140,7,FALSE),"")</f>
        <v>0</v>
      </c>
      <c r="FF226">
        <f>IFERROR(VLOOKUP($A226,'1880'!$A$3:$H$140,8,FALSE),"")</f>
        <v>0</v>
      </c>
      <c r="FG226">
        <f>IFERROR(VLOOKUP($A226,'1880'!$A$3:$I$140,9,FALSE),"")</f>
        <v>0</v>
      </c>
      <c r="FH226">
        <f>IFERROR(VLOOKUP($A226,'1880'!$A$3:$J$140,10,FALSE),"")</f>
        <v>0</v>
      </c>
      <c r="FI226">
        <f>IFERROR(VLOOKUP($A226,'1881'!$A$3:$B$140,2,FALSE),"")</f>
        <v>26</v>
      </c>
      <c r="FJ226">
        <f>IFERROR(VLOOKUP($A226,'1881'!$A$3:$C$140,3,FALSE),"")</f>
        <v>3547.7</v>
      </c>
      <c r="FK226">
        <f>IFERROR(VLOOKUP($A226,'1881'!$A$3:$D$140,4,FALSE),"")</f>
        <v>4</v>
      </c>
      <c r="FL226">
        <f>IFERROR(VLOOKUP($A226,'1881'!$A$3:$E$140,5,FALSE),"")</f>
        <v>564.20000000000005</v>
      </c>
      <c r="FM226">
        <f>IFERROR(VLOOKUP($A226,'1881'!$A$3:$F$140,6,FALSE),"")</f>
        <v>0</v>
      </c>
      <c r="FN226">
        <f>IFERROR(VLOOKUP($A226,'1881'!$A$3:$G$140,7,FALSE),"")</f>
        <v>0</v>
      </c>
      <c r="FO226">
        <f>IFERROR(VLOOKUP($A226,'1881'!$A$3:$H$140,8,FALSE),"")</f>
        <v>1</v>
      </c>
      <c r="FP226">
        <f>IFERROR(VLOOKUP($A226,'1881'!$A$3:$I$140,9,FALSE),"")</f>
        <v>0</v>
      </c>
      <c r="FQ226">
        <f>IFERROR(VLOOKUP($A226,'1881'!$A$3:$J$140,10,FALSE),"")</f>
        <v>0</v>
      </c>
      <c r="FR226">
        <f>IFERROR(VLOOKUP($A226,'1882'!$A$3:$B$140,2,FALSE),"")</f>
        <v>54</v>
      </c>
      <c r="FS226">
        <f>IFERROR(VLOOKUP($A226,'1882'!$A$3:$C$140,3,FALSE),"")</f>
        <v>7983.04</v>
      </c>
      <c r="FT226">
        <f>IFERROR(VLOOKUP($A226,'1882'!$A$3:$D$140,4,FALSE),"")</f>
        <v>8</v>
      </c>
      <c r="FU226">
        <f>IFERROR(VLOOKUP($A226,'1882'!$A$3:$E$140,5,FALSE),"")</f>
        <v>1042.44</v>
      </c>
      <c r="FV226">
        <f>IFERROR(VLOOKUP($A226,'1882'!$A$3:$F$140,6,FALSE),"")</f>
        <v>1</v>
      </c>
      <c r="FW226">
        <f>IFERROR(VLOOKUP($A226,'1882'!$A$3:$G$140,7,FALSE),"")</f>
        <v>160</v>
      </c>
      <c r="FX226">
        <f>IFERROR(VLOOKUP($A226,'1882'!$A$3:$H$140,8,FALSE),"")</f>
        <v>3</v>
      </c>
      <c r="FY226">
        <f>IFERROR(VLOOKUP($A226,'1882'!$A$3:$I$140,9,FALSE),"")</f>
        <v>276</v>
      </c>
      <c r="FZ226">
        <f>IFERROR(VLOOKUP($A226,'1882'!$A$3:$J$140,10,FALSE),"")</f>
        <v>0</v>
      </c>
      <c r="GA226">
        <f>IFERROR(VLOOKUP($A226,'1883'!$A$3:$B$140,2,FALSE),"")</f>
        <v>104</v>
      </c>
      <c r="GB226">
        <f>IFERROR(VLOOKUP($A226,'1883'!$A$3:$C$140,3,FALSE),"")</f>
        <v>14678.77</v>
      </c>
      <c r="GC226">
        <f>IFERROR(VLOOKUP($A226,'1883'!$A$3:$D$140,4,FALSE),"")</f>
        <v>8</v>
      </c>
      <c r="GD226">
        <f>IFERROR(VLOOKUP($A226,'1883'!$A$3:$E$140,5,FALSE),"")</f>
        <v>879.01</v>
      </c>
      <c r="GE226">
        <f>IFERROR(VLOOKUP($A226,'1883'!$A$3:$F$140,6,FALSE),"")</f>
        <v>2</v>
      </c>
      <c r="GF226">
        <f>IFERROR(VLOOKUP($A226,'1883'!$A$3:$G$140,7,FALSE),"")</f>
        <v>320</v>
      </c>
      <c r="GG226">
        <f>IFERROR(VLOOKUP($A226,'1883'!$A$3:$H$140,8,FALSE),"")</f>
        <v>5</v>
      </c>
      <c r="GH226">
        <f>IFERROR(VLOOKUP($A226,'1883'!$A$3:$I$140,9,FALSE),"")</f>
        <v>800</v>
      </c>
      <c r="GI226">
        <f>IFERROR(VLOOKUP($A226,'1883'!$A$3:$J$140,10,FALSE),"")</f>
        <v>0</v>
      </c>
      <c r="GJ226">
        <f>IFERROR(VLOOKUP($A226,'1884'!$A$3:$B$140,2,FALSE),"")</f>
        <v>171</v>
      </c>
      <c r="GK226">
        <f>IFERROR(VLOOKUP($A226,'1884'!$A$3:$C$140,3,FALSE),"")</f>
        <v>24761.25</v>
      </c>
      <c r="GL226">
        <f>IFERROR(VLOOKUP($A226,'1884'!$A$3:$D$140,4,FALSE),"")</f>
        <v>25</v>
      </c>
      <c r="GM226">
        <f>IFERROR(VLOOKUP($A226,'1884'!$A$3:$E$140,5,FALSE),"")</f>
        <v>3569.1</v>
      </c>
      <c r="GN226">
        <f>IFERROR(VLOOKUP($A226,'1884'!$A$3:$F$140,6,FALSE),"")</f>
        <v>11</v>
      </c>
      <c r="GO226">
        <f>IFERROR(VLOOKUP($A226,'1884'!$A$3:$G$140,7,FALSE),"")</f>
        <v>1650.73</v>
      </c>
      <c r="GP226">
        <f>IFERROR(VLOOKUP($A226,'1884'!$A$3:$H$140,8,FALSE),"")</f>
        <v>5</v>
      </c>
      <c r="GQ226">
        <f>IFERROR(VLOOKUP($A226,'1884'!$A$3:$I$140,9,FALSE),"")</f>
        <v>480</v>
      </c>
      <c r="GR226">
        <f>IFERROR(VLOOKUP($A226,'1884'!$A$3:$J$140,10,FALSE),"")</f>
        <v>0</v>
      </c>
      <c r="GS226">
        <f>IFERROR(VLOOKUP($A226,'1885'!$A$3:$B$140,2,FALSE),"")</f>
        <v>171</v>
      </c>
      <c r="GT226">
        <f>IFERROR(VLOOKUP($A226,'1885'!$A$3:$C$140,3,FALSE),"")</f>
        <v>23558.2</v>
      </c>
      <c r="GU226">
        <f>IFERROR(VLOOKUP($A226,'1885'!$A$3:$D$140,4,FALSE),"")</f>
        <v>25</v>
      </c>
      <c r="GV226">
        <f>IFERROR(VLOOKUP($A226,'1885'!$A$3:$E$140,5,FALSE),"")</f>
        <v>3575.56</v>
      </c>
      <c r="GW226">
        <f>IFERROR(VLOOKUP($A226,'1885'!$A$3:$F$140,6,FALSE),"")</f>
        <v>5</v>
      </c>
      <c r="GX226">
        <f>IFERROR(VLOOKUP($A226,'1885'!$A$3:$G$140,7,FALSE),"")</f>
        <v>720</v>
      </c>
      <c r="GY226">
        <f>IFERROR(VLOOKUP($A226,'1885'!$A$3:$H$140,8,FALSE),"")</f>
        <v>0</v>
      </c>
      <c r="GZ226">
        <f>IFERROR(VLOOKUP($A226,'1885'!$A$3:$I$140,9,FALSE),"")</f>
        <v>0</v>
      </c>
      <c r="HA226">
        <f>IFERROR(VLOOKUP($A226,'1885'!$A$3:$J$140,10,FALSE),"")</f>
        <v>0</v>
      </c>
      <c r="HB226">
        <f>IFERROR(VLOOKUP($A226,'1886'!$A$3:$B$140,2,FALSE),"")</f>
        <v>173</v>
      </c>
      <c r="HC226">
        <f>IFERROR(VLOOKUP($A226,'1886'!$A$3:$C$140,3,FALSE),"")</f>
        <v>24718.9</v>
      </c>
      <c r="HD226">
        <f>IFERROR(VLOOKUP($A226,'1886'!$A$3:$D$140,4,FALSE),"")</f>
        <v>17</v>
      </c>
      <c r="HE226">
        <f>IFERROR(VLOOKUP($A226,'1886'!$A$3:$E$140,5,FALSE),"")</f>
        <v>2086.86</v>
      </c>
      <c r="HF226">
        <f>IFERROR(VLOOKUP($A226,'1886'!$A$3:$F$140,6,FALSE),"")</f>
        <v>8</v>
      </c>
      <c r="HG226">
        <f>IFERROR(VLOOKUP($A226,'1886'!$A$3:$G$140,7,FALSE),"")</f>
        <v>1268.58</v>
      </c>
      <c r="HH226">
        <f>IFERROR(VLOOKUP($A226,'1886'!$A$3:$H$140,8,FALSE),"")</f>
        <v>2</v>
      </c>
      <c r="HI226">
        <f>IFERROR(VLOOKUP($A226,'1886'!$A$3:$I$140,9,FALSE),"")</f>
        <v>320</v>
      </c>
      <c r="HJ226">
        <f>IFERROR(VLOOKUP($A226,'1886'!$A$3:$J$140,10,FALSE),"")</f>
        <v>0</v>
      </c>
      <c r="HK226" t="str">
        <f>IFERROR(VLOOKUP($A226,'1887'!$A$3:$B$140,2,FALSE),"")</f>
        <v/>
      </c>
      <c r="HL226" t="str">
        <f>IFERROR(VLOOKUP($A226,'1887'!$A$3:$C$140,3,FALSE),"")</f>
        <v/>
      </c>
      <c r="HM226" t="str">
        <f>IFERROR(VLOOKUP($A226,'1887'!$A$3:$D$140,4,FALSE),"")</f>
        <v/>
      </c>
      <c r="HN226" t="str">
        <f>IFERROR(VLOOKUP($A226,'1887'!$A$3:$E$140,5,FALSE),"")</f>
        <v/>
      </c>
      <c r="HO226" t="str">
        <f>IFERROR(VLOOKUP($A226,'1887'!$A$3:$F$140,6,FALSE),"")</f>
        <v/>
      </c>
      <c r="HP226" t="str">
        <f>IFERROR(VLOOKUP($A226,'1887'!$A$3:$G$140,7,FALSE),"")</f>
        <v/>
      </c>
      <c r="HQ226" t="str">
        <f>IFERROR(VLOOKUP($A226,'1887'!$A$3:$H$140,8,FALSE),"")</f>
        <v/>
      </c>
      <c r="HR226" t="str">
        <f>IFERROR(VLOOKUP($A226,'1887'!$A$3:$I$140,9,FALSE),"")</f>
        <v/>
      </c>
      <c r="HS226" t="str">
        <f>IFERROR(VLOOKUP($A226,'1887'!$A$3:$J$140,10,FALSE),"")</f>
        <v/>
      </c>
      <c r="HT226" t="str">
        <f>IFERROR(VLOOKUP($A226,'1888'!$A$3:$B$140,2,FALSE),"")</f>
        <v/>
      </c>
      <c r="HU226" t="str">
        <f>IFERROR(VLOOKUP($A226,'1888'!$A$3:$C$140,3,FALSE),"")</f>
        <v/>
      </c>
      <c r="HV226" t="str">
        <f>IFERROR(VLOOKUP($A226,'1888'!$A$3:$D$140,4,FALSE),"")</f>
        <v/>
      </c>
      <c r="HW226" t="str">
        <f>IFERROR(VLOOKUP($A226,'1888'!$A$3:$E$140,5,FALSE),"")</f>
        <v/>
      </c>
      <c r="HX226" t="str">
        <f>IFERROR(VLOOKUP($A226,'1888'!$A$3:$F$140,6,FALSE),"")</f>
        <v/>
      </c>
      <c r="HY226" t="str">
        <f>IFERROR(VLOOKUP($A226,'1888'!$A$3:$G$140,7,FALSE),"")</f>
        <v/>
      </c>
      <c r="HZ226" t="str">
        <f>IFERROR(VLOOKUP($A226,'1888'!$A$3:$H$140,8,FALSE),"")</f>
        <v/>
      </c>
      <c r="IA226" t="str">
        <f>IFERROR(VLOOKUP($A226,'1888'!$A$3:$I$140,9,FALSE),"")</f>
        <v/>
      </c>
      <c r="IB226" t="str">
        <f>IFERROR(VLOOKUP($A226,'1888'!$A$3:$J$140,10,FALSE),"")</f>
        <v/>
      </c>
      <c r="IC226" t="str">
        <f>IFERROR(VLOOKUP($A226,'1889'!$A$3:$B$140,2,FALSE),"")</f>
        <v/>
      </c>
      <c r="ID226" t="str">
        <f>IFERROR(VLOOKUP($A226,'1889'!$A$3:$C$140,3,FALSE),"")</f>
        <v/>
      </c>
      <c r="IE226" t="str">
        <f>IFERROR(VLOOKUP($A226,'1889'!$A$3:$D$140,4,FALSE),"")</f>
        <v/>
      </c>
      <c r="IF226" t="str">
        <f>IFERROR(VLOOKUP($A226,'1889'!$A$3:$E$140,5,FALSE),"")</f>
        <v/>
      </c>
      <c r="IG226" t="str">
        <f>IFERROR(VLOOKUP($A226,'1889'!$A$3:$F$140,6,FALSE),"")</f>
        <v/>
      </c>
      <c r="IH226" t="str">
        <f>IFERROR(VLOOKUP($A226,'1889'!$A$3:$G$140,7,FALSE),"")</f>
        <v/>
      </c>
      <c r="II226" t="str">
        <f>IFERROR(VLOOKUP($A226,'1889'!$A$3:$H$140,8,FALSE),"")</f>
        <v/>
      </c>
      <c r="IJ226" t="str">
        <f>IFERROR(VLOOKUP($A226,'1889'!$A$3:$I$140,9,FALSE),"")</f>
        <v/>
      </c>
      <c r="IK226" t="str">
        <f>IFERROR(VLOOKUP($A226,'1889'!$A$3:$J$140,10,FALSE),"")</f>
        <v/>
      </c>
      <c r="IL226" t="str">
        <f>IFERROR(VLOOKUP($A226,'1890'!$A$3:$B$140,2,FALSE),"")</f>
        <v/>
      </c>
      <c r="IM226" t="str">
        <f>IFERROR(VLOOKUP($A226,'1890'!$A$3:$C$140,3,FALSE),"")</f>
        <v/>
      </c>
      <c r="IN226" t="str">
        <f>IFERROR(VLOOKUP($A226,'1890'!$A$3:$D$140,4,FALSE),"")</f>
        <v/>
      </c>
      <c r="IO226" t="str">
        <f>IFERROR(VLOOKUP($A226,'1890'!$A$3:$E$140,5,FALSE),"")</f>
        <v/>
      </c>
      <c r="IP226" t="str">
        <f>IFERROR(VLOOKUP($A226,'1890'!$A$3:$F$140,6,FALSE),"")</f>
        <v/>
      </c>
      <c r="IQ226" t="str">
        <f>IFERROR(VLOOKUP($A226,'1890'!$A$3:$G$140,7,FALSE),"")</f>
        <v/>
      </c>
      <c r="IR226" t="str">
        <f>IFERROR(VLOOKUP($A226,'1890'!$A$3:$H$140,8,FALSE),"")</f>
        <v/>
      </c>
      <c r="IS226" t="str">
        <f>IFERROR(VLOOKUP($A226,'1890'!$A$3:$I$140,9,FALSE),"")</f>
        <v/>
      </c>
      <c r="IT226" t="str">
        <f>IFERROR(VLOOKUP($A226,'1890'!$A$3:$J$140,10,FALSE),"")</f>
        <v/>
      </c>
      <c r="IU226" t="str">
        <f>IFERROR(VLOOKUP($A226,'1891'!$A$3:$B$140,2,FALSE),"")</f>
        <v/>
      </c>
      <c r="IV226" t="str">
        <f>IFERROR(VLOOKUP($A226,'1891'!$A$3:$C$140,3,FALSE),"")</f>
        <v/>
      </c>
      <c r="IW226" t="str">
        <f>IFERROR(VLOOKUP($A226,'1891'!$A$3:$D$140,4,FALSE),"")</f>
        <v/>
      </c>
      <c r="IX226" t="str">
        <f>IFERROR(VLOOKUP($A226,'1891'!$A$3:$E$140,5,FALSE),"")</f>
        <v/>
      </c>
      <c r="IY226" t="str">
        <f>IFERROR(VLOOKUP($A226,'1891'!$A$3:$F$140,6,FALSE),"")</f>
        <v/>
      </c>
      <c r="IZ226" t="str">
        <f>IFERROR(VLOOKUP($A226,'1891'!$A$3:$G$140,7,FALSE),"")</f>
        <v/>
      </c>
      <c r="JA226" t="str">
        <f>IFERROR(VLOOKUP($A226,'1891'!$A$3:$H$140,8,FALSE),"")</f>
        <v/>
      </c>
      <c r="JB226" t="str">
        <f>IFERROR(VLOOKUP($A226,'1891'!$A$3:$I$140,9,FALSE),"")</f>
        <v/>
      </c>
      <c r="JC226" t="str">
        <f>IFERROR(VLOOKUP($A226,'1891'!$A$3:$J$140,10,FALSE),"")</f>
        <v/>
      </c>
      <c r="JD226" t="str">
        <f>IFERROR(VLOOKUP($A226,'1892'!$A$3:$B$140,2,FALSE),"")</f>
        <v/>
      </c>
      <c r="JE226" t="str">
        <f>IFERROR(VLOOKUP($A226,'1892'!$A$3:$C$140,3,FALSE),"")</f>
        <v/>
      </c>
      <c r="JF226" t="str">
        <f>IFERROR(VLOOKUP($A226,'1892'!$A$3:$D$140,4,FALSE),"")</f>
        <v/>
      </c>
      <c r="JG226" t="str">
        <f>IFERROR(VLOOKUP($A226,'1892'!$A$3:$E$140,5,FALSE),"")</f>
        <v/>
      </c>
      <c r="JH226" t="str">
        <f>IFERROR(VLOOKUP($A226,'1892'!$A$3:$F$140,6,FALSE),"")</f>
        <v/>
      </c>
      <c r="JI226" t="str">
        <f>IFERROR(VLOOKUP($A226,'1892'!$A$3:$G$140,7,FALSE),"")</f>
        <v/>
      </c>
      <c r="JJ226" t="str">
        <f>IFERROR(VLOOKUP($A226,'1892'!$A$3:$H$140,8,FALSE),"")</f>
        <v/>
      </c>
      <c r="JK226" t="str">
        <f>IFERROR(VLOOKUP($A226,'1892'!$A$3:$I$140,9,FALSE),"")</f>
        <v/>
      </c>
      <c r="JL226" t="str">
        <f>IFERROR(VLOOKUP($A226,'1892'!$A$3:$J$140,10,FALSE),"")</f>
        <v/>
      </c>
      <c r="JM226" t="str">
        <f>IFERROR(VLOOKUP($A226,'1893'!$A$3:$B$140,2,FALSE),"")</f>
        <v/>
      </c>
      <c r="JN226" t="str">
        <f>IFERROR(VLOOKUP($A226,'1893'!$A$3:$C$140,3,FALSE),"")</f>
        <v/>
      </c>
      <c r="JO226" t="str">
        <f>IFERROR(VLOOKUP($A226,'1893'!$A$3:$D$140,4,FALSE),"")</f>
        <v/>
      </c>
      <c r="JP226" t="str">
        <f>IFERROR(VLOOKUP($A226,'1893'!$A$3:$E$140,5,FALSE),"")</f>
        <v/>
      </c>
      <c r="JQ226" t="str">
        <f>IFERROR(VLOOKUP($A226,'1893'!$A$3:$F$140,6,FALSE),"")</f>
        <v/>
      </c>
      <c r="JR226" t="str">
        <f>IFERROR(VLOOKUP($A226,'1893'!$A$3:$G$140,7,FALSE),"")</f>
        <v/>
      </c>
      <c r="JS226" t="str">
        <f>IFERROR(VLOOKUP($A226,'1893'!$A$3:$H$140,8,FALSE),"")</f>
        <v/>
      </c>
      <c r="JT226" t="str">
        <f>IFERROR(VLOOKUP($A226,'1893'!$A$3:$I$140,9,FALSE),"")</f>
        <v/>
      </c>
      <c r="JU226" t="str">
        <f>IFERROR(VLOOKUP($A226,'1893'!$A$3:$J$140,10,FALSE),"")</f>
        <v/>
      </c>
      <c r="JV226" t="str">
        <f>IFERROR(VLOOKUP($A226,'1894'!$A$3:$B$140,2,FALSE),"")</f>
        <v/>
      </c>
      <c r="JW226" t="str">
        <f>IFERROR(VLOOKUP($A226,'1894'!$A$3:$C$140,3,FALSE),"")</f>
        <v/>
      </c>
      <c r="JX226" t="str">
        <f>IFERROR(VLOOKUP($A226,'1894'!$A$3:$D$140,4,FALSE),"")</f>
        <v/>
      </c>
      <c r="JY226" t="str">
        <f>IFERROR(VLOOKUP($A226,'1894'!$A$3:$E$140,5,FALSE),"")</f>
        <v/>
      </c>
      <c r="JZ226" t="str">
        <f>IFERROR(VLOOKUP($A226,'1894'!$A$3:$F$140,6,FALSE),"")</f>
        <v/>
      </c>
      <c r="KA226" t="str">
        <f>IFERROR(VLOOKUP($A226,'1894'!$A$3:$G$140,7,FALSE),"")</f>
        <v/>
      </c>
      <c r="KB226" t="str">
        <f>IFERROR(VLOOKUP($A226,'1894'!$A$3:$H$140,8,FALSE),"")</f>
        <v/>
      </c>
      <c r="KC226" t="str">
        <f>IFERROR(VLOOKUP($A226,'1894'!$A$3:$I$140,9,FALSE),"")</f>
        <v/>
      </c>
      <c r="KD226" t="str">
        <f>IFERROR(VLOOKUP($A226,'1894'!$A$3:$J$140,10,FALSE),"")</f>
        <v/>
      </c>
      <c r="KE226" t="str">
        <f>IFERROR(VLOOKUP($A226,'1895'!$A$3:$B$140,2,FALSE),"")</f>
        <v/>
      </c>
      <c r="KF226" t="str">
        <f>IFERROR(VLOOKUP($A226,'1895'!$A$3:$C$140,3,FALSE),"")</f>
        <v/>
      </c>
      <c r="KG226" t="str">
        <f>IFERROR(VLOOKUP($A226,'1895'!$A$3:$D$140,4,FALSE),"")</f>
        <v/>
      </c>
      <c r="KH226" t="str">
        <f>IFERROR(VLOOKUP($A226,'1895'!$A$3:$E$140,5,FALSE),"")</f>
        <v/>
      </c>
      <c r="KI226" t="str">
        <f>IFERROR(VLOOKUP($A226,'1895'!$A$3:$F$140,6,FALSE),"")</f>
        <v/>
      </c>
      <c r="KJ226" t="str">
        <f>IFERROR(VLOOKUP($A226,'1895'!$A$3:$G$140,7,FALSE),"")</f>
        <v/>
      </c>
      <c r="KK226" t="str">
        <f>IFERROR(VLOOKUP($A226,'1895'!$A$3:$H$140,8,FALSE),"")</f>
        <v/>
      </c>
      <c r="KL226" t="str">
        <f>IFERROR(VLOOKUP($A226,'1895'!$A$3:$I$140,9,FALSE),"")</f>
        <v/>
      </c>
      <c r="KM226" t="str">
        <f>IFERROR(VLOOKUP($A226,'1895'!$A$3:$J$140,10,FALSE),"")</f>
        <v/>
      </c>
      <c r="KN226" t="str">
        <f>IFERROR(VLOOKUP($A226,'1896'!$A$3:$B$140,2,FALSE),"")</f>
        <v/>
      </c>
      <c r="KO226" t="str">
        <f>IFERROR(VLOOKUP($A226,'1896'!$A$3:$C$140,3,FALSE),"")</f>
        <v/>
      </c>
      <c r="KP226" t="str">
        <f>IFERROR(VLOOKUP($A226,'1896'!$A$3:$D$140,4,FALSE),"")</f>
        <v/>
      </c>
      <c r="KQ226" t="str">
        <f>IFERROR(VLOOKUP($A226,'1896'!$A$3:$E$140,5,FALSE),"")</f>
        <v/>
      </c>
      <c r="KR226" t="str">
        <f>IFERROR(VLOOKUP($A226,'1896'!$A$3:$F$140,6,FALSE),"")</f>
        <v/>
      </c>
      <c r="KS226" t="str">
        <f>IFERROR(VLOOKUP($A226,'1896'!$A$3:$G$140,7,FALSE),"")</f>
        <v/>
      </c>
      <c r="KT226" t="str">
        <f>IFERROR(VLOOKUP($A226,'1896'!$A$3:$H$140,8,FALSE),"")</f>
        <v/>
      </c>
      <c r="KU226" t="str">
        <f>IFERROR(VLOOKUP($A226,'1896'!$A$3:$I$140,9,FALSE),"")</f>
        <v/>
      </c>
      <c r="KV226" t="str">
        <f>IFERROR(VLOOKUP($A226,'1896'!$A$3:$J$140,10,FALSE),"")</f>
        <v/>
      </c>
      <c r="KW226" t="str">
        <f>IFERROR(VLOOKUP($A226,'1897'!$A$3:$B$140,2,FALSE),"")</f>
        <v/>
      </c>
      <c r="KX226" t="str">
        <f>IFERROR(VLOOKUP($A226,'1897'!$A$3:$C$140,3,FALSE),"")</f>
        <v/>
      </c>
      <c r="KY226" t="str">
        <f>IFERROR(VLOOKUP($A226,'1897'!$A$3:$D$140,4,FALSE),"")</f>
        <v/>
      </c>
      <c r="KZ226" t="str">
        <f>IFERROR(VLOOKUP($A226,'1897'!$A$3:$E$140,5,FALSE),"")</f>
        <v/>
      </c>
      <c r="LA226" t="str">
        <f>IFERROR(VLOOKUP($A226,'1897'!$A$3:$F$140,6,FALSE),"")</f>
        <v/>
      </c>
      <c r="LB226" t="str">
        <f>IFERROR(VLOOKUP($A226,'1897'!$A$3:$G$140,7,FALSE),"")</f>
        <v/>
      </c>
      <c r="LC226" t="str">
        <f>IFERROR(VLOOKUP($A226,'1897'!$A$3:$H$140,8,FALSE),"")</f>
        <v/>
      </c>
      <c r="LD226" t="str">
        <f>IFERROR(VLOOKUP($A226,'1897'!$A$3:$I$140,9,FALSE),"")</f>
        <v/>
      </c>
      <c r="LE226" t="str">
        <f>IFERROR(VLOOKUP($A226,'1897'!$A$3:$J$140,10,FALSE),"")</f>
        <v/>
      </c>
      <c r="LF226" t="str">
        <f>IFERROR(VLOOKUP($A226,'1898'!$A$3:$B$140,2,FALSE),"")</f>
        <v/>
      </c>
      <c r="LG226" t="str">
        <f>IFERROR(VLOOKUP($A226,'1898'!$A$3:$C$140,3,FALSE),"")</f>
        <v/>
      </c>
      <c r="LH226" t="str">
        <f>IFERROR(VLOOKUP($A226,'1898'!$A$3:$D$140,4,FALSE),"")</f>
        <v/>
      </c>
      <c r="LI226" t="str">
        <f>IFERROR(VLOOKUP($A226,'1898'!$A$3:$E$140,5,FALSE),"")</f>
        <v/>
      </c>
      <c r="LJ226" t="str">
        <f>IFERROR(VLOOKUP($A226,'1898'!$A$3:$F$140,6,FALSE),"")</f>
        <v/>
      </c>
      <c r="LK226" t="str">
        <f>IFERROR(VLOOKUP($A226,'1898'!$A$3:$G$140,7,FALSE),"")</f>
        <v/>
      </c>
      <c r="LL226" t="str">
        <f>IFERROR(VLOOKUP($A226,'1898'!$A$3:$H$140,8,FALSE),"")</f>
        <v/>
      </c>
      <c r="LM226" t="str">
        <f>IFERROR(VLOOKUP($A226,'1898'!$A$3:$I$140,9,FALSE),"")</f>
        <v/>
      </c>
      <c r="LN226" t="str">
        <f>IFERROR(VLOOKUP($A226,'1898'!$A$3:$J$140,10,FALSE),"")</f>
        <v/>
      </c>
      <c r="LO226" t="str">
        <f>IFERROR(VLOOKUP($A226,'1899'!$A$3:$B$140,2,FALSE),"")</f>
        <v/>
      </c>
      <c r="LP226" t="str">
        <f>IFERROR(VLOOKUP($A226,'1899'!$A$3:$C$140,3,FALSE),"")</f>
        <v/>
      </c>
      <c r="LQ226" t="str">
        <f>IFERROR(VLOOKUP($A226,'1899'!$A$3:$D$140,4,FALSE),"")</f>
        <v/>
      </c>
      <c r="LR226" t="str">
        <f>IFERROR(VLOOKUP($A226,'1899'!$A$3:$E$140,5,FALSE),"")</f>
        <v/>
      </c>
      <c r="LS226" t="str">
        <f>IFERROR(VLOOKUP($A226,'1899'!$A$3:$F$140,6,FALSE),"")</f>
        <v/>
      </c>
      <c r="LT226" t="str">
        <f>IFERROR(VLOOKUP($A226,'1899'!$A$3:$G$140,7,FALSE),"")</f>
        <v/>
      </c>
      <c r="LU226" t="str">
        <f>IFERROR(VLOOKUP($A226,'1899'!$A$3:$H$140,8,FALSE),"")</f>
        <v/>
      </c>
      <c r="LV226" t="str">
        <f>IFERROR(VLOOKUP($A226,'1899'!$A$3:$I$140,9,FALSE),"")</f>
        <v/>
      </c>
      <c r="LW226" t="str">
        <f>IFERROR(VLOOKUP($A226,'1899'!$A$3:$J$140,10,FALSE),"")</f>
        <v/>
      </c>
      <c r="LX226" t="str">
        <f>IFERROR(VLOOKUP($A226,'1900'!$A$3:$B$140,2,FALSE),"")</f>
        <v/>
      </c>
      <c r="LY226" t="str">
        <f>IFERROR(VLOOKUP($A226,'1900'!$A$3:$C$140,3,FALSE),"")</f>
        <v/>
      </c>
      <c r="LZ226" t="str">
        <f>IFERROR(VLOOKUP($A226,'1900'!$A$3:$D$140,4,FALSE),"")</f>
        <v/>
      </c>
      <c r="MA226" t="str">
        <f>IFERROR(VLOOKUP($A226,'1900'!$A$3:$E$140,5,FALSE),"")</f>
        <v/>
      </c>
      <c r="MB226" t="str">
        <f>IFERROR(VLOOKUP($A226,'1900'!$A$3:$F$140,6,FALSE),"")</f>
        <v/>
      </c>
      <c r="MC226" t="str">
        <f>IFERROR(VLOOKUP($A226,'1900'!$A$3:$G$140,7,FALSE),"")</f>
        <v/>
      </c>
      <c r="MD226" t="str">
        <f>IFERROR(VLOOKUP($A226,'1900'!$A$3:$H$140,8,FALSE),"")</f>
        <v/>
      </c>
      <c r="ME226" t="str">
        <f>IFERROR(VLOOKUP($A226,'1900'!$A$3:$I$140,9,FALSE),"")</f>
        <v/>
      </c>
      <c r="MF226" t="str">
        <f>IFERROR(VLOOKUP($A226,'1900'!$A$3:$J$140,10,FALSE),"")</f>
        <v/>
      </c>
      <c r="MG226" t="str">
        <f>IFERROR(VLOOKUP($A226,'1901'!$A$3:$B$140,2,FALSE),"")</f>
        <v/>
      </c>
      <c r="MH226" t="str">
        <f>IFERROR(VLOOKUP($A226,'1901'!$A$3:$C$140,3,FALSE),"")</f>
        <v/>
      </c>
      <c r="MI226" t="str">
        <f>IFERROR(VLOOKUP($A226,'1901'!$A$3:$D$140,4,FALSE),"")</f>
        <v/>
      </c>
      <c r="MJ226" t="str">
        <f>IFERROR(VLOOKUP($A226,'1901'!$A$3:$E$140,5,FALSE),"")</f>
        <v/>
      </c>
      <c r="MK226" t="str">
        <f>IFERROR(VLOOKUP($A226,'1901'!$A$3:$F$140,6,FALSE),"")</f>
        <v/>
      </c>
      <c r="ML226" t="str">
        <f>IFERROR(VLOOKUP($A226,'1901'!$A$3:$G$140,7,FALSE),"")</f>
        <v/>
      </c>
      <c r="MM226" t="str">
        <f>IFERROR(VLOOKUP($A226,'1901'!$A$3:$H$140,8,FALSE),"")</f>
        <v/>
      </c>
      <c r="MN226" t="str">
        <f>IFERROR(VLOOKUP($A226,'1901'!$A$3:$I$140,9,FALSE),"")</f>
        <v/>
      </c>
      <c r="MO226" t="str">
        <f>IFERROR(VLOOKUP($A226,'1901'!$A$3:$J$140,10,FALSE),"")</f>
        <v/>
      </c>
      <c r="MP226" t="str">
        <f>IFERROR(VLOOKUP($A226,'1902'!$A$3:$B$140,2,FALSE),"")</f>
        <v/>
      </c>
      <c r="MQ226" t="str">
        <f>IFERROR(VLOOKUP($A226,'1902'!$A$3:$C$140,3,FALSE),"")</f>
        <v/>
      </c>
      <c r="MR226" t="str">
        <f>IFERROR(VLOOKUP($A226,'1902'!$A$3:$D$140,4,FALSE),"")</f>
        <v/>
      </c>
      <c r="MS226" t="str">
        <f>IFERROR(VLOOKUP($A226,'1902'!$A$3:$E$140,5,FALSE),"")</f>
        <v/>
      </c>
      <c r="MT226" t="str">
        <f>IFERROR(VLOOKUP($A226,'1902'!$A$3:$F$140,6,FALSE),"")</f>
        <v/>
      </c>
      <c r="MU226" t="str">
        <f>IFERROR(VLOOKUP($A226,'1902'!$A$3:$G$140,7,FALSE),"")</f>
        <v/>
      </c>
      <c r="MV226" t="str">
        <f>IFERROR(VLOOKUP($A226,'1902'!$A$3:$H$140,8,FALSE),"")</f>
        <v/>
      </c>
      <c r="MW226" t="str">
        <f>IFERROR(VLOOKUP($A226,'1902'!$A$3:$I$140,9,FALSE),"")</f>
        <v/>
      </c>
      <c r="MX226" t="str">
        <f>IFERROR(VLOOKUP($A226,'1902'!$A$3:$J$140,10,FALSE),"")</f>
        <v/>
      </c>
      <c r="MY226" t="str">
        <f>IFERROR(VLOOKUP($A226,'1903'!$A$3:$B$140,2,FALSE),"")</f>
        <v/>
      </c>
      <c r="MZ226" t="str">
        <f>IFERROR(VLOOKUP($A226,'1903'!$A$3:$C$140,3,FALSE),"")</f>
        <v/>
      </c>
      <c r="NA226" t="str">
        <f>IFERROR(VLOOKUP($A226,'1903'!$A$3:$D$140,4,FALSE),"")</f>
        <v/>
      </c>
      <c r="NB226" t="str">
        <f>IFERROR(VLOOKUP($A226,'1903'!$A$3:$E$140,5,FALSE),"")</f>
        <v/>
      </c>
      <c r="NC226" t="str">
        <f>IFERROR(VLOOKUP($A226,'1903'!$A$3:$F$140,6,FALSE),"")</f>
        <v/>
      </c>
      <c r="ND226" t="str">
        <f>IFERROR(VLOOKUP($A226,'1903'!$A$3:$G$140,7,FALSE),"")</f>
        <v/>
      </c>
      <c r="NE226" t="str">
        <f>IFERROR(VLOOKUP($A226,'1903'!$A$3:$H$140,8,FALSE),"")</f>
        <v/>
      </c>
      <c r="NF226" t="str">
        <f>IFERROR(VLOOKUP($A226,'1903'!$A$3:$I$140,9,FALSE),"")</f>
        <v/>
      </c>
      <c r="NG226" t="str">
        <f>IFERROR(VLOOKUP($A226,'1903'!$A$3:$J$140,10,FALSE),"")</f>
        <v/>
      </c>
      <c r="NH226" t="str">
        <f>IFERROR(VLOOKUP($A226,'1904'!$A$3:$B$140,2,FALSE),"")</f>
        <v/>
      </c>
      <c r="NI226" t="str">
        <f>IFERROR(VLOOKUP($A226,'1904'!$A$3:$C$140,3,FALSE),"")</f>
        <v/>
      </c>
      <c r="NJ226" t="str">
        <f>IFERROR(VLOOKUP($A226,'1904'!$A$3:$D$140,4,FALSE),"")</f>
        <v/>
      </c>
      <c r="NK226" t="str">
        <f>IFERROR(VLOOKUP($A226,'1904'!$A$3:$E$140,5,FALSE),"")</f>
        <v/>
      </c>
      <c r="NL226" t="str">
        <f>IFERROR(VLOOKUP($A226,'1904'!$A$3:$F$140,6,FALSE),"")</f>
        <v/>
      </c>
      <c r="NM226" t="str">
        <f>IFERROR(VLOOKUP($A226,'1904'!$A$3:$G$140,7,FALSE),"")</f>
        <v/>
      </c>
      <c r="NN226" t="str">
        <f>IFERROR(VLOOKUP($A226,'1904'!$A$3:$H$140,8,FALSE),"")</f>
        <v/>
      </c>
      <c r="NO226" t="str">
        <f>IFERROR(VLOOKUP($A226,'1904'!$A$3:$I$140,9,FALSE),"")</f>
        <v/>
      </c>
      <c r="NP226" t="str">
        <f>IFERROR(VLOOKUP($A226,'1904'!$A$3:$J$140,10,FALSE),"")</f>
        <v/>
      </c>
      <c r="NQ226" t="str">
        <f>IFERROR(VLOOKUP($A226,'1905'!$A$3:$B$140,2,FALSE),"")</f>
        <v/>
      </c>
      <c r="NR226" t="str">
        <f>IFERROR(VLOOKUP($A226,'1905'!$A$3:$C$140,3,FALSE),"")</f>
        <v/>
      </c>
      <c r="NS226" t="str">
        <f>IFERROR(VLOOKUP($A226,'1905'!$A$3:$D$140,4,FALSE),"")</f>
        <v/>
      </c>
      <c r="NT226" t="str">
        <f>IFERROR(VLOOKUP($A226,'1905'!$A$3:$E$140,5,FALSE),"")</f>
        <v/>
      </c>
      <c r="NU226" t="str">
        <f>IFERROR(VLOOKUP($A226,'1905'!$A$3:$F$140,6,FALSE),"")</f>
        <v/>
      </c>
      <c r="NV226" t="str">
        <f>IFERROR(VLOOKUP($A226,'1905'!$A$3:$G$140,7,FALSE),"")</f>
        <v/>
      </c>
      <c r="NW226" t="str">
        <f>IFERROR(VLOOKUP($A226,'1905'!$A$3:$H$140,8,FALSE),"")</f>
        <v/>
      </c>
      <c r="NX226" t="str">
        <f>IFERROR(VLOOKUP($A226,'1905'!$A$3:$I$140,9,FALSE),"")</f>
        <v/>
      </c>
      <c r="NY226" t="str">
        <f>IFERROR(VLOOKUP($A226,'1905'!$A$3:$J$140,10,FALSE),"")</f>
        <v/>
      </c>
      <c r="NZ226" t="str">
        <f>IFERROR(VLOOKUP($A226,'1906'!$A$3:$B$140,2,FALSE),"")</f>
        <v/>
      </c>
      <c r="OA226" t="str">
        <f>IFERROR(VLOOKUP($A226,'1906'!$A$3:$C$140,3,FALSE),"")</f>
        <v/>
      </c>
      <c r="OB226" t="str">
        <f>IFERROR(VLOOKUP($A226,'1906'!$A$3:$D$140,4,FALSE),"")</f>
        <v/>
      </c>
      <c r="OC226" t="str">
        <f>IFERROR(VLOOKUP($A226,'1906'!$A$3:$E$140,5,FALSE),"")</f>
        <v/>
      </c>
      <c r="OD226" t="str">
        <f>IFERROR(VLOOKUP($A226,'1906'!$A$3:$F$140,6,FALSE),"")</f>
        <v/>
      </c>
      <c r="OE226" t="str">
        <f>IFERROR(VLOOKUP($A226,'1906'!$A$3:$G$140,7,FALSE),"")</f>
        <v/>
      </c>
      <c r="OF226" t="str">
        <f>IFERROR(VLOOKUP($A226,'1906'!$A$3:$H$140,8,FALSE),"")</f>
        <v/>
      </c>
      <c r="OG226" t="str">
        <f>IFERROR(VLOOKUP($A226,'1906'!$A$3:$I$140,9,FALSE),"")</f>
        <v/>
      </c>
      <c r="OH226" t="str">
        <f>IFERROR(VLOOKUP($A226,'1906'!$A$3:$J$140,10,FALSE),"")</f>
        <v/>
      </c>
      <c r="OI226" t="str">
        <f>IFERROR(VLOOKUP($A226,'1907'!$A$3:$B$140,2,FALSE),"")</f>
        <v/>
      </c>
      <c r="OJ226" t="str">
        <f>IFERROR(VLOOKUP($A226,'1907'!$A$3:$C$140,3,FALSE),"")</f>
        <v/>
      </c>
      <c r="OK226" t="str">
        <f>IFERROR(VLOOKUP($A226,'1907'!$A$3:$D$140,4,FALSE),"")</f>
        <v/>
      </c>
      <c r="OL226" t="str">
        <f>IFERROR(VLOOKUP($A226,'1907'!$A$3:$E$140,5,FALSE),"")</f>
        <v/>
      </c>
      <c r="OM226" t="str">
        <f>IFERROR(VLOOKUP($A226,'1907'!$A$3:$F$140,6,FALSE),"")</f>
        <v/>
      </c>
      <c r="ON226" t="str">
        <f>IFERROR(VLOOKUP($A226,'1907'!$A$3:$G$140,7,FALSE),"")</f>
        <v/>
      </c>
      <c r="OO226" t="str">
        <f>IFERROR(VLOOKUP($A226,'1907'!$A$3:$H$140,8,FALSE),"")</f>
        <v/>
      </c>
      <c r="OP226" t="str">
        <f>IFERROR(VLOOKUP($A226,'1907'!$A$3:$I$140,9,FALSE),"")</f>
        <v/>
      </c>
      <c r="OQ226" t="str">
        <f>IFERROR(VLOOKUP($A226,'1907'!$A$3:$J$140,10,FALSE),"")</f>
        <v/>
      </c>
      <c r="OR226" t="str">
        <f>IFERROR(VLOOKUP($A226,'1908'!$A$3:$B$140,2,FALSE),"")</f>
        <v/>
      </c>
      <c r="OS226" t="str">
        <f>IFERROR(VLOOKUP($A226,'1908'!$A$3:$C$140,3,FALSE),"")</f>
        <v/>
      </c>
      <c r="OT226" t="str">
        <f>IFERROR(VLOOKUP($A226,'1908'!$A$3:$D$140,4,FALSE),"")</f>
        <v/>
      </c>
      <c r="OU226" t="str">
        <f>IFERROR(VLOOKUP($A226,'1908'!$A$3:$E$140,5,FALSE),"")</f>
        <v/>
      </c>
      <c r="OV226" t="str">
        <f>IFERROR(VLOOKUP($A226,'1908'!$A$3:$F$140,6,FALSE),"")</f>
        <v/>
      </c>
      <c r="OW226" t="str">
        <f>IFERROR(VLOOKUP($A226,'1908'!$A$3:$G$140,7,FALSE),"")</f>
        <v/>
      </c>
      <c r="OX226" t="str">
        <f>IFERROR(VLOOKUP($A226,'1908'!$A$3:$H$140,8,FALSE),"")</f>
        <v/>
      </c>
      <c r="OY226" t="str">
        <f>IFERROR(VLOOKUP($A226,'1908'!$A$3:$I$140,9,FALSE),"")</f>
        <v/>
      </c>
      <c r="OZ226" t="str">
        <f>IFERROR(VLOOKUP($A226,'1908'!$A$3:$J$140,10,FALSE),"")</f>
        <v/>
      </c>
      <c r="PA226" t="str">
        <f>IFERROR(VLOOKUP($A226,'1909'!$A$3:$B$140,2,FALSE),"")</f>
        <v/>
      </c>
      <c r="PB226" t="str">
        <f>IFERROR(VLOOKUP($A226,'1909'!$A$3:$C$140,3,FALSE),"")</f>
        <v/>
      </c>
      <c r="PC226" t="str">
        <f>IFERROR(VLOOKUP($A226,'1909'!$A$3:$D$140,4,FALSE),"")</f>
        <v/>
      </c>
      <c r="PD226" t="str">
        <f>IFERROR(VLOOKUP($A226,'1909'!$A$3:$E$140,5,FALSE),"")</f>
        <v/>
      </c>
      <c r="PE226" t="str">
        <f>IFERROR(VLOOKUP($A226,'1909'!$A$3:$F$140,6,FALSE),"")</f>
        <v/>
      </c>
      <c r="PF226" t="str">
        <f>IFERROR(VLOOKUP($A226,'1909'!$A$3:$G$140,7,FALSE),"")</f>
        <v/>
      </c>
      <c r="PG226" t="str">
        <f>IFERROR(VLOOKUP($A226,'1909'!$A$3:$H$140,8,FALSE),"")</f>
        <v/>
      </c>
      <c r="PH226" t="str">
        <f>IFERROR(VLOOKUP($A226,'1909'!$A$3:$I$140,9,FALSE),"")</f>
        <v/>
      </c>
      <c r="PI226" t="str">
        <f>IFERROR(VLOOKUP($A226,'1909'!$A$3:$J$140,10,FALSE),"")</f>
        <v/>
      </c>
      <c r="PJ226" t="str">
        <f>IFERROR(VLOOKUP($A226,'1910'!$A$3:$B$140,2,FALSE),"")</f>
        <v/>
      </c>
      <c r="PK226" t="str">
        <f>IFERROR(VLOOKUP($A226,'1910'!$A$3:$C$140,3,FALSE),"")</f>
        <v/>
      </c>
      <c r="PL226" t="str">
        <f>IFERROR(VLOOKUP($A226,'1910'!$A$3:$D$140,4,FALSE),"")</f>
        <v/>
      </c>
      <c r="PM226" t="str">
        <f>IFERROR(VLOOKUP($A226,'1910'!$A$3:$E$140,5,FALSE),"")</f>
        <v/>
      </c>
      <c r="PN226" t="str">
        <f>IFERROR(VLOOKUP($A226,'1910'!$A$3:$F$140,6,FALSE),"")</f>
        <v/>
      </c>
      <c r="PO226" t="str">
        <f>IFERROR(VLOOKUP($A226,'1910'!$A$3:$G$140,7,FALSE),"")</f>
        <v/>
      </c>
      <c r="PP226" t="str">
        <f>IFERROR(VLOOKUP($A226,'1910'!$A$3:$H$140,8,FALSE),"")</f>
        <v/>
      </c>
      <c r="PQ226" t="str">
        <f>IFERROR(VLOOKUP($A226,'1910'!$A$3:$I$140,9,FALSE),"")</f>
        <v/>
      </c>
      <c r="PR226" t="str">
        <f>IFERROR(VLOOKUP($A226,'1910'!$A$3:$J$140,10,FALSE),"")</f>
        <v/>
      </c>
      <c r="PS226" t="str">
        <f>IFERROR(VLOOKUP($A226,'1911'!$A$3:$B$140,2,FALSE),"")</f>
        <v/>
      </c>
      <c r="PT226" t="str">
        <f>IFERROR(VLOOKUP($A226,'1911'!$A$3:$C$140,3,FALSE),"")</f>
        <v/>
      </c>
      <c r="PU226" t="str">
        <f>IFERROR(VLOOKUP($A226,'1911'!$A$3:$D$140,4,FALSE),"")</f>
        <v/>
      </c>
      <c r="PV226" t="str">
        <f>IFERROR(VLOOKUP($A226,'1911'!$A$3:$E$140,5,FALSE),"")</f>
        <v/>
      </c>
      <c r="PW226" t="str">
        <f>IFERROR(VLOOKUP($A226,'1911'!$A$3:$F$140,6,FALSE),"")</f>
        <v/>
      </c>
      <c r="PX226" t="str">
        <f>IFERROR(VLOOKUP($A226,'1911'!$A$3:$G$140,7,FALSE),"")</f>
        <v/>
      </c>
      <c r="PY226" t="str">
        <f>IFERROR(VLOOKUP($A226,'1911'!$A$3:$H$140,8,FALSE),"")</f>
        <v/>
      </c>
      <c r="PZ226" t="str">
        <f>IFERROR(VLOOKUP($A226,'1911'!$A$3:$I$140,9,FALSE),"")</f>
        <v/>
      </c>
      <c r="QA226" t="str">
        <f>IFERROR(VLOOKUP($A226,'1911'!$A$3:$J$140,10,FALSE),"")</f>
        <v/>
      </c>
      <c r="QB226" t="str">
        <f>IFERROR(VLOOKUP($A226,'1912'!$A$3:$B$140,2,FALSE),"")</f>
        <v/>
      </c>
      <c r="QC226" t="str">
        <f>IFERROR(VLOOKUP($A226,'1912'!$A$3:$C$140,3,FALSE),"")</f>
        <v/>
      </c>
      <c r="QD226" t="str">
        <f>IFERROR(VLOOKUP($A226,'1912'!$A$3:$D$140,4,FALSE),"")</f>
        <v/>
      </c>
      <c r="QE226" t="str">
        <f>IFERROR(VLOOKUP($A226,'1912'!$A$3:$E$140,5,FALSE),"")</f>
        <v/>
      </c>
      <c r="QF226" t="str">
        <f>IFERROR(VLOOKUP($A226,'1912'!$A$3:$F$140,6,FALSE),"")</f>
        <v/>
      </c>
      <c r="QG226" t="str">
        <f>IFERROR(VLOOKUP($A226,'1912'!$A$3:$G$140,7,FALSE),"")</f>
        <v/>
      </c>
      <c r="QH226" t="str">
        <f>IFERROR(VLOOKUP($A226,'1912'!$A$3:$H$140,8,FALSE),"")</f>
        <v/>
      </c>
      <c r="QI226" t="str">
        <f>IFERROR(VLOOKUP($A226,'1912'!$A$3:$I$140,9,FALSE),"")</f>
        <v/>
      </c>
      <c r="QJ226" t="str">
        <f>IFERROR(VLOOKUP($A226,'1912'!$A$3:$J$140,10,FALSE),"")</f>
        <v/>
      </c>
    </row>
    <row r="227" spans="1:452" x14ac:dyDescent="0.2">
      <c r="A227" t="s">
        <v>16</v>
      </c>
      <c r="B227" t="s">
        <v>258</v>
      </c>
      <c r="C227">
        <f>IFERROR(VLOOKUP($A227,'1863'!$A$3:$B$140,2,FALSE),"")</f>
        <v>226</v>
      </c>
      <c r="D227">
        <f>IFERROR(VLOOKUP($A227,'1863'!$A$3:$C$140,3,FALSE),"")</f>
        <v>27293.79</v>
      </c>
      <c r="E227">
        <f>IFERROR(VLOOKUP($A227,'1863'!$A$3:$D$140,4,FALSE),"")</f>
        <v>0</v>
      </c>
      <c r="F227">
        <f>IFERROR(VLOOKUP($A227,'1863'!$A$3:$E$140,5,FALSE),"")</f>
        <v>0</v>
      </c>
      <c r="G227">
        <f>IFERROR(VLOOKUP($A227,'1863'!$A$3:$F$140,6,FALSE),"")</f>
        <v>0</v>
      </c>
      <c r="H227">
        <f>IFERROR(VLOOKUP($A227,'1863'!$A$3:$G$140,7,FALSE),"")</f>
        <v>0</v>
      </c>
      <c r="I227">
        <f>IFERROR(VLOOKUP($A227,'1863'!$A$3:$H$140,8,FALSE),"")</f>
        <v>0</v>
      </c>
      <c r="J227">
        <f>IFERROR(VLOOKUP($A227,'1863'!$A$3:$I$140,9,FALSE),"")</f>
        <v>0</v>
      </c>
      <c r="K227">
        <f>IFERROR(VLOOKUP($A227,'1863'!$A$3:$J$140,10,FALSE),"")</f>
        <v>0</v>
      </c>
      <c r="L227">
        <f>IFERROR(VLOOKUP($A227,'1864'!$A$3:$B$140,2,FALSE),"")</f>
        <v>162</v>
      </c>
      <c r="M227">
        <f>IFERROR(VLOOKUP($A227,'1864'!$A$3:$C$140,3,FALSE),"")</f>
        <v>21641.21</v>
      </c>
      <c r="N227">
        <f>IFERROR(VLOOKUP($A227,'1864'!$A$3:$D$140,4,FALSE),"")</f>
        <v>0</v>
      </c>
      <c r="O227">
        <f>IFERROR(VLOOKUP($A227,'1864'!$A$3:$E$140,5,FALSE),"")</f>
        <v>0</v>
      </c>
      <c r="P227">
        <f>IFERROR(VLOOKUP($A227,'1864'!$A$3:$F$140,6,FALSE),"")</f>
        <v>0</v>
      </c>
      <c r="Q227">
        <f>IFERROR(VLOOKUP($A227,'1864'!$A$3:$G$140,7,FALSE),"")</f>
        <v>0</v>
      </c>
      <c r="R227">
        <f>IFERROR(VLOOKUP($A227,'1864'!$A$3:$H$140,8,FALSE),"")</f>
        <v>0</v>
      </c>
      <c r="S227">
        <f>IFERROR(VLOOKUP($A227,'1864'!$A$3:$I$140,9,FALSE),"")</f>
        <v>0</v>
      </c>
      <c r="T227">
        <f>IFERROR(VLOOKUP($A227,'1864'!$A$3:$J$140,10,FALSE),"")</f>
        <v>0</v>
      </c>
      <c r="U227">
        <f>IFERROR(VLOOKUP($A227,'1865'!$A$3:$B$140,2,FALSE),"")</f>
        <v>102</v>
      </c>
      <c r="V227">
        <f>IFERROR(VLOOKUP($A227,'1865'!$A$3:$C$140,3,FALSE),"")</f>
        <v>12597.23</v>
      </c>
      <c r="W227">
        <f>IFERROR(VLOOKUP($A227,'1865'!$A$3:$D$140,4,FALSE),"")</f>
        <v>0</v>
      </c>
      <c r="X227">
        <f>IFERROR(VLOOKUP($A227,'1865'!$A$3:$E$140,5,FALSE),"")</f>
        <v>0</v>
      </c>
      <c r="Y227">
        <f>IFERROR(VLOOKUP($A227,'1865'!$A$3:$F$140,6,FALSE),"")</f>
        <v>0</v>
      </c>
      <c r="Z227">
        <f>IFERROR(VLOOKUP($A227,'1865'!$A$3:$G$140,7,FALSE),"")</f>
        <v>0</v>
      </c>
      <c r="AA227">
        <f>IFERROR(VLOOKUP($A227,'1865'!$A$3:$H$140,8,FALSE),"")</f>
        <v>0</v>
      </c>
      <c r="AB227">
        <f>IFERROR(VLOOKUP($A227,'1865'!$A$3:$I$140,9,FALSE),"")</f>
        <v>0</v>
      </c>
      <c r="AC227">
        <f>IFERROR(VLOOKUP($A227,'1865'!$A$3:$J$140,10,FALSE),"")</f>
        <v>0</v>
      </c>
      <c r="AD227">
        <f>IFERROR(VLOOKUP($A227,'1866'!$A$3:$B$140,2,FALSE),"")</f>
        <v>178</v>
      </c>
      <c r="AE227">
        <f>IFERROR(VLOOKUP($A227,'1866'!$A$3:$C$140,3,FALSE),"")</f>
        <v>23604.46</v>
      </c>
      <c r="AF227">
        <f>IFERROR(VLOOKUP($A227,'1866'!$A$3:$D$140,4,FALSE),"")</f>
        <v>0</v>
      </c>
      <c r="AG227">
        <f>IFERROR(VLOOKUP($A227,'1866'!$A$3:$E$140,5,FALSE),"")</f>
        <v>0</v>
      </c>
      <c r="AH227">
        <f>IFERROR(VLOOKUP($A227,'1866'!$A$3:$F$140,6,FALSE),"")</f>
        <v>0</v>
      </c>
      <c r="AI227">
        <f>IFERROR(VLOOKUP($A227,'1866'!$A$3:$G$140,7,FALSE),"")</f>
        <v>0</v>
      </c>
      <c r="AJ227">
        <f>IFERROR(VLOOKUP($A227,'1866'!$A$3:$H$140,8,FALSE),"")</f>
        <v>0</v>
      </c>
      <c r="AK227">
        <f>IFERROR(VLOOKUP($A227,'1866'!$A$3:$I$140,9,FALSE),"")</f>
        <v>0</v>
      </c>
      <c r="AL227">
        <f>IFERROR(VLOOKUP($A227,'1866'!$A$3:$J$140,10,FALSE),"")</f>
        <v>0</v>
      </c>
      <c r="AM227">
        <f>IFERROR(VLOOKUP($A227,'1867'!$A$3:$B$140,2,FALSE),"")</f>
        <v>166</v>
      </c>
      <c r="AN227">
        <f>IFERROR(VLOOKUP($A227,'1867'!$A$3:$C$140,3,FALSE),"")</f>
        <v>19952.400000000001</v>
      </c>
      <c r="AO227">
        <f>IFERROR(VLOOKUP($A227,'1867'!$A$3:$D$140,4,FALSE),"")</f>
        <v>0</v>
      </c>
      <c r="AP227">
        <f>IFERROR(VLOOKUP($A227,'1867'!$A$3:$E$140,5,FALSE),"")</f>
        <v>0</v>
      </c>
      <c r="AQ227">
        <f>IFERROR(VLOOKUP($A227,'1867'!$A$3:$F$140,6,FALSE),"")</f>
        <v>0</v>
      </c>
      <c r="AR227">
        <f>IFERROR(VLOOKUP($A227,'1867'!$A$3:$G$140,7,FALSE),"")</f>
        <v>0</v>
      </c>
      <c r="AS227">
        <f>IFERROR(VLOOKUP($A227,'1867'!$A$3:$H$140,8,FALSE),"")</f>
        <v>0</v>
      </c>
      <c r="AT227">
        <f>IFERROR(VLOOKUP($A227,'1867'!$A$3:$I$140,9,FALSE),"")</f>
        <v>0</v>
      </c>
      <c r="AU227">
        <f>IFERROR(VLOOKUP($A227,'1867'!$A$3:$J$140,10,FALSE),"")</f>
        <v>0</v>
      </c>
      <c r="AV227">
        <f>IFERROR(VLOOKUP($A227,'1868'!$A$3:$B$140,2,FALSE),"")</f>
        <v>199</v>
      </c>
      <c r="AW227">
        <f>IFERROR(VLOOKUP($A227,'1868'!$A$3:$C$140,3,FALSE),"")</f>
        <v>24375.34</v>
      </c>
      <c r="AX227">
        <f>IFERROR(VLOOKUP($A227,'1868'!$A$3:$D$140,4,FALSE),"")</f>
        <v>94</v>
      </c>
      <c r="AY227">
        <f>IFERROR(VLOOKUP($A227,'1868'!$A$3:$E$140,5,FALSE),"")</f>
        <v>10020.469999999999</v>
      </c>
      <c r="AZ227">
        <f>IFERROR(VLOOKUP($A227,'1868'!$A$3:$F$140,6,FALSE),"")</f>
        <v>0</v>
      </c>
      <c r="BA227">
        <f>IFERROR(VLOOKUP($A227,'1868'!$A$3:$G$140,7,FALSE),"")</f>
        <v>0</v>
      </c>
      <c r="BB227">
        <f>IFERROR(VLOOKUP($A227,'1868'!$A$3:$H$140,8,FALSE),"")</f>
        <v>0</v>
      </c>
      <c r="BC227">
        <f>IFERROR(VLOOKUP($A227,'1868'!$A$3:$I$140,9,FALSE),"")</f>
        <v>0</v>
      </c>
      <c r="BD227">
        <f>IFERROR(VLOOKUP($A227,'1868'!$A$3:$J$140,10,FALSE),"")</f>
        <v>0</v>
      </c>
      <c r="BE227">
        <f>IFERROR(VLOOKUP($A227,'1869'!$A$3:$B$140,2,FALSE),"")</f>
        <v>288</v>
      </c>
      <c r="BF227">
        <f>IFERROR(VLOOKUP($A227,'1869'!$A$3:$C$140,3,FALSE),"")</f>
        <v>35007.879999999997</v>
      </c>
      <c r="BG227">
        <f>IFERROR(VLOOKUP($A227,'1869'!$A$3:$D$140,4,FALSE),"")</f>
        <v>75</v>
      </c>
      <c r="BH227">
        <f>IFERROR(VLOOKUP($A227,'1869'!$A$3:$E$140,5,FALSE),"")</f>
        <v>9268.14</v>
      </c>
      <c r="BI227">
        <f>IFERROR(VLOOKUP($A227,'1869'!$A$3:$F$140,6,FALSE),"")</f>
        <v>0</v>
      </c>
      <c r="BJ227">
        <f>IFERROR(VLOOKUP($A227,'1869'!$A$3:$G$140,7,FALSE),"")</f>
        <v>0</v>
      </c>
      <c r="BK227">
        <f>IFERROR(VLOOKUP($A227,'1869'!$A$3:$H$140,8,FALSE),"")</f>
        <v>0</v>
      </c>
      <c r="BL227">
        <f>IFERROR(VLOOKUP($A227,'1869'!$A$3:$I$140,9,FALSE),"")</f>
        <v>0</v>
      </c>
      <c r="BM227">
        <f>IFERROR(VLOOKUP($A227,'1869'!$A$3:$J$140,10,FALSE),"")</f>
        <v>0</v>
      </c>
      <c r="BN227">
        <f>IFERROR(VLOOKUP($A227,'1870'!$A$3:$B$140,2,FALSE),"")</f>
        <v>270</v>
      </c>
      <c r="BO227">
        <f>IFERROR(VLOOKUP($A227,'1870'!$A$3:$C$140,3,FALSE),"")</f>
        <v>34019.050000000003</v>
      </c>
      <c r="BP227">
        <f>IFERROR(VLOOKUP($A227,'1870'!$A$3:$D$140,4,FALSE),"")</f>
        <v>93</v>
      </c>
      <c r="BQ227">
        <f>IFERROR(VLOOKUP($A227,'1870'!$A$3:$E$140,5,FALSE),"")</f>
        <v>11108.46</v>
      </c>
      <c r="BR227">
        <f>IFERROR(VLOOKUP($A227,'1870'!$A$3:$F$140,6,FALSE),"")</f>
        <v>0</v>
      </c>
      <c r="BS227">
        <f>IFERROR(VLOOKUP($A227,'1870'!$A$3:$G$140,7,FALSE),"")</f>
        <v>0</v>
      </c>
      <c r="BT227">
        <f>IFERROR(VLOOKUP($A227,'1870'!$A$3:$H$140,8,FALSE),"")</f>
        <v>0</v>
      </c>
      <c r="BU227">
        <f>IFERROR(VLOOKUP($A227,'1870'!$A$3:$I$140,9,FALSE),"")</f>
        <v>0</v>
      </c>
      <c r="BV227">
        <f>IFERROR(VLOOKUP($A227,'1870'!$A$3:$J$140,10,FALSE),"")</f>
        <v>0</v>
      </c>
      <c r="BW227">
        <f>IFERROR(VLOOKUP($A227,'1871'!$A$3:$B$140,2,FALSE),"")</f>
        <v>220</v>
      </c>
      <c r="BX227">
        <f>IFERROR(VLOOKUP($A227,'1871'!$A$3:$C$140,3,FALSE),"")</f>
        <v>28329.5</v>
      </c>
      <c r="BY227">
        <f>IFERROR(VLOOKUP($A227,'1871'!$A$3:$D$140,4,FALSE),"")</f>
        <v>101</v>
      </c>
      <c r="BZ227">
        <f>IFERROR(VLOOKUP($A227,'1871'!$A$3:$E$140,5,FALSE),"")</f>
        <v>13352.05</v>
      </c>
      <c r="CA227">
        <f>IFERROR(VLOOKUP($A227,'1871'!$A$3:$F$140,6,FALSE),"")</f>
        <v>0</v>
      </c>
      <c r="CB227">
        <f>IFERROR(VLOOKUP($A227,'1871'!$A$3:$G$140,7,FALSE),"")</f>
        <v>0</v>
      </c>
      <c r="CC227">
        <f>IFERROR(VLOOKUP($A227,'1871'!$A$3:$H$140,8,FALSE),"")</f>
        <v>0</v>
      </c>
      <c r="CD227">
        <f>IFERROR(VLOOKUP($A227,'1871'!$A$3:$I$140,9,FALSE),"")</f>
        <v>0</v>
      </c>
      <c r="CE227">
        <f>IFERROR(VLOOKUP($A227,'1871'!$A$3:$J$140,10,FALSE),"")</f>
        <v>0</v>
      </c>
      <c r="CF227">
        <f>IFERROR(VLOOKUP($A227,'1872'!$A$3:$B$140,2,FALSE),"")</f>
        <v>346</v>
      </c>
      <c r="CG227">
        <f>IFERROR(VLOOKUP($A227,'1872'!$A$3:$C$140,3,FALSE),"")</f>
        <v>44226.46</v>
      </c>
      <c r="CH227">
        <f>IFERROR(VLOOKUP($A227,'1872'!$A$3:$D$140,4,FALSE),"")</f>
        <v>78</v>
      </c>
      <c r="CI227">
        <f>IFERROR(VLOOKUP($A227,'1872'!$A$3:$E$140,5,FALSE),"")</f>
        <v>10434.24</v>
      </c>
      <c r="CJ227">
        <f>IFERROR(VLOOKUP($A227,'1872'!$A$3:$F$140,6,FALSE),"")</f>
        <v>0</v>
      </c>
      <c r="CK227">
        <f>IFERROR(VLOOKUP($A227,'1872'!$A$3:$G$140,7,FALSE),"")</f>
        <v>0</v>
      </c>
      <c r="CL227">
        <f>IFERROR(VLOOKUP($A227,'1872'!$A$3:$H$140,8,FALSE),"")</f>
        <v>0</v>
      </c>
      <c r="CM227">
        <f>IFERROR(VLOOKUP($A227,'1872'!$A$3:$I$140,9,FALSE),"")</f>
        <v>0</v>
      </c>
      <c r="CN227">
        <f>IFERROR(VLOOKUP($A227,'1872'!$A$3:$J$140,10,FALSE),"")</f>
        <v>1125.73</v>
      </c>
      <c r="CO227">
        <f>IFERROR(VLOOKUP($A227,'1873'!$A$3:$B$140,2,FALSE),"")</f>
        <v>435</v>
      </c>
      <c r="CP227">
        <f>IFERROR(VLOOKUP($A227,'1873'!$A$3:$C$140,3,FALSE),"")</f>
        <v>58405.48</v>
      </c>
      <c r="CQ227">
        <f>IFERROR(VLOOKUP($A227,'1873'!$A$3:$D$140,4,FALSE),"")</f>
        <v>120</v>
      </c>
      <c r="CR227">
        <f>IFERROR(VLOOKUP($A227,'1873'!$A$3:$E$140,5,FALSE),"")</f>
        <v>15330.95</v>
      </c>
      <c r="CS227">
        <f>IFERROR(VLOOKUP($A227,'1873'!$A$3:$F$140,6,FALSE),"")</f>
        <v>0</v>
      </c>
      <c r="CT227">
        <f>IFERROR(VLOOKUP($A227,'1873'!$A$3:$G$140,7,FALSE),"")</f>
        <v>0</v>
      </c>
      <c r="CU227">
        <f>IFERROR(VLOOKUP($A227,'1873'!$A$3:$H$140,8,FALSE),"")</f>
        <v>0</v>
      </c>
      <c r="CV227">
        <f>IFERROR(VLOOKUP($A227,'1873'!$A$3:$I$140,9,FALSE),"")</f>
        <v>0</v>
      </c>
      <c r="CW227">
        <f>IFERROR(VLOOKUP($A227,'1873'!$A$3:$J$140,10,FALSE),"")</f>
        <v>1850</v>
      </c>
      <c r="CX227">
        <f>IFERROR(VLOOKUP($A227,'1874'!$A$3:$B$140,2,FALSE),"")</f>
        <v>555</v>
      </c>
      <c r="CY227">
        <f>IFERROR(VLOOKUP($A227,'1874'!$A$3:$C$140,3,FALSE),"")</f>
        <v>62658.76</v>
      </c>
      <c r="CZ227">
        <f>IFERROR(VLOOKUP($A227,'1874'!$A$3:$D$140,4,FALSE),"")</f>
        <v>295</v>
      </c>
      <c r="DA227">
        <f>IFERROR(VLOOKUP($A227,'1874'!$A$3:$E$140,5,FALSE),"")</f>
        <v>31092.44</v>
      </c>
      <c r="DB227">
        <f>IFERROR(VLOOKUP($A227,'1874'!$A$3:$F$140,6,FALSE),"")</f>
        <v>0</v>
      </c>
      <c r="DC227">
        <f>IFERROR(VLOOKUP($A227,'1874'!$A$3:$G$140,7,FALSE),"")</f>
        <v>0</v>
      </c>
      <c r="DD227">
        <f>IFERROR(VLOOKUP($A227,'1874'!$A$3:$H$140,8,FALSE),"")</f>
        <v>0</v>
      </c>
      <c r="DE227">
        <f>IFERROR(VLOOKUP($A227,'1874'!$A$3:$I$140,9,FALSE),"")</f>
        <v>0</v>
      </c>
      <c r="DF227">
        <f>IFERROR(VLOOKUP($A227,'1874'!$A$3:$J$140,10,FALSE),"")</f>
        <v>1248.96</v>
      </c>
      <c r="DG227">
        <f>IFERROR(VLOOKUP($A227,'1875'!$A$3:$B$140,2,FALSE),"")</f>
        <v>616</v>
      </c>
      <c r="DH227">
        <f>IFERROR(VLOOKUP($A227,'1875'!$A$3:$C$140,3,FALSE),"")</f>
        <v>71631.31</v>
      </c>
      <c r="DI227">
        <f>IFERROR(VLOOKUP($A227,'1875'!$A$3:$D$140,4,FALSE),"")</f>
        <v>260</v>
      </c>
      <c r="DJ227">
        <f>IFERROR(VLOOKUP($A227,'1875'!$A$3:$E$140,5,FALSE),"")</f>
        <v>30396.19</v>
      </c>
      <c r="DK227">
        <f>IFERROR(VLOOKUP($A227,'1875'!$A$3:$F$140,6,FALSE),"")</f>
        <v>0</v>
      </c>
      <c r="DL227">
        <f>IFERROR(VLOOKUP($A227,'1875'!$A$3:$G$140,7,FALSE),"")</f>
        <v>0</v>
      </c>
      <c r="DM227">
        <f>IFERROR(VLOOKUP($A227,'1875'!$A$3:$H$140,8,FALSE),"")</f>
        <v>0</v>
      </c>
      <c r="DN227">
        <f>IFERROR(VLOOKUP($A227,'1875'!$A$3:$I$140,9,FALSE),"")</f>
        <v>0</v>
      </c>
      <c r="DO227">
        <f>IFERROR(VLOOKUP($A227,'1875'!$A$3:$J$140,10,FALSE),"")</f>
        <v>1335.18</v>
      </c>
      <c r="DP227">
        <f>IFERROR(VLOOKUP($A227,'1876'!$A$3:$B$140,2,FALSE),"")</f>
        <v>437</v>
      </c>
      <c r="DQ227">
        <f>IFERROR(VLOOKUP($A227,'1876'!$A$3:$C$140,3,FALSE),"")</f>
        <v>44179.06</v>
      </c>
      <c r="DR227">
        <f>IFERROR(VLOOKUP($A227,'1876'!$A$3:$D$140,4,FALSE),"")</f>
        <v>251</v>
      </c>
      <c r="DS227">
        <f>IFERROR(VLOOKUP($A227,'1876'!$A$3:$E$140,5,FALSE),"")</f>
        <v>31229.84</v>
      </c>
      <c r="DT227">
        <f>IFERROR(VLOOKUP($A227,'1876'!$A$3:$F$140,6,FALSE),"")</f>
        <v>0</v>
      </c>
      <c r="DU227">
        <f>IFERROR(VLOOKUP($A227,'1876'!$A$3:$G$140,7,FALSE),"")</f>
        <v>0</v>
      </c>
      <c r="DV227">
        <f>IFERROR(VLOOKUP($A227,'1876'!$A$3:$H$140,8,FALSE),"")</f>
        <v>0</v>
      </c>
      <c r="DW227">
        <f>IFERROR(VLOOKUP($A227,'1876'!$A$3:$I$140,9,FALSE),"")</f>
        <v>0</v>
      </c>
      <c r="DX227">
        <f>IFERROR(VLOOKUP($A227,'1876'!$A$3:$J$140,10,FALSE),"")</f>
        <v>1464.76</v>
      </c>
      <c r="DY227">
        <f>IFERROR(VLOOKUP($A227,'1877'!$A$3:$B$140,2,FALSE),"")</f>
        <v>275</v>
      </c>
      <c r="DZ227">
        <f>IFERROR(VLOOKUP($A227,'1877'!$A$3:$C$140,3,FALSE),"")</f>
        <v>27226.11</v>
      </c>
      <c r="EA227">
        <f>IFERROR(VLOOKUP($A227,'1877'!$A$3:$D$140,4,FALSE),"")</f>
        <v>236</v>
      </c>
      <c r="EB227">
        <f>IFERROR(VLOOKUP($A227,'1877'!$A$3:$E$140,5,FALSE),"")</f>
        <v>29442.73</v>
      </c>
      <c r="EC227">
        <f>IFERROR(VLOOKUP($A227,'1877'!$A$3:$F$140,6,FALSE),"")</f>
        <v>0</v>
      </c>
      <c r="ED227">
        <f>IFERROR(VLOOKUP($A227,'1877'!$A$3:$G$140,7,FALSE),"")</f>
        <v>0</v>
      </c>
      <c r="EE227">
        <f>IFERROR(VLOOKUP($A227,'1877'!$A$3:$H$140,8,FALSE),"")</f>
        <v>0</v>
      </c>
      <c r="EF227">
        <f>IFERROR(VLOOKUP($A227,'1877'!$A$3:$I$140,9,FALSE),"")</f>
        <v>0</v>
      </c>
      <c r="EG227">
        <f>IFERROR(VLOOKUP($A227,'1877'!$A$3:$J$140,10,FALSE),"")</f>
        <v>400</v>
      </c>
      <c r="EH227">
        <f>IFERROR(VLOOKUP($A227,'1878'!$A$3:$B$140,2,FALSE),"")</f>
        <v>284</v>
      </c>
      <c r="EI227">
        <f>IFERROR(VLOOKUP($A227,'1878'!$A$3:$C$140,3,FALSE),"")</f>
        <v>27945.75</v>
      </c>
      <c r="EJ227">
        <f>IFERROR(VLOOKUP($A227,'1878'!$A$3:$D$140,4,FALSE),"")</f>
        <v>252</v>
      </c>
      <c r="EK227">
        <f>IFERROR(VLOOKUP($A227,'1878'!$A$3:$E$140,5,FALSE),"")</f>
        <v>33127.82</v>
      </c>
      <c r="EL227">
        <f>IFERROR(VLOOKUP($A227,'1878'!$A$3:$F$140,6,FALSE),"")</f>
        <v>0</v>
      </c>
      <c r="EM227">
        <f>IFERROR(VLOOKUP($A227,'1878'!$A$3:$G$140,7,FALSE),"")</f>
        <v>0</v>
      </c>
      <c r="EN227">
        <f>IFERROR(VLOOKUP($A227,'1878'!$A$3:$H$140,8,FALSE),"")</f>
        <v>0</v>
      </c>
      <c r="EO227">
        <f>IFERROR(VLOOKUP($A227,'1878'!$A$3:$I$140,9,FALSE),"")</f>
        <v>0</v>
      </c>
      <c r="EP227">
        <f>IFERROR(VLOOKUP($A227,'1878'!$A$3:$J$140,10,FALSE),"")</f>
        <v>350</v>
      </c>
      <c r="EQ227">
        <f>IFERROR(VLOOKUP($A227,'1879'!$A$3:$B$140,2,FALSE),"")</f>
        <v>228</v>
      </c>
      <c r="ER227">
        <f>IFERROR(VLOOKUP($A227,'1879'!$A$3:$C$140,3,FALSE),"")</f>
        <v>24941.02</v>
      </c>
      <c r="ES227">
        <f>IFERROR(VLOOKUP($A227,'1879'!$A$3:$D$140,4,FALSE),"")</f>
        <v>194</v>
      </c>
      <c r="ET227">
        <f>IFERROR(VLOOKUP($A227,'1879'!$A$3:$E$140,5,FALSE),"")</f>
        <v>26194.92</v>
      </c>
      <c r="EU227">
        <f>IFERROR(VLOOKUP($A227,'1879'!$A$3:$F$140,6,FALSE),"")</f>
        <v>0</v>
      </c>
      <c r="EV227">
        <f>IFERROR(VLOOKUP($A227,'1879'!$A$3:$G$140,7,FALSE),"")</f>
        <v>0</v>
      </c>
      <c r="EW227">
        <f>IFERROR(VLOOKUP($A227,'1879'!$A$3:$H$140,8,FALSE),"")</f>
        <v>0</v>
      </c>
      <c r="EX227">
        <f>IFERROR(VLOOKUP($A227,'1879'!$A$3:$I$140,9,FALSE),"")</f>
        <v>0</v>
      </c>
      <c r="EY227">
        <f>IFERROR(VLOOKUP($A227,'1879'!$A$3:$J$140,10,FALSE),"")</f>
        <v>200</v>
      </c>
      <c r="EZ227">
        <f>IFERROR(VLOOKUP($A227,'1880'!$A$3:$B$140,2,FALSE),"")</f>
        <v>204</v>
      </c>
      <c r="FA227">
        <f>IFERROR(VLOOKUP($A227,'1880'!$A$3:$C$140,3,FALSE),"")</f>
        <v>21943.040000000001</v>
      </c>
      <c r="FB227">
        <f>IFERROR(VLOOKUP($A227,'1880'!$A$3:$D$140,4,FALSE),"")</f>
        <v>208</v>
      </c>
      <c r="FC227">
        <f>IFERROR(VLOOKUP($A227,'1880'!$A$3:$E$140,5,FALSE),"")</f>
        <v>26256.66</v>
      </c>
      <c r="FD227">
        <f>IFERROR(VLOOKUP($A227,'1880'!$A$3:$F$140,6,FALSE),"")</f>
        <v>0</v>
      </c>
      <c r="FE227">
        <f>IFERROR(VLOOKUP($A227,'1880'!$A$3:$G$140,7,FALSE),"")</f>
        <v>0</v>
      </c>
      <c r="FF227">
        <f>IFERROR(VLOOKUP($A227,'1880'!$A$3:$H$140,8,FALSE),"")</f>
        <v>0</v>
      </c>
      <c r="FG227">
        <f>IFERROR(VLOOKUP($A227,'1880'!$A$3:$I$140,9,FALSE),"")</f>
        <v>0</v>
      </c>
      <c r="FH227">
        <f>IFERROR(VLOOKUP($A227,'1880'!$A$3:$J$140,10,FALSE),"")</f>
        <v>600</v>
      </c>
      <c r="FI227">
        <f>IFERROR(VLOOKUP($A227,'1881'!$A$3:$B$140,2,FALSE),"")</f>
        <v>186</v>
      </c>
      <c r="FJ227">
        <f>IFERROR(VLOOKUP($A227,'1881'!$A$3:$C$140,3,FALSE),"")</f>
        <v>21940.49</v>
      </c>
      <c r="FK227">
        <f>IFERROR(VLOOKUP($A227,'1881'!$A$3:$D$140,4,FALSE),"")</f>
        <v>242</v>
      </c>
      <c r="FL227">
        <f>IFERROR(VLOOKUP($A227,'1881'!$A$3:$E$140,5,FALSE),"")</f>
        <v>29981.8</v>
      </c>
      <c r="FM227">
        <f>IFERROR(VLOOKUP($A227,'1881'!$A$3:$F$140,6,FALSE),"")</f>
        <v>1</v>
      </c>
      <c r="FN227">
        <f>IFERROR(VLOOKUP($A227,'1881'!$A$3:$G$140,7,FALSE),"")</f>
        <v>0</v>
      </c>
      <c r="FO227">
        <f>IFERROR(VLOOKUP($A227,'1881'!$A$3:$H$140,8,FALSE),"")</f>
        <v>12</v>
      </c>
      <c r="FP227">
        <f>IFERROR(VLOOKUP($A227,'1881'!$A$3:$I$140,9,FALSE),"")</f>
        <v>0</v>
      </c>
      <c r="FQ227">
        <f>IFERROR(VLOOKUP($A227,'1881'!$A$3:$J$140,10,FALSE),"")</f>
        <v>0</v>
      </c>
      <c r="FR227">
        <f>IFERROR(VLOOKUP($A227,'1882'!$A$3:$B$140,2,FALSE),"")</f>
        <v>169</v>
      </c>
      <c r="FS227">
        <f>IFERROR(VLOOKUP($A227,'1882'!$A$3:$C$140,3,FALSE),"")</f>
        <v>19182.060000000001</v>
      </c>
      <c r="FT227">
        <f>IFERROR(VLOOKUP($A227,'1882'!$A$3:$D$140,4,FALSE),"")</f>
        <v>235</v>
      </c>
      <c r="FU227">
        <f>IFERROR(VLOOKUP($A227,'1882'!$A$3:$E$140,5,FALSE),"")</f>
        <v>25997.02</v>
      </c>
      <c r="FV227">
        <f>IFERROR(VLOOKUP($A227,'1882'!$A$3:$F$140,6,FALSE),"")</f>
        <v>2</v>
      </c>
      <c r="FW227">
        <f>IFERROR(VLOOKUP($A227,'1882'!$A$3:$G$140,7,FALSE),"")</f>
        <v>204.32</v>
      </c>
      <c r="FX227">
        <f>IFERROR(VLOOKUP($A227,'1882'!$A$3:$H$140,8,FALSE),"")</f>
        <v>21</v>
      </c>
      <c r="FY227">
        <f>IFERROR(VLOOKUP($A227,'1882'!$A$3:$I$140,9,FALSE),"")</f>
        <v>2281.1</v>
      </c>
      <c r="FZ227">
        <f>IFERROR(VLOOKUP($A227,'1882'!$A$3:$J$140,10,FALSE),"")</f>
        <v>0</v>
      </c>
      <c r="GA227">
        <f>IFERROR(VLOOKUP($A227,'1883'!$A$3:$B$140,2,FALSE),"")</f>
        <v>214</v>
      </c>
      <c r="GB227">
        <f>IFERROR(VLOOKUP($A227,'1883'!$A$3:$C$140,3,FALSE),"")</f>
        <v>23916.34</v>
      </c>
      <c r="GC227">
        <f>IFERROR(VLOOKUP($A227,'1883'!$A$3:$D$140,4,FALSE),"")</f>
        <v>184</v>
      </c>
      <c r="GD227">
        <f>IFERROR(VLOOKUP($A227,'1883'!$A$3:$E$140,5,FALSE),"")</f>
        <v>20135.09</v>
      </c>
      <c r="GE227">
        <f>IFERROR(VLOOKUP($A227,'1883'!$A$3:$F$140,6,FALSE),"")</f>
        <v>6</v>
      </c>
      <c r="GF227">
        <f>IFERROR(VLOOKUP($A227,'1883'!$A$3:$G$140,7,FALSE),"")</f>
        <v>616.76</v>
      </c>
      <c r="GG227">
        <f>IFERROR(VLOOKUP($A227,'1883'!$A$3:$H$140,8,FALSE),"")</f>
        <v>17</v>
      </c>
      <c r="GH227">
        <f>IFERROR(VLOOKUP($A227,'1883'!$A$3:$I$140,9,FALSE),"")</f>
        <v>2299.5500000000002</v>
      </c>
      <c r="GI227">
        <f>IFERROR(VLOOKUP($A227,'1883'!$A$3:$J$140,10,FALSE),"")</f>
        <v>0</v>
      </c>
      <c r="GJ227">
        <f>IFERROR(VLOOKUP($A227,'1884'!$A$3:$B$140,2,FALSE),"")</f>
        <v>175</v>
      </c>
      <c r="GK227">
        <f>IFERROR(VLOOKUP($A227,'1884'!$A$3:$C$140,3,FALSE),"")</f>
        <v>19603.580000000002</v>
      </c>
      <c r="GL227">
        <f>IFERROR(VLOOKUP($A227,'1884'!$A$3:$D$140,4,FALSE),"")</f>
        <v>234</v>
      </c>
      <c r="GM227">
        <f>IFERROR(VLOOKUP($A227,'1884'!$A$3:$E$140,5,FALSE),"")</f>
        <v>26058.99</v>
      </c>
      <c r="GN227">
        <f>IFERROR(VLOOKUP($A227,'1884'!$A$3:$F$140,6,FALSE),"")</f>
        <v>4</v>
      </c>
      <c r="GO227">
        <f>IFERROR(VLOOKUP($A227,'1884'!$A$3:$G$140,7,FALSE),"")</f>
        <v>354.24</v>
      </c>
      <c r="GP227">
        <f>IFERROR(VLOOKUP($A227,'1884'!$A$3:$H$140,8,FALSE),"")</f>
        <v>11</v>
      </c>
      <c r="GQ227">
        <f>IFERROR(VLOOKUP($A227,'1884'!$A$3:$I$140,9,FALSE),"")</f>
        <v>1116.3399999999999</v>
      </c>
      <c r="GR227">
        <f>IFERROR(VLOOKUP($A227,'1884'!$A$3:$J$140,10,FALSE),"")</f>
        <v>0</v>
      </c>
      <c r="GS227">
        <f>IFERROR(VLOOKUP($A227,'1885'!$A$3:$B$140,2,FALSE),"")</f>
        <v>200</v>
      </c>
      <c r="GT227">
        <f>IFERROR(VLOOKUP($A227,'1885'!$A$3:$C$140,3,FALSE),"")</f>
        <v>22760.16</v>
      </c>
      <c r="GU227">
        <f>IFERROR(VLOOKUP($A227,'1885'!$A$3:$D$140,4,FALSE),"")</f>
        <v>156</v>
      </c>
      <c r="GV227">
        <f>IFERROR(VLOOKUP($A227,'1885'!$A$3:$E$140,5,FALSE),"")</f>
        <v>17358.41</v>
      </c>
      <c r="GW227">
        <f>IFERROR(VLOOKUP($A227,'1885'!$A$3:$F$140,6,FALSE),"")</f>
        <v>9</v>
      </c>
      <c r="GX227">
        <f>IFERROR(VLOOKUP($A227,'1885'!$A$3:$G$140,7,FALSE),"")</f>
        <v>1080</v>
      </c>
      <c r="GY227">
        <f>IFERROR(VLOOKUP($A227,'1885'!$A$3:$H$140,8,FALSE),"")</f>
        <v>8</v>
      </c>
      <c r="GZ227">
        <f>IFERROR(VLOOKUP($A227,'1885'!$A$3:$I$140,9,FALSE),"")</f>
        <v>539.89</v>
      </c>
      <c r="HA227">
        <f>IFERROR(VLOOKUP($A227,'1885'!$A$3:$J$140,10,FALSE),"")</f>
        <v>0</v>
      </c>
      <c r="HB227">
        <f>IFERROR(VLOOKUP($A227,'1886'!$A$3:$B$140,2,FALSE),"")</f>
        <v>151</v>
      </c>
      <c r="HC227">
        <f>IFERROR(VLOOKUP($A227,'1886'!$A$3:$C$140,3,FALSE),"")</f>
        <v>16673</v>
      </c>
      <c r="HD227">
        <f>IFERROR(VLOOKUP($A227,'1886'!$A$3:$D$140,4,FALSE),"")</f>
        <v>124</v>
      </c>
      <c r="HE227">
        <f>IFERROR(VLOOKUP($A227,'1886'!$A$3:$E$140,5,FALSE),"")</f>
        <v>13967.58</v>
      </c>
      <c r="HF227">
        <f>IFERROR(VLOOKUP($A227,'1886'!$A$3:$F$140,6,FALSE),"")</f>
        <v>7</v>
      </c>
      <c r="HG227">
        <f>IFERROR(VLOOKUP($A227,'1886'!$A$3:$G$140,7,FALSE),"")</f>
        <v>759.75</v>
      </c>
      <c r="HH227">
        <f>IFERROR(VLOOKUP($A227,'1886'!$A$3:$H$140,8,FALSE),"")</f>
        <v>2</v>
      </c>
      <c r="HI227">
        <f>IFERROR(VLOOKUP($A227,'1886'!$A$3:$I$140,9,FALSE),"")</f>
        <v>200</v>
      </c>
      <c r="HJ227">
        <f>IFERROR(VLOOKUP($A227,'1886'!$A$3:$J$140,10,FALSE),"")</f>
        <v>0</v>
      </c>
      <c r="HK227">
        <f>IFERROR(VLOOKUP($A227,'1887'!$A$3:$B$140,2,FALSE),"")</f>
        <v>122</v>
      </c>
      <c r="HL227">
        <f>IFERROR(VLOOKUP($A227,'1887'!$A$3:$C$140,3,FALSE),"")</f>
        <v>13284.81</v>
      </c>
      <c r="HM227">
        <f>IFERROR(VLOOKUP($A227,'1887'!$A$3:$D$140,4,FALSE),"")</f>
        <v>116</v>
      </c>
      <c r="HN227">
        <f>IFERROR(VLOOKUP($A227,'1887'!$A$3:$E$140,5,FALSE),"")</f>
        <v>13572.2</v>
      </c>
      <c r="HO227">
        <f>IFERROR(VLOOKUP($A227,'1887'!$A$3:$F$140,6,FALSE),"")</f>
        <v>6</v>
      </c>
      <c r="HP227">
        <f>IFERROR(VLOOKUP($A227,'1887'!$A$3:$G$140,7,FALSE),"")</f>
        <v>637.04999999999995</v>
      </c>
      <c r="HQ227">
        <f>IFERROR(VLOOKUP($A227,'1887'!$A$3:$H$140,8,FALSE),"")</f>
        <v>1</v>
      </c>
      <c r="HR227">
        <f>IFERROR(VLOOKUP($A227,'1887'!$A$3:$I$140,9,FALSE),"")</f>
        <v>40</v>
      </c>
      <c r="HS227">
        <f>IFERROR(VLOOKUP($A227,'1887'!$A$3:$J$140,10,FALSE),"")</f>
        <v>0</v>
      </c>
      <c r="HT227">
        <f>IFERROR(VLOOKUP($A227,'1888'!$A$3:$B$140,2,FALSE),"")</f>
        <v>87</v>
      </c>
      <c r="HU227">
        <f>IFERROR(VLOOKUP($A227,'1888'!$A$3:$C$140,3,FALSE),"")</f>
        <v>9505.36</v>
      </c>
      <c r="HV227">
        <f>IFERROR(VLOOKUP($A227,'1888'!$A$3:$D$140,4,FALSE),"")</f>
        <v>111</v>
      </c>
      <c r="HW227">
        <f>IFERROR(VLOOKUP($A227,'1888'!$A$3:$E$140,5,FALSE),"")</f>
        <v>13388.22</v>
      </c>
      <c r="HX227">
        <f>IFERROR(VLOOKUP($A227,'1888'!$A$3:$F$140,6,FALSE),"")</f>
        <v>9</v>
      </c>
      <c r="HY227">
        <f>IFERROR(VLOOKUP($A227,'1888'!$A$3:$G$140,7,FALSE),"")</f>
        <v>880</v>
      </c>
      <c r="HZ227">
        <f>IFERROR(VLOOKUP($A227,'1888'!$A$3:$H$140,8,FALSE),"")</f>
        <v>1</v>
      </c>
      <c r="IA227">
        <f>IFERROR(VLOOKUP($A227,'1888'!$A$3:$I$140,9,FALSE),"")</f>
        <v>40</v>
      </c>
      <c r="IB227">
        <f>IFERROR(VLOOKUP($A227,'1888'!$A$3:$J$140,10,FALSE),"")</f>
        <v>0</v>
      </c>
      <c r="IC227">
        <f>IFERROR(VLOOKUP($A227,'1889'!$A$3:$B$140,2,FALSE),"")</f>
        <v>108</v>
      </c>
      <c r="ID227">
        <f>IFERROR(VLOOKUP($A227,'1889'!$A$3:$C$140,3,FALSE),"")</f>
        <v>11999.97</v>
      </c>
      <c r="IE227">
        <f>IFERROR(VLOOKUP($A227,'1889'!$A$3:$D$140,4,FALSE),"")</f>
        <v>175</v>
      </c>
      <c r="IF227">
        <f>IFERROR(VLOOKUP($A227,'1889'!$A$3:$E$140,5,FALSE),"")</f>
        <v>21382.94</v>
      </c>
      <c r="IG227">
        <f>IFERROR(VLOOKUP($A227,'1889'!$A$3:$F$140,6,FALSE),"")</f>
        <v>8</v>
      </c>
      <c r="IH227">
        <f>IFERROR(VLOOKUP($A227,'1889'!$A$3:$G$140,7,FALSE),"")</f>
        <v>830.78</v>
      </c>
      <c r="II227">
        <f>IFERROR(VLOOKUP($A227,'1889'!$A$3:$H$140,8,FALSE),"")</f>
        <v>0</v>
      </c>
      <c r="IJ227">
        <f>IFERROR(VLOOKUP($A227,'1889'!$A$3:$I$140,9,FALSE),"")</f>
        <v>0</v>
      </c>
      <c r="IK227">
        <f>IFERROR(VLOOKUP($A227,'1889'!$A$3:$J$140,10,FALSE),"")</f>
        <v>0</v>
      </c>
      <c r="IL227">
        <f>IFERROR(VLOOKUP($A227,'1890'!$A$3:$B$140,2,FALSE),"")</f>
        <v>137</v>
      </c>
      <c r="IM227">
        <f>IFERROR(VLOOKUP($A227,'1890'!$A$3:$C$140,3,FALSE),"")</f>
        <v>12601.43</v>
      </c>
      <c r="IN227">
        <f>IFERROR(VLOOKUP($A227,'1890'!$A$3:$D$140,4,FALSE),"")</f>
        <v>346</v>
      </c>
      <c r="IO227">
        <f>IFERROR(VLOOKUP($A227,'1890'!$A$3:$E$140,5,FALSE),"")</f>
        <v>36232.559999999998</v>
      </c>
      <c r="IP227">
        <f>IFERROR(VLOOKUP($A227,'1890'!$A$3:$F$140,6,FALSE),"")</f>
        <v>9</v>
      </c>
      <c r="IQ227">
        <f>IFERROR(VLOOKUP($A227,'1890'!$A$3:$G$140,7,FALSE),"")</f>
        <v>1198.75</v>
      </c>
      <c r="IR227">
        <f>IFERROR(VLOOKUP($A227,'1890'!$A$3:$H$140,8,FALSE),"")</f>
        <v>0</v>
      </c>
      <c r="IS227">
        <f>IFERROR(VLOOKUP($A227,'1890'!$A$3:$I$140,9,FALSE),"")</f>
        <v>0</v>
      </c>
      <c r="IT227">
        <f>IFERROR(VLOOKUP($A227,'1890'!$A$3:$J$140,10,FALSE),"")</f>
        <v>0</v>
      </c>
      <c r="IU227">
        <f>IFERROR(VLOOKUP($A227,'1891'!$A$3:$B$140,2,FALSE),"")</f>
        <v>207</v>
      </c>
      <c r="IV227">
        <f>IFERROR(VLOOKUP($A227,'1891'!$A$3:$C$140,3,FALSE),"")</f>
        <v>19469.900000000001</v>
      </c>
      <c r="IW227">
        <f>IFERROR(VLOOKUP($A227,'1891'!$A$3:$D$140,4,FALSE),"")</f>
        <v>323</v>
      </c>
      <c r="IX227">
        <f>IFERROR(VLOOKUP($A227,'1891'!$A$3:$E$140,5,FALSE),"")</f>
        <v>36143.550000000003</v>
      </c>
      <c r="IY227">
        <f>IFERROR(VLOOKUP($A227,'1891'!$A$3:$F$140,6,FALSE),"")</f>
        <v>8</v>
      </c>
      <c r="IZ227">
        <f>IFERROR(VLOOKUP($A227,'1891'!$A$3:$G$140,7,FALSE),"")</f>
        <v>832.37</v>
      </c>
      <c r="JA227">
        <f>IFERROR(VLOOKUP($A227,'1891'!$A$3:$H$140,8,FALSE),"")</f>
        <v>0</v>
      </c>
      <c r="JB227">
        <f>IFERROR(VLOOKUP($A227,'1891'!$A$3:$I$140,9,FALSE),"")</f>
        <v>0</v>
      </c>
      <c r="JC227">
        <f>IFERROR(VLOOKUP($A227,'1891'!$A$3:$J$140,10,FALSE),"")</f>
        <v>0</v>
      </c>
      <c r="JD227">
        <f>IFERROR(VLOOKUP($A227,'1892'!$A$3:$B$140,2,FALSE),"")</f>
        <v>268</v>
      </c>
      <c r="JE227">
        <f>IFERROR(VLOOKUP($A227,'1892'!$A$3:$C$140,3,FALSE),"")</f>
        <v>22270.25</v>
      </c>
      <c r="JF227">
        <f>IFERROR(VLOOKUP($A227,'1892'!$A$3:$D$140,4,FALSE),"")</f>
        <v>248</v>
      </c>
      <c r="JG227">
        <f>IFERROR(VLOOKUP($A227,'1892'!$A$3:$E$140,5,FALSE),"")</f>
        <v>25988.32</v>
      </c>
      <c r="JH227">
        <f>IFERROR(VLOOKUP($A227,'1892'!$A$3:$F$140,6,FALSE),"")</f>
        <v>11</v>
      </c>
      <c r="JI227">
        <f>IFERROR(VLOOKUP($A227,'1892'!$A$3:$G$140,7,FALSE),"")</f>
        <v>858.27</v>
      </c>
      <c r="JJ227">
        <f>IFERROR(VLOOKUP($A227,'1892'!$A$3:$H$140,8,FALSE),"")</f>
        <v>0</v>
      </c>
      <c r="JK227">
        <f>IFERROR(VLOOKUP($A227,'1892'!$A$3:$I$140,9,FALSE),"")</f>
        <v>0</v>
      </c>
      <c r="JL227">
        <f>IFERROR(VLOOKUP($A227,'1892'!$A$3:$J$140,10,FALSE),"")</f>
        <v>0</v>
      </c>
      <c r="JM227">
        <f>IFERROR(VLOOKUP($A227,'1893'!$A$3:$B$140,2,FALSE),"")</f>
        <v>215</v>
      </c>
      <c r="JN227">
        <f>IFERROR(VLOOKUP($A227,'1893'!$A$3:$C$140,3,FALSE),"")</f>
        <v>17913.16</v>
      </c>
      <c r="JO227">
        <f>IFERROR(VLOOKUP($A227,'1893'!$A$3:$D$140,4,FALSE),"")</f>
        <v>212</v>
      </c>
      <c r="JP227">
        <f>IFERROR(VLOOKUP($A227,'1893'!$A$3:$E$140,5,FALSE),"")</f>
        <v>22714.880000000001</v>
      </c>
      <c r="JQ227">
        <f>IFERROR(VLOOKUP($A227,'1893'!$A$3:$F$140,6,FALSE),"")</f>
        <v>16</v>
      </c>
      <c r="JR227">
        <f>IFERROR(VLOOKUP($A227,'1893'!$A$3:$G$140,7,FALSE),"")</f>
        <v>1275.24</v>
      </c>
      <c r="JS227">
        <f>IFERROR(VLOOKUP($A227,'1893'!$A$3:$H$140,8,FALSE),"")</f>
        <v>0</v>
      </c>
      <c r="JT227">
        <f>IFERROR(VLOOKUP($A227,'1893'!$A$3:$I$140,9,FALSE),"")</f>
        <v>0</v>
      </c>
      <c r="JU227">
        <f>IFERROR(VLOOKUP($A227,'1893'!$A$3:$J$140,10,FALSE),"")</f>
        <v>0</v>
      </c>
      <c r="JV227">
        <f>IFERROR(VLOOKUP($A227,'1894'!$A$3:$B$140,2,FALSE),"")</f>
        <v>241</v>
      </c>
      <c r="JW227">
        <f>IFERROR(VLOOKUP($A227,'1894'!$A$3:$C$140,3,FALSE),"")</f>
        <v>22951.7</v>
      </c>
      <c r="JX227">
        <f>IFERROR(VLOOKUP($A227,'1894'!$A$3:$D$140,4,FALSE),"")</f>
        <v>140</v>
      </c>
      <c r="JY227">
        <f>IFERROR(VLOOKUP($A227,'1894'!$A$3:$E$140,5,FALSE),"")</f>
        <v>14146.68</v>
      </c>
      <c r="JZ227">
        <f>IFERROR(VLOOKUP($A227,'1894'!$A$3:$F$140,6,FALSE),"")</f>
        <v>17</v>
      </c>
      <c r="KA227">
        <f>IFERROR(VLOOKUP($A227,'1894'!$A$3:$G$140,7,FALSE),"")</f>
        <v>949.92</v>
      </c>
      <c r="KB227">
        <f>IFERROR(VLOOKUP($A227,'1894'!$A$3:$H$140,8,FALSE),"")</f>
        <v>0</v>
      </c>
      <c r="KC227">
        <f>IFERROR(VLOOKUP($A227,'1894'!$A$3:$I$140,9,FALSE),"")</f>
        <v>0</v>
      </c>
      <c r="KD227">
        <f>IFERROR(VLOOKUP($A227,'1894'!$A$3:$J$140,10,FALSE),"")</f>
        <v>0</v>
      </c>
      <c r="KE227">
        <f>IFERROR(VLOOKUP($A227,'1895'!$A$3:$B$140,2,FALSE),"")</f>
        <v>352</v>
      </c>
      <c r="KF227">
        <f>IFERROR(VLOOKUP($A227,'1895'!$A$3:$C$140,3,FALSE),"")</f>
        <v>33893.24</v>
      </c>
      <c r="KG227">
        <f>IFERROR(VLOOKUP($A227,'1895'!$A$3:$D$140,4,FALSE),"")</f>
        <v>110</v>
      </c>
      <c r="KH227">
        <f>IFERROR(VLOOKUP($A227,'1895'!$A$3:$E$140,5,FALSE),"")</f>
        <v>11468.97</v>
      </c>
      <c r="KI227">
        <f>IFERROR(VLOOKUP($A227,'1895'!$A$3:$F$140,6,FALSE),"")</f>
        <v>7</v>
      </c>
      <c r="KJ227">
        <f>IFERROR(VLOOKUP($A227,'1895'!$A$3:$G$140,7,FALSE),"")</f>
        <v>494.85</v>
      </c>
      <c r="KK227">
        <f>IFERROR(VLOOKUP($A227,'1895'!$A$3:$H$140,8,FALSE),"")</f>
        <v>0</v>
      </c>
      <c r="KL227">
        <f>IFERROR(VLOOKUP($A227,'1895'!$A$3:$I$140,9,FALSE),"")</f>
        <v>0</v>
      </c>
      <c r="KM227">
        <f>IFERROR(VLOOKUP($A227,'1895'!$A$3:$J$140,10,FALSE),"")</f>
        <v>0</v>
      </c>
      <c r="KN227">
        <f>IFERROR(VLOOKUP($A227,'1896'!$A$3:$B$140,2,FALSE),"")</f>
        <v>383</v>
      </c>
      <c r="KO227">
        <f>IFERROR(VLOOKUP($A227,'1896'!$A$3:$C$140,3,FALSE),"")</f>
        <v>37627.72</v>
      </c>
      <c r="KP227">
        <f>IFERROR(VLOOKUP($A227,'1896'!$A$3:$D$140,4,FALSE),"")</f>
        <v>202</v>
      </c>
      <c r="KQ227">
        <f>IFERROR(VLOOKUP($A227,'1896'!$A$3:$E$140,5,FALSE),"")</f>
        <v>15078.15</v>
      </c>
      <c r="KR227">
        <f>IFERROR(VLOOKUP($A227,'1896'!$A$3:$F$140,6,FALSE),"")</f>
        <v>9</v>
      </c>
      <c r="KS227">
        <f>IFERROR(VLOOKUP($A227,'1896'!$A$3:$G$140,7,FALSE),"")</f>
        <v>627.25</v>
      </c>
      <c r="KT227">
        <f>IFERROR(VLOOKUP($A227,'1896'!$A$3:$H$140,8,FALSE),"")</f>
        <v>0</v>
      </c>
      <c r="KU227">
        <f>IFERROR(VLOOKUP($A227,'1896'!$A$3:$I$140,9,FALSE),"")</f>
        <v>0</v>
      </c>
      <c r="KV227">
        <f>IFERROR(VLOOKUP($A227,'1896'!$A$3:$J$140,10,FALSE),"")</f>
        <v>0</v>
      </c>
      <c r="KW227">
        <f>IFERROR(VLOOKUP($A227,'1897'!$A$3:$B$140,2,FALSE),"")</f>
        <v>508</v>
      </c>
      <c r="KX227">
        <f>IFERROR(VLOOKUP($A227,'1897'!$A$3:$C$140,3,FALSE),"")</f>
        <v>52900.59</v>
      </c>
      <c r="KY227">
        <f>IFERROR(VLOOKUP($A227,'1897'!$A$3:$D$140,4,FALSE),"")</f>
        <v>127</v>
      </c>
      <c r="KZ227">
        <f>IFERROR(VLOOKUP($A227,'1897'!$A$3:$E$140,5,FALSE),"")</f>
        <v>10817.98</v>
      </c>
      <c r="LA227">
        <f>IFERROR(VLOOKUP($A227,'1897'!$A$3:$F$140,6,FALSE),"")</f>
        <v>9</v>
      </c>
      <c r="LB227">
        <f>IFERROR(VLOOKUP($A227,'1897'!$A$3:$G$140,7,FALSE),"")</f>
        <v>680</v>
      </c>
      <c r="LC227">
        <f>IFERROR(VLOOKUP($A227,'1897'!$A$3:$H$140,8,FALSE),"")</f>
        <v>0</v>
      </c>
      <c r="LD227">
        <f>IFERROR(VLOOKUP($A227,'1897'!$A$3:$I$140,9,FALSE),"")</f>
        <v>0</v>
      </c>
      <c r="LE227">
        <f>IFERROR(VLOOKUP($A227,'1897'!$A$3:$J$140,10,FALSE),"")</f>
        <v>0</v>
      </c>
      <c r="LF227">
        <f>IFERROR(VLOOKUP($A227,'1898'!$A$3:$B$140,2,FALSE),"")</f>
        <v>399</v>
      </c>
      <c r="LG227">
        <f>IFERROR(VLOOKUP($A227,'1898'!$A$3:$C$140,3,FALSE),"")</f>
        <v>37178.46</v>
      </c>
      <c r="LH227">
        <f>IFERROR(VLOOKUP($A227,'1898'!$A$3:$D$140,4,FALSE),"")</f>
        <v>114</v>
      </c>
      <c r="LI227">
        <f>IFERROR(VLOOKUP($A227,'1898'!$A$3:$E$140,5,FALSE),"")</f>
        <v>10806.42</v>
      </c>
      <c r="LJ227">
        <f>IFERROR(VLOOKUP($A227,'1898'!$A$3:$F$140,6,FALSE),"")</f>
        <v>7</v>
      </c>
      <c r="LK227">
        <f>IFERROR(VLOOKUP($A227,'1898'!$A$3:$G$140,7,FALSE),"")</f>
        <v>476</v>
      </c>
      <c r="LL227">
        <f>IFERROR(VLOOKUP($A227,'1898'!$A$3:$H$140,8,FALSE),"")</f>
        <v>0</v>
      </c>
      <c r="LM227">
        <f>IFERROR(VLOOKUP($A227,'1898'!$A$3:$I$140,9,FALSE),"")</f>
        <v>0</v>
      </c>
      <c r="LN227">
        <f>IFERROR(VLOOKUP($A227,'1898'!$A$3:$J$140,10,FALSE),"")</f>
        <v>0</v>
      </c>
      <c r="LO227">
        <f>IFERROR(VLOOKUP($A227,'1899'!$A$3:$B$140,2,FALSE),"")</f>
        <v>268</v>
      </c>
      <c r="LP227">
        <f>IFERROR(VLOOKUP($A227,'1899'!$A$3:$C$140,3,FALSE),"")</f>
        <v>24443.65</v>
      </c>
      <c r="LQ227">
        <f>IFERROR(VLOOKUP($A227,'1899'!$A$3:$D$140,4,FALSE),"")</f>
        <v>124</v>
      </c>
      <c r="LR227">
        <f>IFERROR(VLOOKUP($A227,'1899'!$A$3:$E$140,5,FALSE),"")</f>
        <v>10574.49</v>
      </c>
      <c r="LS227">
        <f>IFERROR(VLOOKUP($A227,'1899'!$A$3:$F$140,6,FALSE),"")</f>
        <v>7</v>
      </c>
      <c r="LT227">
        <f>IFERROR(VLOOKUP($A227,'1899'!$A$3:$G$140,7,FALSE),"")</f>
        <v>560</v>
      </c>
      <c r="LU227">
        <f>IFERROR(VLOOKUP($A227,'1899'!$A$3:$H$140,8,FALSE),"")</f>
        <v>0</v>
      </c>
      <c r="LV227">
        <f>IFERROR(VLOOKUP($A227,'1899'!$A$3:$I$140,9,FALSE),"")</f>
        <v>0</v>
      </c>
      <c r="LW227">
        <f>IFERROR(VLOOKUP($A227,'1899'!$A$3:$J$140,10,FALSE),"")</f>
        <v>0</v>
      </c>
      <c r="LX227">
        <f>IFERROR(VLOOKUP($A227,'1900'!$A$3:$B$140,2,FALSE),"")</f>
        <v>394</v>
      </c>
      <c r="LY227">
        <f>IFERROR(VLOOKUP($A227,'1900'!$A$3:$C$140,3,FALSE),"")</f>
        <v>39506.46</v>
      </c>
      <c r="LZ227">
        <f>IFERROR(VLOOKUP($A227,'1900'!$A$3:$D$140,4,FALSE),"")</f>
        <v>184</v>
      </c>
      <c r="MA227">
        <f>IFERROR(VLOOKUP($A227,'1900'!$A$3:$E$140,5,FALSE),"")</f>
        <v>17371.900000000001</v>
      </c>
      <c r="MB227">
        <f>IFERROR(VLOOKUP($A227,'1900'!$A$3:$F$140,6,FALSE),"")</f>
        <v>19</v>
      </c>
      <c r="MC227">
        <f>IFERROR(VLOOKUP($A227,'1900'!$A$3:$G$140,7,FALSE),"")</f>
        <v>1443.87</v>
      </c>
      <c r="MD227">
        <f>IFERROR(VLOOKUP($A227,'1900'!$A$3:$H$140,8,FALSE),"")</f>
        <v>0</v>
      </c>
      <c r="ME227">
        <f>IFERROR(VLOOKUP($A227,'1900'!$A$3:$I$140,9,FALSE),"")</f>
        <v>0</v>
      </c>
      <c r="MF227">
        <f>IFERROR(VLOOKUP($A227,'1900'!$A$3:$J$140,10,FALSE),"")</f>
        <v>0</v>
      </c>
      <c r="MG227">
        <f>IFERROR(VLOOKUP($A227,'1901'!$A$3:$B$140,2,FALSE),"")</f>
        <v>398</v>
      </c>
      <c r="MH227">
        <f>IFERROR(VLOOKUP($A227,'1901'!$A$3:$C$140,3,FALSE),"")</f>
        <v>40138.120000000003</v>
      </c>
      <c r="MI227">
        <f>IFERROR(VLOOKUP($A227,'1901'!$A$3:$D$140,4,FALSE),"")</f>
        <v>205</v>
      </c>
      <c r="MJ227">
        <f>IFERROR(VLOOKUP($A227,'1901'!$A$3:$E$140,5,FALSE),"")</f>
        <v>21210.93</v>
      </c>
      <c r="MK227">
        <f>IFERROR(VLOOKUP($A227,'1901'!$A$3:$F$140,6,FALSE),"")</f>
        <v>7</v>
      </c>
      <c r="ML227">
        <f>IFERROR(VLOOKUP($A227,'1901'!$A$3:$G$140,7,FALSE),"")</f>
        <v>520</v>
      </c>
      <c r="MM227">
        <f>IFERROR(VLOOKUP($A227,'1901'!$A$3:$H$140,8,FALSE),"")</f>
        <v>0</v>
      </c>
      <c r="MN227">
        <f>IFERROR(VLOOKUP($A227,'1901'!$A$3:$I$140,9,FALSE),"")</f>
        <v>0</v>
      </c>
      <c r="MO227">
        <f>IFERROR(VLOOKUP($A227,'1901'!$A$3:$J$140,10,FALSE),"")</f>
        <v>0</v>
      </c>
      <c r="MP227">
        <f>IFERROR(VLOOKUP($A227,'1902'!$A$3:$B$140,2,FALSE),"")</f>
        <v>542</v>
      </c>
      <c r="MQ227">
        <f>IFERROR(VLOOKUP($A227,'1902'!$A$3:$C$140,3,FALSE),"")</f>
        <v>48876.57</v>
      </c>
      <c r="MR227">
        <f>IFERROR(VLOOKUP($A227,'1902'!$A$3:$D$140,4,FALSE),"")</f>
        <v>255</v>
      </c>
      <c r="MS227">
        <f>IFERROR(VLOOKUP($A227,'1902'!$A$3:$E$140,5,FALSE),"")</f>
        <v>25066.93</v>
      </c>
      <c r="MT227">
        <f>IFERROR(VLOOKUP($A227,'1902'!$A$3:$F$140,6,FALSE),"")</f>
        <v>15</v>
      </c>
      <c r="MU227">
        <f>IFERROR(VLOOKUP($A227,'1902'!$A$3:$G$140,7,FALSE),"")</f>
        <v>832.54</v>
      </c>
      <c r="MV227">
        <f>IFERROR(VLOOKUP($A227,'1902'!$A$3:$H$140,8,FALSE),"")</f>
        <v>0</v>
      </c>
      <c r="MW227">
        <f>IFERROR(VLOOKUP($A227,'1902'!$A$3:$I$140,9,FALSE),"")</f>
        <v>0</v>
      </c>
      <c r="MX227">
        <f>IFERROR(VLOOKUP($A227,'1902'!$A$3:$J$140,10,FALSE),"")</f>
        <v>0</v>
      </c>
      <c r="MY227">
        <f>IFERROR(VLOOKUP($A227,'1903'!$A$3:$B$140,2,FALSE),"")</f>
        <v>391</v>
      </c>
      <c r="MZ227">
        <f>IFERROR(VLOOKUP($A227,'1903'!$A$3:$C$140,3,FALSE),"")</f>
        <v>32972.050000000003</v>
      </c>
      <c r="NA227">
        <f>IFERROR(VLOOKUP($A227,'1903'!$A$3:$D$140,4,FALSE),"")</f>
        <v>305</v>
      </c>
      <c r="NB227">
        <f>IFERROR(VLOOKUP($A227,'1903'!$A$3:$E$140,5,FALSE),"")</f>
        <v>32464.47</v>
      </c>
      <c r="NC227">
        <f>IFERROR(VLOOKUP($A227,'1903'!$A$3:$F$140,6,FALSE),"")</f>
        <v>24</v>
      </c>
      <c r="ND227">
        <f>IFERROR(VLOOKUP($A227,'1903'!$A$3:$G$140,7,FALSE),"")</f>
        <v>1439.07</v>
      </c>
      <c r="NE227">
        <f>IFERROR(VLOOKUP($A227,'1903'!$A$3:$H$140,8,FALSE),"")</f>
        <v>0</v>
      </c>
      <c r="NF227">
        <f>IFERROR(VLOOKUP($A227,'1903'!$A$3:$I$140,9,FALSE),"")</f>
        <v>0</v>
      </c>
      <c r="NG227">
        <f>IFERROR(VLOOKUP($A227,'1903'!$A$3:$J$140,10,FALSE),"")</f>
        <v>0</v>
      </c>
      <c r="NH227">
        <f>IFERROR(VLOOKUP($A227,'1904'!$A$3:$B$140,2,FALSE),"")</f>
        <v>297</v>
      </c>
      <c r="NI227">
        <f>IFERROR(VLOOKUP($A227,'1904'!$A$3:$C$140,3,FALSE),"")</f>
        <v>24421.46</v>
      </c>
      <c r="NJ227">
        <f>IFERROR(VLOOKUP($A227,'1904'!$A$3:$D$140,4,FALSE),"")</f>
        <v>241</v>
      </c>
      <c r="NK227">
        <f>IFERROR(VLOOKUP($A227,'1904'!$A$3:$E$140,5,FALSE),"")</f>
        <v>23807.95</v>
      </c>
      <c r="NL227">
        <f>IFERROR(VLOOKUP($A227,'1904'!$A$3:$F$140,6,FALSE),"")</f>
        <v>38</v>
      </c>
      <c r="NM227">
        <f>IFERROR(VLOOKUP($A227,'1904'!$A$3:$G$140,7,FALSE),"")</f>
        <v>2874.89</v>
      </c>
      <c r="NN227">
        <f>IFERROR(VLOOKUP($A227,'1904'!$A$3:$H$140,8,FALSE),"")</f>
        <v>0</v>
      </c>
      <c r="NO227">
        <f>IFERROR(VLOOKUP($A227,'1904'!$A$3:$I$140,9,FALSE),"")</f>
        <v>0</v>
      </c>
      <c r="NP227">
        <f>IFERROR(VLOOKUP($A227,'1904'!$A$3:$J$140,10,FALSE),"")</f>
        <v>0</v>
      </c>
      <c r="NQ227">
        <f>IFERROR(VLOOKUP($A227,'1905'!$A$3:$B$140,2,FALSE),"")</f>
        <v>263</v>
      </c>
      <c r="NR227">
        <f>IFERROR(VLOOKUP($A227,'1905'!$A$3:$C$140,3,FALSE),"")</f>
        <v>22413.98</v>
      </c>
      <c r="NS227">
        <f>IFERROR(VLOOKUP($A227,'1905'!$A$3:$D$140,4,FALSE),"")</f>
        <v>219</v>
      </c>
      <c r="NT227">
        <f>IFERROR(VLOOKUP($A227,'1905'!$A$3:$E$140,5,FALSE),"")</f>
        <v>21301.85</v>
      </c>
      <c r="NU227">
        <f>IFERROR(VLOOKUP($A227,'1905'!$A$3:$F$140,6,FALSE),"")</f>
        <v>28</v>
      </c>
      <c r="NV227">
        <f>IFERROR(VLOOKUP($A227,'1905'!$A$3:$G$140,7,FALSE),"")</f>
        <v>2165.12</v>
      </c>
      <c r="NW227">
        <f>IFERROR(VLOOKUP($A227,'1905'!$A$3:$H$140,8,FALSE),"")</f>
        <v>0</v>
      </c>
      <c r="NX227">
        <f>IFERROR(VLOOKUP($A227,'1905'!$A$3:$I$140,9,FALSE),"")</f>
        <v>0</v>
      </c>
      <c r="NY227">
        <f>IFERROR(VLOOKUP($A227,'1905'!$A$3:$J$140,10,FALSE),"")</f>
        <v>0</v>
      </c>
      <c r="NZ227">
        <f>IFERROR(VLOOKUP($A227,'1906'!$A$3:$B$140,2,FALSE),"")</f>
        <v>46</v>
      </c>
      <c r="OA227">
        <f>IFERROR(VLOOKUP($A227,'1906'!$A$3:$C$140,3,FALSE),"")</f>
        <v>3441.49</v>
      </c>
      <c r="OB227">
        <f>IFERROR(VLOOKUP($A227,'1906'!$A$3:$D$140,4,FALSE),"")</f>
        <v>52</v>
      </c>
      <c r="OC227">
        <f>IFERROR(VLOOKUP($A227,'1906'!$A$3:$E$140,5,FALSE),"")</f>
        <v>5581.58</v>
      </c>
      <c r="OD227">
        <f>IFERROR(VLOOKUP($A227,'1906'!$A$3:$F$140,6,FALSE),"")</f>
        <v>4</v>
      </c>
      <c r="OE227">
        <f>IFERROR(VLOOKUP($A227,'1906'!$A$3:$G$140,7,FALSE),"")</f>
        <v>160</v>
      </c>
      <c r="OF227">
        <f>IFERROR(VLOOKUP($A227,'1906'!$A$3:$H$140,8,FALSE),"")</f>
        <v>0</v>
      </c>
      <c r="OG227">
        <f>IFERROR(VLOOKUP($A227,'1906'!$A$3:$I$140,9,FALSE),"")</f>
        <v>0</v>
      </c>
      <c r="OH227">
        <f>IFERROR(VLOOKUP($A227,'1906'!$A$3:$J$140,10,FALSE),"")</f>
        <v>0</v>
      </c>
      <c r="OI227" t="str">
        <f>IFERROR(VLOOKUP($A227,'1907'!$A$3:$B$140,2,FALSE),"")</f>
        <v/>
      </c>
      <c r="OJ227" t="str">
        <f>IFERROR(VLOOKUP($A227,'1907'!$A$3:$C$140,3,FALSE),"")</f>
        <v/>
      </c>
      <c r="OK227" t="str">
        <f>IFERROR(VLOOKUP($A227,'1907'!$A$3:$D$140,4,FALSE),"")</f>
        <v/>
      </c>
      <c r="OL227" t="str">
        <f>IFERROR(VLOOKUP($A227,'1907'!$A$3:$E$140,5,FALSE),"")</f>
        <v/>
      </c>
      <c r="OM227" t="str">
        <f>IFERROR(VLOOKUP($A227,'1907'!$A$3:$F$140,6,FALSE),"")</f>
        <v/>
      </c>
      <c r="ON227" t="str">
        <f>IFERROR(VLOOKUP($A227,'1907'!$A$3:$G$140,7,FALSE),"")</f>
        <v/>
      </c>
      <c r="OO227" t="str">
        <f>IFERROR(VLOOKUP($A227,'1907'!$A$3:$H$140,8,FALSE),"")</f>
        <v/>
      </c>
      <c r="OP227" t="str">
        <f>IFERROR(VLOOKUP($A227,'1907'!$A$3:$I$140,9,FALSE),"")</f>
        <v/>
      </c>
      <c r="OQ227" t="str">
        <f>IFERROR(VLOOKUP($A227,'1907'!$A$3:$J$140,10,FALSE),"")</f>
        <v/>
      </c>
      <c r="OR227" t="str">
        <f>IFERROR(VLOOKUP($A227,'1908'!$A$3:$B$140,2,FALSE),"")</f>
        <v/>
      </c>
      <c r="OS227" t="str">
        <f>IFERROR(VLOOKUP($A227,'1908'!$A$3:$C$140,3,FALSE),"")</f>
        <v/>
      </c>
      <c r="OT227" t="str">
        <f>IFERROR(VLOOKUP($A227,'1908'!$A$3:$D$140,4,FALSE),"")</f>
        <v/>
      </c>
      <c r="OU227" t="str">
        <f>IFERROR(VLOOKUP($A227,'1908'!$A$3:$E$140,5,FALSE),"")</f>
        <v/>
      </c>
      <c r="OV227" t="str">
        <f>IFERROR(VLOOKUP($A227,'1908'!$A$3:$F$140,6,FALSE),"")</f>
        <v/>
      </c>
      <c r="OW227" t="str">
        <f>IFERROR(VLOOKUP($A227,'1908'!$A$3:$G$140,7,FALSE),"")</f>
        <v/>
      </c>
      <c r="OX227" t="str">
        <f>IFERROR(VLOOKUP($A227,'1908'!$A$3:$H$140,8,FALSE),"")</f>
        <v/>
      </c>
      <c r="OY227" t="str">
        <f>IFERROR(VLOOKUP($A227,'1908'!$A$3:$I$140,9,FALSE),"")</f>
        <v/>
      </c>
      <c r="OZ227" t="str">
        <f>IFERROR(VLOOKUP($A227,'1908'!$A$3:$J$140,10,FALSE),"")</f>
        <v/>
      </c>
      <c r="PA227" t="str">
        <f>IFERROR(VLOOKUP($A227,'1909'!$A$3:$B$140,2,FALSE),"")</f>
        <v/>
      </c>
      <c r="PB227" t="str">
        <f>IFERROR(VLOOKUP($A227,'1909'!$A$3:$C$140,3,FALSE),"")</f>
        <v/>
      </c>
      <c r="PC227" t="str">
        <f>IFERROR(VLOOKUP($A227,'1909'!$A$3:$D$140,4,FALSE),"")</f>
        <v/>
      </c>
      <c r="PD227" t="str">
        <f>IFERROR(VLOOKUP($A227,'1909'!$A$3:$E$140,5,FALSE),"")</f>
        <v/>
      </c>
      <c r="PE227" t="str">
        <f>IFERROR(VLOOKUP($A227,'1909'!$A$3:$F$140,6,FALSE),"")</f>
        <v/>
      </c>
      <c r="PF227" t="str">
        <f>IFERROR(VLOOKUP($A227,'1909'!$A$3:$G$140,7,FALSE),"")</f>
        <v/>
      </c>
      <c r="PG227" t="str">
        <f>IFERROR(VLOOKUP($A227,'1909'!$A$3:$H$140,8,FALSE),"")</f>
        <v/>
      </c>
      <c r="PH227" t="str">
        <f>IFERROR(VLOOKUP($A227,'1909'!$A$3:$I$140,9,FALSE),"")</f>
        <v/>
      </c>
      <c r="PI227" t="str">
        <f>IFERROR(VLOOKUP($A227,'1909'!$A$3:$J$140,10,FALSE),"")</f>
        <v/>
      </c>
      <c r="PJ227" t="str">
        <f>IFERROR(VLOOKUP($A227,'1910'!$A$3:$B$140,2,FALSE),"")</f>
        <v/>
      </c>
      <c r="PK227" t="str">
        <f>IFERROR(VLOOKUP($A227,'1910'!$A$3:$C$140,3,FALSE),"")</f>
        <v/>
      </c>
      <c r="PL227" t="str">
        <f>IFERROR(VLOOKUP($A227,'1910'!$A$3:$D$140,4,FALSE),"")</f>
        <v/>
      </c>
      <c r="PM227" t="str">
        <f>IFERROR(VLOOKUP($A227,'1910'!$A$3:$E$140,5,FALSE),"")</f>
        <v/>
      </c>
      <c r="PN227" t="str">
        <f>IFERROR(VLOOKUP($A227,'1910'!$A$3:$F$140,6,FALSE),"")</f>
        <v/>
      </c>
      <c r="PO227" t="str">
        <f>IFERROR(VLOOKUP($A227,'1910'!$A$3:$G$140,7,FALSE),"")</f>
        <v/>
      </c>
      <c r="PP227" t="str">
        <f>IFERROR(VLOOKUP($A227,'1910'!$A$3:$H$140,8,FALSE),"")</f>
        <v/>
      </c>
      <c r="PQ227" t="str">
        <f>IFERROR(VLOOKUP($A227,'1910'!$A$3:$I$140,9,FALSE),"")</f>
        <v/>
      </c>
      <c r="PR227" t="str">
        <f>IFERROR(VLOOKUP($A227,'1910'!$A$3:$J$140,10,FALSE),"")</f>
        <v/>
      </c>
      <c r="PS227" t="str">
        <f>IFERROR(VLOOKUP($A227,'1911'!$A$3:$B$140,2,FALSE),"")</f>
        <v/>
      </c>
      <c r="PT227" t="str">
        <f>IFERROR(VLOOKUP($A227,'1911'!$A$3:$C$140,3,FALSE),"")</f>
        <v/>
      </c>
      <c r="PU227" t="str">
        <f>IFERROR(VLOOKUP($A227,'1911'!$A$3:$D$140,4,FALSE),"")</f>
        <v/>
      </c>
      <c r="PV227" t="str">
        <f>IFERROR(VLOOKUP($A227,'1911'!$A$3:$E$140,5,FALSE),"")</f>
        <v/>
      </c>
      <c r="PW227" t="str">
        <f>IFERROR(VLOOKUP($A227,'1911'!$A$3:$F$140,6,FALSE),"")</f>
        <v/>
      </c>
      <c r="PX227" t="str">
        <f>IFERROR(VLOOKUP($A227,'1911'!$A$3:$G$140,7,FALSE),"")</f>
        <v/>
      </c>
      <c r="PY227" t="str">
        <f>IFERROR(VLOOKUP($A227,'1911'!$A$3:$H$140,8,FALSE),"")</f>
        <v/>
      </c>
      <c r="PZ227" t="str">
        <f>IFERROR(VLOOKUP($A227,'1911'!$A$3:$I$140,9,FALSE),"")</f>
        <v/>
      </c>
      <c r="QA227" t="str">
        <f>IFERROR(VLOOKUP($A227,'1911'!$A$3:$J$140,10,FALSE),"")</f>
        <v/>
      </c>
      <c r="QB227" t="str">
        <f>IFERROR(VLOOKUP($A227,'1912'!$A$3:$B$140,2,FALSE),"")</f>
        <v/>
      </c>
      <c r="QC227" t="str">
        <f>IFERROR(VLOOKUP($A227,'1912'!$A$3:$C$140,3,FALSE),"")</f>
        <v/>
      </c>
      <c r="QD227" t="str">
        <f>IFERROR(VLOOKUP($A227,'1912'!$A$3:$D$140,4,FALSE),"")</f>
        <v/>
      </c>
      <c r="QE227" t="str">
        <f>IFERROR(VLOOKUP($A227,'1912'!$A$3:$E$140,5,FALSE),"")</f>
        <v/>
      </c>
      <c r="QF227" t="str">
        <f>IFERROR(VLOOKUP($A227,'1912'!$A$3:$F$140,6,FALSE),"")</f>
        <v/>
      </c>
      <c r="QG227" t="str">
        <f>IFERROR(VLOOKUP($A227,'1912'!$A$3:$G$140,7,FALSE),"")</f>
        <v/>
      </c>
      <c r="QH227" t="str">
        <f>IFERROR(VLOOKUP($A227,'1912'!$A$3:$H$140,8,FALSE),"")</f>
        <v/>
      </c>
      <c r="QI227" t="str">
        <f>IFERROR(VLOOKUP($A227,'1912'!$A$3:$I$140,9,FALSE),"")</f>
        <v/>
      </c>
      <c r="QJ227" t="str">
        <f>IFERROR(VLOOKUP($A227,'1912'!$A$3:$J$140,10,FALSE),"")</f>
        <v/>
      </c>
    </row>
    <row r="228" spans="1:452" x14ac:dyDescent="0.2">
      <c r="A228" t="s">
        <v>406</v>
      </c>
      <c r="B228" t="s">
        <v>258</v>
      </c>
      <c r="C228">
        <f>IFERROR(VLOOKUP($A228,'1863'!$A$3:$B$140,2,FALSE),"")</f>
        <v>143</v>
      </c>
      <c r="D228">
        <f>IFERROR(VLOOKUP($A228,'1863'!$A$3:$C$140,3,FALSE),"")</f>
        <v>14779.54</v>
      </c>
      <c r="E228">
        <f>IFERROR(VLOOKUP($A228,'1863'!$A$3:$D$140,4,FALSE),"")</f>
        <v>0</v>
      </c>
      <c r="F228">
        <f>IFERROR(VLOOKUP($A228,'1863'!$A$3:$E$140,5,FALSE),"")</f>
        <v>0</v>
      </c>
      <c r="G228">
        <f>IFERROR(VLOOKUP($A228,'1863'!$A$3:$F$140,6,FALSE),"")</f>
        <v>0</v>
      </c>
      <c r="H228">
        <f>IFERROR(VLOOKUP($A228,'1863'!$A$3:$G$140,7,FALSE),"")</f>
        <v>0</v>
      </c>
      <c r="I228">
        <f>IFERROR(VLOOKUP($A228,'1863'!$A$3:$H$140,8,FALSE),"")</f>
        <v>0</v>
      </c>
      <c r="J228">
        <f>IFERROR(VLOOKUP($A228,'1863'!$A$3:$I$140,9,FALSE),"")</f>
        <v>0</v>
      </c>
      <c r="K228">
        <f>IFERROR(VLOOKUP($A228,'1863'!$A$3:$J$140,10,FALSE),"")</f>
        <v>0</v>
      </c>
      <c r="L228">
        <f>IFERROR(VLOOKUP($A228,'1864'!$A$3:$B$140,2,FALSE),"")</f>
        <v>131</v>
      </c>
      <c r="M228">
        <f>IFERROR(VLOOKUP($A228,'1864'!$A$3:$C$140,3,FALSE),"")</f>
        <v>14387.15</v>
      </c>
      <c r="N228">
        <f>IFERROR(VLOOKUP($A228,'1864'!$A$3:$D$140,4,FALSE),"")</f>
        <v>0</v>
      </c>
      <c r="O228">
        <f>IFERROR(VLOOKUP($A228,'1864'!$A$3:$E$140,5,FALSE),"")</f>
        <v>0</v>
      </c>
      <c r="P228">
        <f>IFERROR(VLOOKUP($A228,'1864'!$A$3:$F$140,6,FALSE),"")</f>
        <v>0</v>
      </c>
      <c r="Q228">
        <f>IFERROR(VLOOKUP($A228,'1864'!$A$3:$G$140,7,FALSE),"")</f>
        <v>0</v>
      </c>
      <c r="R228">
        <f>IFERROR(VLOOKUP($A228,'1864'!$A$3:$H$140,8,FALSE),"")</f>
        <v>0</v>
      </c>
      <c r="S228">
        <f>IFERROR(VLOOKUP($A228,'1864'!$A$3:$I$140,9,FALSE),"")</f>
        <v>0</v>
      </c>
      <c r="T228">
        <f>IFERROR(VLOOKUP($A228,'1864'!$A$3:$J$140,10,FALSE),"")</f>
        <v>0</v>
      </c>
      <c r="U228">
        <f>IFERROR(VLOOKUP($A228,'1865'!$A$3:$B$140,2,FALSE),"")</f>
        <v>177</v>
      </c>
      <c r="V228">
        <f>IFERROR(VLOOKUP($A228,'1865'!$A$3:$C$140,3,FALSE),"")</f>
        <v>20180.22</v>
      </c>
      <c r="W228">
        <f>IFERROR(VLOOKUP($A228,'1865'!$A$3:$D$140,4,FALSE),"")</f>
        <v>0</v>
      </c>
      <c r="X228">
        <f>IFERROR(VLOOKUP($A228,'1865'!$A$3:$E$140,5,FALSE),"")</f>
        <v>0</v>
      </c>
      <c r="Y228">
        <f>IFERROR(VLOOKUP($A228,'1865'!$A$3:$F$140,6,FALSE),"")</f>
        <v>0</v>
      </c>
      <c r="Z228">
        <f>IFERROR(VLOOKUP($A228,'1865'!$A$3:$G$140,7,FALSE),"")</f>
        <v>0</v>
      </c>
      <c r="AA228">
        <f>IFERROR(VLOOKUP($A228,'1865'!$A$3:$H$140,8,FALSE),"")</f>
        <v>0</v>
      </c>
      <c r="AB228">
        <f>IFERROR(VLOOKUP($A228,'1865'!$A$3:$I$140,9,FALSE),"")</f>
        <v>0</v>
      </c>
      <c r="AC228">
        <f>IFERROR(VLOOKUP($A228,'1865'!$A$3:$J$140,10,FALSE),"")</f>
        <v>0</v>
      </c>
      <c r="AD228">
        <f>IFERROR(VLOOKUP($A228,'1866'!$A$3:$B$140,2,FALSE),"")</f>
        <v>319</v>
      </c>
      <c r="AE228">
        <f>IFERROR(VLOOKUP($A228,'1866'!$A$3:$C$140,3,FALSE),"")</f>
        <v>31096.32</v>
      </c>
      <c r="AF228">
        <f>IFERROR(VLOOKUP($A228,'1866'!$A$3:$D$140,4,FALSE),"")</f>
        <v>0</v>
      </c>
      <c r="AG228">
        <f>IFERROR(VLOOKUP($A228,'1866'!$A$3:$E$140,5,FALSE),"")</f>
        <v>0</v>
      </c>
      <c r="AH228">
        <f>IFERROR(VLOOKUP($A228,'1866'!$A$3:$F$140,6,FALSE),"")</f>
        <v>0</v>
      </c>
      <c r="AI228">
        <f>IFERROR(VLOOKUP($A228,'1866'!$A$3:$G$140,7,FALSE),"")</f>
        <v>0</v>
      </c>
      <c r="AJ228">
        <f>IFERROR(VLOOKUP($A228,'1866'!$A$3:$H$140,8,FALSE),"")</f>
        <v>0</v>
      </c>
      <c r="AK228">
        <f>IFERROR(VLOOKUP($A228,'1866'!$A$3:$I$140,9,FALSE),"")</f>
        <v>0</v>
      </c>
      <c r="AL228">
        <f>IFERROR(VLOOKUP($A228,'1866'!$A$3:$J$140,10,FALSE),"")</f>
        <v>0</v>
      </c>
      <c r="AM228">
        <f>IFERROR(VLOOKUP($A228,'1867'!$A$3:$B$140,2,FALSE),"")</f>
        <v>347</v>
      </c>
      <c r="AN228">
        <f>IFERROR(VLOOKUP($A228,'1867'!$A$3:$C$140,3,FALSE),"")</f>
        <v>32188.25</v>
      </c>
      <c r="AO228">
        <f>IFERROR(VLOOKUP($A228,'1867'!$A$3:$D$140,4,FALSE),"")</f>
        <v>0</v>
      </c>
      <c r="AP228">
        <f>IFERROR(VLOOKUP($A228,'1867'!$A$3:$E$140,5,FALSE),"")</f>
        <v>0</v>
      </c>
      <c r="AQ228">
        <f>IFERROR(VLOOKUP($A228,'1867'!$A$3:$F$140,6,FALSE),"")</f>
        <v>0</v>
      </c>
      <c r="AR228">
        <f>IFERROR(VLOOKUP($A228,'1867'!$A$3:$G$140,7,FALSE),"")</f>
        <v>0</v>
      </c>
      <c r="AS228">
        <f>IFERROR(VLOOKUP($A228,'1867'!$A$3:$H$140,8,FALSE),"")</f>
        <v>0</v>
      </c>
      <c r="AT228">
        <f>IFERROR(VLOOKUP($A228,'1867'!$A$3:$I$140,9,FALSE),"")</f>
        <v>0</v>
      </c>
      <c r="AU228">
        <f>IFERROR(VLOOKUP($A228,'1867'!$A$3:$J$140,10,FALSE),"")</f>
        <v>0</v>
      </c>
      <c r="AV228">
        <f>IFERROR(VLOOKUP($A228,'1868'!$A$3:$B$140,2,FALSE),"")</f>
        <v>339</v>
      </c>
      <c r="AW228">
        <f>IFERROR(VLOOKUP($A228,'1868'!$A$3:$C$140,3,FALSE),"")</f>
        <v>32821.21</v>
      </c>
      <c r="AX228">
        <f>IFERROR(VLOOKUP($A228,'1868'!$A$3:$D$140,4,FALSE),"")</f>
        <v>57</v>
      </c>
      <c r="AY228">
        <f>IFERROR(VLOOKUP($A228,'1868'!$A$3:$E$140,5,FALSE),"")</f>
        <v>6322.71</v>
      </c>
      <c r="AZ228">
        <f>IFERROR(VLOOKUP($A228,'1868'!$A$3:$F$140,6,FALSE),"")</f>
        <v>0</v>
      </c>
      <c r="BA228">
        <f>IFERROR(VLOOKUP($A228,'1868'!$A$3:$G$140,7,FALSE),"")</f>
        <v>0</v>
      </c>
      <c r="BB228">
        <f>IFERROR(VLOOKUP($A228,'1868'!$A$3:$H$140,8,FALSE),"")</f>
        <v>0</v>
      </c>
      <c r="BC228">
        <f>IFERROR(VLOOKUP($A228,'1868'!$A$3:$I$140,9,FALSE),"")</f>
        <v>0</v>
      </c>
      <c r="BD228">
        <f>IFERROR(VLOOKUP($A228,'1868'!$A$3:$J$140,10,FALSE),"")</f>
        <v>0</v>
      </c>
      <c r="BE228">
        <f>IFERROR(VLOOKUP($A228,'1869'!$A$3:$B$140,2,FALSE),"")</f>
        <v>303</v>
      </c>
      <c r="BF228">
        <f>IFERROR(VLOOKUP($A228,'1869'!$A$3:$C$140,3,FALSE),"")</f>
        <v>33135.1</v>
      </c>
      <c r="BG228">
        <f>IFERROR(VLOOKUP($A228,'1869'!$A$3:$D$140,4,FALSE),"")</f>
        <v>73</v>
      </c>
      <c r="BH228">
        <f>IFERROR(VLOOKUP($A228,'1869'!$A$3:$E$140,5,FALSE),"")</f>
        <v>8295.8799999999992</v>
      </c>
      <c r="BI228">
        <f>IFERROR(VLOOKUP($A228,'1869'!$A$3:$F$140,6,FALSE),"")</f>
        <v>0</v>
      </c>
      <c r="BJ228">
        <f>IFERROR(VLOOKUP($A228,'1869'!$A$3:$G$140,7,FALSE),"")</f>
        <v>0</v>
      </c>
      <c r="BK228">
        <f>IFERROR(VLOOKUP($A228,'1869'!$A$3:$H$140,8,FALSE),"")</f>
        <v>0</v>
      </c>
      <c r="BL228">
        <f>IFERROR(VLOOKUP($A228,'1869'!$A$3:$I$140,9,FALSE),"")</f>
        <v>0</v>
      </c>
      <c r="BM228">
        <f>IFERROR(VLOOKUP($A228,'1869'!$A$3:$J$140,10,FALSE),"")</f>
        <v>0</v>
      </c>
      <c r="BN228">
        <f>IFERROR(VLOOKUP($A228,'1870'!$A$3:$B$140,2,FALSE),"")</f>
        <v>372</v>
      </c>
      <c r="BO228">
        <f>IFERROR(VLOOKUP($A228,'1870'!$A$3:$C$140,3,FALSE),"")</f>
        <v>41943.97</v>
      </c>
      <c r="BP228">
        <f>IFERROR(VLOOKUP($A228,'1870'!$A$3:$D$140,4,FALSE),"")</f>
        <v>84</v>
      </c>
      <c r="BQ228">
        <f>IFERROR(VLOOKUP($A228,'1870'!$A$3:$E$140,5,FALSE),"")</f>
        <v>9346.5499999999993</v>
      </c>
      <c r="BR228">
        <f>IFERROR(VLOOKUP($A228,'1870'!$A$3:$F$140,6,FALSE),"")</f>
        <v>0</v>
      </c>
      <c r="BS228">
        <f>IFERROR(VLOOKUP($A228,'1870'!$A$3:$G$140,7,FALSE),"")</f>
        <v>0</v>
      </c>
      <c r="BT228">
        <f>IFERROR(VLOOKUP($A228,'1870'!$A$3:$H$140,8,FALSE),"")</f>
        <v>0</v>
      </c>
      <c r="BU228">
        <f>IFERROR(VLOOKUP($A228,'1870'!$A$3:$I$140,9,FALSE),"")</f>
        <v>0</v>
      </c>
      <c r="BV228">
        <f>IFERROR(VLOOKUP($A228,'1870'!$A$3:$J$140,10,FALSE),"")</f>
        <v>0</v>
      </c>
      <c r="BW228">
        <f>IFERROR(VLOOKUP($A228,'1871'!$A$3:$B$140,2,FALSE),"")</f>
        <v>290</v>
      </c>
      <c r="BX228">
        <f>IFERROR(VLOOKUP($A228,'1871'!$A$3:$C$140,3,FALSE),"")</f>
        <v>30123.33</v>
      </c>
      <c r="BY228">
        <f>IFERROR(VLOOKUP($A228,'1871'!$A$3:$D$140,4,FALSE),"")</f>
        <v>121</v>
      </c>
      <c r="BZ228">
        <f>IFERROR(VLOOKUP($A228,'1871'!$A$3:$E$140,5,FALSE),"")</f>
        <v>13460.1</v>
      </c>
      <c r="CA228">
        <f>IFERROR(VLOOKUP($A228,'1871'!$A$3:$F$140,6,FALSE),"")</f>
        <v>0</v>
      </c>
      <c r="CB228">
        <f>IFERROR(VLOOKUP($A228,'1871'!$A$3:$G$140,7,FALSE),"")</f>
        <v>0</v>
      </c>
      <c r="CC228">
        <f>IFERROR(VLOOKUP($A228,'1871'!$A$3:$H$140,8,FALSE),"")</f>
        <v>0</v>
      </c>
      <c r="CD228">
        <f>IFERROR(VLOOKUP($A228,'1871'!$A$3:$I$140,9,FALSE),"")</f>
        <v>0</v>
      </c>
      <c r="CE228">
        <f>IFERROR(VLOOKUP($A228,'1871'!$A$3:$J$140,10,FALSE),"")</f>
        <v>0</v>
      </c>
      <c r="CF228">
        <f>IFERROR(VLOOKUP($A228,'1872'!$A$3:$B$140,2,FALSE),"")</f>
        <v>295</v>
      </c>
      <c r="CG228">
        <f>IFERROR(VLOOKUP($A228,'1872'!$A$3:$C$140,3,FALSE),"")</f>
        <v>33387.61</v>
      </c>
      <c r="CH228">
        <f>IFERROR(VLOOKUP($A228,'1872'!$A$3:$D$140,4,FALSE),"")</f>
        <v>141</v>
      </c>
      <c r="CI228">
        <f>IFERROR(VLOOKUP($A228,'1872'!$A$3:$E$140,5,FALSE),"")</f>
        <v>13975.74</v>
      </c>
      <c r="CJ228">
        <f>IFERROR(VLOOKUP($A228,'1872'!$A$3:$F$140,6,FALSE),"")</f>
        <v>0</v>
      </c>
      <c r="CK228">
        <f>IFERROR(VLOOKUP($A228,'1872'!$A$3:$G$140,7,FALSE),"")</f>
        <v>0</v>
      </c>
      <c r="CL228">
        <f>IFERROR(VLOOKUP($A228,'1872'!$A$3:$H$140,8,FALSE),"")</f>
        <v>0</v>
      </c>
      <c r="CM228">
        <f>IFERROR(VLOOKUP($A228,'1872'!$A$3:$I$140,9,FALSE),"")</f>
        <v>0</v>
      </c>
      <c r="CN228">
        <f>IFERROR(VLOOKUP($A228,'1872'!$A$3:$J$140,10,FALSE),"")</f>
        <v>1050</v>
      </c>
      <c r="CO228">
        <f>IFERROR(VLOOKUP($A228,'1873'!$A$3:$B$140,2,FALSE),"")</f>
        <v>245</v>
      </c>
      <c r="CP228">
        <f>IFERROR(VLOOKUP($A228,'1873'!$A$3:$C$140,3,FALSE),"")</f>
        <v>26466.66</v>
      </c>
      <c r="CQ228">
        <f>IFERROR(VLOOKUP($A228,'1873'!$A$3:$D$140,4,FALSE),"")</f>
        <v>198</v>
      </c>
      <c r="CR228">
        <f>IFERROR(VLOOKUP($A228,'1873'!$A$3:$E$140,5,FALSE),"")</f>
        <v>19047.88</v>
      </c>
      <c r="CS228">
        <f>IFERROR(VLOOKUP($A228,'1873'!$A$3:$F$140,6,FALSE),"")</f>
        <v>0</v>
      </c>
      <c r="CT228">
        <f>IFERROR(VLOOKUP($A228,'1873'!$A$3:$G$140,7,FALSE),"")</f>
        <v>0</v>
      </c>
      <c r="CU228">
        <f>IFERROR(VLOOKUP($A228,'1873'!$A$3:$H$140,8,FALSE),"")</f>
        <v>0</v>
      </c>
      <c r="CV228">
        <f>IFERROR(VLOOKUP($A228,'1873'!$A$3:$I$140,9,FALSE),"")</f>
        <v>0</v>
      </c>
      <c r="CW228">
        <f>IFERROR(VLOOKUP($A228,'1873'!$A$3:$J$140,10,FALSE),"")</f>
        <v>781.95</v>
      </c>
      <c r="CX228">
        <f>IFERROR(VLOOKUP($A228,'1874'!$A$3:$B$140,2,FALSE),"")</f>
        <v>370</v>
      </c>
      <c r="CY228">
        <f>IFERROR(VLOOKUP($A228,'1874'!$A$3:$C$140,3,FALSE),"")</f>
        <v>38029.49</v>
      </c>
      <c r="CZ228">
        <f>IFERROR(VLOOKUP($A228,'1874'!$A$3:$D$140,4,FALSE),"")</f>
        <v>253</v>
      </c>
      <c r="DA228">
        <f>IFERROR(VLOOKUP($A228,'1874'!$A$3:$E$140,5,FALSE),"")</f>
        <v>24899.82</v>
      </c>
      <c r="DB228">
        <f>IFERROR(VLOOKUP($A228,'1874'!$A$3:$F$140,6,FALSE),"")</f>
        <v>0</v>
      </c>
      <c r="DC228">
        <f>IFERROR(VLOOKUP($A228,'1874'!$A$3:$G$140,7,FALSE),"")</f>
        <v>0</v>
      </c>
      <c r="DD228">
        <f>IFERROR(VLOOKUP($A228,'1874'!$A$3:$H$140,8,FALSE),"")</f>
        <v>0</v>
      </c>
      <c r="DE228">
        <f>IFERROR(VLOOKUP($A228,'1874'!$A$3:$I$140,9,FALSE),"")</f>
        <v>0</v>
      </c>
      <c r="DF228">
        <f>IFERROR(VLOOKUP($A228,'1874'!$A$3:$J$140,10,FALSE),"")</f>
        <v>0</v>
      </c>
      <c r="DG228">
        <f>IFERROR(VLOOKUP($A228,'1875'!$A$3:$B$140,2,FALSE),"")</f>
        <v>387</v>
      </c>
      <c r="DH228">
        <f>IFERROR(VLOOKUP($A228,'1875'!$A$3:$C$140,3,FALSE),"")</f>
        <v>39824.199999999997</v>
      </c>
      <c r="DI228">
        <f>IFERROR(VLOOKUP($A228,'1875'!$A$3:$D$140,4,FALSE),"")</f>
        <v>275</v>
      </c>
      <c r="DJ228">
        <f>IFERROR(VLOOKUP($A228,'1875'!$A$3:$E$140,5,FALSE),"")</f>
        <v>25428.720000000001</v>
      </c>
      <c r="DK228">
        <f>IFERROR(VLOOKUP($A228,'1875'!$A$3:$F$140,6,FALSE),"")</f>
        <v>0</v>
      </c>
      <c r="DL228">
        <f>IFERROR(VLOOKUP($A228,'1875'!$A$3:$G$140,7,FALSE),"")</f>
        <v>0</v>
      </c>
      <c r="DM228">
        <f>IFERROR(VLOOKUP($A228,'1875'!$A$3:$H$140,8,FALSE),"")</f>
        <v>0</v>
      </c>
      <c r="DN228">
        <f>IFERROR(VLOOKUP($A228,'1875'!$A$3:$I$140,9,FALSE),"")</f>
        <v>0</v>
      </c>
      <c r="DO228">
        <f>IFERROR(VLOOKUP($A228,'1875'!$A$3:$J$140,10,FALSE),"")</f>
        <v>300</v>
      </c>
      <c r="DP228">
        <f>IFERROR(VLOOKUP($A228,'1876'!$A$3:$B$140,2,FALSE),"")</f>
        <v>191</v>
      </c>
      <c r="DQ228">
        <f>IFERROR(VLOOKUP($A228,'1876'!$A$3:$C$140,3,FALSE),"")</f>
        <v>20457.41</v>
      </c>
      <c r="DR228">
        <f>IFERROR(VLOOKUP($A228,'1876'!$A$3:$D$140,4,FALSE),"")</f>
        <v>268</v>
      </c>
      <c r="DS228">
        <f>IFERROR(VLOOKUP($A228,'1876'!$A$3:$E$140,5,FALSE),"")</f>
        <v>31866.95</v>
      </c>
      <c r="DT228">
        <f>IFERROR(VLOOKUP($A228,'1876'!$A$3:$F$140,6,FALSE),"")</f>
        <v>0</v>
      </c>
      <c r="DU228">
        <f>IFERROR(VLOOKUP($A228,'1876'!$A$3:$G$140,7,FALSE),"")</f>
        <v>0</v>
      </c>
      <c r="DV228">
        <f>IFERROR(VLOOKUP($A228,'1876'!$A$3:$H$140,8,FALSE),"")</f>
        <v>0</v>
      </c>
      <c r="DW228">
        <f>IFERROR(VLOOKUP($A228,'1876'!$A$3:$I$140,9,FALSE),"")</f>
        <v>0</v>
      </c>
      <c r="DX228">
        <f>IFERROR(VLOOKUP($A228,'1876'!$A$3:$J$140,10,FALSE),"")</f>
        <v>1072.7</v>
      </c>
      <c r="DY228">
        <f>IFERROR(VLOOKUP($A228,'1877'!$A$3:$B$140,2,FALSE),"")</f>
        <v>187</v>
      </c>
      <c r="DZ228">
        <f>IFERROR(VLOOKUP($A228,'1877'!$A$3:$C$140,3,FALSE),"")</f>
        <v>18740.91</v>
      </c>
      <c r="EA228">
        <f>IFERROR(VLOOKUP($A228,'1877'!$A$3:$D$140,4,FALSE),"")</f>
        <v>251</v>
      </c>
      <c r="EB228">
        <f>IFERROR(VLOOKUP($A228,'1877'!$A$3:$E$140,5,FALSE),"")</f>
        <v>27564.7</v>
      </c>
      <c r="EC228">
        <f>IFERROR(VLOOKUP($A228,'1877'!$A$3:$F$140,6,FALSE),"")</f>
        <v>0</v>
      </c>
      <c r="ED228">
        <f>IFERROR(VLOOKUP($A228,'1877'!$A$3:$G$140,7,FALSE),"")</f>
        <v>0</v>
      </c>
      <c r="EE228">
        <f>IFERROR(VLOOKUP($A228,'1877'!$A$3:$H$140,8,FALSE),"")</f>
        <v>0</v>
      </c>
      <c r="EF228">
        <f>IFERROR(VLOOKUP($A228,'1877'!$A$3:$I$140,9,FALSE),"")</f>
        <v>0</v>
      </c>
      <c r="EG228">
        <f>IFERROR(VLOOKUP($A228,'1877'!$A$3:$J$140,10,FALSE),"")</f>
        <v>136</v>
      </c>
      <c r="EH228">
        <f>IFERROR(VLOOKUP($A228,'1878'!$A$3:$B$140,2,FALSE),"")</f>
        <v>139</v>
      </c>
      <c r="EI228">
        <f>IFERROR(VLOOKUP($A228,'1878'!$A$3:$C$140,3,FALSE),"")</f>
        <v>13222.77</v>
      </c>
      <c r="EJ228">
        <f>IFERROR(VLOOKUP($A228,'1878'!$A$3:$D$140,4,FALSE),"")</f>
        <v>233</v>
      </c>
      <c r="EK228">
        <f>IFERROR(VLOOKUP($A228,'1878'!$A$3:$E$140,5,FALSE),"")</f>
        <v>24448.37</v>
      </c>
      <c r="EL228">
        <f>IFERROR(VLOOKUP($A228,'1878'!$A$3:$F$140,6,FALSE),"")</f>
        <v>0</v>
      </c>
      <c r="EM228">
        <f>IFERROR(VLOOKUP($A228,'1878'!$A$3:$G$140,7,FALSE),"")</f>
        <v>0</v>
      </c>
      <c r="EN228">
        <f>IFERROR(VLOOKUP($A228,'1878'!$A$3:$H$140,8,FALSE),"")</f>
        <v>0</v>
      </c>
      <c r="EO228">
        <f>IFERROR(VLOOKUP($A228,'1878'!$A$3:$I$140,9,FALSE),"")</f>
        <v>0</v>
      </c>
      <c r="EP228">
        <f>IFERROR(VLOOKUP($A228,'1878'!$A$3:$J$140,10,FALSE),"")</f>
        <v>150</v>
      </c>
      <c r="EQ228">
        <f>IFERROR(VLOOKUP($A228,'1879'!$A$3:$B$140,2,FALSE),"")</f>
        <v>152</v>
      </c>
      <c r="ER228">
        <f>IFERROR(VLOOKUP($A228,'1879'!$A$3:$C$140,3,FALSE),"")</f>
        <v>14828.64</v>
      </c>
      <c r="ES228">
        <f>IFERROR(VLOOKUP($A228,'1879'!$A$3:$D$140,4,FALSE),"")</f>
        <v>160</v>
      </c>
      <c r="ET228">
        <f>IFERROR(VLOOKUP($A228,'1879'!$A$3:$E$140,5,FALSE),"")</f>
        <v>18484.419999999998</v>
      </c>
      <c r="EU228">
        <f>IFERROR(VLOOKUP($A228,'1879'!$A$3:$F$140,6,FALSE),"")</f>
        <v>0</v>
      </c>
      <c r="EV228">
        <f>IFERROR(VLOOKUP($A228,'1879'!$A$3:$G$140,7,FALSE),"")</f>
        <v>0</v>
      </c>
      <c r="EW228">
        <f>IFERROR(VLOOKUP($A228,'1879'!$A$3:$H$140,8,FALSE),"")</f>
        <v>0</v>
      </c>
      <c r="EX228">
        <f>IFERROR(VLOOKUP($A228,'1879'!$A$3:$I$140,9,FALSE),"")</f>
        <v>0</v>
      </c>
      <c r="EY228">
        <f>IFERROR(VLOOKUP($A228,'1879'!$A$3:$J$140,10,FALSE),"")</f>
        <v>446.65</v>
      </c>
      <c r="EZ228">
        <f>IFERROR(VLOOKUP($A228,'1880'!$A$3:$B$140,2,FALSE),"")</f>
        <v>161</v>
      </c>
      <c r="FA228">
        <f>IFERROR(VLOOKUP($A228,'1880'!$A$3:$C$140,3,FALSE),"")</f>
        <v>17653.8</v>
      </c>
      <c r="FB228">
        <f>IFERROR(VLOOKUP($A228,'1880'!$A$3:$D$140,4,FALSE),"")</f>
        <v>233</v>
      </c>
      <c r="FC228">
        <f>IFERROR(VLOOKUP($A228,'1880'!$A$3:$E$140,5,FALSE),"")</f>
        <v>25313.66</v>
      </c>
      <c r="FD228">
        <f>IFERROR(VLOOKUP($A228,'1880'!$A$3:$F$140,6,FALSE),"")</f>
        <v>0</v>
      </c>
      <c r="FE228">
        <f>IFERROR(VLOOKUP($A228,'1880'!$A$3:$G$140,7,FALSE),"")</f>
        <v>0</v>
      </c>
      <c r="FF228">
        <f>IFERROR(VLOOKUP($A228,'1880'!$A$3:$H$140,8,FALSE),"")</f>
        <v>0</v>
      </c>
      <c r="FG228">
        <f>IFERROR(VLOOKUP($A228,'1880'!$A$3:$I$140,9,FALSE),"")</f>
        <v>0</v>
      </c>
      <c r="FH228">
        <f>IFERROR(VLOOKUP($A228,'1880'!$A$3:$J$140,10,FALSE),"")</f>
        <v>50</v>
      </c>
      <c r="FI228">
        <f>IFERROR(VLOOKUP($A228,'1881'!$A$3:$B$140,2,FALSE),"")</f>
        <v>138</v>
      </c>
      <c r="FJ228">
        <f>IFERROR(VLOOKUP($A228,'1881'!$A$3:$C$140,3,FALSE),"")</f>
        <v>15621.93</v>
      </c>
      <c r="FK228">
        <f>IFERROR(VLOOKUP($A228,'1881'!$A$3:$D$140,4,FALSE),"")</f>
        <v>202</v>
      </c>
      <c r="FL228">
        <f>IFERROR(VLOOKUP($A228,'1881'!$A$3:$E$140,5,FALSE),"")</f>
        <v>21273.65</v>
      </c>
      <c r="FM228">
        <f>IFERROR(VLOOKUP($A228,'1881'!$A$3:$F$140,6,FALSE),"")</f>
        <v>0</v>
      </c>
      <c r="FN228">
        <f>IFERROR(VLOOKUP($A228,'1881'!$A$3:$G$140,7,FALSE),"")</f>
        <v>0</v>
      </c>
      <c r="FO228">
        <f>IFERROR(VLOOKUP($A228,'1881'!$A$3:$H$140,8,FALSE),"")</f>
        <v>11</v>
      </c>
      <c r="FP228">
        <f>IFERROR(VLOOKUP($A228,'1881'!$A$3:$I$140,9,FALSE),"")</f>
        <v>0</v>
      </c>
      <c r="FQ228">
        <f>IFERROR(VLOOKUP($A228,'1881'!$A$3:$J$140,10,FALSE),"")</f>
        <v>0</v>
      </c>
      <c r="FR228">
        <f>IFERROR(VLOOKUP($A228,'1882'!$A$3:$B$140,2,FALSE),"")</f>
        <v>165</v>
      </c>
      <c r="FS228">
        <f>IFERROR(VLOOKUP($A228,'1882'!$A$3:$C$140,3,FALSE),"")</f>
        <v>17985.03</v>
      </c>
      <c r="FT228">
        <f>IFERROR(VLOOKUP($A228,'1882'!$A$3:$D$140,4,FALSE),"")</f>
        <v>181</v>
      </c>
      <c r="FU228">
        <f>IFERROR(VLOOKUP($A228,'1882'!$A$3:$E$140,5,FALSE),"")</f>
        <v>19377.79</v>
      </c>
      <c r="FV228">
        <f>IFERROR(VLOOKUP($A228,'1882'!$A$3:$F$140,6,FALSE),"")</f>
        <v>4</v>
      </c>
      <c r="FW228">
        <f>IFERROR(VLOOKUP($A228,'1882'!$A$3:$G$140,7,FALSE),"")</f>
        <v>395.33</v>
      </c>
      <c r="FX228">
        <f>IFERROR(VLOOKUP($A228,'1882'!$A$3:$H$140,8,FALSE),"")</f>
        <v>12</v>
      </c>
      <c r="FY228">
        <f>IFERROR(VLOOKUP($A228,'1882'!$A$3:$I$140,9,FALSE),"")</f>
        <v>737.08</v>
      </c>
      <c r="FZ228">
        <f>IFERROR(VLOOKUP($A228,'1882'!$A$3:$J$140,10,FALSE),"")</f>
        <v>0</v>
      </c>
      <c r="GA228">
        <f>IFERROR(VLOOKUP($A228,'1883'!$A$3:$B$140,2,FALSE),"")</f>
        <v>160</v>
      </c>
      <c r="GB228">
        <f>IFERROR(VLOOKUP($A228,'1883'!$A$3:$C$140,3,FALSE),"")</f>
        <v>18500.37</v>
      </c>
      <c r="GC228">
        <f>IFERROR(VLOOKUP($A228,'1883'!$A$3:$D$140,4,FALSE),"")</f>
        <v>117</v>
      </c>
      <c r="GD228">
        <f>IFERROR(VLOOKUP($A228,'1883'!$A$3:$E$140,5,FALSE),"")</f>
        <v>11974.46</v>
      </c>
      <c r="GE228">
        <f>IFERROR(VLOOKUP($A228,'1883'!$A$3:$F$140,6,FALSE),"")</f>
        <v>1</v>
      </c>
      <c r="GF228">
        <f>IFERROR(VLOOKUP($A228,'1883'!$A$3:$G$140,7,FALSE),"")</f>
        <v>40</v>
      </c>
      <c r="GG228">
        <f>IFERROR(VLOOKUP($A228,'1883'!$A$3:$H$140,8,FALSE),"")</f>
        <v>4</v>
      </c>
      <c r="GH228">
        <f>IFERROR(VLOOKUP($A228,'1883'!$A$3:$I$140,9,FALSE),"")</f>
        <v>178.71</v>
      </c>
      <c r="GI228">
        <f>IFERROR(VLOOKUP($A228,'1883'!$A$3:$J$140,10,FALSE),"")</f>
        <v>0</v>
      </c>
      <c r="GJ228">
        <f>IFERROR(VLOOKUP($A228,'1884'!$A$3:$B$140,2,FALSE),"")</f>
        <v>168</v>
      </c>
      <c r="GK228">
        <f>IFERROR(VLOOKUP($A228,'1884'!$A$3:$C$140,3,FALSE),"")</f>
        <v>19765.7</v>
      </c>
      <c r="GL228">
        <f>IFERROR(VLOOKUP($A228,'1884'!$A$3:$D$140,4,FALSE),"")</f>
        <v>103</v>
      </c>
      <c r="GM228">
        <f>IFERROR(VLOOKUP($A228,'1884'!$A$3:$E$140,5,FALSE),"")</f>
        <v>11058.82</v>
      </c>
      <c r="GN228">
        <f>IFERROR(VLOOKUP($A228,'1884'!$A$3:$F$140,6,FALSE),"")</f>
        <v>3</v>
      </c>
      <c r="GO228">
        <f>IFERROR(VLOOKUP($A228,'1884'!$A$3:$G$140,7,FALSE),"")</f>
        <v>200</v>
      </c>
      <c r="GP228">
        <f>IFERROR(VLOOKUP($A228,'1884'!$A$3:$H$140,8,FALSE),"")</f>
        <v>1</v>
      </c>
      <c r="GQ228">
        <f>IFERROR(VLOOKUP($A228,'1884'!$A$3:$I$140,9,FALSE),"")</f>
        <v>137.78</v>
      </c>
      <c r="GR228">
        <f>IFERROR(VLOOKUP($A228,'1884'!$A$3:$J$140,10,FALSE),"")</f>
        <v>0</v>
      </c>
      <c r="GS228">
        <f>IFERROR(VLOOKUP($A228,'1885'!$A$3:$B$140,2,FALSE),"")</f>
        <v>160</v>
      </c>
      <c r="GT228">
        <f>IFERROR(VLOOKUP($A228,'1885'!$A$3:$C$140,3,FALSE),"")</f>
        <v>17394.740000000002</v>
      </c>
      <c r="GU228">
        <f>IFERROR(VLOOKUP($A228,'1885'!$A$3:$D$140,4,FALSE),"")</f>
        <v>99</v>
      </c>
      <c r="GV228">
        <f>IFERROR(VLOOKUP($A228,'1885'!$A$3:$E$140,5,FALSE),"")</f>
        <v>10657.64</v>
      </c>
      <c r="GW228">
        <f>IFERROR(VLOOKUP($A228,'1885'!$A$3:$F$140,6,FALSE),"")</f>
        <v>2</v>
      </c>
      <c r="GX228">
        <f>IFERROR(VLOOKUP($A228,'1885'!$A$3:$G$140,7,FALSE),"")</f>
        <v>320</v>
      </c>
      <c r="GY228">
        <f>IFERROR(VLOOKUP($A228,'1885'!$A$3:$H$140,8,FALSE),"")</f>
        <v>0</v>
      </c>
      <c r="GZ228">
        <f>IFERROR(VLOOKUP($A228,'1885'!$A$3:$I$140,9,FALSE),"")</f>
        <v>0</v>
      </c>
      <c r="HA228">
        <f>IFERROR(VLOOKUP($A228,'1885'!$A$3:$J$140,10,FALSE),"")</f>
        <v>0</v>
      </c>
      <c r="HB228">
        <f>IFERROR(VLOOKUP($A228,'1886'!$A$3:$B$140,2,FALSE),"")</f>
        <v>136</v>
      </c>
      <c r="HC228">
        <f>IFERROR(VLOOKUP($A228,'1886'!$A$3:$C$140,3,FALSE),"")</f>
        <v>17570.349999999999</v>
      </c>
      <c r="HD228">
        <f>IFERROR(VLOOKUP($A228,'1886'!$A$3:$D$140,4,FALSE),"")</f>
        <v>82</v>
      </c>
      <c r="HE228">
        <f>IFERROR(VLOOKUP($A228,'1886'!$A$3:$E$140,5,FALSE),"")</f>
        <v>9661.98</v>
      </c>
      <c r="HF228">
        <f>IFERROR(VLOOKUP($A228,'1886'!$A$3:$F$140,6,FALSE),"")</f>
        <v>4</v>
      </c>
      <c r="HG228">
        <f>IFERROR(VLOOKUP($A228,'1886'!$A$3:$G$140,7,FALSE),"")</f>
        <v>320</v>
      </c>
      <c r="HH228">
        <f>IFERROR(VLOOKUP($A228,'1886'!$A$3:$H$140,8,FALSE),"")</f>
        <v>2</v>
      </c>
      <c r="HI228">
        <f>IFERROR(VLOOKUP($A228,'1886'!$A$3:$I$140,9,FALSE),"")</f>
        <v>80</v>
      </c>
      <c r="HJ228">
        <f>IFERROR(VLOOKUP($A228,'1886'!$A$3:$J$140,10,FALSE),"")</f>
        <v>0</v>
      </c>
      <c r="HK228">
        <f>IFERROR(VLOOKUP($A228,'1887'!$A$3:$B$140,2,FALSE),"")</f>
        <v>102</v>
      </c>
      <c r="HL228">
        <f>IFERROR(VLOOKUP($A228,'1887'!$A$3:$C$140,3,FALSE),"")</f>
        <v>11944.67</v>
      </c>
      <c r="HM228">
        <f>IFERROR(VLOOKUP($A228,'1887'!$A$3:$D$140,4,FALSE),"")</f>
        <v>96</v>
      </c>
      <c r="HN228">
        <f>IFERROR(VLOOKUP($A228,'1887'!$A$3:$E$140,5,FALSE),"")</f>
        <v>11245.7</v>
      </c>
      <c r="HO228">
        <f>IFERROR(VLOOKUP($A228,'1887'!$A$3:$F$140,6,FALSE),"")</f>
        <v>4</v>
      </c>
      <c r="HP228">
        <f>IFERROR(VLOOKUP($A228,'1887'!$A$3:$G$140,7,FALSE),"")</f>
        <v>612.12</v>
      </c>
      <c r="HQ228">
        <f>IFERROR(VLOOKUP($A228,'1887'!$A$3:$H$140,8,FALSE),"")</f>
        <v>0</v>
      </c>
      <c r="HR228">
        <f>IFERROR(VLOOKUP($A228,'1887'!$A$3:$I$140,9,FALSE),"")</f>
        <v>0</v>
      </c>
      <c r="HS228">
        <f>IFERROR(VLOOKUP($A228,'1887'!$A$3:$J$140,10,FALSE),"")</f>
        <v>0</v>
      </c>
      <c r="HT228">
        <f>IFERROR(VLOOKUP($A228,'1888'!$A$3:$B$140,2,FALSE),"")</f>
        <v>70</v>
      </c>
      <c r="HU228">
        <f>IFERROR(VLOOKUP($A228,'1888'!$A$3:$C$140,3,FALSE),"")</f>
        <v>9080.0499999999993</v>
      </c>
      <c r="HV228">
        <f>IFERROR(VLOOKUP($A228,'1888'!$A$3:$D$140,4,FALSE),"")</f>
        <v>91</v>
      </c>
      <c r="HW228">
        <f>IFERROR(VLOOKUP($A228,'1888'!$A$3:$E$140,5,FALSE),"")</f>
        <v>10747.71</v>
      </c>
      <c r="HX228">
        <f>IFERROR(VLOOKUP($A228,'1888'!$A$3:$F$140,6,FALSE),"")</f>
        <v>3</v>
      </c>
      <c r="HY228">
        <f>IFERROR(VLOOKUP($A228,'1888'!$A$3:$G$140,7,FALSE),"")</f>
        <v>240</v>
      </c>
      <c r="HZ228">
        <f>IFERROR(VLOOKUP($A228,'1888'!$A$3:$H$140,8,FALSE),"")</f>
        <v>0</v>
      </c>
      <c r="IA228">
        <f>IFERROR(VLOOKUP($A228,'1888'!$A$3:$I$140,9,FALSE),"")</f>
        <v>0</v>
      </c>
      <c r="IB228">
        <f>IFERROR(VLOOKUP($A228,'1888'!$A$3:$J$140,10,FALSE),"")</f>
        <v>0</v>
      </c>
      <c r="IC228">
        <f>IFERROR(VLOOKUP($A228,'1889'!$A$3:$B$140,2,FALSE),"")</f>
        <v>30</v>
      </c>
      <c r="ID228">
        <f>IFERROR(VLOOKUP($A228,'1889'!$A$3:$C$140,3,FALSE),"")</f>
        <v>3587.44</v>
      </c>
      <c r="IE228">
        <f>IFERROR(VLOOKUP($A228,'1889'!$A$3:$D$140,4,FALSE),"")</f>
        <v>72</v>
      </c>
      <c r="IF228">
        <f>IFERROR(VLOOKUP($A228,'1889'!$A$3:$E$140,5,FALSE),"")</f>
        <v>8553.0400000000009</v>
      </c>
      <c r="IG228">
        <f>IFERROR(VLOOKUP($A228,'1889'!$A$3:$F$140,6,FALSE),"")</f>
        <v>1</v>
      </c>
      <c r="IH228">
        <f>IFERROR(VLOOKUP($A228,'1889'!$A$3:$G$140,7,FALSE),"")</f>
        <v>157.97</v>
      </c>
      <c r="II228">
        <f>IFERROR(VLOOKUP($A228,'1889'!$A$3:$H$140,8,FALSE),"")</f>
        <v>0</v>
      </c>
      <c r="IJ228">
        <f>IFERROR(VLOOKUP($A228,'1889'!$A$3:$I$140,9,FALSE),"")</f>
        <v>0</v>
      </c>
      <c r="IK228">
        <f>IFERROR(VLOOKUP($A228,'1889'!$A$3:$J$140,10,FALSE),"")</f>
        <v>0</v>
      </c>
      <c r="IL228" t="str">
        <f>IFERROR(VLOOKUP($A228,'1890'!$A$3:$B$140,2,FALSE),"")</f>
        <v/>
      </c>
      <c r="IM228" t="str">
        <f>IFERROR(VLOOKUP($A228,'1890'!$A$3:$C$140,3,FALSE),"")</f>
        <v/>
      </c>
      <c r="IN228" t="str">
        <f>IFERROR(VLOOKUP($A228,'1890'!$A$3:$D$140,4,FALSE),"")</f>
        <v/>
      </c>
      <c r="IO228" t="str">
        <f>IFERROR(VLOOKUP($A228,'1890'!$A$3:$E$140,5,FALSE),"")</f>
        <v/>
      </c>
      <c r="IP228" t="str">
        <f>IFERROR(VLOOKUP($A228,'1890'!$A$3:$F$140,6,FALSE),"")</f>
        <v/>
      </c>
      <c r="IQ228" t="str">
        <f>IFERROR(VLOOKUP($A228,'1890'!$A$3:$G$140,7,FALSE),"")</f>
        <v/>
      </c>
      <c r="IR228" t="str">
        <f>IFERROR(VLOOKUP($A228,'1890'!$A$3:$H$140,8,FALSE),"")</f>
        <v/>
      </c>
      <c r="IS228" t="str">
        <f>IFERROR(VLOOKUP($A228,'1890'!$A$3:$I$140,9,FALSE),"")</f>
        <v/>
      </c>
      <c r="IT228" t="str">
        <f>IFERROR(VLOOKUP($A228,'1890'!$A$3:$J$140,10,FALSE),"")</f>
        <v/>
      </c>
      <c r="IU228" t="str">
        <f>IFERROR(VLOOKUP($A228,'1891'!$A$3:$B$140,2,FALSE),"")</f>
        <v/>
      </c>
      <c r="IV228" t="str">
        <f>IFERROR(VLOOKUP($A228,'1891'!$A$3:$C$140,3,FALSE),"")</f>
        <v/>
      </c>
      <c r="IW228" t="str">
        <f>IFERROR(VLOOKUP($A228,'1891'!$A$3:$D$140,4,FALSE),"")</f>
        <v/>
      </c>
      <c r="IX228" t="str">
        <f>IFERROR(VLOOKUP($A228,'1891'!$A$3:$E$140,5,FALSE),"")</f>
        <v/>
      </c>
      <c r="IY228" t="str">
        <f>IFERROR(VLOOKUP($A228,'1891'!$A$3:$F$140,6,FALSE),"")</f>
        <v/>
      </c>
      <c r="IZ228" t="str">
        <f>IFERROR(VLOOKUP($A228,'1891'!$A$3:$G$140,7,FALSE),"")</f>
        <v/>
      </c>
      <c r="JA228" t="str">
        <f>IFERROR(VLOOKUP($A228,'1891'!$A$3:$H$140,8,FALSE),"")</f>
        <v/>
      </c>
      <c r="JB228" t="str">
        <f>IFERROR(VLOOKUP($A228,'1891'!$A$3:$I$140,9,FALSE),"")</f>
        <v/>
      </c>
      <c r="JC228" t="str">
        <f>IFERROR(VLOOKUP($A228,'1891'!$A$3:$J$140,10,FALSE),"")</f>
        <v/>
      </c>
      <c r="JD228" t="str">
        <f>IFERROR(VLOOKUP($A228,'1892'!$A$3:$B$140,2,FALSE),"")</f>
        <v/>
      </c>
      <c r="JE228" t="str">
        <f>IFERROR(VLOOKUP($A228,'1892'!$A$3:$C$140,3,FALSE),"")</f>
        <v/>
      </c>
      <c r="JF228" t="str">
        <f>IFERROR(VLOOKUP($A228,'1892'!$A$3:$D$140,4,FALSE),"")</f>
        <v/>
      </c>
      <c r="JG228" t="str">
        <f>IFERROR(VLOOKUP($A228,'1892'!$A$3:$E$140,5,FALSE),"")</f>
        <v/>
      </c>
      <c r="JH228" t="str">
        <f>IFERROR(VLOOKUP($A228,'1892'!$A$3:$F$140,6,FALSE),"")</f>
        <v/>
      </c>
      <c r="JI228" t="str">
        <f>IFERROR(VLOOKUP($A228,'1892'!$A$3:$G$140,7,FALSE),"")</f>
        <v/>
      </c>
      <c r="JJ228" t="str">
        <f>IFERROR(VLOOKUP($A228,'1892'!$A$3:$H$140,8,FALSE),"")</f>
        <v/>
      </c>
      <c r="JK228" t="str">
        <f>IFERROR(VLOOKUP($A228,'1892'!$A$3:$I$140,9,FALSE),"")</f>
        <v/>
      </c>
      <c r="JL228" t="str">
        <f>IFERROR(VLOOKUP($A228,'1892'!$A$3:$J$140,10,FALSE),"")</f>
        <v/>
      </c>
      <c r="JM228" t="str">
        <f>IFERROR(VLOOKUP($A228,'1893'!$A$3:$B$140,2,FALSE),"")</f>
        <v/>
      </c>
      <c r="JN228" t="str">
        <f>IFERROR(VLOOKUP($A228,'1893'!$A$3:$C$140,3,FALSE),"")</f>
        <v/>
      </c>
      <c r="JO228" t="str">
        <f>IFERROR(VLOOKUP($A228,'1893'!$A$3:$D$140,4,FALSE),"")</f>
        <v/>
      </c>
      <c r="JP228" t="str">
        <f>IFERROR(VLOOKUP($A228,'1893'!$A$3:$E$140,5,FALSE),"")</f>
        <v/>
      </c>
      <c r="JQ228" t="str">
        <f>IFERROR(VLOOKUP($A228,'1893'!$A$3:$F$140,6,FALSE),"")</f>
        <v/>
      </c>
      <c r="JR228" t="str">
        <f>IFERROR(VLOOKUP($A228,'1893'!$A$3:$G$140,7,FALSE),"")</f>
        <v/>
      </c>
      <c r="JS228" t="str">
        <f>IFERROR(VLOOKUP($A228,'1893'!$A$3:$H$140,8,FALSE),"")</f>
        <v/>
      </c>
      <c r="JT228" t="str">
        <f>IFERROR(VLOOKUP($A228,'1893'!$A$3:$I$140,9,FALSE),"")</f>
        <v/>
      </c>
      <c r="JU228" t="str">
        <f>IFERROR(VLOOKUP($A228,'1893'!$A$3:$J$140,10,FALSE),"")</f>
        <v/>
      </c>
      <c r="JV228" t="str">
        <f>IFERROR(VLOOKUP($A228,'1894'!$A$3:$B$140,2,FALSE),"")</f>
        <v/>
      </c>
      <c r="JW228" t="str">
        <f>IFERROR(VLOOKUP($A228,'1894'!$A$3:$C$140,3,FALSE),"")</f>
        <v/>
      </c>
      <c r="JX228" t="str">
        <f>IFERROR(VLOOKUP($A228,'1894'!$A$3:$D$140,4,FALSE),"")</f>
        <v/>
      </c>
      <c r="JY228" t="str">
        <f>IFERROR(VLOOKUP($A228,'1894'!$A$3:$E$140,5,FALSE),"")</f>
        <v/>
      </c>
      <c r="JZ228" t="str">
        <f>IFERROR(VLOOKUP($A228,'1894'!$A$3:$F$140,6,FALSE),"")</f>
        <v/>
      </c>
      <c r="KA228" t="str">
        <f>IFERROR(VLOOKUP($A228,'1894'!$A$3:$G$140,7,FALSE),"")</f>
        <v/>
      </c>
      <c r="KB228" t="str">
        <f>IFERROR(VLOOKUP($A228,'1894'!$A$3:$H$140,8,FALSE),"")</f>
        <v/>
      </c>
      <c r="KC228" t="str">
        <f>IFERROR(VLOOKUP($A228,'1894'!$A$3:$I$140,9,FALSE),"")</f>
        <v/>
      </c>
      <c r="KD228" t="str">
        <f>IFERROR(VLOOKUP($A228,'1894'!$A$3:$J$140,10,FALSE),"")</f>
        <v/>
      </c>
      <c r="KE228" t="str">
        <f>IFERROR(VLOOKUP($A228,'1895'!$A$3:$B$140,2,FALSE),"")</f>
        <v/>
      </c>
      <c r="KF228" t="str">
        <f>IFERROR(VLOOKUP($A228,'1895'!$A$3:$C$140,3,FALSE),"")</f>
        <v/>
      </c>
      <c r="KG228" t="str">
        <f>IFERROR(VLOOKUP($A228,'1895'!$A$3:$D$140,4,FALSE),"")</f>
        <v/>
      </c>
      <c r="KH228" t="str">
        <f>IFERROR(VLOOKUP($A228,'1895'!$A$3:$E$140,5,FALSE),"")</f>
        <v/>
      </c>
      <c r="KI228" t="str">
        <f>IFERROR(VLOOKUP($A228,'1895'!$A$3:$F$140,6,FALSE),"")</f>
        <v/>
      </c>
      <c r="KJ228" t="str">
        <f>IFERROR(VLOOKUP($A228,'1895'!$A$3:$G$140,7,FALSE),"")</f>
        <v/>
      </c>
      <c r="KK228" t="str">
        <f>IFERROR(VLOOKUP($A228,'1895'!$A$3:$H$140,8,FALSE),"")</f>
        <v/>
      </c>
      <c r="KL228" t="str">
        <f>IFERROR(VLOOKUP($A228,'1895'!$A$3:$I$140,9,FALSE),"")</f>
        <v/>
      </c>
      <c r="KM228" t="str">
        <f>IFERROR(VLOOKUP($A228,'1895'!$A$3:$J$140,10,FALSE),"")</f>
        <v/>
      </c>
      <c r="KN228" t="str">
        <f>IFERROR(VLOOKUP($A228,'1896'!$A$3:$B$140,2,FALSE),"")</f>
        <v/>
      </c>
      <c r="KO228" t="str">
        <f>IFERROR(VLOOKUP($A228,'1896'!$A$3:$C$140,3,FALSE),"")</f>
        <v/>
      </c>
      <c r="KP228" t="str">
        <f>IFERROR(VLOOKUP($A228,'1896'!$A$3:$D$140,4,FALSE),"")</f>
        <v/>
      </c>
      <c r="KQ228" t="str">
        <f>IFERROR(VLOOKUP($A228,'1896'!$A$3:$E$140,5,FALSE),"")</f>
        <v/>
      </c>
      <c r="KR228" t="str">
        <f>IFERROR(VLOOKUP($A228,'1896'!$A$3:$F$140,6,FALSE),"")</f>
        <v/>
      </c>
      <c r="KS228" t="str">
        <f>IFERROR(VLOOKUP($A228,'1896'!$A$3:$G$140,7,FALSE),"")</f>
        <v/>
      </c>
      <c r="KT228" t="str">
        <f>IFERROR(VLOOKUP($A228,'1896'!$A$3:$H$140,8,FALSE),"")</f>
        <v/>
      </c>
      <c r="KU228" t="str">
        <f>IFERROR(VLOOKUP($A228,'1896'!$A$3:$I$140,9,FALSE),"")</f>
        <v/>
      </c>
      <c r="KV228" t="str">
        <f>IFERROR(VLOOKUP($A228,'1896'!$A$3:$J$140,10,FALSE),"")</f>
        <v/>
      </c>
      <c r="KW228" t="str">
        <f>IFERROR(VLOOKUP($A228,'1897'!$A$3:$B$140,2,FALSE),"")</f>
        <v/>
      </c>
      <c r="KX228" t="str">
        <f>IFERROR(VLOOKUP($A228,'1897'!$A$3:$C$140,3,FALSE),"")</f>
        <v/>
      </c>
      <c r="KY228" t="str">
        <f>IFERROR(VLOOKUP($A228,'1897'!$A$3:$D$140,4,FALSE),"")</f>
        <v/>
      </c>
      <c r="KZ228" t="str">
        <f>IFERROR(VLOOKUP($A228,'1897'!$A$3:$E$140,5,FALSE),"")</f>
        <v/>
      </c>
      <c r="LA228" t="str">
        <f>IFERROR(VLOOKUP($A228,'1897'!$A$3:$F$140,6,FALSE),"")</f>
        <v/>
      </c>
      <c r="LB228" t="str">
        <f>IFERROR(VLOOKUP($A228,'1897'!$A$3:$G$140,7,FALSE),"")</f>
        <v/>
      </c>
      <c r="LC228" t="str">
        <f>IFERROR(VLOOKUP($A228,'1897'!$A$3:$H$140,8,FALSE),"")</f>
        <v/>
      </c>
      <c r="LD228" t="str">
        <f>IFERROR(VLOOKUP($A228,'1897'!$A$3:$I$140,9,FALSE),"")</f>
        <v/>
      </c>
      <c r="LE228" t="str">
        <f>IFERROR(VLOOKUP($A228,'1897'!$A$3:$J$140,10,FALSE),"")</f>
        <v/>
      </c>
      <c r="LF228" t="str">
        <f>IFERROR(VLOOKUP($A228,'1898'!$A$3:$B$140,2,FALSE),"")</f>
        <v/>
      </c>
      <c r="LG228" t="str">
        <f>IFERROR(VLOOKUP($A228,'1898'!$A$3:$C$140,3,FALSE),"")</f>
        <v/>
      </c>
      <c r="LH228" t="str">
        <f>IFERROR(VLOOKUP($A228,'1898'!$A$3:$D$140,4,FALSE),"")</f>
        <v/>
      </c>
      <c r="LI228" t="str">
        <f>IFERROR(VLOOKUP($A228,'1898'!$A$3:$E$140,5,FALSE),"")</f>
        <v/>
      </c>
      <c r="LJ228" t="str">
        <f>IFERROR(VLOOKUP($A228,'1898'!$A$3:$F$140,6,FALSE),"")</f>
        <v/>
      </c>
      <c r="LK228" t="str">
        <f>IFERROR(VLOOKUP($A228,'1898'!$A$3:$G$140,7,FALSE),"")</f>
        <v/>
      </c>
      <c r="LL228" t="str">
        <f>IFERROR(VLOOKUP($A228,'1898'!$A$3:$H$140,8,FALSE),"")</f>
        <v/>
      </c>
      <c r="LM228" t="str">
        <f>IFERROR(VLOOKUP($A228,'1898'!$A$3:$I$140,9,FALSE),"")</f>
        <v/>
      </c>
      <c r="LN228" t="str">
        <f>IFERROR(VLOOKUP($A228,'1898'!$A$3:$J$140,10,FALSE),"")</f>
        <v/>
      </c>
      <c r="LO228" t="str">
        <f>IFERROR(VLOOKUP($A228,'1899'!$A$3:$B$140,2,FALSE),"")</f>
        <v/>
      </c>
      <c r="LP228" t="str">
        <f>IFERROR(VLOOKUP($A228,'1899'!$A$3:$C$140,3,FALSE),"")</f>
        <v/>
      </c>
      <c r="LQ228" t="str">
        <f>IFERROR(VLOOKUP($A228,'1899'!$A$3:$D$140,4,FALSE),"")</f>
        <v/>
      </c>
      <c r="LR228" t="str">
        <f>IFERROR(VLOOKUP($A228,'1899'!$A$3:$E$140,5,FALSE),"")</f>
        <v/>
      </c>
      <c r="LS228" t="str">
        <f>IFERROR(VLOOKUP($A228,'1899'!$A$3:$F$140,6,FALSE),"")</f>
        <v/>
      </c>
      <c r="LT228" t="str">
        <f>IFERROR(VLOOKUP($A228,'1899'!$A$3:$G$140,7,FALSE),"")</f>
        <v/>
      </c>
      <c r="LU228" t="str">
        <f>IFERROR(VLOOKUP($A228,'1899'!$A$3:$H$140,8,FALSE),"")</f>
        <v/>
      </c>
      <c r="LV228" t="str">
        <f>IFERROR(VLOOKUP($A228,'1899'!$A$3:$I$140,9,FALSE),"")</f>
        <v/>
      </c>
      <c r="LW228" t="str">
        <f>IFERROR(VLOOKUP($A228,'1899'!$A$3:$J$140,10,FALSE),"")</f>
        <v/>
      </c>
      <c r="LX228" t="str">
        <f>IFERROR(VLOOKUP($A228,'1900'!$A$3:$B$140,2,FALSE),"")</f>
        <v/>
      </c>
      <c r="LY228" t="str">
        <f>IFERROR(VLOOKUP($A228,'1900'!$A$3:$C$140,3,FALSE),"")</f>
        <v/>
      </c>
      <c r="LZ228" t="str">
        <f>IFERROR(VLOOKUP($A228,'1900'!$A$3:$D$140,4,FALSE),"")</f>
        <v/>
      </c>
      <c r="MA228" t="str">
        <f>IFERROR(VLOOKUP($A228,'1900'!$A$3:$E$140,5,FALSE),"")</f>
        <v/>
      </c>
      <c r="MB228" t="str">
        <f>IFERROR(VLOOKUP($A228,'1900'!$A$3:$F$140,6,FALSE),"")</f>
        <v/>
      </c>
      <c r="MC228" t="str">
        <f>IFERROR(VLOOKUP($A228,'1900'!$A$3:$G$140,7,FALSE),"")</f>
        <v/>
      </c>
      <c r="MD228" t="str">
        <f>IFERROR(VLOOKUP($A228,'1900'!$A$3:$H$140,8,FALSE),"")</f>
        <v/>
      </c>
      <c r="ME228" t="str">
        <f>IFERROR(VLOOKUP($A228,'1900'!$A$3:$I$140,9,FALSE),"")</f>
        <v/>
      </c>
      <c r="MF228" t="str">
        <f>IFERROR(VLOOKUP($A228,'1900'!$A$3:$J$140,10,FALSE),"")</f>
        <v/>
      </c>
      <c r="MG228" t="str">
        <f>IFERROR(VLOOKUP($A228,'1901'!$A$3:$B$140,2,FALSE),"")</f>
        <v/>
      </c>
      <c r="MH228" t="str">
        <f>IFERROR(VLOOKUP($A228,'1901'!$A$3:$C$140,3,FALSE),"")</f>
        <v/>
      </c>
      <c r="MI228" t="str">
        <f>IFERROR(VLOOKUP($A228,'1901'!$A$3:$D$140,4,FALSE),"")</f>
        <v/>
      </c>
      <c r="MJ228" t="str">
        <f>IFERROR(VLOOKUP($A228,'1901'!$A$3:$E$140,5,FALSE),"")</f>
        <v/>
      </c>
      <c r="MK228" t="str">
        <f>IFERROR(VLOOKUP($A228,'1901'!$A$3:$F$140,6,FALSE),"")</f>
        <v/>
      </c>
      <c r="ML228" t="str">
        <f>IFERROR(VLOOKUP($A228,'1901'!$A$3:$G$140,7,FALSE),"")</f>
        <v/>
      </c>
      <c r="MM228" t="str">
        <f>IFERROR(VLOOKUP($A228,'1901'!$A$3:$H$140,8,FALSE),"")</f>
        <v/>
      </c>
      <c r="MN228" t="str">
        <f>IFERROR(VLOOKUP($A228,'1901'!$A$3:$I$140,9,FALSE),"")</f>
        <v/>
      </c>
      <c r="MO228" t="str">
        <f>IFERROR(VLOOKUP($A228,'1901'!$A$3:$J$140,10,FALSE),"")</f>
        <v/>
      </c>
      <c r="MP228" t="str">
        <f>IFERROR(VLOOKUP($A228,'1902'!$A$3:$B$140,2,FALSE),"")</f>
        <v/>
      </c>
      <c r="MQ228" t="str">
        <f>IFERROR(VLOOKUP($A228,'1902'!$A$3:$C$140,3,FALSE),"")</f>
        <v/>
      </c>
      <c r="MR228" t="str">
        <f>IFERROR(VLOOKUP($A228,'1902'!$A$3:$D$140,4,FALSE),"")</f>
        <v/>
      </c>
      <c r="MS228" t="str">
        <f>IFERROR(VLOOKUP($A228,'1902'!$A$3:$E$140,5,FALSE),"")</f>
        <v/>
      </c>
      <c r="MT228" t="str">
        <f>IFERROR(VLOOKUP($A228,'1902'!$A$3:$F$140,6,FALSE),"")</f>
        <v/>
      </c>
      <c r="MU228" t="str">
        <f>IFERROR(VLOOKUP($A228,'1902'!$A$3:$G$140,7,FALSE),"")</f>
        <v/>
      </c>
      <c r="MV228" t="str">
        <f>IFERROR(VLOOKUP($A228,'1902'!$A$3:$H$140,8,FALSE),"")</f>
        <v/>
      </c>
      <c r="MW228" t="str">
        <f>IFERROR(VLOOKUP($A228,'1902'!$A$3:$I$140,9,FALSE),"")</f>
        <v/>
      </c>
      <c r="MX228" t="str">
        <f>IFERROR(VLOOKUP($A228,'1902'!$A$3:$J$140,10,FALSE),"")</f>
        <v/>
      </c>
      <c r="MY228" t="str">
        <f>IFERROR(VLOOKUP($A228,'1903'!$A$3:$B$140,2,FALSE),"")</f>
        <v/>
      </c>
      <c r="MZ228" t="str">
        <f>IFERROR(VLOOKUP($A228,'1903'!$A$3:$C$140,3,FALSE),"")</f>
        <v/>
      </c>
      <c r="NA228" t="str">
        <f>IFERROR(VLOOKUP($A228,'1903'!$A$3:$D$140,4,FALSE),"")</f>
        <v/>
      </c>
      <c r="NB228" t="str">
        <f>IFERROR(VLOOKUP($A228,'1903'!$A$3:$E$140,5,FALSE),"")</f>
        <v/>
      </c>
      <c r="NC228" t="str">
        <f>IFERROR(VLOOKUP($A228,'1903'!$A$3:$F$140,6,FALSE),"")</f>
        <v/>
      </c>
      <c r="ND228" t="str">
        <f>IFERROR(VLOOKUP($A228,'1903'!$A$3:$G$140,7,FALSE),"")</f>
        <v/>
      </c>
      <c r="NE228" t="str">
        <f>IFERROR(VLOOKUP($A228,'1903'!$A$3:$H$140,8,FALSE),"")</f>
        <v/>
      </c>
      <c r="NF228" t="str">
        <f>IFERROR(VLOOKUP($A228,'1903'!$A$3:$I$140,9,FALSE),"")</f>
        <v/>
      </c>
      <c r="NG228" t="str">
        <f>IFERROR(VLOOKUP($A228,'1903'!$A$3:$J$140,10,FALSE),"")</f>
        <v/>
      </c>
      <c r="NH228" t="str">
        <f>IFERROR(VLOOKUP($A228,'1904'!$A$3:$B$140,2,FALSE),"")</f>
        <v/>
      </c>
      <c r="NI228" t="str">
        <f>IFERROR(VLOOKUP($A228,'1904'!$A$3:$C$140,3,FALSE),"")</f>
        <v/>
      </c>
      <c r="NJ228" t="str">
        <f>IFERROR(VLOOKUP($A228,'1904'!$A$3:$D$140,4,FALSE),"")</f>
        <v/>
      </c>
      <c r="NK228" t="str">
        <f>IFERROR(VLOOKUP($A228,'1904'!$A$3:$E$140,5,FALSE),"")</f>
        <v/>
      </c>
      <c r="NL228" t="str">
        <f>IFERROR(VLOOKUP($A228,'1904'!$A$3:$F$140,6,FALSE),"")</f>
        <v/>
      </c>
      <c r="NM228" t="str">
        <f>IFERROR(VLOOKUP($A228,'1904'!$A$3:$G$140,7,FALSE),"")</f>
        <v/>
      </c>
      <c r="NN228" t="str">
        <f>IFERROR(VLOOKUP($A228,'1904'!$A$3:$H$140,8,FALSE),"")</f>
        <v/>
      </c>
      <c r="NO228" t="str">
        <f>IFERROR(VLOOKUP($A228,'1904'!$A$3:$I$140,9,FALSE),"")</f>
        <v/>
      </c>
      <c r="NP228" t="str">
        <f>IFERROR(VLOOKUP($A228,'1904'!$A$3:$J$140,10,FALSE),"")</f>
        <v/>
      </c>
      <c r="NQ228" t="str">
        <f>IFERROR(VLOOKUP($A228,'1905'!$A$3:$B$140,2,FALSE),"")</f>
        <v/>
      </c>
      <c r="NR228" t="str">
        <f>IFERROR(VLOOKUP($A228,'1905'!$A$3:$C$140,3,FALSE),"")</f>
        <v/>
      </c>
      <c r="NS228" t="str">
        <f>IFERROR(VLOOKUP($A228,'1905'!$A$3:$D$140,4,FALSE),"")</f>
        <v/>
      </c>
      <c r="NT228" t="str">
        <f>IFERROR(VLOOKUP($A228,'1905'!$A$3:$E$140,5,FALSE),"")</f>
        <v/>
      </c>
      <c r="NU228" t="str">
        <f>IFERROR(VLOOKUP($A228,'1905'!$A$3:$F$140,6,FALSE),"")</f>
        <v/>
      </c>
      <c r="NV228" t="str">
        <f>IFERROR(VLOOKUP($A228,'1905'!$A$3:$G$140,7,FALSE),"")</f>
        <v/>
      </c>
      <c r="NW228" t="str">
        <f>IFERROR(VLOOKUP($A228,'1905'!$A$3:$H$140,8,FALSE),"")</f>
        <v/>
      </c>
      <c r="NX228" t="str">
        <f>IFERROR(VLOOKUP($A228,'1905'!$A$3:$I$140,9,FALSE),"")</f>
        <v/>
      </c>
      <c r="NY228" t="str">
        <f>IFERROR(VLOOKUP($A228,'1905'!$A$3:$J$140,10,FALSE),"")</f>
        <v/>
      </c>
      <c r="NZ228" t="str">
        <f>IFERROR(VLOOKUP($A228,'1906'!$A$3:$B$140,2,FALSE),"")</f>
        <v/>
      </c>
      <c r="OA228" t="str">
        <f>IFERROR(VLOOKUP($A228,'1906'!$A$3:$C$140,3,FALSE),"")</f>
        <v/>
      </c>
      <c r="OB228" t="str">
        <f>IFERROR(VLOOKUP($A228,'1906'!$A$3:$D$140,4,FALSE),"")</f>
        <v/>
      </c>
      <c r="OC228" t="str">
        <f>IFERROR(VLOOKUP($A228,'1906'!$A$3:$E$140,5,FALSE),"")</f>
        <v/>
      </c>
      <c r="OD228" t="str">
        <f>IFERROR(VLOOKUP($A228,'1906'!$A$3:$F$140,6,FALSE),"")</f>
        <v/>
      </c>
      <c r="OE228" t="str">
        <f>IFERROR(VLOOKUP($A228,'1906'!$A$3:$G$140,7,FALSE),"")</f>
        <v/>
      </c>
      <c r="OF228" t="str">
        <f>IFERROR(VLOOKUP($A228,'1906'!$A$3:$H$140,8,FALSE),"")</f>
        <v/>
      </c>
      <c r="OG228" t="str">
        <f>IFERROR(VLOOKUP($A228,'1906'!$A$3:$I$140,9,FALSE),"")</f>
        <v/>
      </c>
      <c r="OH228" t="str">
        <f>IFERROR(VLOOKUP($A228,'1906'!$A$3:$J$140,10,FALSE),"")</f>
        <v/>
      </c>
      <c r="OI228" t="str">
        <f>IFERROR(VLOOKUP($A228,'1907'!$A$3:$B$140,2,FALSE),"")</f>
        <v/>
      </c>
      <c r="OJ228" t="str">
        <f>IFERROR(VLOOKUP($A228,'1907'!$A$3:$C$140,3,FALSE),"")</f>
        <v/>
      </c>
      <c r="OK228" t="str">
        <f>IFERROR(VLOOKUP($A228,'1907'!$A$3:$D$140,4,FALSE),"")</f>
        <v/>
      </c>
      <c r="OL228" t="str">
        <f>IFERROR(VLOOKUP($A228,'1907'!$A$3:$E$140,5,FALSE),"")</f>
        <v/>
      </c>
      <c r="OM228" t="str">
        <f>IFERROR(VLOOKUP($A228,'1907'!$A$3:$F$140,6,FALSE),"")</f>
        <v/>
      </c>
      <c r="ON228" t="str">
        <f>IFERROR(VLOOKUP($A228,'1907'!$A$3:$G$140,7,FALSE),"")</f>
        <v/>
      </c>
      <c r="OO228" t="str">
        <f>IFERROR(VLOOKUP($A228,'1907'!$A$3:$H$140,8,FALSE),"")</f>
        <v/>
      </c>
      <c r="OP228" t="str">
        <f>IFERROR(VLOOKUP($A228,'1907'!$A$3:$I$140,9,FALSE),"")</f>
        <v/>
      </c>
      <c r="OQ228" t="str">
        <f>IFERROR(VLOOKUP($A228,'1907'!$A$3:$J$140,10,FALSE),"")</f>
        <v/>
      </c>
      <c r="OR228" t="str">
        <f>IFERROR(VLOOKUP($A228,'1908'!$A$3:$B$140,2,FALSE),"")</f>
        <v/>
      </c>
      <c r="OS228" t="str">
        <f>IFERROR(VLOOKUP($A228,'1908'!$A$3:$C$140,3,FALSE),"")</f>
        <v/>
      </c>
      <c r="OT228" t="str">
        <f>IFERROR(VLOOKUP($A228,'1908'!$A$3:$D$140,4,FALSE),"")</f>
        <v/>
      </c>
      <c r="OU228" t="str">
        <f>IFERROR(VLOOKUP($A228,'1908'!$A$3:$E$140,5,FALSE),"")</f>
        <v/>
      </c>
      <c r="OV228" t="str">
        <f>IFERROR(VLOOKUP($A228,'1908'!$A$3:$F$140,6,FALSE),"")</f>
        <v/>
      </c>
      <c r="OW228" t="str">
        <f>IFERROR(VLOOKUP($A228,'1908'!$A$3:$G$140,7,FALSE),"")</f>
        <v/>
      </c>
      <c r="OX228" t="str">
        <f>IFERROR(VLOOKUP($A228,'1908'!$A$3:$H$140,8,FALSE),"")</f>
        <v/>
      </c>
      <c r="OY228" t="str">
        <f>IFERROR(VLOOKUP($A228,'1908'!$A$3:$I$140,9,FALSE),"")</f>
        <v/>
      </c>
      <c r="OZ228" t="str">
        <f>IFERROR(VLOOKUP($A228,'1908'!$A$3:$J$140,10,FALSE),"")</f>
        <v/>
      </c>
      <c r="PA228" t="str">
        <f>IFERROR(VLOOKUP($A228,'1909'!$A$3:$B$140,2,FALSE),"")</f>
        <v/>
      </c>
      <c r="PB228" t="str">
        <f>IFERROR(VLOOKUP($A228,'1909'!$A$3:$C$140,3,FALSE),"")</f>
        <v/>
      </c>
      <c r="PC228" t="str">
        <f>IFERROR(VLOOKUP($A228,'1909'!$A$3:$D$140,4,FALSE),"")</f>
        <v/>
      </c>
      <c r="PD228" t="str">
        <f>IFERROR(VLOOKUP($A228,'1909'!$A$3:$E$140,5,FALSE),"")</f>
        <v/>
      </c>
      <c r="PE228" t="str">
        <f>IFERROR(VLOOKUP($A228,'1909'!$A$3:$F$140,6,FALSE),"")</f>
        <v/>
      </c>
      <c r="PF228" t="str">
        <f>IFERROR(VLOOKUP($A228,'1909'!$A$3:$G$140,7,FALSE),"")</f>
        <v/>
      </c>
      <c r="PG228" t="str">
        <f>IFERROR(VLOOKUP($A228,'1909'!$A$3:$H$140,8,FALSE),"")</f>
        <v/>
      </c>
      <c r="PH228" t="str">
        <f>IFERROR(VLOOKUP($A228,'1909'!$A$3:$I$140,9,FALSE),"")</f>
        <v/>
      </c>
      <c r="PI228" t="str">
        <f>IFERROR(VLOOKUP($A228,'1909'!$A$3:$J$140,10,FALSE),"")</f>
        <v/>
      </c>
      <c r="PJ228" t="str">
        <f>IFERROR(VLOOKUP($A228,'1910'!$A$3:$B$140,2,FALSE),"")</f>
        <v/>
      </c>
      <c r="PK228" t="str">
        <f>IFERROR(VLOOKUP($A228,'1910'!$A$3:$C$140,3,FALSE),"")</f>
        <v/>
      </c>
      <c r="PL228" t="str">
        <f>IFERROR(VLOOKUP($A228,'1910'!$A$3:$D$140,4,FALSE),"")</f>
        <v/>
      </c>
      <c r="PM228" t="str">
        <f>IFERROR(VLOOKUP($A228,'1910'!$A$3:$E$140,5,FALSE),"")</f>
        <v/>
      </c>
      <c r="PN228" t="str">
        <f>IFERROR(VLOOKUP($A228,'1910'!$A$3:$F$140,6,FALSE),"")</f>
        <v/>
      </c>
      <c r="PO228" t="str">
        <f>IFERROR(VLOOKUP($A228,'1910'!$A$3:$G$140,7,FALSE),"")</f>
        <v/>
      </c>
      <c r="PP228" t="str">
        <f>IFERROR(VLOOKUP($A228,'1910'!$A$3:$H$140,8,FALSE),"")</f>
        <v/>
      </c>
      <c r="PQ228" t="str">
        <f>IFERROR(VLOOKUP($A228,'1910'!$A$3:$I$140,9,FALSE),"")</f>
        <v/>
      </c>
      <c r="PR228" t="str">
        <f>IFERROR(VLOOKUP($A228,'1910'!$A$3:$J$140,10,FALSE),"")</f>
        <v/>
      </c>
      <c r="PS228" t="str">
        <f>IFERROR(VLOOKUP($A228,'1911'!$A$3:$B$140,2,FALSE),"")</f>
        <v/>
      </c>
      <c r="PT228" t="str">
        <f>IFERROR(VLOOKUP($A228,'1911'!$A$3:$C$140,3,FALSE),"")</f>
        <v/>
      </c>
      <c r="PU228" t="str">
        <f>IFERROR(VLOOKUP($A228,'1911'!$A$3:$D$140,4,FALSE),"")</f>
        <v/>
      </c>
      <c r="PV228" t="str">
        <f>IFERROR(VLOOKUP($A228,'1911'!$A$3:$E$140,5,FALSE),"")</f>
        <v/>
      </c>
      <c r="PW228" t="str">
        <f>IFERROR(VLOOKUP($A228,'1911'!$A$3:$F$140,6,FALSE),"")</f>
        <v/>
      </c>
      <c r="PX228" t="str">
        <f>IFERROR(VLOOKUP($A228,'1911'!$A$3:$G$140,7,FALSE),"")</f>
        <v/>
      </c>
      <c r="PY228" t="str">
        <f>IFERROR(VLOOKUP($A228,'1911'!$A$3:$H$140,8,FALSE),"")</f>
        <v/>
      </c>
      <c r="PZ228" t="str">
        <f>IFERROR(VLOOKUP($A228,'1911'!$A$3:$I$140,9,FALSE),"")</f>
        <v/>
      </c>
      <c r="QA228" t="str">
        <f>IFERROR(VLOOKUP($A228,'1911'!$A$3:$J$140,10,FALSE),"")</f>
        <v/>
      </c>
      <c r="QB228" t="str">
        <f>IFERROR(VLOOKUP($A228,'1912'!$A$3:$B$140,2,FALSE),"")</f>
        <v/>
      </c>
      <c r="QC228" t="str">
        <f>IFERROR(VLOOKUP($A228,'1912'!$A$3:$C$140,3,FALSE),"")</f>
        <v/>
      </c>
      <c r="QD228" t="str">
        <f>IFERROR(VLOOKUP($A228,'1912'!$A$3:$D$140,4,FALSE),"")</f>
        <v/>
      </c>
      <c r="QE228" t="str">
        <f>IFERROR(VLOOKUP($A228,'1912'!$A$3:$E$140,5,FALSE),"")</f>
        <v/>
      </c>
      <c r="QF228" t="str">
        <f>IFERROR(VLOOKUP($A228,'1912'!$A$3:$F$140,6,FALSE),"")</f>
        <v/>
      </c>
      <c r="QG228" t="str">
        <f>IFERROR(VLOOKUP($A228,'1912'!$A$3:$G$140,7,FALSE),"")</f>
        <v/>
      </c>
      <c r="QH228" t="str">
        <f>IFERROR(VLOOKUP($A228,'1912'!$A$3:$H$140,8,FALSE),"")</f>
        <v/>
      </c>
      <c r="QI228" t="str">
        <f>IFERROR(VLOOKUP($A228,'1912'!$A$3:$I$140,9,FALSE),"")</f>
        <v/>
      </c>
      <c r="QJ228" t="str">
        <f>IFERROR(VLOOKUP($A228,'1912'!$A$3:$J$140,10,FALSE),"")</f>
        <v/>
      </c>
    </row>
    <row r="229" spans="1:452" x14ac:dyDescent="0.2">
      <c r="A229" t="s">
        <v>14</v>
      </c>
      <c r="B229" t="s">
        <v>258</v>
      </c>
      <c r="C229">
        <f>IFERROR(VLOOKUP($A229,'1863'!$A$3:$B$140,2,FALSE),"")</f>
        <v>1045</v>
      </c>
      <c r="D229">
        <f>IFERROR(VLOOKUP($A229,'1863'!$A$3:$C$140,3,FALSE),"")</f>
        <v>98087.2</v>
      </c>
      <c r="E229">
        <f>IFERROR(VLOOKUP($A229,'1863'!$A$3:$D$140,4,FALSE),"")</f>
        <v>0</v>
      </c>
      <c r="F229">
        <f>IFERROR(VLOOKUP($A229,'1863'!$A$3:$E$140,5,FALSE),"")</f>
        <v>0</v>
      </c>
      <c r="G229">
        <f>IFERROR(VLOOKUP($A229,'1863'!$A$3:$F$140,6,FALSE),"")</f>
        <v>0</v>
      </c>
      <c r="H229">
        <f>IFERROR(VLOOKUP($A229,'1863'!$A$3:$G$140,7,FALSE),"")</f>
        <v>0</v>
      </c>
      <c r="I229">
        <f>IFERROR(VLOOKUP($A229,'1863'!$A$3:$H$140,8,FALSE),"")</f>
        <v>0</v>
      </c>
      <c r="J229">
        <f>IFERROR(VLOOKUP($A229,'1863'!$A$3:$I$140,9,FALSE),"")</f>
        <v>0</v>
      </c>
      <c r="K229">
        <f>IFERROR(VLOOKUP($A229,'1863'!$A$3:$J$140,10,FALSE),"")</f>
        <v>0</v>
      </c>
      <c r="L229">
        <f>IFERROR(VLOOKUP($A229,'1864'!$A$3:$B$140,2,FALSE),"")</f>
        <v>567</v>
      </c>
      <c r="M229">
        <f>IFERROR(VLOOKUP($A229,'1864'!$A$3:$C$140,3,FALSE),"")</f>
        <v>54898.52</v>
      </c>
      <c r="N229">
        <f>IFERROR(VLOOKUP($A229,'1864'!$A$3:$D$140,4,FALSE),"")</f>
        <v>0</v>
      </c>
      <c r="O229">
        <f>IFERROR(VLOOKUP($A229,'1864'!$A$3:$E$140,5,FALSE),"")</f>
        <v>0</v>
      </c>
      <c r="P229">
        <f>IFERROR(VLOOKUP($A229,'1864'!$A$3:$F$140,6,FALSE),"")</f>
        <v>0</v>
      </c>
      <c r="Q229">
        <f>IFERROR(VLOOKUP($A229,'1864'!$A$3:$G$140,7,FALSE),"")</f>
        <v>0</v>
      </c>
      <c r="R229">
        <f>IFERROR(VLOOKUP($A229,'1864'!$A$3:$H$140,8,FALSE),"")</f>
        <v>0</v>
      </c>
      <c r="S229">
        <f>IFERROR(VLOOKUP($A229,'1864'!$A$3:$I$140,9,FALSE),"")</f>
        <v>0</v>
      </c>
      <c r="T229">
        <f>IFERROR(VLOOKUP($A229,'1864'!$A$3:$J$140,10,FALSE),"")</f>
        <v>0</v>
      </c>
      <c r="U229">
        <f>IFERROR(VLOOKUP($A229,'1865'!$A$3:$B$140,2,FALSE),"")</f>
        <v>358</v>
      </c>
      <c r="V229">
        <f>IFERROR(VLOOKUP($A229,'1865'!$A$3:$C$140,3,FALSE),"")</f>
        <v>36881.870000000003</v>
      </c>
      <c r="W229">
        <f>IFERROR(VLOOKUP($A229,'1865'!$A$3:$D$140,4,FALSE),"")</f>
        <v>0</v>
      </c>
      <c r="X229">
        <f>IFERROR(VLOOKUP($A229,'1865'!$A$3:$E$140,5,FALSE),"")</f>
        <v>0</v>
      </c>
      <c r="Y229">
        <f>IFERROR(VLOOKUP($A229,'1865'!$A$3:$F$140,6,FALSE),"")</f>
        <v>0</v>
      </c>
      <c r="Z229">
        <f>IFERROR(VLOOKUP($A229,'1865'!$A$3:$G$140,7,FALSE),"")</f>
        <v>0</v>
      </c>
      <c r="AA229">
        <f>IFERROR(VLOOKUP($A229,'1865'!$A$3:$H$140,8,FALSE),"")</f>
        <v>0</v>
      </c>
      <c r="AB229">
        <f>IFERROR(VLOOKUP($A229,'1865'!$A$3:$I$140,9,FALSE),"")</f>
        <v>0</v>
      </c>
      <c r="AC229">
        <f>IFERROR(VLOOKUP($A229,'1865'!$A$3:$J$140,10,FALSE),"")</f>
        <v>0</v>
      </c>
      <c r="AD229">
        <f>IFERROR(VLOOKUP($A229,'1866'!$A$3:$B$140,2,FALSE),"")</f>
        <v>582</v>
      </c>
      <c r="AE229">
        <f>IFERROR(VLOOKUP($A229,'1866'!$A$3:$C$140,3,FALSE),"")</f>
        <v>59183.89</v>
      </c>
      <c r="AF229">
        <f>IFERROR(VLOOKUP($A229,'1866'!$A$3:$D$140,4,FALSE),"")</f>
        <v>0</v>
      </c>
      <c r="AG229">
        <f>IFERROR(VLOOKUP($A229,'1866'!$A$3:$E$140,5,FALSE),"")</f>
        <v>0</v>
      </c>
      <c r="AH229">
        <f>IFERROR(VLOOKUP($A229,'1866'!$A$3:$F$140,6,FALSE),"")</f>
        <v>0</v>
      </c>
      <c r="AI229">
        <f>IFERROR(VLOOKUP($A229,'1866'!$A$3:$G$140,7,FALSE),"")</f>
        <v>0</v>
      </c>
      <c r="AJ229">
        <f>IFERROR(VLOOKUP($A229,'1866'!$A$3:$H$140,8,FALSE),"")</f>
        <v>0</v>
      </c>
      <c r="AK229">
        <f>IFERROR(VLOOKUP($A229,'1866'!$A$3:$I$140,9,FALSE),"")</f>
        <v>0</v>
      </c>
      <c r="AL229">
        <f>IFERROR(VLOOKUP($A229,'1866'!$A$3:$J$140,10,FALSE),"")</f>
        <v>0</v>
      </c>
      <c r="AM229">
        <f>IFERROR(VLOOKUP($A229,'1867'!$A$3:$B$140,2,FALSE),"")</f>
        <v>610</v>
      </c>
      <c r="AN229">
        <f>IFERROR(VLOOKUP($A229,'1867'!$A$3:$C$140,3,FALSE),"")</f>
        <v>73356.42</v>
      </c>
      <c r="AO229">
        <f>IFERROR(VLOOKUP($A229,'1867'!$A$3:$D$140,4,FALSE),"")</f>
        <v>0</v>
      </c>
      <c r="AP229">
        <f>IFERROR(VLOOKUP($A229,'1867'!$A$3:$E$140,5,FALSE),"")</f>
        <v>0</v>
      </c>
      <c r="AQ229">
        <f>IFERROR(VLOOKUP($A229,'1867'!$A$3:$F$140,6,FALSE),"")</f>
        <v>0</v>
      </c>
      <c r="AR229">
        <f>IFERROR(VLOOKUP($A229,'1867'!$A$3:$G$140,7,FALSE),"")</f>
        <v>0</v>
      </c>
      <c r="AS229">
        <f>IFERROR(VLOOKUP($A229,'1867'!$A$3:$H$140,8,FALSE),"")</f>
        <v>0</v>
      </c>
      <c r="AT229">
        <f>IFERROR(VLOOKUP($A229,'1867'!$A$3:$I$140,9,FALSE),"")</f>
        <v>0</v>
      </c>
      <c r="AU229">
        <f>IFERROR(VLOOKUP($A229,'1867'!$A$3:$J$140,10,FALSE),"")</f>
        <v>0</v>
      </c>
      <c r="AV229">
        <f>IFERROR(VLOOKUP($A229,'1868'!$A$3:$B$140,2,FALSE),"")</f>
        <v>668</v>
      </c>
      <c r="AW229">
        <f>IFERROR(VLOOKUP($A229,'1868'!$A$3:$C$140,3,FALSE),"")</f>
        <v>74513.039999999994</v>
      </c>
      <c r="AX229">
        <f>IFERROR(VLOOKUP($A229,'1868'!$A$3:$D$140,4,FALSE),"")</f>
        <v>307</v>
      </c>
      <c r="AY229">
        <f>IFERROR(VLOOKUP($A229,'1868'!$A$3:$E$140,5,FALSE),"")</f>
        <v>29997.9</v>
      </c>
      <c r="AZ229">
        <f>IFERROR(VLOOKUP($A229,'1868'!$A$3:$F$140,6,FALSE),"")</f>
        <v>0</v>
      </c>
      <c r="BA229">
        <f>IFERROR(VLOOKUP($A229,'1868'!$A$3:$G$140,7,FALSE),"")</f>
        <v>0</v>
      </c>
      <c r="BB229">
        <f>IFERROR(VLOOKUP($A229,'1868'!$A$3:$H$140,8,FALSE),"")</f>
        <v>0</v>
      </c>
      <c r="BC229">
        <f>IFERROR(VLOOKUP($A229,'1868'!$A$3:$I$140,9,FALSE),"")</f>
        <v>0</v>
      </c>
      <c r="BD229">
        <f>IFERROR(VLOOKUP($A229,'1868'!$A$3:$J$140,10,FALSE),"")</f>
        <v>0</v>
      </c>
      <c r="BE229">
        <f>IFERROR(VLOOKUP($A229,'1869'!$A$3:$B$140,2,FALSE),"")</f>
        <v>625</v>
      </c>
      <c r="BF229">
        <f>IFERROR(VLOOKUP($A229,'1869'!$A$3:$C$140,3,FALSE),"")</f>
        <v>70763.87</v>
      </c>
      <c r="BG229">
        <f>IFERROR(VLOOKUP($A229,'1869'!$A$3:$D$140,4,FALSE),"")</f>
        <v>302</v>
      </c>
      <c r="BH229">
        <f>IFERROR(VLOOKUP($A229,'1869'!$A$3:$E$140,5,FALSE),"")</f>
        <v>30307.69</v>
      </c>
      <c r="BI229">
        <f>IFERROR(VLOOKUP($A229,'1869'!$A$3:$F$140,6,FALSE),"")</f>
        <v>0</v>
      </c>
      <c r="BJ229">
        <f>IFERROR(VLOOKUP($A229,'1869'!$A$3:$G$140,7,FALSE),"")</f>
        <v>0</v>
      </c>
      <c r="BK229">
        <f>IFERROR(VLOOKUP($A229,'1869'!$A$3:$H$140,8,FALSE),"")</f>
        <v>0</v>
      </c>
      <c r="BL229">
        <f>IFERROR(VLOOKUP($A229,'1869'!$A$3:$I$140,9,FALSE),"")</f>
        <v>0</v>
      </c>
      <c r="BM229">
        <f>IFERROR(VLOOKUP($A229,'1869'!$A$3:$J$140,10,FALSE),"")</f>
        <v>0</v>
      </c>
      <c r="BN229">
        <f>IFERROR(VLOOKUP($A229,'1870'!$A$3:$B$140,2,FALSE),"")</f>
        <v>555</v>
      </c>
      <c r="BO229">
        <f>IFERROR(VLOOKUP($A229,'1870'!$A$3:$C$140,3,FALSE),"")</f>
        <v>63059.02</v>
      </c>
      <c r="BP229">
        <f>IFERROR(VLOOKUP($A229,'1870'!$A$3:$D$140,4,FALSE),"")</f>
        <v>349</v>
      </c>
      <c r="BQ229">
        <f>IFERROR(VLOOKUP($A229,'1870'!$A$3:$E$140,5,FALSE),"")</f>
        <v>33338.800000000003</v>
      </c>
      <c r="BR229">
        <f>IFERROR(VLOOKUP($A229,'1870'!$A$3:$F$140,6,FALSE),"")</f>
        <v>0</v>
      </c>
      <c r="BS229">
        <f>IFERROR(VLOOKUP($A229,'1870'!$A$3:$G$140,7,FALSE),"")</f>
        <v>0</v>
      </c>
      <c r="BT229">
        <f>IFERROR(VLOOKUP($A229,'1870'!$A$3:$H$140,8,FALSE),"")</f>
        <v>0</v>
      </c>
      <c r="BU229">
        <f>IFERROR(VLOOKUP($A229,'1870'!$A$3:$I$140,9,FALSE),"")</f>
        <v>0</v>
      </c>
      <c r="BV229">
        <f>IFERROR(VLOOKUP($A229,'1870'!$A$3:$J$140,10,FALSE),"")</f>
        <v>0</v>
      </c>
      <c r="BW229">
        <f>IFERROR(VLOOKUP($A229,'1871'!$A$3:$B$140,2,FALSE),"")</f>
        <v>427</v>
      </c>
      <c r="BX229">
        <f>IFERROR(VLOOKUP($A229,'1871'!$A$3:$C$140,3,FALSE),"")</f>
        <v>47069.88</v>
      </c>
      <c r="BY229">
        <f>IFERROR(VLOOKUP($A229,'1871'!$A$3:$D$140,4,FALSE),"")</f>
        <v>218</v>
      </c>
      <c r="BZ229">
        <f>IFERROR(VLOOKUP($A229,'1871'!$A$3:$E$140,5,FALSE),"")</f>
        <v>22807.93</v>
      </c>
      <c r="CA229">
        <f>IFERROR(VLOOKUP($A229,'1871'!$A$3:$F$140,6,FALSE),"")</f>
        <v>0</v>
      </c>
      <c r="CB229">
        <f>IFERROR(VLOOKUP($A229,'1871'!$A$3:$G$140,7,FALSE),"")</f>
        <v>0</v>
      </c>
      <c r="CC229">
        <f>IFERROR(VLOOKUP($A229,'1871'!$A$3:$H$140,8,FALSE),"")</f>
        <v>0</v>
      </c>
      <c r="CD229">
        <f>IFERROR(VLOOKUP($A229,'1871'!$A$3:$I$140,9,FALSE),"")</f>
        <v>0</v>
      </c>
      <c r="CE229">
        <f>IFERROR(VLOOKUP($A229,'1871'!$A$3:$J$140,10,FALSE),"")</f>
        <v>0</v>
      </c>
      <c r="CF229">
        <f>IFERROR(VLOOKUP($A229,'1872'!$A$3:$B$140,2,FALSE),"")</f>
        <v>381</v>
      </c>
      <c r="CG229">
        <f>IFERROR(VLOOKUP($A229,'1872'!$A$3:$C$140,3,FALSE),"")</f>
        <v>40707.410000000003</v>
      </c>
      <c r="CH229">
        <f>IFERROR(VLOOKUP($A229,'1872'!$A$3:$D$140,4,FALSE),"")</f>
        <v>353</v>
      </c>
      <c r="CI229">
        <f>IFERROR(VLOOKUP($A229,'1872'!$A$3:$E$140,5,FALSE),"")</f>
        <v>37613.24</v>
      </c>
      <c r="CJ229">
        <f>IFERROR(VLOOKUP($A229,'1872'!$A$3:$F$140,6,FALSE),"")</f>
        <v>0</v>
      </c>
      <c r="CK229">
        <f>IFERROR(VLOOKUP($A229,'1872'!$A$3:$G$140,7,FALSE),"")</f>
        <v>0</v>
      </c>
      <c r="CL229">
        <f>IFERROR(VLOOKUP($A229,'1872'!$A$3:$H$140,8,FALSE),"")</f>
        <v>0</v>
      </c>
      <c r="CM229">
        <f>IFERROR(VLOOKUP($A229,'1872'!$A$3:$I$140,9,FALSE),"")</f>
        <v>0</v>
      </c>
      <c r="CN229">
        <f>IFERROR(VLOOKUP($A229,'1872'!$A$3:$J$140,10,FALSE),"")</f>
        <v>1184.8900000000001</v>
      </c>
      <c r="CO229">
        <f>IFERROR(VLOOKUP($A229,'1873'!$A$3:$B$140,2,FALSE),"")</f>
        <v>394</v>
      </c>
      <c r="CP229">
        <f>IFERROR(VLOOKUP($A229,'1873'!$A$3:$C$140,3,FALSE),"")</f>
        <v>41981.66</v>
      </c>
      <c r="CQ229">
        <f>IFERROR(VLOOKUP($A229,'1873'!$A$3:$D$140,4,FALSE),"")</f>
        <v>414</v>
      </c>
      <c r="CR229">
        <f>IFERROR(VLOOKUP($A229,'1873'!$A$3:$E$140,5,FALSE),"")</f>
        <v>45845.72</v>
      </c>
      <c r="CS229">
        <f>IFERROR(VLOOKUP($A229,'1873'!$A$3:$F$140,6,FALSE),"")</f>
        <v>0</v>
      </c>
      <c r="CT229">
        <f>IFERROR(VLOOKUP($A229,'1873'!$A$3:$G$140,7,FALSE),"")</f>
        <v>0</v>
      </c>
      <c r="CU229">
        <f>IFERROR(VLOOKUP($A229,'1873'!$A$3:$H$140,8,FALSE),"")</f>
        <v>0</v>
      </c>
      <c r="CV229">
        <f>IFERROR(VLOOKUP($A229,'1873'!$A$3:$I$140,9,FALSE),"")</f>
        <v>0</v>
      </c>
      <c r="CW229">
        <f>IFERROR(VLOOKUP($A229,'1873'!$A$3:$J$140,10,FALSE),"")</f>
        <v>763.24</v>
      </c>
      <c r="CX229">
        <f>IFERROR(VLOOKUP($A229,'1874'!$A$3:$B$140,2,FALSE),"")</f>
        <v>450</v>
      </c>
      <c r="CY229">
        <f>IFERROR(VLOOKUP($A229,'1874'!$A$3:$C$140,3,FALSE),"")</f>
        <v>47799.93</v>
      </c>
      <c r="CZ229">
        <f>IFERROR(VLOOKUP($A229,'1874'!$A$3:$D$140,4,FALSE),"")</f>
        <v>454</v>
      </c>
      <c r="DA229">
        <f>IFERROR(VLOOKUP($A229,'1874'!$A$3:$E$140,5,FALSE),"")</f>
        <v>51561.22</v>
      </c>
      <c r="DB229">
        <f>IFERROR(VLOOKUP($A229,'1874'!$A$3:$F$140,6,FALSE),"")</f>
        <v>0</v>
      </c>
      <c r="DC229">
        <f>IFERROR(VLOOKUP($A229,'1874'!$A$3:$G$140,7,FALSE),"")</f>
        <v>0</v>
      </c>
      <c r="DD229">
        <f>IFERROR(VLOOKUP($A229,'1874'!$A$3:$H$140,8,FALSE),"")</f>
        <v>0</v>
      </c>
      <c r="DE229">
        <f>IFERROR(VLOOKUP($A229,'1874'!$A$3:$I$140,9,FALSE),"")</f>
        <v>0</v>
      </c>
      <c r="DF229">
        <f>IFERROR(VLOOKUP($A229,'1874'!$A$3:$J$140,10,FALSE),"")</f>
        <v>450</v>
      </c>
      <c r="DG229">
        <f>IFERROR(VLOOKUP($A229,'1875'!$A$3:$B$140,2,FALSE),"")</f>
        <v>358</v>
      </c>
      <c r="DH229">
        <f>IFERROR(VLOOKUP($A229,'1875'!$A$3:$C$140,3,FALSE),"")</f>
        <v>34682.19</v>
      </c>
      <c r="DI229">
        <f>IFERROR(VLOOKUP($A229,'1875'!$A$3:$D$140,4,FALSE),"")</f>
        <v>490</v>
      </c>
      <c r="DJ229">
        <f>IFERROR(VLOOKUP($A229,'1875'!$A$3:$E$140,5,FALSE),"")</f>
        <v>56006.2</v>
      </c>
      <c r="DK229">
        <f>IFERROR(VLOOKUP($A229,'1875'!$A$3:$F$140,6,FALSE),"")</f>
        <v>0</v>
      </c>
      <c r="DL229">
        <f>IFERROR(VLOOKUP($A229,'1875'!$A$3:$G$140,7,FALSE),"")</f>
        <v>0</v>
      </c>
      <c r="DM229">
        <f>IFERROR(VLOOKUP($A229,'1875'!$A$3:$H$140,8,FALSE),"")</f>
        <v>0</v>
      </c>
      <c r="DN229">
        <f>IFERROR(VLOOKUP($A229,'1875'!$A$3:$I$140,9,FALSE),"")</f>
        <v>0</v>
      </c>
      <c r="DO229">
        <f>IFERROR(VLOOKUP($A229,'1875'!$A$3:$J$140,10,FALSE),"")</f>
        <v>905.13</v>
      </c>
      <c r="DP229">
        <f>IFERROR(VLOOKUP($A229,'1876'!$A$3:$B$140,2,FALSE),"")</f>
        <v>301</v>
      </c>
      <c r="DQ229">
        <f>IFERROR(VLOOKUP($A229,'1876'!$A$3:$C$140,3,FALSE),"")</f>
        <v>26439.81</v>
      </c>
      <c r="DR229">
        <f>IFERROR(VLOOKUP($A229,'1876'!$A$3:$D$140,4,FALSE),"")</f>
        <v>398</v>
      </c>
      <c r="DS229">
        <f>IFERROR(VLOOKUP($A229,'1876'!$A$3:$E$140,5,FALSE),"")</f>
        <v>46075.199999999997</v>
      </c>
      <c r="DT229">
        <f>IFERROR(VLOOKUP($A229,'1876'!$A$3:$F$140,6,FALSE),"")</f>
        <v>0</v>
      </c>
      <c r="DU229">
        <f>IFERROR(VLOOKUP($A229,'1876'!$A$3:$G$140,7,FALSE),"")</f>
        <v>0</v>
      </c>
      <c r="DV229">
        <f>IFERROR(VLOOKUP($A229,'1876'!$A$3:$H$140,8,FALSE),"")</f>
        <v>0</v>
      </c>
      <c r="DW229">
        <f>IFERROR(VLOOKUP($A229,'1876'!$A$3:$I$140,9,FALSE),"")</f>
        <v>0</v>
      </c>
      <c r="DX229">
        <f>IFERROR(VLOOKUP($A229,'1876'!$A$3:$J$140,10,FALSE),"")</f>
        <v>850</v>
      </c>
      <c r="DY229">
        <f>IFERROR(VLOOKUP($A229,'1877'!$A$3:$B$140,2,FALSE),"")</f>
        <v>226</v>
      </c>
      <c r="DZ229">
        <f>IFERROR(VLOOKUP($A229,'1877'!$A$3:$C$140,3,FALSE),"")</f>
        <v>21743.86</v>
      </c>
      <c r="EA229">
        <f>IFERROR(VLOOKUP($A229,'1877'!$A$3:$D$140,4,FALSE),"")</f>
        <v>336</v>
      </c>
      <c r="EB229">
        <f>IFERROR(VLOOKUP($A229,'1877'!$A$3:$E$140,5,FALSE),"")</f>
        <v>38011.769999999997</v>
      </c>
      <c r="EC229">
        <f>IFERROR(VLOOKUP($A229,'1877'!$A$3:$F$140,6,FALSE),"")</f>
        <v>0</v>
      </c>
      <c r="ED229">
        <f>IFERROR(VLOOKUP($A229,'1877'!$A$3:$G$140,7,FALSE),"")</f>
        <v>0</v>
      </c>
      <c r="EE229">
        <f>IFERROR(VLOOKUP($A229,'1877'!$A$3:$H$140,8,FALSE),"")</f>
        <v>0</v>
      </c>
      <c r="EF229">
        <f>IFERROR(VLOOKUP($A229,'1877'!$A$3:$I$140,9,FALSE),"")</f>
        <v>0</v>
      </c>
      <c r="EG229">
        <f>IFERROR(VLOOKUP($A229,'1877'!$A$3:$J$140,10,FALSE),"")</f>
        <v>902.4</v>
      </c>
      <c r="EH229">
        <f>IFERROR(VLOOKUP($A229,'1878'!$A$3:$B$140,2,FALSE),"")</f>
        <v>218</v>
      </c>
      <c r="EI229">
        <f>IFERROR(VLOOKUP($A229,'1878'!$A$3:$C$140,3,FALSE),"")</f>
        <v>17887.63</v>
      </c>
      <c r="EJ229">
        <f>IFERROR(VLOOKUP($A229,'1878'!$A$3:$D$140,4,FALSE),"")</f>
        <v>298</v>
      </c>
      <c r="EK229">
        <f>IFERROR(VLOOKUP($A229,'1878'!$A$3:$E$140,5,FALSE),"")</f>
        <v>32751.25</v>
      </c>
      <c r="EL229">
        <f>IFERROR(VLOOKUP($A229,'1878'!$A$3:$F$140,6,FALSE),"")</f>
        <v>0</v>
      </c>
      <c r="EM229">
        <f>IFERROR(VLOOKUP($A229,'1878'!$A$3:$G$140,7,FALSE),"")</f>
        <v>0</v>
      </c>
      <c r="EN229">
        <f>IFERROR(VLOOKUP($A229,'1878'!$A$3:$H$140,8,FALSE),"")</f>
        <v>0</v>
      </c>
      <c r="EO229">
        <f>IFERROR(VLOOKUP($A229,'1878'!$A$3:$I$140,9,FALSE),"")</f>
        <v>0</v>
      </c>
      <c r="EP229">
        <f>IFERROR(VLOOKUP($A229,'1878'!$A$3:$J$140,10,FALSE),"")</f>
        <v>100</v>
      </c>
      <c r="EQ229">
        <f>IFERROR(VLOOKUP($A229,'1879'!$A$3:$B$140,2,FALSE),"")</f>
        <v>157</v>
      </c>
      <c r="ER229">
        <f>IFERROR(VLOOKUP($A229,'1879'!$A$3:$C$140,3,FALSE),"")</f>
        <v>13036.57</v>
      </c>
      <c r="ES229">
        <f>IFERROR(VLOOKUP($A229,'1879'!$A$3:$D$140,4,FALSE),"")</f>
        <v>216</v>
      </c>
      <c r="ET229">
        <f>IFERROR(VLOOKUP($A229,'1879'!$A$3:$E$140,5,FALSE),"")</f>
        <v>23203.18</v>
      </c>
      <c r="EU229">
        <f>IFERROR(VLOOKUP($A229,'1879'!$A$3:$F$140,6,FALSE),"")</f>
        <v>0</v>
      </c>
      <c r="EV229">
        <f>IFERROR(VLOOKUP($A229,'1879'!$A$3:$G$140,7,FALSE),"")</f>
        <v>0</v>
      </c>
      <c r="EW229">
        <f>IFERROR(VLOOKUP($A229,'1879'!$A$3:$H$140,8,FALSE),"")</f>
        <v>0</v>
      </c>
      <c r="EX229">
        <f>IFERROR(VLOOKUP($A229,'1879'!$A$3:$I$140,9,FALSE),"")</f>
        <v>0</v>
      </c>
      <c r="EY229">
        <f>IFERROR(VLOOKUP($A229,'1879'!$A$3:$J$140,10,FALSE),"")</f>
        <v>250</v>
      </c>
      <c r="EZ229">
        <f>IFERROR(VLOOKUP($A229,'1880'!$A$3:$B$140,2,FALSE),"")</f>
        <v>158</v>
      </c>
      <c r="FA229">
        <f>IFERROR(VLOOKUP($A229,'1880'!$A$3:$C$140,3,FALSE),"")</f>
        <v>13881.27</v>
      </c>
      <c r="FB229">
        <f>IFERROR(VLOOKUP($A229,'1880'!$A$3:$D$140,4,FALSE),"")</f>
        <v>171</v>
      </c>
      <c r="FC229">
        <f>IFERROR(VLOOKUP($A229,'1880'!$A$3:$E$140,5,FALSE),"")</f>
        <v>20212.849999999999</v>
      </c>
      <c r="FD229">
        <f>IFERROR(VLOOKUP($A229,'1880'!$A$3:$F$140,6,FALSE),"")</f>
        <v>0</v>
      </c>
      <c r="FE229">
        <f>IFERROR(VLOOKUP($A229,'1880'!$A$3:$G$140,7,FALSE),"")</f>
        <v>0</v>
      </c>
      <c r="FF229">
        <f>IFERROR(VLOOKUP($A229,'1880'!$A$3:$H$140,8,FALSE),"")</f>
        <v>0</v>
      </c>
      <c r="FG229">
        <f>IFERROR(VLOOKUP($A229,'1880'!$A$3:$I$140,9,FALSE),"")</f>
        <v>0</v>
      </c>
      <c r="FH229">
        <f>IFERROR(VLOOKUP($A229,'1880'!$A$3:$J$140,10,FALSE),"")</f>
        <v>0</v>
      </c>
      <c r="FI229">
        <f>IFERROR(VLOOKUP($A229,'1881'!$A$3:$B$140,2,FALSE),"")</f>
        <v>89</v>
      </c>
      <c r="FJ229">
        <f>IFERROR(VLOOKUP($A229,'1881'!$A$3:$C$140,3,FALSE),"")</f>
        <v>6658.05</v>
      </c>
      <c r="FK229">
        <f>IFERROR(VLOOKUP($A229,'1881'!$A$3:$D$140,4,FALSE),"")</f>
        <v>211</v>
      </c>
      <c r="FL229">
        <f>IFERROR(VLOOKUP($A229,'1881'!$A$3:$E$140,5,FALSE),"")</f>
        <v>23484.54</v>
      </c>
      <c r="FM229">
        <f>IFERROR(VLOOKUP($A229,'1881'!$A$3:$F$140,6,FALSE),"")</f>
        <v>0</v>
      </c>
      <c r="FN229">
        <f>IFERROR(VLOOKUP($A229,'1881'!$A$3:$G$140,7,FALSE),"")</f>
        <v>0</v>
      </c>
      <c r="FO229">
        <f>IFERROR(VLOOKUP($A229,'1881'!$A$3:$H$140,8,FALSE),"")</f>
        <v>9</v>
      </c>
      <c r="FP229">
        <f>IFERROR(VLOOKUP($A229,'1881'!$A$3:$I$140,9,FALSE),"")</f>
        <v>0</v>
      </c>
      <c r="FQ229">
        <f>IFERROR(VLOOKUP($A229,'1881'!$A$3:$J$140,10,FALSE),"")</f>
        <v>0</v>
      </c>
      <c r="FR229">
        <f>IFERROR(VLOOKUP($A229,'1882'!$A$3:$B$140,2,FALSE),"")</f>
        <v>82</v>
      </c>
      <c r="FS229">
        <f>IFERROR(VLOOKUP($A229,'1882'!$A$3:$C$140,3,FALSE),"")</f>
        <v>6231.96</v>
      </c>
      <c r="FT229">
        <f>IFERROR(VLOOKUP($A229,'1882'!$A$3:$D$140,4,FALSE),"")</f>
        <v>138</v>
      </c>
      <c r="FU229">
        <f>IFERROR(VLOOKUP($A229,'1882'!$A$3:$E$140,5,FALSE),"")</f>
        <v>14868.7</v>
      </c>
      <c r="FV229">
        <f>IFERROR(VLOOKUP($A229,'1882'!$A$3:$F$140,6,FALSE),"")</f>
        <v>0</v>
      </c>
      <c r="FW229">
        <f>IFERROR(VLOOKUP($A229,'1882'!$A$3:$G$140,7,FALSE),"")</f>
        <v>0</v>
      </c>
      <c r="FX229">
        <f>IFERROR(VLOOKUP($A229,'1882'!$A$3:$H$140,8,FALSE),"")</f>
        <v>10</v>
      </c>
      <c r="FY229">
        <f>IFERROR(VLOOKUP($A229,'1882'!$A$3:$I$140,9,FALSE),"")</f>
        <v>520</v>
      </c>
      <c r="FZ229">
        <f>IFERROR(VLOOKUP($A229,'1882'!$A$3:$J$140,10,FALSE),"")</f>
        <v>0</v>
      </c>
      <c r="GA229">
        <f>IFERROR(VLOOKUP($A229,'1883'!$A$3:$B$140,2,FALSE),"")</f>
        <v>110</v>
      </c>
      <c r="GB229">
        <f>IFERROR(VLOOKUP($A229,'1883'!$A$3:$C$140,3,FALSE),"")</f>
        <v>10231.709999999999</v>
      </c>
      <c r="GC229">
        <f>IFERROR(VLOOKUP($A229,'1883'!$A$3:$D$140,4,FALSE),"")</f>
        <v>194</v>
      </c>
      <c r="GD229">
        <f>IFERROR(VLOOKUP($A229,'1883'!$A$3:$E$140,5,FALSE),"")</f>
        <v>19101.55</v>
      </c>
      <c r="GE229">
        <f>IFERROR(VLOOKUP($A229,'1883'!$A$3:$F$140,6,FALSE),"")</f>
        <v>3</v>
      </c>
      <c r="GF229">
        <f>IFERROR(VLOOKUP($A229,'1883'!$A$3:$G$140,7,FALSE),"")</f>
        <v>240</v>
      </c>
      <c r="GG229">
        <f>IFERROR(VLOOKUP($A229,'1883'!$A$3:$H$140,8,FALSE),"")</f>
        <v>15</v>
      </c>
      <c r="GH229">
        <f>IFERROR(VLOOKUP($A229,'1883'!$A$3:$I$140,9,FALSE),"")</f>
        <v>930.76</v>
      </c>
      <c r="GI229">
        <f>IFERROR(VLOOKUP($A229,'1883'!$A$3:$J$140,10,FALSE),"")</f>
        <v>0</v>
      </c>
      <c r="GJ229">
        <f>IFERROR(VLOOKUP($A229,'1884'!$A$3:$B$140,2,FALSE),"")</f>
        <v>281</v>
      </c>
      <c r="GK229">
        <f>IFERROR(VLOOKUP($A229,'1884'!$A$3:$C$140,3,FALSE),"")</f>
        <v>19852.560000000001</v>
      </c>
      <c r="GL229">
        <f>IFERROR(VLOOKUP($A229,'1884'!$A$3:$D$140,4,FALSE),"")</f>
        <v>311</v>
      </c>
      <c r="GM229">
        <f>IFERROR(VLOOKUP($A229,'1884'!$A$3:$E$140,5,FALSE),"")</f>
        <v>28552.29</v>
      </c>
      <c r="GN229">
        <f>IFERROR(VLOOKUP($A229,'1884'!$A$3:$F$140,6,FALSE),"")</f>
        <v>5</v>
      </c>
      <c r="GO229">
        <f>IFERROR(VLOOKUP($A229,'1884'!$A$3:$G$140,7,FALSE),"")</f>
        <v>268.12</v>
      </c>
      <c r="GP229">
        <f>IFERROR(VLOOKUP($A229,'1884'!$A$3:$H$140,8,FALSE),"")</f>
        <v>12</v>
      </c>
      <c r="GQ229">
        <f>IFERROR(VLOOKUP($A229,'1884'!$A$3:$I$140,9,FALSE),"")</f>
        <v>843.97</v>
      </c>
      <c r="GR229">
        <f>IFERROR(VLOOKUP($A229,'1884'!$A$3:$J$140,10,FALSE),"")</f>
        <v>0</v>
      </c>
      <c r="GS229">
        <f>IFERROR(VLOOKUP($A229,'1885'!$A$3:$B$140,2,FALSE),"")</f>
        <v>135</v>
      </c>
      <c r="GT229">
        <f>IFERROR(VLOOKUP($A229,'1885'!$A$3:$C$140,3,FALSE),"")</f>
        <v>9997.4599999999991</v>
      </c>
      <c r="GU229">
        <f>IFERROR(VLOOKUP($A229,'1885'!$A$3:$D$140,4,FALSE),"")</f>
        <v>137</v>
      </c>
      <c r="GV229">
        <f>IFERROR(VLOOKUP($A229,'1885'!$A$3:$E$140,5,FALSE),"")</f>
        <v>11609.82</v>
      </c>
      <c r="GW229">
        <f>IFERROR(VLOOKUP($A229,'1885'!$A$3:$F$140,6,FALSE),"")</f>
        <v>0</v>
      </c>
      <c r="GX229">
        <f>IFERROR(VLOOKUP($A229,'1885'!$A$3:$G$140,7,FALSE),"")</f>
        <v>0</v>
      </c>
      <c r="GY229">
        <f>IFERROR(VLOOKUP($A229,'1885'!$A$3:$H$140,8,FALSE),"")</f>
        <v>4</v>
      </c>
      <c r="GZ229">
        <f>IFERROR(VLOOKUP($A229,'1885'!$A$3:$I$140,9,FALSE),"")</f>
        <v>243.39</v>
      </c>
      <c r="HA229">
        <f>IFERROR(VLOOKUP($A229,'1885'!$A$3:$J$140,10,FALSE),"")</f>
        <v>0</v>
      </c>
      <c r="HB229">
        <f>IFERROR(VLOOKUP($A229,'1886'!$A$3:$B$140,2,FALSE),"")</f>
        <v>136</v>
      </c>
      <c r="HC229">
        <f>IFERROR(VLOOKUP($A229,'1886'!$A$3:$C$140,3,FALSE),"")</f>
        <v>10906.26</v>
      </c>
      <c r="HD229">
        <f>IFERROR(VLOOKUP($A229,'1886'!$A$3:$D$140,4,FALSE),"")</f>
        <v>81</v>
      </c>
      <c r="HE229">
        <f>IFERROR(VLOOKUP($A229,'1886'!$A$3:$E$140,5,FALSE),"")</f>
        <v>5944.21</v>
      </c>
      <c r="HF229">
        <f>IFERROR(VLOOKUP($A229,'1886'!$A$3:$F$140,6,FALSE),"")</f>
        <v>6</v>
      </c>
      <c r="HG229">
        <f>IFERROR(VLOOKUP($A229,'1886'!$A$3:$G$140,7,FALSE),"")</f>
        <v>302.5</v>
      </c>
      <c r="HH229">
        <f>IFERROR(VLOOKUP($A229,'1886'!$A$3:$H$140,8,FALSE),"")</f>
        <v>1</v>
      </c>
      <c r="HI229">
        <f>IFERROR(VLOOKUP($A229,'1886'!$A$3:$I$140,9,FALSE),"")</f>
        <v>80</v>
      </c>
      <c r="HJ229">
        <f>IFERROR(VLOOKUP($A229,'1886'!$A$3:$J$140,10,FALSE),"")</f>
        <v>0</v>
      </c>
      <c r="HK229">
        <f>IFERROR(VLOOKUP($A229,'1887'!$A$3:$B$140,2,FALSE),"")</f>
        <v>90</v>
      </c>
      <c r="HL229">
        <f>IFERROR(VLOOKUP($A229,'1887'!$A$3:$C$140,3,FALSE),"")</f>
        <v>7305.52</v>
      </c>
      <c r="HM229">
        <f>IFERROR(VLOOKUP($A229,'1887'!$A$3:$D$140,4,FALSE),"")</f>
        <v>82</v>
      </c>
      <c r="HN229">
        <f>IFERROR(VLOOKUP($A229,'1887'!$A$3:$E$140,5,FALSE),"")</f>
        <v>7059.07</v>
      </c>
      <c r="HO229">
        <f>IFERROR(VLOOKUP($A229,'1887'!$A$3:$F$140,6,FALSE),"")</f>
        <v>2</v>
      </c>
      <c r="HP229">
        <f>IFERROR(VLOOKUP($A229,'1887'!$A$3:$G$140,7,FALSE),"")</f>
        <v>120</v>
      </c>
      <c r="HQ229">
        <f>IFERROR(VLOOKUP($A229,'1887'!$A$3:$H$140,8,FALSE),"")</f>
        <v>3</v>
      </c>
      <c r="HR229">
        <f>IFERROR(VLOOKUP($A229,'1887'!$A$3:$I$140,9,FALSE),"")</f>
        <v>120</v>
      </c>
      <c r="HS229">
        <f>IFERROR(VLOOKUP($A229,'1887'!$A$3:$J$140,10,FALSE),"")</f>
        <v>0</v>
      </c>
      <c r="HT229">
        <f>IFERROR(VLOOKUP($A229,'1888'!$A$3:$B$140,2,FALSE),"")</f>
        <v>84</v>
      </c>
      <c r="HU229">
        <f>IFERROR(VLOOKUP($A229,'1888'!$A$3:$C$140,3,FALSE),"")</f>
        <v>7267.2</v>
      </c>
      <c r="HV229">
        <f>IFERROR(VLOOKUP($A229,'1888'!$A$3:$D$140,4,FALSE),"")</f>
        <v>46</v>
      </c>
      <c r="HW229">
        <f>IFERROR(VLOOKUP($A229,'1888'!$A$3:$E$140,5,FALSE),"")</f>
        <v>4173.1899999999996</v>
      </c>
      <c r="HX229">
        <f>IFERROR(VLOOKUP($A229,'1888'!$A$3:$F$140,6,FALSE),"")</f>
        <v>0</v>
      </c>
      <c r="HY229">
        <f>IFERROR(VLOOKUP($A229,'1888'!$A$3:$G$140,7,FALSE),"")</f>
        <v>0</v>
      </c>
      <c r="HZ229">
        <f>IFERROR(VLOOKUP($A229,'1888'!$A$3:$H$140,8,FALSE),"")</f>
        <v>0</v>
      </c>
      <c r="IA229">
        <f>IFERROR(VLOOKUP($A229,'1888'!$A$3:$I$140,9,FALSE),"")</f>
        <v>0</v>
      </c>
      <c r="IB229">
        <f>IFERROR(VLOOKUP($A229,'1888'!$A$3:$J$140,10,FALSE),"")</f>
        <v>0</v>
      </c>
      <c r="IC229">
        <f>IFERROR(VLOOKUP($A229,'1889'!$A$3:$B$140,2,FALSE),"")</f>
        <v>34</v>
      </c>
      <c r="ID229">
        <f>IFERROR(VLOOKUP($A229,'1889'!$A$3:$C$140,3,FALSE),"")</f>
        <v>2666.54</v>
      </c>
      <c r="IE229">
        <f>IFERROR(VLOOKUP($A229,'1889'!$A$3:$D$140,4,FALSE),"")</f>
        <v>46</v>
      </c>
      <c r="IF229">
        <f>IFERROR(VLOOKUP($A229,'1889'!$A$3:$E$140,5,FALSE),"")</f>
        <v>3873.03</v>
      </c>
      <c r="IG229">
        <f>IFERROR(VLOOKUP($A229,'1889'!$A$3:$F$140,6,FALSE),"")</f>
        <v>0</v>
      </c>
      <c r="IH229">
        <f>IFERROR(VLOOKUP($A229,'1889'!$A$3:$G$140,7,FALSE),"")</f>
        <v>0</v>
      </c>
      <c r="II229">
        <f>IFERROR(VLOOKUP($A229,'1889'!$A$3:$H$140,8,FALSE),"")</f>
        <v>0</v>
      </c>
      <c r="IJ229">
        <f>IFERROR(VLOOKUP($A229,'1889'!$A$3:$I$140,9,FALSE),"")</f>
        <v>0</v>
      </c>
      <c r="IK229">
        <f>IFERROR(VLOOKUP($A229,'1889'!$A$3:$J$140,10,FALSE),"")</f>
        <v>0</v>
      </c>
      <c r="IL229" t="str">
        <f>IFERROR(VLOOKUP($A229,'1890'!$A$3:$B$140,2,FALSE),"")</f>
        <v/>
      </c>
      <c r="IM229" t="str">
        <f>IFERROR(VLOOKUP($A229,'1890'!$A$3:$C$140,3,FALSE),"")</f>
        <v/>
      </c>
      <c r="IN229" t="str">
        <f>IFERROR(VLOOKUP($A229,'1890'!$A$3:$D$140,4,FALSE),"")</f>
        <v/>
      </c>
      <c r="IO229" t="str">
        <f>IFERROR(VLOOKUP($A229,'1890'!$A$3:$E$140,5,FALSE),"")</f>
        <v/>
      </c>
      <c r="IP229" t="str">
        <f>IFERROR(VLOOKUP($A229,'1890'!$A$3:$F$140,6,FALSE),"")</f>
        <v/>
      </c>
      <c r="IQ229" t="str">
        <f>IFERROR(VLOOKUP($A229,'1890'!$A$3:$G$140,7,FALSE),"")</f>
        <v/>
      </c>
      <c r="IR229" t="str">
        <f>IFERROR(VLOOKUP($A229,'1890'!$A$3:$H$140,8,FALSE),"")</f>
        <v/>
      </c>
      <c r="IS229" t="str">
        <f>IFERROR(VLOOKUP($A229,'1890'!$A$3:$I$140,9,FALSE),"")</f>
        <v/>
      </c>
      <c r="IT229" t="str">
        <f>IFERROR(VLOOKUP($A229,'1890'!$A$3:$J$140,10,FALSE),"")</f>
        <v/>
      </c>
      <c r="IU229" t="str">
        <f>IFERROR(VLOOKUP($A229,'1891'!$A$3:$B$140,2,FALSE),"")</f>
        <v/>
      </c>
      <c r="IV229" t="str">
        <f>IFERROR(VLOOKUP($A229,'1891'!$A$3:$C$140,3,FALSE),"")</f>
        <v/>
      </c>
      <c r="IW229" t="str">
        <f>IFERROR(VLOOKUP($A229,'1891'!$A$3:$D$140,4,FALSE),"")</f>
        <v/>
      </c>
      <c r="IX229" t="str">
        <f>IFERROR(VLOOKUP($A229,'1891'!$A$3:$E$140,5,FALSE),"")</f>
        <v/>
      </c>
      <c r="IY229" t="str">
        <f>IFERROR(VLOOKUP($A229,'1891'!$A$3:$F$140,6,FALSE),"")</f>
        <v/>
      </c>
      <c r="IZ229" t="str">
        <f>IFERROR(VLOOKUP($A229,'1891'!$A$3:$G$140,7,FALSE),"")</f>
        <v/>
      </c>
      <c r="JA229" t="str">
        <f>IFERROR(VLOOKUP($A229,'1891'!$A$3:$H$140,8,FALSE),"")</f>
        <v/>
      </c>
      <c r="JB229" t="str">
        <f>IFERROR(VLOOKUP($A229,'1891'!$A$3:$I$140,9,FALSE),"")</f>
        <v/>
      </c>
      <c r="JC229" t="str">
        <f>IFERROR(VLOOKUP($A229,'1891'!$A$3:$J$140,10,FALSE),"")</f>
        <v/>
      </c>
      <c r="JD229" t="str">
        <f>IFERROR(VLOOKUP($A229,'1892'!$A$3:$B$140,2,FALSE),"")</f>
        <v/>
      </c>
      <c r="JE229" t="str">
        <f>IFERROR(VLOOKUP($A229,'1892'!$A$3:$C$140,3,FALSE),"")</f>
        <v/>
      </c>
      <c r="JF229" t="str">
        <f>IFERROR(VLOOKUP($A229,'1892'!$A$3:$D$140,4,FALSE),"")</f>
        <v/>
      </c>
      <c r="JG229" t="str">
        <f>IFERROR(VLOOKUP($A229,'1892'!$A$3:$E$140,5,FALSE),"")</f>
        <v/>
      </c>
      <c r="JH229" t="str">
        <f>IFERROR(VLOOKUP($A229,'1892'!$A$3:$F$140,6,FALSE),"")</f>
        <v/>
      </c>
      <c r="JI229" t="str">
        <f>IFERROR(VLOOKUP($A229,'1892'!$A$3:$G$140,7,FALSE),"")</f>
        <v/>
      </c>
      <c r="JJ229" t="str">
        <f>IFERROR(VLOOKUP($A229,'1892'!$A$3:$H$140,8,FALSE),"")</f>
        <v/>
      </c>
      <c r="JK229" t="str">
        <f>IFERROR(VLOOKUP($A229,'1892'!$A$3:$I$140,9,FALSE),"")</f>
        <v/>
      </c>
      <c r="JL229" t="str">
        <f>IFERROR(VLOOKUP($A229,'1892'!$A$3:$J$140,10,FALSE),"")</f>
        <v/>
      </c>
      <c r="JM229" t="str">
        <f>IFERROR(VLOOKUP($A229,'1893'!$A$3:$B$140,2,FALSE),"")</f>
        <v/>
      </c>
      <c r="JN229" t="str">
        <f>IFERROR(VLOOKUP($A229,'1893'!$A$3:$C$140,3,FALSE),"")</f>
        <v/>
      </c>
      <c r="JO229" t="str">
        <f>IFERROR(VLOOKUP($A229,'1893'!$A$3:$D$140,4,FALSE),"")</f>
        <v/>
      </c>
      <c r="JP229" t="str">
        <f>IFERROR(VLOOKUP($A229,'1893'!$A$3:$E$140,5,FALSE),"")</f>
        <v/>
      </c>
      <c r="JQ229" t="str">
        <f>IFERROR(VLOOKUP($A229,'1893'!$A$3:$F$140,6,FALSE),"")</f>
        <v/>
      </c>
      <c r="JR229" t="str">
        <f>IFERROR(VLOOKUP($A229,'1893'!$A$3:$G$140,7,FALSE),"")</f>
        <v/>
      </c>
      <c r="JS229" t="str">
        <f>IFERROR(VLOOKUP($A229,'1893'!$A$3:$H$140,8,FALSE),"")</f>
        <v/>
      </c>
      <c r="JT229" t="str">
        <f>IFERROR(VLOOKUP($A229,'1893'!$A$3:$I$140,9,FALSE),"")</f>
        <v/>
      </c>
      <c r="JU229" t="str">
        <f>IFERROR(VLOOKUP($A229,'1893'!$A$3:$J$140,10,FALSE),"")</f>
        <v/>
      </c>
      <c r="JV229" t="str">
        <f>IFERROR(VLOOKUP($A229,'1894'!$A$3:$B$140,2,FALSE),"")</f>
        <v/>
      </c>
      <c r="JW229" t="str">
        <f>IFERROR(VLOOKUP($A229,'1894'!$A$3:$C$140,3,FALSE),"")</f>
        <v/>
      </c>
      <c r="JX229" t="str">
        <f>IFERROR(VLOOKUP($A229,'1894'!$A$3:$D$140,4,FALSE),"")</f>
        <v/>
      </c>
      <c r="JY229" t="str">
        <f>IFERROR(VLOOKUP($A229,'1894'!$A$3:$E$140,5,FALSE),"")</f>
        <v/>
      </c>
      <c r="JZ229" t="str">
        <f>IFERROR(VLOOKUP($A229,'1894'!$A$3:$F$140,6,FALSE),"")</f>
        <v/>
      </c>
      <c r="KA229" t="str">
        <f>IFERROR(VLOOKUP($A229,'1894'!$A$3:$G$140,7,FALSE),"")</f>
        <v/>
      </c>
      <c r="KB229" t="str">
        <f>IFERROR(VLOOKUP($A229,'1894'!$A$3:$H$140,8,FALSE),"")</f>
        <v/>
      </c>
      <c r="KC229" t="str">
        <f>IFERROR(VLOOKUP($A229,'1894'!$A$3:$I$140,9,FALSE),"")</f>
        <v/>
      </c>
      <c r="KD229" t="str">
        <f>IFERROR(VLOOKUP($A229,'1894'!$A$3:$J$140,10,FALSE),"")</f>
        <v/>
      </c>
      <c r="KE229" t="str">
        <f>IFERROR(VLOOKUP($A229,'1895'!$A$3:$B$140,2,FALSE),"")</f>
        <v/>
      </c>
      <c r="KF229" t="str">
        <f>IFERROR(VLOOKUP($A229,'1895'!$A$3:$C$140,3,FALSE),"")</f>
        <v/>
      </c>
      <c r="KG229" t="str">
        <f>IFERROR(VLOOKUP($A229,'1895'!$A$3:$D$140,4,FALSE),"")</f>
        <v/>
      </c>
      <c r="KH229" t="str">
        <f>IFERROR(VLOOKUP($A229,'1895'!$A$3:$E$140,5,FALSE),"")</f>
        <v/>
      </c>
      <c r="KI229" t="str">
        <f>IFERROR(VLOOKUP($A229,'1895'!$A$3:$F$140,6,FALSE),"")</f>
        <v/>
      </c>
      <c r="KJ229" t="str">
        <f>IFERROR(VLOOKUP($A229,'1895'!$A$3:$G$140,7,FALSE),"")</f>
        <v/>
      </c>
      <c r="KK229" t="str">
        <f>IFERROR(VLOOKUP($A229,'1895'!$A$3:$H$140,8,FALSE),"")</f>
        <v/>
      </c>
      <c r="KL229" t="str">
        <f>IFERROR(VLOOKUP($A229,'1895'!$A$3:$I$140,9,FALSE),"")</f>
        <v/>
      </c>
      <c r="KM229" t="str">
        <f>IFERROR(VLOOKUP($A229,'1895'!$A$3:$J$140,10,FALSE),"")</f>
        <v/>
      </c>
      <c r="KN229" t="str">
        <f>IFERROR(VLOOKUP($A229,'1896'!$A$3:$B$140,2,FALSE),"")</f>
        <v/>
      </c>
      <c r="KO229" t="str">
        <f>IFERROR(VLOOKUP($A229,'1896'!$A$3:$C$140,3,FALSE),"")</f>
        <v/>
      </c>
      <c r="KP229" t="str">
        <f>IFERROR(VLOOKUP($A229,'1896'!$A$3:$D$140,4,FALSE),"")</f>
        <v/>
      </c>
      <c r="KQ229" t="str">
        <f>IFERROR(VLOOKUP($A229,'1896'!$A$3:$E$140,5,FALSE),"")</f>
        <v/>
      </c>
      <c r="KR229" t="str">
        <f>IFERROR(VLOOKUP($A229,'1896'!$A$3:$F$140,6,FALSE),"")</f>
        <v/>
      </c>
      <c r="KS229" t="str">
        <f>IFERROR(VLOOKUP($A229,'1896'!$A$3:$G$140,7,FALSE),"")</f>
        <v/>
      </c>
      <c r="KT229" t="str">
        <f>IFERROR(VLOOKUP($A229,'1896'!$A$3:$H$140,8,FALSE),"")</f>
        <v/>
      </c>
      <c r="KU229" t="str">
        <f>IFERROR(VLOOKUP($A229,'1896'!$A$3:$I$140,9,FALSE),"")</f>
        <v/>
      </c>
      <c r="KV229" t="str">
        <f>IFERROR(VLOOKUP($A229,'1896'!$A$3:$J$140,10,FALSE),"")</f>
        <v/>
      </c>
      <c r="KW229" t="str">
        <f>IFERROR(VLOOKUP($A229,'1897'!$A$3:$B$140,2,FALSE),"")</f>
        <v/>
      </c>
      <c r="KX229" t="str">
        <f>IFERROR(VLOOKUP($A229,'1897'!$A$3:$C$140,3,FALSE),"")</f>
        <v/>
      </c>
      <c r="KY229" t="str">
        <f>IFERROR(VLOOKUP($A229,'1897'!$A$3:$D$140,4,FALSE),"")</f>
        <v/>
      </c>
      <c r="KZ229" t="str">
        <f>IFERROR(VLOOKUP($A229,'1897'!$A$3:$E$140,5,FALSE),"")</f>
        <v/>
      </c>
      <c r="LA229" t="str">
        <f>IFERROR(VLOOKUP($A229,'1897'!$A$3:$F$140,6,FALSE),"")</f>
        <v/>
      </c>
      <c r="LB229" t="str">
        <f>IFERROR(VLOOKUP($A229,'1897'!$A$3:$G$140,7,FALSE),"")</f>
        <v/>
      </c>
      <c r="LC229" t="str">
        <f>IFERROR(VLOOKUP($A229,'1897'!$A$3:$H$140,8,FALSE),"")</f>
        <v/>
      </c>
      <c r="LD229" t="str">
        <f>IFERROR(VLOOKUP($A229,'1897'!$A$3:$I$140,9,FALSE),"")</f>
        <v/>
      </c>
      <c r="LE229" t="str">
        <f>IFERROR(VLOOKUP($A229,'1897'!$A$3:$J$140,10,FALSE),"")</f>
        <v/>
      </c>
      <c r="LF229" t="str">
        <f>IFERROR(VLOOKUP($A229,'1898'!$A$3:$B$140,2,FALSE),"")</f>
        <v/>
      </c>
      <c r="LG229" t="str">
        <f>IFERROR(VLOOKUP($A229,'1898'!$A$3:$C$140,3,FALSE),"")</f>
        <v/>
      </c>
      <c r="LH229" t="str">
        <f>IFERROR(VLOOKUP($A229,'1898'!$A$3:$D$140,4,FALSE),"")</f>
        <v/>
      </c>
      <c r="LI229" t="str">
        <f>IFERROR(VLOOKUP($A229,'1898'!$A$3:$E$140,5,FALSE),"")</f>
        <v/>
      </c>
      <c r="LJ229" t="str">
        <f>IFERROR(VLOOKUP($A229,'1898'!$A$3:$F$140,6,FALSE),"")</f>
        <v/>
      </c>
      <c r="LK229" t="str">
        <f>IFERROR(VLOOKUP($A229,'1898'!$A$3:$G$140,7,FALSE),"")</f>
        <v/>
      </c>
      <c r="LL229" t="str">
        <f>IFERROR(VLOOKUP($A229,'1898'!$A$3:$H$140,8,FALSE),"")</f>
        <v/>
      </c>
      <c r="LM229" t="str">
        <f>IFERROR(VLOOKUP($A229,'1898'!$A$3:$I$140,9,FALSE),"")</f>
        <v/>
      </c>
      <c r="LN229" t="str">
        <f>IFERROR(VLOOKUP($A229,'1898'!$A$3:$J$140,10,FALSE),"")</f>
        <v/>
      </c>
      <c r="LO229" t="str">
        <f>IFERROR(VLOOKUP($A229,'1899'!$A$3:$B$140,2,FALSE),"")</f>
        <v/>
      </c>
      <c r="LP229" t="str">
        <f>IFERROR(VLOOKUP($A229,'1899'!$A$3:$C$140,3,FALSE),"")</f>
        <v/>
      </c>
      <c r="LQ229" t="str">
        <f>IFERROR(VLOOKUP($A229,'1899'!$A$3:$D$140,4,FALSE),"")</f>
        <v/>
      </c>
      <c r="LR229" t="str">
        <f>IFERROR(VLOOKUP($A229,'1899'!$A$3:$E$140,5,FALSE),"")</f>
        <v/>
      </c>
      <c r="LS229" t="str">
        <f>IFERROR(VLOOKUP($A229,'1899'!$A$3:$F$140,6,FALSE),"")</f>
        <v/>
      </c>
      <c r="LT229" t="str">
        <f>IFERROR(VLOOKUP($A229,'1899'!$A$3:$G$140,7,FALSE),"")</f>
        <v/>
      </c>
      <c r="LU229" t="str">
        <f>IFERROR(VLOOKUP($A229,'1899'!$A$3:$H$140,8,FALSE),"")</f>
        <v/>
      </c>
      <c r="LV229" t="str">
        <f>IFERROR(VLOOKUP($A229,'1899'!$A$3:$I$140,9,FALSE),"")</f>
        <v/>
      </c>
      <c r="LW229" t="str">
        <f>IFERROR(VLOOKUP($A229,'1899'!$A$3:$J$140,10,FALSE),"")</f>
        <v/>
      </c>
      <c r="LX229" t="str">
        <f>IFERROR(VLOOKUP($A229,'1900'!$A$3:$B$140,2,FALSE),"")</f>
        <v/>
      </c>
      <c r="LY229" t="str">
        <f>IFERROR(VLOOKUP($A229,'1900'!$A$3:$C$140,3,FALSE),"")</f>
        <v/>
      </c>
      <c r="LZ229" t="str">
        <f>IFERROR(VLOOKUP($A229,'1900'!$A$3:$D$140,4,FALSE),"")</f>
        <v/>
      </c>
      <c r="MA229" t="str">
        <f>IFERROR(VLOOKUP($A229,'1900'!$A$3:$E$140,5,FALSE),"")</f>
        <v/>
      </c>
      <c r="MB229" t="str">
        <f>IFERROR(VLOOKUP($A229,'1900'!$A$3:$F$140,6,FALSE),"")</f>
        <v/>
      </c>
      <c r="MC229" t="str">
        <f>IFERROR(VLOOKUP($A229,'1900'!$A$3:$G$140,7,FALSE),"")</f>
        <v/>
      </c>
      <c r="MD229" t="str">
        <f>IFERROR(VLOOKUP($A229,'1900'!$A$3:$H$140,8,FALSE),"")</f>
        <v/>
      </c>
      <c r="ME229" t="str">
        <f>IFERROR(VLOOKUP($A229,'1900'!$A$3:$I$140,9,FALSE),"")</f>
        <v/>
      </c>
      <c r="MF229" t="str">
        <f>IFERROR(VLOOKUP($A229,'1900'!$A$3:$J$140,10,FALSE),"")</f>
        <v/>
      </c>
      <c r="MG229" t="str">
        <f>IFERROR(VLOOKUP($A229,'1901'!$A$3:$B$140,2,FALSE),"")</f>
        <v/>
      </c>
      <c r="MH229" t="str">
        <f>IFERROR(VLOOKUP($A229,'1901'!$A$3:$C$140,3,FALSE),"")</f>
        <v/>
      </c>
      <c r="MI229" t="str">
        <f>IFERROR(VLOOKUP($A229,'1901'!$A$3:$D$140,4,FALSE),"")</f>
        <v/>
      </c>
      <c r="MJ229" t="str">
        <f>IFERROR(VLOOKUP($A229,'1901'!$A$3:$E$140,5,FALSE),"")</f>
        <v/>
      </c>
      <c r="MK229" t="str">
        <f>IFERROR(VLOOKUP($A229,'1901'!$A$3:$F$140,6,FALSE),"")</f>
        <v/>
      </c>
      <c r="ML229" t="str">
        <f>IFERROR(VLOOKUP($A229,'1901'!$A$3:$G$140,7,FALSE),"")</f>
        <v/>
      </c>
      <c r="MM229" t="str">
        <f>IFERROR(VLOOKUP($A229,'1901'!$A$3:$H$140,8,FALSE),"")</f>
        <v/>
      </c>
      <c r="MN229" t="str">
        <f>IFERROR(VLOOKUP($A229,'1901'!$A$3:$I$140,9,FALSE),"")</f>
        <v/>
      </c>
      <c r="MO229" t="str">
        <f>IFERROR(VLOOKUP($A229,'1901'!$A$3:$J$140,10,FALSE),"")</f>
        <v/>
      </c>
      <c r="MP229" t="str">
        <f>IFERROR(VLOOKUP($A229,'1902'!$A$3:$B$140,2,FALSE),"")</f>
        <v/>
      </c>
      <c r="MQ229" t="str">
        <f>IFERROR(VLOOKUP($A229,'1902'!$A$3:$C$140,3,FALSE),"")</f>
        <v/>
      </c>
      <c r="MR229" t="str">
        <f>IFERROR(VLOOKUP($A229,'1902'!$A$3:$D$140,4,FALSE),"")</f>
        <v/>
      </c>
      <c r="MS229" t="str">
        <f>IFERROR(VLOOKUP($A229,'1902'!$A$3:$E$140,5,FALSE),"")</f>
        <v/>
      </c>
      <c r="MT229" t="str">
        <f>IFERROR(VLOOKUP($A229,'1902'!$A$3:$F$140,6,FALSE),"")</f>
        <v/>
      </c>
      <c r="MU229" t="str">
        <f>IFERROR(VLOOKUP($A229,'1902'!$A$3:$G$140,7,FALSE),"")</f>
        <v/>
      </c>
      <c r="MV229" t="str">
        <f>IFERROR(VLOOKUP($A229,'1902'!$A$3:$H$140,8,FALSE),"")</f>
        <v/>
      </c>
      <c r="MW229" t="str">
        <f>IFERROR(VLOOKUP($A229,'1902'!$A$3:$I$140,9,FALSE),"")</f>
        <v/>
      </c>
      <c r="MX229" t="str">
        <f>IFERROR(VLOOKUP($A229,'1902'!$A$3:$J$140,10,FALSE),"")</f>
        <v/>
      </c>
      <c r="MY229" t="str">
        <f>IFERROR(VLOOKUP($A229,'1903'!$A$3:$B$140,2,FALSE),"")</f>
        <v/>
      </c>
      <c r="MZ229" t="str">
        <f>IFERROR(VLOOKUP($A229,'1903'!$A$3:$C$140,3,FALSE),"")</f>
        <v/>
      </c>
      <c r="NA229" t="str">
        <f>IFERROR(VLOOKUP($A229,'1903'!$A$3:$D$140,4,FALSE),"")</f>
        <v/>
      </c>
      <c r="NB229" t="str">
        <f>IFERROR(VLOOKUP($A229,'1903'!$A$3:$E$140,5,FALSE),"")</f>
        <v/>
      </c>
      <c r="NC229" t="str">
        <f>IFERROR(VLOOKUP($A229,'1903'!$A$3:$F$140,6,FALSE),"")</f>
        <v/>
      </c>
      <c r="ND229" t="str">
        <f>IFERROR(VLOOKUP($A229,'1903'!$A$3:$G$140,7,FALSE),"")</f>
        <v/>
      </c>
      <c r="NE229" t="str">
        <f>IFERROR(VLOOKUP($A229,'1903'!$A$3:$H$140,8,FALSE),"")</f>
        <v/>
      </c>
      <c r="NF229" t="str">
        <f>IFERROR(VLOOKUP($A229,'1903'!$A$3:$I$140,9,FALSE),"")</f>
        <v/>
      </c>
      <c r="NG229" t="str">
        <f>IFERROR(VLOOKUP($A229,'1903'!$A$3:$J$140,10,FALSE),"")</f>
        <v/>
      </c>
      <c r="NH229" t="str">
        <f>IFERROR(VLOOKUP($A229,'1904'!$A$3:$B$140,2,FALSE),"")</f>
        <v/>
      </c>
      <c r="NI229" t="str">
        <f>IFERROR(VLOOKUP($A229,'1904'!$A$3:$C$140,3,FALSE),"")</f>
        <v/>
      </c>
      <c r="NJ229" t="str">
        <f>IFERROR(VLOOKUP($A229,'1904'!$A$3:$D$140,4,FALSE),"")</f>
        <v/>
      </c>
      <c r="NK229" t="str">
        <f>IFERROR(VLOOKUP($A229,'1904'!$A$3:$E$140,5,FALSE),"")</f>
        <v/>
      </c>
      <c r="NL229" t="str">
        <f>IFERROR(VLOOKUP($A229,'1904'!$A$3:$F$140,6,FALSE),"")</f>
        <v/>
      </c>
      <c r="NM229" t="str">
        <f>IFERROR(VLOOKUP($A229,'1904'!$A$3:$G$140,7,FALSE),"")</f>
        <v/>
      </c>
      <c r="NN229" t="str">
        <f>IFERROR(VLOOKUP($A229,'1904'!$A$3:$H$140,8,FALSE),"")</f>
        <v/>
      </c>
      <c r="NO229" t="str">
        <f>IFERROR(VLOOKUP($A229,'1904'!$A$3:$I$140,9,FALSE),"")</f>
        <v/>
      </c>
      <c r="NP229" t="str">
        <f>IFERROR(VLOOKUP($A229,'1904'!$A$3:$J$140,10,FALSE),"")</f>
        <v/>
      </c>
      <c r="NQ229" t="str">
        <f>IFERROR(VLOOKUP($A229,'1905'!$A$3:$B$140,2,FALSE),"")</f>
        <v/>
      </c>
      <c r="NR229" t="str">
        <f>IFERROR(VLOOKUP($A229,'1905'!$A$3:$C$140,3,FALSE),"")</f>
        <v/>
      </c>
      <c r="NS229" t="str">
        <f>IFERROR(VLOOKUP($A229,'1905'!$A$3:$D$140,4,FALSE),"")</f>
        <v/>
      </c>
      <c r="NT229" t="str">
        <f>IFERROR(VLOOKUP($A229,'1905'!$A$3:$E$140,5,FALSE),"")</f>
        <v/>
      </c>
      <c r="NU229" t="str">
        <f>IFERROR(VLOOKUP($A229,'1905'!$A$3:$F$140,6,FALSE),"")</f>
        <v/>
      </c>
      <c r="NV229" t="str">
        <f>IFERROR(VLOOKUP($A229,'1905'!$A$3:$G$140,7,FALSE),"")</f>
        <v/>
      </c>
      <c r="NW229" t="str">
        <f>IFERROR(VLOOKUP($A229,'1905'!$A$3:$H$140,8,FALSE),"")</f>
        <v/>
      </c>
      <c r="NX229" t="str">
        <f>IFERROR(VLOOKUP($A229,'1905'!$A$3:$I$140,9,FALSE),"")</f>
        <v/>
      </c>
      <c r="NY229" t="str">
        <f>IFERROR(VLOOKUP($A229,'1905'!$A$3:$J$140,10,FALSE),"")</f>
        <v/>
      </c>
      <c r="NZ229" t="str">
        <f>IFERROR(VLOOKUP($A229,'1906'!$A$3:$B$140,2,FALSE),"")</f>
        <v/>
      </c>
      <c r="OA229" t="str">
        <f>IFERROR(VLOOKUP($A229,'1906'!$A$3:$C$140,3,FALSE),"")</f>
        <v/>
      </c>
      <c r="OB229" t="str">
        <f>IFERROR(VLOOKUP($A229,'1906'!$A$3:$D$140,4,FALSE),"")</f>
        <v/>
      </c>
      <c r="OC229" t="str">
        <f>IFERROR(VLOOKUP($A229,'1906'!$A$3:$E$140,5,FALSE),"")</f>
        <v/>
      </c>
      <c r="OD229" t="str">
        <f>IFERROR(VLOOKUP($A229,'1906'!$A$3:$F$140,6,FALSE),"")</f>
        <v/>
      </c>
      <c r="OE229" t="str">
        <f>IFERROR(VLOOKUP($A229,'1906'!$A$3:$G$140,7,FALSE),"")</f>
        <v/>
      </c>
      <c r="OF229" t="str">
        <f>IFERROR(VLOOKUP($A229,'1906'!$A$3:$H$140,8,FALSE),"")</f>
        <v/>
      </c>
      <c r="OG229" t="str">
        <f>IFERROR(VLOOKUP($A229,'1906'!$A$3:$I$140,9,FALSE),"")</f>
        <v/>
      </c>
      <c r="OH229" t="str">
        <f>IFERROR(VLOOKUP($A229,'1906'!$A$3:$J$140,10,FALSE),"")</f>
        <v/>
      </c>
      <c r="OI229" t="str">
        <f>IFERROR(VLOOKUP($A229,'1907'!$A$3:$B$140,2,FALSE),"")</f>
        <v/>
      </c>
      <c r="OJ229" t="str">
        <f>IFERROR(VLOOKUP($A229,'1907'!$A$3:$C$140,3,FALSE),"")</f>
        <v/>
      </c>
      <c r="OK229" t="str">
        <f>IFERROR(VLOOKUP($A229,'1907'!$A$3:$D$140,4,FALSE),"")</f>
        <v/>
      </c>
      <c r="OL229" t="str">
        <f>IFERROR(VLOOKUP($A229,'1907'!$A$3:$E$140,5,FALSE),"")</f>
        <v/>
      </c>
      <c r="OM229" t="str">
        <f>IFERROR(VLOOKUP($A229,'1907'!$A$3:$F$140,6,FALSE),"")</f>
        <v/>
      </c>
      <c r="ON229" t="str">
        <f>IFERROR(VLOOKUP($A229,'1907'!$A$3:$G$140,7,FALSE),"")</f>
        <v/>
      </c>
      <c r="OO229" t="str">
        <f>IFERROR(VLOOKUP($A229,'1907'!$A$3:$H$140,8,FALSE),"")</f>
        <v/>
      </c>
      <c r="OP229" t="str">
        <f>IFERROR(VLOOKUP($A229,'1907'!$A$3:$I$140,9,FALSE),"")</f>
        <v/>
      </c>
      <c r="OQ229" t="str">
        <f>IFERROR(VLOOKUP($A229,'1907'!$A$3:$J$140,10,FALSE),"")</f>
        <v/>
      </c>
      <c r="OR229" t="str">
        <f>IFERROR(VLOOKUP($A229,'1908'!$A$3:$B$140,2,FALSE),"")</f>
        <v/>
      </c>
      <c r="OS229" t="str">
        <f>IFERROR(VLOOKUP($A229,'1908'!$A$3:$C$140,3,FALSE),"")</f>
        <v/>
      </c>
      <c r="OT229" t="str">
        <f>IFERROR(VLOOKUP($A229,'1908'!$A$3:$D$140,4,FALSE),"")</f>
        <v/>
      </c>
      <c r="OU229" t="str">
        <f>IFERROR(VLOOKUP($A229,'1908'!$A$3:$E$140,5,FALSE),"")</f>
        <v/>
      </c>
      <c r="OV229" t="str">
        <f>IFERROR(VLOOKUP($A229,'1908'!$A$3:$F$140,6,FALSE),"")</f>
        <v/>
      </c>
      <c r="OW229" t="str">
        <f>IFERROR(VLOOKUP($A229,'1908'!$A$3:$G$140,7,FALSE),"")</f>
        <v/>
      </c>
      <c r="OX229" t="str">
        <f>IFERROR(VLOOKUP($A229,'1908'!$A$3:$H$140,8,FALSE),"")</f>
        <v/>
      </c>
      <c r="OY229" t="str">
        <f>IFERROR(VLOOKUP($A229,'1908'!$A$3:$I$140,9,FALSE),"")</f>
        <v/>
      </c>
      <c r="OZ229" t="str">
        <f>IFERROR(VLOOKUP($A229,'1908'!$A$3:$J$140,10,FALSE),"")</f>
        <v/>
      </c>
      <c r="PA229" t="str">
        <f>IFERROR(VLOOKUP($A229,'1909'!$A$3:$B$140,2,FALSE),"")</f>
        <v/>
      </c>
      <c r="PB229" t="str">
        <f>IFERROR(VLOOKUP($A229,'1909'!$A$3:$C$140,3,FALSE),"")</f>
        <v/>
      </c>
      <c r="PC229" t="str">
        <f>IFERROR(VLOOKUP($A229,'1909'!$A$3:$D$140,4,FALSE),"")</f>
        <v/>
      </c>
      <c r="PD229" t="str">
        <f>IFERROR(VLOOKUP($A229,'1909'!$A$3:$E$140,5,FALSE),"")</f>
        <v/>
      </c>
      <c r="PE229" t="str">
        <f>IFERROR(VLOOKUP($A229,'1909'!$A$3:$F$140,6,FALSE),"")</f>
        <v/>
      </c>
      <c r="PF229" t="str">
        <f>IFERROR(VLOOKUP($A229,'1909'!$A$3:$G$140,7,FALSE),"")</f>
        <v/>
      </c>
      <c r="PG229" t="str">
        <f>IFERROR(VLOOKUP($A229,'1909'!$A$3:$H$140,8,FALSE),"")</f>
        <v/>
      </c>
      <c r="PH229" t="str">
        <f>IFERROR(VLOOKUP($A229,'1909'!$A$3:$I$140,9,FALSE),"")</f>
        <v/>
      </c>
      <c r="PI229" t="str">
        <f>IFERROR(VLOOKUP($A229,'1909'!$A$3:$J$140,10,FALSE),"")</f>
        <v/>
      </c>
      <c r="PJ229" t="str">
        <f>IFERROR(VLOOKUP($A229,'1910'!$A$3:$B$140,2,FALSE),"")</f>
        <v/>
      </c>
      <c r="PK229" t="str">
        <f>IFERROR(VLOOKUP($A229,'1910'!$A$3:$C$140,3,FALSE),"")</f>
        <v/>
      </c>
      <c r="PL229" t="str">
        <f>IFERROR(VLOOKUP($A229,'1910'!$A$3:$D$140,4,FALSE),"")</f>
        <v/>
      </c>
      <c r="PM229" t="str">
        <f>IFERROR(VLOOKUP($A229,'1910'!$A$3:$E$140,5,FALSE),"")</f>
        <v/>
      </c>
      <c r="PN229" t="str">
        <f>IFERROR(VLOOKUP($A229,'1910'!$A$3:$F$140,6,FALSE),"")</f>
        <v/>
      </c>
      <c r="PO229" t="str">
        <f>IFERROR(VLOOKUP($A229,'1910'!$A$3:$G$140,7,FALSE),"")</f>
        <v/>
      </c>
      <c r="PP229" t="str">
        <f>IFERROR(VLOOKUP($A229,'1910'!$A$3:$H$140,8,FALSE),"")</f>
        <v/>
      </c>
      <c r="PQ229" t="str">
        <f>IFERROR(VLOOKUP($A229,'1910'!$A$3:$I$140,9,FALSE),"")</f>
        <v/>
      </c>
      <c r="PR229" t="str">
        <f>IFERROR(VLOOKUP($A229,'1910'!$A$3:$J$140,10,FALSE),"")</f>
        <v/>
      </c>
      <c r="PS229" t="str">
        <f>IFERROR(VLOOKUP($A229,'1911'!$A$3:$B$140,2,FALSE),"")</f>
        <v/>
      </c>
      <c r="PT229" t="str">
        <f>IFERROR(VLOOKUP($A229,'1911'!$A$3:$C$140,3,FALSE),"")</f>
        <v/>
      </c>
      <c r="PU229" t="str">
        <f>IFERROR(VLOOKUP($A229,'1911'!$A$3:$D$140,4,FALSE),"")</f>
        <v/>
      </c>
      <c r="PV229" t="str">
        <f>IFERROR(VLOOKUP($A229,'1911'!$A$3:$E$140,5,FALSE),"")</f>
        <v/>
      </c>
      <c r="PW229" t="str">
        <f>IFERROR(VLOOKUP($A229,'1911'!$A$3:$F$140,6,FALSE),"")</f>
        <v/>
      </c>
      <c r="PX229" t="str">
        <f>IFERROR(VLOOKUP($A229,'1911'!$A$3:$G$140,7,FALSE),"")</f>
        <v/>
      </c>
      <c r="PY229" t="str">
        <f>IFERROR(VLOOKUP($A229,'1911'!$A$3:$H$140,8,FALSE),"")</f>
        <v/>
      </c>
      <c r="PZ229" t="str">
        <f>IFERROR(VLOOKUP($A229,'1911'!$A$3:$I$140,9,FALSE),"")</f>
        <v/>
      </c>
      <c r="QA229" t="str">
        <f>IFERROR(VLOOKUP($A229,'1911'!$A$3:$J$140,10,FALSE),"")</f>
        <v/>
      </c>
      <c r="QB229" t="str">
        <f>IFERROR(VLOOKUP($A229,'1912'!$A$3:$B$140,2,FALSE),"")</f>
        <v/>
      </c>
      <c r="QC229" t="str">
        <f>IFERROR(VLOOKUP($A229,'1912'!$A$3:$C$140,3,FALSE),"")</f>
        <v/>
      </c>
      <c r="QD229" t="str">
        <f>IFERROR(VLOOKUP($A229,'1912'!$A$3:$D$140,4,FALSE),"")</f>
        <v/>
      </c>
      <c r="QE229" t="str">
        <f>IFERROR(VLOOKUP($A229,'1912'!$A$3:$E$140,5,FALSE),"")</f>
        <v/>
      </c>
      <c r="QF229" t="str">
        <f>IFERROR(VLOOKUP($A229,'1912'!$A$3:$F$140,6,FALSE),"")</f>
        <v/>
      </c>
      <c r="QG229" t="str">
        <f>IFERROR(VLOOKUP($A229,'1912'!$A$3:$G$140,7,FALSE),"")</f>
        <v/>
      </c>
      <c r="QH229" t="str">
        <f>IFERROR(VLOOKUP($A229,'1912'!$A$3:$H$140,8,FALSE),"")</f>
        <v/>
      </c>
      <c r="QI229" t="str">
        <f>IFERROR(VLOOKUP($A229,'1912'!$A$3:$I$140,9,FALSE),"")</f>
        <v/>
      </c>
      <c r="QJ229" t="str">
        <f>IFERROR(VLOOKUP($A229,'1912'!$A$3:$J$140,10,FALSE),"")</f>
        <v/>
      </c>
    </row>
    <row r="230" spans="1:452" x14ac:dyDescent="0.2">
      <c r="A230" t="s">
        <v>12</v>
      </c>
      <c r="B230" t="s">
        <v>258</v>
      </c>
      <c r="C230">
        <f>IFERROR(VLOOKUP($A230,'1863'!$A$3:$B$140,2,FALSE),"")</f>
        <v>130</v>
      </c>
      <c r="D230">
        <f>IFERROR(VLOOKUP($A230,'1863'!$A$3:$C$140,3,FALSE),"")</f>
        <v>12458.02</v>
      </c>
      <c r="E230">
        <f>IFERROR(VLOOKUP($A230,'1863'!$A$3:$D$140,4,FALSE),"")</f>
        <v>0</v>
      </c>
      <c r="F230">
        <f>IFERROR(VLOOKUP($A230,'1863'!$A$3:$E$140,5,FALSE),"")</f>
        <v>0</v>
      </c>
      <c r="G230">
        <f>IFERROR(VLOOKUP($A230,'1863'!$A$3:$F$140,6,FALSE),"")</f>
        <v>0</v>
      </c>
      <c r="H230">
        <f>IFERROR(VLOOKUP($A230,'1863'!$A$3:$G$140,7,FALSE),"")</f>
        <v>0</v>
      </c>
      <c r="I230">
        <f>IFERROR(VLOOKUP($A230,'1863'!$A$3:$H$140,8,FALSE),"")</f>
        <v>0</v>
      </c>
      <c r="J230">
        <f>IFERROR(VLOOKUP($A230,'1863'!$A$3:$I$140,9,FALSE),"")</f>
        <v>0</v>
      </c>
      <c r="K230">
        <f>IFERROR(VLOOKUP($A230,'1863'!$A$3:$J$140,10,FALSE),"")</f>
        <v>0</v>
      </c>
      <c r="L230">
        <f>IFERROR(VLOOKUP($A230,'1864'!$A$3:$B$140,2,FALSE),"")</f>
        <v>117</v>
      </c>
      <c r="M230">
        <f>IFERROR(VLOOKUP($A230,'1864'!$A$3:$C$140,3,FALSE),"")</f>
        <v>10652.96</v>
      </c>
      <c r="N230">
        <f>IFERROR(VLOOKUP($A230,'1864'!$A$3:$D$140,4,FALSE),"")</f>
        <v>0</v>
      </c>
      <c r="O230">
        <f>IFERROR(VLOOKUP($A230,'1864'!$A$3:$E$140,5,FALSE),"")</f>
        <v>0</v>
      </c>
      <c r="P230">
        <f>IFERROR(VLOOKUP($A230,'1864'!$A$3:$F$140,6,FALSE),"")</f>
        <v>0</v>
      </c>
      <c r="Q230">
        <f>IFERROR(VLOOKUP($A230,'1864'!$A$3:$G$140,7,FALSE),"")</f>
        <v>0</v>
      </c>
      <c r="R230">
        <f>IFERROR(VLOOKUP($A230,'1864'!$A$3:$H$140,8,FALSE),"")</f>
        <v>0</v>
      </c>
      <c r="S230">
        <f>IFERROR(VLOOKUP($A230,'1864'!$A$3:$I$140,9,FALSE),"")</f>
        <v>0</v>
      </c>
      <c r="T230">
        <f>IFERROR(VLOOKUP($A230,'1864'!$A$3:$J$140,10,FALSE),"")</f>
        <v>0</v>
      </c>
      <c r="U230">
        <f>IFERROR(VLOOKUP($A230,'1865'!$A$3:$B$140,2,FALSE),"")</f>
        <v>47</v>
      </c>
      <c r="V230">
        <f>IFERROR(VLOOKUP($A230,'1865'!$A$3:$C$140,3,FALSE),"")</f>
        <v>3600.95</v>
      </c>
      <c r="W230">
        <f>IFERROR(VLOOKUP($A230,'1865'!$A$3:$D$140,4,FALSE),"")</f>
        <v>0</v>
      </c>
      <c r="X230">
        <f>IFERROR(VLOOKUP($A230,'1865'!$A$3:$E$140,5,FALSE),"")</f>
        <v>0</v>
      </c>
      <c r="Y230">
        <f>IFERROR(VLOOKUP($A230,'1865'!$A$3:$F$140,6,FALSE),"")</f>
        <v>0</v>
      </c>
      <c r="Z230">
        <f>IFERROR(VLOOKUP($A230,'1865'!$A$3:$G$140,7,FALSE),"")</f>
        <v>0</v>
      </c>
      <c r="AA230">
        <f>IFERROR(VLOOKUP($A230,'1865'!$A$3:$H$140,8,FALSE),"")</f>
        <v>0</v>
      </c>
      <c r="AB230">
        <f>IFERROR(VLOOKUP($A230,'1865'!$A$3:$I$140,9,FALSE),"")</f>
        <v>0</v>
      </c>
      <c r="AC230">
        <f>IFERROR(VLOOKUP($A230,'1865'!$A$3:$J$140,10,FALSE),"")</f>
        <v>0</v>
      </c>
      <c r="AD230">
        <f>IFERROR(VLOOKUP($A230,'1866'!$A$3:$B$140,2,FALSE),"")</f>
        <v>90</v>
      </c>
      <c r="AE230">
        <f>IFERROR(VLOOKUP($A230,'1866'!$A$3:$C$140,3,FALSE),"")</f>
        <v>8611.99</v>
      </c>
      <c r="AF230">
        <f>IFERROR(VLOOKUP($A230,'1866'!$A$3:$D$140,4,FALSE),"")</f>
        <v>0</v>
      </c>
      <c r="AG230">
        <f>IFERROR(VLOOKUP($A230,'1866'!$A$3:$E$140,5,FALSE),"")</f>
        <v>0</v>
      </c>
      <c r="AH230">
        <f>IFERROR(VLOOKUP($A230,'1866'!$A$3:$F$140,6,FALSE),"")</f>
        <v>0</v>
      </c>
      <c r="AI230">
        <f>IFERROR(VLOOKUP($A230,'1866'!$A$3:$G$140,7,FALSE),"")</f>
        <v>0</v>
      </c>
      <c r="AJ230">
        <f>IFERROR(VLOOKUP($A230,'1866'!$A$3:$H$140,8,FALSE),"")</f>
        <v>0</v>
      </c>
      <c r="AK230">
        <f>IFERROR(VLOOKUP($A230,'1866'!$A$3:$I$140,9,FALSE),"")</f>
        <v>0</v>
      </c>
      <c r="AL230">
        <f>IFERROR(VLOOKUP($A230,'1866'!$A$3:$J$140,10,FALSE),"")</f>
        <v>0</v>
      </c>
      <c r="AM230">
        <f>IFERROR(VLOOKUP($A230,'1867'!$A$3:$B$140,2,FALSE),"")</f>
        <v>66</v>
      </c>
      <c r="AN230">
        <f>IFERROR(VLOOKUP($A230,'1867'!$A$3:$C$140,3,FALSE),"")</f>
        <v>5987.39</v>
      </c>
      <c r="AO230">
        <f>IFERROR(VLOOKUP($A230,'1867'!$A$3:$D$140,4,FALSE),"")</f>
        <v>0</v>
      </c>
      <c r="AP230">
        <f>IFERROR(VLOOKUP($A230,'1867'!$A$3:$E$140,5,FALSE),"")</f>
        <v>0</v>
      </c>
      <c r="AQ230">
        <f>IFERROR(VLOOKUP($A230,'1867'!$A$3:$F$140,6,FALSE),"")</f>
        <v>0</v>
      </c>
      <c r="AR230">
        <f>IFERROR(VLOOKUP($A230,'1867'!$A$3:$G$140,7,FALSE),"")</f>
        <v>0</v>
      </c>
      <c r="AS230">
        <f>IFERROR(VLOOKUP($A230,'1867'!$A$3:$H$140,8,FALSE),"")</f>
        <v>0</v>
      </c>
      <c r="AT230">
        <f>IFERROR(VLOOKUP($A230,'1867'!$A$3:$I$140,9,FALSE),"")</f>
        <v>0</v>
      </c>
      <c r="AU230">
        <f>IFERROR(VLOOKUP($A230,'1867'!$A$3:$J$140,10,FALSE),"")</f>
        <v>0</v>
      </c>
      <c r="AV230">
        <f>IFERROR(VLOOKUP($A230,'1868'!$A$3:$B$140,2,FALSE),"")</f>
        <v>91</v>
      </c>
      <c r="AW230">
        <f>IFERROR(VLOOKUP($A230,'1868'!$A$3:$C$140,3,FALSE),"")</f>
        <v>9006.4699999999993</v>
      </c>
      <c r="AX230">
        <f>IFERROR(VLOOKUP($A230,'1868'!$A$3:$D$140,4,FALSE),"")</f>
        <v>26</v>
      </c>
      <c r="AY230">
        <f>IFERROR(VLOOKUP($A230,'1868'!$A$3:$E$140,5,FALSE),"")</f>
        <v>2768.98</v>
      </c>
      <c r="AZ230">
        <f>IFERROR(VLOOKUP($A230,'1868'!$A$3:$F$140,6,FALSE),"")</f>
        <v>0</v>
      </c>
      <c r="BA230">
        <f>IFERROR(VLOOKUP($A230,'1868'!$A$3:$G$140,7,FALSE),"")</f>
        <v>0</v>
      </c>
      <c r="BB230">
        <f>IFERROR(VLOOKUP($A230,'1868'!$A$3:$H$140,8,FALSE),"")</f>
        <v>0</v>
      </c>
      <c r="BC230">
        <f>IFERROR(VLOOKUP($A230,'1868'!$A$3:$I$140,9,FALSE),"")</f>
        <v>0</v>
      </c>
      <c r="BD230">
        <f>IFERROR(VLOOKUP($A230,'1868'!$A$3:$J$140,10,FALSE),"")</f>
        <v>0</v>
      </c>
      <c r="BE230">
        <f>IFERROR(VLOOKUP($A230,'1869'!$A$3:$B$140,2,FALSE),"")</f>
        <v>105</v>
      </c>
      <c r="BF230">
        <f>IFERROR(VLOOKUP($A230,'1869'!$A$3:$C$140,3,FALSE),"")</f>
        <v>12658.02</v>
      </c>
      <c r="BG230">
        <f>IFERROR(VLOOKUP($A230,'1869'!$A$3:$D$140,4,FALSE),"")</f>
        <v>64</v>
      </c>
      <c r="BH230">
        <f>IFERROR(VLOOKUP($A230,'1869'!$A$3:$E$140,5,FALSE),"")</f>
        <v>6339.06</v>
      </c>
      <c r="BI230">
        <f>IFERROR(VLOOKUP($A230,'1869'!$A$3:$F$140,6,FALSE),"")</f>
        <v>0</v>
      </c>
      <c r="BJ230">
        <f>IFERROR(VLOOKUP($A230,'1869'!$A$3:$G$140,7,FALSE),"")</f>
        <v>0</v>
      </c>
      <c r="BK230">
        <f>IFERROR(VLOOKUP($A230,'1869'!$A$3:$H$140,8,FALSE),"")</f>
        <v>0</v>
      </c>
      <c r="BL230">
        <f>IFERROR(VLOOKUP($A230,'1869'!$A$3:$I$140,9,FALSE),"")</f>
        <v>0</v>
      </c>
      <c r="BM230">
        <f>IFERROR(VLOOKUP($A230,'1869'!$A$3:$J$140,10,FALSE),"")</f>
        <v>0</v>
      </c>
      <c r="BN230">
        <f>IFERROR(VLOOKUP($A230,'1870'!$A$3:$B$140,2,FALSE),"")</f>
        <v>95</v>
      </c>
      <c r="BO230">
        <f>IFERROR(VLOOKUP($A230,'1870'!$A$3:$C$140,3,FALSE),"")</f>
        <v>9320.35</v>
      </c>
      <c r="BP230">
        <f>IFERROR(VLOOKUP($A230,'1870'!$A$3:$D$140,4,FALSE),"")</f>
        <v>46</v>
      </c>
      <c r="BQ230">
        <f>IFERROR(VLOOKUP($A230,'1870'!$A$3:$E$140,5,FALSE),"")</f>
        <v>4143.25</v>
      </c>
      <c r="BR230">
        <f>IFERROR(VLOOKUP($A230,'1870'!$A$3:$F$140,6,FALSE),"")</f>
        <v>0</v>
      </c>
      <c r="BS230">
        <f>IFERROR(VLOOKUP($A230,'1870'!$A$3:$G$140,7,FALSE),"")</f>
        <v>0</v>
      </c>
      <c r="BT230">
        <f>IFERROR(VLOOKUP($A230,'1870'!$A$3:$H$140,8,FALSE),"")</f>
        <v>0</v>
      </c>
      <c r="BU230">
        <f>IFERROR(VLOOKUP($A230,'1870'!$A$3:$I$140,9,FALSE),"")</f>
        <v>0</v>
      </c>
      <c r="BV230">
        <f>IFERROR(VLOOKUP($A230,'1870'!$A$3:$J$140,10,FALSE),"")</f>
        <v>0</v>
      </c>
      <c r="BW230">
        <f>IFERROR(VLOOKUP($A230,'1871'!$A$3:$B$140,2,FALSE),"")</f>
        <v>132</v>
      </c>
      <c r="BX230">
        <f>IFERROR(VLOOKUP($A230,'1871'!$A$3:$C$140,3,FALSE),"")</f>
        <v>15038.45</v>
      </c>
      <c r="BY230">
        <f>IFERROR(VLOOKUP($A230,'1871'!$A$3:$D$140,4,FALSE),"")</f>
        <v>54</v>
      </c>
      <c r="BZ230">
        <f>IFERROR(VLOOKUP($A230,'1871'!$A$3:$E$140,5,FALSE),"")</f>
        <v>5124.1899999999996</v>
      </c>
      <c r="CA230">
        <f>IFERROR(VLOOKUP($A230,'1871'!$A$3:$F$140,6,FALSE),"")</f>
        <v>0</v>
      </c>
      <c r="CB230">
        <f>IFERROR(VLOOKUP($A230,'1871'!$A$3:$G$140,7,FALSE),"")</f>
        <v>0</v>
      </c>
      <c r="CC230">
        <f>IFERROR(VLOOKUP($A230,'1871'!$A$3:$H$140,8,FALSE),"")</f>
        <v>0</v>
      </c>
      <c r="CD230">
        <f>IFERROR(VLOOKUP($A230,'1871'!$A$3:$I$140,9,FALSE),"")</f>
        <v>0</v>
      </c>
      <c r="CE230">
        <f>IFERROR(VLOOKUP($A230,'1871'!$A$3:$J$140,10,FALSE),"")</f>
        <v>250</v>
      </c>
      <c r="CF230">
        <f>IFERROR(VLOOKUP($A230,'1872'!$A$3:$B$140,2,FALSE),"")</f>
        <v>104</v>
      </c>
      <c r="CG230">
        <f>IFERROR(VLOOKUP($A230,'1872'!$A$3:$C$140,3,FALSE),"")</f>
        <v>10141.35</v>
      </c>
      <c r="CH230">
        <f>IFERROR(VLOOKUP($A230,'1872'!$A$3:$D$140,4,FALSE),"")</f>
        <v>39</v>
      </c>
      <c r="CI230">
        <f>IFERROR(VLOOKUP($A230,'1872'!$A$3:$E$140,5,FALSE),"")</f>
        <v>3395.74</v>
      </c>
      <c r="CJ230">
        <f>IFERROR(VLOOKUP($A230,'1872'!$A$3:$F$140,6,FALSE),"")</f>
        <v>0</v>
      </c>
      <c r="CK230">
        <f>IFERROR(VLOOKUP($A230,'1872'!$A$3:$G$140,7,FALSE),"")</f>
        <v>0</v>
      </c>
      <c r="CL230">
        <f>IFERROR(VLOOKUP($A230,'1872'!$A$3:$H$140,8,FALSE),"")</f>
        <v>0</v>
      </c>
      <c r="CM230">
        <f>IFERROR(VLOOKUP($A230,'1872'!$A$3:$I$140,9,FALSE),"")</f>
        <v>0</v>
      </c>
      <c r="CN230">
        <f>IFERROR(VLOOKUP($A230,'1872'!$A$3:$J$140,10,FALSE),"")</f>
        <v>599.54999999999995</v>
      </c>
      <c r="CO230">
        <f>IFERROR(VLOOKUP($A230,'1873'!$A$3:$B$140,2,FALSE),"")</f>
        <v>68</v>
      </c>
      <c r="CP230">
        <f>IFERROR(VLOOKUP($A230,'1873'!$A$3:$C$140,3,FALSE),"")</f>
        <v>7915.42</v>
      </c>
      <c r="CQ230">
        <f>IFERROR(VLOOKUP($A230,'1873'!$A$3:$D$140,4,FALSE),"")</f>
        <v>51</v>
      </c>
      <c r="CR230">
        <f>IFERROR(VLOOKUP($A230,'1873'!$A$3:$E$140,5,FALSE),"")</f>
        <v>4490.7</v>
      </c>
      <c r="CS230">
        <f>IFERROR(VLOOKUP($A230,'1873'!$A$3:$F$140,6,FALSE),"")</f>
        <v>0</v>
      </c>
      <c r="CT230">
        <f>IFERROR(VLOOKUP($A230,'1873'!$A$3:$G$140,7,FALSE),"")</f>
        <v>0</v>
      </c>
      <c r="CU230">
        <f>IFERROR(VLOOKUP($A230,'1873'!$A$3:$H$140,8,FALSE),"")</f>
        <v>0</v>
      </c>
      <c r="CV230">
        <f>IFERROR(VLOOKUP($A230,'1873'!$A$3:$I$140,9,FALSE),"")</f>
        <v>0</v>
      </c>
      <c r="CW230">
        <f>IFERROR(VLOOKUP($A230,'1873'!$A$3:$J$140,10,FALSE),"")</f>
        <v>815.86</v>
      </c>
      <c r="CX230">
        <f>IFERROR(VLOOKUP($A230,'1874'!$A$3:$B$140,2,FALSE),"")</f>
        <v>97</v>
      </c>
      <c r="CY230">
        <f>IFERROR(VLOOKUP($A230,'1874'!$A$3:$C$140,3,FALSE),"")</f>
        <v>11484.05</v>
      </c>
      <c r="CZ230">
        <f>IFERROR(VLOOKUP($A230,'1874'!$A$3:$D$140,4,FALSE),"")</f>
        <v>51</v>
      </c>
      <c r="DA230">
        <f>IFERROR(VLOOKUP($A230,'1874'!$A$3:$E$140,5,FALSE),"")</f>
        <v>6241.28</v>
      </c>
      <c r="DB230">
        <f>IFERROR(VLOOKUP($A230,'1874'!$A$3:$F$140,6,FALSE),"")</f>
        <v>0</v>
      </c>
      <c r="DC230">
        <f>IFERROR(VLOOKUP($A230,'1874'!$A$3:$G$140,7,FALSE),"")</f>
        <v>0</v>
      </c>
      <c r="DD230">
        <f>IFERROR(VLOOKUP($A230,'1874'!$A$3:$H$140,8,FALSE),"")</f>
        <v>0</v>
      </c>
      <c r="DE230">
        <f>IFERROR(VLOOKUP($A230,'1874'!$A$3:$I$140,9,FALSE),"")</f>
        <v>0</v>
      </c>
      <c r="DF230">
        <f>IFERROR(VLOOKUP($A230,'1874'!$A$3:$J$140,10,FALSE),"")</f>
        <v>407.94</v>
      </c>
      <c r="DG230">
        <f>IFERROR(VLOOKUP($A230,'1875'!$A$3:$B$140,2,FALSE),"")</f>
        <v>111</v>
      </c>
      <c r="DH230">
        <f>IFERROR(VLOOKUP($A230,'1875'!$A$3:$C$140,3,FALSE),"")</f>
        <v>11712.68</v>
      </c>
      <c r="DI230">
        <f>IFERROR(VLOOKUP($A230,'1875'!$A$3:$D$140,4,FALSE),"")</f>
        <v>52</v>
      </c>
      <c r="DJ230">
        <f>IFERROR(VLOOKUP($A230,'1875'!$A$3:$E$140,5,FALSE),"")</f>
        <v>4616.47</v>
      </c>
      <c r="DK230">
        <f>IFERROR(VLOOKUP($A230,'1875'!$A$3:$F$140,6,FALSE),"")</f>
        <v>0</v>
      </c>
      <c r="DL230">
        <f>IFERROR(VLOOKUP($A230,'1875'!$A$3:$G$140,7,FALSE),"")</f>
        <v>0</v>
      </c>
      <c r="DM230">
        <f>IFERROR(VLOOKUP($A230,'1875'!$A$3:$H$140,8,FALSE),"")</f>
        <v>0</v>
      </c>
      <c r="DN230">
        <f>IFERROR(VLOOKUP($A230,'1875'!$A$3:$I$140,9,FALSE),"")</f>
        <v>0</v>
      </c>
      <c r="DO230">
        <f>IFERROR(VLOOKUP($A230,'1875'!$A$3:$J$140,10,FALSE),"")</f>
        <v>524.48</v>
      </c>
      <c r="DP230">
        <f>IFERROR(VLOOKUP($A230,'1876'!$A$3:$B$140,2,FALSE),"")</f>
        <v>142</v>
      </c>
      <c r="DQ230">
        <f>IFERROR(VLOOKUP($A230,'1876'!$A$3:$C$140,3,FALSE),"")</f>
        <v>15488.28</v>
      </c>
      <c r="DR230">
        <f>IFERROR(VLOOKUP($A230,'1876'!$A$3:$D$140,4,FALSE),"")</f>
        <v>73</v>
      </c>
      <c r="DS230">
        <f>IFERROR(VLOOKUP($A230,'1876'!$A$3:$E$140,5,FALSE),"")</f>
        <v>7191.37</v>
      </c>
      <c r="DT230">
        <f>IFERROR(VLOOKUP($A230,'1876'!$A$3:$F$140,6,FALSE),"")</f>
        <v>0</v>
      </c>
      <c r="DU230">
        <f>IFERROR(VLOOKUP($A230,'1876'!$A$3:$G$140,7,FALSE),"")</f>
        <v>0</v>
      </c>
      <c r="DV230">
        <f>IFERROR(VLOOKUP($A230,'1876'!$A$3:$H$140,8,FALSE),"")</f>
        <v>0</v>
      </c>
      <c r="DW230">
        <f>IFERROR(VLOOKUP($A230,'1876'!$A$3:$I$140,9,FALSE),"")</f>
        <v>0</v>
      </c>
      <c r="DX230">
        <f>IFERROR(VLOOKUP($A230,'1876'!$A$3:$J$140,10,FALSE),"")</f>
        <v>40.630000000000003</v>
      </c>
      <c r="DY230">
        <f>IFERROR(VLOOKUP($A230,'1877'!$A$3:$B$140,2,FALSE),"")</f>
        <v>95</v>
      </c>
      <c r="DZ230">
        <f>IFERROR(VLOOKUP($A230,'1877'!$A$3:$C$140,3,FALSE),"")</f>
        <v>9896.7099999999991</v>
      </c>
      <c r="EA230">
        <f>IFERROR(VLOOKUP($A230,'1877'!$A$3:$D$140,4,FALSE),"")</f>
        <v>66</v>
      </c>
      <c r="EB230">
        <f>IFERROR(VLOOKUP($A230,'1877'!$A$3:$E$140,5,FALSE),"")</f>
        <v>7685.64</v>
      </c>
      <c r="EC230">
        <f>IFERROR(VLOOKUP($A230,'1877'!$A$3:$F$140,6,FALSE),"")</f>
        <v>0</v>
      </c>
      <c r="ED230">
        <f>IFERROR(VLOOKUP($A230,'1877'!$A$3:$G$140,7,FALSE),"")</f>
        <v>0</v>
      </c>
      <c r="EE230">
        <f>IFERROR(VLOOKUP($A230,'1877'!$A$3:$H$140,8,FALSE),"")</f>
        <v>0</v>
      </c>
      <c r="EF230">
        <f>IFERROR(VLOOKUP($A230,'1877'!$A$3:$I$140,9,FALSE),"")</f>
        <v>0</v>
      </c>
      <c r="EG230">
        <f>IFERROR(VLOOKUP($A230,'1877'!$A$3:$J$140,10,FALSE),"")</f>
        <v>780.9</v>
      </c>
      <c r="EH230">
        <f>IFERROR(VLOOKUP($A230,'1878'!$A$3:$B$140,2,FALSE),"")</f>
        <v>132</v>
      </c>
      <c r="EI230">
        <f>IFERROR(VLOOKUP($A230,'1878'!$A$3:$C$140,3,FALSE),"")</f>
        <v>14755.1</v>
      </c>
      <c r="EJ230">
        <f>IFERROR(VLOOKUP($A230,'1878'!$A$3:$D$140,4,FALSE),"")</f>
        <v>53</v>
      </c>
      <c r="EK230">
        <f>IFERROR(VLOOKUP($A230,'1878'!$A$3:$E$140,5,FALSE),"")</f>
        <v>5590.58</v>
      </c>
      <c r="EL230">
        <f>IFERROR(VLOOKUP($A230,'1878'!$A$3:$F$140,6,FALSE),"")</f>
        <v>0</v>
      </c>
      <c r="EM230">
        <f>IFERROR(VLOOKUP($A230,'1878'!$A$3:$G$140,7,FALSE),"")</f>
        <v>0</v>
      </c>
      <c r="EN230">
        <f>IFERROR(VLOOKUP($A230,'1878'!$A$3:$H$140,8,FALSE),"")</f>
        <v>0</v>
      </c>
      <c r="EO230">
        <f>IFERROR(VLOOKUP($A230,'1878'!$A$3:$I$140,9,FALSE),"")</f>
        <v>0</v>
      </c>
      <c r="EP230">
        <f>IFERROR(VLOOKUP($A230,'1878'!$A$3:$J$140,10,FALSE),"")</f>
        <v>0</v>
      </c>
      <c r="EQ230">
        <f>IFERROR(VLOOKUP($A230,'1879'!$A$3:$B$140,2,FALSE),"")</f>
        <v>236</v>
      </c>
      <c r="ER230">
        <f>IFERROR(VLOOKUP($A230,'1879'!$A$3:$C$140,3,FALSE),"")</f>
        <v>30347.87</v>
      </c>
      <c r="ES230">
        <f>IFERROR(VLOOKUP($A230,'1879'!$A$3:$D$140,4,FALSE),"")</f>
        <v>40</v>
      </c>
      <c r="ET230">
        <f>IFERROR(VLOOKUP($A230,'1879'!$A$3:$E$140,5,FALSE),"")</f>
        <v>4099</v>
      </c>
      <c r="EU230">
        <f>IFERROR(VLOOKUP($A230,'1879'!$A$3:$F$140,6,FALSE),"")</f>
        <v>0</v>
      </c>
      <c r="EV230">
        <f>IFERROR(VLOOKUP($A230,'1879'!$A$3:$G$140,7,FALSE),"")</f>
        <v>0</v>
      </c>
      <c r="EW230">
        <f>IFERROR(VLOOKUP($A230,'1879'!$A$3:$H$140,8,FALSE),"")</f>
        <v>0</v>
      </c>
      <c r="EX230">
        <f>IFERROR(VLOOKUP($A230,'1879'!$A$3:$I$140,9,FALSE),"")</f>
        <v>0</v>
      </c>
      <c r="EY230">
        <f>IFERROR(VLOOKUP($A230,'1879'!$A$3:$J$140,10,FALSE),"")</f>
        <v>210.05</v>
      </c>
      <c r="EZ230">
        <f>IFERROR(VLOOKUP($A230,'1880'!$A$3:$B$140,2,FALSE),"")</f>
        <v>277</v>
      </c>
      <c r="FA230">
        <f>IFERROR(VLOOKUP($A230,'1880'!$A$3:$C$140,3,FALSE),"")</f>
        <v>29689.91</v>
      </c>
      <c r="FB230">
        <f>IFERROR(VLOOKUP($A230,'1880'!$A$3:$D$140,4,FALSE),"")</f>
        <v>113</v>
      </c>
      <c r="FC230">
        <f>IFERROR(VLOOKUP($A230,'1880'!$A$3:$E$140,5,FALSE),"")</f>
        <v>10571.35</v>
      </c>
      <c r="FD230">
        <f>IFERROR(VLOOKUP($A230,'1880'!$A$3:$F$140,6,FALSE),"")</f>
        <v>0</v>
      </c>
      <c r="FE230">
        <f>IFERROR(VLOOKUP($A230,'1880'!$A$3:$G$140,7,FALSE),"")</f>
        <v>0</v>
      </c>
      <c r="FF230">
        <f>IFERROR(VLOOKUP($A230,'1880'!$A$3:$H$140,8,FALSE),"")</f>
        <v>0</v>
      </c>
      <c r="FG230">
        <f>IFERROR(VLOOKUP($A230,'1880'!$A$3:$I$140,9,FALSE),"")</f>
        <v>0</v>
      </c>
      <c r="FH230">
        <f>IFERROR(VLOOKUP($A230,'1880'!$A$3:$J$140,10,FALSE),"")</f>
        <v>350</v>
      </c>
      <c r="FI230">
        <f>IFERROR(VLOOKUP($A230,'1881'!$A$3:$B$140,2,FALSE),"")</f>
        <v>118</v>
      </c>
      <c r="FJ230">
        <f>IFERROR(VLOOKUP($A230,'1881'!$A$3:$C$140,3,FALSE),"")</f>
        <v>14827.29</v>
      </c>
      <c r="FK230">
        <f>IFERROR(VLOOKUP($A230,'1881'!$A$3:$D$140,4,FALSE),"")</f>
        <v>56</v>
      </c>
      <c r="FL230">
        <f>IFERROR(VLOOKUP($A230,'1881'!$A$3:$E$140,5,FALSE),"")</f>
        <v>5225.4399999999996</v>
      </c>
      <c r="FM230">
        <f>IFERROR(VLOOKUP($A230,'1881'!$A$3:$F$140,6,FALSE),"")</f>
        <v>2</v>
      </c>
      <c r="FN230">
        <f>IFERROR(VLOOKUP($A230,'1881'!$A$3:$G$140,7,FALSE),"")</f>
        <v>0</v>
      </c>
      <c r="FO230">
        <f>IFERROR(VLOOKUP($A230,'1881'!$A$3:$H$140,8,FALSE),"")</f>
        <v>5</v>
      </c>
      <c r="FP230">
        <f>IFERROR(VLOOKUP($A230,'1881'!$A$3:$I$140,9,FALSE),"")</f>
        <v>0</v>
      </c>
      <c r="FQ230">
        <f>IFERROR(VLOOKUP($A230,'1881'!$A$3:$J$140,10,FALSE),"")</f>
        <v>0</v>
      </c>
      <c r="FR230">
        <f>IFERROR(VLOOKUP($A230,'1882'!$A$3:$B$140,2,FALSE),"")</f>
        <v>114</v>
      </c>
      <c r="FS230">
        <f>IFERROR(VLOOKUP($A230,'1882'!$A$3:$C$140,3,FALSE),"")</f>
        <v>14108.78</v>
      </c>
      <c r="FT230">
        <f>IFERROR(VLOOKUP($A230,'1882'!$A$3:$D$140,4,FALSE),"")</f>
        <v>68</v>
      </c>
      <c r="FU230">
        <f>IFERROR(VLOOKUP($A230,'1882'!$A$3:$E$140,5,FALSE),"")</f>
        <v>6916.89</v>
      </c>
      <c r="FV230">
        <f>IFERROR(VLOOKUP($A230,'1882'!$A$3:$F$140,6,FALSE),"")</f>
        <v>3</v>
      </c>
      <c r="FW230">
        <f>IFERROR(VLOOKUP($A230,'1882'!$A$3:$G$140,7,FALSE),"")</f>
        <v>80</v>
      </c>
      <c r="FX230">
        <f>IFERROR(VLOOKUP($A230,'1882'!$A$3:$H$140,8,FALSE),"")</f>
        <v>21</v>
      </c>
      <c r="FY230">
        <f>IFERROR(VLOOKUP($A230,'1882'!$A$3:$I$140,9,FALSE),"")</f>
        <v>2121.0500000000002</v>
      </c>
      <c r="FZ230">
        <f>IFERROR(VLOOKUP($A230,'1882'!$A$3:$J$140,10,FALSE),"")</f>
        <v>0</v>
      </c>
      <c r="GA230">
        <f>IFERROR(VLOOKUP($A230,'1883'!$A$3:$B$140,2,FALSE),"")</f>
        <v>92</v>
      </c>
      <c r="GB230">
        <f>IFERROR(VLOOKUP($A230,'1883'!$A$3:$C$140,3,FALSE),"")</f>
        <v>11515.92</v>
      </c>
      <c r="GC230">
        <f>IFERROR(VLOOKUP($A230,'1883'!$A$3:$D$140,4,FALSE),"")</f>
        <v>71</v>
      </c>
      <c r="GD230">
        <f>IFERROR(VLOOKUP($A230,'1883'!$A$3:$E$140,5,FALSE),"")</f>
        <v>7433.77</v>
      </c>
      <c r="GE230">
        <f>IFERROR(VLOOKUP($A230,'1883'!$A$3:$F$140,6,FALSE),"")</f>
        <v>5</v>
      </c>
      <c r="GF230">
        <f>IFERROR(VLOOKUP($A230,'1883'!$A$3:$G$140,7,FALSE),"")</f>
        <v>560</v>
      </c>
      <c r="GG230">
        <f>IFERROR(VLOOKUP($A230,'1883'!$A$3:$H$140,8,FALSE),"")</f>
        <v>6</v>
      </c>
      <c r="GH230">
        <f>IFERROR(VLOOKUP($A230,'1883'!$A$3:$I$140,9,FALSE),"")</f>
        <v>760</v>
      </c>
      <c r="GI230">
        <f>IFERROR(VLOOKUP($A230,'1883'!$A$3:$J$140,10,FALSE),"")</f>
        <v>0</v>
      </c>
      <c r="GJ230">
        <f>IFERROR(VLOOKUP($A230,'1884'!$A$3:$B$140,2,FALSE),"")</f>
        <v>75</v>
      </c>
      <c r="GK230">
        <f>IFERROR(VLOOKUP($A230,'1884'!$A$3:$C$140,3,FALSE),"")</f>
        <v>8498.66</v>
      </c>
      <c r="GL230">
        <f>IFERROR(VLOOKUP($A230,'1884'!$A$3:$D$140,4,FALSE),"")</f>
        <v>81</v>
      </c>
      <c r="GM230">
        <f>IFERROR(VLOOKUP($A230,'1884'!$A$3:$E$140,5,FALSE),"")</f>
        <v>10079.5</v>
      </c>
      <c r="GN230">
        <f>IFERROR(VLOOKUP($A230,'1884'!$A$3:$F$140,6,FALSE),"")</f>
        <v>9</v>
      </c>
      <c r="GO230">
        <f>IFERROR(VLOOKUP($A230,'1884'!$A$3:$G$140,7,FALSE),"")</f>
        <v>1085.08</v>
      </c>
      <c r="GP230">
        <f>IFERROR(VLOOKUP($A230,'1884'!$A$3:$H$140,8,FALSE),"")</f>
        <v>12</v>
      </c>
      <c r="GQ230">
        <f>IFERROR(VLOOKUP($A230,'1884'!$A$3:$I$140,9,FALSE),"")</f>
        <v>1231.8399999999999</v>
      </c>
      <c r="GR230">
        <f>IFERROR(VLOOKUP($A230,'1884'!$A$3:$J$140,10,FALSE),"")</f>
        <v>0</v>
      </c>
      <c r="GS230">
        <f>IFERROR(VLOOKUP($A230,'1885'!$A$3:$B$140,2,FALSE),"")</f>
        <v>64</v>
      </c>
      <c r="GT230">
        <f>IFERROR(VLOOKUP($A230,'1885'!$A$3:$C$140,3,FALSE),"")</f>
        <v>5688.81</v>
      </c>
      <c r="GU230">
        <f>IFERROR(VLOOKUP($A230,'1885'!$A$3:$D$140,4,FALSE),"")</f>
        <v>131</v>
      </c>
      <c r="GV230">
        <f>IFERROR(VLOOKUP($A230,'1885'!$A$3:$E$140,5,FALSE),"")</f>
        <v>18154.64</v>
      </c>
      <c r="GW230">
        <f>IFERROR(VLOOKUP($A230,'1885'!$A$3:$F$140,6,FALSE),"")</f>
        <v>2</v>
      </c>
      <c r="GX230">
        <f>IFERROR(VLOOKUP($A230,'1885'!$A$3:$G$140,7,FALSE),"")</f>
        <v>319.87</v>
      </c>
      <c r="GY230">
        <f>IFERROR(VLOOKUP($A230,'1885'!$A$3:$H$140,8,FALSE),"")</f>
        <v>8</v>
      </c>
      <c r="GZ230">
        <f>IFERROR(VLOOKUP($A230,'1885'!$A$3:$I$140,9,FALSE),"")</f>
        <v>701.12</v>
      </c>
      <c r="HA230">
        <f>IFERROR(VLOOKUP($A230,'1885'!$A$3:$J$140,10,FALSE),"")</f>
        <v>0</v>
      </c>
      <c r="HB230">
        <f>IFERROR(VLOOKUP($A230,'1886'!$A$3:$B$140,2,FALSE),"")</f>
        <v>43</v>
      </c>
      <c r="HC230">
        <f>IFERROR(VLOOKUP($A230,'1886'!$A$3:$C$140,3,FALSE),"")</f>
        <v>4692.96</v>
      </c>
      <c r="HD230">
        <f>IFERROR(VLOOKUP($A230,'1886'!$A$3:$D$140,4,FALSE),"")</f>
        <v>111</v>
      </c>
      <c r="HE230">
        <f>IFERROR(VLOOKUP($A230,'1886'!$A$3:$E$140,5,FALSE),"")</f>
        <v>14421.68</v>
      </c>
      <c r="HF230">
        <f>IFERROR(VLOOKUP($A230,'1886'!$A$3:$F$140,6,FALSE),"")</f>
        <v>2</v>
      </c>
      <c r="HG230">
        <f>IFERROR(VLOOKUP($A230,'1886'!$A$3:$G$140,7,FALSE),"")</f>
        <v>200</v>
      </c>
      <c r="HH230">
        <f>IFERROR(VLOOKUP($A230,'1886'!$A$3:$H$140,8,FALSE),"")</f>
        <v>4</v>
      </c>
      <c r="HI230">
        <f>IFERROR(VLOOKUP($A230,'1886'!$A$3:$I$140,9,FALSE),"")</f>
        <v>320</v>
      </c>
      <c r="HJ230">
        <f>IFERROR(VLOOKUP($A230,'1886'!$A$3:$J$140,10,FALSE),"")</f>
        <v>0</v>
      </c>
      <c r="HK230">
        <f>IFERROR(VLOOKUP($A230,'1887'!$A$3:$B$140,2,FALSE),"")</f>
        <v>50</v>
      </c>
      <c r="HL230">
        <f>IFERROR(VLOOKUP($A230,'1887'!$A$3:$C$140,3,FALSE),"")</f>
        <v>5344.54</v>
      </c>
      <c r="HM230">
        <f>IFERROR(VLOOKUP($A230,'1887'!$A$3:$D$140,4,FALSE),"")</f>
        <v>59</v>
      </c>
      <c r="HN230">
        <f>IFERROR(VLOOKUP($A230,'1887'!$A$3:$E$140,5,FALSE),"")</f>
        <v>7403</v>
      </c>
      <c r="HO230">
        <f>IFERROR(VLOOKUP($A230,'1887'!$A$3:$F$140,6,FALSE),"")</f>
        <v>0</v>
      </c>
      <c r="HP230">
        <f>IFERROR(VLOOKUP($A230,'1887'!$A$3:$G$140,7,FALSE),"")</f>
        <v>0</v>
      </c>
      <c r="HQ230">
        <f>IFERROR(VLOOKUP($A230,'1887'!$A$3:$H$140,8,FALSE),"")</f>
        <v>4</v>
      </c>
      <c r="HR230">
        <f>IFERROR(VLOOKUP($A230,'1887'!$A$3:$I$140,9,FALSE),"")</f>
        <v>200</v>
      </c>
      <c r="HS230">
        <f>IFERROR(VLOOKUP($A230,'1887'!$A$3:$J$140,10,FALSE),"")</f>
        <v>0</v>
      </c>
      <c r="HT230">
        <f>IFERROR(VLOOKUP($A230,'1888'!$A$3:$B$140,2,FALSE),"")</f>
        <v>24</v>
      </c>
      <c r="HU230">
        <f>IFERROR(VLOOKUP($A230,'1888'!$A$3:$C$140,3,FALSE),"")</f>
        <v>2310.27</v>
      </c>
      <c r="HV230">
        <f>IFERROR(VLOOKUP($A230,'1888'!$A$3:$D$140,4,FALSE),"")</f>
        <v>62</v>
      </c>
      <c r="HW230">
        <f>IFERROR(VLOOKUP($A230,'1888'!$A$3:$E$140,5,FALSE),"")</f>
        <v>8838.1</v>
      </c>
      <c r="HX230">
        <f>IFERROR(VLOOKUP($A230,'1888'!$A$3:$F$140,6,FALSE),"")</f>
        <v>5</v>
      </c>
      <c r="HY230">
        <f>IFERROR(VLOOKUP($A230,'1888'!$A$3:$G$140,7,FALSE),"")</f>
        <v>520</v>
      </c>
      <c r="HZ230">
        <f>IFERROR(VLOOKUP($A230,'1888'!$A$3:$H$140,8,FALSE),"")</f>
        <v>1</v>
      </c>
      <c r="IA230">
        <f>IFERROR(VLOOKUP($A230,'1888'!$A$3:$I$140,9,FALSE),"")</f>
        <v>64.64</v>
      </c>
      <c r="IB230">
        <f>IFERROR(VLOOKUP($A230,'1888'!$A$3:$J$140,10,FALSE),"")</f>
        <v>0</v>
      </c>
      <c r="IC230">
        <f>IFERROR(VLOOKUP($A230,'1889'!$A$3:$B$140,2,FALSE),"")</f>
        <v>42</v>
      </c>
      <c r="ID230">
        <f>IFERROR(VLOOKUP($A230,'1889'!$A$3:$C$140,3,FALSE),"")</f>
        <v>4486.7700000000004</v>
      </c>
      <c r="IE230">
        <f>IFERROR(VLOOKUP($A230,'1889'!$A$3:$D$140,4,FALSE),"")</f>
        <v>100</v>
      </c>
      <c r="IF230">
        <f>IFERROR(VLOOKUP($A230,'1889'!$A$3:$E$140,5,FALSE),"")</f>
        <v>11885.9</v>
      </c>
      <c r="IG230">
        <f>IFERROR(VLOOKUP($A230,'1889'!$A$3:$F$140,6,FALSE),"")</f>
        <v>1</v>
      </c>
      <c r="IH230">
        <f>IFERROR(VLOOKUP($A230,'1889'!$A$3:$G$140,7,FALSE),"")</f>
        <v>160</v>
      </c>
      <c r="II230">
        <f>IFERROR(VLOOKUP($A230,'1889'!$A$3:$H$140,8,FALSE),"")</f>
        <v>0</v>
      </c>
      <c r="IJ230">
        <f>IFERROR(VLOOKUP($A230,'1889'!$A$3:$I$140,9,FALSE),"")</f>
        <v>0</v>
      </c>
      <c r="IK230">
        <f>IFERROR(VLOOKUP($A230,'1889'!$A$3:$J$140,10,FALSE),"")</f>
        <v>0</v>
      </c>
      <c r="IL230">
        <f>IFERROR(VLOOKUP($A230,'1890'!$A$3:$B$140,2,FALSE),"")</f>
        <v>37</v>
      </c>
      <c r="IM230">
        <f>IFERROR(VLOOKUP($A230,'1890'!$A$3:$C$140,3,FALSE),"")</f>
        <v>3895.26</v>
      </c>
      <c r="IN230">
        <f>IFERROR(VLOOKUP($A230,'1890'!$A$3:$D$140,4,FALSE),"")</f>
        <v>36</v>
      </c>
      <c r="IO230">
        <f>IFERROR(VLOOKUP($A230,'1890'!$A$3:$E$140,5,FALSE),"")</f>
        <v>4019</v>
      </c>
      <c r="IP230">
        <f>IFERROR(VLOOKUP($A230,'1890'!$A$3:$F$140,6,FALSE),"")</f>
        <v>5</v>
      </c>
      <c r="IQ230">
        <f>IFERROR(VLOOKUP($A230,'1890'!$A$3:$G$140,7,FALSE),"")</f>
        <v>375.1</v>
      </c>
      <c r="IR230">
        <f>IFERROR(VLOOKUP($A230,'1890'!$A$3:$H$140,8,FALSE),"")</f>
        <v>0</v>
      </c>
      <c r="IS230">
        <f>IFERROR(VLOOKUP($A230,'1890'!$A$3:$I$140,9,FALSE),"")</f>
        <v>0</v>
      </c>
      <c r="IT230">
        <f>IFERROR(VLOOKUP($A230,'1890'!$A$3:$J$140,10,FALSE),"")</f>
        <v>0</v>
      </c>
      <c r="IU230">
        <f>IFERROR(VLOOKUP($A230,'1891'!$A$3:$B$140,2,FALSE),"")</f>
        <v>30</v>
      </c>
      <c r="IV230">
        <f>IFERROR(VLOOKUP($A230,'1891'!$A$3:$C$140,3,FALSE),"")</f>
        <v>3271.09</v>
      </c>
      <c r="IW230">
        <f>IFERROR(VLOOKUP($A230,'1891'!$A$3:$D$140,4,FALSE),"")</f>
        <v>49</v>
      </c>
      <c r="IX230">
        <f>IFERROR(VLOOKUP($A230,'1891'!$A$3:$E$140,5,FALSE),"")</f>
        <v>5007.75</v>
      </c>
      <c r="IY230">
        <f>IFERROR(VLOOKUP($A230,'1891'!$A$3:$F$140,6,FALSE),"")</f>
        <v>4</v>
      </c>
      <c r="IZ230">
        <f>IFERROR(VLOOKUP($A230,'1891'!$A$3:$G$140,7,FALSE),"")</f>
        <v>360</v>
      </c>
      <c r="JA230">
        <f>IFERROR(VLOOKUP($A230,'1891'!$A$3:$H$140,8,FALSE),"")</f>
        <v>0</v>
      </c>
      <c r="JB230">
        <f>IFERROR(VLOOKUP($A230,'1891'!$A$3:$I$140,9,FALSE),"")</f>
        <v>0</v>
      </c>
      <c r="JC230">
        <f>IFERROR(VLOOKUP($A230,'1891'!$A$3:$J$140,10,FALSE),"")</f>
        <v>0</v>
      </c>
      <c r="JD230">
        <f>IFERROR(VLOOKUP($A230,'1892'!$A$3:$B$140,2,FALSE),"")</f>
        <v>63</v>
      </c>
      <c r="JE230">
        <f>IFERROR(VLOOKUP($A230,'1892'!$A$3:$C$140,3,FALSE),"")</f>
        <v>6298.05</v>
      </c>
      <c r="JF230">
        <f>IFERROR(VLOOKUP($A230,'1892'!$A$3:$D$140,4,FALSE),"")</f>
        <v>34</v>
      </c>
      <c r="JG230">
        <f>IFERROR(VLOOKUP($A230,'1892'!$A$3:$E$140,5,FALSE),"")</f>
        <v>3608.26</v>
      </c>
      <c r="JH230">
        <f>IFERROR(VLOOKUP($A230,'1892'!$A$3:$F$140,6,FALSE),"")</f>
        <v>1</v>
      </c>
      <c r="JI230">
        <f>IFERROR(VLOOKUP($A230,'1892'!$A$3:$G$140,7,FALSE),"")</f>
        <v>43.36</v>
      </c>
      <c r="JJ230">
        <f>IFERROR(VLOOKUP($A230,'1892'!$A$3:$H$140,8,FALSE),"")</f>
        <v>0</v>
      </c>
      <c r="JK230">
        <f>IFERROR(VLOOKUP($A230,'1892'!$A$3:$I$140,9,FALSE),"")</f>
        <v>0</v>
      </c>
      <c r="JL230">
        <f>IFERROR(VLOOKUP($A230,'1892'!$A$3:$J$140,10,FALSE),"")</f>
        <v>0</v>
      </c>
      <c r="JM230">
        <f>IFERROR(VLOOKUP($A230,'1893'!$A$3:$B$140,2,FALSE),"")</f>
        <v>69</v>
      </c>
      <c r="JN230">
        <f>IFERROR(VLOOKUP($A230,'1893'!$A$3:$C$140,3,FALSE),"")</f>
        <v>6991.68</v>
      </c>
      <c r="JO230">
        <f>IFERROR(VLOOKUP($A230,'1893'!$A$3:$D$140,4,FALSE),"")</f>
        <v>21</v>
      </c>
      <c r="JP230">
        <f>IFERROR(VLOOKUP($A230,'1893'!$A$3:$E$140,5,FALSE),"")</f>
        <v>2570.11</v>
      </c>
      <c r="JQ230">
        <f>IFERROR(VLOOKUP($A230,'1893'!$A$3:$F$140,6,FALSE),"")</f>
        <v>9</v>
      </c>
      <c r="JR230">
        <f>IFERROR(VLOOKUP($A230,'1893'!$A$3:$G$140,7,FALSE),"")</f>
        <v>993.95</v>
      </c>
      <c r="JS230">
        <f>IFERROR(VLOOKUP($A230,'1893'!$A$3:$H$140,8,FALSE),"")</f>
        <v>0</v>
      </c>
      <c r="JT230">
        <f>IFERROR(VLOOKUP($A230,'1893'!$A$3:$I$140,9,FALSE),"")</f>
        <v>0</v>
      </c>
      <c r="JU230">
        <f>IFERROR(VLOOKUP($A230,'1893'!$A$3:$J$140,10,FALSE),"")</f>
        <v>0</v>
      </c>
      <c r="JV230">
        <f>IFERROR(VLOOKUP($A230,'1894'!$A$3:$B$140,2,FALSE),"")</f>
        <v>20</v>
      </c>
      <c r="JW230">
        <f>IFERROR(VLOOKUP($A230,'1894'!$A$3:$C$140,3,FALSE),"")</f>
        <v>1840</v>
      </c>
      <c r="JX230">
        <f>IFERROR(VLOOKUP($A230,'1894'!$A$3:$D$140,4,FALSE),"")</f>
        <v>9</v>
      </c>
      <c r="JY230">
        <f>IFERROR(VLOOKUP($A230,'1894'!$A$3:$E$140,5,FALSE),"")</f>
        <v>869.97</v>
      </c>
      <c r="JZ230">
        <f>IFERROR(VLOOKUP($A230,'1894'!$A$3:$F$140,6,FALSE),"")</f>
        <v>0</v>
      </c>
      <c r="KA230">
        <f>IFERROR(VLOOKUP($A230,'1894'!$A$3:$G$140,7,FALSE),"")</f>
        <v>0</v>
      </c>
      <c r="KB230">
        <f>IFERROR(VLOOKUP($A230,'1894'!$A$3:$H$140,8,FALSE),"")</f>
        <v>0</v>
      </c>
      <c r="KC230">
        <f>IFERROR(VLOOKUP($A230,'1894'!$A$3:$I$140,9,FALSE),"")</f>
        <v>0</v>
      </c>
      <c r="KD230">
        <f>IFERROR(VLOOKUP($A230,'1894'!$A$3:$J$140,10,FALSE),"")</f>
        <v>0</v>
      </c>
      <c r="KE230">
        <f>IFERROR(VLOOKUP($A230,'1895'!$A$3:$B$140,2,FALSE),"")</f>
        <v>0</v>
      </c>
      <c r="KF230">
        <f>IFERROR(VLOOKUP($A230,'1895'!$A$3:$C$140,3,FALSE),"")</f>
        <v>0</v>
      </c>
      <c r="KG230">
        <f>IFERROR(VLOOKUP($A230,'1895'!$A$3:$D$140,4,FALSE),"")</f>
        <v>0</v>
      </c>
      <c r="KH230">
        <f>IFERROR(VLOOKUP($A230,'1895'!$A$3:$E$140,5,FALSE),"")</f>
        <v>0</v>
      </c>
      <c r="KI230">
        <f>IFERROR(VLOOKUP($A230,'1895'!$A$3:$F$140,6,FALSE),"")</f>
        <v>0</v>
      </c>
      <c r="KJ230">
        <f>IFERROR(VLOOKUP($A230,'1895'!$A$3:$G$140,7,FALSE),"")</f>
        <v>0</v>
      </c>
      <c r="KK230">
        <f>IFERROR(VLOOKUP($A230,'1895'!$A$3:$H$140,8,FALSE),"")</f>
        <v>0</v>
      </c>
      <c r="KL230">
        <f>IFERROR(VLOOKUP($A230,'1895'!$A$3:$I$140,9,FALSE),"")</f>
        <v>0</v>
      </c>
      <c r="KM230">
        <f>IFERROR(VLOOKUP($A230,'1895'!$A$3:$J$140,10,FALSE),"")</f>
        <v>0</v>
      </c>
      <c r="KN230" t="str">
        <f>IFERROR(VLOOKUP($A230,'1896'!$A$3:$B$140,2,FALSE),"")</f>
        <v/>
      </c>
      <c r="KO230" t="str">
        <f>IFERROR(VLOOKUP($A230,'1896'!$A$3:$C$140,3,FALSE),"")</f>
        <v/>
      </c>
      <c r="KP230" t="str">
        <f>IFERROR(VLOOKUP($A230,'1896'!$A$3:$D$140,4,FALSE),"")</f>
        <v/>
      </c>
      <c r="KQ230" t="str">
        <f>IFERROR(VLOOKUP($A230,'1896'!$A$3:$E$140,5,FALSE),"")</f>
        <v/>
      </c>
      <c r="KR230" t="str">
        <f>IFERROR(VLOOKUP($A230,'1896'!$A$3:$F$140,6,FALSE),"")</f>
        <v/>
      </c>
      <c r="KS230" t="str">
        <f>IFERROR(VLOOKUP($A230,'1896'!$A$3:$G$140,7,FALSE),"")</f>
        <v/>
      </c>
      <c r="KT230" t="str">
        <f>IFERROR(VLOOKUP($A230,'1896'!$A$3:$H$140,8,FALSE),"")</f>
        <v/>
      </c>
      <c r="KU230" t="str">
        <f>IFERROR(VLOOKUP($A230,'1896'!$A$3:$I$140,9,FALSE),"")</f>
        <v/>
      </c>
      <c r="KV230" t="str">
        <f>IFERROR(VLOOKUP($A230,'1896'!$A$3:$J$140,10,FALSE),"")</f>
        <v/>
      </c>
      <c r="KW230" t="str">
        <f>IFERROR(VLOOKUP($A230,'1897'!$A$3:$B$140,2,FALSE),"")</f>
        <v/>
      </c>
      <c r="KX230" t="str">
        <f>IFERROR(VLOOKUP($A230,'1897'!$A$3:$C$140,3,FALSE),"")</f>
        <v/>
      </c>
      <c r="KY230" t="str">
        <f>IFERROR(VLOOKUP($A230,'1897'!$A$3:$D$140,4,FALSE),"")</f>
        <v/>
      </c>
      <c r="KZ230" t="str">
        <f>IFERROR(VLOOKUP($A230,'1897'!$A$3:$E$140,5,FALSE),"")</f>
        <v/>
      </c>
      <c r="LA230" t="str">
        <f>IFERROR(VLOOKUP($A230,'1897'!$A$3:$F$140,6,FALSE),"")</f>
        <v/>
      </c>
      <c r="LB230" t="str">
        <f>IFERROR(VLOOKUP($A230,'1897'!$A$3:$G$140,7,FALSE),"")</f>
        <v/>
      </c>
      <c r="LC230" t="str">
        <f>IFERROR(VLOOKUP($A230,'1897'!$A$3:$H$140,8,FALSE),"")</f>
        <v/>
      </c>
      <c r="LD230" t="str">
        <f>IFERROR(VLOOKUP($A230,'1897'!$A$3:$I$140,9,FALSE),"")</f>
        <v/>
      </c>
      <c r="LE230" t="str">
        <f>IFERROR(VLOOKUP($A230,'1897'!$A$3:$J$140,10,FALSE),"")</f>
        <v/>
      </c>
      <c r="LF230" t="str">
        <f>IFERROR(VLOOKUP($A230,'1898'!$A$3:$B$140,2,FALSE),"")</f>
        <v/>
      </c>
      <c r="LG230" t="str">
        <f>IFERROR(VLOOKUP($A230,'1898'!$A$3:$C$140,3,FALSE),"")</f>
        <v/>
      </c>
      <c r="LH230" t="str">
        <f>IFERROR(VLOOKUP($A230,'1898'!$A$3:$D$140,4,FALSE),"")</f>
        <v/>
      </c>
      <c r="LI230" t="str">
        <f>IFERROR(VLOOKUP($A230,'1898'!$A$3:$E$140,5,FALSE),"")</f>
        <v/>
      </c>
      <c r="LJ230" t="str">
        <f>IFERROR(VLOOKUP($A230,'1898'!$A$3:$F$140,6,FALSE),"")</f>
        <v/>
      </c>
      <c r="LK230" t="str">
        <f>IFERROR(VLOOKUP($A230,'1898'!$A$3:$G$140,7,FALSE),"")</f>
        <v/>
      </c>
      <c r="LL230" t="str">
        <f>IFERROR(VLOOKUP($A230,'1898'!$A$3:$H$140,8,FALSE),"")</f>
        <v/>
      </c>
      <c r="LM230" t="str">
        <f>IFERROR(VLOOKUP($A230,'1898'!$A$3:$I$140,9,FALSE),"")</f>
        <v/>
      </c>
      <c r="LN230" t="str">
        <f>IFERROR(VLOOKUP($A230,'1898'!$A$3:$J$140,10,FALSE),"")</f>
        <v/>
      </c>
      <c r="LO230" t="str">
        <f>IFERROR(VLOOKUP($A230,'1899'!$A$3:$B$140,2,FALSE),"")</f>
        <v/>
      </c>
      <c r="LP230" t="str">
        <f>IFERROR(VLOOKUP($A230,'1899'!$A$3:$C$140,3,FALSE),"")</f>
        <v/>
      </c>
      <c r="LQ230" t="str">
        <f>IFERROR(VLOOKUP($A230,'1899'!$A$3:$D$140,4,FALSE),"")</f>
        <v/>
      </c>
      <c r="LR230" t="str">
        <f>IFERROR(VLOOKUP($A230,'1899'!$A$3:$E$140,5,FALSE),"")</f>
        <v/>
      </c>
      <c r="LS230" t="str">
        <f>IFERROR(VLOOKUP($A230,'1899'!$A$3:$F$140,6,FALSE),"")</f>
        <v/>
      </c>
      <c r="LT230" t="str">
        <f>IFERROR(VLOOKUP($A230,'1899'!$A$3:$G$140,7,FALSE),"")</f>
        <v/>
      </c>
      <c r="LU230" t="str">
        <f>IFERROR(VLOOKUP($A230,'1899'!$A$3:$H$140,8,FALSE),"")</f>
        <v/>
      </c>
      <c r="LV230" t="str">
        <f>IFERROR(VLOOKUP($A230,'1899'!$A$3:$I$140,9,FALSE),"")</f>
        <v/>
      </c>
      <c r="LW230" t="str">
        <f>IFERROR(VLOOKUP($A230,'1899'!$A$3:$J$140,10,FALSE),"")</f>
        <v/>
      </c>
      <c r="LX230" t="str">
        <f>IFERROR(VLOOKUP($A230,'1900'!$A$3:$B$140,2,FALSE),"")</f>
        <v/>
      </c>
      <c r="LY230" t="str">
        <f>IFERROR(VLOOKUP($A230,'1900'!$A$3:$C$140,3,FALSE),"")</f>
        <v/>
      </c>
      <c r="LZ230" t="str">
        <f>IFERROR(VLOOKUP($A230,'1900'!$A$3:$D$140,4,FALSE),"")</f>
        <v/>
      </c>
      <c r="MA230" t="str">
        <f>IFERROR(VLOOKUP($A230,'1900'!$A$3:$E$140,5,FALSE),"")</f>
        <v/>
      </c>
      <c r="MB230" t="str">
        <f>IFERROR(VLOOKUP($A230,'1900'!$A$3:$F$140,6,FALSE),"")</f>
        <v/>
      </c>
      <c r="MC230" t="str">
        <f>IFERROR(VLOOKUP($A230,'1900'!$A$3:$G$140,7,FALSE),"")</f>
        <v/>
      </c>
      <c r="MD230" t="str">
        <f>IFERROR(VLOOKUP($A230,'1900'!$A$3:$H$140,8,FALSE),"")</f>
        <v/>
      </c>
      <c r="ME230" t="str">
        <f>IFERROR(VLOOKUP($A230,'1900'!$A$3:$I$140,9,FALSE),"")</f>
        <v/>
      </c>
      <c r="MF230" t="str">
        <f>IFERROR(VLOOKUP($A230,'1900'!$A$3:$J$140,10,FALSE),"")</f>
        <v/>
      </c>
      <c r="MG230" t="str">
        <f>IFERROR(VLOOKUP($A230,'1901'!$A$3:$B$140,2,FALSE),"")</f>
        <v/>
      </c>
      <c r="MH230" t="str">
        <f>IFERROR(VLOOKUP($A230,'1901'!$A$3:$C$140,3,FALSE),"")</f>
        <v/>
      </c>
      <c r="MI230" t="str">
        <f>IFERROR(VLOOKUP($A230,'1901'!$A$3:$D$140,4,FALSE),"")</f>
        <v/>
      </c>
      <c r="MJ230" t="str">
        <f>IFERROR(VLOOKUP($A230,'1901'!$A$3:$E$140,5,FALSE),"")</f>
        <v/>
      </c>
      <c r="MK230" t="str">
        <f>IFERROR(VLOOKUP($A230,'1901'!$A$3:$F$140,6,FALSE),"")</f>
        <v/>
      </c>
      <c r="ML230" t="str">
        <f>IFERROR(VLOOKUP($A230,'1901'!$A$3:$G$140,7,FALSE),"")</f>
        <v/>
      </c>
      <c r="MM230" t="str">
        <f>IFERROR(VLOOKUP($A230,'1901'!$A$3:$H$140,8,FALSE),"")</f>
        <v/>
      </c>
      <c r="MN230" t="str">
        <f>IFERROR(VLOOKUP($A230,'1901'!$A$3:$I$140,9,FALSE),"")</f>
        <v/>
      </c>
      <c r="MO230" t="str">
        <f>IFERROR(VLOOKUP($A230,'1901'!$A$3:$J$140,10,FALSE),"")</f>
        <v/>
      </c>
      <c r="MP230" t="str">
        <f>IFERROR(VLOOKUP($A230,'1902'!$A$3:$B$140,2,FALSE),"")</f>
        <v/>
      </c>
      <c r="MQ230" t="str">
        <f>IFERROR(VLOOKUP($A230,'1902'!$A$3:$C$140,3,FALSE),"")</f>
        <v/>
      </c>
      <c r="MR230" t="str">
        <f>IFERROR(VLOOKUP($A230,'1902'!$A$3:$D$140,4,FALSE),"")</f>
        <v/>
      </c>
      <c r="MS230" t="str">
        <f>IFERROR(VLOOKUP($A230,'1902'!$A$3:$E$140,5,FALSE),"")</f>
        <v/>
      </c>
      <c r="MT230" t="str">
        <f>IFERROR(VLOOKUP($A230,'1902'!$A$3:$F$140,6,FALSE),"")</f>
        <v/>
      </c>
      <c r="MU230" t="str">
        <f>IFERROR(VLOOKUP($A230,'1902'!$A$3:$G$140,7,FALSE),"")</f>
        <v/>
      </c>
      <c r="MV230" t="str">
        <f>IFERROR(VLOOKUP($A230,'1902'!$A$3:$H$140,8,FALSE),"")</f>
        <v/>
      </c>
      <c r="MW230" t="str">
        <f>IFERROR(VLOOKUP($A230,'1902'!$A$3:$I$140,9,FALSE),"")</f>
        <v/>
      </c>
      <c r="MX230" t="str">
        <f>IFERROR(VLOOKUP($A230,'1902'!$A$3:$J$140,10,FALSE),"")</f>
        <v/>
      </c>
      <c r="MY230" t="str">
        <f>IFERROR(VLOOKUP($A230,'1903'!$A$3:$B$140,2,FALSE),"")</f>
        <v/>
      </c>
      <c r="MZ230" t="str">
        <f>IFERROR(VLOOKUP($A230,'1903'!$A$3:$C$140,3,FALSE),"")</f>
        <v/>
      </c>
      <c r="NA230" t="str">
        <f>IFERROR(VLOOKUP($A230,'1903'!$A$3:$D$140,4,FALSE),"")</f>
        <v/>
      </c>
      <c r="NB230" t="str">
        <f>IFERROR(VLOOKUP($A230,'1903'!$A$3:$E$140,5,FALSE),"")</f>
        <v/>
      </c>
      <c r="NC230" t="str">
        <f>IFERROR(VLOOKUP($A230,'1903'!$A$3:$F$140,6,FALSE),"")</f>
        <v/>
      </c>
      <c r="ND230" t="str">
        <f>IFERROR(VLOOKUP($A230,'1903'!$A$3:$G$140,7,FALSE),"")</f>
        <v/>
      </c>
      <c r="NE230" t="str">
        <f>IFERROR(VLOOKUP($A230,'1903'!$A$3:$H$140,8,FALSE),"")</f>
        <v/>
      </c>
      <c r="NF230" t="str">
        <f>IFERROR(VLOOKUP($A230,'1903'!$A$3:$I$140,9,FALSE),"")</f>
        <v/>
      </c>
      <c r="NG230" t="str">
        <f>IFERROR(VLOOKUP($A230,'1903'!$A$3:$J$140,10,FALSE),"")</f>
        <v/>
      </c>
      <c r="NH230" t="str">
        <f>IFERROR(VLOOKUP($A230,'1904'!$A$3:$B$140,2,FALSE),"")</f>
        <v/>
      </c>
      <c r="NI230" t="str">
        <f>IFERROR(VLOOKUP($A230,'1904'!$A$3:$C$140,3,FALSE),"")</f>
        <v/>
      </c>
      <c r="NJ230" t="str">
        <f>IFERROR(VLOOKUP($A230,'1904'!$A$3:$D$140,4,FALSE),"")</f>
        <v/>
      </c>
      <c r="NK230" t="str">
        <f>IFERROR(VLOOKUP($A230,'1904'!$A$3:$E$140,5,FALSE),"")</f>
        <v/>
      </c>
      <c r="NL230" t="str">
        <f>IFERROR(VLOOKUP($A230,'1904'!$A$3:$F$140,6,FALSE),"")</f>
        <v/>
      </c>
      <c r="NM230" t="str">
        <f>IFERROR(VLOOKUP($A230,'1904'!$A$3:$G$140,7,FALSE),"")</f>
        <v/>
      </c>
      <c r="NN230" t="str">
        <f>IFERROR(VLOOKUP($A230,'1904'!$A$3:$H$140,8,FALSE),"")</f>
        <v/>
      </c>
      <c r="NO230" t="str">
        <f>IFERROR(VLOOKUP($A230,'1904'!$A$3:$I$140,9,FALSE),"")</f>
        <v/>
      </c>
      <c r="NP230" t="str">
        <f>IFERROR(VLOOKUP($A230,'1904'!$A$3:$J$140,10,FALSE),"")</f>
        <v/>
      </c>
      <c r="NQ230" t="str">
        <f>IFERROR(VLOOKUP($A230,'1905'!$A$3:$B$140,2,FALSE),"")</f>
        <v/>
      </c>
      <c r="NR230" t="str">
        <f>IFERROR(VLOOKUP($A230,'1905'!$A$3:$C$140,3,FALSE),"")</f>
        <v/>
      </c>
      <c r="NS230" t="str">
        <f>IFERROR(VLOOKUP($A230,'1905'!$A$3:$D$140,4,FALSE),"")</f>
        <v/>
      </c>
      <c r="NT230" t="str">
        <f>IFERROR(VLOOKUP($A230,'1905'!$A$3:$E$140,5,FALSE),"")</f>
        <v/>
      </c>
      <c r="NU230" t="str">
        <f>IFERROR(VLOOKUP($A230,'1905'!$A$3:$F$140,6,FALSE),"")</f>
        <v/>
      </c>
      <c r="NV230" t="str">
        <f>IFERROR(VLOOKUP($A230,'1905'!$A$3:$G$140,7,FALSE),"")</f>
        <v/>
      </c>
      <c r="NW230" t="str">
        <f>IFERROR(VLOOKUP($A230,'1905'!$A$3:$H$140,8,FALSE),"")</f>
        <v/>
      </c>
      <c r="NX230" t="str">
        <f>IFERROR(VLOOKUP($A230,'1905'!$A$3:$I$140,9,FALSE),"")</f>
        <v/>
      </c>
      <c r="NY230" t="str">
        <f>IFERROR(VLOOKUP($A230,'1905'!$A$3:$J$140,10,FALSE),"")</f>
        <v/>
      </c>
      <c r="NZ230" t="str">
        <f>IFERROR(VLOOKUP($A230,'1906'!$A$3:$B$140,2,FALSE),"")</f>
        <v/>
      </c>
      <c r="OA230" t="str">
        <f>IFERROR(VLOOKUP($A230,'1906'!$A$3:$C$140,3,FALSE),"")</f>
        <v/>
      </c>
      <c r="OB230" t="str">
        <f>IFERROR(VLOOKUP($A230,'1906'!$A$3:$D$140,4,FALSE),"")</f>
        <v/>
      </c>
      <c r="OC230" t="str">
        <f>IFERROR(VLOOKUP($A230,'1906'!$A$3:$E$140,5,FALSE),"")</f>
        <v/>
      </c>
      <c r="OD230" t="str">
        <f>IFERROR(VLOOKUP($A230,'1906'!$A$3:$F$140,6,FALSE),"")</f>
        <v/>
      </c>
      <c r="OE230" t="str">
        <f>IFERROR(VLOOKUP($A230,'1906'!$A$3:$G$140,7,FALSE),"")</f>
        <v/>
      </c>
      <c r="OF230" t="str">
        <f>IFERROR(VLOOKUP($A230,'1906'!$A$3:$H$140,8,FALSE),"")</f>
        <v/>
      </c>
      <c r="OG230" t="str">
        <f>IFERROR(VLOOKUP($A230,'1906'!$A$3:$I$140,9,FALSE),"")</f>
        <v/>
      </c>
      <c r="OH230" t="str">
        <f>IFERROR(VLOOKUP($A230,'1906'!$A$3:$J$140,10,FALSE),"")</f>
        <v/>
      </c>
      <c r="OI230" t="str">
        <f>IFERROR(VLOOKUP($A230,'1907'!$A$3:$B$140,2,FALSE),"")</f>
        <v/>
      </c>
      <c r="OJ230" t="str">
        <f>IFERROR(VLOOKUP($A230,'1907'!$A$3:$C$140,3,FALSE),"")</f>
        <v/>
      </c>
      <c r="OK230" t="str">
        <f>IFERROR(VLOOKUP($A230,'1907'!$A$3:$D$140,4,FALSE),"")</f>
        <v/>
      </c>
      <c r="OL230" t="str">
        <f>IFERROR(VLOOKUP($A230,'1907'!$A$3:$E$140,5,FALSE),"")</f>
        <v/>
      </c>
      <c r="OM230" t="str">
        <f>IFERROR(VLOOKUP($A230,'1907'!$A$3:$F$140,6,FALSE),"")</f>
        <v/>
      </c>
      <c r="ON230" t="str">
        <f>IFERROR(VLOOKUP($A230,'1907'!$A$3:$G$140,7,FALSE),"")</f>
        <v/>
      </c>
      <c r="OO230" t="str">
        <f>IFERROR(VLOOKUP($A230,'1907'!$A$3:$H$140,8,FALSE),"")</f>
        <v/>
      </c>
      <c r="OP230" t="str">
        <f>IFERROR(VLOOKUP($A230,'1907'!$A$3:$I$140,9,FALSE),"")</f>
        <v/>
      </c>
      <c r="OQ230" t="str">
        <f>IFERROR(VLOOKUP($A230,'1907'!$A$3:$J$140,10,FALSE),"")</f>
        <v/>
      </c>
      <c r="OR230" t="str">
        <f>IFERROR(VLOOKUP($A230,'1908'!$A$3:$B$140,2,FALSE),"")</f>
        <v/>
      </c>
      <c r="OS230" t="str">
        <f>IFERROR(VLOOKUP($A230,'1908'!$A$3:$C$140,3,FALSE),"")</f>
        <v/>
      </c>
      <c r="OT230" t="str">
        <f>IFERROR(VLOOKUP($A230,'1908'!$A$3:$D$140,4,FALSE),"")</f>
        <v/>
      </c>
      <c r="OU230" t="str">
        <f>IFERROR(VLOOKUP($A230,'1908'!$A$3:$E$140,5,FALSE),"")</f>
        <v/>
      </c>
      <c r="OV230" t="str">
        <f>IFERROR(VLOOKUP($A230,'1908'!$A$3:$F$140,6,FALSE),"")</f>
        <v/>
      </c>
      <c r="OW230" t="str">
        <f>IFERROR(VLOOKUP($A230,'1908'!$A$3:$G$140,7,FALSE),"")</f>
        <v/>
      </c>
      <c r="OX230" t="str">
        <f>IFERROR(VLOOKUP($A230,'1908'!$A$3:$H$140,8,FALSE),"")</f>
        <v/>
      </c>
      <c r="OY230" t="str">
        <f>IFERROR(VLOOKUP($A230,'1908'!$A$3:$I$140,9,FALSE),"")</f>
        <v/>
      </c>
      <c r="OZ230" t="str">
        <f>IFERROR(VLOOKUP($A230,'1908'!$A$3:$J$140,10,FALSE),"")</f>
        <v/>
      </c>
      <c r="PA230" t="str">
        <f>IFERROR(VLOOKUP($A230,'1909'!$A$3:$B$140,2,FALSE),"")</f>
        <v/>
      </c>
      <c r="PB230" t="str">
        <f>IFERROR(VLOOKUP($A230,'1909'!$A$3:$C$140,3,FALSE),"")</f>
        <v/>
      </c>
      <c r="PC230" t="str">
        <f>IFERROR(VLOOKUP($A230,'1909'!$A$3:$D$140,4,FALSE),"")</f>
        <v/>
      </c>
      <c r="PD230" t="str">
        <f>IFERROR(VLOOKUP($A230,'1909'!$A$3:$E$140,5,FALSE),"")</f>
        <v/>
      </c>
      <c r="PE230" t="str">
        <f>IFERROR(VLOOKUP($A230,'1909'!$A$3:$F$140,6,FALSE),"")</f>
        <v/>
      </c>
      <c r="PF230" t="str">
        <f>IFERROR(VLOOKUP($A230,'1909'!$A$3:$G$140,7,FALSE),"")</f>
        <v/>
      </c>
      <c r="PG230" t="str">
        <f>IFERROR(VLOOKUP($A230,'1909'!$A$3:$H$140,8,FALSE),"")</f>
        <v/>
      </c>
      <c r="PH230" t="str">
        <f>IFERROR(VLOOKUP($A230,'1909'!$A$3:$I$140,9,FALSE),"")</f>
        <v/>
      </c>
      <c r="PI230" t="str">
        <f>IFERROR(VLOOKUP($A230,'1909'!$A$3:$J$140,10,FALSE),"")</f>
        <v/>
      </c>
      <c r="PJ230" t="str">
        <f>IFERROR(VLOOKUP($A230,'1910'!$A$3:$B$140,2,FALSE),"")</f>
        <v/>
      </c>
      <c r="PK230" t="str">
        <f>IFERROR(VLOOKUP($A230,'1910'!$A$3:$C$140,3,FALSE),"")</f>
        <v/>
      </c>
      <c r="PL230" t="str">
        <f>IFERROR(VLOOKUP($A230,'1910'!$A$3:$D$140,4,FALSE),"")</f>
        <v/>
      </c>
      <c r="PM230" t="str">
        <f>IFERROR(VLOOKUP($A230,'1910'!$A$3:$E$140,5,FALSE),"")</f>
        <v/>
      </c>
      <c r="PN230" t="str">
        <f>IFERROR(VLOOKUP($A230,'1910'!$A$3:$F$140,6,FALSE),"")</f>
        <v/>
      </c>
      <c r="PO230" t="str">
        <f>IFERROR(VLOOKUP($A230,'1910'!$A$3:$G$140,7,FALSE),"")</f>
        <v/>
      </c>
      <c r="PP230" t="str">
        <f>IFERROR(VLOOKUP($A230,'1910'!$A$3:$H$140,8,FALSE),"")</f>
        <v/>
      </c>
      <c r="PQ230" t="str">
        <f>IFERROR(VLOOKUP($A230,'1910'!$A$3:$I$140,9,FALSE),"")</f>
        <v/>
      </c>
      <c r="PR230" t="str">
        <f>IFERROR(VLOOKUP($A230,'1910'!$A$3:$J$140,10,FALSE),"")</f>
        <v/>
      </c>
      <c r="PS230" t="str">
        <f>IFERROR(VLOOKUP($A230,'1911'!$A$3:$B$140,2,FALSE),"")</f>
        <v/>
      </c>
      <c r="PT230" t="str">
        <f>IFERROR(VLOOKUP($A230,'1911'!$A$3:$C$140,3,FALSE),"")</f>
        <v/>
      </c>
      <c r="PU230" t="str">
        <f>IFERROR(VLOOKUP($A230,'1911'!$A$3:$D$140,4,FALSE),"")</f>
        <v/>
      </c>
      <c r="PV230" t="str">
        <f>IFERROR(VLOOKUP($A230,'1911'!$A$3:$E$140,5,FALSE),"")</f>
        <v/>
      </c>
      <c r="PW230" t="str">
        <f>IFERROR(VLOOKUP($A230,'1911'!$A$3:$F$140,6,FALSE),"")</f>
        <v/>
      </c>
      <c r="PX230" t="str">
        <f>IFERROR(VLOOKUP($A230,'1911'!$A$3:$G$140,7,FALSE),"")</f>
        <v/>
      </c>
      <c r="PY230" t="str">
        <f>IFERROR(VLOOKUP($A230,'1911'!$A$3:$H$140,8,FALSE),"")</f>
        <v/>
      </c>
      <c r="PZ230" t="str">
        <f>IFERROR(VLOOKUP($A230,'1911'!$A$3:$I$140,9,FALSE),"")</f>
        <v/>
      </c>
      <c r="QA230" t="str">
        <f>IFERROR(VLOOKUP($A230,'1911'!$A$3:$J$140,10,FALSE),"")</f>
        <v/>
      </c>
      <c r="QB230" t="str">
        <f>IFERROR(VLOOKUP($A230,'1912'!$A$3:$B$140,2,FALSE),"")</f>
        <v/>
      </c>
      <c r="QC230" t="str">
        <f>IFERROR(VLOOKUP($A230,'1912'!$A$3:$C$140,3,FALSE),"")</f>
        <v/>
      </c>
      <c r="QD230" t="str">
        <f>IFERROR(VLOOKUP($A230,'1912'!$A$3:$D$140,4,FALSE),"")</f>
        <v/>
      </c>
      <c r="QE230" t="str">
        <f>IFERROR(VLOOKUP($A230,'1912'!$A$3:$E$140,5,FALSE),"")</f>
        <v/>
      </c>
      <c r="QF230" t="str">
        <f>IFERROR(VLOOKUP($A230,'1912'!$A$3:$F$140,6,FALSE),"")</f>
        <v/>
      </c>
      <c r="QG230" t="str">
        <f>IFERROR(VLOOKUP($A230,'1912'!$A$3:$G$140,7,FALSE),"")</f>
        <v/>
      </c>
      <c r="QH230" t="str">
        <f>IFERROR(VLOOKUP($A230,'1912'!$A$3:$H$140,8,FALSE),"")</f>
        <v/>
      </c>
      <c r="QI230" t="str">
        <f>IFERROR(VLOOKUP($A230,'1912'!$A$3:$I$140,9,FALSE),"")</f>
        <v/>
      </c>
      <c r="QJ230" t="str">
        <f>IFERROR(VLOOKUP($A230,'1912'!$A$3:$J$140,10,FALSE),"")</f>
        <v/>
      </c>
    </row>
    <row r="231" spans="1:452" x14ac:dyDescent="0.2">
      <c r="A231" t="s">
        <v>13</v>
      </c>
      <c r="B231" t="s">
        <v>258</v>
      </c>
      <c r="C231">
        <f>IFERROR(VLOOKUP($A231,'1863'!$A$3:$B$140,2,FALSE),"")</f>
        <v>121</v>
      </c>
      <c r="D231">
        <f>IFERROR(VLOOKUP($A231,'1863'!$A$3:$C$140,3,FALSE),"")</f>
        <v>10732.97</v>
      </c>
      <c r="E231">
        <f>IFERROR(VLOOKUP($A231,'1863'!$A$3:$D$140,4,FALSE),"")</f>
        <v>0</v>
      </c>
      <c r="F231">
        <f>IFERROR(VLOOKUP($A231,'1863'!$A$3:$E$140,5,FALSE),"")</f>
        <v>0</v>
      </c>
      <c r="G231">
        <f>IFERROR(VLOOKUP($A231,'1863'!$A$3:$F$140,6,FALSE),"")</f>
        <v>0</v>
      </c>
      <c r="H231">
        <f>IFERROR(VLOOKUP($A231,'1863'!$A$3:$G$140,7,FALSE),"")</f>
        <v>0</v>
      </c>
      <c r="I231">
        <f>IFERROR(VLOOKUP($A231,'1863'!$A$3:$H$140,8,FALSE),"")</f>
        <v>0</v>
      </c>
      <c r="J231">
        <f>IFERROR(VLOOKUP($A231,'1863'!$A$3:$I$140,9,FALSE),"")</f>
        <v>0</v>
      </c>
      <c r="K231">
        <f>IFERROR(VLOOKUP($A231,'1863'!$A$3:$J$140,10,FALSE),"")</f>
        <v>0</v>
      </c>
      <c r="L231">
        <f>IFERROR(VLOOKUP($A231,'1864'!$A$3:$B$140,2,FALSE),"")</f>
        <v>83</v>
      </c>
      <c r="M231">
        <f>IFERROR(VLOOKUP($A231,'1864'!$A$3:$C$140,3,FALSE),"")</f>
        <v>7497.74</v>
      </c>
      <c r="N231">
        <f>IFERROR(VLOOKUP($A231,'1864'!$A$3:$D$140,4,FALSE),"")</f>
        <v>0</v>
      </c>
      <c r="O231">
        <f>IFERROR(VLOOKUP($A231,'1864'!$A$3:$E$140,5,FALSE),"")</f>
        <v>0</v>
      </c>
      <c r="P231">
        <f>IFERROR(VLOOKUP($A231,'1864'!$A$3:$F$140,6,FALSE),"")</f>
        <v>0</v>
      </c>
      <c r="Q231">
        <f>IFERROR(VLOOKUP($A231,'1864'!$A$3:$G$140,7,FALSE),"")</f>
        <v>0</v>
      </c>
      <c r="R231">
        <f>IFERROR(VLOOKUP($A231,'1864'!$A$3:$H$140,8,FALSE),"")</f>
        <v>0</v>
      </c>
      <c r="S231">
        <f>IFERROR(VLOOKUP($A231,'1864'!$A$3:$I$140,9,FALSE),"")</f>
        <v>0</v>
      </c>
      <c r="T231">
        <f>IFERROR(VLOOKUP($A231,'1864'!$A$3:$J$140,10,FALSE),"")</f>
        <v>0</v>
      </c>
      <c r="U231">
        <f>IFERROR(VLOOKUP($A231,'1865'!$A$3:$B$140,2,FALSE),"")</f>
        <v>36</v>
      </c>
      <c r="V231">
        <f>IFERROR(VLOOKUP($A231,'1865'!$A$3:$C$140,3,FALSE),"")</f>
        <v>3090.05</v>
      </c>
      <c r="W231">
        <f>IFERROR(VLOOKUP($A231,'1865'!$A$3:$D$140,4,FALSE),"")</f>
        <v>0</v>
      </c>
      <c r="X231">
        <f>IFERROR(VLOOKUP($A231,'1865'!$A$3:$E$140,5,FALSE),"")</f>
        <v>0</v>
      </c>
      <c r="Y231">
        <f>IFERROR(VLOOKUP($A231,'1865'!$A$3:$F$140,6,FALSE),"")</f>
        <v>0</v>
      </c>
      <c r="Z231">
        <f>IFERROR(VLOOKUP($A231,'1865'!$A$3:$G$140,7,FALSE),"")</f>
        <v>0</v>
      </c>
      <c r="AA231">
        <f>IFERROR(VLOOKUP($A231,'1865'!$A$3:$H$140,8,FALSE),"")</f>
        <v>0</v>
      </c>
      <c r="AB231">
        <f>IFERROR(VLOOKUP($A231,'1865'!$A$3:$I$140,9,FALSE),"")</f>
        <v>0</v>
      </c>
      <c r="AC231">
        <f>IFERROR(VLOOKUP($A231,'1865'!$A$3:$J$140,10,FALSE),"")</f>
        <v>0</v>
      </c>
      <c r="AD231">
        <f>IFERROR(VLOOKUP($A231,'1866'!$A$3:$B$140,2,FALSE),"")</f>
        <v>72</v>
      </c>
      <c r="AE231">
        <f>IFERROR(VLOOKUP($A231,'1866'!$A$3:$C$140,3,FALSE),"")</f>
        <v>6411.33</v>
      </c>
      <c r="AF231">
        <f>IFERROR(VLOOKUP($A231,'1866'!$A$3:$D$140,4,FALSE),"")</f>
        <v>0</v>
      </c>
      <c r="AG231">
        <f>IFERROR(VLOOKUP($A231,'1866'!$A$3:$E$140,5,FALSE),"")</f>
        <v>0</v>
      </c>
      <c r="AH231">
        <f>IFERROR(VLOOKUP($A231,'1866'!$A$3:$F$140,6,FALSE),"")</f>
        <v>0</v>
      </c>
      <c r="AI231">
        <f>IFERROR(VLOOKUP($A231,'1866'!$A$3:$G$140,7,FALSE),"")</f>
        <v>0</v>
      </c>
      <c r="AJ231">
        <f>IFERROR(VLOOKUP($A231,'1866'!$A$3:$H$140,8,FALSE),"")</f>
        <v>0</v>
      </c>
      <c r="AK231">
        <f>IFERROR(VLOOKUP($A231,'1866'!$A$3:$I$140,9,FALSE),"")</f>
        <v>0</v>
      </c>
      <c r="AL231">
        <f>IFERROR(VLOOKUP($A231,'1866'!$A$3:$J$140,10,FALSE),"")</f>
        <v>0</v>
      </c>
      <c r="AM231">
        <f>IFERROR(VLOOKUP($A231,'1867'!$A$3:$B$140,2,FALSE),"")</f>
        <v>104</v>
      </c>
      <c r="AN231">
        <f>IFERROR(VLOOKUP($A231,'1867'!$A$3:$C$140,3,FALSE),"")</f>
        <v>7616.23</v>
      </c>
      <c r="AO231">
        <f>IFERROR(VLOOKUP($A231,'1867'!$A$3:$D$140,4,FALSE),"")</f>
        <v>0</v>
      </c>
      <c r="AP231">
        <f>IFERROR(VLOOKUP($A231,'1867'!$A$3:$E$140,5,FALSE),"")</f>
        <v>0</v>
      </c>
      <c r="AQ231">
        <f>IFERROR(VLOOKUP($A231,'1867'!$A$3:$F$140,6,FALSE),"")</f>
        <v>0</v>
      </c>
      <c r="AR231">
        <f>IFERROR(VLOOKUP($A231,'1867'!$A$3:$G$140,7,FALSE),"")</f>
        <v>0</v>
      </c>
      <c r="AS231">
        <f>IFERROR(VLOOKUP($A231,'1867'!$A$3:$H$140,8,FALSE),"")</f>
        <v>0</v>
      </c>
      <c r="AT231">
        <f>IFERROR(VLOOKUP($A231,'1867'!$A$3:$I$140,9,FALSE),"")</f>
        <v>0</v>
      </c>
      <c r="AU231">
        <f>IFERROR(VLOOKUP($A231,'1867'!$A$3:$J$140,10,FALSE),"")</f>
        <v>0</v>
      </c>
      <c r="AV231">
        <f>IFERROR(VLOOKUP($A231,'1868'!$A$3:$B$140,2,FALSE),"")</f>
        <v>187</v>
      </c>
      <c r="AW231">
        <f>IFERROR(VLOOKUP($A231,'1868'!$A$3:$C$140,3,FALSE),"")</f>
        <v>14111.2</v>
      </c>
      <c r="AX231">
        <f>IFERROR(VLOOKUP($A231,'1868'!$A$3:$D$140,4,FALSE),"")</f>
        <v>28</v>
      </c>
      <c r="AY231">
        <f>IFERROR(VLOOKUP($A231,'1868'!$A$3:$E$140,5,FALSE),"")</f>
        <v>2981.33</v>
      </c>
      <c r="AZ231">
        <f>IFERROR(VLOOKUP($A231,'1868'!$A$3:$F$140,6,FALSE),"")</f>
        <v>0</v>
      </c>
      <c r="BA231">
        <f>IFERROR(VLOOKUP($A231,'1868'!$A$3:$G$140,7,FALSE),"")</f>
        <v>0</v>
      </c>
      <c r="BB231">
        <f>IFERROR(VLOOKUP($A231,'1868'!$A$3:$H$140,8,FALSE),"")</f>
        <v>0</v>
      </c>
      <c r="BC231">
        <f>IFERROR(VLOOKUP($A231,'1868'!$A$3:$I$140,9,FALSE),"")</f>
        <v>0</v>
      </c>
      <c r="BD231">
        <f>IFERROR(VLOOKUP($A231,'1868'!$A$3:$J$140,10,FALSE),"")</f>
        <v>0</v>
      </c>
      <c r="BE231">
        <f>IFERROR(VLOOKUP($A231,'1869'!$A$3:$B$140,2,FALSE),"")</f>
        <v>146</v>
      </c>
      <c r="BF231">
        <f>IFERROR(VLOOKUP($A231,'1869'!$A$3:$C$140,3,FALSE),"")</f>
        <v>12871.21</v>
      </c>
      <c r="BG231">
        <f>IFERROR(VLOOKUP($A231,'1869'!$A$3:$D$140,4,FALSE),"")</f>
        <v>53</v>
      </c>
      <c r="BH231">
        <f>IFERROR(VLOOKUP($A231,'1869'!$A$3:$E$140,5,FALSE),"")</f>
        <v>4550.75</v>
      </c>
      <c r="BI231">
        <f>IFERROR(VLOOKUP($A231,'1869'!$A$3:$F$140,6,FALSE),"")</f>
        <v>0</v>
      </c>
      <c r="BJ231">
        <f>IFERROR(VLOOKUP($A231,'1869'!$A$3:$G$140,7,FALSE),"")</f>
        <v>0</v>
      </c>
      <c r="BK231">
        <f>IFERROR(VLOOKUP($A231,'1869'!$A$3:$H$140,8,FALSE),"")</f>
        <v>0</v>
      </c>
      <c r="BL231">
        <f>IFERROR(VLOOKUP($A231,'1869'!$A$3:$I$140,9,FALSE),"")</f>
        <v>0</v>
      </c>
      <c r="BM231">
        <f>IFERROR(VLOOKUP($A231,'1869'!$A$3:$J$140,10,FALSE),"")</f>
        <v>0</v>
      </c>
      <c r="BN231">
        <f>IFERROR(VLOOKUP($A231,'1870'!$A$3:$B$140,2,FALSE),"")</f>
        <v>94</v>
      </c>
      <c r="BO231">
        <f>IFERROR(VLOOKUP($A231,'1870'!$A$3:$C$140,3,FALSE),"")</f>
        <v>7453.5</v>
      </c>
      <c r="BP231">
        <f>IFERROR(VLOOKUP($A231,'1870'!$A$3:$D$140,4,FALSE),"")</f>
        <v>38</v>
      </c>
      <c r="BQ231">
        <f>IFERROR(VLOOKUP($A231,'1870'!$A$3:$E$140,5,FALSE),"")</f>
        <v>3427.47</v>
      </c>
      <c r="BR231">
        <f>IFERROR(VLOOKUP($A231,'1870'!$A$3:$F$140,6,FALSE),"")</f>
        <v>0</v>
      </c>
      <c r="BS231">
        <f>IFERROR(VLOOKUP($A231,'1870'!$A$3:$G$140,7,FALSE),"")</f>
        <v>0</v>
      </c>
      <c r="BT231">
        <f>IFERROR(VLOOKUP($A231,'1870'!$A$3:$H$140,8,FALSE),"")</f>
        <v>0</v>
      </c>
      <c r="BU231">
        <f>IFERROR(VLOOKUP($A231,'1870'!$A$3:$I$140,9,FALSE),"")</f>
        <v>0</v>
      </c>
      <c r="BV231">
        <f>IFERROR(VLOOKUP($A231,'1870'!$A$3:$J$140,10,FALSE),"")</f>
        <v>0</v>
      </c>
      <c r="BW231">
        <f>IFERROR(VLOOKUP($A231,'1871'!$A$3:$B$140,2,FALSE),"")</f>
        <v>101</v>
      </c>
      <c r="BX231">
        <f>IFERROR(VLOOKUP($A231,'1871'!$A$3:$C$140,3,FALSE),"")</f>
        <v>9046.27</v>
      </c>
      <c r="BY231">
        <f>IFERROR(VLOOKUP($A231,'1871'!$A$3:$D$140,4,FALSE),"")</f>
        <v>55</v>
      </c>
      <c r="BZ231">
        <f>IFERROR(VLOOKUP($A231,'1871'!$A$3:$E$140,5,FALSE),"")</f>
        <v>4780.4399999999996</v>
      </c>
      <c r="CA231">
        <f>IFERROR(VLOOKUP($A231,'1871'!$A$3:$F$140,6,FALSE),"")</f>
        <v>0</v>
      </c>
      <c r="CB231">
        <f>IFERROR(VLOOKUP($A231,'1871'!$A$3:$G$140,7,FALSE),"")</f>
        <v>0</v>
      </c>
      <c r="CC231">
        <f>IFERROR(VLOOKUP($A231,'1871'!$A$3:$H$140,8,FALSE),"")</f>
        <v>0</v>
      </c>
      <c r="CD231">
        <f>IFERROR(VLOOKUP($A231,'1871'!$A$3:$I$140,9,FALSE),"")</f>
        <v>0</v>
      </c>
      <c r="CE231">
        <f>IFERROR(VLOOKUP($A231,'1871'!$A$3:$J$140,10,FALSE),"")</f>
        <v>0</v>
      </c>
      <c r="CF231">
        <f>IFERROR(VLOOKUP($A231,'1872'!$A$3:$B$140,2,FALSE),"")</f>
        <v>227</v>
      </c>
      <c r="CG231">
        <f>IFERROR(VLOOKUP($A231,'1872'!$A$3:$C$140,3,FALSE),"")</f>
        <v>22345.58</v>
      </c>
      <c r="CH231">
        <f>IFERROR(VLOOKUP($A231,'1872'!$A$3:$D$140,4,FALSE),"")</f>
        <v>49</v>
      </c>
      <c r="CI231">
        <f>IFERROR(VLOOKUP($A231,'1872'!$A$3:$E$140,5,FALSE),"")</f>
        <v>3915.72</v>
      </c>
      <c r="CJ231">
        <f>IFERROR(VLOOKUP($A231,'1872'!$A$3:$F$140,6,FALSE),"")</f>
        <v>0</v>
      </c>
      <c r="CK231">
        <f>IFERROR(VLOOKUP($A231,'1872'!$A$3:$G$140,7,FALSE),"")</f>
        <v>0</v>
      </c>
      <c r="CL231">
        <f>IFERROR(VLOOKUP($A231,'1872'!$A$3:$H$140,8,FALSE),"")</f>
        <v>0</v>
      </c>
      <c r="CM231">
        <f>IFERROR(VLOOKUP($A231,'1872'!$A$3:$I$140,9,FALSE),"")</f>
        <v>0</v>
      </c>
      <c r="CN231">
        <f>IFERROR(VLOOKUP($A231,'1872'!$A$3:$J$140,10,FALSE),"")</f>
        <v>389.55</v>
      </c>
      <c r="CO231" t="str">
        <f>IFERROR(VLOOKUP($A231,'1873'!$A$3:$B$140,2,FALSE),"")</f>
        <v/>
      </c>
      <c r="CP231" t="str">
        <f>IFERROR(VLOOKUP($A231,'1873'!$A$3:$C$140,3,FALSE),"")</f>
        <v/>
      </c>
      <c r="CQ231" t="str">
        <f>IFERROR(VLOOKUP($A231,'1873'!$A$3:$D$140,4,FALSE),"")</f>
        <v/>
      </c>
      <c r="CR231" t="str">
        <f>IFERROR(VLOOKUP($A231,'1873'!$A$3:$E$140,5,FALSE),"")</f>
        <v/>
      </c>
      <c r="CS231" t="str">
        <f>IFERROR(VLOOKUP($A231,'1873'!$A$3:$F$140,6,FALSE),"")</f>
        <v/>
      </c>
      <c r="CT231" t="str">
        <f>IFERROR(VLOOKUP($A231,'1873'!$A$3:$G$140,7,FALSE),"")</f>
        <v/>
      </c>
      <c r="CU231" t="str">
        <f>IFERROR(VLOOKUP($A231,'1873'!$A$3:$H$140,8,FALSE),"")</f>
        <v/>
      </c>
      <c r="CV231" t="str">
        <f>IFERROR(VLOOKUP($A231,'1873'!$A$3:$I$140,9,FALSE),"")</f>
        <v/>
      </c>
      <c r="CW231" t="str">
        <f>IFERROR(VLOOKUP($A231,'1873'!$A$3:$J$140,10,FALSE),"")</f>
        <v/>
      </c>
      <c r="CX231" t="str">
        <f>IFERROR(VLOOKUP($A231,'1874'!$A$3:$B$140,2,FALSE),"")</f>
        <v/>
      </c>
      <c r="CY231" t="str">
        <f>IFERROR(VLOOKUP($A231,'1874'!$A$3:$C$140,3,FALSE),"")</f>
        <v/>
      </c>
      <c r="CZ231" t="str">
        <f>IFERROR(VLOOKUP($A231,'1874'!$A$3:$D$140,4,FALSE),"")</f>
        <v/>
      </c>
      <c r="DA231" t="str">
        <f>IFERROR(VLOOKUP($A231,'1874'!$A$3:$E$140,5,FALSE),"")</f>
        <v/>
      </c>
      <c r="DB231" t="str">
        <f>IFERROR(VLOOKUP($A231,'1874'!$A$3:$F$140,6,FALSE),"")</f>
        <v/>
      </c>
      <c r="DC231" t="str">
        <f>IFERROR(VLOOKUP($A231,'1874'!$A$3:$G$140,7,FALSE),"")</f>
        <v/>
      </c>
      <c r="DD231" t="str">
        <f>IFERROR(VLOOKUP($A231,'1874'!$A$3:$H$140,8,FALSE),"")</f>
        <v/>
      </c>
      <c r="DE231" t="str">
        <f>IFERROR(VLOOKUP($A231,'1874'!$A$3:$I$140,9,FALSE),"")</f>
        <v/>
      </c>
      <c r="DF231" t="str">
        <f>IFERROR(VLOOKUP($A231,'1874'!$A$3:$J$140,10,FALSE),"")</f>
        <v/>
      </c>
      <c r="DG231" t="str">
        <f>IFERROR(VLOOKUP($A231,'1875'!$A$3:$B$140,2,FALSE),"")</f>
        <v/>
      </c>
      <c r="DH231" t="str">
        <f>IFERROR(VLOOKUP($A231,'1875'!$A$3:$C$140,3,FALSE),"")</f>
        <v/>
      </c>
      <c r="DI231" t="str">
        <f>IFERROR(VLOOKUP($A231,'1875'!$A$3:$D$140,4,FALSE),"")</f>
        <v/>
      </c>
      <c r="DJ231" t="str">
        <f>IFERROR(VLOOKUP($A231,'1875'!$A$3:$E$140,5,FALSE),"")</f>
        <v/>
      </c>
      <c r="DK231" t="str">
        <f>IFERROR(VLOOKUP($A231,'1875'!$A$3:$F$140,6,FALSE),"")</f>
        <v/>
      </c>
      <c r="DL231" t="str">
        <f>IFERROR(VLOOKUP($A231,'1875'!$A$3:$G$140,7,FALSE),"")</f>
        <v/>
      </c>
      <c r="DM231" t="str">
        <f>IFERROR(VLOOKUP($A231,'1875'!$A$3:$H$140,8,FALSE),"")</f>
        <v/>
      </c>
      <c r="DN231" t="str">
        <f>IFERROR(VLOOKUP($A231,'1875'!$A$3:$I$140,9,FALSE),"")</f>
        <v/>
      </c>
      <c r="DO231" t="str">
        <f>IFERROR(VLOOKUP($A231,'1875'!$A$3:$J$140,10,FALSE),"")</f>
        <v/>
      </c>
      <c r="DP231" t="str">
        <f>IFERROR(VLOOKUP($A231,'1876'!$A$3:$B$140,2,FALSE),"")</f>
        <v/>
      </c>
      <c r="DQ231" t="str">
        <f>IFERROR(VLOOKUP($A231,'1876'!$A$3:$C$140,3,FALSE),"")</f>
        <v/>
      </c>
      <c r="DR231" t="str">
        <f>IFERROR(VLOOKUP($A231,'1876'!$A$3:$D$140,4,FALSE),"")</f>
        <v/>
      </c>
      <c r="DS231" t="str">
        <f>IFERROR(VLOOKUP($A231,'1876'!$A$3:$E$140,5,FALSE),"")</f>
        <v/>
      </c>
      <c r="DT231" t="str">
        <f>IFERROR(VLOOKUP($A231,'1876'!$A$3:$F$140,6,FALSE),"")</f>
        <v/>
      </c>
      <c r="DU231" t="str">
        <f>IFERROR(VLOOKUP($A231,'1876'!$A$3:$G$140,7,FALSE),"")</f>
        <v/>
      </c>
      <c r="DV231" t="str">
        <f>IFERROR(VLOOKUP($A231,'1876'!$A$3:$H$140,8,FALSE),"")</f>
        <v/>
      </c>
      <c r="DW231" t="str">
        <f>IFERROR(VLOOKUP($A231,'1876'!$A$3:$I$140,9,FALSE),"")</f>
        <v/>
      </c>
      <c r="DX231" t="str">
        <f>IFERROR(VLOOKUP($A231,'1876'!$A$3:$J$140,10,FALSE),"")</f>
        <v/>
      </c>
      <c r="DY231" t="str">
        <f>IFERROR(VLOOKUP($A231,'1877'!$A$3:$B$140,2,FALSE),"")</f>
        <v/>
      </c>
      <c r="DZ231" t="str">
        <f>IFERROR(VLOOKUP($A231,'1877'!$A$3:$C$140,3,FALSE),"")</f>
        <v/>
      </c>
      <c r="EA231" t="str">
        <f>IFERROR(VLOOKUP($A231,'1877'!$A$3:$D$140,4,FALSE),"")</f>
        <v/>
      </c>
      <c r="EB231" t="str">
        <f>IFERROR(VLOOKUP($A231,'1877'!$A$3:$E$140,5,FALSE),"")</f>
        <v/>
      </c>
      <c r="EC231" t="str">
        <f>IFERROR(VLOOKUP($A231,'1877'!$A$3:$F$140,6,FALSE),"")</f>
        <v/>
      </c>
      <c r="ED231" t="str">
        <f>IFERROR(VLOOKUP($A231,'1877'!$A$3:$G$140,7,FALSE),"")</f>
        <v/>
      </c>
      <c r="EE231" t="str">
        <f>IFERROR(VLOOKUP($A231,'1877'!$A$3:$H$140,8,FALSE),"")</f>
        <v/>
      </c>
      <c r="EF231" t="str">
        <f>IFERROR(VLOOKUP($A231,'1877'!$A$3:$I$140,9,FALSE),"")</f>
        <v/>
      </c>
      <c r="EG231" t="str">
        <f>IFERROR(VLOOKUP($A231,'1877'!$A$3:$J$140,10,FALSE),"")</f>
        <v/>
      </c>
      <c r="EH231" t="str">
        <f>IFERROR(VLOOKUP($A231,'1878'!$A$3:$B$140,2,FALSE),"")</f>
        <v/>
      </c>
      <c r="EI231" t="str">
        <f>IFERROR(VLOOKUP($A231,'1878'!$A$3:$C$140,3,FALSE),"")</f>
        <v/>
      </c>
      <c r="EJ231" t="str">
        <f>IFERROR(VLOOKUP($A231,'1878'!$A$3:$D$140,4,FALSE),"")</f>
        <v/>
      </c>
      <c r="EK231" t="str">
        <f>IFERROR(VLOOKUP($A231,'1878'!$A$3:$E$140,5,FALSE),"")</f>
        <v/>
      </c>
      <c r="EL231" t="str">
        <f>IFERROR(VLOOKUP($A231,'1878'!$A$3:$F$140,6,FALSE),"")</f>
        <v/>
      </c>
      <c r="EM231" t="str">
        <f>IFERROR(VLOOKUP($A231,'1878'!$A$3:$G$140,7,FALSE),"")</f>
        <v/>
      </c>
      <c r="EN231" t="str">
        <f>IFERROR(VLOOKUP($A231,'1878'!$A$3:$H$140,8,FALSE),"")</f>
        <v/>
      </c>
      <c r="EO231" t="str">
        <f>IFERROR(VLOOKUP($A231,'1878'!$A$3:$I$140,9,FALSE),"")</f>
        <v/>
      </c>
      <c r="EP231" t="str">
        <f>IFERROR(VLOOKUP($A231,'1878'!$A$3:$J$140,10,FALSE),"")</f>
        <v/>
      </c>
      <c r="EQ231" t="str">
        <f>IFERROR(VLOOKUP($A231,'1879'!$A$3:$B$140,2,FALSE),"")</f>
        <v/>
      </c>
      <c r="ER231" t="str">
        <f>IFERROR(VLOOKUP($A231,'1879'!$A$3:$C$140,3,FALSE),"")</f>
        <v/>
      </c>
      <c r="ES231" t="str">
        <f>IFERROR(VLOOKUP($A231,'1879'!$A$3:$D$140,4,FALSE),"")</f>
        <v/>
      </c>
      <c r="ET231" t="str">
        <f>IFERROR(VLOOKUP($A231,'1879'!$A$3:$E$140,5,FALSE),"")</f>
        <v/>
      </c>
      <c r="EU231" t="str">
        <f>IFERROR(VLOOKUP($A231,'1879'!$A$3:$F$140,6,FALSE),"")</f>
        <v/>
      </c>
      <c r="EV231" t="str">
        <f>IFERROR(VLOOKUP($A231,'1879'!$A$3:$G$140,7,FALSE),"")</f>
        <v/>
      </c>
      <c r="EW231" t="str">
        <f>IFERROR(VLOOKUP($A231,'1879'!$A$3:$H$140,8,FALSE),"")</f>
        <v/>
      </c>
      <c r="EX231" t="str">
        <f>IFERROR(VLOOKUP($A231,'1879'!$A$3:$I$140,9,FALSE),"")</f>
        <v/>
      </c>
      <c r="EY231" t="str">
        <f>IFERROR(VLOOKUP($A231,'1879'!$A$3:$J$140,10,FALSE),"")</f>
        <v/>
      </c>
      <c r="EZ231" t="str">
        <f>IFERROR(VLOOKUP($A231,'1880'!$A$3:$B$140,2,FALSE),"")</f>
        <v/>
      </c>
      <c r="FA231" t="str">
        <f>IFERROR(VLOOKUP($A231,'1880'!$A$3:$C$140,3,FALSE),"")</f>
        <v/>
      </c>
      <c r="FB231" t="str">
        <f>IFERROR(VLOOKUP($A231,'1880'!$A$3:$D$140,4,FALSE),"")</f>
        <v/>
      </c>
      <c r="FC231" t="str">
        <f>IFERROR(VLOOKUP($A231,'1880'!$A$3:$E$140,5,FALSE),"")</f>
        <v/>
      </c>
      <c r="FD231" t="str">
        <f>IFERROR(VLOOKUP($A231,'1880'!$A$3:$F$140,6,FALSE),"")</f>
        <v/>
      </c>
      <c r="FE231" t="str">
        <f>IFERROR(VLOOKUP($A231,'1880'!$A$3:$G$140,7,FALSE),"")</f>
        <v/>
      </c>
      <c r="FF231" t="str">
        <f>IFERROR(VLOOKUP($A231,'1880'!$A$3:$H$140,8,FALSE),"")</f>
        <v/>
      </c>
      <c r="FG231" t="str">
        <f>IFERROR(VLOOKUP($A231,'1880'!$A$3:$I$140,9,FALSE),"")</f>
        <v/>
      </c>
      <c r="FH231" t="str">
        <f>IFERROR(VLOOKUP($A231,'1880'!$A$3:$J$140,10,FALSE),"")</f>
        <v/>
      </c>
      <c r="FI231" t="str">
        <f>IFERROR(VLOOKUP($A231,'1881'!$A$3:$B$140,2,FALSE),"")</f>
        <v/>
      </c>
      <c r="FJ231" t="str">
        <f>IFERROR(VLOOKUP($A231,'1881'!$A$3:$C$140,3,FALSE),"")</f>
        <v/>
      </c>
      <c r="FK231" t="str">
        <f>IFERROR(VLOOKUP($A231,'1881'!$A$3:$D$140,4,FALSE),"")</f>
        <v/>
      </c>
      <c r="FL231" t="str">
        <f>IFERROR(VLOOKUP($A231,'1881'!$A$3:$E$140,5,FALSE),"")</f>
        <v/>
      </c>
      <c r="FM231" t="str">
        <f>IFERROR(VLOOKUP($A231,'1881'!$A$3:$F$140,6,FALSE),"")</f>
        <v/>
      </c>
      <c r="FN231" t="str">
        <f>IFERROR(VLOOKUP($A231,'1881'!$A$3:$G$140,7,FALSE),"")</f>
        <v/>
      </c>
      <c r="FO231" t="str">
        <f>IFERROR(VLOOKUP($A231,'1881'!$A$3:$H$140,8,FALSE),"")</f>
        <v/>
      </c>
      <c r="FP231" t="str">
        <f>IFERROR(VLOOKUP($A231,'1881'!$A$3:$I$140,9,FALSE),"")</f>
        <v/>
      </c>
      <c r="FQ231" t="str">
        <f>IFERROR(VLOOKUP($A231,'1881'!$A$3:$J$140,10,FALSE),"")</f>
        <v/>
      </c>
      <c r="FR231" t="str">
        <f>IFERROR(VLOOKUP($A231,'1882'!$A$3:$B$140,2,FALSE),"")</f>
        <v/>
      </c>
      <c r="FS231" t="str">
        <f>IFERROR(VLOOKUP($A231,'1882'!$A$3:$C$140,3,FALSE),"")</f>
        <v/>
      </c>
      <c r="FT231" t="str">
        <f>IFERROR(VLOOKUP($A231,'1882'!$A$3:$D$140,4,FALSE),"")</f>
        <v/>
      </c>
      <c r="FU231" t="str">
        <f>IFERROR(VLOOKUP($A231,'1882'!$A$3:$E$140,5,FALSE),"")</f>
        <v/>
      </c>
      <c r="FV231" t="str">
        <f>IFERROR(VLOOKUP($A231,'1882'!$A$3:$F$140,6,FALSE),"")</f>
        <v/>
      </c>
      <c r="FW231" t="str">
        <f>IFERROR(VLOOKUP($A231,'1882'!$A$3:$G$140,7,FALSE),"")</f>
        <v/>
      </c>
      <c r="FX231" t="str">
        <f>IFERROR(VLOOKUP($A231,'1882'!$A$3:$H$140,8,FALSE),"")</f>
        <v/>
      </c>
      <c r="FY231" t="str">
        <f>IFERROR(VLOOKUP($A231,'1882'!$A$3:$I$140,9,FALSE),"")</f>
        <v/>
      </c>
      <c r="FZ231" t="str">
        <f>IFERROR(VLOOKUP($A231,'1882'!$A$3:$J$140,10,FALSE),"")</f>
        <v/>
      </c>
      <c r="GA231" t="str">
        <f>IFERROR(VLOOKUP($A231,'1883'!$A$3:$B$140,2,FALSE),"")</f>
        <v/>
      </c>
      <c r="GB231" t="str">
        <f>IFERROR(VLOOKUP($A231,'1883'!$A$3:$C$140,3,FALSE),"")</f>
        <v/>
      </c>
      <c r="GC231" t="str">
        <f>IFERROR(VLOOKUP($A231,'1883'!$A$3:$D$140,4,FALSE),"")</f>
        <v/>
      </c>
      <c r="GD231" t="str">
        <f>IFERROR(VLOOKUP($A231,'1883'!$A$3:$E$140,5,FALSE),"")</f>
        <v/>
      </c>
      <c r="GE231" t="str">
        <f>IFERROR(VLOOKUP($A231,'1883'!$A$3:$F$140,6,FALSE),"")</f>
        <v/>
      </c>
      <c r="GF231" t="str">
        <f>IFERROR(VLOOKUP($A231,'1883'!$A$3:$G$140,7,FALSE),"")</f>
        <v/>
      </c>
      <c r="GG231" t="str">
        <f>IFERROR(VLOOKUP($A231,'1883'!$A$3:$H$140,8,FALSE),"")</f>
        <v/>
      </c>
      <c r="GH231" t="str">
        <f>IFERROR(VLOOKUP($A231,'1883'!$A$3:$I$140,9,FALSE),"")</f>
        <v/>
      </c>
      <c r="GI231" t="str">
        <f>IFERROR(VLOOKUP($A231,'1883'!$A$3:$J$140,10,FALSE),"")</f>
        <v/>
      </c>
      <c r="GJ231" t="str">
        <f>IFERROR(VLOOKUP($A231,'1884'!$A$3:$B$140,2,FALSE),"")</f>
        <v/>
      </c>
      <c r="GK231" t="str">
        <f>IFERROR(VLOOKUP($A231,'1884'!$A$3:$C$140,3,FALSE),"")</f>
        <v/>
      </c>
      <c r="GL231" t="str">
        <f>IFERROR(VLOOKUP($A231,'1884'!$A$3:$D$140,4,FALSE),"")</f>
        <v/>
      </c>
      <c r="GM231" t="str">
        <f>IFERROR(VLOOKUP($A231,'1884'!$A$3:$E$140,5,FALSE),"")</f>
        <v/>
      </c>
      <c r="GN231" t="str">
        <f>IFERROR(VLOOKUP($A231,'1884'!$A$3:$F$140,6,FALSE),"")</f>
        <v/>
      </c>
      <c r="GO231" t="str">
        <f>IFERROR(VLOOKUP($A231,'1884'!$A$3:$G$140,7,FALSE),"")</f>
        <v/>
      </c>
      <c r="GP231" t="str">
        <f>IFERROR(VLOOKUP($A231,'1884'!$A$3:$H$140,8,FALSE),"")</f>
        <v/>
      </c>
      <c r="GQ231" t="str">
        <f>IFERROR(VLOOKUP($A231,'1884'!$A$3:$I$140,9,FALSE),"")</f>
        <v/>
      </c>
      <c r="GR231" t="str">
        <f>IFERROR(VLOOKUP($A231,'1884'!$A$3:$J$140,10,FALSE),"")</f>
        <v/>
      </c>
      <c r="GS231" t="str">
        <f>IFERROR(VLOOKUP($A231,'1885'!$A$3:$B$140,2,FALSE),"")</f>
        <v/>
      </c>
      <c r="GT231" t="str">
        <f>IFERROR(VLOOKUP($A231,'1885'!$A$3:$C$140,3,FALSE),"")</f>
        <v/>
      </c>
      <c r="GU231" t="str">
        <f>IFERROR(VLOOKUP($A231,'1885'!$A$3:$D$140,4,FALSE),"")</f>
        <v/>
      </c>
      <c r="GV231" t="str">
        <f>IFERROR(VLOOKUP($A231,'1885'!$A$3:$E$140,5,FALSE),"")</f>
        <v/>
      </c>
      <c r="GW231" t="str">
        <f>IFERROR(VLOOKUP($A231,'1885'!$A$3:$F$140,6,FALSE),"")</f>
        <v/>
      </c>
      <c r="GX231" t="str">
        <f>IFERROR(VLOOKUP($A231,'1885'!$A$3:$G$140,7,FALSE),"")</f>
        <v/>
      </c>
      <c r="GY231" t="str">
        <f>IFERROR(VLOOKUP($A231,'1885'!$A$3:$H$140,8,FALSE),"")</f>
        <v/>
      </c>
      <c r="GZ231" t="str">
        <f>IFERROR(VLOOKUP($A231,'1885'!$A$3:$I$140,9,FALSE),"")</f>
        <v/>
      </c>
      <c r="HA231" t="str">
        <f>IFERROR(VLOOKUP($A231,'1885'!$A$3:$J$140,10,FALSE),"")</f>
        <v/>
      </c>
      <c r="HB231" t="str">
        <f>IFERROR(VLOOKUP($A231,'1886'!$A$3:$B$140,2,FALSE),"")</f>
        <v/>
      </c>
      <c r="HC231" t="str">
        <f>IFERROR(VLOOKUP($A231,'1886'!$A$3:$C$140,3,FALSE),"")</f>
        <v/>
      </c>
      <c r="HD231" t="str">
        <f>IFERROR(VLOOKUP($A231,'1886'!$A$3:$D$140,4,FALSE),"")</f>
        <v/>
      </c>
      <c r="HE231" t="str">
        <f>IFERROR(VLOOKUP($A231,'1886'!$A$3:$E$140,5,FALSE),"")</f>
        <v/>
      </c>
      <c r="HF231" t="str">
        <f>IFERROR(VLOOKUP($A231,'1886'!$A$3:$F$140,6,FALSE),"")</f>
        <v/>
      </c>
      <c r="HG231" t="str">
        <f>IFERROR(VLOOKUP($A231,'1886'!$A$3:$G$140,7,FALSE),"")</f>
        <v/>
      </c>
      <c r="HH231" t="str">
        <f>IFERROR(VLOOKUP($A231,'1886'!$A$3:$H$140,8,FALSE),"")</f>
        <v/>
      </c>
      <c r="HI231" t="str">
        <f>IFERROR(VLOOKUP($A231,'1886'!$A$3:$I$140,9,FALSE),"")</f>
        <v/>
      </c>
      <c r="HJ231" t="str">
        <f>IFERROR(VLOOKUP($A231,'1886'!$A$3:$J$140,10,FALSE),"")</f>
        <v/>
      </c>
      <c r="HK231" t="str">
        <f>IFERROR(VLOOKUP($A231,'1887'!$A$3:$B$140,2,FALSE),"")</f>
        <v/>
      </c>
      <c r="HL231" t="str">
        <f>IFERROR(VLOOKUP($A231,'1887'!$A$3:$C$140,3,FALSE),"")</f>
        <v/>
      </c>
      <c r="HM231" t="str">
        <f>IFERROR(VLOOKUP($A231,'1887'!$A$3:$D$140,4,FALSE),"")</f>
        <v/>
      </c>
      <c r="HN231" t="str">
        <f>IFERROR(VLOOKUP($A231,'1887'!$A$3:$E$140,5,FALSE),"")</f>
        <v/>
      </c>
      <c r="HO231" t="str">
        <f>IFERROR(VLOOKUP($A231,'1887'!$A$3:$F$140,6,FALSE),"")</f>
        <v/>
      </c>
      <c r="HP231" t="str">
        <f>IFERROR(VLOOKUP($A231,'1887'!$A$3:$G$140,7,FALSE),"")</f>
        <v/>
      </c>
      <c r="HQ231" t="str">
        <f>IFERROR(VLOOKUP($A231,'1887'!$A$3:$H$140,8,FALSE),"")</f>
        <v/>
      </c>
      <c r="HR231" t="str">
        <f>IFERROR(VLOOKUP($A231,'1887'!$A$3:$I$140,9,FALSE),"")</f>
        <v/>
      </c>
      <c r="HS231" t="str">
        <f>IFERROR(VLOOKUP($A231,'1887'!$A$3:$J$140,10,FALSE),"")</f>
        <v/>
      </c>
      <c r="HT231" t="str">
        <f>IFERROR(VLOOKUP($A231,'1888'!$A$3:$B$140,2,FALSE),"")</f>
        <v/>
      </c>
      <c r="HU231" t="str">
        <f>IFERROR(VLOOKUP($A231,'1888'!$A$3:$C$140,3,FALSE),"")</f>
        <v/>
      </c>
      <c r="HV231" t="str">
        <f>IFERROR(VLOOKUP($A231,'1888'!$A$3:$D$140,4,FALSE),"")</f>
        <v/>
      </c>
      <c r="HW231" t="str">
        <f>IFERROR(VLOOKUP($A231,'1888'!$A$3:$E$140,5,FALSE),"")</f>
        <v/>
      </c>
      <c r="HX231" t="str">
        <f>IFERROR(VLOOKUP($A231,'1888'!$A$3:$F$140,6,FALSE),"")</f>
        <v/>
      </c>
      <c r="HY231" t="str">
        <f>IFERROR(VLOOKUP($A231,'1888'!$A$3:$G$140,7,FALSE),"")</f>
        <v/>
      </c>
      <c r="HZ231" t="str">
        <f>IFERROR(VLOOKUP($A231,'1888'!$A$3:$H$140,8,FALSE),"")</f>
        <v/>
      </c>
      <c r="IA231" t="str">
        <f>IFERROR(VLOOKUP($A231,'1888'!$A$3:$I$140,9,FALSE),"")</f>
        <v/>
      </c>
      <c r="IB231" t="str">
        <f>IFERROR(VLOOKUP($A231,'1888'!$A$3:$J$140,10,FALSE),"")</f>
        <v/>
      </c>
      <c r="IC231" t="str">
        <f>IFERROR(VLOOKUP($A231,'1889'!$A$3:$B$140,2,FALSE),"")</f>
        <v/>
      </c>
      <c r="ID231" t="str">
        <f>IFERROR(VLOOKUP($A231,'1889'!$A$3:$C$140,3,FALSE),"")</f>
        <v/>
      </c>
      <c r="IE231" t="str">
        <f>IFERROR(VLOOKUP($A231,'1889'!$A$3:$D$140,4,FALSE),"")</f>
        <v/>
      </c>
      <c r="IF231" t="str">
        <f>IFERROR(VLOOKUP($A231,'1889'!$A$3:$E$140,5,FALSE),"")</f>
        <v/>
      </c>
      <c r="IG231" t="str">
        <f>IFERROR(VLOOKUP($A231,'1889'!$A$3:$F$140,6,FALSE),"")</f>
        <v/>
      </c>
      <c r="IH231" t="str">
        <f>IFERROR(VLOOKUP($A231,'1889'!$A$3:$G$140,7,FALSE),"")</f>
        <v/>
      </c>
      <c r="II231" t="str">
        <f>IFERROR(VLOOKUP($A231,'1889'!$A$3:$H$140,8,FALSE),"")</f>
        <v/>
      </c>
      <c r="IJ231" t="str">
        <f>IFERROR(VLOOKUP($A231,'1889'!$A$3:$I$140,9,FALSE),"")</f>
        <v/>
      </c>
      <c r="IK231" t="str">
        <f>IFERROR(VLOOKUP($A231,'1889'!$A$3:$J$140,10,FALSE),"")</f>
        <v/>
      </c>
      <c r="IL231" t="str">
        <f>IFERROR(VLOOKUP($A231,'1890'!$A$3:$B$140,2,FALSE),"")</f>
        <v/>
      </c>
      <c r="IM231" t="str">
        <f>IFERROR(VLOOKUP($A231,'1890'!$A$3:$C$140,3,FALSE),"")</f>
        <v/>
      </c>
      <c r="IN231" t="str">
        <f>IFERROR(VLOOKUP($A231,'1890'!$A$3:$D$140,4,FALSE),"")</f>
        <v/>
      </c>
      <c r="IO231" t="str">
        <f>IFERROR(VLOOKUP($A231,'1890'!$A$3:$E$140,5,FALSE),"")</f>
        <v/>
      </c>
      <c r="IP231" t="str">
        <f>IFERROR(VLOOKUP($A231,'1890'!$A$3:$F$140,6,FALSE),"")</f>
        <v/>
      </c>
      <c r="IQ231" t="str">
        <f>IFERROR(VLOOKUP($A231,'1890'!$A$3:$G$140,7,FALSE),"")</f>
        <v/>
      </c>
      <c r="IR231" t="str">
        <f>IFERROR(VLOOKUP($A231,'1890'!$A$3:$H$140,8,FALSE),"")</f>
        <v/>
      </c>
      <c r="IS231" t="str">
        <f>IFERROR(VLOOKUP($A231,'1890'!$A$3:$I$140,9,FALSE),"")</f>
        <v/>
      </c>
      <c r="IT231" t="str">
        <f>IFERROR(VLOOKUP($A231,'1890'!$A$3:$J$140,10,FALSE),"")</f>
        <v/>
      </c>
      <c r="IU231" t="str">
        <f>IFERROR(VLOOKUP($A231,'1891'!$A$3:$B$140,2,FALSE),"")</f>
        <v/>
      </c>
      <c r="IV231" t="str">
        <f>IFERROR(VLOOKUP($A231,'1891'!$A$3:$C$140,3,FALSE),"")</f>
        <v/>
      </c>
      <c r="IW231" t="str">
        <f>IFERROR(VLOOKUP($A231,'1891'!$A$3:$D$140,4,FALSE),"")</f>
        <v/>
      </c>
      <c r="IX231" t="str">
        <f>IFERROR(VLOOKUP($A231,'1891'!$A$3:$E$140,5,FALSE),"")</f>
        <v/>
      </c>
      <c r="IY231" t="str">
        <f>IFERROR(VLOOKUP($A231,'1891'!$A$3:$F$140,6,FALSE),"")</f>
        <v/>
      </c>
      <c r="IZ231" t="str">
        <f>IFERROR(VLOOKUP($A231,'1891'!$A$3:$G$140,7,FALSE),"")</f>
        <v/>
      </c>
      <c r="JA231" t="str">
        <f>IFERROR(VLOOKUP($A231,'1891'!$A$3:$H$140,8,FALSE),"")</f>
        <v/>
      </c>
      <c r="JB231" t="str">
        <f>IFERROR(VLOOKUP($A231,'1891'!$A$3:$I$140,9,FALSE),"")</f>
        <v/>
      </c>
      <c r="JC231" t="str">
        <f>IFERROR(VLOOKUP($A231,'1891'!$A$3:$J$140,10,FALSE),"")</f>
        <v/>
      </c>
      <c r="JD231" t="str">
        <f>IFERROR(VLOOKUP($A231,'1892'!$A$3:$B$140,2,FALSE),"")</f>
        <v/>
      </c>
      <c r="JE231" t="str">
        <f>IFERROR(VLOOKUP($A231,'1892'!$A$3:$C$140,3,FALSE),"")</f>
        <v/>
      </c>
      <c r="JF231" t="str">
        <f>IFERROR(VLOOKUP($A231,'1892'!$A$3:$D$140,4,FALSE),"")</f>
        <v/>
      </c>
      <c r="JG231" t="str">
        <f>IFERROR(VLOOKUP($A231,'1892'!$A$3:$E$140,5,FALSE),"")</f>
        <v/>
      </c>
      <c r="JH231" t="str">
        <f>IFERROR(VLOOKUP($A231,'1892'!$A$3:$F$140,6,FALSE),"")</f>
        <v/>
      </c>
      <c r="JI231" t="str">
        <f>IFERROR(VLOOKUP($A231,'1892'!$A$3:$G$140,7,FALSE),"")</f>
        <v/>
      </c>
      <c r="JJ231" t="str">
        <f>IFERROR(VLOOKUP($A231,'1892'!$A$3:$H$140,8,FALSE),"")</f>
        <v/>
      </c>
      <c r="JK231" t="str">
        <f>IFERROR(VLOOKUP($A231,'1892'!$A$3:$I$140,9,FALSE),"")</f>
        <v/>
      </c>
      <c r="JL231" t="str">
        <f>IFERROR(VLOOKUP($A231,'1892'!$A$3:$J$140,10,FALSE),"")</f>
        <v/>
      </c>
      <c r="JM231" t="str">
        <f>IFERROR(VLOOKUP($A231,'1893'!$A$3:$B$140,2,FALSE),"")</f>
        <v/>
      </c>
      <c r="JN231" t="str">
        <f>IFERROR(VLOOKUP($A231,'1893'!$A$3:$C$140,3,FALSE),"")</f>
        <v/>
      </c>
      <c r="JO231" t="str">
        <f>IFERROR(VLOOKUP($A231,'1893'!$A$3:$D$140,4,FALSE),"")</f>
        <v/>
      </c>
      <c r="JP231" t="str">
        <f>IFERROR(VLOOKUP($A231,'1893'!$A$3:$E$140,5,FALSE),"")</f>
        <v/>
      </c>
      <c r="JQ231" t="str">
        <f>IFERROR(VLOOKUP($A231,'1893'!$A$3:$F$140,6,FALSE),"")</f>
        <v/>
      </c>
      <c r="JR231" t="str">
        <f>IFERROR(VLOOKUP($A231,'1893'!$A$3:$G$140,7,FALSE),"")</f>
        <v/>
      </c>
      <c r="JS231" t="str">
        <f>IFERROR(VLOOKUP($A231,'1893'!$A$3:$H$140,8,FALSE),"")</f>
        <v/>
      </c>
      <c r="JT231" t="str">
        <f>IFERROR(VLOOKUP($A231,'1893'!$A$3:$I$140,9,FALSE),"")</f>
        <v/>
      </c>
      <c r="JU231" t="str">
        <f>IFERROR(VLOOKUP($A231,'1893'!$A$3:$J$140,10,FALSE),"")</f>
        <v/>
      </c>
      <c r="JV231" t="str">
        <f>IFERROR(VLOOKUP($A231,'1894'!$A$3:$B$140,2,FALSE),"")</f>
        <v/>
      </c>
      <c r="JW231" t="str">
        <f>IFERROR(VLOOKUP($A231,'1894'!$A$3:$C$140,3,FALSE),"")</f>
        <v/>
      </c>
      <c r="JX231" t="str">
        <f>IFERROR(VLOOKUP($A231,'1894'!$A$3:$D$140,4,FALSE),"")</f>
        <v/>
      </c>
      <c r="JY231" t="str">
        <f>IFERROR(VLOOKUP($A231,'1894'!$A$3:$E$140,5,FALSE),"")</f>
        <v/>
      </c>
      <c r="JZ231" t="str">
        <f>IFERROR(VLOOKUP($A231,'1894'!$A$3:$F$140,6,FALSE),"")</f>
        <v/>
      </c>
      <c r="KA231" t="str">
        <f>IFERROR(VLOOKUP($A231,'1894'!$A$3:$G$140,7,FALSE),"")</f>
        <v/>
      </c>
      <c r="KB231" t="str">
        <f>IFERROR(VLOOKUP($A231,'1894'!$A$3:$H$140,8,FALSE),"")</f>
        <v/>
      </c>
      <c r="KC231" t="str">
        <f>IFERROR(VLOOKUP($A231,'1894'!$A$3:$I$140,9,FALSE),"")</f>
        <v/>
      </c>
      <c r="KD231" t="str">
        <f>IFERROR(VLOOKUP($A231,'1894'!$A$3:$J$140,10,FALSE),"")</f>
        <v/>
      </c>
      <c r="KE231" t="str">
        <f>IFERROR(VLOOKUP($A231,'1895'!$A$3:$B$140,2,FALSE),"")</f>
        <v/>
      </c>
      <c r="KF231" t="str">
        <f>IFERROR(VLOOKUP($A231,'1895'!$A$3:$C$140,3,FALSE),"")</f>
        <v/>
      </c>
      <c r="KG231" t="str">
        <f>IFERROR(VLOOKUP($A231,'1895'!$A$3:$D$140,4,FALSE),"")</f>
        <v/>
      </c>
      <c r="KH231" t="str">
        <f>IFERROR(VLOOKUP($A231,'1895'!$A$3:$E$140,5,FALSE),"")</f>
        <v/>
      </c>
      <c r="KI231" t="str">
        <f>IFERROR(VLOOKUP($A231,'1895'!$A$3:$F$140,6,FALSE),"")</f>
        <v/>
      </c>
      <c r="KJ231" t="str">
        <f>IFERROR(VLOOKUP($A231,'1895'!$A$3:$G$140,7,FALSE),"")</f>
        <v/>
      </c>
      <c r="KK231" t="str">
        <f>IFERROR(VLOOKUP($A231,'1895'!$A$3:$H$140,8,FALSE),"")</f>
        <v/>
      </c>
      <c r="KL231" t="str">
        <f>IFERROR(VLOOKUP($A231,'1895'!$A$3:$I$140,9,FALSE),"")</f>
        <v/>
      </c>
      <c r="KM231" t="str">
        <f>IFERROR(VLOOKUP($A231,'1895'!$A$3:$J$140,10,FALSE),"")</f>
        <v/>
      </c>
      <c r="KN231" t="str">
        <f>IFERROR(VLOOKUP($A231,'1896'!$A$3:$B$140,2,FALSE),"")</f>
        <v/>
      </c>
      <c r="KO231" t="str">
        <f>IFERROR(VLOOKUP($A231,'1896'!$A$3:$C$140,3,FALSE),"")</f>
        <v/>
      </c>
      <c r="KP231" t="str">
        <f>IFERROR(VLOOKUP($A231,'1896'!$A$3:$D$140,4,FALSE),"")</f>
        <v/>
      </c>
      <c r="KQ231" t="str">
        <f>IFERROR(VLOOKUP($A231,'1896'!$A$3:$E$140,5,FALSE),"")</f>
        <v/>
      </c>
      <c r="KR231" t="str">
        <f>IFERROR(VLOOKUP($A231,'1896'!$A$3:$F$140,6,FALSE),"")</f>
        <v/>
      </c>
      <c r="KS231" t="str">
        <f>IFERROR(VLOOKUP($A231,'1896'!$A$3:$G$140,7,FALSE),"")</f>
        <v/>
      </c>
      <c r="KT231" t="str">
        <f>IFERROR(VLOOKUP($A231,'1896'!$A$3:$H$140,8,FALSE),"")</f>
        <v/>
      </c>
      <c r="KU231" t="str">
        <f>IFERROR(VLOOKUP($A231,'1896'!$A$3:$I$140,9,FALSE),"")</f>
        <v/>
      </c>
      <c r="KV231" t="str">
        <f>IFERROR(VLOOKUP($A231,'1896'!$A$3:$J$140,10,FALSE),"")</f>
        <v/>
      </c>
      <c r="KW231" t="str">
        <f>IFERROR(VLOOKUP($A231,'1897'!$A$3:$B$140,2,FALSE),"")</f>
        <v/>
      </c>
      <c r="KX231" t="str">
        <f>IFERROR(VLOOKUP($A231,'1897'!$A$3:$C$140,3,FALSE),"")</f>
        <v/>
      </c>
      <c r="KY231" t="str">
        <f>IFERROR(VLOOKUP($A231,'1897'!$A$3:$D$140,4,FALSE),"")</f>
        <v/>
      </c>
      <c r="KZ231" t="str">
        <f>IFERROR(VLOOKUP($A231,'1897'!$A$3:$E$140,5,FALSE),"")</f>
        <v/>
      </c>
      <c r="LA231" t="str">
        <f>IFERROR(VLOOKUP($A231,'1897'!$A$3:$F$140,6,FALSE),"")</f>
        <v/>
      </c>
      <c r="LB231" t="str">
        <f>IFERROR(VLOOKUP($A231,'1897'!$A$3:$G$140,7,FALSE),"")</f>
        <v/>
      </c>
      <c r="LC231" t="str">
        <f>IFERROR(VLOOKUP($A231,'1897'!$A$3:$H$140,8,FALSE),"")</f>
        <v/>
      </c>
      <c r="LD231" t="str">
        <f>IFERROR(VLOOKUP($A231,'1897'!$A$3:$I$140,9,FALSE),"")</f>
        <v/>
      </c>
      <c r="LE231" t="str">
        <f>IFERROR(VLOOKUP($A231,'1897'!$A$3:$J$140,10,FALSE),"")</f>
        <v/>
      </c>
      <c r="LF231" t="str">
        <f>IFERROR(VLOOKUP($A231,'1898'!$A$3:$B$140,2,FALSE),"")</f>
        <v/>
      </c>
      <c r="LG231" t="str">
        <f>IFERROR(VLOOKUP($A231,'1898'!$A$3:$C$140,3,FALSE),"")</f>
        <v/>
      </c>
      <c r="LH231" t="str">
        <f>IFERROR(VLOOKUP($A231,'1898'!$A$3:$D$140,4,FALSE),"")</f>
        <v/>
      </c>
      <c r="LI231" t="str">
        <f>IFERROR(VLOOKUP($A231,'1898'!$A$3:$E$140,5,FALSE),"")</f>
        <v/>
      </c>
      <c r="LJ231" t="str">
        <f>IFERROR(VLOOKUP($A231,'1898'!$A$3:$F$140,6,FALSE),"")</f>
        <v/>
      </c>
      <c r="LK231" t="str">
        <f>IFERROR(VLOOKUP($A231,'1898'!$A$3:$G$140,7,FALSE),"")</f>
        <v/>
      </c>
      <c r="LL231" t="str">
        <f>IFERROR(VLOOKUP($A231,'1898'!$A$3:$H$140,8,FALSE),"")</f>
        <v/>
      </c>
      <c r="LM231" t="str">
        <f>IFERROR(VLOOKUP($A231,'1898'!$A$3:$I$140,9,FALSE),"")</f>
        <v/>
      </c>
      <c r="LN231" t="str">
        <f>IFERROR(VLOOKUP($A231,'1898'!$A$3:$J$140,10,FALSE),"")</f>
        <v/>
      </c>
      <c r="LO231" t="str">
        <f>IFERROR(VLOOKUP($A231,'1899'!$A$3:$B$140,2,FALSE),"")</f>
        <v/>
      </c>
      <c r="LP231" t="str">
        <f>IFERROR(VLOOKUP($A231,'1899'!$A$3:$C$140,3,FALSE),"")</f>
        <v/>
      </c>
      <c r="LQ231" t="str">
        <f>IFERROR(VLOOKUP($A231,'1899'!$A$3:$D$140,4,FALSE),"")</f>
        <v/>
      </c>
      <c r="LR231" t="str">
        <f>IFERROR(VLOOKUP($A231,'1899'!$A$3:$E$140,5,FALSE),"")</f>
        <v/>
      </c>
      <c r="LS231" t="str">
        <f>IFERROR(VLOOKUP($A231,'1899'!$A$3:$F$140,6,FALSE),"")</f>
        <v/>
      </c>
      <c r="LT231" t="str">
        <f>IFERROR(VLOOKUP($A231,'1899'!$A$3:$G$140,7,FALSE),"")</f>
        <v/>
      </c>
      <c r="LU231" t="str">
        <f>IFERROR(VLOOKUP($A231,'1899'!$A$3:$H$140,8,FALSE),"")</f>
        <v/>
      </c>
      <c r="LV231" t="str">
        <f>IFERROR(VLOOKUP($A231,'1899'!$A$3:$I$140,9,FALSE),"")</f>
        <v/>
      </c>
      <c r="LW231" t="str">
        <f>IFERROR(VLOOKUP($A231,'1899'!$A$3:$J$140,10,FALSE),"")</f>
        <v/>
      </c>
      <c r="LX231" t="str">
        <f>IFERROR(VLOOKUP($A231,'1900'!$A$3:$B$140,2,FALSE),"")</f>
        <v/>
      </c>
      <c r="LY231" t="str">
        <f>IFERROR(VLOOKUP($A231,'1900'!$A$3:$C$140,3,FALSE),"")</f>
        <v/>
      </c>
      <c r="LZ231" t="str">
        <f>IFERROR(VLOOKUP($A231,'1900'!$A$3:$D$140,4,FALSE),"")</f>
        <v/>
      </c>
      <c r="MA231" t="str">
        <f>IFERROR(VLOOKUP($A231,'1900'!$A$3:$E$140,5,FALSE),"")</f>
        <v/>
      </c>
      <c r="MB231" t="str">
        <f>IFERROR(VLOOKUP($A231,'1900'!$A$3:$F$140,6,FALSE),"")</f>
        <v/>
      </c>
      <c r="MC231" t="str">
        <f>IFERROR(VLOOKUP($A231,'1900'!$A$3:$G$140,7,FALSE),"")</f>
        <v/>
      </c>
      <c r="MD231" t="str">
        <f>IFERROR(VLOOKUP($A231,'1900'!$A$3:$H$140,8,FALSE),"")</f>
        <v/>
      </c>
      <c r="ME231" t="str">
        <f>IFERROR(VLOOKUP($A231,'1900'!$A$3:$I$140,9,FALSE),"")</f>
        <v/>
      </c>
      <c r="MF231" t="str">
        <f>IFERROR(VLOOKUP($A231,'1900'!$A$3:$J$140,10,FALSE),"")</f>
        <v/>
      </c>
      <c r="MG231" t="str">
        <f>IFERROR(VLOOKUP($A231,'1901'!$A$3:$B$140,2,FALSE),"")</f>
        <v/>
      </c>
      <c r="MH231" t="str">
        <f>IFERROR(VLOOKUP($A231,'1901'!$A$3:$C$140,3,FALSE),"")</f>
        <v/>
      </c>
      <c r="MI231" t="str">
        <f>IFERROR(VLOOKUP($A231,'1901'!$A$3:$D$140,4,FALSE),"")</f>
        <v/>
      </c>
      <c r="MJ231" t="str">
        <f>IFERROR(VLOOKUP($A231,'1901'!$A$3:$E$140,5,FALSE),"")</f>
        <v/>
      </c>
      <c r="MK231" t="str">
        <f>IFERROR(VLOOKUP($A231,'1901'!$A$3:$F$140,6,FALSE),"")</f>
        <v/>
      </c>
      <c r="ML231" t="str">
        <f>IFERROR(VLOOKUP($A231,'1901'!$A$3:$G$140,7,FALSE),"")</f>
        <v/>
      </c>
      <c r="MM231" t="str">
        <f>IFERROR(VLOOKUP($A231,'1901'!$A$3:$H$140,8,FALSE),"")</f>
        <v/>
      </c>
      <c r="MN231" t="str">
        <f>IFERROR(VLOOKUP($A231,'1901'!$A$3:$I$140,9,FALSE),"")</f>
        <v/>
      </c>
      <c r="MO231" t="str">
        <f>IFERROR(VLOOKUP($A231,'1901'!$A$3:$J$140,10,FALSE),"")</f>
        <v/>
      </c>
      <c r="MP231" t="str">
        <f>IFERROR(VLOOKUP($A231,'1902'!$A$3:$B$140,2,FALSE),"")</f>
        <v/>
      </c>
      <c r="MQ231" t="str">
        <f>IFERROR(VLOOKUP($A231,'1902'!$A$3:$C$140,3,FALSE),"")</f>
        <v/>
      </c>
      <c r="MR231" t="str">
        <f>IFERROR(VLOOKUP($A231,'1902'!$A$3:$D$140,4,FALSE),"")</f>
        <v/>
      </c>
      <c r="MS231" t="str">
        <f>IFERROR(VLOOKUP($A231,'1902'!$A$3:$E$140,5,FALSE),"")</f>
        <v/>
      </c>
      <c r="MT231" t="str">
        <f>IFERROR(VLOOKUP($A231,'1902'!$A$3:$F$140,6,FALSE),"")</f>
        <v/>
      </c>
      <c r="MU231" t="str">
        <f>IFERROR(VLOOKUP($A231,'1902'!$A$3:$G$140,7,FALSE),"")</f>
        <v/>
      </c>
      <c r="MV231" t="str">
        <f>IFERROR(VLOOKUP($A231,'1902'!$A$3:$H$140,8,FALSE),"")</f>
        <v/>
      </c>
      <c r="MW231" t="str">
        <f>IFERROR(VLOOKUP($A231,'1902'!$A$3:$I$140,9,FALSE),"")</f>
        <v/>
      </c>
      <c r="MX231" t="str">
        <f>IFERROR(VLOOKUP($A231,'1902'!$A$3:$J$140,10,FALSE),"")</f>
        <v/>
      </c>
      <c r="MY231" t="str">
        <f>IFERROR(VLOOKUP($A231,'1903'!$A$3:$B$140,2,FALSE),"")</f>
        <v/>
      </c>
      <c r="MZ231" t="str">
        <f>IFERROR(VLOOKUP($A231,'1903'!$A$3:$C$140,3,FALSE),"")</f>
        <v/>
      </c>
      <c r="NA231" t="str">
        <f>IFERROR(VLOOKUP($A231,'1903'!$A$3:$D$140,4,FALSE),"")</f>
        <v/>
      </c>
      <c r="NB231" t="str">
        <f>IFERROR(VLOOKUP($A231,'1903'!$A$3:$E$140,5,FALSE),"")</f>
        <v/>
      </c>
      <c r="NC231" t="str">
        <f>IFERROR(VLOOKUP($A231,'1903'!$A$3:$F$140,6,FALSE),"")</f>
        <v/>
      </c>
      <c r="ND231" t="str">
        <f>IFERROR(VLOOKUP($A231,'1903'!$A$3:$G$140,7,FALSE),"")</f>
        <v/>
      </c>
      <c r="NE231" t="str">
        <f>IFERROR(VLOOKUP($A231,'1903'!$A$3:$H$140,8,FALSE),"")</f>
        <v/>
      </c>
      <c r="NF231" t="str">
        <f>IFERROR(VLOOKUP($A231,'1903'!$A$3:$I$140,9,FALSE),"")</f>
        <v/>
      </c>
      <c r="NG231" t="str">
        <f>IFERROR(VLOOKUP($A231,'1903'!$A$3:$J$140,10,FALSE),"")</f>
        <v/>
      </c>
      <c r="NH231" t="str">
        <f>IFERROR(VLOOKUP($A231,'1904'!$A$3:$B$140,2,FALSE),"")</f>
        <v/>
      </c>
      <c r="NI231" t="str">
        <f>IFERROR(VLOOKUP($A231,'1904'!$A$3:$C$140,3,FALSE),"")</f>
        <v/>
      </c>
      <c r="NJ231" t="str">
        <f>IFERROR(VLOOKUP($A231,'1904'!$A$3:$D$140,4,FALSE),"")</f>
        <v/>
      </c>
      <c r="NK231" t="str">
        <f>IFERROR(VLOOKUP($A231,'1904'!$A$3:$E$140,5,FALSE),"")</f>
        <v/>
      </c>
      <c r="NL231" t="str">
        <f>IFERROR(VLOOKUP($A231,'1904'!$A$3:$F$140,6,FALSE),"")</f>
        <v/>
      </c>
      <c r="NM231" t="str">
        <f>IFERROR(VLOOKUP($A231,'1904'!$A$3:$G$140,7,FALSE),"")</f>
        <v/>
      </c>
      <c r="NN231" t="str">
        <f>IFERROR(VLOOKUP($A231,'1904'!$A$3:$H$140,8,FALSE),"")</f>
        <v/>
      </c>
      <c r="NO231" t="str">
        <f>IFERROR(VLOOKUP($A231,'1904'!$A$3:$I$140,9,FALSE),"")</f>
        <v/>
      </c>
      <c r="NP231" t="str">
        <f>IFERROR(VLOOKUP($A231,'1904'!$A$3:$J$140,10,FALSE),"")</f>
        <v/>
      </c>
      <c r="NQ231" t="str">
        <f>IFERROR(VLOOKUP($A231,'1905'!$A$3:$B$140,2,FALSE),"")</f>
        <v/>
      </c>
      <c r="NR231" t="str">
        <f>IFERROR(VLOOKUP($A231,'1905'!$A$3:$C$140,3,FALSE),"")</f>
        <v/>
      </c>
      <c r="NS231" t="str">
        <f>IFERROR(VLOOKUP($A231,'1905'!$A$3:$D$140,4,FALSE),"")</f>
        <v/>
      </c>
      <c r="NT231" t="str">
        <f>IFERROR(VLOOKUP($A231,'1905'!$A$3:$E$140,5,FALSE),"")</f>
        <v/>
      </c>
      <c r="NU231" t="str">
        <f>IFERROR(VLOOKUP($A231,'1905'!$A$3:$F$140,6,FALSE),"")</f>
        <v/>
      </c>
      <c r="NV231" t="str">
        <f>IFERROR(VLOOKUP($A231,'1905'!$A$3:$G$140,7,FALSE),"")</f>
        <v/>
      </c>
      <c r="NW231" t="str">
        <f>IFERROR(VLOOKUP($A231,'1905'!$A$3:$H$140,8,FALSE),"")</f>
        <v/>
      </c>
      <c r="NX231" t="str">
        <f>IFERROR(VLOOKUP($A231,'1905'!$A$3:$I$140,9,FALSE),"")</f>
        <v/>
      </c>
      <c r="NY231" t="str">
        <f>IFERROR(VLOOKUP($A231,'1905'!$A$3:$J$140,10,FALSE),"")</f>
        <v/>
      </c>
      <c r="NZ231" t="str">
        <f>IFERROR(VLOOKUP($A231,'1906'!$A$3:$B$140,2,FALSE),"")</f>
        <v/>
      </c>
      <c r="OA231" t="str">
        <f>IFERROR(VLOOKUP($A231,'1906'!$A$3:$C$140,3,FALSE),"")</f>
        <v/>
      </c>
      <c r="OB231" t="str">
        <f>IFERROR(VLOOKUP($A231,'1906'!$A$3:$D$140,4,FALSE),"")</f>
        <v/>
      </c>
      <c r="OC231" t="str">
        <f>IFERROR(VLOOKUP($A231,'1906'!$A$3:$E$140,5,FALSE),"")</f>
        <v/>
      </c>
      <c r="OD231" t="str">
        <f>IFERROR(VLOOKUP($A231,'1906'!$A$3:$F$140,6,FALSE),"")</f>
        <v/>
      </c>
      <c r="OE231" t="str">
        <f>IFERROR(VLOOKUP($A231,'1906'!$A$3:$G$140,7,FALSE),"")</f>
        <v/>
      </c>
      <c r="OF231" t="str">
        <f>IFERROR(VLOOKUP($A231,'1906'!$A$3:$H$140,8,FALSE),"")</f>
        <v/>
      </c>
      <c r="OG231" t="str">
        <f>IFERROR(VLOOKUP($A231,'1906'!$A$3:$I$140,9,FALSE),"")</f>
        <v/>
      </c>
      <c r="OH231" t="str">
        <f>IFERROR(VLOOKUP($A231,'1906'!$A$3:$J$140,10,FALSE),"")</f>
        <v/>
      </c>
      <c r="OI231" t="str">
        <f>IFERROR(VLOOKUP($A231,'1907'!$A$3:$B$140,2,FALSE),"")</f>
        <v/>
      </c>
      <c r="OJ231" t="str">
        <f>IFERROR(VLOOKUP($A231,'1907'!$A$3:$C$140,3,FALSE),"")</f>
        <v/>
      </c>
      <c r="OK231" t="str">
        <f>IFERROR(VLOOKUP($A231,'1907'!$A$3:$D$140,4,FALSE),"")</f>
        <v/>
      </c>
      <c r="OL231" t="str">
        <f>IFERROR(VLOOKUP($A231,'1907'!$A$3:$E$140,5,FALSE),"")</f>
        <v/>
      </c>
      <c r="OM231" t="str">
        <f>IFERROR(VLOOKUP($A231,'1907'!$A$3:$F$140,6,FALSE),"")</f>
        <v/>
      </c>
      <c r="ON231" t="str">
        <f>IFERROR(VLOOKUP($A231,'1907'!$A$3:$G$140,7,FALSE),"")</f>
        <v/>
      </c>
      <c r="OO231" t="str">
        <f>IFERROR(VLOOKUP($A231,'1907'!$A$3:$H$140,8,FALSE),"")</f>
        <v/>
      </c>
      <c r="OP231" t="str">
        <f>IFERROR(VLOOKUP($A231,'1907'!$A$3:$I$140,9,FALSE),"")</f>
        <v/>
      </c>
      <c r="OQ231" t="str">
        <f>IFERROR(VLOOKUP($A231,'1907'!$A$3:$J$140,10,FALSE),"")</f>
        <v/>
      </c>
      <c r="OR231" t="str">
        <f>IFERROR(VLOOKUP($A231,'1908'!$A$3:$B$140,2,FALSE),"")</f>
        <v/>
      </c>
      <c r="OS231" t="str">
        <f>IFERROR(VLOOKUP($A231,'1908'!$A$3:$C$140,3,FALSE),"")</f>
        <v/>
      </c>
      <c r="OT231" t="str">
        <f>IFERROR(VLOOKUP($A231,'1908'!$A$3:$D$140,4,FALSE),"")</f>
        <v/>
      </c>
      <c r="OU231" t="str">
        <f>IFERROR(VLOOKUP($A231,'1908'!$A$3:$E$140,5,FALSE),"")</f>
        <v/>
      </c>
      <c r="OV231" t="str">
        <f>IFERROR(VLOOKUP($A231,'1908'!$A$3:$F$140,6,FALSE),"")</f>
        <v/>
      </c>
      <c r="OW231" t="str">
        <f>IFERROR(VLOOKUP($A231,'1908'!$A$3:$G$140,7,FALSE),"")</f>
        <v/>
      </c>
      <c r="OX231" t="str">
        <f>IFERROR(VLOOKUP($A231,'1908'!$A$3:$H$140,8,FALSE),"")</f>
        <v/>
      </c>
      <c r="OY231" t="str">
        <f>IFERROR(VLOOKUP($A231,'1908'!$A$3:$I$140,9,FALSE),"")</f>
        <v/>
      </c>
      <c r="OZ231" t="str">
        <f>IFERROR(VLOOKUP($A231,'1908'!$A$3:$J$140,10,FALSE),"")</f>
        <v/>
      </c>
      <c r="PA231" t="str">
        <f>IFERROR(VLOOKUP($A231,'1909'!$A$3:$B$140,2,FALSE),"")</f>
        <v/>
      </c>
      <c r="PB231" t="str">
        <f>IFERROR(VLOOKUP($A231,'1909'!$A$3:$C$140,3,FALSE),"")</f>
        <v/>
      </c>
      <c r="PC231" t="str">
        <f>IFERROR(VLOOKUP($A231,'1909'!$A$3:$D$140,4,FALSE),"")</f>
        <v/>
      </c>
      <c r="PD231" t="str">
        <f>IFERROR(VLOOKUP($A231,'1909'!$A$3:$E$140,5,FALSE),"")</f>
        <v/>
      </c>
      <c r="PE231" t="str">
        <f>IFERROR(VLOOKUP($A231,'1909'!$A$3:$F$140,6,FALSE),"")</f>
        <v/>
      </c>
      <c r="PF231" t="str">
        <f>IFERROR(VLOOKUP($A231,'1909'!$A$3:$G$140,7,FALSE),"")</f>
        <v/>
      </c>
      <c r="PG231" t="str">
        <f>IFERROR(VLOOKUP($A231,'1909'!$A$3:$H$140,8,FALSE),"")</f>
        <v/>
      </c>
      <c r="PH231" t="str">
        <f>IFERROR(VLOOKUP($A231,'1909'!$A$3:$I$140,9,FALSE),"")</f>
        <v/>
      </c>
      <c r="PI231" t="str">
        <f>IFERROR(VLOOKUP($A231,'1909'!$A$3:$J$140,10,FALSE),"")</f>
        <v/>
      </c>
      <c r="PJ231" t="str">
        <f>IFERROR(VLOOKUP($A231,'1910'!$A$3:$B$140,2,FALSE),"")</f>
        <v/>
      </c>
      <c r="PK231" t="str">
        <f>IFERROR(VLOOKUP($A231,'1910'!$A$3:$C$140,3,FALSE),"")</f>
        <v/>
      </c>
      <c r="PL231" t="str">
        <f>IFERROR(VLOOKUP($A231,'1910'!$A$3:$D$140,4,FALSE),"")</f>
        <v/>
      </c>
      <c r="PM231" t="str">
        <f>IFERROR(VLOOKUP($A231,'1910'!$A$3:$E$140,5,FALSE),"")</f>
        <v/>
      </c>
      <c r="PN231" t="str">
        <f>IFERROR(VLOOKUP($A231,'1910'!$A$3:$F$140,6,FALSE),"")</f>
        <v/>
      </c>
      <c r="PO231" t="str">
        <f>IFERROR(VLOOKUP($A231,'1910'!$A$3:$G$140,7,FALSE),"")</f>
        <v/>
      </c>
      <c r="PP231" t="str">
        <f>IFERROR(VLOOKUP($A231,'1910'!$A$3:$H$140,8,FALSE),"")</f>
        <v/>
      </c>
      <c r="PQ231" t="str">
        <f>IFERROR(VLOOKUP($A231,'1910'!$A$3:$I$140,9,FALSE),"")</f>
        <v/>
      </c>
      <c r="PR231" t="str">
        <f>IFERROR(VLOOKUP($A231,'1910'!$A$3:$J$140,10,FALSE),"")</f>
        <v/>
      </c>
      <c r="PS231" t="str">
        <f>IFERROR(VLOOKUP($A231,'1911'!$A$3:$B$140,2,FALSE),"")</f>
        <v/>
      </c>
      <c r="PT231" t="str">
        <f>IFERROR(VLOOKUP($A231,'1911'!$A$3:$C$140,3,FALSE),"")</f>
        <v/>
      </c>
      <c r="PU231" t="str">
        <f>IFERROR(VLOOKUP($A231,'1911'!$A$3:$D$140,4,FALSE),"")</f>
        <v/>
      </c>
      <c r="PV231" t="str">
        <f>IFERROR(VLOOKUP($A231,'1911'!$A$3:$E$140,5,FALSE),"")</f>
        <v/>
      </c>
      <c r="PW231" t="str">
        <f>IFERROR(VLOOKUP($A231,'1911'!$A$3:$F$140,6,FALSE),"")</f>
        <v/>
      </c>
      <c r="PX231" t="str">
        <f>IFERROR(VLOOKUP($A231,'1911'!$A$3:$G$140,7,FALSE),"")</f>
        <v/>
      </c>
      <c r="PY231" t="str">
        <f>IFERROR(VLOOKUP($A231,'1911'!$A$3:$H$140,8,FALSE),"")</f>
        <v/>
      </c>
      <c r="PZ231" t="str">
        <f>IFERROR(VLOOKUP($A231,'1911'!$A$3:$I$140,9,FALSE),"")</f>
        <v/>
      </c>
      <c r="QA231" t="str">
        <f>IFERROR(VLOOKUP($A231,'1911'!$A$3:$J$140,10,FALSE),"")</f>
        <v/>
      </c>
      <c r="QB231" t="str">
        <f>IFERROR(VLOOKUP($A231,'1912'!$A$3:$B$140,2,FALSE),"")</f>
        <v/>
      </c>
      <c r="QC231" t="str">
        <f>IFERROR(VLOOKUP($A231,'1912'!$A$3:$C$140,3,FALSE),"")</f>
        <v/>
      </c>
      <c r="QD231" t="str">
        <f>IFERROR(VLOOKUP($A231,'1912'!$A$3:$D$140,4,FALSE),"")</f>
        <v/>
      </c>
      <c r="QE231" t="str">
        <f>IFERROR(VLOOKUP($A231,'1912'!$A$3:$E$140,5,FALSE),"")</f>
        <v/>
      </c>
      <c r="QF231" t="str">
        <f>IFERROR(VLOOKUP($A231,'1912'!$A$3:$F$140,6,FALSE),"")</f>
        <v/>
      </c>
      <c r="QG231" t="str">
        <f>IFERROR(VLOOKUP($A231,'1912'!$A$3:$G$140,7,FALSE),"")</f>
        <v/>
      </c>
      <c r="QH231" t="str">
        <f>IFERROR(VLOOKUP($A231,'1912'!$A$3:$H$140,8,FALSE),"")</f>
        <v/>
      </c>
      <c r="QI231" t="str">
        <f>IFERROR(VLOOKUP($A231,'1912'!$A$3:$I$140,9,FALSE),"")</f>
        <v/>
      </c>
      <c r="QJ231" t="str">
        <f>IFERROR(VLOOKUP($A231,'1912'!$A$3:$J$140,10,FALSE),"")</f>
        <v/>
      </c>
    </row>
    <row r="232" spans="1:452" x14ac:dyDescent="0.2">
      <c r="A232" t="s">
        <v>93</v>
      </c>
      <c r="B232" t="s">
        <v>258</v>
      </c>
      <c r="C232" t="str">
        <f>IFERROR(VLOOKUP($A232,'1863'!$A$3:$B$140,2,FALSE),"")</f>
        <v/>
      </c>
      <c r="D232" t="str">
        <f>IFERROR(VLOOKUP($A232,'1863'!$A$3:$C$140,3,FALSE),"")</f>
        <v/>
      </c>
      <c r="E232" t="str">
        <f>IFERROR(VLOOKUP($A232,'1863'!$A$3:$D$140,4,FALSE),"")</f>
        <v/>
      </c>
      <c r="F232" t="str">
        <f>IFERROR(VLOOKUP($A232,'1863'!$A$3:$E$140,5,FALSE),"")</f>
        <v/>
      </c>
      <c r="G232" t="str">
        <f>IFERROR(VLOOKUP($A232,'1863'!$A$3:$F$140,6,FALSE),"")</f>
        <v/>
      </c>
      <c r="H232" t="str">
        <f>IFERROR(VLOOKUP($A232,'1863'!$A$3:$G$140,7,FALSE),"")</f>
        <v/>
      </c>
      <c r="I232" t="str">
        <f>IFERROR(VLOOKUP($A232,'1863'!$A$3:$H$140,8,FALSE),"")</f>
        <v/>
      </c>
      <c r="J232" t="str">
        <f>IFERROR(VLOOKUP($A232,'1863'!$A$3:$I$140,9,FALSE),"")</f>
        <v/>
      </c>
      <c r="K232" t="str">
        <f>IFERROR(VLOOKUP($A232,'1863'!$A$3:$J$140,10,FALSE),"")</f>
        <v/>
      </c>
      <c r="L232" t="str">
        <f>IFERROR(VLOOKUP($A232,'1864'!$A$3:$B$140,2,FALSE),"")</f>
        <v/>
      </c>
      <c r="M232" t="str">
        <f>IFERROR(VLOOKUP($A232,'1864'!$A$3:$C$140,3,FALSE),"")</f>
        <v/>
      </c>
      <c r="N232" t="str">
        <f>IFERROR(VLOOKUP($A232,'1864'!$A$3:$D$140,4,FALSE),"")</f>
        <v/>
      </c>
      <c r="O232" t="str">
        <f>IFERROR(VLOOKUP($A232,'1864'!$A$3:$E$140,5,FALSE),"")</f>
        <v/>
      </c>
      <c r="P232" t="str">
        <f>IFERROR(VLOOKUP($A232,'1864'!$A$3:$F$140,6,FALSE),"")</f>
        <v/>
      </c>
      <c r="Q232" t="str">
        <f>IFERROR(VLOOKUP($A232,'1864'!$A$3:$G$140,7,FALSE),"")</f>
        <v/>
      </c>
      <c r="R232" t="str">
        <f>IFERROR(VLOOKUP($A232,'1864'!$A$3:$H$140,8,FALSE),"")</f>
        <v/>
      </c>
      <c r="S232" t="str">
        <f>IFERROR(VLOOKUP($A232,'1864'!$A$3:$I$140,9,FALSE),"")</f>
        <v/>
      </c>
      <c r="T232" t="str">
        <f>IFERROR(VLOOKUP($A232,'1864'!$A$3:$J$140,10,FALSE),"")</f>
        <v/>
      </c>
      <c r="U232" t="str">
        <f>IFERROR(VLOOKUP($A232,'1865'!$A$3:$B$140,2,FALSE),"")</f>
        <v/>
      </c>
      <c r="V232" t="str">
        <f>IFERROR(VLOOKUP($A232,'1865'!$A$3:$C$140,3,FALSE),"")</f>
        <v/>
      </c>
      <c r="W232" t="str">
        <f>IFERROR(VLOOKUP($A232,'1865'!$A$3:$D$140,4,FALSE),"")</f>
        <v/>
      </c>
      <c r="X232" t="str">
        <f>IFERROR(VLOOKUP($A232,'1865'!$A$3:$E$140,5,FALSE),"")</f>
        <v/>
      </c>
      <c r="Y232" t="str">
        <f>IFERROR(VLOOKUP($A232,'1865'!$A$3:$F$140,6,FALSE),"")</f>
        <v/>
      </c>
      <c r="Z232" t="str">
        <f>IFERROR(VLOOKUP($A232,'1865'!$A$3:$G$140,7,FALSE),"")</f>
        <v/>
      </c>
      <c r="AA232" t="str">
        <f>IFERROR(VLOOKUP($A232,'1865'!$A$3:$H$140,8,FALSE),"")</f>
        <v/>
      </c>
      <c r="AB232" t="str">
        <f>IFERROR(VLOOKUP($A232,'1865'!$A$3:$I$140,9,FALSE),"")</f>
        <v/>
      </c>
      <c r="AC232" t="str">
        <f>IFERROR(VLOOKUP($A232,'1865'!$A$3:$J$140,10,FALSE),"")</f>
        <v/>
      </c>
      <c r="AD232" t="str">
        <f>IFERROR(VLOOKUP($A232,'1866'!$A$3:$B$140,2,FALSE),"")</f>
        <v/>
      </c>
      <c r="AE232" t="str">
        <f>IFERROR(VLOOKUP($A232,'1866'!$A$3:$C$140,3,FALSE),"")</f>
        <v/>
      </c>
      <c r="AF232" t="str">
        <f>IFERROR(VLOOKUP($A232,'1866'!$A$3:$D$140,4,FALSE),"")</f>
        <v/>
      </c>
      <c r="AG232" t="str">
        <f>IFERROR(VLOOKUP($A232,'1866'!$A$3:$E$140,5,FALSE),"")</f>
        <v/>
      </c>
      <c r="AH232" t="str">
        <f>IFERROR(VLOOKUP($A232,'1866'!$A$3:$F$140,6,FALSE),"")</f>
        <v/>
      </c>
      <c r="AI232" t="str">
        <f>IFERROR(VLOOKUP($A232,'1866'!$A$3:$G$140,7,FALSE),"")</f>
        <v/>
      </c>
      <c r="AJ232" t="str">
        <f>IFERROR(VLOOKUP($A232,'1866'!$A$3:$H$140,8,FALSE),"")</f>
        <v/>
      </c>
      <c r="AK232" t="str">
        <f>IFERROR(VLOOKUP($A232,'1866'!$A$3:$I$140,9,FALSE),"")</f>
        <v/>
      </c>
      <c r="AL232" t="str">
        <f>IFERROR(VLOOKUP($A232,'1866'!$A$3:$J$140,10,FALSE),"")</f>
        <v/>
      </c>
      <c r="AM232" t="str">
        <f>IFERROR(VLOOKUP($A232,'1867'!$A$3:$B$140,2,FALSE),"")</f>
        <v/>
      </c>
      <c r="AN232" t="str">
        <f>IFERROR(VLOOKUP($A232,'1867'!$A$3:$C$140,3,FALSE),"")</f>
        <v/>
      </c>
      <c r="AO232" t="str">
        <f>IFERROR(VLOOKUP($A232,'1867'!$A$3:$D$140,4,FALSE),"")</f>
        <v/>
      </c>
      <c r="AP232" t="str">
        <f>IFERROR(VLOOKUP($A232,'1867'!$A$3:$E$140,5,FALSE),"")</f>
        <v/>
      </c>
      <c r="AQ232" t="str">
        <f>IFERROR(VLOOKUP($A232,'1867'!$A$3:$F$140,6,FALSE),"")</f>
        <v/>
      </c>
      <c r="AR232" t="str">
        <f>IFERROR(VLOOKUP($A232,'1867'!$A$3:$G$140,7,FALSE),"")</f>
        <v/>
      </c>
      <c r="AS232" t="str">
        <f>IFERROR(VLOOKUP($A232,'1867'!$A$3:$H$140,8,FALSE),"")</f>
        <v/>
      </c>
      <c r="AT232" t="str">
        <f>IFERROR(VLOOKUP($A232,'1867'!$A$3:$I$140,9,FALSE),"")</f>
        <v/>
      </c>
      <c r="AU232" t="str">
        <f>IFERROR(VLOOKUP($A232,'1867'!$A$3:$J$140,10,FALSE),"")</f>
        <v/>
      </c>
      <c r="AV232" t="str">
        <f>IFERROR(VLOOKUP($A232,'1868'!$A$3:$B$140,2,FALSE),"")</f>
        <v/>
      </c>
      <c r="AW232" t="str">
        <f>IFERROR(VLOOKUP($A232,'1868'!$A$3:$C$140,3,FALSE),"")</f>
        <v/>
      </c>
      <c r="AX232" t="str">
        <f>IFERROR(VLOOKUP($A232,'1868'!$A$3:$D$140,4,FALSE),"")</f>
        <v/>
      </c>
      <c r="AY232" t="str">
        <f>IFERROR(VLOOKUP($A232,'1868'!$A$3:$E$140,5,FALSE),"")</f>
        <v/>
      </c>
      <c r="AZ232" t="str">
        <f>IFERROR(VLOOKUP($A232,'1868'!$A$3:$F$140,6,FALSE),"")</f>
        <v/>
      </c>
      <c r="BA232" t="str">
        <f>IFERROR(VLOOKUP($A232,'1868'!$A$3:$G$140,7,FALSE),"")</f>
        <v/>
      </c>
      <c r="BB232" t="str">
        <f>IFERROR(VLOOKUP($A232,'1868'!$A$3:$H$140,8,FALSE),"")</f>
        <v/>
      </c>
      <c r="BC232" t="str">
        <f>IFERROR(VLOOKUP($A232,'1868'!$A$3:$I$140,9,FALSE),"")</f>
        <v/>
      </c>
      <c r="BD232" t="str">
        <f>IFERROR(VLOOKUP($A232,'1868'!$A$3:$J$140,10,FALSE),"")</f>
        <v/>
      </c>
      <c r="BE232" t="str">
        <f>IFERROR(VLOOKUP($A232,'1869'!$A$3:$B$140,2,FALSE),"")</f>
        <v/>
      </c>
      <c r="BF232" t="str">
        <f>IFERROR(VLOOKUP($A232,'1869'!$A$3:$C$140,3,FALSE),"")</f>
        <v/>
      </c>
      <c r="BG232" t="str">
        <f>IFERROR(VLOOKUP($A232,'1869'!$A$3:$D$140,4,FALSE),"")</f>
        <v/>
      </c>
      <c r="BH232" t="str">
        <f>IFERROR(VLOOKUP($A232,'1869'!$A$3:$E$140,5,FALSE),"")</f>
        <v/>
      </c>
      <c r="BI232" t="str">
        <f>IFERROR(VLOOKUP($A232,'1869'!$A$3:$F$140,6,FALSE),"")</f>
        <v/>
      </c>
      <c r="BJ232" t="str">
        <f>IFERROR(VLOOKUP($A232,'1869'!$A$3:$G$140,7,FALSE),"")</f>
        <v/>
      </c>
      <c r="BK232" t="str">
        <f>IFERROR(VLOOKUP($A232,'1869'!$A$3:$H$140,8,FALSE),"")</f>
        <v/>
      </c>
      <c r="BL232" t="str">
        <f>IFERROR(VLOOKUP($A232,'1869'!$A$3:$I$140,9,FALSE),"")</f>
        <v/>
      </c>
      <c r="BM232" t="str">
        <f>IFERROR(VLOOKUP($A232,'1869'!$A$3:$J$140,10,FALSE),"")</f>
        <v/>
      </c>
      <c r="BN232" t="str">
        <f>IFERROR(VLOOKUP($A232,'1870'!$A$3:$B$140,2,FALSE),"")</f>
        <v/>
      </c>
      <c r="BO232" t="str">
        <f>IFERROR(VLOOKUP($A232,'1870'!$A$3:$C$140,3,FALSE),"")</f>
        <v/>
      </c>
      <c r="BP232" t="str">
        <f>IFERROR(VLOOKUP($A232,'1870'!$A$3:$D$140,4,FALSE),"")</f>
        <v/>
      </c>
      <c r="BQ232" t="str">
        <f>IFERROR(VLOOKUP($A232,'1870'!$A$3:$E$140,5,FALSE),"")</f>
        <v/>
      </c>
      <c r="BR232" t="str">
        <f>IFERROR(VLOOKUP($A232,'1870'!$A$3:$F$140,6,FALSE),"")</f>
        <v/>
      </c>
      <c r="BS232" t="str">
        <f>IFERROR(VLOOKUP($A232,'1870'!$A$3:$G$140,7,FALSE),"")</f>
        <v/>
      </c>
      <c r="BT232" t="str">
        <f>IFERROR(VLOOKUP($A232,'1870'!$A$3:$H$140,8,FALSE),"")</f>
        <v/>
      </c>
      <c r="BU232" t="str">
        <f>IFERROR(VLOOKUP($A232,'1870'!$A$3:$I$140,9,FALSE),"")</f>
        <v/>
      </c>
      <c r="BV232" t="str">
        <f>IFERROR(VLOOKUP($A232,'1870'!$A$3:$J$140,10,FALSE),"")</f>
        <v/>
      </c>
      <c r="BW232" t="str">
        <f>IFERROR(VLOOKUP($A232,'1871'!$A$3:$B$140,2,FALSE),"")</f>
        <v/>
      </c>
      <c r="BX232" t="str">
        <f>IFERROR(VLOOKUP($A232,'1871'!$A$3:$C$140,3,FALSE),"")</f>
        <v/>
      </c>
      <c r="BY232" t="str">
        <f>IFERROR(VLOOKUP($A232,'1871'!$A$3:$D$140,4,FALSE),"")</f>
        <v/>
      </c>
      <c r="BZ232" t="str">
        <f>IFERROR(VLOOKUP($A232,'1871'!$A$3:$E$140,5,FALSE),"")</f>
        <v/>
      </c>
      <c r="CA232" t="str">
        <f>IFERROR(VLOOKUP($A232,'1871'!$A$3:$F$140,6,FALSE),"")</f>
        <v/>
      </c>
      <c r="CB232" t="str">
        <f>IFERROR(VLOOKUP($A232,'1871'!$A$3:$G$140,7,FALSE),"")</f>
        <v/>
      </c>
      <c r="CC232" t="str">
        <f>IFERROR(VLOOKUP($A232,'1871'!$A$3:$H$140,8,FALSE),"")</f>
        <v/>
      </c>
      <c r="CD232" t="str">
        <f>IFERROR(VLOOKUP($A232,'1871'!$A$3:$I$140,9,FALSE),"")</f>
        <v/>
      </c>
      <c r="CE232" t="str">
        <f>IFERROR(VLOOKUP($A232,'1871'!$A$3:$J$140,10,FALSE),"")</f>
        <v/>
      </c>
      <c r="CF232" t="str">
        <f>IFERROR(VLOOKUP($A232,'1872'!$A$3:$B$140,2,FALSE),"")</f>
        <v/>
      </c>
      <c r="CG232" t="str">
        <f>IFERROR(VLOOKUP($A232,'1872'!$A$3:$C$140,3,FALSE),"")</f>
        <v/>
      </c>
      <c r="CH232" t="str">
        <f>IFERROR(VLOOKUP($A232,'1872'!$A$3:$D$140,4,FALSE),"")</f>
        <v/>
      </c>
      <c r="CI232" t="str">
        <f>IFERROR(VLOOKUP($A232,'1872'!$A$3:$E$140,5,FALSE),"")</f>
        <v/>
      </c>
      <c r="CJ232" t="str">
        <f>IFERROR(VLOOKUP($A232,'1872'!$A$3:$F$140,6,FALSE),"")</f>
        <v/>
      </c>
      <c r="CK232" t="str">
        <f>IFERROR(VLOOKUP($A232,'1872'!$A$3:$G$140,7,FALSE),"")</f>
        <v/>
      </c>
      <c r="CL232" t="str">
        <f>IFERROR(VLOOKUP($A232,'1872'!$A$3:$H$140,8,FALSE),"")</f>
        <v/>
      </c>
      <c r="CM232" t="str">
        <f>IFERROR(VLOOKUP($A232,'1872'!$A$3:$I$140,9,FALSE),"")</f>
        <v/>
      </c>
      <c r="CN232" t="str">
        <f>IFERROR(VLOOKUP($A232,'1872'!$A$3:$J$140,10,FALSE),"")</f>
        <v/>
      </c>
      <c r="CO232">
        <f>IFERROR(VLOOKUP($A232,'1873'!$A$3:$B$140,2,FALSE),"")</f>
        <v>223</v>
      </c>
      <c r="CP232">
        <f>IFERROR(VLOOKUP($A232,'1873'!$A$3:$C$140,3,FALSE),"")</f>
        <v>32703.35</v>
      </c>
      <c r="CQ232">
        <f>IFERROR(VLOOKUP($A232,'1873'!$A$3:$D$140,4,FALSE),"")</f>
        <v>70</v>
      </c>
      <c r="CR232">
        <f>IFERROR(VLOOKUP($A232,'1873'!$A$3:$E$140,5,FALSE),"")</f>
        <v>6213.66</v>
      </c>
      <c r="CS232">
        <f>IFERROR(VLOOKUP($A232,'1873'!$A$3:$F$140,6,FALSE),"")</f>
        <v>0</v>
      </c>
      <c r="CT232">
        <f>IFERROR(VLOOKUP($A232,'1873'!$A$3:$G$140,7,FALSE),"")</f>
        <v>0</v>
      </c>
      <c r="CU232">
        <f>IFERROR(VLOOKUP($A232,'1873'!$A$3:$H$140,8,FALSE),"")</f>
        <v>0</v>
      </c>
      <c r="CV232">
        <f>IFERROR(VLOOKUP($A232,'1873'!$A$3:$I$140,9,FALSE),"")</f>
        <v>0</v>
      </c>
      <c r="CW232">
        <f>IFERROR(VLOOKUP($A232,'1873'!$A$3:$J$140,10,FALSE),"")</f>
        <v>4100</v>
      </c>
      <c r="CX232">
        <f>IFERROR(VLOOKUP($A232,'1874'!$A$3:$B$140,2,FALSE),"")</f>
        <v>321</v>
      </c>
      <c r="CY232">
        <f>IFERROR(VLOOKUP($A232,'1874'!$A$3:$C$140,3,FALSE),"")</f>
        <v>31901.72</v>
      </c>
      <c r="CZ232">
        <f>IFERROR(VLOOKUP($A232,'1874'!$A$3:$D$140,4,FALSE),"")</f>
        <v>170</v>
      </c>
      <c r="DA232">
        <f>IFERROR(VLOOKUP($A232,'1874'!$A$3:$E$140,5,FALSE),"")</f>
        <v>16159.15</v>
      </c>
      <c r="DB232">
        <f>IFERROR(VLOOKUP($A232,'1874'!$A$3:$F$140,6,FALSE),"")</f>
        <v>0</v>
      </c>
      <c r="DC232">
        <f>IFERROR(VLOOKUP($A232,'1874'!$A$3:$G$140,7,FALSE),"")</f>
        <v>0</v>
      </c>
      <c r="DD232">
        <f>IFERROR(VLOOKUP($A232,'1874'!$A$3:$H$140,8,FALSE),"")</f>
        <v>0</v>
      </c>
      <c r="DE232">
        <f>IFERROR(VLOOKUP($A232,'1874'!$A$3:$I$140,9,FALSE),"")</f>
        <v>0</v>
      </c>
      <c r="DF232">
        <f>IFERROR(VLOOKUP($A232,'1874'!$A$3:$J$140,10,FALSE),"")</f>
        <v>2626.27</v>
      </c>
      <c r="DG232">
        <f>IFERROR(VLOOKUP($A232,'1875'!$A$3:$B$140,2,FALSE),"")</f>
        <v>356</v>
      </c>
      <c r="DH232">
        <f>IFERROR(VLOOKUP($A232,'1875'!$A$3:$C$140,3,FALSE),"")</f>
        <v>32972.639999999999</v>
      </c>
      <c r="DI232">
        <f>IFERROR(VLOOKUP($A232,'1875'!$A$3:$D$140,4,FALSE),"")</f>
        <v>228</v>
      </c>
      <c r="DJ232">
        <f>IFERROR(VLOOKUP($A232,'1875'!$A$3:$E$140,5,FALSE),"")</f>
        <v>20786.98</v>
      </c>
      <c r="DK232">
        <f>IFERROR(VLOOKUP($A232,'1875'!$A$3:$F$140,6,FALSE),"")</f>
        <v>0</v>
      </c>
      <c r="DL232">
        <f>IFERROR(VLOOKUP($A232,'1875'!$A$3:$G$140,7,FALSE),"")</f>
        <v>0</v>
      </c>
      <c r="DM232">
        <f>IFERROR(VLOOKUP($A232,'1875'!$A$3:$H$140,8,FALSE),"")</f>
        <v>0</v>
      </c>
      <c r="DN232">
        <f>IFERROR(VLOOKUP($A232,'1875'!$A$3:$I$140,9,FALSE),"")</f>
        <v>0</v>
      </c>
      <c r="DO232">
        <f>IFERROR(VLOOKUP($A232,'1875'!$A$3:$J$140,10,FALSE),"")</f>
        <v>1450</v>
      </c>
      <c r="DP232">
        <f>IFERROR(VLOOKUP($A232,'1876'!$A$3:$B$140,2,FALSE),"")</f>
        <v>202</v>
      </c>
      <c r="DQ232">
        <f>IFERROR(VLOOKUP($A232,'1876'!$A$3:$C$140,3,FALSE),"")</f>
        <v>19533</v>
      </c>
      <c r="DR232">
        <f>IFERROR(VLOOKUP($A232,'1876'!$A$3:$D$140,4,FALSE),"")</f>
        <v>145</v>
      </c>
      <c r="DS232">
        <f>IFERROR(VLOOKUP($A232,'1876'!$A$3:$E$140,5,FALSE),"")</f>
        <v>14492.34</v>
      </c>
      <c r="DT232">
        <f>IFERROR(VLOOKUP($A232,'1876'!$A$3:$F$140,6,FALSE),"")</f>
        <v>0</v>
      </c>
      <c r="DU232">
        <f>IFERROR(VLOOKUP($A232,'1876'!$A$3:$G$140,7,FALSE),"")</f>
        <v>0</v>
      </c>
      <c r="DV232">
        <f>IFERROR(VLOOKUP($A232,'1876'!$A$3:$H$140,8,FALSE),"")</f>
        <v>0</v>
      </c>
      <c r="DW232">
        <f>IFERROR(VLOOKUP($A232,'1876'!$A$3:$I$140,9,FALSE),"")</f>
        <v>0</v>
      </c>
      <c r="DX232">
        <f>IFERROR(VLOOKUP($A232,'1876'!$A$3:$J$140,10,FALSE),"")</f>
        <v>819.78</v>
      </c>
      <c r="DY232">
        <f>IFERROR(VLOOKUP($A232,'1877'!$A$3:$B$140,2,FALSE),"")</f>
        <v>167</v>
      </c>
      <c r="DZ232">
        <f>IFERROR(VLOOKUP($A232,'1877'!$A$3:$C$140,3,FALSE),"")</f>
        <v>14850.8</v>
      </c>
      <c r="EA232">
        <f>IFERROR(VLOOKUP($A232,'1877'!$A$3:$D$140,4,FALSE),"")</f>
        <v>114</v>
      </c>
      <c r="EB232">
        <f>IFERROR(VLOOKUP($A232,'1877'!$A$3:$E$140,5,FALSE),"")</f>
        <v>10717.58</v>
      </c>
      <c r="EC232">
        <f>IFERROR(VLOOKUP($A232,'1877'!$A$3:$F$140,6,FALSE),"")</f>
        <v>0</v>
      </c>
      <c r="ED232">
        <f>IFERROR(VLOOKUP($A232,'1877'!$A$3:$G$140,7,FALSE),"")</f>
        <v>0</v>
      </c>
      <c r="EE232">
        <f>IFERROR(VLOOKUP($A232,'1877'!$A$3:$H$140,8,FALSE),"")</f>
        <v>0</v>
      </c>
      <c r="EF232">
        <f>IFERROR(VLOOKUP($A232,'1877'!$A$3:$I$140,9,FALSE),"")</f>
        <v>0</v>
      </c>
      <c r="EG232">
        <f>IFERROR(VLOOKUP($A232,'1877'!$A$3:$J$140,10,FALSE),"")</f>
        <v>637.04999999999995</v>
      </c>
      <c r="EH232">
        <f>IFERROR(VLOOKUP($A232,'1878'!$A$3:$B$140,2,FALSE),"")</f>
        <v>334</v>
      </c>
      <c r="EI232">
        <f>IFERROR(VLOOKUP($A232,'1878'!$A$3:$C$140,3,FALSE),"")</f>
        <v>33206.839999999997</v>
      </c>
      <c r="EJ232">
        <f>IFERROR(VLOOKUP($A232,'1878'!$A$3:$D$140,4,FALSE),"")</f>
        <v>123</v>
      </c>
      <c r="EK232">
        <f>IFERROR(VLOOKUP($A232,'1878'!$A$3:$E$140,5,FALSE),"")</f>
        <v>12525.02</v>
      </c>
      <c r="EL232">
        <f>IFERROR(VLOOKUP($A232,'1878'!$A$3:$F$140,6,FALSE),"")</f>
        <v>0</v>
      </c>
      <c r="EM232">
        <f>IFERROR(VLOOKUP($A232,'1878'!$A$3:$G$140,7,FALSE),"")</f>
        <v>0</v>
      </c>
      <c r="EN232">
        <f>IFERROR(VLOOKUP($A232,'1878'!$A$3:$H$140,8,FALSE),"")</f>
        <v>0</v>
      </c>
      <c r="EO232">
        <f>IFERROR(VLOOKUP($A232,'1878'!$A$3:$I$140,9,FALSE),"")</f>
        <v>0</v>
      </c>
      <c r="EP232">
        <f>IFERROR(VLOOKUP($A232,'1878'!$A$3:$J$140,10,FALSE),"")</f>
        <v>124.43</v>
      </c>
      <c r="EQ232">
        <f>IFERROR(VLOOKUP($A232,'1879'!$A$3:$B$140,2,FALSE),"")</f>
        <v>254</v>
      </c>
      <c r="ER232">
        <f>IFERROR(VLOOKUP($A232,'1879'!$A$3:$C$140,3,FALSE),"")</f>
        <v>26848.080000000002</v>
      </c>
      <c r="ES232">
        <f>IFERROR(VLOOKUP($A232,'1879'!$A$3:$D$140,4,FALSE),"")</f>
        <v>114</v>
      </c>
      <c r="ET232">
        <f>IFERROR(VLOOKUP($A232,'1879'!$A$3:$E$140,5,FALSE),"")</f>
        <v>11671.82</v>
      </c>
      <c r="EU232">
        <f>IFERROR(VLOOKUP($A232,'1879'!$A$3:$F$140,6,FALSE),"")</f>
        <v>0</v>
      </c>
      <c r="EV232">
        <f>IFERROR(VLOOKUP($A232,'1879'!$A$3:$G$140,7,FALSE),"")</f>
        <v>0</v>
      </c>
      <c r="EW232">
        <f>IFERROR(VLOOKUP($A232,'1879'!$A$3:$H$140,8,FALSE),"")</f>
        <v>0</v>
      </c>
      <c r="EX232">
        <f>IFERROR(VLOOKUP($A232,'1879'!$A$3:$I$140,9,FALSE),"")</f>
        <v>0</v>
      </c>
      <c r="EY232">
        <f>IFERROR(VLOOKUP($A232,'1879'!$A$3:$J$140,10,FALSE),"")</f>
        <v>250</v>
      </c>
      <c r="EZ232">
        <f>IFERROR(VLOOKUP($A232,'1880'!$A$3:$B$140,2,FALSE),"")</f>
        <v>197</v>
      </c>
      <c r="FA232">
        <f>IFERROR(VLOOKUP($A232,'1880'!$A$3:$C$140,3,FALSE),"")</f>
        <v>25520.6</v>
      </c>
      <c r="FB232">
        <f>IFERROR(VLOOKUP($A232,'1880'!$A$3:$D$140,4,FALSE),"")</f>
        <v>30</v>
      </c>
      <c r="FC232">
        <f>IFERROR(VLOOKUP($A232,'1880'!$A$3:$E$140,5,FALSE),"")</f>
        <v>3760.49</v>
      </c>
      <c r="FD232">
        <f>IFERROR(VLOOKUP($A232,'1880'!$A$3:$F$140,6,FALSE),"")</f>
        <v>0</v>
      </c>
      <c r="FE232">
        <f>IFERROR(VLOOKUP($A232,'1880'!$A$3:$G$140,7,FALSE),"")</f>
        <v>0</v>
      </c>
      <c r="FF232">
        <f>IFERROR(VLOOKUP($A232,'1880'!$A$3:$H$140,8,FALSE),"")</f>
        <v>0</v>
      </c>
      <c r="FG232">
        <f>IFERROR(VLOOKUP($A232,'1880'!$A$3:$I$140,9,FALSE),"")</f>
        <v>0</v>
      </c>
      <c r="FH232">
        <f>IFERROR(VLOOKUP($A232,'1880'!$A$3:$J$140,10,FALSE),"")</f>
        <v>300</v>
      </c>
      <c r="FI232">
        <f>IFERROR(VLOOKUP($A232,'1881'!$A$3:$B$140,2,FALSE),"")</f>
        <v>228</v>
      </c>
      <c r="FJ232">
        <f>IFERROR(VLOOKUP($A232,'1881'!$A$3:$C$140,3,FALSE),"")</f>
        <v>25867.81</v>
      </c>
      <c r="FK232">
        <f>IFERROR(VLOOKUP($A232,'1881'!$A$3:$D$140,4,FALSE),"")</f>
        <v>105</v>
      </c>
      <c r="FL232">
        <f>IFERROR(VLOOKUP($A232,'1881'!$A$3:$E$140,5,FALSE),"")</f>
        <v>11768.41</v>
      </c>
      <c r="FM232">
        <f>IFERROR(VLOOKUP($A232,'1881'!$A$3:$F$140,6,FALSE),"")</f>
        <v>9</v>
      </c>
      <c r="FN232">
        <f>IFERROR(VLOOKUP($A232,'1881'!$A$3:$G$140,7,FALSE),"")</f>
        <v>0</v>
      </c>
      <c r="FO232">
        <f>IFERROR(VLOOKUP($A232,'1881'!$A$3:$H$140,8,FALSE),"")</f>
        <v>4</v>
      </c>
      <c r="FP232">
        <f>IFERROR(VLOOKUP($A232,'1881'!$A$3:$I$140,9,FALSE),"")</f>
        <v>0</v>
      </c>
      <c r="FQ232">
        <f>IFERROR(VLOOKUP($A232,'1881'!$A$3:$J$140,10,FALSE),"")</f>
        <v>0</v>
      </c>
      <c r="FR232">
        <f>IFERROR(VLOOKUP($A232,'1882'!$A$3:$B$140,2,FALSE),"")</f>
        <v>295</v>
      </c>
      <c r="FS232">
        <f>IFERROR(VLOOKUP($A232,'1882'!$A$3:$C$140,3,FALSE),"")</f>
        <v>32987.82</v>
      </c>
      <c r="FT232">
        <f>IFERROR(VLOOKUP($A232,'1882'!$A$3:$D$140,4,FALSE),"")</f>
        <v>103</v>
      </c>
      <c r="FU232">
        <f>IFERROR(VLOOKUP($A232,'1882'!$A$3:$E$140,5,FALSE),"")</f>
        <v>10478.16</v>
      </c>
      <c r="FV232">
        <f>IFERROR(VLOOKUP($A232,'1882'!$A$3:$F$140,6,FALSE),"")</f>
        <v>5</v>
      </c>
      <c r="FW232">
        <f>IFERROR(VLOOKUP($A232,'1882'!$A$3:$G$140,7,FALSE),"")</f>
        <v>320</v>
      </c>
      <c r="FX232">
        <f>IFERROR(VLOOKUP($A232,'1882'!$A$3:$H$140,8,FALSE),"")</f>
        <v>26</v>
      </c>
      <c r="FY232">
        <f>IFERROR(VLOOKUP($A232,'1882'!$A$3:$I$140,9,FALSE),"")</f>
        <v>2173.04</v>
      </c>
      <c r="FZ232">
        <f>IFERROR(VLOOKUP($A232,'1882'!$A$3:$J$140,10,FALSE),"")</f>
        <v>0</v>
      </c>
      <c r="GA232">
        <f>IFERROR(VLOOKUP($A232,'1883'!$A$3:$B$140,2,FALSE),"")</f>
        <v>320</v>
      </c>
      <c r="GB232">
        <f>IFERROR(VLOOKUP($A232,'1883'!$A$3:$C$140,3,FALSE),"")</f>
        <v>36724.85</v>
      </c>
      <c r="GC232">
        <f>IFERROR(VLOOKUP($A232,'1883'!$A$3:$D$140,4,FALSE),"")</f>
        <v>145</v>
      </c>
      <c r="GD232">
        <f>IFERROR(VLOOKUP($A232,'1883'!$A$3:$E$140,5,FALSE),"")</f>
        <v>13377.79</v>
      </c>
      <c r="GE232">
        <f>IFERROR(VLOOKUP($A232,'1883'!$A$3:$F$140,6,FALSE),"")</f>
        <v>16</v>
      </c>
      <c r="GF232">
        <f>IFERROR(VLOOKUP($A232,'1883'!$A$3:$G$140,7,FALSE),"")</f>
        <v>1967.48</v>
      </c>
      <c r="GG232">
        <f>IFERROR(VLOOKUP($A232,'1883'!$A$3:$H$140,8,FALSE),"")</f>
        <v>11</v>
      </c>
      <c r="GH232">
        <f>IFERROR(VLOOKUP($A232,'1883'!$A$3:$I$140,9,FALSE),"")</f>
        <v>1316.02</v>
      </c>
      <c r="GI232">
        <f>IFERROR(VLOOKUP($A232,'1883'!$A$3:$J$140,10,FALSE),"")</f>
        <v>0</v>
      </c>
      <c r="GJ232">
        <f>IFERROR(VLOOKUP($A232,'1884'!$A$3:$B$140,2,FALSE),"")</f>
        <v>422</v>
      </c>
      <c r="GK232">
        <f>IFERROR(VLOOKUP($A232,'1884'!$A$3:$C$140,3,FALSE),"")</f>
        <v>40759.97</v>
      </c>
      <c r="GL232">
        <f>IFERROR(VLOOKUP($A232,'1884'!$A$3:$D$140,4,FALSE),"")</f>
        <v>168</v>
      </c>
      <c r="GM232">
        <f>IFERROR(VLOOKUP($A232,'1884'!$A$3:$E$140,5,FALSE),"")</f>
        <v>17619.84</v>
      </c>
      <c r="GN232">
        <f>IFERROR(VLOOKUP($A232,'1884'!$A$3:$F$140,6,FALSE),"")</f>
        <v>9</v>
      </c>
      <c r="GO232">
        <f>IFERROR(VLOOKUP($A232,'1884'!$A$3:$G$140,7,FALSE),"")</f>
        <v>841.82</v>
      </c>
      <c r="GP232">
        <f>IFERROR(VLOOKUP($A232,'1884'!$A$3:$H$140,8,FALSE),"")</f>
        <v>3</v>
      </c>
      <c r="GQ232">
        <f>IFERROR(VLOOKUP($A232,'1884'!$A$3:$I$140,9,FALSE),"")</f>
        <v>240</v>
      </c>
      <c r="GR232">
        <f>IFERROR(VLOOKUP($A232,'1884'!$A$3:$J$140,10,FALSE),"")</f>
        <v>0</v>
      </c>
      <c r="GS232">
        <f>IFERROR(VLOOKUP($A232,'1885'!$A$3:$B$140,2,FALSE),"")</f>
        <v>302</v>
      </c>
      <c r="GT232">
        <f>IFERROR(VLOOKUP($A232,'1885'!$A$3:$C$140,3,FALSE),"")</f>
        <v>30118.29</v>
      </c>
      <c r="GU232">
        <f>IFERROR(VLOOKUP($A232,'1885'!$A$3:$D$140,4,FALSE),"")</f>
        <v>153</v>
      </c>
      <c r="GV232">
        <f>IFERROR(VLOOKUP($A232,'1885'!$A$3:$E$140,5,FALSE),"")</f>
        <v>16629.64</v>
      </c>
      <c r="GW232">
        <f>IFERROR(VLOOKUP($A232,'1885'!$A$3:$F$140,6,FALSE),"")</f>
        <v>12</v>
      </c>
      <c r="GX232">
        <f>IFERROR(VLOOKUP($A232,'1885'!$A$3:$G$140,7,FALSE),"")</f>
        <v>1040</v>
      </c>
      <c r="GY232">
        <f>IFERROR(VLOOKUP($A232,'1885'!$A$3:$H$140,8,FALSE),"")</f>
        <v>2</v>
      </c>
      <c r="GZ232">
        <f>IFERROR(VLOOKUP($A232,'1885'!$A$3:$I$140,9,FALSE),"")</f>
        <v>99.7</v>
      </c>
      <c r="HA232">
        <f>IFERROR(VLOOKUP($A232,'1885'!$A$3:$J$140,10,FALSE),"")</f>
        <v>0</v>
      </c>
      <c r="HB232">
        <f>IFERROR(VLOOKUP($A232,'1886'!$A$3:$B$140,2,FALSE),"")</f>
        <v>292</v>
      </c>
      <c r="HC232">
        <f>IFERROR(VLOOKUP($A232,'1886'!$A$3:$C$140,3,FALSE),"")</f>
        <v>31139.05</v>
      </c>
      <c r="HD232">
        <f>IFERROR(VLOOKUP($A232,'1886'!$A$3:$D$140,4,FALSE),"")</f>
        <v>141</v>
      </c>
      <c r="HE232">
        <f>IFERROR(VLOOKUP($A232,'1886'!$A$3:$E$140,5,FALSE),"")</f>
        <v>15384.09</v>
      </c>
      <c r="HF232">
        <f>IFERROR(VLOOKUP($A232,'1886'!$A$3:$F$140,6,FALSE),"")</f>
        <v>9</v>
      </c>
      <c r="HG232">
        <f>IFERROR(VLOOKUP($A232,'1886'!$A$3:$G$140,7,FALSE),"")</f>
        <v>1291.97</v>
      </c>
      <c r="HH232">
        <f>IFERROR(VLOOKUP($A232,'1886'!$A$3:$H$140,8,FALSE),"")</f>
        <v>4</v>
      </c>
      <c r="HI232">
        <f>IFERROR(VLOOKUP($A232,'1886'!$A$3:$I$140,9,FALSE),"")</f>
        <v>251.4</v>
      </c>
      <c r="HJ232">
        <f>IFERROR(VLOOKUP($A232,'1886'!$A$3:$J$140,10,FALSE),"")</f>
        <v>0</v>
      </c>
      <c r="HK232">
        <f>IFERROR(VLOOKUP($A232,'1887'!$A$3:$B$140,2,FALSE),"")</f>
        <v>185</v>
      </c>
      <c r="HL232">
        <f>IFERROR(VLOOKUP($A232,'1887'!$A$3:$C$140,3,FALSE),"")</f>
        <v>20037.599999999999</v>
      </c>
      <c r="HM232">
        <f>IFERROR(VLOOKUP($A232,'1887'!$A$3:$D$140,4,FALSE),"")</f>
        <v>109</v>
      </c>
      <c r="HN232">
        <f>IFERROR(VLOOKUP($A232,'1887'!$A$3:$E$140,5,FALSE),"")</f>
        <v>12590.96</v>
      </c>
      <c r="HO232">
        <f>IFERROR(VLOOKUP($A232,'1887'!$A$3:$F$140,6,FALSE),"")</f>
        <v>12</v>
      </c>
      <c r="HP232">
        <f>IFERROR(VLOOKUP($A232,'1887'!$A$3:$G$140,7,FALSE),"")</f>
        <v>1381.05</v>
      </c>
      <c r="HQ232">
        <f>IFERROR(VLOOKUP($A232,'1887'!$A$3:$H$140,8,FALSE),"")</f>
        <v>2</v>
      </c>
      <c r="HR232">
        <f>IFERROR(VLOOKUP($A232,'1887'!$A$3:$I$140,9,FALSE),"")</f>
        <v>200</v>
      </c>
      <c r="HS232">
        <f>IFERROR(VLOOKUP($A232,'1887'!$A$3:$J$140,10,FALSE),"")</f>
        <v>0</v>
      </c>
      <c r="HT232">
        <f>IFERROR(VLOOKUP($A232,'1888'!$A$3:$B$140,2,FALSE),"")</f>
        <v>166</v>
      </c>
      <c r="HU232">
        <f>IFERROR(VLOOKUP($A232,'1888'!$A$3:$C$140,3,FALSE),"")</f>
        <v>17419.169999999998</v>
      </c>
      <c r="HV232">
        <f>IFERROR(VLOOKUP($A232,'1888'!$A$3:$D$140,4,FALSE),"")</f>
        <v>127</v>
      </c>
      <c r="HW232">
        <f>IFERROR(VLOOKUP($A232,'1888'!$A$3:$E$140,5,FALSE),"")</f>
        <v>13931.1</v>
      </c>
      <c r="HX232">
        <f>IFERROR(VLOOKUP($A232,'1888'!$A$3:$F$140,6,FALSE),"")</f>
        <v>8</v>
      </c>
      <c r="HY232">
        <f>IFERROR(VLOOKUP($A232,'1888'!$A$3:$G$140,7,FALSE),"")</f>
        <v>742.47</v>
      </c>
      <c r="HZ232">
        <f>IFERROR(VLOOKUP($A232,'1888'!$A$3:$H$140,8,FALSE),"")</f>
        <v>5</v>
      </c>
      <c r="IA232">
        <f>IFERROR(VLOOKUP($A232,'1888'!$A$3:$I$140,9,FALSE),"")</f>
        <v>240</v>
      </c>
      <c r="IB232">
        <f>IFERROR(VLOOKUP($A232,'1888'!$A$3:$J$140,10,FALSE),"")</f>
        <v>0</v>
      </c>
      <c r="IC232">
        <f>IFERROR(VLOOKUP($A232,'1889'!$A$3:$B$140,2,FALSE),"")</f>
        <v>142</v>
      </c>
      <c r="ID232">
        <f>IFERROR(VLOOKUP($A232,'1889'!$A$3:$C$140,3,FALSE),"")</f>
        <v>15453.6</v>
      </c>
      <c r="IE232">
        <f>IFERROR(VLOOKUP($A232,'1889'!$A$3:$D$140,4,FALSE),"")</f>
        <v>198</v>
      </c>
      <c r="IF232">
        <f>IFERROR(VLOOKUP($A232,'1889'!$A$3:$E$140,5,FALSE),"")</f>
        <v>23124.29</v>
      </c>
      <c r="IG232">
        <f>IFERROR(VLOOKUP($A232,'1889'!$A$3:$F$140,6,FALSE),"")</f>
        <v>11</v>
      </c>
      <c r="IH232">
        <f>IFERROR(VLOOKUP($A232,'1889'!$A$3:$G$140,7,FALSE),"")</f>
        <v>1127.1099999999999</v>
      </c>
      <c r="II232">
        <f>IFERROR(VLOOKUP($A232,'1889'!$A$3:$H$140,8,FALSE),"")</f>
        <v>6</v>
      </c>
      <c r="IJ232">
        <f>IFERROR(VLOOKUP($A232,'1889'!$A$3:$I$140,9,FALSE),"")</f>
        <v>477.52</v>
      </c>
      <c r="IK232">
        <f>IFERROR(VLOOKUP($A232,'1889'!$A$3:$J$140,10,FALSE),"")</f>
        <v>0</v>
      </c>
      <c r="IL232">
        <f>IFERROR(VLOOKUP($A232,'1890'!$A$3:$B$140,2,FALSE),"")</f>
        <v>146</v>
      </c>
      <c r="IM232">
        <f>IFERROR(VLOOKUP($A232,'1890'!$A$3:$C$140,3,FALSE),"")</f>
        <v>15233.73</v>
      </c>
      <c r="IN232">
        <f>IFERROR(VLOOKUP($A232,'1890'!$A$3:$D$140,4,FALSE),"")</f>
        <v>184</v>
      </c>
      <c r="IO232">
        <f>IFERROR(VLOOKUP($A232,'1890'!$A$3:$E$140,5,FALSE),"")</f>
        <v>21467.040000000001</v>
      </c>
      <c r="IP232">
        <f>IFERROR(VLOOKUP($A232,'1890'!$A$3:$F$140,6,FALSE),"")</f>
        <v>15</v>
      </c>
      <c r="IQ232">
        <f>IFERROR(VLOOKUP($A232,'1890'!$A$3:$G$140,7,FALSE),"")</f>
        <v>1393.96</v>
      </c>
      <c r="IR232">
        <f>IFERROR(VLOOKUP($A232,'1890'!$A$3:$H$140,8,FALSE),"")</f>
        <v>1</v>
      </c>
      <c r="IS232">
        <f>IFERROR(VLOOKUP($A232,'1890'!$A$3:$I$140,9,FALSE),"")</f>
        <v>200</v>
      </c>
      <c r="IT232">
        <f>IFERROR(VLOOKUP($A232,'1890'!$A$3:$J$140,10,FALSE),"")</f>
        <v>0</v>
      </c>
      <c r="IU232">
        <f>IFERROR(VLOOKUP($A232,'1891'!$A$3:$B$140,2,FALSE),"")</f>
        <v>571</v>
      </c>
      <c r="IV232">
        <f>IFERROR(VLOOKUP($A232,'1891'!$A$3:$C$140,3,FALSE),"")</f>
        <v>66070.210000000006</v>
      </c>
      <c r="IW232">
        <f>IFERROR(VLOOKUP($A232,'1891'!$A$3:$D$140,4,FALSE),"")</f>
        <v>188</v>
      </c>
      <c r="IX232">
        <f>IFERROR(VLOOKUP($A232,'1891'!$A$3:$E$140,5,FALSE),"")</f>
        <v>19198.810000000001</v>
      </c>
      <c r="IY232">
        <f>IFERROR(VLOOKUP($A232,'1891'!$A$3:$F$140,6,FALSE),"")</f>
        <v>15</v>
      </c>
      <c r="IZ232">
        <f>IFERROR(VLOOKUP($A232,'1891'!$A$3:$G$140,7,FALSE),"")</f>
        <v>1385.25</v>
      </c>
      <c r="JA232">
        <f>IFERROR(VLOOKUP($A232,'1891'!$A$3:$H$140,8,FALSE),"")</f>
        <v>0</v>
      </c>
      <c r="JB232">
        <f>IFERROR(VLOOKUP($A232,'1891'!$A$3:$I$140,9,FALSE),"")</f>
        <v>0</v>
      </c>
      <c r="JC232">
        <f>IFERROR(VLOOKUP($A232,'1891'!$A$3:$J$140,10,FALSE),"")</f>
        <v>0</v>
      </c>
      <c r="JD232">
        <f>IFERROR(VLOOKUP($A232,'1892'!$A$3:$B$140,2,FALSE),"")</f>
        <v>294</v>
      </c>
      <c r="JE232">
        <f>IFERROR(VLOOKUP($A232,'1892'!$A$3:$C$140,3,FALSE),"")</f>
        <v>30902.01</v>
      </c>
      <c r="JF232">
        <f>IFERROR(VLOOKUP($A232,'1892'!$A$3:$D$140,4,FALSE),"")</f>
        <v>139</v>
      </c>
      <c r="JG232">
        <f>IFERROR(VLOOKUP($A232,'1892'!$A$3:$E$140,5,FALSE),"")</f>
        <v>15214.17</v>
      </c>
      <c r="JH232">
        <f>IFERROR(VLOOKUP($A232,'1892'!$A$3:$F$140,6,FALSE),"")</f>
        <v>149</v>
      </c>
      <c r="JI232">
        <f>IFERROR(VLOOKUP($A232,'1892'!$A$3:$G$140,7,FALSE),"")</f>
        <v>17472.98</v>
      </c>
      <c r="JJ232">
        <f>IFERROR(VLOOKUP($A232,'1892'!$A$3:$H$140,8,FALSE),"")</f>
        <v>0</v>
      </c>
      <c r="JK232">
        <f>IFERROR(VLOOKUP($A232,'1892'!$A$3:$I$140,9,FALSE),"")</f>
        <v>0</v>
      </c>
      <c r="JL232">
        <f>IFERROR(VLOOKUP($A232,'1892'!$A$3:$J$140,10,FALSE),"")</f>
        <v>0</v>
      </c>
      <c r="JM232">
        <f>IFERROR(VLOOKUP($A232,'1893'!$A$3:$B$140,2,FALSE),"")</f>
        <v>193</v>
      </c>
      <c r="JN232">
        <f>IFERROR(VLOOKUP($A232,'1893'!$A$3:$C$140,3,FALSE),"")</f>
        <v>20218.560000000001</v>
      </c>
      <c r="JO232">
        <f>IFERROR(VLOOKUP($A232,'1893'!$A$3:$D$140,4,FALSE),"")</f>
        <v>132</v>
      </c>
      <c r="JP232">
        <f>IFERROR(VLOOKUP($A232,'1893'!$A$3:$E$140,5,FALSE),"")</f>
        <v>14974.25</v>
      </c>
      <c r="JQ232">
        <f>IFERROR(VLOOKUP($A232,'1893'!$A$3:$F$140,6,FALSE),"")</f>
        <v>82</v>
      </c>
      <c r="JR232">
        <f>IFERROR(VLOOKUP($A232,'1893'!$A$3:$G$140,7,FALSE),"")</f>
        <v>9175.98</v>
      </c>
      <c r="JS232">
        <f>IFERROR(VLOOKUP($A232,'1893'!$A$3:$H$140,8,FALSE),"")</f>
        <v>0</v>
      </c>
      <c r="JT232">
        <f>IFERROR(VLOOKUP($A232,'1893'!$A$3:$I$140,9,FALSE),"")</f>
        <v>0</v>
      </c>
      <c r="JU232">
        <f>IFERROR(VLOOKUP($A232,'1893'!$A$3:$J$140,10,FALSE),"")</f>
        <v>0</v>
      </c>
      <c r="JV232">
        <f>IFERROR(VLOOKUP($A232,'1894'!$A$3:$B$140,2,FALSE),"")</f>
        <v>408</v>
      </c>
      <c r="JW232">
        <f>IFERROR(VLOOKUP($A232,'1894'!$A$3:$C$140,3,FALSE),"")</f>
        <v>43422.81</v>
      </c>
      <c r="JX232">
        <f>IFERROR(VLOOKUP($A232,'1894'!$A$3:$D$140,4,FALSE),"")</f>
        <v>93</v>
      </c>
      <c r="JY232">
        <f>IFERROR(VLOOKUP($A232,'1894'!$A$3:$E$140,5,FALSE),"")</f>
        <v>9749.77</v>
      </c>
      <c r="JZ232">
        <f>IFERROR(VLOOKUP($A232,'1894'!$A$3:$F$140,6,FALSE),"")</f>
        <v>57</v>
      </c>
      <c r="KA232">
        <f>IFERROR(VLOOKUP($A232,'1894'!$A$3:$G$140,7,FALSE),"")</f>
        <v>6566.17</v>
      </c>
      <c r="KB232">
        <f>IFERROR(VLOOKUP($A232,'1894'!$A$3:$H$140,8,FALSE),"")</f>
        <v>0</v>
      </c>
      <c r="KC232">
        <f>IFERROR(VLOOKUP($A232,'1894'!$A$3:$I$140,9,FALSE),"")</f>
        <v>0</v>
      </c>
      <c r="KD232">
        <f>IFERROR(VLOOKUP($A232,'1894'!$A$3:$J$140,10,FALSE),"")</f>
        <v>0</v>
      </c>
      <c r="KE232">
        <f>IFERROR(VLOOKUP($A232,'1895'!$A$3:$B$140,2,FALSE),"")</f>
        <v>468</v>
      </c>
      <c r="KF232">
        <f>IFERROR(VLOOKUP($A232,'1895'!$A$3:$C$140,3,FALSE),"")</f>
        <v>42019.19</v>
      </c>
      <c r="KG232">
        <f>IFERROR(VLOOKUP($A232,'1895'!$A$3:$D$140,4,FALSE),"")</f>
        <v>118</v>
      </c>
      <c r="KH232">
        <f>IFERROR(VLOOKUP($A232,'1895'!$A$3:$E$140,5,FALSE),"")</f>
        <v>11651.69</v>
      </c>
      <c r="KI232">
        <f>IFERROR(VLOOKUP($A232,'1895'!$A$3:$F$140,6,FALSE),"")</f>
        <v>57</v>
      </c>
      <c r="KJ232">
        <f>IFERROR(VLOOKUP($A232,'1895'!$A$3:$G$140,7,FALSE),"")</f>
        <v>5643.02</v>
      </c>
      <c r="KK232">
        <f>IFERROR(VLOOKUP($A232,'1895'!$A$3:$H$140,8,FALSE),"")</f>
        <v>0</v>
      </c>
      <c r="KL232">
        <f>IFERROR(VLOOKUP($A232,'1895'!$A$3:$I$140,9,FALSE),"")</f>
        <v>0</v>
      </c>
      <c r="KM232">
        <f>IFERROR(VLOOKUP($A232,'1895'!$A$3:$J$140,10,FALSE),"")</f>
        <v>0</v>
      </c>
      <c r="KN232">
        <f>IFERROR(VLOOKUP($A232,'1896'!$A$3:$B$140,2,FALSE),"")</f>
        <v>417</v>
      </c>
      <c r="KO232">
        <f>IFERROR(VLOOKUP($A232,'1896'!$A$3:$C$140,3,FALSE),"")</f>
        <v>39200.559999999998</v>
      </c>
      <c r="KP232">
        <f>IFERROR(VLOOKUP($A232,'1896'!$A$3:$D$140,4,FALSE),"")</f>
        <v>146</v>
      </c>
      <c r="KQ232">
        <f>IFERROR(VLOOKUP($A232,'1896'!$A$3:$E$140,5,FALSE),"")</f>
        <v>13911.91</v>
      </c>
      <c r="KR232">
        <f>IFERROR(VLOOKUP($A232,'1896'!$A$3:$F$140,6,FALSE),"")</f>
        <v>48</v>
      </c>
      <c r="KS232">
        <f>IFERROR(VLOOKUP($A232,'1896'!$A$3:$G$140,7,FALSE),"")</f>
        <v>4478.7</v>
      </c>
      <c r="KT232">
        <f>IFERROR(VLOOKUP($A232,'1896'!$A$3:$H$140,8,FALSE),"")</f>
        <v>0</v>
      </c>
      <c r="KU232">
        <f>IFERROR(VLOOKUP($A232,'1896'!$A$3:$I$140,9,FALSE),"")</f>
        <v>0</v>
      </c>
      <c r="KV232">
        <f>IFERROR(VLOOKUP($A232,'1896'!$A$3:$J$140,10,FALSE),"")</f>
        <v>0</v>
      </c>
      <c r="KW232">
        <f>IFERROR(VLOOKUP($A232,'1897'!$A$3:$B$140,2,FALSE),"")</f>
        <v>508</v>
      </c>
      <c r="KX232">
        <f>IFERROR(VLOOKUP($A232,'1897'!$A$3:$C$140,3,FALSE),"")</f>
        <v>47278.8</v>
      </c>
      <c r="KY232">
        <f>IFERROR(VLOOKUP($A232,'1897'!$A$3:$D$140,4,FALSE),"")</f>
        <v>113</v>
      </c>
      <c r="KZ232">
        <f>IFERROR(VLOOKUP($A232,'1897'!$A$3:$E$140,5,FALSE),"")</f>
        <v>11469.64</v>
      </c>
      <c r="LA232">
        <f>IFERROR(VLOOKUP($A232,'1897'!$A$3:$F$140,6,FALSE),"")</f>
        <v>41</v>
      </c>
      <c r="LB232">
        <f>IFERROR(VLOOKUP($A232,'1897'!$A$3:$G$140,7,FALSE),"")</f>
        <v>3154.99</v>
      </c>
      <c r="LC232">
        <f>IFERROR(VLOOKUP($A232,'1897'!$A$3:$H$140,8,FALSE),"")</f>
        <v>0</v>
      </c>
      <c r="LD232">
        <f>IFERROR(VLOOKUP($A232,'1897'!$A$3:$I$140,9,FALSE),"")</f>
        <v>0</v>
      </c>
      <c r="LE232">
        <f>IFERROR(VLOOKUP($A232,'1897'!$A$3:$J$140,10,FALSE),"")</f>
        <v>0</v>
      </c>
      <c r="LF232">
        <f>IFERROR(VLOOKUP($A232,'1898'!$A$3:$B$140,2,FALSE),"")</f>
        <v>450</v>
      </c>
      <c r="LG232">
        <f>IFERROR(VLOOKUP($A232,'1898'!$A$3:$C$140,3,FALSE),"")</f>
        <v>42488.01</v>
      </c>
      <c r="LH232">
        <f>IFERROR(VLOOKUP($A232,'1898'!$A$3:$D$140,4,FALSE),"")</f>
        <v>98</v>
      </c>
      <c r="LI232">
        <f>IFERROR(VLOOKUP($A232,'1898'!$A$3:$E$140,5,FALSE),"")</f>
        <v>9110.51</v>
      </c>
      <c r="LJ232">
        <f>IFERROR(VLOOKUP($A232,'1898'!$A$3:$F$140,6,FALSE),"")</f>
        <v>60</v>
      </c>
      <c r="LK232">
        <f>IFERROR(VLOOKUP($A232,'1898'!$A$3:$G$140,7,FALSE),"")</f>
        <v>4402.47</v>
      </c>
      <c r="LL232">
        <f>IFERROR(VLOOKUP($A232,'1898'!$A$3:$H$140,8,FALSE),"")</f>
        <v>0</v>
      </c>
      <c r="LM232">
        <f>IFERROR(VLOOKUP($A232,'1898'!$A$3:$I$140,9,FALSE),"")</f>
        <v>0</v>
      </c>
      <c r="LN232">
        <f>IFERROR(VLOOKUP($A232,'1898'!$A$3:$J$140,10,FALSE),"")</f>
        <v>0</v>
      </c>
      <c r="LO232">
        <f>IFERROR(VLOOKUP($A232,'1899'!$A$3:$B$140,2,FALSE),"")</f>
        <v>329</v>
      </c>
      <c r="LP232">
        <f>IFERROR(VLOOKUP($A232,'1899'!$A$3:$C$140,3,FALSE),"")</f>
        <v>28358.99</v>
      </c>
      <c r="LQ232">
        <f>IFERROR(VLOOKUP($A232,'1899'!$A$3:$D$140,4,FALSE),"")</f>
        <v>148</v>
      </c>
      <c r="LR232">
        <f>IFERROR(VLOOKUP($A232,'1899'!$A$3:$E$140,5,FALSE),"")</f>
        <v>16501.259999999998</v>
      </c>
      <c r="LS232">
        <f>IFERROR(VLOOKUP($A232,'1899'!$A$3:$F$140,6,FALSE),"")</f>
        <v>53</v>
      </c>
      <c r="LT232">
        <f>IFERROR(VLOOKUP($A232,'1899'!$A$3:$G$140,7,FALSE),"")</f>
        <v>4573.43</v>
      </c>
      <c r="LU232">
        <f>IFERROR(VLOOKUP($A232,'1899'!$A$3:$H$140,8,FALSE),"")</f>
        <v>0</v>
      </c>
      <c r="LV232">
        <f>IFERROR(VLOOKUP($A232,'1899'!$A$3:$I$140,9,FALSE),"")</f>
        <v>0</v>
      </c>
      <c r="LW232">
        <f>IFERROR(VLOOKUP($A232,'1899'!$A$3:$J$140,10,FALSE),"")</f>
        <v>0</v>
      </c>
      <c r="LX232">
        <f>IFERROR(VLOOKUP($A232,'1900'!$A$3:$B$140,2,FALSE),"")</f>
        <v>423</v>
      </c>
      <c r="LY232">
        <f>IFERROR(VLOOKUP($A232,'1900'!$A$3:$C$140,3,FALSE),"")</f>
        <v>39082.57</v>
      </c>
      <c r="LZ232">
        <f>IFERROR(VLOOKUP($A232,'1900'!$A$3:$D$140,4,FALSE),"")</f>
        <v>177</v>
      </c>
      <c r="MA232">
        <f>IFERROR(VLOOKUP($A232,'1900'!$A$3:$E$140,5,FALSE),"")</f>
        <v>18524.82</v>
      </c>
      <c r="MB232">
        <f>IFERROR(VLOOKUP($A232,'1900'!$A$3:$F$140,6,FALSE),"")</f>
        <v>54</v>
      </c>
      <c r="MC232">
        <f>IFERROR(VLOOKUP($A232,'1900'!$A$3:$G$140,7,FALSE),"")</f>
        <v>5229.32</v>
      </c>
      <c r="MD232">
        <f>IFERROR(VLOOKUP($A232,'1900'!$A$3:$H$140,8,FALSE),"")</f>
        <v>0</v>
      </c>
      <c r="ME232">
        <f>IFERROR(VLOOKUP($A232,'1900'!$A$3:$I$140,9,FALSE),"")</f>
        <v>0</v>
      </c>
      <c r="MF232">
        <f>IFERROR(VLOOKUP($A232,'1900'!$A$3:$J$140,10,FALSE),"")</f>
        <v>0</v>
      </c>
      <c r="MG232">
        <f>IFERROR(VLOOKUP($A232,'1901'!$A$3:$B$140,2,FALSE),"")</f>
        <v>348</v>
      </c>
      <c r="MH232">
        <f>IFERROR(VLOOKUP($A232,'1901'!$A$3:$C$140,3,FALSE),"")</f>
        <v>26748.92</v>
      </c>
      <c r="MI232">
        <f>IFERROR(VLOOKUP($A232,'1901'!$A$3:$D$140,4,FALSE),"")</f>
        <v>199</v>
      </c>
      <c r="MJ232">
        <f>IFERROR(VLOOKUP($A232,'1901'!$A$3:$E$140,5,FALSE),"")</f>
        <v>18684.36</v>
      </c>
      <c r="MK232">
        <f>IFERROR(VLOOKUP($A232,'1901'!$A$3:$F$140,6,FALSE),"")</f>
        <v>53</v>
      </c>
      <c r="ML232">
        <f>IFERROR(VLOOKUP($A232,'1901'!$A$3:$G$140,7,FALSE),"")</f>
        <v>4154.18</v>
      </c>
      <c r="MM232">
        <f>IFERROR(VLOOKUP($A232,'1901'!$A$3:$H$140,8,FALSE),"")</f>
        <v>0</v>
      </c>
      <c r="MN232">
        <f>IFERROR(VLOOKUP($A232,'1901'!$A$3:$I$140,9,FALSE),"")</f>
        <v>0</v>
      </c>
      <c r="MO232">
        <f>IFERROR(VLOOKUP($A232,'1901'!$A$3:$J$140,10,FALSE),"")</f>
        <v>0</v>
      </c>
      <c r="MP232">
        <f>IFERROR(VLOOKUP($A232,'1902'!$A$3:$B$140,2,FALSE),"")</f>
        <v>362</v>
      </c>
      <c r="MQ232">
        <f>IFERROR(VLOOKUP($A232,'1902'!$A$3:$C$140,3,FALSE),"")</f>
        <v>28608.21</v>
      </c>
      <c r="MR232">
        <f>IFERROR(VLOOKUP($A232,'1902'!$A$3:$D$140,4,FALSE),"")</f>
        <v>265</v>
      </c>
      <c r="MS232">
        <f>IFERROR(VLOOKUP($A232,'1902'!$A$3:$E$140,5,FALSE),"")</f>
        <v>27004.95</v>
      </c>
      <c r="MT232">
        <f>IFERROR(VLOOKUP($A232,'1902'!$A$3:$F$140,6,FALSE),"")</f>
        <v>81</v>
      </c>
      <c r="MU232">
        <f>IFERROR(VLOOKUP($A232,'1902'!$A$3:$G$140,7,FALSE),"")</f>
        <v>6725.67</v>
      </c>
      <c r="MV232">
        <f>IFERROR(VLOOKUP($A232,'1902'!$A$3:$H$140,8,FALSE),"")</f>
        <v>0</v>
      </c>
      <c r="MW232">
        <f>IFERROR(VLOOKUP($A232,'1902'!$A$3:$I$140,9,FALSE),"")</f>
        <v>0</v>
      </c>
      <c r="MX232">
        <f>IFERROR(VLOOKUP($A232,'1902'!$A$3:$J$140,10,FALSE),"")</f>
        <v>0</v>
      </c>
      <c r="MY232">
        <f>IFERROR(VLOOKUP($A232,'1903'!$A$3:$B$140,2,FALSE),"")</f>
        <v>347</v>
      </c>
      <c r="MZ232">
        <f>IFERROR(VLOOKUP($A232,'1903'!$A$3:$C$140,3,FALSE),"")</f>
        <v>24713.02</v>
      </c>
      <c r="NA232">
        <f>IFERROR(VLOOKUP($A232,'1903'!$A$3:$D$140,4,FALSE),"")</f>
        <v>274</v>
      </c>
      <c r="NB232">
        <f>IFERROR(VLOOKUP($A232,'1903'!$A$3:$E$140,5,FALSE),"")</f>
        <v>22434.13</v>
      </c>
      <c r="NC232">
        <f>IFERROR(VLOOKUP($A232,'1903'!$A$3:$F$140,6,FALSE),"")</f>
        <v>75</v>
      </c>
      <c r="ND232">
        <f>IFERROR(VLOOKUP($A232,'1903'!$A$3:$G$140,7,FALSE),"")</f>
        <v>5982.97</v>
      </c>
      <c r="NE232">
        <f>IFERROR(VLOOKUP($A232,'1903'!$A$3:$H$140,8,FALSE),"")</f>
        <v>0</v>
      </c>
      <c r="NF232">
        <f>IFERROR(VLOOKUP($A232,'1903'!$A$3:$I$140,9,FALSE),"")</f>
        <v>0</v>
      </c>
      <c r="NG232">
        <f>IFERROR(VLOOKUP($A232,'1903'!$A$3:$J$140,10,FALSE),"")</f>
        <v>0</v>
      </c>
      <c r="NH232">
        <f>IFERROR(VLOOKUP($A232,'1904'!$A$3:$B$140,2,FALSE),"")</f>
        <v>231</v>
      </c>
      <c r="NI232">
        <f>IFERROR(VLOOKUP($A232,'1904'!$A$3:$C$140,3,FALSE),"")</f>
        <v>15832.09</v>
      </c>
      <c r="NJ232">
        <f>IFERROR(VLOOKUP($A232,'1904'!$A$3:$D$140,4,FALSE),"")</f>
        <v>219</v>
      </c>
      <c r="NK232">
        <f>IFERROR(VLOOKUP($A232,'1904'!$A$3:$E$140,5,FALSE),"")</f>
        <v>20919.64</v>
      </c>
      <c r="NL232">
        <f>IFERROR(VLOOKUP($A232,'1904'!$A$3:$F$140,6,FALSE),"")</f>
        <v>75</v>
      </c>
      <c r="NM232">
        <f>IFERROR(VLOOKUP($A232,'1904'!$A$3:$G$140,7,FALSE),"")</f>
        <v>5248.21</v>
      </c>
      <c r="NN232">
        <f>IFERROR(VLOOKUP($A232,'1904'!$A$3:$H$140,8,FALSE),"")</f>
        <v>0</v>
      </c>
      <c r="NO232">
        <f>IFERROR(VLOOKUP($A232,'1904'!$A$3:$I$140,9,FALSE),"")</f>
        <v>0</v>
      </c>
      <c r="NP232">
        <f>IFERROR(VLOOKUP($A232,'1904'!$A$3:$J$140,10,FALSE),"")</f>
        <v>0</v>
      </c>
      <c r="NQ232">
        <f>IFERROR(VLOOKUP($A232,'1905'!$A$3:$B$140,2,FALSE),"")</f>
        <v>236</v>
      </c>
      <c r="NR232">
        <f>IFERROR(VLOOKUP($A232,'1905'!$A$3:$C$140,3,FALSE),"")</f>
        <v>14668.47</v>
      </c>
      <c r="NS232">
        <f>IFERROR(VLOOKUP($A232,'1905'!$A$3:$D$140,4,FALSE),"")</f>
        <v>201</v>
      </c>
      <c r="NT232">
        <f>IFERROR(VLOOKUP($A232,'1905'!$A$3:$E$140,5,FALSE),"")</f>
        <v>19092.98</v>
      </c>
      <c r="NU232">
        <f>IFERROR(VLOOKUP($A232,'1905'!$A$3:$F$140,6,FALSE),"")</f>
        <v>66</v>
      </c>
      <c r="NV232">
        <f>IFERROR(VLOOKUP($A232,'1905'!$A$3:$G$140,7,FALSE),"")</f>
        <v>4109.5</v>
      </c>
      <c r="NW232">
        <f>IFERROR(VLOOKUP($A232,'1905'!$A$3:$H$140,8,FALSE),"")</f>
        <v>0</v>
      </c>
      <c r="NX232">
        <f>IFERROR(VLOOKUP($A232,'1905'!$A$3:$I$140,9,FALSE),"")</f>
        <v>0</v>
      </c>
      <c r="NY232">
        <f>IFERROR(VLOOKUP($A232,'1905'!$A$3:$J$140,10,FALSE),"")</f>
        <v>0</v>
      </c>
      <c r="NZ232">
        <f>IFERROR(VLOOKUP($A232,'1906'!$A$3:$B$140,2,FALSE),"")</f>
        <v>455</v>
      </c>
      <c r="OA232">
        <f>IFERROR(VLOOKUP($A232,'1906'!$A$3:$C$140,3,FALSE),"")</f>
        <v>38947.800000000003</v>
      </c>
      <c r="OB232">
        <f>IFERROR(VLOOKUP($A232,'1906'!$A$3:$D$140,4,FALSE),"")</f>
        <v>357</v>
      </c>
      <c r="OC232">
        <f>IFERROR(VLOOKUP($A232,'1906'!$A$3:$E$140,5,FALSE),"")</f>
        <v>35689.730000000003</v>
      </c>
      <c r="OD232">
        <f>IFERROR(VLOOKUP($A232,'1906'!$A$3:$F$140,6,FALSE),"")</f>
        <v>74</v>
      </c>
      <c r="OE232">
        <f>IFERROR(VLOOKUP($A232,'1906'!$A$3:$G$140,7,FALSE),"")</f>
        <v>4844.05</v>
      </c>
      <c r="OF232">
        <f>IFERROR(VLOOKUP($A232,'1906'!$A$3:$H$140,8,FALSE),"")</f>
        <v>0</v>
      </c>
      <c r="OG232">
        <f>IFERROR(VLOOKUP($A232,'1906'!$A$3:$I$140,9,FALSE),"")</f>
        <v>0</v>
      </c>
      <c r="OH232">
        <f>IFERROR(VLOOKUP($A232,'1906'!$A$3:$J$140,10,FALSE),"")</f>
        <v>0</v>
      </c>
      <c r="OI232">
        <f>IFERROR(VLOOKUP($A232,'1907'!$A$3:$B$140,2,FALSE),"")</f>
        <v>287</v>
      </c>
      <c r="OJ232">
        <f>IFERROR(VLOOKUP($A232,'1907'!$A$3:$C$140,3,FALSE),"")</f>
        <v>23468.67</v>
      </c>
      <c r="OK232">
        <f>IFERROR(VLOOKUP($A232,'1907'!$A$3:$D$140,4,FALSE),"")</f>
        <v>484</v>
      </c>
      <c r="OL232">
        <f>IFERROR(VLOOKUP($A232,'1907'!$A$3:$E$140,5,FALSE),"")</f>
        <v>53471.06</v>
      </c>
      <c r="OM232">
        <f>IFERROR(VLOOKUP($A232,'1907'!$A$3:$F$140,6,FALSE),"")</f>
        <v>77</v>
      </c>
      <c r="ON232">
        <f>IFERROR(VLOOKUP($A232,'1907'!$A$3:$G$140,7,FALSE),"")</f>
        <v>5384.48</v>
      </c>
      <c r="OO232">
        <f>IFERROR(VLOOKUP($A232,'1907'!$A$3:$H$140,8,FALSE),"")</f>
        <v>0</v>
      </c>
      <c r="OP232">
        <f>IFERROR(VLOOKUP($A232,'1907'!$A$3:$I$140,9,FALSE),"")</f>
        <v>0</v>
      </c>
      <c r="OQ232">
        <f>IFERROR(VLOOKUP($A232,'1907'!$A$3:$J$140,10,FALSE),"")</f>
        <v>0</v>
      </c>
      <c r="OR232">
        <f>IFERROR(VLOOKUP($A232,'1908'!$A$3:$B$140,2,FALSE),"")</f>
        <v>355</v>
      </c>
      <c r="OS232">
        <f>IFERROR(VLOOKUP($A232,'1908'!$A$3:$C$140,3,FALSE),"")</f>
        <v>30275.57</v>
      </c>
      <c r="OT232">
        <f>IFERROR(VLOOKUP($A232,'1908'!$A$3:$D$140,4,FALSE),"")</f>
        <v>518</v>
      </c>
      <c r="OU232">
        <f>IFERROR(VLOOKUP($A232,'1908'!$A$3:$E$140,5,FALSE),"")</f>
        <v>57545.32</v>
      </c>
      <c r="OV232">
        <f>IFERROR(VLOOKUP($A232,'1908'!$A$3:$F$140,6,FALSE),"")</f>
        <v>60</v>
      </c>
      <c r="OW232">
        <f>IFERROR(VLOOKUP($A232,'1908'!$A$3:$G$140,7,FALSE),"")</f>
        <v>3818.7</v>
      </c>
      <c r="OX232">
        <f>IFERROR(VLOOKUP($A232,'1908'!$A$3:$H$140,8,FALSE),"")</f>
        <v>0</v>
      </c>
      <c r="OY232">
        <f>IFERROR(VLOOKUP($A232,'1908'!$A$3:$I$140,9,FALSE),"")</f>
        <v>0</v>
      </c>
      <c r="OZ232">
        <f>IFERROR(VLOOKUP($A232,'1908'!$A$3:$J$140,10,FALSE),"")</f>
        <v>0</v>
      </c>
      <c r="PA232">
        <f>IFERROR(VLOOKUP($A232,'1909'!$A$3:$B$140,2,FALSE),"")</f>
        <v>219</v>
      </c>
      <c r="PB232">
        <f>IFERROR(VLOOKUP($A232,'1909'!$A$3:$C$140,3,FALSE),"")</f>
        <v>16882.39</v>
      </c>
      <c r="PC232">
        <f>IFERROR(VLOOKUP($A232,'1909'!$A$3:$D$140,4,FALSE),"")</f>
        <v>447</v>
      </c>
      <c r="PD232">
        <f>IFERROR(VLOOKUP($A232,'1909'!$A$3:$E$140,5,FALSE),"")</f>
        <v>47973.33</v>
      </c>
      <c r="PE232">
        <f>IFERROR(VLOOKUP($A232,'1909'!$A$3:$F$140,6,FALSE),"")</f>
        <v>45</v>
      </c>
      <c r="PF232">
        <f>IFERROR(VLOOKUP($A232,'1909'!$A$3:$G$140,7,FALSE),"")</f>
        <v>3101.27</v>
      </c>
      <c r="PG232">
        <f>IFERROR(VLOOKUP($A232,'1909'!$A$3:$H$140,8,FALSE),"")</f>
        <v>0</v>
      </c>
      <c r="PH232">
        <f>IFERROR(VLOOKUP($A232,'1909'!$A$3:$I$140,9,FALSE),"")</f>
        <v>0</v>
      </c>
      <c r="PI232">
        <f>IFERROR(VLOOKUP($A232,'1909'!$A$3:$J$140,10,FALSE),"")</f>
        <v>0</v>
      </c>
      <c r="PJ232">
        <f>IFERROR(VLOOKUP($A232,'1910'!$A$3:$B$140,2,FALSE),"")</f>
        <v>211</v>
      </c>
      <c r="PK232">
        <f>IFERROR(VLOOKUP($A232,'1910'!$A$3:$C$140,3,FALSE),"")</f>
        <v>14914.55</v>
      </c>
      <c r="PL232">
        <f>IFERROR(VLOOKUP($A232,'1910'!$A$3:$D$140,4,FALSE),"")</f>
        <v>354</v>
      </c>
      <c r="PM232">
        <f>IFERROR(VLOOKUP($A232,'1910'!$A$3:$E$140,5,FALSE),"")</f>
        <v>37821.26</v>
      </c>
      <c r="PN232">
        <f>IFERROR(VLOOKUP($A232,'1910'!$A$3:$F$140,6,FALSE),"")</f>
        <v>53</v>
      </c>
      <c r="PO232">
        <f>IFERROR(VLOOKUP($A232,'1910'!$A$3:$G$140,7,FALSE),"")</f>
        <v>3552.02</v>
      </c>
      <c r="PP232">
        <f>IFERROR(VLOOKUP($A232,'1910'!$A$3:$H$140,8,FALSE),"")</f>
        <v>0</v>
      </c>
      <c r="PQ232">
        <f>IFERROR(VLOOKUP($A232,'1910'!$A$3:$I$140,9,FALSE),"")</f>
        <v>0</v>
      </c>
      <c r="PR232">
        <f>IFERROR(VLOOKUP($A232,'1910'!$A$3:$J$140,10,FALSE),"")</f>
        <v>0</v>
      </c>
      <c r="PS232">
        <f>IFERROR(VLOOKUP($A232,'1911'!$A$3:$B$140,2,FALSE),"")</f>
        <v>232</v>
      </c>
      <c r="PT232">
        <f>IFERROR(VLOOKUP($A232,'1911'!$A$3:$C$140,3,FALSE),"")</f>
        <v>16819.87</v>
      </c>
      <c r="PU232">
        <f>IFERROR(VLOOKUP($A232,'1911'!$A$3:$D$140,4,FALSE),"")</f>
        <v>294</v>
      </c>
      <c r="PV232">
        <f>IFERROR(VLOOKUP($A232,'1911'!$A$3:$E$140,5,FALSE),"")</f>
        <v>31871.91</v>
      </c>
      <c r="PW232">
        <f>IFERROR(VLOOKUP($A232,'1911'!$A$3:$F$140,6,FALSE),"")</f>
        <v>32</v>
      </c>
      <c r="PX232">
        <f>IFERROR(VLOOKUP($A232,'1911'!$A$3:$G$140,7,FALSE),"")</f>
        <v>2292.29</v>
      </c>
      <c r="PY232">
        <f>IFERROR(VLOOKUP($A232,'1911'!$A$3:$H$140,8,FALSE),"")</f>
        <v>0</v>
      </c>
      <c r="PZ232">
        <f>IFERROR(VLOOKUP($A232,'1911'!$A$3:$I$140,9,FALSE),"")</f>
        <v>0</v>
      </c>
      <c r="QA232">
        <f>IFERROR(VLOOKUP($A232,'1911'!$A$3:$J$140,10,FALSE),"")</f>
        <v>0</v>
      </c>
      <c r="QB232">
        <f>IFERROR(VLOOKUP($A232,'1912'!$A$3:$B$140,2,FALSE),"")</f>
        <v>227</v>
      </c>
      <c r="QC232">
        <f>IFERROR(VLOOKUP($A232,'1912'!$A$3:$C$140,3,FALSE),"")</f>
        <v>15795.36</v>
      </c>
      <c r="QD232">
        <f>IFERROR(VLOOKUP($A232,'1912'!$A$3:$D$140,4,FALSE),"")</f>
        <v>213</v>
      </c>
      <c r="QE232">
        <f>IFERROR(VLOOKUP($A232,'1912'!$A$3:$E$140,5,FALSE),"")</f>
        <v>21635.96</v>
      </c>
      <c r="QF232">
        <f>IFERROR(VLOOKUP($A232,'1912'!$A$3:$F$140,6,FALSE),"")</f>
        <v>22</v>
      </c>
      <c r="QG232">
        <f>IFERROR(VLOOKUP($A232,'1912'!$A$3:$G$140,7,FALSE),"")</f>
        <v>1585.7</v>
      </c>
      <c r="QH232">
        <f>IFERROR(VLOOKUP($A232,'1912'!$A$3:$H$140,8,FALSE),"")</f>
        <v>0</v>
      </c>
      <c r="QI232">
        <f>IFERROR(VLOOKUP($A232,'1912'!$A$3:$I$140,9,FALSE),"")</f>
        <v>0</v>
      </c>
      <c r="QJ232">
        <f>IFERROR(VLOOKUP($A232,'1912'!$A$3:$J$140,10,FALSE),"")</f>
        <v>0</v>
      </c>
    </row>
    <row r="233" spans="1:452" x14ac:dyDescent="0.2">
      <c r="A233" s="2" t="s">
        <v>189</v>
      </c>
      <c r="B233" t="s">
        <v>259</v>
      </c>
      <c r="C233" t="str">
        <f>IFERROR(VLOOKUP($A233,'1863'!$A$3:$B$140,2,FALSE),"")</f>
        <v/>
      </c>
      <c r="D233" t="str">
        <f>IFERROR(VLOOKUP($A233,'1863'!$A$3:$C$140,3,FALSE),"")</f>
        <v/>
      </c>
      <c r="E233" t="str">
        <f>IFERROR(VLOOKUP($A233,'1863'!$A$3:$D$140,4,FALSE),"")</f>
        <v/>
      </c>
      <c r="F233" t="str">
        <f>IFERROR(VLOOKUP($A233,'1863'!$A$3:$E$140,5,FALSE),"")</f>
        <v/>
      </c>
      <c r="G233" t="str">
        <f>IFERROR(VLOOKUP($A233,'1863'!$A$3:$F$140,6,FALSE),"")</f>
        <v/>
      </c>
      <c r="H233" t="str">
        <f>IFERROR(VLOOKUP($A233,'1863'!$A$3:$G$140,7,FALSE),"")</f>
        <v/>
      </c>
      <c r="I233" t="str">
        <f>IFERROR(VLOOKUP($A233,'1863'!$A$3:$H$140,8,FALSE),"")</f>
        <v/>
      </c>
      <c r="J233" t="str">
        <f>IFERROR(VLOOKUP($A233,'1863'!$A$3:$I$140,9,FALSE),"")</f>
        <v/>
      </c>
      <c r="K233" t="str">
        <f>IFERROR(VLOOKUP($A233,'1863'!$A$3:$J$140,10,FALSE),"")</f>
        <v/>
      </c>
      <c r="L233" t="str">
        <f>IFERROR(VLOOKUP($A233,'1864'!$A$3:$B$140,2,FALSE),"")</f>
        <v/>
      </c>
      <c r="M233" t="str">
        <f>IFERROR(VLOOKUP($A233,'1864'!$A$3:$C$140,3,FALSE),"")</f>
        <v/>
      </c>
      <c r="N233" t="str">
        <f>IFERROR(VLOOKUP($A233,'1864'!$A$3:$D$140,4,FALSE),"")</f>
        <v/>
      </c>
      <c r="O233" t="str">
        <f>IFERROR(VLOOKUP($A233,'1864'!$A$3:$E$140,5,FALSE),"")</f>
        <v/>
      </c>
      <c r="P233" t="str">
        <f>IFERROR(VLOOKUP($A233,'1864'!$A$3:$F$140,6,FALSE),"")</f>
        <v/>
      </c>
      <c r="Q233" t="str">
        <f>IFERROR(VLOOKUP($A233,'1864'!$A$3:$G$140,7,FALSE),"")</f>
        <v/>
      </c>
      <c r="R233" t="str">
        <f>IFERROR(VLOOKUP($A233,'1864'!$A$3:$H$140,8,FALSE),"")</f>
        <v/>
      </c>
      <c r="S233" t="str">
        <f>IFERROR(VLOOKUP($A233,'1864'!$A$3:$I$140,9,FALSE),"")</f>
        <v/>
      </c>
      <c r="T233" t="str">
        <f>IFERROR(VLOOKUP($A233,'1864'!$A$3:$J$140,10,FALSE),"")</f>
        <v/>
      </c>
      <c r="U233" t="str">
        <f>IFERROR(VLOOKUP($A233,'1865'!$A$3:$B$140,2,FALSE),"")</f>
        <v/>
      </c>
      <c r="V233" t="str">
        <f>IFERROR(VLOOKUP($A233,'1865'!$A$3:$C$140,3,FALSE),"")</f>
        <v/>
      </c>
      <c r="W233" t="str">
        <f>IFERROR(VLOOKUP($A233,'1865'!$A$3:$D$140,4,FALSE),"")</f>
        <v/>
      </c>
      <c r="X233" t="str">
        <f>IFERROR(VLOOKUP($A233,'1865'!$A$3:$E$140,5,FALSE),"")</f>
        <v/>
      </c>
      <c r="Y233" t="str">
        <f>IFERROR(VLOOKUP($A233,'1865'!$A$3:$F$140,6,FALSE),"")</f>
        <v/>
      </c>
      <c r="Z233" t="str">
        <f>IFERROR(VLOOKUP($A233,'1865'!$A$3:$G$140,7,FALSE),"")</f>
        <v/>
      </c>
      <c r="AA233" t="str">
        <f>IFERROR(VLOOKUP($A233,'1865'!$A$3:$H$140,8,FALSE),"")</f>
        <v/>
      </c>
      <c r="AB233" t="str">
        <f>IFERROR(VLOOKUP($A233,'1865'!$A$3:$I$140,9,FALSE),"")</f>
        <v/>
      </c>
      <c r="AC233" t="str">
        <f>IFERROR(VLOOKUP($A233,'1865'!$A$3:$J$140,10,FALSE),"")</f>
        <v/>
      </c>
      <c r="AD233" t="str">
        <f>IFERROR(VLOOKUP($A233,'1866'!$A$3:$B$140,2,FALSE),"")</f>
        <v/>
      </c>
      <c r="AE233" t="str">
        <f>IFERROR(VLOOKUP($A233,'1866'!$A$3:$C$140,3,FALSE),"")</f>
        <v/>
      </c>
      <c r="AF233" t="str">
        <f>IFERROR(VLOOKUP($A233,'1866'!$A$3:$D$140,4,FALSE),"")</f>
        <v/>
      </c>
      <c r="AG233" t="str">
        <f>IFERROR(VLOOKUP($A233,'1866'!$A$3:$E$140,5,FALSE),"")</f>
        <v/>
      </c>
      <c r="AH233" t="str">
        <f>IFERROR(VLOOKUP($A233,'1866'!$A$3:$F$140,6,FALSE),"")</f>
        <v/>
      </c>
      <c r="AI233" t="str">
        <f>IFERROR(VLOOKUP($A233,'1866'!$A$3:$G$140,7,FALSE),"")</f>
        <v/>
      </c>
      <c r="AJ233" t="str">
        <f>IFERROR(VLOOKUP($A233,'1866'!$A$3:$H$140,8,FALSE),"")</f>
        <v/>
      </c>
      <c r="AK233" t="str">
        <f>IFERROR(VLOOKUP($A233,'1866'!$A$3:$I$140,9,FALSE),"")</f>
        <v/>
      </c>
      <c r="AL233" t="str">
        <f>IFERROR(VLOOKUP($A233,'1866'!$A$3:$J$140,10,FALSE),"")</f>
        <v/>
      </c>
      <c r="AM233" t="str">
        <f>IFERROR(VLOOKUP($A233,'1867'!$A$3:$B$140,2,FALSE),"")</f>
        <v/>
      </c>
      <c r="AN233" t="str">
        <f>IFERROR(VLOOKUP($A233,'1867'!$A$3:$C$140,3,FALSE),"")</f>
        <v/>
      </c>
      <c r="AO233" t="str">
        <f>IFERROR(VLOOKUP($A233,'1867'!$A$3:$D$140,4,FALSE),"")</f>
        <v/>
      </c>
      <c r="AP233" t="str">
        <f>IFERROR(VLOOKUP($A233,'1867'!$A$3:$E$140,5,FALSE),"")</f>
        <v/>
      </c>
      <c r="AQ233" t="str">
        <f>IFERROR(VLOOKUP($A233,'1867'!$A$3:$F$140,6,FALSE),"")</f>
        <v/>
      </c>
      <c r="AR233" t="str">
        <f>IFERROR(VLOOKUP($A233,'1867'!$A$3:$G$140,7,FALSE),"")</f>
        <v/>
      </c>
      <c r="AS233" t="str">
        <f>IFERROR(VLOOKUP($A233,'1867'!$A$3:$H$140,8,FALSE),"")</f>
        <v/>
      </c>
      <c r="AT233" t="str">
        <f>IFERROR(VLOOKUP($A233,'1867'!$A$3:$I$140,9,FALSE),"")</f>
        <v/>
      </c>
      <c r="AU233" t="str">
        <f>IFERROR(VLOOKUP($A233,'1867'!$A$3:$J$140,10,FALSE),"")</f>
        <v/>
      </c>
      <c r="AV233" t="str">
        <f>IFERROR(VLOOKUP($A233,'1868'!$A$3:$B$140,2,FALSE),"")</f>
        <v/>
      </c>
      <c r="AW233" t="str">
        <f>IFERROR(VLOOKUP($A233,'1868'!$A$3:$C$140,3,FALSE),"")</f>
        <v/>
      </c>
      <c r="AX233" t="str">
        <f>IFERROR(VLOOKUP($A233,'1868'!$A$3:$D$140,4,FALSE),"")</f>
        <v/>
      </c>
      <c r="AY233" t="str">
        <f>IFERROR(VLOOKUP($A233,'1868'!$A$3:$E$140,5,FALSE),"")</f>
        <v/>
      </c>
      <c r="AZ233" t="str">
        <f>IFERROR(VLOOKUP($A233,'1868'!$A$3:$F$140,6,FALSE),"")</f>
        <v/>
      </c>
      <c r="BA233" t="str">
        <f>IFERROR(VLOOKUP($A233,'1868'!$A$3:$G$140,7,FALSE),"")</f>
        <v/>
      </c>
      <c r="BB233" t="str">
        <f>IFERROR(VLOOKUP($A233,'1868'!$A$3:$H$140,8,FALSE),"")</f>
        <v/>
      </c>
      <c r="BC233" t="str">
        <f>IFERROR(VLOOKUP($A233,'1868'!$A$3:$I$140,9,FALSE),"")</f>
        <v/>
      </c>
      <c r="BD233" t="str">
        <f>IFERROR(VLOOKUP($A233,'1868'!$A$3:$J$140,10,FALSE),"")</f>
        <v/>
      </c>
      <c r="BE233" t="str">
        <f>IFERROR(VLOOKUP($A233,'1869'!$A$3:$B$140,2,FALSE),"")</f>
        <v/>
      </c>
      <c r="BF233" t="str">
        <f>IFERROR(VLOOKUP($A233,'1869'!$A$3:$C$140,3,FALSE),"")</f>
        <v/>
      </c>
      <c r="BG233" t="str">
        <f>IFERROR(VLOOKUP($A233,'1869'!$A$3:$D$140,4,FALSE),"")</f>
        <v/>
      </c>
      <c r="BH233" t="str">
        <f>IFERROR(VLOOKUP($A233,'1869'!$A$3:$E$140,5,FALSE),"")</f>
        <v/>
      </c>
      <c r="BI233" t="str">
        <f>IFERROR(VLOOKUP($A233,'1869'!$A$3:$F$140,6,FALSE),"")</f>
        <v/>
      </c>
      <c r="BJ233" t="str">
        <f>IFERROR(VLOOKUP($A233,'1869'!$A$3:$G$140,7,FALSE),"")</f>
        <v/>
      </c>
      <c r="BK233" t="str">
        <f>IFERROR(VLOOKUP($A233,'1869'!$A$3:$H$140,8,FALSE),"")</f>
        <v/>
      </c>
      <c r="BL233" t="str">
        <f>IFERROR(VLOOKUP($A233,'1869'!$A$3:$I$140,9,FALSE),"")</f>
        <v/>
      </c>
      <c r="BM233" t="str">
        <f>IFERROR(VLOOKUP($A233,'1869'!$A$3:$J$140,10,FALSE),"")</f>
        <v/>
      </c>
      <c r="BN233" t="str">
        <f>IFERROR(VLOOKUP($A233,'1870'!$A$3:$B$140,2,FALSE),"")</f>
        <v/>
      </c>
      <c r="BO233" t="str">
        <f>IFERROR(VLOOKUP($A233,'1870'!$A$3:$C$140,3,FALSE),"")</f>
        <v/>
      </c>
      <c r="BP233" t="str">
        <f>IFERROR(VLOOKUP($A233,'1870'!$A$3:$D$140,4,FALSE),"")</f>
        <v/>
      </c>
      <c r="BQ233" t="str">
        <f>IFERROR(VLOOKUP($A233,'1870'!$A$3:$E$140,5,FALSE),"")</f>
        <v/>
      </c>
      <c r="BR233" t="str">
        <f>IFERROR(VLOOKUP($A233,'1870'!$A$3:$F$140,6,FALSE),"")</f>
        <v/>
      </c>
      <c r="BS233" t="str">
        <f>IFERROR(VLOOKUP($A233,'1870'!$A$3:$G$140,7,FALSE),"")</f>
        <v/>
      </c>
      <c r="BT233" t="str">
        <f>IFERROR(VLOOKUP($A233,'1870'!$A$3:$H$140,8,FALSE),"")</f>
        <v/>
      </c>
      <c r="BU233" t="str">
        <f>IFERROR(VLOOKUP($A233,'1870'!$A$3:$I$140,9,FALSE),"")</f>
        <v/>
      </c>
      <c r="BV233" t="str">
        <f>IFERROR(VLOOKUP($A233,'1870'!$A$3:$J$140,10,FALSE),"")</f>
        <v/>
      </c>
      <c r="BW233" t="str">
        <f>IFERROR(VLOOKUP($A233,'1871'!$A$3:$B$140,2,FALSE),"")</f>
        <v/>
      </c>
      <c r="BX233" t="str">
        <f>IFERROR(VLOOKUP($A233,'1871'!$A$3:$C$140,3,FALSE),"")</f>
        <v/>
      </c>
      <c r="BY233" t="str">
        <f>IFERROR(VLOOKUP($A233,'1871'!$A$3:$D$140,4,FALSE),"")</f>
        <v/>
      </c>
      <c r="BZ233" t="str">
        <f>IFERROR(VLOOKUP($A233,'1871'!$A$3:$E$140,5,FALSE),"")</f>
        <v/>
      </c>
      <c r="CA233" t="str">
        <f>IFERROR(VLOOKUP($A233,'1871'!$A$3:$F$140,6,FALSE),"")</f>
        <v/>
      </c>
      <c r="CB233" t="str">
        <f>IFERROR(VLOOKUP($A233,'1871'!$A$3:$G$140,7,FALSE),"")</f>
        <v/>
      </c>
      <c r="CC233" t="str">
        <f>IFERROR(VLOOKUP($A233,'1871'!$A$3:$H$140,8,FALSE),"")</f>
        <v/>
      </c>
      <c r="CD233" t="str">
        <f>IFERROR(VLOOKUP($A233,'1871'!$A$3:$I$140,9,FALSE),"")</f>
        <v/>
      </c>
      <c r="CE233" t="str">
        <f>IFERROR(VLOOKUP($A233,'1871'!$A$3:$J$140,10,FALSE),"")</f>
        <v/>
      </c>
      <c r="CF233" t="str">
        <f>IFERROR(VLOOKUP($A233,'1872'!$A$3:$B$140,2,FALSE),"")</f>
        <v/>
      </c>
      <c r="CG233" t="str">
        <f>IFERROR(VLOOKUP($A233,'1872'!$A$3:$C$140,3,FALSE),"")</f>
        <v/>
      </c>
      <c r="CH233" t="str">
        <f>IFERROR(VLOOKUP($A233,'1872'!$A$3:$D$140,4,FALSE),"")</f>
        <v/>
      </c>
      <c r="CI233" t="str">
        <f>IFERROR(VLOOKUP($A233,'1872'!$A$3:$E$140,5,FALSE),"")</f>
        <v/>
      </c>
      <c r="CJ233" t="str">
        <f>IFERROR(VLOOKUP($A233,'1872'!$A$3:$F$140,6,FALSE),"")</f>
        <v/>
      </c>
      <c r="CK233" t="str">
        <f>IFERROR(VLOOKUP($A233,'1872'!$A$3:$G$140,7,FALSE),"")</f>
        <v/>
      </c>
      <c r="CL233" t="str">
        <f>IFERROR(VLOOKUP($A233,'1872'!$A$3:$H$140,8,FALSE),"")</f>
        <v/>
      </c>
      <c r="CM233" t="str">
        <f>IFERROR(VLOOKUP($A233,'1872'!$A$3:$I$140,9,FALSE),"")</f>
        <v/>
      </c>
      <c r="CN233" t="str">
        <f>IFERROR(VLOOKUP($A233,'1872'!$A$3:$J$140,10,FALSE),"")</f>
        <v/>
      </c>
      <c r="CO233" t="str">
        <f>IFERROR(VLOOKUP($A233,'1873'!$A$3:$B$140,2,FALSE),"")</f>
        <v/>
      </c>
      <c r="CP233" t="str">
        <f>IFERROR(VLOOKUP($A233,'1873'!$A$3:$C$140,3,FALSE),"")</f>
        <v/>
      </c>
      <c r="CQ233" t="str">
        <f>IFERROR(VLOOKUP($A233,'1873'!$A$3:$D$140,4,FALSE),"")</f>
        <v/>
      </c>
      <c r="CR233" t="str">
        <f>IFERROR(VLOOKUP($A233,'1873'!$A$3:$E$140,5,FALSE),"")</f>
        <v/>
      </c>
      <c r="CS233" t="str">
        <f>IFERROR(VLOOKUP($A233,'1873'!$A$3:$F$140,6,FALSE),"")</f>
        <v/>
      </c>
      <c r="CT233" t="str">
        <f>IFERROR(VLOOKUP($A233,'1873'!$A$3:$G$140,7,FALSE),"")</f>
        <v/>
      </c>
      <c r="CU233" t="str">
        <f>IFERROR(VLOOKUP($A233,'1873'!$A$3:$H$140,8,FALSE),"")</f>
        <v/>
      </c>
      <c r="CV233" t="str">
        <f>IFERROR(VLOOKUP($A233,'1873'!$A$3:$I$140,9,FALSE),"")</f>
        <v/>
      </c>
      <c r="CW233" t="str">
        <f>IFERROR(VLOOKUP($A233,'1873'!$A$3:$J$140,10,FALSE),"")</f>
        <v/>
      </c>
      <c r="CX233" t="str">
        <f>IFERROR(VLOOKUP($A233,'1874'!$A$3:$B$140,2,FALSE),"")</f>
        <v/>
      </c>
      <c r="CY233" t="str">
        <f>IFERROR(VLOOKUP($A233,'1874'!$A$3:$C$140,3,FALSE),"")</f>
        <v/>
      </c>
      <c r="CZ233" t="str">
        <f>IFERROR(VLOOKUP($A233,'1874'!$A$3:$D$140,4,FALSE),"")</f>
        <v/>
      </c>
      <c r="DA233" t="str">
        <f>IFERROR(VLOOKUP($A233,'1874'!$A$3:$E$140,5,FALSE),"")</f>
        <v/>
      </c>
      <c r="DB233" t="str">
        <f>IFERROR(VLOOKUP($A233,'1874'!$A$3:$F$140,6,FALSE),"")</f>
        <v/>
      </c>
      <c r="DC233" t="str">
        <f>IFERROR(VLOOKUP($A233,'1874'!$A$3:$G$140,7,FALSE),"")</f>
        <v/>
      </c>
      <c r="DD233" t="str">
        <f>IFERROR(VLOOKUP($A233,'1874'!$A$3:$H$140,8,FALSE),"")</f>
        <v/>
      </c>
      <c r="DE233" t="str">
        <f>IFERROR(VLOOKUP($A233,'1874'!$A$3:$I$140,9,FALSE),"")</f>
        <v/>
      </c>
      <c r="DF233" t="str">
        <f>IFERROR(VLOOKUP($A233,'1874'!$A$3:$J$140,10,FALSE),"")</f>
        <v/>
      </c>
      <c r="DG233" t="str">
        <f>IFERROR(VLOOKUP($A233,'1875'!$A$3:$B$140,2,FALSE),"")</f>
        <v/>
      </c>
      <c r="DH233" t="str">
        <f>IFERROR(VLOOKUP($A233,'1875'!$A$3:$C$140,3,FALSE),"")</f>
        <v/>
      </c>
      <c r="DI233" t="str">
        <f>IFERROR(VLOOKUP($A233,'1875'!$A$3:$D$140,4,FALSE),"")</f>
        <v/>
      </c>
      <c r="DJ233" t="str">
        <f>IFERROR(VLOOKUP($A233,'1875'!$A$3:$E$140,5,FALSE),"")</f>
        <v/>
      </c>
      <c r="DK233" t="str">
        <f>IFERROR(VLOOKUP($A233,'1875'!$A$3:$F$140,6,FALSE),"")</f>
        <v/>
      </c>
      <c r="DL233" t="str">
        <f>IFERROR(VLOOKUP($A233,'1875'!$A$3:$G$140,7,FALSE),"")</f>
        <v/>
      </c>
      <c r="DM233" t="str">
        <f>IFERROR(VLOOKUP($A233,'1875'!$A$3:$H$140,8,FALSE),"")</f>
        <v/>
      </c>
      <c r="DN233" t="str">
        <f>IFERROR(VLOOKUP($A233,'1875'!$A$3:$I$140,9,FALSE),"")</f>
        <v/>
      </c>
      <c r="DO233" t="str">
        <f>IFERROR(VLOOKUP($A233,'1875'!$A$3:$J$140,10,FALSE),"")</f>
        <v/>
      </c>
      <c r="DP233" t="str">
        <f>IFERROR(VLOOKUP($A233,'1876'!$A$3:$B$140,2,FALSE),"")</f>
        <v/>
      </c>
      <c r="DQ233" t="str">
        <f>IFERROR(VLOOKUP($A233,'1876'!$A$3:$C$140,3,FALSE),"")</f>
        <v/>
      </c>
      <c r="DR233" t="str">
        <f>IFERROR(VLOOKUP($A233,'1876'!$A$3:$D$140,4,FALSE),"")</f>
        <v/>
      </c>
      <c r="DS233" t="str">
        <f>IFERROR(VLOOKUP($A233,'1876'!$A$3:$E$140,5,FALSE),"")</f>
        <v/>
      </c>
      <c r="DT233" t="str">
        <f>IFERROR(VLOOKUP($A233,'1876'!$A$3:$F$140,6,FALSE),"")</f>
        <v/>
      </c>
      <c r="DU233" t="str">
        <f>IFERROR(VLOOKUP($A233,'1876'!$A$3:$G$140,7,FALSE),"")</f>
        <v/>
      </c>
      <c r="DV233" t="str">
        <f>IFERROR(VLOOKUP($A233,'1876'!$A$3:$H$140,8,FALSE),"")</f>
        <v/>
      </c>
      <c r="DW233" t="str">
        <f>IFERROR(VLOOKUP($A233,'1876'!$A$3:$I$140,9,FALSE),"")</f>
        <v/>
      </c>
      <c r="DX233" t="str">
        <f>IFERROR(VLOOKUP($A233,'1876'!$A$3:$J$140,10,FALSE),"")</f>
        <v/>
      </c>
      <c r="DY233" t="str">
        <f>IFERROR(VLOOKUP($A233,'1877'!$A$3:$B$140,2,FALSE),"")</f>
        <v/>
      </c>
      <c r="DZ233" t="str">
        <f>IFERROR(VLOOKUP($A233,'1877'!$A$3:$C$140,3,FALSE),"")</f>
        <v/>
      </c>
      <c r="EA233" t="str">
        <f>IFERROR(VLOOKUP($A233,'1877'!$A$3:$D$140,4,FALSE),"")</f>
        <v/>
      </c>
      <c r="EB233" t="str">
        <f>IFERROR(VLOOKUP($A233,'1877'!$A$3:$E$140,5,FALSE),"")</f>
        <v/>
      </c>
      <c r="EC233" t="str">
        <f>IFERROR(VLOOKUP($A233,'1877'!$A$3:$F$140,6,FALSE),"")</f>
        <v/>
      </c>
      <c r="ED233" t="str">
        <f>IFERROR(VLOOKUP($A233,'1877'!$A$3:$G$140,7,FALSE),"")</f>
        <v/>
      </c>
      <c r="EE233" t="str">
        <f>IFERROR(VLOOKUP($A233,'1877'!$A$3:$H$140,8,FALSE),"")</f>
        <v/>
      </c>
      <c r="EF233" t="str">
        <f>IFERROR(VLOOKUP($A233,'1877'!$A$3:$I$140,9,FALSE),"")</f>
        <v/>
      </c>
      <c r="EG233" t="str">
        <f>IFERROR(VLOOKUP($A233,'1877'!$A$3:$J$140,10,FALSE),"")</f>
        <v/>
      </c>
      <c r="EH233" t="str">
        <f>IFERROR(VLOOKUP($A233,'1878'!$A$3:$B$140,2,FALSE),"")</f>
        <v/>
      </c>
      <c r="EI233" t="str">
        <f>IFERROR(VLOOKUP($A233,'1878'!$A$3:$C$140,3,FALSE),"")</f>
        <v/>
      </c>
      <c r="EJ233" t="str">
        <f>IFERROR(VLOOKUP($A233,'1878'!$A$3:$D$140,4,FALSE),"")</f>
        <v/>
      </c>
      <c r="EK233" t="str">
        <f>IFERROR(VLOOKUP($A233,'1878'!$A$3:$E$140,5,FALSE),"")</f>
        <v/>
      </c>
      <c r="EL233" t="str">
        <f>IFERROR(VLOOKUP($A233,'1878'!$A$3:$F$140,6,FALSE),"")</f>
        <v/>
      </c>
      <c r="EM233" t="str">
        <f>IFERROR(VLOOKUP($A233,'1878'!$A$3:$G$140,7,FALSE),"")</f>
        <v/>
      </c>
      <c r="EN233" t="str">
        <f>IFERROR(VLOOKUP($A233,'1878'!$A$3:$H$140,8,FALSE),"")</f>
        <v/>
      </c>
      <c r="EO233" t="str">
        <f>IFERROR(VLOOKUP($A233,'1878'!$A$3:$I$140,9,FALSE),"")</f>
        <v/>
      </c>
      <c r="EP233" t="str">
        <f>IFERROR(VLOOKUP($A233,'1878'!$A$3:$J$140,10,FALSE),"")</f>
        <v/>
      </c>
      <c r="EQ233" t="str">
        <f>IFERROR(VLOOKUP($A233,'1879'!$A$3:$B$140,2,FALSE),"")</f>
        <v/>
      </c>
      <c r="ER233" t="str">
        <f>IFERROR(VLOOKUP($A233,'1879'!$A$3:$C$140,3,FALSE),"")</f>
        <v/>
      </c>
      <c r="ES233" t="str">
        <f>IFERROR(VLOOKUP($A233,'1879'!$A$3:$D$140,4,FALSE),"")</f>
        <v/>
      </c>
      <c r="ET233" t="str">
        <f>IFERROR(VLOOKUP($A233,'1879'!$A$3:$E$140,5,FALSE),"")</f>
        <v/>
      </c>
      <c r="EU233" t="str">
        <f>IFERROR(VLOOKUP($A233,'1879'!$A$3:$F$140,6,FALSE),"")</f>
        <v/>
      </c>
      <c r="EV233" t="str">
        <f>IFERROR(VLOOKUP($A233,'1879'!$A$3:$G$140,7,FALSE),"")</f>
        <v/>
      </c>
      <c r="EW233" t="str">
        <f>IFERROR(VLOOKUP($A233,'1879'!$A$3:$H$140,8,FALSE),"")</f>
        <v/>
      </c>
      <c r="EX233" t="str">
        <f>IFERROR(VLOOKUP($A233,'1879'!$A$3:$I$140,9,FALSE),"")</f>
        <v/>
      </c>
      <c r="EY233" t="str">
        <f>IFERROR(VLOOKUP($A233,'1879'!$A$3:$J$140,10,FALSE),"")</f>
        <v/>
      </c>
      <c r="EZ233" t="str">
        <f>IFERROR(VLOOKUP($A233,'1880'!$A$3:$B$140,2,FALSE),"")</f>
        <v/>
      </c>
      <c r="FA233" t="str">
        <f>IFERROR(VLOOKUP($A233,'1880'!$A$3:$C$140,3,FALSE),"")</f>
        <v/>
      </c>
      <c r="FB233" t="str">
        <f>IFERROR(VLOOKUP($A233,'1880'!$A$3:$D$140,4,FALSE),"")</f>
        <v/>
      </c>
      <c r="FC233" t="str">
        <f>IFERROR(VLOOKUP($A233,'1880'!$A$3:$E$140,5,FALSE),"")</f>
        <v/>
      </c>
      <c r="FD233" t="str">
        <f>IFERROR(VLOOKUP($A233,'1880'!$A$3:$F$140,6,FALSE),"")</f>
        <v/>
      </c>
      <c r="FE233" t="str">
        <f>IFERROR(VLOOKUP($A233,'1880'!$A$3:$G$140,7,FALSE),"")</f>
        <v/>
      </c>
      <c r="FF233" t="str">
        <f>IFERROR(VLOOKUP($A233,'1880'!$A$3:$H$140,8,FALSE),"")</f>
        <v/>
      </c>
      <c r="FG233" t="str">
        <f>IFERROR(VLOOKUP($A233,'1880'!$A$3:$I$140,9,FALSE),"")</f>
        <v/>
      </c>
      <c r="FH233" t="str">
        <f>IFERROR(VLOOKUP($A233,'1880'!$A$3:$J$140,10,FALSE),"")</f>
        <v/>
      </c>
      <c r="FI233" t="str">
        <f>IFERROR(VLOOKUP($A233,'1881'!$A$3:$B$140,2,FALSE),"")</f>
        <v/>
      </c>
      <c r="FJ233" t="str">
        <f>IFERROR(VLOOKUP($A233,'1881'!$A$3:$C$140,3,FALSE),"")</f>
        <v/>
      </c>
      <c r="FK233" t="str">
        <f>IFERROR(VLOOKUP($A233,'1881'!$A$3:$D$140,4,FALSE),"")</f>
        <v/>
      </c>
      <c r="FL233" t="str">
        <f>IFERROR(VLOOKUP($A233,'1881'!$A$3:$E$140,5,FALSE),"")</f>
        <v/>
      </c>
      <c r="FM233" t="str">
        <f>IFERROR(VLOOKUP($A233,'1881'!$A$3:$F$140,6,FALSE),"")</f>
        <v/>
      </c>
      <c r="FN233" t="str">
        <f>IFERROR(VLOOKUP($A233,'1881'!$A$3:$G$140,7,FALSE),"")</f>
        <v/>
      </c>
      <c r="FO233" t="str">
        <f>IFERROR(VLOOKUP($A233,'1881'!$A$3:$H$140,8,FALSE),"")</f>
        <v/>
      </c>
      <c r="FP233" t="str">
        <f>IFERROR(VLOOKUP($A233,'1881'!$A$3:$I$140,9,FALSE),"")</f>
        <v/>
      </c>
      <c r="FQ233" t="str">
        <f>IFERROR(VLOOKUP($A233,'1881'!$A$3:$J$140,10,FALSE),"")</f>
        <v/>
      </c>
      <c r="FR233" t="str">
        <f>IFERROR(VLOOKUP($A233,'1882'!$A$3:$B$140,2,FALSE),"")</f>
        <v/>
      </c>
      <c r="FS233" t="str">
        <f>IFERROR(VLOOKUP($A233,'1882'!$A$3:$C$140,3,FALSE),"")</f>
        <v/>
      </c>
      <c r="FT233" t="str">
        <f>IFERROR(VLOOKUP($A233,'1882'!$A$3:$D$140,4,FALSE),"")</f>
        <v/>
      </c>
      <c r="FU233" t="str">
        <f>IFERROR(VLOOKUP($A233,'1882'!$A$3:$E$140,5,FALSE),"")</f>
        <v/>
      </c>
      <c r="FV233" t="str">
        <f>IFERROR(VLOOKUP($A233,'1882'!$A$3:$F$140,6,FALSE),"")</f>
        <v/>
      </c>
      <c r="FW233" t="str">
        <f>IFERROR(VLOOKUP($A233,'1882'!$A$3:$G$140,7,FALSE),"")</f>
        <v/>
      </c>
      <c r="FX233" t="str">
        <f>IFERROR(VLOOKUP($A233,'1882'!$A$3:$H$140,8,FALSE),"")</f>
        <v/>
      </c>
      <c r="FY233" t="str">
        <f>IFERROR(VLOOKUP($A233,'1882'!$A$3:$I$140,9,FALSE),"")</f>
        <v/>
      </c>
      <c r="FZ233" t="str">
        <f>IFERROR(VLOOKUP($A233,'1882'!$A$3:$J$140,10,FALSE),"")</f>
        <v/>
      </c>
      <c r="GA233" t="str">
        <f>IFERROR(VLOOKUP($A233,'1883'!$A$3:$B$140,2,FALSE),"")</f>
        <v/>
      </c>
      <c r="GB233" t="str">
        <f>IFERROR(VLOOKUP($A233,'1883'!$A$3:$C$140,3,FALSE),"")</f>
        <v/>
      </c>
      <c r="GC233" t="str">
        <f>IFERROR(VLOOKUP($A233,'1883'!$A$3:$D$140,4,FALSE),"")</f>
        <v/>
      </c>
      <c r="GD233" t="str">
        <f>IFERROR(VLOOKUP($A233,'1883'!$A$3:$E$140,5,FALSE),"")</f>
        <v/>
      </c>
      <c r="GE233" t="str">
        <f>IFERROR(VLOOKUP($A233,'1883'!$A$3:$F$140,6,FALSE),"")</f>
        <v/>
      </c>
      <c r="GF233" t="str">
        <f>IFERROR(VLOOKUP($A233,'1883'!$A$3:$G$140,7,FALSE),"")</f>
        <v/>
      </c>
      <c r="GG233" t="str">
        <f>IFERROR(VLOOKUP($A233,'1883'!$A$3:$H$140,8,FALSE),"")</f>
        <v/>
      </c>
      <c r="GH233" t="str">
        <f>IFERROR(VLOOKUP($A233,'1883'!$A$3:$I$140,9,FALSE),"")</f>
        <v/>
      </c>
      <c r="GI233" t="str">
        <f>IFERROR(VLOOKUP($A233,'1883'!$A$3:$J$140,10,FALSE),"")</f>
        <v/>
      </c>
      <c r="GJ233" t="str">
        <f>IFERROR(VLOOKUP($A233,'1884'!$A$3:$B$140,2,FALSE),"")</f>
        <v/>
      </c>
      <c r="GK233" t="str">
        <f>IFERROR(VLOOKUP($A233,'1884'!$A$3:$C$140,3,FALSE),"")</f>
        <v/>
      </c>
      <c r="GL233" t="str">
        <f>IFERROR(VLOOKUP($A233,'1884'!$A$3:$D$140,4,FALSE),"")</f>
        <v/>
      </c>
      <c r="GM233" t="str">
        <f>IFERROR(VLOOKUP($A233,'1884'!$A$3:$E$140,5,FALSE),"")</f>
        <v/>
      </c>
      <c r="GN233" t="str">
        <f>IFERROR(VLOOKUP($A233,'1884'!$A$3:$F$140,6,FALSE),"")</f>
        <v/>
      </c>
      <c r="GO233" t="str">
        <f>IFERROR(VLOOKUP($A233,'1884'!$A$3:$G$140,7,FALSE),"")</f>
        <v/>
      </c>
      <c r="GP233" t="str">
        <f>IFERROR(VLOOKUP($A233,'1884'!$A$3:$H$140,8,FALSE),"")</f>
        <v/>
      </c>
      <c r="GQ233" t="str">
        <f>IFERROR(VLOOKUP($A233,'1884'!$A$3:$I$140,9,FALSE),"")</f>
        <v/>
      </c>
      <c r="GR233" t="str">
        <f>IFERROR(VLOOKUP($A233,'1884'!$A$3:$J$140,10,FALSE),"")</f>
        <v/>
      </c>
      <c r="GS233" t="str">
        <f>IFERROR(VLOOKUP($A233,'1885'!$A$3:$B$140,2,FALSE),"")</f>
        <v/>
      </c>
      <c r="GT233" t="str">
        <f>IFERROR(VLOOKUP($A233,'1885'!$A$3:$C$140,3,FALSE),"")</f>
        <v/>
      </c>
      <c r="GU233" t="str">
        <f>IFERROR(VLOOKUP($A233,'1885'!$A$3:$D$140,4,FALSE),"")</f>
        <v/>
      </c>
      <c r="GV233" t="str">
        <f>IFERROR(VLOOKUP($A233,'1885'!$A$3:$E$140,5,FALSE),"")</f>
        <v/>
      </c>
      <c r="GW233" t="str">
        <f>IFERROR(VLOOKUP($A233,'1885'!$A$3:$F$140,6,FALSE),"")</f>
        <v/>
      </c>
      <c r="GX233" t="str">
        <f>IFERROR(VLOOKUP($A233,'1885'!$A$3:$G$140,7,FALSE),"")</f>
        <v/>
      </c>
      <c r="GY233" t="str">
        <f>IFERROR(VLOOKUP($A233,'1885'!$A$3:$H$140,8,FALSE),"")</f>
        <v/>
      </c>
      <c r="GZ233" t="str">
        <f>IFERROR(VLOOKUP($A233,'1885'!$A$3:$I$140,9,FALSE),"")</f>
        <v/>
      </c>
      <c r="HA233" t="str">
        <f>IFERROR(VLOOKUP($A233,'1885'!$A$3:$J$140,10,FALSE),"")</f>
        <v/>
      </c>
      <c r="HB233" t="str">
        <f>IFERROR(VLOOKUP($A233,'1886'!$A$3:$B$140,2,FALSE),"")</f>
        <v/>
      </c>
      <c r="HC233" t="str">
        <f>IFERROR(VLOOKUP($A233,'1886'!$A$3:$C$140,3,FALSE),"")</f>
        <v/>
      </c>
      <c r="HD233" t="str">
        <f>IFERROR(VLOOKUP($A233,'1886'!$A$3:$D$140,4,FALSE),"")</f>
        <v/>
      </c>
      <c r="HE233" t="str">
        <f>IFERROR(VLOOKUP($A233,'1886'!$A$3:$E$140,5,FALSE),"")</f>
        <v/>
      </c>
      <c r="HF233" t="str">
        <f>IFERROR(VLOOKUP($A233,'1886'!$A$3:$F$140,6,FALSE),"")</f>
        <v/>
      </c>
      <c r="HG233" t="str">
        <f>IFERROR(VLOOKUP($A233,'1886'!$A$3:$G$140,7,FALSE),"")</f>
        <v/>
      </c>
      <c r="HH233" t="str">
        <f>IFERROR(VLOOKUP($A233,'1886'!$A$3:$H$140,8,FALSE),"")</f>
        <v/>
      </c>
      <c r="HI233" t="str">
        <f>IFERROR(VLOOKUP($A233,'1886'!$A$3:$I$140,9,FALSE),"")</f>
        <v/>
      </c>
      <c r="HJ233" t="str">
        <f>IFERROR(VLOOKUP($A233,'1886'!$A$3:$J$140,10,FALSE),"")</f>
        <v/>
      </c>
      <c r="HK233" t="str">
        <f>IFERROR(VLOOKUP($A233,'1887'!$A$3:$B$140,2,FALSE),"")</f>
        <v/>
      </c>
      <c r="HL233" t="str">
        <f>IFERROR(VLOOKUP($A233,'1887'!$A$3:$C$140,3,FALSE),"")</f>
        <v/>
      </c>
      <c r="HM233" t="str">
        <f>IFERROR(VLOOKUP($A233,'1887'!$A$3:$D$140,4,FALSE),"")</f>
        <v/>
      </c>
      <c r="HN233" t="str">
        <f>IFERROR(VLOOKUP($A233,'1887'!$A$3:$E$140,5,FALSE),"")</f>
        <v/>
      </c>
      <c r="HO233" t="str">
        <f>IFERROR(VLOOKUP($A233,'1887'!$A$3:$F$140,6,FALSE),"")</f>
        <v/>
      </c>
      <c r="HP233" t="str">
        <f>IFERROR(VLOOKUP($A233,'1887'!$A$3:$G$140,7,FALSE),"")</f>
        <v/>
      </c>
      <c r="HQ233" t="str">
        <f>IFERROR(VLOOKUP($A233,'1887'!$A$3:$H$140,8,FALSE),"")</f>
        <v/>
      </c>
      <c r="HR233" t="str">
        <f>IFERROR(VLOOKUP($A233,'1887'!$A$3:$I$140,9,FALSE),"")</f>
        <v/>
      </c>
      <c r="HS233" t="str">
        <f>IFERROR(VLOOKUP($A233,'1887'!$A$3:$J$140,10,FALSE),"")</f>
        <v/>
      </c>
      <c r="HT233">
        <f>IFERROR(VLOOKUP($A233,'1888'!$A$3:$B$140,2,FALSE),"")</f>
        <v>34</v>
      </c>
      <c r="HU233">
        <f>IFERROR(VLOOKUP($A233,'1888'!$A$3:$C$140,3,FALSE),"")</f>
        <v>5386.66</v>
      </c>
      <c r="HV233">
        <f>IFERROR(VLOOKUP($A233,'1888'!$A$3:$D$140,4,FALSE),"")</f>
        <v>6</v>
      </c>
      <c r="HW233">
        <f>IFERROR(VLOOKUP($A233,'1888'!$A$3:$E$140,5,FALSE),"")</f>
        <v>960</v>
      </c>
      <c r="HX233">
        <f>IFERROR(VLOOKUP($A233,'1888'!$A$3:$F$140,6,FALSE),"")</f>
        <v>3</v>
      </c>
      <c r="HY233">
        <f>IFERROR(VLOOKUP($A233,'1888'!$A$3:$G$140,7,FALSE),"")</f>
        <v>480</v>
      </c>
      <c r="HZ233">
        <f>IFERROR(VLOOKUP($A233,'1888'!$A$3:$H$140,8,FALSE),"")</f>
        <v>0</v>
      </c>
      <c r="IA233">
        <f>IFERROR(VLOOKUP($A233,'1888'!$A$3:$I$140,9,FALSE),"")</f>
        <v>0</v>
      </c>
      <c r="IB233">
        <f>IFERROR(VLOOKUP($A233,'1888'!$A$3:$J$140,10,FALSE),"")</f>
        <v>0</v>
      </c>
      <c r="IC233">
        <f>IFERROR(VLOOKUP($A233,'1889'!$A$3:$B$140,2,FALSE),"")</f>
        <v>160</v>
      </c>
      <c r="ID233">
        <f>IFERROR(VLOOKUP($A233,'1889'!$A$3:$C$140,3,FALSE),"")</f>
        <v>27010.880000000001</v>
      </c>
      <c r="IE233">
        <f>IFERROR(VLOOKUP($A233,'1889'!$A$3:$D$140,4,FALSE),"")</f>
        <v>67</v>
      </c>
      <c r="IF233">
        <f>IFERROR(VLOOKUP($A233,'1889'!$A$3:$E$140,5,FALSE),"")</f>
        <v>10589.87</v>
      </c>
      <c r="IG233">
        <f>IFERROR(VLOOKUP($A233,'1889'!$A$3:$F$140,6,FALSE),"")</f>
        <v>21</v>
      </c>
      <c r="IH233">
        <f>IFERROR(VLOOKUP($A233,'1889'!$A$3:$G$140,7,FALSE),"")</f>
        <v>3563.79</v>
      </c>
      <c r="II233">
        <f>IFERROR(VLOOKUP($A233,'1889'!$A$3:$H$140,8,FALSE),"")</f>
        <v>0</v>
      </c>
      <c r="IJ233">
        <f>IFERROR(VLOOKUP($A233,'1889'!$A$3:$I$140,9,FALSE),"")</f>
        <v>0</v>
      </c>
      <c r="IK233">
        <f>IFERROR(VLOOKUP($A233,'1889'!$A$3:$J$140,10,FALSE),"")</f>
        <v>0</v>
      </c>
      <c r="IL233">
        <f>IFERROR(VLOOKUP($A233,'1890'!$A$3:$B$140,2,FALSE),"")</f>
        <v>153</v>
      </c>
      <c r="IM233">
        <f>IFERROR(VLOOKUP($A233,'1890'!$A$3:$C$140,3,FALSE),"")</f>
        <v>23931</v>
      </c>
      <c r="IN233">
        <f>IFERROR(VLOOKUP($A233,'1890'!$A$3:$D$140,4,FALSE),"")</f>
        <v>55</v>
      </c>
      <c r="IO233">
        <f>IFERROR(VLOOKUP($A233,'1890'!$A$3:$E$140,5,FALSE),"")</f>
        <v>8777.8700000000008</v>
      </c>
      <c r="IP233">
        <f>IFERROR(VLOOKUP($A233,'1890'!$A$3:$F$140,6,FALSE),"")</f>
        <v>45</v>
      </c>
      <c r="IQ233">
        <f>IFERROR(VLOOKUP($A233,'1890'!$A$3:$G$140,7,FALSE),"")</f>
        <v>7087.9</v>
      </c>
      <c r="IR233">
        <f>IFERROR(VLOOKUP($A233,'1890'!$A$3:$H$140,8,FALSE),"")</f>
        <v>0</v>
      </c>
      <c r="IS233">
        <f>IFERROR(VLOOKUP($A233,'1890'!$A$3:$I$140,9,FALSE),"")</f>
        <v>0</v>
      </c>
      <c r="IT233">
        <f>IFERROR(VLOOKUP($A233,'1890'!$A$3:$J$140,10,FALSE),"")</f>
        <v>0</v>
      </c>
      <c r="IU233">
        <f>IFERROR(VLOOKUP($A233,'1891'!$A$3:$B$140,2,FALSE),"")</f>
        <v>98</v>
      </c>
      <c r="IV233">
        <f>IFERROR(VLOOKUP($A233,'1891'!$A$3:$C$140,3,FALSE),"")</f>
        <v>15567.37</v>
      </c>
      <c r="IW233">
        <f>IFERROR(VLOOKUP($A233,'1891'!$A$3:$D$140,4,FALSE),"")</f>
        <v>70</v>
      </c>
      <c r="IX233">
        <f>IFERROR(VLOOKUP($A233,'1891'!$A$3:$E$140,5,FALSE),"")</f>
        <v>11192.41</v>
      </c>
      <c r="IY233">
        <f>IFERROR(VLOOKUP($A233,'1891'!$A$3:$F$140,6,FALSE),"")</f>
        <v>22</v>
      </c>
      <c r="IZ233">
        <f>IFERROR(VLOOKUP($A233,'1891'!$A$3:$G$140,7,FALSE),"")</f>
        <v>3401.44</v>
      </c>
      <c r="JA233">
        <f>IFERROR(VLOOKUP($A233,'1891'!$A$3:$H$140,8,FALSE),"")</f>
        <v>0</v>
      </c>
      <c r="JB233">
        <f>IFERROR(VLOOKUP($A233,'1891'!$A$3:$I$140,9,FALSE),"")</f>
        <v>0</v>
      </c>
      <c r="JC233">
        <f>IFERROR(VLOOKUP($A233,'1891'!$A$3:$J$140,10,FALSE),"")</f>
        <v>0</v>
      </c>
      <c r="JD233">
        <f>IFERROR(VLOOKUP($A233,'1892'!$A$3:$B$140,2,FALSE),"")</f>
        <v>106</v>
      </c>
      <c r="JE233">
        <f>IFERROR(VLOOKUP($A233,'1892'!$A$3:$C$140,3,FALSE),"")</f>
        <v>15908.61</v>
      </c>
      <c r="JF233">
        <f>IFERROR(VLOOKUP($A233,'1892'!$A$3:$D$140,4,FALSE),"")</f>
        <v>35</v>
      </c>
      <c r="JG233">
        <f>IFERROR(VLOOKUP($A233,'1892'!$A$3:$E$140,5,FALSE),"")</f>
        <v>5378.33</v>
      </c>
      <c r="JH233">
        <f>IFERROR(VLOOKUP($A233,'1892'!$A$3:$F$140,6,FALSE),"")</f>
        <v>4</v>
      </c>
      <c r="JI233">
        <f>IFERROR(VLOOKUP($A233,'1892'!$A$3:$G$140,7,FALSE),"")</f>
        <v>600</v>
      </c>
      <c r="JJ233">
        <f>IFERROR(VLOOKUP($A233,'1892'!$A$3:$H$140,8,FALSE),"")</f>
        <v>0</v>
      </c>
      <c r="JK233">
        <f>IFERROR(VLOOKUP($A233,'1892'!$A$3:$I$140,9,FALSE),"")</f>
        <v>0</v>
      </c>
      <c r="JL233">
        <f>IFERROR(VLOOKUP($A233,'1892'!$A$3:$J$140,10,FALSE),"")</f>
        <v>0</v>
      </c>
      <c r="JM233">
        <f>IFERROR(VLOOKUP($A233,'1893'!$A$3:$B$140,2,FALSE),"")</f>
        <v>169</v>
      </c>
      <c r="JN233">
        <f>IFERROR(VLOOKUP($A233,'1893'!$A$3:$C$140,3,FALSE),"")</f>
        <v>25614.54</v>
      </c>
      <c r="JO233">
        <f>IFERROR(VLOOKUP($A233,'1893'!$A$3:$D$140,4,FALSE),"")</f>
        <v>50</v>
      </c>
      <c r="JP233">
        <f>IFERROR(VLOOKUP($A233,'1893'!$A$3:$E$140,5,FALSE),"")</f>
        <v>7609.86</v>
      </c>
      <c r="JQ233">
        <f>IFERROR(VLOOKUP($A233,'1893'!$A$3:$F$140,6,FALSE),"")</f>
        <v>6</v>
      </c>
      <c r="JR233">
        <f>IFERROR(VLOOKUP($A233,'1893'!$A$3:$G$140,7,FALSE),"")</f>
        <v>720</v>
      </c>
      <c r="JS233">
        <f>IFERROR(VLOOKUP($A233,'1893'!$A$3:$H$140,8,FALSE),"")</f>
        <v>0</v>
      </c>
      <c r="JT233">
        <f>IFERROR(VLOOKUP($A233,'1893'!$A$3:$I$140,9,FALSE),"")</f>
        <v>0</v>
      </c>
      <c r="JU233">
        <f>IFERROR(VLOOKUP($A233,'1893'!$A$3:$J$140,10,FALSE),"")</f>
        <v>0</v>
      </c>
      <c r="JV233">
        <f>IFERROR(VLOOKUP($A233,'1894'!$A$3:$B$140,2,FALSE),"")</f>
        <v>129</v>
      </c>
      <c r="JW233">
        <f>IFERROR(VLOOKUP($A233,'1894'!$A$3:$C$140,3,FALSE),"")</f>
        <v>19884.54</v>
      </c>
      <c r="JX233">
        <f>IFERROR(VLOOKUP($A233,'1894'!$A$3:$D$140,4,FALSE),"")</f>
        <v>42</v>
      </c>
      <c r="JY233">
        <f>IFERROR(VLOOKUP($A233,'1894'!$A$3:$E$140,5,FALSE),"")</f>
        <v>6381.93</v>
      </c>
      <c r="JZ233">
        <f>IFERROR(VLOOKUP($A233,'1894'!$A$3:$F$140,6,FALSE),"")</f>
        <v>12</v>
      </c>
      <c r="KA233">
        <f>IFERROR(VLOOKUP($A233,'1894'!$A$3:$G$140,7,FALSE),"")</f>
        <v>1640</v>
      </c>
      <c r="KB233">
        <f>IFERROR(VLOOKUP($A233,'1894'!$A$3:$H$140,8,FALSE),"")</f>
        <v>0</v>
      </c>
      <c r="KC233">
        <f>IFERROR(VLOOKUP($A233,'1894'!$A$3:$I$140,9,FALSE),"")</f>
        <v>0</v>
      </c>
      <c r="KD233">
        <f>IFERROR(VLOOKUP($A233,'1894'!$A$3:$J$140,10,FALSE),"")</f>
        <v>0</v>
      </c>
      <c r="KE233">
        <f>IFERROR(VLOOKUP($A233,'1895'!$A$3:$B$140,2,FALSE),"")</f>
        <v>187</v>
      </c>
      <c r="KF233">
        <f>IFERROR(VLOOKUP($A233,'1895'!$A$3:$C$140,3,FALSE),"")</f>
        <v>29355.33</v>
      </c>
      <c r="KG233">
        <f>IFERROR(VLOOKUP($A233,'1895'!$A$3:$D$140,4,FALSE),"")</f>
        <v>44</v>
      </c>
      <c r="KH233">
        <f>IFERROR(VLOOKUP($A233,'1895'!$A$3:$E$140,5,FALSE),"")</f>
        <v>6969.21</v>
      </c>
      <c r="KI233">
        <f>IFERROR(VLOOKUP($A233,'1895'!$A$3:$F$140,6,FALSE),"")</f>
        <v>12</v>
      </c>
      <c r="KJ233">
        <f>IFERROR(VLOOKUP($A233,'1895'!$A$3:$G$140,7,FALSE),"")</f>
        <v>1836.45</v>
      </c>
      <c r="KK233">
        <f>IFERROR(VLOOKUP($A233,'1895'!$A$3:$H$140,8,FALSE),"")</f>
        <v>0</v>
      </c>
      <c r="KL233">
        <f>IFERROR(VLOOKUP($A233,'1895'!$A$3:$I$140,9,FALSE),"")</f>
        <v>0</v>
      </c>
      <c r="KM233">
        <f>IFERROR(VLOOKUP($A233,'1895'!$A$3:$J$140,10,FALSE),"")</f>
        <v>0</v>
      </c>
      <c r="KN233">
        <f>IFERROR(VLOOKUP($A233,'1896'!$A$3:$B$140,2,FALSE),"")</f>
        <v>150</v>
      </c>
      <c r="KO233">
        <f>IFERROR(VLOOKUP($A233,'1896'!$A$3:$C$140,3,FALSE),"")</f>
        <v>23037.4</v>
      </c>
      <c r="KP233">
        <f>IFERROR(VLOOKUP($A233,'1896'!$A$3:$D$140,4,FALSE),"")</f>
        <v>42</v>
      </c>
      <c r="KQ233">
        <f>IFERROR(VLOOKUP($A233,'1896'!$A$3:$E$140,5,FALSE),"")</f>
        <v>6695.4</v>
      </c>
      <c r="KR233">
        <f>IFERROR(VLOOKUP($A233,'1896'!$A$3:$F$140,6,FALSE),"")</f>
        <v>3</v>
      </c>
      <c r="KS233">
        <f>IFERROR(VLOOKUP($A233,'1896'!$A$3:$G$140,7,FALSE),"")</f>
        <v>440</v>
      </c>
      <c r="KT233">
        <f>IFERROR(VLOOKUP($A233,'1896'!$A$3:$H$140,8,FALSE),"")</f>
        <v>0</v>
      </c>
      <c r="KU233">
        <f>IFERROR(VLOOKUP($A233,'1896'!$A$3:$I$140,9,FALSE),"")</f>
        <v>0</v>
      </c>
      <c r="KV233">
        <f>IFERROR(VLOOKUP($A233,'1896'!$A$3:$J$140,10,FALSE),"")</f>
        <v>0</v>
      </c>
      <c r="KW233">
        <f>IFERROR(VLOOKUP($A233,'1897'!$A$3:$B$140,2,FALSE),"")</f>
        <v>80</v>
      </c>
      <c r="KX233">
        <f>IFERROR(VLOOKUP($A233,'1897'!$A$3:$C$140,3,FALSE),"")</f>
        <v>12068.93</v>
      </c>
      <c r="KY233">
        <f>IFERROR(VLOOKUP($A233,'1897'!$A$3:$D$140,4,FALSE),"")</f>
        <v>29</v>
      </c>
      <c r="KZ233">
        <f>IFERROR(VLOOKUP($A233,'1897'!$A$3:$E$140,5,FALSE),"")</f>
        <v>4278.5200000000004</v>
      </c>
      <c r="LA233">
        <f>IFERROR(VLOOKUP($A233,'1897'!$A$3:$F$140,6,FALSE),"")</f>
        <v>4</v>
      </c>
      <c r="LB233">
        <f>IFERROR(VLOOKUP($A233,'1897'!$A$3:$G$140,7,FALSE),"")</f>
        <v>640</v>
      </c>
      <c r="LC233">
        <f>IFERROR(VLOOKUP($A233,'1897'!$A$3:$H$140,8,FALSE),"")</f>
        <v>0</v>
      </c>
      <c r="LD233">
        <f>IFERROR(VLOOKUP($A233,'1897'!$A$3:$I$140,9,FALSE),"")</f>
        <v>0</v>
      </c>
      <c r="LE233">
        <f>IFERROR(VLOOKUP($A233,'1897'!$A$3:$J$140,10,FALSE),"")</f>
        <v>0</v>
      </c>
      <c r="LF233">
        <f>IFERROR(VLOOKUP($A233,'1898'!$A$3:$B$140,2,FALSE),"")</f>
        <v>96</v>
      </c>
      <c r="LG233">
        <f>IFERROR(VLOOKUP($A233,'1898'!$A$3:$C$140,3,FALSE),"")</f>
        <v>15116.17</v>
      </c>
      <c r="LH233">
        <f>IFERROR(VLOOKUP($A233,'1898'!$A$3:$D$140,4,FALSE),"")</f>
        <v>74</v>
      </c>
      <c r="LI233">
        <f>IFERROR(VLOOKUP($A233,'1898'!$A$3:$E$140,5,FALSE),"")</f>
        <v>11629.79</v>
      </c>
      <c r="LJ233">
        <f>IFERROR(VLOOKUP($A233,'1898'!$A$3:$F$140,6,FALSE),"")</f>
        <v>10</v>
      </c>
      <c r="LK233">
        <f>IFERROR(VLOOKUP($A233,'1898'!$A$3:$G$140,7,FALSE),"")</f>
        <v>1400</v>
      </c>
      <c r="LL233">
        <f>IFERROR(VLOOKUP($A233,'1898'!$A$3:$H$140,8,FALSE),"")</f>
        <v>0</v>
      </c>
      <c r="LM233">
        <f>IFERROR(VLOOKUP($A233,'1898'!$A$3:$I$140,9,FALSE),"")</f>
        <v>0</v>
      </c>
      <c r="LN233">
        <f>IFERROR(VLOOKUP($A233,'1898'!$A$3:$J$140,10,FALSE),"")</f>
        <v>0</v>
      </c>
      <c r="LO233">
        <f>IFERROR(VLOOKUP($A233,'1899'!$A$3:$B$140,2,FALSE),"")</f>
        <v>155</v>
      </c>
      <c r="LP233">
        <f>IFERROR(VLOOKUP($A233,'1899'!$A$3:$C$140,3,FALSE),"")</f>
        <v>23830.29</v>
      </c>
      <c r="LQ233">
        <f>IFERROR(VLOOKUP($A233,'1899'!$A$3:$D$140,4,FALSE),"")</f>
        <v>59</v>
      </c>
      <c r="LR233">
        <f>IFERROR(VLOOKUP($A233,'1899'!$A$3:$E$140,5,FALSE),"")</f>
        <v>9230.7099999999991</v>
      </c>
      <c r="LS233">
        <f>IFERROR(VLOOKUP($A233,'1899'!$A$3:$F$140,6,FALSE),"")</f>
        <v>5</v>
      </c>
      <c r="LT233">
        <f>IFERROR(VLOOKUP($A233,'1899'!$A$3:$G$140,7,FALSE),"")</f>
        <v>640</v>
      </c>
      <c r="LU233">
        <f>IFERROR(VLOOKUP($A233,'1899'!$A$3:$H$140,8,FALSE),"")</f>
        <v>0</v>
      </c>
      <c r="LV233">
        <f>IFERROR(VLOOKUP($A233,'1899'!$A$3:$I$140,9,FALSE),"")</f>
        <v>0</v>
      </c>
      <c r="LW233">
        <f>IFERROR(VLOOKUP($A233,'1899'!$A$3:$J$140,10,FALSE),"")</f>
        <v>0</v>
      </c>
      <c r="LX233">
        <f>IFERROR(VLOOKUP($A233,'1900'!$A$3:$B$140,2,FALSE),"")</f>
        <v>282</v>
      </c>
      <c r="LY233">
        <f>IFERROR(VLOOKUP($A233,'1900'!$A$3:$C$140,3,FALSE),"")</f>
        <v>44157.54</v>
      </c>
      <c r="LZ233">
        <f>IFERROR(VLOOKUP($A233,'1900'!$A$3:$D$140,4,FALSE),"")</f>
        <v>90</v>
      </c>
      <c r="MA233">
        <f>IFERROR(VLOOKUP($A233,'1900'!$A$3:$E$140,5,FALSE),"")</f>
        <v>14097.3</v>
      </c>
      <c r="MB233">
        <f>IFERROR(VLOOKUP($A233,'1900'!$A$3:$F$140,6,FALSE),"")</f>
        <v>6</v>
      </c>
      <c r="MC233">
        <f>IFERROR(VLOOKUP($A233,'1900'!$A$3:$G$140,7,FALSE),"")</f>
        <v>960</v>
      </c>
      <c r="MD233">
        <f>IFERROR(VLOOKUP($A233,'1900'!$A$3:$H$140,8,FALSE),"")</f>
        <v>0</v>
      </c>
      <c r="ME233">
        <f>IFERROR(VLOOKUP($A233,'1900'!$A$3:$I$140,9,FALSE),"")</f>
        <v>0</v>
      </c>
      <c r="MF233">
        <f>IFERROR(VLOOKUP($A233,'1900'!$A$3:$J$140,10,FALSE),"")</f>
        <v>0</v>
      </c>
      <c r="MG233">
        <f>IFERROR(VLOOKUP($A233,'1901'!$A$3:$B$140,2,FALSE),"")</f>
        <v>335</v>
      </c>
      <c r="MH233">
        <f>IFERROR(VLOOKUP($A233,'1901'!$A$3:$C$140,3,FALSE),"")</f>
        <v>48618.7</v>
      </c>
      <c r="MI233">
        <f>IFERROR(VLOOKUP($A233,'1901'!$A$3:$D$140,4,FALSE),"")</f>
        <v>135</v>
      </c>
      <c r="MJ233">
        <f>IFERROR(VLOOKUP($A233,'1901'!$A$3:$E$140,5,FALSE),"")</f>
        <v>17487.560000000001</v>
      </c>
      <c r="MK233">
        <f>IFERROR(VLOOKUP($A233,'1901'!$A$3:$F$140,6,FALSE),"")</f>
        <v>12</v>
      </c>
      <c r="ML233">
        <f>IFERROR(VLOOKUP($A233,'1901'!$A$3:$G$140,7,FALSE),"")</f>
        <v>1920</v>
      </c>
      <c r="MM233">
        <f>IFERROR(VLOOKUP($A233,'1901'!$A$3:$H$140,8,FALSE),"")</f>
        <v>0</v>
      </c>
      <c r="MN233">
        <f>IFERROR(VLOOKUP($A233,'1901'!$A$3:$I$140,9,FALSE),"")</f>
        <v>0</v>
      </c>
      <c r="MO233">
        <f>IFERROR(VLOOKUP($A233,'1901'!$A$3:$J$140,10,FALSE),"")</f>
        <v>0</v>
      </c>
      <c r="MP233">
        <f>IFERROR(VLOOKUP($A233,'1902'!$A$3:$B$140,2,FALSE),"")</f>
        <v>463</v>
      </c>
      <c r="MQ233">
        <f>IFERROR(VLOOKUP($A233,'1902'!$A$3:$C$140,3,FALSE),"")</f>
        <v>59038.07</v>
      </c>
      <c r="MR233">
        <f>IFERROR(VLOOKUP($A233,'1902'!$A$3:$D$140,4,FALSE),"")</f>
        <v>202</v>
      </c>
      <c r="MS233">
        <f>IFERROR(VLOOKUP($A233,'1902'!$A$3:$E$140,5,FALSE),"")</f>
        <v>18719.03</v>
      </c>
      <c r="MT233">
        <f>IFERROR(VLOOKUP($A233,'1902'!$A$3:$F$140,6,FALSE),"")</f>
        <v>17</v>
      </c>
      <c r="MU233">
        <f>IFERROR(VLOOKUP($A233,'1902'!$A$3:$G$140,7,FALSE),"")</f>
        <v>2700.73</v>
      </c>
      <c r="MV233">
        <f>IFERROR(VLOOKUP($A233,'1902'!$A$3:$H$140,8,FALSE),"")</f>
        <v>0</v>
      </c>
      <c r="MW233">
        <f>IFERROR(VLOOKUP($A233,'1902'!$A$3:$I$140,9,FALSE),"")</f>
        <v>0</v>
      </c>
      <c r="MX233">
        <f>IFERROR(VLOOKUP($A233,'1902'!$A$3:$J$140,10,FALSE),"")</f>
        <v>0</v>
      </c>
      <c r="MY233">
        <f>IFERROR(VLOOKUP($A233,'1903'!$A$3:$B$140,2,FALSE),"")</f>
        <v>403</v>
      </c>
      <c r="MZ233">
        <f>IFERROR(VLOOKUP($A233,'1903'!$A$3:$C$140,3,FALSE),"")</f>
        <v>58503.48</v>
      </c>
      <c r="NA233">
        <f>IFERROR(VLOOKUP($A233,'1903'!$A$3:$D$140,4,FALSE),"")</f>
        <v>101</v>
      </c>
      <c r="NB233">
        <f>IFERROR(VLOOKUP($A233,'1903'!$A$3:$E$140,5,FALSE),"")</f>
        <v>12257.84</v>
      </c>
      <c r="NC233">
        <f>IFERROR(VLOOKUP($A233,'1903'!$A$3:$F$140,6,FALSE),"")</f>
        <v>34</v>
      </c>
      <c r="ND233">
        <f>IFERROR(VLOOKUP($A233,'1903'!$A$3:$G$140,7,FALSE),"")</f>
        <v>5106.87</v>
      </c>
      <c r="NE233">
        <f>IFERROR(VLOOKUP($A233,'1903'!$A$3:$H$140,8,FALSE),"")</f>
        <v>0</v>
      </c>
      <c r="NF233">
        <f>IFERROR(VLOOKUP($A233,'1903'!$A$3:$I$140,9,FALSE),"")</f>
        <v>0</v>
      </c>
      <c r="NG233">
        <f>IFERROR(VLOOKUP($A233,'1903'!$A$3:$J$140,10,FALSE),"")</f>
        <v>0</v>
      </c>
      <c r="NH233">
        <f>IFERROR(VLOOKUP($A233,'1904'!$A$3:$B$140,2,FALSE),"")</f>
        <v>215</v>
      </c>
      <c r="NI233">
        <f>IFERROR(VLOOKUP($A233,'1904'!$A$3:$C$140,3,FALSE),"")</f>
        <v>30403.47</v>
      </c>
      <c r="NJ233">
        <f>IFERROR(VLOOKUP($A233,'1904'!$A$3:$D$140,4,FALSE),"")</f>
        <v>84</v>
      </c>
      <c r="NK233">
        <f>IFERROR(VLOOKUP($A233,'1904'!$A$3:$E$140,5,FALSE),"")</f>
        <v>10794.37</v>
      </c>
      <c r="NL233">
        <f>IFERROR(VLOOKUP($A233,'1904'!$A$3:$F$140,6,FALSE),"")</f>
        <v>41</v>
      </c>
      <c r="NM233">
        <f>IFERROR(VLOOKUP($A233,'1904'!$A$3:$G$140,7,FALSE),"")</f>
        <v>6028.56</v>
      </c>
      <c r="NN233">
        <f>IFERROR(VLOOKUP($A233,'1904'!$A$3:$H$140,8,FALSE),"")</f>
        <v>0</v>
      </c>
      <c r="NO233">
        <f>IFERROR(VLOOKUP($A233,'1904'!$A$3:$I$140,9,FALSE),"")</f>
        <v>0</v>
      </c>
      <c r="NP233">
        <f>IFERROR(VLOOKUP($A233,'1904'!$A$3:$J$140,10,FALSE),"")</f>
        <v>0</v>
      </c>
      <c r="NQ233">
        <f>IFERROR(VLOOKUP($A233,'1905'!$A$3:$B$140,2,FALSE),"")</f>
        <v>292</v>
      </c>
      <c r="NR233">
        <f>IFERROR(VLOOKUP($A233,'1905'!$A$3:$C$140,3,FALSE),"")</f>
        <v>43008.24</v>
      </c>
      <c r="NS233">
        <f>IFERROR(VLOOKUP($A233,'1905'!$A$3:$D$140,4,FALSE),"")</f>
        <v>94</v>
      </c>
      <c r="NT233">
        <f>IFERROR(VLOOKUP($A233,'1905'!$A$3:$E$140,5,FALSE),"")</f>
        <v>13514.75</v>
      </c>
      <c r="NU233">
        <f>IFERROR(VLOOKUP($A233,'1905'!$A$3:$F$140,6,FALSE),"")</f>
        <v>25</v>
      </c>
      <c r="NV233">
        <f>IFERROR(VLOOKUP($A233,'1905'!$A$3:$G$140,7,FALSE),"")</f>
        <v>3734.81</v>
      </c>
      <c r="NW233">
        <f>IFERROR(VLOOKUP($A233,'1905'!$A$3:$H$140,8,FALSE),"")</f>
        <v>0</v>
      </c>
      <c r="NX233">
        <f>IFERROR(VLOOKUP($A233,'1905'!$A$3:$I$140,9,FALSE),"")</f>
        <v>0</v>
      </c>
      <c r="NY233">
        <f>IFERROR(VLOOKUP($A233,'1905'!$A$3:$J$140,10,FALSE),"")</f>
        <v>0</v>
      </c>
      <c r="NZ233">
        <f>IFERROR(VLOOKUP($A233,'1906'!$A$3:$B$140,2,FALSE),"")</f>
        <v>252</v>
      </c>
      <c r="OA233">
        <f>IFERROR(VLOOKUP($A233,'1906'!$A$3:$C$140,3,FALSE),"")</f>
        <v>37378.5</v>
      </c>
      <c r="OB233">
        <f>IFERROR(VLOOKUP($A233,'1906'!$A$3:$D$140,4,FALSE),"")</f>
        <v>120</v>
      </c>
      <c r="OC233">
        <f>IFERROR(VLOOKUP($A233,'1906'!$A$3:$E$140,5,FALSE),"")</f>
        <v>17529.98</v>
      </c>
      <c r="OD233">
        <f>IFERROR(VLOOKUP($A233,'1906'!$A$3:$F$140,6,FALSE),"")</f>
        <v>23</v>
      </c>
      <c r="OE233">
        <f>IFERROR(VLOOKUP($A233,'1906'!$A$3:$G$140,7,FALSE),"")</f>
        <v>3355.64</v>
      </c>
      <c r="OF233">
        <f>IFERROR(VLOOKUP($A233,'1906'!$A$3:$H$140,8,FALSE),"")</f>
        <v>0</v>
      </c>
      <c r="OG233">
        <f>IFERROR(VLOOKUP($A233,'1906'!$A$3:$I$140,9,FALSE),"")</f>
        <v>0</v>
      </c>
      <c r="OH233">
        <f>IFERROR(VLOOKUP($A233,'1906'!$A$3:$J$140,10,FALSE),"")</f>
        <v>0</v>
      </c>
      <c r="OI233">
        <f>IFERROR(VLOOKUP($A233,'1907'!$A$3:$B$140,2,FALSE),"")</f>
        <v>265</v>
      </c>
      <c r="OJ233">
        <f>IFERROR(VLOOKUP($A233,'1907'!$A$3:$C$140,3,FALSE),"")</f>
        <v>39773</v>
      </c>
      <c r="OK233">
        <f>IFERROR(VLOOKUP($A233,'1907'!$A$3:$D$140,4,FALSE),"")</f>
        <v>104</v>
      </c>
      <c r="OL233">
        <f>IFERROR(VLOOKUP($A233,'1907'!$A$3:$E$140,5,FALSE),"")</f>
        <v>15356.02</v>
      </c>
      <c r="OM233">
        <f>IFERROR(VLOOKUP($A233,'1907'!$A$3:$F$140,6,FALSE),"")</f>
        <v>18</v>
      </c>
      <c r="ON233">
        <f>IFERROR(VLOOKUP($A233,'1907'!$A$3:$G$140,7,FALSE),"")</f>
        <v>2654.24</v>
      </c>
      <c r="OO233">
        <f>IFERROR(VLOOKUP($A233,'1907'!$A$3:$H$140,8,FALSE),"")</f>
        <v>0</v>
      </c>
      <c r="OP233">
        <f>IFERROR(VLOOKUP($A233,'1907'!$A$3:$I$140,9,FALSE),"")</f>
        <v>0</v>
      </c>
      <c r="OQ233">
        <f>IFERROR(VLOOKUP($A233,'1907'!$A$3:$J$140,10,FALSE),"")</f>
        <v>0</v>
      </c>
      <c r="OR233">
        <f>IFERROR(VLOOKUP($A233,'1908'!$A$3:$B$140,2,FALSE),"")</f>
        <v>341</v>
      </c>
      <c r="OS233">
        <f>IFERROR(VLOOKUP($A233,'1908'!$A$3:$C$140,3,FALSE),"")</f>
        <v>51374.559999999998</v>
      </c>
      <c r="OT233">
        <f>IFERROR(VLOOKUP($A233,'1908'!$A$3:$D$140,4,FALSE),"")</f>
        <v>118</v>
      </c>
      <c r="OU233">
        <f>IFERROR(VLOOKUP($A233,'1908'!$A$3:$E$140,5,FALSE),"")</f>
        <v>17464.96</v>
      </c>
      <c r="OV233">
        <f>IFERROR(VLOOKUP($A233,'1908'!$A$3:$F$140,6,FALSE),"")</f>
        <v>28</v>
      </c>
      <c r="OW233">
        <f>IFERROR(VLOOKUP($A233,'1908'!$A$3:$G$140,7,FALSE),"")</f>
        <v>4386.78</v>
      </c>
      <c r="OX233">
        <f>IFERROR(VLOOKUP($A233,'1908'!$A$3:$H$140,8,FALSE),"")</f>
        <v>0</v>
      </c>
      <c r="OY233">
        <f>IFERROR(VLOOKUP($A233,'1908'!$A$3:$I$140,9,FALSE),"")</f>
        <v>0</v>
      </c>
      <c r="OZ233">
        <f>IFERROR(VLOOKUP($A233,'1908'!$A$3:$J$140,10,FALSE),"")</f>
        <v>0</v>
      </c>
      <c r="PA233">
        <f>IFERROR(VLOOKUP($A233,'1909'!$A$3:$B$140,2,FALSE),"")</f>
        <v>362</v>
      </c>
      <c r="PB233">
        <f>IFERROR(VLOOKUP($A233,'1909'!$A$3:$C$140,3,FALSE),"")</f>
        <v>53987.09</v>
      </c>
      <c r="PC233">
        <f>IFERROR(VLOOKUP($A233,'1909'!$A$3:$D$140,4,FALSE),"")</f>
        <v>95</v>
      </c>
      <c r="PD233">
        <f>IFERROR(VLOOKUP($A233,'1909'!$A$3:$E$140,5,FALSE),"")</f>
        <v>13942.75</v>
      </c>
      <c r="PE233">
        <f>IFERROR(VLOOKUP($A233,'1909'!$A$3:$F$140,6,FALSE),"")</f>
        <v>30</v>
      </c>
      <c r="PF233">
        <f>IFERROR(VLOOKUP($A233,'1909'!$A$3:$G$140,7,FALSE),"")</f>
        <v>4279.07</v>
      </c>
      <c r="PG233">
        <f>IFERROR(VLOOKUP($A233,'1909'!$A$3:$H$140,8,FALSE),"")</f>
        <v>0</v>
      </c>
      <c r="PH233">
        <f>IFERROR(VLOOKUP($A233,'1909'!$A$3:$I$140,9,FALSE),"")</f>
        <v>0</v>
      </c>
      <c r="PI233">
        <f>IFERROR(VLOOKUP($A233,'1909'!$A$3:$J$140,10,FALSE),"")</f>
        <v>0</v>
      </c>
      <c r="PJ233">
        <f>IFERROR(VLOOKUP($A233,'1910'!$A$3:$B$140,2,FALSE),"")</f>
        <v>201</v>
      </c>
      <c r="PK233">
        <f>IFERROR(VLOOKUP($A233,'1910'!$A$3:$C$140,3,FALSE),"")</f>
        <v>28796.15</v>
      </c>
      <c r="PL233">
        <f>IFERROR(VLOOKUP($A233,'1910'!$A$3:$D$140,4,FALSE),"")</f>
        <v>91</v>
      </c>
      <c r="PM233">
        <f>IFERROR(VLOOKUP($A233,'1910'!$A$3:$E$140,5,FALSE),"")</f>
        <v>14202.87</v>
      </c>
      <c r="PN233">
        <f>IFERROR(VLOOKUP($A233,'1910'!$A$3:$F$140,6,FALSE),"")</f>
        <v>43</v>
      </c>
      <c r="PO233">
        <f>IFERROR(VLOOKUP($A233,'1910'!$A$3:$G$140,7,FALSE),"")</f>
        <v>6232.83</v>
      </c>
      <c r="PP233">
        <f>IFERROR(VLOOKUP($A233,'1910'!$A$3:$H$140,8,FALSE),"")</f>
        <v>0</v>
      </c>
      <c r="PQ233">
        <f>IFERROR(VLOOKUP($A233,'1910'!$A$3:$I$140,9,FALSE),"")</f>
        <v>0</v>
      </c>
      <c r="PR233">
        <f>IFERROR(VLOOKUP($A233,'1910'!$A$3:$J$140,10,FALSE),"")</f>
        <v>0</v>
      </c>
      <c r="PS233">
        <f>IFERROR(VLOOKUP($A233,'1911'!$A$3:$B$140,2,FALSE),"")</f>
        <v>339</v>
      </c>
      <c r="PT233">
        <f>IFERROR(VLOOKUP($A233,'1911'!$A$3:$C$140,3,FALSE),"")</f>
        <v>55722.19</v>
      </c>
      <c r="PU233">
        <f>IFERROR(VLOOKUP($A233,'1911'!$A$3:$D$140,4,FALSE),"")</f>
        <v>87</v>
      </c>
      <c r="PV233">
        <f>IFERROR(VLOOKUP($A233,'1911'!$A$3:$E$140,5,FALSE),"")</f>
        <v>13399.23</v>
      </c>
      <c r="PW233">
        <f>IFERROR(VLOOKUP($A233,'1911'!$A$3:$F$140,6,FALSE),"")</f>
        <v>54</v>
      </c>
      <c r="PX233">
        <f>IFERROR(VLOOKUP($A233,'1911'!$A$3:$G$140,7,FALSE),"")</f>
        <v>8070.62</v>
      </c>
      <c r="PY233">
        <f>IFERROR(VLOOKUP($A233,'1911'!$A$3:$H$140,8,FALSE),"")</f>
        <v>0</v>
      </c>
      <c r="PZ233">
        <f>IFERROR(VLOOKUP($A233,'1911'!$A$3:$I$140,9,FALSE),"")</f>
        <v>0</v>
      </c>
      <c r="QA233">
        <f>IFERROR(VLOOKUP($A233,'1911'!$A$3:$J$140,10,FALSE),"")</f>
        <v>0</v>
      </c>
      <c r="QB233">
        <f>IFERROR(VLOOKUP($A233,'1912'!$A$3:$B$140,2,FALSE),"")</f>
        <v>219</v>
      </c>
      <c r="QC233">
        <f>IFERROR(VLOOKUP($A233,'1912'!$A$3:$C$140,3,FALSE),"")</f>
        <v>35872.04</v>
      </c>
      <c r="QD233">
        <f>IFERROR(VLOOKUP($A233,'1912'!$A$3:$D$140,4,FALSE),"")</f>
        <v>89</v>
      </c>
      <c r="QE233">
        <f>IFERROR(VLOOKUP($A233,'1912'!$A$3:$E$140,5,FALSE),"")</f>
        <v>14326.57</v>
      </c>
      <c r="QF233">
        <f>IFERROR(VLOOKUP($A233,'1912'!$A$3:$F$140,6,FALSE),"")</f>
        <v>24</v>
      </c>
      <c r="QG233">
        <f>IFERROR(VLOOKUP($A233,'1912'!$A$3:$G$140,7,FALSE),"")</f>
        <v>3559.52</v>
      </c>
      <c r="QH233">
        <f>IFERROR(VLOOKUP($A233,'1912'!$A$3:$H$140,8,FALSE),"")</f>
        <v>0</v>
      </c>
      <c r="QI233">
        <f>IFERROR(VLOOKUP($A233,'1912'!$A$3:$I$140,9,FALSE),"")</f>
        <v>0</v>
      </c>
      <c r="QJ233">
        <f>IFERROR(VLOOKUP($A233,'1912'!$A$3:$J$140,10,FALSE),"")</f>
        <v>0</v>
      </c>
    </row>
    <row r="234" spans="1:452" x14ac:dyDescent="0.2">
      <c r="A234" t="s">
        <v>82</v>
      </c>
      <c r="B234" t="s">
        <v>259</v>
      </c>
      <c r="C234" t="str">
        <f>IFERROR(VLOOKUP($A234,'1863'!$A$3:$B$140,2,FALSE),"")</f>
        <v/>
      </c>
      <c r="D234" t="str">
        <f>IFERROR(VLOOKUP($A234,'1863'!$A$3:$C$140,3,FALSE),"")</f>
        <v/>
      </c>
      <c r="E234" t="str">
        <f>IFERROR(VLOOKUP($A234,'1863'!$A$3:$D$140,4,FALSE),"")</f>
        <v/>
      </c>
      <c r="F234" t="str">
        <f>IFERROR(VLOOKUP($A234,'1863'!$A$3:$E$140,5,FALSE),"")</f>
        <v/>
      </c>
      <c r="G234" t="str">
        <f>IFERROR(VLOOKUP($A234,'1863'!$A$3:$F$140,6,FALSE),"")</f>
        <v/>
      </c>
      <c r="H234" t="str">
        <f>IFERROR(VLOOKUP($A234,'1863'!$A$3:$G$140,7,FALSE),"")</f>
        <v/>
      </c>
      <c r="I234" t="str">
        <f>IFERROR(VLOOKUP($A234,'1863'!$A$3:$H$140,8,FALSE),"")</f>
        <v/>
      </c>
      <c r="J234" t="str">
        <f>IFERROR(VLOOKUP($A234,'1863'!$A$3:$I$140,9,FALSE),"")</f>
        <v/>
      </c>
      <c r="K234" t="str">
        <f>IFERROR(VLOOKUP($A234,'1863'!$A$3:$J$140,10,FALSE),"")</f>
        <v/>
      </c>
      <c r="L234" t="str">
        <f>IFERROR(VLOOKUP($A234,'1864'!$A$3:$B$140,2,FALSE),"")</f>
        <v/>
      </c>
      <c r="M234" t="str">
        <f>IFERROR(VLOOKUP($A234,'1864'!$A$3:$C$140,3,FALSE),"")</f>
        <v/>
      </c>
      <c r="N234" t="str">
        <f>IFERROR(VLOOKUP($A234,'1864'!$A$3:$D$140,4,FALSE),"")</f>
        <v/>
      </c>
      <c r="O234" t="str">
        <f>IFERROR(VLOOKUP($A234,'1864'!$A$3:$E$140,5,FALSE),"")</f>
        <v/>
      </c>
      <c r="P234" t="str">
        <f>IFERROR(VLOOKUP($A234,'1864'!$A$3:$F$140,6,FALSE),"")</f>
        <v/>
      </c>
      <c r="Q234" t="str">
        <f>IFERROR(VLOOKUP($A234,'1864'!$A$3:$G$140,7,FALSE),"")</f>
        <v/>
      </c>
      <c r="R234" t="str">
        <f>IFERROR(VLOOKUP($A234,'1864'!$A$3:$H$140,8,FALSE),"")</f>
        <v/>
      </c>
      <c r="S234" t="str">
        <f>IFERROR(VLOOKUP($A234,'1864'!$A$3:$I$140,9,FALSE),"")</f>
        <v/>
      </c>
      <c r="T234" t="str">
        <f>IFERROR(VLOOKUP($A234,'1864'!$A$3:$J$140,10,FALSE),"")</f>
        <v/>
      </c>
      <c r="U234" t="str">
        <f>IFERROR(VLOOKUP($A234,'1865'!$A$3:$B$140,2,FALSE),"")</f>
        <v/>
      </c>
      <c r="V234" t="str">
        <f>IFERROR(VLOOKUP($A234,'1865'!$A$3:$C$140,3,FALSE),"")</f>
        <v/>
      </c>
      <c r="W234" t="str">
        <f>IFERROR(VLOOKUP($A234,'1865'!$A$3:$D$140,4,FALSE),"")</f>
        <v/>
      </c>
      <c r="X234" t="str">
        <f>IFERROR(VLOOKUP($A234,'1865'!$A$3:$E$140,5,FALSE),"")</f>
        <v/>
      </c>
      <c r="Y234" t="str">
        <f>IFERROR(VLOOKUP($A234,'1865'!$A$3:$F$140,6,FALSE),"")</f>
        <v/>
      </c>
      <c r="Z234" t="str">
        <f>IFERROR(VLOOKUP($A234,'1865'!$A$3:$G$140,7,FALSE),"")</f>
        <v/>
      </c>
      <c r="AA234" t="str">
        <f>IFERROR(VLOOKUP($A234,'1865'!$A$3:$H$140,8,FALSE),"")</f>
        <v/>
      </c>
      <c r="AB234" t="str">
        <f>IFERROR(VLOOKUP($A234,'1865'!$A$3:$I$140,9,FALSE),"")</f>
        <v/>
      </c>
      <c r="AC234" t="str">
        <f>IFERROR(VLOOKUP($A234,'1865'!$A$3:$J$140,10,FALSE),"")</f>
        <v/>
      </c>
      <c r="AD234" t="str">
        <f>IFERROR(VLOOKUP($A234,'1866'!$A$3:$B$140,2,FALSE),"")</f>
        <v/>
      </c>
      <c r="AE234" t="str">
        <f>IFERROR(VLOOKUP($A234,'1866'!$A$3:$C$140,3,FALSE),"")</f>
        <v/>
      </c>
      <c r="AF234" t="str">
        <f>IFERROR(VLOOKUP($A234,'1866'!$A$3:$D$140,4,FALSE),"")</f>
        <v/>
      </c>
      <c r="AG234" t="str">
        <f>IFERROR(VLOOKUP($A234,'1866'!$A$3:$E$140,5,FALSE),"")</f>
        <v/>
      </c>
      <c r="AH234" t="str">
        <f>IFERROR(VLOOKUP($A234,'1866'!$A$3:$F$140,6,FALSE),"")</f>
        <v/>
      </c>
      <c r="AI234" t="str">
        <f>IFERROR(VLOOKUP($A234,'1866'!$A$3:$G$140,7,FALSE),"")</f>
        <v/>
      </c>
      <c r="AJ234" t="str">
        <f>IFERROR(VLOOKUP($A234,'1866'!$A$3:$H$140,8,FALSE),"")</f>
        <v/>
      </c>
      <c r="AK234" t="str">
        <f>IFERROR(VLOOKUP($A234,'1866'!$A$3:$I$140,9,FALSE),"")</f>
        <v/>
      </c>
      <c r="AL234" t="str">
        <f>IFERROR(VLOOKUP($A234,'1866'!$A$3:$J$140,10,FALSE),"")</f>
        <v/>
      </c>
      <c r="AM234" t="str">
        <f>IFERROR(VLOOKUP($A234,'1867'!$A$3:$B$140,2,FALSE),"")</f>
        <v/>
      </c>
      <c r="AN234" t="str">
        <f>IFERROR(VLOOKUP($A234,'1867'!$A$3:$C$140,3,FALSE),"")</f>
        <v/>
      </c>
      <c r="AO234" t="str">
        <f>IFERROR(VLOOKUP($A234,'1867'!$A$3:$D$140,4,FALSE),"")</f>
        <v/>
      </c>
      <c r="AP234" t="str">
        <f>IFERROR(VLOOKUP($A234,'1867'!$A$3:$E$140,5,FALSE),"")</f>
        <v/>
      </c>
      <c r="AQ234" t="str">
        <f>IFERROR(VLOOKUP($A234,'1867'!$A$3:$F$140,6,FALSE),"")</f>
        <v/>
      </c>
      <c r="AR234" t="str">
        <f>IFERROR(VLOOKUP($A234,'1867'!$A$3:$G$140,7,FALSE),"")</f>
        <v/>
      </c>
      <c r="AS234" t="str">
        <f>IFERROR(VLOOKUP($A234,'1867'!$A$3:$H$140,8,FALSE),"")</f>
        <v/>
      </c>
      <c r="AT234" t="str">
        <f>IFERROR(VLOOKUP($A234,'1867'!$A$3:$I$140,9,FALSE),"")</f>
        <v/>
      </c>
      <c r="AU234" t="str">
        <f>IFERROR(VLOOKUP($A234,'1867'!$A$3:$J$140,10,FALSE),"")</f>
        <v/>
      </c>
      <c r="AV234" t="str">
        <f>IFERROR(VLOOKUP($A234,'1868'!$A$3:$B$140,2,FALSE),"")</f>
        <v/>
      </c>
      <c r="AW234" t="str">
        <f>IFERROR(VLOOKUP($A234,'1868'!$A$3:$C$140,3,FALSE),"")</f>
        <v/>
      </c>
      <c r="AX234" t="str">
        <f>IFERROR(VLOOKUP($A234,'1868'!$A$3:$D$140,4,FALSE),"")</f>
        <v/>
      </c>
      <c r="AY234" t="str">
        <f>IFERROR(VLOOKUP($A234,'1868'!$A$3:$E$140,5,FALSE),"")</f>
        <v/>
      </c>
      <c r="AZ234" t="str">
        <f>IFERROR(VLOOKUP($A234,'1868'!$A$3:$F$140,6,FALSE),"")</f>
        <v/>
      </c>
      <c r="BA234" t="str">
        <f>IFERROR(VLOOKUP($A234,'1868'!$A$3:$G$140,7,FALSE),"")</f>
        <v/>
      </c>
      <c r="BB234" t="str">
        <f>IFERROR(VLOOKUP($A234,'1868'!$A$3:$H$140,8,FALSE),"")</f>
        <v/>
      </c>
      <c r="BC234" t="str">
        <f>IFERROR(VLOOKUP($A234,'1868'!$A$3:$I$140,9,FALSE),"")</f>
        <v/>
      </c>
      <c r="BD234" t="str">
        <f>IFERROR(VLOOKUP($A234,'1868'!$A$3:$J$140,10,FALSE),"")</f>
        <v/>
      </c>
      <c r="BE234" t="str">
        <f>IFERROR(VLOOKUP($A234,'1869'!$A$3:$B$140,2,FALSE),"")</f>
        <v/>
      </c>
      <c r="BF234" t="str">
        <f>IFERROR(VLOOKUP($A234,'1869'!$A$3:$C$140,3,FALSE),"")</f>
        <v/>
      </c>
      <c r="BG234" t="str">
        <f>IFERROR(VLOOKUP($A234,'1869'!$A$3:$D$140,4,FALSE),"")</f>
        <v/>
      </c>
      <c r="BH234" t="str">
        <f>IFERROR(VLOOKUP($A234,'1869'!$A$3:$E$140,5,FALSE),"")</f>
        <v/>
      </c>
      <c r="BI234" t="str">
        <f>IFERROR(VLOOKUP($A234,'1869'!$A$3:$F$140,6,FALSE),"")</f>
        <v/>
      </c>
      <c r="BJ234" t="str">
        <f>IFERROR(VLOOKUP($A234,'1869'!$A$3:$G$140,7,FALSE),"")</f>
        <v/>
      </c>
      <c r="BK234" t="str">
        <f>IFERROR(VLOOKUP($A234,'1869'!$A$3:$H$140,8,FALSE),"")</f>
        <v/>
      </c>
      <c r="BL234" t="str">
        <f>IFERROR(VLOOKUP($A234,'1869'!$A$3:$I$140,9,FALSE),"")</f>
        <v/>
      </c>
      <c r="BM234" t="str">
        <f>IFERROR(VLOOKUP($A234,'1869'!$A$3:$J$140,10,FALSE),"")</f>
        <v/>
      </c>
      <c r="BN234" t="str">
        <f>IFERROR(VLOOKUP($A234,'1870'!$A$3:$B$140,2,FALSE),"")</f>
        <v/>
      </c>
      <c r="BO234" t="str">
        <f>IFERROR(VLOOKUP($A234,'1870'!$A$3:$C$140,3,FALSE),"")</f>
        <v/>
      </c>
      <c r="BP234" t="str">
        <f>IFERROR(VLOOKUP($A234,'1870'!$A$3:$D$140,4,FALSE),"")</f>
        <v/>
      </c>
      <c r="BQ234" t="str">
        <f>IFERROR(VLOOKUP($A234,'1870'!$A$3:$E$140,5,FALSE),"")</f>
        <v/>
      </c>
      <c r="BR234" t="str">
        <f>IFERROR(VLOOKUP($A234,'1870'!$A$3:$F$140,6,FALSE),"")</f>
        <v/>
      </c>
      <c r="BS234" t="str">
        <f>IFERROR(VLOOKUP($A234,'1870'!$A$3:$G$140,7,FALSE),"")</f>
        <v/>
      </c>
      <c r="BT234" t="str">
        <f>IFERROR(VLOOKUP($A234,'1870'!$A$3:$H$140,8,FALSE),"")</f>
        <v/>
      </c>
      <c r="BU234" t="str">
        <f>IFERROR(VLOOKUP($A234,'1870'!$A$3:$I$140,9,FALSE),"")</f>
        <v/>
      </c>
      <c r="BV234" t="str">
        <f>IFERROR(VLOOKUP($A234,'1870'!$A$3:$J$140,10,FALSE),"")</f>
        <v/>
      </c>
      <c r="BW234">
        <f>IFERROR(VLOOKUP($A234,'1871'!$A$3:$B$140,2,FALSE),"")</f>
        <v>8</v>
      </c>
      <c r="BX234">
        <f>IFERROR(VLOOKUP($A234,'1871'!$A$3:$C$140,3,FALSE),"")</f>
        <v>880</v>
      </c>
      <c r="BY234">
        <f>IFERROR(VLOOKUP($A234,'1871'!$A$3:$D$140,4,FALSE),"")</f>
        <v>0</v>
      </c>
      <c r="BZ234">
        <f>IFERROR(VLOOKUP($A234,'1871'!$A$3:$E$140,5,FALSE),"")</f>
        <v>0</v>
      </c>
      <c r="CA234">
        <f>IFERROR(VLOOKUP($A234,'1871'!$A$3:$F$140,6,FALSE),"")</f>
        <v>0</v>
      </c>
      <c r="CB234">
        <f>IFERROR(VLOOKUP($A234,'1871'!$A$3:$G$140,7,FALSE),"")</f>
        <v>0</v>
      </c>
      <c r="CC234">
        <f>IFERROR(VLOOKUP($A234,'1871'!$A$3:$H$140,8,FALSE),"")</f>
        <v>0</v>
      </c>
      <c r="CD234">
        <f>IFERROR(VLOOKUP($A234,'1871'!$A$3:$I$140,9,FALSE),"")</f>
        <v>0</v>
      </c>
      <c r="CE234">
        <f>IFERROR(VLOOKUP($A234,'1871'!$A$3:$J$140,10,FALSE),"")</f>
        <v>0</v>
      </c>
      <c r="CF234">
        <f>IFERROR(VLOOKUP($A234,'1872'!$A$3:$B$140,2,FALSE),"")</f>
        <v>13</v>
      </c>
      <c r="CG234">
        <f>IFERROR(VLOOKUP($A234,'1872'!$A$3:$C$140,3,FALSE),"")</f>
        <v>1585.34</v>
      </c>
      <c r="CH234">
        <f>IFERROR(VLOOKUP($A234,'1872'!$A$3:$D$140,4,FALSE),"")</f>
        <v>0</v>
      </c>
      <c r="CI234">
        <f>IFERROR(VLOOKUP($A234,'1872'!$A$3:$E$140,5,FALSE),"")</f>
        <v>0</v>
      </c>
      <c r="CJ234">
        <f>IFERROR(VLOOKUP($A234,'1872'!$A$3:$F$140,6,FALSE),"")</f>
        <v>0</v>
      </c>
      <c r="CK234">
        <f>IFERROR(VLOOKUP($A234,'1872'!$A$3:$G$140,7,FALSE),"")</f>
        <v>0</v>
      </c>
      <c r="CL234">
        <f>IFERROR(VLOOKUP($A234,'1872'!$A$3:$H$140,8,FALSE),"")</f>
        <v>0</v>
      </c>
      <c r="CM234">
        <f>IFERROR(VLOOKUP($A234,'1872'!$A$3:$I$140,9,FALSE),"")</f>
        <v>0</v>
      </c>
      <c r="CN234">
        <f>IFERROR(VLOOKUP($A234,'1872'!$A$3:$J$140,10,FALSE),"")</f>
        <v>0</v>
      </c>
      <c r="CO234">
        <f>IFERROR(VLOOKUP($A234,'1873'!$A$3:$B$140,2,FALSE),"")</f>
        <v>5</v>
      </c>
      <c r="CP234">
        <f>IFERROR(VLOOKUP($A234,'1873'!$A$3:$C$140,3,FALSE),"")</f>
        <v>720</v>
      </c>
      <c r="CQ234">
        <f>IFERROR(VLOOKUP($A234,'1873'!$A$3:$D$140,4,FALSE),"")</f>
        <v>0</v>
      </c>
      <c r="CR234">
        <f>IFERROR(VLOOKUP($A234,'1873'!$A$3:$E$140,5,FALSE),"")</f>
        <v>0</v>
      </c>
      <c r="CS234">
        <f>IFERROR(VLOOKUP($A234,'1873'!$A$3:$F$140,6,FALSE),"")</f>
        <v>0</v>
      </c>
      <c r="CT234">
        <f>IFERROR(VLOOKUP($A234,'1873'!$A$3:$G$140,7,FALSE),"")</f>
        <v>0</v>
      </c>
      <c r="CU234">
        <f>IFERROR(VLOOKUP($A234,'1873'!$A$3:$H$140,8,FALSE),"")</f>
        <v>0</v>
      </c>
      <c r="CV234">
        <f>IFERROR(VLOOKUP($A234,'1873'!$A$3:$I$140,9,FALSE),"")</f>
        <v>0</v>
      </c>
      <c r="CW234">
        <f>IFERROR(VLOOKUP($A234,'1873'!$A$3:$J$140,10,FALSE),"")</f>
        <v>0</v>
      </c>
      <c r="CX234">
        <f>IFERROR(VLOOKUP($A234,'1874'!$A$3:$B$140,2,FALSE),"")</f>
        <v>21</v>
      </c>
      <c r="CY234">
        <f>IFERROR(VLOOKUP($A234,'1874'!$A$3:$C$140,3,FALSE),"")</f>
        <v>2875.44</v>
      </c>
      <c r="CZ234">
        <f>IFERROR(VLOOKUP($A234,'1874'!$A$3:$D$140,4,FALSE),"")</f>
        <v>0</v>
      </c>
      <c r="DA234">
        <f>IFERROR(VLOOKUP($A234,'1874'!$A$3:$E$140,5,FALSE),"")</f>
        <v>0</v>
      </c>
      <c r="DB234">
        <f>IFERROR(VLOOKUP($A234,'1874'!$A$3:$F$140,6,FALSE),"")</f>
        <v>0</v>
      </c>
      <c r="DC234">
        <f>IFERROR(VLOOKUP($A234,'1874'!$A$3:$G$140,7,FALSE),"")</f>
        <v>0</v>
      </c>
      <c r="DD234">
        <f>IFERROR(VLOOKUP($A234,'1874'!$A$3:$H$140,8,FALSE),"")</f>
        <v>0</v>
      </c>
      <c r="DE234">
        <f>IFERROR(VLOOKUP($A234,'1874'!$A$3:$I$140,9,FALSE),"")</f>
        <v>0</v>
      </c>
      <c r="DF234">
        <f>IFERROR(VLOOKUP($A234,'1874'!$A$3:$J$140,10,FALSE),"")</f>
        <v>0</v>
      </c>
      <c r="DG234">
        <f>IFERROR(VLOOKUP($A234,'1875'!$A$3:$B$140,2,FALSE),"")</f>
        <v>30</v>
      </c>
      <c r="DH234">
        <f>IFERROR(VLOOKUP($A234,'1875'!$A$3:$C$140,3,FALSE),"")</f>
        <v>3577.67</v>
      </c>
      <c r="DI234">
        <f>IFERROR(VLOOKUP($A234,'1875'!$A$3:$D$140,4,FALSE),"")</f>
        <v>3</v>
      </c>
      <c r="DJ234">
        <f>IFERROR(VLOOKUP($A234,'1875'!$A$3:$E$140,5,FALSE),"")</f>
        <v>480</v>
      </c>
      <c r="DK234">
        <f>IFERROR(VLOOKUP($A234,'1875'!$A$3:$F$140,6,FALSE),"")</f>
        <v>0</v>
      </c>
      <c r="DL234">
        <f>IFERROR(VLOOKUP($A234,'1875'!$A$3:$G$140,7,FALSE),"")</f>
        <v>0</v>
      </c>
      <c r="DM234">
        <f>IFERROR(VLOOKUP($A234,'1875'!$A$3:$H$140,8,FALSE),"")</f>
        <v>0</v>
      </c>
      <c r="DN234">
        <f>IFERROR(VLOOKUP($A234,'1875'!$A$3:$I$140,9,FALSE),"")</f>
        <v>0</v>
      </c>
      <c r="DO234">
        <f>IFERROR(VLOOKUP($A234,'1875'!$A$3:$J$140,10,FALSE),"")</f>
        <v>0</v>
      </c>
      <c r="DP234">
        <f>IFERROR(VLOOKUP($A234,'1876'!$A$3:$B$140,2,FALSE),"")</f>
        <v>36</v>
      </c>
      <c r="DQ234">
        <f>IFERROR(VLOOKUP($A234,'1876'!$A$3:$C$140,3,FALSE),"")</f>
        <v>3957.97</v>
      </c>
      <c r="DR234">
        <f>IFERROR(VLOOKUP($A234,'1876'!$A$3:$D$140,4,FALSE),"")</f>
        <v>13</v>
      </c>
      <c r="DS234">
        <f>IFERROR(VLOOKUP($A234,'1876'!$A$3:$E$140,5,FALSE),"")</f>
        <v>1480</v>
      </c>
      <c r="DT234">
        <f>IFERROR(VLOOKUP($A234,'1876'!$A$3:$F$140,6,FALSE),"")</f>
        <v>0</v>
      </c>
      <c r="DU234">
        <f>IFERROR(VLOOKUP($A234,'1876'!$A$3:$G$140,7,FALSE),"")</f>
        <v>0</v>
      </c>
      <c r="DV234">
        <f>IFERROR(VLOOKUP($A234,'1876'!$A$3:$H$140,8,FALSE),"")</f>
        <v>0</v>
      </c>
      <c r="DW234">
        <f>IFERROR(VLOOKUP($A234,'1876'!$A$3:$I$140,9,FALSE),"")</f>
        <v>0</v>
      </c>
      <c r="DX234">
        <f>IFERROR(VLOOKUP($A234,'1876'!$A$3:$J$140,10,FALSE),"")</f>
        <v>0</v>
      </c>
      <c r="DY234">
        <f>IFERROR(VLOOKUP($A234,'1877'!$A$3:$B$140,2,FALSE),"")</f>
        <v>25</v>
      </c>
      <c r="DZ234">
        <f>IFERROR(VLOOKUP($A234,'1877'!$A$3:$C$140,3,FALSE),"")</f>
        <v>3206</v>
      </c>
      <c r="EA234">
        <f>IFERROR(VLOOKUP($A234,'1877'!$A$3:$D$140,4,FALSE),"")</f>
        <v>6</v>
      </c>
      <c r="EB234">
        <f>IFERROR(VLOOKUP($A234,'1877'!$A$3:$E$140,5,FALSE),"")</f>
        <v>880</v>
      </c>
      <c r="EC234">
        <f>IFERROR(VLOOKUP($A234,'1877'!$A$3:$F$140,6,FALSE),"")</f>
        <v>0</v>
      </c>
      <c r="ED234">
        <f>IFERROR(VLOOKUP($A234,'1877'!$A$3:$G$140,7,FALSE),"")</f>
        <v>0</v>
      </c>
      <c r="EE234">
        <f>IFERROR(VLOOKUP($A234,'1877'!$A$3:$H$140,8,FALSE),"")</f>
        <v>0</v>
      </c>
      <c r="EF234">
        <f>IFERROR(VLOOKUP($A234,'1877'!$A$3:$I$140,9,FALSE),"")</f>
        <v>0</v>
      </c>
      <c r="EG234">
        <f>IFERROR(VLOOKUP($A234,'1877'!$A$3:$J$140,10,FALSE),"")</f>
        <v>0</v>
      </c>
      <c r="EH234">
        <f>IFERROR(VLOOKUP($A234,'1878'!$A$3:$B$140,2,FALSE),"")</f>
        <v>23</v>
      </c>
      <c r="EI234">
        <f>IFERROR(VLOOKUP($A234,'1878'!$A$3:$C$140,3,FALSE),"")</f>
        <v>2878.11</v>
      </c>
      <c r="EJ234">
        <f>IFERROR(VLOOKUP($A234,'1878'!$A$3:$D$140,4,FALSE),"")</f>
        <v>6</v>
      </c>
      <c r="EK234">
        <f>IFERROR(VLOOKUP($A234,'1878'!$A$3:$E$140,5,FALSE),"")</f>
        <v>960</v>
      </c>
      <c r="EL234">
        <f>IFERROR(VLOOKUP($A234,'1878'!$A$3:$F$140,6,FALSE),"")</f>
        <v>0</v>
      </c>
      <c r="EM234">
        <f>IFERROR(VLOOKUP($A234,'1878'!$A$3:$G$140,7,FALSE),"")</f>
        <v>0</v>
      </c>
      <c r="EN234">
        <f>IFERROR(VLOOKUP($A234,'1878'!$A$3:$H$140,8,FALSE),"")</f>
        <v>0</v>
      </c>
      <c r="EO234">
        <f>IFERROR(VLOOKUP($A234,'1878'!$A$3:$I$140,9,FALSE),"")</f>
        <v>0</v>
      </c>
      <c r="EP234">
        <f>IFERROR(VLOOKUP($A234,'1878'!$A$3:$J$140,10,FALSE),"")</f>
        <v>0</v>
      </c>
      <c r="EQ234">
        <f>IFERROR(VLOOKUP($A234,'1879'!$A$3:$B$140,2,FALSE),"")</f>
        <v>31</v>
      </c>
      <c r="ER234">
        <f>IFERROR(VLOOKUP($A234,'1879'!$A$3:$C$140,3,FALSE),"")</f>
        <v>4489.47</v>
      </c>
      <c r="ES234">
        <f>IFERROR(VLOOKUP($A234,'1879'!$A$3:$D$140,4,FALSE),"")</f>
        <v>5</v>
      </c>
      <c r="ET234">
        <f>IFERROR(VLOOKUP($A234,'1879'!$A$3:$E$140,5,FALSE),"")</f>
        <v>753.9</v>
      </c>
      <c r="EU234">
        <f>IFERROR(VLOOKUP($A234,'1879'!$A$3:$F$140,6,FALSE),"")</f>
        <v>0</v>
      </c>
      <c r="EV234">
        <f>IFERROR(VLOOKUP($A234,'1879'!$A$3:$G$140,7,FALSE),"")</f>
        <v>0</v>
      </c>
      <c r="EW234">
        <f>IFERROR(VLOOKUP($A234,'1879'!$A$3:$H$140,8,FALSE),"")</f>
        <v>0</v>
      </c>
      <c r="EX234">
        <f>IFERROR(VLOOKUP($A234,'1879'!$A$3:$I$140,9,FALSE),"")</f>
        <v>0</v>
      </c>
      <c r="EY234">
        <f>IFERROR(VLOOKUP($A234,'1879'!$A$3:$J$140,10,FALSE),"")</f>
        <v>400</v>
      </c>
      <c r="EZ234">
        <f>IFERROR(VLOOKUP($A234,'1880'!$A$3:$B$140,2,FALSE),"")</f>
        <v>50</v>
      </c>
      <c r="FA234">
        <f>IFERROR(VLOOKUP($A234,'1880'!$A$3:$C$140,3,FALSE),"")</f>
        <v>7223.31</v>
      </c>
      <c r="FB234">
        <f>IFERROR(VLOOKUP($A234,'1880'!$A$3:$D$140,4,FALSE),"")</f>
        <v>15</v>
      </c>
      <c r="FC234">
        <f>IFERROR(VLOOKUP($A234,'1880'!$A$3:$E$140,5,FALSE),"")</f>
        <v>2077.6799999999998</v>
      </c>
      <c r="FD234">
        <f>IFERROR(VLOOKUP($A234,'1880'!$A$3:$F$140,6,FALSE),"")</f>
        <v>0</v>
      </c>
      <c r="FE234">
        <f>IFERROR(VLOOKUP($A234,'1880'!$A$3:$G$140,7,FALSE),"")</f>
        <v>0</v>
      </c>
      <c r="FF234">
        <f>IFERROR(VLOOKUP($A234,'1880'!$A$3:$H$140,8,FALSE),"")</f>
        <v>0</v>
      </c>
      <c r="FG234">
        <f>IFERROR(VLOOKUP($A234,'1880'!$A$3:$I$140,9,FALSE),"")</f>
        <v>0</v>
      </c>
      <c r="FH234">
        <f>IFERROR(VLOOKUP($A234,'1880'!$A$3:$J$140,10,FALSE),"")</f>
        <v>0</v>
      </c>
      <c r="FI234">
        <f>IFERROR(VLOOKUP($A234,'1881'!$A$3:$B$140,2,FALSE),"")</f>
        <v>43</v>
      </c>
      <c r="FJ234">
        <f>IFERROR(VLOOKUP($A234,'1881'!$A$3:$C$140,3,FALSE),"")</f>
        <v>6043.69</v>
      </c>
      <c r="FK234">
        <f>IFERROR(VLOOKUP($A234,'1881'!$A$3:$D$140,4,FALSE),"")</f>
        <v>13</v>
      </c>
      <c r="FL234">
        <f>IFERROR(VLOOKUP($A234,'1881'!$A$3:$E$140,5,FALSE),"")</f>
        <v>1573.31</v>
      </c>
      <c r="FM234">
        <f>IFERROR(VLOOKUP($A234,'1881'!$A$3:$F$140,6,FALSE),"")</f>
        <v>0</v>
      </c>
      <c r="FN234">
        <f>IFERROR(VLOOKUP($A234,'1881'!$A$3:$G$140,7,FALSE),"")</f>
        <v>0</v>
      </c>
      <c r="FO234">
        <f>IFERROR(VLOOKUP($A234,'1881'!$A$3:$H$140,8,FALSE),"")</f>
        <v>0</v>
      </c>
      <c r="FP234">
        <f>IFERROR(VLOOKUP($A234,'1881'!$A$3:$I$140,9,FALSE),"")</f>
        <v>0</v>
      </c>
      <c r="FQ234">
        <f>IFERROR(VLOOKUP($A234,'1881'!$A$3:$J$140,10,FALSE),"")</f>
        <v>0</v>
      </c>
      <c r="FR234">
        <f>IFERROR(VLOOKUP($A234,'1882'!$A$3:$B$140,2,FALSE),"")</f>
        <v>95</v>
      </c>
      <c r="FS234">
        <f>IFERROR(VLOOKUP($A234,'1882'!$A$3:$C$140,3,FALSE),"")</f>
        <v>13181.77</v>
      </c>
      <c r="FT234">
        <f>IFERROR(VLOOKUP($A234,'1882'!$A$3:$D$140,4,FALSE),"")</f>
        <v>29</v>
      </c>
      <c r="FU234">
        <f>IFERROR(VLOOKUP($A234,'1882'!$A$3:$E$140,5,FALSE),"")</f>
        <v>2997.44</v>
      </c>
      <c r="FV234">
        <f>IFERROR(VLOOKUP($A234,'1882'!$A$3:$F$140,6,FALSE),"")</f>
        <v>4</v>
      </c>
      <c r="FW234">
        <f>IFERROR(VLOOKUP($A234,'1882'!$A$3:$G$140,7,FALSE),"")</f>
        <v>480</v>
      </c>
      <c r="FX234">
        <f>IFERROR(VLOOKUP($A234,'1882'!$A$3:$H$140,8,FALSE),"")</f>
        <v>0</v>
      </c>
      <c r="FY234">
        <f>IFERROR(VLOOKUP($A234,'1882'!$A$3:$I$140,9,FALSE),"")</f>
        <v>0</v>
      </c>
      <c r="FZ234">
        <f>IFERROR(VLOOKUP($A234,'1882'!$A$3:$J$140,10,FALSE),"")</f>
        <v>0</v>
      </c>
      <c r="GA234">
        <f>IFERROR(VLOOKUP($A234,'1883'!$A$3:$B$140,2,FALSE),"")</f>
        <v>158</v>
      </c>
      <c r="GB234">
        <f>IFERROR(VLOOKUP($A234,'1883'!$A$3:$C$140,3,FALSE),"")</f>
        <v>22968.05</v>
      </c>
      <c r="GC234">
        <f>IFERROR(VLOOKUP($A234,'1883'!$A$3:$D$140,4,FALSE),"")</f>
        <v>35</v>
      </c>
      <c r="GD234">
        <f>IFERROR(VLOOKUP($A234,'1883'!$A$3:$E$140,5,FALSE),"")</f>
        <v>4175.3100000000004</v>
      </c>
      <c r="GE234">
        <f>IFERROR(VLOOKUP($A234,'1883'!$A$3:$F$140,6,FALSE),"")</f>
        <v>2</v>
      </c>
      <c r="GF234">
        <f>IFERROR(VLOOKUP($A234,'1883'!$A$3:$G$140,7,FALSE),"")</f>
        <v>312.47000000000003</v>
      </c>
      <c r="GG234">
        <f>IFERROR(VLOOKUP($A234,'1883'!$A$3:$H$140,8,FALSE),"")</f>
        <v>6</v>
      </c>
      <c r="GH234">
        <f>IFERROR(VLOOKUP($A234,'1883'!$A$3:$I$140,9,FALSE),"")</f>
        <v>760</v>
      </c>
      <c r="GI234">
        <f>IFERROR(VLOOKUP($A234,'1883'!$A$3:$J$140,10,FALSE),"")</f>
        <v>0</v>
      </c>
      <c r="GJ234">
        <f>IFERROR(VLOOKUP($A234,'1884'!$A$3:$B$140,2,FALSE),"")</f>
        <v>247</v>
      </c>
      <c r="GK234">
        <f>IFERROR(VLOOKUP($A234,'1884'!$A$3:$C$140,3,FALSE),"")</f>
        <v>36548.559999999998</v>
      </c>
      <c r="GL234">
        <f>IFERROR(VLOOKUP($A234,'1884'!$A$3:$D$140,4,FALSE),"")</f>
        <v>55</v>
      </c>
      <c r="GM234">
        <f>IFERROR(VLOOKUP($A234,'1884'!$A$3:$E$140,5,FALSE),"")</f>
        <v>6490.1</v>
      </c>
      <c r="GN234">
        <f>IFERROR(VLOOKUP($A234,'1884'!$A$3:$F$140,6,FALSE),"")</f>
        <v>12</v>
      </c>
      <c r="GO234">
        <f>IFERROR(VLOOKUP($A234,'1884'!$A$3:$G$140,7,FALSE),"")</f>
        <v>1759.52</v>
      </c>
      <c r="GP234">
        <f>IFERROR(VLOOKUP($A234,'1884'!$A$3:$H$140,8,FALSE),"")</f>
        <v>5</v>
      </c>
      <c r="GQ234">
        <f>IFERROR(VLOOKUP($A234,'1884'!$A$3:$I$140,9,FALSE),"")</f>
        <v>547.54</v>
      </c>
      <c r="GR234">
        <f>IFERROR(VLOOKUP($A234,'1884'!$A$3:$J$140,10,FALSE),"")</f>
        <v>0</v>
      </c>
      <c r="GS234">
        <f>IFERROR(VLOOKUP($A234,'1885'!$A$3:$B$140,2,FALSE),"")</f>
        <v>250</v>
      </c>
      <c r="GT234">
        <f>IFERROR(VLOOKUP($A234,'1885'!$A$3:$C$140,3,FALSE),"")</f>
        <v>38830.92</v>
      </c>
      <c r="GU234">
        <f>IFERROR(VLOOKUP($A234,'1885'!$A$3:$D$140,4,FALSE),"")</f>
        <v>45</v>
      </c>
      <c r="GV234">
        <f>IFERROR(VLOOKUP($A234,'1885'!$A$3:$E$140,5,FALSE),"")</f>
        <v>6404.2</v>
      </c>
      <c r="GW234">
        <f>IFERROR(VLOOKUP($A234,'1885'!$A$3:$F$140,6,FALSE),"")</f>
        <v>14</v>
      </c>
      <c r="GX234">
        <f>IFERROR(VLOOKUP($A234,'1885'!$A$3:$G$140,7,FALSE),"")</f>
        <v>2197.1799999999998</v>
      </c>
      <c r="GY234">
        <f>IFERROR(VLOOKUP($A234,'1885'!$A$3:$H$140,8,FALSE),"")</f>
        <v>4</v>
      </c>
      <c r="GZ234">
        <f>IFERROR(VLOOKUP($A234,'1885'!$A$3:$I$140,9,FALSE),"")</f>
        <v>560</v>
      </c>
      <c r="HA234">
        <f>IFERROR(VLOOKUP($A234,'1885'!$A$3:$J$140,10,FALSE),"")</f>
        <v>0</v>
      </c>
      <c r="HB234">
        <f>IFERROR(VLOOKUP($A234,'1886'!$A$3:$B$140,2,FALSE),"")</f>
        <v>338</v>
      </c>
      <c r="HC234">
        <f>IFERROR(VLOOKUP($A234,'1886'!$A$3:$C$140,3,FALSE),"")</f>
        <v>52056.93</v>
      </c>
      <c r="HD234">
        <f>IFERROR(VLOOKUP($A234,'1886'!$A$3:$D$140,4,FALSE),"")</f>
        <v>56</v>
      </c>
      <c r="HE234">
        <f>IFERROR(VLOOKUP($A234,'1886'!$A$3:$E$140,5,FALSE),"")</f>
        <v>7106.33</v>
      </c>
      <c r="HF234">
        <f>IFERROR(VLOOKUP($A234,'1886'!$A$3:$F$140,6,FALSE),"")</f>
        <v>20</v>
      </c>
      <c r="HG234">
        <f>IFERROR(VLOOKUP($A234,'1886'!$A$3:$G$140,7,FALSE),"")</f>
        <v>3171.43</v>
      </c>
      <c r="HH234">
        <f>IFERROR(VLOOKUP($A234,'1886'!$A$3:$H$140,8,FALSE),"")</f>
        <v>1</v>
      </c>
      <c r="HI234">
        <f>IFERROR(VLOOKUP($A234,'1886'!$A$3:$I$140,9,FALSE),"")</f>
        <v>160</v>
      </c>
      <c r="HJ234">
        <f>IFERROR(VLOOKUP($A234,'1886'!$A$3:$J$140,10,FALSE),"")</f>
        <v>0</v>
      </c>
      <c r="HK234">
        <f>IFERROR(VLOOKUP($A234,'1887'!$A$3:$B$140,2,FALSE),"")</f>
        <v>359</v>
      </c>
      <c r="HL234">
        <f>IFERROR(VLOOKUP($A234,'1887'!$A$3:$C$140,3,FALSE),"")</f>
        <v>53939.81</v>
      </c>
      <c r="HM234">
        <f>IFERROR(VLOOKUP($A234,'1887'!$A$3:$D$140,4,FALSE),"")</f>
        <v>58</v>
      </c>
      <c r="HN234">
        <f>IFERROR(VLOOKUP($A234,'1887'!$A$3:$E$140,5,FALSE),"")</f>
        <v>7223.03</v>
      </c>
      <c r="HO234">
        <f>IFERROR(VLOOKUP($A234,'1887'!$A$3:$F$140,6,FALSE),"")</f>
        <v>20</v>
      </c>
      <c r="HP234">
        <f>IFERROR(VLOOKUP($A234,'1887'!$A$3:$G$140,7,FALSE),"")</f>
        <v>3195.37</v>
      </c>
      <c r="HQ234">
        <f>IFERROR(VLOOKUP($A234,'1887'!$A$3:$H$140,8,FALSE),"")</f>
        <v>1</v>
      </c>
      <c r="HR234">
        <f>IFERROR(VLOOKUP($A234,'1887'!$A$3:$I$140,9,FALSE),"")</f>
        <v>160</v>
      </c>
      <c r="HS234">
        <f>IFERROR(VLOOKUP($A234,'1887'!$A$3:$J$140,10,FALSE),"")</f>
        <v>0</v>
      </c>
      <c r="HT234">
        <f>IFERROR(VLOOKUP($A234,'1888'!$A$3:$B$140,2,FALSE),"")</f>
        <v>346</v>
      </c>
      <c r="HU234">
        <f>IFERROR(VLOOKUP($A234,'1888'!$A$3:$C$140,3,FALSE),"")</f>
        <v>54380.35</v>
      </c>
      <c r="HV234">
        <f>IFERROR(VLOOKUP($A234,'1888'!$A$3:$D$140,4,FALSE),"")</f>
        <v>56</v>
      </c>
      <c r="HW234">
        <f>IFERROR(VLOOKUP($A234,'1888'!$A$3:$E$140,5,FALSE),"")</f>
        <v>8414.0400000000009</v>
      </c>
      <c r="HX234">
        <f>IFERROR(VLOOKUP($A234,'1888'!$A$3:$F$140,6,FALSE),"")</f>
        <v>21</v>
      </c>
      <c r="HY234">
        <f>IFERROR(VLOOKUP($A234,'1888'!$A$3:$G$140,7,FALSE),"")</f>
        <v>3223.96</v>
      </c>
      <c r="HZ234">
        <f>IFERROR(VLOOKUP($A234,'1888'!$A$3:$H$140,8,FALSE),"")</f>
        <v>0</v>
      </c>
      <c r="IA234">
        <f>IFERROR(VLOOKUP($A234,'1888'!$A$3:$I$140,9,FALSE),"")</f>
        <v>0</v>
      </c>
      <c r="IB234">
        <f>IFERROR(VLOOKUP($A234,'1888'!$A$3:$J$140,10,FALSE),"")</f>
        <v>0</v>
      </c>
      <c r="IC234">
        <f>IFERROR(VLOOKUP($A234,'1889'!$A$3:$B$140,2,FALSE),"")</f>
        <v>244</v>
      </c>
      <c r="ID234">
        <f>IFERROR(VLOOKUP($A234,'1889'!$A$3:$C$140,3,FALSE),"")</f>
        <v>37595.33</v>
      </c>
      <c r="IE234">
        <f>IFERROR(VLOOKUP($A234,'1889'!$A$3:$D$140,4,FALSE),"")</f>
        <v>42</v>
      </c>
      <c r="IF234">
        <f>IFERROR(VLOOKUP($A234,'1889'!$A$3:$E$140,5,FALSE),"")</f>
        <v>6091.4</v>
      </c>
      <c r="IG234">
        <f>IFERROR(VLOOKUP($A234,'1889'!$A$3:$F$140,6,FALSE),"")</f>
        <v>27</v>
      </c>
      <c r="IH234">
        <f>IFERROR(VLOOKUP($A234,'1889'!$A$3:$G$140,7,FALSE),"")</f>
        <v>4093.45</v>
      </c>
      <c r="II234">
        <f>IFERROR(VLOOKUP($A234,'1889'!$A$3:$H$140,8,FALSE),"")</f>
        <v>0</v>
      </c>
      <c r="IJ234">
        <f>IFERROR(VLOOKUP($A234,'1889'!$A$3:$I$140,9,FALSE),"")</f>
        <v>0</v>
      </c>
      <c r="IK234">
        <f>IFERROR(VLOOKUP($A234,'1889'!$A$3:$J$140,10,FALSE),"")</f>
        <v>0</v>
      </c>
      <c r="IL234">
        <f>IFERROR(VLOOKUP($A234,'1890'!$A$3:$B$140,2,FALSE),"")</f>
        <v>174</v>
      </c>
      <c r="IM234">
        <f>IFERROR(VLOOKUP($A234,'1890'!$A$3:$C$140,3,FALSE),"")</f>
        <v>26607.88</v>
      </c>
      <c r="IN234">
        <f>IFERROR(VLOOKUP($A234,'1890'!$A$3:$D$140,4,FALSE),"")</f>
        <v>60</v>
      </c>
      <c r="IO234">
        <f>IFERROR(VLOOKUP($A234,'1890'!$A$3:$E$140,5,FALSE),"")</f>
        <v>8919.1</v>
      </c>
      <c r="IP234">
        <f>IFERROR(VLOOKUP($A234,'1890'!$A$3:$F$140,6,FALSE),"")</f>
        <v>11</v>
      </c>
      <c r="IQ234">
        <f>IFERROR(VLOOKUP($A234,'1890'!$A$3:$G$140,7,FALSE),"")</f>
        <v>1757.75</v>
      </c>
      <c r="IR234">
        <f>IFERROR(VLOOKUP($A234,'1890'!$A$3:$H$140,8,FALSE),"")</f>
        <v>0</v>
      </c>
      <c r="IS234">
        <f>IFERROR(VLOOKUP($A234,'1890'!$A$3:$I$140,9,FALSE),"")</f>
        <v>0</v>
      </c>
      <c r="IT234">
        <f>IFERROR(VLOOKUP($A234,'1890'!$A$3:$J$140,10,FALSE),"")</f>
        <v>0</v>
      </c>
      <c r="IU234">
        <f>IFERROR(VLOOKUP($A234,'1891'!$A$3:$B$140,2,FALSE),"")</f>
        <v>151</v>
      </c>
      <c r="IV234">
        <f>IFERROR(VLOOKUP($A234,'1891'!$A$3:$C$140,3,FALSE),"")</f>
        <v>22724.71</v>
      </c>
      <c r="IW234">
        <f>IFERROR(VLOOKUP($A234,'1891'!$A$3:$D$140,4,FALSE),"")</f>
        <v>84</v>
      </c>
      <c r="IX234">
        <f>IFERROR(VLOOKUP($A234,'1891'!$A$3:$E$140,5,FALSE),"")</f>
        <v>12947.89</v>
      </c>
      <c r="IY234">
        <f>IFERROR(VLOOKUP($A234,'1891'!$A$3:$F$140,6,FALSE),"")</f>
        <v>13</v>
      </c>
      <c r="IZ234">
        <f>IFERROR(VLOOKUP($A234,'1891'!$A$3:$G$140,7,FALSE),"")</f>
        <v>1994</v>
      </c>
      <c r="JA234">
        <f>IFERROR(VLOOKUP($A234,'1891'!$A$3:$H$140,8,FALSE),"")</f>
        <v>0</v>
      </c>
      <c r="JB234">
        <f>IFERROR(VLOOKUP($A234,'1891'!$A$3:$I$140,9,FALSE),"")</f>
        <v>0</v>
      </c>
      <c r="JC234">
        <f>IFERROR(VLOOKUP($A234,'1891'!$A$3:$J$140,10,FALSE),"")</f>
        <v>0</v>
      </c>
      <c r="JD234">
        <f>IFERROR(VLOOKUP($A234,'1892'!$A$3:$B$140,2,FALSE),"")</f>
        <v>158</v>
      </c>
      <c r="JE234">
        <f>IFERROR(VLOOKUP($A234,'1892'!$A$3:$C$140,3,FALSE),"")</f>
        <v>23674.53</v>
      </c>
      <c r="JF234">
        <f>IFERROR(VLOOKUP($A234,'1892'!$A$3:$D$140,4,FALSE),"")</f>
        <v>77</v>
      </c>
      <c r="JG234">
        <f>IFERROR(VLOOKUP($A234,'1892'!$A$3:$E$140,5,FALSE),"")</f>
        <v>10957.99</v>
      </c>
      <c r="JH234">
        <f>IFERROR(VLOOKUP($A234,'1892'!$A$3:$F$140,6,FALSE),"")</f>
        <v>12</v>
      </c>
      <c r="JI234">
        <f>IFERROR(VLOOKUP($A234,'1892'!$A$3:$G$140,7,FALSE),"")</f>
        <v>1707.5</v>
      </c>
      <c r="JJ234">
        <f>IFERROR(VLOOKUP($A234,'1892'!$A$3:$H$140,8,FALSE),"")</f>
        <v>0</v>
      </c>
      <c r="JK234">
        <f>IFERROR(VLOOKUP($A234,'1892'!$A$3:$I$140,9,FALSE),"")</f>
        <v>0</v>
      </c>
      <c r="JL234">
        <f>IFERROR(VLOOKUP($A234,'1892'!$A$3:$J$140,10,FALSE),"")</f>
        <v>0</v>
      </c>
      <c r="JM234">
        <f>IFERROR(VLOOKUP($A234,'1893'!$A$3:$B$140,2,FALSE),"")</f>
        <v>147</v>
      </c>
      <c r="JN234">
        <f>IFERROR(VLOOKUP($A234,'1893'!$A$3:$C$140,3,FALSE),"")</f>
        <v>21965.21</v>
      </c>
      <c r="JO234">
        <f>IFERROR(VLOOKUP($A234,'1893'!$A$3:$D$140,4,FALSE),"")</f>
        <v>104</v>
      </c>
      <c r="JP234">
        <f>IFERROR(VLOOKUP($A234,'1893'!$A$3:$E$140,5,FALSE),"")</f>
        <v>15820.74</v>
      </c>
      <c r="JQ234">
        <f>IFERROR(VLOOKUP($A234,'1893'!$A$3:$F$140,6,FALSE),"")</f>
        <v>8</v>
      </c>
      <c r="JR234">
        <f>IFERROR(VLOOKUP($A234,'1893'!$A$3:$G$140,7,FALSE),"")</f>
        <v>1092.8499999999999</v>
      </c>
      <c r="JS234">
        <f>IFERROR(VLOOKUP($A234,'1893'!$A$3:$H$140,8,FALSE),"")</f>
        <v>0</v>
      </c>
      <c r="JT234">
        <f>IFERROR(VLOOKUP($A234,'1893'!$A$3:$I$140,9,FALSE),"")</f>
        <v>0</v>
      </c>
      <c r="JU234">
        <f>IFERROR(VLOOKUP($A234,'1893'!$A$3:$J$140,10,FALSE),"")</f>
        <v>0</v>
      </c>
      <c r="JV234">
        <f>IFERROR(VLOOKUP($A234,'1894'!$A$3:$B$140,2,FALSE),"")</f>
        <v>108</v>
      </c>
      <c r="JW234">
        <f>IFERROR(VLOOKUP($A234,'1894'!$A$3:$C$140,3,FALSE),"")</f>
        <v>16858.400000000001</v>
      </c>
      <c r="JX234">
        <f>IFERROR(VLOOKUP($A234,'1894'!$A$3:$D$140,4,FALSE),"")</f>
        <v>76</v>
      </c>
      <c r="JY234">
        <f>IFERROR(VLOOKUP($A234,'1894'!$A$3:$E$140,5,FALSE),"")</f>
        <v>12095.54</v>
      </c>
      <c r="JZ234">
        <f>IFERROR(VLOOKUP($A234,'1894'!$A$3:$F$140,6,FALSE),"")</f>
        <v>7</v>
      </c>
      <c r="KA234">
        <f>IFERROR(VLOOKUP($A234,'1894'!$A$3:$G$140,7,FALSE),"")</f>
        <v>1107.3399999999999</v>
      </c>
      <c r="KB234">
        <f>IFERROR(VLOOKUP($A234,'1894'!$A$3:$H$140,8,FALSE),"")</f>
        <v>0</v>
      </c>
      <c r="KC234">
        <f>IFERROR(VLOOKUP($A234,'1894'!$A$3:$I$140,9,FALSE),"")</f>
        <v>0</v>
      </c>
      <c r="KD234">
        <f>IFERROR(VLOOKUP($A234,'1894'!$A$3:$J$140,10,FALSE),"")</f>
        <v>0</v>
      </c>
      <c r="KE234">
        <f>IFERROR(VLOOKUP($A234,'1895'!$A$3:$B$140,2,FALSE),"")</f>
        <v>101</v>
      </c>
      <c r="KF234">
        <f>IFERROR(VLOOKUP($A234,'1895'!$A$3:$C$140,3,FALSE),"")</f>
        <v>15199.9</v>
      </c>
      <c r="KG234">
        <f>IFERROR(VLOOKUP($A234,'1895'!$A$3:$D$140,4,FALSE),"")</f>
        <v>67</v>
      </c>
      <c r="KH234">
        <f>IFERROR(VLOOKUP($A234,'1895'!$A$3:$E$140,5,FALSE),"")</f>
        <v>10398.879999999999</v>
      </c>
      <c r="KI234">
        <f>IFERROR(VLOOKUP($A234,'1895'!$A$3:$F$140,6,FALSE),"")</f>
        <v>4</v>
      </c>
      <c r="KJ234">
        <f>IFERROR(VLOOKUP($A234,'1895'!$A$3:$G$140,7,FALSE),"")</f>
        <v>640</v>
      </c>
      <c r="KK234">
        <f>IFERROR(VLOOKUP($A234,'1895'!$A$3:$H$140,8,FALSE),"")</f>
        <v>0</v>
      </c>
      <c r="KL234">
        <f>IFERROR(VLOOKUP($A234,'1895'!$A$3:$I$140,9,FALSE),"")</f>
        <v>0</v>
      </c>
      <c r="KM234">
        <f>IFERROR(VLOOKUP($A234,'1895'!$A$3:$J$140,10,FALSE),"")</f>
        <v>0</v>
      </c>
      <c r="KN234">
        <f>IFERROR(VLOOKUP($A234,'1896'!$A$3:$B$140,2,FALSE),"")</f>
        <v>102</v>
      </c>
      <c r="KO234">
        <f>IFERROR(VLOOKUP($A234,'1896'!$A$3:$C$140,3,FALSE),"")</f>
        <v>15703.58</v>
      </c>
      <c r="KP234">
        <f>IFERROR(VLOOKUP($A234,'1896'!$A$3:$D$140,4,FALSE),"")</f>
        <v>73</v>
      </c>
      <c r="KQ234">
        <f>IFERROR(VLOOKUP($A234,'1896'!$A$3:$E$140,5,FALSE),"")</f>
        <v>11377.1</v>
      </c>
      <c r="KR234">
        <f>IFERROR(VLOOKUP($A234,'1896'!$A$3:$F$140,6,FALSE),"")</f>
        <v>2</v>
      </c>
      <c r="KS234">
        <f>IFERROR(VLOOKUP($A234,'1896'!$A$3:$G$140,7,FALSE),"")</f>
        <v>313.67</v>
      </c>
      <c r="KT234">
        <f>IFERROR(VLOOKUP($A234,'1896'!$A$3:$H$140,8,FALSE),"")</f>
        <v>0</v>
      </c>
      <c r="KU234">
        <f>IFERROR(VLOOKUP($A234,'1896'!$A$3:$I$140,9,FALSE),"")</f>
        <v>0</v>
      </c>
      <c r="KV234">
        <f>IFERROR(VLOOKUP($A234,'1896'!$A$3:$J$140,10,FALSE),"")</f>
        <v>0</v>
      </c>
      <c r="KW234">
        <f>IFERROR(VLOOKUP($A234,'1897'!$A$3:$B$140,2,FALSE),"")</f>
        <v>105</v>
      </c>
      <c r="KX234">
        <f>IFERROR(VLOOKUP($A234,'1897'!$A$3:$C$140,3,FALSE),"")</f>
        <v>16115.37</v>
      </c>
      <c r="KY234">
        <f>IFERROR(VLOOKUP($A234,'1897'!$A$3:$D$140,4,FALSE),"")</f>
        <v>58</v>
      </c>
      <c r="KZ234">
        <f>IFERROR(VLOOKUP($A234,'1897'!$A$3:$E$140,5,FALSE),"")</f>
        <v>9054.48</v>
      </c>
      <c r="LA234">
        <f>IFERROR(VLOOKUP($A234,'1897'!$A$3:$F$140,6,FALSE),"")</f>
        <v>3</v>
      </c>
      <c r="LB234">
        <f>IFERROR(VLOOKUP($A234,'1897'!$A$3:$G$140,7,FALSE),"")</f>
        <v>477.65</v>
      </c>
      <c r="LC234">
        <f>IFERROR(VLOOKUP($A234,'1897'!$A$3:$H$140,8,FALSE),"")</f>
        <v>0</v>
      </c>
      <c r="LD234">
        <f>IFERROR(VLOOKUP($A234,'1897'!$A$3:$I$140,9,FALSE),"")</f>
        <v>0</v>
      </c>
      <c r="LE234">
        <f>IFERROR(VLOOKUP($A234,'1897'!$A$3:$J$140,10,FALSE),"")</f>
        <v>0</v>
      </c>
      <c r="LF234">
        <f>IFERROR(VLOOKUP($A234,'1898'!$A$3:$B$140,2,FALSE),"")</f>
        <v>165</v>
      </c>
      <c r="LG234">
        <f>IFERROR(VLOOKUP($A234,'1898'!$A$3:$C$140,3,FALSE),"")</f>
        <v>25201.74</v>
      </c>
      <c r="LH234">
        <f>IFERROR(VLOOKUP($A234,'1898'!$A$3:$D$140,4,FALSE),"")</f>
        <v>66</v>
      </c>
      <c r="LI234">
        <f>IFERROR(VLOOKUP($A234,'1898'!$A$3:$E$140,5,FALSE),"")</f>
        <v>9999.8799999999992</v>
      </c>
      <c r="LJ234">
        <f>IFERROR(VLOOKUP($A234,'1898'!$A$3:$F$140,6,FALSE),"")</f>
        <v>3</v>
      </c>
      <c r="LK234">
        <f>IFERROR(VLOOKUP($A234,'1898'!$A$3:$G$140,7,FALSE),"")</f>
        <v>360</v>
      </c>
      <c r="LL234">
        <f>IFERROR(VLOOKUP($A234,'1898'!$A$3:$H$140,8,FALSE),"")</f>
        <v>0</v>
      </c>
      <c r="LM234">
        <f>IFERROR(VLOOKUP($A234,'1898'!$A$3:$I$140,9,FALSE),"")</f>
        <v>0</v>
      </c>
      <c r="LN234">
        <f>IFERROR(VLOOKUP($A234,'1898'!$A$3:$J$140,10,FALSE),"")</f>
        <v>0</v>
      </c>
      <c r="LO234">
        <f>IFERROR(VLOOKUP($A234,'1899'!$A$3:$B$140,2,FALSE),"")</f>
        <v>197</v>
      </c>
      <c r="LP234">
        <f>IFERROR(VLOOKUP($A234,'1899'!$A$3:$C$140,3,FALSE),"")</f>
        <v>30177.85</v>
      </c>
      <c r="LQ234">
        <f>IFERROR(VLOOKUP($A234,'1899'!$A$3:$D$140,4,FALSE),"")</f>
        <v>56</v>
      </c>
      <c r="LR234">
        <f>IFERROR(VLOOKUP($A234,'1899'!$A$3:$E$140,5,FALSE),"")</f>
        <v>8296.0499999999993</v>
      </c>
      <c r="LS234">
        <f>IFERROR(VLOOKUP($A234,'1899'!$A$3:$F$140,6,FALSE),"")</f>
        <v>7</v>
      </c>
      <c r="LT234">
        <f>IFERROR(VLOOKUP($A234,'1899'!$A$3:$G$140,7,FALSE),"")</f>
        <v>947.68</v>
      </c>
      <c r="LU234">
        <f>IFERROR(VLOOKUP($A234,'1899'!$A$3:$H$140,8,FALSE),"")</f>
        <v>0</v>
      </c>
      <c r="LV234">
        <f>IFERROR(VLOOKUP($A234,'1899'!$A$3:$I$140,9,FALSE),"")</f>
        <v>0</v>
      </c>
      <c r="LW234">
        <f>IFERROR(VLOOKUP($A234,'1899'!$A$3:$J$140,10,FALSE),"")</f>
        <v>0</v>
      </c>
      <c r="LX234">
        <f>IFERROR(VLOOKUP($A234,'1900'!$A$3:$B$140,2,FALSE),"")</f>
        <v>290</v>
      </c>
      <c r="LY234">
        <f>IFERROR(VLOOKUP($A234,'1900'!$A$3:$C$140,3,FALSE),"")</f>
        <v>45227.3</v>
      </c>
      <c r="LZ234">
        <f>IFERROR(VLOOKUP($A234,'1900'!$A$3:$D$140,4,FALSE),"")</f>
        <v>74</v>
      </c>
      <c r="MA234">
        <f>IFERROR(VLOOKUP($A234,'1900'!$A$3:$E$140,5,FALSE),"")</f>
        <v>11914.53</v>
      </c>
      <c r="MB234">
        <f>IFERROR(VLOOKUP($A234,'1900'!$A$3:$F$140,6,FALSE),"")</f>
        <v>15</v>
      </c>
      <c r="MC234">
        <f>IFERROR(VLOOKUP($A234,'1900'!$A$3:$G$140,7,FALSE),"")</f>
        <v>2177.5300000000002</v>
      </c>
      <c r="MD234">
        <f>IFERROR(VLOOKUP($A234,'1900'!$A$3:$H$140,8,FALSE),"")</f>
        <v>0</v>
      </c>
      <c r="ME234">
        <f>IFERROR(VLOOKUP($A234,'1900'!$A$3:$I$140,9,FALSE),"")</f>
        <v>0</v>
      </c>
      <c r="MF234">
        <f>IFERROR(VLOOKUP($A234,'1900'!$A$3:$J$140,10,FALSE),"")</f>
        <v>0</v>
      </c>
      <c r="MG234">
        <f>IFERROR(VLOOKUP($A234,'1901'!$A$3:$B$140,2,FALSE),"")</f>
        <v>452</v>
      </c>
      <c r="MH234">
        <f>IFERROR(VLOOKUP($A234,'1901'!$A$3:$C$140,3,FALSE),"")</f>
        <v>62587.46</v>
      </c>
      <c r="MI234">
        <f>IFERROR(VLOOKUP($A234,'1901'!$A$3:$D$140,4,FALSE),"")</f>
        <v>120</v>
      </c>
      <c r="MJ234">
        <f>IFERROR(VLOOKUP($A234,'1901'!$A$3:$E$140,5,FALSE),"")</f>
        <v>13289.49</v>
      </c>
      <c r="MK234">
        <f>IFERROR(VLOOKUP($A234,'1901'!$A$3:$F$140,6,FALSE),"")</f>
        <v>21</v>
      </c>
      <c r="ML234">
        <f>IFERROR(VLOOKUP($A234,'1901'!$A$3:$G$140,7,FALSE),"")</f>
        <v>3187.81</v>
      </c>
      <c r="MM234">
        <f>IFERROR(VLOOKUP($A234,'1901'!$A$3:$H$140,8,FALSE),"")</f>
        <v>0</v>
      </c>
      <c r="MN234">
        <f>IFERROR(VLOOKUP($A234,'1901'!$A$3:$I$140,9,FALSE),"")</f>
        <v>0</v>
      </c>
      <c r="MO234">
        <f>IFERROR(VLOOKUP($A234,'1901'!$A$3:$J$140,10,FALSE),"")</f>
        <v>0</v>
      </c>
      <c r="MP234">
        <f>IFERROR(VLOOKUP($A234,'1902'!$A$3:$B$140,2,FALSE),"")</f>
        <v>503</v>
      </c>
      <c r="MQ234">
        <f>IFERROR(VLOOKUP($A234,'1902'!$A$3:$C$140,3,FALSE),"")</f>
        <v>66812.429999999993</v>
      </c>
      <c r="MR234">
        <f>IFERROR(VLOOKUP($A234,'1902'!$A$3:$D$140,4,FALSE),"")</f>
        <v>206</v>
      </c>
      <c r="MS234">
        <f>IFERROR(VLOOKUP($A234,'1902'!$A$3:$E$140,5,FALSE),"")</f>
        <v>21094.06</v>
      </c>
      <c r="MT234">
        <f>IFERROR(VLOOKUP($A234,'1902'!$A$3:$F$140,6,FALSE),"")</f>
        <v>26</v>
      </c>
      <c r="MU234">
        <f>IFERROR(VLOOKUP($A234,'1902'!$A$3:$G$140,7,FALSE),"")</f>
        <v>4065.48</v>
      </c>
      <c r="MV234">
        <f>IFERROR(VLOOKUP($A234,'1902'!$A$3:$H$140,8,FALSE),"")</f>
        <v>0</v>
      </c>
      <c r="MW234">
        <f>IFERROR(VLOOKUP($A234,'1902'!$A$3:$I$140,9,FALSE),"")</f>
        <v>0</v>
      </c>
      <c r="MX234">
        <f>IFERROR(VLOOKUP($A234,'1902'!$A$3:$J$140,10,FALSE),"")</f>
        <v>0</v>
      </c>
      <c r="MY234">
        <f>IFERROR(VLOOKUP($A234,'1903'!$A$3:$B$140,2,FALSE),"")</f>
        <v>300</v>
      </c>
      <c r="MZ234">
        <f>IFERROR(VLOOKUP($A234,'1903'!$A$3:$C$140,3,FALSE),"")</f>
        <v>40904.019999999997</v>
      </c>
      <c r="NA234">
        <f>IFERROR(VLOOKUP($A234,'1903'!$A$3:$D$140,4,FALSE),"")</f>
        <v>124</v>
      </c>
      <c r="NB234">
        <f>IFERROR(VLOOKUP($A234,'1903'!$A$3:$E$140,5,FALSE),"")</f>
        <v>13909.66</v>
      </c>
      <c r="NC234">
        <f>IFERROR(VLOOKUP($A234,'1903'!$A$3:$F$140,6,FALSE),"")</f>
        <v>36</v>
      </c>
      <c r="ND234">
        <f>IFERROR(VLOOKUP($A234,'1903'!$A$3:$G$140,7,FALSE),"")</f>
        <v>5240</v>
      </c>
      <c r="NE234">
        <f>IFERROR(VLOOKUP($A234,'1903'!$A$3:$H$140,8,FALSE),"")</f>
        <v>0</v>
      </c>
      <c r="NF234">
        <f>IFERROR(VLOOKUP($A234,'1903'!$A$3:$I$140,9,FALSE),"")</f>
        <v>0</v>
      </c>
      <c r="NG234">
        <f>IFERROR(VLOOKUP($A234,'1903'!$A$3:$J$140,10,FALSE),"")</f>
        <v>0</v>
      </c>
      <c r="NH234">
        <f>IFERROR(VLOOKUP($A234,'1904'!$A$3:$B$140,2,FALSE),"")</f>
        <v>259</v>
      </c>
      <c r="NI234">
        <f>IFERROR(VLOOKUP($A234,'1904'!$A$3:$C$140,3,FALSE),"")</f>
        <v>36253.89</v>
      </c>
      <c r="NJ234">
        <f>IFERROR(VLOOKUP($A234,'1904'!$A$3:$D$140,4,FALSE),"")</f>
        <v>113</v>
      </c>
      <c r="NK234">
        <f>IFERROR(VLOOKUP($A234,'1904'!$A$3:$E$140,5,FALSE),"")</f>
        <v>14218.09</v>
      </c>
      <c r="NL234">
        <f>IFERROR(VLOOKUP($A234,'1904'!$A$3:$F$140,6,FALSE),"")</f>
        <v>23</v>
      </c>
      <c r="NM234">
        <f>IFERROR(VLOOKUP($A234,'1904'!$A$3:$G$140,7,FALSE),"")</f>
        <v>3364.62</v>
      </c>
      <c r="NN234">
        <f>IFERROR(VLOOKUP($A234,'1904'!$A$3:$H$140,8,FALSE),"")</f>
        <v>0</v>
      </c>
      <c r="NO234">
        <f>IFERROR(VLOOKUP($A234,'1904'!$A$3:$I$140,9,FALSE),"")</f>
        <v>0</v>
      </c>
      <c r="NP234">
        <f>IFERROR(VLOOKUP($A234,'1904'!$A$3:$J$140,10,FALSE),"")</f>
        <v>0</v>
      </c>
      <c r="NQ234">
        <f>IFERROR(VLOOKUP($A234,'1905'!$A$3:$B$140,2,FALSE),"")</f>
        <v>214</v>
      </c>
      <c r="NR234">
        <f>IFERROR(VLOOKUP($A234,'1905'!$A$3:$C$140,3,FALSE),"")</f>
        <v>31664.21</v>
      </c>
      <c r="NS234">
        <f>IFERROR(VLOOKUP($A234,'1905'!$A$3:$D$140,4,FALSE),"")</f>
        <v>103</v>
      </c>
      <c r="NT234">
        <f>IFERROR(VLOOKUP($A234,'1905'!$A$3:$E$140,5,FALSE),"")</f>
        <v>14596.59</v>
      </c>
      <c r="NU234">
        <f>IFERROR(VLOOKUP($A234,'1905'!$A$3:$F$140,6,FALSE),"")</f>
        <v>15</v>
      </c>
      <c r="NV234">
        <f>IFERROR(VLOOKUP($A234,'1905'!$A$3:$G$140,7,FALSE),"")</f>
        <v>2220.13</v>
      </c>
      <c r="NW234">
        <f>IFERROR(VLOOKUP($A234,'1905'!$A$3:$H$140,8,FALSE),"")</f>
        <v>0</v>
      </c>
      <c r="NX234">
        <f>IFERROR(VLOOKUP($A234,'1905'!$A$3:$I$140,9,FALSE),"")</f>
        <v>0</v>
      </c>
      <c r="NY234">
        <f>IFERROR(VLOOKUP($A234,'1905'!$A$3:$J$140,10,FALSE),"")</f>
        <v>0</v>
      </c>
      <c r="NZ234">
        <f>IFERROR(VLOOKUP($A234,'1906'!$A$3:$B$140,2,FALSE),"")</f>
        <v>319</v>
      </c>
      <c r="OA234">
        <f>IFERROR(VLOOKUP($A234,'1906'!$A$3:$C$140,3,FALSE),"")</f>
        <v>45882.83</v>
      </c>
      <c r="OB234">
        <f>IFERROR(VLOOKUP($A234,'1906'!$A$3:$D$140,4,FALSE),"")</f>
        <v>139</v>
      </c>
      <c r="OC234">
        <f>IFERROR(VLOOKUP($A234,'1906'!$A$3:$E$140,5,FALSE),"")</f>
        <v>20042.07</v>
      </c>
      <c r="OD234">
        <f>IFERROR(VLOOKUP($A234,'1906'!$A$3:$F$140,6,FALSE),"")</f>
        <v>11</v>
      </c>
      <c r="OE234">
        <f>IFERROR(VLOOKUP($A234,'1906'!$A$3:$G$140,7,FALSE),"")</f>
        <v>1558.78</v>
      </c>
      <c r="OF234">
        <f>IFERROR(VLOOKUP($A234,'1906'!$A$3:$H$140,8,FALSE),"")</f>
        <v>0</v>
      </c>
      <c r="OG234">
        <f>IFERROR(VLOOKUP($A234,'1906'!$A$3:$I$140,9,FALSE),"")</f>
        <v>0</v>
      </c>
      <c r="OH234">
        <f>IFERROR(VLOOKUP($A234,'1906'!$A$3:$J$140,10,FALSE),"")</f>
        <v>0</v>
      </c>
      <c r="OI234">
        <f>IFERROR(VLOOKUP($A234,'1907'!$A$3:$B$140,2,FALSE),"")</f>
        <v>611</v>
      </c>
      <c r="OJ234">
        <f>IFERROR(VLOOKUP($A234,'1907'!$A$3:$C$140,3,FALSE),"")</f>
        <v>94492.45</v>
      </c>
      <c r="OK234">
        <f>IFERROR(VLOOKUP($A234,'1907'!$A$3:$D$140,4,FALSE),"")</f>
        <v>106</v>
      </c>
      <c r="OL234">
        <f>IFERROR(VLOOKUP($A234,'1907'!$A$3:$E$140,5,FALSE),"")</f>
        <v>15552.03</v>
      </c>
      <c r="OM234">
        <f>IFERROR(VLOOKUP($A234,'1907'!$A$3:$F$140,6,FALSE),"")</f>
        <v>8</v>
      </c>
      <c r="ON234">
        <f>IFERROR(VLOOKUP($A234,'1907'!$A$3:$G$140,7,FALSE),"")</f>
        <v>1280</v>
      </c>
      <c r="OO234">
        <f>IFERROR(VLOOKUP($A234,'1907'!$A$3:$H$140,8,FALSE),"")</f>
        <v>0</v>
      </c>
      <c r="OP234">
        <f>IFERROR(VLOOKUP($A234,'1907'!$A$3:$I$140,9,FALSE),"")</f>
        <v>0</v>
      </c>
      <c r="OQ234">
        <f>IFERROR(VLOOKUP($A234,'1907'!$A$3:$J$140,10,FALSE),"")</f>
        <v>0</v>
      </c>
      <c r="OR234">
        <f>IFERROR(VLOOKUP($A234,'1908'!$A$3:$B$140,2,FALSE),"")</f>
        <v>1205</v>
      </c>
      <c r="OS234">
        <f>IFERROR(VLOOKUP($A234,'1908'!$A$3:$C$140,3,FALSE),"")</f>
        <v>179446.21</v>
      </c>
      <c r="OT234">
        <f>IFERROR(VLOOKUP($A234,'1908'!$A$3:$D$140,4,FALSE),"")</f>
        <v>146</v>
      </c>
      <c r="OU234">
        <f>IFERROR(VLOOKUP($A234,'1908'!$A$3:$E$140,5,FALSE),"")</f>
        <v>21474.59</v>
      </c>
      <c r="OV234">
        <f>IFERROR(VLOOKUP($A234,'1908'!$A$3:$F$140,6,FALSE),"")</f>
        <v>20</v>
      </c>
      <c r="OW234">
        <f>IFERROR(VLOOKUP($A234,'1908'!$A$3:$G$140,7,FALSE),"")</f>
        <v>3188.99</v>
      </c>
      <c r="OX234">
        <f>IFERROR(VLOOKUP($A234,'1908'!$A$3:$H$140,8,FALSE),"")</f>
        <v>0</v>
      </c>
      <c r="OY234">
        <f>IFERROR(VLOOKUP($A234,'1908'!$A$3:$I$140,9,FALSE),"")</f>
        <v>0</v>
      </c>
      <c r="OZ234">
        <f>IFERROR(VLOOKUP($A234,'1908'!$A$3:$J$140,10,FALSE),"")</f>
        <v>0</v>
      </c>
      <c r="PA234">
        <f>IFERROR(VLOOKUP($A234,'1909'!$A$3:$B$140,2,FALSE),"")</f>
        <v>983</v>
      </c>
      <c r="PB234">
        <f>IFERROR(VLOOKUP($A234,'1909'!$A$3:$C$140,3,FALSE),"")</f>
        <v>158187.9</v>
      </c>
      <c r="PC234">
        <f>IFERROR(VLOOKUP($A234,'1909'!$A$3:$D$140,4,FALSE),"")</f>
        <v>86</v>
      </c>
      <c r="PD234">
        <f>IFERROR(VLOOKUP($A234,'1909'!$A$3:$E$140,5,FALSE),"")</f>
        <v>13644.13</v>
      </c>
      <c r="PE234">
        <f>IFERROR(VLOOKUP($A234,'1909'!$A$3:$F$140,6,FALSE),"")</f>
        <v>141</v>
      </c>
      <c r="PF234">
        <f>IFERROR(VLOOKUP($A234,'1909'!$A$3:$G$140,7,FALSE),"")</f>
        <v>21979.64</v>
      </c>
      <c r="PG234">
        <f>IFERROR(VLOOKUP($A234,'1909'!$A$3:$H$140,8,FALSE),"")</f>
        <v>0</v>
      </c>
      <c r="PH234">
        <f>IFERROR(VLOOKUP($A234,'1909'!$A$3:$I$140,9,FALSE),"")</f>
        <v>0</v>
      </c>
      <c r="PI234">
        <f>IFERROR(VLOOKUP($A234,'1909'!$A$3:$J$140,10,FALSE),"")</f>
        <v>0</v>
      </c>
      <c r="PJ234">
        <f>IFERROR(VLOOKUP($A234,'1910'!$A$3:$B$140,2,FALSE),"")</f>
        <v>1265</v>
      </c>
      <c r="PK234">
        <f>IFERROR(VLOOKUP($A234,'1910'!$A$3:$C$140,3,FALSE),"")</f>
        <v>293772.78999999998</v>
      </c>
      <c r="PL234">
        <f>IFERROR(VLOOKUP($A234,'1910'!$A$3:$D$140,4,FALSE),"")</f>
        <v>80</v>
      </c>
      <c r="PM234">
        <f>IFERROR(VLOOKUP($A234,'1910'!$A$3:$E$140,5,FALSE),"")</f>
        <v>13077.35</v>
      </c>
      <c r="PN234">
        <f>IFERROR(VLOOKUP($A234,'1910'!$A$3:$F$140,6,FALSE),"")</f>
        <v>100</v>
      </c>
      <c r="PO234">
        <f>IFERROR(VLOOKUP($A234,'1910'!$A$3:$G$140,7,FALSE),"")</f>
        <v>15965.7</v>
      </c>
      <c r="PP234">
        <f>IFERROR(VLOOKUP($A234,'1910'!$A$3:$H$140,8,FALSE),"")</f>
        <v>0</v>
      </c>
      <c r="PQ234">
        <f>IFERROR(VLOOKUP($A234,'1910'!$A$3:$I$140,9,FALSE),"")</f>
        <v>0</v>
      </c>
      <c r="PR234">
        <f>IFERROR(VLOOKUP($A234,'1910'!$A$3:$J$140,10,FALSE),"")</f>
        <v>0</v>
      </c>
      <c r="PS234">
        <f>IFERROR(VLOOKUP($A234,'1911'!$A$3:$B$140,2,FALSE),"")</f>
        <v>617</v>
      </c>
      <c r="PT234">
        <f>IFERROR(VLOOKUP($A234,'1911'!$A$3:$C$140,3,FALSE),"")</f>
        <v>130380.52</v>
      </c>
      <c r="PU234">
        <f>IFERROR(VLOOKUP($A234,'1911'!$A$3:$D$140,4,FALSE),"")</f>
        <v>107</v>
      </c>
      <c r="PV234">
        <f>IFERROR(VLOOKUP($A234,'1911'!$A$3:$E$140,5,FALSE),"")</f>
        <v>17625.11</v>
      </c>
      <c r="PW234">
        <f>IFERROR(VLOOKUP($A234,'1911'!$A$3:$F$140,6,FALSE),"")</f>
        <v>84</v>
      </c>
      <c r="PX234">
        <f>IFERROR(VLOOKUP($A234,'1911'!$A$3:$G$140,7,FALSE),"")</f>
        <v>13308.35</v>
      </c>
      <c r="PY234">
        <f>IFERROR(VLOOKUP($A234,'1911'!$A$3:$H$140,8,FALSE),"")</f>
        <v>0</v>
      </c>
      <c r="PZ234">
        <f>IFERROR(VLOOKUP($A234,'1911'!$A$3:$I$140,9,FALSE),"")</f>
        <v>0</v>
      </c>
      <c r="QA234">
        <f>IFERROR(VLOOKUP($A234,'1911'!$A$3:$J$140,10,FALSE),"")</f>
        <v>0</v>
      </c>
      <c r="QB234">
        <f>IFERROR(VLOOKUP($A234,'1912'!$A$3:$B$140,2,FALSE),"")</f>
        <v>493</v>
      </c>
      <c r="QC234">
        <f>IFERROR(VLOOKUP($A234,'1912'!$A$3:$C$140,3,FALSE),"")</f>
        <v>112634.24000000001</v>
      </c>
      <c r="QD234">
        <f>IFERROR(VLOOKUP($A234,'1912'!$A$3:$D$140,4,FALSE),"")</f>
        <v>83</v>
      </c>
      <c r="QE234">
        <f>IFERROR(VLOOKUP($A234,'1912'!$A$3:$E$140,5,FALSE),"")</f>
        <v>13445.71</v>
      </c>
      <c r="QF234">
        <f>IFERROR(VLOOKUP($A234,'1912'!$A$3:$F$140,6,FALSE),"")</f>
        <v>62</v>
      </c>
      <c r="QG234">
        <f>IFERROR(VLOOKUP($A234,'1912'!$A$3:$G$140,7,FALSE),"")</f>
        <v>9706.6200000000008</v>
      </c>
      <c r="QH234">
        <f>IFERROR(VLOOKUP($A234,'1912'!$A$3:$H$140,8,FALSE),"")</f>
        <v>0</v>
      </c>
      <c r="QI234">
        <f>IFERROR(VLOOKUP($A234,'1912'!$A$3:$I$140,9,FALSE),"")</f>
        <v>0</v>
      </c>
      <c r="QJ234">
        <f>IFERROR(VLOOKUP($A234,'1912'!$A$3:$J$140,10,FALSE),"")</f>
        <v>0</v>
      </c>
    </row>
    <row r="235" spans="1:452" x14ac:dyDescent="0.2">
      <c r="A235" s="2" t="s">
        <v>226</v>
      </c>
      <c r="B235" t="s">
        <v>259</v>
      </c>
      <c r="C235" t="str">
        <f>IFERROR(VLOOKUP($A235,'1863'!$A$3:$B$140,2,FALSE),"")</f>
        <v/>
      </c>
      <c r="D235" t="str">
        <f>IFERROR(VLOOKUP($A235,'1863'!$A$3:$C$140,3,FALSE),"")</f>
        <v/>
      </c>
      <c r="E235" t="str">
        <f>IFERROR(VLOOKUP($A235,'1863'!$A$3:$D$140,4,FALSE),"")</f>
        <v/>
      </c>
      <c r="F235" t="str">
        <f>IFERROR(VLOOKUP($A235,'1863'!$A$3:$E$140,5,FALSE),"")</f>
        <v/>
      </c>
      <c r="G235" t="str">
        <f>IFERROR(VLOOKUP($A235,'1863'!$A$3:$F$140,6,FALSE),"")</f>
        <v/>
      </c>
      <c r="H235" t="str">
        <f>IFERROR(VLOOKUP($A235,'1863'!$A$3:$G$140,7,FALSE),"")</f>
        <v/>
      </c>
      <c r="I235" t="str">
        <f>IFERROR(VLOOKUP($A235,'1863'!$A$3:$H$140,8,FALSE),"")</f>
        <v/>
      </c>
      <c r="J235" t="str">
        <f>IFERROR(VLOOKUP($A235,'1863'!$A$3:$I$140,9,FALSE),"")</f>
        <v/>
      </c>
      <c r="K235" t="str">
        <f>IFERROR(VLOOKUP($A235,'1863'!$A$3:$J$140,10,FALSE),"")</f>
        <v/>
      </c>
      <c r="L235" t="str">
        <f>IFERROR(VLOOKUP($A235,'1864'!$A$3:$B$140,2,FALSE),"")</f>
        <v/>
      </c>
      <c r="M235" t="str">
        <f>IFERROR(VLOOKUP($A235,'1864'!$A$3:$C$140,3,FALSE),"")</f>
        <v/>
      </c>
      <c r="N235" t="str">
        <f>IFERROR(VLOOKUP($A235,'1864'!$A$3:$D$140,4,FALSE),"")</f>
        <v/>
      </c>
      <c r="O235" t="str">
        <f>IFERROR(VLOOKUP($A235,'1864'!$A$3:$E$140,5,FALSE),"")</f>
        <v/>
      </c>
      <c r="P235" t="str">
        <f>IFERROR(VLOOKUP($A235,'1864'!$A$3:$F$140,6,FALSE),"")</f>
        <v/>
      </c>
      <c r="Q235" t="str">
        <f>IFERROR(VLOOKUP($A235,'1864'!$A$3:$G$140,7,FALSE),"")</f>
        <v/>
      </c>
      <c r="R235" t="str">
        <f>IFERROR(VLOOKUP($A235,'1864'!$A$3:$H$140,8,FALSE),"")</f>
        <v/>
      </c>
      <c r="S235" t="str">
        <f>IFERROR(VLOOKUP($A235,'1864'!$A$3:$I$140,9,FALSE),"")</f>
        <v/>
      </c>
      <c r="T235" t="str">
        <f>IFERROR(VLOOKUP($A235,'1864'!$A$3:$J$140,10,FALSE),"")</f>
        <v/>
      </c>
      <c r="U235" t="str">
        <f>IFERROR(VLOOKUP($A235,'1865'!$A$3:$B$140,2,FALSE),"")</f>
        <v/>
      </c>
      <c r="V235" t="str">
        <f>IFERROR(VLOOKUP($A235,'1865'!$A$3:$C$140,3,FALSE),"")</f>
        <v/>
      </c>
      <c r="W235" t="str">
        <f>IFERROR(VLOOKUP($A235,'1865'!$A$3:$D$140,4,FALSE),"")</f>
        <v/>
      </c>
      <c r="X235" t="str">
        <f>IFERROR(VLOOKUP($A235,'1865'!$A$3:$E$140,5,FALSE),"")</f>
        <v/>
      </c>
      <c r="Y235" t="str">
        <f>IFERROR(VLOOKUP($A235,'1865'!$A$3:$F$140,6,FALSE),"")</f>
        <v/>
      </c>
      <c r="Z235" t="str">
        <f>IFERROR(VLOOKUP($A235,'1865'!$A$3:$G$140,7,FALSE),"")</f>
        <v/>
      </c>
      <c r="AA235" t="str">
        <f>IFERROR(VLOOKUP($A235,'1865'!$A$3:$H$140,8,FALSE),"")</f>
        <v/>
      </c>
      <c r="AB235" t="str">
        <f>IFERROR(VLOOKUP($A235,'1865'!$A$3:$I$140,9,FALSE),"")</f>
        <v/>
      </c>
      <c r="AC235" t="str">
        <f>IFERROR(VLOOKUP($A235,'1865'!$A$3:$J$140,10,FALSE),"")</f>
        <v/>
      </c>
      <c r="AD235" t="str">
        <f>IFERROR(VLOOKUP($A235,'1866'!$A$3:$B$140,2,FALSE),"")</f>
        <v/>
      </c>
      <c r="AE235" t="str">
        <f>IFERROR(VLOOKUP($A235,'1866'!$A$3:$C$140,3,FALSE),"")</f>
        <v/>
      </c>
      <c r="AF235" t="str">
        <f>IFERROR(VLOOKUP($A235,'1866'!$A$3:$D$140,4,FALSE),"")</f>
        <v/>
      </c>
      <c r="AG235" t="str">
        <f>IFERROR(VLOOKUP($A235,'1866'!$A$3:$E$140,5,FALSE),"")</f>
        <v/>
      </c>
      <c r="AH235" t="str">
        <f>IFERROR(VLOOKUP($A235,'1866'!$A$3:$F$140,6,FALSE),"")</f>
        <v/>
      </c>
      <c r="AI235" t="str">
        <f>IFERROR(VLOOKUP($A235,'1866'!$A$3:$G$140,7,FALSE),"")</f>
        <v/>
      </c>
      <c r="AJ235" t="str">
        <f>IFERROR(VLOOKUP($A235,'1866'!$A$3:$H$140,8,FALSE),"")</f>
        <v/>
      </c>
      <c r="AK235" t="str">
        <f>IFERROR(VLOOKUP($A235,'1866'!$A$3:$I$140,9,FALSE),"")</f>
        <v/>
      </c>
      <c r="AL235" t="str">
        <f>IFERROR(VLOOKUP($A235,'1866'!$A$3:$J$140,10,FALSE),"")</f>
        <v/>
      </c>
      <c r="AM235" t="str">
        <f>IFERROR(VLOOKUP($A235,'1867'!$A$3:$B$140,2,FALSE),"")</f>
        <v/>
      </c>
      <c r="AN235" t="str">
        <f>IFERROR(VLOOKUP($A235,'1867'!$A$3:$C$140,3,FALSE),"")</f>
        <v/>
      </c>
      <c r="AO235" t="str">
        <f>IFERROR(VLOOKUP($A235,'1867'!$A$3:$D$140,4,FALSE),"")</f>
        <v/>
      </c>
      <c r="AP235" t="str">
        <f>IFERROR(VLOOKUP($A235,'1867'!$A$3:$E$140,5,FALSE),"")</f>
        <v/>
      </c>
      <c r="AQ235" t="str">
        <f>IFERROR(VLOOKUP($A235,'1867'!$A$3:$F$140,6,FALSE),"")</f>
        <v/>
      </c>
      <c r="AR235" t="str">
        <f>IFERROR(VLOOKUP($A235,'1867'!$A$3:$G$140,7,FALSE),"")</f>
        <v/>
      </c>
      <c r="AS235" t="str">
        <f>IFERROR(VLOOKUP($A235,'1867'!$A$3:$H$140,8,FALSE),"")</f>
        <v/>
      </c>
      <c r="AT235" t="str">
        <f>IFERROR(VLOOKUP($A235,'1867'!$A$3:$I$140,9,FALSE),"")</f>
        <v/>
      </c>
      <c r="AU235" t="str">
        <f>IFERROR(VLOOKUP($A235,'1867'!$A$3:$J$140,10,FALSE),"")</f>
        <v/>
      </c>
      <c r="AV235" t="str">
        <f>IFERROR(VLOOKUP($A235,'1868'!$A$3:$B$140,2,FALSE),"")</f>
        <v/>
      </c>
      <c r="AW235" t="str">
        <f>IFERROR(VLOOKUP($A235,'1868'!$A$3:$C$140,3,FALSE),"")</f>
        <v/>
      </c>
      <c r="AX235" t="str">
        <f>IFERROR(VLOOKUP($A235,'1868'!$A$3:$D$140,4,FALSE),"")</f>
        <v/>
      </c>
      <c r="AY235" t="str">
        <f>IFERROR(VLOOKUP($A235,'1868'!$A$3:$E$140,5,FALSE),"")</f>
        <v/>
      </c>
      <c r="AZ235" t="str">
        <f>IFERROR(VLOOKUP($A235,'1868'!$A$3:$F$140,6,FALSE),"")</f>
        <v/>
      </c>
      <c r="BA235" t="str">
        <f>IFERROR(VLOOKUP($A235,'1868'!$A$3:$G$140,7,FALSE),"")</f>
        <v/>
      </c>
      <c r="BB235" t="str">
        <f>IFERROR(VLOOKUP($A235,'1868'!$A$3:$H$140,8,FALSE),"")</f>
        <v/>
      </c>
      <c r="BC235" t="str">
        <f>IFERROR(VLOOKUP($A235,'1868'!$A$3:$I$140,9,FALSE),"")</f>
        <v/>
      </c>
      <c r="BD235" t="str">
        <f>IFERROR(VLOOKUP($A235,'1868'!$A$3:$J$140,10,FALSE),"")</f>
        <v/>
      </c>
      <c r="BE235" t="str">
        <f>IFERROR(VLOOKUP($A235,'1869'!$A$3:$B$140,2,FALSE),"")</f>
        <v/>
      </c>
      <c r="BF235" t="str">
        <f>IFERROR(VLOOKUP($A235,'1869'!$A$3:$C$140,3,FALSE),"")</f>
        <v/>
      </c>
      <c r="BG235" t="str">
        <f>IFERROR(VLOOKUP($A235,'1869'!$A$3:$D$140,4,FALSE),"")</f>
        <v/>
      </c>
      <c r="BH235" t="str">
        <f>IFERROR(VLOOKUP($A235,'1869'!$A$3:$E$140,5,FALSE),"")</f>
        <v/>
      </c>
      <c r="BI235" t="str">
        <f>IFERROR(VLOOKUP($A235,'1869'!$A$3:$F$140,6,FALSE),"")</f>
        <v/>
      </c>
      <c r="BJ235" t="str">
        <f>IFERROR(VLOOKUP($A235,'1869'!$A$3:$G$140,7,FALSE),"")</f>
        <v/>
      </c>
      <c r="BK235" t="str">
        <f>IFERROR(VLOOKUP($A235,'1869'!$A$3:$H$140,8,FALSE),"")</f>
        <v/>
      </c>
      <c r="BL235" t="str">
        <f>IFERROR(VLOOKUP($A235,'1869'!$A$3:$I$140,9,FALSE),"")</f>
        <v/>
      </c>
      <c r="BM235" t="str">
        <f>IFERROR(VLOOKUP($A235,'1869'!$A$3:$J$140,10,FALSE),"")</f>
        <v/>
      </c>
      <c r="BN235" t="str">
        <f>IFERROR(VLOOKUP($A235,'1870'!$A$3:$B$140,2,FALSE),"")</f>
        <v/>
      </c>
      <c r="BO235" t="str">
        <f>IFERROR(VLOOKUP($A235,'1870'!$A$3:$C$140,3,FALSE),"")</f>
        <v/>
      </c>
      <c r="BP235" t="str">
        <f>IFERROR(VLOOKUP($A235,'1870'!$A$3:$D$140,4,FALSE),"")</f>
        <v/>
      </c>
      <c r="BQ235" t="str">
        <f>IFERROR(VLOOKUP($A235,'1870'!$A$3:$E$140,5,FALSE),"")</f>
        <v/>
      </c>
      <c r="BR235" t="str">
        <f>IFERROR(VLOOKUP($A235,'1870'!$A$3:$F$140,6,FALSE),"")</f>
        <v/>
      </c>
      <c r="BS235" t="str">
        <f>IFERROR(VLOOKUP($A235,'1870'!$A$3:$G$140,7,FALSE),"")</f>
        <v/>
      </c>
      <c r="BT235" t="str">
        <f>IFERROR(VLOOKUP($A235,'1870'!$A$3:$H$140,8,FALSE),"")</f>
        <v/>
      </c>
      <c r="BU235" t="str">
        <f>IFERROR(VLOOKUP($A235,'1870'!$A$3:$I$140,9,FALSE),"")</f>
        <v/>
      </c>
      <c r="BV235" t="str">
        <f>IFERROR(VLOOKUP($A235,'1870'!$A$3:$J$140,10,FALSE),"")</f>
        <v/>
      </c>
      <c r="BW235" t="str">
        <f>IFERROR(VLOOKUP($A235,'1871'!$A$3:$B$140,2,FALSE),"")</f>
        <v/>
      </c>
      <c r="BX235" t="str">
        <f>IFERROR(VLOOKUP($A235,'1871'!$A$3:$C$140,3,FALSE),"")</f>
        <v/>
      </c>
      <c r="BY235" t="str">
        <f>IFERROR(VLOOKUP($A235,'1871'!$A$3:$D$140,4,FALSE),"")</f>
        <v/>
      </c>
      <c r="BZ235" t="str">
        <f>IFERROR(VLOOKUP($A235,'1871'!$A$3:$E$140,5,FALSE),"")</f>
        <v/>
      </c>
      <c r="CA235" t="str">
        <f>IFERROR(VLOOKUP($A235,'1871'!$A$3:$F$140,6,FALSE),"")</f>
        <v/>
      </c>
      <c r="CB235" t="str">
        <f>IFERROR(VLOOKUP($A235,'1871'!$A$3:$G$140,7,FALSE),"")</f>
        <v/>
      </c>
      <c r="CC235" t="str">
        <f>IFERROR(VLOOKUP($A235,'1871'!$A$3:$H$140,8,FALSE),"")</f>
        <v/>
      </c>
      <c r="CD235" t="str">
        <f>IFERROR(VLOOKUP($A235,'1871'!$A$3:$I$140,9,FALSE),"")</f>
        <v/>
      </c>
      <c r="CE235" t="str">
        <f>IFERROR(VLOOKUP($A235,'1871'!$A$3:$J$140,10,FALSE),"")</f>
        <v/>
      </c>
      <c r="CF235" t="str">
        <f>IFERROR(VLOOKUP($A235,'1872'!$A$3:$B$140,2,FALSE),"")</f>
        <v/>
      </c>
      <c r="CG235" t="str">
        <f>IFERROR(VLOOKUP($A235,'1872'!$A$3:$C$140,3,FALSE),"")</f>
        <v/>
      </c>
      <c r="CH235" t="str">
        <f>IFERROR(VLOOKUP($A235,'1872'!$A$3:$D$140,4,FALSE),"")</f>
        <v/>
      </c>
      <c r="CI235" t="str">
        <f>IFERROR(VLOOKUP($A235,'1872'!$A$3:$E$140,5,FALSE),"")</f>
        <v/>
      </c>
      <c r="CJ235" t="str">
        <f>IFERROR(VLOOKUP($A235,'1872'!$A$3:$F$140,6,FALSE),"")</f>
        <v/>
      </c>
      <c r="CK235" t="str">
        <f>IFERROR(VLOOKUP($A235,'1872'!$A$3:$G$140,7,FALSE),"")</f>
        <v/>
      </c>
      <c r="CL235" t="str">
        <f>IFERROR(VLOOKUP($A235,'1872'!$A$3:$H$140,8,FALSE),"")</f>
        <v/>
      </c>
      <c r="CM235" t="str">
        <f>IFERROR(VLOOKUP($A235,'1872'!$A$3:$I$140,9,FALSE),"")</f>
        <v/>
      </c>
      <c r="CN235" t="str">
        <f>IFERROR(VLOOKUP($A235,'1872'!$A$3:$J$140,10,FALSE),"")</f>
        <v/>
      </c>
      <c r="CO235" t="str">
        <f>IFERROR(VLOOKUP($A235,'1873'!$A$3:$B$140,2,FALSE),"")</f>
        <v/>
      </c>
      <c r="CP235" t="str">
        <f>IFERROR(VLOOKUP($A235,'1873'!$A$3:$C$140,3,FALSE),"")</f>
        <v/>
      </c>
      <c r="CQ235" t="str">
        <f>IFERROR(VLOOKUP($A235,'1873'!$A$3:$D$140,4,FALSE),"")</f>
        <v/>
      </c>
      <c r="CR235" t="str">
        <f>IFERROR(VLOOKUP($A235,'1873'!$A$3:$E$140,5,FALSE),"")</f>
        <v/>
      </c>
      <c r="CS235" t="str">
        <f>IFERROR(VLOOKUP($A235,'1873'!$A$3:$F$140,6,FALSE),"")</f>
        <v/>
      </c>
      <c r="CT235" t="str">
        <f>IFERROR(VLOOKUP($A235,'1873'!$A$3:$G$140,7,FALSE),"")</f>
        <v/>
      </c>
      <c r="CU235" t="str">
        <f>IFERROR(VLOOKUP($A235,'1873'!$A$3:$H$140,8,FALSE),"")</f>
        <v/>
      </c>
      <c r="CV235" t="str">
        <f>IFERROR(VLOOKUP($A235,'1873'!$A$3:$I$140,9,FALSE),"")</f>
        <v/>
      </c>
      <c r="CW235" t="str">
        <f>IFERROR(VLOOKUP($A235,'1873'!$A$3:$J$140,10,FALSE),"")</f>
        <v/>
      </c>
      <c r="CX235" t="str">
        <f>IFERROR(VLOOKUP($A235,'1874'!$A$3:$B$140,2,FALSE),"")</f>
        <v/>
      </c>
      <c r="CY235" t="str">
        <f>IFERROR(VLOOKUP($A235,'1874'!$A$3:$C$140,3,FALSE),"")</f>
        <v/>
      </c>
      <c r="CZ235" t="str">
        <f>IFERROR(VLOOKUP($A235,'1874'!$A$3:$D$140,4,FALSE),"")</f>
        <v/>
      </c>
      <c r="DA235" t="str">
        <f>IFERROR(VLOOKUP($A235,'1874'!$A$3:$E$140,5,FALSE),"")</f>
        <v/>
      </c>
      <c r="DB235" t="str">
        <f>IFERROR(VLOOKUP($A235,'1874'!$A$3:$F$140,6,FALSE),"")</f>
        <v/>
      </c>
      <c r="DC235" t="str">
        <f>IFERROR(VLOOKUP($A235,'1874'!$A$3:$G$140,7,FALSE),"")</f>
        <v/>
      </c>
      <c r="DD235" t="str">
        <f>IFERROR(VLOOKUP($A235,'1874'!$A$3:$H$140,8,FALSE),"")</f>
        <v/>
      </c>
      <c r="DE235" t="str">
        <f>IFERROR(VLOOKUP($A235,'1874'!$A$3:$I$140,9,FALSE),"")</f>
        <v/>
      </c>
      <c r="DF235" t="str">
        <f>IFERROR(VLOOKUP($A235,'1874'!$A$3:$J$140,10,FALSE),"")</f>
        <v/>
      </c>
      <c r="DG235" t="str">
        <f>IFERROR(VLOOKUP($A235,'1875'!$A$3:$B$140,2,FALSE),"")</f>
        <v/>
      </c>
      <c r="DH235" t="str">
        <f>IFERROR(VLOOKUP($A235,'1875'!$A$3:$C$140,3,FALSE),"")</f>
        <v/>
      </c>
      <c r="DI235" t="str">
        <f>IFERROR(VLOOKUP($A235,'1875'!$A$3:$D$140,4,FALSE),"")</f>
        <v/>
      </c>
      <c r="DJ235" t="str">
        <f>IFERROR(VLOOKUP($A235,'1875'!$A$3:$E$140,5,FALSE),"")</f>
        <v/>
      </c>
      <c r="DK235" t="str">
        <f>IFERROR(VLOOKUP($A235,'1875'!$A$3:$F$140,6,FALSE),"")</f>
        <v/>
      </c>
      <c r="DL235" t="str">
        <f>IFERROR(VLOOKUP($A235,'1875'!$A$3:$G$140,7,FALSE),"")</f>
        <v/>
      </c>
      <c r="DM235" t="str">
        <f>IFERROR(VLOOKUP($A235,'1875'!$A$3:$H$140,8,FALSE),"")</f>
        <v/>
      </c>
      <c r="DN235" t="str">
        <f>IFERROR(VLOOKUP($A235,'1875'!$A$3:$I$140,9,FALSE),"")</f>
        <v/>
      </c>
      <c r="DO235" t="str">
        <f>IFERROR(VLOOKUP($A235,'1875'!$A$3:$J$140,10,FALSE),"")</f>
        <v/>
      </c>
      <c r="DP235" t="str">
        <f>IFERROR(VLOOKUP($A235,'1876'!$A$3:$B$140,2,FALSE),"")</f>
        <v/>
      </c>
      <c r="DQ235" t="str">
        <f>IFERROR(VLOOKUP($A235,'1876'!$A$3:$C$140,3,FALSE),"")</f>
        <v/>
      </c>
      <c r="DR235" t="str">
        <f>IFERROR(VLOOKUP($A235,'1876'!$A$3:$D$140,4,FALSE),"")</f>
        <v/>
      </c>
      <c r="DS235" t="str">
        <f>IFERROR(VLOOKUP($A235,'1876'!$A$3:$E$140,5,FALSE),"")</f>
        <v/>
      </c>
      <c r="DT235" t="str">
        <f>IFERROR(VLOOKUP($A235,'1876'!$A$3:$F$140,6,FALSE),"")</f>
        <v/>
      </c>
      <c r="DU235" t="str">
        <f>IFERROR(VLOOKUP($A235,'1876'!$A$3:$G$140,7,FALSE),"")</f>
        <v/>
      </c>
      <c r="DV235" t="str">
        <f>IFERROR(VLOOKUP($A235,'1876'!$A$3:$H$140,8,FALSE),"")</f>
        <v/>
      </c>
      <c r="DW235" t="str">
        <f>IFERROR(VLOOKUP($A235,'1876'!$A$3:$I$140,9,FALSE),"")</f>
        <v/>
      </c>
      <c r="DX235" t="str">
        <f>IFERROR(VLOOKUP($A235,'1876'!$A$3:$J$140,10,FALSE),"")</f>
        <v/>
      </c>
      <c r="DY235" t="str">
        <f>IFERROR(VLOOKUP($A235,'1877'!$A$3:$B$140,2,FALSE),"")</f>
        <v/>
      </c>
      <c r="DZ235" t="str">
        <f>IFERROR(VLOOKUP($A235,'1877'!$A$3:$C$140,3,FALSE),"")</f>
        <v/>
      </c>
      <c r="EA235" t="str">
        <f>IFERROR(VLOOKUP($A235,'1877'!$A$3:$D$140,4,FALSE),"")</f>
        <v/>
      </c>
      <c r="EB235" t="str">
        <f>IFERROR(VLOOKUP($A235,'1877'!$A$3:$E$140,5,FALSE),"")</f>
        <v/>
      </c>
      <c r="EC235" t="str">
        <f>IFERROR(VLOOKUP($A235,'1877'!$A$3:$F$140,6,FALSE),"")</f>
        <v/>
      </c>
      <c r="ED235" t="str">
        <f>IFERROR(VLOOKUP($A235,'1877'!$A$3:$G$140,7,FALSE),"")</f>
        <v/>
      </c>
      <c r="EE235" t="str">
        <f>IFERROR(VLOOKUP($A235,'1877'!$A$3:$H$140,8,FALSE),"")</f>
        <v/>
      </c>
      <c r="EF235" t="str">
        <f>IFERROR(VLOOKUP($A235,'1877'!$A$3:$I$140,9,FALSE),"")</f>
        <v/>
      </c>
      <c r="EG235" t="str">
        <f>IFERROR(VLOOKUP($A235,'1877'!$A$3:$J$140,10,FALSE),"")</f>
        <v/>
      </c>
      <c r="EH235" t="str">
        <f>IFERROR(VLOOKUP($A235,'1878'!$A$3:$B$140,2,FALSE),"")</f>
        <v/>
      </c>
      <c r="EI235" t="str">
        <f>IFERROR(VLOOKUP($A235,'1878'!$A$3:$C$140,3,FALSE),"")</f>
        <v/>
      </c>
      <c r="EJ235" t="str">
        <f>IFERROR(VLOOKUP($A235,'1878'!$A$3:$D$140,4,FALSE),"")</f>
        <v/>
      </c>
      <c r="EK235" t="str">
        <f>IFERROR(VLOOKUP($A235,'1878'!$A$3:$E$140,5,FALSE),"")</f>
        <v/>
      </c>
      <c r="EL235" t="str">
        <f>IFERROR(VLOOKUP($A235,'1878'!$A$3:$F$140,6,FALSE),"")</f>
        <v/>
      </c>
      <c r="EM235" t="str">
        <f>IFERROR(VLOOKUP($A235,'1878'!$A$3:$G$140,7,FALSE),"")</f>
        <v/>
      </c>
      <c r="EN235" t="str">
        <f>IFERROR(VLOOKUP($A235,'1878'!$A$3:$H$140,8,FALSE),"")</f>
        <v/>
      </c>
      <c r="EO235" t="str">
        <f>IFERROR(VLOOKUP($A235,'1878'!$A$3:$I$140,9,FALSE),"")</f>
        <v/>
      </c>
      <c r="EP235" t="str">
        <f>IFERROR(VLOOKUP($A235,'1878'!$A$3:$J$140,10,FALSE),"")</f>
        <v/>
      </c>
      <c r="EQ235" t="str">
        <f>IFERROR(VLOOKUP($A235,'1879'!$A$3:$B$140,2,FALSE),"")</f>
        <v/>
      </c>
      <c r="ER235" t="str">
        <f>IFERROR(VLOOKUP($A235,'1879'!$A$3:$C$140,3,FALSE),"")</f>
        <v/>
      </c>
      <c r="ES235" t="str">
        <f>IFERROR(VLOOKUP($A235,'1879'!$A$3:$D$140,4,FALSE),"")</f>
        <v/>
      </c>
      <c r="ET235" t="str">
        <f>IFERROR(VLOOKUP($A235,'1879'!$A$3:$E$140,5,FALSE),"")</f>
        <v/>
      </c>
      <c r="EU235" t="str">
        <f>IFERROR(VLOOKUP($A235,'1879'!$A$3:$F$140,6,FALSE),"")</f>
        <v/>
      </c>
      <c r="EV235" t="str">
        <f>IFERROR(VLOOKUP($A235,'1879'!$A$3:$G$140,7,FALSE),"")</f>
        <v/>
      </c>
      <c r="EW235" t="str">
        <f>IFERROR(VLOOKUP($A235,'1879'!$A$3:$H$140,8,FALSE),"")</f>
        <v/>
      </c>
      <c r="EX235" t="str">
        <f>IFERROR(VLOOKUP($A235,'1879'!$A$3:$I$140,9,FALSE),"")</f>
        <v/>
      </c>
      <c r="EY235" t="str">
        <f>IFERROR(VLOOKUP($A235,'1879'!$A$3:$J$140,10,FALSE),"")</f>
        <v/>
      </c>
      <c r="EZ235" t="str">
        <f>IFERROR(VLOOKUP($A235,'1880'!$A$3:$B$140,2,FALSE),"")</f>
        <v/>
      </c>
      <c r="FA235" t="str">
        <f>IFERROR(VLOOKUP($A235,'1880'!$A$3:$C$140,3,FALSE),"")</f>
        <v/>
      </c>
      <c r="FB235" t="str">
        <f>IFERROR(VLOOKUP($A235,'1880'!$A$3:$D$140,4,FALSE),"")</f>
        <v/>
      </c>
      <c r="FC235" t="str">
        <f>IFERROR(VLOOKUP($A235,'1880'!$A$3:$E$140,5,FALSE),"")</f>
        <v/>
      </c>
      <c r="FD235" t="str">
        <f>IFERROR(VLOOKUP($A235,'1880'!$A$3:$F$140,6,FALSE),"")</f>
        <v/>
      </c>
      <c r="FE235" t="str">
        <f>IFERROR(VLOOKUP($A235,'1880'!$A$3:$G$140,7,FALSE),"")</f>
        <v/>
      </c>
      <c r="FF235" t="str">
        <f>IFERROR(VLOOKUP($A235,'1880'!$A$3:$H$140,8,FALSE),"")</f>
        <v/>
      </c>
      <c r="FG235" t="str">
        <f>IFERROR(VLOOKUP($A235,'1880'!$A$3:$I$140,9,FALSE),"")</f>
        <v/>
      </c>
      <c r="FH235" t="str">
        <f>IFERROR(VLOOKUP($A235,'1880'!$A$3:$J$140,10,FALSE),"")</f>
        <v/>
      </c>
      <c r="FI235" t="str">
        <f>IFERROR(VLOOKUP($A235,'1881'!$A$3:$B$140,2,FALSE),"")</f>
        <v/>
      </c>
      <c r="FJ235" t="str">
        <f>IFERROR(VLOOKUP($A235,'1881'!$A$3:$C$140,3,FALSE),"")</f>
        <v/>
      </c>
      <c r="FK235" t="str">
        <f>IFERROR(VLOOKUP($A235,'1881'!$A$3:$D$140,4,FALSE),"")</f>
        <v/>
      </c>
      <c r="FL235" t="str">
        <f>IFERROR(VLOOKUP($A235,'1881'!$A$3:$E$140,5,FALSE),"")</f>
        <v/>
      </c>
      <c r="FM235" t="str">
        <f>IFERROR(VLOOKUP($A235,'1881'!$A$3:$F$140,6,FALSE),"")</f>
        <v/>
      </c>
      <c r="FN235" t="str">
        <f>IFERROR(VLOOKUP($A235,'1881'!$A$3:$G$140,7,FALSE),"")</f>
        <v/>
      </c>
      <c r="FO235" t="str">
        <f>IFERROR(VLOOKUP($A235,'1881'!$A$3:$H$140,8,FALSE),"")</f>
        <v/>
      </c>
      <c r="FP235" t="str">
        <f>IFERROR(VLOOKUP($A235,'1881'!$A$3:$I$140,9,FALSE),"")</f>
        <v/>
      </c>
      <c r="FQ235" t="str">
        <f>IFERROR(VLOOKUP($A235,'1881'!$A$3:$J$140,10,FALSE),"")</f>
        <v/>
      </c>
      <c r="FR235" t="str">
        <f>IFERROR(VLOOKUP($A235,'1882'!$A$3:$B$140,2,FALSE),"")</f>
        <v/>
      </c>
      <c r="FS235" t="str">
        <f>IFERROR(VLOOKUP($A235,'1882'!$A$3:$C$140,3,FALSE),"")</f>
        <v/>
      </c>
      <c r="FT235" t="str">
        <f>IFERROR(VLOOKUP($A235,'1882'!$A$3:$D$140,4,FALSE),"")</f>
        <v/>
      </c>
      <c r="FU235" t="str">
        <f>IFERROR(VLOOKUP($A235,'1882'!$A$3:$E$140,5,FALSE),"")</f>
        <v/>
      </c>
      <c r="FV235" t="str">
        <f>IFERROR(VLOOKUP($A235,'1882'!$A$3:$F$140,6,FALSE),"")</f>
        <v/>
      </c>
      <c r="FW235" t="str">
        <f>IFERROR(VLOOKUP($A235,'1882'!$A$3:$G$140,7,FALSE),"")</f>
        <v/>
      </c>
      <c r="FX235" t="str">
        <f>IFERROR(VLOOKUP($A235,'1882'!$A$3:$H$140,8,FALSE),"")</f>
        <v/>
      </c>
      <c r="FY235" t="str">
        <f>IFERROR(VLOOKUP($A235,'1882'!$A$3:$I$140,9,FALSE),"")</f>
        <v/>
      </c>
      <c r="FZ235" t="str">
        <f>IFERROR(VLOOKUP($A235,'1882'!$A$3:$J$140,10,FALSE),"")</f>
        <v/>
      </c>
      <c r="GA235" t="str">
        <f>IFERROR(VLOOKUP($A235,'1883'!$A$3:$B$140,2,FALSE),"")</f>
        <v/>
      </c>
      <c r="GB235" t="str">
        <f>IFERROR(VLOOKUP($A235,'1883'!$A$3:$C$140,3,FALSE),"")</f>
        <v/>
      </c>
      <c r="GC235" t="str">
        <f>IFERROR(VLOOKUP($A235,'1883'!$A$3:$D$140,4,FALSE),"")</f>
        <v/>
      </c>
      <c r="GD235" t="str">
        <f>IFERROR(VLOOKUP($A235,'1883'!$A$3:$E$140,5,FALSE),"")</f>
        <v/>
      </c>
      <c r="GE235" t="str">
        <f>IFERROR(VLOOKUP($A235,'1883'!$A$3:$F$140,6,FALSE),"")</f>
        <v/>
      </c>
      <c r="GF235" t="str">
        <f>IFERROR(VLOOKUP($A235,'1883'!$A$3:$G$140,7,FALSE),"")</f>
        <v/>
      </c>
      <c r="GG235" t="str">
        <f>IFERROR(VLOOKUP($A235,'1883'!$A$3:$H$140,8,FALSE),"")</f>
        <v/>
      </c>
      <c r="GH235" t="str">
        <f>IFERROR(VLOOKUP($A235,'1883'!$A$3:$I$140,9,FALSE),"")</f>
        <v/>
      </c>
      <c r="GI235" t="str">
        <f>IFERROR(VLOOKUP($A235,'1883'!$A$3:$J$140,10,FALSE),"")</f>
        <v/>
      </c>
      <c r="GJ235" t="str">
        <f>IFERROR(VLOOKUP($A235,'1884'!$A$3:$B$140,2,FALSE),"")</f>
        <v/>
      </c>
      <c r="GK235" t="str">
        <f>IFERROR(VLOOKUP($A235,'1884'!$A$3:$C$140,3,FALSE),"")</f>
        <v/>
      </c>
      <c r="GL235" t="str">
        <f>IFERROR(VLOOKUP($A235,'1884'!$A$3:$D$140,4,FALSE),"")</f>
        <v/>
      </c>
      <c r="GM235" t="str">
        <f>IFERROR(VLOOKUP($A235,'1884'!$A$3:$E$140,5,FALSE),"")</f>
        <v/>
      </c>
      <c r="GN235" t="str">
        <f>IFERROR(VLOOKUP($A235,'1884'!$A$3:$F$140,6,FALSE),"")</f>
        <v/>
      </c>
      <c r="GO235" t="str">
        <f>IFERROR(VLOOKUP($A235,'1884'!$A$3:$G$140,7,FALSE),"")</f>
        <v/>
      </c>
      <c r="GP235" t="str">
        <f>IFERROR(VLOOKUP($A235,'1884'!$A$3:$H$140,8,FALSE),"")</f>
        <v/>
      </c>
      <c r="GQ235" t="str">
        <f>IFERROR(VLOOKUP($A235,'1884'!$A$3:$I$140,9,FALSE),"")</f>
        <v/>
      </c>
      <c r="GR235" t="str">
        <f>IFERROR(VLOOKUP($A235,'1884'!$A$3:$J$140,10,FALSE),"")</f>
        <v/>
      </c>
      <c r="GS235" t="str">
        <f>IFERROR(VLOOKUP($A235,'1885'!$A$3:$B$140,2,FALSE),"")</f>
        <v/>
      </c>
      <c r="GT235" t="str">
        <f>IFERROR(VLOOKUP($A235,'1885'!$A$3:$C$140,3,FALSE),"")</f>
        <v/>
      </c>
      <c r="GU235" t="str">
        <f>IFERROR(VLOOKUP($A235,'1885'!$A$3:$D$140,4,FALSE),"")</f>
        <v/>
      </c>
      <c r="GV235" t="str">
        <f>IFERROR(VLOOKUP($A235,'1885'!$A$3:$E$140,5,FALSE),"")</f>
        <v/>
      </c>
      <c r="GW235" t="str">
        <f>IFERROR(VLOOKUP($A235,'1885'!$A$3:$F$140,6,FALSE),"")</f>
        <v/>
      </c>
      <c r="GX235" t="str">
        <f>IFERROR(VLOOKUP($A235,'1885'!$A$3:$G$140,7,FALSE),"")</f>
        <v/>
      </c>
      <c r="GY235" t="str">
        <f>IFERROR(VLOOKUP($A235,'1885'!$A$3:$H$140,8,FALSE),"")</f>
        <v/>
      </c>
      <c r="GZ235" t="str">
        <f>IFERROR(VLOOKUP($A235,'1885'!$A$3:$I$140,9,FALSE),"")</f>
        <v/>
      </c>
      <c r="HA235" t="str">
        <f>IFERROR(VLOOKUP($A235,'1885'!$A$3:$J$140,10,FALSE),"")</f>
        <v/>
      </c>
      <c r="HB235" t="str">
        <f>IFERROR(VLOOKUP($A235,'1886'!$A$3:$B$140,2,FALSE),"")</f>
        <v/>
      </c>
      <c r="HC235" t="str">
        <f>IFERROR(VLOOKUP($A235,'1886'!$A$3:$C$140,3,FALSE),"")</f>
        <v/>
      </c>
      <c r="HD235" t="str">
        <f>IFERROR(VLOOKUP($A235,'1886'!$A$3:$D$140,4,FALSE),"")</f>
        <v/>
      </c>
      <c r="HE235" t="str">
        <f>IFERROR(VLOOKUP($A235,'1886'!$A$3:$E$140,5,FALSE),"")</f>
        <v/>
      </c>
      <c r="HF235" t="str">
        <f>IFERROR(VLOOKUP($A235,'1886'!$A$3:$F$140,6,FALSE),"")</f>
        <v/>
      </c>
      <c r="HG235" t="str">
        <f>IFERROR(VLOOKUP($A235,'1886'!$A$3:$G$140,7,FALSE),"")</f>
        <v/>
      </c>
      <c r="HH235" t="str">
        <f>IFERROR(VLOOKUP($A235,'1886'!$A$3:$H$140,8,FALSE),"")</f>
        <v/>
      </c>
      <c r="HI235" t="str">
        <f>IFERROR(VLOOKUP($A235,'1886'!$A$3:$I$140,9,FALSE),"")</f>
        <v/>
      </c>
      <c r="HJ235" t="str">
        <f>IFERROR(VLOOKUP($A235,'1886'!$A$3:$J$140,10,FALSE),"")</f>
        <v/>
      </c>
      <c r="HK235" t="str">
        <f>IFERROR(VLOOKUP($A235,'1887'!$A$3:$B$140,2,FALSE),"")</f>
        <v/>
      </c>
      <c r="HL235" t="str">
        <f>IFERROR(VLOOKUP($A235,'1887'!$A$3:$C$140,3,FALSE),"")</f>
        <v/>
      </c>
      <c r="HM235" t="str">
        <f>IFERROR(VLOOKUP($A235,'1887'!$A$3:$D$140,4,FALSE),"")</f>
        <v/>
      </c>
      <c r="HN235" t="str">
        <f>IFERROR(VLOOKUP($A235,'1887'!$A$3:$E$140,5,FALSE),"")</f>
        <v/>
      </c>
      <c r="HO235" t="str">
        <f>IFERROR(VLOOKUP($A235,'1887'!$A$3:$F$140,6,FALSE),"")</f>
        <v/>
      </c>
      <c r="HP235" t="str">
        <f>IFERROR(VLOOKUP($A235,'1887'!$A$3:$G$140,7,FALSE),"")</f>
        <v/>
      </c>
      <c r="HQ235" t="str">
        <f>IFERROR(VLOOKUP($A235,'1887'!$A$3:$H$140,8,FALSE),"")</f>
        <v/>
      </c>
      <c r="HR235" t="str">
        <f>IFERROR(VLOOKUP($A235,'1887'!$A$3:$I$140,9,FALSE),"")</f>
        <v/>
      </c>
      <c r="HS235" t="str">
        <f>IFERROR(VLOOKUP($A235,'1887'!$A$3:$J$140,10,FALSE),"")</f>
        <v/>
      </c>
      <c r="HT235" t="str">
        <f>IFERROR(VLOOKUP($A235,'1888'!$A$3:$B$140,2,FALSE),"")</f>
        <v/>
      </c>
      <c r="HU235" t="str">
        <f>IFERROR(VLOOKUP($A235,'1888'!$A$3:$C$140,3,FALSE),"")</f>
        <v/>
      </c>
      <c r="HV235" t="str">
        <f>IFERROR(VLOOKUP($A235,'1888'!$A$3:$D$140,4,FALSE),"")</f>
        <v/>
      </c>
      <c r="HW235" t="str">
        <f>IFERROR(VLOOKUP($A235,'1888'!$A$3:$E$140,5,FALSE),"")</f>
        <v/>
      </c>
      <c r="HX235" t="str">
        <f>IFERROR(VLOOKUP($A235,'1888'!$A$3:$F$140,6,FALSE),"")</f>
        <v/>
      </c>
      <c r="HY235" t="str">
        <f>IFERROR(VLOOKUP($A235,'1888'!$A$3:$G$140,7,FALSE),"")</f>
        <v/>
      </c>
      <c r="HZ235" t="str">
        <f>IFERROR(VLOOKUP($A235,'1888'!$A$3:$H$140,8,FALSE),"")</f>
        <v/>
      </c>
      <c r="IA235" t="str">
        <f>IFERROR(VLOOKUP($A235,'1888'!$A$3:$I$140,9,FALSE),"")</f>
        <v/>
      </c>
      <c r="IB235" t="str">
        <f>IFERROR(VLOOKUP($A235,'1888'!$A$3:$J$140,10,FALSE),"")</f>
        <v/>
      </c>
      <c r="IC235" t="str">
        <f>IFERROR(VLOOKUP($A235,'1889'!$A$3:$B$140,2,FALSE),"")</f>
        <v/>
      </c>
      <c r="ID235" t="str">
        <f>IFERROR(VLOOKUP($A235,'1889'!$A$3:$C$140,3,FALSE),"")</f>
        <v/>
      </c>
      <c r="IE235" t="str">
        <f>IFERROR(VLOOKUP($A235,'1889'!$A$3:$D$140,4,FALSE),"")</f>
        <v/>
      </c>
      <c r="IF235" t="str">
        <f>IFERROR(VLOOKUP($A235,'1889'!$A$3:$E$140,5,FALSE),"")</f>
        <v/>
      </c>
      <c r="IG235" t="str">
        <f>IFERROR(VLOOKUP($A235,'1889'!$A$3:$F$140,6,FALSE),"")</f>
        <v/>
      </c>
      <c r="IH235" t="str">
        <f>IFERROR(VLOOKUP($A235,'1889'!$A$3:$G$140,7,FALSE),"")</f>
        <v/>
      </c>
      <c r="II235" t="str">
        <f>IFERROR(VLOOKUP($A235,'1889'!$A$3:$H$140,8,FALSE),"")</f>
        <v/>
      </c>
      <c r="IJ235" t="str">
        <f>IFERROR(VLOOKUP($A235,'1889'!$A$3:$I$140,9,FALSE),"")</f>
        <v/>
      </c>
      <c r="IK235" t="str">
        <f>IFERROR(VLOOKUP($A235,'1889'!$A$3:$J$140,10,FALSE),"")</f>
        <v/>
      </c>
      <c r="IL235" t="str">
        <f>IFERROR(VLOOKUP($A235,'1890'!$A$3:$B$140,2,FALSE),"")</f>
        <v/>
      </c>
      <c r="IM235" t="str">
        <f>IFERROR(VLOOKUP($A235,'1890'!$A$3:$C$140,3,FALSE),"")</f>
        <v/>
      </c>
      <c r="IN235" t="str">
        <f>IFERROR(VLOOKUP($A235,'1890'!$A$3:$D$140,4,FALSE),"")</f>
        <v/>
      </c>
      <c r="IO235" t="str">
        <f>IFERROR(VLOOKUP($A235,'1890'!$A$3:$E$140,5,FALSE),"")</f>
        <v/>
      </c>
      <c r="IP235" t="str">
        <f>IFERROR(VLOOKUP($A235,'1890'!$A$3:$F$140,6,FALSE),"")</f>
        <v/>
      </c>
      <c r="IQ235" t="str">
        <f>IFERROR(VLOOKUP($A235,'1890'!$A$3:$G$140,7,FALSE),"")</f>
        <v/>
      </c>
      <c r="IR235" t="str">
        <f>IFERROR(VLOOKUP($A235,'1890'!$A$3:$H$140,8,FALSE),"")</f>
        <v/>
      </c>
      <c r="IS235" t="str">
        <f>IFERROR(VLOOKUP($A235,'1890'!$A$3:$I$140,9,FALSE),"")</f>
        <v/>
      </c>
      <c r="IT235" t="str">
        <f>IFERROR(VLOOKUP($A235,'1890'!$A$3:$J$140,10,FALSE),"")</f>
        <v/>
      </c>
      <c r="IU235">
        <f>IFERROR(VLOOKUP($A235,'1891'!$A$3:$B$140,2,FALSE),"")</f>
        <v>78</v>
      </c>
      <c r="IV235">
        <f>IFERROR(VLOOKUP($A235,'1891'!$A$3:$C$140,3,FALSE),"")</f>
        <v>12191.08</v>
      </c>
      <c r="IW235">
        <f>IFERROR(VLOOKUP($A235,'1891'!$A$3:$D$140,4,FALSE),"")</f>
        <v>14</v>
      </c>
      <c r="IX235">
        <f>IFERROR(VLOOKUP($A235,'1891'!$A$3:$E$140,5,FALSE),"")</f>
        <v>2237.14</v>
      </c>
      <c r="IY235">
        <f>IFERROR(VLOOKUP($A235,'1891'!$A$3:$F$140,6,FALSE),"")</f>
        <v>3</v>
      </c>
      <c r="IZ235">
        <f>IFERROR(VLOOKUP($A235,'1891'!$A$3:$G$140,7,FALSE),"")</f>
        <v>360</v>
      </c>
      <c r="JA235">
        <f>IFERROR(VLOOKUP($A235,'1891'!$A$3:$H$140,8,FALSE),"")</f>
        <v>0</v>
      </c>
      <c r="JB235">
        <f>IFERROR(VLOOKUP($A235,'1891'!$A$3:$I$140,9,FALSE),"")</f>
        <v>0</v>
      </c>
      <c r="JC235">
        <f>IFERROR(VLOOKUP($A235,'1891'!$A$3:$J$140,10,FALSE),"")</f>
        <v>0</v>
      </c>
      <c r="JD235">
        <f>IFERROR(VLOOKUP($A235,'1892'!$A$3:$B$140,2,FALSE),"")</f>
        <v>65</v>
      </c>
      <c r="JE235">
        <f>IFERROR(VLOOKUP($A235,'1892'!$A$3:$C$140,3,FALSE),"")</f>
        <v>10317.700000000001</v>
      </c>
      <c r="JF235">
        <f>IFERROR(VLOOKUP($A235,'1892'!$A$3:$D$140,4,FALSE),"")</f>
        <v>27</v>
      </c>
      <c r="JG235">
        <f>IFERROR(VLOOKUP($A235,'1892'!$A$3:$E$140,5,FALSE),"")</f>
        <v>4270.71</v>
      </c>
      <c r="JH235">
        <f>IFERROR(VLOOKUP($A235,'1892'!$A$3:$F$140,6,FALSE),"")</f>
        <v>3</v>
      </c>
      <c r="JI235">
        <f>IFERROR(VLOOKUP($A235,'1892'!$A$3:$G$140,7,FALSE),"")</f>
        <v>467.27</v>
      </c>
      <c r="JJ235">
        <f>IFERROR(VLOOKUP($A235,'1892'!$A$3:$H$140,8,FALSE),"")</f>
        <v>0</v>
      </c>
      <c r="JK235">
        <f>IFERROR(VLOOKUP($A235,'1892'!$A$3:$I$140,9,FALSE),"")</f>
        <v>0</v>
      </c>
      <c r="JL235">
        <f>IFERROR(VLOOKUP($A235,'1892'!$A$3:$J$140,10,FALSE),"")</f>
        <v>0</v>
      </c>
      <c r="JM235">
        <f>IFERROR(VLOOKUP($A235,'1893'!$A$3:$B$140,2,FALSE),"")</f>
        <v>89</v>
      </c>
      <c r="JN235">
        <f>IFERROR(VLOOKUP($A235,'1893'!$A$3:$C$140,3,FALSE),"")</f>
        <v>13295.53</v>
      </c>
      <c r="JO235">
        <f>IFERROR(VLOOKUP($A235,'1893'!$A$3:$D$140,4,FALSE),"")</f>
        <v>49</v>
      </c>
      <c r="JP235">
        <f>IFERROR(VLOOKUP($A235,'1893'!$A$3:$E$140,5,FALSE),"")</f>
        <v>7618.67</v>
      </c>
      <c r="JQ235">
        <f>IFERROR(VLOOKUP($A235,'1893'!$A$3:$F$140,6,FALSE),"")</f>
        <v>5</v>
      </c>
      <c r="JR235">
        <f>IFERROR(VLOOKUP($A235,'1893'!$A$3:$G$140,7,FALSE),"")</f>
        <v>791.76</v>
      </c>
      <c r="JS235">
        <f>IFERROR(VLOOKUP($A235,'1893'!$A$3:$H$140,8,FALSE),"")</f>
        <v>0</v>
      </c>
      <c r="JT235">
        <f>IFERROR(VLOOKUP($A235,'1893'!$A$3:$I$140,9,FALSE),"")</f>
        <v>0</v>
      </c>
      <c r="JU235">
        <f>IFERROR(VLOOKUP($A235,'1893'!$A$3:$J$140,10,FALSE),"")</f>
        <v>0</v>
      </c>
      <c r="JV235">
        <f>IFERROR(VLOOKUP($A235,'1894'!$A$3:$B$140,2,FALSE),"")</f>
        <v>82</v>
      </c>
      <c r="JW235">
        <f>IFERROR(VLOOKUP($A235,'1894'!$A$3:$C$140,3,FALSE),"")</f>
        <v>12839.23</v>
      </c>
      <c r="JX235">
        <f>IFERROR(VLOOKUP($A235,'1894'!$A$3:$D$140,4,FALSE),"")</f>
        <v>44</v>
      </c>
      <c r="JY235">
        <f>IFERROR(VLOOKUP($A235,'1894'!$A$3:$E$140,5,FALSE),"")</f>
        <v>6857.91</v>
      </c>
      <c r="JZ235">
        <f>IFERROR(VLOOKUP($A235,'1894'!$A$3:$F$140,6,FALSE),"")</f>
        <v>4</v>
      </c>
      <c r="KA235">
        <f>IFERROR(VLOOKUP($A235,'1894'!$A$3:$G$140,7,FALSE),"")</f>
        <v>560</v>
      </c>
      <c r="KB235">
        <f>IFERROR(VLOOKUP($A235,'1894'!$A$3:$H$140,8,FALSE),"")</f>
        <v>0</v>
      </c>
      <c r="KC235">
        <f>IFERROR(VLOOKUP($A235,'1894'!$A$3:$I$140,9,FALSE),"")</f>
        <v>0</v>
      </c>
      <c r="KD235">
        <f>IFERROR(VLOOKUP($A235,'1894'!$A$3:$J$140,10,FALSE),"")</f>
        <v>0</v>
      </c>
      <c r="KE235">
        <f>IFERROR(VLOOKUP($A235,'1895'!$A$3:$B$140,2,FALSE),"")</f>
        <v>89</v>
      </c>
      <c r="KF235">
        <f>IFERROR(VLOOKUP($A235,'1895'!$A$3:$C$140,3,FALSE),"")</f>
        <v>13731.81</v>
      </c>
      <c r="KG235">
        <f>IFERROR(VLOOKUP($A235,'1895'!$A$3:$D$140,4,FALSE),"")</f>
        <v>33</v>
      </c>
      <c r="KH235">
        <f>IFERROR(VLOOKUP($A235,'1895'!$A$3:$E$140,5,FALSE),"")</f>
        <v>5252.15</v>
      </c>
      <c r="KI235">
        <f>IFERROR(VLOOKUP($A235,'1895'!$A$3:$F$140,6,FALSE),"")</f>
        <v>10</v>
      </c>
      <c r="KJ235">
        <f>IFERROR(VLOOKUP($A235,'1895'!$A$3:$G$140,7,FALSE),"")</f>
        <v>1496.04</v>
      </c>
      <c r="KK235">
        <f>IFERROR(VLOOKUP($A235,'1895'!$A$3:$H$140,8,FALSE),"")</f>
        <v>0</v>
      </c>
      <c r="KL235">
        <f>IFERROR(VLOOKUP($A235,'1895'!$A$3:$I$140,9,FALSE),"")</f>
        <v>0</v>
      </c>
      <c r="KM235">
        <f>IFERROR(VLOOKUP($A235,'1895'!$A$3:$J$140,10,FALSE),"")</f>
        <v>0</v>
      </c>
      <c r="KN235">
        <f>IFERROR(VLOOKUP($A235,'1896'!$A$3:$B$140,2,FALSE),"")</f>
        <v>63</v>
      </c>
      <c r="KO235">
        <f>IFERROR(VLOOKUP($A235,'1896'!$A$3:$C$140,3,FALSE),"")</f>
        <v>9132.18</v>
      </c>
      <c r="KP235">
        <f>IFERROR(VLOOKUP($A235,'1896'!$A$3:$D$140,4,FALSE),"")</f>
        <v>52</v>
      </c>
      <c r="KQ235">
        <f>IFERROR(VLOOKUP($A235,'1896'!$A$3:$E$140,5,FALSE),"")</f>
        <v>8032.87</v>
      </c>
      <c r="KR235">
        <f>IFERROR(VLOOKUP($A235,'1896'!$A$3:$F$140,6,FALSE),"")</f>
        <v>15</v>
      </c>
      <c r="KS235">
        <f>IFERROR(VLOOKUP($A235,'1896'!$A$3:$G$140,7,FALSE),"")</f>
        <v>2360.16</v>
      </c>
      <c r="KT235">
        <f>IFERROR(VLOOKUP($A235,'1896'!$A$3:$H$140,8,FALSE),"")</f>
        <v>0</v>
      </c>
      <c r="KU235">
        <f>IFERROR(VLOOKUP($A235,'1896'!$A$3:$I$140,9,FALSE),"")</f>
        <v>0</v>
      </c>
      <c r="KV235">
        <f>IFERROR(VLOOKUP($A235,'1896'!$A$3:$J$140,10,FALSE),"")</f>
        <v>0</v>
      </c>
      <c r="KW235">
        <f>IFERROR(VLOOKUP($A235,'1897'!$A$3:$B$140,2,FALSE),"")</f>
        <v>64</v>
      </c>
      <c r="KX235">
        <f>IFERROR(VLOOKUP($A235,'1897'!$A$3:$C$140,3,FALSE),"")</f>
        <v>9878.5400000000009</v>
      </c>
      <c r="KY235">
        <f>IFERROR(VLOOKUP($A235,'1897'!$A$3:$D$140,4,FALSE),"")</f>
        <v>37</v>
      </c>
      <c r="KZ235">
        <f>IFERROR(VLOOKUP($A235,'1897'!$A$3:$E$140,5,FALSE),"")</f>
        <v>5784.54</v>
      </c>
      <c r="LA235">
        <f>IFERROR(VLOOKUP($A235,'1897'!$A$3:$F$140,6,FALSE),"")</f>
        <v>9</v>
      </c>
      <c r="LB235">
        <f>IFERROR(VLOOKUP($A235,'1897'!$A$3:$G$140,7,FALSE),"")</f>
        <v>1265.6099999999999</v>
      </c>
      <c r="LC235">
        <f>IFERROR(VLOOKUP($A235,'1897'!$A$3:$H$140,8,FALSE),"")</f>
        <v>0</v>
      </c>
      <c r="LD235">
        <f>IFERROR(VLOOKUP($A235,'1897'!$A$3:$I$140,9,FALSE),"")</f>
        <v>0</v>
      </c>
      <c r="LE235">
        <f>IFERROR(VLOOKUP($A235,'1897'!$A$3:$J$140,10,FALSE),"")</f>
        <v>0</v>
      </c>
      <c r="LF235">
        <f>IFERROR(VLOOKUP($A235,'1898'!$A$3:$B$140,2,FALSE),"")</f>
        <v>135</v>
      </c>
      <c r="LG235">
        <f>IFERROR(VLOOKUP($A235,'1898'!$A$3:$C$140,3,FALSE),"")</f>
        <v>20652.79</v>
      </c>
      <c r="LH235">
        <f>IFERROR(VLOOKUP($A235,'1898'!$A$3:$D$140,4,FALSE),"")</f>
        <v>42</v>
      </c>
      <c r="LI235">
        <f>IFERROR(VLOOKUP($A235,'1898'!$A$3:$E$140,5,FALSE),"")</f>
        <v>6289.13</v>
      </c>
      <c r="LJ235">
        <f>IFERROR(VLOOKUP($A235,'1898'!$A$3:$F$140,6,FALSE),"")</f>
        <v>2</v>
      </c>
      <c r="LK235">
        <f>IFERROR(VLOOKUP($A235,'1898'!$A$3:$G$140,7,FALSE),"")</f>
        <v>240.52</v>
      </c>
      <c r="LL235">
        <f>IFERROR(VLOOKUP($A235,'1898'!$A$3:$H$140,8,FALSE),"")</f>
        <v>0</v>
      </c>
      <c r="LM235">
        <f>IFERROR(VLOOKUP($A235,'1898'!$A$3:$I$140,9,FALSE),"")</f>
        <v>0</v>
      </c>
      <c r="LN235">
        <f>IFERROR(VLOOKUP($A235,'1898'!$A$3:$J$140,10,FALSE),"")</f>
        <v>0</v>
      </c>
      <c r="LO235">
        <f>IFERROR(VLOOKUP($A235,'1899'!$A$3:$B$140,2,FALSE),"")</f>
        <v>160</v>
      </c>
      <c r="LP235">
        <f>IFERROR(VLOOKUP($A235,'1899'!$A$3:$C$140,3,FALSE),"")</f>
        <v>24673.48</v>
      </c>
      <c r="LQ235">
        <f>IFERROR(VLOOKUP($A235,'1899'!$A$3:$D$140,4,FALSE),"")</f>
        <v>36</v>
      </c>
      <c r="LR235">
        <f>IFERROR(VLOOKUP($A235,'1899'!$A$3:$E$140,5,FALSE),"")</f>
        <v>5760</v>
      </c>
      <c r="LS235">
        <f>IFERROR(VLOOKUP($A235,'1899'!$A$3:$F$140,6,FALSE),"")</f>
        <v>14</v>
      </c>
      <c r="LT235">
        <f>IFERROR(VLOOKUP($A235,'1899'!$A$3:$G$140,7,FALSE),"")</f>
        <v>1961.75</v>
      </c>
      <c r="LU235">
        <f>IFERROR(VLOOKUP($A235,'1899'!$A$3:$H$140,8,FALSE),"")</f>
        <v>0</v>
      </c>
      <c r="LV235">
        <f>IFERROR(VLOOKUP($A235,'1899'!$A$3:$I$140,9,FALSE),"")</f>
        <v>0</v>
      </c>
      <c r="LW235">
        <f>IFERROR(VLOOKUP($A235,'1899'!$A$3:$J$140,10,FALSE),"")</f>
        <v>0</v>
      </c>
      <c r="LX235">
        <f>IFERROR(VLOOKUP($A235,'1900'!$A$3:$B$140,2,FALSE),"")</f>
        <v>328</v>
      </c>
      <c r="LY235">
        <f>IFERROR(VLOOKUP($A235,'1900'!$A$3:$C$140,3,FALSE),"")</f>
        <v>51113.06</v>
      </c>
      <c r="LZ235">
        <f>IFERROR(VLOOKUP($A235,'1900'!$A$3:$D$140,4,FALSE),"")</f>
        <v>45</v>
      </c>
      <c r="MA235">
        <f>IFERROR(VLOOKUP($A235,'1900'!$A$3:$E$140,5,FALSE),"")</f>
        <v>7076.67</v>
      </c>
      <c r="MB235">
        <f>IFERROR(VLOOKUP($A235,'1900'!$A$3:$F$140,6,FALSE),"")</f>
        <v>21</v>
      </c>
      <c r="MC235">
        <f>IFERROR(VLOOKUP($A235,'1900'!$A$3:$G$140,7,FALSE),"")</f>
        <v>3200</v>
      </c>
      <c r="MD235">
        <f>IFERROR(VLOOKUP($A235,'1900'!$A$3:$H$140,8,FALSE),"")</f>
        <v>0</v>
      </c>
      <c r="ME235">
        <f>IFERROR(VLOOKUP($A235,'1900'!$A$3:$I$140,9,FALSE),"")</f>
        <v>0</v>
      </c>
      <c r="MF235">
        <f>IFERROR(VLOOKUP($A235,'1900'!$A$3:$J$140,10,FALSE),"")</f>
        <v>0</v>
      </c>
      <c r="MG235">
        <f>IFERROR(VLOOKUP($A235,'1901'!$A$3:$B$140,2,FALSE),"")</f>
        <v>301</v>
      </c>
      <c r="MH235">
        <f>IFERROR(VLOOKUP($A235,'1901'!$A$3:$C$140,3,FALSE),"")</f>
        <v>44545.36</v>
      </c>
      <c r="MI235">
        <f>IFERROR(VLOOKUP($A235,'1901'!$A$3:$D$140,4,FALSE),"")</f>
        <v>55</v>
      </c>
      <c r="MJ235">
        <f>IFERROR(VLOOKUP($A235,'1901'!$A$3:$E$140,5,FALSE),"")</f>
        <v>6232.08</v>
      </c>
      <c r="MK235">
        <f>IFERROR(VLOOKUP($A235,'1901'!$A$3:$F$140,6,FALSE),"")</f>
        <v>49</v>
      </c>
      <c r="ML235">
        <f>IFERROR(VLOOKUP($A235,'1901'!$A$3:$G$140,7,FALSE),"")</f>
        <v>7541.96</v>
      </c>
      <c r="MM235">
        <f>IFERROR(VLOOKUP($A235,'1901'!$A$3:$H$140,8,FALSE),"")</f>
        <v>0</v>
      </c>
      <c r="MN235">
        <f>IFERROR(VLOOKUP($A235,'1901'!$A$3:$I$140,9,FALSE),"")</f>
        <v>0</v>
      </c>
      <c r="MO235">
        <f>IFERROR(VLOOKUP($A235,'1901'!$A$3:$J$140,10,FALSE),"")</f>
        <v>0</v>
      </c>
      <c r="MP235">
        <f>IFERROR(VLOOKUP($A235,'1902'!$A$3:$B$140,2,FALSE),"")</f>
        <v>379</v>
      </c>
      <c r="MQ235">
        <f>IFERROR(VLOOKUP($A235,'1902'!$A$3:$C$140,3,FALSE),"")</f>
        <v>37497.56</v>
      </c>
      <c r="MR235">
        <f>IFERROR(VLOOKUP($A235,'1902'!$A$3:$D$140,4,FALSE),"")</f>
        <v>394</v>
      </c>
      <c r="MS235">
        <f>IFERROR(VLOOKUP($A235,'1902'!$A$3:$E$140,5,FALSE),"")</f>
        <v>56194.45</v>
      </c>
      <c r="MT235">
        <f>IFERROR(VLOOKUP($A235,'1902'!$A$3:$F$140,6,FALSE),"")</f>
        <v>37</v>
      </c>
      <c r="MU235">
        <f>IFERROR(VLOOKUP($A235,'1902'!$A$3:$G$140,7,FALSE),"")</f>
        <v>5836.57</v>
      </c>
      <c r="MV235">
        <f>IFERROR(VLOOKUP($A235,'1902'!$A$3:$H$140,8,FALSE),"")</f>
        <v>0</v>
      </c>
      <c r="MW235">
        <f>IFERROR(VLOOKUP($A235,'1902'!$A$3:$I$140,9,FALSE),"")</f>
        <v>0</v>
      </c>
      <c r="MX235">
        <f>IFERROR(VLOOKUP($A235,'1902'!$A$3:$J$140,10,FALSE),"")</f>
        <v>0</v>
      </c>
      <c r="MY235">
        <f>IFERROR(VLOOKUP($A235,'1903'!$A$3:$B$140,2,FALSE),"")</f>
        <v>290</v>
      </c>
      <c r="MZ235">
        <f>IFERROR(VLOOKUP($A235,'1903'!$A$3:$C$140,3,FALSE),"")</f>
        <v>44316.71</v>
      </c>
      <c r="NA235">
        <f>IFERROR(VLOOKUP($A235,'1903'!$A$3:$D$140,4,FALSE),"")</f>
        <v>59</v>
      </c>
      <c r="NB235">
        <f>IFERROR(VLOOKUP($A235,'1903'!$A$3:$E$140,5,FALSE),"")</f>
        <v>8087.74</v>
      </c>
      <c r="NC235">
        <f>IFERROR(VLOOKUP($A235,'1903'!$A$3:$F$140,6,FALSE),"")</f>
        <v>37</v>
      </c>
      <c r="ND235">
        <f>IFERROR(VLOOKUP($A235,'1903'!$A$3:$G$140,7,FALSE),"")</f>
        <v>5824.14</v>
      </c>
      <c r="NE235">
        <f>IFERROR(VLOOKUP($A235,'1903'!$A$3:$H$140,8,FALSE),"")</f>
        <v>0</v>
      </c>
      <c r="NF235">
        <f>IFERROR(VLOOKUP($A235,'1903'!$A$3:$I$140,9,FALSE),"")</f>
        <v>0</v>
      </c>
      <c r="NG235">
        <f>IFERROR(VLOOKUP($A235,'1903'!$A$3:$J$140,10,FALSE),"")</f>
        <v>0</v>
      </c>
      <c r="NH235">
        <f>IFERROR(VLOOKUP($A235,'1904'!$A$3:$B$140,2,FALSE),"")</f>
        <v>208</v>
      </c>
      <c r="NI235">
        <f>IFERROR(VLOOKUP($A235,'1904'!$A$3:$C$140,3,FALSE),"")</f>
        <v>31724.78</v>
      </c>
      <c r="NJ235">
        <f>IFERROR(VLOOKUP($A235,'1904'!$A$3:$D$140,4,FALSE),"")</f>
        <v>77</v>
      </c>
      <c r="NK235">
        <f>IFERROR(VLOOKUP($A235,'1904'!$A$3:$E$140,5,FALSE),"")</f>
        <v>11237.66</v>
      </c>
      <c r="NL235">
        <f>IFERROR(VLOOKUP($A235,'1904'!$A$3:$F$140,6,FALSE),"")</f>
        <v>46</v>
      </c>
      <c r="NM235">
        <f>IFERROR(VLOOKUP($A235,'1904'!$A$3:$G$140,7,FALSE),"")</f>
        <v>7052.08</v>
      </c>
      <c r="NN235">
        <f>IFERROR(VLOOKUP($A235,'1904'!$A$3:$H$140,8,FALSE),"")</f>
        <v>0</v>
      </c>
      <c r="NO235">
        <f>IFERROR(VLOOKUP($A235,'1904'!$A$3:$I$140,9,FALSE),"")</f>
        <v>0</v>
      </c>
      <c r="NP235">
        <f>IFERROR(VLOOKUP($A235,'1904'!$A$3:$J$140,10,FALSE),"")</f>
        <v>0</v>
      </c>
      <c r="NQ235">
        <f>IFERROR(VLOOKUP($A235,'1905'!$A$3:$B$140,2,FALSE),"")</f>
        <v>234</v>
      </c>
      <c r="NR235">
        <f>IFERROR(VLOOKUP($A235,'1905'!$A$3:$C$140,3,FALSE),"")</f>
        <v>36621.75</v>
      </c>
      <c r="NS235">
        <f>IFERROR(VLOOKUP($A235,'1905'!$A$3:$D$140,4,FALSE),"")</f>
        <v>63</v>
      </c>
      <c r="NT235">
        <f>IFERROR(VLOOKUP($A235,'1905'!$A$3:$E$140,5,FALSE),"")</f>
        <v>9314.41</v>
      </c>
      <c r="NU235">
        <f>IFERROR(VLOOKUP($A235,'1905'!$A$3:$F$140,6,FALSE),"")</f>
        <v>31</v>
      </c>
      <c r="NV235">
        <f>IFERROR(VLOOKUP($A235,'1905'!$A$3:$G$140,7,FALSE),"")</f>
        <v>4868.22</v>
      </c>
      <c r="NW235">
        <f>IFERROR(VLOOKUP($A235,'1905'!$A$3:$H$140,8,FALSE),"")</f>
        <v>0</v>
      </c>
      <c r="NX235">
        <f>IFERROR(VLOOKUP($A235,'1905'!$A$3:$I$140,9,FALSE),"")</f>
        <v>0</v>
      </c>
      <c r="NY235">
        <f>IFERROR(VLOOKUP($A235,'1905'!$A$3:$J$140,10,FALSE),"")</f>
        <v>0</v>
      </c>
      <c r="NZ235">
        <f>IFERROR(VLOOKUP($A235,'1906'!$A$3:$B$140,2,FALSE),"")</f>
        <v>244</v>
      </c>
      <c r="OA235">
        <f>IFERROR(VLOOKUP($A235,'1906'!$A$3:$C$140,3,FALSE),"")</f>
        <v>37468.910000000003</v>
      </c>
      <c r="OB235">
        <f>IFERROR(VLOOKUP($A235,'1906'!$A$3:$D$140,4,FALSE),"")</f>
        <v>110</v>
      </c>
      <c r="OC235">
        <f>IFERROR(VLOOKUP($A235,'1906'!$A$3:$E$140,5,FALSE),"")</f>
        <v>15993.09</v>
      </c>
      <c r="OD235">
        <f>IFERROR(VLOOKUP($A235,'1906'!$A$3:$F$140,6,FALSE),"")</f>
        <v>24</v>
      </c>
      <c r="OE235">
        <f>IFERROR(VLOOKUP($A235,'1906'!$A$3:$G$140,7,FALSE),"")</f>
        <v>3833.92</v>
      </c>
      <c r="OF235">
        <f>IFERROR(VLOOKUP($A235,'1906'!$A$3:$H$140,8,FALSE),"")</f>
        <v>0</v>
      </c>
      <c r="OG235">
        <f>IFERROR(VLOOKUP($A235,'1906'!$A$3:$I$140,9,FALSE),"")</f>
        <v>0</v>
      </c>
      <c r="OH235">
        <f>IFERROR(VLOOKUP($A235,'1906'!$A$3:$J$140,10,FALSE),"")</f>
        <v>0</v>
      </c>
      <c r="OI235">
        <f>IFERROR(VLOOKUP($A235,'1907'!$A$3:$B$140,2,FALSE),"")</f>
        <v>368</v>
      </c>
      <c r="OJ235">
        <f>IFERROR(VLOOKUP($A235,'1907'!$A$3:$C$140,3,FALSE),"")</f>
        <v>56525.440000000002</v>
      </c>
      <c r="OK235">
        <f>IFERROR(VLOOKUP($A235,'1907'!$A$3:$D$140,4,FALSE),"")</f>
        <v>110</v>
      </c>
      <c r="OL235">
        <f>IFERROR(VLOOKUP($A235,'1907'!$A$3:$E$140,5,FALSE),"")</f>
        <v>16578.2</v>
      </c>
      <c r="OM235">
        <f>IFERROR(VLOOKUP($A235,'1907'!$A$3:$F$140,6,FALSE),"")</f>
        <v>23</v>
      </c>
      <c r="ON235">
        <f>IFERROR(VLOOKUP($A235,'1907'!$A$3:$G$140,7,FALSE),"")</f>
        <v>3560.64</v>
      </c>
      <c r="OO235">
        <f>IFERROR(VLOOKUP($A235,'1907'!$A$3:$H$140,8,FALSE),"")</f>
        <v>0</v>
      </c>
      <c r="OP235">
        <f>IFERROR(VLOOKUP($A235,'1907'!$A$3:$I$140,9,FALSE),"")</f>
        <v>0</v>
      </c>
      <c r="OQ235">
        <f>IFERROR(VLOOKUP($A235,'1907'!$A$3:$J$140,10,FALSE),"")</f>
        <v>0</v>
      </c>
      <c r="OR235">
        <f>IFERROR(VLOOKUP($A235,'1908'!$A$3:$B$140,2,FALSE),"")</f>
        <v>398</v>
      </c>
      <c r="OS235">
        <f>IFERROR(VLOOKUP($A235,'1908'!$A$3:$C$140,3,FALSE),"")</f>
        <v>61742.6</v>
      </c>
      <c r="OT235">
        <f>IFERROR(VLOOKUP($A235,'1908'!$A$3:$D$140,4,FALSE),"")</f>
        <v>67</v>
      </c>
      <c r="OU235">
        <f>IFERROR(VLOOKUP($A235,'1908'!$A$3:$E$140,5,FALSE),"")</f>
        <v>9788.4599999999991</v>
      </c>
      <c r="OV235">
        <f>IFERROR(VLOOKUP($A235,'1908'!$A$3:$F$140,6,FALSE),"")</f>
        <v>27</v>
      </c>
      <c r="OW235">
        <f>IFERROR(VLOOKUP($A235,'1908'!$A$3:$G$140,7,FALSE),"")</f>
        <v>4255.1499999999996</v>
      </c>
      <c r="OX235">
        <f>IFERROR(VLOOKUP($A235,'1908'!$A$3:$H$140,8,FALSE),"")</f>
        <v>0</v>
      </c>
      <c r="OY235">
        <f>IFERROR(VLOOKUP($A235,'1908'!$A$3:$I$140,9,FALSE),"")</f>
        <v>0</v>
      </c>
      <c r="OZ235">
        <f>IFERROR(VLOOKUP($A235,'1908'!$A$3:$J$140,10,FALSE),"")</f>
        <v>0</v>
      </c>
      <c r="PA235">
        <f>IFERROR(VLOOKUP($A235,'1909'!$A$3:$B$140,2,FALSE),"")</f>
        <v>755</v>
      </c>
      <c r="PB235">
        <f>IFERROR(VLOOKUP($A235,'1909'!$A$3:$C$140,3,FALSE),"")</f>
        <v>132951.51999999999</v>
      </c>
      <c r="PC235">
        <f>IFERROR(VLOOKUP($A235,'1909'!$A$3:$D$140,4,FALSE),"")</f>
        <v>69</v>
      </c>
      <c r="PD235">
        <f>IFERROR(VLOOKUP($A235,'1909'!$A$3:$E$140,5,FALSE),"")</f>
        <v>10401.83</v>
      </c>
      <c r="PE235">
        <f>IFERROR(VLOOKUP($A235,'1909'!$A$3:$F$140,6,FALSE),"")</f>
        <v>42</v>
      </c>
      <c r="PF235">
        <f>IFERROR(VLOOKUP($A235,'1909'!$A$3:$G$140,7,FALSE),"")</f>
        <v>6547.81</v>
      </c>
      <c r="PG235">
        <f>IFERROR(VLOOKUP($A235,'1909'!$A$3:$H$140,8,FALSE),"")</f>
        <v>0</v>
      </c>
      <c r="PH235">
        <f>IFERROR(VLOOKUP($A235,'1909'!$A$3:$I$140,9,FALSE),"")</f>
        <v>0</v>
      </c>
      <c r="PI235">
        <f>IFERROR(VLOOKUP($A235,'1909'!$A$3:$J$140,10,FALSE),"")</f>
        <v>0</v>
      </c>
      <c r="PJ235">
        <f>IFERROR(VLOOKUP($A235,'1910'!$A$3:$B$140,2,FALSE),"")</f>
        <v>715</v>
      </c>
      <c r="PK235">
        <f>IFERROR(VLOOKUP($A235,'1910'!$A$3:$C$140,3,FALSE),"")</f>
        <v>144119.56</v>
      </c>
      <c r="PL235">
        <f>IFERROR(VLOOKUP($A235,'1910'!$A$3:$D$140,4,FALSE),"")</f>
        <v>44</v>
      </c>
      <c r="PM235">
        <f>IFERROR(VLOOKUP($A235,'1910'!$A$3:$E$140,5,FALSE),"")</f>
        <v>7076.43</v>
      </c>
      <c r="PN235">
        <f>IFERROR(VLOOKUP($A235,'1910'!$A$3:$F$140,6,FALSE),"")</f>
        <v>49</v>
      </c>
      <c r="PO235">
        <f>IFERROR(VLOOKUP($A235,'1910'!$A$3:$G$140,7,FALSE),"")</f>
        <v>7781.11</v>
      </c>
      <c r="PP235">
        <f>IFERROR(VLOOKUP($A235,'1910'!$A$3:$H$140,8,FALSE),"")</f>
        <v>0</v>
      </c>
      <c r="PQ235">
        <f>IFERROR(VLOOKUP($A235,'1910'!$A$3:$I$140,9,FALSE),"")</f>
        <v>0</v>
      </c>
      <c r="PR235">
        <f>IFERROR(VLOOKUP($A235,'1910'!$A$3:$J$140,10,FALSE),"")</f>
        <v>0</v>
      </c>
      <c r="PS235">
        <f>IFERROR(VLOOKUP($A235,'1911'!$A$3:$B$140,2,FALSE),"")</f>
        <v>575</v>
      </c>
      <c r="PT235">
        <f>IFERROR(VLOOKUP($A235,'1911'!$A$3:$C$140,3,FALSE),"")</f>
        <v>110977.60000000001</v>
      </c>
      <c r="PU235">
        <f>IFERROR(VLOOKUP($A235,'1911'!$A$3:$D$140,4,FALSE),"")</f>
        <v>63</v>
      </c>
      <c r="PV235">
        <f>IFERROR(VLOOKUP($A235,'1911'!$A$3:$E$140,5,FALSE),"")</f>
        <v>10378.799999999999</v>
      </c>
      <c r="PW235">
        <f>IFERROR(VLOOKUP($A235,'1911'!$A$3:$F$140,6,FALSE),"")</f>
        <v>61</v>
      </c>
      <c r="PX235">
        <f>IFERROR(VLOOKUP($A235,'1911'!$A$3:$G$140,7,FALSE),"")</f>
        <v>9552.5499999999993</v>
      </c>
      <c r="PY235">
        <f>IFERROR(VLOOKUP($A235,'1911'!$A$3:$H$140,8,FALSE),"")</f>
        <v>0</v>
      </c>
      <c r="PZ235">
        <f>IFERROR(VLOOKUP($A235,'1911'!$A$3:$I$140,9,FALSE),"")</f>
        <v>0</v>
      </c>
      <c r="QA235">
        <f>IFERROR(VLOOKUP($A235,'1911'!$A$3:$J$140,10,FALSE),"")</f>
        <v>0</v>
      </c>
      <c r="QB235">
        <f>IFERROR(VLOOKUP($A235,'1912'!$A$3:$B$140,2,FALSE),"")</f>
        <v>297</v>
      </c>
      <c r="QC235">
        <f>IFERROR(VLOOKUP($A235,'1912'!$A$3:$C$140,3,FALSE),"")</f>
        <v>53329.64</v>
      </c>
      <c r="QD235">
        <f>IFERROR(VLOOKUP($A235,'1912'!$A$3:$D$140,4,FALSE),"")</f>
        <v>55</v>
      </c>
      <c r="QE235">
        <f>IFERROR(VLOOKUP($A235,'1912'!$A$3:$E$140,5,FALSE),"")</f>
        <v>9907.4699999999993</v>
      </c>
      <c r="QF235">
        <f>IFERROR(VLOOKUP($A235,'1912'!$A$3:$F$140,6,FALSE),"")</f>
        <v>69</v>
      </c>
      <c r="QG235">
        <f>IFERROR(VLOOKUP($A235,'1912'!$A$3:$G$140,7,FALSE),"")</f>
        <v>10916.86</v>
      </c>
      <c r="QH235">
        <f>IFERROR(VLOOKUP($A235,'1912'!$A$3:$H$140,8,FALSE),"")</f>
        <v>0</v>
      </c>
      <c r="QI235">
        <f>IFERROR(VLOOKUP($A235,'1912'!$A$3:$I$140,9,FALSE),"")</f>
        <v>0</v>
      </c>
      <c r="QJ235">
        <f>IFERROR(VLOOKUP($A235,'1912'!$A$3:$J$140,10,FALSE),"")</f>
        <v>0</v>
      </c>
    </row>
    <row r="236" spans="1:452" x14ac:dyDescent="0.2">
      <c r="A236" s="2" t="s">
        <v>123</v>
      </c>
      <c r="B236" t="s">
        <v>259</v>
      </c>
      <c r="C236" t="str">
        <f>IFERROR(VLOOKUP($A236,'1863'!$A$3:$B$140,2,FALSE),"")</f>
        <v/>
      </c>
      <c r="D236" t="str">
        <f>IFERROR(VLOOKUP($A236,'1863'!$A$3:$C$140,3,FALSE),"")</f>
        <v/>
      </c>
      <c r="E236" t="str">
        <f>IFERROR(VLOOKUP($A236,'1863'!$A$3:$D$140,4,FALSE),"")</f>
        <v/>
      </c>
      <c r="F236" t="str">
        <f>IFERROR(VLOOKUP($A236,'1863'!$A$3:$E$140,5,FALSE),"")</f>
        <v/>
      </c>
      <c r="G236" t="str">
        <f>IFERROR(VLOOKUP($A236,'1863'!$A$3:$F$140,6,FALSE),"")</f>
        <v/>
      </c>
      <c r="H236" t="str">
        <f>IFERROR(VLOOKUP($A236,'1863'!$A$3:$G$140,7,FALSE),"")</f>
        <v/>
      </c>
      <c r="I236" t="str">
        <f>IFERROR(VLOOKUP($A236,'1863'!$A$3:$H$140,8,FALSE),"")</f>
        <v/>
      </c>
      <c r="J236" t="str">
        <f>IFERROR(VLOOKUP($A236,'1863'!$A$3:$I$140,9,FALSE),"")</f>
        <v/>
      </c>
      <c r="K236" t="str">
        <f>IFERROR(VLOOKUP($A236,'1863'!$A$3:$J$140,10,FALSE),"")</f>
        <v/>
      </c>
      <c r="L236" t="str">
        <f>IFERROR(VLOOKUP($A236,'1864'!$A$3:$B$140,2,FALSE),"")</f>
        <v/>
      </c>
      <c r="M236" t="str">
        <f>IFERROR(VLOOKUP($A236,'1864'!$A$3:$C$140,3,FALSE),"")</f>
        <v/>
      </c>
      <c r="N236" t="str">
        <f>IFERROR(VLOOKUP($A236,'1864'!$A$3:$D$140,4,FALSE),"")</f>
        <v/>
      </c>
      <c r="O236" t="str">
        <f>IFERROR(VLOOKUP($A236,'1864'!$A$3:$E$140,5,FALSE),"")</f>
        <v/>
      </c>
      <c r="P236" t="str">
        <f>IFERROR(VLOOKUP($A236,'1864'!$A$3:$F$140,6,FALSE),"")</f>
        <v/>
      </c>
      <c r="Q236" t="str">
        <f>IFERROR(VLOOKUP($A236,'1864'!$A$3:$G$140,7,FALSE),"")</f>
        <v/>
      </c>
      <c r="R236" t="str">
        <f>IFERROR(VLOOKUP($A236,'1864'!$A$3:$H$140,8,FALSE),"")</f>
        <v/>
      </c>
      <c r="S236" t="str">
        <f>IFERROR(VLOOKUP($A236,'1864'!$A$3:$I$140,9,FALSE),"")</f>
        <v/>
      </c>
      <c r="T236" t="str">
        <f>IFERROR(VLOOKUP($A236,'1864'!$A$3:$J$140,10,FALSE),"")</f>
        <v/>
      </c>
      <c r="U236" t="str">
        <f>IFERROR(VLOOKUP($A236,'1865'!$A$3:$B$140,2,FALSE),"")</f>
        <v/>
      </c>
      <c r="V236" t="str">
        <f>IFERROR(VLOOKUP($A236,'1865'!$A$3:$C$140,3,FALSE),"")</f>
        <v/>
      </c>
      <c r="W236" t="str">
        <f>IFERROR(VLOOKUP($A236,'1865'!$A$3:$D$140,4,FALSE),"")</f>
        <v/>
      </c>
      <c r="X236" t="str">
        <f>IFERROR(VLOOKUP($A236,'1865'!$A$3:$E$140,5,FALSE),"")</f>
        <v/>
      </c>
      <c r="Y236" t="str">
        <f>IFERROR(VLOOKUP($A236,'1865'!$A$3:$F$140,6,FALSE),"")</f>
        <v/>
      </c>
      <c r="Z236" t="str">
        <f>IFERROR(VLOOKUP($A236,'1865'!$A$3:$G$140,7,FALSE),"")</f>
        <v/>
      </c>
      <c r="AA236" t="str">
        <f>IFERROR(VLOOKUP($A236,'1865'!$A$3:$H$140,8,FALSE),"")</f>
        <v/>
      </c>
      <c r="AB236" t="str">
        <f>IFERROR(VLOOKUP($A236,'1865'!$A$3:$I$140,9,FALSE),"")</f>
        <v/>
      </c>
      <c r="AC236" t="str">
        <f>IFERROR(VLOOKUP($A236,'1865'!$A$3:$J$140,10,FALSE),"")</f>
        <v/>
      </c>
      <c r="AD236" t="str">
        <f>IFERROR(VLOOKUP($A236,'1866'!$A$3:$B$140,2,FALSE),"")</f>
        <v/>
      </c>
      <c r="AE236" t="str">
        <f>IFERROR(VLOOKUP($A236,'1866'!$A$3:$C$140,3,FALSE),"")</f>
        <v/>
      </c>
      <c r="AF236" t="str">
        <f>IFERROR(VLOOKUP($A236,'1866'!$A$3:$D$140,4,FALSE),"")</f>
        <v/>
      </c>
      <c r="AG236" t="str">
        <f>IFERROR(VLOOKUP($A236,'1866'!$A$3:$E$140,5,FALSE),"")</f>
        <v/>
      </c>
      <c r="AH236" t="str">
        <f>IFERROR(VLOOKUP($A236,'1866'!$A$3:$F$140,6,FALSE),"")</f>
        <v/>
      </c>
      <c r="AI236" t="str">
        <f>IFERROR(VLOOKUP($A236,'1866'!$A$3:$G$140,7,FALSE),"")</f>
        <v/>
      </c>
      <c r="AJ236" t="str">
        <f>IFERROR(VLOOKUP($A236,'1866'!$A$3:$H$140,8,FALSE),"")</f>
        <v/>
      </c>
      <c r="AK236" t="str">
        <f>IFERROR(VLOOKUP($A236,'1866'!$A$3:$I$140,9,FALSE),"")</f>
        <v/>
      </c>
      <c r="AL236" t="str">
        <f>IFERROR(VLOOKUP($A236,'1866'!$A$3:$J$140,10,FALSE),"")</f>
        <v/>
      </c>
      <c r="AM236" t="str">
        <f>IFERROR(VLOOKUP($A236,'1867'!$A$3:$B$140,2,FALSE),"")</f>
        <v/>
      </c>
      <c r="AN236" t="str">
        <f>IFERROR(VLOOKUP($A236,'1867'!$A$3:$C$140,3,FALSE),"")</f>
        <v/>
      </c>
      <c r="AO236" t="str">
        <f>IFERROR(VLOOKUP($A236,'1867'!$A$3:$D$140,4,FALSE),"")</f>
        <v/>
      </c>
      <c r="AP236" t="str">
        <f>IFERROR(VLOOKUP($A236,'1867'!$A$3:$E$140,5,FALSE),"")</f>
        <v/>
      </c>
      <c r="AQ236" t="str">
        <f>IFERROR(VLOOKUP($A236,'1867'!$A$3:$F$140,6,FALSE),"")</f>
        <v/>
      </c>
      <c r="AR236" t="str">
        <f>IFERROR(VLOOKUP($A236,'1867'!$A$3:$G$140,7,FALSE),"")</f>
        <v/>
      </c>
      <c r="AS236" t="str">
        <f>IFERROR(VLOOKUP($A236,'1867'!$A$3:$H$140,8,FALSE),"")</f>
        <v/>
      </c>
      <c r="AT236" t="str">
        <f>IFERROR(VLOOKUP($A236,'1867'!$A$3:$I$140,9,FALSE),"")</f>
        <v/>
      </c>
      <c r="AU236" t="str">
        <f>IFERROR(VLOOKUP($A236,'1867'!$A$3:$J$140,10,FALSE),"")</f>
        <v/>
      </c>
      <c r="AV236" t="str">
        <f>IFERROR(VLOOKUP($A236,'1868'!$A$3:$B$140,2,FALSE),"")</f>
        <v/>
      </c>
      <c r="AW236" t="str">
        <f>IFERROR(VLOOKUP($A236,'1868'!$A$3:$C$140,3,FALSE),"")</f>
        <v/>
      </c>
      <c r="AX236" t="str">
        <f>IFERROR(VLOOKUP($A236,'1868'!$A$3:$D$140,4,FALSE),"")</f>
        <v/>
      </c>
      <c r="AY236" t="str">
        <f>IFERROR(VLOOKUP($A236,'1868'!$A$3:$E$140,5,FALSE),"")</f>
        <v/>
      </c>
      <c r="AZ236" t="str">
        <f>IFERROR(VLOOKUP($A236,'1868'!$A$3:$F$140,6,FALSE),"")</f>
        <v/>
      </c>
      <c r="BA236" t="str">
        <f>IFERROR(VLOOKUP($A236,'1868'!$A$3:$G$140,7,FALSE),"")</f>
        <v/>
      </c>
      <c r="BB236" t="str">
        <f>IFERROR(VLOOKUP($A236,'1868'!$A$3:$H$140,8,FALSE),"")</f>
        <v/>
      </c>
      <c r="BC236" t="str">
        <f>IFERROR(VLOOKUP($A236,'1868'!$A$3:$I$140,9,FALSE),"")</f>
        <v/>
      </c>
      <c r="BD236" t="str">
        <f>IFERROR(VLOOKUP($A236,'1868'!$A$3:$J$140,10,FALSE),"")</f>
        <v/>
      </c>
      <c r="BE236" t="str">
        <f>IFERROR(VLOOKUP($A236,'1869'!$A$3:$B$140,2,FALSE),"")</f>
        <v/>
      </c>
      <c r="BF236" t="str">
        <f>IFERROR(VLOOKUP($A236,'1869'!$A$3:$C$140,3,FALSE),"")</f>
        <v/>
      </c>
      <c r="BG236" t="str">
        <f>IFERROR(VLOOKUP($A236,'1869'!$A$3:$D$140,4,FALSE),"")</f>
        <v/>
      </c>
      <c r="BH236" t="str">
        <f>IFERROR(VLOOKUP($A236,'1869'!$A$3:$E$140,5,FALSE),"")</f>
        <v/>
      </c>
      <c r="BI236" t="str">
        <f>IFERROR(VLOOKUP($A236,'1869'!$A$3:$F$140,6,FALSE),"")</f>
        <v/>
      </c>
      <c r="BJ236" t="str">
        <f>IFERROR(VLOOKUP($A236,'1869'!$A$3:$G$140,7,FALSE),"")</f>
        <v/>
      </c>
      <c r="BK236" t="str">
        <f>IFERROR(VLOOKUP($A236,'1869'!$A$3:$H$140,8,FALSE),"")</f>
        <v/>
      </c>
      <c r="BL236" t="str">
        <f>IFERROR(VLOOKUP($A236,'1869'!$A$3:$I$140,9,FALSE),"")</f>
        <v/>
      </c>
      <c r="BM236" t="str">
        <f>IFERROR(VLOOKUP($A236,'1869'!$A$3:$J$140,10,FALSE),"")</f>
        <v/>
      </c>
      <c r="BN236" t="str">
        <f>IFERROR(VLOOKUP($A236,'1870'!$A$3:$B$140,2,FALSE),"")</f>
        <v/>
      </c>
      <c r="BO236" t="str">
        <f>IFERROR(VLOOKUP($A236,'1870'!$A$3:$C$140,3,FALSE),"")</f>
        <v/>
      </c>
      <c r="BP236" t="str">
        <f>IFERROR(VLOOKUP($A236,'1870'!$A$3:$D$140,4,FALSE),"")</f>
        <v/>
      </c>
      <c r="BQ236" t="str">
        <f>IFERROR(VLOOKUP($A236,'1870'!$A$3:$E$140,5,FALSE),"")</f>
        <v/>
      </c>
      <c r="BR236" t="str">
        <f>IFERROR(VLOOKUP($A236,'1870'!$A$3:$F$140,6,FALSE),"")</f>
        <v/>
      </c>
      <c r="BS236" t="str">
        <f>IFERROR(VLOOKUP($A236,'1870'!$A$3:$G$140,7,FALSE),"")</f>
        <v/>
      </c>
      <c r="BT236" t="str">
        <f>IFERROR(VLOOKUP($A236,'1870'!$A$3:$H$140,8,FALSE),"")</f>
        <v/>
      </c>
      <c r="BU236" t="str">
        <f>IFERROR(VLOOKUP($A236,'1870'!$A$3:$I$140,9,FALSE),"")</f>
        <v/>
      </c>
      <c r="BV236" t="str">
        <f>IFERROR(VLOOKUP($A236,'1870'!$A$3:$J$140,10,FALSE),"")</f>
        <v/>
      </c>
      <c r="BW236" t="str">
        <f>IFERROR(VLOOKUP($A236,'1871'!$A$3:$B$140,2,FALSE),"")</f>
        <v/>
      </c>
      <c r="BX236" t="str">
        <f>IFERROR(VLOOKUP($A236,'1871'!$A$3:$C$140,3,FALSE),"")</f>
        <v/>
      </c>
      <c r="BY236" t="str">
        <f>IFERROR(VLOOKUP($A236,'1871'!$A$3:$D$140,4,FALSE),"")</f>
        <v/>
      </c>
      <c r="BZ236" t="str">
        <f>IFERROR(VLOOKUP($A236,'1871'!$A$3:$E$140,5,FALSE),"")</f>
        <v/>
      </c>
      <c r="CA236" t="str">
        <f>IFERROR(VLOOKUP($A236,'1871'!$A$3:$F$140,6,FALSE),"")</f>
        <v/>
      </c>
      <c r="CB236" t="str">
        <f>IFERROR(VLOOKUP($A236,'1871'!$A$3:$G$140,7,FALSE),"")</f>
        <v/>
      </c>
      <c r="CC236" t="str">
        <f>IFERROR(VLOOKUP($A236,'1871'!$A$3:$H$140,8,FALSE),"")</f>
        <v/>
      </c>
      <c r="CD236" t="str">
        <f>IFERROR(VLOOKUP($A236,'1871'!$A$3:$I$140,9,FALSE),"")</f>
        <v/>
      </c>
      <c r="CE236" t="str">
        <f>IFERROR(VLOOKUP($A236,'1871'!$A$3:$J$140,10,FALSE),"")</f>
        <v/>
      </c>
      <c r="CF236" t="str">
        <f>IFERROR(VLOOKUP($A236,'1872'!$A$3:$B$140,2,FALSE),"")</f>
        <v/>
      </c>
      <c r="CG236" t="str">
        <f>IFERROR(VLOOKUP($A236,'1872'!$A$3:$C$140,3,FALSE),"")</f>
        <v/>
      </c>
      <c r="CH236" t="str">
        <f>IFERROR(VLOOKUP($A236,'1872'!$A$3:$D$140,4,FALSE),"")</f>
        <v/>
      </c>
      <c r="CI236" t="str">
        <f>IFERROR(VLOOKUP($A236,'1872'!$A$3:$E$140,5,FALSE),"")</f>
        <v/>
      </c>
      <c r="CJ236" t="str">
        <f>IFERROR(VLOOKUP($A236,'1872'!$A$3:$F$140,6,FALSE),"")</f>
        <v/>
      </c>
      <c r="CK236" t="str">
        <f>IFERROR(VLOOKUP($A236,'1872'!$A$3:$G$140,7,FALSE),"")</f>
        <v/>
      </c>
      <c r="CL236" t="str">
        <f>IFERROR(VLOOKUP($A236,'1872'!$A$3:$H$140,8,FALSE),"")</f>
        <v/>
      </c>
      <c r="CM236" t="str">
        <f>IFERROR(VLOOKUP($A236,'1872'!$A$3:$I$140,9,FALSE),"")</f>
        <v/>
      </c>
      <c r="CN236" t="str">
        <f>IFERROR(VLOOKUP($A236,'1872'!$A$3:$J$140,10,FALSE),"")</f>
        <v/>
      </c>
      <c r="CO236" t="str">
        <f>IFERROR(VLOOKUP($A236,'1873'!$A$3:$B$140,2,FALSE),"")</f>
        <v/>
      </c>
      <c r="CP236" t="str">
        <f>IFERROR(VLOOKUP($A236,'1873'!$A$3:$C$140,3,FALSE),"")</f>
        <v/>
      </c>
      <c r="CQ236" t="str">
        <f>IFERROR(VLOOKUP($A236,'1873'!$A$3:$D$140,4,FALSE),"")</f>
        <v/>
      </c>
      <c r="CR236" t="str">
        <f>IFERROR(VLOOKUP($A236,'1873'!$A$3:$E$140,5,FALSE),"")</f>
        <v/>
      </c>
      <c r="CS236" t="str">
        <f>IFERROR(VLOOKUP($A236,'1873'!$A$3:$F$140,6,FALSE),"")</f>
        <v/>
      </c>
      <c r="CT236" t="str">
        <f>IFERROR(VLOOKUP($A236,'1873'!$A$3:$G$140,7,FALSE),"")</f>
        <v/>
      </c>
      <c r="CU236" t="str">
        <f>IFERROR(VLOOKUP($A236,'1873'!$A$3:$H$140,8,FALSE),"")</f>
        <v/>
      </c>
      <c r="CV236" t="str">
        <f>IFERROR(VLOOKUP($A236,'1873'!$A$3:$I$140,9,FALSE),"")</f>
        <v/>
      </c>
      <c r="CW236" t="str">
        <f>IFERROR(VLOOKUP($A236,'1873'!$A$3:$J$140,10,FALSE),"")</f>
        <v/>
      </c>
      <c r="CX236" t="str">
        <f>IFERROR(VLOOKUP($A236,'1874'!$A$3:$B$140,2,FALSE),"")</f>
        <v/>
      </c>
      <c r="CY236" t="str">
        <f>IFERROR(VLOOKUP($A236,'1874'!$A$3:$C$140,3,FALSE),"")</f>
        <v/>
      </c>
      <c r="CZ236" t="str">
        <f>IFERROR(VLOOKUP($A236,'1874'!$A$3:$D$140,4,FALSE),"")</f>
        <v/>
      </c>
      <c r="DA236" t="str">
        <f>IFERROR(VLOOKUP($A236,'1874'!$A$3:$E$140,5,FALSE),"")</f>
        <v/>
      </c>
      <c r="DB236" t="str">
        <f>IFERROR(VLOOKUP($A236,'1874'!$A$3:$F$140,6,FALSE),"")</f>
        <v/>
      </c>
      <c r="DC236" t="str">
        <f>IFERROR(VLOOKUP($A236,'1874'!$A$3:$G$140,7,FALSE),"")</f>
        <v/>
      </c>
      <c r="DD236" t="str">
        <f>IFERROR(VLOOKUP($A236,'1874'!$A$3:$H$140,8,FALSE),"")</f>
        <v/>
      </c>
      <c r="DE236" t="str">
        <f>IFERROR(VLOOKUP($A236,'1874'!$A$3:$I$140,9,FALSE),"")</f>
        <v/>
      </c>
      <c r="DF236" t="str">
        <f>IFERROR(VLOOKUP($A236,'1874'!$A$3:$J$140,10,FALSE),"")</f>
        <v/>
      </c>
      <c r="DG236" t="str">
        <f>IFERROR(VLOOKUP($A236,'1875'!$A$3:$B$140,2,FALSE),"")</f>
        <v/>
      </c>
      <c r="DH236" t="str">
        <f>IFERROR(VLOOKUP($A236,'1875'!$A$3:$C$140,3,FALSE),"")</f>
        <v/>
      </c>
      <c r="DI236" t="str">
        <f>IFERROR(VLOOKUP($A236,'1875'!$A$3:$D$140,4,FALSE),"")</f>
        <v/>
      </c>
      <c r="DJ236" t="str">
        <f>IFERROR(VLOOKUP($A236,'1875'!$A$3:$E$140,5,FALSE),"")</f>
        <v/>
      </c>
      <c r="DK236" t="str">
        <f>IFERROR(VLOOKUP($A236,'1875'!$A$3:$F$140,6,FALSE),"")</f>
        <v/>
      </c>
      <c r="DL236" t="str">
        <f>IFERROR(VLOOKUP($A236,'1875'!$A$3:$G$140,7,FALSE),"")</f>
        <v/>
      </c>
      <c r="DM236" t="str">
        <f>IFERROR(VLOOKUP($A236,'1875'!$A$3:$H$140,8,FALSE),"")</f>
        <v/>
      </c>
      <c r="DN236" t="str">
        <f>IFERROR(VLOOKUP($A236,'1875'!$A$3:$I$140,9,FALSE),"")</f>
        <v/>
      </c>
      <c r="DO236" t="str">
        <f>IFERROR(VLOOKUP($A236,'1875'!$A$3:$J$140,10,FALSE),"")</f>
        <v/>
      </c>
      <c r="DP236" t="str">
        <f>IFERROR(VLOOKUP($A236,'1876'!$A$3:$B$140,2,FALSE),"")</f>
        <v/>
      </c>
      <c r="DQ236" t="str">
        <f>IFERROR(VLOOKUP($A236,'1876'!$A$3:$C$140,3,FALSE),"")</f>
        <v/>
      </c>
      <c r="DR236" t="str">
        <f>IFERROR(VLOOKUP($A236,'1876'!$A$3:$D$140,4,FALSE),"")</f>
        <v/>
      </c>
      <c r="DS236" t="str">
        <f>IFERROR(VLOOKUP($A236,'1876'!$A$3:$E$140,5,FALSE),"")</f>
        <v/>
      </c>
      <c r="DT236" t="str">
        <f>IFERROR(VLOOKUP($A236,'1876'!$A$3:$F$140,6,FALSE),"")</f>
        <v/>
      </c>
      <c r="DU236" t="str">
        <f>IFERROR(VLOOKUP($A236,'1876'!$A$3:$G$140,7,FALSE),"")</f>
        <v/>
      </c>
      <c r="DV236" t="str">
        <f>IFERROR(VLOOKUP($A236,'1876'!$A$3:$H$140,8,FALSE),"")</f>
        <v/>
      </c>
      <c r="DW236" t="str">
        <f>IFERROR(VLOOKUP($A236,'1876'!$A$3:$I$140,9,FALSE),"")</f>
        <v/>
      </c>
      <c r="DX236" t="str">
        <f>IFERROR(VLOOKUP($A236,'1876'!$A$3:$J$140,10,FALSE),"")</f>
        <v/>
      </c>
      <c r="DY236" t="str">
        <f>IFERROR(VLOOKUP($A236,'1877'!$A$3:$B$140,2,FALSE),"")</f>
        <v/>
      </c>
      <c r="DZ236" t="str">
        <f>IFERROR(VLOOKUP($A236,'1877'!$A$3:$C$140,3,FALSE),"")</f>
        <v/>
      </c>
      <c r="EA236" t="str">
        <f>IFERROR(VLOOKUP($A236,'1877'!$A$3:$D$140,4,FALSE),"")</f>
        <v/>
      </c>
      <c r="EB236" t="str">
        <f>IFERROR(VLOOKUP($A236,'1877'!$A$3:$E$140,5,FALSE),"")</f>
        <v/>
      </c>
      <c r="EC236" t="str">
        <f>IFERROR(VLOOKUP($A236,'1877'!$A$3:$F$140,6,FALSE),"")</f>
        <v/>
      </c>
      <c r="ED236" t="str">
        <f>IFERROR(VLOOKUP($A236,'1877'!$A$3:$G$140,7,FALSE),"")</f>
        <v/>
      </c>
      <c r="EE236" t="str">
        <f>IFERROR(VLOOKUP($A236,'1877'!$A$3:$H$140,8,FALSE),"")</f>
        <v/>
      </c>
      <c r="EF236" t="str">
        <f>IFERROR(VLOOKUP($A236,'1877'!$A$3:$I$140,9,FALSE),"")</f>
        <v/>
      </c>
      <c r="EG236" t="str">
        <f>IFERROR(VLOOKUP($A236,'1877'!$A$3:$J$140,10,FALSE),"")</f>
        <v/>
      </c>
      <c r="EH236">
        <f>IFERROR(VLOOKUP($A236,'1878'!$A$3:$B$140,2,FALSE),"")</f>
        <v>3</v>
      </c>
      <c r="EI236">
        <f>IFERROR(VLOOKUP($A236,'1878'!$A$3:$C$140,3,FALSE),"")</f>
        <v>399.42</v>
      </c>
      <c r="EJ236">
        <f>IFERROR(VLOOKUP($A236,'1878'!$A$3:$D$140,4,FALSE),"")</f>
        <v>1</v>
      </c>
      <c r="EK236">
        <f>IFERROR(VLOOKUP($A236,'1878'!$A$3:$E$140,5,FALSE),"")</f>
        <v>160</v>
      </c>
      <c r="EL236">
        <f>IFERROR(VLOOKUP($A236,'1878'!$A$3:$F$140,6,FALSE),"")</f>
        <v>0</v>
      </c>
      <c r="EM236">
        <f>IFERROR(VLOOKUP($A236,'1878'!$A$3:$G$140,7,FALSE),"")</f>
        <v>0</v>
      </c>
      <c r="EN236">
        <f>IFERROR(VLOOKUP($A236,'1878'!$A$3:$H$140,8,FALSE),"")</f>
        <v>0</v>
      </c>
      <c r="EO236">
        <f>IFERROR(VLOOKUP($A236,'1878'!$A$3:$I$140,9,FALSE),"")</f>
        <v>0</v>
      </c>
      <c r="EP236">
        <f>IFERROR(VLOOKUP($A236,'1878'!$A$3:$J$140,10,FALSE),"")</f>
        <v>0</v>
      </c>
      <c r="EQ236">
        <f>IFERROR(VLOOKUP($A236,'1879'!$A$3:$B$140,2,FALSE),"")</f>
        <v>3</v>
      </c>
      <c r="ER236">
        <f>IFERROR(VLOOKUP($A236,'1879'!$A$3:$C$140,3,FALSE),"")</f>
        <v>400</v>
      </c>
      <c r="ES236">
        <f>IFERROR(VLOOKUP($A236,'1879'!$A$3:$D$140,4,FALSE),"")</f>
        <v>0</v>
      </c>
      <c r="ET236">
        <f>IFERROR(VLOOKUP($A236,'1879'!$A$3:$E$140,5,FALSE),"")</f>
        <v>0</v>
      </c>
      <c r="EU236">
        <f>IFERROR(VLOOKUP($A236,'1879'!$A$3:$F$140,6,FALSE),"")</f>
        <v>0</v>
      </c>
      <c r="EV236">
        <f>IFERROR(VLOOKUP($A236,'1879'!$A$3:$G$140,7,FALSE),"")</f>
        <v>0</v>
      </c>
      <c r="EW236">
        <f>IFERROR(VLOOKUP($A236,'1879'!$A$3:$H$140,8,FALSE),"")</f>
        <v>0</v>
      </c>
      <c r="EX236">
        <f>IFERROR(VLOOKUP($A236,'1879'!$A$3:$I$140,9,FALSE),"")</f>
        <v>0</v>
      </c>
      <c r="EY236">
        <f>IFERROR(VLOOKUP($A236,'1879'!$A$3:$J$140,10,FALSE),"")</f>
        <v>0</v>
      </c>
      <c r="EZ236">
        <f>IFERROR(VLOOKUP($A236,'1880'!$A$3:$B$140,2,FALSE),"")</f>
        <v>3</v>
      </c>
      <c r="FA236">
        <f>IFERROR(VLOOKUP($A236,'1880'!$A$3:$C$140,3,FALSE),"")</f>
        <v>1113.77</v>
      </c>
      <c r="FB236">
        <f>IFERROR(VLOOKUP($A236,'1880'!$A$3:$D$140,4,FALSE),"")</f>
        <v>0</v>
      </c>
      <c r="FC236">
        <f>IFERROR(VLOOKUP($A236,'1880'!$A$3:$E$140,5,FALSE),"")</f>
        <v>0</v>
      </c>
      <c r="FD236">
        <f>IFERROR(VLOOKUP($A236,'1880'!$A$3:$F$140,6,FALSE),"")</f>
        <v>0</v>
      </c>
      <c r="FE236">
        <f>IFERROR(VLOOKUP($A236,'1880'!$A$3:$G$140,7,FALSE),"")</f>
        <v>0</v>
      </c>
      <c r="FF236">
        <f>IFERROR(VLOOKUP($A236,'1880'!$A$3:$H$140,8,FALSE),"")</f>
        <v>0</v>
      </c>
      <c r="FG236">
        <f>IFERROR(VLOOKUP($A236,'1880'!$A$3:$I$140,9,FALSE),"")</f>
        <v>0</v>
      </c>
      <c r="FH236">
        <f>IFERROR(VLOOKUP($A236,'1880'!$A$3:$J$140,10,FALSE),"")</f>
        <v>0</v>
      </c>
      <c r="FI236">
        <f>IFERROR(VLOOKUP($A236,'1881'!$A$3:$B$140,2,FALSE),"")</f>
        <v>21</v>
      </c>
      <c r="FJ236">
        <f>IFERROR(VLOOKUP($A236,'1881'!$A$3:$C$140,3,FALSE),"")</f>
        <v>3172.82</v>
      </c>
      <c r="FK236">
        <f>IFERROR(VLOOKUP($A236,'1881'!$A$3:$D$140,4,FALSE),"")</f>
        <v>0</v>
      </c>
      <c r="FL236">
        <f>IFERROR(VLOOKUP($A236,'1881'!$A$3:$E$140,5,FALSE),"")</f>
        <v>0</v>
      </c>
      <c r="FM236">
        <f>IFERROR(VLOOKUP($A236,'1881'!$A$3:$F$140,6,FALSE),"")</f>
        <v>0</v>
      </c>
      <c r="FN236">
        <f>IFERROR(VLOOKUP($A236,'1881'!$A$3:$G$140,7,FALSE),"")</f>
        <v>0</v>
      </c>
      <c r="FO236">
        <f>IFERROR(VLOOKUP($A236,'1881'!$A$3:$H$140,8,FALSE),"")</f>
        <v>0</v>
      </c>
      <c r="FP236">
        <f>IFERROR(VLOOKUP($A236,'1881'!$A$3:$I$140,9,FALSE),"")</f>
        <v>0</v>
      </c>
      <c r="FQ236">
        <f>IFERROR(VLOOKUP($A236,'1881'!$A$3:$J$140,10,FALSE),"")</f>
        <v>0</v>
      </c>
      <c r="FR236">
        <f>IFERROR(VLOOKUP($A236,'1882'!$A$3:$B$140,2,FALSE),"")</f>
        <v>28</v>
      </c>
      <c r="FS236">
        <f>IFERROR(VLOOKUP($A236,'1882'!$A$3:$C$140,3,FALSE),"")</f>
        <v>4205.7299999999996</v>
      </c>
      <c r="FT236">
        <f>IFERROR(VLOOKUP($A236,'1882'!$A$3:$D$140,4,FALSE),"")</f>
        <v>2</v>
      </c>
      <c r="FU236">
        <f>IFERROR(VLOOKUP($A236,'1882'!$A$3:$E$140,5,FALSE),"")</f>
        <v>320</v>
      </c>
      <c r="FV236">
        <f>IFERROR(VLOOKUP($A236,'1882'!$A$3:$F$140,6,FALSE),"")</f>
        <v>0</v>
      </c>
      <c r="FW236">
        <f>IFERROR(VLOOKUP($A236,'1882'!$A$3:$G$140,7,FALSE),"")</f>
        <v>0</v>
      </c>
      <c r="FX236">
        <f>IFERROR(VLOOKUP($A236,'1882'!$A$3:$H$140,8,FALSE),"")</f>
        <v>0</v>
      </c>
      <c r="FY236">
        <f>IFERROR(VLOOKUP($A236,'1882'!$A$3:$I$140,9,FALSE),"")</f>
        <v>0</v>
      </c>
      <c r="FZ236">
        <f>IFERROR(VLOOKUP($A236,'1882'!$A$3:$J$140,10,FALSE),"")</f>
        <v>0</v>
      </c>
      <c r="GA236">
        <f>IFERROR(VLOOKUP($A236,'1883'!$A$3:$B$140,2,FALSE),"")</f>
        <v>31</v>
      </c>
      <c r="GB236">
        <f>IFERROR(VLOOKUP($A236,'1883'!$A$3:$C$140,3,FALSE),"")</f>
        <v>4780.93</v>
      </c>
      <c r="GC236">
        <f>IFERROR(VLOOKUP($A236,'1883'!$A$3:$D$140,4,FALSE),"")</f>
        <v>6</v>
      </c>
      <c r="GD236">
        <f>IFERROR(VLOOKUP($A236,'1883'!$A$3:$E$140,5,FALSE),"")</f>
        <v>800</v>
      </c>
      <c r="GE236">
        <f>IFERROR(VLOOKUP($A236,'1883'!$A$3:$F$140,6,FALSE),"")</f>
        <v>0</v>
      </c>
      <c r="GF236">
        <f>IFERROR(VLOOKUP($A236,'1883'!$A$3:$G$140,7,FALSE),"")</f>
        <v>0</v>
      </c>
      <c r="GG236">
        <f>IFERROR(VLOOKUP($A236,'1883'!$A$3:$H$140,8,FALSE),"")</f>
        <v>0</v>
      </c>
      <c r="GH236">
        <f>IFERROR(VLOOKUP($A236,'1883'!$A$3:$I$140,9,FALSE),"")</f>
        <v>0</v>
      </c>
      <c r="GI236">
        <f>IFERROR(VLOOKUP($A236,'1883'!$A$3:$J$140,10,FALSE),"")</f>
        <v>0</v>
      </c>
      <c r="GJ236">
        <f>IFERROR(VLOOKUP($A236,'1884'!$A$3:$B$140,2,FALSE),"")</f>
        <v>49</v>
      </c>
      <c r="GK236">
        <f>IFERROR(VLOOKUP($A236,'1884'!$A$3:$C$140,3,FALSE),"")</f>
        <v>7605.16</v>
      </c>
      <c r="GL236">
        <f>IFERROR(VLOOKUP($A236,'1884'!$A$3:$D$140,4,FALSE),"")</f>
        <v>8</v>
      </c>
      <c r="GM236">
        <f>IFERROR(VLOOKUP($A236,'1884'!$A$3:$E$140,5,FALSE),"")</f>
        <v>1040</v>
      </c>
      <c r="GN236">
        <f>IFERROR(VLOOKUP($A236,'1884'!$A$3:$F$140,6,FALSE),"")</f>
        <v>0</v>
      </c>
      <c r="GO236">
        <f>IFERROR(VLOOKUP($A236,'1884'!$A$3:$G$140,7,FALSE),"")</f>
        <v>0</v>
      </c>
      <c r="GP236">
        <f>IFERROR(VLOOKUP($A236,'1884'!$A$3:$H$140,8,FALSE),"")</f>
        <v>0</v>
      </c>
      <c r="GQ236">
        <f>IFERROR(VLOOKUP($A236,'1884'!$A$3:$I$140,9,FALSE),"")</f>
        <v>0</v>
      </c>
      <c r="GR236">
        <f>IFERROR(VLOOKUP($A236,'1884'!$A$3:$J$140,10,FALSE),"")</f>
        <v>0</v>
      </c>
      <c r="GS236">
        <f>IFERROR(VLOOKUP($A236,'1885'!$A$3:$B$140,2,FALSE),"")</f>
        <v>48</v>
      </c>
      <c r="GT236">
        <f>IFERROR(VLOOKUP($A236,'1885'!$A$3:$C$140,3,FALSE),"")</f>
        <v>7364.36</v>
      </c>
      <c r="GU236">
        <f>IFERROR(VLOOKUP($A236,'1885'!$A$3:$D$140,4,FALSE),"")</f>
        <v>17</v>
      </c>
      <c r="GV236">
        <f>IFERROR(VLOOKUP($A236,'1885'!$A$3:$E$140,5,FALSE),"")</f>
        <v>2478.0300000000002</v>
      </c>
      <c r="GW236">
        <f>IFERROR(VLOOKUP($A236,'1885'!$A$3:$F$140,6,FALSE),"")</f>
        <v>1</v>
      </c>
      <c r="GX236">
        <f>IFERROR(VLOOKUP($A236,'1885'!$A$3:$G$140,7,FALSE),"")</f>
        <v>40</v>
      </c>
      <c r="GY236">
        <f>IFERROR(VLOOKUP($A236,'1885'!$A$3:$H$140,8,FALSE),"")</f>
        <v>0</v>
      </c>
      <c r="GZ236">
        <f>IFERROR(VLOOKUP($A236,'1885'!$A$3:$I$140,9,FALSE),"")</f>
        <v>0</v>
      </c>
      <c r="HA236">
        <f>IFERROR(VLOOKUP($A236,'1885'!$A$3:$J$140,10,FALSE),"")</f>
        <v>0</v>
      </c>
      <c r="HB236">
        <f>IFERROR(VLOOKUP($A236,'1886'!$A$3:$B$140,2,FALSE),"")</f>
        <v>48</v>
      </c>
      <c r="HC236">
        <f>IFERROR(VLOOKUP($A236,'1886'!$A$3:$C$140,3,FALSE),"")</f>
        <v>7420.69</v>
      </c>
      <c r="HD236">
        <f>IFERROR(VLOOKUP($A236,'1886'!$A$3:$D$140,4,FALSE),"")</f>
        <v>9</v>
      </c>
      <c r="HE236">
        <f>IFERROR(VLOOKUP($A236,'1886'!$A$3:$E$140,5,FALSE),"")</f>
        <v>1431.16</v>
      </c>
      <c r="HF236">
        <f>IFERROR(VLOOKUP($A236,'1886'!$A$3:$F$140,6,FALSE),"")</f>
        <v>0</v>
      </c>
      <c r="HG236">
        <f>IFERROR(VLOOKUP($A236,'1886'!$A$3:$G$140,7,FALSE),"")</f>
        <v>0</v>
      </c>
      <c r="HH236">
        <f>IFERROR(VLOOKUP($A236,'1886'!$A$3:$H$140,8,FALSE),"")</f>
        <v>0</v>
      </c>
      <c r="HI236">
        <f>IFERROR(VLOOKUP($A236,'1886'!$A$3:$I$140,9,FALSE),"")</f>
        <v>0</v>
      </c>
      <c r="HJ236">
        <f>IFERROR(VLOOKUP($A236,'1886'!$A$3:$J$140,10,FALSE),"")</f>
        <v>0</v>
      </c>
      <c r="HK236">
        <f>IFERROR(VLOOKUP($A236,'1887'!$A$3:$B$140,2,FALSE),"")</f>
        <v>53</v>
      </c>
      <c r="HL236">
        <f>IFERROR(VLOOKUP($A236,'1887'!$A$3:$C$140,3,FALSE),"")</f>
        <v>8395</v>
      </c>
      <c r="HM236">
        <f>IFERROR(VLOOKUP($A236,'1887'!$A$3:$D$140,4,FALSE),"")</f>
        <v>20</v>
      </c>
      <c r="HN236">
        <f>IFERROR(VLOOKUP($A236,'1887'!$A$3:$E$140,5,FALSE),"")</f>
        <v>3029</v>
      </c>
      <c r="HO236">
        <f>IFERROR(VLOOKUP($A236,'1887'!$A$3:$F$140,6,FALSE),"")</f>
        <v>0</v>
      </c>
      <c r="HP236">
        <f>IFERROR(VLOOKUP($A236,'1887'!$A$3:$G$140,7,FALSE),"")</f>
        <v>0</v>
      </c>
      <c r="HQ236">
        <f>IFERROR(VLOOKUP($A236,'1887'!$A$3:$H$140,8,FALSE),"")</f>
        <v>0</v>
      </c>
      <c r="HR236">
        <f>IFERROR(VLOOKUP($A236,'1887'!$A$3:$I$140,9,FALSE),"")</f>
        <v>0</v>
      </c>
      <c r="HS236">
        <f>IFERROR(VLOOKUP($A236,'1887'!$A$3:$J$140,10,FALSE),"")</f>
        <v>0</v>
      </c>
      <c r="HT236">
        <f>IFERROR(VLOOKUP($A236,'1888'!$A$3:$B$140,2,FALSE),"")</f>
        <v>40</v>
      </c>
      <c r="HU236">
        <f>IFERROR(VLOOKUP($A236,'1888'!$A$3:$C$140,3,FALSE),"")</f>
        <v>6192.97</v>
      </c>
      <c r="HV236">
        <f>IFERROR(VLOOKUP($A236,'1888'!$A$3:$D$140,4,FALSE),"")</f>
        <v>19</v>
      </c>
      <c r="HW236">
        <f>IFERROR(VLOOKUP($A236,'1888'!$A$3:$E$140,5,FALSE),"")</f>
        <v>2879.62</v>
      </c>
      <c r="HX236">
        <f>IFERROR(VLOOKUP($A236,'1888'!$A$3:$F$140,6,FALSE),"")</f>
        <v>0</v>
      </c>
      <c r="HY236">
        <f>IFERROR(VLOOKUP($A236,'1888'!$A$3:$G$140,7,FALSE),"")</f>
        <v>0</v>
      </c>
      <c r="HZ236">
        <f>IFERROR(VLOOKUP($A236,'1888'!$A$3:$H$140,8,FALSE),"")</f>
        <v>0</v>
      </c>
      <c r="IA236">
        <f>IFERROR(VLOOKUP($A236,'1888'!$A$3:$I$140,9,FALSE),"")</f>
        <v>0</v>
      </c>
      <c r="IB236">
        <f>IFERROR(VLOOKUP($A236,'1888'!$A$3:$J$140,10,FALSE),"")</f>
        <v>0</v>
      </c>
      <c r="IC236">
        <f>IFERROR(VLOOKUP($A236,'1889'!$A$3:$B$140,2,FALSE),"")</f>
        <v>64</v>
      </c>
      <c r="ID236">
        <f>IFERROR(VLOOKUP($A236,'1889'!$A$3:$C$140,3,FALSE),"")</f>
        <v>10106.08</v>
      </c>
      <c r="IE236">
        <f>IFERROR(VLOOKUP($A236,'1889'!$A$3:$D$140,4,FALSE),"")</f>
        <v>21</v>
      </c>
      <c r="IF236">
        <f>IFERROR(VLOOKUP($A236,'1889'!$A$3:$E$140,5,FALSE),"")</f>
        <v>3250.03</v>
      </c>
      <c r="IG236">
        <f>IFERROR(VLOOKUP($A236,'1889'!$A$3:$F$140,6,FALSE),"")</f>
        <v>2</v>
      </c>
      <c r="IH236">
        <f>IFERROR(VLOOKUP($A236,'1889'!$A$3:$G$140,7,FALSE),"")</f>
        <v>318.16000000000003</v>
      </c>
      <c r="II236">
        <f>IFERROR(VLOOKUP($A236,'1889'!$A$3:$H$140,8,FALSE),"")</f>
        <v>0</v>
      </c>
      <c r="IJ236">
        <f>IFERROR(VLOOKUP($A236,'1889'!$A$3:$I$140,9,FALSE),"")</f>
        <v>0</v>
      </c>
      <c r="IK236">
        <f>IFERROR(VLOOKUP($A236,'1889'!$A$3:$J$140,10,FALSE),"")</f>
        <v>0</v>
      </c>
      <c r="IL236">
        <f>IFERROR(VLOOKUP($A236,'1890'!$A$3:$B$140,2,FALSE),"")</f>
        <v>45</v>
      </c>
      <c r="IM236">
        <f>IFERROR(VLOOKUP($A236,'1890'!$A$3:$C$140,3,FALSE),"")</f>
        <v>6976.89</v>
      </c>
      <c r="IN236">
        <f>IFERROR(VLOOKUP($A236,'1890'!$A$3:$D$140,4,FALSE),"")</f>
        <v>28</v>
      </c>
      <c r="IO236">
        <f>IFERROR(VLOOKUP($A236,'1890'!$A$3:$E$140,5,FALSE),"")</f>
        <v>4408.5200000000004</v>
      </c>
      <c r="IP236">
        <f>IFERROR(VLOOKUP($A236,'1890'!$A$3:$F$140,6,FALSE),"")</f>
        <v>1</v>
      </c>
      <c r="IQ236">
        <f>IFERROR(VLOOKUP($A236,'1890'!$A$3:$G$140,7,FALSE),"")</f>
        <v>160</v>
      </c>
      <c r="IR236">
        <f>IFERROR(VLOOKUP($A236,'1890'!$A$3:$H$140,8,FALSE),"")</f>
        <v>0</v>
      </c>
      <c r="IS236">
        <f>IFERROR(VLOOKUP($A236,'1890'!$A$3:$I$140,9,FALSE),"")</f>
        <v>0</v>
      </c>
      <c r="IT236">
        <f>IFERROR(VLOOKUP($A236,'1890'!$A$3:$J$140,10,FALSE),"")</f>
        <v>0</v>
      </c>
      <c r="IU236">
        <f>IFERROR(VLOOKUP($A236,'1891'!$A$3:$B$140,2,FALSE),"")</f>
        <v>146</v>
      </c>
      <c r="IV236">
        <f>IFERROR(VLOOKUP($A236,'1891'!$A$3:$C$140,3,FALSE),"")</f>
        <v>22943.02</v>
      </c>
      <c r="IW236">
        <f>IFERROR(VLOOKUP($A236,'1891'!$A$3:$D$140,4,FALSE),"")</f>
        <v>21</v>
      </c>
      <c r="IX236">
        <f>IFERROR(VLOOKUP($A236,'1891'!$A$3:$E$140,5,FALSE),"")</f>
        <v>3363.01</v>
      </c>
      <c r="IY236">
        <f>IFERROR(VLOOKUP($A236,'1891'!$A$3:$F$140,6,FALSE),"")</f>
        <v>6</v>
      </c>
      <c r="IZ236">
        <f>IFERROR(VLOOKUP($A236,'1891'!$A$3:$G$140,7,FALSE),"")</f>
        <v>1201.04</v>
      </c>
      <c r="JA236">
        <f>IFERROR(VLOOKUP($A236,'1891'!$A$3:$H$140,8,FALSE),"")</f>
        <v>0</v>
      </c>
      <c r="JB236">
        <f>IFERROR(VLOOKUP($A236,'1891'!$A$3:$I$140,9,FALSE),"")</f>
        <v>0</v>
      </c>
      <c r="JC236">
        <f>IFERROR(VLOOKUP($A236,'1891'!$A$3:$J$140,10,FALSE),"")</f>
        <v>0</v>
      </c>
      <c r="JD236">
        <f>IFERROR(VLOOKUP($A236,'1892'!$A$3:$B$140,2,FALSE),"")</f>
        <v>303</v>
      </c>
      <c r="JE236">
        <f>IFERROR(VLOOKUP($A236,'1892'!$A$3:$C$140,3,FALSE),"")</f>
        <v>46969.52</v>
      </c>
      <c r="JF236">
        <f>IFERROR(VLOOKUP($A236,'1892'!$A$3:$D$140,4,FALSE),"")</f>
        <v>29</v>
      </c>
      <c r="JG236">
        <f>IFERROR(VLOOKUP($A236,'1892'!$A$3:$E$140,5,FALSE),"")</f>
        <v>4391.59</v>
      </c>
      <c r="JH236">
        <f>IFERROR(VLOOKUP($A236,'1892'!$A$3:$F$140,6,FALSE),"")</f>
        <v>0</v>
      </c>
      <c r="JI236">
        <f>IFERROR(VLOOKUP($A236,'1892'!$A$3:$G$140,7,FALSE),"")</f>
        <v>0</v>
      </c>
      <c r="JJ236">
        <f>IFERROR(VLOOKUP($A236,'1892'!$A$3:$H$140,8,FALSE),"")</f>
        <v>0</v>
      </c>
      <c r="JK236">
        <f>IFERROR(VLOOKUP($A236,'1892'!$A$3:$I$140,9,FALSE),"")</f>
        <v>0</v>
      </c>
      <c r="JL236">
        <f>IFERROR(VLOOKUP($A236,'1892'!$A$3:$J$140,10,FALSE),"")</f>
        <v>0</v>
      </c>
      <c r="JM236">
        <f>IFERROR(VLOOKUP($A236,'1893'!$A$3:$B$140,2,FALSE),"")</f>
        <v>98</v>
      </c>
      <c r="JN236">
        <f>IFERROR(VLOOKUP($A236,'1893'!$A$3:$C$140,3,FALSE),"")</f>
        <v>15263.43</v>
      </c>
      <c r="JO236">
        <f>IFERROR(VLOOKUP($A236,'1893'!$A$3:$D$140,4,FALSE),"")</f>
        <v>36</v>
      </c>
      <c r="JP236">
        <f>IFERROR(VLOOKUP($A236,'1893'!$A$3:$E$140,5,FALSE),"")</f>
        <v>5716.55</v>
      </c>
      <c r="JQ236">
        <f>IFERROR(VLOOKUP($A236,'1893'!$A$3:$F$140,6,FALSE),"")</f>
        <v>3</v>
      </c>
      <c r="JR236">
        <f>IFERROR(VLOOKUP($A236,'1893'!$A$3:$G$140,7,FALSE),"")</f>
        <v>480</v>
      </c>
      <c r="JS236">
        <f>IFERROR(VLOOKUP($A236,'1893'!$A$3:$H$140,8,FALSE),"")</f>
        <v>0</v>
      </c>
      <c r="JT236">
        <f>IFERROR(VLOOKUP($A236,'1893'!$A$3:$I$140,9,FALSE),"")</f>
        <v>0</v>
      </c>
      <c r="JU236">
        <f>IFERROR(VLOOKUP($A236,'1893'!$A$3:$J$140,10,FALSE),"")</f>
        <v>0</v>
      </c>
      <c r="JV236">
        <f>IFERROR(VLOOKUP($A236,'1894'!$A$3:$B$140,2,FALSE),"")</f>
        <v>78</v>
      </c>
      <c r="JW236">
        <f>IFERROR(VLOOKUP($A236,'1894'!$A$3:$C$140,3,FALSE),"")</f>
        <v>11976.24</v>
      </c>
      <c r="JX236">
        <f>IFERROR(VLOOKUP($A236,'1894'!$A$3:$D$140,4,FALSE),"")</f>
        <v>24</v>
      </c>
      <c r="JY236">
        <f>IFERROR(VLOOKUP($A236,'1894'!$A$3:$E$140,5,FALSE),"")</f>
        <v>3679.3</v>
      </c>
      <c r="JZ236">
        <f>IFERROR(VLOOKUP($A236,'1894'!$A$3:$F$140,6,FALSE),"")</f>
        <v>3</v>
      </c>
      <c r="KA236">
        <f>IFERROR(VLOOKUP($A236,'1894'!$A$3:$G$140,7,FALSE),"")</f>
        <v>357.34</v>
      </c>
      <c r="KB236">
        <f>IFERROR(VLOOKUP($A236,'1894'!$A$3:$H$140,8,FALSE),"")</f>
        <v>0</v>
      </c>
      <c r="KC236">
        <f>IFERROR(VLOOKUP($A236,'1894'!$A$3:$I$140,9,FALSE),"")</f>
        <v>0</v>
      </c>
      <c r="KD236">
        <f>IFERROR(VLOOKUP($A236,'1894'!$A$3:$J$140,10,FALSE),"")</f>
        <v>0</v>
      </c>
      <c r="KE236">
        <f>IFERROR(VLOOKUP($A236,'1895'!$A$3:$B$140,2,FALSE),"")</f>
        <v>89</v>
      </c>
      <c r="KF236">
        <f>IFERROR(VLOOKUP($A236,'1895'!$A$3:$C$140,3,FALSE),"")</f>
        <v>13859.31</v>
      </c>
      <c r="KG236">
        <f>IFERROR(VLOOKUP($A236,'1895'!$A$3:$D$140,4,FALSE),"")</f>
        <v>45</v>
      </c>
      <c r="KH236">
        <f>IFERROR(VLOOKUP($A236,'1895'!$A$3:$E$140,5,FALSE),"")</f>
        <v>7014.14</v>
      </c>
      <c r="KI236">
        <f>IFERROR(VLOOKUP($A236,'1895'!$A$3:$F$140,6,FALSE),"")</f>
        <v>2</v>
      </c>
      <c r="KJ236">
        <f>IFERROR(VLOOKUP($A236,'1895'!$A$3:$G$140,7,FALSE),"")</f>
        <v>320</v>
      </c>
      <c r="KK236">
        <f>IFERROR(VLOOKUP($A236,'1895'!$A$3:$H$140,8,FALSE),"")</f>
        <v>0</v>
      </c>
      <c r="KL236">
        <f>IFERROR(VLOOKUP($A236,'1895'!$A$3:$I$140,9,FALSE),"")</f>
        <v>0</v>
      </c>
      <c r="KM236">
        <f>IFERROR(VLOOKUP($A236,'1895'!$A$3:$J$140,10,FALSE),"")</f>
        <v>0</v>
      </c>
      <c r="KN236">
        <f>IFERROR(VLOOKUP($A236,'1896'!$A$3:$B$140,2,FALSE),"")</f>
        <v>61</v>
      </c>
      <c r="KO236">
        <f>IFERROR(VLOOKUP($A236,'1896'!$A$3:$C$140,3,FALSE),"")</f>
        <v>9305.14</v>
      </c>
      <c r="KP236">
        <f>IFERROR(VLOOKUP($A236,'1896'!$A$3:$D$140,4,FALSE),"")</f>
        <v>46</v>
      </c>
      <c r="KQ236">
        <f>IFERROR(VLOOKUP($A236,'1896'!$A$3:$E$140,5,FALSE),"")</f>
        <v>7262.15</v>
      </c>
      <c r="KR236">
        <f>IFERROR(VLOOKUP($A236,'1896'!$A$3:$F$140,6,FALSE),"")</f>
        <v>2</v>
      </c>
      <c r="KS236">
        <f>IFERROR(VLOOKUP($A236,'1896'!$A$3:$G$140,7,FALSE),"")</f>
        <v>320</v>
      </c>
      <c r="KT236">
        <f>IFERROR(VLOOKUP($A236,'1896'!$A$3:$H$140,8,FALSE),"")</f>
        <v>0</v>
      </c>
      <c r="KU236">
        <f>IFERROR(VLOOKUP($A236,'1896'!$A$3:$I$140,9,FALSE),"")</f>
        <v>0</v>
      </c>
      <c r="KV236">
        <f>IFERROR(VLOOKUP($A236,'1896'!$A$3:$J$140,10,FALSE),"")</f>
        <v>0</v>
      </c>
      <c r="KW236">
        <f>IFERROR(VLOOKUP($A236,'1897'!$A$3:$B$140,2,FALSE),"")</f>
        <v>69</v>
      </c>
      <c r="KX236">
        <f>IFERROR(VLOOKUP($A236,'1897'!$A$3:$C$140,3,FALSE),"")</f>
        <v>10885.1</v>
      </c>
      <c r="KY236">
        <f>IFERROR(VLOOKUP($A236,'1897'!$A$3:$D$140,4,FALSE),"")</f>
        <v>95</v>
      </c>
      <c r="KZ236">
        <f>IFERROR(VLOOKUP($A236,'1897'!$A$3:$E$140,5,FALSE),"")</f>
        <v>14910.77</v>
      </c>
      <c r="LA236">
        <f>IFERROR(VLOOKUP($A236,'1897'!$A$3:$F$140,6,FALSE),"")</f>
        <v>6</v>
      </c>
      <c r="LB236">
        <f>IFERROR(VLOOKUP($A236,'1897'!$A$3:$G$140,7,FALSE),"")</f>
        <v>680</v>
      </c>
      <c r="LC236">
        <f>IFERROR(VLOOKUP($A236,'1897'!$A$3:$H$140,8,FALSE),"")</f>
        <v>0</v>
      </c>
      <c r="LD236">
        <f>IFERROR(VLOOKUP($A236,'1897'!$A$3:$I$140,9,FALSE),"")</f>
        <v>0</v>
      </c>
      <c r="LE236">
        <f>IFERROR(VLOOKUP($A236,'1897'!$A$3:$J$140,10,FALSE),"")</f>
        <v>0</v>
      </c>
      <c r="LF236">
        <f>IFERROR(VLOOKUP($A236,'1898'!$A$3:$B$140,2,FALSE),"")</f>
        <v>204</v>
      </c>
      <c r="LG236">
        <f>IFERROR(VLOOKUP($A236,'1898'!$A$3:$C$140,3,FALSE),"")</f>
        <v>31764.98</v>
      </c>
      <c r="LH236">
        <f>IFERROR(VLOOKUP($A236,'1898'!$A$3:$D$140,4,FALSE),"")</f>
        <v>87</v>
      </c>
      <c r="LI236">
        <f>IFERROR(VLOOKUP($A236,'1898'!$A$3:$E$140,5,FALSE),"")</f>
        <v>13605.11</v>
      </c>
      <c r="LJ236">
        <f>IFERROR(VLOOKUP($A236,'1898'!$A$3:$F$140,6,FALSE),"")</f>
        <v>1</v>
      </c>
      <c r="LK236">
        <f>IFERROR(VLOOKUP($A236,'1898'!$A$3:$G$140,7,FALSE),"")</f>
        <v>160</v>
      </c>
      <c r="LL236">
        <f>IFERROR(VLOOKUP($A236,'1898'!$A$3:$H$140,8,FALSE),"")</f>
        <v>0</v>
      </c>
      <c r="LM236">
        <f>IFERROR(VLOOKUP($A236,'1898'!$A$3:$I$140,9,FALSE),"")</f>
        <v>0</v>
      </c>
      <c r="LN236">
        <f>IFERROR(VLOOKUP($A236,'1898'!$A$3:$J$140,10,FALSE),"")</f>
        <v>0</v>
      </c>
      <c r="LO236">
        <f>IFERROR(VLOOKUP($A236,'1899'!$A$3:$B$140,2,FALSE),"")</f>
        <v>154</v>
      </c>
      <c r="LP236">
        <f>IFERROR(VLOOKUP($A236,'1899'!$A$3:$C$140,3,FALSE),"")</f>
        <v>23216.14</v>
      </c>
      <c r="LQ236">
        <f>IFERROR(VLOOKUP($A236,'1899'!$A$3:$D$140,4,FALSE),"")</f>
        <v>97</v>
      </c>
      <c r="LR236">
        <f>IFERROR(VLOOKUP($A236,'1899'!$A$3:$E$140,5,FALSE),"")</f>
        <v>14711.27</v>
      </c>
      <c r="LS236">
        <f>IFERROR(VLOOKUP($A236,'1899'!$A$3:$F$140,6,FALSE),"")</f>
        <v>6</v>
      </c>
      <c r="LT236">
        <f>IFERROR(VLOOKUP($A236,'1899'!$A$3:$G$140,7,FALSE),"")</f>
        <v>835.63</v>
      </c>
      <c r="LU236">
        <f>IFERROR(VLOOKUP($A236,'1899'!$A$3:$H$140,8,FALSE),"")</f>
        <v>0</v>
      </c>
      <c r="LV236">
        <f>IFERROR(VLOOKUP($A236,'1899'!$A$3:$I$140,9,FALSE),"")</f>
        <v>0</v>
      </c>
      <c r="LW236">
        <f>IFERROR(VLOOKUP($A236,'1899'!$A$3:$J$140,10,FALSE),"")</f>
        <v>0</v>
      </c>
      <c r="LX236">
        <f>IFERROR(VLOOKUP($A236,'1900'!$A$3:$B$140,2,FALSE),"")</f>
        <v>199</v>
      </c>
      <c r="LY236">
        <f>IFERROR(VLOOKUP($A236,'1900'!$A$3:$C$140,3,FALSE),"")</f>
        <v>30253.46</v>
      </c>
      <c r="LZ236">
        <f>IFERROR(VLOOKUP($A236,'1900'!$A$3:$D$140,4,FALSE),"")</f>
        <v>62</v>
      </c>
      <c r="MA236">
        <f>IFERROR(VLOOKUP($A236,'1900'!$A$3:$E$140,5,FALSE),"")</f>
        <v>9537.67</v>
      </c>
      <c r="MB236">
        <f>IFERROR(VLOOKUP($A236,'1900'!$A$3:$F$140,6,FALSE),"")</f>
        <v>13</v>
      </c>
      <c r="MC236">
        <f>IFERROR(VLOOKUP($A236,'1900'!$A$3:$G$140,7,FALSE),"")</f>
        <v>1975.11</v>
      </c>
      <c r="MD236">
        <f>IFERROR(VLOOKUP($A236,'1900'!$A$3:$H$140,8,FALSE),"")</f>
        <v>0</v>
      </c>
      <c r="ME236">
        <f>IFERROR(VLOOKUP($A236,'1900'!$A$3:$I$140,9,FALSE),"")</f>
        <v>0</v>
      </c>
      <c r="MF236">
        <f>IFERROR(VLOOKUP($A236,'1900'!$A$3:$J$140,10,FALSE),"")</f>
        <v>0</v>
      </c>
      <c r="MG236">
        <f>IFERROR(VLOOKUP($A236,'1901'!$A$3:$B$140,2,FALSE),"")</f>
        <v>260</v>
      </c>
      <c r="MH236">
        <f>IFERROR(VLOOKUP($A236,'1901'!$A$3:$C$140,3,FALSE),"")</f>
        <v>36303.040000000001</v>
      </c>
      <c r="MI236">
        <f>IFERROR(VLOOKUP($A236,'1901'!$A$3:$D$140,4,FALSE),"")</f>
        <v>116</v>
      </c>
      <c r="MJ236">
        <f>IFERROR(VLOOKUP($A236,'1901'!$A$3:$E$140,5,FALSE),"")</f>
        <v>14285.49</v>
      </c>
      <c r="MK236">
        <f>IFERROR(VLOOKUP($A236,'1901'!$A$3:$F$140,6,FALSE),"")</f>
        <v>10</v>
      </c>
      <c r="ML236">
        <f>IFERROR(VLOOKUP($A236,'1901'!$A$3:$G$140,7,FALSE),"")</f>
        <v>1559.9</v>
      </c>
      <c r="MM236">
        <f>IFERROR(VLOOKUP($A236,'1901'!$A$3:$H$140,8,FALSE),"")</f>
        <v>0</v>
      </c>
      <c r="MN236">
        <f>IFERROR(VLOOKUP($A236,'1901'!$A$3:$I$140,9,FALSE),"")</f>
        <v>0</v>
      </c>
      <c r="MO236">
        <f>IFERROR(VLOOKUP($A236,'1901'!$A$3:$J$140,10,FALSE),"")</f>
        <v>0</v>
      </c>
      <c r="MP236">
        <f>IFERROR(VLOOKUP($A236,'1902'!$A$3:$B$140,2,FALSE),"")</f>
        <v>190</v>
      </c>
      <c r="MQ236">
        <f>IFERROR(VLOOKUP($A236,'1902'!$A$3:$C$140,3,FALSE),"")</f>
        <v>28320.5</v>
      </c>
      <c r="MR236">
        <f>IFERROR(VLOOKUP($A236,'1902'!$A$3:$D$140,4,FALSE),"")</f>
        <v>46</v>
      </c>
      <c r="MS236">
        <f>IFERROR(VLOOKUP($A236,'1902'!$A$3:$E$140,5,FALSE),"")</f>
        <v>6849.25</v>
      </c>
      <c r="MT236">
        <f>IFERROR(VLOOKUP($A236,'1902'!$A$3:$F$140,6,FALSE),"")</f>
        <v>13</v>
      </c>
      <c r="MU236">
        <f>IFERROR(VLOOKUP($A236,'1902'!$A$3:$G$140,7,FALSE),"")</f>
        <v>1794.52</v>
      </c>
      <c r="MV236">
        <f>IFERROR(VLOOKUP($A236,'1902'!$A$3:$H$140,8,FALSE),"")</f>
        <v>0</v>
      </c>
      <c r="MW236">
        <f>IFERROR(VLOOKUP($A236,'1902'!$A$3:$I$140,9,FALSE),"")</f>
        <v>0</v>
      </c>
      <c r="MX236">
        <f>IFERROR(VLOOKUP($A236,'1902'!$A$3:$J$140,10,FALSE),"")</f>
        <v>0</v>
      </c>
      <c r="MY236">
        <f>IFERROR(VLOOKUP($A236,'1903'!$A$3:$B$140,2,FALSE),"")</f>
        <v>124</v>
      </c>
      <c r="MZ236">
        <f>IFERROR(VLOOKUP($A236,'1903'!$A$3:$C$140,3,FALSE),"")</f>
        <v>18765.46</v>
      </c>
      <c r="NA236">
        <f>IFERROR(VLOOKUP($A236,'1903'!$A$3:$D$140,4,FALSE),"")</f>
        <v>64</v>
      </c>
      <c r="NB236">
        <f>IFERROR(VLOOKUP($A236,'1903'!$A$3:$E$140,5,FALSE),"")</f>
        <v>9050.4699999999993</v>
      </c>
      <c r="NC236">
        <f>IFERROR(VLOOKUP($A236,'1903'!$A$3:$F$140,6,FALSE),"")</f>
        <v>15</v>
      </c>
      <c r="ND236">
        <f>IFERROR(VLOOKUP($A236,'1903'!$A$3:$G$140,7,FALSE),"")</f>
        <v>2388.21</v>
      </c>
      <c r="NE236">
        <f>IFERROR(VLOOKUP($A236,'1903'!$A$3:$H$140,8,FALSE),"")</f>
        <v>0</v>
      </c>
      <c r="NF236">
        <f>IFERROR(VLOOKUP($A236,'1903'!$A$3:$I$140,9,FALSE),"")</f>
        <v>0</v>
      </c>
      <c r="NG236">
        <f>IFERROR(VLOOKUP($A236,'1903'!$A$3:$J$140,10,FALSE),"")</f>
        <v>0</v>
      </c>
      <c r="NH236">
        <f>IFERROR(VLOOKUP($A236,'1904'!$A$3:$B$140,2,FALSE),"")</f>
        <v>109</v>
      </c>
      <c r="NI236">
        <f>IFERROR(VLOOKUP($A236,'1904'!$A$3:$C$140,3,FALSE),"")</f>
        <v>15294.73</v>
      </c>
      <c r="NJ236">
        <f>IFERROR(VLOOKUP($A236,'1904'!$A$3:$D$140,4,FALSE),"")</f>
        <v>88</v>
      </c>
      <c r="NK236">
        <f>IFERROR(VLOOKUP($A236,'1904'!$A$3:$E$140,5,FALSE),"")</f>
        <v>12658.87</v>
      </c>
      <c r="NL236">
        <f>IFERROR(VLOOKUP($A236,'1904'!$A$3:$F$140,6,FALSE),"")</f>
        <v>8</v>
      </c>
      <c r="NM236">
        <f>IFERROR(VLOOKUP($A236,'1904'!$A$3:$G$140,7,FALSE),"")</f>
        <v>1193.1600000000001</v>
      </c>
      <c r="NN236">
        <f>IFERROR(VLOOKUP($A236,'1904'!$A$3:$H$140,8,FALSE),"")</f>
        <v>0</v>
      </c>
      <c r="NO236">
        <f>IFERROR(VLOOKUP($A236,'1904'!$A$3:$I$140,9,FALSE),"")</f>
        <v>0</v>
      </c>
      <c r="NP236">
        <f>IFERROR(VLOOKUP($A236,'1904'!$A$3:$J$140,10,FALSE),"")</f>
        <v>0</v>
      </c>
      <c r="NQ236">
        <f>IFERROR(VLOOKUP($A236,'1905'!$A$3:$B$140,2,FALSE),"")</f>
        <v>155</v>
      </c>
      <c r="NR236">
        <f>IFERROR(VLOOKUP($A236,'1905'!$A$3:$C$140,3,FALSE),"")</f>
        <v>22552.79</v>
      </c>
      <c r="NS236">
        <f>IFERROR(VLOOKUP($A236,'1905'!$A$3:$D$140,4,FALSE),"")</f>
        <v>121</v>
      </c>
      <c r="NT236">
        <f>IFERROR(VLOOKUP($A236,'1905'!$A$3:$E$140,5,FALSE),"")</f>
        <v>17755.919999999998</v>
      </c>
      <c r="NU236">
        <f>IFERROR(VLOOKUP($A236,'1905'!$A$3:$F$140,6,FALSE),"")</f>
        <v>5</v>
      </c>
      <c r="NV236">
        <f>IFERROR(VLOOKUP($A236,'1905'!$A$3:$G$140,7,FALSE),"")</f>
        <v>789.38</v>
      </c>
      <c r="NW236">
        <f>IFERROR(VLOOKUP($A236,'1905'!$A$3:$H$140,8,FALSE),"")</f>
        <v>0</v>
      </c>
      <c r="NX236">
        <f>IFERROR(VLOOKUP($A236,'1905'!$A$3:$I$140,9,FALSE),"")</f>
        <v>0</v>
      </c>
      <c r="NY236">
        <f>IFERROR(VLOOKUP($A236,'1905'!$A$3:$J$140,10,FALSE),"")</f>
        <v>0</v>
      </c>
      <c r="NZ236">
        <f>IFERROR(VLOOKUP($A236,'1906'!$A$3:$B$140,2,FALSE),"")</f>
        <v>170</v>
      </c>
      <c r="OA236">
        <f>IFERROR(VLOOKUP($A236,'1906'!$A$3:$C$140,3,FALSE),"")</f>
        <v>25833.26</v>
      </c>
      <c r="OB236">
        <f>IFERROR(VLOOKUP($A236,'1906'!$A$3:$D$140,4,FALSE),"")</f>
        <v>108</v>
      </c>
      <c r="OC236">
        <f>IFERROR(VLOOKUP($A236,'1906'!$A$3:$E$140,5,FALSE),"")</f>
        <v>16615.09</v>
      </c>
      <c r="OD236">
        <f>IFERROR(VLOOKUP($A236,'1906'!$A$3:$F$140,6,FALSE),"")</f>
        <v>4</v>
      </c>
      <c r="OE236">
        <f>IFERROR(VLOOKUP($A236,'1906'!$A$3:$G$140,7,FALSE),"")</f>
        <v>635.57000000000005</v>
      </c>
      <c r="OF236">
        <f>IFERROR(VLOOKUP($A236,'1906'!$A$3:$H$140,8,FALSE),"")</f>
        <v>0</v>
      </c>
      <c r="OG236">
        <f>IFERROR(VLOOKUP($A236,'1906'!$A$3:$I$140,9,FALSE),"")</f>
        <v>0</v>
      </c>
      <c r="OH236">
        <f>IFERROR(VLOOKUP($A236,'1906'!$A$3:$J$140,10,FALSE),"")</f>
        <v>0</v>
      </c>
      <c r="OI236">
        <f>IFERROR(VLOOKUP($A236,'1907'!$A$3:$B$140,2,FALSE),"")</f>
        <v>143</v>
      </c>
      <c r="OJ236">
        <f>IFERROR(VLOOKUP($A236,'1907'!$A$3:$C$140,3,FALSE),"")</f>
        <v>21082.67</v>
      </c>
      <c r="OK236">
        <f>IFERROR(VLOOKUP($A236,'1907'!$A$3:$D$140,4,FALSE),"")</f>
        <v>156</v>
      </c>
      <c r="OL236">
        <f>IFERROR(VLOOKUP($A236,'1907'!$A$3:$E$140,5,FALSE),"")</f>
        <v>23958.95</v>
      </c>
      <c r="OM236">
        <f>IFERROR(VLOOKUP($A236,'1907'!$A$3:$F$140,6,FALSE),"")</f>
        <v>14</v>
      </c>
      <c r="ON236">
        <f>IFERROR(VLOOKUP($A236,'1907'!$A$3:$G$140,7,FALSE),"")</f>
        <v>2199.04</v>
      </c>
      <c r="OO236">
        <f>IFERROR(VLOOKUP($A236,'1907'!$A$3:$H$140,8,FALSE),"")</f>
        <v>0</v>
      </c>
      <c r="OP236">
        <f>IFERROR(VLOOKUP($A236,'1907'!$A$3:$I$140,9,FALSE),"")</f>
        <v>0</v>
      </c>
      <c r="OQ236">
        <f>IFERROR(VLOOKUP($A236,'1907'!$A$3:$J$140,10,FALSE),"")</f>
        <v>0</v>
      </c>
      <c r="OR236">
        <f>IFERROR(VLOOKUP($A236,'1908'!$A$3:$B$140,2,FALSE),"")</f>
        <v>189</v>
      </c>
      <c r="OS236">
        <f>IFERROR(VLOOKUP($A236,'1908'!$A$3:$C$140,3,FALSE),"")</f>
        <v>28215.79</v>
      </c>
      <c r="OT236">
        <f>IFERROR(VLOOKUP($A236,'1908'!$A$3:$D$140,4,FALSE),"")</f>
        <v>105</v>
      </c>
      <c r="OU236">
        <f>IFERROR(VLOOKUP($A236,'1908'!$A$3:$E$140,5,FALSE),"")</f>
        <v>15668.88</v>
      </c>
      <c r="OV236">
        <f>IFERROR(VLOOKUP($A236,'1908'!$A$3:$F$140,6,FALSE),"")</f>
        <v>11</v>
      </c>
      <c r="OW236">
        <f>IFERROR(VLOOKUP($A236,'1908'!$A$3:$G$140,7,FALSE),"")</f>
        <v>1703.56</v>
      </c>
      <c r="OX236">
        <f>IFERROR(VLOOKUP($A236,'1908'!$A$3:$H$140,8,FALSE),"")</f>
        <v>0</v>
      </c>
      <c r="OY236">
        <f>IFERROR(VLOOKUP($A236,'1908'!$A$3:$I$140,9,FALSE),"")</f>
        <v>0</v>
      </c>
      <c r="OZ236">
        <f>IFERROR(VLOOKUP($A236,'1908'!$A$3:$J$140,10,FALSE),"")</f>
        <v>0</v>
      </c>
      <c r="PA236">
        <f>IFERROR(VLOOKUP($A236,'1909'!$A$3:$B$140,2,FALSE),"")</f>
        <v>220</v>
      </c>
      <c r="PB236">
        <f>IFERROR(VLOOKUP($A236,'1909'!$A$3:$C$140,3,FALSE),"")</f>
        <v>32536.639999999999</v>
      </c>
      <c r="PC236">
        <f>IFERROR(VLOOKUP($A236,'1909'!$A$3:$D$140,4,FALSE),"")</f>
        <v>75</v>
      </c>
      <c r="PD236">
        <f>IFERROR(VLOOKUP($A236,'1909'!$A$3:$E$140,5,FALSE),"")</f>
        <v>11492.6</v>
      </c>
      <c r="PE236">
        <f>IFERROR(VLOOKUP($A236,'1909'!$A$3:$F$140,6,FALSE),"")</f>
        <v>12</v>
      </c>
      <c r="PF236">
        <f>IFERROR(VLOOKUP($A236,'1909'!$A$3:$G$140,7,FALSE),"")</f>
        <v>1810.32</v>
      </c>
      <c r="PG236">
        <f>IFERROR(VLOOKUP($A236,'1909'!$A$3:$H$140,8,FALSE),"")</f>
        <v>0</v>
      </c>
      <c r="PH236">
        <f>IFERROR(VLOOKUP($A236,'1909'!$A$3:$I$140,9,FALSE),"")</f>
        <v>0</v>
      </c>
      <c r="PI236">
        <f>IFERROR(VLOOKUP($A236,'1909'!$A$3:$J$140,10,FALSE),"")</f>
        <v>0</v>
      </c>
      <c r="PJ236">
        <f>IFERROR(VLOOKUP($A236,'1910'!$A$3:$B$140,2,FALSE),"")</f>
        <v>170</v>
      </c>
      <c r="PK236">
        <f>IFERROR(VLOOKUP($A236,'1910'!$A$3:$C$140,3,FALSE),"")</f>
        <v>25487.96</v>
      </c>
      <c r="PL236">
        <f>IFERROR(VLOOKUP($A236,'1910'!$A$3:$D$140,4,FALSE),"")</f>
        <v>81</v>
      </c>
      <c r="PM236">
        <f>IFERROR(VLOOKUP($A236,'1910'!$A$3:$E$140,5,FALSE),"")</f>
        <v>12090.65</v>
      </c>
      <c r="PN236">
        <f>IFERROR(VLOOKUP($A236,'1910'!$A$3:$F$140,6,FALSE),"")</f>
        <v>9</v>
      </c>
      <c r="PO236">
        <f>IFERROR(VLOOKUP($A236,'1910'!$A$3:$G$140,7,FALSE),"")</f>
        <v>1391.33</v>
      </c>
      <c r="PP236">
        <f>IFERROR(VLOOKUP($A236,'1910'!$A$3:$H$140,8,FALSE),"")</f>
        <v>0</v>
      </c>
      <c r="PQ236">
        <f>IFERROR(VLOOKUP($A236,'1910'!$A$3:$I$140,9,FALSE),"")</f>
        <v>0</v>
      </c>
      <c r="PR236">
        <f>IFERROR(VLOOKUP($A236,'1910'!$A$3:$J$140,10,FALSE),"")</f>
        <v>0</v>
      </c>
      <c r="PS236">
        <f>IFERROR(VLOOKUP($A236,'1911'!$A$3:$B$140,2,FALSE),"")</f>
        <v>179</v>
      </c>
      <c r="PT236">
        <f>IFERROR(VLOOKUP($A236,'1911'!$A$3:$C$140,3,FALSE),"")</f>
        <v>27407.46</v>
      </c>
      <c r="PU236">
        <f>IFERROR(VLOOKUP($A236,'1911'!$A$3:$D$140,4,FALSE),"")</f>
        <v>53</v>
      </c>
      <c r="PV236">
        <f>IFERROR(VLOOKUP($A236,'1911'!$A$3:$E$140,5,FALSE),"")</f>
        <v>7987.19</v>
      </c>
      <c r="PW236">
        <f>IFERROR(VLOOKUP($A236,'1911'!$A$3:$F$140,6,FALSE),"")</f>
        <v>6</v>
      </c>
      <c r="PX236">
        <f>IFERROR(VLOOKUP($A236,'1911'!$A$3:$G$140,7,FALSE),"")</f>
        <v>844.96</v>
      </c>
      <c r="PY236">
        <f>IFERROR(VLOOKUP($A236,'1911'!$A$3:$H$140,8,FALSE),"")</f>
        <v>0</v>
      </c>
      <c r="PZ236">
        <f>IFERROR(VLOOKUP($A236,'1911'!$A$3:$I$140,9,FALSE),"")</f>
        <v>0</v>
      </c>
      <c r="QA236">
        <f>IFERROR(VLOOKUP($A236,'1911'!$A$3:$J$140,10,FALSE),"")</f>
        <v>0</v>
      </c>
      <c r="QB236">
        <f>IFERROR(VLOOKUP($A236,'1912'!$A$3:$B$140,2,FALSE),"")</f>
        <v>188</v>
      </c>
      <c r="QC236">
        <f>IFERROR(VLOOKUP($A236,'1912'!$A$3:$C$140,3,FALSE),"")</f>
        <v>28338.29</v>
      </c>
      <c r="QD236">
        <f>IFERROR(VLOOKUP($A236,'1912'!$A$3:$D$140,4,FALSE),"")</f>
        <v>46</v>
      </c>
      <c r="QE236">
        <f>IFERROR(VLOOKUP($A236,'1912'!$A$3:$E$140,5,FALSE),"")</f>
        <v>7000.52</v>
      </c>
      <c r="QF236">
        <f>IFERROR(VLOOKUP($A236,'1912'!$A$3:$F$140,6,FALSE),"")</f>
        <v>15</v>
      </c>
      <c r="QG236">
        <f>IFERROR(VLOOKUP($A236,'1912'!$A$3:$G$140,7,FALSE),"")</f>
        <v>1978.15</v>
      </c>
      <c r="QH236">
        <f>IFERROR(VLOOKUP($A236,'1912'!$A$3:$H$140,8,FALSE),"")</f>
        <v>0</v>
      </c>
      <c r="QI236">
        <f>IFERROR(VLOOKUP($A236,'1912'!$A$3:$I$140,9,FALSE),"")</f>
        <v>0</v>
      </c>
      <c r="QJ236">
        <f>IFERROR(VLOOKUP($A236,'1912'!$A$3:$J$140,10,FALSE),"")</f>
        <v>0</v>
      </c>
    </row>
    <row r="237" spans="1:452" x14ac:dyDescent="0.2">
      <c r="A237" s="2" t="s">
        <v>227</v>
      </c>
      <c r="B237" t="s">
        <v>259</v>
      </c>
      <c r="C237" t="str">
        <f>IFERROR(VLOOKUP($A237,'1863'!$A$3:$B$140,2,FALSE),"")</f>
        <v/>
      </c>
      <c r="D237" t="str">
        <f>IFERROR(VLOOKUP($A237,'1863'!$A$3:$C$140,3,FALSE),"")</f>
        <v/>
      </c>
      <c r="E237" t="str">
        <f>IFERROR(VLOOKUP($A237,'1863'!$A$3:$D$140,4,FALSE),"")</f>
        <v/>
      </c>
      <c r="F237" t="str">
        <f>IFERROR(VLOOKUP($A237,'1863'!$A$3:$E$140,5,FALSE),"")</f>
        <v/>
      </c>
      <c r="G237" t="str">
        <f>IFERROR(VLOOKUP($A237,'1863'!$A$3:$F$140,6,FALSE),"")</f>
        <v/>
      </c>
      <c r="H237" t="str">
        <f>IFERROR(VLOOKUP($A237,'1863'!$A$3:$G$140,7,FALSE),"")</f>
        <v/>
      </c>
      <c r="I237" t="str">
        <f>IFERROR(VLOOKUP($A237,'1863'!$A$3:$H$140,8,FALSE),"")</f>
        <v/>
      </c>
      <c r="J237" t="str">
        <f>IFERROR(VLOOKUP($A237,'1863'!$A$3:$I$140,9,FALSE),"")</f>
        <v/>
      </c>
      <c r="K237" t="str">
        <f>IFERROR(VLOOKUP($A237,'1863'!$A$3:$J$140,10,FALSE),"")</f>
        <v/>
      </c>
      <c r="L237" t="str">
        <f>IFERROR(VLOOKUP($A237,'1864'!$A$3:$B$140,2,FALSE),"")</f>
        <v/>
      </c>
      <c r="M237" t="str">
        <f>IFERROR(VLOOKUP($A237,'1864'!$A$3:$C$140,3,FALSE),"")</f>
        <v/>
      </c>
      <c r="N237" t="str">
        <f>IFERROR(VLOOKUP($A237,'1864'!$A$3:$D$140,4,FALSE),"")</f>
        <v/>
      </c>
      <c r="O237" t="str">
        <f>IFERROR(VLOOKUP($A237,'1864'!$A$3:$E$140,5,FALSE),"")</f>
        <v/>
      </c>
      <c r="P237" t="str">
        <f>IFERROR(VLOOKUP($A237,'1864'!$A$3:$F$140,6,FALSE),"")</f>
        <v/>
      </c>
      <c r="Q237" t="str">
        <f>IFERROR(VLOOKUP($A237,'1864'!$A$3:$G$140,7,FALSE),"")</f>
        <v/>
      </c>
      <c r="R237" t="str">
        <f>IFERROR(VLOOKUP($A237,'1864'!$A$3:$H$140,8,FALSE),"")</f>
        <v/>
      </c>
      <c r="S237" t="str">
        <f>IFERROR(VLOOKUP($A237,'1864'!$A$3:$I$140,9,FALSE),"")</f>
        <v/>
      </c>
      <c r="T237" t="str">
        <f>IFERROR(VLOOKUP($A237,'1864'!$A$3:$J$140,10,FALSE),"")</f>
        <v/>
      </c>
      <c r="U237" t="str">
        <f>IFERROR(VLOOKUP($A237,'1865'!$A$3:$B$140,2,FALSE),"")</f>
        <v/>
      </c>
      <c r="V237" t="str">
        <f>IFERROR(VLOOKUP($A237,'1865'!$A$3:$C$140,3,FALSE),"")</f>
        <v/>
      </c>
      <c r="W237" t="str">
        <f>IFERROR(VLOOKUP($A237,'1865'!$A$3:$D$140,4,FALSE),"")</f>
        <v/>
      </c>
      <c r="X237" t="str">
        <f>IFERROR(VLOOKUP($A237,'1865'!$A$3:$E$140,5,FALSE),"")</f>
        <v/>
      </c>
      <c r="Y237" t="str">
        <f>IFERROR(VLOOKUP($A237,'1865'!$A$3:$F$140,6,FALSE),"")</f>
        <v/>
      </c>
      <c r="Z237" t="str">
        <f>IFERROR(VLOOKUP($A237,'1865'!$A$3:$G$140,7,FALSE),"")</f>
        <v/>
      </c>
      <c r="AA237" t="str">
        <f>IFERROR(VLOOKUP($A237,'1865'!$A$3:$H$140,8,FALSE),"")</f>
        <v/>
      </c>
      <c r="AB237" t="str">
        <f>IFERROR(VLOOKUP($A237,'1865'!$A$3:$I$140,9,FALSE),"")</f>
        <v/>
      </c>
      <c r="AC237" t="str">
        <f>IFERROR(VLOOKUP($A237,'1865'!$A$3:$J$140,10,FALSE),"")</f>
        <v/>
      </c>
      <c r="AD237" t="str">
        <f>IFERROR(VLOOKUP($A237,'1866'!$A$3:$B$140,2,FALSE),"")</f>
        <v/>
      </c>
      <c r="AE237" t="str">
        <f>IFERROR(VLOOKUP($A237,'1866'!$A$3:$C$140,3,FALSE),"")</f>
        <v/>
      </c>
      <c r="AF237" t="str">
        <f>IFERROR(VLOOKUP($A237,'1866'!$A$3:$D$140,4,FALSE),"")</f>
        <v/>
      </c>
      <c r="AG237" t="str">
        <f>IFERROR(VLOOKUP($A237,'1866'!$A$3:$E$140,5,FALSE),"")</f>
        <v/>
      </c>
      <c r="AH237" t="str">
        <f>IFERROR(VLOOKUP($A237,'1866'!$A$3:$F$140,6,FALSE),"")</f>
        <v/>
      </c>
      <c r="AI237" t="str">
        <f>IFERROR(VLOOKUP($A237,'1866'!$A$3:$G$140,7,FALSE),"")</f>
        <v/>
      </c>
      <c r="AJ237" t="str">
        <f>IFERROR(VLOOKUP($A237,'1866'!$A$3:$H$140,8,FALSE),"")</f>
        <v/>
      </c>
      <c r="AK237" t="str">
        <f>IFERROR(VLOOKUP($A237,'1866'!$A$3:$I$140,9,FALSE),"")</f>
        <v/>
      </c>
      <c r="AL237" t="str">
        <f>IFERROR(VLOOKUP($A237,'1866'!$A$3:$J$140,10,FALSE),"")</f>
        <v/>
      </c>
      <c r="AM237" t="str">
        <f>IFERROR(VLOOKUP($A237,'1867'!$A$3:$B$140,2,FALSE),"")</f>
        <v/>
      </c>
      <c r="AN237" t="str">
        <f>IFERROR(VLOOKUP($A237,'1867'!$A$3:$C$140,3,FALSE),"")</f>
        <v/>
      </c>
      <c r="AO237" t="str">
        <f>IFERROR(VLOOKUP($A237,'1867'!$A$3:$D$140,4,FALSE),"")</f>
        <v/>
      </c>
      <c r="AP237" t="str">
        <f>IFERROR(VLOOKUP($A237,'1867'!$A$3:$E$140,5,FALSE),"")</f>
        <v/>
      </c>
      <c r="AQ237" t="str">
        <f>IFERROR(VLOOKUP($A237,'1867'!$A$3:$F$140,6,FALSE),"")</f>
        <v/>
      </c>
      <c r="AR237" t="str">
        <f>IFERROR(VLOOKUP($A237,'1867'!$A$3:$G$140,7,FALSE),"")</f>
        <v/>
      </c>
      <c r="AS237" t="str">
        <f>IFERROR(VLOOKUP($A237,'1867'!$A$3:$H$140,8,FALSE),"")</f>
        <v/>
      </c>
      <c r="AT237" t="str">
        <f>IFERROR(VLOOKUP($A237,'1867'!$A$3:$I$140,9,FALSE),"")</f>
        <v/>
      </c>
      <c r="AU237" t="str">
        <f>IFERROR(VLOOKUP($A237,'1867'!$A$3:$J$140,10,FALSE),"")</f>
        <v/>
      </c>
      <c r="AV237" t="str">
        <f>IFERROR(VLOOKUP($A237,'1868'!$A$3:$B$140,2,FALSE),"")</f>
        <v/>
      </c>
      <c r="AW237" t="str">
        <f>IFERROR(VLOOKUP($A237,'1868'!$A$3:$C$140,3,FALSE),"")</f>
        <v/>
      </c>
      <c r="AX237" t="str">
        <f>IFERROR(VLOOKUP($A237,'1868'!$A$3:$D$140,4,FALSE),"")</f>
        <v/>
      </c>
      <c r="AY237" t="str">
        <f>IFERROR(VLOOKUP($A237,'1868'!$A$3:$E$140,5,FALSE),"")</f>
        <v/>
      </c>
      <c r="AZ237" t="str">
        <f>IFERROR(VLOOKUP($A237,'1868'!$A$3:$F$140,6,FALSE),"")</f>
        <v/>
      </c>
      <c r="BA237" t="str">
        <f>IFERROR(VLOOKUP($A237,'1868'!$A$3:$G$140,7,FALSE),"")</f>
        <v/>
      </c>
      <c r="BB237" t="str">
        <f>IFERROR(VLOOKUP($A237,'1868'!$A$3:$H$140,8,FALSE),"")</f>
        <v/>
      </c>
      <c r="BC237" t="str">
        <f>IFERROR(VLOOKUP($A237,'1868'!$A$3:$I$140,9,FALSE),"")</f>
        <v/>
      </c>
      <c r="BD237" t="str">
        <f>IFERROR(VLOOKUP($A237,'1868'!$A$3:$J$140,10,FALSE),"")</f>
        <v/>
      </c>
      <c r="BE237" t="str">
        <f>IFERROR(VLOOKUP($A237,'1869'!$A$3:$B$140,2,FALSE),"")</f>
        <v/>
      </c>
      <c r="BF237" t="str">
        <f>IFERROR(VLOOKUP($A237,'1869'!$A$3:$C$140,3,FALSE),"")</f>
        <v/>
      </c>
      <c r="BG237" t="str">
        <f>IFERROR(VLOOKUP($A237,'1869'!$A$3:$D$140,4,FALSE),"")</f>
        <v/>
      </c>
      <c r="BH237" t="str">
        <f>IFERROR(VLOOKUP($A237,'1869'!$A$3:$E$140,5,FALSE),"")</f>
        <v/>
      </c>
      <c r="BI237" t="str">
        <f>IFERROR(VLOOKUP($A237,'1869'!$A$3:$F$140,6,FALSE),"")</f>
        <v/>
      </c>
      <c r="BJ237" t="str">
        <f>IFERROR(VLOOKUP($A237,'1869'!$A$3:$G$140,7,FALSE),"")</f>
        <v/>
      </c>
      <c r="BK237" t="str">
        <f>IFERROR(VLOOKUP($A237,'1869'!$A$3:$H$140,8,FALSE),"")</f>
        <v/>
      </c>
      <c r="BL237" t="str">
        <f>IFERROR(VLOOKUP($A237,'1869'!$A$3:$I$140,9,FALSE),"")</f>
        <v/>
      </c>
      <c r="BM237" t="str">
        <f>IFERROR(VLOOKUP($A237,'1869'!$A$3:$J$140,10,FALSE),"")</f>
        <v/>
      </c>
      <c r="BN237" t="str">
        <f>IFERROR(VLOOKUP($A237,'1870'!$A$3:$B$140,2,FALSE),"")</f>
        <v/>
      </c>
      <c r="BO237" t="str">
        <f>IFERROR(VLOOKUP($A237,'1870'!$A$3:$C$140,3,FALSE),"")</f>
        <v/>
      </c>
      <c r="BP237" t="str">
        <f>IFERROR(VLOOKUP($A237,'1870'!$A$3:$D$140,4,FALSE),"")</f>
        <v/>
      </c>
      <c r="BQ237" t="str">
        <f>IFERROR(VLOOKUP($A237,'1870'!$A$3:$E$140,5,FALSE),"")</f>
        <v/>
      </c>
      <c r="BR237" t="str">
        <f>IFERROR(VLOOKUP($A237,'1870'!$A$3:$F$140,6,FALSE),"")</f>
        <v/>
      </c>
      <c r="BS237" t="str">
        <f>IFERROR(VLOOKUP($A237,'1870'!$A$3:$G$140,7,FALSE),"")</f>
        <v/>
      </c>
      <c r="BT237" t="str">
        <f>IFERROR(VLOOKUP($A237,'1870'!$A$3:$H$140,8,FALSE),"")</f>
        <v/>
      </c>
      <c r="BU237" t="str">
        <f>IFERROR(VLOOKUP($A237,'1870'!$A$3:$I$140,9,FALSE),"")</f>
        <v/>
      </c>
      <c r="BV237" t="str">
        <f>IFERROR(VLOOKUP($A237,'1870'!$A$3:$J$140,10,FALSE),"")</f>
        <v/>
      </c>
      <c r="BW237" t="str">
        <f>IFERROR(VLOOKUP($A237,'1871'!$A$3:$B$140,2,FALSE),"")</f>
        <v/>
      </c>
      <c r="BX237" t="str">
        <f>IFERROR(VLOOKUP($A237,'1871'!$A$3:$C$140,3,FALSE),"")</f>
        <v/>
      </c>
      <c r="BY237" t="str">
        <f>IFERROR(VLOOKUP($A237,'1871'!$A$3:$D$140,4,FALSE),"")</f>
        <v/>
      </c>
      <c r="BZ237" t="str">
        <f>IFERROR(VLOOKUP($A237,'1871'!$A$3:$E$140,5,FALSE),"")</f>
        <v/>
      </c>
      <c r="CA237" t="str">
        <f>IFERROR(VLOOKUP($A237,'1871'!$A$3:$F$140,6,FALSE),"")</f>
        <v/>
      </c>
      <c r="CB237" t="str">
        <f>IFERROR(VLOOKUP($A237,'1871'!$A$3:$G$140,7,FALSE),"")</f>
        <v/>
      </c>
      <c r="CC237" t="str">
        <f>IFERROR(VLOOKUP($A237,'1871'!$A$3:$H$140,8,FALSE),"")</f>
        <v/>
      </c>
      <c r="CD237" t="str">
        <f>IFERROR(VLOOKUP($A237,'1871'!$A$3:$I$140,9,FALSE),"")</f>
        <v/>
      </c>
      <c r="CE237" t="str">
        <f>IFERROR(VLOOKUP($A237,'1871'!$A$3:$J$140,10,FALSE),"")</f>
        <v/>
      </c>
      <c r="CF237" t="str">
        <f>IFERROR(VLOOKUP($A237,'1872'!$A$3:$B$140,2,FALSE),"")</f>
        <v/>
      </c>
      <c r="CG237" t="str">
        <f>IFERROR(VLOOKUP($A237,'1872'!$A$3:$C$140,3,FALSE),"")</f>
        <v/>
      </c>
      <c r="CH237" t="str">
        <f>IFERROR(VLOOKUP($A237,'1872'!$A$3:$D$140,4,FALSE),"")</f>
        <v/>
      </c>
      <c r="CI237" t="str">
        <f>IFERROR(VLOOKUP($A237,'1872'!$A$3:$E$140,5,FALSE),"")</f>
        <v/>
      </c>
      <c r="CJ237" t="str">
        <f>IFERROR(VLOOKUP($A237,'1872'!$A$3:$F$140,6,FALSE),"")</f>
        <v/>
      </c>
      <c r="CK237" t="str">
        <f>IFERROR(VLOOKUP($A237,'1872'!$A$3:$G$140,7,FALSE),"")</f>
        <v/>
      </c>
      <c r="CL237" t="str">
        <f>IFERROR(VLOOKUP($A237,'1872'!$A$3:$H$140,8,FALSE),"")</f>
        <v/>
      </c>
      <c r="CM237" t="str">
        <f>IFERROR(VLOOKUP($A237,'1872'!$A$3:$I$140,9,FALSE),"")</f>
        <v/>
      </c>
      <c r="CN237" t="str">
        <f>IFERROR(VLOOKUP($A237,'1872'!$A$3:$J$140,10,FALSE),"")</f>
        <v/>
      </c>
      <c r="CO237" t="str">
        <f>IFERROR(VLOOKUP($A237,'1873'!$A$3:$B$140,2,FALSE),"")</f>
        <v/>
      </c>
      <c r="CP237" t="str">
        <f>IFERROR(VLOOKUP($A237,'1873'!$A$3:$C$140,3,FALSE),"")</f>
        <v/>
      </c>
      <c r="CQ237" t="str">
        <f>IFERROR(VLOOKUP($A237,'1873'!$A$3:$D$140,4,FALSE),"")</f>
        <v/>
      </c>
      <c r="CR237" t="str">
        <f>IFERROR(VLOOKUP($A237,'1873'!$A$3:$E$140,5,FALSE),"")</f>
        <v/>
      </c>
      <c r="CS237" t="str">
        <f>IFERROR(VLOOKUP($A237,'1873'!$A$3:$F$140,6,FALSE),"")</f>
        <v/>
      </c>
      <c r="CT237" t="str">
        <f>IFERROR(VLOOKUP($A237,'1873'!$A$3:$G$140,7,FALSE),"")</f>
        <v/>
      </c>
      <c r="CU237" t="str">
        <f>IFERROR(VLOOKUP($A237,'1873'!$A$3:$H$140,8,FALSE),"")</f>
        <v/>
      </c>
      <c r="CV237" t="str">
        <f>IFERROR(VLOOKUP($A237,'1873'!$A$3:$I$140,9,FALSE),"")</f>
        <v/>
      </c>
      <c r="CW237" t="str">
        <f>IFERROR(VLOOKUP($A237,'1873'!$A$3:$J$140,10,FALSE),"")</f>
        <v/>
      </c>
      <c r="CX237" t="str">
        <f>IFERROR(VLOOKUP($A237,'1874'!$A$3:$B$140,2,FALSE),"")</f>
        <v/>
      </c>
      <c r="CY237" t="str">
        <f>IFERROR(VLOOKUP($A237,'1874'!$A$3:$C$140,3,FALSE),"")</f>
        <v/>
      </c>
      <c r="CZ237" t="str">
        <f>IFERROR(VLOOKUP($A237,'1874'!$A$3:$D$140,4,FALSE),"")</f>
        <v/>
      </c>
      <c r="DA237" t="str">
        <f>IFERROR(VLOOKUP($A237,'1874'!$A$3:$E$140,5,FALSE),"")</f>
        <v/>
      </c>
      <c r="DB237" t="str">
        <f>IFERROR(VLOOKUP($A237,'1874'!$A$3:$F$140,6,FALSE),"")</f>
        <v/>
      </c>
      <c r="DC237" t="str">
        <f>IFERROR(VLOOKUP($A237,'1874'!$A$3:$G$140,7,FALSE),"")</f>
        <v/>
      </c>
      <c r="DD237" t="str">
        <f>IFERROR(VLOOKUP($A237,'1874'!$A$3:$H$140,8,FALSE),"")</f>
        <v/>
      </c>
      <c r="DE237" t="str">
        <f>IFERROR(VLOOKUP($A237,'1874'!$A$3:$I$140,9,FALSE),"")</f>
        <v/>
      </c>
      <c r="DF237" t="str">
        <f>IFERROR(VLOOKUP($A237,'1874'!$A$3:$J$140,10,FALSE),"")</f>
        <v/>
      </c>
      <c r="DG237" t="str">
        <f>IFERROR(VLOOKUP($A237,'1875'!$A$3:$B$140,2,FALSE),"")</f>
        <v/>
      </c>
      <c r="DH237" t="str">
        <f>IFERROR(VLOOKUP($A237,'1875'!$A$3:$C$140,3,FALSE),"")</f>
        <v/>
      </c>
      <c r="DI237" t="str">
        <f>IFERROR(VLOOKUP($A237,'1875'!$A$3:$D$140,4,FALSE),"")</f>
        <v/>
      </c>
      <c r="DJ237" t="str">
        <f>IFERROR(VLOOKUP($A237,'1875'!$A$3:$E$140,5,FALSE),"")</f>
        <v/>
      </c>
      <c r="DK237" t="str">
        <f>IFERROR(VLOOKUP($A237,'1875'!$A$3:$F$140,6,FALSE),"")</f>
        <v/>
      </c>
      <c r="DL237" t="str">
        <f>IFERROR(VLOOKUP($A237,'1875'!$A$3:$G$140,7,FALSE),"")</f>
        <v/>
      </c>
      <c r="DM237" t="str">
        <f>IFERROR(VLOOKUP($A237,'1875'!$A$3:$H$140,8,FALSE),"")</f>
        <v/>
      </c>
      <c r="DN237" t="str">
        <f>IFERROR(VLOOKUP($A237,'1875'!$A$3:$I$140,9,FALSE),"")</f>
        <v/>
      </c>
      <c r="DO237" t="str">
        <f>IFERROR(VLOOKUP($A237,'1875'!$A$3:$J$140,10,FALSE),"")</f>
        <v/>
      </c>
      <c r="DP237" t="str">
        <f>IFERROR(VLOOKUP($A237,'1876'!$A$3:$B$140,2,FALSE),"")</f>
        <v/>
      </c>
      <c r="DQ237" t="str">
        <f>IFERROR(VLOOKUP($A237,'1876'!$A$3:$C$140,3,FALSE),"")</f>
        <v/>
      </c>
      <c r="DR237" t="str">
        <f>IFERROR(VLOOKUP($A237,'1876'!$A$3:$D$140,4,FALSE),"")</f>
        <v/>
      </c>
      <c r="DS237" t="str">
        <f>IFERROR(VLOOKUP($A237,'1876'!$A$3:$E$140,5,FALSE),"")</f>
        <v/>
      </c>
      <c r="DT237" t="str">
        <f>IFERROR(VLOOKUP($A237,'1876'!$A$3:$F$140,6,FALSE),"")</f>
        <v/>
      </c>
      <c r="DU237" t="str">
        <f>IFERROR(VLOOKUP($A237,'1876'!$A$3:$G$140,7,FALSE),"")</f>
        <v/>
      </c>
      <c r="DV237" t="str">
        <f>IFERROR(VLOOKUP($A237,'1876'!$A$3:$H$140,8,FALSE),"")</f>
        <v/>
      </c>
      <c r="DW237" t="str">
        <f>IFERROR(VLOOKUP($A237,'1876'!$A$3:$I$140,9,FALSE),"")</f>
        <v/>
      </c>
      <c r="DX237" t="str">
        <f>IFERROR(VLOOKUP($A237,'1876'!$A$3:$J$140,10,FALSE),"")</f>
        <v/>
      </c>
      <c r="DY237" t="str">
        <f>IFERROR(VLOOKUP($A237,'1877'!$A$3:$B$140,2,FALSE),"")</f>
        <v/>
      </c>
      <c r="DZ237" t="str">
        <f>IFERROR(VLOOKUP($A237,'1877'!$A$3:$C$140,3,FALSE),"")</f>
        <v/>
      </c>
      <c r="EA237" t="str">
        <f>IFERROR(VLOOKUP($A237,'1877'!$A$3:$D$140,4,FALSE),"")</f>
        <v/>
      </c>
      <c r="EB237" t="str">
        <f>IFERROR(VLOOKUP($A237,'1877'!$A$3:$E$140,5,FALSE),"")</f>
        <v/>
      </c>
      <c r="EC237" t="str">
        <f>IFERROR(VLOOKUP($A237,'1877'!$A$3:$F$140,6,FALSE),"")</f>
        <v/>
      </c>
      <c r="ED237" t="str">
        <f>IFERROR(VLOOKUP($A237,'1877'!$A$3:$G$140,7,FALSE),"")</f>
        <v/>
      </c>
      <c r="EE237" t="str">
        <f>IFERROR(VLOOKUP($A237,'1877'!$A$3:$H$140,8,FALSE),"")</f>
        <v/>
      </c>
      <c r="EF237" t="str">
        <f>IFERROR(VLOOKUP($A237,'1877'!$A$3:$I$140,9,FALSE),"")</f>
        <v/>
      </c>
      <c r="EG237" t="str">
        <f>IFERROR(VLOOKUP($A237,'1877'!$A$3:$J$140,10,FALSE),"")</f>
        <v/>
      </c>
      <c r="EH237" t="str">
        <f>IFERROR(VLOOKUP($A237,'1878'!$A$3:$B$140,2,FALSE),"")</f>
        <v/>
      </c>
      <c r="EI237" t="str">
        <f>IFERROR(VLOOKUP($A237,'1878'!$A$3:$C$140,3,FALSE),"")</f>
        <v/>
      </c>
      <c r="EJ237" t="str">
        <f>IFERROR(VLOOKUP($A237,'1878'!$A$3:$D$140,4,FALSE),"")</f>
        <v/>
      </c>
      <c r="EK237" t="str">
        <f>IFERROR(VLOOKUP($A237,'1878'!$A$3:$E$140,5,FALSE),"")</f>
        <v/>
      </c>
      <c r="EL237" t="str">
        <f>IFERROR(VLOOKUP($A237,'1878'!$A$3:$F$140,6,FALSE),"")</f>
        <v/>
      </c>
      <c r="EM237" t="str">
        <f>IFERROR(VLOOKUP($A237,'1878'!$A$3:$G$140,7,FALSE),"")</f>
        <v/>
      </c>
      <c r="EN237" t="str">
        <f>IFERROR(VLOOKUP($A237,'1878'!$A$3:$H$140,8,FALSE),"")</f>
        <v/>
      </c>
      <c r="EO237" t="str">
        <f>IFERROR(VLOOKUP($A237,'1878'!$A$3:$I$140,9,FALSE),"")</f>
        <v/>
      </c>
      <c r="EP237" t="str">
        <f>IFERROR(VLOOKUP($A237,'1878'!$A$3:$J$140,10,FALSE),"")</f>
        <v/>
      </c>
      <c r="EQ237" t="str">
        <f>IFERROR(VLOOKUP($A237,'1879'!$A$3:$B$140,2,FALSE),"")</f>
        <v/>
      </c>
      <c r="ER237" t="str">
        <f>IFERROR(VLOOKUP($A237,'1879'!$A$3:$C$140,3,FALSE),"")</f>
        <v/>
      </c>
      <c r="ES237" t="str">
        <f>IFERROR(VLOOKUP($A237,'1879'!$A$3:$D$140,4,FALSE),"")</f>
        <v/>
      </c>
      <c r="ET237" t="str">
        <f>IFERROR(VLOOKUP($A237,'1879'!$A$3:$E$140,5,FALSE),"")</f>
        <v/>
      </c>
      <c r="EU237" t="str">
        <f>IFERROR(VLOOKUP($A237,'1879'!$A$3:$F$140,6,FALSE),"")</f>
        <v/>
      </c>
      <c r="EV237" t="str">
        <f>IFERROR(VLOOKUP($A237,'1879'!$A$3:$G$140,7,FALSE),"")</f>
        <v/>
      </c>
      <c r="EW237" t="str">
        <f>IFERROR(VLOOKUP($A237,'1879'!$A$3:$H$140,8,FALSE),"")</f>
        <v/>
      </c>
      <c r="EX237" t="str">
        <f>IFERROR(VLOOKUP($A237,'1879'!$A$3:$I$140,9,FALSE),"")</f>
        <v/>
      </c>
      <c r="EY237" t="str">
        <f>IFERROR(VLOOKUP($A237,'1879'!$A$3:$J$140,10,FALSE),"")</f>
        <v/>
      </c>
      <c r="EZ237" t="str">
        <f>IFERROR(VLOOKUP($A237,'1880'!$A$3:$B$140,2,FALSE),"")</f>
        <v/>
      </c>
      <c r="FA237" t="str">
        <f>IFERROR(VLOOKUP($A237,'1880'!$A$3:$C$140,3,FALSE),"")</f>
        <v/>
      </c>
      <c r="FB237" t="str">
        <f>IFERROR(VLOOKUP($A237,'1880'!$A$3:$D$140,4,FALSE),"")</f>
        <v/>
      </c>
      <c r="FC237" t="str">
        <f>IFERROR(VLOOKUP($A237,'1880'!$A$3:$E$140,5,FALSE),"")</f>
        <v/>
      </c>
      <c r="FD237" t="str">
        <f>IFERROR(VLOOKUP($A237,'1880'!$A$3:$F$140,6,FALSE),"")</f>
        <v/>
      </c>
      <c r="FE237" t="str">
        <f>IFERROR(VLOOKUP($A237,'1880'!$A$3:$G$140,7,FALSE),"")</f>
        <v/>
      </c>
      <c r="FF237" t="str">
        <f>IFERROR(VLOOKUP($A237,'1880'!$A$3:$H$140,8,FALSE),"")</f>
        <v/>
      </c>
      <c r="FG237" t="str">
        <f>IFERROR(VLOOKUP($A237,'1880'!$A$3:$I$140,9,FALSE),"")</f>
        <v/>
      </c>
      <c r="FH237" t="str">
        <f>IFERROR(VLOOKUP($A237,'1880'!$A$3:$J$140,10,FALSE),"")</f>
        <v/>
      </c>
      <c r="FI237" t="str">
        <f>IFERROR(VLOOKUP($A237,'1881'!$A$3:$B$140,2,FALSE),"")</f>
        <v/>
      </c>
      <c r="FJ237" t="str">
        <f>IFERROR(VLOOKUP($A237,'1881'!$A$3:$C$140,3,FALSE),"")</f>
        <v/>
      </c>
      <c r="FK237" t="str">
        <f>IFERROR(VLOOKUP($A237,'1881'!$A$3:$D$140,4,FALSE),"")</f>
        <v/>
      </c>
      <c r="FL237" t="str">
        <f>IFERROR(VLOOKUP($A237,'1881'!$A$3:$E$140,5,FALSE),"")</f>
        <v/>
      </c>
      <c r="FM237" t="str">
        <f>IFERROR(VLOOKUP($A237,'1881'!$A$3:$F$140,6,FALSE),"")</f>
        <v/>
      </c>
      <c r="FN237" t="str">
        <f>IFERROR(VLOOKUP($A237,'1881'!$A$3:$G$140,7,FALSE),"")</f>
        <v/>
      </c>
      <c r="FO237" t="str">
        <f>IFERROR(VLOOKUP($A237,'1881'!$A$3:$H$140,8,FALSE),"")</f>
        <v/>
      </c>
      <c r="FP237" t="str">
        <f>IFERROR(VLOOKUP($A237,'1881'!$A$3:$I$140,9,FALSE),"")</f>
        <v/>
      </c>
      <c r="FQ237" t="str">
        <f>IFERROR(VLOOKUP($A237,'1881'!$A$3:$J$140,10,FALSE),"")</f>
        <v/>
      </c>
      <c r="FR237" t="str">
        <f>IFERROR(VLOOKUP($A237,'1882'!$A$3:$B$140,2,FALSE),"")</f>
        <v/>
      </c>
      <c r="FS237" t="str">
        <f>IFERROR(VLOOKUP($A237,'1882'!$A$3:$C$140,3,FALSE),"")</f>
        <v/>
      </c>
      <c r="FT237" t="str">
        <f>IFERROR(VLOOKUP($A237,'1882'!$A$3:$D$140,4,FALSE),"")</f>
        <v/>
      </c>
      <c r="FU237" t="str">
        <f>IFERROR(VLOOKUP($A237,'1882'!$A$3:$E$140,5,FALSE),"")</f>
        <v/>
      </c>
      <c r="FV237" t="str">
        <f>IFERROR(VLOOKUP($A237,'1882'!$A$3:$F$140,6,FALSE),"")</f>
        <v/>
      </c>
      <c r="FW237" t="str">
        <f>IFERROR(VLOOKUP($A237,'1882'!$A$3:$G$140,7,FALSE),"")</f>
        <v/>
      </c>
      <c r="FX237" t="str">
        <f>IFERROR(VLOOKUP($A237,'1882'!$A$3:$H$140,8,FALSE),"")</f>
        <v/>
      </c>
      <c r="FY237" t="str">
        <f>IFERROR(VLOOKUP($A237,'1882'!$A$3:$I$140,9,FALSE),"")</f>
        <v/>
      </c>
      <c r="FZ237" t="str">
        <f>IFERROR(VLOOKUP($A237,'1882'!$A$3:$J$140,10,FALSE),"")</f>
        <v/>
      </c>
      <c r="GA237" t="str">
        <f>IFERROR(VLOOKUP($A237,'1883'!$A$3:$B$140,2,FALSE),"")</f>
        <v/>
      </c>
      <c r="GB237" t="str">
        <f>IFERROR(VLOOKUP($A237,'1883'!$A$3:$C$140,3,FALSE),"")</f>
        <v/>
      </c>
      <c r="GC237" t="str">
        <f>IFERROR(VLOOKUP($A237,'1883'!$A$3:$D$140,4,FALSE),"")</f>
        <v/>
      </c>
      <c r="GD237" t="str">
        <f>IFERROR(VLOOKUP($A237,'1883'!$A$3:$E$140,5,FALSE),"")</f>
        <v/>
      </c>
      <c r="GE237" t="str">
        <f>IFERROR(VLOOKUP($A237,'1883'!$A$3:$F$140,6,FALSE),"")</f>
        <v/>
      </c>
      <c r="GF237" t="str">
        <f>IFERROR(VLOOKUP($A237,'1883'!$A$3:$G$140,7,FALSE),"")</f>
        <v/>
      </c>
      <c r="GG237" t="str">
        <f>IFERROR(VLOOKUP($A237,'1883'!$A$3:$H$140,8,FALSE),"")</f>
        <v/>
      </c>
      <c r="GH237" t="str">
        <f>IFERROR(VLOOKUP($A237,'1883'!$A$3:$I$140,9,FALSE),"")</f>
        <v/>
      </c>
      <c r="GI237" t="str">
        <f>IFERROR(VLOOKUP($A237,'1883'!$A$3:$J$140,10,FALSE),"")</f>
        <v/>
      </c>
      <c r="GJ237" t="str">
        <f>IFERROR(VLOOKUP($A237,'1884'!$A$3:$B$140,2,FALSE),"")</f>
        <v/>
      </c>
      <c r="GK237" t="str">
        <f>IFERROR(VLOOKUP($A237,'1884'!$A$3:$C$140,3,FALSE),"")</f>
        <v/>
      </c>
      <c r="GL237" t="str">
        <f>IFERROR(VLOOKUP($A237,'1884'!$A$3:$D$140,4,FALSE),"")</f>
        <v/>
      </c>
      <c r="GM237" t="str">
        <f>IFERROR(VLOOKUP($A237,'1884'!$A$3:$E$140,5,FALSE),"")</f>
        <v/>
      </c>
      <c r="GN237" t="str">
        <f>IFERROR(VLOOKUP($A237,'1884'!$A$3:$F$140,6,FALSE),"")</f>
        <v/>
      </c>
      <c r="GO237" t="str">
        <f>IFERROR(VLOOKUP($A237,'1884'!$A$3:$G$140,7,FALSE),"")</f>
        <v/>
      </c>
      <c r="GP237" t="str">
        <f>IFERROR(VLOOKUP($A237,'1884'!$A$3:$H$140,8,FALSE),"")</f>
        <v/>
      </c>
      <c r="GQ237" t="str">
        <f>IFERROR(VLOOKUP($A237,'1884'!$A$3:$I$140,9,FALSE),"")</f>
        <v/>
      </c>
      <c r="GR237" t="str">
        <f>IFERROR(VLOOKUP($A237,'1884'!$A$3:$J$140,10,FALSE),"")</f>
        <v/>
      </c>
      <c r="GS237" t="str">
        <f>IFERROR(VLOOKUP($A237,'1885'!$A$3:$B$140,2,FALSE),"")</f>
        <v/>
      </c>
      <c r="GT237" t="str">
        <f>IFERROR(VLOOKUP($A237,'1885'!$A$3:$C$140,3,FALSE),"")</f>
        <v/>
      </c>
      <c r="GU237" t="str">
        <f>IFERROR(VLOOKUP($A237,'1885'!$A$3:$D$140,4,FALSE),"")</f>
        <v/>
      </c>
      <c r="GV237" t="str">
        <f>IFERROR(VLOOKUP($A237,'1885'!$A$3:$E$140,5,FALSE),"")</f>
        <v/>
      </c>
      <c r="GW237" t="str">
        <f>IFERROR(VLOOKUP($A237,'1885'!$A$3:$F$140,6,FALSE),"")</f>
        <v/>
      </c>
      <c r="GX237" t="str">
        <f>IFERROR(VLOOKUP($A237,'1885'!$A$3:$G$140,7,FALSE),"")</f>
        <v/>
      </c>
      <c r="GY237" t="str">
        <f>IFERROR(VLOOKUP($A237,'1885'!$A$3:$H$140,8,FALSE),"")</f>
        <v/>
      </c>
      <c r="GZ237" t="str">
        <f>IFERROR(VLOOKUP($A237,'1885'!$A$3:$I$140,9,FALSE),"")</f>
        <v/>
      </c>
      <c r="HA237" t="str">
        <f>IFERROR(VLOOKUP($A237,'1885'!$A$3:$J$140,10,FALSE),"")</f>
        <v/>
      </c>
      <c r="HB237" t="str">
        <f>IFERROR(VLOOKUP($A237,'1886'!$A$3:$B$140,2,FALSE),"")</f>
        <v/>
      </c>
      <c r="HC237" t="str">
        <f>IFERROR(VLOOKUP($A237,'1886'!$A$3:$C$140,3,FALSE),"")</f>
        <v/>
      </c>
      <c r="HD237" t="str">
        <f>IFERROR(VLOOKUP($A237,'1886'!$A$3:$D$140,4,FALSE),"")</f>
        <v/>
      </c>
      <c r="HE237" t="str">
        <f>IFERROR(VLOOKUP($A237,'1886'!$A$3:$E$140,5,FALSE),"")</f>
        <v/>
      </c>
      <c r="HF237" t="str">
        <f>IFERROR(VLOOKUP($A237,'1886'!$A$3:$F$140,6,FALSE),"")</f>
        <v/>
      </c>
      <c r="HG237" t="str">
        <f>IFERROR(VLOOKUP($A237,'1886'!$A$3:$G$140,7,FALSE),"")</f>
        <v/>
      </c>
      <c r="HH237" t="str">
        <f>IFERROR(VLOOKUP($A237,'1886'!$A$3:$H$140,8,FALSE),"")</f>
        <v/>
      </c>
      <c r="HI237" t="str">
        <f>IFERROR(VLOOKUP($A237,'1886'!$A$3:$I$140,9,FALSE),"")</f>
        <v/>
      </c>
      <c r="HJ237" t="str">
        <f>IFERROR(VLOOKUP($A237,'1886'!$A$3:$J$140,10,FALSE),"")</f>
        <v/>
      </c>
      <c r="HK237" t="str">
        <f>IFERROR(VLOOKUP($A237,'1887'!$A$3:$B$140,2,FALSE),"")</f>
        <v/>
      </c>
      <c r="HL237" t="str">
        <f>IFERROR(VLOOKUP($A237,'1887'!$A$3:$C$140,3,FALSE),"")</f>
        <v/>
      </c>
      <c r="HM237" t="str">
        <f>IFERROR(VLOOKUP($A237,'1887'!$A$3:$D$140,4,FALSE),"")</f>
        <v/>
      </c>
      <c r="HN237" t="str">
        <f>IFERROR(VLOOKUP($A237,'1887'!$A$3:$E$140,5,FALSE),"")</f>
        <v/>
      </c>
      <c r="HO237" t="str">
        <f>IFERROR(VLOOKUP($A237,'1887'!$A$3:$F$140,6,FALSE),"")</f>
        <v/>
      </c>
      <c r="HP237" t="str">
        <f>IFERROR(VLOOKUP($A237,'1887'!$A$3:$G$140,7,FALSE),"")</f>
        <v/>
      </c>
      <c r="HQ237" t="str">
        <f>IFERROR(VLOOKUP($A237,'1887'!$A$3:$H$140,8,FALSE),"")</f>
        <v/>
      </c>
      <c r="HR237" t="str">
        <f>IFERROR(VLOOKUP($A237,'1887'!$A$3:$I$140,9,FALSE),"")</f>
        <v/>
      </c>
      <c r="HS237" t="str">
        <f>IFERROR(VLOOKUP($A237,'1887'!$A$3:$J$140,10,FALSE),"")</f>
        <v/>
      </c>
      <c r="HT237" t="str">
        <f>IFERROR(VLOOKUP($A237,'1888'!$A$3:$B$140,2,FALSE),"")</f>
        <v/>
      </c>
      <c r="HU237" t="str">
        <f>IFERROR(VLOOKUP($A237,'1888'!$A$3:$C$140,3,FALSE),"")</f>
        <v/>
      </c>
      <c r="HV237" t="str">
        <f>IFERROR(VLOOKUP($A237,'1888'!$A$3:$D$140,4,FALSE),"")</f>
        <v/>
      </c>
      <c r="HW237" t="str">
        <f>IFERROR(VLOOKUP($A237,'1888'!$A$3:$E$140,5,FALSE),"")</f>
        <v/>
      </c>
      <c r="HX237" t="str">
        <f>IFERROR(VLOOKUP($A237,'1888'!$A$3:$F$140,6,FALSE),"")</f>
        <v/>
      </c>
      <c r="HY237" t="str">
        <f>IFERROR(VLOOKUP($A237,'1888'!$A$3:$G$140,7,FALSE),"")</f>
        <v/>
      </c>
      <c r="HZ237" t="str">
        <f>IFERROR(VLOOKUP($A237,'1888'!$A$3:$H$140,8,FALSE),"")</f>
        <v/>
      </c>
      <c r="IA237" t="str">
        <f>IFERROR(VLOOKUP($A237,'1888'!$A$3:$I$140,9,FALSE),"")</f>
        <v/>
      </c>
      <c r="IB237" t="str">
        <f>IFERROR(VLOOKUP($A237,'1888'!$A$3:$J$140,10,FALSE),"")</f>
        <v/>
      </c>
      <c r="IC237" t="str">
        <f>IFERROR(VLOOKUP($A237,'1889'!$A$3:$B$140,2,FALSE),"")</f>
        <v/>
      </c>
      <c r="ID237" t="str">
        <f>IFERROR(VLOOKUP($A237,'1889'!$A$3:$C$140,3,FALSE),"")</f>
        <v/>
      </c>
      <c r="IE237" t="str">
        <f>IFERROR(VLOOKUP($A237,'1889'!$A$3:$D$140,4,FALSE),"")</f>
        <v/>
      </c>
      <c r="IF237" t="str">
        <f>IFERROR(VLOOKUP($A237,'1889'!$A$3:$E$140,5,FALSE),"")</f>
        <v/>
      </c>
      <c r="IG237" t="str">
        <f>IFERROR(VLOOKUP($A237,'1889'!$A$3:$F$140,6,FALSE),"")</f>
        <v/>
      </c>
      <c r="IH237" t="str">
        <f>IFERROR(VLOOKUP($A237,'1889'!$A$3:$G$140,7,FALSE),"")</f>
        <v/>
      </c>
      <c r="II237" t="str">
        <f>IFERROR(VLOOKUP($A237,'1889'!$A$3:$H$140,8,FALSE),"")</f>
        <v/>
      </c>
      <c r="IJ237" t="str">
        <f>IFERROR(VLOOKUP($A237,'1889'!$A$3:$I$140,9,FALSE),"")</f>
        <v/>
      </c>
      <c r="IK237" t="str">
        <f>IFERROR(VLOOKUP($A237,'1889'!$A$3:$J$140,10,FALSE),"")</f>
        <v/>
      </c>
      <c r="IL237" t="str">
        <f>IFERROR(VLOOKUP($A237,'1890'!$A$3:$B$140,2,FALSE),"")</f>
        <v/>
      </c>
      <c r="IM237" t="str">
        <f>IFERROR(VLOOKUP($A237,'1890'!$A$3:$C$140,3,FALSE),"")</f>
        <v/>
      </c>
      <c r="IN237" t="str">
        <f>IFERROR(VLOOKUP($A237,'1890'!$A$3:$D$140,4,FALSE),"")</f>
        <v/>
      </c>
      <c r="IO237" t="str">
        <f>IFERROR(VLOOKUP($A237,'1890'!$A$3:$E$140,5,FALSE),"")</f>
        <v/>
      </c>
      <c r="IP237" t="str">
        <f>IFERROR(VLOOKUP($A237,'1890'!$A$3:$F$140,6,FALSE),"")</f>
        <v/>
      </c>
      <c r="IQ237" t="str">
        <f>IFERROR(VLOOKUP($A237,'1890'!$A$3:$G$140,7,FALSE),"")</f>
        <v/>
      </c>
      <c r="IR237" t="str">
        <f>IFERROR(VLOOKUP($A237,'1890'!$A$3:$H$140,8,FALSE),"")</f>
        <v/>
      </c>
      <c r="IS237" t="str">
        <f>IFERROR(VLOOKUP($A237,'1890'!$A$3:$I$140,9,FALSE),"")</f>
        <v/>
      </c>
      <c r="IT237" t="str">
        <f>IFERROR(VLOOKUP($A237,'1890'!$A$3:$J$140,10,FALSE),"")</f>
        <v/>
      </c>
      <c r="IU237">
        <f>IFERROR(VLOOKUP($A237,'1891'!$A$3:$B$140,2,FALSE),"")</f>
        <v>14</v>
      </c>
      <c r="IV237">
        <f>IFERROR(VLOOKUP($A237,'1891'!$A$3:$C$140,3,FALSE),"")</f>
        <v>2081.9499999999998</v>
      </c>
      <c r="IW237">
        <f>IFERROR(VLOOKUP($A237,'1891'!$A$3:$D$140,4,FALSE),"")</f>
        <v>14</v>
      </c>
      <c r="IX237">
        <f>IFERROR(VLOOKUP($A237,'1891'!$A$3:$E$140,5,FALSE),"")</f>
        <v>2185.4499999999998</v>
      </c>
      <c r="IY237">
        <f>IFERROR(VLOOKUP($A237,'1891'!$A$3:$F$140,6,FALSE),"")</f>
        <v>0</v>
      </c>
      <c r="IZ237">
        <f>IFERROR(VLOOKUP($A237,'1891'!$A$3:$G$140,7,FALSE),"")</f>
        <v>0</v>
      </c>
      <c r="JA237">
        <f>IFERROR(VLOOKUP($A237,'1891'!$A$3:$H$140,8,FALSE),"")</f>
        <v>0</v>
      </c>
      <c r="JB237">
        <f>IFERROR(VLOOKUP($A237,'1891'!$A$3:$I$140,9,FALSE),"")</f>
        <v>0</v>
      </c>
      <c r="JC237">
        <f>IFERROR(VLOOKUP($A237,'1891'!$A$3:$J$140,10,FALSE),"")</f>
        <v>0</v>
      </c>
      <c r="JD237">
        <f>IFERROR(VLOOKUP($A237,'1892'!$A$3:$B$140,2,FALSE),"")</f>
        <v>22</v>
      </c>
      <c r="JE237">
        <f>IFERROR(VLOOKUP($A237,'1892'!$A$3:$C$140,3,FALSE),"")</f>
        <v>3240.53</v>
      </c>
      <c r="JF237">
        <f>IFERROR(VLOOKUP($A237,'1892'!$A$3:$D$140,4,FALSE),"")</f>
        <v>17</v>
      </c>
      <c r="JG237">
        <f>IFERROR(VLOOKUP($A237,'1892'!$A$3:$E$140,5,FALSE),"")</f>
        <v>2719.78</v>
      </c>
      <c r="JH237">
        <f>IFERROR(VLOOKUP($A237,'1892'!$A$3:$F$140,6,FALSE),"")</f>
        <v>0</v>
      </c>
      <c r="JI237">
        <f>IFERROR(VLOOKUP($A237,'1892'!$A$3:$G$140,7,FALSE),"")</f>
        <v>0</v>
      </c>
      <c r="JJ237">
        <f>IFERROR(VLOOKUP($A237,'1892'!$A$3:$H$140,8,FALSE),"")</f>
        <v>0</v>
      </c>
      <c r="JK237">
        <f>IFERROR(VLOOKUP($A237,'1892'!$A$3:$I$140,9,FALSE),"")</f>
        <v>0</v>
      </c>
      <c r="JL237">
        <f>IFERROR(VLOOKUP($A237,'1892'!$A$3:$J$140,10,FALSE),"")</f>
        <v>0</v>
      </c>
      <c r="JM237">
        <f>IFERROR(VLOOKUP($A237,'1893'!$A$3:$B$140,2,FALSE),"")</f>
        <v>68</v>
      </c>
      <c r="JN237">
        <f>IFERROR(VLOOKUP($A237,'1893'!$A$3:$C$140,3,FALSE),"")</f>
        <v>10632.21</v>
      </c>
      <c r="JO237">
        <f>IFERROR(VLOOKUP($A237,'1893'!$A$3:$D$140,4,FALSE),"")</f>
        <v>21</v>
      </c>
      <c r="JP237">
        <f>IFERROR(VLOOKUP($A237,'1893'!$A$3:$E$140,5,FALSE),"")</f>
        <v>3338.23</v>
      </c>
      <c r="JQ237">
        <f>IFERROR(VLOOKUP($A237,'1893'!$A$3:$F$140,6,FALSE),"")</f>
        <v>0</v>
      </c>
      <c r="JR237">
        <f>IFERROR(VLOOKUP($A237,'1893'!$A$3:$G$140,7,FALSE),"")</f>
        <v>0</v>
      </c>
      <c r="JS237">
        <f>IFERROR(VLOOKUP($A237,'1893'!$A$3:$H$140,8,FALSE),"")</f>
        <v>0</v>
      </c>
      <c r="JT237">
        <f>IFERROR(VLOOKUP($A237,'1893'!$A$3:$I$140,9,FALSE),"")</f>
        <v>0</v>
      </c>
      <c r="JU237">
        <f>IFERROR(VLOOKUP($A237,'1893'!$A$3:$J$140,10,FALSE),"")</f>
        <v>0</v>
      </c>
      <c r="JV237">
        <f>IFERROR(VLOOKUP($A237,'1894'!$A$3:$B$140,2,FALSE),"")</f>
        <v>60</v>
      </c>
      <c r="JW237">
        <f>IFERROR(VLOOKUP($A237,'1894'!$A$3:$C$140,3,FALSE),"")</f>
        <v>9239.69</v>
      </c>
      <c r="JX237">
        <f>IFERROR(VLOOKUP($A237,'1894'!$A$3:$D$140,4,FALSE),"")</f>
        <v>19</v>
      </c>
      <c r="JY237">
        <f>IFERROR(VLOOKUP($A237,'1894'!$A$3:$E$140,5,FALSE),"")</f>
        <v>2966.69</v>
      </c>
      <c r="JZ237">
        <f>IFERROR(VLOOKUP($A237,'1894'!$A$3:$F$140,6,FALSE),"")</f>
        <v>0</v>
      </c>
      <c r="KA237">
        <f>IFERROR(VLOOKUP($A237,'1894'!$A$3:$G$140,7,FALSE),"")</f>
        <v>0</v>
      </c>
      <c r="KB237">
        <f>IFERROR(VLOOKUP($A237,'1894'!$A$3:$H$140,8,FALSE),"")</f>
        <v>0</v>
      </c>
      <c r="KC237">
        <f>IFERROR(VLOOKUP($A237,'1894'!$A$3:$I$140,9,FALSE),"")</f>
        <v>0</v>
      </c>
      <c r="KD237">
        <f>IFERROR(VLOOKUP($A237,'1894'!$A$3:$J$140,10,FALSE),"")</f>
        <v>0</v>
      </c>
      <c r="KE237">
        <f>IFERROR(VLOOKUP($A237,'1895'!$A$3:$B$140,2,FALSE),"")</f>
        <v>54</v>
      </c>
      <c r="KF237">
        <f>IFERROR(VLOOKUP($A237,'1895'!$A$3:$C$140,3,FALSE),"")</f>
        <v>7735.76</v>
      </c>
      <c r="KG237">
        <f>IFERROR(VLOOKUP($A237,'1895'!$A$3:$D$140,4,FALSE),"")</f>
        <v>8</v>
      </c>
      <c r="KH237">
        <f>IFERROR(VLOOKUP($A237,'1895'!$A$3:$E$140,5,FALSE),"")</f>
        <v>1228.79</v>
      </c>
      <c r="KI237">
        <f>IFERROR(VLOOKUP($A237,'1895'!$A$3:$F$140,6,FALSE),"")</f>
        <v>0</v>
      </c>
      <c r="KJ237">
        <f>IFERROR(VLOOKUP($A237,'1895'!$A$3:$G$140,7,FALSE),"")</f>
        <v>0</v>
      </c>
      <c r="KK237">
        <f>IFERROR(VLOOKUP($A237,'1895'!$A$3:$H$140,8,FALSE),"")</f>
        <v>0</v>
      </c>
      <c r="KL237">
        <f>IFERROR(VLOOKUP($A237,'1895'!$A$3:$I$140,9,FALSE),"")</f>
        <v>0</v>
      </c>
      <c r="KM237">
        <f>IFERROR(VLOOKUP($A237,'1895'!$A$3:$J$140,10,FALSE),"")</f>
        <v>0</v>
      </c>
      <c r="KN237">
        <f>IFERROR(VLOOKUP($A237,'1896'!$A$3:$B$140,2,FALSE),"")</f>
        <v>72</v>
      </c>
      <c r="KO237">
        <f>IFERROR(VLOOKUP($A237,'1896'!$A$3:$C$140,3,FALSE),"")</f>
        <v>11323.21</v>
      </c>
      <c r="KP237">
        <f>IFERROR(VLOOKUP($A237,'1896'!$A$3:$D$140,4,FALSE),"")</f>
        <v>10</v>
      </c>
      <c r="KQ237">
        <f>IFERROR(VLOOKUP($A237,'1896'!$A$3:$E$140,5,FALSE),"")</f>
        <v>1590.86</v>
      </c>
      <c r="KR237">
        <f>IFERROR(VLOOKUP($A237,'1896'!$A$3:$F$140,6,FALSE),"")</f>
        <v>1</v>
      </c>
      <c r="KS237">
        <f>IFERROR(VLOOKUP($A237,'1896'!$A$3:$G$140,7,FALSE),"")</f>
        <v>78.2</v>
      </c>
      <c r="KT237">
        <f>IFERROR(VLOOKUP($A237,'1896'!$A$3:$H$140,8,FALSE),"")</f>
        <v>0</v>
      </c>
      <c r="KU237">
        <f>IFERROR(VLOOKUP($A237,'1896'!$A$3:$I$140,9,FALSE),"")</f>
        <v>0</v>
      </c>
      <c r="KV237">
        <f>IFERROR(VLOOKUP($A237,'1896'!$A$3:$J$140,10,FALSE),"")</f>
        <v>0</v>
      </c>
      <c r="KW237">
        <f>IFERROR(VLOOKUP($A237,'1897'!$A$3:$B$140,2,FALSE),"")</f>
        <v>58</v>
      </c>
      <c r="KX237">
        <f>IFERROR(VLOOKUP($A237,'1897'!$A$3:$C$140,3,FALSE),"")</f>
        <v>8897.27</v>
      </c>
      <c r="KY237">
        <f>IFERROR(VLOOKUP($A237,'1897'!$A$3:$D$140,4,FALSE),"")</f>
        <v>11</v>
      </c>
      <c r="KZ237">
        <f>IFERROR(VLOOKUP($A237,'1897'!$A$3:$E$140,5,FALSE),"")</f>
        <v>1759.32</v>
      </c>
      <c r="LA237">
        <f>IFERROR(VLOOKUP($A237,'1897'!$A$3:$F$140,6,FALSE),"")</f>
        <v>0</v>
      </c>
      <c r="LB237">
        <f>IFERROR(VLOOKUP($A237,'1897'!$A$3:$G$140,7,FALSE),"")</f>
        <v>0</v>
      </c>
      <c r="LC237">
        <f>IFERROR(VLOOKUP($A237,'1897'!$A$3:$H$140,8,FALSE),"")</f>
        <v>0</v>
      </c>
      <c r="LD237">
        <f>IFERROR(VLOOKUP($A237,'1897'!$A$3:$I$140,9,FALSE),"")</f>
        <v>0</v>
      </c>
      <c r="LE237">
        <f>IFERROR(VLOOKUP($A237,'1897'!$A$3:$J$140,10,FALSE),"")</f>
        <v>0</v>
      </c>
      <c r="LF237">
        <f>IFERROR(VLOOKUP($A237,'1898'!$A$3:$B$140,2,FALSE),"")</f>
        <v>84</v>
      </c>
      <c r="LG237">
        <f>IFERROR(VLOOKUP($A237,'1898'!$A$3:$C$140,3,FALSE),"")</f>
        <v>12967.63</v>
      </c>
      <c r="LH237">
        <f>IFERROR(VLOOKUP($A237,'1898'!$A$3:$D$140,4,FALSE),"")</f>
        <v>15</v>
      </c>
      <c r="LI237">
        <f>IFERROR(VLOOKUP($A237,'1898'!$A$3:$E$140,5,FALSE),"")</f>
        <v>2374.5100000000002</v>
      </c>
      <c r="LJ237">
        <f>IFERROR(VLOOKUP($A237,'1898'!$A$3:$F$140,6,FALSE),"")</f>
        <v>3</v>
      </c>
      <c r="LK237">
        <f>IFERROR(VLOOKUP($A237,'1898'!$A$3:$G$140,7,FALSE),"")</f>
        <v>360</v>
      </c>
      <c r="LL237">
        <f>IFERROR(VLOOKUP($A237,'1898'!$A$3:$H$140,8,FALSE),"")</f>
        <v>0</v>
      </c>
      <c r="LM237">
        <f>IFERROR(VLOOKUP($A237,'1898'!$A$3:$I$140,9,FALSE),"")</f>
        <v>0</v>
      </c>
      <c r="LN237">
        <f>IFERROR(VLOOKUP($A237,'1898'!$A$3:$J$140,10,FALSE),"")</f>
        <v>0</v>
      </c>
      <c r="LO237">
        <f>IFERROR(VLOOKUP($A237,'1899'!$A$3:$B$140,2,FALSE),"")</f>
        <v>95</v>
      </c>
      <c r="LP237">
        <f>IFERROR(VLOOKUP($A237,'1899'!$A$3:$C$140,3,FALSE),"")</f>
        <v>13138.01</v>
      </c>
      <c r="LQ237">
        <f>IFERROR(VLOOKUP($A237,'1899'!$A$3:$D$140,4,FALSE),"")</f>
        <v>60</v>
      </c>
      <c r="LR237">
        <f>IFERROR(VLOOKUP($A237,'1899'!$A$3:$E$140,5,FALSE),"")</f>
        <v>7625.54</v>
      </c>
      <c r="LS237">
        <f>IFERROR(VLOOKUP($A237,'1899'!$A$3:$F$140,6,FALSE),"")</f>
        <v>1</v>
      </c>
      <c r="LT237">
        <f>IFERROR(VLOOKUP($A237,'1899'!$A$3:$G$140,7,FALSE),"")</f>
        <v>160</v>
      </c>
      <c r="LU237">
        <f>IFERROR(VLOOKUP($A237,'1899'!$A$3:$H$140,8,FALSE),"")</f>
        <v>0</v>
      </c>
      <c r="LV237">
        <f>IFERROR(VLOOKUP($A237,'1899'!$A$3:$I$140,9,FALSE),"")</f>
        <v>0</v>
      </c>
      <c r="LW237">
        <f>IFERROR(VLOOKUP($A237,'1899'!$A$3:$J$140,10,FALSE),"")</f>
        <v>0</v>
      </c>
      <c r="LX237">
        <f>IFERROR(VLOOKUP($A237,'1900'!$A$3:$B$140,2,FALSE),"")</f>
        <v>196</v>
      </c>
      <c r="LY237">
        <f>IFERROR(VLOOKUP($A237,'1900'!$A$3:$C$140,3,FALSE),"")</f>
        <v>29118.04</v>
      </c>
      <c r="LZ237">
        <f>IFERROR(VLOOKUP($A237,'1900'!$A$3:$D$140,4,FALSE),"")</f>
        <v>55</v>
      </c>
      <c r="MA237">
        <f>IFERROR(VLOOKUP($A237,'1900'!$A$3:$E$140,5,FALSE),"")</f>
        <v>7027.29</v>
      </c>
      <c r="MB237">
        <f>IFERROR(VLOOKUP($A237,'1900'!$A$3:$F$140,6,FALSE),"")</f>
        <v>10</v>
      </c>
      <c r="MC237">
        <f>IFERROR(VLOOKUP($A237,'1900'!$A$3:$G$140,7,FALSE),"")</f>
        <v>1478.88</v>
      </c>
      <c r="MD237">
        <f>IFERROR(VLOOKUP($A237,'1900'!$A$3:$H$140,8,FALSE),"")</f>
        <v>0</v>
      </c>
      <c r="ME237">
        <f>IFERROR(VLOOKUP($A237,'1900'!$A$3:$I$140,9,FALSE),"")</f>
        <v>0</v>
      </c>
      <c r="MF237">
        <f>IFERROR(VLOOKUP($A237,'1900'!$A$3:$J$140,10,FALSE),"")</f>
        <v>0</v>
      </c>
      <c r="MG237">
        <f>IFERROR(VLOOKUP($A237,'1901'!$A$3:$B$140,2,FALSE),"")</f>
        <v>284</v>
      </c>
      <c r="MH237">
        <f>IFERROR(VLOOKUP($A237,'1901'!$A$3:$C$140,3,FALSE),"")</f>
        <v>40159.86</v>
      </c>
      <c r="MI237">
        <f>IFERROR(VLOOKUP($A237,'1901'!$A$3:$D$140,4,FALSE),"")</f>
        <v>85</v>
      </c>
      <c r="MJ237">
        <f>IFERROR(VLOOKUP($A237,'1901'!$A$3:$E$140,5,FALSE),"")</f>
        <v>9652.94</v>
      </c>
      <c r="MK237">
        <f>IFERROR(VLOOKUP($A237,'1901'!$A$3:$F$140,6,FALSE),"")</f>
        <v>10</v>
      </c>
      <c r="ML237">
        <f>IFERROR(VLOOKUP($A237,'1901'!$A$3:$G$140,7,FALSE),"")</f>
        <v>1490.45</v>
      </c>
      <c r="MM237">
        <f>IFERROR(VLOOKUP($A237,'1901'!$A$3:$H$140,8,FALSE),"")</f>
        <v>0</v>
      </c>
      <c r="MN237">
        <f>IFERROR(VLOOKUP($A237,'1901'!$A$3:$I$140,9,FALSE),"")</f>
        <v>0</v>
      </c>
      <c r="MO237">
        <f>IFERROR(VLOOKUP($A237,'1901'!$A$3:$J$140,10,FALSE),"")</f>
        <v>0</v>
      </c>
      <c r="MP237">
        <f>IFERROR(VLOOKUP($A237,'1902'!$A$3:$B$140,2,FALSE),"")</f>
        <v>274</v>
      </c>
      <c r="MQ237">
        <f>IFERROR(VLOOKUP($A237,'1902'!$A$3:$C$140,3,FALSE),"")</f>
        <v>39711.11</v>
      </c>
      <c r="MR237">
        <f>IFERROR(VLOOKUP($A237,'1902'!$A$3:$D$140,4,FALSE),"")</f>
        <v>73</v>
      </c>
      <c r="MS237">
        <f>IFERROR(VLOOKUP($A237,'1902'!$A$3:$E$140,5,FALSE),"")</f>
        <v>8670.43</v>
      </c>
      <c r="MT237">
        <f>IFERROR(VLOOKUP($A237,'1902'!$A$3:$F$140,6,FALSE),"")</f>
        <v>13</v>
      </c>
      <c r="MU237">
        <f>IFERROR(VLOOKUP($A237,'1902'!$A$3:$G$140,7,FALSE),"")</f>
        <v>2013.85</v>
      </c>
      <c r="MV237">
        <f>IFERROR(VLOOKUP($A237,'1902'!$A$3:$H$140,8,FALSE),"")</f>
        <v>0</v>
      </c>
      <c r="MW237">
        <f>IFERROR(VLOOKUP($A237,'1902'!$A$3:$I$140,9,FALSE),"")</f>
        <v>0</v>
      </c>
      <c r="MX237">
        <f>IFERROR(VLOOKUP($A237,'1902'!$A$3:$J$140,10,FALSE),"")</f>
        <v>0</v>
      </c>
      <c r="MY237">
        <f>IFERROR(VLOOKUP($A237,'1903'!$A$3:$B$140,2,FALSE),"")</f>
        <v>140</v>
      </c>
      <c r="MZ237">
        <f>IFERROR(VLOOKUP($A237,'1903'!$A$3:$C$140,3,FALSE),"")</f>
        <v>19192.150000000001</v>
      </c>
      <c r="NA237">
        <f>IFERROR(VLOOKUP($A237,'1903'!$A$3:$D$140,4,FALSE),"")</f>
        <v>63</v>
      </c>
      <c r="NB237">
        <f>IFERROR(VLOOKUP($A237,'1903'!$A$3:$E$140,5,FALSE),"")</f>
        <v>8006.4</v>
      </c>
      <c r="NC237">
        <f>IFERROR(VLOOKUP($A237,'1903'!$A$3:$F$140,6,FALSE),"")</f>
        <v>14</v>
      </c>
      <c r="ND237">
        <f>IFERROR(VLOOKUP($A237,'1903'!$A$3:$G$140,7,FALSE),"")</f>
        <v>1983.23</v>
      </c>
      <c r="NE237">
        <f>IFERROR(VLOOKUP($A237,'1903'!$A$3:$H$140,8,FALSE),"")</f>
        <v>0</v>
      </c>
      <c r="NF237">
        <f>IFERROR(VLOOKUP($A237,'1903'!$A$3:$I$140,9,FALSE),"")</f>
        <v>0</v>
      </c>
      <c r="NG237">
        <f>IFERROR(VLOOKUP($A237,'1903'!$A$3:$J$140,10,FALSE),"")</f>
        <v>0</v>
      </c>
      <c r="NH237">
        <f>IFERROR(VLOOKUP($A237,'1904'!$A$3:$B$140,2,FALSE),"")</f>
        <v>192</v>
      </c>
      <c r="NI237">
        <f>IFERROR(VLOOKUP($A237,'1904'!$A$3:$C$140,3,FALSE),"")</f>
        <v>27463.13</v>
      </c>
      <c r="NJ237">
        <f>IFERROR(VLOOKUP($A237,'1904'!$A$3:$D$140,4,FALSE),"")</f>
        <v>69</v>
      </c>
      <c r="NK237">
        <f>IFERROR(VLOOKUP($A237,'1904'!$A$3:$E$140,5,FALSE),"")</f>
        <v>8818.36</v>
      </c>
      <c r="NL237">
        <f>IFERROR(VLOOKUP($A237,'1904'!$A$3:$F$140,6,FALSE),"")</f>
        <v>8</v>
      </c>
      <c r="NM237">
        <f>IFERROR(VLOOKUP($A237,'1904'!$A$3:$G$140,7,FALSE),"")</f>
        <v>1280</v>
      </c>
      <c r="NN237">
        <f>IFERROR(VLOOKUP($A237,'1904'!$A$3:$H$140,8,FALSE),"")</f>
        <v>0</v>
      </c>
      <c r="NO237">
        <f>IFERROR(VLOOKUP($A237,'1904'!$A$3:$I$140,9,FALSE),"")</f>
        <v>0</v>
      </c>
      <c r="NP237">
        <f>IFERROR(VLOOKUP($A237,'1904'!$A$3:$J$140,10,FALSE),"")</f>
        <v>0</v>
      </c>
      <c r="NQ237">
        <f>IFERROR(VLOOKUP($A237,'1905'!$A$3:$B$140,2,FALSE),"")</f>
        <v>219</v>
      </c>
      <c r="NR237">
        <f>IFERROR(VLOOKUP($A237,'1905'!$A$3:$C$140,3,FALSE),"")</f>
        <v>27756.6</v>
      </c>
      <c r="NS237">
        <f>IFERROR(VLOOKUP($A237,'1905'!$A$3:$D$140,4,FALSE),"")</f>
        <v>62</v>
      </c>
      <c r="NT237">
        <f>IFERROR(VLOOKUP($A237,'1905'!$A$3:$E$140,5,FALSE),"")</f>
        <v>9309.07</v>
      </c>
      <c r="NU237">
        <f>IFERROR(VLOOKUP($A237,'1905'!$A$3:$F$140,6,FALSE),"")</f>
        <v>11</v>
      </c>
      <c r="NV237">
        <f>IFERROR(VLOOKUP($A237,'1905'!$A$3:$G$140,7,FALSE),"")</f>
        <v>1637.91</v>
      </c>
      <c r="NW237">
        <f>IFERROR(VLOOKUP($A237,'1905'!$A$3:$H$140,8,FALSE),"")</f>
        <v>0</v>
      </c>
      <c r="NX237">
        <f>IFERROR(VLOOKUP($A237,'1905'!$A$3:$I$140,9,FALSE),"")</f>
        <v>0</v>
      </c>
      <c r="NY237">
        <f>IFERROR(VLOOKUP($A237,'1905'!$A$3:$J$140,10,FALSE),"")</f>
        <v>0</v>
      </c>
      <c r="NZ237">
        <f>IFERROR(VLOOKUP($A237,'1906'!$A$3:$B$140,2,FALSE),"")</f>
        <v>155</v>
      </c>
      <c r="OA237">
        <f>IFERROR(VLOOKUP($A237,'1906'!$A$3:$C$140,3,FALSE),"")</f>
        <v>22380.6</v>
      </c>
      <c r="OB237">
        <f>IFERROR(VLOOKUP($A237,'1906'!$A$3:$D$140,4,FALSE),"")</f>
        <v>81</v>
      </c>
      <c r="OC237">
        <f>IFERROR(VLOOKUP($A237,'1906'!$A$3:$E$140,5,FALSE),"")</f>
        <v>10748.3</v>
      </c>
      <c r="OD237">
        <f>IFERROR(VLOOKUP($A237,'1906'!$A$3:$F$140,6,FALSE),"")</f>
        <v>8</v>
      </c>
      <c r="OE237">
        <f>IFERROR(VLOOKUP($A237,'1906'!$A$3:$G$140,7,FALSE),"")</f>
        <v>1276.55</v>
      </c>
      <c r="OF237">
        <f>IFERROR(VLOOKUP($A237,'1906'!$A$3:$H$140,8,FALSE),"")</f>
        <v>0</v>
      </c>
      <c r="OG237">
        <f>IFERROR(VLOOKUP($A237,'1906'!$A$3:$I$140,9,FALSE),"")</f>
        <v>0</v>
      </c>
      <c r="OH237">
        <f>IFERROR(VLOOKUP($A237,'1906'!$A$3:$J$140,10,FALSE),"")</f>
        <v>0</v>
      </c>
      <c r="OI237">
        <f>IFERROR(VLOOKUP($A237,'1907'!$A$3:$B$140,2,FALSE),"")</f>
        <v>177</v>
      </c>
      <c r="OJ237">
        <f>IFERROR(VLOOKUP($A237,'1907'!$A$3:$C$140,3,FALSE),"")</f>
        <v>21298.32</v>
      </c>
      <c r="OK237">
        <f>IFERROR(VLOOKUP($A237,'1907'!$A$3:$D$140,4,FALSE),"")</f>
        <v>85</v>
      </c>
      <c r="OL237">
        <f>IFERROR(VLOOKUP($A237,'1907'!$A$3:$E$140,5,FALSE),"")</f>
        <v>11648.97</v>
      </c>
      <c r="OM237">
        <f>IFERROR(VLOOKUP($A237,'1907'!$A$3:$F$140,6,FALSE),"")</f>
        <v>14</v>
      </c>
      <c r="ON237">
        <f>IFERROR(VLOOKUP($A237,'1907'!$A$3:$G$140,7,FALSE),"")</f>
        <v>2079.58</v>
      </c>
      <c r="OO237">
        <f>IFERROR(VLOOKUP($A237,'1907'!$A$3:$H$140,8,FALSE),"")</f>
        <v>0</v>
      </c>
      <c r="OP237">
        <f>IFERROR(VLOOKUP($A237,'1907'!$A$3:$I$140,9,FALSE),"")</f>
        <v>0</v>
      </c>
      <c r="OQ237">
        <f>IFERROR(VLOOKUP($A237,'1907'!$A$3:$J$140,10,FALSE),"")</f>
        <v>0</v>
      </c>
      <c r="OR237">
        <f>IFERROR(VLOOKUP($A237,'1908'!$A$3:$B$140,2,FALSE),"")</f>
        <v>399</v>
      </c>
      <c r="OS237">
        <f>IFERROR(VLOOKUP($A237,'1908'!$A$3:$C$140,3,FALSE),"")</f>
        <v>52670.37</v>
      </c>
      <c r="OT237">
        <f>IFERROR(VLOOKUP($A237,'1908'!$A$3:$D$140,4,FALSE),"")</f>
        <v>97</v>
      </c>
      <c r="OU237">
        <f>IFERROR(VLOOKUP($A237,'1908'!$A$3:$E$140,5,FALSE),"")</f>
        <v>14469.21</v>
      </c>
      <c r="OV237">
        <f>IFERROR(VLOOKUP($A237,'1908'!$A$3:$F$140,6,FALSE),"")</f>
        <v>13</v>
      </c>
      <c r="OW237">
        <f>IFERROR(VLOOKUP($A237,'1908'!$A$3:$G$140,7,FALSE),"")</f>
        <v>1695.11</v>
      </c>
      <c r="OX237">
        <f>IFERROR(VLOOKUP($A237,'1908'!$A$3:$H$140,8,FALSE),"")</f>
        <v>0</v>
      </c>
      <c r="OY237">
        <f>IFERROR(VLOOKUP($A237,'1908'!$A$3:$I$140,9,FALSE),"")</f>
        <v>0</v>
      </c>
      <c r="OZ237">
        <f>IFERROR(VLOOKUP($A237,'1908'!$A$3:$J$140,10,FALSE),"")</f>
        <v>0</v>
      </c>
      <c r="PA237">
        <f>IFERROR(VLOOKUP($A237,'1909'!$A$3:$B$140,2,FALSE),"")</f>
        <v>504</v>
      </c>
      <c r="PB237">
        <f>IFERROR(VLOOKUP($A237,'1909'!$A$3:$C$140,3,FALSE),"")</f>
        <v>59331.06</v>
      </c>
      <c r="PC237">
        <f>IFERROR(VLOOKUP($A237,'1909'!$A$3:$D$140,4,FALSE),"")</f>
        <v>162</v>
      </c>
      <c r="PD237">
        <f>IFERROR(VLOOKUP($A237,'1909'!$A$3:$E$140,5,FALSE),"")</f>
        <v>24628.17</v>
      </c>
      <c r="PE237">
        <f>IFERROR(VLOOKUP($A237,'1909'!$A$3:$F$140,6,FALSE),"")</f>
        <v>22</v>
      </c>
      <c r="PF237">
        <f>IFERROR(VLOOKUP($A237,'1909'!$A$3:$G$140,7,FALSE),"")</f>
        <v>3326.29</v>
      </c>
      <c r="PG237">
        <f>IFERROR(VLOOKUP($A237,'1909'!$A$3:$H$140,8,FALSE),"")</f>
        <v>0</v>
      </c>
      <c r="PH237">
        <f>IFERROR(VLOOKUP($A237,'1909'!$A$3:$I$140,9,FALSE),"")</f>
        <v>0</v>
      </c>
      <c r="PI237">
        <f>IFERROR(VLOOKUP($A237,'1909'!$A$3:$J$140,10,FALSE),"")</f>
        <v>0</v>
      </c>
      <c r="PJ237">
        <f>IFERROR(VLOOKUP($A237,'1910'!$A$3:$B$140,2,FALSE),"")</f>
        <v>259</v>
      </c>
      <c r="PK237">
        <f>IFERROR(VLOOKUP($A237,'1910'!$A$3:$C$140,3,FALSE),"")</f>
        <v>31108.639999999999</v>
      </c>
      <c r="PL237">
        <f>IFERROR(VLOOKUP($A237,'1910'!$A$3:$D$140,4,FALSE),"")</f>
        <v>49</v>
      </c>
      <c r="PM237">
        <f>IFERROR(VLOOKUP($A237,'1910'!$A$3:$E$140,5,FALSE),"")</f>
        <v>7594.07</v>
      </c>
      <c r="PN237">
        <f>IFERROR(VLOOKUP($A237,'1910'!$A$3:$F$140,6,FALSE),"")</f>
        <v>32</v>
      </c>
      <c r="PO237">
        <f>IFERROR(VLOOKUP($A237,'1910'!$A$3:$G$140,7,FALSE),"")</f>
        <v>4632.59</v>
      </c>
      <c r="PP237">
        <f>IFERROR(VLOOKUP($A237,'1910'!$A$3:$H$140,8,FALSE),"")</f>
        <v>0</v>
      </c>
      <c r="PQ237">
        <f>IFERROR(VLOOKUP($A237,'1910'!$A$3:$I$140,9,FALSE),"")</f>
        <v>0</v>
      </c>
      <c r="PR237">
        <f>IFERROR(VLOOKUP($A237,'1910'!$A$3:$J$140,10,FALSE),"")</f>
        <v>0</v>
      </c>
      <c r="PS237">
        <f>IFERROR(VLOOKUP($A237,'1911'!$A$3:$B$140,2,FALSE),"")</f>
        <v>262</v>
      </c>
      <c r="PT237">
        <f>IFERROR(VLOOKUP($A237,'1911'!$A$3:$C$140,3,FALSE),"")</f>
        <v>32860.5</v>
      </c>
      <c r="PU237">
        <f>IFERROR(VLOOKUP($A237,'1911'!$A$3:$D$140,4,FALSE),"")</f>
        <v>39</v>
      </c>
      <c r="PV237">
        <f>IFERROR(VLOOKUP($A237,'1911'!$A$3:$E$140,5,FALSE),"")</f>
        <v>5886.38</v>
      </c>
      <c r="PW237">
        <f>IFERROR(VLOOKUP($A237,'1911'!$A$3:$F$140,6,FALSE),"")</f>
        <v>23</v>
      </c>
      <c r="PX237">
        <f>IFERROR(VLOOKUP($A237,'1911'!$A$3:$G$140,7,FALSE),"")</f>
        <v>3204.33</v>
      </c>
      <c r="PY237">
        <f>IFERROR(VLOOKUP($A237,'1911'!$A$3:$H$140,8,FALSE),"")</f>
        <v>0</v>
      </c>
      <c r="PZ237">
        <f>IFERROR(VLOOKUP($A237,'1911'!$A$3:$I$140,9,FALSE),"")</f>
        <v>0</v>
      </c>
      <c r="QA237">
        <f>IFERROR(VLOOKUP($A237,'1911'!$A$3:$J$140,10,FALSE),"")</f>
        <v>0</v>
      </c>
      <c r="QB237">
        <f>IFERROR(VLOOKUP($A237,'1912'!$A$3:$B$140,2,FALSE),"")</f>
        <v>162</v>
      </c>
      <c r="QC237">
        <f>IFERROR(VLOOKUP($A237,'1912'!$A$3:$C$140,3,FALSE),"")</f>
        <v>20430.16</v>
      </c>
      <c r="QD237">
        <f>IFERROR(VLOOKUP($A237,'1912'!$A$3:$D$140,4,FALSE),"")</f>
        <v>49</v>
      </c>
      <c r="QE237">
        <f>IFERROR(VLOOKUP($A237,'1912'!$A$3:$E$140,5,FALSE),"")</f>
        <v>7611.94</v>
      </c>
      <c r="QF237">
        <f>IFERROR(VLOOKUP($A237,'1912'!$A$3:$F$140,6,FALSE),"")</f>
        <v>16</v>
      </c>
      <c r="QG237">
        <f>IFERROR(VLOOKUP($A237,'1912'!$A$3:$G$140,7,FALSE),"")</f>
        <v>2397.3200000000002</v>
      </c>
      <c r="QH237">
        <f>IFERROR(VLOOKUP($A237,'1912'!$A$3:$H$140,8,FALSE),"")</f>
        <v>0</v>
      </c>
      <c r="QI237">
        <f>IFERROR(VLOOKUP($A237,'1912'!$A$3:$I$140,9,FALSE),"")</f>
        <v>0</v>
      </c>
      <c r="QJ237">
        <f>IFERROR(VLOOKUP($A237,'1912'!$A$3:$J$140,10,FALSE),"")</f>
        <v>0</v>
      </c>
    </row>
    <row r="238" spans="1:452" x14ac:dyDescent="0.2">
      <c r="A238" s="2" t="s">
        <v>228</v>
      </c>
      <c r="B238" t="s">
        <v>259</v>
      </c>
      <c r="C238" t="str">
        <f>IFERROR(VLOOKUP($A238,'1863'!$A$3:$B$140,2,FALSE),"")</f>
        <v/>
      </c>
      <c r="D238" t="str">
        <f>IFERROR(VLOOKUP($A238,'1863'!$A$3:$C$140,3,FALSE),"")</f>
        <v/>
      </c>
      <c r="E238" t="str">
        <f>IFERROR(VLOOKUP($A238,'1863'!$A$3:$D$140,4,FALSE),"")</f>
        <v/>
      </c>
      <c r="F238" t="str">
        <f>IFERROR(VLOOKUP($A238,'1863'!$A$3:$E$140,5,FALSE),"")</f>
        <v/>
      </c>
      <c r="G238" t="str">
        <f>IFERROR(VLOOKUP($A238,'1863'!$A$3:$F$140,6,FALSE),"")</f>
        <v/>
      </c>
      <c r="H238" t="str">
        <f>IFERROR(VLOOKUP($A238,'1863'!$A$3:$G$140,7,FALSE),"")</f>
        <v/>
      </c>
      <c r="I238" t="str">
        <f>IFERROR(VLOOKUP($A238,'1863'!$A$3:$H$140,8,FALSE),"")</f>
        <v/>
      </c>
      <c r="J238" t="str">
        <f>IFERROR(VLOOKUP($A238,'1863'!$A$3:$I$140,9,FALSE),"")</f>
        <v/>
      </c>
      <c r="K238" t="str">
        <f>IFERROR(VLOOKUP($A238,'1863'!$A$3:$J$140,10,FALSE),"")</f>
        <v/>
      </c>
      <c r="L238" t="str">
        <f>IFERROR(VLOOKUP($A238,'1864'!$A$3:$B$140,2,FALSE),"")</f>
        <v/>
      </c>
      <c r="M238" t="str">
        <f>IFERROR(VLOOKUP($A238,'1864'!$A$3:$C$140,3,FALSE),"")</f>
        <v/>
      </c>
      <c r="N238" t="str">
        <f>IFERROR(VLOOKUP($A238,'1864'!$A$3:$D$140,4,FALSE),"")</f>
        <v/>
      </c>
      <c r="O238" t="str">
        <f>IFERROR(VLOOKUP($A238,'1864'!$A$3:$E$140,5,FALSE),"")</f>
        <v/>
      </c>
      <c r="P238" t="str">
        <f>IFERROR(VLOOKUP($A238,'1864'!$A$3:$F$140,6,FALSE),"")</f>
        <v/>
      </c>
      <c r="Q238" t="str">
        <f>IFERROR(VLOOKUP($A238,'1864'!$A$3:$G$140,7,FALSE),"")</f>
        <v/>
      </c>
      <c r="R238" t="str">
        <f>IFERROR(VLOOKUP($A238,'1864'!$A$3:$H$140,8,FALSE),"")</f>
        <v/>
      </c>
      <c r="S238" t="str">
        <f>IFERROR(VLOOKUP($A238,'1864'!$A$3:$I$140,9,FALSE),"")</f>
        <v/>
      </c>
      <c r="T238" t="str">
        <f>IFERROR(VLOOKUP($A238,'1864'!$A$3:$J$140,10,FALSE),"")</f>
        <v/>
      </c>
      <c r="U238" t="str">
        <f>IFERROR(VLOOKUP($A238,'1865'!$A$3:$B$140,2,FALSE),"")</f>
        <v/>
      </c>
      <c r="V238" t="str">
        <f>IFERROR(VLOOKUP($A238,'1865'!$A$3:$C$140,3,FALSE),"")</f>
        <v/>
      </c>
      <c r="W238" t="str">
        <f>IFERROR(VLOOKUP($A238,'1865'!$A$3:$D$140,4,FALSE),"")</f>
        <v/>
      </c>
      <c r="X238" t="str">
        <f>IFERROR(VLOOKUP($A238,'1865'!$A$3:$E$140,5,FALSE),"")</f>
        <v/>
      </c>
      <c r="Y238" t="str">
        <f>IFERROR(VLOOKUP($A238,'1865'!$A$3:$F$140,6,FALSE),"")</f>
        <v/>
      </c>
      <c r="Z238" t="str">
        <f>IFERROR(VLOOKUP($A238,'1865'!$A$3:$G$140,7,FALSE),"")</f>
        <v/>
      </c>
      <c r="AA238" t="str">
        <f>IFERROR(VLOOKUP($A238,'1865'!$A$3:$H$140,8,FALSE),"")</f>
        <v/>
      </c>
      <c r="AB238" t="str">
        <f>IFERROR(VLOOKUP($A238,'1865'!$A$3:$I$140,9,FALSE),"")</f>
        <v/>
      </c>
      <c r="AC238" t="str">
        <f>IFERROR(VLOOKUP($A238,'1865'!$A$3:$J$140,10,FALSE),"")</f>
        <v/>
      </c>
      <c r="AD238" t="str">
        <f>IFERROR(VLOOKUP($A238,'1866'!$A$3:$B$140,2,FALSE),"")</f>
        <v/>
      </c>
      <c r="AE238" t="str">
        <f>IFERROR(VLOOKUP($A238,'1866'!$A$3:$C$140,3,FALSE),"")</f>
        <v/>
      </c>
      <c r="AF238" t="str">
        <f>IFERROR(VLOOKUP($A238,'1866'!$A$3:$D$140,4,FALSE),"")</f>
        <v/>
      </c>
      <c r="AG238" t="str">
        <f>IFERROR(VLOOKUP($A238,'1866'!$A$3:$E$140,5,FALSE),"")</f>
        <v/>
      </c>
      <c r="AH238" t="str">
        <f>IFERROR(VLOOKUP($A238,'1866'!$A$3:$F$140,6,FALSE),"")</f>
        <v/>
      </c>
      <c r="AI238" t="str">
        <f>IFERROR(VLOOKUP($A238,'1866'!$A$3:$G$140,7,FALSE),"")</f>
        <v/>
      </c>
      <c r="AJ238" t="str">
        <f>IFERROR(VLOOKUP($A238,'1866'!$A$3:$H$140,8,FALSE),"")</f>
        <v/>
      </c>
      <c r="AK238" t="str">
        <f>IFERROR(VLOOKUP($A238,'1866'!$A$3:$I$140,9,FALSE),"")</f>
        <v/>
      </c>
      <c r="AL238" t="str">
        <f>IFERROR(VLOOKUP($A238,'1866'!$A$3:$J$140,10,FALSE),"")</f>
        <v/>
      </c>
      <c r="AM238" t="str">
        <f>IFERROR(VLOOKUP($A238,'1867'!$A$3:$B$140,2,FALSE),"")</f>
        <v/>
      </c>
      <c r="AN238" t="str">
        <f>IFERROR(VLOOKUP($A238,'1867'!$A$3:$C$140,3,FALSE),"")</f>
        <v/>
      </c>
      <c r="AO238" t="str">
        <f>IFERROR(VLOOKUP($A238,'1867'!$A$3:$D$140,4,FALSE),"")</f>
        <v/>
      </c>
      <c r="AP238" t="str">
        <f>IFERROR(VLOOKUP($A238,'1867'!$A$3:$E$140,5,FALSE),"")</f>
        <v/>
      </c>
      <c r="AQ238" t="str">
        <f>IFERROR(VLOOKUP($A238,'1867'!$A$3:$F$140,6,FALSE),"")</f>
        <v/>
      </c>
      <c r="AR238" t="str">
        <f>IFERROR(VLOOKUP($A238,'1867'!$A$3:$G$140,7,FALSE),"")</f>
        <v/>
      </c>
      <c r="AS238" t="str">
        <f>IFERROR(VLOOKUP($A238,'1867'!$A$3:$H$140,8,FALSE),"")</f>
        <v/>
      </c>
      <c r="AT238" t="str">
        <f>IFERROR(VLOOKUP($A238,'1867'!$A$3:$I$140,9,FALSE),"")</f>
        <v/>
      </c>
      <c r="AU238" t="str">
        <f>IFERROR(VLOOKUP($A238,'1867'!$A$3:$J$140,10,FALSE),"")</f>
        <v/>
      </c>
      <c r="AV238" t="str">
        <f>IFERROR(VLOOKUP($A238,'1868'!$A$3:$B$140,2,FALSE),"")</f>
        <v/>
      </c>
      <c r="AW238" t="str">
        <f>IFERROR(VLOOKUP($A238,'1868'!$A$3:$C$140,3,FALSE),"")</f>
        <v/>
      </c>
      <c r="AX238" t="str">
        <f>IFERROR(VLOOKUP($A238,'1868'!$A$3:$D$140,4,FALSE),"")</f>
        <v/>
      </c>
      <c r="AY238" t="str">
        <f>IFERROR(VLOOKUP($A238,'1868'!$A$3:$E$140,5,FALSE),"")</f>
        <v/>
      </c>
      <c r="AZ238" t="str">
        <f>IFERROR(VLOOKUP($A238,'1868'!$A$3:$F$140,6,FALSE),"")</f>
        <v/>
      </c>
      <c r="BA238" t="str">
        <f>IFERROR(VLOOKUP($A238,'1868'!$A$3:$G$140,7,FALSE),"")</f>
        <v/>
      </c>
      <c r="BB238" t="str">
        <f>IFERROR(VLOOKUP($A238,'1868'!$A$3:$H$140,8,FALSE),"")</f>
        <v/>
      </c>
      <c r="BC238" t="str">
        <f>IFERROR(VLOOKUP($A238,'1868'!$A$3:$I$140,9,FALSE),"")</f>
        <v/>
      </c>
      <c r="BD238" t="str">
        <f>IFERROR(VLOOKUP($A238,'1868'!$A$3:$J$140,10,FALSE),"")</f>
        <v/>
      </c>
      <c r="BE238" t="str">
        <f>IFERROR(VLOOKUP($A238,'1869'!$A$3:$B$140,2,FALSE),"")</f>
        <v/>
      </c>
      <c r="BF238" t="str">
        <f>IFERROR(VLOOKUP($A238,'1869'!$A$3:$C$140,3,FALSE),"")</f>
        <v/>
      </c>
      <c r="BG238" t="str">
        <f>IFERROR(VLOOKUP($A238,'1869'!$A$3:$D$140,4,FALSE),"")</f>
        <v/>
      </c>
      <c r="BH238" t="str">
        <f>IFERROR(VLOOKUP($A238,'1869'!$A$3:$E$140,5,FALSE),"")</f>
        <v/>
      </c>
      <c r="BI238" t="str">
        <f>IFERROR(VLOOKUP($A238,'1869'!$A$3:$F$140,6,FALSE),"")</f>
        <v/>
      </c>
      <c r="BJ238" t="str">
        <f>IFERROR(VLOOKUP($A238,'1869'!$A$3:$G$140,7,FALSE),"")</f>
        <v/>
      </c>
      <c r="BK238" t="str">
        <f>IFERROR(VLOOKUP($A238,'1869'!$A$3:$H$140,8,FALSE),"")</f>
        <v/>
      </c>
      <c r="BL238" t="str">
        <f>IFERROR(VLOOKUP($A238,'1869'!$A$3:$I$140,9,FALSE),"")</f>
        <v/>
      </c>
      <c r="BM238" t="str">
        <f>IFERROR(VLOOKUP($A238,'1869'!$A$3:$J$140,10,FALSE),"")</f>
        <v/>
      </c>
      <c r="BN238" t="str">
        <f>IFERROR(VLOOKUP($A238,'1870'!$A$3:$B$140,2,FALSE),"")</f>
        <v/>
      </c>
      <c r="BO238" t="str">
        <f>IFERROR(VLOOKUP($A238,'1870'!$A$3:$C$140,3,FALSE),"")</f>
        <v/>
      </c>
      <c r="BP238" t="str">
        <f>IFERROR(VLOOKUP($A238,'1870'!$A$3:$D$140,4,FALSE),"")</f>
        <v/>
      </c>
      <c r="BQ238" t="str">
        <f>IFERROR(VLOOKUP($A238,'1870'!$A$3:$E$140,5,FALSE),"")</f>
        <v/>
      </c>
      <c r="BR238" t="str">
        <f>IFERROR(VLOOKUP($A238,'1870'!$A$3:$F$140,6,FALSE),"")</f>
        <v/>
      </c>
      <c r="BS238" t="str">
        <f>IFERROR(VLOOKUP($A238,'1870'!$A$3:$G$140,7,FALSE),"")</f>
        <v/>
      </c>
      <c r="BT238" t="str">
        <f>IFERROR(VLOOKUP($A238,'1870'!$A$3:$H$140,8,FALSE),"")</f>
        <v/>
      </c>
      <c r="BU238" t="str">
        <f>IFERROR(VLOOKUP($A238,'1870'!$A$3:$I$140,9,FALSE),"")</f>
        <v/>
      </c>
      <c r="BV238" t="str">
        <f>IFERROR(VLOOKUP($A238,'1870'!$A$3:$J$140,10,FALSE),"")</f>
        <v/>
      </c>
      <c r="BW238" t="str">
        <f>IFERROR(VLOOKUP($A238,'1871'!$A$3:$B$140,2,FALSE),"")</f>
        <v/>
      </c>
      <c r="BX238" t="str">
        <f>IFERROR(VLOOKUP($A238,'1871'!$A$3:$C$140,3,FALSE),"")</f>
        <v/>
      </c>
      <c r="BY238" t="str">
        <f>IFERROR(VLOOKUP($A238,'1871'!$A$3:$D$140,4,FALSE),"")</f>
        <v/>
      </c>
      <c r="BZ238" t="str">
        <f>IFERROR(VLOOKUP($A238,'1871'!$A$3:$E$140,5,FALSE),"")</f>
        <v/>
      </c>
      <c r="CA238" t="str">
        <f>IFERROR(VLOOKUP($A238,'1871'!$A$3:$F$140,6,FALSE),"")</f>
        <v/>
      </c>
      <c r="CB238" t="str">
        <f>IFERROR(VLOOKUP($A238,'1871'!$A$3:$G$140,7,FALSE),"")</f>
        <v/>
      </c>
      <c r="CC238" t="str">
        <f>IFERROR(VLOOKUP($A238,'1871'!$A$3:$H$140,8,FALSE),"")</f>
        <v/>
      </c>
      <c r="CD238" t="str">
        <f>IFERROR(VLOOKUP($A238,'1871'!$A$3:$I$140,9,FALSE),"")</f>
        <v/>
      </c>
      <c r="CE238" t="str">
        <f>IFERROR(VLOOKUP($A238,'1871'!$A$3:$J$140,10,FALSE),"")</f>
        <v/>
      </c>
      <c r="CF238" t="str">
        <f>IFERROR(VLOOKUP($A238,'1872'!$A$3:$B$140,2,FALSE),"")</f>
        <v/>
      </c>
      <c r="CG238" t="str">
        <f>IFERROR(VLOOKUP($A238,'1872'!$A$3:$C$140,3,FALSE),"")</f>
        <v/>
      </c>
      <c r="CH238" t="str">
        <f>IFERROR(VLOOKUP($A238,'1872'!$A$3:$D$140,4,FALSE),"")</f>
        <v/>
      </c>
      <c r="CI238" t="str">
        <f>IFERROR(VLOOKUP($A238,'1872'!$A$3:$E$140,5,FALSE),"")</f>
        <v/>
      </c>
      <c r="CJ238" t="str">
        <f>IFERROR(VLOOKUP($A238,'1872'!$A$3:$F$140,6,FALSE),"")</f>
        <v/>
      </c>
      <c r="CK238" t="str">
        <f>IFERROR(VLOOKUP($A238,'1872'!$A$3:$G$140,7,FALSE),"")</f>
        <v/>
      </c>
      <c r="CL238" t="str">
        <f>IFERROR(VLOOKUP($A238,'1872'!$A$3:$H$140,8,FALSE),"")</f>
        <v/>
      </c>
      <c r="CM238" t="str">
        <f>IFERROR(VLOOKUP($A238,'1872'!$A$3:$I$140,9,FALSE),"")</f>
        <v/>
      </c>
      <c r="CN238" t="str">
        <f>IFERROR(VLOOKUP($A238,'1872'!$A$3:$J$140,10,FALSE),"")</f>
        <v/>
      </c>
      <c r="CO238" t="str">
        <f>IFERROR(VLOOKUP($A238,'1873'!$A$3:$B$140,2,FALSE),"")</f>
        <v/>
      </c>
      <c r="CP238" t="str">
        <f>IFERROR(VLOOKUP($A238,'1873'!$A$3:$C$140,3,FALSE),"")</f>
        <v/>
      </c>
      <c r="CQ238" t="str">
        <f>IFERROR(VLOOKUP($A238,'1873'!$A$3:$D$140,4,FALSE),"")</f>
        <v/>
      </c>
      <c r="CR238" t="str">
        <f>IFERROR(VLOOKUP($A238,'1873'!$A$3:$E$140,5,FALSE),"")</f>
        <v/>
      </c>
      <c r="CS238" t="str">
        <f>IFERROR(VLOOKUP($A238,'1873'!$A$3:$F$140,6,FALSE),"")</f>
        <v/>
      </c>
      <c r="CT238" t="str">
        <f>IFERROR(VLOOKUP($A238,'1873'!$A$3:$G$140,7,FALSE),"")</f>
        <v/>
      </c>
      <c r="CU238" t="str">
        <f>IFERROR(VLOOKUP($A238,'1873'!$A$3:$H$140,8,FALSE),"")</f>
        <v/>
      </c>
      <c r="CV238" t="str">
        <f>IFERROR(VLOOKUP($A238,'1873'!$A$3:$I$140,9,FALSE),"")</f>
        <v/>
      </c>
      <c r="CW238" t="str">
        <f>IFERROR(VLOOKUP($A238,'1873'!$A$3:$J$140,10,FALSE),"")</f>
        <v/>
      </c>
      <c r="CX238" t="str">
        <f>IFERROR(VLOOKUP($A238,'1874'!$A$3:$B$140,2,FALSE),"")</f>
        <v/>
      </c>
      <c r="CY238" t="str">
        <f>IFERROR(VLOOKUP($A238,'1874'!$A$3:$C$140,3,FALSE),"")</f>
        <v/>
      </c>
      <c r="CZ238" t="str">
        <f>IFERROR(VLOOKUP($A238,'1874'!$A$3:$D$140,4,FALSE),"")</f>
        <v/>
      </c>
      <c r="DA238" t="str">
        <f>IFERROR(VLOOKUP($A238,'1874'!$A$3:$E$140,5,FALSE),"")</f>
        <v/>
      </c>
      <c r="DB238" t="str">
        <f>IFERROR(VLOOKUP($A238,'1874'!$A$3:$F$140,6,FALSE),"")</f>
        <v/>
      </c>
      <c r="DC238" t="str">
        <f>IFERROR(VLOOKUP($A238,'1874'!$A$3:$G$140,7,FALSE),"")</f>
        <v/>
      </c>
      <c r="DD238" t="str">
        <f>IFERROR(VLOOKUP($A238,'1874'!$A$3:$H$140,8,FALSE),"")</f>
        <v/>
      </c>
      <c r="DE238" t="str">
        <f>IFERROR(VLOOKUP($A238,'1874'!$A$3:$I$140,9,FALSE),"")</f>
        <v/>
      </c>
      <c r="DF238" t="str">
        <f>IFERROR(VLOOKUP($A238,'1874'!$A$3:$J$140,10,FALSE),"")</f>
        <v/>
      </c>
      <c r="DG238" t="str">
        <f>IFERROR(VLOOKUP($A238,'1875'!$A$3:$B$140,2,FALSE),"")</f>
        <v/>
      </c>
      <c r="DH238" t="str">
        <f>IFERROR(VLOOKUP($A238,'1875'!$A$3:$C$140,3,FALSE),"")</f>
        <v/>
      </c>
      <c r="DI238" t="str">
        <f>IFERROR(VLOOKUP($A238,'1875'!$A$3:$D$140,4,FALSE),"")</f>
        <v/>
      </c>
      <c r="DJ238" t="str">
        <f>IFERROR(VLOOKUP($A238,'1875'!$A$3:$E$140,5,FALSE),"")</f>
        <v/>
      </c>
      <c r="DK238" t="str">
        <f>IFERROR(VLOOKUP($A238,'1875'!$A$3:$F$140,6,FALSE),"")</f>
        <v/>
      </c>
      <c r="DL238" t="str">
        <f>IFERROR(VLOOKUP($A238,'1875'!$A$3:$G$140,7,FALSE),"")</f>
        <v/>
      </c>
      <c r="DM238" t="str">
        <f>IFERROR(VLOOKUP($A238,'1875'!$A$3:$H$140,8,FALSE),"")</f>
        <v/>
      </c>
      <c r="DN238" t="str">
        <f>IFERROR(VLOOKUP($A238,'1875'!$A$3:$I$140,9,FALSE),"")</f>
        <v/>
      </c>
      <c r="DO238" t="str">
        <f>IFERROR(VLOOKUP($A238,'1875'!$A$3:$J$140,10,FALSE),"")</f>
        <v/>
      </c>
      <c r="DP238" t="str">
        <f>IFERROR(VLOOKUP($A238,'1876'!$A$3:$B$140,2,FALSE),"")</f>
        <v/>
      </c>
      <c r="DQ238" t="str">
        <f>IFERROR(VLOOKUP($A238,'1876'!$A$3:$C$140,3,FALSE),"")</f>
        <v/>
      </c>
      <c r="DR238" t="str">
        <f>IFERROR(VLOOKUP($A238,'1876'!$A$3:$D$140,4,FALSE),"")</f>
        <v/>
      </c>
      <c r="DS238" t="str">
        <f>IFERROR(VLOOKUP($A238,'1876'!$A$3:$E$140,5,FALSE),"")</f>
        <v/>
      </c>
      <c r="DT238" t="str">
        <f>IFERROR(VLOOKUP($A238,'1876'!$A$3:$F$140,6,FALSE),"")</f>
        <v/>
      </c>
      <c r="DU238" t="str">
        <f>IFERROR(VLOOKUP($A238,'1876'!$A$3:$G$140,7,FALSE),"")</f>
        <v/>
      </c>
      <c r="DV238" t="str">
        <f>IFERROR(VLOOKUP($A238,'1876'!$A$3:$H$140,8,FALSE),"")</f>
        <v/>
      </c>
      <c r="DW238" t="str">
        <f>IFERROR(VLOOKUP($A238,'1876'!$A$3:$I$140,9,FALSE),"")</f>
        <v/>
      </c>
      <c r="DX238" t="str">
        <f>IFERROR(VLOOKUP($A238,'1876'!$A$3:$J$140,10,FALSE),"")</f>
        <v/>
      </c>
      <c r="DY238" t="str">
        <f>IFERROR(VLOOKUP($A238,'1877'!$A$3:$B$140,2,FALSE),"")</f>
        <v/>
      </c>
      <c r="DZ238" t="str">
        <f>IFERROR(VLOOKUP($A238,'1877'!$A$3:$C$140,3,FALSE),"")</f>
        <v/>
      </c>
      <c r="EA238" t="str">
        <f>IFERROR(VLOOKUP($A238,'1877'!$A$3:$D$140,4,FALSE),"")</f>
        <v/>
      </c>
      <c r="EB238" t="str">
        <f>IFERROR(VLOOKUP($A238,'1877'!$A$3:$E$140,5,FALSE),"")</f>
        <v/>
      </c>
      <c r="EC238" t="str">
        <f>IFERROR(VLOOKUP($A238,'1877'!$A$3:$F$140,6,FALSE),"")</f>
        <v/>
      </c>
      <c r="ED238" t="str">
        <f>IFERROR(VLOOKUP($A238,'1877'!$A$3:$G$140,7,FALSE),"")</f>
        <v/>
      </c>
      <c r="EE238" t="str">
        <f>IFERROR(VLOOKUP($A238,'1877'!$A$3:$H$140,8,FALSE),"")</f>
        <v/>
      </c>
      <c r="EF238" t="str">
        <f>IFERROR(VLOOKUP($A238,'1877'!$A$3:$I$140,9,FALSE),"")</f>
        <v/>
      </c>
      <c r="EG238" t="str">
        <f>IFERROR(VLOOKUP($A238,'1877'!$A$3:$J$140,10,FALSE),"")</f>
        <v/>
      </c>
      <c r="EH238" t="str">
        <f>IFERROR(VLOOKUP($A238,'1878'!$A$3:$B$140,2,FALSE),"")</f>
        <v/>
      </c>
      <c r="EI238" t="str">
        <f>IFERROR(VLOOKUP($A238,'1878'!$A$3:$C$140,3,FALSE),"")</f>
        <v/>
      </c>
      <c r="EJ238" t="str">
        <f>IFERROR(VLOOKUP($A238,'1878'!$A$3:$D$140,4,FALSE),"")</f>
        <v/>
      </c>
      <c r="EK238" t="str">
        <f>IFERROR(VLOOKUP($A238,'1878'!$A$3:$E$140,5,FALSE),"")</f>
        <v/>
      </c>
      <c r="EL238" t="str">
        <f>IFERROR(VLOOKUP($A238,'1878'!$A$3:$F$140,6,FALSE),"")</f>
        <v/>
      </c>
      <c r="EM238" t="str">
        <f>IFERROR(VLOOKUP($A238,'1878'!$A$3:$G$140,7,FALSE),"")</f>
        <v/>
      </c>
      <c r="EN238" t="str">
        <f>IFERROR(VLOOKUP($A238,'1878'!$A$3:$H$140,8,FALSE),"")</f>
        <v/>
      </c>
      <c r="EO238" t="str">
        <f>IFERROR(VLOOKUP($A238,'1878'!$A$3:$I$140,9,FALSE),"")</f>
        <v/>
      </c>
      <c r="EP238" t="str">
        <f>IFERROR(VLOOKUP($A238,'1878'!$A$3:$J$140,10,FALSE),"")</f>
        <v/>
      </c>
      <c r="EQ238" t="str">
        <f>IFERROR(VLOOKUP($A238,'1879'!$A$3:$B$140,2,FALSE),"")</f>
        <v/>
      </c>
      <c r="ER238" t="str">
        <f>IFERROR(VLOOKUP($A238,'1879'!$A$3:$C$140,3,FALSE),"")</f>
        <v/>
      </c>
      <c r="ES238" t="str">
        <f>IFERROR(VLOOKUP($A238,'1879'!$A$3:$D$140,4,FALSE),"")</f>
        <v/>
      </c>
      <c r="ET238" t="str">
        <f>IFERROR(VLOOKUP($A238,'1879'!$A$3:$E$140,5,FALSE),"")</f>
        <v/>
      </c>
      <c r="EU238" t="str">
        <f>IFERROR(VLOOKUP($A238,'1879'!$A$3:$F$140,6,FALSE),"")</f>
        <v/>
      </c>
      <c r="EV238" t="str">
        <f>IFERROR(VLOOKUP($A238,'1879'!$A$3:$G$140,7,FALSE),"")</f>
        <v/>
      </c>
      <c r="EW238" t="str">
        <f>IFERROR(VLOOKUP($A238,'1879'!$A$3:$H$140,8,FALSE),"")</f>
        <v/>
      </c>
      <c r="EX238" t="str">
        <f>IFERROR(VLOOKUP($A238,'1879'!$A$3:$I$140,9,FALSE),"")</f>
        <v/>
      </c>
      <c r="EY238" t="str">
        <f>IFERROR(VLOOKUP($A238,'1879'!$A$3:$J$140,10,FALSE),"")</f>
        <v/>
      </c>
      <c r="EZ238" t="str">
        <f>IFERROR(VLOOKUP($A238,'1880'!$A$3:$B$140,2,FALSE),"")</f>
        <v/>
      </c>
      <c r="FA238" t="str">
        <f>IFERROR(VLOOKUP($A238,'1880'!$A$3:$C$140,3,FALSE),"")</f>
        <v/>
      </c>
      <c r="FB238" t="str">
        <f>IFERROR(VLOOKUP($A238,'1880'!$A$3:$D$140,4,FALSE),"")</f>
        <v/>
      </c>
      <c r="FC238" t="str">
        <f>IFERROR(VLOOKUP($A238,'1880'!$A$3:$E$140,5,FALSE),"")</f>
        <v/>
      </c>
      <c r="FD238" t="str">
        <f>IFERROR(VLOOKUP($A238,'1880'!$A$3:$F$140,6,FALSE),"")</f>
        <v/>
      </c>
      <c r="FE238" t="str">
        <f>IFERROR(VLOOKUP($A238,'1880'!$A$3:$G$140,7,FALSE),"")</f>
        <v/>
      </c>
      <c r="FF238" t="str">
        <f>IFERROR(VLOOKUP($A238,'1880'!$A$3:$H$140,8,FALSE),"")</f>
        <v/>
      </c>
      <c r="FG238" t="str">
        <f>IFERROR(VLOOKUP($A238,'1880'!$A$3:$I$140,9,FALSE),"")</f>
        <v/>
      </c>
      <c r="FH238" t="str">
        <f>IFERROR(VLOOKUP($A238,'1880'!$A$3:$J$140,10,FALSE),"")</f>
        <v/>
      </c>
      <c r="FI238" t="str">
        <f>IFERROR(VLOOKUP($A238,'1881'!$A$3:$B$140,2,FALSE),"")</f>
        <v/>
      </c>
      <c r="FJ238" t="str">
        <f>IFERROR(VLOOKUP($A238,'1881'!$A$3:$C$140,3,FALSE),"")</f>
        <v/>
      </c>
      <c r="FK238" t="str">
        <f>IFERROR(VLOOKUP($A238,'1881'!$A$3:$D$140,4,FALSE),"")</f>
        <v/>
      </c>
      <c r="FL238" t="str">
        <f>IFERROR(VLOOKUP($A238,'1881'!$A$3:$E$140,5,FALSE),"")</f>
        <v/>
      </c>
      <c r="FM238" t="str">
        <f>IFERROR(VLOOKUP($A238,'1881'!$A$3:$F$140,6,FALSE),"")</f>
        <v/>
      </c>
      <c r="FN238" t="str">
        <f>IFERROR(VLOOKUP($A238,'1881'!$A$3:$G$140,7,FALSE),"")</f>
        <v/>
      </c>
      <c r="FO238" t="str">
        <f>IFERROR(VLOOKUP($A238,'1881'!$A$3:$H$140,8,FALSE),"")</f>
        <v/>
      </c>
      <c r="FP238" t="str">
        <f>IFERROR(VLOOKUP($A238,'1881'!$A$3:$I$140,9,FALSE),"")</f>
        <v/>
      </c>
      <c r="FQ238" t="str">
        <f>IFERROR(VLOOKUP($A238,'1881'!$A$3:$J$140,10,FALSE),"")</f>
        <v/>
      </c>
      <c r="FR238" t="str">
        <f>IFERROR(VLOOKUP($A238,'1882'!$A$3:$B$140,2,FALSE),"")</f>
        <v/>
      </c>
      <c r="FS238" t="str">
        <f>IFERROR(VLOOKUP($A238,'1882'!$A$3:$C$140,3,FALSE),"")</f>
        <v/>
      </c>
      <c r="FT238" t="str">
        <f>IFERROR(VLOOKUP($A238,'1882'!$A$3:$D$140,4,FALSE),"")</f>
        <v/>
      </c>
      <c r="FU238" t="str">
        <f>IFERROR(VLOOKUP($A238,'1882'!$A$3:$E$140,5,FALSE),"")</f>
        <v/>
      </c>
      <c r="FV238" t="str">
        <f>IFERROR(VLOOKUP($A238,'1882'!$A$3:$F$140,6,FALSE),"")</f>
        <v/>
      </c>
      <c r="FW238" t="str">
        <f>IFERROR(VLOOKUP($A238,'1882'!$A$3:$G$140,7,FALSE),"")</f>
        <v/>
      </c>
      <c r="FX238" t="str">
        <f>IFERROR(VLOOKUP($A238,'1882'!$A$3:$H$140,8,FALSE),"")</f>
        <v/>
      </c>
      <c r="FY238" t="str">
        <f>IFERROR(VLOOKUP($A238,'1882'!$A$3:$I$140,9,FALSE),"")</f>
        <v/>
      </c>
      <c r="FZ238" t="str">
        <f>IFERROR(VLOOKUP($A238,'1882'!$A$3:$J$140,10,FALSE),"")</f>
        <v/>
      </c>
      <c r="GA238" t="str">
        <f>IFERROR(VLOOKUP($A238,'1883'!$A$3:$B$140,2,FALSE),"")</f>
        <v/>
      </c>
      <c r="GB238" t="str">
        <f>IFERROR(VLOOKUP($A238,'1883'!$A$3:$C$140,3,FALSE),"")</f>
        <v/>
      </c>
      <c r="GC238" t="str">
        <f>IFERROR(VLOOKUP($A238,'1883'!$A$3:$D$140,4,FALSE),"")</f>
        <v/>
      </c>
      <c r="GD238" t="str">
        <f>IFERROR(VLOOKUP($A238,'1883'!$A$3:$E$140,5,FALSE),"")</f>
        <v/>
      </c>
      <c r="GE238" t="str">
        <f>IFERROR(VLOOKUP($A238,'1883'!$A$3:$F$140,6,FALSE),"")</f>
        <v/>
      </c>
      <c r="GF238" t="str">
        <f>IFERROR(VLOOKUP($A238,'1883'!$A$3:$G$140,7,FALSE),"")</f>
        <v/>
      </c>
      <c r="GG238" t="str">
        <f>IFERROR(VLOOKUP($A238,'1883'!$A$3:$H$140,8,FALSE),"")</f>
        <v/>
      </c>
      <c r="GH238" t="str">
        <f>IFERROR(VLOOKUP($A238,'1883'!$A$3:$I$140,9,FALSE),"")</f>
        <v/>
      </c>
      <c r="GI238" t="str">
        <f>IFERROR(VLOOKUP($A238,'1883'!$A$3:$J$140,10,FALSE),"")</f>
        <v/>
      </c>
      <c r="GJ238" t="str">
        <f>IFERROR(VLOOKUP($A238,'1884'!$A$3:$B$140,2,FALSE),"")</f>
        <v/>
      </c>
      <c r="GK238" t="str">
        <f>IFERROR(VLOOKUP($A238,'1884'!$A$3:$C$140,3,FALSE),"")</f>
        <v/>
      </c>
      <c r="GL238" t="str">
        <f>IFERROR(VLOOKUP($A238,'1884'!$A$3:$D$140,4,FALSE),"")</f>
        <v/>
      </c>
      <c r="GM238" t="str">
        <f>IFERROR(VLOOKUP($A238,'1884'!$A$3:$E$140,5,FALSE),"")</f>
        <v/>
      </c>
      <c r="GN238" t="str">
        <f>IFERROR(VLOOKUP($A238,'1884'!$A$3:$F$140,6,FALSE),"")</f>
        <v/>
      </c>
      <c r="GO238" t="str">
        <f>IFERROR(VLOOKUP($A238,'1884'!$A$3:$G$140,7,FALSE),"")</f>
        <v/>
      </c>
      <c r="GP238" t="str">
        <f>IFERROR(VLOOKUP($A238,'1884'!$A$3:$H$140,8,FALSE),"")</f>
        <v/>
      </c>
      <c r="GQ238" t="str">
        <f>IFERROR(VLOOKUP($A238,'1884'!$A$3:$I$140,9,FALSE),"")</f>
        <v/>
      </c>
      <c r="GR238" t="str">
        <f>IFERROR(VLOOKUP($A238,'1884'!$A$3:$J$140,10,FALSE),"")</f>
        <v/>
      </c>
      <c r="GS238" t="str">
        <f>IFERROR(VLOOKUP($A238,'1885'!$A$3:$B$140,2,FALSE),"")</f>
        <v/>
      </c>
      <c r="GT238" t="str">
        <f>IFERROR(VLOOKUP($A238,'1885'!$A$3:$C$140,3,FALSE),"")</f>
        <v/>
      </c>
      <c r="GU238" t="str">
        <f>IFERROR(VLOOKUP($A238,'1885'!$A$3:$D$140,4,FALSE),"")</f>
        <v/>
      </c>
      <c r="GV238" t="str">
        <f>IFERROR(VLOOKUP($A238,'1885'!$A$3:$E$140,5,FALSE),"")</f>
        <v/>
      </c>
      <c r="GW238" t="str">
        <f>IFERROR(VLOOKUP($A238,'1885'!$A$3:$F$140,6,FALSE),"")</f>
        <v/>
      </c>
      <c r="GX238" t="str">
        <f>IFERROR(VLOOKUP($A238,'1885'!$A$3:$G$140,7,FALSE),"")</f>
        <v/>
      </c>
      <c r="GY238" t="str">
        <f>IFERROR(VLOOKUP($A238,'1885'!$A$3:$H$140,8,FALSE),"")</f>
        <v/>
      </c>
      <c r="GZ238" t="str">
        <f>IFERROR(VLOOKUP($A238,'1885'!$A$3:$I$140,9,FALSE),"")</f>
        <v/>
      </c>
      <c r="HA238" t="str">
        <f>IFERROR(VLOOKUP($A238,'1885'!$A$3:$J$140,10,FALSE),"")</f>
        <v/>
      </c>
      <c r="HB238" t="str">
        <f>IFERROR(VLOOKUP($A238,'1886'!$A$3:$B$140,2,FALSE),"")</f>
        <v/>
      </c>
      <c r="HC238" t="str">
        <f>IFERROR(VLOOKUP($A238,'1886'!$A$3:$C$140,3,FALSE),"")</f>
        <v/>
      </c>
      <c r="HD238" t="str">
        <f>IFERROR(VLOOKUP($A238,'1886'!$A$3:$D$140,4,FALSE),"")</f>
        <v/>
      </c>
      <c r="HE238" t="str">
        <f>IFERROR(VLOOKUP($A238,'1886'!$A$3:$E$140,5,FALSE),"")</f>
        <v/>
      </c>
      <c r="HF238" t="str">
        <f>IFERROR(VLOOKUP($A238,'1886'!$A$3:$F$140,6,FALSE),"")</f>
        <v/>
      </c>
      <c r="HG238" t="str">
        <f>IFERROR(VLOOKUP($A238,'1886'!$A$3:$G$140,7,FALSE),"")</f>
        <v/>
      </c>
      <c r="HH238" t="str">
        <f>IFERROR(VLOOKUP($A238,'1886'!$A$3:$H$140,8,FALSE),"")</f>
        <v/>
      </c>
      <c r="HI238" t="str">
        <f>IFERROR(VLOOKUP($A238,'1886'!$A$3:$I$140,9,FALSE),"")</f>
        <v/>
      </c>
      <c r="HJ238" t="str">
        <f>IFERROR(VLOOKUP($A238,'1886'!$A$3:$J$140,10,FALSE),"")</f>
        <v/>
      </c>
      <c r="HK238" t="str">
        <f>IFERROR(VLOOKUP($A238,'1887'!$A$3:$B$140,2,FALSE),"")</f>
        <v/>
      </c>
      <c r="HL238" t="str">
        <f>IFERROR(VLOOKUP($A238,'1887'!$A$3:$C$140,3,FALSE),"")</f>
        <v/>
      </c>
      <c r="HM238" t="str">
        <f>IFERROR(VLOOKUP($A238,'1887'!$A$3:$D$140,4,FALSE),"")</f>
        <v/>
      </c>
      <c r="HN238" t="str">
        <f>IFERROR(VLOOKUP($A238,'1887'!$A$3:$E$140,5,FALSE),"")</f>
        <v/>
      </c>
      <c r="HO238" t="str">
        <f>IFERROR(VLOOKUP($A238,'1887'!$A$3:$F$140,6,FALSE),"")</f>
        <v/>
      </c>
      <c r="HP238" t="str">
        <f>IFERROR(VLOOKUP($A238,'1887'!$A$3:$G$140,7,FALSE),"")</f>
        <v/>
      </c>
      <c r="HQ238" t="str">
        <f>IFERROR(VLOOKUP($A238,'1887'!$A$3:$H$140,8,FALSE),"")</f>
        <v/>
      </c>
      <c r="HR238" t="str">
        <f>IFERROR(VLOOKUP($A238,'1887'!$A$3:$I$140,9,FALSE),"")</f>
        <v/>
      </c>
      <c r="HS238" t="str">
        <f>IFERROR(VLOOKUP($A238,'1887'!$A$3:$J$140,10,FALSE),"")</f>
        <v/>
      </c>
      <c r="HT238" t="str">
        <f>IFERROR(VLOOKUP($A238,'1888'!$A$3:$B$140,2,FALSE),"")</f>
        <v/>
      </c>
      <c r="HU238" t="str">
        <f>IFERROR(VLOOKUP($A238,'1888'!$A$3:$C$140,3,FALSE),"")</f>
        <v/>
      </c>
      <c r="HV238" t="str">
        <f>IFERROR(VLOOKUP($A238,'1888'!$A$3:$D$140,4,FALSE),"")</f>
        <v/>
      </c>
      <c r="HW238" t="str">
        <f>IFERROR(VLOOKUP($A238,'1888'!$A$3:$E$140,5,FALSE),"")</f>
        <v/>
      </c>
      <c r="HX238" t="str">
        <f>IFERROR(VLOOKUP($A238,'1888'!$A$3:$F$140,6,FALSE),"")</f>
        <v/>
      </c>
      <c r="HY238" t="str">
        <f>IFERROR(VLOOKUP($A238,'1888'!$A$3:$G$140,7,FALSE),"")</f>
        <v/>
      </c>
      <c r="HZ238" t="str">
        <f>IFERROR(VLOOKUP($A238,'1888'!$A$3:$H$140,8,FALSE),"")</f>
        <v/>
      </c>
      <c r="IA238" t="str">
        <f>IFERROR(VLOOKUP($A238,'1888'!$A$3:$I$140,9,FALSE),"")</f>
        <v/>
      </c>
      <c r="IB238" t="str">
        <f>IFERROR(VLOOKUP($A238,'1888'!$A$3:$J$140,10,FALSE),"")</f>
        <v/>
      </c>
      <c r="IC238" t="str">
        <f>IFERROR(VLOOKUP($A238,'1889'!$A$3:$B$140,2,FALSE),"")</f>
        <v/>
      </c>
      <c r="ID238" t="str">
        <f>IFERROR(VLOOKUP($A238,'1889'!$A$3:$C$140,3,FALSE),"")</f>
        <v/>
      </c>
      <c r="IE238" t="str">
        <f>IFERROR(VLOOKUP($A238,'1889'!$A$3:$D$140,4,FALSE),"")</f>
        <v/>
      </c>
      <c r="IF238" t="str">
        <f>IFERROR(VLOOKUP($A238,'1889'!$A$3:$E$140,5,FALSE),"")</f>
        <v/>
      </c>
      <c r="IG238" t="str">
        <f>IFERROR(VLOOKUP($A238,'1889'!$A$3:$F$140,6,FALSE),"")</f>
        <v/>
      </c>
      <c r="IH238" t="str">
        <f>IFERROR(VLOOKUP($A238,'1889'!$A$3:$G$140,7,FALSE),"")</f>
        <v/>
      </c>
      <c r="II238" t="str">
        <f>IFERROR(VLOOKUP($A238,'1889'!$A$3:$H$140,8,FALSE),"")</f>
        <v/>
      </c>
      <c r="IJ238" t="str">
        <f>IFERROR(VLOOKUP($A238,'1889'!$A$3:$I$140,9,FALSE),"")</f>
        <v/>
      </c>
      <c r="IK238" t="str">
        <f>IFERROR(VLOOKUP($A238,'1889'!$A$3:$J$140,10,FALSE),"")</f>
        <v/>
      </c>
      <c r="IL238" t="str">
        <f>IFERROR(VLOOKUP($A238,'1890'!$A$3:$B$140,2,FALSE),"")</f>
        <v/>
      </c>
      <c r="IM238" t="str">
        <f>IFERROR(VLOOKUP($A238,'1890'!$A$3:$C$140,3,FALSE),"")</f>
        <v/>
      </c>
      <c r="IN238" t="str">
        <f>IFERROR(VLOOKUP($A238,'1890'!$A$3:$D$140,4,FALSE),"")</f>
        <v/>
      </c>
      <c r="IO238" t="str">
        <f>IFERROR(VLOOKUP($A238,'1890'!$A$3:$E$140,5,FALSE),"")</f>
        <v/>
      </c>
      <c r="IP238" t="str">
        <f>IFERROR(VLOOKUP($A238,'1890'!$A$3:$F$140,6,FALSE),"")</f>
        <v/>
      </c>
      <c r="IQ238" t="str">
        <f>IFERROR(VLOOKUP($A238,'1890'!$A$3:$G$140,7,FALSE),"")</f>
        <v/>
      </c>
      <c r="IR238" t="str">
        <f>IFERROR(VLOOKUP($A238,'1890'!$A$3:$H$140,8,FALSE),"")</f>
        <v/>
      </c>
      <c r="IS238" t="str">
        <f>IFERROR(VLOOKUP($A238,'1890'!$A$3:$I$140,9,FALSE),"")</f>
        <v/>
      </c>
      <c r="IT238" t="str">
        <f>IFERROR(VLOOKUP($A238,'1890'!$A$3:$J$140,10,FALSE),"")</f>
        <v/>
      </c>
      <c r="IU238">
        <f>IFERROR(VLOOKUP($A238,'1891'!$A$3:$B$140,2,FALSE),"")</f>
        <v>48</v>
      </c>
      <c r="IV238">
        <f>IFERROR(VLOOKUP($A238,'1891'!$A$3:$C$140,3,FALSE),"")</f>
        <v>7515.18</v>
      </c>
      <c r="IW238">
        <f>IFERROR(VLOOKUP($A238,'1891'!$A$3:$D$140,4,FALSE),"")</f>
        <v>26</v>
      </c>
      <c r="IX238">
        <f>IFERROR(VLOOKUP($A238,'1891'!$A$3:$E$140,5,FALSE),"")</f>
        <v>4134.9799999999996</v>
      </c>
      <c r="IY238">
        <f>IFERROR(VLOOKUP($A238,'1891'!$A$3:$F$140,6,FALSE),"")</f>
        <v>8</v>
      </c>
      <c r="IZ238">
        <f>IFERROR(VLOOKUP($A238,'1891'!$A$3:$G$140,7,FALSE),"")</f>
        <v>1279.6600000000001</v>
      </c>
      <c r="JA238">
        <f>IFERROR(VLOOKUP($A238,'1891'!$A$3:$H$140,8,FALSE),"")</f>
        <v>0</v>
      </c>
      <c r="JB238">
        <f>IFERROR(VLOOKUP($A238,'1891'!$A$3:$I$140,9,FALSE),"")</f>
        <v>0</v>
      </c>
      <c r="JC238">
        <f>IFERROR(VLOOKUP($A238,'1891'!$A$3:$J$140,10,FALSE),"")</f>
        <v>0</v>
      </c>
      <c r="JD238">
        <f>IFERROR(VLOOKUP($A238,'1892'!$A$3:$B$140,2,FALSE),"")</f>
        <v>56</v>
      </c>
      <c r="JE238">
        <f>IFERROR(VLOOKUP($A238,'1892'!$A$3:$C$140,3,FALSE),"")</f>
        <v>8881.9599999999991</v>
      </c>
      <c r="JF238">
        <f>IFERROR(VLOOKUP($A238,'1892'!$A$3:$D$140,4,FALSE),"")</f>
        <v>24</v>
      </c>
      <c r="JG238">
        <f>IFERROR(VLOOKUP($A238,'1892'!$A$3:$E$140,5,FALSE),"")</f>
        <v>3789.7</v>
      </c>
      <c r="JH238">
        <f>IFERROR(VLOOKUP($A238,'1892'!$A$3:$F$140,6,FALSE),"")</f>
        <v>5</v>
      </c>
      <c r="JI238">
        <f>IFERROR(VLOOKUP($A238,'1892'!$A$3:$G$140,7,FALSE),"")</f>
        <v>720</v>
      </c>
      <c r="JJ238">
        <f>IFERROR(VLOOKUP($A238,'1892'!$A$3:$H$140,8,FALSE),"")</f>
        <v>0</v>
      </c>
      <c r="JK238">
        <f>IFERROR(VLOOKUP($A238,'1892'!$A$3:$I$140,9,FALSE),"")</f>
        <v>0</v>
      </c>
      <c r="JL238">
        <f>IFERROR(VLOOKUP($A238,'1892'!$A$3:$J$140,10,FALSE),"")</f>
        <v>0</v>
      </c>
      <c r="JM238">
        <f>IFERROR(VLOOKUP($A238,'1893'!$A$3:$B$140,2,FALSE),"")</f>
        <v>59</v>
      </c>
      <c r="JN238">
        <f>IFERROR(VLOOKUP($A238,'1893'!$A$3:$C$140,3,FALSE),"")</f>
        <v>9121.58</v>
      </c>
      <c r="JO238">
        <f>IFERROR(VLOOKUP($A238,'1893'!$A$3:$D$140,4,FALSE),"")</f>
        <v>39</v>
      </c>
      <c r="JP238">
        <f>IFERROR(VLOOKUP($A238,'1893'!$A$3:$E$140,5,FALSE),"")</f>
        <v>6128.85</v>
      </c>
      <c r="JQ238">
        <f>IFERROR(VLOOKUP($A238,'1893'!$A$3:$F$140,6,FALSE),"")</f>
        <v>4</v>
      </c>
      <c r="JR238">
        <f>IFERROR(VLOOKUP($A238,'1893'!$A$3:$G$140,7,FALSE),"")</f>
        <v>640</v>
      </c>
      <c r="JS238">
        <f>IFERROR(VLOOKUP($A238,'1893'!$A$3:$H$140,8,FALSE),"")</f>
        <v>0</v>
      </c>
      <c r="JT238">
        <f>IFERROR(VLOOKUP($A238,'1893'!$A$3:$I$140,9,FALSE),"")</f>
        <v>0</v>
      </c>
      <c r="JU238">
        <f>IFERROR(VLOOKUP($A238,'1893'!$A$3:$J$140,10,FALSE),"")</f>
        <v>0</v>
      </c>
      <c r="JV238">
        <f>IFERROR(VLOOKUP($A238,'1894'!$A$3:$B$140,2,FALSE),"")</f>
        <v>66</v>
      </c>
      <c r="JW238">
        <f>IFERROR(VLOOKUP($A238,'1894'!$A$3:$C$140,3,FALSE),"")</f>
        <v>10483.719999999999</v>
      </c>
      <c r="JX238">
        <f>IFERROR(VLOOKUP($A238,'1894'!$A$3:$D$140,4,FALSE),"")</f>
        <v>28</v>
      </c>
      <c r="JY238">
        <f>IFERROR(VLOOKUP($A238,'1894'!$A$3:$E$140,5,FALSE),"")</f>
        <v>4467.41</v>
      </c>
      <c r="JZ238">
        <f>IFERROR(VLOOKUP($A238,'1894'!$A$3:$F$140,6,FALSE),"")</f>
        <v>4</v>
      </c>
      <c r="KA238">
        <f>IFERROR(VLOOKUP($A238,'1894'!$A$3:$G$140,7,FALSE),"")</f>
        <v>435.57</v>
      </c>
      <c r="KB238">
        <f>IFERROR(VLOOKUP($A238,'1894'!$A$3:$H$140,8,FALSE),"")</f>
        <v>0</v>
      </c>
      <c r="KC238">
        <f>IFERROR(VLOOKUP($A238,'1894'!$A$3:$I$140,9,FALSE),"")</f>
        <v>0</v>
      </c>
      <c r="KD238">
        <f>IFERROR(VLOOKUP($A238,'1894'!$A$3:$J$140,10,FALSE),"")</f>
        <v>0</v>
      </c>
      <c r="KE238">
        <f>IFERROR(VLOOKUP($A238,'1895'!$A$3:$B$140,2,FALSE),"")</f>
        <v>135</v>
      </c>
      <c r="KF238">
        <f>IFERROR(VLOOKUP($A238,'1895'!$A$3:$C$140,3,FALSE),"")</f>
        <v>21376.400000000001</v>
      </c>
      <c r="KG238">
        <f>IFERROR(VLOOKUP($A238,'1895'!$A$3:$D$140,4,FALSE),"")</f>
        <v>22</v>
      </c>
      <c r="KH238">
        <f>IFERROR(VLOOKUP($A238,'1895'!$A$3:$E$140,5,FALSE),"")</f>
        <v>3508.89</v>
      </c>
      <c r="KI238">
        <f>IFERROR(VLOOKUP($A238,'1895'!$A$3:$F$140,6,FALSE),"")</f>
        <v>0</v>
      </c>
      <c r="KJ238">
        <f>IFERROR(VLOOKUP($A238,'1895'!$A$3:$G$140,7,FALSE),"")</f>
        <v>0</v>
      </c>
      <c r="KK238">
        <f>IFERROR(VLOOKUP($A238,'1895'!$A$3:$H$140,8,FALSE),"")</f>
        <v>0</v>
      </c>
      <c r="KL238">
        <f>IFERROR(VLOOKUP($A238,'1895'!$A$3:$I$140,9,FALSE),"")</f>
        <v>0</v>
      </c>
      <c r="KM238">
        <f>IFERROR(VLOOKUP($A238,'1895'!$A$3:$J$140,10,FALSE),"")</f>
        <v>0</v>
      </c>
      <c r="KN238">
        <f>IFERROR(VLOOKUP($A238,'1896'!$A$3:$B$140,2,FALSE),"")</f>
        <v>107</v>
      </c>
      <c r="KO238">
        <f>IFERROR(VLOOKUP($A238,'1896'!$A$3:$C$140,3,FALSE),"")</f>
        <v>16964.86</v>
      </c>
      <c r="KP238">
        <f>IFERROR(VLOOKUP($A238,'1896'!$A$3:$D$140,4,FALSE),"")</f>
        <v>31</v>
      </c>
      <c r="KQ238">
        <f>IFERROR(VLOOKUP($A238,'1896'!$A$3:$E$140,5,FALSE),"")</f>
        <v>4948.63</v>
      </c>
      <c r="KR238">
        <f>IFERROR(VLOOKUP($A238,'1896'!$A$3:$F$140,6,FALSE),"")</f>
        <v>2</v>
      </c>
      <c r="KS238">
        <f>IFERROR(VLOOKUP($A238,'1896'!$A$3:$G$140,7,FALSE),"")</f>
        <v>316.45999999999998</v>
      </c>
      <c r="KT238">
        <f>IFERROR(VLOOKUP($A238,'1896'!$A$3:$H$140,8,FALSE),"")</f>
        <v>0</v>
      </c>
      <c r="KU238">
        <f>IFERROR(VLOOKUP($A238,'1896'!$A$3:$I$140,9,FALSE),"")</f>
        <v>0</v>
      </c>
      <c r="KV238">
        <f>IFERROR(VLOOKUP($A238,'1896'!$A$3:$J$140,10,FALSE),"")</f>
        <v>0</v>
      </c>
      <c r="KW238">
        <f>IFERROR(VLOOKUP($A238,'1897'!$A$3:$B$140,2,FALSE),"")</f>
        <v>85</v>
      </c>
      <c r="KX238">
        <f>IFERROR(VLOOKUP($A238,'1897'!$A$3:$C$140,3,FALSE),"")</f>
        <v>13313.69</v>
      </c>
      <c r="KY238">
        <f>IFERROR(VLOOKUP($A238,'1897'!$A$3:$D$140,4,FALSE),"")</f>
        <v>30</v>
      </c>
      <c r="KZ238">
        <f>IFERROR(VLOOKUP($A238,'1897'!$A$3:$E$140,5,FALSE),"")</f>
        <v>4298.72</v>
      </c>
      <c r="LA238">
        <f>IFERROR(VLOOKUP($A238,'1897'!$A$3:$F$140,6,FALSE),"")</f>
        <v>1</v>
      </c>
      <c r="LB238">
        <f>IFERROR(VLOOKUP($A238,'1897'!$A$3:$G$140,7,FALSE),"")</f>
        <v>159.61000000000001</v>
      </c>
      <c r="LC238">
        <f>IFERROR(VLOOKUP($A238,'1897'!$A$3:$H$140,8,FALSE),"")</f>
        <v>0</v>
      </c>
      <c r="LD238">
        <f>IFERROR(VLOOKUP($A238,'1897'!$A$3:$I$140,9,FALSE),"")</f>
        <v>0</v>
      </c>
      <c r="LE238">
        <f>IFERROR(VLOOKUP($A238,'1897'!$A$3:$J$140,10,FALSE),"")</f>
        <v>0</v>
      </c>
      <c r="LF238">
        <f>IFERROR(VLOOKUP($A238,'1898'!$A$3:$B$140,2,FALSE),"")</f>
        <v>210</v>
      </c>
      <c r="LG238">
        <f>IFERROR(VLOOKUP($A238,'1898'!$A$3:$C$140,3,FALSE),"")</f>
        <v>33222.9</v>
      </c>
      <c r="LH238">
        <f>IFERROR(VLOOKUP($A238,'1898'!$A$3:$D$140,4,FALSE),"")</f>
        <v>56</v>
      </c>
      <c r="LI238">
        <f>IFERROR(VLOOKUP($A238,'1898'!$A$3:$E$140,5,FALSE),"")</f>
        <v>8900.67</v>
      </c>
      <c r="LJ238">
        <f>IFERROR(VLOOKUP($A238,'1898'!$A$3:$F$140,6,FALSE),"")</f>
        <v>9</v>
      </c>
      <c r="LK238">
        <f>IFERROR(VLOOKUP($A238,'1898'!$A$3:$G$140,7,FALSE),"")</f>
        <v>1349.14</v>
      </c>
      <c r="LL238">
        <f>IFERROR(VLOOKUP($A238,'1898'!$A$3:$H$140,8,FALSE),"")</f>
        <v>0</v>
      </c>
      <c r="LM238">
        <f>IFERROR(VLOOKUP($A238,'1898'!$A$3:$I$140,9,FALSE),"")</f>
        <v>0</v>
      </c>
      <c r="LN238">
        <f>IFERROR(VLOOKUP($A238,'1898'!$A$3:$J$140,10,FALSE),"")</f>
        <v>0</v>
      </c>
      <c r="LO238">
        <f>IFERROR(VLOOKUP($A238,'1899'!$A$3:$B$140,2,FALSE),"")</f>
        <v>154</v>
      </c>
      <c r="LP238">
        <f>IFERROR(VLOOKUP($A238,'1899'!$A$3:$C$140,3,FALSE),"")</f>
        <v>24071.040000000001</v>
      </c>
      <c r="LQ238">
        <f>IFERROR(VLOOKUP($A238,'1899'!$A$3:$D$140,4,FALSE),"")</f>
        <v>55</v>
      </c>
      <c r="LR238">
        <f>IFERROR(VLOOKUP($A238,'1899'!$A$3:$E$140,5,FALSE),"")</f>
        <v>8789.4500000000007</v>
      </c>
      <c r="LS238">
        <f>IFERROR(VLOOKUP($A238,'1899'!$A$3:$F$140,6,FALSE),"")</f>
        <v>5</v>
      </c>
      <c r="LT238">
        <f>IFERROR(VLOOKUP($A238,'1899'!$A$3:$G$140,7,FALSE),"")</f>
        <v>795.56</v>
      </c>
      <c r="LU238">
        <f>IFERROR(VLOOKUP($A238,'1899'!$A$3:$H$140,8,FALSE),"")</f>
        <v>0</v>
      </c>
      <c r="LV238">
        <f>IFERROR(VLOOKUP($A238,'1899'!$A$3:$I$140,9,FALSE),"")</f>
        <v>0</v>
      </c>
      <c r="LW238">
        <f>IFERROR(VLOOKUP($A238,'1899'!$A$3:$J$140,10,FALSE),"")</f>
        <v>0</v>
      </c>
      <c r="LX238">
        <f>IFERROR(VLOOKUP($A238,'1900'!$A$3:$B$140,2,FALSE),"")</f>
        <v>225</v>
      </c>
      <c r="LY238">
        <f>IFERROR(VLOOKUP($A238,'1900'!$A$3:$C$140,3,FALSE),"")</f>
        <v>35438.980000000003</v>
      </c>
      <c r="LZ238">
        <f>IFERROR(VLOOKUP($A238,'1900'!$A$3:$D$140,4,FALSE),"")</f>
        <v>61</v>
      </c>
      <c r="MA238">
        <f>IFERROR(VLOOKUP($A238,'1900'!$A$3:$E$140,5,FALSE),"")</f>
        <v>9707.31</v>
      </c>
      <c r="MB238">
        <f>IFERROR(VLOOKUP($A238,'1900'!$A$3:$F$140,6,FALSE),"")</f>
        <v>8</v>
      </c>
      <c r="MC238">
        <f>IFERROR(VLOOKUP($A238,'1900'!$A$3:$G$140,7,FALSE),"")</f>
        <v>1182.1400000000001</v>
      </c>
      <c r="MD238">
        <f>IFERROR(VLOOKUP($A238,'1900'!$A$3:$H$140,8,FALSE),"")</f>
        <v>0</v>
      </c>
      <c r="ME238">
        <f>IFERROR(VLOOKUP($A238,'1900'!$A$3:$I$140,9,FALSE),"")</f>
        <v>0</v>
      </c>
      <c r="MF238">
        <f>IFERROR(VLOOKUP($A238,'1900'!$A$3:$J$140,10,FALSE),"")</f>
        <v>0</v>
      </c>
      <c r="MG238">
        <f>IFERROR(VLOOKUP($A238,'1901'!$A$3:$B$140,2,FALSE),"")</f>
        <v>207</v>
      </c>
      <c r="MH238">
        <f>IFERROR(VLOOKUP($A238,'1901'!$A$3:$C$140,3,FALSE),"")</f>
        <v>32470.46</v>
      </c>
      <c r="MI238">
        <f>IFERROR(VLOOKUP($A238,'1901'!$A$3:$D$140,4,FALSE),"")</f>
        <v>64</v>
      </c>
      <c r="MJ238">
        <f>IFERROR(VLOOKUP($A238,'1901'!$A$3:$E$140,5,FALSE),"")</f>
        <v>10015.200000000001</v>
      </c>
      <c r="MK238">
        <f>IFERROR(VLOOKUP($A238,'1901'!$A$3:$F$140,6,FALSE),"")</f>
        <v>11</v>
      </c>
      <c r="ML238">
        <f>IFERROR(VLOOKUP($A238,'1901'!$A$3:$G$140,7,FALSE),"")</f>
        <v>1640</v>
      </c>
      <c r="MM238">
        <f>IFERROR(VLOOKUP($A238,'1901'!$A$3:$H$140,8,FALSE),"")</f>
        <v>0</v>
      </c>
      <c r="MN238">
        <f>IFERROR(VLOOKUP($A238,'1901'!$A$3:$I$140,9,FALSE),"")</f>
        <v>0</v>
      </c>
      <c r="MO238">
        <f>IFERROR(VLOOKUP($A238,'1901'!$A$3:$J$140,10,FALSE),"")</f>
        <v>0</v>
      </c>
      <c r="MP238">
        <f>IFERROR(VLOOKUP($A238,'1902'!$A$3:$B$140,2,FALSE),"")</f>
        <v>500</v>
      </c>
      <c r="MQ238">
        <f>IFERROR(VLOOKUP($A238,'1902'!$A$3:$C$140,3,FALSE),"")</f>
        <v>78082.61</v>
      </c>
      <c r="MR238">
        <f>IFERROR(VLOOKUP($A238,'1902'!$A$3:$D$140,4,FALSE),"")</f>
        <v>97</v>
      </c>
      <c r="MS238">
        <f>IFERROR(VLOOKUP($A238,'1902'!$A$3:$E$140,5,FALSE),"")</f>
        <v>14304.76</v>
      </c>
      <c r="MT238">
        <f>IFERROR(VLOOKUP($A238,'1902'!$A$3:$F$140,6,FALSE),"")</f>
        <v>16</v>
      </c>
      <c r="MU238">
        <f>IFERROR(VLOOKUP($A238,'1902'!$A$3:$G$140,7,FALSE),"")</f>
        <v>2440</v>
      </c>
      <c r="MV238">
        <f>IFERROR(VLOOKUP($A238,'1902'!$A$3:$H$140,8,FALSE),"")</f>
        <v>0</v>
      </c>
      <c r="MW238">
        <f>IFERROR(VLOOKUP($A238,'1902'!$A$3:$I$140,9,FALSE),"")</f>
        <v>0</v>
      </c>
      <c r="MX238">
        <f>IFERROR(VLOOKUP($A238,'1902'!$A$3:$J$140,10,FALSE),"")</f>
        <v>0</v>
      </c>
      <c r="MY238">
        <f>IFERROR(VLOOKUP($A238,'1903'!$A$3:$B$140,2,FALSE),"")</f>
        <v>533</v>
      </c>
      <c r="MZ238">
        <f>IFERROR(VLOOKUP($A238,'1903'!$A$3:$C$140,3,FALSE),"")</f>
        <v>83173.009999999995</v>
      </c>
      <c r="NA238">
        <f>IFERROR(VLOOKUP($A238,'1903'!$A$3:$D$140,4,FALSE),"")</f>
        <v>77</v>
      </c>
      <c r="NB238">
        <f>IFERROR(VLOOKUP($A238,'1903'!$A$3:$E$140,5,FALSE),"")</f>
        <v>11604.73</v>
      </c>
      <c r="NC238">
        <f>IFERROR(VLOOKUP($A238,'1903'!$A$3:$F$140,6,FALSE),"")</f>
        <v>18</v>
      </c>
      <c r="ND238">
        <f>IFERROR(VLOOKUP($A238,'1903'!$A$3:$G$140,7,FALSE),"")</f>
        <v>2797.02</v>
      </c>
      <c r="NE238">
        <f>IFERROR(VLOOKUP($A238,'1903'!$A$3:$H$140,8,FALSE),"")</f>
        <v>0</v>
      </c>
      <c r="NF238">
        <f>IFERROR(VLOOKUP($A238,'1903'!$A$3:$I$140,9,FALSE),"")</f>
        <v>0</v>
      </c>
      <c r="NG238">
        <f>IFERROR(VLOOKUP($A238,'1903'!$A$3:$J$140,10,FALSE),"")</f>
        <v>0</v>
      </c>
      <c r="NH238">
        <f>IFERROR(VLOOKUP($A238,'1904'!$A$3:$B$140,2,FALSE),"")</f>
        <v>289</v>
      </c>
      <c r="NI238">
        <f>IFERROR(VLOOKUP($A238,'1904'!$A$3:$C$140,3,FALSE),"")</f>
        <v>44292.72</v>
      </c>
      <c r="NJ238">
        <f>IFERROR(VLOOKUP($A238,'1904'!$A$3:$D$140,4,FALSE),"")</f>
        <v>105</v>
      </c>
      <c r="NK238">
        <f>IFERROR(VLOOKUP($A238,'1904'!$A$3:$E$140,5,FALSE),"")</f>
        <v>15678.69</v>
      </c>
      <c r="NL238">
        <f>IFERROR(VLOOKUP($A238,'1904'!$A$3:$F$140,6,FALSE),"")</f>
        <v>38</v>
      </c>
      <c r="NM238">
        <f>IFERROR(VLOOKUP($A238,'1904'!$A$3:$G$140,7,FALSE),"")</f>
        <v>6069.95</v>
      </c>
      <c r="NN238">
        <f>IFERROR(VLOOKUP($A238,'1904'!$A$3:$H$140,8,FALSE),"")</f>
        <v>0</v>
      </c>
      <c r="NO238">
        <f>IFERROR(VLOOKUP($A238,'1904'!$A$3:$I$140,9,FALSE),"")</f>
        <v>0</v>
      </c>
      <c r="NP238">
        <f>IFERROR(VLOOKUP($A238,'1904'!$A$3:$J$140,10,FALSE),"")</f>
        <v>0</v>
      </c>
      <c r="NQ238">
        <f>IFERROR(VLOOKUP($A238,'1905'!$A$3:$B$140,2,FALSE),"")</f>
        <v>331</v>
      </c>
      <c r="NR238">
        <f>IFERROR(VLOOKUP($A238,'1905'!$A$3:$C$140,3,FALSE),"")</f>
        <v>51089.78</v>
      </c>
      <c r="NS238">
        <f>IFERROR(VLOOKUP($A238,'1905'!$A$3:$D$140,4,FALSE),"")</f>
        <v>131</v>
      </c>
      <c r="NT238">
        <f>IFERROR(VLOOKUP($A238,'1905'!$A$3:$E$140,5,FALSE),"")</f>
        <v>19886.7</v>
      </c>
      <c r="NU238">
        <f>IFERROR(VLOOKUP($A238,'1905'!$A$3:$F$140,6,FALSE),"")</f>
        <v>23</v>
      </c>
      <c r="NV238">
        <f>IFERROR(VLOOKUP($A238,'1905'!$A$3:$G$140,7,FALSE),"")</f>
        <v>3471.63</v>
      </c>
      <c r="NW238">
        <f>IFERROR(VLOOKUP($A238,'1905'!$A$3:$H$140,8,FALSE),"")</f>
        <v>0</v>
      </c>
      <c r="NX238">
        <f>IFERROR(VLOOKUP($A238,'1905'!$A$3:$I$140,9,FALSE),"")</f>
        <v>0</v>
      </c>
      <c r="NY238">
        <f>IFERROR(VLOOKUP($A238,'1905'!$A$3:$J$140,10,FALSE),"")</f>
        <v>0</v>
      </c>
      <c r="NZ238">
        <f>IFERROR(VLOOKUP($A238,'1906'!$A$3:$B$140,2,FALSE),"")</f>
        <v>424</v>
      </c>
      <c r="OA238">
        <f>IFERROR(VLOOKUP($A238,'1906'!$A$3:$C$140,3,FALSE),"")</f>
        <v>66202.62</v>
      </c>
      <c r="OB238">
        <f>IFERROR(VLOOKUP($A238,'1906'!$A$3:$D$140,4,FALSE),"")</f>
        <v>125</v>
      </c>
      <c r="OC238">
        <f>IFERROR(VLOOKUP($A238,'1906'!$A$3:$E$140,5,FALSE),"")</f>
        <v>19111.93</v>
      </c>
      <c r="OD238">
        <f>IFERROR(VLOOKUP($A238,'1906'!$A$3:$F$140,6,FALSE),"")</f>
        <v>26</v>
      </c>
      <c r="OE238">
        <f>IFERROR(VLOOKUP($A238,'1906'!$A$3:$G$140,7,FALSE),"")</f>
        <v>4150.8100000000004</v>
      </c>
      <c r="OF238">
        <f>IFERROR(VLOOKUP($A238,'1906'!$A$3:$H$140,8,FALSE),"")</f>
        <v>0</v>
      </c>
      <c r="OG238">
        <f>IFERROR(VLOOKUP($A238,'1906'!$A$3:$I$140,9,FALSE),"")</f>
        <v>0</v>
      </c>
      <c r="OH238">
        <f>IFERROR(VLOOKUP($A238,'1906'!$A$3:$J$140,10,FALSE),"")</f>
        <v>0</v>
      </c>
      <c r="OI238">
        <f>IFERROR(VLOOKUP($A238,'1907'!$A$3:$B$140,2,FALSE),"")</f>
        <v>475</v>
      </c>
      <c r="OJ238">
        <f>IFERROR(VLOOKUP($A238,'1907'!$A$3:$C$140,3,FALSE),"")</f>
        <v>73516.84</v>
      </c>
      <c r="OK238">
        <f>IFERROR(VLOOKUP($A238,'1907'!$A$3:$D$140,4,FALSE),"")</f>
        <v>155</v>
      </c>
      <c r="OL238">
        <f>IFERROR(VLOOKUP($A238,'1907'!$A$3:$E$140,5,FALSE),"")</f>
        <v>23306.69</v>
      </c>
      <c r="OM238">
        <f>IFERROR(VLOOKUP($A238,'1907'!$A$3:$F$140,6,FALSE),"")</f>
        <v>34</v>
      </c>
      <c r="ON238">
        <f>IFERROR(VLOOKUP($A238,'1907'!$A$3:$G$140,7,FALSE),"")</f>
        <v>5210.97</v>
      </c>
      <c r="OO238">
        <f>IFERROR(VLOOKUP($A238,'1907'!$A$3:$H$140,8,FALSE),"")</f>
        <v>0</v>
      </c>
      <c r="OP238">
        <f>IFERROR(VLOOKUP($A238,'1907'!$A$3:$I$140,9,FALSE),"")</f>
        <v>0</v>
      </c>
      <c r="OQ238">
        <f>IFERROR(VLOOKUP($A238,'1907'!$A$3:$J$140,10,FALSE),"")</f>
        <v>0</v>
      </c>
      <c r="OR238">
        <f>IFERROR(VLOOKUP($A238,'1908'!$A$3:$B$140,2,FALSE),"")</f>
        <v>629</v>
      </c>
      <c r="OS238">
        <f>IFERROR(VLOOKUP($A238,'1908'!$A$3:$C$140,3,FALSE),"")</f>
        <v>99533.85</v>
      </c>
      <c r="OT238">
        <f>IFERROR(VLOOKUP($A238,'1908'!$A$3:$D$140,4,FALSE),"")</f>
        <v>163</v>
      </c>
      <c r="OU238">
        <f>IFERROR(VLOOKUP($A238,'1908'!$A$3:$E$140,5,FALSE),"")</f>
        <v>25042.27</v>
      </c>
      <c r="OV238">
        <f>IFERROR(VLOOKUP($A238,'1908'!$A$3:$F$140,6,FALSE),"")</f>
        <v>58</v>
      </c>
      <c r="OW238">
        <f>IFERROR(VLOOKUP($A238,'1908'!$A$3:$G$140,7,FALSE),"")</f>
        <v>9051.27</v>
      </c>
      <c r="OX238">
        <f>IFERROR(VLOOKUP($A238,'1908'!$A$3:$H$140,8,FALSE),"")</f>
        <v>0</v>
      </c>
      <c r="OY238">
        <f>IFERROR(VLOOKUP($A238,'1908'!$A$3:$I$140,9,FALSE),"")</f>
        <v>0</v>
      </c>
      <c r="OZ238">
        <f>IFERROR(VLOOKUP($A238,'1908'!$A$3:$J$140,10,FALSE),"")</f>
        <v>0</v>
      </c>
      <c r="PA238">
        <f>IFERROR(VLOOKUP($A238,'1909'!$A$3:$B$140,2,FALSE),"")</f>
        <v>810</v>
      </c>
      <c r="PB238">
        <f>IFERROR(VLOOKUP($A238,'1909'!$A$3:$C$140,3,FALSE),"")</f>
        <v>129886.58</v>
      </c>
      <c r="PC238">
        <f>IFERROR(VLOOKUP($A238,'1909'!$A$3:$D$140,4,FALSE),"")</f>
        <v>149</v>
      </c>
      <c r="PD238">
        <f>IFERROR(VLOOKUP($A238,'1909'!$A$3:$E$140,5,FALSE),"")</f>
        <v>22457.040000000001</v>
      </c>
      <c r="PE238">
        <f>IFERROR(VLOOKUP($A238,'1909'!$A$3:$F$140,6,FALSE),"")</f>
        <v>89</v>
      </c>
      <c r="PF238">
        <f>IFERROR(VLOOKUP($A238,'1909'!$A$3:$G$140,7,FALSE),"")</f>
        <v>14128.41</v>
      </c>
      <c r="PG238">
        <f>IFERROR(VLOOKUP($A238,'1909'!$A$3:$H$140,8,FALSE),"")</f>
        <v>0</v>
      </c>
      <c r="PH238">
        <f>IFERROR(VLOOKUP($A238,'1909'!$A$3:$I$140,9,FALSE),"")</f>
        <v>0</v>
      </c>
      <c r="PI238">
        <f>IFERROR(VLOOKUP($A238,'1909'!$A$3:$J$140,10,FALSE),"")</f>
        <v>0</v>
      </c>
      <c r="PJ238">
        <f>IFERROR(VLOOKUP($A238,'1910'!$A$3:$B$140,2,FALSE),"")</f>
        <v>1679</v>
      </c>
      <c r="PK238">
        <f>IFERROR(VLOOKUP($A238,'1910'!$A$3:$C$140,3,FALSE),"")</f>
        <v>435105.64</v>
      </c>
      <c r="PL238">
        <f>IFERROR(VLOOKUP($A238,'1910'!$A$3:$D$140,4,FALSE),"")</f>
        <v>135</v>
      </c>
      <c r="PM238">
        <f>IFERROR(VLOOKUP($A238,'1910'!$A$3:$E$140,5,FALSE),"")</f>
        <v>21991.33</v>
      </c>
      <c r="PN238">
        <f>IFERROR(VLOOKUP($A238,'1910'!$A$3:$F$140,6,FALSE),"")</f>
        <v>64</v>
      </c>
      <c r="PO238">
        <f>IFERROR(VLOOKUP($A238,'1910'!$A$3:$G$140,7,FALSE),"")</f>
        <v>10200.52</v>
      </c>
      <c r="PP238">
        <f>IFERROR(VLOOKUP($A238,'1910'!$A$3:$H$140,8,FALSE),"")</f>
        <v>0</v>
      </c>
      <c r="PQ238">
        <f>IFERROR(VLOOKUP($A238,'1910'!$A$3:$I$140,9,FALSE),"")</f>
        <v>0</v>
      </c>
      <c r="PR238">
        <f>IFERROR(VLOOKUP($A238,'1910'!$A$3:$J$140,10,FALSE),"")</f>
        <v>0</v>
      </c>
      <c r="PS238">
        <f>IFERROR(VLOOKUP($A238,'1911'!$A$3:$B$140,2,FALSE),"")</f>
        <v>768</v>
      </c>
      <c r="PT238">
        <f>IFERROR(VLOOKUP($A238,'1911'!$A$3:$C$140,3,FALSE),"")</f>
        <v>162248.84</v>
      </c>
      <c r="PU238">
        <f>IFERROR(VLOOKUP($A238,'1911'!$A$3:$D$140,4,FALSE),"")</f>
        <v>117</v>
      </c>
      <c r="PV238">
        <f>IFERROR(VLOOKUP($A238,'1911'!$A$3:$E$140,5,FALSE),"")</f>
        <v>20556.61</v>
      </c>
      <c r="PW238">
        <f>IFERROR(VLOOKUP($A238,'1911'!$A$3:$F$140,6,FALSE),"")</f>
        <v>58</v>
      </c>
      <c r="PX238">
        <f>IFERROR(VLOOKUP($A238,'1911'!$A$3:$G$140,7,FALSE),"")</f>
        <v>9136.89</v>
      </c>
      <c r="PY238">
        <f>IFERROR(VLOOKUP($A238,'1911'!$A$3:$H$140,8,FALSE),"")</f>
        <v>0</v>
      </c>
      <c r="PZ238">
        <f>IFERROR(VLOOKUP($A238,'1911'!$A$3:$I$140,9,FALSE),"")</f>
        <v>0</v>
      </c>
      <c r="QA238">
        <f>IFERROR(VLOOKUP($A238,'1911'!$A$3:$J$140,10,FALSE),"")</f>
        <v>0</v>
      </c>
      <c r="QB238">
        <f>IFERROR(VLOOKUP($A238,'1912'!$A$3:$B$140,2,FALSE),"")</f>
        <v>326</v>
      </c>
      <c r="QC238">
        <f>IFERROR(VLOOKUP($A238,'1912'!$A$3:$C$140,3,FALSE),"")</f>
        <v>65837.039999999994</v>
      </c>
      <c r="QD238">
        <f>IFERROR(VLOOKUP($A238,'1912'!$A$3:$D$140,4,FALSE),"")</f>
        <v>145</v>
      </c>
      <c r="QE238">
        <f>IFERROR(VLOOKUP($A238,'1912'!$A$3:$E$140,5,FALSE),"")</f>
        <v>24937.43</v>
      </c>
      <c r="QF238">
        <f>IFERROR(VLOOKUP($A238,'1912'!$A$3:$F$140,6,FALSE),"")</f>
        <v>47</v>
      </c>
      <c r="QG238">
        <f>IFERROR(VLOOKUP($A238,'1912'!$A$3:$G$140,7,FALSE),"")</f>
        <v>7457.68</v>
      </c>
      <c r="QH238">
        <f>IFERROR(VLOOKUP($A238,'1912'!$A$3:$H$140,8,FALSE),"")</f>
        <v>0</v>
      </c>
      <c r="QI238">
        <f>IFERROR(VLOOKUP($A238,'1912'!$A$3:$I$140,9,FALSE),"")</f>
        <v>0</v>
      </c>
      <c r="QJ238">
        <f>IFERROR(VLOOKUP($A238,'1912'!$A$3:$J$140,10,FALSE),"")</f>
        <v>0</v>
      </c>
    </row>
    <row r="243" spans="1:466" x14ac:dyDescent="0.2">
      <c r="C243" s="19">
        <v>1863</v>
      </c>
      <c r="D243" s="19"/>
      <c r="E243" s="19"/>
      <c r="F243" s="19"/>
      <c r="G243" s="19"/>
      <c r="H243" s="19"/>
      <c r="I243" s="19"/>
      <c r="J243" s="19"/>
      <c r="K243" s="19"/>
      <c r="L243" s="19">
        <v>1864</v>
      </c>
      <c r="M243" s="19"/>
      <c r="N243" s="19"/>
      <c r="O243" s="19"/>
      <c r="P243" s="19"/>
      <c r="Q243" s="19"/>
      <c r="R243" s="19"/>
      <c r="S243" s="19"/>
      <c r="T243" s="19"/>
      <c r="U243" s="19">
        <v>1865</v>
      </c>
      <c r="V243" s="19"/>
      <c r="W243" s="19"/>
      <c r="X243" s="19"/>
      <c r="Y243" s="19"/>
      <c r="Z243" s="19"/>
      <c r="AA243" s="19"/>
      <c r="AB243" s="19"/>
      <c r="AC243" s="19"/>
      <c r="AD243" s="19">
        <v>1866</v>
      </c>
      <c r="AE243" s="19"/>
      <c r="AF243" s="19"/>
      <c r="AG243" s="19"/>
      <c r="AH243" s="19"/>
      <c r="AI243" s="19"/>
      <c r="AJ243" s="19"/>
      <c r="AK243" s="19"/>
      <c r="AL243" s="19"/>
      <c r="AM243" s="19">
        <v>1867</v>
      </c>
      <c r="AN243" s="19"/>
      <c r="AO243" s="19"/>
      <c r="AP243" s="19"/>
      <c r="AQ243" s="19"/>
      <c r="AR243" s="19"/>
      <c r="AS243" s="19"/>
      <c r="AT243" s="19"/>
      <c r="AU243" s="19"/>
      <c r="AV243" s="19">
        <v>1868</v>
      </c>
      <c r="AW243" s="19"/>
      <c r="AX243" s="19"/>
      <c r="AY243" s="19"/>
      <c r="AZ243" s="19"/>
      <c r="BA243" s="19"/>
      <c r="BB243" s="19"/>
      <c r="BC243" s="19"/>
      <c r="BD243" s="19"/>
      <c r="BE243" s="19">
        <v>1869</v>
      </c>
      <c r="BF243" s="19"/>
      <c r="BG243" s="19"/>
      <c r="BH243" s="19"/>
      <c r="BI243" s="19"/>
      <c r="BJ243" s="19"/>
      <c r="BK243" s="19"/>
      <c r="BL243" s="19"/>
      <c r="BM243" s="19"/>
      <c r="BN243" s="19">
        <v>1870</v>
      </c>
      <c r="BO243" s="19"/>
      <c r="BP243" s="19"/>
      <c r="BQ243" s="19"/>
      <c r="BR243" s="19"/>
      <c r="BS243" s="19"/>
      <c r="BT243" s="19"/>
      <c r="BU243" s="19"/>
      <c r="BV243" s="19"/>
      <c r="BW243" s="19">
        <v>1871</v>
      </c>
      <c r="BX243" s="19"/>
      <c r="BY243" s="19"/>
      <c r="BZ243" s="19"/>
      <c r="CA243" s="19"/>
      <c r="CB243" s="19"/>
      <c r="CC243" s="19"/>
      <c r="CD243" s="19"/>
      <c r="CE243" s="19"/>
      <c r="CF243" s="19">
        <v>1872</v>
      </c>
      <c r="CG243" s="19"/>
      <c r="CH243" s="19"/>
      <c r="CI243" s="19"/>
      <c r="CJ243" s="19"/>
      <c r="CK243" s="19"/>
      <c r="CL243" s="19"/>
      <c r="CM243" s="19"/>
      <c r="CN243" s="19"/>
      <c r="CO243" s="19">
        <v>1873</v>
      </c>
      <c r="CP243" s="19"/>
      <c r="CQ243" s="19"/>
      <c r="CR243" s="19"/>
      <c r="CS243" s="19"/>
      <c r="CT243" s="19"/>
      <c r="CU243" s="19"/>
      <c r="CV243" s="19"/>
      <c r="CW243" s="19"/>
      <c r="CX243" s="19">
        <v>1874</v>
      </c>
      <c r="CY243" s="19"/>
      <c r="CZ243" s="19"/>
      <c r="DA243" s="19"/>
      <c r="DB243" s="19"/>
      <c r="DC243" s="19"/>
      <c r="DD243" s="19"/>
      <c r="DE243" s="19"/>
      <c r="DF243" s="19"/>
      <c r="DG243" s="19">
        <v>1875</v>
      </c>
      <c r="DH243" s="19"/>
      <c r="DI243" s="19"/>
      <c r="DJ243" s="19"/>
      <c r="DK243" s="19"/>
      <c r="DL243" s="19"/>
      <c r="DM243" s="19"/>
      <c r="DN243" s="19"/>
      <c r="DO243" s="19"/>
      <c r="DP243" s="19">
        <v>1876</v>
      </c>
      <c r="DQ243" s="19"/>
      <c r="DR243" s="19"/>
      <c r="DS243" s="19"/>
      <c r="DT243" s="19"/>
      <c r="DU243" s="19"/>
      <c r="DV243" s="19"/>
      <c r="DW243" s="19"/>
      <c r="DX243" s="19"/>
      <c r="DY243" s="19">
        <v>1877</v>
      </c>
      <c r="DZ243" s="19"/>
      <c r="EA243" s="19"/>
      <c r="EB243" s="19"/>
      <c r="EC243" s="19"/>
      <c r="ED243" s="19"/>
      <c r="EE243" s="19"/>
      <c r="EF243" s="19"/>
      <c r="EG243" s="19"/>
      <c r="EH243" s="19">
        <v>1878</v>
      </c>
      <c r="EI243" s="19"/>
      <c r="EJ243" s="19"/>
      <c r="EK243" s="19"/>
      <c r="EL243" s="19"/>
      <c r="EM243" s="19"/>
      <c r="EN243" s="19"/>
      <c r="EO243" s="19"/>
      <c r="EP243" s="19"/>
      <c r="EQ243" s="19">
        <v>1879</v>
      </c>
      <c r="ER243" s="19"/>
      <c r="ES243" s="19"/>
      <c r="ET243" s="19"/>
      <c r="EU243" s="19"/>
      <c r="EV243" s="19"/>
      <c r="EW243" s="19"/>
      <c r="EX243" s="19"/>
      <c r="EY243" s="19"/>
      <c r="EZ243" s="19">
        <v>1880</v>
      </c>
      <c r="FA243" s="19"/>
      <c r="FB243" s="19"/>
      <c r="FC243" s="19"/>
      <c r="FD243" s="19"/>
      <c r="FE243" s="19"/>
      <c r="FF243" s="19"/>
      <c r="FG243" s="19"/>
      <c r="FH243" s="19"/>
      <c r="FI243" s="19">
        <v>1881</v>
      </c>
      <c r="FJ243" s="19"/>
      <c r="FK243" s="19"/>
      <c r="FL243" s="19"/>
      <c r="FM243" s="19"/>
      <c r="FN243" s="19"/>
      <c r="FO243" s="19"/>
      <c r="FP243" s="19"/>
      <c r="FQ243" s="19"/>
      <c r="FR243" s="19">
        <v>1882</v>
      </c>
      <c r="FS243" s="19"/>
      <c r="FT243" s="19"/>
      <c r="FU243" s="19"/>
      <c r="FV243" s="19"/>
      <c r="FW243" s="19"/>
      <c r="FX243" s="19"/>
      <c r="FY243" s="19"/>
      <c r="FZ243" s="19"/>
      <c r="GA243" s="19">
        <v>1883</v>
      </c>
      <c r="GB243" s="19"/>
      <c r="GC243" s="19"/>
      <c r="GD243" s="19"/>
      <c r="GE243" s="19"/>
      <c r="GF243" s="19"/>
      <c r="GG243" s="19"/>
      <c r="GH243" s="19"/>
      <c r="GI243" s="19"/>
      <c r="GJ243" s="19">
        <v>1884</v>
      </c>
      <c r="GK243" s="19"/>
      <c r="GL243" s="19"/>
      <c r="GM243" s="19"/>
      <c r="GN243" s="19"/>
      <c r="GO243" s="19"/>
      <c r="GP243" s="19"/>
      <c r="GQ243" s="19"/>
      <c r="GR243" s="19"/>
      <c r="GS243" s="19">
        <v>1885</v>
      </c>
      <c r="GT243" s="19"/>
      <c r="GU243" s="19"/>
      <c r="GV243" s="19"/>
      <c r="GW243" s="19"/>
      <c r="GX243" s="19"/>
      <c r="GY243" s="19"/>
      <c r="GZ243" s="19"/>
      <c r="HA243" s="19"/>
      <c r="HB243" s="19">
        <v>1886</v>
      </c>
      <c r="HC243" s="19"/>
      <c r="HD243" s="19"/>
      <c r="HE243" s="19"/>
      <c r="HF243" s="19"/>
      <c r="HG243" s="19"/>
      <c r="HH243" s="19"/>
      <c r="HI243" s="19"/>
      <c r="HJ243" s="19"/>
      <c r="HK243" s="19">
        <v>1887</v>
      </c>
      <c r="HL243" s="19"/>
      <c r="HM243" s="19"/>
      <c r="HN243" s="19"/>
      <c r="HO243" s="19"/>
      <c r="HP243" s="19"/>
      <c r="HQ243" s="19"/>
      <c r="HR243" s="19"/>
      <c r="HS243" s="19"/>
      <c r="HT243" s="19">
        <v>1888</v>
      </c>
      <c r="HU243" s="19"/>
      <c r="HV243" s="19"/>
      <c r="HW243" s="19"/>
      <c r="HX243" s="19"/>
      <c r="HY243" s="19"/>
      <c r="HZ243" s="19"/>
      <c r="IA243" s="19"/>
      <c r="IB243" s="19"/>
      <c r="IC243" s="19">
        <v>1889</v>
      </c>
      <c r="ID243" s="19"/>
      <c r="IE243" s="19"/>
      <c r="IF243" s="19"/>
      <c r="IG243" s="19"/>
      <c r="IH243" s="19"/>
      <c r="II243" s="19"/>
      <c r="IJ243" s="19"/>
      <c r="IK243" s="19"/>
      <c r="IL243" s="19">
        <v>1890</v>
      </c>
      <c r="IM243" s="19"/>
      <c r="IN243" s="19"/>
      <c r="IO243" s="19"/>
      <c r="IP243" s="19"/>
      <c r="IQ243" s="19"/>
      <c r="IR243" s="19"/>
      <c r="IS243" s="19"/>
      <c r="IT243" s="19"/>
      <c r="IU243" s="19">
        <v>1891</v>
      </c>
      <c r="IV243" s="19"/>
      <c r="IW243" s="19"/>
      <c r="IX243" s="19"/>
      <c r="IY243" s="19"/>
      <c r="IZ243" s="19"/>
      <c r="JA243" s="19"/>
      <c r="JB243" s="19"/>
      <c r="JC243" s="19"/>
      <c r="JD243" s="19">
        <v>1892</v>
      </c>
      <c r="JE243" s="19"/>
      <c r="JF243" s="19"/>
      <c r="JG243" s="19"/>
      <c r="JH243" s="19"/>
      <c r="JI243" s="19"/>
      <c r="JJ243" s="19"/>
      <c r="JK243" s="19"/>
      <c r="JL243" s="19"/>
      <c r="JM243" s="19">
        <v>1893</v>
      </c>
      <c r="JN243" s="19"/>
      <c r="JO243" s="19"/>
      <c r="JP243" s="19"/>
      <c r="JQ243" s="19"/>
      <c r="JR243" s="19"/>
      <c r="JS243" s="19"/>
      <c r="JT243" s="19"/>
      <c r="JU243" s="19"/>
      <c r="JV243" s="19">
        <v>1894</v>
      </c>
      <c r="JW243" s="19"/>
      <c r="JX243" s="19"/>
      <c r="JY243" s="19"/>
      <c r="JZ243" s="19"/>
      <c r="KA243" s="19"/>
      <c r="KB243" s="19"/>
      <c r="KC243" s="19"/>
      <c r="KD243" s="19"/>
      <c r="KE243" s="19">
        <v>1895</v>
      </c>
      <c r="KF243" s="19"/>
      <c r="KG243" s="19"/>
      <c r="KH243" s="19"/>
      <c r="KI243" s="19"/>
      <c r="KJ243" s="19"/>
      <c r="KK243" s="19"/>
      <c r="KL243" s="19"/>
      <c r="KM243" s="19"/>
      <c r="KN243" s="19">
        <v>1896</v>
      </c>
      <c r="KO243" s="19"/>
      <c r="KP243" s="19"/>
      <c r="KQ243" s="19"/>
      <c r="KR243" s="19"/>
      <c r="KS243" s="19"/>
      <c r="KT243" s="19"/>
      <c r="KU243" s="19"/>
      <c r="KV243" s="19"/>
      <c r="KW243" s="19">
        <v>1897</v>
      </c>
      <c r="KX243" s="19"/>
      <c r="KY243" s="19"/>
      <c r="KZ243" s="19"/>
      <c r="LA243" s="19"/>
      <c r="LB243" s="19"/>
      <c r="LC243" s="19"/>
      <c r="LD243" s="19"/>
      <c r="LE243" s="19"/>
      <c r="LF243" s="19">
        <v>1898</v>
      </c>
      <c r="LG243" s="19"/>
      <c r="LH243" s="19"/>
      <c r="LI243" s="19"/>
      <c r="LJ243" s="19"/>
      <c r="LK243" s="19"/>
      <c r="LL243" s="19"/>
      <c r="LM243" s="19"/>
      <c r="LN243" s="19"/>
      <c r="LO243" s="19">
        <v>1899</v>
      </c>
      <c r="LP243" s="19"/>
      <c r="LQ243" s="19"/>
      <c r="LR243" s="19"/>
      <c r="LS243" s="19"/>
      <c r="LT243" s="19"/>
      <c r="LU243" s="19"/>
      <c r="LV243" s="19"/>
      <c r="LW243" s="19"/>
      <c r="LX243" s="19">
        <v>1900</v>
      </c>
      <c r="LY243" s="19"/>
      <c r="LZ243" s="19"/>
      <c r="MA243" s="19"/>
      <c r="MB243" s="19"/>
      <c r="MC243" s="19"/>
      <c r="MD243" s="19"/>
      <c r="ME243" s="19"/>
      <c r="MF243" s="19"/>
      <c r="MG243" s="19">
        <v>1901</v>
      </c>
      <c r="MH243" s="19"/>
      <c r="MI243" s="19"/>
      <c r="MJ243" s="19"/>
      <c r="MK243" s="19"/>
      <c r="ML243" s="19"/>
      <c r="MM243" s="19"/>
      <c r="MN243" s="19"/>
      <c r="MO243" s="19"/>
      <c r="MP243" s="19">
        <v>1902</v>
      </c>
      <c r="MQ243" s="19"/>
      <c r="MR243" s="19"/>
      <c r="MS243" s="19"/>
      <c r="MT243" s="19"/>
      <c r="MU243" s="19"/>
      <c r="MV243" s="19"/>
      <c r="MW243" s="19"/>
      <c r="MX243" s="19"/>
      <c r="MY243" s="19">
        <v>1903</v>
      </c>
      <c r="MZ243" s="19"/>
      <c r="NA243" s="19"/>
      <c r="NB243" s="19"/>
      <c r="NC243" s="19"/>
      <c r="ND243" s="19"/>
      <c r="NE243" s="19"/>
      <c r="NF243" s="19"/>
      <c r="NG243" s="19"/>
      <c r="NH243" s="19">
        <v>1904</v>
      </c>
      <c r="NI243" s="19"/>
      <c r="NJ243" s="19"/>
      <c r="NK243" s="19"/>
      <c r="NL243" s="19"/>
      <c r="NM243" s="19"/>
      <c r="NN243" s="19"/>
      <c r="NO243" s="19"/>
      <c r="NP243" s="19"/>
      <c r="NQ243" s="19">
        <v>1905</v>
      </c>
      <c r="NR243" s="19"/>
      <c r="NS243" s="19"/>
      <c r="NT243" s="19"/>
      <c r="NU243" s="19"/>
      <c r="NV243" s="19"/>
      <c r="NW243" s="19"/>
      <c r="NX243" s="19"/>
      <c r="NY243" s="19"/>
      <c r="NZ243" s="19">
        <v>1906</v>
      </c>
      <c r="OA243" s="19"/>
      <c r="OB243" s="19"/>
      <c r="OC243" s="19"/>
      <c r="OD243" s="19"/>
      <c r="OE243" s="19"/>
      <c r="OF243" s="19"/>
      <c r="OG243" s="19"/>
      <c r="OH243" s="19"/>
      <c r="OI243" s="19">
        <v>1907</v>
      </c>
      <c r="OJ243" s="19"/>
      <c r="OK243" s="19"/>
      <c r="OL243" s="19"/>
      <c r="OM243" s="19"/>
      <c r="ON243" s="19"/>
      <c r="OO243" s="19"/>
      <c r="OP243" s="19"/>
      <c r="OQ243" s="19"/>
      <c r="OR243" s="19">
        <v>1908</v>
      </c>
      <c r="OS243" s="19"/>
      <c r="OT243" s="19"/>
      <c r="OU243" s="19"/>
      <c r="OV243" s="19"/>
      <c r="OW243" s="19"/>
      <c r="OX243" s="19"/>
      <c r="OY243" s="19"/>
      <c r="OZ243" s="19"/>
      <c r="PA243" s="19">
        <v>1909</v>
      </c>
      <c r="PB243" s="19"/>
      <c r="PC243" s="19"/>
      <c r="PD243" s="19"/>
      <c r="PE243" s="19"/>
      <c r="PF243" s="19"/>
      <c r="PG243" s="19"/>
      <c r="PH243" s="19"/>
      <c r="PI243" s="19"/>
      <c r="PJ243" s="19">
        <v>1910</v>
      </c>
      <c r="PK243" s="19"/>
      <c r="PL243" s="19"/>
      <c r="PM243" s="19"/>
      <c r="PN243" s="19"/>
      <c r="PO243" s="19"/>
      <c r="PP243" s="19"/>
      <c r="PQ243" s="19"/>
      <c r="PR243" s="19"/>
      <c r="PS243" s="19">
        <v>1911</v>
      </c>
      <c r="PT243" s="19"/>
      <c r="PU243" s="19"/>
      <c r="PV243" s="19"/>
      <c r="PW243" s="19"/>
      <c r="PX243" s="19"/>
      <c r="PY243" s="19"/>
      <c r="PZ243" s="19"/>
      <c r="QA243" s="19"/>
      <c r="QB243" s="19">
        <v>1912</v>
      </c>
      <c r="QC243" s="19"/>
      <c r="QD243" s="19"/>
      <c r="QE243" s="19"/>
      <c r="QF243" s="19"/>
      <c r="QG243" s="19"/>
      <c r="QH243" s="19"/>
      <c r="QI243" s="19"/>
      <c r="QJ243" s="19"/>
    </row>
    <row r="244" spans="1:466" ht="68" x14ac:dyDescent="0.2">
      <c r="C244" s="14" t="s">
        <v>370</v>
      </c>
      <c r="D244" s="14" t="s">
        <v>371</v>
      </c>
      <c r="E244" s="14" t="s">
        <v>372</v>
      </c>
      <c r="F244" s="14" t="s">
        <v>373</v>
      </c>
      <c r="G244" s="14" t="s">
        <v>391</v>
      </c>
      <c r="H244" s="14" t="s">
        <v>392</v>
      </c>
      <c r="I244" s="14" t="s">
        <v>374</v>
      </c>
      <c r="J244" s="14" t="s">
        <v>379</v>
      </c>
      <c r="K244" s="14" t="s">
        <v>393</v>
      </c>
      <c r="L244" s="14" t="s">
        <v>370</v>
      </c>
      <c r="M244" s="14" t="s">
        <v>371</v>
      </c>
      <c r="N244" s="14" t="s">
        <v>372</v>
      </c>
      <c r="O244" s="14" t="s">
        <v>373</v>
      </c>
      <c r="P244" s="14" t="s">
        <v>391</v>
      </c>
      <c r="Q244" s="14" t="s">
        <v>392</v>
      </c>
      <c r="R244" s="14" t="s">
        <v>374</v>
      </c>
      <c r="S244" s="14" t="s">
        <v>379</v>
      </c>
      <c r="T244" s="14" t="s">
        <v>393</v>
      </c>
      <c r="U244" s="14" t="s">
        <v>370</v>
      </c>
      <c r="V244" s="14" t="s">
        <v>371</v>
      </c>
      <c r="W244" s="14" t="s">
        <v>372</v>
      </c>
      <c r="X244" s="14" t="s">
        <v>373</v>
      </c>
      <c r="Y244" s="14" t="s">
        <v>391</v>
      </c>
      <c r="Z244" s="14" t="s">
        <v>392</v>
      </c>
      <c r="AA244" s="14" t="s">
        <v>374</v>
      </c>
      <c r="AB244" s="14" t="s">
        <v>379</v>
      </c>
      <c r="AC244" s="14" t="s">
        <v>393</v>
      </c>
      <c r="AD244" s="14" t="s">
        <v>370</v>
      </c>
      <c r="AE244" s="14" t="s">
        <v>371</v>
      </c>
      <c r="AF244" s="14" t="s">
        <v>372</v>
      </c>
      <c r="AG244" s="14" t="s">
        <v>373</v>
      </c>
      <c r="AH244" s="14" t="s">
        <v>391</v>
      </c>
      <c r="AI244" s="14" t="s">
        <v>392</v>
      </c>
      <c r="AJ244" s="14" t="s">
        <v>374</v>
      </c>
      <c r="AK244" s="14" t="s">
        <v>379</v>
      </c>
      <c r="AL244" s="14" t="s">
        <v>393</v>
      </c>
      <c r="AM244" s="14" t="s">
        <v>370</v>
      </c>
      <c r="AN244" s="14" t="s">
        <v>371</v>
      </c>
      <c r="AO244" s="14" t="s">
        <v>372</v>
      </c>
      <c r="AP244" s="14" t="s">
        <v>373</v>
      </c>
      <c r="AQ244" s="14" t="s">
        <v>391</v>
      </c>
      <c r="AR244" s="14" t="s">
        <v>392</v>
      </c>
      <c r="AS244" s="14" t="s">
        <v>374</v>
      </c>
      <c r="AT244" s="14" t="s">
        <v>379</v>
      </c>
      <c r="AU244" s="14" t="s">
        <v>393</v>
      </c>
      <c r="AV244" s="14" t="s">
        <v>370</v>
      </c>
      <c r="AW244" s="14" t="s">
        <v>371</v>
      </c>
      <c r="AX244" s="14" t="s">
        <v>372</v>
      </c>
      <c r="AY244" s="14" t="s">
        <v>373</v>
      </c>
      <c r="AZ244" s="14" t="s">
        <v>391</v>
      </c>
      <c r="BA244" s="14" t="s">
        <v>392</v>
      </c>
      <c r="BB244" s="14" t="s">
        <v>374</v>
      </c>
      <c r="BC244" s="14" t="s">
        <v>379</v>
      </c>
      <c r="BD244" s="14" t="s">
        <v>393</v>
      </c>
      <c r="BE244" s="14" t="s">
        <v>370</v>
      </c>
      <c r="BF244" s="14" t="s">
        <v>371</v>
      </c>
      <c r="BG244" s="14" t="s">
        <v>372</v>
      </c>
      <c r="BH244" s="14" t="s">
        <v>373</v>
      </c>
      <c r="BI244" s="14" t="s">
        <v>391</v>
      </c>
      <c r="BJ244" s="14" t="s">
        <v>392</v>
      </c>
      <c r="BK244" s="14" t="s">
        <v>374</v>
      </c>
      <c r="BL244" s="14" t="s">
        <v>379</v>
      </c>
      <c r="BM244" s="14" t="s">
        <v>393</v>
      </c>
      <c r="BN244" s="14" t="s">
        <v>370</v>
      </c>
      <c r="BO244" s="14" t="s">
        <v>371</v>
      </c>
      <c r="BP244" s="14" t="s">
        <v>372</v>
      </c>
      <c r="BQ244" s="14" t="s">
        <v>373</v>
      </c>
      <c r="BR244" s="14" t="s">
        <v>391</v>
      </c>
      <c r="BS244" s="14" t="s">
        <v>392</v>
      </c>
      <c r="BT244" s="14" t="s">
        <v>374</v>
      </c>
      <c r="BU244" s="14" t="s">
        <v>379</v>
      </c>
      <c r="BV244" s="14" t="s">
        <v>393</v>
      </c>
      <c r="BW244" s="14" t="s">
        <v>370</v>
      </c>
      <c r="BX244" s="14" t="s">
        <v>371</v>
      </c>
      <c r="BY244" s="14" t="s">
        <v>372</v>
      </c>
      <c r="BZ244" s="14" t="s">
        <v>373</v>
      </c>
      <c r="CA244" s="14" t="s">
        <v>391</v>
      </c>
      <c r="CB244" s="14" t="s">
        <v>392</v>
      </c>
      <c r="CC244" s="14" t="s">
        <v>374</v>
      </c>
      <c r="CD244" s="14" t="s">
        <v>379</v>
      </c>
      <c r="CE244" s="14" t="s">
        <v>393</v>
      </c>
      <c r="CF244" s="14" t="s">
        <v>370</v>
      </c>
      <c r="CG244" s="14" t="s">
        <v>371</v>
      </c>
      <c r="CH244" s="14" t="s">
        <v>372</v>
      </c>
      <c r="CI244" s="14" t="s">
        <v>373</v>
      </c>
      <c r="CJ244" s="14" t="s">
        <v>391</v>
      </c>
      <c r="CK244" s="14" t="s">
        <v>392</v>
      </c>
      <c r="CL244" s="14" t="s">
        <v>374</v>
      </c>
      <c r="CM244" s="14" t="s">
        <v>379</v>
      </c>
      <c r="CN244" s="14" t="s">
        <v>393</v>
      </c>
      <c r="CO244" s="14" t="s">
        <v>370</v>
      </c>
      <c r="CP244" s="14" t="s">
        <v>371</v>
      </c>
      <c r="CQ244" s="14" t="s">
        <v>372</v>
      </c>
      <c r="CR244" s="14" t="s">
        <v>373</v>
      </c>
      <c r="CS244" s="14" t="s">
        <v>391</v>
      </c>
      <c r="CT244" s="14" t="s">
        <v>392</v>
      </c>
      <c r="CU244" s="14" t="s">
        <v>374</v>
      </c>
      <c r="CV244" s="14" t="s">
        <v>379</v>
      </c>
      <c r="CW244" s="14" t="s">
        <v>393</v>
      </c>
      <c r="CX244" s="14" t="s">
        <v>370</v>
      </c>
      <c r="CY244" s="14" t="s">
        <v>371</v>
      </c>
      <c r="CZ244" s="14" t="s">
        <v>372</v>
      </c>
      <c r="DA244" s="14" t="s">
        <v>373</v>
      </c>
      <c r="DB244" s="14" t="s">
        <v>391</v>
      </c>
      <c r="DC244" s="14" t="s">
        <v>392</v>
      </c>
      <c r="DD244" s="14" t="s">
        <v>374</v>
      </c>
      <c r="DE244" s="14" t="s">
        <v>379</v>
      </c>
      <c r="DF244" s="14" t="s">
        <v>393</v>
      </c>
      <c r="DG244" s="14" t="s">
        <v>370</v>
      </c>
      <c r="DH244" s="14" t="s">
        <v>371</v>
      </c>
      <c r="DI244" s="14" t="s">
        <v>372</v>
      </c>
      <c r="DJ244" s="14" t="s">
        <v>373</v>
      </c>
      <c r="DK244" s="14" t="s">
        <v>391</v>
      </c>
      <c r="DL244" s="14" t="s">
        <v>392</v>
      </c>
      <c r="DM244" s="14" t="s">
        <v>374</v>
      </c>
      <c r="DN244" s="14" t="s">
        <v>379</v>
      </c>
      <c r="DO244" s="14" t="s">
        <v>393</v>
      </c>
      <c r="DP244" s="14" t="s">
        <v>370</v>
      </c>
      <c r="DQ244" s="14" t="s">
        <v>371</v>
      </c>
      <c r="DR244" s="14" t="s">
        <v>372</v>
      </c>
      <c r="DS244" s="14" t="s">
        <v>373</v>
      </c>
      <c r="DT244" s="14" t="s">
        <v>391</v>
      </c>
      <c r="DU244" s="14" t="s">
        <v>392</v>
      </c>
      <c r="DV244" s="14" t="s">
        <v>374</v>
      </c>
      <c r="DW244" s="14" t="s">
        <v>379</v>
      </c>
      <c r="DX244" s="14" t="s">
        <v>393</v>
      </c>
      <c r="DY244" s="14" t="s">
        <v>370</v>
      </c>
      <c r="DZ244" s="14" t="s">
        <v>371</v>
      </c>
      <c r="EA244" s="14" t="s">
        <v>372</v>
      </c>
      <c r="EB244" s="14" t="s">
        <v>373</v>
      </c>
      <c r="EC244" s="14" t="s">
        <v>391</v>
      </c>
      <c r="ED244" s="14" t="s">
        <v>392</v>
      </c>
      <c r="EE244" s="14" t="s">
        <v>374</v>
      </c>
      <c r="EF244" s="14" t="s">
        <v>379</v>
      </c>
      <c r="EG244" s="14" t="s">
        <v>393</v>
      </c>
      <c r="EH244" s="14" t="s">
        <v>370</v>
      </c>
      <c r="EI244" s="14" t="s">
        <v>371</v>
      </c>
      <c r="EJ244" s="14" t="s">
        <v>372</v>
      </c>
      <c r="EK244" s="14" t="s">
        <v>373</v>
      </c>
      <c r="EL244" s="14" t="s">
        <v>391</v>
      </c>
      <c r="EM244" s="14" t="s">
        <v>392</v>
      </c>
      <c r="EN244" s="14" t="s">
        <v>374</v>
      </c>
      <c r="EO244" s="14" t="s">
        <v>379</v>
      </c>
      <c r="EP244" s="14" t="s">
        <v>393</v>
      </c>
      <c r="EQ244" s="14" t="s">
        <v>370</v>
      </c>
      <c r="ER244" s="14" t="s">
        <v>371</v>
      </c>
      <c r="ES244" s="14" t="s">
        <v>372</v>
      </c>
      <c r="ET244" s="14" t="s">
        <v>373</v>
      </c>
      <c r="EU244" s="14" t="s">
        <v>391</v>
      </c>
      <c r="EV244" s="14" t="s">
        <v>392</v>
      </c>
      <c r="EW244" s="14" t="s">
        <v>374</v>
      </c>
      <c r="EX244" s="14" t="s">
        <v>379</v>
      </c>
      <c r="EY244" s="14" t="s">
        <v>393</v>
      </c>
      <c r="EZ244" s="14" t="s">
        <v>370</v>
      </c>
      <c r="FA244" s="14" t="s">
        <v>371</v>
      </c>
      <c r="FB244" s="14" t="s">
        <v>372</v>
      </c>
      <c r="FC244" s="14" t="s">
        <v>373</v>
      </c>
      <c r="FD244" s="14" t="s">
        <v>391</v>
      </c>
      <c r="FE244" s="14" t="s">
        <v>392</v>
      </c>
      <c r="FF244" s="14" t="s">
        <v>374</v>
      </c>
      <c r="FG244" s="14" t="s">
        <v>379</v>
      </c>
      <c r="FH244" s="14" t="s">
        <v>393</v>
      </c>
      <c r="FI244" s="14" t="s">
        <v>370</v>
      </c>
      <c r="FJ244" s="14" t="s">
        <v>371</v>
      </c>
      <c r="FK244" s="14" t="s">
        <v>372</v>
      </c>
      <c r="FL244" s="14" t="s">
        <v>373</v>
      </c>
      <c r="FM244" s="14" t="s">
        <v>391</v>
      </c>
      <c r="FN244" s="14" t="s">
        <v>392</v>
      </c>
      <c r="FO244" s="14" t="s">
        <v>374</v>
      </c>
      <c r="FP244" s="14" t="s">
        <v>379</v>
      </c>
      <c r="FQ244" s="14" t="s">
        <v>393</v>
      </c>
      <c r="FR244" s="14" t="s">
        <v>370</v>
      </c>
      <c r="FS244" s="14" t="s">
        <v>371</v>
      </c>
      <c r="FT244" s="14" t="s">
        <v>372</v>
      </c>
      <c r="FU244" s="14" t="s">
        <v>373</v>
      </c>
      <c r="FV244" s="14" t="s">
        <v>391</v>
      </c>
      <c r="FW244" s="14" t="s">
        <v>392</v>
      </c>
      <c r="FX244" s="14" t="s">
        <v>374</v>
      </c>
      <c r="FY244" s="14" t="s">
        <v>379</v>
      </c>
      <c r="FZ244" s="14" t="s">
        <v>393</v>
      </c>
      <c r="GA244" s="14" t="s">
        <v>370</v>
      </c>
      <c r="GB244" s="14" t="s">
        <v>371</v>
      </c>
      <c r="GC244" s="14" t="s">
        <v>372</v>
      </c>
      <c r="GD244" s="14" t="s">
        <v>373</v>
      </c>
      <c r="GE244" s="14" t="s">
        <v>391</v>
      </c>
      <c r="GF244" s="14" t="s">
        <v>392</v>
      </c>
      <c r="GG244" s="14" t="s">
        <v>374</v>
      </c>
      <c r="GH244" s="14" t="s">
        <v>379</v>
      </c>
      <c r="GI244" s="14" t="s">
        <v>393</v>
      </c>
      <c r="GJ244" s="14" t="s">
        <v>370</v>
      </c>
      <c r="GK244" s="14" t="s">
        <v>371</v>
      </c>
      <c r="GL244" s="14" t="s">
        <v>372</v>
      </c>
      <c r="GM244" s="14" t="s">
        <v>373</v>
      </c>
      <c r="GN244" s="14" t="s">
        <v>391</v>
      </c>
      <c r="GO244" s="14" t="s">
        <v>392</v>
      </c>
      <c r="GP244" s="14" t="s">
        <v>374</v>
      </c>
      <c r="GQ244" s="14" t="s">
        <v>379</v>
      </c>
      <c r="GR244" s="14" t="s">
        <v>393</v>
      </c>
      <c r="GS244" s="14" t="s">
        <v>370</v>
      </c>
      <c r="GT244" s="14" t="s">
        <v>371</v>
      </c>
      <c r="GU244" s="14" t="s">
        <v>372</v>
      </c>
      <c r="GV244" s="14" t="s">
        <v>373</v>
      </c>
      <c r="GW244" s="14" t="s">
        <v>391</v>
      </c>
      <c r="GX244" s="14" t="s">
        <v>392</v>
      </c>
      <c r="GY244" s="14" t="s">
        <v>374</v>
      </c>
      <c r="GZ244" s="14" t="s">
        <v>379</v>
      </c>
      <c r="HA244" s="14" t="s">
        <v>393</v>
      </c>
      <c r="HB244" s="14" t="s">
        <v>370</v>
      </c>
      <c r="HC244" s="14" t="s">
        <v>371</v>
      </c>
      <c r="HD244" s="14" t="s">
        <v>372</v>
      </c>
      <c r="HE244" s="14" t="s">
        <v>373</v>
      </c>
      <c r="HF244" s="14" t="s">
        <v>391</v>
      </c>
      <c r="HG244" s="14" t="s">
        <v>392</v>
      </c>
      <c r="HH244" s="14" t="s">
        <v>374</v>
      </c>
      <c r="HI244" s="14" t="s">
        <v>379</v>
      </c>
      <c r="HJ244" s="14" t="s">
        <v>393</v>
      </c>
      <c r="HK244" s="14" t="s">
        <v>370</v>
      </c>
      <c r="HL244" s="14" t="s">
        <v>371</v>
      </c>
      <c r="HM244" s="14" t="s">
        <v>372</v>
      </c>
      <c r="HN244" s="14" t="s">
        <v>373</v>
      </c>
      <c r="HO244" s="14" t="s">
        <v>391</v>
      </c>
      <c r="HP244" s="14" t="s">
        <v>392</v>
      </c>
      <c r="HQ244" s="14" t="s">
        <v>374</v>
      </c>
      <c r="HR244" s="14" t="s">
        <v>379</v>
      </c>
      <c r="HS244" s="14" t="s">
        <v>393</v>
      </c>
      <c r="HT244" s="14" t="s">
        <v>370</v>
      </c>
      <c r="HU244" s="14" t="s">
        <v>371</v>
      </c>
      <c r="HV244" s="14" t="s">
        <v>372</v>
      </c>
      <c r="HW244" s="14" t="s">
        <v>373</v>
      </c>
      <c r="HX244" s="14" t="s">
        <v>391</v>
      </c>
      <c r="HY244" s="14" t="s">
        <v>392</v>
      </c>
      <c r="HZ244" s="14" t="s">
        <v>374</v>
      </c>
      <c r="IA244" s="14" t="s">
        <v>379</v>
      </c>
      <c r="IB244" s="14" t="s">
        <v>393</v>
      </c>
      <c r="IC244" s="14" t="s">
        <v>370</v>
      </c>
      <c r="ID244" s="14" t="s">
        <v>371</v>
      </c>
      <c r="IE244" s="14" t="s">
        <v>372</v>
      </c>
      <c r="IF244" s="14" t="s">
        <v>373</v>
      </c>
      <c r="IG244" s="14" t="s">
        <v>391</v>
      </c>
      <c r="IH244" s="14" t="s">
        <v>392</v>
      </c>
      <c r="II244" s="14" t="s">
        <v>374</v>
      </c>
      <c r="IJ244" s="14" t="s">
        <v>379</v>
      </c>
      <c r="IK244" s="14" t="s">
        <v>393</v>
      </c>
      <c r="IL244" s="14" t="s">
        <v>370</v>
      </c>
      <c r="IM244" s="14" t="s">
        <v>371</v>
      </c>
      <c r="IN244" s="14" t="s">
        <v>372</v>
      </c>
      <c r="IO244" s="14" t="s">
        <v>373</v>
      </c>
      <c r="IP244" s="14" t="s">
        <v>391</v>
      </c>
      <c r="IQ244" s="14" t="s">
        <v>392</v>
      </c>
      <c r="IR244" s="14" t="s">
        <v>374</v>
      </c>
      <c r="IS244" s="14" t="s">
        <v>379</v>
      </c>
      <c r="IT244" s="14" t="s">
        <v>393</v>
      </c>
      <c r="IU244" s="14" t="s">
        <v>370</v>
      </c>
      <c r="IV244" s="14" t="s">
        <v>371</v>
      </c>
      <c r="IW244" s="14" t="s">
        <v>372</v>
      </c>
      <c r="IX244" s="14" t="s">
        <v>373</v>
      </c>
      <c r="IY244" s="14" t="s">
        <v>391</v>
      </c>
      <c r="IZ244" s="14" t="s">
        <v>392</v>
      </c>
      <c r="JA244" s="14" t="s">
        <v>374</v>
      </c>
      <c r="JB244" s="14" t="s">
        <v>379</v>
      </c>
      <c r="JC244" s="14" t="s">
        <v>393</v>
      </c>
      <c r="JD244" s="14" t="s">
        <v>370</v>
      </c>
      <c r="JE244" s="14" t="s">
        <v>371</v>
      </c>
      <c r="JF244" s="14" t="s">
        <v>372</v>
      </c>
      <c r="JG244" s="14" t="s">
        <v>373</v>
      </c>
      <c r="JH244" s="14" t="s">
        <v>391</v>
      </c>
      <c r="JI244" s="14" t="s">
        <v>392</v>
      </c>
      <c r="JJ244" s="14" t="s">
        <v>374</v>
      </c>
      <c r="JK244" s="14" t="s">
        <v>379</v>
      </c>
      <c r="JL244" s="14" t="s">
        <v>393</v>
      </c>
      <c r="JM244" s="14" t="s">
        <v>370</v>
      </c>
      <c r="JN244" s="14" t="s">
        <v>371</v>
      </c>
      <c r="JO244" s="14" t="s">
        <v>372</v>
      </c>
      <c r="JP244" s="14" t="s">
        <v>373</v>
      </c>
      <c r="JQ244" s="14" t="s">
        <v>391</v>
      </c>
      <c r="JR244" s="14" t="s">
        <v>392</v>
      </c>
      <c r="JS244" s="14" t="s">
        <v>374</v>
      </c>
      <c r="JT244" s="14" t="s">
        <v>379</v>
      </c>
      <c r="JU244" s="14" t="s">
        <v>393</v>
      </c>
      <c r="JV244" s="14" t="s">
        <v>370</v>
      </c>
      <c r="JW244" s="14" t="s">
        <v>371</v>
      </c>
      <c r="JX244" s="14" t="s">
        <v>372</v>
      </c>
      <c r="JY244" s="14" t="s">
        <v>373</v>
      </c>
      <c r="JZ244" s="14" t="s">
        <v>391</v>
      </c>
      <c r="KA244" s="14" t="s">
        <v>392</v>
      </c>
      <c r="KB244" s="14" t="s">
        <v>374</v>
      </c>
      <c r="KC244" s="14" t="s">
        <v>379</v>
      </c>
      <c r="KD244" s="14" t="s">
        <v>393</v>
      </c>
      <c r="KE244" s="14" t="s">
        <v>370</v>
      </c>
      <c r="KF244" s="14" t="s">
        <v>371</v>
      </c>
      <c r="KG244" s="14" t="s">
        <v>372</v>
      </c>
      <c r="KH244" s="14" t="s">
        <v>373</v>
      </c>
      <c r="KI244" s="14" t="s">
        <v>391</v>
      </c>
      <c r="KJ244" s="14" t="s">
        <v>392</v>
      </c>
      <c r="KK244" s="14" t="s">
        <v>374</v>
      </c>
      <c r="KL244" s="14" t="s">
        <v>379</v>
      </c>
      <c r="KM244" s="14" t="s">
        <v>393</v>
      </c>
      <c r="KN244" s="14" t="s">
        <v>370</v>
      </c>
      <c r="KO244" s="14" t="s">
        <v>371</v>
      </c>
      <c r="KP244" s="14" t="s">
        <v>372</v>
      </c>
      <c r="KQ244" s="14" t="s">
        <v>373</v>
      </c>
      <c r="KR244" s="14" t="s">
        <v>391</v>
      </c>
      <c r="KS244" s="14" t="s">
        <v>392</v>
      </c>
      <c r="KT244" s="14" t="s">
        <v>374</v>
      </c>
      <c r="KU244" s="14" t="s">
        <v>379</v>
      </c>
      <c r="KV244" s="14" t="s">
        <v>393</v>
      </c>
      <c r="KW244" s="14" t="s">
        <v>370</v>
      </c>
      <c r="KX244" s="14" t="s">
        <v>371</v>
      </c>
      <c r="KY244" s="14" t="s">
        <v>372</v>
      </c>
      <c r="KZ244" s="14" t="s">
        <v>373</v>
      </c>
      <c r="LA244" s="14" t="s">
        <v>391</v>
      </c>
      <c r="LB244" s="14" t="s">
        <v>392</v>
      </c>
      <c r="LC244" s="14" t="s">
        <v>374</v>
      </c>
      <c r="LD244" s="14" t="s">
        <v>379</v>
      </c>
      <c r="LE244" s="14" t="s">
        <v>393</v>
      </c>
      <c r="LF244" s="14" t="s">
        <v>370</v>
      </c>
      <c r="LG244" s="14" t="s">
        <v>371</v>
      </c>
      <c r="LH244" s="14" t="s">
        <v>372</v>
      </c>
      <c r="LI244" s="14" t="s">
        <v>373</v>
      </c>
      <c r="LJ244" s="14" t="s">
        <v>391</v>
      </c>
      <c r="LK244" s="14" t="s">
        <v>392</v>
      </c>
      <c r="LL244" s="14" t="s">
        <v>374</v>
      </c>
      <c r="LM244" s="14" t="s">
        <v>379</v>
      </c>
      <c r="LN244" s="14" t="s">
        <v>393</v>
      </c>
      <c r="LO244" s="14" t="s">
        <v>370</v>
      </c>
      <c r="LP244" s="14" t="s">
        <v>371</v>
      </c>
      <c r="LQ244" s="14" t="s">
        <v>372</v>
      </c>
      <c r="LR244" s="14" t="s">
        <v>373</v>
      </c>
      <c r="LS244" s="14" t="s">
        <v>391</v>
      </c>
      <c r="LT244" s="14" t="s">
        <v>392</v>
      </c>
      <c r="LU244" s="14" t="s">
        <v>374</v>
      </c>
      <c r="LV244" s="14" t="s">
        <v>379</v>
      </c>
      <c r="LW244" s="14" t="s">
        <v>393</v>
      </c>
      <c r="LX244" s="14" t="s">
        <v>370</v>
      </c>
      <c r="LY244" s="14" t="s">
        <v>371</v>
      </c>
      <c r="LZ244" s="14" t="s">
        <v>372</v>
      </c>
      <c r="MA244" s="14" t="s">
        <v>373</v>
      </c>
      <c r="MB244" s="14" t="s">
        <v>391</v>
      </c>
      <c r="MC244" s="14" t="s">
        <v>392</v>
      </c>
      <c r="MD244" s="14" t="s">
        <v>374</v>
      </c>
      <c r="ME244" s="14" t="s">
        <v>379</v>
      </c>
      <c r="MF244" s="14" t="s">
        <v>393</v>
      </c>
      <c r="MG244" s="14" t="s">
        <v>370</v>
      </c>
      <c r="MH244" s="14" t="s">
        <v>371</v>
      </c>
      <c r="MI244" s="14" t="s">
        <v>372</v>
      </c>
      <c r="MJ244" s="14" t="s">
        <v>373</v>
      </c>
      <c r="MK244" s="14" t="s">
        <v>391</v>
      </c>
      <c r="ML244" s="14" t="s">
        <v>392</v>
      </c>
      <c r="MM244" s="14" t="s">
        <v>374</v>
      </c>
      <c r="MN244" s="14" t="s">
        <v>379</v>
      </c>
      <c r="MO244" s="14" t="s">
        <v>393</v>
      </c>
      <c r="MP244" s="14" t="s">
        <v>370</v>
      </c>
      <c r="MQ244" s="14" t="s">
        <v>371</v>
      </c>
      <c r="MR244" s="14" t="s">
        <v>372</v>
      </c>
      <c r="MS244" s="14" t="s">
        <v>373</v>
      </c>
      <c r="MT244" s="14" t="s">
        <v>391</v>
      </c>
      <c r="MU244" s="14" t="s">
        <v>392</v>
      </c>
      <c r="MV244" s="14" t="s">
        <v>374</v>
      </c>
      <c r="MW244" s="14" t="s">
        <v>379</v>
      </c>
      <c r="MX244" s="14" t="s">
        <v>393</v>
      </c>
      <c r="MY244" s="14" t="s">
        <v>370</v>
      </c>
      <c r="MZ244" s="14" t="s">
        <v>371</v>
      </c>
      <c r="NA244" s="14" t="s">
        <v>372</v>
      </c>
      <c r="NB244" s="14" t="s">
        <v>373</v>
      </c>
      <c r="NC244" s="14" t="s">
        <v>391</v>
      </c>
      <c r="ND244" s="14" t="s">
        <v>392</v>
      </c>
      <c r="NE244" s="14" t="s">
        <v>374</v>
      </c>
      <c r="NF244" s="14" t="s">
        <v>379</v>
      </c>
      <c r="NG244" s="14" t="s">
        <v>393</v>
      </c>
      <c r="NH244" s="14" t="s">
        <v>370</v>
      </c>
      <c r="NI244" s="14" t="s">
        <v>371</v>
      </c>
      <c r="NJ244" s="14" t="s">
        <v>372</v>
      </c>
      <c r="NK244" s="14" t="s">
        <v>373</v>
      </c>
      <c r="NL244" s="14" t="s">
        <v>391</v>
      </c>
      <c r="NM244" s="14" t="s">
        <v>392</v>
      </c>
      <c r="NN244" s="14" t="s">
        <v>374</v>
      </c>
      <c r="NO244" s="14" t="s">
        <v>379</v>
      </c>
      <c r="NP244" s="14" t="s">
        <v>393</v>
      </c>
      <c r="NQ244" s="14" t="s">
        <v>370</v>
      </c>
      <c r="NR244" s="14" t="s">
        <v>371</v>
      </c>
      <c r="NS244" s="14" t="s">
        <v>372</v>
      </c>
      <c r="NT244" s="14" t="s">
        <v>373</v>
      </c>
      <c r="NU244" s="14" t="s">
        <v>391</v>
      </c>
      <c r="NV244" s="14" t="s">
        <v>392</v>
      </c>
      <c r="NW244" s="14" t="s">
        <v>374</v>
      </c>
      <c r="NX244" s="14" t="s">
        <v>379</v>
      </c>
      <c r="NY244" s="14" t="s">
        <v>393</v>
      </c>
      <c r="NZ244" s="14" t="s">
        <v>370</v>
      </c>
      <c r="OA244" s="14" t="s">
        <v>371</v>
      </c>
      <c r="OB244" s="14" t="s">
        <v>372</v>
      </c>
      <c r="OC244" s="14" t="s">
        <v>373</v>
      </c>
      <c r="OD244" s="14" t="s">
        <v>391</v>
      </c>
      <c r="OE244" s="14" t="s">
        <v>392</v>
      </c>
      <c r="OF244" s="14" t="s">
        <v>374</v>
      </c>
      <c r="OG244" s="14" t="s">
        <v>379</v>
      </c>
      <c r="OH244" s="14" t="s">
        <v>393</v>
      </c>
      <c r="OI244" s="14" t="s">
        <v>370</v>
      </c>
      <c r="OJ244" s="14" t="s">
        <v>371</v>
      </c>
      <c r="OK244" s="14" t="s">
        <v>372</v>
      </c>
      <c r="OL244" s="14" t="s">
        <v>373</v>
      </c>
      <c r="OM244" s="14" t="s">
        <v>391</v>
      </c>
      <c r="ON244" s="14" t="s">
        <v>392</v>
      </c>
      <c r="OO244" s="14" t="s">
        <v>374</v>
      </c>
      <c r="OP244" s="14" t="s">
        <v>379</v>
      </c>
      <c r="OQ244" s="14" t="s">
        <v>393</v>
      </c>
      <c r="OR244" s="14" t="s">
        <v>370</v>
      </c>
      <c r="OS244" s="14" t="s">
        <v>371</v>
      </c>
      <c r="OT244" s="14" t="s">
        <v>372</v>
      </c>
      <c r="OU244" s="14" t="s">
        <v>373</v>
      </c>
      <c r="OV244" s="14" t="s">
        <v>391</v>
      </c>
      <c r="OW244" s="14" t="s">
        <v>392</v>
      </c>
      <c r="OX244" s="14" t="s">
        <v>374</v>
      </c>
      <c r="OY244" s="14" t="s">
        <v>379</v>
      </c>
      <c r="OZ244" s="14" t="s">
        <v>393</v>
      </c>
      <c r="PA244" s="14" t="s">
        <v>370</v>
      </c>
      <c r="PB244" s="14" t="s">
        <v>371</v>
      </c>
      <c r="PC244" s="14" t="s">
        <v>372</v>
      </c>
      <c r="PD244" s="14" t="s">
        <v>373</v>
      </c>
      <c r="PE244" s="14" t="s">
        <v>391</v>
      </c>
      <c r="PF244" s="14" t="s">
        <v>392</v>
      </c>
      <c r="PG244" s="14" t="s">
        <v>374</v>
      </c>
      <c r="PH244" s="14" t="s">
        <v>379</v>
      </c>
      <c r="PI244" s="14" t="s">
        <v>393</v>
      </c>
      <c r="PJ244" s="14" t="s">
        <v>370</v>
      </c>
      <c r="PK244" s="14" t="s">
        <v>371</v>
      </c>
      <c r="PL244" s="14" t="s">
        <v>372</v>
      </c>
      <c r="PM244" s="14" t="s">
        <v>373</v>
      </c>
      <c r="PN244" s="14" t="s">
        <v>391</v>
      </c>
      <c r="PO244" s="14" t="s">
        <v>392</v>
      </c>
      <c r="PP244" s="14" t="s">
        <v>374</v>
      </c>
      <c r="PQ244" s="14" t="s">
        <v>379</v>
      </c>
      <c r="PR244" s="14" t="s">
        <v>393</v>
      </c>
      <c r="PS244" s="14" t="s">
        <v>370</v>
      </c>
      <c r="PT244" s="14" t="s">
        <v>371</v>
      </c>
      <c r="PU244" s="14" t="s">
        <v>372</v>
      </c>
      <c r="PV244" s="14" t="s">
        <v>373</v>
      </c>
      <c r="PW244" s="14" t="s">
        <v>391</v>
      </c>
      <c r="PX244" s="14" t="s">
        <v>392</v>
      </c>
      <c r="PY244" s="14" t="s">
        <v>374</v>
      </c>
      <c r="PZ244" s="14" t="s">
        <v>379</v>
      </c>
      <c r="QA244" s="14" t="s">
        <v>393</v>
      </c>
      <c r="QB244" s="14" t="s">
        <v>370</v>
      </c>
      <c r="QC244" s="14" t="s">
        <v>371</v>
      </c>
      <c r="QD244" s="14" t="s">
        <v>372</v>
      </c>
      <c r="QE244" s="14" t="s">
        <v>373</v>
      </c>
      <c r="QF244" s="14" t="s">
        <v>391</v>
      </c>
      <c r="QG244" s="14" t="s">
        <v>392</v>
      </c>
      <c r="QH244" s="14" t="s">
        <v>374</v>
      </c>
      <c r="QI244" s="14" t="s">
        <v>379</v>
      </c>
      <c r="QJ244" s="14" t="s">
        <v>393</v>
      </c>
    </row>
    <row r="245" spans="1:466" x14ac:dyDescent="0.2">
      <c r="B245" t="s">
        <v>261</v>
      </c>
      <c r="MQ245" s="8"/>
      <c r="MR245" s="8"/>
      <c r="MS245" s="8"/>
      <c r="MT245" s="8"/>
      <c r="MU245" s="8"/>
      <c r="MV245" s="8"/>
      <c r="MW245" s="8"/>
      <c r="MX245" s="8"/>
      <c r="MY245" s="8"/>
      <c r="MZ245" s="8"/>
      <c r="NA245" s="8"/>
      <c r="NB245" s="8"/>
      <c r="NC245" s="8"/>
      <c r="ND245" s="8"/>
      <c r="NE245" s="8"/>
      <c r="NF245" s="8"/>
      <c r="NG245" s="8"/>
      <c r="NH245" s="8"/>
      <c r="NI245" s="8"/>
      <c r="NJ245" s="8"/>
      <c r="NK245" s="8"/>
      <c r="NL245" s="8"/>
      <c r="NM245" s="8"/>
      <c r="NN245" s="8"/>
      <c r="NO245" s="8"/>
      <c r="NP245" s="8"/>
      <c r="NQ245" s="8"/>
      <c r="NR245" s="8"/>
      <c r="NS245" s="8"/>
      <c r="NT245" s="8"/>
      <c r="NU245" s="8"/>
      <c r="NV245" s="8"/>
      <c r="NW245" s="8"/>
      <c r="NX245" s="8"/>
      <c r="NY245" s="8"/>
      <c r="NZ245" s="8"/>
      <c r="OA245" s="8"/>
      <c r="OB245" s="8"/>
      <c r="OC245" s="8"/>
      <c r="OD245" s="8"/>
      <c r="OE245" s="8"/>
      <c r="OF245" s="8"/>
      <c r="OG245" s="8"/>
      <c r="OH245" s="8"/>
      <c r="OI245" s="8"/>
      <c r="OJ245" s="8"/>
      <c r="OK245" s="8"/>
      <c r="OL245" s="8"/>
    </row>
    <row r="246" spans="1:466" x14ac:dyDescent="0.2">
      <c r="A246" t="s">
        <v>232</v>
      </c>
      <c r="B246" t="s">
        <v>232</v>
      </c>
      <c r="C246">
        <f t="shared" ref="C246:C251" si="0">SUMIF($B$3:$B$238, B246, C$3:C$238)</f>
        <v>0</v>
      </c>
      <c r="D246">
        <f t="shared" ref="D246:S251" si="1">SUMIF($B$3:$B$238, $B246, D$3:D$238)</f>
        <v>0</v>
      </c>
      <c r="E246">
        <f t="shared" si="1"/>
        <v>0</v>
      </c>
      <c r="F246">
        <f t="shared" si="1"/>
        <v>0</v>
      </c>
      <c r="G246">
        <f t="shared" si="1"/>
        <v>0</v>
      </c>
      <c r="H246">
        <f t="shared" si="1"/>
        <v>0</v>
      </c>
      <c r="I246">
        <f t="shared" si="1"/>
        <v>0</v>
      </c>
      <c r="J246">
        <f t="shared" si="1"/>
        <v>0</v>
      </c>
      <c r="K246">
        <f t="shared" si="1"/>
        <v>0</v>
      </c>
      <c r="L246">
        <f t="shared" si="1"/>
        <v>0</v>
      </c>
      <c r="M246">
        <f t="shared" si="1"/>
        <v>0</v>
      </c>
      <c r="N246">
        <f t="shared" si="1"/>
        <v>0</v>
      </c>
      <c r="O246">
        <f t="shared" si="1"/>
        <v>0</v>
      </c>
      <c r="P246">
        <f t="shared" si="1"/>
        <v>0</v>
      </c>
      <c r="Q246">
        <f t="shared" si="1"/>
        <v>0</v>
      </c>
      <c r="R246">
        <f t="shared" si="1"/>
        <v>0</v>
      </c>
      <c r="S246">
        <f t="shared" si="1"/>
        <v>0</v>
      </c>
      <c r="T246">
        <f t="shared" ref="T246:CE249" si="2">SUMIF($B$3:$B$238, $B246, T$3:T$238)</f>
        <v>0</v>
      </c>
      <c r="U246">
        <f t="shared" si="2"/>
        <v>0</v>
      </c>
      <c r="V246">
        <f t="shared" si="2"/>
        <v>0</v>
      </c>
      <c r="W246">
        <f t="shared" si="2"/>
        <v>0</v>
      </c>
      <c r="X246">
        <f t="shared" si="2"/>
        <v>0</v>
      </c>
      <c r="Y246">
        <f t="shared" si="2"/>
        <v>0</v>
      </c>
      <c r="Z246">
        <f t="shared" si="2"/>
        <v>0</v>
      </c>
      <c r="AA246">
        <f t="shared" si="2"/>
        <v>0</v>
      </c>
      <c r="AB246">
        <f t="shared" si="2"/>
        <v>0</v>
      </c>
      <c r="AC246">
        <f t="shared" si="2"/>
        <v>0</v>
      </c>
      <c r="AD246">
        <f t="shared" si="2"/>
        <v>4</v>
      </c>
      <c r="AE246">
        <f t="shared" si="2"/>
        <v>634.22</v>
      </c>
      <c r="AF246">
        <f t="shared" si="2"/>
        <v>0</v>
      </c>
      <c r="AG246">
        <f t="shared" si="2"/>
        <v>0</v>
      </c>
      <c r="AH246">
        <f t="shared" si="2"/>
        <v>0</v>
      </c>
      <c r="AI246">
        <f t="shared" si="2"/>
        <v>0</v>
      </c>
      <c r="AJ246">
        <f t="shared" si="2"/>
        <v>0</v>
      </c>
      <c r="AK246">
        <f t="shared" si="2"/>
        <v>0</v>
      </c>
      <c r="AL246">
        <f t="shared" si="2"/>
        <v>0</v>
      </c>
      <c r="AM246">
        <f t="shared" si="2"/>
        <v>614</v>
      </c>
      <c r="AN246">
        <f t="shared" si="2"/>
        <v>47213.24</v>
      </c>
      <c r="AO246">
        <f t="shared" si="2"/>
        <v>0</v>
      </c>
      <c r="AP246">
        <f t="shared" si="2"/>
        <v>0</v>
      </c>
      <c r="AQ246">
        <f t="shared" si="2"/>
        <v>0</v>
      </c>
      <c r="AR246">
        <f t="shared" si="2"/>
        <v>0</v>
      </c>
      <c r="AS246">
        <f t="shared" si="2"/>
        <v>0</v>
      </c>
      <c r="AT246">
        <f t="shared" si="2"/>
        <v>0</v>
      </c>
      <c r="AU246">
        <f t="shared" si="2"/>
        <v>0</v>
      </c>
      <c r="AV246">
        <f t="shared" si="2"/>
        <v>1646</v>
      </c>
      <c r="AW246">
        <f t="shared" si="2"/>
        <v>124085.24</v>
      </c>
      <c r="AX246">
        <f t="shared" si="2"/>
        <v>0</v>
      </c>
      <c r="AY246">
        <f t="shared" si="2"/>
        <v>0</v>
      </c>
      <c r="AZ246">
        <f t="shared" si="2"/>
        <v>0</v>
      </c>
      <c r="BA246">
        <f t="shared" si="2"/>
        <v>0</v>
      </c>
      <c r="BB246">
        <f t="shared" si="2"/>
        <v>0</v>
      </c>
      <c r="BC246">
        <f t="shared" si="2"/>
        <v>0</v>
      </c>
      <c r="BD246">
        <f t="shared" si="2"/>
        <v>0</v>
      </c>
      <c r="BE246">
        <f t="shared" si="2"/>
        <v>2203</v>
      </c>
      <c r="BF246">
        <f t="shared" si="2"/>
        <v>208904.34</v>
      </c>
      <c r="BG246">
        <f t="shared" si="2"/>
        <v>0</v>
      </c>
      <c r="BH246">
        <f t="shared" si="2"/>
        <v>0</v>
      </c>
      <c r="BI246">
        <f t="shared" si="2"/>
        <v>0</v>
      </c>
      <c r="BJ246">
        <f t="shared" si="2"/>
        <v>0</v>
      </c>
      <c r="BK246">
        <f t="shared" si="2"/>
        <v>0</v>
      </c>
      <c r="BL246">
        <f t="shared" si="2"/>
        <v>0</v>
      </c>
      <c r="BM246">
        <f t="shared" si="2"/>
        <v>0</v>
      </c>
      <c r="BN246">
        <f t="shared" si="2"/>
        <v>2575</v>
      </c>
      <c r="BO246">
        <f t="shared" si="2"/>
        <v>244173.4</v>
      </c>
      <c r="BP246">
        <f t="shared" si="2"/>
        <v>0</v>
      </c>
      <c r="BQ246">
        <f t="shared" si="2"/>
        <v>0</v>
      </c>
      <c r="BR246">
        <f t="shared" si="2"/>
        <v>0</v>
      </c>
      <c r="BS246">
        <f t="shared" si="2"/>
        <v>0</v>
      </c>
      <c r="BT246">
        <f t="shared" si="2"/>
        <v>0</v>
      </c>
      <c r="BU246">
        <f t="shared" si="2"/>
        <v>0</v>
      </c>
      <c r="BV246">
        <f t="shared" si="2"/>
        <v>0</v>
      </c>
      <c r="BW246">
        <f t="shared" si="2"/>
        <v>1385</v>
      </c>
      <c r="BX246">
        <f t="shared" si="2"/>
        <v>129300.91</v>
      </c>
      <c r="BY246">
        <f t="shared" si="2"/>
        <v>0</v>
      </c>
      <c r="BZ246">
        <f t="shared" si="2"/>
        <v>0</v>
      </c>
      <c r="CA246">
        <f t="shared" si="2"/>
        <v>0</v>
      </c>
      <c r="CB246">
        <f t="shared" si="2"/>
        <v>0</v>
      </c>
      <c r="CC246">
        <f t="shared" si="2"/>
        <v>0</v>
      </c>
      <c r="CD246">
        <f t="shared" si="2"/>
        <v>0</v>
      </c>
      <c r="CE246">
        <f t="shared" si="2"/>
        <v>857.06</v>
      </c>
      <c r="CF246">
        <f t="shared" ref="CF246:EQ249" si="3">SUMIF($B$3:$B$238, $B246, CF$3:CF$238)</f>
        <v>1644</v>
      </c>
      <c r="CG246">
        <f t="shared" si="3"/>
        <v>162762.35999999999</v>
      </c>
      <c r="CH246">
        <f t="shared" si="3"/>
        <v>20</v>
      </c>
      <c r="CI246">
        <f t="shared" si="3"/>
        <v>1565.01</v>
      </c>
      <c r="CJ246">
        <f t="shared" si="3"/>
        <v>0</v>
      </c>
      <c r="CK246">
        <f t="shared" si="3"/>
        <v>0</v>
      </c>
      <c r="CL246">
        <f t="shared" si="3"/>
        <v>0</v>
      </c>
      <c r="CM246">
        <f t="shared" si="3"/>
        <v>0</v>
      </c>
      <c r="CN246">
        <f t="shared" si="3"/>
        <v>300.02999999999997</v>
      </c>
      <c r="CO246">
        <f t="shared" si="3"/>
        <v>1651</v>
      </c>
      <c r="CP246">
        <f t="shared" si="3"/>
        <v>173567.58000000002</v>
      </c>
      <c r="CQ246">
        <f t="shared" si="3"/>
        <v>62</v>
      </c>
      <c r="CR246">
        <f t="shared" si="3"/>
        <v>4593.59</v>
      </c>
      <c r="CS246">
        <f t="shared" si="3"/>
        <v>0</v>
      </c>
      <c r="CT246">
        <f t="shared" si="3"/>
        <v>0</v>
      </c>
      <c r="CU246">
        <f t="shared" si="3"/>
        <v>0</v>
      </c>
      <c r="CV246">
        <f t="shared" si="3"/>
        <v>0</v>
      </c>
      <c r="CW246">
        <f t="shared" si="3"/>
        <v>4011.39</v>
      </c>
      <c r="CX246">
        <f t="shared" si="3"/>
        <v>1743</v>
      </c>
      <c r="CY246">
        <f t="shared" si="3"/>
        <v>181730.66</v>
      </c>
      <c r="CZ246">
        <f t="shared" si="3"/>
        <v>150</v>
      </c>
      <c r="DA246">
        <f t="shared" si="3"/>
        <v>13177.7</v>
      </c>
      <c r="DB246">
        <f t="shared" si="3"/>
        <v>0</v>
      </c>
      <c r="DC246">
        <f t="shared" si="3"/>
        <v>0</v>
      </c>
      <c r="DD246">
        <f t="shared" si="3"/>
        <v>0</v>
      </c>
      <c r="DE246">
        <f t="shared" si="3"/>
        <v>0</v>
      </c>
      <c r="DF246">
        <f t="shared" si="3"/>
        <v>2518.83</v>
      </c>
      <c r="DG246">
        <f t="shared" si="3"/>
        <v>1259</v>
      </c>
      <c r="DH246">
        <f t="shared" si="3"/>
        <v>123238.88</v>
      </c>
      <c r="DI246">
        <f t="shared" si="3"/>
        <v>442</v>
      </c>
      <c r="DJ246">
        <f t="shared" si="3"/>
        <v>43766.759999999995</v>
      </c>
      <c r="DK246">
        <f t="shared" si="3"/>
        <v>0</v>
      </c>
      <c r="DL246">
        <f t="shared" si="3"/>
        <v>0</v>
      </c>
      <c r="DM246">
        <f t="shared" si="3"/>
        <v>0</v>
      </c>
      <c r="DN246">
        <f t="shared" si="3"/>
        <v>0</v>
      </c>
      <c r="DO246">
        <f t="shared" si="3"/>
        <v>1445.04</v>
      </c>
      <c r="DP246">
        <f t="shared" si="3"/>
        <v>1576</v>
      </c>
      <c r="DQ246">
        <f t="shared" si="3"/>
        <v>157624.60999999999</v>
      </c>
      <c r="DR246">
        <f t="shared" si="3"/>
        <v>905</v>
      </c>
      <c r="DS246">
        <f t="shared" si="3"/>
        <v>88023.58</v>
      </c>
      <c r="DT246">
        <f t="shared" si="3"/>
        <v>0</v>
      </c>
      <c r="DU246">
        <f t="shared" si="3"/>
        <v>0</v>
      </c>
      <c r="DV246">
        <f t="shared" si="3"/>
        <v>0</v>
      </c>
      <c r="DW246">
        <f t="shared" si="3"/>
        <v>0</v>
      </c>
      <c r="DX246">
        <f t="shared" si="3"/>
        <v>900.19</v>
      </c>
      <c r="DY246">
        <f t="shared" si="3"/>
        <v>1240</v>
      </c>
      <c r="DZ246">
        <f t="shared" si="3"/>
        <v>123151.54999999999</v>
      </c>
      <c r="EA246">
        <f t="shared" si="3"/>
        <v>610</v>
      </c>
      <c r="EB246">
        <f t="shared" si="3"/>
        <v>59620.990000000005</v>
      </c>
      <c r="EC246">
        <f t="shared" si="3"/>
        <v>0</v>
      </c>
      <c r="ED246">
        <f t="shared" si="3"/>
        <v>0</v>
      </c>
      <c r="EE246">
        <f t="shared" si="3"/>
        <v>0</v>
      </c>
      <c r="EF246">
        <f t="shared" si="3"/>
        <v>0</v>
      </c>
      <c r="EG246">
        <f t="shared" si="3"/>
        <v>997.06000000000006</v>
      </c>
      <c r="EH246">
        <f t="shared" si="3"/>
        <v>1685</v>
      </c>
      <c r="EI246">
        <f t="shared" si="3"/>
        <v>169473.29</v>
      </c>
      <c r="EJ246">
        <f t="shared" si="3"/>
        <v>594</v>
      </c>
      <c r="EK246">
        <f t="shared" si="3"/>
        <v>57078.9</v>
      </c>
      <c r="EL246">
        <f t="shared" si="3"/>
        <v>0</v>
      </c>
      <c r="EM246">
        <f t="shared" si="3"/>
        <v>0</v>
      </c>
      <c r="EN246">
        <f t="shared" si="3"/>
        <v>0</v>
      </c>
      <c r="EO246">
        <f t="shared" si="3"/>
        <v>0</v>
      </c>
      <c r="EP246">
        <f t="shared" si="3"/>
        <v>1060.6199999999999</v>
      </c>
      <c r="EQ246">
        <f t="shared" si="3"/>
        <v>1621</v>
      </c>
      <c r="ER246">
        <f t="shared" ref="ER246:HC251" si="4">SUMIF($B$3:$B$238, $B246, ER$3:ER$238)</f>
        <v>158162.79</v>
      </c>
      <c r="ES246">
        <f t="shared" si="4"/>
        <v>544</v>
      </c>
      <c r="ET246">
        <f t="shared" si="4"/>
        <v>55608.979999999996</v>
      </c>
      <c r="EU246">
        <f t="shared" si="4"/>
        <v>0</v>
      </c>
      <c r="EV246">
        <f t="shared" si="4"/>
        <v>0</v>
      </c>
      <c r="EW246">
        <f t="shared" si="4"/>
        <v>0</v>
      </c>
      <c r="EX246">
        <f t="shared" si="4"/>
        <v>0</v>
      </c>
      <c r="EY246">
        <f t="shared" si="4"/>
        <v>100</v>
      </c>
      <c r="EZ246">
        <f t="shared" si="4"/>
        <v>2921</v>
      </c>
      <c r="FA246">
        <f t="shared" si="4"/>
        <v>316164.40000000002</v>
      </c>
      <c r="FB246">
        <f t="shared" si="4"/>
        <v>399</v>
      </c>
      <c r="FC246">
        <f t="shared" si="4"/>
        <v>43834.25</v>
      </c>
      <c r="FD246">
        <f t="shared" si="4"/>
        <v>0</v>
      </c>
      <c r="FE246">
        <f t="shared" si="4"/>
        <v>0</v>
      </c>
      <c r="FF246">
        <f t="shared" si="4"/>
        <v>0</v>
      </c>
      <c r="FG246">
        <f t="shared" si="4"/>
        <v>0</v>
      </c>
      <c r="FH246">
        <f t="shared" si="4"/>
        <v>199.91</v>
      </c>
      <c r="FI246">
        <f t="shared" si="4"/>
        <v>2821</v>
      </c>
      <c r="FJ246">
        <f t="shared" si="4"/>
        <v>300712.88</v>
      </c>
      <c r="FK246">
        <f t="shared" si="4"/>
        <v>636</v>
      </c>
      <c r="FL246">
        <f t="shared" si="4"/>
        <v>63756.45</v>
      </c>
      <c r="FM246">
        <f t="shared" si="4"/>
        <v>15</v>
      </c>
      <c r="FN246">
        <f t="shared" si="4"/>
        <v>0</v>
      </c>
      <c r="FO246">
        <f t="shared" si="4"/>
        <v>269</v>
      </c>
      <c r="FP246">
        <f t="shared" si="4"/>
        <v>0</v>
      </c>
      <c r="FQ246">
        <f t="shared" si="4"/>
        <v>0</v>
      </c>
      <c r="FR246">
        <f t="shared" si="4"/>
        <v>2336</v>
      </c>
      <c r="FS246">
        <f t="shared" si="4"/>
        <v>266123.44</v>
      </c>
      <c r="FT246">
        <f t="shared" si="4"/>
        <v>884</v>
      </c>
      <c r="FU246">
        <f t="shared" si="4"/>
        <v>96896.07</v>
      </c>
      <c r="FV246">
        <f t="shared" si="4"/>
        <v>40</v>
      </c>
      <c r="FW246">
        <f t="shared" si="4"/>
        <v>4650.9699999999993</v>
      </c>
      <c r="FX246">
        <f t="shared" si="4"/>
        <v>250</v>
      </c>
      <c r="FY246">
        <f t="shared" si="4"/>
        <v>21666.2</v>
      </c>
      <c r="FZ246">
        <f t="shared" si="4"/>
        <v>0</v>
      </c>
      <c r="GA246">
        <f t="shared" si="4"/>
        <v>2212</v>
      </c>
      <c r="GB246">
        <f t="shared" si="4"/>
        <v>268732.09000000003</v>
      </c>
      <c r="GC246">
        <f t="shared" si="4"/>
        <v>1066</v>
      </c>
      <c r="GD246">
        <f t="shared" si="4"/>
        <v>118625.39</v>
      </c>
      <c r="GE246">
        <f t="shared" si="4"/>
        <v>55</v>
      </c>
      <c r="GF246">
        <f t="shared" si="4"/>
        <v>6667.96</v>
      </c>
      <c r="GG246">
        <f t="shared" si="4"/>
        <v>180</v>
      </c>
      <c r="GH246">
        <f t="shared" si="4"/>
        <v>16086.08</v>
      </c>
      <c r="GI246">
        <f t="shared" si="4"/>
        <v>0</v>
      </c>
      <c r="GJ246">
        <f t="shared" si="4"/>
        <v>2353</v>
      </c>
      <c r="GK246">
        <f t="shared" si="4"/>
        <v>284996.52</v>
      </c>
      <c r="GL246">
        <f t="shared" si="4"/>
        <v>1217</v>
      </c>
      <c r="GM246">
        <f t="shared" si="4"/>
        <v>131955.07999999999</v>
      </c>
      <c r="GN246">
        <f t="shared" si="4"/>
        <v>140</v>
      </c>
      <c r="GO246">
        <f t="shared" si="4"/>
        <v>17454.599999999999</v>
      </c>
      <c r="GP246">
        <f t="shared" si="4"/>
        <v>158</v>
      </c>
      <c r="GQ246">
        <f t="shared" si="4"/>
        <v>13946.529999999999</v>
      </c>
      <c r="GR246">
        <f t="shared" si="4"/>
        <v>0</v>
      </c>
      <c r="GS246">
        <f t="shared" si="4"/>
        <v>1398</v>
      </c>
      <c r="GT246">
        <f t="shared" si="4"/>
        <v>165321.27000000002</v>
      </c>
      <c r="GU246">
        <f t="shared" si="4"/>
        <v>1416</v>
      </c>
      <c r="GV246">
        <f t="shared" si="4"/>
        <v>159516.53</v>
      </c>
      <c r="GW246">
        <f t="shared" si="4"/>
        <v>58</v>
      </c>
      <c r="GX246">
        <f t="shared" si="4"/>
        <v>5254.7599999999993</v>
      </c>
      <c r="GY246">
        <f t="shared" si="4"/>
        <v>63</v>
      </c>
      <c r="GZ246">
        <f t="shared" si="4"/>
        <v>5603.65</v>
      </c>
      <c r="HA246">
        <f t="shared" si="4"/>
        <v>0</v>
      </c>
      <c r="HB246">
        <f t="shared" si="4"/>
        <v>1636</v>
      </c>
      <c r="HC246">
        <f t="shared" si="4"/>
        <v>197687.05</v>
      </c>
      <c r="HD246">
        <f t="shared" ref="HD246:JO249" si="5">SUMIF($B$3:$B$238, $B246, HD$3:HD$238)</f>
        <v>1575</v>
      </c>
      <c r="HE246">
        <f t="shared" si="5"/>
        <v>180981.41</v>
      </c>
      <c r="HF246">
        <f t="shared" si="5"/>
        <v>70</v>
      </c>
      <c r="HG246">
        <f t="shared" si="5"/>
        <v>7830.0499999999993</v>
      </c>
      <c r="HH246">
        <f t="shared" si="5"/>
        <v>38</v>
      </c>
      <c r="HI246">
        <f t="shared" si="5"/>
        <v>3267.38</v>
      </c>
      <c r="HJ246">
        <f t="shared" si="5"/>
        <v>0</v>
      </c>
      <c r="HK246">
        <f t="shared" si="5"/>
        <v>2735</v>
      </c>
      <c r="HL246">
        <f t="shared" si="5"/>
        <v>338729.87</v>
      </c>
      <c r="HM246">
        <f t="shared" si="5"/>
        <v>1562</v>
      </c>
      <c r="HN246">
        <f t="shared" si="5"/>
        <v>176824.84</v>
      </c>
      <c r="HO246">
        <f t="shared" si="5"/>
        <v>56</v>
      </c>
      <c r="HP246">
        <f t="shared" si="5"/>
        <v>6298.34</v>
      </c>
      <c r="HQ246">
        <f t="shared" si="5"/>
        <v>98</v>
      </c>
      <c r="HR246">
        <f t="shared" si="5"/>
        <v>8655.15</v>
      </c>
      <c r="HS246">
        <f t="shared" si="5"/>
        <v>0</v>
      </c>
      <c r="HT246">
        <f t="shared" si="5"/>
        <v>2885</v>
      </c>
      <c r="HU246">
        <f t="shared" si="5"/>
        <v>348007.54</v>
      </c>
      <c r="HV246">
        <f t="shared" si="5"/>
        <v>1548</v>
      </c>
      <c r="HW246">
        <f t="shared" si="5"/>
        <v>191477.35</v>
      </c>
      <c r="HX246">
        <f t="shared" si="5"/>
        <v>223</v>
      </c>
      <c r="HY246">
        <f t="shared" si="5"/>
        <v>26486.690000000002</v>
      </c>
      <c r="HZ246">
        <f t="shared" si="5"/>
        <v>68</v>
      </c>
      <c r="IA246">
        <f t="shared" si="5"/>
        <v>5726.76</v>
      </c>
      <c r="IB246">
        <f t="shared" si="5"/>
        <v>0</v>
      </c>
      <c r="IC246">
        <f t="shared" si="5"/>
        <v>1997</v>
      </c>
      <c r="ID246">
        <f t="shared" si="5"/>
        <v>231287.07</v>
      </c>
      <c r="IE246">
        <f t="shared" si="5"/>
        <v>1496</v>
      </c>
      <c r="IF246">
        <f t="shared" si="5"/>
        <v>186271.52</v>
      </c>
      <c r="IG246">
        <f t="shared" si="5"/>
        <v>183</v>
      </c>
      <c r="IH246">
        <f t="shared" si="5"/>
        <v>22803.29</v>
      </c>
      <c r="II246">
        <f t="shared" si="5"/>
        <v>7</v>
      </c>
      <c r="IJ246">
        <f t="shared" si="5"/>
        <v>640.14</v>
      </c>
      <c r="IK246">
        <f t="shared" si="5"/>
        <v>0</v>
      </c>
      <c r="IL246">
        <f t="shared" si="5"/>
        <v>2842</v>
      </c>
      <c r="IM246">
        <f t="shared" si="5"/>
        <v>315645.45999999996</v>
      </c>
      <c r="IN246">
        <f t="shared" si="5"/>
        <v>1665</v>
      </c>
      <c r="IO246">
        <f t="shared" si="5"/>
        <v>205647.83000000002</v>
      </c>
      <c r="IP246">
        <f t="shared" si="5"/>
        <v>153</v>
      </c>
      <c r="IQ246">
        <f t="shared" si="5"/>
        <v>18340</v>
      </c>
      <c r="IR246">
        <f t="shared" si="5"/>
        <v>13</v>
      </c>
      <c r="IS246">
        <f t="shared" si="5"/>
        <v>1142.76</v>
      </c>
      <c r="IT246">
        <f t="shared" si="5"/>
        <v>0</v>
      </c>
      <c r="IU246">
        <f t="shared" si="5"/>
        <v>3075</v>
      </c>
      <c r="IV246">
        <f t="shared" si="5"/>
        <v>328091.42000000004</v>
      </c>
      <c r="IW246">
        <f t="shared" si="5"/>
        <v>1696</v>
      </c>
      <c r="IX246">
        <f t="shared" si="5"/>
        <v>202175.97999999998</v>
      </c>
      <c r="IY246">
        <f t="shared" si="5"/>
        <v>150</v>
      </c>
      <c r="IZ246">
        <f t="shared" si="5"/>
        <v>16335.12</v>
      </c>
      <c r="JA246">
        <f t="shared" si="5"/>
        <v>17</v>
      </c>
      <c r="JB246">
        <f t="shared" si="5"/>
        <v>1438.7</v>
      </c>
      <c r="JC246">
        <f t="shared" si="5"/>
        <v>0</v>
      </c>
      <c r="JD246">
        <f t="shared" si="5"/>
        <v>1932</v>
      </c>
      <c r="JE246">
        <f t="shared" si="5"/>
        <v>203759</v>
      </c>
      <c r="JF246">
        <f t="shared" si="5"/>
        <v>1325</v>
      </c>
      <c r="JG246">
        <f t="shared" si="5"/>
        <v>159977.60999999999</v>
      </c>
      <c r="JH246">
        <f t="shared" si="5"/>
        <v>88</v>
      </c>
      <c r="JI246">
        <f t="shared" si="5"/>
        <v>8948.08</v>
      </c>
      <c r="JJ246">
        <f t="shared" si="5"/>
        <v>5</v>
      </c>
      <c r="JK246">
        <f t="shared" si="5"/>
        <v>361.46000000000004</v>
      </c>
      <c r="JL246">
        <f t="shared" si="5"/>
        <v>0</v>
      </c>
      <c r="JM246">
        <f t="shared" si="5"/>
        <v>1393</v>
      </c>
      <c r="JN246">
        <f t="shared" si="5"/>
        <v>148578</v>
      </c>
      <c r="JO246">
        <f t="shared" si="5"/>
        <v>1666</v>
      </c>
      <c r="JP246">
        <f t="shared" ref="JP246:LC248" si="6">SUMIF($B$3:$B$238, $B246, JP$3:JP$238)</f>
        <v>207770.71</v>
      </c>
      <c r="JQ246">
        <f t="shared" si="6"/>
        <v>64</v>
      </c>
      <c r="JR246">
        <f t="shared" si="6"/>
        <v>6580.21</v>
      </c>
      <c r="JS246">
        <f t="shared" si="6"/>
        <v>8</v>
      </c>
      <c r="JT246">
        <f t="shared" si="6"/>
        <v>1082</v>
      </c>
      <c r="JU246">
        <f t="shared" si="6"/>
        <v>0</v>
      </c>
      <c r="JV246">
        <f t="shared" si="6"/>
        <v>2204</v>
      </c>
      <c r="JW246">
        <f t="shared" si="6"/>
        <v>252808.9</v>
      </c>
      <c r="JX246">
        <f t="shared" si="6"/>
        <v>1871</v>
      </c>
      <c r="JY246">
        <f t="shared" si="6"/>
        <v>236727.90000000002</v>
      </c>
      <c r="JZ246">
        <f t="shared" si="6"/>
        <v>46</v>
      </c>
      <c r="KA246">
        <f t="shared" si="6"/>
        <v>5743.57</v>
      </c>
      <c r="KB246">
        <f t="shared" si="6"/>
        <v>8</v>
      </c>
      <c r="KC246">
        <f t="shared" si="6"/>
        <v>1164.49</v>
      </c>
      <c r="KD246">
        <f t="shared" si="6"/>
        <v>0</v>
      </c>
      <c r="KE246">
        <f t="shared" si="6"/>
        <v>1125</v>
      </c>
      <c r="KF246">
        <f t="shared" si="6"/>
        <v>115036.09</v>
      </c>
      <c r="KG246">
        <f t="shared" si="6"/>
        <v>1330</v>
      </c>
      <c r="KH246">
        <f t="shared" si="6"/>
        <v>158210.31</v>
      </c>
      <c r="KI246">
        <f t="shared" si="6"/>
        <v>56</v>
      </c>
      <c r="KJ246">
        <f t="shared" si="6"/>
        <v>5890.8099999999995</v>
      </c>
      <c r="KK246">
        <f t="shared" si="6"/>
        <v>1</v>
      </c>
      <c r="KL246">
        <f t="shared" si="6"/>
        <v>39.94</v>
      </c>
      <c r="KM246">
        <f t="shared" si="6"/>
        <v>0</v>
      </c>
      <c r="KN246">
        <f t="shared" si="6"/>
        <v>1247</v>
      </c>
      <c r="KO246">
        <f t="shared" si="6"/>
        <v>129507.52</v>
      </c>
      <c r="KP246">
        <f t="shared" si="6"/>
        <v>1506</v>
      </c>
      <c r="KQ246">
        <f t="shared" si="6"/>
        <v>170939.41</v>
      </c>
      <c r="KR246">
        <f t="shared" si="6"/>
        <v>53</v>
      </c>
      <c r="KS246">
        <f t="shared" si="6"/>
        <v>5311.53</v>
      </c>
      <c r="KT246">
        <f t="shared" si="6"/>
        <v>0</v>
      </c>
      <c r="KU246">
        <f t="shared" si="6"/>
        <v>0</v>
      </c>
      <c r="KV246">
        <f t="shared" si="6"/>
        <v>0</v>
      </c>
      <c r="KW246">
        <f t="shared" si="6"/>
        <v>1098</v>
      </c>
      <c r="KX246">
        <f t="shared" si="6"/>
        <v>110266.79000000001</v>
      </c>
      <c r="KY246">
        <f t="shared" si="6"/>
        <v>1416</v>
      </c>
      <c r="KZ246">
        <f t="shared" si="6"/>
        <v>156587.94</v>
      </c>
      <c r="LA246">
        <f t="shared" si="6"/>
        <v>55</v>
      </c>
      <c r="LB246">
        <f t="shared" si="6"/>
        <v>6492.18</v>
      </c>
      <c r="LC246">
        <f t="shared" si="6"/>
        <v>0</v>
      </c>
      <c r="LD246">
        <f t="shared" ref="LD246:NO251" si="7">SUMIF($B$3:$B$238, $B246, LD$3:LD$238)</f>
        <v>0</v>
      </c>
      <c r="LE246">
        <f t="shared" si="7"/>
        <v>0</v>
      </c>
      <c r="LF246">
        <f t="shared" si="7"/>
        <v>1328</v>
      </c>
      <c r="LG246">
        <f t="shared" si="7"/>
        <v>140548.39000000001</v>
      </c>
      <c r="LH246">
        <f t="shared" si="7"/>
        <v>1150</v>
      </c>
      <c r="LI246">
        <f t="shared" si="7"/>
        <v>124849.98999999999</v>
      </c>
      <c r="LJ246">
        <f t="shared" si="7"/>
        <v>27</v>
      </c>
      <c r="LK246">
        <f t="shared" si="7"/>
        <v>2401.5</v>
      </c>
      <c r="LL246">
        <f t="shared" si="7"/>
        <v>0</v>
      </c>
      <c r="LM246">
        <f t="shared" si="7"/>
        <v>0</v>
      </c>
      <c r="LN246">
        <f t="shared" si="7"/>
        <v>0</v>
      </c>
      <c r="LO246">
        <f t="shared" si="7"/>
        <v>1346</v>
      </c>
      <c r="LP246">
        <f t="shared" si="7"/>
        <v>134768.57</v>
      </c>
      <c r="LQ246">
        <f t="shared" si="7"/>
        <v>1166</v>
      </c>
      <c r="LR246">
        <f t="shared" si="7"/>
        <v>129033.43</v>
      </c>
      <c r="LS246">
        <f t="shared" si="7"/>
        <v>57</v>
      </c>
      <c r="LT246">
        <f t="shared" si="7"/>
        <v>5781.07</v>
      </c>
      <c r="LU246">
        <f t="shared" si="7"/>
        <v>1</v>
      </c>
      <c r="LV246">
        <f t="shared" si="7"/>
        <v>80.900000000000006</v>
      </c>
      <c r="LW246">
        <f t="shared" si="7"/>
        <v>0</v>
      </c>
      <c r="LX246">
        <f t="shared" si="7"/>
        <v>1481</v>
      </c>
      <c r="LY246">
        <f t="shared" si="7"/>
        <v>140623.51</v>
      </c>
      <c r="LZ246">
        <f t="shared" si="7"/>
        <v>1027</v>
      </c>
      <c r="MA246">
        <f t="shared" si="7"/>
        <v>109499.54000000001</v>
      </c>
      <c r="MB246">
        <f t="shared" si="7"/>
        <v>51</v>
      </c>
      <c r="MC246">
        <f t="shared" si="7"/>
        <v>5558.6200000000008</v>
      </c>
      <c r="MD246">
        <f t="shared" si="7"/>
        <v>0</v>
      </c>
      <c r="ME246">
        <f t="shared" si="7"/>
        <v>0</v>
      </c>
      <c r="MF246">
        <f t="shared" si="7"/>
        <v>0</v>
      </c>
      <c r="MG246">
        <f t="shared" si="7"/>
        <v>997</v>
      </c>
      <c r="MH246">
        <f t="shared" si="7"/>
        <v>92579.39</v>
      </c>
      <c r="MI246">
        <f t="shared" si="7"/>
        <v>917</v>
      </c>
      <c r="MJ246">
        <f t="shared" si="7"/>
        <v>99631.679999999993</v>
      </c>
      <c r="MK246">
        <f t="shared" si="7"/>
        <v>89</v>
      </c>
      <c r="ML246">
        <f t="shared" si="7"/>
        <v>8855.2899999999991</v>
      </c>
      <c r="MM246">
        <f t="shared" si="7"/>
        <v>0</v>
      </c>
      <c r="MN246">
        <f t="shared" si="7"/>
        <v>0</v>
      </c>
      <c r="MO246">
        <f t="shared" si="7"/>
        <v>0</v>
      </c>
      <c r="MP246">
        <f t="shared" si="7"/>
        <v>820</v>
      </c>
      <c r="MQ246">
        <f t="shared" si="7"/>
        <v>78366.790000000008</v>
      </c>
      <c r="MR246">
        <f t="shared" si="7"/>
        <v>699</v>
      </c>
      <c r="MS246">
        <f t="shared" si="7"/>
        <v>71583.59</v>
      </c>
      <c r="MT246">
        <f t="shared" si="7"/>
        <v>77</v>
      </c>
      <c r="MU246">
        <f t="shared" si="7"/>
        <v>7916.58</v>
      </c>
      <c r="MV246">
        <f t="shared" si="7"/>
        <v>0</v>
      </c>
      <c r="MW246">
        <f t="shared" si="7"/>
        <v>0</v>
      </c>
      <c r="MX246">
        <f t="shared" si="7"/>
        <v>0</v>
      </c>
      <c r="MY246">
        <f t="shared" si="7"/>
        <v>1187</v>
      </c>
      <c r="MZ246">
        <f t="shared" si="7"/>
        <v>114461.89</v>
      </c>
      <c r="NA246">
        <f t="shared" si="7"/>
        <v>819</v>
      </c>
      <c r="NB246">
        <f t="shared" si="7"/>
        <v>85583.34</v>
      </c>
      <c r="NC246">
        <f t="shared" si="7"/>
        <v>86</v>
      </c>
      <c r="ND246">
        <f t="shared" si="7"/>
        <v>8473.2200000000012</v>
      </c>
      <c r="NE246">
        <f t="shared" si="7"/>
        <v>0</v>
      </c>
      <c r="NF246">
        <f t="shared" si="7"/>
        <v>0</v>
      </c>
      <c r="NG246">
        <f t="shared" si="7"/>
        <v>0</v>
      </c>
      <c r="NH246">
        <f t="shared" si="7"/>
        <v>1006</v>
      </c>
      <c r="NI246">
        <f t="shared" si="7"/>
        <v>93013.66</v>
      </c>
      <c r="NJ246">
        <f t="shared" si="7"/>
        <v>749</v>
      </c>
      <c r="NK246">
        <f t="shared" si="7"/>
        <v>76470.720000000001</v>
      </c>
      <c r="NL246">
        <f t="shared" si="7"/>
        <v>134</v>
      </c>
      <c r="NM246">
        <f t="shared" si="7"/>
        <v>13677.8</v>
      </c>
      <c r="NN246">
        <f t="shared" si="7"/>
        <v>0</v>
      </c>
      <c r="NO246">
        <f t="shared" si="7"/>
        <v>0</v>
      </c>
      <c r="NP246">
        <f t="shared" ref="NP246:PH251" si="8">SUMIF($B$3:$B$238, $B246, NP$3:NP$238)</f>
        <v>0</v>
      </c>
      <c r="NQ246">
        <f t="shared" si="8"/>
        <v>1032</v>
      </c>
      <c r="NR246">
        <f t="shared" si="8"/>
        <v>93804.87</v>
      </c>
      <c r="NS246">
        <f t="shared" si="8"/>
        <v>674</v>
      </c>
      <c r="NT246">
        <f t="shared" si="8"/>
        <v>66050.31</v>
      </c>
      <c r="NU246">
        <f t="shared" si="8"/>
        <v>112</v>
      </c>
      <c r="NV246">
        <f t="shared" si="8"/>
        <v>10928.619999999999</v>
      </c>
      <c r="NW246">
        <f t="shared" si="8"/>
        <v>0</v>
      </c>
      <c r="NX246">
        <f t="shared" si="8"/>
        <v>0</v>
      </c>
      <c r="NY246">
        <f t="shared" si="8"/>
        <v>0</v>
      </c>
      <c r="NZ246">
        <f t="shared" si="8"/>
        <v>1102</v>
      </c>
      <c r="OA246">
        <f t="shared" si="8"/>
        <v>97352.52</v>
      </c>
      <c r="OB246">
        <f t="shared" si="8"/>
        <v>582</v>
      </c>
      <c r="OC246">
        <f t="shared" si="8"/>
        <v>54948.2</v>
      </c>
      <c r="OD246">
        <f t="shared" si="8"/>
        <v>178</v>
      </c>
      <c r="OE246">
        <f t="shared" si="8"/>
        <v>17634.189999999999</v>
      </c>
      <c r="OF246">
        <f t="shared" si="8"/>
        <v>0</v>
      </c>
      <c r="OG246">
        <f t="shared" si="8"/>
        <v>0</v>
      </c>
      <c r="OH246">
        <f t="shared" si="8"/>
        <v>0</v>
      </c>
      <c r="OI246">
        <f t="shared" si="8"/>
        <v>982</v>
      </c>
      <c r="OJ246">
        <f t="shared" si="8"/>
        <v>83976.89</v>
      </c>
      <c r="OK246">
        <f t="shared" si="8"/>
        <v>410</v>
      </c>
      <c r="OL246">
        <f t="shared" si="8"/>
        <v>37496.53</v>
      </c>
      <c r="OM246">
        <f t="shared" si="8"/>
        <v>137</v>
      </c>
      <c r="ON246">
        <f t="shared" si="8"/>
        <v>12841.03</v>
      </c>
      <c r="OO246">
        <f t="shared" si="8"/>
        <v>0</v>
      </c>
      <c r="OP246">
        <f t="shared" si="8"/>
        <v>0</v>
      </c>
      <c r="OQ246">
        <f t="shared" si="8"/>
        <v>0</v>
      </c>
      <c r="OR246">
        <f t="shared" si="8"/>
        <v>818</v>
      </c>
      <c r="OS246">
        <f t="shared" si="8"/>
        <v>76291.17</v>
      </c>
      <c r="OT246">
        <f t="shared" si="8"/>
        <v>367</v>
      </c>
      <c r="OU246">
        <f t="shared" si="8"/>
        <v>34782.129999999997</v>
      </c>
      <c r="OV246">
        <f t="shared" si="8"/>
        <v>122</v>
      </c>
      <c r="OW246">
        <f t="shared" si="8"/>
        <v>10411.25</v>
      </c>
      <c r="OX246">
        <f t="shared" si="8"/>
        <v>0</v>
      </c>
      <c r="OY246">
        <f t="shared" si="8"/>
        <v>0</v>
      </c>
      <c r="OZ246">
        <f t="shared" si="8"/>
        <v>0</v>
      </c>
      <c r="PA246">
        <f t="shared" si="8"/>
        <v>570</v>
      </c>
      <c r="PB246">
        <f t="shared" si="8"/>
        <v>47810.53</v>
      </c>
      <c r="PC246">
        <f t="shared" si="8"/>
        <v>367</v>
      </c>
      <c r="PD246">
        <f t="shared" si="8"/>
        <v>34488.54</v>
      </c>
      <c r="PE246">
        <f t="shared" si="8"/>
        <v>125</v>
      </c>
      <c r="PF246">
        <f t="shared" si="8"/>
        <v>12026.67</v>
      </c>
      <c r="PG246">
        <f t="shared" si="8"/>
        <v>0</v>
      </c>
      <c r="PH246">
        <f t="shared" si="8"/>
        <v>0</v>
      </c>
      <c r="PI246">
        <f t="shared" ref="PI246:QJ251" si="9">SUMIF($B$3:$B$238, $B246, PI$3:PI$238)</f>
        <v>0</v>
      </c>
      <c r="PJ246">
        <f t="shared" si="9"/>
        <v>548</v>
      </c>
      <c r="PK246">
        <f t="shared" si="9"/>
        <v>45213.18</v>
      </c>
      <c r="PL246">
        <f t="shared" si="9"/>
        <v>373</v>
      </c>
      <c r="PM246">
        <f t="shared" si="9"/>
        <v>34060.639999999999</v>
      </c>
      <c r="PN246">
        <f t="shared" si="9"/>
        <v>100</v>
      </c>
      <c r="PO246">
        <f t="shared" si="9"/>
        <v>9480.16</v>
      </c>
      <c r="PP246">
        <f t="shared" si="9"/>
        <v>0</v>
      </c>
      <c r="PQ246">
        <f t="shared" si="9"/>
        <v>0</v>
      </c>
      <c r="PR246">
        <f t="shared" si="9"/>
        <v>0</v>
      </c>
      <c r="PS246">
        <f t="shared" si="9"/>
        <v>558</v>
      </c>
      <c r="PT246">
        <f t="shared" si="9"/>
        <v>45658.34</v>
      </c>
      <c r="PU246">
        <f t="shared" si="9"/>
        <v>440</v>
      </c>
      <c r="PV246">
        <f t="shared" si="9"/>
        <v>39641.839999999997</v>
      </c>
      <c r="PW246">
        <f t="shared" si="9"/>
        <v>91</v>
      </c>
      <c r="PX246">
        <f t="shared" si="9"/>
        <v>7834.48</v>
      </c>
      <c r="PY246">
        <f t="shared" si="9"/>
        <v>0</v>
      </c>
      <c r="PZ246">
        <f t="shared" si="9"/>
        <v>0</v>
      </c>
      <c r="QA246">
        <f t="shared" si="9"/>
        <v>0</v>
      </c>
      <c r="QB246">
        <f t="shared" si="9"/>
        <v>834</v>
      </c>
      <c r="QC246">
        <f t="shared" si="9"/>
        <v>82296.820000000007</v>
      </c>
      <c r="QD246">
        <f t="shared" si="9"/>
        <v>331</v>
      </c>
      <c r="QE246">
        <f t="shared" si="9"/>
        <v>29275.61</v>
      </c>
      <c r="QF246">
        <f t="shared" si="9"/>
        <v>77</v>
      </c>
      <c r="QG246">
        <f t="shared" si="9"/>
        <v>5510.32</v>
      </c>
      <c r="QH246">
        <f t="shared" si="9"/>
        <v>0</v>
      </c>
      <c r="QI246">
        <f t="shared" si="9"/>
        <v>0</v>
      </c>
      <c r="QJ246">
        <f t="shared" si="9"/>
        <v>0</v>
      </c>
      <c r="QK246">
        <f t="shared" ref="QK246:QX251" si="10">SUMIF($B$3:$B$238, $B246, QK$3:QK$238)</f>
        <v>0</v>
      </c>
      <c r="QL246">
        <f t="shared" si="10"/>
        <v>0</v>
      </c>
      <c r="QM246">
        <f t="shared" si="10"/>
        <v>0</v>
      </c>
      <c r="QN246">
        <f t="shared" si="10"/>
        <v>0</v>
      </c>
      <c r="QO246">
        <f t="shared" si="10"/>
        <v>0</v>
      </c>
      <c r="QP246">
        <f t="shared" si="10"/>
        <v>0</v>
      </c>
      <c r="QQ246">
        <f t="shared" si="10"/>
        <v>0</v>
      </c>
      <c r="QR246">
        <f t="shared" si="10"/>
        <v>0</v>
      </c>
      <c r="QS246">
        <f t="shared" si="10"/>
        <v>0</v>
      </c>
      <c r="QT246">
        <f t="shared" si="10"/>
        <v>0</v>
      </c>
      <c r="QU246">
        <f t="shared" si="10"/>
        <v>0</v>
      </c>
      <c r="QV246">
        <f t="shared" si="10"/>
        <v>0</v>
      </c>
      <c r="QW246">
        <f t="shared" si="10"/>
        <v>0</v>
      </c>
      <c r="QX246">
        <f t="shared" si="10"/>
        <v>0</v>
      </c>
    </row>
    <row r="247" spans="1:466" x14ac:dyDescent="0.2">
      <c r="A247" t="s">
        <v>233</v>
      </c>
      <c r="B247" t="s">
        <v>233</v>
      </c>
      <c r="C247">
        <f t="shared" si="0"/>
        <v>0</v>
      </c>
      <c r="D247">
        <f t="shared" si="1"/>
        <v>0</v>
      </c>
      <c r="E247">
        <f t="shared" si="1"/>
        <v>0</v>
      </c>
      <c r="F247">
        <f t="shared" si="1"/>
        <v>0</v>
      </c>
      <c r="G247">
        <f t="shared" si="1"/>
        <v>0</v>
      </c>
      <c r="H247">
        <f t="shared" ref="H247:BS250" si="11">SUMIF($B$3:$B$238, $B247, H$3:H$238)</f>
        <v>0</v>
      </c>
      <c r="I247">
        <f t="shared" si="11"/>
        <v>0</v>
      </c>
      <c r="J247">
        <f t="shared" si="11"/>
        <v>0</v>
      </c>
      <c r="K247">
        <f t="shared" si="11"/>
        <v>0</v>
      </c>
      <c r="L247">
        <f t="shared" si="11"/>
        <v>0</v>
      </c>
      <c r="M247">
        <f t="shared" si="11"/>
        <v>0</v>
      </c>
      <c r="N247">
        <f t="shared" si="11"/>
        <v>0</v>
      </c>
      <c r="O247">
        <f t="shared" si="11"/>
        <v>0</v>
      </c>
      <c r="P247">
        <f t="shared" si="11"/>
        <v>0</v>
      </c>
      <c r="Q247">
        <f t="shared" si="11"/>
        <v>0</v>
      </c>
      <c r="R247">
        <f t="shared" si="11"/>
        <v>0</v>
      </c>
      <c r="S247">
        <f t="shared" si="11"/>
        <v>0</v>
      </c>
      <c r="T247">
        <f t="shared" si="11"/>
        <v>0</v>
      </c>
      <c r="U247">
        <f t="shared" si="11"/>
        <v>0</v>
      </c>
      <c r="V247">
        <f t="shared" si="11"/>
        <v>0</v>
      </c>
      <c r="W247">
        <f t="shared" si="11"/>
        <v>0</v>
      </c>
      <c r="X247">
        <f t="shared" si="11"/>
        <v>0</v>
      </c>
      <c r="Y247">
        <f t="shared" si="11"/>
        <v>0</v>
      </c>
      <c r="Z247">
        <f t="shared" si="11"/>
        <v>0</v>
      </c>
      <c r="AA247">
        <f t="shared" si="11"/>
        <v>0</v>
      </c>
      <c r="AB247">
        <f t="shared" si="11"/>
        <v>0</v>
      </c>
      <c r="AC247">
        <f t="shared" si="11"/>
        <v>0</v>
      </c>
      <c r="AD247">
        <f t="shared" si="11"/>
        <v>0</v>
      </c>
      <c r="AE247">
        <f t="shared" si="11"/>
        <v>0</v>
      </c>
      <c r="AF247">
        <f t="shared" si="11"/>
        <v>0</v>
      </c>
      <c r="AG247">
        <f t="shared" si="11"/>
        <v>0</v>
      </c>
      <c r="AH247">
        <f t="shared" si="11"/>
        <v>0</v>
      </c>
      <c r="AI247">
        <f t="shared" si="11"/>
        <v>0</v>
      </c>
      <c r="AJ247">
        <f t="shared" si="11"/>
        <v>0</v>
      </c>
      <c r="AK247">
        <f t="shared" si="11"/>
        <v>0</v>
      </c>
      <c r="AL247">
        <f t="shared" si="11"/>
        <v>0</v>
      </c>
      <c r="AM247">
        <f t="shared" si="11"/>
        <v>0</v>
      </c>
      <c r="AN247">
        <f t="shared" si="11"/>
        <v>0</v>
      </c>
      <c r="AO247">
        <f t="shared" si="11"/>
        <v>0</v>
      </c>
      <c r="AP247">
        <f t="shared" si="11"/>
        <v>0</v>
      </c>
      <c r="AQ247">
        <f t="shared" si="11"/>
        <v>0</v>
      </c>
      <c r="AR247">
        <f t="shared" si="11"/>
        <v>0</v>
      </c>
      <c r="AS247">
        <f t="shared" si="11"/>
        <v>0</v>
      </c>
      <c r="AT247">
        <f t="shared" si="11"/>
        <v>0</v>
      </c>
      <c r="AU247">
        <f t="shared" si="11"/>
        <v>0</v>
      </c>
      <c r="AV247">
        <f t="shared" si="11"/>
        <v>0</v>
      </c>
      <c r="AW247">
        <f t="shared" si="11"/>
        <v>0</v>
      </c>
      <c r="AX247">
        <f t="shared" si="11"/>
        <v>0</v>
      </c>
      <c r="AY247">
        <f t="shared" si="11"/>
        <v>0</v>
      </c>
      <c r="AZ247">
        <f t="shared" si="11"/>
        <v>0</v>
      </c>
      <c r="BA247">
        <f t="shared" si="11"/>
        <v>0</v>
      </c>
      <c r="BB247">
        <f t="shared" si="11"/>
        <v>0</v>
      </c>
      <c r="BC247">
        <f t="shared" si="11"/>
        <v>0</v>
      </c>
      <c r="BD247">
        <f t="shared" si="11"/>
        <v>0</v>
      </c>
      <c r="BE247">
        <f t="shared" si="11"/>
        <v>0</v>
      </c>
      <c r="BF247">
        <f t="shared" si="11"/>
        <v>0</v>
      </c>
      <c r="BG247">
        <f t="shared" si="11"/>
        <v>0</v>
      </c>
      <c r="BH247">
        <f t="shared" si="11"/>
        <v>0</v>
      </c>
      <c r="BI247">
        <f t="shared" si="11"/>
        <v>0</v>
      </c>
      <c r="BJ247">
        <f t="shared" si="11"/>
        <v>0</v>
      </c>
      <c r="BK247">
        <f t="shared" si="11"/>
        <v>0</v>
      </c>
      <c r="BL247">
        <f t="shared" si="11"/>
        <v>0</v>
      </c>
      <c r="BM247">
        <f t="shared" si="11"/>
        <v>0</v>
      </c>
      <c r="BN247">
        <f t="shared" si="11"/>
        <v>0</v>
      </c>
      <c r="BO247">
        <f t="shared" si="11"/>
        <v>0</v>
      </c>
      <c r="BP247">
        <f t="shared" si="11"/>
        <v>0</v>
      </c>
      <c r="BQ247">
        <f t="shared" si="11"/>
        <v>0</v>
      </c>
      <c r="BR247">
        <f t="shared" si="11"/>
        <v>0</v>
      </c>
      <c r="BS247">
        <f t="shared" si="11"/>
        <v>0</v>
      </c>
      <c r="BT247">
        <f t="shared" si="2"/>
        <v>0</v>
      </c>
      <c r="BU247">
        <f t="shared" si="2"/>
        <v>0</v>
      </c>
      <c r="BV247">
        <f t="shared" si="2"/>
        <v>0</v>
      </c>
      <c r="BW247">
        <f t="shared" si="2"/>
        <v>0</v>
      </c>
      <c r="BX247">
        <f t="shared" si="2"/>
        <v>0</v>
      </c>
      <c r="BY247">
        <f t="shared" si="2"/>
        <v>0</v>
      </c>
      <c r="BZ247">
        <f t="shared" si="2"/>
        <v>0</v>
      </c>
      <c r="CA247">
        <f t="shared" si="2"/>
        <v>0</v>
      </c>
      <c r="CB247">
        <f t="shared" si="2"/>
        <v>0</v>
      </c>
      <c r="CC247">
        <f t="shared" si="2"/>
        <v>0</v>
      </c>
      <c r="CD247">
        <f t="shared" si="2"/>
        <v>0</v>
      </c>
      <c r="CE247">
        <f t="shared" si="2"/>
        <v>0</v>
      </c>
      <c r="CF247">
        <f t="shared" si="3"/>
        <v>0</v>
      </c>
      <c r="CG247">
        <f t="shared" si="3"/>
        <v>0</v>
      </c>
      <c r="CH247">
        <f t="shared" si="3"/>
        <v>0</v>
      </c>
      <c r="CI247">
        <f t="shared" si="3"/>
        <v>0</v>
      </c>
      <c r="CJ247">
        <f t="shared" si="3"/>
        <v>0</v>
      </c>
      <c r="CK247">
        <f t="shared" si="3"/>
        <v>0</v>
      </c>
      <c r="CL247">
        <f t="shared" si="3"/>
        <v>0</v>
      </c>
      <c r="CM247">
        <f t="shared" si="3"/>
        <v>0</v>
      </c>
      <c r="CN247">
        <f t="shared" si="3"/>
        <v>0</v>
      </c>
      <c r="CO247">
        <f t="shared" si="3"/>
        <v>0</v>
      </c>
      <c r="CP247">
        <f t="shared" si="3"/>
        <v>0</v>
      </c>
      <c r="CQ247">
        <f t="shared" si="3"/>
        <v>0</v>
      </c>
      <c r="CR247">
        <f t="shared" si="3"/>
        <v>0</v>
      </c>
      <c r="CS247">
        <f t="shared" si="3"/>
        <v>0</v>
      </c>
      <c r="CT247">
        <f t="shared" si="3"/>
        <v>0</v>
      </c>
      <c r="CU247">
        <f t="shared" si="3"/>
        <v>0</v>
      </c>
      <c r="CV247">
        <f t="shared" si="3"/>
        <v>0</v>
      </c>
      <c r="CW247">
        <f t="shared" si="3"/>
        <v>0</v>
      </c>
      <c r="CX247">
        <f t="shared" si="3"/>
        <v>0</v>
      </c>
      <c r="CY247">
        <f t="shared" si="3"/>
        <v>0</v>
      </c>
      <c r="CZ247">
        <f t="shared" si="3"/>
        <v>0</v>
      </c>
      <c r="DA247">
        <f t="shared" si="3"/>
        <v>0</v>
      </c>
      <c r="DB247">
        <f t="shared" si="3"/>
        <v>0</v>
      </c>
      <c r="DC247">
        <f t="shared" si="3"/>
        <v>0</v>
      </c>
      <c r="DD247">
        <f t="shared" si="3"/>
        <v>0</v>
      </c>
      <c r="DE247">
        <f t="shared" si="3"/>
        <v>0</v>
      </c>
      <c r="DF247">
        <f t="shared" si="3"/>
        <v>0</v>
      </c>
      <c r="DG247">
        <f t="shared" si="3"/>
        <v>0</v>
      </c>
      <c r="DH247">
        <f t="shared" si="3"/>
        <v>0</v>
      </c>
      <c r="DI247">
        <f t="shared" si="3"/>
        <v>0</v>
      </c>
      <c r="DJ247">
        <f t="shared" si="3"/>
        <v>0</v>
      </c>
      <c r="DK247">
        <f t="shared" si="3"/>
        <v>0</v>
      </c>
      <c r="DL247">
        <f t="shared" si="3"/>
        <v>0</v>
      </c>
      <c r="DM247">
        <f t="shared" si="3"/>
        <v>0</v>
      </c>
      <c r="DN247">
        <f t="shared" si="3"/>
        <v>0</v>
      </c>
      <c r="DO247">
        <f t="shared" si="3"/>
        <v>0</v>
      </c>
      <c r="DP247">
        <f t="shared" si="3"/>
        <v>0</v>
      </c>
      <c r="DQ247">
        <f t="shared" si="3"/>
        <v>0</v>
      </c>
      <c r="DR247">
        <f t="shared" si="3"/>
        <v>0</v>
      </c>
      <c r="DS247">
        <f t="shared" si="3"/>
        <v>0</v>
      </c>
      <c r="DT247">
        <f t="shared" si="3"/>
        <v>0</v>
      </c>
      <c r="DU247">
        <f t="shared" si="3"/>
        <v>0</v>
      </c>
      <c r="DV247">
        <f t="shared" si="3"/>
        <v>0</v>
      </c>
      <c r="DW247">
        <f t="shared" si="3"/>
        <v>0</v>
      </c>
      <c r="DX247">
        <f t="shared" si="3"/>
        <v>0</v>
      </c>
      <c r="DY247">
        <f t="shared" si="3"/>
        <v>0</v>
      </c>
      <c r="DZ247">
        <f t="shared" si="3"/>
        <v>0</v>
      </c>
      <c r="EA247">
        <f t="shared" si="3"/>
        <v>0</v>
      </c>
      <c r="EB247">
        <f t="shared" si="3"/>
        <v>0</v>
      </c>
      <c r="EC247">
        <f t="shared" si="3"/>
        <v>0</v>
      </c>
      <c r="ED247">
        <f t="shared" si="3"/>
        <v>0</v>
      </c>
      <c r="EE247">
        <f t="shared" si="3"/>
        <v>0</v>
      </c>
      <c r="EF247">
        <f t="shared" si="3"/>
        <v>0</v>
      </c>
      <c r="EG247">
        <f t="shared" si="3"/>
        <v>0</v>
      </c>
      <c r="EH247">
        <f t="shared" si="3"/>
        <v>0</v>
      </c>
      <c r="EI247">
        <f t="shared" si="3"/>
        <v>0</v>
      </c>
      <c r="EJ247">
        <f t="shared" si="3"/>
        <v>0</v>
      </c>
      <c r="EK247">
        <f t="shared" si="3"/>
        <v>0</v>
      </c>
      <c r="EL247">
        <f t="shared" si="3"/>
        <v>0</v>
      </c>
      <c r="EM247">
        <f t="shared" si="3"/>
        <v>0</v>
      </c>
      <c r="EN247">
        <f t="shared" si="3"/>
        <v>0</v>
      </c>
      <c r="EO247">
        <f t="shared" si="3"/>
        <v>0</v>
      </c>
      <c r="EP247">
        <f t="shared" si="3"/>
        <v>0</v>
      </c>
      <c r="EQ247">
        <f t="shared" si="3"/>
        <v>0</v>
      </c>
      <c r="ER247">
        <f t="shared" si="4"/>
        <v>0</v>
      </c>
      <c r="ES247">
        <f t="shared" si="4"/>
        <v>0</v>
      </c>
      <c r="ET247">
        <f t="shared" si="4"/>
        <v>0</v>
      </c>
      <c r="EU247">
        <f t="shared" si="4"/>
        <v>0</v>
      </c>
      <c r="EV247">
        <f t="shared" si="4"/>
        <v>0</v>
      </c>
      <c r="EW247">
        <f t="shared" si="4"/>
        <v>0</v>
      </c>
      <c r="EX247">
        <f t="shared" si="4"/>
        <v>0</v>
      </c>
      <c r="EY247">
        <f t="shared" si="4"/>
        <v>0</v>
      </c>
      <c r="EZ247">
        <f t="shared" si="4"/>
        <v>0</v>
      </c>
      <c r="FA247">
        <f t="shared" si="4"/>
        <v>0</v>
      </c>
      <c r="FB247">
        <f t="shared" si="4"/>
        <v>0</v>
      </c>
      <c r="FC247">
        <f t="shared" si="4"/>
        <v>0</v>
      </c>
      <c r="FD247">
        <f t="shared" si="4"/>
        <v>0</v>
      </c>
      <c r="FE247">
        <f t="shared" si="4"/>
        <v>0</v>
      </c>
      <c r="FF247">
        <f t="shared" si="4"/>
        <v>0</v>
      </c>
      <c r="FG247">
        <f t="shared" si="4"/>
        <v>0</v>
      </c>
      <c r="FH247">
        <f t="shared" si="4"/>
        <v>0</v>
      </c>
      <c r="FI247">
        <f t="shared" si="4"/>
        <v>0</v>
      </c>
      <c r="FJ247">
        <f t="shared" si="4"/>
        <v>0</v>
      </c>
      <c r="FK247">
        <f t="shared" si="4"/>
        <v>0</v>
      </c>
      <c r="FL247">
        <f t="shared" si="4"/>
        <v>0</v>
      </c>
      <c r="FM247">
        <f t="shared" si="4"/>
        <v>0</v>
      </c>
      <c r="FN247">
        <f t="shared" si="4"/>
        <v>0</v>
      </c>
      <c r="FO247">
        <f t="shared" si="4"/>
        <v>0</v>
      </c>
      <c r="FP247">
        <f t="shared" si="4"/>
        <v>0</v>
      </c>
      <c r="FQ247">
        <f t="shared" si="4"/>
        <v>0</v>
      </c>
      <c r="FR247">
        <f t="shared" si="4"/>
        <v>0</v>
      </c>
      <c r="FS247">
        <f t="shared" si="4"/>
        <v>0</v>
      </c>
      <c r="FT247">
        <f t="shared" si="4"/>
        <v>0</v>
      </c>
      <c r="FU247">
        <f t="shared" si="4"/>
        <v>0</v>
      </c>
      <c r="FV247">
        <f t="shared" si="4"/>
        <v>0</v>
      </c>
      <c r="FW247">
        <f t="shared" si="4"/>
        <v>0</v>
      </c>
      <c r="FX247">
        <f t="shared" si="4"/>
        <v>0</v>
      </c>
      <c r="FY247">
        <f t="shared" si="4"/>
        <v>0</v>
      </c>
      <c r="FZ247">
        <f t="shared" si="4"/>
        <v>0</v>
      </c>
      <c r="GA247">
        <f t="shared" si="4"/>
        <v>0</v>
      </c>
      <c r="GB247">
        <f t="shared" si="4"/>
        <v>0</v>
      </c>
      <c r="GC247">
        <f t="shared" si="4"/>
        <v>0</v>
      </c>
      <c r="GD247">
        <f t="shared" si="4"/>
        <v>0</v>
      </c>
      <c r="GE247">
        <f t="shared" si="4"/>
        <v>0</v>
      </c>
      <c r="GF247">
        <f t="shared" si="4"/>
        <v>0</v>
      </c>
      <c r="GG247">
        <f t="shared" si="4"/>
        <v>0</v>
      </c>
      <c r="GH247">
        <f t="shared" si="4"/>
        <v>0</v>
      </c>
      <c r="GI247">
        <f t="shared" si="4"/>
        <v>0</v>
      </c>
      <c r="GJ247">
        <f t="shared" si="4"/>
        <v>0</v>
      </c>
      <c r="GK247">
        <f t="shared" si="4"/>
        <v>0</v>
      </c>
      <c r="GL247">
        <f t="shared" si="4"/>
        <v>0</v>
      </c>
      <c r="GM247">
        <f t="shared" si="4"/>
        <v>0</v>
      </c>
      <c r="GN247">
        <f t="shared" si="4"/>
        <v>0</v>
      </c>
      <c r="GO247">
        <f t="shared" si="4"/>
        <v>0</v>
      </c>
      <c r="GP247">
        <f t="shared" si="4"/>
        <v>0</v>
      </c>
      <c r="GQ247">
        <f t="shared" si="4"/>
        <v>0</v>
      </c>
      <c r="GR247">
        <f t="shared" si="4"/>
        <v>0</v>
      </c>
      <c r="GS247">
        <f t="shared" si="4"/>
        <v>0</v>
      </c>
      <c r="GT247">
        <f t="shared" si="4"/>
        <v>0</v>
      </c>
      <c r="GU247">
        <f t="shared" si="4"/>
        <v>0</v>
      </c>
      <c r="GV247">
        <f t="shared" si="4"/>
        <v>0</v>
      </c>
      <c r="GW247">
        <f t="shared" si="4"/>
        <v>0</v>
      </c>
      <c r="GX247">
        <f t="shared" si="4"/>
        <v>0</v>
      </c>
      <c r="GY247">
        <f t="shared" si="4"/>
        <v>0</v>
      </c>
      <c r="GZ247">
        <f t="shared" si="4"/>
        <v>0</v>
      </c>
      <c r="HA247">
        <f t="shared" si="4"/>
        <v>0</v>
      </c>
      <c r="HB247">
        <f t="shared" si="4"/>
        <v>0</v>
      </c>
      <c r="HC247">
        <f t="shared" si="4"/>
        <v>0</v>
      </c>
      <c r="HD247">
        <f t="shared" si="5"/>
        <v>0</v>
      </c>
      <c r="HE247">
        <f t="shared" si="5"/>
        <v>0</v>
      </c>
      <c r="HF247">
        <f t="shared" si="5"/>
        <v>0</v>
      </c>
      <c r="HG247">
        <f t="shared" si="5"/>
        <v>0</v>
      </c>
      <c r="HH247">
        <f t="shared" si="5"/>
        <v>0</v>
      </c>
      <c r="HI247">
        <f t="shared" si="5"/>
        <v>0</v>
      </c>
      <c r="HJ247">
        <f t="shared" si="5"/>
        <v>0</v>
      </c>
      <c r="HK247">
        <f t="shared" si="5"/>
        <v>0</v>
      </c>
      <c r="HL247">
        <f t="shared" si="5"/>
        <v>0</v>
      </c>
      <c r="HM247">
        <f t="shared" si="5"/>
        <v>0</v>
      </c>
      <c r="HN247">
        <f t="shared" si="5"/>
        <v>0</v>
      </c>
      <c r="HO247">
        <f t="shared" si="5"/>
        <v>0</v>
      </c>
      <c r="HP247">
        <f t="shared" si="5"/>
        <v>0</v>
      </c>
      <c r="HQ247">
        <f t="shared" si="5"/>
        <v>0</v>
      </c>
      <c r="HR247">
        <f t="shared" si="5"/>
        <v>0</v>
      </c>
      <c r="HS247">
        <f t="shared" si="5"/>
        <v>0</v>
      </c>
      <c r="HT247">
        <f t="shared" si="5"/>
        <v>0</v>
      </c>
      <c r="HU247">
        <f t="shared" si="5"/>
        <v>0</v>
      </c>
      <c r="HV247">
        <f t="shared" si="5"/>
        <v>0</v>
      </c>
      <c r="HW247">
        <f t="shared" si="5"/>
        <v>0</v>
      </c>
      <c r="HX247">
        <f t="shared" si="5"/>
        <v>0</v>
      </c>
      <c r="HY247">
        <f t="shared" si="5"/>
        <v>0</v>
      </c>
      <c r="HZ247">
        <f t="shared" si="5"/>
        <v>0</v>
      </c>
      <c r="IA247">
        <f t="shared" si="5"/>
        <v>0</v>
      </c>
      <c r="IB247">
        <f t="shared" si="5"/>
        <v>0</v>
      </c>
      <c r="IC247">
        <f t="shared" si="5"/>
        <v>0</v>
      </c>
      <c r="ID247">
        <f t="shared" si="5"/>
        <v>0</v>
      </c>
      <c r="IE247">
        <f t="shared" si="5"/>
        <v>0</v>
      </c>
      <c r="IF247">
        <f t="shared" si="5"/>
        <v>0</v>
      </c>
      <c r="IG247">
        <f t="shared" si="5"/>
        <v>0</v>
      </c>
      <c r="IH247">
        <f t="shared" si="5"/>
        <v>0</v>
      </c>
      <c r="II247">
        <f t="shared" si="5"/>
        <v>0</v>
      </c>
      <c r="IJ247">
        <f t="shared" si="5"/>
        <v>0</v>
      </c>
      <c r="IK247">
        <f t="shared" si="5"/>
        <v>0</v>
      </c>
      <c r="IL247">
        <f t="shared" si="5"/>
        <v>0</v>
      </c>
      <c r="IM247">
        <f t="shared" si="5"/>
        <v>0</v>
      </c>
      <c r="IN247">
        <f t="shared" si="5"/>
        <v>0</v>
      </c>
      <c r="IO247">
        <f t="shared" si="5"/>
        <v>0</v>
      </c>
      <c r="IP247">
        <f t="shared" si="5"/>
        <v>0</v>
      </c>
      <c r="IQ247">
        <f t="shared" si="5"/>
        <v>0</v>
      </c>
      <c r="IR247">
        <f t="shared" si="5"/>
        <v>0</v>
      </c>
      <c r="IS247">
        <f t="shared" si="5"/>
        <v>0</v>
      </c>
      <c r="IT247">
        <f t="shared" si="5"/>
        <v>0</v>
      </c>
      <c r="IU247">
        <f t="shared" si="5"/>
        <v>0</v>
      </c>
      <c r="IV247">
        <f t="shared" si="5"/>
        <v>0</v>
      </c>
      <c r="IW247">
        <f t="shared" si="5"/>
        <v>0</v>
      </c>
      <c r="IX247">
        <f t="shared" si="5"/>
        <v>0</v>
      </c>
      <c r="IY247">
        <f t="shared" si="5"/>
        <v>0</v>
      </c>
      <c r="IZ247">
        <f t="shared" si="5"/>
        <v>0</v>
      </c>
      <c r="JA247">
        <f t="shared" si="5"/>
        <v>0</v>
      </c>
      <c r="JB247">
        <f t="shared" si="5"/>
        <v>0</v>
      </c>
      <c r="JC247">
        <f t="shared" si="5"/>
        <v>0</v>
      </c>
      <c r="JD247">
        <f t="shared" si="5"/>
        <v>0</v>
      </c>
      <c r="JE247">
        <f t="shared" si="5"/>
        <v>0</v>
      </c>
      <c r="JF247">
        <f t="shared" si="5"/>
        <v>0</v>
      </c>
      <c r="JG247">
        <f t="shared" si="5"/>
        <v>0</v>
      </c>
      <c r="JH247">
        <f t="shared" si="5"/>
        <v>0</v>
      </c>
      <c r="JI247">
        <f t="shared" si="5"/>
        <v>0</v>
      </c>
      <c r="JJ247">
        <f t="shared" si="5"/>
        <v>0</v>
      </c>
      <c r="JK247">
        <f t="shared" si="5"/>
        <v>0</v>
      </c>
      <c r="JL247">
        <f t="shared" si="5"/>
        <v>0</v>
      </c>
      <c r="JM247">
        <f t="shared" si="5"/>
        <v>0</v>
      </c>
      <c r="JN247">
        <f t="shared" si="5"/>
        <v>0</v>
      </c>
      <c r="JO247">
        <f t="shared" si="5"/>
        <v>0</v>
      </c>
      <c r="JP247">
        <f t="shared" si="6"/>
        <v>0</v>
      </c>
      <c r="JQ247">
        <f t="shared" si="6"/>
        <v>0</v>
      </c>
      <c r="JR247">
        <f t="shared" si="6"/>
        <v>0</v>
      </c>
      <c r="JS247">
        <f t="shared" si="6"/>
        <v>0</v>
      </c>
      <c r="JT247">
        <f t="shared" si="6"/>
        <v>0</v>
      </c>
      <c r="JU247">
        <f t="shared" si="6"/>
        <v>0</v>
      </c>
      <c r="JV247">
        <f t="shared" si="6"/>
        <v>0</v>
      </c>
      <c r="JW247">
        <f t="shared" si="6"/>
        <v>0</v>
      </c>
      <c r="JX247">
        <f t="shared" si="6"/>
        <v>0</v>
      </c>
      <c r="JY247">
        <f t="shared" si="6"/>
        <v>0</v>
      </c>
      <c r="JZ247">
        <f t="shared" si="6"/>
        <v>0</v>
      </c>
      <c r="KA247">
        <f t="shared" si="6"/>
        <v>0</v>
      </c>
      <c r="KB247">
        <f t="shared" si="6"/>
        <v>0</v>
      </c>
      <c r="KC247">
        <f t="shared" si="6"/>
        <v>0</v>
      </c>
      <c r="KD247">
        <f t="shared" si="6"/>
        <v>0</v>
      </c>
      <c r="KE247">
        <f t="shared" si="6"/>
        <v>0</v>
      </c>
      <c r="KF247">
        <f t="shared" si="6"/>
        <v>0</v>
      </c>
      <c r="KG247">
        <f t="shared" si="6"/>
        <v>0</v>
      </c>
      <c r="KH247">
        <f t="shared" si="6"/>
        <v>0</v>
      </c>
      <c r="KI247">
        <f t="shared" si="6"/>
        <v>0</v>
      </c>
      <c r="KJ247">
        <f t="shared" si="6"/>
        <v>0</v>
      </c>
      <c r="KK247">
        <f t="shared" si="6"/>
        <v>0</v>
      </c>
      <c r="KL247">
        <f t="shared" si="6"/>
        <v>0</v>
      </c>
      <c r="KM247">
        <f t="shared" si="6"/>
        <v>0</v>
      </c>
      <c r="KN247">
        <f t="shared" si="6"/>
        <v>0</v>
      </c>
      <c r="KO247">
        <f t="shared" si="6"/>
        <v>0</v>
      </c>
      <c r="KP247">
        <f t="shared" si="6"/>
        <v>0</v>
      </c>
      <c r="KQ247">
        <f t="shared" si="6"/>
        <v>0</v>
      </c>
      <c r="KR247">
        <f t="shared" si="6"/>
        <v>0</v>
      </c>
      <c r="KS247">
        <f t="shared" si="6"/>
        <v>0</v>
      </c>
      <c r="KT247">
        <f t="shared" si="6"/>
        <v>0</v>
      </c>
      <c r="KU247">
        <f t="shared" si="6"/>
        <v>0</v>
      </c>
      <c r="KV247">
        <f t="shared" si="6"/>
        <v>0</v>
      </c>
      <c r="KW247">
        <f t="shared" si="6"/>
        <v>0</v>
      </c>
      <c r="KX247">
        <f t="shared" si="6"/>
        <v>0</v>
      </c>
      <c r="KY247">
        <f t="shared" si="6"/>
        <v>0</v>
      </c>
      <c r="KZ247">
        <f t="shared" si="6"/>
        <v>0</v>
      </c>
      <c r="LA247">
        <f t="shared" si="6"/>
        <v>0</v>
      </c>
      <c r="LB247">
        <f t="shared" si="6"/>
        <v>0</v>
      </c>
      <c r="LC247">
        <f t="shared" ref="LC247:NN249" si="12">SUMIF($B$3:$B$238, $B247, LC$3:LC$238)</f>
        <v>0</v>
      </c>
      <c r="LD247">
        <f t="shared" si="12"/>
        <v>0</v>
      </c>
      <c r="LE247">
        <f t="shared" si="12"/>
        <v>0</v>
      </c>
      <c r="LF247">
        <f t="shared" si="12"/>
        <v>0</v>
      </c>
      <c r="LG247">
        <f t="shared" si="12"/>
        <v>0</v>
      </c>
      <c r="LH247">
        <f t="shared" si="12"/>
        <v>0</v>
      </c>
      <c r="LI247">
        <f t="shared" si="12"/>
        <v>0</v>
      </c>
      <c r="LJ247">
        <f t="shared" si="12"/>
        <v>0</v>
      </c>
      <c r="LK247">
        <f t="shared" si="12"/>
        <v>0</v>
      </c>
      <c r="LL247">
        <f t="shared" si="12"/>
        <v>0</v>
      </c>
      <c r="LM247">
        <f t="shared" si="12"/>
        <v>0</v>
      </c>
      <c r="LN247">
        <f t="shared" si="12"/>
        <v>0</v>
      </c>
      <c r="LO247">
        <f t="shared" si="12"/>
        <v>0</v>
      </c>
      <c r="LP247">
        <f t="shared" si="12"/>
        <v>0</v>
      </c>
      <c r="LQ247">
        <f t="shared" si="12"/>
        <v>0</v>
      </c>
      <c r="LR247">
        <f t="shared" si="12"/>
        <v>0</v>
      </c>
      <c r="LS247">
        <f t="shared" si="12"/>
        <v>0</v>
      </c>
      <c r="LT247">
        <f t="shared" si="12"/>
        <v>0</v>
      </c>
      <c r="LU247">
        <f t="shared" si="12"/>
        <v>0</v>
      </c>
      <c r="LV247">
        <f t="shared" si="12"/>
        <v>0</v>
      </c>
      <c r="LW247">
        <f t="shared" si="12"/>
        <v>0</v>
      </c>
      <c r="LX247">
        <f t="shared" si="12"/>
        <v>8</v>
      </c>
      <c r="LY247">
        <f t="shared" si="12"/>
        <v>155.22</v>
      </c>
      <c r="LZ247">
        <f t="shared" si="12"/>
        <v>8</v>
      </c>
      <c r="MA247">
        <f t="shared" si="12"/>
        <v>155.22</v>
      </c>
      <c r="MB247">
        <f t="shared" si="12"/>
        <v>0</v>
      </c>
      <c r="MC247">
        <f t="shared" si="12"/>
        <v>0</v>
      </c>
      <c r="MD247">
        <f t="shared" si="12"/>
        <v>0</v>
      </c>
      <c r="ME247">
        <f t="shared" si="12"/>
        <v>0</v>
      </c>
      <c r="MF247">
        <f t="shared" si="12"/>
        <v>0</v>
      </c>
      <c r="MG247">
        <f t="shared" si="12"/>
        <v>24</v>
      </c>
      <c r="MH247">
        <f t="shared" si="12"/>
        <v>340.94</v>
      </c>
      <c r="MI247">
        <f t="shared" si="12"/>
        <v>24</v>
      </c>
      <c r="MJ247">
        <f t="shared" si="12"/>
        <v>340.94</v>
      </c>
      <c r="MK247">
        <f t="shared" si="12"/>
        <v>0</v>
      </c>
      <c r="ML247">
        <f t="shared" si="12"/>
        <v>0</v>
      </c>
      <c r="MM247">
        <f t="shared" si="12"/>
        <v>0</v>
      </c>
      <c r="MN247">
        <f t="shared" si="12"/>
        <v>0</v>
      </c>
      <c r="MO247">
        <f t="shared" si="12"/>
        <v>0</v>
      </c>
      <c r="MP247">
        <f t="shared" si="12"/>
        <v>9</v>
      </c>
      <c r="MQ247">
        <f t="shared" si="12"/>
        <v>261.45</v>
      </c>
      <c r="MR247">
        <f t="shared" si="12"/>
        <v>9</v>
      </c>
      <c r="MS247">
        <f t="shared" si="12"/>
        <v>261.45</v>
      </c>
      <c r="MT247">
        <f t="shared" si="12"/>
        <v>0</v>
      </c>
      <c r="MU247">
        <f t="shared" si="12"/>
        <v>0</v>
      </c>
      <c r="MV247">
        <f t="shared" si="12"/>
        <v>0</v>
      </c>
      <c r="MW247">
        <f t="shared" si="12"/>
        <v>0</v>
      </c>
      <c r="MX247">
        <f t="shared" si="12"/>
        <v>0</v>
      </c>
      <c r="MY247">
        <f t="shared" si="12"/>
        <v>30</v>
      </c>
      <c r="MZ247">
        <f t="shared" si="12"/>
        <v>1202.8399999999999</v>
      </c>
      <c r="NA247">
        <f t="shared" si="12"/>
        <v>30</v>
      </c>
      <c r="NB247">
        <f t="shared" si="12"/>
        <v>1202.8399999999999</v>
      </c>
      <c r="NC247">
        <f t="shared" si="12"/>
        <v>0</v>
      </c>
      <c r="ND247">
        <f t="shared" si="12"/>
        <v>0</v>
      </c>
      <c r="NE247">
        <f t="shared" si="12"/>
        <v>0</v>
      </c>
      <c r="NF247">
        <f t="shared" si="12"/>
        <v>0</v>
      </c>
      <c r="NG247">
        <f t="shared" si="12"/>
        <v>0</v>
      </c>
      <c r="NH247">
        <f t="shared" si="12"/>
        <v>20</v>
      </c>
      <c r="NI247">
        <f t="shared" si="12"/>
        <v>424.09</v>
      </c>
      <c r="NJ247">
        <f t="shared" si="12"/>
        <v>20</v>
      </c>
      <c r="NK247">
        <f t="shared" si="12"/>
        <v>424.09</v>
      </c>
      <c r="NL247">
        <f t="shared" si="12"/>
        <v>0</v>
      </c>
      <c r="NM247">
        <f t="shared" si="12"/>
        <v>0</v>
      </c>
      <c r="NN247">
        <f t="shared" si="12"/>
        <v>0</v>
      </c>
      <c r="NO247">
        <f t="shared" si="7"/>
        <v>0</v>
      </c>
      <c r="NP247">
        <f t="shared" si="8"/>
        <v>0</v>
      </c>
      <c r="NQ247">
        <f t="shared" si="8"/>
        <v>9</v>
      </c>
      <c r="NR247">
        <f t="shared" si="8"/>
        <v>580.04999999999995</v>
      </c>
      <c r="NS247">
        <f t="shared" si="8"/>
        <v>9</v>
      </c>
      <c r="NT247">
        <f t="shared" si="8"/>
        <v>580.04999999999995</v>
      </c>
      <c r="NU247">
        <f t="shared" si="8"/>
        <v>0</v>
      </c>
      <c r="NV247">
        <f t="shared" si="8"/>
        <v>0</v>
      </c>
      <c r="NW247">
        <f t="shared" si="8"/>
        <v>0</v>
      </c>
      <c r="NX247">
        <f t="shared" si="8"/>
        <v>0</v>
      </c>
      <c r="NY247">
        <f t="shared" si="8"/>
        <v>0</v>
      </c>
      <c r="NZ247">
        <f t="shared" si="8"/>
        <v>3</v>
      </c>
      <c r="OA247">
        <f t="shared" si="8"/>
        <v>14.02</v>
      </c>
      <c r="OB247">
        <f t="shared" si="8"/>
        <v>3</v>
      </c>
      <c r="OC247">
        <f t="shared" si="8"/>
        <v>14.02</v>
      </c>
      <c r="OD247">
        <f t="shared" si="8"/>
        <v>0</v>
      </c>
      <c r="OE247">
        <f t="shared" si="8"/>
        <v>0</v>
      </c>
      <c r="OF247">
        <f t="shared" si="8"/>
        <v>0</v>
      </c>
      <c r="OG247">
        <f t="shared" si="8"/>
        <v>0</v>
      </c>
      <c r="OH247">
        <f t="shared" si="8"/>
        <v>0</v>
      </c>
      <c r="OI247">
        <f t="shared" si="8"/>
        <v>15</v>
      </c>
      <c r="OJ247">
        <f t="shared" si="8"/>
        <v>544.48</v>
      </c>
      <c r="OK247">
        <f t="shared" si="8"/>
        <v>15</v>
      </c>
      <c r="OL247">
        <f t="shared" si="8"/>
        <v>544.48</v>
      </c>
      <c r="OM247">
        <f t="shared" si="8"/>
        <v>0</v>
      </c>
      <c r="ON247">
        <f t="shared" si="8"/>
        <v>0</v>
      </c>
      <c r="OO247">
        <f t="shared" si="8"/>
        <v>0</v>
      </c>
      <c r="OP247">
        <f t="shared" si="8"/>
        <v>0</v>
      </c>
      <c r="OQ247">
        <f t="shared" si="8"/>
        <v>0</v>
      </c>
      <c r="OR247">
        <f t="shared" si="8"/>
        <v>14</v>
      </c>
      <c r="OS247">
        <f t="shared" si="8"/>
        <v>985.72</v>
      </c>
      <c r="OT247">
        <f t="shared" si="8"/>
        <v>14</v>
      </c>
      <c r="OU247">
        <f t="shared" si="8"/>
        <v>985.72</v>
      </c>
      <c r="OV247">
        <f t="shared" si="8"/>
        <v>0</v>
      </c>
      <c r="OW247">
        <f t="shared" si="8"/>
        <v>0</v>
      </c>
      <c r="OX247">
        <f t="shared" si="8"/>
        <v>0</v>
      </c>
      <c r="OY247">
        <f t="shared" si="8"/>
        <v>0</v>
      </c>
      <c r="OZ247">
        <f t="shared" si="8"/>
        <v>0</v>
      </c>
      <c r="PA247">
        <f t="shared" si="8"/>
        <v>8</v>
      </c>
      <c r="PB247">
        <f t="shared" si="8"/>
        <v>467.9</v>
      </c>
      <c r="PC247">
        <f t="shared" si="8"/>
        <v>0</v>
      </c>
      <c r="PD247">
        <f t="shared" si="8"/>
        <v>0</v>
      </c>
      <c r="PE247">
        <f t="shared" si="8"/>
        <v>0</v>
      </c>
      <c r="PF247">
        <f t="shared" si="8"/>
        <v>0</v>
      </c>
      <c r="PG247">
        <f t="shared" si="8"/>
        <v>0</v>
      </c>
      <c r="PH247">
        <f t="shared" si="8"/>
        <v>0</v>
      </c>
      <c r="PI247">
        <f t="shared" si="9"/>
        <v>0</v>
      </c>
      <c r="PJ247">
        <f t="shared" si="9"/>
        <v>21</v>
      </c>
      <c r="PK247">
        <f t="shared" si="9"/>
        <v>2400.54</v>
      </c>
      <c r="PL247">
        <f t="shared" si="9"/>
        <v>0</v>
      </c>
      <c r="PM247">
        <f t="shared" si="9"/>
        <v>0</v>
      </c>
      <c r="PN247">
        <f t="shared" si="9"/>
        <v>1</v>
      </c>
      <c r="PO247">
        <f t="shared" si="9"/>
        <v>68.23</v>
      </c>
      <c r="PP247">
        <f t="shared" si="9"/>
        <v>0</v>
      </c>
      <c r="PQ247">
        <f t="shared" si="9"/>
        <v>0</v>
      </c>
      <c r="PR247">
        <f t="shared" si="9"/>
        <v>0</v>
      </c>
      <c r="PS247">
        <f t="shared" si="9"/>
        <v>8</v>
      </c>
      <c r="PT247">
        <f t="shared" si="9"/>
        <v>373.27</v>
      </c>
      <c r="PU247">
        <f t="shared" si="9"/>
        <v>1</v>
      </c>
      <c r="PV247">
        <f t="shared" si="9"/>
        <v>47.34</v>
      </c>
      <c r="PW247">
        <f t="shared" si="9"/>
        <v>1</v>
      </c>
      <c r="PX247">
        <f t="shared" si="9"/>
        <v>29.72</v>
      </c>
      <c r="PY247">
        <f t="shared" si="9"/>
        <v>0</v>
      </c>
      <c r="PZ247">
        <f t="shared" si="9"/>
        <v>0</v>
      </c>
      <c r="QA247">
        <f t="shared" si="9"/>
        <v>0</v>
      </c>
      <c r="QB247">
        <f t="shared" si="9"/>
        <v>14</v>
      </c>
      <c r="QC247">
        <f t="shared" si="9"/>
        <v>1185.32</v>
      </c>
      <c r="QD247">
        <f t="shared" si="9"/>
        <v>0</v>
      </c>
      <c r="QE247">
        <f t="shared" si="9"/>
        <v>0</v>
      </c>
      <c r="QF247">
        <f t="shared" si="9"/>
        <v>0</v>
      </c>
      <c r="QG247">
        <f t="shared" si="9"/>
        <v>0</v>
      </c>
      <c r="QH247">
        <f t="shared" si="9"/>
        <v>0</v>
      </c>
      <c r="QI247">
        <f t="shared" si="9"/>
        <v>0</v>
      </c>
      <c r="QJ247">
        <f t="shared" si="9"/>
        <v>0</v>
      </c>
      <c r="QK247">
        <f t="shared" si="10"/>
        <v>0</v>
      </c>
      <c r="QL247">
        <f t="shared" si="10"/>
        <v>0</v>
      </c>
      <c r="QM247">
        <f t="shared" si="10"/>
        <v>0</v>
      </c>
      <c r="QN247">
        <f t="shared" si="10"/>
        <v>0</v>
      </c>
      <c r="QO247">
        <f t="shared" si="10"/>
        <v>0</v>
      </c>
      <c r="QP247">
        <f t="shared" si="10"/>
        <v>0</v>
      </c>
      <c r="QQ247">
        <f t="shared" si="10"/>
        <v>0</v>
      </c>
      <c r="QR247">
        <f t="shared" si="10"/>
        <v>0</v>
      </c>
      <c r="QS247">
        <f t="shared" si="10"/>
        <v>0</v>
      </c>
      <c r="QT247">
        <f t="shared" si="10"/>
        <v>0</v>
      </c>
      <c r="QU247">
        <f t="shared" si="10"/>
        <v>0</v>
      </c>
      <c r="QV247">
        <f t="shared" si="10"/>
        <v>0</v>
      </c>
      <c r="QW247">
        <f t="shared" si="10"/>
        <v>0</v>
      </c>
      <c r="QX247">
        <f t="shared" si="10"/>
        <v>0</v>
      </c>
    </row>
    <row r="248" spans="1:466" x14ac:dyDescent="0.2">
      <c r="A248" t="s">
        <v>234</v>
      </c>
      <c r="B248" t="s">
        <v>234</v>
      </c>
      <c r="C248">
        <f t="shared" si="0"/>
        <v>0</v>
      </c>
      <c r="D248">
        <f t="shared" si="1"/>
        <v>0</v>
      </c>
      <c r="E248">
        <f t="shared" si="1"/>
        <v>0</v>
      </c>
      <c r="F248">
        <f t="shared" si="1"/>
        <v>0</v>
      </c>
      <c r="G248">
        <f t="shared" si="1"/>
        <v>0</v>
      </c>
      <c r="H248">
        <f t="shared" si="11"/>
        <v>0</v>
      </c>
      <c r="I248">
        <f t="shared" si="11"/>
        <v>0</v>
      </c>
      <c r="J248">
        <f t="shared" si="11"/>
        <v>0</v>
      </c>
      <c r="K248">
        <f t="shared" si="11"/>
        <v>0</v>
      </c>
      <c r="L248">
        <f t="shared" si="11"/>
        <v>0</v>
      </c>
      <c r="M248">
        <f t="shared" si="11"/>
        <v>0</v>
      </c>
      <c r="N248">
        <f t="shared" si="11"/>
        <v>0</v>
      </c>
      <c r="O248">
        <f t="shared" si="11"/>
        <v>0</v>
      </c>
      <c r="P248">
        <f t="shared" si="11"/>
        <v>0</v>
      </c>
      <c r="Q248">
        <f t="shared" si="11"/>
        <v>0</v>
      </c>
      <c r="R248">
        <f t="shared" si="11"/>
        <v>0</v>
      </c>
      <c r="S248">
        <f t="shared" si="11"/>
        <v>0</v>
      </c>
      <c r="T248">
        <f t="shared" si="11"/>
        <v>0</v>
      </c>
      <c r="U248">
        <f t="shared" si="11"/>
        <v>0</v>
      </c>
      <c r="V248">
        <f t="shared" si="11"/>
        <v>0</v>
      </c>
      <c r="W248">
        <f t="shared" si="11"/>
        <v>0</v>
      </c>
      <c r="X248">
        <f t="shared" si="11"/>
        <v>0</v>
      </c>
      <c r="Y248">
        <f t="shared" si="11"/>
        <v>0</v>
      </c>
      <c r="Z248">
        <f t="shared" si="11"/>
        <v>0</v>
      </c>
      <c r="AA248">
        <f t="shared" si="11"/>
        <v>0</v>
      </c>
      <c r="AB248">
        <f t="shared" si="11"/>
        <v>0</v>
      </c>
      <c r="AC248">
        <f t="shared" si="11"/>
        <v>0</v>
      </c>
      <c r="AD248">
        <f t="shared" si="11"/>
        <v>0</v>
      </c>
      <c r="AE248">
        <f t="shared" si="11"/>
        <v>0</v>
      </c>
      <c r="AF248">
        <f t="shared" si="11"/>
        <v>0</v>
      </c>
      <c r="AG248">
        <f t="shared" si="11"/>
        <v>0</v>
      </c>
      <c r="AH248">
        <f t="shared" si="11"/>
        <v>0</v>
      </c>
      <c r="AI248">
        <f t="shared" si="11"/>
        <v>0</v>
      </c>
      <c r="AJ248">
        <f t="shared" si="11"/>
        <v>0</v>
      </c>
      <c r="AK248">
        <f t="shared" si="11"/>
        <v>0</v>
      </c>
      <c r="AL248">
        <f t="shared" si="11"/>
        <v>0</v>
      </c>
      <c r="AM248">
        <f t="shared" si="11"/>
        <v>0</v>
      </c>
      <c r="AN248">
        <f t="shared" si="11"/>
        <v>0</v>
      </c>
      <c r="AO248">
        <f t="shared" si="11"/>
        <v>0</v>
      </c>
      <c r="AP248">
        <f t="shared" si="11"/>
        <v>0</v>
      </c>
      <c r="AQ248">
        <f t="shared" si="11"/>
        <v>0</v>
      </c>
      <c r="AR248">
        <f t="shared" si="11"/>
        <v>0</v>
      </c>
      <c r="AS248">
        <f t="shared" si="11"/>
        <v>0</v>
      </c>
      <c r="AT248">
        <f t="shared" si="11"/>
        <v>0</v>
      </c>
      <c r="AU248">
        <f t="shared" si="11"/>
        <v>0</v>
      </c>
      <c r="AV248">
        <f t="shared" si="11"/>
        <v>0</v>
      </c>
      <c r="AW248">
        <f t="shared" si="11"/>
        <v>0</v>
      </c>
      <c r="AX248">
        <f t="shared" si="11"/>
        <v>0</v>
      </c>
      <c r="AY248">
        <f t="shared" si="11"/>
        <v>0</v>
      </c>
      <c r="AZ248">
        <f t="shared" si="11"/>
        <v>0</v>
      </c>
      <c r="BA248">
        <f t="shared" si="11"/>
        <v>0</v>
      </c>
      <c r="BB248">
        <f t="shared" si="11"/>
        <v>0</v>
      </c>
      <c r="BC248">
        <f t="shared" si="11"/>
        <v>0</v>
      </c>
      <c r="BD248">
        <f t="shared" si="11"/>
        <v>0</v>
      </c>
      <c r="BE248">
        <f t="shared" si="11"/>
        <v>0</v>
      </c>
      <c r="BF248">
        <f t="shared" si="11"/>
        <v>0</v>
      </c>
      <c r="BG248">
        <f t="shared" si="11"/>
        <v>0</v>
      </c>
      <c r="BH248">
        <f t="shared" si="11"/>
        <v>0</v>
      </c>
      <c r="BI248">
        <f t="shared" si="11"/>
        <v>0</v>
      </c>
      <c r="BJ248">
        <f t="shared" si="11"/>
        <v>0</v>
      </c>
      <c r="BK248">
        <f t="shared" si="11"/>
        <v>0</v>
      </c>
      <c r="BL248">
        <f t="shared" si="11"/>
        <v>0</v>
      </c>
      <c r="BM248">
        <f t="shared" si="11"/>
        <v>0</v>
      </c>
      <c r="BN248">
        <f t="shared" si="11"/>
        <v>0</v>
      </c>
      <c r="BO248">
        <f t="shared" si="11"/>
        <v>0</v>
      </c>
      <c r="BP248">
        <f t="shared" si="11"/>
        <v>0</v>
      </c>
      <c r="BQ248">
        <f t="shared" si="11"/>
        <v>0</v>
      </c>
      <c r="BR248">
        <f t="shared" si="11"/>
        <v>0</v>
      </c>
      <c r="BS248">
        <f t="shared" si="11"/>
        <v>0</v>
      </c>
      <c r="BT248">
        <f t="shared" si="2"/>
        <v>0</v>
      </c>
      <c r="BU248">
        <f t="shared" si="2"/>
        <v>0</v>
      </c>
      <c r="BV248">
        <f t="shared" si="2"/>
        <v>0</v>
      </c>
      <c r="BW248">
        <f t="shared" si="2"/>
        <v>0</v>
      </c>
      <c r="BX248">
        <f t="shared" si="2"/>
        <v>0</v>
      </c>
      <c r="BY248">
        <f t="shared" si="2"/>
        <v>0</v>
      </c>
      <c r="BZ248">
        <f t="shared" si="2"/>
        <v>0</v>
      </c>
      <c r="CA248">
        <f t="shared" si="2"/>
        <v>0</v>
      </c>
      <c r="CB248">
        <f t="shared" si="2"/>
        <v>0</v>
      </c>
      <c r="CC248">
        <f t="shared" si="2"/>
        <v>0</v>
      </c>
      <c r="CD248">
        <f t="shared" si="2"/>
        <v>0</v>
      </c>
      <c r="CE248">
        <f t="shared" si="2"/>
        <v>0</v>
      </c>
      <c r="CF248">
        <f t="shared" si="3"/>
        <v>8</v>
      </c>
      <c r="CG248">
        <f t="shared" si="3"/>
        <v>1277.03</v>
      </c>
      <c r="CH248">
        <f t="shared" si="3"/>
        <v>0</v>
      </c>
      <c r="CI248">
        <f t="shared" si="3"/>
        <v>0</v>
      </c>
      <c r="CJ248">
        <f t="shared" si="3"/>
        <v>0</v>
      </c>
      <c r="CK248">
        <f t="shared" si="3"/>
        <v>0</v>
      </c>
      <c r="CL248">
        <f t="shared" si="3"/>
        <v>0</v>
      </c>
      <c r="CM248">
        <f t="shared" si="3"/>
        <v>0</v>
      </c>
      <c r="CN248">
        <f t="shared" si="3"/>
        <v>0</v>
      </c>
      <c r="CO248">
        <f t="shared" si="3"/>
        <v>1</v>
      </c>
      <c r="CP248">
        <f t="shared" si="3"/>
        <v>160</v>
      </c>
      <c r="CQ248">
        <f t="shared" si="3"/>
        <v>0</v>
      </c>
      <c r="CR248">
        <f t="shared" si="3"/>
        <v>0</v>
      </c>
      <c r="CS248">
        <f t="shared" si="3"/>
        <v>0</v>
      </c>
      <c r="CT248">
        <f t="shared" si="3"/>
        <v>0</v>
      </c>
      <c r="CU248">
        <f t="shared" si="3"/>
        <v>0</v>
      </c>
      <c r="CV248">
        <f t="shared" si="3"/>
        <v>0</v>
      </c>
      <c r="CW248">
        <f t="shared" si="3"/>
        <v>200</v>
      </c>
      <c r="CX248">
        <f t="shared" si="3"/>
        <v>7</v>
      </c>
      <c r="CY248">
        <f t="shared" si="3"/>
        <v>1036.1199999999999</v>
      </c>
      <c r="CZ248">
        <f t="shared" si="3"/>
        <v>0</v>
      </c>
      <c r="DA248">
        <f t="shared" si="3"/>
        <v>0</v>
      </c>
      <c r="DB248">
        <f t="shared" si="3"/>
        <v>0</v>
      </c>
      <c r="DC248">
        <f t="shared" si="3"/>
        <v>0</v>
      </c>
      <c r="DD248">
        <f t="shared" si="3"/>
        <v>0</v>
      </c>
      <c r="DE248">
        <f t="shared" si="3"/>
        <v>0</v>
      </c>
      <c r="DF248">
        <f t="shared" si="3"/>
        <v>396.29</v>
      </c>
      <c r="DG248">
        <f t="shared" si="3"/>
        <v>28</v>
      </c>
      <c r="DH248">
        <f t="shared" si="3"/>
        <v>4244.2800000000007</v>
      </c>
      <c r="DI248">
        <f t="shared" si="3"/>
        <v>0</v>
      </c>
      <c r="DJ248">
        <f t="shared" si="3"/>
        <v>0</v>
      </c>
      <c r="DK248">
        <f t="shared" si="3"/>
        <v>0</v>
      </c>
      <c r="DL248">
        <f t="shared" si="3"/>
        <v>0</v>
      </c>
      <c r="DM248">
        <f t="shared" si="3"/>
        <v>0</v>
      </c>
      <c r="DN248">
        <f t="shared" si="3"/>
        <v>0</v>
      </c>
      <c r="DO248">
        <f t="shared" si="3"/>
        <v>394.94</v>
      </c>
      <c r="DP248">
        <f t="shared" si="3"/>
        <v>27</v>
      </c>
      <c r="DQ248">
        <f t="shared" si="3"/>
        <v>3274.63</v>
      </c>
      <c r="DR248">
        <f t="shared" si="3"/>
        <v>2</v>
      </c>
      <c r="DS248">
        <f t="shared" si="3"/>
        <v>320</v>
      </c>
      <c r="DT248">
        <f t="shared" si="3"/>
        <v>0</v>
      </c>
      <c r="DU248">
        <f t="shared" si="3"/>
        <v>0</v>
      </c>
      <c r="DV248">
        <f t="shared" si="3"/>
        <v>0</v>
      </c>
      <c r="DW248">
        <f t="shared" si="3"/>
        <v>0</v>
      </c>
      <c r="DX248">
        <f t="shared" si="3"/>
        <v>200</v>
      </c>
      <c r="DY248">
        <f t="shared" si="3"/>
        <v>40</v>
      </c>
      <c r="DZ248">
        <f t="shared" si="3"/>
        <v>5359.45</v>
      </c>
      <c r="EA248">
        <f t="shared" si="3"/>
        <v>5</v>
      </c>
      <c r="EB248">
        <f t="shared" si="3"/>
        <v>800</v>
      </c>
      <c r="EC248">
        <f t="shared" si="3"/>
        <v>0</v>
      </c>
      <c r="ED248">
        <f t="shared" si="3"/>
        <v>0</v>
      </c>
      <c r="EE248">
        <f t="shared" si="3"/>
        <v>0</v>
      </c>
      <c r="EF248">
        <f t="shared" si="3"/>
        <v>0</v>
      </c>
      <c r="EG248">
        <f t="shared" si="3"/>
        <v>799.35</v>
      </c>
      <c r="EH248">
        <f t="shared" si="3"/>
        <v>37</v>
      </c>
      <c r="EI248">
        <f t="shared" si="3"/>
        <v>4903.8099999999995</v>
      </c>
      <c r="EJ248">
        <f t="shared" si="3"/>
        <v>3</v>
      </c>
      <c r="EK248">
        <f t="shared" si="3"/>
        <v>480</v>
      </c>
      <c r="EL248">
        <f t="shared" si="3"/>
        <v>0</v>
      </c>
      <c r="EM248">
        <f t="shared" si="3"/>
        <v>0</v>
      </c>
      <c r="EN248">
        <f t="shared" si="3"/>
        <v>0</v>
      </c>
      <c r="EO248">
        <f t="shared" si="3"/>
        <v>0</v>
      </c>
      <c r="EP248">
        <f t="shared" si="3"/>
        <v>0</v>
      </c>
      <c r="EQ248">
        <f t="shared" si="3"/>
        <v>40</v>
      </c>
      <c r="ER248">
        <f t="shared" si="4"/>
        <v>5059.9699999999993</v>
      </c>
      <c r="ES248">
        <f t="shared" si="4"/>
        <v>7</v>
      </c>
      <c r="ET248">
        <f t="shared" si="4"/>
        <v>838.53</v>
      </c>
      <c r="EU248">
        <f t="shared" si="4"/>
        <v>0</v>
      </c>
      <c r="EV248">
        <f t="shared" si="4"/>
        <v>0</v>
      </c>
      <c r="EW248">
        <f t="shared" si="4"/>
        <v>0</v>
      </c>
      <c r="EX248">
        <f t="shared" si="4"/>
        <v>0</v>
      </c>
      <c r="EY248">
        <f t="shared" si="4"/>
        <v>0</v>
      </c>
      <c r="EZ248">
        <f t="shared" si="4"/>
        <v>52</v>
      </c>
      <c r="FA248">
        <f t="shared" si="4"/>
        <v>7636.8899999999994</v>
      </c>
      <c r="FB248">
        <f t="shared" si="4"/>
        <v>14</v>
      </c>
      <c r="FC248">
        <f t="shared" si="4"/>
        <v>1889.62</v>
      </c>
      <c r="FD248">
        <f t="shared" si="4"/>
        <v>0</v>
      </c>
      <c r="FE248">
        <f t="shared" si="4"/>
        <v>0</v>
      </c>
      <c r="FF248">
        <f t="shared" si="4"/>
        <v>0</v>
      </c>
      <c r="FG248">
        <f t="shared" si="4"/>
        <v>0</v>
      </c>
      <c r="FH248">
        <f t="shared" si="4"/>
        <v>0</v>
      </c>
      <c r="FI248">
        <f t="shared" si="4"/>
        <v>55</v>
      </c>
      <c r="FJ248">
        <f t="shared" si="4"/>
        <v>8038.48</v>
      </c>
      <c r="FK248">
        <f t="shared" si="4"/>
        <v>15</v>
      </c>
      <c r="FL248">
        <f t="shared" si="4"/>
        <v>2160</v>
      </c>
      <c r="FM248">
        <f t="shared" si="4"/>
        <v>0</v>
      </c>
      <c r="FN248">
        <f t="shared" si="4"/>
        <v>0</v>
      </c>
      <c r="FO248">
        <f t="shared" si="4"/>
        <v>0</v>
      </c>
      <c r="FP248">
        <f t="shared" si="4"/>
        <v>0</v>
      </c>
      <c r="FQ248">
        <f t="shared" si="4"/>
        <v>0</v>
      </c>
      <c r="FR248">
        <f t="shared" si="4"/>
        <v>56</v>
      </c>
      <c r="FS248">
        <f t="shared" si="4"/>
        <v>8462.7999999999993</v>
      </c>
      <c r="FT248">
        <f t="shared" si="4"/>
        <v>34</v>
      </c>
      <c r="FU248">
        <f t="shared" si="4"/>
        <v>5314.71</v>
      </c>
      <c r="FV248">
        <f t="shared" si="4"/>
        <v>0</v>
      </c>
      <c r="FW248">
        <f t="shared" si="4"/>
        <v>0</v>
      </c>
      <c r="FX248">
        <f t="shared" si="4"/>
        <v>0</v>
      </c>
      <c r="FY248">
        <f t="shared" si="4"/>
        <v>0</v>
      </c>
      <c r="FZ248">
        <f t="shared" si="4"/>
        <v>0</v>
      </c>
      <c r="GA248">
        <f t="shared" si="4"/>
        <v>70</v>
      </c>
      <c r="GB248">
        <f t="shared" si="4"/>
        <v>10422.810000000001</v>
      </c>
      <c r="GC248">
        <f t="shared" si="4"/>
        <v>43</v>
      </c>
      <c r="GD248">
        <f t="shared" si="4"/>
        <v>6178.27</v>
      </c>
      <c r="GE248">
        <f t="shared" si="4"/>
        <v>3</v>
      </c>
      <c r="GF248">
        <f t="shared" si="4"/>
        <v>480</v>
      </c>
      <c r="GG248">
        <f t="shared" si="4"/>
        <v>0</v>
      </c>
      <c r="GH248">
        <f t="shared" si="4"/>
        <v>0</v>
      </c>
      <c r="GI248">
        <f t="shared" si="4"/>
        <v>0</v>
      </c>
      <c r="GJ248">
        <f t="shared" si="4"/>
        <v>105</v>
      </c>
      <c r="GK248">
        <f t="shared" si="4"/>
        <v>14762.85</v>
      </c>
      <c r="GL248">
        <f t="shared" si="4"/>
        <v>36</v>
      </c>
      <c r="GM248">
        <f t="shared" si="4"/>
        <v>4534.5599999999995</v>
      </c>
      <c r="GN248">
        <f t="shared" si="4"/>
        <v>2</v>
      </c>
      <c r="GO248">
        <f t="shared" si="4"/>
        <v>317.08999999999997</v>
      </c>
      <c r="GP248">
        <f t="shared" si="4"/>
        <v>0</v>
      </c>
      <c r="GQ248">
        <f t="shared" si="4"/>
        <v>0</v>
      </c>
      <c r="GR248">
        <f t="shared" si="4"/>
        <v>0</v>
      </c>
      <c r="GS248">
        <f t="shared" si="4"/>
        <v>334</v>
      </c>
      <c r="GT248">
        <f t="shared" si="4"/>
        <v>48678.69</v>
      </c>
      <c r="GU248">
        <f t="shared" si="4"/>
        <v>36</v>
      </c>
      <c r="GV248">
        <f t="shared" si="4"/>
        <v>4099.3500000000004</v>
      </c>
      <c r="GW248">
        <f t="shared" si="4"/>
        <v>4</v>
      </c>
      <c r="GX248">
        <f t="shared" si="4"/>
        <v>639.41000000000008</v>
      </c>
      <c r="GY248">
        <f t="shared" si="4"/>
        <v>0</v>
      </c>
      <c r="GZ248">
        <f t="shared" si="4"/>
        <v>0</v>
      </c>
      <c r="HA248">
        <f t="shared" si="4"/>
        <v>0</v>
      </c>
      <c r="HB248">
        <f t="shared" si="4"/>
        <v>202</v>
      </c>
      <c r="HC248">
        <f t="shared" si="4"/>
        <v>28027.360000000001</v>
      </c>
      <c r="HD248">
        <f t="shared" si="5"/>
        <v>65</v>
      </c>
      <c r="HE248">
        <f t="shared" si="5"/>
        <v>8392.369999999999</v>
      </c>
      <c r="HF248">
        <f t="shared" si="5"/>
        <v>12</v>
      </c>
      <c r="HG248">
        <f t="shared" si="5"/>
        <v>1840</v>
      </c>
      <c r="HH248">
        <f t="shared" si="5"/>
        <v>0</v>
      </c>
      <c r="HI248">
        <f t="shared" si="5"/>
        <v>0</v>
      </c>
      <c r="HJ248">
        <f t="shared" si="5"/>
        <v>0</v>
      </c>
      <c r="HK248">
        <f t="shared" si="5"/>
        <v>169</v>
      </c>
      <c r="HL248">
        <f t="shared" si="5"/>
        <v>24537.9</v>
      </c>
      <c r="HM248">
        <f t="shared" si="5"/>
        <v>48</v>
      </c>
      <c r="HN248">
        <f t="shared" si="5"/>
        <v>7059.03</v>
      </c>
      <c r="HO248">
        <f t="shared" si="5"/>
        <v>14</v>
      </c>
      <c r="HP248">
        <f t="shared" si="5"/>
        <v>1939.15</v>
      </c>
      <c r="HQ248">
        <f t="shared" si="5"/>
        <v>0</v>
      </c>
      <c r="HR248">
        <f t="shared" si="5"/>
        <v>0</v>
      </c>
      <c r="HS248">
        <f t="shared" si="5"/>
        <v>0</v>
      </c>
      <c r="HT248">
        <f t="shared" si="5"/>
        <v>353</v>
      </c>
      <c r="HU248">
        <f t="shared" si="5"/>
        <v>52450.18</v>
      </c>
      <c r="HV248">
        <f t="shared" si="5"/>
        <v>42</v>
      </c>
      <c r="HW248">
        <f t="shared" si="5"/>
        <v>5912.74</v>
      </c>
      <c r="HX248">
        <f t="shared" si="5"/>
        <v>34</v>
      </c>
      <c r="HY248">
        <f t="shared" si="5"/>
        <v>5059.74</v>
      </c>
      <c r="HZ248">
        <f t="shared" si="5"/>
        <v>0</v>
      </c>
      <c r="IA248">
        <f t="shared" si="5"/>
        <v>0</v>
      </c>
      <c r="IB248">
        <f t="shared" si="5"/>
        <v>0</v>
      </c>
      <c r="IC248">
        <f t="shared" si="5"/>
        <v>212</v>
      </c>
      <c r="ID248">
        <f t="shared" si="5"/>
        <v>31095.73</v>
      </c>
      <c r="IE248">
        <f t="shared" si="5"/>
        <v>59</v>
      </c>
      <c r="IF248">
        <f t="shared" si="5"/>
        <v>8792.51</v>
      </c>
      <c r="IG248">
        <f t="shared" si="5"/>
        <v>20</v>
      </c>
      <c r="IH248">
        <f t="shared" si="5"/>
        <v>2752.89</v>
      </c>
      <c r="II248">
        <f t="shared" si="5"/>
        <v>0</v>
      </c>
      <c r="IJ248">
        <f t="shared" si="5"/>
        <v>0</v>
      </c>
      <c r="IK248">
        <f t="shared" si="5"/>
        <v>0</v>
      </c>
      <c r="IL248">
        <f t="shared" si="5"/>
        <v>198</v>
      </c>
      <c r="IM248">
        <f t="shared" si="5"/>
        <v>27449.559999999998</v>
      </c>
      <c r="IN248">
        <f t="shared" si="5"/>
        <v>121</v>
      </c>
      <c r="IO248">
        <f t="shared" si="5"/>
        <v>18066.72</v>
      </c>
      <c r="IP248">
        <f t="shared" si="5"/>
        <v>35</v>
      </c>
      <c r="IQ248">
        <f t="shared" si="5"/>
        <v>5097.8599999999997</v>
      </c>
      <c r="IR248">
        <f t="shared" si="5"/>
        <v>0</v>
      </c>
      <c r="IS248">
        <f t="shared" si="5"/>
        <v>0</v>
      </c>
      <c r="IT248">
        <f t="shared" si="5"/>
        <v>0</v>
      </c>
      <c r="IU248">
        <f t="shared" si="5"/>
        <v>242</v>
      </c>
      <c r="IV248">
        <f t="shared" si="5"/>
        <v>34881</v>
      </c>
      <c r="IW248">
        <f t="shared" si="5"/>
        <v>126</v>
      </c>
      <c r="IX248">
        <f t="shared" si="5"/>
        <v>18737.120000000003</v>
      </c>
      <c r="IY248">
        <f t="shared" si="5"/>
        <v>39</v>
      </c>
      <c r="IZ248">
        <f t="shared" si="5"/>
        <v>5376.9400000000005</v>
      </c>
      <c r="JA248">
        <f t="shared" si="5"/>
        <v>0</v>
      </c>
      <c r="JB248">
        <f t="shared" si="5"/>
        <v>0</v>
      </c>
      <c r="JC248">
        <f t="shared" si="5"/>
        <v>0</v>
      </c>
      <c r="JD248">
        <f t="shared" si="5"/>
        <v>312</v>
      </c>
      <c r="JE248">
        <f t="shared" si="5"/>
        <v>42783.54</v>
      </c>
      <c r="JF248">
        <f t="shared" si="5"/>
        <v>119</v>
      </c>
      <c r="JG248">
        <f t="shared" si="5"/>
        <v>19182.09</v>
      </c>
      <c r="JH248">
        <f t="shared" si="5"/>
        <v>16</v>
      </c>
      <c r="JI248">
        <f t="shared" si="5"/>
        <v>2066.9899999999998</v>
      </c>
      <c r="JJ248">
        <f t="shared" si="5"/>
        <v>0</v>
      </c>
      <c r="JK248">
        <f t="shared" si="5"/>
        <v>0</v>
      </c>
      <c r="JL248">
        <f t="shared" si="5"/>
        <v>0</v>
      </c>
      <c r="JM248">
        <f t="shared" si="5"/>
        <v>399</v>
      </c>
      <c r="JN248">
        <f t="shared" si="5"/>
        <v>55406.59</v>
      </c>
      <c r="JO248">
        <f t="shared" si="5"/>
        <v>137</v>
      </c>
      <c r="JP248">
        <f t="shared" si="6"/>
        <v>19171.57</v>
      </c>
      <c r="JQ248">
        <f t="shared" si="6"/>
        <v>37</v>
      </c>
      <c r="JR248">
        <f t="shared" si="6"/>
        <v>5435.05</v>
      </c>
      <c r="JS248">
        <f t="shared" si="6"/>
        <v>0</v>
      </c>
      <c r="JT248">
        <f t="shared" si="6"/>
        <v>0</v>
      </c>
      <c r="JU248">
        <f t="shared" si="6"/>
        <v>0</v>
      </c>
      <c r="JV248">
        <f t="shared" si="6"/>
        <v>286</v>
      </c>
      <c r="JW248">
        <f t="shared" si="6"/>
        <v>39514.699999999997</v>
      </c>
      <c r="JX248">
        <f t="shared" si="6"/>
        <v>90</v>
      </c>
      <c r="JY248">
        <f t="shared" si="6"/>
        <v>13444.02</v>
      </c>
      <c r="JZ248">
        <f t="shared" si="6"/>
        <v>19</v>
      </c>
      <c r="KA248">
        <f t="shared" si="6"/>
        <v>2794.48</v>
      </c>
      <c r="KB248">
        <f t="shared" si="6"/>
        <v>0</v>
      </c>
      <c r="KC248">
        <f t="shared" si="6"/>
        <v>0</v>
      </c>
      <c r="KD248">
        <f t="shared" si="6"/>
        <v>0</v>
      </c>
      <c r="KE248">
        <f t="shared" si="6"/>
        <v>351</v>
      </c>
      <c r="KF248">
        <f t="shared" si="6"/>
        <v>46973.64</v>
      </c>
      <c r="KG248">
        <f t="shared" si="6"/>
        <v>72</v>
      </c>
      <c r="KH248">
        <f t="shared" si="6"/>
        <v>10748.86</v>
      </c>
      <c r="KI248">
        <f t="shared" si="6"/>
        <v>18</v>
      </c>
      <c r="KJ248">
        <f t="shared" si="6"/>
        <v>2359.7400000000002</v>
      </c>
      <c r="KK248">
        <f t="shared" si="6"/>
        <v>0</v>
      </c>
      <c r="KL248">
        <f t="shared" si="6"/>
        <v>0</v>
      </c>
      <c r="KM248">
        <f t="shared" si="6"/>
        <v>0</v>
      </c>
      <c r="KN248">
        <f t="shared" si="6"/>
        <v>296</v>
      </c>
      <c r="KO248">
        <f t="shared" si="6"/>
        <v>40026.33</v>
      </c>
      <c r="KP248">
        <f t="shared" si="6"/>
        <v>91</v>
      </c>
      <c r="KQ248">
        <f t="shared" si="6"/>
        <v>12921.58</v>
      </c>
      <c r="KR248">
        <f t="shared" si="6"/>
        <v>24</v>
      </c>
      <c r="KS248">
        <f t="shared" si="6"/>
        <v>3200.52</v>
      </c>
      <c r="KT248">
        <f t="shared" si="6"/>
        <v>0</v>
      </c>
      <c r="KU248">
        <f t="shared" si="6"/>
        <v>0</v>
      </c>
      <c r="KV248">
        <f t="shared" si="6"/>
        <v>0</v>
      </c>
      <c r="KW248">
        <f t="shared" si="6"/>
        <v>239</v>
      </c>
      <c r="KX248">
        <f t="shared" si="6"/>
        <v>32605.089999999997</v>
      </c>
      <c r="KY248">
        <f t="shared" si="6"/>
        <v>93</v>
      </c>
      <c r="KZ248">
        <f t="shared" si="6"/>
        <v>13407.9</v>
      </c>
      <c r="LA248">
        <f t="shared" si="6"/>
        <v>25</v>
      </c>
      <c r="LB248">
        <f t="shared" si="6"/>
        <v>13298.91</v>
      </c>
      <c r="LC248">
        <f t="shared" si="12"/>
        <v>0</v>
      </c>
      <c r="LD248">
        <f t="shared" si="12"/>
        <v>0</v>
      </c>
      <c r="LE248">
        <f t="shared" si="12"/>
        <v>0</v>
      </c>
      <c r="LF248">
        <f t="shared" si="12"/>
        <v>283</v>
      </c>
      <c r="LG248">
        <f t="shared" si="12"/>
        <v>40174.229999999996</v>
      </c>
      <c r="LH248">
        <f t="shared" si="12"/>
        <v>117</v>
      </c>
      <c r="LI248">
        <f t="shared" si="12"/>
        <v>16041.67</v>
      </c>
      <c r="LJ248">
        <f t="shared" si="12"/>
        <v>38</v>
      </c>
      <c r="LK248">
        <f t="shared" si="12"/>
        <v>3789.23</v>
      </c>
      <c r="LL248">
        <f t="shared" si="12"/>
        <v>0</v>
      </c>
      <c r="LM248">
        <f t="shared" si="12"/>
        <v>0</v>
      </c>
      <c r="LN248">
        <f t="shared" si="12"/>
        <v>0</v>
      </c>
      <c r="LO248">
        <f t="shared" si="12"/>
        <v>311</v>
      </c>
      <c r="LP248">
        <f t="shared" si="12"/>
        <v>41851.129999999997</v>
      </c>
      <c r="LQ248">
        <f t="shared" si="12"/>
        <v>115</v>
      </c>
      <c r="LR248">
        <f t="shared" si="12"/>
        <v>15185.5</v>
      </c>
      <c r="LS248">
        <f t="shared" si="12"/>
        <v>23</v>
      </c>
      <c r="LT248">
        <f t="shared" si="12"/>
        <v>2672.84</v>
      </c>
      <c r="LU248">
        <f t="shared" si="12"/>
        <v>0</v>
      </c>
      <c r="LV248">
        <f t="shared" si="12"/>
        <v>0</v>
      </c>
      <c r="LW248">
        <f t="shared" si="12"/>
        <v>0</v>
      </c>
      <c r="LX248">
        <f t="shared" si="12"/>
        <v>232</v>
      </c>
      <c r="LY248">
        <f t="shared" si="12"/>
        <v>31401.27</v>
      </c>
      <c r="LZ248">
        <f t="shared" si="12"/>
        <v>117</v>
      </c>
      <c r="MA248">
        <f t="shared" si="12"/>
        <v>16820.27</v>
      </c>
      <c r="MB248">
        <f t="shared" si="12"/>
        <v>34</v>
      </c>
      <c r="MC248">
        <f t="shared" si="12"/>
        <v>4869.25</v>
      </c>
      <c r="MD248">
        <f t="shared" si="12"/>
        <v>0</v>
      </c>
      <c r="ME248">
        <f t="shared" si="12"/>
        <v>0</v>
      </c>
      <c r="MF248">
        <f t="shared" si="12"/>
        <v>0</v>
      </c>
      <c r="MG248">
        <f t="shared" si="12"/>
        <v>632</v>
      </c>
      <c r="MH248">
        <f t="shared" si="12"/>
        <v>127774.79999999999</v>
      </c>
      <c r="MI248">
        <f t="shared" si="12"/>
        <v>134</v>
      </c>
      <c r="MJ248">
        <f t="shared" si="12"/>
        <v>18502.650000000001</v>
      </c>
      <c r="MK248">
        <f t="shared" si="12"/>
        <v>23</v>
      </c>
      <c r="ML248">
        <f t="shared" si="12"/>
        <v>3152.23</v>
      </c>
      <c r="MM248">
        <f t="shared" si="12"/>
        <v>0</v>
      </c>
      <c r="MN248">
        <f t="shared" si="12"/>
        <v>0</v>
      </c>
      <c r="MO248">
        <f t="shared" si="12"/>
        <v>0</v>
      </c>
      <c r="MP248">
        <f t="shared" si="12"/>
        <v>362</v>
      </c>
      <c r="MQ248">
        <f t="shared" si="12"/>
        <v>48543.909999999996</v>
      </c>
      <c r="MR248">
        <f t="shared" si="12"/>
        <v>128</v>
      </c>
      <c r="MS248">
        <f t="shared" si="12"/>
        <v>16942.93</v>
      </c>
      <c r="MT248">
        <f t="shared" si="12"/>
        <v>36</v>
      </c>
      <c r="MU248">
        <f t="shared" si="12"/>
        <v>4726.21</v>
      </c>
      <c r="MV248">
        <f t="shared" si="12"/>
        <v>0</v>
      </c>
      <c r="MW248">
        <f t="shared" si="12"/>
        <v>0</v>
      </c>
      <c r="MX248">
        <f t="shared" si="12"/>
        <v>0</v>
      </c>
      <c r="MY248">
        <f t="shared" si="12"/>
        <v>465</v>
      </c>
      <c r="MZ248">
        <f t="shared" si="12"/>
        <v>66639.37</v>
      </c>
      <c r="NA248">
        <f t="shared" si="12"/>
        <v>171</v>
      </c>
      <c r="NB248">
        <f t="shared" si="12"/>
        <v>24202.89</v>
      </c>
      <c r="NC248">
        <f t="shared" si="12"/>
        <v>62</v>
      </c>
      <c r="ND248">
        <f t="shared" si="12"/>
        <v>8230.33</v>
      </c>
      <c r="NE248">
        <f t="shared" si="12"/>
        <v>0</v>
      </c>
      <c r="NF248">
        <f t="shared" si="12"/>
        <v>0</v>
      </c>
      <c r="NG248">
        <f t="shared" si="12"/>
        <v>0</v>
      </c>
      <c r="NH248">
        <f t="shared" si="12"/>
        <v>452</v>
      </c>
      <c r="NI248">
        <f t="shared" si="12"/>
        <v>62032.880000000005</v>
      </c>
      <c r="NJ248">
        <f t="shared" si="12"/>
        <v>130</v>
      </c>
      <c r="NK248">
        <f t="shared" si="12"/>
        <v>18092.150000000001</v>
      </c>
      <c r="NL248">
        <f t="shared" si="12"/>
        <v>59</v>
      </c>
      <c r="NM248">
        <f t="shared" si="12"/>
        <v>8820.02</v>
      </c>
      <c r="NN248">
        <f t="shared" si="12"/>
        <v>0</v>
      </c>
      <c r="NO248">
        <f t="shared" si="7"/>
        <v>0</v>
      </c>
      <c r="NP248">
        <f t="shared" si="8"/>
        <v>0</v>
      </c>
      <c r="NQ248">
        <f t="shared" si="8"/>
        <v>293</v>
      </c>
      <c r="NR248">
        <f t="shared" si="8"/>
        <v>41328.520000000004</v>
      </c>
      <c r="NS248">
        <f t="shared" si="8"/>
        <v>113</v>
      </c>
      <c r="NT248">
        <f t="shared" si="8"/>
        <v>15999.61</v>
      </c>
      <c r="NU248">
        <f t="shared" si="8"/>
        <v>27</v>
      </c>
      <c r="NV248">
        <f t="shared" si="8"/>
        <v>3886.97</v>
      </c>
      <c r="NW248">
        <f t="shared" si="8"/>
        <v>0</v>
      </c>
      <c r="NX248">
        <f t="shared" si="8"/>
        <v>0</v>
      </c>
      <c r="NY248">
        <f t="shared" si="8"/>
        <v>0</v>
      </c>
      <c r="NZ248">
        <f t="shared" si="8"/>
        <v>427</v>
      </c>
      <c r="OA248">
        <f t="shared" si="8"/>
        <v>60864.94</v>
      </c>
      <c r="OB248">
        <f t="shared" si="8"/>
        <v>79</v>
      </c>
      <c r="OC248">
        <f t="shared" si="8"/>
        <v>10427.119999999999</v>
      </c>
      <c r="OD248">
        <f t="shared" si="8"/>
        <v>16</v>
      </c>
      <c r="OE248">
        <f t="shared" si="8"/>
        <v>2310.42</v>
      </c>
      <c r="OF248">
        <f t="shared" si="8"/>
        <v>0</v>
      </c>
      <c r="OG248">
        <f t="shared" si="8"/>
        <v>0</v>
      </c>
      <c r="OH248">
        <f t="shared" si="8"/>
        <v>0</v>
      </c>
      <c r="OI248">
        <f t="shared" si="8"/>
        <v>465</v>
      </c>
      <c r="OJ248">
        <f t="shared" si="8"/>
        <v>66037.17</v>
      </c>
      <c r="OK248">
        <f t="shared" si="8"/>
        <v>96</v>
      </c>
      <c r="OL248">
        <f t="shared" si="8"/>
        <v>12467.72</v>
      </c>
      <c r="OM248">
        <f t="shared" si="8"/>
        <v>17</v>
      </c>
      <c r="ON248">
        <f t="shared" si="8"/>
        <v>2424.31</v>
      </c>
      <c r="OO248">
        <f t="shared" si="8"/>
        <v>0</v>
      </c>
      <c r="OP248">
        <f t="shared" si="8"/>
        <v>0</v>
      </c>
      <c r="OQ248">
        <f t="shared" si="8"/>
        <v>0</v>
      </c>
      <c r="OR248">
        <f t="shared" si="8"/>
        <v>984</v>
      </c>
      <c r="OS248">
        <f t="shared" si="8"/>
        <v>136930.29999999999</v>
      </c>
      <c r="OT248">
        <f t="shared" si="8"/>
        <v>166</v>
      </c>
      <c r="OU248">
        <f t="shared" si="8"/>
        <v>22809.97</v>
      </c>
      <c r="OV248">
        <f t="shared" si="8"/>
        <v>42</v>
      </c>
      <c r="OW248">
        <f t="shared" si="8"/>
        <v>5672.72</v>
      </c>
      <c r="OX248">
        <f t="shared" si="8"/>
        <v>0</v>
      </c>
      <c r="OY248">
        <f t="shared" si="8"/>
        <v>0</v>
      </c>
      <c r="OZ248">
        <f t="shared" si="8"/>
        <v>0</v>
      </c>
      <c r="PA248">
        <f t="shared" si="8"/>
        <v>1836</v>
      </c>
      <c r="PB248">
        <f t="shared" si="8"/>
        <v>259106.69</v>
      </c>
      <c r="PC248">
        <f t="shared" si="8"/>
        <v>154</v>
      </c>
      <c r="PD248">
        <f t="shared" si="8"/>
        <v>21074.9</v>
      </c>
      <c r="PE248">
        <f t="shared" si="8"/>
        <v>44</v>
      </c>
      <c r="PF248">
        <f t="shared" si="8"/>
        <v>6222.42</v>
      </c>
      <c r="PG248">
        <f t="shared" si="8"/>
        <v>0</v>
      </c>
      <c r="PH248">
        <f t="shared" si="8"/>
        <v>0</v>
      </c>
      <c r="PI248">
        <f t="shared" si="9"/>
        <v>0</v>
      </c>
      <c r="PJ248">
        <f t="shared" si="9"/>
        <v>1435</v>
      </c>
      <c r="PK248">
        <f t="shared" si="9"/>
        <v>213891.4</v>
      </c>
      <c r="PL248">
        <f t="shared" si="9"/>
        <v>155</v>
      </c>
      <c r="PM248">
        <f t="shared" si="9"/>
        <v>21207.200000000001</v>
      </c>
      <c r="PN248">
        <f t="shared" si="9"/>
        <v>98</v>
      </c>
      <c r="PO248">
        <f t="shared" si="9"/>
        <v>14163.71</v>
      </c>
      <c r="PP248">
        <f t="shared" si="9"/>
        <v>0</v>
      </c>
      <c r="PQ248">
        <f t="shared" si="9"/>
        <v>0</v>
      </c>
      <c r="PR248">
        <f t="shared" si="9"/>
        <v>0</v>
      </c>
      <c r="PS248">
        <f t="shared" si="9"/>
        <v>1140</v>
      </c>
      <c r="PT248">
        <f t="shared" si="9"/>
        <v>167273.63</v>
      </c>
      <c r="PU248">
        <f t="shared" si="9"/>
        <v>195</v>
      </c>
      <c r="PV248">
        <f t="shared" si="9"/>
        <v>23121.89</v>
      </c>
      <c r="PW248">
        <f t="shared" si="9"/>
        <v>206</v>
      </c>
      <c r="PX248">
        <f t="shared" si="9"/>
        <v>30976.19</v>
      </c>
      <c r="PY248">
        <f t="shared" si="9"/>
        <v>0</v>
      </c>
      <c r="PZ248">
        <f t="shared" si="9"/>
        <v>0</v>
      </c>
      <c r="QA248">
        <f t="shared" si="9"/>
        <v>0</v>
      </c>
      <c r="QB248">
        <f t="shared" si="9"/>
        <v>1486</v>
      </c>
      <c r="QC248">
        <f t="shared" si="9"/>
        <v>221076.44</v>
      </c>
      <c r="QD248">
        <f t="shared" si="9"/>
        <v>163</v>
      </c>
      <c r="QE248">
        <f t="shared" si="9"/>
        <v>23882.61</v>
      </c>
      <c r="QF248">
        <f t="shared" si="9"/>
        <v>155</v>
      </c>
      <c r="QG248">
        <f t="shared" si="9"/>
        <v>23155.43</v>
      </c>
      <c r="QH248">
        <f t="shared" si="9"/>
        <v>0</v>
      </c>
      <c r="QI248">
        <f t="shared" si="9"/>
        <v>0</v>
      </c>
      <c r="QJ248">
        <f t="shared" si="9"/>
        <v>0</v>
      </c>
      <c r="QK248">
        <f t="shared" si="10"/>
        <v>0</v>
      </c>
      <c r="QL248">
        <f t="shared" si="10"/>
        <v>0</v>
      </c>
      <c r="QM248">
        <f t="shared" si="10"/>
        <v>0</v>
      </c>
      <c r="QN248">
        <f t="shared" si="10"/>
        <v>0</v>
      </c>
      <c r="QO248">
        <f t="shared" si="10"/>
        <v>0</v>
      </c>
      <c r="QP248">
        <f t="shared" si="10"/>
        <v>0</v>
      </c>
      <c r="QQ248">
        <f t="shared" si="10"/>
        <v>0</v>
      </c>
      <c r="QR248">
        <f t="shared" si="10"/>
        <v>0</v>
      </c>
      <c r="QS248">
        <f t="shared" si="10"/>
        <v>0</v>
      </c>
      <c r="QT248">
        <f t="shared" si="10"/>
        <v>0</v>
      </c>
      <c r="QU248">
        <f t="shared" si="10"/>
        <v>0</v>
      </c>
      <c r="QV248">
        <f t="shared" si="10"/>
        <v>0</v>
      </c>
      <c r="QW248">
        <f t="shared" si="10"/>
        <v>0</v>
      </c>
      <c r="QX248">
        <f t="shared" si="10"/>
        <v>0</v>
      </c>
    </row>
    <row r="249" spans="1:466" x14ac:dyDescent="0.2">
      <c r="A249" t="s">
        <v>235</v>
      </c>
      <c r="B249" t="s">
        <v>235</v>
      </c>
      <c r="C249">
        <f t="shared" si="0"/>
        <v>0</v>
      </c>
      <c r="D249">
        <f t="shared" si="1"/>
        <v>0</v>
      </c>
      <c r="E249">
        <f t="shared" si="1"/>
        <v>0</v>
      </c>
      <c r="F249">
        <f t="shared" si="1"/>
        <v>0</v>
      </c>
      <c r="G249">
        <f t="shared" si="1"/>
        <v>0</v>
      </c>
      <c r="H249">
        <f t="shared" si="11"/>
        <v>0</v>
      </c>
      <c r="I249">
        <f t="shared" si="11"/>
        <v>0</v>
      </c>
      <c r="J249">
        <f t="shared" si="11"/>
        <v>0</v>
      </c>
      <c r="K249">
        <f t="shared" si="11"/>
        <v>0</v>
      </c>
      <c r="L249">
        <f t="shared" si="11"/>
        <v>0</v>
      </c>
      <c r="M249">
        <f t="shared" si="11"/>
        <v>0</v>
      </c>
      <c r="N249">
        <f t="shared" si="11"/>
        <v>0</v>
      </c>
      <c r="O249">
        <f t="shared" si="11"/>
        <v>0</v>
      </c>
      <c r="P249">
        <f t="shared" si="11"/>
        <v>0</v>
      </c>
      <c r="Q249">
        <f t="shared" si="11"/>
        <v>0</v>
      </c>
      <c r="R249">
        <f t="shared" si="11"/>
        <v>0</v>
      </c>
      <c r="S249">
        <f t="shared" si="11"/>
        <v>0</v>
      </c>
      <c r="T249">
        <f t="shared" si="11"/>
        <v>0</v>
      </c>
      <c r="U249">
        <f t="shared" si="11"/>
        <v>0</v>
      </c>
      <c r="V249">
        <f t="shared" si="11"/>
        <v>0</v>
      </c>
      <c r="W249">
        <f t="shared" si="11"/>
        <v>0</v>
      </c>
      <c r="X249">
        <f t="shared" si="11"/>
        <v>0</v>
      </c>
      <c r="Y249">
        <f t="shared" si="11"/>
        <v>0</v>
      </c>
      <c r="Z249">
        <f t="shared" si="11"/>
        <v>0</v>
      </c>
      <c r="AA249">
        <f t="shared" si="11"/>
        <v>0</v>
      </c>
      <c r="AB249">
        <f t="shared" si="11"/>
        <v>0</v>
      </c>
      <c r="AC249">
        <f t="shared" si="11"/>
        <v>0</v>
      </c>
      <c r="AD249">
        <f t="shared" si="11"/>
        <v>0</v>
      </c>
      <c r="AE249">
        <f t="shared" si="11"/>
        <v>0</v>
      </c>
      <c r="AF249">
        <f t="shared" si="11"/>
        <v>0</v>
      </c>
      <c r="AG249">
        <f t="shared" si="11"/>
        <v>0</v>
      </c>
      <c r="AH249">
        <f t="shared" si="11"/>
        <v>0</v>
      </c>
      <c r="AI249">
        <f t="shared" si="11"/>
        <v>0</v>
      </c>
      <c r="AJ249">
        <f t="shared" si="11"/>
        <v>0</v>
      </c>
      <c r="AK249">
        <f t="shared" si="11"/>
        <v>0</v>
      </c>
      <c r="AL249">
        <f t="shared" si="11"/>
        <v>0</v>
      </c>
      <c r="AM249">
        <f t="shared" si="11"/>
        <v>835</v>
      </c>
      <c r="AN249">
        <f t="shared" si="11"/>
        <v>50418.81</v>
      </c>
      <c r="AO249">
        <f t="shared" si="11"/>
        <v>0</v>
      </c>
      <c r="AP249">
        <f t="shared" si="11"/>
        <v>0</v>
      </c>
      <c r="AQ249">
        <f t="shared" si="11"/>
        <v>0</v>
      </c>
      <c r="AR249">
        <f t="shared" si="11"/>
        <v>0</v>
      </c>
      <c r="AS249">
        <f t="shared" si="11"/>
        <v>0</v>
      </c>
      <c r="AT249">
        <f t="shared" si="11"/>
        <v>0</v>
      </c>
      <c r="AU249">
        <f t="shared" si="11"/>
        <v>0</v>
      </c>
      <c r="AV249">
        <f t="shared" si="11"/>
        <v>2830</v>
      </c>
      <c r="AW249">
        <f t="shared" si="11"/>
        <v>183273.36</v>
      </c>
      <c r="AX249">
        <f t="shared" si="11"/>
        <v>0</v>
      </c>
      <c r="AY249">
        <f t="shared" si="11"/>
        <v>0</v>
      </c>
      <c r="AZ249">
        <f t="shared" si="11"/>
        <v>0</v>
      </c>
      <c r="BA249">
        <f t="shared" si="11"/>
        <v>0</v>
      </c>
      <c r="BB249">
        <f t="shared" si="11"/>
        <v>0</v>
      </c>
      <c r="BC249">
        <f t="shared" si="11"/>
        <v>0</v>
      </c>
      <c r="BD249">
        <f t="shared" si="11"/>
        <v>0</v>
      </c>
      <c r="BE249">
        <f t="shared" si="11"/>
        <v>2205</v>
      </c>
      <c r="BF249">
        <f t="shared" si="11"/>
        <v>196517.8</v>
      </c>
      <c r="BG249">
        <f t="shared" si="11"/>
        <v>0</v>
      </c>
      <c r="BH249">
        <f t="shared" si="11"/>
        <v>0</v>
      </c>
      <c r="BI249">
        <f t="shared" si="11"/>
        <v>0</v>
      </c>
      <c r="BJ249">
        <f t="shared" si="11"/>
        <v>0</v>
      </c>
      <c r="BK249">
        <f t="shared" si="11"/>
        <v>0</v>
      </c>
      <c r="BL249">
        <f t="shared" si="11"/>
        <v>0</v>
      </c>
      <c r="BM249">
        <f t="shared" si="11"/>
        <v>0</v>
      </c>
      <c r="BN249">
        <f t="shared" si="11"/>
        <v>4496</v>
      </c>
      <c r="BO249">
        <f t="shared" si="11"/>
        <v>431739.01999999996</v>
      </c>
      <c r="BP249">
        <f t="shared" si="11"/>
        <v>0</v>
      </c>
      <c r="BQ249">
        <f t="shared" si="11"/>
        <v>0</v>
      </c>
      <c r="BR249">
        <f t="shared" si="11"/>
        <v>0</v>
      </c>
      <c r="BS249">
        <f t="shared" si="11"/>
        <v>0</v>
      </c>
      <c r="BT249">
        <f t="shared" si="2"/>
        <v>0</v>
      </c>
      <c r="BU249">
        <f t="shared" si="2"/>
        <v>0</v>
      </c>
      <c r="BV249">
        <f t="shared" si="2"/>
        <v>0</v>
      </c>
      <c r="BW249">
        <f t="shared" si="2"/>
        <v>4571</v>
      </c>
      <c r="BX249">
        <f t="shared" si="2"/>
        <v>367021.73999999993</v>
      </c>
      <c r="BY249">
        <f t="shared" si="2"/>
        <v>11</v>
      </c>
      <c r="BZ249">
        <f t="shared" si="2"/>
        <v>824.55</v>
      </c>
      <c r="CA249">
        <f t="shared" si="2"/>
        <v>0</v>
      </c>
      <c r="CB249">
        <f t="shared" si="2"/>
        <v>0</v>
      </c>
      <c r="CC249">
        <f t="shared" si="2"/>
        <v>0</v>
      </c>
      <c r="CD249">
        <f t="shared" si="2"/>
        <v>0</v>
      </c>
      <c r="CE249">
        <f t="shared" si="2"/>
        <v>150</v>
      </c>
      <c r="CF249">
        <f t="shared" si="3"/>
        <v>3718</v>
      </c>
      <c r="CG249">
        <f t="shared" si="3"/>
        <v>366623.16000000003</v>
      </c>
      <c r="CH249">
        <f t="shared" si="3"/>
        <v>72</v>
      </c>
      <c r="CI249">
        <f t="shared" si="3"/>
        <v>3947.1</v>
      </c>
      <c r="CJ249">
        <f t="shared" si="3"/>
        <v>0</v>
      </c>
      <c r="CK249">
        <f t="shared" si="3"/>
        <v>0</v>
      </c>
      <c r="CL249">
        <f t="shared" si="3"/>
        <v>0</v>
      </c>
      <c r="CM249">
        <f t="shared" si="3"/>
        <v>0</v>
      </c>
      <c r="CN249">
        <f t="shared" si="3"/>
        <v>4662.95</v>
      </c>
      <c r="CO249">
        <f t="shared" si="3"/>
        <v>2402</v>
      </c>
      <c r="CP249">
        <f t="shared" si="3"/>
        <v>246253.56</v>
      </c>
      <c r="CQ249">
        <f t="shared" si="3"/>
        <v>211</v>
      </c>
      <c r="CR249">
        <f t="shared" si="3"/>
        <v>14719.18</v>
      </c>
      <c r="CS249">
        <f t="shared" si="3"/>
        <v>0</v>
      </c>
      <c r="CT249">
        <f t="shared" si="3"/>
        <v>0</v>
      </c>
      <c r="CU249">
        <f t="shared" si="3"/>
        <v>0</v>
      </c>
      <c r="CV249">
        <f t="shared" si="3"/>
        <v>0</v>
      </c>
      <c r="CW249">
        <f t="shared" si="3"/>
        <v>5263.17</v>
      </c>
      <c r="CX249">
        <f t="shared" si="3"/>
        <v>2308</v>
      </c>
      <c r="CY249">
        <f t="shared" si="3"/>
        <v>239228.79</v>
      </c>
      <c r="CZ249">
        <f t="shared" si="3"/>
        <v>838</v>
      </c>
      <c r="DA249">
        <f t="shared" si="3"/>
        <v>68565.03</v>
      </c>
      <c r="DB249">
        <f t="shared" si="3"/>
        <v>0</v>
      </c>
      <c r="DC249">
        <f t="shared" si="3"/>
        <v>0</v>
      </c>
      <c r="DD249">
        <f t="shared" si="3"/>
        <v>0</v>
      </c>
      <c r="DE249">
        <f t="shared" si="3"/>
        <v>0</v>
      </c>
      <c r="DF249">
        <f t="shared" si="3"/>
        <v>4481.13</v>
      </c>
      <c r="DG249">
        <f t="shared" si="3"/>
        <v>1215</v>
      </c>
      <c r="DH249">
        <f t="shared" si="3"/>
        <v>128220.45</v>
      </c>
      <c r="DI249">
        <f t="shared" si="3"/>
        <v>1443</v>
      </c>
      <c r="DJ249">
        <f t="shared" si="3"/>
        <v>122309.46999999999</v>
      </c>
      <c r="DK249">
        <f t="shared" si="3"/>
        <v>0</v>
      </c>
      <c r="DL249">
        <f t="shared" si="3"/>
        <v>0</v>
      </c>
      <c r="DM249">
        <f t="shared" si="3"/>
        <v>0</v>
      </c>
      <c r="DN249">
        <f t="shared" si="3"/>
        <v>0</v>
      </c>
      <c r="DO249">
        <f t="shared" si="3"/>
        <v>3023.8</v>
      </c>
      <c r="DP249">
        <f t="shared" si="3"/>
        <v>1593</v>
      </c>
      <c r="DQ249">
        <f t="shared" si="3"/>
        <v>158665.70000000001</v>
      </c>
      <c r="DR249">
        <f t="shared" si="3"/>
        <v>1963</v>
      </c>
      <c r="DS249">
        <f t="shared" si="3"/>
        <v>188637.56</v>
      </c>
      <c r="DT249">
        <f t="shared" si="3"/>
        <v>0</v>
      </c>
      <c r="DU249">
        <f t="shared" si="3"/>
        <v>0</v>
      </c>
      <c r="DV249">
        <f t="shared" si="3"/>
        <v>0</v>
      </c>
      <c r="DW249">
        <f t="shared" si="3"/>
        <v>0</v>
      </c>
      <c r="DX249">
        <f t="shared" si="3"/>
        <v>1402.6200000000001</v>
      </c>
      <c r="DY249">
        <f t="shared" si="3"/>
        <v>1518</v>
      </c>
      <c r="DZ249">
        <f t="shared" si="3"/>
        <v>151732.62</v>
      </c>
      <c r="EA249">
        <f t="shared" si="3"/>
        <v>1438</v>
      </c>
      <c r="EB249">
        <f t="shared" si="3"/>
        <v>148171.74</v>
      </c>
      <c r="EC249">
        <f t="shared" si="3"/>
        <v>0</v>
      </c>
      <c r="ED249">
        <f t="shared" si="3"/>
        <v>0</v>
      </c>
      <c r="EE249">
        <f t="shared" si="3"/>
        <v>0</v>
      </c>
      <c r="EF249">
        <f t="shared" si="3"/>
        <v>0</v>
      </c>
      <c r="EG249">
        <f t="shared" si="3"/>
        <v>1651.0700000000002</v>
      </c>
      <c r="EH249">
        <f t="shared" si="3"/>
        <v>2255</v>
      </c>
      <c r="EI249">
        <f t="shared" si="3"/>
        <v>228706.63</v>
      </c>
      <c r="EJ249">
        <f t="shared" si="3"/>
        <v>1735</v>
      </c>
      <c r="EK249">
        <f t="shared" si="3"/>
        <v>144224.39000000001</v>
      </c>
      <c r="EL249">
        <f t="shared" si="3"/>
        <v>0</v>
      </c>
      <c r="EM249">
        <f t="shared" si="3"/>
        <v>0</v>
      </c>
      <c r="EN249">
        <f t="shared" si="3"/>
        <v>0</v>
      </c>
      <c r="EO249">
        <f t="shared" si="3"/>
        <v>0</v>
      </c>
      <c r="EP249">
        <f t="shared" si="3"/>
        <v>2001.2000000000003</v>
      </c>
      <c r="EQ249">
        <f t="shared" ref="EQ249:HB251" si="13">SUMIF($B$3:$B$238, $B249, EQ$3:EQ$238)</f>
        <v>1953</v>
      </c>
      <c r="ER249">
        <f t="shared" si="13"/>
        <v>230927.04</v>
      </c>
      <c r="ES249">
        <f t="shared" si="13"/>
        <v>872</v>
      </c>
      <c r="ET249">
        <f t="shared" si="13"/>
        <v>92072.94</v>
      </c>
      <c r="EU249">
        <f t="shared" si="13"/>
        <v>0</v>
      </c>
      <c r="EV249">
        <f t="shared" si="13"/>
        <v>0</v>
      </c>
      <c r="EW249">
        <f t="shared" si="13"/>
        <v>0</v>
      </c>
      <c r="EX249">
        <f t="shared" si="13"/>
        <v>0</v>
      </c>
      <c r="EY249">
        <f t="shared" si="13"/>
        <v>1502</v>
      </c>
      <c r="EZ249">
        <f t="shared" si="13"/>
        <v>3640</v>
      </c>
      <c r="FA249">
        <f t="shared" si="13"/>
        <v>372437.57999999996</v>
      </c>
      <c r="FB249">
        <f t="shared" si="13"/>
        <v>986</v>
      </c>
      <c r="FC249">
        <f t="shared" si="13"/>
        <v>107195.14</v>
      </c>
      <c r="FD249">
        <f t="shared" si="13"/>
        <v>0</v>
      </c>
      <c r="FE249">
        <f t="shared" si="13"/>
        <v>0</v>
      </c>
      <c r="FF249">
        <f t="shared" si="13"/>
        <v>0</v>
      </c>
      <c r="FG249">
        <f t="shared" si="13"/>
        <v>0</v>
      </c>
      <c r="FH249">
        <f t="shared" si="13"/>
        <v>1950</v>
      </c>
      <c r="FI249">
        <f t="shared" si="13"/>
        <v>3680</v>
      </c>
      <c r="FJ249">
        <f t="shared" si="13"/>
        <v>408511.41000000003</v>
      </c>
      <c r="FK249">
        <f t="shared" si="13"/>
        <v>862</v>
      </c>
      <c r="FL249">
        <f t="shared" si="13"/>
        <v>89514.559999999998</v>
      </c>
      <c r="FM249">
        <f t="shared" si="13"/>
        <v>5</v>
      </c>
      <c r="FN249">
        <f t="shared" si="13"/>
        <v>0</v>
      </c>
      <c r="FO249">
        <f t="shared" si="13"/>
        <v>42</v>
      </c>
      <c r="FP249">
        <f t="shared" si="13"/>
        <v>0</v>
      </c>
      <c r="FQ249">
        <f t="shared" si="13"/>
        <v>0</v>
      </c>
      <c r="FR249">
        <f t="shared" si="13"/>
        <v>3264</v>
      </c>
      <c r="FS249">
        <f t="shared" si="13"/>
        <v>365913.98</v>
      </c>
      <c r="FT249">
        <f t="shared" si="13"/>
        <v>755</v>
      </c>
      <c r="FU249">
        <f t="shared" si="13"/>
        <v>77243.75</v>
      </c>
      <c r="FV249">
        <f t="shared" si="13"/>
        <v>27</v>
      </c>
      <c r="FW249">
        <f t="shared" si="13"/>
        <v>2133.4499999999998</v>
      </c>
      <c r="FX249">
        <f t="shared" si="13"/>
        <v>64</v>
      </c>
      <c r="FY249">
        <f t="shared" si="13"/>
        <v>5143.1400000000003</v>
      </c>
      <c r="FZ249">
        <f t="shared" si="13"/>
        <v>0</v>
      </c>
      <c r="GA249">
        <f t="shared" si="13"/>
        <v>3015</v>
      </c>
      <c r="GB249">
        <f t="shared" si="13"/>
        <v>353824</v>
      </c>
      <c r="GC249">
        <f t="shared" si="13"/>
        <v>1118</v>
      </c>
      <c r="GD249">
        <f t="shared" si="13"/>
        <v>117023.73000000001</v>
      </c>
      <c r="GE249">
        <f t="shared" si="13"/>
        <v>29</v>
      </c>
      <c r="GF249">
        <f t="shared" si="13"/>
        <v>2576.39</v>
      </c>
      <c r="GG249">
        <f t="shared" si="13"/>
        <v>68</v>
      </c>
      <c r="GH249">
        <f t="shared" si="13"/>
        <v>4601.71</v>
      </c>
      <c r="GI249">
        <f t="shared" si="13"/>
        <v>0</v>
      </c>
      <c r="GJ249">
        <f t="shared" si="13"/>
        <v>2445</v>
      </c>
      <c r="GK249">
        <f t="shared" si="13"/>
        <v>275167.09999999998</v>
      </c>
      <c r="GL249">
        <f t="shared" si="13"/>
        <v>1281</v>
      </c>
      <c r="GM249">
        <f t="shared" si="13"/>
        <v>135067.49</v>
      </c>
      <c r="GN249">
        <f t="shared" si="13"/>
        <v>39</v>
      </c>
      <c r="GO249">
        <f t="shared" si="13"/>
        <v>3479.0899999999997</v>
      </c>
      <c r="GP249">
        <f t="shared" si="13"/>
        <v>74</v>
      </c>
      <c r="GQ249">
        <f t="shared" si="13"/>
        <v>4734.26</v>
      </c>
      <c r="GR249">
        <f t="shared" si="13"/>
        <v>0</v>
      </c>
      <c r="GS249">
        <f t="shared" si="13"/>
        <v>1904</v>
      </c>
      <c r="GT249">
        <f t="shared" si="13"/>
        <v>218955.17</v>
      </c>
      <c r="GU249">
        <f t="shared" si="13"/>
        <v>1350</v>
      </c>
      <c r="GV249">
        <f t="shared" si="13"/>
        <v>143731.25</v>
      </c>
      <c r="GW249">
        <f t="shared" si="13"/>
        <v>25</v>
      </c>
      <c r="GX249">
        <f t="shared" si="13"/>
        <v>1861</v>
      </c>
      <c r="GY249">
        <f t="shared" si="13"/>
        <v>35</v>
      </c>
      <c r="GZ249">
        <f t="shared" si="13"/>
        <v>2150.15</v>
      </c>
      <c r="HA249">
        <f t="shared" si="13"/>
        <v>0</v>
      </c>
      <c r="HB249">
        <f t="shared" si="13"/>
        <v>2125</v>
      </c>
      <c r="HC249">
        <f t="shared" si="4"/>
        <v>249884.43999999997</v>
      </c>
      <c r="HD249">
        <f t="shared" si="5"/>
        <v>1572</v>
      </c>
      <c r="HE249">
        <f t="shared" si="5"/>
        <v>172264.29</v>
      </c>
      <c r="HF249">
        <f t="shared" si="5"/>
        <v>23</v>
      </c>
      <c r="HG249">
        <f t="shared" si="5"/>
        <v>1958.9699999999998</v>
      </c>
      <c r="HH249">
        <f t="shared" si="5"/>
        <v>15</v>
      </c>
      <c r="HI249">
        <f t="shared" si="5"/>
        <v>875.09</v>
      </c>
      <c r="HJ249">
        <f t="shared" si="5"/>
        <v>0</v>
      </c>
      <c r="HK249">
        <f t="shared" si="5"/>
        <v>2779</v>
      </c>
      <c r="HL249">
        <f t="shared" si="5"/>
        <v>337769.45</v>
      </c>
      <c r="HM249">
        <f t="shared" si="5"/>
        <v>1941</v>
      </c>
      <c r="HN249">
        <f t="shared" si="5"/>
        <v>225624.37999999998</v>
      </c>
      <c r="HO249">
        <f t="shared" si="5"/>
        <v>26</v>
      </c>
      <c r="HP249">
        <f t="shared" si="5"/>
        <v>2364.2199999999998</v>
      </c>
      <c r="HQ249">
        <f t="shared" si="5"/>
        <v>10</v>
      </c>
      <c r="HR249">
        <f t="shared" si="5"/>
        <v>547.22</v>
      </c>
      <c r="HS249">
        <f t="shared" si="5"/>
        <v>0</v>
      </c>
      <c r="HT249">
        <f t="shared" si="5"/>
        <v>2780</v>
      </c>
      <c r="HU249">
        <f t="shared" si="5"/>
        <v>329136.78000000003</v>
      </c>
      <c r="HV249">
        <f t="shared" si="5"/>
        <v>1841</v>
      </c>
      <c r="HW249">
        <f t="shared" si="5"/>
        <v>212350.13</v>
      </c>
      <c r="HX249">
        <f t="shared" si="5"/>
        <v>40</v>
      </c>
      <c r="HY249">
        <f t="shared" si="5"/>
        <v>3041.96</v>
      </c>
      <c r="HZ249">
        <f t="shared" si="5"/>
        <v>12</v>
      </c>
      <c r="IA249">
        <f t="shared" si="5"/>
        <v>841.78</v>
      </c>
      <c r="IB249">
        <f t="shared" si="5"/>
        <v>0</v>
      </c>
      <c r="IC249">
        <f t="shared" si="5"/>
        <v>3033</v>
      </c>
      <c r="ID249">
        <f t="shared" si="5"/>
        <v>366191.4</v>
      </c>
      <c r="IE249">
        <f t="shared" si="5"/>
        <v>1604</v>
      </c>
      <c r="IF249">
        <f t="shared" si="5"/>
        <v>181847.56999999998</v>
      </c>
      <c r="IG249">
        <f t="shared" si="5"/>
        <v>40</v>
      </c>
      <c r="IH249">
        <f t="shared" si="5"/>
        <v>3626.5</v>
      </c>
      <c r="II249">
        <f t="shared" si="5"/>
        <v>5</v>
      </c>
      <c r="IJ249">
        <f t="shared" si="5"/>
        <v>310.54000000000002</v>
      </c>
      <c r="IK249">
        <f t="shared" si="5"/>
        <v>0</v>
      </c>
      <c r="IL249">
        <f t="shared" si="5"/>
        <v>3000</v>
      </c>
      <c r="IM249">
        <f t="shared" si="5"/>
        <v>337723.69999999995</v>
      </c>
      <c r="IN249">
        <f t="shared" si="5"/>
        <v>1606</v>
      </c>
      <c r="IO249">
        <f t="shared" si="5"/>
        <v>190121.30000000002</v>
      </c>
      <c r="IP249">
        <f t="shared" si="5"/>
        <v>35</v>
      </c>
      <c r="IQ249">
        <f t="shared" si="5"/>
        <v>3626.82</v>
      </c>
      <c r="IR249">
        <f t="shared" si="5"/>
        <v>1</v>
      </c>
      <c r="IS249">
        <f t="shared" si="5"/>
        <v>40</v>
      </c>
      <c r="IT249">
        <f t="shared" si="5"/>
        <v>0</v>
      </c>
      <c r="IU249">
        <f t="shared" si="5"/>
        <v>2712</v>
      </c>
      <c r="IV249">
        <f t="shared" si="5"/>
        <v>305468.35000000003</v>
      </c>
      <c r="IW249">
        <f t="shared" si="5"/>
        <v>1436</v>
      </c>
      <c r="IX249">
        <f t="shared" si="5"/>
        <v>168132.36</v>
      </c>
      <c r="IY249">
        <f t="shared" si="5"/>
        <v>42</v>
      </c>
      <c r="IZ249">
        <f t="shared" si="5"/>
        <v>3980.87</v>
      </c>
      <c r="JA249">
        <f t="shared" si="5"/>
        <v>0</v>
      </c>
      <c r="JB249">
        <f t="shared" si="5"/>
        <v>0</v>
      </c>
      <c r="JC249">
        <f t="shared" si="5"/>
        <v>0</v>
      </c>
      <c r="JD249">
        <f t="shared" si="5"/>
        <v>2307</v>
      </c>
      <c r="JE249">
        <f t="shared" si="5"/>
        <v>259083.53</v>
      </c>
      <c r="JF249">
        <f t="shared" si="5"/>
        <v>1276</v>
      </c>
      <c r="JG249">
        <f t="shared" si="5"/>
        <v>152430.24</v>
      </c>
      <c r="JH249">
        <f t="shared" si="5"/>
        <v>31</v>
      </c>
      <c r="JI249">
        <f t="shared" si="5"/>
        <v>3178.8500000000004</v>
      </c>
      <c r="JJ249">
        <f t="shared" si="5"/>
        <v>0</v>
      </c>
      <c r="JK249">
        <f t="shared" si="5"/>
        <v>0</v>
      </c>
      <c r="JL249">
        <f t="shared" si="5"/>
        <v>0</v>
      </c>
      <c r="JM249">
        <f t="shared" si="5"/>
        <v>2211</v>
      </c>
      <c r="JN249">
        <f t="shared" si="5"/>
        <v>249428.62</v>
      </c>
      <c r="JO249">
        <f t="shared" ref="JO249:LC251" si="14">SUMIF($B$3:$B$238, $B249, JO$3:JO$238)</f>
        <v>1508</v>
      </c>
      <c r="JP249">
        <f t="shared" si="14"/>
        <v>181431.95</v>
      </c>
      <c r="JQ249">
        <f t="shared" si="14"/>
        <v>42</v>
      </c>
      <c r="JR249">
        <f t="shared" si="14"/>
        <v>4877.18</v>
      </c>
      <c r="JS249">
        <f t="shared" si="14"/>
        <v>0</v>
      </c>
      <c r="JT249">
        <f t="shared" si="14"/>
        <v>0</v>
      </c>
      <c r="JU249">
        <f t="shared" si="14"/>
        <v>0</v>
      </c>
      <c r="JV249">
        <f t="shared" si="14"/>
        <v>2533</v>
      </c>
      <c r="JW249">
        <f t="shared" si="14"/>
        <v>288267.89</v>
      </c>
      <c r="JX249">
        <f t="shared" si="14"/>
        <v>1561</v>
      </c>
      <c r="JY249">
        <f t="shared" si="14"/>
        <v>189553.02</v>
      </c>
      <c r="JZ249">
        <f t="shared" si="14"/>
        <v>21</v>
      </c>
      <c r="KA249">
        <f t="shared" si="14"/>
        <v>2230.7199999999998</v>
      </c>
      <c r="KB249">
        <f t="shared" si="14"/>
        <v>0</v>
      </c>
      <c r="KC249">
        <f t="shared" si="14"/>
        <v>0</v>
      </c>
      <c r="KD249">
        <f t="shared" si="14"/>
        <v>0</v>
      </c>
      <c r="KE249">
        <f t="shared" si="14"/>
        <v>2853</v>
      </c>
      <c r="KF249">
        <f t="shared" si="14"/>
        <v>322893.90000000002</v>
      </c>
      <c r="KG249">
        <f t="shared" si="14"/>
        <v>1523</v>
      </c>
      <c r="KH249">
        <f t="shared" si="14"/>
        <v>179689.4</v>
      </c>
      <c r="KI249">
        <f t="shared" si="14"/>
        <v>22</v>
      </c>
      <c r="KJ249">
        <f t="shared" si="14"/>
        <v>2167.3000000000002</v>
      </c>
      <c r="KK249">
        <f t="shared" si="14"/>
        <v>0</v>
      </c>
      <c r="KL249">
        <f t="shared" si="14"/>
        <v>0</v>
      </c>
      <c r="KM249">
        <f t="shared" si="14"/>
        <v>0</v>
      </c>
      <c r="KN249">
        <f t="shared" si="14"/>
        <v>3325</v>
      </c>
      <c r="KO249">
        <f t="shared" si="14"/>
        <v>382373.45</v>
      </c>
      <c r="KP249">
        <f t="shared" si="14"/>
        <v>1520</v>
      </c>
      <c r="KQ249">
        <f t="shared" si="14"/>
        <v>177562.56</v>
      </c>
      <c r="KR249">
        <f t="shared" si="14"/>
        <v>31</v>
      </c>
      <c r="KS249">
        <f t="shared" si="14"/>
        <v>3413.79</v>
      </c>
      <c r="KT249">
        <f t="shared" si="14"/>
        <v>0</v>
      </c>
      <c r="KU249">
        <f t="shared" si="14"/>
        <v>0</v>
      </c>
      <c r="KV249">
        <f t="shared" si="14"/>
        <v>0</v>
      </c>
      <c r="KW249">
        <f t="shared" si="14"/>
        <v>2571</v>
      </c>
      <c r="KX249">
        <f t="shared" si="14"/>
        <v>295969.90000000002</v>
      </c>
      <c r="KY249">
        <f t="shared" si="14"/>
        <v>1480</v>
      </c>
      <c r="KZ249">
        <f t="shared" si="14"/>
        <v>176215.19</v>
      </c>
      <c r="LA249">
        <f t="shared" si="14"/>
        <v>36</v>
      </c>
      <c r="LB249">
        <f t="shared" si="14"/>
        <v>3685.41</v>
      </c>
      <c r="LC249">
        <f t="shared" si="14"/>
        <v>0</v>
      </c>
      <c r="LD249">
        <f t="shared" si="12"/>
        <v>0</v>
      </c>
      <c r="LE249">
        <f t="shared" si="12"/>
        <v>0</v>
      </c>
      <c r="LF249">
        <f t="shared" si="12"/>
        <v>2672</v>
      </c>
      <c r="LG249">
        <f t="shared" si="12"/>
        <v>298229.26</v>
      </c>
      <c r="LH249">
        <f t="shared" si="12"/>
        <v>1428</v>
      </c>
      <c r="LI249">
        <f t="shared" si="12"/>
        <v>169475.73</v>
      </c>
      <c r="LJ249">
        <f t="shared" si="12"/>
        <v>39</v>
      </c>
      <c r="LK249">
        <f t="shared" si="12"/>
        <v>4364.6000000000004</v>
      </c>
      <c r="LL249">
        <f t="shared" si="12"/>
        <v>0</v>
      </c>
      <c r="LM249">
        <f t="shared" si="12"/>
        <v>0</v>
      </c>
      <c r="LN249">
        <f t="shared" si="12"/>
        <v>0</v>
      </c>
      <c r="LO249">
        <f t="shared" si="12"/>
        <v>3180</v>
      </c>
      <c r="LP249">
        <f t="shared" si="12"/>
        <v>360239.30999999994</v>
      </c>
      <c r="LQ249">
        <f t="shared" si="12"/>
        <v>1558</v>
      </c>
      <c r="LR249">
        <f t="shared" si="12"/>
        <v>183957.03999999998</v>
      </c>
      <c r="LS249">
        <f t="shared" si="12"/>
        <v>41</v>
      </c>
      <c r="LT249">
        <f t="shared" si="12"/>
        <v>4419.92</v>
      </c>
      <c r="LU249">
        <f t="shared" si="12"/>
        <v>0</v>
      </c>
      <c r="LV249">
        <f t="shared" si="12"/>
        <v>0</v>
      </c>
      <c r="LW249">
        <f t="shared" si="12"/>
        <v>0</v>
      </c>
      <c r="LX249">
        <f t="shared" si="12"/>
        <v>3899</v>
      </c>
      <c r="LY249">
        <f t="shared" si="12"/>
        <v>446518.52999999997</v>
      </c>
      <c r="LZ249">
        <f t="shared" si="12"/>
        <v>2070</v>
      </c>
      <c r="MA249">
        <f t="shared" si="12"/>
        <v>249223.59</v>
      </c>
      <c r="MB249">
        <f t="shared" si="12"/>
        <v>113</v>
      </c>
      <c r="MC249">
        <f t="shared" si="12"/>
        <v>13980.2</v>
      </c>
      <c r="MD249">
        <f t="shared" si="12"/>
        <v>0</v>
      </c>
      <c r="ME249">
        <f t="shared" si="12"/>
        <v>0</v>
      </c>
      <c r="MF249">
        <f t="shared" si="12"/>
        <v>0</v>
      </c>
      <c r="MG249">
        <f t="shared" si="12"/>
        <v>3359</v>
      </c>
      <c r="MH249">
        <f t="shared" si="12"/>
        <v>378114.08</v>
      </c>
      <c r="MI249">
        <f t="shared" si="12"/>
        <v>1879</v>
      </c>
      <c r="MJ249">
        <f t="shared" si="12"/>
        <v>223847.31</v>
      </c>
      <c r="MK249">
        <f t="shared" si="12"/>
        <v>98</v>
      </c>
      <c r="ML249">
        <f t="shared" si="12"/>
        <v>11119.07</v>
      </c>
      <c r="MM249">
        <f t="shared" si="12"/>
        <v>0</v>
      </c>
      <c r="MN249">
        <f t="shared" si="12"/>
        <v>0</v>
      </c>
      <c r="MO249">
        <f t="shared" si="12"/>
        <v>0</v>
      </c>
      <c r="MP249">
        <f t="shared" si="12"/>
        <v>2685</v>
      </c>
      <c r="MQ249">
        <f t="shared" si="12"/>
        <v>269439.63</v>
      </c>
      <c r="MR249">
        <f t="shared" si="12"/>
        <v>1720</v>
      </c>
      <c r="MS249">
        <f t="shared" si="12"/>
        <v>204273.83</v>
      </c>
      <c r="MT249">
        <f t="shared" si="12"/>
        <v>182</v>
      </c>
      <c r="MU249">
        <f t="shared" si="12"/>
        <v>21399.08</v>
      </c>
      <c r="MV249">
        <f t="shared" si="12"/>
        <v>0</v>
      </c>
      <c r="MW249">
        <f t="shared" si="12"/>
        <v>0</v>
      </c>
      <c r="MX249">
        <f t="shared" si="12"/>
        <v>0</v>
      </c>
      <c r="MY249">
        <f t="shared" si="12"/>
        <v>3269</v>
      </c>
      <c r="MZ249">
        <f t="shared" si="12"/>
        <v>362456.20999999996</v>
      </c>
      <c r="NA249">
        <f t="shared" si="12"/>
        <v>1852</v>
      </c>
      <c r="NB249">
        <f t="shared" si="12"/>
        <v>215107.5</v>
      </c>
      <c r="NC249">
        <f t="shared" si="12"/>
        <v>188</v>
      </c>
      <c r="ND249">
        <f t="shared" si="12"/>
        <v>20309.900000000001</v>
      </c>
      <c r="NE249">
        <f t="shared" si="12"/>
        <v>0</v>
      </c>
      <c r="NF249">
        <f t="shared" si="12"/>
        <v>0</v>
      </c>
      <c r="NG249">
        <f t="shared" si="12"/>
        <v>0</v>
      </c>
      <c r="NH249">
        <f t="shared" si="12"/>
        <v>4197</v>
      </c>
      <c r="NI249">
        <f t="shared" si="12"/>
        <v>467944.43</v>
      </c>
      <c r="NJ249">
        <f t="shared" si="12"/>
        <v>1573</v>
      </c>
      <c r="NK249">
        <f t="shared" si="12"/>
        <v>186747.22</v>
      </c>
      <c r="NL249">
        <f t="shared" si="12"/>
        <v>200</v>
      </c>
      <c r="NM249">
        <f t="shared" si="12"/>
        <v>22864.25</v>
      </c>
      <c r="NN249">
        <f t="shared" si="12"/>
        <v>0</v>
      </c>
      <c r="NO249">
        <f t="shared" si="7"/>
        <v>0</v>
      </c>
      <c r="NP249">
        <f t="shared" si="8"/>
        <v>0</v>
      </c>
      <c r="NQ249">
        <f t="shared" si="8"/>
        <v>3478</v>
      </c>
      <c r="NR249">
        <f t="shared" si="8"/>
        <v>385946.95999999996</v>
      </c>
      <c r="NS249">
        <f t="shared" si="8"/>
        <v>1646</v>
      </c>
      <c r="NT249">
        <f t="shared" si="8"/>
        <v>191475.08000000002</v>
      </c>
      <c r="NU249">
        <f t="shared" si="8"/>
        <v>181</v>
      </c>
      <c r="NV249">
        <f t="shared" si="8"/>
        <v>19271.429999999997</v>
      </c>
      <c r="NW249">
        <f t="shared" si="8"/>
        <v>0</v>
      </c>
      <c r="NX249">
        <f t="shared" si="8"/>
        <v>0</v>
      </c>
      <c r="NY249">
        <f t="shared" si="8"/>
        <v>0</v>
      </c>
      <c r="NZ249">
        <f t="shared" si="8"/>
        <v>3618</v>
      </c>
      <c r="OA249">
        <f t="shared" si="8"/>
        <v>411177.69999999995</v>
      </c>
      <c r="OB249">
        <f t="shared" si="8"/>
        <v>1946</v>
      </c>
      <c r="OC249">
        <f t="shared" si="8"/>
        <v>225271.62999999998</v>
      </c>
      <c r="OD249">
        <f t="shared" si="8"/>
        <v>223</v>
      </c>
      <c r="OE249">
        <f t="shared" si="8"/>
        <v>25494.550000000003</v>
      </c>
      <c r="OF249">
        <f t="shared" si="8"/>
        <v>0</v>
      </c>
      <c r="OG249">
        <f t="shared" si="8"/>
        <v>0</v>
      </c>
      <c r="OH249">
        <f t="shared" si="8"/>
        <v>0</v>
      </c>
      <c r="OI249">
        <f t="shared" si="8"/>
        <v>3846</v>
      </c>
      <c r="OJ249">
        <f t="shared" si="8"/>
        <v>431407.34</v>
      </c>
      <c r="OK249">
        <f t="shared" si="8"/>
        <v>1576</v>
      </c>
      <c r="OL249">
        <f t="shared" si="8"/>
        <v>181154.40999999997</v>
      </c>
      <c r="OM249">
        <f t="shared" si="8"/>
        <v>325</v>
      </c>
      <c r="ON249">
        <f t="shared" si="8"/>
        <v>37654.340000000004</v>
      </c>
      <c r="OO249">
        <f t="shared" si="8"/>
        <v>0</v>
      </c>
      <c r="OP249">
        <f t="shared" si="8"/>
        <v>0</v>
      </c>
      <c r="OQ249">
        <f t="shared" si="8"/>
        <v>0</v>
      </c>
      <c r="OR249">
        <f t="shared" si="8"/>
        <v>2320</v>
      </c>
      <c r="OS249">
        <f t="shared" si="8"/>
        <v>234806.43999999997</v>
      </c>
      <c r="OT249">
        <f t="shared" si="8"/>
        <v>1593</v>
      </c>
      <c r="OU249">
        <f t="shared" si="8"/>
        <v>182903.13</v>
      </c>
      <c r="OV249">
        <f t="shared" si="8"/>
        <v>361</v>
      </c>
      <c r="OW249">
        <f t="shared" si="8"/>
        <v>43361.179999999993</v>
      </c>
      <c r="OX249">
        <f t="shared" si="8"/>
        <v>0</v>
      </c>
      <c r="OY249">
        <f t="shared" si="8"/>
        <v>0</v>
      </c>
      <c r="OZ249">
        <f t="shared" si="8"/>
        <v>0</v>
      </c>
      <c r="PA249">
        <f t="shared" si="8"/>
        <v>1615</v>
      </c>
      <c r="PB249">
        <f t="shared" si="8"/>
        <v>153568.70000000001</v>
      </c>
      <c r="PC249">
        <f t="shared" si="8"/>
        <v>1355</v>
      </c>
      <c r="PD249">
        <f t="shared" si="8"/>
        <v>156357.41999999998</v>
      </c>
      <c r="PE249">
        <f t="shared" si="8"/>
        <v>254</v>
      </c>
      <c r="PF249">
        <f t="shared" si="8"/>
        <v>28855.829999999998</v>
      </c>
      <c r="PG249">
        <f t="shared" si="8"/>
        <v>0</v>
      </c>
      <c r="PH249">
        <f t="shared" si="8"/>
        <v>0</v>
      </c>
      <c r="PI249">
        <f t="shared" si="9"/>
        <v>0</v>
      </c>
      <c r="PJ249">
        <f t="shared" si="9"/>
        <v>1488</v>
      </c>
      <c r="PK249">
        <f t="shared" si="9"/>
        <v>132860.85999999999</v>
      </c>
      <c r="PL249">
        <f t="shared" si="9"/>
        <v>1574</v>
      </c>
      <c r="PM249">
        <f t="shared" si="9"/>
        <v>181405.13999999998</v>
      </c>
      <c r="PN249">
        <f t="shared" si="9"/>
        <v>221</v>
      </c>
      <c r="PO249">
        <f t="shared" si="9"/>
        <v>24979.88</v>
      </c>
      <c r="PP249">
        <f t="shared" si="9"/>
        <v>0</v>
      </c>
      <c r="PQ249">
        <f t="shared" si="9"/>
        <v>0</v>
      </c>
      <c r="PR249">
        <f t="shared" si="9"/>
        <v>0</v>
      </c>
      <c r="PS249">
        <f t="shared" si="9"/>
        <v>2127</v>
      </c>
      <c r="PT249">
        <f t="shared" si="9"/>
        <v>196925.74000000002</v>
      </c>
      <c r="PU249">
        <f t="shared" si="9"/>
        <v>1438</v>
      </c>
      <c r="PV249">
        <f t="shared" si="9"/>
        <v>165276.52000000002</v>
      </c>
      <c r="PW249">
        <f t="shared" si="9"/>
        <v>134</v>
      </c>
      <c r="PX249">
        <f t="shared" si="9"/>
        <v>12359.86</v>
      </c>
      <c r="PY249">
        <f t="shared" si="9"/>
        <v>0</v>
      </c>
      <c r="PZ249">
        <f t="shared" si="9"/>
        <v>0</v>
      </c>
      <c r="QA249">
        <f t="shared" si="9"/>
        <v>0</v>
      </c>
      <c r="QB249">
        <f t="shared" si="9"/>
        <v>2522</v>
      </c>
      <c r="QC249">
        <f t="shared" si="9"/>
        <v>235837.36</v>
      </c>
      <c r="QD249">
        <f t="shared" si="9"/>
        <v>1490</v>
      </c>
      <c r="QE249">
        <f t="shared" si="9"/>
        <v>175457.7</v>
      </c>
      <c r="QF249">
        <f t="shared" si="9"/>
        <v>139</v>
      </c>
      <c r="QG249">
        <f t="shared" si="9"/>
        <v>11646.19</v>
      </c>
      <c r="QH249">
        <f t="shared" si="9"/>
        <v>0</v>
      </c>
      <c r="QI249">
        <f t="shared" si="9"/>
        <v>0</v>
      </c>
      <c r="QJ249">
        <f t="shared" si="9"/>
        <v>0</v>
      </c>
      <c r="QK249">
        <f t="shared" si="10"/>
        <v>0</v>
      </c>
      <c r="QL249">
        <f t="shared" si="10"/>
        <v>0</v>
      </c>
      <c r="QM249">
        <f t="shared" si="10"/>
        <v>0</v>
      </c>
      <c r="QN249">
        <f t="shared" si="10"/>
        <v>0</v>
      </c>
      <c r="QO249">
        <f t="shared" si="10"/>
        <v>0</v>
      </c>
      <c r="QP249">
        <f t="shared" si="10"/>
        <v>0</v>
      </c>
      <c r="QQ249">
        <f t="shared" si="10"/>
        <v>0</v>
      </c>
      <c r="QR249">
        <f t="shared" si="10"/>
        <v>0</v>
      </c>
      <c r="QS249">
        <f t="shared" si="10"/>
        <v>0</v>
      </c>
      <c r="QT249">
        <f t="shared" si="10"/>
        <v>0</v>
      </c>
      <c r="QU249">
        <f t="shared" si="10"/>
        <v>0</v>
      </c>
      <c r="QV249">
        <f t="shared" si="10"/>
        <v>0</v>
      </c>
      <c r="QW249">
        <f t="shared" si="10"/>
        <v>0</v>
      </c>
      <c r="QX249">
        <f t="shared" si="10"/>
        <v>0</v>
      </c>
    </row>
    <row r="250" spans="1:466" x14ac:dyDescent="0.2">
      <c r="A250" t="s">
        <v>236</v>
      </c>
      <c r="B250" t="s">
        <v>236</v>
      </c>
      <c r="C250">
        <f t="shared" si="0"/>
        <v>343</v>
      </c>
      <c r="D250">
        <f t="shared" si="1"/>
        <v>53425.240000000005</v>
      </c>
      <c r="E250">
        <f t="shared" si="1"/>
        <v>0</v>
      </c>
      <c r="F250">
        <f t="shared" si="1"/>
        <v>0</v>
      </c>
      <c r="G250">
        <f t="shared" si="1"/>
        <v>0</v>
      </c>
      <c r="H250">
        <f t="shared" si="11"/>
        <v>0</v>
      </c>
      <c r="I250">
        <f t="shared" si="11"/>
        <v>0</v>
      </c>
      <c r="J250">
        <f t="shared" si="11"/>
        <v>0</v>
      </c>
      <c r="K250">
        <f t="shared" si="11"/>
        <v>0</v>
      </c>
      <c r="L250">
        <f t="shared" si="11"/>
        <v>493</v>
      </c>
      <c r="M250">
        <f t="shared" si="11"/>
        <v>76079.44</v>
      </c>
      <c r="N250">
        <f t="shared" si="11"/>
        <v>0</v>
      </c>
      <c r="O250">
        <f t="shared" si="11"/>
        <v>0</v>
      </c>
      <c r="P250">
        <f t="shared" si="11"/>
        <v>0</v>
      </c>
      <c r="Q250">
        <f t="shared" si="11"/>
        <v>0</v>
      </c>
      <c r="R250">
        <f t="shared" si="11"/>
        <v>0</v>
      </c>
      <c r="S250">
        <f t="shared" si="11"/>
        <v>0</v>
      </c>
      <c r="T250">
        <f t="shared" si="11"/>
        <v>0</v>
      </c>
      <c r="U250">
        <f t="shared" si="11"/>
        <v>265</v>
      </c>
      <c r="V250">
        <f t="shared" si="11"/>
        <v>40571.68</v>
      </c>
      <c r="W250">
        <f t="shared" si="11"/>
        <v>0</v>
      </c>
      <c r="X250">
        <f t="shared" si="11"/>
        <v>0</v>
      </c>
      <c r="Y250">
        <f t="shared" si="11"/>
        <v>0</v>
      </c>
      <c r="Z250">
        <f t="shared" si="11"/>
        <v>0</v>
      </c>
      <c r="AA250">
        <f t="shared" si="11"/>
        <v>0</v>
      </c>
      <c r="AB250">
        <f t="shared" si="11"/>
        <v>0</v>
      </c>
      <c r="AC250">
        <f t="shared" si="11"/>
        <v>0</v>
      </c>
      <c r="AD250">
        <f t="shared" si="11"/>
        <v>1005</v>
      </c>
      <c r="AE250">
        <f t="shared" si="11"/>
        <v>65231.12</v>
      </c>
      <c r="AF250">
        <f t="shared" si="11"/>
        <v>0</v>
      </c>
      <c r="AG250">
        <f t="shared" si="11"/>
        <v>0</v>
      </c>
      <c r="AH250">
        <f t="shared" si="11"/>
        <v>0</v>
      </c>
      <c r="AI250">
        <f t="shared" si="11"/>
        <v>0</v>
      </c>
      <c r="AJ250">
        <f t="shared" si="11"/>
        <v>0</v>
      </c>
      <c r="AK250">
        <f t="shared" si="11"/>
        <v>0</v>
      </c>
      <c r="AL250">
        <f t="shared" si="11"/>
        <v>0</v>
      </c>
      <c r="AM250">
        <f t="shared" si="11"/>
        <v>309</v>
      </c>
      <c r="AN250">
        <f t="shared" si="11"/>
        <v>44260.65</v>
      </c>
      <c r="AO250">
        <f t="shared" si="11"/>
        <v>0</v>
      </c>
      <c r="AP250">
        <f t="shared" si="11"/>
        <v>0</v>
      </c>
      <c r="AQ250">
        <f t="shared" si="11"/>
        <v>0</v>
      </c>
      <c r="AR250">
        <f t="shared" si="11"/>
        <v>0</v>
      </c>
      <c r="AS250">
        <f t="shared" si="11"/>
        <v>0</v>
      </c>
      <c r="AT250">
        <f t="shared" si="11"/>
        <v>0</v>
      </c>
      <c r="AU250">
        <f t="shared" si="11"/>
        <v>0</v>
      </c>
      <c r="AV250">
        <f t="shared" si="11"/>
        <v>526</v>
      </c>
      <c r="AW250">
        <f t="shared" si="11"/>
        <v>75676.22</v>
      </c>
      <c r="AX250">
        <f t="shared" si="11"/>
        <v>79</v>
      </c>
      <c r="AY250">
        <f t="shared" si="11"/>
        <v>12285.500000000002</v>
      </c>
      <c r="AZ250">
        <f t="shared" si="11"/>
        <v>0</v>
      </c>
      <c r="BA250">
        <f t="shared" si="11"/>
        <v>0</v>
      </c>
      <c r="BB250">
        <f t="shared" si="11"/>
        <v>0</v>
      </c>
      <c r="BC250">
        <f t="shared" si="11"/>
        <v>0</v>
      </c>
      <c r="BD250">
        <f t="shared" si="11"/>
        <v>0</v>
      </c>
      <c r="BE250">
        <f t="shared" si="11"/>
        <v>428</v>
      </c>
      <c r="BF250">
        <f t="shared" si="11"/>
        <v>59666.739999999991</v>
      </c>
      <c r="BG250">
        <f t="shared" si="11"/>
        <v>245</v>
      </c>
      <c r="BH250">
        <f t="shared" si="11"/>
        <v>38726.700000000004</v>
      </c>
      <c r="BI250">
        <f t="shared" si="11"/>
        <v>0</v>
      </c>
      <c r="BJ250">
        <f t="shared" si="11"/>
        <v>0</v>
      </c>
      <c r="BK250">
        <f t="shared" si="11"/>
        <v>0</v>
      </c>
      <c r="BL250">
        <f t="shared" si="11"/>
        <v>0</v>
      </c>
      <c r="BM250">
        <f t="shared" si="11"/>
        <v>0</v>
      </c>
      <c r="BN250">
        <f t="shared" si="11"/>
        <v>479</v>
      </c>
      <c r="BO250">
        <f t="shared" si="11"/>
        <v>68241.52</v>
      </c>
      <c r="BP250">
        <f t="shared" si="11"/>
        <v>171</v>
      </c>
      <c r="BQ250">
        <f t="shared" si="11"/>
        <v>26379.560000000005</v>
      </c>
      <c r="BR250">
        <f t="shared" si="11"/>
        <v>0</v>
      </c>
      <c r="BS250">
        <f t="shared" ref="BS250:ED251" si="15">SUMIF($B$3:$B$238, $B250, BS$3:BS$238)</f>
        <v>0</v>
      </c>
      <c r="BT250">
        <f t="shared" si="15"/>
        <v>0</v>
      </c>
      <c r="BU250">
        <f t="shared" si="15"/>
        <v>0</v>
      </c>
      <c r="BV250">
        <f t="shared" si="15"/>
        <v>0</v>
      </c>
      <c r="BW250">
        <f t="shared" si="15"/>
        <v>1274</v>
      </c>
      <c r="BX250">
        <f t="shared" si="15"/>
        <v>172731.74</v>
      </c>
      <c r="BY250">
        <f t="shared" si="15"/>
        <v>212</v>
      </c>
      <c r="BZ250">
        <f t="shared" si="15"/>
        <v>31131.24</v>
      </c>
      <c r="CA250">
        <f t="shared" si="15"/>
        <v>0</v>
      </c>
      <c r="CB250">
        <f t="shared" si="15"/>
        <v>0</v>
      </c>
      <c r="CC250">
        <f t="shared" si="15"/>
        <v>0</v>
      </c>
      <c r="CD250">
        <f t="shared" si="15"/>
        <v>0</v>
      </c>
      <c r="CE250">
        <f t="shared" si="15"/>
        <v>4538.05</v>
      </c>
      <c r="CF250">
        <f t="shared" si="15"/>
        <v>1021</v>
      </c>
      <c r="CG250">
        <f t="shared" si="15"/>
        <v>134189.94</v>
      </c>
      <c r="CH250">
        <f t="shared" si="15"/>
        <v>146</v>
      </c>
      <c r="CI250">
        <f t="shared" si="15"/>
        <v>21344.010000000002</v>
      </c>
      <c r="CJ250">
        <f t="shared" si="15"/>
        <v>0</v>
      </c>
      <c r="CK250">
        <f t="shared" si="15"/>
        <v>0</v>
      </c>
      <c r="CL250">
        <f t="shared" si="15"/>
        <v>0</v>
      </c>
      <c r="CM250">
        <f t="shared" si="15"/>
        <v>0</v>
      </c>
      <c r="CN250">
        <f t="shared" si="15"/>
        <v>24911.86</v>
      </c>
      <c r="CO250">
        <f t="shared" si="15"/>
        <v>1291</v>
      </c>
      <c r="CP250">
        <f t="shared" si="15"/>
        <v>169808.66999999998</v>
      </c>
      <c r="CQ250">
        <f t="shared" si="15"/>
        <v>268</v>
      </c>
      <c r="CR250">
        <f t="shared" si="15"/>
        <v>39891.56</v>
      </c>
      <c r="CS250">
        <f t="shared" si="15"/>
        <v>0</v>
      </c>
      <c r="CT250">
        <f t="shared" si="15"/>
        <v>0</v>
      </c>
      <c r="CU250">
        <f t="shared" si="15"/>
        <v>0</v>
      </c>
      <c r="CV250">
        <f t="shared" si="15"/>
        <v>0</v>
      </c>
      <c r="CW250">
        <f t="shared" si="15"/>
        <v>20137.84</v>
      </c>
      <c r="CX250">
        <f t="shared" si="15"/>
        <v>1359</v>
      </c>
      <c r="CY250">
        <f t="shared" si="15"/>
        <v>178139.23</v>
      </c>
      <c r="CZ250">
        <f t="shared" si="15"/>
        <v>194</v>
      </c>
      <c r="DA250">
        <f t="shared" si="15"/>
        <v>27070.68</v>
      </c>
      <c r="DB250">
        <f t="shared" si="15"/>
        <v>0</v>
      </c>
      <c r="DC250">
        <f t="shared" si="15"/>
        <v>0</v>
      </c>
      <c r="DD250">
        <f t="shared" si="15"/>
        <v>0</v>
      </c>
      <c r="DE250">
        <f t="shared" si="15"/>
        <v>0</v>
      </c>
      <c r="DF250">
        <f t="shared" si="15"/>
        <v>41022.490000000005</v>
      </c>
      <c r="DG250">
        <f t="shared" si="15"/>
        <v>2070</v>
      </c>
      <c r="DH250">
        <f t="shared" si="15"/>
        <v>266706.46000000002</v>
      </c>
      <c r="DI250">
        <f t="shared" si="15"/>
        <v>558</v>
      </c>
      <c r="DJ250">
        <f t="shared" si="15"/>
        <v>62217.950000000004</v>
      </c>
      <c r="DK250">
        <f t="shared" si="15"/>
        <v>0</v>
      </c>
      <c r="DL250">
        <f t="shared" si="15"/>
        <v>0</v>
      </c>
      <c r="DM250">
        <f t="shared" si="15"/>
        <v>0</v>
      </c>
      <c r="DN250">
        <f t="shared" si="15"/>
        <v>0</v>
      </c>
      <c r="DO250">
        <f t="shared" si="15"/>
        <v>73319.98000000001</v>
      </c>
      <c r="DP250">
        <f t="shared" si="15"/>
        <v>3486</v>
      </c>
      <c r="DQ250">
        <f t="shared" si="15"/>
        <v>381183.25</v>
      </c>
      <c r="DR250">
        <f t="shared" si="15"/>
        <v>2063</v>
      </c>
      <c r="DS250">
        <f t="shared" si="15"/>
        <v>201874.66000000003</v>
      </c>
      <c r="DT250">
        <f t="shared" si="15"/>
        <v>0</v>
      </c>
      <c r="DU250">
        <f t="shared" si="15"/>
        <v>0</v>
      </c>
      <c r="DV250">
        <f t="shared" si="15"/>
        <v>0</v>
      </c>
      <c r="DW250">
        <f t="shared" si="15"/>
        <v>0</v>
      </c>
      <c r="DX250">
        <f t="shared" si="15"/>
        <v>57393.23</v>
      </c>
      <c r="DY250">
        <f t="shared" si="15"/>
        <v>1507</v>
      </c>
      <c r="DZ250">
        <f t="shared" si="15"/>
        <v>200414.25999999998</v>
      </c>
      <c r="EA250">
        <f t="shared" si="15"/>
        <v>604</v>
      </c>
      <c r="EB250">
        <f t="shared" si="15"/>
        <v>80438.600000000006</v>
      </c>
      <c r="EC250">
        <f t="shared" si="15"/>
        <v>0</v>
      </c>
      <c r="ED250">
        <f t="shared" si="15"/>
        <v>0</v>
      </c>
      <c r="EE250">
        <f t="shared" ref="EE250:GP251" si="16">SUMIF($B$3:$B$238, $B250, EE$3:EE$238)</f>
        <v>0</v>
      </c>
      <c r="EF250">
        <f t="shared" si="16"/>
        <v>0</v>
      </c>
      <c r="EG250">
        <f t="shared" si="16"/>
        <v>46737.760000000009</v>
      </c>
      <c r="EH250">
        <f t="shared" si="16"/>
        <v>1963</v>
      </c>
      <c r="EI250">
        <f t="shared" si="16"/>
        <v>244847.18000000002</v>
      </c>
      <c r="EJ250">
        <f t="shared" si="16"/>
        <v>1077</v>
      </c>
      <c r="EK250">
        <f t="shared" si="16"/>
        <v>120096.84</v>
      </c>
      <c r="EL250">
        <f t="shared" si="16"/>
        <v>0</v>
      </c>
      <c r="EM250">
        <f t="shared" si="16"/>
        <v>0</v>
      </c>
      <c r="EN250">
        <f t="shared" si="16"/>
        <v>0</v>
      </c>
      <c r="EO250">
        <f t="shared" si="16"/>
        <v>0</v>
      </c>
      <c r="EP250">
        <f t="shared" si="16"/>
        <v>39603.65</v>
      </c>
      <c r="EQ250">
        <f t="shared" si="16"/>
        <v>1899</v>
      </c>
      <c r="ER250">
        <f t="shared" si="16"/>
        <v>223014.28999999998</v>
      </c>
      <c r="ES250">
        <f t="shared" si="16"/>
        <v>1028</v>
      </c>
      <c r="ET250">
        <f t="shared" si="16"/>
        <v>117876.34000000001</v>
      </c>
      <c r="EU250">
        <f t="shared" si="16"/>
        <v>0</v>
      </c>
      <c r="EV250">
        <f t="shared" si="16"/>
        <v>0</v>
      </c>
      <c r="EW250">
        <f t="shared" si="16"/>
        <v>0</v>
      </c>
      <c r="EX250">
        <f t="shared" si="16"/>
        <v>0</v>
      </c>
      <c r="EY250">
        <f t="shared" si="16"/>
        <v>28804.26</v>
      </c>
      <c r="EZ250">
        <f t="shared" si="16"/>
        <v>1721</v>
      </c>
      <c r="FA250">
        <f t="shared" si="16"/>
        <v>230130.19</v>
      </c>
      <c r="FB250">
        <f t="shared" si="16"/>
        <v>853</v>
      </c>
      <c r="FC250">
        <f t="shared" si="16"/>
        <v>110964.65000000001</v>
      </c>
      <c r="FD250">
        <f t="shared" si="16"/>
        <v>0</v>
      </c>
      <c r="FE250">
        <f t="shared" si="16"/>
        <v>0</v>
      </c>
      <c r="FF250">
        <f t="shared" si="16"/>
        <v>0</v>
      </c>
      <c r="FG250">
        <f t="shared" si="16"/>
        <v>0</v>
      </c>
      <c r="FH250">
        <f t="shared" si="16"/>
        <v>20667.539999999997</v>
      </c>
      <c r="FI250">
        <f t="shared" si="16"/>
        <v>1735</v>
      </c>
      <c r="FJ250">
        <f t="shared" si="16"/>
        <v>247546.62</v>
      </c>
      <c r="FK250">
        <f t="shared" si="16"/>
        <v>1177</v>
      </c>
      <c r="FL250">
        <f t="shared" si="16"/>
        <v>162026.4</v>
      </c>
      <c r="FM250">
        <f t="shared" si="16"/>
        <v>91</v>
      </c>
      <c r="FN250">
        <f t="shared" si="16"/>
        <v>0</v>
      </c>
      <c r="FO250">
        <f t="shared" si="16"/>
        <v>250</v>
      </c>
      <c r="FP250">
        <f t="shared" si="16"/>
        <v>0</v>
      </c>
      <c r="FQ250">
        <f t="shared" si="16"/>
        <v>0</v>
      </c>
      <c r="FR250">
        <f t="shared" si="16"/>
        <v>1988</v>
      </c>
      <c r="FS250">
        <f t="shared" si="16"/>
        <v>285651.98000000004</v>
      </c>
      <c r="FT250">
        <f t="shared" si="16"/>
        <v>1354</v>
      </c>
      <c r="FU250">
        <f t="shared" si="16"/>
        <v>185223.90000000002</v>
      </c>
      <c r="FV250">
        <f t="shared" si="16"/>
        <v>93</v>
      </c>
      <c r="FW250">
        <f t="shared" si="16"/>
        <v>13279.919999999998</v>
      </c>
      <c r="FX250">
        <f t="shared" si="16"/>
        <v>198</v>
      </c>
      <c r="FY250">
        <f t="shared" si="16"/>
        <v>26246.739999999998</v>
      </c>
      <c r="FZ250">
        <f t="shared" si="16"/>
        <v>0</v>
      </c>
      <c r="GA250">
        <f t="shared" si="16"/>
        <v>2057</v>
      </c>
      <c r="GB250">
        <f t="shared" si="16"/>
        <v>299800.12</v>
      </c>
      <c r="GC250">
        <f t="shared" si="16"/>
        <v>1199</v>
      </c>
      <c r="GD250">
        <f t="shared" si="16"/>
        <v>170545.61</v>
      </c>
      <c r="GE250">
        <f t="shared" si="16"/>
        <v>181</v>
      </c>
      <c r="GF250">
        <f t="shared" si="16"/>
        <v>26068.47</v>
      </c>
      <c r="GG250">
        <f t="shared" si="16"/>
        <v>177</v>
      </c>
      <c r="GH250">
        <f t="shared" si="16"/>
        <v>25752.050000000003</v>
      </c>
      <c r="GI250">
        <f t="shared" si="16"/>
        <v>0</v>
      </c>
      <c r="GJ250">
        <f t="shared" si="16"/>
        <v>2922</v>
      </c>
      <c r="GK250">
        <f t="shared" si="16"/>
        <v>442570.7</v>
      </c>
      <c r="GL250">
        <f t="shared" si="16"/>
        <v>1301</v>
      </c>
      <c r="GM250">
        <f t="shared" si="16"/>
        <v>187374.16</v>
      </c>
      <c r="GN250">
        <f t="shared" si="16"/>
        <v>269</v>
      </c>
      <c r="GO250">
        <f t="shared" si="16"/>
        <v>40113.020000000004</v>
      </c>
      <c r="GP250">
        <f t="shared" si="16"/>
        <v>119</v>
      </c>
      <c r="GQ250">
        <f t="shared" si="13"/>
        <v>15595.79</v>
      </c>
      <c r="GR250">
        <f t="shared" si="13"/>
        <v>0</v>
      </c>
      <c r="GS250">
        <f t="shared" si="13"/>
        <v>2983</v>
      </c>
      <c r="GT250">
        <f t="shared" si="13"/>
        <v>434209.26</v>
      </c>
      <c r="GU250">
        <f t="shared" si="13"/>
        <v>1001</v>
      </c>
      <c r="GV250">
        <f t="shared" si="13"/>
        <v>143414.43999999997</v>
      </c>
      <c r="GW250">
        <f t="shared" si="13"/>
        <v>337</v>
      </c>
      <c r="GX250">
        <f t="shared" si="13"/>
        <v>48903.490000000005</v>
      </c>
      <c r="GY250">
        <f t="shared" si="13"/>
        <v>74</v>
      </c>
      <c r="GZ250">
        <f t="shared" si="13"/>
        <v>8847.73</v>
      </c>
      <c r="HA250">
        <f t="shared" si="13"/>
        <v>0</v>
      </c>
      <c r="HB250">
        <f t="shared" si="13"/>
        <v>3154</v>
      </c>
      <c r="HC250">
        <f t="shared" si="4"/>
        <v>472116.07000000007</v>
      </c>
      <c r="HD250">
        <f t="shared" ref="HD250:JO251" si="17">SUMIF($B$3:$B$238, $B250, HD$3:HD$238)</f>
        <v>877</v>
      </c>
      <c r="HE250">
        <f t="shared" si="17"/>
        <v>126966.21</v>
      </c>
      <c r="HF250">
        <f t="shared" si="17"/>
        <v>211</v>
      </c>
      <c r="HG250">
        <f t="shared" si="17"/>
        <v>30491.48</v>
      </c>
      <c r="HH250">
        <f t="shared" si="17"/>
        <v>38</v>
      </c>
      <c r="HI250">
        <f t="shared" si="17"/>
        <v>4577.95</v>
      </c>
      <c r="HJ250">
        <f t="shared" si="17"/>
        <v>0</v>
      </c>
      <c r="HK250">
        <f t="shared" si="17"/>
        <v>3377</v>
      </c>
      <c r="HL250">
        <f t="shared" si="17"/>
        <v>505037.92999999993</v>
      </c>
      <c r="HM250">
        <f t="shared" si="17"/>
        <v>849</v>
      </c>
      <c r="HN250">
        <f t="shared" si="17"/>
        <v>124807.04999999999</v>
      </c>
      <c r="HO250">
        <f t="shared" si="17"/>
        <v>319</v>
      </c>
      <c r="HP250">
        <f t="shared" si="17"/>
        <v>45546.139999999992</v>
      </c>
      <c r="HQ250">
        <f t="shared" si="17"/>
        <v>18</v>
      </c>
      <c r="HR250">
        <f t="shared" si="17"/>
        <v>2135.98</v>
      </c>
      <c r="HS250">
        <f t="shared" si="17"/>
        <v>0</v>
      </c>
      <c r="HT250">
        <f t="shared" si="17"/>
        <v>4531</v>
      </c>
      <c r="HU250">
        <f t="shared" si="17"/>
        <v>677050.37</v>
      </c>
      <c r="HV250">
        <f t="shared" si="17"/>
        <v>988</v>
      </c>
      <c r="HW250">
        <f t="shared" si="17"/>
        <v>142878.46</v>
      </c>
      <c r="HX250">
        <f t="shared" si="17"/>
        <v>601</v>
      </c>
      <c r="HY250">
        <f t="shared" si="17"/>
        <v>87341.57</v>
      </c>
      <c r="HZ250">
        <f t="shared" si="17"/>
        <v>5</v>
      </c>
      <c r="IA250">
        <f t="shared" si="17"/>
        <v>655.6</v>
      </c>
      <c r="IB250">
        <f t="shared" si="17"/>
        <v>0</v>
      </c>
      <c r="IC250">
        <f t="shared" si="17"/>
        <v>2759</v>
      </c>
      <c r="ID250">
        <f t="shared" si="17"/>
        <v>406134.83999999991</v>
      </c>
      <c r="IE250">
        <f t="shared" si="17"/>
        <v>1042</v>
      </c>
      <c r="IF250">
        <f t="shared" si="17"/>
        <v>154748.09</v>
      </c>
      <c r="IG250">
        <f t="shared" si="17"/>
        <v>758</v>
      </c>
      <c r="IH250">
        <f t="shared" si="17"/>
        <v>110239.1</v>
      </c>
      <c r="II250">
        <f t="shared" si="17"/>
        <v>0</v>
      </c>
      <c r="IJ250">
        <f t="shared" si="17"/>
        <v>0</v>
      </c>
      <c r="IK250">
        <f t="shared" si="17"/>
        <v>0</v>
      </c>
      <c r="IL250">
        <f t="shared" si="17"/>
        <v>2132</v>
      </c>
      <c r="IM250">
        <f t="shared" si="17"/>
        <v>310141.36</v>
      </c>
      <c r="IN250">
        <f t="shared" si="17"/>
        <v>1124</v>
      </c>
      <c r="IO250">
        <f t="shared" si="17"/>
        <v>166404.59999999998</v>
      </c>
      <c r="IP250">
        <f t="shared" si="17"/>
        <v>421</v>
      </c>
      <c r="IQ250">
        <f t="shared" si="17"/>
        <v>61658.62</v>
      </c>
      <c r="IR250">
        <f t="shared" si="17"/>
        <v>0</v>
      </c>
      <c r="IS250">
        <f t="shared" si="17"/>
        <v>0</v>
      </c>
      <c r="IT250">
        <f t="shared" si="17"/>
        <v>0</v>
      </c>
      <c r="IU250">
        <f t="shared" si="17"/>
        <v>2868</v>
      </c>
      <c r="IV250">
        <f t="shared" si="17"/>
        <v>382919.64</v>
      </c>
      <c r="IW250">
        <f t="shared" si="17"/>
        <v>1497</v>
      </c>
      <c r="IX250">
        <f t="shared" si="17"/>
        <v>221256.59</v>
      </c>
      <c r="IY250">
        <f t="shared" si="17"/>
        <v>406</v>
      </c>
      <c r="IZ250">
        <f t="shared" si="17"/>
        <v>57607.130000000005</v>
      </c>
      <c r="JA250">
        <f t="shared" si="17"/>
        <v>0</v>
      </c>
      <c r="JB250">
        <f t="shared" si="17"/>
        <v>0</v>
      </c>
      <c r="JC250">
        <f t="shared" si="17"/>
        <v>0</v>
      </c>
      <c r="JD250">
        <f t="shared" si="17"/>
        <v>2970</v>
      </c>
      <c r="JE250">
        <f t="shared" si="17"/>
        <v>431442.04</v>
      </c>
      <c r="JF250">
        <f t="shared" si="17"/>
        <v>1547</v>
      </c>
      <c r="JG250">
        <f t="shared" si="17"/>
        <v>231525.94799999997</v>
      </c>
      <c r="JH250">
        <f t="shared" si="17"/>
        <v>303</v>
      </c>
      <c r="JI250">
        <f t="shared" si="17"/>
        <v>43501.11</v>
      </c>
      <c r="JJ250">
        <f t="shared" si="17"/>
        <v>3</v>
      </c>
      <c r="JK250">
        <f t="shared" si="17"/>
        <v>400</v>
      </c>
      <c r="JL250">
        <f t="shared" si="17"/>
        <v>0</v>
      </c>
      <c r="JM250">
        <f t="shared" si="17"/>
        <v>3108</v>
      </c>
      <c r="JN250">
        <f t="shared" si="17"/>
        <v>456257.56999999995</v>
      </c>
      <c r="JO250">
        <f t="shared" si="17"/>
        <v>1575</v>
      </c>
      <c r="JP250">
        <f t="shared" si="14"/>
        <v>235643.38000000003</v>
      </c>
      <c r="JQ250">
        <f t="shared" si="14"/>
        <v>222</v>
      </c>
      <c r="JR250">
        <f t="shared" si="14"/>
        <v>31040.67</v>
      </c>
      <c r="JS250">
        <f t="shared" si="14"/>
        <v>0</v>
      </c>
      <c r="JT250">
        <f t="shared" si="14"/>
        <v>0</v>
      </c>
      <c r="JU250">
        <f t="shared" si="14"/>
        <v>0</v>
      </c>
      <c r="JV250">
        <f t="shared" si="14"/>
        <v>2140</v>
      </c>
      <c r="JW250">
        <f t="shared" si="14"/>
        <v>304828.5</v>
      </c>
      <c r="JX250">
        <f t="shared" si="14"/>
        <v>1403</v>
      </c>
      <c r="JY250">
        <f t="shared" si="14"/>
        <v>210279.44</v>
      </c>
      <c r="JZ250">
        <f t="shared" si="14"/>
        <v>188</v>
      </c>
      <c r="KA250">
        <f t="shared" si="14"/>
        <v>26012.519999999997</v>
      </c>
      <c r="KB250">
        <f t="shared" si="14"/>
        <v>1</v>
      </c>
      <c r="KC250">
        <f t="shared" si="14"/>
        <v>40</v>
      </c>
      <c r="KD250">
        <f t="shared" si="14"/>
        <v>0</v>
      </c>
      <c r="KE250">
        <f t="shared" si="14"/>
        <v>1776</v>
      </c>
      <c r="KF250">
        <f t="shared" si="14"/>
        <v>253964.77000000002</v>
      </c>
      <c r="KG250">
        <f t="shared" si="14"/>
        <v>1151</v>
      </c>
      <c r="KH250">
        <f t="shared" si="14"/>
        <v>171493.68</v>
      </c>
      <c r="KI250">
        <f t="shared" si="14"/>
        <v>111</v>
      </c>
      <c r="KJ250">
        <f t="shared" si="14"/>
        <v>15090.619999999999</v>
      </c>
      <c r="KK250">
        <f t="shared" si="14"/>
        <v>0</v>
      </c>
      <c r="KL250">
        <f t="shared" si="14"/>
        <v>0</v>
      </c>
      <c r="KM250">
        <f t="shared" si="14"/>
        <v>0</v>
      </c>
      <c r="KN250">
        <f t="shared" si="14"/>
        <v>1430</v>
      </c>
      <c r="KO250">
        <f t="shared" si="14"/>
        <v>199788.79000000004</v>
      </c>
      <c r="KP250">
        <f t="shared" si="14"/>
        <v>1187</v>
      </c>
      <c r="KQ250">
        <f t="shared" si="14"/>
        <v>180649.59</v>
      </c>
      <c r="KR250">
        <f t="shared" si="14"/>
        <v>73</v>
      </c>
      <c r="KS250">
        <f t="shared" si="14"/>
        <v>8937.89</v>
      </c>
      <c r="KT250">
        <f t="shared" si="14"/>
        <v>0</v>
      </c>
      <c r="KU250">
        <f t="shared" si="14"/>
        <v>0</v>
      </c>
      <c r="KV250">
        <f t="shared" si="14"/>
        <v>0</v>
      </c>
      <c r="KW250">
        <f t="shared" si="14"/>
        <v>1592</v>
      </c>
      <c r="KX250">
        <f t="shared" si="14"/>
        <v>226314.11000000002</v>
      </c>
      <c r="KY250">
        <f t="shared" si="14"/>
        <v>1192</v>
      </c>
      <c r="KZ250">
        <f t="shared" si="14"/>
        <v>177103.16999999998</v>
      </c>
      <c r="LA250">
        <f t="shared" si="14"/>
        <v>53</v>
      </c>
      <c r="LB250">
        <f t="shared" si="14"/>
        <v>6433.4599999999991</v>
      </c>
      <c r="LC250">
        <f t="shared" ref="LC250:NN251" si="18">SUMIF($B$3:$B$238, $B250, LC$3:LC$238)</f>
        <v>0</v>
      </c>
      <c r="LD250">
        <f t="shared" si="18"/>
        <v>0</v>
      </c>
      <c r="LE250">
        <f t="shared" si="18"/>
        <v>0</v>
      </c>
      <c r="LF250">
        <f t="shared" si="18"/>
        <v>1440</v>
      </c>
      <c r="LG250">
        <f t="shared" si="18"/>
        <v>204044.91</v>
      </c>
      <c r="LH250">
        <f t="shared" si="18"/>
        <v>1548</v>
      </c>
      <c r="LI250">
        <f t="shared" si="18"/>
        <v>225693.79</v>
      </c>
      <c r="LJ250">
        <f t="shared" si="18"/>
        <v>75</v>
      </c>
      <c r="LK250">
        <f t="shared" si="18"/>
        <v>9071.35</v>
      </c>
      <c r="LL250">
        <f t="shared" si="18"/>
        <v>0</v>
      </c>
      <c r="LM250">
        <f t="shared" si="18"/>
        <v>0</v>
      </c>
      <c r="LN250">
        <f t="shared" si="18"/>
        <v>0</v>
      </c>
      <c r="LO250">
        <f t="shared" si="18"/>
        <v>1523</v>
      </c>
      <c r="LP250">
        <f t="shared" si="18"/>
        <v>168788.6</v>
      </c>
      <c r="LQ250">
        <f t="shared" si="18"/>
        <v>1198</v>
      </c>
      <c r="LR250">
        <f t="shared" si="18"/>
        <v>174952.85</v>
      </c>
      <c r="LS250">
        <f t="shared" si="18"/>
        <v>53</v>
      </c>
      <c r="LT250">
        <f t="shared" si="18"/>
        <v>7195.51</v>
      </c>
      <c r="LU250">
        <f t="shared" si="18"/>
        <v>1</v>
      </c>
      <c r="LV250">
        <f t="shared" si="18"/>
        <v>81.73</v>
      </c>
      <c r="LW250">
        <f t="shared" si="18"/>
        <v>0</v>
      </c>
      <c r="LX250">
        <f t="shared" si="18"/>
        <v>1805</v>
      </c>
      <c r="LY250">
        <f t="shared" si="18"/>
        <v>264407.86</v>
      </c>
      <c r="LZ250">
        <f t="shared" si="18"/>
        <v>1278</v>
      </c>
      <c r="MA250">
        <f t="shared" si="18"/>
        <v>185387.91</v>
      </c>
      <c r="MB250">
        <f t="shared" si="18"/>
        <v>77</v>
      </c>
      <c r="MC250">
        <f t="shared" si="18"/>
        <v>10302.32</v>
      </c>
      <c r="MD250">
        <f t="shared" si="18"/>
        <v>0</v>
      </c>
      <c r="ME250">
        <f t="shared" si="18"/>
        <v>0</v>
      </c>
      <c r="MF250">
        <f t="shared" si="18"/>
        <v>0</v>
      </c>
      <c r="MG250">
        <f t="shared" si="18"/>
        <v>1913</v>
      </c>
      <c r="MH250">
        <f t="shared" si="18"/>
        <v>278387.96999999997</v>
      </c>
      <c r="MI250">
        <f t="shared" si="18"/>
        <v>1036</v>
      </c>
      <c r="MJ250">
        <f t="shared" si="18"/>
        <v>149600.05000000002</v>
      </c>
      <c r="MK250">
        <f t="shared" si="18"/>
        <v>85</v>
      </c>
      <c r="ML250">
        <f t="shared" si="18"/>
        <v>11434.149999999998</v>
      </c>
      <c r="MM250">
        <f t="shared" si="18"/>
        <v>0</v>
      </c>
      <c r="MN250">
        <f t="shared" si="18"/>
        <v>0</v>
      </c>
      <c r="MO250">
        <f t="shared" si="18"/>
        <v>0</v>
      </c>
      <c r="MP250">
        <f t="shared" si="18"/>
        <v>2168</v>
      </c>
      <c r="MQ250">
        <f t="shared" si="18"/>
        <v>315508.91000000003</v>
      </c>
      <c r="MR250">
        <f t="shared" si="18"/>
        <v>938</v>
      </c>
      <c r="MS250">
        <f t="shared" si="18"/>
        <v>136005.94</v>
      </c>
      <c r="MT250">
        <f t="shared" si="18"/>
        <v>123</v>
      </c>
      <c r="MU250">
        <f t="shared" si="18"/>
        <v>17336.330000000002</v>
      </c>
      <c r="MV250">
        <f t="shared" si="18"/>
        <v>0</v>
      </c>
      <c r="MW250">
        <f t="shared" si="18"/>
        <v>0</v>
      </c>
      <c r="MX250">
        <f t="shared" si="18"/>
        <v>0</v>
      </c>
      <c r="MY250">
        <f t="shared" si="18"/>
        <v>2043</v>
      </c>
      <c r="MZ250">
        <f t="shared" si="18"/>
        <v>300968.98000000004</v>
      </c>
      <c r="NA250">
        <f t="shared" si="18"/>
        <v>837</v>
      </c>
      <c r="NB250">
        <f t="shared" si="18"/>
        <v>121952.36</v>
      </c>
      <c r="NC250">
        <f t="shared" si="18"/>
        <v>105</v>
      </c>
      <c r="ND250">
        <f t="shared" si="18"/>
        <v>14882.160000000002</v>
      </c>
      <c r="NE250">
        <f t="shared" si="18"/>
        <v>0</v>
      </c>
      <c r="NF250">
        <f t="shared" si="18"/>
        <v>0</v>
      </c>
      <c r="NG250">
        <f t="shared" si="18"/>
        <v>0</v>
      </c>
      <c r="NH250">
        <f t="shared" si="18"/>
        <v>1826</v>
      </c>
      <c r="NI250">
        <f t="shared" si="18"/>
        <v>266161.02999999997</v>
      </c>
      <c r="NJ250">
        <f t="shared" si="18"/>
        <v>776</v>
      </c>
      <c r="NK250">
        <f t="shared" si="18"/>
        <v>112604.73</v>
      </c>
      <c r="NL250">
        <f t="shared" si="18"/>
        <v>122</v>
      </c>
      <c r="NM250">
        <f t="shared" si="18"/>
        <v>16545.885999999999</v>
      </c>
      <c r="NN250">
        <f t="shared" si="18"/>
        <v>0</v>
      </c>
      <c r="NO250">
        <f t="shared" si="7"/>
        <v>0</v>
      </c>
      <c r="NP250">
        <f t="shared" si="8"/>
        <v>0</v>
      </c>
      <c r="NQ250">
        <f t="shared" si="8"/>
        <v>1821</v>
      </c>
      <c r="NR250">
        <f t="shared" si="8"/>
        <v>262893.23</v>
      </c>
      <c r="NS250">
        <f t="shared" si="8"/>
        <v>674</v>
      </c>
      <c r="NT250">
        <f t="shared" si="8"/>
        <v>97377.97</v>
      </c>
      <c r="NU250">
        <f t="shared" si="8"/>
        <v>113</v>
      </c>
      <c r="NV250">
        <f t="shared" si="8"/>
        <v>15230.869999999999</v>
      </c>
      <c r="NW250">
        <f t="shared" si="8"/>
        <v>0</v>
      </c>
      <c r="NX250">
        <f t="shared" si="8"/>
        <v>0</v>
      </c>
      <c r="NY250">
        <f t="shared" si="8"/>
        <v>0</v>
      </c>
      <c r="NZ250">
        <f t="shared" si="8"/>
        <v>1391</v>
      </c>
      <c r="OA250">
        <f t="shared" si="8"/>
        <v>200669.16999999998</v>
      </c>
      <c r="OB250">
        <f t="shared" si="8"/>
        <v>524</v>
      </c>
      <c r="OC250">
        <f t="shared" si="8"/>
        <v>76551.69</v>
      </c>
      <c r="OD250">
        <f t="shared" si="8"/>
        <v>82</v>
      </c>
      <c r="OE250">
        <f t="shared" si="8"/>
        <v>11321.16</v>
      </c>
      <c r="OF250">
        <f t="shared" si="8"/>
        <v>0</v>
      </c>
      <c r="OG250">
        <f t="shared" si="8"/>
        <v>0</v>
      </c>
      <c r="OH250">
        <f t="shared" si="8"/>
        <v>0</v>
      </c>
      <c r="OI250">
        <f t="shared" si="8"/>
        <v>1228</v>
      </c>
      <c r="OJ250">
        <f t="shared" si="8"/>
        <v>173438.24</v>
      </c>
      <c r="OK250">
        <f t="shared" si="8"/>
        <v>430</v>
      </c>
      <c r="OL250">
        <f t="shared" si="8"/>
        <v>60770.490000000005</v>
      </c>
      <c r="OM250">
        <f t="shared" si="8"/>
        <v>44</v>
      </c>
      <c r="ON250">
        <f t="shared" si="8"/>
        <v>5807.62</v>
      </c>
      <c r="OO250">
        <f t="shared" si="8"/>
        <v>0</v>
      </c>
      <c r="OP250">
        <f t="shared" si="8"/>
        <v>0</v>
      </c>
      <c r="OQ250">
        <f t="shared" si="8"/>
        <v>0</v>
      </c>
      <c r="OR250">
        <f t="shared" si="8"/>
        <v>1650</v>
      </c>
      <c r="OS250">
        <f t="shared" si="8"/>
        <v>235816.46000000002</v>
      </c>
      <c r="OT250">
        <f t="shared" si="8"/>
        <v>530</v>
      </c>
      <c r="OU250">
        <f t="shared" si="8"/>
        <v>76772.84</v>
      </c>
      <c r="OV250">
        <f t="shared" si="8"/>
        <v>98</v>
      </c>
      <c r="OW250">
        <f t="shared" si="8"/>
        <v>12797.779999999999</v>
      </c>
      <c r="OX250">
        <f t="shared" si="8"/>
        <v>0</v>
      </c>
      <c r="OY250">
        <f t="shared" si="8"/>
        <v>0</v>
      </c>
      <c r="OZ250">
        <f t="shared" si="8"/>
        <v>0</v>
      </c>
      <c r="PA250">
        <f t="shared" si="8"/>
        <v>1527</v>
      </c>
      <c r="PB250">
        <f t="shared" si="8"/>
        <v>216699.40000000002</v>
      </c>
      <c r="PC250">
        <f t="shared" si="8"/>
        <v>396</v>
      </c>
      <c r="PD250">
        <f t="shared" si="8"/>
        <v>55325.62</v>
      </c>
      <c r="PE250">
        <f t="shared" si="8"/>
        <v>60</v>
      </c>
      <c r="PF250">
        <f t="shared" si="8"/>
        <v>7900.3499999999995</v>
      </c>
      <c r="PG250">
        <f t="shared" si="8"/>
        <v>0</v>
      </c>
      <c r="PH250">
        <f t="shared" si="8"/>
        <v>0</v>
      </c>
      <c r="PI250">
        <f t="shared" si="9"/>
        <v>0</v>
      </c>
      <c r="PJ250">
        <f t="shared" si="9"/>
        <v>2143</v>
      </c>
      <c r="PK250">
        <f t="shared" si="9"/>
        <v>278660.59000000003</v>
      </c>
      <c r="PL250">
        <f t="shared" si="9"/>
        <v>588</v>
      </c>
      <c r="PM250">
        <f t="shared" si="9"/>
        <v>85246.22</v>
      </c>
      <c r="PN250">
        <f t="shared" si="9"/>
        <v>168</v>
      </c>
      <c r="PO250">
        <f t="shared" si="9"/>
        <v>23796.03</v>
      </c>
      <c r="PP250">
        <f t="shared" si="9"/>
        <v>0</v>
      </c>
      <c r="PQ250">
        <f t="shared" si="9"/>
        <v>0</v>
      </c>
      <c r="PR250">
        <f t="shared" si="9"/>
        <v>0</v>
      </c>
      <c r="PS250">
        <f t="shared" si="9"/>
        <v>2304</v>
      </c>
      <c r="PT250">
        <f t="shared" si="9"/>
        <v>312429.21000000002</v>
      </c>
      <c r="PU250">
        <f t="shared" si="9"/>
        <v>536</v>
      </c>
      <c r="PV250">
        <f t="shared" si="9"/>
        <v>75626.02</v>
      </c>
      <c r="PW250">
        <f t="shared" si="9"/>
        <v>222</v>
      </c>
      <c r="PX250">
        <f t="shared" si="9"/>
        <v>31219.850000000002</v>
      </c>
      <c r="PY250">
        <f t="shared" si="9"/>
        <v>0</v>
      </c>
      <c r="PZ250">
        <f t="shared" si="9"/>
        <v>0</v>
      </c>
      <c r="QA250">
        <f t="shared" si="9"/>
        <v>0</v>
      </c>
      <c r="QB250">
        <f t="shared" si="9"/>
        <v>2573</v>
      </c>
      <c r="QC250">
        <f t="shared" si="9"/>
        <v>373106.59</v>
      </c>
      <c r="QD250">
        <f t="shared" si="9"/>
        <v>436</v>
      </c>
      <c r="QE250">
        <f t="shared" si="9"/>
        <v>61321.55</v>
      </c>
      <c r="QF250">
        <f t="shared" si="9"/>
        <v>238</v>
      </c>
      <c r="QG250">
        <f t="shared" si="9"/>
        <v>34072.160000000003</v>
      </c>
      <c r="QH250">
        <f t="shared" si="9"/>
        <v>0</v>
      </c>
      <c r="QI250">
        <f t="shared" si="9"/>
        <v>0</v>
      </c>
      <c r="QJ250">
        <f t="shared" si="9"/>
        <v>0</v>
      </c>
      <c r="QK250">
        <f t="shared" si="10"/>
        <v>0</v>
      </c>
      <c r="QL250">
        <f t="shared" si="10"/>
        <v>0</v>
      </c>
      <c r="QM250">
        <f t="shared" si="10"/>
        <v>0</v>
      </c>
      <c r="QN250">
        <f t="shared" si="10"/>
        <v>0</v>
      </c>
      <c r="QO250">
        <f t="shared" si="10"/>
        <v>0</v>
      </c>
      <c r="QP250">
        <f t="shared" si="10"/>
        <v>0</v>
      </c>
      <c r="QQ250">
        <f t="shared" si="10"/>
        <v>0</v>
      </c>
      <c r="QR250">
        <f t="shared" si="10"/>
        <v>0</v>
      </c>
      <c r="QS250">
        <f t="shared" si="10"/>
        <v>0</v>
      </c>
      <c r="QT250">
        <f t="shared" si="10"/>
        <v>0</v>
      </c>
      <c r="QU250">
        <f t="shared" si="10"/>
        <v>0</v>
      </c>
      <c r="QV250">
        <f t="shared" si="10"/>
        <v>0</v>
      </c>
      <c r="QW250">
        <f t="shared" si="10"/>
        <v>0</v>
      </c>
      <c r="QX250">
        <f t="shared" si="10"/>
        <v>0</v>
      </c>
    </row>
    <row r="251" spans="1:466" x14ac:dyDescent="0.2">
      <c r="A251" t="s">
        <v>237</v>
      </c>
      <c r="B251" t="s">
        <v>237</v>
      </c>
      <c r="C251">
        <f t="shared" si="0"/>
        <v>0</v>
      </c>
      <c r="D251">
        <f t="shared" si="1"/>
        <v>0</v>
      </c>
      <c r="E251">
        <f t="shared" si="1"/>
        <v>0</v>
      </c>
      <c r="F251">
        <f t="shared" si="1"/>
        <v>0</v>
      </c>
      <c r="G251">
        <f t="shared" si="1"/>
        <v>0</v>
      </c>
      <c r="H251">
        <f t="shared" ref="H251:BS251" si="19">SUMIF($B$3:$B$238, $B251, H$3:H$238)</f>
        <v>0</v>
      </c>
      <c r="I251">
        <f t="shared" si="19"/>
        <v>0</v>
      </c>
      <c r="J251">
        <f t="shared" si="19"/>
        <v>0</v>
      </c>
      <c r="K251">
        <f t="shared" si="19"/>
        <v>0</v>
      </c>
      <c r="L251">
        <f t="shared" si="19"/>
        <v>304</v>
      </c>
      <c r="M251">
        <f t="shared" si="19"/>
        <v>45224.800000000003</v>
      </c>
      <c r="N251">
        <f t="shared" si="19"/>
        <v>0</v>
      </c>
      <c r="O251">
        <f t="shared" si="19"/>
        <v>0</v>
      </c>
      <c r="P251">
        <f t="shared" si="19"/>
        <v>0</v>
      </c>
      <c r="Q251">
        <f t="shared" si="19"/>
        <v>0</v>
      </c>
      <c r="R251">
        <f t="shared" si="19"/>
        <v>0</v>
      </c>
      <c r="S251">
        <f t="shared" si="19"/>
        <v>0</v>
      </c>
      <c r="T251">
        <f t="shared" si="19"/>
        <v>0</v>
      </c>
      <c r="U251">
        <f t="shared" si="19"/>
        <v>157</v>
      </c>
      <c r="V251">
        <f t="shared" si="19"/>
        <v>24197.99</v>
      </c>
      <c r="W251">
        <f t="shared" si="19"/>
        <v>0</v>
      </c>
      <c r="X251">
        <f t="shared" si="19"/>
        <v>0</v>
      </c>
      <c r="Y251">
        <f t="shared" si="19"/>
        <v>0</v>
      </c>
      <c r="Z251">
        <f t="shared" si="19"/>
        <v>0</v>
      </c>
      <c r="AA251">
        <f t="shared" si="19"/>
        <v>0</v>
      </c>
      <c r="AB251">
        <f t="shared" si="19"/>
        <v>0</v>
      </c>
      <c r="AC251">
        <f t="shared" si="19"/>
        <v>0</v>
      </c>
      <c r="AD251">
        <f t="shared" si="19"/>
        <v>208</v>
      </c>
      <c r="AE251">
        <f t="shared" si="19"/>
        <v>31265.14</v>
      </c>
      <c r="AF251">
        <f t="shared" si="19"/>
        <v>0</v>
      </c>
      <c r="AG251">
        <f t="shared" si="19"/>
        <v>0</v>
      </c>
      <c r="AH251">
        <f t="shared" si="19"/>
        <v>0</v>
      </c>
      <c r="AI251">
        <f t="shared" si="19"/>
        <v>0</v>
      </c>
      <c r="AJ251">
        <f t="shared" si="19"/>
        <v>0</v>
      </c>
      <c r="AK251">
        <f t="shared" si="19"/>
        <v>0</v>
      </c>
      <c r="AL251">
        <f t="shared" si="19"/>
        <v>0</v>
      </c>
      <c r="AM251">
        <f t="shared" si="19"/>
        <v>127</v>
      </c>
      <c r="AN251">
        <f t="shared" si="19"/>
        <v>18315.91</v>
      </c>
      <c r="AO251">
        <f t="shared" si="19"/>
        <v>0</v>
      </c>
      <c r="AP251">
        <f t="shared" si="19"/>
        <v>0</v>
      </c>
      <c r="AQ251">
        <f t="shared" si="19"/>
        <v>0</v>
      </c>
      <c r="AR251">
        <f t="shared" si="19"/>
        <v>0</v>
      </c>
      <c r="AS251">
        <f t="shared" si="19"/>
        <v>0</v>
      </c>
      <c r="AT251">
        <f t="shared" si="19"/>
        <v>0</v>
      </c>
      <c r="AU251">
        <f t="shared" si="19"/>
        <v>0</v>
      </c>
      <c r="AV251">
        <f t="shared" si="19"/>
        <v>59</v>
      </c>
      <c r="AW251">
        <f t="shared" si="19"/>
        <v>6754.69</v>
      </c>
      <c r="AX251">
        <f t="shared" si="19"/>
        <v>0</v>
      </c>
      <c r="AY251">
        <f t="shared" si="19"/>
        <v>0</v>
      </c>
      <c r="AZ251">
        <f t="shared" si="19"/>
        <v>0</v>
      </c>
      <c r="BA251">
        <f t="shared" si="19"/>
        <v>0</v>
      </c>
      <c r="BB251">
        <f t="shared" si="19"/>
        <v>0</v>
      </c>
      <c r="BC251">
        <f t="shared" si="19"/>
        <v>0</v>
      </c>
      <c r="BD251">
        <f t="shared" si="19"/>
        <v>0</v>
      </c>
      <c r="BE251">
        <f t="shared" si="19"/>
        <v>68</v>
      </c>
      <c r="BF251">
        <f t="shared" si="19"/>
        <v>6009.49</v>
      </c>
      <c r="BG251">
        <f t="shared" si="19"/>
        <v>57</v>
      </c>
      <c r="BH251">
        <f t="shared" si="19"/>
        <v>8837.48</v>
      </c>
      <c r="BI251">
        <f t="shared" si="19"/>
        <v>0</v>
      </c>
      <c r="BJ251">
        <f t="shared" si="19"/>
        <v>0</v>
      </c>
      <c r="BK251">
        <f t="shared" si="19"/>
        <v>0</v>
      </c>
      <c r="BL251">
        <f t="shared" si="19"/>
        <v>0</v>
      </c>
      <c r="BM251">
        <f t="shared" si="19"/>
        <v>0</v>
      </c>
      <c r="BN251">
        <f t="shared" si="19"/>
        <v>616</v>
      </c>
      <c r="BO251">
        <f t="shared" si="19"/>
        <v>68984.590000000011</v>
      </c>
      <c r="BP251">
        <f t="shared" si="19"/>
        <v>76</v>
      </c>
      <c r="BQ251">
        <f t="shared" si="19"/>
        <v>11669.12</v>
      </c>
      <c r="BR251">
        <f t="shared" si="19"/>
        <v>0</v>
      </c>
      <c r="BS251">
        <f t="shared" si="19"/>
        <v>0</v>
      </c>
      <c r="BT251">
        <f t="shared" si="15"/>
        <v>0</v>
      </c>
      <c r="BU251">
        <f t="shared" si="15"/>
        <v>0</v>
      </c>
      <c r="BV251">
        <f t="shared" si="15"/>
        <v>0</v>
      </c>
      <c r="BW251">
        <f t="shared" si="15"/>
        <v>760</v>
      </c>
      <c r="BX251">
        <f t="shared" si="15"/>
        <v>98781.31</v>
      </c>
      <c r="BY251">
        <f t="shared" si="15"/>
        <v>88</v>
      </c>
      <c r="BZ251">
        <f t="shared" si="15"/>
        <v>13222.88</v>
      </c>
      <c r="CA251">
        <f t="shared" si="15"/>
        <v>0</v>
      </c>
      <c r="CB251">
        <f t="shared" si="15"/>
        <v>0</v>
      </c>
      <c r="CC251">
        <f t="shared" si="15"/>
        <v>0</v>
      </c>
      <c r="CD251">
        <f t="shared" si="15"/>
        <v>0</v>
      </c>
      <c r="CE251">
        <f t="shared" si="15"/>
        <v>0</v>
      </c>
      <c r="CF251">
        <f t="shared" si="15"/>
        <v>347</v>
      </c>
      <c r="CG251">
        <f t="shared" si="15"/>
        <v>46579.39</v>
      </c>
      <c r="CH251">
        <f t="shared" si="15"/>
        <v>70</v>
      </c>
      <c r="CI251">
        <f t="shared" si="15"/>
        <v>10580.36</v>
      </c>
      <c r="CJ251">
        <f t="shared" si="15"/>
        <v>0</v>
      </c>
      <c r="CK251">
        <f t="shared" si="15"/>
        <v>0</v>
      </c>
      <c r="CL251">
        <f t="shared" si="15"/>
        <v>0</v>
      </c>
      <c r="CM251">
        <f t="shared" si="15"/>
        <v>0</v>
      </c>
      <c r="CN251">
        <f t="shared" si="15"/>
        <v>10464.52</v>
      </c>
      <c r="CO251">
        <f t="shared" si="15"/>
        <v>477</v>
      </c>
      <c r="CP251">
        <f t="shared" si="15"/>
        <v>65641.069999999992</v>
      </c>
      <c r="CQ251">
        <f t="shared" si="15"/>
        <v>104</v>
      </c>
      <c r="CR251">
        <f t="shared" si="15"/>
        <v>15260.84</v>
      </c>
      <c r="CS251">
        <f t="shared" si="15"/>
        <v>0</v>
      </c>
      <c r="CT251">
        <f t="shared" si="15"/>
        <v>0</v>
      </c>
      <c r="CU251">
        <f t="shared" si="15"/>
        <v>0</v>
      </c>
      <c r="CV251">
        <f t="shared" si="15"/>
        <v>0</v>
      </c>
      <c r="CW251">
        <f t="shared" si="15"/>
        <v>6944.19</v>
      </c>
      <c r="CX251">
        <f t="shared" si="15"/>
        <v>578</v>
      </c>
      <c r="CY251">
        <f t="shared" si="15"/>
        <v>81525.579999999987</v>
      </c>
      <c r="CZ251">
        <f t="shared" si="15"/>
        <v>97</v>
      </c>
      <c r="DA251">
        <f t="shared" si="15"/>
        <v>13573.07</v>
      </c>
      <c r="DB251">
        <f t="shared" si="15"/>
        <v>0</v>
      </c>
      <c r="DC251">
        <f t="shared" si="15"/>
        <v>0</v>
      </c>
      <c r="DD251">
        <f t="shared" si="15"/>
        <v>0</v>
      </c>
      <c r="DE251">
        <f t="shared" si="15"/>
        <v>0</v>
      </c>
      <c r="DF251">
        <f t="shared" si="15"/>
        <v>13193.08</v>
      </c>
      <c r="DG251">
        <f t="shared" si="15"/>
        <v>442</v>
      </c>
      <c r="DH251">
        <f t="shared" si="15"/>
        <v>62544.44</v>
      </c>
      <c r="DI251">
        <f t="shared" si="15"/>
        <v>197</v>
      </c>
      <c r="DJ251">
        <f t="shared" si="15"/>
        <v>24530.43</v>
      </c>
      <c r="DK251">
        <f t="shared" si="15"/>
        <v>0</v>
      </c>
      <c r="DL251">
        <f t="shared" si="15"/>
        <v>0</v>
      </c>
      <c r="DM251">
        <f t="shared" si="15"/>
        <v>0</v>
      </c>
      <c r="DN251">
        <f t="shared" si="15"/>
        <v>0</v>
      </c>
      <c r="DO251">
        <f t="shared" si="15"/>
        <v>9573.31</v>
      </c>
      <c r="DP251">
        <f t="shared" si="15"/>
        <v>435</v>
      </c>
      <c r="DQ251">
        <f t="shared" si="15"/>
        <v>56997.67</v>
      </c>
      <c r="DR251">
        <f t="shared" si="15"/>
        <v>296</v>
      </c>
      <c r="DS251">
        <f t="shared" si="15"/>
        <v>35453.68</v>
      </c>
      <c r="DT251">
        <f t="shared" si="15"/>
        <v>0</v>
      </c>
      <c r="DU251">
        <f t="shared" si="15"/>
        <v>0</v>
      </c>
      <c r="DV251">
        <f t="shared" si="15"/>
        <v>0</v>
      </c>
      <c r="DW251">
        <f t="shared" si="15"/>
        <v>0</v>
      </c>
      <c r="DX251">
        <f t="shared" si="15"/>
        <v>9488.0299999999988</v>
      </c>
      <c r="DY251">
        <f t="shared" si="15"/>
        <v>278</v>
      </c>
      <c r="DZ251">
        <f t="shared" si="15"/>
        <v>38066.32</v>
      </c>
      <c r="EA251">
        <f t="shared" si="15"/>
        <v>216</v>
      </c>
      <c r="EB251">
        <f t="shared" si="15"/>
        <v>27339.86</v>
      </c>
      <c r="EC251">
        <f t="shared" si="15"/>
        <v>0</v>
      </c>
      <c r="ED251">
        <f t="shared" si="15"/>
        <v>0</v>
      </c>
      <c r="EE251">
        <f t="shared" si="16"/>
        <v>0</v>
      </c>
      <c r="EF251">
        <f t="shared" si="16"/>
        <v>0</v>
      </c>
      <c r="EG251">
        <f t="shared" si="16"/>
        <v>5367.26</v>
      </c>
      <c r="EH251">
        <f t="shared" si="16"/>
        <v>623</v>
      </c>
      <c r="EI251">
        <f t="shared" si="16"/>
        <v>83994.3</v>
      </c>
      <c r="EJ251">
        <f t="shared" si="16"/>
        <v>293</v>
      </c>
      <c r="EK251">
        <f t="shared" si="16"/>
        <v>37818.97</v>
      </c>
      <c r="EL251">
        <f t="shared" si="16"/>
        <v>0</v>
      </c>
      <c r="EM251">
        <f t="shared" si="16"/>
        <v>0</v>
      </c>
      <c r="EN251">
        <f t="shared" si="16"/>
        <v>0</v>
      </c>
      <c r="EO251">
        <f t="shared" si="16"/>
        <v>0</v>
      </c>
      <c r="EP251">
        <f t="shared" si="16"/>
        <v>4748.7</v>
      </c>
      <c r="EQ251">
        <f t="shared" si="16"/>
        <v>480</v>
      </c>
      <c r="ER251">
        <f t="shared" si="16"/>
        <v>65362.42</v>
      </c>
      <c r="ES251">
        <f t="shared" si="16"/>
        <v>317</v>
      </c>
      <c r="ET251">
        <f t="shared" si="16"/>
        <v>42484.47</v>
      </c>
      <c r="EU251">
        <f t="shared" si="16"/>
        <v>0</v>
      </c>
      <c r="EV251">
        <f t="shared" si="16"/>
        <v>0</v>
      </c>
      <c r="EW251">
        <f t="shared" si="16"/>
        <v>0</v>
      </c>
      <c r="EX251">
        <f t="shared" si="16"/>
        <v>0</v>
      </c>
      <c r="EY251">
        <f t="shared" si="16"/>
        <v>2799.95</v>
      </c>
      <c r="EZ251">
        <f t="shared" si="16"/>
        <v>739</v>
      </c>
      <c r="FA251">
        <f t="shared" si="16"/>
        <v>103458.18000000001</v>
      </c>
      <c r="FB251">
        <f t="shared" si="16"/>
        <v>418</v>
      </c>
      <c r="FC251">
        <f t="shared" si="16"/>
        <v>58502.36</v>
      </c>
      <c r="FD251">
        <f t="shared" si="16"/>
        <v>0</v>
      </c>
      <c r="FE251">
        <f t="shared" si="16"/>
        <v>0</v>
      </c>
      <c r="FF251">
        <f t="shared" si="16"/>
        <v>0</v>
      </c>
      <c r="FG251">
        <f t="shared" si="16"/>
        <v>0</v>
      </c>
      <c r="FH251">
        <f t="shared" si="16"/>
        <v>5920.3</v>
      </c>
      <c r="FI251">
        <f t="shared" si="16"/>
        <v>821</v>
      </c>
      <c r="FJ251">
        <f t="shared" si="16"/>
        <v>115550.98999999999</v>
      </c>
      <c r="FK251">
        <f t="shared" si="16"/>
        <v>492</v>
      </c>
      <c r="FL251">
        <f t="shared" si="16"/>
        <v>70764.19</v>
      </c>
      <c r="FM251">
        <f t="shared" si="16"/>
        <v>40</v>
      </c>
      <c r="FN251">
        <f t="shared" si="16"/>
        <v>0</v>
      </c>
      <c r="FO251">
        <f t="shared" si="16"/>
        <v>22</v>
      </c>
      <c r="FP251">
        <f t="shared" si="16"/>
        <v>0</v>
      </c>
      <c r="FQ251">
        <f t="shared" si="16"/>
        <v>0</v>
      </c>
      <c r="FR251">
        <f t="shared" si="16"/>
        <v>934</v>
      </c>
      <c r="FS251">
        <f t="shared" si="16"/>
        <v>136408.88</v>
      </c>
      <c r="FT251">
        <f t="shared" si="16"/>
        <v>543</v>
      </c>
      <c r="FU251">
        <f t="shared" si="16"/>
        <v>78574.52</v>
      </c>
      <c r="FV251">
        <f t="shared" si="16"/>
        <v>45</v>
      </c>
      <c r="FW251">
        <f t="shared" si="16"/>
        <v>6390.2100000000009</v>
      </c>
      <c r="FX251">
        <f t="shared" si="16"/>
        <v>44</v>
      </c>
      <c r="FY251">
        <f t="shared" si="16"/>
        <v>5815.75</v>
      </c>
      <c r="FZ251">
        <f t="shared" si="16"/>
        <v>0</v>
      </c>
      <c r="GA251">
        <f t="shared" si="16"/>
        <v>1387</v>
      </c>
      <c r="GB251">
        <f t="shared" si="16"/>
        <v>270222.7</v>
      </c>
      <c r="GC251">
        <f t="shared" si="16"/>
        <v>722</v>
      </c>
      <c r="GD251">
        <f t="shared" si="16"/>
        <v>107092.15</v>
      </c>
      <c r="GE251">
        <f t="shared" si="16"/>
        <v>74</v>
      </c>
      <c r="GF251">
        <f t="shared" si="16"/>
        <v>11067.779999999999</v>
      </c>
      <c r="GG251">
        <f t="shared" si="16"/>
        <v>25</v>
      </c>
      <c r="GH251">
        <f t="shared" si="16"/>
        <v>3450.46</v>
      </c>
      <c r="GI251">
        <f t="shared" si="16"/>
        <v>0</v>
      </c>
      <c r="GJ251">
        <f t="shared" si="16"/>
        <v>1305</v>
      </c>
      <c r="GK251">
        <f t="shared" si="16"/>
        <v>198394.91999999998</v>
      </c>
      <c r="GL251">
        <f t="shared" si="16"/>
        <v>435</v>
      </c>
      <c r="GM251">
        <f t="shared" si="16"/>
        <v>64303.25</v>
      </c>
      <c r="GN251">
        <f t="shared" si="16"/>
        <v>120</v>
      </c>
      <c r="GO251">
        <f t="shared" si="16"/>
        <v>18131.22</v>
      </c>
      <c r="GP251">
        <f t="shared" si="16"/>
        <v>24</v>
      </c>
      <c r="GQ251">
        <f t="shared" si="13"/>
        <v>3039.46</v>
      </c>
      <c r="GR251">
        <f t="shared" si="13"/>
        <v>0</v>
      </c>
      <c r="GS251">
        <f t="shared" si="13"/>
        <v>1154</v>
      </c>
      <c r="GT251">
        <f t="shared" si="13"/>
        <v>176214.39</v>
      </c>
      <c r="GU251">
        <f t="shared" si="13"/>
        <v>398</v>
      </c>
      <c r="GV251">
        <f t="shared" si="13"/>
        <v>58355.06</v>
      </c>
      <c r="GW251">
        <f t="shared" si="13"/>
        <v>112</v>
      </c>
      <c r="GX251">
        <f t="shared" si="13"/>
        <v>16467.45</v>
      </c>
      <c r="GY251">
        <f t="shared" si="13"/>
        <v>12</v>
      </c>
      <c r="GZ251">
        <f t="shared" si="13"/>
        <v>1557.13</v>
      </c>
      <c r="HA251">
        <f t="shared" si="13"/>
        <v>0</v>
      </c>
      <c r="HB251">
        <f t="shared" si="13"/>
        <v>1808</v>
      </c>
      <c r="HC251">
        <f t="shared" si="4"/>
        <v>281801.14</v>
      </c>
      <c r="HD251">
        <f t="shared" si="17"/>
        <v>357</v>
      </c>
      <c r="HE251">
        <f t="shared" si="17"/>
        <v>52859.18</v>
      </c>
      <c r="HF251">
        <f t="shared" si="17"/>
        <v>89</v>
      </c>
      <c r="HG251">
        <f t="shared" si="17"/>
        <v>14322.93</v>
      </c>
      <c r="HH251">
        <f t="shared" si="17"/>
        <v>13</v>
      </c>
      <c r="HI251">
        <f t="shared" si="17"/>
        <v>1920</v>
      </c>
      <c r="HJ251">
        <f t="shared" si="17"/>
        <v>0</v>
      </c>
      <c r="HK251">
        <f t="shared" si="17"/>
        <v>5081</v>
      </c>
      <c r="HL251">
        <f t="shared" si="17"/>
        <v>801574.79</v>
      </c>
      <c r="HM251">
        <f t="shared" si="17"/>
        <v>341</v>
      </c>
      <c r="HN251">
        <f t="shared" si="17"/>
        <v>49493.200000000004</v>
      </c>
      <c r="HO251">
        <f t="shared" si="17"/>
        <v>190</v>
      </c>
      <c r="HP251">
        <f t="shared" si="17"/>
        <v>29498.79</v>
      </c>
      <c r="HQ251">
        <f t="shared" si="17"/>
        <v>17</v>
      </c>
      <c r="HR251">
        <f t="shared" si="17"/>
        <v>1981.4</v>
      </c>
      <c r="HS251">
        <f t="shared" si="17"/>
        <v>0</v>
      </c>
      <c r="HT251">
        <f t="shared" si="17"/>
        <v>6411</v>
      </c>
      <c r="HU251">
        <f t="shared" si="17"/>
        <v>1007554.0800000001</v>
      </c>
      <c r="HV251">
        <f t="shared" si="17"/>
        <v>445</v>
      </c>
      <c r="HW251">
        <f t="shared" si="17"/>
        <v>65574.69</v>
      </c>
      <c r="HX251">
        <f t="shared" si="17"/>
        <v>677</v>
      </c>
      <c r="HY251">
        <f t="shared" si="17"/>
        <v>105765.74999999999</v>
      </c>
      <c r="HZ251">
        <f t="shared" si="17"/>
        <v>3</v>
      </c>
      <c r="IA251">
        <f t="shared" si="17"/>
        <v>480</v>
      </c>
      <c r="IB251">
        <f t="shared" si="17"/>
        <v>0</v>
      </c>
      <c r="IC251">
        <f t="shared" si="17"/>
        <v>3389</v>
      </c>
      <c r="ID251">
        <f t="shared" si="17"/>
        <v>526377.04</v>
      </c>
      <c r="IE251">
        <f t="shared" si="17"/>
        <v>644</v>
      </c>
      <c r="IF251">
        <f t="shared" si="17"/>
        <v>97274.559999999998</v>
      </c>
      <c r="IG251">
        <f t="shared" si="17"/>
        <v>1544</v>
      </c>
      <c r="IH251">
        <f t="shared" si="17"/>
        <v>242291.96999999997</v>
      </c>
      <c r="II251">
        <f t="shared" si="17"/>
        <v>4</v>
      </c>
      <c r="IJ251">
        <f t="shared" si="17"/>
        <v>440.19</v>
      </c>
      <c r="IK251">
        <f t="shared" si="17"/>
        <v>0</v>
      </c>
      <c r="IL251">
        <f t="shared" si="17"/>
        <v>2280</v>
      </c>
      <c r="IM251">
        <f t="shared" si="17"/>
        <v>350907.91000000003</v>
      </c>
      <c r="IN251">
        <f t="shared" si="17"/>
        <v>739</v>
      </c>
      <c r="IO251">
        <f t="shared" si="17"/>
        <v>113446.57</v>
      </c>
      <c r="IP251">
        <f t="shared" si="17"/>
        <v>979</v>
      </c>
      <c r="IQ251">
        <f t="shared" si="17"/>
        <v>172900.78</v>
      </c>
      <c r="IR251">
        <f t="shared" si="17"/>
        <v>1</v>
      </c>
      <c r="IS251">
        <f t="shared" si="17"/>
        <v>160</v>
      </c>
      <c r="IT251">
        <f t="shared" si="17"/>
        <v>0</v>
      </c>
      <c r="IU251">
        <f t="shared" si="17"/>
        <v>1876</v>
      </c>
      <c r="IV251">
        <f t="shared" si="17"/>
        <v>289015.86</v>
      </c>
      <c r="IW251">
        <f t="shared" si="17"/>
        <v>837</v>
      </c>
      <c r="IX251">
        <f t="shared" si="17"/>
        <v>126817.26</v>
      </c>
      <c r="IY251">
        <f t="shared" si="17"/>
        <v>335</v>
      </c>
      <c r="IZ251">
        <f t="shared" si="17"/>
        <v>49880.17</v>
      </c>
      <c r="JA251">
        <f t="shared" si="17"/>
        <v>1</v>
      </c>
      <c r="JB251">
        <f t="shared" si="17"/>
        <v>160</v>
      </c>
      <c r="JC251">
        <f t="shared" si="17"/>
        <v>0</v>
      </c>
      <c r="JD251">
        <f t="shared" si="17"/>
        <v>2279</v>
      </c>
      <c r="JE251">
        <f t="shared" si="17"/>
        <v>348554.36000000004</v>
      </c>
      <c r="JF251">
        <f t="shared" si="17"/>
        <v>930</v>
      </c>
      <c r="JG251">
        <f t="shared" si="17"/>
        <v>144294.41999999998</v>
      </c>
      <c r="JH251">
        <f t="shared" si="17"/>
        <v>177</v>
      </c>
      <c r="JI251">
        <f t="shared" si="17"/>
        <v>25836.17</v>
      </c>
      <c r="JJ251">
        <f t="shared" si="17"/>
        <v>0</v>
      </c>
      <c r="JK251">
        <f t="shared" si="17"/>
        <v>0</v>
      </c>
      <c r="JL251">
        <f t="shared" si="17"/>
        <v>0</v>
      </c>
      <c r="JM251">
        <f t="shared" si="17"/>
        <v>2744</v>
      </c>
      <c r="JN251">
        <f t="shared" si="17"/>
        <v>416772.19000000006</v>
      </c>
      <c r="JO251">
        <f t="shared" si="17"/>
        <v>1515</v>
      </c>
      <c r="JP251">
        <f t="shared" si="14"/>
        <v>237807.65000000002</v>
      </c>
      <c r="JQ251">
        <f t="shared" si="14"/>
        <v>159</v>
      </c>
      <c r="JR251">
        <f t="shared" si="14"/>
        <v>23356.32</v>
      </c>
      <c r="JS251">
        <f t="shared" si="14"/>
        <v>0</v>
      </c>
      <c r="JT251">
        <f t="shared" si="14"/>
        <v>0</v>
      </c>
      <c r="JU251">
        <f t="shared" si="14"/>
        <v>0</v>
      </c>
      <c r="JV251">
        <f t="shared" si="14"/>
        <v>1551</v>
      </c>
      <c r="JW251">
        <f t="shared" si="14"/>
        <v>234580.42000000004</v>
      </c>
      <c r="JX251">
        <f t="shared" si="14"/>
        <v>1417</v>
      </c>
      <c r="JY251">
        <f t="shared" si="14"/>
        <v>222774.26</v>
      </c>
      <c r="JZ251">
        <f t="shared" si="14"/>
        <v>88</v>
      </c>
      <c r="KA251">
        <f t="shared" si="14"/>
        <v>12722.849999999999</v>
      </c>
      <c r="KB251">
        <f t="shared" si="14"/>
        <v>1</v>
      </c>
      <c r="KC251">
        <f t="shared" si="14"/>
        <v>120</v>
      </c>
      <c r="KD251">
        <f t="shared" si="14"/>
        <v>0</v>
      </c>
      <c r="KE251">
        <f t="shared" si="14"/>
        <v>1716</v>
      </c>
      <c r="KF251">
        <f t="shared" si="14"/>
        <v>251150.9</v>
      </c>
      <c r="KG251">
        <f t="shared" si="14"/>
        <v>1114</v>
      </c>
      <c r="KH251">
        <f t="shared" si="14"/>
        <v>173833.90999999997</v>
      </c>
      <c r="KI251">
        <f t="shared" si="14"/>
        <v>109</v>
      </c>
      <c r="KJ251">
        <f t="shared" si="14"/>
        <v>15451.37</v>
      </c>
      <c r="KK251">
        <f t="shared" si="14"/>
        <v>0</v>
      </c>
      <c r="KL251">
        <f t="shared" si="14"/>
        <v>0</v>
      </c>
      <c r="KM251">
        <f t="shared" si="14"/>
        <v>0</v>
      </c>
      <c r="KN251">
        <f t="shared" si="14"/>
        <v>1299</v>
      </c>
      <c r="KO251">
        <f t="shared" si="14"/>
        <v>170533.61000000002</v>
      </c>
      <c r="KP251">
        <f t="shared" si="14"/>
        <v>936</v>
      </c>
      <c r="KQ251">
        <f t="shared" si="14"/>
        <v>143640.01</v>
      </c>
      <c r="KR251">
        <f t="shared" si="14"/>
        <v>54</v>
      </c>
      <c r="KS251">
        <f t="shared" si="14"/>
        <v>6507.86</v>
      </c>
      <c r="KT251">
        <f t="shared" si="14"/>
        <v>0</v>
      </c>
      <c r="KU251">
        <f t="shared" si="14"/>
        <v>0</v>
      </c>
      <c r="KV251">
        <f t="shared" si="14"/>
        <v>0</v>
      </c>
      <c r="KW251">
        <f t="shared" si="14"/>
        <v>1156</v>
      </c>
      <c r="KX251">
        <f t="shared" si="14"/>
        <v>172628.76</v>
      </c>
      <c r="KY251">
        <f t="shared" si="14"/>
        <v>664</v>
      </c>
      <c r="KZ251">
        <f t="shared" si="14"/>
        <v>101683.17999999998</v>
      </c>
      <c r="LA251">
        <f t="shared" si="14"/>
        <v>38</v>
      </c>
      <c r="LB251">
        <f t="shared" si="14"/>
        <v>4026.7200000000003</v>
      </c>
      <c r="LC251">
        <f t="shared" si="18"/>
        <v>0</v>
      </c>
      <c r="LD251">
        <f t="shared" si="18"/>
        <v>0</v>
      </c>
      <c r="LE251">
        <f t="shared" si="18"/>
        <v>0</v>
      </c>
      <c r="LF251">
        <f t="shared" si="18"/>
        <v>1298</v>
      </c>
      <c r="LG251">
        <f t="shared" si="18"/>
        <v>192812.13</v>
      </c>
      <c r="LH251">
        <f t="shared" si="18"/>
        <v>724</v>
      </c>
      <c r="LI251">
        <f t="shared" si="18"/>
        <v>110887.37000000001</v>
      </c>
      <c r="LJ251">
        <f t="shared" si="18"/>
        <v>67</v>
      </c>
      <c r="LK251">
        <f t="shared" si="18"/>
        <v>11309.98</v>
      </c>
      <c r="LL251">
        <f t="shared" si="18"/>
        <v>0</v>
      </c>
      <c r="LM251">
        <f t="shared" si="18"/>
        <v>0</v>
      </c>
      <c r="LN251">
        <f t="shared" si="18"/>
        <v>0</v>
      </c>
      <c r="LO251">
        <f t="shared" si="18"/>
        <v>1515</v>
      </c>
      <c r="LP251">
        <f t="shared" si="18"/>
        <v>215635.88</v>
      </c>
      <c r="LQ251">
        <f t="shared" si="18"/>
        <v>901</v>
      </c>
      <c r="LR251">
        <f t="shared" si="18"/>
        <v>138351.54999999999</v>
      </c>
      <c r="LS251">
        <f t="shared" si="18"/>
        <v>45</v>
      </c>
      <c r="LT251">
        <f t="shared" si="18"/>
        <v>6109.6</v>
      </c>
      <c r="LU251">
        <f t="shared" si="18"/>
        <v>0</v>
      </c>
      <c r="LV251">
        <f t="shared" si="18"/>
        <v>0</v>
      </c>
      <c r="LW251">
        <f t="shared" si="18"/>
        <v>0</v>
      </c>
      <c r="LX251">
        <f t="shared" si="18"/>
        <v>2020</v>
      </c>
      <c r="LY251">
        <f t="shared" si="18"/>
        <v>306087.32999999996</v>
      </c>
      <c r="LZ251">
        <f t="shared" si="18"/>
        <v>1023</v>
      </c>
      <c r="MA251">
        <f t="shared" si="18"/>
        <v>155267.82999999999</v>
      </c>
      <c r="MB251">
        <f t="shared" si="18"/>
        <v>65</v>
      </c>
      <c r="MC251">
        <f t="shared" si="18"/>
        <v>9381.8900000000012</v>
      </c>
      <c r="MD251">
        <f t="shared" si="18"/>
        <v>0</v>
      </c>
      <c r="ME251">
        <f t="shared" si="18"/>
        <v>0</v>
      </c>
      <c r="MF251">
        <f t="shared" si="18"/>
        <v>0</v>
      </c>
      <c r="MG251">
        <f t="shared" si="18"/>
        <v>2449</v>
      </c>
      <c r="MH251">
        <f t="shared" si="18"/>
        <v>367472.66</v>
      </c>
      <c r="MI251">
        <f t="shared" si="18"/>
        <v>894</v>
      </c>
      <c r="MJ251">
        <f t="shared" si="18"/>
        <v>133066.22999999998</v>
      </c>
      <c r="MK251">
        <f t="shared" si="18"/>
        <v>147</v>
      </c>
      <c r="ML251">
        <f t="shared" si="18"/>
        <v>21551.71</v>
      </c>
      <c r="MM251">
        <f t="shared" si="18"/>
        <v>0</v>
      </c>
      <c r="MN251">
        <f t="shared" si="18"/>
        <v>0</v>
      </c>
      <c r="MO251">
        <f t="shared" si="18"/>
        <v>0</v>
      </c>
      <c r="MP251">
        <f t="shared" si="18"/>
        <v>3197</v>
      </c>
      <c r="MQ251">
        <f t="shared" si="18"/>
        <v>482072.47999999992</v>
      </c>
      <c r="MR251">
        <f t="shared" si="18"/>
        <v>967</v>
      </c>
      <c r="MS251">
        <f t="shared" si="18"/>
        <v>139149.53999999998</v>
      </c>
      <c r="MT251">
        <f t="shared" si="18"/>
        <v>158</v>
      </c>
      <c r="MU251">
        <f t="shared" si="18"/>
        <v>22623.39</v>
      </c>
      <c r="MV251">
        <f t="shared" si="18"/>
        <v>0</v>
      </c>
      <c r="MW251">
        <f t="shared" si="18"/>
        <v>0</v>
      </c>
      <c r="MX251">
        <f t="shared" si="18"/>
        <v>0</v>
      </c>
      <c r="MY251">
        <f t="shared" si="18"/>
        <v>3244</v>
      </c>
      <c r="MZ251">
        <f t="shared" si="18"/>
        <v>483743.38</v>
      </c>
      <c r="NA251">
        <f t="shared" si="18"/>
        <v>804</v>
      </c>
      <c r="NB251">
        <f t="shared" si="18"/>
        <v>115982.18999999999</v>
      </c>
      <c r="NC251">
        <f t="shared" si="18"/>
        <v>175</v>
      </c>
      <c r="ND251">
        <f t="shared" si="18"/>
        <v>24807.760000000002</v>
      </c>
      <c r="NE251">
        <f t="shared" si="18"/>
        <v>0</v>
      </c>
      <c r="NF251">
        <f t="shared" si="18"/>
        <v>0</v>
      </c>
      <c r="NG251">
        <f t="shared" si="18"/>
        <v>0</v>
      </c>
      <c r="NH251">
        <f t="shared" si="18"/>
        <v>2418</v>
      </c>
      <c r="NI251">
        <f t="shared" si="18"/>
        <v>364114.36000000004</v>
      </c>
      <c r="NJ251">
        <f t="shared" si="18"/>
        <v>722</v>
      </c>
      <c r="NK251">
        <f t="shared" si="18"/>
        <v>104436.05000000002</v>
      </c>
      <c r="NL251">
        <f t="shared" si="18"/>
        <v>153</v>
      </c>
      <c r="NM251">
        <f t="shared" si="18"/>
        <v>21636.420000000002</v>
      </c>
      <c r="NN251">
        <f t="shared" si="18"/>
        <v>0</v>
      </c>
      <c r="NO251">
        <f t="shared" si="7"/>
        <v>0</v>
      </c>
      <c r="NP251">
        <f t="shared" si="8"/>
        <v>0</v>
      </c>
      <c r="NQ251">
        <f t="shared" si="8"/>
        <v>2523</v>
      </c>
      <c r="NR251">
        <f t="shared" si="8"/>
        <v>381026.84</v>
      </c>
      <c r="NS251">
        <f t="shared" si="8"/>
        <v>747</v>
      </c>
      <c r="NT251">
        <f t="shared" si="8"/>
        <v>110857.04</v>
      </c>
      <c r="NU251">
        <f t="shared" si="8"/>
        <v>155</v>
      </c>
      <c r="NV251">
        <f t="shared" si="8"/>
        <v>23335.18</v>
      </c>
      <c r="NW251">
        <f t="shared" si="8"/>
        <v>0</v>
      </c>
      <c r="NX251">
        <f t="shared" si="8"/>
        <v>0</v>
      </c>
      <c r="NY251">
        <f t="shared" si="8"/>
        <v>0</v>
      </c>
      <c r="NZ251">
        <f t="shared" si="8"/>
        <v>5621</v>
      </c>
      <c r="OA251">
        <f t="shared" si="8"/>
        <v>870980.62999999989</v>
      </c>
      <c r="OB251">
        <f t="shared" si="8"/>
        <v>803</v>
      </c>
      <c r="OC251">
        <f t="shared" si="8"/>
        <v>119479.82999999999</v>
      </c>
      <c r="OD251">
        <f t="shared" si="8"/>
        <v>163</v>
      </c>
      <c r="OE251">
        <f t="shared" si="8"/>
        <v>24501.93</v>
      </c>
      <c r="OF251">
        <f t="shared" si="8"/>
        <v>0</v>
      </c>
      <c r="OG251">
        <f t="shared" si="8"/>
        <v>0</v>
      </c>
      <c r="OH251">
        <f t="shared" si="8"/>
        <v>0</v>
      </c>
      <c r="OI251">
        <f t="shared" si="8"/>
        <v>11732</v>
      </c>
      <c r="OJ251">
        <f t="shared" si="8"/>
        <v>1834935.57</v>
      </c>
      <c r="OK251">
        <f t="shared" si="8"/>
        <v>919</v>
      </c>
      <c r="OL251">
        <f t="shared" si="8"/>
        <v>138026.89000000001</v>
      </c>
      <c r="OM251">
        <f t="shared" si="8"/>
        <v>276</v>
      </c>
      <c r="ON251">
        <f t="shared" si="8"/>
        <v>42566.75</v>
      </c>
      <c r="OO251">
        <f t="shared" si="8"/>
        <v>0</v>
      </c>
      <c r="OP251">
        <f t="shared" si="8"/>
        <v>0</v>
      </c>
      <c r="OQ251">
        <f t="shared" si="8"/>
        <v>0</v>
      </c>
      <c r="OR251">
        <f t="shared" si="8"/>
        <v>10154</v>
      </c>
      <c r="OS251">
        <f t="shared" si="8"/>
        <v>1554570.2400000002</v>
      </c>
      <c r="OT251">
        <f t="shared" ref="OT251:PH251" si="20">SUMIF($B$3:$B$238, $B251, OT$3:OT$238)</f>
        <v>960</v>
      </c>
      <c r="OU251">
        <f t="shared" si="20"/>
        <v>146835.69</v>
      </c>
      <c r="OV251">
        <f t="shared" si="20"/>
        <v>912</v>
      </c>
      <c r="OW251">
        <f t="shared" si="20"/>
        <v>142988.13</v>
      </c>
      <c r="OX251">
        <f t="shared" si="20"/>
        <v>0</v>
      </c>
      <c r="OY251">
        <f t="shared" si="20"/>
        <v>0</v>
      </c>
      <c r="OZ251">
        <f t="shared" si="20"/>
        <v>0</v>
      </c>
      <c r="PA251">
        <f t="shared" si="20"/>
        <v>8347</v>
      </c>
      <c r="PB251">
        <f t="shared" si="20"/>
        <v>1346261.21</v>
      </c>
      <c r="PC251">
        <f t="shared" si="20"/>
        <v>1009</v>
      </c>
      <c r="PD251">
        <f t="shared" si="20"/>
        <v>152492.75</v>
      </c>
      <c r="PE251">
        <f t="shared" si="20"/>
        <v>902</v>
      </c>
      <c r="PF251">
        <f t="shared" si="20"/>
        <v>141230.87</v>
      </c>
      <c r="PG251">
        <f t="shared" si="20"/>
        <v>0</v>
      </c>
      <c r="PH251">
        <f t="shared" si="20"/>
        <v>0</v>
      </c>
      <c r="PI251">
        <f t="shared" si="9"/>
        <v>0</v>
      </c>
      <c r="PJ251">
        <f t="shared" si="9"/>
        <v>13413</v>
      </c>
      <c r="PK251">
        <f t="shared" si="9"/>
        <v>2978138.7199999997</v>
      </c>
      <c r="PL251">
        <f t="shared" si="9"/>
        <v>1068</v>
      </c>
      <c r="PM251">
        <f t="shared" si="9"/>
        <v>173366.24</v>
      </c>
      <c r="PN251">
        <f t="shared" si="9"/>
        <v>949</v>
      </c>
      <c r="PO251">
        <f t="shared" si="9"/>
        <v>148392.74999999997</v>
      </c>
      <c r="PP251">
        <f t="shared" si="9"/>
        <v>0</v>
      </c>
      <c r="PQ251">
        <f t="shared" si="9"/>
        <v>0</v>
      </c>
      <c r="PR251">
        <f t="shared" si="9"/>
        <v>0</v>
      </c>
      <c r="PS251">
        <f t="shared" si="9"/>
        <v>8107</v>
      </c>
      <c r="PT251">
        <f t="shared" si="9"/>
        <v>1761668.71</v>
      </c>
      <c r="PU251">
        <f t="shared" si="9"/>
        <v>1444</v>
      </c>
      <c r="PV251">
        <f t="shared" si="9"/>
        <v>238922.61</v>
      </c>
      <c r="PW251">
        <f t="shared" si="9"/>
        <v>689</v>
      </c>
      <c r="PX251">
        <f t="shared" si="9"/>
        <v>106421.1</v>
      </c>
      <c r="PY251">
        <f t="shared" si="9"/>
        <v>0</v>
      </c>
      <c r="PZ251">
        <f t="shared" si="9"/>
        <v>0</v>
      </c>
      <c r="QA251">
        <f t="shared" si="9"/>
        <v>0</v>
      </c>
      <c r="QB251">
        <f t="shared" si="9"/>
        <v>4894</v>
      </c>
      <c r="QC251">
        <f t="shared" si="9"/>
        <v>995992.91999999993</v>
      </c>
      <c r="QD251">
        <f t="shared" si="9"/>
        <v>1944</v>
      </c>
      <c r="QE251">
        <f t="shared" si="9"/>
        <v>326346.13</v>
      </c>
      <c r="QF251">
        <f t="shared" si="9"/>
        <v>859</v>
      </c>
      <c r="QG251">
        <f t="shared" si="9"/>
        <v>133875.62</v>
      </c>
      <c r="QH251">
        <f t="shared" si="9"/>
        <v>0</v>
      </c>
      <c r="QI251">
        <f t="shared" si="9"/>
        <v>0</v>
      </c>
      <c r="QJ251">
        <f t="shared" si="9"/>
        <v>0</v>
      </c>
      <c r="QK251">
        <f t="shared" si="10"/>
        <v>0</v>
      </c>
      <c r="QL251">
        <f t="shared" si="10"/>
        <v>0</v>
      </c>
      <c r="QM251">
        <f t="shared" si="10"/>
        <v>0</v>
      </c>
      <c r="QN251">
        <f t="shared" si="10"/>
        <v>0</v>
      </c>
      <c r="QO251">
        <f t="shared" si="10"/>
        <v>0</v>
      </c>
      <c r="QP251">
        <f t="shared" si="10"/>
        <v>0</v>
      </c>
      <c r="QQ251">
        <f t="shared" si="10"/>
        <v>0</v>
      </c>
      <c r="QR251">
        <f t="shared" si="10"/>
        <v>0</v>
      </c>
      <c r="QS251">
        <f t="shared" si="10"/>
        <v>0</v>
      </c>
      <c r="QT251">
        <f t="shared" si="10"/>
        <v>0</v>
      </c>
      <c r="QU251">
        <f t="shared" si="10"/>
        <v>0</v>
      </c>
      <c r="QV251">
        <f t="shared" si="10"/>
        <v>0</v>
      </c>
      <c r="QW251">
        <f t="shared" si="10"/>
        <v>0</v>
      </c>
      <c r="QX251">
        <f t="shared" si="10"/>
        <v>0</v>
      </c>
    </row>
    <row r="252" spans="1:466" x14ac:dyDescent="0.2">
      <c r="A252" t="s">
        <v>260</v>
      </c>
      <c r="B252" t="s">
        <v>260</v>
      </c>
      <c r="C252">
        <f>(C268+C272)</f>
        <v>75</v>
      </c>
      <c r="D252">
        <f t="shared" ref="D252:G252" si="21">(D268+D272)</f>
        <v>11847.43</v>
      </c>
      <c r="E252">
        <f t="shared" si="21"/>
        <v>0</v>
      </c>
      <c r="F252">
        <f t="shared" si="21"/>
        <v>0</v>
      </c>
      <c r="G252">
        <f t="shared" si="21"/>
        <v>0</v>
      </c>
      <c r="H252">
        <f t="shared" ref="H252:BS252" si="22">(H268+H272)</f>
        <v>0</v>
      </c>
      <c r="I252">
        <f t="shared" si="22"/>
        <v>0</v>
      </c>
      <c r="J252">
        <f t="shared" si="22"/>
        <v>0</v>
      </c>
      <c r="K252">
        <f t="shared" si="22"/>
        <v>0</v>
      </c>
      <c r="L252">
        <f t="shared" si="22"/>
        <v>111</v>
      </c>
      <c r="M252">
        <f t="shared" si="22"/>
        <v>17669.57</v>
      </c>
      <c r="N252">
        <f t="shared" si="22"/>
        <v>0</v>
      </c>
      <c r="O252">
        <f t="shared" si="22"/>
        <v>0</v>
      </c>
      <c r="P252">
        <f t="shared" si="22"/>
        <v>0</v>
      </c>
      <c r="Q252">
        <f t="shared" si="22"/>
        <v>0</v>
      </c>
      <c r="R252">
        <f t="shared" si="22"/>
        <v>0</v>
      </c>
      <c r="S252">
        <f t="shared" si="22"/>
        <v>0</v>
      </c>
      <c r="T252">
        <f t="shared" si="22"/>
        <v>0</v>
      </c>
      <c r="U252">
        <f t="shared" si="22"/>
        <v>54</v>
      </c>
      <c r="V252">
        <f t="shared" si="22"/>
        <v>9311.5</v>
      </c>
      <c r="W252">
        <f t="shared" si="22"/>
        <v>0</v>
      </c>
      <c r="X252">
        <f t="shared" si="22"/>
        <v>0</v>
      </c>
      <c r="Y252">
        <f t="shared" si="22"/>
        <v>0</v>
      </c>
      <c r="Z252">
        <f t="shared" si="22"/>
        <v>0</v>
      </c>
      <c r="AA252">
        <f t="shared" si="22"/>
        <v>0</v>
      </c>
      <c r="AB252">
        <f t="shared" si="22"/>
        <v>0</v>
      </c>
      <c r="AC252">
        <f t="shared" si="22"/>
        <v>0</v>
      </c>
      <c r="AD252">
        <f t="shared" si="22"/>
        <v>153</v>
      </c>
      <c r="AE252">
        <f t="shared" si="22"/>
        <v>24127.94</v>
      </c>
      <c r="AF252">
        <f t="shared" si="22"/>
        <v>0</v>
      </c>
      <c r="AG252">
        <f t="shared" si="22"/>
        <v>0</v>
      </c>
      <c r="AH252">
        <f t="shared" si="22"/>
        <v>0</v>
      </c>
      <c r="AI252">
        <f t="shared" si="22"/>
        <v>0</v>
      </c>
      <c r="AJ252">
        <f t="shared" si="22"/>
        <v>0</v>
      </c>
      <c r="AK252">
        <f t="shared" si="22"/>
        <v>0</v>
      </c>
      <c r="AL252">
        <f t="shared" si="22"/>
        <v>0</v>
      </c>
      <c r="AM252">
        <f t="shared" si="22"/>
        <v>187</v>
      </c>
      <c r="AN252">
        <f t="shared" si="22"/>
        <v>29555.200000000001</v>
      </c>
      <c r="AO252">
        <f t="shared" si="22"/>
        <v>0</v>
      </c>
      <c r="AP252">
        <f t="shared" si="22"/>
        <v>0</v>
      </c>
      <c r="AQ252">
        <f t="shared" si="22"/>
        <v>0</v>
      </c>
      <c r="AR252">
        <f t="shared" si="22"/>
        <v>0</v>
      </c>
      <c r="AS252">
        <f t="shared" si="22"/>
        <v>0</v>
      </c>
      <c r="AT252">
        <f t="shared" si="22"/>
        <v>0</v>
      </c>
      <c r="AU252">
        <f t="shared" si="22"/>
        <v>0</v>
      </c>
      <c r="AV252">
        <f t="shared" si="22"/>
        <v>612</v>
      </c>
      <c r="AW252">
        <f t="shared" si="22"/>
        <v>96547.98</v>
      </c>
      <c r="AX252">
        <f t="shared" si="22"/>
        <v>29</v>
      </c>
      <c r="AY252">
        <f t="shared" si="22"/>
        <v>4602.3599999999997</v>
      </c>
      <c r="AZ252">
        <f t="shared" si="22"/>
        <v>0</v>
      </c>
      <c r="BA252">
        <f t="shared" si="22"/>
        <v>0</v>
      </c>
      <c r="BB252">
        <f t="shared" si="22"/>
        <v>0</v>
      </c>
      <c r="BC252">
        <f t="shared" si="22"/>
        <v>0</v>
      </c>
      <c r="BD252">
        <f t="shared" si="22"/>
        <v>0</v>
      </c>
      <c r="BE252">
        <f t="shared" si="22"/>
        <v>523</v>
      </c>
      <c r="BF252">
        <f t="shared" si="22"/>
        <v>81242.05</v>
      </c>
      <c r="BG252">
        <f t="shared" si="22"/>
        <v>28</v>
      </c>
      <c r="BH252">
        <f t="shared" si="22"/>
        <v>4391.95</v>
      </c>
      <c r="BI252">
        <f t="shared" si="22"/>
        <v>0</v>
      </c>
      <c r="BJ252">
        <f t="shared" si="22"/>
        <v>0</v>
      </c>
      <c r="BK252">
        <f t="shared" si="22"/>
        <v>0</v>
      </c>
      <c r="BL252">
        <f t="shared" si="22"/>
        <v>0</v>
      </c>
      <c r="BM252">
        <f t="shared" si="22"/>
        <v>0</v>
      </c>
      <c r="BN252">
        <f t="shared" si="22"/>
        <v>574</v>
      </c>
      <c r="BO252">
        <f t="shared" si="22"/>
        <v>89587.51</v>
      </c>
      <c r="BP252">
        <f t="shared" si="22"/>
        <v>20</v>
      </c>
      <c r="BQ252">
        <f t="shared" si="22"/>
        <v>3200</v>
      </c>
      <c r="BR252">
        <f t="shared" si="22"/>
        <v>0</v>
      </c>
      <c r="BS252">
        <f t="shared" si="22"/>
        <v>0</v>
      </c>
      <c r="BT252">
        <f t="shared" ref="BT252:EE252" si="23">(BT268+BT272)</f>
        <v>0</v>
      </c>
      <c r="BU252">
        <f t="shared" si="23"/>
        <v>0</v>
      </c>
      <c r="BV252">
        <f t="shared" si="23"/>
        <v>0</v>
      </c>
      <c r="BW252">
        <f t="shared" si="23"/>
        <v>861</v>
      </c>
      <c r="BX252">
        <f t="shared" si="23"/>
        <v>134642.79</v>
      </c>
      <c r="BY252">
        <f t="shared" si="23"/>
        <v>33</v>
      </c>
      <c r="BZ252">
        <f t="shared" si="23"/>
        <v>5199.05</v>
      </c>
      <c r="CA252">
        <f t="shared" si="23"/>
        <v>0</v>
      </c>
      <c r="CB252">
        <f t="shared" si="23"/>
        <v>0</v>
      </c>
      <c r="CC252">
        <f t="shared" si="23"/>
        <v>0</v>
      </c>
      <c r="CD252">
        <f t="shared" si="23"/>
        <v>0</v>
      </c>
      <c r="CE252">
        <f t="shared" si="23"/>
        <v>5559.02</v>
      </c>
      <c r="CF252">
        <f t="shared" si="23"/>
        <v>1006</v>
      </c>
      <c r="CG252">
        <f t="shared" si="23"/>
        <v>157237.32999999999</v>
      </c>
      <c r="CH252">
        <f t="shared" si="23"/>
        <v>72</v>
      </c>
      <c r="CI252">
        <f t="shared" si="23"/>
        <v>11456.630000000001</v>
      </c>
      <c r="CJ252">
        <f t="shared" si="23"/>
        <v>0</v>
      </c>
      <c r="CK252">
        <f t="shared" si="23"/>
        <v>0</v>
      </c>
      <c r="CL252">
        <f t="shared" si="23"/>
        <v>0</v>
      </c>
      <c r="CM252">
        <f t="shared" si="23"/>
        <v>0</v>
      </c>
      <c r="CN252">
        <f t="shared" si="23"/>
        <v>8928.0299999999988</v>
      </c>
      <c r="CO252">
        <f t="shared" si="23"/>
        <v>1294</v>
      </c>
      <c r="CP252">
        <f t="shared" si="23"/>
        <v>202360.68</v>
      </c>
      <c r="CQ252">
        <f t="shared" si="23"/>
        <v>261</v>
      </c>
      <c r="CR252">
        <f t="shared" si="23"/>
        <v>41376.920000000006</v>
      </c>
      <c r="CS252">
        <f t="shared" si="23"/>
        <v>0</v>
      </c>
      <c r="CT252">
        <f t="shared" si="23"/>
        <v>0</v>
      </c>
      <c r="CU252">
        <f t="shared" si="23"/>
        <v>0</v>
      </c>
      <c r="CV252">
        <f t="shared" si="23"/>
        <v>0</v>
      </c>
      <c r="CW252">
        <f t="shared" si="23"/>
        <v>5637.96</v>
      </c>
      <c r="CX252">
        <f t="shared" si="23"/>
        <v>1875</v>
      </c>
      <c r="CY252">
        <f t="shared" si="23"/>
        <v>288161.09999999998</v>
      </c>
      <c r="CZ252">
        <f t="shared" si="23"/>
        <v>371</v>
      </c>
      <c r="DA252">
        <f t="shared" si="23"/>
        <v>56316.49</v>
      </c>
      <c r="DB252">
        <f t="shared" si="23"/>
        <v>0</v>
      </c>
      <c r="DC252">
        <f t="shared" si="23"/>
        <v>0</v>
      </c>
      <c r="DD252">
        <f t="shared" si="23"/>
        <v>0</v>
      </c>
      <c r="DE252">
        <f t="shared" si="23"/>
        <v>0</v>
      </c>
      <c r="DF252">
        <f t="shared" si="23"/>
        <v>25148.420000000002</v>
      </c>
      <c r="DG252">
        <f t="shared" si="23"/>
        <v>812</v>
      </c>
      <c r="DH252">
        <f t="shared" si="23"/>
        <v>120306.78000000001</v>
      </c>
      <c r="DI252">
        <f t="shared" si="23"/>
        <v>406</v>
      </c>
      <c r="DJ252">
        <f t="shared" si="23"/>
        <v>62182.31</v>
      </c>
      <c r="DK252">
        <f t="shared" si="23"/>
        <v>0</v>
      </c>
      <c r="DL252">
        <f t="shared" si="23"/>
        <v>0</v>
      </c>
      <c r="DM252">
        <f t="shared" si="23"/>
        <v>0</v>
      </c>
      <c r="DN252">
        <f t="shared" si="23"/>
        <v>0</v>
      </c>
      <c r="DO252">
        <f t="shared" si="23"/>
        <v>9484.9500000000007</v>
      </c>
      <c r="DP252">
        <f t="shared" si="23"/>
        <v>1638</v>
      </c>
      <c r="DQ252">
        <f t="shared" si="23"/>
        <v>239179.78999999998</v>
      </c>
      <c r="DR252">
        <f t="shared" si="23"/>
        <v>652</v>
      </c>
      <c r="DS252">
        <f t="shared" si="23"/>
        <v>90762.739999999991</v>
      </c>
      <c r="DT252">
        <f t="shared" si="23"/>
        <v>0</v>
      </c>
      <c r="DU252">
        <f t="shared" si="23"/>
        <v>0</v>
      </c>
      <c r="DV252">
        <f t="shared" si="23"/>
        <v>0</v>
      </c>
      <c r="DW252">
        <f t="shared" si="23"/>
        <v>0</v>
      </c>
      <c r="DX252">
        <f t="shared" si="23"/>
        <v>14810.949999999999</v>
      </c>
      <c r="DY252">
        <f t="shared" si="23"/>
        <v>826</v>
      </c>
      <c r="DZ252">
        <f t="shared" si="23"/>
        <v>123879.72000000002</v>
      </c>
      <c r="EA252">
        <f t="shared" si="23"/>
        <v>563</v>
      </c>
      <c r="EB252">
        <f t="shared" si="23"/>
        <v>87989.849999999991</v>
      </c>
      <c r="EC252">
        <f t="shared" si="23"/>
        <v>0</v>
      </c>
      <c r="ED252">
        <f t="shared" si="23"/>
        <v>0</v>
      </c>
      <c r="EE252">
        <f t="shared" si="23"/>
        <v>0</v>
      </c>
      <c r="EF252">
        <f t="shared" ref="EF252:GQ252" si="24">(EF268+EF272)</f>
        <v>0</v>
      </c>
      <c r="EG252">
        <f t="shared" si="24"/>
        <v>10053.35</v>
      </c>
      <c r="EH252">
        <f t="shared" si="24"/>
        <v>4886</v>
      </c>
      <c r="EI252">
        <f t="shared" si="24"/>
        <v>739606.35</v>
      </c>
      <c r="EJ252">
        <f t="shared" si="24"/>
        <v>845</v>
      </c>
      <c r="EK252">
        <f t="shared" si="24"/>
        <v>122156.23999999999</v>
      </c>
      <c r="EL252">
        <f t="shared" si="24"/>
        <v>0</v>
      </c>
      <c r="EM252">
        <f t="shared" si="24"/>
        <v>0</v>
      </c>
      <c r="EN252">
        <f t="shared" si="24"/>
        <v>0</v>
      </c>
      <c r="EO252">
        <f t="shared" si="24"/>
        <v>0</v>
      </c>
      <c r="EP252">
        <f t="shared" si="24"/>
        <v>16962.18</v>
      </c>
      <c r="EQ252">
        <f t="shared" si="24"/>
        <v>5699</v>
      </c>
      <c r="ER252">
        <f t="shared" si="24"/>
        <v>864855.65</v>
      </c>
      <c r="ES252">
        <f t="shared" si="24"/>
        <v>1135</v>
      </c>
      <c r="ET252">
        <f t="shared" si="24"/>
        <v>162799.26999999999</v>
      </c>
      <c r="EU252">
        <f t="shared" si="24"/>
        <v>0</v>
      </c>
      <c r="EV252">
        <f t="shared" si="24"/>
        <v>0</v>
      </c>
      <c r="EW252">
        <f t="shared" si="24"/>
        <v>0</v>
      </c>
      <c r="EX252">
        <f t="shared" si="24"/>
        <v>0</v>
      </c>
      <c r="EY252">
        <f t="shared" si="24"/>
        <v>25066.5</v>
      </c>
      <c r="EZ252">
        <f t="shared" si="24"/>
        <v>8623</v>
      </c>
      <c r="FA252">
        <f t="shared" si="24"/>
        <v>1326945.6600000001</v>
      </c>
      <c r="FB252">
        <f t="shared" si="24"/>
        <v>1148</v>
      </c>
      <c r="FC252">
        <f t="shared" si="24"/>
        <v>159649.23000000001</v>
      </c>
      <c r="FD252">
        <f t="shared" si="24"/>
        <v>0</v>
      </c>
      <c r="FE252">
        <f t="shared" si="24"/>
        <v>0</v>
      </c>
      <c r="FF252">
        <f t="shared" si="24"/>
        <v>0</v>
      </c>
      <c r="FG252">
        <f t="shared" si="24"/>
        <v>0</v>
      </c>
      <c r="FH252">
        <f t="shared" si="24"/>
        <v>28958.6</v>
      </c>
      <c r="FI252">
        <f t="shared" si="24"/>
        <v>8873</v>
      </c>
      <c r="FJ252">
        <f t="shared" si="24"/>
        <v>1386872.1799999997</v>
      </c>
      <c r="FK252">
        <f t="shared" si="24"/>
        <v>911</v>
      </c>
      <c r="FL252">
        <f t="shared" si="24"/>
        <v>135728.97</v>
      </c>
      <c r="FM252">
        <f t="shared" si="24"/>
        <v>280</v>
      </c>
      <c r="FN252">
        <f t="shared" si="24"/>
        <v>0</v>
      </c>
      <c r="FO252">
        <f t="shared" si="24"/>
        <v>2744</v>
      </c>
      <c r="FP252">
        <f t="shared" si="24"/>
        <v>0</v>
      </c>
      <c r="FQ252">
        <f t="shared" si="24"/>
        <v>0</v>
      </c>
      <c r="FR252">
        <f t="shared" si="24"/>
        <v>14156</v>
      </c>
      <c r="FS252">
        <f t="shared" si="24"/>
        <v>2208268.64</v>
      </c>
      <c r="FT252">
        <f t="shared" si="24"/>
        <v>1430</v>
      </c>
      <c r="FU252">
        <f t="shared" si="24"/>
        <v>210087.15000000002</v>
      </c>
      <c r="FV252">
        <f t="shared" si="24"/>
        <v>1559</v>
      </c>
      <c r="FW252">
        <f t="shared" si="24"/>
        <v>245287.97999999998</v>
      </c>
      <c r="FX252">
        <f t="shared" si="24"/>
        <v>1941</v>
      </c>
      <c r="FY252">
        <f t="shared" si="24"/>
        <v>301574.11</v>
      </c>
      <c r="FZ252">
        <f t="shared" si="24"/>
        <v>0</v>
      </c>
      <c r="GA252">
        <f t="shared" si="24"/>
        <v>22061</v>
      </c>
      <c r="GB252">
        <f t="shared" si="24"/>
        <v>3437386.6799999997</v>
      </c>
      <c r="GC252">
        <f t="shared" si="24"/>
        <v>1735</v>
      </c>
      <c r="GD252">
        <f t="shared" si="24"/>
        <v>264843.26999999996</v>
      </c>
      <c r="GE252">
        <f t="shared" si="24"/>
        <v>4408</v>
      </c>
      <c r="GF252">
        <f t="shared" si="24"/>
        <v>693560.47</v>
      </c>
      <c r="GG252">
        <f t="shared" si="24"/>
        <v>603</v>
      </c>
      <c r="GH252">
        <f t="shared" si="24"/>
        <v>93763.14</v>
      </c>
      <c r="GI252">
        <f t="shared" si="24"/>
        <v>0</v>
      </c>
      <c r="GJ252">
        <f t="shared" si="24"/>
        <v>14086</v>
      </c>
      <c r="GK252">
        <f t="shared" si="24"/>
        <v>2161267.8600000003</v>
      </c>
      <c r="GL252">
        <f t="shared" si="24"/>
        <v>2559</v>
      </c>
      <c r="GM252">
        <f t="shared" si="24"/>
        <v>397817.18999999994</v>
      </c>
      <c r="GN252">
        <f t="shared" si="24"/>
        <v>5441</v>
      </c>
      <c r="GO252">
        <f t="shared" si="24"/>
        <v>855953.16000000015</v>
      </c>
      <c r="GP252">
        <f t="shared" si="24"/>
        <v>202</v>
      </c>
      <c r="GQ252">
        <f t="shared" si="24"/>
        <v>31441.979999999996</v>
      </c>
      <c r="GR252">
        <f t="shared" ref="GR252:JC252" si="25">(GR268+GR272)</f>
        <v>0</v>
      </c>
      <c r="GS252">
        <f t="shared" si="25"/>
        <v>7854</v>
      </c>
      <c r="GT252">
        <f t="shared" si="25"/>
        <v>1218478.1200000001</v>
      </c>
      <c r="GU252">
        <f t="shared" si="25"/>
        <v>3493</v>
      </c>
      <c r="GV252">
        <f t="shared" si="25"/>
        <v>548031.25</v>
      </c>
      <c r="GW252">
        <f t="shared" si="25"/>
        <v>3692</v>
      </c>
      <c r="GX252">
        <f t="shared" si="25"/>
        <v>573632.14</v>
      </c>
      <c r="GY252">
        <f t="shared" si="25"/>
        <v>45</v>
      </c>
      <c r="GZ252">
        <f t="shared" si="25"/>
        <v>6861.22</v>
      </c>
      <c r="HA252">
        <f t="shared" si="25"/>
        <v>0</v>
      </c>
      <c r="HB252">
        <f t="shared" si="25"/>
        <v>7635</v>
      </c>
      <c r="HC252">
        <f t="shared" si="25"/>
        <v>1185138.3699999999</v>
      </c>
      <c r="HD252">
        <f t="shared" si="25"/>
        <v>3117</v>
      </c>
      <c r="HE252">
        <f t="shared" si="25"/>
        <v>489630.59</v>
      </c>
      <c r="HF252">
        <f t="shared" si="25"/>
        <v>1472</v>
      </c>
      <c r="HG252">
        <f t="shared" si="25"/>
        <v>226643.55</v>
      </c>
      <c r="HH252">
        <f t="shared" si="25"/>
        <v>33</v>
      </c>
      <c r="HI252">
        <f t="shared" si="25"/>
        <v>5268.77</v>
      </c>
      <c r="HJ252">
        <f t="shared" si="25"/>
        <v>0</v>
      </c>
      <c r="HK252">
        <f t="shared" si="25"/>
        <v>4866</v>
      </c>
      <c r="HL252">
        <f t="shared" si="25"/>
        <v>746203.7</v>
      </c>
      <c r="HM252">
        <f t="shared" si="25"/>
        <v>3858</v>
      </c>
      <c r="HN252">
        <f t="shared" si="25"/>
        <v>607005.42000000004</v>
      </c>
      <c r="HO252">
        <f t="shared" si="25"/>
        <v>2004</v>
      </c>
      <c r="HP252">
        <f t="shared" si="25"/>
        <v>312125.89999999997</v>
      </c>
      <c r="HQ252">
        <f t="shared" si="25"/>
        <v>26</v>
      </c>
      <c r="HR252">
        <f t="shared" si="25"/>
        <v>4158.16</v>
      </c>
      <c r="HS252">
        <f t="shared" si="25"/>
        <v>0</v>
      </c>
      <c r="HT252">
        <f t="shared" si="25"/>
        <v>3866</v>
      </c>
      <c r="HU252">
        <f t="shared" si="25"/>
        <v>597368.53</v>
      </c>
      <c r="HV252">
        <f t="shared" si="25"/>
        <v>5569</v>
      </c>
      <c r="HW252">
        <f t="shared" si="25"/>
        <v>877996.24000000011</v>
      </c>
      <c r="HX252">
        <f t="shared" si="25"/>
        <v>1363</v>
      </c>
      <c r="HY252">
        <f t="shared" si="25"/>
        <v>211696.33</v>
      </c>
      <c r="HZ252">
        <f t="shared" si="25"/>
        <v>7</v>
      </c>
      <c r="IA252">
        <f t="shared" si="25"/>
        <v>1040.78</v>
      </c>
      <c r="IB252">
        <f t="shared" si="25"/>
        <v>0</v>
      </c>
      <c r="IC252">
        <f t="shared" si="25"/>
        <v>3789</v>
      </c>
      <c r="ID252">
        <f t="shared" si="25"/>
        <v>583952.07999999996</v>
      </c>
      <c r="IE252">
        <f t="shared" si="25"/>
        <v>5814</v>
      </c>
      <c r="IF252">
        <f t="shared" si="25"/>
        <v>916759.61999999988</v>
      </c>
      <c r="IG252">
        <f t="shared" si="25"/>
        <v>701</v>
      </c>
      <c r="IH252">
        <f t="shared" si="25"/>
        <v>107417.19</v>
      </c>
      <c r="II252">
        <f t="shared" si="25"/>
        <v>0</v>
      </c>
      <c r="IJ252">
        <f t="shared" si="25"/>
        <v>0</v>
      </c>
      <c r="IK252">
        <f t="shared" si="25"/>
        <v>0</v>
      </c>
      <c r="IL252">
        <f t="shared" si="25"/>
        <v>2222</v>
      </c>
      <c r="IM252">
        <f t="shared" si="25"/>
        <v>337208.12</v>
      </c>
      <c r="IN252">
        <f t="shared" si="25"/>
        <v>5491</v>
      </c>
      <c r="IO252">
        <f t="shared" si="25"/>
        <v>875582.73</v>
      </c>
      <c r="IP252">
        <f t="shared" si="25"/>
        <v>525</v>
      </c>
      <c r="IQ252">
        <f t="shared" si="25"/>
        <v>79901.38</v>
      </c>
      <c r="IR252">
        <f t="shared" si="25"/>
        <v>1</v>
      </c>
      <c r="IS252">
        <f t="shared" si="25"/>
        <v>160</v>
      </c>
      <c r="IT252">
        <f t="shared" si="25"/>
        <v>0</v>
      </c>
      <c r="IU252">
        <f t="shared" si="25"/>
        <v>2470</v>
      </c>
      <c r="IV252">
        <f t="shared" si="25"/>
        <v>378752.12</v>
      </c>
      <c r="IW252">
        <f t="shared" si="25"/>
        <v>3981</v>
      </c>
      <c r="IX252">
        <f t="shared" si="25"/>
        <v>617490.96</v>
      </c>
      <c r="IY252">
        <f t="shared" si="25"/>
        <v>213</v>
      </c>
      <c r="IZ252">
        <f t="shared" si="25"/>
        <v>31101.01</v>
      </c>
      <c r="JA252">
        <f t="shared" si="25"/>
        <v>0</v>
      </c>
      <c r="JB252">
        <f t="shared" si="25"/>
        <v>0</v>
      </c>
      <c r="JC252">
        <f t="shared" si="25"/>
        <v>0</v>
      </c>
      <c r="JD252">
        <f t="shared" ref="JD252:LB252" si="26">(JD268+JD272)</f>
        <v>7084</v>
      </c>
      <c r="JE252">
        <f t="shared" si="26"/>
        <v>1091329.52</v>
      </c>
      <c r="JF252">
        <f t="shared" si="26"/>
        <v>2837</v>
      </c>
      <c r="JG252">
        <f t="shared" si="26"/>
        <v>446536.93</v>
      </c>
      <c r="JH252">
        <f t="shared" si="26"/>
        <v>109</v>
      </c>
      <c r="JI252">
        <f t="shared" si="26"/>
        <v>15604.2</v>
      </c>
      <c r="JJ252">
        <f t="shared" si="26"/>
        <v>0</v>
      </c>
      <c r="JK252">
        <f t="shared" si="26"/>
        <v>0</v>
      </c>
      <c r="JL252">
        <f t="shared" si="26"/>
        <v>0</v>
      </c>
      <c r="JM252">
        <f t="shared" si="26"/>
        <v>6542</v>
      </c>
      <c r="JN252">
        <f t="shared" si="26"/>
        <v>1000191.87</v>
      </c>
      <c r="JO252">
        <f t="shared" si="26"/>
        <v>3236</v>
      </c>
      <c r="JP252">
        <f t="shared" si="26"/>
        <v>501024.20999999996</v>
      </c>
      <c r="JQ252">
        <f t="shared" si="26"/>
        <v>188</v>
      </c>
      <c r="JR252">
        <f t="shared" si="26"/>
        <v>26065.469999999998</v>
      </c>
      <c r="JS252">
        <f t="shared" si="26"/>
        <v>1</v>
      </c>
      <c r="JT252">
        <f t="shared" si="26"/>
        <v>160</v>
      </c>
      <c r="JU252">
        <f t="shared" si="26"/>
        <v>0</v>
      </c>
      <c r="JV252">
        <f t="shared" si="26"/>
        <v>4349</v>
      </c>
      <c r="JW252">
        <f t="shared" si="26"/>
        <v>658093.25</v>
      </c>
      <c r="JX252">
        <f t="shared" si="26"/>
        <v>2303</v>
      </c>
      <c r="JY252">
        <f t="shared" si="26"/>
        <v>357345.74</v>
      </c>
      <c r="JZ252">
        <f t="shared" si="26"/>
        <v>208</v>
      </c>
      <c r="KA252">
        <f t="shared" si="26"/>
        <v>29991.870000000003</v>
      </c>
      <c r="KB252">
        <f t="shared" si="26"/>
        <v>0</v>
      </c>
      <c r="KC252">
        <f t="shared" si="26"/>
        <v>0</v>
      </c>
      <c r="KD252">
        <f t="shared" si="26"/>
        <v>0</v>
      </c>
      <c r="KE252">
        <f t="shared" si="26"/>
        <v>3739</v>
      </c>
      <c r="KF252">
        <f t="shared" si="26"/>
        <v>562472.52</v>
      </c>
      <c r="KG252">
        <f t="shared" si="26"/>
        <v>1945</v>
      </c>
      <c r="KH252">
        <f t="shared" si="26"/>
        <v>301694.40000000002</v>
      </c>
      <c r="KI252">
        <f t="shared" si="26"/>
        <v>177</v>
      </c>
      <c r="KJ252">
        <f t="shared" si="26"/>
        <v>26046.309999999998</v>
      </c>
      <c r="KK252">
        <f t="shared" si="26"/>
        <v>0</v>
      </c>
      <c r="KL252">
        <f t="shared" si="26"/>
        <v>0</v>
      </c>
      <c r="KM252">
        <f t="shared" si="26"/>
        <v>0</v>
      </c>
      <c r="KN252">
        <f t="shared" si="26"/>
        <v>3978</v>
      </c>
      <c r="KO252">
        <f t="shared" si="26"/>
        <v>600451.8899999999</v>
      </c>
      <c r="KP252">
        <f t="shared" si="26"/>
        <v>1773</v>
      </c>
      <c r="KQ252">
        <f t="shared" si="26"/>
        <v>274566.5</v>
      </c>
      <c r="KR252">
        <f t="shared" si="26"/>
        <v>160</v>
      </c>
      <c r="KS252">
        <f t="shared" si="26"/>
        <v>22052.28</v>
      </c>
      <c r="KT252">
        <f t="shared" si="26"/>
        <v>0</v>
      </c>
      <c r="KU252">
        <f t="shared" si="26"/>
        <v>0</v>
      </c>
      <c r="KV252">
        <f t="shared" si="26"/>
        <v>0</v>
      </c>
      <c r="KW252">
        <f t="shared" si="26"/>
        <v>5269</v>
      </c>
      <c r="KX252">
        <f t="shared" si="26"/>
        <v>800745.7300000001</v>
      </c>
      <c r="KY252">
        <f t="shared" si="26"/>
        <v>1540</v>
      </c>
      <c r="KZ252">
        <f t="shared" si="26"/>
        <v>236184.51</v>
      </c>
      <c r="LA252">
        <f t="shared" si="26"/>
        <v>103</v>
      </c>
      <c r="LB252">
        <f t="shared" si="26"/>
        <v>13660.75</v>
      </c>
      <c r="LC252">
        <f t="shared" ref="LC252:NN252" si="27">(LC268+LC272)</f>
        <v>0</v>
      </c>
      <c r="LD252">
        <f t="shared" si="27"/>
        <v>0</v>
      </c>
      <c r="LE252">
        <f t="shared" si="27"/>
        <v>0</v>
      </c>
      <c r="LF252">
        <f t="shared" si="27"/>
        <v>9197</v>
      </c>
      <c r="LG252">
        <f t="shared" si="27"/>
        <v>1406223.1900000002</v>
      </c>
      <c r="LH252">
        <f t="shared" si="27"/>
        <v>2537</v>
      </c>
      <c r="LI252">
        <f t="shared" si="27"/>
        <v>390033.21</v>
      </c>
      <c r="LJ252">
        <f t="shared" si="27"/>
        <v>231</v>
      </c>
      <c r="LK252">
        <f t="shared" si="27"/>
        <v>32347.890000000003</v>
      </c>
      <c r="LL252">
        <f t="shared" si="27"/>
        <v>0</v>
      </c>
      <c r="LM252">
        <f t="shared" si="27"/>
        <v>0</v>
      </c>
      <c r="LN252">
        <f t="shared" si="27"/>
        <v>0</v>
      </c>
      <c r="LO252">
        <f t="shared" si="27"/>
        <v>8072</v>
      </c>
      <c r="LP252">
        <f t="shared" si="27"/>
        <v>1105943.46</v>
      </c>
      <c r="LQ252">
        <f t="shared" si="27"/>
        <v>3217</v>
      </c>
      <c r="LR252">
        <f t="shared" si="27"/>
        <v>495092.66000000003</v>
      </c>
      <c r="LS252">
        <f t="shared" si="27"/>
        <v>388</v>
      </c>
      <c r="LT252">
        <f t="shared" si="27"/>
        <v>54386.210000000006</v>
      </c>
      <c r="LU252">
        <f t="shared" si="27"/>
        <v>0</v>
      </c>
      <c r="LV252">
        <f t="shared" si="27"/>
        <v>0</v>
      </c>
      <c r="LW252">
        <f t="shared" si="27"/>
        <v>0</v>
      </c>
      <c r="LX252">
        <f t="shared" si="27"/>
        <v>14643</v>
      </c>
      <c r="LY252">
        <f t="shared" si="27"/>
        <v>2206549.4500000002</v>
      </c>
      <c r="LZ252">
        <f t="shared" si="27"/>
        <v>3376</v>
      </c>
      <c r="MA252">
        <f t="shared" si="27"/>
        <v>521881.29000000004</v>
      </c>
      <c r="MB252">
        <f t="shared" si="27"/>
        <v>845</v>
      </c>
      <c r="MC252">
        <f t="shared" si="27"/>
        <v>122037.62</v>
      </c>
      <c r="MD252">
        <f t="shared" si="27"/>
        <v>0</v>
      </c>
      <c r="ME252">
        <f t="shared" si="27"/>
        <v>0</v>
      </c>
      <c r="MF252">
        <f t="shared" si="27"/>
        <v>0</v>
      </c>
      <c r="MG252">
        <f t="shared" si="27"/>
        <v>10867</v>
      </c>
      <c r="MH252">
        <f t="shared" si="27"/>
        <v>1604123.9200000002</v>
      </c>
      <c r="MI252">
        <f t="shared" si="27"/>
        <v>4544</v>
      </c>
      <c r="MJ252">
        <f t="shared" si="27"/>
        <v>698047.15999999992</v>
      </c>
      <c r="MK252">
        <f t="shared" si="27"/>
        <v>1910</v>
      </c>
      <c r="ML252">
        <f t="shared" si="27"/>
        <v>283035.71000000002</v>
      </c>
      <c r="MM252">
        <f t="shared" si="27"/>
        <v>0</v>
      </c>
      <c r="MN252">
        <f t="shared" si="27"/>
        <v>0</v>
      </c>
      <c r="MO252">
        <f t="shared" si="27"/>
        <v>0</v>
      </c>
      <c r="MP252">
        <f t="shared" si="27"/>
        <v>20389</v>
      </c>
      <c r="MQ252">
        <f t="shared" si="27"/>
        <v>3005690.2399999998</v>
      </c>
      <c r="MR252">
        <f t="shared" si="27"/>
        <v>3922</v>
      </c>
      <c r="MS252">
        <f t="shared" si="27"/>
        <v>598544.65</v>
      </c>
      <c r="MT252">
        <f t="shared" si="27"/>
        <v>2821</v>
      </c>
      <c r="MU252">
        <f t="shared" si="27"/>
        <v>411867.29000000004</v>
      </c>
      <c r="MV252">
        <f t="shared" si="27"/>
        <v>0</v>
      </c>
      <c r="MW252">
        <f t="shared" si="27"/>
        <v>0</v>
      </c>
      <c r="MX252">
        <f t="shared" si="27"/>
        <v>0</v>
      </c>
      <c r="MY252">
        <f t="shared" si="27"/>
        <v>21247</v>
      </c>
      <c r="MZ252">
        <f t="shared" si="27"/>
        <v>3183613.34</v>
      </c>
      <c r="NA252">
        <f t="shared" si="27"/>
        <v>4743</v>
      </c>
      <c r="NB252">
        <f t="shared" si="27"/>
        <v>717899.35</v>
      </c>
      <c r="NC252">
        <f t="shared" si="27"/>
        <v>6038</v>
      </c>
      <c r="ND252">
        <f t="shared" si="27"/>
        <v>905985.08</v>
      </c>
      <c r="NE252">
        <f t="shared" si="27"/>
        <v>0</v>
      </c>
      <c r="NF252">
        <f t="shared" si="27"/>
        <v>0</v>
      </c>
      <c r="NG252">
        <f t="shared" si="27"/>
        <v>0</v>
      </c>
      <c r="NH252">
        <f t="shared" si="27"/>
        <v>15689</v>
      </c>
      <c r="NI252">
        <f t="shared" si="27"/>
        <v>2334425.69</v>
      </c>
      <c r="NJ252">
        <f t="shared" si="27"/>
        <v>4662</v>
      </c>
      <c r="NK252">
        <f t="shared" si="27"/>
        <v>686064.53</v>
      </c>
      <c r="NL252">
        <f t="shared" si="27"/>
        <v>6279</v>
      </c>
      <c r="NM252">
        <f t="shared" si="27"/>
        <v>927234.25</v>
      </c>
      <c r="NN252">
        <f t="shared" si="27"/>
        <v>0</v>
      </c>
      <c r="NO252">
        <f t="shared" ref="NO252:PZ252" si="28">(NO268+NO272)</f>
        <v>0</v>
      </c>
      <c r="NP252">
        <f t="shared" si="28"/>
        <v>0</v>
      </c>
      <c r="NQ252">
        <f t="shared" si="28"/>
        <v>14734</v>
      </c>
      <c r="NR252">
        <f t="shared" si="28"/>
        <v>2209815.0599999996</v>
      </c>
      <c r="NS252">
        <f t="shared" si="28"/>
        <v>4884</v>
      </c>
      <c r="NT252">
        <f t="shared" si="28"/>
        <v>740260.35</v>
      </c>
      <c r="NU252">
        <f t="shared" si="28"/>
        <v>4267</v>
      </c>
      <c r="NV252">
        <f t="shared" si="28"/>
        <v>625444.93000000005</v>
      </c>
      <c r="NW252">
        <f t="shared" si="28"/>
        <v>0</v>
      </c>
      <c r="NX252">
        <f t="shared" si="28"/>
        <v>0</v>
      </c>
      <c r="NY252">
        <f t="shared" si="28"/>
        <v>0</v>
      </c>
      <c r="NZ252">
        <f t="shared" si="28"/>
        <v>28018</v>
      </c>
      <c r="OA252">
        <f t="shared" si="28"/>
        <v>4262742.68</v>
      </c>
      <c r="OB252">
        <f t="shared" si="28"/>
        <v>4648</v>
      </c>
      <c r="OC252">
        <f t="shared" si="28"/>
        <v>692905.77</v>
      </c>
      <c r="OD252">
        <f t="shared" si="28"/>
        <v>4170</v>
      </c>
      <c r="OE252">
        <f t="shared" si="28"/>
        <v>614252.76</v>
      </c>
      <c r="OF252">
        <f t="shared" si="28"/>
        <v>0</v>
      </c>
      <c r="OG252">
        <f t="shared" si="28"/>
        <v>0</v>
      </c>
      <c r="OH252">
        <f t="shared" si="28"/>
        <v>0</v>
      </c>
      <c r="OI252">
        <f t="shared" si="28"/>
        <v>23144</v>
      </c>
      <c r="OJ252">
        <f t="shared" si="28"/>
        <v>3488840.77</v>
      </c>
      <c r="OK252">
        <f t="shared" si="28"/>
        <v>5099</v>
      </c>
      <c r="OL252">
        <f t="shared" si="28"/>
        <v>766585.91</v>
      </c>
      <c r="OM252">
        <f t="shared" si="28"/>
        <v>7376</v>
      </c>
      <c r="ON252">
        <f t="shared" si="28"/>
        <v>1109164.6600000001</v>
      </c>
      <c r="OO252">
        <f t="shared" si="28"/>
        <v>0</v>
      </c>
      <c r="OP252">
        <f t="shared" si="28"/>
        <v>0</v>
      </c>
      <c r="OQ252">
        <f t="shared" si="28"/>
        <v>0</v>
      </c>
      <c r="OR252">
        <f t="shared" si="28"/>
        <v>22197</v>
      </c>
      <c r="OS252">
        <f t="shared" si="28"/>
        <v>3302591.66</v>
      </c>
      <c r="OT252">
        <f t="shared" si="28"/>
        <v>6544</v>
      </c>
      <c r="OU252">
        <f t="shared" si="28"/>
        <v>997845.17999999993</v>
      </c>
      <c r="OV252">
        <f t="shared" si="28"/>
        <v>13848</v>
      </c>
      <c r="OW252">
        <f t="shared" si="28"/>
        <v>1804796.85</v>
      </c>
      <c r="OX252">
        <f t="shared" si="28"/>
        <v>0</v>
      </c>
      <c r="OY252">
        <f t="shared" si="28"/>
        <v>0</v>
      </c>
      <c r="OZ252">
        <f t="shared" si="28"/>
        <v>0</v>
      </c>
      <c r="PA252">
        <f t="shared" si="28"/>
        <v>18171</v>
      </c>
      <c r="PB252">
        <f t="shared" si="28"/>
        <v>2700712.21</v>
      </c>
      <c r="PC252">
        <f t="shared" si="28"/>
        <v>5223</v>
      </c>
      <c r="PD252">
        <f t="shared" si="28"/>
        <v>798870.52</v>
      </c>
      <c r="PE252">
        <f t="shared" si="28"/>
        <v>11389</v>
      </c>
      <c r="PF252">
        <f t="shared" si="28"/>
        <v>1623894.9499999997</v>
      </c>
      <c r="PG252">
        <f t="shared" si="28"/>
        <v>0</v>
      </c>
      <c r="PH252">
        <f t="shared" si="28"/>
        <v>0</v>
      </c>
      <c r="PI252">
        <f t="shared" si="28"/>
        <v>0</v>
      </c>
      <c r="PJ252">
        <f t="shared" si="28"/>
        <v>19468</v>
      </c>
      <c r="PK252">
        <f t="shared" si="28"/>
        <v>2902817.2</v>
      </c>
      <c r="PL252">
        <f t="shared" si="28"/>
        <v>4682</v>
      </c>
      <c r="PM252">
        <f t="shared" si="28"/>
        <v>723347.46</v>
      </c>
      <c r="PN252">
        <f t="shared" si="28"/>
        <v>8355</v>
      </c>
      <c r="PO252">
        <f t="shared" si="28"/>
        <v>1255093.27</v>
      </c>
      <c r="PP252">
        <f t="shared" si="28"/>
        <v>0</v>
      </c>
      <c r="PQ252">
        <f t="shared" si="28"/>
        <v>0</v>
      </c>
      <c r="PR252">
        <f t="shared" si="28"/>
        <v>0</v>
      </c>
      <c r="PS252">
        <f t="shared" si="28"/>
        <v>8746</v>
      </c>
      <c r="PT252">
        <f t="shared" si="28"/>
        <v>1256192.4100000001</v>
      </c>
      <c r="PU252">
        <f t="shared" si="28"/>
        <v>5422</v>
      </c>
      <c r="PV252">
        <f t="shared" si="28"/>
        <v>837300.24</v>
      </c>
      <c r="PW252">
        <f t="shared" si="28"/>
        <v>10160</v>
      </c>
      <c r="PX252">
        <f t="shared" si="28"/>
        <v>1541442.17</v>
      </c>
      <c r="PY252">
        <f t="shared" si="28"/>
        <v>0</v>
      </c>
      <c r="PZ252">
        <f t="shared" si="28"/>
        <v>0</v>
      </c>
      <c r="QA252">
        <f t="shared" ref="QA252:QX252" si="29">(QA268+QA272)</f>
        <v>0</v>
      </c>
      <c r="QB252">
        <f t="shared" si="29"/>
        <v>4155</v>
      </c>
      <c r="QC252">
        <f t="shared" si="29"/>
        <v>568839.15999999992</v>
      </c>
      <c r="QD252">
        <f t="shared" si="29"/>
        <v>5942</v>
      </c>
      <c r="QE252">
        <f t="shared" si="29"/>
        <v>923261.91999999993</v>
      </c>
      <c r="QF252">
        <f t="shared" si="29"/>
        <v>9091</v>
      </c>
      <c r="QG252">
        <f t="shared" si="29"/>
        <v>1387378.73</v>
      </c>
      <c r="QH252">
        <f t="shared" si="29"/>
        <v>0</v>
      </c>
      <c r="QI252">
        <f t="shared" si="29"/>
        <v>0</v>
      </c>
      <c r="QJ252">
        <f t="shared" si="29"/>
        <v>0</v>
      </c>
      <c r="QK252">
        <f t="shared" si="29"/>
        <v>0</v>
      </c>
      <c r="QL252">
        <f t="shared" si="29"/>
        <v>0</v>
      </c>
      <c r="QM252">
        <f t="shared" si="29"/>
        <v>0</v>
      </c>
      <c r="QN252">
        <f t="shared" si="29"/>
        <v>0</v>
      </c>
      <c r="QO252">
        <f t="shared" si="29"/>
        <v>0</v>
      </c>
      <c r="QP252">
        <f t="shared" si="29"/>
        <v>0</v>
      </c>
      <c r="QQ252">
        <f t="shared" si="29"/>
        <v>0</v>
      </c>
      <c r="QR252">
        <f t="shared" si="29"/>
        <v>0</v>
      </c>
      <c r="QS252">
        <f t="shared" si="29"/>
        <v>0</v>
      </c>
      <c r="QT252">
        <f t="shared" si="29"/>
        <v>0</v>
      </c>
      <c r="QU252">
        <f t="shared" si="29"/>
        <v>0</v>
      </c>
      <c r="QV252">
        <f t="shared" si="29"/>
        <v>0</v>
      </c>
      <c r="QW252">
        <f t="shared" si="29"/>
        <v>0</v>
      </c>
      <c r="QX252">
        <f t="shared" si="29"/>
        <v>0</v>
      </c>
    </row>
    <row r="253" spans="1:466" x14ac:dyDescent="0.2">
      <c r="A253" t="s">
        <v>238</v>
      </c>
      <c r="B253" t="s">
        <v>238</v>
      </c>
      <c r="C253">
        <f t="shared" ref="C253:C276" si="30">SUMIF($B$3:$B$238, B253, C$3:C$238)</f>
        <v>0</v>
      </c>
      <c r="D253">
        <f t="shared" ref="D253:G268" si="31">SUMIF($B$3:$B$238, $B253, D$3:D$238)</f>
        <v>0</v>
      </c>
      <c r="E253">
        <f t="shared" si="31"/>
        <v>0</v>
      </c>
      <c r="F253">
        <f t="shared" si="31"/>
        <v>0</v>
      </c>
      <c r="G253">
        <f t="shared" si="31"/>
        <v>0</v>
      </c>
      <c r="H253">
        <f t="shared" ref="H253:BS256" si="32">SUMIF($B$3:$B$238, $B253, H$3:H$238)</f>
        <v>0</v>
      </c>
      <c r="I253">
        <f t="shared" si="32"/>
        <v>0</v>
      </c>
      <c r="J253">
        <f t="shared" si="32"/>
        <v>0</v>
      </c>
      <c r="K253">
        <f t="shared" si="32"/>
        <v>0</v>
      </c>
      <c r="L253">
        <f t="shared" si="32"/>
        <v>0</v>
      </c>
      <c r="M253">
        <f t="shared" si="32"/>
        <v>0</v>
      </c>
      <c r="N253">
        <f t="shared" si="32"/>
        <v>0</v>
      </c>
      <c r="O253">
        <f t="shared" si="32"/>
        <v>0</v>
      </c>
      <c r="P253">
        <f t="shared" si="32"/>
        <v>0</v>
      </c>
      <c r="Q253">
        <f t="shared" si="32"/>
        <v>0</v>
      </c>
      <c r="R253">
        <f t="shared" si="32"/>
        <v>0</v>
      </c>
      <c r="S253">
        <f t="shared" si="32"/>
        <v>0</v>
      </c>
      <c r="T253">
        <f t="shared" si="32"/>
        <v>0</v>
      </c>
      <c r="U253">
        <f t="shared" si="32"/>
        <v>0</v>
      </c>
      <c r="V253">
        <f t="shared" si="32"/>
        <v>0</v>
      </c>
      <c r="W253">
        <f t="shared" si="32"/>
        <v>0</v>
      </c>
      <c r="X253">
        <f t="shared" si="32"/>
        <v>0</v>
      </c>
      <c r="Y253">
        <f t="shared" si="32"/>
        <v>0</v>
      </c>
      <c r="Z253">
        <f t="shared" si="32"/>
        <v>0</v>
      </c>
      <c r="AA253">
        <f t="shared" si="32"/>
        <v>0</v>
      </c>
      <c r="AB253">
        <f t="shared" si="32"/>
        <v>0</v>
      </c>
      <c r="AC253">
        <f t="shared" si="32"/>
        <v>0</v>
      </c>
      <c r="AD253">
        <f t="shared" si="32"/>
        <v>0</v>
      </c>
      <c r="AE253">
        <f t="shared" si="32"/>
        <v>0</v>
      </c>
      <c r="AF253">
        <f t="shared" si="32"/>
        <v>0</v>
      </c>
      <c r="AG253">
        <f t="shared" si="32"/>
        <v>0</v>
      </c>
      <c r="AH253">
        <f t="shared" si="32"/>
        <v>0</v>
      </c>
      <c r="AI253">
        <f t="shared" si="32"/>
        <v>0</v>
      </c>
      <c r="AJ253">
        <f t="shared" si="32"/>
        <v>0</v>
      </c>
      <c r="AK253">
        <f t="shared" si="32"/>
        <v>0</v>
      </c>
      <c r="AL253">
        <f t="shared" si="32"/>
        <v>0</v>
      </c>
      <c r="AM253">
        <f t="shared" si="32"/>
        <v>1786</v>
      </c>
      <c r="AN253">
        <f t="shared" si="32"/>
        <v>112192.86</v>
      </c>
      <c r="AO253">
        <f t="shared" si="32"/>
        <v>0</v>
      </c>
      <c r="AP253">
        <f t="shared" si="32"/>
        <v>0</v>
      </c>
      <c r="AQ253">
        <f t="shared" si="32"/>
        <v>0</v>
      </c>
      <c r="AR253">
        <f t="shared" si="32"/>
        <v>0</v>
      </c>
      <c r="AS253">
        <f t="shared" si="32"/>
        <v>0</v>
      </c>
      <c r="AT253">
        <f t="shared" si="32"/>
        <v>0</v>
      </c>
      <c r="AU253">
        <f t="shared" si="32"/>
        <v>0</v>
      </c>
      <c r="AV253">
        <f t="shared" si="32"/>
        <v>1781</v>
      </c>
      <c r="AW253">
        <f t="shared" si="32"/>
        <v>115937.81</v>
      </c>
      <c r="AX253">
        <f t="shared" si="32"/>
        <v>0</v>
      </c>
      <c r="AY253">
        <f t="shared" si="32"/>
        <v>0</v>
      </c>
      <c r="AZ253">
        <f t="shared" si="32"/>
        <v>0</v>
      </c>
      <c r="BA253">
        <f t="shared" si="32"/>
        <v>0</v>
      </c>
      <c r="BB253">
        <f t="shared" si="32"/>
        <v>0</v>
      </c>
      <c r="BC253">
        <f t="shared" si="32"/>
        <v>0</v>
      </c>
      <c r="BD253">
        <f t="shared" si="32"/>
        <v>0</v>
      </c>
      <c r="BE253">
        <f t="shared" si="32"/>
        <v>744</v>
      </c>
      <c r="BF253">
        <f t="shared" si="32"/>
        <v>75270.87</v>
      </c>
      <c r="BG253">
        <f t="shared" si="32"/>
        <v>0</v>
      </c>
      <c r="BH253">
        <f t="shared" si="32"/>
        <v>0</v>
      </c>
      <c r="BI253">
        <f t="shared" si="32"/>
        <v>0</v>
      </c>
      <c r="BJ253">
        <f t="shared" si="32"/>
        <v>0</v>
      </c>
      <c r="BK253">
        <f t="shared" si="32"/>
        <v>0</v>
      </c>
      <c r="BL253">
        <f t="shared" si="32"/>
        <v>0</v>
      </c>
      <c r="BM253">
        <f t="shared" si="32"/>
        <v>0</v>
      </c>
      <c r="BN253">
        <f t="shared" si="32"/>
        <v>678</v>
      </c>
      <c r="BO253">
        <f t="shared" si="32"/>
        <v>60778.1</v>
      </c>
      <c r="BP253">
        <f t="shared" si="32"/>
        <v>0</v>
      </c>
      <c r="BQ253">
        <f t="shared" si="32"/>
        <v>0</v>
      </c>
      <c r="BR253">
        <f t="shared" si="32"/>
        <v>0</v>
      </c>
      <c r="BS253">
        <f t="shared" si="32"/>
        <v>0</v>
      </c>
      <c r="BT253">
        <f t="shared" ref="BT253:EE268" si="33">SUMIF($B$3:$B$238, $B253, BT$3:BT$238)</f>
        <v>0</v>
      </c>
      <c r="BU253">
        <f t="shared" si="33"/>
        <v>0</v>
      </c>
      <c r="BV253">
        <f t="shared" si="33"/>
        <v>0</v>
      </c>
      <c r="BW253">
        <f t="shared" si="33"/>
        <v>217</v>
      </c>
      <c r="BX253">
        <f t="shared" si="33"/>
        <v>24969.55</v>
      </c>
      <c r="BY253">
        <f t="shared" si="33"/>
        <v>0</v>
      </c>
      <c r="BZ253">
        <f t="shared" si="33"/>
        <v>0</v>
      </c>
      <c r="CA253">
        <f t="shared" si="33"/>
        <v>0</v>
      </c>
      <c r="CB253">
        <f t="shared" si="33"/>
        <v>0</v>
      </c>
      <c r="CC253">
        <f t="shared" si="33"/>
        <v>0</v>
      </c>
      <c r="CD253">
        <f t="shared" si="33"/>
        <v>0</v>
      </c>
      <c r="CE253">
        <f t="shared" si="33"/>
        <v>0</v>
      </c>
      <c r="CF253">
        <f t="shared" si="33"/>
        <v>696</v>
      </c>
      <c r="CG253">
        <f t="shared" si="33"/>
        <v>80779.8</v>
      </c>
      <c r="CH253">
        <f t="shared" si="33"/>
        <v>23</v>
      </c>
      <c r="CI253">
        <f t="shared" si="33"/>
        <v>1287.1300000000001</v>
      </c>
      <c r="CJ253">
        <f t="shared" si="33"/>
        <v>0</v>
      </c>
      <c r="CK253">
        <f t="shared" si="33"/>
        <v>0</v>
      </c>
      <c r="CL253">
        <f t="shared" si="33"/>
        <v>0</v>
      </c>
      <c r="CM253">
        <f t="shared" si="33"/>
        <v>0</v>
      </c>
      <c r="CN253">
        <f t="shared" si="33"/>
        <v>1538.23</v>
      </c>
      <c r="CO253">
        <f t="shared" si="33"/>
        <v>293</v>
      </c>
      <c r="CP253">
        <f t="shared" si="33"/>
        <v>33892.870000000003</v>
      </c>
      <c r="CQ253">
        <f t="shared" si="33"/>
        <v>32</v>
      </c>
      <c r="CR253">
        <f t="shared" si="33"/>
        <v>2136.69</v>
      </c>
      <c r="CS253">
        <f t="shared" si="33"/>
        <v>0</v>
      </c>
      <c r="CT253">
        <f t="shared" si="33"/>
        <v>0</v>
      </c>
      <c r="CU253">
        <f t="shared" si="33"/>
        <v>0</v>
      </c>
      <c r="CV253">
        <f t="shared" si="33"/>
        <v>0</v>
      </c>
      <c r="CW253">
        <f t="shared" si="33"/>
        <v>1156.21</v>
      </c>
      <c r="CX253">
        <f t="shared" si="33"/>
        <v>689</v>
      </c>
      <c r="CY253">
        <f t="shared" si="33"/>
        <v>80521.679999999993</v>
      </c>
      <c r="CZ253">
        <f t="shared" si="33"/>
        <v>443</v>
      </c>
      <c r="DA253">
        <f t="shared" si="33"/>
        <v>32052.13</v>
      </c>
      <c r="DB253">
        <f t="shared" si="33"/>
        <v>0</v>
      </c>
      <c r="DC253">
        <f t="shared" si="33"/>
        <v>0</v>
      </c>
      <c r="DD253">
        <f t="shared" si="33"/>
        <v>0</v>
      </c>
      <c r="DE253">
        <f t="shared" si="33"/>
        <v>0</v>
      </c>
      <c r="DF253">
        <f t="shared" si="33"/>
        <v>3410.97</v>
      </c>
      <c r="DG253">
        <f t="shared" si="33"/>
        <v>957</v>
      </c>
      <c r="DH253">
        <f t="shared" si="33"/>
        <v>115430.5</v>
      </c>
      <c r="DI253">
        <f t="shared" si="33"/>
        <v>336</v>
      </c>
      <c r="DJ253">
        <f t="shared" si="33"/>
        <v>29576.62</v>
      </c>
      <c r="DK253">
        <f t="shared" si="33"/>
        <v>0</v>
      </c>
      <c r="DL253">
        <f t="shared" si="33"/>
        <v>0</v>
      </c>
      <c r="DM253">
        <f t="shared" si="33"/>
        <v>0</v>
      </c>
      <c r="DN253">
        <f t="shared" si="33"/>
        <v>0</v>
      </c>
      <c r="DO253">
        <f t="shared" si="33"/>
        <v>5547.11</v>
      </c>
      <c r="DP253">
        <f t="shared" si="33"/>
        <v>2049</v>
      </c>
      <c r="DQ253">
        <f t="shared" si="33"/>
        <v>252492.57</v>
      </c>
      <c r="DR253">
        <f t="shared" si="33"/>
        <v>273</v>
      </c>
      <c r="DS253">
        <f t="shared" si="33"/>
        <v>28387.77</v>
      </c>
      <c r="DT253">
        <f t="shared" si="33"/>
        <v>0</v>
      </c>
      <c r="DU253">
        <f t="shared" si="33"/>
        <v>0</v>
      </c>
      <c r="DV253">
        <f t="shared" si="33"/>
        <v>0</v>
      </c>
      <c r="DW253">
        <f t="shared" si="33"/>
        <v>0</v>
      </c>
      <c r="DX253">
        <f t="shared" si="33"/>
        <v>9181.1</v>
      </c>
      <c r="DY253">
        <f t="shared" si="33"/>
        <v>1600</v>
      </c>
      <c r="DZ253">
        <f t="shared" si="33"/>
        <v>185771.8</v>
      </c>
      <c r="EA253">
        <f t="shared" si="33"/>
        <v>171</v>
      </c>
      <c r="EB253">
        <f t="shared" si="33"/>
        <v>17693.8</v>
      </c>
      <c r="EC253">
        <f t="shared" si="33"/>
        <v>0</v>
      </c>
      <c r="ED253">
        <f t="shared" si="33"/>
        <v>0</v>
      </c>
      <c r="EE253">
        <f t="shared" si="33"/>
        <v>0</v>
      </c>
      <c r="EF253">
        <f t="shared" ref="EF253:GQ256" si="34">SUMIF($B$3:$B$238, $B253, EF$3:EF$238)</f>
        <v>0</v>
      </c>
      <c r="EG253">
        <f t="shared" si="34"/>
        <v>11609.68</v>
      </c>
      <c r="EH253">
        <f t="shared" si="34"/>
        <v>1349</v>
      </c>
      <c r="EI253">
        <f t="shared" si="34"/>
        <v>150413.60999999999</v>
      </c>
      <c r="EJ253">
        <f t="shared" si="34"/>
        <v>216</v>
      </c>
      <c r="EK253">
        <f t="shared" si="34"/>
        <v>23856.33</v>
      </c>
      <c r="EL253">
        <f t="shared" si="34"/>
        <v>0</v>
      </c>
      <c r="EM253">
        <f t="shared" si="34"/>
        <v>0</v>
      </c>
      <c r="EN253">
        <f t="shared" si="34"/>
        <v>0</v>
      </c>
      <c r="EO253">
        <f t="shared" si="34"/>
        <v>0</v>
      </c>
      <c r="EP253">
        <f t="shared" si="34"/>
        <v>10112.469999999999</v>
      </c>
      <c r="EQ253">
        <f t="shared" si="34"/>
        <v>522</v>
      </c>
      <c r="ER253">
        <f t="shared" si="34"/>
        <v>57500.58</v>
      </c>
      <c r="ES253">
        <f t="shared" si="34"/>
        <v>214</v>
      </c>
      <c r="ET253">
        <f t="shared" si="34"/>
        <v>22583.72</v>
      </c>
      <c r="EU253">
        <f t="shared" si="34"/>
        <v>0</v>
      </c>
      <c r="EV253">
        <f t="shared" si="34"/>
        <v>0</v>
      </c>
      <c r="EW253">
        <f t="shared" si="34"/>
        <v>0</v>
      </c>
      <c r="EX253">
        <f t="shared" si="34"/>
        <v>0</v>
      </c>
      <c r="EY253">
        <f t="shared" si="34"/>
        <v>3676.76</v>
      </c>
      <c r="EZ253">
        <f t="shared" si="34"/>
        <v>820</v>
      </c>
      <c r="FA253">
        <f t="shared" si="34"/>
        <v>86213.82</v>
      </c>
      <c r="FB253">
        <f t="shared" si="34"/>
        <v>271</v>
      </c>
      <c r="FC253">
        <f t="shared" si="34"/>
        <v>33042.97</v>
      </c>
      <c r="FD253">
        <f t="shared" si="34"/>
        <v>0</v>
      </c>
      <c r="FE253">
        <f t="shared" si="34"/>
        <v>0</v>
      </c>
      <c r="FF253">
        <f t="shared" si="34"/>
        <v>0</v>
      </c>
      <c r="FG253">
        <f t="shared" si="34"/>
        <v>0</v>
      </c>
      <c r="FH253">
        <f t="shared" si="34"/>
        <v>2420.0100000000002</v>
      </c>
      <c r="FI253">
        <f t="shared" si="34"/>
        <v>875</v>
      </c>
      <c r="FJ253">
        <f t="shared" si="34"/>
        <v>104201.15</v>
      </c>
      <c r="FK253">
        <f t="shared" si="34"/>
        <v>563</v>
      </c>
      <c r="FL253">
        <f t="shared" si="34"/>
        <v>69272.759999999995</v>
      </c>
      <c r="FM253">
        <f t="shared" si="34"/>
        <v>194</v>
      </c>
      <c r="FN253">
        <f t="shared" si="34"/>
        <v>0</v>
      </c>
      <c r="FO253">
        <f t="shared" si="34"/>
        <v>84</v>
      </c>
      <c r="FP253">
        <f t="shared" si="34"/>
        <v>0</v>
      </c>
      <c r="FQ253">
        <f t="shared" si="34"/>
        <v>0</v>
      </c>
      <c r="FR253">
        <f t="shared" si="34"/>
        <v>1548</v>
      </c>
      <c r="FS253">
        <f t="shared" si="34"/>
        <v>191033.22</v>
      </c>
      <c r="FT253">
        <f t="shared" si="34"/>
        <v>762</v>
      </c>
      <c r="FU253">
        <f t="shared" si="34"/>
        <v>91726.66</v>
      </c>
      <c r="FV253">
        <f t="shared" si="34"/>
        <v>31</v>
      </c>
      <c r="FW253">
        <f t="shared" si="34"/>
        <v>4419.0600000000004</v>
      </c>
      <c r="FX253">
        <f t="shared" si="34"/>
        <v>496</v>
      </c>
      <c r="FY253">
        <f t="shared" si="34"/>
        <v>57593.48</v>
      </c>
      <c r="FZ253">
        <f t="shared" si="34"/>
        <v>0</v>
      </c>
      <c r="GA253">
        <f t="shared" si="34"/>
        <v>1646</v>
      </c>
      <c r="GB253">
        <f t="shared" si="34"/>
        <v>212895.66</v>
      </c>
      <c r="GC253">
        <f t="shared" si="34"/>
        <v>767</v>
      </c>
      <c r="GD253">
        <f t="shared" si="34"/>
        <v>90201.35</v>
      </c>
      <c r="GE253">
        <f t="shared" si="34"/>
        <v>102</v>
      </c>
      <c r="GF253">
        <f t="shared" si="34"/>
        <v>11975.96</v>
      </c>
      <c r="GG253">
        <f t="shared" si="34"/>
        <v>345</v>
      </c>
      <c r="GH253">
        <f t="shared" si="34"/>
        <v>40371.269999999997</v>
      </c>
      <c r="GI253">
        <f t="shared" si="34"/>
        <v>0</v>
      </c>
      <c r="GJ253">
        <f t="shared" si="34"/>
        <v>2302</v>
      </c>
      <c r="GK253">
        <f t="shared" si="34"/>
        <v>286613.01</v>
      </c>
      <c r="GL253">
        <f t="shared" si="34"/>
        <v>593</v>
      </c>
      <c r="GM253">
        <f t="shared" si="34"/>
        <v>68812.899999999994</v>
      </c>
      <c r="GN253">
        <f t="shared" si="34"/>
        <v>189</v>
      </c>
      <c r="GO253">
        <f t="shared" si="34"/>
        <v>23203.39</v>
      </c>
      <c r="GP253">
        <f t="shared" si="34"/>
        <v>288</v>
      </c>
      <c r="GQ253">
        <f t="shared" si="34"/>
        <v>34520.15</v>
      </c>
      <c r="GR253">
        <f t="shared" ref="GR253:JC268" si="35">SUMIF($B$3:$B$238, $B253, GR$3:GR$238)</f>
        <v>0</v>
      </c>
      <c r="GS253">
        <f t="shared" si="35"/>
        <v>1367</v>
      </c>
      <c r="GT253">
        <f t="shared" si="35"/>
        <v>175553.45</v>
      </c>
      <c r="GU253">
        <f t="shared" si="35"/>
        <v>505</v>
      </c>
      <c r="GV253">
        <f t="shared" si="35"/>
        <v>68356.09</v>
      </c>
      <c r="GW253">
        <f t="shared" si="35"/>
        <v>253</v>
      </c>
      <c r="GX253">
        <f t="shared" si="35"/>
        <v>32401.48</v>
      </c>
      <c r="GY253">
        <f t="shared" si="35"/>
        <v>82</v>
      </c>
      <c r="GZ253">
        <f t="shared" si="35"/>
        <v>8514.92</v>
      </c>
      <c r="HA253">
        <f t="shared" si="35"/>
        <v>0</v>
      </c>
      <c r="HB253">
        <f t="shared" si="35"/>
        <v>1092</v>
      </c>
      <c r="HC253">
        <f t="shared" si="35"/>
        <v>139374.35999999999</v>
      </c>
      <c r="HD253">
        <f t="shared" si="35"/>
        <v>471</v>
      </c>
      <c r="HE253">
        <f t="shared" si="35"/>
        <v>56009.5</v>
      </c>
      <c r="HF253">
        <f t="shared" si="35"/>
        <v>191</v>
      </c>
      <c r="HG253">
        <f t="shared" si="35"/>
        <v>953.12</v>
      </c>
      <c r="HH253">
        <f t="shared" si="35"/>
        <v>25</v>
      </c>
      <c r="HI253">
        <f t="shared" si="35"/>
        <v>2953.85</v>
      </c>
      <c r="HJ253">
        <f t="shared" si="35"/>
        <v>0</v>
      </c>
      <c r="HK253">
        <f t="shared" si="35"/>
        <v>838</v>
      </c>
      <c r="HL253">
        <f t="shared" si="35"/>
        <v>107328.88</v>
      </c>
      <c r="HM253">
        <f t="shared" si="35"/>
        <v>382</v>
      </c>
      <c r="HN253">
        <f t="shared" si="35"/>
        <v>46545.51</v>
      </c>
      <c r="HO253">
        <f t="shared" si="35"/>
        <v>79</v>
      </c>
      <c r="HP253">
        <f t="shared" si="35"/>
        <v>9882.35</v>
      </c>
      <c r="HQ253">
        <f t="shared" si="35"/>
        <v>11</v>
      </c>
      <c r="HR253">
        <f t="shared" si="35"/>
        <v>873.19</v>
      </c>
      <c r="HS253">
        <f t="shared" si="35"/>
        <v>0</v>
      </c>
      <c r="HT253">
        <f t="shared" si="35"/>
        <v>1016</v>
      </c>
      <c r="HU253">
        <f t="shared" si="35"/>
        <v>132812.4</v>
      </c>
      <c r="HV253">
        <f t="shared" si="35"/>
        <v>821</v>
      </c>
      <c r="HW253">
        <f t="shared" si="35"/>
        <v>104834.29</v>
      </c>
      <c r="HX253">
        <f t="shared" si="35"/>
        <v>94</v>
      </c>
      <c r="HY253">
        <f t="shared" si="35"/>
        <v>11665.83</v>
      </c>
      <c r="HZ253">
        <f t="shared" si="35"/>
        <v>14</v>
      </c>
      <c r="IA253">
        <f t="shared" si="35"/>
        <v>1594.57</v>
      </c>
      <c r="IB253">
        <f t="shared" si="35"/>
        <v>0</v>
      </c>
      <c r="IC253">
        <f t="shared" si="35"/>
        <v>610</v>
      </c>
      <c r="ID253">
        <f t="shared" si="35"/>
        <v>78530.12</v>
      </c>
      <c r="IE253">
        <f t="shared" si="35"/>
        <v>626</v>
      </c>
      <c r="IF253">
        <f t="shared" si="35"/>
        <v>81706.600000000006</v>
      </c>
      <c r="IG253">
        <f t="shared" si="35"/>
        <v>46</v>
      </c>
      <c r="IH253">
        <f t="shared" si="35"/>
        <v>5425.18</v>
      </c>
      <c r="II253">
        <f t="shared" si="35"/>
        <v>3</v>
      </c>
      <c r="IJ253">
        <f t="shared" si="35"/>
        <v>167.44</v>
      </c>
      <c r="IK253">
        <f t="shared" si="35"/>
        <v>0</v>
      </c>
      <c r="IL253">
        <f t="shared" si="35"/>
        <v>1202</v>
      </c>
      <c r="IM253">
        <f t="shared" si="35"/>
        <v>152007.76</v>
      </c>
      <c r="IN253">
        <f t="shared" si="35"/>
        <v>971</v>
      </c>
      <c r="IO253">
        <f t="shared" si="35"/>
        <v>125920.97</v>
      </c>
      <c r="IP253">
        <f t="shared" si="35"/>
        <v>56</v>
      </c>
      <c r="IQ253">
        <f t="shared" si="35"/>
        <v>6199.36</v>
      </c>
      <c r="IR253">
        <f t="shared" si="35"/>
        <v>3</v>
      </c>
      <c r="IS253">
        <f t="shared" si="35"/>
        <v>192.66</v>
      </c>
      <c r="IT253">
        <f t="shared" si="35"/>
        <v>0</v>
      </c>
      <c r="IU253">
        <f t="shared" si="35"/>
        <v>980</v>
      </c>
      <c r="IV253">
        <f t="shared" si="35"/>
        <v>123970</v>
      </c>
      <c r="IW253">
        <f t="shared" si="35"/>
        <v>1021</v>
      </c>
      <c r="IX253">
        <f t="shared" si="35"/>
        <v>127292.52</v>
      </c>
      <c r="IY253">
        <f t="shared" si="35"/>
        <v>89</v>
      </c>
      <c r="IZ253">
        <f t="shared" si="35"/>
        <v>10595.79</v>
      </c>
      <c r="JA253">
        <f t="shared" si="35"/>
        <v>0</v>
      </c>
      <c r="JB253">
        <f t="shared" si="35"/>
        <v>0</v>
      </c>
      <c r="JC253">
        <f t="shared" si="35"/>
        <v>0</v>
      </c>
      <c r="JD253">
        <f t="shared" ref="JD253:LB257" si="36">SUMIF($B$3:$B$238, $B253, JD$3:JD$238)</f>
        <v>1258</v>
      </c>
      <c r="JE253">
        <f t="shared" si="36"/>
        <v>153808.20000000001</v>
      </c>
      <c r="JF253">
        <f t="shared" si="36"/>
        <v>703</v>
      </c>
      <c r="JG253">
        <f t="shared" si="36"/>
        <v>89523.38</v>
      </c>
      <c r="JH253">
        <f t="shared" si="36"/>
        <v>69</v>
      </c>
      <c r="JI253">
        <f t="shared" si="36"/>
        <v>8638.18</v>
      </c>
      <c r="JJ253">
        <f t="shared" si="36"/>
        <v>0</v>
      </c>
      <c r="JK253">
        <f t="shared" si="36"/>
        <v>0</v>
      </c>
      <c r="JL253">
        <f t="shared" si="36"/>
        <v>0</v>
      </c>
      <c r="JM253">
        <f t="shared" si="36"/>
        <v>1013</v>
      </c>
      <c r="JN253">
        <f t="shared" si="36"/>
        <v>126340.39</v>
      </c>
      <c r="JO253">
        <f t="shared" si="36"/>
        <v>597</v>
      </c>
      <c r="JP253">
        <f t="shared" si="36"/>
        <v>77898.289999999994</v>
      </c>
      <c r="JQ253">
        <f t="shared" si="36"/>
        <v>49</v>
      </c>
      <c r="JR253">
        <f t="shared" si="36"/>
        <v>5306.27</v>
      </c>
      <c r="JS253">
        <f t="shared" si="36"/>
        <v>0</v>
      </c>
      <c r="JT253">
        <f t="shared" si="36"/>
        <v>0</v>
      </c>
      <c r="JU253">
        <f t="shared" si="36"/>
        <v>0</v>
      </c>
      <c r="JV253">
        <f t="shared" si="36"/>
        <v>960</v>
      </c>
      <c r="JW253">
        <f t="shared" si="36"/>
        <v>120951.25</v>
      </c>
      <c r="JX253">
        <f t="shared" si="36"/>
        <v>548</v>
      </c>
      <c r="JY253">
        <f t="shared" si="36"/>
        <v>72122.06</v>
      </c>
      <c r="JZ253">
        <f t="shared" si="36"/>
        <v>44</v>
      </c>
      <c r="KA253">
        <f t="shared" si="36"/>
        <v>5345.25</v>
      </c>
      <c r="KB253">
        <f t="shared" si="36"/>
        <v>0</v>
      </c>
      <c r="KC253">
        <f t="shared" si="36"/>
        <v>0</v>
      </c>
      <c r="KD253">
        <f t="shared" si="36"/>
        <v>0</v>
      </c>
      <c r="KE253">
        <f t="shared" si="36"/>
        <v>831</v>
      </c>
      <c r="KF253">
        <f t="shared" si="36"/>
        <v>102945.7</v>
      </c>
      <c r="KG253">
        <f t="shared" si="36"/>
        <v>611</v>
      </c>
      <c r="KH253">
        <f t="shared" si="36"/>
        <v>79604.639999999999</v>
      </c>
      <c r="KI253">
        <f t="shared" si="36"/>
        <v>22</v>
      </c>
      <c r="KJ253">
        <f t="shared" si="36"/>
        <v>2723.6</v>
      </c>
      <c r="KK253">
        <f t="shared" si="36"/>
        <v>0</v>
      </c>
      <c r="KL253">
        <f t="shared" si="36"/>
        <v>0</v>
      </c>
      <c r="KM253">
        <f t="shared" si="36"/>
        <v>0</v>
      </c>
      <c r="KN253">
        <f t="shared" si="36"/>
        <v>1170</v>
      </c>
      <c r="KO253">
        <f t="shared" si="36"/>
        <v>144717.18</v>
      </c>
      <c r="KP253">
        <f t="shared" si="36"/>
        <v>590</v>
      </c>
      <c r="KQ253">
        <f t="shared" si="36"/>
        <v>79218.179999999993</v>
      </c>
      <c r="KR253">
        <f t="shared" si="36"/>
        <v>22</v>
      </c>
      <c r="KS253">
        <f t="shared" si="36"/>
        <v>1790.11</v>
      </c>
      <c r="KT253">
        <f t="shared" si="36"/>
        <v>0</v>
      </c>
      <c r="KU253">
        <f t="shared" si="36"/>
        <v>0</v>
      </c>
      <c r="KV253">
        <f t="shared" si="36"/>
        <v>0</v>
      </c>
      <c r="KW253">
        <f t="shared" si="36"/>
        <v>764</v>
      </c>
      <c r="KX253">
        <f t="shared" si="36"/>
        <v>90495.46</v>
      </c>
      <c r="KY253">
        <f t="shared" si="36"/>
        <v>736</v>
      </c>
      <c r="KZ253">
        <f t="shared" si="36"/>
        <v>95766.93</v>
      </c>
      <c r="LA253">
        <f t="shared" si="36"/>
        <v>21</v>
      </c>
      <c r="LB253">
        <f t="shared" si="36"/>
        <v>2418.58</v>
      </c>
      <c r="LC253">
        <f t="shared" ref="LC253:NN256" si="37">SUMIF($B$3:$B$238, $B253, LC$3:LC$238)</f>
        <v>0</v>
      </c>
      <c r="LD253">
        <f t="shared" si="37"/>
        <v>0</v>
      </c>
      <c r="LE253">
        <f t="shared" si="37"/>
        <v>0</v>
      </c>
      <c r="LF253">
        <f t="shared" si="37"/>
        <v>801</v>
      </c>
      <c r="LG253">
        <f t="shared" si="37"/>
        <v>92046.12</v>
      </c>
      <c r="LH253">
        <f t="shared" si="37"/>
        <v>602</v>
      </c>
      <c r="LI253">
        <f t="shared" si="37"/>
        <v>77528.600000000006</v>
      </c>
      <c r="LJ253">
        <f t="shared" si="37"/>
        <v>13</v>
      </c>
      <c r="LK253">
        <f t="shared" si="37"/>
        <v>1195.69</v>
      </c>
      <c r="LL253">
        <f t="shared" si="37"/>
        <v>0</v>
      </c>
      <c r="LM253">
        <f t="shared" si="37"/>
        <v>0</v>
      </c>
      <c r="LN253">
        <f t="shared" si="37"/>
        <v>0</v>
      </c>
      <c r="LO253">
        <f t="shared" si="37"/>
        <v>644</v>
      </c>
      <c r="LP253">
        <f t="shared" si="37"/>
        <v>71540.42</v>
      </c>
      <c r="LQ253">
        <f t="shared" si="37"/>
        <v>677</v>
      </c>
      <c r="LR253">
        <f t="shared" si="37"/>
        <v>83052.289999999994</v>
      </c>
      <c r="LS253">
        <f t="shared" si="37"/>
        <v>8</v>
      </c>
      <c r="LT253">
        <f t="shared" si="37"/>
        <v>596.5</v>
      </c>
      <c r="LU253">
        <f t="shared" si="37"/>
        <v>0</v>
      </c>
      <c r="LV253">
        <f t="shared" si="37"/>
        <v>0</v>
      </c>
      <c r="LW253">
        <f t="shared" si="37"/>
        <v>0</v>
      </c>
      <c r="LX253">
        <f t="shared" si="37"/>
        <v>1076</v>
      </c>
      <c r="LY253">
        <f t="shared" si="37"/>
        <v>127563.04</v>
      </c>
      <c r="LZ253">
        <f t="shared" si="37"/>
        <v>729</v>
      </c>
      <c r="MA253">
        <f t="shared" si="37"/>
        <v>89852</v>
      </c>
      <c r="MB253">
        <f t="shared" si="37"/>
        <v>18</v>
      </c>
      <c r="MC253">
        <f t="shared" si="37"/>
        <v>2210.0700000000002</v>
      </c>
      <c r="MD253">
        <f t="shared" si="37"/>
        <v>0</v>
      </c>
      <c r="ME253">
        <f t="shared" si="37"/>
        <v>0</v>
      </c>
      <c r="MF253">
        <f t="shared" si="37"/>
        <v>0</v>
      </c>
      <c r="MG253">
        <f t="shared" si="37"/>
        <v>908</v>
      </c>
      <c r="MH253">
        <f t="shared" si="37"/>
        <v>107852.74</v>
      </c>
      <c r="MI253">
        <f t="shared" si="37"/>
        <v>722</v>
      </c>
      <c r="MJ253">
        <f t="shared" si="37"/>
        <v>90072.34</v>
      </c>
      <c r="MK253">
        <f t="shared" si="37"/>
        <v>31</v>
      </c>
      <c r="ML253">
        <f t="shared" si="37"/>
        <v>3314.65</v>
      </c>
      <c r="MM253">
        <f t="shared" si="37"/>
        <v>0</v>
      </c>
      <c r="MN253">
        <f t="shared" si="37"/>
        <v>0</v>
      </c>
      <c r="MO253">
        <f t="shared" si="37"/>
        <v>0</v>
      </c>
      <c r="MP253">
        <f t="shared" si="37"/>
        <v>659</v>
      </c>
      <c r="MQ253">
        <f t="shared" si="37"/>
        <v>78364.2</v>
      </c>
      <c r="MR253">
        <f t="shared" si="37"/>
        <v>524</v>
      </c>
      <c r="MS253">
        <f t="shared" si="37"/>
        <v>62762.41</v>
      </c>
      <c r="MT253">
        <f t="shared" si="37"/>
        <v>29</v>
      </c>
      <c r="MU253">
        <f t="shared" si="37"/>
        <v>3477.7</v>
      </c>
      <c r="MV253">
        <f t="shared" si="37"/>
        <v>0</v>
      </c>
      <c r="MW253">
        <f t="shared" si="37"/>
        <v>0</v>
      </c>
      <c r="MX253">
        <f t="shared" si="37"/>
        <v>0</v>
      </c>
      <c r="MY253">
        <f t="shared" si="37"/>
        <v>971</v>
      </c>
      <c r="MZ253">
        <f t="shared" si="37"/>
        <v>121239.35</v>
      </c>
      <c r="NA253">
        <f t="shared" si="37"/>
        <v>471</v>
      </c>
      <c r="NB253">
        <f t="shared" si="37"/>
        <v>55048.74</v>
      </c>
      <c r="NC253">
        <f t="shared" si="37"/>
        <v>64</v>
      </c>
      <c r="ND253">
        <f t="shared" si="37"/>
        <v>7922.61</v>
      </c>
      <c r="NE253">
        <f t="shared" si="37"/>
        <v>0</v>
      </c>
      <c r="NF253">
        <f t="shared" si="37"/>
        <v>0</v>
      </c>
      <c r="NG253">
        <f t="shared" si="37"/>
        <v>0</v>
      </c>
      <c r="NH253">
        <f t="shared" si="37"/>
        <v>1913</v>
      </c>
      <c r="NI253">
        <f t="shared" si="37"/>
        <v>247451.72</v>
      </c>
      <c r="NJ253">
        <f t="shared" si="37"/>
        <v>464</v>
      </c>
      <c r="NK253">
        <f t="shared" si="37"/>
        <v>53556.94</v>
      </c>
      <c r="NL253">
        <f t="shared" si="37"/>
        <v>145</v>
      </c>
      <c r="NM253">
        <f t="shared" si="37"/>
        <v>17914.89</v>
      </c>
      <c r="NN253">
        <f t="shared" si="37"/>
        <v>0</v>
      </c>
      <c r="NO253">
        <f t="shared" ref="NO253:PH255" si="38">SUMIF($B$3:$B$238, $B253, NO$3:NO$238)</f>
        <v>0</v>
      </c>
      <c r="NP253">
        <f t="shared" si="38"/>
        <v>0</v>
      </c>
      <c r="NQ253">
        <f t="shared" si="38"/>
        <v>1501</v>
      </c>
      <c r="NR253">
        <f t="shared" si="38"/>
        <v>183494.63</v>
      </c>
      <c r="NS253">
        <f t="shared" si="38"/>
        <v>436</v>
      </c>
      <c r="NT253">
        <f t="shared" si="38"/>
        <v>50433.07</v>
      </c>
      <c r="NU253">
        <f t="shared" si="38"/>
        <v>203</v>
      </c>
      <c r="NV253">
        <f t="shared" si="38"/>
        <v>26580.639999999999</v>
      </c>
      <c r="NW253">
        <f t="shared" si="38"/>
        <v>0</v>
      </c>
      <c r="NX253">
        <f t="shared" si="38"/>
        <v>0</v>
      </c>
      <c r="NY253">
        <f t="shared" si="38"/>
        <v>0</v>
      </c>
      <c r="NZ253">
        <f t="shared" si="38"/>
        <v>1115</v>
      </c>
      <c r="OA253">
        <f t="shared" si="38"/>
        <v>130017.23</v>
      </c>
      <c r="OB253">
        <f t="shared" si="38"/>
        <v>434</v>
      </c>
      <c r="OC253">
        <f t="shared" si="38"/>
        <v>49043.41</v>
      </c>
      <c r="OD253">
        <f t="shared" si="38"/>
        <v>278</v>
      </c>
      <c r="OE253">
        <f t="shared" si="38"/>
        <v>37318.870000000003</v>
      </c>
      <c r="OF253">
        <f t="shared" si="38"/>
        <v>0</v>
      </c>
      <c r="OG253">
        <f t="shared" si="38"/>
        <v>0</v>
      </c>
      <c r="OH253">
        <f t="shared" si="38"/>
        <v>0</v>
      </c>
      <c r="OI253">
        <f t="shared" si="38"/>
        <v>623</v>
      </c>
      <c r="OJ253">
        <f t="shared" si="38"/>
        <v>68524.710000000006</v>
      </c>
      <c r="OK253">
        <f t="shared" si="38"/>
        <v>229</v>
      </c>
      <c r="OL253">
        <f t="shared" si="38"/>
        <v>26927.42</v>
      </c>
      <c r="OM253">
        <f t="shared" si="38"/>
        <v>185</v>
      </c>
      <c r="ON253">
        <f t="shared" si="38"/>
        <v>23301.040000000001</v>
      </c>
      <c r="OO253">
        <f t="shared" si="38"/>
        <v>0</v>
      </c>
      <c r="OP253">
        <f t="shared" si="38"/>
        <v>0</v>
      </c>
      <c r="OQ253">
        <f t="shared" si="38"/>
        <v>0</v>
      </c>
      <c r="OR253">
        <f t="shared" si="38"/>
        <v>612</v>
      </c>
      <c r="OS253">
        <f t="shared" si="38"/>
        <v>67145.39</v>
      </c>
      <c r="OT253">
        <f t="shared" si="38"/>
        <v>392</v>
      </c>
      <c r="OU253">
        <f t="shared" si="38"/>
        <v>45236.15</v>
      </c>
      <c r="OV253">
        <f t="shared" si="38"/>
        <v>171</v>
      </c>
      <c r="OW253">
        <f t="shared" si="38"/>
        <v>20353.330000000002</v>
      </c>
      <c r="OX253">
        <f t="shared" si="38"/>
        <v>0</v>
      </c>
      <c r="OY253">
        <f t="shared" si="38"/>
        <v>0</v>
      </c>
      <c r="OZ253">
        <f t="shared" si="38"/>
        <v>0</v>
      </c>
      <c r="PA253">
        <f t="shared" si="38"/>
        <v>605</v>
      </c>
      <c r="PB253">
        <f t="shared" si="38"/>
        <v>67670.5</v>
      </c>
      <c r="PC253">
        <f t="shared" si="38"/>
        <v>385</v>
      </c>
      <c r="PD253">
        <f t="shared" si="38"/>
        <v>49934.66</v>
      </c>
      <c r="PE253">
        <f t="shared" si="38"/>
        <v>95</v>
      </c>
      <c r="PF253">
        <f t="shared" si="38"/>
        <v>12171.45</v>
      </c>
      <c r="PG253">
        <f t="shared" si="38"/>
        <v>0</v>
      </c>
      <c r="PH253">
        <f t="shared" si="38"/>
        <v>0</v>
      </c>
      <c r="PI253">
        <f t="shared" ref="PI253:QJ262" si="39">SUMIF($B$3:$B$238, $B253, PI$3:PI$238)</f>
        <v>0</v>
      </c>
      <c r="PJ253">
        <f t="shared" si="39"/>
        <v>981</v>
      </c>
      <c r="PK253">
        <f t="shared" si="39"/>
        <v>116314.72</v>
      </c>
      <c r="PL253">
        <f t="shared" si="39"/>
        <v>564</v>
      </c>
      <c r="PM253">
        <f t="shared" si="39"/>
        <v>73287.600000000006</v>
      </c>
      <c r="PN253">
        <f t="shared" si="39"/>
        <v>101</v>
      </c>
      <c r="PO253">
        <f t="shared" si="39"/>
        <v>10982.15</v>
      </c>
      <c r="PP253">
        <f t="shared" si="39"/>
        <v>0</v>
      </c>
      <c r="PQ253">
        <f t="shared" si="39"/>
        <v>0</v>
      </c>
      <c r="PR253">
        <f t="shared" si="39"/>
        <v>0</v>
      </c>
      <c r="PS253">
        <f t="shared" si="39"/>
        <v>1160</v>
      </c>
      <c r="PT253">
        <f t="shared" si="39"/>
        <v>137333.04999999999</v>
      </c>
      <c r="PU253">
        <f t="shared" si="39"/>
        <v>567</v>
      </c>
      <c r="PV253">
        <f t="shared" si="39"/>
        <v>71254.539999999994</v>
      </c>
      <c r="PW253">
        <f t="shared" si="39"/>
        <v>161</v>
      </c>
      <c r="PX253">
        <f t="shared" si="39"/>
        <v>19842.87</v>
      </c>
      <c r="PY253">
        <f t="shared" si="39"/>
        <v>0</v>
      </c>
      <c r="PZ253">
        <f t="shared" si="39"/>
        <v>0</v>
      </c>
      <c r="QA253">
        <f t="shared" si="39"/>
        <v>0</v>
      </c>
      <c r="QB253">
        <f t="shared" si="39"/>
        <v>1445</v>
      </c>
      <c r="QC253">
        <f t="shared" si="39"/>
        <v>171966.37</v>
      </c>
      <c r="QD253">
        <f t="shared" si="39"/>
        <v>357</v>
      </c>
      <c r="QE253">
        <f t="shared" si="39"/>
        <v>43831.06</v>
      </c>
      <c r="QF253">
        <f t="shared" si="39"/>
        <v>323</v>
      </c>
      <c r="QG253">
        <f t="shared" si="39"/>
        <v>41663.97</v>
      </c>
      <c r="QH253">
        <f t="shared" si="39"/>
        <v>0</v>
      </c>
      <c r="QI253">
        <f t="shared" si="39"/>
        <v>0</v>
      </c>
      <c r="QJ253">
        <f t="shared" si="39"/>
        <v>0</v>
      </c>
      <c r="QK253">
        <f t="shared" ref="QK253:QX268" si="40">SUMIF($B$3:$B$238, $B253, QK$3:QK$238)</f>
        <v>0</v>
      </c>
      <c r="QL253">
        <f t="shared" si="40"/>
        <v>0</v>
      </c>
      <c r="QM253">
        <f t="shared" si="40"/>
        <v>0</v>
      </c>
      <c r="QN253">
        <f t="shared" si="40"/>
        <v>0</v>
      </c>
      <c r="QO253">
        <f t="shared" si="40"/>
        <v>0</v>
      </c>
      <c r="QP253">
        <f t="shared" si="40"/>
        <v>0</v>
      </c>
      <c r="QQ253">
        <f t="shared" si="40"/>
        <v>0</v>
      </c>
      <c r="QR253">
        <f t="shared" si="40"/>
        <v>0</v>
      </c>
      <c r="QS253">
        <f t="shared" si="40"/>
        <v>0</v>
      </c>
      <c r="QT253">
        <f t="shared" si="40"/>
        <v>0</v>
      </c>
      <c r="QU253">
        <f t="shared" si="40"/>
        <v>0</v>
      </c>
      <c r="QV253">
        <f t="shared" si="40"/>
        <v>0</v>
      </c>
      <c r="QW253">
        <f t="shared" si="40"/>
        <v>0</v>
      </c>
      <c r="QX253">
        <f t="shared" si="40"/>
        <v>0</v>
      </c>
    </row>
    <row r="254" spans="1:466" x14ac:dyDescent="0.2">
      <c r="A254" t="s">
        <v>239</v>
      </c>
      <c r="B254" t="s">
        <v>239</v>
      </c>
      <c r="C254">
        <f t="shared" si="30"/>
        <v>0</v>
      </c>
      <c r="D254">
        <f t="shared" si="31"/>
        <v>0</v>
      </c>
      <c r="E254">
        <f t="shared" si="31"/>
        <v>0</v>
      </c>
      <c r="F254">
        <f t="shared" si="31"/>
        <v>0</v>
      </c>
      <c r="G254">
        <f t="shared" si="31"/>
        <v>0</v>
      </c>
      <c r="H254">
        <f t="shared" si="32"/>
        <v>0</v>
      </c>
      <c r="I254">
        <f t="shared" si="32"/>
        <v>0</v>
      </c>
      <c r="J254">
        <f t="shared" si="32"/>
        <v>0</v>
      </c>
      <c r="K254">
        <f t="shared" si="32"/>
        <v>0</v>
      </c>
      <c r="L254">
        <f t="shared" si="32"/>
        <v>0</v>
      </c>
      <c r="M254">
        <f t="shared" si="32"/>
        <v>0</v>
      </c>
      <c r="N254">
        <f t="shared" si="32"/>
        <v>0</v>
      </c>
      <c r="O254">
        <f t="shared" si="32"/>
        <v>0</v>
      </c>
      <c r="P254">
        <f t="shared" si="32"/>
        <v>0</v>
      </c>
      <c r="Q254">
        <f t="shared" si="32"/>
        <v>0</v>
      </c>
      <c r="R254">
        <f t="shared" si="32"/>
        <v>0</v>
      </c>
      <c r="S254">
        <f t="shared" si="32"/>
        <v>0</v>
      </c>
      <c r="T254">
        <f t="shared" si="32"/>
        <v>0</v>
      </c>
      <c r="U254">
        <f t="shared" si="32"/>
        <v>0</v>
      </c>
      <c r="V254">
        <f t="shared" si="32"/>
        <v>0</v>
      </c>
      <c r="W254">
        <f t="shared" si="32"/>
        <v>0</v>
      </c>
      <c r="X254">
        <f t="shared" si="32"/>
        <v>0</v>
      </c>
      <c r="Y254">
        <f t="shared" si="32"/>
        <v>0</v>
      </c>
      <c r="Z254">
        <f t="shared" si="32"/>
        <v>0</v>
      </c>
      <c r="AA254">
        <f t="shared" si="32"/>
        <v>0</v>
      </c>
      <c r="AB254">
        <f t="shared" si="32"/>
        <v>0</v>
      </c>
      <c r="AC254">
        <f t="shared" si="32"/>
        <v>0</v>
      </c>
      <c r="AD254">
        <f t="shared" si="32"/>
        <v>0</v>
      </c>
      <c r="AE254">
        <f t="shared" si="32"/>
        <v>0</v>
      </c>
      <c r="AF254">
        <f t="shared" si="32"/>
        <v>0</v>
      </c>
      <c r="AG254">
        <f t="shared" si="32"/>
        <v>0</v>
      </c>
      <c r="AH254">
        <f t="shared" si="32"/>
        <v>0</v>
      </c>
      <c r="AI254">
        <f t="shared" si="32"/>
        <v>0</v>
      </c>
      <c r="AJ254">
        <f t="shared" si="32"/>
        <v>0</v>
      </c>
      <c r="AK254">
        <f t="shared" si="32"/>
        <v>0</v>
      </c>
      <c r="AL254">
        <f t="shared" si="32"/>
        <v>0</v>
      </c>
      <c r="AM254">
        <f t="shared" si="32"/>
        <v>0</v>
      </c>
      <c r="AN254">
        <f t="shared" si="32"/>
        <v>0</v>
      </c>
      <c r="AO254">
        <f t="shared" si="32"/>
        <v>0</v>
      </c>
      <c r="AP254">
        <f t="shared" si="32"/>
        <v>0</v>
      </c>
      <c r="AQ254">
        <f t="shared" si="32"/>
        <v>0</v>
      </c>
      <c r="AR254">
        <f t="shared" si="32"/>
        <v>0</v>
      </c>
      <c r="AS254">
        <f t="shared" si="32"/>
        <v>0</v>
      </c>
      <c r="AT254">
        <f t="shared" si="32"/>
        <v>0</v>
      </c>
      <c r="AU254">
        <f t="shared" si="32"/>
        <v>0</v>
      </c>
      <c r="AV254">
        <f t="shared" si="32"/>
        <v>43</v>
      </c>
      <c r="AW254">
        <f t="shared" si="32"/>
        <v>6187.67</v>
      </c>
      <c r="AX254">
        <f t="shared" si="32"/>
        <v>0</v>
      </c>
      <c r="AY254">
        <f t="shared" si="32"/>
        <v>0</v>
      </c>
      <c r="AZ254">
        <f t="shared" si="32"/>
        <v>0</v>
      </c>
      <c r="BA254">
        <f t="shared" si="32"/>
        <v>0</v>
      </c>
      <c r="BB254">
        <f t="shared" si="32"/>
        <v>0</v>
      </c>
      <c r="BC254">
        <f t="shared" si="32"/>
        <v>0</v>
      </c>
      <c r="BD254">
        <f t="shared" si="32"/>
        <v>0</v>
      </c>
      <c r="BE254">
        <f t="shared" si="32"/>
        <v>53</v>
      </c>
      <c r="BF254">
        <f t="shared" si="32"/>
        <v>7171.55</v>
      </c>
      <c r="BG254">
        <f t="shared" si="32"/>
        <v>0</v>
      </c>
      <c r="BH254">
        <f t="shared" si="32"/>
        <v>0</v>
      </c>
      <c r="BI254">
        <f t="shared" si="32"/>
        <v>0</v>
      </c>
      <c r="BJ254">
        <f t="shared" si="32"/>
        <v>0</v>
      </c>
      <c r="BK254">
        <f t="shared" si="32"/>
        <v>0</v>
      </c>
      <c r="BL254">
        <f t="shared" si="32"/>
        <v>0</v>
      </c>
      <c r="BM254">
        <f t="shared" si="32"/>
        <v>0</v>
      </c>
      <c r="BN254">
        <f t="shared" si="32"/>
        <v>51</v>
      </c>
      <c r="BO254">
        <f t="shared" si="32"/>
        <v>6363.26</v>
      </c>
      <c r="BP254">
        <f t="shared" si="32"/>
        <v>0</v>
      </c>
      <c r="BQ254">
        <f t="shared" si="32"/>
        <v>0</v>
      </c>
      <c r="BR254">
        <f t="shared" si="32"/>
        <v>0</v>
      </c>
      <c r="BS254">
        <f t="shared" si="32"/>
        <v>0</v>
      </c>
      <c r="BT254">
        <f t="shared" si="33"/>
        <v>0</v>
      </c>
      <c r="BU254">
        <f t="shared" si="33"/>
        <v>0</v>
      </c>
      <c r="BV254">
        <f t="shared" si="33"/>
        <v>0</v>
      </c>
      <c r="BW254">
        <f t="shared" si="33"/>
        <v>130</v>
      </c>
      <c r="BX254">
        <f t="shared" si="33"/>
        <v>19643.87</v>
      </c>
      <c r="BY254">
        <f t="shared" si="33"/>
        <v>0</v>
      </c>
      <c r="BZ254">
        <f t="shared" si="33"/>
        <v>0</v>
      </c>
      <c r="CA254">
        <f t="shared" si="33"/>
        <v>0</v>
      </c>
      <c r="CB254">
        <f t="shared" si="33"/>
        <v>0</v>
      </c>
      <c r="CC254">
        <f t="shared" si="33"/>
        <v>0</v>
      </c>
      <c r="CD254">
        <f t="shared" si="33"/>
        <v>0</v>
      </c>
      <c r="CE254">
        <f t="shared" si="33"/>
        <v>0</v>
      </c>
      <c r="CF254">
        <f t="shared" si="33"/>
        <v>68</v>
      </c>
      <c r="CG254">
        <f t="shared" si="33"/>
        <v>10273.17</v>
      </c>
      <c r="CH254">
        <f t="shared" si="33"/>
        <v>0</v>
      </c>
      <c r="CI254">
        <f t="shared" si="33"/>
        <v>0</v>
      </c>
      <c r="CJ254">
        <f t="shared" si="33"/>
        <v>0</v>
      </c>
      <c r="CK254">
        <f t="shared" si="33"/>
        <v>0</v>
      </c>
      <c r="CL254">
        <f t="shared" si="33"/>
        <v>0</v>
      </c>
      <c r="CM254">
        <f t="shared" si="33"/>
        <v>0</v>
      </c>
      <c r="CN254">
        <f t="shared" si="33"/>
        <v>310.51</v>
      </c>
      <c r="CO254">
        <f t="shared" si="33"/>
        <v>52</v>
      </c>
      <c r="CP254">
        <f t="shared" si="33"/>
        <v>7853.37</v>
      </c>
      <c r="CQ254">
        <f t="shared" si="33"/>
        <v>11</v>
      </c>
      <c r="CR254">
        <f t="shared" si="33"/>
        <v>1582.68</v>
      </c>
      <c r="CS254">
        <f t="shared" si="33"/>
        <v>0</v>
      </c>
      <c r="CT254">
        <f t="shared" si="33"/>
        <v>0</v>
      </c>
      <c r="CU254">
        <f t="shared" si="33"/>
        <v>0</v>
      </c>
      <c r="CV254">
        <f t="shared" si="33"/>
        <v>0</v>
      </c>
      <c r="CW254">
        <f t="shared" si="33"/>
        <v>1647.64</v>
      </c>
      <c r="CX254">
        <f t="shared" si="33"/>
        <v>122</v>
      </c>
      <c r="CY254">
        <f t="shared" si="33"/>
        <v>18985.88</v>
      </c>
      <c r="CZ254">
        <f t="shared" si="33"/>
        <v>18</v>
      </c>
      <c r="DA254">
        <f t="shared" si="33"/>
        <v>2759.16</v>
      </c>
      <c r="DB254">
        <f t="shared" si="33"/>
        <v>0</v>
      </c>
      <c r="DC254">
        <f t="shared" si="33"/>
        <v>0</v>
      </c>
      <c r="DD254">
        <f t="shared" si="33"/>
        <v>0</v>
      </c>
      <c r="DE254">
        <f t="shared" si="33"/>
        <v>0</v>
      </c>
      <c r="DF254">
        <f t="shared" si="33"/>
        <v>645.79</v>
      </c>
      <c r="DG254">
        <f t="shared" si="33"/>
        <v>104</v>
      </c>
      <c r="DH254">
        <f t="shared" si="33"/>
        <v>15897.599999999999</v>
      </c>
      <c r="DI254">
        <f t="shared" si="33"/>
        <v>31</v>
      </c>
      <c r="DJ254">
        <f t="shared" si="33"/>
        <v>4411.3999999999996</v>
      </c>
      <c r="DK254">
        <f t="shared" si="33"/>
        <v>0</v>
      </c>
      <c r="DL254">
        <f t="shared" si="33"/>
        <v>0</v>
      </c>
      <c r="DM254">
        <f t="shared" si="33"/>
        <v>0</v>
      </c>
      <c r="DN254">
        <f t="shared" si="33"/>
        <v>0</v>
      </c>
      <c r="DO254">
        <f t="shared" si="33"/>
        <v>0</v>
      </c>
      <c r="DP254">
        <f t="shared" si="33"/>
        <v>87</v>
      </c>
      <c r="DQ254">
        <f t="shared" si="33"/>
        <v>14560.990000000002</v>
      </c>
      <c r="DR254">
        <f t="shared" si="33"/>
        <v>46</v>
      </c>
      <c r="DS254">
        <f t="shared" si="33"/>
        <v>7113.92</v>
      </c>
      <c r="DT254">
        <f t="shared" si="33"/>
        <v>0</v>
      </c>
      <c r="DU254">
        <f t="shared" si="33"/>
        <v>0</v>
      </c>
      <c r="DV254">
        <f t="shared" si="33"/>
        <v>0</v>
      </c>
      <c r="DW254">
        <f t="shared" si="33"/>
        <v>0</v>
      </c>
      <c r="DX254">
        <f t="shared" si="33"/>
        <v>0</v>
      </c>
      <c r="DY254">
        <f t="shared" si="33"/>
        <v>188</v>
      </c>
      <c r="DZ254">
        <f t="shared" si="33"/>
        <v>27640.98</v>
      </c>
      <c r="EA254">
        <f t="shared" si="33"/>
        <v>43</v>
      </c>
      <c r="EB254">
        <f t="shared" si="33"/>
        <v>6458.97</v>
      </c>
      <c r="EC254">
        <f t="shared" si="33"/>
        <v>0</v>
      </c>
      <c r="ED254">
        <f t="shared" si="33"/>
        <v>0</v>
      </c>
      <c r="EE254">
        <f t="shared" si="33"/>
        <v>0</v>
      </c>
      <c r="EF254">
        <f t="shared" si="34"/>
        <v>0</v>
      </c>
      <c r="EG254">
        <f t="shared" si="34"/>
        <v>0</v>
      </c>
      <c r="EH254">
        <f t="shared" si="34"/>
        <v>250</v>
      </c>
      <c r="EI254">
        <f t="shared" si="34"/>
        <v>37555.1</v>
      </c>
      <c r="EJ254">
        <f t="shared" si="34"/>
        <v>54</v>
      </c>
      <c r="EK254">
        <f t="shared" si="34"/>
        <v>7424.88</v>
      </c>
      <c r="EL254">
        <f t="shared" si="34"/>
        <v>0</v>
      </c>
      <c r="EM254">
        <f t="shared" si="34"/>
        <v>0</v>
      </c>
      <c r="EN254">
        <f t="shared" si="34"/>
        <v>0</v>
      </c>
      <c r="EO254">
        <f t="shared" si="34"/>
        <v>0</v>
      </c>
      <c r="EP254">
        <f t="shared" si="34"/>
        <v>0</v>
      </c>
      <c r="EQ254">
        <f t="shared" si="34"/>
        <v>371</v>
      </c>
      <c r="ER254">
        <f t="shared" si="34"/>
        <v>52772.47</v>
      </c>
      <c r="ES254">
        <f t="shared" si="34"/>
        <v>91</v>
      </c>
      <c r="ET254">
        <f t="shared" si="34"/>
        <v>9784.2599999999984</v>
      </c>
      <c r="EU254">
        <f t="shared" si="34"/>
        <v>0</v>
      </c>
      <c r="EV254">
        <f t="shared" si="34"/>
        <v>0</v>
      </c>
      <c r="EW254">
        <f t="shared" si="34"/>
        <v>0</v>
      </c>
      <c r="EX254">
        <f t="shared" si="34"/>
        <v>0</v>
      </c>
      <c r="EY254">
        <f t="shared" si="34"/>
        <v>1599.15</v>
      </c>
      <c r="EZ254">
        <f t="shared" si="34"/>
        <v>433</v>
      </c>
      <c r="FA254">
        <f t="shared" si="34"/>
        <v>63421.119999999995</v>
      </c>
      <c r="FB254">
        <f t="shared" si="34"/>
        <v>199</v>
      </c>
      <c r="FC254">
        <f t="shared" si="34"/>
        <v>27750.09</v>
      </c>
      <c r="FD254">
        <f t="shared" si="34"/>
        <v>0</v>
      </c>
      <c r="FE254">
        <f t="shared" si="34"/>
        <v>0</v>
      </c>
      <c r="FF254">
        <f t="shared" si="34"/>
        <v>0</v>
      </c>
      <c r="FG254">
        <f t="shared" si="34"/>
        <v>0</v>
      </c>
      <c r="FH254">
        <f t="shared" si="34"/>
        <v>2258.0700000000002</v>
      </c>
      <c r="FI254">
        <f t="shared" si="34"/>
        <v>418</v>
      </c>
      <c r="FJ254">
        <f t="shared" si="34"/>
        <v>64555.009999999995</v>
      </c>
      <c r="FK254">
        <f t="shared" si="34"/>
        <v>109</v>
      </c>
      <c r="FL254">
        <f t="shared" si="34"/>
        <v>15098.61</v>
      </c>
      <c r="FM254">
        <f t="shared" si="34"/>
        <v>12</v>
      </c>
      <c r="FN254">
        <f t="shared" si="34"/>
        <v>0</v>
      </c>
      <c r="FO254">
        <f t="shared" si="34"/>
        <v>41</v>
      </c>
      <c r="FP254">
        <f t="shared" si="34"/>
        <v>0</v>
      </c>
      <c r="FQ254">
        <f t="shared" si="34"/>
        <v>0</v>
      </c>
      <c r="FR254">
        <f t="shared" si="34"/>
        <v>528</v>
      </c>
      <c r="FS254">
        <f t="shared" si="34"/>
        <v>80632</v>
      </c>
      <c r="FT254">
        <f t="shared" si="34"/>
        <v>115</v>
      </c>
      <c r="FU254">
        <f t="shared" si="34"/>
        <v>17548.740000000002</v>
      </c>
      <c r="FV254">
        <f t="shared" si="34"/>
        <v>17</v>
      </c>
      <c r="FW254">
        <f t="shared" si="34"/>
        <v>2672.02</v>
      </c>
      <c r="FX254">
        <f t="shared" si="34"/>
        <v>54</v>
      </c>
      <c r="FY254">
        <f t="shared" si="34"/>
        <v>8243.7199999999993</v>
      </c>
      <c r="FZ254">
        <f t="shared" si="34"/>
        <v>0</v>
      </c>
      <c r="GA254">
        <f t="shared" si="34"/>
        <v>604</v>
      </c>
      <c r="GB254">
        <f t="shared" si="34"/>
        <v>90907.61</v>
      </c>
      <c r="GC254">
        <f t="shared" si="34"/>
        <v>177</v>
      </c>
      <c r="GD254">
        <f t="shared" si="34"/>
        <v>26694.260000000002</v>
      </c>
      <c r="GE254">
        <f t="shared" si="34"/>
        <v>65</v>
      </c>
      <c r="GF254">
        <f t="shared" si="34"/>
        <v>9790.119999999999</v>
      </c>
      <c r="GG254">
        <f t="shared" si="34"/>
        <v>20</v>
      </c>
      <c r="GH254">
        <f t="shared" si="34"/>
        <v>3100.43</v>
      </c>
      <c r="GI254">
        <f t="shared" si="34"/>
        <v>0</v>
      </c>
      <c r="GJ254">
        <f t="shared" si="34"/>
        <v>782</v>
      </c>
      <c r="GK254">
        <f t="shared" si="34"/>
        <v>118871.55000000002</v>
      </c>
      <c r="GL254">
        <f t="shared" si="34"/>
        <v>218</v>
      </c>
      <c r="GM254">
        <f t="shared" si="34"/>
        <v>32921.07</v>
      </c>
      <c r="GN254">
        <f t="shared" si="34"/>
        <v>87</v>
      </c>
      <c r="GO254">
        <f t="shared" si="34"/>
        <v>13312.300000000001</v>
      </c>
      <c r="GP254">
        <f t="shared" si="34"/>
        <v>15</v>
      </c>
      <c r="GQ254">
        <f t="shared" si="34"/>
        <v>1800.92</v>
      </c>
      <c r="GR254">
        <f t="shared" si="35"/>
        <v>0</v>
      </c>
      <c r="GS254">
        <f t="shared" si="35"/>
        <v>725</v>
      </c>
      <c r="GT254">
        <f t="shared" si="35"/>
        <v>110493.73000000001</v>
      </c>
      <c r="GU254">
        <f t="shared" si="35"/>
        <v>210</v>
      </c>
      <c r="GV254">
        <f t="shared" si="35"/>
        <v>32746.239999999998</v>
      </c>
      <c r="GW254">
        <f t="shared" si="35"/>
        <v>44</v>
      </c>
      <c r="GX254">
        <f t="shared" si="35"/>
        <v>6407.93</v>
      </c>
      <c r="GY254">
        <f t="shared" si="35"/>
        <v>5</v>
      </c>
      <c r="GZ254">
        <f t="shared" si="35"/>
        <v>652.26</v>
      </c>
      <c r="HA254">
        <f t="shared" si="35"/>
        <v>0</v>
      </c>
      <c r="HB254">
        <f t="shared" si="35"/>
        <v>668</v>
      </c>
      <c r="HC254">
        <f t="shared" si="35"/>
        <v>102332.58</v>
      </c>
      <c r="HD254">
        <f t="shared" si="35"/>
        <v>252</v>
      </c>
      <c r="HE254">
        <f t="shared" si="35"/>
        <v>38850.160000000003</v>
      </c>
      <c r="HF254">
        <f t="shared" si="35"/>
        <v>28</v>
      </c>
      <c r="HG254">
        <f t="shared" si="35"/>
        <v>3807.85</v>
      </c>
      <c r="HH254">
        <f t="shared" si="35"/>
        <v>161</v>
      </c>
      <c r="HI254">
        <f t="shared" si="35"/>
        <v>160</v>
      </c>
      <c r="HJ254">
        <f t="shared" si="35"/>
        <v>0</v>
      </c>
      <c r="HK254">
        <f t="shared" si="35"/>
        <v>634</v>
      </c>
      <c r="HL254">
        <f t="shared" si="35"/>
        <v>95181.22</v>
      </c>
      <c r="HM254">
        <f t="shared" si="35"/>
        <v>293</v>
      </c>
      <c r="HN254">
        <f t="shared" si="35"/>
        <v>45424.960000000006</v>
      </c>
      <c r="HO254">
        <f t="shared" si="35"/>
        <v>32</v>
      </c>
      <c r="HP254">
        <f t="shared" si="35"/>
        <v>4792</v>
      </c>
      <c r="HQ254">
        <f t="shared" si="35"/>
        <v>0</v>
      </c>
      <c r="HR254">
        <f t="shared" si="35"/>
        <v>0</v>
      </c>
      <c r="HS254">
        <f t="shared" si="35"/>
        <v>0</v>
      </c>
      <c r="HT254">
        <f t="shared" si="35"/>
        <v>737</v>
      </c>
      <c r="HU254">
        <f t="shared" si="35"/>
        <v>111239.95000000001</v>
      </c>
      <c r="HV254">
        <f t="shared" si="35"/>
        <v>306</v>
      </c>
      <c r="HW254">
        <f t="shared" si="35"/>
        <v>47379.229999999996</v>
      </c>
      <c r="HX254">
        <f t="shared" si="35"/>
        <v>37</v>
      </c>
      <c r="HY254">
        <f t="shared" si="35"/>
        <v>5689.4199999999992</v>
      </c>
      <c r="HZ254">
        <f t="shared" si="35"/>
        <v>0</v>
      </c>
      <c r="IA254">
        <f t="shared" si="35"/>
        <v>0</v>
      </c>
      <c r="IB254">
        <f t="shared" si="35"/>
        <v>0</v>
      </c>
      <c r="IC254">
        <f t="shared" si="35"/>
        <v>694</v>
      </c>
      <c r="ID254">
        <f t="shared" si="35"/>
        <v>105585.5</v>
      </c>
      <c r="IE254">
        <f t="shared" si="35"/>
        <v>410</v>
      </c>
      <c r="IF254">
        <f t="shared" si="35"/>
        <v>61774.559999999998</v>
      </c>
      <c r="IG254">
        <f t="shared" si="35"/>
        <v>63</v>
      </c>
      <c r="IH254">
        <f t="shared" si="35"/>
        <v>8931.1</v>
      </c>
      <c r="II254">
        <f t="shared" si="35"/>
        <v>0</v>
      </c>
      <c r="IJ254">
        <f t="shared" si="35"/>
        <v>0</v>
      </c>
      <c r="IK254">
        <f t="shared" si="35"/>
        <v>0</v>
      </c>
      <c r="IL254">
        <f t="shared" si="35"/>
        <v>625</v>
      </c>
      <c r="IM254">
        <f t="shared" si="35"/>
        <v>91676.6</v>
      </c>
      <c r="IN254">
        <f t="shared" si="35"/>
        <v>552</v>
      </c>
      <c r="IO254">
        <f t="shared" si="35"/>
        <v>83844.800000000003</v>
      </c>
      <c r="IP254">
        <f t="shared" si="35"/>
        <v>82</v>
      </c>
      <c r="IQ254">
        <f t="shared" si="35"/>
        <v>12336.76</v>
      </c>
      <c r="IR254">
        <f t="shared" si="35"/>
        <v>0</v>
      </c>
      <c r="IS254">
        <f t="shared" si="35"/>
        <v>0</v>
      </c>
      <c r="IT254">
        <f t="shared" si="35"/>
        <v>0</v>
      </c>
      <c r="IU254">
        <f t="shared" si="35"/>
        <v>828</v>
      </c>
      <c r="IV254">
        <f t="shared" si="35"/>
        <v>121719.66</v>
      </c>
      <c r="IW254">
        <f t="shared" si="35"/>
        <v>440</v>
      </c>
      <c r="IX254">
        <f t="shared" si="35"/>
        <v>68164.06</v>
      </c>
      <c r="IY254">
        <f t="shared" si="35"/>
        <v>83</v>
      </c>
      <c r="IZ254">
        <f t="shared" si="35"/>
        <v>12932.12</v>
      </c>
      <c r="JA254">
        <f t="shared" si="35"/>
        <v>0</v>
      </c>
      <c r="JB254">
        <f t="shared" si="35"/>
        <v>0</v>
      </c>
      <c r="JC254">
        <f t="shared" si="35"/>
        <v>0</v>
      </c>
      <c r="JD254">
        <f t="shared" si="36"/>
        <v>1167</v>
      </c>
      <c r="JE254">
        <f t="shared" si="36"/>
        <v>165428.76</v>
      </c>
      <c r="JF254">
        <f t="shared" si="36"/>
        <v>389</v>
      </c>
      <c r="JG254">
        <f t="shared" si="36"/>
        <v>57273.229999999996</v>
      </c>
      <c r="JH254">
        <f t="shared" si="36"/>
        <v>59</v>
      </c>
      <c r="JI254">
        <f t="shared" si="36"/>
        <v>8336.1899999999987</v>
      </c>
      <c r="JJ254">
        <f t="shared" si="36"/>
        <v>0</v>
      </c>
      <c r="JK254">
        <f t="shared" si="36"/>
        <v>0</v>
      </c>
      <c r="JL254">
        <f t="shared" si="36"/>
        <v>0</v>
      </c>
      <c r="JM254">
        <f t="shared" si="36"/>
        <v>1371</v>
      </c>
      <c r="JN254">
        <f t="shared" si="36"/>
        <v>185779.42</v>
      </c>
      <c r="JO254">
        <f t="shared" si="36"/>
        <v>447</v>
      </c>
      <c r="JP254">
        <f t="shared" si="36"/>
        <v>61279.470000000008</v>
      </c>
      <c r="JQ254">
        <f t="shared" si="36"/>
        <v>78</v>
      </c>
      <c r="JR254">
        <f t="shared" si="36"/>
        <v>10508.63</v>
      </c>
      <c r="JS254">
        <f t="shared" si="36"/>
        <v>0</v>
      </c>
      <c r="JT254">
        <f t="shared" si="36"/>
        <v>0</v>
      </c>
      <c r="JU254">
        <f t="shared" si="36"/>
        <v>0</v>
      </c>
      <c r="JV254">
        <f t="shared" si="36"/>
        <v>852</v>
      </c>
      <c r="JW254">
        <f t="shared" si="36"/>
        <v>118330.57</v>
      </c>
      <c r="JX254">
        <f t="shared" si="36"/>
        <v>359</v>
      </c>
      <c r="JY254">
        <f t="shared" si="36"/>
        <v>54968.95</v>
      </c>
      <c r="JZ254">
        <f t="shared" si="36"/>
        <v>54</v>
      </c>
      <c r="KA254">
        <f t="shared" si="36"/>
        <v>7318.52</v>
      </c>
      <c r="KB254">
        <f t="shared" si="36"/>
        <v>0</v>
      </c>
      <c r="KC254">
        <f t="shared" si="36"/>
        <v>0</v>
      </c>
      <c r="KD254">
        <f t="shared" si="36"/>
        <v>0</v>
      </c>
      <c r="KE254">
        <f t="shared" si="36"/>
        <v>1350</v>
      </c>
      <c r="KF254">
        <f t="shared" si="36"/>
        <v>206519.44999999998</v>
      </c>
      <c r="KG254">
        <f t="shared" si="36"/>
        <v>463</v>
      </c>
      <c r="KH254">
        <f t="shared" si="36"/>
        <v>70110.010000000009</v>
      </c>
      <c r="KI254">
        <f t="shared" si="36"/>
        <v>53</v>
      </c>
      <c r="KJ254">
        <f t="shared" si="36"/>
        <v>6977.7199999999993</v>
      </c>
      <c r="KK254">
        <f t="shared" si="36"/>
        <v>0</v>
      </c>
      <c r="KL254">
        <f t="shared" si="36"/>
        <v>0</v>
      </c>
      <c r="KM254">
        <f t="shared" si="36"/>
        <v>0</v>
      </c>
      <c r="KN254">
        <f t="shared" si="36"/>
        <v>2330</v>
      </c>
      <c r="KO254">
        <f t="shared" si="36"/>
        <v>336003.45</v>
      </c>
      <c r="KP254">
        <f t="shared" si="36"/>
        <v>445</v>
      </c>
      <c r="KQ254">
        <f t="shared" si="36"/>
        <v>65898.149999999994</v>
      </c>
      <c r="KR254">
        <f t="shared" si="36"/>
        <v>36</v>
      </c>
      <c r="KS254">
        <f t="shared" si="36"/>
        <v>4635.01</v>
      </c>
      <c r="KT254">
        <f t="shared" si="36"/>
        <v>0</v>
      </c>
      <c r="KU254">
        <f t="shared" si="36"/>
        <v>0</v>
      </c>
      <c r="KV254">
        <f t="shared" si="36"/>
        <v>0</v>
      </c>
      <c r="KW254">
        <f t="shared" si="36"/>
        <v>1495</v>
      </c>
      <c r="KX254">
        <f t="shared" si="36"/>
        <v>211197.61</v>
      </c>
      <c r="KY254">
        <f t="shared" si="36"/>
        <v>507</v>
      </c>
      <c r="KZ254">
        <f t="shared" si="36"/>
        <v>75225.580000000016</v>
      </c>
      <c r="LA254">
        <f t="shared" si="36"/>
        <v>29</v>
      </c>
      <c r="LB254">
        <f t="shared" si="36"/>
        <v>3606.73</v>
      </c>
      <c r="LC254">
        <f t="shared" si="37"/>
        <v>0</v>
      </c>
      <c r="LD254">
        <f t="shared" si="37"/>
        <v>0</v>
      </c>
      <c r="LE254">
        <f t="shared" si="37"/>
        <v>0</v>
      </c>
      <c r="LF254">
        <f t="shared" si="37"/>
        <v>1744</v>
      </c>
      <c r="LG254">
        <f t="shared" si="37"/>
        <v>246384.43999999997</v>
      </c>
      <c r="LH254">
        <f t="shared" si="37"/>
        <v>656</v>
      </c>
      <c r="LI254">
        <f t="shared" si="37"/>
        <v>95553.209999999992</v>
      </c>
      <c r="LJ254">
        <f t="shared" si="37"/>
        <v>17</v>
      </c>
      <c r="LK254">
        <f t="shared" si="37"/>
        <v>1909.56</v>
      </c>
      <c r="LL254">
        <f t="shared" si="37"/>
        <v>0</v>
      </c>
      <c r="LM254">
        <f t="shared" si="37"/>
        <v>0</v>
      </c>
      <c r="LN254">
        <f t="shared" si="37"/>
        <v>0</v>
      </c>
      <c r="LO254">
        <f t="shared" si="37"/>
        <v>2420</v>
      </c>
      <c r="LP254">
        <f t="shared" si="37"/>
        <v>340311.22</v>
      </c>
      <c r="LQ254">
        <f t="shared" si="37"/>
        <v>729</v>
      </c>
      <c r="LR254">
        <f t="shared" si="37"/>
        <v>105149.15999999999</v>
      </c>
      <c r="LS254">
        <f t="shared" si="37"/>
        <v>51</v>
      </c>
      <c r="LT254">
        <f t="shared" si="37"/>
        <v>37780.769999999997</v>
      </c>
      <c r="LU254">
        <f t="shared" si="37"/>
        <v>0</v>
      </c>
      <c r="LV254">
        <f t="shared" si="37"/>
        <v>0</v>
      </c>
      <c r="LW254">
        <f t="shared" si="37"/>
        <v>0</v>
      </c>
      <c r="LX254">
        <f t="shared" si="37"/>
        <v>2177</v>
      </c>
      <c r="LY254">
        <f t="shared" si="37"/>
        <v>296398.71000000002</v>
      </c>
      <c r="LZ254">
        <f t="shared" si="37"/>
        <v>741</v>
      </c>
      <c r="MA254">
        <f t="shared" si="37"/>
        <v>108074.31</v>
      </c>
      <c r="MB254">
        <f t="shared" si="37"/>
        <v>65</v>
      </c>
      <c r="MC254">
        <f t="shared" si="37"/>
        <v>8277.869999999999</v>
      </c>
      <c r="MD254">
        <f t="shared" si="37"/>
        <v>0</v>
      </c>
      <c r="ME254">
        <f t="shared" si="37"/>
        <v>0</v>
      </c>
      <c r="MF254">
        <f t="shared" si="37"/>
        <v>0</v>
      </c>
      <c r="MG254">
        <f t="shared" si="37"/>
        <v>2504</v>
      </c>
      <c r="MH254">
        <f t="shared" si="37"/>
        <v>341376.66</v>
      </c>
      <c r="MI254">
        <f t="shared" si="37"/>
        <v>1001</v>
      </c>
      <c r="MJ254">
        <f t="shared" si="37"/>
        <v>143679.29</v>
      </c>
      <c r="MK254">
        <f t="shared" si="37"/>
        <v>120</v>
      </c>
      <c r="ML254">
        <f t="shared" si="37"/>
        <v>15092.189999999999</v>
      </c>
      <c r="MM254">
        <f t="shared" si="37"/>
        <v>0</v>
      </c>
      <c r="MN254">
        <f t="shared" si="37"/>
        <v>0</v>
      </c>
      <c r="MO254">
        <f t="shared" si="37"/>
        <v>0</v>
      </c>
      <c r="MP254">
        <f t="shared" si="37"/>
        <v>2642</v>
      </c>
      <c r="MQ254">
        <f t="shared" si="37"/>
        <v>357637.88</v>
      </c>
      <c r="MR254">
        <f t="shared" si="37"/>
        <v>1246</v>
      </c>
      <c r="MS254">
        <f t="shared" si="37"/>
        <v>178456.05</v>
      </c>
      <c r="MT254">
        <f t="shared" si="37"/>
        <v>168</v>
      </c>
      <c r="MU254">
        <f t="shared" si="37"/>
        <v>22688.149999999998</v>
      </c>
      <c r="MV254">
        <f t="shared" si="37"/>
        <v>0</v>
      </c>
      <c r="MW254">
        <f t="shared" si="37"/>
        <v>0</v>
      </c>
      <c r="MX254">
        <f t="shared" si="37"/>
        <v>0</v>
      </c>
      <c r="MY254">
        <f t="shared" si="37"/>
        <v>2550</v>
      </c>
      <c r="MZ254">
        <f t="shared" si="37"/>
        <v>337376.3</v>
      </c>
      <c r="NA254">
        <f t="shared" si="37"/>
        <v>1333</v>
      </c>
      <c r="NB254">
        <f t="shared" si="37"/>
        <v>189614.11000000002</v>
      </c>
      <c r="NC254">
        <f t="shared" si="37"/>
        <v>214</v>
      </c>
      <c r="ND254">
        <f t="shared" si="37"/>
        <v>28158.620000000003</v>
      </c>
      <c r="NE254">
        <f t="shared" si="37"/>
        <v>0</v>
      </c>
      <c r="NF254">
        <f t="shared" si="37"/>
        <v>0</v>
      </c>
      <c r="NG254">
        <f t="shared" si="37"/>
        <v>0</v>
      </c>
      <c r="NH254">
        <f t="shared" si="37"/>
        <v>3128</v>
      </c>
      <c r="NI254">
        <f t="shared" si="37"/>
        <v>362274.98</v>
      </c>
      <c r="NJ254">
        <f t="shared" si="37"/>
        <v>1121</v>
      </c>
      <c r="NK254">
        <f t="shared" si="37"/>
        <v>160319.1</v>
      </c>
      <c r="NL254">
        <f t="shared" si="37"/>
        <v>249</v>
      </c>
      <c r="NM254">
        <f t="shared" si="37"/>
        <v>32367.899999999998</v>
      </c>
      <c r="NN254">
        <f t="shared" si="37"/>
        <v>0</v>
      </c>
      <c r="NO254">
        <f t="shared" si="38"/>
        <v>0</v>
      </c>
      <c r="NP254">
        <f t="shared" si="38"/>
        <v>0</v>
      </c>
      <c r="NQ254">
        <f t="shared" si="38"/>
        <v>3783</v>
      </c>
      <c r="NR254">
        <f t="shared" si="38"/>
        <v>425364.02999999997</v>
      </c>
      <c r="NS254">
        <f t="shared" si="38"/>
        <v>1134</v>
      </c>
      <c r="NT254">
        <f t="shared" si="38"/>
        <v>161876.45000000001</v>
      </c>
      <c r="NU254">
        <f t="shared" si="38"/>
        <v>239</v>
      </c>
      <c r="NV254">
        <f t="shared" si="38"/>
        <v>31906.270000000004</v>
      </c>
      <c r="NW254">
        <f t="shared" si="38"/>
        <v>0</v>
      </c>
      <c r="NX254">
        <f t="shared" si="38"/>
        <v>0</v>
      </c>
      <c r="NY254">
        <f t="shared" si="38"/>
        <v>0</v>
      </c>
      <c r="NZ254">
        <f t="shared" si="38"/>
        <v>3146</v>
      </c>
      <c r="OA254">
        <f t="shared" si="38"/>
        <v>392193.36</v>
      </c>
      <c r="OB254">
        <f t="shared" si="38"/>
        <v>1223</v>
      </c>
      <c r="OC254">
        <f t="shared" si="38"/>
        <v>172060.36000000002</v>
      </c>
      <c r="OD254">
        <f t="shared" si="38"/>
        <v>272</v>
      </c>
      <c r="OE254">
        <f t="shared" si="38"/>
        <v>36500.86</v>
      </c>
      <c r="OF254">
        <f t="shared" si="38"/>
        <v>0</v>
      </c>
      <c r="OG254">
        <f t="shared" si="38"/>
        <v>0</v>
      </c>
      <c r="OH254">
        <f t="shared" si="38"/>
        <v>0</v>
      </c>
      <c r="OI254">
        <f t="shared" si="38"/>
        <v>3100</v>
      </c>
      <c r="OJ254">
        <f t="shared" si="38"/>
        <v>390567.01</v>
      </c>
      <c r="OK254">
        <f t="shared" si="38"/>
        <v>1259</v>
      </c>
      <c r="OL254">
        <f t="shared" si="38"/>
        <v>176548.03</v>
      </c>
      <c r="OM254">
        <f t="shared" si="38"/>
        <v>293</v>
      </c>
      <c r="ON254">
        <f t="shared" si="38"/>
        <v>39986.319999999992</v>
      </c>
      <c r="OO254">
        <f t="shared" si="38"/>
        <v>0</v>
      </c>
      <c r="OP254">
        <f t="shared" si="38"/>
        <v>0</v>
      </c>
      <c r="OQ254">
        <f t="shared" si="38"/>
        <v>0</v>
      </c>
      <c r="OR254">
        <f t="shared" si="38"/>
        <v>3552</v>
      </c>
      <c r="OS254">
        <f t="shared" si="38"/>
        <v>448430.00999999995</v>
      </c>
      <c r="OT254">
        <f t="shared" si="38"/>
        <v>1253</v>
      </c>
      <c r="OU254">
        <f t="shared" si="38"/>
        <v>175974.88</v>
      </c>
      <c r="OV254">
        <f t="shared" si="38"/>
        <v>291</v>
      </c>
      <c r="OW254">
        <f t="shared" si="38"/>
        <v>37969.11</v>
      </c>
      <c r="OX254">
        <f t="shared" si="38"/>
        <v>0</v>
      </c>
      <c r="OY254">
        <f t="shared" si="38"/>
        <v>0</v>
      </c>
      <c r="OZ254">
        <f t="shared" si="38"/>
        <v>0</v>
      </c>
      <c r="PA254">
        <f t="shared" si="38"/>
        <v>4483</v>
      </c>
      <c r="PB254">
        <f t="shared" si="38"/>
        <v>587198.55999999994</v>
      </c>
      <c r="PC254">
        <f t="shared" si="38"/>
        <v>873</v>
      </c>
      <c r="PD254">
        <f t="shared" si="38"/>
        <v>123062.94999999998</v>
      </c>
      <c r="PE254">
        <f t="shared" si="38"/>
        <v>193</v>
      </c>
      <c r="PF254">
        <f t="shared" si="38"/>
        <v>25317.91</v>
      </c>
      <c r="PG254">
        <f t="shared" si="38"/>
        <v>0</v>
      </c>
      <c r="PH254">
        <f t="shared" si="38"/>
        <v>0</v>
      </c>
      <c r="PI254">
        <f t="shared" si="39"/>
        <v>0</v>
      </c>
      <c r="PJ254">
        <f t="shared" si="39"/>
        <v>4337</v>
      </c>
      <c r="PK254">
        <f t="shared" si="39"/>
        <v>564579.92999999993</v>
      </c>
      <c r="PL254">
        <f t="shared" si="39"/>
        <v>1018</v>
      </c>
      <c r="PM254">
        <f t="shared" si="39"/>
        <v>145006.94</v>
      </c>
      <c r="PN254">
        <f t="shared" si="39"/>
        <v>434</v>
      </c>
      <c r="PO254">
        <f t="shared" si="39"/>
        <v>61256.22</v>
      </c>
      <c r="PP254">
        <f t="shared" si="39"/>
        <v>0</v>
      </c>
      <c r="PQ254">
        <f t="shared" si="39"/>
        <v>0</v>
      </c>
      <c r="PR254">
        <f t="shared" si="39"/>
        <v>0</v>
      </c>
      <c r="PS254">
        <f t="shared" si="39"/>
        <v>3351</v>
      </c>
      <c r="PT254">
        <f t="shared" si="39"/>
        <v>484943.62</v>
      </c>
      <c r="PU254">
        <f t="shared" si="39"/>
        <v>1220</v>
      </c>
      <c r="PV254">
        <f t="shared" si="39"/>
        <v>171441.52</v>
      </c>
      <c r="PW254">
        <f t="shared" si="39"/>
        <v>627</v>
      </c>
      <c r="PX254">
        <f t="shared" si="39"/>
        <v>88187.9</v>
      </c>
      <c r="PY254">
        <f t="shared" si="39"/>
        <v>0</v>
      </c>
      <c r="PZ254">
        <f t="shared" si="39"/>
        <v>0</v>
      </c>
      <c r="QA254">
        <f t="shared" si="39"/>
        <v>0</v>
      </c>
      <c r="QB254">
        <f t="shared" si="39"/>
        <v>3748</v>
      </c>
      <c r="QC254">
        <f t="shared" si="39"/>
        <v>562905.76</v>
      </c>
      <c r="QD254">
        <f t="shared" si="39"/>
        <v>1028</v>
      </c>
      <c r="QE254">
        <f t="shared" si="39"/>
        <v>148856.47</v>
      </c>
      <c r="QF254">
        <f t="shared" si="39"/>
        <v>530</v>
      </c>
      <c r="QG254">
        <f t="shared" si="39"/>
        <v>72293.02</v>
      </c>
      <c r="QH254">
        <f t="shared" si="39"/>
        <v>0</v>
      </c>
      <c r="QI254">
        <f t="shared" si="39"/>
        <v>0</v>
      </c>
      <c r="QJ254">
        <f t="shared" si="39"/>
        <v>0</v>
      </c>
      <c r="QK254">
        <f t="shared" si="40"/>
        <v>0</v>
      </c>
      <c r="QL254">
        <f t="shared" si="40"/>
        <v>0</v>
      </c>
      <c r="QM254">
        <f t="shared" si="40"/>
        <v>0</v>
      </c>
      <c r="QN254">
        <f t="shared" si="40"/>
        <v>0</v>
      </c>
      <c r="QO254">
        <f t="shared" si="40"/>
        <v>0</v>
      </c>
      <c r="QP254">
        <f t="shared" si="40"/>
        <v>0</v>
      </c>
      <c r="QQ254">
        <f t="shared" si="40"/>
        <v>0</v>
      </c>
      <c r="QR254">
        <f t="shared" si="40"/>
        <v>0</v>
      </c>
      <c r="QS254">
        <f t="shared" si="40"/>
        <v>0</v>
      </c>
      <c r="QT254">
        <f t="shared" si="40"/>
        <v>0</v>
      </c>
      <c r="QU254">
        <f t="shared" si="40"/>
        <v>0</v>
      </c>
      <c r="QV254">
        <f t="shared" si="40"/>
        <v>0</v>
      </c>
      <c r="QW254">
        <f t="shared" si="40"/>
        <v>0</v>
      </c>
      <c r="QX254">
        <f t="shared" si="40"/>
        <v>0</v>
      </c>
    </row>
    <row r="255" spans="1:466" x14ac:dyDescent="0.2">
      <c r="A255" t="s">
        <v>240</v>
      </c>
      <c r="B255" t="s">
        <v>240</v>
      </c>
      <c r="C255">
        <f t="shared" si="30"/>
        <v>3</v>
      </c>
      <c r="D255">
        <f t="shared" si="31"/>
        <v>118.16</v>
      </c>
      <c r="E255">
        <f t="shared" si="31"/>
        <v>0</v>
      </c>
      <c r="F255">
        <f t="shared" si="31"/>
        <v>0</v>
      </c>
      <c r="G255">
        <f t="shared" si="31"/>
        <v>0</v>
      </c>
      <c r="H255">
        <f t="shared" si="32"/>
        <v>0</v>
      </c>
      <c r="I255">
        <f t="shared" si="32"/>
        <v>0</v>
      </c>
      <c r="J255">
        <f t="shared" si="32"/>
        <v>0</v>
      </c>
      <c r="K255">
        <f t="shared" si="32"/>
        <v>0</v>
      </c>
      <c r="L255">
        <f t="shared" si="32"/>
        <v>0</v>
      </c>
      <c r="M255">
        <f t="shared" si="32"/>
        <v>0</v>
      </c>
      <c r="N255">
        <f t="shared" si="32"/>
        <v>0</v>
      </c>
      <c r="O255">
        <f t="shared" si="32"/>
        <v>0</v>
      </c>
      <c r="P255">
        <f t="shared" si="32"/>
        <v>0</v>
      </c>
      <c r="Q255">
        <f t="shared" si="32"/>
        <v>0</v>
      </c>
      <c r="R255">
        <f t="shared" si="32"/>
        <v>0</v>
      </c>
      <c r="S255">
        <f t="shared" si="32"/>
        <v>0</v>
      </c>
      <c r="T255">
        <f t="shared" si="32"/>
        <v>0</v>
      </c>
      <c r="U255">
        <f t="shared" si="32"/>
        <v>2</v>
      </c>
      <c r="V255">
        <f t="shared" si="32"/>
        <v>74.25</v>
      </c>
      <c r="W255">
        <f t="shared" si="32"/>
        <v>0</v>
      </c>
      <c r="X255">
        <f t="shared" si="32"/>
        <v>0</v>
      </c>
      <c r="Y255">
        <f t="shared" si="32"/>
        <v>0</v>
      </c>
      <c r="Z255">
        <f t="shared" si="32"/>
        <v>0</v>
      </c>
      <c r="AA255">
        <f t="shared" si="32"/>
        <v>0</v>
      </c>
      <c r="AB255">
        <f t="shared" si="32"/>
        <v>0</v>
      </c>
      <c r="AC255">
        <f t="shared" si="32"/>
        <v>0</v>
      </c>
      <c r="AD255">
        <f t="shared" si="32"/>
        <v>2</v>
      </c>
      <c r="AE255">
        <f t="shared" si="32"/>
        <v>79.62</v>
      </c>
      <c r="AF255">
        <f t="shared" si="32"/>
        <v>0</v>
      </c>
      <c r="AG255">
        <f t="shared" si="32"/>
        <v>0</v>
      </c>
      <c r="AH255">
        <f t="shared" si="32"/>
        <v>0</v>
      </c>
      <c r="AI255">
        <f t="shared" si="32"/>
        <v>0</v>
      </c>
      <c r="AJ255">
        <f t="shared" si="32"/>
        <v>0</v>
      </c>
      <c r="AK255">
        <f t="shared" si="32"/>
        <v>0</v>
      </c>
      <c r="AL255">
        <f t="shared" si="32"/>
        <v>0</v>
      </c>
      <c r="AM255">
        <f t="shared" si="32"/>
        <v>0</v>
      </c>
      <c r="AN255">
        <f t="shared" si="32"/>
        <v>0</v>
      </c>
      <c r="AO255">
        <f t="shared" si="32"/>
        <v>0</v>
      </c>
      <c r="AP255">
        <f t="shared" si="32"/>
        <v>0</v>
      </c>
      <c r="AQ255">
        <f t="shared" si="32"/>
        <v>0</v>
      </c>
      <c r="AR255">
        <f t="shared" si="32"/>
        <v>0</v>
      </c>
      <c r="AS255">
        <f t="shared" si="32"/>
        <v>0</v>
      </c>
      <c r="AT255">
        <f t="shared" si="32"/>
        <v>0</v>
      </c>
      <c r="AU255">
        <f t="shared" si="32"/>
        <v>0</v>
      </c>
      <c r="AV255">
        <f t="shared" si="32"/>
        <v>0</v>
      </c>
      <c r="AW255">
        <f t="shared" si="32"/>
        <v>0</v>
      </c>
      <c r="AX255">
        <f t="shared" si="32"/>
        <v>0</v>
      </c>
      <c r="AY255">
        <f t="shared" si="32"/>
        <v>0</v>
      </c>
      <c r="AZ255">
        <f t="shared" si="32"/>
        <v>0</v>
      </c>
      <c r="BA255">
        <f t="shared" si="32"/>
        <v>0</v>
      </c>
      <c r="BB255">
        <f t="shared" si="32"/>
        <v>0</v>
      </c>
      <c r="BC255">
        <f t="shared" si="32"/>
        <v>0</v>
      </c>
      <c r="BD255">
        <f t="shared" si="32"/>
        <v>0</v>
      </c>
      <c r="BE255">
        <f t="shared" si="32"/>
        <v>0</v>
      </c>
      <c r="BF255">
        <f t="shared" si="32"/>
        <v>0</v>
      </c>
      <c r="BG255">
        <f t="shared" si="32"/>
        <v>0</v>
      </c>
      <c r="BH255">
        <f t="shared" si="32"/>
        <v>0</v>
      </c>
      <c r="BI255">
        <f t="shared" si="32"/>
        <v>0</v>
      </c>
      <c r="BJ255">
        <f t="shared" si="32"/>
        <v>0</v>
      </c>
      <c r="BK255">
        <f t="shared" si="32"/>
        <v>0</v>
      </c>
      <c r="BL255">
        <f t="shared" si="32"/>
        <v>0</v>
      </c>
      <c r="BM255">
        <f t="shared" si="32"/>
        <v>0</v>
      </c>
      <c r="BN255">
        <f t="shared" si="32"/>
        <v>0</v>
      </c>
      <c r="BO255">
        <f t="shared" si="32"/>
        <v>0</v>
      </c>
      <c r="BP255">
        <f t="shared" si="32"/>
        <v>2</v>
      </c>
      <c r="BQ255">
        <f t="shared" si="32"/>
        <v>78.16</v>
      </c>
      <c r="BR255">
        <f t="shared" si="32"/>
        <v>0</v>
      </c>
      <c r="BS255">
        <f t="shared" si="32"/>
        <v>0</v>
      </c>
      <c r="BT255">
        <f t="shared" si="33"/>
        <v>0</v>
      </c>
      <c r="BU255">
        <f t="shared" si="33"/>
        <v>0</v>
      </c>
      <c r="BV255">
        <f t="shared" si="33"/>
        <v>0</v>
      </c>
      <c r="BW255">
        <f t="shared" si="33"/>
        <v>0</v>
      </c>
      <c r="BX255">
        <f t="shared" si="33"/>
        <v>0</v>
      </c>
      <c r="BY255">
        <f t="shared" si="33"/>
        <v>0</v>
      </c>
      <c r="BZ255">
        <f t="shared" si="33"/>
        <v>0</v>
      </c>
      <c r="CA255">
        <f t="shared" si="33"/>
        <v>0</v>
      </c>
      <c r="CB255">
        <f t="shared" si="33"/>
        <v>0</v>
      </c>
      <c r="CC255">
        <f t="shared" si="33"/>
        <v>0</v>
      </c>
      <c r="CD255">
        <f t="shared" si="33"/>
        <v>0</v>
      </c>
      <c r="CE255">
        <f t="shared" si="33"/>
        <v>0</v>
      </c>
      <c r="CF255">
        <f t="shared" si="33"/>
        <v>1</v>
      </c>
      <c r="CG255">
        <f t="shared" si="33"/>
        <v>28.94</v>
      </c>
      <c r="CH255">
        <f t="shared" si="33"/>
        <v>2</v>
      </c>
      <c r="CI255">
        <f t="shared" si="33"/>
        <v>80</v>
      </c>
      <c r="CJ255">
        <f t="shared" si="33"/>
        <v>0</v>
      </c>
      <c r="CK255">
        <f t="shared" si="33"/>
        <v>0</v>
      </c>
      <c r="CL255">
        <f t="shared" si="33"/>
        <v>0</v>
      </c>
      <c r="CM255">
        <f t="shared" si="33"/>
        <v>0</v>
      </c>
      <c r="CN255">
        <f t="shared" si="33"/>
        <v>0</v>
      </c>
      <c r="CO255">
        <f t="shared" si="33"/>
        <v>0</v>
      </c>
      <c r="CP255">
        <f t="shared" si="33"/>
        <v>0</v>
      </c>
      <c r="CQ255">
        <f t="shared" si="33"/>
        <v>0</v>
      </c>
      <c r="CR255">
        <f t="shared" si="33"/>
        <v>0</v>
      </c>
      <c r="CS255">
        <f t="shared" si="33"/>
        <v>0</v>
      </c>
      <c r="CT255">
        <f t="shared" si="33"/>
        <v>0</v>
      </c>
      <c r="CU255">
        <f t="shared" si="33"/>
        <v>0</v>
      </c>
      <c r="CV255">
        <f t="shared" si="33"/>
        <v>0</v>
      </c>
      <c r="CW255">
        <f t="shared" si="33"/>
        <v>0</v>
      </c>
      <c r="CX255">
        <f t="shared" si="33"/>
        <v>1</v>
      </c>
      <c r="CY255">
        <f t="shared" si="33"/>
        <v>160</v>
      </c>
      <c r="CZ255">
        <f t="shared" si="33"/>
        <v>0</v>
      </c>
      <c r="DA255">
        <f t="shared" si="33"/>
        <v>0</v>
      </c>
      <c r="DB255">
        <f t="shared" si="33"/>
        <v>0</v>
      </c>
      <c r="DC255">
        <f t="shared" si="33"/>
        <v>0</v>
      </c>
      <c r="DD255">
        <f t="shared" si="33"/>
        <v>0</v>
      </c>
      <c r="DE255">
        <f t="shared" si="33"/>
        <v>0</v>
      </c>
      <c r="DF255">
        <f t="shared" si="33"/>
        <v>0</v>
      </c>
      <c r="DG255">
        <f t="shared" si="33"/>
        <v>6</v>
      </c>
      <c r="DH255">
        <f t="shared" si="33"/>
        <v>440</v>
      </c>
      <c r="DI255">
        <f t="shared" si="33"/>
        <v>4</v>
      </c>
      <c r="DJ255">
        <f t="shared" si="33"/>
        <v>360</v>
      </c>
      <c r="DK255">
        <f t="shared" si="33"/>
        <v>0</v>
      </c>
      <c r="DL255">
        <f t="shared" si="33"/>
        <v>0</v>
      </c>
      <c r="DM255">
        <f t="shared" si="33"/>
        <v>0</v>
      </c>
      <c r="DN255">
        <f t="shared" si="33"/>
        <v>0</v>
      </c>
      <c r="DO255">
        <f t="shared" si="33"/>
        <v>0</v>
      </c>
      <c r="DP255">
        <f t="shared" si="33"/>
        <v>2</v>
      </c>
      <c r="DQ255">
        <f t="shared" si="33"/>
        <v>199.92</v>
      </c>
      <c r="DR255">
        <f t="shared" si="33"/>
        <v>2</v>
      </c>
      <c r="DS255">
        <f t="shared" si="33"/>
        <v>199.92</v>
      </c>
      <c r="DT255">
        <f t="shared" si="33"/>
        <v>0</v>
      </c>
      <c r="DU255">
        <f t="shared" si="33"/>
        <v>0</v>
      </c>
      <c r="DV255">
        <f t="shared" si="33"/>
        <v>0</v>
      </c>
      <c r="DW255">
        <f t="shared" si="33"/>
        <v>0</v>
      </c>
      <c r="DX255">
        <f t="shared" si="33"/>
        <v>0</v>
      </c>
      <c r="DY255">
        <f t="shared" si="33"/>
        <v>0</v>
      </c>
      <c r="DZ255">
        <f t="shared" si="33"/>
        <v>0</v>
      </c>
      <c r="EA255">
        <f t="shared" si="33"/>
        <v>0</v>
      </c>
      <c r="EB255">
        <f t="shared" si="33"/>
        <v>0</v>
      </c>
      <c r="EC255">
        <f t="shared" si="33"/>
        <v>0</v>
      </c>
      <c r="ED255">
        <f t="shared" si="33"/>
        <v>0</v>
      </c>
      <c r="EE255">
        <f t="shared" si="33"/>
        <v>0</v>
      </c>
      <c r="EF255">
        <f t="shared" si="34"/>
        <v>0</v>
      </c>
      <c r="EG255">
        <f t="shared" si="34"/>
        <v>0</v>
      </c>
      <c r="EH255">
        <f t="shared" si="34"/>
        <v>46</v>
      </c>
      <c r="EI255">
        <f t="shared" si="34"/>
        <v>3882.42</v>
      </c>
      <c r="EJ255">
        <f t="shared" si="34"/>
        <v>0</v>
      </c>
      <c r="EK255">
        <f t="shared" si="34"/>
        <v>0</v>
      </c>
      <c r="EL255">
        <f t="shared" si="34"/>
        <v>0</v>
      </c>
      <c r="EM255">
        <f t="shared" si="34"/>
        <v>0</v>
      </c>
      <c r="EN255">
        <f t="shared" si="34"/>
        <v>0</v>
      </c>
      <c r="EO255">
        <f t="shared" si="34"/>
        <v>0</v>
      </c>
      <c r="EP255">
        <f t="shared" si="34"/>
        <v>0</v>
      </c>
      <c r="EQ255">
        <f t="shared" si="34"/>
        <v>0</v>
      </c>
      <c r="ER255">
        <f t="shared" si="34"/>
        <v>0</v>
      </c>
      <c r="ES255">
        <f t="shared" si="34"/>
        <v>0</v>
      </c>
      <c r="ET255">
        <f t="shared" si="34"/>
        <v>0</v>
      </c>
      <c r="EU255">
        <f t="shared" si="34"/>
        <v>0</v>
      </c>
      <c r="EV255">
        <f t="shared" si="34"/>
        <v>0</v>
      </c>
      <c r="EW255">
        <f t="shared" si="34"/>
        <v>0</v>
      </c>
      <c r="EX255">
        <f t="shared" si="34"/>
        <v>0</v>
      </c>
      <c r="EY255">
        <f t="shared" si="34"/>
        <v>0</v>
      </c>
      <c r="EZ255">
        <f t="shared" si="34"/>
        <v>0</v>
      </c>
      <c r="FA255">
        <f t="shared" si="34"/>
        <v>0</v>
      </c>
      <c r="FB255">
        <f t="shared" si="34"/>
        <v>0</v>
      </c>
      <c r="FC255">
        <f t="shared" si="34"/>
        <v>0</v>
      </c>
      <c r="FD255">
        <f t="shared" si="34"/>
        <v>0</v>
      </c>
      <c r="FE255">
        <f t="shared" si="34"/>
        <v>0</v>
      </c>
      <c r="FF255">
        <f t="shared" si="34"/>
        <v>0</v>
      </c>
      <c r="FG255">
        <f t="shared" si="34"/>
        <v>0</v>
      </c>
      <c r="FH255">
        <f t="shared" si="34"/>
        <v>0</v>
      </c>
      <c r="FI255">
        <f t="shared" si="34"/>
        <v>0</v>
      </c>
      <c r="FJ255">
        <f t="shared" si="34"/>
        <v>0</v>
      </c>
      <c r="FK255">
        <f t="shared" si="34"/>
        <v>0</v>
      </c>
      <c r="FL255">
        <f t="shared" si="34"/>
        <v>0</v>
      </c>
      <c r="FM255">
        <f t="shared" si="34"/>
        <v>0</v>
      </c>
      <c r="FN255">
        <f t="shared" si="34"/>
        <v>0</v>
      </c>
      <c r="FO255">
        <f t="shared" si="34"/>
        <v>0</v>
      </c>
      <c r="FP255">
        <f t="shared" si="34"/>
        <v>0</v>
      </c>
      <c r="FQ255">
        <f t="shared" si="34"/>
        <v>0</v>
      </c>
      <c r="FR255">
        <f t="shared" si="34"/>
        <v>7</v>
      </c>
      <c r="FS255">
        <f t="shared" si="34"/>
        <v>536.75</v>
      </c>
      <c r="FT255">
        <f t="shared" si="34"/>
        <v>6</v>
      </c>
      <c r="FU255">
        <f t="shared" si="34"/>
        <v>376.75</v>
      </c>
      <c r="FV255">
        <f t="shared" si="34"/>
        <v>0</v>
      </c>
      <c r="FW255">
        <f t="shared" si="34"/>
        <v>0</v>
      </c>
      <c r="FX255">
        <f t="shared" si="34"/>
        <v>0</v>
      </c>
      <c r="FY255">
        <f t="shared" si="34"/>
        <v>0</v>
      </c>
      <c r="FZ255">
        <f t="shared" si="34"/>
        <v>0</v>
      </c>
      <c r="GA255">
        <f t="shared" si="34"/>
        <v>0</v>
      </c>
      <c r="GB255">
        <f t="shared" si="34"/>
        <v>0</v>
      </c>
      <c r="GC255">
        <f t="shared" si="34"/>
        <v>0</v>
      </c>
      <c r="GD255">
        <f t="shared" si="34"/>
        <v>0</v>
      </c>
      <c r="GE255">
        <f t="shared" si="34"/>
        <v>0</v>
      </c>
      <c r="GF255">
        <f t="shared" si="34"/>
        <v>0</v>
      </c>
      <c r="GG255">
        <f t="shared" si="34"/>
        <v>0</v>
      </c>
      <c r="GH255">
        <f t="shared" si="34"/>
        <v>0</v>
      </c>
      <c r="GI255">
        <f t="shared" si="34"/>
        <v>0</v>
      </c>
      <c r="GJ255">
        <f t="shared" si="34"/>
        <v>2</v>
      </c>
      <c r="GK255">
        <f t="shared" si="34"/>
        <v>184.4</v>
      </c>
      <c r="GL255">
        <f t="shared" si="34"/>
        <v>0</v>
      </c>
      <c r="GM255">
        <f t="shared" si="34"/>
        <v>0</v>
      </c>
      <c r="GN255">
        <f t="shared" si="34"/>
        <v>0</v>
      </c>
      <c r="GO255">
        <f t="shared" si="34"/>
        <v>0</v>
      </c>
      <c r="GP255">
        <f t="shared" si="34"/>
        <v>1</v>
      </c>
      <c r="GQ255">
        <f t="shared" si="34"/>
        <v>40</v>
      </c>
      <c r="GR255">
        <f t="shared" si="35"/>
        <v>0</v>
      </c>
      <c r="GS255">
        <f t="shared" si="35"/>
        <v>0</v>
      </c>
      <c r="GT255">
        <f t="shared" si="35"/>
        <v>0</v>
      </c>
      <c r="GU255">
        <f t="shared" si="35"/>
        <v>0</v>
      </c>
      <c r="GV255">
        <f t="shared" si="35"/>
        <v>0</v>
      </c>
      <c r="GW255">
        <f t="shared" si="35"/>
        <v>0</v>
      </c>
      <c r="GX255">
        <f t="shared" si="35"/>
        <v>0</v>
      </c>
      <c r="GY255">
        <f t="shared" si="35"/>
        <v>0</v>
      </c>
      <c r="GZ255">
        <f t="shared" si="35"/>
        <v>0</v>
      </c>
      <c r="HA255">
        <f t="shared" si="35"/>
        <v>0</v>
      </c>
      <c r="HB255">
        <f t="shared" si="35"/>
        <v>0</v>
      </c>
      <c r="HC255">
        <f t="shared" si="35"/>
        <v>0</v>
      </c>
      <c r="HD255">
        <f t="shared" si="35"/>
        <v>0</v>
      </c>
      <c r="HE255">
        <f t="shared" si="35"/>
        <v>0</v>
      </c>
      <c r="HF255">
        <f t="shared" si="35"/>
        <v>0</v>
      </c>
      <c r="HG255">
        <f t="shared" si="35"/>
        <v>0</v>
      </c>
      <c r="HH255">
        <f t="shared" si="35"/>
        <v>0</v>
      </c>
      <c r="HI255">
        <f t="shared" si="35"/>
        <v>0</v>
      </c>
      <c r="HJ255">
        <f t="shared" si="35"/>
        <v>0</v>
      </c>
      <c r="HK255">
        <f t="shared" si="35"/>
        <v>0</v>
      </c>
      <c r="HL255">
        <f t="shared" si="35"/>
        <v>0</v>
      </c>
      <c r="HM255">
        <f t="shared" si="35"/>
        <v>1</v>
      </c>
      <c r="HN255">
        <f t="shared" si="35"/>
        <v>160</v>
      </c>
      <c r="HO255">
        <f t="shared" si="35"/>
        <v>0</v>
      </c>
      <c r="HP255">
        <f t="shared" si="35"/>
        <v>0</v>
      </c>
      <c r="HQ255">
        <f t="shared" si="35"/>
        <v>0</v>
      </c>
      <c r="HR255">
        <f t="shared" si="35"/>
        <v>0</v>
      </c>
      <c r="HS255">
        <f t="shared" si="35"/>
        <v>0</v>
      </c>
      <c r="HT255">
        <f t="shared" si="35"/>
        <v>0</v>
      </c>
      <c r="HU255">
        <f t="shared" si="35"/>
        <v>0</v>
      </c>
      <c r="HV255">
        <f t="shared" si="35"/>
        <v>0</v>
      </c>
      <c r="HW255">
        <f t="shared" si="35"/>
        <v>0</v>
      </c>
      <c r="HX255">
        <f t="shared" si="35"/>
        <v>0</v>
      </c>
      <c r="HY255">
        <f t="shared" si="35"/>
        <v>0</v>
      </c>
      <c r="HZ255">
        <f t="shared" si="35"/>
        <v>0</v>
      </c>
      <c r="IA255">
        <f t="shared" si="35"/>
        <v>0</v>
      </c>
      <c r="IB255">
        <f t="shared" si="35"/>
        <v>0</v>
      </c>
      <c r="IC255">
        <f t="shared" si="35"/>
        <v>1</v>
      </c>
      <c r="ID255">
        <f t="shared" si="35"/>
        <v>120</v>
      </c>
      <c r="IE255">
        <f t="shared" si="35"/>
        <v>0</v>
      </c>
      <c r="IF255">
        <f t="shared" si="35"/>
        <v>0</v>
      </c>
      <c r="IG255">
        <f t="shared" si="35"/>
        <v>0</v>
      </c>
      <c r="IH255">
        <f t="shared" si="35"/>
        <v>0</v>
      </c>
      <c r="II255">
        <f t="shared" si="35"/>
        <v>0</v>
      </c>
      <c r="IJ255">
        <f t="shared" si="35"/>
        <v>0</v>
      </c>
      <c r="IK255">
        <f t="shared" si="35"/>
        <v>0</v>
      </c>
      <c r="IL255">
        <f t="shared" si="35"/>
        <v>2</v>
      </c>
      <c r="IM255">
        <f t="shared" si="35"/>
        <v>196.3</v>
      </c>
      <c r="IN255">
        <f t="shared" si="35"/>
        <v>0</v>
      </c>
      <c r="IO255">
        <f t="shared" si="35"/>
        <v>0</v>
      </c>
      <c r="IP255">
        <f t="shared" si="35"/>
        <v>0</v>
      </c>
      <c r="IQ255">
        <f t="shared" si="35"/>
        <v>0</v>
      </c>
      <c r="IR255">
        <f t="shared" si="35"/>
        <v>0</v>
      </c>
      <c r="IS255">
        <f t="shared" si="35"/>
        <v>0</v>
      </c>
      <c r="IT255">
        <f t="shared" si="35"/>
        <v>0</v>
      </c>
      <c r="IU255">
        <f t="shared" si="35"/>
        <v>6</v>
      </c>
      <c r="IV255">
        <f t="shared" si="35"/>
        <v>423.86</v>
      </c>
      <c r="IW255">
        <f t="shared" si="35"/>
        <v>2</v>
      </c>
      <c r="IX255">
        <f t="shared" si="35"/>
        <v>125.04</v>
      </c>
      <c r="IY255">
        <f t="shared" si="35"/>
        <v>0</v>
      </c>
      <c r="IZ255">
        <f t="shared" si="35"/>
        <v>0</v>
      </c>
      <c r="JA255">
        <f t="shared" si="35"/>
        <v>0</v>
      </c>
      <c r="JB255">
        <f t="shared" si="35"/>
        <v>0</v>
      </c>
      <c r="JC255">
        <f t="shared" si="35"/>
        <v>0</v>
      </c>
      <c r="JD255">
        <f t="shared" si="36"/>
        <v>0</v>
      </c>
      <c r="JE255">
        <f t="shared" si="36"/>
        <v>0</v>
      </c>
      <c r="JF255">
        <f t="shared" si="36"/>
        <v>0</v>
      </c>
      <c r="JG255">
        <f t="shared" si="36"/>
        <v>0</v>
      </c>
      <c r="JH255">
        <f t="shared" si="36"/>
        <v>0</v>
      </c>
      <c r="JI255">
        <f t="shared" si="36"/>
        <v>0</v>
      </c>
      <c r="JJ255">
        <f t="shared" si="36"/>
        <v>0</v>
      </c>
      <c r="JK255">
        <f t="shared" si="36"/>
        <v>0</v>
      </c>
      <c r="JL255">
        <f t="shared" si="36"/>
        <v>0</v>
      </c>
      <c r="JM255">
        <f t="shared" si="36"/>
        <v>4</v>
      </c>
      <c r="JN255">
        <f t="shared" si="36"/>
        <v>453.58</v>
      </c>
      <c r="JO255">
        <f t="shared" si="36"/>
        <v>0</v>
      </c>
      <c r="JP255">
        <f t="shared" si="36"/>
        <v>0</v>
      </c>
      <c r="JQ255">
        <f t="shared" si="36"/>
        <v>0</v>
      </c>
      <c r="JR255">
        <f t="shared" si="36"/>
        <v>0</v>
      </c>
      <c r="JS255">
        <f t="shared" si="36"/>
        <v>0</v>
      </c>
      <c r="JT255">
        <f t="shared" si="36"/>
        <v>0</v>
      </c>
      <c r="JU255">
        <f t="shared" si="36"/>
        <v>0</v>
      </c>
      <c r="JV255">
        <f t="shared" si="36"/>
        <v>0</v>
      </c>
      <c r="JW255">
        <f t="shared" si="36"/>
        <v>0</v>
      </c>
      <c r="JX255">
        <f t="shared" si="36"/>
        <v>2</v>
      </c>
      <c r="JY255">
        <f t="shared" si="36"/>
        <v>44.95</v>
      </c>
      <c r="JZ255">
        <f t="shared" si="36"/>
        <v>0</v>
      </c>
      <c r="KA255">
        <f t="shared" si="36"/>
        <v>0</v>
      </c>
      <c r="KB255">
        <f t="shared" si="36"/>
        <v>0</v>
      </c>
      <c r="KC255">
        <f t="shared" si="36"/>
        <v>0</v>
      </c>
      <c r="KD255">
        <f t="shared" si="36"/>
        <v>0</v>
      </c>
      <c r="KE255">
        <f t="shared" si="36"/>
        <v>0</v>
      </c>
      <c r="KF255">
        <f t="shared" si="36"/>
        <v>0</v>
      </c>
      <c r="KG255">
        <f t="shared" si="36"/>
        <v>0</v>
      </c>
      <c r="KH255">
        <f t="shared" si="36"/>
        <v>0</v>
      </c>
      <c r="KI255">
        <f t="shared" si="36"/>
        <v>0</v>
      </c>
      <c r="KJ255">
        <f t="shared" si="36"/>
        <v>0</v>
      </c>
      <c r="KK255">
        <f t="shared" si="36"/>
        <v>0</v>
      </c>
      <c r="KL255">
        <f t="shared" si="36"/>
        <v>0</v>
      </c>
      <c r="KM255">
        <f t="shared" si="36"/>
        <v>0</v>
      </c>
      <c r="KN255">
        <f t="shared" si="36"/>
        <v>0</v>
      </c>
      <c r="KO255">
        <f t="shared" si="36"/>
        <v>0</v>
      </c>
      <c r="KP255">
        <f t="shared" si="36"/>
        <v>0</v>
      </c>
      <c r="KQ255">
        <f t="shared" si="36"/>
        <v>0</v>
      </c>
      <c r="KR255">
        <f t="shared" si="36"/>
        <v>1</v>
      </c>
      <c r="KS255">
        <f t="shared" si="36"/>
        <v>120</v>
      </c>
      <c r="KT255">
        <f t="shared" si="36"/>
        <v>0</v>
      </c>
      <c r="KU255">
        <f t="shared" si="36"/>
        <v>0</v>
      </c>
      <c r="KV255">
        <f t="shared" si="36"/>
        <v>0</v>
      </c>
      <c r="KW255">
        <f t="shared" si="36"/>
        <v>2</v>
      </c>
      <c r="KX255">
        <f t="shared" si="36"/>
        <v>80</v>
      </c>
      <c r="KY255">
        <f t="shared" si="36"/>
        <v>0</v>
      </c>
      <c r="KZ255">
        <f t="shared" si="36"/>
        <v>0</v>
      </c>
      <c r="LA255">
        <f t="shared" si="36"/>
        <v>0</v>
      </c>
      <c r="LB255">
        <f t="shared" si="36"/>
        <v>0</v>
      </c>
      <c r="LC255">
        <f t="shared" si="37"/>
        <v>0</v>
      </c>
      <c r="LD255">
        <f t="shared" si="37"/>
        <v>0</v>
      </c>
      <c r="LE255">
        <f t="shared" si="37"/>
        <v>0</v>
      </c>
      <c r="LF255">
        <f t="shared" si="37"/>
        <v>1</v>
      </c>
      <c r="LG255">
        <f t="shared" si="37"/>
        <v>40</v>
      </c>
      <c r="LH255">
        <f t="shared" si="37"/>
        <v>0</v>
      </c>
      <c r="LI255">
        <f t="shared" si="37"/>
        <v>0</v>
      </c>
      <c r="LJ255">
        <f t="shared" si="37"/>
        <v>0</v>
      </c>
      <c r="LK255">
        <f t="shared" si="37"/>
        <v>0</v>
      </c>
      <c r="LL255">
        <f t="shared" si="37"/>
        <v>0</v>
      </c>
      <c r="LM255">
        <f t="shared" si="37"/>
        <v>0</v>
      </c>
      <c r="LN255">
        <f t="shared" si="37"/>
        <v>0</v>
      </c>
      <c r="LO255">
        <f t="shared" si="37"/>
        <v>0</v>
      </c>
      <c r="LP255">
        <f t="shared" si="37"/>
        <v>0</v>
      </c>
      <c r="LQ255">
        <f t="shared" si="37"/>
        <v>0</v>
      </c>
      <c r="LR255">
        <f t="shared" si="37"/>
        <v>0</v>
      </c>
      <c r="LS255">
        <f t="shared" si="37"/>
        <v>0</v>
      </c>
      <c r="LT255">
        <f t="shared" si="37"/>
        <v>0</v>
      </c>
      <c r="LU255">
        <f t="shared" si="37"/>
        <v>0</v>
      </c>
      <c r="LV255">
        <f t="shared" si="37"/>
        <v>0</v>
      </c>
      <c r="LW255">
        <f t="shared" si="37"/>
        <v>0</v>
      </c>
      <c r="LX255">
        <f t="shared" si="37"/>
        <v>1</v>
      </c>
      <c r="LY255">
        <f t="shared" si="37"/>
        <v>40</v>
      </c>
      <c r="LZ255">
        <f t="shared" si="37"/>
        <v>0</v>
      </c>
      <c r="MA255">
        <f t="shared" si="37"/>
        <v>0</v>
      </c>
      <c r="MB255">
        <f t="shared" si="37"/>
        <v>0</v>
      </c>
      <c r="MC255">
        <f t="shared" si="37"/>
        <v>0</v>
      </c>
      <c r="MD255">
        <f t="shared" si="37"/>
        <v>0</v>
      </c>
      <c r="ME255">
        <f t="shared" si="37"/>
        <v>0</v>
      </c>
      <c r="MF255">
        <f t="shared" si="37"/>
        <v>0</v>
      </c>
      <c r="MG255">
        <f t="shared" si="37"/>
        <v>2</v>
      </c>
      <c r="MH255">
        <f t="shared" si="37"/>
        <v>164.27</v>
      </c>
      <c r="MI255">
        <f t="shared" si="37"/>
        <v>1</v>
      </c>
      <c r="MJ255">
        <f t="shared" si="37"/>
        <v>4.2699999999999996</v>
      </c>
      <c r="MK255">
        <f t="shared" si="37"/>
        <v>0</v>
      </c>
      <c r="ML255">
        <f t="shared" si="37"/>
        <v>0</v>
      </c>
      <c r="MM255">
        <f t="shared" si="37"/>
        <v>0</v>
      </c>
      <c r="MN255">
        <f t="shared" si="37"/>
        <v>0</v>
      </c>
      <c r="MO255">
        <f t="shared" si="37"/>
        <v>0</v>
      </c>
      <c r="MP255">
        <f t="shared" si="37"/>
        <v>0</v>
      </c>
      <c r="MQ255">
        <f t="shared" si="37"/>
        <v>0</v>
      </c>
      <c r="MR255">
        <f t="shared" si="37"/>
        <v>0</v>
      </c>
      <c r="MS255">
        <f t="shared" si="37"/>
        <v>0</v>
      </c>
      <c r="MT255">
        <f t="shared" si="37"/>
        <v>0</v>
      </c>
      <c r="MU255">
        <f t="shared" si="37"/>
        <v>0</v>
      </c>
      <c r="MV255">
        <f t="shared" si="37"/>
        <v>0</v>
      </c>
      <c r="MW255">
        <f t="shared" si="37"/>
        <v>0</v>
      </c>
      <c r="MX255">
        <f t="shared" si="37"/>
        <v>0</v>
      </c>
      <c r="MY255">
        <f t="shared" si="37"/>
        <v>1</v>
      </c>
      <c r="MZ255">
        <f t="shared" si="37"/>
        <v>89.15</v>
      </c>
      <c r="NA255">
        <f t="shared" si="37"/>
        <v>1</v>
      </c>
      <c r="NB255">
        <f t="shared" si="37"/>
        <v>120</v>
      </c>
      <c r="NC255">
        <f t="shared" si="37"/>
        <v>0</v>
      </c>
      <c r="ND255">
        <f t="shared" si="37"/>
        <v>0</v>
      </c>
      <c r="NE255">
        <f t="shared" si="37"/>
        <v>0</v>
      </c>
      <c r="NF255">
        <f t="shared" si="37"/>
        <v>0</v>
      </c>
      <c r="NG255">
        <f t="shared" si="37"/>
        <v>0</v>
      </c>
      <c r="NH255">
        <f t="shared" si="37"/>
        <v>0</v>
      </c>
      <c r="NI255">
        <f t="shared" si="37"/>
        <v>0</v>
      </c>
      <c r="NJ255">
        <f t="shared" si="37"/>
        <v>0</v>
      </c>
      <c r="NK255">
        <f t="shared" si="37"/>
        <v>0</v>
      </c>
      <c r="NL255">
        <f t="shared" si="37"/>
        <v>1</v>
      </c>
      <c r="NM255">
        <f t="shared" si="37"/>
        <v>40</v>
      </c>
      <c r="NN255">
        <f t="shared" si="37"/>
        <v>0</v>
      </c>
      <c r="NO255">
        <f t="shared" si="38"/>
        <v>0</v>
      </c>
      <c r="NP255">
        <f t="shared" si="38"/>
        <v>0</v>
      </c>
      <c r="NQ255">
        <f t="shared" si="38"/>
        <v>1</v>
      </c>
      <c r="NR255">
        <f t="shared" si="38"/>
        <v>40</v>
      </c>
      <c r="NS255">
        <f t="shared" si="38"/>
        <v>0</v>
      </c>
      <c r="NT255">
        <f t="shared" si="38"/>
        <v>0</v>
      </c>
      <c r="NU255">
        <f t="shared" si="38"/>
        <v>0</v>
      </c>
      <c r="NV255">
        <f t="shared" si="38"/>
        <v>0</v>
      </c>
      <c r="NW255">
        <f t="shared" si="38"/>
        <v>0</v>
      </c>
      <c r="NX255">
        <f t="shared" si="38"/>
        <v>0</v>
      </c>
      <c r="NY255">
        <f t="shared" si="38"/>
        <v>0</v>
      </c>
      <c r="NZ255">
        <f t="shared" si="38"/>
        <v>0</v>
      </c>
      <c r="OA255">
        <f t="shared" si="38"/>
        <v>0</v>
      </c>
      <c r="OB255">
        <f t="shared" si="38"/>
        <v>0</v>
      </c>
      <c r="OC255">
        <f t="shared" si="38"/>
        <v>0</v>
      </c>
      <c r="OD255">
        <f t="shared" si="38"/>
        <v>0</v>
      </c>
      <c r="OE255">
        <f t="shared" si="38"/>
        <v>0</v>
      </c>
      <c r="OF255">
        <f t="shared" si="38"/>
        <v>0</v>
      </c>
      <c r="OG255">
        <f t="shared" si="38"/>
        <v>0</v>
      </c>
      <c r="OH255">
        <f t="shared" si="38"/>
        <v>0</v>
      </c>
      <c r="OI255">
        <f t="shared" si="38"/>
        <v>0</v>
      </c>
      <c r="OJ255">
        <f t="shared" si="38"/>
        <v>0</v>
      </c>
      <c r="OK255">
        <f t="shared" si="38"/>
        <v>0</v>
      </c>
      <c r="OL255">
        <f t="shared" si="38"/>
        <v>0</v>
      </c>
      <c r="OM255">
        <f t="shared" si="38"/>
        <v>0</v>
      </c>
      <c r="ON255">
        <f t="shared" si="38"/>
        <v>0</v>
      </c>
      <c r="OO255">
        <f t="shared" si="38"/>
        <v>0</v>
      </c>
      <c r="OP255">
        <f t="shared" si="38"/>
        <v>0</v>
      </c>
      <c r="OQ255">
        <f t="shared" si="38"/>
        <v>0</v>
      </c>
      <c r="OR255">
        <f t="shared" si="38"/>
        <v>0</v>
      </c>
      <c r="OS255">
        <f t="shared" si="38"/>
        <v>0</v>
      </c>
      <c r="OT255">
        <f t="shared" si="38"/>
        <v>0</v>
      </c>
      <c r="OU255">
        <f t="shared" si="38"/>
        <v>0</v>
      </c>
      <c r="OV255">
        <f t="shared" si="38"/>
        <v>0</v>
      </c>
      <c r="OW255">
        <f t="shared" si="38"/>
        <v>0</v>
      </c>
      <c r="OX255">
        <f t="shared" si="38"/>
        <v>0</v>
      </c>
      <c r="OY255">
        <f t="shared" si="38"/>
        <v>0</v>
      </c>
      <c r="OZ255">
        <f t="shared" si="38"/>
        <v>0</v>
      </c>
      <c r="PA255">
        <f t="shared" si="38"/>
        <v>0</v>
      </c>
      <c r="PB255">
        <f t="shared" si="38"/>
        <v>0</v>
      </c>
      <c r="PC255">
        <f t="shared" si="38"/>
        <v>0</v>
      </c>
      <c r="PD255">
        <f t="shared" si="38"/>
        <v>0</v>
      </c>
      <c r="PE255">
        <f t="shared" si="38"/>
        <v>0</v>
      </c>
      <c r="PF255">
        <f t="shared" si="38"/>
        <v>0</v>
      </c>
      <c r="PG255">
        <f t="shared" si="38"/>
        <v>0</v>
      </c>
      <c r="PH255">
        <f t="shared" si="38"/>
        <v>0</v>
      </c>
      <c r="PI255">
        <f t="shared" si="39"/>
        <v>0</v>
      </c>
      <c r="PJ255">
        <f t="shared" si="39"/>
        <v>0</v>
      </c>
      <c r="PK255">
        <f t="shared" si="39"/>
        <v>0</v>
      </c>
      <c r="PL255">
        <f t="shared" si="39"/>
        <v>0</v>
      </c>
      <c r="PM255">
        <f t="shared" si="39"/>
        <v>0</v>
      </c>
      <c r="PN255">
        <f t="shared" si="39"/>
        <v>0</v>
      </c>
      <c r="PO255">
        <f t="shared" si="39"/>
        <v>0</v>
      </c>
      <c r="PP255">
        <f t="shared" si="39"/>
        <v>0</v>
      </c>
      <c r="PQ255">
        <f t="shared" si="39"/>
        <v>0</v>
      </c>
      <c r="PR255">
        <f t="shared" si="39"/>
        <v>0</v>
      </c>
      <c r="PS255">
        <f t="shared" si="39"/>
        <v>0</v>
      </c>
      <c r="PT255">
        <f t="shared" si="39"/>
        <v>0</v>
      </c>
      <c r="PU255">
        <f t="shared" si="39"/>
        <v>0</v>
      </c>
      <c r="PV255">
        <f t="shared" si="39"/>
        <v>0</v>
      </c>
      <c r="PW255">
        <f t="shared" si="39"/>
        <v>0</v>
      </c>
      <c r="PX255">
        <f t="shared" si="39"/>
        <v>0</v>
      </c>
      <c r="PY255">
        <f t="shared" si="39"/>
        <v>0</v>
      </c>
      <c r="PZ255">
        <f t="shared" si="39"/>
        <v>0</v>
      </c>
      <c r="QA255">
        <f t="shared" si="39"/>
        <v>0</v>
      </c>
      <c r="QB255">
        <f t="shared" si="39"/>
        <v>0</v>
      </c>
      <c r="QC255">
        <f t="shared" si="39"/>
        <v>0</v>
      </c>
      <c r="QD255">
        <f t="shared" si="39"/>
        <v>0</v>
      </c>
      <c r="QE255">
        <f t="shared" si="39"/>
        <v>0</v>
      </c>
      <c r="QF255">
        <f t="shared" si="39"/>
        <v>0</v>
      </c>
      <c r="QG255">
        <f t="shared" si="39"/>
        <v>0</v>
      </c>
      <c r="QH255">
        <f t="shared" si="39"/>
        <v>0</v>
      </c>
      <c r="QI255">
        <f t="shared" si="39"/>
        <v>0</v>
      </c>
      <c r="QJ255">
        <f t="shared" si="39"/>
        <v>0</v>
      </c>
      <c r="QK255">
        <f t="shared" si="40"/>
        <v>0</v>
      </c>
      <c r="QL255">
        <f t="shared" si="40"/>
        <v>0</v>
      </c>
      <c r="QM255">
        <f t="shared" si="40"/>
        <v>0</v>
      </c>
      <c r="QN255">
        <f t="shared" si="40"/>
        <v>0</v>
      </c>
      <c r="QO255">
        <f t="shared" si="40"/>
        <v>0</v>
      </c>
      <c r="QP255">
        <f t="shared" si="40"/>
        <v>0</v>
      </c>
      <c r="QQ255">
        <f t="shared" si="40"/>
        <v>0</v>
      </c>
      <c r="QR255">
        <f t="shared" si="40"/>
        <v>0</v>
      </c>
      <c r="QS255">
        <f t="shared" si="40"/>
        <v>0</v>
      </c>
      <c r="QT255">
        <f t="shared" si="40"/>
        <v>0</v>
      </c>
      <c r="QU255">
        <f t="shared" si="40"/>
        <v>0</v>
      </c>
      <c r="QV255">
        <f t="shared" si="40"/>
        <v>0</v>
      </c>
      <c r="QW255">
        <f t="shared" si="40"/>
        <v>0</v>
      </c>
      <c r="QX255">
        <f t="shared" si="40"/>
        <v>0</v>
      </c>
    </row>
    <row r="256" spans="1:466" x14ac:dyDescent="0.2">
      <c r="A256" t="s">
        <v>241</v>
      </c>
      <c r="B256" t="s">
        <v>241</v>
      </c>
      <c r="C256">
        <f t="shared" si="30"/>
        <v>0</v>
      </c>
      <c r="D256">
        <f t="shared" si="31"/>
        <v>0</v>
      </c>
      <c r="E256">
        <f t="shared" si="31"/>
        <v>0</v>
      </c>
      <c r="F256">
        <f t="shared" si="31"/>
        <v>0</v>
      </c>
      <c r="G256">
        <f t="shared" si="31"/>
        <v>0</v>
      </c>
      <c r="H256">
        <f t="shared" si="32"/>
        <v>0</v>
      </c>
      <c r="I256">
        <f t="shared" si="32"/>
        <v>0</v>
      </c>
      <c r="J256">
        <f t="shared" si="32"/>
        <v>0</v>
      </c>
      <c r="K256">
        <f t="shared" si="32"/>
        <v>0</v>
      </c>
      <c r="L256">
        <f t="shared" si="32"/>
        <v>0</v>
      </c>
      <c r="M256">
        <f t="shared" si="32"/>
        <v>0</v>
      </c>
      <c r="N256">
        <f t="shared" si="32"/>
        <v>0</v>
      </c>
      <c r="O256">
        <f t="shared" si="32"/>
        <v>0</v>
      </c>
      <c r="P256">
        <f t="shared" si="32"/>
        <v>0</v>
      </c>
      <c r="Q256">
        <f t="shared" si="32"/>
        <v>0</v>
      </c>
      <c r="R256">
        <f t="shared" si="32"/>
        <v>0</v>
      </c>
      <c r="S256">
        <f t="shared" si="32"/>
        <v>0</v>
      </c>
      <c r="T256">
        <f t="shared" si="32"/>
        <v>0</v>
      </c>
      <c r="U256">
        <f t="shared" si="32"/>
        <v>0</v>
      </c>
      <c r="V256">
        <f t="shared" si="32"/>
        <v>0</v>
      </c>
      <c r="W256">
        <f t="shared" si="32"/>
        <v>0</v>
      </c>
      <c r="X256">
        <f t="shared" si="32"/>
        <v>0</v>
      </c>
      <c r="Y256">
        <f t="shared" si="32"/>
        <v>0</v>
      </c>
      <c r="Z256">
        <f t="shared" si="32"/>
        <v>0</v>
      </c>
      <c r="AA256">
        <f t="shared" si="32"/>
        <v>0</v>
      </c>
      <c r="AB256">
        <f t="shared" si="32"/>
        <v>0</v>
      </c>
      <c r="AC256">
        <f t="shared" si="32"/>
        <v>0</v>
      </c>
      <c r="AD256">
        <f t="shared" si="32"/>
        <v>0</v>
      </c>
      <c r="AE256">
        <f t="shared" si="32"/>
        <v>0</v>
      </c>
      <c r="AF256">
        <f t="shared" si="32"/>
        <v>0</v>
      </c>
      <c r="AG256">
        <f t="shared" si="32"/>
        <v>0</v>
      </c>
      <c r="AH256">
        <f t="shared" si="32"/>
        <v>0</v>
      </c>
      <c r="AI256">
        <f t="shared" si="32"/>
        <v>0</v>
      </c>
      <c r="AJ256">
        <f t="shared" si="32"/>
        <v>0</v>
      </c>
      <c r="AK256">
        <f t="shared" si="32"/>
        <v>0</v>
      </c>
      <c r="AL256">
        <f t="shared" si="32"/>
        <v>0</v>
      </c>
      <c r="AM256">
        <f t="shared" si="32"/>
        <v>0</v>
      </c>
      <c r="AN256">
        <f t="shared" si="32"/>
        <v>0</v>
      </c>
      <c r="AO256">
        <f t="shared" si="32"/>
        <v>0</v>
      </c>
      <c r="AP256">
        <f t="shared" si="32"/>
        <v>0</v>
      </c>
      <c r="AQ256">
        <f t="shared" si="32"/>
        <v>0</v>
      </c>
      <c r="AR256">
        <f t="shared" si="32"/>
        <v>0</v>
      </c>
      <c r="AS256">
        <f t="shared" si="32"/>
        <v>0</v>
      </c>
      <c r="AT256">
        <f t="shared" si="32"/>
        <v>0</v>
      </c>
      <c r="AU256">
        <f t="shared" si="32"/>
        <v>0</v>
      </c>
      <c r="AV256">
        <f t="shared" si="32"/>
        <v>0</v>
      </c>
      <c r="AW256">
        <f t="shared" si="32"/>
        <v>0</v>
      </c>
      <c r="AX256">
        <f t="shared" si="32"/>
        <v>0</v>
      </c>
      <c r="AY256">
        <f t="shared" si="32"/>
        <v>0</v>
      </c>
      <c r="AZ256">
        <f t="shared" si="32"/>
        <v>0</v>
      </c>
      <c r="BA256">
        <f t="shared" si="32"/>
        <v>0</v>
      </c>
      <c r="BB256">
        <f t="shared" si="32"/>
        <v>0</v>
      </c>
      <c r="BC256">
        <f t="shared" si="32"/>
        <v>0</v>
      </c>
      <c r="BD256">
        <f t="shared" si="32"/>
        <v>0</v>
      </c>
      <c r="BE256">
        <f t="shared" si="32"/>
        <v>0</v>
      </c>
      <c r="BF256">
        <f t="shared" si="32"/>
        <v>0</v>
      </c>
      <c r="BG256">
        <f t="shared" si="32"/>
        <v>0</v>
      </c>
      <c r="BH256">
        <f t="shared" si="32"/>
        <v>0</v>
      </c>
      <c r="BI256">
        <f t="shared" si="32"/>
        <v>0</v>
      </c>
      <c r="BJ256">
        <f t="shared" si="32"/>
        <v>0</v>
      </c>
      <c r="BK256">
        <f t="shared" si="32"/>
        <v>0</v>
      </c>
      <c r="BL256">
        <f t="shared" si="32"/>
        <v>0</v>
      </c>
      <c r="BM256">
        <f t="shared" si="32"/>
        <v>0</v>
      </c>
      <c r="BN256">
        <f t="shared" si="32"/>
        <v>2</v>
      </c>
      <c r="BO256">
        <f t="shared" si="32"/>
        <v>120</v>
      </c>
      <c r="BP256">
        <f t="shared" si="32"/>
        <v>0</v>
      </c>
      <c r="BQ256">
        <f t="shared" si="32"/>
        <v>0</v>
      </c>
      <c r="BR256">
        <f t="shared" si="32"/>
        <v>0</v>
      </c>
      <c r="BS256">
        <f t="shared" ref="BS256:ED259" si="41">SUMIF($B$3:$B$238, $B256, BS$3:BS$238)</f>
        <v>0</v>
      </c>
      <c r="BT256">
        <f t="shared" si="41"/>
        <v>0</v>
      </c>
      <c r="BU256">
        <f t="shared" si="41"/>
        <v>0</v>
      </c>
      <c r="BV256">
        <f t="shared" si="41"/>
        <v>0</v>
      </c>
      <c r="BW256">
        <f t="shared" si="41"/>
        <v>1</v>
      </c>
      <c r="BX256">
        <f t="shared" si="41"/>
        <v>40</v>
      </c>
      <c r="BY256">
        <f t="shared" si="41"/>
        <v>0</v>
      </c>
      <c r="BZ256">
        <f t="shared" si="41"/>
        <v>0</v>
      </c>
      <c r="CA256">
        <f t="shared" si="41"/>
        <v>0</v>
      </c>
      <c r="CB256">
        <f t="shared" si="41"/>
        <v>0</v>
      </c>
      <c r="CC256">
        <f t="shared" si="41"/>
        <v>0</v>
      </c>
      <c r="CD256">
        <f t="shared" si="41"/>
        <v>0</v>
      </c>
      <c r="CE256">
        <f t="shared" si="41"/>
        <v>0</v>
      </c>
      <c r="CF256">
        <f t="shared" si="41"/>
        <v>0</v>
      </c>
      <c r="CG256">
        <f t="shared" si="41"/>
        <v>0</v>
      </c>
      <c r="CH256">
        <f t="shared" si="41"/>
        <v>0</v>
      </c>
      <c r="CI256">
        <f t="shared" si="41"/>
        <v>0</v>
      </c>
      <c r="CJ256">
        <f t="shared" si="41"/>
        <v>0</v>
      </c>
      <c r="CK256">
        <f t="shared" si="41"/>
        <v>0</v>
      </c>
      <c r="CL256">
        <f t="shared" si="41"/>
        <v>0</v>
      </c>
      <c r="CM256">
        <f t="shared" si="41"/>
        <v>0</v>
      </c>
      <c r="CN256">
        <f t="shared" si="41"/>
        <v>0</v>
      </c>
      <c r="CO256">
        <f t="shared" si="41"/>
        <v>0</v>
      </c>
      <c r="CP256">
        <f t="shared" si="41"/>
        <v>0</v>
      </c>
      <c r="CQ256">
        <f t="shared" si="41"/>
        <v>0</v>
      </c>
      <c r="CR256">
        <f t="shared" si="41"/>
        <v>0</v>
      </c>
      <c r="CS256">
        <f t="shared" si="41"/>
        <v>0</v>
      </c>
      <c r="CT256">
        <f t="shared" si="41"/>
        <v>0</v>
      </c>
      <c r="CU256">
        <f t="shared" si="41"/>
        <v>0</v>
      </c>
      <c r="CV256">
        <f t="shared" si="41"/>
        <v>0</v>
      </c>
      <c r="CW256">
        <f t="shared" si="41"/>
        <v>0</v>
      </c>
      <c r="CX256">
        <f t="shared" si="41"/>
        <v>0</v>
      </c>
      <c r="CY256">
        <f t="shared" si="41"/>
        <v>0</v>
      </c>
      <c r="CZ256">
        <f t="shared" si="41"/>
        <v>0</v>
      </c>
      <c r="DA256">
        <f t="shared" si="41"/>
        <v>0</v>
      </c>
      <c r="DB256">
        <f t="shared" si="41"/>
        <v>0</v>
      </c>
      <c r="DC256">
        <f t="shared" si="41"/>
        <v>0</v>
      </c>
      <c r="DD256">
        <f t="shared" si="41"/>
        <v>0</v>
      </c>
      <c r="DE256">
        <f t="shared" si="41"/>
        <v>0</v>
      </c>
      <c r="DF256">
        <f t="shared" si="41"/>
        <v>0</v>
      </c>
      <c r="DG256">
        <f t="shared" si="41"/>
        <v>8</v>
      </c>
      <c r="DH256">
        <f t="shared" si="41"/>
        <v>760</v>
      </c>
      <c r="DI256">
        <f t="shared" si="41"/>
        <v>8</v>
      </c>
      <c r="DJ256">
        <f t="shared" si="41"/>
        <v>760</v>
      </c>
      <c r="DK256">
        <f t="shared" si="41"/>
        <v>0</v>
      </c>
      <c r="DL256">
        <f t="shared" si="41"/>
        <v>0</v>
      </c>
      <c r="DM256">
        <f t="shared" si="41"/>
        <v>0</v>
      </c>
      <c r="DN256">
        <f t="shared" si="41"/>
        <v>0</v>
      </c>
      <c r="DO256">
        <f t="shared" si="41"/>
        <v>0</v>
      </c>
      <c r="DP256">
        <f t="shared" si="41"/>
        <v>0</v>
      </c>
      <c r="DQ256">
        <f t="shared" si="41"/>
        <v>0</v>
      </c>
      <c r="DR256">
        <f t="shared" si="41"/>
        <v>2</v>
      </c>
      <c r="DS256">
        <f t="shared" si="41"/>
        <v>80</v>
      </c>
      <c r="DT256">
        <f t="shared" si="41"/>
        <v>0</v>
      </c>
      <c r="DU256">
        <f t="shared" si="41"/>
        <v>0</v>
      </c>
      <c r="DV256">
        <f t="shared" si="41"/>
        <v>0</v>
      </c>
      <c r="DW256">
        <f t="shared" si="41"/>
        <v>0</v>
      </c>
      <c r="DX256">
        <f t="shared" si="41"/>
        <v>0</v>
      </c>
      <c r="DY256">
        <f t="shared" si="41"/>
        <v>2</v>
      </c>
      <c r="DZ256">
        <f t="shared" si="41"/>
        <v>272.27999999999997</v>
      </c>
      <c r="EA256">
        <f t="shared" si="41"/>
        <v>0</v>
      </c>
      <c r="EB256">
        <f t="shared" si="41"/>
        <v>0</v>
      </c>
      <c r="EC256">
        <f t="shared" si="41"/>
        <v>0</v>
      </c>
      <c r="ED256">
        <f t="shared" si="41"/>
        <v>0</v>
      </c>
      <c r="EE256">
        <f t="shared" si="33"/>
        <v>0</v>
      </c>
      <c r="EF256">
        <f t="shared" si="34"/>
        <v>0</v>
      </c>
      <c r="EG256">
        <f t="shared" si="34"/>
        <v>0</v>
      </c>
      <c r="EH256">
        <f t="shared" si="34"/>
        <v>2</v>
      </c>
      <c r="EI256">
        <f t="shared" si="34"/>
        <v>80</v>
      </c>
      <c r="EJ256">
        <f t="shared" si="34"/>
        <v>0</v>
      </c>
      <c r="EK256">
        <f t="shared" si="34"/>
        <v>0</v>
      </c>
      <c r="EL256">
        <f t="shared" si="34"/>
        <v>0</v>
      </c>
      <c r="EM256">
        <f t="shared" si="34"/>
        <v>0</v>
      </c>
      <c r="EN256">
        <f t="shared" si="34"/>
        <v>0</v>
      </c>
      <c r="EO256">
        <f t="shared" si="34"/>
        <v>0</v>
      </c>
      <c r="EP256">
        <f t="shared" si="34"/>
        <v>0</v>
      </c>
      <c r="EQ256">
        <f t="shared" si="34"/>
        <v>0</v>
      </c>
      <c r="ER256">
        <f t="shared" si="34"/>
        <v>0</v>
      </c>
      <c r="ES256">
        <f t="shared" si="34"/>
        <v>0</v>
      </c>
      <c r="ET256">
        <f t="shared" si="34"/>
        <v>0</v>
      </c>
      <c r="EU256">
        <f t="shared" si="34"/>
        <v>0</v>
      </c>
      <c r="EV256">
        <f t="shared" si="34"/>
        <v>0</v>
      </c>
      <c r="EW256">
        <f t="shared" si="34"/>
        <v>0</v>
      </c>
      <c r="EX256">
        <f t="shared" si="34"/>
        <v>0</v>
      </c>
      <c r="EY256">
        <f t="shared" si="34"/>
        <v>0</v>
      </c>
      <c r="EZ256">
        <f t="shared" si="34"/>
        <v>0</v>
      </c>
      <c r="FA256">
        <f t="shared" si="34"/>
        <v>0</v>
      </c>
      <c r="FB256">
        <f t="shared" si="34"/>
        <v>0</v>
      </c>
      <c r="FC256">
        <f t="shared" si="34"/>
        <v>0</v>
      </c>
      <c r="FD256">
        <f t="shared" si="34"/>
        <v>0</v>
      </c>
      <c r="FE256">
        <f t="shared" si="34"/>
        <v>0</v>
      </c>
      <c r="FF256">
        <f t="shared" si="34"/>
        <v>0</v>
      </c>
      <c r="FG256">
        <f t="shared" si="34"/>
        <v>0</v>
      </c>
      <c r="FH256">
        <f t="shared" si="34"/>
        <v>0</v>
      </c>
      <c r="FI256">
        <f t="shared" si="34"/>
        <v>1</v>
      </c>
      <c r="FJ256">
        <f t="shared" si="34"/>
        <v>40</v>
      </c>
      <c r="FK256">
        <f t="shared" si="34"/>
        <v>0</v>
      </c>
      <c r="FL256">
        <f t="shared" si="34"/>
        <v>0</v>
      </c>
      <c r="FM256">
        <f t="shared" si="34"/>
        <v>0</v>
      </c>
      <c r="FN256">
        <f t="shared" si="34"/>
        <v>0</v>
      </c>
      <c r="FO256">
        <f t="shared" si="34"/>
        <v>0</v>
      </c>
      <c r="FP256">
        <f t="shared" si="34"/>
        <v>0</v>
      </c>
      <c r="FQ256">
        <f t="shared" si="34"/>
        <v>0</v>
      </c>
      <c r="FR256">
        <f t="shared" si="34"/>
        <v>1</v>
      </c>
      <c r="FS256">
        <f t="shared" si="34"/>
        <v>40</v>
      </c>
      <c r="FT256">
        <f t="shared" si="34"/>
        <v>0</v>
      </c>
      <c r="FU256">
        <f t="shared" si="34"/>
        <v>0</v>
      </c>
      <c r="FV256">
        <f t="shared" si="34"/>
        <v>0</v>
      </c>
      <c r="FW256">
        <f t="shared" si="34"/>
        <v>0</v>
      </c>
      <c r="FX256">
        <f t="shared" si="34"/>
        <v>0</v>
      </c>
      <c r="FY256">
        <f t="shared" si="34"/>
        <v>0</v>
      </c>
      <c r="FZ256">
        <f t="shared" si="34"/>
        <v>0</v>
      </c>
      <c r="GA256">
        <f t="shared" si="34"/>
        <v>1</v>
      </c>
      <c r="GB256">
        <f t="shared" si="34"/>
        <v>56.7</v>
      </c>
      <c r="GC256">
        <f t="shared" si="34"/>
        <v>0</v>
      </c>
      <c r="GD256">
        <f t="shared" si="34"/>
        <v>0</v>
      </c>
      <c r="GE256">
        <f t="shared" si="34"/>
        <v>0</v>
      </c>
      <c r="GF256">
        <f t="shared" si="34"/>
        <v>0</v>
      </c>
      <c r="GG256">
        <f t="shared" si="34"/>
        <v>0</v>
      </c>
      <c r="GH256">
        <f t="shared" si="34"/>
        <v>0</v>
      </c>
      <c r="GI256">
        <f t="shared" si="34"/>
        <v>0</v>
      </c>
      <c r="GJ256">
        <f t="shared" si="34"/>
        <v>1</v>
      </c>
      <c r="GK256">
        <f t="shared" si="34"/>
        <v>40</v>
      </c>
      <c r="GL256">
        <f t="shared" si="34"/>
        <v>0</v>
      </c>
      <c r="GM256">
        <f t="shared" si="34"/>
        <v>0</v>
      </c>
      <c r="GN256">
        <f t="shared" si="34"/>
        <v>0</v>
      </c>
      <c r="GO256">
        <f t="shared" si="34"/>
        <v>0</v>
      </c>
      <c r="GP256">
        <f t="shared" si="34"/>
        <v>0</v>
      </c>
      <c r="GQ256">
        <f t="shared" ref="GQ256:JB259" si="42">SUMIF($B$3:$B$238, $B256, GQ$3:GQ$238)</f>
        <v>0</v>
      </c>
      <c r="GR256">
        <f t="shared" si="42"/>
        <v>0</v>
      </c>
      <c r="GS256">
        <f t="shared" si="42"/>
        <v>0</v>
      </c>
      <c r="GT256">
        <f t="shared" si="42"/>
        <v>0</v>
      </c>
      <c r="GU256">
        <f t="shared" si="42"/>
        <v>0</v>
      </c>
      <c r="GV256">
        <f t="shared" si="42"/>
        <v>0</v>
      </c>
      <c r="GW256">
        <f t="shared" si="42"/>
        <v>0</v>
      </c>
      <c r="GX256">
        <f t="shared" si="42"/>
        <v>0</v>
      </c>
      <c r="GY256">
        <f t="shared" si="42"/>
        <v>0</v>
      </c>
      <c r="GZ256">
        <f t="shared" si="42"/>
        <v>0</v>
      </c>
      <c r="HA256">
        <f t="shared" si="42"/>
        <v>0</v>
      </c>
      <c r="HB256">
        <f t="shared" si="42"/>
        <v>0</v>
      </c>
      <c r="HC256">
        <f t="shared" si="42"/>
        <v>0</v>
      </c>
      <c r="HD256">
        <f t="shared" si="42"/>
        <v>3</v>
      </c>
      <c r="HE256">
        <f t="shared" si="42"/>
        <v>120</v>
      </c>
      <c r="HF256">
        <f t="shared" si="42"/>
        <v>0</v>
      </c>
      <c r="HG256">
        <f t="shared" si="42"/>
        <v>0</v>
      </c>
      <c r="HH256">
        <f t="shared" si="42"/>
        <v>0</v>
      </c>
      <c r="HI256">
        <f t="shared" si="42"/>
        <v>0</v>
      </c>
      <c r="HJ256">
        <f t="shared" si="42"/>
        <v>0</v>
      </c>
      <c r="HK256">
        <f t="shared" si="42"/>
        <v>3</v>
      </c>
      <c r="HL256">
        <f t="shared" si="42"/>
        <v>132.52000000000001</v>
      </c>
      <c r="HM256">
        <f t="shared" si="42"/>
        <v>0</v>
      </c>
      <c r="HN256">
        <f t="shared" si="42"/>
        <v>0</v>
      </c>
      <c r="HO256">
        <f t="shared" si="42"/>
        <v>0</v>
      </c>
      <c r="HP256">
        <f t="shared" si="42"/>
        <v>0</v>
      </c>
      <c r="HQ256">
        <f t="shared" si="42"/>
        <v>0</v>
      </c>
      <c r="HR256">
        <f t="shared" si="42"/>
        <v>0</v>
      </c>
      <c r="HS256">
        <f t="shared" si="42"/>
        <v>0</v>
      </c>
      <c r="HT256">
        <f t="shared" si="42"/>
        <v>0</v>
      </c>
      <c r="HU256">
        <f t="shared" si="42"/>
        <v>0</v>
      </c>
      <c r="HV256">
        <f t="shared" si="42"/>
        <v>0</v>
      </c>
      <c r="HW256">
        <f t="shared" si="42"/>
        <v>0</v>
      </c>
      <c r="HX256">
        <f t="shared" si="42"/>
        <v>0</v>
      </c>
      <c r="HY256">
        <f t="shared" si="42"/>
        <v>0</v>
      </c>
      <c r="HZ256">
        <f t="shared" si="42"/>
        <v>0</v>
      </c>
      <c r="IA256">
        <f t="shared" si="42"/>
        <v>0</v>
      </c>
      <c r="IB256">
        <f t="shared" si="42"/>
        <v>0</v>
      </c>
      <c r="IC256">
        <f t="shared" si="42"/>
        <v>3</v>
      </c>
      <c r="ID256">
        <f t="shared" si="42"/>
        <v>161.25</v>
      </c>
      <c r="IE256">
        <f t="shared" si="42"/>
        <v>0</v>
      </c>
      <c r="IF256">
        <f t="shared" si="42"/>
        <v>0</v>
      </c>
      <c r="IG256">
        <f t="shared" si="42"/>
        <v>0</v>
      </c>
      <c r="IH256">
        <f t="shared" si="42"/>
        <v>0</v>
      </c>
      <c r="II256">
        <f t="shared" si="42"/>
        <v>0</v>
      </c>
      <c r="IJ256">
        <f t="shared" si="42"/>
        <v>0</v>
      </c>
      <c r="IK256">
        <f t="shared" si="42"/>
        <v>0</v>
      </c>
      <c r="IL256">
        <f t="shared" si="42"/>
        <v>0</v>
      </c>
      <c r="IM256">
        <f t="shared" si="42"/>
        <v>0</v>
      </c>
      <c r="IN256">
        <f t="shared" si="42"/>
        <v>0</v>
      </c>
      <c r="IO256">
        <f t="shared" si="42"/>
        <v>0</v>
      </c>
      <c r="IP256">
        <f t="shared" si="42"/>
        <v>0</v>
      </c>
      <c r="IQ256">
        <f t="shared" si="42"/>
        <v>0</v>
      </c>
      <c r="IR256">
        <f t="shared" si="42"/>
        <v>0</v>
      </c>
      <c r="IS256">
        <f t="shared" si="42"/>
        <v>0</v>
      </c>
      <c r="IT256">
        <f t="shared" si="42"/>
        <v>0</v>
      </c>
      <c r="IU256">
        <f t="shared" si="42"/>
        <v>0</v>
      </c>
      <c r="IV256">
        <f t="shared" si="42"/>
        <v>0</v>
      </c>
      <c r="IW256">
        <f t="shared" si="42"/>
        <v>0</v>
      </c>
      <c r="IX256">
        <f t="shared" si="42"/>
        <v>0</v>
      </c>
      <c r="IY256">
        <f t="shared" si="42"/>
        <v>0</v>
      </c>
      <c r="IZ256">
        <f t="shared" si="42"/>
        <v>0</v>
      </c>
      <c r="JA256">
        <f t="shared" si="42"/>
        <v>0</v>
      </c>
      <c r="JB256">
        <f t="shared" si="42"/>
        <v>0</v>
      </c>
      <c r="JC256">
        <f t="shared" si="35"/>
        <v>0</v>
      </c>
      <c r="JD256">
        <f t="shared" si="36"/>
        <v>1</v>
      </c>
      <c r="JE256">
        <f t="shared" si="36"/>
        <v>81.25</v>
      </c>
      <c r="JF256">
        <f t="shared" si="36"/>
        <v>0</v>
      </c>
      <c r="JG256">
        <f t="shared" si="36"/>
        <v>0</v>
      </c>
      <c r="JH256">
        <f t="shared" si="36"/>
        <v>0</v>
      </c>
      <c r="JI256">
        <f t="shared" si="36"/>
        <v>0</v>
      </c>
      <c r="JJ256">
        <f t="shared" si="36"/>
        <v>0</v>
      </c>
      <c r="JK256">
        <f t="shared" si="36"/>
        <v>0</v>
      </c>
      <c r="JL256">
        <f t="shared" si="36"/>
        <v>0</v>
      </c>
      <c r="JM256">
        <f t="shared" si="36"/>
        <v>0</v>
      </c>
      <c r="JN256">
        <f t="shared" si="36"/>
        <v>0</v>
      </c>
      <c r="JO256">
        <f t="shared" si="36"/>
        <v>1</v>
      </c>
      <c r="JP256">
        <f t="shared" si="36"/>
        <v>56.76</v>
      </c>
      <c r="JQ256">
        <f t="shared" si="36"/>
        <v>0</v>
      </c>
      <c r="JR256">
        <f t="shared" si="36"/>
        <v>0</v>
      </c>
      <c r="JS256">
        <f t="shared" si="36"/>
        <v>0</v>
      </c>
      <c r="JT256">
        <f t="shared" si="36"/>
        <v>0</v>
      </c>
      <c r="JU256">
        <f t="shared" si="36"/>
        <v>0</v>
      </c>
      <c r="JV256">
        <f t="shared" si="36"/>
        <v>1</v>
      </c>
      <c r="JW256">
        <f t="shared" si="36"/>
        <v>4183</v>
      </c>
      <c r="JX256">
        <f t="shared" si="36"/>
        <v>1</v>
      </c>
      <c r="JY256">
        <f t="shared" si="36"/>
        <v>40</v>
      </c>
      <c r="JZ256">
        <f t="shared" si="36"/>
        <v>0</v>
      </c>
      <c r="KA256">
        <f t="shared" si="36"/>
        <v>0</v>
      </c>
      <c r="KB256">
        <f t="shared" si="36"/>
        <v>1</v>
      </c>
      <c r="KC256">
        <f t="shared" si="36"/>
        <v>13.85</v>
      </c>
      <c r="KD256">
        <f t="shared" si="36"/>
        <v>0</v>
      </c>
      <c r="KE256">
        <f t="shared" si="36"/>
        <v>2</v>
      </c>
      <c r="KF256">
        <f t="shared" si="36"/>
        <v>74.599999999999994</v>
      </c>
      <c r="KG256">
        <f t="shared" si="36"/>
        <v>1</v>
      </c>
      <c r="KH256">
        <f t="shared" si="36"/>
        <v>81.25</v>
      </c>
      <c r="KI256">
        <f t="shared" si="36"/>
        <v>0</v>
      </c>
      <c r="KJ256">
        <f t="shared" si="36"/>
        <v>0</v>
      </c>
      <c r="KK256">
        <f t="shared" si="36"/>
        <v>0</v>
      </c>
      <c r="KL256">
        <f t="shared" si="36"/>
        <v>0</v>
      </c>
      <c r="KM256">
        <f t="shared" si="36"/>
        <v>0</v>
      </c>
      <c r="KN256">
        <f t="shared" si="36"/>
        <v>0</v>
      </c>
      <c r="KO256">
        <f t="shared" si="36"/>
        <v>0</v>
      </c>
      <c r="KP256">
        <f t="shared" si="36"/>
        <v>1</v>
      </c>
      <c r="KQ256">
        <f t="shared" si="36"/>
        <v>40</v>
      </c>
      <c r="KR256">
        <f t="shared" si="36"/>
        <v>0</v>
      </c>
      <c r="KS256">
        <f t="shared" si="36"/>
        <v>0</v>
      </c>
      <c r="KT256">
        <f t="shared" si="36"/>
        <v>0</v>
      </c>
      <c r="KU256">
        <f t="shared" si="36"/>
        <v>0</v>
      </c>
      <c r="KV256">
        <f t="shared" si="36"/>
        <v>0</v>
      </c>
      <c r="KW256">
        <f t="shared" si="36"/>
        <v>0</v>
      </c>
      <c r="KX256">
        <f t="shared" si="36"/>
        <v>0</v>
      </c>
      <c r="KY256">
        <f t="shared" si="36"/>
        <v>2</v>
      </c>
      <c r="KZ256">
        <f t="shared" si="36"/>
        <v>74.599999999999994</v>
      </c>
      <c r="LA256">
        <f t="shared" si="36"/>
        <v>0</v>
      </c>
      <c r="LB256">
        <f t="shared" si="36"/>
        <v>0</v>
      </c>
      <c r="LC256">
        <f t="shared" si="37"/>
        <v>0</v>
      </c>
      <c r="LD256">
        <f t="shared" si="37"/>
        <v>0</v>
      </c>
      <c r="LE256">
        <f t="shared" si="37"/>
        <v>0</v>
      </c>
      <c r="LF256">
        <f t="shared" si="37"/>
        <v>2</v>
      </c>
      <c r="LG256">
        <f t="shared" si="37"/>
        <v>45.71</v>
      </c>
      <c r="LH256">
        <f t="shared" si="37"/>
        <v>1</v>
      </c>
      <c r="LI256">
        <f t="shared" si="37"/>
        <v>5.71</v>
      </c>
      <c r="LJ256">
        <f t="shared" si="37"/>
        <v>0</v>
      </c>
      <c r="LK256">
        <f t="shared" si="37"/>
        <v>0</v>
      </c>
      <c r="LL256">
        <f t="shared" si="37"/>
        <v>0</v>
      </c>
      <c r="LM256">
        <f t="shared" si="37"/>
        <v>0</v>
      </c>
      <c r="LN256">
        <f t="shared" si="37"/>
        <v>0</v>
      </c>
      <c r="LO256">
        <f t="shared" si="37"/>
        <v>0</v>
      </c>
      <c r="LP256">
        <f t="shared" si="37"/>
        <v>0</v>
      </c>
      <c r="LQ256">
        <f t="shared" si="37"/>
        <v>0</v>
      </c>
      <c r="LR256">
        <f t="shared" si="37"/>
        <v>0</v>
      </c>
      <c r="LS256">
        <f t="shared" si="37"/>
        <v>0</v>
      </c>
      <c r="LT256">
        <f t="shared" si="37"/>
        <v>0</v>
      </c>
      <c r="LU256">
        <f t="shared" si="37"/>
        <v>0</v>
      </c>
      <c r="LV256">
        <f t="shared" si="37"/>
        <v>0</v>
      </c>
      <c r="LW256">
        <f t="shared" si="37"/>
        <v>0</v>
      </c>
      <c r="LX256">
        <f t="shared" si="37"/>
        <v>0</v>
      </c>
      <c r="LY256">
        <f t="shared" si="37"/>
        <v>0</v>
      </c>
      <c r="LZ256">
        <f t="shared" si="37"/>
        <v>1</v>
      </c>
      <c r="MA256">
        <f t="shared" si="37"/>
        <v>41.83</v>
      </c>
      <c r="MB256">
        <f t="shared" si="37"/>
        <v>0</v>
      </c>
      <c r="MC256">
        <f t="shared" si="37"/>
        <v>0</v>
      </c>
      <c r="MD256">
        <f t="shared" si="37"/>
        <v>0</v>
      </c>
      <c r="ME256">
        <f t="shared" si="37"/>
        <v>0</v>
      </c>
      <c r="MF256">
        <f t="shared" si="37"/>
        <v>0</v>
      </c>
      <c r="MG256">
        <f t="shared" si="37"/>
        <v>0</v>
      </c>
      <c r="MH256">
        <f t="shared" si="37"/>
        <v>0</v>
      </c>
      <c r="MI256">
        <f t="shared" si="37"/>
        <v>0</v>
      </c>
      <c r="MJ256">
        <f t="shared" si="37"/>
        <v>0</v>
      </c>
      <c r="MK256">
        <f t="shared" si="37"/>
        <v>0</v>
      </c>
      <c r="ML256">
        <f t="shared" si="37"/>
        <v>0</v>
      </c>
      <c r="MM256">
        <f t="shared" si="37"/>
        <v>0</v>
      </c>
      <c r="MN256">
        <f t="shared" si="37"/>
        <v>0</v>
      </c>
      <c r="MO256">
        <f t="shared" si="37"/>
        <v>0</v>
      </c>
      <c r="MP256">
        <f t="shared" si="37"/>
        <v>1</v>
      </c>
      <c r="MQ256">
        <f t="shared" si="37"/>
        <v>4.8</v>
      </c>
      <c r="MR256">
        <f t="shared" si="37"/>
        <v>0</v>
      </c>
      <c r="MS256">
        <f t="shared" si="37"/>
        <v>0</v>
      </c>
      <c r="MT256">
        <f t="shared" si="37"/>
        <v>0</v>
      </c>
      <c r="MU256">
        <f t="shared" si="37"/>
        <v>0</v>
      </c>
      <c r="MV256">
        <f t="shared" si="37"/>
        <v>0</v>
      </c>
      <c r="MW256">
        <f t="shared" si="37"/>
        <v>0</v>
      </c>
      <c r="MX256">
        <f t="shared" si="37"/>
        <v>0</v>
      </c>
      <c r="MY256">
        <f t="shared" si="37"/>
        <v>2</v>
      </c>
      <c r="MZ256">
        <f t="shared" si="37"/>
        <v>13.05</v>
      </c>
      <c r="NA256">
        <f t="shared" si="37"/>
        <v>2</v>
      </c>
      <c r="NB256">
        <f t="shared" si="37"/>
        <v>49.2</v>
      </c>
      <c r="NC256">
        <f t="shared" si="37"/>
        <v>0</v>
      </c>
      <c r="ND256">
        <f t="shared" si="37"/>
        <v>0</v>
      </c>
      <c r="NE256">
        <f t="shared" si="37"/>
        <v>0</v>
      </c>
      <c r="NF256">
        <f t="shared" si="37"/>
        <v>0</v>
      </c>
      <c r="NG256">
        <f t="shared" si="37"/>
        <v>0</v>
      </c>
      <c r="NH256">
        <f t="shared" si="37"/>
        <v>0</v>
      </c>
      <c r="NI256">
        <f t="shared" si="37"/>
        <v>0</v>
      </c>
      <c r="NJ256">
        <f t="shared" si="37"/>
        <v>0</v>
      </c>
      <c r="NK256">
        <f t="shared" si="37"/>
        <v>0</v>
      </c>
      <c r="NL256">
        <f t="shared" si="37"/>
        <v>0</v>
      </c>
      <c r="NM256">
        <f t="shared" si="37"/>
        <v>0</v>
      </c>
      <c r="NN256">
        <f t="shared" ref="NN256:PH259" si="43">SUMIF($B$3:$B$238, $B256, NN$3:NN$238)</f>
        <v>0</v>
      </c>
      <c r="NO256">
        <f t="shared" si="43"/>
        <v>0</v>
      </c>
      <c r="NP256">
        <f t="shared" si="43"/>
        <v>0</v>
      </c>
      <c r="NQ256">
        <f t="shared" si="43"/>
        <v>1</v>
      </c>
      <c r="NR256">
        <f t="shared" si="43"/>
        <v>9.3000000000000007</v>
      </c>
      <c r="NS256">
        <f t="shared" si="43"/>
        <v>0</v>
      </c>
      <c r="NT256">
        <f t="shared" si="43"/>
        <v>0</v>
      </c>
      <c r="NU256">
        <f t="shared" si="43"/>
        <v>0</v>
      </c>
      <c r="NV256">
        <f t="shared" si="43"/>
        <v>0</v>
      </c>
      <c r="NW256">
        <f t="shared" si="43"/>
        <v>0</v>
      </c>
      <c r="NX256">
        <f t="shared" si="43"/>
        <v>0</v>
      </c>
      <c r="NY256">
        <f t="shared" si="43"/>
        <v>0</v>
      </c>
      <c r="NZ256">
        <f t="shared" si="43"/>
        <v>0</v>
      </c>
      <c r="OA256">
        <f t="shared" si="43"/>
        <v>0</v>
      </c>
      <c r="OB256">
        <f t="shared" si="43"/>
        <v>0</v>
      </c>
      <c r="OC256">
        <f t="shared" si="43"/>
        <v>0</v>
      </c>
      <c r="OD256">
        <f t="shared" si="43"/>
        <v>0</v>
      </c>
      <c r="OE256">
        <f t="shared" si="43"/>
        <v>0</v>
      </c>
      <c r="OF256">
        <f t="shared" si="43"/>
        <v>0</v>
      </c>
      <c r="OG256">
        <f t="shared" si="43"/>
        <v>0</v>
      </c>
      <c r="OH256">
        <f t="shared" si="43"/>
        <v>0</v>
      </c>
      <c r="OI256">
        <f t="shared" si="43"/>
        <v>0</v>
      </c>
      <c r="OJ256">
        <f t="shared" si="43"/>
        <v>0</v>
      </c>
      <c r="OK256">
        <f t="shared" si="43"/>
        <v>0</v>
      </c>
      <c r="OL256">
        <f t="shared" si="43"/>
        <v>0</v>
      </c>
      <c r="OM256">
        <f t="shared" si="43"/>
        <v>0</v>
      </c>
      <c r="ON256">
        <f t="shared" si="43"/>
        <v>0</v>
      </c>
      <c r="OO256">
        <f t="shared" si="43"/>
        <v>0</v>
      </c>
      <c r="OP256">
        <f t="shared" si="43"/>
        <v>0</v>
      </c>
      <c r="OQ256">
        <f t="shared" si="43"/>
        <v>0</v>
      </c>
      <c r="OR256">
        <f t="shared" si="43"/>
        <v>1</v>
      </c>
      <c r="OS256">
        <f t="shared" si="43"/>
        <v>10.08</v>
      </c>
      <c r="OT256">
        <f t="shared" si="43"/>
        <v>0</v>
      </c>
      <c r="OU256">
        <f t="shared" si="43"/>
        <v>0</v>
      </c>
      <c r="OV256">
        <f t="shared" si="43"/>
        <v>0</v>
      </c>
      <c r="OW256">
        <f t="shared" si="43"/>
        <v>0</v>
      </c>
      <c r="OX256">
        <f t="shared" si="43"/>
        <v>0</v>
      </c>
      <c r="OY256">
        <f t="shared" si="43"/>
        <v>0</v>
      </c>
      <c r="OZ256">
        <f t="shared" si="43"/>
        <v>0</v>
      </c>
      <c r="PA256">
        <f t="shared" si="43"/>
        <v>0</v>
      </c>
      <c r="PB256">
        <f t="shared" si="43"/>
        <v>0</v>
      </c>
      <c r="PC256">
        <f t="shared" si="43"/>
        <v>0</v>
      </c>
      <c r="PD256">
        <f t="shared" si="43"/>
        <v>0</v>
      </c>
      <c r="PE256">
        <f t="shared" si="43"/>
        <v>0</v>
      </c>
      <c r="PF256">
        <f t="shared" si="43"/>
        <v>0</v>
      </c>
      <c r="PG256">
        <f t="shared" si="43"/>
        <v>0</v>
      </c>
      <c r="PH256">
        <f t="shared" si="43"/>
        <v>0</v>
      </c>
      <c r="PI256">
        <f t="shared" si="39"/>
        <v>0</v>
      </c>
      <c r="PJ256">
        <f t="shared" si="39"/>
        <v>0</v>
      </c>
      <c r="PK256">
        <f t="shared" si="39"/>
        <v>0</v>
      </c>
      <c r="PL256">
        <f t="shared" si="39"/>
        <v>0</v>
      </c>
      <c r="PM256">
        <f t="shared" si="39"/>
        <v>0</v>
      </c>
      <c r="PN256">
        <f t="shared" si="39"/>
        <v>0</v>
      </c>
      <c r="PO256">
        <f t="shared" si="39"/>
        <v>0</v>
      </c>
      <c r="PP256">
        <f t="shared" si="39"/>
        <v>0</v>
      </c>
      <c r="PQ256">
        <f t="shared" si="39"/>
        <v>0</v>
      </c>
      <c r="PR256">
        <f t="shared" si="39"/>
        <v>0</v>
      </c>
      <c r="PS256">
        <f t="shared" si="39"/>
        <v>0</v>
      </c>
      <c r="PT256">
        <f t="shared" si="39"/>
        <v>0</v>
      </c>
      <c r="PU256">
        <f t="shared" si="39"/>
        <v>0</v>
      </c>
      <c r="PV256">
        <f t="shared" si="39"/>
        <v>0</v>
      </c>
      <c r="PW256">
        <f t="shared" si="39"/>
        <v>0</v>
      </c>
      <c r="PX256">
        <f t="shared" si="39"/>
        <v>0</v>
      </c>
      <c r="PY256">
        <f t="shared" si="39"/>
        <v>0</v>
      </c>
      <c r="PZ256">
        <f t="shared" si="39"/>
        <v>0</v>
      </c>
      <c r="QA256">
        <f t="shared" si="39"/>
        <v>0</v>
      </c>
      <c r="QB256">
        <f t="shared" si="39"/>
        <v>0</v>
      </c>
      <c r="QC256">
        <f t="shared" si="39"/>
        <v>0</v>
      </c>
      <c r="QD256">
        <f t="shared" si="39"/>
        <v>0</v>
      </c>
      <c r="QE256">
        <f t="shared" si="39"/>
        <v>0</v>
      </c>
      <c r="QF256">
        <f t="shared" si="39"/>
        <v>0</v>
      </c>
      <c r="QG256">
        <f t="shared" si="39"/>
        <v>0</v>
      </c>
      <c r="QH256">
        <f t="shared" si="39"/>
        <v>0</v>
      </c>
      <c r="QI256">
        <f t="shared" si="39"/>
        <v>0</v>
      </c>
      <c r="QJ256">
        <f t="shared" si="39"/>
        <v>0</v>
      </c>
      <c r="QK256">
        <f t="shared" si="40"/>
        <v>0</v>
      </c>
      <c r="QL256">
        <f t="shared" si="40"/>
        <v>0</v>
      </c>
      <c r="QM256">
        <f t="shared" si="40"/>
        <v>0</v>
      </c>
      <c r="QN256">
        <f t="shared" si="40"/>
        <v>0</v>
      </c>
      <c r="QO256">
        <f t="shared" si="40"/>
        <v>0</v>
      </c>
      <c r="QP256">
        <f t="shared" si="40"/>
        <v>0</v>
      </c>
      <c r="QQ256">
        <f t="shared" si="40"/>
        <v>0</v>
      </c>
      <c r="QR256">
        <f t="shared" si="40"/>
        <v>0</v>
      </c>
      <c r="QS256">
        <f t="shared" si="40"/>
        <v>0</v>
      </c>
      <c r="QT256">
        <f t="shared" si="40"/>
        <v>0</v>
      </c>
      <c r="QU256">
        <f t="shared" si="40"/>
        <v>0</v>
      </c>
      <c r="QV256">
        <f t="shared" si="40"/>
        <v>0</v>
      </c>
      <c r="QW256">
        <f t="shared" si="40"/>
        <v>0</v>
      </c>
      <c r="QX256">
        <f t="shared" si="40"/>
        <v>0</v>
      </c>
    </row>
    <row r="257" spans="1:466" x14ac:dyDescent="0.2">
      <c r="A257" t="s">
        <v>242</v>
      </c>
      <c r="B257" t="s">
        <v>242</v>
      </c>
      <c r="C257">
        <f t="shared" si="30"/>
        <v>184</v>
      </c>
      <c r="D257">
        <f t="shared" si="31"/>
        <v>19564.18</v>
      </c>
      <c r="E257">
        <f t="shared" si="31"/>
        <v>0</v>
      </c>
      <c r="F257">
        <f t="shared" si="31"/>
        <v>0</v>
      </c>
      <c r="G257">
        <f t="shared" si="31"/>
        <v>0</v>
      </c>
      <c r="H257">
        <f t="shared" ref="H257:BS260" si="44">SUMIF($B$3:$B$238, $B257, H$3:H$238)</f>
        <v>0</v>
      </c>
      <c r="I257">
        <f t="shared" si="44"/>
        <v>0</v>
      </c>
      <c r="J257">
        <f t="shared" si="44"/>
        <v>0</v>
      </c>
      <c r="K257">
        <f t="shared" si="44"/>
        <v>0</v>
      </c>
      <c r="L257">
        <f t="shared" si="44"/>
        <v>285</v>
      </c>
      <c r="M257">
        <f t="shared" si="44"/>
        <v>29762.019999999997</v>
      </c>
      <c r="N257">
        <f t="shared" si="44"/>
        <v>0</v>
      </c>
      <c r="O257">
        <f t="shared" si="44"/>
        <v>0</v>
      </c>
      <c r="P257">
        <f t="shared" si="44"/>
        <v>0</v>
      </c>
      <c r="Q257">
        <f t="shared" si="44"/>
        <v>0</v>
      </c>
      <c r="R257">
        <f t="shared" si="44"/>
        <v>0</v>
      </c>
      <c r="S257">
        <f t="shared" si="44"/>
        <v>0</v>
      </c>
      <c r="T257">
        <f t="shared" si="44"/>
        <v>0</v>
      </c>
      <c r="U257">
        <f t="shared" si="44"/>
        <v>582</v>
      </c>
      <c r="V257">
        <f t="shared" si="44"/>
        <v>64643</v>
      </c>
      <c r="W257">
        <f t="shared" si="44"/>
        <v>0</v>
      </c>
      <c r="X257">
        <f t="shared" si="44"/>
        <v>0</v>
      </c>
      <c r="Y257">
        <f t="shared" si="44"/>
        <v>0</v>
      </c>
      <c r="Z257">
        <f t="shared" si="44"/>
        <v>0</v>
      </c>
      <c r="AA257">
        <f t="shared" si="44"/>
        <v>0</v>
      </c>
      <c r="AB257">
        <f t="shared" si="44"/>
        <v>0</v>
      </c>
      <c r="AC257">
        <f t="shared" si="44"/>
        <v>0</v>
      </c>
      <c r="AD257">
        <f t="shared" si="44"/>
        <v>987</v>
      </c>
      <c r="AE257">
        <f t="shared" si="44"/>
        <v>105958.02</v>
      </c>
      <c r="AF257">
        <f t="shared" si="44"/>
        <v>0</v>
      </c>
      <c r="AG257">
        <f t="shared" si="44"/>
        <v>0</v>
      </c>
      <c r="AH257">
        <f t="shared" si="44"/>
        <v>0</v>
      </c>
      <c r="AI257">
        <f t="shared" si="44"/>
        <v>0</v>
      </c>
      <c r="AJ257">
        <f t="shared" si="44"/>
        <v>0</v>
      </c>
      <c r="AK257">
        <f t="shared" si="44"/>
        <v>0</v>
      </c>
      <c r="AL257">
        <f t="shared" si="44"/>
        <v>0</v>
      </c>
      <c r="AM257">
        <f t="shared" si="44"/>
        <v>724</v>
      </c>
      <c r="AN257">
        <f t="shared" si="44"/>
        <v>71723.27</v>
      </c>
      <c r="AO257">
        <f t="shared" si="44"/>
        <v>0</v>
      </c>
      <c r="AP257">
        <f t="shared" si="44"/>
        <v>0</v>
      </c>
      <c r="AQ257">
        <f t="shared" si="44"/>
        <v>0</v>
      </c>
      <c r="AR257">
        <f t="shared" si="44"/>
        <v>0</v>
      </c>
      <c r="AS257">
        <f t="shared" si="44"/>
        <v>0</v>
      </c>
      <c r="AT257">
        <f t="shared" si="44"/>
        <v>0</v>
      </c>
      <c r="AU257">
        <f t="shared" si="44"/>
        <v>0</v>
      </c>
      <c r="AV257">
        <f t="shared" si="44"/>
        <v>787</v>
      </c>
      <c r="AW257">
        <f t="shared" si="44"/>
        <v>71805.399999999994</v>
      </c>
      <c r="AX257">
        <f t="shared" si="44"/>
        <v>82</v>
      </c>
      <c r="AY257">
        <f t="shared" si="44"/>
        <v>8233.130000000001</v>
      </c>
      <c r="AZ257">
        <f t="shared" si="44"/>
        <v>0</v>
      </c>
      <c r="BA257">
        <f t="shared" si="44"/>
        <v>0</v>
      </c>
      <c r="BB257">
        <f t="shared" si="44"/>
        <v>0</v>
      </c>
      <c r="BC257">
        <f t="shared" si="44"/>
        <v>0</v>
      </c>
      <c r="BD257">
        <f t="shared" si="44"/>
        <v>0</v>
      </c>
      <c r="BE257">
        <f t="shared" si="44"/>
        <v>1741</v>
      </c>
      <c r="BF257">
        <f t="shared" si="44"/>
        <v>161630.75</v>
      </c>
      <c r="BG257">
        <f t="shared" si="44"/>
        <v>116</v>
      </c>
      <c r="BH257">
        <f t="shared" si="44"/>
        <v>12650.98</v>
      </c>
      <c r="BI257">
        <f t="shared" si="44"/>
        <v>0</v>
      </c>
      <c r="BJ257">
        <f t="shared" si="44"/>
        <v>0</v>
      </c>
      <c r="BK257">
        <f t="shared" si="44"/>
        <v>0</v>
      </c>
      <c r="BL257">
        <f t="shared" si="44"/>
        <v>0</v>
      </c>
      <c r="BM257">
        <f t="shared" si="44"/>
        <v>0</v>
      </c>
      <c r="BN257">
        <f t="shared" si="44"/>
        <v>2049</v>
      </c>
      <c r="BO257">
        <f t="shared" si="44"/>
        <v>190002.82</v>
      </c>
      <c r="BP257">
        <f t="shared" si="44"/>
        <v>250</v>
      </c>
      <c r="BQ257">
        <f t="shared" si="44"/>
        <v>29652.12</v>
      </c>
      <c r="BR257">
        <f t="shared" si="44"/>
        <v>0</v>
      </c>
      <c r="BS257">
        <f t="shared" si="44"/>
        <v>0</v>
      </c>
      <c r="BT257">
        <f t="shared" si="41"/>
        <v>0</v>
      </c>
      <c r="BU257">
        <f t="shared" si="41"/>
        <v>0</v>
      </c>
      <c r="BV257">
        <f t="shared" si="41"/>
        <v>0</v>
      </c>
      <c r="BW257">
        <f t="shared" si="41"/>
        <v>1843</v>
      </c>
      <c r="BX257">
        <f t="shared" si="41"/>
        <v>186641.68</v>
      </c>
      <c r="BY257">
        <f t="shared" si="41"/>
        <v>349</v>
      </c>
      <c r="BZ257">
        <f t="shared" si="41"/>
        <v>39926.17</v>
      </c>
      <c r="CA257">
        <f t="shared" si="41"/>
        <v>0</v>
      </c>
      <c r="CB257">
        <f t="shared" si="41"/>
        <v>0</v>
      </c>
      <c r="CC257">
        <f t="shared" si="41"/>
        <v>0</v>
      </c>
      <c r="CD257">
        <f t="shared" si="41"/>
        <v>0</v>
      </c>
      <c r="CE257">
        <f t="shared" si="41"/>
        <v>13192.58</v>
      </c>
      <c r="CF257">
        <f t="shared" si="41"/>
        <v>2527</v>
      </c>
      <c r="CG257">
        <f t="shared" si="41"/>
        <v>264617.34999999998</v>
      </c>
      <c r="CH257">
        <f t="shared" si="41"/>
        <v>321</v>
      </c>
      <c r="CI257">
        <f t="shared" si="41"/>
        <v>32133.97</v>
      </c>
      <c r="CJ257">
        <f t="shared" si="41"/>
        <v>0</v>
      </c>
      <c r="CK257">
        <f t="shared" si="41"/>
        <v>0</v>
      </c>
      <c r="CL257">
        <f t="shared" si="41"/>
        <v>0</v>
      </c>
      <c r="CM257">
        <f t="shared" si="41"/>
        <v>0</v>
      </c>
      <c r="CN257">
        <f t="shared" si="41"/>
        <v>17171.07</v>
      </c>
      <c r="CO257">
        <f t="shared" si="41"/>
        <v>871</v>
      </c>
      <c r="CP257">
        <f t="shared" si="41"/>
        <v>77387.319999999992</v>
      </c>
      <c r="CQ257">
        <f t="shared" si="41"/>
        <v>741</v>
      </c>
      <c r="CR257">
        <f t="shared" si="41"/>
        <v>75819.13</v>
      </c>
      <c r="CS257">
        <f t="shared" si="41"/>
        <v>0</v>
      </c>
      <c r="CT257">
        <f t="shared" si="41"/>
        <v>0</v>
      </c>
      <c r="CU257">
        <f t="shared" si="41"/>
        <v>0</v>
      </c>
      <c r="CV257">
        <f t="shared" si="41"/>
        <v>0</v>
      </c>
      <c r="CW257">
        <f t="shared" si="41"/>
        <v>19614.14</v>
      </c>
      <c r="CX257">
        <f t="shared" si="41"/>
        <v>574</v>
      </c>
      <c r="CY257">
        <f t="shared" si="41"/>
        <v>46605.67</v>
      </c>
      <c r="CZ257">
        <f t="shared" si="41"/>
        <v>771</v>
      </c>
      <c r="DA257">
        <f t="shared" si="41"/>
        <v>84596.96</v>
      </c>
      <c r="DB257">
        <f t="shared" si="41"/>
        <v>0</v>
      </c>
      <c r="DC257">
        <f t="shared" si="41"/>
        <v>0</v>
      </c>
      <c r="DD257">
        <f t="shared" si="41"/>
        <v>0</v>
      </c>
      <c r="DE257">
        <f t="shared" si="41"/>
        <v>0</v>
      </c>
      <c r="DF257">
        <f t="shared" si="41"/>
        <v>5797.27</v>
      </c>
      <c r="DG257">
        <f t="shared" si="41"/>
        <v>242</v>
      </c>
      <c r="DH257">
        <f t="shared" si="41"/>
        <v>20137.879999999997</v>
      </c>
      <c r="DI257">
        <f t="shared" si="41"/>
        <v>1328</v>
      </c>
      <c r="DJ257">
        <f t="shared" si="41"/>
        <v>137470.68</v>
      </c>
      <c r="DK257">
        <f t="shared" si="41"/>
        <v>0</v>
      </c>
      <c r="DL257">
        <f t="shared" si="41"/>
        <v>0</v>
      </c>
      <c r="DM257">
        <f t="shared" si="41"/>
        <v>0</v>
      </c>
      <c r="DN257">
        <f t="shared" si="41"/>
        <v>0</v>
      </c>
      <c r="DO257">
        <f t="shared" si="41"/>
        <v>1820.05</v>
      </c>
      <c r="DP257">
        <f t="shared" si="41"/>
        <v>171</v>
      </c>
      <c r="DQ257">
        <f t="shared" si="41"/>
        <v>13507.06</v>
      </c>
      <c r="DR257">
        <f t="shared" si="41"/>
        <v>1236</v>
      </c>
      <c r="DS257">
        <f t="shared" si="41"/>
        <v>131744.29</v>
      </c>
      <c r="DT257">
        <f t="shared" si="41"/>
        <v>0</v>
      </c>
      <c r="DU257">
        <f t="shared" si="41"/>
        <v>0</v>
      </c>
      <c r="DV257">
        <f t="shared" si="41"/>
        <v>0</v>
      </c>
      <c r="DW257">
        <f t="shared" si="41"/>
        <v>0</v>
      </c>
      <c r="DX257">
        <f t="shared" si="41"/>
        <v>1848.63</v>
      </c>
      <c r="DY257">
        <f t="shared" si="41"/>
        <v>78</v>
      </c>
      <c r="DZ257">
        <f t="shared" si="41"/>
        <v>6236.79</v>
      </c>
      <c r="EA257">
        <f t="shared" si="41"/>
        <v>1181</v>
      </c>
      <c r="EB257">
        <f t="shared" si="41"/>
        <v>118184.06000000001</v>
      </c>
      <c r="EC257">
        <f t="shared" si="41"/>
        <v>0</v>
      </c>
      <c r="ED257">
        <f t="shared" si="41"/>
        <v>0</v>
      </c>
      <c r="EE257">
        <f t="shared" si="33"/>
        <v>0</v>
      </c>
      <c r="EF257">
        <f t="shared" ref="EF257:GQ260" si="45">SUMIF($B$3:$B$238, $B257, EF$3:EF$238)</f>
        <v>0</v>
      </c>
      <c r="EG257">
        <f t="shared" si="45"/>
        <v>0</v>
      </c>
      <c r="EH257">
        <f t="shared" si="45"/>
        <v>101</v>
      </c>
      <c r="EI257">
        <f t="shared" si="45"/>
        <v>8403.91</v>
      </c>
      <c r="EJ257">
        <f t="shared" si="45"/>
        <v>979</v>
      </c>
      <c r="EK257">
        <f t="shared" si="45"/>
        <v>92409.840000000011</v>
      </c>
      <c r="EL257">
        <f t="shared" si="45"/>
        <v>0</v>
      </c>
      <c r="EM257">
        <f t="shared" si="45"/>
        <v>0</v>
      </c>
      <c r="EN257">
        <f t="shared" si="45"/>
        <v>0</v>
      </c>
      <c r="EO257">
        <f t="shared" si="45"/>
        <v>0</v>
      </c>
      <c r="EP257">
        <f t="shared" si="45"/>
        <v>788.28</v>
      </c>
      <c r="EQ257">
        <f t="shared" si="45"/>
        <v>42</v>
      </c>
      <c r="ER257">
        <f t="shared" si="45"/>
        <v>3173.31</v>
      </c>
      <c r="ES257">
        <f t="shared" si="45"/>
        <v>539</v>
      </c>
      <c r="ET257">
        <f t="shared" si="45"/>
        <v>49974.85</v>
      </c>
      <c r="EU257">
        <f t="shared" si="45"/>
        <v>0</v>
      </c>
      <c r="EV257">
        <f t="shared" si="45"/>
        <v>0</v>
      </c>
      <c r="EW257">
        <f t="shared" si="45"/>
        <v>0</v>
      </c>
      <c r="EX257">
        <f t="shared" si="45"/>
        <v>0</v>
      </c>
      <c r="EY257">
        <f t="shared" si="45"/>
        <v>200</v>
      </c>
      <c r="EZ257">
        <f t="shared" si="45"/>
        <v>47</v>
      </c>
      <c r="FA257">
        <f t="shared" si="45"/>
        <v>3134.78</v>
      </c>
      <c r="FB257">
        <f t="shared" si="45"/>
        <v>208</v>
      </c>
      <c r="FC257">
        <f t="shared" si="45"/>
        <v>18116.349999999999</v>
      </c>
      <c r="FD257">
        <f t="shared" si="45"/>
        <v>0</v>
      </c>
      <c r="FE257">
        <f t="shared" si="45"/>
        <v>0</v>
      </c>
      <c r="FF257">
        <f t="shared" si="45"/>
        <v>0</v>
      </c>
      <c r="FG257">
        <f t="shared" si="45"/>
        <v>0</v>
      </c>
      <c r="FH257">
        <f t="shared" si="45"/>
        <v>0</v>
      </c>
      <c r="FI257">
        <f t="shared" si="45"/>
        <v>25</v>
      </c>
      <c r="FJ257">
        <f t="shared" si="45"/>
        <v>1683.82</v>
      </c>
      <c r="FK257">
        <f t="shared" si="45"/>
        <v>89</v>
      </c>
      <c r="FL257">
        <f t="shared" si="45"/>
        <v>8035.24</v>
      </c>
      <c r="FM257">
        <f t="shared" si="45"/>
        <v>0</v>
      </c>
      <c r="FN257">
        <f t="shared" si="45"/>
        <v>0</v>
      </c>
      <c r="FO257">
        <f t="shared" si="45"/>
        <v>0</v>
      </c>
      <c r="FP257">
        <f t="shared" si="45"/>
        <v>0</v>
      </c>
      <c r="FQ257">
        <f t="shared" si="45"/>
        <v>0</v>
      </c>
      <c r="FR257">
        <f t="shared" si="45"/>
        <v>32</v>
      </c>
      <c r="FS257">
        <f t="shared" si="45"/>
        <v>3124.14</v>
      </c>
      <c r="FT257">
        <f t="shared" si="45"/>
        <v>69</v>
      </c>
      <c r="FU257">
        <f t="shared" si="45"/>
        <v>5481.75</v>
      </c>
      <c r="FV257">
        <f t="shared" si="45"/>
        <v>0</v>
      </c>
      <c r="FW257">
        <f t="shared" si="45"/>
        <v>0</v>
      </c>
      <c r="FX257">
        <f t="shared" si="45"/>
        <v>0</v>
      </c>
      <c r="FY257">
        <f t="shared" si="45"/>
        <v>0</v>
      </c>
      <c r="FZ257">
        <f t="shared" si="45"/>
        <v>0</v>
      </c>
      <c r="GA257">
        <f t="shared" si="45"/>
        <v>26</v>
      </c>
      <c r="GB257">
        <f t="shared" si="45"/>
        <v>1982.61</v>
      </c>
      <c r="GC257">
        <f t="shared" si="45"/>
        <v>60</v>
      </c>
      <c r="GD257">
        <f t="shared" si="45"/>
        <v>5066.3500000000004</v>
      </c>
      <c r="GE257">
        <f t="shared" si="45"/>
        <v>1</v>
      </c>
      <c r="GF257">
        <f t="shared" si="45"/>
        <v>40</v>
      </c>
      <c r="GG257">
        <f t="shared" si="45"/>
        <v>0</v>
      </c>
      <c r="GH257">
        <f t="shared" si="45"/>
        <v>0</v>
      </c>
      <c r="GI257">
        <f t="shared" si="45"/>
        <v>0</v>
      </c>
      <c r="GJ257">
        <f t="shared" si="45"/>
        <v>25</v>
      </c>
      <c r="GK257">
        <f t="shared" si="45"/>
        <v>2293.23</v>
      </c>
      <c r="GL257">
        <f t="shared" si="45"/>
        <v>48</v>
      </c>
      <c r="GM257">
        <f t="shared" si="45"/>
        <v>3618.35</v>
      </c>
      <c r="GN257">
        <f t="shared" si="45"/>
        <v>0</v>
      </c>
      <c r="GO257">
        <f t="shared" si="45"/>
        <v>0</v>
      </c>
      <c r="GP257">
        <f t="shared" si="45"/>
        <v>0</v>
      </c>
      <c r="GQ257">
        <f t="shared" si="45"/>
        <v>0</v>
      </c>
      <c r="GR257">
        <f t="shared" si="42"/>
        <v>0</v>
      </c>
      <c r="GS257">
        <f t="shared" si="42"/>
        <v>24</v>
      </c>
      <c r="GT257">
        <f t="shared" si="42"/>
        <v>1434.76</v>
      </c>
      <c r="GU257">
        <f t="shared" si="42"/>
        <v>35</v>
      </c>
      <c r="GV257">
        <f t="shared" si="42"/>
        <v>2411.27</v>
      </c>
      <c r="GW257">
        <f t="shared" si="42"/>
        <v>4</v>
      </c>
      <c r="GX257">
        <f t="shared" si="42"/>
        <v>360</v>
      </c>
      <c r="GY257">
        <f t="shared" si="42"/>
        <v>0</v>
      </c>
      <c r="GZ257">
        <f t="shared" si="42"/>
        <v>0</v>
      </c>
      <c r="HA257">
        <f t="shared" si="42"/>
        <v>0</v>
      </c>
      <c r="HB257">
        <f t="shared" si="42"/>
        <v>13</v>
      </c>
      <c r="HC257">
        <f t="shared" si="42"/>
        <v>967.69</v>
      </c>
      <c r="HD257">
        <f t="shared" si="42"/>
        <v>27</v>
      </c>
      <c r="HE257">
        <f t="shared" si="42"/>
        <v>1889.65</v>
      </c>
      <c r="HF257">
        <f t="shared" si="42"/>
        <v>3</v>
      </c>
      <c r="HG257">
        <f t="shared" si="42"/>
        <v>240</v>
      </c>
      <c r="HH257">
        <f t="shared" si="42"/>
        <v>3</v>
      </c>
      <c r="HI257">
        <f t="shared" si="42"/>
        <v>236.35</v>
      </c>
      <c r="HJ257">
        <f t="shared" si="42"/>
        <v>0</v>
      </c>
      <c r="HK257">
        <f t="shared" si="42"/>
        <v>16</v>
      </c>
      <c r="HL257">
        <f t="shared" si="42"/>
        <v>1079.8399999999999</v>
      </c>
      <c r="HM257">
        <f t="shared" si="42"/>
        <v>14</v>
      </c>
      <c r="HN257">
        <f t="shared" si="42"/>
        <v>1220.99</v>
      </c>
      <c r="HO257">
        <f t="shared" si="42"/>
        <v>1</v>
      </c>
      <c r="HP257">
        <f t="shared" si="42"/>
        <v>80</v>
      </c>
      <c r="HQ257">
        <f t="shared" si="42"/>
        <v>1</v>
      </c>
      <c r="HR257">
        <f t="shared" si="42"/>
        <v>40</v>
      </c>
      <c r="HS257">
        <f t="shared" si="42"/>
        <v>0</v>
      </c>
      <c r="HT257">
        <f t="shared" si="42"/>
        <v>158</v>
      </c>
      <c r="HU257">
        <f t="shared" si="42"/>
        <v>20756.14</v>
      </c>
      <c r="HV257">
        <f t="shared" si="42"/>
        <v>18</v>
      </c>
      <c r="HW257">
        <f t="shared" si="42"/>
        <v>1422.14</v>
      </c>
      <c r="HX257">
        <f t="shared" si="42"/>
        <v>5</v>
      </c>
      <c r="HY257">
        <f t="shared" si="42"/>
        <v>391.71</v>
      </c>
      <c r="HZ257">
        <f t="shared" si="42"/>
        <v>1</v>
      </c>
      <c r="IA257">
        <f t="shared" si="42"/>
        <v>80</v>
      </c>
      <c r="IB257">
        <f t="shared" si="42"/>
        <v>0</v>
      </c>
      <c r="IC257">
        <f t="shared" si="42"/>
        <v>33</v>
      </c>
      <c r="ID257">
        <f t="shared" si="42"/>
        <v>2879.64</v>
      </c>
      <c r="IE257">
        <f t="shared" si="42"/>
        <v>20</v>
      </c>
      <c r="IF257">
        <f t="shared" si="42"/>
        <v>1865.05</v>
      </c>
      <c r="IG257">
        <f t="shared" si="42"/>
        <v>9</v>
      </c>
      <c r="IH257">
        <f t="shared" si="42"/>
        <v>1160.45</v>
      </c>
      <c r="II257">
        <f t="shared" si="42"/>
        <v>0</v>
      </c>
      <c r="IJ257">
        <f t="shared" si="42"/>
        <v>0</v>
      </c>
      <c r="IK257">
        <f t="shared" si="42"/>
        <v>0</v>
      </c>
      <c r="IL257">
        <f t="shared" si="42"/>
        <v>15</v>
      </c>
      <c r="IM257">
        <f t="shared" si="42"/>
        <v>1153.77</v>
      </c>
      <c r="IN257">
        <f t="shared" si="42"/>
        <v>10</v>
      </c>
      <c r="IO257">
        <f t="shared" si="42"/>
        <v>1000.03</v>
      </c>
      <c r="IP257">
        <f t="shared" si="42"/>
        <v>5</v>
      </c>
      <c r="IQ257">
        <f t="shared" si="42"/>
        <v>484.26</v>
      </c>
      <c r="IR257">
        <f t="shared" si="42"/>
        <v>0</v>
      </c>
      <c r="IS257">
        <f t="shared" si="42"/>
        <v>0</v>
      </c>
      <c r="IT257">
        <f t="shared" si="42"/>
        <v>0</v>
      </c>
      <c r="IU257">
        <f t="shared" si="42"/>
        <v>44</v>
      </c>
      <c r="IV257">
        <f t="shared" si="42"/>
        <v>3166.82</v>
      </c>
      <c r="IW257">
        <f t="shared" si="42"/>
        <v>20</v>
      </c>
      <c r="IX257">
        <f t="shared" si="42"/>
        <v>2047.72</v>
      </c>
      <c r="IY257">
        <f t="shared" si="42"/>
        <v>1</v>
      </c>
      <c r="IZ257">
        <f t="shared" si="42"/>
        <v>40.96</v>
      </c>
      <c r="JA257">
        <f t="shared" si="42"/>
        <v>0</v>
      </c>
      <c r="JB257">
        <f t="shared" si="42"/>
        <v>0</v>
      </c>
      <c r="JC257">
        <f t="shared" si="35"/>
        <v>0</v>
      </c>
      <c r="JD257">
        <f t="shared" si="36"/>
        <v>45</v>
      </c>
      <c r="JE257">
        <f t="shared" si="36"/>
        <v>2879.67</v>
      </c>
      <c r="JF257">
        <f t="shared" si="36"/>
        <v>30</v>
      </c>
      <c r="JG257">
        <f t="shared" si="36"/>
        <v>3585.58</v>
      </c>
      <c r="JH257">
        <f t="shared" si="36"/>
        <v>6</v>
      </c>
      <c r="JI257">
        <f t="shared" si="36"/>
        <v>270.27</v>
      </c>
      <c r="JJ257">
        <f t="shared" si="36"/>
        <v>0</v>
      </c>
      <c r="JK257">
        <f t="shared" si="36"/>
        <v>0</v>
      </c>
      <c r="JL257">
        <f t="shared" si="36"/>
        <v>0</v>
      </c>
      <c r="JM257">
        <f t="shared" si="36"/>
        <v>35</v>
      </c>
      <c r="JN257">
        <f t="shared" si="36"/>
        <v>2048.6</v>
      </c>
      <c r="JO257">
        <f t="shared" si="36"/>
        <v>86</v>
      </c>
      <c r="JP257">
        <f t="shared" si="36"/>
        <v>11083.41</v>
      </c>
      <c r="JQ257">
        <f t="shared" si="36"/>
        <v>11</v>
      </c>
      <c r="JR257">
        <f t="shared" si="36"/>
        <v>556.5</v>
      </c>
      <c r="JS257">
        <f t="shared" si="36"/>
        <v>0</v>
      </c>
      <c r="JT257">
        <f t="shared" si="36"/>
        <v>0</v>
      </c>
      <c r="JU257">
        <f t="shared" si="36"/>
        <v>0</v>
      </c>
      <c r="JV257">
        <f t="shared" si="36"/>
        <v>20</v>
      </c>
      <c r="JW257">
        <f t="shared" si="36"/>
        <v>1062.21</v>
      </c>
      <c r="JX257">
        <f t="shared" si="36"/>
        <v>11</v>
      </c>
      <c r="JY257">
        <f t="shared" si="36"/>
        <v>1097.55</v>
      </c>
      <c r="JZ257">
        <f t="shared" si="36"/>
        <v>6</v>
      </c>
      <c r="KA257">
        <f t="shared" si="36"/>
        <v>360</v>
      </c>
      <c r="KB257">
        <f t="shared" si="36"/>
        <v>0</v>
      </c>
      <c r="KC257">
        <f t="shared" si="36"/>
        <v>0</v>
      </c>
      <c r="KD257">
        <f t="shared" si="36"/>
        <v>0</v>
      </c>
      <c r="KE257">
        <f t="shared" si="36"/>
        <v>36</v>
      </c>
      <c r="KF257">
        <f t="shared" si="36"/>
        <v>2087.59</v>
      </c>
      <c r="KG257">
        <f t="shared" si="36"/>
        <v>19</v>
      </c>
      <c r="KH257">
        <f t="shared" si="36"/>
        <v>1805.41</v>
      </c>
      <c r="KI257">
        <f t="shared" si="36"/>
        <v>6</v>
      </c>
      <c r="KJ257">
        <f t="shared" si="36"/>
        <v>352.6</v>
      </c>
      <c r="KK257">
        <f t="shared" si="36"/>
        <v>0</v>
      </c>
      <c r="KL257">
        <f t="shared" si="36"/>
        <v>0</v>
      </c>
      <c r="KM257">
        <f t="shared" si="36"/>
        <v>0</v>
      </c>
      <c r="KN257">
        <f t="shared" si="36"/>
        <v>27</v>
      </c>
      <c r="KO257">
        <f t="shared" si="36"/>
        <v>2556</v>
      </c>
      <c r="KP257">
        <f t="shared" si="36"/>
        <v>14</v>
      </c>
      <c r="KQ257">
        <f t="shared" si="36"/>
        <v>1640</v>
      </c>
      <c r="KR257">
        <f t="shared" si="36"/>
        <v>8</v>
      </c>
      <c r="KS257">
        <f t="shared" si="36"/>
        <v>593.32000000000005</v>
      </c>
      <c r="KT257">
        <f t="shared" si="36"/>
        <v>0</v>
      </c>
      <c r="KU257">
        <f t="shared" si="36"/>
        <v>0</v>
      </c>
      <c r="KV257">
        <f t="shared" si="36"/>
        <v>0</v>
      </c>
      <c r="KW257">
        <f t="shared" si="36"/>
        <v>12</v>
      </c>
      <c r="KX257">
        <f t="shared" si="36"/>
        <v>906.95</v>
      </c>
      <c r="KY257">
        <f t="shared" si="36"/>
        <v>19</v>
      </c>
      <c r="KZ257">
        <f t="shared" si="36"/>
        <v>1569.44</v>
      </c>
      <c r="LA257">
        <f t="shared" si="36"/>
        <v>9</v>
      </c>
      <c r="LB257">
        <f t="shared" si="36"/>
        <v>502.07</v>
      </c>
      <c r="LC257">
        <f t="shared" ref="LC257:NN260" si="46">SUMIF($B$3:$B$238, $B257, LC$3:LC$238)</f>
        <v>0</v>
      </c>
      <c r="LD257">
        <f t="shared" si="46"/>
        <v>0</v>
      </c>
      <c r="LE257">
        <f t="shared" si="46"/>
        <v>0</v>
      </c>
      <c r="LF257">
        <f t="shared" si="46"/>
        <v>6</v>
      </c>
      <c r="LG257">
        <f t="shared" si="46"/>
        <v>400</v>
      </c>
      <c r="LH257">
        <f t="shared" si="46"/>
        <v>15</v>
      </c>
      <c r="LI257">
        <f t="shared" si="46"/>
        <v>1049.27</v>
      </c>
      <c r="LJ257">
        <f t="shared" si="46"/>
        <v>4</v>
      </c>
      <c r="LK257">
        <f t="shared" si="46"/>
        <v>331.1</v>
      </c>
      <c r="LL257">
        <f t="shared" si="46"/>
        <v>0</v>
      </c>
      <c r="LM257">
        <f t="shared" si="46"/>
        <v>0</v>
      </c>
      <c r="LN257">
        <f t="shared" si="46"/>
        <v>0</v>
      </c>
      <c r="LO257">
        <f t="shared" si="46"/>
        <v>18</v>
      </c>
      <c r="LP257">
        <f t="shared" si="46"/>
        <v>1549.91</v>
      </c>
      <c r="LQ257">
        <f t="shared" si="46"/>
        <v>13</v>
      </c>
      <c r="LR257">
        <f t="shared" si="46"/>
        <v>1261.55</v>
      </c>
      <c r="LS257">
        <f t="shared" si="46"/>
        <v>2</v>
      </c>
      <c r="LT257">
        <f t="shared" si="46"/>
        <v>80</v>
      </c>
      <c r="LU257">
        <f t="shared" si="46"/>
        <v>0</v>
      </c>
      <c r="LV257">
        <f t="shared" si="46"/>
        <v>0</v>
      </c>
      <c r="LW257">
        <f t="shared" si="46"/>
        <v>0</v>
      </c>
      <c r="LX257">
        <f t="shared" si="46"/>
        <v>15</v>
      </c>
      <c r="LY257">
        <f t="shared" si="46"/>
        <v>1774.7</v>
      </c>
      <c r="LZ257">
        <f t="shared" si="46"/>
        <v>14</v>
      </c>
      <c r="MA257">
        <f t="shared" si="46"/>
        <v>1455.74</v>
      </c>
      <c r="MB257">
        <f t="shared" si="46"/>
        <v>4</v>
      </c>
      <c r="MC257">
        <f t="shared" si="46"/>
        <v>280</v>
      </c>
      <c r="MD257">
        <f t="shared" si="46"/>
        <v>0</v>
      </c>
      <c r="ME257">
        <f t="shared" si="46"/>
        <v>0</v>
      </c>
      <c r="MF257">
        <f t="shared" si="46"/>
        <v>0</v>
      </c>
      <c r="MG257">
        <f t="shared" si="46"/>
        <v>61</v>
      </c>
      <c r="MH257">
        <f t="shared" si="46"/>
        <v>8114.08</v>
      </c>
      <c r="MI257">
        <f t="shared" si="46"/>
        <v>67</v>
      </c>
      <c r="MJ257">
        <f t="shared" si="46"/>
        <v>8964.98</v>
      </c>
      <c r="MK257">
        <f t="shared" si="46"/>
        <v>2</v>
      </c>
      <c r="ML257">
        <f t="shared" si="46"/>
        <v>64.900000000000006</v>
      </c>
      <c r="MM257">
        <f t="shared" si="46"/>
        <v>0</v>
      </c>
      <c r="MN257">
        <f t="shared" si="46"/>
        <v>0</v>
      </c>
      <c r="MO257">
        <f t="shared" si="46"/>
        <v>0</v>
      </c>
      <c r="MP257">
        <f t="shared" si="46"/>
        <v>13</v>
      </c>
      <c r="MQ257">
        <f t="shared" si="46"/>
        <v>830.76</v>
      </c>
      <c r="MR257">
        <f t="shared" si="46"/>
        <v>17</v>
      </c>
      <c r="MS257">
        <f t="shared" si="46"/>
        <v>1520.41</v>
      </c>
      <c r="MT257">
        <f t="shared" si="46"/>
        <v>3</v>
      </c>
      <c r="MU257">
        <f t="shared" si="46"/>
        <v>221.1</v>
      </c>
      <c r="MV257">
        <f t="shared" si="46"/>
        <v>0</v>
      </c>
      <c r="MW257">
        <f t="shared" si="46"/>
        <v>0</v>
      </c>
      <c r="MX257">
        <f t="shared" si="46"/>
        <v>0</v>
      </c>
      <c r="MY257">
        <f t="shared" si="46"/>
        <v>9</v>
      </c>
      <c r="MZ257">
        <f t="shared" si="46"/>
        <v>534.61</v>
      </c>
      <c r="NA257">
        <f t="shared" si="46"/>
        <v>8</v>
      </c>
      <c r="NB257">
        <f t="shared" si="46"/>
        <v>547.52</v>
      </c>
      <c r="NC257">
        <f t="shared" si="46"/>
        <v>1</v>
      </c>
      <c r="ND257">
        <f t="shared" si="46"/>
        <v>40</v>
      </c>
      <c r="NE257">
        <f t="shared" si="46"/>
        <v>0</v>
      </c>
      <c r="NF257">
        <f t="shared" si="46"/>
        <v>0</v>
      </c>
      <c r="NG257">
        <f t="shared" si="46"/>
        <v>0</v>
      </c>
      <c r="NH257">
        <f t="shared" si="46"/>
        <v>5</v>
      </c>
      <c r="NI257">
        <f t="shared" si="46"/>
        <v>377.03</v>
      </c>
      <c r="NJ257">
        <f t="shared" si="46"/>
        <v>7</v>
      </c>
      <c r="NK257">
        <f t="shared" si="46"/>
        <v>409.97</v>
      </c>
      <c r="NL257">
        <f t="shared" si="46"/>
        <v>0</v>
      </c>
      <c r="NM257">
        <f t="shared" si="46"/>
        <v>0</v>
      </c>
      <c r="NN257">
        <f t="shared" si="46"/>
        <v>0</v>
      </c>
      <c r="NO257">
        <f t="shared" si="43"/>
        <v>0</v>
      </c>
      <c r="NP257">
        <f t="shared" si="43"/>
        <v>0</v>
      </c>
      <c r="NQ257">
        <f t="shared" si="43"/>
        <v>1</v>
      </c>
      <c r="NR257">
        <f t="shared" si="43"/>
        <v>40</v>
      </c>
      <c r="NS257">
        <f t="shared" si="43"/>
        <v>0</v>
      </c>
      <c r="NT257">
        <f t="shared" si="43"/>
        <v>0</v>
      </c>
      <c r="NU257">
        <f t="shared" si="43"/>
        <v>1</v>
      </c>
      <c r="NV257">
        <f t="shared" si="43"/>
        <v>48.47</v>
      </c>
      <c r="NW257">
        <f t="shared" si="43"/>
        <v>0</v>
      </c>
      <c r="NX257">
        <f t="shared" si="43"/>
        <v>0</v>
      </c>
      <c r="NY257">
        <f t="shared" si="43"/>
        <v>0</v>
      </c>
      <c r="NZ257">
        <f t="shared" si="43"/>
        <v>5</v>
      </c>
      <c r="OA257">
        <f t="shared" si="43"/>
        <v>308.23</v>
      </c>
      <c r="OB257">
        <f t="shared" si="43"/>
        <v>7</v>
      </c>
      <c r="OC257">
        <f t="shared" si="43"/>
        <v>659.06</v>
      </c>
      <c r="OD257">
        <f t="shared" si="43"/>
        <v>0</v>
      </c>
      <c r="OE257">
        <f t="shared" si="43"/>
        <v>0</v>
      </c>
      <c r="OF257">
        <f t="shared" si="43"/>
        <v>0</v>
      </c>
      <c r="OG257">
        <f t="shared" si="43"/>
        <v>0</v>
      </c>
      <c r="OH257">
        <f t="shared" si="43"/>
        <v>0</v>
      </c>
      <c r="OI257">
        <f t="shared" si="43"/>
        <v>1</v>
      </c>
      <c r="OJ257">
        <f t="shared" si="43"/>
        <v>52.43</v>
      </c>
      <c r="OK257">
        <f t="shared" si="43"/>
        <v>3</v>
      </c>
      <c r="OL257">
        <f t="shared" si="43"/>
        <v>207.13</v>
      </c>
      <c r="OM257">
        <f t="shared" si="43"/>
        <v>0</v>
      </c>
      <c r="ON257">
        <f t="shared" si="43"/>
        <v>0</v>
      </c>
      <c r="OO257">
        <f t="shared" si="43"/>
        <v>0</v>
      </c>
      <c r="OP257">
        <f t="shared" si="43"/>
        <v>0</v>
      </c>
      <c r="OQ257">
        <f t="shared" si="43"/>
        <v>0</v>
      </c>
      <c r="OR257">
        <f t="shared" si="43"/>
        <v>2</v>
      </c>
      <c r="OS257">
        <f t="shared" si="43"/>
        <v>120</v>
      </c>
      <c r="OT257">
        <f t="shared" si="43"/>
        <v>2</v>
      </c>
      <c r="OU257">
        <f t="shared" si="43"/>
        <v>108.77</v>
      </c>
      <c r="OV257">
        <f t="shared" si="43"/>
        <v>0</v>
      </c>
      <c r="OW257">
        <f t="shared" si="43"/>
        <v>0</v>
      </c>
      <c r="OX257">
        <f t="shared" si="43"/>
        <v>0</v>
      </c>
      <c r="OY257">
        <f t="shared" si="43"/>
        <v>0</v>
      </c>
      <c r="OZ257">
        <f t="shared" si="43"/>
        <v>0</v>
      </c>
      <c r="PA257">
        <f t="shared" si="43"/>
        <v>0</v>
      </c>
      <c r="PB257">
        <f t="shared" si="43"/>
        <v>0</v>
      </c>
      <c r="PC257">
        <f t="shared" si="43"/>
        <v>0</v>
      </c>
      <c r="PD257">
        <f t="shared" si="43"/>
        <v>0</v>
      </c>
      <c r="PE257">
        <f t="shared" si="43"/>
        <v>1</v>
      </c>
      <c r="PF257">
        <f t="shared" si="43"/>
        <v>52.43</v>
      </c>
      <c r="PG257">
        <f t="shared" si="43"/>
        <v>0</v>
      </c>
      <c r="PH257">
        <f t="shared" si="43"/>
        <v>0</v>
      </c>
      <c r="PI257">
        <f t="shared" si="39"/>
        <v>0</v>
      </c>
      <c r="PJ257">
        <f t="shared" si="39"/>
        <v>0</v>
      </c>
      <c r="PK257">
        <f t="shared" si="39"/>
        <v>0</v>
      </c>
      <c r="PL257">
        <f t="shared" si="39"/>
        <v>0</v>
      </c>
      <c r="PM257">
        <f t="shared" si="39"/>
        <v>0</v>
      </c>
      <c r="PN257">
        <f t="shared" si="39"/>
        <v>1</v>
      </c>
      <c r="PO257">
        <f t="shared" si="39"/>
        <v>80</v>
      </c>
      <c r="PP257">
        <f t="shared" si="39"/>
        <v>0</v>
      </c>
      <c r="PQ257">
        <f t="shared" si="39"/>
        <v>0</v>
      </c>
      <c r="PR257">
        <f t="shared" si="39"/>
        <v>0</v>
      </c>
      <c r="PS257">
        <f t="shared" si="39"/>
        <v>0</v>
      </c>
      <c r="PT257">
        <f t="shared" si="39"/>
        <v>0</v>
      </c>
      <c r="PU257">
        <f t="shared" si="39"/>
        <v>0</v>
      </c>
      <c r="PV257">
        <f t="shared" si="39"/>
        <v>0</v>
      </c>
      <c r="PW257">
        <f t="shared" si="39"/>
        <v>0</v>
      </c>
      <c r="PX257">
        <f t="shared" si="39"/>
        <v>0</v>
      </c>
      <c r="PY257">
        <f t="shared" si="39"/>
        <v>0</v>
      </c>
      <c r="PZ257">
        <f t="shared" si="39"/>
        <v>0</v>
      </c>
      <c r="QA257">
        <f t="shared" si="39"/>
        <v>0</v>
      </c>
      <c r="QB257">
        <f t="shared" si="39"/>
        <v>0</v>
      </c>
      <c r="QC257">
        <f t="shared" si="39"/>
        <v>0</v>
      </c>
      <c r="QD257">
        <f t="shared" si="39"/>
        <v>0</v>
      </c>
      <c r="QE257">
        <f t="shared" si="39"/>
        <v>0</v>
      </c>
      <c r="QF257">
        <f t="shared" si="39"/>
        <v>0</v>
      </c>
      <c r="QG257">
        <f t="shared" si="39"/>
        <v>0</v>
      </c>
      <c r="QH257">
        <f t="shared" si="39"/>
        <v>0</v>
      </c>
      <c r="QI257">
        <f t="shared" si="39"/>
        <v>0</v>
      </c>
      <c r="QJ257">
        <f t="shared" si="39"/>
        <v>0</v>
      </c>
      <c r="QK257">
        <f t="shared" si="40"/>
        <v>0</v>
      </c>
      <c r="QL257">
        <f t="shared" si="40"/>
        <v>0</v>
      </c>
      <c r="QM257">
        <f t="shared" si="40"/>
        <v>0</v>
      </c>
      <c r="QN257">
        <f t="shared" si="40"/>
        <v>0</v>
      </c>
      <c r="QO257">
        <f t="shared" si="40"/>
        <v>0</v>
      </c>
      <c r="QP257">
        <f t="shared" si="40"/>
        <v>0</v>
      </c>
      <c r="QQ257">
        <f t="shared" si="40"/>
        <v>0</v>
      </c>
      <c r="QR257">
        <f t="shared" si="40"/>
        <v>0</v>
      </c>
      <c r="QS257">
        <f t="shared" si="40"/>
        <v>0</v>
      </c>
      <c r="QT257">
        <f t="shared" si="40"/>
        <v>0</v>
      </c>
      <c r="QU257">
        <f t="shared" si="40"/>
        <v>0</v>
      </c>
      <c r="QV257">
        <f t="shared" si="40"/>
        <v>0</v>
      </c>
      <c r="QW257">
        <f t="shared" si="40"/>
        <v>0</v>
      </c>
      <c r="QX257">
        <f t="shared" si="40"/>
        <v>0</v>
      </c>
    </row>
    <row r="258" spans="1:466" x14ac:dyDescent="0.2">
      <c r="A258" t="s">
        <v>243</v>
      </c>
      <c r="B258" t="s">
        <v>243</v>
      </c>
      <c r="C258">
        <f t="shared" si="30"/>
        <v>1149</v>
      </c>
      <c r="D258">
        <f t="shared" si="31"/>
        <v>169321.39</v>
      </c>
      <c r="E258">
        <f t="shared" si="31"/>
        <v>0</v>
      </c>
      <c r="F258">
        <f t="shared" si="31"/>
        <v>0</v>
      </c>
      <c r="G258">
        <f t="shared" si="31"/>
        <v>0</v>
      </c>
      <c r="H258">
        <f t="shared" si="44"/>
        <v>0</v>
      </c>
      <c r="I258">
        <f t="shared" si="44"/>
        <v>0</v>
      </c>
      <c r="J258">
        <f t="shared" si="44"/>
        <v>0</v>
      </c>
      <c r="K258">
        <f t="shared" si="44"/>
        <v>0</v>
      </c>
      <c r="L258">
        <f t="shared" si="44"/>
        <v>695</v>
      </c>
      <c r="M258">
        <f t="shared" si="44"/>
        <v>98610.4</v>
      </c>
      <c r="N258">
        <f t="shared" si="44"/>
        <v>0</v>
      </c>
      <c r="O258">
        <f t="shared" si="44"/>
        <v>0</v>
      </c>
      <c r="P258">
        <f t="shared" si="44"/>
        <v>0</v>
      </c>
      <c r="Q258">
        <f t="shared" si="44"/>
        <v>0</v>
      </c>
      <c r="R258">
        <f t="shared" si="44"/>
        <v>0</v>
      </c>
      <c r="S258">
        <f t="shared" si="44"/>
        <v>0</v>
      </c>
      <c r="T258">
        <f t="shared" si="44"/>
        <v>0</v>
      </c>
      <c r="U258">
        <f t="shared" si="44"/>
        <v>393</v>
      </c>
      <c r="V258">
        <f t="shared" si="44"/>
        <v>52972.33</v>
      </c>
      <c r="W258">
        <f t="shared" si="44"/>
        <v>0</v>
      </c>
      <c r="X258">
        <f t="shared" si="44"/>
        <v>0</v>
      </c>
      <c r="Y258">
        <f t="shared" si="44"/>
        <v>0</v>
      </c>
      <c r="Z258">
        <f t="shared" si="44"/>
        <v>0</v>
      </c>
      <c r="AA258">
        <f t="shared" si="44"/>
        <v>0</v>
      </c>
      <c r="AB258">
        <f t="shared" si="44"/>
        <v>0</v>
      </c>
      <c r="AC258">
        <f t="shared" si="44"/>
        <v>0</v>
      </c>
      <c r="AD258">
        <f t="shared" si="44"/>
        <v>1207</v>
      </c>
      <c r="AE258">
        <f t="shared" si="44"/>
        <v>146888.82</v>
      </c>
      <c r="AF258">
        <f t="shared" si="44"/>
        <v>0</v>
      </c>
      <c r="AG258">
        <f t="shared" si="44"/>
        <v>0</v>
      </c>
      <c r="AH258">
        <f t="shared" si="44"/>
        <v>0</v>
      </c>
      <c r="AI258">
        <f t="shared" si="44"/>
        <v>0</v>
      </c>
      <c r="AJ258">
        <f t="shared" si="44"/>
        <v>0</v>
      </c>
      <c r="AK258">
        <f t="shared" si="44"/>
        <v>0</v>
      </c>
      <c r="AL258">
        <f t="shared" si="44"/>
        <v>0</v>
      </c>
      <c r="AM258">
        <f t="shared" si="44"/>
        <v>1317</v>
      </c>
      <c r="AN258">
        <f t="shared" si="44"/>
        <v>153099.73000000001</v>
      </c>
      <c r="AO258">
        <f t="shared" si="44"/>
        <v>0</v>
      </c>
      <c r="AP258">
        <f t="shared" si="44"/>
        <v>0</v>
      </c>
      <c r="AQ258">
        <f t="shared" si="44"/>
        <v>0</v>
      </c>
      <c r="AR258">
        <f t="shared" si="44"/>
        <v>0</v>
      </c>
      <c r="AS258">
        <f t="shared" si="44"/>
        <v>0</v>
      </c>
      <c r="AT258">
        <f t="shared" si="44"/>
        <v>0</v>
      </c>
      <c r="AU258">
        <f t="shared" si="44"/>
        <v>0</v>
      </c>
      <c r="AV258">
        <f t="shared" si="44"/>
        <v>1491</v>
      </c>
      <c r="AW258">
        <f t="shared" si="44"/>
        <v>165975.71</v>
      </c>
      <c r="AX258">
        <f t="shared" si="44"/>
        <v>456</v>
      </c>
      <c r="AY258">
        <f t="shared" si="44"/>
        <v>68415.25</v>
      </c>
      <c r="AZ258">
        <f t="shared" si="44"/>
        <v>0</v>
      </c>
      <c r="BA258">
        <f t="shared" si="44"/>
        <v>0</v>
      </c>
      <c r="BB258">
        <f t="shared" si="44"/>
        <v>0</v>
      </c>
      <c r="BC258">
        <f t="shared" si="44"/>
        <v>0</v>
      </c>
      <c r="BD258">
        <f t="shared" si="44"/>
        <v>0</v>
      </c>
      <c r="BE258">
        <f t="shared" si="44"/>
        <v>1816</v>
      </c>
      <c r="BF258">
        <f t="shared" si="44"/>
        <v>229137.21</v>
      </c>
      <c r="BG258">
        <f t="shared" si="44"/>
        <v>394</v>
      </c>
      <c r="BH258">
        <f t="shared" si="44"/>
        <v>58519.649999999994</v>
      </c>
      <c r="BI258">
        <f t="shared" si="44"/>
        <v>0</v>
      </c>
      <c r="BJ258">
        <f t="shared" si="44"/>
        <v>0</v>
      </c>
      <c r="BK258">
        <f t="shared" si="44"/>
        <v>0</v>
      </c>
      <c r="BL258">
        <f t="shared" si="44"/>
        <v>0</v>
      </c>
      <c r="BM258">
        <f t="shared" si="44"/>
        <v>0</v>
      </c>
      <c r="BN258">
        <f t="shared" si="44"/>
        <v>5074</v>
      </c>
      <c r="BO258">
        <f t="shared" si="44"/>
        <v>646365.42000000004</v>
      </c>
      <c r="BP258">
        <f t="shared" si="44"/>
        <v>261</v>
      </c>
      <c r="BQ258">
        <f t="shared" si="44"/>
        <v>37105.42</v>
      </c>
      <c r="BR258">
        <f t="shared" si="44"/>
        <v>0</v>
      </c>
      <c r="BS258">
        <f t="shared" si="44"/>
        <v>0</v>
      </c>
      <c r="BT258">
        <f t="shared" si="41"/>
        <v>0</v>
      </c>
      <c r="BU258">
        <f t="shared" si="41"/>
        <v>0</v>
      </c>
      <c r="BV258">
        <f t="shared" si="41"/>
        <v>0</v>
      </c>
      <c r="BW258">
        <f t="shared" si="41"/>
        <v>9356</v>
      </c>
      <c r="BX258">
        <f t="shared" si="41"/>
        <v>1263182.4000000001</v>
      </c>
      <c r="BY258">
        <f t="shared" si="41"/>
        <v>309</v>
      </c>
      <c r="BZ258">
        <f t="shared" si="41"/>
        <v>40346.39</v>
      </c>
      <c r="CA258">
        <f t="shared" si="41"/>
        <v>0</v>
      </c>
      <c r="CB258">
        <f t="shared" si="41"/>
        <v>0</v>
      </c>
      <c r="CC258">
        <f t="shared" si="41"/>
        <v>0</v>
      </c>
      <c r="CD258">
        <f t="shared" si="41"/>
        <v>0</v>
      </c>
      <c r="CE258">
        <f t="shared" si="41"/>
        <v>8819.18</v>
      </c>
      <c r="CF258">
        <f t="shared" si="41"/>
        <v>9107</v>
      </c>
      <c r="CG258">
        <f t="shared" si="41"/>
        <v>1229259.55</v>
      </c>
      <c r="CH258">
        <f t="shared" si="41"/>
        <v>513</v>
      </c>
      <c r="CI258">
        <f t="shared" si="41"/>
        <v>62742.159999999996</v>
      </c>
      <c r="CJ258">
        <f t="shared" si="41"/>
        <v>0</v>
      </c>
      <c r="CK258">
        <f t="shared" si="41"/>
        <v>0</v>
      </c>
      <c r="CL258">
        <f t="shared" si="41"/>
        <v>0</v>
      </c>
      <c r="CM258">
        <f t="shared" si="41"/>
        <v>0</v>
      </c>
      <c r="CN258">
        <f t="shared" si="41"/>
        <v>45333.170000000006</v>
      </c>
      <c r="CO258">
        <f t="shared" si="41"/>
        <v>5942</v>
      </c>
      <c r="CP258">
        <f t="shared" si="41"/>
        <v>807482.02</v>
      </c>
      <c r="CQ258">
        <f t="shared" si="41"/>
        <v>1204</v>
      </c>
      <c r="CR258">
        <f t="shared" si="41"/>
        <v>156446.58999999997</v>
      </c>
      <c r="CS258">
        <f t="shared" si="41"/>
        <v>0</v>
      </c>
      <c r="CT258">
        <f t="shared" si="41"/>
        <v>0</v>
      </c>
      <c r="CU258">
        <f t="shared" si="41"/>
        <v>0</v>
      </c>
      <c r="CV258">
        <f t="shared" si="41"/>
        <v>0</v>
      </c>
      <c r="CW258">
        <f t="shared" si="41"/>
        <v>34983.449999999997</v>
      </c>
      <c r="CX258">
        <f t="shared" si="41"/>
        <v>6015</v>
      </c>
      <c r="CY258">
        <f t="shared" si="41"/>
        <v>838610.90000000014</v>
      </c>
      <c r="CZ258">
        <f t="shared" si="41"/>
        <v>1628</v>
      </c>
      <c r="DA258">
        <f t="shared" si="41"/>
        <v>216866.57</v>
      </c>
      <c r="DB258">
        <f t="shared" si="41"/>
        <v>0</v>
      </c>
      <c r="DC258">
        <f t="shared" si="41"/>
        <v>0</v>
      </c>
      <c r="DD258">
        <f t="shared" si="41"/>
        <v>0</v>
      </c>
      <c r="DE258">
        <f t="shared" si="41"/>
        <v>0</v>
      </c>
      <c r="DF258">
        <f t="shared" si="41"/>
        <v>37519.18</v>
      </c>
      <c r="DG258">
        <f t="shared" si="41"/>
        <v>2729</v>
      </c>
      <c r="DH258">
        <f t="shared" si="41"/>
        <v>362282.64999999997</v>
      </c>
      <c r="DI258">
        <f t="shared" si="41"/>
        <v>2692</v>
      </c>
      <c r="DJ258">
        <f t="shared" si="41"/>
        <v>362466.57</v>
      </c>
      <c r="DK258">
        <f t="shared" si="41"/>
        <v>0</v>
      </c>
      <c r="DL258">
        <f t="shared" si="41"/>
        <v>0</v>
      </c>
      <c r="DM258">
        <f t="shared" si="41"/>
        <v>0</v>
      </c>
      <c r="DN258">
        <f t="shared" si="41"/>
        <v>0</v>
      </c>
      <c r="DO258">
        <f t="shared" si="41"/>
        <v>24467</v>
      </c>
      <c r="DP258">
        <f t="shared" si="41"/>
        <v>3233</v>
      </c>
      <c r="DQ258">
        <f t="shared" si="41"/>
        <v>429955.87000000005</v>
      </c>
      <c r="DR258">
        <f t="shared" si="41"/>
        <v>3406</v>
      </c>
      <c r="DS258">
        <f t="shared" si="41"/>
        <v>458598.22</v>
      </c>
      <c r="DT258">
        <f t="shared" si="41"/>
        <v>0</v>
      </c>
      <c r="DU258">
        <f t="shared" si="41"/>
        <v>0</v>
      </c>
      <c r="DV258">
        <f t="shared" si="41"/>
        <v>0</v>
      </c>
      <c r="DW258">
        <f t="shared" si="41"/>
        <v>0</v>
      </c>
      <c r="DX258">
        <f t="shared" si="41"/>
        <v>16726.73</v>
      </c>
      <c r="DY258">
        <f t="shared" si="41"/>
        <v>3382</v>
      </c>
      <c r="DZ258">
        <f t="shared" si="41"/>
        <v>441871.78</v>
      </c>
      <c r="EA258">
        <f t="shared" si="41"/>
        <v>4290</v>
      </c>
      <c r="EB258">
        <f t="shared" si="41"/>
        <v>580138.93999999994</v>
      </c>
      <c r="EC258">
        <f t="shared" si="41"/>
        <v>0</v>
      </c>
      <c r="ED258">
        <f t="shared" si="41"/>
        <v>0</v>
      </c>
      <c r="EE258">
        <f t="shared" si="33"/>
        <v>0</v>
      </c>
      <c r="EF258">
        <f t="shared" si="45"/>
        <v>0</v>
      </c>
      <c r="EG258">
        <f t="shared" si="45"/>
        <v>12705.05</v>
      </c>
      <c r="EH258">
        <f t="shared" si="45"/>
        <v>7927</v>
      </c>
      <c r="EI258">
        <f t="shared" si="45"/>
        <v>1103623.57</v>
      </c>
      <c r="EJ258">
        <f t="shared" si="45"/>
        <v>4959</v>
      </c>
      <c r="EK258">
        <f t="shared" si="45"/>
        <v>689319</v>
      </c>
      <c r="EL258">
        <f t="shared" si="45"/>
        <v>0</v>
      </c>
      <c r="EM258">
        <f t="shared" si="45"/>
        <v>0</v>
      </c>
      <c r="EN258">
        <f t="shared" si="45"/>
        <v>0</v>
      </c>
      <c r="EO258">
        <f t="shared" si="45"/>
        <v>0</v>
      </c>
      <c r="EP258">
        <f t="shared" si="45"/>
        <v>12863.36</v>
      </c>
      <c r="EQ258">
        <f t="shared" si="45"/>
        <v>11350</v>
      </c>
      <c r="ER258">
        <f t="shared" si="45"/>
        <v>1604477.82</v>
      </c>
      <c r="ES258">
        <f t="shared" si="45"/>
        <v>3739</v>
      </c>
      <c r="ET258">
        <f t="shared" si="45"/>
        <v>514516.07999999996</v>
      </c>
      <c r="EU258">
        <f t="shared" si="45"/>
        <v>0</v>
      </c>
      <c r="EV258">
        <f t="shared" si="45"/>
        <v>0</v>
      </c>
      <c r="EW258">
        <f t="shared" si="45"/>
        <v>0</v>
      </c>
      <c r="EX258">
        <f t="shared" si="45"/>
        <v>0</v>
      </c>
      <c r="EY258">
        <f t="shared" si="45"/>
        <v>11702.09</v>
      </c>
      <c r="EZ258">
        <f t="shared" si="45"/>
        <v>7564</v>
      </c>
      <c r="FA258">
        <f t="shared" si="45"/>
        <v>1061512.8700000001</v>
      </c>
      <c r="FB258">
        <f t="shared" si="45"/>
        <v>3531</v>
      </c>
      <c r="FC258">
        <f t="shared" si="45"/>
        <v>494063.33</v>
      </c>
      <c r="FD258">
        <f t="shared" si="45"/>
        <v>0</v>
      </c>
      <c r="FE258">
        <f t="shared" si="45"/>
        <v>0</v>
      </c>
      <c r="FF258">
        <f t="shared" si="45"/>
        <v>0</v>
      </c>
      <c r="FG258">
        <f t="shared" si="45"/>
        <v>0</v>
      </c>
      <c r="FH258">
        <f t="shared" si="45"/>
        <v>15747.259999999998</v>
      </c>
      <c r="FI258">
        <f t="shared" si="45"/>
        <v>3186</v>
      </c>
      <c r="FJ258">
        <f t="shared" si="45"/>
        <v>447247.04000000004</v>
      </c>
      <c r="FK258">
        <f t="shared" si="45"/>
        <v>3274</v>
      </c>
      <c r="FL258">
        <f t="shared" si="45"/>
        <v>477247.06000000006</v>
      </c>
      <c r="FM258">
        <f t="shared" si="45"/>
        <v>151</v>
      </c>
      <c r="FN258">
        <f t="shared" si="45"/>
        <v>0</v>
      </c>
      <c r="FO258">
        <f t="shared" si="45"/>
        <v>167</v>
      </c>
      <c r="FP258">
        <f t="shared" si="45"/>
        <v>0</v>
      </c>
      <c r="FQ258">
        <f t="shared" si="45"/>
        <v>0</v>
      </c>
      <c r="FR258">
        <f t="shared" si="45"/>
        <v>3789</v>
      </c>
      <c r="FS258">
        <f t="shared" si="45"/>
        <v>537349.07000000007</v>
      </c>
      <c r="FT258">
        <f t="shared" si="45"/>
        <v>3499</v>
      </c>
      <c r="FU258">
        <f t="shared" si="45"/>
        <v>499300.12</v>
      </c>
      <c r="FV258">
        <f t="shared" si="45"/>
        <v>115</v>
      </c>
      <c r="FW258">
        <f t="shared" si="45"/>
        <v>14762.26</v>
      </c>
      <c r="FX258">
        <f t="shared" si="45"/>
        <v>491</v>
      </c>
      <c r="FY258">
        <f t="shared" si="45"/>
        <v>71151.569999999992</v>
      </c>
      <c r="FZ258">
        <f t="shared" si="45"/>
        <v>0</v>
      </c>
      <c r="GA258">
        <f t="shared" si="45"/>
        <v>3549</v>
      </c>
      <c r="GB258">
        <f t="shared" si="45"/>
        <v>508780.90999999992</v>
      </c>
      <c r="GC258">
        <f t="shared" si="45"/>
        <v>3517</v>
      </c>
      <c r="GD258">
        <f t="shared" si="45"/>
        <v>506081.49</v>
      </c>
      <c r="GE258">
        <f t="shared" si="45"/>
        <v>95</v>
      </c>
      <c r="GF258">
        <f t="shared" si="45"/>
        <v>12634.82</v>
      </c>
      <c r="GG258">
        <f t="shared" si="45"/>
        <v>86</v>
      </c>
      <c r="GH258">
        <f t="shared" si="45"/>
        <v>11628.630000000001</v>
      </c>
      <c r="GI258">
        <f t="shared" si="45"/>
        <v>0</v>
      </c>
      <c r="GJ258">
        <f t="shared" si="45"/>
        <v>3547</v>
      </c>
      <c r="GK258">
        <f t="shared" si="45"/>
        <v>514720.24</v>
      </c>
      <c r="GL258">
        <f t="shared" si="45"/>
        <v>4786</v>
      </c>
      <c r="GM258">
        <f t="shared" si="45"/>
        <v>698271.96</v>
      </c>
      <c r="GN258">
        <f t="shared" si="45"/>
        <v>164</v>
      </c>
      <c r="GO258">
        <f t="shared" si="45"/>
        <v>21111.550000000003</v>
      </c>
      <c r="GP258">
        <f t="shared" si="45"/>
        <v>164</v>
      </c>
      <c r="GQ258">
        <f t="shared" si="45"/>
        <v>24437.4</v>
      </c>
      <c r="GR258">
        <f t="shared" si="42"/>
        <v>0</v>
      </c>
      <c r="GS258">
        <f t="shared" si="42"/>
        <v>9909</v>
      </c>
      <c r="GT258">
        <f t="shared" si="42"/>
        <v>1530372.1700000002</v>
      </c>
      <c r="GU258">
        <f t="shared" si="42"/>
        <v>4131</v>
      </c>
      <c r="GV258">
        <f t="shared" si="42"/>
        <v>549478.18999999994</v>
      </c>
      <c r="GW258">
        <f t="shared" si="42"/>
        <v>224</v>
      </c>
      <c r="GX258">
        <f t="shared" si="42"/>
        <v>30711.129999999997</v>
      </c>
      <c r="GY258">
        <f t="shared" si="42"/>
        <v>796</v>
      </c>
      <c r="GZ258">
        <f t="shared" si="42"/>
        <v>124181.28</v>
      </c>
      <c r="HA258">
        <f t="shared" si="42"/>
        <v>0</v>
      </c>
      <c r="HB258">
        <f t="shared" si="42"/>
        <v>20688</v>
      </c>
      <c r="HC258">
        <f t="shared" si="42"/>
        <v>3224214.59</v>
      </c>
      <c r="HD258">
        <f t="shared" si="42"/>
        <v>2746</v>
      </c>
      <c r="HE258">
        <f t="shared" si="42"/>
        <v>394387.83999999997</v>
      </c>
      <c r="HF258">
        <f t="shared" si="42"/>
        <v>727</v>
      </c>
      <c r="HG258">
        <f t="shared" si="42"/>
        <v>108343.39</v>
      </c>
      <c r="HH258">
        <f t="shared" si="42"/>
        <v>662</v>
      </c>
      <c r="HI258">
        <f t="shared" si="42"/>
        <v>103262.54999999999</v>
      </c>
      <c r="HJ258">
        <f t="shared" si="42"/>
        <v>0</v>
      </c>
      <c r="HK258">
        <f t="shared" si="42"/>
        <v>12784</v>
      </c>
      <c r="HL258">
        <f t="shared" si="42"/>
        <v>1974549.98</v>
      </c>
      <c r="HM258">
        <f t="shared" si="42"/>
        <v>2131</v>
      </c>
      <c r="HN258">
        <f t="shared" si="42"/>
        <v>306336.33000000007</v>
      </c>
      <c r="HO258">
        <f t="shared" si="42"/>
        <v>3847</v>
      </c>
      <c r="HP258">
        <f t="shared" si="42"/>
        <v>601662.01000000013</v>
      </c>
      <c r="HQ258">
        <f t="shared" si="42"/>
        <v>53</v>
      </c>
      <c r="HR258">
        <f t="shared" si="42"/>
        <v>7748.9199999999992</v>
      </c>
      <c r="HS258">
        <f t="shared" si="42"/>
        <v>0</v>
      </c>
      <c r="HT258">
        <f t="shared" si="42"/>
        <v>5734</v>
      </c>
      <c r="HU258">
        <f t="shared" si="42"/>
        <v>876484.3899999999</v>
      </c>
      <c r="HV258">
        <f t="shared" si="42"/>
        <v>2189</v>
      </c>
      <c r="HW258">
        <f t="shared" si="42"/>
        <v>323903.10999999993</v>
      </c>
      <c r="HX258">
        <f t="shared" si="42"/>
        <v>7457</v>
      </c>
      <c r="HY258">
        <f t="shared" si="42"/>
        <v>1149364.69</v>
      </c>
      <c r="HZ258">
        <f t="shared" si="42"/>
        <v>14</v>
      </c>
      <c r="IA258">
        <f t="shared" si="42"/>
        <v>2160</v>
      </c>
      <c r="IB258">
        <f t="shared" si="42"/>
        <v>0</v>
      </c>
      <c r="IC258">
        <f t="shared" si="42"/>
        <v>2284</v>
      </c>
      <c r="ID258">
        <f t="shared" si="42"/>
        <v>344890.34</v>
      </c>
      <c r="IE258">
        <f t="shared" si="42"/>
        <v>2030</v>
      </c>
      <c r="IF258">
        <f t="shared" si="42"/>
        <v>302831.89</v>
      </c>
      <c r="IG258">
        <f t="shared" si="42"/>
        <v>3889</v>
      </c>
      <c r="IH258">
        <f t="shared" si="42"/>
        <v>604863.92999999993</v>
      </c>
      <c r="II258">
        <f t="shared" si="42"/>
        <v>14</v>
      </c>
      <c r="IJ258">
        <f t="shared" si="42"/>
        <v>2240</v>
      </c>
      <c r="IK258">
        <f t="shared" si="42"/>
        <v>0</v>
      </c>
      <c r="IL258">
        <f t="shared" si="42"/>
        <v>1514</v>
      </c>
      <c r="IM258">
        <f t="shared" si="42"/>
        <v>222649.89</v>
      </c>
      <c r="IN258">
        <f t="shared" si="42"/>
        <v>2595</v>
      </c>
      <c r="IO258">
        <f t="shared" si="42"/>
        <v>392004.51</v>
      </c>
      <c r="IP258">
        <f t="shared" si="42"/>
        <v>882</v>
      </c>
      <c r="IQ258">
        <f t="shared" si="42"/>
        <v>135303.47999999998</v>
      </c>
      <c r="IR258">
        <f t="shared" si="42"/>
        <v>7</v>
      </c>
      <c r="IS258">
        <f t="shared" si="42"/>
        <v>1001.8399999999999</v>
      </c>
      <c r="IT258">
        <f t="shared" si="42"/>
        <v>0</v>
      </c>
      <c r="IU258">
        <f t="shared" si="42"/>
        <v>1065</v>
      </c>
      <c r="IV258">
        <f t="shared" si="42"/>
        <v>162898.84</v>
      </c>
      <c r="IW258">
        <f t="shared" si="42"/>
        <v>3813</v>
      </c>
      <c r="IX258">
        <f t="shared" si="42"/>
        <v>588808.82000000007</v>
      </c>
      <c r="IY258">
        <f t="shared" si="42"/>
        <v>88</v>
      </c>
      <c r="IZ258">
        <f t="shared" si="42"/>
        <v>12927.41</v>
      </c>
      <c r="JA258">
        <f t="shared" si="42"/>
        <v>1</v>
      </c>
      <c r="JB258">
        <f t="shared" si="42"/>
        <v>123.07</v>
      </c>
      <c r="JC258">
        <f t="shared" si="35"/>
        <v>0</v>
      </c>
      <c r="JD258">
        <f t="shared" ref="JD258:LB262" si="47">SUMIF($B$3:$B$238, $B258, JD$3:JD$238)</f>
        <v>2385</v>
      </c>
      <c r="JE258">
        <f t="shared" si="47"/>
        <v>363467.02</v>
      </c>
      <c r="JF258">
        <f t="shared" si="47"/>
        <v>3007</v>
      </c>
      <c r="JG258">
        <f t="shared" si="47"/>
        <v>461525</v>
      </c>
      <c r="JH258">
        <f t="shared" si="47"/>
        <v>67</v>
      </c>
      <c r="JI258">
        <f t="shared" si="47"/>
        <v>9666.36</v>
      </c>
      <c r="JJ258">
        <f t="shared" si="47"/>
        <v>1</v>
      </c>
      <c r="JK258">
        <f t="shared" si="47"/>
        <v>160</v>
      </c>
      <c r="JL258">
        <f t="shared" si="47"/>
        <v>0</v>
      </c>
      <c r="JM258">
        <f t="shared" si="47"/>
        <v>3083</v>
      </c>
      <c r="JN258">
        <f t="shared" si="47"/>
        <v>467906.48999999993</v>
      </c>
      <c r="JO258">
        <f t="shared" si="47"/>
        <v>2932</v>
      </c>
      <c r="JP258">
        <f t="shared" si="47"/>
        <v>452854.55</v>
      </c>
      <c r="JQ258">
        <f t="shared" si="47"/>
        <v>79</v>
      </c>
      <c r="JR258">
        <f t="shared" si="47"/>
        <v>11362.64</v>
      </c>
      <c r="JS258">
        <f t="shared" si="47"/>
        <v>0</v>
      </c>
      <c r="JT258">
        <f t="shared" si="47"/>
        <v>0</v>
      </c>
      <c r="JU258">
        <f t="shared" si="47"/>
        <v>0</v>
      </c>
      <c r="JV258">
        <f t="shared" si="47"/>
        <v>907</v>
      </c>
      <c r="JW258">
        <f t="shared" si="47"/>
        <v>132283.77000000002</v>
      </c>
      <c r="JX258">
        <f t="shared" si="47"/>
        <v>1747</v>
      </c>
      <c r="JY258">
        <f t="shared" si="47"/>
        <v>269153.20999999996</v>
      </c>
      <c r="JZ258">
        <f t="shared" si="47"/>
        <v>55</v>
      </c>
      <c r="KA258">
        <f t="shared" si="47"/>
        <v>7436.4499999999989</v>
      </c>
      <c r="KB258">
        <f t="shared" si="47"/>
        <v>0</v>
      </c>
      <c r="KC258">
        <f t="shared" si="47"/>
        <v>0</v>
      </c>
      <c r="KD258">
        <f t="shared" si="47"/>
        <v>0</v>
      </c>
      <c r="KE258">
        <f t="shared" si="47"/>
        <v>406</v>
      </c>
      <c r="KF258">
        <f t="shared" si="47"/>
        <v>57179.59</v>
      </c>
      <c r="KG258">
        <f t="shared" si="47"/>
        <v>1087</v>
      </c>
      <c r="KH258">
        <f t="shared" si="47"/>
        <v>165785.93</v>
      </c>
      <c r="KI258">
        <f t="shared" si="47"/>
        <v>34</v>
      </c>
      <c r="KJ258">
        <f t="shared" si="47"/>
        <v>4658.57</v>
      </c>
      <c r="KK258">
        <f t="shared" si="47"/>
        <v>0</v>
      </c>
      <c r="KL258">
        <f t="shared" si="47"/>
        <v>0</v>
      </c>
      <c r="KM258">
        <f t="shared" si="47"/>
        <v>0</v>
      </c>
      <c r="KN258">
        <f t="shared" si="47"/>
        <v>450</v>
      </c>
      <c r="KO258">
        <f t="shared" si="47"/>
        <v>64475.54</v>
      </c>
      <c r="KP258">
        <f t="shared" si="47"/>
        <v>611</v>
      </c>
      <c r="KQ258">
        <f t="shared" si="47"/>
        <v>92014.299999999988</v>
      </c>
      <c r="KR258">
        <f t="shared" si="47"/>
        <v>17</v>
      </c>
      <c r="KS258">
        <f t="shared" si="47"/>
        <v>1926.71</v>
      </c>
      <c r="KT258">
        <f t="shared" si="47"/>
        <v>0</v>
      </c>
      <c r="KU258">
        <f t="shared" si="47"/>
        <v>0</v>
      </c>
      <c r="KV258">
        <f t="shared" si="47"/>
        <v>0</v>
      </c>
      <c r="KW258">
        <f t="shared" si="47"/>
        <v>451</v>
      </c>
      <c r="KX258">
        <f t="shared" si="47"/>
        <v>60624.61</v>
      </c>
      <c r="KY258">
        <f t="shared" si="47"/>
        <v>628</v>
      </c>
      <c r="KZ258">
        <f t="shared" si="47"/>
        <v>95183.74</v>
      </c>
      <c r="LA258">
        <f t="shared" si="47"/>
        <v>9</v>
      </c>
      <c r="LB258">
        <f t="shared" si="47"/>
        <v>1076.4000000000001</v>
      </c>
      <c r="LC258">
        <f t="shared" si="46"/>
        <v>0</v>
      </c>
      <c r="LD258">
        <f t="shared" si="46"/>
        <v>0</v>
      </c>
      <c r="LE258">
        <f t="shared" si="46"/>
        <v>0</v>
      </c>
      <c r="LF258">
        <f t="shared" si="46"/>
        <v>558</v>
      </c>
      <c r="LG258">
        <f t="shared" si="46"/>
        <v>80567.600000000006</v>
      </c>
      <c r="LH258">
        <f t="shared" si="46"/>
        <v>826</v>
      </c>
      <c r="LI258">
        <f t="shared" si="46"/>
        <v>125953.95999999999</v>
      </c>
      <c r="LJ258">
        <f t="shared" si="46"/>
        <v>10</v>
      </c>
      <c r="LK258">
        <f t="shared" si="46"/>
        <v>1178.72</v>
      </c>
      <c r="LL258">
        <f t="shared" si="46"/>
        <v>0</v>
      </c>
      <c r="LM258">
        <f t="shared" si="46"/>
        <v>0</v>
      </c>
      <c r="LN258">
        <f t="shared" si="46"/>
        <v>0</v>
      </c>
      <c r="LO258">
        <f t="shared" si="46"/>
        <v>492</v>
      </c>
      <c r="LP258">
        <f t="shared" si="46"/>
        <v>67542.570000000007</v>
      </c>
      <c r="LQ258">
        <f t="shared" si="46"/>
        <v>862</v>
      </c>
      <c r="LR258">
        <f t="shared" si="46"/>
        <v>130285</v>
      </c>
      <c r="LS258">
        <f t="shared" si="46"/>
        <v>10</v>
      </c>
      <c r="LT258">
        <f t="shared" si="46"/>
        <v>1120</v>
      </c>
      <c r="LU258">
        <f t="shared" si="46"/>
        <v>0</v>
      </c>
      <c r="LV258">
        <f t="shared" si="46"/>
        <v>0</v>
      </c>
      <c r="LW258">
        <f t="shared" si="46"/>
        <v>0</v>
      </c>
      <c r="LX258">
        <f t="shared" si="46"/>
        <v>749</v>
      </c>
      <c r="LY258">
        <f t="shared" si="46"/>
        <v>103904.28</v>
      </c>
      <c r="LZ258">
        <f t="shared" si="46"/>
        <v>1028</v>
      </c>
      <c r="MA258">
        <f t="shared" si="46"/>
        <v>156979.68</v>
      </c>
      <c r="MB258">
        <f t="shared" si="46"/>
        <v>13</v>
      </c>
      <c r="MC258">
        <f t="shared" si="46"/>
        <v>1299.9000000000001</v>
      </c>
      <c r="MD258">
        <f t="shared" si="46"/>
        <v>0</v>
      </c>
      <c r="ME258">
        <f t="shared" si="46"/>
        <v>0</v>
      </c>
      <c r="MF258">
        <f t="shared" si="46"/>
        <v>0</v>
      </c>
      <c r="MG258">
        <f t="shared" si="46"/>
        <v>1218</v>
      </c>
      <c r="MH258">
        <f t="shared" si="46"/>
        <v>175581.13</v>
      </c>
      <c r="MI258">
        <f t="shared" si="46"/>
        <v>618</v>
      </c>
      <c r="MJ258">
        <f t="shared" si="46"/>
        <v>92285.35</v>
      </c>
      <c r="MK258">
        <f t="shared" si="46"/>
        <v>19</v>
      </c>
      <c r="ML258">
        <f t="shared" si="46"/>
        <v>2094.42</v>
      </c>
      <c r="MM258">
        <f t="shared" si="46"/>
        <v>0</v>
      </c>
      <c r="MN258">
        <f t="shared" si="46"/>
        <v>0</v>
      </c>
      <c r="MO258">
        <f t="shared" si="46"/>
        <v>0</v>
      </c>
      <c r="MP258">
        <f t="shared" si="46"/>
        <v>1876</v>
      </c>
      <c r="MQ258">
        <f t="shared" si="46"/>
        <v>278790.57</v>
      </c>
      <c r="MR258">
        <f t="shared" si="46"/>
        <v>381</v>
      </c>
      <c r="MS258">
        <f t="shared" si="46"/>
        <v>55812.39</v>
      </c>
      <c r="MT258">
        <f t="shared" si="46"/>
        <v>35</v>
      </c>
      <c r="MU258">
        <f t="shared" si="46"/>
        <v>3417.98</v>
      </c>
      <c r="MV258">
        <f t="shared" si="46"/>
        <v>0</v>
      </c>
      <c r="MW258">
        <f t="shared" si="46"/>
        <v>0</v>
      </c>
      <c r="MX258">
        <f t="shared" si="46"/>
        <v>0</v>
      </c>
      <c r="MY258">
        <f t="shared" si="46"/>
        <v>1274</v>
      </c>
      <c r="MZ258">
        <f t="shared" si="46"/>
        <v>191045.92</v>
      </c>
      <c r="NA258">
        <f t="shared" si="46"/>
        <v>291</v>
      </c>
      <c r="NB258">
        <f t="shared" si="46"/>
        <v>43670.289999999994</v>
      </c>
      <c r="NC258">
        <f t="shared" si="46"/>
        <v>58</v>
      </c>
      <c r="ND258">
        <f t="shared" si="46"/>
        <v>7474.33</v>
      </c>
      <c r="NE258">
        <f t="shared" si="46"/>
        <v>0</v>
      </c>
      <c r="NF258">
        <f t="shared" si="46"/>
        <v>0</v>
      </c>
      <c r="NG258">
        <f t="shared" si="46"/>
        <v>0</v>
      </c>
      <c r="NH258">
        <f t="shared" si="46"/>
        <v>1678</v>
      </c>
      <c r="NI258">
        <f t="shared" si="46"/>
        <v>252680.47999999998</v>
      </c>
      <c r="NJ258">
        <f t="shared" si="46"/>
        <v>300</v>
      </c>
      <c r="NK258">
        <f t="shared" si="46"/>
        <v>43182.04</v>
      </c>
      <c r="NL258">
        <f t="shared" si="46"/>
        <v>70</v>
      </c>
      <c r="NM258">
        <f t="shared" si="46"/>
        <v>8535.23</v>
      </c>
      <c r="NN258">
        <f t="shared" si="46"/>
        <v>0</v>
      </c>
      <c r="NO258">
        <f t="shared" si="43"/>
        <v>0</v>
      </c>
      <c r="NP258">
        <f t="shared" si="43"/>
        <v>0</v>
      </c>
      <c r="NQ258">
        <f t="shared" si="43"/>
        <v>1712</v>
      </c>
      <c r="NR258">
        <f t="shared" si="43"/>
        <v>261890.75</v>
      </c>
      <c r="NS258">
        <f t="shared" si="43"/>
        <v>312</v>
      </c>
      <c r="NT258">
        <f t="shared" si="43"/>
        <v>45466.659999999996</v>
      </c>
      <c r="NU258">
        <f t="shared" si="43"/>
        <v>56</v>
      </c>
      <c r="NV258">
        <f t="shared" si="43"/>
        <v>7299.76</v>
      </c>
      <c r="NW258">
        <f t="shared" si="43"/>
        <v>0</v>
      </c>
      <c r="NX258">
        <f t="shared" si="43"/>
        <v>0</v>
      </c>
      <c r="NY258">
        <f t="shared" si="43"/>
        <v>0</v>
      </c>
      <c r="NZ258">
        <f t="shared" si="43"/>
        <v>4279</v>
      </c>
      <c r="OA258">
        <f t="shared" si="43"/>
        <v>657983.30000000005</v>
      </c>
      <c r="OB258">
        <f t="shared" si="43"/>
        <v>333</v>
      </c>
      <c r="OC258">
        <f t="shared" si="43"/>
        <v>47104.84</v>
      </c>
      <c r="OD258">
        <f t="shared" si="43"/>
        <v>62</v>
      </c>
      <c r="OE258">
        <f t="shared" si="43"/>
        <v>8280.3000000000011</v>
      </c>
      <c r="OF258">
        <f t="shared" si="43"/>
        <v>0</v>
      </c>
      <c r="OG258">
        <f t="shared" si="43"/>
        <v>0</v>
      </c>
      <c r="OH258">
        <f t="shared" si="43"/>
        <v>0</v>
      </c>
      <c r="OI258">
        <f t="shared" si="43"/>
        <v>3921</v>
      </c>
      <c r="OJ258">
        <f t="shared" si="43"/>
        <v>597499.63</v>
      </c>
      <c r="OK258">
        <f t="shared" si="43"/>
        <v>466</v>
      </c>
      <c r="OL258">
        <f t="shared" si="43"/>
        <v>70040.209999999992</v>
      </c>
      <c r="OM258">
        <f t="shared" si="43"/>
        <v>44</v>
      </c>
      <c r="ON258">
        <f t="shared" si="43"/>
        <v>6503.12</v>
      </c>
      <c r="OO258">
        <f t="shared" si="43"/>
        <v>0</v>
      </c>
      <c r="OP258">
        <f t="shared" si="43"/>
        <v>0</v>
      </c>
      <c r="OQ258">
        <f t="shared" si="43"/>
        <v>0</v>
      </c>
      <c r="OR258">
        <f t="shared" si="43"/>
        <v>2174</v>
      </c>
      <c r="OS258">
        <f t="shared" si="43"/>
        <v>324120.36</v>
      </c>
      <c r="OT258">
        <f t="shared" si="43"/>
        <v>530</v>
      </c>
      <c r="OU258">
        <f t="shared" si="43"/>
        <v>78427.13</v>
      </c>
      <c r="OV258">
        <f t="shared" si="43"/>
        <v>597</v>
      </c>
      <c r="OW258">
        <f t="shared" si="43"/>
        <v>88622.78</v>
      </c>
      <c r="OX258">
        <f t="shared" si="43"/>
        <v>0</v>
      </c>
      <c r="OY258">
        <f t="shared" si="43"/>
        <v>0</v>
      </c>
      <c r="OZ258">
        <f t="shared" si="43"/>
        <v>0</v>
      </c>
      <c r="PA258">
        <f t="shared" si="43"/>
        <v>1053</v>
      </c>
      <c r="PB258">
        <f t="shared" si="43"/>
        <v>155857.82999999999</v>
      </c>
      <c r="PC258">
        <f t="shared" si="43"/>
        <v>688</v>
      </c>
      <c r="PD258">
        <f t="shared" si="43"/>
        <v>105843.73000000001</v>
      </c>
      <c r="PE258">
        <f t="shared" si="43"/>
        <v>719</v>
      </c>
      <c r="PF258">
        <f t="shared" si="43"/>
        <v>109618.02</v>
      </c>
      <c r="PG258">
        <f t="shared" si="43"/>
        <v>0</v>
      </c>
      <c r="PH258">
        <f t="shared" si="43"/>
        <v>0</v>
      </c>
      <c r="PI258">
        <f t="shared" si="39"/>
        <v>0</v>
      </c>
      <c r="PJ258">
        <f t="shared" si="39"/>
        <v>1020</v>
      </c>
      <c r="PK258">
        <f t="shared" si="39"/>
        <v>150769.82999999999</v>
      </c>
      <c r="PL258">
        <f t="shared" si="39"/>
        <v>663</v>
      </c>
      <c r="PM258">
        <f t="shared" si="39"/>
        <v>102286.62</v>
      </c>
      <c r="PN258">
        <f t="shared" si="39"/>
        <v>615</v>
      </c>
      <c r="PO258">
        <f t="shared" si="39"/>
        <v>93642.31</v>
      </c>
      <c r="PP258">
        <f t="shared" si="39"/>
        <v>0</v>
      </c>
      <c r="PQ258">
        <f t="shared" si="39"/>
        <v>0</v>
      </c>
      <c r="PR258">
        <f t="shared" si="39"/>
        <v>0</v>
      </c>
      <c r="PS258">
        <f t="shared" si="39"/>
        <v>782</v>
      </c>
      <c r="PT258">
        <f t="shared" si="39"/>
        <v>114477.6</v>
      </c>
      <c r="PU258">
        <f t="shared" si="39"/>
        <v>1022</v>
      </c>
      <c r="PV258">
        <f t="shared" si="39"/>
        <v>158724.97999999998</v>
      </c>
      <c r="PW258">
        <f t="shared" si="39"/>
        <v>339</v>
      </c>
      <c r="PX258">
        <f t="shared" si="39"/>
        <v>51164.07</v>
      </c>
      <c r="PY258">
        <f t="shared" si="39"/>
        <v>0</v>
      </c>
      <c r="PZ258">
        <f t="shared" si="39"/>
        <v>0</v>
      </c>
      <c r="QA258">
        <f t="shared" si="39"/>
        <v>0</v>
      </c>
      <c r="QB258">
        <f t="shared" si="39"/>
        <v>432</v>
      </c>
      <c r="QC258">
        <f t="shared" si="39"/>
        <v>65153.11</v>
      </c>
      <c r="QD258">
        <f t="shared" si="39"/>
        <v>1216</v>
      </c>
      <c r="QE258">
        <f t="shared" si="39"/>
        <v>189377.40999999997</v>
      </c>
      <c r="QF258">
        <f t="shared" si="39"/>
        <v>292</v>
      </c>
      <c r="QG258">
        <f t="shared" si="39"/>
        <v>44700.039999999994</v>
      </c>
      <c r="QH258">
        <f t="shared" si="39"/>
        <v>0</v>
      </c>
      <c r="QI258">
        <f t="shared" si="39"/>
        <v>0</v>
      </c>
      <c r="QJ258">
        <f t="shared" si="39"/>
        <v>0</v>
      </c>
      <c r="QK258">
        <f t="shared" si="40"/>
        <v>0</v>
      </c>
      <c r="QL258">
        <f t="shared" si="40"/>
        <v>0</v>
      </c>
      <c r="QM258">
        <f t="shared" si="40"/>
        <v>0</v>
      </c>
      <c r="QN258">
        <f t="shared" si="40"/>
        <v>0</v>
      </c>
      <c r="QO258">
        <f t="shared" si="40"/>
        <v>0</v>
      </c>
      <c r="QP258">
        <f t="shared" si="40"/>
        <v>0</v>
      </c>
      <c r="QQ258">
        <f t="shared" si="40"/>
        <v>0</v>
      </c>
      <c r="QR258">
        <f t="shared" si="40"/>
        <v>0</v>
      </c>
      <c r="QS258">
        <f t="shared" si="40"/>
        <v>0</v>
      </c>
      <c r="QT258">
        <f t="shared" si="40"/>
        <v>0</v>
      </c>
      <c r="QU258">
        <f t="shared" si="40"/>
        <v>0</v>
      </c>
      <c r="QV258">
        <f t="shared" si="40"/>
        <v>0</v>
      </c>
      <c r="QW258">
        <f t="shared" si="40"/>
        <v>0</v>
      </c>
      <c r="QX258">
        <f t="shared" si="40"/>
        <v>0</v>
      </c>
    </row>
    <row r="259" spans="1:466" x14ac:dyDescent="0.2">
      <c r="A259" t="s">
        <v>244</v>
      </c>
      <c r="B259" t="s">
        <v>244</v>
      </c>
      <c r="C259">
        <f t="shared" si="30"/>
        <v>0</v>
      </c>
      <c r="D259">
        <f t="shared" si="31"/>
        <v>0</v>
      </c>
      <c r="E259">
        <f t="shared" si="31"/>
        <v>0</v>
      </c>
      <c r="F259">
        <f t="shared" si="31"/>
        <v>0</v>
      </c>
      <c r="G259">
        <f t="shared" si="31"/>
        <v>0</v>
      </c>
      <c r="H259">
        <f t="shared" si="44"/>
        <v>0</v>
      </c>
      <c r="I259">
        <f t="shared" si="44"/>
        <v>0</v>
      </c>
      <c r="J259">
        <f t="shared" si="44"/>
        <v>0</v>
      </c>
      <c r="K259">
        <f t="shared" si="44"/>
        <v>0</v>
      </c>
      <c r="L259">
        <f t="shared" si="44"/>
        <v>0</v>
      </c>
      <c r="M259">
        <f t="shared" si="44"/>
        <v>0</v>
      </c>
      <c r="N259">
        <f t="shared" si="44"/>
        <v>0</v>
      </c>
      <c r="O259">
        <f t="shared" si="44"/>
        <v>0</v>
      </c>
      <c r="P259">
        <f t="shared" si="44"/>
        <v>0</v>
      </c>
      <c r="Q259">
        <f t="shared" si="44"/>
        <v>0</v>
      </c>
      <c r="R259">
        <f t="shared" si="44"/>
        <v>0</v>
      </c>
      <c r="S259">
        <f t="shared" si="44"/>
        <v>0</v>
      </c>
      <c r="T259">
        <f t="shared" si="44"/>
        <v>0</v>
      </c>
      <c r="U259">
        <f t="shared" si="44"/>
        <v>0</v>
      </c>
      <c r="V259">
        <f t="shared" si="44"/>
        <v>0</v>
      </c>
      <c r="W259">
        <f t="shared" si="44"/>
        <v>0</v>
      </c>
      <c r="X259">
        <f t="shared" si="44"/>
        <v>0</v>
      </c>
      <c r="Y259">
        <f t="shared" si="44"/>
        <v>0</v>
      </c>
      <c r="Z259">
        <f t="shared" si="44"/>
        <v>0</v>
      </c>
      <c r="AA259">
        <f t="shared" si="44"/>
        <v>0</v>
      </c>
      <c r="AB259">
        <f t="shared" si="44"/>
        <v>0</v>
      </c>
      <c r="AC259">
        <f t="shared" si="44"/>
        <v>0</v>
      </c>
      <c r="AD259">
        <f t="shared" si="44"/>
        <v>0</v>
      </c>
      <c r="AE259">
        <f t="shared" si="44"/>
        <v>0</v>
      </c>
      <c r="AF259">
        <f t="shared" si="44"/>
        <v>0</v>
      </c>
      <c r="AG259">
        <f t="shared" si="44"/>
        <v>0</v>
      </c>
      <c r="AH259">
        <f t="shared" si="44"/>
        <v>0</v>
      </c>
      <c r="AI259">
        <f t="shared" si="44"/>
        <v>0</v>
      </c>
      <c r="AJ259">
        <f t="shared" si="44"/>
        <v>0</v>
      </c>
      <c r="AK259">
        <f t="shared" si="44"/>
        <v>0</v>
      </c>
      <c r="AL259">
        <f t="shared" si="44"/>
        <v>0</v>
      </c>
      <c r="AM259">
        <f t="shared" si="44"/>
        <v>260</v>
      </c>
      <c r="AN259">
        <f t="shared" si="44"/>
        <v>19845.240000000002</v>
      </c>
      <c r="AO259">
        <f t="shared" si="44"/>
        <v>0</v>
      </c>
      <c r="AP259">
        <f t="shared" si="44"/>
        <v>0</v>
      </c>
      <c r="AQ259">
        <f t="shared" si="44"/>
        <v>0</v>
      </c>
      <c r="AR259">
        <f t="shared" si="44"/>
        <v>0</v>
      </c>
      <c r="AS259">
        <f t="shared" si="44"/>
        <v>0</v>
      </c>
      <c r="AT259">
        <f t="shared" si="44"/>
        <v>0</v>
      </c>
      <c r="AU259">
        <f t="shared" si="44"/>
        <v>0</v>
      </c>
      <c r="AV259">
        <f t="shared" si="44"/>
        <v>0</v>
      </c>
      <c r="AW259">
        <f t="shared" si="44"/>
        <v>0</v>
      </c>
      <c r="AX259">
        <f t="shared" si="44"/>
        <v>0</v>
      </c>
      <c r="AY259">
        <f t="shared" si="44"/>
        <v>0</v>
      </c>
      <c r="AZ259">
        <f t="shared" si="44"/>
        <v>0</v>
      </c>
      <c r="BA259">
        <f t="shared" si="44"/>
        <v>0</v>
      </c>
      <c r="BB259">
        <f t="shared" si="44"/>
        <v>0</v>
      </c>
      <c r="BC259">
        <f t="shared" si="44"/>
        <v>0</v>
      </c>
      <c r="BD259">
        <f t="shared" si="44"/>
        <v>0</v>
      </c>
      <c r="BE259">
        <f t="shared" si="44"/>
        <v>582</v>
      </c>
      <c r="BF259">
        <f t="shared" si="44"/>
        <v>63041.77</v>
      </c>
      <c r="BG259">
        <f t="shared" si="44"/>
        <v>0</v>
      </c>
      <c r="BH259">
        <f t="shared" si="44"/>
        <v>0</v>
      </c>
      <c r="BI259">
        <f t="shared" si="44"/>
        <v>0</v>
      </c>
      <c r="BJ259">
        <f t="shared" si="44"/>
        <v>0</v>
      </c>
      <c r="BK259">
        <f t="shared" si="44"/>
        <v>0</v>
      </c>
      <c r="BL259">
        <f t="shared" si="44"/>
        <v>0</v>
      </c>
      <c r="BM259">
        <f t="shared" si="44"/>
        <v>0</v>
      </c>
      <c r="BN259">
        <f t="shared" si="44"/>
        <v>711</v>
      </c>
      <c r="BO259">
        <f t="shared" si="44"/>
        <v>90510.16</v>
      </c>
      <c r="BP259">
        <f t="shared" si="44"/>
        <v>0</v>
      </c>
      <c r="BQ259">
        <f t="shared" si="44"/>
        <v>0</v>
      </c>
      <c r="BR259">
        <f t="shared" si="44"/>
        <v>0</v>
      </c>
      <c r="BS259">
        <f t="shared" si="44"/>
        <v>0</v>
      </c>
      <c r="BT259">
        <f t="shared" si="41"/>
        <v>0</v>
      </c>
      <c r="BU259">
        <f t="shared" si="41"/>
        <v>0</v>
      </c>
      <c r="BV259">
        <f t="shared" si="41"/>
        <v>0</v>
      </c>
      <c r="BW259">
        <f t="shared" si="41"/>
        <v>1033</v>
      </c>
      <c r="BX259">
        <f t="shared" si="41"/>
        <v>132501.35</v>
      </c>
      <c r="BY259">
        <f t="shared" si="41"/>
        <v>0</v>
      </c>
      <c r="BZ259">
        <f t="shared" si="41"/>
        <v>0</v>
      </c>
      <c r="CA259">
        <f t="shared" si="41"/>
        <v>0</v>
      </c>
      <c r="CB259">
        <f t="shared" si="41"/>
        <v>0</v>
      </c>
      <c r="CC259">
        <f t="shared" si="41"/>
        <v>0</v>
      </c>
      <c r="CD259">
        <f t="shared" si="41"/>
        <v>0</v>
      </c>
      <c r="CE259">
        <f t="shared" si="41"/>
        <v>490.26</v>
      </c>
      <c r="CF259">
        <f t="shared" si="41"/>
        <v>1192</v>
      </c>
      <c r="CG259">
        <f t="shared" si="41"/>
        <v>141848.34</v>
      </c>
      <c r="CH259">
        <f t="shared" si="41"/>
        <v>9</v>
      </c>
      <c r="CI259">
        <f t="shared" si="41"/>
        <v>692.14</v>
      </c>
      <c r="CJ259">
        <f t="shared" si="41"/>
        <v>0</v>
      </c>
      <c r="CK259">
        <f t="shared" si="41"/>
        <v>0</v>
      </c>
      <c r="CL259">
        <f t="shared" si="41"/>
        <v>0</v>
      </c>
      <c r="CM259">
        <f t="shared" si="41"/>
        <v>0</v>
      </c>
      <c r="CN259">
        <f t="shared" si="41"/>
        <v>3058.28</v>
      </c>
      <c r="CO259">
        <f t="shared" si="41"/>
        <v>1199</v>
      </c>
      <c r="CP259">
        <f t="shared" si="41"/>
        <v>137463.82</v>
      </c>
      <c r="CQ259">
        <f t="shared" si="41"/>
        <v>5</v>
      </c>
      <c r="CR259">
        <f t="shared" si="41"/>
        <v>416.29999999999995</v>
      </c>
      <c r="CS259">
        <f t="shared" si="41"/>
        <v>0</v>
      </c>
      <c r="CT259">
        <f t="shared" si="41"/>
        <v>0</v>
      </c>
      <c r="CU259">
        <f t="shared" si="41"/>
        <v>0</v>
      </c>
      <c r="CV259">
        <f t="shared" si="41"/>
        <v>0</v>
      </c>
      <c r="CW259">
        <f t="shared" si="41"/>
        <v>3221.94</v>
      </c>
      <c r="CX259">
        <f t="shared" si="41"/>
        <v>375</v>
      </c>
      <c r="CY259">
        <f t="shared" si="41"/>
        <v>44797.429999999993</v>
      </c>
      <c r="CZ259">
        <f t="shared" si="41"/>
        <v>38</v>
      </c>
      <c r="DA259">
        <f t="shared" si="41"/>
        <v>3838.17</v>
      </c>
      <c r="DB259">
        <f t="shared" si="41"/>
        <v>0</v>
      </c>
      <c r="DC259">
        <f t="shared" si="41"/>
        <v>0</v>
      </c>
      <c r="DD259">
        <f t="shared" si="41"/>
        <v>0</v>
      </c>
      <c r="DE259">
        <f t="shared" si="41"/>
        <v>0</v>
      </c>
      <c r="DF259">
        <f t="shared" si="41"/>
        <v>167.28</v>
      </c>
      <c r="DG259">
        <f t="shared" si="41"/>
        <v>476</v>
      </c>
      <c r="DH259">
        <f t="shared" si="41"/>
        <v>50119.95</v>
      </c>
      <c r="DI259">
        <f t="shared" si="41"/>
        <v>177</v>
      </c>
      <c r="DJ259">
        <f t="shared" si="41"/>
        <v>20974.73</v>
      </c>
      <c r="DK259">
        <f t="shared" si="41"/>
        <v>0</v>
      </c>
      <c r="DL259">
        <f t="shared" si="41"/>
        <v>0</v>
      </c>
      <c r="DM259">
        <f t="shared" si="41"/>
        <v>0</v>
      </c>
      <c r="DN259">
        <f t="shared" si="41"/>
        <v>0</v>
      </c>
      <c r="DO259">
        <f t="shared" si="41"/>
        <v>1452.24</v>
      </c>
      <c r="DP259">
        <f t="shared" si="41"/>
        <v>626</v>
      </c>
      <c r="DQ259">
        <f t="shared" si="41"/>
        <v>67063.5</v>
      </c>
      <c r="DR259">
        <f t="shared" si="41"/>
        <v>257</v>
      </c>
      <c r="DS259">
        <f t="shared" si="41"/>
        <v>32746.39</v>
      </c>
      <c r="DT259">
        <f t="shared" si="41"/>
        <v>0</v>
      </c>
      <c r="DU259">
        <f t="shared" si="41"/>
        <v>0</v>
      </c>
      <c r="DV259">
        <f t="shared" si="41"/>
        <v>0</v>
      </c>
      <c r="DW259">
        <f t="shared" si="41"/>
        <v>0</v>
      </c>
      <c r="DX259">
        <f t="shared" si="41"/>
        <v>391.05</v>
      </c>
      <c r="DY259">
        <f t="shared" si="41"/>
        <v>472</v>
      </c>
      <c r="DZ259">
        <f t="shared" si="41"/>
        <v>52723.5</v>
      </c>
      <c r="EA259">
        <f t="shared" si="41"/>
        <v>352</v>
      </c>
      <c r="EB259">
        <f t="shared" si="41"/>
        <v>43311.72</v>
      </c>
      <c r="EC259">
        <f t="shared" si="41"/>
        <v>0</v>
      </c>
      <c r="ED259">
        <f t="shared" si="41"/>
        <v>0</v>
      </c>
      <c r="EE259">
        <f t="shared" si="33"/>
        <v>0</v>
      </c>
      <c r="EF259">
        <f t="shared" si="45"/>
        <v>0</v>
      </c>
      <c r="EG259">
        <f t="shared" si="45"/>
        <v>1037.3900000000001</v>
      </c>
      <c r="EH259">
        <f t="shared" si="45"/>
        <v>447</v>
      </c>
      <c r="EI259">
        <f t="shared" si="45"/>
        <v>48933.429999999993</v>
      </c>
      <c r="EJ259">
        <f t="shared" si="45"/>
        <v>406</v>
      </c>
      <c r="EK259">
        <f t="shared" si="45"/>
        <v>49196.36</v>
      </c>
      <c r="EL259">
        <f t="shared" si="45"/>
        <v>0</v>
      </c>
      <c r="EM259">
        <f t="shared" si="45"/>
        <v>0</v>
      </c>
      <c r="EN259">
        <f t="shared" si="45"/>
        <v>0</v>
      </c>
      <c r="EO259">
        <f t="shared" si="45"/>
        <v>0</v>
      </c>
      <c r="EP259">
        <f t="shared" si="45"/>
        <v>442.20000000000005</v>
      </c>
      <c r="EQ259">
        <f t="shared" si="45"/>
        <v>246</v>
      </c>
      <c r="ER259">
        <f t="shared" si="45"/>
        <v>26551.899999999998</v>
      </c>
      <c r="ES259">
        <f t="shared" si="45"/>
        <v>334</v>
      </c>
      <c r="ET259">
        <f t="shared" si="45"/>
        <v>40908.119999999995</v>
      </c>
      <c r="EU259">
        <f t="shared" si="45"/>
        <v>0</v>
      </c>
      <c r="EV259">
        <f t="shared" si="45"/>
        <v>0</v>
      </c>
      <c r="EW259">
        <f t="shared" si="45"/>
        <v>0</v>
      </c>
      <c r="EX259">
        <f t="shared" si="45"/>
        <v>0</v>
      </c>
      <c r="EY259">
        <f t="shared" si="45"/>
        <v>40.25</v>
      </c>
      <c r="EZ259">
        <f t="shared" si="45"/>
        <v>667</v>
      </c>
      <c r="FA259">
        <f t="shared" si="45"/>
        <v>81626.080000000002</v>
      </c>
      <c r="FB259">
        <f t="shared" si="45"/>
        <v>197</v>
      </c>
      <c r="FC259">
        <f t="shared" si="45"/>
        <v>25091.84</v>
      </c>
      <c r="FD259">
        <f t="shared" si="45"/>
        <v>0</v>
      </c>
      <c r="FE259">
        <f t="shared" si="45"/>
        <v>0</v>
      </c>
      <c r="FF259">
        <f t="shared" si="45"/>
        <v>0</v>
      </c>
      <c r="FG259">
        <f t="shared" si="45"/>
        <v>0</v>
      </c>
      <c r="FH259">
        <f t="shared" si="45"/>
        <v>600.5</v>
      </c>
      <c r="FI259">
        <f t="shared" si="45"/>
        <v>785</v>
      </c>
      <c r="FJ259">
        <f t="shared" si="45"/>
        <v>96568.76999999999</v>
      </c>
      <c r="FK259">
        <f t="shared" si="45"/>
        <v>227</v>
      </c>
      <c r="FL259">
        <f t="shared" si="45"/>
        <v>26470.300000000003</v>
      </c>
      <c r="FM259">
        <f t="shared" si="45"/>
        <v>6</v>
      </c>
      <c r="FN259">
        <f t="shared" si="45"/>
        <v>0</v>
      </c>
      <c r="FO259">
        <f t="shared" si="45"/>
        <v>22</v>
      </c>
      <c r="FP259">
        <f t="shared" si="45"/>
        <v>0</v>
      </c>
      <c r="FQ259">
        <f t="shared" si="45"/>
        <v>0</v>
      </c>
      <c r="FR259">
        <f t="shared" si="45"/>
        <v>872</v>
      </c>
      <c r="FS259">
        <f t="shared" si="45"/>
        <v>116703.7</v>
      </c>
      <c r="FT259">
        <f t="shared" si="45"/>
        <v>187</v>
      </c>
      <c r="FU259">
        <f t="shared" si="45"/>
        <v>20737.22</v>
      </c>
      <c r="FV259">
        <f t="shared" si="45"/>
        <v>2</v>
      </c>
      <c r="FW259">
        <f t="shared" si="45"/>
        <v>199.4</v>
      </c>
      <c r="FX259">
        <f t="shared" si="45"/>
        <v>31</v>
      </c>
      <c r="FY259">
        <f t="shared" si="45"/>
        <v>3489.26</v>
      </c>
      <c r="FZ259">
        <f t="shared" si="45"/>
        <v>0</v>
      </c>
      <c r="GA259">
        <f t="shared" si="45"/>
        <v>936</v>
      </c>
      <c r="GB259">
        <f t="shared" si="45"/>
        <v>124660.19</v>
      </c>
      <c r="GC259">
        <f t="shared" si="45"/>
        <v>185</v>
      </c>
      <c r="GD259">
        <f t="shared" si="45"/>
        <v>20996.94</v>
      </c>
      <c r="GE259">
        <f t="shared" si="45"/>
        <v>4</v>
      </c>
      <c r="GF259">
        <f t="shared" si="45"/>
        <v>356.25</v>
      </c>
      <c r="GG259">
        <f t="shared" si="45"/>
        <v>23</v>
      </c>
      <c r="GH259">
        <f t="shared" si="45"/>
        <v>2345.29</v>
      </c>
      <c r="GI259">
        <f t="shared" si="45"/>
        <v>0</v>
      </c>
      <c r="GJ259">
        <f t="shared" si="45"/>
        <v>1117</v>
      </c>
      <c r="GK259">
        <f t="shared" si="45"/>
        <v>145619.39000000001</v>
      </c>
      <c r="GL259">
        <f t="shared" si="45"/>
        <v>178</v>
      </c>
      <c r="GM259">
        <f t="shared" si="45"/>
        <v>21975.360000000001</v>
      </c>
      <c r="GN259">
        <f t="shared" si="45"/>
        <v>5</v>
      </c>
      <c r="GO259">
        <f t="shared" si="45"/>
        <v>428.51</v>
      </c>
      <c r="GP259">
        <f t="shared" si="45"/>
        <v>20</v>
      </c>
      <c r="GQ259">
        <f t="shared" si="45"/>
        <v>1957.04</v>
      </c>
      <c r="GR259">
        <f t="shared" si="42"/>
        <v>0</v>
      </c>
      <c r="GS259">
        <f t="shared" si="42"/>
        <v>710</v>
      </c>
      <c r="GT259">
        <f t="shared" si="42"/>
        <v>92810.28</v>
      </c>
      <c r="GU259">
        <f t="shared" si="42"/>
        <v>240</v>
      </c>
      <c r="GV259">
        <f t="shared" si="42"/>
        <v>28046.379999999997</v>
      </c>
      <c r="GW259">
        <f t="shared" si="42"/>
        <v>2</v>
      </c>
      <c r="GX259">
        <f t="shared" si="42"/>
        <v>210.35</v>
      </c>
      <c r="GY259">
        <f t="shared" si="42"/>
        <v>22</v>
      </c>
      <c r="GZ259">
        <f t="shared" si="42"/>
        <v>2701.49</v>
      </c>
      <c r="HA259">
        <f t="shared" si="42"/>
        <v>0</v>
      </c>
      <c r="HB259">
        <f t="shared" si="42"/>
        <v>626</v>
      </c>
      <c r="HC259">
        <f t="shared" si="42"/>
        <v>81647.38</v>
      </c>
      <c r="HD259">
        <f t="shared" si="42"/>
        <v>162</v>
      </c>
      <c r="HE259">
        <f t="shared" si="42"/>
        <v>18467.57</v>
      </c>
      <c r="HF259">
        <f t="shared" si="42"/>
        <v>4</v>
      </c>
      <c r="HG259">
        <f t="shared" si="42"/>
        <v>321.77999999999997</v>
      </c>
      <c r="HH259">
        <f t="shared" si="42"/>
        <v>20</v>
      </c>
      <c r="HI259">
        <f t="shared" si="42"/>
        <v>2319.37</v>
      </c>
      <c r="HJ259">
        <f t="shared" si="42"/>
        <v>0</v>
      </c>
      <c r="HK259">
        <f t="shared" si="42"/>
        <v>763</v>
      </c>
      <c r="HL259">
        <f t="shared" si="42"/>
        <v>98904.83</v>
      </c>
      <c r="HM259">
        <f t="shared" si="42"/>
        <v>252</v>
      </c>
      <c r="HN259">
        <f t="shared" si="42"/>
        <v>31287.089999999997</v>
      </c>
      <c r="HO259">
        <f t="shared" si="42"/>
        <v>6</v>
      </c>
      <c r="HP259">
        <f t="shared" si="42"/>
        <v>709.88</v>
      </c>
      <c r="HQ259">
        <f t="shared" si="42"/>
        <v>17</v>
      </c>
      <c r="HR259">
        <f t="shared" si="42"/>
        <v>1865.39</v>
      </c>
      <c r="HS259">
        <f t="shared" si="42"/>
        <v>0</v>
      </c>
      <c r="HT259">
        <f t="shared" si="42"/>
        <v>1229</v>
      </c>
      <c r="HU259">
        <f t="shared" si="42"/>
        <v>161411.36000000002</v>
      </c>
      <c r="HV259">
        <f t="shared" si="42"/>
        <v>249</v>
      </c>
      <c r="HW259">
        <f t="shared" si="42"/>
        <v>31572.79</v>
      </c>
      <c r="HX259">
        <f t="shared" si="42"/>
        <v>9</v>
      </c>
      <c r="HY259">
        <f t="shared" si="42"/>
        <v>896.82</v>
      </c>
      <c r="HZ259">
        <f t="shared" si="42"/>
        <v>10</v>
      </c>
      <c r="IA259">
        <f t="shared" si="42"/>
        <v>860.74</v>
      </c>
      <c r="IB259">
        <f t="shared" si="42"/>
        <v>0</v>
      </c>
      <c r="IC259">
        <f t="shared" si="42"/>
        <v>1237</v>
      </c>
      <c r="ID259">
        <f t="shared" si="42"/>
        <v>151809.57</v>
      </c>
      <c r="IE259">
        <f t="shared" si="42"/>
        <v>638</v>
      </c>
      <c r="IF259">
        <f t="shared" si="42"/>
        <v>86143.67</v>
      </c>
      <c r="IG259">
        <f t="shared" si="42"/>
        <v>29</v>
      </c>
      <c r="IH259">
        <f t="shared" si="42"/>
        <v>3850.41</v>
      </c>
      <c r="II259">
        <f t="shared" si="42"/>
        <v>6</v>
      </c>
      <c r="IJ259">
        <f t="shared" si="42"/>
        <v>684.87</v>
      </c>
      <c r="IK259">
        <f t="shared" si="42"/>
        <v>0</v>
      </c>
      <c r="IL259">
        <f t="shared" si="42"/>
        <v>1316</v>
      </c>
      <c r="IM259">
        <f t="shared" si="42"/>
        <v>159694.66</v>
      </c>
      <c r="IN259">
        <f t="shared" si="42"/>
        <v>719</v>
      </c>
      <c r="IO259">
        <f t="shared" si="42"/>
        <v>97443.29</v>
      </c>
      <c r="IP259">
        <f t="shared" si="42"/>
        <v>44</v>
      </c>
      <c r="IQ259">
        <f t="shared" si="42"/>
        <v>6214.81</v>
      </c>
      <c r="IR259">
        <f t="shared" si="42"/>
        <v>8</v>
      </c>
      <c r="IS259">
        <f t="shared" si="42"/>
        <v>731.12</v>
      </c>
      <c r="IT259">
        <f t="shared" si="42"/>
        <v>0</v>
      </c>
      <c r="IU259">
        <f t="shared" si="42"/>
        <v>1277</v>
      </c>
      <c r="IV259">
        <f t="shared" si="42"/>
        <v>157904.42000000001</v>
      </c>
      <c r="IW259">
        <f t="shared" si="42"/>
        <v>531</v>
      </c>
      <c r="IX259">
        <f t="shared" si="42"/>
        <v>73511.11</v>
      </c>
      <c r="IY259">
        <f t="shared" si="42"/>
        <v>62</v>
      </c>
      <c r="IZ259">
        <f t="shared" si="42"/>
        <v>8958.01</v>
      </c>
      <c r="JA259">
        <f t="shared" si="42"/>
        <v>7</v>
      </c>
      <c r="JB259">
        <f t="shared" si="42"/>
        <v>1045.96</v>
      </c>
      <c r="JC259">
        <f t="shared" si="35"/>
        <v>0</v>
      </c>
      <c r="JD259">
        <f t="shared" si="47"/>
        <v>1112</v>
      </c>
      <c r="JE259">
        <f t="shared" si="47"/>
        <v>127643.51</v>
      </c>
      <c r="JF259">
        <f t="shared" si="47"/>
        <v>719</v>
      </c>
      <c r="JG259">
        <f t="shared" si="47"/>
        <v>96522.240000000005</v>
      </c>
      <c r="JH259">
        <f t="shared" si="47"/>
        <v>53</v>
      </c>
      <c r="JI259">
        <f t="shared" si="47"/>
        <v>7184.13</v>
      </c>
      <c r="JJ259">
        <f t="shared" si="47"/>
        <v>1</v>
      </c>
      <c r="JK259">
        <f t="shared" si="47"/>
        <v>39.76</v>
      </c>
      <c r="JL259">
        <f t="shared" si="47"/>
        <v>0</v>
      </c>
      <c r="JM259">
        <f t="shared" si="47"/>
        <v>1213</v>
      </c>
      <c r="JN259">
        <f t="shared" si="47"/>
        <v>143073.76</v>
      </c>
      <c r="JO259">
        <f t="shared" si="47"/>
        <v>650</v>
      </c>
      <c r="JP259">
        <f t="shared" si="47"/>
        <v>86303.510000000009</v>
      </c>
      <c r="JQ259">
        <f t="shared" si="47"/>
        <v>40</v>
      </c>
      <c r="JR259">
        <f t="shared" si="47"/>
        <v>5279.8</v>
      </c>
      <c r="JS259">
        <f t="shared" si="47"/>
        <v>2</v>
      </c>
      <c r="JT259">
        <f t="shared" si="47"/>
        <v>214.67</v>
      </c>
      <c r="JU259">
        <f t="shared" si="47"/>
        <v>0</v>
      </c>
      <c r="JV259">
        <f t="shared" si="47"/>
        <v>1152</v>
      </c>
      <c r="JW259">
        <f t="shared" si="47"/>
        <v>135750.29999999999</v>
      </c>
      <c r="JX259">
        <f t="shared" si="47"/>
        <v>621</v>
      </c>
      <c r="JY259">
        <f t="shared" si="47"/>
        <v>77260.83</v>
      </c>
      <c r="JZ259">
        <f t="shared" si="47"/>
        <v>16</v>
      </c>
      <c r="KA259">
        <f t="shared" si="47"/>
        <v>2012.64</v>
      </c>
      <c r="KB259">
        <f t="shared" si="47"/>
        <v>1</v>
      </c>
      <c r="KC259">
        <f t="shared" si="47"/>
        <v>83.69</v>
      </c>
      <c r="KD259">
        <f t="shared" si="47"/>
        <v>0</v>
      </c>
      <c r="KE259">
        <f t="shared" si="47"/>
        <v>1122</v>
      </c>
      <c r="KF259">
        <f t="shared" si="47"/>
        <v>125897.85999999999</v>
      </c>
      <c r="KG259">
        <f t="shared" si="47"/>
        <v>757</v>
      </c>
      <c r="KH259">
        <f t="shared" si="47"/>
        <v>96736.42</v>
      </c>
      <c r="KI259">
        <f t="shared" si="47"/>
        <v>17</v>
      </c>
      <c r="KJ259">
        <f t="shared" si="47"/>
        <v>1879.3500000000001</v>
      </c>
      <c r="KK259">
        <f t="shared" si="47"/>
        <v>3</v>
      </c>
      <c r="KL259">
        <f t="shared" si="47"/>
        <v>264.83999999999997</v>
      </c>
      <c r="KM259">
        <f t="shared" si="47"/>
        <v>0</v>
      </c>
      <c r="KN259">
        <f t="shared" si="47"/>
        <v>1257</v>
      </c>
      <c r="KO259">
        <f t="shared" si="47"/>
        <v>145095.91</v>
      </c>
      <c r="KP259">
        <f t="shared" si="47"/>
        <v>933</v>
      </c>
      <c r="KQ259">
        <f t="shared" si="47"/>
        <v>105022</v>
      </c>
      <c r="KR259">
        <f t="shared" si="47"/>
        <v>26</v>
      </c>
      <c r="KS259">
        <f t="shared" si="47"/>
        <v>2387.14</v>
      </c>
      <c r="KT259">
        <f t="shared" si="47"/>
        <v>0</v>
      </c>
      <c r="KU259">
        <f t="shared" si="47"/>
        <v>0</v>
      </c>
      <c r="KV259">
        <f t="shared" si="47"/>
        <v>0</v>
      </c>
      <c r="KW259">
        <f t="shared" si="47"/>
        <v>976</v>
      </c>
      <c r="KX259">
        <f t="shared" si="47"/>
        <v>106173.42</v>
      </c>
      <c r="KY259">
        <f t="shared" si="47"/>
        <v>1269</v>
      </c>
      <c r="KZ259">
        <f t="shared" si="47"/>
        <v>161465.67000000001</v>
      </c>
      <c r="LA259">
        <f t="shared" si="47"/>
        <v>26</v>
      </c>
      <c r="LB259">
        <f t="shared" si="47"/>
        <v>2513.23</v>
      </c>
      <c r="LC259">
        <f t="shared" si="46"/>
        <v>0</v>
      </c>
      <c r="LD259">
        <f t="shared" si="46"/>
        <v>0</v>
      </c>
      <c r="LE259">
        <f t="shared" si="46"/>
        <v>0</v>
      </c>
      <c r="LF259">
        <f t="shared" si="46"/>
        <v>1354</v>
      </c>
      <c r="LG259">
        <f t="shared" si="46"/>
        <v>147722.59</v>
      </c>
      <c r="LH259">
        <f t="shared" si="46"/>
        <v>856</v>
      </c>
      <c r="LI259">
        <f t="shared" si="46"/>
        <v>105889.88</v>
      </c>
      <c r="LJ259">
        <f t="shared" si="46"/>
        <v>35</v>
      </c>
      <c r="LK259">
        <f t="shared" si="46"/>
        <v>4742.0300000000007</v>
      </c>
      <c r="LL259">
        <f t="shared" si="46"/>
        <v>0</v>
      </c>
      <c r="LM259">
        <f t="shared" si="46"/>
        <v>0</v>
      </c>
      <c r="LN259">
        <f t="shared" si="46"/>
        <v>0</v>
      </c>
      <c r="LO259">
        <f t="shared" si="46"/>
        <v>1641</v>
      </c>
      <c r="LP259">
        <f t="shared" si="46"/>
        <v>179137.93</v>
      </c>
      <c r="LQ259">
        <f t="shared" si="46"/>
        <v>890</v>
      </c>
      <c r="LR259">
        <f t="shared" si="46"/>
        <v>106530.92000000001</v>
      </c>
      <c r="LS259">
        <f t="shared" si="46"/>
        <v>46</v>
      </c>
      <c r="LT259">
        <f t="shared" si="46"/>
        <v>5560.25</v>
      </c>
      <c r="LU259">
        <f t="shared" si="46"/>
        <v>0</v>
      </c>
      <c r="LV259">
        <f t="shared" si="46"/>
        <v>0</v>
      </c>
      <c r="LW259">
        <f t="shared" si="46"/>
        <v>0</v>
      </c>
      <c r="LX259">
        <f t="shared" si="46"/>
        <v>1995</v>
      </c>
      <c r="LY259">
        <f t="shared" si="46"/>
        <v>208277.8</v>
      </c>
      <c r="LZ259">
        <f t="shared" si="46"/>
        <v>936</v>
      </c>
      <c r="MA259">
        <f t="shared" si="46"/>
        <v>113822.04999999999</v>
      </c>
      <c r="MB259">
        <f t="shared" si="46"/>
        <v>106</v>
      </c>
      <c r="MC259">
        <f t="shared" si="46"/>
        <v>14053.609999999999</v>
      </c>
      <c r="MD259">
        <f t="shared" si="46"/>
        <v>0</v>
      </c>
      <c r="ME259">
        <f t="shared" si="46"/>
        <v>0</v>
      </c>
      <c r="MF259">
        <f t="shared" si="46"/>
        <v>0</v>
      </c>
      <c r="MG259">
        <f t="shared" si="46"/>
        <v>2084</v>
      </c>
      <c r="MH259">
        <f t="shared" si="46"/>
        <v>195810.78000000003</v>
      </c>
      <c r="MI259">
        <f t="shared" si="46"/>
        <v>1098</v>
      </c>
      <c r="MJ259">
        <f t="shared" si="46"/>
        <v>127751.24</v>
      </c>
      <c r="MK259">
        <f t="shared" si="46"/>
        <v>199</v>
      </c>
      <c r="ML259">
        <f t="shared" si="46"/>
        <v>15117.86</v>
      </c>
      <c r="MM259">
        <f t="shared" si="46"/>
        <v>0</v>
      </c>
      <c r="MN259">
        <f t="shared" si="46"/>
        <v>0</v>
      </c>
      <c r="MO259">
        <f t="shared" si="46"/>
        <v>0</v>
      </c>
      <c r="MP259">
        <f t="shared" si="46"/>
        <v>2133</v>
      </c>
      <c r="MQ259">
        <f t="shared" si="46"/>
        <v>203431.16999999998</v>
      </c>
      <c r="MR259">
        <f t="shared" si="46"/>
        <v>1165</v>
      </c>
      <c r="MS259">
        <f t="shared" si="46"/>
        <v>130335.18</v>
      </c>
      <c r="MT259">
        <f t="shared" si="46"/>
        <v>350</v>
      </c>
      <c r="MU259">
        <f t="shared" si="46"/>
        <v>38685.07</v>
      </c>
      <c r="MV259">
        <f t="shared" si="46"/>
        <v>0</v>
      </c>
      <c r="MW259">
        <f t="shared" si="46"/>
        <v>0</v>
      </c>
      <c r="MX259">
        <f t="shared" si="46"/>
        <v>0</v>
      </c>
      <c r="MY259">
        <f t="shared" si="46"/>
        <v>1660</v>
      </c>
      <c r="MZ259">
        <f t="shared" si="46"/>
        <v>148626.21</v>
      </c>
      <c r="NA259">
        <f t="shared" si="46"/>
        <v>961</v>
      </c>
      <c r="NB259">
        <f t="shared" si="46"/>
        <v>105299.53</v>
      </c>
      <c r="NC259">
        <f t="shared" si="46"/>
        <v>300</v>
      </c>
      <c r="ND259">
        <f t="shared" si="46"/>
        <v>33186.79</v>
      </c>
      <c r="NE259">
        <f t="shared" si="46"/>
        <v>0</v>
      </c>
      <c r="NF259">
        <f t="shared" si="46"/>
        <v>0</v>
      </c>
      <c r="NG259">
        <f t="shared" si="46"/>
        <v>0</v>
      </c>
      <c r="NH259">
        <f t="shared" si="46"/>
        <v>940</v>
      </c>
      <c r="NI259">
        <f t="shared" si="46"/>
        <v>79559.87</v>
      </c>
      <c r="NJ259">
        <f t="shared" si="46"/>
        <v>528</v>
      </c>
      <c r="NK259">
        <f t="shared" si="46"/>
        <v>53132.82</v>
      </c>
      <c r="NL259">
        <f t="shared" si="46"/>
        <v>245</v>
      </c>
      <c r="NM259">
        <f t="shared" si="46"/>
        <v>26439.64</v>
      </c>
      <c r="NN259">
        <f t="shared" si="46"/>
        <v>0</v>
      </c>
      <c r="NO259">
        <f t="shared" si="43"/>
        <v>0</v>
      </c>
      <c r="NP259">
        <f t="shared" si="43"/>
        <v>0</v>
      </c>
      <c r="NQ259">
        <f t="shared" si="43"/>
        <v>862</v>
      </c>
      <c r="NR259">
        <f t="shared" si="43"/>
        <v>67019.53</v>
      </c>
      <c r="NS259">
        <f t="shared" si="43"/>
        <v>617</v>
      </c>
      <c r="NT259">
        <f t="shared" si="43"/>
        <v>65597.399999999994</v>
      </c>
      <c r="NU259">
        <f t="shared" si="43"/>
        <v>182</v>
      </c>
      <c r="NV259">
        <f t="shared" si="43"/>
        <v>17856.36</v>
      </c>
      <c r="NW259">
        <f t="shared" si="43"/>
        <v>0</v>
      </c>
      <c r="NX259">
        <f t="shared" si="43"/>
        <v>0</v>
      </c>
      <c r="NY259">
        <f t="shared" si="43"/>
        <v>0</v>
      </c>
      <c r="NZ259">
        <f t="shared" si="43"/>
        <v>688</v>
      </c>
      <c r="OA259">
        <f t="shared" si="43"/>
        <v>52469.39</v>
      </c>
      <c r="OB259">
        <f t="shared" si="43"/>
        <v>604</v>
      </c>
      <c r="OC259">
        <f t="shared" si="43"/>
        <v>58443.96</v>
      </c>
      <c r="OD259">
        <f t="shared" si="43"/>
        <v>176</v>
      </c>
      <c r="OE259">
        <f t="shared" si="43"/>
        <v>16040.34</v>
      </c>
      <c r="OF259">
        <f t="shared" si="43"/>
        <v>0</v>
      </c>
      <c r="OG259">
        <f t="shared" si="43"/>
        <v>0</v>
      </c>
      <c r="OH259">
        <f t="shared" si="43"/>
        <v>0</v>
      </c>
      <c r="OI259">
        <f t="shared" si="43"/>
        <v>697</v>
      </c>
      <c r="OJ259">
        <f t="shared" si="43"/>
        <v>48259.820000000007</v>
      </c>
      <c r="OK259">
        <f t="shared" si="43"/>
        <v>557</v>
      </c>
      <c r="OL259">
        <f t="shared" si="43"/>
        <v>51166.080000000002</v>
      </c>
      <c r="OM259">
        <f t="shared" si="43"/>
        <v>154</v>
      </c>
      <c r="ON259">
        <f t="shared" si="43"/>
        <v>13157.439999999999</v>
      </c>
      <c r="OO259">
        <f t="shared" si="43"/>
        <v>0</v>
      </c>
      <c r="OP259">
        <f t="shared" si="43"/>
        <v>0</v>
      </c>
      <c r="OQ259">
        <f t="shared" si="43"/>
        <v>0</v>
      </c>
      <c r="OR259">
        <f t="shared" si="43"/>
        <v>411</v>
      </c>
      <c r="OS259">
        <f t="shared" si="43"/>
        <v>32827.65</v>
      </c>
      <c r="OT259">
        <f t="shared" si="43"/>
        <v>542</v>
      </c>
      <c r="OU259">
        <f t="shared" si="43"/>
        <v>47772.800000000003</v>
      </c>
      <c r="OV259">
        <f t="shared" si="43"/>
        <v>149</v>
      </c>
      <c r="OW259">
        <f t="shared" si="43"/>
        <v>12539.55</v>
      </c>
      <c r="OX259">
        <f t="shared" si="43"/>
        <v>0</v>
      </c>
      <c r="OY259">
        <f t="shared" si="43"/>
        <v>0</v>
      </c>
      <c r="OZ259">
        <f t="shared" si="43"/>
        <v>0</v>
      </c>
      <c r="PA259">
        <f t="shared" si="43"/>
        <v>351</v>
      </c>
      <c r="PB259">
        <f t="shared" si="43"/>
        <v>25477.440000000002</v>
      </c>
      <c r="PC259">
        <f t="shared" si="43"/>
        <v>372</v>
      </c>
      <c r="PD259">
        <f t="shared" si="43"/>
        <v>31178.32</v>
      </c>
      <c r="PE259">
        <f t="shared" si="43"/>
        <v>144</v>
      </c>
      <c r="PF259">
        <f t="shared" si="43"/>
        <v>10541.81</v>
      </c>
      <c r="PG259">
        <f t="shared" si="43"/>
        <v>0</v>
      </c>
      <c r="PH259">
        <f t="shared" si="43"/>
        <v>0</v>
      </c>
      <c r="PI259">
        <f t="shared" si="39"/>
        <v>0</v>
      </c>
      <c r="PJ259">
        <f t="shared" si="39"/>
        <v>308</v>
      </c>
      <c r="PK259">
        <f t="shared" si="39"/>
        <v>22105.919999999998</v>
      </c>
      <c r="PL259">
        <f t="shared" si="39"/>
        <v>279</v>
      </c>
      <c r="PM259">
        <f t="shared" si="39"/>
        <v>23017.18</v>
      </c>
      <c r="PN259">
        <f t="shared" si="39"/>
        <v>57</v>
      </c>
      <c r="PO259">
        <f t="shared" si="39"/>
        <v>4180.5199999999995</v>
      </c>
      <c r="PP259">
        <f t="shared" si="39"/>
        <v>0</v>
      </c>
      <c r="PQ259">
        <f t="shared" si="39"/>
        <v>0</v>
      </c>
      <c r="PR259">
        <f t="shared" si="39"/>
        <v>0</v>
      </c>
      <c r="PS259">
        <f t="shared" si="39"/>
        <v>322</v>
      </c>
      <c r="PT259">
        <f t="shared" si="39"/>
        <v>23419.56</v>
      </c>
      <c r="PU259">
        <f t="shared" si="39"/>
        <v>285</v>
      </c>
      <c r="PV259">
        <f t="shared" si="39"/>
        <v>21904.63</v>
      </c>
      <c r="PW259">
        <f t="shared" si="39"/>
        <v>96</v>
      </c>
      <c r="PX259">
        <f t="shared" si="39"/>
        <v>7412.5700000000006</v>
      </c>
      <c r="PY259">
        <f t="shared" si="39"/>
        <v>0</v>
      </c>
      <c r="PZ259">
        <f t="shared" si="39"/>
        <v>0</v>
      </c>
      <c r="QA259">
        <f t="shared" si="39"/>
        <v>0</v>
      </c>
      <c r="QB259">
        <f t="shared" si="39"/>
        <v>235</v>
      </c>
      <c r="QC259">
        <f t="shared" si="39"/>
        <v>15686.23</v>
      </c>
      <c r="QD259">
        <f t="shared" si="39"/>
        <v>225</v>
      </c>
      <c r="QE259">
        <f t="shared" si="39"/>
        <v>17380.560000000001</v>
      </c>
      <c r="QF259">
        <f t="shared" si="39"/>
        <v>76</v>
      </c>
      <c r="QG259">
        <f t="shared" si="39"/>
        <v>5441.72</v>
      </c>
      <c r="QH259">
        <f t="shared" si="39"/>
        <v>0</v>
      </c>
      <c r="QI259">
        <f t="shared" si="39"/>
        <v>0</v>
      </c>
      <c r="QJ259">
        <f t="shared" si="39"/>
        <v>0</v>
      </c>
      <c r="QK259">
        <f t="shared" si="40"/>
        <v>0</v>
      </c>
      <c r="QL259">
        <f t="shared" si="40"/>
        <v>0</v>
      </c>
      <c r="QM259">
        <f t="shared" si="40"/>
        <v>0</v>
      </c>
      <c r="QN259">
        <f t="shared" si="40"/>
        <v>0</v>
      </c>
      <c r="QO259">
        <f t="shared" si="40"/>
        <v>0</v>
      </c>
      <c r="QP259">
        <f t="shared" si="40"/>
        <v>0</v>
      </c>
      <c r="QQ259">
        <f t="shared" si="40"/>
        <v>0</v>
      </c>
      <c r="QR259">
        <f t="shared" si="40"/>
        <v>0</v>
      </c>
      <c r="QS259">
        <f t="shared" si="40"/>
        <v>0</v>
      </c>
      <c r="QT259">
        <f t="shared" si="40"/>
        <v>0</v>
      </c>
      <c r="QU259">
        <f t="shared" si="40"/>
        <v>0</v>
      </c>
      <c r="QV259">
        <f t="shared" si="40"/>
        <v>0</v>
      </c>
      <c r="QW259">
        <f t="shared" si="40"/>
        <v>0</v>
      </c>
      <c r="QX259">
        <f t="shared" si="40"/>
        <v>0</v>
      </c>
    </row>
    <row r="260" spans="1:466" x14ac:dyDescent="0.2">
      <c r="A260" t="s">
        <v>245</v>
      </c>
      <c r="B260" t="s">
        <v>245</v>
      </c>
      <c r="C260">
        <f t="shared" si="30"/>
        <v>1531</v>
      </c>
      <c r="D260">
        <f t="shared" si="31"/>
        <v>196028.31999999998</v>
      </c>
      <c r="E260">
        <f t="shared" si="31"/>
        <v>0</v>
      </c>
      <c r="F260">
        <f t="shared" si="31"/>
        <v>0</v>
      </c>
      <c r="G260">
        <f t="shared" si="31"/>
        <v>0</v>
      </c>
      <c r="H260">
        <f t="shared" si="44"/>
        <v>0</v>
      </c>
      <c r="I260">
        <f t="shared" si="44"/>
        <v>0</v>
      </c>
      <c r="J260">
        <f t="shared" si="44"/>
        <v>0</v>
      </c>
      <c r="K260">
        <f t="shared" si="44"/>
        <v>0</v>
      </c>
      <c r="L260">
        <f t="shared" si="44"/>
        <v>1574</v>
      </c>
      <c r="M260">
        <f t="shared" si="44"/>
        <v>207776.55</v>
      </c>
      <c r="N260">
        <f t="shared" si="44"/>
        <v>0</v>
      </c>
      <c r="O260">
        <f t="shared" si="44"/>
        <v>0</v>
      </c>
      <c r="P260">
        <f t="shared" si="44"/>
        <v>0</v>
      </c>
      <c r="Q260">
        <f t="shared" si="44"/>
        <v>0</v>
      </c>
      <c r="R260">
        <f t="shared" si="44"/>
        <v>0</v>
      </c>
      <c r="S260">
        <f t="shared" si="44"/>
        <v>0</v>
      </c>
      <c r="T260">
        <f t="shared" si="44"/>
        <v>0</v>
      </c>
      <c r="U260">
        <f t="shared" si="44"/>
        <v>741</v>
      </c>
      <c r="V260">
        <f t="shared" si="44"/>
        <v>94956.37000000001</v>
      </c>
      <c r="W260">
        <f t="shared" si="44"/>
        <v>0</v>
      </c>
      <c r="X260">
        <f t="shared" si="44"/>
        <v>0</v>
      </c>
      <c r="Y260">
        <f t="shared" si="44"/>
        <v>0</v>
      </c>
      <c r="Z260">
        <f t="shared" si="44"/>
        <v>0</v>
      </c>
      <c r="AA260">
        <f t="shared" si="44"/>
        <v>0</v>
      </c>
      <c r="AB260">
        <f t="shared" si="44"/>
        <v>0</v>
      </c>
      <c r="AC260">
        <f t="shared" si="44"/>
        <v>0</v>
      </c>
      <c r="AD260">
        <f t="shared" si="44"/>
        <v>2132</v>
      </c>
      <c r="AE260">
        <f t="shared" si="44"/>
        <v>265448.02999999997</v>
      </c>
      <c r="AF260">
        <f t="shared" si="44"/>
        <v>0</v>
      </c>
      <c r="AG260">
        <f t="shared" si="44"/>
        <v>0</v>
      </c>
      <c r="AH260">
        <f t="shared" si="44"/>
        <v>0</v>
      </c>
      <c r="AI260">
        <f t="shared" si="44"/>
        <v>0</v>
      </c>
      <c r="AJ260">
        <f t="shared" si="44"/>
        <v>0</v>
      </c>
      <c r="AK260">
        <f t="shared" si="44"/>
        <v>0</v>
      </c>
      <c r="AL260">
        <f t="shared" si="44"/>
        <v>0</v>
      </c>
      <c r="AM260">
        <f t="shared" si="44"/>
        <v>1647</v>
      </c>
      <c r="AN260">
        <f t="shared" si="44"/>
        <v>204233.34000000003</v>
      </c>
      <c r="AO260">
        <f t="shared" si="44"/>
        <v>0</v>
      </c>
      <c r="AP260">
        <f t="shared" si="44"/>
        <v>0</v>
      </c>
      <c r="AQ260">
        <f t="shared" si="44"/>
        <v>0</v>
      </c>
      <c r="AR260">
        <f t="shared" si="44"/>
        <v>0</v>
      </c>
      <c r="AS260">
        <f t="shared" si="44"/>
        <v>0</v>
      </c>
      <c r="AT260">
        <f t="shared" si="44"/>
        <v>0</v>
      </c>
      <c r="AU260">
        <f t="shared" si="44"/>
        <v>0</v>
      </c>
      <c r="AV260">
        <f t="shared" si="44"/>
        <v>1867</v>
      </c>
      <c r="AW260">
        <f t="shared" si="44"/>
        <v>203582.37</v>
      </c>
      <c r="AX260">
        <f t="shared" si="44"/>
        <v>484</v>
      </c>
      <c r="AY260">
        <f t="shared" si="44"/>
        <v>61394.720000000001</v>
      </c>
      <c r="AZ260">
        <f t="shared" si="44"/>
        <v>0</v>
      </c>
      <c r="BA260">
        <f t="shared" si="44"/>
        <v>0</v>
      </c>
      <c r="BB260">
        <f t="shared" si="44"/>
        <v>0</v>
      </c>
      <c r="BC260">
        <f t="shared" si="44"/>
        <v>0</v>
      </c>
      <c r="BD260">
        <f t="shared" si="44"/>
        <v>0</v>
      </c>
      <c r="BE260">
        <f t="shared" si="44"/>
        <v>1525</v>
      </c>
      <c r="BF260">
        <f t="shared" si="44"/>
        <v>153731.68000000002</v>
      </c>
      <c r="BG260">
        <f t="shared" si="44"/>
        <v>631</v>
      </c>
      <c r="BH260">
        <f t="shared" si="44"/>
        <v>78064.17</v>
      </c>
      <c r="BI260">
        <f t="shared" si="44"/>
        <v>0</v>
      </c>
      <c r="BJ260">
        <f t="shared" si="44"/>
        <v>0</v>
      </c>
      <c r="BK260">
        <f t="shared" si="44"/>
        <v>0</v>
      </c>
      <c r="BL260">
        <f t="shared" si="44"/>
        <v>0</v>
      </c>
      <c r="BM260">
        <f t="shared" si="44"/>
        <v>0</v>
      </c>
      <c r="BN260">
        <f t="shared" si="44"/>
        <v>1771</v>
      </c>
      <c r="BO260">
        <f t="shared" si="44"/>
        <v>121825.45999999999</v>
      </c>
      <c r="BP260">
        <f t="shared" si="44"/>
        <v>352</v>
      </c>
      <c r="BQ260">
        <f t="shared" si="44"/>
        <v>43037.93</v>
      </c>
      <c r="BR260">
        <f t="shared" si="44"/>
        <v>0</v>
      </c>
      <c r="BS260">
        <f t="shared" ref="BS260:ED263" si="48">SUMIF($B$3:$B$238, $B260, BS$3:BS$238)</f>
        <v>0</v>
      </c>
      <c r="BT260">
        <f t="shared" si="48"/>
        <v>0</v>
      </c>
      <c r="BU260">
        <f t="shared" si="48"/>
        <v>0</v>
      </c>
      <c r="BV260">
        <f t="shared" si="48"/>
        <v>0</v>
      </c>
      <c r="BW260">
        <f t="shared" si="48"/>
        <v>1562</v>
      </c>
      <c r="BX260">
        <f t="shared" si="48"/>
        <v>185874.98</v>
      </c>
      <c r="BY260">
        <f t="shared" si="48"/>
        <v>680</v>
      </c>
      <c r="BZ260">
        <f t="shared" si="48"/>
        <v>83720.950000000012</v>
      </c>
      <c r="CA260">
        <f t="shared" si="48"/>
        <v>0</v>
      </c>
      <c r="CB260">
        <f t="shared" si="48"/>
        <v>0</v>
      </c>
      <c r="CC260">
        <f t="shared" si="48"/>
        <v>0</v>
      </c>
      <c r="CD260">
        <f t="shared" si="48"/>
        <v>0</v>
      </c>
      <c r="CE260">
        <f t="shared" si="48"/>
        <v>11399.869999999999</v>
      </c>
      <c r="CF260">
        <f t="shared" si="48"/>
        <v>1155</v>
      </c>
      <c r="CG260">
        <f t="shared" si="48"/>
        <v>131352.37</v>
      </c>
      <c r="CH260">
        <f t="shared" si="48"/>
        <v>846</v>
      </c>
      <c r="CI260">
        <f t="shared" si="48"/>
        <v>105345.63999999998</v>
      </c>
      <c r="CJ260">
        <f t="shared" si="48"/>
        <v>0</v>
      </c>
      <c r="CK260">
        <f t="shared" si="48"/>
        <v>0</v>
      </c>
      <c r="CL260">
        <f t="shared" si="48"/>
        <v>0</v>
      </c>
      <c r="CM260">
        <f t="shared" si="48"/>
        <v>0</v>
      </c>
      <c r="CN260">
        <f t="shared" si="48"/>
        <v>24014.170000000002</v>
      </c>
      <c r="CO260">
        <f t="shared" si="48"/>
        <v>1543</v>
      </c>
      <c r="CP260">
        <f t="shared" si="48"/>
        <v>176766.52</v>
      </c>
      <c r="CQ260">
        <f t="shared" si="48"/>
        <v>1103</v>
      </c>
      <c r="CR260">
        <f t="shared" si="48"/>
        <v>133707.40999999997</v>
      </c>
      <c r="CS260">
        <f t="shared" si="48"/>
        <v>0</v>
      </c>
      <c r="CT260">
        <f t="shared" si="48"/>
        <v>0</v>
      </c>
      <c r="CU260">
        <f t="shared" si="48"/>
        <v>0</v>
      </c>
      <c r="CV260">
        <f t="shared" si="48"/>
        <v>0</v>
      </c>
      <c r="CW260">
        <f t="shared" si="48"/>
        <v>20974.639999999999</v>
      </c>
      <c r="CX260">
        <f t="shared" si="48"/>
        <v>1275</v>
      </c>
      <c r="CY260">
        <f t="shared" si="48"/>
        <v>137800.26</v>
      </c>
      <c r="CZ260">
        <f t="shared" si="48"/>
        <v>991</v>
      </c>
      <c r="DA260">
        <f t="shared" si="48"/>
        <v>108739.39</v>
      </c>
      <c r="DB260">
        <f t="shared" si="48"/>
        <v>0</v>
      </c>
      <c r="DC260">
        <f t="shared" si="48"/>
        <v>0</v>
      </c>
      <c r="DD260">
        <f t="shared" si="48"/>
        <v>0</v>
      </c>
      <c r="DE260">
        <f t="shared" si="48"/>
        <v>0</v>
      </c>
      <c r="DF260">
        <f t="shared" si="48"/>
        <v>10197.219999999999</v>
      </c>
      <c r="DG260">
        <f t="shared" si="48"/>
        <v>1226</v>
      </c>
      <c r="DH260">
        <f t="shared" si="48"/>
        <v>165321.97</v>
      </c>
      <c r="DI260">
        <f t="shared" si="48"/>
        <v>927</v>
      </c>
      <c r="DJ260">
        <f t="shared" si="48"/>
        <v>98832.010000000009</v>
      </c>
      <c r="DK260">
        <f t="shared" si="48"/>
        <v>0</v>
      </c>
      <c r="DL260">
        <f t="shared" si="48"/>
        <v>0</v>
      </c>
      <c r="DM260">
        <f t="shared" si="48"/>
        <v>0</v>
      </c>
      <c r="DN260">
        <f t="shared" si="48"/>
        <v>0</v>
      </c>
      <c r="DO260">
        <f t="shared" si="48"/>
        <v>7569.0300000000007</v>
      </c>
      <c r="DP260">
        <f t="shared" si="48"/>
        <v>1445</v>
      </c>
      <c r="DQ260">
        <f t="shared" si="48"/>
        <v>166063.46000000002</v>
      </c>
      <c r="DR260">
        <f t="shared" si="48"/>
        <v>1010</v>
      </c>
      <c r="DS260">
        <f t="shared" si="48"/>
        <v>111892.88</v>
      </c>
      <c r="DT260">
        <f t="shared" si="48"/>
        <v>0</v>
      </c>
      <c r="DU260">
        <f t="shared" si="48"/>
        <v>0</v>
      </c>
      <c r="DV260">
        <f t="shared" si="48"/>
        <v>0</v>
      </c>
      <c r="DW260">
        <f t="shared" si="48"/>
        <v>0</v>
      </c>
      <c r="DX260">
        <f t="shared" si="48"/>
        <v>7273.4</v>
      </c>
      <c r="DY260">
        <f t="shared" si="48"/>
        <v>947</v>
      </c>
      <c r="DZ260">
        <f t="shared" si="48"/>
        <v>104003.88</v>
      </c>
      <c r="EA260">
        <f t="shared" si="48"/>
        <v>772</v>
      </c>
      <c r="EB260">
        <f t="shared" si="48"/>
        <v>89938.38</v>
      </c>
      <c r="EC260">
        <f t="shared" si="48"/>
        <v>0</v>
      </c>
      <c r="ED260">
        <f t="shared" si="48"/>
        <v>0</v>
      </c>
      <c r="EE260">
        <f t="shared" si="33"/>
        <v>0</v>
      </c>
      <c r="EF260">
        <f t="shared" si="45"/>
        <v>0</v>
      </c>
      <c r="EG260">
        <f t="shared" si="45"/>
        <v>5626.66</v>
      </c>
      <c r="EH260">
        <f t="shared" si="45"/>
        <v>1082</v>
      </c>
      <c r="EI260">
        <f t="shared" si="45"/>
        <v>120895.02</v>
      </c>
      <c r="EJ260">
        <f t="shared" si="45"/>
        <v>1047</v>
      </c>
      <c r="EK260">
        <f t="shared" si="45"/>
        <v>124916.29000000001</v>
      </c>
      <c r="EL260">
        <f t="shared" si="45"/>
        <v>0</v>
      </c>
      <c r="EM260">
        <f t="shared" si="45"/>
        <v>0</v>
      </c>
      <c r="EN260">
        <f t="shared" si="45"/>
        <v>0</v>
      </c>
      <c r="EO260">
        <f t="shared" si="45"/>
        <v>0</v>
      </c>
      <c r="EP260">
        <f t="shared" si="45"/>
        <v>6135.42</v>
      </c>
      <c r="EQ260">
        <f t="shared" si="45"/>
        <v>1393</v>
      </c>
      <c r="ER260">
        <f t="shared" si="45"/>
        <v>157949.23000000001</v>
      </c>
      <c r="ES260">
        <f t="shared" si="45"/>
        <v>649</v>
      </c>
      <c r="ET260">
        <f t="shared" si="45"/>
        <v>74742.37999999999</v>
      </c>
      <c r="EU260">
        <f t="shared" si="45"/>
        <v>0</v>
      </c>
      <c r="EV260">
        <f t="shared" si="45"/>
        <v>0</v>
      </c>
      <c r="EW260">
        <f t="shared" si="45"/>
        <v>0</v>
      </c>
      <c r="EX260">
        <f t="shared" si="45"/>
        <v>0</v>
      </c>
      <c r="EY260">
        <f t="shared" si="45"/>
        <v>2903.52</v>
      </c>
      <c r="EZ260">
        <f t="shared" si="45"/>
        <v>1001</v>
      </c>
      <c r="FA260">
        <f t="shared" si="45"/>
        <v>118387.66</v>
      </c>
      <c r="FB260">
        <f t="shared" si="45"/>
        <v>621</v>
      </c>
      <c r="FC260">
        <f t="shared" si="45"/>
        <v>74580.2</v>
      </c>
      <c r="FD260">
        <f t="shared" si="45"/>
        <v>0</v>
      </c>
      <c r="FE260">
        <f t="shared" si="45"/>
        <v>0</v>
      </c>
      <c r="FF260">
        <f t="shared" si="45"/>
        <v>0</v>
      </c>
      <c r="FG260">
        <f t="shared" si="45"/>
        <v>0</v>
      </c>
      <c r="FH260">
        <f t="shared" si="45"/>
        <v>2300.17</v>
      </c>
      <c r="FI260">
        <f t="shared" si="45"/>
        <v>749</v>
      </c>
      <c r="FJ260">
        <f t="shared" si="45"/>
        <v>87572.7</v>
      </c>
      <c r="FK260">
        <f t="shared" si="45"/>
        <v>748</v>
      </c>
      <c r="FL260">
        <f t="shared" si="45"/>
        <v>81845.88</v>
      </c>
      <c r="FM260">
        <f t="shared" si="45"/>
        <v>14</v>
      </c>
      <c r="FN260">
        <f t="shared" si="45"/>
        <v>0</v>
      </c>
      <c r="FO260">
        <f t="shared" si="45"/>
        <v>70</v>
      </c>
      <c r="FP260">
        <f t="shared" si="45"/>
        <v>0</v>
      </c>
      <c r="FQ260">
        <f t="shared" si="45"/>
        <v>0</v>
      </c>
      <c r="FR260">
        <f t="shared" si="45"/>
        <v>829</v>
      </c>
      <c r="FS260">
        <f t="shared" si="45"/>
        <v>103465.56999999999</v>
      </c>
      <c r="FT260">
        <f t="shared" si="45"/>
        <v>629</v>
      </c>
      <c r="FU260">
        <f t="shared" si="45"/>
        <v>70156.209999999992</v>
      </c>
      <c r="FV260">
        <f t="shared" si="45"/>
        <v>20</v>
      </c>
      <c r="FW260">
        <f t="shared" si="45"/>
        <v>1696.9</v>
      </c>
      <c r="FX260">
        <f t="shared" si="45"/>
        <v>99</v>
      </c>
      <c r="FY260">
        <f t="shared" si="45"/>
        <v>10298.780000000001</v>
      </c>
      <c r="FZ260">
        <f t="shared" si="45"/>
        <v>0</v>
      </c>
      <c r="GA260">
        <f t="shared" si="45"/>
        <v>639</v>
      </c>
      <c r="GB260">
        <f t="shared" si="45"/>
        <v>79173.119999999995</v>
      </c>
      <c r="GC260">
        <f t="shared" si="45"/>
        <v>534</v>
      </c>
      <c r="GD260">
        <f t="shared" si="45"/>
        <v>59569.08</v>
      </c>
      <c r="GE260">
        <f t="shared" si="45"/>
        <v>51</v>
      </c>
      <c r="GF260">
        <f t="shared" si="45"/>
        <v>4768.8</v>
      </c>
      <c r="GG260">
        <f t="shared" si="45"/>
        <v>72</v>
      </c>
      <c r="GH260">
        <f t="shared" si="45"/>
        <v>6973.63</v>
      </c>
      <c r="GI260">
        <f t="shared" si="45"/>
        <v>0</v>
      </c>
      <c r="GJ260">
        <f t="shared" si="45"/>
        <v>571</v>
      </c>
      <c r="GK260">
        <f t="shared" si="45"/>
        <v>71656.3</v>
      </c>
      <c r="GL260">
        <f t="shared" si="45"/>
        <v>575</v>
      </c>
      <c r="GM260">
        <f t="shared" si="45"/>
        <v>69588.540000000008</v>
      </c>
      <c r="GN260">
        <f t="shared" si="45"/>
        <v>40</v>
      </c>
      <c r="GO260">
        <f t="shared" si="45"/>
        <v>3481.98</v>
      </c>
      <c r="GP260">
        <f t="shared" si="45"/>
        <v>40</v>
      </c>
      <c r="GQ260">
        <f t="shared" ref="GQ260:JB263" si="49">SUMIF($B$3:$B$238, $B260, GQ$3:GQ$238)</f>
        <v>3800.82</v>
      </c>
      <c r="GR260">
        <f t="shared" si="49"/>
        <v>0</v>
      </c>
      <c r="GS260">
        <f t="shared" si="49"/>
        <v>448</v>
      </c>
      <c r="GT260">
        <f t="shared" si="49"/>
        <v>55951.130000000005</v>
      </c>
      <c r="GU260">
        <f t="shared" si="49"/>
        <v>423</v>
      </c>
      <c r="GV260">
        <f t="shared" si="49"/>
        <v>50435.299999999996</v>
      </c>
      <c r="GW260">
        <f t="shared" si="49"/>
        <v>22</v>
      </c>
      <c r="GX260">
        <f t="shared" si="49"/>
        <v>2633.41</v>
      </c>
      <c r="GY260">
        <f t="shared" si="49"/>
        <v>13</v>
      </c>
      <c r="GZ260">
        <f t="shared" si="49"/>
        <v>1531.05</v>
      </c>
      <c r="HA260">
        <f t="shared" si="49"/>
        <v>0</v>
      </c>
      <c r="HB260">
        <f t="shared" si="49"/>
        <v>466</v>
      </c>
      <c r="HC260">
        <f t="shared" si="49"/>
        <v>56550.350000000006</v>
      </c>
      <c r="HD260">
        <f t="shared" si="49"/>
        <v>441</v>
      </c>
      <c r="HE260">
        <f t="shared" si="49"/>
        <v>56513.34</v>
      </c>
      <c r="HF260">
        <f t="shared" si="49"/>
        <v>39</v>
      </c>
      <c r="HG260">
        <f t="shared" si="49"/>
        <v>3876</v>
      </c>
      <c r="HH260">
        <f t="shared" si="49"/>
        <v>9</v>
      </c>
      <c r="HI260">
        <f t="shared" si="49"/>
        <v>902.58999999999992</v>
      </c>
      <c r="HJ260">
        <f t="shared" si="49"/>
        <v>0</v>
      </c>
      <c r="HK260">
        <f t="shared" si="49"/>
        <v>404</v>
      </c>
      <c r="HL260">
        <f t="shared" si="49"/>
        <v>49383.73000000001</v>
      </c>
      <c r="HM260">
        <f t="shared" si="49"/>
        <v>400</v>
      </c>
      <c r="HN260">
        <f t="shared" si="49"/>
        <v>48045.98</v>
      </c>
      <c r="HO260">
        <f t="shared" si="49"/>
        <v>35</v>
      </c>
      <c r="HP260">
        <f t="shared" si="49"/>
        <v>3820.9500000000003</v>
      </c>
      <c r="HQ260">
        <f t="shared" si="49"/>
        <v>1</v>
      </c>
      <c r="HR260">
        <f t="shared" si="49"/>
        <v>36.17</v>
      </c>
      <c r="HS260">
        <f t="shared" si="49"/>
        <v>0</v>
      </c>
      <c r="HT260">
        <f t="shared" si="49"/>
        <v>552</v>
      </c>
      <c r="HU260">
        <f t="shared" si="49"/>
        <v>69667.599999999991</v>
      </c>
      <c r="HV260">
        <f t="shared" si="49"/>
        <v>377</v>
      </c>
      <c r="HW260">
        <f t="shared" si="49"/>
        <v>48710.67</v>
      </c>
      <c r="HX260">
        <f t="shared" si="49"/>
        <v>52</v>
      </c>
      <c r="HY260">
        <f t="shared" si="49"/>
        <v>6596.35</v>
      </c>
      <c r="HZ260">
        <f t="shared" si="49"/>
        <v>1</v>
      </c>
      <c r="IA260">
        <f t="shared" si="49"/>
        <v>40</v>
      </c>
      <c r="IB260">
        <f t="shared" si="49"/>
        <v>0</v>
      </c>
      <c r="IC260">
        <f t="shared" si="49"/>
        <v>874</v>
      </c>
      <c r="ID260">
        <f t="shared" si="49"/>
        <v>115960.09</v>
      </c>
      <c r="IE260">
        <f t="shared" si="49"/>
        <v>378</v>
      </c>
      <c r="IF260">
        <f t="shared" si="49"/>
        <v>47542.68</v>
      </c>
      <c r="IG260">
        <f t="shared" si="49"/>
        <v>105</v>
      </c>
      <c r="IH260">
        <f t="shared" si="49"/>
        <v>13870.45</v>
      </c>
      <c r="II260">
        <f t="shared" si="49"/>
        <v>1</v>
      </c>
      <c r="IJ260">
        <f t="shared" si="49"/>
        <v>159</v>
      </c>
      <c r="IK260">
        <f t="shared" si="49"/>
        <v>0</v>
      </c>
      <c r="IL260">
        <f t="shared" si="49"/>
        <v>514</v>
      </c>
      <c r="IM260">
        <f t="shared" si="49"/>
        <v>67053.22</v>
      </c>
      <c r="IN260">
        <f t="shared" si="49"/>
        <v>335</v>
      </c>
      <c r="IO260">
        <f t="shared" si="49"/>
        <v>42582.400000000001</v>
      </c>
      <c r="IP260">
        <f t="shared" si="49"/>
        <v>223</v>
      </c>
      <c r="IQ260">
        <f t="shared" si="49"/>
        <v>32154.83</v>
      </c>
      <c r="IR260">
        <f t="shared" si="49"/>
        <v>0</v>
      </c>
      <c r="IS260">
        <f t="shared" si="49"/>
        <v>0</v>
      </c>
      <c r="IT260">
        <f t="shared" si="49"/>
        <v>0</v>
      </c>
      <c r="IU260">
        <f t="shared" si="49"/>
        <v>559</v>
      </c>
      <c r="IV260">
        <f t="shared" si="49"/>
        <v>75495.06</v>
      </c>
      <c r="IW260">
        <f t="shared" si="49"/>
        <v>274</v>
      </c>
      <c r="IX260">
        <f t="shared" si="49"/>
        <v>34970.19</v>
      </c>
      <c r="IY260">
        <f t="shared" si="49"/>
        <v>203</v>
      </c>
      <c r="IZ260">
        <f t="shared" si="49"/>
        <v>29260</v>
      </c>
      <c r="JA260">
        <f t="shared" si="49"/>
        <v>0</v>
      </c>
      <c r="JB260">
        <f t="shared" si="49"/>
        <v>0</v>
      </c>
      <c r="JC260">
        <f t="shared" si="35"/>
        <v>0</v>
      </c>
      <c r="JD260">
        <f t="shared" si="47"/>
        <v>656</v>
      </c>
      <c r="JE260">
        <f t="shared" si="47"/>
        <v>85695.62</v>
      </c>
      <c r="JF260">
        <f t="shared" si="47"/>
        <v>220</v>
      </c>
      <c r="JG260">
        <f t="shared" si="47"/>
        <v>26876.78</v>
      </c>
      <c r="JH260">
        <f t="shared" si="47"/>
        <v>126</v>
      </c>
      <c r="JI260">
        <f t="shared" si="47"/>
        <v>17130.09</v>
      </c>
      <c r="JJ260">
        <f t="shared" si="47"/>
        <v>0</v>
      </c>
      <c r="JK260">
        <f t="shared" si="47"/>
        <v>0</v>
      </c>
      <c r="JL260">
        <f t="shared" si="47"/>
        <v>0</v>
      </c>
      <c r="JM260">
        <f t="shared" si="47"/>
        <v>638</v>
      </c>
      <c r="JN260">
        <f t="shared" si="47"/>
        <v>100496.19</v>
      </c>
      <c r="JO260">
        <f t="shared" si="47"/>
        <v>224</v>
      </c>
      <c r="JP260">
        <f t="shared" si="47"/>
        <v>27437.360000000001</v>
      </c>
      <c r="JQ260">
        <f t="shared" si="47"/>
        <v>98</v>
      </c>
      <c r="JR260">
        <f t="shared" si="47"/>
        <v>12023</v>
      </c>
      <c r="JS260">
        <f t="shared" si="47"/>
        <v>0</v>
      </c>
      <c r="JT260">
        <f t="shared" si="47"/>
        <v>0</v>
      </c>
      <c r="JU260">
        <f t="shared" si="47"/>
        <v>0</v>
      </c>
      <c r="JV260">
        <f t="shared" si="47"/>
        <v>597</v>
      </c>
      <c r="JW260">
        <f t="shared" si="47"/>
        <v>70158.97</v>
      </c>
      <c r="JX260">
        <f t="shared" si="47"/>
        <v>260</v>
      </c>
      <c r="JY260">
        <f t="shared" si="47"/>
        <v>33611.39</v>
      </c>
      <c r="JZ260">
        <f t="shared" si="47"/>
        <v>76</v>
      </c>
      <c r="KA260">
        <f t="shared" si="47"/>
        <v>9717.01</v>
      </c>
      <c r="KB260">
        <f t="shared" si="47"/>
        <v>0</v>
      </c>
      <c r="KC260">
        <f t="shared" si="47"/>
        <v>0</v>
      </c>
      <c r="KD260">
        <f t="shared" si="47"/>
        <v>0</v>
      </c>
      <c r="KE260">
        <f t="shared" si="47"/>
        <v>583</v>
      </c>
      <c r="KF260">
        <f t="shared" si="47"/>
        <v>65328.979999999996</v>
      </c>
      <c r="KG260">
        <f t="shared" si="47"/>
        <v>187</v>
      </c>
      <c r="KH260">
        <f t="shared" si="47"/>
        <v>24474.46</v>
      </c>
      <c r="KI260">
        <f t="shared" si="47"/>
        <v>83</v>
      </c>
      <c r="KJ260">
        <f t="shared" si="47"/>
        <v>9655.51</v>
      </c>
      <c r="KK260">
        <f t="shared" si="47"/>
        <v>0</v>
      </c>
      <c r="KL260">
        <f t="shared" si="47"/>
        <v>0</v>
      </c>
      <c r="KM260">
        <f t="shared" si="47"/>
        <v>0</v>
      </c>
      <c r="KN260">
        <f t="shared" si="47"/>
        <v>422</v>
      </c>
      <c r="KO260">
        <f t="shared" si="47"/>
        <v>44234.91</v>
      </c>
      <c r="KP260">
        <f t="shared" si="47"/>
        <v>174</v>
      </c>
      <c r="KQ260">
        <f t="shared" si="47"/>
        <v>22506</v>
      </c>
      <c r="KR260">
        <f t="shared" si="47"/>
        <v>95</v>
      </c>
      <c r="KS260">
        <f t="shared" si="47"/>
        <v>9869.61</v>
      </c>
      <c r="KT260">
        <f t="shared" si="47"/>
        <v>0</v>
      </c>
      <c r="KU260">
        <f t="shared" si="47"/>
        <v>0</v>
      </c>
      <c r="KV260">
        <f t="shared" si="47"/>
        <v>0</v>
      </c>
      <c r="KW260">
        <f t="shared" si="47"/>
        <v>314</v>
      </c>
      <c r="KX260">
        <f t="shared" si="47"/>
        <v>33084.74</v>
      </c>
      <c r="KY260">
        <f t="shared" si="47"/>
        <v>177</v>
      </c>
      <c r="KZ260">
        <f t="shared" si="47"/>
        <v>23448.02</v>
      </c>
      <c r="LA260">
        <f t="shared" si="47"/>
        <v>66</v>
      </c>
      <c r="LB260">
        <f t="shared" si="47"/>
        <v>6633.07</v>
      </c>
      <c r="LC260">
        <f t="shared" si="46"/>
        <v>0</v>
      </c>
      <c r="LD260">
        <f t="shared" si="46"/>
        <v>0</v>
      </c>
      <c r="LE260">
        <f t="shared" si="46"/>
        <v>0</v>
      </c>
      <c r="LF260">
        <f t="shared" si="46"/>
        <v>308</v>
      </c>
      <c r="LG260">
        <f t="shared" si="46"/>
        <v>31335.54</v>
      </c>
      <c r="LH260">
        <f t="shared" si="46"/>
        <v>225</v>
      </c>
      <c r="LI260">
        <f t="shared" si="46"/>
        <v>29337.71</v>
      </c>
      <c r="LJ260">
        <f t="shared" si="46"/>
        <v>51</v>
      </c>
      <c r="LK260">
        <f t="shared" si="46"/>
        <v>5412.81</v>
      </c>
      <c r="LL260">
        <f t="shared" si="46"/>
        <v>0</v>
      </c>
      <c r="LM260">
        <f t="shared" si="46"/>
        <v>0</v>
      </c>
      <c r="LN260">
        <f t="shared" si="46"/>
        <v>0</v>
      </c>
      <c r="LO260">
        <f t="shared" si="46"/>
        <v>445</v>
      </c>
      <c r="LP260">
        <f t="shared" si="46"/>
        <v>50575.39</v>
      </c>
      <c r="LQ260">
        <f t="shared" si="46"/>
        <v>216</v>
      </c>
      <c r="LR260">
        <f t="shared" si="46"/>
        <v>28534.25</v>
      </c>
      <c r="LS260">
        <f t="shared" si="46"/>
        <v>57</v>
      </c>
      <c r="LT260">
        <f t="shared" si="46"/>
        <v>6244.51</v>
      </c>
      <c r="LU260">
        <f t="shared" si="46"/>
        <v>0</v>
      </c>
      <c r="LV260">
        <f t="shared" si="46"/>
        <v>0</v>
      </c>
      <c r="LW260">
        <f t="shared" si="46"/>
        <v>0</v>
      </c>
      <c r="LX260">
        <f t="shared" si="46"/>
        <v>485</v>
      </c>
      <c r="LY260">
        <f t="shared" si="46"/>
        <v>53594.67</v>
      </c>
      <c r="LZ260">
        <f t="shared" si="46"/>
        <v>215</v>
      </c>
      <c r="MA260">
        <f t="shared" si="46"/>
        <v>26101.4</v>
      </c>
      <c r="MB260">
        <f t="shared" si="46"/>
        <v>70</v>
      </c>
      <c r="MC260">
        <f t="shared" si="46"/>
        <v>7530.02</v>
      </c>
      <c r="MD260">
        <f t="shared" si="46"/>
        <v>0</v>
      </c>
      <c r="ME260">
        <f t="shared" si="46"/>
        <v>0</v>
      </c>
      <c r="MF260">
        <f t="shared" si="46"/>
        <v>0</v>
      </c>
      <c r="MG260">
        <f t="shared" si="46"/>
        <v>378</v>
      </c>
      <c r="MH260">
        <f t="shared" si="46"/>
        <v>37921.199999999997</v>
      </c>
      <c r="MI260">
        <f t="shared" si="46"/>
        <v>199</v>
      </c>
      <c r="MJ260">
        <f t="shared" si="46"/>
        <v>22779.96</v>
      </c>
      <c r="MK260">
        <f t="shared" si="46"/>
        <v>69</v>
      </c>
      <c r="ML260">
        <f t="shared" si="46"/>
        <v>8299.77</v>
      </c>
      <c r="MM260">
        <f t="shared" si="46"/>
        <v>0</v>
      </c>
      <c r="MN260">
        <f t="shared" si="46"/>
        <v>0</v>
      </c>
      <c r="MO260">
        <f t="shared" si="46"/>
        <v>0</v>
      </c>
      <c r="MP260">
        <f t="shared" si="46"/>
        <v>406</v>
      </c>
      <c r="MQ260">
        <f t="shared" si="46"/>
        <v>38872.65</v>
      </c>
      <c r="MR260">
        <f t="shared" si="46"/>
        <v>201</v>
      </c>
      <c r="MS260">
        <f t="shared" si="46"/>
        <v>20830.419999999998</v>
      </c>
      <c r="MT260">
        <f t="shared" si="46"/>
        <v>75</v>
      </c>
      <c r="MU260">
        <f t="shared" si="46"/>
        <v>7302.98</v>
      </c>
      <c r="MV260">
        <f t="shared" si="46"/>
        <v>0</v>
      </c>
      <c r="MW260">
        <f t="shared" si="46"/>
        <v>0</v>
      </c>
      <c r="MX260">
        <f t="shared" si="46"/>
        <v>0</v>
      </c>
      <c r="MY260">
        <f t="shared" si="46"/>
        <v>440</v>
      </c>
      <c r="MZ260">
        <f t="shared" si="46"/>
        <v>41309.08</v>
      </c>
      <c r="NA260">
        <f t="shared" si="46"/>
        <v>155</v>
      </c>
      <c r="NB260">
        <f t="shared" si="46"/>
        <v>16095.78</v>
      </c>
      <c r="NC260">
        <f t="shared" si="46"/>
        <v>82</v>
      </c>
      <c r="ND260">
        <f t="shared" si="46"/>
        <v>8149.8</v>
      </c>
      <c r="NE260">
        <f t="shared" si="46"/>
        <v>0</v>
      </c>
      <c r="NF260">
        <f t="shared" si="46"/>
        <v>0</v>
      </c>
      <c r="NG260">
        <f t="shared" si="46"/>
        <v>0</v>
      </c>
      <c r="NH260">
        <f t="shared" si="46"/>
        <v>353</v>
      </c>
      <c r="NI260">
        <f t="shared" si="46"/>
        <v>34132.800000000003</v>
      </c>
      <c r="NJ260">
        <f t="shared" si="46"/>
        <v>146</v>
      </c>
      <c r="NK260">
        <f t="shared" si="46"/>
        <v>16024.82</v>
      </c>
      <c r="NL260">
        <f t="shared" si="46"/>
        <v>71</v>
      </c>
      <c r="NM260">
        <f t="shared" si="46"/>
        <v>7730.63</v>
      </c>
      <c r="NN260">
        <f t="shared" ref="NN260:PH263" si="50">SUMIF($B$3:$B$238, $B260, NN$3:NN$238)</f>
        <v>0</v>
      </c>
      <c r="NO260">
        <f t="shared" si="50"/>
        <v>0</v>
      </c>
      <c r="NP260">
        <f t="shared" si="50"/>
        <v>0</v>
      </c>
      <c r="NQ260">
        <f t="shared" si="50"/>
        <v>314</v>
      </c>
      <c r="NR260">
        <f t="shared" si="50"/>
        <v>28820.87</v>
      </c>
      <c r="NS260">
        <f t="shared" si="50"/>
        <v>145</v>
      </c>
      <c r="NT260">
        <f t="shared" si="50"/>
        <v>15662.28</v>
      </c>
      <c r="NU260">
        <f t="shared" si="50"/>
        <v>61</v>
      </c>
      <c r="NV260">
        <f t="shared" si="50"/>
        <v>5810.05</v>
      </c>
      <c r="NW260">
        <f t="shared" si="50"/>
        <v>0</v>
      </c>
      <c r="NX260">
        <f t="shared" si="50"/>
        <v>0</v>
      </c>
      <c r="NY260">
        <f t="shared" si="50"/>
        <v>0</v>
      </c>
      <c r="NZ260">
        <f t="shared" si="50"/>
        <v>271</v>
      </c>
      <c r="OA260">
        <f t="shared" si="50"/>
        <v>26610.29</v>
      </c>
      <c r="OB260">
        <f t="shared" si="50"/>
        <v>146</v>
      </c>
      <c r="OC260">
        <f t="shared" si="50"/>
        <v>16826.29</v>
      </c>
      <c r="OD260">
        <f t="shared" si="50"/>
        <v>40</v>
      </c>
      <c r="OE260">
        <f t="shared" si="50"/>
        <v>3516.32</v>
      </c>
      <c r="OF260">
        <f t="shared" si="50"/>
        <v>0</v>
      </c>
      <c r="OG260">
        <f t="shared" si="50"/>
        <v>0</v>
      </c>
      <c r="OH260">
        <f t="shared" si="50"/>
        <v>0</v>
      </c>
      <c r="OI260">
        <f t="shared" si="50"/>
        <v>279</v>
      </c>
      <c r="OJ260">
        <f t="shared" si="50"/>
        <v>27501.74</v>
      </c>
      <c r="OK260">
        <f t="shared" si="50"/>
        <v>98</v>
      </c>
      <c r="OL260">
        <f t="shared" si="50"/>
        <v>10692.66</v>
      </c>
      <c r="OM260">
        <f t="shared" si="50"/>
        <v>37</v>
      </c>
      <c r="ON260">
        <f t="shared" si="50"/>
        <v>2793.73</v>
      </c>
      <c r="OO260">
        <f t="shared" si="50"/>
        <v>0</v>
      </c>
      <c r="OP260">
        <f t="shared" si="50"/>
        <v>0</v>
      </c>
      <c r="OQ260">
        <f t="shared" si="50"/>
        <v>0</v>
      </c>
      <c r="OR260">
        <f t="shared" si="50"/>
        <v>297</v>
      </c>
      <c r="OS260">
        <f t="shared" si="50"/>
        <v>29859.88</v>
      </c>
      <c r="OT260">
        <f t="shared" si="50"/>
        <v>98</v>
      </c>
      <c r="OU260">
        <f t="shared" si="50"/>
        <v>10135.57</v>
      </c>
      <c r="OV260">
        <f t="shared" si="50"/>
        <v>28</v>
      </c>
      <c r="OW260">
        <f t="shared" si="50"/>
        <v>2417.1799999999998</v>
      </c>
      <c r="OX260">
        <f t="shared" si="50"/>
        <v>0</v>
      </c>
      <c r="OY260">
        <f t="shared" si="50"/>
        <v>0</v>
      </c>
      <c r="OZ260">
        <f t="shared" si="50"/>
        <v>0</v>
      </c>
      <c r="PA260">
        <f t="shared" si="50"/>
        <v>210</v>
      </c>
      <c r="PB260">
        <f t="shared" si="50"/>
        <v>21568.13</v>
      </c>
      <c r="PC260">
        <f t="shared" si="50"/>
        <v>125</v>
      </c>
      <c r="PD260">
        <f t="shared" si="50"/>
        <v>13409.38</v>
      </c>
      <c r="PE260">
        <f t="shared" si="50"/>
        <v>26</v>
      </c>
      <c r="PF260">
        <f t="shared" si="50"/>
        <v>1926.44</v>
      </c>
      <c r="PG260">
        <f t="shared" si="50"/>
        <v>0</v>
      </c>
      <c r="PH260">
        <f t="shared" si="50"/>
        <v>0</v>
      </c>
      <c r="PI260">
        <f t="shared" si="39"/>
        <v>0</v>
      </c>
      <c r="PJ260">
        <f t="shared" si="39"/>
        <v>176</v>
      </c>
      <c r="PK260">
        <f t="shared" si="39"/>
        <v>16027.71</v>
      </c>
      <c r="PL260">
        <f t="shared" si="39"/>
        <v>129</v>
      </c>
      <c r="PM260">
        <f t="shared" si="39"/>
        <v>13681.41</v>
      </c>
      <c r="PN260">
        <f t="shared" si="39"/>
        <v>27</v>
      </c>
      <c r="PO260">
        <f t="shared" si="39"/>
        <v>2762.03</v>
      </c>
      <c r="PP260">
        <f t="shared" si="39"/>
        <v>0</v>
      </c>
      <c r="PQ260">
        <f t="shared" si="39"/>
        <v>0</v>
      </c>
      <c r="PR260">
        <f t="shared" si="39"/>
        <v>0</v>
      </c>
      <c r="PS260">
        <f t="shared" si="39"/>
        <v>173</v>
      </c>
      <c r="PT260">
        <f t="shared" si="39"/>
        <v>16153.46</v>
      </c>
      <c r="PU260">
        <f t="shared" si="39"/>
        <v>78</v>
      </c>
      <c r="PV260">
        <f t="shared" si="39"/>
        <v>8149.8</v>
      </c>
      <c r="PW260">
        <f t="shared" si="39"/>
        <v>26</v>
      </c>
      <c r="PX260">
        <f t="shared" si="39"/>
        <v>2531.7399999999998</v>
      </c>
      <c r="PY260">
        <f t="shared" si="39"/>
        <v>0</v>
      </c>
      <c r="PZ260">
        <f t="shared" si="39"/>
        <v>0</v>
      </c>
      <c r="QA260">
        <f t="shared" si="39"/>
        <v>0</v>
      </c>
      <c r="QB260">
        <f t="shared" si="39"/>
        <v>152</v>
      </c>
      <c r="QC260">
        <f t="shared" si="39"/>
        <v>15292.37</v>
      </c>
      <c r="QD260">
        <f t="shared" si="39"/>
        <v>92</v>
      </c>
      <c r="QE260">
        <f t="shared" si="39"/>
        <v>10110.01</v>
      </c>
      <c r="QF260">
        <f t="shared" si="39"/>
        <v>25</v>
      </c>
      <c r="QG260">
        <f t="shared" si="39"/>
        <v>2224.9299999999998</v>
      </c>
      <c r="QH260">
        <f t="shared" si="39"/>
        <v>0</v>
      </c>
      <c r="QI260">
        <f t="shared" si="39"/>
        <v>0</v>
      </c>
      <c r="QJ260">
        <f t="shared" si="39"/>
        <v>0</v>
      </c>
      <c r="QK260">
        <f t="shared" si="40"/>
        <v>0</v>
      </c>
      <c r="QL260">
        <f t="shared" si="40"/>
        <v>0</v>
      </c>
      <c r="QM260">
        <f t="shared" si="40"/>
        <v>0</v>
      </c>
      <c r="QN260">
        <f t="shared" si="40"/>
        <v>0</v>
      </c>
      <c r="QO260">
        <f t="shared" si="40"/>
        <v>0</v>
      </c>
      <c r="QP260">
        <f t="shared" si="40"/>
        <v>0</v>
      </c>
      <c r="QQ260">
        <f t="shared" si="40"/>
        <v>0</v>
      </c>
      <c r="QR260">
        <f t="shared" si="40"/>
        <v>0</v>
      </c>
      <c r="QS260">
        <f t="shared" si="40"/>
        <v>0</v>
      </c>
      <c r="QT260">
        <f t="shared" si="40"/>
        <v>0</v>
      </c>
      <c r="QU260">
        <f t="shared" si="40"/>
        <v>0</v>
      </c>
      <c r="QV260">
        <f t="shared" si="40"/>
        <v>0</v>
      </c>
      <c r="QW260">
        <f t="shared" si="40"/>
        <v>0</v>
      </c>
      <c r="QX260">
        <f t="shared" si="40"/>
        <v>0</v>
      </c>
    </row>
    <row r="261" spans="1:466" x14ac:dyDescent="0.2">
      <c r="A261" t="s">
        <v>246</v>
      </c>
      <c r="B261" t="s">
        <v>246</v>
      </c>
      <c r="C261">
        <f t="shared" si="30"/>
        <v>2296</v>
      </c>
      <c r="D261">
        <f t="shared" si="31"/>
        <v>277389.89</v>
      </c>
      <c r="E261">
        <f t="shared" si="31"/>
        <v>0</v>
      </c>
      <c r="F261">
        <f t="shared" si="31"/>
        <v>0</v>
      </c>
      <c r="G261">
        <f t="shared" si="31"/>
        <v>0</v>
      </c>
      <c r="H261">
        <f t="shared" ref="H261:BS264" si="51">SUMIF($B$3:$B$238, $B261, H$3:H$238)</f>
        <v>0</v>
      </c>
      <c r="I261">
        <f t="shared" si="51"/>
        <v>0</v>
      </c>
      <c r="J261">
        <f t="shared" si="51"/>
        <v>0</v>
      </c>
      <c r="K261">
        <f t="shared" si="51"/>
        <v>0</v>
      </c>
      <c r="L261">
        <f t="shared" si="51"/>
        <v>3268</v>
      </c>
      <c r="M261">
        <f t="shared" si="51"/>
        <v>428284.65</v>
      </c>
      <c r="N261">
        <f t="shared" si="51"/>
        <v>0</v>
      </c>
      <c r="O261">
        <f t="shared" si="51"/>
        <v>0</v>
      </c>
      <c r="P261">
        <f t="shared" si="51"/>
        <v>0</v>
      </c>
      <c r="Q261">
        <f t="shared" si="51"/>
        <v>0</v>
      </c>
      <c r="R261">
        <f t="shared" si="51"/>
        <v>0</v>
      </c>
      <c r="S261">
        <f t="shared" si="51"/>
        <v>0</v>
      </c>
      <c r="T261">
        <f t="shared" si="51"/>
        <v>0</v>
      </c>
      <c r="U261">
        <f t="shared" si="51"/>
        <v>3969</v>
      </c>
      <c r="V261">
        <f t="shared" si="51"/>
        <v>531225.83000000007</v>
      </c>
      <c r="W261">
        <f t="shared" si="51"/>
        <v>0</v>
      </c>
      <c r="X261">
        <f t="shared" si="51"/>
        <v>0</v>
      </c>
      <c r="Y261">
        <f t="shared" si="51"/>
        <v>0</v>
      </c>
      <c r="Z261">
        <f t="shared" si="51"/>
        <v>0</v>
      </c>
      <c r="AA261">
        <f t="shared" si="51"/>
        <v>0</v>
      </c>
      <c r="AB261">
        <f t="shared" si="51"/>
        <v>0</v>
      </c>
      <c r="AC261">
        <f t="shared" si="51"/>
        <v>0</v>
      </c>
      <c r="AD261">
        <f t="shared" si="51"/>
        <v>3781</v>
      </c>
      <c r="AE261">
        <f t="shared" si="51"/>
        <v>490000.23</v>
      </c>
      <c r="AF261">
        <f t="shared" si="51"/>
        <v>0</v>
      </c>
      <c r="AG261">
        <f t="shared" si="51"/>
        <v>0</v>
      </c>
      <c r="AH261">
        <f t="shared" si="51"/>
        <v>0</v>
      </c>
      <c r="AI261">
        <f t="shared" si="51"/>
        <v>0</v>
      </c>
      <c r="AJ261">
        <f t="shared" si="51"/>
        <v>0</v>
      </c>
      <c r="AK261">
        <f t="shared" si="51"/>
        <v>0</v>
      </c>
      <c r="AL261">
        <f t="shared" si="51"/>
        <v>0</v>
      </c>
      <c r="AM261">
        <f t="shared" si="51"/>
        <v>2960</v>
      </c>
      <c r="AN261">
        <f t="shared" si="51"/>
        <v>338292.05</v>
      </c>
      <c r="AO261">
        <f t="shared" si="51"/>
        <v>0</v>
      </c>
      <c r="AP261">
        <f t="shared" si="51"/>
        <v>0</v>
      </c>
      <c r="AQ261">
        <f t="shared" si="51"/>
        <v>0</v>
      </c>
      <c r="AR261">
        <f t="shared" si="51"/>
        <v>0</v>
      </c>
      <c r="AS261">
        <f t="shared" si="51"/>
        <v>0</v>
      </c>
      <c r="AT261">
        <f t="shared" si="51"/>
        <v>0</v>
      </c>
      <c r="AU261">
        <f t="shared" si="51"/>
        <v>0</v>
      </c>
      <c r="AV261">
        <f t="shared" si="51"/>
        <v>2947</v>
      </c>
      <c r="AW261">
        <f t="shared" si="51"/>
        <v>338827.52999999997</v>
      </c>
      <c r="AX261">
        <f t="shared" si="51"/>
        <v>913</v>
      </c>
      <c r="AY261">
        <f t="shared" si="51"/>
        <v>113586.51999999999</v>
      </c>
      <c r="AZ261">
        <f t="shared" si="51"/>
        <v>0</v>
      </c>
      <c r="BA261">
        <f t="shared" si="51"/>
        <v>0</v>
      </c>
      <c r="BB261">
        <f t="shared" si="51"/>
        <v>0</v>
      </c>
      <c r="BC261">
        <f t="shared" si="51"/>
        <v>0</v>
      </c>
      <c r="BD261">
        <f t="shared" si="51"/>
        <v>0</v>
      </c>
      <c r="BE261">
        <f t="shared" si="51"/>
        <v>3385</v>
      </c>
      <c r="BF261">
        <f t="shared" si="51"/>
        <v>389285.95</v>
      </c>
      <c r="BG261">
        <f t="shared" si="51"/>
        <v>1349</v>
      </c>
      <c r="BH261">
        <f t="shared" si="51"/>
        <v>164873.96000000002</v>
      </c>
      <c r="BI261">
        <f t="shared" si="51"/>
        <v>0</v>
      </c>
      <c r="BJ261">
        <f t="shared" si="51"/>
        <v>0</v>
      </c>
      <c r="BK261">
        <f t="shared" si="51"/>
        <v>0</v>
      </c>
      <c r="BL261">
        <f t="shared" si="51"/>
        <v>0</v>
      </c>
      <c r="BM261">
        <f t="shared" si="51"/>
        <v>0</v>
      </c>
      <c r="BN261">
        <f t="shared" si="51"/>
        <v>3022</v>
      </c>
      <c r="BO261">
        <f t="shared" si="51"/>
        <v>331849.95999999996</v>
      </c>
      <c r="BP261">
        <f t="shared" si="51"/>
        <v>1604</v>
      </c>
      <c r="BQ261">
        <f t="shared" si="51"/>
        <v>211376.28</v>
      </c>
      <c r="BR261">
        <f t="shared" si="51"/>
        <v>0</v>
      </c>
      <c r="BS261">
        <f t="shared" si="51"/>
        <v>0</v>
      </c>
      <c r="BT261">
        <f t="shared" si="48"/>
        <v>0</v>
      </c>
      <c r="BU261">
        <f t="shared" si="48"/>
        <v>0</v>
      </c>
      <c r="BV261">
        <f t="shared" si="48"/>
        <v>0</v>
      </c>
      <c r="BW261">
        <f t="shared" si="48"/>
        <v>3918</v>
      </c>
      <c r="BX261">
        <f t="shared" si="48"/>
        <v>464094.44</v>
      </c>
      <c r="BY261">
        <f t="shared" si="48"/>
        <v>1454</v>
      </c>
      <c r="BZ261">
        <f t="shared" si="48"/>
        <v>189632.32</v>
      </c>
      <c r="CA261">
        <f t="shared" si="48"/>
        <v>0</v>
      </c>
      <c r="CB261">
        <f t="shared" si="48"/>
        <v>0</v>
      </c>
      <c r="CC261">
        <f t="shared" si="48"/>
        <v>0</v>
      </c>
      <c r="CD261">
        <f t="shared" si="48"/>
        <v>0</v>
      </c>
      <c r="CE261">
        <f t="shared" si="48"/>
        <v>3099.0699999999997</v>
      </c>
      <c r="CF261">
        <f t="shared" si="48"/>
        <v>3824</v>
      </c>
      <c r="CG261">
        <f t="shared" si="48"/>
        <v>453898.81999999995</v>
      </c>
      <c r="CH261">
        <f t="shared" si="48"/>
        <v>1496</v>
      </c>
      <c r="CI261">
        <f t="shared" si="48"/>
        <v>180756.86</v>
      </c>
      <c r="CJ261">
        <f t="shared" si="48"/>
        <v>0</v>
      </c>
      <c r="CK261">
        <f t="shared" si="48"/>
        <v>0</v>
      </c>
      <c r="CL261">
        <f t="shared" si="48"/>
        <v>0</v>
      </c>
      <c r="CM261">
        <f t="shared" si="48"/>
        <v>0</v>
      </c>
      <c r="CN261">
        <f t="shared" si="48"/>
        <v>20507.659999999996</v>
      </c>
      <c r="CO261">
        <f t="shared" si="48"/>
        <v>3180</v>
      </c>
      <c r="CP261">
        <f t="shared" si="48"/>
        <v>357432.83</v>
      </c>
      <c r="CQ261">
        <f t="shared" si="48"/>
        <v>2115</v>
      </c>
      <c r="CR261">
        <f t="shared" si="48"/>
        <v>256389.09000000003</v>
      </c>
      <c r="CS261">
        <f t="shared" si="48"/>
        <v>0</v>
      </c>
      <c r="CT261">
        <f t="shared" si="48"/>
        <v>0</v>
      </c>
      <c r="CU261">
        <f t="shared" si="48"/>
        <v>0</v>
      </c>
      <c r="CV261">
        <f t="shared" si="48"/>
        <v>0</v>
      </c>
      <c r="CW261">
        <f t="shared" si="48"/>
        <v>16953.29</v>
      </c>
      <c r="CX261">
        <f t="shared" si="48"/>
        <v>2965</v>
      </c>
      <c r="CY261">
        <f t="shared" si="48"/>
        <v>299733.21999999997</v>
      </c>
      <c r="CZ261">
        <f t="shared" si="48"/>
        <v>2730</v>
      </c>
      <c r="DA261">
        <f t="shared" si="48"/>
        <v>306706.77</v>
      </c>
      <c r="DB261">
        <f t="shared" si="48"/>
        <v>0</v>
      </c>
      <c r="DC261">
        <f t="shared" si="48"/>
        <v>0</v>
      </c>
      <c r="DD261">
        <f t="shared" si="48"/>
        <v>0</v>
      </c>
      <c r="DE261">
        <f t="shared" si="48"/>
        <v>0</v>
      </c>
      <c r="DF261">
        <f t="shared" si="48"/>
        <v>15296.329999999998</v>
      </c>
      <c r="DG261">
        <f t="shared" si="48"/>
        <v>2463</v>
      </c>
      <c r="DH261">
        <f t="shared" si="48"/>
        <v>229165.66000000003</v>
      </c>
      <c r="DI261">
        <f t="shared" si="48"/>
        <v>3009</v>
      </c>
      <c r="DJ261">
        <f t="shared" si="48"/>
        <v>327329.63</v>
      </c>
      <c r="DK261">
        <f t="shared" si="48"/>
        <v>0</v>
      </c>
      <c r="DL261">
        <f t="shared" si="48"/>
        <v>0</v>
      </c>
      <c r="DM261">
        <f t="shared" si="48"/>
        <v>0</v>
      </c>
      <c r="DN261">
        <f t="shared" si="48"/>
        <v>0</v>
      </c>
      <c r="DO261">
        <f t="shared" si="48"/>
        <v>8205.0499999999993</v>
      </c>
      <c r="DP261">
        <f t="shared" si="48"/>
        <v>2641</v>
      </c>
      <c r="DQ261">
        <f t="shared" si="48"/>
        <v>264427.73</v>
      </c>
      <c r="DR261">
        <f t="shared" si="48"/>
        <v>2892</v>
      </c>
      <c r="DS261">
        <f t="shared" si="48"/>
        <v>337650.92000000004</v>
      </c>
      <c r="DT261">
        <f t="shared" si="48"/>
        <v>0</v>
      </c>
      <c r="DU261">
        <f t="shared" si="48"/>
        <v>0</v>
      </c>
      <c r="DV261">
        <f t="shared" si="48"/>
        <v>0</v>
      </c>
      <c r="DW261">
        <f t="shared" si="48"/>
        <v>0</v>
      </c>
      <c r="DX261">
        <f t="shared" si="48"/>
        <v>7381.23</v>
      </c>
      <c r="DY261">
        <f t="shared" si="48"/>
        <v>1648</v>
      </c>
      <c r="DZ261">
        <f t="shared" si="48"/>
        <v>182001.71999999997</v>
      </c>
      <c r="EA261">
        <f t="shared" si="48"/>
        <v>2180</v>
      </c>
      <c r="EB261">
        <f t="shared" si="48"/>
        <v>242704.72000000003</v>
      </c>
      <c r="EC261">
        <f t="shared" si="48"/>
        <v>0</v>
      </c>
      <c r="ED261">
        <f t="shared" si="48"/>
        <v>0</v>
      </c>
      <c r="EE261">
        <f t="shared" si="33"/>
        <v>0</v>
      </c>
      <c r="EF261">
        <f t="shared" ref="EF261:GQ264" si="52">SUMIF($B$3:$B$238, $B261, EF$3:EF$238)</f>
        <v>0</v>
      </c>
      <c r="EG261">
        <f t="shared" si="52"/>
        <v>5433.67</v>
      </c>
      <c r="EH261">
        <f t="shared" si="52"/>
        <v>5047</v>
      </c>
      <c r="EI261">
        <f t="shared" si="52"/>
        <v>593803.78999999992</v>
      </c>
      <c r="EJ261">
        <f t="shared" si="52"/>
        <v>2654</v>
      </c>
      <c r="EK261">
        <f t="shared" si="52"/>
        <v>303151.3</v>
      </c>
      <c r="EL261">
        <f t="shared" si="52"/>
        <v>0</v>
      </c>
      <c r="EM261">
        <f t="shared" si="52"/>
        <v>0</v>
      </c>
      <c r="EN261">
        <f t="shared" si="52"/>
        <v>0</v>
      </c>
      <c r="EO261">
        <f t="shared" si="52"/>
        <v>0</v>
      </c>
      <c r="EP261">
        <f t="shared" si="52"/>
        <v>11746.09</v>
      </c>
      <c r="EQ261">
        <f t="shared" si="52"/>
        <v>5677</v>
      </c>
      <c r="ER261">
        <f t="shared" si="52"/>
        <v>638115.88</v>
      </c>
      <c r="ES261">
        <f t="shared" si="52"/>
        <v>2430</v>
      </c>
      <c r="ET261">
        <f t="shared" si="52"/>
        <v>258336.18000000002</v>
      </c>
      <c r="EU261">
        <f t="shared" si="52"/>
        <v>0</v>
      </c>
      <c r="EV261">
        <f t="shared" si="52"/>
        <v>0</v>
      </c>
      <c r="EW261">
        <f t="shared" si="52"/>
        <v>0</v>
      </c>
      <c r="EX261">
        <f t="shared" si="52"/>
        <v>0</v>
      </c>
      <c r="EY261">
        <f t="shared" si="52"/>
        <v>15205.369999999999</v>
      </c>
      <c r="EZ261">
        <f t="shared" si="52"/>
        <v>5148</v>
      </c>
      <c r="FA261">
        <f t="shared" si="52"/>
        <v>683407.46999999986</v>
      </c>
      <c r="FB261">
        <f t="shared" si="52"/>
        <v>1908</v>
      </c>
      <c r="FC261">
        <f t="shared" si="52"/>
        <v>219753.49000000002</v>
      </c>
      <c r="FD261">
        <f t="shared" si="52"/>
        <v>0</v>
      </c>
      <c r="FE261">
        <f t="shared" si="52"/>
        <v>0</v>
      </c>
      <c r="FF261">
        <f t="shared" si="52"/>
        <v>0</v>
      </c>
      <c r="FG261">
        <f t="shared" si="52"/>
        <v>0</v>
      </c>
      <c r="FH261">
        <f t="shared" si="52"/>
        <v>13396.960000000001</v>
      </c>
      <c r="FI261">
        <f t="shared" si="52"/>
        <v>3993</v>
      </c>
      <c r="FJ261">
        <f t="shared" si="52"/>
        <v>538676.31999999995</v>
      </c>
      <c r="FK261">
        <f t="shared" si="52"/>
        <v>1742</v>
      </c>
      <c r="FL261">
        <f t="shared" si="52"/>
        <v>202800.44</v>
      </c>
      <c r="FM261">
        <f t="shared" si="52"/>
        <v>89</v>
      </c>
      <c r="FN261">
        <f t="shared" si="52"/>
        <v>0</v>
      </c>
      <c r="FO261">
        <f t="shared" si="52"/>
        <v>604</v>
      </c>
      <c r="FP261">
        <f t="shared" si="52"/>
        <v>0</v>
      </c>
      <c r="FQ261">
        <f t="shared" si="52"/>
        <v>0</v>
      </c>
      <c r="FR261">
        <f t="shared" si="52"/>
        <v>4244</v>
      </c>
      <c r="FS261">
        <f t="shared" si="52"/>
        <v>588343.61</v>
      </c>
      <c r="FT261">
        <f t="shared" si="52"/>
        <v>2050</v>
      </c>
      <c r="FU261">
        <f t="shared" si="52"/>
        <v>245646.57999999996</v>
      </c>
      <c r="FV261">
        <f t="shared" si="52"/>
        <v>300</v>
      </c>
      <c r="FW261">
        <f t="shared" si="52"/>
        <v>44915.239999999991</v>
      </c>
      <c r="FX261">
        <f t="shared" si="52"/>
        <v>502</v>
      </c>
      <c r="FY261">
        <f t="shared" si="52"/>
        <v>75408.84</v>
      </c>
      <c r="FZ261">
        <f t="shared" si="52"/>
        <v>0</v>
      </c>
      <c r="GA261">
        <f t="shared" si="52"/>
        <v>3146</v>
      </c>
      <c r="GB261">
        <f t="shared" si="52"/>
        <v>431872.75</v>
      </c>
      <c r="GC261">
        <f t="shared" si="52"/>
        <v>2279</v>
      </c>
      <c r="GD261">
        <f t="shared" si="52"/>
        <v>286238.75</v>
      </c>
      <c r="GE261">
        <f t="shared" si="52"/>
        <v>460</v>
      </c>
      <c r="GF261">
        <f t="shared" si="52"/>
        <v>68171.900000000009</v>
      </c>
      <c r="GG261">
        <f t="shared" si="52"/>
        <v>168</v>
      </c>
      <c r="GH261">
        <f t="shared" si="52"/>
        <v>23138.84</v>
      </c>
      <c r="GI261">
        <f t="shared" si="52"/>
        <v>0</v>
      </c>
      <c r="GJ261">
        <f t="shared" si="52"/>
        <v>3144</v>
      </c>
      <c r="GK261">
        <f t="shared" si="52"/>
        <v>444358.5</v>
      </c>
      <c r="GL261">
        <f t="shared" si="52"/>
        <v>2409</v>
      </c>
      <c r="GM261">
        <f t="shared" si="52"/>
        <v>303339.93</v>
      </c>
      <c r="GN261">
        <f t="shared" si="52"/>
        <v>311</v>
      </c>
      <c r="GO261">
        <f t="shared" si="52"/>
        <v>45623.7</v>
      </c>
      <c r="GP261">
        <f t="shared" si="52"/>
        <v>46</v>
      </c>
      <c r="GQ261">
        <f t="shared" si="52"/>
        <v>6616.5599999999995</v>
      </c>
      <c r="GR261">
        <f t="shared" si="49"/>
        <v>0</v>
      </c>
      <c r="GS261">
        <f t="shared" si="49"/>
        <v>2058</v>
      </c>
      <c r="GT261">
        <f t="shared" si="49"/>
        <v>280211.91000000003</v>
      </c>
      <c r="GU261">
        <f t="shared" si="49"/>
        <v>2739</v>
      </c>
      <c r="GV261">
        <f t="shared" si="49"/>
        <v>367226.42999999993</v>
      </c>
      <c r="GW261">
        <f t="shared" si="49"/>
        <v>233</v>
      </c>
      <c r="GX261">
        <f t="shared" si="49"/>
        <v>34917.399999999994</v>
      </c>
      <c r="GY261">
        <f t="shared" si="49"/>
        <v>26</v>
      </c>
      <c r="GZ261">
        <f t="shared" si="49"/>
        <v>2350.4299999999998</v>
      </c>
      <c r="HA261">
        <f t="shared" si="49"/>
        <v>0</v>
      </c>
      <c r="HB261">
        <f t="shared" si="49"/>
        <v>1773</v>
      </c>
      <c r="HC261">
        <f t="shared" si="49"/>
        <v>235810.05000000002</v>
      </c>
      <c r="HD261">
        <f t="shared" si="49"/>
        <v>2173</v>
      </c>
      <c r="HE261">
        <f t="shared" si="49"/>
        <v>300233.15999999997</v>
      </c>
      <c r="HF261">
        <f t="shared" si="49"/>
        <v>161</v>
      </c>
      <c r="HG261">
        <f t="shared" si="49"/>
        <v>22891.57</v>
      </c>
      <c r="HH261">
        <f t="shared" si="49"/>
        <v>15</v>
      </c>
      <c r="HI261">
        <f t="shared" si="49"/>
        <v>1863.06</v>
      </c>
      <c r="HJ261">
        <f t="shared" si="49"/>
        <v>0</v>
      </c>
      <c r="HK261">
        <f t="shared" si="49"/>
        <v>2173</v>
      </c>
      <c r="HL261">
        <f t="shared" si="49"/>
        <v>288052.89999999997</v>
      </c>
      <c r="HM261">
        <f t="shared" si="49"/>
        <v>2006</v>
      </c>
      <c r="HN261">
        <f t="shared" si="49"/>
        <v>333612.61000000004</v>
      </c>
      <c r="HO261">
        <f t="shared" si="49"/>
        <v>130</v>
      </c>
      <c r="HP261">
        <f t="shared" si="49"/>
        <v>18859.57</v>
      </c>
      <c r="HQ261">
        <f t="shared" si="49"/>
        <v>7</v>
      </c>
      <c r="HR261">
        <f t="shared" si="49"/>
        <v>1040.57</v>
      </c>
      <c r="HS261">
        <f t="shared" si="49"/>
        <v>0</v>
      </c>
      <c r="HT261">
        <f t="shared" si="49"/>
        <v>1919</v>
      </c>
      <c r="HU261">
        <f t="shared" si="49"/>
        <v>262672.15000000002</v>
      </c>
      <c r="HV261">
        <f t="shared" si="49"/>
        <v>1577</v>
      </c>
      <c r="HW261">
        <f t="shared" si="49"/>
        <v>212679.36400000003</v>
      </c>
      <c r="HX261">
        <f t="shared" si="49"/>
        <v>162</v>
      </c>
      <c r="HY261">
        <f t="shared" si="49"/>
        <v>23001.719999999998</v>
      </c>
      <c r="HZ261">
        <f t="shared" si="49"/>
        <v>1</v>
      </c>
      <c r="IA261">
        <f t="shared" si="49"/>
        <v>160</v>
      </c>
      <c r="IB261">
        <f t="shared" si="49"/>
        <v>0</v>
      </c>
      <c r="IC261">
        <f t="shared" si="49"/>
        <v>1396</v>
      </c>
      <c r="ID261">
        <f t="shared" si="49"/>
        <v>181699.43</v>
      </c>
      <c r="IE261">
        <f t="shared" si="49"/>
        <v>2296</v>
      </c>
      <c r="IF261">
        <f t="shared" si="49"/>
        <v>326127.01999999996</v>
      </c>
      <c r="IG261">
        <f t="shared" si="49"/>
        <v>203</v>
      </c>
      <c r="IH261">
        <f t="shared" si="49"/>
        <v>27899.91</v>
      </c>
      <c r="II261">
        <f t="shared" si="49"/>
        <v>1</v>
      </c>
      <c r="IJ261">
        <f t="shared" si="49"/>
        <v>160</v>
      </c>
      <c r="IK261">
        <f t="shared" si="49"/>
        <v>0</v>
      </c>
      <c r="IL261">
        <f t="shared" si="49"/>
        <v>1352</v>
      </c>
      <c r="IM261">
        <f t="shared" si="49"/>
        <v>175697.01</v>
      </c>
      <c r="IN261">
        <f t="shared" si="49"/>
        <v>1627</v>
      </c>
      <c r="IO261">
        <f t="shared" si="49"/>
        <v>227699.76</v>
      </c>
      <c r="IP261">
        <f t="shared" si="49"/>
        <v>144</v>
      </c>
      <c r="IQ261">
        <f t="shared" si="49"/>
        <v>20247.16</v>
      </c>
      <c r="IR261">
        <f t="shared" si="49"/>
        <v>0</v>
      </c>
      <c r="IS261">
        <f t="shared" si="49"/>
        <v>0</v>
      </c>
      <c r="IT261">
        <f t="shared" si="49"/>
        <v>0</v>
      </c>
      <c r="IU261">
        <f t="shared" si="49"/>
        <v>1717</v>
      </c>
      <c r="IV261">
        <f t="shared" si="49"/>
        <v>220734.47999999998</v>
      </c>
      <c r="IW261">
        <f t="shared" si="49"/>
        <v>1178</v>
      </c>
      <c r="IX261">
        <f t="shared" si="49"/>
        <v>156481.19</v>
      </c>
      <c r="IY261">
        <f t="shared" si="49"/>
        <v>151</v>
      </c>
      <c r="IZ261">
        <f t="shared" si="49"/>
        <v>19477.95</v>
      </c>
      <c r="JA261">
        <f t="shared" si="49"/>
        <v>1</v>
      </c>
      <c r="JB261">
        <f t="shared" si="49"/>
        <v>80</v>
      </c>
      <c r="JC261">
        <f t="shared" si="35"/>
        <v>0</v>
      </c>
      <c r="JD261">
        <f t="shared" si="47"/>
        <v>3177</v>
      </c>
      <c r="JE261">
        <f t="shared" si="47"/>
        <v>392796.98</v>
      </c>
      <c r="JF261">
        <f t="shared" si="47"/>
        <v>978</v>
      </c>
      <c r="JG261">
        <f t="shared" si="47"/>
        <v>126607.12000000001</v>
      </c>
      <c r="JH261">
        <f t="shared" si="47"/>
        <v>194</v>
      </c>
      <c r="JI261">
        <f t="shared" si="47"/>
        <v>25113.85</v>
      </c>
      <c r="JJ261">
        <f t="shared" si="47"/>
        <v>1</v>
      </c>
      <c r="JK261">
        <f t="shared" si="47"/>
        <v>40</v>
      </c>
      <c r="JL261">
        <f t="shared" si="47"/>
        <v>0</v>
      </c>
      <c r="JM261">
        <f t="shared" si="47"/>
        <v>2694</v>
      </c>
      <c r="JN261">
        <f t="shared" si="47"/>
        <v>348916.29</v>
      </c>
      <c r="JO261">
        <f t="shared" si="47"/>
        <v>1103</v>
      </c>
      <c r="JP261">
        <f t="shared" si="47"/>
        <v>148047</v>
      </c>
      <c r="JQ261">
        <f t="shared" si="47"/>
        <v>257</v>
      </c>
      <c r="JR261">
        <f t="shared" si="47"/>
        <v>31454.809999999998</v>
      </c>
      <c r="JS261">
        <f t="shared" si="47"/>
        <v>0</v>
      </c>
      <c r="JT261">
        <f t="shared" si="47"/>
        <v>0</v>
      </c>
      <c r="JU261">
        <f t="shared" si="47"/>
        <v>0</v>
      </c>
      <c r="JV261">
        <f t="shared" si="47"/>
        <v>2041</v>
      </c>
      <c r="JW261">
        <f t="shared" si="47"/>
        <v>258299.74000000002</v>
      </c>
      <c r="JX261">
        <f t="shared" si="47"/>
        <v>835</v>
      </c>
      <c r="JY261">
        <f t="shared" si="47"/>
        <v>112891.61</v>
      </c>
      <c r="JZ261">
        <f t="shared" si="47"/>
        <v>245</v>
      </c>
      <c r="KA261">
        <f t="shared" si="47"/>
        <v>30568.260000000002</v>
      </c>
      <c r="KB261">
        <f t="shared" si="47"/>
        <v>0</v>
      </c>
      <c r="KC261">
        <f t="shared" si="47"/>
        <v>0</v>
      </c>
      <c r="KD261">
        <f t="shared" si="47"/>
        <v>0</v>
      </c>
      <c r="KE261">
        <f t="shared" si="47"/>
        <v>2504</v>
      </c>
      <c r="KF261">
        <f t="shared" si="47"/>
        <v>333220.33999999997</v>
      </c>
      <c r="KG261">
        <f t="shared" si="47"/>
        <v>765</v>
      </c>
      <c r="KH261">
        <f t="shared" si="47"/>
        <v>100658.73</v>
      </c>
      <c r="KI261">
        <f t="shared" si="47"/>
        <v>141</v>
      </c>
      <c r="KJ261">
        <f t="shared" si="47"/>
        <v>16114.189999999999</v>
      </c>
      <c r="KK261">
        <f t="shared" si="47"/>
        <v>0</v>
      </c>
      <c r="KL261">
        <f t="shared" si="47"/>
        <v>0</v>
      </c>
      <c r="KM261">
        <f t="shared" si="47"/>
        <v>0</v>
      </c>
      <c r="KN261">
        <f t="shared" si="47"/>
        <v>2323</v>
      </c>
      <c r="KO261">
        <f t="shared" si="47"/>
        <v>304648.21000000002</v>
      </c>
      <c r="KP261">
        <f t="shared" si="47"/>
        <v>676</v>
      </c>
      <c r="KQ261">
        <f t="shared" si="47"/>
        <v>87141.02</v>
      </c>
      <c r="KR261">
        <f t="shared" si="47"/>
        <v>86</v>
      </c>
      <c r="KS261">
        <f t="shared" si="47"/>
        <v>8858.92</v>
      </c>
      <c r="KT261">
        <f t="shared" si="47"/>
        <v>0</v>
      </c>
      <c r="KU261">
        <f t="shared" si="47"/>
        <v>0</v>
      </c>
      <c r="KV261">
        <f t="shared" si="47"/>
        <v>0</v>
      </c>
      <c r="KW261">
        <f t="shared" si="47"/>
        <v>1894</v>
      </c>
      <c r="KX261">
        <f t="shared" si="47"/>
        <v>248002.59999999998</v>
      </c>
      <c r="KY261">
        <f t="shared" si="47"/>
        <v>781</v>
      </c>
      <c r="KZ261">
        <f t="shared" si="47"/>
        <v>100819.93000000001</v>
      </c>
      <c r="LA261">
        <f t="shared" si="47"/>
        <v>48</v>
      </c>
      <c r="LB261">
        <f t="shared" si="47"/>
        <v>4324.0200000000004</v>
      </c>
      <c r="LC261">
        <f t="shared" ref="LC261:NN264" si="53">SUMIF($B$3:$B$238, $B261, LC$3:LC$238)</f>
        <v>0</v>
      </c>
      <c r="LD261">
        <f t="shared" si="53"/>
        <v>0</v>
      </c>
      <c r="LE261">
        <f t="shared" si="53"/>
        <v>0</v>
      </c>
      <c r="LF261">
        <f t="shared" si="53"/>
        <v>2147</v>
      </c>
      <c r="LG261">
        <f t="shared" si="53"/>
        <v>275492.73</v>
      </c>
      <c r="LH261">
        <f t="shared" si="53"/>
        <v>1324</v>
      </c>
      <c r="LI261">
        <f t="shared" si="53"/>
        <v>179654.55</v>
      </c>
      <c r="LJ261">
        <f t="shared" si="53"/>
        <v>108</v>
      </c>
      <c r="LK261">
        <f t="shared" si="53"/>
        <v>12550</v>
      </c>
      <c r="LL261">
        <f t="shared" si="53"/>
        <v>0</v>
      </c>
      <c r="LM261">
        <f t="shared" si="53"/>
        <v>0</v>
      </c>
      <c r="LN261">
        <f t="shared" si="53"/>
        <v>0</v>
      </c>
      <c r="LO261">
        <f t="shared" si="53"/>
        <v>2673</v>
      </c>
      <c r="LP261">
        <f t="shared" si="53"/>
        <v>339714.95</v>
      </c>
      <c r="LQ261">
        <f t="shared" si="53"/>
        <v>1210</v>
      </c>
      <c r="LR261">
        <f t="shared" si="53"/>
        <v>155653.85</v>
      </c>
      <c r="LS261">
        <f t="shared" si="53"/>
        <v>130</v>
      </c>
      <c r="LT261">
        <f t="shared" si="53"/>
        <v>16190.44</v>
      </c>
      <c r="LU261">
        <f t="shared" si="53"/>
        <v>0</v>
      </c>
      <c r="LV261">
        <f t="shared" si="53"/>
        <v>0</v>
      </c>
      <c r="LW261">
        <f t="shared" si="53"/>
        <v>0</v>
      </c>
      <c r="LX261">
        <f t="shared" si="53"/>
        <v>3026</v>
      </c>
      <c r="LY261">
        <f t="shared" si="53"/>
        <v>386302.86000000004</v>
      </c>
      <c r="LZ261">
        <f t="shared" si="53"/>
        <v>1556</v>
      </c>
      <c r="MA261">
        <f t="shared" si="53"/>
        <v>198906.57</v>
      </c>
      <c r="MB261">
        <f t="shared" si="53"/>
        <v>285</v>
      </c>
      <c r="MC261">
        <f t="shared" si="53"/>
        <v>37027.900000000009</v>
      </c>
      <c r="MD261">
        <f t="shared" si="53"/>
        <v>0</v>
      </c>
      <c r="ME261">
        <f t="shared" si="53"/>
        <v>0</v>
      </c>
      <c r="MF261">
        <f t="shared" si="53"/>
        <v>0</v>
      </c>
      <c r="MG261">
        <f t="shared" si="53"/>
        <v>3815</v>
      </c>
      <c r="MH261">
        <f t="shared" si="53"/>
        <v>445898.23</v>
      </c>
      <c r="MI261">
        <f t="shared" si="53"/>
        <v>2202</v>
      </c>
      <c r="MJ261">
        <f t="shared" si="53"/>
        <v>251542.92</v>
      </c>
      <c r="MK261">
        <f t="shared" si="53"/>
        <v>305</v>
      </c>
      <c r="ML261">
        <f t="shared" si="53"/>
        <v>39342.600000000006</v>
      </c>
      <c r="MM261">
        <f t="shared" si="53"/>
        <v>0</v>
      </c>
      <c r="MN261">
        <f t="shared" si="53"/>
        <v>0</v>
      </c>
      <c r="MO261">
        <f t="shared" si="53"/>
        <v>0</v>
      </c>
      <c r="MP261">
        <f t="shared" si="53"/>
        <v>4011</v>
      </c>
      <c r="MQ261">
        <f t="shared" si="53"/>
        <v>463346.17000000004</v>
      </c>
      <c r="MR261">
        <f t="shared" si="53"/>
        <v>2048</v>
      </c>
      <c r="MS261">
        <f t="shared" si="53"/>
        <v>234546.99000000002</v>
      </c>
      <c r="MT261">
        <f t="shared" si="53"/>
        <v>472</v>
      </c>
      <c r="MU261">
        <f t="shared" si="53"/>
        <v>59831.340000000004</v>
      </c>
      <c r="MV261">
        <f t="shared" si="53"/>
        <v>0</v>
      </c>
      <c r="MW261">
        <f t="shared" si="53"/>
        <v>0</v>
      </c>
      <c r="MX261">
        <f t="shared" si="53"/>
        <v>0</v>
      </c>
      <c r="MY261">
        <f t="shared" si="53"/>
        <v>3196</v>
      </c>
      <c r="MZ261">
        <f t="shared" si="53"/>
        <v>359797.95999999996</v>
      </c>
      <c r="NA261">
        <f t="shared" si="53"/>
        <v>1846</v>
      </c>
      <c r="NB261">
        <f t="shared" si="53"/>
        <v>210136.96000000002</v>
      </c>
      <c r="NC261">
        <f t="shared" si="53"/>
        <v>803</v>
      </c>
      <c r="ND261">
        <f t="shared" si="53"/>
        <v>105174.98</v>
      </c>
      <c r="NE261">
        <f t="shared" si="53"/>
        <v>0</v>
      </c>
      <c r="NF261">
        <f t="shared" si="53"/>
        <v>0</v>
      </c>
      <c r="NG261">
        <f t="shared" si="53"/>
        <v>0</v>
      </c>
      <c r="NH261">
        <f t="shared" si="53"/>
        <v>2676</v>
      </c>
      <c r="NI261">
        <f t="shared" si="53"/>
        <v>282500.84999999998</v>
      </c>
      <c r="NJ261">
        <f t="shared" si="53"/>
        <v>1460</v>
      </c>
      <c r="NK261">
        <f t="shared" si="53"/>
        <v>149916.28</v>
      </c>
      <c r="NL261">
        <f t="shared" si="53"/>
        <v>579</v>
      </c>
      <c r="NM261">
        <f t="shared" si="53"/>
        <v>75672.750000000015</v>
      </c>
      <c r="NN261">
        <f t="shared" si="53"/>
        <v>0</v>
      </c>
      <c r="NO261">
        <f t="shared" si="50"/>
        <v>0</v>
      </c>
      <c r="NP261">
        <f t="shared" si="50"/>
        <v>0</v>
      </c>
      <c r="NQ261">
        <f t="shared" si="50"/>
        <v>2035</v>
      </c>
      <c r="NR261">
        <f t="shared" si="50"/>
        <v>227999.03</v>
      </c>
      <c r="NS261">
        <f t="shared" si="50"/>
        <v>1190</v>
      </c>
      <c r="NT261">
        <f t="shared" si="50"/>
        <v>144448.04</v>
      </c>
      <c r="NU261">
        <f t="shared" si="50"/>
        <v>402</v>
      </c>
      <c r="NV261">
        <f t="shared" si="50"/>
        <v>50816.42</v>
      </c>
      <c r="NW261">
        <f t="shared" si="50"/>
        <v>0</v>
      </c>
      <c r="NX261">
        <f t="shared" si="50"/>
        <v>0</v>
      </c>
      <c r="NY261">
        <f t="shared" si="50"/>
        <v>0</v>
      </c>
      <c r="NZ261">
        <f t="shared" si="50"/>
        <v>1377</v>
      </c>
      <c r="OA261">
        <f t="shared" si="50"/>
        <v>147066.09000000003</v>
      </c>
      <c r="OB261">
        <f t="shared" si="50"/>
        <v>1257</v>
      </c>
      <c r="OC261">
        <f t="shared" si="50"/>
        <v>149043.16</v>
      </c>
      <c r="OD261">
        <f t="shared" si="50"/>
        <v>315</v>
      </c>
      <c r="OE261">
        <f t="shared" si="50"/>
        <v>39602.559999999998</v>
      </c>
      <c r="OF261">
        <f t="shared" si="50"/>
        <v>0</v>
      </c>
      <c r="OG261">
        <f t="shared" si="50"/>
        <v>0</v>
      </c>
      <c r="OH261">
        <f t="shared" si="50"/>
        <v>0</v>
      </c>
      <c r="OI261">
        <f t="shared" si="50"/>
        <v>1289</v>
      </c>
      <c r="OJ261">
        <f t="shared" si="50"/>
        <v>141680.95999999999</v>
      </c>
      <c r="OK261">
        <f t="shared" si="50"/>
        <v>1109</v>
      </c>
      <c r="OL261">
        <f t="shared" si="50"/>
        <v>133397.61000000002</v>
      </c>
      <c r="OM261">
        <f t="shared" si="50"/>
        <v>204</v>
      </c>
      <c r="ON261">
        <f t="shared" si="50"/>
        <v>24933.21</v>
      </c>
      <c r="OO261">
        <f t="shared" si="50"/>
        <v>0</v>
      </c>
      <c r="OP261">
        <f t="shared" si="50"/>
        <v>0</v>
      </c>
      <c r="OQ261">
        <f t="shared" si="50"/>
        <v>0</v>
      </c>
      <c r="OR261">
        <f t="shared" si="50"/>
        <v>2192</v>
      </c>
      <c r="OS261">
        <f t="shared" si="50"/>
        <v>254276.45</v>
      </c>
      <c r="OT261">
        <f t="shared" si="50"/>
        <v>1721</v>
      </c>
      <c r="OU261">
        <f t="shared" si="50"/>
        <v>222807.44</v>
      </c>
      <c r="OV261">
        <f t="shared" si="50"/>
        <v>252</v>
      </c>
      <c r="OW261">
        <f t="shared" si="50"/>
        <v>29452.739999999998</v>
      </c>
      <c r="OX261">
        <f t="shared" si="50"/>
        <v>0</v>
      </c>
      <c r="OY261">
        <f t="shared" si="50"/>
        <v>0</v>
      </c>
      <c r="OZ261">
        <f t="shared" si="50"/>
        <v>0</v>
      </c>
      <c r="PA261">
        <f t="shared" si="50"/>
        <v>1996</v>
      </c>
      <c r="PB261">
        <f t="shared" si="50"/>
        <v>233587.95</v>
      </c>
      <c r="PC261">
        <f t="shared" si="50"/>
        <v>1679</v>
      </c>
      <c r="PD261">
        <f t="shared" si="50"/>
        <v>222536.57</v>
      </c>
      <c r="PE261">
        <f t="shared" si="50"/>
        <v>221</v>
      </c>
      <c r="PF261">
        <f t="shared" si="50"/>
        <v>25858.230000000003</v>
      </c>
      <c r="PG261">
        <f t="shared" si="50"/>
        <v>0</v>
      </c>
      <c r="PH261">
        <f t="shared" si="50"/>
        <v>0</v>
      </c>
      <c r="PI261">
        <f t="shared" si="39"/>
        <v>0</v>
      </c>
      <c r="PJ261">
        <f t="shared" si="39"/>
        <v>672</v>
      </c>
      <c r="PK261">
        <f t="shared" si="39"/>
        <v>64971.78</v>
      </c>
      <c r="PL261">
        <f t="shared" si="39"/>
        <v>938</v>
      </c>
      <c r="PM261">
        <f t="shared" si="39"/>
        <v>118175.05</v>
      </c>
      <c r="PN261">
        <f t="shared" si="39"/>
        <v>215</v>
      </c>
      <c r="PO261">
        <f t="shared" si="39"/>
        <v>26380.46</v>
      </c>
      <c r="PP261">
        <f t="shared" si="39"/>
        <v>0</v>
      </c>
      <c r="PQ261">
        <f t="shared" si="39"/>
        <v>0</v>
      </c>
      <c r="PR261">
        <f t="shared" si="39"/>
        <v>0</v>
      </c>
      <c r="PS261">
        <f t="shared" si="39"/>
        <v>670</v>
      </c>
      <c r="PT261">
        <f t="shared" si="39"/>
        <v>59851.62</v>
      </c>
      <c r="PU261">
        <f t="shared" si="39"/>
        <v>768</v>
      </c>
      <c r="PV261">
        <f t="shared" si="39"/>
        <v>93297.37</v>
      </c>
      <c r="PW261">
        <f t="shared" si="39"/>
        <v>154</v>
      </c>
      <c r="PX261">
        <f t="shared" si="39"/>
        <v>16199.25</v>
      </c>
      <c r="PY261">
        <f t="shared" si="39"/>
        <v>0</v>
      </c>
      <c r="PZ261">
        <f t="shared" si="39"/>
        <v>0</v>
      </c>
      <c r="QA261">
        <f t="shared" si="39"/>
        <v>0</v>
      </c>
      <c r="QB261">
        <f t="shared" si="39"/>
        <v>761</v>
      </c>
      <c r="QC261">
        <f t="shared" si="39"/>
        <v>73185.489999999991</v>
      </c>
      <c r="QD261">
        <f t="shared" si="39"/>
        <v>480</v>
      </c>
      <c r="QE261">
        <f t="shared" si="39"/>
        <v>146035.17000000001</v>
      </c>
      <c r="QF261">
        <f t="shared" si="39"/>
        <v>98</v>
      </c>
      <c r="QG261">
        <f t="shared" si="39"/>
        <v>9026.24</v>
      </c>
      <c r="QH261">
        <f t="shared" si="39"/>
        <v>0</v>
      </c>
      <c r="QI261">
        <f t="shared" si="39"/>
        <v>0</v>
      </c>
      <c r="QJ261">
        <f t="shared" si="39"/>
        <v>0</v>
      </c>
      <c r="QK261">
        <f t="shared" si="40"/>
        <v>0</v>
      </c>
      <c r="QL261">
        <f t="shared" si="40"/>
        <v>0</v>
      </c>
      <c r="QM261">
        <f t="shared" si="40"/>
        <v>0</v>
      </c>
      <c r="QN261">
        <f t="shared" si="40"/>
        <v>0</v>
      </c>
      <c r="QO261">
        <f t="shared" si="40"/>
        <v>0</v>
      </c>
      <c r="QP261">
        <f t="shared" si="40"/>
        <v>0</v>
      </c>
      <c r="QQ261">
        <f t="shared" si="40"/>
        <v>0</v>
      </c>
      <c r="QR261">
        <f t="shared" si="40"/>
        <v>0</v>
      </c>
      <c r="QS261">
        <f t="shared" si="40"/>
        <v>0</v>
      </c>
      <c r="QT261">
        <f t="shared" si="40"/>
        <v>0</v>
      </c>
      <c r="QU261">
        <f t="shared" si="40"/>
        <v>0</v>
      </c>
      <c r="QV261">
        <f t="shared" si="40"/>
        <v>0</v>
      </c>
      <c r="QW261">
        <f t="shared" si="40"/>
        <v>0</v>
      </c>
      <c r="QX261">
        <f t="shared" si="40"/>
        <v>0</v>
      </c>
    </row>
    <row r="262" spans="1:466" x14ac:dyDescent="0.2">
      <c r="A262" t="s">
        <v>247</v>
      </c>
      <c r="B262" t="s">
        <v>247</v>
      </c>
      <c r="C262">
        <f t="shared" si="30"/>
        <v>0</v>
      </c>
      <c r="D262">
        <f t="shared" si="31"/>
        <v>0</v>
      </c>
      <c r="E262">
        <f t="shared" si="31"/>
        <v>0</v>
      </c>
      <c r="F262">
        <f t="shared" si="31"/>
        <v>0</v>
      </c>
      <c r="G262">
        <f t="shared" si="31"/>
        <v>0</v>
      </c>
      <c r="H262">
        <f t="shared" si="51"/>
        <v>0</v>
      </c>
      <c r="I262">
        <f t="shared" si="51"/>
        <v>0</v>
      </c>
      <c r="J262">
        <f t="shared" si="51"/>
        <v>0</v>
      </c>
      <c r="K262">
        <f t="shared" si="51"/>
        <v>0</v>
      </c>
      <c r="L262">
        <f t="shared" si="51"/>
        <v>0</v>
      </c>
      <c r="M262">
        <f t="shared" si="51"/>
        <v>0</v>
      </c>
      <c r="N262">
        <f t="shared" si="51"/>
        <v>0</v>
      </c>
      <c r="O262">
        <f t="shared" si="51"/>
        <v>0</v>
      </c>
      <c r="P262">
        <f t="shared" si="51"/>
        <v>0</v>
      </c>
      <c r="Q262">
        <f t="shared" si="51"/>
        <v>0</v>
      </c>
      <c r="R262">
        <f t="shared" si="51"/>
        <v>0</v>
      </c>
      <c r="S262">
        <f t="shared" si="51"/>
        <v>0</v>
      </c>
      <c r="T262">
        <f t="shared" si="51"/>
        <v>0</v>
      </c>
      <c r="U262">
        <f t="shared" si="51"/>
        <v>0</v>
      </c>
      <c r="V262">
        <f t="shared" si="51"/>
        <v>0</v>
      </c>
      <c r="W262">
        <f t="shared" si="51"/>
        <v>0</v>
      </c>
      <c r="X262">
        <f t="shared" si="51"/>
        <v>0</v>
      </c>
      <c r="Y262">
        <f t="shared" si="51"/>
        <v>0</v>
      </c>
      <c r="Z262">
        <f t="shared" si="51"/>
        <v>0</v>
      </c>
      <c r="AA262">
        <f t="shared" si="51"/>
        <v>0</v>
      </c>
      <c r="AB262">
        <f t="shared" si="51"/>
        <v>0</v>
      </c>
      <c r="AC262">
        <f t="shared" si="51"/>
        <v>0</v>
      </c>
      <c r="AD262">
        <f t="shared" si="51"/>
        <v>0</v>
      </c>
      <c r="AE262">
        <f t="shared" si="51"/>
        <v>0</v>
      </c>
      <c r="AF262">
        <f t="shared" si="51"/>
        <v>0</v>
      </c>
      <c r="AG262">
        <f t="shared" si="51"/>
        <v>0</v>
      </c>
      <c r="AH262">
        <f t="shared" si="51"/>
        <v>0</v>
      </c>
      <c r="AI262">
        <f t="shared" si="51"/>
        <v>0</v>
      </c>
      <c r="AJ262">
        <f t="shared" si="51"/>
        <v>0</v>
      </c>
      <c r="AK262">
        <f t="shared" si="51"/>
        <v>0</v>
      </c>
      <c r="AL262">
        <f t="shared" si="51"/>
        <v>0</v>
      </c>
      <c r="AM262">
        <f t="shared" si="51"/>
        <v>555</v>
      </c>
      <c r="AN262">
        <f t="shared" si="51"/>
        <v>31344.65</v>
      </c>
      <c r="AO262">
        <f t="shared" si="51"/>
        <v>0</v>
      </c>
      <c r="AP262">
        <f t="shared" si="51"/>
        <v>0</v>
      </c>
      <c r="AQ262">
        <f t="shared" si="51"/>
        <v>0</v>
      </c>
      <c r="AR262">
        <f t="shared" si="51"/>
        <v>0</v>
      </c>
      <c r="AS262">
        <f t="shared" si="51"/>
        <v>0</v>
      </c>
      <c r="AT262">
        <f t="shared" si="51"/>
        <v>0</v>
      </c>
      <c r="AU262">
        <f t="shared" si="51"/>
        <v>0</v>
      </c>
      <c r="AV262">
        <f t="shared" si="51"/>
        <v>1602</v>
      </c>
      <c r="AW262">
        <f t="shared" si="51"/>
        <v>102824.45</v>
      </c>
      <c r="AX262">
        <f t="shared" si="51"/>
        <v>0</v>
      </c>
      <c r="AY262">
        <f t="shared" si="51"/>
        <v>0</v>
      </c>
      <c r="AZ262">
        <f t="shared" si="51"/>
        <v>0</v>
      </c>
      <c r="BA262">
        <f t="shared" si="51"/>
        <v>0</v>
      </c>
      <c r="BB262">
        <f t="shared" si="51"/>
        <v>0</v>
      </c>
      <c r="BC262">
        <f t="shared" si="51"/>
        <v>0</v>
      </c>
      <c r="BD262">
        <f t="shared" si="51"/>
        <v>0</v>
      </c>
      <c r="BE262">
        <f t="shared" si="51"/>
        <v>917</v>
      </c>
      <c r="BF262">
        <f t="shared" si="51"/>
        <v>79009.31</v>
      </c>
      <c r="BG262">
        <f t="shared" si="51"/>
        <v>0</v>
      </c>
      <c r="BH262">
        <f t="shared" si="51"/>
        <v>0</v>
      </c>
      <c r="BI262">
        <f t="shared" si="51"/>
        <v>0</v>
      </c>
      <c r="BJ262">
        <f t="shared" si="51"/>
        <v>0</v>
      </c>
      <c r="BK262">
        <f t="shared" si="51"/>
        <v>0</v>
      </c>
      <c r="BL262">
        <f t="shared" si="51"/>
        <v>0</v>
      </c>
      <c r="BM262">
        <f t="shared" si="51"/>
        <v>0</v>
      </c>
      <c r="BN262">
        <f t="shared" si="51"/>
        <v>1109</v>
      </c>
      <c r="BO262">
        <f t="shared" si="51"/>
        <v>100805.64</v>
      </c>
      <c r="BP262">
        <f t="shared" si="51"/>
        <v>0</v>
      </c>
      <c r="BQ262">
        <f t="shared" si="51"/>
        <v>0</v>
      </c>
      <c r="BR262">
        <f t="shared" si="51"/>
        <v>0</v>
      </c>
      <c r="BS262">
        <f t="shared" si="51"/>
        <v>0</v>
      </c>
      <c r="BT262">
        <f t="shared" si="48"/>
        <v>0</v>
      </c>
      <c r="BU262">
        <f t="shared" si="48"/>
        <v>0</v>
      </c>
      <c r="BV262">
        <f t="shared" si="48"/>
        <v>0</v>
      </c>
      <c r="BW262">
        <f t="shared" si="48"/>
        <v>782</v>
      </c>
      <c r="BX262">
        <f t="shared" si="48"/>
        <v>70780.320000000007</v>
      </c>
      <c r="BY262">
        <f t="shared" si="48"/>
        <v>0</v>
      </c>
      <c r="BZ262">
        <f t="shared" si="48"/>
        <v>0</v>
      </c>
      <c r="CA262">
        <f t="shared" si="48"/>
        <v>0</v>
      </c>
      <c r="CB262">
        <f t="shared" si="48"/>
        <v>0</v>
      </c>
      <c r="CC262">
        <f t="shared" si="48"/>
        <v>0</v>
      </c>
      <c r="CD262">
        <f t="shared" si="48"/>
        <v>0</v>
      </c>
      <c r="CE262">
        <f t="shared" si="48"/>
        <v>0</v>
      </c>
      <c r="CF262">
        <f t="shared" si="48"/>
        <v>1375</v>
      </c>
      <c r="CG262">
        <f t="shared" si="48"/>
        <v>136700.68</v>
      </c>
      <c r="CH262">
        <f t="shared" si="48"/>
        <v>9</v>
      </c>
      <c r="CI262">
        <f t="shared" si="48"/>
        <v>538.6</v>
      </c>
      <c r="CJ262">
        <f t="shared" si="48"/>
        <v>0</v>
      </c>
      <c r="CK262">
        <f t="shared" si="48"/>
        <v>0</v>
      </c>
      <c r="CL262">
        <f t="shared" si="48"/>
        <v>0</v>
      </c>
      <c r="CM262">
        <f t="shared" si="48"/>
        <v>0</v>
      </c>
      <c r="CN262">
        <f t="shared" si="48"/>
        <v>0</v>
      </c>
      <c r="CO262">
        <f t="shared" si="48"/>
        <v>841</v>
      </c>
      <c r="CP262">
        <f t="shared" si="48"/>
        <v>88379.98</v>
      </c>
      <c r="CQ262">
        <f t="shared" si="48"/>
        <v>162</v>
      </c>
      <c r="CR262">
        <f t="shared" si="48"/>
        <v>8590.66</v>
      </c>
      <c r="CS262">
        <f t="shared" si="48"/>
        <v>0</v>
      </c>
      <c r="CT262">
        <f t="shared" si="48"/>
        <v>0</v>
      </c>
      <c r="CU262">
        <f t="shared" si="48"/>
        <v>0</v>
      </c>
      <c r="CV262">
        <f t="shared" si="48"/>
        <v>0</v>
      </c>
      <c r="CW262">
        <f t="shared" si="48"/>
        <v>0</v>
      </c>
      <c r="CX262">
        <f t="shared" si="48"/>
        <v>548</v>
      </c>
      <c r="CY262">
        <f t="shared" si="48"/>
        <v>52153.64</v>
      </c>
      <c r="CZ262">
        <f t="shared" si="48"/>
        <v>162</v>
      </c>
      <c r="DA262">
        <f t="shared" si="48"/>
        <v>12123.15</v>
      </c>
      <c r="DB262">
        <f t="shared" si="48"/>
        <v>0</v>
      </c>
      <c r="DC262">
        <f t="shared" si="48"/>
        <v>0</v>
      </c>
      <c r="DD262">
        <f t="shared" si="48"/>
        <v>0</v>
      </c>
      <c r="DE262">
        <f t="shared" si="48"/>
        <v>0</v>
      </c>
      <c r="DF262">
        <f t="shared" si="48"/>
        <v>0</v>
      </c>
      <c r="DG262">
        <f t="shared" si="48"/>
        <v>410</v>
      </c>
      <c r="DH262">
        <f t="shared" si="48"/>
        <v>36702.11</v>
      </c>
      <c r="DI262">
        <f t="shared" si="48"/>
        <v>162</v>
      </c>
      <c r="DJ262">
        <f t="shared" si="48"/>
        <v>13706.84</v>
      </c>
      <c r="DK262">
        <f t="shared" si="48"/>
        <v>0</v>
      </c>
      <c r="DL262">
        <f t="shared" si="48"/>
        <v>0</v>
      </c>
      <c r="DM262">
        <f t="shared" si="48"/>
        <v>0</v>
      </c>
      <c r="DN262">
        <f t="shared" si="48"/>
        <v>0</v>
      </c>
      <c r="DO262">
        <f t="shared" si="48"/>
        <v>251.93</v>
      </c>
      <c r="DP262">
        <f t="shared" si="48"/>
        <v>540</v>
      </c>
      <c r="DQ262">
        <f t="shared" si="48"/>
        <v>50481.07</v>
      </c>
      <c r="DR262">
        <f t="shared" si="48"/>
        <v>211</v>
      </c>
      <c r="DS262">
        <f t="shared" si="48"/>
        <v>19902.189999999999</v>
      </c>
      <c r="DT262">
        <f t="shared" si="48"/>
        <v>0</v>
      </c>
      <c r="DU262">
        <f t="shared" si="48"/>
        <v>0</v>
      </c>
      <c r="DV262">
        <f t="shared" si="48"/>
        <v>0</v>
      </c>
      <c r="DW262">
        <f t="shared" si="48"/>
        <v>0</v>
      </c>
      <c r="DX262">
        <f t="shared" si="48"/>
        <v>113.3</v>
      </c>
      <c r="DY262">
        <f t="shared" si="48"/>
        <v>390</v>
      </c>
      <c r="DZ262">
        <f t="shared" si="48"/>
        <v>40489.160000000003</v>
      </c>
      <c r="EA262">
        <f t="shared" si="48"/>
        <v>192</v>
      </c>
      <c r="EB262">
        <f t="shared" si="48"/>
        <v>20446.84</v>
      </c>
      <c r="EC262">
        <f t="shared" si="48"/>
        <v>0</v>
      </c>
      <c r="ED262">
        <f t="shared" si="48"/>
        <v>0</v>
      </c>
      <c r="EE262">
        <f t="shared" si="33"/>
        <v>0</v>
      </c>
      <c r="EF262">
        <f t="shared" si="52"/>
        <v>0</v>
      </c>
      <c r="EG262">
        <f t="shared" si="52"/>
        <v>0</v>
      </c>
      <c r="EH262">
        <f t="shared" si="52"/>
        <v>508</v>
      </c>
      <c r="EI262">
        <f t="shared" si="52"/>
        <v>52841.47</v>
      </c>
      <c r="EJ262">
        <f t="shared" si="52"/>
        <v>386</v>
      </c>
      <c r="EK262">
        <f t="shared" si="52"/>
        <v>42210.16</v>
      </c>
      <c r="EL262">
        <f t="shared" si="52"/>
        <v>0</v>
      </c>
      <c r="EM262">
        <f t="shared" si="52"/>
        <v>0</v>
      </c>
      <c r="EN262">
        <f t="shared" si="52"/>
        <v>0</v>
      </c>
      <c r="EO262">
        <f t="shared" si="52"/>
        <v>0</v>
      </c>
      <c r="EP262">
        <f t="shared" si="52"/>
        <v>0</v>
      </c>
      <c r="EQ262">
        <f t="shared" si="52"/>
        <v>195</v>
      </c>
      <c r="ER262">
        <f t="shared" si="52"/>
        <v>19338.52</v>
      </c>
      <c r="ES262">
        <f t="shared" si="52"/>
        <v>309</v>
      </c>
      <c r="ET262">
        <f t="shared" si="52"/>
        <v>35709.49</v>
      </c>
      <c r="EU262">
        <f t="shared" si="52"/>
        <v>0</v>
      </c>
      <c r="EV262">
        <f t="shared" si="52"/>
        <v>0</v>
      </c>
      <c r="EW262">
        <f t="shared" si="52"/>
        <v>0</v>
      </c>
      <c r="EX262">
        <f t="shared" si="52"/>
        <v>0</v>
      </c>
      <c r="EY262">
        <f t="shared" si="52"/>
        <v>284.48</v>
      </c>
      <c r="EZ262">
        <f t="shared" si="52"/>
        <v>511</v>
      </c>
      <c r="FA262">
        <f t="shared" si="52"/>
        <v>55901.23</v>
      </c>
      <c r="FB262">
        <f t="shared" si="52"/>
        <v>95</v>
      </c>
      <c r="FC262">
        <f t="shared" si="52"/>
        <v>10768.92</v>
      </c>
      <c r="FD262">
        <f t="shared" si="52"/>
        <v>0</v>
      </c>
      <c r="FE262">
        <f t="shared" si="52"/>
        <v>0</v>
      </c>
      <c r="FF262">
        <f t="shared" si="52"/>
        <v>0</v>
      </c>
      <c r="FG262">
        <f t="shared" si="52"/>
        <v>0</v>
      </c>
      <c r="FH262">
        <f t="shared" si="52"/>
        <v>0</v>
      </c>
      <c r="FI262">
        <f t="shared" si="52"/>
        <v>948</v>
      </c>
      <c r="FJ262">
        <f t="shared" si="52"/>
        <v>109517.86</v>
      </c>
      <c r="FK262">
        <f t="shared" si="52"/>
        <v>227</v>
      </c>
      <c r="FL262">
        <f t="shared" si="52"/>
        <v>22702.87</v>
      </c>
      <c r="FM262">
        <f t="shared" si="52"/>
        <v>0</v>
      </c>
      <c r="FN262">
        <f t="shared" si="52"/>
        <v>0</v>
      </c>
      <c r="FO262">
        <f t="shared" si="52"/>
        <v>5</v>
      </c>
      <c r="FP262">
        <f t="shared" si="52"/>
        <v>0</v>
      </c>
      <c r="FQ262">
        <f t="shared" si="52"/>
        <v>0</v>
      </c>
      <c r="FR262">
        <f t="shared" si="52"/>
        <v>1119</v>
      </c>
      <c r="FS262">
        <f t="shared" si="52"/>
        <v>138488.35999999999</v>
      </c>
      <c r="FT262">
        <f t="shared" si="52"/>
        <v>179</v>
      </c>
      <c r="FU262">
        <f t="shared" si="52"/>
        <v>18627.93</v>
      </c>
      <c r="FV262">
        <f t="shared" si="52"/>
        <v>2</v>
      </c>
      <c r="FW262">
        <f t="shared" si="52"/>
        <v>199.42</v>
      </c>
      <c r="FX262">
        <f t="shared" si="52"/>
        <v>19</v>
      </c>
      <c r="FY262">
        <f t="shared" si="52"/>
        <v>2205.7199999999998</v>
      </c>
      <c r="FZ262">
        <f t="shared" si="52"/>
        <v>0</v>
      </c>
      <c r="GA262">
        <f t="shared" si="52"/>
        <v>1356</v>
      </c>
      <c r="GB262">
        <f t="shared" si="52"/>
        <v>167079.9</v>
      </c>
      <c r="GC262">
        <f t="shared" si="52"/>
        <v>288</v>
      </c>
      <c r="GD262">
        <f t="shared" si="52"/>
        <v>32603.77</v>
      </c>
      <c r="GE262">
        <f t="shared" si="52"/>
        <v>3</v>
      </c>
      <c r="GF262">
        <f t="shared" si="52"/>
        <v>280.76</v>
      </c>
      <c r="GG262">
        <f t="shared" si="52"/>
        <v>23</v>
      </c>
      <c r="GH262">
        <f t="shared" si="52"/>
        <v>2491.4699999999998</v>
      </c>
      <c r="GI262">
        <f t="shared" si="52"/>
        <v>0</v>
      </c>
      <c r="GJ262">
        <f t="shared" si="52"/>
        <v>1248</v>
      </c>
      <c r="GK262">
        <f t="shared" si="52"/>
        <v>148936.92000000001</v>
      </c>
      <c r="GL262">
        <f t="shared" si="52"/>
        <v>278</v>
      </c>
      <c r="GM262">
        <f t="shared" si="52"/>
        <v>34443.660000000003</v>
      </c>
      <c r="GN262">
        <f t="shared" si="52"/>
        <v>3</v>
      </c>
      <c r="GO262">
        <f t="shared" si="52"/>
        <v>241.46</v>
      </c>
      <c r="GP262">
        <f t="shared" si="52"/>
        <v>10</v>
      </c>
      <c r="GQ262">
        <f t="shared" si="52"/>
        <v>1200.8399999999999</v>
      </c>
      <c r="GR262">
        <f t="shared" si="49"/>
        <v>0</v>
      </c>
      <c r="GS262">
        <f t="shared" si="49"/>
        <v>858</v>
      </c>
      <c r="GT262">
        <f t="shared" si="49"/>
        <v>97619.22</v>
      </c>
      <c r="GU262">
        <f t="shared" si="49"/>
        <v>350</v>
      </c>
      <c r="GV262">
        <f t="shared" si="49"/>
        <v>39202.81</v>
      </c>
      <c r="GW262">
        <f t="shared" si="49"/>
        <v>4</v>
      </c>
      <c r="GX262">
        <f t="shared" si="49"/>
        <v>478.02</v>
      </c>
      <c r="GY262">
        <f t="shared" si="49"/>
        <v>6</v>
      </c>
      <c r="GZ262">
        <f t="shared" si="49"/>
        <v>564.48</v>
      </c>
      <c r="HA262">
        <f t="shared" si="49"/>
        <v>0</v>
      </c>
      <c r="HB262">
        <f t="shared" si="49"/>
        <v>838</v>
      </c>
      <c r="HC262">
        <f t="shared" si="49"/>
        <v>95874.8</v>
      </c>
      <c r="HD262">
        <f t="shared" si="49"/>
        <v>428</v>
      </c>
      <c r="HE262">
        <f t="shared" si="49"/>
        <v>52398.69</v>
      </c>
      <c r="HF262">
        <f t="shared" si="49"/>
        <v>4</v>
      </c>
      <c r="HG262">
        <f t="shared" si="49"/>
        <v>213.28</v>
      </c>
      <c r="HH262">
        <f t="shared" si="49"/>
        <v>6</v>
      </c>
      <c r="HI262">
        <f t="shared" si="49"/>
        <v>352.64</v>
      </c>
      <c r="HJ262">
        <f t="shared" si="49"/>
        <v>0</v>
      </c>
      <c r="HK262">
        <f t="shared" si="49"/>
        <v>776</v>
      </c>
      <c r="HL262">
        <f t="shared" si="49"/>
        <v>90047.63</v>
      </c>
      <c r="HM262">
        <f t="shared" si="49"/>
        <v>559</v>
      </c>
      <c r="HN262">
        <f t="shared" si="49"/>
        <v>70560.100000000006</v>
      </c>
      <c r="HO262">
        <f t="shared" si="49"/>
        <v>7</v>
      </c>
      <c r="HP262">
        <f t="shared" si="49"/>
        <v>682.2</v>
      </c>
      <c r="HQ262">
        <f t="shared" si="49"/>
        <v>4</v>
      </c>
      <c r="HR262">
        <f t="shared" si="49"/>
        <v>326.55</v>
      </c>
      <c r="HS262">
        <f t="shared" si="49"/>
        <v>0</v>
      </c>
      <c r="HT262">
        <f t="shared" si="49"/>
        <v>1056</v>
      </c>
      <c r="HU262">
        <f t="shared" si="49"/>
        <v>124919.93</v>
      </c>
      <c r="HV262">
        <f t="shared" si="49"/>
        <v>603</v>
      </c>
      <c r="HW262">
        <f t="shared" si="49"/>
        <v>77098.149999999994</v>
      </c>
      <c r="HX262">
        <f t="shared" si="49"/>
        <v>12</v>
      </c>
      <c r="HY262">
        <f t="shared" si="49"/>
        <v>1713.57</v>
      </c>
      <c r="HZ262">
        <f t="shared" si="49"/>
        <v>4</v>
      </c>
      <c r="IA262">
        <f t="shared" si="49"/>
        <v>357.89</v>
      </c>
      <c r="IB262">
        <f t="shared" si="49"/>
        <v>0</v>
      </c>
      <c r="IC262">
        <f t="shared" si="49"/>
        <v>1089</v>
      </c>
      <c r="ID262">
        <f t="shared" si="49"/>
        <v>131338.92000000001</v>
      </c>
      <c r="IE262">
        <f t="shared" si="49"/>
        <v>800</v>
      </c>
      <c r="IF262">
        <f t="shared" si="49"/>
        <v>114355.11</v>
      </c>
      <c r="IG262">
        <f t="shared" si="49"/>
        <v>9</v>
      </c>
      <c r="IH262">
        <f t="shared" si="49"/>
        <v>1013.65</v>
      </c>
      <c r="II262">
        <f t="shared" si="49"/>
        <v>3</v>
      </c>
      <c r="IJ262">
        <f t="shared" si="49"/>
        <v>238.14</v>
      </c>
      <c r="IK262">
        <f t="shared" si="49"/>
        <v>0</v>
      </c>
      <c r="IL262">
        <f t="shared" si="49"/>
        <v>2331</v>
      </c>
      <c r="IM262">
        <f t="shared" si="49"/>
        <v>282853.59999999998</v>
      </c>
      <c r="IN262">
        <f t="shared" si="49"/>
        <v>300</v>
      </c>
      <c r="IO262">
        <f t="shared" si="49"/>
        <v>35141.1</v>
      </c>
      <c r="IP262">
        <f t="shared" si="49"/>
        <v>12</v>
      </c>
      <c r="IQ262">
        <f t="shared" si="49"/>
        <v>1471.71</v>
      </c>
      <c r="IR262">
        <f t="shared" si="49"/>
        <v>1</v>
      </c>
      <c r="IS262">
        <f t="shared" si="49"/>
        <v>40</v>
      </c>
      <c r="IT262">
        <f t="shared" si="49"/>
        <v>0</v>
      </c>
      <c r="IU262">
        <f t="shared" si="49"/>
        <v>2019</v>
      </c>
      <c r="IV262">
        <f t="shared" si="49"/>
        <v>237739.22</v>
      </c>
      <c r="IW262">
        <f t="shared" si="49"/>
        <v>1210</v>
      </c>
      <c r="IX262">
        <f t="shared" si="49"/>
        <v>145435.70000000001</v>
      </c>
      <c r="IY262">
        <f t="shared" si="49"/>
        <v>38</v>
      </c>
      <c r="IZ262">
        <f t="shared" si="49"/>
        <v>4820.1499999999996</v>
      </c>
      <c r="JA262">
        <f t="shared" si="49"/>
        <v>1</v>
      </c>
      <c r="JB262">
        <f t="shared" si="49"/>
        <v>39.94</v>
      </c>
      <c r="JC262">
        <f t="shared" si="35"/>
        <v>0</v>
      </c>
      <c r="JD262">
        <f t="shared" si="47"/>
        <v>1535</v>
      </c>
      <c r="JE262">
        <f t="shared" si="47"/>
        <v>181139.86</v>
      </c>
      <c r="JF262">
        <f t="shared" si="47"/>
        <v>710</v>
      </c>
      <c r="JG262">
        <f t="shared" si="47"/>
        <v>85198.56</v>
      </c>
      <c r="JH262">
        <f t="shared" si="47"/>
        <v>55</v>
      </c>
      <c r="JI262">
        <f t="shared" si="47"/>
        <v>7205.79</v>
      </c>
      <c r="JJ262">
        <f t="shared" si="47"/>
        <v>0</v>
      </c>
      <c r="JK262">
        <f t="shared" si="47"/>
        <v>0</v>
      </c>
      <c r="JL262">
        <f t="shared" si="47"/>
        <v>0</v>
      </c>
      <c r="JM262">
        <f t="shared" si="47"/>
        <v>1240</v>
      </c>
      <c r="JN262">
        <f t="shared" si="47"/>
        <v>143462.44</v>
      </c>
      <c r="JO262">
        <f t="shared" si="47"/>
        <v>582</v>
      </c>
      <c r="JP262">
        <f t="shared" si="47"/>
        <v>71259.05</v>
      </c>
      <c r="JQ262">
        <f t="shared" si="47"/>
        <v>66</v>
      </c>
      <c r="JR262">
        <f t="shared" si="47"/>
        <v>8445.76</v>
      </c>
      <c r="JS262">
        <f t="shared" si="47"/>
        <v>0</v>
      </c>
      <c r="JT262">
        <f t="shared" si="47"/>
        <v>0</v>
      </c>
      <c r="JU262">
        <f t="shared" si="47"/>
        <v>0</v>
      </c>
      <c r="JV262">
        <f t="shared" si="47"/>
        <v>978</v>
      </c>
      <c r="JW262">
        <f t="shared" si="47"/>
        <v>103247.88</v>
      </c>
      <c r="JX262">
        <f t="shared" si="47"/>
        <v>752</v>
      </c>
      <c r="JY262">
        <f t="shared" si="47"/>
        <v>89870.98</v>
      </c>
      <c r="JZ262">
        <f t="shared" si="47"/>
        <v>29</v>
      </c>
      <c r="KA262">
        <f t="shared" si="47"/>
        <v>3277.23</v>
      </c>
      <c r="KB262">
        <f t="shared" si="47"/>
        <v>1</v>
      </c>
      <c r="KC262">
        <f t="shared" si="47"/>
        <v>164.25</v>
      </c>
      <c r="KD262">
        <f t="shared" si="47"/>
        <v>0</v>
      </c>
      <c r="KE262">
        <f t="shared" si="47"/>
        <v>1182</v>
      </c>
      <c r="KF262">
        <f t="shared" si="47"/>
        <v>130345.71</v>
      </c>
      <c r="KG262">
        <f t="shared" si="47"/>
        <v>758</v>
      </c>
      <c r="KH262">
        <f t="shared" si="47"/>
        <v>93655.94</v>
      </c>
      <c r="KI262">
        <f t="shared" si="47"/>
        <v>22</v>
      </c>
      <c r="KJ262">
        <f t="shared" si="47"/>
        <v>2707.76</v>
      </c>
      <c r="KK262">
        <f t="shared" si="47"/>
        <v>0</v>
      </c>
      <c r="KL262">
        <f t="shared" si="47"/>
        <v>0</v>
      </c>
      <c r="KM262">
        <f t="shared" si="47"/>
        <v>0</v>
      </c>
      <c r="KN262">
        <f t="shared" si="47"/>
        <v>1681</v>
      </c>
      <c r="KO262">
        <f t="shared" si="47"/>
        <v>184695.17</v>
      </c>
      <c r="KP262">
        <f t="shared" si="47"/>
        <v>961</v>
      </c>
      <c r="KQ262">
        <f t="shared" si="47"/>
        <v>121685.3</v>
      </c>
      <c r="KR262">
        <f t="shared" si="47"/>
        <v>38</v>
      </c>
      <c r="KS262">
        <f t="shared" si="47"/>
        <v>4792.03</v>
      </c>
      <c r="KT262">
        <f t="shared" si="47"/>
        <v>0</v>
      </c>
      <c r="KU262">
        <f t="shared" si="47"/>
        <v>0</v>
      </c>
      <c r="KV262">
        <f t="shared" si="47"/>
        <v>0</v>
      </c>
      <c r="KW262">
        <f t="shared" si="47"/>
        <v>1106</v>
      </c>
      <c r="KX262">
        <f t="shared" si="47"/>
        <v>111609.19</v>
      </c>
      <c r="KY262">
        <f t="shared" si="47"/>
        <v>1502</v>
      </c>
      <c r="KZ262">
        <f t="shared" si="47"/>
        <v>202058.48</v>
      </c>
      <c r="LA262">
        <f t="shared" si="47"/>
        <v>81</v>
      </c>
      <c r="LB262">
        <f t="shared" si="47"/>
        <v>10503.2</v>
      </c>
      <c r="LC262">
        <f t="shared" si="53"/>
        <v>0</v>
      </c>
      <c r="LD262">
        <f t="shared" si="53"/>
        <v>0</v>
      </c>
      <c r="LE262">
        <f t="shared" si="53"/>
        <v>0</v>
      </c>
      <c r="LF262">
        <f t="shared" si="53"/>
        <v>1366</v>
      </c>
      <c r="LG262">
        <f t="shared" si="53"/>
        <v>135814.25</v>
      </c>
      <c r="LH262">
        <f t="shared" si="53"/>
        <v>1052</v>
      </c>
      <c r="LI262">
        <f t="shared" si="53"/>
        <v>126712.51</v>
      </c>
      <c r="LJ262">
        <f t="shared" si="53"/>
        <v>62</v>
      </c>
      <c r="LK262">
        <f t="shared" si="53"/>
        <v>8593.2099999999991</v>
      </c>
      <c r="LL262">
        <f t="shared" si="53"/>
        <v>0</v>
      </c>
      <c r="LM262">
        <f t="shared" si="53"/>
        <v>0</v>
      </c>
      <c r="LN262">
        <f t="shared" si="53"/>
        <v>0</v>
      </c>
      <c r="LO262">
        <f t="shared" si="53"/>
        <v>1154</v>
      </c>
      <c r="LP262">
        <f t="shared" si="53"/>
        <v>108841.19</v>
      </c>
      <c r="LQ262">
        <f t="shared" si="53"/>
        <v>1011</v>
      </c>
      <c r="LR262">
        <f t="shared" si="53"/>
        <v>116707.23</v>
      </c>
      <c r="LS262">
        <f t="shared" si="53"/>
        <v>68</v>
      </c>
      <c r="LT262">
        <f t="shared" si="53"/>
        <v>8461.9599999999991</v>
      </c>
      <c r="LU262">
        <f t="shared" si="53"/>
        <v>0</v>
      </c>
      <c r="LV262">
        <f t="shared" si="53"/>
        <v>0</v>
      </c>
      <c r="LW262">
        <f t="shared" si="53"/>
        <v>0</v>
      </c>
      <c r="LX262">
        <f t="shared" si="53"/>
        <v>1368</v>
      </c>
      <c r="LY262">
        <f t="shared" si="53"/>
        <v>123604.06</v>
      </c>
      <c r="LZ262">
        <f t="shared" si="53"/>
        <v>662</v>
      </c>
      <c r="MA262">
        <f t="shared" si="53"/>
        <v>75275.72</v>
      </c>
      <c r="MB262">
        <f t="shared" si="53"/>
        <v>165</v>
      </c>
      <c r="MC262">
        <f t="shared" si="53"/>
        <v>19625.95</v>
      </c>
      <c r="MD262">
        <f t="shared" si="53"/>
        <v>0</v>
      </c>
      <c r="ME262">
        <f t="shared" si="53"/>
        <v>0</v>
      </c>
      <c r="MF262">
        <f t="shared" si="53"/>
        <v>0</v>
      </c>
      <c r="MG262">
        <f t="shared" si="53"/>
        <v>1309</v>
      </c>
      <c r="MH262">
        <f t="shared" si="53"/>
        <v>113126.06</v>
      </c>
      <c r="MI262">
        <f t="shared" si="53"/>
        <v>1384</v>
      </c>
      <c r="MJ262">
        <f t="shared" si="53"/>
        <v>158142.44</v>
      </c>
      <c r="MK262">
        <f t="shared" si="53"/>
        <v>177</v>
      </c>
      <c r="ML262">
        <f t="shared" si="53"/>
        <v>16519.52</v>
      </c>
      <c r="MM262">
        <f t="shared" si="53"/>
        <v>0</v>
      </c>
      <c r="MN262">
        <f t="shared" si="53"/>
        <v>0</v>
      </c>
      <c r="MO262">
        <f t="shared" si="53"/>
        <v>0</v>
      </c>
      <c r="MP262">
        <f t="shared" si="53"/>
        <v>874</v>
      </c>
      <c r="MQ262">
        <f t="shared" si="53"/>
        <v>76629.240000000005</v>
      </c>
      <c r="MR262">
        <f t="shared" si="53"/>
        <v>854</v>
      </c>
      <c r="MS262">
        <f t="shared" si="53"/>
        <v>91639.09</v>
      </c>
      <c r="MT262">
        <f t="shared" si="53"/>
        <v>213</v>
      </c>
      <c r="MU262">
        <f t="shared" si="53"/>
        <v>19393.25</v>
      </c>
      <c r="MV262">
        <f t="shared" si="53"/>
        <v>0</v>
      </c>
      <c r="MW262">
        <f t="shared" si="53"/>
        <v>0</v>
      </c>
      <c r="MX262">
        <f t="shared" si="53"/>
        <v>0</v>
      </c>
      <c r="MY262">
        <f t="shared" si="53"/>
        <v>1212</v>
      </c>
      <c r="MZ262">
        <f t="shared" si="53"/>
        <v>112954.69</v>
      </c>
      <c r="NA262">
        <f t="shared" si="53"/>
        <v>461</v>
      </c>
      <c r="NB262">
        <f t="shared" si="53"/>
        <v>47963.95</v>
      </c>
      <c r="NC262">
        <f t="shared" si="53"/>
        <v>81</v>
      </c>
      <c r="ND262">
        <f t="shared" si="53"/>
        <v>7051.74</v>
      </c>
      <c r="NE262">
        <f t="shared" si="53"/>
        <v>0</v>
      </c>
      <c r="NF262">
        <f t="shared" si="53"/>
        <v>0</v>
      </c>
      <c r="NG262">
        <f t="shared" si="53"/>
        <v>0</v>
      </c>
      <c r="NH262">
        <f t="shared" si="53"/>
        <v>827</v>
      </c>
      <c r="NI262">
        <f t="shared" si="53"/>
        <v>68517.19</v>
      </c>
      <c r="NJ262">
        <f t="shared" si="53"/>
        <v>796</v>
      </c>
      <c r="NK262">
        <f t="shared" si="53"/>
        <v>78238.080000000002</v>
      </c>
      <c r="NL262">
        <f t="shared" si="53"/>
        <v>160</v>
      </c>
      <c r="NM262">
        <f t="shared" si="53"/>
        <v>14365.6</v>
      </c>
      <c r="NN262">
        <f t="shared" si="53"/>
        <v>0</v>
      </c>
      <c r="NO262">
        <f t="shared" si="50"/>
        <v>0</v>
      </c>
      <c r="NP262">
        <f t="shared" si="50"/>
        <v>0</v>
      </c>
      <c r="NQ262">
        <f t="shared" si="50"/>
        <v>815</v>
      </c>
      <c r="NR262">
        <f t="shared" si="50"/>
        <v>67859.740000000005</v>
      </c>
      <c r="NS262">
        <f t="shared" si="50"/>
        <v>546</v>
      </c>
      <c r="NT262">
        <f t="shared" si="50"/>
        <v>49423.37</v>
      </c>
      <c r="NU262">
        <f t="shared" si="50"/>
        <v>147</v>
      </c>
      <c r="NV262">
        <f t="shared" si="50"/>
        <v>15622.95</v>
      </c>
      <c r="NW262">
        <f t="shared" si="50"/>
        <v>0</v>
      </c>
      <c r="NX262">
        <f t="shared" si="50"/>
        <v>0</v>
      </c>
      <c r="NY262">
        <f t="shared" si="50"/>
        <v>0</v>
      </c>
      <c r="NZ262">
        <f t="shared" si="50"/>
        <v>814</v>
      </c>
      <c r="OA262">
        <f t="shared" si="50"/>
        <v>66052.009999999995</v>
      </c>
      <c r="OB262">
        <f t="shared" si="50"/>
        <v>545</v>
      </c>
      <c r="OC262">
        <f t="shared" si="50"/>
        <v>49343.74</v>
      </c>
      <c r="OD262">
        <f t="shared" si="50"/>
        <v>149</v>
      </c>
      <c r="OE262">
        <f t="shared" si="50"/>
        <v>13477.32</v>
      </c>
      <c r="OF262">
        <f t="shared" si="50"/>
        <v>0</v>
      </c>
      <c r="OG262">
        <f t="shared" si="50"/>
        <v>0</v>
      </c>
      <c r="OH262">
        <f t="shared" si="50"/>
        <v>0</v>
      </c>
      <c r="OI262">
        <f t="shared" si="50"/>
        <v>619</v>
      </c>
      <c r="OJ262">
        <f t="shared" si="50"/>
        <v>47609.05</v>
      </c>
      <c r="OK262">
        <f t="shared" si="50"/>
        <v>445</v>
      </c>
      <c r="OL262">
        <f t="shared" si="50"/>
        <v>39463.660000000003</v>
      </c>
      <c r="OM262">
        <f t="shared" si="50"/>
        <v>145</v>
      </c>
      <c r="ON262">
        <f t="shared" si="50"/>
        <v>13785.63</v>
      </c>
      <c r="OO262">
        <f t="shared" si="50"/>
        <v>0</v>
      </c>
      <c r="OP262">
        <f t="shared" si="50"/>
        <v>0</v>
      </c>
      <c r="OQ262">
        <f t="shared" si="50"/>
        <v>0</v>
      </c>
      <c r="OR262">
        <f t="shared" si="50"/>
        <v>440</v>
      </c>
      <c r="OS262">
        <f t="shared" si="50"/>
        <v>32471.08</v>
      </c>
      <c r="OT262">
        <f t="shared" si="50"/>
        <v>334</v>
      </c>
      <c r="OU262">
        <f t="shared" si="50"/>
        <v>28068.05</v>
      </c>
      <c r="OV262">
        <f t="shared" si="50"/>
        <v>103</v>
      </c>
      <c r="OW262">
        <f t="shared" si="50"/>
        <v>9206.81</v>
      </c>
      <c r="OX262">
        <f t="shared" si="50"/>
        <v>0</v>
      </c>
      <c r="OY262">
        <f t="shared" si="50"/>
        <v>0</v>
      </c>
      <c r="OZ262">
        <f t="shared" si="50"/>
        <v>0</v>
      </c>
      <c r="PA262">
        <f t="shared" si="50"/>
        <v>405</v>
      </c>
      <c r="PB262">
        <f t="shared" si="50"/>
        <v>29014.75</v>
      </c>
      <c r="PC262">
        <f t="shared" si="50"/>
        <v>265</v>
      </c>
      <c r="PD262">
        <f t="shared" si="50"/>
        <v>24329.1</v>
      </c>
      <c r="PE262">
        <f t="shared" si="50"/>
        <v>68</v>
      </c>
      <c r="PF262">
        <f t="shared" si="50"/>
        <v>6624.1</v>
      </c>
      <c r="PG262">
        <f t="shared" si="50"/>
        <v>0</v>
      </c>
      <c r="PH262">
        <f t="shared" si="50"/>
        <v>0</v>
      </c>
      <c r="PI262">
        <f t="shared" si="39"/>
        <v>0</v>
      </c>
      <c r="PJ262">
        <f t="shared" si="39"/>
        <v>368</v>
      </c>
      <c r="PK262">
        <f t="shared" si="39"/>
        <v>24831.57</v>
      </c>
      <c r="PL262">
        <f t="shared" ref="PL262:QJ262" si="54">SUMIF($B$3:$B$238, $B262, PL$3:PL$238)</f>
        <v>325</v>
      </c>
      <c r="PM262">
        <f t="shared" si="54"/>
        <v>27829.599999999999</v>
      </c>
      <c r="PN262">
        <f t="shared" si="54"/>
        <v>70</v>
      </c>
      <c r="PO262">
        <f t="shared" si="54"/>
        <v>4912.91</v>
      </c>
      <c r="PP262">
        <f t="shared" si="54"/>
        <v>0</v>
      </c>
      <c r="PQ262">
        <f t="shared" si="54"/>
        <v>0</v>
      </c>
      <c r="PR262">
        <f t="shared" si="54"/>
        <v>0</v>
      </c>
      <c r="PS262">
        <f t="shared" si="54"/>
        <v>431</v>
      </c>
      <c r="PT262">
        <f t="shared" si="54"/>
        <v>32866.480000000003</v>
      </c>
      <c r="PU262">
        <f t="shared" si="54"/>
        <v>255</v>
      </c>
      <c r="PV262">
        <f t="shared" si="54"/>
        <v>22374.73</v>
      </c>
      <c r="PW262">
        <f t="shared" si="54"/>
        <v>50</v>
      </c>
      <c r="PX262">
        <f t="shared" si="54"/>
        <v>3667.22</v>
      </c>
      <c r="PY262">
        <f t="shared" si="54"/>
        <v>0</v>
      </c>
      <c r="PZ262">
        <f t="shared" si="54"/>
        <v>0</v>
      </c>
      <c r="QA262">
        <f t="shared" si="54"/>
        <v>0</v>
      </c>
      <c r="QB262">
        <f t="shared" si="54"/>
        <v>359</v>
      </c>
      <c r="QC262">
        <f t="shared" si="54"/>
        <v>27708.14</v>
      </c>
      <c r="QD262">
        <f t="shared" si="54"/>
        <v>263</v>
      </c>
      <c r="QE262">
        <f t="shared" si="54"/>
        <v>22196.82</v>
      </c>
      <c r="QF262">
        <f t="shared" si="54"/>
        <v>75</v>
      </c>
      <c r="QG262">
        <f t="shared" si="54"/>
        <v>4644.3100000000004</v>
      </c>
      <c r="QH262">
        <f t="shared" si="54"/>
        <v>0</v>
      </c>
      <c r="QI262">
        <f t="shared" si="54"/>
        <v>0</v>
      </c>
      <c r="QJ262">
        <f t="shared" si="54"/>
        <v>0</v>
      </c>
      <c r="QK262">
        <f t="shared" si="40"/>
        <v>0</v>
      </c>
      <c r="QL262">
        <f t="shared" si="40"/>
        <v>0</v>
      </c>
      <c r="QM262">
        <f t="shared" si="40"/>
        <v>0</v>
      </c>
      <c r="QN262">
        <f t="shared" si="40"/>
        <v>0</v>
      </c>
      <c r="QO262">
        <f t="shared" si="40"/>
        <v>0</v>
      </c>
      <c r="QP262">
        <f t="shared" si="40"/>
        <v>0</v>
      </c>
      <c r="QQ262">
        <f t="shared" si="40"/>
        <v>0</v>
      </c>
      <c r="QR262">
        <f t="shared" si="40"/>
        <v>0</v>
      </c>
      <c r="QS262">
        <f t="shared" si="40"/>
        <v>0</v>
      </c>
      <c r="QT262">
        <f t="shared" si="40"/>
        <v>0</v>
      </c>
      <c r="QU262">
        <f t="shared" si="40"/>
        <v>0</v>
      </c>
      <c r="QV262">
        <f t="shared" si="40"/>
        <v>0</v>
      </c>
      <c r="QW262">
        <f t="shared" si="40"/>
        <v>0</v>
      </c>
      <c r="QX262">
        <f t="shared" si="40"/>
        <v>0</v>
      </c>
    </row>
    <row r="263" spans="1:466" x14ac:dyDescent="0.2">
      <c r="A263" t="s">
        <v>248</v>
      </c>
      <c r="B263" t="s">
        <v>248</v>
      </c>
      <c r="C263">
        <f t="shared" si="30"/>
        <v>20</v>
      </c>
      <c r="D263">
        <f t="shared" si="31"/>
        <v>1400</v>
      </c>
      <c r="E263">
        <f t="shared" si="31"/>
        <v>0</v>
      </c>
      <c r="F263">
        <f t="shared" si="31"/>
        <v>0</v>
      </c>
      <c r="G263">
        <f t="shared" si="31"/>
        <v>0</v>
      </c>
      <c r="H263">
        <f t="shared" si="51"/>
        <v>0</v>
      </c>
      <c r="I263">
        <f t="shared" si="51"/>
        <v>0</v>
      </c>
      <c r="J263">
        <f t="shared" si="51"/>
        <v>0</v>
      </c>
      <c r="K263">
        <f t="shared" si="51"/>
        <v>0</v>
      </c>
      <c r="L263">
        <f t="shared" si="51"/>
        <v>216</v>
      </c>
      <c r="M263">
        <f t="shared" si="51"/>
        <v>22622.92</v>
      </c>
      <c r="N263">
        <f t="shared" si="51"/>
        <v>0</v>
      </c>
      <c r="O263">
        <f t="shared" si="51"/>
        <v>0</v>
      </c>
      <c r="P263">
        <f t="shared" si="51"/>
        <v>0</v>
      </c>
      <c r="Q263">
        <f t="shared" si="51"/>
        <v>0</v>
      </c>
      <c r="R263">
        <f t="shared" si="51"/>
        <v>0</v>
      </c>
      <c r="S263">
        <f t="shared" si="51"/>
        <v>0</v>
      </c>
      <c r="T263">
        <f t="shared" si="51"/>
        <v>0</v>
      </c>
      <c r="U263">
        <f t="shared" si="51"/>
        <v>790</v>
      </c>
      <c r="V263">
        <f t="shared" si="51"/>
        <v>66941.42</v>
      </c>
      <c r="W263">
        <f t="shared" si="51"/>
        <v>0</v>
      </c>
      <c r="X263">
        <f t="shared" si="51"/>
        <v>0</v>
      </c>
      <c r="Y263">
        <f t="shared" si="51"/>
        <v>0</v>
      </c>
      <c r="Z263">
        <f t="shared" si="51"/>
        <v>0</v>
      </c>
      <c r="AA263">
        <f t="shared" si="51"/>
        <v>0</v>
      </c>
      <c r="AB263">
        <f t="shared" si="51"/>
        <v>0</v>
      </c>
      <c r="AC263">
        <f t="shared" si="51"/>
        <v>0</v>
      </c>
      <c r="AD263">
        <f t="shared" si="51"/>
        <v>3194</v>
      </c>
      <c r="AE263">
        <f t="shared" si="51"/>
        <v>315415.13</v>
      </c>
      <c r="AF263">
        <f t="shared" si="51"/>
        <v>0</v>
      </c>
      <c r="AG263">
        <f t="shared" si="51"/>
        <v>0</v>
      </c>
      <c r="AH263">
        <f t="shared" si="51"/>
        <v>0</v>
      </c>
      <c r="AI263">
        <f t="shared" si="51"/>
        <v>0</v>
      </c>
      <c r="AJ263">
        <f t="shared" si="51"/>
        <v>0</v>
      </c>
      <c r="AK263">
        <f t="shared" si="51"/>
        <v>0</v>
      </c>
      <c r="AL263">
        <f t="shared" si="51"/>
        <v>0</v>
      </c>
      <c r="AM263">
        <f t="shared" si="51"/>
        <v>2027</v>
      </c>
      <c r="AN263">
        <f t="shared" si="51"/>
        <v>204843.91</v>
      </c>
      <c r="AO263">
        <f t="shared" si="51"/>
        <v>0</v>
      </c>
      <c r="AP263">
        <f t="shared" si="51"/>
        <v>0</v>
      </c>
      <c r="AQ263">
        <f t="shared" si="51"/>
        <v>0</v>
      </c>
      <c r="AR263">
        <f t="shared" si="51"/>
        <v>0</v>
      </c>
      <c r="AS263">
        <f t="shared" si="51"/>
        <v>0</v>
      </c>
      <c r="AT263">
        <f t="shared" si="51"/>
        <v>0</v>
      </c>
      <c r="AU263">
        <f t="shared" si="51"/>
        <v>0</v>
      </c>
      <c r="AV263">
        <f t="shared" si="51"/>
        <v>2517</v>
      </c>
      <c r="AW263">
        <f t="shared" si="51"/>
        <v>238062.89</v>
      </c>
      <c r="AX263">
        <f t="shared" si="51"/>
        <v>0</v>
      </c>
      <c r="AY263">
        <f t="shared" si="51"/>
        <v>0</v>
      </c>
      <c r="AZ263">
        <f t="shared" si="51"/>
        <v>0</v>
      </c>
      <c r="BA263">
        <f t="shared" si="51"/>
        <v>0</v>
      </c>
      <c r="BB263">
        <f t="shared" si="51"/>
        <v>0</v>
      </c>
      <c r="BC263">
        <f t="shared" si="51"/>
        <v>0</v>
      </c>
      <c r="BD263">
        <f t="shared" si="51"/>
        <v>0</v>
      </c>
      <c r="BE263">
        <f t="shared" si="51"/>
        <v>2722</v>
      </c>
      <c r="BF263">
        <f t="shared" si="51"/>
        <v>260744.25000000003</v>
      </c>
      <c r="BG263">
        <f t="shared" si="51"/>
        <v>21</v>
      </c>
      <c r="BH263">
        <f t="shared" si="51"/>
        <v>1974.38</v>
      </c>
      <c r="BI263">
        <f t="shared" si="51"/>
        <v>0</v>
      </c>
      <c r="BJ263">
        <f t="shared" si="51"/>
        <v>0</v>
      </c>
      <c r="BK263">
        <f t="shared" si="51"/>
        <v>0</v>
      </c>
      <c r="BL263">
        <f t="shared" si="51"/>
        <v>0</v>
      </c>
      <c r="BM263">
        <f t="shared" si="51"/>
        <v>0</v>
      </c>
      <c r="BN263">
        <f t="shared" si="51"/>
        <v>4034</v>
      </c>
      <c r="BO263">
        <f t="shared" si="51"/>
        <v>402261.89</v>
      </c>
      <c r="BP263">
        <f t="shared" si="51"/>
        <v>166</v>
      </c>
      <c r="BQ263">
        <f t="shared" si="51"/>
        <v>13743.669999999998</v>
      </c>
      <c r="BR263">
        <f t="shared" si="51"/>
        <v>0</v>
      </c>
      <c r="BS263">
        <f t="shared" si="51"/>
        <v>0</v>
      </c>
      <c r="BT263">
        <f t="shared" si="48"/>
        <v>0</v>
      </c>
      <c r="BU263">
        <f t="shared" si="48"/>
        <v>0</v>
      </c>
      <c r="BV263">
        <f t="shared" si="48"/>
        <v>0</v>
      </c>
      <c r="BW263">
        <f t="shared" si="48"/>
        <v>2377</v>
      </c>
      <c r="BX263">
        <f t="shared" si="48"/>
        <v>259521.43</v>
      </c>
      <c r="BY263">
        <f t="shared" si="48"/>
        <v>671</v>
      </c>
      <c r="BZ263">
        <f t="shared" si="48"/>
        <v>62992.659999999996</v>
      </c>
      <c r="CA263">
        <f t="shared" si="48"/>
        <v>0</v>
      </c>
      <c r="CB263">
        <f t="shared" si="48"/>
        <v>0</v>
      </c>
      <c r="CC263">
        <f t="shared" si="48"/>
        <v>0</v>
      </c>
      <c r="CD263">
        <f t="shared" si="48"/>
        <v>0</v>
      </c>
      <c r="CE263">
        <f t="shared" si="48"/>
        <v>4191.09</v>
      </c>
      <c r="CF263">
        <f t="shared" si="48"/>
        <v>1776</v>
      </c>
      <c r="CG263">
        <f t="shared" si="48"/>
        <v>183503.74</v>
      </c>
      <c r="CH263">
        <f t="shared" si="48"/>
        <v>715</v>
      </c>
      <c r="CI263">
        <f t="shared" si="48"/>
        <v>73020.95</v>
      </c>
      <c r="CJ263">
        <f t="shared" si="48"/>
        <v>0</v>
      </c>
      <c r="CK263">
        <f t="shared" si="48"/>
        <v>0</v>
      </c>
      <c r="CL263">
        <f t="shared" si="48"/>
        <v>0</v>
      </c>
      <c r="CM263">
        <f t="shared" si="48"/>
        <v>0</v>
      </c>
      <c r="CN263">
        <f t="shared" si="48"/>
        <v>2672.75</v>
      </c>
      <c r="CO263">
        <f t="shared" si="48"/>
        <v>1098</v>
      </c>
      <c r="CP263">
        <f t="shared" si="48"/>
        <v>120479.26999999999</v>
      </c>
      <c r="CQ263">
        <f t="shared" si="48"/>
        <v>1241</v>
      </c>
      <c r="CR263">
        <f t="shared" si="48"/>
        <v>128761.60999999999</v>
      </c>
      <c r="CS263">
        <f t="shared" si="48"/>
        <v>0</v>
      </c>
      <c r="CT263">
        <f t="shared" si="48"/>
        <v>0</v>
      </c>
      <c r="CU263">
        <f t="shared" si="48"/>
        <v>0</v>
      </c>
      <c r="CV263">
        <f t="shared" si="48"/>
        <v>0</v>
      </c>
      <c r="CW263">
        <f t="shared" si="48"/>
        <v>2646.48</v>
      </c>
      <c r="CX263">
        <f t="shared" si="48"/>
        <v>671</v>
      </c>
      <c r="CY263">
        <f t="shared" si="48"/>
        <v>67954.78</v>
      </c>
      <c r="CZ263">
        <f t="shared" si="48"/>
        <v>941</v>
      </c>
      <c r="DA263">
        <f t="shared" si="48"/>
        <v>94996.9</v>
      </c>
      <c r="DB263">
        <f t="shared" si="48"/>
        <v>0</v>
      </c>
      <c r="DC263">
        <f t="shared" si="48"/>
        <v>0</v>
      </c>
      <c r="DD263">
        <f t="shared" si="48"/>
        <v>0</v>
      </c>
      <c r="DE263">
        <f t="shared" si="48"/>
        <v>0</v>
      </c>
      <c r="DF263">
        <f t="shared" si="48"/>
        <v>2013.69</v>
      </c>
      <c r="DG263">
        <f t="shared" si="48"/>
        <v>532</v>
      </c>
      <c r="DH263">
        <f t="shared" si="48"/>
        <v>52812.630000000005</v>
      </c>
      <c r="DI263">
        <f t="shared" si="48"/>
        <v>1502</v>
      </c>
      <c r="DJ263">
        <f t="shared" si="48"/>
        <v>148744.26</v>
      </c>
      <c r="DK263">
        <f t="shared" si="48"/>
        <v>0</v>
      </c>
      <c r="DL263">
        <f t="shared" si="48"/>
        <v>0</v>
      </c>
      <c r="DM263">
        <f t="shared" si="48"/>
        <v>0</v>
      </c>
      <c r="DN263">
        <f t="shared" si="48"/>
        <v>0</v>
      </c>
      <c r="DO263">
        <f t="shared" si="48"/>
        <v>702.87</v>
      </c>
      <c r="DP263">
        <f t="shared" si="48"/>
        <v>535</v>
      </c>
      <c r="DQ263">
        <f t="shared" si="48"/>
        <v>50412.95</v>
      </c>
      <c r="DR263">
        <f t="shared" si="48"/>
        <v>1296</v>
      </c>
      <c r="DS263">
        <f t="shared" si="48"/>
        <v>126966.33000000002</v>
      </c>
      <c r="DT263">
        <f t="shared" si="48"/>
        <v>0</v>
      </c>
      <c r="DU263">
        <f t="shared" si="48"/>
        <v>0</v>
      </c>
      <c r="DV263">
        <f t="shared" si="48"/>
        <v>0</v>
      </c>
      <c r="DW263">
        <f t="shared" si="48"/>
        <v>0</v>
      </c>
      <c r="DX263">
        <f t="shared" si="48"/>
        <v>200</v>
      </c>
      <c r="DY263">
        <f t="shared" si="48"/>
        <v>399</v>
      </c>
      <c r="DZ263">
        <f t="shared" si="48"/>
        <v>37664.18</v>
      </c>
      <c r="EA263">
        <f t="shared" si="48"/>
        <v>1224</v>
      </c>
      <c r="EB263">
        <f t="shared" si="48"/>
        <v>135216.63999999998</v>
      </c>
      <c r="EC263">
        <f t="shared" si="48"/>
        <v>0</v>
      </c>
      <c r="ED263">
        <f t="shared" si="48"/>
        <v>0</v>
      </c>
      <c r="EE263">
        <f t="shared" si="33"/>
        <v>0</v>
      </c>
      <c r="EF263">
        <f t="shared" si="52"/>
        <v>0</v>
      </c>
      <c r="EG263">
        <f t="shared" si="52"/>
        <v>50</v>
      </c>
      <c r="EH263">
        <f t="shared" si="52"/>
        <v>654</v>
      </c>
      <c r="EI263">
        <f t="shared" si="52"/>
        <v>62895.619999999995</v>
      </c>
      <c r="EJ263">
        <f t="shared" si="52"/>
        <v>1000</v>
      </c>
      <c r="EK263">
        <f t="shared" si="52"/>
        <v>103245.31</v>
      </c>
      <c r="EL263">
        <f t="shared" si="52"/>
        <v>0</v>
      </c>
      <c r="EM263">
        <f t="shared" si="52"/>
        <v>0</v>
      </c>
      <c r="EN263">
        <f t="shared" si="52"/>
        <v>0</v>
      </c>
      <c r="EO263">
        <f t="shared" si="52"/>
        <v>0</v>
      </c>
      <c r="EP263">
        <f t="shared" si="52"/>
        <v>0</v>
      </c>
      <c r="EQ263">
        <f t="shared" si="52"/>
        <v>434</v>
      </c>
      <c r="ER263">
        <f t="shared" si="52"/>
        <v>39425.269999999997</v>
      </c>
      <c r="ES263">
        <f t="shared" si="52"/>
        <v>449</v>
      </c>
      <c r="ET263">
        <f t="shared" si="52"/>
        <v>47650.99</v>
      </c>
      <c r="EU263">
        <f t="shared" si="52"/>
        <v>0</v>
      </c>
      <c r="EV263">
        <f t="shared" si="52"/>
        <v>0</v>
      </c>
      <c r="EW263">
        <f t="shared" si="52"/>
        <v>0</v>
      </c>
      <c r="EX263">
        <f t="shared" si="52"/>
        <v>0</v>
      </c>
      <c r="EY263">
        <f t="shared" si="52"/>
        <v>0</v>
      </c>
      <c r="EZ263">
        <f t="shared" si="52"/>
        <v>981</v>
      </c>
      <c r="FA263">
        <f t="shared" si="52"/>
        <v>92068.799999999988</v>
      </c>
      <c r="FB263">
        <f t="shared" si="52"/>
        <v>360</v>
      </c>
      <c r="FC263">
        <f t="shared" si="52"/>
        <v>39500.39</v>
      </c>
      <c r="FD263">
        <f t="shared" si="52"/>
        <v>0</v>
      </c>
      <c r="FE263">
        <f t="shared" si="52"/>
        <v>0</v>
      </c>
      <c r="FF263">
        <f t="shared" si="52"/>
        <v>0</v>
      </c>
      <c r="FG263">
        <f t="shared" si="52"/>
        <v>0</v>
      </c>
      <c r="FH263">
        <f t="shared" si="52"/>
        <v>150</v>
      </c>
      <c r="FI263">
        <f t="shared" si="52"/>
        <v>1061</v>
      </c>
      <c r="FJ263">
        <f t="shared" si="52"/>
        <v>106266.54999999999</v>
      </c>
      <c r="FK263">
        <f t="shared" si="52"/>
        <v>243</v>
      </c>
      <c r="FL263">
        <f t="shared" si="52"/>
        <v>25226.629999999997</v>
      </c>
      <c r="FM263">
        <f t="shared" si="52"/>
        <v>3</v>
      </c>
      <c r="FN263">
        <f t="shared" si="52"/>
        <v>0</v>
      </c>
      <c r="FO263">
        <f t="shared" si="52"/>
        <v>4</v>
      </c>
      <c r="FP263">
        <f t="shared" si="52"/>
        <v>0</v>
      </c>
      <c r="FQ263">
        <f t="shared" si="52"/>
        <v>0</v>
      </c>
      <c r="FR263">
        <f t="shared" si="52"/>
        <v>1306</v>
      </c>
      <c r="FS263">
        <f t="shared" si="52"/>
        <v>134222.68</v>
      </c>
      <c r="FT263">
        <f t="shared" si="52"/>
        <v>297</v>
      </c>
      <c r="FU263">
        <f t="shared" si="52"/>
        <v>30523.53</v>
      </c>
      <c r="FV263">
        <f t="shared" si="52"/>
        <v>11</v>
      </c>
      <c r="FW263">
        <f t="shared" si="52"/>
        <v>1037.7</v>
      </c>
      <c r="FX263">
        <f t="shared" si="52"/>
        <v>9</v>
      </c>
      <c r="FY263">
        <f t="shared" si="52"/>
        <v>793.81999999999994</v>
      </c>
      <c r="FZ263">
        <f t="shared" si="52"/>
        <v>0</v>
      </c>
      <c r="GA263">
        <f t="shared" si="52"/>
        <v>1755</v>
      </c>
      <c r="GB263">
        <f t="shared" si="52"/>
        <v>206233.15999999997</v>
      </c>
      <c r="GC263">
        <f t="shared" si="52"/>
        <v>352</v>
      </c>
      <c r="GD263">
        <f t="shared" si="52"/>
        <v>34856.82</v>
      </c>
      <c r="GE263">
        <f t="shared" si="52"/>
        <v>14</v>
      </c>
      <c r="GF263">
        <f t="shared" si="52"/>
        <v>880</v>
      </c>
      <c r="GG263">
        <f t="shared" si="52"/>
        <v>17</v>
      </c>
      <c r="GH263">
        <f t="shared" si="52"/>
        <v>900.19</v>
      </c>
      <c r="GI263">
        <f t="shared" si="52"/>
        <v>0</v>
      </c>
      <c r="GJ263">
        <f t="shared" si="52"/>
        <v>2731</v>
      </c>
      <c r="GK263">
        <f t="shared" si="52"/>
        <v>320649.41000000003</v>
      </c>
      <c r="GL263">
        <f t="shared" si="52"/>
        <v>376</v>
      </c>
      <c r="GM263">
        <f t="shared" si="52"/>
        <v>36504.58</v>
      </c>
      <c r="GN263">
        <f t="shared" si="52"/>
        <v>16</v>
      </c>
      <c r="GO263">
        <f t="shared" si="52"/>
        <v>965.99</v>
      </c>
      <c r="GP263">
        <f t="shared" si="52"/>
        <v>16</v>
      </c>
      <c r="GQ263">
        <f t="shared" si="52"/>
        <v>967.63</v>
      </c>
      <c r="GR263">
        <f t="shared" si="49"/>
        <v>0</v>
      </c>
      <c r="GS263">
        <f t="shared" si="49"/>
        <v>2032</v>
      </c>
      <c r="GT263">
        <f t="shared" si="49"/>
        <v>98488.28</v>
      </c>
      <c r="GU263">
        <f t="shared" si="49"/>
        <v>403</v>
      </c>
      <c r="GV263">
        <f t="shared" si="49"/>
        <v>40794.340000000004</v>
      </c>
      <c r="GW263">
        <f t="shared" si="49"/>
        <v>18</v>
      </c>
      <c r="GX263">
        <f t="shared" si="49"/>
        <v>1574.53</v>
      </c>
      <c r="GY263">
        <f t="shared" si="49"/>
        <v>17</v>
      </c>
      <c r="GZ263">
        <f t="shared" si="49"/>
        <v>876.94</v>
      </c>
      <c r="HA263">
        <f t="shared" si="49"/>
        <v>0</v>
      </c>
      <c r="HB263">
        <f t="shared" si="49"/>
        <v>1951</v>
      </c>
      <c r="HC263">
        <f t="shared" si="49"/>
        <v>244155.38</v>
      </c>
      <c r="HD263">
        <f t="shared" si="49"/>
        <v>459</v>
      </c>
      <c r="HE263">
        <f t="shared" si="49"/>
        <v>46629.69</v>
      </c>
      <c r="HF263">
        <f t="shared" si="49"/>
        <v>19</v>
      </c>
      <c r="HG263">
        <f t="shared" si="49"/>
        <v>950</v>
      </c>
      <c r="HH263">
        <f t="shared" si="49"/>
        <v>8</v>
      </c>
      <c r="HI263">
        <f t="shared" si="49"/>
        <v>419.68</v>
      </c>
      <c r="HJ263">
        <f t="shared" si="49"/>
        <v>0</v>
      </c>
      <c r="HK263">
        <f t="shared" si="49"/>
        <v>1756</v>
      </c>
      <c r="HL263">
        <f t="shared" si="49"/>
        <v>206946.83</v>
      </c>
      <c r="HM263">
        <f t="shared" si="49"/>
        <v>709</v>
      </c>
      <c r="HN263">
        <f t="shared" si="49"/>
        <v>75021.7</v>
      </c>
      <c r="HO263">
        <f t="shared" si="49"/>
        <v>25</v>
      </c>
      <c r="HP263">
        <f t="shared" si="49"/>
        <v>2601.66</v>
      </c>
      <c r="HQ263">
        <f t="shared" si="49"/>
        <v>6</v>
      </c>
      <c r="HR263">
        <f t="shared" si="49"/>
        <v>402.15</v>
      </c>
      <c r="HS263">
        <f t="shared" si="49"/>
        <v>0</v>
      </c>
      <c r="HT263">
        <f t="shared" si="49"/>
        <v>1380</v>
      </c>
      <c r="HU263">
        <f t="shared" si="49"/>
        <v>161185.88</v>
      </c>
      <c r="HV263">
        <f t="shared" si="49"/>
        <v>785</v>
      </c>
      <c r="HW263">
        <f t="shared" si="49"/>
        <v>85328.69</v>
      </c>
      <c r="HX263">
        <f t="shared" si="49"/>
        <v>12</v>
      </c>
      <c r="HY263">
        <f t="shared" si="49"/>
        <v>960.40000000000009</v>
      </c>
      <c r="HZ263">
        <f t="shared" si="49"/>
        <v>3</v>
      </c>
      <c r="IA263">
        <f t="shared" si="49"/>
        <v>108.91</v>
      </c>
      <c r="IB263">
        <f t="shared" si="49"/>
        <v>0</v>
      </c>
      <c r="IC263">
        <f t="shared" si="49"/>
        <v>1505</v>
      </c>
      <c r="ID263">
        <f t="shared" si="49"/>
        <v>168957.49</v>
      </c>
      <c r="IE263">
        <f t="shared" si="49"/>
        <v>1034</v>
      </c>
      <c r="IF263">
        <f t="shared" si="49"/>
        <v>120351.88</v>
      </c>
      <c r="IG263">
        <f t="shared" si="49"/>
        <v>23</v>
      </c>
      <c r="IH263">
        <f t="shared" si="49"/>
        <v>2672.6000000000004</v>
      </c>
      <c r="II263">
        <f t="shared" si="49"/>
        <v>6</v>
      </c>
      <c r="IJ263">
        <f t="shared" si="49"/>
        <v>322.55</v>
      </c>
      <c r="IK263">
        <f t="shared" si="49"/>
        <v>0</v>
      </c>
      <c r="IL263">
        <f t="shared" si="49"/>
        <v>1635</v>
      </c>
      <c r="IM263">
        <f t="shared" si="49"/>
        <v>176613</v>
      </c>
      <c r="IN263">
        <f t="shared" si="49"/>
        <v>1404</v>
      </c>
      <c r="IO263">
        <f t="shared" si="49"/>
        <v>167750.02000000002</v>
      </c>
      <c r="IP263">
        <f t="shared" si="49"/>
        <v>27</v>
      </c>
      <c r="IQ263">
        <f t="shared" si="49"/>
        <v>2267.2600000000002</v>
      </c>
      <c r="IR263">
        <f t="shared" si="49"/>
        <v>1</v>
      </c>
      <c r="IS263">
        <f t="shared" si="49"/>
        <v>40</v>
      </c>
      <c r="IT263">
        <f t="shared" si="49"/>
        <v>0</v>
      </c>
      <c r="IU263">
        <f t="shared" si="49"/>
        <v>1785</v>
      </c>
      <c r="IV263">
        <f t="shared" si="49"/>
        <v>186377.04</v>
      </c>
      <c r="IW263">
        <f t="shared" si="49"/>
        <v>1518</v>
      </c>
      <c r="IX263">
        <f t="shared" si="49"/>
        <v>183735.24</v>
      </c>
      <c r="IY263">
        <f t="shared" si="49"/>
        <v>23</v>
      </c>
      <c r="IZ263">
        <f t="shared" si="49"/>
        <v>1785.92</v>
      </c>
      <c r="JA263">
        <f t="shared" si="49"/>
        <v>0</v>
      </c>
      <c r="JB263">
        <f t="shared" si="49"/>
        <v>0</v>
      </c>
      <c r="JC263">
        <f t="shared" si="35"/>
        <v>0</v>
      </c>
      <c r="JD263">
        <f t="shared" ref="JD263:LB267" si="55">SUMIF($B$3:$B$238, $B263, JD$3:JD$238)</f>
        <v>1933</v>
      </c>
      <c r="JE263">
        <f t="shared" si="55"/>
        <v>202962.47999999998</v>
      </c>
      <c r="JF263">
        <f t="shared" si="55"/>
        <v>1190</v>
      </c>
      <c r="JG263">
        <f t="shared" si="55"/>
        <v>143596.26</v>
      </c>
      <c r="JH263">
        <f t="shared" si="55"/>
        <v>18</v>
      </c>
      <c r="JI263">
        <f t="shared" si="55"/>
        <v>1312.27</v>
      </c>
      <c r="JJ263">
        <f t="shared" si="55"/>
        <v>0</v>
      </c>
      <c r="JK263">
        <f t="shared" si="55"/>
        <v>0</v>
      </c>
      <c r="JL263">
        <f t="shared" si="55"/>
        <v>0</v>
      </c>
      <c r="JM263">
        <f t="shared" si="55"/>
        <v>1874</v>
      </c>
      <c r="JN263">
        <f t="shared" si="55"/>
        <v>184532.07</v>
      </c>
      <c r="JO263">
        <f t="shared" si="55"/>
        <v>1093</v>
      </c>
      <c r="JP263">
        <f t="shared" si="55"/>
        <v>128183.12000000001</v>
      </c>
      <c r="JQ263">
        <f t="shared" si="55"/>
        <v>27</v>
      </c>
      <c r="JR263">
        <f t="shared" si="55"/>
        <v>2256.5500000000002</v>
      </c>
      <c r="JS263">
        <f t="shared" si="55"/>
        <v>0</v>
      </c>
      <c r="JT263">
        <f t="shared" si="55"/>
        <v>0</v>
      </c>
      <c r="JU263">
        <f t="shared" si="55"/>
        <v>0</v>
      </c>
      <c r="JV263">
        <f t="shared" si="55"/>
        <v>2009</v>
      </c>
      <c r="JW263">
        <f t="shared" si="55"/>
        <v>199590.14</v>
      </c>
      <c r="JX263">
        <f t="shared" si="55"/>
        <v>924</v>
      </c>
      <c r="JY263">
        <f t="shared" si="55"/>
        <v>110304.27</v>
      </c>
      <c r="JZ263">
        <f t="shared" si="55"/>
        <v>21</v>
      </c>
      <c r="KA263">
        <f t="shared" si="55"/>
        <v>1438.73</v>
      </c>
      <c r="KB263">
        <f t="shared" si="55"/>
        <v>0</v>
      </c>
      <c r="KC263">
        <f t="shared" si="55"/>
        <v>0</v>
      </c>
      <c r="KD263">
        <f t="shared" si="55"/>
        <v>0</v>
      </c>
      <c r="KE263">
        <f t="shared" si="55"/>
        <v>1999</v>
      </c>
      <c r="KF263">
        <f t="shared" si="55"/>
        <v>195765.49</v>
      </c>
      <c r="KG263">
        <f t="shared" si="55"/>
        <v>861</v>
      </c>
      <c r="KH263">
        <f t="shared" si="55"/>
        <v>98097.919999999998</v>
      </c>
      <c r="KI263">
        <f t="shared" si="55"/>
        <v>22</v>
      </c>
      <c r="KJ263">
        <f t="shared" si="55"/>
        <v>1598.69</v>
      </c>
      <c r="KK263">
        <f t="shared" si="55"/>
        <v>0</v>
      </c>
      <c r="KL263">
        <f t="shared" si="55"/>
        <v>0</v>
      </c>
      <c r="KM263">
        <f t="shared" si="55"/>
        <v>0</v>
      </c>
      <c r="KN263">
        <f t="shared" si="55"/>
        <v>2298</v>
      </c>
      <c r="KO263">
        <f t="shared" si="55"/>
        <v>1318890.6800000002</v>
      </c>
      <c r="KP263">
        <f t="shared" si="55"/>
        <v>876</v>
      </c>
      <c r="KQ263">
        <f t="shared" si="55"/>
        <v>99553.64</v>
      </c>
      <c r="KR263">
        <f t="shared" si="55"/>
        <v>32</v>
      </c>
      <c r="KS263">
        <f t="shared" si="55"/>
        <v>1910.5299999999997</v>
      </c>
      <c r="KT263">
        <f t="shared" si="55"/>
        <v>0</v>
      </c>
      <c r="KU263">
        <f t="shared" si="55"/>
        <v>0</v>
      </c>
      <c r="KV263">
        <f t="shared" si="55"/>
        <v>0</v>
      </c>
      <c r="KW263">
        <f t="shared" si="55"/>
        <v>2012</v>
      </c>
      <c r="KX263">
        <f t="shared" si="55"/>
        <v>196360.05</v>
      </c>
      <c r="KY263">
        <f t="shared" si="55"/>
        <v>877</v>
      </c>
      <c r="KZ263">
        <f t="shared" si="55"/>
        <v>96836.23000000001</v>
      </c>
      <c r="LA263">
        <f t="shared" si="55"/>
        <v>17</v>
      </c>
      <c r="LB263">
        <f t="shared" si="55"/>
        <v>1020.01</v>
      </c>
      <c r="LC263">
        <f t="shared" si="53"/>
        <v>0</v>
      </c>
      <c r="LD263">
        <f t="shared" si="53"/>
        <v>0</v>
      </c>
      <c r="LE263">
        <f t="shared" si="53"/>
        <v>0</v>
      </c>
      <c r="LF263">
        <f t="shared" si="53"/>
        <v>1591</v>
      </c>
      <c r="LG263">
        <f t="shared" si="53"/>
        <v>146353.40999999997</v>
      </c>
      <c r="LH263">
        <f t="shared" si="53"/>
        <v>986</v>
      </c>
      <c r="LI263">
        <f t="shared" si="53"/>
        <v>106360.04999999999</v>
      </c>
      <c r="LJ263">
        <f t="shared" si="53"/>
        <v>10</v>
      </c>
      <c r="LK263">
        <f t="shared" si="53"/>
        <v>663.18000000000006</v>
      </c>
      <c r="LL263">
        <f t="shared" si="53"/>
        <v>0</v>
      </c>
      <c r="LM263">
        <f t="shared" si="53"/>
        <v>0</v>
      </c>
      <c r="LN263">
        <f t="shared" si="53"/>
        <v>0</v>
      </c>
      <c r="LO263">
        <f t="shared" si="53"/>
        <v>1020</v>
      </c>
      <c r="LP263">
        <f t="shared" si="53"/>
        <v>96385.459999999992</v>
      </c>
      <c r="LQ263">
        <f t="shared" si="53"/>
        <v>981</v>
      </c>
      <c r="LR263">
        <f t="shared" si="53"/>
        <v>104014.69</v>
      </c>
      <c r="LS263">
        <f t="shared" si="53"/>
        <v>8</v>
      </c>
      <c r="LT263">
        <f t="shared" si="53"/>
        <v>468.96</v>
      </c>
      <c r="LU263">
        <f t="shared" si="53"/>
        <v>0</v>
      </c>
      <c r="LV263">
        <f t="shared" si="53"/>
        <v>0</v>
      </c>
      <c r="LW263">
        <f t="shared" si="53"/>
        <v>0</v>
      </c>
      <c r="LX263">
        <f t="shared" si="53"/>
        <v>1234</v>
      </c>
      <c r="LY263">
        <f t="shared" si="53"/>
        <v>119750.88</v>
      </c>
      <c r="LZ263">
        <f t="shared" si="53"/>
        <v>1258</v>
      </c>
      <c r="MA263">
        <f t="shared" si="53"/>
        <v>137343.26</v>
      </c>
      <c r="MB263">
        <f t="shared" si="53"/>
        <v>14</v>
      </c>
      <c r="MC263">
        <f t="shared" si="53"/>
        <v>842.13</v>
      </c>
      <c r="MD263">
        <f t="shared" si="53"/>
        <v>0</v>
      </c>
      <c r="ME263">
        <f t="shared" si="53"/>
        <v>0</v>
      </c>
      <c r="MF263">
        <f t="shared" si="53"/>
        <v>0</v>
      </c>
      <c r="MG263">
        <f t="shared" si="53"/>
        <v>1027</v>
      </c>
      <c r="MH263">
        <f t="shared" si="53"/>
        <v>93199.14</v>
      </c>
      <c r="MI263">
        <f t="shared" si="53"/>
        <v>1115</v>
      </c>
      <c r="MJ263">
        <f t="shared" si="53"/>
        <v>113821.98</v>
      </c>
      <c r="MK263">
        <f t="shared" si="53"/>
        <v>3</v>
      </c>
      <c r="ML263">
        <f t="shared" si="53"/>
        <v>120</v>
      </c>
      <c r="MM263">
        <f t="shared" si="53"/>
        <v>0</v>
      </c>
      <c r="MN263">
        <f t="shared" si="53"/>
        <v>0</v>
      </c>
      <c r="MO263">
        <f t="shared" si="53"/>
        <v>0</v>
      </c>
      <c r="MP263">
        <f t="shared" si="53"/>
        <v>540</v>
      </c>
      <c r="MQ263">
        <f t="shared" si="53"/>
        <v>47827.740000000005</v>
      </c>
      <c r="MR263">
        <f t="shared" si="53"/>
        <v>986</v>
      </c>
      <c r="MS263">
        <f t="shared" si="53"/>
        <v>102542.57999999999</v>
      </c>
      <c r="MT263">
        <f t="shared" si="53"/>
        <v>3</v>
      </c>
      <c r="MU263">
        <f t="shared" si="53"/>
        <v>240</v>
      </c>
      <c r="MV263">
        <f t="shared" si="53"/>
        <v>0</v>
      </c>
      <c r="MW263">
        <f t="shared" si="53"/>
        <v>0</v>
      </c>
      <c r="MX263">
        <f t="shared" si="53"/>
        <v>0</v>
      </c>
      <c r="MY263">
        <f t="shared" si="53"/>
        <v>805</v>
      </c>
      <c r="MZ263">
        <f t="shared" si="53"/>
        <v>71740.67</v>
      </c>
      <c r="NA263">
        <f t="shared" si="53"/>
        <v>1021</v>
      </c>
      <c r="NB263">
        <f t="shared" si="53"/>
        <v>103057.22</v>
      </c>
      <c r="NC263">
        <f t="shared" si="53"/>
        <v>2</v>
      </c>
      <c r="ND263">
        <f t="shared" si="53"/>
        <v>80</v>
      </c>
      <c r="NE263">
        <f t="shared" si="53"/>
        <v>0</v>
      </c>
      <c r="NF263">
        <f t="shared" si="53"/>
        <v>0</v>
      </c>
      <c r="NG263">
        <f t="shared" si="53"/>
        <v>0</v>
      </c>
      <c r="NH263">
        <f t="shared" si="53"/>
        <v>1059</v>
      </c>
      <c r="NI263">
        <f t="shared" si="53"/>
        <v>95202.739999999991</v>
      </c>
      <c r="NJ263">
        <f t="shared" si="53"/>
        <v>799</v>
      </c>
      <c r="NK263">
        <f t="shared" si="53"/>
        <v>78727.05</v>
      </c>
      <c r="NL263">
        <f t="shared" si="53"/>
        <v>3</v>
      </c>
      <c r="NM263">
        <f t="shared" si="53"/>
        <v>163</v>
      </c>
      <c r="NN263">
        <f t="shared" si="53"/>
        <v>0</v>
      </c>
      <c r="NO263">
        <f t="shared" si="50"/>
        <v>0</v>
      </c>
      <c r="NP263">
        <f t="shared" si="50"/>
        <v>0</v>
      </c>
      <c r="NQ263">
        <f t="shared" si="50"/>
        <v>946</v>
      </c>
      <c r="NR263">
        <f t="shared" si="50"/>
        <v>82603.929999999993</v>
      </c>
      <c r="NS263">
        <f t="shared" si="50"/>
        <v>521</v>
      </c>
      <c r="NT263">
        <f t="shared" si="50"/>
        <v>49279.02</v>
      </c>
      <c r="NU263">
        <f t="shared" si="50"/>
        <v>0</v>
      </c>
      <c r="NV263">
        <f t="shared" si="50"/>
        <v>0</v>
      </c>
      <c r="NW263">
        <f t="shared" si="50"/>
        <v>0</v>
      </c>
      <c r="NX263">
        <f t="shared" si="50"/>
        <v>0</v>
      </c>
      <c r="NY263">
        <f t="shared" si="50"/>
        <v>0</v>
      </c>
      <c r="NZ263">
        <f t="shared" si="50"/>
        <v>862</v>
      </c>
      <c r="OA263">
        <f t="shared" si="50"/>
        <v>73541.61</v>
      </c>
      <c r="OB263">
        <f t="shared" si="50"/>
        <v>511</v>
      </c>
      <c r="OC263">
        <f t="shared" si="50"/>
        <v>48235.74</v>
      </c>
      <c r="OD263">
        <f t="shared" si="50"/>
        <v>0</v>
      </c>
      <c r="OE263">
        <f t="shared" si="50"/>
        <v>0</v>
      </c>
      <c r="OF263">
        <f t="shared" si="50"/>
        <v>0</v>
      </c>
      <c r="OG263">
        <f t="shared" si="50"/>
        <v>0</v>
      </c>
      <c r="OH263">
        <f t="shared" si="50"/>
        <v>0</v>
      </c>
      <c r="OI263">
        <f t="shared" si="50"/>
        <v>740</v>
      </c>
      <c r="OJ263">
        <f t="shared" si="50"/>
        <v>60606.25</v>
      </c>
      <c r="OK263">
        <f t="shared" si="50"/>
        <v>445</v>
      </c>
      <c r="OL263">
        <f t="shared" si="50"/>
        <v>40679.46</v>
      </c>
      <c r="OM263">
        <f t="shared" si="50"/>
        <v>0</v>
      </c>
      <c r="ON263">
        <f t="shared" si="50"/>
        <v>0</v>
      </c>
      <c r="OO263">
        <f t="shared" si="50"/>
        <v>0</v>
      </c>
      <c r="OP263">
        <f t="shared" si="50"/>
        <v>0</v>
      </c>
      <c r="OQ263">
        <f t="shared" si="50"/>
        <v>0</v>
      </c>
      <c r="OR263">
        <f t="shared" si="50"/>
        <v>503</v>
      </c>
      <c r="OS263">
        <f t="shared" si="50"/>
        <v>39216.19</v>
      </c>
      <c r="OT263">
        <f t="shared" si="50"/>
        <v>399</v>
      </c>
      <c r="OU263">
        <f t="shared" si="50"/>
        <v>36146.01</v>
      </c>
      <c r="OV263">
        <f t="shared" si="50"/>
        <v>0</v>
      </c>
      <c r="OW263">
        <f t="shared" si="50"/>
        <v>0</v>
      </c>
      <c r="OX263">
        <f t="shared" si="50"/>
        <v>0</v>
      </c>
      <c r="OY263">
        <f t="shared" si="50"/>
        <v>0</v>
      </c>
      <c r="OZ263">
        <f t="shared" si="50"/>
        <v>0</v>
      </c>
      <c r="PA263">
        <f t="shared" si="50"/>
        <v>359</v>
      </c>
      <c r="PB263">
        <f t="shared" si="50"/>
        <v>27855.06</v>
      </c>
      <c r="PC263">
        <f t="shared" si="50"/>
        <v>407</v>
      </c>
      <c r="PD263">
        <f t="shared" si="50"/>
        <v>38405.68</v>
      </c>
      <c r="PE263">
        <f t="shared" si="50"/>
        <v>0</v>
      </c>
      <c r="PF263">
        <f t="shared" si="50"/>
        <v>0</v>
      </c>
      <c r="PG263">
        <f t="shared" si="50"/>
        <v>0</v>
      </c>
      <c r="PH263">
        <f t="shared" si="50"/>
        <v>0</v>
      </c>
      <c r="PI263">
        <f t="shared" ref="PI263:QJ272" si="56">SUMIF($B$3:$B$238, $B263, PI$3:PI$238)</f>
        <v>0</v>
      </c>
      <c r="PJ263">
        <f t="shared" si="56"/>
        <v>280</v>
      </c>
      <c r="PK263">
        <f t="shared" si="56"/>
        <v>21025.97</v>
      </c>
      <c r="PL263">
        <f t="shared" si="56"/>
        <v>423</v>
      </c>
      <c r="PM263">
        <f t="shared" si="56"/>
        <v>39880.589999999997</v>
      </c>
      <c r="PN263">
        <f t="shared" si="56"/>
        <v>0</v>
      </c>
      <c r="PO263">
        <f t="shared" si="56"/>
        <v>0</v>
      </c>
      <c r="PP263">
        <f t="shared" si="56"/>
        <v>0</v>
      </c>
      <c r="PQ263">
        <f t="shared" si="56"/>
        <v>0</v>
      </c>
      <c r="PR263">
        <f t="shared" si="56"/>
        <v>0</v>
      </c>
      <c r="PS263">
        <f t="shared" si="56"/>
        <v>184</v>
      </c>
      <c r="PT263">
        <f t="shared" si="56"/>
        <v>14451.01</v>
      </c>
      <c r="PU263">
        <f t="shared" si="56"/>
        <v>395</v>
      </c>
      <c r="PV263">
        <f t="shared" si="56"/>
        <v>37233.32</v>
      </c>
      <c r="PW263">
        <f t="shared" si="56"/>
        <v>0</v>
      </c>
      <c r="PX263">
        <f t="shared" si="56"/>
        <v>0</v>
      </c>
      <c r="PY263">
        <f t="shared" si="56"/>
        <v>0</v>
      </c>
      <c r="PZ263">
        <f t="shared" si="56"/>
        <v>0</v>
      </c>
      <c r="QA263">
        <f t="shared" si="56"/>
        <v>0</v>
      </c>
      <c r="QB263">
        <f t="shared" si="56"/>
        <v>120</v>
      </c>
      <c r="QC263">
        <f t="shared" si="56"/>
        <v>9379.82</v>
      </c>
      <c r="QD263">
        <f t="shared" si="56"/>
        <v>289</v>
      </c>
      <c r="QE263">
        <f t="shared" si="56"/>
        <v>26422.03</v>
      </c>
      <c r="QF263">
        <f t="shared" si="56"/>
        <v>0</v>
      </c>
      <c r="QG263">
        <f t="shared" si="56"/>
        <v>0</v>
      </c>
      <c r="QH263">
        <f t="shared" si="56"/>
        <v>0</v>
      </c>
      <c r="QI263">
        <f t="shared" si="56"/>
        <v>0</v>
      </c>
      <c r="QJ263">
        <f t="shared" si="56"/>
        <v>0</v>
      </c>
      <c r="QK263">
        <f t="shared" si="40"/>
        <v>0</v>
      </c>
      <c r="QL263">
        <f t="shared" si="40"/>
        <v>0</v>
      </c>
      <c r="QM263">
        <f t="shared" si="40"/>
        <v>0</v>
      </c>
      <c r="QN263">
        <f t="shared" si="40"/>
        <v>0</v>
      </c>
      <c r="QO263">
        <f t="shared" si="40"/>
        <v>0</v>
      </c>
      <c r="QP263">
        <f t="shared" si="40"/>
        <v>0</v>
      </c>
      <c r="QQ263">
        <f t="shared" si="40"/>
        <v>0</v>
      </c>
      <c r="QR263">
        <f t="shared" si="40"/>
        <v>0</v>
      </c>
      <c r="QS263">
        <f t="shared" si="40"/>
        <v>0</v>
      </c>
      <c r="QT263">
        <f t="shared" si="40"/>
        <v>0</v>
      </c>
      <c r="QU263">
        <f t="shared" si="40"/>
        <v>0</v>
      </c>
      <c r="QV263">
        <f t="shared" si="40"/>
        <v>0</v>
      </c>
      <c r="QW263">
        <f t="shared" si="40"/>
        <v>0</v>
      </c>
      <c r="QX263">
        <f t="shared" si="40"/>
        <v>0</v>
      </c>
    </row>
    <row r="264" spans="1:466" x14ac:dyDescent="0.2">
      <c r="A264" t="s">
        <v>249</v>
      </c>
      <c r="B264" t="s">
        <v>249</v>
      </c>
      <c r="C264">
        <f t="shared" si="30"/>
        <v>0</v>
      </c>
      <c r="D264">
        <f t="shared" si="31"/>
        <v>0</v>
      </c>
      <c r="E264">
        <f t="shared" si="31"/>
        <v>0</v>
      </c>
      <c r="F264">
        <f t="shared" si="31"/>
        <v>0</v>
      </c>
      <c r="G264">
        <f t="shared" si="31"/>
        <v>0</v>
      </c>
      <c r="H264">
        <f t="shared" si="51"/>
        <v>0</v>
      </c>
      <c r="I264">
        <f t="shared" si="51"/>
        <v>0</v>
      </c>
      <c r="J264">
        <f t="shared" si="51"/>
        <v>0</v>
      </c>
      <c r="K264">
        <f t="shared" si="51"/>
        <v>0</v>
      </c>
      <c r="L264">
        <f t="shared" si="51"/>
        <v>0</v>
      </c>
      <c r="M264">
        <f t="shared" si="51"/>
        <v>0</v>
      </c>
      <c r="N264">
        <f t="shared" si="51"/>
        <v>0</v>
      </c>
      <c r="O264">
        <f t="shared" si="51"/>
        <v>0</v>
      </c>
      <c r="P264">
        <f t="shared" si="51"/>
        <v>0</v>
      </c>
      <c r="Q264">
        <f t="shared" si="51"/>
        <v>0</v>
      </c>
      <c r="R264">
        <f t="shared" si="51"/>
        <v>0</v>
      </c>
      <c r="S264">
        <f t="shared" si="51"/>
        <v>0</v>
      </c>
      <c r="T264">
        <f t="shared" si="51"/>
        <v>0</v>
      </c>
      <c r="U264">
        <f t="shared" si="51"/>
        <v>0</v>
      </c>
      <c r="V264">
        <f t="shared" si="51"/>
        <v>0</v>
      </c>
      <c r="W264">
        <f t="shared" si="51"/>
        <v>0</v>
      </c>
      <c r="X264">
        <f t="shared" si="51"/>
        <v>0</v>
      </c>
      <c r="Y264">
        <f t="shared" si="51"/>
        <v>0</v>
      </c>
      <c r="Z264">
        <f t="shared" si="51"/>
        <v>0</v>
      </c>
      <c r="AA264">
        <f t="shared" si="51"/>
        <v>0</v>
      </c>
      <c r="AB264">
        <f t="shared" si="51"/>
        <v>0</v>
      </c>
      <c r="AC264">
        <f t="shared" si="51"/>
        <v>0</v>
      </c>
      <c r="AD264">
        <f t="shared" si="51"/>
        <v>0</v>
      </c>
      <c r="AE264">
        <f t="shared" si="51"/>
        <v>0</v>
      </c>
      <c r="AF264">
        <f t="shared" si="51"/>
        <v>0</v>
      </c>
      <c r="AG264">
        <f t="shared" si="51"/>
        <v>0</v>
      </c>
      <c r="AH264">
        <f t="shared" si="51"/>
        <v>0</v>
      </c>
      <c r="AI264">
        <f t="shared" si="51"/>
        <v>0</v>
      </c>
      <c r="AJ264">
        <f t="shared" si="51"/>
        <v>0</v>
      </c>
      <c r="AK264">
        <f t="shared" si="51"/>
        <v>0</v>
      </c>
      <c r="AL264">
        <f t="shared" si="51"/>
        <v>0</v>
      </c>
      <c r="AM264">
        <f t="shared" si="51"/>
        <v>0</v>
      </c>
      <c r="AN264">
        <f t="shared" si="51"/>
        <v>0</v>
      </c>
      <c r="AO264">
        <f t="shared" si="51"/>
        <v>0</v>
      </c>
      <c r="AP264">
        <f t="shared" si="51"/>
        <v>0</v>
      </c>
      <c r="AQ264">
        <f t="shared" si="51"/>
        <v>0</v>
      </c>
      <c r="AR264">
        <f t="shared" si="51"/>
        <v>0</v>
      </c>
      <c r="AS264">
        <f t="shared" si="51"/>
        <v>0</v>
      </c>
      <c r="AT264">
        <f t="shared" si="51"/>
        <v>0</v>
      </c>
      <c r="AU264">
        <f t="shared" si="51"/>
        <v>0</v>
      </c>
      <c r="AV264">
        <f t="shared" si="51"/>
        <v>0</v>
      </c>
      <c r="AW264">
        <f t="shared" si="51"/>
        <v>0</v>
      </c>
      <c r="AX264">
        <f t="shared" si="51"/>
        <v>0</v>
      </c>
      <c r="AY264">
        <f t="shared" si="51"/>
        <v>0</v>
      </c>
      <c r="AZ264">
        <f t="shared" si="51"/>
        <v>0</v>
      </c>
      <c r="BA264">
        <f t="shared" si="51"/>
        <v>0</v>
      </c>
      <c r="BB264">
        <f t="shared" si="51"/>
        <v>0</v>
      </c>
      <c r="BC264">
        <f t="shared" si="51"/>
        <v>0</v>
      </c>
      <c r="BD264">
        <f t="shared" si="51"/>
        <v>0</v>
      </c>
      <c r="BE264">
        <f t="shared" si="51"/>
        <v>48</v>
      </c>
      <c r="BF264">
        <f t="shared" si="51"/>
        <v>7632.28</v>
      </c>
      <c r="BG264">
        <f t="shared" si="51"/>
        <v>0</v>
      </c>
      <c r="BH264">
        <f t="shared" si="51"/>
        <v>0</v>
      </c>
      <c r="BI264">
        <f t="shared" si="51"/>
        <v>0</v>
      </c>
      <c r="BJ264">
        <f t="shared" si="51"/>
        <v>0</v>
      </c>
      <c r="BK264">
        <f t="shared" si="51"/>
        <v>0</v>
      </c>
      <c r="BL264">
        <f t="shared" si="51"/>
        <v>0</v>
      </c>
      <c r="BM264">
        <f t="shared" si="51"/>
        <v>0</v>
      </c>
      <c r="BN264">
        <f t="shared" si="51"/>
        <v>212</v>
      </c>
      <c r="BO264">
        <f t="shared" si="51"/>
        <v>30923.21</v>
      </c>
      <c r="BP264">
        <f t="shared" si="51"/>
        <v>0</v>
      </c>
      <c r="BQ264">
        <f t="shared" si="51"/>
        <v>0</v>
      </c>
      <c r="BR264">
        <f t="shared" si="51"/>
        <v>0</v>
      </c>
      <c r="BS264">
        <f t="shared" ref="BS264:ED267" si="57">SUMIF($B$3:$B$238, $B264, BS$3:BS$238)</f>
        <v>0</v>
      </c>
      <c r="BT264">
        <f t="shared" si="57"/>
        <v>0</v>
      </c>
      <c r="BU264">
        <f t="shared" si="57"/>
        <v>0</v>
      </c>
      <c r="BV264">
        <f t="shared" si="57"/>
        <v>0</v>
      </c>
      <c r="BW264">
        <f t="shared" si="57"/>
        <v>309</v>
      </c>
      <c r="BX264">
        <f t="shared" si="57"/>
        <v>48338.78</v>
      </c>
      <c r="BY264">
        <f t="shared" si="57"/>
        <v>0</v>
      </c>
      <c r="BZ264">
        <f t="shared" si="57"/>
        <v>0</v>
      </c>
      <c r="CA264">
        <f t="shared" si="57"/>
        <v>0</v>
      </c>
      <c r="CB264">
        <f t="shared" si="57"/>
        <v>0</v>
      </c>
      <c r="CC264">
        <f t="shared" si="57"/>
        <v>0</v>
      </c>
      <c r="CD264">
        <f t="shared" si="57"/>
        <v>0</v>
      </c>
      <c r="CE264">
        <f t="shared" si="57"/>
        <v>2338.73</v>
      </c>
      <c r="CF264">
        <f t="shared" si="57"/>
        <v>264</v>
      </c>
      <c r="CG264">
        <f t="shared" si="57"/>
        <v>40766.26</v>
      </c>
      <c r="CH264">
        <f t="shared" si="57"/>
        <v>0</v>
      </c>
      <c r="CI264">
        <f t="shared" si="57"/>
        <v>0</v>
      </c>
      <c r="CJ264">
        <f t="shared" si="57"/>
        <v>0</v>
      </c>
      <c r="CK264">
        <f t="shared" si="57"/>
        <v>0</v>
      </c>
      <c r="CL264">
        <f t="shared" si="57"/>
        <v>0</v>
      </c>
      <c r="CM264">
        <f t="shared" si="57"/>
        <v>0</v>
      </c>
      <c r="CN264">
        <f t="shared" si="57"/>
        <v>5086.9799999999996</v>
      </c>
      <c r="CO264">
        <f t="shared" si="57"/>
        <v>48</v>
      </c>
      <c r="CP264">
        <f t="shared" si="57"/>
        <v>5303.61</v>
      </c>
      <c r="CQ264">
        <f t="shared" si="57"/>
        <v>1</v>
      </c>
      <c r="CR264">
        <f t="shared" si="57"/>
        <v>154.94999999999999</v>
      </c>
      <c r="CS264">
        <f t="shared" si="57"/>
        <v>0</v>
      </c>
      <c r="CT264">
        <f t="shared" si="57"/>
        <v>0</v>
      </c>
      <c r="CU264">
        <f t="shared" si="57"/>
        <v>0</v>
      </c>
      <c r="CV264">
        <f t="shared" si="57"/>
        <v>0</v>
      </c>
      <c r="CW264">
        <f t="shared" si="57"/>
        <v>421.99</v>
      </c>
      <c r="CX264">
        <f t="shared" si="57"/>
        <v>22</v>
      </c>
      <c r="CY264">
        <f t="shared" si="57"/>
        <v>2760</v>
      </c>
      <c r="CZ264">
        <f t="shared" si="57"/>
        <v>3</v>
      </c>
      <c r="DA264">
        <f t="shared" si="57"/>
        <v>480</v>
      </c>
      <c r="DB264">
        <f t="shared" si="57"/>
        <v>0</v>
      </c>
      <c r="DC264">
        <f t="shared" si="57"/>
        <v>0</v>
      </c>
      <c r="DD264">
        <f t="shared" si="57"/>
        <v>0</v>
      </c>
      <c r="DE264">
        <f t="shared" si="57"/>
        <v>0</v>
      </c>
      <c r="DF264">
        <f t="shared" si="57"/>
        <v>200</v>
      </c>
      <c r="DG264">
        <f t="shared" si="57"/>
        <v>38</v>
      </c>
      <c r="DH264">
        <f t="shared" si="57"/>
        <v>5286.2800000000007</v>
      </c>
      <c r="DI264">
        <f t="shared" si="57"/>
        <v>54</v>
      </c>
      <c r="DJ264">
        <f t="shared" si="57"/>
        <v>8480.18</v>
      </c>
      <c r="DK264">
        <f t="shared" si="57"/>
        <v>0</v>
      </c>
      <c r="DL264">
        <f t="shared" si="57"/>
        <v>0</v>
      </c>
      <c r="DM264">
        <f t="shared" si="57"/>
        <v>0</v>
      </c>
      <c r="DN264">
        <f t="shared" si="57"/>
        <v>0</v>
      </c>
      <c r="DO264">
        <f t="shared" si="57"/>
        <v>1088.29</v>
      </c>
      <c r="DP264">
        <f t="shared" si="57"/>
        <v>86</v>
      </c>
      <c r="DQ264">
        <f t="shared" si="57"/>
        <v>12179.14</v>
      </c>
      <c r="DR264">
        <f t="shared" si="57"/>
        <v>137</v>
      </c>
      <c r="DS264">
        <f t="shared" si="57"/>
        <v>21777.170000000002</v>
      </c>
      <c r="DT264">
        <f t="shared" si="57"/>
        <v>0</v>
      </c>
      <c r="DU264">
        <f t="shared" si="57"/>
        <v>0</v>
      </c>
      <c r="DV264">
        <f t="shared" si="57"/>
        <v>0</v>
      </c>
      <c r="DW264">
        <f t="shared" si="57"/>
        <v>0</v>
      </c>
      <c r="DX264">
        <f t="shared" si="57"/>
        <v>600</v>
      </c>
      <c r="DY264">
        <f t="shared" si="57"/>
        <v>52</v>
      </c>
      <c r="DZ264">
        <f t="shared" si="57"/>
        <v>6597.6</v>
      </c>
      <c r="EA264">
        <f t="shared" si="57"/>
        <v>149</v>
      </c>
      <c r="EB264">
        <f t="shared" si="57"/>
        <v>23287.480000000003</v>
      </c>
      <c r="EC264">
        <f t="shared" si="57"/>
        <v>0</v>
      </c>
      <c r="ED264">
        <f t="shared" si="57"/>
        <v>0</v>
      </c>
      <c r="EE264">
        <f t="shared" si="33"/>
        <v>0</v>
      </c>
      <c r="EF264">
        <f t="shared" si="52"/>
        <v>0</v>
      </c>
      <c r="EG264">
        <f t="shared" si="52"/>
        <v>0</v>
      </c>
      <c r="EH264">
        <f t="shared" si="52"/>
        <v>76</v>
      </c>
      <c r="EI264">
        <f t="shared" si="52"/>
        <v>9636.64</v>
      </c>
      <c r="EJ264">
        <f t="shared" si="52"/>
        <v>126</v>
      </c>
      <c r="EK264">
        <f t="shared" si="52"/>
        <v>19274.61</v>
      </c>
      <c r="EL264">
        <f t="shared" si="52"/>
        <v>0</v>
      </c>
      <c r="EM264">
        <f t="shared" si="52"/>
        <v>0</v>
      </c>
      <c r="EN264">
        <f t="shared" si="52"/>
        <v>0</v>
      </c>
      <c r="EO264">
        <f t="shared" si="52"/>
        <v>0</v>
      </c>
      <c r="EP264">
        <f t="shared" si="52"/>
        <v>350</v>
      </c>
      <c r="EQ264">
        <f t="shared" si="52"/>
        <v>140</v>
      </c>
      <c r="ER264">
        <f t="shared" si="52"/>
        <v>18093.43</v>
      </c>
      <c r="ES264">
        <f t="shared" si="52"/>
        <v>72</v>
      </c>
      <c r="ET264">
        <f t="shared" si="52"/>
        <v>10483.209999999999</v>
      </c>
      <c r="EU264">
        <f t="shared" si="52"/>
        <v>0</v>
      </c>
      <c r="EV264">
        <f t="shared" si="52"/>
        <v>0</v>
      </c>
      <c r="EW264">
        <f t="shared" si="52"/>
        <v>0</v>
      </c>
      <c r="EX264">
        <f t="shared" si="52"/>
        <v>0</v>
      </c>
      <c r="EY264">
        <f t="shared" si="52"/>
        <v>400</v>
      </c>
      <c r="EZ264">
        <f t="shared" si="52"/>
        <v>282</v>
      </c>
      <c r="FA264">
        <f t="shared" si="52"/>
        <v>40514.979999999996</v>
      </c>
      <c r="FB264">
        <f t="shared" si="52"/>
        <v>33</v>
      </c>
      <c r="FC264">
        <f t="shared" si="52"/>
        <v>4424.2299999999996</v>
      </c>
      <c r="FD264">
        <f t="shared" si="52"/>
        <v>0</v>
      </c>
      <c r="FE264">
        <f t="shared" si="52"/>
        <v>0</v>
      </c>
      <c r="FF264">
        <f t="shared" si="52"/>
        <v>0</v>
      </c>
      <c r="FG264">
        <f t="shared" si="52"/>
        <v>0</v>
      </c>
      <c r="FH264">
        <f t="shared" si="52"/>
        <v>964.55</v>
      </c>
      <c r="FI264">
        <f t="shared" si="52"/>
        <v>392</v>
      </c>
      <c r="FJ264">
        <f t="shared" si="52"/>
        <v>56361.460000000006</v>
      </c>
      <c r="FK264">
        <f t="shared" si="52"/>
        <v>45</v>
      </c>
      <c r="FL264">
        <f t="shared" si="52"/>
        <v>5646.28</v>
      </c>
      <c r="FM264">
        <f t="shared" si="52"/>
        <v>6</v>
      </c>
      <c r="FN264">
        <f t="shared" si="52"/>
        <v>0</v>
      </c>
      <c r="FO264">
        <f t="shared" si="52"/>
        <v>22</v>
      </c>
      <c r="FP264">
        <f t="shared" si="52"/>
        <v>0</v>
      </c>
      <c r="FQ264">
        <f t="shared" si="52"/>
        <v>0</v>
      </c>
      <c r="FR264">
        <f t="shared" si="52"/>
        <v>445</v>
      </c>
      <c r="FS264">
        <f t="shared" si="52"/>
        <v>64682.590000000004</v>
      </c>
      <c r="FT264">
        <f t="shared" si="52"/>
        <v>75</v>
      </c>
      <c r="FU264">
        <f t="shared" si="52"/>
        <v>8509.6899999999987</v>
      </c>
      <c r="FV264">
        <f t="shared" si="52"/>
        <v>12</v>
      </c>
      <c r="FW264">
        <f t="shared" si="52"/>
        <v>1516.24</v>
      </c>
      <c r="FX264">
        <f t="shared" si="52"/>
        <v>18</v>
      </c>
      <c r="FY264">
        <f t="shared" si="52"/>
        <v>2305.4899999999998</v>
      </c>
      <c r="FZ264">
        <f t="shared" si="52"/>
        <v>0</v>
      </c>
      <c r="GA264">
        <f t="shared" si="52"/>
        <v>569</v>
      </c>
      <c r="GB264">
        <f t="shared" si="52"/>
        <v>81213.009999999995</v>
      </c>
      <c r="GC264">
        <f t="shared" si="52"/>
        <v>144</v>
      </c>
      <c r="GD264">
        <f t="shared" si="52"/>
        <v>18427.88</v>
      </c>
      <c r="GE264">
        <f t="shared" si="52"/>
        <v>28</v>
      </c>
      <c r="GF264">
        <f t="shared" si="52"/>
        <v>3912.21</v>
      </c>
      <c r="GG264">
        <f t="shared" si="52"/>
        <v>27</v>
      </c>
      <c r="GH264">
        <f t="shared" si="52"/>
        <v>3782.83</v>
      </c>
      <c r="GI264">
        <f t="shared" si="52"/>
        <v>0</v>
      </c>
      <c r="GJ264">
        <f t="shared" si="52"/>
        <v>548</v>
      </c>
      <c r="GK264">
        <f t="shared" si="52"/>
        <v>81821.320000000007</v>
      </c>
      <c r="GL264">
        <f t="shared" si="52"/>
        <v>134</v>
      </c>
      <c r="GM264">
        <f t="shared" si="52"/>
        <v>18526.89</v>
      </c>
      <c r="GN264">
        <f t="shared" si="52"/>
        <v>43</v>
      </c>
      <c r="GO264">
        <f t="shared" si="52"/>
        <v>6264.06</v>
      </c>
      <c r="GP264">
        <f t="shared" si="52"/>
        <v>16</v>
      </c>
      <c r="GQ264">
        <f t="shared" ref="GQ264:JB267" si="58">SUMIF($B$3:$B$238, $B264, GQ$3:GQ$238)</f>
        <v>1926.99</v>
      </c>
      <c r="GR264">
        <f t="shared" si="58"/>
        <v>0</v>
      </c>
      <c r="GS264">
        <f t="shared" si="58"/>
        <v>460</v>
      </c>
      <c r="GT264">
        <f t="shared" si="58"/>
        <v>70591.72</v>
      </c>
      <c r="GU264">
        <f t="shared" si="58"/>
        <v>124</v>
      </c>
      <c r="GV264">
        <f t="shared" si="58"/>
        <v>18657.669999999998</v>
      </c>
      <c r="GW264">
        <f t="shared" si="58"/>
        <v>61</v>
      </c>
      <c r="GX264">
        <f t="shared" si="58"/>
        <v>9218.51</v>
      </c>
      <c r="GY264">
        <f t="shared" si="58"/>
        <v>4</v>
      </c>
      <c r="GZ264">
        <f t="shared" si="58"/>
        <v>462.91</v>
      </c>
      <c r="HA264">
        <f t="shared" si="58"/>
        <v>0</v>
      </c>
      <c r="HB264">
        <f t="shared" si="58"/>
        <v>455</v>
      </c>
      <c r="HC264">
        <f t="shared" si="58"/>
        <v>68633.37</v>
      </c>
      <c r="HD264">
        <f t="shared" si="58"/>
        <v>205</v>
      </c>
      <c r="HE264">
        <f t="shared" si="58"/>
        <v>30613.27</v>
      </c>
      <c r="HF264">
        <f t="shared" si="58"/>
        <v>29</v>
      </c>
      <c r="HG264">
        <f t="shared" si="58"/>
        <v>4190.4799999999996</v>
      </c>
      <c r="HH264">
        <f t="shared" si="58"/>
        <v>5</v>
      </c>
      <c r="HI264">
        <f t="shared" si="58"/>
        <v>719.09</v>
      </c>
      <c r="HJ264">
        <f t="shared" si="58"/>
        <v>0</v>
      </c>
      <c r="HK264">
        <f t="shared" si="58"/>
        <v>437</v>
      </c>
      <c r="HL264">
        <f t="shared" si="58"/>
        <v>66461.58</v>
      </c>
      <c r="HM264">
        <f t="shared" si="58"/>
        <v>209</v>
      </c>
      <c r="HN264">
        <f t="shared" si="58"/>
        <v>32512.98</v>
      </c>
      <c r="HO264">
        <f t="shared" si="58"/>
        <v>27</v>
      </c>
      <c r="HP264">
        <f t="shared" si="58"/>
        <v>3732.32</v>
      </c>
      <c r="HQ264">
        <f t="shared" si="58"/>
        <v>3</v>
      </c>
      <c r="HR264">
        <f t="shared" si="58"/>
        <v>385.99</v>
      </c>
      <c r="HS264">
        <f t="shared" si="58"/>
        <v>0</v>
      </c>
      <c r="HT264">
        <f t="shared" si="58"/>
        <v>509</v>
      </c>
      <c r="HU264">
        <f t="shared" si="58"/>
        <v>77697.05</v>
      </c>
      <c r="HV264">
        <f t="shared" si="58"/>
        <v>300</v>
      </c>
      <c r="HW264">
        <f t="shared" si="58"/>
        <v>45932.52</v>
      </c>
      <c r="HX264">
        <f t="shared" si="58"/>
        <v>59</v>
      </c>
      <c r="HY264">
        <f t="shared" si="58"/>
        <v>8375.59</v>
      </c>
      <c r="HZ264">
        <f t="shared" si="58"/>
        <v>0</v>
      </c>
      <c r="IA264">
        <f t="shared" si="58"/>
        <v>0</v>
      </c>
      <c r="IB264">
        <f t="shared" si="58"/>
        <v>0</v>
      </c>
      <c r="IC264">
        <f t="shared" si="58"/>
        <v>564</v>
      </c>
      <c r="ID264">
        <f t="shared" si="58"/>
        <v>85407.88</v>
      </c>
      <c r="IE264">
        <f t="shared" si="58"/>
        <v>372</v>
      </c>
      <c r="IF264">
        <f t="shared" si="58"/>
        <v>54900.650000000009</v>
      </c>
      <c r="IG264">
        <f t="shared" si="58"/>
        <v>66</v>
      </c>
      <c r="IH264">
        <f t="shared" si="58"/>
        <v>9755.6400000000012</v>
      </c>
      <c r="II264">
        <f t="shared" si="58"/>
        <v>0</v>
      </c>
      <c r="IJ264">
        <f t="shared" si="58"/>
        <v>0</v>
      </c>
      <c r="IK264">
        <f t="shared" si="58"/>
        <v>0</v>
      </c>
      <c r="IL264">
        <f t="shared" si="58"/>
        <v>559</v>
      </c>
      <c r="IM264">
        <f t="shared" si="58"/>
        <v>85236.13</v>
      </c>
      <c r="IN264">
        <f t="shared" si="58"/>
        <v>352</v>
      </c>
      <c r="IO264">
        <f t="shared" si="58"/>
        <v>53691.96</v>
      </c>
      <c r="IP264">
        <f t="shared" si="58"/>
        <v>77</v>
      </c>
      <c r="IQ264">
        <f t="shared" si="58"/>
        <v>11658.91</v>
      </c>
      <c r="IR264">
        <f t="shared" si="58"/>
        <v>0</v>
      </c>
      <c r="IS264">
        <f t="shared" si="58"/>
        <v>0</v>
      </c>
      <c r="IT264">
        <f t="shared" si="58"/>
        <v>0</v>
      </c>
      <c r="IU264">
        <f t="shared" si="58"/>
        <v>795</v>
      </c>
      <c r="IV264">
        <f t="shared" si="58"/>
        <v>119215.76</v>
      </c>
      <c r="IW264">
        <f t="shared" si="58"/>
        <v>351</v>
      </c>
      <c r="IX264">
        <f t="shared" si="58"/>
        <v>53627.12000000001</v>
      </c>
      <c r="IY264">
        <f t="shared" si="58"/>
        <v>119</v>
      </c>
      <c r="IZ264">
        <f t="shared" si="58"/>
        <v>17715.93</v>
      </c>
      <c r="JA264">
        <f t="shared" si="58"/>
        <v>1</v>
      </c>
      <c r="JB264">
        <f t="shared" si="58"/>
        <v>40</v>
      </c>
      <c r="JC264">
        <f t="shared" si="35"/>
        <v>0</v>
      </c>
      <c r="JD264">
        <f t="shared" si="55"/>
        <v>1663</v>
      </c>
      <c r="JE264">
        <f t="shared" si="55"/>
        <v>248279.31</v>
      </c>
      <c r="JF264">
        <f t="shared" si="55"/>
        <v>397</v>
      </c>
      <c r="JG264">
        <f t="shared" si="55"/>
        <v>60110.09</v>
      </c>
      <c r="JH264">
        <f t="shared" si="55"/>
        <v>82</v>
      </c>
      <c r="JI264">
        <f t="shared" si="55"/>
        <v>11196.29</v>
      </c>
      <c r="JJ264">
        <f t="shared" si="55"/>
        <v>0</v>
      </c>
      <c r="JK264">
        <f t="shared" si="55"/>
        <v>0</v>
      </c>
      <c r="JL264">
        <f t="shared" si="55"/>
        <v>0</v>
      </c>
      <c r="JM264">
        <f t="shared" si="55"/>
        <v>1571</v>
      </c>
      <c r="JN264">
        <f t="shared" si="55"/>
        <v>237248.3</v>
      </c>
      <c r="JO264">
        <f t="shared" si="55"/>
        <v>360</v>
      </c>
      <c r="JP264">
        <f t="shared" si="55"/>
        <v>54251.039999999994</v>
      </c>
      <c r="JQ264">
        <f t="shared" si="55"/>
        <v>210</v>
      </c>
      <c r="JR264">
        <f t="shared" si="55"/>
        <v>29465.129999999997</v>
      </c>
      <c r="JS264">
        <f t="shared" si="55"/>
        <v>0</v>
      </c>
      <c r="JT264">
        <f t="shared" si="55"/>
        <v>0</v>
      </c>
      <c r="JU264">
        <f t="shared" si="55"/>
        <v>0</v>
      </c>
      <c r="JV264">
        <f t="shared" si="55"/>
        <v>1115</v>
      </c>
      <c r="JW264">
        <f t="shared" si="55"/>
        <v>167358.39000000001</v>
      </c>
      <c r="JX264">
        <f t="shared" si="55"/>
        <v>306</v>
      </c>
      <c r="JY264">
        <f t="shared" si="55"/>
        <v>46890.450000000004</v>
      </c>
      <c r="JZ264">
        <f t="shared" si="55"/>
        <v>113</v>
      </c>
      <c r="KA264">
        <f t="shared" si="55"/>
        <v>15919.84</v>
      </c>
      <c r="KB264">
        <f t="shared" si="55"/>
        <v>0</v>
      </c>
      <c r="KC264">
        <f t="shared" si="55"/>
        <v>0</v>
      </c>
      <c r="KD264">
        <f t="shared" si="55"/>
        <v>0</v>
      </c>
      <c r="KE264">
        <f t="shared" si="55"/>
        <v>1212</v>
      </c>
      <c r="KF264">
        <f t="shared" si="55"/>
        <v>177892.24</v>
      </c>
      <c r="KG264">
        <f t="shared" si="55"/>
        <v>388</v>
      </c>
      <c r="KH264">
        <f t="shared" si="55"/>
        <v>59087.68</v>
      </c>
      <c r="KI264">
        <f t="shared" si="55"/>
        <v>111</v>
      </c>
      <c r="KJ264">
        <f t="shared" si="55"/>
        <v>16478.629999999997</v>
      </c>
      <c r="KK264">
        <f t="shared" si="55"/>
        <v>0</v>
      </c>
      <c r="KL264">
        <f t="shared" si="55"/>
        <v>0</v>
      </c>
      <c r="KM264">
        <f t="shared" si="55"/>
        <v>0</v>
      </c>
      <c r="KN264">
        <f t="shared" si="55"/>
        <v>1399</v>
      </c>
      <c r="KO264">
        <f t="shared" si="55"/>
        <v>211473.22</v>
      </c>
      <c r="KP264">
        <f t="shared" si="55"/>
        <v>450</v>
      </c>
      <c r="KQ264">
        <f t="shared" si="55"/>
        <v>68602.19</v>
      </c>
      <c r="KR264">
        <f t="shared" si="55"/>
        <v>90</v>
      </c>
      <c r="KS264">
        <f t="shared" si="55"/>
        <v>12827.01</v>
      </c>
      <c r="KT264">
        <f t="shared" si="55"/>
        <v>0</v>
      </c>
      <c r="KU264">
        <f t="shared" si="55"/>
        <v>0</v>
      </c>
      <c r="KV264">
        <f t="shared" si="55"/>
        <v>0</v>
      </c>
      <c r="KW264">
        <f t="shared" si="55"/>
        <v>1239</v>
      </c>
      <c r="KX264">
        <f t="shared" si="55"/>
        <v>187148.84000000003</v>
      </c>
      <c r="KY264">
        <f t="shared" si="55"/>
        <v>625</v>
      </c>
      <c r="KZ264">
        <f t="shared" si="55"/>
        <v>95523.02</v>
      </c>
      <c r="LA264">
        <f t="shared" si="55"/>
        <v>91</v>
      </c>
      <c r="LB264">
        <f t="shared" si="55"/>
        <v>13156.05</v>
      </c>
      <c r="LC264">
        <f t="shared" si="53"/>
        <v>0</v>
      </c>
      <c r="LD264">
        <f t="shared" si="53"/>
        <v>0</v>
      </c>
      <c r="LE264">
        <f t="shared" si="53"/>
        <v>0</v>
      </c>
      <c r="LF264">
        <f t="shared" si="53"/>
        <v>1502</v>
      </c>
      <c r="LG264">
        <f t="shared" si="53"/>
        <v>223541.15</v>
      </c>
      <c r="LH264">
        <f t="shared" si="53"/>
        <v>875</v>
      </c>
      <c r="LI264">
        <f t="shared" si="53"/>
        <v>132636.83000000002</v>
      </c>
      <c r="LJ264">
        <f t="shared" si="53"/>
        <v>121</v>
      </c>
      <c r="LK264">
        <f t="shared" si="53"/>
        <v>17432.88</v>
      </c>
      <c r="LL264">
        <f t="shared" si="53"/>
        <v>0</v>
      </c>
      <c r="LM264">
        <f t="shared" si="53"/>
        <v>0</v>
      </c>
      <c r="LN264">
        <f t="shared" si="53"/>
        <v>0</v>
      </c>
      <c r="LO264">
        <f t="shared" si="53"/>
        <v>1652</v>
      </c>
      <c r="LP264">
        <f t="shared" si="53"/>
        <v>240512.19999999995</v>
      </c>
      <c r="LQ264">
        <f t="shared" si="53"/>
        <v>906</v>
      </c>
      <c r="LR264">
        <f t="shared" si="53"/>
        <v>129818.12999999999</v>
      </c>
      <c r="LS264">
        <f t="shared" si="53"/>
        <v>120</v>
      </c>
      <c r="LT264">
        <f t="shared" si="53"/>
        <v>17407.010000000002</v>
      </c>
      <c r="LU264">
        <f t="shared" si="53"/>
        <v>0</v>
      </c>
      <c r="LV264">
        <f t="shared" si="53"/>
        <v>0</v>
      </c>
      <c r="LW264">
        <f t="shared" si="53"/>
        <v>0</v>
      </c>
      <c r="LX264">
        <f t="shared" si="53"/>
        <v>2230</v>
      </c>
      <c r="LY264">
        <f t="shared" si="53"/>
        <v>328437.71999999997</v>
      </c>
      <c r="LZ264">
        <f t="shared" si="53"/>
        <v>905</v>
      </c>
      <c r="MA264">
        <f t="shared" si="53"/>
        <v>126141.23</v>
      </c>
      <c r="MB264">
        <f t="shared" si="53"/>
        <v>210</v>
      </c>
      <c r="MC264">
        <f t="shared" si="53"/>
        <v>31457.800000000003</v>
      </c>
      <c r="MD264">
        <f t="shared" si="53"/>
        <v>0</v>
      </c>
      <c r="ME264">
        <f t="shared" si="53"/>
        <v>0</v>
      </c>
      <c r="MF264">
        <f t="shared" si="53"/>
        <v>0</v>
      </c>
      <c r="MG264">
        <f t="shared" si="53"/>
        <v>2901</v>
      </c>
      <c r="MH264">
        <f t="shared" si="53"/>
        <v>413373.89</v>
      </c>
      <c r="MI264">
        <f t="shared" si="53"/>
        <v>1211</v>
      </c>
      <c r="MJ264">
        <f t="shared" si="53"/>
        <v>162418.97</v>
      </c>
      <c r="MK264">
        <f t="shared" si="53"/>
        <v>256</v>
      </c>
      <c r="ML264">
        <f t="shared" si="53"/>
        <v>38698.770000000004</v>
      </c>
      <c r="MM264">
        <f t="shared" si="53"/>
        <v>0</v>
      </c>
      <c r="MN264">
        <f t="shared" si="53"/>
        <v>0</v>
      </c>
      <c r="MO264">
        <f t="shared" si="53"/>
        <v>0</v>
      </c>
      <c r="MP264">
        <f t="shared" si="53"/>
        <v>2829</v>
      </c>
      <c r="MQ264">
        <f t="shared" si="53"/>
        <v>408024.1</v>
      </c>
      <c r="MR264">
        <f t="shared" si="53"/>
        <v>1009</v>
      </c>
      <c r="MS264">
        <f t="shared" si="53"/>
        <v>140639.56</v>
      </c>
      <c r="MT264">
        <f t="shared" si="53"/>
        <v>313</v>
      </c>
      <c r="MU264">
        <f t="shared" si="53"/>
        <v>46760.630000000005</v>
      </c>
      <c r="MV264">
        <f t="shared" si="53"/>
        <v>0</v>
      </c>
      <c r="MW264">
        <f t="shared" si="53"/>
        <v>0</v>
      </c>
      <c r="MX264">
        <f t="shared" si="53"/>
        <v>0</v>
      </c>
      <c r="MY264">
        <f t="shared" si="53"/>
        <v>2691</v>
      </c>
      <c r="MZ264">
        <f t="shared" si="53"/>
        <v>388554.93999999994</v>
      </c>
      <c r="NA264">
        <f t="shared" si="53"/>
        <v>1097</v>
      </c>
      <c r="NB264">
        <f t="shared" si="53"/>
        <v>157060.63999999998</v>
      </c>
      <c r="NC264">
        <f t="shared" si="53"/>
        <v>387</v>
      </c>
      <c r="ND264">
        <f t="shared" si="53"/>
        <v>56780.31</v>
      </c>
      <c r="NE264">
        <f t="shared" si="53"/>
        <v>0</v>
      </c>
      <c r="NF264">
        <f t="shared" si="53"/>
        <v>0</v>
      </c>
      <c r="NG264">
        <f t="shared" si="53"/>
        <v>0</v>
      </c>
      <c r="NH264">
        <f t="shared" si="53"/>
        <v>2492</v>
      </c>
      <c r="NI264">
        <f t="shared" si="53"/>
        <v>362882.38</v>
      </c>
      <c r="NJ264">
        <f t="shared" si="53"/>
        <v>974</v>
      </c>
      <c r="NK264">
        <f t="shared" si="53"/>
        <v>141978.71000000002</v>
      </c>
      <c r="NL264">
        <f t="shared" si="53"/>
        <v>360</v>
      </c>
      <c r="NM264">
        <f t="shared" si="53"/>
        <v>52918.729999999996</v>
      </c>
      <c r="NN264">
        <f t="shared" ref="NN264:PH270" si="59">SUMIF($B$3:$B$238, $B264, NN$3:NN$238)</f>
        <v>0</v>
      </c>
      <c r="NO264">
        <f t="shared" si="59"/>
        <v>0</v>
      </c>
      <c r="NP264">
        <f t="shared" si="59"/>
        <v>0</v>
      </c>
      <c r="NQ264">
        <f t="shared" si="59"/>
        <v>2386</v>
      </c>
      <c r="NR264">
        <f t="shared" si="59"/>
        <v>341931.04000000004</v>
      </c>
      <c r="NS264">
        <f t="shared" si="59"/>
        <v>1084</v>
      </c>
      <c r="NT264">
        <f t="shared" si="59"/>
        <v>158140.09000000003</v>
      </c>
      <c r="NU264">
        <f t="shared" si="59"/>
        <v>282</v>
      </c>
      <c r="NV264">
        <f t="shared" si="59"/>
        <v>41285.760000000002</v>
      </c>
      <c r="NW264">
        <f t="shared" si="59"/>
        <v>0</v>
      </c>
      <c r="NX264">
        <f t="shared" si="59"/>
        <v>0</v>
      </c>
      <c r="NY264">
        <f t="shared" si="59"/>
        <v>0</v>
      </c>
      <c r="NZ264">
        <f t="shared" si="59"/>
        <v>3398</v>
      </c>
      <c r="OA264">
        <f t="shared" si="59"/>
        <v>503789.08999999997</v>
      </c>
      <c r="OB264">
        <f t="shared" si="59"/>
        <v>1109</v>
      </c>
      <c r="OC264">
        <f t="shared" si="59"/>
        <v>158969.34000000003</v>
      </c>
      <c r="OD264">
        <f t="shared" si="59"/>
        <v>226</v>
      </c>
      <c r="OE264">
        <f t="shared" si="59"/>
        <v>32971.53</v>
      </c>
      <c r="OF264">
        <f t="shared" si="59"/>
        <v>0</v>
      </c>
      <c r="OG264">
        <f t="shared" si="59"/>
        <v>0</v>
      </c>
      <c r="OH264">
        <f t="shared" si="59"/>
        <v>0</v>
      </c>
      <c r="OI264">
        <f t="shared" si="59"/>
        <v>2949</v>
      </c>
      <c r="OJ264">
        <f t="shared" si="59"/>
        <v>495722.58</v>
      </c>
      <c r="OK264">
        <f t="shared" si="59"/>
        <v>1264</v>
      </c>
      <c r="OL264">
        <f t="shared" si="59"/>
        <v>185790.15</v>
      </c>
      <c r="OM264">
        <f t="shared" si="59"/>
        <v>365</v>
      </c>
      <c r="ON264">
        <f t="shared" si="59"/>
        <v>52668.829999999994</v>
      </c>
      <c r="OO264">
        <f t="shared" si="59"/>
        <v>0</v>
      </c>
      <c r="OP264">
        <f t="shared" si="59"/>
        <v>0</v>
      </c>
      <c r="OQ264">
        <f t="shared" si="59"/>
        <v>0</v>
      </c>
      <c r="OR264">
        <f t="shared" si="59"/>
        <v>5329</v>
      </c>
      <c r="OS264">
        <f t="shared" si="59"/>
        <v>777455.13</v>
      </c>
      <c r="OT264">
        <f t="shared" si="59"/>
        <v>1098</v>
      </c>
      <c r="OU264">
        <f t="shared" si="59"/>
        <v>165744.57999999996</v>
      </c>
      <c r="OV264">
        <f t="shared" si="59"/>
        <v>358</v>
      </c>
      <c r="OW264">
        <f t="shared" si="59"/>
        <v>52472.53</v>
      </c>
      <c r="OX264">
        <f t="shared" si="59"/>
        <v>0</v>
      </c>
      <c r="OY264">
        <f t="shared" si="59"/>
        <v>0</v>
      </c>
      <c r="OZ264">
        <f t="shared" si="59"/>
        <v>0</v>
      </c>
      <c r="PA264">
        <f t="shared" si="59"/>
        <v>7484</v>
      </c>
      <c r="PB264">
        <f t="shared" si="59"/>
        <v>1159486.1499999999</v>
      </c>
      <c r="PC264">
        <f t="shared" si="59"/>
        <v>1037</v>
      </c>
      <c r="PD264">
        <f t="shared" si="59"/>
        <v>156444.63</v>
      </c>
      <c r="PE264">
        <f t="shared" si="59"/>
        <v>573</v>
      </c>
      <c r="PF264">
        <f t="shared" si="59"/>
        <v>86943.849999999991</v>
      </c>
      <c r="PG264">
        <f t="shared" si="59"/>
        <v>0</v>
      </c>
      <c r="PH264">
        <f t="shared" si="59"/>
        <v>0</v>
      </c>
      <c r="PI264">
        <f t="shared" si="56"/>
        <v>0</v>
      </c>
      <c r="PJ264">
        <f t="shared" si="56"/>
        <v>21723</v>
      </c>
      <c r="PK264">
        <f t="shared" si="56"/>
        <v>4720955.92</v>
      </c>
      <c r="PL264">
        <f t="shared" si="56"/>
        <v>1012</v>
      </c>
      <c r="PM264">
        <f t="shared" si="56"/>
        <v>154415.04999999999</v>
      </c>
      <c r="PN264">
        <f t="shared" si="56"/>
        <v>810</v>
      </c>
      <c r="PO264">
        <f t="shared" si="56"/>
        <v>121300.75</v>
      </c>
      <c r="PP264">
        <f t="shared" si="56"/>
        <v>0</v>
      </c>
      <c r="PQ264">
        <f t="shared" si="56"/>
        <v>0</v>
      </c>
      <c r="PR264">
        <f t="shared" si="56"/>
        <v>0</v>
      </c>
      <c r="PS264">
        <f t="shared" si="56"/>
        <v>13628</v>
      </c>
      <c r="PT264">
        <f t="shared" si="56"/>
        <v>2791067.38</v>
      </c>
      <c r="PU264">
        <f t="shared" si="56"/>
        <v>1225</v>
      </c>
      <c r="PV264">
        <f t="shared" si="56"/>
        <v>195599.36000000002</v>
      </c>
      <c r="PW264">
        <f t="shared" si="56"/>
        <v>1511</v>
      </c>
      <c r="PX264">
        <f t="shared" si="56"/>
        <v>230992.63000000003</v>
      </c>
      <c r="PY264">
        <f t="shared" si="56"/>
        <v>0</v>
      </c>
      <c r="PZ264">
        <f t="shared" si="56"/>
        <v>0</v>
      </c>
      <c r="QA264">
        <f t="shared" si="56"/>
        <v>0</v>
      </c>
      <c r="QB264">
        <f t="shared" si="56"/>
        <v>12446</v>
      </c>
      <c r="QC264">
        <f t="shared" si="56"/>
        <v>2483107.12</v>
      </c>
      <c r="QD264">
        <f t="shared" si="56"/>
        <v>1171</v>
      </c>
      <c r="QE264">
        <f t="shared" si="56"/>
        <v>179747.59</v>
      </c>
      <c r="QF264">
        <f t="shared" si="56"/>
        <v>2144</v>
      </c>
      <c r="QG264">
        <f t="shared" si="56"/>
        <v>324822.64</v>
      </c>
      <c r="QH264">
        <f t="shared" si="56"/>
        <v>0</v>
      </c>
      <c r="QI264">
        <f t="shared" si="56"/>
        <v>0</v>
      </c>
      <c r="QJ264">
        <f t="shared" si="56"/>
        <v>0</v>
      </c>
      <c r="QK264">
        <f t="shared" si="40"/>
        <v>0</v>
      </c>
      <c r="QL264">
        <f t="shared" si="40"/>
        <v>0</v>
      </c>
      <c r="QM264">
        <f t="shared" si="40"/>
        <v>0</v>
      </c>
      <c r="QN264">
        <f t="shared" si="40"/>
        <v>0</v>
      </c>
      <c r="QO264">
        <f t="shared" si="40"/>
        <v>0</v>
      </c>
      <c r="QP264">
        <f t="shared" si="40"/>
        <v>0</v>
      </c>
      <c r="QQ264">
        <f t="shared" si="40"/>
        <v>0</v>
      </c>
      <c r="QR264">
        <f t="shared" si="40"/>
        <v>0</v>
      </c>
      <c r="QS264">
        <f t="shared" si="40"/>
        <v>0</v>
      </c>
      <c r="QT264">
        <f t="shared" si="40"/>
        <v>0</v>
      </c>
      <c r="QU264">
        <f t="shared" si="40"/>
        <v>0</v>
      </c>
      <c r="QV264">
        <f t="shared" si="40"/>
        <v>0</v>
      </c>
      <c r="QW264">
        <f t="shared" si="40"/>
        <v>0</v>
      </c>
      <c r="QX264">
        <f t="shared" si="40"/>
        <v>0</v>
      </c>
    </row>
    <row r="265" spans="1:466" x14ac:dyDescent="0.2">
      <c r="A265" t="s">
        <v>250</v>
      </c>
      <c r="B265" t="s">
        <v>250</v>
      </c>
      <c r="C265">
        <f t="shared" si="30"/>
        <v>345</v>
      </c>
      <c r="D265">
        <f t="shared" si="31"/>
        <v>50772.58</v>
      </c>
      <c r="E265">
        <f t="shared" si="31"/>
        <v>0</v>
      </c>
      <c r="F265">
        <f t="shared" si="31"/>
        <v>0</v>
      </c>
      <c r="G265">
        <f t="shared" si="31"/>
        <v>0</v>
      </c>
      <c r="H265">
        <f t="shared" ref="H265:BS268" si="60">SUMIF($B$3:$B$238, $B265, H$3:H$238)</f>
        <v>0</v>
      </c>
      <c r="I265">
        <f t="shared" si="60"/>
        <v>0</v>
      </c>
      <c r="J265">
        <f t="shared" si="60"/>
        <v>0</v>
      </c>
      <c r="K265">
        <f t="shared" si="60"/>
        <v>0</v>
      </c>
      <c r="L265">
        <f t="shared" si="60"/>
        <v>759</v>
      </c>
      <c r="M265">
        <f t="shared" si="60"/>
        <v>114797.61000000002</v>
      </c>
      <c r="N265">
        <f t="shared" si="60"/>
        <v>0</v>
      </c>
      <c r="O265">
        <f t="shared" si="60"/>
        <v>0</v>
      </c>
      <c r="P265">
        <f t="shared" si="60"/>
        <v>0</v>
      </c>
      <c r="Q265">
        <f t="shared" si="60"/>
        <v>0</v>
      </c>
      <c r="R265">
        <f t="shared" si="60"/>
        <v>0</v>
      </c>
      <c r="S265">
        <f t="shared" si="60"/>
        <v>0</v>
      </c>
      <c r="T265">
        <f t="shared" si="60"/>
        <v>0</v>
      </c>
      <c r="U265">
        <f t="shared" si="60"/>
        <v>821</v>
      </c>
      <c r="V265">
        <f t="shared" si="60"/>
        <v>114870.46</v>
      </c>
      <c r="W265">
        <f t="shared" si="60"/>
        <v>0</v>
      </c>
      <c r="X265">
        <f t="shared" si="60"/>
        <v>0</v>
      </c>
      <c r="Y265">
        <f t="shared" si="60"/>
        <v>0</v>
      </c>
      <c r="Z265">
        <f t="shared" si="60"/>
        <v>0</v>
      </c>
      <c r="AA265">
        <f t="shared" si="60"/>
        <v>0</v>
      </c>
      <c r="AB265">
        <f t="shared" si="60"/>
        <v>0</v>
      </c>
      <c r="AC265">
        <f t="shared" si="60"/>
        <v>0</v>
      </c>
      <c r="AD265">
        <f t="shared" si="60"/>
        <v>1463</v>
      </c>
      <c r="AE265">
        <f t="shared" si="60"/>
        <v>204101.25999999998</v>
      </c>
      <c r="AF265">
        <f t="shared" si="60"/>
        <v>0</v>
      </c>
      <c r="AG265">
        <f t="shared" si="60"/>
        <v>0</v>
      </c>
      <c r="AH265">
        <f t="shared" si="60"/>
        <v>0</v>
      </c>
      <c r="AI265">
        <f t="shared" si="60"/>
        <v>0</v>
      </c>
      <c r="AJ265">
        <f t="shared" si="60"/>
        <v>0</v>
      </c>
      <c r="AK265">
        <f t="shared" si="60"/>
        <v>0</v>
      </c>
      <c r="AL265">
        <f t="shared" si="60"/>
        <v>0</v>
      </c>
      <c r="AM265">
        <f t="shared" si="60"/>
        <v>1601</v>
      </c>
      <c r="AN265">
        <f t="shared" si="60"/>
        <v>219220.78</v>
      </c>
      <c r="AO265">
        <f t="shared" si="60"/>
        <v>0</v>
      </c>
      <c r="AP265">
        <f t="shared" si="60"/>
        <v>0</v>
      </c>
      <c r="AQ265">
        <f t="shared" si="60"/>
        <v>0</v>
      </c>
      <c r="AR265">
        <f t="shared" si="60"/>
        <v>0</v>
      </c>
      <c r="AS265">
        <f t="shared" si="60"/>
        <v>0</v>
      </c>
      <c r="AT265">
        <f t="shared" si="60"/>
        <v>0</v>
      </c>
      <c r="AU265">
        <f t="shared" si="60"/>
        <v>0</v>
      </c>
      <c r="AV265">
        <f t="shared" si="60"/>
        <v>2741</v>
      </c>
      <c r="AW265">
        <f t="shared" si="60"/>
        <v>326476.93</v>
      </c>
      <c r="AX265">
        <f t="shared" si="60"/>
        <v>139</v>
      </c>
      <c r="AY265">
        <f t="shared" si="60"/>
        <v>20704.27</v>
      </c>
      <c r="AZ265">
        <f t="shared" si="60"/>
        <v>0</v>
      </c>
      <c r="BA265">
        <f t="shared" si="60"/>
        <v>0</v>
      </c>
      <c r="BB265">
        <f t="shared" si="60"/>
        <v>0</v>
      </c>
      <c r="BC265">
        <f t="shared" si="60"/>
        <v>0</v>
      </c>
      <c r="BD265">
        <f t="shared" si="60"/>
        <v>0</v>
      </c>
      <c r="BE265">
        <f t="shared" si="60"/>
        <v>3877</v>
      </c>
      <c r="BF265">
        <f t="shared" si="60"/>
        <v>380040</v>
      </c>
      <c r="BG265">
        <f t="shared" si="60"/>
        <v>281</v>
      </c>
      <c r="BH265">
        <f t="shared" si="60"/>
        <v>42217.51</v>
      </c>
      <c r="BI265">
        <f t="shared" si="60"/>
        <v>0</v>
      </c>
      <c r="BJ265">
        <f t="shared" si="60"/>
        <v>0</v>
      </c>
      <c r="BK265">
        <f t="shared" si="60"/>
        <v>0</v>
      </c>
      <c r="BL265">
        <f t="shared" si="60"/>
        <v>0</v>
      </c>
      <c r="BM265">
        <f t="shared" si="60"/>
        <v>0</v>
      </c>
      <c r="BN265">
        <f t="shared" si="60"/>
        <v>4602</v>
      </c>
      <c r="BO265">
        <f t="shared" si="60"/>
        <v>498892.9</v>
      </c>
      <c r="BP265">
        <f t="shared" si="60"/>
        <v>285</v>
      </c>
      <c r="BQ265">
        <f t="shared" si="60"/>
        <v>42023.42</v>
      </c>
      <c r="BR265">
        <f t="shared" si="60"/>
        <v>0</v>
      </c>
      <c r="BS265">
        <f t="shared" si="60"/>
        <v>0</v>
      </c>
      <c r="BT265">
        <f t="shared" si="57"/>
        <v>0</v>
      </c>
      <c r="BU265">
        <f t="shared" si="57"/>
        <v>0</v>
      </c>
      <c r="BV265">
        <f t="shared" si="57"/>
        <v>0</v>
      </c>
      <c r="BW265">
        <f t="shared" si="57"/>
        <v>6061</v>
      </c>
      <c r="BX265">
        <f t="shared" si="57"/>
        <v>715984.02</v>
      </c>
      <c r="BY265">
        <f t="shared" si="57"/>
        <v>436</v>
      </c>
      <c r="BZ265">
        <f t="shared" si="57"/>
        <v>60672.999999999993</v>
      </c>
      <c r="CA265">
        <f t="shared" si="57"/>
        <v>0</v>
      </c>
      <c r="CB265">
        <f t="shared" si="57"/>
        <v>0</v>
      </c>
      <c r="CC265">
        <f t="shared" si="57"/>
        <v>0</v>
      </c>
      <c r="CD265">
        <f t="shared" si="57"/>
        <v>0</v>
      </c>
      <c r="CE265">
        <f t="shared" si="57"/>
        <v>42495.75</v>
      </c>
      <c r="CF265">
        <f t="shared" si="57"/>
        <v>5957</v>
      </c>
      <c r="CG265">
        <f t="shared" si="57"/>
        <v>706466.32</v>
      </c>
      <c r="CH265">
        <f t="shared" si="57"/>
        <v>650</v>
      </c>
      <c r="CI265">
        <f t="shared" si="57"/>
        <v>91446.52</v>
      </c>
      <c r="CJ265">
        <f t="shared" si="57"/>
        <v>0</v>
      </c>
      <c r="CK265">
        <f t="shared" si="57"/>
        <v>0</v>
      </c>
      <c r="CL265">
        <f t="shared" si="57"/>
        <v>0</v>
      </c>
      <c r="CM265">
        <f t="shared" si="57"/>
        <v>0</v>
      </c>
      <c r="CN265">
        <f t="shared" si="57"/>
        <v>60691.360000000001</v>
      </c>
      <c r="CO265">
        <f t="shared" si="57"/>
        <v>6190</v>
      </c>
      <c r="CP265">
        <f t="shared" si="57"/>
        <v>738493.67999999993</v>
      </c>
      <c r="CQ265">
        <f t="shared" si="57"/>
        <v>1658</v>
      </c>
      <c r="CR265">
        <f t="shared" si="57"/>
        <v>220368.75</v>
      </c>
      <c r="CS265">
        <f t="shared" si="57"/>
        <v>0</v>
      </c>
      <c r="CT265">
        <f t="shared" si="57"/>
        <v>0</v>
      </c>
      <c r="CU265">
        <f t="shared" si="57"/>
        <v>0</v>
      </c>
      <c r="CV265">
        <f t="shared" si="57"/>
        <v>0</v>
      </c>
      <c r="CW265">
        <f t="shared" si="57"/>
        <v>48836.06</v>
      </c>
      <c r="CX265">
        <f t="shared" si="57"/>
        <v>5184</v>
      </c>
      <c r="CY265">
        <f t="shared" si="57"/>
        <v>603623.31000000006</v>
      </c>
      <c r="CZ265">
        <f t="shared" si="57"/>
        <v>2692</v>
      </c>
      <c r="DA265">
        <f t="shared" si="57"/>
        <v>317756.49000000005</v>
      </c>
      <c r="DB265">
        <f t="shared" si="57"/>
        <v>0</v>
      </c>
      <c r="DC265">
        <f t="shared" si="57"/>
        <v>0</v>
      </c>
      <c r="DD265">
        <f t="shared" si="57"/>
        <v>0</v>
      </c>
      <c r="DE265">
        <f t="shared" si="57"/>
        <v>0</v>
      </c>
      <c r="DF265">
        <f t="shared" si="57"/>
        <v>31774.32</v>
      </c>
      <c r="DG265">
        <f t="shared" si="57"/>
        <v>2308</v>
      </c>
      <c r="DH265">
        <f t="shared" si="57"/>
        <v>269091.40000000002</v>
      </c>
      <c r="DI265">
        <f t="shared" si="57"/>
        <v>2801</v>
      </c>
      <c r="DJ265">
        <f t="shared" si="57"/>
        <v>337708.04</v>
      </c>
      <c r="DK265">
        <f t="shared" si="57"/>
        <v>0</v>
      </c>
      <c r="DL265">
        <f t="shared" si="57"/>
        <v>0</v>
      </c>
      <c r="DM265">
        <f t="shared" si="57"/>
        <v>0</v>
      </c>
      <c r="DN265">
        <f t="shared" si="57"/>
        <v>0</v>
      </c>
      <c r="DO265">
        <f t="shared" si="57"/>
        <v>18616.870000000003</v>
      </c>
      <c r="DP265">
        <f t="shared" si="57"/>
        <v>1985</v>
      </c>
      <c r="DQ265">
        <f t="shared" si="57"/>
        <v>235690.79999999996</v>
      </c>
      <c r="DR265">
        <f t="shared" si="57"/>
        <v>3540</v>
      </c>
      <c r="DS265">
        <f t="shared" si="57"/>
        <v>418801.42</v>
      </c>
      <c r="DT265">
        <f t="shared" si="57"/>
        <v>0</v>
      </c>
      <c r="DU265">
        <f t="shared" si="57"/>
        <v>0</v>
      </c>
      <c r="DV265">
        <f t="shared" si="57"/>
        <v>0</v>
      </c>
      <c r="DW265">
        <f t="shared" si="57"/>
        <v>0</v>
      </c>
      <c r="DX265">
        <f t="shared" si="57"/>
        <v>8442.869999999999</v>
      </c>
      <c r="DY265">
        <f t="shared" si="57"/>
        <v>1356</v>
      </c>
      <c r="DZ265">
        <f t="shared" si="57"/>
        <v>162312.43</v>
      </c>
      <c r="EA265">
        <f t="shared" si="57"/>
        <v>3507</v>
      </c>
      <c r="EB265">
        <f t="shared" si="57"/>
        <v>421738.52</v>
      </c>
      <c r="EC265">
        <f t="shared" si="57"/>
        <v>0</v>
      </c>
      <c r="ED265">
        <f t="shared" si="57"/>
        <v>0</v>
      </c>
      <c r="EE265">
        <f t="shared" si="33"/>
        <v>0</v>
      </c>
      <c r="EF265">
        <f t="shared" ref="EF265:GQ268" si="61">SUMIF($B$3:$B$238, $B265, EF$3:EF$238)</f>
        <v>0</v>
      </c>
      <c r="EG265">
        <f t="shared" si="61"/>
        <v>3966.62</v>
      </c>
      <c r="EH265">
        <f t="shared" si="61"/>
        <v>3025</v>
      </c>
      <c r="EI265">
        <f t="shared" si="61"/>
        <v>407592.54999999993</v>
      </c>
      <c r="EJ265">
        <f t="shared" si="61"/>
        <v>3898</v>
      </c>
      <c r="EK265">
        <f t="shared" si="61"/>
        <v>456034.96</v>
      </c>
      <c r="EL265">
        <f t="shared" si="61"/>
        <v>0</v>
      </c>
      <c r="EM265">
        <f t="shared" si="61"/>
        <v>0</v>
      </c>
      <c r="EN265">
        <f t="shared" si="61"/>
        <v>0</v>
      </c>
      <c r="EO265">
        <f t="shared" si="61"/>
        <v>0</v>
      </c>
      <c r="EP265">
        <f t="shared" si="61"/>
        <v>3799</v>
      </c>
      <c r="EQ265">
        <f t="shared" si="61"/>
        <v>4944</v>
      </c>
      <c r="ER265">
        <f t="shared" si="61"/>
        <v>703851.35000000009</v>
      </c>
      <c r="ES265">
        <f t="shared" si="61"/>
        <v>2950</v>
      </c>
      <c r="ET265">
        <f t="shared" si="61"/>
        <v>349045.36000000004</v>
      </c>
      <c r="EU265">
        <f t="shared" si="61"/>
        <v>0</v>
      </c>
      <c r="EV265">
        <f t="shared" si="61"/>
        <v>0</v>
      </c>
      <c r="EW265">
        <f t="shared" si="61"/>
        <v>0</v>
      </c>
      <c r="EX265">
        <f t="shared" si="61"/>
        <v>0</v>
      </c>
      <c r="EY265">
        <f t="shared" si="61"/>
        <v>4255.74</v>
      </c>
      <c r="EZ265">
        <f t="shared" si="61"/>
        <v>5652</v>
      </c>
      <c r="FA265">
        <f t="shared" si="61"/>
        <v>826441.09999999986</v>
      </c>
      <c r="FB265">
        <f t="shared" si="61"/>
        <v>2558</v>
      </c>
      <c r="FC265">
        <f t="shared" si="61"/>
        <v>316284.84000000003</v>
      </c>
      <c r="FD265">
        <f t="shared" si="61"/>
        <v>0</v>
      </c>
      <c r="FE265">
        <f t="shared" si="61"/>
        <v>0</v>
      </c>
      <c r="FF265">
        <f t="shared" si="61"/>
        <v>0</v>
      </c>
      <c r="FG265">
        <f t="shared" si="61"/>
        <v>0</v>
      </c>
      <c r="FH265">
        <f t="shared" si="61"/>
        <v>5518.1399999999994</v>
      </c>
      <c r="FI265">
        <f t="shared" si="61"/>
        <v>2545</v>
      </c>
      <c r="FJ265">
        <f t="shared" si="61"/>
        <v>365922.00000000006</v>
      </c>
      <c r="FK265">
        <f t="shared" si="61"/>
        <v>1611</v>
      </c>
      <c r="FL265">
        <f t="shared" si="61"/>
        <v>202241.83</v>
      </c>
      <c r="FM265">
        <f t="shared" si="61"/>
        <v>70</v>
      </c>
      <c r="FN265">
        <f t="shared" si="61"/>
        <v>0</v>
      </c>
      <c r="FO265">
        <f t="shared" si="61"/>
        <v>81</v>
      </c>
      <c r="FP265">
        <f t="shared" si="61"/>
        <v>0</v>
      </c>
      <c r="FQ265">
        <f t="shared" si="61"/>
        <v>0</v>
      </c>
      <c r="FR265">
        <f t="shared" si="61"/>
        <v>3223</v>
      </c>
      <c r="FS265">
        <f t="shared" si="61"/>
        <v>471939.04999999993</v>
      </c>
      <c r="FT265">
        <f t="shared" si="61"/>
        <v>1925</v>
      </c>
      <c r="FU265">
        <f t="shared" si="61"/>
        <v>258393.24</v>
      </c>
      <c r="FV265">
        <f t="shared" si="61"/>
        <v>96</v>
      </c>
      <c r="FW265">
        <f t="shared" si="61"/>
        <v>14191.55</v>
      </c>
      <c r="FX265">
        <f t="shared" si="61"/>
        <v>490</v>
      </c>
      <c r="FY265">
        <f t="shared" si="61"/>
        <v>74415.34</v>
      </c>
      <c r="FZ265">
        <f t="shared" si="61"/>
        <v>0</v>
      </c>
      <c r="GA265">
        <f t="shared" si="61"/>
        <v>4683</v>
      </c>
      <c r="GB265">
        <f t="shared" si="61"/>
        <v>709257.96</v>
      </c>
      <c r="GC265">
        <f t="shared" si="61"/>
        <v>1798</v>
      </c>
      <c r="GD265">
        <f t="shared" si="61"/>
        <v>246215.78000000003</v>
      </c>
      <c r="GE265">
        <f t="shared" si="61"/>
        <v>209</v>
      </c>
      <c r="GF265">
        <f t="shared" si="61"/>
        <v>31313.95</v>
      </c>
      <c r="GG265">
        <f t="shared" si="61"/>
        <v>229</v>
      </c>
      <c r="GH265">
        <f t="shared" si="61"/>
        <v>34600.97</v>
      </c>
      <c r="GI265">
        <f t="shared" si="61"/>
        <v>0</v>
      </c>
      <c r="GJ265">
        <f t="shared" si="61"/>
        <v>8887</v>
      </c>
      <c r="GK265">
        <f t="shared" si="61"/>
        <v>1362286.23</v>
      </c>
      <c r="GL265">
        <f t="shared" si="61"/>
        <v>2595</v>
      </c>
      <c r="GM265">
        <f t="shared" si="61"/>
        <v>482060.90999999992</v>
      </c>
      <c r="GN265">
        <f t="shared" si="61"/>
        <v>508</v>
      </c>
      <c r="GO265">
        <f t="shared" si="61"/>
        <v>76298.049999999988</v>
      </c>
      <c r="GP265">
        <f t="shared" si="61"/>
        <v>395</v>
      </c>
      <c r="GQ265">
        <f t="shared" si="61"/>
        <v>61268.84</v>
      </c>
      <c r="GR265">
        <f t="shared" si="58"/>
        <v>0</v>
      </c>
      <c r="GS265">
        <f t="shared" si="58"/>
        <v>11293</v>
      </c>
      <c r="GT265">
        <f t="shared" si="58"/>
        <v>1748841.5399999998</v>
      </c>
      <c r="GU265">
        <f t="shared" si="58"/>
        <v>2658</v>
      </c>
      <c r="GV265">
        <f t="shared" si="58"/>
        <v>393239.54999999993</v>
      </c>
      <c r="GW265">
        <f t="shared" si="58"/>
        <v>813</v>
      </c>
      <c r="GX265">
        <f t="shared" si="58"/>
        <v>121617.55</v>
      </c>
      <c r="GY265">
        <f t="shared" si="58"/>
        <v>162</v>
      </c>
      <c r="GZ265">
        <f t="shared" si="58"/>
        <v>24890.75</v>
      </c>
      <c r="HA265">
        <f t="shared" si="58"/>
        <v>0</v>
      </c>
      <c r="HB265">
        <f t="shared" si="58"/>
        <v>10269</v>
      </c>
      <c r="HC265">
        <f t="shared" si="58"/>
        <v>1590410.71</v>
      </c>
      <c r="HD265">
        <f t="shared" si="58"/>
        <v>2121</v>
      </c>
      <c r="HE265">
        <f t="shared" si="58"/>
        <v>328968.99</v>
      </c>
      <c r="HF265">
        <f t="shared" si="58"/>
        <v>1539</v>
      </c>
      <c r="HG265">
        <f t="shared" si="58"/>
        <v>232482.8</v>
      </c>
      <c r="HH265">
        <f t="shared" si="58"/>
        <v>43</v>
      </c>
      <c r="HI265">
        <f t="shared" si="58"/>
        <v>6423.98</v>
      </c>
      <c r="HJ265">
        <f t="shared" si="58"/>
        <v>0</v>
      </c>
      <c r="HK265">
        <f t="shared" si="58"/>
        <v>7120</v>
      </c>
      <c r="HL265">
        <f t="shared" si="58"/>
        <v>1098636.01</v>
      </c>
      <c r="HM265">
        <f t="shared" si="58"/>
        <v>1949</v>
      </c>
      <c r="HN265">
        <f t="shared" si="58"/>
        <v>292874.98000000004</v>
      </c>
      <c r="HO265">
        <f t="shared" si="58"/>
        <v>3092</v>
      </c>
      <c r="HP265">
        <f t="shared" si="58"/>
        <v>473404.02</v>
      </c>
      <c r="HQ265">
        <f t="shared" si="58"/>
        <v>12</v>
      </c>
      <c r="HR265">
        <f t="shared" si="58"/>
        <v>1674.79</v>
      </c>
      <c r="HS265">
        <f t="shared" si="58"/>
        <v>0</v>
      </c>
      <c r="HT265">
        <f t="shared" si="58"/>
        <v>5439</v>
      </c>
      <c r="HU265">
        <f t="shared" si="58"/>
        <v>839675.7699999999</v>
      </c>
      <c r="HV265">
        <f t="shared" si="58"/>
        <v>2184</v>
      </c>
      <c r="HW265">
        <f t="shared" si="58"/>
        <v>331490.17</v>
      </c>
      <c r="HX265">
        <f t="shared" si="58"/>
        <v>2860</v>
      </c>
      <c r="HY265">
        <f t="shared" si="58"/>
        <v>439827.32000000007</v>
      </c>
      <c r="HZ265">
        <f t="shared" si="58"/>
        <v>0</v>
      </c>
      <c r="IA265">
        <f t="shared" si="58"/>
        <v>0</v>
      </c>
      <c r="IB265">
        <f t="shared" si="58"/>
        <v>0</v>
      </c>
      <c r="IC265">
        <f t="shared" si="58"/>
        <v>4105</v>
      </c>
      <c r="ID265">
        <f t="shared" si="58"/>
        <v>622626.91</v>
      </c>
      <c r="IE265">
        <f t="shared" si="58"/>
        <v>3016</v>
      </c>
      <c r="IF265">
        <f t="shared" si="58"/>
        <v>467373.25</v>
      </c>
      <c r="IG265">
        <f t="shared" si="58"/>
        <v>1859</v>
      </c>
      <c r="IH265">
        <f t="shared" si="58"/>
        <v>285434.64</v>
      </c>
      <c r="II265">
        <f t="shared" si="58"/>
        <v>0</v>
      </c>
      <c r="IJ265">
        <f t="shared" si="58"/>
        <v>0</v>
      </c>
      <c r="IK265">
        <f t="shared" si="58"/>
        <v>0</v>
      </c>
      <c r="IL265">
        <f t="shared" si="58"/>
        <v>3141</v>
      </c>
      <c r="IM265">
        <f t="shared" si="58"/>
        <v>475183.70999999996</v>
      </c>
      <c r="IN265">
        <f t="shared" si="58"/>
        <v>4207</v>
      </c>
      <c r="IO265">
        <f t="shared" si="58"/>
        <v>651642.05000000005</v>
      </c>
      <c r="IP265">
        <f t="shared" si="58"/>
        <v>1263</v>
      </c>
      <c r="IQ265">
        <f t="shared" si="58"/>
        <v>196252.53999999998</v>
      </c>
      <c r="IR265">
        <f t="shared" si="58"/>
        <v>0</v>
      </c>
      <c r="IS265">
        <f t="shared" si="58"/>
        <v>0</v>
      </c>
      <c r="IT265">
        <f t="shared" si="58"/>
        <v>0</v>
      </c>
      <c r="IU265">
        <f t="shared" si="58"/>
        <v>1880</v>
      </c>
      <c r="IV265">
        <f t="shared" si="58"/>
        <v>274376.28000000003</v>
      </c>
      <c r="IW265">
        <f t="shared" si="58"/>
        <v>3918</v>
      </c>
      <c r="IX265">
        <f t="shared" si="58"/>
        <v>611116.59</v>
      </c>
      <c r="IY265">
        <f t="shared" si="58"/>
        <v>318</v>
      </c>
      <c r="IZ265">
        <f t="shared" si="58"/>
        <v>47019.030000000006</v>
      </c>
      <c r="JA265">
        <f t="shared" si="58"/>
        <v>0</v>
      </c>
      <c r="JB265">
        <f t="shared" si="58"/>
        <v>0</v>
      </c>
      <c r="JC265">
        <f t="shared" si="35"/>
        <v>0</v>
      </c>
      <c r="JD265">
        <f t="shared" si="55"/>
        <v>3999</v>
      </c>
      <c r="JE265">
        <f t="shared" si="55"/>
        <v>604320.79</v>
      </c>
      <c r="JF265">
        <f t="shared" si="55"/>
        <v>2770</v>
      </c>
      <c r="JG265">
        <f t="shared" si="55"/>
        <v>431590.92000000004</v>
      </c>
      <c r="JH265">
        <f t="shared" si="55"/>
        <v>169</v>
      </c>
      <c r="JI265">
        <f t="shared" si="55"/>
        <v>23379.08</v>
      </c>
      <c r="JJ265">
        <f t="shared" si="55"/>
        <v>0</v>
      </c>
      <c r="JK265">
        <f t="shared" si="55"/>
        <v>0</v>
      </c>
      <c r="JL265">
        <f t="shared" si="55"/>
        <v>0</v>
      </c>
      <c r="JM265">
        <f t="shared" si="55"/>
        <v>2862</v>
      </c>
      <c r="JN265">
        <f t="shared" si="55"/>
        <v>423747.07</v>
      </c>
      <c r="JO265">
        <f t="shared" si="55"/>
        <v>2900</v>
      </c>
      <c r="JP265">
        <f t="shared" si="55"/>
        <v>451773.39</v>
      </c>
      <c r="JQ265">
        <f t="shared" si="55"/>
        <v>169</v>
      </c>
      <c r="JR265">
        <f t="shared" si="55"/>
        <v>24559.250000000004</v>
      </c>
      <c r="JS265">
        <f t="shared" si="55"/>
        <v>0</v>
      </c>
      <c r="JT265">
        <f t="shared" si="55"/>
        <v>0</v>
      </c>
      <c r="JU265">
        <f t="shared" si="55"/>
        <v>0</v>
      </c>
      <c r="JV265">
        <f t="shared" si="55"/>
        <v>1497</v>
      </c>
      <c r="JW265">
        <f t="shared" si="55"/>
        <v>214903.85</v>
      </c>
      <c r="JX265">
        <f t="shared" si="55"/>
        <v>2204</v>
      </c>
      <c r="JY265">
        <f t="shared" si="55"/>
        <v>342155.42000000004</v>
      </c>
      <c r="JZ265">
        <f t="shared" si="55"/>
        <v>150</v>
      </c>
      <c r="KA265">
        <f t="shared" si="55"/>
        <v>20974.959999999999</v>
      </c>
      <c r="KB265">
        <f t="shared" si="55"/>
        <v>0</v>
      </c>
      <c r="KC265">
        <f t="shared" si="55"/>
        <v>0</v>
      </c>
      <c r="KD265">
        <f t="shared" si="55"/>
        <v>0</v>
      </c>
      <c r="KE265">
        <f t="shared" si="55"/>
        <v>1125</v>
      </c>
      <c r="KF265">
        <f t="shared" si="55"/>
        <v>169469.14</v>
      </c>
      <c r="KG265">
        <f t="shared" si="55"/>
        <v>1671</v>
      </c>
      <c r="KH265">
        <f t="shared" si="55"/>
        <v>255845.80000000002</v>
      </c>
      <c r="KI265">
        <f t="shared" si="55"/>
        <v>107</v>
      </c>
      <c r="KJ265">
        <f t="shared" si="55"/>
        <v>13276.67</v>
      </c>
      <c r="KK265">
        <f t="shared" si="55"/>
        <v>0</v>
      </c>
      <c r="KL265">
        <f t="shared" si="55"/>
        <v>0</v>
      </c>
      <c r="KM265">
        <f t="shared" si="55"/>
        <v>0</v>
      </c>
      <c r="KN265">
        <f t="shared" si="55"/>
        <v>1009</v>
      </c>
      <c r="KO265">
        <f t="shared" si="55"/>
        <v>142769.20000000001</v>
      </c>
      <c r="KP265">
        <f t="shared" si="55"/>
        <v>1219</v>
      </c>
      <c r="KQ265">
        <f t="shared" si="55"/>
        <v>185245.78999999998</v>
      </c>
      <c r="KR265">
        <f t="shared" si="55"/>
        <v>90</v>
      </c>
      <c r="KS265">
        <f t="shared" si="55"/>
        <v>12064</v>
      </c>
      <c r="KT265">
        <f t="shared" si="55"/>
        <v>0</v>
      </c>
      <c r="KU265">
        <f t="shared" si="55"/>
        <v>0</v>
      </c>
      <c r="KV265">
        <f t="shared" si="55"/>
        <v>0</v>
      </c>
      <c r="KW265">
        <f t="shared" si="55"/>
        <v>916</v>
      </c>
      <c r="KX265">
        <f t="shared" si="55"/>
        <v>133558.59</v>
      </c>
      <c r="KY265">
        <f t="shared" si="55"/>
        <v>1000</v>
      </c>
      <c r="KZ265">
        <f t="shared" si="55"/>
        <v>153094.07999999999</v>
      </c>
      <c r="LA265">
        <f t="shared" si="55"/>
        <v>71</v>
      </c>
      <c r="LB265">
        <f t="shared" si="55"/>
        <v>8287.6200000000008</v>
      </c>
      <c r="LC265">
        <f t="shared" ref="LC265:NN269" si="62">SUMIF($B$3:$B$238, $B265, LC$3:LC$238)</f>
        <v>0</v>
      </c>
      <c r="LD265">
        <f t="shared" si="62"/>
        <v>0</v>
      </c>
      <c r="LE265">
        <f t="shared" si="62"/>
        <v>0</v>
      </c>
      <c r="LF265">
        <f t="shared" si="62"/>
        <v>1653</v>
      </c>
      <c r="LG265">
        <f t="shared" si="62"/>
        <v>239747.03999999998</v>
      </c>
      <c r="LH265">
        <f t="shared" si="62"/>
        <v>1205</v>
      </c>
      <c r="LI265">
        <f t="shared" si="62"/>
        <v>181246.82</v>
      </c>
      <c r="LJ265">
        <f t="shared" si="62"/>
        <v>95</v>
      </c>
      <c r="LK265">
        <f t="shared" si="62"/>
        <v>12983.95</v>
      </c>
      <c r="LL265">
        <f t="shared" si="62"/>
        <v>0</v>
      </c>
      <c r="LM265">
        <f t="shared" si="62"/>
        <v>0</v>
      </c>
      <c r="LN265">
        <f t="shared" si="62"/>
        <v>0</v>
      </c>
      <c r="LO265">
        <f t="shared" si="62"/>
        <v>2243</v>
      </c>
      <c r="LP265">
        <f t="shared" si="62"/>
        <v>324860.40000000002</v>
      </c>
      <c r="LQ265">
        <f t="shared" si="62"/>
        <v>1085</v>
      </c>
      <c r="LR265">
        <f t="shared" si="62"/>
        <v>162842.60999999999</v>
      </c>
      <c r="LS265">
        <f t="shared" si="62"/>
        <v>127</v>
      </c>
      <c r="LT265">
        <f t="shared" si="62"/>
        <v>17409.91</v>
      </c>
      <c r="LU265">
        <f t="shared" si="62"/>
        <v>0</v>
      </c>
      <c r="LV265">
        <f t="shared" si="62"/>
        <v>0</v>
      </c>
      <c r="LW265">
        <f t="shared" si="62"/>
        <v>0</v>
      </c>
      <c r="LX265">
        <f t="shared" si="62"/>
        <v>2993</v>
      </c>
      <c r="LY265">
        <f t="shared" si="62"/>
        <v>438919.33999999997</v>
      </c>
      <c r="LZ265">
        <f t="shared" si="62"/>
        <v>1126</v>
      </c>
      <c r="MA265">
        <f t="shared" si="62"/>
        <v>168552.65</v>
      </c>
      <c r="MB265">
        <f t="shared" si="62"/>
        <v>238</v>
      </c>
      <c r="MC265">
        <f t="shared" si="62"/>
        <v>33901.519999999997</v>
      </c>
      <c r="MD265">
        <f t="shared" si="62"/>
        <v>0</v>
      </c>
      <c r="ME265">
        <f t="shared" si="62"/>
        <v>0</v>
      </c>
      <c r="MF265">
        <f t="shared" si="62"/>
        <v>0</v>
      </c>
      <c r="MG265">
        <f t="shared" si="62"/>
        <v>4340</v>
      </c>
      <c r="MH265">
        <f t="shared" si="62"/>
        <v>648089.23</v>
      </c>
      <c r="MI265">
        <f t="shared" si="62"/>
        <v>795</v>
      </c>
      <c r="MJ265">
        <f t="shared" si="62"/>
        <v>114687.25</v>
      </c>
      <c r="MK265">
        <f t="shared" si="62"/>
        <v>325</v>
      </c>
      <c r="ML265">
        <f t="shared" si="62"/>
        <v>44732.209999999992</v>
      </c>
      <c r="MM265">
        <f t="shared" si="62"/>
        <v>0</v>
      </c>
      <c r="MN265">
        <f t="shared" si="62"/>
        <v>0</v>
      </c>
      <c r="MO265">
        <f t="shared" si="62"/>
        <v>0</v>
      </c>
      <c r="MP265">
        <f t="shared" si="62"/>
        <v>3584</v>
      </c>
      <c r="MQ265">
        <f t="shared" si="62"/>
        <v>523784.5</v>
      </c>
      <c r="MR265">
        <f t="shared" si="62"/>
        <v>734</v>
      </c>
      <c r="MS265">
        <f t="shared" si="62"/>
        <v>103696.03</v>
      </c>
      <c r="MT265">
        <f t="shared" si="62"/>
        <v>531</v>
      </c>
      <c r="MU265">
        <f t="shared" si="62"/>
        <v>73933.95</v>
      </c>
      <c r="MV265">
        <f t="shared" si="62"/>
        <v>0</v>
      </c>
      <c r="MW265">
        <f t="shared" si="62"/>
        <v>0</v>
      </c>
      <c r="MX265">
        <f t="shared" si="62"/>
        <v>0</v>
      </c>
      <c r="MY265">
        <f t="shared" si="62"/>
        <v>3311</v>
      </c>
      <c r="MZ265">
        <f t="shared" si="62"/>
        <v>488206.66999999993</v>
      </c>
      <c r="NA265">
        <f t="shared" si="62"/>
        <v>692</v>
      </c>
      <c r="NB265">
        <f t="shared" si="62"/>
        <v>101260.34</v>
      </c>
      <c r="NC265">
        <f t="shared" si="62"/>
        <v>540</v>
      </c>
      <c r="ND265">
        <f t="shared" si="62"/>
        <v>75782.53</v>
      </c>
      <c r="NE265">
        <f t="shared" si="62"/>
        <v>0</v>
      </c>
      <c r="NF265">
        <f t="shared" si="62"/>
        <v>0</v>
      </c>
      <c r="NG265">
        <f t="shared" si="62"/>
        <v>0</v>
      </c>
      <c r="NH265">
        <f t="shared" si="62"/>
        <v>4709</v>
      </c>
      <c r="NI265">
        <f t="shared" si="62"/>
        <v>1309331.6099999999</v>
      </c>
      <c r="NJ265">
        <f t="shared" si="62"/>
        <v>758</v>
      </c>
      <c r="NK265">
        <f t="shared" si="62"/>
        <v>112222.77000000002</v>
      </c>
      <c r="NL265">
        <f t="shared" si="62"/>
        <v>330</v>
      </c>
      <c r="NM265">
        <f t="shared" si="62"/>
        <v>45944.71</v>
      </c>
      <c r="NN265">
        <f t="shared" si="62"/>
        <v>0</v>
      </c>
      <c r="NO265">
        <f t="shared" si="59"/>
        <v>0</v>
      </c>
      <c r="NP265">
        <f t="shared" si="59"/>
        <v>0</v>
      </c>
      <c r="NQ265">
        <f t="shared" si="59"/>
        <v>10727</v>
      </c>
      <c r="NR265">
        <f t="shared" si="59"/>
        <v>4777471.3500000006</v>
      </c>
      <c r="NS265">
        <f t="shared" si="59"/>
        <v>839</v>
      </c>
      <c r="NT265">
        <f t="shared" si="59"/>
        <v>123250.7</v>
      </c>
      <c r="NU265">
        <f t="shared" si="59"/>
        <v>161</v>
      </c>
      <c r="NV265">
        <f t="shared" si="59"/>
        <v>18380.48</v>
      </c>
      <c r="NW265">
        <f t="shared" si="59"/>
        <v>0</v>
      </c>
      <c r="NX265">
        <f t="shared" si="59"/>
        <v>0</v>
      </c>
      <c r="NY265">
        <f t="shared" si="59"/>
        <v>0</v>
      </c>
      <c r="NZ265">
        <f t="shared" si="59"/>
        <v>4072</v>
      </c>
      <c r="OA265">
        <f t="shared" si="59"/>
        <v>1719262.24</v>
      </c>
      <c r="OB265">
        <f t="shared" si="59"/>
        <v>825</v>
      </c>
      <c r="OC265">
        <f t="shared" si="59"/>
        <v>122649.17</v>
      </c>
      <c r="OD265">
        <f t="shared" si="59"/>
        <v>112</v>
      </c>
      <c r="OE265">
        <f t="shared" si="59"/>
        <v>12777.2</v>
      </c>
      <c r="OF265">
        <f t="shared" si="59"/>
        <v>0</v>
      </c>
      <c r="OG265">
        <f t="shared" si="59"/>
        <v>0</v>
      </c>
      <c r="OH265">
        <f t="shared" si="59"/>
        <v>0</v>
      </c>
      <c r="OI265">
        <f t="shared" si="59"/>
        <v>4177</v>
      </c>
      <c r="OJ265">
        <f t="shared" si="59"/>
        <v>1772856.02</v>
      </c>
      <c r="OK265">
        <f t="shared" si="59"/>
        <v>902</v>
      </c>
      <c r="OL265">
        <f t="shared" si="59"/>
        <v>149958.43</v>
      </c>
      <c r="OM265">
        <f t="shared" si="59"/>
        <v>66</v>
      </c>
      <c r="ON265">
        <f t="shared" si="59"/>
        <v>8089.7400000000007</v>
      </c>
      <c r="OO265">
        <f t="shared" si="59"/>
        <v>0</v>
      </c>
      <c r="OP265">
        <f t="shared" si="59"/>
        <v>0</v>
      </c>
      <c r="OQ265">
        <f t="shared" si="59"/>
        <v>0</v>
      </c>
      <c r="OR265">
        <f t="shared" si="59"/>
        <v>4022</v>
      </c>
      <c r="OS265">
        <f t="shared" si="59"/>
        <v>1740406.56</v>
      </c>
      <c r="OT265">
        <f t="shared" si="59"/>
        <v>983</v>
      </c>
      <c r="OU265">
        <f t="shared" si="59"/>
        <v>175319.58000000002</v>
      </c>
      <c r="OV265">
        <f t="shared" si="59"/>
        <v>78</v>
      </c>
      <c r="OW265">
        <f t="shared" si="59"/>
        <v>8638.1999999999989</v>
      </c>
      <c r="OX265">
        <f t="shared" si="59"/>
        <v>0</v>
      </c>
      <c r="OY265">
        <f t="shared" si="59"/>
        <v>0</v>
      </c>
      <c r="OZ265">
        <f t="shared" si="59"/>
        <v>0</v>
      </c>
      <c r="PA265">
        <f t="shared" si="59"/>
        <v>4109</v>
      </c>
      <c r="PB265">
        <f t="shared" si="59"/>
        <v>1913713.42</v>
      </c>
      <c r="PC265">
        <f t="shared" si="59"/>
        <v>759</v>
      </c>
      <c r="PD265">
        <f t="shared" si="59"/>
        <v>156972.15000000002</v>
      </c>
      <c r="PE265">
        <f t="shared" si="59"/>
        <v>56</v>
      </c>
      <c r="PF265">
        <f t="shared" si="59"/>
        <v>6766.87</v>
      </c>
      <c r="PG265">
        <f t="shared" si="59"/>
        <v>0</v>
      </c>
      <c r="PH265">
        <f t="shared" si="59"/>
        <v>0</v>
      </c>
      <c r="PI265">
        <f t="shared" si="56"/>
        <v>0</v>
      </c>
      <c r="PJ265">
        <f t="shared" si="56"/>
        <v>3653</v>
      </c>
      <c r="PK265">
        <f t="shared" si="56"/>
        <v>1579073.87</v>
      </c>
      <c r="PL265">
        <f t="shared" si="56"/>
        <v>2508</v>
      </c>
      <c r="PM265">
        <f t="shared" si="56"/>
        <v>975111.13</v>
      </c>
      <c r="PN265">
        <f t="shared" si="56"/>
        <v>51</v>
      </c>
      <c r="PO265">
        <f t="shared" si="56"/>
        <v>5624.48</v>
      </c>
      <c r="PP265">
        <f t="shared" si="56"/>
        <v>0</v>
      </c>
      <c r="PQ265">
        <f t="shared" si="56"/>
        <v>0</v>
      </c>
      <c r="PR265">
        <f t="shared" si="56"/>
        <v>0</v>
      </c>
      <c r="PS265">
        <f t="shared" si="56"/>
        <v>3032</v>
      </c>
      <c r="PT265">
        <f t="shared" si="56"/>
        <v>1439973.52</v>
      </c>
      <c r="PU265">
        <f t="shared" si="56"/>
        <v>3086</v>
      </c>
      <c r="PV265">
        <f t="shared" si="56"/>
        <v>1369609.1400000001</v>
      </c>
      <c r="PW265">
        <f t="shared" si="56"/>
        <v>66</v>
      </c>
      <c r="PX265">
        <f t="shared" si="56"/>
        <v>9177.3299999999981</v>
      </c>
      <c r="PY265">
        <f t="shared" si="56"/>
        <v>0</v>
      </c>
      <c r="PZ265">
        <f t="shared" si="56"/>
        <v>0</v>
      </c>
      <c r="QA265">
        <f t="shared" si="56"/>
        <v>0</v>
      </c>
      <c r="QB265">
        <f t="shared" si="56"/>
        <v>2675</v>
      </c>
      <c r="QC265">
        <f t="shared" si="56"/>
        <v>1283811.3600000001</v>
      </c>
      <c r="QD265">
        <f t="shared" si="56"/>
        <v>2205</v>
      </c>
      <c r="QE265">
        <f t="shared" si="56"/>
        <v>1030644.1</v>
      </c>
      <c r="QF265">
        <f t="shared" si="56"/>
        <v>70</v>
      </c>
      <c r="QG265">
        <f t="shared" si="56"/>
        <v>8518.2999999999993</v>
      </c>
      <c r="QH265">
        <f t="shared" si="56"/>
        <v>0</v>
      </c>
      <c r="QI265">
        <f t="shared" si="56"/>
        <v>0</v>
      </c>
      <c r="QJ265">
        <f t="shared" si="56"/>
        <v>0</v>
      </c>
      <c r="QK265">
        <f t="shared" si="40"/>
        <v>0</v>
      </c>
      <c r="QL265">
        <f t="shared" si="40"/>
        <v>0</v>
      </c>
      <c r="QM265">
        <f t="shared" si="40"/>
        <v>0</v>
      </c>
      <c r="QN265">
        <f t="shared" si="40"/>
        <v>0</v>
      </c>
      <c r="QO265">
        <f t="shared" si="40"/>
        <v>0</v>
      </c>
      <c r="QP265">
        <f t="shared" si="40"/>
        <v>0</v>
      </c>
      <c r="QQ265">
        <f t="shared" si="40"/>
        <v>0</v>
      </c>
      <c r="QR265">
        <f t="shared" si="40"/>
        <v>0</v>
      </c>
      <c r="QS265">
        <f t="shared" si="40"/>
        <v>0</v>
      </c>
      <c r="QT265">
        <f t="shared" si="40"/>
        <v>0</v>
      </c>
      <c r="QU265">
        <f t="shared" si="40"/>
        <v>0</v>
      </c>
      <c r="QV265">
        <f t="shared" si="40"/>
        <v>0</v>
      </c>
      <c r="QW265">
        <f t="shared" si="40"/>
        <v>0</v>
      </c>
      <c r="QX265">
        <f t="shared" si="40"/>
        <v>0</v>
      </c>
    </row>
    <row r="266" spans="1:466" x14ac:dyDescent="0.2">
      <c r="A266" t="s">
        <v>251</v>
      </c>
      <c r="B266" t="s">
        <v>251</v>
      </c>
      <c r="C266">
        <f t="shared" si="30"/>
        <v>0</v>
      </c>
      <c r="D266">
        <f t="shared" si="31"/>
        <v>0</v>
      </c>
      <c r="E266">
        <f t="shared" si="31"/>
        <v>0</v>
      </c>
      <c r="F266">
        <f t="shared" si="31"/>
        <v>0</v>
      </c>
      <c r="G266">
        <f t="shared" si="31"/>
        <v>0</v>
      </c>
      <c r="H266">
        <f t="shared" si="60"/>
        <v>0</v>
      </c>
      <c r="I266">
        <f t="shared" si="60"/>
        <v>0</v>
      </c>
      <c r="J266">
        <f t="shared" si="60"/>
        <v>0</v>
      </c>
      <c r="K266">
        <f t="shared" si="60"/>
        <v>0</v>
      </c>
      <c r="L266">
        <f t="shared" si="60"/>
        <v>43</v>
      </c>
      <c r="M266">
        <f t="shared" si="60"/>
        <v>6452.13</v>
      </c>
      <c r="N266">
        <f t="shared" si="60"/>
        <v>0</v>
      </c>
      <c r="O266">
        <f t="shared" si="60"/>
        <v>0</v>
      </c>
      <c r="P266">
        <f t="shared" si="60"/>
        <v>0</v>
      </c>
      <c r="Q266">
        <f t="shared" si="60"/>
        <v>0</v>
      </c>
      <c r="R266">
        <f t="shared" si="60"/>
        <v>0</v>
      </c>
      <c r="S266">
        <f t="shared" si="60"/>
        <v>0</v>
      </c>
      <c r="T266">
        <f t="shared" si="60"/>
        <v>0</v>
      </c>
      <c r="U266">
        <f t="shared" si="60"/>
        <v>1</v>
      </c>
      <c r="V266">
        <f t="shared" si="60"/>
        <v>40</v>
      </c>
      <c r="W266">
        <f t="shared" si="60"/>
        <v>0</v>
      </c>
      <c r="X266">
        <f t="shared" si="60"/>
        <v>0</v>
      </c>
      <c r="Y266">
        <f t="shared" si="60"/>
        <v>0</v>
      </c>
      <c r="Z266">
        <f t="shared" si="60"/>
        <v>0</v>
      </c>
      <c r="AA266">
        <f t="shared" si="60"/>
        <v>0</v>
      </c>
      <c r="AB266">
        <f t="shared" si="60"/>
        <v>0</v>
      </c>
      <c r="AC266">
        <f t="shared" si="60"/>
        <v>0</v>
      </c>
      <c r="AD266">
        <f t="shared" si="60"/>
        <v>0</v>
      </c>
      <c r="AE266">
        <f t="shared" si="60"/>
        <v>0</v>
      </c>
      <c r="AF266">
        <f t="shared" si="60"/>
        <v>0</v>
      </c>
      <c r="AG266">
        <f t="shared" si="60"/>
        <v>0</v>
      </c>
      <c r="AH266">
        <f t="shared" si="60"/>
        <v>0</v>
      </c>
      <c r="AI266">
        <f t="shared" si="60"/>
        <v>0</v>
      </c>
      <c r="AJ266">
        <f t="shared" si="60"/>
        <v>0</v>
      </c>
      <c r="AK266">
        <f t="shared" si="60"/>
        <v>0</v>
      </c>
      <c r="AL266">
        <f t="shared" si="60"/>
        <v>0</v>
      </c>
      <c r="AM266">
        <f t="shared" si="60"/>
        <v>5</v>
      </c>
      <c r="AN266">
        <f t="shared" si="60"/>
        <v>600</v>
      </c>
      <c r="AO266">
        <f t="shared" si="60"/>
        <v>0</v>
      </c>
      <c r="AP266">
        <f t="shared" si="60"/>
        <v>0</v>
      </c>
      <c r="AQ266">
        <f t="shared" si="60"/>
        <v>0</v>
      </c>
      <c r="AR266">
        <f t="shared" si="60"/>
        <v>0</v>
      </c>
      <c r="AS266">
        <f t="shared" si="60"/>
        <v>0</v>
      </c>
      <c r="AT266">
        <f t="shared" si="60"/>
        <v>0</v>
      </c>
      <c r="AU266">
        <f t="shared" si="60"/>
        <v>0</v>
      </c>
      <c r="AV266">
        <f t="shared" si="60"/>
        <v>10</v>
      </c>
      <c r="AW266">
        <f t="shared" si="60"/>
        <v>1348.58</v>
      </c>
      <c r="AX266">
        <f t="shared" si="60"/>
        <v>0</v>
      </c>
      <c r="AY266">
        <f t="shared" si="60"/>
        <v>0</v>
      </c>
      <c r="AZ266">
        <f t="shared" si="60"/>
        <v>0</v>
      </c>
      <c r="BA266">
        <f t="shared" si="60"/>
        <v>0</v>
      </c>
      <c r="BB266">
        <f t="shared" si="60"/>
        <v>0</v>
      </c>
      <c r="BC266">
        <f t="shared" si="60"/>
        <v>0</v>
      </c>
      <c r="BD266">
        <f t="shared" si="60"/>
        <v>0</v>
      </c>
      <c r="BE266">
        <f t="shared" si="60"/>
        <v>15</v>
      </c>
      <c r="BF266">
        <f t="shared" si="60"/>
        <v>2380.0100000000002</v>
      </c>
      <c r="BG266">
        <f t="shared" si="60"/>
        <v>0</v>
      </c>
      <c r="BH266">
        <f t="shared" si="60"/>
        <v>0</v>
      </c>
      <c r="BI266">
        <f t="shared" si="60"/>
        <v>0</v>
      </c>
      <c r="BJ266">
        <f t="shared" si="60"/>
        <v>0</v>
      </c>
      <c r="BK266">
        <f t="shared" si="60"/>
        <v>0</v>
      </c>
      <c r="BL266">
        <f t="shared" si="60"/>
        <v>0</v>
      </c>
      <c r="BM266">
        <f t="shared" si="60"/>
        <v>0</v>
      </c>
      <c r="BN266">
        <f t="shared" si="60"/>
        <v>52</v>
      </c>
      <c r="BO266">
        <f t="shared" si="60"/>
        <v>8161.76</v>
      </c>
      <c r="BP266">
        <f t="shared" si="60"/>
        <v>9</v>
      </c>
      <c r="BQ266">
        <f t="shared" si="60"/>
        <v>1320</v>
      </c>
      <c r="BR266">
        <f t="shared" si="60"/>
        <v>0</v>
      </c>
      <c r="BS266">
        <f t="shared" si="60"/>
        <v>0</v>
      </c>
      <c r="BT266">
        <f t="shared" si="57"/>
        <v>0</v>
      </c>
      <c r="BU266">
        <f t="shared" si="57"/>
        <v>0</v>
      </c>
      <c r="BV266">
        <f t="shared" si="57"/>
        <v>0</v>
      </c>
      <c r="BW266">
        <f t="shared" si="57"/>
        <v>58</v>
      </c>
      <c r="BX266">
        <f t="shared" si="57"/>
        <v>8845.4699999999993</v>
      </c>
      <c r="BY266">
        <f t="shared" si="57"/>
        <v>1</v>
      </c>
      <c r="BZ266">
        <f t="shared" si="57"/>
        <v>160</v>
      </c>
      <c r="CA266">
        <f t="shared" si="57"/>
        <v>0</v>
      </c>
      <c r="CB266">
        <f t="shared" si="57"/>
        <v>0</v>
      </c>
      <c r="CC266">
        <f t="shared" si="57"/>
        <v>0</v>
      </c>
      <c r="CD266">
        <f t="shared" si="57"/>
        <v>0</v>
      </c>
      <c r="CE266">
        <f t="shared" si="57"/>
        <v>188.28</v>
      </c>
      <c r="CF266">
        <f t="shared" si="57"/>
        <v>57</v>
      </c>
      <c r="CG266">
        <f t="shared" si="57"/>
        <v>7863.78</v>
      </c>
      <c r="CH266">
        <f t="shared" si="57"/>
        <v>3</v>
      </c>
      <c r="CI266">
        <f t="shared" si="57"/>
        <v>360</v>
      </c>
      <c r="CJ266">
        <f t="shared" si="57"/>
        <v>0</v>
      </c>
      <c r="CK266">
        <f t="shared" si="57"/>
        <v>0</v>
      </c>
      <c r="CL266">
        <f t="shared" si="57"/>
        <v>0</v>
      </c>
      <c r="CM266">
        <f t="shared" si="57"/>
        <v>0</v>
      </c>
      <c r="CN266">
        <f t="shared" si="57"/>
        <v>596.74</v>
      </c>
      <c r="CO266">
        <f t="shared" si="57"/>
        <v>119</v>
      </c>
      <c r="CP266">
        <f t="shared" si="57"/>
        <v>17248.400000000001</v>
      </c>
      <c r="CQ266">
        <f t="shared" si="57"/>
        <v>2</v>
      </c>
      <c r="CR266">
        <f t="shared" si="57"/>
        <v>320</v>
      </c>
      <c r="CS266">
        <f t="shared" si="57"/>
        <v>0</v>
      </c>
      <c r="CT266">
        <f t="shared" si="57"/>
        <v>0</v>
      </c>
      <c r="CU266">
        <f t="shared" si="57"/>
        <v>0</v>
      </c>
      <c r="CV266">
        <f t="shared" si="57"/>
        <v>0</v>
      </c>
      <c r="CW266">
        <f t="shared" si="57"/>
        <v>0</v>
      </c>
      <c r="CX266">
        <f t="shared" si="57"/>
        <v>51</v>
      </c>
      <c r="CY266">
        <f t="shared" si="57"/>
        <v>7593.16</v>
      </c>
      <c r="CZ266">
        <f t="shared" si="57"/>
        <v>0</v>
      </c>
      <c r="DA266">
        <f t="shared" si="57"/>
        <v>0</v>
      </c>
      <c r="DB266">
        <f t="shared" si="57"/>
        <v>0</v>
      </c>
      <c r="DC266">
        <f t="shared" si="57"/>
        <v>0</v>
      </c>
      <c r="DD266">
        <f t="shared" si="57"/>
        <v>0</v>
      </c>
      <c r="DE266">
        <f t="shared" si="57"/>
        <v>0</v>
      </c>
      <c r="DF266">
        <f t="shared" si="57"/>
        <v>0</v>
      </c>
      <c r="DG266">
        <f t="shared" si="57"/>
        <v>66</v>
      </c>
      <c r="DH266">
        <f t="shared" si="57"/>
        <v>8821.9700000000012</v>
      </c>
      <c r="DI266">
        <f t="shared" si="57"/>
        <v>10</v>
      </c>
      <c r="DJ266">
        <f t="shared" si="57"/>
        <v>1437.04</v>
      </c>
      <c r="DK266">
        <f t="shared" si="57"/>
        <v>0</v>
      </c>
      <c r="DL266">
        <f t="shared" si="57"/>
        <v>0</v>
      </c>
      <c r="DM266">
        <f t="shared" si="57"/>
        <v>0</v>
      </c>
      <c r="DN266">
        <f t="shared" si="57"/>
        <v>0</v>
      </c>
      <c r="DO266">
        <f t="shared" si="57"/>
        <v>0</v>
      </c>
      <c r="DP266">
        <f t="shared" si="57"/>
        <v>63</v>
      </c>
      <c r="DQ266">
        <f t="shared" si="57"/>
        <v>8223.7000000000007</v>
      </c>
      <c r="DR266">
        <f t="shared" si="57"/>
        <v>20</v>
      </c>
      <c r="DS266">
        <f t="shared" si="57"/>
        <v>2630.23</v>
      </c>
      <c r="DT266">
        <f t="shared" si="57"/>
        <v>0</v>
      </c>
      <c r="DU266">
        <f t="shared" si="57"/>
        <v>0</v>
      </c>
      <c r="DV266">
        <f t="shared" si="57"/>
        <v>0</v>
      </c>
      <c r="DW266">
        <f t="shared" si="57"/>
        <v>0</v>
      </c>
      <c r="DX266">
        <f t="shared" si="57"/>
        <v>388.75</v>
      </c>
      <c r="DY266">
        <f t="shared" si="57"/>
        <v>41</v>
      </c>
      <c r="DZ266">
        <f t="shared" si="57"/>
        <v>5220.75</v>
      </c>
      <c r="EA266">
        <f t="shared" si="57"/>
        <v>29</v>
      </c>
      <c r="EB266">
        <f t="shared" si="57"/>
        <v>3984.2</v>
      </c>
      <c r="EC266">
        <f t="shared" si="57"/>
        <v>0</v>
      </c>
      <c r="ED266">
        <f t="shared" si="57"/>
        <v>0</v>
      </c>
      <c r="EE266">
        <f t="shared" si="33"/>
        <v>0</v>
      </c>
      <c r="EF266">
        <f t="shared" si="61"/>
        <v>0</v>
      </c>
      <c r="EG266">
        <f t="shared" si="61"/>
        <v>0</v>
      </c>
      <c r="EH266">
        <f t="shared" si="61"/>
        <v>47</v>
      </c>
      <c r="EI266">
        <f t="shared" si="61"/>
        <v>6050.42</v>
      </c>
      <c r="EJ266">
        <f t="shared" si="61"/>
        <v>35</v>
      </c>
      <c r="EK266">
        <f t="shared" si="61"/>
        <v>4649.22</v>
      </c>
      <c r="EL266">
        <f t="shared" si="61"/>
        <v>0</v>
      </c>
      <c r="EM266">
        <f t="shared" si="61"/>
        <v>0</v>
      </c>
      <c r="EN266">
        <f t="shared" si="61"/>
        <v>0</v>
      </c>
      <c r="EO266">
        <f t="shared" si="61"/>
        <v>0</v>
      </c>
      <c r="EP266">
        <f t="shared" si="61"/>
        <v>200</v>
      </c>
      <c r="EQ266">
        <f t="shared" si="61"/>
        <v>74</v>
      </c>
      <c r="ER266">
        <f t="shared" si="61"/>
        <v>10350.82</v>
      </c>
      <c r="ES266">
        <f t="shared" si="61"/>
        <v>44</v>
      </c>
      <c r="ET266">
        <f t="shared" si="61"/>
        <v>5227.71</v>
      </c>
      <c r="EU266">
        <f t="shared" si="61"/>
        <v>0</v>
      </c>
      <c r="EV266">
        <f t="shared" si="61"/>
        <v>0</v>
      </c>
      <c r="EW266">
        <f t="shared" si="61"/>
        <v>0</v>
      </c>
      <c r="EX266">
        <f t="shared" si="61"/>
        <v>0</v>
      </c>
      <c r="EY266">
        <f t="shared" si="61"/>
        <v>0</v>
      </c>
      <c r="EZ266">
        <f t="shared" si="61"/>
        <v>57</v>
      </c>
      <c r="FA266">
        <f t="shared" si="61"/>
        <v>7855.91</v>
      </c>
      <c r="FB266">
        <f t="shared" si="61"/>
        <v>15</v>
      </c>
      <c r="FC266">
        <f t="shared" si="61"/>
        <v>1761.8000000000002</v>
      </c>
      <c r="FD266">
        <f t="shared" si="61"/>
        <v>0</v>
      </c>
      <c r="FE266">
        <f t="shared" si="61"/>
        <v>162.18</v>
      </c>
      <c r="FF266">
        <f t="shared" si="61"/>
        <v>0</v>
      </c>
      <c r="FG266">
        <f t="shared" si="61"/>
        <v>0</v>
      </c>
      <c r="FH266">
        <f t="shared" si="61"/>
        <v>204.66</v>
      </c>
      <c r="FI266">
        <f t="shared" si="61"/>
        <v>41</v>
      </c>
      <c r="FJ266">
        <f t="shared" si="61"/>
        <v>6064.6100000000006</v>
      </c>
      <c r="FK266">
        <f t="shared" si="61"/>
        <v>27</v>
      </c>
      <c r="FL266">
        <f t="shared" si="61"/>
        <v>3394.48</v>
      </c>
      <c r="FM266">
        <f t="shared" si="61"/>
        <v>1</v>
      </c>
      <c r="FN266">
        <f t="shared" si="61"/>
        <v>0</v>
      </c>
      <c r="FO266">
        <f t="shared" si="61"/>
        <v>1</v>
      </c>
      <c r="FP266">
        <f t="shared" si="61"/>
        <v>0</v>
      </c>
      <c r="FQ266">
        <f t="shared" si="61"/>
        <v>0</v>
      </c>
      <c r="FR266">
        <f t="shared" si="61"/>
        <v>31</v>
      </c>
      <c r="FS266">
        <f t="shared" si="61"/>
        <v>4580.08</v>
      </c>
      <c r="FT266">
        <f t="shared" si="61"/>
        <v>29</v>
      </c>
      <c r="FU266">
        <f t="shared" si="61"/>
        <v>3953.84</v>
      </c>
      <c r="FV266">
        <f t="shared" si="61"/>
        <v>1</v>
      </c>
      <c r="FW266">
        <f t="shared" si="61"/>
        <v>160</v>
      </c>
      <c r="FX266">
        <f t="shared" si="61"/>
        <v>1</v>
      </c>
      <c r="FY266">
        <f t="shared" si="61"/>
        <v>160</v>
      </c>
      <c r="FZ266">
        <f t="shared" si="61"/>
        <v>0</v>
      </c>
      <c r="GA266">
        <f t="shared" si="61"/>
        <v>26</v>
      </c>
      <c r="GB266">
        <f t="shared" si="61"/>
        <v>3687.8900000000003</v>
      </c>
      <c r="GC266">
        <f t="shared" si="61"/>
        <v>21</v>
      </c>
      <c r="GD266">
        <f t="shared" si="61"/>
        <v>2751.16</v>
      </c>
      <c r="GE266">
        <f t="shared" si="61"/>
        <v>0</v>
      </c>
      <c r="GF266">
        <f t="shared" si="61"/>
        <v>2</v>
      </c>
      <c r="GG266">
        <f t="shared" si="61"/>
        <v>320</v>
      </c>
      <c r="GH266">
        <f t="shared" si="61"/>
        <v>0</v>
      </c>
      <c r="GI266">
        <f t="shared" si="61"/>
        <v>0</v>
      </c>
      <c r="GJ266">
        <f t="shared" si="61"/>
        <v>14</v>
      </c>
      <c r="GK266">
        <f t="shared" si="61"/>
        <v>2079.37</v>
      </c>
      <c r="GL266">
        <f t="shared" si="61"/>
        <v>31</v>
      </c>
      <c r="GM266">
        <f t="shared" si="61"/>
        <v>4514.8099999999995</v>
      </c>
      <c r="GN266">
        <f t="shared" si="61"/>
        <v>0</v>
      </c>
      <c r="GO266">
        <f t="shared" si="61"/>
        <v>0</v>
      </c>
      <c r="GP266">
        <f t="shared" si="61"/>
        <v>1</v>
      </c>
      <c r="GQ266">
        <f t="shared" si="61"/>
        <v>160</v>
      </c>
      <c r="GR266">
        <f t="shared" si="58"/>
        <v>0</v>
      </c>
      <c r="GS266">
        <f t="shared" si="58"/>
        <v>13</v>
      </c>
      <c r="GT266">
        <f t="shared" si="58"/>
        <v>1751.94</v>
      </c>
      <c r="GU266">
        <f t="shared" si="58"/>
        <v>22</v>
      </c>
      <c r="GV266">
        <f t="shared" si="58"/>
        <v>3188.6499999999996</v>
      </c>
      <c r="GW266">
        <f t="shared" si="58"/>
        <v>1</v>
      </c>
      <c r="GX266">
        <f t="shared" si="58"/>
        <v>160</v>
      </c>
      <c r="GY266">
        <f t="shared" si="58"/>
        <v>1</v>
      </c>
      <c r="GZ266">
        <f t="shared" si="58"/>
        <v>28.68</v>
      </c>
      <c r="HA266">
        <f t="shared" si="58"/>
        <v>0</v>
      </c>
      <c r="HB266">
        <f t="shared" si="58"/>
        <v>19</v>
      </c>
      <c r="HC266">
        <f t="shared" si="58"/>
        <v>2717.96</v>
      </c>
      <c r="HD266">
        <f t="shared" si="58"/>
        <v>19</v>
      </c>
      <c r="HE266">
        <f t="shared" si="58"/>
        <v>2999.42</v>
      </c>
      <c r="HF266">
        <f t="shared" si="58"/>
        <v>0</v>
      </c>
      <c r="HG266">
        <f t="shared" si="58"/>
        <v>0</v>
      </c>
      <c r="HH266">
        <f t="shared" si="58"/>
        <v>0</v>
      </c>
      <c r="HI266">
        <f t="shared" si="58"/>
        <v>0</v>
      </c>
      <c r="HJ266">
        <f t="shared" si="58"/>
        <v>0</v>
      </c>
      <c r="HK266">
        <f t="shared" si="58"/>
        <v>10</v>
      </c>
      <c r="HL266">
        <f t="shared" si="58"/>
        <v>1578.69</v>
      </c>
      <c r="HM266">
        <f t="shared" si="58"/>
        <v>11</v>
      </c>
      <c r="HN266">
        <f t="shared" si="58"/>
        <v>1614.54</v>
      </c>
      <c r="HO266">
        <f t="shared" si="58"/>
        <v>0</v>
      </c>
      <c r="HP266">
        <f t="shared" si="58"/>
        <v>0</v>
      </c>
      <c r="HQ266">
        <f t="shared" si="58"/>
        <v>0</v>
      </c>
      <c r="HR266">
        <f t="shared" si="58"/>
        <v>0</v>
      </c>
      <c r="HS266">
        <f t="shared" si="58"/>
        <v>0</v>
      </c>
      <c r="HT266">
        <f t="shared" si="58"/>
        <v>13</v>
      </c>
      <c r="HU266">
        <f t="shared" si="58"/>
        <v>2067.19</v>
      </c>
      <c r="HV266">
        <f t="shared" si="58"/>
        <v>12</v>
      </c>
      <c r="HW266">
        <f t="shared" si="58"/>
        <v>1911.6</v>
      </c>
      <c r="HX266">
        <f t="shared" si="58"/>
        <v>0</v>
      </c>
      <c r="HY266">
        <f t="shared" si="58"/>
        <v>0</v>
      </c>
      <c r="HZ266">
        <f t="shared" si="58"/>
        <v>0</v>
      </c>
      <c r="IA266">
        <f t="shared" si="58"/>
        <v>0</v>
      </c>
      <c r="IB266">
        <f t="shared" si="58"/>
        <v>0</v>
      </c>
      <c r="IC266">
        <f t="shared" si="58"/>
        <v>4</v>
      </c>
      <c r="ID266">
        <f t="shared" si="58"/>
        <v>640</v>
      </c>
      <c r="IE266">
        <f t="shared" si="58"/>
        <v>12</v>
      </c>
      <c r="IF266">
        <f t="shared" si="58"/>
        <v>1830.48</v>
      </c>
      <c r="IG266">
        <f t="shared" si="58"/>
        <v>0</v>
      </c>
      <c r="IH266">
        <f t="shared" si="58"/>
        <v>0</v>
      </c>
      <c r="II266">
        <f t="shared" si="58"/>
        <v>0</v>
      </c>
      <c r="IJ266">
        <f t="shared" si="58"/>
        <v>0</v>
      </c>
      <c r="IK266">
        <f t="shared" si="58"/>
        <v>0</v>
      </c>
      <c r="IL266">
        <f t="shared" si="58"/>
        <v>4</v>
      </c>
      <c r="IM266">
        <f t="shared" si="58"/>
        <v>640</v>
      </c>
      <c r="IN266">
        <f t="shared" si="58"/>
        <v>0</v>
      </c>
      <c r="IO266">
        <f t="shared" si="58"/>
        <v>0</v>
      </c>
      <c r="IP266">
        <f t="shared" si="58"/>
        <v>0</v>
      </c>
      <c r="IQ266">
        <f t="shared" si="58"/>
        <v>0</v>
      </c>
      <c r="IR266">
        <f t="shared" si="58"/>
        <v>0</v>
      </c>
      <c r="IS266">
        <f t="shared" si="58"/>
        <v>0</v>
      </c>
      <c r="IT266">
        <f t="shared" si="58"/>
        <v>0</v>
      </c>
      <c r="IU266">
        <f t="shared" si="58"/>
        <v>20</v>
      </c>
      <c r="IV266">
        <f t="shared" si="58"/>
        <v>2960.35</v>
      </c>
      <c r="IW266">
        <f t="shared" si="58"/>
        <v>13</v>
      </c>
      <c r="IX266">
        <f t="shared" si="58"/>
        <v>1790.53</v>
      </c>
      <c r="IY266">
        <f t="shared" si="58"/>
        <v>0</v>
      </c>
      <c r="IZ266">
        <f t="shared" si="58"/>
        <v>0</v>
      </c>
      <c r="JA266">
        <f t="shared" si="58"/>
        <v>0</v>
      </c>
      <c r="JB266">
        <f t="shared" si="58"/>
        <v>0</v>
      </c>
      <c r="JC266">
        <f t="shared" si="35"/>
        <v>0</v>
      </c>
      <c r="JD266">
        <f t="shared" si="55"/>
        <v>22</v>
      </c>
      <c r="JE266">
        <f t="shared" si="55"/>
        <v>3480.48</v>
      </c>
      <c r="JF266">
        <f t="shared" si="55"/>
        <v>5</v>
      </c>
      <c r="JG266">
        <f t="shared" si="55"/>
        <v>677.34</v>
      </c>
      <c r="JH266">
        <f t="shared" si="55"/>
        <v>0</v>
      </c>
      <c r="JI266">
        <f t="shared" si="55"/>
        <v>0</v>
      </c>
      <c r="JJ266">
        <f t="shared" si="55"/>
        <v>0</v>
      </c>
      <c r="JK266">
        <f t="shared" si="55"/>
        <v>0</v>
      </c>
      <c r="JL266">
        <f t="shared" si="55"/>
        <v>0</v>
      </c>
      <c r="JM266">
        <f t="shared" si="55"/>
        <v>14</v>
      </c>
      <c r="JN266">
        <f t="shared" si="55"/>
        <v>1909.31</v>
      </c>
      <c r="JO266">
        <f t="shared" si="55"/>
        <v>5</v>
      </c>
      <c r="JP266">
        <f t="shared" si="55"/>
        <v>797.8</v>
      </c>
      <c r="JQ266">
        <f t="shared" si="55"/>
        <v>0</v>
      </c>
      <c r="JR266">
        <f t="shared" si="55"/>
        <v>0</v>
      </c>
      <c r="JS266">
        <f t="shared" si="55"/>
        <v>0</v>
      </c>
      <c r="JT266">
        <f t="shared" si="55"/>
        <v>0</v>
      </c>
      <c r="JU266">
        <f t="shared" si="55"/>
        <v>0</v>
      </c>
      <c r="JV266">
        <f t="shared" si="55"/>
        <v>3</v>
      </c>
      <c r="JW266">
        <f t="shared" si="55"/>
        <v>480</v>
      </c>
      <c r="JX266">
        <f t="shared" si="55"/>
        <v>6</v>
      </c>
      <c r="JY266">
        <f t="shared" si="55"/>
        <v>931.4</v>
      </c>
      <c r="JZ266">
        <f t="shared" si="55"/>
        <v>0</v>
      </c>
      <c r="KA266">
        <f t="shared" si="55"/>
        <v>0</v>
      </c>
      <c r="KB266">
        <f t="shared" si="55"/>
        <v>0</v>
      </c>
      <c r="KC266">
        <f t="shared" si="55"/>
        <v>0</v>
      </c>
      <c r="KD266">
        <f t="shared" si="55"/>
        <v>0</v>
      </c>
      <c r="KE266">
        <f t="shared" si="55"/>
        <v>14</v>
      </c>
      <c r="KF266">
        <f t="shared" si="55"/>
        <v>2035.28</v>
      </c>
      <c r="KG266">
        <f t="shared" si="55"/>
        <v>1</v>
      </c>
      <c r="KH266">
        <f t="shared" si="55"/>
        <v>160</v>
      </c>
      <c r="KI266">
        <f t="shared" si="55"/>
        <v>0</v>
      </c>
      <c r="KJ266">
        <f t="shared" si="55"/>
        <v>0</v>
      </c>
      <c r="KK266">
        <f t="shared" si="55"/>
        <v>0</v>
      </c>
      <c r="KL266">
        <f t="shared" si="55"/>
        <v>0</v>
      </c>
      <c r="KM266">
        <f t="shared" si="55"/>
        <v>0</v>
      </c>
      <c r="KN266">
        <f t="shared" si="55"/>
        <v>9</v>
      </c>
      <c r="KO266">
        <f t="shared" si="55"/>
        <v>1355.2</v>
      </c>
      <c r="KP266">
        <f t="shared" si="55"/>
        <v>2</v>
      </c>
      <c r="KQ266">
        <f t="shared" si="55"/>
        <v>320</v>
      </c>
      <c r="KR266">
        <f t="shared" si="55"/>
        <v>0</v>
      </c>
      <c r="KS266">
        <f t="shared" si="55"/>
        <v>0</v>
      </c>
      <c r="KT266">
        <f t="shared" si="55"/>
        <v>0</v>
      </c>
      <c r="KU266">
        <f t="shared" si="55"/>
        <v>0</v>
      </c>
      <c r="KV266">
        <f t="shared" si="55"/>
        <v>0</v>
      </c>
      <c r="KW266">
        <f t="shared" si="55"/>
        <v>5</v>
      </c>
      <c r="KX266">
        <f t="shared" si="55"/>
        <v>680</v>
      </c>
      <c r="KY266">
        <f t="shared" si="55"/>
        <v>9</v>
      </c>
      <c r="KZ266">
        <f t="shared" si="55"/>
        <v>1409.92</v>
      </c>
      <c r="LA266">
        <f t="shared" si="55"/>
        <v>0</v>
      </c>
      <c r="LB266">
        <f t="shared" si="55"/>
        <v>0</v>
      </c>
      <c r="LC266">
        <f t="shared" si="62"/>
        <v>0</v>
      </c>
      <c r="LD266">
        <f t="shared" si="62"/>
        <v>0</v>
      </c>
      <c r="LE266">
        <f t="shared" si="62"/>
        <v>0</v>
      </c>
      <c r="LF266">
        <f t="shared" si="62"/>
        <v>10</v>
      </c>
      <c r="LG266">
        <f t="shared" si="62"/>
        <v>1512.2</v>
      </c>
      <c r="LH266">
        <f t="shared" si="62"/>
        <v>9</v>
      </c>
      <c r="LI266">
        <f t="shared" si="62"/>
        <v>1409.04</v>
      </c>
      <c r="LJ266">
        <f t="shared" si="62"/>
        <v>0</v>
      </c>
      <c r="LK266">
        <f t="shared" si="62"/>
        <v>0</v>
      </c>
      <c r="LL266">
        <f t="shared" si="62"/>
        <v>0</v>
      </c>
      <c r="LM266">
        <f t="shared" si="62"/>
        <v>0</v>
      </c>
      <c r="LN266">
        <f t="shared" si="62"/>
        <v>0</v>
      </c>
      <c r="LO266">
        <f t="shared" si="62"/>
        <v>3</v>
      </c>
      <c r="LP266">
        <f t="shared" si="62"/>
        <v>480</v>
      </c>
      <c r="LQ266">
        <f t="shared" si="62"/>
        <v>9</v>
      </c>
      <c r="LR266">
        <f t="shared" si="62"/>
        <v>1367.23</v>
      </c>
      <c r="LS266">
        <f t="shared" si="62"/>
        <v>1</v>
      </c>
      <c r="LT266">
        <f t="shared" si="62"/>
        <v>40</v>
      </c>
      <c r="LU266">
        <f t="shared" si="62"/>
        <v>0</v>
      </c>
      <c r="LV266">
        <f t="shared" si="62"/>
        <v>0</v>
      </c>
      <c r="LW266">
        <f t="shared" si="62"/>
        <v>0</v>
      </c>
      <c r="LX266">
        <f t="shared" si="62"/>
        <v>19</v>
      </c>
      <c r="LY266">
        <f t="shared" si="62"/>
        <v>2959.82</v>
      </c>
      <c r="LZ266">
        <f t="shared" si="62"/>
        <v>8</v>
      </c>
      <c r="MA266">
        <f t="shared" si="62"/>
        <v>987.08</v>
      </c>
      <c r="MB266">
        <f t="shared" si="62"/>
        <v>0</v>
      </c>
      <c r="MC266">
        <f t="shared" si="62"/>
        <v>0</v>
      </c>
      <c r="MD266">
        <f t="shared" si="62"/>
        <v>0</v>
      </c>
      <c r="ME266">
        <f t="shared" si="62"/>
        <v>0</v>
      </c>
      <c r="MF266">
        <f t="shared" si="62"/>
        <v>0</v>
      </c>
      <c r="MG266">
        <f t="shared" si="62"/>
        <v>31</v>
      </c>
      <c r="MH266">
        <f t="shared" si="62"/>
        <v>4515.01</v>
      </c>
      <c r="MI266">
        <f t="shared" si="62"/>
        <v>8</v>
      </c>
      <c r="MJ266">
        <f t="shared" si="62"/>
        <v>1195.2</v>
      </c>
      <c r="MK266">
        <f t="shared" si="62"/>
        <v>0</v>
      </c>
      <c r="ML266">
        <f t="shared" si="62"/>
        <v>0</v>
      </c>
      <c r="MM266">
        <f t="shared" si="62"/>
        <v>0</v>
      </c>
      <c r="MN266">
        <f t="shared" si="62"/>
        <v>0</v>
      </c>
      <c r="MO266">
        <f t="shared" si="62"/>
        <v>0</v>
      </c>
      <c r="MP266">
        <f t="shared" si="62"/>
        <v>74</v>
      </c>
      <c r="MQ266">
        <f t="shared" si="62"/>
        <v>11095.57</v>
      </c>
      <c r="MR266">
        <f t="shared" si="62"/>
        <v>8</v>
      </c>
      <c r="MS266">
        <f t="shared" si="62"/>
        <v>1193.72</v>
      </c>
      <c r="MT266">
        <f t="shared" si="62"/>
        <v>2</v>
      </c>
      <c r="MU266">
        <f t="shared" si="62"/>
        <v>320</v>
      </c>
      <c r="MV266">
        <f t="shared" si="62"/>
        <v>0</v>
      </c>
      <c r="MW266">
        <f t="shared" si="62"/>
        <v>0</v>
      </c>
      <c r="MX266">
        <f t="shared" si="62"/>
        <v>0</v>
      </c>
      <c r="MY266">
        <f t="shared" si="62"/>
        <v>62</v>
      </c>
      <c r="MZ266">
        <f t="shared" si="62"/>
        <v>9347.14</v>
      </c>
      <c r="NA266">
        <f t="shared" si="62"/>
        <v>3</v>
      </c>
      <c r="NB266">
        <f t="shared" si="62"/>
        <v>480</v>
      </c>
      <c r="NC266">
        <f t="shared" si="62"/>
        <v>6</v>
      </c>
      <c r="ND266">
        <f t="shared" si="62"/>
        <v>823.02</v>
      </c>
      <c r="NE266">
        <f t="shared" si="62"/>
        <v>0</v>
      </c>
      <c r="NF266">
        <f t="shared" si="62"/>
        <v>0</v>
      </c>
      <c r="NG266">
        <f t="shared" si="62"/>
        <v>0</v>
      </c>
      <c r="NH266">
        <f t="shared" si="62"/>
        <v>162</v>
      </c>
      <c r="NI266">
        <f t="shared" si="62"/>
        <v>24589.13</v>
      </c>
      <c r="NJ266">
        <f t="shared" si="62"/>
        <v>2</v>
      </c>
      <c r="NK266">
        <f t="shared" si="62"/>
        <v>316.61</v>
      </c>
      <c r="NL266">
        <f t="shared" si="62"/>
        <v>5</v>
      </c>
      <c r="NM266">
        <f t="shared" si="62"/>
        <v>798.7</v>
      </c>
      <c r="NN266">
        <f t="shared" si="62"/>
        <v>0</v>
      </c>
      <c r="NO266">
        <f t="shared" si="59"/>
        <v>0</v>
      </c>
      <c r="NP266">
        <f t="shared" si="59"/>
        <v>0</v>
      </c>
      <c r="NQ266">
        <f t="shared" si="59"/>
        <v>110</v>
      </c>
      <c r="NR266">
        <f t="shared" si="59"/>
        <v>12784.23</v>
      </c>
      <c r="NS266">
        <f t="shared" si="59"/>
        <v>6</v>
      </c>
      <c r="NT266">
        <f t="shared" si="59"/>
        <v>920</v>
      </c>
      <c r="NU266">
        <f t="shared" si="59"/>
        <v>4</v>
      </c>
      <c r="NV266">
        <f t="shared" si="59"/>
        <v>555.61</v>
      </c>
      <c r="NW266">
        <f t="shared" si="59"/>
        <v>0</v>
      </c>
      <c r="NX266">
        <f t="shared" si="59"/>
        <v>0</v>
      </c>
      <c r="NY266">
        <f t="shared" si="59"/>
        <v>0</v>
      </c>
      <c r="NZ266">
        <f t="shared" si="59"/>
        <v>157</v>
      </c>
      <c r="OA266">
        <f t="shared" si="59"/>
        <v>17798.82</v>
      </c>
      <c r="OB266">
        <f t="shared" si="59"/>
        <v>27</v>
      </c>
      <c r="OC266">
        <f t="shared" si="59"/>
        <v>2360</v>
      </c>
      <c r="OD266">
        <f t="shared" si="59"/>
        <v>7</v>
      </c>
      <c r="OE266">
        <f t="shared" si="59"/>
        <v>1106.92</v>
      </c>
      <c r="OF266">
        <f t="shared" si="59"/>
        <v>0</v>
      </c>
      <c r="OG266">
        <f t="shared" si="59"/>
        <v>0</v>
      </c>
      <c r="OH266">
        <f t="shared" si="59"/>
        <v>0</v>
      </c>
      <c r="OI266">
        <f t="shared" si="59"/>
        <v>288</v>
      </c>
      <c r="OJ266">
        <f t="shared" si="59"/>
        <v>31503.88</v>
      </c>
      <c r="OK266">
        <f t="shared" si="59"/>
        <v>70</v>
      </c>
      <c r="OL266">
        <f t="shared" si="59"/>
        <v>6981.16</v>
      </c>
      <c r="OM266">
        <f t="shared" si="59"/>
        <v>2</v>
      </c>
      <c r="ON266">
        <f t="shared" si="59"/>
        <v>311.14999999999998</v>
      </c>
      <c r="OO266">
        <f t="shared" si="59"/>
        <v>0</v>
      </c>
      <c r="OP266">
        <f t="shared" si="59"/>
        <v>0</v>
      </c>
      <c r="OQ266">
        <f t="shared" si="59"/>
        <v>0</v>
      </c>
      <c r="OR266">
        <f t="shared" si="59"/>
        <v>329</v>
      </c>
      <c r="OS266">
        <f t="shared" si="59"/>
        <v>33898.07</v>
      </c>
      <c r="OT266">
        <f t="shared" si="59"/>
        <v>56</v>
      </c>
      <c r="OU266">
        <f t="shared" si="59"/>
        <v>5782.16</v>
      </c>
      <c r="OV266">
        <f t="shared" si="59"/>
        <v>3</v>
      </c>
      <c r="OW266">
        <f t="shared" si="59"/>
        <v>475.46</v>
      </c>
      <c r="OX266">
        <f t="shared" si="59"/>
        <v>0</v>
      </c>
      <c r="OY266">
        <f t="shared" si="59"/>
        <v>0</v>
      </c>
      <c r="OZ266">
        <f t="shared" si="59"/>
        <v>0</v>
      </c>
      <c r="PA266">
        <f t="shared" si="59"/>
        <v>207</v>
      </c>
      <c r="PB266">
        <f t="shared" si="59"/>
        <v>27200.22</v>
      </c>
      <c r="PC266">
        <f t="shared" si="59"/>
        <v>23</v>
      </c>
      <c r="PD266">
        <f t="shared" si="59"/>
        <v>3550.29</v>
      </c>
      <c r="PE266">
        <f t="shared" si="59"/>
        <v>3</v>
      </c>
      <c r="PF266">
        <f t="shared" si="59"/>
        <v>333.3</v>
      </c>
      <c r="PG266">
        <f t="shared" si="59"/>
        <v>0</v>
      </c>
      <c r="PH266">
        <f t="shared" si="59"/>
        <v>0</v>
      </c>
      <c r="PI266">
        <f t="shared" si="56"/>
        <v>0</v>
      </c>
      <c r="PJ266">
        <f t="shared" si="56"/>
        <v>310</v>
      </c>
      <c r="PK266">
        <f t="shared" si="56"/>
        <v>4821034</v>
      </c>
      <c r="PL266">
        <f t="shared" si="56"/>
        <v>27</v>
      </c>
      <c r="PM266">
        <f t="shared" si="56"/>
        <v>3925.93</v>
      </c>
      <c r="PN266">
        <f t="shared" si="56"/>
        <v>4</v>
      </c>
      <c r="PO266">
        <f t="shared" si="56"/>
        <v>520</v>
      </c>
      <c r="PP266">
        <f t="shared" si="56"/>
        <v>0</v>
      </c>
      <c r="PQ266">
        <f t="shared" si="56"/>
        <v>0</v>
      </c>
      <c r="PR266">
        <f t="shared" si="56"/>
        <v>0</v>
      </c>
      <c r="PS266">
        <f t="shared" si="56"/>
        <v>401</v>
      </c>
      <c r="PT266">
        <f t="shared" si="56"/>
        <v>63654.43</v>
      </c>
      <c r="PU266">
        <f t="shared" si="56"/>
        <v>22</v>
      </c>
      <c r="PV266">
        <f t="shared" si="56"/>
        <v>3297.33</v>
      </c>
      <c r="PW266">
        <f t="shared" si="56"/>
        <v>20</v>
      </c>
      <c r="PX266">
        <f t="shared" si="56"/>
        <v>3061.92</v>
      </c>
      <c r="PY266">
        <f t="shared" si="56"/>
        <v>0</v>
      </c>
      <c r="PZ266">
        <f t="shared" si="56"/>
        <v>0</v>
      </c>
      <c r="QA266">
        <f t="shared" si="56"/>
        <v>0</v>
      </c>
      <c r="QB266">
        <f t="shared" si="56"/>
        <v>366</v>
      </c>
      <c r="QC266">
        <f t="shared" si="56"/>
        <v>53455.97</v>
      </c>
      <c r="QD266">
        <f t="shared" si="56"/>
        <v>23</v>
      </c>
      <c r="QE266">
        <f t="shared" si="56"/>
        <v>3346</v>
      </c>
      <c r="QF266">
        <f t="shared" si="56"/>
        <v>16</v>
      </c>
      <c r="QG266">
        <f t="shared" si="56"/>
        <v>2399.23</v>
      </c>
      <c r="QH266">
        <f t="shared" si="56"/>
        <v>0</v>
      </c>
      <c r="QI266">
        <f t="shared" si="56"/>
        <v>0</v>
      </c>
      <c r="QJ266">
        <f t="shared" si="56"/>
        <v>0</v>
      </c>
      <c r="QK266">
        <f t="shared" si="40"/>
        <v>0</v>
      </c>
      <c r="QL266">
        <f t="shared" si="40"/>
        <v>0</v>
      </c>
      <c r="QM266">
        <f t="shared" si="40"/>
        <v>0</v>
      </c>
      <c r="QN266">
        <f t="shared" si="40"/>
        <v>0</v>
      </c>
      <c r="QO266">
        <f t="shared" si="40"/>
        <v>0</v>
      </c>
      <c r="QP266">
        <f t="shared" si="40"/>
        <v>0</v>
      </c>
      <c r="QQ266">
        <f t="shared" si="40"/>
        <v>0</v>
      </c>
      <c r="QR266">
        <f t="shared" si="40"/>
        <v>0</v>
      </c>
      <c r="QS266">
        <f t="shared" si="40"/>
        <v>0</v>
      </c>
      <c r="QT266">
        <f t="shared" si="40"/>
        <v>0</v>
      </c>
      <c r="QU266">
        <f t="shared" si="40"/>
        <v>0</v>
      </c>
      <c r="QV266">
        <f t="shared" si="40"/>
        <v>0</v>
      </c>
      <c r="QW266">
        <f t="shared" si="40"/>
        <v>0</v>
      </c>
      <c r="QX266">
        <f t="shared" si="40"/>
        <v>0</v>
      </c>
    </row>
    <row r="267" spans="1:466" x14ac:dyDescent="0.2">
      <c r="A267" t="s">
        <v>252</v>
      </c>
      <c r="B267" t="s">
        <v>252</v>
      </c>
      <c r="C267">
        <f t="shared" si="30"/>
        <v>0</v>
      </c>
      <c r="D267">
        <f t="shared" si="31"/>
        <v>0</v>
      </c>
      <c r="E267">
        <f t="shared" si="31"/>
        <v>0</v>
      </c>
      <c r="F267">
        <f t="shared" si="31"/>
        <v>0</v>
      </c>
      <c r="G267">
        <f t="shared" si="31"/>
        <v>0</v>
      </c>
      <c r="H267">
        <f t="shared" si="60"/>
        <v>0</v>
      </c>
      <c r="I267">
        <f t="shared" si="60"/>
        <v>0</v>
      </c>
      <c r="J267">
        <f t="shared" si="60"/>
        <v>0</v>
      </c>
      <c r="K267">
        <f t="shared" si="60"/>
        <v>0</v>
      </c>
      <c r="L267">
        <f t="shared" si="60"/>
        <v>0</v>
      </c>
      <c r="M267">
        <f t="shared" si="60"/>
        <v>0</v>
      </c>
      <c r="N267">
        <f t="shared" si="60"/>
        <v>0</v>
      </c>
      <c r="O267">
        <f t="shared" si="60"/>
        <v>0</v>
      </c>
      <c r="P267">
        <f t="shared" si="60"/>
        <v>0</v>
      </c>
      <c r="Q267">
        <f t="shared" si="60"/>
        <v>0</v>
      </c>
      <c r="R267">
        <f t="shared" si="60"/>
        <v>0</v>
      </c>
      <c r="S267">
        <f t="shared" si="60"/>
        <v>0</v>
      </c>
      <c r="T267">
        <f t="shared" si="60"/>
        <v>0</v>
      </c>
      <c r="U267">
        <f t="shared" si="60"/>
        <v>0</v>
      </c>
      <c r="V267">
        <f t="shared" si="60"/>
        <v>0</v>
      </c>
      <c r="W267">
        <f t="shared" si="60"/>
        <v>0</v>
      </c>
      <c r="X267">
        <f t="shared" si="60"/>
        <v>0</v>
      </c>
      <c r="Y267">
        <f t="shared" si="60"/>
        <v>0</v>
      </c>
      <c r="Z267">
        <f t="shared" si="60"/>
        <v>0</v>
      </c>
      <c r="AA267">
        <f t="shared" si="60"/>
        <v>0</v>
      </c>
      <c r="AB267">
        <f t="shared" si="60"/>
        <v>0</v>
      </c>
      <c r="AC267">
        <f t="shared" si="60"/>
        <v>0</v>
      </c>
      <c r="AD267">
        <f t="shared" si="60"/>
        <v>0</v>
      </c>
      <c r="AE267">
        <f t="shared" si="60"/>
        <v>0</v>
      </c>
      <c r="AF267">
        <f t="shared" si="60"/>
        <v>0</v>
      </c>
      <c r="AG267">
        <f t="shared" si="60"/>
        <v>0</v>
      </c>
      <c r="AH267">
        <f t="shared" si="60"/>
        <v>0</v>
      </c>
      <c r="AI267">
        <f t="shared" si="60"/>
        <v>0</v>
      </c>
      <c r="AJ267">
        <f t="shared" si="60"/>
        <v>0</v>
      </c>
      <c r="AK267">
        <f t="shared" si="60"/>
        <v>0</v>
      </c>
      <c r="AL267">
        <f t="shared" si="60"/>
        <v>0</v>
      </c>
      <c r="AM267">
        <f t="shared" si="60"/>
        <v>0</v>
      </c>
      <c r="AN267">
        <f t="shared" si="60"/>
        <v>0</v>
      </c>
      <c r="AO267">
        <f t="shared" si="60"/>
        <v>0</v>
      </c>
      <c r="AP267">
        <f t="shared" si="60"/>
        <v>0</v>
      </c>
      <c r="AQ267">
        <f t="shared" si="60"/>
        <v>0</v>
      </c>
      <c r="AR267">
        <f t="shared" si="60"/>
        <v>0</v>
      </c>
      <c r="AS267">
        <f t="shared" si="60"/>
        <v>0</v>
      </c>
      <c r="AT267">
        <f t="shared" si="60"/>
        <v>0</v>
      </c>
      <c r="AU267">
        <f t="shared" si="60"/>
        <v>0</v>
      </c>
      <c r="AV267">
        <f t="shared" si="60"/>
        <v>0</v>
      </c>
      <c r="AW267">
        <f t="shared" si="60"/>
        <v>0</v>
      </c>
      <c r="AX267">
        <f t="shared" si="60"/>
        <v>0</v>
      </c>
      <c r="AY267">
        <f t="shared" si="60"/>
        <v>0</v>
      </c>
      <c r="AZ267">
        <f t="shared" si="60"/>
        <v>0</v>
      </c>
      <c r="BA267">
        <f t="shared" si="60"/>
        <v>0</v>
      </c>
      <c r="BB267">
        <f t="shared" si="60"/>
        <v>0</v>
      </c>
      <c r="BC267">
        <f t="shared" si="60"/>
        <v>0</v>
      </c>
      <c r="BD267">
        <f t="shared" si="60"/>
        <v>0</v>
      </c>
      <c r="BE267">
        <f t="shared" si="60"/>
        <v>6</v>
      </c>
      <c r="BF267">
        <f t="shared" si="60"/>
        <v>938.23</v>
      </c>
      <c r="BG267">
        <f t="shared" si="60"/>
        <v>0</v>
      </c>
      <c r="BH267">
        <f t="shared" si="60"/>
        <v>0</v>
      </c>
      <c r="BI267">
        <f t="shared" si="60"/>
        <v>0</v>
      </c>
      <c r="BJ267">
        <f t="shared" si="60"/>
        <v>0</v>
      </c>
      <c r="BK267">
        <f t="shared" si="60"/>
        <v>0</v>
      </c>
      <c r="BL267">
        <f t="shared" si="60"/>
        <v>0</v>
      </c>
      <c r="BM267">
        <f t="shared" si="60"/>
        <v>0</v>
      </c>
      <c r="BN267">
        <f t="shared" si="60"/>
        <v>0</v>
      </c>
      <c r="BO267">
        <f t="shared" si="60"/>
        <v>0</v>
      </c>
      <c r="BP267">
        <f t="shared" si="60"/>
        <v>0</v>
      </c>
      <c r="BQ267">
        <f t="shared" si="60"/>
        <v>0</v>
      </c>
      <c r="BR267">
        <f t="shared" si="60"/>
        <v>0</v>
      </c>
      <c r="BS267">
        <f t="shared" si="60"/>
        <v>0</v>
      </c>
      <c r="BT267">
        <f t="shared" si="57"/>
        <v>0</v>
      </c>
      <c r="BU267">
        <f t="shared" si="57"/>
        <v>0</v>
      </c>
      <c r="BV267">
        <f t="shared" si="57"/>
        <v>0</v>
      </c>
      <c r="BW267">
        <f t="shared" si="57"/>
        <v>151</v>
      </c>
      <c r="BX267">
        <f t="shared" si="57"/>
        <v>23155.599999999999</v>
      </c>
      <c r="BY267">
        <f t="shared" si="57"/>
        <v>0</v>
      </c>
      <c r="BZ267">
        <f t="shared" si="57"/>
        <v>0</v>
      </c>
      <c r="CA267">
        <f t="shared" si="57"/>
        <v>0</v>
      </c>
      <c r="CB267">
        <f t="shared" si="57"/>
        <v>0</v>
      </c>
      <c r="CC267">
        <f t="shared" si="57"/>
        <v>0</v>
      </c>
      <c r="CD267">
        <f t="shared" si="57"/>
        <v>0</v>
      </c>
      <c r="CE267">
        <f t="shared" si="57"/>
        <v>0</v>
      </c>
      <c r="CF267">
        <f t="shared" si="57"/>
        <v>10</v>
      </c>
      <c r="CG267">
        <f t="shared" si="57"/>
        <v>1377.58</v>
      </c>
      <c r="CH267">
        <f t="shared" si="57"/>
        <v>0</v>
      </c>
      <c r="CI267">
        <f t="shared" si="57"/>
        <v>0</v>
      </c>
      <c r="CJ267">
        <f t="shared" si="57"/>
        <v>0</v>
      </c>
      <c r="CK267">
        <f t="shared" si="57"/>
        <v>0</v>
      </c>
      <c r="CL267">
        <f t="shared" si="57"/>
        <v>0</v>
      </c>
      <c r="CM267">
        <f t="shared" si="57"/>
        <v>0</v>
      </c>
      <c r="CN267">
        <f t="shared" si="57"/>
        <v>0</v>
      </c>
      <c r="CO267">
        <f t="shared" si="57"/>
        <v>9</v>
      </c>
      <c r="CP267">
        <f t="shared" si="57"/>
        <v>1439.06</v>
      </c>
      <c r="CQ267">
        <f t="shared" si="57"/>
        <v>4</v>
      </c>
      <c r="CR267">
        <f t="shared" si="57"/>
        <v>640</v>
      </c>
      <c r="CS267">
        <f t="shared" si="57"/>
        <v>0</v>
      </c>
      <c r="CT267">
        <f t="shared" si="57"/>
        <v>0</v>
      </c>
      <c r="CU267">
        <f t="shared" si="57"/>
        <v>0</v>
      </c>
      <c r="CV267">
        <f t="shared" si="57"/>
        <v>0</v>
      </c>
      <c r="CW267">
        <f t="shared" si="57"/>
        <v>0</v>
      </c>
      <c r="CX267">
        <f t="shared" si="57"/>
        <v>19</v>
      </c>
      <c r="CY267">
        <f t="shared" si="57"/>
        <v>2237.84</v>
      </c>
      <c r="CZ267">
        <f t="shared" si="57"/>
        <v>1</v>
      </c>
      <c r="DA267">
        <f t="shared" si="57"/>
        <v>160</v>
      </c>
      <c r="DB267">
        <f t="shared" si="57"/>
        <v>0</v>
      </c>
      <c r="DC267">
        <f t="shared" si="57"/>
        <v>0</v>
      </c>
      <c r="DD267">
        <f t="shared" si="57"/>
        <v>0</v>
      </c>
      <c r="DE267">
        <f t="shared" si="57"/>
        <v>0</v>
      </c>
      <c r="DF267">
        <f t="shared" si="57"/>
        <v>0</v>
      </c>
      <c r="DG267">
        <f t="shared" si="57"/>
        <v>4</v>
      </c>
      <c r="DH267">
        <f t="shared" si="57"/>
        <v>560</v>
      </c>
      <c r="DI267">
        <f t="shared" si="57"/>
        <v>5</v>
      </c>
      <c r="DJ267">
        <f t="shared" si="57"/>
        <v>783.87</v>
      </c>
      <c r="DK267">
        <f t="shared" si="57"/>
        <v>0</v>
      </c>
      <c r="DL267">
        <f t="shared" si="57"/>
        <v>0</v>
      </c>
      <c r="DM267">
        <f t="shared" si="57"/>
        <v>0</v>
      </c>
      <c r="DN267">
        <f t="shared" si="57"/>
        <v>0</v>
      </c>
      <c r="DO267">
        <f t="shared" si="57"/>
        <v>0</v>
      </c>
      <c r="DP267">
        <f t="shared" si="57"/>
        <v>63</v>
      </c>
      <c r="DQ267">
        <f t="shared" si="57"/>
        <v>8464.52</v>
      </c>
      <c r="DR267">
        <f t="shared" si="57"/>
        <v>40</v>
      </c>
      <c r="DS267">
        <f t="shared" si="57"/>
        <v>6035.4</v>
      </c>
      <c r="DT267">
        <f t="shared" si="57"/>
        <v>0</v>
      </c>
      <c r="DU267">
        <f t="shared" si="57"/>
        <v>0</v>
      </c>
      <c r="DV267">
        <f t="shared" si="57"/>
        <v>0</v>
      </c>
      <c r="DW267">
        <f t="shared" si="57"/>
        <v>0</v>
      </c>
      <c r="DX267">
        <f t="shared" si="57"/>
        <v>0</v>
      </c>
      <c r="DY267">
        <f t="shared" si="57"/>
        <v>19</v>
      </c>
      <c r="DZ267">
        <f t="shared" si="57"/>
        <v>2881.87</v>
      </c>
      <c r="EA267">
        <f t="shared" si="57"/>
        <v>7</v>
      </c>
      <c r="EB267">
        <f t="shared" si="57"/>
        <v>1039.82</v>
      </c>
      <c r="EC267">
        <f t="shared" si="57"/>
        <v>0</v>
      </c>
      <c r="ED267">
        <f t="shared" si="57"/>
        <v>0</v>
      </c>
      <c r="EE267">
        <f t="shared" si="33"/>
        <v>0</v>
      </c>
      <c r="EF267">
        <f t="shared" si="61"/>
        <v>0</v>
      </c>
      <c r="EG267">
        <f t="shared" si="61"/>
        <v>0</v>
      </c>
      <c r="EH267">
        <f t="shared" si="61"/>
        <v>31</v>
      </c>
      <c r="EI267">
        <f t="shared" si="61"/>
        <v>4559.8500000000004</v>
      </c>
      <c r="EJ267">
        <f t="shared" si="61"/>
        <v>7</v>
      </c>
      <c r="EK267">
        <f t="shared" si="61"/>
        <v>999.06</v>
      </c>
      <c r="EL267">
        <f t="shared" si="61"/>
        <v>0</v>
      </c>
      <c r="EM267">
        <f t="shared" si="61"/>
        <v>0</v>
      </c>
      <c r="EN267">
        <f t="shared" si="61"/>
        <v>0</v>
      </c>
      <c r="EO267">
        <f t="shared" si="61"/>
        <v>0</v>
      </c>
      <c r="EP267">
        <f t="shared" si="61"/>
        <v>0</v>
      </c>
      <c r="EQ267">
        <f t="shared" si="61"/>
        <v>87</v>
      </c>
      <c r="ER267">
        <f t="shared" si="61"/>
        <v>12658.82</v>
      </c>
      <c r="ES267">
        <f t="shared" si="61"/>
        <v>9</v>
      </c>
      <c r="ET267">
        <f t="shared" si="61"/>
        <v>1258.98</v>
      </c>
      <c r="EU267">
        <f t="shared" si="61"/>
        <v>0</v>
      </c>
      <c r="EV267">
        <f t="shared" si="61"/>
        <v>0</v>
      </c>
      <c r="EW267">
        <f t="shared" si="61"/>
        <v>0</v>
      </c>
      <c r="EX267">
        <f t="shared" si="61"/>
        <v>0</v>
      </c>
      <c r="EY267">
        <f t="shared" si="61"/>
        <v>0</v>
      </c>
      <c r="EZ267">
        <f t="shared" si="61"/>
        <v>69</v>
      </c>
      <c r="FA267">
        <f t="shared" si="61"/>
        <v>10185.150000000001</v>
      </c>
      <c r="FB267">
        <f t="shared" si="61"/>
        <v>15</v>
      </c>
      <c r="FC267">
        <f t="shared" si="61"/>
        <v>2000</v>
      </c>
      <c r="FD267">
        <f t="shared" si="61"/>
        <v>0</v>
      </c>
      <c r="FE267">
        <f t="shared" si="61"/>
        <v>0</v>
      </c>
      <c r="FF267">
        <f t="shared" si="61"/>
        <v>0</v>
      </c>
      <c r="FG267">
        <f t="shared" si="61"/>
        <v>0</v>
      </c>
      <c r="FH267">
        <f t="shared" si="61"/>
        <v>2093.37</v>
      </c>
      <c r="FI267">
        <f t="shared" si="61"/>
        <v>324</v>
      </c>
      <c r="FJ267">
        <f t="shared" si="61"/>
        <v>50851.199999999997</v>
      </c>
      <c r="FK267">
        <f t="shared" si="61"/>
        <v>246</v>
      </c>
      <c r="FL267">
        <f t="shared" si="61"/>
        <v>38601.550000000003</v>
      </c>
      <c r="FM267">
        <f t="shared" si="61"/>
        <v>1</v>
      </c>
      <c r="FN267">
        <f t="shared" si="61"/>
        <v>0</v>
      </c>
      <c r="FO267">
        <f t="shared" si="61"/>
        <v>10</v>
      </c>
      <c r="FP267">
        <f t="shared" si="61"/>
        <v>0</v>
      </c>
      <c r="FQ267">
        <f t="shared" si="61"/>
        <v>0</v>
      </c>
      <c r="FR267">
        <f t="shared" si="61"/>
        <v>580</v>
      </c>
      <c r="FS267">
        <f t="shared" si="61"/>
        <v>86706.76999999999</v>
      </c>
      <c r="FT267">
        <f t="shared" si="61"/>
        <v>266</v>
      </c>
      <c r="FU267">
        <f t="shared" si="61"/>
        <v>37166.269999999997</v>
      </c>
      <c r="FV267">
        <f t="shared" si="61"/>
        <v>2</v>
      </c>
      <c r="FW267">
        <f t="shared" si="61"/>
        <v>320</v>
      </c>
      <c r="FX267">
        <f t="shared" si="61"/>
        <v>0</v>
      </c>
      <c r="FY267">
        <f t="shared" si="61"/>
        <v>0</v>
      </c>
      <c r="FZ267">
        <f t="shared" si="61"/>
        <v>0</v>
      </c>
      <c r="GA267">
        <f t="shared" si="61"/>
        <v>1014</v>
      </c>
      <c r="GB267">
        <f t="shared" si="61"/>
        <v>151800.87</v>
      </c>
      <c r="GC267">
        <f t="shared" si="61"/>
        <v>551</v>
      </c>
      <c r="GD267">
        <f t="shared" si="61"/>
        <v>81487.349999999991</v>
      </c>
      <c r="GE267">
        <f t="shared" si="61"/>
        <v>32</v>
      </c>
      <c r="GF267">
        <f t="shared" si="61"/>
        <v>4880.24</v>
      </c>
      <c r="GG267">
        <f t="shared" si="61"/>
        <v>7</v>
      </c>
      <c r="GH267">
        <f t="shared" si="61"/>
        <v>1118.6500000000001</v>
      </c>
      <c r="GI267">
        <f t="shared" si="61"/>
        <v>0</v>
      </c>
      <c r="GJ267">
        <f t="shared" si="61"/>
        <v>546</v>
      </c>
      <c r="GK267">
        <f t="shared" si="61"/>
        <v>78528.56</v>
      </c>
      <c r="GL267">
        <f t="shared" si="61"/>
        <v>277</v>
      </c>
      <c r="GM267">
        <f t="shared" si="61"/>
        <v>40035.39</v>
      </c>
      <c r="GN267">
        <f t="shared" si="61"/>
        <v>38</v>
      </c>
      <c r="GO267">
        <f t="shared" si="61"/>
        <v>5800</v>
      </c>
      <c r="GP267">
        <f t="shared" si="61"/>
        <v>3</v>
      </c>
      <c r="GQ267">
        <f t="shared" si="61"/>
        <v>440</v>
      </c>
      <c r="GR267">
        <f t="shared" si="58"/>
        <v>0</v>
      </c>
      <c r="GS267">
        <f t="shared" si="58"/>
        <v>484</v>
      </c>
      <c r="GT267">
        <f t="shared" si="58"/>
        <v>68075.31</v>
      </c>
      <c r="GU267">
        <f t="shared" si="58"/>
        <v>192</v>
      </c>
      <c r="GV267">
        <f t="shared" si="58"/>
        <v>27754.21</v>
      </c>
      <c r="GW267">
        <f t="shared" si="58"/>
        <v>38</v>
      </c>
      <c r="GX267">
        <f t="shared" si="58"/>
        <v>5137.17</v>
      </c>
      <c r="GY267">
        <f t="shared" si="58"/>
        <v>0</v>
      </c>
      <c r="GZ267">
        <f t="shared" si="58"/>
        <v>0</v>
      </c>
      <c r="HA267">
        <f t="shared" si="58"/>
        <v>0</v>
      </c>
      <c r="HB267">
        <f t="shared" si="58"/>
        <v>485</v>
      </c>
      <c r="HC267">
        <f t="shared" si="58"/>
        <v>67894.290000000008</v>
      </c>
      <c r="HD267">
        <f t="shared" si="58"/>
        <v>177</v>
      </c>
      <c r="HE267">
        <f t="shared" si="58"/>
        <v>23143.300000000003</v>
      </c>
      <c r="HF267">
        <f t="shared" si="58"/>
        <v>42</v>
      </c>
      <c r="HG267">
        <f t="shared" si="58"/>
        <v>5939.23</v>
      </c>
      <c r="HH267">
        <f t="shared" si="58"/>
        <v>0</v>
      </c>
      <c r="HI267">
        <f t="shared" si="58"/>
        <v>0</v>
      </c>
      <c r="HJ267">
        <f t="shared" si="58"/>
        <v>0</v>
      </c>
      <c r="HK267">
        <f t="shared" si="58"/>
        <v>386</v>
      </c>
      <c r="HL267">
        <f t="shared" si="58"/>
        <v>57909.479999999996</v>
      </c>
      <c r="HM267">
        <f t="shared" si="58"/>
        <v>103</v>
      </c>
      <c r="HN267">
        <f t="shared" si="58"/>
        <v>15119.98</v>
      </c>
      <c r="HO267">
        <f t="shared" si="58"/>
        <v>28</v>
      </c>
      <c r="HP267">
        <f t="shared" si="58"/>
        <v>3909.74</v>
      </c>
      <c r="HQ267">
        <f t="shared" si="58"/>
        <v>0</v>
      </c>
      <c r="HR267">
        <f t="shared" si="58"/>
        <v>0</v>
      </c>
      <c r="HS267">
        <f t="shared" si="58"/>
        <v>0</v>
      </c>
      <c r="HT267">
        <f t="shared" si="58"/>
        <v>439</v>
      </c>
      <c r="HU267">
        <f t="shared" si="58"/>
        <v>64730.39</v>
      </c>
      <c r="HV267">
        <f t="shared" si="58"/>
        <v>141</v>
      </c>
      <c r="HW267">
        <f t="shared" si="58"/>
        <v>20758.03</v>
      </c>
      <c r="HX267">
        <f t="shared" si="58"/>
        <v>15</v>
      </c>
      <c r="HY267">
        <f t="shared" si="58"/>
        <v>2233.2600000000002</v>
      </c>
      <c r="HZ267">
        <f t="shared" si="58"/>
        <v>0</v>
      </c>
      <c r="IA267">
        <f t="shared" si="58"/>
        <v>0</v>
      </c>
      <c r="IB267">
        <f t="shared" si="58"/>
        <v>0</v>
      </c>
      <c r="IC267">
        <f t="shared" si="58"/>
        <v>404</v>
      </c>
      <c r="ID267">
        <f t="shared" si="58"/>
        <v>59397.350000000006</v>
      </c>
      <c r="IE267">
        <f t="shared" si="58"/>
        <v>142</v>
      </c>
      <c r="IF267">
        <f t="shared" si="58"/>
        <v>19876.21</v>
      </c>
      <c r="IG267">
        <f t="shared" si="58"/>
        <v>14</v>
      </c>
      <c r="IH267">
        <f t="shared" si="58"/>
        <v>2036.6</v>
      </c>
      <c r="II267">
        <f t="shared" si="58"/>
        <v>0</v>
      </c>
      <c r="IJ267">
        <f t="shared" si="58"/>
        <v>0</v>
      </c>
      <c r="IK267">
        <f t="shared" si="58"/>
        <v>0</v>
      </c>
      <c r="IL267">
        <f t="shared" si="58"/>
        <v>389</v>
      </c>
      <c r="IM267">
        <f t="shared" si="58"/>
        <v>57503.08</v>
      </c>
      <c r="IN267">
        <f t="shared" si="58"/>
        <v>147</v>
      </c>
      <c r="IO267">
        <f t="shared" si="58"/>
        <v>21573.43</v>
      </c>
      <c r="IP267">
        <f t="shared" si="58"/>
        <v>18</v>
      </c>
      <c r="IQ267">
        <f t="shared" si="58"/>
        <v>2876.81</v>
      </c>
      <c r="IR267">
        <f t="shared" si="58"/>
        <v>0</v>
      </c>
      <c r="IS267">
        <f t="shared" si="58"/>
        <v>0</v>
      </c>
      <c r="IT267">
        <f t="shared" si="58"/>
        <v>0</v>
      </c>
      <c r="IU267">
        <f t="shared" si="58"/>
        <v>524</v>
      </c>
      <c r="IV267">
        <f t="shared" si="58"/>
        <v>78049.19</v>
      </c>
      <c r="IW267">
        <f t="shared" si="58"/>
        <v>241</v>
      </c>
      <c r="IX267">
        <f t="shared" si="58"/>
        <v>36494.01</v>
      </c>
      <c r="IY267">
        <f t="shared" si="58"/>
        <v>18</v>
      </c>
      <c r="IZ267">
        <f t="shared" si="58"/>
        <v>2478.86</v>
      </c>
      <c r="JA267">
        <f t="shared" si="58"/>
        <v>0</v>
      </c>
      <c r="JB267">
        <f t="shared" si="58"/>
        <v>0</v>
      </c>
      <c r="JC267">
        <f t="shared" si="35"/>
        <v>0</v>
      </c>
      <c r="JD267">
        <f t="shared" si="55"/>
        <v>725</v>
      </c>
      <c r="JE267">
        <f t="shared" si="55"/>
        <v>108573.87</v>
      </c>
      <c r="JF267">
        <f t="shared" si="55"/>
        <v>225</v>
      </c>
      <c r="JG267">
        <f t="shared" si="55"/>
        <v>33437.43</v>
      </c>
      <c r="JH267">
        <f t="shared" si="55"/>
        <v>34</v>
      </c>
      <c r="JI267">
        <f t="shared" si="55"/>
        <v>5274.75</v>
      </c>
      <c r="JJ267">
        <f t="shared" si="55"/>
        <v>0</v>
      </c>
      <c r="JK267">
        <f t="shared" si="55"/>
        <v>0</v>
      </c>
      <c r="JL267">
        <f t="shared" si="55"/>
        <v>0</v>
      </c>
      <c r="JM267">
        <f t="shared" si="55"/>
        <v>721</v>
      </c>
      <c r="JN267">
        <f t="shared" si="55"/>
        <v>103586.89</v>
      </c>
      <c r="JO267">
        <f t="shared" si="55"/>
        <v>347</v>
      </c>
      <c r="JP267">
        <f t="shared" si="55"/>
        <v>53214.840000000004</v>
      </c>
      <c r="JQ267">
        <f t="shared" si="55"/>
        <v>24</v>
      </c>
      <c r="JR267">
        <f t="shared" si="55"/>
        <v>3761.42</v>
      </c>
      <c r="JS267">
        <f t="shared" si="55"/>
        <v>0</v>
      </c>
      <c r="JT267">
        <f t="shared" si="55"/>
        <v>0</v>
      </c>
      <c r="JU267">
        <f t="shared" si="55"/>
        <v>0</v>
      </c>
      <c r="JV267">
        <f t="shared" si="55"/>
        <v>484</v>
      </c>
      <c r="JW267">
        <f t="shared" si="55"/>
        <v>69906.89</v>
      </c>
      <c r="JX267">
        <f t="shared" si="55"/>
        <v>248</v>
      </c>
      <c r="JY267">
        <f t="shared" si="55"/>
        <v>37209.910000000003</v>
      </c>
      <c r="JZ267">
        <f t="shared" si="55"/>
        <v>32</v>
      </c>
      <c r="KA267">
        <f t="shared" si="55"/>
        <v>4598.21</v>
      </c>
      <c r="KB267">
        <f t="shared" si="55"/>
        <v>0</v>
      </c>
      <c r="KC267">
        <f t="shared" si="55"/>
        <v>0</v>
      </c>
      <c r="KD267">
        <f t="shared" si="55"/>
        <v>0</v>
      </c>
      <c r="KE267">
        <f t="shared" si="55"/>
        <v>469</v>
      </c>
      <c r="KF267">
        <f t="shared" si="55"/>
        <v>70058.679999999993</v>
      </c>
      <c r="KG267">
        <f t="shared" si="55"/>
        <v>200</v>
      </c>
      <c r="KH267">
        <f t="shared" si="55"/>
        <v>30671.15</v>
      </c>
      <c r="KI267">
        <f t="shared" si="55"/>
        <v>24</v>
      </c>
      <c r="KJ267">
        <f t="shared" si="55"/>
        <v>3316.74</v>
      </c>
      <c r="KK267">
        <f t="shared" si="55"/>
        <v>0</v>
      </c>
      <c r="KL267">
        <f t="shared" si="55"/>
        <v>0</v>
      </c>
      <c r="KM267">
        <f t="shared" si="55"/>
        <v>0</v>
      </c>
      <c r="KN267">
        <f t="shared" si="55"/>
        <v>512</v>
      </c>
      <c r="KO267">
        <f t="shared" si="55"/>
        <v>74329.350000000006</v>
      </c>
      <c r="KP267">
        <f t="shared" si="55"/>
        <v>209</v>
      </c>
      <c r="KQ267">
        <f t="shared" si="55"/>
        <v>31473.510000000002</v>
      </c>
      <c r="KR267">
        <f t="shared" si="55"/>
        <v>18</v>
      </c>
      <c r="KS267">
        <f t="shared" si="55"/>
        <v>2400.29</v>
      </c>
      <c r="KT267">
        <f t="shared" si="55"/>
        <v>0</v>
      </c>
      <c r="KU267">
        <f t="shared" si="55"/>
        <v>0</v>
      </c>
      <c r="KV267">
        <f t="shared" si="55"/>
        <v>0</v>
      </c>
      <c r="KW267">
        <f t="shared" si="55"/>
        <v>425</v>
      </c>
      <c r="KX267">
        <f t="shared" si="55"/>
        <v>62857.600000000006</v>
      </c>
      <c r="KY267">
        <f t="shared" si="55"/>
        <v>278</v>
      </c>
      <c r="KZ267">
        <f t="shared" si="55"/>
        <v>41686.369999999995</v>
      </c>
      <c r="LA267">
        <f t="shared" si="55"/>
        <v>19</v>
      </c>
      <c r="LB267">
        <f t="shared" si="55"/>
        <v>2568.9</v>
      </c>
      <c r="LC267">
        <f t="shared" si="62"/>
        <v>0</v>
      </c>
      <c r="LD267">
        <f t="shared" si="62"/>
        <v>0</v>
      </c>
      <c r="LE267">
        <f t="shared" si="62"/>
        <v>0</v>
      </c>
      <c r="LF267">
        <f t="shared" si="62"/>
        <v>746</v>
      </c>
      <c r="LG267">
        <f t="shared" si="62"/>
        <v>112140.8</v>
      </c>
      <c r="LH267">
        <f t="shared" si="62"/>
        <v>371</v>
      </c>
      <c r="LI267">
        <f t="shared" si="62"/>
        <v>56273.919999999998</v>
      </c>
      <c r="LJ267">
        <f t="shared" si="62"/>
        <v>17</v>
      </c>
      <c r="LK267">
        <f t="shared" si="62"/>
        <v>2238.25</v>
      </c>
      <c r="LL267">
        <f t="shared" si="62"/>
        <v>0</v>
      </c>
      <c r="LM267">
        <f t="shared" si="62"/>
        <v>0</v>
      </c>
      <c r="LN267">
        <f t="shared" si="62"/>
        <v>0</v>
      </c>
      <c r="LO267">
        <f t="shared" si="62"/>
        <v>1031</v>
      </c>
      <c r="LP267">
        <f t="shared" si="62"/>
        <v>151638.52000000002</v>
      </c>
      <c r="LQ267">
        <f t="shared" si="62"/>
        <v>374</v>
      </c>
      <c r="LR267">
        <f t="shared" si="62"/>
        <v>52048.009999999995</v>
      </c>
      <c r="LS267">
        <f t="shared" si="62"/>
        <v>21</v>
      </c>
      <c r="LT267">
        <f t="shared" si="62"/>
        <v>2842.75</v>
      </c>
      <c r="LU267">
        <f t="shared" si="62"/>
        <v>0</v>
      </c>
      <c r="LV267">
        <f t="shared" si="62"/>
        <v>0</v>
      </c>
      <c r="LW267">
        <f t="shared" si="62"/>
        <v>0</v>
      </c>
      <c r="LX267">
        <f t="shared" si="62"/>
        <v>1643</v>
      </c>
      <c r="LY267">
        <f t="shared" si="62"/>
        <v>251215.63999999998</v>
      </c>
      <c r="LZ267">
        <f t="shared" si="62"/>
        <v>322</v>
      </c>
      <c r="MA267">
        <f t="shared" si="62"/>
        <v>45929.46</v>
      </c>
      <c r="MB267">
        <f t="shared" si="62"/>
        <v>47</v>
      </c>
      <c r="MC267">
        <f t="shared" si="62"/>
        <v>6342.88</v>
      </c>
      <c r="MD267">
        <f t="shared" si="62"/>
        <v>0</v>
      </c>
      <c r="ME267">
        <f t="shared" si="62"/>
        <v>0</v>
      </c>
      <c r="MF267">
        <f t="shared" si="62"/>
        <v>0</v>
      </c>
      <c r="MG267">
        <f t="shared" si="62"/>
        <v>1908</v>
      </c>
      <c r="MH267">
        <f t="shared" si="62"/>
        <v>284229.06</v>
      </c>
      <c r="MI267">
        <f t="shared" si="62"/>
        <v>459</v>
      </c>
      <c r="MJ267">
        <f t="shared" si="62"/>
        <v>58788.670000000006</v>
      </c>
      <c r="MK267">
        <f t="shared" si="62"/>
        <v>79</v>
      </c>
      <c r="ML267">
        <f t="shared" si="62"/>
        <v>11542.64</v>
      </c>
      <c r="MM267">
        <f t="shared" si="62"/>
        <v>0</v>
      </c>
      <c r="MN267">
        <f t="shared" si="62"/>
        <v>0</v>
      </c>
      <c r="MO267">
        <f t="shared" si="62"/>
        <v>0</v>
      </c>
      <c r="MP267">
        <f t="shared" si="62"/>
        <v>2560</v>
      </c>
      <c r="MQ267">
        <f t="shared" si="62"/>
        <v>394114.48000000004</v>
      </c>
      <c r="MR267">
        <f t="shared" si="62"/>
        <v>388</v>
      </c>
      <c r="MS267">
        <f t="shared" si="62"/>
        <v>55579.97</v>
      </c>
      <c r="MT267">
        <f t="shared" si="62"/>
        <v>74</v>
      </c>
      <c r="MU267">
        <f t="shared" si="62"/>
        <v>10754.900000000001</v>
      </c>
      <c r="MV267">
        <f t="shared" si="62"/>
        <v>0</v>
      </c>
      <c r="MW267">
        <f t="shared" si="62"/>
        <v>0</v>
      </c>
      <c r="MX267">
        <f t="shared" si="62"/>
        <v>0</v>
      </c>
      <c r="MY267">
        <f t="shared" si="62"/>
        <v>3358</v>
      </c>
      <c r="MZ267">
        <f t="shared" si="62"/>
        <v>516831.31000000006</v>
      </c>
      <c r="NA267">
        <f t="shared" si="62"/>
        <v>465</v>
      </c>
      <c r="NB267">
        <f t="shared" si="62"/>
        <v>67633.210000000006</v>
      </c>
      <c r="NC267">
        <f t="shared" si="62"/>
        <v>124</v>
      </c>
      <c r="ND267">
        <f t="shared" si="62"/>
        <v>18497.370000000003</v>
      </c>
      <c r="NE267">
        <f t="shared" si="62"/>
        <v>0</v>
      </c>
      <c r="NF267">
        <f t="shared" si="62"/>
        <v>0</v>
      </c>
      <c r="NG267">
        <f t="shared" si="62"/>
        <v>0</v>
      </c>
      <c r="NH267">
        <f t="shared" si="62"/>
        <v>2215</v>
      </c>
      <c r="NI267">
        <f t="shared" si="62"/>
        <v>339180.77</v>
      </c>
      <c r="NJ267">
        <f t="shared" si="62"/>
        <v>529</v>
      </c>
      <c r="NK267">
        <f t="shared" si="62"/>
        <v>79850.100000000006</v>
      </c>
      <c r="NL267">
        <f t="shared" si="62"/>
        <v>131</v>
      </c>
      <c r="NM267">
        <f t="shared" si="62"/>
        <v>19640.419999999998</v>
      </c>
      <c r="NN267">
        <f t="shared" si="62"/>
        <v>0</v>
      </c>
      <c r="NO267">
        <f t="shared" si="59"/>
        <v>0</v>
      </c>
      <c r="NP267">
        <f t="shared" si="59"/>
        <v>0</v>
      </c>
      <c r="NQ267">
        <f t="shared" si="59"/>
        <v>1909</v>
      </c>
      <c r="NR267">
        <f t="shared" si="59"/>
        <v>294402.74</v>
      </c>
      <c r="NS267">
        <f t="shared" si="59"/>
        <v>670</v>
      </c>
      <c r="NT267">
        <f t="shared" si="59"/>
        <v>103871.91</v>
      </c>
      <c r="NU267">
        <f t="shared" si="59"/>
        <v>159</v>
      </c>
      <c r="NV267">
        <f t="shared" si="59"/>
        <v>24162.059999999998</v>
      </c>
      <c r="NW267">
        <f t="shared" si="59"/>
        <v>0</v>
      </c>
      <c r="NX267">
        <f t="shared" si="59"/>
        <v>0</v>
      </c>
      <c r="NY267">
        <f t="shared" si="59"/>
        <v>0</v>
      </c>
      <c r="NZ267">
        <f t="shared" si="59"/>
        <v>6678</v>
      </c>
      <c r="OA267">
        <f t="shared" si="59"/>
        <v>1041552.8999999999</v>
      </c>
      <c r="OB267">
        <f t="shared" si="59"/>
        <v>824</v>
      </c>
      <c r="OC267">
        <f t="shared" si="59"/>
        <v>127267.05000000002</v>
      </c>
      <c r="OD267">
        <f t="shared" si="59"/>
        <v>194</v>
      </c>
      <c r="OE267">
        <f t="shared" si="59"/>
        <v>29840.48</v>
      </c>
      <c r="OF267">
        <f t="shared" si="59"/>
        <v>0</v>
      </c>
      <c r="OG267">
        <f t="shared" si="59"/>
        <v>0</v>
      </c>
      <c r="OH267">
        <f t="shared" si="59"/>
        <v>0</v>
      </c>
      <c r="OI267">
        <f t="shared" si="59"/>
        <v>16254</v>
      </c>
      <c r="OJ267">
        <f t="shared" si="59"/>
        <v>2544630.3200000003</v>
      </c>
      <c r="OK267">
        <f t="shared" si="59"/>
        <v>1076</v>
      </c>
      <c r="OL267">
        <f t="shared" si="59"/>
        <v>165608.51</v>
      </c>
      <c r="OM267">
        <f t="shared" si="59"/>
        <v>267</v>
      </c>
      <c r="ON267">
        <f t="shared" si="59"/>
        <v>40696.69</v>
      </c>
      <c r="OO267">
        <f t="shared" si="59"/>
        <v>0</v>
      </c>
      <c r="OP267">
        <f t="shared" si="59"/>
        <v>0</v>
      </c>
      <c r="OQ267">
        <f t="shared" si="59"/>
        <v>0</v>
      </c>
      <c r="OR267">
        <f t="shared" si="59"/>
        <v>15105</v>
      </c>
      <c r="OS267">
        <f t="shared" si="59"/>
        <v>2338866.0300000003</v>
      </c>
      <c r="OT267">
        <f t="shared" si="59"/>
        <v>1252</v>
      </c>
      <c r="OU267">
        <f t="shared" si="59"/>
        <v>192832.02000000002</v>
      </c>
      <c r="OV267">
        <f t="shared" si="59"/>
        <v>1289</v>
      </c>
      <c r="OW267">
        <f t="shared" si="59"/>
        <v>202095.78999999998</v>
      </c>
      <c r="OX267">
        <f t="shared" si="59"/>
        <v>0</v>
      </c>
      <c r="OY267">
        <f t="shared" si="59"/>
        <v>0</v>
      </c>
      <c r="OZ267">
        <f t="shared" si="59"/>
        <v>0</v>
      </c>
      <c r="PA267">
        <f t="shared" si="59"/>
        <v>9634</v>
      </c>
      <c r="PB267">
        <f t="shared" si="59"/>
        <v>1585367.19</v>
      </c>
      <c r="PC267">
        <f t="shared" si="59"/>
        <v>1195</v>
      </c>
      <c r="PD267">
        <f t="shared" si="59"/>
        <v>188014.94</v>
      </c>
      <c r="PE267">
        <f t="shared" si="59"/>
        <v>2422</v>
      </c>
      <c r="PF267">
        <f t="shared" si="59"/>
        <v>377306.53</v>
      </c>
      <c r="PG267">
        <f t="shared" si="59"/>
        <v>0</v>
      </c>
      <c r="PH267">
        <f t="shared" si="59"/>
        <v>0</v>
      </c>
      <c r="PI267">
        <f t="shared" si="56"/>
        <v>0</v>
      </c>
      <c r="PJ267">
        <f t="shared" si="56"/>
        <v>8343</v>
      </c>
      <c r="PK267">
        <f t="shared" si="56"/>
        <v>1527741.3499999999</v>
      </c>
      <c r="PL267">
        <f t="shared" si="56"/>
        <v>905</v>
      </c>
      <c r="PM267">
        <f t="shared" si="56"/>
        <v>140686.6</v>
      </c>
      <c r="PN267">
        <f t="shared" si="56"/>
        <v>2202</v>
      </c>
      <c r="PO267">
        <f t="shared" si="56"/>
        <v>345106.76</v>
      </c>
      <c r="PP267">
        <f t="shared" si="56"/>
        <v>0</v>
      </c>
      <c r="PQ267">
        <f t="shared" si="56"/>
        <v>0</v>
      </c>
      <c r="PR267">
        <f t="shared" si="56"/>
        <v>0</v>
      </c>
      <c r="PS267">
        <f t="shared" si="56"/>
        <v>5446</v>
      </c>
      <c r="PT267">
        <f t="shared" si="56"/>
        <v>1052372.8999999999</v>
      </c>
      <c r="PU267">
        <f t="shared" si="56"/>
        <v>1509</v>
      </c>
      <c r="PV267">
        <f t="shared" si="56"/>
        <v>246666.90000000002</v>
      </c>
      <c r="PW267">
        <f t="shared" si="56"/>
        <v>1403</v>
      </c>
      <c r="PX267">
        <f t="shared" si="56"/>
        <v>217322.05</v>
      </c>
      <c r="PY267">
        <f t="shared" si="56"/>
        <v>0</v>
      </c>
      <c r="PZ267">
        <f t="shared" si="56"/>
        <v>0</v>
      </c>
      <c r="QA267">
        <f t="shared" si="56"/>
        <v>0</v>
      </c>
      <c r="QB267">
        <f t="shared" si="56"/>
        <v>4491</v>
      </c>
      <c r="QC267">
        <f t="shared" si="56"/>
        <v>821612.4</v>
      </c>
      <c r="QD267">
        <f t="shared" si="56"/>
        <v>2329</v>
      </c>
      <c r="QE267">
        <f t="shared" si="56"/>
        <v>385363.35</v>
      </c>
      <c r="QF267">
        <f t="shared" si="56"/>
        <v>706</v>
      </c>
      <c r="QG267">
        <f t="shared" si="56"/>
        <v>108906.45999999999</v>
      </c>
      <c r="QH267">
        <f t="shared" si="56"/>
        <v>0</v>
      </c>
      <c r="QI267">
        <f t="shared" si="56"/>
        <v>0</v>
      </c>
      <c r="QJ267">
        <f t="shared" si="56"/>
        <v>0</v>
      </c>
      <c r="QK267">
        <f t="shared" si="40"/>
        <v>0</v>
      </c>
      <c r="QL267">
        <f t="shared" si="40"/>
        <v>0</v>
      </c>
      <c r="QM267">
        <f t="shared" si="40"/>
        <v>0</v>
      </c>
      <c r="QN267">
        <f t="shared" si="40"/>
        <v>0</v>
      </c>
      <c r="QO267">
        <f t="shared" si="40"/>
        <v>0</v>
      </c>
      <c r="QP267">
        <f t="shared" si="40"/>
        <v>0</v>
      </c>
      <c r="QQ267">
        <f t="shared" si="40"/>
        <v>0</v>
      </c>
      <c r="QR267">
        <f t="shared" si="40"/>
        <v>0</v>
      </c>
      <c r="QS267">
        <f t="shared" si="40"/>
        <v>0</v>
      </c>
      <c r="QT267">
        <f t="shared" si="40"/>
        <v>0</v>
      </c>
      <c r="QU267">
        <f t="shared" si="40"/>
        <v>0</v>
      </c>
      <c r="QV267">
        <f t="shared" si="40"/>
        <v>0</v>
      </c>
      <c r="QW267">
        <f t="shared" si="40"/>
        <v>0</v>
      </c>
      <c r="QX267">
        <f t="shared" si="40"/>
        <v>0</v>
      </c>
    </row>
    <row r="268" spans="1:466" x14ac:dyDescent="0.2">
      <c r="A268" t="s">
        <v>253</v>
      </c>
      <c r="B268" t="s">
        <v>253</v>
      </c>
      <c r="C268">
        <f t="shared" si="30"/>
        <v>0</v>
      </c>
      <c r="D268">
        <f t="shared" si="31"/>
        <v>0</v>
      </c>
      <c r="E268">
        <f t="shared" si="31"/>
        <v>0</v>
      </c>
      <c r="F268">
        <f t="shared" si="31"/>
        <v>0</v>
      </c>
      <c r="G268">
        <f t="shared" si="31"/>
        <v>0</v>
      </c>
      <c r="H268">
        <f t="shared" si="60"/>
        <v>0</v>
      </c>
      <c r="I268">
        <f t="shared" si="60"/>
        <v>0</v>
      </c>
      <c r="J268">
        <f t="shared" si="60"/>
        <v>0</v>
      </c>
      <c r="K268">
        <f t="shared" si="60"/>
        <v>0</v>
      </c>
      <c r="L268">
        <f t="shared" si="60"/>
        <v>0</v>
      </c>
      <c r="M268">
        <f t="shared" si="60"/>
        <v>0</v>
      </c>
      <c r="N268">
        <f t="shared" si="60"/>
        <v>0</v>
      </c>
      <c r="O268">
        <f t="shared" si="60"/>
        <v>0</v>
      </c>
      <c r="P268">
        <f t="shared" si="60"/>
        <v>0</v>
      </c>
      <c r="Q268">
        <f t="shared" si="60"/>
        <v>0</v>
      </c>
      <c r="R268">
        <f t="shared" si="60"/>
        <v>0</v>
      </c>
      <c r="S268">
        <f t="shared" si="60"/>
        <v>0</v>
      </c>
      <c r="T268">
        <f t="shared" si="60"/>
        <v>0</v>
      </c>
      <c r="U268">
        <f t="shared" si="60"/>
        <v>0</v>
      </c>
      <c r="V268">
        <f t="shared" si="60"/>
        <v>0</v>
      </c>
      <c r="W268">
        <f t="shared" si="60"/>
        <v>0</v>
      </c>
      <c r="X268">
        <f t="shared" si="60"/>
        <v>0</v>
      </c>
      <c r="Y268">
        <f t="shared" si="60"/>
        <v>0</v>
      </c>
      <c r="Z268">
        <f t="shared" si="60"/>
        <v>0</v>
      </c>
      <c r="AA268">
        <f t="shared" si="60"/>
        <v>0</v>
      </c>
      <c r="AB268">
        <f t="shared" si="60"/>
        <v>0</v>
      </c>
      <c r="AC268">
        <f t="shared" si="60"/>
        <v>0</v>
      </c>
      <c r="AD268">
        <f t="shared" si="60"/>
        <v>0</v>
      </c>
      <c r="AE268">
        <f t="shared" si="60"/>
        <v>0</v>
      </c>
      <c r="AF268">
        <f t="shared" si="60"/>
        <v>0</v>
      </c>
      <c r="AG268">
        <f t="shared" si="60"/>
        <v>0</v>
      </c>
      <c r="AH268">
        <f t="shared" si="60"/>
        <v>0</v>
      </c>
      <c r="AI268">
        <f t="shared" si="60"/>
        <v>0</v>
      </c>
      <c r="AJ268">
        <f t="shared" si="60"/>
        <v>0</v>
      </c>
      <c r="AK268">
        <f t="shared" si="60"/>
        <v>0</v>
      </c>
      <c r="AL268">
        <f t="shared" si="60"/>
        <v>0</v>
      </c>
      <c r="AM268">
        <f t="shared" si="60"/>
        <v>0</v>
      </c>
      <c r="AN268">
        <f t="shared" si="60"/>
        <v>0</v>
      </c>
      <c r="AO268">
        <f t="shared" si="60"/>
        <v>0</v>
      </c>
      <c r="AP268">
        <f t="shared" si="60"/>
        <v>0</v>
      </c>
      <c r="AQ268">
        <f t="shared" si="60"/>
        <v>0</v>
      </c>
      <c r="AR268">
        <f t="shared" si="60"/>
        <v>0</v>
      </c>
      <c r="AS268">
        <f t="shared" si="60"/>
        <v>0</v>
      </c>
      <c r="AT268">
        <f t="shared" si="60"/>
        <v>0</v>
      </c>
      <c r="AU268">
        <f t="shared" si="60"/>
        <v>0</v>
      </c>
      <c r="AV268">
        <f t="shared" si="60"/>
        <v>0</v>
      </c>
      <c r="AW268">
        <f t="shared" si="60"/>
        <v>0</v>
      </c>
      <c r="AX268">
        <f t="shared" si="60"/>
        <v>0</v>
      </c>
      <c r="AY268">
        <f t="shared" si="60"/>
        <v>0</v>
      </c>
      <c r="AZ268">
        <f t="shared" si="60"/>
        <v>0</v>
      </c>
      <c r="BA268">
        <f t="shared" si="60"/>
        <v>0</v>
      </c>
      <c r="BB268">
        <f t="shared" si="60"/>
        <v>0</v>
      </c>
      <c r="BC268">
        <f t="shared" si="60"/>
        <v>0</v>
      </c>
      <c r="BD268">
        <f t="shared" si="60"/>
        <v>0</v>
      </c>
      <c r="BE268">
        <f t="shared" si="60"/>
        <v>0</v>
      </c>
      <c r="BF268">
        <f t="shared" si="60"/>
        <v>0</v>
      </c>
      <c r="BG268">
        <f t="shared" si="60"/>
        <v>0</v>
      </c>
      <c r="BH268">
        <f t="shared" si="60"/>
        <v>0</v>
      </c>
      <c r="BI268">
        <f t="shared" si="60"/>
        <v>0</v>
      </c>
      <c r="BJ268">
        <f t="shared" si="60"/>
        <v>0</v>
      </c>
      <c r="BK268">
        <f t="shared" si="60"/>
        <v>0</v>
      </c>
      <c r="BL268">
        <f t="shared" si="60"/>
        <v>0</v>
      </c>
      <c r="BM268">
        <f t="shared" si="60"/>
        <v>0</v>
      </c>
      <c r="BN268">
        <f t="shared" si="60"/>
        <v>0</v>
      </c>
      <c r="BO268">
        <f t="shared" si="60"/>
        <v>0</v>
      </c>
      <c r="BP268">
        <f t="shared" si="60"/>
        <v>0</v>
      </c>
      <c r="BQ268">
        <f t="shared" si="60"/>
        <v>0</v>
      </c>
      <c r="BR268">
        <f t="shared" si="60"/>
        <v>0</v>
      </c>
      <c r="BS268">
        <f t="shared" ref="BS268:ED272" si="63">SUMIF($B$3:$B$238, $B268, BS$3:BS$238)</f>
        <v>0</v>
      </c>
      <c r="BT268">
        <f t="shared" si="63"/>
        <v>0</v>
      </c>
      <c r="BU268">
        <f t="shared" si="63"/>
        <v>0</v>
      </c>
      <c r="BV268">
        <f t="shared" si="63"/>
        <v>0</v>
      </c>
      <c r="BW268">
        <f t="shared" si="63"/>
        <v>46</v>
      </c>
      <c r="BX268">
        <f t="shared" si="63"/>
        <v>7270.17</v>
      </c>
      <c r="BY268">
        <f t="shared" si="63"/>
        <v>0</v>
      </c>
      <c r="BZ268">
        <f t="shared" si="63"/>
        <v>0</v>
      </c>
      <c r="CA268">
        <f t="shared" si="63"/>
        <v>0</v>
      </c>
      <c r="CB268">
        <f t="shared" si="63"/>
        <v>0</v>
      </c>
      <c r="CC268">
        <f t="shared" si="63"/>
        <v>0</v>
      </c>
      <c r="CD268">
        <f t="shared" si="63"/>
        <v>0</v>
      </c>
      <c r="CE268">
        <f t="shared" si="63"/>
        <v>188.13</v>
      </c>
      <c r="CF268">
        <f t="shared" si="63"/>
        <v>16</v>
      </c>
      <c r="CG268">
        <f t="shared" si="63"/>
        <v>2560</v>
      </c>
      <c r="CH268">
        <f t="shared" si="63"/>
        <v>0</v>
      </c>
      <c r="CI268">
        <f t="shared" si="63"/>
        <v>0</v>
      </c>
      <c r="CJ268">
        <f t="shared" si="63"/>
        <v>0</v>
      </c>
      <c r="CK268">
        <f t="shared" si="63"/>
        <v>0</v>
      </c>
      <c r="CL268">
        <f t="shared" si="63"/>
        <v>0</v>
      </c>
      <c r="CM268">
        <f t="shared" si="63"/>
        <v>0</v>
      </c>
      <c r="CN268">
        <f t="shared" si="63"/>
        <v>194.97</v>
      </c>
      <c r="CO268">
        <f t="shared" si="63"/>
        <v>5</v>
      </c>
      <c r="CP268">
        <f t="shared" si="63"/>
        <v>800</v>
      </c>
      <c r="CQ268">
        <f t="shared" si="63"/>
        <v>0</v>
      </c>
      <c r="CR268">
        <f t="shared" si="63"/>
        <v>0</v>
      </c>
      <c r="CS268">
        <f t="shared" si="63"/>
        <v>0</v>
      </c>
      <c r="CT268">
        <f t="shared" si="63"/>
        <v>0</v>
      </c>
      <c r="CU268">
        <f t="shared" si="63"/>
        <v>0</v>
      </c>
      <c r="CV268">
        <f t="shared" si="63"/>
        <v>0</v>
      </c>
      <c r="CW268">
        <f t="shared" si="63"/>
        <v>0</v>
      </c>
      <c r="CX268">
        <f t="shared" si="63"/>
        <v>87</v>
      </c>
      <c r="CY268">
        <f t="shared" si="63"/>
        <v>12435</v>
      </c>
      <c r="CZ268">
        <f t="shared" si="63"/>
        <v>0</v>
      </c>
      <c r="DA268">
        <f t="shared" si="63"/>
        <v>0</v>
      </c>
      <c r="DB268">
        <f t="shared" si="63"/>
        <v>0</v>
      </c>
      <c r="DC268">
        <f t="shared" si="63"/>
        <v>0</v>
      </c>
      <c r="DD268">
        <f t="shared" si="63"/>
        <v>0</v>
      </c>
      <c r="DE268">
        <f t="shared" si="63"/>
        <v>0</v>
      </c>
      <c r="DF268">
        <f t="shared" si="63"/>
        <v>493.98</v>
      </c>
      <c r="DG268">
        <f t="shared" si="63"/>
        <v>112</v>
      </c>
      <c r="DH268">
        <f t="shared" si="63"/>
        <v>13220.33</v>
      </c>
      <c r="DI268">
        <f t="shared" si="63"/>
        <v>1</v>
      </c>
      <c r="DJ268">
        <f t="shared" si="63"/>
        <v>160</v>
      </c>
      <c r="DK268">
        <f t="shared" si="63"/>
        <v>0</v>
      </c>
      <c r="DL268">
        <f t="shared" si="63"/>
        <v>0</v>
      </c>
      <c r="DM268">
        <f t="shared" si="63"/>
        <v>0</v>
      </c>
      <c r="DN268">
        <f t="shared" si="63"/>
        <v>0</v>
      </c>
      <c r="DO268">
        <f t="shared" si="63"/>
        <v>400</v>
      </c>
      <c r="DP268">
        <f t="shared" si="63"/>
        <v>249</v>
      </c>
      <c r="DQ268">
        <f t="shared" si="63"/>
        <v>28440.720000000001</v>
      </c>
      <c r="DR268">
        <f t="shared" si="63"/>
        <v>90</v>
      </c>
      <c r="DS268">
        <f t="shared" si="63"/>
        <v>8691.64</v>
      </c>
      <c r="DT268">
        <f t="shared" si="63"/>
        <v>0</v>
      </c>
      <c r="DU268">
        <f t="shared" si="63"/>
        <v>0</v>
      </c>
      <c r="DV268">
        <f t="shared" si="63"/>
        <v>0</v>
      </c>
      <c r="DW268">
        <f t="shared" si="63"/>
        <v>0</v>
      </c>
      <c r="DX268">
        <f t="shared" si="63"/>
        <v>397.63</v>
      </c>
      <c r="DY268">
        <f t="shared" si="63"/>
        <v>160</v>
      </c>
      <c r="DZ268">
        <f t="shared" si="63"/>
        <v>21681.460000000003</v>
      </c>
      <c r="EA268">
        <f t="shared" si="63"/>
        <v>26</v>
      </c>
      <c r="EB268">
        <f t="shared" si="63"/>
        <v>4127.4799999999996</v>
      </c>
      <c r="EC268">
        <f t="shared" si="63"/>
        <v>0</v>
      </c>
      <c r="ED268">
        <f t="shared" si="63"/>
        <v>0</v>
      </c>
      <c r="EE268">
        <f t="shared" si="33"/>
        <v>0</v>
      </c>
      <c r="EF268">
        <f t="shared" si="61"/>
        <v>0</v>
      </c>
      <c r="EG268">
        <f t="shared" si="61"/>
        <v>293.42</v>
      </c>
      <c r="EH268">
        <f t="shared" si="61"/>
        <v>1052</v>
      </c>
      <c r="EI268">
        <f t="shared" si="61"/>
        <v>139351.37999999998</v>
      </c>
      <c r="EJ268">
        <f t="shared" si="61"/>
        <v>171</v>
      </c>
      <c r="EK268">
        <f t="shared" si="61"/>
        <v>17060.71</v>
      </c>
      <c r="EL268">
        <f t="shared" si="61"/>
        <v>0</v>
      </c>
      <c r="EM268">
        <f t="shared" si="61"/>
        <v>0</v>
      </c>
      <c r="EN268">
        <f t="shared" si="61"/>
        <v>0</v>
      </c>
      <c r="EO268">
        <f t="shared" si="61"/>
        <v>0</v>
      </c>
      <c r="EP268">
        <f t="shared" si="61"/>
        <v>1990.63</v>
      </c>
      <c r="EQ268">
        <f t="shared" si="61"/>
        <v>2063</v>
      </c>
      <c r="ER268">
        <f t="shared" si="61"/>
        <v>299641.36</v>
      </c>
      <c r="ES268">
        <f t="shared" si="61"/>
        <v>212</v>
      </c>
      <c r="ET268">
        <f t="shared" si="61"/>
        <v>20029.53</v>
      </c>
      <c r="EU268">
        <f t="shared" si="61"/>
        <v>0</v>
      </c>
      <c r="EV268">
        <f t="shared" si="61"/>
        <v>0</v>
      </c>
      <c r="EW268">
        <f t="shared" si="61"/>
        <v>0</v>
      </c>
      <c r="EX268">
        <f t="shared" si="61"/>
        <v>0</v>
      </c>
      <c r="EY268">
        <f t="shared" si="61"/>
        <v>4187.6499999999996</v>
      </c>
      <c r="EZ268">
        <f t="shared" si="61"/>
        <v>4032</v>
      </c>
      <c r="FA268">
        <f t="shared" si="61"/>
        <v>623017.58000000007</v>
      </c>
      <c r="FB268">
        <f t="shared" si="61"/>
        <v>204</v>
      </c>
      <c r="FC268">
        <f t="shared" si="61"/>
        <v>21752</v>
      </c>
      <c r="FD268">
        <f t="shared" si="61"/>
        <v>0</v>
      </c>
      <c r="FE268">
        <f t="shared" si="61"/>
        <v>0</v>
      </c>
      <c r="FF268">
        <f t="shared" si="61"/>
        <v>0</v>
      </c>
      <c r="FG268">
        <f t="shared" si="61"/>
        <v>0</v>
      </c>
      <c r="FH268">
        <f t="shared" si="61"/>
        <v>5479.01</v>
      </c>
      <c r="FI268">
        <f t="shared" si="61"/>
        <v>4219</v>
      </c>
      <c r="FJ268">
        <f t="shared" si="61"/>
        <v>654399.65999999992</v>
      </c>
      <c r="FK268">
        <f t="shared" si="61"/>
        <v>191</v>
      </c>
      <c r="FL268">
        <f t="shared" si="61"/>
        <v>24860.219999999998</v>
      </c>
      <c r="FM268">
        <f t="shared" si="61"/>
        <v>134</v>
      </c>
      <c r="FN268">
        <f t="shared" si="61"/>
        <v>0</v>
      </c>
      <c r="FO268">
        <f t="shared" si="61"/>
        <v>1429</v>
      </c>
      <c r="FP268">
        <f t="shared" si="61"/>
        <v>0</v>
      </c>
      <c r="FQ268">
        <f t="shared" si="61"/>
        <v>0</v>
      </c>
      <c r="FR268">
        <f t="shared" si="61"/>
        <v>5579</v>
      </c>
      <c r="FS268">
        <f t="shared" si="61"/>
        <v>864809.58</v>
      </c>
      <c r="FT268">
        <f t="shared" si="61"/>
        <v>340</v>
      </c>
      <c r="FU268">
        <f t="shared" si="61"/>
        <v>41617.26</v>
      </c>
      <c r="FV268">
        <f t="shared" si="61"/>
        <v>936</v>
      </c>
      <c r="FW268">
        <f t="shared" si="61"/>
        <v>146843.21</v>
      </c>
      <c r="FX268">
        <f t="shared" si="61"/>
        <v>807</v>
      </c>
      <c r="FY268">
        <f t="shared" si="61"/>
        <v>127010.25</v>
      </c>
      <c r="FZ268">
        <f t="shared" si="61"/>
        <v>0</v>
      </c>
      <c r="GA268">
        <f t="shared" si="61"/>
        <v>5094</v>
      </c>
      <c r="GB268">
        <f t="shared" si="61"/>
        <v>792192.22</v>
      </c>
      <c r="GC268">
        <f t="shared" si="61"/>
        <v>494</v>
      </c>
      <c r="GD268">
        <f t="shared" si="61"/>
        <v>70901.42</v>
      </c>
      <c r="GE268">
        <f t="shared" si="61"/>
        <v>2237</v>
      </c>
      <c r="GF268">
        <f t="shared" si="61"/>
        <v>349945.12</v>
      </c>
      <c r="GG268">
        <f t="shared" si="61"/>
        <v>269</v>
      </c>
      <c r="GH268">
        <f t="shared" si="61"/>
        <v>42176.38</v>
      </c>
      <c r="GI268">
        <f t="shared" si="61"/>
        <v>0</v>
      </c>
      <c r="GJ268">
        <f t="shared" si="61"/>
        <v>3969</v>
      </c>
      <c r="GK268">
        <f t="shared" si="61"/>
        <v>619276.07000000007</v>
      </c>
      <c r="GL268">
        <f t="shared" si="61"/>
        <v>578</v>
      </c>
      <c r="GM268">
        <f t="shared" si="61"/>
        <v>87627.34</v>
      </c>
      <c r="GN268">
        <f t="shared" si="61"/>
        <v>1299</v>
      </c>
      <c r="GO268">
        <f t="shared" si="61"/>
        <v>203285.65000000002</v>
      </c>
      <c r="GP268">
        <f t="shared" si="61"/>
        <v>43</v>
      </c>
      <c r="GQ268">
        <f t="shared" ref="GQ268:JB271" si="64">SUMIF($B$3:$B$238, $B268, GQ$3:GQ$238)</f>
        <v>6690.1399999999994</v>
      </c>
      <c r="GR268">
        <f t="shared" si="64"/>
        <v>0</v>
      </c>
      <c r="GS268">
        <f t="shared" si="64"/>
        <v>2875</v>
      </c>
      <c r="GT268">
        <f t="shared" si="64"/>
        <v>449008.26999999996</v>
      </c>
      <c r="GU268">
        <f t="shared" si="64"/>
        <v>816</v>
      </c>
      <c r="GV268">
        <f t="shared" si="64"/>
        <v>126039.33</v>
      </c>
      <c r="GW268">
        <f t="shared" si="64"/>
        <v>726</v>
      </c>
      <c r="GX268">
        <f t="shared" si="64"/>
        <v>114215.78</v>
      </c>
      <c r="GY268">
        <f t="shared" si="64"/>
        <v>13</v>
      </c>
      <c r="GZ268">
        <f t="shared" si="64"/>
        <v>1912</v>
      </c>
      <c r="HA268">
        <f t="shared" si="64"/>
        <v>0</v>
      </c>
      <c r="HB268">
        <f t="shared" si="64"/>
        <v>2804</v>
      </c>
      <c r="HC268">
        <f t="shared" si="64"/>
        <v>436836.29</v>
      </c>
      <c r="HD268">
        <f t="shared" si="64"/>
        <v>894</v>
      </c>
      <c r="HE268">
        <f t="shared" si="64"/>
        <v>139766.5</v>
      </c>
      <c r="HF268">
        <f t="shared" si="64"/>
        <v>280</v>
      </c>
      <c r="HG268">
        <f t="shared" si="64"/>
        <v>43200.800000000003</v>
      </c>
      <c r="HH268">
        <f t="shared" si="64"/>
        <v>7</v>
      </c>
      <c r="HI268">
        <f t="shared" si="64"/>
        <v>1121.0700000000002</v>
      </c>
      <c r="HJ268">
        <f t="shared" si="64"/>
        <v>0</v>
      </c>
      <c r="HK268">
        <f t="shared" si="64"/>
        <v>2162</v>
      </c>
      <c r="HL268">
        <f t="shared" si="64"/>
        <v>333766.02999999997</v>
      </c>
      <c r="HM268">
        <f t="shared" si="64"/>
        <v>1022</v>
      </c>
      <c r="HN268">
        <f t="shared" si="64"/>
        <v>160718.77000000002</v>
      </c>
      <c r="HO268">
        <f t="shared" si="64"/>
        <v>336</v>
      </c>
      <c r="HP268">
        <f t="shared" si="64"/>
        <v>52490.009999999995</v>
      </c>
      <c r="HQ268">
        <f t="shared" si="64"/>
        <v>13</v>
      </c>
      <c r="HR268">
        <f t="shared" si="64"/>
        <v>2079</v>
      </c>
      <c r="HS268">
        <f t="shared" si="64"/>
        <v>0</v>
      </c>
      <c r="HT268">
        <f t="shared" si="64"/>
        <v>2043</v>
      </c>
      <c r="HU268">
        <f t="shared" si="64"/>
        <v>317690.28999999998</v>
      </c>
      <c r="HV268">
        <f t="shared" si="64"/>
        <v>1400</v>
      </c>
      <c r="HW268">
        <f t="shared" si="64"/>
        <v>221132.76</v>
      </c>
      <c r="HX268">
        <f t="shared" si="64"/>
        <v>348</v>
      </c>
      <c r="HY268">
        <f t="shared" si="64"/>
        <v>53769.369999999995</v>
      </c>
      <c r="HZ268">
        <f t="shared" si="64"/>
        <v>2</v>
      </c>
      <c r="IA268">
        <f t="shared" si="64"/>
        <v>240</v>
      </c>
      <c r="IB268">
        <f t="shared" si="64"/>
        <v>0</v>
      </c>
      <c r="IC268">
        <f t="shared" si="64"/>
        <v>1882</v>
      </c>
      <c r="ID268">
        <f t="shared" si="64"/>
        <v>290376.64999999997</v>
      </c>
      <c r="IE268">
        <f t="shared" si="64"/>
        <v>2019</v>
      </c>
      <c r="IF268">
        <f t="shared" si="64"/>
        <v>317036.76</v>
      </c>
      <c r="IG268">
        <f t="shared" si="64"/>
        <v>314</v>
      </c>
      <c r="IH268">
        <f t="shared" si="64"/>
        <v>48594.97</v>
      </c>
      <c r="II268">
        <f t="shared" si="64"/>
        <v>0</v>
      </c>
      <c r="IJ268">
        <f t="shared" si="64"/>
        <v>0</v>
      </c>
      <c r="IK268">
        <f t="shared" si="64"/>
        <v>0</v>
      </c>
      <c r="IL268">
        <f t="shared" si="64"/>
        <v>899</v>
      </c>
      <c r="IM268">
        <f t="shared" si="64"/>
        <v>136739.81</v>
      </c>
      <c r="IN268">
        <f t="shared" si="64"/>
        <v>1863</v>
      </c>
      <c r="IO268">
        <f t="shared" si="64"/>
        <v>292753.83</v>
      </c>
      <c r="IP268">
        <f t="shared" si="64"/>
        <v>220</v>
      </c>
      <c r="IQ268">
        <f t="shared" si="64"/>
        <v>34195.78</v>
      </c>
      <c r="IR268">
        <f t="shared" si="64"/>
        <v>0</v>
      </c>
      <c r="IS268">
        <f t="shared" si="64"/>
        <v>0</v>
      </c>
      <c r="IT268">
        <f t="shared" si="64"/>
        <v>0</v>
      </c>
      <c r="IU268">
        <f t="shared" si="64"/>
        <v>1134</v>
      </c>
      <c r="IV268">
        <f t="shared" si="64"/>
        <v>178236.51</v>
      </c>
      <c r="IW268">
        <f t="shared" si="64"/>
        <v>1542</v>
      </c>
      <c r="IX268">
        <f t="shared" si="64"/>
        <v>240524.59</v>
      </c>
      <c r="IY268">
        <f t="shared" si="64"/>
        <v>83</v>
      </c>
      <c r="IZ268">
        <f t="shared" si="64"/>
        <v>12190.02</v>
      </c>
      <c r="JA268">
        <f t="shared" si="64"/>
        <v>0</v>
      </c>
      <c r="JB268">
        <f t="shared" si="64"/>
        <v>0</v>
      </c>
      <c r="JC268">
        <f t="shared" si="35"/>
        <v>0</v>
      </c>
      <c r="JD268">
        <f t="shared" ref="JD268:LO269" si="65">SUMIF($B$3:$B$238, $B268, JD$3:JD$238)</f>
        <v>2904</v>
      </c>
      <c r="JE268">
        <f t="shared" si="65"/>
        <v>449266.94000000006</v>
      </c>
      <c r="JF268">
        <f t="shared" si="65"/>
        <v>1249</v>
      </c>
      <c r="JG268">
        <f t="shared" si="65"/>
        <v>199539.16999999998</v>
      </c>
      <c r="JH268">
        <f t="shared" si="65"/>
        <v>49</v>
      </c>
      <c r="JI268">
        <f t="shared" si="65"/>
        <v>7027.9400000000005</v>
      </c>
      <c r="JJ268">
        <f t="shared" si="65"/>
        <v>0</v>
      </c>
      <c r="JK268">
        <f t="shared" si="65"/>
        <v>0</v>
      </c>
      <c r="JL268">
        <f t="shared" si="65"/>
        <v>0</v>
      </c>
      <c r="JM268">
        <f t="shared" si="65"/>
        <v>3076</v>
      </c>
      <c r="JN268">
        <f t="shared" si="65"/>
        <v>475069.42000000004</v>
      </c>
      <c r="JO268">
        <f t="shared" si="65"/>
        <v>1464</v>
      </c>
      <c r="JP268">
        <f t="shared" si="65"/>
        <v>227310.85</v>
      </c>
      <c r="JQ268">
        <f t="shared" si="65"/>
        <v>72</v>
      </c>
      <c r="JR268">
        <f t="shared" si="65"/>
        <v>10085.279999999999</v>
      </c>
      <c r="JS268">
        <f t="shared" si="65"/>
        <v>0</v>
      </c>
      <c r="JT268">
        <f t="shared" si="65"/>
        <v>0</v>
      </c>
      <c r="JU268">
        <f t="shared" si="65"/>
        <v>0</v>
      </c>
      <c r="JV268">
        <f t="shared" si="65"/>
        <v>2367</v>
      </c>
      <c r="JW268">
        <f t="shared" si="65"/>
        <v>363244.57999999996</v>
      </c>
      <c r="JX268">
        <f t="shared" si="65"/>
        <v>1084</v>
      </c>
      <c r="JY268">
        <f t="shared" si="65"/>
        <v>168906.21000000002</v>
      </c>
      <c r="JZ268">
        <f t="shared" si="65"/>
        <v>46</v>
      </c>
      <c r="KA268">
        <f t="shared" si="65"/>
        <v>6909.76</v>
      </c>
      <c r="KB268">
        <f t="shared" si="65"/>
        <v>0</v>
      </c>
      <c r="KC268">
        <f t="shared" si="65"/>
        <v>0</v>
      </c>
      <c r="KD268">
        <f t="shared" si="65"/>
        <v>0</v>
      </c>
      <c r="KE268">
        <f t="shared" si="65"/>
        <v>2313</v>
      </c>
      <c r="KF268">
        <f t="shared" si="65"/>
        <v>351442.56000000006</v>
      </c>
      <c r="KG268">
        <f t="shared" si="65"/>
        <v>1049</v>
      </c>
      <c r="KH268">
        <f t="shared" si="65"/>
        <v>162728.44</v>
      </c>
      <c r="KI268">
        <f t="shared" si="65"/>
        <v>58</v>
      </c>
      <c r="KJ268">
        <f t="shared" si="65"/>
        <v>8710.89</v>
      </c>
      <c r="KK268">
        <f t="shared" si="65"/>
        <v>0</v>
      </c>
      <c r="KL268">
        <f t="shared" si="65"/>
        <v>0</v>
      </c>
      <c r="KM268">
        <f t="shared" si="65"/>
        <v>0</v>
      </c>
      <c r="KN268">
        <f t="shared" si="65"/>
        <v>2794</v>
      </c>
      <c r="KO268">
        <f t="shared" si="65"/>
        <v>427274.97</v>
      </c>
      <c r="KP268">
        <f t="shared" si="65"/>
        <v>883</v>
      </c>
      <c r="KQ268">
        <f t="shared" si="65"/>
        <v>137285.74000000002</v>
      </c>
      <c r="KR268">
        <f t="shared" si="65"/>
        <v>78</v>
      </c>
      <c r="KS268">
        <f t="shared" si="65"/>
        <v>10816.4</v>
      </c>
      <c r="KT268">
        <f t="shared" si="65"/>
        <v>0</v>
      </c>
      <c r="KU268">
        <f t="shared" si="65"/>
        <v>0</v>
      </c>
      <c r="KV268">
        <f t="shared" si="65"/>
        <v>0</v>
      </c>
      <c r="KW268">
        <f t="shared" si="65"/>
        <v>3961</v>
      </c>
      <c r="KX268">
        <f t="shared" si="65"/>
        <v>610745.10000000009</v>
      </c>
      <c r="KY268">
        <f t="shared" si="65"/>
        <v>831</v>
      </c>
      <c r="KZ268">
        <f t="shared" si="65"/>
        <v>128384.83</v>
      </c>
      <c r="LA268">
        <f t="shared" si="65"/>
        <v>62</v>
      </c>
      <c r="LB268">
        <f t="shared" si="65"/>
        <v>8006.7199999999993</v>
      </c>
      <c r="LC268">
        <f t="shared" si="65"/>
        <v>0</v>
      </c>
      <c r="LD268">
        <f t="shared" si="65"/>
        <v>0</v>
      </c>
      <c r="LE268">
        <f t="shared" si="65"/>
        <v>0</v>
      </c>
      <c r="LF268">
        <f t="shared" si="65"/>
        <v>7358</v>
      </c>
      <c r="LG268">
        <f t="shared" si="65"/>
        <v>1136387.8700000001</v>
      </c>
      <c r="LH268">
        <f t="shared" si="65"/>
        <v>1609</v>
      </c>
      <c r="LI268">
        <f t="shared" si="65"/>
        <v>247634.37</v>
      </c>
      <c r="LJ268">
        <f t="shared" si="65"/>
        <v>167</v>
      </c>
      <c r="LK268">
        <f t="shared" si="65"/>
        <v>23647.370000000003</v>
      </c>
      <c r="LL268">
        <f t="shared" si="65"/>
        <v>0</v>
      </c>
      <c r="LM268">
        <f t="shared" si="65"/>
        <v>0</v>
      </c>
      <c r="LN268">
        <f t="shared" si="65"/>
        <v>0</v>
      </c>
      <c r="LO268">
        <f t="shared" si="65"/>
        <v>6352</v>
      </c>
      <c r="LP268">
        <f t="shared" si="62"/>
        <v>860982.52999999991</v>
      </c>
      <c r="LQ268">
        <f t="shared" si="62"/>
        <v>1929</v>
      </c>
      <c r="LR268">
        <f t="shared" si="62"/>
        <v>298644.69000000006</v>
      </c>
      <c r="LS268">
        <f t="shared" si="62"/>
        <v>299</v>
      </c>
      <c r="LT268">
        <f t="shared" si="62"/>
        <v>42877.130000000005</v>
      </c>
      <c r="LU268">
        <f t="shared" si="62"/>
        <v>0</v>
      </c>
      <c r="LV268">
        <f t="shared" si="62"/>
        <v>0</v>
      </c>
      <c r="LW268">
        <f t="shared" si="62"/>
        <v>0</v>
      </c>
      <c r="LX268">
        <f t="shared" si="62"/>
        <v>12136</v>
      </c>
      <c r="LY268">
        <f t="shared" si="62"/>
        <v>1853090.1600000001</v>
      </c>
      <c r="LZ268">
        <f t="shared" si="62"/>
        <v>2114</v>
      </c>
      <c r="MA268">
        <f t="shared" si="62"/>
        <v>327837.59000000003</v>
      </c>
      <c r="MB268">
        <f t="shared" si="62"/>
        <v>771</v>
      </c>
      <c r="MC268">
        <f t="shared" si="62"/>
        <v>112511.51</v>
      </c>
      <c r="MD268">
        <f t="shared" si="62"/>
        <v>0</v>
      </c>
      <c r="ME268">
        <f t="shared" si="62"/>
        <v>0</v>
      </c>
      <c r="MF268">
        <f t="shared" si="62"/>
        <v>0</v>
      </c>
      <c r="MG268">
        <f t="shared" si="62"/>
        <v>7996</v>
      </c>
      <c r="MH268">
        <f t="shared" si="62"/>
        <v>1199115.4500000002</v>
      </c>
      <c r="MI268">
        <f t="shared" si="62"/>
        <v>2361</v>
      </c>
      <c r="MJ268">
        <f t="shared" si="62"/>
        <v>364779.19</v>
      </c>
      <c r="MK268">
        <f t="shared" si="62"/>
        <v>1706</v>
      </c>
      <c r="ML268">
        <f t="shared" si="62"/>
        <v>255496.47</v>
      </c>
      <c r="MM268">
        <f t="shared" si="62"/>
        <v>0</v>
      </c>
      <c r="MN268">
        <f t="shared" si="62"/>
        <v>0</v>
      </c>
      <c r="MO268">
        <f t="shared" si="62"/>
        <v>0</v>
      </c>
      <c r="MP268">
        <f t="shared" si="62"/>
        <v>16600</v>
      </c>
      <c r="MQ268">
        <f t="shared" si="62"/>
        <v>2461004.7799999998</v>
      </c>
      <c r="MR268">
        <f t="shared" si="62"/>
        <v>2270</v>
      </c>
      <c r="MS268">
        <f t="shared" si="62"/>
        <v>348177.82</v>
      </c>
      <c r="MT268">
        <f t="shared" si="62"/>
        <v>2379</v>
      </c>
      <c r="MU268">
        <f t="shared" si="62"/>
        <v>353392.38</v>
      </c>
      <c r="MV268">
        <f t="shared" si="62"/>
        <v>0</v>
      </c>
      <c r="MW268">
        <f t="shared" si="62"/>
        <v>0</v>
      </c>
      <c r="MX268">
        <f t="shared" si="62"/>
        <v>0</v>
      </c>
      <c r="MY268">
        <f t="shared" si="62"/>
        <v>16942</v>
      </c>
      <c r="MZ268">
        <f t="shared" si="62"/>
        <v>2545082.46</v>
      </c>
      <c r="NA268">
        <f t="shared" si="62"/>
        <v>3470</v>
      </c>
      <c r="NB268">
        <f t="shared" si="62"/>
        <v>530448.11</v>
      </c>
      <c r="NC268">
        <f t="shared" si="62"/>
        <v>5180</v>
      </c>
      <c r="ND268">
        <f t="shared" si="62"/>
        <v>782791.09</v>
      </c>
      <c r="NE268">
        <f t="shared" si="62"/>
        <v>0</v>
      </c>
      <c r="NF268">
        <f t="shared" si="62"/>
        <v>0</v>
      </c>
      <c r="NG268">
        <f t="shared" si="62"/>
        <v>0</v>
      </c>
      <c r="NH268">
        <f t="shared" si="62"/>
        <v>11007</v>
      </c>
      <c r="NI268">
        <f t="shared" si="62"/>
        <v>1622476.4100000001</v>
      </c>
      <c r="NJ268">
        <f t="shared" si="62"/>
        <v>3717</v>
      </c>
      <c r="NK268">
        <f t="shared" si="62"/>
        <v>546242.38</v>
      </c>
      <c r="NL268">
        <f t="shared" si="62"/>
        <v>5214</v>
      </c>
      <c r="NM268">
        <f t="shared" si="62"/>
        <v>775293.6</v>
      </c>
      <c r="NN268">
        <f t="shared" si="62"/>
        <v>0</v>
      </c>
      <c r="NO268">
        <f t="shared" si="59"/>
        <v>0</v>
      </c>
      <c r="NP268">
        <f t="shared" si="59"/>
        <v>0</v>
      </c>
      <c r="NQ268">
        <f t="shared" si="59"/>
        <v>10571</v>
      </c>
      <c r="NR268">
        <f t="shared" si="59"/>
        <v>1580224.49</v>
      </c>
      <c r="NS268">
        <f t="shared" si="59"/>
        <v>3905</v>
      </c>
      <c r="NT268">
        <f t="shared" si="59"/>
        <v>595028.39</v>
      </c>
      <c r="NU268">
        <f t="shared" si="59"/>
        <v>3409</v>
      </c>
      <c r="NV268">
        <f t="shared" si="59"/>
        <v>501690.81000000006</v>
      </c>
      <c r="NW268">
        <f t="shared" si="59"/>
        <v>0</v>
      </c>
      <c r="NX268">
        <f t="shared" si="59"/>
        <v>0</v>
      </c>
      <c r="NY268">
        <f t="shared" si="59"/>
        <v>0</v>
      </c>
      <c r="NZ268">
        <f t="shared" si="59"/>
        <v>18006</v>
      </c>
      <c r="OA268">
        <f t="shared" si="59"/>
        <v>2710807.6</v>
      </c>
      <c r="OB268">
        <f t="shared" si="59"/>
        <v>3578</v>
      </c>
      <c r="OC268">
        <f t="shared" si="59"/>
        <v>538913.5</v>
      </c>
      <c r="OD268">
        <f t="shared" si="59"/>
        <v>3185</v>
      </c>
      <c r="OE268">
        <f t="shared" si="59"/>
        <v>470032.99000000005</v>
      </c>
      <c r="OF268">
        <f t="shared" si="59"/>
        <v>0</v>
      </c>
      <c r="OG268">
        <f t="shared" si="59"/>
        <v>0</v>
      </c>
      <c r="OH268">
        <f t="shared" si="59"/>
        <v>0</v>
      </c>
      <c r="OI268">
        <f t="shared" si="59"/>
        <v>14000</v>
      </c>
      <c r="OJ268">
        <f t="shared" si="59"/>
        <v>2083170.15</v>
      </c>
      <c r="OK268">
        <f t="shared" si="59"/>
        <v>4154</v>
      </c>
      <c r="OL268">
        <f t="shared" si="59"/>
        <v>630124.02</v>
      </c>
      <c r="OM268">
        <f t="shared" si="59"/>
        <v>4208</v>
      </c>
      <c r="ON268">
        <f t="shared" si="59"/>
        <v>622115.15</v>
      </c>
      <c r="OO268">
        <f t="shared" si="59"/>
        <v>0</v>
      </c>
      <c r="OP268">
        <f t="shared" si="59"/>
        <v>0</v>
      </c>
      <c r="OQ268">
        <f t="shared" si="59"/>
        <v>0</v>
      </c>
      <c r="OR268">
        <f t="shared" si="59"/>
        <v>9405</v>
      </c>
      <c r="OS268">
        <f t="shared" si="59"/>
        <v>1340437.9700000002</v>
      </c>
      <c r="OT268">
        <f t="shared" si="59"/>
        <v>5502</v>
      </c>
      <c r="OU268">
        <f t="shared" si="59"/>
        <v>844851.61</v>
      </c>
      <c r="OV268">
        <f t="shared" si="59"/>
        <v>8785</v>
      </c>
      <c r="OW268">
        <f t="shared" si="59"/>
        <v>1023236.63</v>
      </c>
      <c r="OX268">
        <f t="shared" si="59"/>
        <v>0</v>
      </c>
      <c r="OY268">
        <f t="shared" si="59"/>
        <v>0</v>
      </c>
      <c r="OZ268">
        <f t="shared" si="59"/>
        <v>0</v>
      </c>
      <c r="PA268">
        <f t="shared" si="59"/>
        <v>5655</v>
      </c>
      <c r="PB268">
        <f t="shared" si="59"/>
        <v>786416.7</v>
      </c>
      <c r="PC268">
        <f t="shared" si="59"/>
        <v>4210</v>
      </c>
      <c r="PD268">
        <f t="shared" si="59"/>
        <v>647148.11</v>
      </c>
      <c r="PE268">
        <f t="shared" si="59"/>
        <v>4989</v>
      </c>
      <c r="PF268">
        <f t="shared" si="59"/>
        <v>630489.18999999994</v>
      </c>
      <c r="PG268">
        <f t="shared" si="59"/>
        <v>0</v>
      </c>
      <c r="PH268">
        <f t="shared" si="59"/>
        <v>0</v>
      </c>
      <c r="PI268">
        <f t="shared" si="56"/>
        <v>0</v>
      </c>
      <c r="PJ268">
        <f t="shared" si="56"/>
        <v>5410</v>
      </c>
      <c r="PK268">
        <f t="shared" si="56"/>
        <v>747811.65999999992</v>
      </c>
      <c r="PL268">
        <f t="shared" si="56"/>
        <v>3650</v>
      </c>
      <c r="PM268">
        <f t="shared" si="56"/>
        <v>566463.65</v>
      </c>
      <c r="PN268">
        <f t="shared" si="56"/>
        <v>2721</v>
      </c>
      <c r="PO268">
        <f t="shared" si="56"/>
        <v>387538.20999999996</v>
      </c>
      <c r="PP268">
        <f t="shared" si="56"/>
        <v>0</v>
      </c>
      <c r="PQ268">
        <f t="shared" si="56"/>
        <v>0</v>
      </c>
      <c r="PR268">
        <f t="shared" si="56"/>
        <v>0</v>
      </c>
      <c r="PS268">
        <f t="shared" si="56"/>
        <v>3413</v>
      </c>
      <c r="PT268">
        <f t="shared" si="56"/>
        <v>465028.08000000007</v>
      </c>
      <c r="PU268">
        <f t="shared" si="56"/>
        <v>4156</v>
      </c>
      <c r="PV268">
        <f t="shared" si="56"/>
        <v>643592.40999999992</v>
      </c>
      <c r="PW268">
        <f t="shared" si="56"/>
        <v>2808</v>
      </c>
      <c r="PX268">
        <f t="shared" si="56"/>
        <v>400205.99</v>
      </c>
      <c r="PY268">
        <f t="shared" si="56"/>
        <v>0</v>
      </c>
      <c r="PZ268">
        <f t="shared" si="56"/>
        <v>0</v>
      </c>
      <c r="QA268">
        <f t="shared" si="56"/>
        <v>0</v>
      </c>
      <c r="QB268">
        <f t="shared" si="56"/>
        <v>2190</v>
      </c>
      <c r="QC268">
        <f t="shared" si="56"/>
        <v>283194.8</v>
      </c>
      <c r="QD268">
        <f t="shared" si="56"/>
        <v>4568</v>
      </c>
      <c r="QE268">
        <f t="shared" si="56"/>
        <v>708805.40999999992</v>
      </c>
      <c r="QF268">
        <f t="shared" si="56"/>
        <v>2268</v>
      </c>
      <c r="QG268">
        <f t="shared" si="56"/>
        <v>322153.94999999995</v>
      </c>
      <c r="QH268">
        <f t="shared" si="56"/>
        <v>0</v>
      </c>
      <c r="QI268">
        <f t="shared" si="56"/>
        <v>0</v>
      </c>
      <c r="QJ268">
        <f t="shared" si="56"/>
        <v>0</v>
      </c>
      <c r="QK268">
        <f t="shared" si="40"/>
        <v>0</v>
      </c>
      <c r="QL268">
        <f t="shared" si="40"/>
        <v>0</v>
      </c>
      <c r="QM268">
        <f t="shared" si="40"/>
        <v>0</v>
      </c>
      <c r="QN268">
        <f t="shared" si="40"/>
        <v>0</v>
      </c>
      <c r="QO268">
        <f t="shared" si="40"/>
        <v>0</v>
      </c>
      <c r="QP268">
        <f t="shared" si="40"/>
        <v>0</v>
      </c>
      <c r="QQ268">
        <f t="shared" si="40"/>
        <v>0</v>
      </c>
      <c r="QR268">
        <f t="shared" si="40"/>
        <v>0</v>
      </c>
      <c r="QS268">
        <f t="shared" si="40"/>
        <v>0</v>
      </c>
      <c r="QT268">
        <f t="shared" si="40"/>
        <v>0</v>
      </c>
      <c r="QU268">
        <f t="shared" si="40"/>
        <v>0</v>
      </c>
      <c r="QV268">
        <f t="shared" si="40"/>
        <v>0</v>
      </c>
      <c r="QW268">
        <f t="shared" si="40"/>
        <v>0</v>
      </c>
      <c r="QX268">
        <f t="shared" si="40"/>
        <v>0</v>
      </c>
    </row>
    <row r="269" spans="1:466" x14ac:dyDescent="0.2">
      <c r="A269" t="s">
        <v>254</v>
      </c>
      <c r="B269" t="s">
        <v>254</v>
      </c>
      <c r="C269">
        <f t="shared" si="30"/>
        <v>57</v>
      </c>
      <c r="D269">
        <f t="shared" ref="D269:S276" si="66">SUMIF($B$3:$B$238, $B269, D$3:D$238)</f>
        <v>3638.46</v>
      </c>
      <c r="E269">
        <f t="shared" si="66"/>
        <v>0</v>
      </c>
      <c r="F269">
        <f t="shared" si="66"/>
        <v>0</v>
      </c>
      <c r="G269">
        <f t="shared" si="66"/>
        <v>0</v>
      </c>
      <c r="H269">
        <f t="shared" si="66"/>
        <v>0</v>
      </c>
      <c r="I269">
        <f t="shared" si="66"/>
        <v>0</v>
      </c>
      <c r="J269">
        <f t="shared" si="66"/>
        <v>0</v>
      </c>
      <c r="K269">
        <f t="shared" si="66"/>
        <v>0</v>
      </c>
      <c r="L269">
        <f t="shared" si="66"/>
        <v>6</v>
      </c>
      <c r="M269">
        <f t="shared" si="66"/>
        <v>443.55</v>
      </c>
      <c r="N269">
        <f t="shared" si="66"/>
        <v>0</v>
      </c>
      <c r="O269">
        <f t="shared" si="66"/>
        <v>0</v>
      </c>
      <c r="P269">
        <f t="shared" si="66"/>
        <v>0</v>
      </c>
      <c r="Q269">
        <f t="shared" si="66"/>
        <v>0</v>
      </c>
      <c r="R269">
        <f t="shared" si="66"/>
        <v>0</v>
      </c>
      <c r="S269">
        <f t="shared" si="66"/>
        <v>0</v>
      </c>
      <c r="T269">
        <f t="shared" ref="T269:CE272" si="67">SUMIF($B$3:$B$238, $B269, T$3:T$238)</f>
        <v>0</v>
      </c>
      <c r="U269">
        <f t="shared" si="67"/>
        <v>2</v>
      </c>
      <c r="V269">
        <f t="shared" si="67"/>
        <v>118.91</v>
      </c>
      <c r="W269">
        <f t="shared" si="67"/>
        <v>0</v>
      </c>
      <c r="X269">
        <f t="shared" si="67"/>
        <v>0</v>
      </c>
      <c r="Y269">
        <f t="shared" si="67"/>
        <v>0</v>
      </c>
      <c r="Z269">
        <f t="shared" si="67"/>
        <v>0</v>
      </c>
      <c r="AA269">
        <f t="shared" si="67"/>
        <v>0</v>
      </c>
      <c r="AB269">
        <f t="shared" si="67"/>
        <v>0</v>
      </c>
      <c r="AC269">
        <f t="shared" si="67"/>
        <v>0</v>
      </c>
      <c r="AD269">
        <f t="shared" si="67"/>
        <v>15</v>
      </c>
      <c r="AE269">
        <f t="shared" si="67"/>
        <v>883.39</v>
      </c>
      <c r="AF269">
        <f t="shared" si="67"/>
        <v>0</v>
      </c>
      <c r="AG269">
        <f t="shared" si="67"/>
        <v>0</v>
      </c>
      <c r="AH269">
        <f t="shared" si="67"/>
        <v>0</v>
      </c>
      <c r="AI269">
        <f t="shared" si="67"/>
        <v>0</v>
      </c>
      <c r="AJ269">
        <f t="shared" si="67"/>
        <v>0</v>
      </c>
      <c r="AK269">
        <f t="shared" si="67"/>
        <v>0</v>
      </c>
      <c r="AL269">
        <f t="shared" si="67"/>
        <v>0</v>
      </c>
      <c r="AM269">
        <f t="shared" si="67"/>
        <v>3</v>
      </c>
      <c r="AN269">
        <f t="shared" si="67"/>
        <v>315</v>
      </c>
      <c r="AO269">
        <f t="shared" si="67"/>
        <v>0</v>
      </c>
      <c r="AP269">
        <f t="shared" si="67"/>
        <v>0</v>
      </c>
      <c r="AQ269">
        <f t="shared" si="67"/>
        <v>0</v>
      </c>
      <c r="AR269">
        <f t="shared" si="67"/>
        <v>0</v>
      </c>
      <c r="AS269">
        <f t="shared" si="67"/>
        <v>0</v>
      </c>
      <c r="AT269">
        <f t="shared" si="67"/>
        <v>0</v>
      </c>
      <c r="AU269">
        <f t="shared" si="67"/>
        <v>0</v>
      </c>
      <c r="AV269">
        <f t="shared" si="67"/>
        <v>7</v>
      </c>
      <c r="AW269">
        <f t="shared" si="67"/>
        <v>447.45</v>
      </c>
      <c r="AX269">
        <f t="shared" si="67"/>
        <v>3</v>
      </c>
      <c r="AY269">
        <f t="shared" si="67"/>
        <v>200</v>
      </c>
      <c r="AZ269">
        <f t="shared" si="67"/>
        <v>0</v>
      </c>
      <c r="BA269">
        <f t="shared" si="67"/>
        <v>0</v>
      </c>
      <c r="BB269">
        <f t="shared" si="67"/>
        <v>0</v>
      </c>
      <c r="BC269">
        <f t="shared" si="67"/>
        <v>0</v>
      </c>
      <c r="BD269">
        <f t="shared" si="67"/>
        <v>0</v>
      </c>
      <c r="BE269">
        <f t="shared" si="67"/>
        <v>14</v>
      </c>
      <c r="BF269">
        <f t="shared" si="67"/>
        <v>890.81</v>
      </c>
      <c r="BG269">
        <f t="shared" si="67"/>
        <v>13</v>
      </c>
      <c r="BH269">
        <f t="shared" si="67"/>
        <v>1007.19</v>
      </c>
      <c r="BI269">
        <f t="shared" si="67"/>
        <v>0</v>
      </c>
      <c r="BJ269">
        <f t="shared" si="67"/>
        <v>0</v>
      </c>
      <c r="BK269">
        <f t="shared" si="67"/>
        <v>0</v>
      </c>
      <c r="BL269">
        <f t="shared" si="67"/>
        <v>0</v>
      </c>
      <c r="BM269">
        <f t="shared" si="67"/>
        <v>0</v>
      </c>
      <c r="BN269">
        <f t="shared" si="67"/>
        <v>6</v>
      </c>
      <c r="BO269">
        <f t="shared" si="67"/>
        <v>439.26</v>
      </c>
      <c r="BP269">
        <f t="shared" si="67"/>
        <v>10</v>
      </c>
      <c r="BQ269">
        <f t="shared" si="67"/>
        <v>599.11</v>
      </c>
      <c r="BR269">
        <f t="shared" si="67"/>
        <v>0</v>
      </c>
      <c r="BS269">
        <f t="shared" si="67"/>
        <v>0</v>
      </c>
      <c r="BT269">
        <f t="shared" si="67"/>
        <v>0</v>
      </c>
      <c r="BU269">
        <f t="shared" si="67"/>
        <v>0</v>
      </c>
      <c r="BV269">
        <f t="shared" si="67"/>
        <v>0</v>
      </c>
      <c r="BW269">
        <f t="shared" si="67"/>
        <v>14</v>
      </c>
      <c r="BX269">
        <f t="shared" si="67"/>
        <v>880</v>
      </c>
      <c r="BY269">
        <f t="shared" si="67"/>
        <v>5</v>
      </c>
      <c r="BZ269">
        <f t="shared" si="67"/>
        <v>261.05</v>
      </c>
      <c r="CA269">
        <f t="shared" si="67"/>
        <v>0</v>
      </c>
      <c r="CB269">
        <f t="shared" si="67"/>
        <v>0</v>
      </c>
      <c r="CC269">
        <f t="shared" si="67"/>
        <v>0</v>
      </c>
      <c r="CD269">
        <f t="shared" si="67"/>
        <v>0</v>
      </c>
      <c r="CE269">
        <f t="shared" si="67"/>
        <v>0</v>
      </c>
      <c r="CF269">
        <f t="shared" si="63"/>
        <v>14</v>
      </c>
      <c r="CG269">
        <f t="shared" si="63"/>
        <v>1060.74</v>
      </c>
      <c r="CH269">
        <f t="shared" si="63"/>
        <v>4</v>
      </c>
      <c r="CI269">
        <f t="shared" si="63"/>
        <v>256.57</v>
      </c>
      <c r="CJ269">
        <f t="shared" si="63"/>
        <v>0</v>
      </c>
      <c r="CK269">
        <f t="shared" si="63"/>
        <v>0</v>
      </c>
      <c r="CL269">
        <f t="shared" si="63"/>
        <v>0</v>
      </c>
      <c r="CM269">
        <f t="shared" si="63"/>
        <v>0</v>
      </c>
      <c r="CN269">
        <f t="shared" si="63"/>
        <v>0</v>
      </c>
      <c r="CO269">
        <f t="shared" si="63"/>
        <v>6</v>
      </c>
      <c r="CP269">
        <f t="shared" si="63"/>
        <v>440</v>
      </c>
      <c r="CQ269">
        <f t="shared" si="63"/>
        <v>3</v>
      </c>
      <c r="CR269">
        <f t="shared" si="63"/>
        <v>224.05</v>
      </c>
      <c r="CS269">
        <f t="shared" si="63"/>
        <v>0</v>
      </c>
      <c r="CT269">
        <f t="shared" si="63"/>
        <v>0</v>
      </c>
      <c r="CU269">
        <f t="shared" si="63"/>
        <v>0</v>
      </c>
      <c r="CV269">
        <f t="shared" si="63"/>
        <v>0</v>
      </c>
      <c r="CW269">
        <f t="shared" si="63"/>
        <v>200</v>
      </c>
      <c r="CX269">
        <f t="shared" si="63"/>
        <v>2</v>
      </c>
      <c r="CY269">
        <f t="shared" si="63"/>
        <v>198.73</v>
      </c>
      <c r="CZ269">
        <f t="shared" si="63"/>
        <v>12</v>
      </c>
      <c r="DA269">
        <f t="shared" si="63"/>
        <v>772.71</v>
      </c>
      <c r="DB269">
        <f t="shared" si="63"/>
        <v>0</v>
      </c>
      <c r="DC269">
        <f t="shared" si="63"/>
        <v>0</v>
      </c>
      <c r="DD269">
        <f t="shared" si="63"/>
        <v>0</v>
      </c>
      <c r="DE269">
        <f t="shared" si="63"/>
        <v>0</v>
      </c>
      <c r="DF269">
        <f t="shared" si="63"/>
        <v>0</v>
      </c>
      <c r="DG269">
        <f t="shared" si="63"/>
        <v>15</v>
      </c>
      <c r="DH269">
        <f t="shared" si="63"/>
        <v>1243.07</v>
      </c>
      <c r="DI269">
        <f t="shared" si="63"/>
        <v>17</v>
      </c>
      <c r="DJ269">
        <f t="shared" si="63"/>
        <v>1433.81</v>
      </c>
      <c r="DK269">
        <f t="shared" si="63"/>
        <v>0</v>
      </c>
      <c r="DL269">
        <f t="shared" si="63"/>
        <v>0</v>
      </c>
      <c r="DM269">
        <f t="shared" si="63"/>
        <v>0</v>
      </c>
      <c r="DN269">
        <f t="shared" si="63"/>
        <v>0</v>
      </c>
      <c r="DO269">
        <f t="shared" si="63"/>
        <v>0</v>
      </c>
      <c r="DP269">
        <f t="shared" si="63"/>
        <v>6</v>
      </c>
      <c r="DQ269">
        <f t="shared" si="63"/>
        <v>440</v>
      </c>
      <c r="DR269">
        <f t="shared" si="63"/>
        <v>14</v>
      </c>
      <c r="DS269">
        <f t="shared" si="63"/>
        <v>1080</v>
      </c>
      <c r="DT269">
        <f t="shared" si="63"/>
        <v>0</v>
      </c>
      <c r="DU269">
        <f t="shared" si="63"/>
        <v>0</v>
      </c>
      <c r="DV269">
        <f t="shared" si="63"/>
        <v>0</v>
      </c>
      <c r="DW269">
        <f t="shared" si="63"/>
        <v>0</v>
      </c>
      <c r="DX269">
        <f t="shared" si="63"/>
        <v>0</v>
      </c>
      <c r="DY269">
        <f t="shared" si="63"/>
        <v>1</v>
      </c>
      <c r="DZ269">
        <f t="shared" si="63"/>
        <v>40</v>
      </c>
      <c r="EA269">
        <f t="shared" si="63"/>
        <v>13</v>
      </c>
      <c r="EB269">
        <f t="shared" si="63"/>
        <v>838.51</v>
      </c>
      <c r="EC269">
        <f t="shared" si="63"/>
        <v>0</v>
      </c>
      <c r="ED269">
        <f t="shared" si="63"/>
        <v>0</v>
      </c>
      <c r="EE269">
        <f t="shared" ref="EE269:GP275" si="68">SUMIF($B$3:$B$238, $B269, EE$3:EE$238)</f>
        <v>0</v>
      </c>
      <c r="EF269">
        <f t="shared" si="68"/>
        <v>0</v>
      </c>
      <c r="EG269">
        <f t="shared" si="68"/>
        <v>0</v>
      </c>
      <c r="EH269">
        <f t="shared" si="68"/>
        <v>2</v>
      </c>
      <c r="EI269">
        <f t="shared" si="68"/>
        <v>49.75</v>
      </c>
      <c r="EJ269">
        <f t="shared" si="68"/>
        <v>0</v>
      </c>
      <c r="EK269">
        <f t="shared" si="68"/>
        <v>0</v>
      </c>
      <c r="EL269">
        <f t="shared" si="68"/>
        <v>0</v>
      </c>
      <c r="EM269">
        <f t="shared" si="68"/>
        <v>0</v>
      </c>
      <c r="EN269">
        <f t="shared" si="68"/>
        <v>0</v>
      </c>
      <c r="EO269">
        <f t="shared" si="68"/>
        <v>0</v>
      </c>
      <c r="EP269">
        <f t="shared" si="68"/>
        <v>0</v>
      </c>
      <c r="EQ269">
        <f t="shared" si="68"/>
        <v>0</v>
      </c>
      <c r="ER269">
        <f t="shared" si="68"/>
        <v>0</v>
      </c>
      <c r="ES269">
        <f t="shared" si="68"/>
        <v>0</v>
      </c>
      <c r="ET269">
        <f t="shared" si="68"/>
        <v>0</v>
      </c>
      <c r="EU269">
        <f t="shared" si="68"/>
        <v>0</v>
      </c>
      <c r="EV269">
        <f t="shared" si="68"/>
        <v>0</v>
      </c>
      <c r="EW269">
        <f t="shared" si="68"/>
        <v>0</v>
      </c>
      <c r="EX269">
        <f t="shared" si="68"/>
        <v>0</v>
      </c>
      <c r="EY269">
        <f t="shared" si="68"/>
        <v>0</v>
      </c>
      <c r="EZ269">
        <f t="shared" si="68"/>
        <v>0</v>
      </c>
      <c r="FA269">
        <f t="shared" si="68"/>
        <v>0</v>
      </c>
      <c r="FB269">
        <f t="shared" si="68"/>
        <v>0</v>
      </c>
      <c r="FC269">
        <f t="shared" si="68"/>
        <v>0</v>
      </c>
      <c r="FD269">
        <f t="shared" si="68"/>
        <v>0</v>
      </c>
      <c r="FE269">
        <f t="shared" si="68"/>
        <v>0</v>
      </c>
      <c r="FF269">
        <f t="shared" si="68"/>
        <v>0</v>
      </c>
      <c r="FG269">
        <f t="shared" si="68"/>
        <v>0</v>
      </c>
      <c r="FH269">
        <f t="shared" si="68"/>
        <v>0</v>
      </c>
      <c r="FI269">
        <f t="shared" si="68"/>
        <v>0</v>
      </c>
      <c r="FJ269">
        <f t="shared" si="68"/>
        <v>0</v>
      </c>
      <c r="FK269">
        <f t="shared" si="68"/>
        <v>2</v>
      </c>
      <c r="FL269">
        <f t="shared" si="68"/>
        <v>120</v>
      </c>
      <c r="FM269">
        <f t="shared" si="68"/>
        <v>0</v>
      </c>
      <c r="FN269">
        <f t="shared" si="68"/>
        <v>0</v>
      </c>
      <c r="FO269">
        <f t="shared" si="68"/>
        <v>0</v>
      </c>
      <c r="FP269">
        <f t="shared" si="68"/>
        <v>0</v>
      </c>
      <c r="FQ269">
        <f t="shared" si="68"/>
        <v>0</v>
      </c>
      <c r="FR269">
        <f t="shared" si="68"/>
        <v>1</v>
      </c>
      <c r="FS269">
        <f t="shared" si="68"/>
        <v>91</v>
      </c>
      <c r="FT269">
        <f t="shared" si="68"/>
        <v>1</v>
      </c>
      <c r="FU269">
        <f t="shared" si="68"/>
        <v>40</v>
      </c>
      <c r="FV269">
        <f t="shared" si="68"/>
        <v>0</v>
      </c>
      <c r="FW269">
        <f t="shared" si="68"/>
        <v>0</v>
      </c>
      <c r="FX269">
        <f t="shared" si="68"/>
        <v>0</v>
      </c>
      <c r="FY269">
        <f t="shared" si="68"/>
        <v>0</v>
      </c>
      <c r="FZ269">
        <f t="shared" si="68"/>
        <v>0</v>
      </c>
      <c r="GA269">
        <f t="shared" si="68"/>
        <v>1</v>
      </c>
      <c r="GB269">
        <f t="shared" si="68"/>
        <v>40</v>
      </c>
      <c r="GC269">
        <f t="shared" si="68"/>
        <v>1</v>
      </c>
      <c r="GD269">
        <f t="shared" si="68"/>
        <v>160</v>
      </c>
      <c r="GE269">
        <f t="shared" si="68"/>
        <v>0</v>
      </c>
      <c r="GF269">
        <f t="shared" si="68"/>
        <v>0</v>
      </c>
      <c r="GG269">
        <f t="shared" si="68"/>
        <v>0</v>
      </c>
      <c r="GH269">
        <f t="shared" si="68"/>
        <v>0</v>
      </c>
      <c r="GI269">
        <f t="shared" si="68"/>
        <v>0</v>
      </c>
      <c r="GJ269">
        <f t="shared" si="68"/>
        <v>0</v>
      </c>
      <c r="GK269">
        <f t="shared" si="68"/>
        <v>0</v>
      </c>
      <c r="GL269">
        <f t="shared" si="68"/>
        <v>0</v>
      </c>
      <c r="GM269">
        <f t="shared" si="68"/>
        <v>0</v>
      </c>
      <c r="GN269">
        <f t="shared" si="68"/>
        <v>1</v>
      </c>
      <c r="GO269">
        <f t="shared" si="68"/>
        <v>99.41</v>
      </c>
      <c r="GP269">
        <f t="shared" si="68"/>
        <v>0</v>
      </c>
      <c r="GQ269">
        <f t="shared" si="64"/>
        <v>0</v>
      </c>
      <c r="GR269">
        <f t="shared" si="64"/>
        <v>0</v>
      </c>
      <c r="GS269">
        <f t="shared" si="64"/>
        <v>0</v>
      </c>
      <c r="GT269">
        <f t="shared" si="64"/>
        <v>0</v>
      </c>
      <c r="GU269">
        <f t="shared" si="64"/>
        <v>0</v>
      </c>
      <c r="GV269">
        <f t="shared" si="64"/>
        <v>0</v>
      </c>
      <c r="GW269">
        <f t="shared" si="64"/>
        <v>0</v>
      </c>
      <c r="GX269">
        <f t="shared" si="64"/>
        <v>0</v>
      </c>
      <c r="GY269">
        <f t="shared" si="64"/>
        <v>0</v>
      </c>
      <c r="GZ269">
        <f t="shared" si="64"/>
        <v>0</v>
      </c>
      <c r="HA269">
        <f t="shared" si="64"/>
        <v>0</v>
      </c>
      <c r="HB269">
        <f t="shared" si="64"/>
        <v>0</v>
      </c>
      <c r="HC269">
        <f t="shared" si="64"/>
        <v>0</v>
      </c>
      <c r="HD269">
        <f t="shared" si="64"/>
        <v>1</v>
      </c>
      <c r="HE269">
        <f t="shared" si="64"/>
        <v>40</v>
      </c>
      <c r="HF269">
        <f t="shared" si="64"/>
        <v>0</v>
      </c>
      <c r="HG269">
        <f t="shared" si="64"/>
        <v>0</v>
      </c>
      <c r="HH269">
        <f t="shared" si="64"/>
        <v>0</v>
      </c>
      <c r="HI269">
        <f t="shared" si="64"/>
        <v>0</v>
      </c>
      <c r="HJ269">
        <f t="shared" si="64"/>
        <v>0</v>
      </c>
      <c r="HK269">
        <f t="shared" si="64"/>
        <v>0</v>
      </c>
      <c r="HL269">
        <f t="shared" si="64"/>
        <v>0</v>
      </c>
      <c r="HM269">
        <f t="shared" si="64"/>
        <v>0</v>
      </c>
      <c r="HN269">
        <f t="shared" si="64"/>
        <v>0</v>
      </c>
      <c r="HO269">
        <f t="shared" si="64"/>
        <v>0</v>
      </c>
      <c r="HP269">
        <f t="shared" si="64"/>
        <v>0</v>
      </c>
      <c r="HQ269">
        <f t="shared" si="64"/>
        <v>0</v>
      </c>
      <c r="HR269">
        <f t="shared" si="64"/>
        <v>0</v>
      </c>
      <c r="HS269">
        <f t="shared" si="64"/>
        <v>0</v>
      </c>
      <c r="HT269">
        <f t="shared" si="64"/>
        <v>2</v>
      </c>
      <c r="HU269">
        <f t="shared" si="64"/>
        <v>240</v>
      </c>
      <c r="HV269">
        <f t="shared" si="64"/>
        <v>0</v>
      </c>
      <c r="HW269">
        <f t="shared" si="64"/>
        <v>0</v>
      </c>
      <c r="HX269">
        <f t="shared" si="64"/>
        <v>0</v>
      </c>
      <c r="HY269">
        <f t="shared" si="64"/>
        <v>0</v>
      </c>
      <c r="HZ269">
        <f t="shared" si="64"/>
        <v>0</v>
      </c>
      <c r="IA269">
        <f t="shared" si="64"/>
        <v>0</v>
      </c>
      <c r="IB269">
        <f t="shared" si="64"/>
        <v>0</v>
      </c>
      <c r="IC269">
        <f t="shared" si="64"/>
        <v>0</v>
      </c>
      <c r="ID269">
        <f t="shared" si="64"/>
        <v>0</v>
      </c>
      <c r="IE269">
        <f t="shared" si="64"/>
        <v>0</v>
      </c>
      <c r="IF269">
        <f t="shared" si="64"/>
        <v>0</v>
      </c>
      <c r="IG269">
        <f t="shared" si="64"/>
        <v>0</v>
      </c>
      <c r="IH269">
        <f t="shared" si="64"/>
        <v>0</v>
      </c>
      <c r="II269">
        <f t="shared" si="64"/>
        <v>0</v>
      </c>
      <c r="IJ269">
        <f t="shared" si="64"/>
        <v>0</v>
      </c>
      <c r="IK269">
        <f t="shared" si="64"/>
        <v>0</v>
      </c>
      <c r="IL269">
        <f t="shared" si="64"/>
        <v>1</v>
      </c>
      <c r="IM269">
        <f t="shared" si="64"/>
        <v>80</v>
      </c>
      <c r="IN269">
        <f t="shared" si="64"/>
        <v>0</v>
      </c>
      <c r="IO269">
        <f t="shared" si="64"/>
        <v>0</v>
      </c>
      <c r="IP269">
        <f t="shared" si="64"/>
        <v>0</v>
      </c>
      <c r="IQ269">
        <f t="shared" si="64"/>
        <v>0</v>
      </c>
      <c r="IR269">
        <f t="shared" si="64"/>
        <v>0</v>
      </c>
      <c r="IS269">
        <f t="shared" si="64"/>
        <v>0</v>
      </c>
      <c r="IT269">
        <f t="shared" si="64"/>
        <v>0</v>
      </c>
      <c r="IU269">
        <f t="shared" si="64"/>
        <v>2</v>
      </c>
      <c r="IV269">
        <f t="shared" si="64"/>
        <v>195</v>
      </c>
      <c r="IW269">
        <f t="shared" si="64"/>
        <v>0</v>
      </c>
      <c r="IX269">
        <f t="shared" si="64"/>
        <v>0</v>
      </c>
      <c r="IY269">
        <f t="shared" si="64"/>
        <v>0</v>
      </c>
      <c r="IZ269">
        <f t="shared" si="64"/>
        <v>0</v>
      </c>
      <c r="JA269">
        <f t="shared" si="64"/>
        <v>0</v>
      </c>
      <c r="JB269">
        <f t="shared" si="64"/>
        <v>0</v>
      </c>
      <c r="JC269">
        <f t="shared" ref="JC269:LC270" si="69">SUMIF($B$3:$B$238, $B269, JC$3:JC$238)</f>
        <v>0</v>
      </c>
      <c r="JD269">
        <f t="shared" si="69"/>
        <v>0</v>
      </c>
      <c r="JE269">
        <f t="shared" si="69"/>
        <v>0</v>
      </c>
      <c r="JF269">
        <f t="shared" si="69"/>
        <v>0</v>
      </c>
      <c r="JG269">
        <f t="shared" si="69"/>
        <v>0</v>
      </c>
      <c r="JH269">
        <f t="shared" si="69"/>
        <v>0</v>
      </c>
      <c r="JI269">
        <f t="shared" si="69"/>
        <v>0</v>
      </c>
      <c r="JJ269">
        <f t="shared" si="69"/>
        <v>0</v>
      </c>
      <c r="JK269">
        <f t="shared" si="69"/>
        <v>0</v>
      </c>
      <c r="JL269">
        <f t="shared" si="69"/>
        <v>0</v>
      </c>
      <c r="JM269">
        <f t="shared" si="69"/>
        <v>0</v>
      </c>
      <c r="JN269">
        <f t="shared" si="69"/>
        <v>0</v>
      </c>
      <c r="JO269">
        <f t="shared" si="69"/>
        <v>0</v>
      </c>
      <c r="JP269">
        <f t="shared" si="69"/>
        <v>0</v>
      </c>
      <c r="JQ269">
        <f t="shared" si="69"/>
        <v>0</v>
      </c>
      <c r="JR269">
        <f t="shared" si="69"/>
        <v>0</v>
      </c>
      <c r="JS269">
        <f t="shared" si="69"/>
        <v>0</v>
      </c>
      <c r="JT269">
        <f t="shared" si="69"/>
        <v>0</v>
      </c>
      <c r="JU269">
        <f t="shared" si="69"/>
        <v>0</v>
      </c>
      <c r="JV269">
        <f t="shared" si="69"/>
        <v>0</v>
      </c>
      <c r="JW269">
        <f t="shared" si="69"/>
        <v>0</v>
      </c>
      <c r="JX269">
        <f t="shared" si="69"/>
        <v>0</v>
      </c>
      <c r="JY269">
        <f t="shared" si="69"/>
        <v>0</v>
      </c>
      <c r="JZ269">
        <f t="shared" si="69"/>
        <v>0</v>
      </c>
      <c r="KA269">
        <f t="shared" si="69"/>
        <v>0</v>
      </c>
      <c r="KB269">
        <f t="shared" si="69"/>
        <v>0</v>
      </c>
      <c r="KC269">
        <f t="shared" si="69"/>
        <v>0</v>
      </c>
      <c r="KD269">
        <f t="shared" si="69"/>
        <v>0</v>
      </c>
      <c r="KE269">
        <f t="shared" si="69"/>
        <v>0</v>
      </c>
      <c r="KF269">
        <f t="shared" si="69"/>
        <v>0</v>
      </c>
      <c r="KG269">
        <f t="shared" si="69"/>
        <v>0</v>
      </c>
      <c r="KH269">
        <f t="shared" si="69"/>
        <v>0</v>
      </c>
      <c r="KI269">
        <f t="shared" si="69"/>
        <v>0</v>
      </c>
      <c r="KJ269">
        <f t="shared" si="69"/>
        <v>0</v>
      </c>
      <c r="KK269">
        <f t="shared" si="69"/>
        <v>1</v>
      </c>
      <c r="KL269">
        <f t="shared" si="69"/>
        <v>40</v>
      </c>
      <c r="KM269">
        <f t="shared" si="69"/>
        <v>0</v>
      </c>
      <c r="KN269">
        <f t="shared" si="69"/>
        <v>0</v>
      </c>
      <c r="KO269">
        <f t="shared" si="69"/>
        <v>0</v>
      </c>
      <c r="KP269">
        <f t="shared" si="69"/>
        <v>0</v>
      </c>
      <c r="KQ269">
        <f t="shared" si="69"/>
        <v>0</v>
      </c>
      <c r="KR269">
        <f t="shared" si="69"/>
        <v>0</v>
      </c>
      <c r="KS269">
        <f t="shared" si="69"/>
        <v>0</v>
      </c>
      <c r="KT269">
        <f t="shared" si="69"/>
        <v>0</v>
      </c>
      <c r="KU269">
        <f t="shared" si="69"/>
        <v>0</v>
      </c>
      <c r="KV269">
        <f t="shared" si="69"/>
        <v>0</v>
      </c>
      <c r="KW269">
        <f t="shared" si="69"/>
        <v>0</v>
      </c>
      <c r="KX269">
        <f t="shared" si="69"/>
        <v>0</v>
      </c>
      <c r="KY269">
        <f t="shared" si="69"/>
        <v>0</v>
      </c>
      <c r="KZ269">
        <f t="shared" si="69"/>
        <v>0</v>
      </c>
      <c r="LA269">
        <f t="shared" si="69"/>
        <v>0</v>
      </c>
      <c r="LB269">
        <f t="shared" si="69"/>
        <v>0</v>
      </c>
      <c r="LC269">
        <f t="shared" si="69"/>
        <v>0</v>
      </c>
      <c r="LD269">
        <f t="shared" si="65"/>
        <v>0</v>
      </c>
      <c r="LE269">
        <f t="shared" si="65"/>
        <v>0</v>
      </c>
      <c r="LF269">
        <f t="shared" si="65"/>
        <v>1</v>
      </c>
      <c r="LG269">
        <f t="shared" si="65"/>
        <v>40</v>
      </c>
      <c r="LH269">
        <f t="shared" si="65"/>
        <v>0</v>
      </c>
      <c r="LI269">
        <f t="shared" si="65"/>
        <v>0</v>
      </c>
      <c r="LJ269">
        <f t="shared" si="65"/>
        <v>0</v>
      </c>
      <c r="LK269">
        <f t="shared" si="65"/>
        <v>0</v>
      </c>
      <c r="LL269">
        <f t="shared" si="65"/>
        <v>0</v>
      </c>
      <c r="LM269">
        <f t="shared" si="65"/>
        <v>0</v>
      </c>
      <c r="LN269">
        <f t="shared" si="65"/>
        <v>0</v>
      </c>
      <c r="LO269">
        <f t="shared" si="65"/>
        <v>0</v>
      </c>
      <c r="LP269">
        <f t="shared" si="62"/>
        <v>0</v>
      </c>
      <c r="LQ269">
        <f t="shared" si="62"/>
        <v>0</v>
      </c>
      <c r="LR269">
        <f t="shared" si="62"/>
        <v>0</v>
      </c>
      <c r="LS269">
        <f t="shared" si="62"/>
        <v>0</v>
      </c>
      <c r="LT269">
        <f t="shared" si="62"/>
        <v>0</v>
      </c>
      <c r="LU269">
        <f t="shared" si="62"/>
        <v>0</v>
      </c>
      <c r="LV269">
        <f t="shared" si="62"/>
        <v>0</v>
      </c>
      <c r="LW269">
        <f t="shared" si="62"/>
        <v>0</v>
      </c>
      <c r="LX269">
        <f t="shared" si="62"/>
        <v>0</v>
      </c>
      <c r="LY269">
        <f t="shared" si="62"/>
        <v>0</v>
      </c>
      <c r="LZ269">
        <f t="shared" si="62"/>
        <v>0</v>
      </c>
      <c r="MA269">
        <f t="shared" si="62"/>
        <v>0</v>
      </c>
      <c r="MB269">
        <f t="shared" ref="MB269:OM276" si="70">SUMIF($B$3:$B$238, $B269, MB$3:MB$238)</f>
        <v>0</v>
      </c>
      <c r="MC269">
        <f t="shared" si="70"/>
        <v>0</v>
      </c>
      <c r="MD269">
        <f t="shared" si="70"/>
        <v>0</v>
      </c>
      <c r="ME269">
        <f t="shared" si="70"/>
        <v>0</v>
      </c>
      <c r="MF269">
        <f t="shared" si="70"/>
        <v>0</v>
      </c>
      <c r="MG269">
        <f t="shared" si="70"/>
        <v>0</v>
      </c>
      <c r="MH269">
        <f t="shared" si="70"/>
        <v>0</v>
      </c>
      <c r="MI269">
        <f t="shared" si="70"/>
        <v>0</v>
      </c>
      <c r="MJ269">
        <f t="shared" si="70"/>
        <v>0</v>
      </c>
      <c r="MK269">
        <f t="shared" si="70"/>
        <v>0</v>
      </c>
      <c r="ML269">
        <f t="shared" si="70"/>
        <v>0</v>
      </c>
      <c r="MM269">
        <f t="shared" si="70"/>
        <v>0</v>
      </c>
      <c r="MN269">
        <f t="shared" si="70"/>
        <v>0</v>
      </c>
      <c r="MO269">
        <f t="shared" si="70"/>
        <v>0</v>
      </c>
      <c r="MP269">
        <f t="shared" si="70"/>
        <v>2</v>
      </c>
      <c r="MQ269">
        <f t="shared" si="70"/>
        <v>114.89</v>
      </c>
      <c r="MR269">
        <f t="shared" si="70"/>
        <v>1</v>
      </c>
      <c r="MS269">
        <f t="shared" si="70"/>
        <v>34.89</v>
      </c>
      <c r="MT269">
        <f t="shared" si="70"/>
        <v>0</v>
      </c>
      <c r="MU269">
        <f t="shared" si="70"/>
        <v>0</v>
      </c>
      <c r="MV269">
        <f t="shared" si="70"/>
        <v>0</v>
      </c>
      <c r="MW269">
        <f t="shared" si="70"/>
        <v>0</v>
      </c>
      <c r="MX269">
        <f t="shared" si="70"/>
        <v>0</v>
      </c>
      <c r="MY269">
        <f t="shared" si="70"/>
        <v>0</v>
      </c>
      <c r="MZ269">
        <f t="shared" si="70"/>
        <v>0</v>
      </c>
      <c r="NA269">
        <f t="shared" si="70"/>
        <v>0</v>
      </c>
      <c r="NB269">
        <f t="shared" si="70"/>
        <v>0</v>
      </c>
      <c r="NC269">
        <f t="shared" si="70"/>
        <v>0</v>
      </c>
      <c r="ND269">
        <f t="shared" si="70"/>
        <v>0</v>
      </c>
      <c r="NE269">
        <f t="shared" si="70"/>
        <v>0</v>
      </c>
      <c r="NF269">
        <f t="shared" si="70"/>
        <v>0</v>
      </c>
      <c r="NG269">
        <f t="shared" si="70"/>
        <v>0</v>
      </c>
      <c r="NH269">
        <f t="shared" si="70"/>
        <v>0</v>
      </c>
      <c r="NI269">
        <f t="shared" si="70"/>
        <v>0</v>
      </c>
      <c r="NJ269">
        <f t="shared" si="70"/>
        <v>0</v>
      </c>
      <c r="NK269">
        <f t="shared" si="70"/>
        <v>0</v>
      </c>
      <c r="NL269">
        <f t="shared" si="70"/>
        <v>0</v>
      </c>
      <c r="NM269">
        <f t="shared" si="70"/>
        <v>0</v>
      </c>
      <c r="NN269">
        <f t="shared" si="70"/>
        <v>0</v>
      </c>
      <c r="NO269">
        <f t="shared" si="70"/>
        <v>0</v>
      </c>
      <c r="NP269">
        <f t="shared" si="70"/>
        <v>0</v>
      </c>
      <c r="NQ269">
        <f t="shared" si="70"/>
        <v>0</v>
      </c>
      <c r="NR269">
        <f t="shared" si="70"/>
        <v>0</v>
      </c>
      <c r="NS269">
        <f t="shared" si="70"/>
        <v>0</v>
      </c>
      <c r="NT269">
        <f t="shared" si="70"/>
        <v>0</v>
      </c>
      <c r="NU269">
        <f t="shared" si="70"/>
        <v>0</v>
      </c>
      <c r="NV269">
        <f t="shared" si="70"/>
        <v>0</v>
      </c>
      <c r="NW269">
        <f t="shared" si="70"/>
        <v>0</v>
      </c>
      <c r="NX269">
        <f t="shared" si="70"/>
        <v>0</v>
      </c>
      <c r="NY269">
        <f t="shared" si="70"/>
        <v>0</v>
      </c>
      <c r="NZ269">
        <f t="shared" si="70"/>
        <v>0</v>
      </c>
      <c r="OA269">
        <f t="shared" si="70"/>
        <v>0</v>
      </c>
      <c r="OB269">
        <f t="shared" si="70"/>
        <v>0</v>
      </c>
      <c r="OC269">
        <f t="shared" si="70"/>
        <v>0</v>
      </c>
      <c r="OD269">
        <f t="shared" si="70"/>
        <v>0</v>
      </c>
      <c r="OE269">
        <f t="shared" si="70"/>
        <v>0</v>
      </c>
      <c r="OF269">
        <f t="shared" si="70"/>
        <v>0</v>
      </c>
      <c r="OG269">
        <f t="shared" si="70"/>
        <v>0</v>
      </c>
      <c r="OH269">
        <f t="shared" si="70"/>
        <v>0</v>
      </c>
      <c r="OI269">
        <f t="shared" si="70"/>
        <v>0</v>
      </c>
      <c r="OJ269">
        <f t="shared" si="70"/>
        <v>0</v>
      </c>
      <c r="OK269">
        <f t="shared" si="70"/>
        <v>0</v>
      </c>
      <c r="OL269">
        <f t="shared" si="70"/>
        <v>0</v>
      </c>
      <c r="OM269">
        <f t="shared" si="70"/>
        <v>0</v>
      </c>
      <c r="ON269">
        <f t="shared" si="59"/>
        <v>0</v>
      </c>
      <c r="OO269">
        <f t="shared" si="59"/>
        <v>0</v>
      </c>
      <c r="OP269">
        <f t="shared" si="59"/>
        <v>0</v>
      </c>
      <c r="OQ269">
        <f t="shared" si="59"/>
        <v>0</v>
      </c>
      <c r="OR269">
        <f t="shared" si="59"/>
        <v>0</v>
      </c>
      <c r="OS269">
        <f t="shared" si="59"/>
        <v>0</v>
      </c>
      <c r="OT269">
        <f t="shared" si="59"/>
        <v>0</v>
      </c>
      <c r="OU269">
        <f t="shared" si="59"/>
        <v>0</v>
      </c>
      <c r="OV269">
        <f t="shared" si="59"/>
        <v>0</v>
      </c>
      <c r="OW269">
        <f t="shared" si="59"/>
        <v>0</v>
      </c>
      <c r="OX269">
        <f t="shared" si="59"/>
        <v>0</v>
      </c>
      <c r="OY269">
        <f t="shared" si="59"/>
        <v>0</v>
      </c>
      <c r="OZ269">
        <f t="shared" si="59"/>
        <v>0</v>
      </c>
      <c r="PA269">
        <f t="shared" si="59"/>
        <v>0</v>
      </c>
      <c r="PB269">
        <f t="shared" si="59"/>
        <v>0</v>
      </c>
      <c r="PC269">
        <f t="shared" si="59"/>
        <v>0</v>
      </c>
      <c r="PD269">
        <f t="shared" si="59"/>
        <v>0</v>
      </c>
      <c r="PE269">
        <f t="shared" si="59"/>
        <v>0</v>
      </c>
      <c r="PF269">
        <f t="shared" si="59"/>
        <v>0</v>
      </c>
      <c r="PG269">
        <f t="shared" si="59"/>
        <v>0</v>
      </c>
      <c r="PH269">
        <f t="shared" si="59"/>
        <v>0</v>
      </c>
      <c r="PI269">
        <f t="shared" si="56"/>
        <v>0</v>
      </c>
      <c r="PJ269">
        <f t="shared" si="56"/>
        <v>0</v>
      </c>
      <c r="PK269">
        <f t="shared" si="56"/>
        <v>0</v>
      </c>
      <c r="PL269">
        <f t="shared" si="56"/>
        <v>0</v>
      </c>
      <c r="PM269">
        <f t="shared" si="56"/>
        <v>0</v>
      </c>
      <c r="PN269">
        <f t="shared" si="56"/>
        <v>0</v>
      </c>
      <c r="PO269">
        <f t="shared" si="56"/>
        <v>0</v>
      </c>
      <c r="PP269">
        <f t="shared" si="56"/>
        <v>0</v>
      </c>
      <c r="PQ269">
        <f t="shared" si="56"/>
        <v>0</v>
      </c>
      <c r="PR269">
        <f t="shared" si="56"/>
        <v>0</v>
      </c>
      <c r="PS269">
        <f t="shared" si="56"/>
        <v>0</v>
      </c>
      <c r="PT269">
        <f t="shared" si="56"/>
        <v>0</v>
      </c>
      <c r="PU269">
        <f t="shared" si="56"/>
        <v>0</v>
      </c>
      <c r="PV269">
        <f t="shared" si="56"/>
        <v>0</v>
      </c>
      <c r="PW269">
        <f t="shared" si="56"/>
        <v>0</v>
      </c>
      <c r="PX269">
        <f t="shared" si="56"/>
        <v>0</v>
      </c>
      <c r="PY269">
        <f t="shared" si="56"/>
        <v>0</v>
      </c>
      <c r="PZ269">
        <f t="shared" si="56"/>
        <v>0</v>
      </c>
      <c r="QA269">
        <f t="shared" si="56"/>
        <v>0</v>
      </c>
      <c r="QB269">
        <f t="shared" si="56"/>
        <v>0</v>
      </c>
      <c r="QC269">
        <f t="shared" si="56"/>
        <v>0</v>
      </c>
      <c r="QD269">
        <f t="shared" si="56"/>
        <v>0</v>
      </c>
      <c r="QE269">
        <f t="shared" si="56"/>
        <v>0</v>
      </c>
      <c r="QF269">
        <f t="shared" si="56"/>
        <v>0</v>
      </c>
      <c r="QG269">
        <f t="shared" si="56"/>
        <v>0</v>
      </c>
      <c r="QH269">
        <f t="shared" si="56"/>
        <v>0</v>
      </c>
      <c r="QI269">
        <f t="shared" si="56"/>
        <v>0</v>
      </c>
      <c r="QJ269">
        <f t="shared" si="56"/>
        <v>0</v>
      </c>
      <c r="QK269">
        <f t="shared" ref="QK269:QX276" si="71">SUMIF($B$3:$B$238, $B269, QK$3:QK$238)</f>
        <v>0</v>
      </c>
      <c r="QL269">
        <f t="shared" si="71"/>
        <v>0</v>
      </c>
      <c r="QM269">
        <f t="shared" si="71"/>
        <v>0</v>
      </c>
      <c r="QN269">
        <f t="shared" si="71"/>
        <v>0</v>
      </c>
      <c r="QO269">
        <f t="shared" si="71"/>
        <v>0</v>
      </c>
      <c r="QP269">
        <f t="shared" si="71"/>
        <v>0</v>
      </c>
      <c r="QQ269">
        <f t="shared" si="71"/>
        <v>0</v>
      </c>
      <c r="QR269">
        <f t="shared" si="71"/>
        <v>0</v>
      </c>
      <c r="QS269">
        <f t="shared" si="71"/>
        <v>0</v>
      </c>
      <c r="QT269">
        <f t="shared" si="71"/>
        <v>0</v>
      </c>
      <c r="QU269">
        <f t="shared" si="71"/>
        <v>0</v>
      </c>
      <c r="QV269">
        <f t="shared" si="71"/>
        <v>0</v>
      </c>
      <c r="QW269">
        <f t="shared" si="71"/>
        <v>0</v>
      </c>
      <c r="QX269">
        <f t="shared" si="71"/>
        <v>0</v>
      </c>
    </row>
    <row r="270" spans="1:466" x14ac:dyDescent="0.2">
      <c r="A270" t="s">
        <v>231</v>
      </c>
      <c r="B270" t="s">
        <v>231</v>
      </c>
      <c r="C270">
        <f t="shared" si="30"/>
        <v>0</v>
      </c>
      <c r="D270">
        <f t="shared" si="66"/>
        <v>0</v>
      </c>
      <c r="E270">
        <f t="shared" si="66"/>
        <v>0</v>
      </c>
      <c r="F270">
        <f t="shared" si="66"/>
        <v>0</v>
      </c>
      <c r="G270">
        <f t="shared" si="66"/>
        <v>0</v>
      </c>
      <c r="H270">
        <f t="shared" ref="H270:BS273" si="72">SUMIF($B$3:$B$238, $B270, H$3:H$238)</f>
        <v>0</v>
      </c>
      <c r="I270">
        <f t="shared" si="72"/>
        <v>0</v>
      </c>
      <c r="J270">
        <f t="shared" si="72"/>
        <v>0</v>
      </c>
      <c r="K270">
        <f t="shared" si="72"/>
        <v>0</v>
      </c>
      <c r="L270">
        <f t="shared" si="72"/>
        <v>0</v>
      </c>
      <c r="M270">
        <f t="shared" si="72"/>
        <v>0</v>
      </c>
      <c r="N270">
        <f t="shared" si="72"/>
        <v>0</v>
      </c>
      <c r="O270">
        <f t="shared" si="72"/>
        <v>0</v>
      </c>
      <c r="P270">
        <f t="shared" si="72"/>
        <v>0</v>
      </c>
      <c r="Q270">
        <f t="shared" si="72"/>
        <v>0</v>
      </c>
      <c r="R270">
        <f t="shared" si="72"/>
        <v>0</v>
      </c>
      <c r="S270">
        <f t="shared" si="72"/>
        <v>0</v>
      </c>
      <c r="T270">
        <f t="shared" si="72"/>
        <v>0</v>
      </c>
      <c r="U270">
        <f t="shared" si="72"/>
        <v>0</v>
      </c>
      <c r="V270">
        <f t="shared" si="72"/>
        <v>0</v>
      </c>
      <c r="W270">
        <f t="shared" si="72"/>
        <v>0</v>
      </c>
      <c r="X270">
        <f t="shared" si="72"/>
        <v>0</v>
      </c>
      <c r="Y270">
        <f t="shared" si="72"/>
        <v>0</v>
      </c>
      <c r="Z270">
        <f t="shared" si="72"/>
        <v>0</v>
      </c>
      <c r="AA270">
        <f t="shared" si="72"/>
        <v>0</v>
      </c>
      <c r="AB270">
        <f t="shared" si="72"/>
        <v>0</v>
      </c>
      <c r="AC270">
        <f t="shared" si="72"/>
        <v>0</v>
      </c>
      <c r="AD270">
        <f t="shared" si="72"/>
        <v>0</v>
      </c>
      <c r="AE270">
        <f t="shared" si="72"/>
        <v>0</v>
      </c>
      <c r="AF270">
        <f t="shared" si="72"/>
        <v>0</v>
      </c>
      <c r="AG270">
        <f t="shared" si="72"/>
        <v>0</v>
      </c>
      <c r="AH270">
        <f t="shared" si="72"/>
        <v>0</v>
      </c>
      <c r="AI270">
        <f t="shared" si="72"/>
        <v>0</v>
      </c>
      <c r="AJ270">
        <f t="shared" si="72"/>
        <v>0</v>
      </c>
      <c r="AK270">
        <f t="shared" si="72"/>
        <v>0</v>
      </c>
      <c r="AL270">
        <f t="shared" si="72"/>
        <v>0</v>
      </c>
      <c r="AM270">
        <f t="shared" si="72"/>
        <v>0</v>
      </c>
      <c r="AN270">
        <f t="shared" si="72"/>
        <v>0</v>
      </c>
      <c r="AO270">
        <f t="shared" si="72"/>
        <v>0</v>
      </c>
      <c r="AP270">
        <f t="shared" si="72"/>
        <v>0</v>
      </c>
      <c r="AQ270">
        <f t="shared" si="72"/>
        <v>0</v>
      </c>
      <c r="AR270">
        <f t="shared" si="72"/>
        <v>0</v>
      </c>
      <c r="AS270">
        <f t="shared" si="72"/>
        <v>0</v>
      </c>
      <c r="AT270">
        <f t="shared" si="72"/>
        <v>0</v>
      </c>
      <c r="AU270">
        <f t="shared" si="72"/>
        <v>0</v>
      </c>
      <c r="AV270">
        <f t="shared" si="72"/>
        <v>0</v>
      </c>
      <c r="AW270">
        <f t="shared" si="72"/>
        <v>0</v>
      </c>
      <c r="AX270">
        <f t="shared" si="72"/>
        <v>0</v>
      </c>
      <c r="AY270">
        <f t="shared" si="72"/>
        <v>0</v>
      </c>
      <c r="AZ270">
        <f t="shared" si="72"/>
        <v>0</v>
      </c>
      <c r="BA270">
        <f t="shared" si="72"/>
        <v>0</v>
      </c>
      <c r="BB270">
        <f t="shared" si="72"/>
        <v>0</v>
      </c>
      <c r="BC270">
        <f t="shared" si="72"/>
        <v>0</v>
      </c>
      <c r="BD270">
        <f t="shared" si="72"/>
        <v>0</v>
      </c>
      <c r="BE270">
        <f t="shared" si="72"/>
        <v>0</v>
      </c>
      <c r="BF270">
        <f t="shared" si="72"/>
        <v>0</v>
      </c>
      <c r="BG270">
        <f t="shared" si="72"/>
        <v>0</v>
      </c>
      <c r="BH270">
        <f t="shared" si="72"/>
        <v>0</v>
      </c>
      <c r="BI270">
        <f t="shared" si="72"/>
        <v>0</v>
      </c>
      <c r="BJ270">
        <f t="shared" si="72"/>
        <v>0</v>
      </c>
      <c r="BK270">
        <f t="shared" si="72"/>
        <v>0</v>
      </c>
      <c r="BL270">
        <f t="shared" si="72"/>
        <v>0</v>
      </c>
      <c r="BM270">
        <f t="shared" si="72"/>
        <v>0</v>
      </c>
      <c r="BN270">
        <f t="shared" si="72"/>
        <v>0</v>
      </c>
      <c r="BO270">
        <f t="shared" si="72"/>
        <v>0</v>
      </c>
      <c r="BP270">
        <f t="shared" si="72"/>
        <v>0</v>
      </c>
      <c r="BQ270">
        <f t="shared" si="72"/>
        <v>0</v>
      </c>
      <c r="BR270">
        <f t="shared" si="72"/>
        <v>0</v>
      </c>
      <c r="BS270">
        <f t="shared" si="72"/>
        <v>0</v>
      </c>
      <c r="BT270">
        <f t="shared" si="67"/>
        <v>0</v>
      </c>
      <c r="BU270">
        <f t="shared" si="67"/>
        <v>0</v>
      </c>
      <c r="BV270">
        <f t="shared" si="67"/>
        <v>0</v>
      </c>
      <c r="BW270">
        <f t="shared" si="67"/>
        <v>0</v>
      </c>
      <c r="BX270">
        <f t="shared" si="67"/>
        <v>0</v>
      </c>
      <c r="BY270">
        <f t="shared" si="67"/>
        <v>0</v>
      </c>
      <c r="BZ270">
        <f t="shared" si="67"/>
        <v>0</v>
      </c>
      <c r="CA270">
        <f t="shared" si="67"/>
        <v>0</v>
      </c>
      <c r="CB270">
        <f t="shared" si="67"/>
        <v>0</v>
      </c>
      <c r="CC270">
        <f t="shared" si="67"/>
        <v>0</v>
      </c>
      <c r="CD270">
        <f t="shared" si="67"/>
        <v>0</v>
      </c>
      <c r="CE270">
        <f t="shared" si="67"/>
        <v>0</v>
      </c>
      <c r="CF270">
        <f t="shared" si="63"/>
        <v>0</v>
      </c>
      <c r="CG270">
        <f t="shared" si="63"/>
        <v>0</v>
      </c>
      <c r="CH270">
        <f t="shared" si="63"/>
        <v>0</v>
      </c>
      <c r="CI270">
        <f t="shared" si="63"/>
        <v>0</v>
      </c>
      <c r="CJ270">
        <f t="shared" si="63"/>
        <v>0</v>
      </c>
      <c r="CK270">
        <f t="shared" si="63"/>
        <v>0</v>
      </c>
      <c r="CL270">
        <f t="shared" si="63"/>
        <v>0</v>
      </c>
      <c r="CM270">
        <f t="shared" si="63"/>
        <v>0</v>
      </c>
      <c r="CN270">
        <f t="shared" si="63"/>
        <v>0</v>
      </c>
      <c r="CO270">
        <f t="shared" si="63"/>
        <v>0</v>
      </c>
      <c r="CP270">
        <f t="shared" si="63"/>
        <v>0</v>
      </c>
      <c r="CQ270">
        <f t="shared" si="63"/>
        <v>0</v>
      </c>
      <c r="CR270">
        <f t="shared" si="63"/>
        <v>0</v>
      </c>
      <c r="CS270">
        <f t="shared" si="63"/>
        <v>0</v>
      </c>
      <c r="CT270">
        <f t="shared" si="63"/>
        <v>0</v>
      </c>
      <c r="CU270">
        <f t="shared" si="63"/>
        <v>0</v>
      </c>
      <c r="CV270">
        <f t="shared" si="63"/>
        <v>0</v>
      </c>
      <c r="CW270">
        <f t="shared" si="63"/>
        <v>0</v>
      </c>
      <c r="CX270">
        <f t="shared" si="63"/>
        <v>0</v>
      </c>
      <c r="CY270">
        <f t="shared" si="63"/>
        <v>0</v>
      </c>
      <c r="CZ270">
        <f t="shared" si="63"/>
        <v>0</v>
      </c>
      <c r="DA270">
        <f t="shared" si="63"/>
        <v>0</v>
      </c>
      <c r="DB270">
        <f t="shared" si="63"/>
        <v>0</v>
      </c>
      <c r="DC270">
        <f t="shared" si="63"/>
        <v>0</v>
      </c>
      <c r="DD270">
        <f t="shared" si="63"/>
        <v>0</v>
      </c>
      <c r="DE270">
        <f t="shared" si="63"/>
        <v>0</v>
      </c>
      <c r="DF270">
        <f t="shared" si="63"/>
        <v>0</v>
      </c>
      <c r="DG270">
        <f t="shared" si="63"/>
        <v>0</v>
      </c>
      <c r="DH270">
        <f t="shared" si="63"/>
        <v>0</v>
      </c>
      <c r="DI270">
        <f t="shared" si="63"/>
        <v>0</v>
      </c>
      <c r="DJ270">
        <f t="shared" si="63"/>
        <v>0</v>
      </c>
      <c r="DK270">
        <f t="shared" si="63"/>
        <v>0</v>
      </c>
      <c r="DL270">
        <f t="shared" si="63"/>
        <v>0</v>
      </c>
      <c r="DM270">
        <f t="shared" si="63"/>
        <v>0</v>
      </c>
      <c r="DN270">
        <f t="shared" si="63"/>
        <v>0</v>
      </c>
      <c r="DO270">
        <f t="shared" si="63"/>
        <v>0</v>
      </c>
      <c r="DP270">
        <f t="shared" si="63"/>
        <v>0</v>
      </c>
      <c r="DQ270">
        <f t="shared" si="63"/>
        <v>0</v>
      </c>
      <c r="DR270">
        <f t="shared" si="63"/>
        <v>0</v>
      </c>
      <c r="DS270">
        <f t="shared" si="63"/>
        <v>0</v>
      </c>
      <c r="DT270">
        <f t="shared" si="63"/>
        <v>0</v>
      </c>
      <c r="DU270">
        <f t="shared" si="63"/>
        <v>0</v>
      </c>
      <c r="DV270">
        <f t="shared" si="63"/>
        <v>0</v>
      </c>
      <c r="DW270">
        <f t="shared" si="63"/>
        <v>0</v>
      </c>
      <c r="DX270">
        <f t="shared" si="63"/>
        <v>0</v>
      </c>
      <c r="DY270">
        <f t="shared" si="63"/>
        <v>0</v>
      </c>
      <c r="DZ270">
        <f t="shared" si="63"/>
        <v>0</v>
      </c>
      <c r="EA270">
        <f t="shared" si="63"/>
        <v>0</v>
      </c>
      <c r="EB270">
        <f t="shared" si="63"/>
        <v>0</v>
      </c>
      <c r="EC270">
        <f t="shared" si="63"/>
        <v>0</v>
      </c>
      <c r="ED270">
        <f t="shared" si="63"/>
        <v>0</v>
      </c>
      <c r="EE270">
        <f t="shared" si="68"/>
        <v>0</v>
      </c>
      <c r="EF270">
        <f t="shared" si="68"/>
        <v>0</v>
      </c>
      <c r="EG270">
        <f t="shared" si="68"/>
        <v>0</v>
      </c>
      <c r="EH270">
        <f t="shared" si="68"/>
        <v>0</v>
      </c>
      <c r="EI270">
        <f t="shared" si="68"/>
        <v>0</v>
      </c>
      <c r="EJ270">
        <f t="shared" si="68"/>
        <v>0</v>
      </c>
      <c r="EK270">
        <f t="shared" si="68"/>
        <v>0</v>
      </c>
      <c r="EL270">
        <f t="shared" si="68"/>
        <v>0</v>
      </c>
      <c r="EM270">
        <f t="shared" si="68"/>
        <v>0</v>
      </c>
      <c r="EN270">
        <f t="shared" si="68"/>
        <v>0</v>
      </c>
      <c r="EO270">
        <f t="shared" si="68"/>
        <v>0</v>
      </c>
      <c r="EP270">
        <f t="shared" si="68"/>
        <v>0</v>
      </c>
      <c r="EQ270">
        <f t="shared" si="68"/>
        <v>0</v>
      </c>
      <c r="ER270">
        <f t="shared" si="68"/>
        <v>0</v>
      </c>
      <c r="ES270">
        <f t="shared" si="68"/>
        <v>0</v>
      </c>
      <c r="ET270">
        <f t="shared" si="68"/>
        <v>0</v>
      </c>
      <c r="EU270">
        <f t="shared" si="68"/>
        <v>0</v>
      </c>
      <c r="EV270">
        <f t="shared" si="68"/>
        <v>0</v>
      </c>
      <c r="EW270">
        <f t="shared" si="68"/>
        <v>0</v>
      </c>
      <c r="EX270">
        <f t="shared" si="68"/>
        <v>0</v>
      </c>
      <c r="EY270">
        <f t="shared" si="68"/>
        <v>0</v>
      </c>
      <c r="EZ270">
        <f t="shared" si="68"/>
        <v>0</v>
      </c>
      <c r="FA270">
        <f t="shared" si="68"/>
        <v>0</v>
      </c>
      <c r="FB270">
        <f t="shared" si="68"/>
        <v>0</v>
      </c>
      <c r="FC270">
        <f t="shared" si="68"/>
        <v>0</v>
      </c>
      <c r="FD270">
        <f t="shared" si="68"/>
        <v>0</v>
      </c>
      <c r="FE270">
        <f t="shared" si="68"/>
        <v>0</v>
      </c>
      <c r="FF270">
        <f t="shared" si="68"/>
        <v>0</v>
      </c>
      <c r="FG270">
        <f t="shared" si="68"/>
        <v>0</v>
      </c>
      <c r="FH270">
        <f t="shared" si="68"/>
        <v>0</v>
      </c>
      <c r="FI270">
        <f t="shared" si="68"/>
        <v>0</v>
      </c>
      <c r="FJ270">
        <f t="shared" si="68"/>
        <v>0</v>
      </c>
      <c r="FK270">
        <f t="shared" si="68"/>
        <v>0</v>
      </c>
      <c r="FL270">
        <f t="shared" si="68"/>
        <v>0</v>
      </c>
      <c r="FM270">
        <f t="shared" si="68"/>
        <v>0</v>
      </c>
      <c r="FN270">
        <f t="shared" si="68"/>
        <v>0</v>
      </c>
      <c r="FO270">
        <f t="shared" si="68"/>
        <v>0</v>
      </c>
      <c r="FP270">
        <f t="shared" si="68"/>
        <v>0</v>
      </c>
      <c r="FQ270">
        <f t="shared" si="68"/>
        <v>0</v>
      </c>
      <c r="FR270">
        <f t="shared" si="68"/>
        <v>0</v>
      </c>
      <c r="FS270">
        <f t="shared" si="68"/>
        <v>0</v>
      </c>
      <c r="FT270">
        <f t="shared" si="68"/>
        <v>0</v>
      </c>
      <c r="FU270">
        <f t="shared" si="68"/>
        <v>0</v>
      </c>
      <c r="FV270">
        <f t="shared" si="68"/>
        <v>0</v>
      </c>
      <c r="FW270">
        <f t="shared" si="68"/>
        <v>0</v>
      </c>
      <c r="FX270">
        <f t="shared" si="68"/>
        <v>0</v>
      </c>
      <c r="FY270">
        <f t="shared" si="68"/>
        <v>0</v>
      </c>
      <c r="FZ270">
        <f t="shared" si="68"/>
        <v>0</v>
      </c>
      <c r="GA270">
        <f t="shared" si="68"/>
        <v>0</v>
      </c>
      <c r="GB270">
        <f t="shared" si="68"/>
        <v>0</v>
      </c>
      <c r="GC270">
        <f t="shared" si="68"/>
        <v>0</v>
      </c>
      <c r="GD270">
        <f t="shared" si="68"/>
        <v>0</v>
      </c>
      <c r="GE270">
        <f t="shared" si="68"/>
        <v>0</v>
      </c>
      <c r="GF270">
        <f t="shared" si="68"/>
        <v>0</v>
      </c>
      <c r="GG270">
        <f t="shared" si="68"/>
        <v>0</v>
      </c>
      <c r="GH270">
        <f t="shared" si="68"/>
        <v>0</v>
      </c>
      <c r="GI270">
        <f t="shared" si="68"/>
        <v>0</v>
      </c>
      <c r="GJ270">
        <f t="shared" si="68"/>
        <v>0</v>
      </c>
      <c r="GK270">
        <f t="shared" si="68"/>
        <v>0</v>
      </c>
      <c r="GL270">
        <f t="shared" si="68"/>
        <v>0</v>
      </c>
      <c r="GM270">
        <f t="shared" si="68"/>
        <v>0</v>
      </c>
      <c r="GN270">
        <f t="shared" si="68"/>
        <v>0</v>
      </c>
      <c r="GO270">
        <f t="shared" si="68"/>
        <v>0</v>
      </c>
      <c r="GP270">
        <f t="shared" si="68"/>
        <v>0</v>
      </c>
      <c r="GQ270">
        <f t="shared" si="64"/>
        <v>0</v>
      </c>
      <c r="GR270">
        <f t="shared" si="64"/>
        <v>0</v>
      </c>
      <c r="GS270">
        <f t="shared" si="64"/>
        <v>0</v>
      </c>
      <c r="GT270">
        <f t="shared" si="64"/>
        <v>0</v>
      </c>
      <c r="GU270">
        <f t="shared" si="64"/>
        <v>0</v>
      </c>
      <c r="GV270">
        <f t="shared" si="64"/>
        <v>0</v>
      </c>
      <c r="GW270">
        <f t="shared" si="64"/>
        <v>0</v>
      </c>
      <c r="GX270">
        <f t="shared" si="64"/>
        <v>0</v>
      </c>
      <c r="GY270">
        <f t="shared" si="64"/>
        <v>0</v>
      </c>
      <c r="GZ270">
        <f t="shared" si="64"/>
        <v>0</v>
      </c>
      <c r="HA270">
        <f t="shared" si="64"/>
        <v>0</v>
      </c>
      <c r="HB270">
        <f t="shared" si="64"/>
        <v>0</v>
      </c>
      <c r="HC270">
        <f t="shared" si="64"/>
        <v>0</v>
      </c>
      <c r="HD270">
        <f t="shared" si="64"/>
        <v>0</v>
      </c>
      <c r="HE270">
        <f t="shared" si="64"/>
        <v>0</v>
      </c>
      <c r="HF270">
        <f t="shared" si="64"/>
        <v>0</v>
      </c>
      <c r="HG270">
        <f t="shared" si="64"/>
        <v>0</v>
      </c>
      <c r="HH270">
        <f t="shared" si="64"/>
        <v>0</v>
      </c>
      <c r="HI270">
        <f t="shared" si="64"/>
        <v>0</v>
      </c>
      <c r="HJ270">
        <f t="shared" si="64"/>
        <v>0</v>
      </c>
      <c r="HK270">
        <f t="shared" si="64"/>
        <v>0</v>
      </c>
      <c r="HL270">
        <f t="shared" si="64"/>
        <v>0</v>
      </c>
      <c r="HM270">
        <f t="shared" si="64"/>
        <v>0</v>
      </c>
      <c r="HN270">
        <f t="shared" si="64"/>
        <v>0</v>
      </c>
      <c r="HO270">
        <f t="shared" si="64"/>
        <v>0</v>
      </c>
      <c r="HP270">
        <f t="shared" si="64"/>
        <v>0</v>
      </c>
      <c r="HQ270">
        <f t="shared" si="64"/>
        <v>0</v>
      </c>
      <c r="HR270">
        <f t="shared" si="64"/>
        <v>0</v>
      </c>
      <c r="HS270">
        <f t="shared" si="64"/>
        <v>0</v>
      </c>
      <c r="HT270">
        <f t="shared" si="64"/>
        <v>0</v>
      </c>
      <c r="HU270">
        <f t="shared" si="64"/>
        <v>0</v>
      </c>
      <c r="HV270">
        <f t="shared" si="64"/>
        <v>0</v>
      </c>
      <c r="HW270">
        <f t="shared" si="64"/>
        <v>0</v>
      </c>
      <c r="HX270">
        <f t="shared" si="64"/>
        <v>0</v>
      </c>
      <c r="HY270">
        <f t="shared" si="64"/>
        <v>0</v>
      </c>
      <c r="HZ270">
        <f t="shared" si="64"/>
        <v>0</v>
      </c>
      <c r="IA270">
        <f t="shared" si="64"/>
        <v>0</v>
      </c>
      <c r="IB270">
        <f t="shared" si="64"/>
        <v>0</v>
      </c>
      <c r="IC270">
        <f t="shared" si="64"/>
        <v>5764</v>
      </c>
      <c r="ID270">
        <f t="shared" si="64"/>
        <v>903962.1</v>
      </c>
      <c r="IE270">
        <f t="shared" si="64"/>
        <v>0</v>
      </c>
      <c r="IF270">
        <f t="shared" si="64"/>
        <v>0</v>
      </c>
      <c r="IG270">
        <f t="shared" si="64"/>
        <v>0</v>
      </c>
      <c r="IH270">
        <f t="shared" si="64"/>
        <v>0</v>
      </c>
      <c r="II270">
        <f t="shared" si="64"/>
        <v>0</v>
      </c>
      <c r="IJ270">
        <f t="shared" si="64"/>
        <v>0</v>
      </c>
      <c r="IK270">
        <f t="shared" si="64"/>
        <v>0</v>
      </c>
      <c r="IL270">
        <f t="shared" si="64"/>
        <v>7633</v>
      </c>
      <c r="IM270">
        <f t="shared" si="64"/>
        <v>1081883.6400000001</v>
      </c>
      <c r="IN270">
        <f t="shared" si="64"/>
        <v>6</v>
      </c>
      <c r="IO270">
        <f t="shared" si="64"/>
        <v>960</v>
      </c>
      <c r="IP270">
        <f t="shared" si="64"/>
        <v>3</v>
      </c>
      <c r="IQ270">
        <f t="shared" si="64"/>
        <v>440</v>
      </c>
      <c r="IR270">
        <f t="shared" si="64"/>
        <v>0</v>
      </c>
      <c r="IS270">
        <f t="shared" si="64"/>
        <v>0</v>
      </c>
      <c r="IT270">
        <f t="shared" si="64"/>
        <v>0</v>
      </c>
      <c r="IU270">
        <f t="shared" si="64"/>
        <v>1964</v>
      </c>
      <c r="IV270">
        <f t="shared" si="64"/>
        <v>294786.14</v>
      </c>
      <c r="IW270">
        <f t="shared" si="64"/>
        <v>105</v>
      </c>
      <c r="IX270">
        <f t="shared" si="64"/>
        <v>16200.32</v>
      </c>
      <c r="IY270">
        <f t="shared" si="64"/>
        <v>376</v>
      </c>
      <c r="IZ270">
        <f t="shared" si="64"/>
        <v>55700.63</v>
      </c>
      <c r="JA270">
        <f t="shared" si="64"/>
        <v>0</v>
      </c>
      <c r="JB270">
        <f t="shared" si="64"/>
        <v>0</v>
      </c>
      <c r="JC270">
        <f t="shared" si="69"/>
        <v>0</v>
      </c>
      <c r="JD270">
        <f t="shared" si="69"/>
        <v>10444</v>
      </c>
      <c r="JE270">
        <f t="shared" si="69"/>
        <v>1580940.0499999998</v>
      </c>
      <c r="JF270">
        <f t="shared" si="69"/>
        <v>171</v>
      </c>
      <c r="JG270">
        <f t="shared" si="69"/>
        <v>26568.05</v>
      </c>
      <c r="JH270">
        <f t="shared" si="69"/>
        <v>344</v>
      </c>
      <c r="JI270">
        <f t="shared" si="69"/>
        <v>40421.26</v>
      </c>
      <c r="JJ270">
        <f t="shared" si="69"/>
        <v>0</v>
      </c>
      <c r="JK270">
        <f t="shared" si="69"/>
        <v>0</v>
      </c>
      <c r="JL270">
        <f t="shared" si="69"/>
        <v>0</v>
      </c>
      <c r="JM270">
        <f t="shared" si="69"/>
        <v>5692</v>
      </c>
      <c r="JN270">
        <f t="shared" si="69"/>
        <v>851861.17999999993</v>
      </c>
      <c r="JO270">
        <f t="shared" si="69"/>
        <v>233</v>
      </c>
      <c r="JP270">
        <f t="shared" si="69"/>
        <v>36420.17</v>
      </c>
      <c r="JQ270">
        <f t="shared" si="69"/>
        <v>460</v>
      </c>
      <c r="JR270">
        <f t="shared" si="69"/>
        <v>67304.010000000009</v>
      </c>
      <c r="JS270">
        <f t="shared" si="69"/>
        <v>0</v>
      </c>
      <c r="JT270">
        <f t="shared" si="69"/>
        <v>0</v>
      </c>
      <c r="JU270">
        <f t="shared" si="69"/>
        <v>0</v>
      </c>
      <c r="JV270">
        <f t="shared" si="69"/>
        <v>24453</v>
      </c>
      <c r="JW270">
        <f t="shared" si="69"/>
        <v>3767540.5999999996</v>
      </c>
      <c r="JX270">
        <f t="shared" si="69"/>
        <v>594</v>
      </c>
      <c r="JY270">
        <f t="shared" si="69"/>
        <v>91637.840000000011</v>
      </c>
      <c r="JZ270">
        <f t="shared" si="69"/>
        <v>523</v>
      </c>
      <c r="KA270">
        <f t="shared" si="69"/>
        <v>76660.929999999993</v>
      </c>
      <c r="KB270">
        <f t="shared" si="69"/>
        <v>0</v>
      </c>
      <c r="KC270">
        <f t="shared" si="69"/>
        <v>0</v>
      </c>
      <c r="KD270">
        <f t="shared" si="69"/>
        <v>0</v>
      </c>
      <c r="KE270">
        <f t="shared" si="69"/>
        <v>6646</v>
      </c>
      <c r="KF270">
        <f t="shared" si="69"/>
        <v>980883.5</v>
      </c>
      <c r="KG270">
        <f t="shared" si="69"/>
        <v>3198</v>
      </c>
      <c r="KH270">
        <f t="shared" si="69"/>
        <v>499383.58999999997</v>
      </c>
      <c r="KI270">
        <f t="shared" si="69"/>
        <v>835</v>
      </c>
      <c r="KJ270">
        <f t="shared" si="69"/>
        <v>123969.08</v>
      </c>
      <c r="KK270">
        <f t="shared" si="69"/>
        <v>0</v>
      </c>
      <c r="KL270">
        <f t="shared" si="69"/>
        <v>0</v>
      </c>
      <c r="KM270">
        <f t="shared" si="69"/>
        <v>0</v>
      </c>
      <c r="KN270">
        <f t="shared" si="69"/>
        <v>3767</v>
      </c>
      <c r="KO270">
        <f t="shared" si="69"/>
        <v>550176.05999999994</v>
      </c>
      <c r="KP270">
        <f t="shared" si="69"/>
        <v>2486</v>
      </c>
      <c r="KQ270">
        <f t="shared" si="69"/>
        <v>387217.37</v>
      </c>
      <c r="KR270">
        <f t="shared" si="69"/>
        <v>659</v>
      </c>
      <c r="KS270">
        <f t="shared" si="69"/>
        <v>97662.76999999999</v>
      </c>
      <c r="KT270">
        <f t="shared" si="69"/>
        <v>0</v>
      </c>
      <c r="KU270">
        <f t="shared" si="69"/>
        <v>0</v>
      </c>
      <c r="KV270">
        <f t="shared" si="69"/>
        <v>0</v>
      </c>
      <c r="KW270">
        <f t="shared" si="69"/>
        <v>3387</v>
      </c>
      <c r="KX270">
        <f t="shared" si="69"/>
        <v>495200.17000000004</v>
      </c>
      <c r="KY270">
        <f t="shared" si="69"/>
        <v>1470</v>
      </c>
      <c r="KZ270">
        <f t="shared" si="69"/>
        <v>224049.71</v>
      </c>
      <c r="LA270">
        <f t="shared" si="69"/>
        <v>311</v>
      </c>
      <c r="LB270">
        <f t="shared" si="69"/>
        <v>45372.659999999996</v>
      </c>
      <c r="LC270">
        <f t="shared" ref="LC270:NN271" si="73">SUMIF($B$3:$B$238, $B270, LC$3:LC$238)</f>
        <v>0</v>
      </c>
      <c r="LD270">
        <f t="shared" si="73"/>
        <v>0</v>
      </c>
      <c r="LE270">
        <f t="shared" si="73"/>
        <v>0</v>
      </c>
      <c r="LF270">
        <f t="shared" si="73"/>
        <v>8526</v>
      </c>
      <c r="LG270">
        <f t="shared" si="73"/>
        <v>1293953.6800000002</v>
      </c>
      <c r="LH270">
        <f t="shared" si="73"/>
        <v>1382</v>
      </c>
      <c r="LI270">
        <f t="shared" si="73"/>
        <v>208437.08</v>
      </c>
      <c r="LJ270">
        <f t="shared" si="73"/>
        <v>125</v>
      </c>
      <c r="LK270">
        <f t="shared" si="73"/>
        <v>17521.07</v>
      </c>
      <c r="LL270">
        <f t="shared" si="73"/>
        <v>0</v>
      </c>
      <c r="LM270">
        <f t="shared" si="73"/>
        <v>0</v>
      </c>
      <c r="LN270">
        <f t="shared" si="73"/>
        <v>0</v>
      </c>
      <c r="LO270">
        <f t="shared" si="73"/>
        <v>7749</v>
      </c>
      <c r="LP270">
        <f t="shared" si="73"/>
        <v>1084757.51</v>
      </c>
      <c r="LQ270">
        <f t="shared" si="73"/>
        <v>1611</v>
      </c>
      <c r="LR270">
        <f t="shared" si="73"/>
        <v>237938.83000000002</v>
      </c>
      <c r="LS270">
        <f t="shared" si="73"/>
        <v>1176</v>
      </c>
      <c r="LT270">
        <f t="shared" si="73"/>
        <v>176312.86</v>
      </c>
      <c r="LU270">
        <f t="shared" si="73"/>
        <v>0</v>
      </c>
      <c r="LV270">
        <f t="shared" si="73"/>
        <v>0</v>
      </c>
      <c r="LW270">
        <f t="shared" si="73"/>
        <v>0</v>
      </c>
      <c r="LX270">
        <f t="shared" si="73"/>
        <v>8328</v>
      </c>
      <c r="LY270">
        <f t="shared" si="73"/>
        <v>1226405.32</v>
      </c>
      <c r="LZ270">
        <f t="shared" si="73"/>
        <v>2643</v>
      </c>
      <c r="MA270">
        <f t="shared" si="73"/>
        <v>392400.56</v>
      </c>
      <c r="MB270">
        <f t="shared" si="73"/>
        <v>818</v>
      </c>
      <c r="MC270">
        <f t="shared" si="73"/>
        <v>121174.36000000002</v>
      </c>
      <c r="MD270">
        <f t="shared" si="73"/>
        <v>0</v>
      </c>
      <c r="ME270">
        <f t="shared" si="73"/>
        <v>0</v>
      </c>
      <c r="MF270">
        <f t="shared" si="73"/>
        <v>0</v>
      </c>
      <c r="MG270">
        <f t="shared" si="73"/>
        <v>11782</v>
      </c>
      <c r="MH270">
        <f t="shared" si="73"/>
        <v>1743723.69</v>
      </c>
      <c r="MI270">
        <f t="shared" si="73"/>
        <v>12602</v>
      </c>
      <c r="MJ270">
        <f t="shared" si="73"/>
        <v>1924630.1400000001</v>
      </c>
      <c r="MK270">
        <f t="shared" si="73"/>
        <v>416</v>
      </c>
      <c r="ML270">
        <f t="shared" si="73"/>
        <v>60937.719999999987</v>
      </c>
      <c r="MM270">
        <f t="shared" si="73"/>
        <v>0</v>
      </c>
      <c r="MN270">
        <f t="shared" si="73"/>
        <v>0</v>
      </c>
      <c r="MO270">
        <f t="shared" si="73"/>
        <v>0</v>
      </c>
      <c r="MP270">
        <f t="shared" si="73"/>
        <v>20381</v>
      </c>
      <c r="MQ270">
        <f t="shared" si="73"/>
        <v>3028781.8</v>
      </c>
      <c r="MR270">
        <f t="shared" si="73"/>
        <v>8876</v>
      </c>
      <c r="MS270">
        <f t="shared" si="73"/>
        <v>1346525.8399999999</v>
      </c>
      <c r="MT270">
        <f t="shared" si="73"/>
        <v>429</v>
      </c>
      <c r="MU270">
        <f t="shared" si="73"/>
        <v>60657.219999999994</v>
      </c>
      <c r="MV270">
        <f t="shared" si="73"/>
        <v>0</v>
      </c>
      <c r="MW270">
        <f t="shared" si="73"/>
        <v>0</v>
      </c>
      <c r="MX270">
        <f t="shared" si="73"/>
        <v>0</v>
      </c>
      <c r="MY270">
        <f t="shared" si="73"/>
        <v>9397</v>
      </c>
      <c r="MZ270">
        <f t="shared" si="73"/>
        <v>1343715.24</v>
      </c>
      <c r="NA270">
        <f t="shared" si="73"/>
        <v>3579</v>
      </c>
      <c r="NB270">
        <f t="shared" si="73"/>
        <v>532864.52</v>
      </c>
      <c r="NC270">
        <f t="shared" si="73"/>
        <v>2197</v>
      </c>
      <c r="ND270">
        <f t="shared" si="73"/>
        <v>328933.25</v>
      </c>
      <c r="NE270">
        <f t="shared" si="73"/>
        <v>0</v>
      </c>
      <c r="NF270">
        <f t="shared" si="73"/>
        <v>0</v>
      </c>
      <c r="NG270">
        <f t="shared" si="73"/>
        <v>0</v>
      </c>
      <c r="NH270">
        <f t="shared" si="73"/>
        <v>9034</v>
      </c>
      <c r="NI270">
        <f t="shared" si="73"/>
        <v>1331503.4000000001</v>
      </c>
      <c r="NJ270">
        <f t="shared" si="73"/>
        <v>3321</v>
      </c>
      <c r="NK270">
        <f t="shared" si="73"/>
        <v>504176</v>
      </c>
      <c r="NL270">
        <f t="shared" si="73"/>
        <v>2924</v>
      </c>
      <c r="NM270">
        <f t="shared" si="73"/>
        <v>424477.20999999996</v>
      </c>
      <c r="NN270">
        <f t="shared" si="73"/>
        <v>0</v>
      </c>
      <c r="NO270">
        <f t="shared" si="70"/>
        <v>0</v>
      </c>
      <c r="NP270">
        <f t="shared" si="70"/>
        <v>0</v>
      </c>
      <c r="NQ270">
        <f t="shared" si="70"/>
        <v>5155</v>
      </c>
      <c r="NR270">
        <f t="shared" si="70"/>
        <v>733668.56</v>
      </c>
      <c r="NS270">
        <f t="shared" si="70"/>
        <v>4301</v>
      </c>
      <c r="NT270">
        <f t="shared" si="70"/>
        <v>652722.30999999994</v>
      </c>
      <c r="NU270">
        <f t="shared" si="70"/>
        <v>1879</v>
      </c>
      <c r="NV270">
        <f t="shared" si="70"/>
        <v>266785</v>
      </c>
      <c r="NW270">
        <f t="shared" si="70"/>
        <v>0</v>
      </c>
      <c r="NX270">
        <f t="shared" si="70"/>
        <v>0</v>
      </c>
      <c r="NY270">
        <f t="shared" si="70"/>
        <v>0</v>
      </c>
      <c r="NZ270">
        <f t="shared" si="70"/>
        <v>9276</v>
      </c>
      <c r="OA270">
        <f t="shared" si="70"/>
        <v>1370115.9000000001</v>
      </c>
      <c r="OB270">
        <f t="shared" si="70"/>
        <v>4452</v>
      </c>
      <c r="OC270">
        <f t="shared" si="70"/>
        <v>676196.53</v>
      </c>
      <c r="OD270">
        <f t="shared" si="70"/>
        <v>1681</v>
      </c>
      <c r="OE270">
        <f t="shared" si="70"/>
        <v>237882.93</v>
      </c>
      <c r="OF270">
        <f t="shared" si="70"/>
        <v>0</v>
      </c>
      <c r="OG270">
        <f t="shared" si="70"/>
        <v>0</v>
      </c>
      <c r="OH270">
        <f t="shared" si="70"/>
        <v>0</v>
      </c>
      <c r="OI270">
        <f t="shared" si="70"/>
        <v>6735</v>
      </c>
      <c r="OJ270">
        <f t="shared" si="70"/>
        <v>986369</v>
      </c>
      <c r="OK270">
        <f t="shared" si="70"/>
        <v>5665</v>
      </c>
      <c r="OL270">
        <f t="shared" si="70"/>
        <v>858660.30999999994</v>
      </c>
      <c r="OM270">
        <f t="shared" si="70"/>
        <v>2178</v>
      </c>
      <c r="ON270">
        <f t="shared" si="59"/>
        <v>315299.38</v>
      </c>
      <c r="OO270">
        <f t="shared" si="59"/>
        <v>0</v>
      </c>
      <c r="OP270">
        <f t="shared" si="59"/>
        <v>0</v>
      </c>
      <c r="OQ270">
        <f t="shared" ref="OQ270:PH270" si="74">SUMIF($B$3:$B$238, $B270, OQ$3:OQ$238)</f>
        <v>0</v>
      </c>
      <c r="OR270">
        <f t="shared" si="74"/>
        <v>3754</v>
      </c>
      <c r="OS270">
        <f t="shared" si="74"/>
        <v>501930.74</v>
      </c>
      <c r="OT270">
        <f t="shared" si="74"/>
        <v>5458</v>
      </c>
      <c r="OU270">
        <f t="shared" si="74"/>
        <v>819996.82000000007</v>
      </c>
      <c r="OV270">
        <f t="shared" si="74"/>
        <v>2860</v>
      </c>
      <c r="OW270">
        <f t="shared" si="74"/>
        <v>425976.82999999996</v>
      </c>
      <c r="OX270">
        <f t="shared" si="74"/>
        <v>0</v>
      </c>
      <c r="OY270">
        <f t="shared" si="74"/>
        <v>0</v>
      </c>
      <c r="OZ270">
        <f t="shared" si="74"/>
        <v>0</v>
      </c>
      <c r="PA270">
        <f t="shared" si="74"/>
        <v>2094</v>
      </c>
      <c r="PB270">
        <f t="shared" si="74"/>
        <v>266888.58999999997</v>
      </c>
      <c r="PC270">
        <f t="shared" si="74"/>
        <v>5166</v>
      </c>
      <c r="PD270">
        <f t="shared" si="74"/>
        <v>786189.89999999991</v>
      </c>
      <c r="PE270">
        <f t="shared" si="74"/>
        <v>2712</v>
      </c>
      <c r="PF270">
        <f t="shared" si="74"/>
        <v>396287.64</v>
      </c>
      <c r="PG270">
        <f t="shared" si="74"/>
        <v>0</v>
      </c>
      <c r="PH270">
        <f t="shared" si="74"/>
        <v>0</v>
      </c>
      <c r="PI270">
        <f t="shared" si="56"/>
        <v>0</v>
      </c>
      <c r="PJ270">
        <f t="shared" si="56"/>
        <v>1510</v>
      </c>
      <c r="PK270">
        <f t="shared" si="56"/>
        <v>190485.51</v>
      </c>
      <c r="PL270">
        <f t="shared" si="56"/>
        <v>3069</v>
      </c>
      <c r="PM270">
        <f t="shared" si="56"/>
        <v>459964.12</v>
      </c>
      <c r="PN270">
        <f t="shared" si="56"/>
        <v>1392</v>
      </c>
      <c r="PO270">
        <f t="shared" si="56"/>
        <v>192752.68</v>
      </c>
      <c r="PP270">
        <f t="shared" si="56"/>
        <v>0</v>
      </c>
      <c r="PQ270">
        <f t="shared" si="56"/>
        <v>0</v>
      </c>
      <c r="PR270">
        <f t="shared" si="56"/>
        <v>0</v>
      </c>
      <c r="PS270">
        <f t="shared" si="56"/>
        <v>1081</v>
      </c>
      <c r="PT270">
        <f t="shared" si="56"/>
        <v>132165.68</v>
      </c>
      <c r="PU270">
        <f t="shared" si="56"/>
        <v>2958</v>
      </c>
      <c r="PV270">
        <f t="shared" si="56"/>
        <v>451828.77</v>
      </c>
      <c r="PW270">
        <f t="shared" si="56"/>
        <v>693</v>
      </c>
      <c r="PX270">
        <f t="shared" si="56"/>
        <v>97345.569999999992</v>
      </c>
      <c r="PY270">
        <f t="shared" si="56"/>
        <v>0</v>
      </c>
      <c r="PZ270">
        <f t="shared" si="56"/>
        <v>0</v>
      </c>
      <c r="QA270">
        <f t="shared" si="56"/>
        <v>0</v>
      </c>
      <c r="QB270">
        <f t="shared" si="56"/>
        <v>807</v>
      </c>
      <c r="QC270">
        <f t="shared" si="56"/>
        <v>91746.37</v>
      </c>
      <c r="QD270">
        <f t="shared" si="56"/>
        <v>1872</v>
      </c>
      <c r="QE270">
        <f t="shared" si="56"/>
        <v>279339.71999999997</v>
      </c>
      <c r="QF270">
        <f t="shared" si="56"/>
        <v>307</v>
      </c>
      <c r="QG270">
        <f t="shared" si="56"/>
        <v>40356.270000000004</v>
      </c>
      <c r="QH270">
        <f t="shared" si="56"/>
        <v>0</v>
      </c>
      <c r="QI270">
        <f t="shared" si="56"/>
        <v>0</v>
      </c>
      <c r="QJ270">
        <f t="shared" si="56"/>
        <v>0</v>
      </c>
      <c r="QK270">
        <f t="shared" si="71"/>
        <v>0</v>
      </c>
      <c r="QL270">
        <f t="shared" si="71"/>
        <v>0</v>
      </c>
      <c r="QM270">
        <f t="shared" si="71"/>
        <v>0</v>
      </c>
      <c r="QN270">
        <f t="shared" si="71"/>
        <v>0</v>
      </c>
      <c r="QO270">
        <f t="shared" si="71"/>
        <v>0</v>
      </c>
      <c r="QP270">
        <f t="shared" si="71"/>
        <v>0</v>
      </c>
      <c r="QQ270">
        <f t="shared" si="71"/>
        <v>0</v>
      </c>
      <c r="QR270">
        <f t="shared" si="71"/>
        <v>0</v>
      </c>
      <c r="QS270">
        <f t="shared" si="71"/>
        <v>0</v>
      </c>
      <c r="QT270">
        <f t="shared" si="71"/>
        <v>0</v>
      </c>
      <c r="QU270">
        <f t="shared" si="71"/>
        <v>0</v>
      </c>
      <c r="QV270">
        <f t="shared" si="71"/>
        <v>0</v>
      </c>
      <c r="QW270">
        <f t="shared" si="71"/>
        <v>0</v>
      </c>
      <c r="QX270">
        <f t="shared" si="71"/>
        <v>0</v>
      </c>
    </row>
    <row r="271" spans="1:466" x14ac:dyDescent="0.2">
      <c r="A271" t="s">
        <v>255</v>
      </c>
      <c r="B271" t="s">
        <v>255</v>
      </c>
      <c r="C271">
        <f t="shared" si="30"/>
        <v>200</v>
      </c>
      <c r="D271">
        <f t="shared" si="66"/>
        <v>28723.25</v>
      </c>
      <c r="E271">
        <f t="shared" si="66"/>
        <v>0</v>
      </c>
      <c r="F271">
        <f t="shared" si="66"/>
        <v>0</v>
      </c>
      <c r="G271">
        <f t="shared" si="66"/>
        <v>0</v>
      </c>
      <c r="H271">
        <f t="shared" si="72"/>
        <v>0</v>
      </c>
      <c r="I271">
        <f t="shared" si="72"/>
        <v>0</v>
      </c>
      <c r="J271">
        <f t="shared" si="72"/>
        <v>0</v>
      </c>
      <c r="K271">
        <f t="shared" si="72"/>
        <v>0</v>
      </c>
      <c r="L271">
        <f t="shared" si="72"/>
        <v>142</v>
      </c>
      <c r="M271">
        <f t="shared" si="72"/>
        <v>21144.02</v>
      </c>
      <c r="N271">
        <f t="shared" si="72"/>
        <v>0</v>
      </c>
      <c r="O271">
        <f t="shared" si="72"/>
        <v>0</v>
      </c>
      <c r="P271">
        <f t="shared" si="72"/>
        <v>0</v>
      </c>
      <c r="Q271">
        <f t="shared" si="72"/>
        <v>0</v>
      </c>
      <c r="R271">
        <f t="shared" si="72"/>
        <v>0</v>
      </c>
      <c r="S271">
        <f t="shared" si="72"/>
        <v>0</v>
      </c>
      <c r="T271">
        <f t="shared" si="72"/>
        <v>0</v>
      </c>
      <c r="U271">
        <f t="shared" si="72"/>
        <v>201</v>
      </c>
      <c r="V271">
        <f t="shared" si="72"/>
        <v>39427.18</v>
      </c>
      <c r="W271">
        <f t="shared" si="72"/>
        <v>0</v>
      </c>
      <c r="X271">
        <f t="shared" si="72"/>
        <v>0</v>
      </c>
      <c r="Y271">
        <f t="shared" si="72"/>
        <v>0</v>
      </c>
      <c r="Z271">
        <f t="shared" si="72"/>
        <v>0</v>
      </c>
      <c r="AA271">
        <f t="shared" si="72"/>
        <v>0</v>
      </c>
      <c r="AB271">
        <f t="shared" si="72"/>
        <v>0</v>
      </c>
      <c r="AC271">
        <f t="shared" si="72"/>
        <v>0</v>
      </c>
      <c r="AD271">
        <f t="shared" si="72"/>
        <v>482</v>
      </c>
      <c r="AE271">
        <f t="shared" si="72"/>
        <v>70972.09</v>
      </c>
      <c r="AF271">
        <f t="shared" si="72"/>
        <v>0</v>
      </c>
      <c r="AG271">
        <f t="shared" si="72"/>
        <v>0</v>
      </c>
      <c r="AH271">
        <f t="shared" si="72"/>
        <v>0</v>
      </c>
      <c r="AI271">
        <f t="shared" si="72"/>
        <v>0</v>
      </c>
      <c r="AJ271">
        <f t="shared" si="72"/>
        <v>0</v>
      </c>
      <c r="AK271">
        <f t="shared" si="72"/>
        <v>0</v>
      </c>
      <c r="AL271">
        <f t="shared" si="72"/>
        <v>0</v>
      </c>
      <c r="AM271">
        <f t="shared" si="72"/>
        <v>520</v>
      </c>
      <c r="AN271">
        <f t="shared" si="72"/>
        <v>72423.12</v>
      </c>
      <c r="AO271">
        <f t="shared" si="72"/>
        <v>0</v>
      </c>
      <c r="AP271">
        <f t="shared" si="72"/>
        <v>0</v>
      </c>
      <c r="AQ271">
        <f t="shared" si="72"/>
        <v>0</v>
      </c>
      <c r="AR271">
        <f t="shared" si="72"/>
        <v>0</v>
      </c>
      <c r="AS271">
        <f t="shared" si="72"/>
        <v>0</v>
      </c>
      <c r="AT271">
        <f t="shared" si="72"/>
        <v>0</v>
      </c>
      <c r="AU271">
        <f t="shared" si="72"/>
        <v>0</v>
      </c>
      <c r="AV271">
        <f t="shared" si="72"/>
        <v>559</v>
      </c>
      <c r="AW271">
        <f t="shared" si="72"/>
        <v>78949.919999999998</v>
      </c>
      <c r="AX271">
        <f t="shared" si="72"/>
        <v>27</v>
      </c>
      <c r="AY271">
        <f t="shared" si="72"/>
        <v>4068.2200000000003</v>
      </c>
      <c r="AZ271">
        <f t="shared" si="72"/>
        <v>0</v>
      </c>
      <c r="BA271">
        <f t="shared" si="72"/>
        <v>0</v>
      </c>
      <c r="BB271">
        <f t="shared" si="72"/>
        <v>0</v>
      </c>
      <c r="BC271">
        <f t="shared" si="72"/>
        <v>0</v>
      </c>
      <c r="BD271">
        <f t="shared" si="72"/>
        <v>0</v>
      </c>
      <c r="BE271">
        <f t="shared" si="72"/>
        <v>484</v>
      </c>
      <c r="BF271">
        <f t="shared" si="72"/>
        <v>70896.039999999994</v>
      </c>
      <c r="BG271">
        <f t="shared" si="72"/>
        <v>63</v>
      </c>
      <c r="BH271">
        <f t="shared" si="72"/>
        <v>9505.7800000000007</v>
      </c>
      <c r="BI271">
        <f t="shared" si="72"/>
        <v>0</v>
      </c>
      <c r="BJ271">
        <f t="shared" si="72"/>
        <v>0</v>
      </c>
      <c r="BK271">
        <f t="shared" si="72"/>
        <v>0</v>
      </c>
      <c r="BL271">
        <f t="shared" si="72"/>
        <v>0</v>
      </c>
      <c r="BM271">
        <f t="shared" si="72"/>
        <v>0</v>
      </c>
      <c r="BN271">
        <f t="shared" si="72"/>
        <v>643</v>
      </c>
      <c r="BO271">
        <f t="shared" si="72"/>
        <v>91880.67</v>
      </c>
      <c r="BP271">
        <f t="shared" si="72"/>
        <v>103</v>
      </c>
      <c r="BQ271">
        <f t="shared" si="72"/>
        <v>15342.76</v>
      </c>
      <c r="BR271">
        <f t="shared" si="72"/>
        <v>0</v>
      </c>
      <c r="BS271">
        <f t="shared" si="72"/>
        <v>0</v>
      </c>
      <c r="BT271">
        <f t="shared" si="67"/>
        <v>0</v>
      </c>
      <c r="BU271">
        <f t="shared" si="67"/>
        <v>0</v>
      </c>
      <c r="BV271">
        <f t="shared" si="67"/>
        <v>0</v>
      </c>
      <c r="BW271">
        <f t="shared" si="67"/>
        <v>650</v>
      </c>
      <c r="BX271">
        <f t="shared" si="67"/>
        <v>84381.26</v>
      </c>
      <c r="BY271">
        <f t="shared" si="67"/>
        <v>153</v>
      </c>
      <c r="BZ271">
        <f t="shared" si="67"/>
        <v>23130.46</v>
      </c>
      <c r="CA271">
        <f t="shared" si="67"/>
        <v>0</v>
      </c>
      <c r="CB271">
        <f t="shared" si="67"/>
        <v>0</v>
      </c>
      <c r="CC271">
        <f t="shared" si="67"/>
        <v>0</v>
      </c>
      <c r="CD271">
        <f t="shared" si="67"/>
        <v>0</v>
      </c>
      <c r="CE271">
        <f t="shared" si="67"/>
        <v>9794.9000000000015</v>
      </c>
      <c r="CF271">
        <f t="shared" si="63"/>
        <v>795</v>
      </c>
      <c r="CG271">
        <f t="shared" si="63"/>
        <v>101022.98000000001</v>
      </c>
      <c r="CH271">
        <f t="shared" si="63"/>
        <v>183</v>
      </c>
      <c r="CI271">
        <f t="shared" si="63"/>
        <v>27040.68</v>
      </c>
      <c r="CJ271">
        <f t="shared" si="63"/>
        <v>0</v>
      </c>
      <c r="CK271">
        <f t="shared" si="63"/>
        <v>0</v>
      </c>
      <c r="CL271">
        <f t="shared" si="63"/>
        <v>0</v>
      </c>
      <c r="CM271">
        <f t="shared" si="63"/>
        <v>0</v>
      </c>
      <c r="CN271">
        <f t="shared" si="63"/>
        <v>11574.3</v>
      </c>
      <c r="CO271">
        <f t="shared" si="63"/>
        <v>587</v>
      </c>
      <c r="CP271">
        <f t="shared" si="63"/>
        <v>71367.790000000008</v>
      </c>
      <c r="CQ271">
        <f t="shared" si="63"/>
        <v>263</v>
      </c>
      <c r="CR271">
        <f t="shared" si="63"/>
        <v>39458.69</v>
      </c>
      <c r="CS271">
        <f t="shared" si="63"/>
        <v>0</v>
      </c>
      <c r="CT271">
        <f t="shared" si="63"/>
        <v>0</v>
      </c>
      <c r="CU271">
        <f t="shared" si="63"/>
        <v>0</v>
      </c>
      <c r="CV271">
        <f t="shared" si="63"/>
        <v>0</v>
      </c>
      <c r="CW271">
        <f t="shared" si="63"/>
        <v>9240.74</v>
      </c>
      <c r="CX271">
        <f t="shared" si="63"/>
        <v>375</v>
      </c>
      <c r="CY271">
        <f t="shared" si="63"/>
        <v>45666.46</v>
      </c>
      <c r="CZ271">
        <f t="shared" si="63"/>
        <v>250</v>
      </c>
      <c r="DA271">
        <f t="shared" si="63"/>
        <v>36954.14</v>
      </c>
      <c r="DB271">
        <f t="shared" si="63"/>
        <v>0</v>
      </c>
      <c r="DC271">
        <f t="shared" si="63"/>
        <v>0</v>
      </c>
      <c r="DD271">
        <f t="shared" si="63"/>
        <v>0</v>
      </c>
      <c r="DE271">
        <f t="shared" si="63"/>
        <v>0</v>
      </c>
      <c r="DF271">
        <f t="shared" si="63"/>
        <v>3990.6</v>
      </c>
      <c r="DG271">
        <f t="shared" si="63"/>
        <v>509</v>
      </c>
      <c r="DH271">
        <f t="shared" si="63"/>
        <v>62053.919999999998</v>
      </c>
      <c r="DI271">
        <f t="shared" si="63"/>
        <v>327</v>
      </c>
      <c r="DJ271">
        <f t="shared" si="63"/>
        <v>46462.92</v>
      </c>
      <c r="DK271">
        <f t="shared" si="63"/>
        <v>0</v>
      </c>
      <c r="DL271">
        <f t="shared" si="63"/>
        <v>0</v>
      </c>
      <c r="DM271">
        <f t="shared" si="63"/>
        <v>0</v>
      </c>
      <c r="DN271">
        <f t="shared" si="63"/>
        <v>0</v>
      </c>
      <c r="DO271">
        <f t="shared" si="63"/>
        <v>5988.75</v>
      </c>
      <c r="DP271">
        <f t="shared" si="63"/>
        <v>589</v>
      </c>
      <c r="DQ271">
        <f t="shared" si="63"/>
        <v>69588.87</v>
      </c>
      <c r="DR271">
        <f t="shared" si="63"/>
        <v>313</v>
      </c>
      <c r="DS271">
        <f t="shared" si="63"/>
        <v>44834.219999999994</v>
      </c>
      <c r="DT271">
        <f t="shared" si="63"/>
        <v>0</v>
      </c>
      <c r="DU271">
        <f t="shared" si="63"/>
        <v>0</v>
      </c>
      <c r="DV271">
        <f t="shared" si="63"/>
        <v>0</v>
      </c>
      <c r="DW271">
        <f t="shared" si="63"/>
        <v>0</v>
      </c>
      <c r="DX271">
        <f t="shared" si="63"/>
        <v>3245.05</v>
      </c>
      <c r="DY271">
        <f t="shared" si="63"/>
        <v>598</v>
      </c>
      <c r="DZ271">
        <f t="shared" si="63"/>
        <v>70498.039999999994</v>
      </c>
      <c r="EA271">
        <f t="shared" si="63"/>
        <v>419</v>
      </c>
      <c r="EB271">
        <f t="shared" si="63"/>
        <v>58356.45</v>
      </c>
      <c r="EC271">
        <f t="shared" si="63"/>
        <v>0</v>
      </c>
      <c r="ED271">
        <f t="shared" si="63"/>
        <v>0</v>
      </c>
      <c r="EE271">
        <f t="shared" si="68"/>
        <v>0</v>
      </c>
      <c r="EF271">
        <f t="shared" si="68"/>
        <v>0</v>
      </c>
      <c r="EG271">
        <f t="shared" si="68"/>
        <v>3401.04</v>
      </c>
      <c r="EH271">
        <f t="shared" si="68"/>
        <v>729</v>
      </c>
      <c r="EI271">
        <f t="shared" si="68"/>
        <v>85739.36</v>
      </c>
      <c r="EJ271">
        <f t="shared" si="68"/>
        <v>422</v>
      </c>
      <c r="EK271">
        <f t="shared" si="68"/>
        <v>54705.62</v>
      </c>
      <c r="EL271">
        <f t="shared" si="68"/>
        <v>0</v>
      </c>
      <c r="EM271">
        <f t="shared" si="68"/>
        <v>0</v>
      </c>
      <c r="EN271">
        <f t="shared" si="68"/>
        <v>0</v>
      </c>
      <c r="EO271">
        <f t="shared" si="68"/>
        <v>0</v>
      </c>
      <c r="EP271">
        <f t="shared" si="68"/>
        <v>3228.65</v>
      </c>
      <c r="EQ271">
        <f t="shared" si="68"/>
        <v>650</v>
      </c>
      <c r="ER271">
        <f t="shared" si="68"/>
        <v>74251.97</v>
      </c>
      <c r="ES271">
        <f t="shared" si="68"/>
        <v>295</v>
      </c>
      <c r="ET271">
        <f t="shared" si="68"/>
        <v>34951.97</v>
      </c>
      <c r="EU271">
        <f t="shared" si="68"/>
        <v>0</v>
      </c>
      <c r="EV271">
        <f t="shared" si="68"/>
        <v>0</v>
      </c>
      <c r="EW271">
        <f t="shared" si="68"/>
        <v>0</v>
      </c>
      <c r="EX271">
        <f t="shared" si="68"/>
        <v>0</v>
      </c>
      <c r="EY271">
        <f t="shared" si="68"/>
        <v>3699.58</v>
      </c>
      <c r="EZ271">
        <f t="shared" si="68"/>
        <v>1101</v>
      </c>
      <c r="FA271">
        <f t="shared" si="68"/>
        <v>138513.66999999998</v>
      </c>
      <c r="FB271">
        <f t="shared" si="68"/>
        <v>338</v>
      </c>
      <c r="FC271">
        <f t="shared" si="68"/>
        <v>39844.28</v>
      </c>
      <c r="FD271">
        <f t="shared" si="68"/>
        <v>0</v>
      </c>
      <c r="FE271">
        <f t="shared" si="68"/>
        <v>0</v>
      </c>
      <c r="FF271">
        <f t="shared" si="68"/>
        <v>0</v>
      </c>
      <c r="FG271">
        <f t="shared" si="68"/>
        <v>0</v>
      </c>
      <c r="FH271">
        <f t="shared" si="68"/>
        <v>3895.0099999999993</v>
      </c>
      <c r="FI271">
        <f t="shared" si="68"/>
        <v>866</v>
      </c>
      <c r="FJ271">
        <f t="shared" si="68"/>
        <v>122094.46</v>
      </c>
      <c r="FK271">
        <f t="shared" si="68"/>
        <v>386</v>
      </c>
      <c r="FL271">
        <f t="shared" si="68"/>
        <v>50316.85</v>
      </c>
      <c r="FM271">
        <f t="shared" si="68"/>
        <v>21</v>
      </c>
      <c r="FN271">
        <f t="shared" si="68"/>
        <v>0</v>
      </c>
      <c r="FO271">
        <f t="shared" si="68"/>
        <v>31</v>
      </c>
      <c r="FP271">
        <f t="shared" si="68"/>
        <v>0</v>
      </c>
      <c r="FQ271">
        <f t="shared" si="68"/>
        <v>0</v>
      </c>
      <c r="FR271">
        <f t="shared" si="68"/>
        <v>1059</v>
      </c>
      <c r="FS271">
        <f t="shared" si="68"/>
        <v>153532.46</v>
      </c>
      <c r="FT271">
        <f t="shared" si="68"/>
        <v>481</v>
      </c>
      <c r="FU271">
        <f t="shared" si="68"/>
        <v>63638.259999999995</v>
      </c>
      <c r="FV271">
        <f t="shared" si="68"/>
        <v>35</v>
      </c>
      <c r="FW271">
        <f t="shared" si="68"/>
        <v>5312.75</v>
      </c>
      <c r="FX271">
        <f t="shared" si="68"/>
        <v>28</v>
      </c>
      <c r="FY271">
        <f t="shared" si="68"/>
        <v>3656.5899999999997</v>
      </c>
      <c r="FZ271">
        <f t="shared" si="68"/>
        <v>0</v>
      </c>
      <c r="GA271">
        <f t="shared" si="68"/>
        <v>1589</v>
      </c>
      <c r="GB271">
        <f t="shared" si="68"/>
        <v>236362.04</v>
      </c>
      <c r="GC271">
        <f t="shared" si="68"/>
        <v>600</v>
      </c>
      <c r="GD271">
        <f t="shared" si="68"/>
        <v>85559.670000000013</v>
      </c>
      <c r="GE271">
        <f t="shared" si="68"/>
        <v>64</v>
      </c>
      <c r="GF271">
        <f t="shared" si="68"/>
        <v>9614.5400000000009</v>
      </c>
      <c r="GG271">
        <f t="shared" si="68"/>
        <v>36</v>
      </c>
      <c r="GH271">
        <f t="shared" si="68"/>
        <v>5084.7000000000007</v>
      </c>
      <c r="GI271">
        <f t="shared" si="68"/>
        <v>0</v>
      </c>
      <c r="GJ271">
        <f t="shared" si="68"/>
        <v>1548</v>
      </c>
      <c r="GK271">
        <f t="shared" si="68"/>
        <v>233148.55000000002</v>
      </c>
      <c r="GL271">
        <f t="shared" si="68"/>
        <v>559</v>
      </c>
      <c r="GM271">
        <f t="shared" si="68"/>
        <v>77285.319999999992</v>
      </c>
      <c r="GN271">
        <f t="shared" si="68"/>
        <v>90</v>
      </c>
      <c r="GO271">
        <f t="shared" si="68"/>
        <v>13436.810000000001</v>
      </c>
      <c r="GP271">
        <f t="shared" si="68"/>
        <v>21</v>
      </c>
      <c r="GQ271">
        <f t="shared" si="64"/>
        <v>2865.4</v>
      </c>
      <c r="GR271">
        <f t="shared" si="64"/>
        <v>0</v>
      </c>
      <c r="GS271">
        <f t="shared" si="64"/>
        <v>1274</v>
      </c>
      <c r="GT271">
        <f t="shared" si="64"/>
        <v>191444.03999999998</v>
      </c>
      <c r="GU271">
        <f t="shared" si="64"/>
        <v>477</v>
      </c>
      <c r="GV271">
        <f t="shared" si="64"/>
        <v>67990.559999999998</v>
      </c>
      <c r="GW271">
        <f t="shared" si="64"/>
        <v>64</v>
      </c>
      <c r="GX271">
        <f t="shared" si="64"/>
        <v>9371.56</v>
      </c>
      <c r="GY271">
        <f t="shared" si="64"/>
        <v>6</v>
      </c>
      <c r="GZ271">
        <f t="shared" si="64"/>
        <v>562.86</v>
      </c>
      <c r="HA271">
        <f t="shared" si="64"/>
        <v>0</v>
      </c>
      <c r="HB271">
        <f t="shared" si="64"/>
        <v>1911</v>
      </c>
      <c r="HC271">
        <f t="shared" si="64"/>
        <v>287231.28000000003</v>
      </c>
      <c r="HD271">
        <f t="shared" si="64"/>
        <v>563</v>
      </c>
      <c r="HE271">
        <f t="shared" si="64"/>
        <v>76025.09</v>
      </c>
      <c r="HF271">
        <f t="shared" si="64"/>
        <v>53</v>
      </c>
      <c r="HG271">
        <f t="shared" si="64"/>
        <v>7567.0700000000006</v>
      </c>
      <c r="HH271">
        <f t="shared" si="64"/>
        <v>2</v>
      </c>
      <c r="HI271">
        <f t="shared" si="64"/>
        <v>240</v>
      </c>
      <c r="HJ271">
        <f t="shared" si="64"/>
        <v>0</v>
      </c>
      <c r="HK271">
        <f t="shared" si="64"/>
        <v>1487</v>
      </c>
      <c r="HL271">
        <f t="shared" si="64"/>
        <v>225378.54</v>
      </c>
      <c r="HM271">
        <f t="shared" si="64"/>
        <v>615</v>
      </c>
      <c r="HN271">
        <f t="shared" si="64"/>
        <v>90774.14</v>
      </c>
      <c r="HO271">
        <f t="shared" si="64"/>
        <v>81</v>
      </c>
      <c r="HP271">
        <f t="shared" si="64"/>
        <v>11810.14</v>
      </c>
      <c r="HQ271">
        <f t="shared" si="64"/>
        <v>3</v>
      </c>
      <c r="HR271">
        <f t="shared" si="64"/>
        <v>320</v>
      </c>
      <c r="HS271">
        <f t="shared" si="64"/>
        <v>0</v>
      </c>
      <c r="HT271">
        <f t="shared" si="64"/>
        <v>1565</v>
      </c>
      <c r="HU271">
        <f t="shared" si="64"/>
        <v>240985.04</v>
      </c>
      <c r="HV271">
        <f t="shared" si="64"/>
        <v>798</v>
      </c>
      <c r="HW271">
        <f t="shared" si="64"/>
        <v>118925.6</v>
      </c>
      <c r="HX271">
        <f t="shared" si="64"/>
        <v>104</v>
      </c>
      <c r="HY271">
        <f t="shared" si="64"/>
        <v>15267.919999999998</v>
      </c>
      <c r="HZ271">
        <f t="shared" si="64"/>
        <v>1</v>
      </c>
      <c r="IA271">
        <f t="shared" si="64"/>
        <v>137.31</v>
      </c>
      <c r="IB271">
        <f t="shared" si="64"/>
        <v>0</v>
      </c>
      <c r="IC271">
        <f t="shared" si="64"/>
        <v>1698</v>
      </c>
      <c r="ID271">
        <f t="shared" si="64"/>
        <v>257080.35999999996</v>
      </c>
      <c r="IE271">
        <f t="shared" si="64"/>
        <v>961</v>
      </c>
      <c r="IF271">
        <f t="shared" si="64"/>
        <v>145764.6</v>
      </c>
      <c r="IG271">
        <f t="shared" si="64"/>
        <v>148</v>
      </c>
      <c r="IH271">
        <f t="shared" si="64"/>
        <v>22625.85</v>
      </c>
      <c r="II271">
        <f t="shared" si="64"/>
        <v>0</v>
      </c>
      <c r="IJ271">
        <f t="shared" si="64"/>
        <v>0</v>
      </c>
      <c r="IK271">
        <f t="shared" si="64"/>
        <v>0</v>
      </c>
      <c r="IL271">
        <f t="shared" si="64"/>
        <v>1777</v>
      </c>
      <c r="IM271">
        <f t="shared" si="64"/>
        <v>264004.38999999996</v>
      </c>
      <c r="IN271">
        <f t="shared" si="64"/>
        <v>925</v>
      </c>
      <c r="IO271">
        <f t="shared" si="64"/>
        <v>140308.78</v>
      </c>
      <c r="IP271">
        <f t="shared" si="64"/>
        <v>173</v>
      </c>
      <c r="IQ271">
        <f t="shared" si="64"/>
        <v>26153.020000000004</v>
      </c>
      <c r="IR271">
        <f t="shared" si="64"/>
        <v>0</v>
      </c>
      <c r="IS271">
        <f t="shared" si="64"/>
        <v>0</v>
      </c>
      <c r="IT271">
        <f t="shared" si="64"/>
        <v>0</v>
      </c>
      <c r="IU271">
        <f t="shared" si="64"/>
        <v>2518</v>
      </c>
      <c r="IV271">
        <f t="shared" si="64"/>
        <v>369247.34</v>
      </c>
      <c r="IW271">
        <f t="shared" si="64"/>
        <v>1087</v>
      </c>
      <c r="IX271">
        <f t="shared" si="64"/>
        <v>165641.29</v>
      </c>
      <c r="IY271">
        <f t="shared" si="64"/>
        <v>215</v>
      </c>
      <c r="IZ271">
        <f t="shared" si="64"/>
        <v>32291.37</v>
      </c>
      <c r="JA271">
        <f t="shared" si="64"/>
        <v>0</v>
      </c>
      <c r="JB271">
        <f t="shared" ref="JB271:LC274" si="75">SUMIF($B$3:$B$238, $B271, JB$3:JB$238)</f>
        <v>0</v>
      </c>
      <c r="JC271">
        <f t="shared" si="75"/>
        <v>0</v>
      </c>
      <c r="JD271">
        <f t="shared" si="75"/>
        <v>2678</v>
      </c>
      <c r="JE271">
        <f t="shared" si="75"/>
        <v>398710.39</v>
      </c>
      <c r="JF271">
        <f t="shared" si="75"/>
        <v>1168</v>
      </c>
      <c r="JG271">
        <f t="shared" si="75"/>
        <v>176066.13</v>
      </c>
      <c r="JH271">
        <f t="shared" si="75"/>
        <v>192</v>
      </c>
      <c r="JI271">
        <f t="shared" si="75"/>
        <v>27484.320000000003</v>
      </c>
      <c r="JJ271">
        <f t="shared" si="75"/>
        <v>0</v>
      </c>
      <c r="JK271">
        <f t="shared" si="75"/>
        <v>0</v>
      </c>
      <c r="JL271">
        <f t="shared" si="75"/>
        <v>0</v>
      </c>
      <c r="JM271">
        <f t="shared" si="75"/>
        <v>2156</v>
      </c>
      <c r="JN271">
        <f t="shared" si="75"/>
        <v>318018.87</v>
      </c>
      <c r="JO271">
        <f t="shared" si="75"/>
        <v>979</v>
      </c>
      <c r="JP271">
        <f t="shared" si="75"/>
        <v>148787.75999999998</v>
      </c>
      <c r="JQ271">
        <f t="shared" si="75"/>
        <v>174</v>
      </c>
      <c r="JR271">
        <f t="shared" si="75"/>
        <v>25655.25</v>
      </c>
      <c r="JS271">
        <f t="shared" si="75"/>
        <v>0</v>
      </c>
      <c r="JT271">
        <f t="shared" si="75"/>
        <v>0</v>
      </c>
      <c r="JU271">
        <f t="shared" si="75"/>
        <v>0</v>
      </c>
      <c r="JV271">
        <f t="shared" si="75"/>
        <v>1728</v>
      </c>
      <c r="JW271">
        <f t="shared" si="75"/>
        <v>253438.03000000003</v>
      </c>
      <c r="JX271">
        <f t="shared" si="75"/>
        <v>766</v>
      </c>
      <c r="JY271">
        <f t="shared" si="75"/>
        <v>116097.66</v>
      </c>
      <c r="JZ271">
        <f t="shared" si="75"/>
        <v>83</v>
      </c>
      <c r="KA271">
        <f t="shared" si="75"/>
        <v>11653.690000000002</v>
      </c>
      <c r="KB271">
        <f t="shared" si="75"/>
        <v>0</v>
      </c>
      <c r="KC271">
        <f t="shared" si="75"/>
        <v>0</v>
      </c>
      <c r="KD271">
        <f t="shared" si="75"/>
        <v>0</v>
      </c>
      <c r="KE271">
        <f t="shared" si="75"/>
        <v>1534</v>
      </c>
      <c r="KF271">
        <f t="shared" si="75"/>
        <v>219616.37</v>
      </c>
      <c r="KG271">
        <f t="shared" si="75"/>
        <v>870</v>
      </c>
      <c r="KH271">
        <f t="shared" si="75"/>
        <v>132404.76</v>
      </c>
      <c r="KI271">
        <f t="shared" si="75"/>
        <v>78</v>
      </c>
      <c r="KJ271">
        <f t="shared" si="75"/>
        <v>11082.41</v>
      </c>
      <c r="KK271">
        <f t="shared" si="75"/>
        <v>0</v>
      </c>
      <c r="KL271">
        <f t="shared" si="75"/>
        <v>0</v>
      </c>
      <c r="KM271">
        <f t="shared" si="75"/>
        <v>0</v>
      </c>
      <c r="KN271">
        <f t="shared" si="75"/>
        <v>1351</v>
      </c>
      <c r="KO271">
        <f t="shared" si="75"/>
        <v>198564.63</v>
      </c>
      <c r="KP271">
        <f t="shared" si="75"/>
        <v>1007</v>
      </c>
      <c r="KQ271">
        <f t="shared" si="75"/>
        <v>152265.09</v>
      </c>
      <c r="KR271">
        <f t="shared" si="75"/>
        <v>35</v>
      </c>
      <c r="KS271">
        <f t="shared" si="75"/>
        <v>4789.2999999999993</v>
      </c>
      <c r="KT271">
        <f t="shared" si="75"/>
        <v>0</v>
      </c>
      <c r="KU271">
        <f t="shared" si="75"/>
        <v>0</v>
      </c>
      <c r="KV271">
        <f t="shared" si="75"/>
        <v>0</v>
      </c>
      <c r="KW271">
        <f t="shared" si="75"/>
        <v>1139</v>
      </c>
      <c r="KX271">
        <f t="shared" si="75"/>
        <v>164088.93</v>
      </c>
      <c r="KY271">
        <f t="shared" si="75"/>
        <v>1195</v>
      </c>
      <c r="KZ271">
        <f t="shared" si="75"/>
        <v>178001.96999999997</v>
      </c>
      <c r="LA271">
        <f t="shared" si="75"/>
        <v>28</v>
      </c>
      <c r="LB271">
        <f t="shared" si="75"/>
        <v>3387.95</v>
      </c>
      <c r="LC271">
        <f t="shared" si="75"/>
        <v>0</v>
      </c>
      <c r="LD271">
        <f t="shared" si="73"/>
        <v>0</v>
      </c>
      <c r="LE271">
        <f t="shared" si="73"/>
        <v>0</v>
      </c>
      <c r="LF271">
        <f t="shared" si="73"/>
        <v>1438</v>
      </c>
      <c r="LG271">
        <f t="shared" si="73"/>
        <v>209835.06</v>
      </c>
      <c r="LH271">
        <f t="shared" si="73"/>
        <v>1427</v>
      </c>
      <c r="LI271">
        <f t="shared" si="73"/>
        <v>211398.1</v>
      </c>
      <c r="LJ271">
        <f t="shared" si="73"/>
        <v>63</v>
      </c>
      <c r="LK271">
        <f t="shared" si="73"/>
        <v>8327.0400000000009</v>
      </c>
      <c r="LL271">
        <f t="shared" si="73"/>
        <v>0</v>
      </c>
      <c r="LM271">
        <f t="shared" si="73"/>
        <v>0</v>
      </c>
      <c r="LN271">
        <f t="shared" si="73"/>
        <v>0</v>
      </c>
      <c r="LO271">
        <f t="shared" si="73"/>
        <v>2001</v>
      </c>
      <c r="LP271">
        <f t="shared" si="73"/>
        <v>295652.02999999997</v>
      </c>
      <c r="LQ271">
        <f t="shared" si="73"/>
        <v>1217</v>
      </c>
      <c r="LR271">
        <f t="shared" si="73"/>
        <v>179811.42</v>
      </c>
      <c r="LS271">
        <f t="shared" si="73"/>
        <v>53</v>
      </c>
      <c r="LT271">
        <f t="shared" si="73"/>
        <v>15404.07</v>
      </c>
      <c r="LU271">
        <f t="shared" si="73"/>
        <v>0</v>
      </c>
      <c r="LV271">
        <f t="shared" si="73"/>
        <v>0</v>
      </c>
      <c r="LW271">
        <f t="shared" si="73"/>
        <v>0</v>
      </c>
      <c r="LX271">
        <f t="shared" si="73"/>
        <v>2924</v>
      </c>
      <c r="LY271">
        <f t="shared" si="73"/>
        <v>439814.46</v>
      </c>
      <c r="LZ271">
        <f t="shared" si="73"/>
        <v>1145</v>
      </c>
      <c r="MA271">
        <f t="shared" si="73"/>
        <v>168145.24</v>
      </c>
      <c r="MB271">
        <f t="shared" si="73"/>
        <v>119</v>
      </c>
      <c r="MC271">
        <f t="shared" si="73"/>
        <v>17216.550000000003</v>
      </c>
      <c r="MD271">
        <f t="shared" si="73"/>
        <v>0</v>
      </c>
      <c r="ME271">
        <f t="shared" si="73"/>
        <v>0</v>
      </c>
      <c r="MF271">
        <f t="shared" si="73"/>
        <v>0</v>
      </c>
      <c r="MG271">
        <f t="shared" si="73"/>
        <v>4290</v>
      </c>
      <c r="MH271">
        <f t="shared" si="73"/>
        <v>644166.49</v>
      </c>
      <c r="MI271">
        <f t="shared" si="73"/>
        <v>1051</v>
      </c>
      <c r="MJ271">
        <f t="shared" si="73"/>
        <v>152189.49</v>
      </c>
      <c r="MK271">
        <f t="shared" si="73"/>
        <v>278</v>
      </c>
      <c r="ML271">
        <f t="shared" si="73"/>
        <v>42457.229999999996</v>
      </c>
      <c r="MM271">
        <f t="shared" si="73"/>
        <v>0</v>
      </c>
      <c r="MN271">
        <f t="shared" si="73"/>
        <v>0</v>
      </c>
      <c r="MO271">
        <f t="shared" si="73"/>
        <v>0</v>
      </c>
      <c r="MP271">
        <f t="shared" si="73"/>
        <v>4898</v>
      </c>
      <c r="MQ271">
        <f t="shared" si="73"/>
        <v>736095.26</v>
      </c>
      <c r="MR271">
        <f t="shared" si="73"/>
        <v>910</v>
      </c>
      <c r="MS271">
        <f t="shared" si="73"/>
        <v>130835.96</v>
      </c>
      <c r="MT271">
        <f t="shared" si="73"/>
        <v>595</v>
      </c>
      <c r="MU271">
        <f t="shared" si="73"/>
        <v>92173.67</v>
      </c>
      <c r="MV271">
        <f t="shared" si="73"/>
        <v>0</v>
      </c>
      <c r="MW271">
        <f t="shared" si="73"/>
        <v>0</v>
      </c>
      <c r="MX271">
        <f t="shared" si="73"/>
        <v>0</v>
      </c>
      <c r="MY271">
        <f t="shared" si="73"/>
        <v>5557</v>
      </c>
      <c r="MZ271">
        <f t="shared" si="73"/>
        <v>832473.29</v>
      </c>
      <c r="NA271">
        <f t="shared" si="73"/>
        <v>807</v>
      </c>
      <c r="NB271">
        <f t="shared" si="73"/>
        <v>118437.04</v>
      </c>
      <c r="NC271">
        <f t="shared" si="73"/>
        <v>797</v>
      </c>
      <c r="ND271">
        <f t="shared" si="73"/>
        <v>120709.91</v>
      </c>
      <c r="NE271">
        <f t="shared" si="73"/>
        <v>0</v>
      </c>
      <c r="NF271">
        <f t="shared" si="73"/>
        <v>0</v>
      </c>
      <c r="NG271">
        <f t="shared" si="73"/>
        <v>0</v>
      </c>
      <c r="NH271">
        <f t="shared" si="73"/>
        <v>3040</v>
      </c>
      <c r="NI271">
        <f t="shared" si="73"/>
        <v>442508.62000000005</v>
      </c>
      <c r="NJ271">
        <f t="shared" si="73"/>
        <v>744</v>
      </c>
      <c r="NK271">
        <f t="shared" si="73"/>
        <v>109637.6</v>
      </c>
      <c r="NL271">
        <f t="shared" si="73"/>
        <v>415</v>
      </c>
      <c r="NM271">
        <f t="shared" si="73"/>
        <v>62157.369999999995</v>
      </c>
      <c r="NN271">
        <f t="shared" si="73"/>
        <v>0</v>
      </c>
      <c r="NO271">
        <f t="shared" si="70"/>
        <v>0</v>
      </c>
      <c r="NP271">
        <f t="shared" si="70"/>
        <v>0</v>
      </c>
      <c r="NQ271">
        <f t="shared" si="70"/>
        <v>2801</v>
      </c>
      <c r="NR271">
        <f t="shared" si="70"/>
        <v>405606.14</v>
      </c>
      <c r="NS271">
        <f t="shared" si="70"/>
        <v>739</v>
      </c>
      <c r="NT271">
        <f t="shared" si="70"/>
        <v>108572.70999999999</v>
      </c>
      <c r="NU271">
        <f t="shared" si="70"/>
        <v>260</v>
      </c>
      <c r="NV271">
        <f t="shared" si="70"/>
        <v>122931.35</v>
      </c>
      <c r="NW271">
        <f t="shared" si="70"/>
        <v>0</v>
      </c>
      <c r="NX271">
        <f t="shared" si="70"/>
        <v>0</v>
      </c>
      <c r="NY271">
        <f t="shared" si="70"/>
        <v>0</v>
      </c>
      <c r="NZ271">
        <f t="shared" si="70"/>
        <v>2144</v>
      </c>
      <c r="OA271">
        <f t="shared" si="70"/>
        <v>308867.59000000003</v>
      </c>
      <c r="OB271">
        <f t="shared" si="70"/>
        <v>734</v>
      </c>
      <c r="OC271">
        <f t="shared" si="70"/>
        <v>109496.04000000001</v>
      </c>
      <c r="OD271">
        <f t="shared" si="70"/>
        <v>210</v>
      </c>
      <c r="OE271">
        <f t="shared" si="70"/>
        <v>31278.42</v>
      </c>
      <c r="OF271">
        <f t="shared" si="70"/>
        <v>0</v>
      </c>
      <c r="OG271">
        <f t="shared" si="70"/>
        <v>0</v>
      </c>
      <c r="OH271">
        <f t="shared" si="70"/>
        <v>0</v>
      </c>
      <c r="OI271">
        <f t="shared" si="70"/>
        <v>1940</v>
      </c>
      <c r="OJ271">
        <f t="shared" si="70"/>
        <v>276117.62</v>
      </c>
      <c r="OK271">
        <f t="shared" si="70"/>
        <v>866</v>
      </c>
      <c r="OL271">
        <f t="shared" si="70"/>
        <v>127410.23999999999</v>
      </c>
      <c r="OM271">
        <f t="shared" si="70"/>
        <v>239</v>
      </c>
      <c r="ON271">
        <f t="shared" ref="ON271:PH276" si="76">SUMIF($B$3:$B$238, $B271, ON$3:ON$238)</f>
        <v>35367.15</v>
      </c>
      <c r="OO271">
        <f t="shared" si="76"/>
        <v>0</v>
      </c>
      <c r="OP271">
        <f t="shared" si="76"/>
        <v>0</v>
      </c>
      <c r="OQ271">
        <f t="shared" si="76"/>
        <v>0</v>
      </c>
      <c r="OR271">
        <f t="shared" si="76"/>
        <v>2668</v>
      </c>
      <c r="OS271">
        <f t="shared" si="76"/>
        <v>374067.58</v>
      </c>
      <c r="OT271">
        <f t="shared" si="76"/>
        <v>1572</v>
      </c>
      <c r="OU271">
        <f t="shared" si="76"/>
        <v>232322.71000000002</v>
      </c>
      <c r="OV271">
        <f t="shared" si="76"/>
        <v>465</v>
      </c>
      <c r="OW271">
        <f t="shared" si="76"/>
        <v>67650.460000000006</v>
      </c>
      <c r="OX271">
        <f t="shared" si="76"/>
        <v>0</v>
      </c>
      <c r="OY271">
        <f t="shared" si="76"/>
        <v>0</v>
      </c>
      <c r="OZ271">
        <f t="shared" si="76"/>
        <v>0</v>
      </c>
      <c r="PA271">
        <f t="shared" si="76"/>
        <v>2983</v>
      </c>
      <c r="PB271">
        <f t="shared" si="76"/>
        <v>400169.69</v>
      </c>
      <c r="PC271">
        <f t="shared" si="76"/>
        <v>1185</v>
      </c>
      <c r="PD271">
        <f t="shared" si="76"/>
        <v>177241.89</v>
      </c>
      <c r="PE271">
        <f t="shared" si="76"/>
        <v>455</v>
      </c>
      <c r="PF271">
        <f t="shared" si="76"/>
        <v>69186.02</v>
      </c>
      <c r="PG271">
        <f t="shared" si="76"/>
        <v>0</v>
      </c>
      <c r="PH271">
        <f t="shared" si="76"/>
        <v>0</v>
      </c>
      <c r="PI271">
        <f t="shared" si="56"/>
        <v>0</v>
      </c>
      <c r="PJ271">
        <f t="shared" si="56"/>
        <v>3941</v>
      </c>
      <c r="PK271">
        <f t="shared" si="56"/>
        <v>643860.4</v>
      </c>
      <c r="PL271">
        <f t="shared" si="56"/>
        <v>1176</v>
      </c>
      <c r="PM271">
        <f t="shared" si="56"/>
        <v>177393.22</v>
      </c>
      <c r="PN271">
        <f t="shared" si="56"/>
        <v>546</v>
      </c>
      <c r="PO271">
        <f t="shared" si="56"/>
        <v>79956.12999999999</v>
      </c>
      <c r="PP271">
        <f t="shared" si="56"/>
        <v>0</v>
      </c>
      <c r="PQ271">
        <f t="shared" si="56"/>
        <v>0</v>
      </c>
      <c r="PR271">
        <f t="shared" si="56"/>
        <v>0</v>
      </c>
      <c r="PS271">
        <f t="shared" si="56"/>
        <v>3496</v>
      </c>
      <c r="PT271">
        <f t="shared" si="56"/>
        <v>558147.34</v>
      </c>
      <c r="PU271">
        <f t="shared" si="56"/>
        <v>977</v>
      </c>
      <c r="PV271">
        <f t="shared" si="56"/>
        <v>148228.56</v>
      </c>
      <c r="PW271">
        <f t="shared" si="56"/>
        <v>448</v>
      </c>
      <c r="PX271">
        <f t="shared" si="56"/>
        <v>62438.36</v>
      </c>
      <c r="PY271">
        <f t="shared" si="56"/>
        <v>0</v>
      </c>
      <c r="PZ271">
        <f t="shared" si="56"/>
        <v>0</v>
      </c>
      <c r="QA271">
        <f t="shared" si="56"/>
        <v>0</v>
      </c>
      <c r="QB271">
        <f t="shared" si="56"/>
        <v>3226</v>
      </c>
      <c r="QC271">
        <f t="shared" si="56"/>
        <v>501821.58</v>
      </c>
      <c r="QD271">
        <f t="shared" si="56"/>
        <v>734</v>
      </c>
      <c r="QE271">
        <f t="shared" si="56"/>
        <v>111436.5</v>
      </c>
      <c r="QF271">
        <f t="shared" si="56"/>
        <v>573</v>
      </c>
      <c r="QG271">
        <f t="shared" si="56"/>
        <v>82155.17</v>
      </c>
      <c r="QH271">
        <f t="shared" si="56"/>
        <v>0</v>
      </c>
      <c r="QI271">
        <f t="shared" si="56"/>
        <v>0</v>
      </c>
      <c r="QJ271">
        <f t="shared" si="56"/>
        <v>0</v>
      </c>
      <c r="QK271">
        <f t="shared" si="71"/>
        <v>0</v>
      </c>
      <c r="QL271">
        <f t="shared" si="71"/>
        <v>0</v>
      </c>
      <c r="QM271">
        <f t="shared" si="71"/>
        <v>0</v>
      </c>
      <c r="QN271">
        <f t="shared" si="71"/>
        <v>0</v>
      </c>
      <c r="QO271">
        <f t="shared" si="71"/>
        <v>0</v>
      </c>
      <c r="QP271">
        <f t="shared" si="71"/>
        <v>0</v>
      </c>
      <c r="QQ271">
        <f t="shared" si="71"/>
        <v>0</v>
      </c>
      <c r="QR271">
        <f t="shared" si="71"/>
        <v>0</v>
      </c>
      <c r="QS271">
        <f t="shared" si="71"/>
        <v>0</v>
      </c>
      <c r="QT271">
        <f t="shared" si="71"/>
        <v>0</v>
      </c>
      <c r="QU271">
        <f t="shared" si="71"/>
        <v>0</v>
      </c>
      <c r="QV271">
        <f t="shared" si="71"/>
        <v>0</v>
      </c>
      <c r="QW271">
        <f t="shared" si="71"/>
        <v>0</v>
      </c>
      <c r="QX271">
        <f t="shared" si="71"/>
        <v>0</v>
      </c>
    </row>
    <row r="272" spans="1:466" x14ac:dyDescent="0.2">
      <c r="A272" t="s">
        <v>256</v>
      </c>
      <c r="B272" t="s">
        <v>256</v>
      </c>
      <c r="C272">
        <f t="shared" si="30"/>
        <v>75</v>
      </c>
      <c r="D272">
        <f t="shared" si="66"/>
        <v>11847.43</v>
      </c>
      <c r="E272">
        <f t="shared" si="66"/>
        <v>0</v>
      </c>
      <c r="F272">
        <f t="shared" si="66"/>
        <v>0</v>
      </c>
      <c r="G272">
        <f t="shared" si="66"/>
        <v>0</v>
      </c>
      <c r="H272">
        <f t="shared" si="72"/>
        <v>0</v>
      </c>
      <c r="I272">
        <f t="shared" si="72"/>
        <v>0</v>
      </c>
      <c r="J272">
        <f t="shared" si="72"/>
        <v>0</v>
      </c>
      <c r="K272">
        <f t="shared" si="72"/>
        <v>0</v>
      </c>
      <c r="L272">
        <f t="shared" si="72"/>
        <v>111</v>
      </c>
      <c r="M272">
        <f t="shared" si="72"/>
        <v>17669.57</v>
      </c>
      <c r="N272">
        <f t="shared" si="72"/>
        <v>0</v>
      </c>
      <c r="O272">
        <f t="shared" si="72"/>
        <v>0</v>
      </c>
      <c r="P272">
        <f t="shared" si="72"/>
        <v>0</v>
      </c>
      <c r="Q272">
        <f t="shared" si="72"/>
        <v>0</v>
      </c>
      <c r="R272">
        <f t="shared" si="72"/>
        <v>0</v>
      </c>
      <c r="S272">
        <f t="shared" si="72"/>
        <v>0</v>
      </c>
      <c r="T272">
        <f t="shared" si="72"/>
        <v>0</v>
      </c>
      <c r="U272">
        <f t="shared" si="72"/>
        <v>54</v>
      </c>
      <c r="V272">
        <f t="shared" si="72"/>
        <v>9311.5</v>
      </c>
      <c r="W272">
        <f t="shared" si="72"/>
        <v>0</v>
      </c>
      <c r="X272">
        <f t="shared" si="72"/>
        <v>0</v>
      </c>
      <c r="Y272">
        <f t="shared" si="72"/>
        <v>0</v>
      </c>
      <c r="Z272">
        <f t="shared" si="72"/>
        <v>0</v>
      </c>
      <c r="AA272">
        <f t="shared" si="72"/>
        <v>0</v>
      </c>
      <c r="AB272">
        <f t="shared" si="72"/>
        <v>0</v>
      </c>
      <c r="AC272">
        <f t="shared" si="72"/>
        <v>0</v>
      </c>
      <c r="AD272">
        <f t="shared" si="72"/>
        <v>153</v>
      </c>
      <c r="AE272">
        <f t="shared" si="72"/>
        <v>24127.94</v>
      </c>
      <c r="AF272">
        <f t="shared" si="72"/>
        <v>0</v>
      </c>
      <c r="AG272">
        <f t="shared" si="72"/>
        <v>0</v>
      </c>
      <c r="AH272">
        <f t="shared" si="72"/>
        <v>0</v>
      </c>
      <c r="AI272">
        <f t="shared" si="72"/>
        <v>0</v>
      </c>
      <c r="AJ272">
        <f t="shared" si="72"/>
        <v>0</v>
      </c>
      <c r="AK272">
        <f t="shared" si="72"/>
        <v>0</v>
      </c>
      <c r="AL272">
        <f t="shared" si="72"/>
        <v>0</v>
      </c>
      <c r="AM272">
        <f t="shared" si="72"/>
        <v>187</v>
      </c>
      <c r="AN272">
        <f t="shared" si="72"/>
        <v>29555.200000000001</v>
      </c>
      <c r="AO272">
        <f t="shared" si="72"/>
        <v>0</v>
      </c>
      <c r="AP272">
        <f t="shared" si="72"/>
        <v>0</v>
      </c>
      <c r="AQ272">
        <f t="shared" si="72"/>
        <v>0</v>
      </c>
      <c r="AR272">
        <f t="shared" si="72"/>
        <v>0</v>
      </c>
      <c r="AS272">
        <f t="shared" si="72"/>
        <v>0</v>
      </c>
      <c r="AT272">
        <f t="shared" si="72"/>
        <v>0</v>
      </c>
      <c r="AU272">
        <f t="shared" si="72"/>
        <v>0</v>
      </c>
      <c r="AV272">
        <f t="shared" si="72"/>
        <v>612</v>
      </c>
      <c r="AW272">
        <f t="shared" si="72"/>
        <v>96547.98</v>
      </c>
      <c r="AX272">
        <f t="shared" si="72"/>
        <v>29</v>
      </c>
      <c r="AY272">
        <f t="shared" si="72"/>
        <v>4602.3599999999997</v>
      </c>
      <c r="AZ272">
        <f t="shared" si="72"/>
        <v>0</v>
      </c>
      <c r="BA272">
        <f t="shared" si="72"/>
        <v>0</v>
      </c>
      <c r="BB272">
        <f t="shared" si="72"/>
        <v>0</v>
      </c>
      <c r="BC272">
        <f t="shared" si="72"/>
        <v>0</v>
      </c>
      <c r="BD272">
        <f t="shared" si="72"/>
        <v>0</v>
      </c>
      <c r="BE272">
        <f t="shared" si="72"/>
        <v>523</v>
      </c>
      <c r="BF272">
        <f t="shared" si="72"/>
        <v>81242.05</v>
      </c>
      <c r="BG272">
        <f t="shared" si="72"/>
        <v>28</v>
      </c>
      <c r="BH272">
        <f t="shared" si="72"/>
        <v>4391.95</v>
      </c>
      <c r="BI272">
        <f t="shared" si="72"/>
        <v>0</v>
      </c>
      <c r="BJ272">
        <f t="shared" si="72"/>
        <v>0</v>
      </c>
      <c r="BK272">
        <f t="shared" si="72"/>
        <v>0</v>
      </c>
      <c r="BL272">
        <f t="shared" si="72"/>
        <v>0</v>
      </c>
      <c r="BM272">
        <f t="shared" si="72"/>
        <v>0</v>
      </c>
      <c r="BN272">
        <f t="shared" si="72"/>
        <v>574</v>
      </c>
      <c r="BO272">
        <f t="shared" si="72"/>
        <v>89587.51</v>
      </c>
      <c r="BP272">
        <f t="shared" si="72"/>
        <v>20</v>
      </c>
      <c r="BQ272">
        <f t="shared" si="72"/>
        <v>3200</v>
      </c>
      <c r="BR272">
        <f t="shared" si="72"/>
        <v>0</v>
      </c>
      <c r="BS272">
        <f t="shared" si="72"/>
        <v>0</v>
      </c>
      <c r="BT272">
        <f t="shared" si="67"/>
        <v>0</v>
      </c>
      <c r="BU272">
        <f t="shared" si="67"/>
        <v>0</v>
      </c>
      <c r="BV272">
        <f t="shared" si="67"/>
        <v>0</v>
      </c>
      <c r="BW272">
        <f t="shared" si="67"/>
        <v>815</v>
      </c>
      <c r="BX272">
        <f t="shared" si="67"/>
        <v>127372.62000000001</v>
      </c>
      <c r="BY272">
        <f t="shared" si="67"/>
        <v>33</v>
      </c>
      <c r="BZ272">
        <f t="shared" si="67"/>
        <v>5199.05</v>
      </c>
      <c r="CA272">
        <f t="shared" si="67"/>
        <v>0</v>
      </c>
      <c r="CB272">
        <f t="shared" si="67"/>
        <v>0</v>
      </c>
      <c r="CC272">
        <f t="shared" si="67"/>
        <v>0</v>
      </c>
      <c r="CD272">
        <f t="shared" si="67"/>
        <v>0</v>
      </c>
      <c r="CE272">
        <f t="shared" si="67"/>
        <v>5370.89</v>
      </c>
      <c r="CF272">
        <f t="shared" si="63"/>
        <v>990</v>
      </c>
      <c r="CG272">
        <f t="shared" si="63"/>
        <v>154677.32999999999</v>
      </c>
      <c r="CH272">
        <f t="shared" si="63"/>
        <v>72</v>
      </c>
      <c r="CI272">
        <f t="shared" si="63"/>
        <v>11456.630000000001</v>
      </c>
      <c r="CJ272">
        <f t="shared" si="63"/>
        <v>0</v>
      </c>
      <c r="CK272">
        <f t="shared" si="63"/>
        <v>0</v>
      </c>
      <c r="CL272">
        <f t="shared" si="63"/>
        <v>0</v>
      </c>
      <c r="CM272">
        <f t="shared" si="63"/>
        <v>0</v>
      </c>
      <c r="CN272">
        <f t="shared" si="63"/>
        <v>8733.06</v>
      </c>
      <c r="CO272">
        <f t="shared" si="63"/>
        <v>1289</v>
      </c>
      <c r="CP272">
        <f t="shared" si="63"/>
        <v>201560.68</v>
      </c>
      <c r="CQ272">
        <f t="shared" si="63"/>
        <v>261</v>
      </c>
      <c r="CR272">
        <f t="shared" si="63"/>
        <v>41376.920000000006</v>
      </c>
      <c r="CS272">
        <f t="shared" si="63"/>
        <v>0</v>
      </c>
      <c r="CT272">
        <f t="shared" si="63"/>
        <v>0</v>
      </c>
      <c r="CU272">
        <f t="shared" si="63"/>
        <v>0</v>
      </c>
      <c r="CV272">
        <f t="shared" si="63"/>
        <v>0</v>
      </c>
      <c r="CW272">
        <f t="shared" si="63"/>
        <v>5637.96</v>
      </c>
      <c r="CX272">
        <f t="shared" si="63"/>
        <v>1788</v>
      </c>
      <c r="CY272">
        <f t="shared" si="63"/>
        <v>275726.09999999998</v>
      </c>
      <c r="CZ272">
        <f t="shared" si="63"/>
        <v>371</v>
      </c>
      <c r="DA272">
        <f t="shared" si="63"/>
        <v>56316.49</v>
      </c>
      <c r="DB272">
        <f t="shared" si="63"/>
        <v>0</v>
      </c>
      <c r="DC272">
        <f t="shared" si="63"/>
        <v>0</v>
      </c>
      <c r="DD272">
        <f t="shared" si="63"/>
        <v>0</v>
      </c>
      <c r="DE272">
        <f t="shared" si="63"/>
        <v>0</v>
      </c>
      <c r="DF272">
        <f t="shared" si="63"/>
        <v>24654.440000000002</v>
      </c>
      <c r="DG272">
        <f t="shared" si="63"/>
        <v>700</v>
      </c>
      <c r="DH272">
        <f t="shared" si="63"/>
        <v>107086.45000000001</v>
      </c>
      <c r="DI272">
        <f t="shared" si="63"/>
        <v>405</v>
      </c>
      <c r="DJ272">
        <f t="shared" si="63"/>
        <v>62022.31</v>
      </c>
      <c r="DK272">
        <f t="shared" si="63"/>
        <v>0</v>
      </c>
      <c r="DL272">
        <f t="shared" si="63"/>
        <v>0</v>
      </c>
      <c r="DM272">
        <f t="shared" si="63"/>
        <v>0</v>
      </c>
      <c r="DN272">
        <f t="shared" si="63"/>
        <v>0</v>
      </c>
      <c r="DO272">
        <f t="shared" si="63"/>
        <v>9084.9500000000007</v>
      </c>
      <c r="DP272">
        <f t="shared" si="63"/>
        <v>1389</v>
      </c>
      <c r="DQ272">
        <f t="shared" si="63"/>
        <v>210739.06999999998</v>
      </c>
      <c r="DR272">
        <f t="shared" ref="DR272:GC276" si="77">SUMIF($B$3:$B$238, $B272, DR$3:DR$238)</f>
        <v>562</v>
      </c>
      <c r="DS272">
        <f t="shared" si="77"/>
        <v>82071.099999999991</v>
      </c>
      <c r="DT272">
        <f t="shared" si="77"/>
        <v>0</v>
      </c>
      <c r="DU272">
        <f t="shared" si="77"/>
        <v>0</v>
      </c>
      <c r="DV272">
        <f t="shared" si="77"/>
        <v>0</v>
      </c>
      <c r="DW272">
        <f t="shared" si="77"/>
        <v>0</v>
      </c>
      <c r="DX272">
        <f t="shared" si="77"/>
        <v>14413.32</v>
      </c>
      <c r="DY272">
        <f t="shared" si="77"/>
        <v>666</v>
      </c>
      <c r="DZ272">
        <f t="shared" si="77"/>
        <v>102198.26000000001</v>
      </c>
      <c r="EA272">
        <f t="shared" si="77"/>
        <v>537</v>
      </c>
      <c r="EB272">
        <f t="shared" si="77"/>
        <v>83862.37</v>
      </c>
      <c r="EC272">
        <f t="shared" si="77"/>
        <v>0</v>
      </c>
      <c r="ED272">
        <f t="shared" si="77"/>
        <v>0</v>
      </c>
      <c r="EE272">
        <f t="shared" si="77"/>
        <v>0</v>
      </c>
      <c r="EF272">
        <f t="shared" si="77"/>
        <v>0</v>
      </c>
      <c r="EG272">
        <f t="shared" si="77"/>
        <v>9759.93</v>
      </c>
      <c r="EH272">
        <f t="shared" si="77"/>
        <v>3834</v>
      </c>
      <c r="EI272">
        <f t="shared" si="77"/>
        <v>600254.97</v>
      </c>
      <c r="EJ272">
        <f t="shared" si="77"/>
        <v>674</v>
      </c>
      <c r="EK272">
        <f t="shared" si="77"/>
        <v>105095.53</v>
      </c>
      <c r="EL272">
        <f t="shared" si="77"/>
        <v>0</v>
      </c>
      <c r="EM272">
        <f t="shared" si="77"/>
        <v>0</v>
      </c>
      <c r="EN272">
        <f t="shared" si="77"/>
        <v>0</v>
      </c>
      <c r="EO272">
        <f t="shared" si="77"/>
        <v>0</v>
      </c>
      <c r="EP272">
        <f t="shared" si="77"/>
        <v>14971.55</v>
      </c>
      <c r="EQ272">
        <f t="shared" si="77"/>
        <v>3636</v>
      </c>
      <c r="ER272">
        <f t="shared" si="77"/>
        <v>565214.29</v>
      </c>
      <c r="ES272">
        <f t="shared" si="77"/>
        <v>923</v>
      </c>
      <c r="ET272">
        <f t="shared" si="77"/>
        <v>142769.74</v>
      </c>
      <c r="EU272">
        <f t="shared" si="77"/>
        <v>0</v>
      </c>
      <c r="EV272">
        <f t="shared" si="77"/>
        <v>0</v>
      </c>
      <c r="EW272">
        <f t="shared" si="77"/>
        <v>0</v>
      </c>
      <c r="EX272">
        <f t="shared" si="77"/>
        <v>0</v>
      </c>
      <c r="EY272">
        <f t="shared" si="77"/>
        <v>20878.849999999999</v>
      </c>
      <c r="EZ272">
        <f t="shared" si="77"/>
        <v>4591</v>
      </c>
      <c r="FA272">
        <f t="shared" si="77"/>
        <v>703928.08000000007</v>
      </c>
      <c r="FB272">
        <f t="shared" si="77"/>
        <v>944</v>
      </c>
      <c r="FC272">
        <f t="shared" si="77"/>
        <v>137897.23000000001</v>
      </c>
      <c r="FD272">
        <f t="shared" si="77"/>
        <v>0</v>
      </c>
      <c r="FE272">
        <f t="shared" si="77"/>
        <v>0</v>
      </c>
      <c r="FF272">
        <f t="shared" si="77"/>
        <v>0</v>
      </c>
      <c r="FG272">
        <f t="shared" si="77"/>
        <v>0</v>
      </c>
      <c r="FH272">
        <f t="shared" si="77"/>
        <v>23479.59</v>
      </c>
      <c r="FI272">
        <f t="shared" si="77"/>
        <v>4654</v>
      </c>
      <c r="FJ272">
        <f t="shared" si="77"/>
        <v>732472.5199999999</v>
      </c>
      <c r="FK272">
        <f t="shared" si="77"/>
        <v>720</v>
      </c>
      <c r="FL272">
        <f t="shared" si="77"/>
        <v>110868.75</v>
      </c>
      <c r="FM272">
        <f t="shared" si="77"/>
        <v>146</v>
      </c>
      <c r="FN272">
        <f t="shared" si="77"/>
        <v>0</v>
      </c>
      <c r="FO272">
        <f t="shared" si="77"/>
        <v>1315</v>
      </c>
      <c r="FP272">
        <f t="shared" si="77"/>
        <v>0</v>
      </c>
      <c r="FQ272">
        <f t="shared" si="77"/>
        <v>0</v>
      </c>
      <c r="FR272">
        <f t="shared" si="77"/>
        <v>8577</v>
      </c>
      <c r="FS272">
        <f t="shared" si="77"/>
        <v>1343459.06</v>
      </c>
      <c r="FT272">
        <f t="shared" si="77"/>
        <v>1090</v>
      </c>
      <c r="FU272">
        <f t="shared" si="77"/>
        <v>168469.89</v>
      </c>
      <c r="FV272">
        <f t="shared" si="77"/>
        <v>623</v>
      </c>
      <c r="FW272">
        <f t="shared" si="77"/>
        <v>98444.76999999999</v>
      </c>
      <c r="FX272">
        <f t="shared" si="77"/>
        <v>1134</v>
      </c>
      <c r="FY272">
        <f t="shared" si="77"/>
        <v>174563.86</v>
      </c>
      <c r="FZ272">
        <f t="shared" si="77"/>
        <v>0</v>
      </c>
      <c r="GA272">
        <f t="shared" si="77"/>
        <v>16967</v>
      </c>
      <c r="GB272">
        <f t="shared" si="77"/>
        <v>2645194.46</v>
      </c>
      <c r="GC272">
        <f t="shared" si="77"/>
        <v>1241</v>
      </c>
      <c r="GD272">
        <f t="shared" si="68"/>
        <v>193941.84999999998</v>
      </c>
      <c r="GE272">
        <f t="shared" si="68"/>
        <v>2171</v>
      </c>
      <c r="GF272">
        <f t="shared" si="68"/>
        <v>343615.35</v>
      </c>
      <c r="GG272">
        <f t="shared" si="68"/>
        <v>334</v>
      </c>
      <c r="GH272">
        <f t="shared" si="68"/>
        <v>51586.76</v>
      </c>
      <c r="GI272">
        <f t="shared" si="68"/>
        <v>0</v>
      </c>
      <c r="GJ272">
        <f t="shared" si="68"/>
        <v>10117</v>
      </c>
      <c r="GK272">
        <f t="shared" si="68"/>
        <v>1541991.79</v>
      </c>
      <c r="GL272">
        <f t="shared" si="68"/>
        <v>1981</v>
      </c>
      <c r="GM272">
        <f t="shared" si="68"/>
        <v>310189.84999999998</v>
      </c>
      <c r="GN272">
        <f t="shared" si="68"/>
        <v>4142</v>
      </c>
      <c r="GO272">
        <f t="shared" si="68"/>
        <v>652667.51000000013</v>
      </c>
      <c r="GP272">
        <f t="shared" si="68"/>
        <v>159</v>
      </c>
      <c r="GQ272">
        <f t="shared" ref="GQ272:JB275" si="78">SUMIF($B$3:$B$238, $B272, GQ$3:GQ$238)</f>
        <v>24751.839999999997</v>
      </c>
      <c r="GR272">
        <f t="shared" si="78"/>
        <v>0</v>
      </c>
      <c r="GS272">
        <f t="shared" si="78"/>
        <v>4979</v>
      </c>
      <c r="GT272">
        <f t="shared" si="78"/>
        <v>769469.85000000009</v>
      </c>
      <c r="GU272">
        <f t="shared" si="78"/>
        <v>2677</v>
      </c>
      <c r="GV272">
        <f t="shared" si="78"/>
        <v>421991.92000000004</v>
      </c>
      <c r="GW272">
        <f t="shared" si="78"/>
        <v>2966</v>
      </c>
      <c r="GX272">
        <f t="shared" si="78"/>
        <v>459416.36000000004</v>
      </c>
      <c r="GY272">
        <f t="shared" si="78"/>
        <v>32</v>
      </c>
      <c r="GZ272">
        <f t="shared" si="78"/>
        <v>4949.22</v>
      </c>
      <c r="HA272">
        <f t="shared" si="78"/>
        <v>0</v>
      </c>
      <c r="HB272">
        <f t="shared" si="78"/>
        <v>4831</v>
      </c>
      <c r="HC272">
        <f t="shared" si="78"/>
        <v>748302.08</v>
      </c>
      <c r="HD272">
        <f t="shared" si="78"/>
        <v>2223</v>
      </c>
      <c r="HE272">
        <f t="shared" si="78"/>
        <v>349864.09</v>
      </c>
      <c r="HF272">
        <f t="shared" si="78"/>
        <v>1192</v>
      </c>
      <c r="HG272">
        <f t="shared" si="78"/>
        <v>183442.75</v>
      </c>
      <c r="HH272">
        <f t="shared" si="78"/>
        <v>26</v>
      </c>
      <c r="HI272">
        <f t="shared" si="78"/>
        <v>4147.7</v>
      </c>
      <c r="HJ272">
        <f t="shared" si="78"/>
        <v>0</v>
      </c>
      <c r="HK272">
        <f t="shared" si="78"/>
        <v>2704</v>
      </c>
      <c r="HL272">
        <f t="shared" si="78"/>
        <v>412437.67000000004</v>
      </c>
      <c r="HM272">
        <f t="shared" si="78"/>
        <v>2836</v>
      </c>
      <c r="HN272">
        <f t="shared" si="78"/>
        <v>446286.65</v>
      </c>
      <c r="HO272">
        <f t="shared" si="78"/>
        <v>1668</v>
      </c>
      <c r="HP272">
        <f t="shared" si="78"/>
        <v>259635.88999999998</v>
      </c>
      <c r="HQ272">
        <f t="shared" si="78"/>
        <v>13</v>
      </c>
      <c r="HR272">
        <f t="shared" si="78"/>
        <v>2079.16</v>
      </c>
      <c r="HS272">
        <f t="shared" si="78"/>
        <v>0</v>
      </c>
      <c r="HT272">
        <f t="shared" si="78"/>
        <v>1823</v>
      </c>
      <c r="HU272">
        <f t="shared" si="78"/>
        <v>279678.24000000005</v>
      </c>
      <c r="HV272">
        <f t="shared" si="78"/>
        <v>4169</v>
      </c>
      <c r="HW272">
        <f t="shared" si="78"/>
        <v>656863.4800000001</v>
      </c>
      <c r="HX272">
        <f t="shared" si="78"/>
        <v>1015</v>
      </c>
      <c r="HY272">
        <f t="shared" si="78"/>
        <v>157926.96</v>
      </c>
      <c r="HZ272">
        <f t="shared" si="78"/>
        <v>5</v>
      </c>
      <c r="IA272">
        <f t="shared" si="78"/>
        <v>800.78</v>
      </c>
      <c r="IB272">
        <f t="shared" si="78"/>
        <v>0</v>
      </c>
      <c r="IC272">
        <f t="shared" si="78"/>
        <v>1907</v>
      </c>
      <c r="ID272">
        <f t="shared" si="78"/>
        <v>293575.43</v>
      </c>
      <c r="IE272">
        <f t="shared" si="78"/>
        <v>3795</v>
      </c>
      <c r="IF272">
        <f t="shared" si="78"/>
        <v>599722.85999999987</v>
      </c>
      <c r="IG272">
        <f t="shared" si="78"/>
        <v>387</v>
      </c>
      <c r="IH272">
        <f t="shared" si="78"/>
        <v>58822.220000000008</v>
      </c>
      <c r="II272">
        <f t="shared" si="78"/>
        <v>0</v>
      </c>
      <c r="IJ272">
        <f t="shared" si="78"/>
        <v>0</v>
      </c>
      <c r="IK272">
        <f t="shared" si="78"/>
        <v>0</v>
      </c>
      <c r="IL272">
        <f t="shared" si="78"/>
        <v>1323</v>
      </c>
      <c r="IM272">
        <f t="shared" si="78"/>
        <v>200468.31</v>
      </c>
      <c r="IN272">
        <f t="shared" si="78"/>
        <v>3628</v>
      </c>
      <c r="IO272">
        <f t="shared" si="78"/>
        <v>582828.9</v>
      </c>
      <c r="IP272">
        <f t="shared" si="78"/>
        <v>305</v>
      </c>
      <c r="IQ272">
        <f t="shared" si="78"/>
        <v>45705.600000000006</v>
      </c>
      <c r="IR272">
        <f t="shared" si="78"/>
        <v>1</v>
      </c>
      <c r="IS272">
        <f t="shared" si="78"/>
        <v>160</v>
      </c>
      <c r="IT272">
        <f t="shared" si="78"/>
        <v>0</v>
      </c>
      <c r="IU272">
        <f t="shared" si="78"/>
        <v>1336</v>
      </c>
      <c r="IV272">
        <f t="shared" si="78"/>
        <v>200515.61</v>
      </c>
      <c r="IW272">
        <f t="shared" si="78"/>
        <v>2439</v>
      </c>
      <c r="IX272">
        <f t="shared" si="78"/>
        <v>376966.37</v>
      </c>
      <c r="IY272">
        <f t="shared" si="78"/>
        <v>130</v>
      </c>
      <c r="IZ272">
        <f t="shared" si="78"/>
        <v>18910.989999999998</v>
      </c>
      <c r="JA272">
        <f t="shared" si="78"/>
        <v>0</v>
      </c>
      <c r="JB272">
        <f t="shared" si="78"/>
        <v>0</v>
      </c>
      <c r="JC272">
        <f t="shared" si="75"/>
        <v>0</v>
      </c>
      <c r="JD272">
        <f t="shared" si="75"/>
        <v>4180</v>
      </c>
      <c r="JE272">
        <f t="shared" si="75"/>
        <v>642062.57999999996</v>
      </c>
      <c r="JF272">
        <f t="shared" si="75"/>
        <v>1588</v>
      </c>
      <c r="JG272">
        <f t="shared" si="75"/>
        <v>246997.76000000001</v>
      </c>
      <c r="JH272">
        <f t="shared" si="75"/>
        <v>60</v>
      </c>
      <c r="JI272">
        <f t="shared" si="75"/>
        <v>8576.26</v>
      </c>
      <c r="JJ272">
        <f t="shared" si="75"/>
        <v>0</v>
      </c>
      <c r="JK272">
        <f t="shared" si="75"/>
        <v>0</v>
      </c>
      <c r="JL272">
        <f t="shared" si="75"/>
        <v>0</v>
      </c>
      <c r="JM272">
        <f t="shared" si="75"/>
        <v>3466</v>
      </c>
      <c r="JN272">
        <f t="shared" si="75"/>
        <v>525122.44999999995</v>
      </c>
      <c r="JO272">
        <f t="shared" si="75"/>
        <v>1772</v>
      </c>
      <c r="JP272">
        <f t="shared" si="75"/>
        <v>273713.36</v>
      </c>
      <c r="JQ272">
        <f t="shared" si="75"/>
        <v>116</v>
      </c>
      <c r="JR272">
        <f t="shared" si="75"/>
        <v>15980.189999999999</v>
      </c>
      <c r="JS272">
        <f t="shared" si="75"/>
        <v>1</v>
      </c>
      <c r="JT272">
        <f t="shared" si="75"/>
        <v>160</v>
      </c>
      <c r="JU272">
        <f t="shared" si="75"/>
        <v>0</v>
      </c>
      <c r="JV272">
        <f t="shared" si="75"/>
        <v>1982</v>
      </c>
      <c r="JW272">
        <f t="shared" si="75"/>
        <v>294848.67</v>
      </c>
      <c r="JX272">
        <f t="shared" si="75"/>
        <v>1219</v>
      </c>
      <c r="JY272">
        <f t="shared" si="75"/>
        <v>188439.53</v>
      </c>
      <c r="JZ272">
        <f t="shared" si="75"/>
        <v>162</v>
      </c>
      <c r="KA272">
        <f t="shared" si="75"/>
        <v>23082.110000000004</v>
      </c>
      <c r="KB272">
        <f t="shared" si="75"/>
        <v>0</v>
      </c>
      <c r="KC272">
        <f t="shared" si="75"/>
        <v>0</v>
      </c>
      <c r="KD272">
        <f t="shared" si="75"/>
        <v>0</v>
      </c>
      <c r="KE272">
        <f t="shared" si="75"/>
        <v>1426</v>
      </c>
      <c r="KF272">
        <f t="shared" si="75"/>
        <v>211029.96</v>
      </c>
      <c r="KG272">
        <f t="shared" si="75"/>
        <v>896</v>
      </c>
      <c r="KH272">
        <f t="shared" si="75"/>
        <v>138965.96</v>
      </c>
      <c r="KI272">
        <f t="shared" si="75"/>
        <v>119</v>
      </c>
      <c r="KJ272">
        <f t="shared" si="75"/>
        <v>17335.419999999998</v>
      </c>
      <c r="KK272">
        <f t="shared" si="75"/>
        <v>0</v>
      </c>
      <c r="KL272">
        <f t="shared" si="75"/>
        <v>0</v>
      </c>
      <c r="KM272">
        <f t="shared" si="75"/>
        <v>0</v>
      </c>
      <c r="KN272">
        <f t="shared" si="75"/>
        <v>1184</v>
      </c>
      <c r="KO272">
        <f t="shared" si="75"/>
        <v>173176.91999999998</v>
      </c>
      <c r="KP272">
        <f t="shared" si="75"/>
        <v>890</v>
      </c>
      <c r="KQ272">
        <f t="shared" si="75"/>
        <v>137280.76</v>
      </c>
      <c r="KR272">
        <f t="shared" si="75"/>
        <v>82</v>
      </c>
      <c r="KS272">
        <f t="shared" si="75"/>
        <v>11235.880000000001</v>
      </c>
      <c r="KT272">
        <f t="shared" si="75"/>
        <v>0</v>
      </c>
      <c r="KU272">
        <f t="shared" si="75"/>
        <v>0</v>
      </c>
      <c r="KV272">
        <f t="shared" si="75"/>
        <v>0</v>
      </c>
      <c r="KW272">
        <f t="shared" si="75"/>
        <v>1308</v>
      </c>
      <c r="KX272">
        <f t="shared" si="75"/>
        <v>190000.63</v>
      </c>
      <c r="KY272">
        <f t="shared" si="75"/>
        <v>709</v>
      </c>
      <c r="KZ272">
        <f t="shared" si="75"/>
        <v>107799.67999999999</v>
      </c>
      <c r="LA272">
        <f t="shared" si="75"/>
        <v>41</v>
      </c>
      <c r="LB272">
        <f t="shared" si="75"/>
        <v>5654.0300000000007</v>
      </c>
      <c r="LC272">
        <f t="shared" ref="LC272:NN275" si="79">SUMIF($B$3:$B$238, $B272, LC$3:LC$238)</f>
        <v>0</v>
      </c>
      <c r="LD272">
        <f t="shared" si="79"/>
        <v>0</v>
      </c>
      <c r="LE272">
        <f t="shared" si="79"/>
        <v>0</v>
      </c>
      <c r="LF272">
        <f t="shared" si="79"/>
        <v>1839</v>
      </c>
      <c r="LG272">
        <f t="shared" si="79"/>
        <v>269835.32</v>
      </c>
      <c r="LH272">
        <f t="shared" si="79"/>
        <v>928</v>
      </c>
      <c r="LI272">
        <f t="shared" si="79"/>
        <v>142398.84000000003</v>
      </c>
      <c r="LJ272">
        <f t="shared" si="79"/>
        <v>64</v>
      </c>
      <c r="LK272">
        <f t="shared" si="79"/>
        <v>8700.52</v>
      </c>
      <c r="LL272">
        <f t="shared" si="79"/>
        <v>0</v>
      </c>
      <c r="LM272">
        <f t="shared" si="79"/>
        <v>0</v>
      </c>
      <c r="LN272">
        <f t="shared" si="79"/>
        <v>0</v>
      </c>
      <c r="LO272">
        <f t="shared" si="79"/>
        <v>1720</v>
      </c>
      <c r="LP272">
        <f t="shared" si="79"/>
        <v>244960.93</v>
      </c>
      <c r="LQ272">
        <f t="shared" si="79"/>
        <v>1288</v>
      </c>
      <c r="LR272">
        <f t="shared" si="79"/>
        <v>196447.97</v>
      </c>
      <c r="LS272">
        <f t="shared" si="79"/>
        <v>89</v>
      </c>
      <c r="LT272">
        <f t="shared" si="79"/>
        <v>11509.079999999998</v>
      </c>
      <c r="LU272">
        <f t="shared" si="79"/>
        <v>0</v>
      </c>
      <c r="LV272">
        <f t="shared" si="79"/>
        <v>0</v>
      </c>
      <c r="LW272">
        <f t="shared" si="79"/>
        <v>0</v>
      </c>
      <c r="LX272">
        <f t="shared" si="79"/>
        <v>2507</v>
      </c>
      <c r="LY272">
        <f t="shared" si="79"/>
        <v>353459.29000000004</v>
      </c>
      <c r="LZ272">
        <f t="shared" si="79"/>
        <v>1262</v>
      </c>
      <c r="MA272">
        <f t="shared" si="79"/>
        <v>194043.69999999998</v>
      </c>
      <c r="MB272">
        <f t="shared" si="79"/>
        <v>74</v>
      </c>
      <c r="MC272">
        <f t="shared" si="79"/>
        <v>9526.11</v>
      </c>
      <c r="MD272">
        <f t="shared" si="79"/>
        <v>0</v>
      </c>
      <c r="ME272">
        <f t="shared" si="79"/>
        <v>0</v>
      </c>
      <c r="MF272">
        <f t="shared" si="79"/>
        <v>0</v>
      </c>
      <c r="MG272">
        <f t="shared" si="79"/>
        <v>2871</v>
      </c>
      <c r="MH272">
        <f t="shared" si="79"/>
        <v>405008.47</v>
      </c>
      <c r="MI272">
        <f t="shared" si="79"/>
        <v>2183</v>
      </c>
      <c r="MJ272">
        <f t="shared" si="79"/>
        <v>333267.96999999997</v>
      </c>
      <c r="MK272">
        <f t="shared" si="79"/>
        <v>204</v>
      </c>
      <c r="ML272">
        <f t="shared" si="79"/>
        <v>27539.239999999998</v>
      </c>
      <c r="MM272">
        <f t="shared" si="79"/>
        <v>0</v>
      </c>
      <c r="MN272">
        <f t="shared" si="79"/>
        <v>0</v>
      </c>
      <c r="MO272">
        <f t="shared" si="79"/>
        <v>0</v>
      </c>
      <c r="MP272">
        <f t="shared" si="79"/>
        <v>3789</v>
      </c>
      <c r="MQ272">
        <f t="shared" si="79"/>
        <v>544685.46000000008</v>
      </c>
      <c r="MR272">
        <f t="shared" si="79"/>
        <v>1652</v>
      </c>
      <c r="MS272">
        <f t="shared" si="79"/>
        <v>250366.83000000002</v>
      </c>
      <c r="MT272">
        <f t="shared" si="79"/>
        <v>442</v>
      </c>
      <c r="MU272">
        <f t="shared" si="79"/>
        <v>58474.91</v>
      </c>
      <c r="MV272">
        <f t="shared" si="79"/>
        <v>0</v>
      </c>
      <c r="MW272">
        <f t="shared" si="79"/>
        <v>0</v>
      </c>
      <c r="MX272">
        <f t="shared" si="79"/>
        <v>0</v>
      </c>
      <c r="MY272">
        <f t="shared" si="79"/>
        <v>4305</v>
      </c>
      <c r="MZ272">
        <f t="shared" si="79"/>
        <v>638530.88</v>
      </c>
      <c r="NA272">
        <f t="shared" si="79"/>
        <v>1273</v>
      </c>
      <c r="NB272">
        <f t="shared" si="79"/>
        <v>187451.24</v>
      </c>
      <c r="NC272">
        <f t="shared" si="79"/>
        <v>858</v>
      </c>
      <c r="ND272">
        <f t="shared" si="79"/>
        <v>123193.99</v>
      </c>
      <c r="NE272">
        <f t="shared" si="79"/>
        <v>0</v>
      </c>
      <c r="NF272">
        <f t="shared" si="79"/>
        <v>0</v>
      </c>
      <c r="NG272">
        <f t="shared" si="79"/>
        <v>0</v>
      </c>
      <c r="NH272">
        <f t="shared" si="79"/>
        <v>4682</v>
      </c>
      <c r="NI272">
        <f t="shared" si="79"/>
        <v>711949.27999999991</v>
      </c>
      <c r="NJ272">
        <f t="shared" si="79"/>
        <v>945</v>
      </c>
      <c r="NK272">
        <f t="shared" si="79"/>
        <v>139822.15</v>
      </c>
      <c r="NL272">
        <f t="shared" si="79"/>
        <v>1065</v>
      </c>
      <c r="NM272">
        <f t="shared" si="79"/>
        <v>151940.65000000002</v>
      </c>
      <c r="NN272">
        <f t="shared" si="79"/>
        <v>0</v>
      </c>
      <c r="NO272">
        <f t="shared" si="70"/>
        <v>0</v>
      </c>
      <c r="NP272">
        <f t="shared" si="70"/>
        <v>0</v>
      </c>
      <c r="NQ272">
        <f t="shared" si="70"/>
        <v>4163</v>
      </c>
      <c r="NR272">
        <f t="shared" si="70"/>
        <v>629590.56999999983</v>
      </c>
      <c r="NS272">
        <f t="shared" si="70"/>
        <v>979</v>
      </c>
      <c r="NT272">
        <f t="shared" si="70"/>
        <v>145231.96</v>
      </c>
      <c r="NU272">
        <f t="shared" si="70"/>
        <v>858</v>
      </c>
      <c r="NV272">
        <f t="shared" si="70"/>
        <v>123754.12</v>
      </c>
      <c r="NW272">
        <f t="shared" si="70"/>
        <v>0</v>
      </c>
      <c r="NX272">
        <f t="shared" si="70"/>
        <v>0</v>
      </c>
      <c r="NY272">
        <f t="shared" si="70"/>
        <v>0</v>
      </c>
      <c r="NZ272">
        <f t="shared" si="70"/>
        <v>10012</v>
      </c>
      <c r="OA272">
        <f t="shared" si="70"/>
        <v>1551935.0799999998</v>
      </c>
      <c r="OB272">
        <f t="shared" si="70"/>
        <v>1070</v>
      </c>
      <c r="OC272">
        <f t="shared" si="70"/>
        <v>153992.27000000002</v>
      </c>
      <c r="OD272">
        <f t="shared" si="70"/>
        <v>985</v>
      </c>
      <c r="OE272">
        <f t="shared" si="70"/>
        <v>144219.77000000002</v>
      </c>
      <c r="OF272">
        <f t="shared" si="70"/>
        <v>0</v>
      </c>
      <c r="OG272">
        <f t="shared" si="70"/>
        <v>0</v>
      </c>
      <c r="OH272">
        <f t="shared" si="70"/>
        <v>0</v>
      </c>
      <c r="OI272">
        <f t="shared" si="70"/>
        <v>9144</v>
      </c>
      <c r="OJ272">
        <f t="shared" si="70"/>
        <v>1405670.62</v>
      </c>
      <c r="OK272">
        <f t="shared" si="70"/>
        <v>945</v>
      </c>
      <c r="OL272">
        <f t="shared" si="70"/>
        <v>136461.89000000001</v>
      </c>
      <c r="OM272">
        <f t="shared" si="70"/>
        <v>3168</v>
      </c>
      <c r="ON272">
        <f t="shared" si="76"/>
        <v>487049.51</v>
      </c>
      <c r="OO272">
        <f t="shared" si="76"/>
        <v>0</v>
      </c>
      <c r="OP272">
        <f t="shared" si="76"/>
        <v>0</v>
      </c>
      <c r="OQ272">
        <f t="shared" si="76"/>
        <v>0</v>
      </c>
      <c r="OR272">
        <f t="shared" si="76"/>
        <v>12792</v>
      </c>
      <c r="OS272">
        <f t="shared" si="76"/>
        <v>1962153.69</v>
      </c>
      <c r="OT272">
        <f t="shared" si="76"/>
        <v>1042</v>
      </c>
      <c r="OU272">
        <f t="shared" si="76"/>
        <v>152993.57</v>
      </c>
      <c r="OV272">
        <f t="shared" si="76"/>
        <v>5063</v>
      </c>
      <c r="OW272">
        <f t="shared" si="76"/>
        <v>781560.22</v>
      </c>
      <c r="OX272">
        <f t="shared" si="76"/>
        <v>0</v>
      </c>
      <c r="OY272">
        <f t="shared" si="76"/>
        <v>0</v>
      </c>
      <c r="OZ272">
        <f t="shared" si="76"/>
        <v>0</v>
      </c>
      <c r="PA272">
        <f t="shared" si="76"/>
        <v>12516</v>
      </c>
      <c r="PB272">
        <f t="shared" si="76"/>
        <v>1914295.51</v>
      </c>
      <c r="PC272">
        <f t="shared" si="76"/>
        <v>1013</v>
      </c>
      <c r="PD272">
        <f t="shared" si="76"/>
        <v>151722.41</v>
      </c>
      <c r="PE272">
        <f t="shared" si="76"/>
        <v>6400</v>
      </c>
      <c r="PF272">
        <f t="shared" si="76"/>
        <v>993405.75999999989</v>
      </c>
      <c r="PG272">
        <f t="shared" si="76"/>
        <v>0</v>
      </c>
      <c r="PH272">
        <f t="shared" si="76"/>
        <v>0</v>
      </c>
      <c r="PI272">
        <f t="shared" si="56"/>
        <v>0</v>
      </c>
      <c r="PJ272">
        <f t="shared" si="56"/>
        <v>14058</v>
      </c>
      <c r="PK272">
        <f t="shared" si="56"/>
        <v>2155005.54</v>
      </c>
      <c r="PL272">
        <f t="shared" ref="PL272:QJ272" si="80">SUMIF($B$3:$B$238, $B272, PL$3:PL$238)</f>
        <v>1032</v>
      </c>
      <c r="PM272">
        <f t="shared" si="80"/>
        <v>156883.81</v>
      </c>
      <c r="PN272">
        <f t="shared" si="80"/>
        <v>5634</v>
      </c>
      <c r="PO272">
        <f t="shared" si="80"/>
        <v>867555.06</v>
      </c>
      <c r="PP272">
        <f t="shared" si="80"/>
        <v>0</v>
      </c>
      <c r="PQ272">
        <f t="shared" si="80"/>
        <v>0</v>
      </c>
      <c r="PR272">
        <f t="shared" si="80"/>
        <v>0</v>
      </c>
      <c r="PS272">
        <f t="shared" si="80"/>
        <v>5333</v>
      </c>
      <c r="PT272">
        <f t="shared" si="80"/>
        <v>791164.33</v>
      </c>
      <c r="PU272">
        <f t="shared" si="80"/>
        <v>1266</v>
      </c>
      <c r="PV272">
        <f t="shared" si="80"/>
        <v>193707.83000000005</v>
      </c>
      <c r="PW272">
        <f t="shared" si="80"/>
        <v>7352</v>
      </c>
      <c r="PX272">
        <f t="shared" si="80"/>
        <v>1141236.18</v>
      </c>
      <c r="PY272">
        <f t="shared" si="80"/>
        <v>0</v>
      </c>
      <c r="PZ272">
        <f t="shared" si="80"/>
        <v>0</v>
      </c>
      <c r="QA272">
        <f t="shared" si="80"/>
        <v>0</v>
      </c>
      <c r="QB272">
        <f t="shared" si="80"/>
        <v>1965</v>
      </c>
      <c r="QC272">
        <f t="shared" si="80"/>
        <v>285644.36</v>
      </c>
      <c r="QD272">
        <f t="shared" si="80"/>
        <v>1374</v>
      </c>
      <c r="QE272">
        <f t="shared" si="80"/>
        <v>214456.51</v>
      </c>
      <c r="QF272">
        <f t="shared" si="80"/>
        <v>6823</v>
      </c>
      <c r="QG272">
        <f t="shared" si="80"/>
        <v>1065224.78</v>
      </c>
      <c r="QH272">
        <f t="shared" si="80"/>
        <v>0</v>
      </c>
      <c r="QI272">
        <f t="shared" si="80"/>
        <v>0</v>
      </c>
      <c r="QJ272">
        <f t="shared" si="80"/>
        <v>0</v>
      </c>
      <c r="QK272">
        <f t="shared" si="71"/>
        <v>0</v>
      </c>
      <c r="QL272">
        <f t="shared" si="71"/>
        <v>0</v>
      </c>
      <c r="QM272">
        <f t="shared" si="71"/>
        <v>0</v>
      </c>
      <c r="QN272">
        <f t="shared" si="71"/>
        <v>0</v>
      </c>
      <c r="QO272">
        <f t="shared" si="71"/>
        <v>0</v>
      </c>
      <c r="QP272">
        <f t="shared" si="71"/>
        <v>0</v>
      </c>
      <c r="QQ272">
        <f t="shared" si="71"/>
        <v>0</v>
      </c>
      <c r="QR272">
        <f t="shared" si="71"/>
        <v>0</v>
      </c>
      <c r="QS272">
        <f t="shared" si="71"/>
        <v>0</v>
      </c>
      <c r="QT272">
        <f t="shared" si="71"/>
        <v>0</v>
      </c>
      <c r="QU272">
        <f t="shared" si="71"/>
        <v>0</v>
      </c>
      <c r="QV272">
        <f t="shared" si="71"/>
        <v>0</v>
      </c>
      <c r="QW272">
        <f t="shared" si="71"/>
        <v>0</v>
      </c>
      <c r="QX272">
        <f t="shared" si="71"/>
        <v>0</v>
      </c>
    </row>
    <row r="273" spans="1:466" x14ac:dyDescent="0.2">
      <c r="A273" t="s">
        <v>257</v>
      </c>
      <c r="B273" t="s">
        <v>257</v>
      </c>
      <c r="C273">
        <f t="shared" si="30"/>
        <v>0</v>
      </c>
      <c r="D273">
        <f t="shared" si="66"/>
        <v>0</v>
      </c>
      <c r="E273">
        <f t="shared" si="66"/>
        <v>0</v>
      </c>
      <c r="F273">
        <f t="shared" si="66"/>
        <v>0</v>
      </c>
      <c r="G273">
        <f t="shared" si="66"/>
        <v>0</v>
      </c>
      <c r="H273">
        <f t="shared" si="72"/>
        <v>0</v>
      </c>
      <c r="I273">
        <f t="shared" si="72"/>
        <v>0</v>
      </c>
      <c r="J273">
        <f t="shared" si="72"/>
        <v>0</v>
      </c>
      <c r="K273">
        <f t="shared" si="72"/>
        <v>0</v>
      </c>
      <c r="L273">
        <f t="shared" si="72"/>
        <v>0</v>
      </c>
      <c r="M273">
        <f t="shared" si="72"/>
        <v>0</v>
      </c>
      <c r="N273">
        <f t="shared" si="72"/>
        <v>0</v>
      </c>
      <c r="O273">
        <f t="shared" si="72"/>
        <v>0</v>
      </c>
      <c r="P273">
        <f t="shared" si="72"/>
        <v>0</v>
      </c>
      <c r="Q273">
        <f t="shared" si="72"/>
        <v>0</v>
      </c>
      <c r="R273">
        <f t="shared" si="72"/>
        <v>0</v>
      </c>
      <c r="S273">
        <f t="shared" si="72"/>
        <v>0</v>
      </c>
      <c r="T273">
        <f t="shared" si="72"/>
        <v>0</v>
      </c>
      <c r="U273">
        <f t="shared" si="72"/>
        <v>0</v>
      </c>
      <c r="V273">
        <f t="shared" si="72"/>
        <v>0</v>
      </c>
      <c r="W273">
        <f t="shared" si="72"/>
        <v>0</v>
      </c>
      <c r="X273">
        <f t="shared" si="72"/>
        <v>0</v>
      </c>
      <c r="Y273">
        <f t="shared" si="72"/>
        <v>0</v>
      </c>
      <c r="Z273">
        <f t="shared" si="72"/>
        <v>0</v>
      </c>
      <c r="AA273">
        <f t="shared" si="72"/>
        <v>0</v>
      </c>
      <c r="AB273">
        <f t="shared" si="72"/>
        <v>0</v>
      </c>
      <c r="AC273">
        <f t="shared" si="72"/>
        <v>0</v>
      </c>
      <c r="AD273">
        <f t="shared" si="72"/>
        <v>0</v>
      </c>
      <c r="AE273">
        <f t="shared" si="72"/>
        <v>0</v>
      </c>
      <c r="AF273">
        <f t="shared" si="72"/>
        <v>0</v>
      </c>
      <c r="AG273">
        <f t="shared" si="72"/>
        <v>0</v>
      </c>
      <c r="AH273">
        <f t="shared" si="72"/>
        <v>0</v>
      </c>
      <c r="AI273">
        <f t="shared" si="72"/>
        <v>0</v>
      </c>
      <c r="AJ273">
        <f t="shared" si="72"/>
        <v>0</v>
      </c>
      <c r="AK273">
        <f t="shared" si="72"/>
        <v>0</v>
      </c>
      <c r="AL273">
        <f t="shared" si="72"/>
        <v>0</v>
      </c>
      <c r="AM273">
        <f t="shared" si="72"/>
        <v>0</v>
      </c>
      <c r="AN273">
        <f t="shared" si="72"/>
        <v>0</v>
      </c>
      <c r="AO273">
        <f t="shared" si="72"/>
        <v>0</v>
      </c>
      <c r="AP273">
        <f t="shared" si="72"/>
        <v>0</v>
      </c>
      <c r="AQ273">
        <f t="shared" si="72"/>
        <v>0</v>
      </c>
      <c r="AR273">
        <f t="shared" si="72"/>
        <v>0</v>
      </c>
      <c r="AS273">
        <f t="shared" si="72"/>
        <v>0</v>
      </c>
      <c r="AT273">
        <f t="shared" si="72"/>
        <v>0</v>
      </c>
      <c r="AU273">
        <f t="shared" si="72"/>
        <v>0</v>
      </c>
      <c r="AV273">
        <f t="shared" si="72"/>
        <v>0</v>
      </c>
      <c r="AW273">
        <f t="shared" si="72"/>
        <v>0</v>
      </c>
      <c r="AX273">
        <f t="shared" si="72"/>
        <v>0</v>
      </c>
      <c r="AY273">
        <f t="shared" si="72"/>
        <v>0</v>
      </c>
      <c r="AZ273">
        <f t="shared" si="72"/>
        <v>0</v>
      </c>
      <c r="BA273">
        <f t="shared" si="72"/>
        <v>0</v>
      </c>
      <c r="BB273">
        <f t="shared" si="72"/>
        <v>0</v>
      </c>
      <c r="BC273">
        <f t="shared" si="72"/>
        <v>0</v>
      </c>
      <c r="BD273">
        <f t="shared" si="72"/>
        <v>0</v>
      </c>
      <c r="BE273">
        <f t="shared" si="72"/>
        <v>661</v>
      </c>
      <c r="BF273">
        <f t="shared" si="72"/>
        <v>96764.65</v>
      </c>
      <c r="BG273">
        <f t="shared" si="72"/>
        <v>0</v>
      </c>
      <c r="BH273">
        <f t="shared" si="72"/>
        <v>0</v>
      </c>
      <c r="BI273">
        <f t="shared" si="72"/>
        <v>0</v>
      </c>
      <c r="BJ273">
        <f t="shared" si="72"/>
        <v>0</v>
      </c>
      <c r="BK273">
        <f t="shared" si="72"/>
        <v>0</v>
      </c>
      <c r="BL273">
        <f t="shared" si="72"/>
        <v>0</v>
      </c>
      <c r="BM273">
        <f t="shared" si="72"/>
        <v>0</v>
      </c>
      <c r="BN273">
        <f t="shared" si="72"/>
        <v>233</v>
      </c>
      <c r="BO273">
        <f t="shared" si="72"/>
        <v>29647.02</v>
      </c>
      <c r="BP273">
        <f t="shared" si="72"/>
        <v>0</v>
      </c>
      <c r="BQ273">
        <f t="shared" si="72"/>
        <v>0</v>
      </c>
      <c r="BR273">
        <f t="shared" si="72"/>
        <v>0</v>
      </c>
      <c r="BS273">
        <f t="shared" ref="BS273:ED276" si="81">SUMIF($B$3:$B$238, $B273, BS$3:BS$238)</f>
        <v>0</v>
      </c>
      <c r="BT273">
        <f t="shared" si="81"/>
        <v>0</v>
      </c>
      <c r="BU273">
        <f t="shared" si="81"/>
        <v>0</v>
      </c>
      <c r="BV273">
        <f t="shared" si="81"/>
        <v>0</v>
      </c>
      <c r="BW273">
        <f t="shared" si="81"/>
        <v>292</v>
      </c>
      <c r="BX273">
        <f t="shared" si="81"/>
        <v>46509.56</v>
      </c>
      <c r="BY273">
        <f t="shared" si="81"/>
        <v>0</v>
      </c>
      <c r="BZ273">
        <f t="shared" si="81"/>
        <v>0</v>
      </c>
      <c r="CA273">
        <f t="shared" si="81"/>
        <v>0</v>
      </c>
      <c r="CB273">
        <f t="shared" si="81"/>
        <v>0</v>
      </c>
      <c r="CC273">
        <f t="shared" si="81"/>
        <v>0</v>
      </c>
      <c r="CD273">
        <f t="shared" si="81"/>
        <v>0</v>
      </c>
      <c r="CE273">
        <f t="shared" si="81"/>
        <v>338.87</v>
      </c>
      <c r="CF273">
        <f t="shared" si="81"/>
        <v>376</v>
      </c>
      <c r="CG273">
        <f t="shared" si="81"/>
        <v>50495.91</v>
      </c>
      <c r="CH273">
        <f t="shared" si="81"/>
        <v>0</v>
      </c>
      <c r="CI273">
        <f t="shared" si="81"/>
        <v>0</v>
      </c>
      <c r="CJ273">
        <f t="shared" si="81"/>
        <v>0</v>
      </c>
      <c r="CK273">
        <f t="shared" si="81"/>
        <v>0</v>
      </c>
      <c r="CL273">
        <f t="shared" si="81"/>
        <v>0</v>
      </c>
      <c r="CM273">
        <f t="shared" si="81"/>
        <v>0</v>
      </c>
      <c r="CN273">
        <f t="shared" si="81"/>
        <v>4177.6099999999997</v>
      </c>
      <c r="CO273">
        <f t="shared" si="81"/>
        <v>300</v>
      </c>
      <c r="CP273">
        <f t="shared" si="81"/>
        <v>38790.160000000003</v>
      </c>
      <c r="CQ273">
        <f t="shared" si="81"/>
        <v>0</v>
      </c>
      <c r="CR273">
        <f t="shared" si="81"/>
        <v>0</v>
      </c>
      <c r="CS273">
        <f t="shared" si="81"/>
        <v>0</v>
      </c>
      <c r="CT273">
        <f t="shared" si="81"/>
        <v>0</v>
      </c>
      <c r="CU273">
        <f t="shared" si="81"/>
        <v>0</v>
      </c>
      <c r="CV273">
        <f t="shared" si="81"/>
        <v>0</v>
      </c>
      <c r="CW273">
        <f t="shared" si="81"/>
        <v>2544.4499999999998</v>
      </c>
      <c r="CX273">
        <f t="shared" si="81"/>
        <v>142</v>
      </c>
      <c r="CY273">
        <f t="shared" si="81"/>
        <v>17740.05</v>
      </c>
      <c r="CZ273">
        <f t="shared" si="81"/>
        <v>200</v>
      </c>
      <c r="DA273">
        <f t="shared" si="81"/>
        <v>30125.81</v>
      </c>
      <c r="DB273">
        <f t="shared" si="81"/>
        <v>0</v>
      </c>
      <c r="DC273">
        <f t="shared" si="81"/>
        <v>0</v>
      </c>
      <c r="DD273">
        <f t="shared" si="81"/>
        <v>0</v>
      </c>
      <c r="DE273">
        <f t="shared" si="81"/>
        <v>0</v>
      </c>
      <c r="DF273">
        <f t="shared" si="81"/>
        <v>3698.44</v>
      </c>
      <c r="DG273">
        <f t="shared" si="81"/>
        <v>288</v>
      </c>
      <c r="DH273">
        <f t="shared" si="81"/>
        <v>35423.83</v>
      </c>
      <c r="DI273">
        <f t="shared" si="81"/>
        <v>194</v>
      </c>
      <c r="DJ273">
        <f t="shared" si="81"/>
        <v>26878.65</v>
      </c>
      <c r="DK273">
        <f t="shared" si="81"/>
        <v>0</v>
      </c>
      <c r="DL273">
        <f t="shared" si="81"/>
        <v>0</v>
      </c>
      <c r="DM273">
        <f t="shared" si="81"/>
        <v>0</v>
      </c>
      <c r="DN273">
        <f t="shared" si="81"/>
        <v>0</v>
      </c>
      <c r="DO273">
        <f t="shared" si="81"/>
        <v>1900</v>
      </c>
      <c r="DP273">
        <f t="shared" si="81"/>
        <v>408</v>
      </c>
      <c r="DQ273">
        <f t="shared" si="81"/>
        <v>49716.61</v>
      </c>
      <c r="DR273">
        <f t="shared" si="81"/>
        <v>168</v>
      </c>
      <c r="DS273">
        <f t="shared" si="81"/>
        <v>23146.98</v>
      </c>
      <c r="DT273">
        <f t="shared" si="81"/>
        <v>0</v>
      </c>
      <c r="DU273">
        <f t="shared" si="81"/>
        <v>0</v>
      </c>
      <c r="DV273">
        <f t="shared" si="81"/>
        <v>0</v>
      </c>
      <c r="DW273">
        <f t="shared" si="81"/>
        <v>0</v>
      </c>
      <c r="DX273">
        <f t="shared" si="81"/>
        <v>1525.15</v>
      </c>
      <c r="DY273">
        <f t="shared" si="81"/>
        <v>478</v>
      </c>
      <c r="DZ273">
        <f t="shared" si="81"/>
        <v>60889.33</v>
      </c>
      <c r="EA273">
        <f t="shared" si="81"/>
        <v>235</v>
      </c>
      <c r="EB273">
        <f t="shared" si="81"/>
        <v>29183.05</v>
      </c>
      <c r="EC273">
        <f t="shared" si="81"/>
        <v>0</v>
      </c>
      <c r="ED273">
        <f t="shared" si="81"/>
        <v>0</v>
      </c>
      <c r="EE273">
        <f t="shared" si="77"/>
        <v>0</v>
      </c>
      <c r="EF273">
        <f t="shared" si="77"/>
        <v>0</v>
      </c>
      <c r="EG273">
        <f t="shared" si="77"/>
        <v>949.86</v>
      </c>
      <c r="EH273">
        <f t="shared" si="77"/>
        <v>652</v>
      </c>
      <c r="EI273">
        <f t="shared" si="77"/>
        <v>82837.95</v>
      </c>
      <c r="EJ273">
        <f t="shared" si="77"/>
        <v>235</v>
      </c>
      <c r="EK273">
        <f t="shared" si="77"/>
        <v>31531.79</v>
      </c>
      <c r="EL273">
        <f t="shared" si="77"/>
        <v>0</v>
      </c>
      <c r="EM273">
        <f t="shared" si="77"/>
        <v>0</v>
      </c>
      <c r="EN273">
        <f t="shared" si="77"/>
        <v>0</v>
      </c>
      <c r="EO273">
        <f t="shared" si="77"/>
        <v>0</v>
      </c>
      <c r="EP273">
        <f t="shared" si="77"/>
        <v>4988.3500000000004</v>
      </c>
      <c r="EQ273">
        <f t="shared" si="77"/>
        <v>542</v>
      </c>
      <c r="ER273">
        <f t="shared" si="77"/>
        <v>71685.59</v>
      </c>
      <c r="ES273">
        <f t="shared" si="77"/>
        <v>99</v>
      </c>
      <c r="ET273">
        <f t="shared" si="77"/>
        <v>12741.14</v>
      </c>
      <c r="EU273">
        <f t="shared" si="77"/>
        <v>0</v>
      </c>
      <c r="EV273">
        <f t="shared" si="77"/>
        <v>0</v>
      </c>
      <c r="EW273">
        <f t="shared" si="77"/>
        <v>0</v>
      </c>
      <c r="EX273">
        <f t="shared" si="77"/>
        <v>0</v>
      </c>
      <c r="EY273">
        <f t="shared" si="77"/>
        <v>3052.82</v>
      </c>
      <c r="EZ273">
        <f t="shared" si="77"/>
        <v>508</v>
      </c>
      <c r="FA273">
        <f t="shared" si="77"/>
        <v>68603.55</v>
      </c>
      <c r="FB273">
        <f t="shared" si="77"/>
        <v>161</v>
      </c>
      <c r="FC273">
        <f t="shared" si="77"/>
        <v>19940.62</v>
      </c>
      <c r="FD273">
        <f t="shared" si="77"/>
        <v>0</v>
      </c>
      <c r="FE273">
        <f t="shared" si="77"/>
        <v>0</v>
      </c>
      <c r="FF273">
        <f t="shared" si="77"/>
        <v>0</v>
      </c>
      <c r="FG273">
        <f t="shared" si="77"/>
        <v>0</v>
      </c>
      <c r="FH273">
        <f t="shared" si="77"/>
        <v>1336.45</v>
      </c>
      <c r="FI273">
        <f t="shared" si="77"/>
        <v>398</v>
      </c>
      <c r="FJ273">
        <f t="shared" si="77"/>
        <v>54442.57</v>
      </c>
      <c r="FK273">
        <f t="shared" si="77"/>
        <v>289</v>
      </c>
      <c r="FL273">
        <f t="shared" si="77"/>
        <v>37927.32</v>
      </c>
      <c r="FM273">
        <f t="shared" si="77"/>
        <v>2</v>
      </c>
      <c r="FN273">
        <f t="shared" si="77"/>
        <v>0</v>
      </c>
      <c r="FO273">
        <f t="shared" si="77"/>
        <v>39</v>
      </c>
      <c r="FP273">
        <f t="shared" si="77"/>
        <v>0</v>
      </c>
      <c r="FQ273">
        <f t="shared" si="77"/>
        <v>0</v>
      </c>
      <c r="FR273">
        <f t="shared" si="77"/>
        <v>400</v>
      </c>
      <c r="FS273">
        <f t="shared" si="77"/>
        <v>54745.43</v>
      </c>
      <c r="FT273">
        <f t="shared" si="77"/>
        <v>435</v>
      </c>
      <c r="FU273">
        <f t="shared" si="77"/>
        <v>59640.68</v>
      </c>
      <c r="FV273">
        <f t="shared" si="77"/>
        <v>3</v>
      </c>
      <c r="FW273">
        <f t="shared" si="77"/>
        <v>319.83999999999997</v>
      </c>
      <c r="FX273">
        <f t="shared" si="77"/>
        <v>37</v>
      </c>
      <c r="FY273">
        <f t="shared" si="77"/>
        <v>3760.67</v>
      </c>
      <c r="FZ273">
        <f t="shared" si="77"/>
        <v>0</v>
      </c>
      <c r="GA273">
        <f t="shared" si="77"/>
        <v>432</v>
      </c>
      <c r="GB273">
        <f t="shared" si="77"/>
        <v>58639.05</v>
      </c>
      <c r="GC273">
        <f t="shared" si="77"/>
        <v>465</v>
      </c>
      <c r="GD273">
        <f t="shared" si="68"/>
        <v>61915.86</v>
      </c>
      <c r="GE273">
        <f t="shared" si="68"/>
        <v>3</v>
      </c>
      <c r="GF273">
        <f t="shared" si="68"/>
        <v>199.51</v>
      </c>
      <c r="GG273">
        <f t="shared" si="68"/>
        <v>34</v>
      </c>
      <c r="GH273">
        <f t="shared" si="68"/>
        <v>3903.08</v>
      </c>
      <c r="GI273">
        <f t="shared" si="68"/>
        <v>0</v>
      </c>
      <c r="GJ273">
        <f t="shared" si="68"/>
        <v>415</v>
      </c>
      <c r="GK273">
        <f t="shared" si="68"/>
        <v>60691.46</v>
      </c>
      <c r="GL273">
        <f t="shared" si="68"/>
        <v>407</v>
      </c>
      <c r="GM273">
        <f t="shared" si="68"/>
        <v>57222.48</v>
      </c>
      <c r="GN273">
        <f t="shared" si="68"/>
        <v>13</v>
      </c>
      <c r="GO273">
        <f t="shared" si="68"/>
        <v>1609.6</v>
      </c>
      <c r="GP273">
        <f t="shared" si="68"/>
        <v>39</v>
      </c>
      <c r="GQ273">
        <f t="shared" si="78"/>
        <v>4772.2700000000004</v>
      </c>
      <c r="GR273">
        <f t="shared" si="78"/>
        <v>0</v>
      </c>
      <c r="GS273">
        <f t="shared" si="78"/>
        <v>444</v>
      </c>
      <c r="GT273">
        <f t="shared" si="78"/>
        <v>63538.81</v>
      </c>
      <c r="GU273">
        <f t="shared" si="78"/>
        <v>341</v>
      </c>
      <c r="GV273">
        <f t="shared" si="78"/>
        <v>48234.43</v>
      </c>
      <c r="GW273">
        <f t="shared" si="78"/>
        <v>6</v>
      </c>
      <c r="GX273">
        <f t="shared" si="78"/>
        <v>637.66</v>
      </c>
      <c r="GY273">
        <f t="shared" si="78"/>
        <v>17</v>
      </c>
      <c r="GZ273">
        <f t="shared" si="78"/>
        <v>1860.86</v>
      </c>
      <c r="HA273">
        <f t="shared" si="78"/>
        <v>0</v>
      </c>
      <c r="HB273">
        <f t="shared" si="78"/>
        <v>527</v>
      </c>
      <c r="HC273">
        <f t="shared" si="78"/>
        <v>76975.27</v>
      </c>
      <c r="HD273">
        <f t="shared" si="78"/>
        <v>269</v>
      </c>
      <c r="HE273">
        <f t="shared" si="78"/>
        <v>37741.589999999997</v>
      </c>
      <c r="HF273">
        <f t="shared" si="78"/>
        <v>5</v>
      </c>
      <c r="HG273">
        <f t="shared" si="78"/>
        <v>500.62</v>
      </c>
      <c r="HH273">
        <f t="shared" si="78"/>
        <v>17</v>
      </c>
      <c r="HI273">
        <f t="shared" si="78"/>
        <v>2198.3000000000002</v>
      </c>
      <c r="HJ273">
        <f t="shared" si="78"/>
        <v>0</v>
      </c>
      <c r="HK273">
        <f t="shared" si="78"/>
        <v>315</v>
      </c>
      <c r="HL273">
        <f t="shared" si="78"/>
        <v>45513.08</v>
      </c>
      <c r="HM273">
        <f t="shared" si="78"/>
        <v>219</v>
      </c>
      <c r="HN273">
        <f t="shared" si="78"/>
        <v>31569.35</v>
      </c>
      <c r="HO273">
        <f t="shared" si="78"/>
        <v>20</v>
      </c>
      <c r="HP273">
        <f t="shared" si="78"/>
        <v>2799.68</v>
      </c>
      <c r="HQ273">
        <f t="shared" si="78"/>
        <v>20</v>
      </c>
      <c r="HR273">
        <f t="shared" si="78"/>
        <v>2559.13</v>
      </c>
      <c r="HS273">
        <f t="shared" si="78"/>
        <v>0</v>
      </c>
      <c r="HT273">
        <f t="shared" si="78"/>
        <v>344</v>
      </c>
      <c r="HU273">
        <f t="shared" si="78"/>
        <v>49355.44</v>
      </c>
      <c r="HV273">
        <f t="shared" si="78"/>
        <v>173</v>
      </c>
      <c r="HW273">
        <f t="shared" si="78"/>
        <v>24740.98</v>
      </c>
      <c r="HX273">
        <f t="shared" si="78"/>
        <v>24</v>
      </c>
      <c r="HY273">
        <f t="shared" si="78"/>
        <v>2949.96</v>
      </c>
      <c r="HZ273">
        <f t="shared" si="78"/>
        <v>0</v>
      </c>
      <c r="IA273">
        <f t="shared" si="78"/>
        <v>0</v>
      </c>
      <c r="IB273">
        <f t="shared" si="78"/>
        <v>0</v>
      </c>
      <c r="IC273">
        <f t="shared" si="78"/>
        <v>289</v>
      </c>
      <c r="ID273">
        <f t="shared" si="78"/>
        <v>41869.35</v>
      </c>
      <c r="IE273">
        <f t="shared" si="78"/>
        <v>196</v>
      </c>
      <c r="IF273">
        <f t="shared" si="78"/>
        <v>28153.54</v>
      </c>
      <c r="IG273">
        <f t="shared" si="78"/>
        <v>31</v>
      </c>
      <c r="IH273">
        <f t="shared" si="78"/>
        <v>3294.03</v>
      </c>
      <c r="II273">
        <f t="shared" si="78"/>
        <v>4</v>
      </c>
      <c r="IJ273">
        <f t="shared" si="78"/>
        <v>400.04</v>
      </c>
      <c r="IK273">
        <f t="shared" si="78"/>
        <v>0</v>
      </c>
      <c r="IL273">
        <f t="shared" si="78"/>
        <v>350</v>
      </c>
      <c r="IM273">
        <f t="shared" si="78"/>
        <v>49206.87</v>
      </c>
      <c r="IN273">
        <f t="shared" si="78"/>
        <v>249</v>
      </c>
      <c r="IO273">
        <f t="shared" si="78"/>
        <v>35232.69</v>
      </c>
      <c r="IP273">
        <f t="shared" si="78"/>
        <v>22</v>
      </c>
      <c r="IQ273">
        <f t="shared" si="78"/>
        <v>3176.99</v>
      </c>
      <c r="IR273">
        <f t="shared" si="78"/>
        <v>0</v>
      </c>
      <c r="IS273">
        <f t="shared" si="78"/>
        <v>0</v>
      </c>
      <c r="IT273">
        <f t="shared" si="78"/>
        <v>0</v>
      </c>
      <c r="IU273">
        <f t="shared" si="78"/>
        <v>373</v>
      </c>
      <c r="IV273">
        <f t="shared" si="78"/>
        <v>51558.11</v>
      </c>
      <c r="IW273">
        <f t="shared" si="78"/>
        <v>242</v>
      </c>
      <c r="IX273">
        <f t="shared" si="78"/>
        <v>34750.1</v>
      </c>
      <c r="IY273">
        <f t="shared" si="78"/>
        <v>44</v>
      </c>
      <c r="IZ273">
        <f t="shared" si="78"/>
        <v>5553.14</v>
      </c>
      <c r="JA273">
        <f t="shared" si="78"/>
        <v>0</v>
      </c>
      <c r="JB273">
        <f t="shared" si="78"/>
        <v>0</v>
      </c>
      <c r="JC273">
        <f t="shared" si="75"/>
        <v>0</v>
      </c>
      <c r="JD273">
        <f t="shared" si="75"/>
        <v>637</v>
      </c>
      <c r="JE273">
        <f t="shared" si="75"/>
        <v>87609.24</v>
      </c>
      <c r="JF273">
        <f t="shared" si="75"/>
        <v>190</v>
      </c>
      <c r="JG273">
        <f t="shared" si="75"/>
        <v>26740.400000000001</v>
      </c>
      <c r="JH273">
        <f t="shared" si="75"/>
        <v>38</v>
      </c>
      <c r="JI273">
        <f t="shared" si="75"/>
        <v>5012.2299999999996</v>
      </c>
      <c r="JJ273">
        <f t="shared" si="75"/>
        <v>0</v>
      </c>
      <c r="JK273">
        <f t="shared" si="75"/>
        <v>0</v>
      </c>
      <c r="JL273">
        <f t="shared" si="75"/>
        <v>0</v>
      </c>
      <c r="JM273">
        <f t="shared" si="75"/>
        <v>687</v>
      </c>
      <c r="JN273">
        <f t="shared" si="75"/>
        <v>96287.2</v>
      </c>
      <c r="JO273">
        <f t="shared" si="75"/>
        <v>179</v>
      </c>
      <c r="JP273">
        <f t="shared" si="75"/>
        <v>25796</v>
      </c>
      <c r="JQ273">
        <f t="shared" si="75"/>
        <v>40</v>
      </c>
      <c r="JR273">
        <f t="shared" si="75"/>
        <v>5218.3900000000003</v>
      </c>
      <c r="JS273">
        <f t="shared" si="75"/>
        <v>0</v>
      </c>
      <c r="JT273">
        <f t="shared" si="75"/>
        <v>0</v>
      </c>
      <c r="JU273">
        <f t="shared" si="75"/>
        <v>0</v>
      </c>
      <c r="JV273">
        <f t="shared" si="75"/>
        <v>580</v>
      </c>
      <c r="JW273">
        <f t="shared" si="75"/>
        <v>78579.98</v>
      </c>
      <c r="JX273">
        <f t="shared" si="75"/>
        <v>160</v>
      </c>
      <c r="JY273">
        <f t="shared" si="75"/>
        <v>23138.34</v>
      </c>
      <c r="JZ273">
        <f t="shared" si="75"/>
        <v>24</v>
      </c>
      <c r="KA273">
        <f t="shared" si="75"/>
        <v>2755.94</v>
      </c>
      <c r="KB273">
        <f t="shared" si="75"/>
        <v>0</v>
      </c>
      <c r="KC273">
        <f t="shared" si="75"/>
        <v>0</v>
      </c>
      <c r="KD273">
        <f t="shared" si="75"/>
        <v>0</v>
      </c>
      <c r="KE273">
        <f t="shared" si="75"/>
        <v>613</v>
      </c>
      <c r="KF273">
        <f t="shared" si="75"/>
        <v>87888.6</v>
      </c>
      <c r="KG273">
        <f t="shared" si="75"/>
        <v>206</v>
      </c>
      <c r="KH273">
        <f t="shared" si="75"/>
        <v>29855.14</v>
      </c>
      <c r="KI273">
        <f t="shared" si="75"/>
        <v>25</v>
      </c>
      <c r="KJ273">
        <f t="shared" si="75"/>
        <v>3320</v>
      </c>
      <c r="KK273">
        <f t="shared" si="75"/>
        <v>0</v>
      </c>
      <c r="KL273">
        <f t="shared" si="75"/>
        <v>0</v>
      </c>
      <c r="KM273">
        <f t="shared" si="75"/>
        <v>0</v>
      </c>
      <c r="KN273">
        <f t="shared" si="75"/>
        <v>682</v>
      </c>
      <c r="KO273">
        <f t="shared" si="75"/>
        <v>97381.29</v>
      </c>
      <c r="KP273">
        <f t="shared" si="75"/>
        <v>207</v>
      </c>
      <c r="KQ273">
        <f t="shared" si="75"/>
        <v>30034.82</v>
      </c>
      <c r="KR273">
        <f t="shared" si="75"/>
        <v>13</v>
      </c>
      <c r="KS273">
        <f t="shared" si="75"/>
        <v>1357.89</v>
      </c>
      <c r="KT273">
        <f t="shared" si="75"/>
        <v>0</v>
      </c>
      <c r="KU273">
        <f t="shared" si="75"/>
        <v>0</v>
      </c>
      <c r="KV273">
        <f t="shared" si="75"/>
        <v>0</v>
      </c>
      <c r="KW273">
        <f t="shared" si="75"/>
        <v>528</v>
      </c>
      <c r="KX273">
        <f t="shared" si="75"/>
        <v>77328.31</v>
      </c>
      <c r="KY273">
        <f t="shared" si="75"/>
        <v>252</v>
      </c>
      <c r="KZ273">
        <f t="shared" si="75"/>
        <v>35402.870000000003</v>
      </c>
      <c r="LA273">
        <f t="shared" si="75"/>
        <v>13</v>
      </c>
      <c r="LB273">
        <f t="shared" si="75"/>
        <v>1393.71</v>
      </c>
      <c r="LC273">
        <f t="shared" si="79"/>
        <v>0</v>
      </c>
      <c r="LD273">
        <f t="shared" si="79"/>
        <v>0</v>
      </c>
      <c r="LE273">
        <f t="shared" si="79"/>
        <v>0</v>
      </c>
      <c r="LF273">
        <f t="shared" si="79"/>
        <v>565</v>
      </c>
      <c r="LG273">
        <f t="shared" si="79"/>
        <v>80212.039999999994</v>
      </c>
      <c r="LH273">
        <f t="shared" si="79"/>
        <v>332</v>
      </c>
      <c r="LI273">
        <f t="shared" si="79"/>
        <v>50604.6</v>
      </c>
      <c r="LJ273">
        <f t="shared" si="79"/>
        <v>4</v>
      </c>
      <c r="LK273">
        <f t="shared" si="79"/>
        <v>280</v>
      </c>
      <c r="LL273">
        <f t="shared" si="79"/>
        <v>0</v>
      </c>
      <c r="LM273">
        <f t="shared" si="79"/>
        <v>0</v>
      </c>
      <c r="LN273">
        <f t="shared" si="79"/>
        <v>0</v>
      </c>
      <c r="LO273">
        <f t="shared" si="79"/>
        <v>653</v>
      </c>
      <c r="LP273">
        <f t="shared" si="79"/>
        <v>95174.58</v>
      </c>
      <c r="LQ273">
        <f t="shared" si="79"/>
        <v>356</v>
      </c>
      <c r="LR273">
        <f t="shared" si="79"/>
        <v>51586.92</v>
      </c>
      <c r="LS273">
        <f t="shared" si="79"/>
        <v>3</v>
      </c>
      <c r="LT273">
        <f t="shared" si="79"/>
        <v>364.22</v>
      </c>
      <c r="LU273">
        <f t="shared" si="79"/>
        <v>0</v>
      </c>
      <c r="LV273">
        <f t="shared" si="79"/>
        <v>0</v>
      </c>
      <c r="LW273">
        <f t="shared" si="79"/>
        <v>0</v>
      </c>
      <c r="LX273">
        <f t="shared" si="79"/>
        <v>413</v>
      </c>
      <c r="LY273">
        <f t="shared" si="79"/>
        <v>60160.9</v>
      </c>
      <c r="LZ273">
        <f t="shared" si="79"/>
        <v>339</v>
      </c>
      <c r="MA273">
        <f t="shared" si="79"/>
        <v>48278.28</v>
      </c>
      <c r="MB273">
        <f t="shared" si="79"/>
        <v>1</v>
      </c>
      <c r="MC273">
        <f t="shared" si="79"/>
        <v>80</v>
      </c>
      <c r="MD273">
        <f t="shared" si="79"/>
        <v>0</v>
      </c>
      <c r="ME273">
        <f t="shared" si="79"/>
        <v>0</v>
      </c>
      <c r="MF273">
        <f t="shared" si="79"/>
        <v>0</v>
      </c>
      <c r="MG273">
        <f t="shared" si="79"/>
        <v>265</v>
      </c>
      <c r="MH273">
        <f t="shared" si="79"/>
        <v>38885.29</v>
      </c>
      <c r="MI273">
        <f t="shared" si="79"/>
        <v>337</v>
      </c>
      <c r="MJ273">
        <f t="shared" si="79"/>
        <v>47955.12</v>
      </c>
      <c r="MK273">
        <f t="shared" si="79"/>
        <v>2</v>
      </c>
      <c r="ML273">
        <f t="shared" si="79"/>
        <v>236.73</v>
      </c>
      <c r="MM273">
        <f t="shared" si="79"/>
        <v>0</v>
      </c>
      <c r="MN273">
        <f t="shared" si="79"/>
        <v>0</v>
      </c>
      <c r="MO273">
        <f t="shared" si="79"/>
        <v>0</v>
      </c>
      <c r="MP273">
        <f t="shared" si="79"/>
        <v>184</v>
      </c>
      <c r="MQ273">
        <f t="shared" si="79"/>
        <v>27119.93</v>
      </c>
      <c r="MR273">
        <f t="shared" si="79"/>
        <v>250</v>
      </c>
      <c r="MS273">
        <f t="shared" si="79"/>
        <v>36221.230000000003</v>
      </c>
      <c r="MT273">
        <f t="shared" si="79"/>
        <v>2</v>
      </c>
      <c r="MU273">
        <f t="shared" si="79"/>
        <v>198.65</v>
      </c>
      <c r="MV273">
        <f t="shared" si="79"/>
        <v>0</v>
      </c>
      <c r="MW273">
        <f t="shared" si="79"/>
        <v>0</v>
      </c>
      <c r="MX273">
        <f t="shared" si="79"/>
        <v>0</v>
      </c>
      <c r="MY273">
        <f t="shared" si="79"/>
        <v>124</v>
      </c>
      <c r="MZ273">
        <f t="shared" si="79"/>
        <v>19930.91</v>
      </c>
      <c r="NA273">
        <f t="shared" si="79"/>
        <v>249</v>
      </c>
      <c r="NB273">
        <f t="shared" si="79"/>
        <v>37126.42</v>
      </c>
      <c r="NC273">
        <f t="shared" si="79"/>
        <v>1</v>
      </c>
      <c r="ND273">
        <f t="shared" si="79"/>
        <v>160</v>
      </c>
      <c r="NE273">
        <f t="shared" si="79"/>
        <v>0</v>
      </c>
      <c r="NF273">
        <f t="shared" si="79"/>
        <v>0</v>
      </c>
      <c r="NG273">
        <f t="shared" si="79"/>
        <v>0</v>
      </c>
      <c r="NH273">
        <f t="shared" si="79"/>
        <v>89</v>
      </c>
      <c r="NI273">
        <f t="shared" si="79"/>
        <v>134078.85</v>
      </c>
      <c r="NJ273">
        <f t="shared" si="79"/>
        <v>146</v>
      </c>
      <c r="NK273">
        <f t="shared" si="79"/>
        <v>21540.71</v>
      </c>
      <c r="NL273">
        <f t="shared" si="79"/>
        <v>3</v>
      </c>
      <c r="NM273">
        <f t="shared" si="79"/>
        <v>292.56</v>
      </c>
      <c r="NN273">
        <f t="shared" si="79"/>
        <v>0</v>
      </c>
      <c r="NO273">
        <f t="shared" si="70"/>
        <v>0</v>
      </c>
      <c r="NP273">
        <f t="shared" si="70"/>
        <v>0</v>
      </c>
      <c r="NQ273">
        <f t="shared" si="70"/>
        <v>118</v>
      </c>
      <c r="NR273">
        <f t="shared" si="70"/>
        <v>18014.669999999998</v>
      </c>
      <c r="NS273">
        <f t="shared" si="70"/>
        <v>109</v>
      </c>
      <c r="NT273">
        <f t="shared" si="70"/>
        <v>16020.91</v>
      </c>
      <c r="NU273">
        <f t="shared" si="70"/>
        <v>0</v>
      </c>
      <c r="NV273">
        <f t="shared" si="70"/>
        <v>0</v>
      </c>
      <c r="NW273">
        <f t="shared" si="70"/>
        <v>0</v>
      </c>
      <c r="NX273">
        <f t="shared" si="70"/>
        <v>0</v>
      </c>
      <c r="NY273">
        <f t="shared" si="70"/>
        <v>0</v>
      </c>
      <c r="NZ273">
        <f t="shared" si="70"/>
        <v>166</v>
      </c>
      <c r="OA273">
        <f t="shared" si="70"/>
        <v>24341.64</v>
      </c>
      <c r="OB273">
        <f t="shared" si="70"/>
        <v>80</v>
      </c>
      <c r="OC273">
        <f t="shared" si="70"/>
        <v>11835.27</v>
      </c>
      <c r="OD273">
        <f t="shared" si="70"/>
        <v>2</v>
      </c>
      <c r="OE273">
        <f t="shared" si="70"/>
        <v>224.76</v>
      </c>
      <c r="OF273">
        <f t="shared" si="70"/>
        <v>0</v>
      </c>
      <c r="OG273">
        <f t="shared" si="70"/>
        <v>0</v>
      </c>
      <c r="OH273">
        <f t="shared" si="70"/>
        <v>0</v>
      </c>
      <c r="OI273">
        <f t="shared" si="70"/>
        <v>548</v>
      </c>
      <c r="OJ273">
        <f t="shared" si="70"/>
        <v>84807.78</v>
      </c>
      <c r="OK273">
        <f t="shared" si="70"/>
        <v>46</v>
      </c>
      <c r="OL273">
        <f t="shared" si="70"/>
        <v>6436.54</v>
      </c>
      <c r="OM273">
        <f t="shared" si="70"/>
        <v>1</v>
      </c>
      <c r="ON273">
        <f t="shared" si="76"/>
        <v>13.88</v>
      </c>
      <c r="OO273">
        <f t="shared" si="76"/>
        <v>0</v>
      </c>
      <c r="OP273">
        <f t="shared" si="76"/>
        <v>0</v>
      </c>
      <c r="OQ273">
        <f t="shared" si="76"/>
        <v>0</v>
      </c>
      <c r="OR273">
        <f t="shared" si="76"/>
        <v>834</v>
      </c>
      <c r="OS273">
        <f t="shared" si="76"/>
        <v>116358.54000000001</v>
      </c>
      <c r="OT273">
        <f t="shared" si="76"/>
        <v>80</v>
      </c>
      <c r="OU273">
        <f t="shared" si="76"/>
        <v>11900.35</v>
      </c>
      <c r="OV273">
        <f t="shared" si="76"/>
        <v>2</v>
      </c>
      <c r="OW273">
        <f t="shared" si="76"/>
        <v>252.8</v>
      </c>
      <c r="OX273">
        <f t="shared" si="76"/>
        <v>0</v>
      </c>
      <c r="OY273">
        <f t="shared" si="76"/>
        <v>0</v>
      </c>
      <c r="OZ273">
        <f t="shared" si="76"/>
        <v>0</v>
      </c>
      <c r="PA273">
        <f t="shared" si="76"/>
        <v>832</v>
      </c>
      <c r="PB273">
        <f t="shared" si="76"/>
        <v>135722.31</v>
      </c>
      <c r="PC273">
        <f t="shared" si="76"/>
        <v>37</v>
      </c>
      <c r="PD273">
        <f t="shared" si="76"/>
        <v>5634.62</v>
      </c>
      <c r="PE273">
        <f t="shared" si="76"/>
        <v>2</v>
      </c>
      <c r="PF273">
        <f t="shared" si="76"/>
        <v>240</v>
      </c>
      <c r="PG273">
        <f t="shared" si="76"/>
        <v>0</v>
      </c>
      <c r="PH273">
        <f t="shared" si="76"/>
        <v>0</v>
      </c>
      <c r="PI273">
        <f t="shared" ref="PI273:QJ276" si="82">SUMIF($B$3:$B$238, $B273, PI$3:PI$238)</f>
        <v>0</v>
      </c>
      <c r="PJ273">
        <f t="shared" si="82"/>
        <v>1098</v>
      </c>
      <c r="PK273">
        <f t="shared" si="82"/>
        <v>259248.74</v>
      </c>
      <c r="PL273">
        <f t="shared" si="82"/>
        <v>32</v>
      </c>
      <c r="PM273">
        <f t="shared" si="82"/>
        <v>4680.92</v>
      </c>
      <c r="PN273">
        <f t="shared" si="82"/>
        <v>8</v>
      </c>
      <c r="PO273">
        <f t="shared" si="82"/>
        <v>839.05</v>
      </c>
      <c r="PP273">
        <f t="shared" si="82"/>
        <v>0</v>
      </c>
      <c r="PQ273">
        <f t="shared" si="82"/>
        <v>0</v>
      </c>
      <c r="PR273">
        <f t="shared" si="82"/>
        <v>0</v>
      </c>
      <c r="PS273">
        <f t="shared" si="82"/>
        <v>1218</v>
      </c>
      <c r="PT273">
        <f t="shared" si="82"/>
        <v>301690.96000000002</v>
      </c>
      <c r="PU273">
        <f t="shared" si="82"/>
        <v>41</v>
      </c>
      <c r="PV273">
        <f t="shared" si="82"/>
        <v>5590.38</v>
      </c>
      <c r="PW273">
        <f t="shared" si="82"/>
        <v>8</v>
      </c>
      <c r="PX273">
        <f t="shared" si="82"/>
        <v>938.49</v>
      </c>
      <c r="PY273">
        <f t="shared" si="82"/>
        <v>0</v>
      </c>
      <c r="PZ273">
        <f t="shared" si="82"/>
        <v>0</v>
      </c>
      <c r="QA273">
        <f t="shared" si="82"/>
        <v>0</v>
      </c>
      <c r="QB273">
        <f t="shared" si="82"/>
        <v>1018</v>
      </c>
      <c r="QC273">
        <f t="shared" si="82"/>
        <v>267696.29000000004</v>
      </c>
      <c r="QD273">
        <f t="shared" si="82"/>
        <v>50</v>
      </c>
      <c r="QE273">
        <f t="shared" si="82"/>
        <v>7054.48</v>
      </c>
      <c r="QF273">
        <f t="shared" si="82"/>
        <v>24</v>
      </c>
      <c r="QG273">
        <f t="shared" si="82"/>
        <v>3277.5</v>
      </c>
      <c r="QH273">
        <f t="shared" si="82"/>
        <v>0</v>
      </c>
      <c r="QI273">
        <f t="shared" si="82"/>
        <v>0</v>
      </c>
      <c r="QJ273">
        <f t="shared" si="82"/>
        <v>0</v>
      </c>
      <c r="QK273">
        <f t="shared" si="71"/>
        <v>0</v>
      </c>
      <c r="QL273">
        <f t="shared" si="71"/>
        <v>0</v>
      </c>
      <c r="QM273">
        <f t="shared" si="71"/>
        <v>0</v>
      </c>
      <c r="QN273">
        <f t="shared" si="71"/>
        <v>0</v>
      </c>
      <c r="QO273">
        <f t="shared" si="71"/>
        <v>0</v>
      </c>
      <c r="QP273">
        <f t="shared" si="71"/>
        <v>0</v>
      </c>
      <c r="QQ273">
        <f t="shared" si="71"/>
        <v>0</v>
      </c>
      <c r="QR273">
        <f t="shared" si="71"/>
        <v>0</v>
      </c>
      <c r="QS273">
        <f t="shared" si="71"/>
        <v>0</v>
      </c>
      <c r="QT273">
        <f t="shared" si="71"/>
        <v>0</v>
      </c>
      <c r="QU273">
        <f t="shared" si="71"/>
        <v>0</v>
      </c>
      <c r="QV273">
        <f t="shared" si="71"/>
        <v>0</v>
      </c>
      <c r="QW273">
        <f t="shared" si="71"/>
        <v>0</v>
      </c>
      <c r="QX273">
        <f t="shared" si="71"/>
        <v>0</v>
      </c>
    </row>
    <row r="274" spans="1:466" x14ac:dyDescent="0.2">
      <c r="A274" t="s">
        <v>230</v>
      </c>
      <c r="B274" t="s">
        <v>230</v>
      </c>
      <c r="C274">
        <f t="shared" si="30"/>
        <v>341</v>
      </c>
      <c r="D274">
        <f t="shared" si="66"/>
        <v>52916.25</v>
      </c>
      <c r="E274">
        <f t="shared" si="66"/>
        <v>0</v>
      </c>
      <c r="F274">
        <f t="shared" si="66"/>
        <v>0</v>
      </c>
      <c r="G274">
        <f t="shared" si="66"/>
        <v>0</v>
      </c>
      <c r="H274">
        <f t="shared" ref="H274:BS276" si="83">SUMIF($B$3:$B$238, $B274, H$3:H$238)</f>
        <v>0</v>
      </c>
      <c r="I274">
        <f t="shared" si="83"/>
        <v>0</v>
      </c>
      <c r="J274">
        <f t="shared" si="83"/>
        <v>0</v>
      </c>
      <c r="K274">
        <f t="shared" si="83"/>
        <v>0</v>
      </c>
      <c r="L274">
        <f t="shared" si="83"/>
        <v>457</v>
      </c>
      <c r="M274">
        <f t="shared" si="83"/>
        <v>69794.37</v>
      </c>
      <c r="N274">
        <f t="shared" si="83"/>
        <v>0</v>
      </c>
      <c r="O274">
        <f t="shared" si="83"/>
        <v>0</v>
      </c>
      <c r="P274">
        <f t="shared" si="83"/>
        <v>0</v>
      </c>
      <c r="Q274">
        <f t="shared" si="83"/>
        <v>0</v>
      </c>
      <c r="R274">
        <f t="shared" si="83"/>
        <v>0</v>
      </c>
      <c r="S274">
        <f t="shared" si="83"/>
        <v>0</v>
      </c>
      <c r="T274">
        <f t="shared" si="83"/>
        <v>0</v>
      </c>
      <c r="U274">
        <f t="shared" si="83"/>
        <v>211</v>
      </c>
      <c r="V274">
        <f t="shared" si="83"/>
        <v>34576.99</v>
      </c>
      <c r="W274">
        <f t="shared" si="83"/>
        <v>0</v>
      </c>
      <c r="X274">
        <f t="shared" si="83"/>
        <v>0</v>
      </c>
      <c r="Y274">
        <f t="shared" si="83"/>
        <v>0</v>
      </c>
      <c r="Z274">
        <f t="shared" si="83"/>
        <v>0</v>
      </c>
      <c r="AA274">
        <f t="shared" si="83"/>
        <v>0</v>
      </c>
      <c r="AB274">
        <f t="shared" si="83"/>
        <v>0</v>
      </c>
      <c r="AC274">
        <f t="shared" si="83"/>
        <v>0</v>
      </c>
      <c r="AD274">
        <f t="shared" si="83"/>
        <v>208</v>
      </c>
      <c r="AE274">
        <f t="shared" si="83"/>
        <v>32546.79</v>
      </c>
      <c r="AF274">
        <f t="shared" si="83"/>
        <v>0</v>
      </c>
      <c r="AG274">
        <f t="shared" si="83"/>
        <v>0</v>
      </c>
      <c r="AH274">
        <f t="shared" si="83"/>
        <v>0</v>
      </c>
      <c r="AI274">
        <f t="shared" si="83"/>
        <v>0</v>
      </c>
      <c r="AJ274">
        <f t="shared" si="83"/>
        <v>0</v>
      </c>
      <c r="AK274">
        <f t="shared" si="83"/>
        <v>0</v>
      </c>
      <c r="AL274">
        <f t="shared" si="83"/>
        <v>0</v>
      </c>
      <c r="AM274">
        <f t="shared" si="83"/>
        <v>197</v>
      </c>
      <c r="AN274">
        <f t="shared" si="83"/>
        <v>30222.12</v>
      </c>
      <c r="AO274">
        <f t="shared" si="83"/>
        <v>0</v>
      </c>
      <c r="AP274">
        <f t="shared" si="83"/>
        <v>0</v>
      </c>
      <c r="AQ274">
        <f t="shared" si="83"/>
        <v>4</v>
      </c>
      <c r="AR274">
        <f t="shared" si="83"/>
        <v>491.7</v>
      </c>
      <c r="AS274">
        <f t="shared" si="83"/>
        <v>0</v>
      </c>
      <c r="AT274">
        <f t="shared" si="83"/>
        <v>0</v>
      </c>
      <c r="AU274">
        <f t="shared" si="83"/>
        <v>0</v>
      </c>
      <c r="AV274">
        <f t="shared" si="83"/>
        <v>171</v>
      </c>
      <c r="AW274">
        <f t="shared" si="83"/>
        <v>26214.73</v>
      </c>
      <c r="AX274">
        <f t="shared" si="83"/>
        <v>59</v>
      </c>
      <c r="AY274">
        <f t="shared" si="83"/>
        <v>9159.91</v>
      </c>
      <c r="AZ274">
        <f t="shared" si="83"/>
        <v>3</v>
      </c>
      <c r="BA274">
        <f t="shared" si="83"/>
        <v>0</v>
      </c>
      <c r="BB274">
        <f t="shared" si="83"/>
        <v>0</v>
      </c>
      <c r="BC274">
        <f t="shared" si="83"/>
        <v>0</v>
      </c>
      <c r="BD274">
        <f t="shared" si="83"/>
        <v>0</v>
      </c>
      <c r="BE274">
        <f t="shared" si="83"/>
        <v>294</v>
      </c>
      <c r="BF274">
        <f t="shared" si="83"/>
        <v>45567.45</v>
      </c>
      <c r="BG274">
        <f t="shared" si="83"/>
        <v>225</v>
      </c>
      <c r="BH274">
        <f t="shared" si="83"/>
        <v>35030.020000000004</v>
      </c>
      <c r="BI274">
        <f t="shared" si="83"/>
        <v>0</v>
      </c>
      <c r="BJ274">
        <f t="shared" si="83"/>
        <v>0</v>
      </c>
      <c r="BK274">
        <f t="shared" si="83"/>
        <v>0</v>
      </c>
      <c r="BL274">
        <f t="shared" si="83"/>
        <v>0</v>
      </c>
      <c r="BM274">
        <f t="shared" si="83"/>
        <v>0</v>
      </c>
      <c r="BN274">
        <f t="shared" si="83"/>
        <v>388</v>
      </c>
      <c r="BO274">
        <f t="shared" si="83"/>
        <v>61236.95</v>
      </c>
      <c r="BP274">
        <f t="shared" si="83"/>
        <v>134</v>
      </c>
      <c r="BQ274">
        <f t="shared" si="83"/>
        <v>20910.68</v>
      </c>
      <c r="BR274">
        <f t="shared" si="83"/>
        <v>0</v>
      </c>
      <c r="BS274">
        <f t="shared" si="83"/>
        <v>0</v>
      </c>
      <c r="BT274">
        <f t="shared" si="81"/>
        <v>0</v>
      </c>
      <c r="BU274">
        <f t="shared" si="81"/>
        <v>0</v>
      </c>
      <c r="BV274">
        <f t="shared" si="81"/>
        <v>0</v>
      </c>
      <c r="BW274">
        <f t="shared" si="81"/>
        <v>618</v>
      </c>
      <c r="BX274">
        <f t="shared" si="81"/>
        <v>84341.23000000001</v>
      </c>
      <c r="BY274">
        <f t="shared" si="81"/>
        <v>101</v>
      </c>
      <c r="BZ274">
        <f t="shared" si="81"/>
        <v>15921.9</v>
      </c>
      <c r="CA274">
        <f t="shared" si="81"/>
        <v>0</v>
      </c>
      <c r="CB274">
        <f t="shared" si="81"/>
        <v>0</v>
      </c>
      <c r="CC274">
        <f t="shared" si="81"/>
        <v>0</v>
      </c>
      <c r="CD274">
        <f t="shared" si="81"/>
        <v>0</v>
      </c>
      <c r="CE274">
        <f t="shared" si="81"/>
        <v>4934.5</v>
      </c>
      <c r="CF274">
        <f t="shared" si="81"/>
        <v>508</v>
      </c>
      <c r="CG274">
        <f t="shared" si="81"/>
        <v>56197.06</v>
      </c>
      <c r="CH274">
        <f t="shared" si="81"/>
        <v>109</v>
      </c>
      <c r="CI274">
        <f t="shared" si="81"/>
        <v>16775.39</v>
      </c>
      <c r="CJ274">
        <f t="shared" si="81"/>
        <v>0</v>
      </c>
      <c r="CK274">
        <f t="shared" si="81"/>
        <v>0</v>
      </c>
      <c r="CL274">
        <f t="shared" si="81"/>
        <v>0</v>
      </c>
      <c r="CM274">
        <f t="shared" si="81"/>
        <v>0</v>
      </c>
      <c r="CN274">
        <f t="shared" si="81"/>
        <v>17720.86</v>
      </c>
      <c r="CO274">
        <f t="shared" si="81"/>
        <v>460</v>
      </c>
      <c r="CP274">
        <f t="shared" si="81"/>
        <v>49886.399999999994</v>
      </c>
      <c r="CQ274">
        <f t="shared" si="81"/>
        <v>104</v>
      </c>
      <c r="CR274">
        <f t="shared" si="81"/>
        <v>15927.220000000001</v>
      </c>
      <c r="CS274">
        <f t="shared" si="81"/>
        <v>0</v>
      </c>
      <c r="CT274">
        <f t="shared" si="81"/>
        <v>0</v>
      </c>
      <c r="CU274">
        <f t="shared" si="81"/>
        <v>0</v>
      </c>
      <c r="CV274">
        <f t="shared" si="81"/>
        <v>0</v>
      </c>
      <c r="CW274">
        <f t="shared" si="81"/>
        <v>11012.169999999998</v>
      </c>
      <c r="CX274">
        <f t="shared" si="81"/>
        <v>396</v>
      </c>
      <c r="CY274">
        <f t="shared" si="81"/>
        <v>41440.629999999997</v>
      </c>
      <c r="CZ274">
        <f t="shared" si="81"/>
        <v>94</v>
      </c>
      <c r="DA274">
        <f t="shared" si="81"/>
        <v>14358.46</v>
      </c>
      <c r="DB274">
        <f t="shared" si="81"/>
        <v>0</v>
      </c>
      <c r="DC274">
        <f t="shared" si="81"/>
        <v>0</v>
      </c>
      <c r="DD274">
        <f t="shared" si="81"/>
        <v>0</v>
      </c>
      <c r="DE274">
        <f t="shared" si="81"/>
        <v>0</v>
      </c>
      <c r="DF274">
        <f t="shared" si="81"/>
        <v>8432.01</v>
      </c>
      <c r="DG274">
        <f t="shared" si="81"/>
        <v>315</v>
      </c>
      <c r="DH274">
        <f t="shared" si="81"/>
        <v>34759.33</v>
      </c>
      <c r="DI274">
        <f t="shared" si="81"/>
        <v>178</v>
      </c>
      <c r="DJ274">
        <f t="shared" si="81"/>
        <v>27858.35</v>
      </c>
      <c r="DK274">
        <f t="shared" si="81"/>
        <v>0</v>
      </c>
      <c r="DL274">
        <f t="shared" si="81"/>
        <v>0</v>
      </c>
      <c r="DM274">
        <f t="shared" si="81"/>
        <v>0</v>
      </c>
      <c r="DN274">
        <f t="shared" si="81"/>
        <v>0</v>
      </c>
      <c r="DO274">
        <f t="shared" si="81"/>
        <v>4960.6399999999994</v>
      </c>
      <c r="DP274">
        <f t="shared" si="81"/>
        <v>465</v>
      </c>
      <c r="DQ274">
        <f t="shared" si="81"/>
        <v>51689.53</v>
      </c>
      <c r="DR274">
        <f t="shared" si="81"/>
        <v>285</v>
      </c>
      <c r="DS274">
        <f t="shared" si="81"/>
        <v>38817.43</v>
      </c>
      <c r="DT274">
        <f t="shared" si="81"/>
        <v>0</v>
      </c>
      <c r="DU274">
        <f t="shared" si="81"/>
        <v>0</v>
      </c>
      <c r="DV274">
        <f t="shared" si="81"/>
        <v>0</v>
      </c>
      <c r="DW274">
        <f t="shared" si="81"/>
        <v>0</v>
      </c>
      <c r="DX274">
        <f t="shared" si="81"/>
        <v>4540.4799999999996</v>
      </c>
      <c r="DY274">
        <f t="shared" si="81"/>
        <v>471</v>
      </c>
      <c r="DZ274">
        <f t="shared" si="81"/>
        <v>54703.31</v>
      </c>
      <c r="EA274">
        <f t="shared" si="81"/>
        <v>270</v>
      </c>
      <c r="EB274">
        <f t="shared" si="81"/>
        <v>36712.21</v>
      </c>
      <c r="EC274">
        <f t="shared" si="81"/>
        <v>0</v>
      </c>
      <c r="ED274">
        <f t="shared" si="81"/>
        <v>0</v>
      </c>
      <c r="EE274">
        <f t="shared" si="77"/>
        <v>0</v>
      </c>
      <c r="EF274">
        <f t="shared" si="77"/>
        <v>0</v>
      </c>
      <c r="EG274">
        <f t="shared" si="77"/>
        <v>4287.12</v>
      </c>
      <c r="EH274">
        <f t="shared" si="77"/>
        <v>968</v>
      </c>
      <c r="EI274">
        <f t="shared" si="77"/>
        <v>111720.49</v>
      </c>
      <c r="EJ274">
        <f t="shared" si="77"/>
        <v>330</v>
      </c>
      <c r="EK274">
        <f t="shared" si="77"/>
        <v>37002.54</v>
      </c>
      <c r="EL274">
        <f t="shared" si="77"/>
        <v>0</v>
      </c>
      <c r="EM274">
        <f t="shared" si="77"/>
        <v>0</v>
      </c>
      <c r="EN274">
        <f t="shared" si="77"/>
        <v>0</v>
      </c>
      <c r="EO274">
        <f t="shared" si="77"/>
        <v>0</v>
      </c>
      <c r="EP274">
        <f t="shared" si="77"/>
        <v>3812.96</v>
      </c>
      <c r="EQ274">
        <f t="shared" si="77"/>
        <v>1328</v>
      </c>
      <c r="ER274">
        <f t="shared" si="77"/>
        <v>145680.24</v>
      </c>
      <c r="ES274">
        <f t="shared" si="77"/>
        <v>409</v>
      </c>
      <c r="ET274">
        <f t="shared" si="77"/>
        <v>37016.47</v>
      </c>
      <c r="EU274">
        <f t="shared" si="77"/>
        <v>0</v>
      </c>
      <c r="EV274">
        <f t="shared" si="77"/>
        <v>0</v>
      </c>
      <c r="EW274">
        <f t="shared" si="77"/>
        <v>0</v>
      </c>
      <c r="EX274">
        <f t="shared" si="77"/>
        <v>0</v>
      </c>
      <c r="EY274">
        <f t="shared" si="77"/>
        <v>5339.12</v>
      </c>
      <c r="EZ274">
        <f t="shared" si="77"/>
        <v>1760</v>
      </c>
      <c r="FA274">
        <f t="shared" si="77"/>
        <v>240530.63</v>
      </c>
      <c r="FB274">
        <f t="shared" si="77"/>
        <v>322</v>
      </c>
      <c r="FC274">
        <f t="shared" si="77"/>
        <v>35663.08</v>
      </c>
      <c r="FD274">
        <f t="shared" si="77"/>
        <v>0</v>
      </c>
      <c r="FE274">
        <f t="shared" si="77"/>
        <v>0</v>
      </c>
      <c r="FF274">
        <f t="shared" si="77"/>
        <v>0</v>
      </c>
      <c r="FG274">
        <f t="shared" si="77"/>
        <v>0</v>
      </c>
      <c r="FH274">
        <f t="shared" si="77"/>
        <v>6278.34</v>
      </c>
      <c r="FI274">
        <f t="shared" si="77"/>
        <v>1583</v>
      </c>
      <c r="FJ274">
        <f t="shared" si="77"/>
        <v>227902.56</v>
      </c>
      <c r="FK274">
        <f t="shared" si="77"/>
        <v>352</v>
      </c>
      <c r="FL274">
        <f t="shared" si="77"/>
        <v>43082.729999999996</v>
      </c>
      <c r="FM274">
        <f t="shared" si="77"/>
        <v>25</v>
      </c>
      <c r="FN274">
        <f t="shared" si="77"/>
        <v>0</v>
      </c>
      <c r="FO274">
        <f t="shared" si="77"/>
        <v>103</v>
      </c>
      <c r="FP274">
        <f t="shared" si="77"/>
        <v>0</v>
      </c>
      <c r="FQ274">
        <f t="shared" si="77"/>
        <v>0</v>
      </c>
      <c r="FR274">
        <f t="shared" si="77"/>
        <v>1581</v>
      </c>
      <c r="FS274">
        <f t="shared" si="77"/>
        <v>231132.66000000003</v>
      </c>
      <c r="FT274">
        <f t="shared" si="77"/>
        <v>405</v>
      </c>
      <c r="FU274">
        <f t="shared" si="77"/>
        <v>52647.770000000004</v>
      </c>
      <c r="FV274">
        <f t="shared" si="77"/>
        <v>74</v>
      </c>
      <c r="FW274">
        <f t="shared" si="77"/>
        <v>11433.24</v>
      </c>
      <c r="FX274">
        <f t="shared" si="77"/>
        <v>129</v>
      </c>
      <c r="FY274">
        <f t="shared" si="77"/>
        <v>18819.370000000003</v>
      </c>
      <c r="FZ274">
        <f t="shared" si="77"/>
        <v>0</v>
      </c>
      <c r="GA274">
        <f t="shared" si="77"/>
        <v>2537</v>
      </c>
      <c r="GB274">
        <f t="shared" si="77"/>
        <v>343735.94</v>
      </c>
      <c r="GC274">
        <f t="shared" si="77"/>
        <v>646</v>
      </c>
      <c r="GD274">
        <f t="shared" si="68"/>
        <v>88506.67</v>
      </c>
      <c r="GE274">
        <f t="shared" si="68"/>
        <v>186</v>
      </c>
      <c r="GF274">
        <f t="shared" si="68"/>
        <v>27507.449999999997</v>
      </c>
      <c r="GG274">
        <f t="shared" si="68"/>
        <v>101</v>
      </c>
      <c r="GH274">
        <f t="shared" si="68"/>
        <v>14694.21</v>
      </c>
      <c r="GI274">
        <f t="shared" si="68"/>
        <v>0</v>
      </c>
      <c r="GJ274">
        <f t="shared" si="68"/>
        <v>2813</v>
      </c>
      <c r="GK274">
        <f t="shared" si="68"/>
        <v>419365.11999999994</v>
      </c>
      <c r="GL274">
        <f t="shared" si="68"/>
        <v>734</v>
      </c>
      <c r="GM274">
        <f t="shared" si="68"/>
        <v>105470.65</v>
      </c>
      <c r="GN274">
        <f t="shared" si="68"/>
        <v>311</v>
      </c>
      <c r="GO274">
        <f t="shared" si="68"/>
        <v>47258.78</v>
      </c>
      <c r="GP274">
        <f t="shared" si="68"/>
        <v>40</v>
      </c>
      <c r="GQ274">
        <f t="shared" si="78"/>
        <v>5314.64</v>
      </c>
      <c r="GR274">
        <f t="shared" si="78"/>
        <v>0</v>
      </c>
      <c r="GS274">
        <f t="shared" si="78"/>
        <v>1776</v>
      </c>
      <c r="GT274">
        <f t="shared" si="78"/>
        <v>259264.34000000003</v>
      </c>
      <c r="GU274">
        <f t="shared" si="78"/>
        <v>759</v>
      </c>
      <c r="GV274">
        <f t="shared" si="78"/>
        <v>88280.99</v>
      </c>
      <c r="GW274">
        <f t="shared" si="78"/>
        <v>143</v>
      </c>
      <c r="GX274">
        <f t="shared" si="78"/>
        <v>20807.52</v>
      </c>
      <c r="GY274">
        <f t="shared" si="78"/>
        <v>18</v>
      </c>
      <c r="GZ274">
        <f t="shared" si="78"/>
        <v>1985.15</v>
      </c>
      <c r="HA274">
        <f t="shared" si="78"/>
        <v>0</v>
      </c>
      <c r="HB274">
        <f t="shared" si="78"/>
        <v>1980</v>
      </c>
      <c r="HC274">
        <f t="shared" si="78"/>
        <v>290513.13</v>
      </c>
      <c r="HD274">
        <f t="shared" si="78"/>
        <v>735</v>
      </c>
      <c r="HE274">
        <f t="shared" si="78"/>
        <v>108670.83</v>
      </c>
      <c r="HF274">
        <f t="shared" si="78"/>
        <v>89</v>
      </c>
      <c r="HG274">
        <f t="shared" si="78"/>
        <v>11842.32</v>
      </c>
      <c r="HH274">
        <f t="shared" si="78"/>
        <v>51</v>
      </c>
      <c r="HI274">
        <f t="shared" si="78"/>
        <v>5195.41</v>
      </c>
      <c r="HJ274">
        <f t="shared" si="78"/>
        <v>0</v>
      </c>
      <c r="HK274">
        <f t="shared" si="78"/>
        <v>1867</v>
      </c>
      <c r="HL274">
        <f t="shared" si="78"/>
        <v>269499.75</v>
      </c>
      <c r="HM274">
        <f t="shared" si="78"/>
        <v>850</v>
      </c>
      <c r="HN274">
        <f t="shared" si="78"/>
        <v>114776.75</v>
      </c>
      <c r="HO274">
        <f t="shared" si="78"/>
        <v>128</v>
      </c>
      <c r="HP274">
        <f t="shared" si="78"/>
        <v>17735.349999999999</v>
      </c>
      <c r="HQ274">
        <f t="shared" si="78"/>
        <v>3</v>
      </c>
      <c r="HR274">
        <f t="shared" si="78"/>
        <v>480</v>
      </c>
      <c r="HS274">
        <f t="shared" si="78"/>
        <v>0</v>
      </c>
      <c r="HT274">
        <f t="shared" si="78"/>
        <v>2210</v>
      </c>
      <c r="HU274">
        <f t="shared" si="78"/>
        <v>323070.88</v>
      </c>
      <c r="HV274">
        <f t="shared" si="78"/>
        <v>900</v>
      </c>
      <c r="HW274">
        <f t="shared" si="78"/>
        <v>134975.72</v>
      </c>
      <c r="HX274">
        <f t="shared" si="78"/>
        <v>147</v>
      </c>
      <c r="HY274">
        <f t="shared" si="78"/>
        <v>20477.349999999999</v>
      </c>
      <c r="HZ274">
        <f t="shared" si="78"/>
        <v>0</v>
      </c>
      <c r="IA274">
        <f t="shared" si="78"/>
        <v>0</v>
      </c>
      <c r="IB274">
        <f t="shared" si="78"/>
        <v>0</v>
      </c>
      <c r="IC274">
        <f t="shared" si="78"/>
        <v>3340</v>
      </c>
      <c r="ID274">
        <f t="shared" si="78"/>
        <v>480735.79</v>
      </c>
      <c r="IE274">
        <f t="shared" si="78"/>
        <v>1184</v>
      </c>
      <c r="IF274">
        <f t="shared" si="78"/>
        <v>178684.14</v>
      </c>
      <c r="IG274">
        <f t="shared" si="78"/>
        <v>193</v>
      </c>
      <c r="IH274">
        <f t="shared" si="78"/>
        <v>26170.899999999998</v>
      </c>
      <c r="II274">
        <f t="shared" si="78"/>
        <v>3</v>
      </c>
      <c r="IJ274">
        <f t="shared" si="78"/>
        <v>419.36</v>
      </c>
      <c r="IK274">
        <f t="shared" si="78"/>
        <v>0</v>
      </c>
      <c r="IL274">
        <f t="shared" si="78"/>
        <v>3005</v>
      </c>
      <c r="IM274">
        <f t="shared" si="78"/>
        <v>406557.5</v>
      </c>
      <c r="IN274">
        <f t="shared" si="78"/>
        <v>2108</v>
      </c>
      <c r="IO274">
        <f t="shared" si="78"/>
        <v>314601.14</v>
      </c>
      <c r="IP274">
        <f t="shared" si="78"/>
        <v>743</v>
      </c>
      <c r="IQ274">
        <f t="shared" si="78"/>
        <v>107918.83</v>
      </c>
      <c r="IR274">
        <f t="shared" si="78"/>
        <v>4</v>
      </c>
      <c r="IS274">
        <f t="shared" si="78"/>
        <v>640</v>
      </c>
      <c r="IT274">
        <f t="shared" si="78"/>
        <v>0</v>
      </c>
      <c r="IU274">
        <f t="shared" si="78"/>
        <v>3898</v>
      </c>
      <c r="IV274">
        <f t="shared" si="78"/>
        <v>535746.94000000006</v>
      </c>
      <c r="IW274">
        <f t="shared" si="78"/>
        <v>1266</v>
      </c>
      <c r="IX274">
        <f t="shared" si="78"/>
        <v>185704.32000000001</v>
      </c>
      <c r="IY274">
        <f t="shared" si="78"/>
        <v>770</v>
      </c>
      <c r="IZ274">
        <f t="shared" si="78"/>
        <v>102876.51000000001</v>
      </c>
      <c r="JA274">
        <f t="shared" si="78"/>
        <v>0</v>
      </c>
      <c r="JB274">
        <f t="shared" si="78"/>
        <v>0</v>
      </c>
      <c r="JC274">
        <f t="shared" si="75"/>
        <v>0</v>
      </c>
      <c r="JD274">
        <f t="shared" si="75"/>
        <v>2836</v>
      </c>
      <c r="JE274">
        <f t="shared" si="75"/>
        <v>382147.52</v>
      </c>
      <c r="JF274">
        <f t="shared" si="75"/>
        <v>1158</v>
      </c>
      <c r="JG274">
        <f t="shared" si="75"/>
        <v>166005.25</v>
      </c>
      <c r="JH274">
        <f t="shared" si="75"/>
        <v>418</v>
      </c>
      <c r="JI274">
        <f t="shared" si="75"/>
        <v>54234.9</v>
      </c>
      <c r="JJ274">
        <f t="shared" si="75"/>
        <v>0</v>
      </c>
      <c r="JK274">
        <f t="shared" si="75"/>
        <v>0</v>
      </c>
      <c r="JL274">
        <f t="shared" si="75"/>
        <v>0</v>
      </c>
      <c r="JM274">
        <f t="shared" si="75"/>
        <v>1903</v>
      </c>
      <c r="JN274">
        <f t="shared" si="75"/>
        <v>277954.75</v>
      </c>
      <c r="JO274">
        <f t="shared" si="75"/>
        <v>1087</v>
      </c>
      <c r="JP274">
        <f t="shared" si="75"/>
        <v>157872.59</v>
      </c>
      <c r="JQ274">
        <f t="shared" si="75"/>
        <v>413</v>
      </c>
      <c r="JR274">
        <f t="shared" si="75"/>
        <v>51906.01</v>
      </c>
      <c r="JS274">
        <f t="shared" si="75"/>
        <v>0</v>
      </c>
      <c r="JT274">
        <f t="shared" si="75"/>
        <v>0</v>
      </c>
      <c r="JU274">
        <f t="shared" si="75"/>
        <v>0</v>
      </c>
      <c r="JV274">
        <f t="shared" si="75"/>
        <v>1880</v>
      </c>
      <c r="JW274">
        <f t="shared" si="75"/>
        <v>267513.58</v>
      </c>
      <c r="JX274">
        <f t="shared" si="75"/>
        <v>960</v>
      </c>
      <c r="JY274">
        <f t="shared" si="75"/>
        <v>141879.90109999999</v>
      </c>
      <c r="JZ274">
        <f t="shared" si="75"/>
        <v>1650.35</v>
      </c>
      <c r="KA274">
        <f t="shared" si="75"/>
        <v>16831.509999999998</v>
      </c>
      <c r="KB274">
        <f t="shared" si="75"/>
        <v>1</v>
      </c>
      <c r="KC274">
        <f t="shared" si="75"/>
        <v>40.119999999999997</v>
      </c>
      <c r="KD274">
        <f t="shared" si="75"/>
        <v>0</v>
      </c>
      <c r="KE274">
        <f t="shared" si="75"/>
        <v>1946</v>
      </c>
      <c r="KF274">
        <f t="shared" si="75"/>
        <v>280016.63</v>
      </c>
      <c r="KG274">
        <f t="shared" si="75"/>
        <v>1195</v>
      </c>
      <c r="KH274">
        <f t="shared" si="75"/>
        <v>174962.41</v>
      </c>
      <c r="KI274">
        <f t="shared" si="75"/>
        <v>71</v>
      </c>
      <c r="KJ274">
        <f t="shared" si="75"/>
        <v>8555.18</v>
      </c>
      <c r="KK274">
        <f t="shared" si="75"/>
        <v>0</v>
      </c>
      <c r="KL274">
        <f t="shared" si="75"/>
        <v>0</v>
      </c>
      <c r="KM274">
        <f t="shared" si="75"/>
        <v>0</v>
      </c>
      <c r="KN274">
        <f t="shared" si="75"/>
        <v>1469</v>
      </c>
      <c r="KO274">
        <f t="shared" si="75"/>
        <v>208026.36000000002</v>
      </c>
      <c r="KP274">
        <f t="shared" si="75"/>
        <v>1522</v>
      </c>
      <c r="KQ274">
        <f t="shared" si="75"/>
        <v>222475.88</v>
      </c>
      <c r="KR274">
        <f t="shared" si="75"/>
        <v>55</v>
      </c>
      <c r="KS274">
        <f t="shared" si="75"/>
        <v>6448.2900000000009</v>
      </c>
      <c r="KT274">
        <f t="shared" si="75"/>
        <v>0</v>
      </c>
      <c r="KU274">
        <f t="shared" si="75"/>
        <v>0</v>
      </c>
      <c r="KV274">
        <f t="shared" si="75"/>
        <v>0</v>
      </c>
      <c r="KW274">
        <f t="shared" si="75"/>
        <v>1490</v>
      </c>
      <c r="KX274">
        <f t="shared" si="75"/>
        <v>212084.44</v>
      </c>
      <c r="KY274">
        <f t="shared" si="75"/>
        <v>1775</v>
      </c>
      <c r="KZ274">
        <f t="shared" si="75"/>
        <v>256075.81000000003</v>
      </c>
      <c r="LA274">
        <f t="shared" si="75"/>
        <v>40</v>
      </c>
      <c r="LB274">
        <f t="shared" si="75"/>
        <v>5280.04</v>
      </c>
      <c r="LC274">
        <f t="shared" si="79"/>
        <v>0</v>
      </c>
      <c r="LD274">
        <f t="shared" si="79"/>
        <v>0</v>
      </c>
      <c r="LE274">
        <f t="shared" si="79"/>
        <v>0</v>
      </c>
      <c r="LF274">
        <f t="shared" si="79"/>
        <v>1527</v>
      </c>
      <c r="LG274">
        <f t="shared" si="79"/>
        <v>220689.17</v>
      </c>
      <c r="LH274">
        <f t="shared" si="79"/>
        <v>1938</v>
      </c>
      <c r="LI274">
        <f t="shared" si="79"/>
        <v>279586.44999999995</v>
      </c>
      <c r="LJ274">
        <f t="shared" si="79"/>
        <v>58</v>
      </c>
      <c r="LK274">
        <f t="shared" si="79"/>
        <v>7415.25</v>
      </c>
      <c r="LL274">
        <f t="shared" si="79"/>
        <v>0</v>
      </c>
      <c r="LM274">
        <f t="shared" si="79"/>
        <v>0</v>
      </c>
      <c r="LN274">
        <f t="shared" si="79"/>
        <v>0</v>
      </c>
      <c r="LO274">
        <f t="shared" si="79"/>
        <v>1818</v>
      </c>
      <c r="LP274">
        <f t="shared" si="79"/>
        <v>262679.21000000002</v>
      </c>
      <c r="LQ274">
        <f t="shared" si="79"/>
        <v>1604</v>
      </c>
      <c r="LR274">
        <f t="shared" si="79"/>
        <v>231275.67</v>
      </c>
      <c r="LS274">
        <f t="shared" si="79"/>
        <v>66</v>
      </c>
      <c r="LT274">
        <f t="shared" si="79"/>
        <v>8656.24</v>
      </c>
      <c r="LU274">
        <f t="shared" si="79"/>
        <v>0</v>
      </c>
      <c r="LV274">
        <f t="shared" si="79"/>
        <v>0</v>
      </c>
      <c r="LW274">
        <f t="shared" si="79"/>
        <v>0</v>
      </c>
      <c r="LX274">
        <f t="shared" si="79"/>
        <v>2767</v>
      </c>
      <c r="LY274">
        <f t="shared" si="79"/>
        <v>405496.47</v>
      </c>
      <c r="LZ274">
        <f t="shared" si="79"/>
        <v>1601</v>
      </c>
      <c r="MA274">
        <f t="shared" si="79"/>
        <v>228123.36000000002</v>
      </c>
      <c r="MB274">
        <f t="shared" si="79"/>
        <v>106</v>
      </c>
      <c r="MC274">
        <f t="shared" si="79"/>
        <v>13841.800000000001</v>
      </c>
      <c r="MD274">
        <f t="shared" si="79"/>
        <v>0</v>
      </c>
      <c r="ME274">
        <f t="shared" si="79"/>
        <v>0</v>
      </c>
      <c r="MF274">
        <f t="shared" si="79"/>
        <v>0</v>
      </c>
      <c r="MG274">
        <f t="shared" si="79"/>
        <v>4723</v>
      </c>
      <c r="MH274">
        <f t="shared" si="79"/>
        <v>703377.71000000008</v>
      </c>
      <c r="MI274">
        <f t="shared" si="79"/>
        <v>1032</v>
      </c>
      <c r="MJ274">
        <f t="shared" si="79"/>
        <v>148115.32</v>
      </c>
      <c r="MK274">
        <f t="shared" si="79"/>
        <v>135</v>
      </c>
      <c r="ML274">
        <f t="shared" si="79"/>
        <v>18947.420000000002</v>
      </c>
      <c r="MM274">
        <f t="shared" si="79"/>
        <v>0</v>
      </c>
      <c r="MN274">
        <f t="shared" si="79"/>
        <v>0</v>
      </c>
      <c r="MO274">
        <f t="shared" si="79"/>
        <v>0</v>
      </c>
      <c r="MP274">
        <f t="shared" si="79"/>
        <v>6689</v>
      </c>
      <c r="MQ274">
        <f t="shared" si="79"/>
        <v>992746.24</v>
      </c>
      <c r="MR274">
        <f t="shared" si="79"/>
        <v>1020</v>
      </c>
      <c r="MS274">
        <f t="shared" si="79"/>
        <v>146135.94</v>
      </c>
      <c r="MT274">
        <f t="shared" si="79"/>
        <v>413</v>
      </c>
      <c r="MU274">
        <f t="shared" si="79"/>
        <v>60445.8</v>
      </c>
      <c r="MV274">
        <f t="shared" si="79"/>
        <v>0</v>
      </c>
      <c r="MW274">
        <f t="shared" si="79"/>
        <v>0</v>
      </c>
      <c r="MX274">
        <f t="shared" si="79"/>
        <v>0</v>
      </c>
      <c r="MY274">
        <f t="shared" si="79"/>
        <v>5179</v>
      </c>
      <c r="MZ274">
        <f t="shared" si="79"/>
        <v>755911.76</v>
      </c>
      <c r="NA274">
        <f t="shared" si="79"/>
        <v>927</v>
      </c>
      <c r="NB274">
        <f t="shared" si="79"/>
        <v>133266.51999999999</v>
      </c>
      <c r="NC274">
        <f t="shared" si="79"/>
        <v>913</v>
      </c>
      <c r="ND274">
        <f t="shared" si="79"/>
        <v>135501.59</v>
      </c>
      <c r="NE274">
        <f t="shared" si="79"/>
        <v>0</v>
      </c>
      <c r="NF274">
        <f t="shared" si="79"/>
        <v>0</v>
      </c>
      <c r="NG274">
        <f t="shared" si="79"/>
        <v>0</v>
      </c>
      <c r="NH274">
        <f t="shared" si="79"/>
        <v>3342</v>
      </c>
      <c r="NI274">
        <f t="shared" si="79"/>
        <v>479314.52</v>
      </c>
      <c r="NJ274">
        <f t="shared" si="79"/>
        <v>806</v>
      </c>
      <c r="NK274">
        <f t="shared" si="79"/>
        <v>114728.4</v>
      </c>
      <c r="NL274">
        <f t="shared" si="79"/>
        <v>746</v>
      </c>
      <c r="NM274">
        <f t="shared" si="79"/>
        <v>108939.18</v>
      </c>
      <c r="NN274">
        <f t="shared" si="79"/>
        <v>0</v>
      </c>
      <c r="NO274">
        <f t="shared" si="70"/>
        <v>0</v>
      </c>
      <c r="NP274">
        <f t="shared" si="70"/>
        <v>0</v>
      </c>
      <c r="NQ274">
        <f t="shared" si="70"/>
        <v>3604</v>
      </c>
      <c r="NR274">
        <f t="shared" si="70"/>
        <v>517136.68000000005</v>
      </c>
      <c r="NS274">
        <f t="shared" si="70"/>
        <v>1166</v>
      </c>
      <c r="NT274">
        <f t="shared" si="70"/>
        <v>171536.38</v>
      </c>
      <c r="NU274">
        <f t="shared" si="70"/>
        <v>580</v>
      </c>
      <c r="NV274">
        <f t="shared" si="70"/>
        <v>83040.670000000013</v>
      </c>
      <c r="NW274">
        <f t="shared" si="70"/>
        <v>0</v>
      </c>
      <c r="NX274">
        <f t="shared" si="70"/>
        <v>0</v>
      </c>
      <c r="NY274">
        <f t="shared" si="70"/>
        <v>0</v>
      </c>
      <c r="NZ274">
        <f t="shared" si="70"/>
        <v>4208</v>
      </c>
      <c r="OA274">
        <f t="shared" si="70"/>
        <v>609475.31000000006</v>
      </c>
      <c r="OB274">
        <f t="shared" si="70"/>
        <v>1683</v>
      </c>
      <c r="OC274">
        <f t="shared" si="70"/>
        <v>250725.01</v>
      </c>
      <c r="OD274">
        <f t="shared" si="70"/>
        <v>582</v>
      </c>
      <c r="OE274">
        <f t="shared" si="70"/>
        <v>84670.720000000001</v>
      </c>
      <c r="OF274">
        <f t="shared" si="70"/>
        <v>0</v>
      </c>
      <c r="OG274">
        <f t="shared" si="70"/>
        <v>0</v>
      </c>
      <c r="OH274">
        <f t="shared" si="70"/>
        <v>0</v>
      </c>
      <c r="OI274">
        <f t="shared" si="70"/>
        <v>2924</v>
      </c>
      <c r="OJ274">
        <f t="shared" si="70"/>
        <v>410363.16000000003</v>
      </c>
      <c r="OK274">
        <f t="shared" si="70"/>
        <v>2064</v>
      </c>
      <c r="OL274">
        <f t="shared" si="70"/>
        <v>305702.56</v>
      </c>
      <c r="OM274">
        <f t="shared" si="70"/>
        <v>800</v>
      </c>
      <c r="ON274">
        <f t="shared" si="76"/>
        <v>116791.9</v>
      </c>
      <c r="OO274">
        <f t="shared" si="76"/>
        <v>0</v>
      </c>
      <c r="OP274">
        <f t="shared" si="76"/>
        <v>0</v>
      </c>
      <c r="OQ274">
        <f t="shared" si="76"/>
        <v>0</v>
      </c>
      <c r="OR274">
        <f t="shared" si="76"/>
        <v>3185</v>
      </c>
      <c r="OS274">
        <f t="shared" si="76"/>
        <v>429637.52</v>
      </c>
      <c r="OT274">
        <f t="shared" si="76"/>
        <v>2478</v>
      </c>
      <c r="OU274">
        <f t="shared" si="76"/>
        <v>369767.22</v>
      </c>
      <c r="OV274">
        <f t="shared" si="76"/>
        <v>813</v>
      </c>
      <c r="OW274">
        <f t="shared" si="76"/>
        <v>118035.57</v>
      </c>
      <c r="OX274">
        <f t="shared" si="76"/>
        <v>0</v>
      </c>
      <c r="OY274">
        <f t="shared" si="76"/>
        <v>0</v>
      </c>
      <c r="OZ274">
        <f t="shared" si="76"/>
        <v>0</v>
      </c>
      <c r="PA274">
        <f t="shared" si="76"/>
        <v>2714</v>
      </c>
      <c r="PB274">
        <f t="shared" si="76"/>
        <v>357978.58999999997</v>
      </c>
      <c r="PC274">
        <f t="shared" si="76"/>
        <v>1727</v>
      </c>
      <c r="PD274">
        <f t="shared" si="76"/>
        <v>253568.38</v>
      </c>
      <c r="PE274">
        <f t="shared" si="76"/>
        <v>412</v>
      </c>
      <c r="PF274">
        <f t="shared" si="76"/>
        <v>59738.720000000001</v>
      </c>
      <c r="PG274">
        <f t="shared" si="76"/>
        <v>0</v>
      </c>
      <c r="PH274">
        <f t="shared" si="76"/>
        <v>0</v>
      </c>
      <c r="PI274">
        <f t="shared" si="82"/>
        <v>0</v>
      </c>
      <c r="PJ274">
        <f t="shared" si="82"/>
        <v>2307</v>
      </c>
      <c r="PK274">
        <f t="shared" si="82"/>
        <v>314805.90999999997</v>
      </c>
      <c r="PL274">
        <f t="shared" si="82"/>
        <v>1671</v>
      </c>
      <c r="PM274">
        <f t="shared" si="82"/>
        <v>250128.95999999996</v>
      </c>
      <c r="PN274">
        <f t="shared" si="82"/>
        <v>562</v>
      </c>
      <c r="PO274">
        <f t="shared" si="82"/>
        <v>77967.62999999999</v>
      </c>
      <c r="PP274">
        <f t="shared" si="82"/>
        <v>0</v>
      </c>
      <c r="PQ274">
        <f t="shared" si="82"/>
        <v>0</v>
      </c>
      <c r="PR274">
        <f t="shared" si="82"/>
        <v>0</v>
      </c>
      <c r="PS274">
        <f t="shared" si="82"/>
        <v>1827</v>
      </c>
      <c r="PT274">
        <f t="shared" si="82"/>
        <v>248678.22000000003</v>
      </c>
      <c r="PU274">
        <f t="shared" si="82"/>
        <v>1439</v>
      </c>
      <c r="PV274">
        <f t="shared" si="82"/>
        <v>223007.01</v>
      </c>
      <c r="PW274">
        <f t="shared" si="82"/>
        <v>488</v>
      </c>
      <c r="PX274">
        <f t="shared" si="82"/>
        <v>65644.91</v>
      </c>
      <c r="PY274">
        <f t="shared" si="82"/>
        <v>0</v>
      </c>
      <c r="PZ274">
        <f t="shared" si="82"/>
        <v>0</v>
      </c>
      <c r="QA274">
        <f t="shared" si="82"/>
        <v>0</v>
      </c>
      <c r="QB274">
        <f t="shared" si="82"/>
        <v>1363</v>
      </c>
      <c r="QC274">
        <f t="shared" si="82"/>
        <v>177459.76</v>
      </c>
      <c r="QD274">
        <f t="shared" si="82"/>
        <v>1067</v>
      </c>
      <c r="QE274">
        <f t="shared" si="82"/>
        <v>160218.91</v>
      </c>
      <c r="QF274">
        <f t="shared" si="82"/>
        <v>335</v>
      </c>
      <c r="QG274">
        <f t="shared" si="82"/>
        <v>45252.65</v>
      </c>
      <c r="QH274">
        <f t="shared" si="82"/>
        <v>0</v>
      </c>
      <c r="QI274">
        <f t="shared" si="82"/>
        <v>0</v>
      </c>
      <c r="QJ274">
        <f t="shared" si="82"/>
        <v>0</v>
      </c>
      <c r="QK274">
        <f t="shared" si="71"/>
        <v>0</v>
      </c>
      <c r="QL274">
        <f t="shared" si="71"/>
        <v>0</v>
      </c>
      <c r="QM274">
        <f t="shared" si="71"/>
        <v>0</v>
      </c>
      <c r="QN274">
        <f t="shared" si="71"/>
        <v>0</v>
      </c>
      <c r="QO274">
        <f t="shared" si="71"/>
        <v>0</v>
      </c>
      <c r="QP274">
        <f t="shared" si="71"/>
        <v>0</v>
      </c>
      <c r="QQ274">
        <f t="shared" si="71"/>
        <v>0</v>
      </c>
      <c r="QR274">
        <f t="shared" si="71"/>
        <v>0</v>
      </c>
      <c r="QS274">
        <f t="shared" si="71"/>
        <v>0</v>
      </c>
      <c r="QT274">
        <f t="shared" si="71"/>
        <v>0</v>
      </c>
      <c r="QU274">
        <f t="shared" si="71"/>
        <v>0</v>
      </c>
      <c r="QV274">
        <f t="shared" si="71"/>
        <v>0</v>
      </c>
      <c r="QW274">
        <f t="shared" si="71"/>
        <v>0</v>
      </c>
      <c r="QX274">
        <f t="shared" si="71"/>
        <v>0</v>
      </c>
    </row>
    <row r="275" spans="1:466" x14ac:dyDescent="0.2">
      <c r="A275" t="s">
        <v>258</v>
      </c>
      <c r="B275" t="s">
        <v>258</v>
      </c>
      <c r="C275">
        <f t="shared" si="30"/>
        <v>1676</v>
      </c>
      <c r="D275">
        <f t="shared" si="66"/>
        <v>164664.69999999998</v>
      </c>
      <c r="E275">
        <f t="shared" si="66"/>
        <v>0</v>
      </c>
      <c r="F275">
        <f t="shared" si="66"/>
        <v>0</v>
      </c>
      <c r="G275">
        <f t="shared" si="66"/>
        <v>0</v>
      </c>
      <c r="H275">
        <f t="shared" si="83"/>
        <v>0</v>
      </c>
      <c r="I275">
        <f t="shared" si="83"/>
        <v>0</v>
      </c>
      <c r="J275">
        <f t="shared" si="83"/>
        <v>0</v>
      </c>
      <c r="K275">
        <f t="shared" si="83"/>
        <v>0</v>
      </c>
      <c r="L275">
        <f t="shared" si="83"/>
        <v>1071</v>
      </c>
      <c r="M275">
        <f t="shared" si="83"/>
        <v>110738.12999999999</v>
      </c>
      <c r="N275">
        <f t="shared" si="83"/>
        <v>0</v>
      </c>
      <c r="O275">
        <f t="shared" si="83"/>
        <v>0</v>
      </c>
      <c r="P275">
        <f t="shared" si="83"/>
        <v>0</v>
      </c>
      <c r="Q275">
        <f t="shared" si="83"/>
        <v>0</v>
      </c>
      <c r="R275">
        <f t="shared" si="83"/>
        <v>0</v>
      </c>
      <c r="S275">
        <f t="shared" si="83"/>
        <v>0</v>
      </c>
      <c r="T275">
        <f t="shared" si="83"/>
        <v>0</v>
      </c>
      <c r="U275">
        <f t="shared" si="83"/>
        <v>731</v>
      </c>
      <c r="V275">
        <f t="shared" si="83"/>
        <v>77948.610000000015</v>
      </c>
      <c r="W275">
        <f t="shared" si="83"/>
        <v>0</v>
      </c>
      <c r="X275">
        <f t="shared" si="83"/>
        <v>0</v>
      </c>
      <c r="Y275">
        <f t="shared" si="83"/>
        <v>0</v>
      </c>
      <c r="Z275">
        <f t="shared" si="83"/>
        <v>0</v>
      </c>
      <c r="AA275">
        <f t="shared" si="83"/>
        <v>0</v>
      </c>
      <c r="AB275">
        <f t="shared" si="83"/>
        <v>0</v>
      </c>
      <c r="AC275">
        <f t="shared" si="83"/>
        <v>0</v>
      </c>
      <c r="AD275">
        <f t="shared" si="83"/>
        <v>1245</v>
      </c>
      <c r="AE275">
        <f t="shared" si="83"/>
        <v>129525.49</v>
      </c>
      <c r="AF275">
        <f t="shared" si="83"/>
        <v>0</v>
      </c>
      <c r="AG275">
        <f t="shared" si="83"/>
        <v>0</v>
      </c>
      <c r="AH275">
        <f t="shared" si="83"/>
        <v>0</v>
      </c>
      <c r="AI275">
        <f t="shared" si="83"/>
        <v>0</v>
      </c>
      <c r="AJ275">
        <f t="shared" si="83"/>
        <v>0</v>
      </c>
      <c r="AK275">
        <f t="shared" si="83"/>
        <v>0</v>
      </c>
      <c r="AL275">
        <f t="shared" si="83"/>
        <v>0</v>
      </c>
      <c r="AM275">
        <f t="shared" si="83"/>
        <v>1293</v>
      </c>
      <c r="AN275">
        <f t="shared" si="83"/>
        <v>139100.69000000003</v>
      </c>
      <c r="AO275">
        <f t="shared" si="83"/>
        <v>0</v>
      </c>
      <c r="AP275">
        <f t="shared" si="83"/>
        <v>0</v>
      </c>
      <c r="AQ275">
        <f t="shared" si="83"/>
        <v>0</v>
      </c>
      <c r="AR275">
        <f t="shared" si="83"/>
        <v>0</v>
      </c>
      <c r="AS275">
        <f t="shared" si="83"/>
        <v>0</v>
      </c>
      <c r="AT275">
        <f t="shared" si="83"/>
        <v>0</v>
      </c>
      <c r="AU275">
        <f t="shared" si="83"/>
        <v>0</v>
      </c>
      <c r="AV275">
        <f t="shared" si="83"/>
        <v>1485</v>
      </c>
      <c r="AW275">
        <f t="shared" si="83"/>
        <v>154987.26</v>
      </c>
      <c r="AX275">
        <f t="shared" si="83"/>
        <v>512</v>
      </c>
      <c r="AY275">
        <f t="shared" si="83"/>
        <v>52091.390000000007</v>
      </c>
      <c r="AZ275">
        <f t="shared" si="83"/>
        <v>0</v>
      </c>
      <c r="BA275">
        <f t="shared" si="83"/>
        <v>0</v>
      </c>
      <c r="BB275">
        <f t="shared" si="83"/>
        <v>0</v>
      </c>
      <c r="BC275">
        <f t="shared" si="83"/>
        <v>0</v>
      </c>
      <c r="BD275">
        <f t="shared" si="83"/>
        <v>0</v>
      </c>
      <c r="BE275">
        <f t="shared" si="83"/>
        <v>1468</v>
      </c>
      <c r="BF275">
        <f t="shared" si="83"/>
        <v>164570.15999999997</v>
      </c>
      <c r="BG275">
        <f t="shared" si="83"/>
        <v>567</v>
      </c>
      <c r="BH275">
        <f t="shared" si="83"/>
        <v>58761.51999999999</v>
      </c>
      <c r="BI275">
        <f t="shared" si="83"/>
        <v>0</v>
      </c>
      <c r="BJ275">
        <f t="shared" si="83"/>
        <v>0</v>
      </c>
      <c r="BK275">
        <f t="shared" si="83"/>
        <v>0</v>
      </c>
      <c r="BL275">
        <f t="shared" si="83"/>
        <v>0</v>
      </c>
      <c r="BM275">
        <f t="shared" si="83"/>
        <v>0</v>
      </c>
      <c r="BN275">
        <f t="shared" si="83"/>
        <v>1386</v>
      </c>
      <c r="BO275">
        <f t="shared" si="83"/>
        <v>155795.89000000001</v>
      </c>
      <c r="BP275">
        <f t="shared" si="83"/>
        <v>610</v>
      </c>
      <c r="BQ275">
        <f t="shared" si="83"/>
        <v>61364.53</v>
      </c>
      <c r="BR275">
        <f t="shared" si="83"/>
        <v>0</v>
      </c>
      <c r="BS275">
        <f t="shared" si="83"/>
        <v>0</v>
      </c>
      <c r="BT275">
        <f t="shared" si="81"/>
        <v>0</v>
      </c>
      <c r="BU275">
        <f t="shared" si="81"/>
        <v>0</v>
      </c>
      <c r="BV275">
        <f t="shared" si="81"/>
        <v>0</v>
      </c>
      <c r="BW275">
        <f t="shared" si="81"/>
        <v>1173</v>
      </c>
      <c r="BX275">
        <f t="shared" si="81"/>
        <v>130007.43</v>
      </c>
      <c r="BY275">
        <f t="shared" si="81"/>
        <v>549</v>
      </c>
      <c r="BZ275">
        <f t="shared" si="81"/>
        <v>59524.710000000006</v>
      </c>
      <c r="CA275">
        <f t="shared" si="81"/>
        <v>0</v>
      </c>
      <c r="CB275">
        <f t="shared" si="81"/>
        <v>0</v>
      </c>
      <c r="CC275">
        <f t="shared" si="81"/>
        <v>0</v>
      </c>
      <c r="CD275">
        <f t="shared" si="81"/>
        <v>0</v>
      </c>
      <c r="CE275">
        <f t="shared" si="81"/>
        <v>250</v>
      </c>
      <c r="CF275">
        <f t="shared" si="81"/>
        <v>1367</v>
      </c>
      <c r="CG275">
        <f t="shared" si="81"/>
        <v>152163.25</v>
      </c>
      <c r="CH275">
        <f t="shared" si="81"/>
        <v>663</v>
      </c>
      <c r="CI275">
        <f t="shared" si="81"/>
        <v>69814.680000000008</v>
      </c>
      <c r="CJ275">
        <f t="shared" si="81"/>
        <v>0</v>
      </c>
      <c r="CK275">
        <f t="shared" si="81"/>
        <v>0</v>
      </c>
      <c r="CL275">
        <f t="shared" si="81"/>
        <v>0</v>
      </c>
      <c r="CM275">
        <f t="shared" si="81"/>
        <v>0</v>
      </c>
      <c r="CN275">
        <f t="shared" si="81"/>
        <v>4749.72</v>
      </c>
      <c r="CO275">
        <f t="shared" si="81"/>
        <v>1382</v>
      </c>
      <c r="CP275">
        <f t="shared" si="81"/>
        <v>168992.57</v>
      </c>
      <c r="CQ275">
        <f t="shared" si="81"/>
        <v>853</v>
      </c>
      <c r="CR275">
        <f t="shared" si="81"/>
        <v>90928.91</v>
      </c>
      <c r="CS275">
        <f t="shared" si="81"/>
        <v>0</v>
      </c>
      <c r="CT275">
        <f t="shared" si="81"/>
        <v>0</v>
      </c>
      <c r="CU275">
        <f t="shared" si="81"/>
        <v>0</v>
      </c>
      <c r="CV275">
        <f t="shared" si="81"/>
        <v>0</v>
      </c>
      <c r="CW275">
        <f t="shared" si="81"/>
        <v>8311.0499999999993</v>
      </c>
      <c r="CX275">
        <f t="shared" si="81"/>
        <v>1810</v>
      </c>
      <c r="CY275">
        <f t="shared" si="81"/>
        <v>193604.75</v>
      </c>
      <c r="CZ275">
        <f t="shared" si="81"/>
        <v>1224</v>
      </c>
      <c r="DA275">
        <f t="shared" si="81"/>
        <v>130113.90999999999</v>
      </c>
      <c r="DB275">
        <f t="shared" si="81"/>
        <v>0</v>
      </c>
      <c r="DC275">
        <f t="shared" si="81"/>
        <v>0</v>
      </c>
      <c r="DD275">
        <f t="shared" si="81"/>
        <v>0</v>
      </c>
      <c r="DE275">
        <f t="shared" si="81"/>
        <v>0</v>
      </c>
      <c r="DF275">
        <f t="shared" si="81"/>
        <v>4933.17</v>
      </c>
      <c r="DG275">
        <f t="shared" si="81"/>
        <v>1849</v>
      </c>
      <c r="DH275">
        <f t="shared" si="81"/>
        <v>192765.94</v>
      </c>
      <c r="DI275">
        <f t="shared" si="81"/>
        <v>1318</v>
      </c>
      <c r="DJ275">
        <f t="shared" si="81"/>
        <v>138354.56</v>
      </c>
      <c r="DK275">
        <f t="shared" si="81"/>
        <v>0</v>
      </c>
      <c r="DL275">
        <f t="shared" si="81"/>
        <v>0</v>
      </c>
      <c r="DM275">
        <f t="shared" si="81"/>
        <v>0</v>
      </c>
      <c r="DN275">
        <f t="shared" si="81"/>
        <v>0</v>
      </c>
      <c r="DO275">
        <f t="shared" si="81"/>
        <v>4514.79</v>
      </c>
      <c r="DP275">
        <f t="shared" si="81"/>
        <v>1292</v>
      </c>
      <c r="DQ275">
        <f t="shared" si="81"/>
        <v>127766.42</v>
      </c>
      <c r="DR275">
        <f t="shared" si="81"/>
        <v>1148</v>
      </c>
      <c r="DS275">
        <f t="shared" si="81"/>
        <v>131975.16</v>
      </c>
      <c r="DT275">
        <f t="shared" si="81"/>
        <v>0</v>
      </c>
      <c r="DU275">
        <f t="shared" si="81"/>
        <v>0</v>
      </c>
      <c r="DV275">
        <f t="shared" si="81"/>
        <v>0</v>
      </c>
      <c r="DW275">
        <f t="shared" si="81"/>
        <v>0</v>
      </c>
      <c r="DX275">
        <f t="shared" si="81"/>
        <v>4247.87</v>
      </c>
      <c r="DY275">
        <f t="shared" si="81"/>
        <v>965</v>
      </c>
      <c r="DZ275">
        <f t="shared" si="81"/>
        <v>93941.46</v>
      </c>
      <c r="EA275">
        <f t="shared" si="81"/>
        <v>1005</v>
      </c>
      <c r="EB275">
        <f t="shared" si="81"/>
        <v>113582.42</v>
      </c>
      <c r="EC275">
        <f t="shared" si="81"/>
        <v>0</v>
      </c>
      <c r="ED275">
        <f t="shared" si="81"/>
        <v>0</v>
      </c>
      <c r="EE275">
        <f t="shared" si="77"/>
        <v>0</v>
      </c>
      <c r="EF275">
        <f t="shared" si="77"/>
        <v>0</v>
      </c>
      <c r="EG275">
        <f t="shared" si="77"/>
        <v>2856.3500000000004</v>
      </c>
      <c r="EH275">
        <f t="shared" si="77"/>
        <v>1129</v>
      </c>
      <c r="EI275">
        <f t="shared" si="77"/>
        <v>109178.09000000001</v>
      </c>
      <c r="EJ275">
        <f t="shared" si="77"/>
        <v>963</v>
      </c>
      <c r="EK275">
        <f t="shared" si="77"/>
        <v>109003.04000000001</v>
      </c>
      <c r="EL275">
        <f t="shared" si="77"/>
        <v>0</v>
      </c>
      <c r="EM275">
        <f t="shared" si="77"/>
        <v>0</v>
      </c>
      <c r="EN275">
        <f t="shared" si="77"/>
        <v>0</v>
      </c>
      <c r="EO275">
        <f t="shared" si="77"/>
        <v>0</v>
      </c>
      <c r="EP275">
        <f t="shared" si="77"/>
        <v>724.43000000000006</v>
      </c>
      <c r="EQ275">
        <f t="shared" si="77"/>
        <v>1085</v>
      </c>
      <c r="ER275">
        <f t="shared" si="77"/>
        <v>116020.68000000001</v>
      </c>
      <c r="ES275">
        <f t="shared" si="77"/>
        <v>725</v>
      </c>
      <c r="ET275">
        <f t="shared" si="77"/>
        <v>83813.34</v>
      </c>
      <c r="EU275">
        <f t="shared" si="77"/>
        <v>0</v>
      </c>
      <c r="EV275">
        <f t="shared" si="77"/>
        <v>0</v>
      </c>
      <c r="EW275">
        <f t="shared" si="77"/>
        <v>0</v>
      </c>
      <c r="EX275">
        <f t="shared" si="77"/>
        <v>0</v>
      </c>
      <c r="EY275">
        <f t="shared" si="77"/>
        <v>1356.7</v>
      </c>
      <c r="EZ275">
        <f t="shared" si="77"/>
        <v>1044</v>
      </c>
      <c r="FA275">
        <f t="shared" si="77"/>
        <v>114742.14000000001</v>
      </c>
      <c r="FB275">
        <f t="shared" si="77"/>
        <v>758</v>
      </c>
      <c r="FC275">
        <f t="shared" si="77"/>
        <v>86504.73000000001</v>
      </c>
      <c r="FD275">
        <f t="shared" si="77"/>
        <v>0</v>
      </c>
      <c r="FE275">
        <f t="shared" si="77"/>
        <v>0</v>
      </c>
      <c r="FF275">
        <f t="shared" si="77"/>
        <v>0</v>
      </c>
      <c r="FG275">
        <f t="shared" si="77"/>
        <v>0</v>
      </c>
      <c r="FH275">
        <f t="shared" si="77"/>
        <v>1300</v>
      </c>
      <c r="FI275">
        <f t="shared" si="77"/>
        <v>785</v>
      </c>
      <c r="FJ275">
        <f t="shared" si="77"/>
        <v>88463.27</v>
      </c>
      <c r="FK275">
        <f t="shared" si="77"/>
        <v>820</v>
      </c>
      <c r="FL275">
        <f t="shared" si="77"/>
        <v>92298.040000000008</v>
      </c>
      <c r="FM275">
        <f t="shared" si="77"/>
        <v>12</v>
      </c>
      <c r="FN275">
        <f t="shared" si="77"/>
        <v>0</v>
      </c>
      <c r="FO275">
        <f t="shared" si="77"/>
        <v>42</v>
      </c>
      <c r="FP275">
        <f t="shared" si="77"/>
        <v>0</v>
      </c>
      <c r="FQ275">
        <f t="shared" si="77"/>
        <v>0</v>
      </c>
      <c r="FR275">
        <f t="shared" si="77"/>
        <v>879</v>
      </c>
      <c r="FS275">
        <f t="shared" si="77"/>
        <v>98478.69</v>
      </c>
      <c r="FT275">
        <f t="shared" si="77"/>
        <v>733</v>
      </c>
      <c r="FU275">
        <f t="shared" si="77"/>
        <v>78681</v>
      </c>
      <c r="FV275">
        <f t="shared" si="77"/>
        <v>15</v>
      </c>
      <c r="FW275">
        <f t="shared" si="77"/>
        <v>1159.6500000000001</v>
      </c>
      <c r="FX275">
        <f t="shared" si="77"/>
        <v>93</v>
      </c>
      <c r="FY275">
        <f t="shared" si="77"/>
        <v>8108.2699999999995</v>
      </c>
      <c r="FZ275">
        <f t="shared" si="77"/>
        <v>0</v>
      </c>
      <c r="GA275">
        <f t="shared" si="77"/>
        <v>1000</v>
      </c>
      <c r="GB275">
        <f t="shared" si="77"/>
        <v>115567.95999999999</v>
      </c>
      <c r="GC275">
        <f t="shared" si="77"/>
        <v>719</v>
      </c>
      <c r="GD275">
        <f t="shared" si="68"/>
        <v>72901.670000000013</v>
      </c>
      <c r="GE275">
        <f t="shared" si="68"/>
        <v>33</v>
      </c>
      <c r="GF275">
        <f t="shared" si="68"/>
        <v>3744.24</v>
      </c>
      <c r="GG275">
        <f t="shared" si="68"/>
        <v>58</v>
      </c>
      <c r="GH275">
        <f t="shared" si="68"/>
        <v>6285.0400000000009</v>
      </c>
      <c r="GI275">
        <f t="shared" si="68"/>
        <v>0</v>
      </c>
      <c r="GJ275">
        <f t="shared" si="68"/>
        <v>1292</v>
      </c>
      <c r="GK275">
        <f t="shared" si="68"/>
        <v>133241.72</v>
      </c>
      <c r="GL275">
        <f t="shared" si="68"/>
        <v>922</v>
      </c>
      <c r="GM275">
        <f t="shared" si="68"/>
        <v>96938.540000000008</v>
      </c>
      <c r="GN275">
        <f t="shared" si="68"/>
        <v>41</v>
      </c>
      <c r="GO275">
        <f t="shared" si="68"/>
        <v>4399.99</v>
      </c>
      <c r="GP275">
        <f t="shared" si="68"/>
        <v>44</v>
      </c>
      <c r="GQ275">
        <f t="shared" si="78"/>
        <v>4049.9300000000003</v>
      </c>
      <c r="GR275">
        <f t="shared" si="78"/>
        <v>0</v>
      </c>
      <c r="GS275">
        <f t="shared" si="78"/>
        <v>1032</v>
      </c>
      <c r="GT275">
        <f t="shared" si="78"/>
        <v>109517.66</v>
      </c>
      <c r="GU275">
        <f t="shared" si="78"/>
        <v>701</v>
      </c>
      <c r="GV275">
        <f t="shared" si="78"/>
        <v>77985.709999999992</v>
      </c>
      <c r="GW275">
        <f t="shared" si="78"/>
        <v>30</v>
      </c>
      <c r="GX275">
        <f t="shared" si="78"/>
        <v>3479.87</v>
      </c>
      <c r="GY275">
        <f t="shared" si="78"/>
        <v>22</v>
      </c>
      <c r="GZ275">
        <f t="shared" si="78"/>
        <v>1584.1000000000001</v>
      </c>
      <c r="HA275">
        <f t="shared" si="78"/>
        <v>0</v>
      </c>
      <c r="HB275">
        <f t="shared" si="78"/>
        <v>931</v>
      </c>
      <c r="HC275">
        <f t="shared" si="78"/>
        <v>105700.52</v>
      </c>
      <c r="HD275">
        <f t="shared" si="78"/>
        <v>556</v>
      </c>
      <c r="HE275">
        <f t="shared" si="78"/>
        <v>61466.399999999994</v>
      </c>
      <c r="HF275">
        <f t="shared" si="78"/>
        <v>36</v>
      </c>
      <c r="HG275">
        <f t="shared" si="78"/>
        <v>4142.8</v>
      </c>
      <c r="HH275">
        <f t="shared" si="78"/>
        <v>15</v>
      </c>
      <c r="HI275">
        <f t="shared" si="78"/>
        <v>1251.4000000000001</v>
      </c>
      <c r="HJ275">
        <f t="shared" si="78"/>
        <v>0</v>
      </c>
      <c r="HK275">
        <f t="shared" si="78"/>
        <v>860</v>
      </c>
      <c r="HL275">
        <f t="shared" si="78"/>
        <v>101576.22</v>
      </c>
      <c r="HM275">
        <f t="shared" si="78"/>
        <v>486</v>
      </c>
      <c r="HN275">
        <f t="shared" si="78"/>
        <v>55113.54</v>
      </c>
      <c r="HO275">
        <f t="shared" si="78"/>
        <v>34</v>
      </c>
      <c r="HP275">
        <f t="shared" si="78"/>
        <v>3883.5699999999997</v>
      </c>
      <c r="HQ275">
        <f t="shared" si="78"/>
        <v>10</v>
      </c>
      <c r="HR275">
        <f t="shared" si="78"/>
        <v>560</v>
      </c>
      <c r="HS275">
        <f t="shared" si="78"/>
        <v>0</v>
      </c>
      <c r="HT275">
        <f t="shared" si="78"/>
        <v>688</v>
      </c>
      <c r="HU275">
        <f t="shared" si="78"/>
        <v>80116.91</v>
      </c>
      <c r="HV275">
        <f t="shared" si="78"/>
        <v>466</v>
      </c>
      <c r="HW275">
        <f t="shared" si="78"/>
        <v>55276.179999999993</v>
      </c>
      <c r="HX275">
        <f t="shared" si="78"/>
        <v>46</v>
      </c>
      <c r="HY275">
        <f t="shared" si="78"/>
        <v>5480.88</v>
      </c>
      <c r="HZ275">
        <f t="shared" si="78"/>
        <v>7</v>
      </c>
      <c r="IA275">
        <f t="shared" si="78"/>
        <v>344.64</v>
      </c>
      <c r="IB275">
        <f t="shared" si="78"/>
        <v>0</v>
      </c>
      <c r="IC275">
        <f t="shared" si="78"/>
        <v>642</v>
      </c>
      <c r="ID275">
        <f t="shared" si="78"/>
        <v>75927.73000000001</v>
      </c>
      <c r="IE275">
        <f t="shared" si="78"/>
        <v>644</v>
      </c>
      <c r="IF275">
        <f t="shared" si="78"/>
        <v>76801.3</v>
      </c>
      <c r="IG275">
        <f t="shared" si="78"/>
        <v>47</v>
      </c>
      <c r="IH275">
        <f t="shared" si="78"/>
        <v>5495.42</v>
      </c>
      <c r="II275">
        <f t="shared" si="78"/>
        <v>6</v>
      </c>
      <c r="IJ275">
        <f t="shared" si="78"/>
        <v>477.52</v>
      </c>
      <c r="IK275">
        <f t="shared" si="78"/>
        <v>0</v>
      </c>
      <c r="IL275">
        <f t="shared" si="78"/>
        <v>433</v>
      </c>
      <c r="IM275">
        <f t="shared" si="78"/>
        <v>45185.59</v>
      </c>
      <c r="IN275">
        <f t="shared" si="78"/>
        <v>680</v>
      </c>
      <c r="IO275">
        <f t="shared" si="78"/>
        <v>77470.37</v>
      </c>
      <c r="IP275">
        <f t="shared" si="78"/>
        <v>86</v>
      </c>
      <c r="IQ275">
        <f t="shared" si="78"/>
        <v>9848.57</v>
      </c>
      <c r="IR275">
        <f t="shared" si="78"/>
        <v>1</v>
      </c>
      <c r="IS275">
        <f t="shared" si="78"/>
        <v>200</v>
      </c>
      <c r="IT275">
        <f t="shared" si="78"/>
        <v>0</v>
      </c>
      <c r="IU275">
        <f t="shared" si="78"/>
        <v>1238</v>
      </c>
      <c r="IV275">
        <f t="shared" si="78"/>
        <v>147357.45000000001</v>
      </c>
      <c r="IW275">
        <f t="shared" si="78"/>
        <v>664</v>
      </c>
      <c r="IX275">
        <f t="shared" si="78"/>
        <v>75020.800000000003</v>
      </c>
      <c r="IY275">
        <f t="shared" si="78"/>
        <v>75</v>
      </c>
      <c r="IZ275">
        <f t="shared" si="78"/>
        <v>9291.18</v>
      </c>
      <c r="JA275">
        <f t="shared" si="78"/>
        <v>0</v>
      </c>
      <c r="JB275">
        <f t="shared" ref="JB275:LC276" si="84">SUMIF($B$3:$B$238, $B275, JB$3:JB$238)</f>
        <v>0</v>
      </c>
      <c r="JC275">
        <f t="shared" si="84"/>
        <v>0</v>
      </c>
      <c r="JD275">
        <f t="shared" si="84"/>
        <v>1246</v>
      </c>
      <c r="JE275">
        <f t="shared" si="84"/>
        <v>143142.48000000001</v>
      </c>
      <c r="JF275">
        <f t="shared" si="84"/>
        <v>549</v>
      </c>
      <c r="JG275">
        <f t="shared" si="84"/>
        <v>62537.98</v>
      </c>
      <c r="JH275">
        <f t="shared" si="84"/>
        <v>238</v>
      </c>
      <c r="JI275">
        <f t="shared" si="84"/>
        <v>29049.690000000002</v>
      </c>
      <c r="JJ275">
        <f t="shared" si="84"/>
        <v>0</v>
      </c>
      <c r="JK275">
        <f t="shared" si="84"/>
        <v>0</v>
      </c>
      <c r="JL275">
        <f t="shared" si="84"/>
        <v>0</v>
      </c>
      <c r="JM275">
        <f t="shared" si="84"/>
        <v>851</v>
      </c>
      <c r="JN275">
        <f t="shared" si="84"/>
        <v>90305.919999999984</v>
      </c>
      <c r="JO275">
        <f t="shared" si="84"/>
        <v>463</v>
      </c>
      <c r="JP275">
        <f t="shared" si="84"/>
        <v>53833.15</v>
      </c>
      <c r="JQ275">
        <f t="shared" si="84"/>
        <v>243</v>
      </c>
      <c r="JR275">
        <f t="shared" si="84"/>
        <v>29542.320000000003</v>
      </c>
      <c r="JS275">
        <f t="shared" si="84"/>
        <v>0</v>
      </c>
      <c r="JT275">
        <f t="shared" si="84"/>
        <v>0</v>
      </c>
      <c r="JU275">
        <f t="shared" si="84"/>
        <v>0</v>
      </c>
      <c r="JV275">
        <f t="shared" si="84"/>
        <v>946</v>
      </c>
      <c r="JW275">
        <f t="shared" si="84"/>
        <v>98282.32</v>
      </c>
      <c r="JX275">
        <f t="shared" si="84"/>
        <v>362</v>
      </c>
      <c r="JY275">
        <f t="shared" si="84"/>
        <v>42067.53</v>
      </c>
      <c r="JZ275">
        <f t="shared" si="84"/>
        <v>157</v>
      </c>
      <c r="KA275">
        <f t="shared" si="84"/>
        <v>17825.39</v>
      </c>
      <c r="KB275">
        <f t="shared" si="84"/>
        <v>0</v>
      </c>
      <c r="KC275">
        <f t="shared" si="84"/>
        <v>0</v>
      </c>
      <c r="KD275">
        <f t="shared" si="84"/>
        <v>0</v>
      </c>
      <c r="KE275">
        <f t="shared" si="84"/>
        <v>1036</v>
      </c>
      <c r="KF275">
        <f t="shared" si="84"/>
        <v>100286.69</v>
      </c>
      <c r="KG275">
        <f t="shared" si="84"/>
        <v>330</v>
      </c>
      <c r="KH275">
        <f t="shared" si="84"/>
        <v>37185.440000000002</v>
      </c>
      <c r="KI275">
        <f t="shared" si="84"/>
        <v>124</v>
      </c>
      <c r="KJ275">
        <f t="shared" si="84"/>
        <v>13057.73</v>
      </c>
      <c r="KK275">
        <f t="shared" si="84"/>
        <v>0</v>
      </c>
      <c r="KL275">
        <f t="shared" si="84"/>
        <v>0</v>
      </c>
      <c r="KM275">
        <f t="shared" si="84"/>
        <v>0</v>
      </c>
      <c r="KN275">
        <f t="shared" si="84"/>
        <v>942</v>
      </c>
      <c r="KO275">
        <f t="shared" si="84"/>
        <v>93183.16</v>
      </c>
      <c r="KP275">
        <f t="shared" si="84"/>
        <v>439</v>
      </c>
      <c r="KQ275">
        <f t="shared" si="84"/>
        <v>41595.21</v>
      </c>
      <c r="KR275">
        <f t="shared" si="84"/>
        <v>97</v>
      </c>
      <c r="KS275">
        <f t="shared" si="84"/>
        <v>9251.17</v>
      </c>
      <c r="KT275">
        <f t="shared" si="84"/>
        <v>0</v>
      </c>
      <c r="KU275">
        <f t="shared" si="84"/>
        <v>0</v>
      </c>
      <c r="KV275">
        <f t="shared" si="84"/>
        <v>0</v>
      </c>
      <c r="KW275">
        <f t="shared" si="84"/>
        <v>1158</v>
      </c>
      <c r="KX275">
        <f t="shared" si="84"/>
        <v>117505.49</v>
      </c>
      <c r="KY275">
        <f t="shared" si="84"/>
        <v>363</v>
      </c>
      <c r="KZ275">
        <f t="shared" si="84"/>
        <v>38883.509999999995</v>
      </c>
      <c r="LA275">
        <f t="shared" si="84"/>
        <v>61</v>
      </c>
      <c r="LB275">
        <f t="shared" si="84"/>
        <v>5004.1899999999996</v>
      </c>
      <c r="LC275">
        <f t="shared" si="84"/>
        <v>0</v>
      </c>
      <c r="LD275">
        <f t="shared" si="79"/>
        <v>0</v>
      </c>
      <c r="LE275">
        <f t="shared" si="79"/>
        <v>0</v>
      </c>
      <c r="LF275">
        <f t="shared" si="79"/>
        <v>977</v>
      </c>
      <c r="LG275">
        <f t="shared" si="79"/>
        <v>95065.88</v>
      </c>
      <c r="LH275">
        <f t="shared" si="79"/>
        <v>335</v>
      </c>
      <c r="LI275">
        <f t="shared" si="79"/>
        <v>35598.61</v>
      </c>
      <c r="LJ275">
        <f t="shared" si="79"/>
        <v>92</v>
      </c>
      <c r="LK275">
        <f t="shared" si="79"/>
        <v>7153.6200000000008</v>
      </c>
      <c r="LL275">
        <f t="shared" si="79"/>
        <v>0</v>
      </c>
      <c r="LM275">
        <f t="shared" si="79"/>
        <v>0</v>
      </c>
      <c r="LN275">
        <f t="shared" si="79"/>
        <v>0</v>
      </c>
      <c r="LO275">
        <f t="shared" si="79"/>
        <v>691</v>
      </c>
      <c r="LP275">
        <f t="shared" si="79"/>
        <v>63474.900000000009</v>
      </c>
      <c r="LQ275">
        <f t="shared" si="79"/>
        <v>392</v>
      </c>
      <c r="LR275">
        <f t="shared" si="79"/>
        <v>43261.91</v>
      </c>
      <c r="LS275">
        <f t="shared" si="79"/>
        <v>73</v>
      </c>
      <c r="LT275">
        <f t="shared" si="79"/>
        <v>6333.43</v>
      </c>
      <c r="LU275">
        <f t="shared" si="79"/>
        <v>0</v>
      </c>
      <c r="LV275">
        <f t="shared" si="79"/>
        <v>0</v>
      </c>
      <c r="LW275">
        <f t="shared" si="79"/>
        <v>0</v>
      </c>
      <c r="LX275">
        <f t="shared" si="79"/>
        <v>992</v>
      </c>
      <c r="LY275">
        <f t="shared" si="79"/>
        <v>100173.23999999999</v>
      </c>
      <c r="LZ275">
        <f t="shared" si="79"/>
        <v>503</v>
      </c>
      <c r="MA275">
        <f t="shared" si="79"/>
        <v>53510.46</v>
      </c>
      <c r="MB275">
        <f t="shared" si="79"/>
        <v>99</v>
      </c>
      <c r="MC275">
        <f t="shared" si="79"/>
        <v>9630.5</v>
      </c>
      <c r="MD275">
        <f t="shared" si="79"/>
        <v>0</v>
      </c>
      <c r="ME275">
        <f t="shared" si="79"/>
        <v>0</v>
      </c>
      <c r="MF275">
        <f t="shared" si="79"/>
        <v>0</v>
      </c>
      <c r="MG275">
        <f t="shared" si="79"/>
        <v>1126</v>
      </c>
      <c r="MH275">
        <f t="shared" si="79"/>
        <v>111593.24</v>
      </c>
      <c r="MI275">
        <f t="shared" si="79"/>
        <v>507</v>
      </c>
      <c r="MJ275">
        <f t="shared" si="79"/>
        <v>50064.880000000005</v>
      </c>
      <c r="MK275">
        <f t="shared" si="79"/>
        <v>73</v>
      </c>
      <c r="ML275">
        <f t="shared" si="79"/>
        <v>5933.13</v>
      </c>
      <c r="MM275">
        <f t="shared" si="79"/>
        <v>0</v>
      </c>
      <c r="MN275">
        <f t="shared" si="79"/>
        <v>0</v>
      </c>
      <c r="MO275">
        <f t="shared" si="79"/>
        <v>0</v>
      </c>
      <c r="MP275">
        <f t="shared" si="79"/>
        <v>1436</v>
      </c>
      <c r="MQ275">
        <f t="shared" si="79"/>
        <v>146283.04999999999</v>
      </c>
      <c r="MR275">
        <f t="shared" si="79"/>
        <v>632</v>
      </c>
      <c r="MS275">
        <f t="shared" si="79"/>
        <v>63289.570000000007</v>
      </c>
      <c r="MT275">
        <f t="shared" si="79"/>
        <v>109</v>
      </c>
      <c r="MU275">
        <f t="shared" si="79"/>
        <v>8919.92</v>
      </c>
      <c r="MV275">
        <f t="shared" si="79"/>
        <v>0</v>
      </c>
      <c r="MW275">
        <f t="shared" si="79"/>
        <v>0</v>
      </c>
      <c r="MX275">
        <f t="shared" si="79"/>
        <v>0</v>
      </c>
      <c r="MY275">
        <f t="shared" si="79"/>
        <v>1129</v>
      </c>
      <c r="MZ275">
        <f t="shared" si="79"/>
        <v>105176.05</v>
      </c>
      <c r="NA275">
        <f t="shared" si="79"/>
        <v>675</v>
      </c>
      <c r="NB275">
        <f t="shared" si="79"/>
        <v>65361.59</v>
      </c>
      <c r="NC275">
        <f t="shared" si="79"/>
        <v>114</v>
      </c>
      <c r="ND275">
        <f t="shared" si="79"/>
        <v>8747</v>
      </c>
      <c r="NE275">
        <f t="shared" si="79"/>
        <v>0</v>
      </c>
      <c r="NF275">
        <f t="shared" si="79"/>
        <v>0</v>
      </c>
      <c r="NG275">
        <f t="shared" si="79"/>
        <v>0</v>
      </c>
      <c r="NH275">
        <f t="shared" si="79"/>
        <v>854</v>
      </c>
      <c r="NI275">
        <f t="shared" si="79"/>
        <v>81359.23</v>
      </c>
      <c r="NJ275">
        <f t="shared" si="79"/>
        <v>543</v>
      </c>
      <c r="NK275">
        <f t="shared" si="79"/>
        <v>53779.72</v>
      </c>
      <c r="NL275">
        <f t="shared" si="79"/>
        <v>132</v>
      </c>
      <c r="NM275">
        <f t="shared" si="79"/>
        <v>9706.7999999999993</v>
      </c>
      <c r="NN275">
        <f t="shared" si="79"/>
        <v>0</v>
      </c>
      <c r="NO275">
        <f t="shared" si="70"/>
        <v>0</v>
      </c>
      <c r="NP275">
        <f t="shared" si="70"/>
        <v>0</v>
      </c>
      <c r="NQ275">
        <f t="shared" si="70"/>
        <v>778</v>
      </c>
      <c r="NR275">
        <f t="shared" si="70"/>
        <v>68388.67</v>
      </c>
      <c r="NS275">
        <f t="shared" si="70"/>
        <v>497</v>
      </c>
      <c r="NT275">
        <f t="shared" si="70"/>
        <v>49351.63</v>
      </c>
      <c r="NU275">
        <f t="shared" si="70"/>
        <v>107</v>
      </c>
      <c r="NV275">
        <f t="shared" si="70"/>
        <v>8103.48</v>
      </c>
      <c r="NW275">
        <f t="shared" si="70"/>
        <v>0</v>
      </c>
      <c r="NX275">
        <f t="shared" si="70"/>
        <v>0</v>
      </c>
      <c r="NY275">
        <f t="shared" si="70"/>
        <v>0</v>
      </c>
      <c r="NZ275">
        <f t="shared" si="70"/>
        <v>570</v>
      </c>
      <c r="OA275">
        <f t="shared" si="70"/>
        <v>51425.11</v>
      </c>
      <c r="OB275">
        <f t="shared" si="70"/>
        <v>444</v>
      </c>
      <c r="OC275">
        <f t="shared" si="70"/>
        <v>45521.65</v>
      </c>
      <c r="OD275">
        <f t="shared" si="70"/>
        <v>84</v>
      </c>
      <c r="OE275">
        <f t="shared" si="70"/>
        <v>5902.9400000000005</v>
      </c>
      <c r="OF275">
        <f t="shared" si="70"/>
        <v>0</v>
      </c>
      <c r="OG275">
        <f t="shared" si="70"/>
        <v>0</v>
      </c>
      <c r="OH275">
        <f t="shared" si="70"/>
        <v>0</v>
      </c>
      <c r="OI275">
        <f t="shared" si="70"/>
        <v>287</v>
      </c>
      <c r="OJ275">
        <f t="shared" si="70"/>
        <v>23468.67</v>
      </c>
      <c r="OK275">
        <f t="shared" si="70"/>
        <v>484</v>
      </c>
      <c r="OL275">
        <f t="shared" si="70"/>
        <v>53471.06</v>
      </c>
      <c r="OM275">
        <f t="shared" si="70"/>
        <v>77</v>
      </c>
      <c r="ON275">
        <f t="shared" si="76"/>
        <v>5384.48</v>
      </c>
      <c r="OO275">
        <f t="shared" si="76"/>
        <v>0</v>
      </c>
      <c r="OP275">
        <f t="shared" si="76"/>
        <v>0</v>
      </c>
      <c r="OQ275">
        <f t="shared" si="76"/>
        <v>0</v>
      </c>
      <c r="OR275">
        <f t="shared" si="76"/>
        <v>355</v>
      </c>
      <c r="OS275">
        <f t="shared" si="76"/>
        <v>30275.57</v>
      </c>
      <c r="OT275">
        <f t="shared" si="76"/>
        <v>518</v>
      </c>
      <c r="OU275">
        <f t="shared" si="76"/>
        <v>57545.32</v>
      </c>
      <c r="OV275">
        <f t="shared" si="76"/>
        <v>60</v>
      </c>
      <c r="OW275">
        <f t="shared" si="76"/>
        <v>3818.7</v>
      </c>
      <c r="OX275">
        <f t="shared" si="76"/>
        <v>0</v>
      </c>
      <c r="OY275">
        <f t="shared" si="76"/>
        <v>0</v>
      </c>
      <c r="OZ275">
        <f t="shared" si="76"/>
        <v>0</v>
      </c>
      <c r="PA275">
        <f t="shared" si="76"/>
        <v>219</v>
      </c>
      <c r="PB275">
        <f t="shared" si="76"/>
        <v>16882.39</v>
      </c>
      <c r="PC275">
        <f t="shared" si="76"/>
        <v>447</v>
      </c>
      <c r="PD275">
        <f t="shared" si="76"/>
        <v>47973.33</v>
      </c>
      <c r="PE275">
        <f t="shared" si="76"/>
        <v>45</v>
      </c>
      <c r="PF275">
        <f t="shared" si="76"/>
        <v>3101.27</v>
      </c>
      <c r="PG275">
        <f t="shared" si="76"/>
        <v>0</v>
      </c>
      <c r="PH275">
        <f t="shared" si="76"/>
        <v>0</v>
      </c>
      <c r="PI275">
        <f t="shared" si="82"/>
        <v>0</v>
      </c>
      <c r="PJ275">
        <f t="shared" si="82"/>
        <v>211</v>
      </c>
      <c r="PK275">
        <f t="shared" si="82"/>
        <v>14914.55</v>
      </c>
      <c r="PL275">
        <f t="shared" si="82"/>
        <v>354</v>
      </c>
      <c r="PM275">
        <f t="shared" si="82"/>
        <v>37821.26</v>
      </c>
      <c r="PN275">
        <f t="shared" si="82"/>
        <v>53</v>
      </c>
      <c r="PO275">
        <f t="shared" si="82"/>
        <v>3552.02</v>
      </c>
      <c r="PP275">
        <f t="shared" si="82"/>
        <v>0</v>
      </c>
      <c r="PQ275">
        <f t="shared" si="82"/>
        <v>0</v>
      </c>
      <c r="PR275">
        <f t="shared" si="82"/>
        <v>0</v>
      </c>
      <c r="PS275">
        <f t="shared" si="82"/>
        <v>232</v>
      </c>
      <c r="PT275">
        <f t="shared" si="82"/>
        <v>16819.87</v>
      </c>
      <c r="PU275">
        <f t="shared" si="82"/>
        <v>294</v>
      </c>
      <c r="PV275">
        <f t="shared" si="82"/>
        <v>31871.91</v>
      </c>
      <c r="PW275">
        <f t="shared" si="82"/>
        <v>32</v>
      </c>
      <c r="PX275">
        <f t="shared" si="82"/>
        <v>2292.29</v>
      </c>
      <c r="PY275">
        <f t="shared" si="82"/>
        <v>0</v>
      </c>
      <c r="PZ275">
        <f t="shared" si="82"/>
        <v>0</v>
      </c>
      <c r="QA275">
        <f t="shared" si="82"/>
        <v>0</v>
      </c>
      <c r="QB275">
        <f t="shared" si="82"/>
        <v>227</v>
      </c>
      <c r="QC275">
        <f t="shared" si="82"/>
        <v>15795.36</v>
      </c>
      <c r="QD275">
        <f t="shared" si="82"/>
        <v>213</v>
      </c>
      <c r="QE275">
        <f t="shared" si="82"/>
        <v>21635.96</v>
      </c>
      <c r="QF275">
        <f t="shared" si="82"/>
        <v>22</v>
      </c>
      <c r="QG275">
        <f t="shared" si="82"/>
        <v>1585.7</v>
      </c>
      <c r="QH275">
        <f t="shared" si="82"/>
        <v>0</v>
      </c>
      <c r="QI275">
        <f t="shared" si="82"/>
        <v>0</v>
      </c>
      <c r="QJ275">
        <f t="shared" si="82"/>
        <v>0</v>
      </c>
      <c r="QK275">
        <f t="shared" si="71"/>
        <v>0</v>
      </c>
      <c r="QL275">
        <f t="shared" si="71"/>
        <v>0</v>
      </c>
      <c r="QM275">
        <f t="shared" si="71"/>
        <v>0</v>
      </c>
      <c r="QN275">
        <f t="shared" si="71"/>
        <v>0</v>
      </c>
      <c r="QO275">
        <f t="shared" si="71"/>
        <v>0</v>
      </c>
      <c r="QP275">
        <f t="shared" si="71"/>
        <v>0</v>
      </c>
      <c r="QQ275">
        <f t="shared" si="71"/>
        <v>0</v>
      </c>
      <c r="QR275">
        <f t="shared" si="71"/>
        <v>0</v>
      </c>
      <c r="QS275">
        <f t="shared" si="71"/>
        <v>0</v>
      </c>
      <c r="QT275">
        <f t="shared" si="71"/>
        <v>0</v>
      </c>
      <c r="QU275">
        <f t="shared" si="71"/>
        <v>0</v>
      </c>
      <c r="QV275">
        <f t="shared" si="71"/>
        <v>0</v>
      </c>
      <c r="QW275">
        <f t="shared" si="71"/>
        <v>0</v>
      </c>
      <c r="QX275">
        <f t="shared" si="71"/>
        <v>0</v>
      </c>
    </row>
    <row r="276" spans="1:466" x14ac:dyDescent="0.2">
      <c r="A276" t="s">
        <v>259</v>
      </c>
      <c r="B276" t="s">
        <v>259</v>
      </c>
      <c r="C276">
        <f t="shared" si="30"/>
        <v>0</v>
      </c>
      <c r="D276">
        <f t="shared" si="66"/>
        <v>0</v>
      </c>
      <c r="E276">
        <f t="shared" si="66"/>
        <v>0</v>
      </c>
      <c r="F276">
        <f t="shared" si="66"/>
        <v>0</v>
      </c>
      <c r="G276">
        <f t="shared" si="66"/>
        <v>0</v>
      </c>
      <c r="H276">
        <f t="shared" si="83"/>
        <v>0</v>
      </c>
      <c r="I276">
        <f t="shared" si="83"/>
        <v>0</v>
      </c>
      <c r="J276">
        <f t="shared" si="83"/>
        <v>0</v>
      </c>
      <c r="K276">
        <f t="shared" si="83"/>
        <v>0</v>
      </c>
      <c r="L276">
        <f t="shared" si="83"/>
        <v>0</v>
      </c>
      <c r="M276">
        <f t="shared" si="83"/>
        <v>0</v>
      </c>
      <c r="N276">
        <f t="shared" si="83"/>
        <v>0</v>
      </c>
      <c r="O276">
        <f t="shared" si="83"/>
        <v>0</v>
      </c>
      <c r="P276">
        <f t="shared" si="83"/>
        <v>0</v>
      </c>
      <c r="Q276">
        <f t="shared" si="83"/>
        <v>0</v>
      </c>
      <c r="R276">
        <f t="shared" si="83"/>
        <v>0</v>
      </c>
      <c r="S276">
        <f t="shared" si="83"/>
        <v>0</v>
      </c>
      <c r="T276">
        <f t="shared" si="83"/>
        <v>0</v>
      </c>
      <c r="U276">
        <f t="shared" si="83"/>
        <v>0</v>
      </c>
      <c r="V276">
        <f t="shared" si="83"/>
        <v>0</v>
      </c>
      <c r="W276">
        <f t="shared" si="83"/>
        <v>0</v>
      </c>
      <c r="X276">
        <f t="shared" si="83"/>
        <v>0</v>
      </c>
      <c r="Y276">
        <f t="shared" si="83"/>
        <v>0</v>
      </c>
      <c r="Z276">
        <f t="shared" si="83"/>
        <v>0</v>
      </c>
      <c r="AA276">
        <f t="shared" si="83"/>
        <v>0</v>
      </c>
      <c r="AB276">
        <f t="shared" si="83"/>
        <v>0</v>
      </c>
      <c r="AC276">
        <f t="shared" si="83"/>
        <v>0</v>
      </c>
      <c r="AD276">
        <f t="shared" si="83"/>
        <v>0</v>
      </c>
      <c r="AE276">
        <f t="shared" si="83"/>
        <v>0</v>
      </c>
      <c r="AF276">
        <f t="shared" si="83"/>
        <v>0</v>
      </c>
      <c r="AG276">
        <f t="shared" si="83"/>
        <v>0</v>
      </c>
      <c r="AH276">
        <f t="shared" si="83"/>
        <v>0</v>
      </c>
      <c r="AI276">
        <f t="shared" si="83"/>
        <v>0</v>
      </c>
      <c r="AJ276">
        <f t="shared" si="83"/>
        <v>0</v>
      </c>
      <c r="AK276">
        <f t="shared" si="83"/>
        <v>0</v>
      </c>
      <c r="AL276">
        <f t="shared" si="83"/>
        <v>0</v>
      </c>
      <c r="AM276">
        <f t="shared" si="83"/>
        <v>0</v>
      </c>
      <c r="AN276">
        <f t="shared" si="83"/>
        <v>0</v>
      </c>
      <c r="AO276">
        <f t="shared" si="83"/>
        <v>0</v>
      </c>
      <c r="AP276">
        <f t="shared" si="83"/>
        <v>0</v>
      </c>
      <c r="AQ276">
        <f t="shared" si="83"/>
        <v>0</v>
      </c>
      <c r="AR276">
        <f t="shared" si="83"/>
        <v>0</v>
      </c>
      <c r="AS276">
        <f t="shared" si="83"/>
        <v>0</v>
      </c>
      <c r="AT276">
        <f t="shared" si="83"/>
        <v>0</v>
      </c>
      <c r="AU276">
        <f t="shared" si="83"/>
        <v>0</v>
      </c>
      <c r="AV276">
        <f t="shared" si="83"/>
        <v>0</v>
      </c>
      <c r="AW276">
        <f t="shared" si="83"/>
        <v>0</v>
      </c>
      <c r="AX276">
        <f t="shared" si="83"/>
        <v>0</v>
      </c>
      <c r="AY276">
        <f t="shared" si="83"/>
        <v>0</v>
      </c>
      <c r="AZ276">
        <f t="shared" si="83"/>
        <v>0</v>
      </c>
      <c r="BA276">
        <f t="shared" si="83"/>
        <v>0</v>
      </c>
      <c r="BB276">
        <f t="shared" si="83"/>
        <v>0</v>
      </c>
      <c r="BC276">
        <f t="shared" si="83"/>
        <v>0</v>
      </c>
      <c r="BD276">
        <f t="shared" si="83"/>
        <v>0</v>
      </c>
      <c r="BE276">
        <f t="shared" si="83"/>
        <v>0</v>
      </c>
      <c r="BF276">
        <f t="shared" si="83"/>
        <v>0</v>
      </c>
      <c r="BG276">
        <f t="shared" si="83"/>
        <v>0</v>
      </c>
      <c r="BH276">
        <f t="shared" si="83"/>
        <v>0</v>
      </c>
      <c r="BI276">
        <f t="shared" si="83"/>
        <v>0</v>
      </c>
      <c r="BJ276">
        <f t="shared" si="83"/>
        <v>0</v>
      </c>
      <c r="BK276">
        <f t="shared" si="83"/>
        <v>0</v>
      </c>
      <c r="BL276">
        <f t="shared" si="83"/>
        <v>0</v>
      </c>
      <c r="BM276">
        <f t="shared" si="83"/>
        <v>0</v>
      </c>
      <c r="BN276">
        <f t="shared" si="83"/>
        <v>0</v>
      </c>
      <c r="BO276">
        <f t="shared" si="83"/>
        <v>0</v>
      </c>
      <c r="BP276">
        <f t="shared" si="83"/>
        <v>0</v>
      </c>
      <c r="BQ276">
        <f t="shared" si="83"/>
        <v>0</v>
      </c>
      <c r="BR276">
        <f t="shared" si="83"/>
        <v>0</v>
      </c>
      <c r="BS276">
        <f t="shared" si="83"/>
        <v>0</v>
      </c>
      <c r="BT276">
        <f t="shared" si="81"/>
        <v>0</v>
      </c>
      <c r="BU276">
        <f t="shared" si="81"/>
        <v>0</v>
      </c>
      <c r="BV276">
        <f t="shared" si="81"/>
        <v>0</v>
      </c>
      <c r="BW276">
        <f t="shared" si="81"/>
        <v>8</v>
      </c>
      <c r="BX276">
        <f t="shared" si="81"/>
        <v>880</v>
      </c>
      <c r="BY276">
        <f t="shared" si="81"/>
        <v>0</v>
      </c>
      <c r="BZ276">
        <f t="shared" si="81"/>
        <v>0</v>
      </c>
      <c r="CA276">
        <f t="shared" si="81"/>
        <v>0</v>
      </c>
      <c r="CB276">
        <f t="shared" si="81"/>
        <v>0</v>
      </c>
      <c r="CC276">
        <f t="shared" si="81"/>
        <v>0</v>
      </c>
      <c r="CD276">
        <f t="shared" si="81"/>
        <v>0</v>
      </c>
      <c r="CE276">
        <f t="shared" si="81"/>
        <v>0</v>
      </c>
      <c r="CF276">
        <f t="shared" si="81"/>
        <v>13</v>
      </c>
      <c r="CG276">
        <f t="shared" si="81"/>
        <v>1585.34</v>
      </c>
      <c r="CH276">
        <f t="shared" si="81"/>
        <v>0</v>
      </c>
      <c r="CI276">
        <f t="shared" si="81"/>
        <v>0</v>
      </c>
      <c r="CJ276">
        <f t="shared" si="81"/>
        <v>0</v>
      </c>
      <c r="CK276">
        <f t="shared" si="81"/>
        <v>0</v>
      </c>
      <c r="CL276">
        <f t="shared" si="81"/>
        <v>0</v>
      </c>
      <c r="CM276">
        <f t="shared" si="81"/>
        <v>0</v>
      </c>
      <c r="CN276">
        <f t="shared" si="81"/>
        <v>0</v>
      </c>
      <c r="CO276">
        <f t="shared" si="81"/>
        <v>5</v>
      </c>
      <c r="CP276">
        <f t="shared" si="81"/>
        <v>720</v>
      </c>
      <c r="CQ276">
        <f t="shared" si="81"/>
        <v>0</v>
      </c>
      <c r="CR276">
        <f t="shared" si="81"/>
        <v>0</v>
      </c>
      <c r="CS276">
        <f t="shared" si="81"/>
        <v>0</v>
      </c>
      <c r="CT276">
        <f t="shared" si="81"/>
        <v>0</v>
      </c>
      <c r="CU276">
        <f t="shared" si="81"/>
        <v>0</v>
      </c>
      <c r="CV276">
        <f t="shared" si="81"/>
        <v>0</v>
      </c>
      <c r="CW276">
        <f t="shared" si="81"/>
        <v>0</v>
      </c>
      <c r="CX276">
        <f t="shared" si="81"/>
        <v>21</v>
      </c>
      <c r="CY276">
        <f t="shared" si="81"/>
        <v>2875.44</v>
      </c>
      <c r="CZ276">
        <f t="shared" si="81"/>
        <v>0</v>
      </c>
      <c r="DA276">
        <f t="shared" si="81"/>
        <v>0</v>
      </c>
      <c r="DB276">
        <f t="shared" si="81"/>
        <v>0</v>
      </c>
      <c r="DC276">
        <f t="shared" si="81"/>
        <v>0</v>
      </c>
      <c r="DD276">
        <f t="shared" si="81"/>
        <v>0</v>
      </c>
      <c r="DE276">
        <f t="shared" si="81"/>
        <v>0</v>
      </c>
      <c r="DF276">
        <f t="shared" si="81"/>
        <v>0</v>
      </c>
      <c r="DG276">
        <f t="shared" si="81"/>
        <v>30</v>
      </c>
      <c r="DH276">
        <f t="shared" si="81"/>
        <v>3577.67</v>
      </c>
      <c r="DI276">
        <f t="shared" si="81"/>
        <v>3</v>
      </c>
      <c r="DJ276">
        <f t="shared" si="81"/>
        <v>480</v>
      </c>
      <c r="DK276">
        <f t="shared" si="81"/>
        <v>0</v>
      </c>
      <c r="DL276">
        <f t="shared" si="81"/>
        <v>0</v>
      </c>
      <c r="DM276">
        <f t="shared" si="81"/>
        <v>0</v>
      </c>
      <c r="DN276">
        <f t="shared" si="81"/>
        <v>0</v>
      </c>
      <c r="DO276">
        <f t="shared" si="81"/>
        <v>0</v>
      </c>
      <c r="DP276">
        <f t="shared" si="81"/>
        <v>36</v>
      </c>
      <c r="DQ276">
        <f t="shared" si="81"/>
        <v>3957.97</v>
      </c>
      <c r="DR276">
        <f t="shared" si="81"/>
        <v>13</v>
      </c>
      <c r="DS276">
        <f t="shared" si="81"/>
        <v>1480</v>
      </c>
      <c r="DT276">
        <f t="shared" si="81"/>
        <v>0</v>
      </c>
      <c r="DU276">
        <f t="shared" si="81"/>
        <v>0</v>
      </c>
      <c r="DV276">
        <f t="shared" si="81"/>
        <v>0</v>
      </c>
      <c r="DW276">
        <f t="shared" si="81"/>
        <v>0</v>
      </c>
      <c r="DX276">
        <f t="shared" si="81"/>
        <v>0</v>
      </c>
      <c r="DY276">
        <f t="shared" si="81"/>
        <v>25</v>
      </c>
      <c r="DZ276">
        <f t="shared" si="81"/>
        <v>3206</v>
      </c>
      <c r="EA276">
        <f t="shared" si="81"/>
        <v>6</v>
      </c>
      <c r="EB276">
        <f t="shared" si="81"/>
        <v>880</v>
      </c>
      <c r="EC276">
        <f t="shared" si="81"/>
        <v>0</v>
      </c>
      <c r="ED276">
        <f t="shared" si="81"/>
        <v>0</v>
      </c>
      <c r="EE276">
        <f t="shared" si="77"/>
        <v>0</v>
      </c>
      <c r="EF276">
        <f t="shared" si="77"/>
        <v>0</v>
      </c>
      <c r="EG276">
        <f t="shared" si="77"/>
        <v>0</v>
      </c>
      <c r="EH276">
        <f t="shared" si="77"/>
        <v>26</v>
      </c>
      <c r="EI276">
        <f t="shared" si="77"/>
        <v>3277.53</v>
      </c>
      <c r="EJ276">
        <f t="shared" si="77"/>
        <v>7</v>
      </c>
      <c r="EK276">
        <f t="shared" si="77"/>
        <v>1120</v>
      </c>
      <c r="EL276">
        <f t="shared" si="77"/>
        <v>0</v>
      </c>
      <c r="EM276">
        <f t="shared" si="77"/>
        <v>0</v>
      </c>
      <c r="EN276">
        <f t="shared" si="77"/>
        <v>0</v>
      </c>
      <c r="EO276">
        <f t="shared" si="77"/>
        <v>0</v>
      </c>
      <c r="EP276">
        <f t="shared" si="77"/>
        <v>0</v>
      </c>
      <c r="EQ276">
        <f t="shared" si="77"/>
        <v>34</v>
      </c>
      <c r="ER276">
        <f t="shared" si="77"/>
        <v>4889.47</v>
      </c>
      <c r="ES276">
        <f t="shared" si="77"/>
        <v>5</v>
      </c>
      <c r="ET276">
        <f t="shared" si="77"/>
        <v>753.9</v>
      </c>
      <c r="EU276">
        <f t="shared" si="77"/>
        <v>0</v>
      </c>
      <c r="EV276">
        <f t="shared" si="77"/>
        <v>0</v>
      </c>
      <c r="EW276">
        <f t="shared" si="77"/>
        <v>0</v>
      </c>
      <c r="EX276">
        <f t="shared" si="77"/>
        <v>0</v>
      </c>
      <c r="EY276">
        <f t="shared" si="77"/>
        <v>400</v>
      </c>
      <c r="EZ276">
        <f t="shared" si="77"/>
        <v>53</v>
      </c>
      <c r="FA276">
        <f t="shared" si="77"/>
        <v>8337.08</v>
      </c>
      <c r="FB276">
        <f t="shared" si="77"/>
        <v>15</v>
      </c>
      <c r="FC276">
        <f t="shared" si="77"/>
        <v>2077.6799999999998</v>
      </c>
      <c r="FD276">
        <f t="shared" si="77"/>
        <v>0</v>
      </c>
      <c r="FE276">
        <f t="shared" si="77"/>
        <v>0</v>
      </c>
      <c r="FF276">
        <f t="shared" si="77"/>
        <v>0</v>
      </c>
      <c r="FG276">
        <f t="shared" si="77"/>
        <v>0</v>
      </c>
      <c r="FH276">
        <f t="shared" si="77"/>
        <v>0</v>
      </c>
      <c r="FI276">
        <f t="shared" si="77"/>
        <v>64</v>
      </c>
      <c r="FJ276">
        <f t="shared" si="77"/>
        <v>9216.51</v>
      </c>
      <c r="FK276">
        <f t="shared" si="77"/>
        <v>13</v>
      </c>
      <c r="FL276">
        <f t="shared" si="77"/>
        <v>1573.31</v>
      </c>
      <c r="FM276">
        <f t="shared" si="77"/>
        <v>0</v>
      </c>
      <c r="FN276">
        <f t="shared" si="77"/>
        <v>0</v>
      </c>
      <c r="FO276">
        <f t="shared" si="77"/>
        <v>0</v>
      </c>
      <c r="FP276">
        <f t="shared" si="77"/>
        <v>0</v>
      </c>
      <c r="FQ276">
        <f t="shared" ref="FQ276:IB276" si="85">SUMIF($B$3:$B$238, $B276, FQ$3:FQ$238)</f>
        <v>0</v>
      </c>
      <c r="FR276">
        <f t="shared" si="85"/>
        <v>123</v>
      </c>
      <c r="FS276">
        <f t="shared" si="85"/>
        <v>17387.5</v>
      </c>
      <c r="FT276">
        <f t="shared" si="85"/>
        <v>31</v>
      </c>
      <c r="FU276">
        <f t="shared" si="85"/>
        <v>3317.44</v>
      </c>
      <c r="FV276">
        <f t="shared" si="85"/>
        <v>4</v>
      </c>
      <c r="FW276">
        <f t="shared" si="85"/>
        <v>480</v>
      </c>
      <c r="FX276">
        <f t="shared" si="85"/>
        <v>0</v>
      </c>
      <c r="FY276">
        <f t="shared" si="85"/>
        <v>0</v>
      </c>
      <c r="FZ276">
        <f t="shared" si="85"/>
        <v>0</v>
      </c>
      <c r="GA276">
        <f t="shared" si="85"/>
        <v>189</v>
      </c>
      <c r="GB276">
        <f t="shared" si="85"/>
        <v>27748.98</v>
      </c>
      <c r="GC276">
        <f t="shared" si="85"/>
        <v>41</v>
      </c>
      <c r="GD276">
        <f t="shared" si="85"/>
        <v>4975.3100000000004</v>
      </c>
      <c r="GE276">
        <f t="shared" si="85"/>
        <v>2</v>
      </c>
      <c r="GF276">
        <f t="shared" si="85"/>
        <v>312.47000000000003</v>
      </c>
      <c r="GG276">
        <f t="shared" si="85"/>
        <v>6</v>
      </c>
      <c r="GH276">
        <f t="shared" si="85"/>
        <v>760</v>
      </c>
      <c r="GI276">
        <f t="shared" si="85"/>
        <v>0</v>
      </c>
      <c r="GJ276">
        <f t="shared" si="85"/>
        <v>296</v>
      </c>
      <c r="GK276">
        <f t="shared" si="85"/>
        <v>44153.72</v>
      </c>
      <c r="GL276">
        <f t="shared" si="85"/>
        <v>63</v>
      </c>
      <c r="GM276">
        <f t="shared" si="85"/>
        <v>7530.1</v>
      </c>
      <c r="GN276">
        <f t="shared" si="85"/>
        <v>12</v>
      </c>
      <c r="GO276">
        <f t="shared" si="85"/>
        <v>1759.52</v>
      </c>
      <c r="GP276">
        <f t="shared" si="85"/>
        <v>5</v>
      </c>
      <c r="GQ276">
        <f t="shared" si="85"/>
        <v>547.54</v>
      </c>
      <c r="GR276">
        <f t="shared" si="85"/>
        <v>0</v>
      </c>
      <c r="GS276">
        <f t="shared" si="85"/>
        <v>298</v>
      </c>
      <c r="GT276">
        <f t="shared" si="85"/>
        <v>46195.28</v>
      </c>
      <c r="GU276">
        <f t="shared" si="85"/>
        <v>62</v>
      </c>
      <c r="GV276">
        <f t="shared" si="85"/>
        <v>8882.23</v>
      </c>
      <c r="GW276">
        <f t="shared" si="85"/>
        <v>15</v>
      </c>
      <c r="GX276">
        <f t="shared" si="85"/>
        <v>2237.1799999999998</v>
      </c>
      <c r="GY276">
        <f t="shared" si="85"/>
        <v>4</v>
      </c>
      <c r="GZ276">
        <f t="shared" si="85"/>
        <v>560</v>
      </c>
      <c r="HA276">
        <f t="shared" si="85"/>
        <v>0</v>
      </c>
      <c r="HB276">
        <f t="shared" si="85"/>
        <v>386</v>
      </c>
      <c r="HC276">
        <f t="shared" si="85"/>
        <v>59477.62</v>
      </c>
      <c r="HD276">
        <f t="shared" si="85"/>
        <v>65</v>
      </c>
      <c r="HE276">
        <f t="shared" si="85"/>
        <v>8537.49</v>
      </c>
      <c r="HF276">
        <f t="shared" si="85"/>
        <v>20</v>
      </c>
      <c r="HG276">
        <f t="shared" si="85"/>
        <v>3171.43</v>
      </c>
      <c r="HH276">
        <f t="shared" si="85"/>
        <v>1</v>
      </c>
      <c r="HI276">
        <f t="shared" si="85"/>
        <v>160</v>
      </c>
      <c r="HJ276">
        <f t="shared" si="85"/>
        <v>0</v>
      </c>
      <c r="HK276">
        <f t="shared" si="85"/>
        <v>412</v>
      </c>
      <c r="HL276">
        <f t="shared" si="85"/>
        <v>62334.81</v>
      </c>
      <c r="HM276">
        <f t="shared" si="85"/>
        <v>78</v>
      </c>
      <c r="HN276">
        <f t="shared" si="85"/>
        <v>10252.029999999999</v>
      </c>
      <c r="HO276">
        <f t="shared" si="85"/>
        <v>20</v>
      </c>
      <c r="HP276">
        <f t="shared" si="85"/>
        <v>3195.37</v>
      </c>
      <c r="HQ276">
        <f t="shared" si="85"/>
        <v>1</v>
      </c>
      <c r="HR276">
        <f t="shared" si="85"/>
        <v>160</v>
      </c>
      <c r="HS276">
        <f t="shared" si="85"/>
        <v>0</v>
      </c>
      <c r="HT276">
        <f t="shared" si="85"/>
        <v>420</v>
      </c>
      <c r="HU276">
        <f t="shared" si="85"/>
        <v>65959.98</v>
      </c>
      <c r="HV276">
        <f t="shared" si="85"/>
        <v>81</v>
      </c>
      <c r="HW276">
        <f t="shared" si="85"/>
        <v>12253.66</v>
      </c>
      <c r="HX276">
        <f t="shared" si="85"/>
        <v>24</v>
      </c>
      <c r="HY276">
        <f t="shared" si="85"/>
        <v>3703.96</v>
      </c>
      <c r="HZ276">
        <f t="shared" si="85"/>
        <v>0</v>
      </c>
      <c r="IA276">
        <f t="shared" si="85"/>
        <v>0</v>
      </c>
      <c r="IB276">
        <f t="shared" si="85"/>
        <v>0</v>
      </c>
      <c r="IC276">
        <f t="shared" ref="IC276:KN276" si="86">SUMIF($B$3:$B$238, $B276, IC$3:IC$238)</f>
        <v>468</v>
      </c>
      <c r="ID276">
        <f t="shared" si="86"/>
        <v>74712.290000000008</v>
      </c>
      <c r="IE276">
        <f t="shared" si="86"/>
        <v>130</v>
      </c>
      <c r="IF276">
        <f t="shared" si="86"/>
        <v>19931.3</v>
      </c>
      <c r="IG276">
        <f t="shared" si="86"/>
        <v>50</v>
      </c>
      <c r="IH276">
        <f t="shared" si="86"/>
        <v>7975.4</v>
      </c>
      <c r="II276">
        <f t="shared" si="86"/>
        <v>0</v>
      </c>
      <c r="IJ276">
        <f t="shared" si="86"/>
        <v>0</v>
      </c>
      <c r="IK276">
        <f t="shared" si="86"/>
        <v>0</v>
      </c>
      <c r="IL276">
        <f t="shared" si="86"/>
        <v>372</v>
      </c>
      <c r="IM276">
        <f t="shared" si="86"/>
        <v>57515.770000000004</v>
      </c>
      <c r="IN276">
        <f t="shared" si="86"/>
        <v>143</v>
      </c>
      <c r="IO276">
        <f t="shared" si="86"/>
        <v>22105.49</v>
      </c>
      <c r="IP276">
        <f t="shared" si="86"/>
        <v>57</v>
      </c>
      <c r="IQ276">
        <f t="shared" si="86"/>
        <v>9005.65</v>
      </c>
      <c r="IR276">
        <f t="shared" si="86"/>
        <v>0</v>
      </c>
      <c r="IS276">
        <f t="shared" si="86"/>
        <v>0</v>
      </c>
      <c r="IT276">
        <f t="shared" si="86"/>
        <v>0</v>
      </c>
      <c r="IU276">
        <f t="shared" si="86"/>
        <v>535</v>
      </c>
      <c r="IV276">
        <f t="shared" si="86"/>
        <v>83023.31</v>
      </c>
      <c r="IW276">
        <f t="shared" si="86"/>
        <v>229</v>
      </c>
      <c r="IX276">
        <f t="shared" si="86"/>
        <v>36060.879999999997</v>
      </c>
      <c r="IY276">
        <f t="shared" si="86"/>
        <v>52</v>
      </c>
      <c r="IZ276">
        <f t="shared" si="86"/>
        <v>8236.1400000000012</v>
      </c>
      <c r="JA276">
        <f t="shared" si="86"/>
        <v>0</v>
      </c>
      <c r="JB276">
        <f t="shared" si="86"/>
        <v>0</v>
      </c>
      <c r="JC276">
        <f t="shared" si="86"/>
        <v>0</v>
      </c>
      <c r="JD276">
        <f t="shared" si="86"/>
        <v>710</v>
      </c>
      <c r="JE276">
        <f t="shared" si="86"/>
        <v>108992.84999999998</v>
      </c>
      <c r="JF276">
        <f t="shared" si="86"/>
        <v>209</v>
      </c>
      <c r="JG276">
        <f t="shared" si="86"/>
        <v>31508.1</v>
      </c>
      <c r="JH276">
        <f t="shared" si="86"/>
        <v>24</v>
      </c>
      <c r="JI276">
        <f t="shared" si="86"/>
        <v>3494.77</v>
      </c>
      <c r="JJ276">
        <f t="shared" si="86"/>
        <v>0</v>
      </c>
      <c r="JK276">
        <f t="shared" si="86"/>
        <v>0</v>
      </c>
      <c r="JL276">
        <f t="shared" si="86"/>
        <v>0</v>
      </c>
      <c r="JM276">
        <f t="shared" si="86"/>
        <v>630</v>
      </c>
      <c r="JN276">
        <f t="shared" si="86"/>
        <v>95892.499999999985</v>
      </c>
      <c r="JO276">
        <f t="shared" si="86"/>
        <v>299</v>
      </c>
      <c r="JP276">
        <f t="shared" si="86"/>
        <v>46232.9</v>
      </c>
      <c r="JQ276">
        <f t="shared" si="86"/>
        <v>26</v>
      </c>
      <c r="JR276">
        <f t="shared" si="86"/>
        <v>3724.6099999999997</v>
      </c>
      <c r="JS276">
        <f t="shared" si="86"/>
        <v>0</v>
      </c>
      <c r="JT276">
        <f t="shared" si="86"/>
        <v>0</v>
      </c>
      <c r="JU276">
        <f t="shared" si="86"/>
        <v>0</v>
      </c>
      <c r="JV276">
        <f t="shared" si="86"/>
        <v>523</v>
      </c>
      <c r="JW276">
        <f t="shared" si="86"/>
        <v>81281.819999999992</v>
      </c>
      <c r="JX276">
        <f t="shared" si="86"/>
        <v>233</v>
      </c>
      <c r="JY276">
        <f t="shared" si="86"/>
        <v>36448.78</v>
      </c>
      <c r="JZ276">
        <f t="shared" si="86"/>
        <v>30</v>
      </c>
      <c r="KA276">
        <f t="shared" si="86"/>
        <v>4100.25</v>
      </c>
      <c r="KB276">
        <f t="shared" si="86"/>
        <v>0</v>
      </c>
      <c r="KC276">
        <f t="shared" si="86"/>
        <v>0</v>
      </c>
      <c r="KD276">
        <f t="shared" si="86"/>
        <v>0</v>
      </c>
      <c r="KE276">
        <f t="shared" si="86"/>
        <v>655</v>
      </c>
      <c r="KF276">
        <f t="shared" si="86"/>
        <v>101258.51000000001</v>
      </c>
      <c r="KG276">
        <f t="shared" si="86"/>
        <v>219</v>
      </c>
      <c r="KH276">
        <f t="shared" si="86"/>
        <v>34372.06</v>
      </c>
      <c r="KI276">
        <f t="shared" si="86"/>
        <v>28</v>
      </c>
      <c r="KJ276">
        <f t="shared" si="86"/>
        <v>4292.49</v>
      </c>
      <c r="KK276">
        <f t="shared" si="86"/>
        <v>0</v>
      </c>
      <c r="KL276">
        <f t="shared" si="86"/>
        <v>0</v>
      </c>
      <c r="KM276">
        <f t="shared" si="86"/>
        <v>0</v>
      </c>
      <c r="KN276">
        <f t="shared" si="86"/>
        <v>555</v>
      </c>
      <c r="KO276">
        <f t="shared" si="84"/>
        <v>85466.37000000001</v>
      </c>
      <c r="KP276">
        <f t="shared" si="84"/>
        <v>254</v>
      </c>
      <c r="KQ276">
        <f t="shared" si="84"/>
        <v>39907.009999999995</v>
      </c>
      <c r="KR276">
        <f t="shared" si="84"/>
        <v>25</v>
      </c>
      <c r="KS276">
        <f t="shared" si="84"/>
        <v>3828.49</v>
      </c>
      <c r="KT276">
        <f t="shared" si="84"/>
        <v>0</v>
      </c>
      <c r="KU276">
        <f t="shared" si="84"/>
        <v>0</v>
      </c>
      <c r="KV276">
        <f t="shared" si="84"/>
        <v>0</v>
      </c>
      <c r="KW276">
        <f t="shared" si="84"/>
        <v>461</v>
      </c>
      <c r="KX276">
        <f t="shared" si="84"/>
        <v>71158.900000000009</v>
      </c>
      <c r="KY276">
        <f t="shared" si="84"/>
        <v>260</v>
      </c>
      <c r="KZ276">
        <f t="shared" si="84"/>
        <v>40086.35</v>
      </c>
      <c r="LA276">
        <f t="shared" si="84"/>
        <v>23</v>
      </c>
      <c r="LB276">
        <f t="shared" si="84"/>
        <v>3222.8700000000003</v>
      </c>
      <c r="LC276">
        <f t="shared" ref="LC276:NN276" si="87">SUMIF($B$3:$B$238, $B276, LC$3:LC$238)</f>
        <v>0</v>
      </c>
      <c r="LD276">
        <f t="shared" si="87"/>
        <v>0</v>
      </c>
      <c r="LE276">
        <f t="shared" si="87"/>
        <v>0</v>
      </c>
      <c r="LF276">
        <f t="shared" si="87"/>
        <v>894</v>
      </c>
      <c r="LG276">
        <f t="shared" si="87"/>
        <v>138926.21000000002</v>
      </c>
      <c r="LH276">
        <f t="shared" si="87"/>
        <v>340</v>
      </c>
      <c r="LI276">
        <f t="shared" si="87"/>
        <v>52799.090000000004</v>
      </c>
      <c r="LJ276">
        <f t="shared" si="87"/>
        <v>28</v>
      </c>
      <c r="LK276">
        <f t="shared" si="87"/>
        <v>3869.66</v>
      </c>
      <c r="LL276">
        <f t="shared" si="87"/>
        <v>0</v>
      </c>
      <c r="LM276">
        <f t="shared" si="87"/>
        <v>0</v>
      </c>
      <c r="LN276">
        <f t="shared" si="87"/>
        <v>0</v>
      </c>
      <c r="LO276">
        <f t="shared" si="87"/>
        <v>915</v>
      </c>
      <c r="LP276">
        <f t="shared" si="87"/>
        <v>139106.81</v>
      </c>
      <c r="LQ276">
        <f t="shared" si="87"/>
        <v>363</v>
      </c>
      <c r="LR276">
        <f t="shared" si="87"/>
        <v>54413.020000000004</v>
      </c>
      <c r="LS276">
        <f t="shared" si="87"/>
        <v>38</v>
      </c>
      <c r="LT276">
        <f t="shared" si="87"/>
        <v>5340.619999999999</v>
      </c>
      <c r="LU276">
        <f t="shared" si="87"/>
        <v>0</v>
      </c>
      <c r="LV276">
        <f t="shared" si="87"/>
        <v>0</v>
      </c>
      <c r="LW276">
        <f t="shared" si="87"/>
        <v>0</v>
      </c>
      <c r="LX276">
        <f t="shared" si="87"/>
        <v>1520</v>
      </c>
      <c r="LY276">
        <f t="shared" si="87"/>
        <v>235308.38</v>
      </c>
      <c r="LZ276">
        <f t="shared" si="87"/>
        <v>387</v>
      </c>
      <c r="MA276">
        <f t="shared" si="87"/>
        <v>59360.77</v>
      </c>
      <c r="MB276">
        <f t="shared" si="87"/>
        <v>73</v>
      </c>
      <c r="MC276">
        <f t="shared" si="87"/>
        <v>10973.66</v>
      </c>
      <c r="MD276">
        <f t="shared" si="87"/>
        <v>0</v>
      </c>
      <c r="ME276">
        <f t="shared" si="87"/>
        <v>0</v>
      </c>
      <c r="MF276">
        <f t="shared" si="87"/>
        <v>0</v>
      </c>
      <c r="MG276">
        <f t="shared" si="87"/>
        <v>1839</v>
      </c>
      <c r="MH276">
        <f t="shared" si="87"/>
        <v>264684.88000000006</v>
      </c>
      <c r="MI276">
        <f t="shared" si="87"/>
        <v>575</v>
      </c>
      <c r="MJ276">
        <f t="shared" si="87"/>
        <v>70962.760000000009</v>
      </c>
      <c r="MK276">
        <f t="shared" si="87"/>
        <v>113</v>
      </c>
      <c r="ML276">
        <f t="shared" si="87"/>
        <v>17340.120000000003</v>
      </c>
      <c r="MM276">
        <f t="shared" si="87"/>
        <v>0</v>
      </c>
      <c r="MN276">
        <f t="shared" si="87"/>
        <v>0</v>
      </c>
      <c r="MO276">
        <f t="shared" si="87"/>
        <v>0</v>
      </c>
      <c r="MP276">
        <f t="shared" si="87"/>
        <v>2309</v>
      </c>
      <c r="MQ276">
        <f t="shared" si="87"/>
        <v>309462.27999999997</v>
      </c>
      <c r="MR276">
        <f t="shared" si="87"/>
        <v>1018</v>
      </c>
      <c r="MS276">
        <f t="shared" si="87"/>
        <v>125831.98</v>
      </c>
      <c r="MT276">
        <f t="shared" si="87"/>
        <v>122</v>
      </c>
      <c r="MU276">
        <f t="shared" si="87"/>
        <v>18851.149999999998</v>
      </c>
      <c r="MV276">
        <f t="shared" si="87"/>
        <v>0</v>
      </c>
      <c r="MW276">
        <f t="shared" si="87"/>
        <v>0</v>
      </c>
      <c r="MX276">
        <f t="shared" si="87"/>
        <v>0</v>
      </c>
      <c r="MY276">
        <f t="shared" si="87"/>
        <v>1790</v>
      </c>
      <c r="MZ276">
        <f t="shared" si="87"/>
        <v>264854.82999999996</v>
      </c>
      <c r="NA276">
        <f t="shared" si="87"/>
        <v>488</v>
      </c>
      <c r="NB276">
        <f t="shared" si="87"/>
        <v>62916.84</v>
      </c>
      <c r="NC276">
        <f t="shared" si="87"/>
        <v>154</v>
      </c>
      <c r="ND276">
        <f t="shared" si="87"/>
        <v>23339.469999999998</v>
      </c>
      <c r="NE276">
        <f t="shared" si="87"/>
        <v>0</v>
      </c>
      <c r="NF276">
        <f t="shared" si="87"/>
        <v>0</v>
      </c>
      <c r="NG276">
        <f t="shared" si="87"/>
        <v>0</v>
      </c>
      <c r="NH276">
        <f t="shared" si="87"/>
        <v>1272</v>
      </c>
      <c r="NI276">
        <f t="shared" si="87"/>
        <v>185432.72</v>
      </c>
      <c r="NJ276">
        <f t="shared" si="87"/>
        <v>536</v>
      </c>
      <c r="NK276">
        <f t="shared" si="87"/>
        <v>73406.039999999994</v>
      </c>
      <c r="NL276">
        <f t="shared" si="87"/>
        <v>164</v>
      </c>
      <c r="NM276">
        <f t="shared" si="87"/>
        <v>24988.370000000003</v>
      </c>
      <c r="NN276">
        <f t="shared" si="87"/>
        <v>0</v>
      </c>
      <c r="NO276">
        <f t="shared" si="70"/>
        <v>0</v>
      </c>
      <c r="NP276">
        <f t="shared" si="70"/>
        <v>0</v>
      </c>
      <c r="NQ276">
        <f t="shared" si="70"/>
        <v>1445</v>
      </c>
      <c r="NR276">
        <f t="shared" si="70"/>
        <v>212693.37</v>
      </c>
      <c r="NS276">
        <f t="shared" si="70"/>
        <v>574</v>
      </c>
      <c r="NT276">
        <f t="shared" si="70"/>
        <v>84377.44</v>
      </c>
      <c r="NU276">
        <f t="shared" si="70"/>
        <v>110</v>
      </c>
      <c r="NV276">
        <f t="shared" si="70"/>
        <v>16722.079999999998</v>
      </c>
      <c r="NW276">
        <f t="shared" si="70"/>
        <v>0</v>
      </c>
      <c r="NX276">
        <f t="shared" si="70"/>
        <v>0</v>
      </c>
      <c r="NY276">
        <f t="shared" si="70"/>
        <v>0</v>
      </c>
      <c r="NZ276">
        <f t="shared" si="70"/>
        <v>1564</v>
      </c>
      <c r="OA276">
        <f t="shared" si="70"/>
        <v>235146.72</v>
      </c>
      <c r="OB276">
        <f t="shared" si="70"/>
        <v>683</v>
      </c>
      <c r="OC276">
        <f t="shared" si="70"/>
        <v>100040.45999999999</v>
      </c>
      <c r="OD276">
        <f t="shared" si="70"/>
        <v>96</v>
      </c>
      <c r="OE276">
        <f t="shared" si="70"/>
        <v>14811.27</v>
      </c>
      <c r="OF276">
        <f t="shared" si="70"/>
        <v>0</v>
      </c>
      <c r="OG276">
        <f t="shared" si="70"/>
        <v>0</v>
      </c>
      <c r="OH276">
        <f t="shared" si="70"/>
        <v>0</v>
      </c>
      <c r="OI276">
        <f t="shared" si="70"/>
        <v>2039</v>
      </c>
      <c r="OJ276">
        <f t="shared" si="70"/>
        <v>306688.71999999997</v>
      </c>
      <c r="OK276">
        <f t="shared" si="70"/>
        <v>716</v>
      </c>
      <c r="OL276">
        <f t="shared" si="70"/>
        <v>106400.86</v>
      </c>
      <c r="OM276">
        <f t="shared" si="70"/>
        <v>111</v>
      </c>
      <c r="ON276">
        <f t="shared" si="76"/>
        <v>16984.469999999998</v>
      </c>
      <c r="OO276">
        <f t="shared" si="76"/>
        <v>0</v>
      </c>
      <c r="OP276">
        <f t="shared" si="76"/>
        <v>0</v>
      </c>
      <c r="OQ276">
        <f t="shared" si="76"/>
        <v>0</v>
      </c>
      <c r="OR276">
        <f t="shared" si="76"/>
        <v>3161</v>
      </c>
      <c r="OS276">
        <f t="shared" si="76"/>
        <v>472983.38</v>
      </c>
      <c r="OT276">
        <f t="shared" si="76"/>
        <v>696</v>
      </c>
      <c r="OU276">
        <f t="shared" si="76"/>
        <v>103908.37000000001</v>
      </c>
      <c r="OV276">
        <f t="shared" si="76"/>
        <v>157</v>
      </c>
      <c r="OW276">
        <f t="shared" si="76"/>
        <v>24280.86</v>
      </c>
      <c r="OX276">
        <f t="shared" si="76"/>
        <v>0</v>
      </c>
      <c r="OY276">
        <f t="shared" si="76"/>
        <v>0</v>
      </c>
      <c r="OZ276">
        <f t="shared" si="76"/>
        <v>0</v>
      </c>
      <c r="PA276">
        <f t="shared" si="76"/>
        <v>3634</v>
      </c>
      <c r="PB276">
        <f t="shared" si="76"/>
        <v>566880.79</v>
      </c>
      <c r="PC276">
        <f t="shared" si="76"/>
        <v>636</v>
      </c>
      <c r="PD276">
        <f t="shared" si="76"/>
        <v>96566.51999999999</v>
      </c>
      <c r="PE276">
        <f t="shared" si="76"/>
        <v>336</v>
      </c>
      <c r="PF276">
        <f t="shared" si="76"/>
        <v>52071.539999999994</v>
      </c>
      <c r="PG276">
        <f t="shared" si="76"/>
        <v>0</v>
      </c>
      <c r="PH276">
        <f t="shared" si="76"/>
        <v>0</v>
      </c>
      <c r="PI276">
        <f t="shared" si="82"/>
        <v>0</v>
      </c>
      <c r="PJ276">
        <f t="shared" si="82"/>
        <v>4289</v>
      </c>
      <c r="PK276">
        <f t="shared" si="82"/>
        <v>958390.74</v>
      </c>
      <c r="PL276">
        <f t="shared" si="82"/>
        <v>480</v>
      </c>
      <c r="PM276">
        <f t="shared" si="82"/>
        <v>76032.700000000012</v>
      </c>
      <c r="PN276">
        <f t="shared" si="82"/>
        <v>297</v>
      </c>
      <c r="PO276">
        <f t="shared" si="82"/>
        <v>46204.08</v>
      </c>
      <c r="PP276">
        <f t="shared" si="82"/>
        <v>0</v>
      </c>
      <c r="PQ276">
        <f t="shared" si="82"/>
        <v>0</v>
      </c>
      <c r="PR276">
        <f t="shared" si="82"/>
        <v>0</v>
      </c>
      <c r="PS276">
        <f t="shared" si="82"/>
        <v>2740</v>
      </c>
      <c r="PT276">
        <f t="shared" si="82"/>
        <v>519597.1100000001</v>
      </c>
      <c r="PU276">
        <f t="shared" si="82"/>
        <v>466</v>
      </c>
      <c r="PV276">
        <f t="shared" si="82"/>
        <v>75833.320000000007</v>
      </c>
      <c r="PW276">
        <f t="shared" si="82"/>
        <v>286</v>
      </c>
      <c r="PX276">
        <f t="shared" si="82"/>
        <v>44117.7</v>
      </c>
      <c r="PY276">
        <f t="shared" si="82"/>
        <v>0</v>
      </c>
      <c r="PZ276">
        <f t="shared" si="82"/>
        <v>0</v>
      </c>
      <c r="QA276">
        <f t="shared" si="82"/>
        <v>0</v>
      </c>
      <c r="QB276">
        <f t="shared" si="82"/>
        <v>1685</v>
      </c>
      <c r="QC276">
        <f t="shared" si="82"/>
        <v>316441.40999999997</v>
      </c>
      <c r="QD276">
        <f t="shared" si="82"/>
        <v>467</v>
      </c>
      <c r="QE276">
        <f t="shared" si="82"/>
        <v>77229.640000000014</v>
      </c>
      <c r="QF276">
        <f t="shared" si="82"/>
        <v>233</v>
      </c>
      <c r="QG276">
        <f t="shared" si="82"/>
        <v>36016.15</v>
      </c>
      <c r="QH276">
        <f t="shared" si="82"/>
        <v>0</v>
      </c>
      <c r="QI276">
        <f t="shared" si="82"/>
        <v>0</v>
      </c>
      <c r="QJ276">
        <f t="shared" si="82"/>
        <v>0</v>
      </c>
      <c r="QK276">
        <f t="shared" si="71"/>
        <v>0</v>
      </c>
      <c r="QL276">
        <f t="shared" si="71"/>
        <v>0</v>
      </c>
      <c r="QM276">
        <f t="shared" si="71"/>
        <v>0</v>
      </c>
      <c r="QN276">
        <f t="shared" si="71"/>
        <v>0</v>
      </c>
      <c r="QO276">
        <f t="shared" si="71"/>
        <v>0</v>
      </c>
      <c r="QP276">
        <f t="shared" si="71"/>
        <v>0</v>
      </c>
      <c r="QQ276">
        <f t="shared" si="71"/>
        <v>0</v>
      </c>
      <c r="QR276">
        <f t="shared" si="71"/>
        <v>0</v>
      </c>
      <c r="QS276">
        <f t="shared" si="71"/>
        <v>0</v>
      </c>
      <c r="QT276">
        <f t="shared" si="71"/>
        <v>0</v>
      </c>
      <c r="QU276">
        <f t="shared" si="71"/>
        <v>0</v>
      </c>
      <c r="QV276">
        <f t="shared" si="71"/>
        <v>0</v>
      </c>
      <c r="QW276">
        <f t="shared" si="71"/>
        <v>0</v>
      </c>
      <c r="QX276">
        <f t="shared" si="71"/>
        <v>0</v>
      </c>
    </row>
    <row r="278" spans="1:466" x14ac:dyDescent="0.2">
      <c r="A278" t="s">
        <v>38</v>
      </c>
      <c r="B278" t="s">
        <v>38</v>
      </c>
      <c r="C278">
        <f>(SUM(C246:C277))-C252</f>
        <v>8220</v>
      </c>
      <c r="D278">
        <f t="shared" ref="D278:BO278" si="88">(SUM(D246:D277))-D252</f>
        <v>1029809.8499999999</v>
      </c>
      <c r="E278">
        <f t="shared" si="88"/>
        <v>0</v>
      </c>
      <c r="F278">
        <f t="shared" si="88"/>
        <v>0</v>
      </c>
      <c r="G278">
        <f t="shared" si="88"/>
        <v>0</v>
      </c>
      <c r="H278">
        <f t="shared" si="88"/>
        <v>0</v>
      </c>
      <c r="I278">
        <f t="shared" si="88"/>
        <v>0</v>
      </c>
      <c r="J278">
        <f t="shared" si="88"/>
        <v>0</v>
      </c>
      <c r="K278">
        <f t="shared" si="88"/>
        <v>0</v>
      </c>
      <c r="L278">
        <f t="shared" si="88"/>
        <v>9424</v>
      </c>
      <c r="M278">
        <f t="shared" si="88"/>
        <v>1249400.1599999999</v>
      </c>
      <c r="N278">
        <f t="shared" si="88"/>
        <v>0</v>
      </c>
      <c r="O278">
        <f t="shared" si="88"/>
        <v>0</v>
      </c>
      <c r="P278">
        <f t="shared" si="88"/>
        <v>0</v>
      </c>
      <c r="Q278">
        <f t="shared" si="88"/>
        <v>0</v>
      </c>
      <c r="R278">
        <f t="shared" si="88"/>
        <v>0</v>
      </c>
      <c r="S278">
        <f t="shared" si="88"/>
        <v>0</v>
      </c>
      <c r="T278">
        <f t="shared" si="88"/>
        <v>0</v>
      </c>
      <c r="U278">
        <f t="shared" si="88"/>
        <v>8920</v>
      </c>
      <c r="V278">
        <f t="shared" si="88"/>
        <v>1151876.5200000003</v>
      </c>
      <c r="W278">
        <f t="shared" si="88"/>
        <v>0</v>
      </c>
      <c r="X278">
        <f t="shared" si="88"/>
        <v>0</v>
      </c>
      <c r="Y278">
        <f t="shared" si="88"/>
        <v>0</v>
      </c>
      <c r="Z278">
        <f t="shared" si="88"/>
        <v>0</v>
      </c>
      <c r="AA278">
        <f t="shared" si="88"/>
        <v>0</v>
      </c>
      <c r="AB278">
        <f t="shared" si="88"/>
        <v>0</v>
      </c>
      <c r="AC278">
        <f t="shared" si="88"/>
        <v>0</v>
      </c>
      <c r="AD278">
        <f t="shared" si="88"/>
        <v>16086</v>
      </c>
      <c r="AE278">
        <f t="shared" si="88"/>
        <v>1883077.29</v>
      </c>
      <c r="AF278">
        <f t="shared" si="88"/>
        <v>0</v>
      </c>
      <c r="AG278">
        <f t="shared" si="88"/>
        <v>0</v>
      </c>
      <c r="AH278">
        <f t="shared" si="88"/>
        <v>0</v>
      </c>
      <c r="AI278">
        <f t="shared" si="88"/>
        <v>0</v>
      </c>
      <c r="AJ278">
        <f t="shared" si="88"/>
        <v>0</v>
      </c>
      <c r="AK278">
        <f t="shared" si="88"/>
        <v>0</v>
      </c>
      <c r="AL278">
        <f t="shared" si="88"/>
        <v>0</v>
      </c>
      <c r="AM278">
        <f t="shared" si="88"/>
        <v>16967</v>
      </c>
      <c r="AN278">
        <f t="shared" si="88"/>
        <v>1787220.5699999998</v>
      </c>
      <c r="AO278">
        <f t="shared" si="88"/>
        <v>0</v>
      </c>
      <c r="AP278">
        <f t="shared" si="88"/>
        <v>0</v>
      </c>
      <c r="AQ278">
        <f t="shared" si="88"/>
        <v>4</v>
      </c>
      <c r="AR278">
        <f t="shared" si="88"/>
        <v>491.7</v>
      </c>
      <c r="AS278">
        <f t="shared" si="88"/>
        <v>0</v>
      </c>
      <c r="AT278">
        <f t="shared" si="88"/>
        <v>0</v>
      </c>
      <c r="AU278">
        <f t="shared" si="88"/>
        <v>0</v>
      </c>
      <c r="AV278">
        <f t="shared" si="88"/>
        <v>23681</v>
      </c>
      <c r="AW278">
        <f t="shared" si="88"/>
        <v>2317966.19</v>
      </c>
      <c r="AX278">
        <f t="shared" si="88"/>
        <v>2783</v>
      </c>
      <c r="AY278">
        <f t="shared" si="88"/>
        <v>354741.26999999996</v>
      </c>
      <c r="AZ278">
        <f t="shared" si="88"/>
        <v>3</v>
      </c>
      <c r="BA278">
        <f t="shared" si="88"/>
        <v>0</v>
      </c>
      <c r="BB278">
        <f t="shared" si="88"/>
        <v>0</v>
      </c>
      <c r="BC278">
        <f t="shared" si="88"/>
        <v>0</v>
      </c>
      <c r="BD278">
        <f t="shared" si="88"/>
        <v>0</v>
      </c>
      <c r="BE278">
        <f t="shared" si="88"/>
        <v>25779</v>
      </c>
      <c r="BF278">
        <f t="shared" si="88"/>
        <v>2741043.39</v>
      </c>
      <c r="BG278">
        <f t="shared" si="88"/>
        <v>3990</v>
      </c>
      <c r="BH278">
        <f t="shared" si="88"/>
        <v>514561.2900000001</v>
      </c>
      <c r="BI278">
        <f t="shared" si="88"/>
        <v>0</v>
      </c>
      <c r="BJ278">
        <f t="shared" si="88"/>
        <v>0</v>
      </c>
      <c r="BK278">
        <f t="shared" si="88"/>
        <v>0</v>
      </c>
      <c r="BL278">
        <f t="shared" si="88"/>
        <v>0</v>
      </c>
      <c r="BM278">
        <f t="shared" si="88"/>
        <v>0</v>
      </c>
      <c r="BN278">
        <f t="shared" si="88"/>
        <v>34763</v>
      </c>
      <c r="BO278">
        <f t="shared" si="88"/>
        <v>3730586.4099999997</v>
      </c>
      <c r="BP278">
        <f t="shared" ref="BP278:EA278" si="89">(SUM(BP246:BP277))-BP252</f>
        <v>4053</v>
      </c>
      <c r="BQ278">
        <f t="shared" si="89"/>
        <v>517802.75999999989</v>
      </c>
      <c r="BR278">
        <f t="shared" si="89"/>
        <v>0</v>
      </c>
      <c r="BS278">
        <f t="shared" si="89"/>
        <v>0</v>
      </c>
      <c r="BT278">
        <f t="shared" si="89"/>
        <v>0</v>
      </c>
      <c r="BU278">
        <f t="shared" si="89"/>
        <v>0</v>
      </c>
      <c r="BV278">
        <f t="shared" si="89"/>
        <v>0</v>
      </c>
      <c r="BW278">
        <f t="shared" si="89"/>
        <v>39404</v>
      </c>
      <c r="BX278">
        <f t="shared" si="89"/>
        <v>4653051.8599999994</v>
      </c>
      <c r="BY278">
        <f t="shared" si="89"/>
        <v>5052</v>
      </c>
      <c r="BZ278">
        <f t="shared" si="89"/>
        <v>626667.32999999996</v>
      </c>
      <c r="CA278">
        <f t="shared" si="89"/>
        <v>0</v>
      </c>
      <c r="CB278">
        <f t="shared" si="89"/>
        <v>0</v>
      </c>
      <c r="CC278">
        <f t="shared" si="89"/>
        <v>0</v>
      </c>
      <c r="CD278">
        <f t="shared" si="89"/>
        <v>0</v>
      </c>
      <c r="CE278">
        <f t="shared" si="89"/>
        <v>112637.20999999999</v>
      </c>
      <c r="CF278">
        <f t="shared" si="89"/>
        <v>38826</v>
      </c>
      <c r="CG278">
        <f t="shared" si="89"/>
        <v>4619931.1900000004</v>
      </c>
      <c r="CH278">
        <f t="shared" si="89"/>
        <v>5926</v>
      </c>
      <c r="CI278">
        <f t="shared" si="89"/>
        <v>711184.4</v>
      </c>
      <c r="CJ278">
        <f t="shared" si="89"/>
        <v>0</v>
      </c>
      <c r="CK278">
        <f t="shared" si="89"/>
        <v>0</v>
      </c>
      <c r="CL278">
        <f t="shared" si="89"/>
        <v>0</v>
      </c>
      <c r="CM278">
        <f t="shared" si="89"/>
        <v>0</v>
      </c>
      <c r="CN278">
        <f t="shared" si="89"/>
        <v>268470.80000000005</v>
      </c>
      <c r="CO278">
        <f t="shared" si="89"/>
        <v>31241</v>
      </c>
      <c r="CP278">
        <f t="shared" si="89"/>
        <v>3757611.2299999995</v>
      </c>
      <c r="CQ278">
        <f t="shared" si="89"/>
        <v>10408</v>
      </c>
      <c r="CR278">
        <f t="shared" si="89"/>
        <v>1247714.8199999998</v>
      </c>
      <c r="CS278">
        <f t="shared" si="89"/>
        <v>0</v>
      </c>
      <c r="CT278">
        <f t="shared" si="89"/>
        <v>0</v>
      </c>
      <c r="CU278">
        <f t="shared" si="89"/>
        <v>0</v>
      </c>
      <c r="CV278">
        <f t="shared" si="89"/>
        <v>0</v>
      </c>
      <c r="CW278">
        <f t="shared" si="89"/>
        <v>223958.79999999996</v>
      </c>
      <c r="CX278">
        <f t="shared" si="89"/>
        <v>29127</v>
      </c>
      <c r="CY278">
        <f t="shared" si="89"/>
        <v>3474885.3099999991</v>
      </c>
      <c r="CZ278">
        <f t="shared" si="89"/>
        <v>13848</v>
      </c>
      <c r="DA278">
        <f t="shared" si="89"/>
        <v>1572103.69</v>
      </c>
      <c r="DB278">
        <f t="shared" si="89"/>
        <v>0</v>
      </c>
      <c r="DC278">
        <f t="shared" si="89"/>
        <v>0</v>
      </c>
      <c r="DD278">
        <f t="shared" si="89"/>
        <v>0</v>
      </c>
      <c r="DE278">
        <f t="shared" si="89"/>
        <v>0</v>
      </c>
      <c r="DF278">
        <f t="shared" si="89"/>
        <v>214836.51000000004</v>
      </c>
      <c r="DG278">
        <f t="shared" si="89"/>
        <v>20401</v>
      </c>
      <c r="DH278">
        <f t="shared" si="89"/>
        <v>2367915.6500000008</v>
      </c>
      <c r="DI278">
        <f t="shared" si="89"/>
        <v>18129</v>
      </c>
      <c r="DJ278">
        <f t="shared" si="89"/>
        <v>2049517.08</v>
      </c>
      <c r="DK278">
        <f t="shared" si="89"/>
        <v>0</v>
      </c>
      <c r="DL278">
        <f t="shared" si="89"/>
        <v>0</v>
      </c>
      <c r="DM278">
        <f t="shared" si="89"/>
        <v>0</v>
      </c>
      <c r="DN278">
        <f t="shared" si="89"/>
        <v>0</v>
      </c>
      <c r="DO278">
        <f t="shared" si="89"/>
        <v>184326.63999999998</v>
      </c>
      <c r="DP278">
        <f t="shared" si="89"/>
        <v>25077</v>
      </c>
      <c r="DQ278">
        <f t="shared" si="89"/>
        <v>2873808.33</v>
      </c>
      <c r="DR278">
        <f t="shared" si="89"/>
        <v>22190</v>
      </c>
      <c r="DS278">
        <f t="shared" si="89"/>
        <v>2550933.0600000005</v>
      </c>
      <c r="DT278">
        <f t="shared" si="89"/>
        <v>0</v>
      </c>
      <c r="DU278">
        <f t="shared" si="89"/>
        <v>0</v>
      </c>
      <c r="DV278">
        <f t="shared" si="89"/>
        <v>0</v>
      </c>
      <c r="DW278">
        <f t="shared" si="89"/>
        <v>0</v>
      </c>
      <c r="DX278">
        <f t="shared" si="89"/>
        <v>150300.63</v>
      </c>
      <c r="DY278">
        <f t="shared" si="89"/>
        <v>18521</v>
      </c>
      <c r="DZ278">
        <f t="shared" si="89"/>
        <v>2181570.7799999998</v>
      </c>
      <c r="EA278">
        <f t="shared" si="89"/>
        <v>19481</v>
      </c>
      <c r="EB278">
        <f t="shared" ref="EB278:GM278" si="90">(SUM(EB246:EB277))-EB252</f>
        <v>2348057.7699999991</v>
      </c>
      <c r="EC278">
        <f t="shared" si="90"/>
        <v>0</v>
      </c>
      <c r="ED278">
        <f t="shared" si="90"/>
        <v>0</v>
      </c>
      <c r="EE278">
        <f t="shared" si="90"/>
        <v>0</v>
      </c>
      <c r="EF278">
        <f t="shared" si="90"/>
        <v>0</v>
      </c>
      <c r="EG278">
        <f t="shared" si="90"/>
        <v>117529.29000000002</v>
      </c>
      <c r="EH278">
        <f t="shared" si="90"/>
        <v>35547</v>
      </c>
      <c r="EI278">
        <f t="shared" si="90"/>
        <v>4475502.1300000018</v>
      </c>
      <c r="EJ278">
        <f t="shared" si="90"/>
        <v>22271</v>
      </c>
      <c r="EK278">
        <f t="shared" si="90"/>
        <v>2631905.6500000004</v>
      </c>
      <c r="EL278">
        <f t="shared" si="90"/>
        <v>0</v>
      </c>
      <c r="EM278">
        <f t="shared" si="90"/>
        <v>0</v>
      </c>
      <c r="EN278">
        <f t="shared" si="90"/>
        <v>0</v>
      </c>
      <c r="EO278">
        <f t="shared" si="90"/>
        <v>0</v>
      </c>
      <c r="EP278">
        <f t="shared" si="90"/>
        <v>123567.55999999997</v>
      </c>
      <c r="EQ278">
        <f t="shared" si="90"/>
        <v>40806</v>
      </c>
      <c r="ER278">
        <f t="shared" si="90"/>
        <v>5304169.51</v>
      </c>
      <c r="ES278">
        <f t="shared" si="90"/>
        <v>17265</v>
      </c>
      <c r="ET278">
        <f t="shared" si="90"/>
        <v>2061178.6799999997</v>
      </c>
      <c r="EU278">
        <f t="shared" si="90"/>
        <v>0</v>
      </c>
      <c r="EV278">
        <f t="shared" si="90"/>
        <v>0</v>
      </c>
      <c r="EW278">
        <f t="shared" si="90"/>
        <v>0</v>
      </c>
      <c r="EX278">
        <f t="shared" si="90"/>
        <v>0</v>
      </c>
      <c r="EY278">
        <f t="shared" si="90"/>
        <v>112388.29000000001</v>
      </c>
      <c r="EZ278">
        <f t="shared" si="90"/>
        <v>45394</v>
      </c>
      <c r="FA278">
        <f t="shared" si="90"/>
        <v>6058170.9400000004</v>
      </c>
      <c r="FB278">
        <f t="shared" si="90"/>
        <v>15423</v>
      </c>
      <c r="FC278">
        <f t="shared" si="90"/>
        <v>1933204.09</v>
      </c>
      <c r="FD278">
        <f t="shared" si="90"/>
        <v>0</v>
      </c>
      <c r="FE278">
        <f t="shared" si="90"/>
        <v>162.18</v>
      </c>
      <c r="FF278">
        <f t="shared" si="90"/>
        <v>0</v>
      </c>
      <c r="FG278">
        <f t="shared" si="90"/>
        <v>0</v>
      </c>
      <c r="FH278">
        <f t="shared" si="90"/>
        <v>116159.84</v>
      </c>
      <c r="FI278">
        <f t="shared" si="90"/>
        <v>37024</v>
      </c>
      <c r="FJ278">
        <f t="shared" si="90"/>
        <v>5004880.419999999</v>
      </c>
      <c r="FK278">
        <f t="shared" si="90"/>
        <v>15106</v>
      </c>
      <c r="FL278">
        <f t="shared" si="90"/>
        <v>1927852.7500000007</v>
      </c>
      <c r="FM278">
        <f t="shared" si="90"/>
        <v>1038</v>
      </c>
      <c r="FN278">
        <f t="shared" si="90"/>
        <v>0</v>
      </c>
      <c r="FO278">
        <f t="shared" si="90"/>
        <v>4653</v>
      </c>
      <c r="FP278">
        <f t="shared" si="90"/>
        <v>0</v>
      </c>
      <c r="FQ278">
        <f t="shared" si="90"/>
        <v>0</v>
      </c>
      <c r="FR278">
        <f t="shared" si="90"/>
        <v>45331</v>
      </c>
      <c r="FS278">
        <f t="shared" si="90"/>
        <v>6348045.0499999989</v>
      </c>
      <c r="FT278">
        <f t="shared" si="90"/>
        <v>17174</v>
      </c>
      <c r="FU278">
        <f t="shared" si="90"/>
        <v>2219453.7800000003</v>
      </c>
      <c r="FV278">
        <f t="shared" si="90"/>
        <v>2504</v>
      </c>
      <c r="FW278">
        <f t="shared" si="90"/>
        <v>376537.80000000005</v>
      </c>
      <c r="FX278">
        <f t="shared" si="90"/>
        <v>4994</v>
      </c>
      <c r="FY278">
        <f t="shared" si="90"/>
        <v>700856.85999999987</v>
      </c>
      <c r="FZ278">
        <f t="shared" si="90"/>
        <v>0</v>
      </c>
      <c r="GA278">
        <f t="shared" si="90"/>
        <v>56500</v>
      </c>
      <c r="GB278">
        <f t="shared" si="90"/>
        <v>8192084.7100000028</v>
      </c>
      <c r="GC278">
        <f t="shared" si="90"/>
        <v>19028</v>
      </c>
      <c r="GD278">
        <f t="shared" si="90"/>
        <v>2509518.5799999996</v>
      </c>
      <c r="GE278">
        <f t="shared" si="90"/>
        <v>6102</v>
      </c>
      <c r="GF278">
        <f t="shared" si="90"/>
        <v>930806.2899999998</v>
      </c>
      <c r="GG278">
        <f t="shared" si="90"/>
        <v>2625</v>
      </c>
      <c r="GH278">
        <f t="shared" si="90"/>
        <v>304832.67000000004</v>
      </c>
      <c r="GI278">
        <f t="shared" si="90"/>
        <v>0</v>
      </c>
      <c r="GJ278">
        <f t="shared" si="90"/>
        <v>55045</v>
      </c>
      <c r="GK278">
        <f t="shared" si="90"/>
        <v>7846418.9500000002</v>
      </c>
      <c r="GL278">
        <f t="shared" si="90"/>
        <v>22012</v>
      </c>
      <c r="GM278">
        <f t="shared" si="90"/>
        <v>3080113.17</v>
      </c>
      <c r="GN278">
        <f t="shared" ref="GN278:IY278" si="91">(SUM(GN246:GN277))-GN252</f>
        <v>7883</v>
      </c>
      <c r="GO278">
        <f t="shared" si="91"/>
        <v>1200743.2800000003</v>
      </c>
      <c r="GP278">
        <f t="shared" si="91"/>
        <v>1741</v>
      </c>
      <c r="GQ278">
        <f t="shared" si="91"/>
        <v>225444.99</v>
      </c>
      <c r="GR278">
        <f t="shared" si="91"/>
        <v>0</v>
      </c>
      <c r="GS278">
        <f t="shared" si="91"/>
        <v>50832</v>
      </c>
      <c r="GT278">
        <f t="shared" si="91"/>
        <v>7264012.4699999979</v>
      </c>
      <c r="GU278">
        <f t="shared" si="91"/>
        <v>22066</v>
      </c>
      <c r="GV278">
        <f t="shared" si="91"/>
        <v>2970058.9299999997</v>
      </c>
      <c r="GW278">
        <f t="shared" si="91"/>
        <v>6203</v>
      </c>
      <c r="GX278">
        <f t="shared" si="91"/>
        <v>929119.52000000037</v>
      </c>
      <c r="GY278">
        <f t="shared" si="91"/>
        <v>1430</v>
      </c>
      <c r="GZ278">
        <f t="shared" si="91"/>
        <v>198328.03999999995</v>
      </c>
      <c r="HA278">
        <f t="shared" si="91"/>
        <v>0</v>
      </c>
      <c r="HB278">
        <f t="shared" si="91"/>
        <v>61638</v>
      </c>
      <c r="HC278">
        <f t="shared" si="91"/>
        <v>9145135.7599999979</v>
      </c>
      <c r="HD278">
        <f t="shared" si="91"/>
        <v>19436</v>
      </c>
      <c r="HE278">
        <f t="shared" si="91"/>
        <v>2674800.0299999993</v>
      </c>
      <c r="HF278">
        <f t="shared" si="91"/>
        <v>4866</v>
      </c>
      <c r="HG278">
        <f t="shared" si="91"/>
        <v>694520.72</v>
      </c>
      <c r="HH278">
        <f t="shared" si="91"/>
        <v>1180</v>
      </c>
      <c r="HI278">
        <f t="shared" si="91"/>
        <v>144567.46</v>
      </c>
      <c r="HJ278">
        <f t="shared" si="91"/>
        <v>0</v>
      </c>
      <c r="HK278">
        <f t="shared" si="91"/>
        <v>52048</v>
      </c>
      <c r="HL278">
        <f t="shared" si="91"/>
        <v>7594350.1600000011</v>
      </c>
      <c r="HM278">
        <f t="shared" si="91"/>
        <v>19866</v>
      </c>
      <c r="HN278">
        <f t="shared" si="91"/>
        <v>2793637.4800000004</v>
      </c>
      <c r="HO278">
        <f t="shared" si="91"/>
        <v>10201</v>
      </c>
      <c r="HP278">
        <f t="shared" si="91"/>
        <v>1561333.35</v>
      </c>
      <c r="HQ278">
        <f t="shared" si="91"/>
        <v>321</v>
      </c>
      <c r="HR278">
        <f t="shared" si="91"/>
        <v>35950.759999999995</v>
      </c>
      <c r="HS278">
        <f t="shared" si="91"/>
        <v>0</v>
      </c>
      <c r="HT278">
        <f t="shared" si="91"/>
        <v>46236</v>
      </c>
      <c r="HU278">
        <f t="shared" si="91"/>
        <v>6676615.9300000006</v>
      </c>
      <c r="HV278">
        <f t="shared" si="91"/>
        <v>22413</v>
      </c>
      <c r="HW278">
        <f t="shared" si="91"/>
        <v>3175382.5039999993</v>
      </c>
      <c r="HX278">
        <f t="shared" si="91"/>
        <v>14057</v>
      </c>
      <c r="HY278">
        <f t="shared" si="91"/>
        <v>2137988.79</v>
      </c>
      <c r="HZ278">
        <f t="shared" si="91"/>
        <v>151</v>
      </c>
      <c r="IA278">
        <f t="shared" si="91"/>
        <v>14588.979999999998</v>
      </c>
      <c r="IB278">
        <f t="shared" si="91"/>
        <v>0</v>
      </c>
      <c r="IC278">
        <f t="shared" si="91"/>
        <v>42183</v>
      </c>
      <c r="ID278">
        <f t="shared" si="91"/>
        <v>6029330.2699999996</v>
      </c>
      <c r="IE278">
        <f t="shared" si="91"/>
        <v>25548</v>
      </c>
      <c r="IF278">
        <f t="shared" si="91"/>
        <v>3681707.7999999989</v>
      </c>
      <c r="IG278">
        <f t="shared" si="91"/>
        <v>10030</v>
      </c>
      <c r="IH278">
        <f t="shared" si="91"/>
        <v>1521607.0999999994</v>
      </c>
      <c r="II278">
        <f t="shared" si="91"/>
        <v>63</v>
      </c>
      <c r="IJ278">
        <f t="shared" si="91"/>
        <v>6659.7900000000009</v>
      </c>
      <c r="IK278">
        <f t="shared" si="91"/>
        <v>0</v>
      </c>
      <c r="IL278">
        <f t="shared" si="91"/>
        <v>40844</v>
      </c>
      <c r="IM278">
        <f t="shared" si="91"/>
        <v>5531668.5999999996</v>
      </c>
      <c r="IN278">
        <f t="shared" si="91"/>
        <v>28076</v>
      </c>
      <c r="IO278">
        <f t="shared" si="91"/>
        <v>4060242.5400000005</v>
      </c>
      <c r="IP278">
        <f t="shared" si="91"/>
        <v>6065</v>
      </c>
      <c r="IQ278">
        <f t="shared" si="91"/>
        <v>925536.41</v>
      </c>
      <c r="IR278">
        <f t="shared" si="91"/>
        <v>41</v>
      </c>
      <c r="IS278">
        <f t="shared" si="91"/>
        <v>4348.38</v>
      </c>
      <c r="IT278">
        <f t="shared" si="91"/>
        <v>0</v>
      </c>
      <c r="IU278">
        <f t="shared" si="91"/>
        <v>37270</v>
      </c>
      <c r="IV278">
        <f t="shared" si="91"/>
        <v>4966073.6600000011</v>
      </c>
      <c r="IW278">
        <f t="shared" si="91"/>
        <v>27696</v>
      </c>
      <c r="IX278">
        <f t="shared" si="91"/>
        <v>3951587.8199999994</v>
      </c>
      <c r="IY278">
        <f t="shared" si="91"/>
        <v>3910</v>
      </c>
      <c r="IZ278">
        <f t="shared" ref="IZ278:KZ278" si="92">(SUM(IZ246:IZ277))-IZ252</f>
        <v>546242.34000000008</v>
      </c>
      <c r="JA278">
        <f t="shared" si="92"/>
        <v>29</v>
      </c>
      <c r="JB278">
        <f t="shared" si="92"/>
        <v>2927.67</v>
      </c>
      <c r="JC278">
        <f t="shared" si="92"/>
        <v>0</v>
      </c>
      <c r="JD278">
        <f t="shared" si="92"/>
        <v>55113</v>
      </c>
      <c r="JE278">
        <f t="shared" si="92"/>
        <v>7719052.3200000003</v>
      </c>
      <c r="JF278">
        <f t="shared" si="92"/>
        <v>22822</v>
      </c>
      <c r="JG278">
        <f t="shared" si="92"/>
        <v>3259897.0779999997</v>
      </c>
      <c r="JH278">
        <f t="shared" si="92"/>
        <v>2910</v>
      </c>
      <c r="JI278">
        <f t="shared" si="92"/>
        <v>383539.82000000007</v>
      </c>
      <c r="JJ278">
        <f t="shared" si="92"/>
        <v>11</v>
      </c>
      <c r="JK278">
        <f t="shared" si="92"/>
        <v>1001.22</v>
      </c>
      <c r="JL278">
        <f t="shared" si="92"/>
        <v>0</v>
      </c>
      <c r="JM278">
        <f t="shared" si="92"/>
        <v>46649</v>
      </c>
      <c r="JN278">
        <f t="shared" si="92"/>
        <v>6526456.0599999996</v>
      </c>
      <c r="JO278">
        <f t="shared" si="92"/>
        <v>24204</v>
      </c>
      <c r="JP278">
        <f t="shared" si="92"/>
        <v>3476231.629999999</v>
      </c>
      <c r="JQ278">
        <f t="shared" si="92"/>
        <v>3176</v>
      </c>
      <c r="JR278">
        <f t="shared" si="92"/>
        <v>425685.25000000006</v>
      </c>
      <c r="JS278">
        <f t="shared" si="92"/>
        <v>11</v>
      </c>
      <c r="JT278">
        <f t="shared" si="92"/>
        <v>1456.67</v>
      </c>
      <c r="JU278">
        <f t="shared" si="92"/>
        <v>0</v>
      </c>
      <c r="JV278">
        <f t="shared" si="92"/>
        <v>55789</v>
      </c>
      <c r="JW278">
        <f t="shared" si="92"/>
        <v>7921236.9500000011</v>
      </c>
      <c r="JX278">
        <f t="shared" si="92"/>
        <v>20544</v>
      </c>
      <c r="JY278">
        <f t="shared" si="92"/>
        <v>2929947.4110999992</v>
      </c>
      <c r="JZ278">
        <f t="shared" si="92"/>
        <v>3878.35</v>
      </c>
      <c r="KA278">
        <f t="shared" si="92"/>
        <v>318290.82</v>
      </c>
      <c r="KB278">
        <f t="shared" si="92"/>
        <v>14</v>
      </c>
      <c r="KC278">
        <f t="shared" si="92"/>
        <v>1626.3999999999999</v>
      </c>
      <c r="KD278">
        <f t="shared" si="92"/>
        <v>0</v>
      </c>
      <c r="KE278">
        <f t="shared" si="92"/>
        <v>36825</v>
      </c>
      <c r="KF278">
        <f t="shared" si="92"/>
        <v>4961262.7699999996</v>
      </c>
      <c r="KG278">
        <f t="shared" si="92"/>
        <v>20922</v>
      </c>
      <c r="KH278">
        <f t="shared" si="92"/>
        <v>2980609.3</v>
      </c>
      <c r="KI278">
        <f t="shared" si="92"/>
        <v>2296</v>
      </c>
      <c r="KJ278">
        <f t="shared" si="92"/>
        <v>311023.06999999995</v>
      </c>
      <c r="KK278">
        <f t="shared" si="92"/>
        <v>5</v>
      </c>
      <c r="KL278">
        <f t="shared" si="92"/>
        <v>344.78</v>
      </c>
      <c r="KM278">
        <f t="shared" si="92"/>
        <v>0</v>
      </c>
      <c r="KN278">
        <f t="shared" si="92"/>
        <v>35228</v>
      </c>
      <c r="KO278">
        <f t="shared" si="92"/>
        <v>5730723.4800000004</v>
      </c>
      <c r="KP278">
        <f t="shared" si="92"/>
        <v>20089</v>
      </c>
      <c r="KQ278">
        <f t="shared" si="92"/>
        <v>2794135.1099999989</v>
      </c>
      <c r="KR278">
        <f t="shared" si="92"/>
        <v>1838</v>
      </c>
      <c r="KS278">
        <f t="shared" si="92"/>
        <v>236936.46</v>
      </c>
      <c r="KT278">
        <f t="shared" si="92"/>
        <v>0</v>
      </c>
      <c r="KU278">
        <f t="shared" si="92"/>
        <v>0</v>
      </c>
      <c r="KV278">
        <f t="shared" si="92"/>
        <v>0</v>
      </c>
      <c r="KW278">
        <f t="shared" si="92"/>
        <v>31699</v>
      </c>
      <c r="KX278">
        <f t="shared" si="92"/>
        <v>4218676.28</v>
      </c>
      <c r="KY278">
        <f t="shared" si="92"/>
        <v>20110</v>
      </c>
      <c r="KZ278">
        <f t="shared" si="92"/>
        <v>2777844.12</v>
      </c>
    </row>
  </sheetData>
  <mergeCells count="100">
    <mergeCell ref="PJ243:PR243"/>
    <mergeCell ref="PS243:QA243"/>
    <mergeCell ref="QB243:QJ243"/>
    <mergeCell ref="NQ243:NY243"/>
    <mergeCell ref="NZ243:OH243"/>
    <mergeCell ref="OI243:OQ243"/>
    <mergeCell ref="OR243:OZ243"/>
    <mergeCell ref="PA243:PI243"/>
    <mergeCell ref="LX243:MF243"/>
    <mergeCell ref="MG243:MO243"/>
    <mergeCell ref="MP243:MX243"/>
    <mergeCell ref="MY243:NG243"/>
    <mergeCell ref="NH243:NP243"/>
    <mergeCell ref="KE243:KM243"/>
    <mergeCell ref="KN243:KV243"/>
    <mergeCell ref="KW243:LE243"/>
    <mergeCell ref="LF243:LN243"/>
    <mergeCell ref="LO243:LW243"/>
    <mergeCell ref="GA243:GI243"/>
    <mergeCell ref="GJ243:GR243"/>
    <mergeCell ref="GS243:HA243"/>
    <mergeCell ref="JM243:JU243"/>
    <mergeCell ref="JV243:KD243"/>
    <mergeCell ref="EH243:EP243"/>
    <mergeCell ref="EQ243:EY243"/>
    <mergeCell ref="EZ243:FH243"/>
    <mergeCell ref="FI243:FQ243"/>
    <mergeCell ref="FR243:FZ243"/>
    <mergeCell ref="CO243:CW243"/>
    <mergeCell ref="CX243:DF243"/>
    <mergeCell ref="DG243:DO243"/>
    <mergeCell ref="DP243:DX243"/>
    <mergeCell ref="DY243:EG243"/>
    <mergeCell ref="AV243:BD243"/>
    <mergeCell ref="BE243:BM243"/>
    <mergeCell ref="BN243:BV243"/>
    <mergeCell ref="BW243:CE243"/>
    <mergeCell ref="CF243:CN243"/>
    <mergeCell ref="C243:K243"/>
    <mergeCell ref="L243:T243"/>
    <mergeCell ref="U243:AC243"/>
    <mergeCell ref="AD243:AL243"/>
    <mergeCell ref="AM243:AU243"/>
    <mergeCell ref="GS1:HA1"/>
    <mergeCell ref="HB1:HJ1"/>
    <mergeCell ref="HK1:HS1"/>
    <mergeCell ref="DG1:DO1"/>
    <mergeCell ref="DP1:DX1"/>
    <mergeCell ref="DY1:EG1"/>
    <mergeCell ref="EH1:EP1"/>
    <mergeCell ref="GJ1:GR1"/>
    <mergeCell ref="BW1:CE1"/>
    <mergeCell ref="CF1:CN1"/>
    <mergeCell ref="CO1:CW1"/>
    <mergeCell ref="CX1:DF1"/>
    <mergeCell ref="C1:K1"/>
    <mergeCell ref="L1:T1"/>
    <mergeCell ref="U1:AC1"/>
    <mergeCell ref="AD1:AL1"/>
    <mergeCell ref="AM1:AU1"/>
    <mergeCell ref="AV1:BD1"/>
    <mergeCell ref="BE1:BM1"/>
    <mergeCell ref="BN1:BV1"/>
    <mergeCell ref="JD243:JL243"/>
    <mergeCell ref="EQ1:EY1"/>
    <mergeCell ref="EZ1:FH1"/>
    <mergeCell ref="FI1:FQ1"/>
    <mergeCell ref="FR1:FZ1"/>
    <mergeCell ref="GA1:GI1"/>
    <mergeCell ref="IC1:IK1"/>
    <mergeCell ref="IL1:IT1"/>
    <mergeCell ref="IU1:JC1"/>
    <mergeCell ref="HB243:HJ243"/>
    <mergeCell ref="HK243:HS243"/>
    <mergeCell ref="HT243:IB243"/>
    <mergeCell ref="IC243:IK243"/>
    <mergeCell ref="IL243:IT243"/>
    <mergeCell ref="IU243:JC243"/>
    <mergeCell ref="HT1:IB1"/>
    <mergeCell ref="MY1:NG1"/>
    <mergeCell ref="JD1:JL1"/>
    <mergeCell ref="JM1:JU1"/>
    <mergeCell ref="JV1:KD1"/>
    <mergeCell ref="KE1:KM1"/>
    <mergeCell ref="KN1:KV1"/>
    <mergeCell ref="KW1:LE1"/>
    <mergeCell ref="LF1:LN1"/>
    <mergeCell ref="LO1:LW1"/>
    <mergeCell ref="LX1:MF1"/>
    <mergeCell ref="MG1:MO1"/>
    <mergeCell ref="MP1:MX1"/>
    <mergeCell ref="PJ1:PR1"/>
    <mergeCell ref="PS1:QA1"/>
    <mergeCell ref="QB1:QJ1"/>
    <mergeCell ref="NH1:NP1"/>
    <mergeCell ref="NQ1:NY1"/>
    <mergeCell ref="NZ1:OH1"/>
    <mergeCell ref="OI1:OQ1"/>
    <mergeCell ref="OR1:OZ1"/>
    <mergeCell ref="PA1:PI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FF9-2A84-F942-8E14-BFA3E91772F1}">
  <dimension ref="A1:QX278"/>
  <sheetViews>
    <sheetView topLeftCell="A97" zoomScale="150" workbookViewId="0">
      <pane xSplit="1" topLeftCell="B1" activePane="topRight" state="frozen"/>
      <selection pane="topRight" activeCell="A110" sqref="A110"/>
    </sheetView>
  </sheetViews>
  <sheetFormatPr baseColWidth="10" defaultRowHeight="16" x14ac:dyDescent="0.2"/>
  <cols>
    <col min="1" max="1" width="16.1640625" customWidth="1"/>
    <col min="2" max="2" width="13" customWidth="1"/>
    <col min="267" max="267" width="14.5" customWidth="1"/>
    <col min="284" max="284" width="7.33203125" customWidth="1"/>
  </cols>
  <sheetData>
    <row r="1" spans="1:452" x14ac:dyDescent="0.2">
      <c r="C1" s="19">
        <v>1891</v>
      </c>
      <c r="D1" s="19"/>
      <c r="E1" s="19"/>
      <c r="F1" s="19"/>
      <c r="G1" s="19"/>
      <c r="H1" s="19"/>
      <c r="I1" s="19">
        <v>1892</v>
      </c>
      <c r="J1" s="19"/>
      <c r="K1" s="19"/>
      <c r="L1" s="19"/>
      <c r="M1" s="19"/>
      <c r="N1" s="19"/>
      <c r="O1" s="19">
        <v>1893</v>
      </c>
      <c r="P1" s="19"/>
      <c r="Q1" s="19"/>
      <c r="R1" s="19"/>
      <c r="S1" s="19"/>
      <c r="T1" s="19"/>
      <c r="U1" s="19">
        <v>1894</v>
      </c>
      <c r="V1" s="19"/>
      <c r="W1" s="19"/>
      <c r="X1" s="19"/>
      <c r="Y1" s="19"/>
      <c r="Z1" s="19"/>
      <c r="AA1" s="19">
        <v>1895</v>
      </c>
      <c r="AB1" s="19"/>
      <c r="AC1" s="19"/>
      <c r="AD1" s="19"/>
      <c r="AE1" s="19"/>
      <c r="AF1" s="19"/>
      <c r="AG1" s="19">
        <v>1896</v>
      </c>
      <c r="AH1" s="19"/>
      <c r="AI1" s="19"/>
      <c r="AJ1" s="19"/>
      <c r="AK1" s="19"/>
      <c r="AL1" s="19"/>
      <c r="AM1" s="19">
        <v>1897</v>
      </c>
      <c r="AN1" s="19"/>
      <c r="AO1" s="19"/>
      <c r="AP1" s="19"/>
      <c r="AQ1" s="19"/>
      <c r="AR1" s="19"/>
      <c r="AS1" s="19">
        <v>1898</v>
      </c>
      <c r="AT1" s="19"/>
      <c r="AU1" s="19"/>
      <c r="AV1" s="19"/>
      <c r="AW1" s="19"/>
      <c r="AX1" s="19"/>
      <c r="AY1" s="19">
        <v>1899</v>
      </c>
      <c r="AZ1" s="19"/>
      <c r="BA1" s="19"/>
      <c r="BB1" s="19"/>
      <c r="BC1" s="19"/>
      <c r="BD1" s="19"/>
      <c r="BE1" s="19">
        <v>1900</v>
      </c>
      <c r="BF1" s="19"/>
      <c r="BG1" s="19"/>
      <c r="BH1" s="19"/>
      <c r="BI1" s="19"/>
      <c r="BJ1" s="19"/>
      <c r="BK1" s="19">
        <v>1901</v>
      </c>
      <c r="BL1" s="19"/>
      <c r="BM1" s="19"/>
      <c r="BN1" s="19"/>
      <c r="BO1" s="19"/>
      <c r="BP1" s="19"/>
      <c r="BQ1" s="19">
        <v>1902</v>
      </c>
      <c r="BR1" s="19"/>
      <c r="BS1" s="19"/>
      <c r="BT1" s="19"/>
      <c r="BU1" s="19"/>
      <c r="BV1" s="19"/>
      <c r="BW1" s="19">
        <v>1903</v>
      </c>
      <c r="BX1" s="19"/>
      <c r="BY1" s="19"/>
      <c r="BZ1" s="19"/>
      <c r="CA1" s="19"/>
      <c r="CB1" s="19"/>
      <c r="CC1" s="19">
        <v>1904</v>
      </c>
      <c r="CD1" s="19"/>
      <c r="CE1" s="19"/>
      <c r="CF1" s="19"/>
      <c r="CG1" s="19"/>
      <c r="CH1" s="19"/>
      <c r="CI1" s="19">
        <v>1905</v>
      </c>
      <c r="CJ1" s="19"/>
      <c r="CK1" s="19"/>
      <c r="CL1" s="19"/>
      <c r="CM1" s="19"/>
      <c r="CN1" s="19"/>
      <c r="CO1" s="19">
        <v>1906</v>
      </c>
      <c r="CP1" s="19"/>
      <c r="CQ1" s="19"/>
      <c r="CR1" s="19"/>
      <c r="CS1" s="19"/>
      <c r="CT1" s="19"/>
      <c r="CU1" s="19">
        <v>1907</v>
      </c>
      <c r="CV1" s="19"/>
      <c r="CW1" s="19"/>
      <c r="CX1" s="19"/>
      <c r="CY1" s="19"/>
      <c r="CZ1" s="19"/>
      <c r="DA1" s="19">
        <v>1908</v>
      </c>
      <c r="DB1" s="19"/>
      <c r="DC1" s="19"/>
      <c r="DD1" s="19"/>
      <c r="DE1" s="19"/>
      <c r="DF1" s="19"/>
      <c r="DG1" s="19">
        <v>1909</v>
      </c>
      <c r="DH1" s="19"/>
      <c r="DI1" s="19"/>
      <c r="DJ1" s="19"/>
      <c r="DK1" s="19"/>
      <c r="DL1" s="19"/>
      <c r="DM1" s="19">
        <v>1910</v>
      </c>
      <c r="DN1" s="19"/>
      <c r="DO1" s="19"/>
      <c r="DP1" s="19"/>
      <c r="DQ1" s="19"/>
      <c r="DR1" s="19"/>
      <c r="DS1" s="19">
        <v>1911</v>
      </c>
      <c r="DT1" s="19"/>
      <c r="DU1" s="19"/>
      <c r="DV1" s="19"/>
      <c r="DW1" s="19"/>
      <c r="DX1" s="19"/>
      <c r="DY1" s="19">
        <v>1912</v>
      </c>
      <c r="DZ1" s="19"/>
      <c r="EA1" s="19"/>
      <c r="EB1" s="19"/>
      <c r="EC1" s="19"/>
      <c r="ED1" s="19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</row>
    <row r="2" spans="1:452" ht="51" x14ac:dyDescent="0.2">
      <c r="A2" t="s">
        <v>278</v>
      </c>
      <c r="B2" t="s">
        <v>279</v>
      </c>
      <c r="C2" s="14" t="s">
        <v>368</v>
      </c>
      <c r="D2" s="14" t="s">
        <v>375</v>
      </c>
      <c r="E2" s="14" t="s">
        <v>376</v>
      </c>
      <c r="F2" s="14" t="s">
        <v>377</v>
      </c>
      <c r="G2" s="14" t="s">
        <v>364</v>
      </c>
      <c r="H2" s="14" t="s">
        <v>378</v>
      </c>
      <c r="I2" s="14" t="s">
        <v>368</v>
      </c>
      <c r="J2" s="14" t="s">
        <v>375</v>
      </c>
      <c r="K2" s="14" t="s">
        <v>376</v>
      </c>
      <c r="L2" s="14" t="s">
        <v>377</v>
      </c>
      <c r="M2" s="14" t="s">
        <v>364</v>
      </c>
      <c r="N2" s="14" t="s">
        <v>378</v>
      </c>
      <c r="O2" s="14" t="s">
        <v>368</v>
      </c>
      <c r="P2" s="14" t="s">
        <v>375</v>
      </c>
      <c r="Q2" s="14" t="s">
        <v>376</v>
      </c>
      <c r="R2" s="14" t="s">
        <v>377</v>
      </c>
      <c r="S2" s="14" t="s">
        <v>364</v>
      </c>
      <c r="T2" s="14" t="s">
        <v>378</v>
      </c>
      <c r="U2" s="14" t="s">
        <v>368</v>
      </c>
      <c r="V2" s="14" t="s">
        <v>375</v>
      </c>
      <c r="W2" s="14" t="s">
        <v>376</v>
      </c>
      <c r="X2" s="14" t="s">
        <v>377</v>
      </c>
      <c r="Y2" s="14" t="s">
        <v>364</v>
      </c>
      <c r="Z2" s="14" t="s">
        <v>378</v>
      </c>
      <c r="AA2" s="14" t="s">
        <v>368</v>
      </c>
      <c r="AB2" s="14" t="s">
        <v>375</v>
      </c>
      <c r="AC2" s="14" t="s">
        <v>376</v>
      </c>
      <c r="AD2" s="14" t="s">
        <v>377</v>
      </c>
      <c r="AE2" s="14" t="s">
        <v>364</v>
      </c>
      <c r="AF2" s="14" t="s">
        <v>378</v>
      </c>
      <c r="AG2" s="14" t="s">
        <v>368</v>
      </c>
      <c r="AH2" s="14" t="s">
        <v>375</v>
      </c>
      <c r="AI2" s="14" t="s">
        <v>376</v>
      </c>
      <c r="AJ2" s="14" t="s">
        <v>377</v>
      </c>
      <c r="AK2" s="14" t="s">
        <v>364</v>
      </c>
      <c r="AL2" s="14" t="s">
        <v>378</v>
      </c>
      <c r="AM2" s="14" t="s">
        <v>368</v>
      </c>
      <c r="AN2" s="14" t="s">
        <v>375</v>
      </c>
      <c r="AO2" s="14" t="s">
        <v>376</v>
      </c>
      <c r="AP2" s="14" t="s">
        <v>377</v>
      </c>
      <c r="AQ2" s="14" t="s">
        <v>364</v>
      </c>
      <c r="AR2" s="14" t="s">
        <v>378</v>
      </c>
      <c r="AS2" s="14" t="s">
        <v>368</v>
      </c>
      <c r="AT2" s="14" t="s">
        <v>375</v>
      </c>
      <c r="AU2" s="14" t="s">
        <v>376</v>
      </c>
      <c r="AV2" s="14" t="s">
        <v>377</v>
      </c>
      <c r="AW2" s="14" t="s">
        <v>364</v>
      </c>
      <c r="AX2" s="14" t="s">
        <v>378</v>
      </c>
      <c r="AY2" s="14" t="s">
        <v>368</v>
      </c>
      <c r="AZ2" s="14" t="s">
        <v>375</v>
      </c>
      <c r="BA2" s="14" t="s">
        <v>376</v>
      </c>
      <c r="BB2" s="14" t="s">
        <v>377</v>
      </c>
      <c r="BC2" s="14" t="s">
        <v>364</v>
      </c>
      <c r="BD2" s="14" t="s">
        <v>378</v>
      </c>
      <c r="BE2" s="14" t="s">
        <v>368</v>
      </c>
      <c r="BF2" s="14" t="s">
        <v>375</v>
      </c>
      <c r="BG2" s="14" t="s">
        <v>376</v>
      </c>
      <c r="BH2" s="14" t="s">
        <v>377</v>
      </c>
      <c r="BI2" s="14" t="s">
        <v>364</v>
      </c>
      <c r="BJ2" s="14" t="s">
        <v>378</v>
      </c>
      <c r="BK2" s="14" t="s">
        <v>368</v>
      </c>
      <c r="BL2" s="14" t="s">
        <v>375</v>
      </c>
      <c r="BM2" s="14" t="s">
        <v>376</v>
      </c>
      <c r="BN2" s="14" t="s">
        <v>377</v>
      </c>
      <c r="BO2" s="14" t="s">
        <v>364</v>
      </c>
      <c r="BP2" s="14" t="s">
        <v>378</v>
      </c>
      <c r="BQ2" s="14" t="s">
        <v>368</v>
      </c>
      <c r="BR2" s="14" t="s">
        <v>375</v>
      </c>
      <c r="BS2" s="14" t="s">
        <v>376</v>
      </c>
      <c r="BT2" s="14" t="s">
        <v>377</v>
      </c>
      <c r="BU2" s="14" t="s">
        <v>364</v>
      </c>
      <c r="BV2" s="14" t="s">
        <v>378</v>
      </c>
      <c r="BW2" s="14" t="s">
        <v>368</v>
      </c>
      <c r="BX2" s="14" t="s">
        <v>375</v>
      </c>
      <c r="BY2" s="14" t="s">
        <v>376</v>
      </c>
      <c r="BZ2" s="14" t="s">
        <v>377</v>
      </c>
      <c r="CA2" s="14" t="s">
        <v>364</v>
      </c>
      <c r="CB2" s="14" t="s">
        <v>378</v>
      </c>
      <c r="CC2" s="14" t="s">
        <v>368</v>
      </c>
      <c r="CD2" s="14" t="s">
        <v>375</v>
      </c>
      <c r="CE2" s="14" t="s">
        <v>376</v>
      </c>
      <c r="CF2" s="14" t="s">
        <v>377</v>
      </c>
      <c r="CG2" s="14" t="s">
        <v>364</v>
      </c>
      <c r="CH2" s="14" t="s">
        <v>378</v>
      </c>
      <c r="CI2" s="14" t="s">
        <v>368</v>
      </c>
      <c r="CJ2" s="14" t="s">
        <v>375</v>
      </c>
      <c r="CK2" s="14" t="s">
        <v>376</v>
      </c>
      <c r="CL2" s="14" t="s">
        <v>377</v>
      </c>
      <c r="CM2" s="14" t="s">
        <v>364</v>
      </c>
      <c r="CN2" s="14" t="s">
        <v>378</v>
      </c>
      <c r="CO2" s="14" t="s">
        <v>368</v>
      </c>
      <c r="CP2" s="14" t="s">
        <v>375</v>
      </c>
      <c r="CQ2" s="14" t="s">
        <v>376</v>
      </c>
      <c r="CR2" s="14" t="s">
        <v>377</v>
      </c>
      <c r="CS2" s="14" t="s">
        <v>364</v>
      </c>
      <c r="CT2" s="14" t="s">
        <v>378</v>
      </c>
      <c r="CU2" s="14" t="s">
        <v>368</v>
      </c>
      <c r="CV2" s="14" t="s">
        <v>375</v>
      </c>
      <c r="CW2" s="14" t="s">
        <v>376</v>
      </c>
      <c r="CX2" s="14" t="s">
        <v>377</v>
      </c>
      <c r="CY2" s="14" t="s">
        <v>364</v>
      </c>
      <c r="CZ2" s="14" t="s">
        <v>378</v>
      </c>
      <c r="DA2" s="14" t="s">
        <v>368</v>
      </c>
      <c r="DB2" s="14" t="s">
        <v>375</v>
      </c>
      <c r="DC2" s="14" t="s">
        <v>376</v>
      </c>
      <c r="DD2" s="14" t="s">
        <v>377</v>
      </c>
      <c r="DE2" s="14" t="s">
        <v>364</v>
      </c>
      <c r="DF2" s="14" t="s">
        <v>378</v>
      </c>
      <c r="DG2" s="14" t="s">
        <v>368</v>
      </c>
      <c r="DH2" s="14" t="s">
        <v>375</v>
      </c>
      <c r="DI2" s="14" t="s">
        <v>376</v>
      </c>
      <c r="DJ2" s="14" t="s">
        <v>377</v>
      </c>
      <c r="DK2" s="14" t="s">
        <v>364</v>
      </c>
      <c r="DL2" s="14" t="s">
        <v>378</v>
      </c>
      <c r="DM2" s="14" t="s">
        <v>368</v>
      </c>
      <c r="DN2" s="14" t="s">
        <v>375</v>
      </c>
      <c r="DO2" s="14" t="s">
        <v>376</v>
      </c>
      <c r="DP2" s="14" t="s">
        <v>377</v>
      </c>
      <c r="DQ2" s="14" t="s">
        <v>364</v>
      </c>
      <c r="DR2" s="14" t="s">
        <v>378</v>
      </c>
      <c r="DS2" s="14" t="s">
        <v>368</v>
      </c>
      <c r="DT2" s="14" t="s">
        <v>375</v>
      </c>
      <c r="DU2" s="14" t="s">
        <v>376</v>
      </c>
      <c r="DV2" s="14" t="s">
        <v>377</v>
      </c>
      <c r="DW2" s="14" t="s">
        <v>364</v>
      </c>
      <c r="DX2" s="14" t="s">
        <v>378</v>
      </c>
      <c r="DY2" s="14" t="s">
        <v>368</v>
      </c>
      <c r="DZ2" s="14" t="s">
        <v>375</v>
      </c>
      <c r="EA2" s="14" t="s">
        <v>376</v>
      </c>
      <c r="EB2" s="14" t="s">
        <v>377</v>
      </c>
      <c r="EC2" s="14" t="s">
        <v>364</v>
      </c>
      <c r="ED2" s="14" t="s">
        <v>378</v>
      </c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</row>
    <row r="3" spans="1:452" x14ac:dyDescent="0.2">
      <c r="A3" t="s">
        <v>51</v>
      </c>
      <c r="B3" t="s">
        <v>232</v>
      </c>
      <c r="C3">
        <f>IFERROR(VLOOKUP($A3,'1891'!$A$3:$L$140,12,FALSE),"")</f>
        <v>0</v>
      </c>
      <c r="D3">
        <f>IFERROR(VLOOKUP($A3,'1891'!$A$3:$M$140,13,FALSE),"")</f>
        <v>0</v>
      </c>
      <c r="E3">
        <f>IFERROR(VLOOKUP($A3,'1891'!$A$3:$N$140,14,FALSE),"")</f>
        <v>0</v>
      </c>
      <c r="F3">
        <f>IFERROR(VLOOKUP($A3,'1891'!$A$3:$O$140,15,FALSE),"")</f>
        <v>0</v>
      </c>
      <c r="G3">
        <f>IFERROR(VLOOKUP($A3,'1891'!$A$3:$P$140,16,FALSE),"")</f>
        <v>0</v>
      </c>
      <c r="H3">
        <f>IFERROR(VLOOKUP($A3,'1891'!$A$3:$Q$140,17,FALSE),"")</f>
        <v>0</v>
      </c>
      <c r="I3">
        <f>IFERROR(VLOOKUP($A3,'1892'!$A$3:$L$140,12,FALSE),"")</f>
        <v>0</v>
      </c>
      <c r="J3">
        <f>IFERROR(VLOOKUP($A3,'1892'!$A$3:$M$140,13,FALSE),"")</f>
        <v>0</v>
      </c>
      <c r="K3">
        <f>IFERROR(VLOOKUP($A3,'1892'!$A$3:$N$140,14,FALSE),"")</f>
        <v>0</v>
      </c>
      <c r="L3">
        <f>IFERROR(VLOOKUP($A3,'1892'!$A$3:$O$140,15,FALSE),"")</f>
        <v>0</v>
      </c>
      <c r="M3">
        <f>IFERROR(VLOOKUP($A3,'1892'!$A$3:$P$140,16,FALSE),"")</f>
        <v>0</v>
      </c>
      <c r="N3">
        <f>IFERROR(VLOOKUP($A3,'1892'!$A$3:$Q$140,17,FALSE),"")</f>
        <v>0</v>
      </c>
      <c r="O3">
        <f>IFERROR(VLOOKUP($A3,'1893'!$A$3:$L$140,12,FALSE),"")</f>
        <v>0</v>
      </c>
      <c r="P3">
        <f>IFERROR(VLOOKUP($A3,'1893'!$A$3:$M$140,13,FALSE),"")</f>
        <v>0</v>
      </c>
      <c r="Q3">
        <f>IFERROR(VLOOKUP($A3,'1893'!$A$3:$N$140,14,FALSE),"")</f>
        <v>0</v>
      </c>
      <c r="R3">
        <f>IFERROR(VLOOKUP($A3,'1893'!$A$3:$O$140,15,FALSE),"")</f>
        <v>0</v>
      </c>
      <c r="S3">
        <f>IFERROR(VLOOKUP($A3,'1893'!$A$3:$P$140,16,FALSE),"")</f>
        <v>0</v>
      </c>
      <c r="T3">
        <f>IFERROR(VLOOKUP($A3,'1893'!$A$3:$Q$140,17,FALSE),"")</f>
        <v>0</v>
      </c>
      <c r="U3">
        <f>IFERROR(VLOOKUP($A3,'1894'!$A$3:$L$140,12,FALSE),"")</f>
        <v>0</v>
      </c>
      <c r="V3">
        <f>IFERROR(VLOOKUP($A3,'1894'!$A$3:$M$140,13,FALSE),"")</f>
        <v>0</v>
      </c>
      <c r="W3">
        <f>IFERROR(VLOOKUP($A3,'1894'!$A$3:$N$140,14,FALSE),"")</f>
        <v>0</v>
      </c>
      <c r="X3">
        <f>IFERROR(VLOOKUP($A3,'1894'!$A$3:$O$140,15,FALSE),"")</f>
        <v>0</v>
      </c>
      <c r="Y3">
        <f>IFERROR(VLOOKUP($A3,'1894'!$A$3:$P$140,16,FALSE),"")</f>
        <v>0</v>
      </c>
      <c r="Z3">
        <f>IFERROR(VLOOKUP($A3,'1894'!$A$3:$Q$140,17,FALSE),"")</f>
        <v>0</v>
      </c>
      <c r="AA3">
        <f>IFERROR(VLOOKUP($A3,'1895'!$A$3:$L$140,12,FALSE),"")</f>
        <v>0</v>
      </c>
      <c r="AB3">
        <f>IFERROR(VLOOKUP($A3,'1895'!$A$3:$M$140,13,FALSE),"")</f>
        <v>0</v>
      </c>
      <c r="AC3">
        <f>IFERROR(VLOOKUP($A3,'1895'!$A$3:$N$140,14,FALSE),"")</f>
        <v>0</v>
      </c>
      <c r="AD3">
        <f>IFERROR(VLOOKUP($A3,'1895'!$A$3:$O$140,15,FALSE),"")</f>
        <v>0</v>
      </c>
      <c r="AE3">
        <f>IFERROR(VLOOKUP($A3,'1895'!$A$3:$P$140,16,FALSE),"")</f>
        <v>0</v>
      </c>
      <c r="AF3">
        <f>IFERROR(VLOOKUP($A3,'1895'!$A$3:$Q$140,17,FALSE),"")</f>
        <v>0</v>
      </c>
      <c r="AG3">
        <f>IFERROR(VLOOKUP($A3,'1896'!$A$3:$L$140,12,FALSE),"")</f>
        <v>0</v>
      </c>
      <c r="AH3">
        <f>IFERROR(VLOOKUP($A3,'1896'!$A$3:$M$140,13,FALSE),"")</f>
        <v>0</v>
      </c>
      <c r="AI3">
        <f>IFERROR(VLOOKUP($A3,'1896'!$A$3:$N$140,14,FALSE),"")</f>
        <v>0</v>
      </c>
      <c r="AJ3">
        <f>IFERROR(VLOOKUP($A3,'1896'!$A$3:$O$140,15,FALSE),"")</f>
        <v>0</v>
      </c>
      <c r="AK3">
        <f>IFERROR(VLOOKUP($A3,'1896'!$A$3:$P$140,16,FALSE),"")</f>
        <v>0</v>
      </c>
      <c r="AL3">
        <f>IFERROR(VLOOKUP($A3,'1896'!$A$3:$Q$140,17,FALSE),"")</f>
        <v>0</v>
      </c>
      <c r="AM3">
        <f>IFERROR(VLOOKUP($A3,'1897'!$A$3:$L$140,12,FALSE),"")</f>
        <v>0</v>
      </c>
      <c r="AN3">
        <f>IFERROR(VLOOKUP($A3,'1897'!$A$3:$M$140,13,FALSE),"")</f>
        <v>0</v>
      </c>
      <c r="AO3">
        <f>IFERROR(VLOOKUP($A3,'1897'!$A$3:$N$140,14,FALSE),"")</f>
        <v>0</v>
      </c>
      <c r="AP3">
        <f>IFERROR(VLOOKUP($A3,'1897'!$A$3:$O$140,15,FALSE),"")</f>
        <v>0</v>
      </c>
      <c r="AQ3">
        <f>IFERROR(VLOOKUP($A3,'1897'!$A$3:$P$140,16,FALSE),"")</f>
        <v>0</v>
      </c>
      <c r="AR3">
        <f>IFERROR(VLOOKUP($A3,'1897'!$A$3:$Q$140,17,FALSE),"")</f>
        <v>0</v>
      </c>
      <c r="AS3">
        <f>IFERROR(VLOOKUP($A3,'1898'!$A$3:$L$140,12,FALSE),"")</f>
        <v>0</v>
      </c>
      <c r="AT3">
        <f>IFERROR(VLOOKUP($A3,'1898'!$A$3:$M$140,13,FALSE),"")</f>
        <v>0</v>
      </c>
      <c r="AU3">
        <f>IFERROR(VLOOKUP($A3,'1898'!$A$3:$N$140,14,FALSE),"")</f>
        <v>0</v>
      </c>
      <c r="AV3">
        <f>IFERROR(VLOOKUP($A3,'1898'!$A$3:$O$140,15,FALSE),"")</f>
        <v>0</v>
      </c>
      <c r="AW3">
        <f>IFERROR(VLOOKUP($A3,'1898'!$A$3:$P$140,16,FALSE),"")</f>
        <v>0</v>
      </c>
      <c r="AX3">
        <f>IFERROR(VLOOKUP($A3,'1898'!$A$3:$Q$140,17,FALSE),"")</f>
        <v>0</v>
      </c>
      <c r="AY3">
        <f>IFERROR(VLOOKUP($A3,'1899'!$A$3:$L$140,12,FALSE),"")</f>
        <v>0</v>
      </c>
      <c r="AZ3">
        <f>IFERROR(VLOOKUP($A3,'1899'!$A$3:$M$140,13,FALSE),"")</f>
        <v>0</v>
      </c>
      <c r="BA3">
        <f>IFERROR(VLOOKUP($A3,'1899'!$A$3:$N$140,14,FALSE),"")</f>
        <v>0</v>
      </c>
      <c r="BB3">
        <f>IFERROR(VLOOKUP($A3,'1899'!$A$3:$O$140,15,FALSE),"")</f>
        <v>0</v>
      </c>
      <c r="BC3">
        <f>IFERROR(VLOOKUP($A3,'1899'!$A$3:$P$140,16,FALSE),"")</f>
        <v>0</v>
      </c>
      <c r="BD3">
        <f>IFERROR(VLOOKUP($A3,'1899'!$A$3:$Q$140,17,FALSE),"")</f>
        <v>0</v>
      </c>
      <c r="BE3">
        <f>IFERROR(VLOOKUP($A3,'1900'!$A$3:$L$140,12,FALSE),"")</f>
        <v>0</v>
      </c>
      <c r="BF3">
        <f>IFERROR(VLOOKUP($A3,'1900'!$A$3:$M$140,13,FALSE),"")</f>
        <v>0</v>
      </c>
      <c r="BG3">
        <f>IFERROR(VLOOKUP($A3,'1900'!$A$3:$N$140,14,FALSE),"")</f>
        <v>0</v>
      </c>
      <c r="BH3">
        <f>IFERROR(VLOOKUP($A3,'1900'!$A$3:$O$140,15,FALSE),"")</f>
        <v>0</v>
      </c>
      <c r="BI3">
        <f>IFERROR(VLOOKUP($A3,'1900'!$A$3:$P$140,16,FALSE),"")</f>
        <v>0</v>
      </c>
      <c r="BJ3">
        <f>IFERROR(VLOOKUP($A3,'1900'!$A$3:$Q$140,17,FALSE),"")</f>
        <v>0</v>
      </c>
      <c r="BK3">
        <f>IFERROR(VLOOKUP($A3,'1901'!$A$3:$L$140,12,FALSE),"")</f>
        <v>0</v>
      </c>
      <c r="BL3">
        <f>IFERROR(VLOOKUP($A3,'1901'!$A$3:$M$140,13,FALSE),"")</f>
        <v>0</v>
      </c>
      <c r="BM3">
        <f>IFERROR(VLOOKUP($A3,'1901'!$A$3:$N$140,14,FALSE),"")</f>
        <v>0</v>
      </c>
      <c r="BN3">
        <f>IFERROR(VLOOKUP($A3,'1901'!$A$3:$O$140,15,FALSE),"")</f>
        <v>0</v>
      </c>
      <c r="BO3">
        <f>IFERROR(VLOOKUP($A3,'1901'!$A$3:$P$140,16,FALSE),"")</f>
        <v>0</v>
      </c>
      <c r="BP3">
        <f>IFERROR(VLOOKUP($A3,'1901'!$A$3:$Q$140,17,FALSE),"")</f>
        <v>0</v>
      </c>
      <c r="BQ3">
        <f>IFERROR(VLOOKUP($A3,'1902'!$A$3:$L$140,12,FALSE),"")</f>
        <v>0</v>
      </c>
      <c r="BR3">
        <f>IFERROR(VLOOKUP($A3,'1902'!$A$3:$M$140,13,FALSE),"")</f>
        <v>0</v>
      </c>
      <c r="BS3">
        <f>IFERROR(VLOOKUP($A3,'1902'!$A$3:$N$140,14,FALSE),"")</f>
        <v>0</v>
      </c>
      <c r="BT3">
        <f>IFERROR(VLOOKUP($A3,'1902'!$A$3:$O$140,15,FALSE),"")</f>
        <v>0</v>
      </c>
      <c r="BU3">
        <f>IFERROR(VLOOKUP($A3,'1902'!$A$3:$P$140,16,FALSE),"")</f>
        <v>0</v>
      </c>
      <c r="BV3">
        <f>IFERROR(VLOOKUP($A3,'1902'!$A$3:$Q$140,17,FALSE),"")</f>
        <v>0</v>
      </c>
      <c r="BW3">
        <f>IFERROR(VLOOKUP($A3,'1903'!$A$3:$L$140,12,FALSE),"")</f>
        <v>0</v>
      </c>
      <c r="BX3">
        <f>IFERROR(VLOOKUP($A3,'1903'!$A$3:$M$140,13,FALSE),"")</f>
        <v>0</v>
      </c>
      <c r="BY3">
        <f>IFERROR(VLOOKUP($A3,'1903'!$A$3:$N$140,14,FALSE),"")</f>
        <v>0</v>
      </c>
      <c r="BZ3">
        <f>IFERROR(VLOOKUP($A3,'1903'!$A$3:$O$140,15,FALSE),"")</f>
        <v>0</v>
      </c>
      <c r="CA3">
        <f>IFERROR(VLOOKUP($A3,'1903'!$A$3:$P$140,16,FALSE),"")</f>
        <v>0</v>
      </c>
      <c r="CB3">
        <f>IFERROR(VLOOKUP($A3,'1903'!$A$3:$Q$140,17,FALSE),"")</f>
        <v>0</v>
      </c>
      <c r="CC3">
        <f>IFERROR(VLOOKUP($A3,'1904'!$A$3:$L$140,12,FALSE),"")</f>
        <v>0</v>
      </c>
      <c r="CD3">
        <f>IFERROR(VLOOKUP($A3,'1904'!$A$3:$M$140,13,FALSE),"")</f>
        <v>0</v>
      </c>
      <c r="CE3">
        <f>IFERROR(VLOOKUP($A3,'1904'!$A$3:$N$140,14,FALSE),"")</f>
        <v>0</v>
      </c>
      <c r="CF3">
        <f>IFERROR(VLOOKUP($A3,'1904'!$A$3:$O$140,15,FALSE),"")</f>
        <v>0</v>
      </c>
      <c r="CG3">
        <f>IFERROR(VLOOKUP($A3,'1904'!$A$3:$P$140,16,FALSE),"")</f>
        <v>0</v>
      </c>
      <c r="CH3">
        <f>IFERROR(VLOOKUP($A3,'1904'!$A$3:$Q$140,17,FALSE),"")</f>
        <v>0</v>
      </c>
      <c r="CI3">
        <f>IFERROR(VLOOKUP($A3,'1905'!$A$3:$L$140,12,FALSE),"")</f>
        <v>0</v>
      </c>
      <c r="CJ3">
        <f>IFERROR(VLOOKUP($A3,'1905'!$A$3:$M$140,13,FALSE),"")</f>
        <v>0</v>
      </c>
      <c r="CK3">
        <f>IFERROR(VLOOKUP($A3,'1905'!$A$3:$N$140,14,FALSE),"")</f>
        <v>0</v>
      </c>
      <c r="CL3">
        <f>IFERROR(VLOOKUP($A3,'1905'!$A$3:$O$140,15,FALSE),"")</f>
        <v>0</v>
      </c>
      <c r="CM3">
        <f>IFERROR(VLOOKUP($A3,'1905'!$A$3:$P$140,16,FALSE),"")</f>
        <v>0</v>
      </c>
      <c r="CN3">
        <f>IFERROR(VLOOKUP($A3,'1905'!$A$3:$Q$140,17,FALSE),"")</f>
        <v>0</v>
      </c>
      <c r="CO3" t="str">
        <f>IFERROR(VLOOKUP($A3,'1906'!$A$3:$L$140,12,FALSE),"")</f>
        <v/>
      </c>
      <c r="CP3" t="str">
        <f>IFERROR(VLOOKUP($A3,'1906'!$A$3:$M$140,13,FALSE),"")</f>
        <v/>
      </c>
      <c r="CQ3" t="str">
        <f>IFERROR(VLOOKUP($A3,'1906'!$A$3:$N$140,14,FALSE),"")</f>
        <v/>
      </c>
      <c r="CR3" t="str">
        <f>IFERROR(VLOOKUP($A3,'1906'!$A$3:$O$140,15,FALSE),"")</f>
        <v/>
      </c>
      <c r="CS3" t="str">
        <f>IFERROR(VLOOKUP($A3,'1906'!$A$3:$P$140,16,FALSE),"")</f>
        <v/>
      </c>
      <c r="CT3" t="str">
        <f>IFERROR(VLOOKUP($A3,'1906'!$A$3:$Q$140,17,FALSE),"")</f>
        <v/>
      </c>
      <c r="CU3" t="str">
        <f>IFERROR(VLOOKUP($A3,'1907'!$A$3:$L$140,12,FALSE),"")</f>
        <v/>
      </c>
      <c r="CV3" t="str">
        <f>IFERROR(VLOOKUP($A3,'1907'!$A$3:$M$140,13,FALSE),"")</f>
        <v/>
      </c>
      <c r="CW3" t="str">
        <f>IFERROR(VLOOKUP($A3,'1907'!$A$3:$N$140,14,FALSE),"")</f>
        <v/>
      </c>
      <c r="CX3" t="str">
        <f>IFERROR(VLOOKUP($A3,'1907'!$A$3:$O$140,15,FALSE),"")</f>
        <v/>
      </c>
      <c r="CY3" t="str">
        <f>IFERROR(VLOOKUP($A3,'1907'!$A$3:$P$140,16,FALSE),"")</f>
        <v/>
      </c>
      <c r="CZ3" t="str">
        <f>IFERROR(VLOOKUP($A3,'1907'!$A$3:$Q$140,17,FALSE),"")</f>
        <v/>
      </c>
      <c r="DA3" t="str">
        <f>IFERROR(VLOOKUP($A3,'1908'!$A$3:$L$140,12,FALSE),"")</f>
        <v/>
      </c>
      <c r="DB3" t="str">
        <f>IFERROR(VLOOKUP($A3,'1908'!$A$3:$M$140,13,FALSE),"")</f>
        <v/>
      </c>
      <c r="DC3" t="str">
        <f>IFERROR(VLOOKUP($A3,'1908'!$A$3:$N$140,14,FALSE),"")</f>
        <v/>
      </c>
      <c r="DD3" t="str">
        <f>IFERROR(VLOOKUP($A3,'1908'!$A$3:$O$140,15,FALSE),"")</f>
        <v/>
      </c>
      <c r="DE3" t="str">
        <f>IFERROR(VLOOKUP($A3,'1908'!$A$3:$P$140,16,FALSE),"")</f>
        <v/>
      </c>
      <c r="DF3" t="str">
        <f>IFERROR(VLOOKUP($A3,'1908'!$A$3:$Q$140,17,FALSE),"")</f>
        <v/>
      </c>
      <c r="DG3" t="str">
        <f>IFERROR(VLOOKUP($A3,'1909'!$A$3:$L$140,12,FALSE),"")</f>
        <v/>
      </c>
      <c r="DH3" t="str">
        <f>IFERROR(VLOOKUP($A3,'1909'!$A$3:$M$140,13,FALSE),"")</f>
        <v/>
      </c>
      <c r="DI3" t="str">
        <f>IFERROR(VLOOKUP($A3,'1909'!$A$3:$N$140,14,FALSE),"")</f>
        <v/>
      </c>
      <c r="DJ3" t="str">
        <f>IFERROR(VLOOKUP($A3,'1909'!$A$3:$O$140,15,FALSE),"")</f>
        <v/>
      </c>
      <c r="DK3" t="str">
        <f>IFERROR(VLOOKUP($A3,'1909'!$A$3:$P$140,16,FALSE),"")</f>
        <v/>
      </c>
      <c r="DL3" t="str">
        <f>IFERROR(VLOOKUP($A3,'1909'!$A$3:$Q$140,17,FALSE),"")</f>
        <v/>
      </c>
      <c r="DM3" t="str">
        <f>IFERROR(VLOOKUP($A3,'1910'!$A$3:$L$140,12,FALSE),"")</f>
        <v/>
      </c>
      <c r="DN3" t="str">
        <f>IFERROR(VLOOKUP($A3,'1910'!$A$3:$M$140,13,FALSE),"")</f>
        <v/>
      </c>
      <c r="DO3" t="str">
        <f>IFERROR(VLOOKUP($A3,'1910'!$A$3:$N$140,14,FALSE),"")</f>
        <v/>
      </c>
      <c r="DP3" t="str">
        <f>IFERROR(VLOOKUP($A3,'1910'!$A$3:$O$140,15,FALSE),"")</f>
        <v/>
      </c>
      <c r="DQ3" t="str">
        <f>IFERROR(VLOOKUP($A3,'1910'!$A$3:$P$140,16,FALSE),"")</f>
        <v/>
      </c>
      <c r="DR3" t="str">
        <f>IFERROR(VLOOKUP($A3,'1910'!$A$3:$Q$140,17,FALSE),"")</f>
        <v/>
      </c>
      <c r="DS3" t="str">
        <f>IFERROR(VLOOKUP($A3,'1911'!$A$3:$L$140,12,FALSE),"")</f>
        <v/>
      </c>
      <c r="DT3" t="str">
        <f>IFERROR(VLOOKUP($A3,'1911'!$A$3:$M$140,13,FALSE),"")</f>
        <v/>
      </c>
      <c r="DU3" t="str">
        <f>IFERROR(VLOOKUP($A3,'1911'!$A$3:$N$140,14,FALSE),"")</f>
        <v/>
      </c>
      <c r="DV3" t="str">
        <f>IFERROR(VLOOKUP($A3,'1911'!$A$3:$O$140,15,FALSE),"")</f>
        <v/>
      </c>
      <c r="DW3" t="str">
        <f>IFERROR(VLOOKUP($A3,'1911'!$A$3:$P$140,16,FALSE),"")</f>
        <v/>
      </c>
      <c r="DX3" t="str">
        <f>IFERROR(VLOOKUP($A3,'1911'!$A$3:$Q$140,17,FALSE),"")</f>
        <v/>
      </c>
      <c r="DY3" t="str">
        <f>IFERROR(VLOOKUP($A3,'1912'!$A$3:$L$140,12,FALSE),"")</f>
        <v/>
      </c>
      <c r="DZ3" t="str">
        <f>IFERROR(VLOOKUP($A3,'1912'!$A$3:$M$140,13,FALSE),"")</f>
        <v/>
      </c>
      <c r="EA3" t="str">
        <f>IFERROR(VLOOKUP($A3,'1912'!$A$3:$N$140,14,FALSE),"")</f>
        <v/>
      </c>
      <c r="EB3" t="str">
        <f>IFERROR(VLOOKUP($A3,'1912'!$A$3:$O$140,15,FALSE),"")</f>
        <v/>
      </c>
      <c r="EC3" t="str">
        <f>IFERROR(VLOOKUP($A3,'1912'!$A$3:$P$140,16,FALSE),"")</f>
        <v/>
      </c>
      <c r="ED3" t="str">
        <f>IFERROR(VLOOKUP($A3,'1912'!$A$3:$Q$140,17,FALSE),"")</f>
        <v/>
      </c>
    </row>
    <row r="4" spans="1:452" x14ac:dyDescent="0.2">
      <c r="A4" t="s">
        <v>65</v>
      </c>
      <c r="B4" t="s">
        <v>232</v>
      </c>
      <c r="C4" t="str">
        <f>IFERROR(VLOOKUP($A4,'1891'!$A$3:$L$140,12,FALSE),"")</f>
        <v/>
      </c>
      <c r="D4" t="str">
        <f>IFERROR(VLOOKUP($A4,'1891'!$A$3:$M$140,13,FALSE),"")</f>
        <v/>
      </c>
      <c r="E4" t="str">
        <f>IFERROR(VLOOKUP($A4,'1891'!$A$3:$N$140,14,FALSE),"")</f>
        <v/>
      </c>
      <c r="F4" t="str">
        <f>IFERROR(VLOOKUP($A4,'1891'!$A$3:$O$140,15,FALSE),"")</f>
        <v/>
      </c>
      <c r="G4" t="str">
        <f>IFERROR(VLOOKUP($A4,'1891'!$A$3:$P$140,16,FALSE),"")</f>
        <v/>
      </c>
      <c r="H4" t="str">
        <f>IFERROR(VLOOKUP($A4,'1891'!$A$3:$Q$140,17,FALSE),"")</f>
        <v/>
      </c>
      <c r="I4" t="str">
        <f>IFERROR(VLOOKUP($A4,'1892'!$A$3:$L$140,12,FALSE),"")</f>
        <v/>
      </c>
      <c r="J4" t="str">
        <f>IFERROR(VLOOKUP($A4,'1892'!$A$3:$M$140,13,FALSE),"")</f>
        <v/>
      </c>
      <c r="K4" t="str">
        <f>IFERROR(VLOOKUP($A4,'1892'!$A$3:$N$140,14,FALSE),"")</f>
        <v/>
      </c>
      <c r="L4" t="str">
        <f>IFERROR(VLOOKUP($A4,'1892'!$A$3:$O$140,15,FALSE),"")</f>
        <v/>
      </c>
      <c r="M4" t="str">
        <f>IFERROR(VLOOKUP($A4,'1892'!$A$3:$P$140,16,FALSE),"")</f>
        <v/>
      </c>
      <c r="N4" t="str">
        <f>IFERROR(VLOOKUP($A4,'1892'!$A$3:$Q$140,17,FALSE),"")</f>
        <v/>
      </c>
      <c r="O4" t="str">
        <f>IFERROR(VLOOKUP($A4,'1893'!$A$3:$L$140,12,FALSE),"")</f>
        <v/>
      </c>
      <c r="P4" t="str">
        <f>IFERROR(VLOOKUP($A4,'1893'!$A$3:$M$140,13,FALSE),"")</f>
        <v/>
      </c>
      <c r="Q4" t="str">
        <f>IFERROR(VLOOKUP($A4,'1893'!$A$3:$N$140,14,FALSE),"")</f>
        <v/>
      </c>
      <c r="R4" t="str">
        <f>IFERROR(VLOOKUP($A4,'1893'!$A$3:$O$140,15,FALSE),"")</f>
        <v/>
      </c>
      <c r="S4" t="str">
        <f>IFERROR(VLOOKUP($A4,'1893'!$A$3:$P$140,16,FALSE),"")</f>
        <v/>
      </c>
      <c r="T4" t="str">
        <f>IFERROR(VLOOKUP($A4,'1893'!$A$3:$Q$140,17,FALSE),"")</f>
        <v/>
      </c>
      <c r="U4" t="str">
        <f>IFERROR(VLOOKUP($A4,'1894'!$A$3:$L$140,12,FALSE),"")</f>
        <v/>
      </c>
      <c r="V4" t="str">
        <f>IFERROR(VLOOKUP($A4,'1894'!$A$3:$M$140,13,FALSE),"")</f>
        <v/>
      </c>
      <c r="W4" t="str">
        <f>IFERROR(VLOOKUP($A4,'1894'!$A$3:$N$140,14,FALSE),"")</f>
        <v/>
      </c>
      <c r="X4" t="str">
        <f>IFERROR(VLOOKUP($A4,'1894'!$A$3:$O$140,15,FALSE),"")</f>
        <v/>
      </c>
      <c r="Y4" t="str">
        <f>IFERROR(VLOOKUP($A4,'1894'!$A$3:$P$140,16,FALSE),"")</f>
        <v/>
      </c>
      <c r="Z4" t="str">
        <f>IFERROR(VLOOKUP($A4,'1894'!$A$3:$Q$140,17,FALSE),"")</f>
        <v/>
      </c>
      <c r="AA4" t="str">
        <f>IFERROR(VLOOKUP($A4,'1895'!$A$3:$L$140,12,FALSE),"")</f>
        <v/>
      </c>
      <c r="AB4" t="str">
        <f>IFERROR(VLOOKUP($A4,'1895'!$A$3:$M$140,13,FALSE),"")</f>
        <v/>
      </c>
      <c r="AC4" t="str">
        <f>IFERROR(VLOOKUP($A4,'1895'!$A$3:$N$140,14,FALSE),"")</f>
        <v/>
      </c>
      <c r="AD4" t="str">
        <f>IFERROR(VLOOKUP($A4,'1895'!$A$3:$O$140,15,FALSE),"")</f>
        <v/>
      </c>
      <c r="AE4" t="str">
        <f>IFERROR(VLOOKUP($A4,'1895'!$A$3:$P$140,16,FALSE),"")</f>
        <v/>
      </c>
      <c r="AF4" t="str">
        <f>IFERROR(VLOOKUP($A4,'1895'!$A$3:$Q$140,17,FALSE),"")</f>
        <v/>
      </c>
      <c r="AG4" t="str">
        <f>IFERROR(VLOOKUP($A4,'1896'!$A$3:$L$140,12,FALSE),"")</f>
        <v/>
      </c>
      <c r="AH4" t="str">
        <f>IFERROR(VLOOKUP($A4,'1896'!$A$3:$M$140,13,FALSE),"")</f>
        <v/>
      </c>
      <c r="AI4" t="str">
        <f>IFERROR(VLOOKUP($A4,'1896'!$A$3:$N$140,14,FALSE),"")</f>
        <v/>
      </c>
      <c r="AJ4" t="str">
        <f>IFERROR(VLOOKUP($A4,'1896'!$A$3:$O$140,15,FALSE),"")</f>
        <v/>
      </c>
      <c r="AK4" t="str">
        <f>IFERROR(VLOOKUP($A4,'1896'!$A$3:$P$140,16,FALSE),"")</f>
        <v/>
      </c>
      <c r="AL4" t="str">
        <f>IFERROR(VLOOKUP($A4,'1896'!$A$3:$Q$140,17,FALSE),"")</f>
        <v/>
      </c>
      <c r="AM4" t="str">
        <f>IFERROR(VLOOKUP($A4,'1897'!$A$3:$L$140,12,FALSE),"")</f>
        <v/>
      </c>
      <c r="AN4" t="str">
        <f>IFERROR(VLOOKUP($A4,'1897'!$A$3:$M$140,13,FALSE),"")</f>
        <v/>
      </c>
      <c r="AO4" t="str">
        <f>IFERROR(VLOOKUP($A4,'1897'!$A$3:$N$140,14,FALSE),"")</f>
        <v/>
      </c>
      <c r="AP4" t="str">
        <f>IFERROR(VLOOKUP($A4,'1897'!$A$3:$O$140,15,FALSE),"")</f>
        <v/>
      </c>
      <c r="AQ4" t="str">
        <f>IFERROR(VLOOKUP($A4,'1897'!$A$3:$P$140,16,FALSE),"")</f>
        <v/>
      </c>
      <c r="AR4" t="str">
        <f>IFERROR(VLOOKUP($A4,'1897'!$A$3:$Q$140,17,FALSE),"")</f>
        <v/>
      </c>
      <c r="AS4" t="str">
        <f>IFERROR(VLOOKUP($A4,'1898'!$A$3:$L$140,12,FALSE),"")</f>
        <v/>
      </c>
      <c r="AT4" t="str">
        <f>IFERROR(VLOOKUP($A4,'1898'!$A$3:$M$140,13,FALSE),"")</f>
        <v/>
      </c>
      <c r="AU4" t="str">
        <f>IFERROR(VLOOKUP($A4,'1898'!$A$3:$N$140,14,FALSE),"")</f>
        <v/>
      </c>
      <c r="AV4" t="str">
        <f>IFERROR(VLOOKUP($A4,'1898'!$A$3:$O$140,15,FALSE),"")</f>
        <v/>
      </c>
      <c r="AW4" t="str">
        <f>IFERROR(VLOOKUP($A4,'1898'!$A$3:$P$140,16,FALSE),"")</f>
        <v/>
      </c>
      <c r="AX4" t="str">
        <f>IFERROR(VLOOKUP($A4,'1898'!$A$3:$Q$140,17,FALSE),"")</f>
        <v/>
      </c>
      <c r="AY4" t="str">
        <f>IFERROR(VLOOKUP($A4,'1899'!$A$3:$L$140,12,FALSE),"")</f>
        <v/>
      </c>
      <c r="AZ4" t="str">
        <f>IFERROR(VLOOKUP($A4,'1899'!$A$3:$M$140,13,FALSE),"")</f>
        <v/>
      </c>
      <c r="BA4" t="str">
        <f>IFERROR(VLOOKUP($A4,'1899'!$A$3:$N$140,14,FALSE),"")</f>
        <v/>
      </c>
      <c r="BB4" t="str">
        <f>IFERROR(VLOOKUP($A4,'1899'!$A$3:$O$140,15,FALSE),"")</f>
        <v/>
      </c>
      <c r="BC4" t="str">
        <f>IFERROR(VLOOKUP($A4,'1899'!$A$3:$P$140,16,FALSE),"")</f>
        <v/>
      </c>
      <c r="BD4" t="str">
        <f>IFERROR(VLOOKUP($A4,'1899'!$A$3:$Q$140,17,FALSE),"")</f>
        <v/>
      </c>
      <c r="BE4" t="str">
        <f>IFERROR(VLOOKUP($A4,'1900'!$A$3:$L$140,12,FALSE),"")</f>
        <v/>
      </c>
      <c r="BF4" t="str">
        <f>IFERROR(VLOOKUP($A4,'1900'!$A$3:$M$140,13,FALSE),"")</f>
        <v/>
      </c>
      <c r="BG4" t="str">
        <f>IFERROR(VLOOKUP($A4,'1900'!$A$3:$N$140,14,FALSE),"")</f>
        <v/>
      </c>
      <c r="BH4" t="str">
        <f>IFERROR(VLOOKUP($A4,'1900'!$A$3:$O$140,15,FALSE),"")</f>
        <v/>
      </c>
      <c r="BI4" t="str">
        <f>IFERROR(VLOOKUP($A4,'1900'!$A$3:$P$140,16,FALSE),"")</f>
        <v/>
      </c>
      <c r="BJ4" t="str">
        <f>IFERROR(VLOOKUP($A4,'1900'!$A$3:$Q$140,17,FALSE),"")</f>
        <v/>
      </c>
      <c r="BK4" t="str">
        <f>IFERROR(VLOOKUP($A4,'1901'!$A$3:$L$140,12,FALSE),"")</f>
        <v/>
      </c>
      <c r="BL4" t="str">
        <f>IFERROR(VLOOKUP($A4,'1901'!$A$3:$M$140,13,FALSE),"")</f>
        <v/>
      </c>
      <c r="BM4" t="str">
        <f>IFERROR(VLOOKUP($A4,'1901'!$A$3:$N$140,14,FALSE),"")</f>
        <v/>
      </c>
      <c r="BN4" t="str">
        <f>IFERROR(VLOOKUP($A4,'1901'!$A$3:$O$140,15,FALSE),"")</f>
        <v/>
      </c>
      <c r="BO4" t="str">
        <f>IFERROR(VLOOKUP($A4,'1901'!$A$3:$P$140,16,FALSE),"")</f>
        <v/>
      </c>
      <c r="BP4" t="str">
        <f>IFERROR(VLOOKUP($A4,'1901'!$A$3:$Q$140,17,FALSE),"")</f>
        <v/>
      </c>
      <c r="BQ4" t="str">
        <f>IFERROR(VLOOKUP($A4,'1902'!$A$3:$L$140,12,FALSE),"")</f>
        <v/>
      </c>
      <c r="BR4" t="str">
        <f>IFERROR(VLOOKUP($A4,'1902'!$A$3:$M$140,13,FALSE),"")</f>
        <v/>
      </c>
      <c r="BS4" t="str">
        <f>IFERROR(VLOOKUP($A4,'1902'!$A$3:$N$140,14,FALSE),"")</f>
        <v/>
      </c>
      <c r="BT4" t="str">
        <f>IFERROR(VLOOKUP($A4,'1902'!$A$3:$O$140,15,FALSE),"")</f>
        <v/>
      </c>
      <c r="BU4" t="str">
        <f>IFERROR(VLOOKUP($A4,'1902'!$A$3:$P$140,16,FALSE),"")</f>
        <v/>
      </c>
      <c r="BV4" t="str">
        <f>IFERROR(VLOOKUP($A4,'1902'!$A$3:$Q$140,17,FALSE),"")</f>
        <v/>
      </c>
      <c r="BW4" t="str">
        <f>IFERROR(VLOOKUP($A4,'1903'!$A$3:$L$140,12,FALSE),"")</f>
        <v/>
      </c>
      <c r="BX4" t="str">
        <f>IFERROR(VLOOKUP($A4,'1903'!$A$3:$M$140,13,FALSE),"")</f>
        <v/>
      </c>
      <c r="BY4" t="str">
        <f>IFERROR(VLOOKUP($A4,'1903'!$A$3:$N$140,14,FALSE),"")</f>
        <v/>
      </c>
      <c r="BZ4" t="str">
        <f>IFERROR(VLOOKUP($A4,'1903'!$A$3:$O$140,15,FALSE),"")</f>
        <v/>
      </c>
      <c r="CA4" t="str">
        <f>IFERROR(VLOOKUP($A4,'1903'!$A$3:$P$140,16,FALSE),"")</f>
        <v/>
      </c>
      <c r="CB4" t="str">
        <f>IFERROR(VLOOKUP($A4,'1903'!$A$3:$Q$140,17,FALSE),"")</f>
        <v/>
      </c>
      <c r="CC4" t="str">
        <f>IFERROR(VLOOKUP($A4,'1904'!$A$3:$L$140,12,FALSE),"")</f>
        <v/>
      </c>
      <c r="CD4" t="str">
        <f>IFERROR(VLOOKUP($A4,'1904'!$A$3:$M$140,13,FALSE),"")</f>
        <v/>
      </c>
      <c r="CE4" t="str">
        <f>IFERROR(VLOOKUP($A4,'1904'!$A$3:$N$140,14,FALSE),"")</f>
        <v/>
      </c>
      <c r="CF4" t="str">
        <f>IFERROR(VLOOKUP($A4,'1904'!$A$3:$O$140,15,FALSE),"")</f>
        <v/>
      </c>
      <c r="CG4" t="str">
        <f>IFERROR(VLOOKUP($A4,'1904'!$A$3:$P$140,16,FALSE),"")</f>
        <v/>
      </c>
      <c r="CH4" t="str">
        <f>IFERROR(VLOOKUP($A4,'1904'!$A$3:$Q$140,17,FALSE),"")</f>
        <v/>
      </c>
      <c r="CI4" t="str">
        <f>IFERROR(VLOOKUP($A4,'1905'!$A$3:$L$140,12,FALSE),"")</f>
        <v/>
      </c>
      <c r="CJ4" t="str">
        <f>IFERROR(VLOOKUP($A4,'1905'!$A$3:$M$140,13,FALSE),"")</f>
        <v/>
      </c>
      <c r="CK4" t="str">
        <f>IFERROR(VLOOKUP($A4,'1905'!$A$3:$N$140,14,FALSE),"")</f>
        <v/>
      </c>
      <c r="CL4" t="str">
        <f>IFERROR(VLOOKUP($A4,'1905'!$A$3:$O$140,15,FALSE),"")</f>
        <v/>
      </c>
      <c r="CM4" t="str">
        <f>IFERROR(VLOOKUP($A4,'1905'!$A$3:$P$140,16,FALSE),"")</f>
        <v/>
      </c>
      <c r="CN4" t="str">
        <f>IFERROR(VLOOKUP($A4,'1905'!$A$3:$Q$140,17,FALSE),"")</f>
        <v/>
      </c>
      <c r="CO4" t="str">
        <f>IFERROR(VLOOKUP($A4,'1906'!$A$3:$L$140,12,FALSE),"")</f>
        <v/>
      </c>
      <c r="CP4" t="str">
        <f>IFERROR(VLOOKUP($A4,'1906'!$A$3:$M$140,13,FALSE),"")</f>
        <v/>
      </c>
      <c r="CQ4" t="str">
        <f>IFERROR(VLOOKUP($A4,'1906'!$A$3:$N$140,14,FALSE),"")</f>
        <v/>
      </c>
      <c r="CR4" t="str">
        <f>IFERROR(VLOOKUP($A4,'1906'!$A$3:$O$140,15,FALSE),"")</f>
        <v/>
      </c>
      <c r="CS4" t="str">
        <f>IFERROR(VLOOKUP($A4,'1906'!$A$3:$P$140,16,FALSE),"")</f>
        <v/>
      </c>
      <c r="CT4" t="str">
        <f>IFERROR(VLOOKUP($A4,'1906'!$A$3:$Q$140,17,FALSE),"")</f>
        <v/>
      </c>
      <c r="CU4" t="str">
        <f>IFERROR(VLOOKUP($A4,'1907'!$A$3:$L$140,12,FALSE),"")</f>
        <v/>
      </c>
      <c r="CV4" t="str">
        <f>IFERROR(VLOOKUP($A4,'1907'!$A$3:$M$140,13,FALSE),"")</f>
        <v/>
      </c>
      <c r="CW4" t="str">
        <f>IFERROR(VLOOKUP($A4,'1907'!$A$3:$N$140,14,FALSE),"")</f>
        <v/>
      </c>
      <c r="CX4" t="str">
        <f>IFERROR(VLOOKUP($A4,'1907'!$A$3:$O$140,15,FALSE),"")</f>
        <v/>
      </c>
      <c r="CY4" t="str">
        <f>IFERROR(VLOOKUP($A4,'1907'!$A$3:$P$140,16,FALSE),"")</f>
        <v/>
      </c>
      <c r="CZ4" t="str">
        <f>IFERROR(VLOOKUP($A4,'1907'!$A$3:$Q$140,17,FALSE),"")</f>
        <v/>
      </c>
      <c r="DA4" t="str">
        <f>IFERROR(VLOOKUP($A4,'1908'!$A$3:$L$140,12,FALSE),"")</f>
        <v/>
      </c>
      <c r="DB4" t="str">
        <f>IFERROR(VLOOKUP($A4,'1908'!$A$3:$M$140,13,FALSE),"")</f>
        <v/>
      </c>
      <c r="DC4" t="str">
        <f>IFERROR(VLOOKUP($A4,'1908'!$A$3:$N$140,14,FALSE),"")</f>
        <v/>
      </c>
      <c r="DD4" t="str">
        <f>IFERROR(VLOOKUP($A4,'1908'!$A$3:$O$140,15,FALSE),"")</f>
        <v/>
      </c>
      <c r="DE4" t="str">
        <f>IFERROR(VLOOKUP($A4,'1908'!$A$3:$P$140,16,FALSE),"")</f>
        <v/>
      </c>
      <c r="DF4" t="str">
        <f>IFERROR(VLOOKUP($A4,'1908'!$A$3:$Q$140,17,FALSE),"")</f>
        <v/>
      </c>
      <c r="DG4" t="str">
        <f>IFERROR(VLOOKUP($A4,'1909'!$A$3:$L$140,12,FALSE),"")</f>
        <v/>
      </c>
      <c r="DH4" t="str">
        <f>IFERROR(VLOOKUP($A4,'1909'!$A$3:$M$140,13,FALSE),"")</f>
        <v/>
      </c>
      <c r="DI4" t="str">
        <f>IFERROR(VLOOKUP($A4,'1909'!$A$3:$N$140,14,FALSE),"")</f>
        <v/>
      </c>
      <c r="DJ4" t="str">
        <f>IFERROR(VLOOKUP($A4,'1909'!$A$3:$O$140,15,FALSE),"")</f>
        <v/>
      </c>
      <c r="DK4" t="str">
        <f>IFERROR(VLOOKUP($A4,'1909'!$A$3:$P$140,16,FALSE),"")</f>
        <v/>
      </c>
      <c r="DL4" t="str">
        <f>IFERROR(VLOOKUP($A4,'1909'!$A$3:$Q$140,17,FALSE),"")</f>
        <v/>
      </c>
      <c r="DM4" t="str">
        <f>IFERROR(VLOOKUP($A4,'1910'!$A$3:$L$140,12,FALSE),"")</f>
        <v/>
      </c>
      <c r="DN4" t="str">
        <f>IFERROR(VLOOKUP($A4,'1910'!$A$3:$M$140,13,FALSE),"")</f>
        <v/>
      </c>
      <c r="DO4" t="str">
        <f>IFERROR(VLOOKUP($A4,'1910'!$A$3:$N$140,14,FALSE),"")</f>
        <v/>
      </c>
      <c r="DP4" t="str">
        <f>IFERROR(VLOOKUP($A4,'1910'!$A$3:$O$140,15,FALSE),"")</f>
        <v/>
      </c>
      <c r="DQ4" t="str">
        <f>IFERROR(VLOOKUP($A4,'1910'!$A$3:$P$140,16,FALSE),"")</f>
        <v/>
      </c>
      <c r="DR4" t="str">
        <f>IFERROR(VLOOKUP($A4,'1910'!$A$3:$Q$140,17,FALSE),"")</f>
        <v/>
      </c>
      <c r="DS4" t="str">
        <f>IFERROR(VLOOKUP($A4,'1911'!$A$3:$L$140,12,FALSE),"")</f>
        <v/>
      </c>
      <c r="DT4" t="str">
        <f>IFERROR(VLOOKUP($A4,'1911'!$A$3:$M$140,13,FALSE),"")</f>
        <v/>
      </c>
      <c r="DU4" t="str">
        <f>IFERROR(VLOOKUP($A4,'1911'!$A$3:$N$140,14,FALSE),"")</f>
        <v/>
      </c>
      <c r="DV4" t="str">
        <f>IFERROR(VLOOKUP($A4,'1911'!$A$3:$O$140,15,FALSE),"")</f>
        <v/>
      </c>
      <c r="DW4" t="str">
        <f>IFERROR(VLOOKUP($A4,'1911'!$A$3:$P$140,16,FALSE),"")</f>
        <v/>
      </c>
      <c r="DX4" t="str">
        <f>IFERROR(VLOOKUP($A4,'1911'!$A$3:$Q$140,17,FALSE),"")</f>
        <v/>
      </c>
      <c r="DY4" t="str">
        <f>IFERROR(VLOOKUP($A4,'1912'!$A$3:$L$140,12,FALSE),"")</f>
        <v/>
      </c>
      <c r="DZ4" t="str">
        <f>IFERROR(VLOOKUP($A4,'1912'!$A$3:$M$140,13,FALSE),"")</f>
        <v/>
      </c>
      <c r="EA4" t="str">
        <f>IFERROR(VLOOKUP($A4,'1912'!$A$3:$N$140,14,FALSE),"")</f>
        <v/>
      </c>
      <c r="EB4" t="str">
        <f>IFERROR(VLOOKUP($A4,'1912'!$A$3:$O$140,15,FALSE),"")</f>
        <v/>
      </c>
      <c r="EC4" t="str">
        <f>IFERROR(VLOOKUP($A4,'1912'!$A$3:$P$140,16,FALSE),"")</f>
        <v/>
      </c>
      <c r="ED4" t="str">
        <f>IFERROR(VLOOKUP($A4,'1912'!$A$3:$Q$140,17,FALSE),"")</f>
        <v/>
      </c>
    </row>
    <row r="5" spans="1:452" x14ac:dyDescent="0.2">
      <c r="A5" t="s">
        <v>44</v>
      </c>
      <c r="B5" t="s">
        <v>232</v>
      </c>
      <c r="C5">
        <f>IFERROR(VLOOKUP($A5,'1891'!$A$3:$L$140,12,FALSE),"")</f>
        <v>0</v>
      </c>
      <c r="D5">
        <f>IFERROR(VLOOKUP($A5,'1891'!$A$3:$M$140,13,FALSE),"")</f>
        <v>0</v>
      </c>
      <c r="E5">
        <f>IFERROR(VLOOKUP($A5,'1891'!$A$3:$N$140,14,FALSE),"")</f>
        <v>0</v>
      </c>
      <c r="F5">
        <f>IFERROR(VLOOKUP($A5,'1891'!$A$3:$O$140,15,FALSE),"")</f>
        <v>0</v>
      </c>
      <c r="G5">
        <f>IFERROR(VLOOKUP($A5,'1891'!$A$3:$P$140,16,FALSE),"")</f>
        <v>0</v>
      </c>
      <c r="H5">
        <f>IFERROR(VLOOKUP($A5,'1891'!$A$3:$Q$140,17,FALSE),"")</f>
        <v>0</v>
      </c>
      <c r="I5">
        <f>IFERROR(VLOOKUP($A5,'1892'!$A$3:$L$140,12,FALSE),"")</f>
        <v>0</v>
      </c>
      <c r="J5">
        <f>IFERROR(VLOOKUP($A5,'1892'!$A$3:$M$140,13,FALSE),"")</f>
        <v>0</v>
      </c>
      <c r="K5">
        <f>IFERROR(VLOOKUP($A5,'1892'!$A$3:$N$140,14,FALSE),"")</f>
        <v>0</v>
      </c>
      <c r="L5">
        <f>IFERROR(VLOOKUP($A5,'1892'!$A$3:$O$140,15,FALSE),"")</f>
        <v>0</v>
      </c>
      <c r="M5">
        <f>IFERROR(VLOOKUP($A5,'1892'!$A$3:$P$140,16,FALSE),"")</f>
        <v>0</v>
      </c>
      <c r="N5">
        <f>IFERROR(VLOOKUP($A5,'1892'!$A$3:$Q$140,17,FALSE),"")</f>
        <v>0</v>
      </c>
      <c r="O5">
        <f>IFERROR(VLOOKUP($A5,'1893'!$A$3:$L$140,12,FALSE),"")</f>
        <v>0</v>
      </c>
      <c r="P5">
        <f>IFERROR(VLOOKUP($A5,'1893'!$A$3:$M$140,13,FALSE),"")</f>
        <v>0</v>
      </c>
      <c r="Q5">
        <f>IFERROR(VLOOKUP($A5,'1893'!$A$3:$N$140,14,FALSE),"")</f>
        <v>0</v>
      </c>
      <c r="R5">
        <f>IFERROR(VLOOKUP($A5,'1893'!$A$3:$O$140,15,FALSE),"")</f>
        <v>0</v>
      </c>
      <c r="S5">
        <f>IFERROR(VLOOKUP($A5,'1893'!$A$3:$P$140,16,FALSE),"")</f>
        <v>0</v>
      </c>
      <c r="T5">
        <f>IFERROR(VLOOKUP($A5,'1893'!$A$3:$Q$140,17,FALSE),"")</f>
        <v>0</v>
      </c>
      <c r="U5">
        <f>IFERROR(VLOOKUP($A5,'1894'!$A$3:$L$140,12,FALSE),"")</f>
        <v>0</v>
      </c>
      <c r="V5">
        <f>IFERROR(VLOOKUP($A5,'1894'!$A$3:$M$140,13,FALSE),"")</f>
        <v>0</v>
      </c>
      <c r="W5">
        <f>IFERROR(VLOOKUP($A5,'1894'!$A$3:$N$140,14,FALSE),"")</f>
        <v>0</v>
      </c>
      <c r="X5">
        <f>IFERROR(VLOOKUP($A5,'1894'!$A$3:$O$140,15,FALSE),"")</f>
        <v>0</v>
      </c>
      <c r="Y5">
        <f>IFERROR(VLOOKUP($A5,'1894'!$A$3:$P$140,16,FALSE),"")</f>
        <v>0</v>
      </c>
      <c r="Z5">
        <f>IFERROR(VLOOKUP($A5,'1894'!$A$3:$Q$140,17,FALSE),"")</f>
        <v>0</v>
      </c>
      <c r="AA5">
        <f>IFERROR(VLOOKUP($A5,'1895'!$A$3:$L$140,12,FALSE),"")</f>
        <v>0</v>
      </c>
      <c r="AB5">
        <f>IFERROR(VLOOKUP($A5,'1895'!$A$3:$M$140,13,FALSE),"")</f>
        <v>0</v>
      </c>
      <c r="AC5">
        <f>IFERROR(VLOOKUP($A5,'1895'!$A$3:$N$140,14,FALSE),"")</f>
        <v>0</v>
      </c>
      <c r="AD5">
        <f>IFERROR(VLOOKUP($A5,'1895'!$A$3:$O$140,15,FALSE),"")</f>
        <v>0</v>
      </c>
      <c r="AE5">
        <f>IFERROR(VLOOKUP($A5,'1895'!$A$3:$P$140,16,FALSE),"")</f>
        <v>0</v>
      </c>
      <c r="AF5">
        <f>IFERROR(VLOOKUP($A5,'1895'!$A$3:$Q$140,17,FALSE),"")</f>
        <v>0</v>
      </c>
      <c r="AG5">
        <f>IFERROR(VLOOKUP($A5,'1896'!$A$3:$L$140,12,FALSE),"")</f>
        <v>0</v>
      </c>
      <c r="AH5">
        <f>IFERROR(VLOOKUP($A5,'1896'!$A$3:$M$140,13,FALSE),"")</f>
        <v>0</v>
      </c>
      <c r="AI5">
        <f>IFERROR(VLOOKUP($A5,'1896'!$A$3:$N$140,14,FALSE),"")</f>
        <v>0</v>
      </c>
      <c r="AJ5">
        <f>IFERROR(VLOOKUP($A5,'1896'!$A$3:$O$140,15,FALSE),"")</f>
        <v>0</v>
      </c>
      <c r="AK5">
        <f>IFERROR(VLOOKUP($A5,'1896'!$A$3:$P$140,16,FALSE),"")</f>
        <v>0</v>
      </c>
      <c r="AL5">
        <f>IFERROR(VLOOKUP($A5,'1896'!$A$3:$Q$140,17,FALSE),"")</f>
        <v>0</v>
      </c>
      <c r="AM5">
        <f>IFERROR(VLOOKUP($A5,'1897'!$A$3:$L$140,12,FALSE),"")</f>
        <v>0</v>
      </c>
      <c r="AN5">
        <f>IFERROR(VLOOKUP($A5,'1897'!$A$3:$M$140,13,FALSE),"")</f>
        <v>0</v>
      </c>
      <c r="AO5">
        <f>IFERROR(VLOOKUP($A5,'1897'!$A$3:$N$140,14,FALSE),"")</f>
        <v>0</v>
      </c>
      <c r="AP5">
        <f>IFERROR(VLOOKUP($A5,'1897'!$A$3:$O$140,15,FALSE),"")</f>
        <v>0</v>
      </c>
      <c r="AQ5">
        <f>IFERROR(VLOOKUP($A5,'1897'!$A$3:$P$140,16,FALSE),"")</f>
        <v>0</v>
      </c>
      <c r="AR5">
        <f>IFERROR(VLOOKUP($A5,'1897'!$A$3:$Q$140,17,FALSE),"")</f>
        <v>0</v>
      </c>
      <c r="AS5">
        <f>IFERROR(VLOOKUP($A5,'1898'!$A$3:$L$140,12,FALSE),"")</f>
        <v>0</v>
      </c>
      <c r="AT5">
        <f>IFERROR(VLOOKUP($A5,'1898'!$A$3:$M$140,13,FALSE),"")</f>
        <v>0</v>
      </c>
      <c r="AU5">
        <f>IFERROR(VLOOKUP($A5,'1898'!$A$3:$N$140,14,FALSE),"")</f>
        <v>0</v>
      </c>
      <c r="AV5">
        <f>IFERROR(VLOOKUP($A5,'1898'!$A$3:$O$140,15,FALSE),"")</f>
        <v>0</v>
      </c>
      <c r="AW5">
        <f>IFERROR(VLOOKUP($A5,'1898'!$A$3:$P$140,16,FALSE),"")</f>
        <v>0</v>
      </c>
      <c r="AX5">
        <f>IFERROR(VLOOKUP($A5,'1898'!$A$3:$Q$140,17,FALSE),"")</f>
        <v>0</v>
      </c>
      <c r="AY5">
        <f>IFERROR(VLOOKUP($A5,'1899'!$A$3:$L$140,12,FALSE),"")</f>
        <v>0</v>
      </c>
      <c r="AZ5">
        <f>IFERROR(VLOOKUP($A5,'1899'!$A$3:$M$140,13,FALSE),"")</f>
        <v>0</v>
      </c>
      <c r="BA5">
        <f>IFERROR(VLOOKUP($A5,'1899'!$A$3:$N$140,14,FALSE),"")</f>
        <v>0</v>
      </c>
      <c r="BB5">
        <f>IFERROR(VLOOKUP($A5,'1899'!$A$3:$O$140,15,FALSE),"")</f>
        <v>0</v>
      </c>
      <c r="BC5">
        <f>IFERROR(VLOOKUP($A5,'1899'!$A$3:$P$140,16,FALSE),"")</f>
        <v>0</v>
      </c>
      <c r="BD5">
        <f>IFERROR(VLOOKUP($A5,'1899'!$A$3:$Q$140,17,FALSE),"")</f>
        <v>0</v>
      </c>
      <c r="BE5">
        <f>IFERROR(VLOOKUP($A5,'1900'!$A$3:$L$140,12,FALSE),"")</f>
        <v>0</v>
      </c>
      <c r="BF5">
        <f>IFERROR(VLOOKUP($A5,'1900'!$A$3:$M$140,13,FALSE),"")</f>
        <v>0</v>
      </c>
      <c r="BG5">
        <f>IFERROR(VLOOKUP($A5,'1900'!$A$3:$N$140,14,FALSE),"")</f>
        <v>0</v>
      </c>
      <c r="BH5">
        <f>IFERROR(VLOOKUP($A5,'1900'!$A$3:$O$140,15,FALSE),"")</f>
        <v>0</v>
      </c>
      <c r="BI5">
        <f>IFERROR(VLOOKUP($A5,'1900'!$A$3:$P$140,16,FALSE),"")</f>
        <v>0</v>
      </c>
      <c r="BJ5">
        <f>IFERROR(VLOOKUP($A5,'1900'!$A$3:$Q$140,17,FALSE),"")</f>
        <v>0</v>
      </c>
      <c r="BK5">
        <f>IFERROR(VLOOKUP($A5,'1901'!$A$3:$L$140,12,FALSE),"")</f>
        <v>0</v>
      </c>
      <c r="BL5">
        <f>IFERROR(VLOOKUP($A5,'1901'!$A$3:$M$140,13,FALSE),"")</f>
        <v>0</v>
      </c>
      <c r="BM5">
        <f>IFERROR(VLOOKUP($A5,'1901'!$A$3:$N$140,14,FALSE),"")</f>
        <v>0</v>
      </c>
      <c r="BN5">
        <f>IFERROR(VLOOKUP($A5,'1901'!$A$3:$O$140,15,FALSE),"")</f>
        <v>0</v>
      </c>
      <c r="BO5">
        <f>IFERROR(VLOOKUP($A5,'1901'!$A$3:$P$140,16,FALSE),"")</f>
        <v>0</v>
      </c>
      <c r="BP5">
        <f>IFERROR(VLOOKUP($A5,'1901'!$A$3:$Q$140,17,FALSE),"")</f>
        <v>0</v>
      </c>
      <c r="BQ5">
        <f>IFERROR(VLOOKUP($A5,'1902'!$A$3:$L$140,12,FALSE),"")</f>
        <v>0</v>
      </c>
      <c r="BR5">
        <f>IFERROR(VLOOKUP($A5,'1902'!$A$3:$M$140,13,FALSE),"")</f>
        <v>0</v>
      </c>
      <c r="BS5">
        <f>IFERROR(VLOOKUP($A5,'1902'!$A$3:$N$140,14,FALSE),"")</f>
        <v>0</v>
      </c>
      <c r="BT5">
        <f>IFERROR(VLOOKUP($A5,'1902'!$A$3:$O$140,15,FALSE),"")</f>
        <v>0</v>
      </c>
      <c r="BU5">
        <f>IFERROR(VLOOKUP($A5,'1902'!$A$3:$P$140,16,FALSE),"")</f>
        <v>0</v>
      </c>
      <c r="BV5">
        <f>IFERROR(VLOOKUP($A5,'1902'!$A$3:$Q$140,17,FALSE),"")</f>
        <v>0</v>
      </c>
      <c r="BW5">
        <f>IFERROR(VLOOKUP($A5,'1903'!$A$3:$L$140,12,FALSE),"")</f>
        <v>0</v>
      </c>
      <c r="BX5">
        <f>IFERROR(VLOOKUP($A5,'1903'!$A$3:$M$140,13,FALSE),"")</f>
        <v>0</v>
      </c>
      <c r="BY5">
        <f>IFERROR(VLOOKUP($A5,'1903'!$A$3:$N$140,14,FALSE),"")</f>
        <v>0</v>
      </c>
      <c r="BZ5">
        <f>IFERROR(VLOOKUP($A5,'1903'!$A$3:$O$140,15,FALSE),"")</f>
        <v>0</v>
      </c>
      <c r="CA5">
        <f>IFERROR(VLOOKUP($A5,'1903'!$A$3:$P$140,16,FALSE),"")</f>
        <v>0</v>
      </c>
      <c r="CB5">
        <f>IFERROR(VLOOKUP($A5,'1903'!$A$3:$Q$140,17,FALSE),"")</f>
        <v>0</v>
      </c>
      <c r="CC5">
        <f>IFERROR(VLOOKUP($A5,'1904'!$A$3:$L$140,12,FALSE),"")</f>
        <v>0</v>
      </c>
      <c r="CD5">
        <f>IFERROR(VLOOKUP($A5,'1904'!$A$3:$M$140,13,FALSE),"")</f>
        <v>0</v>
      </c>
      <c r="CE5">
        <f>IFERROR(VLOOKUP($A5,'1904'!$A$3:$N$140,14,FALSE),"")</f>
        <v>0</v>
      </c>
      <c r="CF5">
        <f>IFERROR(VLOOKUP($A5,'1904'!$A$3:$O$140,15,FALSE),"")</f>
        <v>0</v>
      </c>
      <c r="CG5">
        <f>IFERROR(VLOOKUP($A5,'1904'!$A$3:$P$140,16,FALSE),"")</f>
        <v>0</v>
      </c>
      <c r="CH5">
        <f>IFERROR(VLOOKUP($A5,'1904'!$A$3:$Q$140,17,FALSE),"")</f>
        <v>0</v>
      </c>
      <c r="CI5">
        <f>IFERROR(VLOOKUP($A5,'1905'!$A$3:$L$140,12,FALSE),"")</f>
        <v>0</v>
      </c>
      <c r="CJ5">
        <f>IFERROR(VLOOKUP($A5,'1905'!$A$3:$M$140,13,FALSE),"")</f>
        <v>0</v>
      </c>
      <c r="CK5">
        <f>IFERROR(VLOOKUP($A5,'1905'!$A$3:$N$140,14,FALSE),"")</f>
        <v>0</v>
      </c>
      <c r="CL5">
        <f>IFERROR(VLOOKUP($A5,'1905'!$A$3:$O$140,15,FALSE),"")</f>
        <v>0</v>
      </c>
      <c r="CM5">
        <f>IFERROR(VLOOKUP($A5,'1905'!$A$3:$P$140,16,FALSE),"")</f>
        <v>0</v>
      </c>
      <c r="CN5">
        <f>IFERROR(VLOOKUP($A5,'1905'!$A$3:$Q$140,17,FALSE),"")</f>
        <v>0</v>
      </c>
      <c r="CO5">
        <f>IFERROR(VLOOKUP($A5,'1906'!$A$3:$L$140,12,FALSE),"")</f>
        <v>0</v>
      </c>
      <c r="CP5">
        <f>IFERROR(VLOOKUP($A5,'1906'!$A$3:$M$140,13,FALSE),"")</f>
        <v>0</v>
      </c>
      <c r="CQ5">
        <f>IFERROR(VLOOKUP($A5,'1906'!$A$3:$N$140,14,FALSE),"")</f>
        <v>0</v>
      </c>
      <c r="CR5">
        <f>IFERROR(VLOOKUP($A5,'1906'!$A$3:$O$140,15,FALSE),"")</f>
        <v>0</v>
      </c>
      <c r="CS5">
        <f>IFERROR(VLOOKUP($A5,'1906'!$A$3:$P$140,16,FALSE),"")</f>
        <v>0</v>
      </c>
      <c r="CT5">
        <f>IFERROR(VLOOKUP($A5,'1906'!$A$3:$Q$140,17,FALSE),"")</f>
        <v>0</v>
      </c>
      <c r="CU5">
        <f>IFERROR(VLOOKUP($A5,'1907'!$A$3:$L$140,12,FALSE),"")</f>
        <v>0</v>
      </c>
      <c r="CV5">
        <f>IFERROR(VLOOKUP($A5,'1907'!$A$3:$M$140,13,FALSE),"")</f>
        <v>0</v>
      </c>
      <c r="CW5">
        <f>IFERROR(VLOOKUP($A5,'1907'!$A$3:$N$140,14,FALSE),"")</f>
        <v>0</v>
      </c>
      <c r="CX5">
        <f>IFERROR(VLOOKUP($A5,'1907'!$A$3:$O$140,15,FALSE),"")</f>
        <v>0</v>
      </c>
      <c r="CY5">
        <f>IFERROR(VLOOKUP($A5,'1907'!$A$3:$P$140,16,FALSE),"")</f>
        <v>0</v>
      </c>
      <c r="CZ5">
        <f>IFERROR(VLOOKUP($A5,'1907'!$A$3:$Q$140,17,FALSE),"")</f>
        <v>0</v>
      </c>
      <c r="DA5">
        <f>IFERROR(VLOOKUP($A5,'1908'!$A$3:$L$140,12,FALSE),"")</f>
        <v>0</v>
      </c>
      <c r="DB5">
        <f>IFERROR(VLOOKUP($A5,'1908'!$A$3:$M$140,13,FALSE),"")</f>
        <v>0</v>
      </c>
      <c r="DC5">
        <f>IFERROR(VLOOKUP($A5,'1908'!$A$3:$N$140,14,FALSE),"")</f>
        <v>0</v>
      </c>
      <c r="DD5">
        <f>IFERROR(VLOOKUP($A5,'1908'!$A$3:$O$140,15,FALSE),"")</f>
        <v>0</v>
      </c>
      <c r="DE5">
        <f>IFERROR(VLOOKUP($A5,'1908'!$A$3:$P$140,16,FALSE),"")</f>
        <v>0</v>
      </c>
      <c r="DF5">
        <f>IFERROR(VLOOKUP($A5,'1908'!$A$3:$Q$140,17,FALSE),"")</f>
        <v>0</v>
      </c>
      <c r="DG5">
        <f>IFERROR(VLOOKUP($A5,'1909'!$A$3:$L$140,12,FALSE),"")</f>
        <v>0</v>
      </c>
      <c r="DH5">
        <f>IFERROR(VLOOKUP($A5,'1909'!$A$3:$M$140,13,FALSE),"")</f>
        <v>0</v>
      </c>
      <c r="DI5">
        <f>IFERROR(VLOOKUP($A5,'1909'!$A$3:$N$140,14,FALSE),"")</f>
        <v>0</v>
      </c>
      <c r="DJ5">
        <f>IFERROR(VLOOKUP($A5,'1909'!$A$3:$O$140,15,FALSE),"")</f>
        <v>0</v>
      </c>
      <c r="DK5">
        <f>IFERROR(VLOOKUP($A5,'1909'!$A$3:$P$140,16,FALSE),"")</f>
        <v>0</v>
      </c>
      <c r="DL5">
        <f>IFERROR(VLOOKUP($A5,'1909'!$A$3:$Q$140,17,FALSE),"")</f>
        <v>0</v>
      </c>
      <c r="DM5">
        <f>IFERROR(VLOOKUP($A5,'1910'!$A$3:$L$140,12,FALSE),"")</f>
        <v>0</v>
      </c>
      <c r="DN5">
        <f>IFERROR(VLOOKUP($A5,'1910'!$A$3:$M$140,13,FALSE),"")</f>
        <v>0</v>
      </c>
      <c r="DO5">
        <f>IFERROR(VLOOKUP($A5,'1910'!$A$3:$N$140,14,FALSE),"")</f>
        <v>0</v>
      </c>
      <c r="DP5">
        <f>IFERROR(VLOOKUP($A5,'1910'!$A$3:$O$140,15,FALSE),"")</f>
        <v>0</v>
      </c>
      <c r="DQ5">
        <f>IFERROR(VLOOKUP($A5,'1910'!$A$3:$P$140,16,FALSE),"")</f>
        <v>0</v>
      </c>
      <c r="DR5">
        <f>IFERROR(VLOOKUP($A5,'1910'!$A$3:$Q$140,17,FALSE),"")</f>
        <v>0</v>
      </c>
      <c r="DS5">
        <f>IFERROR(VLOOKUP($A5,'1911'!$A$3:$L$140,12,FALSE),"")</f>
        <v>0</v>
      </c>
      <c r="DT5">
        <f>IFERROR(VLOOKUP($A5,'1911'!$A$3:$M$140,13,FALSE),"")</f>
        <v>0</v>
      </c>
      <c r="DU5">
        <f>IFERROR(VLOOKUP($A5,'1911'!$A$3:$N$140,14,FALSE),"")</f>
        <v>0</v>
      </c>
      <c r="DV5">
        <f>IFERROR(VLOOKUP($A5,'1911'!$A$3:$O$140,15,FALSE),"")</f>
        <v>0</v>
      </c>
      <c r="DW5">
        <f>IFERROR(VLOOKUP($A5,'1911'!$A$3:$P$140,16,FALSE),"")</f>
        <v>0</v>
      </c>
      <c r="DX5">
        <f>IFERROR(VLOOKUP($A5,'1911'!$A$3:$Q$140,17,FALSE),"")</f>
        <v>0</v>
      </c>
      <c r="DY5">
        <f>IFERROR(VLOOKUP($A5,'1912'!$A$3:$L$140,12,FALSE),"")</f>
        <v>0</v>
      </c>
      <c r="DZ5">
        <f>IFERROR(VLOOKUP($A5,'1912'!$A$3:$M$140,13,FALSE),"")</f>
        <v>0</v>
      </c>
      <c r="EA5">
        <f>IFERROR(VLOOKUP($A5,'1912'!$A$3:$N$140,14,FALSE),"")</f>
        <v>0</v>
      </c>
      <c r="EB5">
        <f>IFERROR(VLOOKUP($A5,'1912'!$A$3:$O$140,15,FALSE),"")</f>
        <v>0</v>
      </c>
      <c r="EC5">
        <f>IFERROR(VLOOKUP($A5,'1912'!$A$3:$P$140,16,FALSE),"")</f>
        <v>0</v>
      </c>
      <c r="ED5">
        <f>IFERROR(VLOOKUP($A5,'1912'!$A$3:$Q$140,17,FALSE),"")</f>
        <v>0</v>
      </c>
    </row>
    <row r="6" spans="1:452" x14ac:dyDescent="0.2">
      <c r="A6" t="s">
        <v>317</v>
      </c>
      <c r="B6" t="s">
        <v>233</v>
      </c>
      <c r="C6" t="str">
        <f>IFERROR(VLOOKUP($A6,'1891'!$A$3:$L$140,12,FALSE),"")</f>
        <v/>
      </c>
      <c r="D6" t="str">
        <f>IFERROR(VLOOKUP($A6,'1891'!$A$3:$M$140,13,FALSE),"")</f>
        <v/>
      </c>
      <c r="E6" t="str">
        <f>IFERROR(VLOOKUP($A6,'1891'!$A$3:$N$140,14,FALSE),"")</f>
        <v/>
      </c>
      <c r="F6" t="str">
        <f>IFERROR(VLOOKUP($A6,'1891'!$A$3:$O$140,15,FALSE),"")</f>
        <v/>
      </c>
      <c r="G6" t="str">
        <f>IFERROR(VLOOKUP($A6,'1891'!$A$3:$P$140,16,FALSE),"")</f>
        <v/>
      </c>
      <c r="H6" t="str">
        <f>IFERROR(VLOOKUP($A6,'1891'!$A$3:$Q$140,17,FALSE),"")</f>
        <v/>
      </c>
      <c r="I6" t="str">
        <f>IFERROR(VLOOKUP($A6,'1892'!$A$3:$L$140,12,FALSE),"")</f>
        <v/>
      </c>
      <c r="J6" t="str">
        <f>IFERROR(VLOOKUP($A6,'1892'!$A$3:$M$140,13,FALSE),"")</f>
        <v/>
      </c>
      <c r="K6" t="str">
        <f>IFERROR(VLOOKUP($A6,'1892'!$A$3:$N$140,14,FALSE),"")</f>
        <v/>
      </c>
      <c r="L6" t="str">
        <f>IFERROR(VLOOKUP($A6,'1892'!$A$3:$O$140,15,FALSE),"")</f>
        <v/>
      </c>
      <c r="M6" t="str">
        <f>IFERROR(VLOOKUP($A6,'1892'!$A$3:$P$140,16,FALSE),"")</f>
        <v/>
      </c>
      <c r="N6" t="str">
        <f>IFERROR(VLOOKUP($A6,'1892'!$A$3:$Q$140,17,FALSE),"")</f>
        <v/>
      </c>
      <c r="O6" t="str">
        <f>IFERROR(VLOOKUP($A6,'1893'!$A$3:$L$140,12,FALSE),"")</f>
        <v/>
      </c>
      <c r="P6" t="str">
        <f>IFERROR(VLOOKUP($A6,'1893'!$A$3:$M$140,13,FALSE),"")</f>
        <v/>
      </c>
      <c r="Q6" t="str">
        <f>IFERROR(VLOOKUP($A6,'1893'!$A$3:$N$140,14,FALSE),"")</f>
        <v/>
      </c>
      <c r="R6" t="str">
        <f>IFERROR(VLOOKUP($A6,'1893'!$A$3:$O$140,15,FALSE),"")</f>
        <v/>
      </c>
      <c r="S6" t="str">
        <f>IFERROR(VLOOKUP($A6,'1893'!$A$3:$P$140,16,FALSE),"")</f>
        <v/>
      </c>
      <c r="T6" t="str">
        <f>IFERROR(VLOOKUP($A6,'1893'!$A$3:$Q$140,17,FALSE),"")</f>
        <v/>
      </c>
      <c r="U6" t="str">
        <f>IFERROR(VLOOKUP($A6,'1894'!$A$3:$L$140,12,FALSE),"")</f>
        <v/>
      </c>
      <c r="V6" t="str">
        <f>IFERROR(VLOOKUP($A6,'1894'!$A$3:$M$140,13,FALSE),"")</f>
        <v/>
      </c>
      <c r="W6" t="str">
        <f>IFERROR(VLOOKUP($A6,'1894'!$A$3:$N$140,14,FALSE),"")</f>
        <v/>
      </c>
      <c r="X6" t="str">
        <f>IFERROR(VLOOKUP($A6,'1894'!$A$3:$O$140,15,FALSE),"")</f>
        <v/>
      </c>
      <c r="Y6" t="str">
        <f>IFERROR(VLOOKUP($A6,'1894'!$A$3:$P$140,16,FALSE),"")</f>
        <v/>
      </c>
      <c r="Z6" t="str">
        <f>IFERROR(VLOOKUP($A6,'1894'!$A$3:$Q$140,17,FALSE),"")</f>
        <v/>
      </c>
      <c r="AA6" t="str">
        <f>IFERROR(VLOOKUP($A6,'1895'!$A$3:$L$140,12,FALSE),"")</f>
        <v/>
      </c>
      <c r="AB6" t="str">
        <f>IFERROR(VLOOKUP($A6,'1895'!$A$3:$M$140,13,FALSE),"")</f>
        <v/>
      </c>
      <c r="AC6" t="str">
        <f>IFERROR(VLOOKUP($A6,'1895'!$A$3:$N$140,14,FALSE),"")</f>
        <v/>
      </c>
      <c r="AD6" t="str">
        <f>IFERROR(VLOOKUP($A6,'1895'!$A$3:$O$140,15,FALSE),"")</f>
        <v/>
      </c>
      <c r="AE6" t="str">
        <f>IFERROR(VLOOKUP($A6,'1895'!$A$3:$P$140,16,FALSE),"")</f>
        <v/>
      </c>
      <c r="AF6" t="str">
        <f>IFERROR(VLOOKUP($A6,'1895'!$A$3:$Q$140,17,FALSE),"")</f>
        <v/>
      </c>
      <c r="AG6" t="str">
        <f>IFERROR(VLOOKUP($A6,'1896'!$A$3:$L$140,12,FALSE),"")</f>
        <v/>
      </c>
      <c r="AH6" t="str">
        <f>IFERROR(VLOOKUP($A6,'1896'!$A$3:$M$140,13,FALSE),"")</f>
        <v/>
      </c>
      <c r="AI6" t="str">
        <f>IFERROR(VLOOKUP($A6,'1896'!$A$3:$N$140,14,FALSE),"")</f>
        <v/>
      </c>
      <c r="AJ6" t="str">
        <f>IFERROR(VLOOKUP($A6,'1896'!$A$3:$O$140,15,FALSE),"")</f>
        <v/>
      </c>
      <c r="AK6" t="str">
        <f>IFERROR(VLOOKUP($A6,'1896'!$A$3:$P$140,16,FALSE),"")</f>
        <v/>
      </c>
      <c r="AL6" t="str">
        <f>IFERROR(VLOOKUP($A6,'1896'!$A$3:$Q$140,17,FALSE),"")</f>
        <v/>
      </c>
      <c r="AM6" t="str">
        <f>IFERROR(VLOOKUP($A6,'1897'!$A$3:$L$140,12,FALSE),"")</f>
        <v/>
      </c>
      <c r="AN6" t="str">
        <f>IFERROR(VLOOKUP($A6,'1897'!$A$3:$M$140,13,FALSE),"")</f>
        <v/>
      </c>
      <c r="AO6" t="str">
        <f>IFERROR(VLOOKUP($A6,'1897'!$A$3:$N$140,14,FALSE),"")</f>
        <v/>
      </c>
      <c r="AP6" t="str">
        <f>IFERROR(VLOOKUP($A6,'1897'!$A$3:$O$140,15,FALSE),"")</f>
        <v/>
      </c>
      <c r="AQ6" t="str">
        <f>IFERROR(VLOOKUP($A6,'1897'!$A$3:$P$140,16,FALSE),"")</f>
        <v/>
      </c>
      <c r="AR6" t="str">
        <f>IFERROR(VLOOKUP($A6,'1897'!$A$3:$Q$140,17,FALSE),"")</f>
        <v/>
      </c>
      <c r="AS6" t="str">
        <f>IFERROR(VLOOKUP($A6,'1898'!$A$3:$L$140,12,FALSE),"")</f>
        <v/>
      </c>
      <c r="AT6" t="str">
        <f>IFERROR(VLOOKUP($A6,'1898'!$A$3:$M$140,13,FALSE),"")</f>
        <v/>
      </c>
      <c r="AU6" t="str">
        <f>IFERROR(VLOOKUP($A6,'1898'!$A$3:$N$140,14,FALSE),"")</f>
        <v/>
      </c>
      <c r="AV6" t="str">
        <f>IFERROR(VLOOKUP($A6,'1898'!$A$3:$O$140,15,FALSE),"")</f>
        <v/>
      </c>
      <c r="AW6" t="str">
        <f>IFERROR(VLOOKUP($A6,'1898'!$A$3:$P$140,16,FALSE),"")</f>
        <v/>
      </c>
      <c r="AX6" t="str">
        <f>IFERROR(VLOOKUP($A6,'1898'!$A$3:$Q$140,17,FALSE),"")</f>
        <v/>
      </c>
      <c r="AY6" t="str">
        <f>IFERROR(VLOOKUP($A6,'1899'!$A$3:$L$140,12,FALSE),"")</f>
        <v/>
      </c>
      <c r="AZ6" t="str">
        <f>IFERROR(VLOOKUP($A6,'1899'!$A$3:$M$140,13,FALSE),"")</f>
        <v/>
      </c>
      <c r="BA6" t="str">
        <f>IFERROR(VLOOKUP($A6,'1899'!$A$3:$N$140,14,FALSE),"")</f>
        <v/>
      </c>
      <c r="BB6" t="str">
        <f>IFERROR(VLOOKUP($A6,'1899'!$A$3:$O$140,15,FALSE),"")</f>
        <v/>
      </c>
      <c r="BC6" t="str">
        <f>IFERROR(VLOOKUP($A6,'1899'!$A$3:$P$140,16,FALSE),"")</f>
        <v/>
      </c>
      <c r="BD6" t="str">
        <f>IFERROR(VLOOKUP($A6,'1899'!$A$3:$Q$140,17,FALSE),"")</f>
        <v/>
      </c>
      <c r="BE6" t="str">
        <f>IFERROR(VLOOKUP($A6,'1900'!$A$3:$L$140,12,FALSE),"")</f>
        <v/>
      </c>
      <c r="BF6" t="str">
        <f>IFERROR(VLOOKUP($A6,'1900'!$A$3:$M$140,13,FALSE),"")</f>
        <v/>
      </c>
      <c r="BG6" t="str">
        <f>IFERROR(VLOOKUP($A6,'1900'!$A$3:$N$140,14,FALSE),"")</f>
        <v/>
      </c>
      <c r="BH6" t="str">
        <f>IFERROR(VLOOKUP($A6,'1900'!$A$3:$O$140,15,FALSE),"")</f>
        <v/>
      </c>
      <c r="BI6" t="str">
        <f>IFERROR(VLOOKUP($A6,'1900'!$A$3:$P$140,16,FALSE),"")</f>
        <v/>
      </c>
      <c r="BJ6" t="str">
        <f>IFERROR(VLOOKUP($A6,'1900'!$A$3:$Q$140,17,FALSE),"")</f>
        <v/>
      </c>
      <c r="BK6" t="str">
        <f>IFERROR(VLOOKUP($A6,'1901'!$A$3:$L$140,12,FALSE),"")</f>
        <v/>
      </c>
      <c r="BL6" t="str">
        <f>IFERROR(VLOOKUP($A6,'1901'!$A$3:$M$140,13,FALSE),"")</f>
        <v/>
      </c>
      <c r="BM6" t="str">
        <f>IFERROR(VLOOKUP($A6,'1901'!$A$3:$N$140,14,FALSE),"")</f>
        <v/>
      </c>
      <c r="BN6" t="str">
        <f>IFERROR(VLOOKUP($A6,'1901'!$A$3:$O$140,15,FALSE),"")</f>
        <v/>
      </c>
      <c r="BO6" t="str">
        <f>IFERROR(VLOOKUP($A6,'1901'!$A$3:$P$140,16,FALSE),"")</f>
        <v/>
      </c>
      <c r="BP6" t="str">
        <f>IFERROR(VLOOKUP($A6,'1901'!$A$3:$Q$140,17,FALSE),"")</f>
        <v/>
      </c>
      <c r="BQ6" t="str">
        <f>IFERROR(VLOOKUP($A6,'1902'!$A$3:$L$140,12,FALSE),"")</f>
        <v/>
      </c>
      <c r="BR6" t="str">
        <f>IFERROR(VLOOKUP($A6,'1902'!$A$3:$M$140,13,FALSE),"")</f>
        <v/>
      </c>
      <c r="BS6" t="str">
        <f>IFERROR(VLOOKUP($A6,'1902'!$A$3:$N$140,14,FALSE),"")</f>
        <v/>
      </c>
      <c r="BT6" t="str">
        <f>IFERROR(VLOOKUP($A6,'1902'!$A$3:$O$140,15,FALSE),"")</f>
        <v/>
      </c>
      <c r="BU6" t="str">
        <f>IFERROR(VLOOKUP($A6,'1902'!$A$3:$P$140,16,FALSE),"")</f>
        <v/>
      </c>
      <c r="BV6" t="str">
        <f>IFERROR(VLOOKUP($A6,'1902'!$A$3:$Q$140,17,FALSE),"")</f>
        <v/>
      </c>
      <c r="BW6" t="str">
        <f>IFERROR(VLOOKUP($A6,'1903'!$A$3:$L$140,12,FALSE),"")</f>
        <v/>
      </c>
      <c r="BX6" t="str">
        <f>IFERROR(VLOOKUP($A6,'1903'!$A$3:$M$140,13,FALSE),"")</f>
        <v/>
      </c>
      <c r="BY6" t="str">
        <f>IFERROR(VLOOKUP($A6,'1903'!$A$3:$N$140,14,FALSE),"")</f>
        <v/>
      </c>
      <c r="BZ6" t="str">
        <f>IFERROR(VLOOKUP($A6,'1903'!$A$3:$O$140,15,FALSE),"")</f>
        <v/>
      </c>
      <c r="CA6" t="str">
        <f>IFERROR(VLOOKUP($A6,'1903'!$A$3:$P$140,16,FALSE),"")</f>
        <v/>
      </c>
      <c r="CB6" t="str">
        <f>IFERROR(VLOOKUP($A6,'1903'!$A$3:$Q$140,17,FALSE),"")</f>
        <v/>
      </c>
      <c r="CC6" t="str">
        <f>IFERROR(VLOOKUP($A6,'1904'!$A$3:$L$140,12,FALSE),"")</f>
        <v/>
      </c>
      <c r="CD6" t="str">
        <f>IFERROR(VLOOKUP($A6,'1904'!$A$3:$M$140,13,FALSE),"")</f>
        <v/>
      </c>
      <c r="CE6" t="str">
        <f>IFERROR(VLOOKUP($A6,'1904'!$A$3:$N$140,14,FALSE),"")</f>
        <v/>
      </c>
      <c r="CF6" t="str">
        <f>IFERROR(VLOOKUP($A6,'1904'!$A$3:$O$140,15,FALSE),"")</f>
        <v/>
      </c>
      <c r="CG6" t="str">
        <f>IFERROR(VLOOKUP($A6,'1904'!$A$3:$P$140,16,FALSE),"")</f>
        <v/>
      </c>
      <c r="CH6" t="str">
        <f>IFERROR(VLOOKUP($A6,'1904'!$A$3:$Q$140,17,FALSE),"")</f>
        <v/>
      </c>
      <c r="CI6" t="str">
        <f>IFERROR(VLOOKUP($A6,'1905'!$A$3:$L$140,12,FALSE),"")</f>
        <v/>
      </c>
      <c r="CJ6" t="str">
        <f>IFERROR(VLOOKUP($A6,'1905'!$A$3:$M$140,13,FALSE),"")</f>
        <v/>
      </c>
      <c r="CK6" t="str">
        <f>IFERROR(VLOOKUP($A6,'1905'!$A$3:$N$140,14,FALSE),"")</f>
        <v/>
      </c>
      <c r="CL6" t="str">
        <f>IFERROR(VLOOKUP($A6,'1905'!$A$3:$O$140,15,FALSE),"")</f>
        <v/>
      </c>
      <c r="CM6" t="str">
        <f>IFERROR(VLOOKUP($A6,'1905'!$A$3:$P$140,16,FALSE),"")</f>
        <v/>
      </c>
      <c r="CN6" t="str">
        <f>IFERROR(VLOOKUP($A6,'1905'!$A$3:$Q$140,17,FALSE),"")</f>
        <v/>
      </c>
      <c r="CO6" t="str">
        <f>IFERROR(VLOOKUP($A6,'1906'!$A$3:$L$140,12,FALSE),"")</f>
        <v/>
      </c>
      <c r="CP6" t="str">
        <f>IFERROR(VLOOKUP($A6,'1906'!$A$3:$M$140,13,FALSE),"")</f>
        <v/>
      </c>
      <c r="CQ6" t="str">
        <f>IFERROR(VLOOKUP($A6,'1906'!$A$3:$N$140,14,FALSE),"")</f>
        <v/>
      </c>
      <c r="CR6" t="str">
        <f>IFERROR(VLOOKUP($A6,'1906'!$A$3:$O$140,15,FALSE),"")</f>
        <v/>
      </c>
      <c r="CS6" t="str">
        <f>IFERROR(VLOOKUP($A6,'1906'!$A$3:$P$140,16,FALSE),"")</f>
        <v/>
      </c>
      <c r="CT6" t="str">
        <f>IFERROR(VLOOKUP($A6,'1906'!$A$3:$Q$140,17,FALSE),"")</f>
        <v/>
      </c>
      <c r="CU6" t="str">
        <f>IFERROR(VLOOKUP($A6,'1907'!$A$3:$L$140,12,FALSE),"")</f>
        <v/>
      </c>
      <c r="CV6" t="str">
        <f>IFERROR(VLOOKUP($A6,'1907'!$A$3:$M$140,13,FALSE),"")</f>
        <v/>
      </c>
      <c r="CW6" t="str">
        <f>IFERROR(VLOOKUP($A6,'1907'!$A$3:$N$140,14,FALSE),"")</f>
        <v/>
      </c>
      <c r="CX6" t="str">
        <f>IFERROR(VLOOKUP($A6,'1907'!$A$3:$O$140,15,FALSE),"")</f>
        <v/>
      </c>
      <c r="CY6" t="str">
        <f>IFERROR(VLOOKUP($A6,'1907'!$A$3:$P$140,16,FALSE),"")</f>
        <v/>
      </c>
      <c r="CZ6" t="str">
        <f>IFERROR(VLOOKUP($A6,'1907'!$A$3:$Q$140,17,FALSE),"")</f>
        <v/>
      </c>
      <c r="DA6">
        <f>IFERROR(VLOOKUP($A6,'1908'!$A$3:$L$140,12,FALSE),"")</f>
        <v>0</v>
      </c>
      <c r="DB6">
        <f>IFERROR(VLOOKUP($A6,'1908'!$A$3:$M$140,13,FALSE),"")</f>
        <v>0</v>
      </c>
      <c r="DC6">
        <f>IFERROR(VLOOKUP($A6,'1908'!$A$3:$N$140,14,FALSE),"")</f>
        <v>0</v>
      </c>
      <c r="DD6">
        <f>IFERROR(VLOOKUP($A6,'1908'!$A$3:$O$140,15,FALSE),"")</f>
        <v>0</v>
      </c>
      <c r="DE6">
        <f>IFERROR(VLOOKUP($A6,'1908'!$A$3:$P$140,16,FALSE),"")</f>
        <v>0</v>
      </c>
      <c r="DF6">
        <f>IFERROR(VLOOKUP($A6,'1908'!$A$3:$Q$140,17,FALSE),"")</f>
        <v>0</v>
      </c>
      <c r="DG6">
        <f>IFERROR(VLOOKUP($A6,'1909'!$A$3:$L$140,12,FALSE),"")</f>
        <v>0</v>
      </c>
      <c r="DH6">
        <f>IFERROR(VLOOKUP($A6,'1909'!$A$3:$M$140,13,FALSE),"")</f>
        <v>0</v>
      </c>
      <c r="DI6">
        <f>IFERROR(VLOOKUP($A6,'1909'!$A$3:$N$140,14,FALSE),"")</f>
        <v>0</v>
      </c>
      <c r="DJ6">
        <f>IFERROR(VLOOKUP($A6,'1909'!$A$3:$O$140,15,FALSE),"")</f>
        <v>0</v>
      </c>
      <c r="DK6">
        <f>IFERROR(VLOOKUP($A6,'1909'!$A$3:$P$140,16,FALSE),"")</f>
        <v>0</v>
      </c>
      <c r="DL6">
        <f>IFERROR(VLOOKUP($A6,'1909'!$A$3:$Q$140,17,FALSE),"")</f>
        <v>0</v>
      </c>
      <c r="DM6">
        <f>IFERROR(VLOOKUP($A6,'1910'!$A$3:$L$140,12,FALSE),"")</f>
        <v>0</v>
      </c>
      <c r="DN6">
        <f>IFERROR(VLOOKUP($A6,'1910'!$A$3:$M$140,13,FALSE),"")</f>
        <v>0</v>
      </c>
      <c r="DO6">
        <f>IFERROR(VLOOKUP($A6,'1910'!$A$3:$N$140,14,FALSE),"")</f>
        <v>0</v>
      </c>
      <c r="DP6">
        <f>IFERROR(VLOOKUP($A6,'1910'!$A$3:$O$140,15,FALSE),"")</f>
        <v>0</v>
      </c>
      <c r="DQ6">
        <f>IFERROR(VLOOKUP($A6,'1910'!$A$3:$P$140,16,FALSE),"")</f>
        <v>0</v>
      </c>
      <c r="DR6">
        <f>IFERROR(VLOOKUP($A6,'1910'!$A$3:$Q$140,17,FALSE),"")</f>
        <v>0</v>
      </c>
      <c r="DS6">
        <f>IFERROR(VLOOKUP($A6,'1911'!$A$3:$L$140,12,FALSE),"")</f>
        <v>0</v>
      </c>
      <c r="DT6">
        <f>IFERROR(VLOOKUP($A6,'1911'!$A$3:$M$140,13,FALSE),"")</f>
        <v>0</v>
      </c>
      <c r="DU6">
        <f>IFERROR(VLOOKUP($A6,'1911'!$A$3:$N$140,14,FALSE),"")</f>
        <v>0</v>
      </c>
      <c r="DV6">
        <f>IFERROR(VLOOKUP($A6,'1911'!$A$3:$O$140,15,FALSE),"")</f>
        <v>0</v>
      </c>
      <c r="DW6">
        <f>IFERROR(VLOOKUP($A6,'1911'!$A$3:$P$140,16,FALSE),"")</f>
        <v>0</v>
      </c>
      <c r="DX6">
        <f>IFERROR(VLOOKUP($A6,'1911'!$A$3:$Q$140,17,FALSE),"")</f>
        <v>0</v>
      </c>
      <c r="DY6">
        <f>IFERROR(VLOOKUP($A6,'1912'!$A$3:$L$140,12,FALSE),"")</f>
        <v>0</v>
      </c>
      <c r="DZ6">
        <f>IFERROR(VLOOKUP($A6,'1912'!$A$3:$M$140,13,FALSE),"")</f>
        <v>0</v>
      </c>
      <c r="EA6">
        <f>IFERROR(VLOOKUP($A6,'1912'!$A$3:$N$140,14,FALSE),"")</f>
        <v>0</v>
      </c>
      <c r="EB6">
        <f>IFERROR(VLOOKUP($A6,'1912'!$A$3:$O$140,15,FALSE),"")</f>
        <v>0</v>
      </c>
      <c r="EC6">
        <f>IFERROR(VLOOKUP($A6,'1912'!$A$3:$P$140,16,FALSE),"")</f>
        <v>0</v>
      </c>
      <c r="ED6">
        <f>IFERROR(VLOOKUP($A6,'1912'!$A$3:$Q$140,17,FALSE),"")</f>
        <v>0</v>
      </c>
    </row>
    <row r="7" spans="1:452" x14ac:dyDescent="0.2">
      <c r="A7" t="s">
        <v>316</v>
      </c>
      <c r="B7" t="s">
        <v>233</v>
      </c>
      <c r="C7" t="str">
        <f>IFERROR(VLOOKUP($A7,'1891'!$A$3:$L$140,12,FALSE),"")</f>
        <v/>
      </c>
      <c r="D7" t="str">
        <f>IFERROR(VLOOKUP($A7,'1891'!$A$3:$M$140,13,FALSE),"")</f>
        <v/>
      </c>
      <c r="E7" t="str">
        <f>IFERROR(VLOOKUP($A7,'1891'!$A$3:$N$140,14,FALSE),"")</f>
        <v/>
      </c>
      <c r="F7" t="str">
        <f>IFERROR(VLOOKUP($A7,'1891'!$A$3:$O$140,15,FALSE),"")</f>
        <v/>
      </c>
      <c r="G7" t="str">
        <f>IFERROR(VLOOKUP($A7,'1891'!$A$3:$P$140,16,FALSE),"")</f>
        <v/>
      </c>
      <c r="H7" t="str">
        <f>IFERROR(VLOOKUP($A7,'1891'!$A$3:$Q$140,17,FALSE),"")</f>
        <v/>
      </c>
      <c r="I7" t="str">
        <f>IFERROR(VLOOKUP($A7,'1892'!$A$3:$L$140,12,FALSE),"")</f>
        <v/>
      </c>
      <c r="J7" t="str">
        <f>IFERROR(VLOOKUP($A7,'1892'!$A$3:$M$140,13,FALSE),"")</f>
        <v/>
      </c>
      <c r="K7" t="str">
        <f>IFERROR(VLOOKUP($A7,'1892'!$A$3:$N$140,14,FALSE),"")</f>
        <v/>
      </c>
      <c r="L7" t="str">
        <f>IFERROR(VLOOKUP($A7,'1892'!$A$3:$O$140,15,FALSE),"")</f>
        <v/>
      </c>
      <c r="M7" t="str">
        <f>IFERROR(VLOOKUP($A7,'1892'!$A$3:$P$140,16,FALSE),"")</f>
        <v/>
      </c>
      <c r="N7" t="str">
        <f>IFERROR(VLOOKUP($A7,'1892'!$A$3:$Q$140,17,FALSE),"")</f>
        <v/>
      </c>
      <c r="O7" t="str">
        <f>IFERROR(VLOOKUP($A7,'1893'!$A$3:$L$140,12,FALSE),"")</f>
        <v/>
      </c>
      <c r="P7" t="str">
        <f>IFERROR(VLOOKUP($A7,'1893'!$A$3:$M$140,13,FALSE),"")</f>
        <v/>
      </c>
      <c r="Q7" t="str">
        <f>IFERROR(VLOOKUP($A7,'1893'!$A$3:$N$140,14,FALSE),"")</f>
        <v/>
      </c>
      <c r="R7" t="str">
        <f>IFERROR(VLOOKUP($A7,'1893'!$A$3:$O$140,15,FALSE),"")</f>
        <v/>
      </c>
      <c r="S7" t="str">
        <f>IFERROR(VLOOKUP($A7,'1893'!$A$3:$P$140,16,FALSE),"")</f>
        <v/>
      </c>
      <c r="T7" t="str">
        <f>IFERROR(VLOOKUP($A7,'1893'!$A$3:$Q$140,17,FALSE),"")</f>
        <v/>
      </c>
      <c r="U7" t="str">
        <f>IFERROR(VLOOKUP($A7,'1894'!$A$3:$L$140,12,FALSE),"")</f>
        <v/>
      </c>
      <c r="V7" t="str">
        <f>IFERROR(VLOOKUP($A7,'1894'!$A$3:$M$140,13,FALSE),"")</f>
        <v/>
      </c>
      <c r="W7" t="str">
        <f>IFERROR(VLOOKUP($A7,'1894'!$A$3:$N$140,14,FALSE),"")</f>
        <v/>
      </c>
      <c r="X7" t="str">
        <f>IFERROR(VLOOKUP($A7,'1894'!$A$3:$O$140,15,FALSE),"")</f>
        <v/>
      </c>
      <c r="Y7" t="str">
        <f>IFERROR(VLOOKUP($A7,'1894'!$A$3:$P$140,16,FALSE),"")</f>
        <v/>
      </c>
      <c r="Z7" t="str">
        <f>IFERROR(VLOOKUP($A7,'1894'!$A$3:$Q$140,17,FALSE),"")</f>
        <v/>
      </c>
      <c r="AA7" t="str">
        <f>IFERROR(VLOOKUP($A7,'1895'!$A$3:$L$140,12,FALSE),"")</f>
        <v/>
      </c>
      <c r="AB7" t="str">
        <f>IFERROR(VLOOKUP($A7,'1895'!$A$3:$M$140,13,FALSE),"")</f>
        <v/>
      </c>
      <c r="AC7" t="str">
        <f>IFERROR(VLOOKUP($A7,'1895'!$A$3:$N$140,14,FALSE),"")</f>
        <v/>
      </c>
      <c r="AD7" t="str">
        <f>IFERROR(VLOOKUP($A7,'1895'!$A$3:$O$140,15,FALSE),"")</f>
        <v/>
      </c>
      <c r="AE7" t="str">
        <f>IFERROR(VLOOKUP($A7,'1895'!$A$3:$P$140,16,FALSE),"")</f>
        <v/>
      </c>
      <c r="AF7" t="str">
        <f>IFERROR(VLOOKUP($A7,'1895'!$A$3:$Q$140,17,FALSE),"")</f>
        <v/>
      </c>
      <c r="AG7" t="str">
        <f>IFERROR(VLOOKUP($A7,'1896'!$A$3:$L$140,12,FALSE),"")</f>
        <v/>
      </c>
      <c r="AH7" t="str">
        <f>IFERROR(VLOOKUP($A7,'1896'!$A$3:$M$140,13,FALSE),"")</f>
        <v/>
      </c>
      <c r="AI7" t="str">
        <f>IFERROR(VLOOKUP($A7,'1896'!$A$3:$N$140,14,FALSE),"")</f>
        <v/>
      </c>
      <c r="AJ7" t="str">
        <f>IFERROR(VLOOKUP($A7,'1896'!$A$3:$O$140,15,FALSE),"")</f>
        <v/>
      </c>
      <c r="AK7" t="str">
        <f>IFERROR(VLOOKUP($A7,'1896'!$A$3:$P$140,16,FALSE),"")</f>
        <v/>
      </c>
      <c r="AL7" t="str">
        <f>IFERROR(VLOOKUP($A7,'1896'!$A$3:$Q$140,17,FALSE),"")</f>
        <v/>
      </c>
      <c r="AM7" t="str">
        <f>IFERROR(VLOOKUP($A7,'1897'!$A$3:$L$140,12,FALSE),"")</f>
        <v/>
      </c>
      <c r="AN7" t="str">
        <f>IFERROR(VLOOKUP($A7,'1897'!$A$3:$M$140,13,FALSE),"")</f>
        <v/>
      </c>
      <c r="AO7" t="str">
        <f>IFERROR(VLOOKUP($A7,'1897'!$A$3:$N$140,14,FALSE),"")</f>
        <v/>
      </c>
      <c r="AP7" t="str">
        <f>IFERROR(VLOOKUP($A7,'1897'!$A$3:$O$140,15,FALSE),"")</f>
        <v/>
      </c>
      <c r="AQ7" t="str">
        <f>IFERROR(VLOOKUP($A7,'1897'!$A$3:$P$140,16,FALSE),"")</f>
        <v/>
      </c>
      <c r="AR7" t="str">
        <f>IFERROR(VLOOKUP($A7,'1897'!$A$3:$Q$140,17,FALSE),"")</f>
        <v/>
      </c>
      <c r="AS7" t="str">
        <f>IFERROR(VLOOKUP($A7,'1898'!$A$3:$L$140,12,FALSE),"")</f>
        <v/>
      </c>
      <c r="AT7" t="str">
        <f>IFERROR(VLOOKUP($A7,'1898'!$A$3:$M$140,13,FALSE),"")</f>
        <v/>
      </c>
      <c r="AU7" t="str">
        <f>IFERROR(VLOOKUP($A7,'1898'!$A$3:$N$140,14,FALSE),"")</f>
        <v/>
      </c>
      <c r="AV7" t="str">
        <f>IFERROR(VLOOKUP($A7,'1898'!$A$3:$O$140,15,FALSE),"")</f>
        <v/>
      </c>
      <c r="AW7" t="str">
        <f>IFERROR(VLOOKUP($A7,'1898'!$A$3:$P$140,16,FALSE),"")</f>
        <v/>
      </c>
      <c r="AX7" t="str">
        <f>IFERROR(VLOOKUP($A7,'1898'!$A$3:$Q$140,17,FALSE),"")</f>
        <v/>
      </c>
      <c r="AY7" t="str">
        <f>IFERROR(VLOOKUP($A7,'1899'!$A$3:$L$140,12,FALSE),"")</f>
        <v/>
      </c>
      <c r="AZ7" t="str">
        <f>IFERROR(VLOOKUP($A7,'1899'!$A$3:$M$140,13,FALSE),"")</f>
        <v/>
      </c>
      <c r="BA7" t="str">
        <f>IFERROR(VLOOKUP($A7,'1899'!$A$3:$N$140,14,FALSE),"")</f>
        <v/>
      </c>
      <c r="BB7" t="str">
        <f>IFERROR(VLOOKUP($A7,'1899'!$A$3:$O$140,15,FALSE),"")</f>
        <v/>
      </c>
      <c r="BC7" t="str">
        <f>IFERROR(VLOOKUP($A7,'1899'!$A$3:$P$140,16,FALSE),"")</f>
        <v/>
      </c>
      <c r="BD7" t="str">
        <f>IFERROR(VLOOKUP($A7,'1899'!$A$3:$Q$140,17,FALSE),"")</f>
        <v/>
      </c>
      <c r="BE7" t="str">
        <f>IFERROR(VLOOKUP($A7,'1900'!$A$3:$L$140,12,FALSE),"")</f>
        <v/>
      </c>
      <c r="BF7" t="str">
        <f>IFERROR(VLOOKUP($A7,'1900'!$A$3:$M$140,13,FALSE),"")</f>
        <v/>
      </c>
      <c r="BG7" t="str">
        <f>IFERROR(VLOOKUP($A7,'1900'!$A$3:$N$140,14,FALSE),"")</f>
        <v/>
      </c>
      <c r="BH7" t="str">
        <f>IFERROR(VLOOKUP($A7,'1900'!$A$3:$O$140,15,FALSE),"")</f>
        <v/>
      </c>
      <c r="BI7" t="str">
        <f>IFERROR(VLOOKUP($A7,'1900'!$A$3:$P$140,16,FALSE),"")</f>
        <v/>
      </c>
      <c r="BJ7" t="str">
        <f>IFERROR(VLOOKUP($A7,'1900'!$A$3:$Q$140,17,FALSE),"")</f>
        <v/>
      </c>
      <c r="BK7" t="str">
        <f>IFERROR(VLOOKUP($A7,'1901'!$A$3:$L$140,12,FALSE),"")</f>
        <v/>
      </c>
      <c r="BL7" t="str">
        <f>IFERROR(VLOOKUP($A7,'1901'!$A$3:$M$140,13,FALSE),"")</f>
        <v/>
      </c>
      <c r="BM7" t="str">
        <f>IFERROR(VLOOKUP($A7,'1901'!$A$3:$N$140,14,FALSE),"")</f>
        <v/>
      </c>
      <c r="BN7" t="str">
        <f>IFERROR(VLOOKUP($A7,'1901'!$A$3:$O$140,15,FALSE),"")</f>
        <v/>
      </c>
      <c r="BO7" t="str">
        <f>IFERROR(VLOOKUP($A7,'1901'!$A$3:$P$140,16,FALSE),"")</f>
        <v/>
      </c>
      <c r="BP7" t="str">
        <f>IFERROR(VLOOKUP($A7,'1901'!$A$3:$Q$140,17,FALSE),"")</f>
        <v/>
      </c>
      <c r="BQ7" t="str">
        <f>IFERROR(VLOOKUP($A7,'1902'!$A$3:$L$140,12,FALSE),"")</f>
        <v/>
      </c>
      <c r="BR7" t="str">
        <f>IFERROR(VLOOKUP($A7,'1902'!$A$3:$M$140,13,FALSE),"")</f>
        <v/>
      </c>
      <c r="BS7" t="str">
        <f>IFERROR(VLOOKUP($A7,'1902'!$A$3:$N$140,14,FALSE),"")</f>
        <v/>
      </c>
      <c r="BT7" t="str">
        <f>IFERROR(VLOOKUP($A7,'1902'!$A$3:$O$140,15,FALSE),"")</f>
        <v/>
      </c>
      <c r="BU7" t="str">
        <f>IFERROR(VLOOKUP($A7,'1902'!$A$3:$P$140,16,FALSE),"")</f>
        <v/>
      </c>
      <c r="BV7" t="str">
        <f>IFERROR(VLOOKUP($A7,'1902'!$A$3:$Q$140,17,FALSE),"")</f>
        <v/>
      </c>
      <c r="BW7">
        <f>IFERROR(VLOOKUP($A7,'1903'!$A$3:$L$140,12,FALSE),"")</f>
        <v>0</v>
      </c>
      <c r="BX7">
        <f>IFERROR(VLOOKUP($A7,'1903'!$A$3:$M$140,13,FALSE),"")</f>
        <v>0</v>
      </c>
      <c r="BY7">
        <f>IFERROR(VLOOKUP($A7,'1903'!$A$3:$N$140,14,FALSE),"")</f>
        <v>0</v>
      </c>
      <c r="BZ7">
        <f>IFERROR(VLOOKUP($A7,'1903'!$A$3:$O$140,15,FALSE),"")</f>
        <v>0</v>
      </c>
      <c r="CA7">
        <f>IFERROR(VLOOKUP($A7,'1903'!$A$3:$P$140,16,FALSE),"")</f>
        <v>0</v>
      </c>
      <c r="CB7">
        <f>IFERROR(VLOOKUP($A7,'1903'!$A$3:$Q$140,17,FALSE),"")</f>
        <v>0</v>
      </c>
      <c r="CC7">
        <f>IFERROR(VLOOKUP($A7,'1904'!$A$3:$L$140,12,FALSE),"")</f>
        <v>0</v>
      </c>
      <c r="CD7">
        <f>IFERROR(VLOOKUP($A7,'1904'!$A$3:$M$140,13,FALSE),"")</f>
        <v>0</v>
      </c>
      <c r="CE7">
        <f>IFERROR(VLOOKUP($A7,'1904'!$A$3:$N$140,14,FALSE),"")</f>
        <v>0</v>
      </c>
      <c r="CF7">
        <f>IFERROR(VLOOKUP($A7,'1904'!$A$3:$O$140,15,FALSE),"")</f>
        <v>0</v>
      </c>
      <c r="CG7">
        <f>IFERROR(VLOOKUP($A7,'1904'!$A$3:$P$140,16,FALSE),"")</f>
        <v>0</v>
      </c>
      <c r="CH7">
        <f>IFERROR(VLOOKUP($A7,'1904'!$A$3:$Q$140,17,FALSE),"")</f>
        <v>0</v>
      </c>
      <c r="CI7">
        <f>IFERROR(VLOOKUP($A7,'1905'!$A$3:$L$140,12,FALSE),"")</f>
        <v>0</v>
      </c>
      <c r="CJ7">
        <f>IFERROR(VLOOKUP($A7,'1905'!$A$3:$M$140,13,FALSE),"")</f>
        <v>0</v>
      </c>
      <c r="CK7">
        <f>IFERROR(VLOOKUP($A7,'1905'!$A$3:$N$140,14,FALSE),"")</f>
        <v>0</v>
      </c>
      <c r="CL7">
        <f>IFERROR(VLOOKUP($A7,'1905'!$A$3:$O$140,15,FALSE),"")</f>
        <v>0</v>
      </c>
      <c r="CM7">
        <f>IFERROR(VLOOKUP($A7,'1905'!$A$3:$P$140,16,FALSE),"")</f>
        <v>0</v>
      </c>
      <c r="CN7">
        <f>IFERROR(VLOOKUP($A7,'1905'!$A$3:$Q$140,17,FALSE),"")</f>
        <v>0</v>
      </c>
      <c r="CO7">
        <f>IFERROR(VLOOKUP($A7,'1906'!$A$3:$L$140,12,FALSE),"")</f>
        <v>0</v>
      </c>
      <c r="CP7">
        <f>IFERROR(VLOOKUP($A7,'1906'!$A$3:$M$140,13,FALSE),"")</f>
        <v>0</v>
      </c>
      <c r="CQ7">
        <f>IFERROR(VLOOKUP($A7,'1906'!$A$3:$N$140,14,FALSE),"")</f>
        <v>0</v>
      </c>
      <c r="CR7">
        <f>IFERROR(VLOOKUP($A7,'1906'!$A$3:$O$140,15,FALSE),"")</f>
        <v>0</v>
      </c>
      <c r="CS7">
        <f>IFERROR(VLOOKUP($A7,'1906'!$A$3:$P$140,16,FALSE),"")</f>
        <v>0</v>
      </c>
      <c r="CT7">
        <f>IFERROR(VLOOKUP($A7,'1906'!$A$3:$Q$140,17,FALSE),"")</f>
        <v>0</v>
      </c>
      <c r="CU7">
        <f>IFERROR(VLOOKUP($A7,'1907'!$A$3:$L$140,12,FALSE),"")</f>
        <v>0</v>
      </c>
      <c r="CV7">
        <f>IFERROR(VLOOKUP($A7,'1907'!$A$3:$M$140,13,FALSE),"")</f>
        <v>0</v>
      </c>
      <c r="CW7">
        <f>IFERROR(VLOOKUP($A7,'1907'!$A$3:$N$140,14,FALSE),"")</f>
        <v>0</v>
      </c>
      <c r="CX7">
        <f>IFERROR(VLOOKUP($A7,'1907'!$A$3:$O$140,15,FALSE),"")</f>
        <v>0</v>
      </c>
      <c r="CY7">
        <f>IFERROR(VLOOKUP($A7,'1907'!$A$3:$P$140,16,FALSE),"")</f>
        <v>0</v>
      </c>
      <c r="CZ7">
        <f>IFERROR(VLOOKUP($A7,'1907'!$A$3:$Q$140,17,FALSE),"")</f>
        <v>0</v>
      </c>
      <c r="DA7">
        <f>IFERROR(VLOOKUP($A7,'1908'!$A$3:$L$140,12,FALSE),"")</f>
        <v>0</v>
      </c>
      <c r="DB7">
        <f>IFERROR(VLOOKUP($A7,'1908'!$A$3:$M$140,13,FALSE),"")</f>
        <v>0</v>
      </c>
      <c r="DC7">
        <f>IFERROR(VLOOKUP($A7,'1908'!$A$3:$N$140,14,FALSE),"")</f>
        <v>0</v>
      </c>
      <c r="DD7">
        <f>IFERROR(VLOOKUP($A7,'1908'!$A$3:$O$140,15,FALSE),"")</f>
        <v>0</v>
      </c>
      <c r="DE7">
        <f>IFERROR(VLOOKUP($A7,'1908'!$A$3:$P$140,16,FALSE),"")</f>
        <v>0</v>
      </c>
      <c r="DF7">
        <f>IFERROR(VLOOKUP($A7,'1908'!$A$3:$Q$140,17,FALSE),"")</f>
        <v>0</v>
      </c>
      <c r="DG7">
        <f>IFERROR(VLOOKUP($A7,'1909'!$A$3:$L$140,12,FALSE),"")</f>
        <v>0</v>
      </c>
      <c r="DH7">
        <f>IFERROR(VLOOKUP($A7,'1909'!$A$3:$M$140,13,FALSE),"")</f>
        <v>0</v>
      </c>
      <c r="DI7">
        <f>IFERROR(VLOOKUP($A7,'1909'!$A$3:$N$140,14,FALSE),"")</f>
        <v>0</v>
      </c>
      <c r="DJ7">
        <f>IFERROR(VLOOKUP($A7,'1909'!$A$3:$O$140,15,FALSE),"")</f>
        <v>0</v>
      </c>
      <c r="DK7">
        <f>IFERROR(VLOOKUP($A7,'1909'!$A$3:$P$140,16,FALSE),"")</f>
        <v>0</v>
      </c>
      <c r="DL7">
        <f>IFERROR(VLOOKUP($A7,'1909'!$A$3:$Q$140,17,FALSE),"")</f>
        <v>0</v>
      </c>
      <c r="DM7">
        <f>IFERROR(VLOOKUP($A7,'1910'!$A$3:$L$140,12,FALSE),"")</f>
        <v>0</v>
      </c>
      <c r="DN7">
        <f>IFERROR(VLOOKUP($A7,'1910'!$A$3:$M$140,13,FALSE),"")</f>
        <v>0</v>
      </c>
      <c r="DO7">
        <f>IFERROR(VLOOKUP($A7,'1910'!$A$3:$N$140,14,FALSE),"")</f>
        <v>0</v>
      </c>
      <c r="DP7">
        <f>IFERROR(VLOOKUP($A7,'1910'!$A$3:$O$140,15,FALSE),"")</f>
        <v>0</v>
      </c>
      <c r="DQ7">
        <f>IFERROR(VLOOKUP($A7,'1910'!$A$3:$P$140,16,FALSE),"")</f>
        <v>0</v>
      </c>
      <c r="DR7">
        <f>IFERROR(VLOOKUP($A7,'1910'!$A$3:$Q$140,17,FALSE),"")</f>
        <v>0</v>
      </c>
      <c r="DS7">
        <f>IFERROR(VLOOKUP($A7,'1911'!$A$3:$L$140,12,FALSE),"")</f>
        <v>0</v>
      </c>
      <c r="DT7">
        <f>IFERROR(VLOOKUP($A7,'1911'!$A$3:$M$140,13,FALSE),"")</f>
        <v>0</v>
      </c>
      <c r="DU7">
        <f>IFERROR(VLOOKUP($A7,'1911'!$A$3:$N$140,14,FALSE),"")</f>
        <v>0</v>
      </c>
      <c r="DV7">
        <f>IFERROR(VLOOKUP($A7,'1911'!$A$3:$O$140,15,FALSE),"")</f>
        <v>0</v>
      </c>
      <c r="DW7">
        <f>IFERROR(VLOOKUP($A7,'1911'!$A$3:$P$140,16,FALSE),"")</f>
        <v>0</v>
      </c>
      <c r="DX7">
        <f>IFERROR(VLOOKUP($A7,'1911'!$A$3:$Q$140,17,FALSE),"")</f>
        <v>0</v>
      </c>
      <c r="DY7">
        <f>IFERROR(VLOOKUP($A7,'1912'!$A$3:$L$140,12,FALSE),"")</f>
        <v>0</v>
      </c>
      <c r="DZ7">
        <f>IFERROR(VLOOKUP($A7,'1912'!$A$3:$M$140,13,FALSE),"")</f>
        <v>0</v>
      </c>
      <c r="EA7">
        <f>IFERROR(VLOOKUP($A7,'1912'!$A$3:$N$140,14,FALSE),"")</f>
        <v>0</v>
      </c>
      <c r="EB7">
        <f>IFERROR(VLOOKUP($A7,'1912'!$A$3:$O$140,15,FALSE),"")</f>
        <v>0</v>
      </c>
      <c r="EC7">
        <f>IFERROR(VLOOKUP($A7,'1912'!$A$3:$P$140,16,FALSE),"")</f>
        <v>0</v>
      </c>
      <c r="ED7">
        <f>IFERROR(VLOOKUP($A7,'1912'!$A$3:$Q$140,17,FALSE),"")</f>
        <v>0</v>
      </c>
    </row>
    <row r="8" spans="1:452" x14ac:dyDescent="0.2">
      <c r="A8" t="s">
        <v>315</v>
      </c>
      <c r="B8" t="s">
        <v>233</v>
      </c>
      <c r="C8" t="str">
        <f>IFERROR(VLOOKUP($A8,'1891'!$A$3:$L$140,12,FALSE),"")</f>
        <v/>
      </c>
      <c r="D8" t="str">
        <f>IFERROR(VLOOKUP($A8,'1891'!$A$3:$M$140,13,FALSE),"")</f>
        <v/>
      </c>
      <c r="E8" t="str">
        <f>IFERROR(VLOOKUP($A8,'1891'!$A$3:$N$140,14,FALSE),"")</f>
        <v/>
      </c>
      <c r="F8" t="str">
        <f>IFERROR(VLOOKUP($A8,'1891'!$A$3:$O$140,15,FALSE),"")</f>
        <v/>
      </c>
      <c r="G8" t="str">
        <f>IFERROR(VLOOKUP($A8,'1891'!$A$3:$P$140,16,FALSE),"")</f>
        <v/>
      </c>
      <c r="H8" t="str">
        <f>IFERROR(VLOOKUP($A8,'1891'!$A$3:$Q$140,17,FALSE),"")</f>
        <v/>
      </c>
      <c r="I8" t="str">
        <f>IFERROR(VLOOKUP($A8,'1892'!$A$3:$L$140,12,FALSE),"")</f>
        <v/>
      </c>
      <c r="J8" t="str">
        <f>IFERROR(VLOOKUP($A8,'1892'!$A$3:$M$140,13,FALSE),"")</f>
        <v/>
      </c>
      <c r="K8" t="str">
        <f>IFERROR(VLOOKUP($A8,'1892'!$A$3:$N$140,14,FALSE),"")</f>
        <v/>
      </c>
      <c r="L8" t="str">
        <f>IFERROR(VLOOKUP($A8,'1892'!$A$3:$O$140,15,FALSE),"")</f>
        <v/>
      </c>
      <c r="M8" t="str">
        <f>IFERROR(VLOOKUP($A8,'1892'!$A$3:$P$140,16,FALSE),"")</f>
        <v/>
      </c>
      <c r="N8" t="str">
        <f>IFERROR(VLOOKUP($A8,'1892'!$A$3:$Q$140,17,FALSE),"")</f>
        <v/>
      </c>
      <c r="O8" t="str">
        <f>IFERROR(VLOOKUP($A8,'1893'!$A$3:$L$140,12,FALSE),"")</f>
        <v/>
      </c>
      <c r="P8" t="str">
        <f>IFERROR(VLOOKUP($A8,'1893'!$A$3:$M$140,13,FALSE),"")</f>
        <v/>
      </c>
      <c r="Q8" t="str">
        <f>IFERROR(VLOOKUP($A8,'1893'!$A$3:$N$140,14,FALSE),"")</f>
        <v/>
      </c>
      <c r="R8" t="str">
        <f>IFERROR(VLOOKUP($A8,'1893'!$A$3:$O$140,15,FALSE),"")</f>
        <v/>
      </c>
      <c r="S8" t="str">
        <f>IFERROR(VLOOKUP($A8,'1893'!$A$3:$P$140,16,FALSE),"")</f>
        <v/>
      </c>
      <c r="T8" t="str">
        <f>IFERROR(VLOOKUP($A8,'1893'!$A$3:$Q$140,17,FALSE),"")</f>
        <v/>
      </c>
      <c r="U8" t="str">
        <f>IFERROR(VLOOKUP($A8,'1894'!$A$3:$L$140,12,FALSE),"")</f>
        <v/>
      </c>
      <c r="V8" t="str">
        <f>IFERROR(VLOOKUP($A8,'1894'!$A$3:$M$140,13,FALSE),"")</f>
        <v/>
      </c>
      <c r="W8" t="str">
        <f>IFERROR(VLOOKUP($A8,'1894'!$A$3:$N$140,14,FALSE),"")</f>
        <v/>
      </c>
      <c r="X8" t="str">
        <f>IFERROR(VLOOKUP($A8,'1894'!$A$3:$O$140,15,FALSE),"")</f>
        <v/>
      </c>
      <c r="Y8" t="str">
        <f>IFERROR(VLOOKUP($A8,'1894'!$A$3:$P$140,16,FALSE),"")</f>
        <v/>
      </c>
      <c r="Z8" t="str">
        <f>IFERROR(VLOOKUP($A8,'1894'!$A$3:$Q$140,17,FALSE),"")</f>
        <v/>
      </c>
      <c r="AA8" t="str">
        <f>IFERROR(VLOOKUP($A8,'1895'!$A$3:$L$140,12,FALSE),"")</f>
        <v/>
      </c>
      <c r="AB8" t="str">
        <f>IFERROR(VLOOKUP($A8,'1895'!$A$3:$M$140,13,FALSE),"")</f>
        <v/>
      </c>
      <c r="AC8" t="str">
        <f>IFERROR(VLOOKUP($A8,'1895'!$A$3:$N$140,14,FALSE),"")</f>
        <v/>
      </c>
      <c r="AD8" t="str">
        <f>IFERROR(VLOOKUP($A8,'1895'!$A$3:$O$140,15,FALSE),"")</f>
        <v/>
      </c>
      <c r="AE8" t="str">
        <f>IFERROR(VLOOKUP($A8,'1895'!$A$3:$P$140,16,FALSE),"")</f>
        <v/>
      </c>
      <c r="AF8" t="str">
        <f>IFERROR(VLOOKUP($A8,'1895'!$A$3:$Q$140,17,FALSE),"")</f>
        <v/>
      </c>
      <c r="AG8" t="str">
        <f>IFERROR(VLOOKUP($A8,'1896'!$A$3:$L$140,12,FALSE),"")</f>
        <v/>
      </c>
      <c r="AH8" t="str">
        <f>IFERROR(VLOOKUP($A8,'1896'!$A$3:$M$140,13,FALSE),"")</f>
        <v/>
      </c>
      <c r="AI8" t="str">
        <f>IFERROR(VLOOKUP($A8,'1896'!$A$3:$N$140,14,FALSE),"")</f>
        <v/>
      </c>
      <c r="AJ8" t="str">
        <f>IFERROR(VLOOKUP($A8,'1896'!$A$3:$O$140,15,FALSE),"")</f>
        <v/>
      </c>
      <c r="AK8" t="str">
        <f>IFERROR(VLOOKUP($A8,'1896'!$A$3:$P$140,16,FALSE),"")</f>
        <v/>
      </c>
      <c r="AL8" t="str">
        <f>IFERROR(VLOOKUP($A8,'1896'!$A$3:$Q$140,17,FALSE),"")</f>
        <v/>
      </c>
      <c r="AM8" t="str">
        <f>IFERROR(VLOOKUP($A8,'1897'!$A$3:$L$140,12,FALSE),"")</f>
        <v/>
      </c>
      <c r="AN8" t="str">
        <f>IFERROR(VLOOKUP($A8,'1897'!$A$3:$M$140,13,FALSE),"")</f>
        <v/>
      </c>
      <c r="AO8" t="str">
        <f>IFERROR(VLOOKUP($A8,'1897'!$A$3:$N$140,14,FALSE),"")</f>
        <v/>
      </c>
      <c r="AP8" t="str">
        <f>IFERROR(VLOOKUP($A8,'1897'!$A$3:$O$140,15,FALSE),"")</f>
        <v/>
      </c>
      <c r="AQ8" t="str">
        <f>IFERROR(VLOOKUP($A8,'1897'!$A$3:$P$140,16,FALSE),"")</f>
        <v/>
      </c>
      <c r="AR8" t="str">
        <f>IFERROR(VLOOKUP($A8,'1897'!$A$3:$Q$140,17,FALSE),"")</f>
        <v/>
      </c>
      <c r="AS8" t="str">
        <f>IFERROR(VLOOKUP($A8,'1898'!$A$3:$L$140,12,FALSE),"")</f>
        <v/>
      </c>
      <c r="AT8" t="str">
        <f>IFERROR(VLOOKUP($A8,'1898'!$A$3:$M$140,13,FALSE),"")</f>
        <v/>
      </c>
      <c r="AU8" t="str">
        <f>IFERROR(VLOOKUP($A8,'1898'!$A$3:$N$140,14,FALSE),"")</f>
        <v/>
      </c>
      <c r="AV8" t="str">
        <f>IFERROR(VLOOKUP($A8,'1898'!$A$3:$O$140,15,FALSE),"")</f>
        <v/>
      </c>
      <c r="AW8" t="str">
        <f>IFERROR(VLOOKUP($A8,'1898'!$A$3:$P$140,16,FALSE),"")</f>
        <v/>
      </c>
      <c r="AX8" t="str">
        <f>IFERROR(VLOOKUP($A8,'1898'!$A$3:$Q$140,17,FALSE),"")</f>
        <v/>
      </c>
      <c r="AY8" t="str">
        <f>IFERROR(VLOOKUP($A8,'1899'!$A$3:$L$140,12,FALSE),"")</f>
        <v/>
      </c>
      <c r="AZ8" t="str">
        <f>IFERROR(VLOOKUP($A8,'1899'!$A$3:$M$140,13,FALSE),"")</f>
        <v/>
      </c>
      <c r="BA8" t="str">
        <f>IFERROR(VLOOKUP($A8,'1899'!$A$3:$N$140,14,FALSE),"")</f>
        <v/>
      </c>
      <c r="BB8" t="str">
        <f>IFERROR(VLOOKUP($A8,'1899'!$A$3:$O$140,15,FALSE),"")</f>
        <v/>
      </c>
      <c r="BC8" t="str">
        <f>IFERROR(VLOOKUP($A8,'1899'!$A$3:$P$140,16,FALSE),"")</f>
        <v/>
      </c>
      <c r="BD8" t="str">
        <f>IFERROR(VLOOKUP($A8,'1899'!$A$3:$Q$140,17,FALSE),"")</f>
        <v/>
      </c>
      <c r="BE8" t="str">
        <f>IFERROR(VLOOKUP($A8,'1900'!$A$3:$L$140,12,FALSE),"")</f>
        <v/>
      </c>
      <c r="BF8" t="str">
        <f>IFERROR(VLOOKUP($A8,'1900'!$A$3:$M$140,13,FALSE),"")</f>
        <v/>
      </c>
      <c r="BG8" t="str">
        <f>IFERROR(VLOOKUP($A8,'1900'!$A$3:$N$140,14,FALSE),"")</f>
        <v/>
      </c>
      <c r="BH8" t="str">
        <f>IFERROR(VLOOKUP($A8,'1900'!$A$3:$O$140,15,FALSE),"")</f>
        <v/>
      </c>
      <c r="BI8" t="str">
        <f>IFERROR(VLOOKUP($A8,'1900'!$A$3:$P$140,16,FALSE),"")</f>
        <v/>
      </c>
      <c r="BJ8" t="str">
        <f>IFERROR(VLOOKUP($A8,'1900'!$A$3:$Q$140,17,FALSE),"")</f>
        <v/>
      </c>
      <c r="BK8" t="str">
        <f>IFERROR(VLOOKUP($A8,'1901'!$A$3:$L$140,12,FALSE),"")</f>
        <v/>
      </c>
      <c r="BL8" t="str">
        <f>IFERROR(VLOOKUP($A8,'1901'!$A$3:$M$140,13,FALSE),"")</f>
        <v/>
      </c>
      <c r="BM8" t="str">
        <f>IFERROR(VLOOKUP($A8,'1901'!$A$3:$N$140,14,FALSE),"")</f>
        <v/>
      </c>
      <c r="BN8" t="str">
        <f>IFERROR(VLOOKUP($A8,'1901'!$A$3:$O$140,15,FALSE),"")</f>
        <v/>
      </c>
      <c r="BO8" t="str">
        <f>IFERROR(VLOOKUP($A8,'1901'!$A$3:$P$140,16,FALSE),"")</f>
        <v/>
      </c>
      <c r="BP8" t="str">
        <f>IFERROR(VLOOKUP($A8,'1901'!$A$3:$Q$140,17,FALSE),"")</f>
        <v/>
      </c>
      <c r="BQ8" t="str">
        <f>IFERROR(VLOOKUP($A8,'1902'!$A$3:$L$140,12,FALSE),"")</f>
        <v/>
      </c>
      <c r="BR8" t="str">
        <f>IFERROR(VLOOKUP($A8,'1902'!$A$3:$M$140,13,FALSE),"")</f>
        <v/>
      </c>
      <c r="BS8" t="str">
        <f>IFERROR(VLOOKUP($A8,'1902'!$A$3:$N$140,14,FALSE),"")</f>
        <v/>
      </c>
      <c r="BT8" t="str">
        <f>IFERROR(VLOOKUP($A8,'1902'!$A$3:$O$140,15,FALSE),"")</f>
        <v/>
      </c>
      <c r="BU8" t="str">
        <f>IFERROR(VLOOKUP($A8,'1902'!$A$3:$P$140,16,FALSE),"")</f>
        <v/>
      </c>
      <c r="BV8" t="str">
        <f>IFERROR(VLOOKUP($A8,'1902'!$A$3:$Q$140,17,FALSE),"")</f>
        <v/>
      </c>
      <c r="BW8" t="str">
        <f>IFERROR(VLOOKUP($A8,'1903'!$A$3:$L$140,12,FALSE),"")</f>
        <v/>
      </c>
      <c r="BX8" t="str">
        <f>IFERROR(VLOOKUP($A8,'1903'!$A$3:$M$140,13,FALSE),"")</f>
        <v/>
      </c>
      <c r="BY8" t="str">
        <f>IFERROR(VLOOKUP($A8,'1903'!$A$3:$N$140,14,FALSE),"")</f>
        <v/>
      </c>
      <c r="BZ8" t="str">
        <f>IFERROR(VLOOKUP($A8,'1903'!$A$3:$O$140,15,FALSE),"")</f>
        <v/>
      </c>
      <c r="CA8" t="str">
        <f>IFERROR(VLOOKUP($A8,'1903'!$A$3:$P$140,16,FALSE),"")</f>
        <v/>
      </c>
      <c r="CB8" t="str">
        <f>IFERROR(VLOOKUP($A8,'1903'!$A$3:$Q$140,17,FALSE),"")</f>
        <v/>
      </c>
      <c r="CC8" t="str">
        <f>IFERROR(VLOOKUP($A8,'1904'!$A$3:$L$140,12,FALSE),"")</f>
        <v/>
      </c>
      <c r="CD8" t="str">
        <f>IFERROR(VLOOKUP($A8,'1904'!$A$3:$M$140,13,FALSE),"")</f>
        <v/>
      </c>
      <c r="CE8" t="str">
        <f>IFERROR(VLOOKUP($A8,'1904'!$A$3:$N$140,14,FALSE),"")</f>
        <v/>
      </c>
      <c r="CF8" t="str">
        <f>IFERROR(VLOOKUP($A8,'1904'!$A$3:$O$140,15,FALSE),"")</f>
        <v/>
      </c>
      <c r="CG8" t="str">
        <f>IFERROR(VLOOKUP($A8,'1904'!$A$3:$P$140,16,FALSE),"")</f>
        <v/>
      </c>
      <c r="CH8" t="str">
        <f>IFERROR(VLOOKUP($A8,'1904'!$A$3:$Q$140,17,FALSE),"")</f>
        <v/>
      </c>
      <c r="CI8" t="str">
        <f>IFERROR(VLOOKUP($A8,'1905'!$A$3:$L$140,12,FALSE),"")</f>
        <v/>
      </c>
      <c r="CJ8" t="str">
        <f>IFERROR(VLOOKUP($A8,'1905'!$A$3:$M$140,13,FALSE),"")</f>
        <v/>
      </c>
      <c r="CK8" t="str">
        <f>IFERROR(VLOOKUP($A8,'1905'!$A$3:$N$140,14,FALSE),"")</f>
        <v/>
      </c>
      <c r="CL8" t="str">
        <f>IFERROR(VLOOKUP($A8,'1905'!$A$3:$O$140,15,FALSE),"")</f>
        <v/>
      </c>
      <c r="CM8" t="str">
        <f>IFERROR(VLOOKUP($A8,'1905'!$A$3:$P$140,16,FALSE),"")</f>
        <v/>
      </c>
      <c r="CN8" t="str">
        <f>IFERROR(VLOOKUP($A8,'1905'!$A$3:$Q$140,17,FALSE),"")</f>
        <v/>
      </c>
      <c r="CO8" t="str">
        <f>IFERROR(VLOOKUP($A8,'1906'!$A$3:$L$140,12,FALSE),"")</f>
        <v/>
      </c>
      <c r="CP8" t="str">
        <f>IFERROR(VLOOKUP($A8,'1906'!$A$3:$M$140,13,FALSE),"")</f>
        <v/>
      </c>
      <c r="CQ8" t="str">
        <f>IFERROR(VLOOKUP($A8,'1906'!$A$3:$N$140,14,FALSE),"")</f>
        <v/>
      </c>
      <c r="CR8" t="str">
        <f>IFERROR(VLOOKUP($A8,'1906'!$A$3:$O$140,15,FALSE),"")</f>
        <v/>
      </c>
      <c r="CS8" t="str">
        <f>IFERROR(VLOOKUP($A8,'1906'!$A$3:$P$140,16,FALSE),"")</f>
        <v/>
      </c>
      <c r="CT8" t="str">
        <f>IFERROR(VLOOKUP($A8,'1906'!$A$3:$Q$140,17,FALSE),"")</f>
        <v/>
      </c>
      <c r="CU8" t="str">
        <f>IFERROR(VLOOKUP($A8,'1907'!$A$3:$L$140,12,FALSE),"")</f>
        <v/>
      </c>
      <c r="CV8" t="str">
        <f>IFERROR(VLOOKUP($A8,'1907'!$A$3:$M$140,13,FALSE),"")</f>
        <v/>
      </c>
      <c r="CW8" t="str">
        <f>IFERROR(VLOOKUP($A8,'1907'!$A$3:$N$140,14,FALSE),"")</f>
        <v/>
      </c>
      <c r="CX8" t="str">
        <f>IFERROR(VLOOKUP($A8,'1907'!$A$3:$O$140,15,FALSE),"")</f>
        <v/>
      </c>
      <c r="CY8" t="str">
        <f>IFERROR(VLOOKUP($A8,'1907'!$A$3:$P$140,16,FALSE),"")</f>
        <v/>
      </c>
      <c r="CZ8" t="str">
        <f>IFERROR(VLOOKUP($A8,'1907'!$A$3:$Q$140,17,FALSE),"")</f>
        <v/>
      </c>
      <c r="DA8">
        <f>IFERROR(VLOOKUP($A8,'1908'!$A$3:$L$140,12,FALSE),"")</f>
        <v>0</v>
      </c>
      <c r="DB8">
        <f>IFERROR(VLOOKUP($A8,'1908'!$A$3:$M$140,13,FALSE),"")</f>
        <v>0</v>
      </c>
      <c r="DC8">
        <f>IFERROR(VLOOKUP($A8,'1908'!$A$3:$N$140,14,FALSE),"")</f>
        <v>0</v>
      </c>
      <c r="DD8">
        <f>IFERROR(VLOOKUP($A8,'1908'!$A$3:$O$140,15,FALSE),"")</f>
        <v>0</v>
      </c>
      <c r="DE8">
        <f>IFERROR(VLOOKUP($A8,'1908'!$A$3:$P$140,16,FALSE),"")</f>
        <v>0</v>
      </c>
      <c r="DF8">
        <f>IFERROR(VLOOKUP($A8,'1908'!$A$3:$Q$140,17,FALSE),"")</f>
        <v>0</v>
      </c>
      <c r="DG8">
        <f>IFERROR(VLOOKUP($A8,'1909'!$A$3:$L$140,12,FALSE),"")</f>
        <v>0</v>
      </c>
      <c r="DH8">
        <f>IFERROR(VLOOKUP($A8,'1909'!$A$3:$M$140,13,FALSE),"")</f>
        <v>0</v>
      </c>
      <c r="DI8">
        <f>IFERROR(VLOOKUP($A8,'1909'!$A$3:$N$140,14,FALSE),"")</f>
        <v>0</v>
      </c>
      <c r="DJ8">
        <f>IFERROR(VLOOKUP($A8,'1909'!$A$3:$O$140,15,FALSE),"")</f>
        <v>0</v>
      </c>
      <c r="DK8">
        <f>IFERROR(VLOOKUP($A8,'1909'!$A$3:$P$140,16,FALSE),"")</f>
        <v>0</v>
      </c>
      <c r="DL8">
        <f>IFERROR(VLOOKUP($A8,'1909'!$A$3:$Q$140,17,FALSE),"")</f>
        <v>0</v>
      </c>
      <c r="DM8">
        <f>IFERROR(VLOOKUP($A8,'1910'!$A$3:$L$140,12,FALSE),"")</f>
        <v>0</v>
      </c>
      <c r="DN8">
        <f>IFERROR(VLOOKUP($A8,'1910'!$A$3:$M$140,13,FALSE),"")</f>
        <v>0</v>
      </c>
      <c r="DO8">
        <f>IFERROR(VLOOKUP($A8,'1910'!$A$3:$N$140,14,FALSE),"")</f>
        <v>0</v>
      </c>
      <c r="DP8">
        <f>IFERROR(VLOOKUP($A8,'1910'!$A$3:$O$140,15,FALSE),"")</f>
        <v>0</v>
      </c>
      <c r="DQ8">
        <f>IFERROR(VLOOKUP($A8,'1910'!$A$3:$P$140,16,FALSE),"")</f>
        <v>0</v>
      </c>
      <c r="DR8">
        <f>IFERROR(VLOOKUP($A8,'1910'!$A$3:$Q$140,17,FALSE),"")</f>
        <v>0</v>
      </c>
      <c r="DS8">
        <f>IFERROR(VLOOKUP($A8,'1911'!$A$3:$L$140,12,FALSE),"")</f>
        <v>0</v>
      </c>
      <c r="DT8">
        <f>IFERROR(VLOOKUP($A8,'1911'!$A$3:$M$140,13,FALSE),"")</f>
        <v>0</v>
      </c>
      <c r="DU8">
        <f>IFERROR(VLOOKUP($A8,'1911'!$A$3:$N$140,14,FALSE),"")</f>
        <v>0</v>
      </c>
      <c r="DV8">
        <f>IFERROR(VLOOKUP($A8,'1911'!$A$3:$O$140,15,FALSE),"")</f>
        <v>0</v>
      </c>
      <c r="DW8">
        <f>IFERROR(VLOOKUP($A8,'1911'!$A$3:$P$140,16,FALSE),"")</f>
        <v>0</v>
      </c>
      <c r="DX8">
        <f>IFERROR(VLOOKUP($A8,'1911'!$A$3:$Q$140,17,FALSE),"")</f>
        <v>0</v>
      </c>
      <c r="DY8">
        <f>IFERROR(VLOOKUP($A8,'1912'!$A$3:$L$140,12,FALSE),"")</f>
        <v>0</v>
      </c>
      <c r="DZ8">
        <f>IFERROR(VLOOKUP($A8,'1912'!$A$3:$M$140,13,FALSE),"")</f>
        <v>0</v>
      </c>
      <c r="EA8">
        <f>IFERROR(VLOOKUP($A8,'1912'!$A$3:$N$140,14,FALSE),"")</f>
        <v>0</v>
      </c>
      <c r="EB8">
        <f>IFERROR(VLOOKUP($A8,'1912'!$A$3:$O$140,15,FALSE),"")</f>
        <v>0</v>
      </c>
      <c r="EC8">
        <f>IFERROR(VLOOKUP($A8,'1912'!$A$3:$P$140,16,FALSE),"")</f>
        <v>0</v>
      </c>
      <c r="ED8">
        <f>IFERROR(VLOOKUP($A8,'1912'!$A$3:$Q$140,17,FALSE),"")</f>
        <v>0</v>
      </c>
    </row>
    <row r="9" spans="1:452" x14ac:dyDescent="0.2">
      <c r="A9" t="s">
        <v>180</v>
      </c>
      <c r="B9" t="s">
        <v>233</v>
      </c>
      <c r="C9">
        <f>IFERROR(VLOOKUP($A9,'1891'!$A$3:$L$140,12,FALSE),"")</f>
        <v>0</v>
      </c>
      <c r="D9">
        <f>IFERROR(VLOOKUP($A9,'1891'!$A$3:$M$140,13,FALSE),"")</f>
        <v>0</v>
      </c>
      <c r="E9">
        <f>IFERROR(VLOOKUP($A9,'1891'!$A$3:$N$140,14,FALSE),"")</f>
        <v>0</v>
      </c>
      <c r="F9">
        <f>IFERROR(VLOOKUP($A9,'1891'!$A$3:$O$140,15,FALSE),"")</f>
        <v>0</v>
      </c>
      <c r="G9">
        <f>IFERROR(VLOOKUP($A9,'1891'!$A$3:$P$140,16,FALSE),"")</f>
        <v>0</v>
      </c>
      <c r="H9">
        <f>IFERROR(VLOOKUP($A9,'1891'!$A$3:$Q$140,17,FALSE),"")</f>
        <v>0</v>
      </c>
      <c r="I9">
        <f>IFERROR(VLOOKUP($A9,'1892'!$A$3:$L$140,12,FALSE),"")</f>
        <v>0</v>
      </c>
      <c r="J9">
        <f>IFERROR(VLOOKUP($A9,'1892'!$A$3:$M$140,13,FALSE),"")</f>
        <v>0</v>
      </c>
      <c r="K9">
        <f>IFERROR(VLOOKUP($A9,'1892'!$A$3:$N$140,14,FALSE),"")</f>
        <v>0</v>
      </c>
      <c r="L9">
        <f>IFERROR(VLOOKUP($A9,'1892'!$A$3:$O$140,15,FALSE),"")</f>
        <v>0</v>
      </c>
      <c r="M9">
        <f>IFERROR(VLOOKUP($A9,'1892'!$A$3:$P$140,16,FALSE),"")</f>
        <v>0</v>
      </c>
      <c r="N9">
        <f>IFERROR(VLOOKUP($A9,'1892'!$A$3:$Q$140,17,FALSE),"")</f>
        <v>0</v>
      </c>
      <c r="O9">
        <f>IFERROR(VLOOKUP($A9,'1893'!$A$3:$L$140,12,FALSE),"")</f>
        <v>0</v>
      </c>
      <c r="P9">
        <f>IFERROR(VLOOKUP($A9,'1893'!$A$3:$M$140,13,FALSE),"")</f>
        <v>0</v>
      </c>
      <c r="Q9">
        <f>IFERROR(VLOOKUP($A9,'1893'!$A$3:$N$140,14,FALSE),"")</f>
        <v>0</v>
      </c>
      <c r="R9">
        <f>IFERROR(VLOOKUP($A9,'1893'!$A$3:$O$140,15,FALSE),"")</f>
        <v>0</v>
      </c>
      <c r="S9">
        <f>IFERROR(VLOOKUP($A9,'1893'!$A$3:$P$140,16,FALSE),"")</f>
        <v>0</v>
      </c>
      <c r="T9">
        <f>IFERROR(VLOOKUP($A9,'1893'!$A$3:$Q$140,17,FALSE),"")</f>
        <v>0</v>
      </c>
      <c r="U9">
        <f>IFERROR(VLOOKUP($A9,'1894'!$A$3:$L$140,12,FALSE),"")</f>
        <v>0</v>
      </c>
      <c r="V9">
        <f>IFERROR(VLOOKUP($A9,'1894'!$A$3:$M$140,13,FALSE),"")</f>
        <v>0</v>
      </c>
      <c r="W9">
        <f>IFERROR(VLOOKUP($A9,'1894'!$A$3:$N$140,14,FALSE),"")</f>
        <v>0</v>
      </c>
      <c r="X9">
        <f>IFERROR(VLOOKUP($A9,'1894'!$A$3:$O$140,15,FALSE),"")</f>
        <v>0</v>
      </c>
      <c r="Y9">
        <f>IFERROR(VLOOKUP($A9,'1894'!$A$3:$P$140,16,FALSE),"")</f>
        <v>0</v>
      </c>
      <c r="Z9">
        <f>IFERROR(VLOOKUP($A9,'1894'!$A$3:$Q$140,17,FALSE),"")</f>
        <v>0</v>
      </c>
      <c r="AA9">
        <f>IFERROR(VLOOKUP($A9,'1895'!$A$3:$L$140,12,FALSE),"")</f>
        <v>0</v>
      </c>
      <c r="AB9">
        <f>IFERROR(VLOOKUP($A9,'1895'!$A$3:$M$140,13,FALSE),"")</f>
        <v>0</v>
      </c>
      <c r="AC9">
        <f>IFERROR(VLOOKUP($A9,'1895'!$A$3:$N$140,14,FALSE),"")</f>
        <v>0</v>
      </c>
      <c r="AD9">
        <f>IFERROR(VLOOKUP($A9,'1895'!$A$3:$O$140,15,FALSE),"")</f>
        <v>0</v>
      </c>
      <c r="AE9">
        <f>IFERROR(VLOOKUP($A9,'1895'!$A$3:$P$140,16,FALSE),"")</f>
        <v>0</v>
      </c>
      <c r="AF9">
        <f>IFERROR(VLOOKUP($A9,'1895'!$A$3:$Q$140,17,FALSE),"")</f>
        <v>0</v>
      </c>
      <c r="AG9">
        <f>IFERROR(VLOOKUP($A9,'1896'!$A$3:$L$140,12,FALSE),"")</f>
        <v>0</v>
      </c>
      <c r="AH9">
        <f>IFERROR(VLOOKUP($A9,'1896'!$A$3:$M$140,13,FALSE),"")</f>
        <v>0</v>
      </c>
      <c r="AI9">
        <f>IFERROR(VLOOKUP($A9,'1896'!$A$3:$N$140,14,FALSE),"")</f>
        <v>0</v>
      </c>
      <c r="AJ9">
        <f>IFERROR(VLOOKUP($A9,'1896'!$A$3:$O$140,15,FALSE),"")</f>
        <v>0</v>
      </c>
      <c r="AK9">
        <f>IFERROR(VLOOKUP($A9,'1896'!$A$3:$P$140,16,FALSE),"")</f>
        <v>0</v>
      </c>
      <c r="AL9">
        <f>IFERROR(VLOOKUP($A9,'1896'!$A$3:$Q$140,17,FALSE),"")</f>
        <v>0</v>
      </c>
      <c r="AM9">
        <f>IFERROR(VLOOKUP($A9,'1897'!$A$3:$L$140,12,FALSE),"")</f>
        <v>0</v>
      </c>
      <c r="AN9">
        <f>IFERROR(VLOOKUP($A9,'1897'!$A$3:$M$140,13,FALSE),"")</f>
        <v>0</v>
      </c>
      <c r="AO9">
        <f>IFERROR(VLOOKUP($A9,'1897'!$A$3:$N$140,14,FALSE),"")</f>
        <v>0</v>
      </c>
      <c r="AP9">
        <f>IFERROR(VLOOKUP($A9,'1897'!$A$3:$O$140,15,FALSE),"")</f>
        <v>0</v>
      </c>
      <c r="AQ9">
        <f>IFERROR(VLOOKUP($A9,'1897'!$A$3:$P$140,16,FALSE),"")</f>
        <v>0</v>
      </c>
      <c r="AR9">
        <f>IFERROR(VLOOKUP($A9,'1897'!$A$3:$Q$140,17,FALSE),"")</f>
        <v>0</v>
      </c>
      <c r="AS9">
        <f>IFERROR(VLOOKUP($A9,'1898'!$A$3:$L$140,12,FALSE),"")</f>
        <v>0</v>
      </c>
      <c r="AT9">
        <f>IFERROR(VLOOKUP($A9,'1898'!$A$3:$M$140,13,FALSE),"")</f>
        <v>0</v>
      </c>
      <c r="AU9">
        <f>IFERROR(VLOOKUP($A9,'1898'!$A$3:$N$140,14,FALSE),"")</f>
        <v>0</v>
      </c>
      <c r="AV9">
        <f>IFERROR(VLOOKUP($A9,'1898'!$A$3:$O$140,15,FALSE),"")</f>
        <v>0</v>
      </c>
      <c r="AW9">
        <f>IFERROR(VLOOKUP($A9,'1898'!$A$3:$P$140,16,FALSE),"")</f>
        <v>0</v>
      </c>
      <c r="AX9">
        <f>IFERROR(VLOOKUP($A9,'1898'!$A$3:$Q$140,17,FALSE),"")</f>
        <v>0</v>
      </c>
      <c r="AY9">
        <f>IFERROR(VLOOKUP($A9,'1899'!$A$3:$L$140,12,FALSE),"")</f>
        <v>0</v>
      </c>
      <c r="AZ9">
        <f>IFERROR(VLOOKUP($A9,'1899'!$A$3:$M$140,13,FALSE),"")</f>
        <v>0</v>
      </c>
      <c r="BA9">
        <f>IFERROR(VLOOKUP($A9,'1899'!$A$3:$N$140,14,FALSE),"")</f>
        <v>0</v>
      </c>
      <c r="BB9">
        <f>IFERROR(VLOOKUP($A9,'1899'!$A$3:$O$140,15,FALSE),"")</f>
        <v>0</v>
      </c>
      <c r="BC9">
        <f>IFERROR(VLOOKUP($A9,'1899'!$A$3:$P$140,16,FALSE),"")</f>
        <v>0</v>
      </c>
      <c r="BD9">
        <f>IFERROR(VLOOKUP($A9,'1899'!$A$3:$Q$140,17,FALSE),"")</f>
        <v>0</v>
      </c>
      <c r="BE9">
        <f>IFERROR(VLOOKUP($A9,'1900'!$A$3:$L$140,12,FALSE),"")</f>
        <v>0</v>
      </c>
      <c r="BF9">
        <f>IFERROR(VLOOKUP($A9,'1900'!$A$3:$M$140,13,FALSE),"")</f>
        <v>0</v>
      </c>
      <c r="BG9">
        <f>IFERROR(VLOOKUP($A9,'1900'!$A$3:$N$140,14,FALSE),"")</f>
        <v>0</v>
      </c>
      <c r="BH9">
        <f>IFERROR(VLOOKUP($A9,'1900'!$A$3:$O$140,15,FALSE),"")</f>
        <v>0</v>
      </c>
      <c r="BI9">
        <f>IFERROR(VLOOKUP($A9,'1900'!$A$3:$P$140,16,FALSE),"")</f>
        <v>0</v>
      </c>
      <c r="BJ9">
        <f>IFERROR(VLOOKUP($A9,'1900'!$A$3:$Q$140,17,FALSE),"")</f>
        <v>0</v>
      </c>
      <c r="BK9">
        <f>IFERROR(VLOOKUP($A9,'1901'!$A$3:$L$140,12,FALSE),"")</f>
        <v>0</v>
      </c>
      <c r="BL9">
        <f>IFERROR(VLOOKUP($A9,'1901'!$A$3:$M$140,13,FALSE),"")</f>
        <v>0</v>
      </c>
      <c r="BM9">
        <f>IFERROR(VLOOKUP($A9,'1901'!$A$3:$N$140,14,FALSE),"")</f>
        <v>0</v>
      </c>
      <c r="BN9">
        <f>IFERROR(VLOOKUP($A9,'1901'!$A$3:$O$140,15,FALSE),"")</f>
        <v>0</v>
      </c>
      <c r="BO9">
        <f>IFERROR(VLOOKUP($A9,'1901'!$A$3:$P$140,16,FALSE),"")</f>
        <v>0</v>
      </c>
      <c r="BP9">
        <f>IFERROR(VLOOKUP($A9,'1901'!$A$3:$Q$140,17,FALSE),"")</f>
        <v>0</v>
      </c>
      <c r="BQ9">
        <f>IFERROR(VLOOKUP($A9,'1902'!$A$3:$L$140,12,FALSE),"")</f>
        <v>0</v>
      </c>
      <c r="BR9">
        <f>IFERROR(VLOOKUP($A9,'1902'!$A$3:$M$140,13,FALSE),"")</f>
        <v>0</v>
      </c>
      <c r="BS9">
        <f>IFERROR(VLOOKUP($A9,'1902'!$A$3:$N$140,14,FALSE),"")</f>
        <v>0</v>
      </c>
      <c r="BT9">
        <f>IFERROR(VLOOKUP($A9,'1902'!$A$3:$O$140,15,FALSE),"")</f>
        <v>0</v>
      </c>
      <c r="BU9">
        <f>IFERROR(VLOOKUP($A9,'1902'!$A$3:$P$140,16,FALSE),"")</f>
        <v>0</v>
      </c>
      <c r="BV9">
        <f>IFERROR(VLOOKUP($A9,'1902'!$A$3:$Q$140,17,FALSE),"")</f>
        <v>0</v>
      </c>
      <c r="BW9" t="str">
        <f>IFERROR(VLOOKUP($A9,'1903'!$A$3:$L$140,12,FALSE),"")</f>
        <v/>
      </c>
      <c r="BX9" t="str">
        <f>IFERROR(VLOOKUP($A9,'1903'!$A$3:$M$140,13,FALSE),"")</f>
        <v/>
      </c>
      <c r="BY9" t="str">
        <f>IFERROR(VLOOKUP($A9,'1903'!$A$3:$N$140,14,FALSE),"")</f>
        <v/>
      </c>
      <c r="BZ9" t="str">
        <f>IFERROR(VLOOKUP($A9,'1903'!$A$3:$O$140,15,FALSE),"")</f>
        <v/>
      </c>
      <c r="CA9" t="str">
        <f>IFERROR(VLOOKUP($A9,'1903'!$A$3:$P$140,16,FALSE),"")</f>
        <v/>
      </c>
      <c r="CB9" t="str">
        <f>IFERROR(VLOOKUP($A9,'1903'!$A$3:$Q$140,17,FALSE),"")</f>
        <v/>
      </c>
      <c r="CC9" t="str">
        <f>IFERROR(VLOOKUP($A9,'1904'!$A$3:$L$140,12,FALSE),"")</f>
        <v/>
      </c>
      <c r="CD9" t="str">
        <f>IFERROR(VLOOKUP($A9,'1904'!$A$3:$M$140,13,FALSE),"")</f>
        <v/>
      </c>
      <c r="CE9" t="str">
        <f>IFERROR(VLOOKUP($A9,'1904'!$A$3:$N$140,14,FALSE),"")</f>
        <v/>
      </c>
      <c r="CF9" t="str">
        <f>IFERROR(VLOOKUP($A9,'1904'!$A$3:$O$140,15,FALSE),"")</f>
        <v/>
      </c>
      <c r="CG9" t="str">
        <f>IFERROR(VLOOKUP($A9,'1904'!$A$3:$P$140,16,FALSE),"")</f>
        <v/>
      </c>
      <c r="CH9" t="str">
        <f>IFERROR(VLOOKUP($A9,'1904'!$A$3:$Q$140,17,FALSE),"")</f>
        <v/>
      </c>
      <c r="CI9" t="str">
        <f>IFERROR(VLOOKUP($A9,'1905'!$A$3:$L$140,12,FALSE),"")</f>
        <v/>
      </c>
      <c r="CJ9" t="str">
        <f>IFERROR(VLOOKUP($A9,'1905'!$A$3:$M$140,13,FALSE),"")</f>
        <v/>
      </c>
      <c r="CK9" t="str">
        <f>IFERROR(VLOOKUP($A9,'1905'!$A$3:$N$140,14,FALSE),"")</f>
        <v/>
      </c>
      <c r="CL9" t="str">
        <f>IFERROR(VLOOKUP($A9,'1905'!$A$3:$O$140,15,FALSE),"")</f>
        <v/>
      </c>
      <c r="CM9" t="str">
        <f>IFERROR(VLOOKUP($A9,'1905'!$A$3:$P$140,16,FALSE),"")</f>
        <v/>
      </c>
      <c r="CN9" t="str">
        <f>IFERROR(VLOOKUP($A9,'1905'!$A$3:$Q$140,17,FALSE),"")</f>
        <v/>
      </c>
      <c r="CO9" t="str">
        <f>IFERROR(VLOOKUP($A9,'1906'!$A$3:$L$140,12,FALSE),"")</f>
        <v/>
      </c>
      <c r="CP9" t="str">
        <f>IFERROR(VLOOKUP($A9,'1906'!$A$3:$M$140,13,FALSE),"")</f>
        <v/>
      </c>
      <c r="CQ9" t="str">
        <f>IFERROR(VLOOKUP($A9,'1906'!$A$3:$N$140,14,FALSE),"")</f>
        <v/>
      </c>
      <c r="CR9" t="str">
        <f>IFERROR(VLOOKUP($A9,'1906'!$A$3:$O$140,15,FALSE),"")</f>
        <v/>
      </c>
      <c r="CS9" t="str">
        <f>IFERROR(VLOOKUP($A9,'1906'!$A$3:$P$140,16,FALSE),"")</f>
        <v/>
      </c>
      <c r="CT9" t="str">
        <f>IFERROR(VLOOKUP($A9,'1906'!$A$3:$Q$140,17,FALSE),"")</f>
        <v/>
      </c>
      <c r="CU9" t="str">
        <f>IFERROR(VLOOKUP($A9,'1907'!$A$3:$L$140,12,FALSE),"")</f>
        <v/>
      </c>
      <c r="CV9" t="str">
        <f>IFERROR(VLOOKUP($A9,'1907'!$A$3:$M$140,13,FALSE),"")</f>
        <v/>
      </c>
      <c r="CW9" t="str">
        <f>IFERROR(VLOOKUP($A9,'1907'!$A$3:$N$140,14,FALSE),"")</f>
        <v/>
      </c>
      <c r="CX9" t="str">
        <f>IFERROR(VLOOKUP($A9,'1907'!$A$3:$O$140,15,FALSE),"")</f>
        <v/>
      </c>
      <c r="CY9" t="str">
        <f>IFERROR(VLOOKUP($A9,'1907'!$A$3:$P$140,16,FALSE),"")</f>
        <v/>
      </c>
      <c r="CZ9" t="str">
        <f>IFERROR(VLOOKUP($A9,'1907'!$A$3:$Q$140,17,FALSE),"")</f>
        <v/>
      </c>
      <c r="DA9" t="str">
        <f>IFERROR(VLOOKUP($A9,'1908'!$A$3:$L$140,12,FALSE),"")</f>
        <v/>
      </c>
      <c r="DB9" t="str">
        <f>IFERROR(VLOOKUP($A9,'1908'!$A$3:$M$140,13,FALSE),"")</f>
        <v/>
      </c>
      <c r="DC9" t="str">
        <f>IFERROR(VLOOKUP($A9,'1908'!$A$3:$N$140,14,FALSE),"")</f>
        <v/>
      </c>
      <c r="DD9" t="str">
        <f>IFERROR(VLOOKUP($A9,'1908'!$A$3:$O$140,15,FALSE),"")</f>
        <v/>
      </c>
      <c r="DE9" t="str">
        <f>IFERROR(VLOOKUP($A9,'1908'!$A$3:$P$140,16,FALSE),"")</f>
        <v/>
      </c>
      <c r="DF9" t="str">
        <f>IFERROR(VLOOKUP($A9,'1908'!$A$3:$Q$140,17,FALSE),"")</f>
        <v/>
      </c>
      <c r="DG9" t="str">
        <f>IFERROR(VLOOKUP($A9,'1909'!$A$3:$L$140,12,FALSE),"")</f>
        <v/>
      </c>
      <c r="DH9" t="str">
        <f>IFERROR(VLOOKUP($A9,'1909'!$A$3:$M$140,13,FALSE),"")</f>
        <v/>
      </c>
      <c r="DI9" t="str">
        <f>IFERROR(VLOOKUP($A9,'1909'!$A$3:$N$140,14,FALSE),"")</f>
        <v/>
      </c>
      <c r="DJ9" t="str">
        <f>IFERROR(VLOOKUP($A9,'1909'!$A$3:$O$140,15,FALSE),"")</f>
        <v/>
      </c>
      <c r="DK9" t="str">
        <f>IFERROR(VLOOKUP($A9,'1909'!$A$3:$P$140,16,FALSE),"")</f>
        <v/>
      </c>
      <c r="DL9" t="str">
        <f>IFERROR(VLOOKUP($A9,'1909'!$A$3:$Q$140,17,FALSE),"")</f>
        <v/>
      </c>
      <c r="DM9" t="str">
        <f>IFERROR(VLOOKUP($A9,'1910'!$A$3:$L$140,12,FALSE),"")</f>
        <v/>
      </c>
      <c r="DN9" t="str">
        <f>IFERROR(VLOOKUP($A9,'1910'!$A$3:$M$140,13,FALSE),"")</f>
        <v/>
      </c>
      <c r="DO9" t="str">
        <f>IFERROR(VLOOKUP($A9,'1910'!$A$3:$N$140,14,FALSE),"")</f>
        <v/>
      </c>
      <c r="DP9" t="str">
        <f>IFERROR(VLOOKUP($A9,'1910'!$A$3:$O$140,15,FALSE),"")</f>
        <v/>
      </c>
      <c r="DQ9" t="str">
        <f>IFERROR(VLOOKUP($A9,'1910'!$A$3:$P$140,16,FALSE),"")</f>
        <v/>
      </c>
      <c r="DR9" t="str">
        <f>IFERROR(VLOOKUP($A9,'1910'!$A$3:$Q$140,17,FALSE),"")</f>
        <v/>
      </c>
      <c r="DS9" t="str">
        <f>IFERROR(VLOOKUP($A9,'1911'!$A$3:$L$140,12,FALSE),"")</f>
        <v/>
      </c>
      <c r="DT9" t="str">
        <f>IFERROR(VLOOKUP($A9,'1911'!$A$3:$M$140,13,FALSE),"")</f>
        <v/>
      </c>
      <c r="DU9" t="str">
        <f>IFERROR(VLOOKUP($A9,'1911'!$A$3:$N$140,14,FALSE),"")</f>
        <v/>
      </c>
      <c r="DV9" t="str">
        <f>IFERROR(VLOOKUP($A9,'1911'!$A$3:$O$140,15,FALSE),"")</f>
        <v/>
      </c>
      <c r="DW9" t="str">
        <f>IFERROR(VLOOKUP($A9,'1911'!$A$3:$P$140,16,FALSE),"")</f>
        <v/>
      </c>
      <c r="DX9" t="str">
        <f>IFERROR(VLOOKUP($A9,'1911'!$A$3:$Q$140,17,FALSE),"")</f>
        <v/>
      </c>
      <c r="DY9" t="str">
        <f>IFERROR(VLOOKUP($A9,'1912'!$A$3:$L$140,12,FALSE),"")</f>
        <v/>
      </c>
      <c r="DZ9" t="str">
        <f>IFERROR(VLOOKUP($A9,'1912'!$A$3:$M$140,13,FALSE),"")</f>
        <v/>
      </c>
      <c r="EA9" t="str">
        <f>IFERROR(VLOOKUP($A9,'1912'!$A$3:$N$140,14,FALSE),"")</f>
        <v/>
      </c>
      <c r="EB9" t="str">
        <f>IFERROR(VLOOKUP($A9,'1912'!$A$3:$O$140,15,FALSE),"")</f>
        <v/>
      </c>
      <c r="EC9" t="str">
        <f>IFERROR(VLOOKUP($A9,'1912'!$A$3:$P$140,16,FALSE),"")</f>
        <v/>
      </c>
      <c r="ED9" t="str">
        <f>IFERROR(VLOOKUP($A9,'1912'!$A$3:$Q$140,17,FALSE),"")</f>
        <v/>
      </c>
    </row>
    <row r="10" spans="1:452" x14ac:dyDescent="0.2">
      <c r="A10" t="s">
        <v>102</v>
      </c>
      <c r="B10" t="s">
        <v>234</v>
      </c>
      <c r="C10" t="str">
        <f>IFERROR(VLOOKUP($A10,'1891'!$A$3:$L$140,12,FALSE),"")</f>
        <v/>
      </c>
      <c r="D10" t="str">
        <f>IFERROR(VLOOKUP($A10,'1891'!$A$3:$M$140,13,FALSE),"")</f>
        <v/>
      </c>
      <c r="E10" t="str">
        <f>IFERROR(VLOOKUP($A10,'1891'!$A$3:$N$140,14,FALSE),"")</f>
        <v/>
      </c>
      <c r="F10" t="str">
        <f>IFERROR(VLOOKUP($A10,'1891'!$A$3:$O$140,15,FALSE),"")</f>
        <v/>
      </c>
      <c r="G10" t="str">
        <f>IFERROR(VLOOKUP($A10,'1891'!$A$3:$P$140,16,FALSE),"")</f>
        <v/>
      </c>
      <c r="H10" t="str">
        <f>IFERROR(VLOOKUP($A10,'1891'!$A$3:$Q$140,17,FALSE),"")</f>
        <v/>
      </c>
      <c r="I10" t="str">
        <f>IFERROR(VLOOKUP($A10,'1892'!$A$3:$L$140,12,FALSE),"")</f>
        <v/>
      </c>
      <c r="J10" t="str">
        <f>IFERROR(VLOOKUP($A10,'1892'!$A$3:$M$140,13,FALSE),"")</f>
        <v/>
      </c>
      <c r="K10" t="str">
        <f>IFERROR(VLOOKUP($A10,'1892'!$A$3:$N$140,14,FALSE),"")</f>
        <v/>
      </c>
      <c r="L10" t="str">
        <f>IFERROR(VLOOKUP($A10,'1892'!$A$3:$O$140,15,FALSE),"")</f>
        <v/>
      </c>
      <c r="M10" t="str">
        <f>IFERROR(VLOOKUP($A10,'1892'!$A$3:$P$140,16,FALSE),"")</f>
        <v/>
      </c>
      <c r="N10" t="str">
        <f>IFERROR(VLOOKUP($A10,'1892'!$A$3:$Q$140,17,FALSE),"")</f>
        <v/>
      </c>
      <c r="O10" t="str">
        <f>IFERROR(VLOOKUP($A10,'1893'!$A$3:$L$140,12,FALSE),"")</f>
        <v/>
      </c>
      <c r="P10" t="str">
        <f>IFERROR(VLOOKUP($A10,'1893'!$A$3:$M$140,13,FALSE),"")</f>
        <v/>
      </c>
      <c r="Q10" t="str">
        <f>IFERROR(VLOOKUP($A10,'1893'!$A$3:$N$140,14,FALSE),"")</f>
        <v/>
      </c>
      <c r="R10" t="str">
        <f>IFERROR(VLOOKUP($A10,'1893'!$A$3:$O$140,15,FALSE),"")</f>
        <v/>
      </c>
      <c r="S10" t="str">
        <f>IFERROR(VLOOKUP($A10,'1893'!$A$3:$P$140,16,FALSE),"")</f>
        <v/>
      </c>
      <c r="T10" t="str">
        <f>IFERROR(VLOOKUP($A10,'1893'!$A$3:$Q$140,17,FALSE),"")</f>
        <v/>
      </c>
      <c r="U10" t="str">
        <f>IFERROR(VLOOKUP($A10,'1894'!$A$3:$L$140,12,FALSE),"")</f>
        <v/>
      </c>
      <c r="V10" t="str">
        <f>IFERROR(VLOOKUP($A10,'1894'!$A$3:$M$140,13,FALSE),"")</f>
        <v/>
      </c>
      <c r="W10" t="str">
        <f>IFERROR(VLOOKUP($A10,'1894'!$A$3:$N$140,14,FALSE),"")</f>
        <v/>
      </c>
      <c r="X10" t="str">
        <f>IFERROR(VLOOKUP($A10,'1894'!$A$3:$O$140,15,FALSE),"")</f>
        <v/>
      </c>
      <c r="Y10" t="str">
        <f>IFERROR(VLOOKUP($A10,'1894'!$A$3:$P$140,16,FALSE),"")</f>
        <v/>
      </c>
      <c r="Z10" t="str">
        <f>IFERROR(VLOOKUP($A10,'1894'!$A$3:$Q$140,17,FALSE),"")</f>
        <v/>
      </c>
      <c r="AA10" t="str">
        <f>IFERROR(VLOOKUP($A10,'1895'!$A$3:$L$140,12,FALSE),"")</f>
        <v/>
      </c>
      <c r="AB10" t="str">
        <f>IFERROR(VLOOKUP($A10,'1895'!$A$3:$M$140,13,FALSE),"")</f>
        <v/>
      </c>
      <c r="AC10" t="str">
        <f>IFERROR(VLOOKUP($A10,'1895'!$A$3:$N$140,14,FALSE),"")</f>
        <v/>
      </c>
      <c r="AD10" t="str">
        <f>IFERROR(VLOOKUP($A10,'1895'!$A$3:$O$140,15,FALSE),"")</f>
        <v/>
      </c>
      <c r="AE10" t="str">
        <f>IFERROR(VLOOKUP($A10,'1895'!$A$3:$P$140,16,FALSE),"")</f>
        <v/>
      </c>
      <c r="AF10" t="str">
        <f>IFERROR(VLOOKUP($A10,'1895'!$A$3:$Q$140,17,FALSE),"")</f>
        <v/>
      </c>
      <c r="AG10" t="str">
        <f>IFERROR(VLOOKUP($A10,'1896'!$A$3:$L$140,12,FALSE),"")</f>
        <v/>
      </c>
      <c r="AH10" t="str">
        <f>IFERROR(VLOOKUP($A10,'1896'!$A$3:$M$140,13,FALSE),"")</f>
        <v/>
      </c>
      <c r="AI10" t="str">
        <f>IFERROR(VLOOKUP($A10,'1896'!$A$3:$N$140,14,FALSE),"")</f>
        <v/>
      </c>
      <c r="AJ10" t="str">
        <f>IFERROR(VLOOKUP($A10,'1896'!$A$3:$O$140,15,FALSE),"")</f>
        <v/>
      </c>
      <c r="AK10" t="str">
        <f>IFERROR(VLOOKUP($A10,'1896'!$A$3:$P$140,16,FALSE),"")</f>
        <v/>
      </c>
      <c r="AL10" t="str">
        <f>IFERROR(VLOOKUP($A10,'1896'!$A$3:$Q$140,17,FALSE),"")</f>
        <v/>
      </c>
      <c r="AM10" t="str">
        <f>IFERROR(VLOOKUP($A10,'1897'!$A$3:$L$140,12,FALSE),"")</f>
        <v/>
      </c>
      <c r="AN10" t="str">
        <f>IFERROR(VLOOKUP($A10,'1897'!$A$3:$M$140,13,FALSE),"")</f>
        <v/>
      </c>
      <c r="AO10" t="str">
        <f>IFERROR(VLOOKUP($A10,'1897'!$A$3:$N$140,14,FALSE),"")</f>
        <v/>
      </c>
      <c r="AP10" t="str">
        <f>IFERROR(VLOOKUP($A10,'1897'!$A$3:$O$140,15,FALSE),"")</f>
        <v/>
      </c>
      <c r="AQ10" t="str">
        <f>IFERROR(VLOOKUP($A10,'1897'!$A$3:$P$140,16,FALSE),"")</f>
        <v/>
      </c>
      <c r="AR10" t="str">
        <f>IFERROR(VLOOKUP($A10,'1897'!$A$3:$Q$140,17,FALSE),"")</f>
        <v/>
      </c>
      <c r="AS10" t="str">
        <f>IFERROR(VLOOKUP($A10,'1898'!$A$3:$L$140,12,FALSE),"")</f>
        <v/>
      </c>
      <c r="AT10" t="str">
        <f>IFERROR(VLOOKUP($A10,'1898'!$A$3:$M$140,13,FALSE),"")</f>
        <v/>
      </c>
      <c r="AU10" t="str">
        <f>IFERROR(VLOOKUP($A10,'1898'!$A$3:$N$140,14,FALSE),"")</f>
        <v/>
      </c>
      <c r="AV10" t="str">
        <f>IFERROR(VLOOKUP($A10,'1898'!$A$3:$O$140,15,FALSE),"")</f>
        <v/>
      </c>
      <c r="AW10" t="str">
        <f>IFERROR(VLOOKUP($A10,'1898'!$A$3:$P$140,16,FALSE),"")</f>
        <v/>
      </c>
      <c r="AX10" t="str">
        <f>IFERROR(VLOOKUP($A10,'1898'!$A$3:$Q$140,17,FALSE),"")</f>
        <v/>
      </c>
      <c r="AY10" t="str">
        <f>IFERROR(VLOOKUP($A10,'1899'!$A$3:$L$140,12,FALSE),"")</f>
        <v/>
      </c>
      <c r="AZ10" t="str">
        <f>IFERROR(VLOOKUP($A10,'1899'!$A$3:$M$140,13,FALSE),"")</f>
        <v/>
      </c>
      <c r="BA10" t="str">
        <f>IFERROR(VLOOKUP($A10,'1899'!$A$3:$N$140,14,FALSE),"")</f>
        <v/>
      </c>
      <c r="BB10" t="str">
        <f>IFERROR(VLOOKUP($A10,'1899'!$A$3:$O$140,15,FALSE),"")</f>
        <v/>
      </c>
      <c r="BC10" t="str">
        <f>IFERROR(VLOOKUP($A10,'1899'!$A$3:$P$140,16,FALSE),"")</f>
        <v/>
      </c>
      <c r="BD10" t="str">
        <f>IFERROR(VLOOKUP($A10,'1899'!$A$3:$Q$140,17,FALSE),"")</f>
        <v/>
      </c>
      <c r="BE10" t="str">
        <f>IFERROR(VLOOKUP($A10,'1900'!$A$3:$L$140,12,FALSE),"")</f>
        <v/>
      </c>
      <c r="BF10" t="str">
        <f>IFERROR(VLOOKUP($A10,'1900'!$A$3:$M$140,13,FALSE),"")</f>
        <v/>
      </c>
      <c r="BG10" t="str">
        <f>IFERROR(VLOOKUP($A10,'1900'!$A$3:$N$140,14,FALSE),"")</f>
        <v/>
      </c>
      <c r="BH10" t="str">
        <f>IFERROR(VLOOKUP($A10,'1900'!$A$3:$O$140,15,FALSE),"")</f>
        <v/>
      </c>
      <c r="BI10" t="str">
        <f>IFERROR(VLOOKUP($A10,'1900'!$A$3:$P$140,16,FALSE),"")</f>
        <v/>
      </c>
      <c r="BJ10" t="str">
        <f>IFERROR(VLOOKUP($A10,'1900'!$A$3:$Q$140,17,FALSE),"")</f>
        <v/>
      </c>
      <c r="BK10" t="str">
        <f>IFERROR(VLOOKUP($A10,'1901'!$A$3:$L$140,12,FALSE),"")</f>
        <v/>
      </c>
      <c r="BL10" t="str">
        <f>IFERROR(VLOOKUP($A10,'1901'!$A$3:$M$140,13,FALSE),"")</f>
        <v/>
      </c>
      <c r="BM10" t="str">
        <f>IFERROR(VLOOKUP($A10,'1901'!$A$3:$N$140,14,FALSE),"")</f>
        <v/>
      </c>
      <c r="BN10" t="str">
        <f>IFERROR(VLOOKUP($A10,'1901'!$A$3:$O$140,15,FALSE),"")</f>
        <v/>
      </c>
      <c r="BO10" t="str">
        <f>IFERROR(VLOOKUP($A10,'1901'!$A$3:$P$140,16,FALSE),"")</f>
        <v/>
      </c>
      <c r="BP10" t="str">
        <f>IFERROR(VLOOKUP($A10,'1901'!$A$3:$Q$140,17,FALSE),"")</f>
        <v/>
      </c>
      <c r="BQ10" t="str">
        <f>IFERROR(VLOOKUP($A10,'1902'!$A$3:$L$140,12,FALSE),"")</f>
        <v/>
      </c>
      <c r="BR10" t="str">
        <f>IFERROR(VLOOKUP($A10,'1902'!$A$3:$M$140,13,FALSE),"")</f>
        <v/>
      </c>
      <c r="BS10" t="str">
        <f>IFERROR(VLOOKUP($A10,'1902'!$A$3:$N$140,14,FALSE),"")</f>
        <v/>
      </c>
      <c r="BT10" t="str">
        <f>IFERROR(VLOOKUP($A10,'1902'!$A$3:$O$140,15,FALSE),"")</f>
        <v/>
      </c>
      <c r="BU10" t="str">
        <f>IFERROR(VLOOKUP($A10,'1902'!$A$3:$P$140,16,FALSE),"")</f>
        <v/>
      </c>
      <c r="BV10" t="str">
        <f>IFERROR(VLOOKUP($A10,'1902'!$A$3:$Q$140,17,FALSE),"")</f>
        <v/>
      </c>
      <c r="BW10" t="str">
        <f>IFERROR(VLOOKUP($A10,'1903'!$A$3:$L$140,12,FALSE),"")</f>
        <v/>
      </c>
      <c r="BX10" t="str">
        <f>IFERROR(VLOOKUP($A10,'1903'!$A$3:$M$140,13,FALSE),"")</f>
        <v/>
      </c>
      <c r="BY10" t="str">
        <f>IFERROR(VLOOKUP($A10,'1903'!$A$3:$N$140,14,FALSE),"")</f>
        <v/>
      </c>
      <c r="BZ10" t="str">
        <f>IFERROR(VLOOKUP($A10,'1903'!$A$3:$O$140,15,FALSE),"")</f>
        <v/>
      </c>
      <c r="CA10" t="str">
        <f>IFERROR(VLOOKUP($A10,'1903'!$A$3:$P$140,16,FALSE),"")</f>
        <v/>
      </c>
      <c r="CB10" t="str">
        <f>IFERROR(VLOOKUP($A10,'1903'!$A$3:$Q$140,17,FALSE),"")</f>
        <v/>
      </c>
      <c r="CC10" t="str">
        <f>IFERROR(VLOOKUP($A10,'1904'!$A$3:$L$140,12,FALSE),"")</f>
        <v/>
      </c>
      <c r="CD10" t="str">
        <f>IFERROR(VLOOKUP($A10,'1904'!$A$3:$M$140,13,FALSE),"")</f>
        <v/>
      </c>
      <c r="CE10" t="str">
        <f>IFERROR(VLOOKUP($A10,'1904'!$A$3:$N$140,14,FALSE),"")</f>
        <v/>
      </c>
      <c r="CF10" t="str">
        <f>IFERROR(VLOOKUP($A10,'1904'!$A$3:$O$140,15,FALSE),"")</f>
        <v/>
      </c>
      <c r="CG10" t="str">
        <f>IFERROR(VLOOKUP($A10,'1904'!$A$3:$P$140,16,FALSE),"")</f>
        <v/>
      </c>
      <c r="CH10" t="str">
        <f>IFERROR(VLOOKUP($A10,'1904'!$A$3:$Q$140,17,FALSE),"")</f>
        <v/>
      </c>
      <c r="CI10" t="str">
        <f>IFERROR(VLOOKUP($A10,'1905'!$A$3:$L$140,12,FALSE),"")</f>
        <v/>
      </c>
      <c r="CJ10" t="str">
        <f>IFERROR(VLOOKUP($A10,'1905'!$A$3:$M$140,13,FALSE),"")</f>
        <v/>
      </c>
      <c r="CK10" t="str">
        <f>IFERROR(VLOOKUP($A10,'1905'!$A$3:$N$140,14,FALSE),"")</f>
        <v/>
      </c>
      <c r="CL10" t="str">
        <f>IFERROR(VLOOKUP($A10,'1905'!$A$3:$O$140,15,FALSE),"")</f>
        <v/>
      </c>
      <c r="CM10" t="str">
        <f>IFERROR(VLOOKUP($A10,'1905'!$A$3:$P$140,16,FALSE),"")</f>
        <v/>
      </c>
      <c r="CN10" t="str">
        <f>IFERROR(VLOOKUP($A10,'1905'!$A$3:$Q$140,17,FALSE),"")</f>
        <v/>
      </c>
      <c r="CO10" t="str">
        <f>IFERROR(VLOOKUP($A10,'1906'!$A$3:$L$140,12,FALSE),"")</f>
        <v/>
      </c>
      <c r="CP10" t="str">
        <f>IFERROR(VLOOKUP($A10,'1906'!$A$3:$M$140,13,FALSE),"")</f>
        <v/>
      </c>
      <c r="CQ10" t="str">
        <f>IFERROR(VLOOKUP($A10,'1906'!$A$3:$N$140,14,FALSE),"")</f>
        <v/>
      </c>
      <c r="CR10" t="str">
        <f>IFERROR(VLOOKUP($A10,'1906'!$A$3:$O$140,15,FALSE),"")</f>
        <v/>
      </c>
      <c r="CS10" t="str">
        <f>IFERROR(VLOOKUP($A10,'1906'!$A$3:$P$140,16,FALSE),"")</f>
        <v/>
      </c>
      <c r="CT10" t="str">
        <f>IFERROR(VLOOKUP($A10,'1906'!$A$3:$Q$140,17,FALSE),"")</f>
        <v/>
      </c>
      <c r="CU10" t="str">
        <f>IFERROR(VLOOKUP($A10,'1907'!$A$3:$L$140,12,FALSE),"")</f>
        <v/>
      </c>
      <c r="CV10" t="str">
        <f>IFERROR(VLOOKUP($A10,'1907'!$A$3:$M$140,13,FALSE),"")</f>
        <v/>
      </c>
      <c r="CW10" t="str">
        <f>IFERROR(VLOOKUP($A10,'1907'!$A$3:$N$140,14,FALSE),"")</f>
        <v/>
      </c>
      <c r="CX10" t="str">
        <f>IFERROR(VLOOKUP($A10,'1907'!$A$3:$O$140,15,FALSE),"")</f>
        <v/>
      </c>
      <c r="CY10" t="str">
        <f>IFERROR(VLOOKUP($A10,'1907'!$A$3:$P$140,16,FALSE),"")</f>
        <v/>
      </c>
      <c r="CZ10" t="str">
        <f>IFERROR(VLOOKUP($A10,'1907'!$A$3:$Q$140,17,FALSE),"")</f>
        <v/>
      </c>
      <c r="DA10" t="str">
        <f>IFERROR(VLOOKUP($A10,'1908'!$A$3:$L$140,12,FALSE),"")</f>
        <v/>
      </c>
      <c r="DB10" t="str">
        <f>IFERROR(VLOOKUP($A10,'1908'!$A$3:$M$140,13,FALSE),"")</f>
        <v/>
      </c>
      <c r="DC10" t="str">
        <f>IFERROR(VLOOKUP($A10,'1908'!$A$3:$N$140,14,FALSE),"")</f>
        <v/>
      </c>
      <c r="DD10" t="str">
        <f>IFERROR(VLOOKUP($A10,'1908'!$A$3:$O$140,15,FALSE),"")</f>
        <v/>
      </c>
      <c r="DE10" t="str">
        <f>IFERROR(VLOOKUP($A10,'1908'!$A$3:$P$140,16,FALSE),"")</f>
        <v/>
      </c>
      <c r="DF10" t="str">
        <f>IFERROR(VLOOKUP($A10,'1908'!$A$3:$Q$140,17,FALSE),"")</f>
        <v/>
      </c>
      <c r="DG10" t="str">
        <f>IFERROR(VLOOKUP($A10,'1909'!$A$3:$L$140,12,FALSE),"")</f>
        <v/>
      </c>
      <c r="DH10" t="str">
        <f>IFERROR(VLOOKUP($A10,'1909'!$A$3:$M$140,13,FALSE),"")</f>
        <v/>
      </c>
      <c r="DI10" t="str">
        <f>IFERROR(VLOOKUP($A10,'1909'!$A$3:$N$140,14,FALSE),"")</f>
        <v/>
      </c>
      <c r="DJ10" t="str">
        <f>IFERROR(VLOOKUP($A10,'1909'!$A$3:$O$140,15,FALSE),"")</f>
        <v/>
      </c>
      <c r="DK10" t="str">
        <f>IFERROR(VLOOKUP($A10,'1909'!$A$3:$P$140,16,FALSE),"")</f>
        <v/>
      </c>
      <c r="DL10" t="str">
        <f>IFERROR(VLOOKUP($A10,'1909'!$A$3:$Q$140,17,FALSE),"")</f>
        <v/>
      </c>
      <c r="DM10" t="str">
        <f>IFERROR(VLOOKUP($A10,'1910'!$A$3:$L$140,12,FALSE),"")</f>
        <v/>
      </c>
      <c r="DN10" t="str">
        <f>IFERROR(VLOOKUP($A10,'1910'!$A$3:$M$140,13,FALSE),"")</f>
        <v/>
      </c>
      <c r="DO10" t="str">
        <f>IFERROR(VLOOKUP($A10,'1910'!$A$3:$N$140,14,FALSE),"")</f>
        <v/>
      </c>
      <c r="DP10" t="str">
        <f>IFERROR(VLOOKUP($A10,'1910'!$A$3:$O$140,15,FALSE),"")</f>
        <v/>
      </c>
      <c r="DQ10" t="str">
        <f>IFERROR(VLOOKUP($A10,'1910'!$A$3:$P$140,16,FALSE),"")</f>
        <v/>
      </c>
      <c r="DR10" t="str">
        <f>IFERROR(VLOOKUP($A10,'1910'!$A$3:$Q$140,17,FALSE),"")</f>
        <v/>
      </c>
      <c r="DS10" t="str">
        <f>IFERROR(VLOOKUP($A10,'1911'!$A$3:$L$140,12,FALSE),"")</f>
        <v/>
      </c>
      <c r="DT10" t="str">
        <f>IFERROR(VLOOKUP($A10,'1911'!$A$3:$M$140,13,FALSE),"")</f>
        <v/>
      </c>
      <c r="DU10" t="str">
        <f>IFERROR(VLOOKUP($A10,'1911'!$A$3:$N$140,14,FALSE),"")</f>
        <v/>
      </c>
      <c r="DV10" t="str">
        <f>IFERROR(VLOOKUP($A10,'1911'!$A$3:$O$140,15,FALSE),"")</f>
        <v/>
      </c>
      <c r="DW10" t="str">
        <f>IFERROR(VLOOKUP($A10,'1911'!$A$3:$P$140,16,FALSE),"")</f>
        <v/>
      </c>
      <c r="DX10" t="str">
        <f>IFERROR(VLOOKUP($A10,'1911'!$A$3:$Q$140,17,FALSE),"")</f>
        <v/>
      </c>
      <c r="DY10" t="str">
        <f>IFERROR(VLOOKUP($A10,'1912'!$A$3:$L$140,12,FALSE),"")</f>
        <v/>
      </c>
      <c r="DZ10" t="str">
        <f>IFERROR(VLOOKUP($A10,'1912'!$A$3:$M$140,13,FALSE),"")</f>
        <v/>
      </c>
      <c r="EA10" t="str">
        <f>IFERROR(VLOOKUP($A10,'1912'!$A$3:$N$140,14,FALSE),"")</f>
        <v/>
      </c>
      <c r="EB10" t="str">
        <f>IFERROR(VLOOKUP($A10,'1912'!$A$3:$O$140,15,FALSE),"")</f>
        <v/>
      </c>
      <c r="EC10" t="str">
        <f>IFERROR(VLOOKUP($A10,'1912'!$A$3:$P$140,16,FALSE),"")</f>
        <v/>
      </c>
      <c r="ED10" t="str">
        <f>IFERROR(VLOOKUP($A10,'1912'!$A$3:$Q$140,17,FALSE),"")</f>
        <v/>
      </c>
    </row>
    <row r="11" spans="1:452" x14ac:dyDescent="0.2">
      <c r="A11" t="s">
        <v>318</v>
      </c>
      <c r="B11" t="s">
        <v>234</v>
      </c>
      <c r="C11" t="str">
        <f>IFERROR(VLOOKUP($A11,'1891'!$A$3:$L$140,12,FALSE),"")</f>
        <v/>
      </c>
      <c r="D11" t="str">
        <f>IFERROR(VLOOKUP($A11,'1891'!$A$3:$M$140,13,FALSE),"")</f>
        <v/>
      </c>
      <c r="E11" t="str">
        <f>IFERROR(VLOOKUP($A11,'1891'!$A$3:$N$140,14,FALSE),"")</f>
        <v/>
      </c>
      <c r="F11" t="str">
        <f>IFERROR(VLOOKUP($A11,'1891'!$A$3:$O$140,15,FALSE),"")</f>
        <v/>
      </c>
      <c r="G11" t="str">
        <f>IFERROR(VLOOKUP($A11,'1891'!$A$3:$P$140,16,FALSE),"")</f>
        <v/>
      </c>
      <c r="H11" t="str">
        <f>IFERROR(VLOOKUP($A11,'1891'!$A$3:$Q$140,17,FALSE),"")</f>
        <v/>
      </c>
      <c r="I11" t="str">
        <f>IFERROR(VLOOKUP($A11,'1892'!$A$3:$L$140,12,FALSE),"")</f>
        <v/>
      </c>
      <c r="J11" t="str">
        <f>IFERROR(VLOOKUP($A11,'1892'!$A$3:$M$140,13,FALSE),"")</f>
        <v/>
      </c>
      <c r="K11" t="str">
        <f>IFERROR(VLOOKUP($A11,'1892'!$A$3:$N$140,14,FALSE),"")</f>
        <v/>
      </c>
      <c r="L11" t="str">
        <f>IFERROR(VLOOKUP($A11,'1892'!$A$3:$O$140,15,FALSE),"")</f>
        <v/>
      </c>
      <c r="M11" t="str">
        <f>IFERROR(VLOOKUP($A11,'1892'!$A$3:$P$140,16,FALSE),"")</f>
        <v/>
      </c>
      <c r="N11" t="str">
        <f>IFERROR(VLOOKUP($A11,'1892'!$A$3:$Q$140,17,FALSE),"")</f>
        <v/>
      </c>
      <c r="O11" t="str">
        <f>IFERROR(VLOOKUP($A11,'1893'!$A$3:$L$140,12,FALSE),"")</f>
        <v/>
      </c>
      <c r="P11" t="str">
        <f>IFERROR(VLOOKUP($A11,'1893'!$A$3:$M$140,13,FALSE),"")</f>
        <v/>
      </c>
      <c r="Q11" t="str">
        <f>IFERROR(VLOOKUP($A11,'1893'!$A$3:$N$140,14,FALSE),"")</f>
        <v/>
      </c>
      <c r="R11" t="str">
        <f>IFERROR(VLOOKUP($A11,'1893'!$A$3:$O$140,15,FALSE),"")</f>
        <v/>
      </c>
      <c r="S11" t="str">
        <f>IFERROR(VLOOKUP($A11,'1893'!$A$3:$P$140,16,FALSE),"")</f>
        <v/>
      </c>
      <c r="T11" t="str">
        <f>IFERROR(VLOOKUP($A11,'1893'!$A$3:$Q$140,17,FALSE),"")</f>
        <v/>
      </c>
      <c r="U11" t="str">
        <f>IFERROR(VLOOKUP($A11,'1894'!$A$3:$L$140,12,FALSE),"")</f>
        <v/>
      </c>
      <c r="V11" t="str">
        <f>IFERROR(VLOOKUP($A11,'1894'!$A$3:$M$140,13,FALSE),"")</f>
        <v/>
      </c>
      <c r="W11" t="str">
        <f>IFERROR(VLOOKUP($A11,'1894'!$A$3:$N$140,14,FALSE),"")</f>
        <v/>
      </c>
      <c r="X11" t="str">
        <f>IFERROR(VLOOKUP($A11,'1894'!$A$3:$O$140,15,FALSE),"")</f>
        <v/>
      </c>
      <c r="Y11" t="str">
        <f>IFERROR(VLOOKUP($A11,'1894'!$A$3:$P$140,16,FALSE),"")</f>
        <v/>
      </c>
      <c r="Z11" t="str">
        <f>IFERROR(VLOOKUP($A11,'1894'!$A$3:$Q$140,17,FALSE),"")</f>
        <v/>
      </c>
      <c r="AA11" t="str">
        <f>IFERROR(VLOOKUP($A11,'1895'!$A$3:$L$140,12,FALSE),"")</f>
        <v/>
      </c>
      <c r="AB11" t="str">
        <f>IFERROR(VLOOKUP($A11,'1895'!$A$3:$M$140,13,FALSE),"")</f>
        <v/>
      </c>
      <c r="AC11" t="str">
        <f>IFERROR(VLOOKUP($A11,'1895'!$A$3:$N$140,14,FALSE),"")</f>
        <v/>
      </c>
      <c r="AD11" t="str">
        <f>IFERROR(VLOOKUP($A11,'1895'!$A$3:$O$140,15,FALSE),"")</f>
        <v/>
      </c>
      <c r="AE11" t="str">
        <f>IFERROR(VLOOKUP($A11,'1895'!$A$3:$P$140,16,FALSE),"")</f>
        <v/>
      </c>
      <c r="AF11" t="str">
        <f>IFERROR(VLOOKUP($A11,'1895'!$A$3:$Q$140,17,FALSE),"")</f>
        <v/>
      </c>
      <c r="AG11" t="str">
        <f>IFERROR(VLOOKUP($A11,'1896'!$A$3:$L$140,12,FALSE),"")</f>
        <v/>
      </c>
      <c r="AH11" t="str">
        <f>IFERROR(VLOOKUP($A11,'1896'!$A$3:$M$140,13,FALSE),"")</f>
        <v/>
      </c>
      <c r="AI11" t="str">
        <f>IFERROR(VLOOKUP($A11,'1896'!$A$3:$N$140,14,FALSE),"")</f>
        <v/>
      </c>
      <c r="AJ11" t="str">
        <f>IFERROR(VLOOKUP($A11,'1896'!$A$3:$O$140,15,FALSE),"")</f>
        <v/>
      </c>
      <c r="AK11" t="str">
        <f>IFERROR(VLOOKUP($A11,'1896'!$A$3:$P$140,16,FALSE),"")</f>
        <v/>
      </c>
      <c r="AL11" t="str">
        <f>IFERROR(VLOOKUP($A11,'1896'!$A$3:$Q$140,17,FALSE),"")</f>
        <v/>
      </c>
      <c r="AM11" t="str">
        <f>IFERROR(VLOOKUP($A11,'1897'!$A$3:$L$140,12,FALSE),"")</f>
        <v/>
      </c>
      <c r="AN11" t="str">
        <f>IFERROR(VLOOKUP($A11,'1897'!$A$3:$M$140,13,FALSE),"")</f>
        <v/>
      </c>
      <c r="AO11" t="str">
        <f>IFERROR(VLOOKUP($A11,'1897'!$A$3:$N$140,14,FALSE),"")</f>
        <v/>
      </c>
      <c r="AP11" t="str">
        <f>IFERROR(VLOOKUP($A11,'1897'!$A$3:$O$140,15,FALSE),"")</f>
        <v/>
      </c>
      <c r="AQ11" t="str">
        <f>IFERROR(VLOOKUP($A11,'1897'!$A$3:$P$140,16,FALSE),"")</f>
        <v/>
      </c>
      <c r="AR11" t="str">
        <f>IFERROR(VLOOKUP($A11,'1897'!$A$3:$Q$140,17,FALSE),"")</f>
        <v/>
      </c>
      <c r="AS11" t="str">
        <f>IFERROR(VLOOKUP($A11,'1898'!$A$3:$L$140,12,FALSE),"")</f>
        <v/>
      </c>
      <c r="AT11" t="str">
        <f>IFERROR(VLOOKUP($A11,'1898'!$A$3:$M$140,13,FALSE),"")</f>
        <v/>
      </c>
      <c r="AU11" t="str">
        <f>IFERROR(VLOOKUP($A11,'1898'!$A$3:$N$140,14,FALSE),"")</f>
        <v/>
      </c>
      <c r="AV11" t="str">
        <f>IFERROR(VLOOKUP($A11,'1898'!$A$3:$O$140,15,FALSE),"")</f>
        <v/>
      </c>
      <c r="AW11" t="str">
        <f>IFERROR(VLOOKUP($A11,'1898'!$A$3:$P$140,16,FALSE),"")</f>
        <v/>
      </c>
      <c r="AX11" t="str">
        <f>IFERROR(VLOOKUP($A11,'1898'!$A$3:$Q$140,17,FALSE),"")</f>
        <v/>
      </c>
      <c r="AY11" t="str">
        <f>IFERROR(VLOOKUP($A11,'1899'!$A$3:$L$140,12,FALSE),"")</f>
        <v/>
      </c>
      <c r="AZ11" t="str">
        <f>IFERROR(VLOOKUP($A11,'1899'!$A$3:$M$140,13,FALSE),"")</f>
        <v/>
      </c>
      <c r="BA11" t="str">
        <f>IFERROR(VLOOKUP($A11,'1899'!$A$3:$N$140,14,FALSE),"")</f>
        <v/>
      </c>
      <c r="BB11" t="str">
        <f>IFERROR(VLOOKUP($A11,'1899'!$A$3:$O$140,15,FALSE),"")</f>
        <v/>
      </c>
      <c r="BC11" t="str">
        <f>IFERROR(VLOOKUP($A11,'1899'!$A$3:$P$140,16,FALSE),"")</f>
        <v/>
      </c>
      <c r="BD11" t="str">
        <f>IFERROR(VLOOKUP($A11,'1899'!$A$3:$Q$140,17,FALSE),"")</f>
        <v/>
      </c>
      <c r="BE11" t="str">
        <f>IFERROR(VLOOKUP($A11,'1900'!$A$3:$L$140,12,FALSE),"")</f>
        <v/>
      </c>
      <c r="BF11" t="str">
        <f>IFERROR(VLOOKUP($A11,'1900'!$A$3:$M$140,13,FALSE),"")</f>
        <v/>
      </c>
      <c r="BG11" t="str">
        <f>IFERROR(VLOOKUP($A11,'1900'!$A$3:$N$140,14,FALSE),"")</f>
        <v/>
      </c>
      <c r="BH11" t="str">
        <f>IFERROR(VLOOKUP($A11,'1900'!$A$3:$O$140,15,FALSE),"")</f>
        <v/>
      </c>
      <c r="BI11" t="str">
        <f>IFERROR(VLOOKUP($A11,'1900'!$A$3:$P$140,16,FALSE),"")</f>
        <v/>
      </c>
      <c r="BJ11" t="str">
        <f>IFERROR(VLOOKUP($A11,'1900'!$A$3:$Q$140,17,FALSE),"")</f>
        <v/>
      </c>
      <c r="BK11" t="str">
        <f>IFERROR(VLOOKUP($A11,'1901'!$A$3:$L$140,12,FALSE),"")</f>
        <v/>
      </c>
      <c r="BL11" t="str">
        <f>IFERROR(VLOOKUP($A11,'1901'!$A$3:$M$140,13,FALSE),"")</f>
        <v/>
      </c>
      <c r="BM11" t="str">
        <f>IFERROR(VLOOKUP($A11,'1901'!$A$3:$N$140,14,FALSE),"")</f>
        <v/>
      </c>
      <c r="BN11" t="str">
        <f>IFERROR(VLOOKUP($A11,'1901'!$A$3:$O$140,15,FALSE),"")</f>
        <v/>
      </c>
      <c r="BO11" t="str">
        <f>IFERROR(VLOOKUP($A11,'1901'!$A$3:$P$140,16,FALSE),"")</f>
        <v/>
      </c>
      <c r="BP11" t="str">
        <f>IFERROR(VLOOKUP($A11,'1901'!$A$3:$Q$140,17,FALSE),"")</f>
        <v/>
      </c>
      <c r="BQ11" t="str">
        <f>IFERROR(VLOOKUP($A11,'1902'!$A$3:$L$140,12,FALSE),"")</f>
        <v/>
      </c>
      <c r="BR11" t="str">
        <f>IFERROR(VLOOKUP($A11,'1902'!$A$3:$M$140,13,FALSE),"")</f>
        <v/>
      </c>
      <c r="BS11" t="str">
        <f>IFERROR(VLOOKUP($A11,'1902'!$A$3:$N$140,14,FALSE),"")</f>
        <v/>
      </c>
      <c r="BT11" t="str">
        <f>IFERROR(VLOOKUP($A11,'1902'!$A$3:$O$140,15,FALSE),"")</f>
        <v/>
      </c>
      <c r="BU11" t="str">
        <f>IFERROR(VLOOKUP($A11,'1902'!$A$3:$P$140,16,FALSE),"")</f>
        <v/>
      </c>
      <c r="BV11" t="str">
        <f>IFERROR(VLOOKUP($A11,'1902'!$A$3:$Q$140,17,FALSE),"")</f>
        <v/>
      </c>
      <c r="BW11" t="str">
        <f>IFERROR(VLOOKUP($A11,'1903'!$A$3:$L$140,12,FALSE),"")</f>
        <v/>
      </c>
      <c r="BX11" t="str">
        <f>IFERROR(VLOOKUP($A11,'1903'!$A$3:$M$140,13,FALSE),"")</f>
        <v/>
      </c>
      <c r="BY11" t="str">
        <f>IFERROR(VLOOKUP($A11,'1903'!$A$3:$N$140,14,FALSE),"")</f>
        <v/>
      </c>
      <c r="BZ11" t="str">
        <f>IFERROR(VLOOKUP($A11,'1903'!$A$3:$O$140,15,FALSE),"")</f>
        <v/>
      </c>
      <c r="CA11" t="str">
        <f>IFERROR(VLOOKUP($A11,'1903'!$A$3:$P$140,16,FALSE),"")</f>
        <v/>
      </c>
      <c r="CB11" t="str">
        <f>IFERROR(VLOOKUP($A11,'1903'!$A$3:$Q$140,17,FALSE),"")</f>
        <v/>
      </c>
      <c r="CC11" t="str">
        <f>IFERROR(VLOOKUP($A11,'1904'!$A$3:$L$140,12,FALSE),"")</f>
        <v/>
      </c>
      <c r="CD11" t="str">
        <f>IFERROR(VLOOKUP($A11,'1904'!$A$3:$M$140,13,FALSE),"")</f>
        <v/>
      </c>
      <c r="CE11" t="str">
        <f>IFERROR(VLOOKUP($A11,'1904'!$A$3:$N$140,14,FALSE),"")</f>
        <v/>
      </c>
      <c r="CF11" t="str">
        <f>IFERROR(VLOOKUP($A11,'1904'!$A$3:$O$140,15,FALSE),"")</f>
        <v/>
      </c>
      <c r="CG11" t="str">
        <f>IFERROR(VLOOKUP($A11,'1904'!$A$3:$P$140,16,FALSE),"")</f>
        <v/>
      </c>
      <c r="CH11" t="str">
        <f>IFERROR(VLOOKUP($A11,'1904'!$A$3:$Q$140,17,FALSE),"")</f>
        <v/>
      </c>
      <c r="CI11" t="str">
        <f>IFERROR(VLOOKUP($A11,'1905'!$A$3:$L$140,12,FALSE),"")</f>
        <v/>
      </c>
      <c r="CJ11" t="str">
        <f>IFERROR(VLOOKUP($A11,'1905'!$A$3:$M$140,13,FALSE),"")</f>
        <v/>
      </c>
      <c r="CK11" t="str">
        <f>IFERROR(VLOOKUP($A11,'1905'!$A$3:$N$140,14,FALSE),"")</f>
        <v/>
      </c>
      <c r="CL11" t="str">
        <f>IFERROR(VLOOKUP($A11,'1905'!$A$3:$O$140,15,FALSE),"")</f>
        <v/>
      </c>
      <c r="CM11" t="str">
        <f>IFERROR(VLOOKUP($A11,'1905'!$A$3:$P$140,16,FALSE),"")</f>
        <v/>
      </c>
      <c r="CN11" t="str">
        <f>IFERROR(VLOOKUP($A11,'1905'!$A$3:$Q$140,17,FALSE),"")</f>
        <v/>
      </c>
      <c r="CO11">
        <f>IFERROR(VLOOKUP($A11,'1906'!$A$3:$L$140,12,FALSE),"")</f>
        <v>0</v>
      </c>
      <c r="CP11">
        <f>IFERROR(VLOOKUP($A11,'1906'!$A$3:$M$140,13,FALSE),"")</f>
        <v>0</v>
      </c>
      <c r="CQ11">
        <f>IFERROR(VLOOKUP($A11,'1906'!$A$3:$N$140,14,FALSE),"")</f>
        <v>0</v>
      </c>
      <c r="CR11">
        <f>IFERROR(VLOOKUP($A11,'1906'!$A$3:$O$140,15,FALSE),"")</f>
        <v>0</v>
      </c>
      <c r="CS11">
        <f>IFERROR(VLOOKUP($A11,'1906'!$A$3:$P$140,16,FALSE),"")</f>
        <v>0</v>
      </c>
      <c r="CT11">
        <f>IFERROR(VLOOKUP($A11,'1906'!$A$3:$Q$140,17,FALSE),"")</f>
        <v>0</v>
      </c>
      <c r="CU11">
        <f>IFERROR(VLOOKUP($A11,'1907'!$A$3:$L$140,12,FALSE),"")</f>
        <v>0</v>
      </c>
      <c r="CV11">
        <f>IFERROR(VLOOKUP($A11,'1907'!$A$3:$M$140,13,FALSE),"")</f>
        <v>0</v>
      </c>
      <c r="CW11">
        <f>IFERROR(VLOOKUP($A11,'1907'!$A$3:$N$140,14,FALSE),"")</f>
        <v>0</v>
      </c>
      <c r="CX11">
        <f>IFERROR(VLOOKUP($A11,'1907'!$A$3:$O$140,15,FALSE),"")</f>
        <v>0</v>
      </c>
      <c r="CY11">
        <f>IFERROR(VLOOKUP($A11,'1907'!$A$3:$P$140,16,FALSE),"")</f>
        <v>0</v>
      </c>
      <c r="CZ11">
        <f>IFERROR(VLOOKUP($A11,'1907'!$A$3:$Q$140,17,FALSE),"")</f>
        <v>0</v>
      </c>
      <c r="DA11">
        <f>IFERROR(VLOOKUP($A11,'1908'!$A$3:$L$140,12,FALSE),"")</f>
        <v>0</v>
      </c>
      <c r="DB11">
        <f>IFERROR(VLOOKUP($A11,'1908'!$A$3:$M$140,13,FALSE),"")</f>
        <v>0</v>
      </c>
      <c r="DC11">
        <f>IFERROR(VLOOKUP($A11,'1908'!$A$3:$N$140,14,FALSE),"")</f>
        <v>0</v>
      </c>
      <c r="DD11">
        <f>IFERROR(VLOOKUP($A11,'1908'!$A$3:$O$140,15,FALSE),"")</f>
        <v>0</v>
      </c>
      <c r="DE11">
        <f>IFERROR(VLOOKUP($A11,'1908'!$A$3:$P$140,16,FALSE),"")</f>
        <v>0</v>
      </c>
      <c r="DF11">
        <f>IFERROR(VLOOKUP($A11,'1908'!$A$3:$Q$140,17,FALSE),"")</f>
        <v>0</v>
      </c>
      <c r="DG11">
        <f>IFERROR(VLOOKUP($A11,'1909'!$A$3:$L$140,12,FALSE),"")</f>
        <v>0</v>
      </c>
      <c r="DH11">
        <f>IFERROR(VLOOKUP($A11,'1909'!$A$3:$M$140,13,FALSE),"")</f>
        <v>0</v>
      </c>
      <c r="DI11">
        <f>IFERROR(VLOOKUP($A11,'1909'!$A$3:$N$140,14,FALSE),"")</f>
        <v>0</v>
      </c>
      <c r="DJ11">
        <f>IFERROR(VLOOKUP($A11,'1909'!$A$3:$O$140,15,FALSE),"")</f>
        <v>0</v>
      </c>
      <c r="DK11">
        <f>IFERROR(VLOOKUP($A11,'1909'!$A$3:$P$140,16,FALSE),"")</f>
        <v>0</v>
      </c>
      <c r="DL11">
        <f>IFERROR(VLOOKUP($A11,'1909'!$A$3:$Q$140,17,FALSE),"")</f>
        <v>0</v>
      </c>
      <c r="DM11">
        <f>IFERROR(VLOOKUP($A11,'1910'!$A$3:$L$140,12,FALSE),"")</f>
        <v>0</v>
      </c>
      <c r="DN11">
        <f>IFERROR(VLOOKUP($A11,'1910'!$A$3:$M$140,13,FALSE),"")</f>
        <v>0</v>
      </c>
      <c r="DO11">
        <f>IFERROR(VLOOKUP($A11,'1910'!$A$3:$N$140,14,FALSE),"")</f>
        <v>0</v>
      </c>
      <c r="DP11">
        <f>IFERROR(VLOOKUP($A11,'1910'!$A$3:$O$140,15,FALSE),"")</f>
        <v>0</v>
      </c>
      <c r="DQ11">
        <f>IFERROR(VLOOKUP($A11,'1910'!$A$3:$P$140,16,FALSE),"")</f>
        <v>0</v>
      </c>
      <c r="DR11">
        <f>IFERROR(VLOOKUP($A11,'1910'!$A$3:$Q$140,17,FALSE),"")</f>
        <v>0</v>
      </c>
      <c r="DS11">
        <f>IFERROR(VLOOKUP($A11,'1911'!$A$3:$L$140,12,FALSE),"")</f>
        <v>0</v>
      </c>
      <c r="DT11">
        <f>IFERROR(VLOOKUP($A11,'1911'!$A$3:$M$140,13,FALSE),"")</f>
        <v>0</v>
      </c>
      <c r="DU11">
        <f>IFERROR(VLOOKUP($A11,'1911'!$A$3:$N$140,14,FALSE),"")</f>
        <v>0</v>
      </c>
      <c r="DV11">
        <f>IFERROR(VLOOKUP($A11,'1911'!$A$3:$O$140,15,FALSE),"")</f>
        <v>0</v>
      </c>
      <c r="DW11">
        <f>IFERROR(VLOOKUP($A11,'1911'!$A$3:$P$140,16,FALSE),"")</f>
        <v>0</v>
      </c>
      <c r="DX11">
        <f>IFERROR(VLOOKUP($A11,'1911'!$A$3:$Q$140,17,FALSE),"")</f>
        <v>0</v>
      </c>
      <c r="DY11">
        <f>IFERROR(VLOOKUP($A11,'1912'!$A$3:$L$140,12,FALSE),"")</f>
        <v>0</v>
      </c>
      <c r="DZ11">
        <f>IFERROR(VLOOKUP($A11,'1912'!$A$3:$M$140,13,FALSE),"")</f>
        <v>0</v>
      </c>
      <c r="EA11">
        <f>IFERROR(VLOOKUP($A11,'1912'!$A$3:$N$140,14,FALSE),"")</f>
        <v>0</v>
      </c>
      <c r="EB11">
        <f>IFERROR(VLOOKUP($A11,'1912'!$A$3:$O$140,15,FALSE),"")</f>
        <v>0</v>
      </c>
      <c r="EC11">
        <f>IFERROR(VLOOKUP($A11,'1912'!$A$3:$P$140,16,FALSE),"")</f>
        <v>0</v>
      </c>
      <c r="ED11">
        <f>IFERROR(VLOOKUP($A11,'1912'!$A$3:$Q$140,17,FALSE),"")</f>
        <v>0</v>
      </c>
    </row>
    <row r="12" spans="1:452" x14ac:dyDescent="0.2">
      <c r="A12" t="s">
        <v>84</v>
      </c>
      <c r="B12" t="s">
        <v>234</v>
      </c>
      <c r="C12">
        <f>IFERROR(VLOOKUP($A12,'1891'!$A$3:$L$140,12,FALSE),"")</f>
        <v>0</v>
      </c>
      <c r="D12">
        <f>IFERROR(VLOOKUP($A12,'1891'!$A$3:$M$140,13,FALSE),"")</f>
        <v>0</v>
      </c>
      <c r="E12">
        <f>IFERROR(VLOOKUP($A12,'1891'!$A$3:$N$140,14,FALSE),"")</f>
        <v>0</v>
      </c>
      <c r="F12">
        <f>IFERROR(VLOOKUP($A12,'1891'!$A$3:$O$140,15,FALSE),"")</f>
        <v>0</v>
      </c>
      <c r="G12">
        <f>IFERROR(VLOOKUP($A12,'1891'!$A$3:$P$140,16,FALSE),"")</f>
        <v>0</v>
      </c>
      <c r="H12">
        <f>IFERROR(VLOOKUP($A12,'1891'!$A$3:$Q$140,17,FALSE),"")</f>
        <v>0</v>
      </c>
      <c r="I12">
        <f>IFERROR(VLOOKUP($A12,'1892'!$A$3:$L$140,12,FALSE),"")</f>
        <v>0</v>
      </c>
      <c r="J12">
        <f>IFERROR(VLOOKUP($A12,'1892'!$A$3:$M$140,13,FALSE),"")</f>
        <v>0</v>
      </c>
      <c r="K12">
        <f>IFERROR(VLOOKUP($A12,'1892'!$A$3:$N$140,14,FALSE),"")</f>
        <v>0</v>
      </c>
      <c r="L12">
        <f>IFERROR(VLOOKUP($A12,'1892'!$A$3:$O$140,15,FALSE),"")</f>
        <v>0</v>
      </c>
      <c r="M12">
        <f>IFERROR(VLOOKUP($A12,'1892'!$A$3:$P$140,16,FALSE),"")</f>
        <v>0</v>
      </c>
      <c r="N12">
        <f>IFERROR(VLOOKUP($A12,'1892'!$A$3:$Q$140,17,FALSE),"")</f>
        <v>0</v>
      </c>
      <c r="O12">
        <f>IFERROR(VLOOKUP($A12,'1893'!$A$3:$L$140,12,FALSE),"")</f>
        <v>0</v>
      </c>
      <c r="P12">
        <f>IFERROR(VLOOKUP($A12,'1893'!$A$3:$M$140,13,FALSE),"")</f>
        <v>0</v>
      </c>
      <c r="Q12">
        <f>IFERROR(VLOOKUP($A12,'1893'!$A$3:$N$140,14,FALSE),"")</f>
        <v>0</v>
      </c>
      <c r="R12">
        <f>IFERROR(VLOOKUP($A12,'1893'!$A$3:$O$140,15,FALSE),"")</f>
        <v>0</v>
      </c>
      <c r="S12">
        <f>IFERROR(VLOOKUP($A12,'1893'!$A$3:$P$140,16,FALSE),"")</f>
        <v>0</v>
      </c>
      <c r="T12">
        <f>IFERROR(VLOOKUP($A12,'1893'!$A$3:$Q$140,17,FALSE),"")</f>
        <v>0</v>
      </c>
      <c r="U12">
        <f>IFERROR(VLOOKUP($A12,'1894'!$A$3:$L$140,12,FALSE),"")</f>
        <v>0</v>
      </c>
      <c r="V12">
        <f>IFERROR(VLOOKUP($A12,'1894'!$A$3:$M$140,13,FALSE),"")</f>
        <v>0</v>
      </c>
      <c r="W12">
        <f>IFERROR(VLOOKUP($A12,'1894'!$A$3:$N$140,14,FALSE),"")</f>
        <v>0</v>
      </c>
      <c r="X12">
        <f>IFERROR(VLOOKUP($A12,'1894'!$A$3:$O$140,15,FALSE),"")</f>
        <v>0</v>
      </c>
      <c r="Y12">
        <f>IFERROR(VLOOKUP($A12,'1894'!$A$3:$P$140,16,FALSE),"")</f>
        <v>0</v>
      </c>
      <c r="Z12">
        <f>IFERROR(VLOOKUP($A12,'1894'!$A$3:$Q$140,17,FALSE),"")</f>
        <v>0</v>
      </c>
      <c r="AA12">
        <f>IFERROR(VLOOKUP($A12,'1895'!$A$3:$L$140,12,FALSE),"")</f>
        <v>0</v>
      </c>
      <c r="AB12">
        <f>IFERROR(VLOOKUP($A12,'1895'!$A$3:$M$140,13,FALSE),"")</f>
        <v>0</v>
      </c>
      <c r="AC12">
        <f>IFERROR(VLOOKUP($A12,'1895'!$A$3:$N$140,14,FALSE),"")</f>
        <v>0</v>
      </c>
      <c r="AD12">
        <f>IFERROR(VLOOKUP($A12,'1895'!$A$3:$O$140,15,FALSE),"")</f>
        <v>0</v>
      </c>
      <c r="AE12">
        <f>IFERROR(VLOOKUP($A12,'1895'!$A$3:$P$140,16,FALSE),"")</f>
        <v>0</v>
      </c>
      <c r="AF12">
        <f>IFERROR(VLOOKUP($A12,'1895'!$A$3:$Q$140,17,FALSE),"")</f>
        <v>0</v>
      </c>
      <c r="AG12">
        <f>IFERROR(VLOOKUP($A12,'1896'!$A$3:$L$140,12,FALSE),"")</f>
        <v>0</v>
      </c>
      <c r="AH12">
        <f>IFERROR(VLOOKUP($A12,'1896'!$A$3:$M$140,13,FALSE),"")</f>
        <v>0</v>
      </c>
      <c r="AI12">
        <f>IFERROR(VLOOKUP($A12,'1896'!$A$3:$N$140,14,FALSE),"")</f>
        <v>0</v>
      </c>
      <c r="AJ12">
        <f>IFERROR(VLOOKUP($A12,'1896'!$A$3:$O$140,15,FALSE),"")</f>
        <v>0</v>
      </c>
      <c r="AK12">
        <f>IFERROR(VLOOKUP($A12,'1896'!$A$3:$P$140,16,FALSE),"")</f>
        <v>0</v>
      </c>
      <c r="AL12">
        <f>IFERROR(VLOOKUP($A12,'1896'!$A$3:$Q$140,17,FALSE),"")</f>
        <v>0</v>
      </c>
      <c r="AM12">
        <f>IFERROR(VLOOKUP($A12,'1897'!$A$3:$L$140,12,FALSE),"")</f>
        <v>0</v>
      </c>
      <c r="AN12">
        <f>IFERROR(VLOOKUP($A12,'1897'!$A$3:$M$140,13,FALSE),"")</f>
        <v>0</v>
      </c>
      <c r="AO12">
        <f>IFERROR(VLOOKUP($A12,'1897'!$A$3:$N$140,14,FALSE),"")</f>
        <v>0</v>
      </c>
      <c r="AP12">
        <f>IFERROR(VLOOKUP($A12,'1897'!$A$3:$O$140,15,FALSE),"")</f>
        <v>0</v>
      </c>
      <c r="AQ12">
        <f>IFERROR(VLOOKUP($A12,'1897'!$A$3:$P$140,16,FALSE),"")</f>
        <v>0</v>
      </c>
      <c r="AR12">
        <f>IFERROR(VLOOKUP($A12,'1897'!$A$3:$Q$140,17,FALSE),"")</f>
        <v>0</v>
      </c>
      <c r="AS12">
        <f>IFERROR(VLOOKUP($A12,'1898'!$A$3:$L$140,12,FALSE),"")</f>
        <v>0</v>
      </c>
      <c r="AT12">
        <f>IFERROR(VLOOKUP($A12,'1898'!$A$3:$M$140,13,FALSE),"")</f>
        <v>0</v>
      </c>
      <c r="AU12">
        <f>IFERROR(VLOOKUP($A12,'1898'!$A$3:$N$140,14,FALSE),"")</f>
        <v>0</v>
      </c>
      <c r="AV12">
        <f>IFERROR(VLOOKUP($A12,'1898'!$A$3:$O$140,15,FALSE),"")</f>
        <v>0</v>
      </c>
      <c r="AW12">
        <f>IFERROR(VLOOKUP($A12,'1898'!$A$3:$P$140,16,FALSE),"")</f>
        <v>0</v>
      </c>
      <c r="AX12">
        <f>IFERROR(VLOOKUP($A12,'1898'!$A$3:$Q$140,17,FALSE),"")</f>
        <v>0</v>
      </c>
      <c r="AY12">
        <f>IFERROR(VLOOKUP($A12,'1899'!$A$3:$L$140,12,FALSE),"")</f>
        <v>0</v>
      </c>
      <c r="AZ12">
        <f>IFERROR(VLOOKUP($A12,'1899'!$A$3:$M$140,13,FALSE),"")</f>
        <v>0</v>
      </c>
      <c r="BA12">
        <f>IFERROR(VLOOKUP($A12,'1899'!$A$3:$N$140,14,FALSE),"")</f>
        <v>0</v>
      </c>
      <c r="BB12">
        <f>IFERROR(VLOOKUP($A12,'1899'!$A$3:$O$140,15,FALSE),"")</f>
        <v>0</v>
      </c>
      <c r="BC12">
        <f>IFERROR(VLOOKUP($A12,'1899'!$A$3:$P$140,16,FALSE),"")</f>
        <v>0</v>
      </c>
      <c r="BD12">
        <f>IFERROR(VLOOKUP($A12,'1899'!$A$3:$Q$140,17,FALSE),"")</f>
        <v>0</v>
      </c>
      <c r="BE12">
        <f>IFERROR(VLOOKUP($A12,'1900'!$A$3:$L$140,12,FALSE),"")</f>
        <v>0</v>
      </c>
      <c r="BF12">
        <f>IFERROR(VLOOKUP($A12,'1900'!$A$3:$M$140,13,FALSE),"")</f>
        <v>0</v>
      </c>
      <c r="BG12">
        <f>IFERROR(VLOOKUP($A12,'1900'!$A$3:$N$140,14,FALSE),"")</f>
        <v>0</v>
      </c>
      <c r="BH12">
        <f>IFERROR(VLOOKUP($A12,'1900'!$A$3:$O$140,15,FALSE),"")</f>
        <v>0</v>
      </c>
      <c r="BI12">
        <f>IFERROR(VLOOKUP($A12,'1900'!$A$3:$P$140,16,FALSE),"")</f>
        <v>0</v>
      </c>
      <c r="BJ12">
        <f>IFERROR(VLOOKUP($A12,'1900'!$A$3:$Q$140,17,FALSE),"")</f>
        <v>0</v>
      </c>
      <c r="BK12">
        <f>IFERROR(VLOOKUP($A12,'1901'!$A$3:$L$140,12,FALSE),"")</f>
        <v>0</v>
      </c>
      <c r="BL12">
        <f>IFERROR(VLOOKUP($A12,'1901'!$A$3:$M$140,13,FALSE),"")</f>
        <v>0</v>
      </c>
      <c r="BM12">
        <f>IFERROR(VLOOKUP($A12,'1901'!$A$3:$N$140,14,FALSE),"")</f>
        <v>0</v>
      </c>
      <c r="BN12">
        <f>IFERROR(VLOOKUP($A12,'1901'!$A$3:$O$140,15,FALSE),"")</f>
        <v>0</v>
      </c>
      <c r="BO12">
        <f>IFERROR(VLOOKUP($A12,'1901'!$A$3:$P$140,16,FALSE),"")</f>
        <v>0</v>
      </c>
      <c r="BP12">
        <f>IFERROR(VLOOKUP($A12,'1901'!$A$3:$Q$140,17,FALSE),"")</f>
        <v>0</v>
      </c>
      <c r="BQ12">
        <f>IFERROR(VLOOKUP($A12,'1902'!$A$3:$L$140,12,FALSE),"")</f>
        <v>0</v>
      </c>
      <c r="BR12">
        <f>IFERROR(VLOOKUP($A12,'1902'!$A$3:$M$140,13,FALSE),"")</f>
        <v>0</v>
      </c>
      <c r="BS12">
        <f>IFERROR(VLOOKUP($A12,'1902'!$A$3:$N$140,14,FALSE),"")</f>
        <v>0</v>
      </c>
      <c r="BT12">
        <f>IFERROR(VLOOKUP($A12,'1902'!$A$3:$O$140,15,FALSE),"")</f>
        <v>0</v>
      </c>
      <c r="BU12">
        <f>IFERROR(VLOOKUP($A12,'1902'!$A$3:$P$140,16,FALSE),"")</f>
        <v>0</v>
      </c>
      <c r="BV12">
        <f>IFERROR(VLOOKUP($A12,'1902'!$A$3:$Q$140,17,FALSE),"")</f>
        <v>0</v>
      </c>
      <c r="BW12">
        <f>IFERROR(VLOOKUP($A12,'1903'!$A$3:$L$140,12,FALSE),"")</f>
        <v>0</v>
      </c>
      <c r="BX12">
        <f>IFERROR(VLOOKUP($A12,'1903'!$A$3:$M$140,13,FALSE),"")</f>
        <v>0</v>
      </c>
      <c r="BY12">
        <f>IFERROR(VLOOKUP($A12,'1903'!$A$3:$N$140,14,FALSE),"")</f>
        <v>0</v>
      </c>
      <c r="BZ12">
        <f>IFERROR(VLOOKUP($A12,'1903'!$A$3:$O$140,15,FALSE),"")</f>
        <v>0</v>
      </c>
      <c r="CA12">
        <f>IFERROR(VLOOKUP($A12,'1903'!$A$3:$P$140,16,FALSE),"")</f>
        <v>0</v>
      </c>
      <c r="CB12">
        <f>IFERROR(VLOOKUP($A12,'1903'!$A$3:$Q$140,17,FALSE),"")</f>
        <v>0</v>
      </c>
      <c r="CC12">
        <f>IFERROR(VLOOKUP($A12,'1904'!$A$3:$L$140,12,FALSE),"")</f>
        <v>0</v>
      </c>
      <c r="CD12">
        <f>IFERROR(VLOOKUP($A12,'1904'!$A$3:$M$140,13,FALSE),"")</f>
        <v>0</v>
      </c>
      <c r="CE12">
        <f>IFERROR(VLOOKUP($A12,'1904'!$A$3:$N$140,14,FALSE),"")</f>
        <v>0</v>
      </c>
      <c r="CF12">
        <f>IFERROR(VLOOKUP($A12,'1904'!$A$3:$O$140,15,FALSE),"")</f>
        <v>0</v>
      </c>
      <c r="CG12">
        <f>IFERROR(VLOOKUP($A12,'1904'!$A$3:$P$140,16,FALSE),"")</f>
        <v>0</v>
      </c>
      <c r="CH12">
        <f>IFERROR(VLOOKUP($A12,'1904'!$A$3:$Q$140,17,FALSE),"")</f>
        <v>0</v>
      </c>
      <c r="CI12">
        <f>IFERROR(VLOOKUP($A12,'1905'!$A$3:$L$140,12,FALSE),"")</f>
        <v>0</v>
      </c>
      <c r="CJ12">
        <f>IFERROR(VLOOKUP($A12,'1905'!$A$3:$M$140,13,FALSE),"")</f>
        <v>0</v>
      </c>
      <c r="CK12">
        <f>IFERROR(VLOOKUP($A12,'1905'!$A$3:$N$140,14,FALSE),"")</f>
        <v>0</v>
      </c>
      <c r="CL12">
        <f>IFERROR(VLOOKUP($A12,'1905'!$A$3:$O$140,15,FALSE),"")</f>
        <v>0</v>
      </c>
      <c r="CM12">
        <f>IFERROR(VLOOKUP($A12,'1905'!$A$3:$P$140,16,FALSE),"")</f>
        <v>0</v>
      </c>
      <c r="CN12">
        <f>IFERROR(VLOOKUP($A12,'1905'!$A$3:$Q$140,17,FALSE),"")</f>
        <v>0</v>
      </c>
      <c r="CO12">
        <f>IFERROR(VLOOKUP($A12,'1906'!$A$3:$L$140,12,FALSE),"")</f>
        <v>0</v>
      </c>
      <c r="CP12">
        <f>IFERROR(VLOOKUP($A12,'1906'!$A$3:$M$140,13,FALSE),"")</f>
        <v>0</v>
      </c>
      <c r="CQ12">
        <f>IFERROR(VLOOKUP($A12,'1906'!$A$3:$N$140,14,FALSE),"")</f>
        <v>0</v>
      </c>
      <c r="CR12">
        <f>IFERROR(VLOOKUP($A12,'1906'!$A$3:$O$140,15,FALSE),"")</f>
        <v>0</v>
      </c>
      <c r="CS12">
        <f>IFERROR(VLOOKUP($A12,'1906'!$A$3:$P$140,16,FALSE),"")</f>
        <v>0</v>
      </c>
      <c r="CT12">
        <f>IFERROR(VLOOKUP($A12,'1906'!$A$3:$Q$140,17,FALSE),"")</f>
        <v>0</v>
      </c>
      <c r="CU12" t="str">
        <f>IFERROR(VLOOKUP($A12,'1907'!$A$3:$L$140,12,FALSE),"")</f>
        <v/>
      </c>
      <c r="CV12" t="str">
        <f>IFERROR(VLOOKUP($A12,'1907'!$A$3:$M$140,13,FALSE),"")</f>
        <v/>
      </c>
      <c r="CW12" t="str">
        <f>IFERROR(VLOOKUP($A12,'1907'!$A$3:$N$140,14,FALSE),"")</f>
        <v/>
      </c>
      <c r="CX12" t="str">
        <f>IFERROR(VLOOKUP($A12,'1907'!$A$3:$O$140,15,FALSE),"")</f>
        <v/>
      </c>
      <c r="CY12" t="str">
        <f>IFERROR(VLOOKUP($A12,'1907'!$A$3:$P$140,16,FALSE),"")</f>
        <v/>
      </c>
      <c r="CZ12" t="str">
        <f>IFERROR(VLOOKUP($A12,'1907'!$A$3:$Q$140,17,FALSE),"")</f>
        <v/>
      </c>
      <c r="DA12" t="str">
        <f>IFERROR(VLOOKUP($A12,'1908'!$A$3:$L$140,12,FALSE),"")</f>
        <v/>
      </c>
      <c r="DB12" t="str">
        <f>IFERROR(VLOOKUP($A12,'1908'!$A$3:$M$140,13,FALSE),"")</f>
        <v/>
      </c>
      <c r="DC12" t="str">
        <f>IFERROR(VLOOKUP($A12,'1908'!$A$3:$N$140,14,FALSE),"")</f>
        <v/>
      </c>
      <c r="DD12" t="str">
        <f>IFERROR(VLOOKUP($A12,'1908'!$A$3:$O$140,15,FALSE),"")</f>
        <v/>
      </c>
      <c r="DE12" t="str">
        <f>IFERROR(VLOOKUP($A12,'1908'!$A$3:$P$140,16,FALSE),"")</f>
        <v/>
      </c>
      <c r="DF12" t="str">
        <f>IFERROR(VLOOKUP($A12,'1908'!$A$3:$Q$140,17,FALSE),"")</f>
        <v/>
      </c>
      <c r="DG12" t="str">
        <f>IFERROR(VLOOKUP($A12,'1909'!$A$3:$L$140,12,FALSE),"")</f>
        <v/>
      </c>
      <c r="DH12" t="str">
        <f>IFERROR(VLOOKUP($A12,'1909'!$A$3:$M$140,13,FALSE),"")</f>
        <v/>
      </c>
      <c r="DI12" t="str">
        <f>IFERROR(VLOOKUP($A12,'1909'!$A$3:$N$140,14,FALSE),"")</f>
        <v/>
      </c>
      <c r="DJ12" t="str">
        <f>IFERROR(VLOOKUP($A12,'1909'!$A$3:$O$140,15,FALSE),"")</f>
        <v/>
      </c>
      <c r="DK12" t="str">
        <f>IFERROR(VLOOKUP($A12,'1909'!$A$3:$P$140,16,FALSE),"")</f>
        <v/>
      </c>
      <c r="DL12" t="str">
        <f>IFERROR(VLOOKUP($A12,'1909'!$A$3:$Q$140,17,FALSE),"")</f>
        <v/>
      </c>
      <c r="DM12" t="str">
        <f>IFERROR(VLOOKUP($A12,'1910'!$A$3:$L$140,12,FALSE),"")</f>
        <v/>
      </c>
      <c r="DN12" t="str">
        <f>IFERROR(VLOOKUP($A12,'1910'!$A$3:$M$140,13,FALSE),"")</f>
        <v/>
      </c>
      <c r="DO12" t="str">
        <f>IFERROR(VLOOKUP($A12,'1910'!$A$3:$N$140,14,FALSE),"")</f>
        <v/>
      </c>
      <c r="DP12" t="str">
        <f>IFERROR(VLOOKUP($A12,'1910'!$A$3:$O$140,15,FALSE),"")</f>
        <v/>
      </c>
      <c r="DQ12" t="str">
        <f>IFERROR(VLOOKUP($A12,'1910'!$A$3:$P$140,16,FALSE),"")</f>
        <v/>
      </c>
      <c r="DR12" t="str">
        <f>IFERROR(VLOOKUP($A12,'1910'!$A$3:$Q$140,17,FALSE),"")</f>
        <v/>
      </c>
      <c r="DS12" t="str">
        <f>IFERROR(VLOOKUP($A12,'1911'!$A$3:$L$140,12,FALSE),"")</f>
        <v/>
      </c>
      <c r="DT12" t="str">
        <f>IFERROR(VLOOKUP($A12,'1911'!$A$3:$M$140,13,FALSE),"")</f>
        <v/>
      </c>
      <c r="DU12" t="str">
        <f>IFERROR(VLOOKUP($A12,'1911'!$A$3:$N$140,14,FALSE),"")</f>
        <v/>
      </c>
      <c r="DV12" t="str">
        <f>IFERROR(VLOOKUP($A12,'1911'!$A$3:$O$140,15,FALSE),"")</f>
        <v/>
      </c>
      <c r="DW12" t="str">
        <f>IFERROR(VLOOKUP($A12,'1911'!$A$3:$P$140,16,FALSE),"")</f>
        <v/>
      </c>
      <c r="DX12" t="str">
        <f>IFERROR(VLOOKUP($A12,'1911'!$A$3:$Q$140,17,FALSE),"")</f>
        <v/>
      </c>
      <c r="DY12" t="str">
        <f>IFERROR(VLOOKUP($A12,'1912'!$A$3:$L$140,12,FALSE),"")</f>
        <v/>
      </c>
      <c r="DZ12" t="str">
        <f>IFERROR(VLOOKUP($A12,'1912'!$A$3:$M$140,13,FALSE),"")</f>
        <v/>
      </c>
      <c r="EA12" t="str">
        <f>IFERROR(VLOOKUP($A12,'1912'!$A$3:$N$140,14,FALSE),"")</f>
        <v/>
      </c>
      <c r="EB12" t="str">
        <f>IFERROR(VLOOKUP($A12,'1912'!$A$3:$O$140,15,FALSE),"")</f>
        <v/>
      </c>
      <c r="EC12" t="str">
        <f>IFERROR(VLOOKUP($A12,'1912'!$A$3:$P$140,16,FALSE),"")</f>
        <v/>
      </c>
      <c r="ED12" t="str">
        <f>IFERROR(VLOOKUP($A12,'1912'!$A$3:$Q$140,17,FALSE),"")</f>
        <v/>
      </c>
    </row>
    <row r="13" spans="1:452" x14ac:dyDescent="0.2">
      <c r="A13" t="s">
        <v>149</v>
      </c>
      <c r="B13" t="s">
        <v>234</v>
      </c>
      <c r="C13">
        <f>IFERROR(VLOOKUP($A13,'1891'!$A$3:$L$140,12,FALSE),"")</f>
        <v>0</v>
      </c>
      <c r="D13">
        <f>IFERROR(VLOOKUP($A13,'1891'!$A$3:$M$140,13,FALSE),"")</f>
        <v>0</v>
      </c>
      <c r="E13">
        <f>IFERROR(VLOOKUP($A13,'1891'!$A$3:$N$140,14,FALSE),"")</f>
        <v>0</v>
      </c>
      <c r="F13">
        <f>IFERROR(VLOOKUP($A13,'1891'!$A$3:$O$140,15,FALSE),"")</f>
        <v>0</v>
      </c>
      <c r="G13">
        <f>IFERROR(VLOOKUP($A13,'1891'!$A$3:$P$140,16,FALSE),"")</f>
        <v>0</v>
      </c>
      <c r="H13">
        <f>IFERROR(VLOOKUP($A13,'1891'!$A$3:$Q$140,17,FALSE),"")</f>
        <v>0</v>
      </c>
      <c r="I13">
        <f>IFERROR(VLOOKUP($A13,'1892'!$A$3:$L$140,12,FALSE),"")</f>
        <v>0</v>
      </c>
      <c r="J13">
        <f>IFERROR(VLOOKUP($A13,'1892'!$A$3:$M$140,13,FALSE),"")</f>
        <v>0</v>
      </c>
      <c r="K13">
        <f>IFERROR(VLOOKUP($A13,'1892'!$A$3:$N$140,14,FALSE),"")</f>
        <v>0</v>
      </c>
      <c r="L13">
        <f>IFERROR(VLOOKUP($A13,'1892'!$A$3:$O$140,15,FALSE),"")</f>
        <v>0</v>
      </c>
      <c r="M13">
        <f>IFERROR(VLOOKUP($A13,'1892'!$A$3:$P$140,16,FALSE),"")</f>
        <v>0</v>
      </c>
      <c r="N13">
        <f>IFERROR(VLOOKUP($A13,'1892'!$A$3:$Q$140,17,FALSE),"")</f>
        <v>0</v>
      </c>
      <c r="O13">
        <f>IFERROR(VLOOKUP($A13,'1893'!$A$3:$L$140,12,FALSE),"")</f>
        <v>0</v>
      </c>
      <c r="P13">
        <f>IFERROR(VLOOKUP($A13,'1893'!$A$3:$M$140,13,FALSE),"")</f>
        <v>0</v>
      </c>
      <c r="Q13">
        <f>IFERROR(VLOOKUP($A13,'1893'!$A$3:$N$140,14,FALSE),"")</f>
        <v>0</v>
      </c>
      <c r="R13">
        <f>IFERROR(VLOOKUP($A13,'1893'!$A$3:$O$140,15,FALSE),"")</f>
        <v>0</v>
      </c>
      <c r="S13">
        <f>IFERROR(VLOOKUP($A13,'1893'!$A$3:$P$140,16,FALSE),"")</f>
        <v>0</v>
      </c>
      <c r="T13">
        <f>IFERROR(VLOOKUP($A13,'1893'!$A$3:$Q$140,17,FALSE),"")</f>
        <v>0</v>
      </c>
      <c r="U13">
        <f>IFERROR(VLOOKUP($A13,'1894'!$A$3:$L$140,12,FALSE),"")</f>
        <v>0</v>
      </c>
      <c r="V13">
        <f>IFERROR(VLOOKUP($A13,'1894'!$A$3:$M$140,13,FALSE),"")</f>
        <v>0</v>
      </c>
      <c r="W13">
        <f>IFERROR(VLOOKUP($A13,'1894'!$A$3:$N$140,14,FALSE),"")</f>
        <v>0</v>
      </c>
      <c r="X13">
        <f>IFERROR(VLOOKUP($A13,'1894'!$A$3:$O$140,15,FALSE),"")</f>
        <v>0</v>
      </c>
      <c r="Y13">
        <f>IFERROR(VLOOKUP($A13,'1894'!$A$3:$P$140,16,FALSE),"")</f>
        <v>0</v>
      </c>
      <c r="Z13">
        <f>IFERROR(VLOOKUP($A13,'1894'!$A$3:$Q$140,17,FALSE),"")</f>
        <v>0</v>
      </c>
      <c r="AA13">
        <f>IFERROR(VLOOKUP($A13,'1895'!$A$3:$L$140,12,FALSE),"")</f>
        <v>0</v>
      </c>
      <c r="AB13">
        <f>IFERROR(VLOOKUP($A13,'1895'!$A$3:$M$140,13,FALSE),"")</f>
        <v>0</v>
      </c>
      <c r="AC13">
        <f>IFERROR(VLOOKUP($A13,'1895'!$A$3:$N$140,14,FALSE),"")</f>
        <v>0</v>
      </c>
      <c r="AD13">
        <f>IFERROR(VLOOKUP($A13,'1895'!$A$3:$O$140,15,FALSE),"")</f>
        <v>0</v>
      </c>
      <c r="AE13">
        <f>IFERROR(VLOOKUP($A13,'1895'!$A$3:$P$140,16,FALSE),"")</f>
        <v>0</v>
      </c>
      <c r="AF13">
        <f>IFERROR(VLOOKUP($A13,'1895'!$A$3:$Q$140,17,FALSE),"")</f>
        <v>0</v>
      </c>
      <c r="AG13">
        <f>IFERROR(VLOOKUP($A13,'1896'!$A$3:$L$140,12,FALSE),"")</f>
        <v>0</v>
      </c>
      <c r="AH13">
        <f>IFERROR(VLOOKUP($A13,'1896'!$A$3:$M$140,13,FALSE),"")</f>
        <v>0</v>
      </c>
      <c r="AI13">
        <f>IFERROR(VLOOKUP($A13,'1896'!$A$3:$N$140,14,FALSE),"")</f>
        <v>0</v>
      </c>
      <c r="AJ13">
        <f>IFERROR(VLOOKUP($A13,'1896'!$A$3:$O$140,15,FALSE),"")</f>
        <v>0</v>
      </c>
      <c r="AK13">
        <f>IFERROR(VLOOKUP($A13,'1896'!$A$3:$P$140,16,FALSE),"")</f>
        <v>0</v>
      </c>
      <c r="AL13">
        <f>IFERROR(VLOOKUP($A13,'1896'!$A$3:$Q$140,17,FALSE),"")</f>
        <v>0</v>
      </c>
      <c r="AM13">
        <f>IFERROR(VLOOKUP($A13,'1897'!$A$3:$L$140,12,FALSE),"")</f>
        <v>0</v>
      </c>
      <c r="AN13">
        <f>IFERROR(VLOOKUP($A13,'1897'!$A$3:$M$140,13,FALSE),"")</f>
        <v>0</v>
      </c>
      <c r="AO13">
        <f>IFERROR(VLOOKUP($A13,'1897'!$A$3:$N$140,14,FALSE),"")</f>
        <v>0</v>
      </c>
      <c r="AP13">
        <f>IFERROR(VLOOKUP($A13,'1897'!$A$3:$O$140,15,FALSE),"")</f>
        <v>0</v>
      </c>
      <c r="AQ13">
        <f>IFERROR(VLOOKUP($A13,'1897'!$A$3:$P$140,16,FALSE),"")</f>
        <v>0</v>
      </c>
      <c r="AR13">
        <f>IFERROR(VLOOKUP($A13,'1897'!$A$3:$Q$140,17,FALSE),"")</f>
        <v>0</v>
      </c>
      <c r="AS13">
        <f>IFERROR(VLOOKUP($A13,'1898'!$A$3:$L$140,12,FALSE),"")</f>
        <v>0</v>
      </c>
      <c r="AT13">
        <f>IFERROR(VLOOKUP($A13,'1898'!$A$3:$M$140,13,FALSE),"")</f>
        <v>0</v>
      </c>
      <c r="AU13">
        <f>IFERROR(VLOOKUP($A13,'1898'!$A$3:$N$140,14,FALSE),"")</f>
        <v>0</v>
      </c>
      <c r="AV13">
        <f>IFERROR(VLOOKUP($A13,'1898'!$A$3:$O$140,15,FALSE),"")</f>
        <v>0</v>
      </c>
      <c r="AW13">
        <f>IFERROR(VLOOKUP($A13,'1898'!$A$3:$P$140,16,FALSE),"")</f>
        <v>0</v>
      </c>
      <c r="AX13">
        <f>IFERROR(VLOOKUP($A13,'1898'!$A$3:$Q$140,17,FALSE),"")</f>
        <v>0</v>
      </c>
      <c r="AY13">
        <f>IFERROR(VLOOKUP($A13,'1899'!$A$3:$L$140,12,FALSE),"")</f>
        <v>0</v>
      </c>
      <c r="AZ13">
        <f>IFERROR(VLOOKUP($A13,'1899'!$A$3:$M$140,13,FALSE),"")</f>
        <v>0</v>
      </c>
      <c r="BA13">
        <f>IFERROR(VLOOKUP($A13,'1899'!$A$3:$N$140,14,FALSE),"")</f>
        <v>0</v>
      </c>
      <c r="BB13">
        <f>IFERROR(VLOOKUP($A13,'1899'!$A$3:$O$140,15,FALSE),"")</f>
        <v>0</v>
      </c>
      <c r="BC13">
        <f>IFERROR(VLOOKUP($A13,'1899'!$A$3:$P$140,16,FALSE),"")</f>
        <v>0</v>
      </c>
      <c r="BD13">
        <f>IFERROR(VLOOKUP($A13,'1899'!$A$3:$Q$140,17,FALSE),"")</f>
        <v>0</v>
      </c>
      <c r="BE13">
        <f>IFERROR(VLOOKUP($A13,'1900'!$A$3:$L$140,12,FALSE),"")</f>
        <v>0</v>
      </c>
      <c r="BF13">
        <f>IFERROR(VLOOKUP($A13,'1900'!$A$3:$M$140,13,FALSE),"")</f>
        <v>0</v>
      </c>
      <c r="BG13">
        <f>IFERROR(VLOOKUP($A13,'1900'!$A$3:$N$140,14,FALSE),"")</f>
        <v>0</v>
      </c>
      <c r="BH13">
        <f>IFERROR(VLOOKUP($A13,'1900'!$A$3:$O$140,15,FALSE),"")</f>
        <v>0</v>
      </c>
      <c r="BI13">
        <f>IFERROR(VLOOKUP($A13,'1900'!$A$3:$P$140,16,FALSE),"")</f>
        <v>0</v>
      </c>
      <c r="BJ13">
        <f>IFERROR(VLOOKUP($A13,'1900'!$A$3:$Q$140,17,FALSE),"")</f>
        <v>0</v>
      </c>
      <c r="BK13">
        <f>IFERROR(VLOOKUP($A13,'1901'!$A$3:$L$140,12,FALSE),"")</f>
        <v>0</v>
      </c>
      <c r="BL13">
        <f>IFERROR(VLOOKUP($A13,'1901'!$A$3:$M$140,13,FALSE),"")</f>
        <v>0</v>
      </c>
      <c r="BM13">
        <f>IFERROR(VLOOKUP($A13,'1901'!$A$3:$N$140,14,FALSE),"")</f>
        <v>0</v>
      </c>
      <c r="BN13">
        <f>IFERROR(VLOOKUP($A13,'1901'!$A$3:$O$140,15,FALSE),"")</f>
        <v>0</v>
      </c>
      <c r="BO13">
        <f>IFERROR(VLOOKUP($A13,'1901'!$A$3:$P$140,16,FALSE),"")</f>
        <v>0</v>
      </c>
      <c r="BP13">
        <f>IFERROR(VLOOKUP($A13,'1901'!$A$3:$Q$140,17,FALSE),"")</f>
        <v>0</v>
      </c>
      <c r="BQ13">
        <f>IFERROR(VLOOKUP($A13,'1902'!$A$3:$L$140,12,FALSE),"")</f>
        <v>0</v>
      </c>
      <c r="BR13">
        <f>IFERROR(VLOOKUP($A13,'1902'!$A$3:$M$140,13,FALSE),"")</f>
        <v>0</v>
      </c>
      <c r="BS13">
        <f>IFERROR(VLOOKUP($A13,'1902'!$A$3:$N$140,14,FALSE),"")</f>
        <v>0</v>
      </c>
      <c r="BT13">
        <f>IFERROR(VLOOKUP($A13,'1902'!$A$3:$O$140,15,FALSE),"")</f>
        <v>0</v>
      </c>
      <c r="BU13">
        <f>IFERROR(VLOOKUP($A13,'1902'!$A$3:$P$140,16,FALSE),"")</f>
        <v>0</v>
      </c>
      <c r="BV13">
        <f>IFERROR(VLOOKUP($A13,'1902'!$A$3:$Q$140,17,FALSE),"")</f>
        <v>0</v>
      </c>
      <c r="BW13">
        <f>IFERROR(VLOOKUP($A13,'1903'!$A$3:$L$140,12,FALSE),"")</f>
        <v>0</v>
      </c>
      <c r="BX13">
        <f>IFERROR(VLOOKUP($A13,'1903'!$A$3:$M$140,13,FALSE),"")</f>
        <v>0</v>
      </c>
      <c r="BY13">
        <f>IFERROR(VLOOKUP($A13,'1903'!$A$3:$N$140,14,FALSE),"")</f>
        <v>0</v>
      </c>
      <c r="BZ13">
        <f>IFERROR(VLOOKUP($A13,'1903'!$A$3:$O$140,15,FALSE),"")</f>
        <v>0</v>
      </c>
      <c r="CA13">
        <f>IFERROR(VLOOKUP($A13,'1903'!$A$3:$P$140,16,FALSE),"")</f>
        <v>0</v>
      </c>
      <c r="CB13">
        <f>IFERROR(VLOOKUP($A13,'1903'!$A$3:$Q$140,17,FALSE),"")</f>
        <v>0</v>
      </c>
      <c r="CC13">
        <f>IFERROR(VLOOKUP($A13,'1904'!$A$3:$L$140,12,FALSE),"")</f>
        <v>0</v>
      </c>
      <c r="CD13">
        <f>IFERROR(VLOOKUP($A13,'1904'!$A$3:$M$140,13,FALSE),"")</f>
        <v>0</v>
      </c>
      <c r="CE13">
        <f>IFERROR(VLOOKUP($A13,'1904'!$A$3:$N$140,14,FALSE),"")</f>
        <v>0</v>
      </c>
      <c r="CF13">
        <f>IFERROR(VLOOKUP($A13,'1904'!$A$3:$O$140,15,FALSE),"")</f>
        <v>0</v>
      </c>
      <c r="CG13">
        <f>IFERROR(VLOOKUP($A13,'1904'!$A$3:$P$140,16,FALSE),"")</f>
        <v>0</v>
      </c>
      <c r="CH13">
        <f>IFERROR(VLOOKUP($A13,'1904'!$A$3:$Q$140,17,FALSE),"")</f>
        <v>0</v>
      </c>
      <c r="CI13">
        <f>IFERROR(VLOOKUP($A13,'1905'!$A$3:$L$140,12,FALSE),"")</f>
        <v>0</v>
      </c>
      <c r="CJ13">
        <f>IFERROR(VLOOKUP($A13,'1905'!$A$3:$M$140,13,FALSE),"")</f>
        <v>0</v>
      </c>
      <c r="CK13">
        <f>IFERROR(VLOOKUP($A13,'1905'!$A$3:$N$140,14,FALSE),"")</f>
        <v>0</v>
      </c>
      <c r="CL13">
        <f>IFERROR(VLOOKUP($A13,'1905'!$A$3:$O$140,15,FALSE),"")</f>
        <v>0</v>
      </c>
      <c r="CM13">
        <f>IFERROR(VLOOKUP($A13,'1905'!$A$3:$P$140,16,FALSE),"")</f>
        <v>0</v>
      </c>
      <c r="CN13">
        <f>IFERROR(VLOOKUP($A13,'1905'!$A$3:$Q$140,17,FALSE),"")</f>
        <v>0</v>
      </c>
      <c r="CO13">
        <f>IFERROR(VLOOKUP($A13,'1906'!$A$3:$L$140,12,FALSE),"")</f>
        <v>0</v>
      </c>
      <c r="CP13">
        <f>IFERROR(VLOOKUP($A13,'1906'!$A$3:$M$140,13,FALSE),"")</f>
        <v>0</v>
      </c>
      <c r="CQ13">
        <f>IFERROR(VLOOKUP($A13,'1906'!$A$3:$N$140,14,FALSE),"")</f>
        <v>0</v>
      </c>
      <c r="CR13">
        <f>IFERROR(VLOOKUP($A13,'1906'!$A$3:$O$140,15,FALSE),"")</f>
        <v>0</v>
      </c>
      <c r="CS13">
        <f>IFERROR(VLOOKUP($A13,'1906'!$A$3:$P$140,16,FALSE),"")</f>
        <v>0</v>
      </c>
      <c r="CT13">
        <f>IFERROR(VLOOKUP($A13,'1906'!$A$3:$Q$140,17,FALSE),"")</f>
        <v>0</v>
      </c>
      <c r="CU13" t="str">
        <f>IFERROR(VLOOKUP($A13,'1907'!$A$3:$L$140,12,FALSE),"")</f>
        <v/>
      </c>
      <c r="CV13" t="str">
        <f>IFERROR(VLOOKUP($A13,'1907'!$A$3:$M$140,13,FALSE),"")</f>
        <v/>
      </c>
      <c r="CW13" t="str">
        <f>IFERROR(VLOOKUP($A13,'1907'!$A$3:$N$140,14,FALSE),"")</f>
        <v/>
      </c>
      <c r="CX13" t="str">
        <f>IFERROR(VLOOKUP($A13,'1907'!$A$3:$O$140,15,FALSE),"")</f>
        <v/>
      </c>
      <c r="CY13" t="str">
        <f>IFERROR(VLOOKUP($A13,'1907'!$A$3:$P$140,16,FALSE),"")</f>
        <v/>
      </c>
      <c r="CZ13" t="str">
        <f>IFERROR(VLOOKUP($A13,'1907'!$A$3:$Q$140,17,FALSE),"")</f>
        <v/>
      </c>
      <c r="DA13" t="str">
        <f>IFERROR(VLOOKUP($A13,'1908'!$A$3:$L$140,12,FALSE),"")</f>
        <v/>
      </c>
      <c r="DB13" t="str">
        <f>IFERROR(VLOOKUP($A13,'1908'!$A$3:$M$140,13,FALSE),"")</f>
        <v/>
      </c>
      <c r="DC13" t="str">
        <f>IFERROR(VLOOKUP($A13,'1908'!$A$3:$N$140,14,FALSE),"")</f>
        <v/>
      </c>
      <c r="DD13" t="str">
        <f>IFERROR(VLOOKUP($A13,'1908'!$A$3:$O$140,15,FALSE),"")</f>
        <v/>
      </c>
      <c r="DE13" t="str">
        <f>IFERROR(VLOOKUP($A13,'1908'!$A$3:$P$140,16,FALSE),"")</f>
        <v/>
      </c>
      <c r="DF13" t="str">
        <f>IFERROR(VLOOKUP($A13,'1908'!$A$3:$Q$140,17,FALSE),"")</f>
        <v/>
      </c>
      <c r="DG13" t="str">
        <f>IFERROR(VLOOKUP($A13,'1909'!$A$3:$L$140,12,FALSE),"")</f>
        <v/>
      </c>
      <c r="DH13" t="str">
        <f>IFERROR(VLOOKUP($A13,'1909'!$A$3:$M$140,13,FALSE),"")</f>
        <v/>
      </c>
      <c r="DI13" t="str">
        <f>IFERROR(VLOOKUP($A13,'1909'!$A$3:$N$140,14,FALSE),"")</f>
        <v/>
      </c>
      <c r="DJ13" t="str">
        <f>IFERROR(VLOOKUP($A13,'1909'!$A$3:$O$140,15,FALSE),"")</f>
        <v/>
      </c>
      <c r="DK13" t="str">
        <f>IFERROR(VLOOKUP($A13,'1909'!$A$3:$P$140,16,FALSE),"")</f>
        <v/>
      </c>
      <c r="DL13" t="str">
        <f>IFERROR(VLOOKUP($A13,'1909'!$A$3:$Q$140,17,FALSE),"")</f>
        <v/>
      </c>
      <c r="DM13" t="str">
        <f>IFERROR(VLOOKUP($A13,'1910'!$A$3:$L$140,12,FALSE),"")</f>
        <v/>
      </c>
      <c r="DN13" t="str">
        <f>IFERROR(VLOOKUP($A13,'1910'!$A$3:$M$140,13,FALSE),"")</f>
        <v/>
      </c>
      <c r="DO13" t="str">
        <f>IFERROR(VLOOKUP($A13,'1910'!$A$3:$N$140,14,FALSE),"")</f>
        <v/>
      </c>
      <c r="DP13" t="str">
        <f>IFERROR(VLOOKUP($A13,'1910'!$A$3:$O$140,15,FALSE),"")</f>
        <v/>
      </c>
      <c r="DQ13" t="str">
        <f>IFERROR(VLOOKUP($A13,'1910'!$A$3:$P$140,16,FALSE),"")</f>
        <v/>
      </c>
      <c r="DR13" t="str">
        <f>IFERROR(VLOOKUP($A13,'1910'!$A$3:$Q$140,17,FALSE),"")</f>
        <v/>
      </c>
      <c r="DS13" t="str">
        <f>IFERROR(VLOOKUP($A13,'1911'!$A$3:$L$140,12,FALSE),"")</f>
        <v/>
      </c>
      <c r="DT13" t="str">
        <f>IFERROR(VLOOKUP($A13,'1911'!$A$3:$M$140,13,FALSE),"")</f>
        <v/>
      </c>
      <c r="DU13" t="str">
        <f>IFERROR(VLOOKUP($A13,'1911'!$A$3:$N$140,14,FALSE),"")</f>
        <v/>
      </c>
      <c r="DV13" t="str">
        <f>IFERROR(VLOOKUP($A13,'1911'!$A$3:$O$140,15,FALSE),"")</f>
        <v/>
      </c>
      <c r="DW13" t="str">
        <f>IFERROR(VLOOKUP($A13,'1911'!$A$3:$P$140,16,FALSE),"")</f>
        <v/>
      </c>
      <c r="DX13" t="str">
        <f>IFERROR(VLOOKUP($A13,'1911'!$A$3:$Q$140,17,FALSE),"")</f>
        <v/>
      </c>
      <c r="DY13" t="str">
        <f>IFERROR(VLOOKUP($A13,'1912'!$A$3:$L$140,12,FALSE),"")</f>
        <v/>
      </c>
      <c r="DZ13" t="str">
        <f>IFERROR(VLOOKUP($A13,'1912'!$A$3:$M$140,13,FALSE),"")</f>
        <v/>
      </c>
      <c r="EA13" t="str">
        <f>IFERROR(VLOOKUP($A13,'1912'!$A$3:$N$140,14,FALSE),"")</f>
        <v/>
      </c>
      <c r="EB13" t="str">
        <f>IFERROR(VLOOKUP($A13,'1912'!$A$3:$O$140,15,FALSE),"")</f>
        <v/>
      </c>
      <c r="EC13" t="str">
        <f>IFERROR(VLOOKUP($A13,'1912'!$A$3:$P$140,16,FALSE),"")</f>
        <v/>
      </c>
      <c r="ED13" t="str">
        <f>IFERROR(VLOOKUP($A13,'1912'!$A$3:$Q$140,17,FALSE),"")</f>
        <v/>
      </c>
    </row>
    <row r="14" spans="1:452" x14ac:dyDescent="0.2">
      <c r="A14" t="s">
        <v>75</v>
      </c>
      <c r="B14" t="s">
        <v>235</v>
      </c>
      <c r="C14">
        <f>IFERROR(VLOOKUP($A14,'1891'!$A$3:$L$140,12,FALSE),"")</f>
        <v>0</v>
      </c>
      <c r="D14">
        <f>IFERROR(VLOOKUP($A14,'1891'!$A$3:$M$140,13,FALSE),"")</f>
        <v>0</v>
      </c>
      <c r="E14">
        <f>IFERROR(VLOOKUP($A14,'1891'!$A$3:$N$140,14,FALSE),"")</f>
        <v>0</v>
      </c>
      <c r="F14">
        <f>IFERROR(VLOOKUP($A14,'1891'!$A$3:$O$140,15,FALSE),"")</f>
        <v>0</v>
      </c>
      <c r="G14">
        <f>IFERROR(VLOOKUP($A14,'1891'!$A$3:$P$140,16,FALSE),"")</f>
        <v>0</v>
      </c>
      <c r="H14">
        <f>IFERROR(VLOOKUP($A14,'1891'!$A$3:$Q$140,17,FALSE),"")</f>
        <v>0</v>
      </c>
      <c r="I14">
        <f>IFERROR(VLOOKUP($A14,'1892'!$A$3:$L$140,12,FALSE),"")</f>
        <v>0</v>
      </c>
      <c r="J14">
        <f>IFERROR(VLOOKUP($A14,'1892'!$A$3:$M$140,13,FALSE),"")</f>
        <v>0</v>
      </c>
      <c r="K14">
        <f>IFERROR(VLOOKUP($A14,'1892'!$A$3:$N$140,14,FALSE),"")</f>
        <v>0</v>
      </c>
      <c r="L14">
        <f>IFERROR(VLOOKUP($A14,'1892'!$A$3:$O$140,15,FALSE),"")</f>
        <v>0</v>
      </c>
      <c r="M14">
        <f>IFERROR(VLOOKUP($A14,'1892'!$A$3:$P$140,16,FALSE),"")</f>
        <v>0</v>
      </c>
      <c r="N14">
        <f>IFERROR(VLOOKUP($A14,'1892'!$A$3:$Q$140,17,FALSE),"")</f>
        <v>0</v>
      </c>
      <c r="O14">
        <f>IFERROR(VLOOKUP($A14,'1893'!$A$3:$L$140,12,FALSE),"")</f>
        <v>0</v>
      </c>
      <c r="P14">
        <f>IFERROR(VLOOKUP($A14,'1893'!$A$3:$M$140,13,FALSE),"")</f>
        <v>0</v>
      </c>
      <c r="Q14">
        <f>IFERROR(VLOOKUP($A14,'1893'!$A$3:$N$140,14,FALSE),"")</f>
        <v>0</v>
      </c>
      <c r="R14">
        <f>IFERROR(VLOOKUP($A14,'1893'!$A$3:$O$140,15,FALSE),"")</f>
        <v>0</v>
      </c>
      <c r="S14">
        <f>IFERROR(VLOOKUP($A14,'1893'!$A$3:$P$140,16,FALSE),"")</f>
        <v>0</v>
      </c>
      <c r="T14">
        <f>IFERROR(VLOOKUP($A14,'1893'!$A$3:$Q$140,17,FALSE),"")</f>
        <v>0</v>
      </c>
      <c r="U14">
        <f>IFERROR(VLOOKUP($A14,'1894'!$A$3:$L$140,12,FALSE),"")</f>
        <v>0</v>
      </c>
      <c r="V14">
        <f>IFERROR(VLOOKUP($A14,'1894'!$A$3:$M$140,13,FALSE),"")</f>
        <v>0</v>
      </c>
      <c r="W14">
        <f>IFERROR(VLOOKUP($A14,'1894'!$A$3:$N$140,14,FALSE),"")</f>
        <v>0</v>
      </c>
      <c r="X14">
        <f>IFERROR(VLOOKUP($A14,'1894'!$A$3:$O$140,15,FALSE),"")</f>
        <v>0</v>
      </c>
      <c r="Y14">
        <f>IFERROR(VLOOKUP($A14,'1894'!$A$3:$P$140,16,FALSE),"")</f>
        <v>0</v>
      </c>
      <c r="Z14">
        <f>IFERROR(VLOOKUP($A14,'1894'!$A$3:$Q$140,17,FALSE),"")</f>
        <v>0</v>
      </c>
      <c r="AA14">
        <f>IFERROR(VLOOKUP($A14,'1895'!$A$3:$L$140,12,FALSE),"")</f>
        <v>0</v>
      </c>
      <c r="AB14">
        <f>IFERROR(VLOOKUP($A14,'1895'!$A$3:$M$140,13,FALSE),"")</f>
        <v>0</v>
      </c>
      <c r="AC14">
        <f>IFERROR(VLOOKUP($A14,'1895'!$A$3:$N$140,14,FALSE),"")</f>
        <v>0</v>
      </c>
      <c r="AD14">
        <f>IFERROR(VLOOKUP($A14,'1895'!$A$3:$O$140,15,FALSE),"")</f>
        <v>0</v>
      </c>
      <c r="AE14">
        <f>IFERROR(VLOOKUP($A14,'1895'!$A$3:$P$140,16,FALSE),"")</f>
        <v>0</v>
      </c>
      <c r="AF14">
        <f>IFERROR(VLOOKUP($A14,'1895'!$A$3:$Q$140,17,FALSE),"")</f>
        <v>0</v>
      </c>
      <c r="AG14">
        <f>IFERROR(VLOOKUP($A14,'1896'!$A$3:$L$140,12,FALSE),"")</f>
        <v>0</v>
      </c>
      <c r="AH14">
        <f>IFERROR(VLOOKUP($A14,'1896'!$A$3:$M$140,13,FALSE),"")</f>
        <v>0</v>
      </c>
      <c r="AI14">
        <f>IFERROR(VLOOKUP($A14,'1896'!$A$3:$N$140,14,FALSE),"")</f>
        <v>0</v>
      </c>
      <c r="AJ14">
        <f>IFERROR(VLOOKUP($A14,'1896'!$A$3:$O$140,15,FALSE),"")</f>
        <v>0</v>
      </c>
      <c r="AK14">
        <f>IFERROR(VLOOKUP($A14,'1896'!$A$3:$P$140,16,FALSE),"")</f>
        <v>0</v>
      </c>
      <c r="AL14">
        <f>IFERROR(VLOOKUP($A14,'1896'!$A$3:$Q$140,17,FALSE),"")</f>
        <v>0</v>
      </c>
      <c r="AM14">
        <f>IFERROR(VLOOKUP($A14,'1897'!$A$3:$L$140,12,FALSE),"")</f>
        <v>0</v>
      </c>
      <c r="AN14">
        <f>IFERROR(VLOOKUP($A14,'1897'!$A$3:$M$140,13,FALSE),"")</f>
        <v>0</v>
      </c>
      <c r="AO14">
        <f>IFERROR(VLOOKUP($A14,'1897'!$A$3:$N$140,14,FALSE),"")</f>
        <v>0</v>
      </c>
      <c r="AP14">
        <f>IFERROR(VLOOKUP($A14,'1897'!$A$3:$O$140,15,FALSE),"")</f>
        <v>0</v>
      </c>
      <c r="AQ14">
        <f>IFERROR(VLOOKUP($A14,'1897'!$A$3:$P$140,16,FALSE),"")</f>
        <v>0</v>
      </c>
      <c r="AR14">
        <f>IFERROR(VLOOKUP($A14,'1897'!$A$3:$Q$140,17,FALSE),"")</f>
        <v>0</v>
      </c>
      <c r="AS14">
        <f>IFERROR(VLOOKUP($A14,'1898'!$A$3:$L$140,12,FALSE),"")</f>
        <v>0</v>
      </c>
      <c r="AT14">
        <f>IFERROR(VLOOKUP($A14,'1898'!$A$3:$M$140,13,FALSE),"")</f>
        <v>0</v>
      </c>
      <c r="AU14">
        <f>IFERROR(VLOOKUP($A14,'1898'!$A$3:$N$140,14,FALSE),"")</f>
        <v>0</v>
      </c>
      <c r="AV14">
        <f>IFERROR(VLOOKUP($A14,'1898'!$A$3:$O$140,15,FALSE),"")</f>
        <v>0</v>
      </c>
      <c r="AW14">
        <f>IFERROR(VLOOKUP($A14,'1898'!$A$3:$P$140,16,FALSE),"")</f>
        <v>0</v>
      </c>
      <c r="AX14">
        <f>IFERROR(VLOOKUP($A14,'1898'!$A$3:$Q$140,17,FALSE),"")</f>
        <v>0</v>
      </c>
      <c r="AY14">
        <f>IFERROR(VLOOKUP($A14,'1899'!$A$3:$L$140,12,FALSE),"")</f>
        <v>0</v>
      </c>
      <c r="AZ14">
        <f>IFERROR(VLOOKUP($A14,'1899'!$A$3:$M$140,13,FALSE),"")</f>
        <v>0</v>
      </c>
      <c r="BA14">
        <f>IFERROR(VLOOKUP($A14,'1899'!$A$3:$N$140,14,FALSE),"")</f>
        <v>0</v>
      </c>
      <c r="BB14">
        <f>IFERROR(VLOOKUP($A14,'1899'!$A$3:$O$140,15,FALSE),"")</f>
        <v>0</v>
      </c>
      <c r="BC14">
        <f>IFERROR(VLOOKUP($A14,'1899'!$A$3:$P$140,16,FALSE),"")</f>
        <v>0</v>
      </c>
      <c r="BD14">
        <f>IFERROR(VLOOKUP($A14,'1899'!$A$3:$Q$140,17,FALSE),"")</f>
        <v>0</v>
      </c>
      <c r="BE14">
        <f>IFERROR(VLOOKUP($A14,'1900'!$A$3:$L$140,12,FALSE),"")</f>
        <v>0</v>
      </c>
      <c r="BF14">
        <f>IFERROR(VLOOKUP($A14,'1900'!$A$3:$M$140,13,FALSE),"")</f>
        <v>0</v>
      </c>
      <c r="BG14">
        <f>IFERROR(VLOOKUP($A14,'1900'!$A$3:$N$140,14,FALSE),"")</f>
        <v>0</v>
      </c>
      <c r="BH14">
        <f>IFERROR(VLOOKUP($A14,'1900'!$A$3:$O$140,15,FALSE),"")</f>
        <v>0</v>
      </c>
      <c r="BI14">
        <f>IFERROR(VLOOKUP($A14,'1900'!$A$3:$P$140,16,FALSE),"")</f>
        <v>0</v>
      </c>
      <c r="BJ14">
        <f>IFERROR(VLOOKUP($A14,'1900'!$A$3:$Q$140,17,FALSE),"")</f>
        <v>0</v>
      </c>
      <c r="BK14">
        <f>IFERROR(VLOOKUP($A14,'1901'!$A$3:$L$140,12,FALSE),"")</f>
        <v>0</v>
      </c>
      <c r="BL14">
        <f>IFERROR(VLOOKUP($A14,'1901'!$A$3:$M$140,13,FALSE),"")</f>
        <v>0</v>
      </c>
      <c r="BM14">
        <f>IFERROR(VLOOKUP($A14,'1901'!$A$3:$N$140,14,FALSE),"")</f>
        <v>0</v>
      </c>
      <c r="BN14">
        <f>IFERROR(VLOOKUP($A14,'1901'!$A$3:$O$140,15,FALSE),"")</f>
        <v>0</v>
      </c>
      <c r="BO14">
        <f>IFERROR(VLOOKUP($A14,'1901'!$A$3:$P$140,16,FALSE),"")</f>
        <v>0</v>
      </c>
      <c r="BP14">
        <f>IFERROR(VLOOKUP($A14,'1901'!$A$3:$Q$140,17,FALSE),"")</f>
        <v>0</v>
      </c>
      <c r="BQ14">
        <f>IFERROR(VLOOKUP($A14,'1902'!$A$3:$L$140,12,FALSE),"")</f>
        <v>0</v>
      </c>
      <c r="BR14">
        <f>IFERROR(VLOOKUP($A14,'1902'!$A$3:$M$140,13,FALSE),"")</f>
        <v>0</v>
      </c>
      <c r="BS14">
        <f>IFERROR(VLOOKUP($A14,'1902'!$A$3:$N$140,14,FALSE),"")</f>
        <v>0</v>
      </c>
      <c r="BT14">
        <f>IFERROR(VLOOKUP($A14,'1902'!$A$3:$O$140,15,FALSE),"")</f>
        <v>0</v>
      </c>
      <c r="BU14">
        <f>IFERROR(VLOOKUP($A14,'1902'!$A$3:$P$140,16,FALSE),"")</f>
        <v>0</v>
      </c>
      <c r="BV14">
        <f>IFERROR(VLOOKUP($A14,'1902'!$A$3:$Q$140,17,FALSE),"")</f>
        <v>0</v>
      </c>
      <c r="BW14">
        <f>IFERROR(VLOOKUP($A14,'1903'!$A$3:$L$140,12,FALSE),"")</f>
        <v>0</v>
      </c>
      <c r="BX14">
        <f>IFERROR(VLOOKUP($A14,'1903'!$A$3:$M$140,13,FALSE),"")</f>
        <v>0</v>
      </c>
      <c r="BY14">
        <f>IFERROR(VLOOKUP($A14,'1903'!$A$3:$N$140,14,FALSE),"")</f>
        <v>0</v>
      </c>
      <c r="BZ14">
        <f>IFERROR(VLOOKUP($A14,'1903'!$A$3:$O$140,15,FALSE),"")</f>
        <v>0</v>
      </c>
      <c r="CA14">
        <f>IFERROR(VLOOKUP($A14,'1903'!$A$3:$P$140,16,FALSE),"")</f>
        <v>0</v>
      </c>
      <c r="CB14">
        <f>IFERROR(VLOOKUP($A14,'1903'!$A$3:$Q$140,17,FALSE),"")</f>
        <v>0</v>
      </c>
      <c r="CC14">
        <f>IFERROR(VLOOKUP($A14,'1904'!$A$3:$L$140,12,FALSE),"")</f>
        <v>0</v>
      </c>
      <c r="CD14">
        <f>IFERROR(VLOOKUP($A14,'1904'!$A$3:$M$140,13,FALSE),"")</f>
        <v>0</v>
      </c>
      <c r="CE14">
        <f>IFERROR(VLOOKUP($A14,'1904'!$A$3:$N$140,14,FALSE),"")</f>
        <v>0</v>
      </c>
      <c r="CF14">
        <f>IFERROR(VLOOKUP($A14,'1904'!$A$3:$O$140,15,FALSE),"")</f>
        <v>0</v>
      </c>
      <c r="CG14">
        <f>IFERROR(VLOOKUP($A14,'1904'!$A$3:$P$140,16,FALSE),"")</f>
        <v>0</v>
      </c>
      <c r="CH14">
        <f>IFERROR(VLOOKUP($A14,'1904'!$A$3:$Q$140,17,FALSE),"")</f>
        <v>0</v>
      </c>
      <c r="CI14">
        <f>IFERROR(VLOOKUP($A14,'1905'!$A$3:$L$140,12,FALSE),"")</f>
        <v>0</v>
      </c>
      <c r="CJ14">
        <f>IFERROR(VLOOKUP($A14,'1905'!$A$3:$M$140,13,FALSE),"")</f>
        <v>0</v>
      </c>
      <c r="CK14">
        <f>IFERROR(VLOOKUP($A14,'1905'!$A$3:$N$140,14,FALSE),"")</f>
        <v>0</v>
      </c>
      <c r="CL14">
        <f>IFERROR(VLOOKUP($A14,'1905'!$A$3:$O$140,15,FALSE),"")</f>
        <v>0</v>
      </c>
      <c r="CM14">
        <f>IFERROR(VLOOKUP($A14,'1905'!$A$3:$P$140,16,FALSE),"")</f>
        <v>0</v>
      </c>
      <c r="CN14">
        <f>IFERROR(VLOOKUP($A14,'1905'!$A$3:$Q$140,17,FALSE),"")</f>
        <v>0</v>
      </c>
      <c r="CO14">
        <f>IFERROR(VLOOKUP($A14,'1906'!$A$3:$L$140,12,FALSE),"")</f>
        <v>0</v>
      </c>
      <c r="CP14">
        <f>IFERROR(VLOOKUP($A14,'1906'!$A$3:$M$140,13,FALSE),"")</f>
        <v>0</v>
      </c>
      <c r="CQ14">
        <f>IFERROR(VLOOKUP($A14,'1906'!$A$3:$N$140,14,FALSE),"")</f>
        <v>0</v>
      </c>
      <c r="CR14">
        <f>IFERROR(VLOOKUP($A14,'1906'!$A$3:$O$140,15,FALSE),"")</f>
        <v>0</v>
      </c>
      <c r="CS14">
        <f>IFERROR(VLOOKUP($A14,'1906'!$A$3:$P$140,16,FALSE),"")</f>
        <v>0</v>
      </c>
      <c r="CT14">
        <f>IFERROR(VLOOKUP($A14,'1906'!$A$3:$Q$140,17,FALSE),"")</f>
        <v>0</v>
      </c>
      <c r="CU14">
        <f>IFERROR(VLOOKUP($A14,'1907'!$A$3:$L$140,12,FALSE),"")</f>
        <v>0</v>
      </c>
      <c r="CV14">
        <f>IFERROR(VLOOKUP($A14,'1907'!$A$3:$M$140,13,FALSE),"")</f>
        <v>0</v>
      </c>
      <c r="CW14">
        <f>IFERROR(VLOOKUP($A14,'1907'!$A$3:$N$140,14,FALSE),"")</f>
        <v>0</v>
      </c>
      <c r="CX14">
        <f>IFERROR(VLOOKUP($A14,'1907'!$A$3:$O$140,15,FALSE),"")</f>
        <v>0</v>
      </c>
      <c r="CY14">
        <f>IFERROR(VLOOKUP($A14,'1907'!$A$3:$P$140,16,FALSE),"")</f>
        <v>0</v>
      </c>
      <c r="CZ14">
        <f>IFERROR(VLOOKUP($A14,'1907'!$A$3:$Q$140,17,FALSE),"")</f>
        <v>0</v>
      </c>
      <c r="DA14">
        <f>IFERROR(VLOOKUP($A14,'1908'!$A$3:$L$140,12,FALSE),"")</f>
        <v>0</v>
      </c>
      <c r="DB14">
        <f>IFERROR(VLOOKUP($A14,'1908'!$A$3:$M$140,13,FALSE),"")</f>
        <v>0</v>
      </c>
      <c r="DC14">
        <f>IFERROR(VLOOKUP($A14,'1908'!$A$3:$N$140,14,FALSE),"")</f>
        <v>0</v>
      </c>
      <c r="DD14">
        <f>IFERROR(VLOOKUP($A14,'1908'!$A$3:$O$140,15,FALSE),"")</f>
        <v>0</v>
      </c>
      <c r="DE14">
        <f>IFERROR(VLOOKUP($A14,'1908'!$A$3:$P$140,16,FALSE),"")</f>
        <v>0</v>
      </c>
      <c r="DF14">
        <f>IFERROR(VLOOKUP($A14,'1908'!$A$3:$Q$140,17,FALSE),"")</f>
        <v>0</v>
      </c>
      <c r="DG14">
        <f>IFERROR(VLOOKUP($A14,'1909'!$A$3:$L$140,12,FALSE),"")</f>
        <v>0</v>
      </c>
      <c r="DH14">
        <f>IFERROR(VLOOKUP($A14,'1909'!$A$3:$M$140,13,FALSE),"")</f>
        <v>0</v>
      </c>
      <c r="DI14">
        <f>IFERROR(VLOOKUP($A14,'1909'!$A$3:$N$140,14,FALSE),"")</f>
        <v>0</v>
      </c>
      <c r="DJ14">
        <f>IFERROR(VLOOKUP($A14,'1909'!$A$3:$O$140,15,FALSE),"")</f>
        <v>0</v>
      </c>
      <c r="DK14">
        <f>IFERROR(VLOOKUP($A14,'1909'!$A$3:$P$140,16,FALSE),"")</f>
        <v>0</v>
      </c>
      <c r="DL14">
        <f>IFERROR(VLOOKUP($A14,'1909'!$A$3:$Q$140,17,FALSE),"")</f>
        <v>0</v>
      </c>
      <c r="DM14">
        <f>IFERROR(VLOOKUP($A14,'1910'!$A$3:$L$140,12,FALSE),"")</f>
        <v>0</v>
      </c>
      <c r="DN14">
        <f>IFERROR(VLOOKUP($A14,'1910'!$A$3:$M$140,13,FALSE),"")</f>
        <v>0</v>
      </c>
      <c r="DO14">
        <f>IFERROR(VLOOKUP($A14,'1910'!$A$3:$N$140,14,FALSE),"")</f>
        <v>0</v>
      </c>
      <c r="DP14">
        <f>IFERROR(VLOOKUP($A14,'1910'!$A$3:$O$140,15,FALSE),"")</f>
        <v>0</v>
      </c>
      <c r="DQ14">
        <f>IFERROR(VLOOKUP($A14,'1910'!$A$3:$P$140,16,FALSE),"")</f>
        <v>0</v>
      </c>
      <c r="DR14">
        <f>IFERROR(VLOOKUP($A14,'1910'!$A$3:$Q$140,17,FALSE),"")</f>
        <v>0</v>
      </c>
      <c r="DS14">
        <f>IFERROR(VLOOKUP($A14,'1911'!$A$3:$L$140,12,FALSE),"")</f>
        <v>0</v>
      </c>
      <c r="DT14">
        <f>IFERROR(VLOOKUP($A14,'1911'!$A$3:$M$140,13,FALSE),"")</f>
        <v>0</v>
      </c>
      <c r="DU14">
        <f>IFERROR(VLOOKUP($A14,'1911'!$A$3:$N$140,14,FALSE),"")</f>
        <v>0</v>
      </c>
      <c r="DV14">
        <f>IFERROR(VLOOKUP($A14,'1911'!$A$3:$O$140,15,FALSE),"")</f>
        <v>0</v>
      </c>
      <c r="DW14">
        <f>IFERROR(VLOOKUP($A14,'1911'!$A$3:$P$140,16,FALSE),"")</f>
        <v>0</v>
      </c>
      <c r="DX14">
        <f>IFERROR(VLOOKUP($A14,'1911'!$A$3:$Q$140,17,FALSE),"")</f>
        <v>0</v>
      </c>
      <c r="DY14">
        <f>IFERROR(VLOOKUP($A14,'1912'!$A$3:$L$140,12,FALSE),"")</f>
        <v>0</v>
      </c>
      <c r="DZ14">
        <f>IFERROR(VLOOKUP($A14,'1912'!$A$3:$M$140,13,FALSE),"")</f>
        <v>0</v>
      </c>
      <c r="EA14">
        <f>IFERROR(VLOOKUP($A14,'1912'!$A$3:$N$140,14,FALSE),"")</f>
        <v>0</v>
      </c>
      <c r="EB14">
        <f>IFERROR(VLOOKUP($A14,'1912'!$A$3:$O$140,15,FALSE),"")</f>
        <v>0</v>
      </c>
      <c r="EC14">
        <f>IFERROR(VLOOKUP($A14,'1912'!$A$3:$P$140,16,FALSE),"")</f>
        <v>0</v>
      </c>
      <c r="ED14">
        <f>IFERROR(VLOOKUP($A14,'1912'!$A$3:$Q$140,17,FALSE),"")</f>
        <v>0</v>
      </c>
    </row>
    <row r="15" spans="1:452" x14ac:dyDescent="0.2">
      <c r="A15" t="s">
        <v>53</v>
      </c>
      <c r="B15" t="s">
        <v>235</v>
      </c>
      <c r="C15" t="str">
        <f>IFERROR(VLOOKUP($A15,'1891'!$A$3:$L$140,12,FALSE),"")</f>
        <v/>
      </c>
      <c r="D15" t="str">
        <f>IFERROR(VLOOKUP($A15,'1891'!$A$3:$M$140,13,FALSE),"")</f>
        <v/>
      </c>
      <c r="E15" t="str">
        <f>IFERROR(VLOOKUP($A15,'1891'!$A$3:$N$140,14,FALSE),"")</f>
        <v/>
      </c>
      <c r="F15" t="str">
        <f>IFERROR(VLOOKUP($A15,'1891'!$A$3:$O$140,15,FALSE),"")</f>
        <v/>
      </c>
      <c r="G15" t="str">
        <f>IFERROR(VLOOKUP($A15,'1891'!$A$3:$P$140,16,FALSE),"")</f>
        <v/>
      </c>
      <c r="H15" t="str">
        <f>IFERROR(VLOOKUP($A15,'1891'!$A$3:$Q$140,17,FALSE),"")</f>
        <v/>
      </c>
      <c r="I15" t="str">
        <f>IFERROR(VLOOKUP($A15,'1892'!$A$3:$L$140,12,FALSE),"")</f>
        <v/>
      </c>
      <c r="J15" t="str">
        <f>IFERROR(VLOOKUP($A15,'1892'!$A$3:$M$140,13,FALSE),"")</f>
        <v/>
      </c>
      <c r="K15" t="str">
        <f>IFERROR(VLOOKUP($A15,'1892'!$A$3:$N$140,14,FALSE),"")</f>
        <v/>
      </c>
      <c r="L15" t="str">
        <f>IFERROR(VLOOKUP($A15,'1892'!$A$3:$O$140,15,FALSE),"")</f>
        <v/>
      </c>
      <c r="M15" t="str">
        <f>IFERROR(VLOOKUP($A15,'1892'!$A$3:$P$140,16,FALSE),"")</f>
        <v/>
      </c>
      <c r="N15" t="str">
        <f>IFERROR(VLOOKUP($A15,'1892'!$A$3:$Q$140,17,FALSE),"")</f>
        <v/>
      </c>
      <c r="O15" t="str">
        <f>IFERROR(VLOOKUP($A15,'1893'!$A$3:$L$140,12,FALSE),"")</f>
        <v/>
      </c>
      <c r="P15" t="str">
        <f>IFERROR(VLOOKUP($A15,'1893'!$A$3:$M$140,13,FALSE),"")</f>
        <v/>
      </c>
      <c r="Q15" t="str">
        <f>IFERROR(VLOOKUP($A15,'1893'!$A$3:$N$140,14,FALSE),"")</f>
        <v/>
      </c>
      <c r="R15" t="str">
        <f>IFERROR(VLOOKUP($A15,'1893'!$A$3:$O$140,15,FALSE),"")</f>
        <v/>
      </c>
      <c r="S15" t="str">
        <f>IFERROR(VLOOKUP($A15,'1893'!$A$3:$P$140,16,FALSE),"")</f>
        <v/>
      </c>
      <c r="T15" t="str">
        <f>IFERROR(VLOOKUP($A15,'1893'!$A$3:$Q$140,17,FALSE),"")</f>
        <v/>
      </c>
      <c r="U15" t="str">
        <f>IFERROR(VLOOKUP($A15,'1894'!$A$3:$L$140,12,FALSE),"")</f>
        <v/>
      </c>
      <c r="V15" t="str">
        <f>IFERROR(VLOOKUP($A15,'1894'!$A$3:$M$140,13,FALSE),"")</f>
        <v/>
      </c>
      <c r="W15" t="str">
        <f>IFERROR(VLOOKUP($A15,'1894'!$A$3:$N$140,14,FALSE),"")</f>
        <v/>
      </c>
      <c r="X15" t="str">
        <f>IFERROR(VLOOKUP($A15,'1894'!$A$3:$O$140,15,FALSE),"")</f>
        <v/>
      </c>
      <c r="Y15" t="str">
        <f>IFERROR(VLOOKUP($A15,'1894'!$A$3:$P$140,16,FALSE),"")</f>
        <v/>
      </c>
      <c r="Z15" t="str">
        <f>IFERROR(VLOOKUP($A15,'1894'!$A$3:$Q$140,17,FALSE),"")</f>
        <v/>
      </c>
      <c r="AA15" t="str">
        <f>IFERROR(VLOOKUP($A15,'1895'!$A$3:$L$140,12,FALSE),"")</f>
        <v/>
      </c>
      <c r="AB15" t="str">
        <f>IFERROR(VLOOKUP($A15,'1895'!$A$3:$M$140,13,FALSE),"")</f>
        <v/>
      </c>
      <c r="AC15" t="str">
        <f>IFERROR(VLOOKUP($A15,'1895'!$A$3:$N$140,14,FALSE),"")</f>
        <v/>
      </c>
      <c r="AD15" t="str">
        <f>IFERROR(VLOOKUP($A15,'1895'!$A$3:$O$140,15,FALSE),"")</f>
        <v/>
      </c>
      <c r="AE15" t="str">
        <f>IFERROR(VLOOKUP($A15,'1895'!$A$3:$P$140,16,FALSE),"")</f>
        <v/>
      </c>
      <c r="AF15" t="str">
        <f>IFERROR(VLOOKUP($A15,'1895'!$A$3:$Q$140,17,FALSE),"")</f>
        <v/>
      </c>
      <c r="AG15" t="str">
        <f>IFERROR(VLOOKUP($A15,'1896'!$A$3:$L$140,12,FALSE),"")</f>
        <v/>
      </c>
      <c r="AH15" t="str">
        <f>IFERROR(VLOOKUP($A15,'1896'!$A$3:$M$140,13,FALSE),"")</f>
        <v/>
      </c>
      <c r="AI15" t="str">
        <f>IFERROR(VLOOKUP($A15,'1896'!$A$3:$N$140,14,FALSE),"")</f>
        <v/>
      </c>
      <c r="AJ15" t="str">
        <f>IFERROR(VLOOKUP($A15,'1896'!$A$3:$O$140,15,FALSE),"")</f>
        <v/>
      </c>
      <c r="AK15" t="str">
        <f>IFERROR(VLOOKUP($A15,'1896'!$A$3:$P$140,16,FALSE),"")</f>
        <v/>
      </c>
      <c r="AL15" t="str">
        <f>IFERROR(VLOOKUP($A15,'1896'!$A$3:$Q$140,17,FALSE),"")</f>
        <v/>
      </c>
      <c r="AM15" t="str">
        <f>IFERROR(VLOOKUP($A15,'1897'!$A$3:$L$140,12,FALSE),"")</f>
        <v/>
      </c>
      <c r="AN15" t="str">
        <f>IFERROR(VLOOKUP($A15,'1897'!$A$3:$M$140,13,FALSE),"")</f>
        <v/>
      </c>
      <c r="AO15" t="str">
        <f>IFERROR(VLOOKUP($A15,'1897'!$A$3:$N$140,14,FALSE),"")</f>
        <v/>
      </c>
      <c r="AP15" t="str">
        <f>IFERROR(VLOOKUP($A15,'1897'!$A$3:$O$140,15,FALSE),"")</f>
        <v/>
      </c>
      <c r="AQ15" t="str">
        <f>IFERROR(VLOOKUP($A15,'1897'!$A$3:$P$140,16,FALSE),"")</f>
        <v/>
      </c>
      <c r="AR15" t="str">
        <f>IFERROR(VLOOKUP($A15,'1897'!$A$3:$Q$140,17,FALSE),"")</f>
        <v/>
      </c>
      <c r="AS15" t="str">
        <f>IFERROR(VLOOKUP($A15,'1898'!$A$3:$L$140,12,FALSE),"")</f>
        <v/>
      </c>
      <c r="AT15" t="str">
        <f>IFERROR(VLOOKUP($A15,'1898'!$A$3:$M$140,13,FALSE),"")</f>
        <v/>
      </c>
      <c r="AU15" t="str">
        <f>IFERROR(VLOOKUP($A15,'1898'!$A$3:$N$140,14,FALSE),"")</f>
        <v/>
      </c>
      <c r="AV15" t="str">
        <f>IFERROR(VLOOKUP($A15,'1898'!$A$3:$O$140,15,FALSE),"")</f>
        <v/>
      </c>
      <c r="AW15" t="str">
        <f>IFERROR(VLOOKUP($A15,'1898'!$A$3:$P$140,16,FALSE),"")</f>
        <v/>
      </c>
      <c r="AX15" t="str">
        <f>IFERROR(VLOOKUP($A15,'1898'!$A$3:$Q$140,17,FALSE),"")</f>
        <v/>
      </c>
      <c r="AY15" t="str">
        <f>IFERROR(VLOOKUP($A15,'1899'!$A$3:$L$140,12,FALSE),"")</f>
        <v/>
      </c>
      <c r="AZ15" t="str">
        <f>IFERROR(VLOOKUP($A15,'1899'!$A$3:$M$140,13,FALSE),"")</f>
        <v/>
      </c>
      <c r="BA15" t="str">
        <f>IFERROR(VLOOKUP($A15,'1899'!$A$3:$N$140,14,FALSE),"")</f>
        <v/>
      </c>
      <c r="BB15" t="str">
        <f>IFERROR(VLOOKUP($A15,'1899'!$A$3:$O$140,15,FALSE),"")</f>
        <v/>
      </c>
      <c r="BC15" t="str">
        <f>IFERROR(VLOOKUP($A15,'1899'!$A$3:$P$140,16,FALSE),"")</f>
        <v/>
      </c>
      <c r="BD15" t="str">
        <f>IFERROR(VLOOKUP($A15,'1899'!$A$3:$Q$140,17,FALSE),"")</f>
        <v/>
      </c>
      <c r="BE15" t="str">
        <f>IFERROR(VLOOKUP($A15,'1900'!$A$3:$L$140,12,FALSE),"")</f>
        <v/>
      </c>
      <c r="BF15" t="str">
        <f>IFERROR(VLOOKUP($A15,'1900'!$A$3:$M$140,13,FALSE),"")</f>
        <v/>
      </c>
      <c r="BG15" t="str">
        <f>IFERROR(VLOOKUP($A15,'1900'!$A$3:$N$140,14,FALSE),"")</f>
        <v/>
      </c>
      <c r="BH15" t="str">
        <f>IFERROR(VLOOKUP($A15,'1900'!$A$3:$O$140,15,FALSE),"")</f>
        <v/>
      </c>
      <c r="BI15" t="str">
        <f>IFERROR(VLOOKUP($A15,'1900'!$A$3:$P$140,16,FALSE),"")</f>
        <v/>
      </c>
      <c r="BJ15" t="str">
        <f>IFERROR(VLOOKUP($A15,'1900'!$A$3:$Q$140,17,FALSE),"")</f>
        <v/>
      </c>
      <c r="BK15" t="str">
        <f>IFERROR(VLOOKUP($A15,'1901'!$A$3:$L$140,12,FALSE),"")</f>
        <v/>
      </c>
      <c r="BL15" t="str">
        <f>IFERROR(VLOOKUP($A15,'1901'!$A$3:$M$140,13,FALSE),"")</f>
        <v/>
      </c>
      <c r="BM15" t="str">
        <f>IFERROR(VLOOKUP($A15,'1901'!$A$3:$N$140,14,FALSE),"")</f>
        <v/>
      </c>
      <c r="BN15" t="str">
        <f>IFERROR(VLOOKUP($A15,'1901'!$A$3:$O$140,15,FALSE),"")</f>
        <v/>
      </c>
      <c r="BO15" t="str">
        <f>IFERROR(VLOOKUP($A15,'1901'!$A$3:$P$140,16,FALSE),"")</f>
        <v/>
      </c>
      <c r="BP15" t="str">
        <f>IFERROR(VLOOKUP($A15,'1901'!$A$3:$Q$140,17,FALSE),"")</f>
        <v/>
      </c>
      <c r="BQ15" t="str">
        <f>IFERROR(VLOOKUP($A15,'1902'!$A$3:$L$140,12,FALSE),"")</f>
        <v/>
      </c>
      <c r="BR15" t="str">
        <f>IFERROR(VLOOKUP($A15,'1902'!$A$3:$M$140,13,FALSE),"")</f>
        <v/>
      </c>
      <c r="BS15" t="str">
        <f>IFERROR(VLOOKUP($A15,'1902'!$A$3:$N$140,14,FALSE),"")</f>
        <v/>
      </c>
      <c r="BT15" t="str">
        <f>IFERROR(VLOOKUP($A15,'1902'!$A$3:$O$140,15,FALSE),"")</f>
        <v/>
      </c>
      <c r="BU15" t="str">
        <f>IFERROR(VLOOKUP($A15,'1902'!$A$3:$P$140,16,FALSE),"")</f>
        <v/>
      </c>
      <c r="BV15" t="str">
        <f>IFERROR(VLOOKUP($A15,'1902'!$A$3:$Q$140,17,FALSE),"")</f>
        <v/>
      </c>
      <c r="BW15" t="str">
        <f>IFERROR(VLOOKUP($A15,'1903'!$A$3:$L$140,12,FALSE),"")</f>
        <v/>
      </c>
      <c r="BX15" t="str">
        <f>IFERROR(VLOOKUP($A15,'1903'!$A$3:$M$140,13,FALSE),"")</f>
        <v/>
      </c>
      <c r="BY15" t="str">
        <f>IFERROR(VLOOKUP($A15,'1903'!$A$3:$N$140,14,FALSE),"")</f>
        <v/>
      </c>
      <c r="BZ15" t="str">
        <f>IFERROR(VLOOKUP($A15,'1903'!$A$3:$O$140,15,FALSE),"")</f>
        <v/>
      </c>
      <c r="CA15" t="str">
        <f>IFERROR(VLOOKUP($A15,'1903'!$A$3:$P$140,16,FALSE),"")</f>
        <v/>
      </c>
      <c r="CB15" t="str">
        <f>IFERROR(VLOOKUP($A15,'1903'!$A$3:$Q$140,17,FALSE),"")</f>
        <v/>
      </c>
      <c r="CC15" t="str">
        <f>IFERROR(VLOOKUP($A15,'1904'!$A$3:$L$140,12,FALSE),"")</f>
        <v/>
      </c>
      <c r="CD15" t="str">
        <f>IFERROR(VLOOKUP($A15,'1904'!$A$3:$M$140,13,FALSE),"")</f>
        <v/>
      </c>
      <c r="CE15" t="str">
        <f>IFERROR(VLOOKUP($A15,'1904'!$A$3:$N$140,14,FALSE),"")</f>
        <v/>
      </c>
      <c r="CF15" t="str">
        <f>IFERROR(VLOOKUP($A15,'1904'!$A$3:$O$140,15,FALSE),"")</f>
        <v/>
      </c>
      <c r="CG15" t="str">
        <f>IFERROR(VLOOKUP($A15,'1904'!$A$3:$P$140,16,FALSE),"")</f>
        <v/>
      </c>
      <c r="CH15" t="str">
        <f>IFERROR(VLOOKUP($A15,'1904'!$A$3:$Q$140,17,FALSE),"")</f>
        <v/>
      </c>
      <c r="CI15" t="str">
        <f>IFERROR(VLOOKUP($A15,'1905'!$A$3:$L$140,12,FALSE),"")</f>
        <v/>
      </c>
      <c r="CJ15" t="str">
        <f>IFERROR(VLOOKUP($A15,'1905'!$A$3:$M$140,13,FALSE),"")</f>
        <v/>
      </c>
      <c r="CK15" t="str">
        <f>IFERROR(VLOOKUP($A15,'1905'!$A$3:$N$140,14,FALSE),"")</f>
        <v/>
      </c>
      <c r="CL15" t="str">
        <f>IFERROR(VLOOKUP($A15,'1905'!$A$3:$O$140,15,FALSE),"")</f>
        <v/>
      </c>
      <c r="CM15" t="str">
        <f>IFERROR(VLOOKUP($A15,'1905'!$A$3:$P$140,16,FALSE),"")</f>
        <v/>
      </c>
      <c r="CN15" t="str">
        <f>IFERROR(VLOOKUP($A15,'1905'!$A$3:$Q$140,17,FALSE),"")</f>
        <v/>
      </c>
      <c r="CO15" t="str">
        <f>IFERROR(VLOOKUP($A15,'1906'!$A$3:$L$140,12,FALSE),"")</f>
        <v/>
      </c>
      <c r="CP15" t="str">
        <f>IFERROR(VLOOKUP($A15,'1906'!$A$3:$M$140,13,FALSE),"")</f>
        <v/>
      </c>
      <c r="CQ15" t="str">
        <f>IFERROR(VLOOKUP($A15,'1906'!$A$3:$N$140,14,FALSE),"")</f>
        <v/>
      </c>
      <c r="CR15" t="str">
        <f>IFERROR(VLOOKUP($A15,'1906'!$A$3:$O$140,15,FALSE),"")</f>
        <v/>
      </c>
      <c r="CS15" t="str">
        <f>IFERROR(VLOOKUP($A15,'1906'!$A$3:$P$140,16,FALSE),"")</f>
        <v/>
      </c>
      <c r="CT15" t="str">
        <f>IFERROR(VLOOKUP($A15,'1906'!$A$3:$Q$140,17,FALSE),"")</f>
        <v/>
      </c>
      <c r="CU15" t="str">
        <f>IFERROR(VLOOKUP($A15,'1907'!$A$3:$L$140,12,FALSE),"")</f>
        <v/>
      </c>
      <c r="CV15" t="str">
        <f>IFERROR(VLOOKUP($A15,'1907'!$A$3:$M$140,13,FALSE),"")</f>
        <v/>
      </c>
      <c r="CW15" t="str">
        <f>IFERROR(VLOOKUP($A15,'1907'!$A$3:$N$140,14,FALSE),"")</f>
        <v/>
      </c>
      <c r="CX15" t="str">
        <f>IFERROR(VLOOKUP($A15,'1907'!$A$3:$O$140,15,FALSE),"")</f>
        <v/>
      </c>
      <c r="CY15" t="str">
        <f>IFERROR(VLOOKUP($A15,'1907'!$A$3:$P$140,16,FALSE),"")</f>
        <v/>
      </c>
      <c r="CZ15" t="str">
        <f>IFERROR(VLOOKUP($A15,'1907'!$A$3:$Q$140,17,FALSE),"")</f>
        <v/>
      </c>
      <c r="DA15" t="str">
        <f>IFERROR(VLOOKUP($A15,'1908'!$A$3:$L$140,12,FALSE),"")</f>
        <v/>
      </c>
      <c r="DB15" t="str">
        <f>IFERROR(VLOOKUP($A15,'1908'!$A$3:$M$140,13,FALSE),"")</f>
        <v/>
      </c>
      <c r="DC15" t="str">
        <f>IFERROR(VLOOKUP($A15,'1908'!$A$3:$N$140,14,FALSE),"")</f>
        <v/>
      </c>
      <c r="DD15" t="str">
        <f>IFERROR(VLOOKUP($A15,'1908'!$A$3:$O$140,15,FALSE),"")</f>
        <v/>
      </c>
      <c r="DE15" t="str">
        <f>IFERROR(VLOOKUP($A15,'1908'!$A$3:$P$140,16,FALSE),"")</f>
        <v/>
      </c>
      <c r="DF15" t="str">
        <f>IFERROR(VLOOKUP($A15,'1908'!$A$3:$Q$140,17,FALSE),"")</f>
        <v/>
      </c>
      <c r="DG15" t="str">
        <f>IFERROR(VLOOKUP($A15,'1909'!$A$3:$L$140,12,FALSE),"")</f>
        <v/>
      </c>
      <c r="DH15" t="str">
        <f>IFERROR(VLOOKUP($A15,'1909'!$A$3:$M$140,13,FALSE),"")</f>
        <v/>
      </c>
      <c r="DI15" t="str">
        <f>IFERROR(VLOOKUP($A15,'1909'!$A$3:$N$140,14,FALSE),"")</f>
        <v/>
      </c>
      <c r="DJ15" t="str">
        <f>IFERROR(VLOOKUP($A15,'1909'!$A$3:$O$140,15,FALSE),"")</f>
        <v/>
      </c>
      <c r="DK15" t="str">
        <f>IFERROR(VLOOKUP($A15,'1909'!$A$3:$P$140,16,FALSE),"")</f>
        <v/>
      </c>
      <c r="DL15" t="str">
        <f>IFERROR(VLOOKUP($A15,'1909'!$A$3:$Q$140,17,FALSE),"")</f>
        <v/>
      </c>
      <c r="DM15" t="str">
        <f>IFERROR(VLOOKUP($A15,'1910'!$A$3:$L$140,12,FALSE),"")</f>
        <v/>
      </c>
      <c r="DN15" t="str">
        <f>IFERROR(VLOOKUP($A15,'1910'!$A$3:$M$140,13,FALSE),"")</f>
        <v/>
      </c>
      <c r="DO15" t="str">
        <f>IFERROR(VLOOKUP($A15,'1910'!$A$3:$N$140,14,FALSE),"")</f>
        <v/>
      </c>
      <c r="DP15" t="str">
        <f>IFERROR(VLOOKUP($A15,'1910'!$A$3:$O$140,15,FALSE),"")</f>
        <v/>
      </c>
      <c r="DQ15" t="str">
        <f>IFERROR(VLOOKUP($A15,'1910'!$A$3:$P$140,16,FALSE),"")</f>
        <v/>
      </c>
      <c r="DR15" t="str">
        <f>IFERROR(VLOOKUP($A15,'1910'!$A$3:$Q$140,17,FALSE),"")</f>
        <v/>
      </c>
      <c r="DS15" t="str">
        <f>IFERROR(VLOOKUP($A15,'1911'!$A$3:$L$140,12,FALSE),"")</f>
        <v/>
      </c>
      <c r="DT15" t="str">
        <f>IFERROR(VLOOKUP($A15,'1911'!$A$3:$M$140,13,FALSE),"")</f>
        <v/>
      </c>
      <c r="DU15" t="str">
        <f>IFERROR(VLOOKUP($A15,'1911'!$A$3:$N$140,14,FALSE),"")</f>
        <v/>
      </c>
      <c r="DV15" t="str">
        <f>IFERROR(VLOOKUP($A15,'1911'!$A$3:$O$140,15,FALSE),"")</f>
        <v/>
      </c>
      <c r="DW15" t="str">
        <f>IFERROR(VLOOKUP($A15,'1911'!$A$3:$P$140,16,FALSE),"")</f>
        <v/>
      </c>
      <c r="DX15" t="str">
        <f>IFERROR(VLOOKUP($A15,'1911'!$A$3:$Q$140,17,FALSE),"")</f>
        <v/>
      </c>
      <c r="DY15" t="str">
        <f>IFERROR(VLOOKUP($A15,'1912'!$A$3:$L$140,12,FALSE),"")</f>
        <v/>
      </c>
      <c r="DZ15" t="str">
        <f>IFERROR(VLOOKUP($A15,'1912'!$A$3:$M$140,13,FALSE),"")</f>
        <v/>
      </c>
      <c r="EA15" t="str">
        <f>IFERROR(VLOOKUP($A15,'1912'!$A$3:$N$140,14,FALSE),"")</f>
        <v/>
      </c>
      <c r="EB15" t="str">
        <f>IFERROR(VLOOKUP($A15,'1912'!$A$3:$O$140,15,FALSE),"")</f>
        <v/>
      </c>
      <c r="EC15" t="str">
        <f>IFERROR(VLOOKUP($A15,'1912'!$A$3:$P$140,16,FALSE),"")</f>
        <v/>
      </c>
      <c r="ED15" t="str">
        <f>IFERROR(VLOOKUP($A15,'1912'!$A$3:$Q$140,17,FALSE),"")</f>
        <v/>
      </c>
    </row>
    <row r="16" spans="1:452" x14ac:dyDescent="0.2">
      <c r="A16" t="s">
        <v>76</v>
      </c>
      <c r="B16" t="s">
        <v>235</v>
      </c>
      <c r="C16">
        <f>IFERROR(VLOOKUP($A16,'1891'!$A$3:$L$140,12,FALSE),"")</f>
        <v>0</v>
      </c>
      <c r="D16">
        <f>IFERROR(VLOOKUP($A16,'1891'!$A$3:$M$140,13,FALSE),"")</f>
        <v>0</v>
      </c>
      <c r="E16">
        <f>IFERROR(VLOOKUP($A16,'1891'!$A$3:$N$140,14,FALSE),"")</f>
        <v>0</v>
      </c>
      <c r="F16">
        <f>IFERROR(VLOOKUP($A16,'1891'!$A$3:$O$140,15,FALSE),"")</f>
        <v>0</v>
      </c>
      <c r="G16">
        <f>IFERROR(VLOOKUP($A16,'1891'!$A$3:$P$140,16,FALSE),"")</f>
        <v>0</v>
      </c>
      <c r="H16">
        <f>IFERROR(VLOOKUP($A16,'1891'!$A$3:$Q$140,17,FALSE),"")</f>
        <v>0</v>
      </c>
      <c r="I16">
        <f>IFERROR(VLOOKUP($A16,'1892'!$A$3:$L$140,12,FALSE),"")</f>
        <v>0</v>
      </c>
      <c r="J16">
        <f>IFERROR(VLOOKUP($A16,'1892'!$A$3:$M$140,13,FALSE),"")</f>
        <v>0</v>
      </c>
      <c r="K16">
        <f>IFERROR(VLOOKUP($A16,'1892'!$A$3:$N$140,14,FALSE),"")</f>
        <v>0</v>
      </c>
      <c r="L16">
        <f>IFERROR(VLOOKUP($A16,'1892'!$A$3:$O$140,15,FALSE),"")</f>
        <v>0</v>
      </c>
      <c r="M16">
        <f>IFERROR(VLOOKUP($A16,'1892'!$A$3:$P$140,16,FALSE),"")</f>
        <v>0</v>
      </c>
      <c r="N16">
        <f>IFERROR(VLOOKUP($A16,'1892'!$A$3:$Q$140,17,FALSE),"")</f>
        <v>0</v>
      </c>
      <c r="O16">
        <f>IFERROR(VLOOKUP($A16,'1893'!$A$3:$L$140,12,FALSE),"")</f>
        <v>0</v>
      </c>
      <c r="P16">
        <f>IFERROR(VLOOKUP($A16,'1893'!$A$3:$M$140,13,FALSE),"")</f>
        <v>0</v>
      </c>
      <c r="Q16">
        <f>IFERROR(VLOOKUP($A16,'1893'!$A$3:$N$140,14,FALSE),"")</f>
        <v>0</v>
      </c>
      <c r="R16">
        <f>IFERROR(VLOOKUP($A16,'1893'!$A$3:$O$140,15,FALSE),"")</f>
        <v>0</v>
      </c>
      <c r="S16">
        <f>IFERROR(VLOOKUP($A16,'1893'!$A$3:$P$140,16,FALSE),"")</f>
        <v>0</v>
      </c>
      <c r="T16">
        <f>IFERROR(VLOOKUP($A16,'1893'!$A$3:$Q$140,17,FALSE),"")</f>
        <v>0</v>
      </c>
      <c r="U16">
        <f>IFERROR(VLOOKUP($A16,'1894'!$A$3:$L$140,12,FALSE),"")</f>
        <v>0</v>
      </c>
      <c r="V16">
        <f>IFERROR(VLOOKUP($A16,'1894'!$A$3:$M$140,13,FALSE),"")</f>
        <v>0</v>
      </c>
      <c r="W16">
        <f>IFERROR(VLOOKUP($A16,'1894'!$A$3:$N$140,14,FALSE),"")</f>
        <v>0</v>
      </c>
      <c r="X16">
        <f>IFERROR(VLOOKUP($A16,'1894'!$A$3:$O$140,15,FALSE),"")</f>
        <v>0</v>
      </c>
      <c r="Y16">
        <f>IFERROR(VLOOKUP($A16,'1894'!$A$3:$P$140,16,FALSE),"")</f>
        <v>0</v>
      </c>
      <c r="Z16">
        <f>IFERROR(VLOOKUP($A16,'1894'!$A$3:$Q$140,17,FALSE),"")</f>
        <v>0</v>
      </c>
      <c r="AA16">
        <f>IFERROR(VLOOKUP($A16,'1895'!$A$3:$L$140,12,FALSE),"")</f>
        <v>0</v>
      </c>
      <c r="AB16">
        <f>IFERROR(VLOOKUP($A16,'1895'!$A$3:$M$140,13,FALSE),"")</f>
        <v>0</v>
      </c>
      <c r="AC16">
        <f>IFERROR(VLOOKUP($A16,'1895'!$A$3:$N$140,14,FALSE),"")</f>
        <v>0</v>
      </c>
      <c r="AD16">
        <f>IFERROR(VLOOKUP($A16,'1895'!$A$3:$O$140,15,FALSE),"")</f>
        <v>0</v>
      </c>
      <c r="AE16">
        <f>IFERROR(VLOOKUP($A16,'1895'!$A$3:$P$140,16,FALSE),"")</f>
        <v>0</v>
      </c>
      <c r="AF16">
        <f>IFERROR(VLOOKUP($A16,'1895'!$A$3:$Q$140,17,FALSE),"")</f>
        <v>0</v>
      </c>
      <c r="AG16">
        <f>IFERROR(VLOOKUP($A16,'1896'!$A$3:$L$140,12,FALSE),"")</f>
        <v>0</v>
      </c>
      <c r="AH16">
        <f>IFERROR(VLOOKUP($A16,'1896'!$A$3:$M$140,13,FALSE),"")</f>
        <v>0</v>
      </c>
      <c r="AI16">
        <f>IFERROR(VLOOKUP($A16,'1896'!$A$3:$N$140,14,FALSE),"")</f>
        <v>0</v>
      </c>
      <c r="AJ16">
        <f>IFERROR(VLOOKUP($A16,'1896'!$A$3:$O$140,15,FALSE),"")</f>
        <v>0</v>
      </c>
      <c r="AK16">
        <f>IFERROR(VLOOKUP($A16,'1896'!$A$3:$P$140,16,FALSE),"")</f>
        <v>0</v>
      </c>
      <c r="AL16">
        <f>IFERROR(VLOOKUP($A16,'1896'!$A$3:$Q$140,17,FALSE),"")</f>
        <v>0</v>
      </c>
      <c r="AM16">
        <f>IFERROR(VLOOKUP($A16,'1897'!$A$3:$L$140,12,FALSE),"")</f>
        <v>0</v>
      </c>
      <c r="AN16">
        <f>IFERROR(VLOOKUP($A16,'1897'!$A$3:$M$140,13,FALSE),"")</f>
        <v>0</v>
      </c>
      <c r="AO16">
        <f>IFERROR(VLOOKUP($A16,'1897'!$A$3:$N$140,14,FALSE),"")</f>
        <v>0</v>
      </c>
      <c r="AP16">
        <f>IFERROR(VLOOKUP($A16,'1897'!$A$3:$O$140,15,FALSE),"")</f>
        <v>0</v>
      </c>
      <c r="AQ16">
        <f>IFERROR(VLOOKUP($A16,'1897'!$A$3:$P$140,16,FALSE),"")</f>
        <v>0</v>
      </c>
      <c r="AR16">
        <f>IFERROR(VLOOKUP($A16,'1897'!$A$3:$Q$140,17,FALSE),"")</f>
        <v>0</v>
      </c>
      <c r="AS16">
        <f>IFERROR(VLOOKUP($A16,'1898'!$A$3:$L$140,12,FALSE),"")</f>
        <v>0</v>
      </c>
      <c r="AT16">
        <f>IFERROR(VLOOKUP($A16,'1898'!$A$3:$M$140,13,FALSE),"")</f>
        <v>0</v>
      </c>
      <c r="AU16">
        <f>IFERROR(VLOOKUP($A16,'1898'!$A$3:$N$140,14,FALSE),"")</f>
        <v>0</v>
      </c>
      <c r="AV16">
        <f>IFERROR(VLOOKUP($A16,'1898'!$A$3:$O$140,15,FALSE),"")</f>
        <v>0</v>
      </c>
      <c r="AW16">
        <f>IFERROR(VLOOKUP($A16,'1898'!$A$3:$P$140,16,FALSE),"")</f>
        <v>0</v>
      </c>
      <c r="AX16">
        <f>IFERROR(VLOOKUP($A16,'1898'!$A$3:$Q$140,17,FALSE),"")</f>
        <v>0</v>
      </c>
      <c r="AY16">
        <f>IFERROR(VLOOKUP($A16,'1899'!$A$3:$L$140,12,FALSE),"")</f>
        <v>0</v>
      </c>
      <c r="AZ16">
        <f>IFERROR(VLOOKUP($A16,'1899'!$A$3:$M$140,13,FALSE),"")</f>
        <v>0</v>
      </c>
      <c r="BA16">
        <f>IFERROR(VLOOKUP($A16,'1899'!$A$3:$N$140,14,FALSE),"")</f>
        <v>0</v>
      </c>
      <c r="BB16">
        <f>IFERROR(VLOOKUP($A16,'1899'!$A$3:$O$140,15,FALSE),"")</f>
        <v>0</v>
      </c>
      <c r="BC16">
        <f>IFERROR(VLOOKUP($A16,'1899'!$A$3:$P$140,16,FALSE),"")</f>
        <v>0</v>
      </c>
      <c r="BD16">
        <f>IFERROR(VLOOKUP($A16,'1899'!$A$3:$Q$140,17,FALSE),"")</f>
        <v>0</v>
      </c>
      <c r="BE16">
        <f>IFERROR(VLOOKUP($A16,'1900'!$A$3:$L$140,12,FALSE),"")</f>
        <v>0</v>
      </c>
      <c r="BF16">
        <f>IFERROR(VLOOKUP($A16,'1900'!$A$3:$M$140,13,FALSE),"")</f>
        <v>0</v>
      </c>
      <c r="BG16">
        <f>IFERROR(VLOOKUP($A16,'1900'!$A$3:$N$140,14,FALSE),"")</f>
        <v>0</v>
      </c>
      <c r="BH16">
        <f>IFERROR(VLOOKUP($A16,'1900'!$A$3:$O$140,15,FALSE),"")</f>
        <v>0</v>
      </c>
      <c r="BI16">
        <f>IFERROR(VLOOKUP($A16,'1900'!$A$3:$P$140,16,FALSE),"")</f>
        <v>0</v>
      </c>
      <c r="BJ16">
        <f>IFERROR(VLOOKUP($A16,'1900'!$A$3:$Q$140,17,FALSE),"")</f>
        <v>0</v>
      </c>
      <c r="BK16">
        <f>IFERROR(VLOOKUP($A16,'1901'!$A$3:$L$140,12,FALSE),"")</f>
        <v>0</v>
      </c>
      <c r="BL16">
        <f>IFERROR(VLOOKUP($A16,'1901'!$A$3:$M$140,13,FALSE),"")</f>
        <v>0</v>
      </c>
      <c r="BM16">
        <f>IFERROR(VLOOKUP($A16,'1901'!$A$3:$N$140,14,FALSE),"")</f>
        <v>0</v>
      </c>
      <c r="BN16">
        <f>IFERROR(VLOOKUP($A16,'1901'!$A$3:$O$140,15,FALSE),"")</f>
        <v>0</v>
      </c>
      <c r="BO16">
        <f>IFERROR(VLOOKUP($A16,'1901'!$A$3:$P$140,16,FALSE),"")</f>
        <v>0</v>
      </c>
      <c r="BP16">
        <f>IFERROR(VLOOKUP($A16,'1901'!$A$3:$Q$140,17,FALSE),"")</f>
        <v>0</v>
      </c>
      <c r="BQ16">
        <f>IFERROR(VLOOKUP($A16,'1902'!$A$3:$L$140,12,FALSE),"")</f>
        <v>0</v>
      </c>
      <c r="BR16">
        <f>IFERROR(VLOOKUP($A16,'1902'!$A$3:$M$140,13,FALSE),"")</f>
        <v>0</v>
      </c>
      <c r="BS16">
        <f>IFERROR(VLOOKUP($A16,'1902'!$A$3:$N$140,14,FALSE),"")</f>
        <v>0</v>
      </c>
      <c r="BT16">
        <f>IFERROR(VLOOKUP($A16,'1902'!$A$3:$O$140,15,FALSE),"")</f>
        <v>0</v>
      </c>
      <c r="BU16">
        <f>IFERROR(VLOOKUP($A16,'1902'!$A$3:$P$140,16,FALSE),"")</f>
        <v>0</v>
      </c>
      <c r="BV16">
        <f>IFERROR(VLOOKUP($A16,'1902'!$A$3:$Q$140,17,FALSE),"")</f>
        <v>0</v>
      </c>
      <c r="BW16">
        <f>IFERROR(VLOOKUP($A16,'1903'!$A$3:$L$140,12,FALSE),"")</f>
        <v>0</v>
      </c>
      <c r="BX16">
        <f>IFERROR(VLOOKUP($A16,'1903'!$A$3:$M$140,13,FALSE),"")</f>
        <v>0</v>
      </c>
      <c r="BY16">
        <f>IFERROR(VLOOKUP($A16,'1903'!$A$3:$N$140,14,FALSE),"")</f>
        <v>0</v>
      </c>
      <c r="BZ16">
        <f>IFERROR(VLOOKUP($A16,'1903'!$A$3:$O$140,15,FALSE),"")</f>
        <v>0</v>
      </c>
      <c r="CA16">
        <f>IFERROR(VLOOKUP($A16,'1903'!$A$3:$P$140,16,FALSE),"")</f>
        <v>0</v>
      </c>
      <c r="CB16">
        <f>IFERROR(VLOOKUP($A16,'1903'!$A$3:$Q$140,17,FALSE),"")</f>
        <v>0</v>
      </c>
      <c r="CC16">
        <f>IFERROR(VLOOKUP($A16,'1904'!$A$3:$L$140,12,FALSE),"")</f>
        <v>0</v>
      </c>
      <c r="CD16">
        <f>IFERROR(VLOOKUP($A16,'1904'!$A$3:$M$140,13,FALSE),"")</f>
        <v>0</v>
      </c>
      <c r="CE16">
        <f>IFERROR(VLOOKUP($A16,'1904'!$A$3:$N$140,14,FALSE),"")</f>
        <v>0</v>
      </c>
      <c r="CF16">
        <f>IFERROR(VLOOKUP($A16,'1904'!$A$3:$O$140,15,FALSE),"")</f>
        <v>0</v>
      </c>
      <c r="CG16">
        <f>IFERROR(VLOOKUP($A16,'1904'!$A$3:$P$140,16,FALSE),"")</f>
        <v>0</v>
      </c>
      <c r="CH16">
        <f>IFERROR(VLOOKUP($A16,'1904'!$A$3:$Q$140,17,FALSE),"")</f>
        <v>0</v>
      </c>
      <c r="CI16">
        <f>IFERROR(VLOOKUP($A16,'1905'!$A$3:$L$140,12,FALSE),"")</f>
        <v>0</v>
      </c>
      <c r="CJ16">
        <f>IFERROR(VLOOKUP($A16,'1905'!$A$3:$M$140,13,FALSE),"")</f>
        <v>0</v>
      </c>
      <c r="CK16">
        <f>IFERROR(VLOOKUP($A16,'1905'!$A$3:$N$140,14,FALSE),"")</f>
        <v>0</v>
      </c>
      <c r="CL16">
        <f>IFERROR(VLOOKUP($A16,'1905'!$A$3:$O$140,15,FALSE),"")</f>
        <v>0</v>
      </c>
      <c r="CM16">
        <f>IFERROR(VLOOKUP($A16,'1905'!$A$3:$P$140,16,FALSE),"")</f>
        <v>0</v>
      </c>
      <c r="CN16">
        <f>IFERROR(VLOOKUP($A16,'1905'!$A$3:$Q$140,17,FALSE),"")</f>
        <v>0</v>
      </c>
      <c r="CO16">
        <f>IFERROR(VLOOKUP($A16,'1906'!$A$3:$L$140,12,FALSE),"")</f>
        <v>0</v>
      </c>
      <c r="CP16">
        <f>IFERROR(VLOOKUP($A16,'1906'!$A$3:$M$140,13,FALSE),"")</f>
        <v>0</v>
      </c>
      <c r="CQ16">
        <f>IFERROR(VLOOKUP($A16,'1906'!$A$3:$N$140,14,FALSE),"")</f>
        <v>0</v>
      </c>
      <c r="CR16">
        <f>IFERROR(VLOOKUP($A16,'1906'!$A$3:$O$140,15,FALSE),"")</f>
        <v>0</v>
      </c>
      <c r="CS16">
        <f>IFERROR(VLOOKUP($A16,'1906'!$A$3:$P$140,16,FALSE),"")</f>
        <v>0</v>
      </c>
      <c r="CT16">
        <f>IFERROR(VLOOKUP($A16,'1906'!$A$3:$Q$140,17,FALSE),"")</f>
        <v>0</v>
      </c>
      <c r="CU16">
        <f>IFERROR(VLOOKUP($A16,'1907'!$A$3:$L$140,12,FALSE),"")</f>
        <v>0</v>
      </c>
      <c r="CV16">
        <f>IFERROR(VLOOKUP($A16,'1907'!$A$3:$M$140,13,FALSE),"")</f>
        <v>0</v>
      </c>
      <c r="CW16">
        <f>IFERROR(VLOOKUP($A16,'1907'!$A$3:$N$140,14,FALSE),"")</f>
        <v>0</v>
      </c>
      <c r="CX16">
        <f>IFERROR(VLOOKUP($A16,'1907'!$A$3:$O$140,15,FALSE),"")</f>
        <v>0</v>
      </c>
      <c r="CY16">
        <f>IFERROR(VLOOKUP($A16,'1907'!$A$3:$P$140,16,FALSE),"")</f>
        <v>0</v>
      </c>
      <c r="CZ16">
        <f>IFERROR(VLOOKUP($A16,'1907'!$A$3:$Q$140,17,FALSE),"")</f>
        <v>0</v>
      </c>
      <c r="DA16">
        <f>IFERROR(VLOOKUP($A16,'1908'!$A$3:$L$140,12,FALSE),"")</f>
        <v>0</v>
      </c>
      <c r="DB16">
        <f>IFERROR(VLOOKUP($A16,'1908'!$A$3:$M$140,13,FALSE),"")</f>
        <v>0</v>
      </c>
      <c r="DC16">
        <f>IFERROR(VLOOKUP($A16,'1908'!$A$3:$N$140,14,FALSE),"")</f>
        <v>0</v>
      </c>
      <c r="DD16">
        <f>IFERROR(VLOOKUP($A16,'1908'!$A$3:$O$140,15,FALSE),"")</f>
        <v>0</v>
      </c>
      <c r="DE16">
        <f>IFERROR(VLOOKUP($A16,'1908'!$A$3:$P$140,16,FALSE),"")</f>
        <v>0</v>
      </c>
      <c r="DF16">
        <f>IFERROR(VLOOKUP($A16,'1908'!$A$3:$Q$140,17,FALSE),"")</f>
        <v>0</v>
      </c>
      <c r="DG16">
        <f>IFERROR(VLOOKUP($A16,'1909'!$A$3:$L$140,12,FALSE),"")</f>
        <v>0</v>
      </c>
      <c r="DH16">
        <f>IFERROR(VLOOKUP($A16,'1909'!$A$3:$M$140,13,FALSE),"")</f>
        <v>0</v>
      </c>
      <c r="DI16">
        <f>IFERROR(VLOOKUP($A16,'1909'!$A$3:$N$140,14,FALSE),"")</f>
        <v>0</v>
      </c>
      <c r="DJ16">
        <f>IFERROR(VLOOKUP($A16,'1909'!$A$3:$O$140,15,FALSE),"")</f>
        <v>0</v>
      </c>
      <c r="DK16">
        <f>IFERROR(VLOOKUP($A16,'1909'!$A$3:$P$140,16,FALSE),"")</f>
        <v>0</v>
      </c>
      <c r="DL16">
        <f>IFERROR(VLOOKUP($A16,'1909'!$A$3:$Q$140,17,FALSE),"")</f>
        <v>0</v>
      </c>
      <c r="DM16" t="str">
        <f>IFERROR(VLOOKUP($A16,'1910'!$A$3:$L$140,12,FALSE),"")</f>
        <v/>
      </c>
      <c r="DN16" t="str">
        <f>IFERROR(VLOOKUP($A16,'1910'!$A$3:$M$140,13,FALSE),"")</f>
        <v/>
      </c>
      <c r="DO16" t="str">
        <f>IFERROR(VLOOKUP($A16,'1910'!$A$3:$N$140,14,FALSE),"")</f>
        <v/>
      </c>
      <c r="DP16" t="str">
        <f>IFERROR(VLOOKUP($A16,'1910'!$A$3:$O$140,15,FALSE),"")</f>
        <v/>
      </c>
      <c r="DQ16" t="str">
        <f>IFERROR(VLOOKUP($A16,'1910'!$A$3:$P$140,16,FALSE),"")</f>
        <v/>
      </c>
      <c r="DR16" t="str">
        <f>IFERROR(VLOOKUP($A16,'1910'!$A$3:$Q$140,17,FALSE),"")</f>
        <v/>
      </c>
      <c r="DS16" t="str">
        <f>IFERROR(VLOOKUP($A16,'1911'!$A$3:$L$140,12,FALSE),"")</f>
        <v/>
      </c>
      <c r="DT16" t="str">
        <f>IFERROR(VLOOKUP($A16,'1911'!$A$3:$M$140,13,FALSE),"")</f>
        <v/>
      </c>
      <c r="DU16" t="str">
        <f>IFERROR(VLOOKUP($A16,'1911'!$A$3:$N$140,14,FALSE),"")</f>
        <v/>
      </c>
      <c r="DV16" t="str">
        <f>IFERROR(VLOOKUP($A16,'1911'!$A$3:$O$140,15,FALSE),"")</f>
        <v/>
      </c>
      <c r="DW16" t="str">
        <f>IFERROR(VLOOKUP($A16,'1911'!$A$3:$P$140,16,FALSE),"")</f>
        <v/>
      </c>
      <c r="DX16" t="str">
        <f>IFERROR(VLOOKUP($A16,'1911'!$A$3:$Q$140,17,FALSE),"")</f>
        <v/>
      </c>
      <c r="DY16" t="str">
        <f>IFERROR(VLOOKUP($A16,'1912'!$A$3:$L$140,12,FALSE),"")</f>
        <v/>
      </c>
      <c r="DZ16" t="str">
        <f>IFERROR(VLOOKUP($A16,'1912'!$A$3:$M$140,13,FALSE),"")</f>
        <v/>
      </c>
      <c r="EA16" t="str">
        <f>IFERROR(VLOOKUP($A16,'1912'!$A$3:$N$140,14,FALSE),"")</f>
        <v/>
      </c>
      <c r="EB16" t="str">
        <f>IFERROR(VLOOKUP($A16,'1912'!$A$3:$O$140,15,FALSE),"")</f>
        <v/>
      </c>
      <c r="EC16" t="str">
        <f>IFERROR(VLOOKUP($A16,'1912'!$A$3:$P$140,16,FALSE),"")</f>
        <v/>
      </c>
      <c r="ED16" t="str">
        <f>IFERROR(VLOOKUP($A16,'1912'!$A$3:$Q$140,17,FALSE),"")</f>
        <v/>
      </c>
    </row>
    <row r="17" spans="1:134" x14ac:dyDescent="0.2">
      <c r="A17" t="s">
        <v>83</v>
      </c>
      <c r="B17" t="s">
        <v>235</v>
      </c>
      <c r="C17">
        <f>IFERROR(VLOOKUP($A17,'1891'!$A$3:$L$140,12,FALSE),"")</f>
        <v>0</v>
      </c>
      <c r="D17">
        <f>IFERROR(VLOOKUP($A17,'1891'!$A$3:$M$140,13,FALSE),"")</f>
        <v>0</v>
      </c>
      <c r="E17">
        <f>IFERROR(VLOOKUP($A17,'1891'!$A$3:$N$140,14,FALSE),"")</f>
        <v>0</v>
      </c>
      <c r="F17">
        <f>IFERROR(VLOOKUP($A17,'1891'!$A$3:$O$140,15,FALSE),"")</f>
        <v>0</v>
      </c>
      <c r="G17">
        <f>IFERROR(VLOOKUP($A17,'1891'!$A$3:$P$140,16,FALSE),"")</f>
        <v>0</v>
      </c>
      <c r="H17">
        <f>IFERROR(VLOOKUP($A17,'1891'!$A$3:$Q$140,17,FALSE),"")</f>
        <v>0</v>
      </c>
      <c r="I17">
        <f>IFERROR(VLOOKUP($A17,'1892'!$A$3:$L$140,12,FALSE),"")</f>
        <v>0</v>
      </c>
      <c r="J17">
        <f>IFERROR(VLOOKUP($A17,'1892'!$A$3:$M$140,13,FALSE),"")</f>
        <v>0</v>
      </c>
      <c r="K17">
        <f>IFERROR(VLOOKUP($A17,'1892'!$A$3:$N$140,14,FALSE),"")</f>
        <v>0</v>
      </c>
      <c r="L17">
        <f>IFERROR(VLOOKUP($A17,'1892'!$A$3:$O$140,15,FALSE),"")</f>
        <v>0</v>
      </c>
      <c r="M17">
        <f>IFERROR(VLOOKUP($A17,'1892'!$A$3:$P$140,16,FALSE),"")</f>
        <v>0</v>
      </c>
      <c r="N17">
        <f>IFERROR(VLOOKUP($A17,'1892'!$A$3:$Q$140,17,FALSE),"")</f>
        <v>0</v>
      </c>
      <c r="O17">
        <f>IFERROR(VLOOKUP($A17,'1893'!$A$3:$L$140,12,FALSE),"")</f>
        <v>0</v>
      </c>
      <c r="P17">
        <f>IFERROR(VLOOKUP($A17,'1893'!$A$3:$M$140,13,FALSE),"")</f>
        <v>0</v>
      </c>
      <c r="Q17">
        <f>IFERROR(VLOOKUP($A17,'1893'!$A$3:$N$140,14,FALSE),"")</f>
        <v>0</v>
      </c>
      <c r="R17">
        <f>IFERROR(VLOOKUP($A17,'1893'!$A$3:$O$140,15,FALSE),"")</f>
        <v>0</v>
      </c>
      <c r="S17">
        <f>IFERROR(VLOOKUP($A17,'1893'!$A$3:$P$140,16,FALSE),"")</f>
        <v>0</v>
      </c>
      <c r="T17">
        <f>IFERROR(VLOOKUP($A17,'1893'!$A$3:$Q$140,17,FALSE),"")</f>
        <v>0</v>
      </c>
      <c r="U17">
        <f>IFERROR(VLOOKUP($A17,'1894'!$A$3:$L$140,12,FALSE),"")</f>
        <v>0</v>
      </c>
      <c r="V17">
        <f>IFERROR(VLOOKUP($A17,'1894'!$A$3:$M$140,13,FALSE),"")</f>
        <v>0</v>
      </c>
      <c r="W17">
        <f>IFERROR(VLOOKUP($A17,'1894'!$A$3:$N$140,14,FALSE),"")</f>
        <v>0</v>
      </c>
      <c r="X17">
        <f>IFERROR(VLOOKUP($A17,'1894'!$A$3:$O$140,15,FALSE),"")</f>
        <v>0</v>
      </c>
      <c r="Y17">
        <f>IFERROR(VLOOKUP($A17,'1894'!$A$3:$P$140,16,FALSE),"")</f>
        <v>0</v>
      </c>
      <c r="Z17">
        <f>IFERROR(VLOOKUP($A17,'1894'!$A$3:$Q$140,17,FALSE),"")</f>
        <v>0</v>
      </c>
      <c r="AA17">
        <f>IFERROR(VLOOKUP($A17,'1895'!$A$3:$L$140,12,FALSE),"")</f>
        <v>0</v>
      </c>
      <c r="AB17">
        <f>IFERROR(VLOOKUP($A17,'1895'!$A$3:$M$140,13,FALSE),"")</f>
        <v>0</v>
      </c>
      <c r="AC17">
        <f>IFERROR(VLOOKUP($A17,'1895'!$A$3:$N$140,14,FALSE),"")</f>
        <v>0</v>
      </c>
      <c r="AD17">
        <f>IFERROR(VLOOKUP($A17,'1895'!$A$3:$O$140,15,FALSE),"")</f>
        <v>0</v>
      </c>
      <c r="AE17">
        <f>IFERROR(VLOOKUP($A17,'1895'!$A$3:$P$140,16,FALSE),"")</f>
        <v>0</v>
      </c>
      <c r="AF17">
        <f>IFERROR(VLOOKUP($A17,'1895'!$A$3:$Q$140,17,FALSE),"")</f>
        <v>0</v>
      </c>
      <c r="AG17">
        <f>IFERROR(VLOOKUP($A17,'1896'!$A$3:$L$140,12,FALSE),"")</f>
        <v>0</v>
      </c>
      <c r="AH17">
        <f>IFERROR(VLOOKUP($A17,'1896'!$A$3:$M$140,13,FALSE),"")</f>
        <v>0</v>
      </c>
      <c r="AI17">
        <f>IFERROR(VLOOKUP($A17,'1896'!$A$3:$N$140,14,FALSE),"")</f>
        <v>0</v>
      </c>
      <c r="AJ17">
        <f>IFERROR(VLOOKUP($A17,'1896'!$A$3:$O$140,15,FALSE),"")</f>
        <v>0</v>
      </c>
      <c r="AK17">
        <f>IFERROR(VLOOKUP($A17,'1896'!$A$3:$P$140,16,FALSE),"")</f>
        <v>0</v>
      </c>
      <c r="AL17">
        <f>IFERROR(VLOOKUP($A17,'1896'!$A$3:$Q$140,17,FALSE),"")</f>
        <v>0</v>
      </c>
      <c r="AM17">
        <f>IFERROR(VLOOKUP($A17,'1897'!$A$3:$L$140,12,FALSE),"")</f>
        <v>0</v>
      </c>
      <c r="AN17">
        <f>IFERROR(VLOOKUP($A17,'1897'!$A$3:$M$140,13,FALSE),"")</f>
        <v>0</v>
      </c>
      <c r="AO17">
        <f>IFERROR(VLOOKUP($A17,'1897'!$A$3:$N$140,14,FALSE),"")</f>
        <v>0</v>
      </c>
      <c r="AP17">
        <f>IFERROR(VLOOKUP($A17,'1897'!$A$3:$O$140,15,FALSE),"")</f>
        <v>0</v>
      </c>
      <c r="AQ17">
        <f>IFERROR(VLOOKUP($A17,'1897'!$A$3:$P$140,16,FALSE),"")</f>
        <v>0</v>
      </c>
      <c r="AR17">
        <f>IFERROR(VLOOKUP($A17,'1897'!$A$3:$Q$140,17,FALSE),"")</f>
        <v>0</v>
      </c>
      <c r="AS17">
        <f>IFERROR(VLOOKUP($A17,'1898'!$A$3:$L$140,12,FALSE),"")</f>
        <v>0</v>
      </c>
      <c r="AT17">
        <f>IFERROR(VLOOKUP($A17,'1898'!$A$3:$M$140,13,FALSE),"")</f>
        <v>0</v>
      </c>
      <c r="AU17">
        <f>IFERROR(VLOOKUP($A17,'1898'!$A$3:$N$140,14,FALSE),"")</f>
        <v>0</v>
      </c>
      <c r="AV17">
        <f>IFERROR(VLOOKUP($A17,'1898'!$A$3:$O$140,15,FALSE),"")</f>
        <v>0</v>
      </c>
      <c r="AW17">
        <f>IFERROR(VLOOKUP($A17,'1898'!$A$3:$P$140,16,FALSE),"")</f>
        <v>0</v>
      </c>
      <c r="AX17">
        <f>IFERROR(VLOOKUP($A17,'1898'!$A$3:$Q$140,17,FALSE),"")</f>
        <v>0</v>
      </c>
      <c r="AY17">
        <f>IFERROR(VLOOKUP($A17,'1899'!$A$3:$L$140,12,FALSE),"")</f>
        <v>0</v>
      </c>
      <c r="AZ17">
        <f>IFERROR(VLOOKUP($A17,'1899'!$A$3:$M$140,13,FALSE),"")</f>
        <v>0</v>
      </c>
      <c r="BA17">
        <f>IFERROR(VLOOKUP($A17,'1899'!$A$3:$N$140,14,FALSE),"")</f>
        <v>0</v>
      </c>
      <c r="BB17">
        <f>IFERROR(VLOOKUP($A17,'1899'!$A$3:$O$140,15,FALSE),"")</f>
        <v>0</v>
      </c>
      <c r="BC17">
        <f>IFERROR(VLOOKUP($A17,'1899'!$A$3:$P$140,16,FALSE),"")</f>
        <v>0</v>
      </c>
      <c r="BD17">
        <f>IFERROR(VLOOKUP($A17,'1899'!$A$3:$Q$140,17,FALSE),"")</f>
        <v>0</v>
      </c>
      <c r="BE17">
        <f>IFERROR(VLOOKUP($A17,'1900'!$A$3:$L$140,12,FALSE),"")</f>
        <v>0</v>
      </c>
      <c r="BF17">
        <f>IFERROR(VLOOKUP($A17,'1900'!$A$3:$M$140,13,FALSE),"")</f>
        <v>0</v>
      </c>
      <c r="BG17">
        <f>IFERROR(VLOOKUP($A17,'1900'!$A$3:$N$140,14,FALSE),"")</f>
        <v>0</v>
      </c>
      <c r="BH17">
        <f>IFERROR(VLOOKUP($A17,'1900'!$A$3:$O$140,15,FALSE),"")</f>
        <v>0</v>
      </c>
      <c r="BI17">
        <f>IFERROR(VLOOKUP($A17,'1900'!$A$3:$P$140,16,FALSE),"")</f>
        <v>0</v>
      </c>
      <c r="BJ17">
        <f>IFERROR(VLOOKUP($A17,'1900'!$A$3:$Q$140,17,FALSE),"")</f>
        <v>0</v>
      </c>
      <c r="BK17">
        <f>IFERROR(VLOOKUP($A17,'1901'!$A$3:$L$140,12,FALSE),"")</f>
        <v>0</v>
      </c>
      <c r="BL17">
        <f>IFERROR(VLOOKUP($A17,'1901'!$A$3:$M$140,13,FALSE),"")</f>
        <v>0</v>
      </c>
      <c r="BM17">
        <f>IFERROR(VLOOKUP($A17,'1901'!$A$3:$N$140,14,FALSE),"")</f>
        <v>0</v>
      </c>
      <c r="BN17">
        <f>IFERROR(VLOOKUP($A17,'1901'!$A$3:$O$140,15,FALSE),"")</f>
        <v>0</v>
      </c>
      <c r="BO17">
        <f>IFERROR(VLOOKUP($A17,'1901'!$A$3:$P$140,16,FALSE),"")</f>
        <v>0</v>
      </c>
      <c r="BP17">
        <f>IFERROR(VLOOKUP($A17,'1901'!$A$3:$Q$140,17,FALSE),"")</f>
        <v>0</v>
      </c>
      <c r="BQ17">
        <f>IFERROR(VLOOKUP($A17,'1902'!$A$3:$L$140,12,FALSE),"")</f>
        <v>0</v>
      </c>
      <c r="BR17">
        <f>IFERROR(VLOOKUP($A17,'1902'!$A$3:$M$140,13,FALSE),"")</f>
        <v>0</v>
      </c>
      <c r="BS17">
        <f>IFERROR(VLOOKUP($A17,'1902'!$A$3:$N$140,14,FALSE),"")</f>
        <v>0</v>
      </c>
      <c r="BT17">
        <f>IFERROR(VLOOKUP($A17,'1902'!$A$3:$O$140,15,FALSE),"")</f>
        <v>0</v>
      </c>
      <c r="BU17">
        <f>IFERROR(VLOOKUP($A17,'1902'!$A$3:$P$140,16,FALSE),"")</f>
        <v>0</v>
      </c>
      <c r="BV17">
        <f>IFERROR(VLOOKUP($A17,'1902'!$A$3:$Q$140,17,FALSE),"")</f>
        <v>0</v>
      </c>
      <c r="BW17">
        <f>IFERROR(VLOOKUP($A17,'1903'!$A$3:$L$140,12,FALSE),"")</f>
        <v>0</v>
      </c>
      <c r="BX17">
        <f>IFERROR(VLOOKUP($A17,'1903'!$A$3:$M$140,13,FALSE),"")</f>
        <v>0</v>
      </c>
      <c r="BY17">
        <f>IFERROR(VLOOKUP($A17,'1903'!$A$3:$N$140,14,FALSE),"")</f>
        <v>0</v>
      </c>
      <c r="BZ17">
        <f>IFERROR(VLOOKUP($A17,'1903'!$A$3:$O$140,15,FALSE),"")</f>
        <v>0</v>
      </c>
      <c r="CA17">
        <f>IFERROR(VLOOKUP($A17,'1903'!$A$3:$P$140,16,FALSE),"")</f>
        <v>0</v>
      </c>
      <c r="CB17">
        <f>IFERROR(VLOOKUP($A17,'1903'!$A$3:$Q$140,17,FALSE),"")</f>
        <v>0</v>
      </c>
      <c r="CC17">
        <f>IFERROR(VLOOKUP($A17,'1904'!$A$3:$L$140,12,FALSE),"")</f>
        <v>0</v>
      </c>
      <c r="CD17">
        <f>IFERROR(VLOOKUP($A17,'1904'!$A$3:$M$140,13,FALSE),"")</f>
        <v>0</v>
      </c>
      <c r="CE17">
        <f>IFERROR(VLOOKUP($A17,'1904'!$A$3:$N$140,14,FALSE),"")</f>
        <v>0</v>
      </c>
      <c r="CF17">
        <f>IFERROR(VLOOKUP($A17,'1904'!$A$3:$O$140,15,FALSE),"")</f>
        <v>0</v>
      </c>
      <c r="CG17">
        <f>IFERROR(VLOOKUP($A17,'1904'!$A$3:$P$140,16,FALSE),"")</f>
        <v>0</v>
      </c>
      <c r="CH17">
        <f>IFERROR(VLOOKUP($A17,'1904'!$A$3:$Q$140,17,FALSE),"")</f>
        <v>0</v>
      </c>
      <c r="CI17">
        <f>IFERROR(VLOOKUP($A17,'1905'!$A$3:$L$140,12,FALSE),"")</f>
        <v>0</v>
      </c>
      <c r="CJ17">
        <f>IFERROR(VLOOKUP($A17,'1905'!$A$3:$M$140,13,FALSE),"")</f>
        <v>0</v>
      </c>
      <c r="CK17">
        <f>IFERROR(VLOOKUP($A17,'1905'!$A$3:$N$140,14,FALSE),"")</f>
        <v>0</v>
      </c>
      <c r="CL17">
        <f>IFERROR(VLOOKUP($A17,'1905'!$A$3:$O$140,15,FALSE),"")</f>
        <v>0</v>
      </c>
      <c r="CM17">
        <f>IFERROR(VLOOKUP($A17,'1905'!$A$3:$P$140,16,FALSE),"")</f>
        <v>0</v>
      </c>
      <c r="CN17">
        <f>IFERROR(VLOOKUP($A17,'1905'!$A$3:$Q$140,17,FALSE),"")</f>
        <v>0</v>
      </c>
      <c r="CO17">
        <f>IFERROR(VLOOKUP($A17,'1906'!$A$3:$L$140,12,FALSE),"")</f>
        <v>0</v>
      </c>
      <c r="CP17">
        <f>IFERROR(VLOOKUP($A17,'1906'!$A$3:$M$140,13,FALSE),"")</f>
        <v>0</v>
      </c>
      <c r="CQ17">
        <f>IFERROR(VLOOKUP($A17,'1906'!$A$3:$N$140,14,FALSE),"")</f>
        <v>0</v>
      </c>
      <c r="CR17">
        <f>IFERROR(VLOOKUP($A17,'1906'!$A$3:$O$140,15,FALSE),"")</f>
        <v>0</v>
      </c>
      <c r="CS17">
        <f>IFERROR(VLOOKUP($A17,'1906'!$A$3:$P$140,16,FALSE),"")</f>
        <v>0</v>
      </c>
      <c r="CT17">
        <f>IFERROR(VLOOKUP($A17,'1906'!$A$3:$Q$140,17,FALSE),"")</f>
        <v>0</v>
      </c>
      <c r="CU17">
        <f>IFERROR(VLOOKUP($A17,'1907'!$A$3:$L$140,12,FALSE),"")</f>
        <v>0</v>
      </c>
      <c r="CV17">
        <f>IFERROR(VLOOKUP($A17,'1907'!$A$3:$M$140,13,FALSE),"")</f>
        <v>0</v>
      </c>
      <c r="CW17">
        <f>IFERROR(VLOOKUP($A17,'1907'!$A$3:$N$140,14,FALSE),"")</f>
        <v>0</v>
      </c>
      <c r="CX17">
        <f>IFERROR(VLOOKUP($A17,'1907'!$A$3:$O$140,15,FALSE),"")</f>
        <v>0</v>
      </c>
      <c r="CY17">
        <f>IFERROR(VLOOKUP($A17,'1907'!$A$3:$P$140,16,FALSE),"")</f>
        <v>0</v>
      </c>
      <c r="CZ17">
        <f>IFERROR(VLOOKUP($A17,'1907'!$A$3:$Q$140,17,FALSE),"")</f>
        <v>0</v>
      </c>
      <c r="DA17">
        <f>IFERROR(VLOOKUP($A17,'1908'!$A$3:$L$140,12,FALSE),"")</f>
        <v>0</v>
      </c>
      <c r="DB17">
        <f>IFERROR(VLOOKUP($A17,'1908'!$A$3:$M$140,13,FALSE),"")</f>
        <v>0</v>
      </c>
      <c r="DC17">
        <f>IFERROR(VLOOKUP($A17,'1908'!$A$3:$N$140,14,FALSE),"")</f>
        <v>0</v>
      </c>
      <c r="DD17">
        <f>IFERROR(VLOOKUP($A17,'1908'!$A$3:$O$140,15,FALSE),"")</f>
        <v>0</v>
      </c>
      <c r="DE17">
        <f>IFERROR(VLOOKUP($A17,'1908'!$A$3:$P$140,16,FALSE),"")</f>
        <v>0</v>
      </c>
      <c r="DF17">
        <f>IFERROR(VLOOKUP($A17,'1908'!$A$3:$Q$140,17,FALSE),"")</f>
        <v>0</v>
      </c>
      <c r="DG17">
        <f>IFERROR(VLOOKUP($A17,'1909'!$A$3:$L$140,12,FALSE),"")</f>
        <v>0</v>
      </c>
      <c r="DH17">
        <f>IFERROR(VLOOKUP($A17,'1909'!$A$3:$M$140,13,FALSE),"")</f>
        <v>0</v>
      </c>
      <c r="DI17">
        <f>IFERROR(VLOOKUP($A17,'1909'!$A$3:$N$140,14,FALSE),"")</f>
        <v>0</v>
      </c>
      <c r="DJ17">
        <f>IFERROR(VLOOKUP($A17,'1909'!$A$3:$O$140,15,FALSE),"")</f>
        <v>0</v>
      </c>
      <c r="DK17">
        <f>IFERROR(VLOOKUP($A17,'1909'!$A$3:$P$140,16,FALSE),"")</f>
        <v>0</v>
      </c>
      <c r="DL17">
        <f>IFERROR(VLOOKUP($A17,'1909'!$A$3:$Q$140,17,FALSE),"")</f>
        <v>0</v>
      </c>
      <c r="DM17">
        <f>IFERROR(VLOOKUP($A17,'1910'!$A$3:$L$140,12,FALSE),"")</f>
        <v>0</v>
      </c>
      <c r="DN17">
        <f>IFERROR(VLOOKUP($A17,'1910'!$A$3:$M$140,13,FALSE),"")</f>
        <v>0</v>
      </c>
      <c r="DO17">
        <f>IFERROR(VLOOKUP($A17,'1910'!$A$3:$N$140,14,FALSE),"")</f>
        <v>0</v>
      </c>
      <c r="DP17">
        <f>IFERROR(VLOOKUP($A17,'1910'!$A$3:$O$140,15,FALSE),"")</f>
        <v>0</v>
      </c>
      <c r="DQ17">
        <f>IFERROR(VLOOKUP($A17,'1910'!$A$3:$P$140,16,FALSE),"")</f>
        <v>0</v>
      </c>
      <c r="DR17">
        <f>IFERROR(VLOOKUP($A17,'1910'!$A$3:$Q$140,17,FALSE),"")</f>
        <v>0</v>
      </c>
      <c r="DS17">
        <f>IFERROR(VLOOKUP($A17,'1911'!$A$3:$L$140,12,FALSE),"")</f>
        <v>0</v>
      </c>
      <c r="DT17">
        <f>IFERROR(VLOOKUP($A17,'1911'!$A$3:$M$140,13,FALSE),"")</f>
        <v>0</v>
      </c>
      <c r="DU17">
        <f>IFERROR(VLOOKUP($A17,'1911'!$A$3:$N$140,14,FALSE),"")</f>
        <v>0</v>
      </c>
      <c r="DV17">
        <f>IFERROR(VLOOKUP($A17,'1911'!$A$3:$O$140,15,FALSE),"")</f>
        <v>0</v>
      </c>
      <c r="DW17">
        <f>IFERROR(VLOOKUP($A17,'1911'!$A$3:$P$140,16,FALSE),"")</f>
        <v>0</v>
      </c>
      <c r="DX17">
        <f>IFERROR(VLOOKUP($A17,'1911'!$A$3:$Q$140,17,FALSE),"")</f>
        <v>0</v>
      </c>
      <c r="DY17">
        <f>IFERROR(VLOOKUP($A17,'1912'!$A$3:$L$140,12,FALSE),"")</f>
        <v>0</v>
      </c>
      <c r="DZ17">
        <f>IFERROR(VLOOKUP($A17,'1912'!$A$3:$M$140,13,FALSE),"")</f>
        <v>0</v>
      </c>
      <c r="EA17">
        <f>IFERROR(VLOOKUP($A17,'1912'!$A$3:$N$140,14,FALSE),"")</f>
        <v>0</v>
      </c>
      <c r="EB17">
        <f>IFERROR(VLOOKUP($A17,'1912'!$A$3:$O$140,15,FALSE),"")</f>
        <v>0</v>
      </c>
      <c r="EC17">
        <f>IFERROR(VLOOKUP($A17,'1912'!$A$3:$P$140,16,FALSE),"")</f>
        <v>0</v>
      </c>
      <c r="ED17">
        <f>IFERROR(VLOOKUP($A17,'1912'!$A$3:$Q$140,17,FALSE),"")</f>
        <v>0</v>
      </c>
    </row>
    <row r="18" spans="1:134" x14ac:dyDescent="0.2">
      <c r="A18" t="s">
        <v>48</v>
      </c>
      <c r="B18" t="s">
        <v>235</v>
      </c>
      <c r="C18">
        <f>IFERROR(VLOOKUP($A18,'1891'!$A$3:$L$140,12,FALSE),"")</f>
        <v>0</v>
      </c>
      <c r="D18">
        <f>IFERROR(VLOOKUP($A18,'1891'!$A$3:$M$140,13,FALSE),"")</f>
        <v>0</v>
      </c>
      <c r="E18">
        <f>IFERROR(VLOOKUP($A18,'1891'!$A$3:$N$140,14,FALSE),"")</f>
        <v>0</v>
      </c>
      <c r="F18">
        <f>IFERROR(VLOOKUP($A18,'1891'!$A$3:$O$140,15,FALSE),"")</f>
        <v>0</v>
      </c>
      <c r="G18">
        <f>IFERROR(VLOOKUP($A18,'1891'!$A$3:$P$140,16,FALSE),"")</f>
        <v>0</v>
      </c>
      <c r="H18">
        <f>IFERROR(VLOOKUP($A18,'1891'!$A$3:$Q$140,17,FALSE),"")</f>
        <v>0</v>
      </c>
      <c r="I18">
        <f>IFERROR(VLOOKUP($A18,'1892'!$A$3:$L$140,12,FALSE),"")</f>
        <v>0</v>
      </c>
      <c r="J18">
        <f>IFERROR(VLOOKUP($A18,'1892'!$A$3:$M$140,13,FALSE),"")</f>
        <v>0</v>
      </c>
      <c r="K18">
        <f>IFERROR(VLOOKUP($A18,'1892'!$A$3:$N$140,14,FALSE),"")</f>
        <v>0</v>
      </c>
      <c r="L18">
        <f>IFERROR(VLOOKUP($A18,'1892'!$A$3:$O$140,15,FALSE),"")</f>
        <v>0</v>
      </c>
      <c r="M18">
        <f>IFERROR(VLOOKUP($A18,'1892'!$A$3:$P$140,16,FALSE),"")</f>
        <v>0</v>
      </c>
      <c r="N18">
        <f>IFERROR(VLOOKUP($A18,'1892'!$A$3:$Q$140,17,FALSE),"")</f>
        <v>0</v>
      </c>
      <c r="O18">
        <f>IFERROR(VLOOKUP($A18,'1893'!$A$3:$L$140,12,FALSE),"")</f>
        <v>0</v>
      </c>
      <c r="P18">
        <f>IFERROR(VLOOKUP($A18,'1893'!$A$3:$M$140,13,FALSE),"")</f>
        <v>0</v>
      </c>
      <c r="Q18">
        <f>IFERROR(VLOOKUP($A18,'1893'!$A$3:$N$140,14,FALSE),"")</f>
        <v>0</v>
      </c>
      <c r="R18">
        <f>IFERROR(VLOOKUP($A18,'1893'!$A$3:$O$140,15,FALSE),"")</f>
        <v>0</v>
      </c>
      <c r="S18">
        <f>IFERROR(VLOOKUP($A18,'1893'!$A$3:$P$140,16,FALSE),"")</f>
        <v>0</v>
      </c>
      <c r="T18">
        <f>IFERROR(VLOOKUP($A18,'1893'!$A$3:$Q$140,17,FALSE),"")</f>
        <v>0</v>
      </c>
      <c r="U18">
        <f>IFERROR(VLOOKUP($A18,'1894'!$A$3:$L$140,12,FALSE),"")</f>
        <v>0</v>
      </c>
      <c r="V18">
        <f>IFERROR(VLOOKUP($A18,'1894'!$A$3:$M$140,13,FALSE),"")</f>
        <v>0</v>
      </c>
      <c r="W18">
        <f>IFERROR(VLOOKUP($A18,'1894'!$A$3:$N$140,14,FALSE),"")</f>
        <v>0</v>
      </c>
      <c r="X18">
        <f>IFERROR(VLOOKUP($A18,'1894'!$A$3:$O$140,15,FALSE),"")</f>
        <v>0</v>
      </c>
      <c r="Y18">
        <f>IFERROR(VLOOKUP($A18,'1894'!$A$3:$P$140,16,FALSE),"")</f>
        <v>0</v>
      </c>
      <c r="Z18">
        <f>IFERROR(VLOOKUP($A18,'1894'!$A$3:$Q$140,17,FALSE),"")</f>
        <v>0</v>
      </c>
      <c r="AA18">
        <f>IFERROR(VLOOKUP($A18,'1895'!$A$3:$L$140,12,FALSE),"")</f>
        <v>0</v>
      </c>
      <c r="AB18">
        <f>IFERROR(VLOOKUP($A18,'1895'!$A$3:$M$140,13,FALSE),"")</f>
        <v>0</v>
      </c>
      <c r="AC18">
        <f>IFERROR(VLOOKUP($A18,'1895'!$A$3:$N$140,14,FALSE),"")</f>
        <v>0</v>
      </c>
      <c r="AD18">
        <f>IFERROR(VLOOKUP($A18,'1895'!$A$3:$O$140,15,FALSE),"")</f>
        <v>0</v>
      </c>
      <c r="AE18">
        <f>IFERROR(VLOOKUP($A18,'1895'!$A$3:$P$140,16,FALSE),"")</f>
        <v>0</v>
      </c>
      <c r="AF18">
        <f>IFERROR(VLOOKUP($A18,'1895'!$A$3:$Q$140,17,FALSE),"")</f>
        <v>0</v>
      </c>
      <c r="AG18">
        <f>IFERROR(VLOOKUP($A18,'1896'!$A$3:$L$140,12,FALSE),"")</f>
        <v>0</v>
      </c>
      <c r="AH18">
        <f>IFERROR(VLOOKUP($A18,'1896'!$A$3:$M$140,13,FALSE),"")</f>
        <v>0</v>
      </c>
      <c r="AI18">
        <f>IFERROR(VLOOKUP($A18,'1896'!$A$3:$N$140,14,FALSE),"")</f>
        <v>0</v>
      </c>
      <c r="AJ18">
        <f>IFERROR(VLOOKUP($A18,'1896'!$A$3:$O$140,15,FALSE),"")</f>
        <v>0</v>
      </c>
      <c r="AK18">
        <f>IFERROR(VLOOKUP($A18,'1896'!$A$3:$P$140,16,FALSE),"")</f>
        <v>0</v>
      </c>
      <c r="AL18">
        <f>IFERROR(VLOOKUP($A18,'1896'!$A$3:$Q$140,17,FALSE),"")</f>
        <v>0</v>
      </c>
      <c r="AM18">
        <f>IFERROR(VLOOKUP($A18,'1897'!$A$3:$L$140,12,FALSE),"")</f>
        <v>0</v>
      </c>
      <c r="AN18">
        <f>IFERROR(VLOOKUP($A18,'1897'!$A$3:$M$140,13,FALSE),"")</f>
        <v>0</v>
      </c>
      <c r="AO18">
        <f>IFERROR(VLOOKUP($A18,'1897'!$A$3:$N$140,14,FALSE),"")</f>
        <v>0</v>
      </c>
      <c r="AP18">
        <f>IFERROR(VLOOKUP($A18,'1897'!$A$3:$O$140,15,FALSE),"")</f>
        <v>0</v>
      </c>
      <c r="AQ18">
        <f>IFERROR(VLOOKUP($A18,'1897'!$A$3:$P$140,16,FALSE),"")</f>
        <v>0</v>
      </c>
      <c r="AR18">
        <f>IFERROR(VLOOKUP($A18,'1897'!$A$3:$Q$140,17,FALSE),"")</f>
        <v>0</v>
      </c>
      <c r="AS18">
        <f>IFERROR(VLOOKUP($A18,'1898'!$A$3:$L$140,12,FALSE),"")</f>
        <v>0</v>
      </c>
      <c r="AT18">
        <f>IFERROR(VLOOKUP($A18,'1898'!$A$3:$M$140,13,FALSE),"")</f>
        <v>0</v>
      </c>
      <c r="AU18">
        <f>IFERROR(VLOOKUP($A18,'1898'!$A$3:$N$140,14,FALSE),"")</f>
        <v>0</v>
      </c>
      <c r="AV18">
        <f>IFERROR(VLOOKUP($A18,'1898'!$A$3:$O$140,15,FALSE),"")</f>
        <v>0</v>
      </c>
      <c r="AW18">
        <f>IFERROR(VLOOKUP($A18,'1898'!$A$3:$P$140,16,FALSE),"")</f>
        <v>0</v>
      </c>
      <c r="AX18">
        <f>IFERROR(VLOOKUP($A18,'1898'!$A$3:$Q$140,17,FALSE),"")</f>
        <v>0</v>
      </c>
      <c r="AY18">
        <f>IFERROR(VLOOKUP($A18,'1899'!$A$3:$L$140,12,FALSE),"")</f>
        <v>0</v>
      </c>
      <c r="AZ18">
        <f>IFERROR(VLOOKUP($A18,'1899'!$A$3:$M$140,13,FALSE),"")</f>
        <v>0</v>
      </c>
      <c r="BA18">
        <f>IFERROR(VLOOKUP($A18,'1899'!$A$3:$N$140,14,FALSE),"")</f>
        <v>0</v>
      </c>
      <c r="BB18">
        <f>IFERROR(VLOOKUP($A18,'1899'!$A$3:$O$140,15,FALSE),"")</f>
        <v>0</v>
      </c>
      <c r="BC18">
        <f>IFERROR(VLOOKUP($A18,'1899'!$A$3:$P$140,16,FALSE),"")</f>
        <v>0</v>
      </c>
      <c r="BD18">
        <f>IFERROR(VLOOKUP($A18,'1899'!$A$3:$Q$140,17,FALSE),"")</f>
        <v>0</v>
      </c>
      <c r="BE18">
        <f>IFERROR(VLOOKUP($A18,'1900'!$A$3:$L$140,12,FALSE),"")</f>
        <v>0</v>
      </c>
      <c r="BF18">
        <f>IFERROR(VLOOKUP($A18,'1900'!$A$3:$M$140,13,FALSE),"")</f>
        <v>0</v>
      </c>
      <c r="BG18">
        <f>IFERROR(VLOOKUP($A18,'1900'!$A$3:$N$140,14,FALSE),"")</f>
        <v>0</v>
      </c>
      <c r="BH18">
        <f>IFERROR(VLOOKUP($A18,'1900'!$A$3:$O$140,15,FALSE),"")</f>
        <v>0</v>
      </c>
      <c r="BI18">
        <f>IFERROR(VLOOKUP($A18,'1900'!$A$3:$P$140,16,FALSE),"")</f>
        <v>0</v>
      </c>
      <c r="BJ18">
        <f>IFERROR(VLOOKUP($A18,'1900'!$A$3:$Q$140,17,FALSE),"")</f>
        <v>0</v>
      </c>
      <c r="BK18">
        <f>IFERROR(VLOOKUP($A18,'1901'!$A$3:$L$140,12,FALSE),"")</f>
        <v>0</v>
      </c>
      <c r="BL18">
        <f>IFERROR(VLOOKUP($A18,'1901'!$A$3:$M$140,13,FALSE),"")</f>
        <v>0</v>
      </c>
      <c r="BM18">
        <f>IFERROR(VLOOKUP($A18,'1901'!$A$3:$N$140,14,FALSE),"")</f>
        <v>0</v>
      </c>
      <c r="BN18">
        <f>IFERROR(VLOOKUP($A18,'1901'!$A$3:$O$140,15,FALSE),"")</f>
        <v>0</v>
      </c>
      <c r="BO18">
        <f>IFERROR(VLOOKUP($A18,'1901'!$A$3:$P$140,16,FALSE),"")</f>
        <v>0</v>
      </c>
      <c r="BP18">
        <f>IFERROR(VLOOKUP($A18,'1901'!$A$3:$Q$140,17,FALSE),"")</f>
        <v>0</v>
      </c>
      <c r="BQ18">
        <f>IFERROR(VLOOKUP($A18,'1902'!$A$3:$L$140,12,FALSE),"")</f>
        <v>0</v>
      </c>
      <c r="BR18">
        <f>IFERROR(VLOOKUP($A18,'1902'!$A$3:$M$140,13,FALSE),"")</f>
        <v>0</v>
      </c>
      <c r="BS18">
        <f>IFERROR(VLOOKUP($A18,'1902'!$A$3:$N$140,14,FALSE),"")</f>
        <v>0</v>
      </c>
      <c r="BT18">
        <f>IFERROR(VLOOKUP($A18,'1902'!$A$3:$O$140,15,FALSE),"")</f>
        <v>0</v>
      </c>
      <c r="BU18">
        <f>IFERROR(VLOOKUP($A18,'1902'!$A$3:$P$140,16,FALSE),"")</f>
        <v>0</v>
      </c>
      <c r="BV18">
        <f>IFERROR(VLOOKUP($A18,'1902'!$A$3:$Q$140,17,FALSE),"")</f>
        <v>0</v>
      </c>
      <c r="BW18">
        <f>IFERROR(VLOOKUP($A18,'1903'!$A$3:$L$140,12,FALSE),"")</f>
        <v>0</v>
      </c>
      <c r="BX18">
        <f>IFERROR(VLOOKUP($A18,'1903'!$A$3:$M$140,13,FALSE),"")</f>
        <v>0</v>
      </c>
      <c r="BY18">
        <f>IFERROR(VLOOKUP($A18,'1903'!$A$3:$N$140,14,FALSE),"")</f>
        <v>0</v>
      </c>
      <c r="BZ18">
        <f>IFERROR(VLOOKUP($A18,'1903'!$A$3:$O$140,15,FALSE),"")</f>
        <v>0</v>
      </c>
      <c r="CA18">
        <f>IFERROR(VLOOKUP($A18,'1903'!$A$3:$P$140,16,FALSE),"")</f>
        <v>0</v>
      </c>
      <c r="CB18">
        <f>IFERROR(VLOOKUP($A18,'1903'!$A$3:$Q$140,17,FALSE),"")</f>
        <v>0</v>
      </c>
      <c r="CC18">
        <f>IFERROR(VLOOKUP($A18,'1904'!$A$3:$L$140,12,FALSE),"")</f>
        <v>0</v>
      </c>
      <c r="CD18">
        <f>IFERROR(VLOOKUP($A18,'1904'!$A$3:$M$140,13,FALSE),"")</f>
        <v>0</v>
      </c>
      <c r="CE18">
        <f>IFERROR(VLOOKUP($A18,'1904'!$A$3:$N$140,14,FALSE),"")</f>
        <v>0</v>
      </c>
      <c r="CF18">
        <f>IFERROR(VLOOKUP($A18,'1904'!$A$3:$O$140,15,FALSE),"")</f>
        <v>0</v>
      </c>
      <c r="CG18">
        <f>IFERROR(VLOOKUP($A18,'1904'!$A$3:$P$140,16,FALSE),"")</f>
        <v>0</v>
      </c>
      <c r="CH18">
        <f>IFERROR(VLOOKUP($A18,'1904'!$A$3:$Q$140,17,FALSE),"")</f>
        <v>0</v>
      </c>
      <c r="CI18">
        <f>IFERROR(VLOOKUP($A18,'1905'!$A$3:$L$140,12,FALSE),"")</f>
        <v>0</v>
      </c>
      <c r="CJ18">
        <f>IFERROR(VLOOKUP($A18,'1905'!$A$3:$M$140,13,FALSE),"")</f>
        <v>0</v>
      </c>
      <c r="CK18">
        <f>IFERROR(VLOOKUP($A18,'1905'!$A$3:$N$140,14,FALSE),"")</f>
        <v>0</v>
      </c>
      <c r="CL18">
        <f>IFERROR(VLOOKUP($A18,'1905'!$A$3:$O$140,15,FALSE),"")</f>
        <v>0</v>
      </c>
      <c r="CM18">
        <f>IFERROR(VLOOKUP($A18,'1905'!$A$3:$P$140,16,FALSE),"")</f>
        <v>0</v>
      </c>
      <c r="CN18">
        <f>IFERROR(VLOOKUP($A18,'1905'!$A$3:$Q$140,17,FALSE),"")</f>
        <v>0</v>
      </c>
      <c r="CO18">
        <f>IFERROR(VLOOKUP($A18,'1906'!$A$3:$L$140,12,FALSE),"")</f>
        <v>0</v>
      </c>
      <c r="CP18">
        <f>IFERROR(VLOOKUP($A18,'1906'!$A$3:$M$140,13,FALSE),"")</f>
        <v>0</v>
      </c>
      <c r="CQ18">
        <f>IFERROR(VLOOKUP($A18,'1906'!$A$3:$N$140,14,FALSE),"")</f>
        <v>0</v>
      </c>
      <c r="CR18">
        <f>IFERROR(VLOOKUP($A18,'1906'!$A$3:$O$140,15,FALSE),"")</f>
        <v>0</v>
      </c>
      <c r="CS18">
        <f>IFERROR(VLOOKUP($A18,'1906'!$A$3:$P$140,16,FALSE),"")</f>
        <v>0</v>
      </c>
      <c r="CT18">
        <f>IFERROR(VLOOKUP($A18,'1906'!$A$3:$Q$140,17,FALSE),"")</f>
        <v>0</v>
      </c>
      <c r="CU18">
        <f>IFERROR(VLOOKUP($A18,'1907'!$A$3:$L$140,12,FALSE),"")</f>
        <v>0</v>
      </c>
      <c r="CV18">
        <f>IFERROR(VLOOKUP($A18,'1907'!$A$3:$M$140,13,FALSE),"")</f>
        <v>0</v>
      </c>
      <c r="CW18">
        <f>IFERROR(VLOOKUP($A18,'1907'!$A$3:$N$140,14,FALSE),"")</f>
        <v>0</v>
      </c>
      <c r="CX18">
        <f>IFERROR(VLOOKUP($A18,'1907'!$A$3:$O$140,15,FALSE),"")</f>
        <v>0</v>
      </c>
      <c r="CY18">
        <f>IFERROR(VLOOKUP($A18,'1907'!$A$3:$P$140,16,FALSE),"")</f>
        <v>0</v>
      </c>
      <c r="CZ18">
        <f>IFERROR(VLOOKUP($A18,'1907'!$A$3:$Q$140,17,FALSE),"")</f>
        <v>0</v>
      </c>
      <c r="DA18">
        <f>IFERROR(VLOOKUP($A18,'1908'!$A$3:$L$140,12,FALSE),"")</f>
        <v>0</v>
      </c>
      <c r="DB18">
        <f>IFERROR(VLOOKUP($A18,'1908'!$A$3:$M$140,13,FALSE),"")</f>
        <v>0</v>
      </c>
      <c r="DC18">
        <f>IFERROR(VLOOKUP($A18,'1908'!$A$3:$N$140,14,FALSE),"")</f>
        <v>0</v>
      </c>
      <c r="DD18">
        <f>IFERROR(VLOOKUP($A18,'1908'!$A$3:$O$140,15,FALSE),"")</f>
        <v>0</v>
      </c>
      <c r="DE18">
        <f>IFERROR(VLOOKUP($A18,'1908'!$A$3:$P$140,16,FALSE),"")</f>
        <v>0</v>
      </c>
      <c r="DF18">
        <f>IFERROR(VLOOKUP($A18,'1908'!$A$3:$Q$140,17,FALSE),"")</f>
        <v>0</v>
      </c>
      <c r="DG18">
        <f>IFERROR(VLOOKUP($A18,'1909'!$A$3:$L$140,12,FALSE),"")</f>
        <v>0</v>
      </c>
      <c r="DH18">
        <f>IFERROR(VLOOKUP($A18,'1909'!$A$3:$M$140,13,FALSE),"")</f>
        <v>0</v>
      </c>
      <c r="DI18">
        <f>IFERROR(VLOOKUP($A18,'1909'!$A$3:$N$140,14,FALSE),"")</f>
        <v>0</v>
      </c>
      <c r="DJ18">
        <f>IFERROR(VLOOKUP($A18,'1909'!$A$3:$O$140,15,FALSE),"")</f>
        <v>0</v>
      </c>
      <c r="DK18">
        <f>IFERROR(VLOOKUP($A18,'1909'!$A$3:$P$140,16,FALSE),"")</f>
        <v>0</v>
      </c>
      <c r="DL18">
        <f>IFERROR(VLOOKUP($A18,'1909'!$A$3:$Q$140,17,FALSE),"")</f>
        <v>0</v>
      </c>
      <c r="DM18">
        <f>IFERROR(VLOOKUP($A18,'1910'!$A$3:$L$140,12,FALSE),"")</f>
        <v>0</v>
      </c>
      <c r="DN18">
        <f>IFERROR(VLOOKUP($A18,'1910'!$A$3:$M$140,13,FALSE),"")</f>
        <v>0</v>
      </c>
      <c r="DO18">
        <f>IFERROR(VLOOKUP($A18,'1910'!$A$3:$N$140,14,FALSE),"")</f>
        <v>0</v>
      </c>
      <c r="DP18">
        <f>IFERROR(VLOOKUP($A18,'1910'!$A$3:$O$140,15,FALSE),"")</f>
        <v>0</v>
      </c>
      <c r="DQ18">
        <f>IFERROR(VLOOKUP($A18,'1910'!$A$3:$P$140,16,FALSE),"")</f>
        <v>0</v>
      </c>
      <c r="DR18">
        <f>IFERROR(VLOOKUP($A18,'1910'!$A$3:$Q$140,17,FALSE),"")</f>
        <v>0</v>
      </c>
      <c r="DS18">
        <f>IFERROR(VLOOKUP($A18,'1911'!$A$3:$L$140,12,FALSE),"")</f>
        <v>0</v>
      </c>
      <c r="DT18">
        <f>IFERROR(VLOOKUP($A18,'1911'!$A$3:$M$140,13,FALSE),"")</f>
        <v>0</v>
      </c>
      <c r="DU18">
        <f>IFERROR(VLOOKUP($A18,'1911'!$A$3:$N$140,14,FALSE),"")</f>
        <v>0</v>
      </c>
      <c r="DV18">
        <f>IFERROR(VLOOKUP($A18,'1911'!$A$3:$O$140,15,FALSE),"")</f>
        <v>0</v>
      </c>
      <c r="DW18">
        <f>IFERROR(VLOOKUP($A18,'1911'!$A$3:$P$140,16,FALSE),"")</f>
        <v>0</v>
      </c>
      <c r="DX18">
        <f>IFERROR(VLOOKUP($A18,'1911'!$A$3:$Q$140,17,FALSE),"")</f>
        <v>0</v>
      </c>
      <c r="DY18">
        <f>IFERROR(VLOOKUP($A18,'1912'!$A$3:$L$140,12,FALSE),"")</f>
        <v>0</v>
      </c>
      <c r="DZ18">
        <f>IFERROR(VLOOKUP($A18,'1912'!$A$3:$M$140,13,FALSE),"")</f>
        <v>0</v>
      </c>
      <c r="EA18">
        <f>IFERROR(VLOOKUP($A18,'1912'!$A$3:$N$140,14,FALSE),"")</f>
        <v>0</v>
      </c>
      <c r="EB18">
        <f>IFERROR(VLOOKUP($A18,'1912'!$A$3:$O$140,15,FALSE),"")</f>
        <v>0</v>
      </c>
      <c r="EC18">
        <f>IFERROR(VLOOKUP($A18,'1912'!$A$3:$P$140,16,FALSE),"")</f>
        <v>0</v>
      </c>
      <c r="ED18">
        <f>IFERROR(VLOOKUP($A18,'1912'!$A$3:$Q$140,17,FALSE),"")</f>
        <v>0</v>
      </c>
    </row>
    <row r="19" spans="1:134" x14ac:dyDescent="0.2">
      <c r="A19" t="s">
        <v>52</v>
      </c>
      <c r="B19" t="s">
        <v>235</v>
      </c>
      <c r="C19" t="str">
        <f>IFERROR(VLOOKUP($A19,'1891'!$A$3:$L$140,12,FALSE),"")</f>
        <v/>
      </c>
      <c r="D19" t="str">
        <f>IFERROR(VLOOKUP($A19,'1891'!$A$3:$M$140,13,FALSE),"")</f>
        <v/>
      </c>
      <c r="E19" t="str">
        <f>IFERROR(VLOOKUP($A19,'1891'!$A$3:$N$140,14,FALSE),"")</f>
        <v/>
      </c>
      <c r="F19" t="str">
        <f>IFERROR(VLOOKUP($A19,'1891'!$A$3:$O$140,15,FALSE),"")</f>
        <v/>
      </c>
      <c r="G19" t="str">
        <f>IFERROR(VLOOKUP($A19,'1891'!$A$3:$P$140,16,FALSE),"")</f>
        <v/>
      </c>
      <c r="H19" t="str">
        <f>IFERROR(VLOOKUP($A19,'1891'!$A$3:$Q$140,17,FALSE),"")</f>
        <v/>
      </c>
      <c r="I19" t="str">
        <f>IFERROR(VLOOKUP($A19,'1892'!$A$3:$L$140,12,FALSE),"")</f>
        <v/>
      </c>
      <c r="J19" t="str">
        <f>IFERROR(VLOOKUP($A19,'1892'!$A$3:$M$140,13,FALSE),"")</f>
        <v/>
      </c>
      <c r="K19" t="str">
        <f>IFERROR(VLOOKUP($A19,'1892'!$A$3:$N$140,14,FALSE),"")</f>
        <v/>
      </c>
      <c r="L19" t="str">
        <f>IFERROR(VLOOKUP($A19,'1892'!$A$3:$O$140,15,FALSE),"")</f>
        <v/>
      </c>
      <c r="M19" t="str">
        <f>IFERROR(VLOOKUP($A19,'1892'!$A$3:$P$140,16,FALSE),"")</f>
        <v/>
      </c>
      <c r="N19" t="str">
        <f>IFERROR(VLOOKUP($A19,'1892'!$A$3:$Q$140,17,FALSE),"")</f>
        <v/>
      </c>
      <c r="O19" t="str">
        <f>IFERROR(VLOOKUP($A19,'1893'!$A$3:$L$140,12,FALSE),"")</f>
        <v/>
      </c>
      <c r="P19" t="str">
        <f>IFERROR(VLOOKUP($A19,'1893'!$A$3:$M$140,13,FALSE),"")</f>
        <v/>
      </c>
      <c r="Q19" t="str">
        <f>IFERROR(VLOOKUP($A19,'1893'!$A$3:$N$140,14,FALSE),"")</f>
        <v/>
      </c>
      <c r="R19" t="str">
        <f>IFERROR(VLOOKUP($A19,'1893'!$A$3:$O$140,15,FALSE),"")</f>
        <v/>
      </c>
      <c r="S19" t="str">
        <f>IFERROR(VLOOKUP($A19,'1893'!$A$3:$P$140,16,FALSE),"")</f>
        <v/>
      </c>
      <c r="T19" t="str">
        <f>IFERROR(VLOOKUP($A19,'1893'!$A$3:$Q$140,17,FALSE),"")</f>
        <v/>
      </c>
      <c r="U19" t="str">
        <f>IFERROR(VLOOKUP($A19,'1894'!$A$3:$L$140,12,FALSE),"")</f>
        <v/>
      </c>
      <c r="V19" t="str">
        <f>IFERROR(VLOOKUP($A19,'1894'!$A$3:$M$140,13,FALSE),"")</f>
        <v/>
      </c>
      <c r="W19" t="str">
        <f>IFERROR(VLOOKUP($A19,'1894'!$A$3:$N$140,14,FALSE),"")</f>
        <v/>
      </c>
      <c r="X19" t="str">
        <f>IFERROR(VLOOKUP($A19,'1894'!$A$3:$O$140,15,FALSE),"")</f>
        <v/>
      </c>
      <c r="Y19" t="str">
        <f>IFERROR(VLOOKUP($A19,'1894'!$A$3:$P$140,16,FALSE),"")</f>
        <v/>
      </c>
      <c r="Z19" t="str">
        <f>IFERROR(VLOOKUP($A19,'1894'!$A$3:$Q$140,17,FALSE),"")</f>
        <v/>
      </c>
      <c r="AA19" t="str">
        <f>IFERROR(VLOOKUP($A19,'1895'!$A$3:$L$140,12,FALSE),"")</f>
        <v/>
      </c>
      <c r="AB19" t="str">
        <f>IFERROR(VLOOKUP($A19,'1895'!$A$3:$M$140,13,FALSE),"")</f>
        <v/>
      </c>
      <c r="AC19" t="str">
        <f>IFERROR(VLOOKUP($A19,'1895'!$A$3:$N$140,14,FALSE),"")</f>
        <v/>
      </c>
      <c r="AD19" t="str">
        <f>IFERROR(VLOOKUP($A19,'1895'!$A$3:$O$140,15,FALSE),"")</f>
        <v/>
      </c>
      <c r="AE19" t="str">
        <f>IFERROR(VLOOKUP($A19,'1895'!$A$3:$P$140,16,FALSE),"")</f>
        <v/>
      </c>
      <c r="AF19" t="str">
        <f>IFERROR(VLOOKUP($A19,'1895'!$A$3:$Q$140,17,FALSE),"")</f>
        <v/>
      </c>
      <c r="AG19" t="str">
        <f>IFERROR(VLOOKUP($A19,'1896'!$A$3:$L$140,12,FALSE),"")</f>
        <v/>
      </c>
      <c r="AH19" t="str">
        <f>IFERROR(VLOOKUP($A19,'1896'!$A$3:$M$140,13,FALSE),"")</f>
        <v/>
      </c>
      <c r="AI19" t="str">
        <f>IFERROR(VLOOKUP($A19,'1896'!$A$3:$N$140,14,FALSE),"")</f>
        <v/>
      </c>
      <c r="AJ19" t="str">
        <f>IFERROR(VLOOKUP($A19,'1896'!$A$3:$O$140,15,FALSE),"")</f>
        <v/>
      </c>
      <c r="AK19" t="str">
        <f>IFERROR(VLOOKUP($A19,'1896'!$A$3:$P$140,16,FALSE),"")</f>
        <v/>
      </c>
      <c r="AL19" t="str">
        <f>IFERROR(VLOOKUP($A19,'1896'!$A$3:$Q$140,17,FALSE),"")</f>
        <v/>
      </c>
      <c r="AM19" t="str">
        <f>IFERROR(VLOOKUP($A19,'1897'!$A$3:$L$140,12,FALSE),"")</f>
        <v/>
      </c>
      <c r="AN19" t="str">
        <f>IFERROR(VLOOKUP($A19,'1897'!$A$3:$M$140,13,FALSE),"")</f>
        <v/>
      </c>
      <c r="AO19" t="str">
        <f>IFERROR(VLOOKUP($A19,'1897'!$A$3:$N$140,14,FALSE),"")</f>
        <v/>
      </c>
      <c r="AP19" t="str">
        <f>IFERROR(VLOOKUP($A19,'1897'!$A$3:$O$140,15,FALSE),"")</f>
        <v/>
      </c>
      <c r="AQ19" t="str">
        <f>IFERROR(VLOOKUP($A19,'1897'!$A$3:$P$140,16,FALSE),"")</f>
        <v/>
      </c>
      <c r="AR19" t="str">
        <f>IFERROR(VLOOKUP($A19,'1897'!$A$3:$Q$140,17,FALSE),"")</f>
        <v/>
      </c>
      <c r="AS19" t="str">
        <f>IFERROR(VLOOKUP($A19,'1898'!$A$3:$L$140,12,FALSE),"")</f>
        <v/>
      </c>
      <c r="AT19" t="str">
        <f>IFERROR(VLOOKUP($A19,'1898'!$A$3:$M$140,13,FALSE),"")</f>
        <v/>
      </c>
      <c r="AU19" t="str">
        <f>IFERROR(VLOOKUP($A19,'1898'!$A$3:$N$140,14,FALSE),"")</f>
        <v/>
      </c>
      <c r="AV19" t="str">
        <f>IFERROR(VLOOKUP($A19,'1898'!$A$3:$O$140,15,FALSE),"")</f>
        <v/>
      </c>
      <c r="AW19" t="str">
        <f>IFERROR(VLOOKUP($A19,'1898'!$A$3:$P$140,16,FALSE),"")</f>
        <v/>
      </c>
      <c r="AX19" t="str">
        <f>IFERROR(VLOOKUP($A19,'1898'!$A$3:$Q$140,17,FALSE),"")</f>
        <v/>
      </c>
      <c r="AY19" t="str">
        <f>IFERROR(VLOOKUP($A19,'1899'!$A$3:$L$140,12,FALSE),"")</f>
        <v/>
      </c>
      <c r="AZ19" t="str">
        <f>IFERROR(VLOOKUP($A19,'1899'!$A$3:$M$140,13,FALSE),"")</f>
        <v/>
      </c>
      <c r="BA19" t="str">
        <f>IFERROR(VLOOKUP($A19,'1899'!$A$3:$N$140,14,FALSE),"")</f>
        <v/>
      </c>
      <c r="BB19" t="str">
        <f>IFERROR(VLOOKUP($A19,'1899'!$A$3:$O$140,15,FALSE),"")</f>
        <v/>
      </c>
      <c r="BC19" t="str">
        <f>IFERROR(VLOOKUP($A19,'1899'!$A$3:$P$140,16,FALSE),"")</f>
        <v/>
      </c>
      <c r="BD19" t="str">
        <f>IFERROR(VLOOKUP($A19,'1899'!$A$3:$Q$140,17,FALSE),"")</f>
        <v/>
      </c>
      <c r="BE19" t="str">
        <f>IFERROR(VLOOKUP($A19,'1900'!$A$3:$L$140,12,FALSE),"")</f>
        <v/>
      </c>
      <c r="BF19" t="str">
        <f>IFERROR(VLOOKUP($A19,'1900'!$A$3:$M$140,13,FALSE),"")</f>
        <v/>
      </c>
      <c r="BG19" t="str">
        <f>IFERROR(VLOOKUP($A19,'1900'!$A$3:$N$140,14,FALSE),"")</f>
        <v/>
      </c>
      <c r="BH19" t="str">
        <f>IFERROR(VLOOKUP($A19,'1900'!$A$3:$O$140,15,FALSE),"")</f>
        <v/>
      </c>
      <c r="BI19" t="str">
        <f>IFERROR(VLOOKUP($A19,'1900'!$A$3:$P$140,16,FALSE),"")</f>
        <v/>
      </c>
      <c r="BJ19" t="str">
        <f>IFERROR(VLOOKUP($A19,'1900'!$A$3:$Q$140,17,FALSE),"")</f>
        <v/>
      </c>
      <c r="BK19" t="str">
        <f>IFERROR(VLOOKUP($A19,'1901'!$A$3:$L$140,12,FALSE),"")</f>
        <v/>
      </c>
      <c r="BL19" t="str">
        <f>IFERROR(VLOOKUP($A19,'1901'!$A$3:$M$140,13,FALSE),"")</f>
        <v/>
      </c>
      <c r="BM19" t="str">
        <f>IFERROR(VLOOKUP($A19,'1901'!$A$3:$N$140,14,FALSE),"")</f>
        <v/>
      </c>
      <c r="BN19" t="str">
        <f>IFERROR(VLOOKUP($A19,'1901'!$A$3:$O$140,15,FALSE),"")</f>
        <v/>
      </c>
      <c r="BO19" t="str">
        <f>IFERROR(VLOOKUP($A19,'1901'!$A$3:$P$140,16,FALSE),"")</f>
        <v/>
      </c>
      <c r="BP19" t="str">
        <f>IFERROR(VLOOKUP($A19,'1901'!$A$3:$Q$140,17,FALSE),"")</f>
        <v/>
      </c>
      <c r="BQ19" t="str">
        <f>IFERROR(VLOOKUP($A19,'1902'!$A$3:$L$140,12,FALSE),"")</f>
        <v/>
      </c>
      <c r="BR19" t="str">
        <f>IFERROR(VLOOKUP($A19,'1902'!$A$3:$M$140,13,FALSE),"")</f>
        <v/>
      </c>
      <c r="BS19" t="str">
        <f>IFERROR(VLOOKUP($A19,'1902'!$A$3:$N$140,14,FALSE),"")</f>
        <v/>
      </c>
      <c r="BT19" t="str">
        <f>IFERROR(VLOOKUP($A19,'1902'!$A$3:$O$140,15,FALSE),"")</f>
        <v/>
      </c>
      <c r="BU19" t="str">
        <f>IFERROR(VLOOKUP($A19,'1902'!$A$3:$P$140,16,FALSE),"")</f>
        <v/>
      </c>
      <c r="BV19" t="str">
        <f>IFERROR(VLOOKUP($A19,'1902'!$A$3:$Q$140,17,FALSE),"")</f>
        <v/>
      </c>
      <c r="BW19" t="str">
        <f>IFERROR(VLOOKUP($A19,'1903'!$A$3:$L$140,12,FALSE),"")</f>
        <v/>
      </c>
      <c r="BX19" t="str">
        <f>IFERROR(VLOOKUP($A19,'1903'!$A$3:$M$140,13,FALSE),"")</f>
        <v/>
      </c>
      <c r="BY19" t="str">
        <f>IFERROR(VLOOKUP($A19,'1903'!$A$3:$N$140,14,FALSE),"")</f>
        <v/>
      </c>
      <c r="BZ19" t="str">
        <f>IFERROR(VLOOKUP($A19,'1903'!$A$3:$O$140,15,FALSE),"")</f>
        <v/>
      </c>
      <c r="CA19" t="str">
        <f>IFERROR(VLOOKUP($A19,'1903'!$A$3:$P$140,16,FALSE),"")</f>
        <v/>
      </c>
      <c r="CB19" t="str">
        <f>IFERROR(VLOOKUP($A19,'1903'!$A$3:$Q$140,17,FALSE),"")</f>
        <v/>
      </c>
      <c r="CC19" t="str">
        <f>IFERROR(VLOOKUP($A19,'1904'!$A$3:$L$140,12,FALSE),"")</f>
        <v/>
      </c>
      <c r="CD19" t="str">
        <f>IFERROR(VLOOKUP($A19,'1904'!$A$3:$M$140,13,FALSE),"")</f>
        <v/>
      </c>
      <c r="CE19" t="str">
        <f>IFERROR(VLOOKUP($A19,'1904'!$A$3:$N$140,14,FALSE),"")</f>
        <v/>
      </c>
      <c r="CF19" t="str">
        <f>IFERROR(VLOOKUP($A19,'1904'!$A$3:$O$140,15,FALSE),"")</f>
        <v/>
      </c>
      <c r="CG19" t="str">
        <f>IFERROR(VLOOKUP($A19,'1904'!$A$3:$P$140,16,FALSE),"")</f>
        <v/>
      </c>
      <c r="CH19" t="str">
        <f>IFERROR(VLOOKUP($A19,'1904'!$A$3:$Q$140,17,FALSE),"")</f>
        <v/>
      </c>
      <c r="CI19" t="str">
        <f>IFERROR(VLOOKUP($A19,'1905'!$A$3:$L$140,12,FALSE),"")</f>
        <v/>
      </c>
      <c r="CJ19" t="str">
        <f>IFERROR(VLOOKUP($A19,'1905'!$A$3:$M$140,13,FALSE),"")</f>
        <v/>
      </c>
      <c r="CK19" t="str">
        <f>IFERROR(VLOOKUP($A19,'1905'!$A$3:$N$140,14,FALSE),"")</f>
        <v/>
      </c>
      <c r="CL19" t="str">
        <f>IFERROR(VLOOKUP($A19,'1905'!$A$3:$O$140,15,FALSE),"")</f>
        <v/>
      </c>
      <c r="CM19" t="str">
        <f>IFERROR(VLOOKUP($A19,'1905'!$A$3:$P$140,16,FALSE),"")</f>
        <v/>
      </c>
      <c r="CN19" t="str">
        <f>IFERROR(VLOOKUP($A19,'1905'!$A$3:$Q$140,17,FALSE),"")</f>
        <v/>
      </c>
      <c r="CO19" t="str">
        <f>IFERROR(VLOOKUP($A19,'1906'!$A$3:$L$140,12,FALSE),"")</f>
        <v/>
      </c>
      <c r="CP19" t="str">
        <f>IFERROR(VLOOKUP($A19,'1906'!$A$3:$M$140,13,FALSE),"")</f>
        <v/>
      </c>
      <c r="CQ19" t="str">
        <f>IFERROR(VLOOKUP($A19,'1906'!$A$3:$N$140,14,FALSE),"")</f>
        <v/>
      </c>
      <c r="CR19" t="str">
        <f>IFERROR(VLOOKUP($A19,'1906'!$A$3:$O$140,15,FALSE),"")</f>
        <v/>
      </c>
      <c r="CS19" t="str">
        <f>IFERROR(VLOOKUP($A19,'1906'!$A$3:$P$140,16,FALSE),"")</f>
        <v/>
      </c>
      <c r="CT19" t="str">
        <f>IFERROR(VLOOKUP($A19,'1906'!$A$3:$Q$140,17,FALSE),"")</f>
        <v/>
      </c>
      <c r="CU19" t="str">
        <f>IFERROR(VLOOKUP($A19,'1907'!$A$3:$L$140,12,FALSE),"")</f>
        <v/>
      </c>
      <c r="CV19" t="str">
        <f>IFERROR(VLOOKUP($A19,'1907'!$A$3:$M$140,13,FALSE),"")</f>
        <v/>
      </c>
      <c r="CW19" t="str">
        <f>IFERROR(VLOOKUP($A19,'1907'!$A$3:$N$140,14,FALSE),"")</f>
        <v/>
      </c>
      <c r="CX19" t="str">
        <f>IFERROR(VLOOKUP($A19,'1907'!$A$3:$O$140,15,FALSE),"")</f>
        <v/>
      </c>
      <c r="CY19" t="str">
        <f>IFERROR(VLOOKUP($A19,'1907'!$A$3:$P$140,16,FALSE),"")</f>
        <v/>
      </c>
      <c r="CZ19" t="str">
        <f>IFERROR(VLOOKUP($A19,'1907'!$A$3:$Q$140,17,FALSE),"")</f>
        <v/>
      </c>
      <c r="DA19" t="str">
        <f>IFERROR(VLOOKUP($A19,'1908'!$A$3:$L$140,12,FALSE),"")</f>
        <v/>
      </c>
      <c r="DB19" t="str">
        <f>IFERROR(VLOOKUP($A19,'1908'!$A$3:$M$140,13,FALSE),"")</f>
        <v/>
      </c>
      <c r="DC19" t="str">
        <f>IFERROR(VLOOKUP($A19,'1908'!$A$3:$N$140,14,FALSE),"")</f>
        <v/>
      </c>
      <c r="DD19" t="str">
        <f>IFERROR(VLOOKUP($A19,'1908'!$A$3:$O$140,15,FALSE),"")</f>
        <v/>
      </c>
      <c r="DE19" t="str">
        <f>IFERROR(VLOOKUP($A19,'1908'!$A$3:$P$140,16,FALSE),"")</f>
        <v/>
      </c>
      <c r="DF19" t="str">
        <f>IFERROR(VLOOKUP($A19,'1908'!$A$3:$Q$140,17,FALSE),"")</f>
        <v/>
      </c>
      <c r="DG19" t="str">
        <f>IFERROR(VLOOKUP($A19,'1909'!$A$3:$L$140,12,FALSE),"")</f>
        <v/>
      </c>
      <c r="DH19" t="str">
        <f>IFERROR(VLOOKUP($A19,'1909'!$A$3:$M$140,13,FALSE),"")</f>
        <v/>
      </c>
      <c r="DI19" t="str">
        <f>IFERROR(VLOOKUP($A19,'1909'!$A$3:$N$140,14,FALSE),"")</f>
        <v/>
      </c>
      <c r="DJ19" t="str">
        <f>IFERROR(VLOOKUP($A19,'1909'!$A$3:$O$140,15,FALSE),"")</f>
        <v/>
      </c>
      <c r="DK19" t="str">
        <f>IFERROR(VLOOKUP($A19,'1909'!$A$3:$P$140,16,FALSE),"")</f>
        <v/>
      </c>
      <c r="DL19" t="str">
        <f>IFERROR(VLOOKUP($A19,'1909'!$A$3:$Q$140,17,FALSE),"")</f>
        <v/>
      </c>
      <c r="DM19" t="str">
        <f>IFERROR(VLOOKUP($A19,'1910'!$A$3:$L$140,12,FALSE),"")</f>
        <v/>
      </c>
      <c r="DN19" t="str">
        <f>IFERROR(VLOOKUP($A19,'1910'!$A$3:$M$140,13,FALSE),"")</f>
        <v/>
      </c>
      <c r="DO19" t="str">
        <f>IFERROR(VLOOKUP($A19,'1910'!$A$3:$N$140,14,FALSE),"")</f>
        <v/>
      </c>
      <c r="DP19" t="str">
        <f>IFERROR(VLOOKUP($A19,'1910'!$A$3:$O$140,15,FALSE),"")</f>
        <v/>
      </c>
      <c r="DQ19" t="str">
        <f>IFERROR(VLOOKUP($A19,'1910'!$A$3:$P$140,16,FALSE),"")</f>
        <v/>
      </c>
      <c r="DR19" t="str">
        <f>IFERROR(VLOOKUP($A19,'1910'!$A$3:$Q$140,17,FALSE),"")</f>
        <v/>
      </c>
      <c r="DS19" t="str">
        <f>IFERROR(VLOOKUP($A19,'1911'!$A$3:$L$140,12,FALSE),"")</f>
        <v/>
      </c>
      <c r="DT19" t="str">
        <f>IFERROR(VLOOKUP($A19,'1911'!$A$3:$M$140,13,FALSE),"")</f>
        <v/>
      </c>
      <c r="DU19" t="str">
        <f>IFERROR(VLOOKUP($A19,'1911'!$A$3:$N$140,14,FALSE),"")</f>
        <v/>
      </c>
      <c r="DV19" t="str">
        <f>IFERROR(VLOOKUP($A19,'1911'!$A$3:$O$140,15,FALSE),"")</f>
        <v/>
      </c>
      <c r="DW19" t="str">
        <f>IFERROR(VLOOKUP($A19,'1911'!$A$3:$P$140,16,FALSE),"")</f>
        <v/>
      </c>
      <c r="DX19" t="str">
        <f>IFERROR(VLOOKUP($A19,'1911'!$A$3:$Q$140,17,FALSE),"")</f>
        <v/>
      </c>
      <c r="DY19" t="str">
        <f>IFERROR(VLOOKUP($A19,'1912'!$A$3:$L$140,12,FALSE),"")</f>
        <v/>
      </c>
      <c r="DZ19" t="str">
        <f>IFERROR(VLOOKUP($A19,'1912'!$A$3:$M$140,13,FALSE),"")</f>
        <v/>
      </c>
      <c r="EA19" t="str">
        <f>IFERROR(VLOOKUP($A19,'1912'!$A$3:$N$140,14,FALSE),"")</f>
        <v/>
      </c>
      <c r="EB19" t="str">
        <f>IFERROR(VLOOKUP($A19,'1912'!$A$3:$O$140,15,FALSE),"")</f>
        <v/>
      </c>
      <c r="EC19" t="str">
        <f>IFERROR(VLOOKUP($A19,'1912'!$A$3:$P$140,16,FALSE),"")</f>
        <v/>
      </c>
      <c r="ED19" t="str">
        <f>IFERROR(VLOOKUP($A19,'1912'!$A$3:$Q$140,17,FALSE),"")</f>
        <v/>
      </c>
    </row>
    <row r="20" spans="1:134" x14ac:dyDescent="0.2">
      <c r="A20" s="2" t="s">
        <v>124</v>
      </c>
      <c r="B20" t="s">
        <v>236</v>
      </c>
      <c r="C20" t="str">
        <f>IFERROR(VLOOKUP($A20,'1891'!$A$3:$L$140,12,FALSE),"")</f>
        <v/>
      </c>
      <c r="D20" t="str">
        <f>IFERROR(VLOOKUP($A20,'1891'!$A$3:$M$140,13,FALSE),"")</f>
        <v/>
      </c>
      <c r="E20" t="str">
        <f>IFERROR(VLOOKUP($A20,'1891'!$A$3:$N$140,14,FALSE),"")</f>
        <v/>
      </c>
      <c r="F20" t="str">
        <f>IFERROR(VLOOKUP($A20,'1891'!$A$3:$O$140,15,FALSE),"")</f>
        <v/>
      </c>
      <c r="G20" t="str">
        <f>IFERROR(VLOOKUP($A20,'1891'!$A$3:$P$140,16,FALSE),"")</f>
        <v/>
      </c>
      <c r="H20" t="str">
        <f>IFERROR(VLOOKUP($A20,'1891'!$A$3:$Q$140,17,FALSE),"")</f>
        <v/>
      </c>
      <c r="I20" t="str">
        <f>IFERROR(VLOOKUP($A20,'1892'!$A$3:$L$140,12,FALSE),"")</f>
        <v/>
      </c>
      <c r="J20" t="str">
        <f>IFERROR(VLOOKUP($A20,'1892'!$A$3:$M$140,13,FALSE),"")</f>
        <v/>
      </c>
      <c r="K20" t="str">
        <f>IFERROR(VLOOKUP($A20,'1892'!$A$3:$N$140,14,FALSE),"")</f>
        <v/>
      </c>
      <c r="L20" t="str">
        <f>IFERROR(VLOOKUP($A20,'1892'!$A$3:$O$140,15,FALSE),"")</f>
        <v/>
      </c>
      <c r="M20" t="str">
        <f>IFERROR(VLOOKUP($A20,'1892'!$A$3:$P$140,16,FALSE),"")</f>
        <v/>
      </c>
      <c r="N20" t="str">
        <f>IFERROR(VLOOKUP($A20,'1892'!$A$3:$Q$140,17,FALSE),"")</f>
        <v/>
      </c>
      <c r="O20" t="str">
        <f>IFERROR(VLOOKUP($A20,'1893'!$A$3:$L$140,12,FALSE),"")</f>
        <v/>
      </c>
      <c r="P20" t="str">
        <f>IFERROR(VLOOKUP($A20,'1893'!$A$3:$M$140,13,FALSE),"")</f>
        <v/>
      </c>
      <c r="Q20" t="str">
        <f>IFERROR(VLOOKUP($A20,'1893'!$A$3:$N$140,14,FALSE),"")</f>
        <v/>
      </c>
      <c r="R20" t="str">
        <f>IFERROR(VLOOKUP($A20,'1893'!$A$3:$O$140,15,FALSE),"")</f>
        <v/>
      </c>
      <c r="S20" t="str">
        <f>IFERROR(VLOOKUP($A20,'1893'!$A$3:$P$140,16,FALSE),"")</f>
        <v/>
      </c>
      <c r="T20" t="str">
        <f>IFERROR(VLOOKUP($A20,'1893'!$A$3:$Q$140,17,FALSE),"")</f>
        <v/>
      </c>
      <c r="U20" t="str">
        <f>IFERROR(VLOOKUP($A20,'1894'!$A$3:$L$140,12,FALSE),"")</f>
        <v/>
      </c>
      <c r="V20" t="str">
        <f>IFERROR(VLOOKUP($A20,'1894'!$A$3:$M$140,13,FALSE),"")</f>
        <v/>
      </c>
      <c r="W20" t="str">
        <f>IFERROR(VLOOKUP($A20,'1894'!$A$3:$N$140,14,FALSE),"")</f>
        <v/>
      </c>
      <c r="X20" t="str">
        <f>IFERROR(VLOOKUP($A20,'1894'!$A$3:$O$140,15,FALSE),"")</f>
        <v/>
      </c>
      <c r="Y20" t="str">
        <f>IFERROR(VLOOKUP($A20,'1894'!$A$3:$P$140,16,FALSE),"")</f>
        <v/>
      </c>
      <c r="Z20" t="str">
        <f>IFERROR(VLOOKUP($A20,'1894'!$A$3:$Q$140,17,FALSE),"")</f>
        <v/>
      </c>
      <c r="AA20" t="str">
        <f>IFERROR(VLOOKUP($A20,'1895'!$A$3:$L$140,12,FALSE),"")</f>
        <v/>
      </c>
      <c r="AB20" t="str">
        <f>IFERROR(VLOOKUP($A20,'1895'!$A$3:$M$140,13,FALSE),"")</f>
        <v/>
      </c>
      <c r="AC20" t="str">
        <f>IFERROR(VLOOKUP($A20,'1895'!$A$3:$N$140,14,FALSE),"")</f>
        <v/>
      </c>
      <c r="AD20" t="str">
        <f>IFERROR(VLOOKUP($A20,'1895'!$A$3:$O$140,15,FALSE),"")</f>
        <v/>
      </c>
      <c r="AE20" t="str">
        <f>IFERROR(VLOOKUP($A20,'1895'!$A$3:$P$140,16,FALSE),"")</f>
        <v/>
      </c>
      <c r="AF20" t="str">
        <f>IFERROR(VLOOKUP($A20,'1895'!$A$3:$Q$140,17,FALSE),"")</f>
        <v/>
      </c>
      <c r="AG20" t="str">
        <f>IFERROR(VLOOKUP($A20,'1896'!$A$3:$L$140,12,FALSE),"")</f>
        <v/>
      </c>
      <c r="AH20" t="str">
        <f>IFERROR(VLOOKUP($A20,'1896'!$A$3:$M$140,13,FALSE),"")</f>
        <v/>
      </c>
      <c r="AI20" t="str">
        <f>IFERROR(VLOOKUP($A20,'1896'!$A$3:$N$140,14,FALSE),"")</f>
        <v/>
      </c>
      <c r="AJ20" t="str">
        <f>IFERROR(VLOOKUP($A20,'1896'!$A$3:$O$140,15,FALSE),"")</f>
        <v/>
      </c>
      <c r="AK20" t="str">
        <f>IFERROR(VLOOKUP($A20,'1896'!$A$3:$P$140,16,FALSE),"")</f>
        <v/>
      </c>
      <c r="AL20" t="str">
        <f>IFERROR(VLOOKUP($A20,'1896'!$A$3:$Q$140,17,FALSE),"")</f>
        <v/>
      </c>
      <c r="AM20" t="str">
        <f>IFERROR(VLOOKUP($A20,'1897'!$A$3:$L$140,12,FALSE),"")</f>
        <v/>
      </c>
      <c r="AN20" t="str">
        <f>IFERROR(VLOOKUP($A20,'1897'!$A$3:$M$140,13,FALSE),"")</f>
        <v/>
      </c>
      <c r="AO20" t="str">
        <f>IFERROR(VLOOKUP($A20,'1897'!$A$3:$N$140,14,FALSE),"")</f>
        <v/>
      </c>
      <c r="AP20" t="str">
        <f>IFERROR(VLOOKUP($A20,'1897'!$A$3:$O$140,15,FALSE),"")</f>
        <v/>
      </c>
      <c r="AQ20" t="str">
        <f>IFERROR(VLOOKUP($A20,'1897'!$A$3:$P$140,16,FALSE),"")</f>
        <v/>
      </c>
      <c r="AR20" t="str">
        <f>IFERROR(VLOOKUP($A20,'1897'!$A$3:$Q$140,17,FALSE),"")</f>
        <v/>
      </c>
      <c r="AS20" t="str">
        <f>IFERROR(VLOOKUP($A20,'1898'!$A$3:$L$140,12,FALSE),"")</f>
        <v/>
      </c>
      <c r="AT20" t="str">
        <f>IFERROR(VLOOKUP($A20,'1898'!$A$3:$M$140,13,FALSE),"")</f>
        <v/>
      </c>
      <c r="AU20" t="str">
        <f>IFERROR(VLOOKUP($A20,'1898'!$A$3:$N$140,14,FALSE),"")</f>
        <v/>
      </c>
      <c r="AV20" t="str">
        <f>IFERROR(VLOOKUP($A20,'1898'!$A$3:$O$140,15,FALSE),"")</f>
        <v/>
      </c>
      <c r="AW20" t="str">
        <f>IFERROR(VLOOKUP($A20,'1898'!$A$3:$P$140,16,FALSE),"")</f>
        <v/>
      </c>
      <c r="AX20" t="str">
        <f>IFERROR(VLOOKUP($A20,'1898'!$A$3:$Q$140,17,FALSE),"")</f>
        <v/>
      </c>
      <c r="AY20" t="str">
        <f>IFERROR(VLOOKUP($A20,'1899'!$A$3:$L$140,12,FALSE),"")</f>
        <v/>
      </c>
      <c r="AZ20" t="str">
        <f>IFERROR(VLOOKUP($A20,'1899'!$A$3:$M$140,13,FALSE),"")</f>
        <v/>
      </c>
      <c r="BA20" t="str">
        <f>IFERROR(VLOOKUP($A20,'1899'!$A$3:$N$140,14,FALSE),"")</f>
        <v/>
      </c>
      <c r="BB20" t="str">
        <f>IFERROR(VLOOKUP($A20,'1899'!$A$3:$O$140,15,FALSE),"")</f>
        <v/>
      </c>
      <c r="BC20" t="str">
        <f>IFERROR(VLOOKUP($A20,'1899'!$A$3:$P$140,16,FALSE),"")</f>
        <v/>
      </c>
      <c r="BD20" t="str">
        <f>IFERROR(VLOOKUP($A20,'1899'!$A$3:$Q$140,17,FALSE),"")</f>
        <v/>
      </c>
      <c r="BE20" t="str">
        <f>IFERROR(VLOOKUP($A20,'1900'!$A$3:$L$140,12,FALSE),"")</f>
        <v/>
      </c>
      <c r="BF20" t="str">
        <f>IFERROR(VLOOKUP($A20,'1900'!$A$3:$M$140,13,FALSE),"")</f>
        <v/>
      </c>
      <c r="BG20" t="str">
        <f>IFERROR(VLOOKUP($A20,'1900'!$A$3:$N$140,14,FALSE),"")</f>
        <v/>
      </c>
      <c r="BH20" t="str">
        <f>IFERROR(VLOOKUP($A20,'1900'!$A$3:$O$140,15,FALSE),"")</f>
        <v/>
      </c>
      <c r="BI20" t="str">
        <f>IFERROR(VLOOKUP($A20,'1900'!$A$3:$P$140,16,FALSE),"")</f>
        <v/>
      </c>
      <c r="BJ20" t="str">
        <f>IFERROR(VLOOKUP($A20,'1900'!$A$3:$Q$140,17,FALSE),"")</f>
        <v/>
      </c>
      <c r="BK20" t="str">
        <f>IFERROR(VLOOKUP($A20,'1901'!$A$3:$L$140,12,FALSE),"")</f>
        <v/>
      </c>
      <c r="BL20" t="str">
        <f>IFERROR(VLOOKUP($A20,'1901'!$A$3:$M$140,13,FALSE),"")</f>
        <v/>
      </c>
      <c r="BM20" t="str">
        <f>IFERROR(VLOOKUP($A20,'1901'!$A$3:$N$140,14,FALSE),"")</f>
        <v/>
      </c>
      <c r="BN20" t="str">
        <f>IFERROR(VLOOKUP($A20,'1901'!$A$3:$O$140,15,FALSE),"")</f>
        <v/>
      </c>
      <c r="BO20" t="str">
        <f>IFERROR(VLOOKUP($A20,'1901'!$A$3:$P$140,16,FALSE),"")</f>
        <v/>
      </c>
      <c r="BP20" t="str">
        <f>IFERROR(VLOOKUP($A20,'1901'!$A$3:$Q$140,17,FALSE),"")</f>
        <v/>
      </c>
      <c r="BQ20" t="str">
        <f>IFERROR(VLOOKUP($A20,'1902'!$A$3:$L$140,12,FALSE),"")</f>
        <v/>
      </c>
      <c r="BR20" t="str">
        <f>IFERROR(VLOOKUP($A20,'1902'!$A$3:$M$140,13,FALSE),"")</f>
        <v/>
      </c>
      <c r="BS20" t="str">
        <f>IFERROR(VLOOKUP($A20,'1902'!$A$3:$N$140,14,FALSE),"")</f>
        <v/>
      </c>
      <c r="BT20" t="str">
        <f>IFERROR(VLOOKUP($A20,'1902'!$A$3:$O$140,15,FALSE),"")</f>
        <v/>
      </c>
      <c r="BU20" t="str">
        <f>IFERROR(VLOOKUP($A20,'1902'!$A$3:$P$140,16,FALSE),"")</f>
        <v/>
      </c>
      <c r="BV20" t="str">
        <f>IFERROR(VLOOKUP($A20,'1902'!$A$3:$Q$140,17,FALSE),"")</f>
        <v/>
      </c>
      <c r="BW20" t="str">
        <f>IFERROR(VLOOKUP($A20,'1903'!$A$3:$L$140,12,FALSE),"")</f>
        <v/>
      </c>
      <c r="BX20" t="str">
        <f>IFERROR(VLOOKUP($A20,'1903'!$A$3:$M$140,13,FALSE),"")</f>
        <v/>
      </c>
      <c r="BY20" t="str">
        <f>IFERROR(VLOOKUP($A20,'1903'!$A$3:$N$140,14,FALSE),"")</f>
        <v/>
      </c>
      <c r="BZ20" t="str">
        <f>IFERROR(VLOOKUP($A20,'1903'!$A$3:$O$140,15,FALSE),"")</f>
        <v/>
      </c>
      <c r="CA20" t="str">
        <f>IFERROR(VLOOKUP($A20,'1903'!$A$3:$P$140,16,FALSE),"")</f>
        <v/>
      </c>
      <c r="CB20" t="str">
        <f>IFERROR(VLOOKUP($A20,'1903'!$A$3:$Q$140,17,FALSE),"")</f>
        <v/>
      </c>
      <c r="CC20" t="str">
        <f>IFERROR(VLOOKUP($A20,'1904'!$A$3:$L$140,12,FALSE),"")</f>
        <v/>
      </c>
      <c r="CD20" t="str">
        <f>IFERROR(VLOOKUP($A20,'1904'!$A$3:$M$140,13,FALSE),"")</f>
        <v/>
      </c>
      <c r="CE20" t="str">
        <f>IFERROR(VLOOKUP($A20,'1904'!$A$3:$N$140,14,FALSE),"")</f>
        <v/>
      </c>
      <c r="CF20" t="str">
        <f>IFERROR(VLOOKUP($A20,'1904'!$A$3:$O$140,15,FALSE),"")</f>
        <v/>
      </c>
      <c r="CG20" t="str">
        <f>IFERROR(VLOOKUP($A20,'1904'!$A$3:$P$140,16,FALSE),"")</f>
        <v/>
      </c>
      <c r="CH20" t="str">
        <f>IFERROR(VLOOKUP($A20,'1904'!$A$3:$Q$140,17,FALSE),"")</f>
        <v/>
      </c>
      <c r="CI20" t="str">
        <f>IFERROR(VLOOKUP($A20,'1905'!$A$3:$L$140,12,FALSE),"")</f>
        <v/>
      </c>
      <c r="CJ20" t="str">
        <f>IFERROR(VLOOKUP($A20,'1905'!$A$3:$M$140,13,FALSE),"")</f>
        <v/>
      </c>
      <c r="CK20" t="str">
        <f>IFERROR(VLOOKUP($A20,'1905'!$A$3:$N$140,14,FALSE),"")</f>
        <v/>
      </c>
      <c r="CL20" t="str">
        <f>IFERROR(VLOOKUP($A20,'1905'!$A$3:$O$140,15,FALSE),"")</f>
        <v/>
      </c>
      <c r="CM20" t="str">
        <f>IFERROR(VLOOKUP($A20,'1905'!$A$3:$P$140,16,FALSE),"")</f>
        <v/>
      </c>
      <c r="CN20" t="str">
        <f>IFERROR(VLOOKUP($A20,'1905'!$A$3:$Q$140,17,FALSE),"")</f>
        <v/>
      </c>
      <c r="CO20" t="str">
        <f>IFERROR(VLOOKUP($A20,'1906'!$A$3:$L$140,12,FALSE),"")</f>
        <v/>
      </c>
      <c r="CP20" t="str">
        <f>IFERROR(VLOOKUP($A20,'1906'!$A$3:$M$140,13,FALSE),"")</f>
        <v/>
      </c>
      <c r="CQ20" t="str">
        <f>IFERROR(VLOOKUP($A20,'1906'!$A$3:$N$140,14,FALSE),"")</f>
        <v/>
      </c>
      <c r="CR20" t="str">
        <f>IFERROR(VLOOKUP($A20,'1906'!$A$3:$O$140,15,FALSE),"")</f>
        <v/>
      </c>
      <c r="CS20" t="str">
        <f>IFERROR(VLOOKUP($A20,'1906'!$A$3:$P$140,16,FALSE),"")</f>
        <v/>
      </c>
      <c r="CT20" t="str">
        <f>IFERROR(VLOOKUP($A20,'1906'!$A$3:$Q$140,17,FALSE),"")</f>
        <v/>
      </c>
      <c r="CU20" t="str">
        <f>IFERROR(VLOOKUP($A20,'1907'!$A$3:$L$140,12,FALSE),"")</f>
        <v/>
      </c>
      <c r="CV20" t="str">
        <f>IFERROR(VLOOKUP($A20,'1907'!$A$3:$M$140,13,FALSE),"")</f>
        <v/>
      </c>
      <c r="CW20" t="str">
        <f>IFERROR(VLOOKUP($A20,'1907'!$A$3:$N$140,14,FALSE),"")</f>
        <v/>
      </c>
      <c r="CX20" t="str">
        <f>IFERROR(VLOOKUP($A20,'1907'!$A$3:$O$140,15,FALSE),"")</f>
        <v/>
      </c>
      <c r="CY20" t="str">
        <f>IFERROR(VLOOKUP($A20,'1907'!$A$3:$P$140,16,FALSE),"")</f>
        <v/>
      </c>
      <c r="CZ20" t="str">
        <f>IFERROR(VLOOKUP($A20,'1907'!$A$3:$Q$140,17,FALSE),"")</f>
        <v/>
      </c>
      <c r="DA20" t="str">
        <f>IFERROR(VLOOKUP($A20,'1908'!$A$3:$L$140,12,FALSE),"")</f>
        <v/>
      </c>
      <c r="DB20" t="str">
        <f>IFERROR(VLOOKUP($A20,'1908'!$A$3:$M$140,13,FALSE),"")</f>
        <v/>
      </c>
      <c r="DC20" t="str">
        <f>IFERROR(VLOOKUP($A20,'1908'!$A$3:$N$140,14,FALSE),"")</f>
        <v/>
      </c>
      <c r="DD20" t="str">
        <f>IFERROR(VLOOKUP($A20,'1908'!$A$3:$O$140,15,FALSE),"")</f>
        <v/>
      </c>
      <c r="DE20" t="str">
        <f>IFERROR(VLOOKUP($A20,'1908'!$A$3:$P$140,16,FALSE),"")</f>
        <v/>
      </c>
      <c r="DF20" t="str">
        <f>IFERROR(VLOOKUP($A20,'1908'!$A$3:$Q$140,17,FALSE),"")</f>
        <v/>
      </c>
      <c r="DG20" t="str">
        <f>IFERROR(VLOOKUP($A20,'1909'!$A$3:$L$140,12,FALSE),"")</f>
        <v/>
      </c>
      <c r="DH20" t="str">
        <f>IFERROR(VLOOKUP($A20,'1909'!$A$3:$M$140,13,FALSE),"")</f>
        <v/>
      </c>
      <c r="DI20" t="str">
        <f>IFERROR(VLOOKUP($A20,'1909'!$A$3:$N$140,14,FALSE),"")</f>
        <v/>
      </c>
      <c r="DJ20" t="str">
        <f>IFERROR(VLOOKUP($A20,'1909'!$A$3:$O$140,15,FALSE),"")</f>
        <v/>
      </c>
      <c r="DK20" t="str">
        <f>IFERROR(VLOOKUP($A20,'1909'!$A$3:$P$140,16,FALSE),"")</f>
        <v/>
      </c>
      <c r="DL20" t="str">
        <f>IFERROR(VLOOKUP($A20,'1909'!$A$3:$Q$140,17,FALSE),"")</f>
        <v/>
      </c>
      <c r="DM20" t="str">
        <f>IFERROR(VLOOKUP($A20,'1910'!$A$3:$L$140,12,FALSE),"")</f>
        <v/>
      </c>
      <c r="DN20" t="str">
        <f>IFERROR(VLOOKUP($A20,'1910'!$A$3:$M$140,13,FALSE),"")</f>
        <v/>
      </c>
      <c r="DO20" t="str">
        <f>IFERROR(VLOOKUP($A20,'1910'!$A$3:$N$140,14,FALSE),"")</f>
        <v/>
      </c>
      <c r="DP20" t="str">
        <f>IFERROR(VLOOKUP($A20,'1910'!$A$3:$O$140,15,FALSE),"")</f>
        <v/>
      </c>
      <c r="DQ20" t="str">
        <f>IFERROR(VLOOKUP($A20,'1910'!$A$3:$P$140,16,FALSE),"")</f>
        <v/>
      </c>
      <c r="DR20" t="str">
        <f>IFERROR(VLOOKUP($A20,'1910'!$A$3:$Q$140,17,FALSE),"")</f>
        <v/>
      </c>
      <c r="DS20" t="str">
        <f>IFERROR(VLOOKUP($A20,'1911'!$A$3:$L$140,12,FALSE),"")</f>
        <v/>
      </c>
      <c r="DT20" t="str">
        <f>IFERROR(VLOOKUP($A20,'1911'!$A$3:$M$140,13,FALSE),"")</f>
        <v/>
      </c>
      <c r="DU20" t="str">
        <f>IFERROR(VLOOKUP($A20,'1911'!$A$3:$N$140,14,FALSE),"")</f>
        <v/>
      </c>
      <c r="DV20" t="str">
        <f>IFERROR(VLOOKUP($A20,'1911'!$A$3:$O$140,15,FALSE),"")</f>
        <v/>
      </c>
      <c r="DW20" t="str">
        <f>IFERROR(VLOOKUP($A20,'1911'!$A$3:$P$140,16,FALSE),"")</f>
        <v/>
      </c>
      <c r="DX20" t="str">
        <f>IFERROR(VLOOKUP($A20,'1911'!$A$3:$Q$140,17,FALSE),"")</f>
        <v/>
      </c>
      <c r="DY20" t="str">
        <f>IFERROR(VLOOKUP($A20,'1912'!$A$3:$L$140,12,FALSE),"")</f>
        <v/>
      </c>
      <c r="DZ20" t="str">
        <f>IFERROR(VLOOKUP($A20,'1912'!$A$3:$M$140,13,FALSE),"")</f>
        <v/>
      </c>
      <c r="EA20" t="str">
        <f>IFERROR(VLOOKUP($A20,'1912'!$A$3:$N$140,14,FALSE),"")</f>
        <v/>
      </c>
      <c r="EB20" t="str">
        <f>IFERROR(VLOOKUP($A20,'1912'!$A$3:$O$140,15,FALSE),"")</f>
        <v/>
      </c>
      <c r="EC20" t="str">
        <f>IFERROR(VLOOKUP($A20,'1912'!$A$3:$P$140,16,FALSE),"")</f>
        <v/>
      </c>
      <c r="ED20" t="str">
        <f>IFERROR(VLOOKUP($A20,'1912'!$A$3:$Q$140,17,FALSE),"")</f>
        <v/>
      </c>
    </row>
    <row r="21" spans="1:134" x14ac:dyDescent="0.2">
      <c r="A21" t="s">
        <v>319</v>
      </c>
      <c r="B21" t="s">
        <v>236</v>
      </c>
      <c r="C21" t="str">
        <f>IFERROR(VLOOKUP($A21,'1891'!$A$3:$L$140,12,FALSE),"")</f>
        <v/>
      </c>
      <c r="D21" t="str">
        <f>IFERROR(VLOOKUP($A21,'1891'!$A$3:$M$140,13,FALSE),"")</f>
        <v/>
      </c>
      <c r="E21" t="str">
        <f>IFERROR(VLOOKUP($A21,'1891'!$A$3:$N$140,14,FALSE),"")</f>
        <v/>
      </c>
      <c r="F21" t="str">
        <f>IFERROR(VLOOKUP($A21,'1891'!$A$3:$O$140,15,FALSE),"")</f>
        <v/>
      </c>
      <c r="G21" t="str">
        <f>IFERROR(VLOOKUP($A21,'1891'!$A$3:$P$140,16,FALSE),"")</f>
        <v/>
      </c>
      <c r="H21" t="str">
        <f>IFERROR(VLOOKUP($A21,'1891'!$A$3:$Q$140,17,FALSE),"")</f>
        <v/>
      </c>
      <c r="I21" t="str">
        <f>IFERROR(VLOOKUP($A21,'1892'!$A$3:$L$140,12,FALSE),"")</f>
        <v/>
      </c>
      <c r="J21" t="str">
        <f>IFERROR(VLOOKUP($A21,'1892'!$A$3:$M$140,13,FALSE),"")</f>
        <v/>
      </c>
      <c r="K21" t="str">
        <f>IFERROR(VLOOKUP($A21,'1892'!$A$3:$N$140,14,FALSE),"")</f>
        <v/>
      </c>
      <c r="L21" t="str">
        <f>IFERROR(VLOOKUP($A21,'1892'!$A$3:$O$140,15,FALSE),"")</f>
        <v/>
      </c>
      <c r="M21" t="str">
        <f>IFERROR(VLOOKUP($A21,'1892'!$A$3:$P$140,16,FALSE),"")</f>
        <v/>
      </c>
      <c r="N21" t="str">
        <f>IFERROR(VLOOKUP($A21,'1892'!$A$3:$Q$140,17,FALSE),"")</f>
        <v/>
      </c>
      <c r="O21" t="str">
        <f>IFERROR(VLOOKUP($A21,'1893'!$A$3:$L$140,12,FALSE),"")</f>
        <v/>
      </c>
      <c r="P21" t="str">
        <f>IFERROR(VLOOKUP($A21,'1893'!$A$3:$M$140,13,FALSE),"")</f>
        <v/>
      </c>
      <c r="Q21" t="str">
        <f>IFERROR(VLOOKUP($A21,'1893'!$A$3:$N$140,14,FALSE),"")</f>
        <v/>
      </c>
      <c r="R21" t="str">
        <f>IFERROR(VLOOKUP($A21,'1893'!$A$3:$O$140,15,FALSE),"")</f>
        <v/>
      </c>
      <c r="S21" t="str">
        <f>IFERROR(VLOOKUP($A21,'1893'!$A$3:$P$140,16,FALSE),"")</f>
        <v/>
      </c>
      <c r="T21" t="str">
        <f>IFERROR(VLOOKUP($A21,'1893'!$A$3:$Q$140,17,FALSE),"")</f>
        <v/>
      </c>
      <c r="U21" t="str">
        <f>IFERROR(VLOOKUP($A21,'1894'!$A$3:$L$140,12,FALSE),"")</f>
        <v/>
      </c>
      <c r="V21" t="str">
        <f>IFERROR(VLOOKUP($A21,'1894'!$A$3:$M$140,13,FALSE),"")</f>
        <v/>
      </c>
      <c r="W21" t="str">
        <f>IFERROR(VLOOKUP($A21,'1894'!$A$3:$N$140,14,FALSE),"")</f>
        <v/>
      </c>
      <c r="X21" t="str">
        <f>IFERROR(VLOOKUP($A21,'1894'!$A$3:$O$140,15,FALSE),"")</f>
        <v/>
      </c>
      <c r="Y21" t="str">
        <f>IFERROR(VLOOKUP($A21,'1894'!$A$3:$P$140,16,FALSE),"")</f>
        <v/>
      </c>
      <c r="Z21" t="str">
        <f>IFERROR(VLOOKUP($A21,'1894'!$A$3:$Q$140,17,FALSE),"")</f>
        <v/>
      </c>
      <c r="AA21" t="str">
        <f>IFERROR(VLOOKUP($A21,'1895'!$A$3:$L$140,12,FALSE),"")</f>
        <v/>
      </c>
      <c r="AB21" t="str">
        <f>IFERROR(VLOOKUP($A21,'1895'!$A$3:$M$140,13,FALSE),"")</f>
        <v/>
      </c>
      <c r="AC21" t="str">
        <f>IFERROR(VLOOKUP($A21,'1895'!$A$3:$N$140,14,FALSE),"")</f>
        <v/>
      </c>
      <c r="AD21" t="str">
        <f>IFERROR(VLOOKUP($A21,'1895'!$A$3:$O$140,15,FALSE),"")</f>
        <v/>
      </c>
      <c r="AE21" t="str">
        <f>IFERROR(VLOOKUP($A21,'1895'!$A$3:$P$140,16,FALSE),"")</f>
        <v/>
      </c>
      <c r="AF21" t="str">
        <f>IFERROR(VLOOKUP($A21,'1895'!$A$3:$Q$140,17,FALSE),"")</f>
        <v/>
      </c>
      <c r="AG21" t="str">
        <f>IFERROR(VLOOKUP($A21,'1896'!$A$3:$L$140,12,FALSE),"")</f>
        <v/>
      </c>
      <c r="AH21" t="str">
        <f>IFERROR(VLOOKUP($A21,'1896'!$A$3:$M$140,13,FALSE),"")</f>
        <v/>
      </c>
      <c r="AI21" t="str">
        <f>IFERROR(VLOOKUP($A21,'1896'!$A$3:$N$140,14,FALSE),"")</f>
        <v/>
      </c>
      <c r="AJ21" t="str">
        <f>IFERROR(VLOOKUP($A21,'1896'!$A$3:$O$140,15,FALSE),"")</f>
        <v/>
      </c>
      <c r="AK21" t="str">
        <f>IFERROR(VLOOKUP($A21,'1896'!$A$3:$P$140,16,FALSE),"")</f>
        <v/>
      </c>
      <c r="AL21" t="str">
        <f>IFERROR(VLOOKUP($A21,'1896'!$A$3:$Q$140,17,FALSE),"")</f>
        <v/>
      </c>
      <c r="AM21" t="str">
        <f>IFERROR(VLOOKUP($A21,'1897'!$A$3:$L$140,12,FALSE),"")</f>
        <v/>
      </c>
      <c r="AN21" t="str">
        <f>IFERROR(VLOOKUP($A21,'1897'!$A$3:$M$140,13,FALSE),"")</f>
        <v/>
      </c>
      <c r="AO21" t="str">
        <f>IFERROR(VLOOKUP($A21,'1897'!$A$3:$N$140,14,FALSE),"")</f>
        <v/>
      </c>
      <c r="AP21" t="str">
        <f>IFERROR(VLOOKUP($A21,'1897'!$A$3:$O$140,15,FALSE),"")</f>
        <v/>
      </c>
      <c r="AQ21" t="str">
        <f>IFERROR(VLOOKUP($A21,'1897'!$A$3:$P$140,16,FALSE),"")</f>
        <v/>
      </c>
      <c r="AR21" t="str">
        <f>IFERROR(VLOOKUP($A21,'1897'!$A$3:$Q$140,17,FALSE),"")</f>
        <v/>
      </c>
      <c r="AS21" t="str">
        <f>IFERROR(VLOOKUP($A21,'1898'!$A$3:$L$140,12,FALSE),"")</f>
        <v/>
      </c>
      <c r="AT21" t="str">
        <f>IFERROR(VLOOKUP($A21,'1898'!$A$3:$M$140,13,FALSE),"")</f>
        <v/>
      </c>
      <c r="AU21" t="str">
        <f>IFERROR(VLOOKUP($A21,'1898'!$A$3:$N$140,14,FALSE),"")</f>
        <v/>
      </c>
      <c r="AV21" t="str">
        <f>IFERROR(VLOOKUP($A21,'1898'!$A$3:$O$140,15,FALSE),"")</f>
        <v/>
      </c>
      <c r="AW21" t="str">
        <f>IFERROR(VLOOKUP($A21,'1898'!$A$3:$P$140,16,FALSE),"")</f>
        <v/>
      </c>
      <c r="AX21" t="str">
        <f>IFERROR(VLOOKUP($A21,'1898'!$A$3:$Q$140,17,FALSE),"")</f>
        <v/>
      </c>
      <c r="AY21">
        <f>IFERROR(VLOOKUP($A21,'1899'!$A$3:$L$140,12,FALSE),"")</f>
        <v>1</v>
      </c>
      <c r="AZ21">
        <f>IFERROR(VLOOKUP($A21,'1899'!$A$3:$M$140,13,FALSE),"")</f>
        <v>160</v>
      </c>
      <c r="BA21">
        <f>IFERROR(VLOOKUP($A21,'1899'!$A$3:$N$140,14,FALSE),"")</f>
        <v>0</v>
      </c>
      <c r="BB21">
        <f>IFERROR(VLOOKUP($A21,'1899'!$A$3:$O$140,15,FALSE),"")</f>
        <v>0</v>
      </c>
      <c r="BC21">
        <f>IFERROR(VLOOKUP($A21,'1899'!$A$3:$P$140,16,FALSE),"")</f>
        <v>6</v>
      </c>
      <c r="BD21">
        <f>IFERROR(VLOOKUP($A21,'1899'!$A$3:$Q$140,17,FALSE),"")</f>
        <v>399.37</v>
      </c>
      <c r="BE21">
        <f>IFERROR(VLOOKUP($A21,'1900'!$A$3:$L$140,12,FALSE),"")</f>
        <v>1</v>
      </c>
      <c r="BF21">
        <f>IFERROR(VLOOKUP($A21,'1900'!$A$3:$M$140,13,FALSE),"")</f>
        <v>128.6</v>
      </c>
      <c r="BG21">
        <f>IFERROR(VLOOKUP($A21,'1900'!$A$3:$N$140,14,FALSE),"")</f>
        <v>0</v>
      </c>
      <c r="BH21">
        <f>IFERROR(VLOOKUP($A21,'1900'!$A$3:$O$140,15,FALSE),"")</f>
        <v>0</v>
      </c>
      <c r="BI21">
        <f>IFERROR(VLOOKUP($A21,'1900'!$A$3:$P$140,16,FALSE),"")</f>
        <v>2</v>
      </c>
      <c r="BJ21">
        <f>IFERROR(VLOOKUP($A21,'1900'!$A$3:$Q$140,17,FALSE),"")</f>
        <v>209.94</v>
      </c>
      <c r="BK21">
        <f>IFERROR(VLOOKUP($A21,'1901'!$A$3:$L$140,12,FALSE),"")</f>
        <v>0</v>
      </c>
      <c r="BL21">
        <f>IFERROR(VLOOKUP($A21,'1901'!$A$3:$M$140,13,FALSE),"")</f>
        <v>0</v>
      </c>
      <c r="BM21">
        <f>IFERROR(VLOOKUP($A21,'1901'!$A$3:$N$140,14,FALSE),"")</f>
        <v>0</v>
      </c>
      <c r="BN21">
        <f>IFERROR(VLOOKUP($A21,'1901'!$A$3:$O$140,15,FALSE),"")</f>
        <v>0</v>
      </c>
      <c r="BO21">
        <f>IFERROR(VLOOKUP($A21,'1901'!$A$3:$P$140,16,FALSE),"")</f>
        <v>0</v>
      </c>
      <c r="BP21">
        <f>IFERROR(VLOOKUP($A21,'1901'!$A$3:$Q$140,17,FALSE),"")</f>
        <v>0</v>
      </c>
      <c r="BQ21">
        <f>IFERROR(VLOOKUP($A21,'1902'!$A$3:$L$140,12,FALSE),"")</f>
        <v>0</v>
      </c>
      <c r="BR21">
        <f>IFERROR(VLOOKUP($A21,'1902'!$A$3:$M$140,13,FALSE),"")</f>
        <v>0</v>
      </c>
      <c r="BS21">
        <f>IFERROR(VLOOKUP($A21,'1902'!$A$3:$N$140,14,FALSE),"")</f>
        <v>0</v>
      </c>
      <c r="BT21">
        <f>IFERROR(VLOOKUP($A21,'1902'!$A$3:$O$140,15,FALSE),"")</f>
        <v>0</v>
      </c>
      <c r="BU21">
        <f>IFERROR(VLOOKUP($A21,'1902'!$A$3:$P$140,16,FALSE),"")</f>
        <v>0</v>
      </c>
      <c r="BV21">
        <f>IFERROR(VLOOKUP($A21,'1902'!$A$3:$Q$140,17,FALSE),"")</f>
        <v>0</v>
      </c>
      <c r="BW21">
        <f>IFERROR(VLOOKUP($A21,'1903'!$A$3:$L$140,12,FALSE),"")</f>
        <v>0</v>
      </c>
      <c r="BX21">
        <f>IFERROR(VLOOKUP($A21,'1903'!$A$3:$M$140,13,FALSE),"")</f>
        <v>0</v>
      </c>
      <c r="BY21">
        <f>IFERROR(VLOOKUP($A21,'1903'!$A$3:$N$140,14,FALSE),"")</f>
        <v>0</v>
      </c>
      <c r="BZ21">
        <f>IFERROR(VLOOKUP($A21,'1903'!$A$3:$O$140,15,FALSE),"")</f>
        <v>0</v>
      </c>
      <c r="CA21">
        <f>IFERROR(VLOOKUP($A21,'1903'!$A$3:$P$140,16,FALSE),"")</f>
        <v>0</v>
      </c>
      <c r="CB21">
        <f>IFERROR(VLOOKUP($A21,'1903'!$A$3:$Q$140,17,FALSE),"")</f>
        <v>0</v>
      </c>
      <c r="CC21">
        <f>IFERROR(VLOOKUP($A21,'1904'!$A$3:$L$140,12,FALSE),"")</f>
        <v>3</v>
      </c>
      <c r="CD21">
        <f>IFERROR(VLOOKUP($A21,'1904'!$A$3:$M$140,13,FALSE),"")</f>
        <v>156.61000000000001</v>
      </c>
      <c r="CE21">
        <f>IFERROR(VLOOKUP($A21,'1904'!$A$3:$N$140,14,FALSE),"")</f>
        <v>0</v>
      </c>
      <c r="CF21">
        <f>IFERROR(VLOOKUP($A21,'1904'!$A$3:$O$140,15,FALSE),"")</f>
        <v>0</v>
      </c>
      <c r="CG21">
        <f>IFERROR(VLOOKUP($A21,'1904'!$A$3:$P$140,16,FALSE),"")</f>
        <v>1</v>
      </c>
      <c r="CH21">
        <f>IFERROR(VLOOKUP($A21,'1904'!$A$3:$Q$140,17,FALSE),"")</f>
        <v>43.34</v>
      </c>
      <c r="CI21">
        <f>IFERROR(VLOOKUP($A21,'1905'!$A$3:$L$140,12,FALSE),"")</f>
        <v>1</v>
      </c>
      <c r="CJ21">
        <f>IFERROR(VLOOKUP($A21,'1905'!$A$3:$M$140,13,FALSE),"")</f>
        <v>80</v>
      </c>
      <c r="CK21">
        <f>IFERROR(VLOOKUP($A21,'1905'!$A$3:$N$140,14,FALSE),"")</f>
        <v>0</v>
      </c>
      <c r="CL21">
        <f>IFERROR(VLOOKUP($A21,'1905'!$A$3:$O$140,15,FALSE),"")</f>
        <v>0</v>
      </c>
      <c r="CM21">
        <f>IFERROR(VLOOKUP($A21,'1905'!$A$3:$P$140,16,FALSE),"")</f>
        <v>0</v>
      </c>
      <c r="CN21">
        <f>IFERROR(VLOOKUP($A21,'1905'!$A$3:$Q$140,17,FALSE),"")</f>
        <v>0</v>
      </c>
      <c r="CO21">
        <f>IFERROR(VLOOKUP($A21,'1906'!$A$3:$L$140,12,FALSE),"")</f>
        <v>9</v>
      </c>
      <c r="CP21">
        <f>IFERROR(VLOOKUP($A21,'1906'!$A$3:$M$140,13,FALSE),"")</f>
        <v>1281.82</v>
      </c>
      <c r="CQ21">
        <f>IFERROR(VLOOKUP($A21,'1906'!$A$3:$N$140,14,FALSE),"")</f>
        <v>0</v>
      </c>
      <c r="CR21">
        <f>IFERROR(VLOOKUP($A21,'1906'!$A$3:$O$140,15,FALSE),"")</f>
        <v>0</v>
      </c>
      <c r="CS21">
        <f>IFERROR(VLOOKUP($A21,'1906'!$A$3:$P$140,16,FALSE),"")</f>
        <v>0</v>
      </c>
      <c r="CT21">
        <f>IFERROR(VLOOKUP($A21,'1906'!$A$3:$Q$140,17,FALSE),"")</f>
        <v>0</v>
      </c>
      <c r="CU21">
        <f>IFERROR(VLOOKUP($A21,'1907'!$A$3:$L$140,12,FALSE),"")</f>
        <v>0</v>
      </c>
      <c r="CV21">
        <f>IFERROR(VLOOKUP($A21,'1907'!$A$3:$M$140,13,FALSE),"")</f>
        <v>0</v>
      </c>
      <c r="CW21">
        <f>IFERROR(VLOOKUP($A21,'1907'!$A$3:$N$140,14,FALSE),"")</f>
        <v>0</v>
      </c>
      <c r="CX21">
        <f>IFERROR(VLOOKUP($A21,'1907'!$A$3:$O$140,15,FALSE),"")</f>
        <v>0</v>
      </c>
      <c r="CY21">
        <f>IFERROR(VLOOKUP($A21,'1907'!$A$3:$P$140,16,FALSE),"")</f>
        <v>0</v>
      </c>
      <c r="CZ21">
        <f>IFERROR(VLOOKUP($A21,'1907'!$A$3:$Q$140,17,FALSE),"")</f>
        <v>0</v>
      </c>
      <c r="DA21">
        <f>IFERROR(VLOOKUP($A21,'1908'!$A$3:$L$140,12,FALSE),"")</f>
        <v>0</v>
      </c>
      <c r="DB21">
        <f>IFERROR(VLOOKUP($A21,'1908'!$A$3:$M$140,13,FALSE),"")</f>
        <v>0</v>
      </c>
      <c r="DC21">
        <f>IFERROR(VLOOKUP($A21,'1908'!$A$3:$N$140,14,FALSE),"")</f>
        <v>0</v>
      </c>
      <c r="DD21">
        <f>IFERROR(VLOOKUP($A21,'1908'!$A$3:$O$140,15,FALSE),"")</f>
        <v>0</v>
      </c>
      <c r="DE21">
        <f>IFERROR(VLOOKUP($A21,'1908'!$A$3:$P$140,16,FALSE),"")</f>
        <v>0</v>
      </c>
      <c r="DF21">
        <f>IFERROR(VLOOKUP($A21,'1908'!$A$3:$Q$140,17,FALSE),"")</f>
        <v>0</v>
      </c>
      <c r="DG21">
        <f>IFERROR(VLOOKUP($A21,'1909'!$A$3:$L$140,12,FALSE),"")</f>
        <v>0</v>
      </c>
      <c r="DH21">
        <f>IFERROR(VLOOKUP($A21,'1909'!$A$3:$M$140,13,FALSE),"")</f>
        <v>0</v>
      </c>
      <c r="DI21">
        <f>IFERROR(VLOOKUP($A21,'1909'!$A$3:$N$140,14,FALSE),"")</f>
        <v>0</v>
      </c>
      <c r="DJ21">
        <f>IFERROR(VLOOKUP($A21,'1909'!$A$3:$O$140,15,FALSE),"")</f>
        <v>0</v>
      </c>
      <c r="DK21">
        <f>IFERROR(VLOOKUP($A21,'1909'!$A$3:$P$140,16,FALSE),"")</f>
        <v>0</v>
      </c>
      <c r="DL21">
        <f>IFERROR(VLOOKUP($A21,'1909'!$A$3:$Q$140,17,FALSE),"")</f>
        <v>0</v>
      </c>
      <c r="DM21">
        <f>IFERROR(VLOOKUP($A21,'1910'!$A$3:$L$140,12,FALSE),"")</f>
        <v>0</v>
      </c>
      <c r="DN21">
        <f>IFERROR(VLOOKUP($A21,'1910'!$A$3:$M$140,13,FALSE),"")</f>
        <v>0</v>
      </c>
      <c r="DO21">
        <f>IFERROR(VLOOKUP($A21,'1910'!$A$3:$N$140,14,FALSE),"")</f>
        <v>0</v>
      </c>
      <c r="DP21">
        <f>IFERROR(VLOOKUP($A21,'1910'!$A$3:$O$140,15,FALSE),"")</f>
        <v>0</v>
      </c>
      <c r="DQ21">
        <f>IFERROR(VLOOKUP($A21,'1910'!$A$3:$P$140,16,FALSE),"")</f>
        <v>0</v>
      </c>
      <c r="DR21">
        <f>IFERROR(VLOOKUP($A21,'1910'!$A$3:$Q$140,17,FALSE),"")</f>
        <v>0</v>
      </c>
      <c r="DS21">
        <f>IFERROR(VLOOKUP($A21,'1911'!$A$3:$L$140,12,FALSE),"")</f>
        <v>0</v>
      </c>
      <c r="DT21">
        <f>IFERROR(VLOOKUP($A21,'1911'!$A$3:$M$140,13,FALSE),"")</f>
        <v>0</v>
      </c>
      <c r="DU21">
        <f>IFERROR(VLOOKUP($A21,'1911'!$A$3:$N$140,14,FALSE),"")</f>
        <v>0</v>
      </c>
      <c r="DV21">
        <f>IFERROR(VLOOKUP($A21,'1911'!$A$3:$O$140,15,FALSE),"")</f>
        <v>0</v>
      </c>
      <c r="DW21">
        <f>IFERROR(VLOOKUP($A21,'1911'!$A$3:$P$140,16,FALSE),"")</f>
        <v>0</v>
      </c>
      <c r="DX21">
        <f>IFERROR(VLOOKUP($A21,'1911'!$A$3:$Q$140,17,FALSE),"")</f>
        <v>0</v>
      </c>
      <c r="DY21">
        <f>IFERROR(VLOOKUP($A21,'1912'!$A$3:$L$140,12,FALSE),"")</f>
        <v>0</v>
      </c>
      <c r="DZ21">
        <f>IFERROR(VLOOKUP($A21,'1912'!$A$3:$M$140,13,FALSE),"")</f>
        <v>0</v>
      </c>
      <c r="EA21">
        <f>IFERROR(VLOOKUP($A21,'1912'!$A$3:$N$140,14,FALSE),"")</f>
        <v>0</v>
      </c>
      <c r="EB21">
        <f>IFERROR(VLOOKUP($A21,'1912'!$A$3:$O$140,15,FALSE),"")</f>
        <v>0</v>
      </c>
      <c r="EC21">
        <f>IFERROR(VLOOKUP($A21,'1912'!$A$3:$P$140,16,FALSE),"")</f>
        <v>0</v>
      </c>
      <c r="ED21">
        <f>IFERROR(VLOOKUP($A21,'1912'!$A$3:$Q$140,17,FALSE),"")</f>
        <v>0</v>
      </c>
    </row>
    <row r="22" spans="1:134" x14ac:dyDescent="0.2">
      <c r="A22" t="s">
        <v>24</v>
      </c>
      <c r="B22" t="s">
        <v>236</v>
      </c>
      <c r="C22">
        <f>IFERROR(VLOOKUP($A22,'1891'!$A$3:$L$140,12,FALSE),"")</f>
        <v>0</v>
      </c>
      <c r="D22">
        <f>IFERROR(VLOOKUP($A22,'1891'!$A$3:$M$140,13,FALSE),"")</f>
        <v>0</v>
      </c>
      <c r="E22">
        <f>IFERROR(VLOOKUP($A22,'1891'!$A$3:$N$140,14,FALSE),"")</f>
        <v>0</v>
      </c>
      <c r="F22">
        <f>IFERROR(VLOOKUP($A22,'1891'!$A$3:$O$140,15,FALSE),"")</f>
        <v>0</v>
      </c>
      <c r="G22">
        <f>IFERROR(VLOOKUP($A22,'1891'!$A$3:$P$140,16,FALSE),"")</f>
        <v>0</v>
      </c>
      <c r="H22">
        <f>IFERROR(VLOOKUP($A22,'1891'!$A$3:$Q$140,17,FALSE),"")</f>
        <v>0</v>
      </c>
      <c r="I22">
        <f>IFERROR(VLOOKUP($A22,'1892'!$A$3:$L$140,12,FALSE),"")</f>
        <v>0</v>
      </c>
      <c r="J22">
        <f>IFERROR(VLOOKUP($A22,'1892'!$A$3:$M$140,13,FALSE),"")</f>
        <v>0</v>
      </c>
      <c r="K22">
        <f>IFERROR(VLOOKUP($A22,'1892'!$A$3:$N$140,14,FALSE),"")</f>
        <v>0</v>
      </c>
      <c r="L22">
        <f>IFERROR(VLOOKUP($A22,'1892'!$A$3:$O$140,15,FALSE),"")</f>
        <v>0</v>
      </c>
      <c r="M22">
        <f>IFERROR(VLOOKUP($A22,'1892'!$A$3:$P$140,16,FALSE),"")</f>
        <v>0</v>
      </c>
      <c r="N22">
        <f>IFERROR(VLOOKUP($A22,'1892'!$A$3:$Q$140,17,FALSE),"")</f>
        <v>0</v>
      </c>
      <c r="O22">
        <f>IFERROR(VLOOKUP($A22,'1893'!$A$3:$L$140,12,FALSE),"")</f>
        <v>0</v>
      </c>
      <c r="P22">
        <f>IFERROR(VLOOKUP($A22,'1893'!$A$3:$M$140,13,FALSE),"")</f>
        <v>0</v>
      </c>
      <c r="Q22">
        <f>IFERROR(VLOOKUP($A22,'1893'!$A$3:$N$140,14,FALSE),"")</f>
        <v>0</v>
      </c>
      <c r="R22">
        <f>IFERROR(VLOOKUP($A22,'1893'!$A$3:$O$140,15,FALSE),"")</f>
        <v>0</v>
      </c>
      <c r="S22">
        <f>IFERROR(VLOOKUP($A22,'1893'!$A$3:$P$140,16,FALSE),"")</f>
        <v>0</v>
      </c>
      <c r="T22">
        <f>IFERROR(VLOOKUP($A22,'1893'!$A$3:$Q$140,17,FALSE),"")</f>
        <v>0</v>
      </c>
      <c r="U22">
        <f>IFERROR(VLOOKUP($A22,'1894'!$A$3:$L$140,12,FALSE),"")</f>
        <v>0</v>
      </c>
      <c r="V22">
        <f>IFERROR(VLOOKUP($A22,'1894'!$A$3:$M$140,13,FALSE),"")</f>
        <v>0</v>
      </c>
      <c r="W22">
        <f>IFERROR(VLOOKUP($A22,'1894'!$A$3:$N$140,14,FALSE),"")</f>
        <v>0</v>
      </c>
      <c r="X22">
        <f>IFERROR(VLOOKUP($A22,'1894'!$A$3:$O$140,15,FALSE),"")</f>
        <v>0</v>
      </c>
      <c r="Y22">
        <f>IFERROR(VLOOKUP($A22,'1894'!$A$3:$P$140,16,FALSE),"")</f>
        <v>0</v>
      </c>
      <c r="Z22">
        <f>IFERROR(VLOOKUP($A22,'1894'!$A$3:$Q$140,17,FALSE),"")</f>
        <v>0</v>
      </c>
      <c r="AA22">
        <f>IFERROR(VLOOKUP($A22,'1895'!$A$3:$L$140,12,FALSE),"")</f>
        <v>8</v>
      </c>
      <c r="AB22">
        <f>IFERROR(VLOOKUP($A22,'1895'!$A$3:$M$140,13,FALSE),"")</f>
        <v>1063.1500000000001</v>
      </c>
      <c r="AC22">
        <f>IFERROR(VLOOKUP($A22,'1895'!$A$3:$N$140,14,FALSE),"")</f>
        <v>4</v>
      </c>
      <c r="AD22">
        <f>IFERROR(VLOOKUP($A22,'1895'!$A$3:$O$140,15,FALSE),"")</f>
        <v>594.16999999999996</v>
      </c>
      <c r="AE22">
        <f>IFERROR(VLOOKUP($A22,'1895'!$A$3:$P$140,16,FALSE),"")</f>
        <v>0</v>
      </c>
      <c r="AF22">
        <f>IFERROR(VLOOKUP($A22,'1895'!$A$3:$Q$140,17,FALSE),"")</f>
        <v>0</v>
      </c>
      <c r="AG22">
        <f>IFERROR(VLOOKUP($A22,'1896'!$A$3:$L$140,12,FALSE),"")</f>
        <v>3</v>
      </c>
      <c r="AH22">
        <f>IFERROR(VLOOKUP($A22,'1896'!$A$3:$M$140,13,FALSE),"")</f>
        <v>340.82</v>
      </c>
      <c r="AI22">
        <f>IFERROR(VLOOKUP($A22,'1896'!$A$3:$N$140,14,FALSE),"")</f>
        <v>3</v>
      </c>
      <c r="AJ22">
        <f>IFERROR(VLOOKUP($A22,'1896'!$A$3:$O$140,15,FALSE),"")</f>
        <v>340.82</v>
      </c>
      <c r="AK22">
        <f>IFERROR(VLOOKUP($A22,'1896'!$A$3:$P$140,16,FALSE),"")</f>
        <v>2</v>
      </c>
      <c r="AL22">
        <f>IFERROR(VLOOKUP($A22,'1896'!$A$3:$Q$140,17,FALSE),"")</f>
        <v>305.42</v>
      </c>
      <c r="AM22">
        <f>IFERROR(VLOOKUP($A22,'1897'!$A$3:$L$140,12,FALSE),"")</f>
        <v>2</v>
      </c>
      <c r="AN22">
        <f>IFERROR(VLOOKUP($A22,'1897'!$A$3:$M$140,13,FALSE),"")</f>
        <v>190.96</v>
      </c>
      <c r="AO22">
        <f>IFERROR(VLOOKUP($A22,'1897'!$A$3:$N$140,14,FALSE),"")</f>
        <v>0</v>
      </c>
      <c r="AP22">
        <f>IFERROR(VLOOKUP($A22,'1897'!$A$3:$O$140,15,FALSE),"")</f>
        <v>0</v>
      </c>
      <c r="AQ22">
        <f>IFERROR(VLOOKUP($A22,'1897'!$A$3:$P$140,16,FALSE),"")</f>
        <v>5</v>
      </c>
      <c r="AR22">
        <f>IFERROR(VLOOKUP($A22,'1897'!$A$3:$Q$140,17,FALSE),"")</f>
        <v>560.08000000000004</v>
      </c>
      <c r="AS22">
        <f>IFERROR(VLOOKUP($A22,'1898'!$A$3:$L$140,12,FALSE),"")</f>
        <v>3</v>
      </c>
      <c r="AT22">
        <f>IFERROR(VLOOKUP($A22,'1898'!$A$3:$M$140,13,FALSE),"")</f>
        <v>258.08999999999997</v>
      </c>
      <c r="AU22">
        <f>IFERROR(VLOOKUP($A22,'1898'!$A$3:$N$140,14,FALSE),"")</f>
        <v>0</v>
      </c>
      <c r="AV22">
        <f>IFERROR(VLOOKUP($A22,'1898'!$A$3:$O$140,15,FALSE),"")</f>
        <v>0</v>
      </c>
      <c r="AW22">
        <f>IFERROR(VLOOKUP($A22,'1898'!$A$3:$P$140,16,FALSE),"")</f>
        <v>0</v>
      </c>
      <c r="AX22">
        <f>IFERROR(VLOOKUP($A22,'1898'!$A$3:$Q$140,17,FALSE),"")</f>
        <v>0</v>
      </c>
      <c r="AY22" t="str">
        <f>IFERROR(VLOOKUP($A22,'1899'!$A$3:$L$140,12,FALSE),"")</f>
        <v/>
      </c>
      <c r="AZ22" t="str">
        <f>IFERROR(VLOOKUP($A22,'1899'!$A$3:$M$140,13,FALSE),"")</f>
        <v/>
      </c>
      <c r="BA22" t="str">
        <f>IFERROR(VLOOKUP($A22,'1899'!$A$3:$N$140,14,FALSE),"")</f>
        <v/>
      </c>
      <c r="BB22" t="str">
        <f>IFERROR(VLOOKUP($A22,'1899'!$A$3:$O$140,15,FALSE),"")</f>
        <v/>
      </c>
      <c r="BC22" t="str">
        <f>IFERROR(VLOOKUP($A22,'1899'!$A$3:$P$140,16,FALSE),"")</f>
        <v/>
      </c>
      <c r="BD22" t="str">
        <f>IFERROR(VLOOKUP($A22,'1899'!$A$3:$Q$140,17,FALSE),"")</f>
        <v/>
      </c>
      <c r="BE22" t="str">
        <f>IFERROR(VLOOKUP($A22,'1900'!$A$3:$L$140,12,FALSE),"")</f>
        <v/>
      </c>
      <c r="BF22" t="str">
        <f>IFERROR(VLOOKUP($A22,'1900'!$A$3:$M$140,13,FALSE),"")</f>
        <v/>
      </c>
      <c r="BG22" t="str">
        <f>IFERROR(VLOOKUP($A22,'1900'!$A$3:$N$140,14,FALSE),"")</f>
        <v/>
      </c>
      <c r="BH22" t="str">
        <f>IFERROR(VLOOKUP($A22,'1900'!$A$3:$O$140,15,FALSE),"")</f>
        <v/>
      </c>
      <c r="BI22" t="str">
        <f>IFERROR(VLOOKUP($A22,'1900'!$A$3:$P$140,16,FALSE),"")</f>
        <v/>
      </c>
      <c r="BJ22" t="str">
        <f>IFERROR(VLOOKUP($A22,'1900'!$A$3:$Q$140,17,FALSE),"")</f>
        <v/>
      </c>
      <c r="BK22" t="str">
        <f>IFERROR(VLOOKUP($A22,'1901'!$A$3:$L$140,12,FALSE),"")</f>
        <v/>
      </c>
      <c r="BL22" t="str">
        <f>IFERROR(VLOOKUP($A22,'1901'!$A$3:$M$140,13,FALSE),"")</f>
        <v/>
      </c>
      <c r="BM22" t="str">
        <f>IFERROR(VLOOKUP($A22,'1901'!$A$3:$N$140,14,FALSE),"")</f>
        <v/>
      </c>
      <c r="BN22" t="str">
        <f>IFERROR(VLOOKUP($A22,'1901'!$A$3:$O$140,15,FALSE),"")</f>
        <v/>
      </c>
      <c r="BO22" t="str">
        <f>IFERROR(VLOOKUP($A22,'1901'!$A$3:$P$140,16,FALSE),"")</f>
        <v/>
      </c>
      <c r="BP22" t="str">
        <f>IFERROR(VLOOKUP($A22,'1901'!$A$3:$Q$140,17,FALSE),"")</f>
        <v/>
      </c>
      <c r="BQ22" t="str">
        <f>IFERROR(VLOOKUP($A22,'1902'!$A$3:$L$140,12,FALSE),"")</f>
        <v/>
      </c>
      <c r="BR22" t="str">
        <f>IFERROR(VLOOKUP($A22,'1902'!$A$3:$M$140,13,FALSE),"")</f>
        <v/>
      </c>
      <c r="BS22" t="str">
        <f>IFERROR(VLOOKUP($A22,'1902'!$A$3:$N$140,14,FALSE),"")</f>
        <v/>
      </c>
      <c r="BT22" t="str">
        <f>IFERROR(VLOOKUP($A22,'1902'!$A$3:$O$140,15,FALSE),"")</f>
        <v/>
      </c>
      <c r="BU22" t="str">
        <f>IFERROR(VLOOKUP($A22,'1902'!$A$3:$P$140,16,FALSE),"")</f>
        <v/>
      </c>
      <c r="BV22" t="str">
        <f>IFERROR(VLOOKUP($A22,'1902'!$A$3:$Q$140,17,FALSE),"")</f>
        <v/>
      </c>
      <c r="BW22" t="str">
        <f>IFERROR(VLOOKUP($A22,'1903'!$A$3:$L$140,12,FALSE),"")</f>
        <v/>
      </c>
      <c r="BX22" t="str">
        <f>IFERROR(VLOOKUP($A22,'1903'!$A$3:$M$140,13,FALSE),"")</f>
        <v/>
      </c>
      <c r="BY22" t="str">
        <f>IFERROR(VLOOKUP($A22,'1903'!$A$3:$N$140,14,FALSE),"")</f>
        <v/>
      </c>
      <c r="BZ22" t="str">
        <f>IFERROR(VLOOKUP($A22,'1903'!$A$3:$O$140,15,FALSE),"")</f>
        <v/>
      </c>
      <c r="CA22" t="str">
        <f>IFERROR(VLOOKUP($A22,'1903'!$A$3:$P$140,16,FALSE),"")</f>
        <v/>
      </c>
      <c r="CB22" t="str">
        <f>IFERROR(VLOOKUP($A22,'1903'!$A$3:$Q$140,17,FALSE),"")</f>
        <v/>
      </c>
      <c r="CC22" t="str">
        <f>IFERROR(VLOOKUP($A22,'1904'!$A$3:$L$140,12,FALSE),"")</f>
        <v/>
      </c>
      <c r="CD22" t="str">
        <f>IFERROR(VLOOKUP($A22,'1904'!$A$3:$M$140,13,FALSE),"")</f>
        <v/>
      </c>
      <c r="CE22" t="str">
        <f>IFERROR(VLOOKUP($A22,'1904'!$A$3:$N$140,14,FALSE),"")</f>
        <v/>
      </c>
      <c r="CF22" t="str">
        <f>IFERROR(VLOOKUP($A22,'1904'!$A$3:$O$140,15,FALSE),"")</f>
        <v/>
      </c>
      <c r="CG22" t="str">
        <f>IFERROR(VLOOKUP($A22,'1904'!$A$3:$P$140,16,FALSE),"")</f>
        <v/>
      </c>
      <c r="CH22" t="str">
        <f>IFERROR(VLOOKUP($A22,'1904'!$A$3:$Q$140,17,FALSE),"")</f>
        <v/>
      </c>
      <c r="CI22" t="str">
        <f>IFERROR(VLOOKUP($A22,'1905'!$A$3:$L$140,12,FALSE),"")</f>
        <v/>
      </c>
      <c r="CJ22" t="str">
        <f>IFERROR(VLOOKUP($A22,'1905'!$A$3:$M$140,13,FALSE),"")</f>
        <v/>
      </c>
      <c r="CK22" t="str">
        <f>IFERROR(VLOOKUP($A22,'1905'!$A$3:$N$140,14,FALSE),"")</f>
        <v/>
      </c>
      <c r="CL22" t="str">
        <f>IFERROR(VLOOKUP($A22,'1905'!$A$3:$O$140,15,FALSE),"")</f>
        <v/>
      </c>
      <c r="CM22" t="str">
        <f>IFERROR(VLOOKUP($A22,'1905'!$A$3:$P$140,16,FALSE),"")</f>
        <v/>
      </c>
      <c r="CN22" t="str">
        <f>IFERROR(VLOOKUP($A22,'1905'!$A$3:$Q$140,17,FALSE),"")</f>
        <v/>
      </c>
      <c r="CO22" t="str">
        <f>IFERROR(VLOOKUP($A22,'1906'!$A$3:$L$140,12,FALSE),"")</f>
        <v/>
      </c>
      <c r="CP22" t="str">
        <f>IFERROR(VLOOKUP($A22,'1906'!$A$3:$M$140,13,FALSE),"")</f>
        <v/>
      </c>
      <c r="CQ22" t="str">
        <f>IFERROR(VLOOKUP($A22,'1906'!$A$3:$N$140,14,FALSE),"")</f>
        <v/>
      </c>
      <c r="CR22" t="str">
        <f>IFERROR(VLOOKUP($A22,'1906'!$A$3:$O$140,15,FALSE),"")</f>
        <v/>
      </c>
      <c r="CS22" t="str">
        <f>IFERROR(VLOOKUP($A22,'1906'!$A$3:$P$140,16,FALSE),"")</f>
        <v/>
      </c>
      <c r="CT22" t="str">
        <f>IFERROR(VLOOKUP($A22,'1906'!$A$3:$Q$140,17,FALSE),"")</f>
        <v/>
      </c>
      <c r="CU22" t="str">
        <f>IFERROR(VLOOKUP($A22,'1907'!$A$3:$L$140,12,FALSE),"")</f>
        <v/>
      </c>
      <c r="CV22" t="str">
        <f>IFERROR(VLOOKUP($A22,'1907'!$A$3:$M$140,13,FALSE),"")</f>
        <v/>
      </c>
      <c r="CW22" t="str">
        <f>IFERROR(VLOOKUP($A22,'1907'!$A$3:$N$140,14,FALSE),"")</f>
        <v/>
      </c>
      <c r="CX22" t="str">
        <f>IFERROR(VLOOKUP($A22,'1907'!$A$3:$O$140,15,FALSE),"")</f>
        <v/>
      </c>
      <c r="CY22" t="str">
        <f>IFERROR(VLOOKUP($A22,'1907'!$A$3:$P$140,16,FALSE),"")</f>
        <v/>
      </c>
      <c r="CZ22" t="str">
        <f>IFERROR(VLOOKUP($A22,'1907'!$A$3:$Q$140,17,FALSE),"")</f>
        <v/>
      </c>
      <c r="DA22" t="str">
        <f>IFERROR(VLOOKUP($A22,'1908'!$A$3:$L$140,12,FALSE),"")</f>
        <v/>
      </c>
      <c r="DB22" t="str">
        <f>IFERROR(VLOOKUP($A22,'1908'!$A$3:$M$140,13,FALSE),"")</f>
        <v/>
      </c>
      <c r="DC22" t="str">
        <f>IFERROR(VLOOKUP($A22,'1908'!$A$3:$N$140,14,FALSE),"")</f>
        <v/>
      </c>
      <c r="DD22" t="str">
        <f>IFERROR(VLOOKUP($A22,'1908'!$A$3:$O$140,15,FALSE),"")</f>
        <v/>
      </c>
      <c r="DE22" t="str">
        <f>IFERROR(VLOOKUP($A22,'1908'!$A$3:$P$140,16,FALSE),"")</f>
        <v/>
      </c>
      <c r="DF22" t="str">
        <f>IFERROR(VLOOKUP($A22,'1908'!$A$3:$Q$140,17,FALSE),"")</f>
        <v/>
      </c>
      <c r="DG22" t="str">
        <f>IFERROR(VLOOKUP($A22,'1909'!$A$3:$L$140,12,FALSE),"")</f>
        <v/>
      </c>
      <c r="DH22" t="str">
        <f>IFERROR(VLOOKUP($A22,'1909'!$A$3:$M$140,13,FALSE),"")</f>
        <v/>
      </c>
      <c r="DI22" t="str">
        <f>IFERROR(VLOOKUP($A22,'1909'!$A$3:$N$140,14,FALSE),"")</f>
        <v/>
      </c>
      <c r="DJ22" t="str">
        <f>IFERROR(VLOOKUP($A22,'1909'!$A$3:$O$140,15,FALSE),"")</f>
        <v/>
      </c>
      <c r="DK22" t="str">
        <f>IFERROR(VLOOKUP($A22,'1909'!$A$3:$P$140,16,FALSE),"")</f>
        <v/>
      </c>
      <c r="DL22" t="str">
        <f>IFERROR(VLOOKUP($A22,'1909'!$A$3:$Q$140,17,FALSE),"")</f>
        <v/>
      </c>
      <c r="DM22" t="str">
        <f>IFERROR(VLOOKUP($A22,'1910'!$A$3:$L$140,12,FALSE),"")</f>
        <v/>
      </c>
      <c r="DN22" t="str">
        <f>IFERROR(VLOOKUP($A22,'1910'!$A$3:$M$140,13,FALSE),"")</f>
        <v/>
      </c>
      <c r="DO22" t="str">
        <f>IFERROR(VLOOKUP($A22,'1910'!$A$3:$N$140,14,FALSE),"")</f>
        <v/>
      </c>
      <c r="DP22" t="str">
        <f>IFERROR(VLOOKUP($A22,'1910'!$A$3:$O$140,15,FALSE),"")</f>
        <v/>
      </c>
      <c r="DQ22" t="str">
        <f>IFERROR(VLOOKUP($A22,'1910'!$A$3:$P$140,16,FALSE),"")</f>
        <v/>
      </c>
      <c r="DR22" t="str">
        <f>IFERROR(VLOOKUP($A22,'1910'!$A$3:$Q$140,17,FALSE),"")</f>
        <v/>
      </c>
      <c r="DS22" t="str">
        <f>IFERROR(VLOOKUP($A22,'1911'!$A$3:$L$140,12,FALSE),"")</f>
        <v/>
      </c>
      <c r="DT22" t="str">
        <f>IFERROR(VLOOKUP($A22,'1911'!$A$3:$M$140,13,FALSE),"")</f>
        <v/>
      </c>
      <c r="DU22" t="str">
        <f>IFERROR(VLOOKUP($A22,'1911'!$A$3:$N$140,14,FALSE),"")</f>
        <v/>
      </c>
      <c r="DV22" t="str">
        <f>IFERROR(VLOOKUP($A22,'1911'!$A$3:$O$140,15,FALSE),"")</f>
        <v/>
      </c>
      <c r="DW22" t="str">
        <f>IFERROR(VLOOKUP($A22,'1911'!$A$3:$P$140,16,FALSE),"")</f>
        <v/>
      </c>
      <c r="DX22" t="str">
        <f>IFERROR(VLOOKUP($A22,'1911'!$A$3:$Q$140,17,FALSE),"")</f>
        <v/>
      </c>
      <c r="DY22" t="str">
        <f>IFERROR(VLOOKUP($A22,'1912'!$A$3:$L$140,12,FALSE),"")</f>
        <v/>
      </c>
      <c r="DZ22" t="str">
        <f>IFERROR(VLOOKUP($A22,'1912'!$A$3:$M$140,13,FALSE),"")</f>
        <v/>
      </c>
      <c r="EA22" t="str">
        <f>IFERROR(VLOOKUP($A22,'1912'!$A$3:$N$140,14,FALSE),"")</f>
        <v/>
      </c>
      <c r="EB22" t="str">
        <f>IFERROR(VLOOKUP($A22,'1912'!$A$3:$O$140,15,FALSE),"")</f>
        <v/>
      </c>
      <c r="EC22" t="str">
        <f>IFERROR(VLOOKUP($A22,'1912'!$A$3:$P$140,16,FALSE),"")</f>
        <v/>
      </c>
      <c r="ED22" t="str">
        <f>IFERROR(VLOOKUP($A22,'1912'!$A$3:$Q$140,17,FALSE),"")</f>
        <v/>
      </c>
    </row>
    <row r="23" spans="1:134" x14ac:dyDescent="0.2">
      <c r="A23" t="s">
        <v>103</v>
      </c>
      <c r="B23" t="s">
        <v>236</v>
      </c>
      <c r="C23">
        <f>IFERROR(VLOOKUP($A23,'1891'!$A$3:$L$140,12,FALSE),"")</f>
        <v>0</v>
      </c>
      <c r="D23">
        <f>IFERROR(VLOOKUP($A23,'1891'!$A$3:$M$140,13,FALSE),"")</f>
        <v>0</v>
      </c>
      <c r="E23">
        <f>IFERROR(VLOOKUP($A23,'1891'!$A$3:$N$140,14,FALSE),"")</f>
        <v>0</v>
      </c>
      <c r="F23">
        <f>IFERROR(VLOOKUP($A23,'1891'!$A$3:$O$140,15,FALSE),"")</f>
        <v>0</v>
      </c>
      <c r="G23">
        <f>IFERROR(VLOOKUP($A23,'1891'!$A$3:$P$140,16,FALSE),"")</f>
        <v>0</v>
      </c>
      <c r="H23">
        <f>IFERROR(VLOOKUP($A23,'1891'!$A$3:$Q$140,17,FALSE),"")</f>
        <v>0</v>
      </c>
      <c r="I23">
        <f>IFERROR(VLOOKUP($A23,'1892'!$A$3:$L$140,12,FALSE),"")</f>
        <v>0</v>
      </c>
      <c r="J23">
        <f>IFERROR(VLOOKUP($A23,'1892'!$A$3:$M$140,13,FALSE),"")</f>
        <v>0</v>
      </c>
      <c r="K23">
        <f>IFERROR(VLOOKUP($A23,'1892'!$A$3:$N$140,14,FALSE),"")</f>
        <v>0</v>
      </c>
      <c r="L23">
        <f>IFERROR(VLOOKUP($A23,'1892'!$A$3:$O$140,15,FALSE),"")</f>
        <v>0</v>
      </c>
      <c r="M23">
        <f>IFERROR(VLOOKUP($A23,'1892'!$A$3:$P$140,16,FALSE),"")</f>
        <v>0</v>
      </c>
      <c r="N23">
        <f>IFERROR(VLOOKUP($A23,'1892'!$A$3:$Q$140,17,FALSE),"")</f>
        <v>0</v>
      </c>
      <c r="O23">
        <f>IFERROR(VLOOKUP($A23,'1893'!$A$3:$L$140,12,FALSE),"")</f>
        <v>0</v>
      </c>
      <c r="P23">
        <f>IFERROR(VLOOKUP($A23,'1893'!$A$3:$M$140,13,FALSE),"")</f>
        <v>0</v>
      </c>
      <c r="Q23">
        <f>IFERROR(VLOOKUP($A23,'1893'!$A$3:$N$140,14,FALSE),"")</f>
        <v>0</v>
      </c>
      <c r="R23">
        <f>IFERROR(VLOOKUP($A23,'1893'!$A$3:$O$140,15,FALSE),"")</f>
        <v>0</v>
      </c>
      <c r="S23">
        <f>IFERROR(VLOOKUP($A23,'1893'!$A$3:$P$140,16,FALSE),"")</f>
        <v>0</v>
      </c>
      <c r="T23">
        <f>IFERROR(VLOOKUP($A23,'1893'!$A$3:$Q$140,17,FALSE),"")</f>
        <v>0</v>
      </c>
      <c r="U23">
        <f>IFERROR(VLOOKUP($A23,'1894'!$A$3:$L$140,12,FALSE),"")</f>
        <v>0</v>
      </c>
      <c r="V23">
        <f>IFERROR(VLOOKUP($A23,'1894'!$A$3:$M$140,13,FALSE),"")</f>
        <v>0</v>
      </c>
      <c r="W23">
        <f>IFERROR(VLOOKUP($A23,'1894'!$A$3:$N$140,14,FALSE),"")</f>
        <v>0</v>
      </c>
      <c r="X23">
        <f>IFERROR(VLOOKUP($A23,'1894'!$A$3:$O$140,15,FALSE),"")</f>
        <v>0</v>
      </c>
      <c r="Y23">
        <f>IFERROR(VLOOKUP($A23,'1894'!$A$3:$P$140,16,FALSE),"")</f>
        <v>0</v>
      </c>
      <c r="Z23">
        <f>IFERROR(VLOOKUP($A23,'1894'!$A$3:$Q$140,17,FALSE),"")</f>
        <v>0</v>
      </c>
      <c r="AA23">
        <f>IFERROR(VLOOKUP($A23,'1895'!$A$3:$L$140,12,FALSE),"")</f>
        <v>0</v>
      </c>
      <c r="AB23">
        <f>IFERROR(VLOOKUP($A23,'1895'!$A$3:$M$140,13,FALSE),"")</f>
        <v>0</v>
      </c>
      <c r="AC23">
        <f>IFERROR(VLOOKUP($A23,'1895'!$A$3:$N$140,14,FALSE),"")</f>
        <v>0</v>
      </c>
      <c r="AD23">
        <f>IFERROR(VLOOKUP($A23,'1895'!$A$3:$O$140,15,FALSE),"")</f>
        <v>0</v>
      </c>
      <c r="AE23">
        <f>IFERROR(VLOOKUP($A23,'1895'!$A$3:$P$140,16,FALSE),"")</f>
        <v>0</v>
      </c>
      <c r="AF23">
        <f>IFERROR(VLOOKUP($A23,'1895'!$A$3:$Q$140,17,FALSE),"")</f>
        <v>0</v>
      </c>
      <c r="AG23">
        <f>IFERROR(VLOOKUP($A23,'1896'!$A$3:$L$140,12,FALSE),"")</f>
        <v>0</v>
      </c>
      <c r="AH23">
        <f>IFERROR(VLOOKUP($A23,'1896'!$A$3:$M$140,13,FALSE),"")</f>
        <v>0</v>
      </c>
      <c r="AI23">
        <f>IFERROR(VLOOKUP($A23,'1896'!$A$3:$N$140,14,FALSE),"")</f>
        <v>0</v>
      </c>
      <c r="AJ23">
        <f>IFERROR(VLOOKUP($A23,'1896'!$A$3:$O$140,15,FALSE),"")</f>
        <v>0</v>
      </c>
      <c r="AK23">
        <f>IFERROR(VLOOKUP($A23,'1896'!$A$3:$P$140,16,FALSE),"")</f>
        <v>0</v>
      </c>
      <c r="AL23">
        <f>IFERROR(VLOOKUP($A23,'1896'!$A$3:$Q$140,17,FALSE),"")</f>
        <v>0</v>
      </c>
      <c r="AM23">
        <f>IFERROR(VLOOKUP($A23,'1897'!$A$3:$L$140,12,FALSE),"")</f>
        <v>0</v>
      </c>
      <c r="AN23">
        <f>IFERROR(VLOOKUP($A23,'1897'!$A$3:$M$140,13,FALSE),"")</f>
        <v>0</v>
      </c>
      <c r="AO23">
        <f>IFERROR(VLOOKUP($A23,'1897'!$A$3:$N$140,14,FALSE),"")</f>
        <v>0</v>
      </c>
      <c r="AP23">
        <f>IFERROR(VLOOKUP($A23,'1897'!$A$3:$O$140,15,FALSE),"")</f>
        <v>0</v>
      </c>
      <c r="AQ23">
        <f>IFERROR(VLOOKUP($A23,'1897'!$A$3:$P$140,16,FALSE),"")</f>
        <v>0</v>
      </c>
      <c r="AR23">
        <f>IFERROR(VLOOKUP($A23,'1897'!$A$3:$Q$140,17,FALSE),"")</f>
        <v>0</v>
      </c>
      <c r="AS23">
        <f>IFERROR(VLOOKUP($A23,'1898'!$A$3:$L$140,12,FALSE),"")</f>
        <v>0</v>
      </c>
      <c r="AT23">
        <f>IFERROR(VLOOKUP($A23,'1898'!$A$3:$M$140,13,FALSE),"")</f>
        <v>0</v>
      </c>
      <c r="AU23">
        <f>IFERROR(VLOOKUP($A23,'1898'!$A$3:$N$140,14,FALSE),"")</f>
        <v>0</v>
      </c>
      <c r="AV23">
        <f>IFERROR(VLOOKUP($A23,'1898'!$A$3:$O$140,15,FALSE),"")</f>
        <v>0</v>
      </c>
      <c r="AW23">
        <f>IFERROR(VLOOKUP($A23,'1898'!$A$3:$P$140,16,FALSE),"")</f>
        <v>0</v>
      </c>
      <c r="AX23">
        <f>IFERROR(VLOOKUP($A23,'1898'!$A$3:$Q$140,17,FALSE),"")</f>
        <v>0</v>
      </c>
      <c r="AY23">
        <f>IFERROR(VLOOKUP($A23,'1899'!$A$3:$L$140,12,FALSE),"")</f>
        <v>0</v>
      </c>
      <c r="AZ23">
        <f>IFERROR(VLOOKUP($A23,'1899'!$A$3:$M$140,13,FALSE),"")</f>
        <v>0</v>
      </c>
      <c r="BA23">
        <f>IFERROR(VLOOKUP($A23,'1899'!$A$3:$N$140,14,FALSE),"")</f>
        <v>0</v>
      </c>
      <c r="BB23">
        <f>IFERROR(VLOOKUP($A23,'1899'!$A$3:$O$140,15,FALSE),"")</f>
        <v>0</v>
      </c>
      <c r="BC23">
        <f>IFERROR(VLOOKUP($A23,'1899'!$A$3:$P$140,16,FALSE),"")</f>
        <v>0</v>
      </c>
      <c r="BD23">
        <f>IFERROR(VLOOKUP($A23,'1899'!$A$3:$Q$140,17,FALSE),"")</f>
        <v>0</v>
      </c>
      <c r="BE23">
        <f>IFERROR(VLOOKUP($A23,'1900'!$A$3:$L$140,12,FALSE),"")</f>
        <v>0</v>
      </c>
      <c r="BF23">
        <f>IFERROR(VLOOKUP($A23,'1900'!$A$3:$M$140,13,FALSE),"")</f>
        <v>0</v>
      </c>
      <c r="BG23">
        <f>IFERROR(VLOOKUP($A23,'1900'!$A$3:$N$140,14,FALSE),"")</f>
        <v>0</v>
      </c>
      <c r="BH23">
        <f>IFERROR(VLOOKUP($A23,'1900'!$A$3:$O$140,15,FALSE),"")</f>
        <v>0</v>
      </c>
      <c r="BI23">
        <f>IFERROR(VLOOKUP($A23,'1900'!$A$3:$P$140,16,FALSE),"")</f>
        <v>0</v>
      </c>
      <c r="BJ23">
        <f>IFERROR(VLOOKUP($A23,'1900'!$A$3:$Q$140,17,FALSE),"")</f>
        <v>0</v>
      </c>
      <c r="BK23">
        <f>IFERROR(VLOOKUP($A23,'1901'!$A$3:$L$140,12,FALSE),"")</f>
        <v>0</v>
      </c>
      <c r="BL23">
        <f>IFERROR(VLOOKUP($A23,'1901'!$A$3:$M$140,13,FALSE),"")</f>
        <v>0</v>
      </c>
      <c r="BM23">
        <f>IFERROR(VLOOKUP($A23,'1901'!$A$3:$N$140,14,FALSE),"")</f>
        <v>0</v>
      </c>
      <c r="BN23">
        <f>IFERROR(VLOOKUP($A23,'1901'!$A$3:$O$140,15,FALSE),"")</f>
        <v>0</v>
      </c>
      <c r="BO23">
        <f>IFERROR(VLOOKUP($A23,'1901'!$A$3:$P$140,16,FALSE),"")</f>
        <v>0</v>
      </c>
      <c r="BP23">
        <f>IFERROR(VLOOKUP($A23,'1901'!$A$3:$Q$140,17,FALSE),"")</f>
        <v>0</v>
      </c>
      <c r="BQ23">
        <f>IFERROR(VLOOKUP($A23,'1902'!$A$3:$L$140,12,FALSE),"")</f>
        <v>0</v>
      </c>
      <c r="BR23">
        <f>IFERROR(VLOOKUP($A23,'1902'!$A$3:$M$140,13,FALSE),"")</f>
        <v>0</v>
      </c>
      <c r="BS23">
        <f>IFERROR(VLOOKUP($A23,'1902'!$A$3:$N$140,14,FALSE),"")</f>
        <v>0</v>
      </c>
      <c r="BT23">
        <f>IFERROR(VLOOKUP($A23,'1902'!$A$3:$O$140,15,FALSE),"")</f>
        <v>0</v>
      </c>
      <c r="BU23">
        <f>IFERROR(VLOOKUP($A23,'1902'!$A$3:$P$140,16,FALSE),"")</f>
        <v>0</v>
      </c>
      <c r="BV23">
        <f>IFERROR(VLOOKUP($A23,'1902'!$A$3:$Q$140,17,FALSE),"")</f>
        <v>0</v>
      </c>
      <c r="BW23">
        <f>IFERROR(VLOOKUP($A23,'1903'!$A$3:$L$140,12,FALSE),"")</f>
        <v>0</v>
      </c>
      <c r="BX23">
        <f>IFERROR(VLOOKUP($A23,'1903'!$A$3:$M$140,13,FALSE),"")</f>
        <v>0</v>
      </c>
      <c r="BY23">
        <f>IFERROR(VLOOKUP($A23,'1903'!$A$3:$N$140,14,FALSE),"")</f>
        <v>0</v>
      </c>
      <c r="BZ23">
        <f>IFERROR(VLOOKUP($A23,'1903'!$A$3:$O$140,15,FALSE),"")</f>
        <v>0</v>
      </c>
      <c r="CA23">
        <f>IFERROR(VLOOKUP($A23,'1903'!$A$3:$P$140,16,FALSE),"")</f>
        <v>0</v>
      </c>
      <c r="CB23">
        <f>IFERROR(VLOOKUP($A23,'1903'!$A$3:$Q$140,17,FALSE),"")</f>
        <v>0</v>
      </c>
      <c r="CC23">
        <f>IFERROR(VLOOKUP($A23,'1904'!$A$3:$L$140,12,FALSE),"")</f>
        <v>0</v>
      </c>
      <c r="CD23">
        <f>IFERROR(VLOOKUP($A23,'1904'!$A$3:$M$140,13,FALSE),"")</f>
        <v>0</v>
      </c>
      <c r="CE23">
        <f>IFERROR(VLOOKUP($A23,'1904'!$A$3:$N$140,14,FALSE),"")</f>
        <v>0</v>
      </c>
      <c r="CF23">
        <f>IFERROR(VLOOKUP($A23,'1904'!$A$3:$O$140,15,FALSE),"")</f>
        <v>0</v>
      </c>
      <c r="CG23">
        <f>IFERROR(VLOOKUP($A23,'1904'!$A$3:$P$140,16,FALSE),"")</f>
        <v>0</v>
      </c>
      <c r="CH23">
        <f>IFERROR(VLOOKUP($A23,'1904'!$A$3:$Q$140,17,FALSE),"")</f>
        <v>0</v>
      </c>
      <c r="CI23">
        <f>IFERROR(VLOOKUP($A23,'1905'!$A$3:$L$140,12,FALSE),"")</f>
        <v>0</v>
      </c>
      <c r="CJ23">
        <f>IFERROR(VLOOKUP($A23,'1905'!$A$3:$M$140,13,FALSE),"")</f>
        <v>0</v>
      </c>
      <c r="CK23">
        <f>IFERROR(VLOOKUP($A23,'1905'!$A$3:$N$140,14,FALSE),"")</f>
        <v>0</v>
      </c>
      <c r="CL23">
        <f>IFERROR(VLOOKUP($A23,'1905'!$A$3:$O$140,15,FALSE),"")</f>
        <v>0</v>
      </c>
      <c r="CM23">
        <f>IFERROR(VLOOKUP($A23,'1905'!$A$3:$P$140,16,FALSE),"")</f>
        <v>0</v>
      </c>
      <c r="CN23">
        <f>IFERROR(VLOOKUP($A23,'1905'!$A$3:$Q$140,17,FALSE),"")</f>
        <v>0</v>
      </c>
      <c r="CO23">
        <f>IFERROR(VLOOKUP($A23,'1906'!$A$3:$L$140,12,FALSE),"")</f>
        <v>0</v>
      </c>
      <c r="CP23">
        <f>IFERROR(VLOOKUP($A23,'1906'!$A$3:$M$140,13,FALSE),"")</f>
        <v>0</v>
      </c>
      <c r="CQ23">
        <f>IFERROR(VLOOKUP($A23,'1906'!$A$3:$N$140,14,FALSE),"")</f>
        <v>0</v>
      </c>
      <c r="CR23">
        <f>IFERROR(VLOOKUP($A23,'1906'!$A$3:$O$140,15,FALSE),"")</f>
        <v>0</v>
      </c>
      <c r="CS23">
        <f>IFERROR(VLOOKUP($A23,'1906'!$A$3:$P$140,16,FALSE),"")</f>
        <v>0</v>
      </c>
      <c r="CT23">
        <f>IFERROR(VLOOKUP($A23,'1906'!$A$3:$Q$140,17,FALSE),"")</f>
        <v>0</v>
      </c>
      <c r="CU23">
        <f>IFERROR(VLOOKUP($A23,'1907'!$A$3:$L$140,12,FALSE),"")</f>
        <v>0</v>
      </c>
      <c r="CV23">
        <f>IFERROR(VLOOKUP($A23,'1907'!$A$3:$M$140,13,FALSE),"")</f>
        <v>0</v>
      </c>
      <c r="CW23">
        <f>IFERROR(VLOOKUP($A23,'1907'!$A$3:$N$140,14,FALSE),"")</f>
        <v>0</v>
      </c>
      <c r="CX23">
        <f>IFERROR(VLOOKUP($A23,'1907'!$A$3:$O$140,15,FALSE),"")</f>
        <v>0</v>
      </c>
      <c r="CY23">
        <f>IFERROR(VLOOKUP($A23,'1907'!$A$3:$P$140,16,FALSE),"")</f>
        <v>0</v>
      </c>
      <c r="CZ23">
        <f>IFERROR(VLOOKUP($A23,'1907'!$A$3:$Q$140,17,FALSE),"")</f>
        <v>0</v>
      </c>
      <c r="DA23">
        <f>IFERROR(VLOOKUP($A23,'1908'!$A$3:$L$140,12,FALSE),"")</f>
        <v>0</v>
      </c>
      <c r="DB23">
        <f>IFERROR(VLOOKUP($A23,'1908'!$A$3:$M$140,13,FALSE),"")</f>
        <v>0</v>
      </c>
      <c r="DC23">
        <f>IFERROR(VLOOKUP($A23,'1908'!$A$3:$N$140,14,FALSE),"")</f>
        <v>0</v>
      </c>
      <c r="DD23">
        <f>IFERROR(VLOOKUP($A23,'1908'!$A$3:$O$140,15,FALSE),"")</f>
        <v>0</v>
      </c>
      <c r="DE23">
        <f>IFERROR(VLOOKUP($A23,'1908'!$A$3:$P$140,16,FALSE),"")</f>
        <v>0</v>
      </c>
      <c r="DF23">
        <f>IFERROR(VLOOKUP($A23,'1908'!$A$3:$Q$140,17,FALSE),"")</f>
        <v>0</v>
      </c>
      <c r="DG23">
        <f>IFERROR(VLOOKUP($A23,'1909'!$A$3:$L$140,12,FALSE),"")</f>
        <v>0</v>
      </c>
      <c r="DH23">
        <f>IFERROR(VLOOKUP($A23,'1909'!$A$3:$M$140,13,FALSE),"")</f>
        <v>0</v>
      </c>
      <c r="DI23">
        <f>IFERROR(VLOOKUP($A23,'1909'!$A$3:$N$140,14,FALSE),"")</f>
        <v>0</v>
      </c>
      <c r="DJ23">
        <f>IFERROR(VLOOKUP($A23,'1909'!$A$3:$O$140,15,FALSE),"")</f>
        <v>0</v>
      </c>
      <c r="DK23">
        <f>IFERROR(VLOOKUP($A23,'1909'!$A$3:$P$140,16,FALSE),"")</f>
        <v>0</v>
      </c>
      <c r="DL23">
        <f>IFERROR(VLOOKUP($A23,'1909'!$A$3:$Q$140,17,FALSE),"")</f>
        <v>0</v>
      </c>
      <c r="DM23">
        <f>IFERROR(VLOOKUP($A23,'1910'!$A$3:$L$140,12,FALSE),"")</f>
        <v>0</v>
      </c>
      <c r="DN23">
        <f>IFERROR(VLOOKUP($A23,'1910'!$A$3:$M$140,13,FALSE),"")</f>
        <v>0</v>
      </c>
      <c r="DO23">
        <f>IFERROR(VLOOKUP($A23,'1910'!$A$3:$N$140,14,FALSE),"")</f>
        <v>0</v>
      </c>
      <c r="DP23">
        <f>IFERROR(VLOOKUP($A23,'1910'!$A$3:$O$140,15,FALSE),"")</f>
        <v>0</v>
      </c>
      <c r="DQ23">
        <f>IFERROR(VLOOKUP($A23,'1910'!$A$3:$P$140,16,FALSE),"")</f>
        <v>0</v>
      </c>
      <c r="DR23">
        <f>IFERROR(VLOOKUP($A23,'1910'!$A$3:$Q$140,17,FALSE),"")</f>
        <v>0</v>
      </c>
      <c r="DS23">
        <f>IFERROR(VLOOKUP($A23,'1911'!$A$3:$L$140,12,FALSE),"")</f>
        <v>0</v>
      </c>
      <c r="DT23">
        <f>IFERROR(VLOOKUP($A23,'1911'!$A$3:$M$140,13,FALSE),"")</f>
        <v>0</v>
      </c>
      <c r="DU23">
        <f>IFERROR(VLOOKUP($A23,'1911'!$A$3:$N$140,14,FALSE),"")</f>
        <v>0</v>
      </c>
      <c r="DV23">
        <f>IFERROR(VLOOKUP($A23,'1911'!$A$3:$O$140,15,FALSE),"")</f>
        <v>0</v>
      </c>
      <c r="DW23">
        <f>IFERROR(VLOOKUP($A23,'1911'!$A$3:$P$140,16,FALSE),"")</f>
        <v>0</v>
      </c>
      <c r="DX23">
        <f>IFERROR(VLOOKUP($A23,'1911'!$A$3:$Q$140,17,FALSE),"")</f>
        <v>0</v>
      </c>
      <c r="DY23">
        <f>IFERROR(VLOOKUP($A23,'1912'!$A$3:$L$140,12,FALSE),"")</f>
        <v>0</v>
      </c>
      <c r="DZ23">
        <f>IFERROR(VLOOKUP($A23,'1912'!$A$3:$M$140,13,FALSE),"")</f>
        <v>0</v>
      </c>
      <c r="EA23">
        <f>IFERROR(VLOOKUP($A23,'1912'!$A$3:$N$140,14,FALSE),"")</f>
        <v>0</v>
      </c>
      <c r="EB23">
        <f>IFERROR(VLOOKUP($A23,'1912'!$A$3:$O$140,15,FALSE),"")</f>
        <v>0</v>
      </c>
      <c r="EC23">
        <f>IFERROR(VLOOKUP($A23,'1912'!$A$3:$P$140,16,FALSE),"")</f>
        <v>0</v>
      </c>
      <c r="ED23">
        <f>IFERROR(VLOOKUP($A23,'1912'!$A$3:$Q$140,17,FALSE),"")</f>
        <v>0</v>
      </c>
    </row>
    <row r="24" spans="1:134" x14ac:dyDescent="0.2">
      <c r="A24" t="s">
        <v>66</v>
      </c>
      <c r="B24" t="s">
        <v>236</v>
      </c>
      <c r="C24">
        <f>IFERROR(VLOOKUP($A24,'1891'!$A$3:$L$140,12,FALSE),"")</f>
        <v>0</v>
      </c>
      <c r="D24">
        <f>IFERROR(VLOOKUP($A24,'1891'!$A$3:$M$140,13,FALSE),"")</f>
        <v>0</v>
      </c>
      <c r="E24">
        <f>IFERROR(VLOOKUP($A24,'1891'!$A$3:$N$140,14,FALSE),"")</f>
        <v>0</v>
      </c>
      <c r="F24">
        <f>IFERROR(VLOOKUP($A24,'1891'!$A$3:$O$140,15,FALSE),"")</f>
        <v>0</v>
      </c>
      <c r="G24">
        <f>IFERROR(VLOOKUP($A24,'1891'!$A$3:$P$140,16,FALSE),"")</f>
        <v>0</v>
      </c>
      <c r="H24">
        <f>IFERROR(VLOOKUP($A24,'1891'!$A$3:$Q$140,17,FALSE),"")</f>
        <v>0</v>
      </c>
      <c r="I24">
        <f>IFERROR(VLOOKUP($A24,'1892'!$A$3:$L$140,12,FALSE),"")</f>
        <v>0</v>
      </c>
      <c r="J24">
        <f>IFERROR(VLOOKUP($A24,'1892'!$A$3:$M$140,13,FALSE),"")</f>
        <v>0</v>
      </c>
      <c r="K24">
        <f>IFERROR(VLOOKUP($A24,'1892'!$A$3:$N$140,14,FALSE),"")</f>
        <v>0</v>
      </c>
      <c r="L24">
        <f>IFERROR(VLOOKUP($A24,'1892'!$A$3:$O$140,15,FALSE),"")</f>
        <v>0</v>
      </c>
      <c r="M24">
        <f>IFERROR(VLOOKUP($A24,'1892'!$A$3:$P$140,16,FALSE),"")</f>
        <v>0</v>
      </c>
      <c r="N24">
        <f>IFERROR(VLOOKUP($A24,'1892'!$A$3:$Q$140,17,FALSE),"")</f>
        <v>0</v>
      </c>
      <c r="O24">
        <f>IFERROR(VLOOKUP($A24,'1893'!$A$3:$L$140,12,FALSE),"")</f>
        <v>0</v>
      </c>
      <c r="P24">
        <f>IFERROR(VLOOKUP($A24,'1893'!$A$3:$M$140,13,FALSE),"")</f>
        <v>0</v>
      </c>
      <c r="Q24">
        <f>IFERROR(VLOOKUP($A24,'1893'!$A$3:$N$140,14,FALSE),"")</f>
        <v>0</v>
      </c>
      <c r="R24">
        <f>IFERROR(VLOOKUP($A24,'1893'!$A$3:$O$140,15,FALSE),"")</f>
        <v>0</v>
      </c>
      <c r="S24">
        <f>IFERROR(VLOOKUP($A24,'1893'!$A$3:$P$140,16,FALSE),"")</f>
        <v>0</v>
      </c>
      <c r="T24">
        <f>IFERROR(VLOOKUP($A24,'1893'!$A$3:$Q$140,17,FALSE),"")</f>
        <v>0</v>
      </c>
      <c r="U24">
        <f>IFERROR(VLOOKUP($A24,'1894'!$A$3:$L$140,12,FALSE),"")</f>
        <v>0</v>
      </c>
      <c r="V24">
        <f>IFERROR(VLOOKUP($A24,'1894'!$A$3:$M$140,13,FALSE),"")</f>
        <v>0</v>
      </c>
      <c r="W24">
        <f>IFERROR(VLOOKUP($A24,'1894'!$A$3:$N$140,14,FALSE),"")</f>
        <v>0</v>
      </c>
      <c r="X24">
        <f>IFERROR(VLOOKUP($A24,'1894'!$A$3:$O$140,15,FALSE),"")</f>
        <v>0</v>
      </c>
      <c r="Y24">
        <f>IFERROR(VLOOKUP($A24,'1894'!$A$3:$P$140,16,FALSE),"")</f>
        <v>0</v>
      </c>
      <c r="Z24">
        <f>IFERROR(VLOOKUP($A24,'1894'!$A$3:$Q$140,17,FALSE),"")</f>
        <v>0</v>
      </c>
      <c r="AA24">
        <f>IFERROR(VLOOKUP($A24,'1895'!$A$3:$L$140,12,FALSE),"")</f>
        <v>0</v>
      </c>
      <c r="AB24">
        <f>IFERROR(VLOOKUP($A24,'1895'!$A$3:$M$140,13,FALSE),"")</f>
        <v>0</v>
      </c>
      <c r="AC24">
        <f>IFERROR(VLOOKUP($A24,'1895'!$A$3:$N$140,14,FALSE),"")</f>
        <v>0</v>
      </c>
      <c r="AD24">
        <f>IFERROR(VLOOKUP($A24,'1895'!$A$3:$O$140,15,FALSE),"")</f>
        <v>0</v>
      </c>
      <c r="AE24">
        <f>IFERROR(VLOOKUP($A24,'1895'!$A$3:$P$140,16,FALSE),"")</f>
        <v>0</v>
      </c>
      <c r="AF24">
        <f>IFERROR(VLOOKUP($A24,'1895'!$A$3:$Q$140,17,FALSE),"")</f>
        <v>0</v>
      </c>
      <c r="AG24">
        <f>IFERROR(VLOOKUP($A24,'1896'!$A$3:$L$140,12,FALSE),"")</f>
        <v>0</v>
      </c>
      <c r="AH24">
        <f>IFERROR(VLOOKUP($A24,'1896'!$A$3:$M$140,13,FALSE),"")</f>
        <v>0</v>
      </c>
      <c r="AI24">
        <f>IFERROR(VLOOKUP($A24,'1896'!$A$3:$N$140,14,FALSE),"")</f>
        <v>0</v>
      </c>
      <c r="AJ24">
        <f>IFERROR(VLOOKUP($A24,'1896'!$A$3:$O$140,15,FALSE),"")</f>
        <v>0</v>
      </c>
      <c r="AK24">
        <f>IFERROR(VLOOKUP($A24,'1896'!$A$3:$P$140,16,FALSE),"")</f>
        <v>0</v>
      </c>
      <c r="AL24">
        <f>IFERROR(VLOOKUP($A24,'1896'!$A$3:$Q$140,17,FALSE),"")</f>
        <v>0</v>
      </c>
      <c r="AM24">
        <f>IFERROR(VLOOKUP($A24,'1897'!$A$3:$L$140,12,FALSE),"")</f>
        <v>0</v>
      </c>
      <c r="AN24">
        <f>IFERROR(VLOOKUP($A24,'1897'!$A$3:$M$140,13,FALSE),"")</f>
        <v>0</v>
      </c>
      <c r="AO24">
        <f>IFERROR(VLOOKUP($A24,'1897'!$A$3:$N$140,14,FALSE),"")</f>
        <v>0</v>
      </c>
      <c r="AP24">
        <f>IFERROR(VLOOKUP($A24,'1897'!$A$3:$O$140,15,FALSE),"")</f>
        <v>0</v>
      </c>
      <c r="AQ24">
        <f>IFERROR(VLOOKUP($A24,'1897'!$A$3:$P$140,16,FALSE),"")</f>
        <v>0</v>
      </c>
      <c r="AR24">
        <f>IFERROR(VLOOKUP($A24,'1897'!$A$3:$Q$140,17,FALSE),"")</f>
        <v>0</v>
      </c>
      <c r="AS24">
        <f>IFERROR(VLOOKUP($A24,'1898'!$A$3:$L$140,12,FALSE),"")</f>
        <v>0</v>
      </c>
      <c r="AT24">
        <f>IFERROR(VLOOKUP($A24,'1898'!$A$3:$M$140,13,FALSE),"")</f>
        <v>0</v>
      </c>
      <c r="AU24">
        <f>IFERROR(VLOOKUP($A24,'1898'!$A$3:$N$140,14,FALSE),"")</f>
        <v>0</v>
      </c>
      <c r="AV24">
        <f>IFERROR(VLOOKUP($A24,'1898'!$A$3:$O$140,15,FALSE),"")</f>
        <v>0</v>
      </c>
      <c r="AW24">
        <f>IFERROR(VLOOKUP($A24,'1898'!$A$3:$P$140,16,FALSE),"")</f>
        <v>0</v>
      </c>
      <c r="AX24">
        <f>IFERROR(VLOOKUP($A24,'1898'!$A$3:$Q$140,17,FALSE),"")</f>
        <v>0</v>
      </c>
      <c r="AY24">
        <f>IFERROR(VLOOKUP($A24,'1899'!$A$3:$L$140,12,FALSE),"")</f>
        <v>0</v>
      </c>
      <c r="AZ24">
        <f>IFERROR(VLOOKUP($A24,'1899'!$A$3:$M$140,13,FALSE),"")</f>
        <v>0</v>
      </c>
      <c r="BA24">
        <f>IFERROR(VLOOKUP($A24,'1899'!$A$3:$N$140,14,FALSE),"")</f>
        <v>0</v>
      </c>
      <c r="BB24">
        <f>IFERROR(VLOOKUP($A24,'1899'!$A$3:$O$140,15,FALSE),"")</f>
        <v>0</v>
      </c>
      <c r="BC24">
        <f>IFERROR(VLOOKUP($A24,'1899'!$A$3:$P$140,16,FALSE),"")</f>
        <v>0</v>
      </c>
      <c r="BD24">
        <f>IFERROR(VLOOKUP($A24,'1899'!$A$3:$Q$140,17,FALSE),"")</f>
        <v>0</v>
      </c>
      <c r="BE24">
        <f>IFERROR(VLOOKUP($A24,'1900'!$A$3:$L$140,12,FALSE),"")</f>
        <v>0</v>
      </c>
      <c r="BF24">
        <f>IFERROR(VLOOKUP($A24,'1900'!$A$3:$M$140,13,FALSE),"")</f>
        <v>0</v>
      </c>
      <c r="BG24">
        <f>IFERROR(VLOOKUP($A24,'1900'!$A$3:$N$140,14,FALSE),"")</f>
        <v>0</v>
      </c>
      <c r="BH24">
        <f>IFERROR(VLOOKUP($A24,'1900'!$A$3:$O$140,15,FALSE),"")</f>
        <v>0</v>
      </c>
      <c r="BI24">
        <f>IFERROR(VLOOKUP($A24,'1900'!$A$3:$P$140,16,FALSE),"")</f>
        <v>0</v>
      </c>
      <c r="BJ24">
        <f>IFERROR(VLOOKUP($A24,'1900'!$A$3:$Q$140,17,FALSE),"")</f>
        <v>0</v>
      </c>
      <c r="BK24">
        <f>IFERROR(VLOOKUP($A24,'1901'!$A$3:$L$140,12,FALSE),"")</f>
        <v>0</v>
      </c>
      <c r="BL24">
        <f>IFERROR(VLOOKUP($A24,'1901'!$A$3:$M$140,13,FALSE),"")</f>
        <v>0</v>
      </c>
      <c r="BM24">
        <f>IFERROR(VLOOKUP($A24,'1901'!$A$3:$N$140,14,FALSE),"")</f>
        <v>0</v>
      </c>
      <c r="BN24">
        <f>IFERROR(VLOOKUP($A24,'1901'!$A$3:$O$140,15,FALSE),"")</f>
        <v>0</v>
      </c>
      <c r="BO24">
        <f>IFERROR(VLOOKUP($A24,'1901'!$A$3:$P$140,16,FALSE),"")</f>
        <v>0</v>
      </c>
      <c r="BP24">
        <f>IFERROR(VLOOKUP($A24,'1901'!$A$3:$Q$140,17,FALSE),"")</f>
        <v>0</v>
      </c>
      <c r="BQ24">
        <f>IFERROR(VLOOKUP($A24,'1902'!$A$3:$L$140,12,FALSE),"")</f>
        <v>0</v>
      </c>
      <c r="BR24">
        <f>IFERROR(VLOOKUP($A24,'1902'!$A$3:$M$140,13,FALSE),"")</f>
        <v>0</v>
      </c>
      <c r="BS24">
        <f>IFERROR(VLOOKUP($A24,'1902'!$A$3:$N$140,14,FALSE),"")</f>
        <v>0</v>
      </c>
      <c r="BT24">
        <f>IFERROR(VLOOKUP($A24,'1902'!$A$3:$O$140,15,FALSE),"")</f>
        <v>0</v>
      </c>
      <c r="BU24">
        <f>IFERROR(VLOOKUP($A24,'1902'!$A$3:$P$140,16,FALSE),"")</f>
        <v>0</v>
      </c>
      <c r="BV24">
        <f>IFERROR(VLOOKUP($A24,'1902'!$A$3:$Q$140,17,FALSE),"")</f>
        <v>0</v>
      </c>
      <c r="BW24">
        <f>IFERROR(VLOOKUP($A24,'1903'!$A$3:$L$140,12,FALSE),"")</f>
        <v>0</v>
      </c>
      <c r="BX24">
        <f>IFERROR(VLOOKUP($A24,'1903'!$A$3:$M$140,13,FALSE),"")</f>
        <v>0</v>
      </c>
      <c r="BY24">
        <f>IFERROR(VLOOKUP($A24,'1903'!$A$3:$N$140,14,FALSE),"")</f>
        <v>0</v>
      </c>
      <c r="BZ24">
        <f>IFERROR(VLOOKUP($A24,'1903'!$A$3:$O$140,15,FALSE),"")</f>
        <v>0</v>
      </c>
      <c r="CA24">
        <f>IFERROR(VLOOKUP($A24,'1903'!$A$3:$P$140,16,FALSE),"")</f>
        <v>0</v>
      </c>
      <c r="CB24">
        <f>IFERROR(VLOOKUP($A24,'1903'!$A$3:$Q$140,17,FALSE),"")</f>
        <v>0</v>
      </c>
      <c r="CC24">
        <f>IFERROR(VLOOKUP($A24,'1904'!$A$3:$L$140,12,FALSE),"")</f>
        <v>0</v>
      </c>
      <c r="CD24">
        <f>IFERROR(VLOOKUP($A24,'1904'!$A$3:$M$140,13,FALSE),"")</f>
        <v>0</v>
      </c>
      <c r="CE24">
        <f>IFERROR(VLOOKUP($A24,'1904'!$A$3:$N$140,14,FALSE),"")</f>
        <v>0</v>
      </c>
      <c r="CF24">
        <f>IFERROR(VLOOKUP($A24,'1904'!$A$3:$O$140,15,FALSE),"")</f>
        <v>0</v>
      </c>
      <c r="CG24">
        <f>IFERROR(VLOOKUP($A24,'1904'!$A$3:$P$140,16,FALSE),"")</f>
        <v>0</v>
      </c>
      <c r="CH24">
        <f>IFERROR(VLOOKUP($A24,'1904'!$A$3:$Q$140,17,FALSE),"")</f>
        <v>0</v>
      </c>
      <c r="CI24">
        <f>IFERROR(VLOOKUP($A24,'1905'!$A$3:$L$140,12,FALSE),"")</f>
        <v>0</v>
      </c>
      <c r="CJ24">
        <f>IFERROR(VLOOKUP($A24,'1905'!$A$3:$M$140,13,FALSE),"")</f>
        <v>0</v>
      </c>
      <c r="CK24">
        <f>IFERROR(VLOOKUP($A24,'1905'!$A$3:$N$140,14,FALSE),"")</f>
        <v>0</v>
      </c>
      <c r="CL24">
        <f>IFERROR(VLOOKUP($A24,'1905'!$A$3:$O$140,15,FALSE),"")</f>
        <v>0</v>
      </c>
      <c r="CM24">
        <f>IFERROR(VLOOKUP($A24,'1905'!$A$3:$P$140,16,FALSE),"")</f>
        <v>0</v>
      </c>
      <c r="CN24">
        <f>IFERROR(VLOOKUP($A24,'1905'!$A$3:$Q$140,17,FALSE),"")</f>
        <v>0</v>
      </c>
      <c r="CO24">
        <f>IFERROR(VLOOKUP($A24,'1906'!$A$3:$L$140,12,FALSE),"")</f>
        <v>0</v>
      </c>
      <c r="CP24">
        <f>IFERROR(VLOOKUP($A24,'1906'!$A$3:$M$140,13,FALSE),"")</f>
        <v>0</v>
      </c>
      <c r="CQ24">
        <f>IFERROR(VLOOKUP($A24,'1906'!$A$3:$N$140,14,FALSE),"")</f>
        <v>0</v>
      </c>
      <c r="CR24">
        <f>IFERROR(VLOOKUP($A24,'1906'!$A$3:$O$140,15,FALSE),"")</f>
        <v>0</v>
      </c>
      <c r="CS24">
        <f>IFERROR(VLOOKUP($A24,'1906'!$A$3:$P$140,16,FALSE),"")</f>
        <v>0</v>
      </c>
      <c r="CT24">
        <f>IFERROR(VLOOKUP($A24,'1906'!$A$3:$Q$140,17,FALSE),"")</f>
        <v>0</v>
      </c>
      <c r="CU24">
        <f>IFERROR(VLOOKUP($A24,'1907'!$A$3:$L$140,12,FALSE),"")</f>
        <v>0</v>
      </c>
      <c r="CV24">
        <f>IFERROR(VLOOKUP($A24,'1907'!$A$3:$M$140,13,FALSE),"")</f>
        <v>0</v>
      </c>
      <c r="CW24">
        <f>IFERROR(VLOOKUP($A24,'1907'!$A$3:$N$140,14,FALSE),"")</f>
        <v>0</v>
      </c>
      <c r="CX24">
        <f>IFERROR(VLOOKUP($A24,'1907'!$A$3:$O$140,15,FALSE),"")</f>
        <v>0</v>
      </c>
      <c r="CY24">
        <f>IFERROR(VLOOKUP($A24,'1907'!$A$3:$P$140,16,FALSE),"")</f>
        <v>0</v>
      </c>
      <c r="CZ24">
        <f>IFERROR(VLOOKUP($A24,'1907'!$A$3:$Q$140,17,FALSE),"")</f>
        <v>0</v>
      </c>
      <c r="DA24">
        <f>IFERROR(VLOOKUP($A24,'1908'!$A$3:$L$140,12,FALSE),"")</f>
        <v>0</v>
      </c>
      <c r="DB24">
        <f>IFERROR(VLOOKUP($A24,'1908'!$A$3:$M$140,13,FALSE),"")</f>
        <v>0</v>
      </c>
      <c r="DC24">
        <f>IFERROR(VLOOKUP($A24,'1908'!$A$3:$N$140,14,FALSE),"")</f>
        <v>0</v>
      </c>
      <c r="DD24">
        <f>IFERROR(VLOOKUP($A24,'1908'!$A$3:$O$140,15,FALSE),"")</f>
        <v>0</v>
      </c>
      <c r="DE24">
        <f>IFERROR(VLOOKUP($A24,'1908'!$A$3:$P$140,16,FALSE),"")</f>
        <v>0</v>
      </c>
      <c r="DF24">
        <f>IFERROR(VLOOKUP($A24,'1908'!$A$3:$Q$140,17,FALSE),"")</f>
        <v>0</v>
      </c>
      <c r="DG24">
        <f>IFERROR(VLOOKUP($A24,'1909'!$A$3:$L$140,12,FALSE),"")</f>
        <v>0</v>
      </c>
      <c r="DH24">
        <f>IFERROR(VLOOKUP($A24,'1909'!$A$3:$M$140,13,FALSE),"")</f>
        <v>0</v>
      </c>
      <c r="DI24">
        <f>IFERROR(VLOOKUP($A24,'1909'!$A$3:$N$140,14,FALSE),"")</f>
        <v>0</v>
      </c>
      <c r="DJ24">
        <f>IFERROR(VLOOKUP($A24,'1909'!$A$3:$O$140,15,FALSE),"")</f>
        <v>0</v>
      </c>
      <c r="DK24">
        <f>IFERROR(VLOOKUP($A24,'1909'!$A$3:$P$140,16,FALSE),"")</f>
        <v>0</v>
      </c>
      <c r="DL24">
        <f>IFERROR(VLOOKUP($A24,'1909'!$A$3:$Q$140,17,FALSE),"")</f>
        <v>0</v>
      </c>
      <c r="DM24">
        <f>IFERROR(VLOOKUP($A24,'1910'!$A$3:$L$140,12,FALSE),"")</f>
        <v>0</v>
      </c>
      <c r="DN24">
        <f>IFERROR(VLOOKUP($A24,'1910'!$A$3:$M$140,13,FALSE),"")</f>
        <v>0</v>
      </c>
      <c r="DO24">
        <f>IFERROR(VLOOKUP($A24,'1910'!$A$3:$N$140,14,FALSE),"")</f>
        <v>0</v>
      </c>
      <c r="DP24">
        <f>IFERROR(VLOOKUP($A24,'1910'!$A$3:$O$140,15,FALSE),"")</f>
        <v>0</v>
      </c>
      <c r="DQ24">
        <f>IFERROR(VLOOKUP($A24,'1910'!$A$3:$P$140,16,FALSE),"")</f>
        <v>0</v>
      </c>
      <c r="DR24">
        <f>IFERROR(VLOOKUP($A24,'1910'!$A$3:$Q$140,17,FALSE),"")</f>
        <v>0</v>
      </c>
      <c r="DS24">
        <f>IFERROR(VLOOKUP($A24,'1911'!$A$3:$L$140,12,FALSE),"")</f>
        <v>0</v>
      </c>
      <c r="DT24">
        <f>IFERROR(VLOOKUP($A24,'1911'!$A$3:$M$140,13,FALSE),"")</f>
        <v>0</v>
      </c>
      <c r="DU24">
        <f>IFERROR(VLOOKUP($A24,'1911'!$A$3:$N$140,14,FALSE),"")</f>
        <v>0</v>
      </c>
      <c r="DV24">
        <f>IFERROR(VLOOKUP($A24,'1911'!$A$3:$O$140,15,FALSE),"")</f>
        <v>0</v>
      </c>
      <c r="DW24">
        <f>IFERROR(VLOOKUP($A24,'1911'!$A$3:$P$140,16,FALSE),"")</f>
        <v>0</v>
      </c>
      <c r="DX24">
        <f>IFERROR(VLOOKUP($A24,'1911'!$A$3:$Q$140,17,FALSE),"")</f>
        <v>0</v>
      </c>
      <c r="DY24">
        <f>IFERROR(VLOOKUP($A24,'1912'!$A$3:$L$140,12,FALSE),"")</f>
        <v>0</v>
      </c>
      <c r="DZ24">
        <f>IFERROR(VLOOKUP($A24,'1912'!$A$3:$M$140,13,FALSE),"")</f>
        <v>0</v>
      </c>
      <c r="EA24">
        <f>IFERROR(VLOOKUP($A24,'1912'!$A$3:$N$140,14,FALSE),"")</f>
        <v>0</v>
      </c>
      <c r="EB24">
        <f>IFERROR(VLOOKUP($A24,'1912'!$A$3:$O$140,15,FALSE),"")</f>
        <v>0</v>
      </c>
      <c r="EC24">
        <f>IFERROR(VLOOKUP($A24,'1912'!$A$3:$P$140,16,FALSE),"")</f>
        <v>0</v>
      </c>
      <c r="ED24">
        <f>IFERROR(VLOOKUP($A24,'1912'!$A$3:$Q$140,17,FALSE),"")</f>
        <v>0</v>
      </c>
    </row>
    <row r="25" spans="1:134" x14ac:dyDescent="0.2">
      <c r="A25" t="s">
        <v>23</v>
      </c>
      <c r="B25" t="s">
        <v>236</v>
      </c>
      <c r="C25">
        <f>IFERROR(VLOOKUP($A25,'1891'!$A$3:$L$140,12,FALSE),"")</f>
        <v>0</v>
      </c>
      <c r="D25">
        <f>IFERROR(VLOOKUP($A25,'1891'!$A$3:$M$140,13,FALSE),"")</f>
        <v>0</v>
      </c>
      <c r="E25">
        <f>IFERROR(VLOOKUP($A25,'1891'!$A$3:$N$140,14,FALSE),"")</f>
        <v>0</v>
      </c>
      <c r="F25">
        <f>IFERROR(VLOOKUP($A25,'1891'!$A$3:$O$140,15,FALSE),"")</f>
        <v>0</v>
      </c>
      <c r="G25">
        <f>IFERROR(VLOOKUP($A25,'1891'!$A$3:$P$140,16,FALSE),"")</f>
        <v>0</v>
      </c>
      <c r="H25">
        <f>IFERROR(VLOOKUP($A25,'1891'!$A$3:$Q$140,17,FALSE),"")</f>
        <v>0</v>
      </c>
      <c r="I25">
        <f>IFERROR(VLOOKUP($A25,'1892'!$A$3:$L$140,12,FALSE),"")</f>
        <v>0</v>
      </c>
      <c r="J25">
        <f>IFERROR(VLOOKUP($A25,'1892'!$A$3:$M$140,13,FALSE),"")</f>
        <v>0</v>
      </c>
      <c r="K25">
        <f>IFERROR(VLOOKUP($A25,'1892'!$A$3:$N$140,14,FALSE),"")</f>
        <v>0</v>
      </c>
      <c r="L25">
        <f>IFERROR(VLOOKUP($A25,'1892'!$A$3:$O$140,15,FALSE),"")</f>
        <v>0</v>
      </c>
      <c r="M25">
        <f>IFERROR(VLOOKUP($A25,'1892'!$A$3:$P$140,16,FALSE),"")</f>
        <v>0</v>
      </c>
      <c r="N25">
        <f>IFERROR(VLOOKUP($A25,'1892'!$A$3:$Q$140,17,FALSE),"")</f>
        <v>0</v>
      </c>
      <c r="O25">
        <f>IFERROR(VLOOKUP($A25,'1893'!$A$3:$L$140,12,FALSE),"")</f>
        <v>0</v>
      </c>
      <c r="P25">
        <f>IFERROR(VLOOKUP($A25,'1893'!$A$3:$M$140,13,FALSE),"")</f>
        <v>0</v>
      </c>
      <c r="Q25">
        <f>IFERROR(VLOOKUP($A25,'1893'!$A$3:$N$140,14,FALSE),"")</f>
        <v>0</v>
      </c>
      <c r="R25">
        <f>IFERROR(VLOOKUP($A25,'1893'!$A$3:$O$140,15,FALSE),"")</f>
        <v>0</v>
      </c>
      <c r="S25">
        <f>IFERROR(VLOOKUP($A25,'1893'!$A$3:$P$140,16,FALSE),"")</f>
        <v>0</v>
      </c>
      <c r="T25">
        <f>IFERROR(VLOOKUP($A25,'1893'!$A$3:$Q$140,17,FALSE),"")</f>
        <v>0</v>
      </c>
      <c r="U25">
        <f>IFERROR(VLOOKUP($A25,'1894'!$A$3:$L$140,12,FALSE),"")</f>
        <v>0</v>
      </c>
      <c r="V25">
        <f>IFERROR(VLOOKUP($A25,'1894'!$A$3:$M$140,13,FALSE),"")</f>
        <v>0</v>
      </c>
      <c r="W25">
        <f>IFERROR(VLOOKUP($A25,'1894'!$A$3:$N$140,14,FALSE),"")</f>
        <v>0</v>
      </c>
      <c r="X25">
        <f>IFERROR(VLOOKUP($A25,'1894'!$A$3:$O$140,15,FALSE),"")</f>
        <v>0</v>
      </c>
      <c r="Y25">
        <f>IFERROR(VLOOKUP($A25,'1894'!$A$3:$P$140,16,FALSE),"")</f>
        <v>0</v>
      </c>
      <c r="Z25">
        <f>IFERROR(VLOOKUP($A25,'1894'!$A$3:$Q$140,17,FALSE),"")</f>
        <v>0</v>
      </c>
      <c r="AA25">
        <f>IFERROR(VLOOKUP($A25,'1895'!$A$3:$L$140,12,FALSE),"")</f>
        <v>0</v>
      </c>
      <c r="AB25">
        <f>IFERROR(VLOOKUP($A25,'1895'!$A$3:$M$140,13,FALSE),"")</f>
        <v>0</v>
      </c>
      <c r="AC25">
        <f>IFERROR(VLOOKUP($A25,'1895'!$A$3:$N$140,14,FALSE),"")</f>
        <v>0</v>
      </c>
      <c r="AD25">
        <f>IFERROR(VLOOKUP($A25,'1895'!$A$3:$O$140,15,FALSE),"")</f>
        <v>0</v>
      </c>
      <c r="AE25">
        <f>IFERROR(VLOOKUP($A25,'1895'!$A$3:$P$140,16,FALSE),"")</f>
        <v>0</v>
      </c>
      <c r="AF25">
        <f>IFERROR(VLOOKUP($A25,'1895'!$A$3:$Q$140,17,FALSE),"")</f>
        <v>0</v>
      </c>
      <c r="AG25">
        <f>IFERROR(VLOOKUP($A25,'1896'!$A$3:$L$140,12,FALSE),"")</f>
        <v>0</v>
      </c>
      <c r="AH25">
        <f>IFERROR(VLOOKUP($A25,'1896'!$A$3:$M$140,13,FALSE),"")</f>
        <v>0</v>
      </c>
      <c r="AI25">
        <f>IFERROR(VLOOKUP($A25,'1896'!$A$3:$N$140,14,FALSE),"")</f>
        <v>0</v>
      </c>
      <c r="AJ25">
        <f>IFERROR(VLOOKUP($A25,'1896'!$A$3:$O$140,15,FALSE),"")</f>
        <v>0</v>
      </c>
      <c r="AK25">
        <f>IFERROR(VLOOKUP($A25,'1896'!$A$3:$P$140,16,FALSE),"")</f>
        <v>0</v>
      </c>
      <c r="AL25">
        <f>IFERROR(VLOOKUP($A25,'1896'!$A$3:$Q$140,17,FALSE),"")</f>
        <v>0</v>
      </c>
      <c r="AM25">
        <f>IFERROR(VLOOKUP($A25,'1897'!$A$3:$L$140,12,FALSE),"")</f>
        <v>0</v>
      </c>
      <c r="AN25">
        <f>IFERROR(VLOOKUP($A25,'1897'!$A$3:$M$140,13,FALSE),"")</f>
        <v>0</v>
      </c>
      <c r="AO25">
        <f>IFERROR(VLOOKUP($A25,'1897'!$A$3:$N$140,14,FALSE),"")</f>
        <v>0</v>
      </c>
      <c r="AP25">
        <f>IFERROR(VLOOKUP($A25,'1897'!$A$3:$O$140,15,FALSE),"")</f>
        <v>0</v>
      </c>
      <c r="AQ25">
        <f>IFERROR(VLOOKUP($A25,'1897'!$A$3:$P$140,16,FALSE),"")</f>
        <v>0</v>
      </c>
      <c r="AR25">
        <f>IFERROR(VLOOKUP($A25,'1897'!$A$3:$Q$140,17,FALSE),"")</f>
        <v>0</v>
      </c>
      <c r="AS25">
        <f>IFERROR(VLOOKUP($A25,'1898'!$A$3:$L$140,12,FALSE),"")</f>
        <v>0</v>
      </c>
      <c r="AT25">
        <f>IFERROR(VLOOKUP($A25,'1898'!$A$3:$M$140,13,FALSE),"")</f>
        <v>0</v>
      </c>
      <c r="AU25">
        <f>IFERROR(VLOOKUP($A25,'1898'!$A$3:$N$140,14,FALSE),"")</f>
        <v>0</v>
      </c>
      <c r="AV25">
        <f>IFERROR(VLOOKUP($A25,'1898'!$A$3:$O$140,15,FALSE),"")</f>
        <v>0</v>
      </c>
      <c r="AW25">
        <f>IFERROR(VLOOKUP($A25,'1898'!$A$3:$P$140,16,FALSE),"")</f>
        <v>0</v>
      </c>
      <c r="AX25">
        <f>IFERROR(VLOOKUP($A25,'1898'!$A$3:$Q$140,17,FALSE),"")</f>
        <v>0</v>
      </c>
      <c r="AY25">
        <f>IFERROR(VLOOKUP($A25,'1899'!$A$3:$L$140,12,FALSE),"")</f>
        <v>0</v>
      </c>
      <c r="AZ25">
        <f>IFERROR(VLOOKUP($A25,'1899'!$A$3:$M$140,13,FALSE),"")</f>
        <v>0</v>
      </c>
      <c r="BA25">
        <f>IFERROR(VLOOKUP($A25,'1899'!$A$3:$N$140,14,FALSE),"")</f>
        <v>0</v>
      </c>
      <c r="BB25">
        <f>IFERROR(VLOOKUP($A25,'1899'!$A$3:$O$140,15,FALSE),"")</f>
        <v>0</v>
      </c>
      <c r="BC25">
        <f>IFERROR(VLOOKUP($A25,'1899'!$A$3:$P$140,16,FALSE),"")</f>
        <v>0</v>
      </c>
      <c r="BD25">
        <f>IFERROR(VLOOKUP($A25,'1899'!$A$3:$Q$140,17,FALSE),"")</f>
        <v>0</v>
      </c>
      <c r="BE25">
        <f>IFERROR(VLOOKUP($A25,'1900'!$A$3:$L$140,12,FALSE),"")</f>
        <v>0</v>
      </c>
      <c r="BF25">
        <f>IFERROR(VLOOKUP($A25,'1900'!$A$3:$M$140,13,FALSE),"")</f>
        <v>0</v>
      </c>
      <c r="BG25">
        <f>IFERROR(VLOOKUP($A25,'1900'!$A$3:$N$140,14,FALSE),"")</f>
        <v>0</v>
      </c>
      <c r="BH25">
        <f>IFERROR(VLOOKUP($A25,'1900'!$A$3:$O$140,15,FALSE),"")</f>
        <v>0</v>
      </c>
      <c r="BI25">
        <f>IFERROR(VLOOKUP($A25,'1900'!$A$3:$P$140,16,FALSE),"")</f>
        <v>0</v>
      </c>
      <c r="BJ25">
        <f>IFERROR(VLOOKUP($A25,'1900'!$A$3:$Q$140,17,FALSE),"")</f>
        <v>0</v>
      </c>
      <c r="BK25">
        <f>IFERROR(VLOOKUP($A25,'1901'!$A$3:$L$140,12,FALSE),"")</f>
        <v>0</v>
      </c>
      <c r="BL25">
        <f>IFERROR(VLOOKUP($A25,'1901'!$A$3:$M$140,13,FALSE),"")</f>
        <v>0</v>
      </c>
      <c r="BM25">
        <f>IFERROR(VLOOKUP($A25,'1901'!$A$3:$N$140,14,FALSE),"")</f>
        <v>0</v>
      </c>
      <c r="BN25">
        <f>IFERROR(VLOOKUP($A25,'1901'!$A$3:$O$140,15,FALSE),"")</f>
        <v>0</v>
      </c>
      <c r="BO25">
        <f>IFERROR(VLOOKUP($A25,'1901'!$A$3:$P$140,16,FALSE),"")</f>
        <v>0</v>
      </c>
      <c r="BP25">
        <f>IFERROR(VLOOKUP($A25,'1901'!$A$3:$Q$140,17,FALSE),"")</f>
        <v>0</v>
      </c>
      <c r="BQ25">
        <f>IFERROR(VLOOKUP($A25,'1902'!$A$3:$L$140,12,FALSE),"")</f>
        <v>0</v>
      </c>
      <c r="BR25">
        <f>IFERROR(VLOOKUP($A25,'1902'!$A$3:$M$140,13,FALSE),"")</f>
        <v>0</v>
      </c>
      <c r="BS25">
        <f>IFERROR(VLOOKUP($A25,'1902'!$A$3:$N$140,14,FALSE),"")</f>
        <v>0</v>
      </c>
      <c r="BT25">
        <f>IFERROR(VLOOKUP($A25,'1902'!$A$3:$O$140,15,FALSE),"")</f>
        <v>0</v>
      </c>
      <c r="BU25">
        <f>IFERROR(VLOOKUP($A25,'1902'!$A$3:$P$140,16,FALSE),"")</f>
        <v>0</v>
      </c>
      <c r="BV25">
        <f>IFERROR(VLOOKUP($A25,'1902'!$A$3:$Q$140,17,FALSE),"")</f>
        <v>0</v>
      </c>
      <c r="BW25">
        <f>IFERROR(VLOOKUP($A25,'1903'!$A$3:$L$140,12,FALSE),"")</f>
        <v>0</v>
      </c>
      <c r="BX25">
        <f>IFERROR(VLOOKUP($A25,'1903'!$A$3:$M$140,13,FALSE),"")</f>
        <v>0</v>
      </c>
      <c r="BY25">
        <f>IFERROR(VLOOKUP($A25,'1903'!$A$3:$N$140,14,FALSE),"")</f>
        <v>0</v>
      </c>
      <c r="BZ25">
        <f>IFERROR(VLOOKUP($A25,'1903'!$A$3:$O$140,15,FALSE),"")</f>
        <v>0</v>
      </c>
      <c r="CA25">
        <f>IFERROR(VLOOKUP($A25,'1903'!$A$3:$P$140,16,FALSE),"")</f>
        <v>0</v>
      </c>
      <c r="CB25">
        <f>IFERROR(VLOOKUP($A25,'1903'!$A$3:$Q$140,17,FALSE),"")</f>
        <v>0</v>
      </c>
      <c r="CC25">
        <f>IFERROR(VLOOKUP($A25,'1904'!$A$3:$L$140,12,FALSE),"")</f>
        <v>0</v>
      </c>
      <c r="CD25">
        <f>IFERROR(VLOOKUP($A25,'1904'!$A$3:$M$140,13,FALSE),"")</f>
        <v>0</v>
      </c>
      <c r="CE25">
        <f>IFERROR(VLOOKUP($A25,'1904'!$A$3:$N$140,14,FALSE),"")</f>
        <v>0</v>
      </c>
      <c r="CF25">
        <f>IFERROR(VLOOKUP($A25,'1904'!$A$3:$O$140,15,FALSE),"")</f>
        <v>0</v>
      </c>
      <c r="CG25">
        <f>IFERROR(VLOOKUP($A25,'1904'!$A$3:$P$140,16,FALSE),"")</f>
        <v>0</v>
      </c>
      <c r="CH25">
        <f>IFERROR(VLOOKUP($A25,'1904'!$A$3:$Q$140,17,FALSE),"")</f>
        <v>0</v>
      </c>
      <c r="CI25">
        <f>IFERROR(VLOOKUP($A25,'1905'!$A$3:$L$140,12,FALSE),"")</f>
        <v>0</v>
      </c>
      <c r="CJ25">
        <f>IFERROR(VLOOKUP($A25,'1905'!$A$3:$M$140,13,FALSE),"")</f>
        <v>0</v>
      </c>
      <c r="CK25">
        <f>IFERROR(VLOOKUP($A25,'1905'!$A$3:$N$140,14,FALSE),"")</f>
        <v>0</v>
      </c>
      <c r="CL25">
        <f>IFERROR(VLOOKUP($A25,'1905'!$A$3:$O$140,15,FALSE),"")</f>
        <v>0</v>
      </c>
      <c r="CM25">
        <f>IFERROR(VLOOKUP($A25,'1905'!$A$3:$P$140,16,FALSE),"")</f>
        <v>0</v>
      </c>
      <c r="CN25">
        <f>IFERROR(VLOOKUP($A25,'1905'!$A$3:$Q$140,17,FALSE),"")</f>
        <v>0</v>
      </c>
      <c r="CO25" t="str">
        <f>IFERROR(VLOOKUP($A25,'1906'!$A$3:$L$140,12,FALSE),"")</f>
        <v/>
      </c>
      <c r="CP25" t="str">
        <f>IFERROR(VLOOKUP($A25,'1906'!$A$3:$M$140,13,FALSE),"")</f>
        <v/>
      </c>
      <c r="CQ25" t="str">
        <f>IFERROR(VLOOKUP($A25,'1906'!$A$3:$N$140,14,FALSE),"")</f>
        <v/>
      </c>
      <c r="CR25" t="str">
        <f>IFERROR(VLOOKUP($A25,'1906'!$A$3:$O$140,15,FALSE),"")</f>
        <v/>
      </c>
      <c r="CS25" t="str">
        <f>IFERROR(VLOOKUP($A25,'1906'!$A$3:$P$140,16,FALSE),"")</f>
        <v/>
      </c>
      <c r="CT25" t="str">
        <f>IFERROR(VLOOKUP($A25,'1906'!$A$3:$Q$140,17,FALSE),"")</f>
        <v/>
      </c>
      <c r="CU25" t="str">
        <f>IFERROR(VLOOKUP($A25,'1907'!$A$3:$L$140,12,FALSE),"")</f>
        <v/>
      </c>
      <c r="CV25" t="str">
        <f>IFERROR(VLOOKUP($A25,'1907'!$A$3:$M$140,13,FALSE),"")</f>
        <v/>
      </c>
      <c r="CW25" t="str">
        <f>IFERROR(VLOOKUP($A25,'1907'!$A$3:$N$140,14,FALSE),"")</f>
        <v/>
      </c>
      <c r="CX25" t="str">
        <f>IFERROR(VLOOKUP($A25,'1907'!$A$3:$O$140,15,FALSE),"")</f>
        <v/>
      </c>
      <c r="CY25" t="str">
        <f>IFERROR(VLOOKUP($A25,'1907'!$A$3:$P$140,16,FALSE),"")</f>
        <v/>
      </c>
      <c r="CZ25" t="str">
        <f>IFERROR(VLOOKUP($A25,'1907'!$A$3:$Q$140,17,FALSE),"")</f>
        <v/>
      </c>
      <c r="DA25" t="str">
        <f>IFERROR(VLOOKUP($A25,'1908'!$A$3:$L$140,12,FALSE),"")</f>
        <v/>
      </c>
      <c r="DB25" t="str">
        <f>IFERROR(VLOOKUP($A25,'1908'!$A$3:$M$140,13,FALSE),"")</f>
        <v/>
      </c>
      <c r="DC25" t="str">
        <f>IFERROR(VLOOKUP($A25,'1908'!$A$3:$N$140,14,FALSE),"")</f>
        <v/>
      </c>
      <c r="DD25" t="str">
        <f>IFERROR(VLOOKUP($A25,'1908'!$A$3:$O$140,15,FALSE),"")</f>
        <v/>
      </c>
      <c r="DE25" t="str">
        <f>IFERROR(VLOOKUP($A25,'1908'!$A$3:$P$140,16,FALSE),"")</f>
        <v/>
      </c>
      <c r="DF25" t="str">
        <f>IFERROR(VLOOKUP($A25,'1908'!$A$3:$Q$140,17,FALSE),"")</f>
        <v/>
      </c>
      <c r="DG25" t="str">
        <f>IFERROR(VLOOKUP($A25,'1909'!$A$3:$L$140,12,FALSE),"")</f>
        <v/>
      </c>
      <c r="DH25" t="str">
        <f>IFERROR(VLOOKUP($A25,'1909'!$A$3:$M$140,13,FALSE),"")</f>
        <v/>
      </c>
      <c r="DI25" t="str">
        <f>IFERROR(VLOOKUP($A25,'1909'!$A$3:$N$140,14,FALSE),"")</f>
        <v/>
      </c>
      <c r="DJ25" t="str">
        <f>IFERROR(VLOOKUP($A25,'1909'!$A$3:$O$140,15,FALSE),"")</f>
        <v/>
      </c>
      <c r="DK25" t="str">
        <f>IFERROR(VLOOKUP($A25,'1909'!$A$3:$P$140,16,FALSE),"")</f>
        <v/>
      </c>
      <c r="DL25" t="str">
        <f>IFERROR(VLOOKUP($A25,'1909'!$A$3:$Q$140,17,FALSE),"")</f>
        <v/>
      </c>
      <c r="DM25" t="str">
        <f>IFERROR(VLOOKUP($A25,'1910'!$A$3:$L$140,12,FALSE),"")</f>
        <v/>
      </c>
      <c r="DN25" t="str">
        <f>IFERROR(VLOOKUP($A25,'1910'!$A$3:$M$140,13,FALSE),"")</f>
        <v/>
      </c>
      <c r="DO25" t="str">
        <f>IFERROR(VLOOKUP($A25,'1910'!$A$3:$N$140,14,FALSE),"")</f>
        <v/>
      </c>
      <c r="DP25" t="str">
        <f>IFERROR(VLOOKUP($A25,'1910'!$A$3:$O$140,15,FALSE),"")</f>
        <v/>
      </c>
      <c r="DQ25" t="str">
        <f>IFERROR(VLOOKUP($A25,'1910'!$A$3:$P$140,16,FALSE),"")</f>
        <v/>
      </c>
      <c r="DR25" t="str">
        <f>IFERROR(VLOOKUP($A25,'1910'!$A$3:$Q$140,17,FALSE),"")</f>
        <v/>
      </c>
      <c r="DS25" t="str">
        <f>IFERROR(VLOOKUP($A25,'1911'!$A$3:$L$140,12,FALSE),"")</f>
        <v/>
      </c>
      <c r="DT25" t="str">
        <f>IFERROR(VLOOKUP($A25,'1911'!$A$3:$M$140,13,FALSE),"")</f>
        <v/>
      </c>
      <c r="DU25" t="str">
        <f>IFERROR(VLOOKUP($A25,'1911'!$A$3:$N$140,14,FALSE),"")</f>
        <v/>
      </c>
      <c r="DV25" t="str">
        <f>IFERROR(VLOOKUP($A25,'1911'!$A$3:$O$140,15,FALSE),"")</f>
        <v/>
      </c>
      <c r="DW25" t="str">
        <f>IFERROR(VLOOKUP($A25,'1911'!$A$3:$P$140,16,FALSE),"")</f>
        <v/>
      </c>
      <c r="DX25" t="str">
        <f>IFERROR(VLOOKUP($A25,'1911'!$A$3:$Q$140,17,FALSE),"")</f>
        <v/>
      </c>
      <c r="DY25" t="str">
        <f>IFERROR(VLOOKUP($A25,'1912'!$A$3:$L$140,12,FALSE),"")</f>
        <v/>
      </c>
      <c r="DZ25" t="str">
        <f>IFERROR(VLOOKUP($A25,'1912'!$A$3:$M$140,13,FALSE),"")</f>
        <v/>
      </c>
      <c r="EA25" t="str">
        <f>IFERROR(VLOOKUP($A25,'1912'!$A$3:$N$140,14,FALSE),"")</f>
        <v/>
      </c>
      <c r="EB25" t="str">
        <f>IFERROR(VLOOKUP($A25,'1912'!$A$3:$O$140,15,FALSE),"")</f>
        <v/>
      </c>
      <c r="EC25" t="str">
        <f>IFERROR(VLOOKUP($A25,'1912'!$A$3:$P$140,16,FALSE),"")</f>
        <v/>
      </c>
      <c r="ED25" t="str">
        <f>IFERROR(VLOOKUP($A25,'1912'!$A$3:$Q$140,17,FALSE),"")</f>
        <v/>
      </c>
    </row>
    <row r="26" spans="1:134" x14ac:dyDescent="0.2">
      <c r="A26" t="s">
        <v>320</v>
      </c>
      <c r="B26" t="s">
        <v>236</v>
      </c>
      <c r="C26" t="str">
        <f>IFERROR(VLOOKUP($A26,'1891'!$A$3:$L$140,12,FALSE),"")</f>
        <v/>
      </c>
      <c r="D26" t="str">
        <f>IFERROR(VLOOKUP($A26,'1891'!$A$3:$M$140,13,FALSE),"")</f>
        <v/>
      </c>
      <c r="E26" t="str">
        <f>IFERROR(VLOOKUP($A26,'1891'!$A$3:$N$140,14,FALSE),"")</f>
        <v/>
      </c>
      <c r="F26" t="str">
        <f>IFERROR(VLOOKUP($A26,'1891'!$A$3:$O$140,15,FALSE),"")</f>
        <v/>
      </c>
      <c r="G26" t="str">
        <f>IFERROR(VLOOKUP($A26,'1891'!$A$3:$P$140,16,FALSE),"")</f>
        <v/>
      </c>
      <c r="H26" t="str">
        <f>IFERROR(VLOOKUP($A26,'1891'!$A$3:$Q$140,17,FALSE),"")</f>
        <v/>
      </c>
      <c r="I26" t="str">
        <f>IFERROR(VLOOKUP($A26,'1892'!$A$3:$L$140,12,FALSE),"")</f>
        <v/>
      </c>
      <c r="J26" t="str">
        <f>IFERROR(VLOOKUP($A26,'1892'!$A$3:$M$140,13,FALSE),"")</f>
        <v/>
      </c>
      <c r="K26" t="str">
        <f>IFERROR(VLOOKUP($A26,'1892'!$A$3:$N$140,14,FALSE),"")</f>
        <v/>
      </c>
      <c r="L26" t="str">
        <f>IFERROR(VLOOKUP($A26,'1892'!$A$3:$O$140,15,FALSE),"")</f>
        <v/>
      </c>
      <c r="M26" t="str">
        <f>IFERROR(VLOOKUP($A26,'1892'!$A$3:$P$140,16,FALSE),"")</f>
        <v/>
      </c>
      <c r="N26" t="str">
        <f>IFERROR(VLOOKUP($A26,'1892'!$A$3:$Q$140,17,FALSE),"")</f>
        <v/>
      </c>
      <c r="O26" t="str">
        <f>IFERROR(VLOOKUP($A26,'1893'!$A$3:$L$140,12,FALSE),"")</f>
        <v/>
      </c>
      <c r="P26" t="str">
        <f>IFERROR(VLOOKUP($A26,'1893'!$A$3:$M$140,13,FALSE),"")</f>
        <v/>
      </c>
      <c r="Q26" t="str">
        <f>IFERROR(VLOOKUP($A26,'1893'!$A$3:$N$140,14,FALSE),"")</f>
        <v/>
      </c>
      <c r="R26" t="str">
        <f>IFERROR(VLOOKUP($A26,'1893'!$A$3:$O$140,15,FALSE),"")</f>
        <v/>
      </c>
      <c r="S26" t="str">
        <f>IFERROR(VLOOKUP($A26,'1893'!$A$3:$P$140,16,FALSE),"")</f>
        <v/>
      </c>
      <c r="T26" t="str">
        <f>IFERROR(VLOOKUP($A26,'1893'!$A$3:$Q$140,17,FALSE),"")</f>
        <v/>
      </c>
      <c r="U26" t="str">
        <f>IFERROR(VLOOKUP($A26,'1894'!$A$3:$L$140,12,FALSE),"")</f>
        <v/>
      </c>
      <c r="V26" t="str">
        <f>IFERROR(VLOOKUP($A26,'1894'!$A$3:$M$140,13,FALSE),"")</f>
        <v/>
      </c>
      <c r="W26" t="str">
        <f>IFERROR(VLOOKUP($A26,'1894'!$A$3:$N$140,14,FALSE),"")</f>
        <v/>
      </c>
      <c r="X26" t="str">
        <f>IFERROR(VLOOKUP($A26,'1894'!$A$3:$O$140,15,FALSE),"")</f>
        <v/>
      </c>
      <c r="Y26" t="str">
        <f>IFERROR(VLOOKUP($A26,'1894'!$A$3:$P$140,16,FALSE),"")</f>
        <v/>
      </c>
      <c r="Z26" t="str">
        <f>IFERROR(VLOOKUP($A26,'1894'!$A$3:$Q$140,17,FALSE),"")</f>
        <v/>
      </c>
      <c r="AA26" t="str">
        <f>IFERROR(VLOOKUP($A26,'1895'!$A$3:$L$140,12,FALSE),"")</f>
        <v/>
      </c>
      <c r="AB26" t="str">
        <f>IFERROR(VLOOKUP($A26,'1895'!$A$3:$M$140,13,FALSE),"")</f>
        <v/>
      </c>
      <c r="AC26" t="str">
        <f>IFERROR(VLOOKUP($A26,'1895'!$A$3:$N$140,14,FALSE),"")</f>
        <v/>
      </c>
      <c r="AD26" t="str">
        <f>IFERROR(VLOOKUP($A26,'1895'!$A$3:$O$140,15,FALSE),"")</f>
        <v/>
      </c>
      <c r="AE26" t="str">
        <f>IFERROR(VLOOKUP($A26,'1895'!$A$3:$P$140,16,FALSE),"")</f>
        <v/>
      </c>
      <c r="AF26" t="str">
        <f>IFERROR(VLOOKUP($A26,'1895'!$A$3:$Q$140,17,FALSE),"")</f>
        <v/>
      </c>
      <c r="AG26" t="str">
        <f>IFERROR(VLOOKUP($A26,'1896'!$A$3:$L$140,12,FALSE),"")</f>
        <v/>
      </c>
      <c r="AH26" t="str">
        <f>IFERROR(VLOOKUP($A26,'1896'!$A$3:$M$140,13,FALSE),"")</f>
        <v/>
      </c>
      <c r="AI26" t="str">
        <f>IFERROR(VLOOKUP($A26,'1896'!$A$3:$N$140,14,FALSE),"")</f>
        <v/>
      </c>
      <c r="AJ26" t="str">
        <f>IFERROR(VLOOKUP($A26,'1896'!$A$3:$O$140,15,FALSE),"")</f>
        <v/>
      </c>
      <c r="AK26" t="str">
        <f>IFERROR(VLOOKUP($A26,'1896'!$A$3:$P$140,16,FALSE),"")</f>
        <v/>
      </c>
      <c r="AL26" t="str">
        <f>IFERROR(VLOOKUP($A26,'1896'!$A$3:$Q$140,17,FALSE),"")</f>
        <v/>
      </c>
      <c r="AM26" t="str">
        <f>IFERROR(VLOOKUP($A26,'1897'!$A$3:$L$140,12,FALSE),"")</f>
        <v/>
      </c>
      <c r="AN26" t="str">
        <f>IFERROR(VLOOKUP($A26,'1897'!$A$3:$M$140,13,FALSE),"")</f>
        <v/>
      </c>
      <c r="AO26" t="str">
        <f>IFERROR(VLOOKUP($A26,'1897'!$A$3:$N$140,14,FALSE),"")</f>
        <v/>
      </c>
      <c r="AP26" t="str">
        <f>IFERROR(VLOOKUP($A26,'1897'!$A$3:$O$140,15,FALSE),"")</f>
        <v/>
      </c>
      <c r="AQ26" t="str">
        <f>IFERROR(VLOOKUP($A26,'1897'!$A$3:$P$140,16,FALSE),"")</f>
        <v/>
      </c>
      <c r="AR26" t="str">
        <f>IFERROR(VLOOKUP($A26,'1897'!$A$3:$Q$140,17,FALSE),"")</f>
        <v/>
      </c>
      <c r="AS26" t="str">
        <f>IFERROR(VLOOKUP($A26,'1898'!$A$3:$L$140,12,FALSE),"")</f>
        <v/>
      </c>
      <c r="AT26" t="str">
        <f>IFERROR(VLOOKUP($A26,'1898'!$A$3:$M$140,13,FALSE),"")</f>
        <v/>
      </c>
      <c r="AU26" t="str">
        <f>IFERROR(VLOOKUP($A26,'1898'!$A$3:$N$140,14,FALSE),"")</f>
        <v/>
      </c>
      <c r="AV26" t="str">
        <f>IFERROR(VLOOKUP($A26,'1898'!$A$3:$O$140,15,FALSE),"")</f>
        <v/>
      </c>
      <c r="AW26" t="str">
        <f>IFERROR(VLOOKUP($A26,'1898'!$A$3:$P$140,16,FALSE),"")</f>
        <v/>
      </c>
      <c r="AX26" t="str">
        <f>IFERROR(VLOOKUP($A26,'1898'!$A$3:$Q$140,17,FALSE),"")</f>
        <v/>
      </c>
      <c r="AY26" t="str">
        <f>IFERROR(VLOOKUP($A26,'1899'!$A$3:$L$140,12,FALSE),"")</f>
        <v/>
      </c>
      <c r="AZ26" t="str">
        <f>IFERROR(VLOOKUP($A26,'1899'!$A$3:$M$140,13,FALSE),"")</f>
        <v/>
      </c>
      <c r="BA26" t="str">
        <f>IFERROR(VLOOKUP($A26,'1899'!$A$3:$N$140,14,FALSE),"")</f>
        <v/>
      </c>
      <c r="BB26" t="str">
        <f>IFERROR(VLOOKUP($A26,'1899'!$A$3:$O$140,15,FALSE),"")</f>
        <v/>
      </c>
      <c r="BC26" t="str">
        <f>IFERROR(VLOOKUP($A26,'1899'!$A$3:$P$140,16,FALSE),"")</f>
        <v/>
      </c>
      <c r="BD26" t="str">
        <f>IFERROR(VLOOKUP($A26,'1899'!$A$3:$Q$140,17,FALSE),"")</f>
        <v/>
      </c>
      <c r="BE26" t="str">
        <f>IFERROR(VLOOKUP($A26,'1900'!$A$3:$L$140,12,FALSE),"")</f>
        <v/>
      </c>
      <c r="BF26" t="str">
        <f>IFERROR(VLOOKUP($A26,'1900'!$A$3:$M$140,13,FALSE),"")</f>
        <v/>
      </c>
      <c r="BG26" t="str">
        <f>IFERROR(VLOOKUP($A26,'1900'!$A$3:$N$140,14,FALSE),"")</f>
        <v/>
      </c>
      <c r="BH26" t="str">
        <f>IFERROR(VLOOKUP($A26,'1900'!$A$3:$O$140,15,FALSE),"")</f>
        <v/>
      </c>
      <c r="BI26" t="str">
        <f>IFERROR(VLOOKUP($A26,'1900'!$A$3:$P$140,16,FALSE),"")</f>
        <v/>
      </c>
      <c r="BJ26" t="str">
        <f>IFERROR(VLOOKUP($A26,'1900'!$A$3:$Q$140,17,FALSE),"")</f>
        <v/>
      </c>
      <c r="BK26" t="str">
        <f>IFERROR(VLOOKUP($A26,'1901'!$A$3:$L$140,12,FALSE),"")</f>
        <v/>
      </c>
      <c r="BL26" t="str">
        <f>IFERROR(VLOOKUP($A26,'1901'!$A$3:$M$140,13,FALSE),"")</f>
        <v/>
      </c>
      <c r="BM26" t="str">
        <f>IFERROR(VLOOKUP($A26,'1901'!$A$3:$N$140,14,FALSE),"")</f>
        <v/>
      </c>
      <c r="BN26" t="str">
        <f>IFERROR(VLOOKUP($A26,'1901'!$A$3:$O$140,15,FALSE),"")</f>
        <v/>
      </c>
      <c r="BO26" t="str">
        <f>IFERROR(VLOOKUP($A26,'1901'!$A$3:$P$140,16,FALSE),"")</f>
        <v/>
      </c>
      <c r="BP26" t="str">
        <f>IFERROR(VLOOKUP($A26,'1901'!$A$3:$Q$140,17,FALSE),"")</f>
        <v/>
      </c>
      <c r="BQ26" t="str">
        <f>IFERROR(VLOOKUP($A26,'1902'!$A$3:$L$140,12,FALSE),"")</f>
        <v/>
      </c>
      <c r="BR26" t="str">
        <f>IFERROR(VLOOKUP($A26,'1902'!$A$3:$M$140,13,FALSE),"")</f>
        <v/>
      </c>
      <c r="BS26" t="str">
        <f>IFERROR(VLOOKUP($A26,'1902'!$A$3:$N$140,14,FALSE),"")</f>
        <v/>
      </c>
      <c r="BT26" t="str">
        <f>IFERROR(VLOOKUP($A26,'1902'!$A$3:$O$140,15,FALSE),"")</f>
        <v/>
      </c>
      <c r="BU26" t="str">
        <f>IFERROR(VLOOKUP($A26,'1902'!$A$3:$P$140,16,FALSE),"")</f>
        <v/>
      </c>
      <c r="BV26" t="str">
        <f>IFERROR(VLOOKUP($A26,'1902'!$A$3:$Q$140,17,FALSE),"")</f>
        <v/>
      </c>
      <c r="BW26" t="str">
        <f>IFERROR(VLOOKUP($A26,'1903'!$A$3:$L$140,12,FALSE),"")</f>
        <v/>
      </c>
      <c r="BX26" t="str">
        <f>IFERROR(VLOOKUP($A26,'1903'!$A$3:$M$140,13,FALSE),"")</f>
        <v/>
      </c>
      <c r="BY26" t="str">
        <f>IFERROR(VLOOKUP($A26,'1903'!$A$3:$N$140,14,FALSE),"")</f>
        <v/>
      </c>
      <c r="BZ26" t="str">
        <f>IFERROR(VLOOKUP($A26,'1903'!$A$3:$O$140,15,FALSE),"")</f>
        <v/>
      </c>
      <c r="CA26" t="str">
        <f>IFERROR(VLOOKUP($A26,'1903'!$A$3:$P$140,16,FALSE),"")</f>
        <v/>
      </c>
      <c r="CB26" t="str">
        <f>IFERROR(VLOOKUP($A26,'1903'!$A$3:$Q$140,17,FALSE),"")</f>
        <v/>
      </c>
      <c r="CC26" t="str">
        <f>IFERROR(VLOOKUP($A26,'1904'!$A$3:$L$140,12,FALSE),"")</f>
        <v/>
      </c>
      <c r="CD26" t="str">
        <f>IFERROR(VLOOKUP($A26,'1904'!$A$3:$M$140,13,FALSE),"")</f>
        <v/>
      </c>
      <c r="CE26" t="str">
        <f>IFERROR(VLOOKUP($A26,'1904'!$A$3:$N$140,14,FALSE),"")</f>
        <v/>
      </c>
      <c r="CF26" t="str">
        <f>IFERROR(VLOOKUP($A26,'1904'!$A$3:$O$140,15,FALSE),"")</f>
        <v/>
      </c>
      <c r="CG26" t="str">
        <f>IFERROR(VLOOKUP($A26,'1904'!$A$3:$P$140,16,FALSE),"")</f>
        <v/>
      </c>
      <c r="CH26" t="str">
        <f>IFERROR(VLOOKUP($A26,'1904'!$A$3:$Q$140,17,FALSE),"")</f>
        <v/>
      </c>
      <c r="CI26" t="str">
        <f>IFERROR(VLOOKUP($A26,'1905'!$A$3:$L$140,12,FALSE),"")</f>
        <v/>
      </c>
      <c r="CJ26" t="str">
        <f>IFERROR(VLOOKUP($A26,'1905'!$A$3:$M$140,13,FALSE),"")</f>
        <v/>
      </c>
      <c r="CK26" t="str">
        <f>IFERROR(VLOOKUP($A26,'1905'!$A$3:$N$140,14,FALSE),"")</f>
        <v/>
      </c>
      <c r="CL26" t="str">
        <f>IFERROR(VLOOKUP($A26,'1905'!$A$3:$O$140,15,FALSE),"")</f>
        <v/>
      </c>
      <c r="CM26" t="str">
        <f>IFERROR(VLOOKUP($A26,'1905'!$A$3:$P$140,16,FALSE),"")</f>
        <v/>
      </c>
      <c r="CN26" t="str">
        <f>IFERROR(VLOOKUP($A26,'1905'!$A$3:$Q$140,17,FALSE),"")</f>
        <v/>
      </c>
      <c r="CO26" t="str">
        <f>IFERROR(VLOOKUP($A26,'1906'!$A$3:$L$140,12,FALSE),"")</f>
        <v/>
      </c>
      <c r="CP26" t="str">
        <f>IFERROR(VLOOKUP($A26,'1906'!$A$3:$M$140,13,FALSE),"")</f>
        <v/>
      </c>
      <c r="CQ26" t="str">
        <f>IFERROR(VLOOKUP($A26,'1906'!$A$3:$N$140,14,FALSE),"")</f>
        <v/>
      </c>
      <c r="CR26" t="str">
        <f>IFERROR(VLOOKUP($A26,'1906'!$A$3:$O$140,15,FALSE),"")</f>
        <v/>
      </c>
      <c r="CS26" t="str">
        <f>IFERROR(VLOOKUP($A26,'1906'!$A$3:$P$140,16,FALSE),"")</f>
        <v/>
      </c>
      <c r="CT26" t="str">
        <f>IFERROR(VLOOKUP($A26,'1906'!$A$3:$Q$140,17,FALSE),"")</f>
        <v/>
      </c>
      <c r="CU26">
        <f>IFERROR(VLOOKUP($A26,'1907'!$A$3:$L$140,12,FALSE),"")</f>
        <v>0</v>
      </c>
      <c r="CV26">
        <f>IFERROR(VLOOKUP($A26,'1907'!$A$3:$M$140,13,FALSE),"")</f>
        <v>0</v>
      </c>
      <c r="CW26">
        <f>IFERROR(VLOOKUP($A26,'1907'!$A$3:$N$140,14,FALSE),"")</f>
        <v>0</v>
      </c>
      <c r="CX26">
        <f>IFERROR(VLOOKUP($A26,'1907'!$A$3:$O$140,15,FALSE),"")</f>
        <v>0</v>
      </c>
      <c r="CY26">
        <f>IFERROR(VLOOKUP($A26,'1907'!$A$3:$P$140,16,FALSE),"")</f>
        <v>0</v>
      </c>
      <c r="CZ26">
        <f>IFERROR(VLOOKUP($A26,'1907'!$A$3:$Q$140,17,FALSE),"")</f>
        <v>0</v>
      </c>
      <c r="DA26">
        <f>IFERROR(VLOOKUP($A26,'1908'!$A$3:$L$140,12,FALSE),"")</f>
        <v>0</v>
      </c>
      <c r="DB26">
        <f>IFERROR(VLOOKUP($A26,'1908'!$A$3:$M$140,13,FALSE),"")</f>
        <v>0</v>
      </c>
      <c r="DC26">
        <f>IFERROR(VLOOKUP($A26,'1908'!$A$3:$N$140,14,FALSE),"")</f>
        <v>0</v>
      </c>
      <c r="DD26">
        <f>IFERROR(VLOOKUP($A26,'1908'!$A$3:$O$140,15,FALSE),"")</f>
        <v>0</v>
      </c>
      <c r="DE26">
        <f>IFERROR(VLOOKUP($A26,'1908'!$A$3:$P$140,16,FALSE),"")</f>
        <v>0</v>
      </c>
      <c r="DF26">
        <f>IFERROR(VLOOKUP($A26,'1908'!$A$3:$Q$140,17,FALSE),"")</f>
        <v>0</v>
      </c>
      <c r="DG26">
        <f>IFERROR(VLOOKUP($A26,'1909'!$A$3:$L$140,12,FALSE),"")</f>
        <v>0</v>
      </c>
      <c r="DH26">
        <f>IFERROR(VLOOKUP($A26,'1909'!$A$3:$M$140,13,FALSE),"")</f>
        <v>0</v>
      </c>
      <c r="DI26">
        <f>IFERROR(VLOOKUP($A26,'1909'!$A$3:$N$140,14,FALSE),"")</f>
        <v>0</v>
      </c>
      <c r="DJ26">
        <f>IFERROR(VLOOKUP($A26,'1909'!$A$3:$O$140,15,FALSE),"")</f>
        <v>0</v>
      </c>
      <c r="DK26">
        <f>IFERROR(VLOOKUP($A26,'1909'!$A$3:$P$140,16,FALSE),"")</f>
        <v>0</v>
      </c>
      <c r="DL26">
        <f>IFERROR(VLOOKUP($A26,'1909'!$A$3:$Q$140,17,FALSE),"")</f>
        <v>0</v>
      </c>
      <c r="DM26">
        <f>IFERROR(VLOOKUP($A26,'1910'!$A$3:$L$140,12,FALSE),"")</f>
        <v>0</v>
      </c>
      <c r="DN26">
        <f>IFERROR(VLOOKUP($A26,'1910'!$A$3:$M$140,13,FALSE),"")</f>
        <v>0</v>
      </c>
      <c r="DO26">
        <f>IFERROR(VLOOKUP($A26,'1910'!$A$3:$N$140,14,FALSE),"")</f>
        <v>0</v>
      </c>
      <c r="DP26">
        <f>IFERROR(VLOOKUP($A26,'1910'!$A$3:$O$140,15,FALSE),"")</f>
        <v>0</v>
      </c>
      <c r="DQ26">
        <f>IFERROR(VLOOKUP($A26,'1910'!$A$3:$P$140,16,FALSE),"")</f>
        <v>0</v>
      </c>
      <c r="DR26">
        <f>IFERROR(VLOOKUP($A26,'1910'!$A$3:$Q$140,17,FALSE),"")</f>
        <v>0</v>
      </c>
      <c r="DS26">
        <f>IFERROR(VLOOKUP($A26,'1911'!$A$3:$L$140,12,FALSE),"")</f>
        <v>0</v>
      </c>
      <c r="DT26">
        <f>IFERROR(VLOOKUP($A26,'1911'!$A$3:$M$140,13,FALSE),"")</f>
        <v>0</v>
      </c>
      <c r="DU26">
        <f>IFERROR(VLOOKUP($A26,'1911'!$A$3:$N$140,14,FALSE),"")</f>
        <v>0</v>
      </c>
      <c r="DV26">
        <f>IFERROR(VLOOKUP($A26,'1911'!$A$3:$O$140,15,FALSE),"")</f>
        <v>0</v>
      </c>
      <c r="DW26">
        <f>IFERROR(VLOOKUP($A26,'1911'!$A$3:$P$140,16,FALSE),"")</f>
        <v>0</v>
      </c>
      <c r="DX26">
        <f>IFERROR(VLOOKUP($A26,'1911'!$A$3:$Q$140,17,FALSE),"")</f>
        <v>0</v>
      </c>
      <c r="DY26" t="str">
        <f>IFERROR(VLOOKUP($A26,'1912'!$A$3:$L$140,12,FALSE),"")</f>
        <v/>
      </c>
      <c r="DZ26" t="str">
        <f>IFERROR(VLOOKUP($A26,'1912'!$A$3:$M$140,13,FALSE),"")</f>
        <v/>
      </c>
      <c r="EA26" t="str">
        <f>IFERROR(VLOOKUP($A26,'1912'!$A$3:$N$140,14,FALSE),"")</f>
        <v/>
      </c>
      <c r="EB26" t="str">
        <f>IFERROR(VLOOKUP($A26,'1912'!$A$3:$O$140,15,FALSE),"")</f>
        <v/>
      </c>
      <c r="EC26" t="str">
        <f>IFERROR(VLOOKUP($A26,'1912'!$A$3:$P$140,16,FALSE),"")</f>
        <v/>
      </c>
      <c r="ED26" t="str">
        <f>IFERROR(VLOOKUP($A26,'1912'!$A$3:$Q$140,17,FALSE),"")</f>
        <v/>
      </c>
    </row>
    <row r="27" spans="1:134" x14ac:dyDescent="0.2">
      <c r="A27" s="2" t="s">
        <v>214</v>
      </c>
      <c r="B27" t="s">
        <v>236</v>
      </c>
      <c r="C27">
        <f>IFERROR(VLOOKUP($A27,'1891'!$A$3:$L$140,12,FALSE),"")</f>
        <v>0</v>
      </c>
      <c r="D27">
        <f>IFERROR(VLOOKUP($A27,'1891'!$A$3:$M$140,13,FALSE),"")</f>
        <v>0</v>
      </c>
      <c r="E27">
        <f>IFERROR(VLOOKUP($A27,'1891'!$A$3:$N$140,14,FALSE),"")</f>
        <v>0</v>
      </c>
      <c r="F27">
        <f>IFERROR(VLOOKUP($A27,'1891'!$A$3:$O$140,15,FALSE),"")</f>
        <v>0</v>
      </c>
      <c r="G27">
        <f>IFERROR(VLOOKUP($A27,'1891'!$A$3:$P$140,16,FALSE),"")</f>
        <v>0</v>
      </c>
      <c r="H27">
        <f>IFERROR(VLOOKUP($A27,'1891'!$A$3:$Q$140,17,FALSE),"")</f>
        <v>0</v>
      </c>
      <c r="I27">
        <f>IFERROR(VLOOKUP($A27,'1892'!$A$3:$L$140,12,FALSE),"")</f>
        <v>0</v>
      </c>
      <c r="J27">
        <f>IFERROR(VLOOKUP($A27,'1892'!$A$3:$M$140,13,FALSE),"")</f>
        <v>0</v>
      </c>
      <c r="K27">
        <f>IFERROR(VLOOKUP($A27,'1892'!$A$3:$N$140,14,FALSE),"")</f>
        <v>0</v>
      </c>
      <c r="L27">
        <f>IFERROR(VLOOKUP($A27,'1892'!$A$3:$O$140,15,FALSE),"")</f>
        <v>0</v>
      </c>
      <c r="M27">
        <f>IFERROR(VLOOKUP($A27,'1892'!$A$3:$P$140,16,FALSE),"")</f>
        <v>0</v>
      </c>
      <c r="N27">
        <f>IFERROR(VLOOKUP($A27,'1892'!$A$3:$Q$140,17,FALSE),"")</f>
        <v>0</v>
      </c>
      <c r="O27">
        <f>IFERROR(VLOOKUP($A27,'1893'!$A$3:$L$140,12,FALSE),"")</f>
        <v>0</v>
      </c>
      <c r="P27">
        <f>IFERROR(VLOOKUP($A27,'1893'!$A$3:$M$140,13,FALSE),"")</f>
        <v>0</v>
      </c>
      <c r="Q27">
        <f>IFERROR(VLOOKUP($A27,'1893'!$A$3:$N$140,14,FALSE),"")</f>
        <v>0</v>
      </c>
      <c r="R27">
        <f>IFERROR(VLOOKUP($A27,'1893'!$A$3:$O$140,15,FALSE),"")</f>
        <v>0</v>
      </c>
      <c r="S27">
        <f>IFERROR(VLOOKUP($A27,'1893'!$A$3:$P$140,16,FALSE),"")</f>
        <v>0</v>
      </c>
      <c r="T27">
        <f>IFERROR(VLOOKUP($A27,'1893'!$A$3:$Q$140,17,FALSE),"")</f>
        <v>0</v>
      </c>
      <c r="U27">
        <f>IFERROR(VLOOKUP($A27,'1894'!$A$3:$L$140,12,FALSE),"")</f>
        <v>0</v>
      </c>
      <c r="V27">
        <f>IFERROR(VLOOKUP($A27,'1894'!$A$3:$M$140,13,FALSE),"")</f>
        <v>0</v>
      </c>
      <c r="W27">
        <f>IFERROR(VLOOKUP($A27,'1894'!$A$3:$N$140,14,FALSE),"")</f>
        <v>0</v>
      </c>
      <c r="X27">
        <f>IFERROR(VLOOKUP($A27,'1894'!$A$3:$O$140,15,FALSE),"")</f>
        <v>0</v>
      </c>
      <c r="Y27">
        <f>IFERROR(VLOOKUP($A27,'1894'!$A$3:$P$140,16,FALSE),"")</f>
        <v>0</v>
      </c>
      <c r="Z27">
        <f>IFERROR(VLOOKUP($A27,'1894'!$A$3:$Q$140,17,FALSE),"")</f>
        <v>0</v>
      </c>
      <c r="AA27">
        <f>IFERROR(VLOOKUP($A27,'1895'!$A$3:$L$140,12,FALSE),"")</f>
        <v>0</v>
      </c>
      <c r="AB27">
        <f>IFERROR(VLOOKUP($A27,'1895'!$A$3:$M$140,13,FALSE),"")</f>
        <v>0</v>
      </c>
      <c r="AC27">
        <f>IFERROR(VLOOKUP($A27,'1895'!$A$3:$N$140,14,FALSE),"")</f>
        <v>0</v>
      </c>
      <c r="AD27">
        <f>IFERROR(VLOOKUP($A27,'1895'!$A$3:$O$140,15,FALSE),"")</f>
        <v>0</v>
      </c>
      <c r="AE27">
        <f>IFERROR(VLOOKUP($A27,'1895'!$A$3:$P$140,16,FALSE),"")</f>
        <v>0</v>
      </c>
      <c r="AF27">
        <f>IFERROR(VLOOKUP($A27,'1895'!$A$3:$Q$140,17,FALSE),"")</f>
        <v>0</v>
      </c>
      <c r="AG27">
        <f>IFERROR(VLOOKUP($A27,'1896'!$A$3:$L$140,12,FALSE),"")</f>
        <v>0</v>
      </c>
      <c r="AH27">
        <f>IFERROR(VLOOKUP($A27,'1896'!$A$3:$M$140,13,FALSE),"")</f>
        <v>0</v>
      </c>
      <c r="AI27">
        <f>IFERROR(VLOOKUP($A27,'1896'!$A$3:$N$140,14,FALSE),"")</f>
        <v>0</v>
      </c>
      <c r="AJ27">
        <f>IFERROR(VLOOKUP($A27,'1896'!$A$3:$O$140,15,FALSE),"")</f>
        <v>0</v>
      </c>
      <c r="AK27">
        <f>IFERROR(VLOOKUP($A27,'1896'!$A$3:$P$140,16,FALSE),"")</f>
        <v>0</v>
      </c>
      <c r="AL27">
        <f>IFERROR(VLOOKUP($A27,'1896'!$A$3:$Q$140,17,FALSE),"")</f>
        <v>0</v>
      </c>
      <c r="AM27">
        <f>IFERROR(VLOOKUP($A27,'1897'!$A$3:$L$140,12,FALSE),"")</f>
        <v>0</v>
      </c>
      <c r="AN27">
        <f>IFERROR(VLOOKUP($A27,'1897'!$A$3:$M$140,13,FALSE),"")</f>
        <v>0</v>
      </c>
      <c r="AO27">
        <f>IFERROR(VLOOKUP($A27,'1897'!$A$3:$N$140,14,FALSE),"")</f>
        <v>0</v>
      </c>
      <c r="AP27">
        <f>IFERROR(VLOOKUP($A27,'1897'!$A$3:$O$140,15,FALSE),"")</f>
        <v>0</v>
      </c>
      <c r="AQ27">
        <f>IFERROR(VLOOKUP($A27,'1897'!$A$3:$P$140,16,FALSE),"")</f>
        <v>0</v>
      </c>
      <c r="AR27">
        <f>IFERROR(VLOOKUP($A27,'1897'!$A$3:$Q$140,17,FALSE),"")</f>
        <v>0</v>
      </c>
      <c r="AS27">
        <f>IFERROR(VLOOKUP($A27,'1898'!$A$3:$L$140,12,FALSE),"")</f>
        <v>0</v>
      </c>
      <c r="AT27">
        <f>IFERROR(VLOOKUP($A27,'1898'!$A$3:$M$140,13,FALSE),"")</f>
        <v>0</v>
      </c>
      <c r="AU27">
        <f>IFERROR(VLOOKUP($A27,'1898'!$A$3:$N$140,14,FALSE),"")</f>
        <v>0</v>
      </c>
      <c r="AV27">
        <f>IFERROR(VLOOKUP($A27,'1898'!$A$3:$O$140,15,FALSE),"")</f>
        <v>0</v>
      </c>
      <c r="AW27">
        <f>IFERROR(VLOOKUP($A27,'1898'!$A$3:$P$140,16,FALSE),"")</f>
        <v>0</v>
      </c>
      <c r="AX27">
        <f>IFERROR(VLOOKUP($A27,'1898'!$A$3:$Q$140,17,FALSE),"")</f>
        <v>0</v>
      </c>
      <c r="AY27">
        <f>IFERROR(VLOOKUP($A27,'1899'!$A$3:$L$140,12,FALSE),"")</f>
        <v>0</v>
      </c>
      <c r="AZ27">
        <f>IFERROR(VLOOKUP($A27,'1899'!$A$3:$M$140,13,FALSE),"")</f>
        <v>0</v>
      </c>
      <c r="BA27">
        <f>IFERROR(VLOOKUP($A27,'1899'!$A$3:$N$140,14,FALSE),"")</f>
        <v>0</v>
      </c>
      <c r="BB27">
        <f>IFERROR(VLOOKUP($A27,'1899'!$A$3:$O$140,15,FALSE),"")</f>
        <v>0</v>
      </c>
      <c r="BC27">
        <f>IFERROR(VLOOKUP($A27,'1899'!$A$3:$P$140,16,FALSE),"")</f>
        <v>0</v>
      </c>
      <c r="BD27">
        <f>IFERROR(VLOOKUP($A27,'1899'!$A$3:$Q$140,17,FALSE),"")</f>
        <v>0</v>
      </c>
      <c r="BE27">
        <f>IFERROR(VLOOKUP($A27,'1900'!$A$3:$L$140,12,FALSE),"")</f>
        <v>0</v>
      </c>
      <c r="BF27">
        <f>IFERROR(VLOOKUP($A27,'1900'!$A$3:$M$140,13,FALSE),"")</f>
        <v>0</v>
      </c>
      <c r="BG27">
        <f>IFERROR(VLOOKUP($A27,'1900'!$A$3:$N$140,14,FALSE),"")</f>
        <v>0</v>
      </c>
      <c r="BH27">
        <f>IFERROR(VLOOKUP($A27,'1900'!$A$3:$O$140,15,FALSE),"")</f>
        <v>0</v>
      </c>
      <c r="BI27">
        <f>IFERROR(VLOOKUP($A27,'1900'!$A$3:$P$140,16,FALSE),"")</f>
        <v>0</v>
      </c>
      <c r="BJ27">
        <f>IFERROR(VLOOKUP($A27,'1900'!$A$3:$Q$140,17,FALSE),"")</f>
        <v>0</v>
      </c>
      <c r="BK27">
        <f>IFERROR(VLOOKUP($A27,'1901'!$A$3:$L$140,12,FALSE),"")</f>
        <v>0</v>
      </c>
      <c r="BL27">
        <f>IFERROR(VLOOKUP($A27,'1901'!$A$3:$M$140,13,FALSE),"")</f>
        <v>0</v>
      </c>
      <c r="BM27">
        <f>IFERROR(VLOOKUP($A27,'1901'!$A$3:$N$140,14,FALSE),"")</f>
        <v>0</v>
      </c>
      <c r="BN27">
        <f>IFERROR(VLOOKUP($A27,'1901'!$A$3:$O$140,15,FALSE),"")</f>
        <v>0</v>
      </c>
      <c r="BO27">
        <f>IFERROR(VLOOKUP($A27,'1901'!$A$3:$P$140,16,FALSE),"")</f>
        <v>0</v>
      </c>
      <c r="BP27">
        <f>IFERROR(VLOOKUP($A27,'1901'!$A$3:$Q$140,17,FALSE),"")</f>
        <v>0</v>
      </c>
      <c r="BQ27">
        <f>IFERROR(VLOOKUP($A27,'1902'!$A$3:$L$140,12,FALSE),"")</f>
        <v>0</v>
      </c>
      <c r="BR27">
        <f>IFERROR(VLOOKUP($A27,'1902'!$A$3:$M$140,13,FALSE),"")</f>
        <v>0</v>
      </c>
      <c r="BS27">
        <f>IFERROR(VLOOKUP($A27,'1902'!$A$3:$N$140,14,FALSE),"")</f>
        <v>0</v>
      </c>
      <c r="BT27">
        <f>IFERROR(VLOOKUP($A27,'1902'!$A$3:$O$140,15,FALSE),"")</f>
        <v>0</v>
      </c>
      <c r="BU27">
        <f>IFERROR(VLOOKUP($A27,'1902'!$A$3:$P$140,16,FALSE),"")</f>
        <v>0</v>
      </c>
      <c r="BV27">
        <f>IFERROR(VLOOKUP($A27,'1902'!$A$3:$Q$140,17,FALSE),"")</f>
        <v>0</v>
      </c>
      <c r="BW27">
        <f>IFERROR(VLOOKUP($A27,'1903'!$A$3:$L$140,12,FALSE),"")</f>
        <v>0</v>
      </c>
      <c r="BX27">
        <f>IFERROR(VLOOKUP($A27,'1903'!$A$3:$M$140,13,FALSE),"")</f>
        <v>0</v>
      </c>
      <c r="BY27">
        <f>IFERROR(VLOOKUP($A27,'1903'!$A$3:$N$140,14,FALSE),"")</f>
        <v>0</v>
      </c>
      <c r="BZ27">
        <f>IFERROR(VLOOKUP($A27,'1903'!$A$3:$O$140,15,FALSE),"")</f>
        <v>0</v>
      </c>
      <c r="CA27">
        <f>IFERROR(VLOOKUP($A27,'1903'!$A$3:$P$140,16,FALSE),"")</f>
        <v>0</v>
      </c>
      <c r="CB27">
        <f>IFERROR(VLOOKUP($A27,'1903'!$A$3:$Q$140,17,FALSE),"")</f>
        <v>0</v>
      </c>
      <c r="CC27">
        <f>IFERROR(VLOOKUP($A27,'1904'!$A$3:$L$140,12,FALSE),"")</f>
        <v>0</v>
      </c>
      <c r="CD27">
        <f>IFERROR(VLOOKUP($A27,'1904'!$A$3:$M$140,13,FALSE),"")</f>
        <v>0</v>
      </c>
      <c r="CE27">
        <f>IFERROR(VLOOKUP($A27,'1904'!$A$3:$N$140,14,FALSE),"")</f>
        <v>0</v>
      </c>
      <c r="CF27">
        <f>IFERROR(VLOOKUP($A27,'1904'!$A$3:$O$140,15,FALSE),"")</f>
        <v>0</v>
      </c>
      <c r="CG27">
        <f>IFERROR(VLOOKUP($A27,'1904'!$A$3:$P$140,16,FALSE),"")</f>
        <v>0</v>
      </c>
      <c r="CH27">
        <f>IFERROR(VLOOKUP($A27,'1904'!$A$3:$Q$140,17,FALSE),"")</f>
        <v>0</v>
      </c>
      <c r="CI27">
        <f>IFERROR(VLOOKUP($A27,'1905'!$A$3:$L$140,12,FALSE),"")</f>
        <v>0</v>
      </c>
      <c r="CJ27">
        <f>IFERROR(VLOOKUP($A27,'1905'!$A$3:$M$140,13,FALSE),"")</f>
        <v>0</v>
      </c>
      <c r="CK27">
        <f>IFERROR(VLOOKUP($A27,'1905'!$A$3:$N$140,14,FALSE),"")</f>
        <v>0</v>
      </c>
      <c r="CL27">
        <f>IFERROR(VLOOKUP($A27,'1905'!$A$3:$O$140,15,FALSE),"")</f>
        <v>0</v>
      </c>
      <c r="CM27">
        <f>IFERROR(VLOOKUP($A27,'1905'!$A$3:$P$140,16,FALSE),"")</f>
        <v>0</v>
      </c>
      <c r="CN27">
        <f>IFERROR(VLOOKUP($A27,'1905'!$A$3:$Q$140,17,FALSE),"")</f>
        <v>0</v>
      </c>
      <c r="CO27">
        <f>IFERROR(VLOOKUP($A27,'1906'!$A$3:$L$140,12,FALSE),"")</f>
        <v>0</v>
      </c>
      <c r="CP27">
        <f>IFERROR(VLOOKUP($A27,'1906'!$A$3:$M$140,13,FALSE),"")</f>
        <v>0</v>
      </c>
      <c r="CQ27">
        <f>IFERROR(VLOOKUP($A27,'1906'!$A$3:$N$140,14,FALSE),"")</f>
        <v>0</v>
      </c>
      <c r="CR27">
        <f>IFERROR(VLOOKUP($A27,'1906'!$A$3:$O$140,15,FALSE),"")</f>
        <v>0</v>
      </c>
      <c r="CS27">
        <f>IFERROR(VLOOKUP($A27,'1906'!$A$3:$P$140,16,FALSE),"")</f>
        <v>0</v>
      </c>
      <c r="CT27">
        <f>IFERROR(VLOOKUP($A27,'1906'!$A$3:$Q$140,17,FALSE),"")</f>
        <v>0</v>
      </c>
      <c r="CU27">
        <f>IFERROR(VLOOKUP($A27,'1907'!$A$3:$L$140,12,FALSE),"")</f>
        <v>0</v>
      </c>
      <c r="CV27">
        <f>IFERROR(VLOOKUP($A27,'1907'!$A$3:$M$140,13,FALSE),"")</f>
        <v>0</v>
      </c>
      <c r="CW27">
        <f>IFERROR(VLOOKUP($A27,'1907'!$A$3:$N$140,14,FALSE),"")</f>
        <v>0</v>
      </c>
      <c r="CX27">
        <f>IFERROR(VLOOKUP($A27,'1907'!$A$3:$O$140,15,FALSE),"")</f>
        <v>0</v>
      </c>
      <c r="CY27">
        <f>IFERROR(VLOOKUP($A27,'1907'!$A$3:$P$140,16,FALSE),"")</f>
        <v>0</v>
      </c>
      <c r="CZ27">
        <f>IFERROR(VLOOKUP($A27,'1907'!$A$3:$Q$140,17,FALSE),"")</f>
        <v>0</v>
      </c>
      <c r="DA27">
        <f>IFERROR(VLOOKUP($A27,'1908'!$A$3:$L$140,12,FALSE),"")</f>
        <v>0</v>
      </c>
      <c r="DB27">
        <f>IFERROR(VLOOKUP($A27,'1908'!$A$3:$M$140,13,FALSE),"")</f>
        <v>0</v>
      </c>
      <c r="DC27">
        <f>IFERROR(VLOOKUP($A27,'1908'!$A$3:$N$140,14,FALSE),"")</f>
        <v>0</v>
      </c>
      <c r="DD27">
        <f>IFERROR(VLOOKUP($A27,'1908'!$A$3:$O$140,15,FALSE),"")</f>
        <v>0</v>
      </c>
      <c r="DE27">
        <f>IFERROR(VLOOKUP($A27,'1908'!$A$3:$P$140,16,FALSE),"")</f>
        <v>0</v>
      </c>
      <c r="DF27">
        <f>IFERROR(VLOOKUP($A27,'1908'!$A$3:$Q$140,17,FALSE),"")</f>
        <v>0</v>
      </c>
      <c r="DG27">
        <f>IFERROR(VLOOKUP($A27,'1909'!$A$3:$L$140,12,FALSE),"")</f>
        <v>0</v>
      </c>
      <c r="DH27">
        <f>IFERROR(VLOOKUP($A27,'1909'!$A$3:$M$140,13,FALSE),"")</f>
        <v>0</v>
      </c>
      <c r="DI27">
        <f>IFERROR(VLOOKUP($A27,'1909'!$A$3:$N$140,14,FALSE),"")</f>
        <v>0</v>
      </c>
      <c r="DJ27">
        <f>IFERROR(VLOOKUP($A27,'1909'!$A$3:$O$140,15,FALSE),"")</f>
        <v>0</v>
      </c>
      <c r="DK27">
        <f>IFERROR(VLOOKUP($A27,'1909'!$A$3:$P$140,16,FALSE),"")</f>
        <v>0</v>
      </c>
      <c r="DL27">
        <f>IFERROR(VLOOKUP($A27,'1909'!$A$3:$Q$140,17,FALSE),"")</f>
        <v>0</v>
      </c>
      <c r="DM27">
        <f>IFERROR(VLOOKUP($A27,'1910'!$A$3:$L$140,12,FALSE),"")</f>
        <v>0</v>
      </c>
      <c r="DN27">
        <f>IFERROR(VLOOKUP($A27,'1910'!$A$3:$M$140,13,FALSE),"")</f>
        <v>0</v>
      </c>
      <c r="DO27">
        <f>IFERROR(VLOOKUP($A27,'1910'!$A$3:$N$140,14,FALSE),"")</f>
        <v>0</v>
      </c>
      <c r="DP27">
        <f>IFERROR(VLOOKUP($A27,'1910'!$A$3:$O$140,15,FALSE),"")</f>
        <v>0</v>
      </c>
      <c r="DQ27">
        <f>IFERROR(VLOOKUP($A27,'1910'!$A$3:$P$140,16,FALSE),"")</f>
        <v>0</v>
      </c>
      <c r="DR27">
        <f>IFERROR(VLOOKUP($A27,'1910'!$A$3:$Q$140,17,FALSE),"")</f>
        <v>0</v>
      </c>
      <c r="DS27">
        <f>IFERROR(VLOOKUP($A27,'1911'!$A$3:$L$140,12,FALSE),"")</f>
        <v>0</v>
      </c>
      <c r="DT27">
        <f>IFERROR(VLOOKUP($A27,'1911'!$A$3:$M$140,13,FALSE),"")</f>
        <v>0</v>
      </c>
      <c r="DU27">
        <f>IFERROR(VLOOKUP($A27,'1911'!$A$3:$N$140,14,FALSE),"")</f>
        <v>0</v>
      </c>
      <c r="DV27">
        <f>IFERROR(VLOOKUP($A27,'1911'!$A$3:$O$140,15,FALSE),"")</f>
        <v>0</v>
      </c>
      <c r="DW27">
        <f>IFERROR(VLOOKUP($A27,'1911'!$A$3:$P$140,16,FALSE),"")</f>
        <v>0</v>
      </c>
      <c r="DX27">
        <f>IFERROR(VLOOKUP($A27,'1911'!$A$3:$Q$140,17,FALSE),"")</f>
        <v>0</v>
      </c>
      <c r="DY27">
        <f>IFERROR(VLOOKUP($A27,'1912'!$A$3:$L$140,12,FALSE),"")</f>
        <v>0</v>
      </c>
      <c r="DZ27">
        <f>IFERROR(VLOOKUP($A27,'1912'!$A$3:$M$140,13,FALSE),"")</f>
        <v>0</v>
      </c>
      <c r="EA27">
        <f>IFERROR(VLOOKUP($A27,'1912'!$A$3:$N$140,14,FALSE),"")</f>
        <v>0</v>
      </c>
      <c r="EB27">
        <f>IFERROR(VLOOKUP($A27,'1912'!$A$3:$O$140,15,FALSE),"")</f>
        <v>0</v>
      </c>
      <c r="EC27">
        <f>IFERROR(VLOOKUP($A27,'1912'!$A$3:$P$140,16,FALSE),"")</f>
        <v>0</v>
      </c>
      <c r="ED27">
        <f>IFERROR(VLOOKUP($A27,'1912'!$A$3:$Q$140,17,FALSE),"")</f>
        <v>0</v>
      </c>
    </row>
    <row r="28" spans="1:134" x14ac:dyDescent="0.2">
      <c r="A28" t="s">
        <v>54</v>
      </c>
      <c r="B28" t="s">
        <v>236</v>
      </c>
      <c r="C28">
        <f>IFERROR(VLOOKUP($A28,'1891'!$A$3:$L$140,12,FALSE),"")</f>
        <v>0</v>
      </c>
      <c r="D28">
        <f>IFERROR(VLOOKUP($A28,'1891'!$A$3:$M$140,13,FALSE),"")</f>
        <v>0</v>
      </c>
      <c r="E28">
        <f>IFERROR(VLOOKUP($A28,'1891'!$A$3:$N$140,14,FALSE),"")</f>
        <v>0</v>
      </c>
      <c r="F28">
        <f>IFERROR(VLOOKUP($A28,'1891'!$A$3:$O$140,15,FALSE),"")</f>
        <v>0</v>
      </c>
      <c r="G28">
        <f>IFERROR(VLOOKUP($A28,'1891'!$A$3:$P$140,16,FALSE),"")</f>
        <v>0</v>
      </c>
      <c r="H28">
        <f>IFERROR(VLOOKUP($A28,'1891'!$A$3:$Q$140,17,FALSE),"")</f>
        <v>0</v>
      </c>
      <c r="I28">
        <f>IFERROR(VLOOKUP($A28,'1892'!$A$3:$L$140,12,FALSE),"")</f>
        <v>0</v>
      </c>
      <c r="J28">
        <f>IFERROR(VLOOKUP($A28,'1892'!$A$3:$M$140,13,FALSE),"")</f>
        <v>0</v>
      </c>
      <c r="K28">
        <f>IFERROR(VLOOKUP($A28,'1892'!$A$3:$N$140,14,FALSE),"")</f>
        <v>0</v>
      </c>
      <c r="L28">
        <f>IFERROR(VLOOKUP($A28,'1892'!$A$3:$O$140,15,FALSE),"")</f>
        <v>0</v>
      </c>
      <c r="M28">
        <f>IFERROR(VLOOKUP($A28,'1892'!$A$3:$P$140,16,FALSE),"")</f>
        <v>0</v>
      </c>
      <c r="N28">
        <f>IFERROR(VLOOKUP($A28,'1892'!$A$3:$Q$140,17,FALSE),"")</f>
        <v>0</v>
      </c>
      <c r="O28">
        <f>IFERROR(VLOOKUP($A28,'1893'!$A$3:$L$140,12,FALSE),"")</f>
        <v>0</v>
      </c>
      <c r="P28">
        <f>IFERROR(VLOOKUP($A28,'1893'!$A$3:$M$140,13,FALSE),"")</f>
        <v>0</v>
      </c>
      <c r="Q28">
        <f>IFERROR(VLOOKUP($A28,'1893'!$A$3:$N$140,14,FALSE),"")</f>
        <v>0</v>
      </c>
      <c r="R28">
        <f>IFERROR(VLOOKUP($A28,'1893'!$A$3:$O$140,15,FALSE),"")</f>
        <v>0</v>
      </c>
      <c r="S28">
        <f>IFERROR(VLOOKUP($A28,'1893'!$A$3:$P$140,16,FALSE),"")</f>
        <v>0</v>
      </c>
      <c r="T28">
        <f>IFERROR(VLOOKUP($A28,'1893'!$A$3:$Q$140,17,FALSE),"")</f>
        <v>0</v>
      </c>
      <c r="U28">
        <f>IFERROR(VLOOKUP($A28,'1894'!$A$3:$L$140,12,FALSE),"")</f>
        <v>0</v>
      </c>
      <c r="V28">
        <f>IFERROR(VLOOKUP($A28,'1894'!$A$3:$M$140,13,FALSE),"")</f>
        <v>0</v>
      </c>
      <c r="W28">
        <f>IFERROR(VLOOKUP($A28,'1894'!$A$3:$N$140,14,FALSE),"")</f>
        <v>0</v>
      </c>
      <c r="X28">
        <f>IFERROR(VLOOKUP($A28,'1894'!$A$3:$O$140,15,FALSE),"")</f>
        <v>0</v>
      </c>
      <c r="Y28">
        <f>IFERROR(VLOOKUP($A28,'1894'!$A$3:$P$140,16,FALSE),"")</f>
        <v>0</v>
      </c>
      <c r="Z28">
        <f>IFERROR(VLOOKUP($A28,'1894'!$A$3:$Q$140,17,FALSE),"")</f>
        <v>0</v>
      </c>
      <c r="AA28">
        <f>IFERROR(VLOOKUP($A28,'1895'!$A$3:$L$140,12,FALSE),"")</f>
        <v>0</v>
      </c>
      <c r="AB28">
        <f>IFERROR(VLOOKUP($A28,'1895'!$A$3:$M$140,13,FALSE),"")</f>
        <v>0</v>
      </c>
      <c r="AC28">
        <f>IFERROR(VLOOKUP($A28,'1895'!$A$3:$N$140,14,FALSE),"")</f>
        <v>0</v>
      </c>
      <c r="AD28">
        <f>IFERROR(VLOOKUP($A28,'1895'!$A$3:$O$140,15,FALSE),"")</f>
        <v>0</v>
      </c>
      <c r="AE28">
        <f>IFERROR(VLOOKUP($A28,'1895'!$A$3:$P$140,16,FALSE),"")</f>
        <v>0</v>
      </c>
      <c r="AF28">
        <f>IFERROR(VLOOKUP($A28,'1895'!$A$3:$Q$140,17,FALSE),"")</f>
        <v>0</v>
      </c>
      <c r="AG28">
        <f>IFERROR(VLOOKUP($A28,'1896'!$A$3:$L$140,12,FALSE),"")</f>
        <v>0</v>
      </c>
      <c r="AH28">
        <f>IFERROR(VLOOKUP($A28,'1896'!$A$3:$M$140,13,FALSE),"")</f>
        <v>0</v>
      </c>
      <c r="AI28">
        <f>IFERROR(VLOOKUP($A28,'1896'!$A$3:$N$140,14,FALSE),"")</f>
        <v>0</v>
      </c>
      <c r="AJ28">
        <f>IFERROR(VLOOKUP($A28,'1896'!$A$3:$O$140,15,FALSE),"")</f>
        <v>0</v>
      </c>
      <c r="AK28">
        <f>IFERROR(VLOOKUP($A28,'1896'!$A$3:$P$140,16,FALSE),"")</f>
        <v>0</v>
      </c>
      <c r="AL28">
        <f>IFERROR(VLOOKUP($A28,'1896'!$A$3:$Q$140,17,FALSE),"")</f>
        <v>0</v>
      </c>
      <c r="AM28">
        <f>IFERROR(VLOOKUP($A28,'1897'!$A$3:$L$140,12,FALSE),"")</f>
        <v>0</v>
      </c>
      <c r="AN28">
        <f>IFERROR(VLOOKUP($A28,'1897'!$A$3:$M$140,13,FALSE),"")</f>
        <v>0</v>
      </c>
      <c r="AO28">
        <f>IFERROR(VLOOKUP($A28,'1897'!$A$3:$N$140,14,FALSE),"")</f>
        <v>0</v>
      </c>
      <c r="AP28">
        <f>IFERROR(VLOOKUP($A28,'1897'!$A$3:$O$140,15,FALSE),"")</f>
        <v>0</v>
      </c>
      <c r="AQ28">
        <f>IFERROR(VLOOKUP($A28,'1897'!$A$3:$P$140,16,FALSE),"")</f>
        <v>0</v>
      </c>
      <c r="AR28">
        <f>IFERROR(VLOOKUP($A28,'1897'!$A$3:$Q$140,17,FALSE),"")</f>
        <v>0</v>
      </c>
      <c r="AS28">
        <f>IFERROR(VLOOKUP($A28,'1898'!$A$3:$L$140,12,FALSE),"")</f>
        <v>0</v>
      </c>
      <c r="AT28">
        <f>IFERROR(VLOOKUP($A28,'1898'!$A$3:$M$140,13,FALSE),"")</f>
        <v>0</v>
      </c>
      <c r="AU28">
        <f>IFERROR(VLOOKUP($A28,'1898'!$A$3:$N$140,14,FALSE),"")</f>
        <v>0</v>
      </c>
      <c r="AV28">
        <f>IFERROR(VLOOKUP($A28,'1898'!$A$3:$O$140,15,FALSE),"")</f>
        <v>0</v>
      </c>
      <c r="AW28">
        <f>IFERROR(VLOOKUP($A28,'1898'!$A$3:$P$140,16,FALSE),"")</f>
        <v>0</v>
      </c>
      <c r="AX28">
        <f>IFERROR(VLOOKUP($A28,'1898'!$A$3:$Q$140,17,FALSE),"")</f>
        <v>0</v>
      </c>
      <c r="AY28">
        <f>IFERROR(VLOOKUP($A28,'1899'!$A$3:$L$140,12,FALSE),"")</f>
        <v>0</v>
      </c>
      <c r="AZ28">
        <f>IFERROR(VLOOKUP($A28,'1899'!$A$3:$M$140,13,FALSE),"")</f>
        <v>0</v>
      </c>
      <c r="BA28">
        <f>IFERROR(VLOOKUP($A28,'1899'!$A$3:$N$140,14,FALSE),"")</f>
        <v>0</v>
      </c>
      <c r="BB28">
        <f>IFERROR(VLOOKUP($A28,'1899'!$A$3:$O$140,15,FALSE),"")</f>
        <v>0</v>
      </c>
      <c r="BC28">
        <f>IFERROR(VLOOKUP($A28,'1899'!$A$3:$P$140,16,FALSE),"")</f>
        <v>0</v>
      </c>
      <c r="BD28">
        <f>IFERROR(VLOOKUP($A28,'1899'!$A$3:$Q$140,17,FALSE),"")</f>
        <v>0</v>
      </c>
      <c r="BE28">
        <f>IFERROR(VLOOKUP($A28,'1900'!$A$3:$L$140,12,FALSE),"")</f>
        <v>0</v>
      </c>
      <c r="BF28">
        <f>IFERROR(VLOOKUP($A28,'1900'!$A$3:$M$140,13,FALSE),"")</f>
        <v>0</v>
      </c>
      <c r="BG28">
        <f>IFERROR(VLOOKUP($A28,'1900'!$A$3:$N$140,14,FALSE),"")</f>
        <v>0</v>
      </c>
      <c r="BH28">
        <f>IFERROR(VLOOKUP($A28,'1900'!$A$3:$O$140,15,FALSE),"")</f>
        <v>0</v>
      </c>
      <c r="BI28">
        <f>IFERROR(VLOOKUP($A28,'1900'!$A$3:$P$140,16,FALSE),"")</f>
        <v>0</v>
      </c>
      <c r="BJ28">
        <f>IFERROR(VLOOKUP($A28,'1900'!$A$3:$Q$140,17,FALSE),"")</f>
        <v>0</v>
      </c>
      <c r="BK28">
        <f>IFERROR(VLOOKUP($A28,'1901'!$A$3:$L$140,12,FALSE),"")</f>
        <v>0</v>
      </c>
      <c r="BL28">
        <f>IFERROR(VLOOKUP($A28,'1901'!$A$3:$M$140,13,FALSE),"")</f>
        <v>0</v>
      </c>
      <c r="BM28">
        <f>IFERROR(VLOOKUP($A28,'1901'!$A$3:$N$140,14,FALSE),"")</f>
        <v>0</v>
      </c>
      <c r="BN28">
        <f>IFERROR(VLOOKUP($A28,'1901'!$A$3:$O$140,15,FALSE),"")</f>
        <v>0</v>
      </c>
      <c r="BO28">
        <f>IFERROR(VLOOKUP($A28,'1901'!$A$3:$P$140,16,FALSE),"")</f>
        <v>0</v>
      </c>
      <c r="BP28">
        <f>IFERROR(VLOOKUP($A28,'1901'!$A$3:$Q$140,17,FALSE),"")</f>
        <v>0</v>
      </c>
      <c r="BQ28">
        <f>IFERROR(VLOOKUP($A28,'1902'!$A$3:$L$140,12,FALSE),"")</f>
        <v>0</v>
      </c>
      <c r="BR28">
        <f>IFERROR(VLOOKUP($A28,'1902'!$A$3:$M$140,13,FALSE),"")</f>
        <v>0</v>
      </c>
      <c r="BS28">
        <f>IFERROR(VLOOKUP($A28,'1902'!$A$3:$N$140,14,FALSE),"")</f>
        <v>0</v>
      </c>
      <c r="BT28">
        <f>IFERROR(VLOOKUP($A28,'1902'!$A$3:$O$140,15,FALSE),"")</f>
        <v>0</v>
      </c>
      <c r="BU28">
        <f>IFERROR(VLOOKUP($A28,'1902'!$A$3:$P$140,16,FALSE),"")</f>
        <v>0</v>
      </c>
      <c r="BV28">
        <f>IFERROR(VLOOKUP($A28,'1902'!$A$3:$Q$140,17,FALSE),"")</f>
        <v>0</v>
      </c>
      <c r="BW28">
        <f>IFERROR(VLOOKUP($A28,'1903'!$A$3:$L$140,12,FALSE),"")</f>
        <v>0</v>
      </c>
      <c r="BX28">
        <f>IFERROR(VLOOKUP($A28,'1903'!$A$3:$M$140,13,FALSE),"")</f>
        <v>0</v>
      </c>
      <c r="BY28">
        <f>IFERROR(VLOOKUP($A28,'1903'!$A$3:$N$140,14,FALSE),"")</f>
        <v>0</v>
      </c>
      <c r="BZ28">
        <f>IFERROR(VLOOKUP($A28,'1903'!$A$3:$O$140,15,FALSE),"")</f>
        <v>0</v>
      </c>
      <c r="CA28">
        <f>IFERROR(VLOOKUP($A28,'1903'!$A$3:$P$140,16,FALSE),"")</f>
        <v>0</v>
      </c>
      <c r="CB28">
        <f>IFERROR(VLOOKUP($A28,'1903'!$A$3:$Q$140,17,FALSE),"")</f>
        <v>0</v>
      </c>
      <c r="CC28">
        <f>IFERROR(VLOOKUP($A28,'1904'!$A$3:$L$140,12,FALSE),"")</f>
        <v>0</v>
      </c>
      <c r="CD28">
        <f>IFERROR(VLOOKUP($A28,'1904'!$A$3:$M$140,13,FALSE),"")</f>
        <v>0</v>
      </c>
      <c r="CE28">
        <f>IFERROR(VLOOKUP($A28,'1904'!$A$3:$N$140,14,FALSE),"")</f>
        <v>0</v>
      </c>
      <c r="CF28">
        <f>IFERROR(VLOOKUP($A28,'1904'!$A$3:$O$140,15,FALSE),"")</f>
        <v>0</v>
      </c>
      <c r="CG28">
        <f>IFERROR(VLOOKUP($A28,'1904'!$A$3:$P$140,16,FALSE),"")</f>
        <v>0</v>
      </c>
      <c r="CH28">
        <f>IFERROR(VLOOKUP($A28,'1904'!$A$3:$Q$140,17,FALSE),"")</f>
        <v>0</v>
      </c>
      <c r="CI28">
        <f>IFERROR(VLOOKUP($A28,'1905'!$A$3:$L$140,12,FALSE),"")</f>
        <v>0</v>
      </c>
      <c r="CJ28">
        <f>IFERROR(VLOOKUP($A28,'1905'!$A$3:$M$140,13,FALSE),"")</f>
        <v>0</v>
      </c>
      <c r="CK28">
        <f>IFERROR(VLOOKUP($A28,'1905'!$A$3:$N$140,14,FALSE),"")</f>
        <v>0</v>
      </c>
      <c r="CL28">
        <f>IFERROR(VLOOKUP($A28,'1905'!$A$3:$O$140,15,FALSE),"")</f>
        <v>0</v>
      </c>
      <c r="CM28">
        <f>IFERROR(VLOOKUP($A28,'1905'!$A$3:$P$140,16,FALSE),"")</f>
        <v>0</v>
      </c>
      <c r="CN28">
        <f>IFERROR(VLOOKUP($A28,'1905'!$A$3:$Q$140,17,FALSE),"")</f>
        <v>0</v>
      </c>
      <c r="CO28">
        <f>IFERROR(VLOOKUP($A28,'1906'!$A$3:$L$140,12,FALSE),"")</f>
        <v>0</v>
      </c>
      <c r="CP28">
        <f>IFERROR(VLOOKUP($A28,'1906'!$A$3:$M$140,13,FALSE),"")</f>
        <v>0</v>
      </c>
      <c r="CQ28">
        <f>IFERROR(VLOOKUP($A28,'1906'!$A$3:$N$140,14,FALSE),"")</f>
        <v>0</v>
      </c>
      <c r="CR28">
        <f>IFERROR(VLOOKUP($A28,'1906'!$A$3:$O$140,15,FALSE),"")</f>
        <v>0</v>
      </c>
      <c r="CS28">
        <f>IFERROR(VLOOKUP($A28,'1906'!$A$3:$P$140,16,FALSE),"")</f>
        <v>0</v>
      </c>
      <c r="CT28">
        <f>IFERROR(VLOOKUP($A28,'1906'!$A$3:$Q$140,17,FALSE),"")</f>
        <v>0</v>
      </c>
      <c r="CU28">
        <f>IFERROR(VLOOKUP($A28,'1907'!$A$3:$L$140,12,FALSE),"")</f>
        <v>0</v>
      </c>
      <c r="CV28">
        <f>IFERROR(VLOOKUP($A28,'1907'!$A$3:$M$140,13,FALSE),"")</f>
        <v>0</v>
      </c>
      <c r="CW28">
        <f>IFERROR(VLOOKUP($A28,'1907'!$A$3:$N$140,14,FALSE),"")</f>
        <v>0</v>
      </c>
      <c r="CX28">
        <f>IFERROR(VLOOKUP($A28,'1907'!$A$3:$O$140,15,FALSE),"")</f>
        <v>0</v>
      </c>
      <c r="CY28">
        <f>IFERROR(VLOOKUP($A28,'1907'!$A$3:$P$140,16,FALSE),"")</f>
        <v>0</v>
      </c>
      <c r="CZ28">
        <f>IFERROR(VLOOKUP($A28,'1907'!$A$3:$Q$140,17,FALSE),"")</f>
        <v>0</v>
      </c>
      <c r="DA28">
        <f>IFERROR(VLOOKUP($A28,'1908'!$A$3:$L$140,12,FALSE),"")</f>
        <v>0</v>
      </c>
      <c r="DB28">
        <f>IFERROR(VLOOKUP($A28,'1908'!$A$3:$M$140,13,FALSE),"")</f>
        <v>0</v>
      </c>
      <c r="DC28">
        <f>IFERROR(VLOOKUP($A28,'1908'!$A$3:$N$140,14,FALSE),"")</f>
        <v>0</v>
      </c>
      <c r="DD28">
        <f>IFERROR(VLOOKUP($A28,'1908'!$A$3:$O$140,15,FALSE),"")</f>
        <v>0</v>
      </c>
      <c r="DE28">
        <f>IFERROR(VLOOKUP($A28,'1908'!$A$3:$P$140,16,FALSE),"")</f>
        <v>0</v>
      </c>
      <c r="DF28">
        <f>IFERROR(VLOOKUP($A28,'1908'!$A$3:$Q$140,17,FALSE),"")</f>
        <v>0</v>
      </c>
      <c r="DG28">
        <f>IFERROR(VLOOKUP($A28,'1909'!$A$3:$L$140,12,FALSE),"")</f>
        <v>0</v>
      </c>
      <c r="DH28">
        <f>IFERROR(VLOOKUP($A28,'1909'!$A$3:$M$140,13,FALSE),"")</f>
        <v>0</v>
      </c>
      <c r="DI28">
        <f>IFERROR(VLOOKUP($A28,'1909'!$A$3:$N$140,14,FALSE),"")</f>
        <v>0</v>
      </c>
      <c r="DJ28">
        <f>IFERROR(VLOOKUP($A28,'1909'!$A$3:$O$140,15,FALSE),"")</f>
        <v>0</v>
      </c>
      <c r="DK28">
        <f>IFERROR(VLOOKUP($A28,'1909'!$A$3:$P$140,16,FALSE),"")</f>
        <v>0</v>
      </c>
      <c r="DL28">
        <f>IFERROR(VLOOKUP($A28,'1909'!$A$3:$Q$140,17,FALSE),"")</f>
        <v>0</v>
      </c>
      <c r="DM28">
        <f>IFERROR(VLOOKUP($A28,'1910'!$A$3:$L$140,12,FALSE),"")</f>
        <v>0</v>
      </c>
      <c r="DN28">
        <f>IFERROR(VLOOKUP($A28,'1910'!$A$3:$M$140,13,FALSE),"")</f>
        <v>0</v>
      </c>
      <c r="DO28">
        <f>IFERROR(VLOOKUP($A28,'1910'!$A$3:$N$140,14,FALSE),"")</f>
        <v>0</v>
      </c>
      <c r="DP28">
        <f>IFERROR(VLOOKUP($A28,'1910'!$A$3:$O$140,15,FALSE),"")</f>
        <v>0</v>
      </c>
      <c r="DQ28">
        <f>IFERROR(VLOOKUP($A28,'1910'!$A$3:$P$140,16,FALSE),"")</f>
        <v>0</v>
      </c>
      <c r="DR28">
        <f>IFERROR(VLOOKUP($A28,'1910'!$A$3:$Q$140,17,FALSE),"")</f>
        <v>0</v>
      </c>
      <c r="DS28">
        <f>IFERROR(VLOOKUP($A28,'1911'!$A$3:$L$140,12,FALSE),"")</f>
        <v>0</v>
      </c>
      <c r="DT28">
        <f>IFERROR(VLOOKUP($A28,'1911'!$A$3:$M$140,13,FALSE),"")</f>
        <v>0</v>
      </c>
      <c r="DU28">
        <f>IFERROR(VLOOKUP($A28,'1911'!$A$3:$N$140,14,FALSE),"")</f>
        <v>0</v>
      </c>
      <c r="DV28">
        <f>IFERROR(VLOOKUP($A28,'1911'!$A$3:$O$140,15,FALSE),"")</f>
        <v>0</v>
      </c>
      <c r="DW28">
        <f>IFERROR(VLOOKUP($A28,'1911'!$A$3:$P$140,16,FALSE),"")</f>
        <v>0</v>
      </c>
      <c r="DX28">
        <f>IFERROR(VLOOKUP($A28,'1911'!$A$3:$Q$140,17,FALSE),"")</f>
        <v>0</v>
      </c>
      <c r="DY28">
        <f>IFERROR(VLOOKUP($A28,'1912'!$A$3:$L$140,12,FALSE),"")</f>
        <v>0</v>
      </c>
      <c r="DZ28">
        <f>IFERROR(VLOOKUP($A28,'1912'!$A$3:$M$140,13,FALSE),"")</f>
        <v>0</v>
      </c>
      <c r="EA28">
        <f>IFERROR(VLOOKUP($A28,'1912'!$A$3:$N$140,14,FALSE),"")</f>
        <v>0</v>
      </c>
      <c r="EB28">
        <f>IFERROR(VLOOKUP($A28,'1912'!$A$3:$O$140,15,FALSE),"")</f>
        <v>0</v>
      </c>
      <c r="EC28">
        <f>IFERROR(VLOOKUP($A28,'1912'!$A$3:$P$140,16,FALSE),"")</f>
        <v>0</v>
      </c>
      <c r="ED28">
        <f>IFERROR(VLOOKUP($A28,'1912'!$A$3:$Q$140,17,FALSE),"")</f>
        <v>0</v>
      </c>
    </row>
    <row r="29" spans="1:134" x14ac:dyDescent="0.2">
      <c r="A29" t="s">
        <v>22</v>
      </c>
      <c r="B29" t="s">
        <v>236</v>
      </c>
      <c r="C29">
        <f>IFERROR(VLOOKUP($A29,'1891'!$A$3:$L$140,12,FALSE),"")</f>
        <v>0</v>
      </c>
      <c r="D29">
        <f>IFERROR(VLOOKUP($A29,'1891'!$A$3:$M$140,13,FALSE),"")</f>
        <v>0</v>
      </c>
      <c r="E29">
        <f>IFERROR(VLOOKUP($A29,'1891'!$A$3:$N$140,14,FALSE),"")</f>
        <v>0</v>
      </c>
      <c r="F29">
        <f>IFERROR(VLOOKUP($A29,'1891'!$A$3:$O$140,15,FALSE),"")</f>
        <v>0</v>
      </c>
      <c r="G29">
        <f>IFERROR(VLOOKUP($A29,'1891'!$A$3:$P$140,16,FALSE),"")</f>
        <v>0</v>
      </c>
      <c r="H29">
        <f>IFERROR(VLOOKUP($A29,'1891'!$A$3:$Q$140,17,FALSE),"")</f>
        <v>0</v>
      </c>
      <c r="I29">
        <f>IFERROR(VLOOKUP($A29,'1892'!$A$3:$L$140,12,FALSE),"")</f>
        <v>0</v>
      </c>
      <c r="J29">
        <f>IFERROR(VLOOKUP($A29,'1892'!$A$3:$M$140,13,FALSE),"")</f>
        <v>0</v>
      </c>
      <c r="K29">
        <f>IFERROR(VLOOKUP($A29,'1892'!$A$3:$N$140,14,FALSE),"")</f>
        <v>0</v>
      </c>
      <c r="L29">
        <f>IFERROR(VLOOKUP($A29,'1892'!$A$3:$O$140,15,FALSE),"")</f>
        <v>0</v>
      </c>
      <c r="M29">
        <f>IFERROR(VLOOKUP($A29,'1892'!$A$3:$P$140,16,FALSE),"")</f>
        <v>0</v>
      </c>
      <c r="N29">
        <f>IFERROR(VLOOKUP($A29,'1892'!$A$3:$Q$140,17,FALSE),"")</f>
        <v>0</v>
      </c>
      <c r="O29">
        <f>IFERROR(VLOOKUP($A29,'1893'!$A$3:$L$140,12,FALSE),"")</f>
        <v>0</v>
      </c>
      <c r="P29">
        <f>IFERROR(VLOOKUP($A29,'1893'!$A$3:$M$140,13,FALSE),"")</f>
        <v>0</v>
      </c>
      <c r="Q29">
        <f>IFERROR(VLOOKUP($A29,'1893'!$A$3:$N$140,14,FALSE),"")</f>
        <v>0</v>
      </c>
      <c r="R29">
        <f>IFERROR(VLOOKUP($A29,'1893'!$A$3:$O$140,15,FALSE),"")</f>
        <v>0</v>
      </c>
      <c r="S29">
        <f>IFERROR(VLOOKUP($A29,'1893'!$A$3:$P$140,16,FALSE),"")</f>
        <v>0</v>
      </c>
      <c r="T29">
        <f>IFERROR(VLOOKUP($A29,'1893'!$A$3:$Q$140,17,FALSE),"")</f>
        <v>0</v>
      </c>
      <c r="U29">
        <f>IFERROR(VLOOKUP($A29,'1894'!$A$3:$L$140,12,FALSE),"")</f>
        <v>0</v>
      </c>
      <c r="V29">
        <f>IFERROR(VLOOKUP($A29,'1894'!$A$3:$M$140,13,FALSE),"")</f>
        <v>0</v>
      </c>
      <c r="W29">
        <f>IFERROR(VLOOKUP($A29,'1894'!$A$3:$N$140,14,FALSE),"")</f>
        <v>0</v>
      </c>
      <c r="X29">
        <f>IFERROR(VLOOKUP($A29,'1894'!$A$3:$O$140,15,FALSE),"")</f>
        <v>0</v>
      </c>
      <c r="Y29">
        <f>IFERROR(VLOOKUP($A29,'1894'!$A$3:$P$140,16,FALSE),"")</f>
        <v>0</v>
      </c>
      <c r="Z29">
        <f>IFERROR(VLOOKUP($A29,'1894'!$A$3:$Q$140,17,FALSE),"")</f>
        <v>0</v>
      </c>
      <c r="AA29">
        <f>IFERROR(VLOOKUP($A29,'1895'!$A$3:$L$140,12,FALSE),"")</f>
        <v>0</v>
      </c>
      <c r="AB29">
        <f>IFERROR(VLOOKUP($A29,'1895'!$A$3:$M$140,13,FALSE),"")</f>
        <v>0</v>
      </c>
      <c r="AC29">
        <f>IFERROR(VLOOKUP($A29,'1895'!$A$3:$N$140,14,FALSE),"")</f>
        <v>0</v>
      </c>
      <c r="AD29">
        <f>IFERROR(VLOOKUP($A29,'1895'!$A$3:$O$140,15,FALSE),"")</f>
        <v>0</v>
      </c>
      <c r="AE29">
        <f>IFERROR(VLOOKUP($A29,'1895'!$A$3:$P$140,16,FALSE),"")</f>
        <v>0</v>
      </c>
      <c r="AF29">
        <f>IFERROR(VLOOKUP($A29,'1895'!$A$3:$Q$140,17,FALSE),"")</f>
        <v>0</v>
      </c>
      <c r="AG29">
        <f>IFERROR(VLOOKUP($A29,'1896'!$A$3:$L$140,12,FALSE),"")</f>
        <v>0</v>
      </c>
      <c r="AH29">
        <f>IFERROR(VLOOKUP($A29,'1896'!$A$3:$M$140,13,FALSE),"")</f>
        <v>0</v>
      </c>
      <c r="AI29">
        <f>IFERROR(VLOOKUP($A29,'1896'!$A$3:$N$140,14,FALSE),"")</f>
        <v>0</v>
      </c>
      <c r="AJ29">
        <f>IFERROR(VLOOKUP($A29,'1896'!$A$3:$O$140,15,FALSE),"")</f>
        <v>0</v>
      </c>
      <c r="AK29">
        <f>IFERROR(VLOOKUP($A29,'1896'!$A$3:$P$140,16,FALSE),"")</f>
        <v>0</v>
      </c>
      <c r="AL29">
        <f>IFERROR(VLOOKUP($A29,'1896'!$A$3:$Q$140,17,FALSE),"")</f>
        <v>0</v>
      </c>
      <c r="AM29">
        <f>IFERROR(VLOOKUP($A29,'1897'!$A$3:$L$140,12,FALSE),"")</f>
        <v>0</v>
      </c>
      <c r="AN29">
        <f>IFERROR(VLOOKUP($A29,'1897'!$A$3:$M$140,13,FALSE),"")</f>
        <v>0</v>
      </c>
      <c r="AO29">
        <f>IFERROR(VLOOKUP($A29,'1897'!$A$3:$N$140,14,FALSE),"")</f>
        <v>0</v>
      </c>
      <c r="AP29">
        <f>IFERROR(VLOOKUP($A29,'1897'!$A$3:$O$140,15,FALSE),"")</f>
        <v>0</v>
      </c>
      <c r="AQ29">
        <f>IFERROR(VLOOKUP($A29,'1897'!$A$3:$P$140,16,FALSE),"")</f>
        <v>0</v>
      </c>
      <c r="AR29">
        <f>IFERROR(VLOOKUP($A29,'1897'!$A$3:$Q$140,17,FALSE),"")</f>
        <v>0</v>
      </c>
      <c r="AS29">
        <f>IFERROR(VLOOKUP($A29,'1898'!$A$3:$L$140,12,FALSE),"")</f>
        <v>0</v>
      </c>
      <c r="AT29">
        <f>IFERROR(VLOOKUP($A29,'1898'!$A$3:$M$140,13,FALSE),"")</f>
        <v>0</v>
      </c>
      <c r="AU29">
        <f>IFERROR(VLOOKUP($A29,'1898'!$A$3:$N$140,14,FALSE),"")</f>
        <v>0</v>
      </c>
      <c r="AV29">
        <f>IFERROR(VLOOKUP($A29,'1898'!$A$3:$O$140,15,FALSE),"")</f>
        <v>0</v>
      </c>
      <c r="AW29">
        <f>IFERROR(VLOOKUP($A29,'1898'!$A$3:$P$140,16,FALSE),"")</f>
        <v>0</v>
      </c>
      <c r="AX29">
        <f>IFERROR(VLOOKUP($A29,'1898'!$A$3:$Q$140,17,FALSE),"")</f>
        <v>0</v>
      </c>
      <c r="AY29">
        <f>IFERROR(VLOOKUP($A29,'1899'!$A$3:$L$140,12,FALSE),"")</f>
        <v>0</v>
      </c>
      <c r="AZ29">
        <f>IFERROR(VLOOKUP($A29,'1899'!$A$3:$M$140,13,FALSE),"")</f>
        <v>0</v>
      </c>
      <c r="BA29">
        <f>IFERROR(VLOOKUP($A29,'1899'!$A$3:$N$140,14,FALSE),"")</f>
        <v>0</v>
      </c>
      <c r="BB29">
        <f>IFERROR(VLOOKUP($A29,'1899'!$A$3:$O$140,15,FALSE),"")</f>
        <v>0</v>
      </c>
      <c r="BC29">
        <f>IFERROR(VLOOKUP($A29,'1899'!$A$3:$P$140,16,FALSE),"")</f>
        <v>0</v>
      </c>
      <c r="BD29">
        <f>IFERROR(VLOOKUP($A29,'1899'!$A$3:$Q$140,17,FALSE),"")</f>
        <v>0</v>
      </c>
      <c r="BE29">
        <f>IFERROR(VLOOKUP($A29,'1900'!$A$3:$L$140,12,FALSE),"")</f>
        <v>0</v>
      </c>
      <c r="BF29">
        <f>IFERROR(VLOOKUP($A29,'1900'!$A$3:$M$140,13,FALSE),"")</f>
        <v>0</v>
      </c>
      <c r="BG29">
        <f>IFERROR(VLOOKUP($A29,'1900'!$A$3:$N$140,14,FALSE),"")</f>
        <v>0</v>
      </c>
      <c r="BH29">
        <f>IFERROR(VLOOKUP($A29,'1900'!$A$3:$O$140,15,FALSE),"")</f>
        <v>0</v>
      </c>
      <c r="BI29">
        <f>IFERROR(VLOOKUP($A29,'1900'!$A$3:$P$140,16,FALSE),"")</f>
        <v>0</v>
      </c>
      <c r="BJ29">
        <f>IFERROR(VLOOKUP($A29,'1900'!$A$3:$Q$140,17,FALSE),"")</f>
        <v>0</v>
      </c>
      <c r="BK29">
        <f>IFERROR(VLOOKUP($A29,'1901'!$A$3:$L$140,12,FALSE),"")</f>
        <v>0</v>
      </c>
      <c r="BL29">
        <f>IFERROR(VLOOKUP($A29,'1901'!$A$3:$M$140,13,FALSE),"")</f>
        <v>0</v>
      </c>
      <c r="BM29">
        <f>IFERROR(VLOOKUP($A29,'1901'!$A$3:$N$140,14,FALSE),"")</f>
        <v>0</v>
      </c>
      <c r="BN29">
        <f>IFERROR(VLOOKUP($A29,'1901'!$A$3:$O$140,15,FALSE),"")</f>
        <v>0</v>
      </c>
      <c r="BO29">
        <f>IFERROR(VLOOKUP($A29,'1901'!$A$3:$P$140,16,FALSE),"")</f>
        <v>0</v>
      </c>
      <c r="BP29">
        <f>IFERROR(VLOOKUP($A29,'1901'!$A$3:$Q$140,17,FALSE),"")</f>
        <v>0</v>
      </c>
      <c r="BQ29">
        <f>IFERROR(VLOOKUP($A29,'1902'!$A$3:$L$140,12,FALSE),"")</f>
        <v>0</v>
      </c>
      <c r="BR29">
        <f>IFERROR(VLOOKUP($A29,'1902'!$A$3:$M$140,13,FALSE),"")</f>
        <v>0</v>
      </c>
      <c r="BS29">
        <f>IFERROR(VLOOKUP($A29,'1902'!$A$3:$N$140,14,FALSE),"")</f>
        <v>0</v>
      </c>
      <c r="BT29">
        <f>IFERROR(VLOOKUP($A29,'1902'!$A$3:$O$140,15,FALSE),"")</f>
        <v>0</v>
      </c>
      <c r="BU29">
        <f>IFERROR(VLOOKUP($A29,'1902'!$A$3:$P$140,16,FALSE),"")</f>
        <v>0</v>
      </c>
      <c r="BV29">
        <f>IFERROR(VLOOKUP($A29,'1902'!$A$3:$Q$140,17,FALSE),"")</f>
        <v>0</v>
      </c>
      <c r="BW29">
        <f>IFERROR(VLOOKUP($A29,'1903'!$A$3:$L$140,12,FALSE),"")</f>
        <v>0</v>
      </c>
      <c r="BX29">
        <f>IFERROR(VLOOKUP($A29,'1903'!$A$3:$M$140,13,FALSE),"")</f>
        <v>0</v>
      </c>
      <c r="BY29">
        <f>IFERROR(VLOOKUP($A29,'1903'!$A$3:$N$140,14,FALSE),"")</f>
        <v>0</v>
      </c>
      <c r="BZ29">
        <f>IFERROR(VLOOKUP($A29,'1903'!$A$3:$O$140,15,FALSE),"")</f>
        <v>0</v>
      </c>
      <c r="CA29">
        <f>IFERROR(VLOOKUP($A29,'1903'!$A$3:$P$140,16,FALSE),"")</f>
        <v>0</v>
      </c>
      <c r="CB29">
        <f>IFERROR(VLOOKUP($A29,'1903'!$A$3:$Q$140,17,FALSE),"")</f>
        <v>0</v>
      </c>
      <c r="CC29">
        <f>IFERROR(VLOOKUP($A29,'1904'!$A$3:$L$140,12,FALSE),"")</f>
        <v>0</v>
      </c>
      <c r="CD29">
        <f>IFERROR(VLOOKUP($A29,'1904'!$A$3:$M$140,13,FALSE),"")</f>
        <v>0</v>
      </c>
      <c r="CE29">
        <f>IFERROR(VLOOKUP($A29,'1904'!$A$3:$N$140,14,FALSE),"")</f>
        <v>0</v>
      </c>
      <c r="CF29">
        <f>IFERROR(VLOOKUP($A29,'1904'!$A$3:$O$140,15,FALSE),"")</f>
        <v>0</v>
      </c>
      <c r="CG29">
        <f>IFERROR(VLOOKUP($A29,'1904'!$A$3:$P$140,16,FALSE),"")</f>
        <v>0</v>
      </c>
      <c r="CH29">
        <f>IFERROR(VLOOKUP($A29,'1904'!$A$3:$Q$140,17,FALSE),"")</f>
        <v>0</v>
      </c>
      <c r="CI29">
        <f>IFERROR(VLOOKUP($A29,'1905'!$A$3:$L$140,12,FALSE),"")</f>
        <v>0</v>
      </c>
      <c r="CJ29">
        <f>IFERROR(VLOOKUP($A29,'1905'!$A$3:$M$140,13,FALSE),"")</f>
        <v>0</v>
      </c>
      <c r="CK29">
        <f>IFERROR(VLOOKUP($A29,'1905'!$A$3:$N$140,14,FALSE),"")</f>
        <v>0</v>
      </c>
      <c r="CL29">
        <f>IFERROR(VLOOKUP($A29,'1905'!$A$3:$O$140,15,FALSE),"")</f>
        <v>0</v>
      </c>
      <c r="CM29">
        <f>IFERROR(VLOOKUP($A29,'1905'!$A$3:$P$140,16,FALSE),"")</f>
        <v>0</v>
      </c>
      <c r="CN29">
        <f>IFERROR(VLOOKUP($A29,'1905'!$A$3:$Q$140,17,FALSE),"")</f>
        <v>0</v>
      </c>
      <c r="CO29">
        <f>IFERROR(VLOOKUP($A29,'1906'!$A$3:$L$140,12,FALSE),"")</f>
        <v>61</v>
      </c>
      <c r="CP29">
        <f>IFERROR(VLOOKUP($A29,'1906'!$A$3:$M$140,13,FALSE),"")</f>
        <v>9616.1299999999992</v>
      </c>
      <c r="CQ29">
        <f>IFERROR(VLOOKUP($A29,'1906'!$A$3:$N$140,14,FALSE),"")</f>
        <v>0</v>
      </c>
      <c r="CR29">
        <f>IFERROR(VLOOKUP($A29,'1906'!$A$3:$O$140,15,FALSE),"")</f>
        <v>0</v>
      </c>
      <c r="CS29">
        <f>IFERROR(VLOOKUP($A29,'1906'!$A$3:$P$140,16,FALSE),"")</f>
        <v>0</v>
      </c>
      <c r="CT29">
        <f>IFERROR(VLOOKUP($A29,'1906'!$A$3:$Q$140,17,FALSE),"")</f>
        <v>0</v>
      </c>
      <c r="CU29" t="str">
        <f>IFERROR(VLOOKUP($A29,'1907'!$A$3:$L$140,12,FALSE),"")</f>
        <v/>
      </c>
      <c r="CV29" t="str">
        <f>IFERROR(VLOOKUP($A29,'1907'!$A$3:$M$140,13,FALSE),"")</f>
        <v/>
      </c>
      <c r="CW29" t="str">
        <f>IFERROR(VLOOKUP($A29,'1907'!$A$3:$N$140,14,FALSE),"")</f>
        <v/>
      </c>
      <c r="CX29" t="str">
        <f>IFERROR(VLOOKUP($A29,'1907'!$A$3:$O$140,15,FALSE),"")</f>
        <v/>
      </c>
      <c r="CY29" t="str">
        <f>IFERROR(VLOOKUP($A29,'1907'!$A$3:$P$140,16,FALSE),"")</f>
        <v/>
      </c>
      <c r="CZ29" t="str">
        <f>IFERROR(VLOOKUP($A29,'1907'!$A$3:$Q$140,17,FALSE),"")</f>
        <v/>
      </c>
      <c r="DA29" t="str">
        <f>IFERROR(VLOOKUP($A29,'1908'!$A$3:$L$140,12,FALSE),"")</f>
        <v/>
      </c>
      <c r="DB29" t="str">
        <f>IFERROR(VLOOKUP($A29,'1908'!$A$3:$M$140,13,FALSE),"")</f>
        <v/>
      </c>
      <c r="DC29" t="str">
        <f>IFERROR(VLOOKUP($A29,'1908'!$A$3:$N$140,14,FALSE),"")</f>
        <v/>
      </c>
      <c r="DD29" t="str">
        <f>IFERROR(VLOOKUP($A29,'1908'!$A$3:$O$140,15,FALSE),"")</f>
        <v/>
      </c>
      <c r="DE29" t="str">
        <f>IFERROR(VLOOKUP($A29,'1908'!$A$3:$P$140,16,FALSE),"")</f>
        <v/>
      </c>
      <c r="DF29" t="str">
        <f>IFERROR(VLOOKUP($A29,'1908'!$A$3:$Q$140,17,FALSE),"")</f>
        <v/>
      </c>
      <c r="DG29" t="str">
        <f>IFERROR(VLOOKUP($A29,'1909'!$A$3:$L$140,12,FALSE),"")</f>
        <v/>
      </c>
      <c r="DH29" t="str">
        <f>IFERROR(VLOOKUP($A29,'1909'!$A$3:$M$140,13,FALSE),"")</f>
        <v/>
      </c>
      <c r="DI29" t="str">
        <f>IFERROR(VLOOKUP($A29,'1909'!$A$3:$N$140,14,FALSE),"")</f>
        <v/>
      </c>
      <c r="DJ29" t="str">
        <f>IFERROR(VLOOKUP($A29,'1909'!$A$3:$O$140,15,FALSE),"")</f>
        <v/>
      </c>
      <c r="DK29" t="str">
        <f>IFERROR(VLOOKUP($A29,'1909'!$A$3:$P$140,16,FALSE),"")</f>
        <v/>
      </c>
      <c r="DL29" t="str">
        <f>IFERROR(VLOOKUP($A29,'1909'!$A$3:$Q$140,17,FALSE),"")</f>
        <v/>
      </c>
      <c r="DM29" t="str">
        <f>IFERROR(VLOOKUP($A29,'1910'!$A$3:$L$140,12,FALSE),"")</f>
        <v/>
      </c>
      <c r="DN29" t="str">
        <f>IFERROR(VLOOKUP($A29,'1910'!$A$3:$M$140,13,FALSE),"")</f>
        <v/>
      </c>
      <c r="DO29" t="str">
        <f>IFERROR(VLOOKUP($A29,'1910'!$A$3:$N$140,14,FALSE),"")</f>
        <v/>
      </c>
      <c r="DP29" t="str">
        <f>IFERROR(VLOOKUP($A29,'1910'!$A$3:$O$140,15,FALSE),"")</f>
        <v/>
      </c>
      <c r="DQ29" t="str">
        <f>IFERROR(VLOOKUP($A29,'1910'!$A$3:$P$140,16,FALSE),"")</f>
        <v/>
      </c>
      <c r="DR29" t="str">
        <f>IFERROR(VLOOKUP($A29,'1910'!$A$3:$Q$140,17,FALSE),"")</f>
        <v/>
      </c>
      <c r="DS29">
        <f>IFERROR(VLOOKUP($A29,'1911'!$A$3:$L$140,12,FALSE),"")</f>
        <v>0</v>
      </c>
      <c r="DT29">
        <f>IFERROR(VLOOKUP($A29,'1911'!$A$3:$M$140,13,FALSE),"")</f>
        <v>0</v>
      </c>
      <c r="DU29">
        <f>IFERROR(VLOOKUP($A29,'1911'!$A$3:$N$140,14,FALSE),"")</f>
        <v>0</v>
      </c>
      <c r="DV29">
        <f>IFERROR(VLOOKUP($A29,'1911'!$A$3:$O$140,15,FALSE),"")</f>
        <v>0</v>
      </c>
      <c r="DW29">
        <f>IFERROR(VLOOKUP($A29,'1911'!$A$3:$P$140,16,FALSE),"")</f>
        <v>0</v>
      </c>
      <c r="DX29">
        <f>IFERROR(VLOOKUP($A29,'1911'!$A$3:$Q$140,17,FALSE),"")</f>
        <v>0</v>
      </c>
      <c r="DY29">
        <f>IFERROR(VLOOKUP($A29,'1912'!$A$3:$L$140,12,FALSE),"")</f>
        <v>0</v>
      </c>
      <c r="DZ29">
        <f>IFERROR(VLOOKUP($A29,'1912'!$A$3:$M$140,13,FALSE),"")</f>
        <v>0</v>
      </c>
      <c r="EA29">
        <f>IFERROR(VLOOKUP($A29,'1912'!$A$3:$N$140,14,FALSE),"")</f>
        <v>0</v>
      </c>
      <c r="EB29">
        <f>IFERROR(VLOOKUP($A29,'1912'!$A$3:$O$140,15,FALSE),"")</f>
        <v>0</v>
      </c>
      <c r="EC29">
        <f>IFERROR(VLOOKUP($A29,'1912'!$A$3:$P$140,16,FALSE),"")</f>
        <v>0</v>
      </c>
      <c r="ED29">
        <f>IFERROR(VLOOKUP($A29,'1912'!$A$3:$Q$140,17,FALSE),"")</f>
        <v>0</v>
      </c>
    </row>
    <row r="30" spans="1:134" x14ac:dyDescent="0.2">
      <c r="A30" t="s">
        <v>77</v>
      </c>
      <c r="B30" t="s">
        <v>236</v>
      </c>
      <c r="C30" t="str">
        <f>IFERROR(VLOOKUP($A30,'1891'!$A$3:$L$140,12,FALSE),"")</f>
        <v/>
      </c>
      <c r="D30" t="str">
        <f>IFERROR(VLOOKUP($A30,'1891'!$A$3:$M$140,13,FALSE),"")</f>
        <v/>
      </c>
      <c r="E30" t="str">
        <f>IFERROR(VLOOKUP($A30,'1891'!$A$3:$N$140,14,FALSE),"")</f>
        <v/>
      </c>
      <c r="F30" t="str">
        <f>IFERROR(VLOOKUP($A30,'1891'!$A$3:$O$140,15,FALSE),"")</f>
        <v/>
      </c>
      <c r="G30" t="str">
        <f>IFERROR(VLOOKUP($A30,'1891'!$A$3:$P$140,16,FALSE),"")</f>
        <v/>
      </c>
      <c r="H30" t="str">
        <f>IFERROR(VLOOKUP($A30,'1891'!$A$3:$Q$140,17,FALSE),"")</f>
        <v/>
      </c>
      <c r="I30" t="str">
        <f>IFERROR(VLOOKUP($A30,'1892'!$A$3:$L$140,12,FALSE),"")</f>
        <v/>
      </c>
      <c r="J30" t="str">
        <f>IFERROR(VLOOKUP($A30,'1892'!$A$3:$M$140,13,FALSE),"")</f>
        <v/>
      </c>
      <c r="K30" t="str">
        <f>IFERROR(VLOOKUP($A30,'1892'!$A$3:$N$140,14,FALSE),"")</f>
        <v/>
      </c>
      <c r="L30" t="str">
        <f>IFERROR(VLOOKUP($A30,'1892'!$A$3:$O$140,15,FALSE),"")</f>
        <v/>
      </c>
      <c r="M30" t="str">
        <f>IFERROR(VLOOKUP($A30,'1892'!$A$3:$P$140,16,FALSE),"")</f>
        <v/>
      </c>
      <c r="N30" t="str">
        <f>IFERROR(VLOOKUP($A30,'1892'!$A$3:$Q$140,17,FALSE),"")</f>
        <v/>
      </c>
      <c r="O30" t="str">
        <f>IFERROR(VLOOKUP($A30,'1893'!$A$3:$L$140,12,FALSE),"")</f>
        <v/>
      </c>
      <c r="P30" t="str">
        <f>IFERROR(VLOOKUP($A30,'1893'!$A$3:$M$140,13,FALSE),"")</f>
        <v/>
      </c>
      <c r="Q30" t="str">
        <f>IFERROR(VLOOKUP($A30,'1893'!$A$3:$N$140,14,FALSE),"")</f>
        <v/>
      </c>
      <c r="R30" t="str">
        <f>IFERROR(VLOOKUP($A30,'1893'!$A$3:$O$140,15,FALSE),"")</f>
        <v/>
      </c>
      <c r="S30" t="str">
        <f>IFERROR(VLOOKUP($A30,'1893'!$A$3:$P$140,16,FALSE),"")</f>
        <v/>
      </c>
      <c r="T30" t="str">
        <f>IFERROR(VLOOKUP($A30,'1893'!$A$3:$Q$140,17,FALSE),"")</f>
        <v/>
      </c>
      <c r="U30" t="str">
        <f>IFERROR(VLOOKUP($A30,'1894'!$A$3:$L$140,12,FALSE),"")</f>
        <v/>
      </c>
      <c r="V30" t="str">
        <f>IFERROR(VLOOKUP($A30,'1894'!$A$3:$M$140,13,FALSE),"")</f>
        <v/>
      </c>
      <c r="W30" t="str">
        <f>IFERROR(VLOOKUP($A30,'1894'!$A$3:$N$140,14,FALSE),"")</f>
        <v/>
      </c>
      <c r="X30" t="str">
        <f>IFERROR(VLOOKUP($A30,'1894'!$A$3:$O$140,15,FALSE),"")</f>
        <v/>
      </c>
      <c r="Y30" t="str">
        <f>IFERROR(VLOOKUP($A30,'1894'!$A$3:$P$140,16,FALSE),"")</f>
        <v/>
      </c>
      <c r="Z30" t="str">
        <f>IFERROR(VLOOKUP($A30,'1894'!$A$3:$Q$140,17,FALSE),"")</f>
        <v/>
      </c>
      <c r="AA30" t="str">
        <f>IFERROR(VLOOKUP($A30,'1895'!$A$3:$L$140,12,FALSE),"")</f>
        <v/>
      </c>
      <c r="AB30" t="str">
        <f>IFERROR(VLOOKUP($A30,'1895'!$A$3:$M$140,13,FALSE),"")</f>
        <v/>
      </c>
      <c r="AC30" t="str">
        <f>IFERROR(VLOOKUP($A30,'1895'!$A$3:$N$140,14,FALSE),"")</f>
        <v/>
      </c>
      <c r="AD30" t="str">
        <f>IFERROR(VLOOKUP($A30,'1895'!$A$3:$O$140,15,FALSE),"")</f>
        <v/>
      </c>
      <c r="AE30" t="str">
        <f>IFERROR(VLOOKUP($A30,'1895'!$A$3:$P$140,16,FALSE),"")</f>
        <v/>
      </c>
      <c r="AF30" t="str">
        <f>IFERROR(VLOOKUP($A30,'1895'!$A$3:$Q$140,17,FALSE),"")</f>
        <v/>
      </c>
      <c r="AG30" t="str">
        <f>IFERROR(VLOOKUP($A30,'1896'!$A$3:$L$140,12,FALSE),"")</f>
        <v/>
      </c>
      <c r="AH30" t="str">
        <f>IFERROR(VLOOKUP($A30,'1896'!$A$3:$M$140,13,FALSE),"")</f>
        <v/>
      </c>
      <c r="AI30" t="str">
        <f>IFERROR(VLOOKUP($A30,'1896'!$A$3:$N$140,14,FALSE),"")</f>
        <v/>
      </c>
      <c r="AJ30" t="str">
        <f>IFERROR(VLOOKUP($A30,'1896'!$A$3:$O$140,15,FALSE),"")</f>
        <v/>
      </c>
      <c r="AK30" t="str">
        <f>IFERROR(VLOOKUP($A30,'1896'!$A$3:$P$140,16,FALSE),"")</f>
        <v/>
      </c>
      <c r="AL30" t="str">
        <f>IFERROR(VLOOKUP($A30,'1896'!$A$3:$Q$140,17,FALSE),"")</f>
        <v/>
      </c>
      <c r="AM30" t="str">
        <f>IFERROR(VLOOKUP($A30,'1897'!$A$3:$L$140,12,FALSE),"")</f>
        <v/>
      </c>
      <c r="AN30" t="str">
        <f>IFERROR(VLOOKUP($A30,'1897'!$A$3:$M$140,13,FALSE),"")</f>
        <v/>
      </c>
      <c r="AO30" t="str">
        <f>IFERROR(VLOOKUP($A30,'1897'!$A$3:$N$140,14,FALSE),"")</f>
        <v/>
      </c>
      <c r="AP30" t="str">
        <f>IFERROR(VLOOKUP($A30,'1897'!$A$3:$O$140,15,FALSE),"")</f>
        <v/>
      </c>
      <c r="AQ30" t="str">
        <f>IFERROR(VLOOKUP($A30,'1897'!$A$3:$P$140,16,FALSE),"")</f>
        <v/>
      </c>
      <c r="AR30" t="str">
        <f>IFERROR(VLOOKUP($A30,'1897'!$A$3:$Q$140,17,FALSE),"")</f>
        <v/>
      </c>
      <c r="AS30" t="str">
        <f>IFERROR(VLOOKUP($A30,'1898'!$A$3:$L$140,12,FALSE),"")</f>
        <v/>
      </c>
      <c r="AT30" t="str">
        <f>IFERROR(VLOOKUP($A30,'1898'!$A$3:$M$140,13,FALSE),"")</f>
        <v/>
      </c>
      <c r="AU30" t="str">
        <f>IFERROR(VLOOKUP($A30,'1898'!$A$3:$N$140,14,FALSE),"")</f>
        <v/>
      </c>
      <c r="AV30" t="str">
        <f>IFERROR(VLOOKUP($A30,'1898'!$A$3:$O$140,15,FALSE),"")</f>
        <v/>
      </c>
      <c r="AW30" t="str">
        <f>IFERROR(VLOOKUP($A30,'1898'!$A$3:$P$140,16,FALSE),"")</f>
        <v/>
      </c>
      <c r="AX30" t="str">
        <f>IFERROR(VLOOKUP($A30,'1898'!$A$3:$Q$140,17,FALSE),"")</f>
        <v/>
      </c>
      <c r="AY30" t="str">
        <f>IFERROR(VLOOKUP($A30,'1899'!$A$3:$L$140,12,FALSE),"")</f>
        <v/>
      </c>
      <c r="AZ30" t="str">
        <f>IFERROR(VLOOKUP($A30,'1899'!$A$3:$M$140,13,FALSE),"")</f>
        <v/>
      </c>
      <c r="BA30" t="str">
        <f>IFERROR(VLOOKUP($A30,'1899'!$A$3:$N$140,14,FALSE),"")</f>
        <v/>
      </c>
      <c r="BB30" t="str">
        <f>IFERROR(VLOOKUP($A30,'1899'!$A$3:$O$140,15,FALSE),"")</f>
        <v/>
      </c>
      <c r="BC30" t="str">
        <f>IFERROR(VLOOKUP($A30,'1899'!$A$3:$P$140,16,FALSE),"")</f>
        <v/>
      </c>
      <c r="BD30" t="str">
        <f>IFERROR(VLOOKUP($A30,'1899'!$A$3:$Q$140,17,FALSE),"")</f>
        <v/>
      </c>
      <c r="BE30" t="str">
        <f>IFERROR(VLOOKUP($A30,'1900'!$A$3:$L$140,12,FALSE),"")</f>
        <v/>
      </c>
      <c r="BF30" t="str">
        <f>IFERROR(VLOOKUP($A30,'1900'!$A$3:$M$140,13,FALSE),"")</f>
        <v/>
      </c>
      <c r="BG30" t="str">
        <f>IFERROR(VLOOKUP($A30,'1900'!$A$3:$N$140,14,FALSE),"")</f>
        <v/>
      </c>
      <c r="BH30" t="str">
        <f>IFERROR(VLOOKUP($A30,'1900'!$A$3:$O$140,15,FALSE),"")</f>
        <v/>
      </c>
      <c r="BI30" t="str">
        <f>IFERROR(VLOOKUP($A30,'1900'!$A$3:$P$140,16,FALSE),"")</f>
        <v/>
      </c>
      <c r="BJ30" t="str">
        <f>IFERROR(VLOOKUP($A30,'1900'!$A$3:$Q$140,17,FALSE),"")</f>
        <v/>
      </c>
      <c r="BK30" t="str">
        <f>IFERROR(VLOOKUP($A30,'1901'!$A$3:$L$140,12,FALSE),"")</f>
        <v/>
      </c>
      <c r="BL30" t="str">
        <f>IFERROR(VLOOKUP($A30,'1901'!$A$3:$M$140,13,FALSE),"")</f>
        <v/>
      </c>
      <c r="BM30" t="str">
        <f>IFERROR(VLOOKUP($A30,'1901'!$A$3:$N$140,14,FALSE),"")</f>
        <v/>
      </c>
      <c r="BN30" t="str">
        <f>IFERROR(VLOOKUP($A30,'1901'!$A$3:$O$140,15,FALSE),"")</f>
        <v/>
      </c>
      <c r="BO30" t="str">
        <f>IFERROR(VLOOKUP($A30,'1901'!$A$3:$P$140,16,FALSE),"")</f>
        <v/>
      </c>
      <c r="BP30" t="str">
        <f>IFERROR(VLOOKUP($A30,'1901'!$A$3:$Q$140,17,FALSE),"")</f>
        <v/>
      </c>
      <c r="BQ30" t="str">
        <f>IFERROR(VLOOKUP($A30,'1902'!$A$3:$L$140,12,FALSE),"")</f>
        <v/>
      </c>
      <c r="BR30" t="str">
        <f>IFERROR(VLOOKUP($A30,'1902'!$A$3:$M$140,13,FALSE),"")</f>
        <v/>
      </c>
      <c r="BS30" t="str">
        <f>IFERROR(VLOOKUP($A30,'1902'!$A$3:$N$140,14,FALSE),"")</f>
        <v/>
      </c>
      <c r="BT30" t="str">
        <f>IFERROR(VLOOKUP($A30,'1902'!$A$3:$O$140,15,FALSE),"")</f>
        <v/>
      </c>
      <c r="BU30" t="str">
        <f>IFERROR(VLOOKUP($A30,'1902'!$A$3:$P$140,16,FALSE),"")</f>
        <v/>
      </c>
      <c r="BV30" t="str">
        <f>IFERROR(VLOOKUP($A30,'1902'!$A$3:$Q$140,17,FALSE),"")</f>
        <v/>
      </c>
      <c r="BW30" t="str">
        <f>IFERROR(VLOOKUP($A30,'1903'!$A$3:$L$140,12,FALSE),"")</f>
        <v/>
      </c>
      <c r="BX30" t="str">
        <f>IFERROR(VLOOKUP($A30,'1903'!$A$3:$M$140,13,FALSE),"")</f>
        <v/>
      </c>
      <c r="BY30" t="str">
        <f>IFERROR(VLOOKUP($A30,'1903'!$A$3:$N$140,14,FALSE),"")</f>
        <v/>
      </c>
      <c r="BZ30" t="str">
        <f>IFERROR(VLOOKUP($A30,'1903'!$A$3:$O$140,15,FALSE),"")</f>
        <v/>
      </c>
      <c r="CA30" t="str">
        <f>IFERROR(VLOOKUP($A30,'1903'!$A$3:$P$140,16,FALSE),"")</f>
        <v/>
      </c>
      <c r="CB30" t="str">
        <f>IFERROR(VLOOKUP($A30,'1903'!$A$3:$Q$140,17,FALSE),"")</f>
        <v/>
      </c>
      <c r="CC30" t="str">
        <f>IFERROR(VLOOKUP($A30,'1904'!$A$3:$L$140,12,FALSE),"")</f>
        <v/>
      </c>
      <c r="CD30" t="str">
        <f>IFERROR(VLOOKUP($A30,'1904'!$A$3:$M$140,13,FALSE),"")</f>
        <v/>
      </c>
      <c r="CE30" t="str">
        <f>IFERROR(VLOOKUP($A30,'1904'!$A$3:$N$140,14,FALSE),"")</f>
        <v/>
      </c>
      <c r="CF30" t="str">
        <f>IFERROR(VLOOKUP($A30,'1904'!$A$3:$O$140,15,FALSE),"")</f>
        <v/>
      </c>
      <c r="CG30" t="str">
        <f>IFERROR(VLOOKUP($A30,'1904'!$A$3:$P$140,16,FALSE),"")</f>
        <v/>
      </c>
      <c r="CH30" t="str">
        <f>IFERROR(VLOOKUP($A30,'1904'!$A$3:$Q$140,17,FALSE),"")</f>
        <v/>
      </c>
      <c r="CI30" t="str">
        <f>IFERROR(VLOOKUP($A30,'1905'!$A$3:$L$140,12,FALSE),"")</f>
        <v/>
      </c>
      <c r="CJ30" t="str">
        <f>IFERROR(VLOOKUP($A30,'1905'!$A$3:$M$140,13,FALSE),"")</f>
        <v/>
      </c>
      <c r="CK30" t="str">
        <f>IFERROR(VLOOKUP($A30,'1905'!$A$3:$N$140,14,FALSE),"")</f>
        <v/>
      </c>
      <c r="CL30" t="str">
        <f>IFERROR(VLOOKUP($A30,'1905'!$A$3:$O$140,15,FALSE),"")</f>
        <v/>
      </c>
      <c r="CM30" t="str">
        <f>IFERROR(VLOOKUP($A30,'1905'!$A$3:$P$140,16,FALSE),"")</f>
        <v/>
      </c>
      <c r="CN30" t="str">
        <f>IFERROR(VLOOKUP($A30,'1905'!$A$3:$Q$140,17,FALSE),"")</f>
        <v/>
      </c>
      <c r="CO30" t="str">
        <f>IFERROR(VLOOKUP($A30,'1906'!$A$3:$L$140,12,FALSE),"")</f>
        <v/>
      </c>
      <c r="CP30" t="str">
        <f>IFERROR(VLOOKUP($A30,'1906'!$A$3:$M$140,13,FALSE),"")</f>
        <v/>
      </c>
      <c r="CQ30" t="str">
        <f>IFERROR(VLOOKUP($A30,'1906'!$A$3:$N$140,14,FALSE),"")</f>
        <v/>
      </c>
      <c r="CR30" t="str">
        <f>IFERROR(VLOOKUP($A30,'1906'!$A$3:$O$140,15,FALSE),"")</f>
        <v/>
      </c>
      <c r="CS30" t="str">
        <f>IFERROR(VLOOKUP($A30,'1906'!$A$3:$P$140,16,FALSE),"")</f>
        <v/>
      </c>
      <c r="CT30" t="str">
        <f>IFERROR(VLOOKUP($A30,'1906'!$A$3:$Q$140,17,FALSE),"")</f>
        <v/>
      </c>
      <c r="CU30" t="str">
        <f>IFERROR(VLOOKUP($A30,'1907'!$A$3:$L$140,12,FALSE),"")</f>
        <v/>
      </c>
      <c r="CV30" t="str">
        <f>IFERROR(VLOOKUP($A30,'1907'!$A$3:$M$140,13,FALSE),"")</f>
        <v/>
      </c>
      <c r="CW30" t="str">
        <f>IFERROR(VLOOKUP($A30,'1907'!$A$3:$N$140,14,FALSE),"")</f>
        <v/>
      </c>
      <c r="CX30" t="str">
        <f>IFERROR(VLOOKUP($A30,'1907'!$A$3:$O$140,15,FALSE),"")</f>
        <v/>
      </c>
      <c r="CY30" t="str">
        <f>IFERROR(VLOOKUP($A30,'1907'!$A$3:$P$140,16,FALSE),"")</f>
        <v/>
      </c>
      <c r="CZ30" t="str">
        <f>IFERROR(VLOOKUP($A30,'1907'!$A$3:$Q$140,17,FALSE),"")</f>
        <v/>
      </c>
      <c r="DA30" t="str">
        <f>IFERROR(VLOOKUP($A30,'1908'!$A$3:$L$140,12,FALSE),"")</f>
        <v/>
      </c>
      <c r="DB30" t="str">
        <f>IFERROR(VLOOKUP($A30,'1908'!$A$3:$M$140,13,FALSE),"")</f>
        <v/>
      </c>
      <c r="DC30" t="str">
        <f>IFERROR(VLOOKUP($A30,'1908'!$A$3:$N$140,14,FALSE),"")</f>
        <v/>
      </c>
      <c r="DD30" t="str">
        <f>IFERROR(VLOOKUP($A30,'1908'!$A$3:$O$140,15,FALSE),"")</f>
        <v/>
      </c>
      <c r="DE30" t="str">
        <f>IFERROR(VLOOKUP($A30,'1908'!$A$3:$P$140,16,FALSE),"")</f>
        <v/>
      </c>
      <c r="DF30" t="str">
        <f>IFERROR(VLOOKUP($A30,'1908'!$A$3:$Q$140,17,FALSE),"")</f>
        <v/>
      </c>
      <c r="DG30" t="str">
        <f>IFERROR(VLOOKUP($A30,'1909'!$A$3:$L$140,12,FALSE),"")</f>
        <v/>
      </c>
      <c r="DH30" t="str">
        <f>IFERROR(VLOOKUP($A30,'1909'!$A$3:$M$140,13,FALSE),"")</f>
        <v/>
      </c>
      <c r="DI30" t="str">
        <f>IFERROR(VLOOKUP($A30,'1909'!$A$3:$N$140,14,FALSE),"")</f>
        <v/>
      </c>
      <c r="DJ30" t="str">
        <f>IFERROR(VLOOKUP($A30,'1909'!$A$3:$O$140,15,FALSE),"")</f>
        <v/>
      </c>
      <c r="DK30" t="str">
        <f>IFERROR(VLOOKUP($A30,'1909'!$A$3:$P$140,16,FALSE),"")</f>
        <v/>
      </c>
      <c r="DL30" t="str">
        <f>IFERROR(VLOOKUP($A30,'1909'!$A$3:$Q$140,17,FALSE),"")</f>
        <v/>
      </c>
      <c r="DM30" t="str">
        <f>IFERROR(VLOOKUP($A30,'1910'!$A$3:$L$140,12,FALSE),"")</f>
        <v/>
      </c>
      <c r="DN30" t="str">
        <f>IFERROR(VLOOKUP($A30,'1910'!$A$3:$M$140,13,FALSE),"")</f>
        <v/>
      </c>
      <c r="DO30" t="str">
        <f>IFERROR(VLOOKUP($A30,'1910'!$A$3:$N$140,14,FALSE),"")</f>
        <v/>
      </c>
      <c r="DP30" t="str">
        <f>IFERROR(VLOOKUP($A30,'1910'!$A$3:$O$140,15,FALSE),"")</f>
        <v/>
      </c>
      <c r="DQ30" t="str">
        <f>IFERROR(VLOOKUP($A30,'1910'!$A$3:$P$140,16,FALSE),"")</f>
        <v/>
      </c>
      <c r="DR30" t="str">
        <f>IFERROR(VLOOKUP($A30,'1910'!$A$3:$Q$140,17,FALSE),"")</f>
        <v/>
      </c>
      <c r="DS30" t="str">
        <f>IFERROR(VLOOKUP($A30,'1911'!$A$3:$L$140,12,FALSE),"")</f>
        <v/>
      </c>
      <c r="DT30" t="str">
        <f>IFERROR(VLOOKUP($A30,'1911'!$A$3:$M$140,13,FALSE),"")</f>
        <v/>
      </c>
      <c r="DU30" t="str">
        <f>IFERROR(VLOOKUP($A30,'1911'!$A$3:$N$140,14,FALSE),"")</f>
        <v/>
      </c>
      <c r="DV30" t="str">
        <f>IFERROR(VLOOKUP($A30,'1911'!$A$3:$O$140,15,FALSE),"")</f>
        <v/>
      </c>
      <c r="DW30" t="str">
        <f>IFERROR(VLOOKUP($A30,'1911'!$A$3:$P$140,16,FALSE),"")</f>
        <v/>
      </c>
      <c r="DX30" t="str">
        <f>IFERROR(VLOOKUP($A30,'1911'!$A$3:$Q$140,17,FALSE),"")</f>
        <v/>
      </c>
      <c r="DY30" t="str">
        <f>IFERROR(VLOOKUP($A30,'1912'!$A$3:$L$140,12,FALSE),"")</f>
        <v/>
      </c>
      <c r="DZ30" t="str">
        <f>IFERROR(VLOOKUP($A30,'1912'!$A$3:$M$140,13,FALSE),"")</f>
        <v/>
      </c>
      <c r="EA30" t="str">
        <f>IFERROR(VLOOKUP($A30,'1912'!$A$3:$N$140,14,FALSE),"")</f>
        <v/>
      </c>
      <c r="EB30" t="str">
        <f>IFERROR(VLOOKUP($A30,'1912'!$A$3:$O$140,15,FALSE),"")</f>
        <v/>
      </c>
      <c r="EC30" t="str">
        <f>IFERROR(VLOOKUP($A30,'1912'!$A$3:$P$140,16,FALSE),"")</f>
        <v/>
      </c>
      <c r="ED30" t="str">
        <f>IFERROR(VLOOKUP($A30,'1912'!$A$3:$Q$140,17,FALSE),"")</f>
        <v/>
      </c>
    </row>
    <row r="31" spans="1:134" x14ac:dyDescent="0.2">
      <c r="A31" t="s">
        <v>25</v>
      </c>
      <c r="B31" t="s">
        <v>236</v>
      </c>
      <c r="C31">
        <f>IFERROR(VLOOKUP($A31,'1891'!$A$3:$L$140,12,FALSE),"")</f>
        <v>0</v>
      </c>
      <c r="D31">
        <f>IFERROR(VLOOKUP($A31,'1891'!$A$3:$M$140,13,FALSE),"")</f>
        <v>0</v>
      </c>
      <c r="E31">
        <f>IFERROR(VLOOKUP($A31,'1891'!$A$3:$N$140,14,FALSE),"")</f>
        <v>0</v>
      </c>
      <c r="F31">
        <f>IFERROR(VLOOKUP($A31,'1891'!$A$3:$O$140,15,FALSE),"")</f>
        <v>0</v>
      </c>
      <c r="G31">
        <f>IFERROR(VLOOKUP($A31,'1891'!$A$3:$P$140,16,FALSE),"")</f>
        <v>0</v>
      </c>
      <c r="H31">
        <f>IFERROR(VLOOKUP($A31,'1891'!$A$3:$Q$140,17,FALSE),"")</f>
        <v>0</v>
      </c>
      <c r="I31">
        <f>IFERROR(VLOOKUP($A31,'1892'!$A$3:$L$140,12,FALSE),"")</f>
        <v>0</v>
      </c>
      <c r="J31">
        <f>IFERROR(VLOOKUP($A31,'1892'!$A$3:$M$140,13,FALSE),"")</f>
        <v>0</v>
      </c>
      <c r="K31">
        <f>IFERROR(VLOOKUP($A31,'1892'!$A$3:$N$140,14,FALSE),"")</f>
        <v>0</v>
      </c>
      <c r="L31">
        <f>IFERROR(VLOOKUP($A31,'1892'!$A$3:$O$140,15,FALSE),"")</f>
        <v>0</v>
      </c>
      <c r="M31">
        <f>IFERROR(VLOOKUP($A31,'1892'!$A$3:$P$140,16,FALSE),"")</f>
        <v>0</v>
      </c>
      <c r="N31">
        <f>IFERROR(VLOOKUP($A31,'1892'!$A$3:$Q$140,17,FALSE),"")</f>
        <v>0</v>
      </c>
      <c r="O31">
        <f>IFERROR(VLOOKUP($A31,'1893'!$A$3:$L$140,12,FALSE),"")</f>
        <v>0</v>
      </c>
      <c r="P31">
        <f>IFERROR(VLOOKUP($A31,'1893'!$A$3:$M$140,13,FALSE),"")</f>
        <v>0</v>
      </c>
      <c r="Q31">
        <f>IFERROR(VLOOKUP($A31,'1893'!$A$3:$N$140,14,FALSE),"")</f>
        <v>0</v>
      </c>
      <c r="R31">
        <f>IFERROR(VLOOKUP($A31,'1893'!$A$3:$O$140,15,FALSE),"")</f>
        <v>0</v>
      </c>
      <c r="S31">
        <f>IFERROR(VLOOKUP($A31,'1893'!$A$3:$P$140,16,FALSE),"")</f>
        <v>0</v>
      </c>
      <c r="T31">
        <f>IFERROR(VLOOKUP($A31,'1893'!$A$3:$Q$140,17,FALSE),"")</f>
        <v>0</v>
      </c>
      <c r="U31">
        <f>IFERROR(VLOOKUP($A31,'1894'!$A$3:$L$140,12,FALSE),"")</f>
        <v>0</v>
      </c>
      <c r="V31">
        <f>IFERROR(VLOOKUP($A31,'1894'!$A$3:$M$140,13,FALSE),"")</f>
        <v>0</v>
      </c>
      <c r="W31">
        <f>IFERROR(VLOOKUP($A31,'1894'!$A$3:$N$140,14,FALSE),"")</f>
        <v>0</v>
      </c>
      <c r="X31">
        <f>IFERROR(VLOOKUP($A31,'1894'!$A$3:$O$140,15,FALSE),"")</f>
        <v>0</v>
      </c>
      <c r="Y31">
        <f>IFERROR(VLOOKUP($A31,'1894'!$A$3:$P$140,16,FALSE),"")</f>
        <v>0</v>
      </c>
      <c r="Z31">
        <f>IFERROR(VLOOKUP($A31,'1894'!$A$3:$Q$140,17,FALSE),"")</f>
        <v>0</v>
      </c>
      <c r="AA31">
        <f>IFERROR(VLOOKUP($A31,'1895'!$A$3:$L$140,12,FALSE),"")</f>
        <v>0</v>
      </c>
      <c r="AB31">
        <f>IFERROR(VLOOKUP($A31,'1895'!$A$3:$M$140,13,FALSE),"")</f>
        <v>0</v>
      </c>
      <c r="AC31">
        <f>IFERROR(VLOOKUP($A31,'1895'!$A$3:$N$140,14,FALSE),"")</f>
        <v>0</v>
      </c>
      <c r="AD31">
        <f>IFERROR(VLOOKUP($A31,'1895'!$A$3:$O$140,15,FALSE),"")</f>
        <v>0</v>
      </c>
      <c r="AE31">
        <f>IFERROR(VLOOKUP($A31,'1895'!$A$3:$P$140,16,FALSE),"")</f>
        <v>0</v>
      </c>
      <c r="AF31">
        <f>IFERROR(VLOOKUP($A31,'1895'!$A$3:$Q$140,17,FALSE),"")</f>
        <v>0</v>
      </c>
      <c r="AG31">
        <f>IFERROR(VLOOKUP($A31,'1896'!$A$3:$L$140,12,FALSE),"")</f>
        <v>0</v>
      </c>
      <c r="AH31">
        <f>IFERROR(VLOOKUP($A31,'1896'!$A$3:$M$140,13,FALSE),"")</f>
        <v>0</v>
      </c>
      <c r="AI31">
        <f>IFERROR(VLOOKUP($A31,'1896'!$A$3:$N$140,14,FALSE),"")</f>
        <v>0</v>
      </c>
      <c r="AJ31">
        <f>IFERROR(VLOOKUP($A31,'1896'!$A$3:$O$140,15,FALSE),"")</f>
        <v>0</v>
      </c>
      <c r="AK31">
        <f>IFERROR(VLOOKUP($A31,'1896'!$A$3:$P$140,16,FALSE),"")</f>
        <v>0</v>
      </c>
      <c r="AL31">
        <f>IFERROR(VLOOKUP($A31,'1896'!$A$3:$Q$140,17,FALSE),"")</f>
        <v>0</v>
      </c>
      <c r="AM31">
        <f>IFERROR(VLOOKUP($A31,'1897'!$A$3:$L$140,12,FALSE),"")</f>
        <v>0</v>
      </c>
      <c r="AN31">
        <f>IFERROR(VLOOKUP($A31,'1897'!$A$3:$M$140,13,FALSE),"")</f>
        <v>0</v>
      </c>
      <c r="AO31">
        <f>IFERROR(VLOOKUP($A31,'1897'!$A$3:$N$140,14,FALSE),"")</f>
        <v>0</v>
      </c>
      <c r="AP31">
        <f>IFERROR(VLOOKUP($A31,'1897'!$A$3:$O$140,15,FALSE),"")</f>
        <v>0</v>
      </c>
      <c r="AQ31">
        <f>IFERROR(VLOOKUP($A31,'1897'!$A$3:$P$140,16,FALSE),"")</f>
        <v>0</v>
      </c>
      <c r="AR31">
        <f>IFERROR(VLOOKUP($A31,'1897'!$A$3:$Q$140,17,FALSE),"")</f>
        <v>0</v>
      </c>
      <c r="AS31">
        <f>IFERROR(VLOOKUP($A31,'1898'!$A$3:$L$140,12,FALSE),"")</f>
        <v>0</v>
      </c>
      <c r="AT31">
        <f>IFERROR(VLOOKUP($A31,'1898'!$A$3:$M$140,13,FALSE),"")</f>
        <v>0</v>
      </c>
      <c r="AU31">
        <f>IFERROR(VLOOKUP($A31,'1898'!$A$3:$N$140,14,FALSE),"")</f>
        <v>0</v>
      </c>
      <c r="AV31">
        <f>IFERROR(VLOOKUP($A31,'1898'!$A$3:$O$140,15,FALSE),"")</f>
        <v>0</v>
      </c>
      <c r="AW31">
        <f>IFERROR(VLOOKUP($A31,'1898'!$A$3:$P$140,16,FALSE),"")</f>
        <v>0</v>
      </c>
      <c r="AX31">
        <f>IFERROR(VLOOKUP($A31,'1898'!$A$3:$Q$140,17,FALSE),"")</f>
        <v>0</v>
      </c>
      <c r="AY31">
        <f>IFERROR(VLOOKUP($A31,'1899'!$A$3:$L$140,12,FALSE),"")</f>
        <v>0</v>
      </c>
      <c r="AZ31">
        <f>IFERROR(VLOOKUP($A31,'1899'!$A$3:$M$140,13,FALSE),"")</f>
        <v>0</v>
      </c>
      <c r="BA31">
        <f>IFERROR(VLOOKUP($A31,'1899'!$A$3:$N$140,14,FALSE),"")</f>
        <v>0</v>
      </c>
      <c r="BB31">
        <f>IFERROR(VLOOKUP($A31,'1899'!$A$3:$O$140,15,FALSE),"")</f>
        <v>0</v>
      </c>
      <c r="BC31">
        <f>IFERROR(VLOOKUP($A31,'1899'!$A$3:$P$140,16,FALSE),"")</f>
        <v>0</v>
      </c>
      <c r="BD31">
        <f>IFERROR(VLOOKUP($A31,'1899'!$A$3:$Q$140,17,FALSE),"")</f>
        <v>0</v>
      </c>
      <c r="BE31">
        <f>IFERROR(VLOOKUP($A31,'1900'!$A$3:$L$140,12,FALSE),"")</f>
        <v>0</v>
      </c>
      <c r="BF31">
        <f>IFERROR(VLOOKUP($A31,'1900'!$A$3:$M$140,13,FALSE),"")</f>
        <v>0</v>
      </c>
      <c r="BG31">
        <f>IFERROR(VLOOKUP($A31,'1900'!$A$3:$N$140,14,FALSE),"")</f>
        <v>0</v>
      </c>
      <c r="BH31">
        <f>IFERROR(VLOOKUP($A31,'1900'!$A$3:$O$140,15,FALSE),"")</f>
        <v>0</v>
      </c>
      <c r="BI31">
        <f>IFERROR(VLOOKUP($A31,'1900'!$A$3:$P$140,16,FALSE),"")</f>
        <v>0</v>
      </c>
      <c r="BJ31">
        <f>IFERROR(VLOOKUP($A31,'1900'!$A$3:$Q$140,17,FALSE),"")</f>
        <v>0</v>
      </c>
      <c r="BK31">
        <f>IFERROR(VLOOKUP($A31,'1901'!$A$3:$L$140,12,FALSE),"")</f>
        <v>0</v>
      </c>
      <c r="BL31">
        <f>IFERROR(VLOOKUP($A31,'1901'!$A$3:$M$140,13,FALSE),"")</f>
        <v>0</v>
      </c>
      <c r="BM31">
        <f>IFERROR(VLOOKUP($A31,'1901'!$A$3:$N$140,14,FALSE),"")</f>
        <v>0</v>
      </c>
      <c r="BN31">
        <f>IFERROR(VLOOKUP($A31,'1901'!$A$3:$O$140,15,FALSE),"")</f>
        <v>0</v>
      </c>
      <c r="BO31">
        <f>IFERROR(VLOOKUP($A31,'1901'!$A$3:$P$140,16,FALSE),"")</f>
        <v>0</v>
      </c>
      <c r="BP31">
        <f>IFERROR(VLOOKUP($A31,'1901'!$A$3:$Q$140,17,FALSE),"")</f>
        <v>0</v>
      </c>
      <c r="BQ31">
        <f>IFERROR(VLOOKUP($A31,'1902'!$A$3:$L$140,12,FALSE),"")</f>
        <v>0</v>
      </c>
      <c r="BR31">
        <f>IFERROR(VLOOKUP($A31,'1902'!$A$3:$M$140,13,FALSE),"")</f>
        <v>0</v>
      </c>
      <c r="BS31">
        <f>IFERROR(VLOOKUP($A31,'1902'!$A$3:$N$140,14,FALSE),"")</f>
        <v>0</v>
      </c>
      <c r="BT31">
        <f>IFERROR(VLOOKUP($A31,'1902'!$A$3:$O$140,15,FALSE),"")</f>
        <v>0</v>
      </c>
      <c r="BU31">
        <f>IFERROR(VLOOKUP($A31,'1902'!$A$3:$P$140,16,FALSE),"")</f>
        <v>0</v>
      </c>
      <c r="BV31">
        <f>IFERROR(VLOOKUP($A31,'1902'!$A$3:$Q$140,17,FALSE),"")</f>
        <v>0</v>
      </c>
      <c r="BW31">
        <f>IFERROR(VLOOKUP($A31,'1903'!$A$3:$L$140,12,FALSE),"")</f>
        <v>0</v>
      </c>
      <c r="BX31">
        <f>IFERROR(VLOOKUP($A31,'1903'!$A$3:$M$140,13,FALSE),"")</f>
        <v>0</v>
      </c>
      <c r="BY31">
        <f>IFERROR(VLOOKUP($A31,'1903'!$A$3:$N$140,14,FALSE),"")</f>
        <v>0</v>
      </c>
      <c r="BZ31">
        <f>IFERROR(VLOOKUP($A31,'1903'!$A$3:$O$140,15,FALSE),"")</f>
        <v>0</v>
      </c>
      <c r="CA31">
        <f>IFERROR(VLOOKUP($A31,'1903'!$A$3:$P$140,16,FALSE),"")</f>
        <v>0</v>
      </c>
      <c r="CB31">
        <f>IFERROR(VLOOKUP($A31,'1903'!$A$3:$Q$140,17,FALSE),"")</f>
        <v>0</v>
      </c>
      <c r="CC31">
        <f>IFERROR(VLOOKUP($A31,'1904'!$A$3:$L$140,12,FALSE),"")</f>
        <v>0</v>
      </c>
      <c r="CD31">
        <f>IFERROR(VLOOKUP($A31,'1904'!$A$3:$M$140,13,FALSE),"")</f>
        <v>0</v>
      </c>
      <c r="CE31">
        <f>IFERROR(VLOOKUP($A31,'1904'!$A$3:$N$140,14,FALSE),"")</f>
        <v>0</v>
      </c>
      <c r="CF31">
        <f>IFERROR(VLOOKUP($A31,'1904'!$A$3:$O$140,15,FALSE),"")</f>
        <v>0</v>
      </c>
      <c r="CG31">
        <f>IFERROR(VLOOKUP($A31,'1904'!$A$3:$P$140,16,FALSE),"")</f>
        <v>0</v>
      </c>
      <c r="CH31">
        <f>IFERROR(VLOOKUP($A31,'1904'!$A$3:$Q$140,17,FALSE),"")</f>
        <v>0</v>
      </c>
      <c r="CI31">
        <f>IFERROR(VLOOKUP($A31,'1905'!$A$3:$L$140,12,FALSE),"")</f>
        <v>0</v>
      </c>
      <c r="CJ31">
        <f>IFERROR(VLOOKUP($A31,'1905'!$A$3:$M$140,13,FALSE),"")</f>
        <v>0</v>
      </c>
      <c r="CK31">
        <f>IFERROR(VLOOKUP($A31,'1905'!$A$3:$N$140,14,FALSE),"")</f>
        <v>0</v>
      </c>
      <c r="CL31">
        <f>IFERROR(VLOOKUP($A31,'1905'!$A$3:$O$140,15,FALSE),"")</f>
        <v>0</v>
      </c>
      <c r="CM31">
        <f>IFERROR(VLOOKUP($A31,'1905'!$A$3:$P$140,16,FALSE),"")</f>
        <v>0</v>
      </c>
      <c r="CN31">
        <f>IFERROR(VLOOKUP($A31,'1905'!$A$3:$Q$140,17,FALSE),"")</f>
        <v>0</v>
      </c>
      <c r="CO31">
        <f>IFERROR(VLOOKUP($A31,'1906'!$A$3:$L$140,12,FALSE),"")</f>
        <v>0</v>
      </c>
      <c r="CP31">
        <f>IFERROR(VLOOKUP($A31,'1906'!$A$3:$M$140,13,FALSE),"")</f>
        <v>0</v>
      </c>
      <c r="CQ31">
        <f>IFERROR(VLOOKUP($A31,'1906'!$A$3:$N$140,14,FALSE),"")</f>
        <v>0</v>
      </c>
      <c r="CR31">
        <f>IFERROR(VLOOKUP($A31,'1906'!$A$3:$O$140,15,FALSE),"")</f>
        <v>0</v>
      </c>
      <c r="CS31">
        <f>IFERROR(VLOOKUP($A31,'1906'!$A$3:$P$140,16,FALSE),"")</f>
        <v>0</v>
      </c>
      <c r="CT31">
        <f>IFERROR(VLOOKUP($A31,'1906'!$A$3:$Q$140,17,FALSE),"")</f>
        <v>0</v>
      </c>
      <c r="CU31" t="str">
        <f>IFERROR(VLOOKUP($A31,'1907'!$A$3:$L$140,12,FALSE),"")</f>
        <v/>
      </c>
      <c r="CV31" t="str">
        <f>IFERROR(VLOOKUP($A31,'1907'!$A$3:$M$140,13,FALSE),"")</f>
        <v/>
      </c>
      <c r="CW31" t="str">
        <f>IFERROR(VLOOKUP($A31,'1907'!$A$3:$N$140,14,FALSE),"")</f>
        <v/>
      </c>
      <c r="CX31" t="str">
        <f>IFERROR(VLOOKUP($A31,'1907'!$A$3:$O$140,15,FALSE),"")</f>
        <v/>
      </c>
      <c r="CY31" t="str">
        <f>IFERROR(VLOOKUP($A31,'1907'!$A$3:$P$140,16,FALSE),"")</f>
        <v/>
      </c>
      <c r="CZ31" t="str">
        <f>IFERROR(VLOOKUP($A31,'1907'!$A$3:$Q$140,17,FALSE),"")</f>
        <v/>
      </c>
      <c r="DA31" t="str">
        <f>IFERROR(VLOOKUP($A31,'1908'!$A$3:$L$140,12,FALSE),"")</f>
        <v/>
      </c>
      <c r="DB31" t="str">
        <f>IFERROR(VLOOKUP($A31,'1908'!$A$3:$M$140,13,FALSE),"")</f>
        <v/>
      </c>
      <c r="DC31" t="str">
        <f>IFERROR(VLOOKUP($A31,'1908'!$A$3:$N$140,14,FALSE),"")</f>
        <v/>
      </c>
      <c r="DD31" t="str">
        <f>IFERROR(VLOOKUP($A31,'1908'!$A$3:$O$140,15,FALSE),"")</f>
        <v/>
      </c>
      <c r="DE31" t="str">
        <f>IFERROR(VLOOKUP($A31,'1908'!$A$3:$P$140,16,FALSE),"")</f>
        <v/>
      </c>
      <c r="DF31" t="str">
        <f>IFERROR(VLOOKUP($A31,'1908'!$A$3:$Q$140,17,FALSE),"")</f>
        <v/>
      </c>
      <c r="DG31" t="str">
        <f>IFERROR(VLOOKUP($A31,'1909'!$A$3:$L$140,12,FALSE),"")</f>
        <v/>
      </c>
      <c r="DH31" t="str">
        <f>IFERROR(VLOOKUP($A31,'1909'!$A$3:$M$140,13,FALSE),"")</f>
        <v/>
      </c>
      <c r="DI31" t="str">
        <f>IFERROR(VLOOKUP($A31,'1909'!$A$3:$N$140,14,FALSE),"")</f>
        <v/>
      </c>
      <c r="DJ31" t="str">
        <f>IFERROR(VLOOKUP($A31,'1909'!$A$3:$O$140,15,FALSE),"")</f>
        <v/>
      </c>
      <c r="DK31" t="str">
        <f>IFERROR(VLOOKUP($A31,'1909'!$A$3:$P$140,16,FALSE),"")</f>
        <v/>
      </c>
      <c r="DL31" t="str">
        <f>IFERROR(VLOOKUP($A31,'1909'!$A$3:$Q$140,17,FALSE),"")</f>
        <v/>
      </c>
      <c r="DM31" t="str">
        <f>IFERROR(VLOOKUP($A31,'1910'!$A$3:$L$140,12,FALSE),"")</f>
        <v/>
      </c>
      <c r="DN31" t="str">
        <f>IFERROR(VLOOKUP($A31,'1910'!$A$3:$M$140,13,FALSE),"")</f>
        <v/>
      </c>
      <c r="DO31" t="str">
        <f>IFERROR(VLOOKUP($A31,'1910'!$A$3:$N$140,14,FALSE),"")</f>
        <v/>
      </c>
      <c r="DP31" t="str">
        <f>IFERROR(VLOOKUP($A31,'1910'!$A$3:$O$140,15,FALSE),"")</f>
        <v/>
      </c>
      <c r="DQ31" t="str">
        <f>IFERROR(VLOOKUP($A31,'1910'!$A$3:$P$140,16,FALSE),"")</f>
        <v/>
      </c>
      <c r="DR31" t="str">
        <f>IFERROR(VLOOKUP($A31,'1910'!$A$3:$Q$140,17,FALSE),"")</f>
        <v/>
      </c>
      <c r="DS31" t="str">
        <f>IFERROR(VLOOKUP($A31,'1911'!$A$3:$L$140,12,FALSE),"")</f>
        <v/>
      </c>
      <c r="DT31" t="str">
        <f>IFERROR(VLOOKUP($A31,'1911'!$A$3:$M$140,13,FALSE),"")</f>
        <v/>
      </c>
      <c r="DU31" t="str">
        <f>IFERROR(VLOOKUP($A31,'1911'!$A$3:$N$140,14,FALSE),"")</f>
        <v/>
      </c>
      <c r="DV31" t="str">
        <f>IFERROR(VLOOKUP($A31,'1911'!$A$3:$O$140,15,FALSE),"")</f>
        <v/>
      </c>
      <c r="DW31" t="str">
        <f>IFERROR(VLOOKUP($A31,'1911'!$A$3:$P$140,16,FALSE),"")</f>
        <v/>
      </c>
      <c r="DX31" t="str">
        <f>IFERROR(VLOOKUP($A31,'1911'!$A$3:$Q$140,17,FALSE),"")</f>
        <v/>
      </c>
      <c r="DY31" t="str">
        <f>IFERROR(VLOOKUP($A31,'1912'!$A$3:$L$140,12,FALSE),"")</f>
        <v/>
      </c>
      <c r="DZ31" t="str">
        <f>IFERROR(VLOOKUP($A31,'1912'!$A$3:$M$140,13,FALSE),"")</f>
        <v/>
      </c>
      <c r="EA31" t="str">
        <f>IFERROR(VLOOKUP($A31,'1912'!$A$3:$N$140,14,FALSE),"")</f>
        <v/>
      </c>
      <c r="EB31" t="str">
        <f>IFERROR(VLOOKUP($A31,'1912'!$A$3:$O$140,15,FALSE),"")</f>
        <v/>
      </c>
      <c r="EC31" t="str">
        <f>IFERROR(VLOOKUP($A31,'1912'!$A$3:$P$140,16,FALSE),"")</f>
        <v/>
      </c>
      <c r="ED31" t="str">
        <f>IFERROR(VLOOKUP($A31,'1912'!$A$3:$Q$140,17,FALSE),"")</f>
        <v/>
      </c>
    </row>
    <row r="32" spans="1:134" x14ac:dyDescent="0.2">
      <c r="A32" t="s">
        <v>94</v>
      </c>
      <c r="B32" t="s">
        <v>236</v>
      </c>
      <c r="C32">
        <f>IFERROR(VLOOKUP($A32,'1891'!$A$3:$L$140,12,FALSE),"")</f>
        <v>0</v>
      </c>
      <c r="D32">
        <f>IFERROR(VLOOKUP($A32,'1891'!$A$3:$M$140,13,FALSE),"")</f>
        <v>0</v>
      </c>
      <c r="E32">
        <f>IFERROR(VLOOKUP($A32,'1891'!$A$3:$N$140,14,FALSE),"")</f>
        <v>0</v>
      </c>
      <c r="F32">
        <f>IFERROR(VLOOKUP($A32,'1891'!$A$3:$O$140,15,FALSE),"")</f>
        <v>0</v>
      </c>
      <c r="G32">
        <f>IFERROR(VLOOKUP($A32,'1891'!$A$3:$P$140,16,FALSE),"")</f>
        <v>0</v>
      </c>
      <c r="H32">
        <f>IFERROR(VLOOKUP($A32,'1891'!$A$3:$Q$140,17,FALSE),"")</f>
        <v>0</v>
      </c>
      <c r="I32">
        <f>IFERROR(VLOOKUP($A32,'1892'!$A$3:$L$140,12,FALSE),"")</f>
        <v>0</v>
      </c>
      <c r="J32">
        <f>IFERROR(VLOOKUP($A32,'1892'!$A$3:$M$140,13,FALSE),"")</f>
        <v>0</v>
      </c>
      <c r="K32">
        <f>IFERROR(VLOOKUP($A32,'1892'!$A$3:$N$140,14,FALSE),"")</f>
        <v>0</v>
      </c>
      <c r="L32">
        <f>IFERROR(VLOOKUP($A32,'1892'!$A$3:$O$140,15,FALSE),"")</f>
        <v>0</v>
      </c>
      <c r="M32">
        <f>IFERROR(VLOOKUP($A32,'1892'!$A$3:$P$140,16,FALSE),"")</f>
        <v>0</v>
      </c>
      <c r="N32">
        <f>IFERROR(VLOOKUP($A32,'1892'!$A$3:$Q$140,17,FALSE),"")</f>
        <v>0</v>
      </c>
      <c r="O32">
        <f>IFERROR(VLOOKUP($A32,'1893'!$A$3:$L$140,12,FALSE),"")</f>
        <v>0</v>
      </c>
      <c r="P32">
        <f>IFERROR(VLOOKUP($A32,'1893'!$A$3:$M$140,13,FALSE),"")</f>
        <v>0</v>
      </c>
      <c r="Q32">
        <f>IFERROR(VLOOKUP($A32,'1893'!$A$3:$N$140,14,FALSE),"")</f>
        <v>0</v>
      </c>
      <c r="R32">
        <f>IFERROR(VLOOKUP($A32,'1893'!$A$3:$O$140,15,FALSE),"")</f>
        <v>0</v>
      </c>
      <c r="S32">
        <f>IFERROR(VLOOKUP($A32,'1893'!$A$3:$P$140,16,FALSE),"")</f>
        <v>0</v>
      </c>
      <c r="T32">
        <f>IFERROR(VLOOKUP($A32,'1893'!$A$3:$Q$140,17,FALSE),"")</f>
        <v>0</v>
      </c>
      <c r="U32">
        <f>IFERROR(VLOOKUP($A32,'1894'!$A$3:$L$140,12,FALSE),"")</f>
        <v>0</v>
      </c>
      <c r="V32">
        <f>IFERROR(VLOOKUP($A32,'1894'!$A$3:$M$140,13,FALSE),"")</f>
        <v>0</v>
      </c>
      <c r="W32">
        <f>IFERROR(VLOOKUP($A32,'1894'!$A$3:$N$140,14,FALSE),"")</f>
        <v>0</v>
      </c>
      <c r="X32">
        <f>IFERROR(VLOOKUP($A32,'1894'!$A$3:$O$140,15,FALSE),"")</f>
        <v>0</v>
      </c>
      <c r="Y32">
        <f>IFERROR(VLOOKUP($A32,'1894'!$A$3:$P$140,16,FALSE),"")</f>
        <v>0</v>
      </c>
      <c r="Z32">
        <f>IFERROR(VLOOKUP($A32,'1894'!$A$3:$Q$140,17,FALSE),"")</f>
        <v>0</v>
      </c>
      <c r="AA32">
        <f>IFERROR(VLOOKUP($A32,'1895'!$A$3:$L$140,12,FALSE),"")</f>
        <v>0</v>
      </c>
      <c r="AB32">
        <f>IFERROR(VLOOKUP($A32,'1895'!$A$3:$M$140,13,FALSE),"")</f>
        <v>0</v>
      </c>
      <c r="AC32">
        <f>IFERROR(VLOOKUP($A32,'1895'!$A$3:$N$140,14,FALSE),"")</f>
        <v>0</v>
      </c>
      <c r="AD32">
        <f>IFERROR(VLOOKUP($A32,'1895'!$A$3:$O$140,15,FALSE),"")</f>
        <v>0</v>
      </c>
      <c r="AE32">
        <f>IFERROR(VLOOKUP($A32,'1895'!$A$3:$P$140,16,FALSE),"")</f>
        <v>0</v>
      </c>
      <c r="AF32">
        <f>IFERROR(VLOOKUP($A32,'1895'!$A$3:$Q$140,17,FALSE),"")</f>
        <v>0</v>
      </c>
      <c r="AG32">
        <f>IFERROR(VLOOKUP($A32,'1896'!$A$3:$L$140,12,FALSE),"")</f>
        <v>0</v>
      </c>
      <c r="AH32">
        <f>IFERROR(VLOOKUP($A32,'1896'!$A$3:$M$140,13,FALSE),"")</f>
        <v>0</v>
      </c>
      <c r="AI32">
        <f>IFERROR(VLOOKUP($A32,'1896'!$A$3:$N$140,14,FALSE),"")</f>
        <v>0</v>
      </c>
      <c r="AJ32">
        <f>IFERROR(VLOOKUP($A32,'1896'!$A$3:$O$140,15,FALSE),"")</f>
        <v>0</v>
      </c>
      <c r="AK32">
        <f>IFERROR(VLOOKUP($A32,'1896'!$A$3:$P$140,16,FALSE),"")</f>
        <v>0</v>
      </c>
      <c r="AL32">
        <f>IFERROR(VLOOKUP($A32,'1896'!$A$3:$Q$140,17,FALSE),"")</f>
        <v>0</v>
      </c>
      <c r="AM32">
        <f>IFERROR(VLOOKUP($A32,'1897'!$A$3:$L$140,12,FALSE),"")</f>
        <v>0</v>
      </c>
      <c r="AN32">
        <f>IFERROR(VLOOKUP($A32,'1897'!$A$3:$M$140,13,FALSE),"")</f>
        <v>0</v>
      </c>
      <c r="AO32">
        <f>IFERROR(VLOOKUP($A32,'1897'!$A$3:$N$140,14,FALSE),"")</f>
        <v>0</v>
      </c>
      <c r="AP32">
        <f>IFERROR(VLOOKUP($A32,'1897'!$A$3:$O$140,15,FALSE),"")</f>
        <v>0</v>
      </c>
      <c r="AQ32">
        <f>IFERROR(VLOOKUP($A32,'1897'!$A$3:$P$140,16,FALSE),"")</f>
        <v>0</v>
      </c>
      <c r="AR32">
        <f>IFERROR(VLOOKUP($A32,'1897'!$A$3:$Q$140,17,FALSE),"")</f>
        <v>0</v>
      </c>
      <c r="AS32">
        <f>IFERROR(VLOOKUP($A32,'1898'!$A$3:$L$140,12,FALSE),"")</f>
        <v>0</v>
      </c>
      <c r="AT32">
        <f>IFERROR(VLOOKUP($A32,'1898'!$A$3:$M$140,13,FALSE),"")</f>
        <v>0</v>
      </c>
      <c r="AU32">
        <f>IFERROR(VLOOKUP($A32,'1898'!$A$3:$N$140,14,FALSE),"")</f>
        <v>0</v>
      </c>
      <c r="AV32">
        <f>IFERROR(VLOOKUP($A32,'1898'!$A$3:$O$140,15,FALSE),"")</f>
        <v>0</v>
      </c>
      <c r="AW32">
        <f>IFERROR(VLOOKUP($A32,'1898'!$A$3:$P$140,16,FALSE),"")</f>
        <v>0</v>
      </c>
      <c r="AX32">
        <f>IFERROR(VLOOKUP($A32,'1898'!$A$3:$Q$140,17,FALSE),"")</f>
        <v>0</v>
      </c>
      <c r="AY32">
        <f>IFERROR(VLOOKUP($A32,'1899'!$A$3:$L$140,12,FALSE),"")</f>
        <v>0</v>
      </c>
      <c r="AZ32">
        <f>IFERROR(VLOOKUP($A32,'1899'!$A$3:$M$140,13,FALSE),"")</f>
        <v>0</v>
      </c>
      <c r="BA32">
        <f>IFERROR(VLOOKUP($A32,'1899'!$A$3:$N$140,14,FALSE),"")</f>
        <v>0</v>
      </c>
      <c r="BB32">
        <f>IFERROR(VLOOKUP($A32,'1899'!$A$3:$O$140,15,FALSE),"")</f>
        <v>0</v>
      </c>
      <c r="BC32">
        <f>IFERROR(VLOOKUP($A32,'1899'!$A$3:$P$140,16,FALSE),"")</f>
        <v>0</v>
      </c>
      <c r="BD32">
        <f>IFERROR(VLOOKUP($A32,'1899'!$A$3:$Q$140,17,FALSE),"")</f>
        <v>0</v>
      </c>
      <c r="BE32">
        <f>IFERROR(VLOOKUP($A32,'1900'!$A$3:$L$140,12,FALSE),"")</f>
        <v>0</v>
      </c>
      <c r="BF32">
        <f>IFERROR(VLOOKUP($A32,'1900'!$A$3:$M$140,13,FALSE),"")</f>
        <v>0</v>
      </c>
      <c r="BG32">
        <f>IFERROR(VLOOKUP($A32,'1900'!$A$3:$N$140,14,FALSE),"")</f>
        <v>0</v>
      </c>
      <c r="BH32">
        <f>IFERROR(VLOOKUP($A32,'1900'!$A$3:$O$140,15,FALSE),"")</f>
        <v>0</v>
      </c>
      <c r="BI32">
        <f>IFERROR(VLOOKUP($A32,'1900'!$A$3:$P$140,16,FALSE),"")</f>
        <v>0</v>
      </c>
      <c r="BJ32">
        <f>IFERROR(VLOOKUP($A32,'1900'!$A$3:$Q$140,17,FALSE),"")</f>
        <v>0</v>
      </c>
      <c r="BK32">
        <f>IFERROR(VLOOKUP($A32,'1901'!$A$3:$L$140,12,FALSE),"")</f>
        <v>0</v>
      </c>
      <c r="BL32">
        <f>IFERROR(VLOOKUP($A32,'1901'!$A$3:$M$140,13,FALSE),"")</f>
        <v>0</v>
      </c>
      <c r="BM32">
        <f>IFERROR(VLOOKUP($A32,'1901'!$A$3:$N$140,14,FALSE),"")</f>
        <v>0</v>
      </c>
      <c r="BN32">
        <f>IFERROR(VLOOKUP($A32,'1901'!$A$3:$O$140,15,FALSE),"")</f>
        <v>0</v>
      </c>
      <c r="BO32">
        <f>IFERROR(VLOOKUP($A32,'1901'!$A$3:$P$140,16,FALSE),"")</f>
        <v>0</v>
      </c>
      <c r="BP32">
        <f>IFERROR(VLOOKUP($A32,'1901'!$A$3:$Q$140,17,FALSE),"")</f>
        <v>0</v>
      </c>
      <c r="BQ32">
        <f>IFERROR(VLOOKUP($A32,'1902'!$A$3:$L$140,12,FALSE),"")</f>
        <v>0</v>
      </c>
      <c r="BR32">
        <f>IFERROR(VLOOKUP($A32,'1902'!$A$3:$M$140,13,FALSE),"")</f>
        <v>0</v>
      </c>
      <c r="BS32">
        <f>IFERROR(VLOOKUP($A32,'1902'!$A$3:$N$140,14,FALSE),"")</f>
        <v>0</v>
      </c>
      <c r="BT32">
        <f>IFERROR(VLOOKUP($A32,'1902'!$A$3:$O$140,15,FALSE),"")</f>
        <v>0</v>
      </c>
      <c r="BU32">
        <f>IFERROR(VLOOKUP($A32,'1902'!$A$3:$P$140,16,FALSE),"")</f>
        <v>0</v>
      </c>
      <c r="BV32">
        <f>IFERROR(VLOOKUP($A32,'1902'!$A$3:$Q$140,17,FALSE),"")</f>
        <v>0</v>
      </c>
      <c r="BW32">
        <f>IFERROR(VLOOKUP($A32,'1903'!$A$3:$L$140,12,FALSE),"")</f>
        <v>0</v>
      </c>
      <c r="BX32">
        <f>IFERROR(VLOOKUP($A32,'1903'!$A$3:$M$140,13,FALSE),"")</f>
        <v>0</v>
      </c>
      <c r="BY32">
        <f>IFERROR(VLOOKUP($A32,'1903'!$A$3:$N$140,14,FALSE),"")</f>
        <v>0</v>
      </c>
      <c r="BZ32">
        <f>IFERROR(VLOOKUP($A32,'1903'!$A$3:$O$140,15,FALSE),"")</f>
        <v>0</v>
      </c>
      <c r="CA32">
        <f>IFERROR(VLOOKUP($A32,'1903'!$A$3:$P$140,16,FALSE),"")</f>
        <v>0</v>
      </c>
      <c r="CB32">
        <f>IFERROR(VLOOKUP($A32,'1903'!$A$3:$Q$140,17,FALSE),"")</f>
        <v>0</v>
      </c>
      <c r="CC32">
        <f>IFERROR(VLOOKUP($A32,'1904'!$A$3:$L$140,12,FALSE),"")</f>
        <v>0</v>
      </c>
      <c r="CD32">
        <f>IFERROR(VLOOKUP($A32,'1904'!$A$3:$M$140,13,FALSE),"")</f>
        <v>0</v>
      </c>
      <c r="CE32">
        <f>IFERROR(VLOOKUP($A32,'1904'!$A$3:$N$140,14,FALSE),"")</f>
        <v>0</v>
      </c>
      <c r="CF32">
        <f>IFERROR(VLOOKUP($A32,'1904'!$A$3:$O$140,15,FALSE),"")</f>
        <v>0</v>
      </c>
      <c r="CG32">
        <f>IFERROR(VLOOKUP($A32,'1904'!$A$3:$P$140,16,FALSE),"")</f>
        <v>0</v>
      </c>
      <c r="CH32">
        <f>IFERROR(VLOOKUP($A32,'1904'!$A$3:$Q$140,17,FALSE),"")</f>
        <v>0</v>
      </c>
      <c r="CI32">
        <f>IFERROR(VLOOKUP($A32,'1905'!$A$3:$L$140,12,FALSE),"")</f>
        <v>0</v>
      </c>
      <c r="CJ32">
        <f>IFERROR(VLOOKUP($A32,'1905'!$A$3:$M$140,13,FALSE),"")</f>
        <v>0</v>
      </c>
      <c r="CK32">
        <f>IFERROR(VLOOKUP($A32,'1905'!$A$3:$N$140,14,FALSE),"")</f>
        <v>0</v>
      </c>
      <c r="CL32">
        <f>IFERROR(VLOOKUP($A32,'1905'!$A$3:$O$140,15,FALSE),"")</f>
        <v>0</v>
      </c>
      <c r="CM32">
        <f>IFERROR(VLOOKUP($A32,'1905'!$A$3:$P$140,16,FALSE),"")</f>
        <v>0</v>
      </c>
      <c r="CN32">
        <f>IFERROR(VLOOKUP($A32,'1905'!$A$3:$Q$140,17,FALSE),"")</f>
        <v>0</v>
      </c>
      <c r="CO32">
        <f>IFERROR(VLOOKUP($A32,'1906'!$A$3:$L$140,12,FALSE),"")</f>
        <v>0</v>
      </c>
      <c r="CP32">
        <f>IFERROR(VLOOKUP($A32,'1906'!$A$3:$M$140,13,FALSE),"")</f>
        <v>0</v>
      </c>
      <c r="CQ32">
        <f>IFERROR(VLOOKUP($A32,'1906'!$A$3:$N$140,14,FALSE),"")</f>
        <v>0</v>
      </c>
      <c r="CR32">
        <f>IFERROR(VLOOKUP($A32,'1906'!$A$3:$O$140,15,FALSE),"")</f>
        <v>0</v>
      </c>
      <c r="CS32">
        <f>IFERROR(VLOOKUP($A32,'1906'!$A$3:$P$140,16,FALSE),"")</f>
        <v>0</v>
      </c>
      <c r="CT32">
        <f>IFERROR(VLOOKUP($A32,'1906'!$A$3:$Q$140,17,FALSE),"")</f>
        <v>0</v>
      </c>
      <c r="CU32">
        <f>IFERROR(VLOOKUP($A32,'1907'!$A$3:$L$140,12,FALSE),"")</f>
        <v>0</v>
      </c>
      <c r="CV32">
        <f>IFERROR(VLOOKUP($A32,'1907'!$A$3:$M$140,13,FALSE),"")</f>
        <v>0</v>
      </c>
      <c r="CW32">
        <f>IFERROR(VLOOKUP($A32,'1907'!$A$3:$N$140,14,FALSE),"")</f>
        <v>0</v>
      </c>
      <c r="CX32">
        <f>IFERROR(VLOOKUP($A32,'1907'!$A$3:$O$140,15,FALSE),"")</f>
        <v>0</v>
      </c>
      <c r="CY32">
        <f>IFERROR(VLOOKUP($A32,'1907'!$A$3:$P$140,16,FALSE),"")</f>
        <v>0</v>
      </c>
      <c r="CZ32">
        <f>IFERROR(VLOOKUP($A32,'1907'!$A$3:$Q$140,17,FALSE),"")</f>
        <v>0</v>
      </c>
      <c r="DA32">
        <f>IFERROR(VLOOKUP($A32,'1908'!$A$3:$L$140,12,FALSE),"")</f>
        <v>0</v>
      </c>
      <c r="DB32">
        <f>IFERROR(VLOOKUP($A32,'1908'!$A$3:$M$140,13,FALSE),"")</f>
        <v>0</v>
      </c>
      <c r="DC32">
        <f>IFERROR(VLOOKUP($A32,'1908'!$A$3:$N$140,14,FALSE),"")</f>
        <v>0</v>
      </c>
      <c r="DD32">
        <f>IFERROR(VLOOKUP($A32,'1908'!$A$3:$O$140,15,FALSE),"")</f>
        <v>0</v>
      </c>
      <c r="DE32">
        <f>IFERROR(VLOOKUP($A32,'1908'!$A$3:$P$140,16,FALSE),"")</f>
        <v>0</v>
      </c>
      <c r="DF32">
        <f>IFERROR(VLOOKUP($A32,'1908'!$A$3:$Q$140,17,FALSE),"")</f>
        <v>0</v>
      </c>
      <c r="DG32">
        <f>IFERROR(VLOOKUP($A32,'1909'!$A$3:$L$140,12,FALSE),"")</f>
        <v>0</v>
      </c>
      <c r="DH32">
        <f>IFERROR(VLOOKUP($A32,'1909'!$A$3:$M$140,13,FALSE),"")</f>
        <v>0</v>
      </c>
      <c r="DI32">
        <f>IFERROR(VLOOKUP($A32,'1909'!$A$3:$N$140,14,FALSE),"")</f>
        <v>0</v>
      </c>
      <c r="DJ32">
        <f>IFERROR(VLOOKUP($A32,'1909'!$A$3:$O$140,15,FALSE),"")</f>
        <v>0</v>
      </c>
      <c r="DK32">
        <f>IFERROR(VLOOKUP($A32,'1909'!$A$3:$P$140,16,FALSE),"")</f>
        <v>0</v>
      </c>
      <c r="DL32">
        <f>IFERROR(VLOOKUP($A32,'1909'!$A$3:$Q$140,17,FALSE),"")</f>
        <v>0</v>
      </c>
      <c r="DM32">
        <f>IFERROR(VLOOKUP($A32,'1910'!$A$3:$L$140,12,FALSE),"")</f>
        <v>0</v>
      </c>
      <c r="DN32">
        <f>IFERROR(VLOOKUP($A32,'1910'!$A$3:$M$140,13,FALSE),"")</f>
        <v>0</v>
      </c>
      <c r="DO32">
        <f>IFERROR(VLOOKUP($A32,'1910'!$A$3:$N$140,14,FALSE),"")</f>
        <v>0</v>
      </c>
      <c r="DP32">
        <f>IFERROR(VLOOKUP($A32,'1910'!$A$3:$O$140,15,FALSE),"")</f>
        <v>0</v>
      </c>
      <c r="DQ32">
        <f>IFERROR(VLOOKUP($A32,'1910'!$A$3:$P$140,16,FALSE),"")</f>
        <v>0</v>
      </c>
      <c r="DR32">
        <f>IFERROR(VLOOKUP($A32,'1910'!$A$3:$Q$140,17,FALSE),"")</f>
        <v>0</v>
      </c>
      <c r="DS32">
        <f>IFERROR(VLOOKUP($A32,'1911'!$A$3:$L$140,12,FALSE),"")</f>
        <v>0</v>
      </c>
      <c r="DT32">
        <f>IFERROR(VLOOKUP($A32,'1911'!$A$3:$M$140,13,FALSE),"")</f>
        <v>0</v>
      </c>
      <c r="DU32">
        <f>IFERROR(VLOOKUP($A32,'1911'!$A$3:$N$140,14,FALSE),"")</f>
        <v>0</v>
      </c>
      <c r="DV32">
        <f>IFERROR(VLOOKUP($A32,'1911'!$A$3:$O$140,15,FALSE),"")</f>
        <v>0</v>
      </c>
      <c r="DW32">
        <f>IFERROR(VLOOKUP($A32,'1911'!$A$3:$P$140,16,FALSE),"")</f>
        <v>0</v>
      </c>
      <c r="DX32">
        <f>IFERROR(VLOOKUP($A32,'1911'!$A$3:$Q$140,17,FALSE),"")</f>
        <v>0</v>
      </c>
      <c r="DY32">
        <f>IFERROR(VLOOKUP($A32,'1912'!$A$3:$L$140,12,FALSE),"")</f>
        <v>0</v>
      </c>
      <c r="DZ32">
        <f>IFERROR(VLOOKUP($A32,'1912'!$A$3:$M$140,13,FALSE),"")</f>
        <v>0</v>
      </c>
      <c r="EA32">
        <f>IFERROR(VLOOKUP($A32,'1912'!$A$3:$N$140,14,FALSE),"")</f>
        <v>0</v>
      </c>
      <c r="EB32">
        <f>IFERROR(VLOOKUP($A32,'1912'!$A$3:$O$140,15,FALSE),"")</f>
        <v>0</v>
      </c>
      <c r="EC32">
        <f>IFERROR(VLOOKUP($A32,'1912'!$A$3:$P$140,16,FALSE),"")</f>
        <v>0</v>
      </c>
      <c r="ED32">
        <f>IFERROR(VLOOKUP($A32,'1912'!$A$3:$Q$140,17,FALSE),"")</f>
        <v>0</v>
      </c>
    </row>
    <row r="33" spans="1:134" x14ac:dyDescent="0.2">
      <c r="A33" t="s">
        <v>26</v>
      </c>
      <c r="B33" t="s">
        <v>236</v>
      </c>
      <c r="C33">
        <f>IFERROR(VLOOKUP($A33,'1891'!$A$3:$L$140,12,FALSE),"")</f>
        <v>0</v>
      </c>
      <c r="D33">
        <f>IFERROR(VLOOKUP($A33,'1891'!$A$3:$M$140,13,FALSE),"")</f>
        <v>0</v>
      </c>
      <c r="E33">
        <f>IFERROR(VLOOKUP($A33,'1891'!$A$3:$N$140,14,FALSE),"")</f>
        <v>0</v>
      </c>
      <c r="F33">
        <f>IFERROR(VLOOKUP($A33,'1891'!$A$3:$O$140,15,FALSE),"")</f>
        <v>0</v>
      </c>
      <c r="G33">
        <f>IFERROR(VLOOKUP($A33,'1891'!$A$3:$P$140,16,FALSE),"")</f>
        <v>0</v>
      </c>
      <c r="H33">
        <f>IFERROR(VLOOKUP($A33,'1891'!$A$3:$Q$140,17,FALSE),"")</f>
        <v>0</v>
      </c>
      <c r="I33">
        <f>IFERROR(VLOOKUP($A33,'1892'!$A$3:$L$140,12,FALSE),"")</f>
        <v>0</v>
      </c>
      <c r="J33">
        <f>IFERROR(VLOOKUP($A33,'1892'!$A$3:$M$140,13,FALSE),"")</f>
        <v>0</v>
      </c>
      <c r="K33">
        <f>IFERROR(VLOOKUP($A33,'1892'!$A$3:$N$140,14,FALSE),"")</f>
        <v>0</v>
      </c>
      <c r="L33">
        <f>IFERROR(VLOOKUP($A33,'1892'!$A$3:$O$140,15,FALSE),"")</f>
        <v>0</v>
      </c>
      <c r="M33">
        <f>IFERROR(VLOOKUP($A33,'1892'!$A$3:$P$140,16,FALSE),"")</f>
        <v>0</v>
      </c>
      <c r="N33">
        <f>IFERROR(VLOOKUP($A33,'1892'!$A$3:$Q$140,17,FALSE),"")</f>
        <v>0</v>
      </c>
      <c r="O33">
        <f>IFERROR(VLOOKUP($A33,'1893'!$A$3:$L$140,12,FALSE),"")</f>
        <v>0</v>
      </c>
      <c r="P33">
        <f>IFERROR(VLOOKUP($A33,'1893'!$A$3:$M$140,13,FALSE),"")</f>
        <v>0</v>
      </c>
      <c r="Q33">
        <f>IFERROR(VLOOKUP($A33,'1893'!$A$3:$N$140,14,FALSE),"")</f>
        <v>0</v>
      </c>
      <c r="R33">
        <f>IFERROR(VLOOKUP($A33,'1893'!$A$3:$O$140,15,FALSE),"")</f>
        <v>0</v>
      </c>
      <c r="S33">
        <f>IFERROR(VLOOKUP($A33,'1893'!$A$3:$P$140,16,FALSE),"")</f>
        <v>0</v>
      </c>
      <c r="T33">
        <f>IFERROR(VLOOKUP($A33,'1893'!$A$3:$Q$140,17,FALSE),"")</f>
        <v>0</v>
      </c>
      <c r="U33">
        <f>IFERROR(VLOOKUP($A33,'1894'!$A$3:$L$140,12,FALSE),"")</f>
        <v>0</v>
      </c>
      <c r="V33">
        <f>IFERROR(VLOOKUP($A33,'1894'!$A$3:$M$140,13,FALSE),"")</f>
        <v>0</v>
      </c>
      <c r="W33">
        <f>IFERROR(VLOOKUP($A33,'1894'!$A$3:$N$140,14,FALSE),"")</f>
        <v>0</v>
      </c>
      <c r="X33">
        <f>IFERROR(VLOOKUP($A33,'1894'!$A$3:$O$140,15,FALSE),"")</f>
        <v>0</v>
      </c>
      <c r="Y33">
        <f>IFERROR(VLOOKUP($A33,'1894'!$A$3:$P$140,16,FALSE),"")</f>
        <v>0</v>
      </c>
      <c r="Z33">
        <f>IFERROR(VLOOKUP($A33,'1894'!$A$3:$Q$140,17,FALSE),"")</f>
        <v>0</v>
      </c>
      <c r="AA33">
        <f>IFERROR(VLOOKUP($A33,'1895'!$A$3:$L$140,12,FALSE),"")</f>
        <v>0</v>
      </c>
      <c r="AB33">
        <f>IFERROR(VLOOKUP($A33,'1895'!$A$3:$M$140,13,FALSE),"")</f>
        <v>0</v>
      </c>
      <c r="AC33">
        <f>IFERROR(VLOOKUP($A33,'1895'!$A$3:$N$140,14,FALSE),"")</f>
        <v>0</v>
      </c>
      <c r="AD33">
        <f>IFERROR(VLOOKUP($A33,'1895'!$A$3:$O$140,15,FALSE),"")</f>
        <v>0</v>
      </c>
      <c r="AE33">
        <f>IFERROR(VLOOKUP($A33,'1895'!$A$3:$P$140,16,FALSE),"")</f>
        <v>0</v>
      </c>
      <c r="AF33">
        <f>IFERROR(VLOOKUP($A33,'1895'!$A$3:$Q$140,17,FALSE),"")</f>
        <v>0</v>
      </c>
      <c r="AG33">
        <f>IFERROR(VLOOKUP($A33,'1896'!$A$3:$L$140,12,FALSE),"")</f>
        <v>0</v>
      </c>
      <c r="AH33">
        <f>IFERROR(VLOOKUP($A33,'1896'!$A$3:$M$140,13,FALSE),"")</f>
        <v>0</v>
      </c>
      <c r="AI33">
        <f>IFERROR(VLOOKUP($A33,'1896'!$A$3:$N$140,14,FALSE),"")</f>
        <v>0</v>
      </c>
      <c r="AJ33">
        <f>IFERROR(VLOOKUP($A33,'1896'!$A$3:$O$140,15,FALSE),"")</f>
        <v>0</v>
      </c>
      <c r="AK33">
        <f>IFERROR(VLOOKUP($A33,'1896'!$A$3:$P$140,16,FALSE),"")</f>
        <v>0</v>
      </c>
      <c r="AL33">
        <f>IFERROR(VLOOKUP($A33,'1896'!$A$3:$Q$140,17,FALSE),"")</f>
        <v>0</v>
      </c>
      <c r="AM33">
        <f>IFERROR(VLOOKUP($A33,'1897'!$A$3:$L$140,12,FALSE),"")</f>
        <v>0</v>
      </c>
      <c r="AN33">
        <f>IFERROR(VLOOKUP($A33,'1897'!$A$3:$M$140,13,FALSE),"")</f>
        <v>0</v>
      </c>
      <c r="AO33">
        <f>IFERROR(VLOOKUP($A33,'1897'!$A$3:$N$140,14,FALSE),"")</f>
        <v>0</v>
      </c>
      <c r="AP33">
        <f>IFERROR(VLOOKUP($A33,'1897'!$A$3:$O$140,15,FALSE),"")</f>
        <v>0</v>
      </c>
      <c r="AQ33">
        <f>IFERROR(VLOOKUP($A33,'1897'!$A$3:$P$140,16,FALSE),"")</f>
        <v>0</v>
      </c>
      <c r="AR33">
        <f>IFERROR(VLOOKUP($A33,'1897'!$A$3:$Q$140,17,FALSE),"")</f>
        <v>0</v>
      </c>
      <c r="AS33">
        <f>IFERROR(VLOOKUP($A33,'1898'!$A$3:$L$140,12,FALSE),"")</f>
        <v>0</v>
      </c>
      <c r="AT33">
        <f>IFERROR(VLOOKUP($A33,'1898'!$A$3:$M$140,13,FALSE),"")</f>
        <v>0</v>
      </c>
      <c r="AU33">
        <f>IFERROR(VLOOKUP($A33,'1898'!$A$3:$N$140,14,FALSE),"")</f>
        <v>0</v>
      </c>
      <c r="AV33">
        <f>IFERROR(VLOOKUP($A33,'1898'!$A$3:$O$140,15,FALSE),"")</f>
        <v>0</v>
      </c>
      <c r="AW33">
        <f>IFERROR(VLOOKUP($A33,'1898'!$A$3:$P$140,16,FALSE),"")</f>
        <v>0</v>
      </c>
      <c r="AX33">
        <f>IFERROR(VLOOKUP($A33,'1898'!$A$3:$Q$140,17,FALSE),"")</f>
        <v>0</v>
      </c>
      <c r="AY33">
        <f>IFERROR(VLOOKUP($A33,'1899'!$A$3:$L$140,12,FALSE),"")</f>
        <v>0</v>
      </c>
      <c r="AZ33">
        <f>IFERROR(VLOOKUP($A33,'1899'!$A$3:$M$140,13,FALSE),"")</f>
        <v>0</v>
      </c>
      <c r="BA33">
        <f>IFERROR(VLOOKUP($A33,'1899'!$A$3:$N$140,14,FALSE),"")</f>
        <v>0</v>
      </c>
      <c r="BB33">
        <f>IFERROR(VLOOKUP($A33,'1899'!$A$3:$O$140,15,FALSE),"")</f>
        <v>0</v>
      </c>
      <c r="BC33">
        <f>IFERROR(VLOOKUP($A33,'1899'!$A$3:$P$140,16,FALSE),"")</f>
        <v>0</v>
      </c>
      <c r="BD33">
        <f>IFERROR(VLOOKUP($A33,'1899'!$A$3:$Q$140,17,FALSE),"")</f>
        <v>0</v>
      </c>
      <c r="BE33">
        <f>IFERROR(VLOOKUP($A33,'1900'!$A$3:$L$140,12,FALSE),"")</f>
        <v>0</v>
      </c>
      <c r="BF33">
        <f>IFERROR(VLOOKUP($A33,'1900'!$A$3:$M$140,13,FALSE),"")</f>
        <v>0</v>
      </c>
      <c r="BG33">
        <f>IFERROR(VLOOKUP($A33,'1900'!$A$3:$N$140,14,FALSE),"")</f>
        <v>0</v>
      </c>
      <c r="BH33">
        <f>IFERROR(VLOOKUP($A33,'1900'!$A$3:$O$140,15,FALSE),"")</f>
        <v>0</v>
      </c>
      <c r="BI33">
        <f>IFERROR(VLOOKUP($A33,'1900'!$A$3:$P$140,16,FALSE),"")</f>
        <v>0</v>
      </c>
      <c r="BJ33">
        <f>IFERROR(VLOOKUP($A33,'1900'!$A$3:$Q$140,17,FALSE),"")</f>
        <v>0</v>
      </c>
      <c r="BK33">
        <f>IFERROR(VLOOKUP($A33,'1901'!$A$3:$L$140,12,FALSE),"")</f>
        <v>0</v>
      </c>
      <c r="BL33">
        <f>IFERROR(VLOOKUP($A33,'1901'!$A$3:$M$140,13,FALSE),"")</f>
        <v>0</v>
      </c>
      <c r="BM33">
        <f>IFERROR(VLOOKUP($A33,'1901'!$A$3:$N$140,14,FALSE),"")</f>
        <v>0</v>
      </c>
      <c r="BN33">
        <f>IFERROR(VLOOKUP($A33,'1901'!$A$3:$O$140,15,FALSE),"")</f>
        <v>0</v>
      </c>
      <c r="BO33">
        <f>IFERROR(VLOOKUP($A33,'1901'!$A$3:$P$140,16,FALSE),"")</f>
        <v>0</v>
      </c>
      <c r="BP33">
        <f>IFERROR(VLOOKUP($A33,'1901'!$A$3:$Q$140,17,FALSE),"")</f>
        <v>0</v>
      </c>
      <c r="BQ33">
        <f>IFERROR(VLOOKUP($A33,'1902'!$A$3:$L$140,12,FALSE),"")</f>
        <v>0</v>
      </c>
      <c r="BR33">
        <f>IFERROR(VLOOKUP($A33,'1902'!$A$3:$M$140,13,FALSE),"")</f>
        <v>0</v>
      </c>
      <c r="BS33">
        <f>IFERROR(VLOOKUP($A33,'1902'!$A$3:$N$140,14,FALSE),"")</f>
        <v>0</v>
      </c>
      <c r="BT33">
        <f>IFERROR(VLOOKUP($A33,'1902'!$A$3:$O$140,15,FALSE),"")</f>
        <v>0</v>
      </c>
      <c r="BU33">
        <f>IFERROR(VLOOKUP($A33,'1902'!$A$3:$P$140,16,FALSE),"")</f>
        <v>0</v>
      </c>
      <c r="BV33">
        <f>IFERROR(VLOOKUP($A33,'1902'!$A$3:$Q$140,17,FALSE),"")</f>
        <v>0</v>
      </c>
      <c r="BW33">
        <f>IFERROR(VLOOKUP($A33,'1903'!$A$3:$L$140,12,FALSE),"")</f>
        <v>0</v>
      </c>
      <c r="BX33">
        <f>IFERROR(VLOOKUP($A33,'1903'!$A$3:$M$140,13,FALSE),"")</f>
        <v>0</v>
      </c>
      <c r="BY33">
        <f>IFERROR(VLOOKUP($A33,'1903'!$A$3:$N$140,14,FALSE),"")</f>
        <v>0</v>
      </c>
      <c r="BZ33">
        <f>IFERROR(VLOOKUP($A33,'1903'!$A$3:$O$140,15,FALSE),"")</f>
        <v>0</v>
      </c>
      <c r="CA33">
        <f>IFERROR(VLOOKUP($A33,'1903'!$A$3:$P$140,16,FALSE),"")</f>
        <v>0</v>
      </c>
      <c r="CB33">
        <f>IFERROR(VLOOKUP($A33,'1903'!$A$3:$Q$140,17,FALSE),"")</f>
        <v>0</v>
      </c>
      <c r="CC33">
        <f>IFERROR(VLOOKUP($A33,'1904'!$A$3:$L$140,12,FALSE),"")</f>
        <v>0</v>
      </c>
      <c r="CD33">
        <f>IFERROR(VLOOKUP($A33,'1904'!$A$3:$M$140,13,FALSE),"")</f>
        <v>0</v>
      </c>
      <c r="CE33">
        <f>IFERROR(VLOOKUP($A33,'1904'!$A$3:$N$140,14,FALSE),"")</f>
        <v>0</v>
      </c>
      <c r="CF33">
        <f>IFERROR(VLOOKUP($A33,'1904'!$A$3:$O$140,15,FALSE),"")</f>
        <v>0</v>
      </c>
      <c r="CG33">
        <f>IFERROR(VLOOKUP($A33,'1904'!$A$3:$P$140,16,FALSE),"")</f>
        <v>0</v>
      </c>
      <c r="CH33">
        <f>IFERROR(VLOOKUP($A33,'1904'!$A$3:$Q$140,17,FALSE),"")</f>
        <v>0</v>
      </c>
      <c r="CI33">
        <f>IFERROR(VLOOKUP($A33,'1905'!$A$3:$L$140,12,FALSE),"")</f>
        <v>0</v>
      </c>
      <c r="CJ33">
        <f>IFERROR(VLOOKUP($A33,'1905'!$A$3:$M$140,13,FALSE),"")</f>
        <v>0</v>
      </c>
      <c r="CK33">
        <f>IFERROR(VLOOKUP($A33,'1905'!$A$3:$N$140,14,FALSE),"")</f>
        <v>0</v>
      </c>
      <c r="CL33">
        <f>IFERROR(VLOOKUP($A33,'1905'!$A$3:$O$140,15,FALSE),"")</f>
        <v>0</v>
      </c>
      <c r="CM33">
        <f>IFERROR(VLOOKUP($A33,'1905'!$A$3:$P$140,16,FALSE),"")</f>
        <v>0</v>
      </c>
      <c r="CN33">
        <f>IFERROR(VLOOKUP($A33,'1905'!$A$3:$Q$140,17,FALSE),"")</f>
        <v>0</v>
      </c>
      <c r="CO33">
        <f>IFERROR(VLOOKUP($A33,'1906'!$A$3:$L$140,12,FALSE),"")</f>
        <v>0</v>
      </c>
      <c r="CP33">
        <f>IFERROR(VLOOKUP($A33,'1906'!$A$3:$M$140,13,FALSE),"")</f>
        <v>0</v>
      </c>
      <c r="CQ33">
        <f>IFERROR(VLOOKUP($A33,'1906'!$A$3:$N$140,14,FALSE),"")</f>
        <v>0</v>
      </c>
      <c r="CR33">
        <f>IFERROR(VLOOKUP($A33,'1906'!$A$3:$O$140,15,FALSE),"")</f>
        <v>0</v>
      </c>
      <c r="CS33">
        <f>IFERROR(VLOOKUP($A33,'1906'!$A$3:$P$140,16,FALSE),"")</f>
        <v>0</v>
      </c>
      <c r="CT33">
        <f>IFERROR(VLOOKUP($A33,'1906'!$A$3:$Q$140,17,FALSE),"")</f>
        <v>0</v>
      </c>
      <c r="CU33">
        <f>IFERROR(VLOOKUP($A33,'1907'!$A$3:$L$140,12,FALSE),"")</f>
        <v>0</v>
      </c>
      <c r="CV33">
        <f>IFERROR(VLOOKUP($A33,'1907'!$A$3:$M$140,13,FALSE),"")</f>
        <v>0</v>
      </c>
      <c r="CW33">
        <f>IFERROR(VLOOKUP($A33,'1907'!$A$3:$N$140,14,FALSE),"")</f>
        <v>0</v>
      </c>
      <c r="CX33">
        <f>IFERROR(VLOOKUP($A33,'1907'!$A$3:$O$140,15,FALSE),"")</f>
        <v>0</v>
      </c>
      <c r="CY33">
        <f>IFERROR(VLOOKUP($A33,'1907'!$A$3:$P$140,16,FALSE),"")</f>
        <v>0</v>
      </c>
      <c r="CZ33">
        <f>IFERROR(VLOOKUP($A33,'1907'!$A$3:$Q$140,17,FALSE),"")</f>
        <v>0</v>
      </c>
      <c r="DA33">
        <f>IFERROR(VLOOKUP($A33,'1908'!$A$3:$L$140,12,FALSE),"")</f>
        <v>0</v>
      </c>
      <c r="DB33">
        <f>IFERROR(VLOOKUP($A33,'1908'!$A$3:$M$140,13,FALSE),"")</f>
        <v>0</v>
      </c>
      <c r="DC33">
        <f>IFERROR(VLOOKUP($A33,'1908'!$A$3:$N$140,14,FALSE),"")</f>
        <v>0</v>
      </c>
      <c r="DD33">
        <f>IFERROR(VLOOKUP($A33,'1908'!$A$3:$O$140,15,FALSE),"")</f>
        <v>0</v>
      </c>
      <c r="DE33">
        <f>IFERROR(VLOOKUP($A33,'1908'!$A$3:$P$140,16,FALSE),"")</f>
        <v>0</v>
      </c>
      <c r="DF33">
        <f>IFERROR(VLOOKUP($A33,'1908'!$A$3:$Q$140,17,FALSE),"")</f>
        <v>0</v>
      </c>
      <c r="DG33">
        <f>IFERROR(VLOOKUP($A33,'1909'!$A$3:$L$140,12,FALSE),"")</f>
        <v>0</v>
      </c>
      <c r="DH33">
        <f>IFERROR(VLOOKUP($A33,'1909'!$A$3:$M$140,13,FALSE),"")</f>
        <v>0</v>
      </c>
      <c r="DI33">
        <f>IFERROR(VLOOKUP($A33,'1909'!$A$3:$N$140,14,FALSE),"")</f>
        <v>0</v>
      </c>
      <c r="DJ33">
        <f>IFERROR(VLOOKUP($A33,'1909'!$A$3:$O$140,15,FALSE),"")</f>
        <v>0</v>
      </c>
      <c r="DK33">
        <f>IFERROR(VLOOKUP($A33,'1909'!$A$3:$P$140,16,FALSE),"")</f>
        <v>0</v>
      </c>
      <c r="DL33">
        <f>IFERROR(VLOOKUP($A33,'1909'!$A$3:$Q$140,17,FALSE),"")</f>
        <v>0</v>
      </c>
      <c r="DM33">
        <f>IFERROR(VLOOKUP($A33,'1910'!$A$3:$L$140,12,FALSE),"")</f>
        <v>0</v>
      </c>
      <c r="DN33">
        <f>IFERROR(VLOOKUP($A33,'1910'!$A$3:$M$140,13,FALSE),"")</f>
        <v>0</v>
      </c>
      <c r="DO33">
        <f>IFERROR(VLOOKUP($A33,'1910'!$A$3:$N$140,14,FALSE),"")</f>
        <v>0</v>
      </c>
      <c r="DP33">
        <f>IFERROR(VLOOKUP($A33,'1910'!$A$3:$O$140,15,FALSE),"")</f>
        <v>0</v>
      </c>
      <c r="DQ33">
        <f>IFERROR(VLOOKUP($A33,'1910'!$A$3:$P$140,16,FALSE),"")</f>
        <v>0</v>
      </c>
      <c r="DR33">
        <f>IFERROR(VLOOKUP($A33,'1910'!$A$3:$Q$140,17,FALSE),"")</f>
        <v>0</v>
      </c>
      <c r="DS33">
        <f>IFERROR(VLOOKUP($A33,'1911'!$A$3:$L$140,12,FALSE),"")</f>
        <v>0</v>
      </c>
      <c r="DT33">
        <f>IFERROR(VLOOKUP($A33,'1911'!$A$3:$M$140,13,FALSE),"")</f>
        <v>0</v>
      </c>
      <c r="DU33">
        <f>IFERROR(VLOOKUP($A33,'1911'!$A$3:$N$140,14,FALSE),"")</f>
        <v>0</v>
      </c>
      <c r="DV33">
        <f>IFERROR(VLOOKUP($A33,'1911'!$A$3:$O$140,15,FALSE),"")</f>
        <v>0</v>
      </c>
      <c r="DW33">
        <f>IFERROR(VLOOKUP($A33,'1911'!$A$3:$P$140,16,FALSE),"")</f>
        <v>0</v>
      </c>
      <c r="DX33">
        <f>IFERROR(VLOOKUP($A33,'1911'!$A$3:$Q$140,17,FALSE),"")</f>
        <v>0</v>
      </c>
      <c r="DY33">
        <f>IFERROR(VLOOKUP($A33,'1912'!$A$3:$L$140,12,FALSE),"")</f>
        <v>0</v>
      </c>
      <c r="DZ33">
        <f>IFERROR(VLOOKUP($A33,'1912'!$A$3:$M$140,13,FALSE),"")</f>
        <v>0</v>
      </c>
      <c r="EA33">
        <f>IFERROR(VLOOKUP($A33,'1912'!$A$3:$N$140,14,FALSE),"")</f>
        <v>0</v>
      </c>
      <c r="EB33">
        <f>IFERROR(VLOOKUP($A33,'1912'!$A$3:$O$140,15,FALSE),"")</f>
        <v>0</v>
      </c>
      <c r="EC33">
        <f>IFERROR(VLOOKUP($A33,'1912'!$A$3:$P$140,16,FALSE),"")</f>
        <v>0</v>
      </c>
      <c r="ED33">
        <f>IFERROR(VLOOKUP($A33,'1912'!$A$3:$Q$140,17,FALSE),"")</f>
        <v>0</v>
      </c>
    </row>
    <row r="34" spans="1:134" x14ac:dyDescent="0.2">
      <c r="A34" s="2" t="s">
        <v>215</v>
      </c>
      <c r="B34" t="s">
        <v>237</v>
      </c>
      <c r="C34">
        <f>IFERROR(VLOOKUP($A34,'1891'!$A$3:$L$140,12,FALSE),"")</f>
        <v>0</v>
      </c>
      <c r="D34">
        <f>IFERROR(VLOOKUP($A34,'1891'!$A$3:$M$140,13,FALSE),"")</f>
        <v>0</v>
      </c>
      <c r="E34">
        <f>IFERROR(VLOOKUP($A34,'1891'!$A$3:$N$140,14,FALSE),"")</f>
        <v>0</v>
      </c>
      <c r="F34">
        <f>IFERROR(VLOOKUP($A34,'1891'!$A$3:$O$140,15,FALSE),"")</f>
        <v>0</v>
      </c>
      <c r="G34">
        <f>IFERROR(VLOOKUP($A34,'1891'!$A$3:$P$140,16,FALSE),"")</f>
        <v>0</v>
      </c>
      <c r="H34">
        <f>IFERROR(VLOOKUP($A34,'1891'!$A$3:$Q$140,17,FALSE),"")</f>
        <v>0</v>
      </c>
      <c r="I34">
        <f>IFERROR(VLOOKUP($A34,'1892'!$A$3:$L$140,12,FALSE),"")</f>
        <v>0</v>
      </c>
      <c r="J34">
        <f>IFERROR(VLOOKUP($A34,'1892'!$A$3:$M$140,13,FALSE),"")</f>
        <v>0</v>
      </c>
      <c r="K34">
        <f>IFERROR(VLOOKUP($A34,'1892'!$A$3:$N$140,14,FALSE),"")</f>
        <v>0</v>
      </c>
      <c r="L34">
        <f>IFERROR(VLOOKUP($A34,'1892'!$A$3:$O$140,15,FALSE),"")</f>
        <v>0</v>
      </c>
      <c r="M34">
        <f>IFERROR(VLOOKUP($A34,'1892'!$A$3:$P$140,16,FALSE),"")</f>
        <v>0</v>
      </c>
      <c r="N34">
        <f>IFERROR(VLOOKUP($A34,'1892'!$A$3:$Q$140,17,FALSE),"")</f>
        <v>0</v>
      </c>
      <c r="O34">
        <f>IFERROR(VLOOKUP($A34,'1893'!$A$3:$L$140,12,FALSE),"")</f>
        <v>0</v>
      </c>
      <c r="P34">
        <f>IFERROR(VLOOKUP($A34,'1893'!$A$3:$M$140,13,FALSE),"")</f>
        <v>0</v>
      </c>
      <c r="Q34">
        <f>IFERROR(VLOOKUP($A34,'1893'!$A$3:$N$140,14,FALSE),"")</f>
        <v>0</v>
      </c>
      <c r="R34">
        <f>IFERROR(VLOOKUP($A34,'1893'!$A$3:$O$140,15,FALSE),"")</f>
        <v>0</v>
      </c>
      <c r="S34">
        <f>IFERROR(VLOOKUP($A34,'1893'!$A$3:$P$140,16,FALSE),"")</f>
        <v>0</v>
      </c>
      <c r="T34">
        <f>IFERROR(VLOOKUP($A34,'1893'!$A$3:$Q$140,17,FALSE),"")</f>
        <v>0</v>
      </c>
      <c r="U34">
        <f>IFERROR(VLOOKUP($A34,'1894'!$A$3:$L$140,12,FALSE),"")</f>
        <v>0</v>
      </c>
      <c r="V34">
        <f>IFERROR(VLOOKUP($A34,'1894'!$A$3:$M$140,13,FALSE),"")</f>
        <v>0</v>
      </c>
      <c r="W34">
        <f>IFERROR(VLOOKUP($A34,'1894'!$A$3:$N$140,14,FALSE),"")</f>
        <v>0</v>
      </c>
      <c r="X34">
        <f>IFERROR(VLOOKUP($A34,'1894'!$A$3:$O$140,15,FALSE),"")</f>
        <v>0</v>
      </c>
      <c r="Y34">
        <f>IFERROR(VLOOKUP($A34,'1894'!$A$3:$P$140,16,FALSE),"")</f>
        <v>0</v>
      </c>
      <c r="Z34">
        <f>IFERROR(VLOOKUP($A34,'1894'!$A$3:$Q$140,17,FALSE),"")</f>
        <v>0</v>
      </c>
      <c r="AA34">
        <f>IFERROR(VLOOKUP($A34,'1895'!$A$3:$L$140,12,FALSE),"")</f>
        <v>0</v>
      </c>
      <c r="AB34">
        <f>IFERROR(VLOOKUP($A34,'1895'!$A$3:$M$140,13,FALSE),"")</f>
        <v>0</v>
      </c>
      <c r="AC34">
        <f>IFERROR(VLOOKUP($A34,'1895'!$A$3:$N$140,14,FALSE),"")</f>
        <v>0</v>
      </c>
      <c r="AD34">
        <f>IFERROR(VLOOKUP($A34,'1895'!$A$3:$O$140,15,FALSE),"")</f>
        <v>0</v>
      </c>
      <c r="AE34">
        <f>IFERROR(VLOOKUP($A34,'1895'!$A$3:$P$140,16,FALSE),"")</f>
        <v>0</v>
      </c>
      <c r="AF34">
        <f>IFERROR(VLOOKUP($A34,'1895'!$A$3:$Q$140,17,FALSE),"")</f>
        <v>0</v>
      </c>
      <c r="AG34">
        <f>IFERROR(VLOOKUP($A34,'1896'!$A$3:$L$140,12,FALSE),"")</f>
        <v>0</v>
      </c>
      <c r="AH34">
        <f>IFERROR(VLOOKUP($A34,'1896'!$A$3:$M$140,13,FALSE),"")</f>
        <v>0</v>
      </c>
      <c r="AI34">
        <f>IFERROR(VLOOKUP($A34,'1896'!$A$3:$N$140,14,FALSE),"")</f>
        <v>0</v>
      </c>
      <c r="AJ34">
        <f>IFERROR(VLOOKUP($A34,'1896'!$A$3:$O$140,15,FALSE),"")</f>
        <v>0</v>
      </c>
      <c r="AK34">
        <f>IFERROR(VLOOKUP($A34,'1896'!$A$3:$P$140,16,FALSE),"")</f>
        <v>0</v>
      </c>
      <c r="AL34">
        <f>IFERROR(VLOOKUP($A34,'1896'!$A$3:$Q$140,17,FALSE),"")</f>
        <v>0</v>
      </c>
      <c r="AM34">
        <f>IFERROR(VLOOKUP($A34,'1897'!$A$3:$L$140,12,FALSE),"")</f>
        <v>0</v>
      </c>
      <c r="AN34">
        <f>IFERROR(VLOOKUP($A34,'1897'!$A$3:$M$140,13,FALSE),"")</f>
        <v>0</v>
      </c>
      <c r="AO34">
        <f>IFERROR(VLOOKUP($A34,'1897'!$A$3:$N$140,14,FALSE),"")</f>
        <v>0</v>
      </c>
      <c r="AP34">
        <f>IFERROR(VLOOKUP($A34,'1897'!$A$3:$O$140,15,FALSE),"")</f>
        <v>0</v>
      </c>
      <c r="AQ34">
        <f>IFERROR(VLOOKUP($A34,'1897'!$A$3:$P$140,16,FALSE),"")</f>
        <v>0</v>
      </c>
      <c r="AR34">
        <f>IFERROR(VLOOKUP($A34,'1897'!$A$3:$Q$140,17,FALSE),"")</f>
        <v>0</v>
      </c>
      <c r="AS34">
        <f>IFERROR(VLOOKUP($A34,'1898'!$A$3:$L$140,12,FALSE),"")</f>
        <v>0</v>
      </c>
      <c r="AT34">
        <f>IFERROR(VLOOKUP($A34,'1898'!$A$3:$M$140,13,FALSE),"")</f>
        <v>0</v>
      </c>
      <c r="AU34">
        <f>IFERROR(VLOOKUP($A34,'1898'!$A$3:$N$140,14,FALSE),"")</f>
        <v>0</v>
      </c>
      <c r="AV34">
        <f>IFERROR(VLOOKUP($A34,'1898'!$A$3:$O$140,15,FALSE),"")</f>
        <v>0</v>
      </c>
      <c r="AW34">
        <f>IFERROR(VLOOKUP($A34,'1898'!$A$3:$P$140,16,FALSE),"")</f>
        <v>0</v>
      </c>
      <c r="AX34">
        <f>IFERROR(VLOOKUP($A34,'1898'!$A$3:$Q$140,17,FALSE),"")</f>
        <v>0</v>
      </c>
      <c r="AY34">
        <f>IFERROR(VLOOKUP($A34,'1899'!$A$3:$L$140,12,FALSE),"")</f>
        <v>0</v>
      </c>
      <c r="AZ34">
        <f>IFERROR(VLOOKUP($A34,'1899'!$A$3:$M$140,13,FALSE),"")</f>
        <v>0</v>
      </c>
      <c r="BA34">
        <f>IFERROR(VLOOKUP($A34,'1899'!$A$3:$N$140,14,FALSE),"")</f>
        <v>0</v>
      </c>
      <c r="BB34">
        <f>IFERROR(VLOOKUP($A34,'1899'!$A$3:$O$140,15,FALSE),"")</f>
        <v>0</v>
      </c>
      <c r="BC34">
        <f>IFERROR(VLOOKUP($A34,'1899'!$A$3:$P$140,16,FALSE),"")</f>
        <v>0</v>
      </c>
      <c r="BD34">
        <f>IFERROR(VLOOKUP($A34,'1899'!$A$3:$Q$140,17,FALSE),"")</f>
        <v>0</v>
      </c>
      <c r="BE34">
        <f>IFERROR(VLOOKUP($A34,'1900'!$A$3:$L$140,12,FALSE),"")</f>
        <v>0</v>
      </c>
      <c r="BF34">
        <f>IFERROR(VLOOKUP($A34,'1900'!$A$3:$M$140,13,FALSE),"")</f>
        <v>0</v>
      </c>
      <c r="BG34">
        <f>IFERROR(VLOOKUP($A34,'1900'!$A$3:$N$140,14,FALSE),"")</f>
        <v>0</v>
      </c>
      <c r="BH34">
        <f>IFERROR(VLOOKUP($A34,'1900'!$A$3:$O$140,15,FALSE),"")</f>
        <v>0</v>
      </c>
      <c r="BI34">
        <f>IFERROR(VLOOKUP($A34,'1900'!$A$3:$P$140,16,FALSE),"")</f>
        <v>0</v>
      </c>
      <c r="BJ34">
        <f>IFERROR(VLOOKUP($A34,'1900'!$A$3:$Q$140,17,FALSE),"")</f>
        <v>0</v>
      </c>
      <c r="BK34">
        <f>IFERROR(VLOOKUP($A34,'1901'!$A$3:$L$140,12,FALSE),"")</f>
        <v>0</v>
      </c>
      <c r="BL34">
        <f>IFERROR(VLOOKUP($A34,'1901'!$A$3:$M$140,13,FALSE),"")</f>
        <v>0</v>
      </c>
      <c r="BM34">
        <f>IFERROR(VLOOKUP($A34,'1901'!$A$3:$N$140,14,FALSE),"")</f>
        <v>0</v>
      </c>
      <c r="BN34">
        <f>IFERROR(VLOOKUP($A34,'1901'!$A$3:$O$140,15,FALSE),"")</f>
        <v>0</v>
      </c>
      <c r="BO34">
        <f>IFERROR(VLOOKUP($A34,'1901'!$A$3:$P$140,16,FALSE),"")</f>
        <v>0</v>
      </c>
      <c r="BP34">
        <f>IFERROR(VLOOKUP($A34,'1901'!$A$3:$Q$140,17,FALSE),"")</f>
        <v>0</v>
      </c>
      <c r="BQ34">
        <f>IFERROR(VLOOKUP($A34,'1902'!$A$3:$L$140,12,FALSE),"")</f>
        <v>0</v>
      </c>
      <c r="BR34">
        <f>IFERROR(VLOOKUP($A34,'1902'!$A$3:$M$140,13,FALSE),"")</f>
        <v>0</v>
      </c>
      <c r="BS34">
        <f>IFERROR(VLOOKUP($A34,'1902'!$A$3:$N$140,14,FALSE),"")</f>
        <v>0</v>
      </c>
      <c r="BT34">
        <f>IFERROR(VLOOKUP($A34,'1902'!$A$3:$O$140,15,FALSE),"")</f>
        <v>0</v>
      </c>
      <c r="BU34">
        <f>IFERROR(VLOOKUP($A34,'1902'!$A$3:$P$140,16,FALSE),"")</f>
        <v>0</v>
      </c>
      <c r="BV34">
        <f>IFERROR(VLOOKUP($A34,'1902'!$A$3:$Q$140,17,FALSE),"")</f>
        <v>0</v>
      </c>
      <c r="BW34">
        <f>IFERROR(VLOOKUP($A34,'1903'!$A$3:$L$140,12,FALSE),"")</f>
        <v>0</v>
      </c>
      <c r="BX34">
        <f>IFERROR(VLOOKUP($A34,'1903'!$A$3:$M$140,13,FALSE),"")</f>
        <v>0</v>
      </c>
      <c r="BY34">
        <f>IFERROR(VLOOKUP($A34,'1903'!$A$3:$N$140,14,FALSE),"")</f>
        <v>0</v>
      </c>
      <c r="BZ34">
        <f>IFERROR(VLOOKUP($A34,'1903'!$A$3:$O$140,15,FALSE),"")</f>
        <v>0</v>
      </c>
      <c r="CA34">
        <f>IFERROR(VLOOKUP($A34,'1903'!$A$3:$P$140,16,FALSE),"")</f>
        <v>0</v>
      </c>
      <c r="CB34">
        <f>IFERROR(VLOOKUP($A34,'1903'!$A$3:$Q$140,17,FALSE),"")</f>
        <v>0</v>
      </c>
      <c r="CC34">
        <f>IFERROR(VLOOKUP($A34,'1904'!$A$3:$L$140,12,FALSE),"")</f>
        <v>0</v>
      </c>
      <c r="CD34">
        <f>IFERROR(VLOOKUP($A34,'1904'!$A$3:$M$140,13,FALSE),"")</f>
        <v>0</v>
      </c>
      <c r="CE34">
        <f>IFERROR(VLOOKUP($A34,'1904'!$A$3:$N$140,14,FALSE),"")</f>
        <v>0</v>
      </c>
      <c r="CF34">
        <f>IFERROR(VLOOKUP($A34,'1904'!$A$3:$O$140,15,FALSE),"")</f>
        <v>0</v>
      </c>
      <c r="CG34">
        <f>IFERROR(VLOOKUP($A34,'1904'!$A$3:$P$140,16,FALSE),"")</f>
        <v>0</v>
      </c>
      <c r="CH34">
        <f>IFERROR(VLOOKUP($A34,'1904'!$A$3:$Q$140,17,FALSE),"")</f>
        <v>0</v>
      </c>
      <c r="CI34">
        <f>IFERROR(VLOOKUP($A34,'1905'!$A$3:$L$140,12,FALSE),"")</f>
        <v>0</v>
      </c>
      <c r="CJ34">
        <f>IFERROR(VLOOKUP($A34,'1905'!$A$3:$M$140,13,FALSE),"")</f>
        <v>0</v>
      </c>
      <c r="CK34">
        <f>IFERROR(VLOOKUP($A34,'1905'!$A$3:$N$140,14,FALSE),"")</f>
        <v>0</v>
      </c>
      <c r="CL34">
        <f>IFERROR(VLOOKUP($A34,'1905'!$A$3:$O$140,15,FALSE),"")</f>
        <v>0</v>
      </c>
      <c r="CM34">
        <f>IFERROR(VLOOKUP($A34,'1905'!$A$3:$P$140,16,FALSE),"")</f>
        <v>0</v>
      </c>
      <c r="CN34">
        <f>IFERROR(VLOOKUP($A34,'1905'!$A$3:$Q$140,17,FALSE),"")</f>
        <v>0</v>
      </c>
      <c r="CO34" t="str">
        <f>IFERROR(VLOOKUP($A34,'1906'!$A$3:$L$140,12,FALSE),"")</f>
        <v/>
      </c>
      <c r="CP34" t="str">
        <f>IFERROR(VLOOKUP($A34,'1906'!$A$3:$M$140,13,FALSE),"")</f>
        <v/>
      </c>
      <c r="CQ34" t="str">
        <f>IFERROR(VLOOKUP($A34,'1906'!$A$3:$N$140,14,FALSE),"")</f>
        <v/>
      </c>
      <c r="CR34" t="str">
        <f>IFERROR(VLOOKUP($A34,'1906'!$A$3:$O$140,15,FALSE),"")</f>
        <v/>
      </c>
      <c r="CS34" t="str">
        <f>IFERROR(VLOOKUP($A34,'1906'!$A$3:$P$140,16,FALSE),"")</f>
        <v/>
      </c>
      <c r="CT34" t="str">
        <f>IFERROR(VLOOKUP($A34,'1906'!$A$3:$Q$140,17,FALSE),"")</f>
        <v/>
      </c>
      <c r="CU34" t="str">
        <f>IFERROR(VLOOKUP($A34,'1907'!$A$3:$L$140,12,FALSE),"")</f>
        <v/>
      </c>
      <c r="CV34" t="str">
        <f>IFERROR(VLOOKUP($A34,'1907'!$A$3:$M$140,13,FALSE),"")</f>
        <v/>
      </c>
      <c r="CW34" t="str">
        <f>IFERROR(VLOOKUP($A34,'1907'!$A$3:$N$140,14,FALSE),"")</f>
        <v/>
      </c>
      <c r="CX34" t="str">
        <f>IFERROR(VLOOKUP($A34,'1907'!$A$3:$O$140,15,FALSE),"")</f>
        <v/>
      </c>
      <c r="CY34" t="str">
        <f>IFERROR(VLOOKUP($A34,'1907'!$A$3:$P$140,16,FALSE),"")</f>
        <v/>
      </c>
      <c r="CZ34" t="str">
        <f>IFERROR(VLOOKUP($A34,'1907'!$A$3:$Q$140,17,FALSE),"")</f>
        <v/>
      </c>
      <c r="DA34" t="str">
        <f>IFERROR(VLOOKUP($A34,'1908'!$A$3:$L$140,12,FALSE),"")</f>
        <v/>
      </c>
      <c r="DB34" t="str">
        <f>IFERROR(VLOOKUP($A34,'1908'!$A$3:$M$140,13,FALSE),"")</f>
        <v/>
      </c>
      <c r="DC34" t="str">
        <f>IFERROR(VLOOKUP($A34,'1908'!$A$3:$N$140,14,FALSE),"")</f>
        <v/>
      </c>
      <c r="DD34" t="str">
        <f>IFERROR(VLOOKUP($A34,'1908'!$A$3:$O$140,15,FALSE),"")</f>
        <v/>
      </c>
      <c r="DE34" t="str">
        <f>IFERROR(VLOOKUP($A34,'1908'!$A$3:$P$140,16,FALSE),"")</f>
        <v/>
      </c>
      <c r="DF34" t="str">
        <f>IFERROR(VLOOKUP($A34,'1908'!$A$3:$Q$140,17,FALSE),"")</f>
        <v/>
      </c>
      <c r="DG34" t="str">
        <f>IFERROR(VLOOKUP($A34,'1909'!$A$3:$L$140,12,FALSE),"")</f>
        <v/>
      </c>
      <c r="DH34" t="str">
        <f>IFERROR(VLOOKUP($A34,'1909'!$A$3:$M$140,13,FALSE),"")</f>
        <v/>
      </c>
      <c r="DI34" t="str">
        <f>IFERROR(VLOOKUP($A34,'1909'!$A$3:$N$140,14,FALSE),"")</f>
        <v/>
      </c>
      <c r="DJ34" t="str">
        <f>IFERROR(VLOOKUP($A34,'1909'!$A$3:$O$140,15,FALSE),"")</f>
        <v/>
      </c>
      <c r="DK34" t="str">
        <f>IFERROR(VLOOKUP($A34,'1909'!$A$3:$P$140,16,FALSE),"")</f>
        <v/>
      </c>
      <c r="DL34" t="str">
        <f>IFERROR(VLOOKUP($A34,'1909'!$A$3:$Q$140,17,FALSE),"")</f>
        <v/>
      </c>
      <c r="DM34" t="str">
        <f>IFERROR(VLOOKUP($A34,'1910'!$A$3:$L$140,12,FALSE),"")</f>
        <v/>
      </c>
      <c r="DN34" t="str">
        <f>IFERROR(VLOOKUP($A34,'1910'!$A$3:$M$140,13,FALSE),"")</f>
        <v/>
      </c>
      <c r="DO34" t="str">
        <f>IFERROR(VLOOKUP($A34,'1910'!$A$3:$N$140,14,FALSE),"")</f>
        <v/>
      </c>
      <c r="DP34" t="str">
        <f>IFERROR(VLOOKUP($A34,'1910'!$A$3:$O$140,15,FALSE),"")</f>
        <v/>
      </c>
      <c r="DQ34" t="str">
        <f>IFERROR(VLOOKUP($A34,'1910'!$A$3:$P$140,16,FALSE),"")</f>
        <v/>
      </c>
      <c r="DR34" t="str">
        <f>IFERROR(VLOOKUP($A34,'1910'!$A$3:$Q$140,17,FALSE),"")</f>
        <v/>
      </c>
      <c r="DS34" t="str">
        <f>IFERROR(VLOOKUP($A34,'1911'!$A$3:$L$140,12,FALSE),"")</f>
        <v/>
      </c>
      <c r="DT34" t="str">
        <f>IFERROR(VLOOKUP($A34,'1911'!$A$3:$M$140,13,FALSE),"")</f>
        <v/>
      </c>
      <c r="DU34" t="str">
        <f>IFERROR(VLOOKUP($A34,'1911'!$A$3:$N$140,14,FALSE),"")</f>
        <v/>
      </c>
      <c r="DV34" t="str">
        <f>IFERROR(VLOOKUP($A34,'1911'!$A$3:$O$140,15,FALSE),"")</f>
        <v/>
      </c>
      <c r="DW34" t="str">
        <f>IFERROR(VLOOKUP($A34,'1911'!$A$3:$P$140,16,FALSE),"")</f>
        <v/>
      </c>
      <c r="DX34" t="str">
        <f>IFERROR(VLOOKUP($A34,'1911'!$A$3:$Q$140,17,FALSE),"")</f>
        <v/>
      </c>
      <c r="DY34" t="str">
        <f>IFERROR(VLOOKUP($A34,'1912'!$A$3:$L$140,12,FALSE),"")</f>
        <v/>
      </c>
      <c r="DZ34" t="str">
        <f>IFERROR(VLOOKUP($A34,'1912'!$A$3:$M$140,13,FALSE),"")</f>
        <v/>
      </c>
      <c r="EA34" t="str">
        <f>IFERROR(VLOOKUP($A34,'1912'!$A$3:$N$140,14,FALSE),"")</f>
        <v/>
      </c>
      <c r="EB34" t="str">
        <f>IFERROR(VLOOKUP($A34,'1912'!$A$3:$O$140,15,FALSE),"")</f>
        <v/>
      </c>
      <c r="EC34" t="str">
        <f>IFERROR(VLOOKUP($A34,'1912'!$A$3:$P$140,16,FALSE),"")</f>
        <v/>
      </c>
      <c r="ED34" t="str">
        <f>IFERROR(VLOOKUP($A34,'1912'!$A$3:$Q$140,17,FALSE),"")</f>
        <v/>
      </c>
    </row>
    <row r="35" spans="1:134" x14ac:dyDescent="0.2">
      <c r="A35" t="s">
        <v>61</v>
      </c>
      <c r="B35" t="s">
        <v>237</v>
      </c>
      <c r="C35">
        <f>IFERROR(VLOOKUP($A35,'1891'!$A$3:$L$140,12,FALSE),"")</f>
        <v>0</v>
      </c>
      <c r="D35">
        <f>IFERROR(VLOOKUP($A35,'1891'!$A$3:$M$140,13,FALSE),"")</f>
        <v>0</v>
      </c>
      <c r="E35">
        <f>IFERROR(VLOOKUP($A35,'1891'!$A$3:$N$140,14,FALSE),"")</f>
        <v>0</v>
      </c>
      <c r="F35">
        <f>IFERROR(VLOOKUP($A35,'1891'!$A$3:$O$140,15,FALSE),"")</f>
        <v>0</v>
      </c>
      <c r="G35">
        <f>IFERROR(VLOOKUP($A35,'1891'!$A$3:$P$140,16,FALSE),"")</f>
        <v>0</v>
      </c>
      <c r="H35">
        <f>IFERROR(VLOOKUP($A35,'1891'!$A$3:$Q$140,17,FALSE),"")</f>
        <v>0</v>
      </c>
      <c r="I35">
        <f>IFERROR(VLOOKUP($A35,'1892'!$A$3:$L$140,12,FALSE),"")</f>
        <v>0</v>
      </c>
      <c r="J35">
        <f>IFERROR(VLOOKUP($A35,'1892'!$A$3:$M$140,13,FALSE),"")</f>
        <v>0</v>
      </c>
      <c r="K35">
        <f>IFERROR(VLOOKUP($A35,'1892'!$A$3:$N$140,14,FALSE),"")</f>
        <v>0</v>
      </c>
      <c r="L35">
        <f>IFERROR(VLOOKUP($A35,'1892'!$A$3:$O$140,15,FALSE),"")</f>
        <v>0</v>
      </c>
      <c r="M35">
        <f>IFERROR(VLOOKUP($A35,'1892'!$A$3:$P$140,16,FALSE),"")</f>
        <v>0</v>
      </c>
      <c r="N35">
        <f>IFERROR(VLOOKUP($A35,'1892'!$A$3:$Q$140,17,FALSE),"")</f>
        <v>0</v>
      </c>
      <c r="O35">
        <f>IFERROR(VLOOKUP($A35,'1893'!$A$3:$L$140,12,FALSE),"")</f>
        <v>0</v>
      </c>
      <c r="P35">
        <f>IFERROR(VLOOKUP($A35,'1893'!$A$3:$M$140,13,FALSE),"")</f>
        <v>0</v>
      </c>
      <c r="Q35">
        <f>IFERROR(VLOOKUP($A35,'1893'!$A$3:$N$140,14,FALSE),"")</f>
        <v>0</v>
      </c>
      <c r="R35">
        <f>IFERROR(VLOOKUP($A35,'1893'!$A$3:$O$140,15,FALSE),"")</f>
        <v>0</v>
      </c>
      <c r="S35">
        <f>IFERROR(VLOOKUP($A35,'1893'!$A$3:$P$140,16,FALSE),"")</f>
        <v>0</v>
      </c>
      <c r="T35">
        <f>IFERROR(VLOOKUP($A35,'1893'!$A$3:$Q$140,17,FALSE),"")</f>
        <v>0</v>
      </c>
      <c r="U35">
        <f>IFERROR(VLOOKUP($A35,'1894'!$A$3:$L$140,12,FALSE),"")</f>
        <v>0</v>
      </c>
      <c r="V35">
        <f>IFERROR(VLOOKUP($A35,'1894'!$A$3:$M$140,13,FALSE),"")</f>
        <v>0</v>
      </c>
      <c r="W35">
        <f>IFERROR(VLOOKUP($A35,'1894'!$A$3:$N$140,14,FALSE),"")</f>
        <v>0</v>
      </c>
      <c r="X35">
        <f>IFERROR(VLOOKUP($A35,'1894'!$A$3:$O$140,15,FALSE),"")</f>
        <v>0</v>
      </c>
      <c r="Y35">
        <f>IFERROR(VLOOKUP($A35,'1894'!$A$3:$P$140,16,FALSE),"")</f>
        <v>0</v>
      </c>
      <c r="Z35">
        <f>IFERROR(VLOOKUP($A35,'1894'!$A$3:$Q$140,17,FALSE),"")</f>
        <v>0</v>
      </c>
      <c r="AA35" t="str">
        <f>IFERROR(VLOOKUP($A35,'1895'!$A$3:$L$140,12,FALSE),"")</f>
        <v/>
      </c>
      <c r="AB35" t="str">
        <f>IFERROR(VLOOKUP($A35,'1895'!$A$3:$M$140,13,FALSE),"")</f>
        <v/>
      </c>
      <c r="AC35" t="str">
        <f>IFERROR(VLOOKUP($A35,'1895'!$A$3:$N$140,14,FALSE),"")</f>
        <v/>
      </c>
      <c r="AD35" t="str">
        <f>IFERROR(VLOOKUP($A35,'1895'!$A$3:$O$140,15,FALSE),"")</f>
        <v/>
      </c>
      <c r="AE35" t="str">
        <f>IFERROR(VLOOKUP($A35,'1895'!$A$3:$P$140,16,FALSE),"")</f>
        <v/>
      </c>
      <c r="AF35" t="str">
        <f>IFERROR(VLOOKUP($A35,'1895'!$A$3:$Q$140,17,FALSE),"")</f>
        <v/>
      </c>
      <c r="AG35" t="str">
        <f>IFERROR(VLOOKUP($A35,'1896'!$A$3:$L$140,12,FALSE),"")</f>
        <v/>
      </c>
      <c r="AH35" t="str">
        <f>IFERROR(VLOOKUP($A35,'1896'!$A$3:$M$140,13,FALSE),"")</f>
        <v/>
      </c>
      <c r="AI35" t="str">
        <f>IFERROR(VLOOKUP($A35,'1896'!$A$3:$N$140,14,FALSE),"")</f>
        <v/>
      </c>
      <c r="AJ35" t="str">
        <f>IFERROR(VLOOKUP($A35,'1896'!$A$3:$O$140,15,FALSE),"")</f>
        <v/>
      </c>
      <c r="AK35" t="str">
        <f>IFERROR(VLOOKUP($A35,'1896'!$A$3:$P$140,16,FALSE),"")</f>
        <v/>
      </c>
      <c r="AL35" t="str">
        <f>IFERROR(VLOOKUP($A35,'1896'!$A$3:$Q$140,17,FALSE),"")</f>
        <v/>
      </c>
      <c r="AM35" t="str">
        <f>IFERROR(VLOOKUP($A35,'1897'!$A$3:$L$140,12,FALSE),"")</f>
        <v/>
      </c>
      <c r="AN35" t="str">
        <f>IFERROR(VLOOKUP($A35,'1897'!$A$3:$M$140,13,FALSE),"")</f>
        <v/>
      </c>
      <c r="AO35" t="str">
        <f>IFERROR(VLOOKUP($A35,'1897'!$A$3:$N$140,14,FALSE),"")</f>
        <v/>
      </c>
      <c r="AP35" t="str">
        <f>IFERROR(VLOOKUP($A35,'1897'!$A$3:$O$140,15,FALSE),"")</f>
        <v/>
      </c>
      <c r="AQ35" t="str">
        <f>IFERROR(VLOOKUP($A35,'1897'!$A$3:$P$140,16,FALSE),"")</f>
        <v/>
      </c>
      <c r="AR35" t="str">
        <f>IFERROR(VLOOKUP($A35,'1897'!$A$3:$Q$140,17,FALSE),"")</f>
        <v/>
      </c>
      <c r="AS35" t="str">
        <f>IFERROR(VLOOKUP($A35,'1898'!$A$3:$L$140,12,FALSE),"")</f>
        <v/>
      </c>
      <c r="AT35" t="str">
        <f>IFERROR(VLOOKUP($A35,'1898'!$A$3:$M$140,13,FALSE),"")</f>
        <v/>
      </c>
      <c r="AU35" t="str">
        <f>IFERROR(VLOOKUP($A35,'1898'!$A$3:$N$140,14,FALSE),"")</f>
        <v/>
      </c>
      <c r="AV35" t="str">
        <f>IFERROR(VLOOKUP($A35,'1898'!$A$3:$O$140,15,FALSE),"")</f>
        <v/>
      </c>
      <c r="AW35" t="str">
        <f>IFERROR(VLOOKUP($A35,'1898'!$A$3:$P$140,16,FALSE),"")</f>
        <v/>
      </c>
      <c r="AX35" t="str">
        <f>IFERROR(VLOOKUP($A35,'1898'!$A$3:$Q$140,17,FALSE),"")</f>
        <v/>
      </c>
      <c r="AY35" t="str">
        <f>IFERROR(VLOOKUP($A35,'1899'!$A$3:$L$140,12,FALSE),"")</f>
        <v/>
      </c>
      <c r="AZ35" t="str">
        <f>IFERROR(VLOOKUP($A35,'1899'!$A$3:$M$140,13,FALSE),"")</f>
        <v/>
      </c>
      <c r="BA35" t="str">
        <f>IFERROR(VLOOKUP($A35,'1899'!$A$3:$N$140,14,FALSE),"")</f>
        <v/>
      </c>
      <c r="BB35" t="str">
        <f>IFERROR(VLOOKUP($A35,'1899'!$A$3:$O$140,15,FALSE),"")</f>
        <v/>
      </c>
      <c r="BC35" t="str">
        <f>IFERROR(VLOOKUP($A35,'1899'!$A$3:$P$140,16,FALSE),"")</f>
        <v/>
      </c>
      <c r="BD35" t="str">
        <f>IFERROR(VLOOKUP($A35,'1899'!$A$3:$Q$140,17,FALSE),"")</f>
        <v/>
      </c>
      <c r="BE35" t="str">
        <f>IFERROR(VLOOKUP($A35,'1900'!$A$3:$L$140,12,FALSE),"")</f>
        <v/>
      </c>
      <c r="BF35" t="str">
        <f>IFERROR(VLOOKUP($A35,'1900'!$A$3:$M$140,13,FALSE),"")</f>
        <v/>
      </c>
      <c r="BG35" t="str">
        <f>IFERROR(VLOOKUP($A35,'1900'!$A$3:$N$140,14,FALSE),"")</f>
        <v/>
      </c>
      <c r="BH35" t="str">
        <f>IFERROR(VLOOKUP($A35,'1900'!$A$3:$O$140,15,FALSE),"")</f>
        <v/>
      </c>
      <c r="BI35" t="str">
        <f>IFERROR(VLOOKUP($A35,'1900'!$A$3:$P$140,16,FALSE),"")</f>
        <v/>
      </c>
      <c r="BJ35" t="str">
        <f>IFERROR(VLOOKUP($A35,'1900'!$A$3:$Q$140,17,FALSE),"")</f>
        <v/>
      </c>
      <c r="BK35" t="str">
        <f>IFERROR(VLOOKUP($A35,'1901'!$A$3:$L$140,12,FALSE),"")</f>
        <v/>
      </c>
      <c r="BL35" t="str">
        <f>IFERROR(VLOOKUP($A35,'1901'!$A$3:$M$140,13,FALSE),"")</f>
        <v/>
      </c>
      <c r="BM35" t="str">
        <f>IFERROR(VLOOKUP($A35,'1901'!$A$3:$N$140,14,FALSE),"")</f>
        <v/>
      </c>
      <c r="BN35" t="str">
        <f>IFERROR(VLOOKUP($A35,'1901'!$A$3:$O$140,15,FALSE),"")</f>
        <v/>
      </c>
      <c r="BO35" t="str">
        <f>IFERROR(VLOOKUP($A35,'1901'!$A$3:$P$140,16,FALSE),"")</f>
        <v/>
      </c>
      <c r="BP35" t="str">
        <f>IFERROR(VLOOKUP($A35,'1901'!$A$3:$Q$140,17,FALSE),"")</f>
        <v/>
      </c>
      <c r="BQ35" t="str">
        <f>IFERROR(VLOOKUP($A35,'1902'!$A$3:$L$140,12,FALSE),"")</f>
        <v/>
      </c>
      <c r="BR35" t="str">
        <f>IFERROR(VLOOKUP($A35,'1902'!$A$3:$M$140,13,FALSE),"")</f>
        <v/>
      </c>
      <c r="BS35" t="str">
        <f>IFERROR(VLOOKUP($A35,'1902'!$A$3:$N$140,14,FALSE),"")</f>
        <v/>
      </c>
      <c r="BT35" t="str">
        <f>IFERROR(VLOOKUP($A35,'1902'!$A$3:$O$140,15,FALSE),"")</f>
        <v/>
      </c>
      <c r="BU35" t="str">
        <f>IFERROR(VLOOKUP($A35,'1902'!$A$3:$P$140,16,FALSE),"")</f>
        <v/>
      </c>
      <c r="BV35" t="str">
        <f>IFERROR(VLOOKUP($A35,'1902'!$A$3:$Q$140,17,FALSE),"")</f>
        <v/>
      </c>
      <c r="BW35" t="str">
        <f>IFERROR(VLOOKUP($A35,'1903'!$A$3:$L$140,12,FALSE),"")</f>
        <v/>
      </c>
      <c r="BX35" t="str">
        <f>IFERROR(VLOOKUP($A35,'1903'!$A$3:$M$140,13,FALSE),"")</f>
        <v/>
      </c>
      <c r="BY35" t="str">
        <f>IFERROR(VLOOKUP($A35,'1903'!$A$3:$N$140,14,FALSE),"")</f>
        <v/>
      </c>
      <c r="BZ35" t="str">
        <f>IFERROR(VLOOKUP($A35,'1903'!$A$3:$O$140,15,FALSE),"")</f>
        <v/>
      </c>
      <c r="CA35" t="str">
        <f>IFERROR(VLOOKUP($A35,'1903'!$A$3:$P$140,16,FALSE),"")</f>
        <v/>
      </c>
      <c r="CB35" t="str">
        <f>IFERROR(VLOOKUP($A35,'1903'!$A$3:$Q$140,17,FALSE),"")</f>
        <v/>
      </c>
      <c r="CC35" t="str">
        <f>IFERROR(VLOOKUP($A35,'1904'!$A$3:$L$140,12,FALSE),"")</f>
        <v/>
      </c>
      <c r="CD35" t="str">
        <f>IFERROR(VLOOKUP($A35,'1904'!$A$3:$M$140,13,FALSE),"")</f>
        <v/>
      </c>
      <c r="CE35" t="str">
        <f>IFERROR(VLOOKUP($A35,'1904'!$A$3:$N$140,14,FALSE),"")</f>
        <v/>
      </c>
      <c r="CF35" t="str">
        <f>IFERROR(VLOOKUP($A35,'1904'!$A$3:$O$140,15,FALSE),"")</f>
        <v/>
      </c>
      <c r="CG35" t="str">
        <f>IFERROR(VLOOKUP($A35,'1904'!$A$3:$P$140,16,FALSE),"")</f>
        <v/>
      </c>
      <c r="CH35" t="str">
        <f>IFERROR(VLOOKUP($A35,'1904'!$A$3:$Q$140,17,FALSE),"")</f>
        <v/>
      </c>
      <c r="CI35" t="str">
        <f>IFERROR(VLOOKUP($A35,'1905'!$A$3:$L$140,12,FALSE),"")</f>
        <v/>
      </c>
      <c r="CJ35" t="str">
        <f>IFERROR(VLOOKUP($A35,'1905'!$A$3:$M$140,13,FALSE),"")</f>
        <v/>
      </c>
      <c r="CK35" t="str">
        <f>IFERROR(VLOOKUP($A35,'1905'!$A$3:$N$140,14,FALSE),"")</f>
        <v/>
      </c>
      <c r="CL35" t="str">
        <f>IFERROR(VLOOKUP($A35,'1905'!$A$3:$O$140,15,FALSE),"")</f>
        <v/>
      </c>
      <c r="CM35" t="str">
        <f>IFERROR(VLOOKUP($A35,'1905'!$A$3:$P$140,16,FALSE),"")</f>
        <v/>
      </c>
      <c r="CN35" t="str">
        <f>IFERROR(VLOOKUP($A35,'1905'!$A$3:$Q$140,17,FALSE),"")</f>
        <v/>
      </c>
      <c r="CO35" t="str">
        <f>IFERROR(VLOOKUP($A35,'1906'!$A$3:$L$140,12,FALSE),"")</f>
        <v/>
      </c>
      <c r="CP35" t="str">
        <f>IFERROR(VLOOKUP($A35,'1906'!$A$3:$M$140,13,FALSE),"")</f>
        <v/>
      </c>
      <c r="CQ35" t="str">
        <f>IFERROR(VLOOKUP($A35,'1906'!$A$3:$N$140,14,FALSE),"")</f>
        <v/>
      </c>
      <c r="CR35" t="str">
        <f>IFERROR(VLOOKUP($A35,'1906'!$A$3:$O$140,15,FALSE),"")</f>
        <v/>
      </c>
      <c r="CS35" t="str">
        <f>IFERROR(VLOOKUP($A35,'1906'!$A$3:$P$140,16,FALSE),"")</f>
        <v/>
      </c>
      <c r="CT35" t="str">
        <f>IFERROR(VLOOKUP($A35,'1906'!$A$3:$Q$140,17,FALSE),"")</f>
        <v/>
      </c>
      <c r="CU35" t="str">
        <f>IFERROR(VLOOKUP($A35,'1907'!$A$3:$L$140,12,FALSE),"")</f>
        <v/>
      </c>
      <c r="CV35" t="str">
        <f>IFERROR(VLOOKUP($A35,'1907'!$A$3:$M$140,13,FALSE),"")</f>
        <v/>
      </c>
      <c r="CW35" t="str">
        <f>IFERROR(VLOOKUP($A35,'1907'!$A$3:$N$140,14,FALSE),"")</f>
        <v/>
      </c>
      <c r="CX35" t="str">
        <f>IFERROR(VLOOKUP($A35,'1907'!$A$3:$O$140,15,FALSE),"")</f>
        <v/>
      </c>
      <c r="CY35" t="str">
        <f>IFERROR(VLOOKUP($A35,'1907'!$A$3:$P$140,16,FALSE),"")</f>
        <v/>
      </c>
      <c r="CZ35" t="str">
        <f>IFERROR(VLOOKUP($A35,'1907'!$A$3:$Q$140,17,FALSE),"")</f>
        <v/>
      </c>
      <c r="DA35" t="str">
        <f>IFERROR(VLOOKUP($A35,'1908'!$A$3:$L$140,12,FALSE),"")</f>
        <v/>
      </c>
      <c r="DB35" t="str">
        <f>IFERROR(VLOOKUP($A35,'1908'!$A$3:$M$140,13,FALSE),"")</f>
        <v/>
      </c>
      <c r="DC35" t="str">
        <f>IFERROR(VLOOKUP($A35,'1908'!$A$3:$N$140,14,FALSE),"")</f>
        <v/>
      </c>
      <c r="DD35" t="str">
        <f>IFERROR(VLOOKUP($A35,'1908'!$A$3:$O$140,15,FALSE),"")</f>
        <v/>
      </c>
      <c r="DE35" t="str">
        <f>IFERROR(VLOOKUP($A35,'1908'!$A$3:$P$140,16,FALSE),"")</f>
        <v/>
      </c>
      <c r="DF35" t="str">
        <f>IFERROR(VLOOKUP($A35,'1908'!$A$3:$Q$140,17,FALSE),"")</f>
        <v/>
      </c>
      <c r="DG35" t="str">
        <f>IFERROR(VLOOKUP($A35,'1909'!$A$3:$L$140,12,FALSE),"")</f>
        <v/>
      </c>
      <c r="DH35" t="str">
        <f>IFERROR(VLOOKUP($A35,'1909'!$A$3:$M$140,13,FALSE),"")</f>
        <v/>
      </c>
      <c r="DI35" t="str">
        <f>IFERROR(VLOOKUP($A35,'1909'!$A$3:$N$140,14,FALSE),"")</f>
        <v/>
      </c>
      <c r="DJ35" t="str">
        <f>IFERROR(VLOOKUP($A35,'1909'!$A$3:$O$140,15,FALSE),"")</f>
        <v/>
      </c>
      <c r="DK35" t="str">
        <f>IFERROR(VLOOKUP($A35,'1909'!$A$3:$P$140,16,FALSE),"")</f>
        <v/>
      </c>
      <c r="DL35" t="str">
        <f>IFERROR(VLOOKUP($A35,'1909'!$A$3:$Q$140,17,FALSE),"")</f>
        <v/>
      </c>
      <c r="DM35" t="str">
        <f>IFERROR(VLOOKUP($A35,'1910'!$A$3:$L$140,12,FALSE),"")</f>
        <v/>
      </c>
      <c r="DN35" t="str">
        <f>IFERROR(VLOOKUP($A35,'1910'!$A$3:$M$140,13,FALSE),"")</f>
        <v/>
      </c>
      <c r="DO35" t="str">
        <f>IFERROR(VLOOKUP($A35,'1910'!$A$3:$N$140,14,FALSE),"")</f>
        <v/>
      </c>
      <c r="DP35" t="str">
        <f>IFERROR(VLOOKUP($A35,'1910'!$A$3:$O$140,15,FALSE),"")</f>
        <v/>
      </c>
      <c r="DQ35" t="str">
        <f>IFERROR(VLOOKUP($A35,'1910'!$A$3:$P$140,16,FALSE),"")</f>
        <v/>
      </c>
      <c r="DR35" t="str">
        <f>IFERROR(VLOOKUP($A35,'1910'!$A$3:$Q$140,17,FALSE),"")</f>
        <v/>
      </c>
      <c r="DS35" t="str">
        <f>IFERROR(VLOOKUP($A35,'1911'!$A$3:$L$140,12,FALSE),"")</f>
        <v/>
      </c>
      <c r="DT35" t="str">
        <f>IFERROR(VLOOKUP($A35,'1911'!$A$3:$M$140,13,FALSE),"")</f>
        <v/>
      </c>
      <c r="DU35" t="str">
        <f>IFERROR(VLOOKUP($A35,'1911'!$A$3:$N$140,14,FALSE),"")</f>
        <v/>
      </c>
      <c r="DV35" t="str">
        <f>IFERROR(VLOOKUP($A35,'1911'!$A$3:$O$140,15,FALSE),"")</f>
        <v/>
      </c>
      <c r="DW35" t="str">
        <f>IFERROR(VLOOKUP($A35,'1911'!$A$3:$P$140,16,FALSE),"")</f>
        <v/>
      </c>
      <c r="DX35" t="str">
        <f>IFERROR(VLOOKUP($A35,'1911'!$A$3:$Q$140,17,FALSE),"")</f>
        <v/>
      </c>
      <c r="DY35" t="str">
        <f>IFERROR(VLOOKUP($A35,'1912'!$A$3:$L$140,12,FALSE),"")</f>
        <v/>
      </c>
      <c r="DZ35" t="str">
        <f>IFERROR(VLOOKUP($A35,'1912'!$A$3:$M$140,13,FALSE),"")</f>
        <v/>
      </c>
      <c r="EA35" t="str">
        <f>IFERROR(VLOOKUP($A35,'1912'!$A$3:$N$140,14,FALSE),"")</f>
        <v/>
      </c>
      <c r="EB35" t="str">
        <f>IFERROR(VLOOKUP($A35,'1912'!$A$3:$O$140,15,FALSE),"")</f>
        <v/>
      </c>
      <c r="EC35" t="str">
        <f>IFERROR(VLOOKUP($A35,'1912'!$A$3:$P$140,16,FALSE),"")</f>
        <v/>
      </c>
      <c r="ED35" t="str">
        <f>IFERROR(VLOOKUP($A35,'1912'!$A$3:$Q$140,17,FALSE),"")</f>
        <v/>
      </c>
    </row>
    <row r="36" spans="1:134" x14ac:dyDescent="0.2">
      <c r="A36" s="2" t="s">
        <v>110</v>
      </c>
      <c r="B36" t="s">
        <v>237</v>
      </c>
      <c r="C36">
        <f>IFERROR(VLOOKUP($A36,'1891'!$A$3:$L$140,12,FALSE),"")</f>
        <v>0</v>
      </c>
      <c r="D36">
        <f>IFERROR(VLOOKUP($A36,'1891'!$A$3:$M$140,13,FALSE),"")</f>
        <v>0</v>
      </c>
      <c r="E36">
        <f>IFERROR(VLOOKUP($A36,'1891'!$A$3:$N$140,14,FALSE),"")</f>
        <v>0</v>
      </c>
      <c r="F36">
        <f>IFERROR(VLOOKUP($A36,'1891'!$A$3:$O$140,15,FALSE),"")</f>
        <v>0</v>
      </c>
      <c r="G36">
        <f>IFERROR(VLOOKUP($A36,'1891'!$A$3:$P$140,16,FALSE),"")</f>
        <v>0</v>
      </c>
      <c r="H36">
        <f>IFERROR(VLOOKUP($A36,'1891'!$A$3:$Q$140,17,FALSE),"")</f>
        <v>0</v>
      </c>
      <c r="I36">
        <f>IFERROR(VLOOKUP($A36,'1892'!$A$3:$L$140,12,FALSE),"")</f>
        <v>0</v>
      </c>
      <c r="J36">
        <f>IFERROR(VLOOKUP($A36,'1892'!$A$3:$M$140,13,FALSE),"")</f>
        <v>0</v>
      </c>
      <c r="K36">
        <f>IFERROR(VLOOKUP($A36,'1892'!$A$3:$N$140,14,FALSE),"")</f>
        <v>0</v>
      </c>
      <c r="L36">
        <f>IFERROR(VLOOKUP($A36,'1892'!$A$3:$O$140,15,FALSE),"")</f>
        <v>0</v>
      </c>
      <c r="M36">
        <f>IFERROR(VLOOKUP($A36,'1892'!$A$3:$P$140,16,FALSE),"")</f>
        <v>0</v>
      </c>
      <c r="N36">
        <f>IFERROR(VLOOKUP($A36,'1892'!$A$3:$Q$140,17,FALSE),"")</f>
        <v>0</v>
      </c>
      <c r="O36">
        <f>IFERROR(VLOOKUP($A36,'1893'!$A$3:$L$140,12,FALSE),"")</f>
        <v>0</v>
      </c>
      <c r="P36">
        <f>IFERROR(VLOOKUP($A36,'1893'!$A$3:$M$140,13,FALSE),"")</f>
        <v>0</v>
      </c>
      <c r="Q36">
        <f>IFERROR(VLOOKUP($A36,'1893'!$A$3:$N$140,14,FALSE),"")</f>
        <v>0</v>
      </c>
      <c r="R36">
        <f>IFERROR(VLOOKUP($A36,'1893'!$A$3:$O$140,15,FALSE),"")</f>
        <v>0</v>
      </c>
      <c r="S36">
        <f>IFERROR(VLOOKUP($A36,'1893'!$A$3:$P$140,16,FALSE),"")</f>
        <v>0</v>
      </c>
      <c r="T36">
        <f>IFERROR(VLOOKUP($A36,'1893'!$A$3:$Q$140,17,FALSE),"")</f>
        <v>0</v>
      </c>
      <c r="U36">
        <f>IFERROR(VLOOKUP($A36,'1894'!$A$3:$L$140,12,FALSE),"")</f>
        <v>0</v>
      </c>
      <c r="V36">
        <f>IFERROR(VLOOKUP($A36,'1894'!$A$3:$M$140,13,FALSE),"")</f>
        <v>0</v>
      </c>
      <c r="W36">
        <f>IFERROR(VLOOKUP($A36,'1894'!$A$3:$N$140,14,FALSE),"")</f>
        <v>0</v>
      </c>
      <c r="X36">
        <f>IFERROR(VLOOKUP($A36,'1894'!$A$3:$O$140,15,FALSE),"")</f>
        <v>0</v>
      </c>
      <c r="Y36">
        <f>IFERROR(VLOOKUP($A36,'1894'!$A$3:$P$140,16,FALSE),"")</f>
        <v>0</v>
      </c>
      <c r="Z36">
        <f>IFERROR(VLOOKUP($A36,'1894'!$A$3:$Q$140,17,FALSE),"")</f>
        <v>0</v>
      </c>
      <c r="AA36">
        <f>IFERROR(VLOOKUP($A36,'1895'!$A$3:$L$140,12,FALSE),"")</f>
        <v>0</v>
      </c>
      <c r="AB36">
        <f>IFERROR(VLOOKUP($A36,'1895'!$A$3:$M$140,13,FALSE),"")</f>
        <v>0</v>
      </c>
      <c r="AC36">
        <f>IFERROR(VLOOKUP($A36,'1895'!$A$3:$N$140,14,FALSE),"")</f>
        <v>0</v>
      </c>
      <c r="AD36">
        <f>IFERROR(VLOOKUP($A36,'1895'!$A$3:$O$140,15,FALSE),"")</f>
        <v>0</v>
      </c>
      <c r="AE36">
        <f>IFERROR(VLOOKUP($A36,'1895'!$A$3:$P$140,16,FALSE),"")</f>
        <v>0</v>
      </c>
      <c r="AF36">
        <f>IFERROR(VLOOKUP($A36,'1895'!$A$3:$Q$140,17,FALSE),"")</f>
        <v>0</v>
      </c>
      <c r="AG36">
        <f>IFERROR(VLOOKUP($A36,'1896'!$A$3:$L$140,12,FALSE),"")</f>
        <v>0</v>
      </c>
      <c r="AH36">
        <f>IFERROR(VLOOKUP($A36,'1896'!$A$3:$M$140,13,FALSE),"")</f>
        <v>0</v>
      </c>
      <c r="AI36">
        <f>IFERROR(VLOOKUP($A36,'1896'!$A$3:$N$140,14,FALSE),"")</f>
        <v>0</v>
      </c>
      <c r="AJ36">
        <f>IFERROR(VLOOKUP($A36,'1896'!$A$3:$O$140,15,FALSE),"")</f>
        <v>0</v>
      </c>
      <c r="AK36">
        <f>IFERROR(VLOOKUP($A36,'1896'!$A$3:$P$140,16,FALSE),"")</f>
        <v>0</v>
      </c>
      <c r="AL36">
        <f>IFERROR(VLOOKUP($A36,'1896'!$A$3:$Q$140,17,FALSE),"")</f>
        <v>0</v>
      </c>
      <c r="AM36">
        <f>IFERROR(VLOOKUP($A36,'1897'!$A$3:$L$140,12,FALSE),"")</f>
        <v>0</v>
      </c>
      <c r="AN36">
        <f>IFERROR(VLOOKUP($A36,'1897'!$A$3:$M$140,13,FALSE),"")</f>
        <v>0</v>
      </c>
      <c r="AO36">
        <f>IFERROR(VLOOKUP($A36,'1897'!$A$3:$N$140,14,FALSE),"")</f>
        <v>0</v>
      </c>
      <c r="AP36">
        <f>IFERROR(VLOOKUP($A36,'1897'!$A$3:$O$140,15,FALSE),"")</f>
        <v>0</v>
      </c>
      <c r="AQ36">
        <f>IFERROR(VLOOKUP($A36,'1897'!$A$3:$P$140,16,FALSE),"")</f>
        <v>0</v>
      </c>
      <c r="AR36">
        <f>IFERROR(VLOOKUP($A36,'1897'!$A$3:$Q$140,17,FALSE),"")</f>
        <v>0</v>
      </c>
      <c r="AS36">
        <f>IFERROR(VLOOKUP($A36,'1898'!$A$3:$L$140,12,FALSE),"")</f>
        <v>0</v>
      </c>
      <c r="AT36">
        <f>IFERROR(VLOOKUP($A36,'1898'!$A$3:$M$140,13,FALSE),"")</f>
        <v>0</v>
      </c>
      <c r="AU36">
        <f>IFERROR(VLOOKUP($A36,'1898'!$A$3:$N$140,14,FALSE),"")</f>
        <v>0</v>
      </c>
      <c r="AV36">
        <f>IFERROR(VLOOKUP($A36,'1898'!$A$3:$O$140,15,FALSE),"")</f>
        <v>0</v>
      </c>
      <c r="AW36">
        <f>IFERROR(VLOOKUP($A36,'1898'!$A$3:$P$140,16,FALSE),"")</f>
        <v>0</v>
      </c>
      <c r="AX36">
        <f>IFERROR(VLOOKUP($A36,'1898'!$A$3:$Q$140,17,FALSE),"")</f>
        <v>0</v>
      </c>
      <c r="AY36">
        <f>IFERROR(VLOOKUP($A36,'1899'!$A$3:$L$140,12,FALSE),"")</f>
        <v>0</v>
      </c>
      <c r="AZ36">
        <f>IFERROR(VLOOKUP($A36,'1899'!$A$3:$M$140,13,FALSE),"")</f>
        <v>0</v>
      </c>
      <c r="BA36">
        <f>IFERROR(VLOOKUP($A36,'1899'!$A$3:$N$140,14,FALSE),"")</f>
        <v>0</v>
      </c>
      <c r="BB36">
        <f>IFERROR(VLOOKUP($A36,'1899'!$A$3:$O$140,15,FALSE),"")</f>
        <v>0</v>
      </c>
      <c r="BC36">
        <f>IFERROR(VLOOKUP($A36,'1899'!$A$3:$P$140,16,FALSE),"")</f>
        <v>0</v>
      </c>
      <c r="BD36">
        <f>IFERROR(VLOOKUP($A36,'1899'!$A$3:$Q$140,17,FALSE),"")</f>
        <v>0</v>
      </c>
      <c r="BE36">
        <f>IFERROR(VLOOKUP($A36,'1900'!$A$3:$L$140,12,FALSE),"")</f>
        <v>0</v>
      </c>
      <c r="BF36">
        <f>IFERROR(VLOOKUP($A36,'1900'!$A$3:$M$140,13,FALSE),"")</f>
        <v>0</v>
      </c>
      <c r="BG36">
        <f>IFERROR(VLOOKUP($A36,'1900'!$A$3:$N$140,14,FALSE),"")</f>
        <v>0</v>
      </c>
      <c r="BH36">
        <f>IFERROR(VLOOKUP($A36,'1900'!$A$3:$O$140,15,FALSE),"")</f>
        <v>0</v>
      </c>
      <c r="BI36">
        <f>IFERROR(VLOOKUP($A36,'1900'!$A$3:$P$140,16,FALSE),"")</f>
        <v>0</v>
      </c>
      <c r="BJ36">
        <f>IFERROR(VLOOKUP($A36,'1900'!$A$3:$Q$140,17,FALSE),"")</f>
        <v>0</v>
      </c>
      <c r="BK36">
        <f>IFERROR(VLOOKUP($A36,'1901'!$A$3:$L$140,12,FALSE),"")</f>
        <v>0</v>
      </c>
      <c r="BL36">
        <f>IFERROR(VLOOKUP($A36,'1901'!$A$3:$M$140,13,FALSE),"")</f>
        <v>0</v>
      </c>
      <c r="BM36">
        <f>IFERROR(VLOOKUP($A36,'1901'!$A$3:$N$140,14,FALSE),"")</f>
        <v>0</v>
      </c>
      <c r="BN36">
        <f>IFERROR(VLOOKUP($A36,'1901'!$A$3:$O$140,15,FALSE),"")</f>
        <v>0</v>
      </c>
      <c r="BO36">
        <f>IFERROR(VLOOKUP($A36,'1901'!$A$3:$P$140,16,FALSE),"")</f>
        <v>0</v>
      </c>
      <c r="BP36">
        <f>IFERROR(VLOOKUP($A36,'1901'!$A$3:$Q$140,17,FALSE),"")</f>
        <v>0</v>
      </c>
      <c r="BQ36">
        <f>IFERROR(VLOOKUP($A36,'1902'!$A$3:$L$140,12,FALSE),"")</f>
        <v>0</v>
      </c>
      <c r="BR36">
        <f>IFERROR(VLOOKUP($A36,'1902'!$A$3:$M$140,13,FALSE),"")</f>
        <v>0</v>
      </c>
      <c r="BS36">
        <f>IFERROR(VLOOKUP($A36,'1902'!$A$3:$N$140,14,FALSE),"")</f>
        <v>0</v>
      </c>
      <c r="BT36">
        <f>IFERROR(VLOOKUP($A36,'1902'!$A$3:$O$140,15,FALSE),"")</f>
        <v>0</v>
      </c>
      <c r="BU36">
        <f>IFERROR(VLOOKUP($A36,'1902'!$A$3:$P$140,16,FALSE),"")</f>
        <v>0</v>
      </c>
      <c r="BV36">
        <f>IFERROR(VLOOKUP($A36,'1902'!$A$3:$Q$140,17,FALSE),"")</f>
        <v>0</v>
      </c>
      <c r="BW36">
        <f>IFERROR(VLOOKUP($A36,'1903'!$A$3:$L$140,12,FALSE),"")</f>
        <v>0</v>
      </c>
      <c r="BX36">
        <f>IFERROR(VLOOKUP($A36,'1903'!$A$3:$M$140,13,FALSE),"")</f>
        <v>0</v>
      </c>
      <c r="BY36">
        <f>IFERROR(VLOOKUP($A36,'1903'!$A$3:$N$140,14,FALSE),"")</f>
        <v>0</v>
      </c>
      <c r="BZ36">
        <f>IFERROR(VLOOKUP($A36,'1903'!$A$3:$O$140,15,FALSE),"")</f>
        <v>0</v>
      </c>
      <c r="CA36">
        <f>IFERROR(VLOOKUP($A36,'1903'!$A$3:$P$140,16,FALSE),"")</f>
        <v>0</v>
      </c>
      <c r="CB36">
        <f>IFERROR(VLOOKUP($A36,'1903'!$A$3:$Q$140,17,FALSE),"")</f>
        <v>0</v>
      </c>
      <c r="CC36">
        <f>IFERROR(VLOOKUP($A36,'1904'!$A$3:$L$140,12,FALSE),"")</f>
        <v>0</v>
      </c>
      <c r="CD36">
        <f>IFERROR(VLOOKUP($A36,'1904'!$A$3:$M$140,13,FALSE),"")</f>
        <v>0</v>
      </c>
      <c r="CE36">
        <f>IFERROR(VLOOKUP($A36,'1904'!$A$3:$N$140,14,FALSE),"")</f>
        <v>0</v>
      </c>
      <c r="CF36">
        <f>IFERROR(VLOOKUP($A36,'1904'!$A$3:$O$140,15,FALSE),"")</f>
        <v>0</v>
      </c>
      <c r="CG36">
        <f>IFERROR(VLOOKUP($A36,'1904'!$A$3:$P$140,16,FALSE),"")</f>
        <v>0</v>
      </c>
      <c r="CH36">
        <f>IFERROR(VLOOKUP($A36,'1904'!$A$3:$Q$140,17,FALSE),"")</f>
        <v>0</v>
      </c>
      <c r="CI36">
        <f>IFERROR(VLOOKUP($A36,'1905'!$A$3:$L$140,12,FALSE),"")</f>
        <v>0</v>
      </c>
      <c r="CJ36">
        <f>IFERROR(VLOOKUP($A36,'1905'!$A$3:$M$140,13,FALSE),"")</f>
        <v>0</v>
      </c>
      <c r="CK36">
        <f>IFERROR(VLOOKUP($A36,'1905'!$A$3:$N$140,14,FALSE),"")</f>
        <v>0</v>
      </c>
      <c r="CL36">
        <f>IFERROR(VLOOKUP($A36,'1905'!$A$3:$O$140,15,FALSE),"")</f>
        <v>0</v>
      </c>
      <c r="CM36">
        <f>IFERROR(VLOOKUP($A36,'1905'!$A$3:$P$140,16,FALSE),"")</f>
        <v>0</v>
      </c>
      <c r="CN36">
        <f>IFERROR(VLOOKUP($A36,'1905'!$A$3:$Q$140,17,FALSE),"")</f>
        <v>0</v>
      </c>
      <c r="CO36">
        <f>IFERROR(VLOOKUP($A36,'1906'!$A$3:$L$140,12,FALSE),"")</f>
        <v>0</v>
      </c>
      <c r="CP36">
        <f>IFERROR(VLOOKUP($A36,'1906'!$A$3:$M$140,13,FALSE),"")</f>
        <v>0</v>
      </c>
      <c r="CQ36">
        <f>IFERROR(VLOOKUP($A36,'1906'!$A$3:$N$140,14,FALSE),"")</f>
        <v>0</v>
      </c>
      <c r="CR36">
        <f>IFERROR(VLOOKUP($A36,'1906'!$A$3:$O$140,15,FALSE),"")</f>
        <v>0</v>
      </c>
      <c r="CS36">
        <f>IFERROR(VLOOKUP($A36,'1906'!$A$3:$P$140,16,FALSE),"")</f>
        <v>0</v>
      </c>
      <c r="CT36">
        <f>IFERROR(VLOOKUP($A36,'1906'!$A$3:$Q$140,17,FALSE),"")</f>
        <v>0</v>
      </c>
      <c r="CU36">
        <f>IFERROR(VLOOKUP($A36,'1907'!$A$3:$L$140,12,FALSE),"")</f>
        <v>0</v>
      </c>
      <c r="CV36">
        <f>IFERROR(VLOOKUP($A36,'1907'!$A$3:$M$140,13,FALSE),"")</f>
        <v>0</v>
      </c>
      <c r="CW36">
        <f>IFERROR(VLOOKUP($A36,'1907'!$A$3:$N$140,14,FALSE),"")</f>
        <v>0</v>
      </c>
      <c r="CX36">
        <f>IFERROR(VLOOKUP($A36,'1907'!$A$3:$O$140,15,FALSE),"")</f>
        <v>0</v>
      </c>
      <c r="CY36">
        <f>IFERROR(VLOOKUP($A36,'1907'!$A$3:$P$140,16,FALSE),"")</f>
        <v>0</v>
      </c>
      <c r="CZ36">
        <f>IFERROR(VLOOKUP($A36,'1907'!$A$3:$Q$140,17,FALSE),"")</f>
        <v>0</v>
      </c>
      <c r="DA36">
        <f>IFERROR(VLOOKUP($A36,'1908'!$A$3:$L$140,12,FALSE),"")</f>
        <v>0</v>
      </c>
      <c r="DB36">
        <f>IFERROR(VLOOKUP($A36,'1908'!$A$3:$M$140,13,FALSE),"")</f>
        <v>0</v>
      </c>
      <c r="DC36">
        <f>IFERROR(VLOOKUP($A36,'1908'!$A$3:$N$140,14,FALSE),"")</f>
        <v>0</v>
      </c>
      <c r="DD36">
        <f>IFERROR(VLOOKUP($A36,'1908'!$A$3:$O$140,15,FALSE),"")</f>
        <v>0</v>
      </c>
      <c r="DE36">
        <f>IFERROR(VLOOKUP($A36,'1908'!$A$3:$P$140,16,FALSE),"")</f>
        <v>0</v>
      </c>
      <c r="DF36">
        <f>IFERROR(VLOOKUP($A36,'1908'!$A$3:$Q$140,17,FALSE),"")</f>
        <v>0</v>
      </c>
      <c r="DG36">
        <f>IFERROR(VLOOKUP($A36,'1909'!$A$3:$L$140,12,FALSE),"")</f>
        <v>0</v>
      </c>
      <c r="DH36">
        <f>IFERROR(VLOOKUP($A36,'1909'!$A$3:$M$140,13,FALSE),"")</f>
        <v>0</v>
      </c>
      <c r="DI36">
        <f>IFERROR(VLOOKUP($A36,'1909'!$A$3:$N$140,14,FALSE),"")</f>
        <v>0</v>
      </c>
      <c r="DJ36">
        <f>IFERROR(VLOOKUP($A36,'1909'!$A$3:$O$140,15,FALSE),"")</f>
        <v>0</v>
      </c>
      <c r="DK36">
        <f>IFERROR(VLOOKUP($A36,'1909'!$A$3:$P$140,16,FALSE),"")</f>
        <v>0</v>
      </c>
      <c r="DL36">
        <f>IFERROR(VLOOKUP($A36,'1909'!$A$3:$Q$140,17,FALSE),"")</f>
        <v>0</v>
      </c>
      <c r="DM36">
        <f>IFERROR(VLOOKUP($A36,'1910'!$A$3:$L$140,12,FALSE),"")</f>
        <v>0</v>
      </c>
      <c r="DN36">
        <f>IFERROR(VLOOKUP($A36,'1910'!$A$3:$M$140,13,FALSE),"")</f>
        <v>0</v>
      </c>
      <c r="DO36">
        <f>IFERROR(VLOOKUP($A36,'1910'!$A$3:$N$140,14,FALSE),"")</f>
        <v>0</v>
      </c>
      <c r="DP36">
        <f>IFERROR(VLOOKUP($A36,'1910'!$A$3:$O$140,15,FALSE),"")</f>
        <v>0</v>
      </c>
      <c r="DQ36">
        <f>IFERROR(VLOOKUP($A36,'1910'!$A$3:$P$140,16,FALSE),"")</f>
        <v>0</v>
      </c>
      <c r="DR36">
        <f>IFERROR(VLOOKUP($A36,'1910'!$A$3:$Q$140,17,FALSE),"")</f>
        <v>0</v>
      </c>
      <c r="DS36">
        <f>IFERROR(VLOOKUP($A36,'1911'!$A$3:$L$140,12,FALSE),"")</f>
        <v>0</v>
      </c>
      <c r="DT36">
        <f>IFERROR(VLOOKUP($A36,'1911'!$A$3:$M$140,13,FALSE),"")</f>
        <v>0</v>
      </c>
      <c r="DU36">
        <f>IFERROR(VLOOKUP($A36,'1911'!$A$3:$N$140,14,FALSE),"")</f>
        <v>0</v>
      </c>
      <c r="DV36">
        <f>IFERROR(VLOOKUP($A36,'1911'!$A$3:$O$140,15,FALSE),"")</f>
        <v>0</v>
      </c>
      <c r="DW36">
        <f>IFERROR(VLOOKUP($A36,'1911'!$A$3:$P$140,16,FALSE),"")</f>
        <v>0</v>
      </c>
      <c r="DX36">
        <f>IFERROR(VLOOKUP($A36,'1911'!$A$3:$Q$140,17,FALSE),"")</f>
        <v>0</v>
      </c>
      <c r="DY36">
        <f>IFERROR(VLOOKUP($A36,'1912'!$A$3:$L$140,12,FALSE),"")</f>
        <v>0</v>
      </c>
      <c r="DZ36">
        <f>IFERROR(VLOOKUP($A36,'1912'!$A$3:$M$140,13,FALSE),"")</f>
        <v>0</v>
      </c>
      <c r="EA36">
        <f>IFERROR(VLOOKUP($A36,'1912'!$A$3:$N$140,14,FALSE),"")</f>
        <v>0</v>
      </c>
      <c r="EB36">
        <f>IFERROR(VLOOKUP($A36,'1912'!$A$3:$O$140,15,FALSE),"")</f>
        <v>0</v>
      </c>
      <c r="EC36">
        <f>IFERROR(VLOOKUP($A36,'1912'!$A$3:$P$140,16,FALSE),"")</f>
        <v>0</v>
      </c>
      <c r="ED36">
        <f>IFERROR(VLOOKUP($A36,'1912'!$A$3:$Q$140,17,FALSE),"")</f>
        <v>0</v>
      </c>
    </row>
    <row r="37" spans="1:134" x14ac:dyDescent="0.2">
      <c r="A37" t="s">
        <v>43</v>
      </c>
      <c r="B37" t="s">
        <v>237</v>
      </c>
      <c r="C37">
        <f>IFERROR(VLOOKUP($A37,'1891'!$A$3:$L$140,12,FALSE),"")</f>
        <v>0</v>
      </c>
      <c r="D37">
        <f>IFERROR(VLOOKUP($A37,'1891'!$A$3:$M$140,13,FALSE),"")</f>
        <v>0</v>
      </c>
      <c r="E37">
        <f>IFERROR(VLOOKUP($A37,'1891'!$A$3:$N$140,14,FALSE),"")</f>
        <v>0</v>
      </c>
      <c r="F37">
        <f>IFERROR(VLOOKUP($A37,'1891'!$A$3:$O$140,15,FALSE),"")</f>
        <v>0</v>
      </c>
      <c r="G37">
        <f>IFERROR(VLOOKUP($A37,'1891'!$A$3:$P$140,16,FALSE),"")</f>
        <v>0</v>
      </c>
      <c r="H37">
        <f>IFERROR(VLOOKUP($A37,'1891'!$A$3:$Q$140,17,FALSE),"")</f>
        <v>0</v>
      </c>
      <c r="I37">
        <f>IFERROR(VLOOKUP($A37,'1892'!$A$3:$L$140,12,FALSE),"")</f>
        <v>0</v>
      </c>
      <c r="J37">
        <f>IFERROR(VLOOKUP($A37,'1892'!$A$3:$M$140,13,FALSE),"")</f>
        <v>0</v>
      </c>
      <c r="K37">
        <f>IFERROR(VLOOKUP($A37,'1892'!$A$3:$N$140,14,FALSE),"")</f>
        <v>0</v>
      </c>
      <c r="L37">
        <f>IFERROR(VLOOKUP($A37,'1892'!$A$3:$O$140,15,FALSE),"")</f>
        <v>0</v>
      </c>
      <c r="M37">
        <f>IFERROR(VLOOKUP($A37,'1892'!$A$3:$P$140,16,FALSE),"")</f>
        <v>0</v>
      </c>
      <c r="N37">
        <f>IFERROR(VLOOKUP($A37,'1892'!$A$3:$Q$140,17,FALSE),"")</f>
        <v>0</v>
      </c>
      <c r="O37">
        <f>IFERROR(VLOOKUP($A37,'1893'!$A$3:$L$140,12,FALSE),"")</f>
        <v>0</v>
      </c>
      <c r="P37">
        <f>IFERROR(VLOOKUP($A37,'1893'!$A$3:$M$140,13,FALSE),"")</f>
        <v>0</v>
      </c>
      <c r="Q37">
        <f>IFERROR(VLOOKUP($A37,'1893'!$A$3:$N$140,14,FALSE),"")</f>
        <v>0</v>
      </c>
      <c r="R37">
        <f>IFERROR(VLOOKUP($A37,'1893'!$A$3:$O$140,15,FALSE),"")</f>
        <v>0</v>
      </c>
      <c r="S37">
        <f>IFERROR(VLOOKUP($A37,'1893'!$A$3:$P$140,16,FALSE),"")</f>
        <v>0</v>
      </c>
      <c r="T37">
        <f>IFERROR(VLOOKUP($A37,'1893'!$A$3:$Q$140,17,FALSE),"")</f>
        <v>0</v>
      </c>
      <c r="U37">
        <f>IFERROR(VLOOKUP($A37,'1894'!$A$3:$L$140,12,FALSE),"")</f>
        <v>0</v>
      </c>
      <c r="V37">
        <f>IFERROR(VLOOKUP($A37,'1894'!$A$3:$M$140,13,FALSE),"")</f>
        <v>0</v>
      </c>
      <c r="W37">
        <f>IFERROR(VLOOKUP($A37,'1894'!$A$3:$N$140,14,FALSE),"")</f>
        <v>0</v>
      </c>
      <c r="X37">
        <f>IFERROR(VLOOKUP($A37,'1894'!$A$3:$O$140,15,FALSE),"")</f>
        <v>0</v>
      </c>
      <c r="Y37">
        <f>IFERROR(VLOOKUP($A37,'1894'!$A$3:$P$140,16,FALSE),"")</f>
        <v>0</v>
      </c>
      <c r="Z37">
        <f>IFERROR(VLOOKUP($A37,'1894'!$A$3:$Q$140,17,FALSE),"")</f>
        <v>0</v>
      </c>
      <c r="AA37">
        <f>IFERROR(VLOOKUP($A37,'1895'!$A$3:$L$140,12,FALSE),"")</f>
        <v>0</v>
      </c>
      <c r="AB37">
        <f>IFERROR(VLOOKUP($A37,'1895'!$A$3:$M$140,13,FALSE),"")</f>
        <v>0</v>
      </c>
      <c r="AC37">
        <f>IFERROR(VLOOKUP($A37,'1895'!$A$3:$N$140,14,FALSE),"")</f>
        <v>0</v>
      </c>
      <c r="AD37">
        <f>IFERROR(VLOOKUP($A37,'1895'!$A$3:$O$140,15,FALSE),"")</f>
        <v>0</v>
      </c>
      <c r="AE37">
        <f>IFERROR(VLOOKUP($A37,'1895'!$A$3:$P$140,16,FALSE),"")</f>
        <v>0</v>
      </c>
      <c r="AF37">
        <f>IFERROR(VLOOKUP($A37,'1895'!$A$3:$Q$140,17,FALSE),"")</f>
        <v>0</v>
      </c>
      <c r="AG37">
        <f>IFERROR(VLOOKUP($A37,'1896'!$A$3:$L$140,12,FALSE),"")</f>
        <v>0</v>
      </c>
      <c r="AH37">
        <f>IFERROR(VLOOKUP($A37,'1896'!$A$3:$M$140,13,FALSE),"")</f>
        <v>0</v>
      </c>
      <c r="AI37">
        <f>IFERROR(VLOOKUP($A37,'1896'!$A$3:$N$140,14,FALSE),"")</f>
        <v>0</v>
      </c>
      <c r="AJ37">
        <f>IFERROR(VLOOKUP($A37,'1896'!$A$3:$O$140,15,FALSE),"")</f>
        <v>0</v>
      </c>
      <c r="AK37">
        <f>IFERROR(VLOOKUP($A37,'1896'!$A$3:$P$140,16,FALSE),"")</f>
        <v>0</v>
      </c>
      <c r="AL37">
        <f>IFERROR(VLOOKUP($A37,'1896'!$A$3:$Q$140,17,FALSE),"")</f>
        <v>0</v>
      </c>
      <c r="AM37">
        <f>IFERROR(VLOOKUP($A37,'1897'!$A$3:$L$140,12,FALSE),"")</f>
        <v>0</v>
      </c>
      <c r="AN37">
        <f>IFERROR(VLOOKUP($A37,'1897'!$A$3:$M$140,13,FALSE),"")</f>
        <v>0</v>
      </c>
      <c r="AO37">
        <f>IFERROR(VLOOKUP($A37,'1897'!$A$3:$N$140,14,FALSE),"")</f>
        <v>0</v>
      </c>
      <c r="AP37">
        <f>IFERROR(VLOOKUP($A37,'1897'!$A$3:$O$140,15,FALSE),"")</f>
        <v>0</v>
      </c>
      <c r="AQ37">
        <f>IFERROR(VLOOKUP($A37,'1897'!$A$3:$P$140,16,FALSE),"")</f>
        <v>0</v>
      </c>
      <c r="AR37">
        <f>IFERROR(VLOOKUP($A37,'1897'!$A$3:$Q$140,17,FALSE),"")</f>
        <v>0</v>
      </c>
      <c r="AS37">
        <f>IFERROR(VLOOKUP($A37,'1898'!$A$3:$L$140,12,FALSE),"")</f>
        <v>0</v>
      </c>
      <c r="AT37">
        <f>IFERROR(VLOOKUP($A37,'1898'!$A$3:$M$140,13,FALSE),"")</f>
        <v>0</v>
      </c>
      <c r="AU37">
        <f>IFERROR(VLOOKUP($A37,'1898'!$A$3:$N$140,14,FALSE),"")</f>
        <v>0</v>
      </c>
      <c r="AV37">
        <f>IFERROR(VLOOKUP($A37,'1898'!$A$3:$O$140,15,FALSE),"")</f>
        <v>0</v>
      </c>
      <c r="AW37">
        <f>IFERROR(VLOOKUP($A37,'1898'!$A$3:$P$140,16,FALSE),"")</f>
        <v>0</v>
      </c>
      <c r="AX37">
        <f>IFERROR(VLOOKUP($A37,'1898'!$A$3:$Q$140,17,FALSE),"")</f>
        <v>0</v>
      </c>
      <c r="AY37">
        <f>IFERROR(VLOOKUP($A37,'1899'!$A$3:$L$140,12,FALSE),"")</f>
        <v>0</v>
      </c>
      <c r="AZ37">
        <f>IFERROR(VLOOKUP($A37,'1899'!$A$3:$M$140,13,FALSE),"")</f>
        <v>0</v>
      </c>
      <c r="BA37">
        <f>IFERROR(VLOOKUP($A37,'1899'!$A$3:$N$140,14,FALSE),"")</f>
        <v>0</v>
      </c>
      <c r="BB37">
        <f>IFERROR(VLOOKUP($A37,'1899'!$A$3:$O$140,15,FALSE),"")</f>
        <v>0</v>
      </c>
      <c r="BC37">
        <f>IFERROR(VLOOKUP($A37,'1899'!$A$3:$P$140,16,FALSE),"")</f>
        <v>0</v>
      </c>
      <c r="BD37">
        <f>IFERROR(VLOOKUP($A37,'1899'!$A$3:$Q$140,17,FALSE),"")</f>
        <v>0</v>
      </c>
      <c r="BE37">
        <f>IFERROR(VLOOKUP($A37,'1900'!$A$3:$L$140,12,FALSE),"")</f>
        <v>0</v>
      </c>
      <c r="BF37">
        <f>IFERROR(VLOOKUP($A37,'1900'!$A$3:$M$140,13,FALSE),"")</f>
        <v>0</v>
      </c>
      <c r="BG37">
        <f>IFERROR(VLOOKUP($A37,'1900'!$A$3:$N$140,14,FALSE),"")</f>
        <v>0</v>
      </c>
      <c r="BH37">
        <f>IFERROR(VLOOKUP($A37,'1900'!$A$3:$O$140,15,FALSE),"")</f>
        <v>0</v>
      </c>
      <c r="BI37">
        <f>IFERROR(VLOOKUP($A37,'1900'!$A$3:$P$140,16,FALSE),"")</f>
        <v>0</v>
      </c>
      <c r="BJ37">
        <f>IFERROR(VLOOKUP($A37,'1900'!$A$3:$Q$140,17,FALSE),"")</f>
        <v>0</v>
      </c>
      <c r="BK37">
        <f>IFERROR(VLOOKUP($A37,'1901'!$A$3:$L$140,12,FALSE),"")</f>
        <v>0</v>
      </c>
      <c r="BL37">
        <f>IFERROR(VLOOKUP($A37,'1901'!$A$3:$M$140,13,FALSE),"")</f>
        <v>0</v>
      </c>
      <c r="BM37">
        <f>IFERROR(VLOOKUP($A37,'1901'!$A$3:$N$140,14,FALSE),"")</f>
        <v>0</v>
      </c>
      <c r="BN37">
        <f>IFERROR(VLOOKUP($A37,'1901'!$A$3:$O$140,15,FALSE),"")</f>
        <v>0</v>
      </c>
      <c r="BO37">
        <f>IFERROR(VLOOKUP($A37,'1901'!$A$3:$P$140,16,FALSE),"")</f>
        <v>0</v>
      </c>
      <c r="BP37">
        <f>IFERROR(VLOOKUP($A37,'1901'!$A$3:$Q$140,17,FALSE),"")</f>
        <v>0</v>
      </c>
      <c r="BQ37">
        <f>IFERROR(VLOOKUP($A37,'1902'!$A$3:$L$140,12,FALSE),"")</f>
        <v>0</v>
      </c>
      <c r="BR37">
        <f>IFERROR(VLOOKUP($A37,'1902'!$A$3:$M$140,13,FALSE),"")</f>
        <v>0</v>
      </c>
      <c r="BS37">
        <f>IFERROR(VLOOKUP($A37,'1902'!$A$3:$N$140,14,FALSE),"")</f>
        <v>0</v>
      </c>
      <c r="BT37">
        <f>IFERROR(VLOOKUP($A37,'1902'!$A$3:$O$140,15,FALSE),"")</f>
        <v>0</v>
      </c>
      <c r="BU37">
        <f>IFERROR(VLOOKUP($A37,'1902'!$A$3:$P$140,16,FALSE),"")</f>
        <v>0</v>
      </c>
      <c r="BV37">
        <f>IFERROR(VLOOKUP($A37,'1902'!$A$3:$Q$140,17,FALSE),"")</f>
        <v>0</v>
      </c>
      <c r="BW37">
        <f>IFERROR(VLOOKUP($A37,'1903'!$A$3:$L$140,12,FALSE),"")</f>
        <v>0</v>
      </c>
      <c r="BX37">
        <f>IFERROR(VLOOKUP($A37,'1903'!$A$3:$M$140,13,FALSE),"")</f>
        <v>0</v>
      </c>
      <c r="BY37">
        <f>IFERROR(VLOOKUP($A37,'1903'!$A$3:$N$140,14,FALSE),"")</f>
        <v>0</v>
      </c>
      <c r="BZ37">
        <f>IFERROR(VLOOKUP($A37,'1903'!$A$3:$O$140,15,FALSE),"")</f>
        <v>0</v>
      </c>
      <c r="CA37">
        <f>IFERROR(VLOOKUP($A37,'1903'!$A$3:$P$140,16,FALSE),"")</f>
        <v>0</v>
      </c>
      <c r="CB37">
        <f>IFERROR(VLOOKUP($A37,'1903'!$A$3:$Q$140,17,FALSE),"")</f>
        <v>0</v>
      </c>
      <c r="CC37">
        <f>IFERROR(VLOOKUP($A37,'1904'!$A$3:$L$140,12,FALSE),"")</f>
        <v>0</v>
      </c>
      <c r="CD37">
        <f>IFERROR(VLOOKUP($A37,'1904'!$A$3:$M$140,13,FALSE),"")</f>
        <v>0</v>
      </c>
      <c r="CE37">
        <f>IFERROR(VLOOKUP($A37,'1904'!$A$3:$N$140,14,FALSE),"")</f>
        <v>0</v>
      </c>
      <c r="CF37">
        <f>IFERROR(VLOOKUP($A37,'1904'!$A$3:$O$140,15,FALSE),"")</f>
        <v>0</v>
      </c>
      <c r="CG37">
        <f>IFERROR(VLOOKUP($A37,'1904'!$A$3:$P$140,16,FALSE),"")</f>
        <v>0</v>
      </c>
      <c r="CH37">
        <f>IFERROR(VLOOKUP($A37,'1904'!$A$3:$Q$140,17,FALSE),"")</f>
        <v>0</v>
      </c>
      <c r="CI37">
        <f>IFERROR(VLOOKUP($A37,'1905'!$A$3:$L$140,12,FALSE),"")</f>
        <v>0</v>
      </c>
      <c r="CJ37">
        <f>IFERROR(VLOOKUP($A37,'1905'!$A$3:$M$140,13,FALSE),"")</f>
        <v>0</v>
      </c>
      <c r="CK37">
        <f>IFERROR(VLOOKUP($A37,'1905'!$A$3:$N$140,14,FALSE),"")</f>
        <v>0</v>
      </c>
      <c r="CL37">
        <f>IFERROR(VLOOKUP($A37,'1905'!$A$3:$O$140,15,FALSE),"")</f>
        <v>0</v>
      </c>
      <c r="CM37">
        <f>IFERROR(VLOOKUP($A37,'1905'!$A$3:$P$140,16,FALSE),"")</f>
        <v>0</v>
      </c>
      <c r="CN37">
        <f>IFERROR(VLOOKUP($A37,'1905'!$A$3:$Q$140,17,FALSE),"")</f>
        <v>0</v>
      </c>
      <c r="CO37">
        <f>IFERROR(VLOOKUP($A37,'1906'!$A$3:$L$140,12,FALSE),"")</f>
        <v>0</v>
      </c>
      <c r="CP37">
        <f>IFERROR(VLOOKUP($A37,'1906'!$A$3:$M$140,13,FALSE),"")</f>
        <v>0</v>
      </c>
      <c r="CQ37">
        <f>IFERROR(VLOOKUP($A37,'1906'!$A$3:$N$140,14,FALSE),"")</f>
        <v>0</v>
      </c>
      <c r="CR37">
        <f>IFERROR(VLOOKUP($A37,'1906'!$A$3:$O$140,15,FALSE),"")</f>
        <v>0</v>
      </c>
      <c r="CS37">
        <f>IFERROR(VLOOKUP($A37,'1906'!$A$3:$P$140,16,FALSE),"")</f>
        <v>0</v>
      </c>
      <c r="CT37">
        <f>IFERROR(VLOOKUP($A37,'1906'!$A$3:$Q$140,17,FALSE),"")</f>
        <v>0</v>
      </c>
      <c r="CU37">
        <f>IFERROR(VLOOKUP($A37,'1907'!$A$3:$L$140,12,FALSE),"")</f>
        <v>0</v>
      </c>
      <c r="CV37">
        <f>IFERROR(VLOOKUP($A37,'1907'!$A$3:$M$140,13,FALSE),"")</f>
        <v>0</v>
      </c>
      <c r="CW37">
        <f>IFERROR(VLOOKUP($A37,'1907'!$A$3:$N$140,14,FALSE),"")</f>
        <v>0</v>
      </c>
      <c r="CX37">
        <f>IFERROR(VLOOKUP($A37,'1907'!$A$3:$O$140,15,FALSE),"")</f>
        <v>0</v>
      </c>
      <c r="CY37">
        <f>IFERROR(VLOOKUP($A37,'1907'!$A$3:$P$140,16,FALSE),"")</f>
        <v>0</v>
      </c>
      <c r="CZ37">
        <f>IFERROR(VLOOKUP($A37,'1907'!$A$3:$Q$140,17,FALSE),"")</f>
        <v>0</v>
      </c>
      <c r="DA37">
        <f>IFERROR(VLOOKUP($A37,'1908'!$A$3:$L$140,12,FALSE),"")</f>
        <v>0</v>
      </c>
      <c r="DB37">
        <f>IFERROR(VLOOKUP($A37,'1908'!$A$3:$M$140,13,FALSE),"")</f>
        <v>0</v>
      </c>
      <c r="DC37">
        <f>IFERROR(VLOOKUP($A37,'1908'!$A$3:$N$140,14,FALSE),"")</f>
        <v>0</v>
      </c>
      <c r="DD37">
        <f>IFERROR(VLOOKUP($A37,'1908'!$A$3:$O$140,15,FALSE),"")</f>
        <v>0</v>
      </c>
      <c r="DE37">
        <f>IFERROR(VLOOKUP($A37,'1908'!$A$3:$P$140,16,FALSE),"")</f>
        <v>0</v>
      </c>
      <c r="DF37">
        <f>IFERROR(VLOOKUP($A37,'1908'!$A$3:$Q$140,17,FALSE),"")</f>
        <v>0</v>
      </c>
      <c r="DG37">
        <f>IFERROR(VLOOKUP($A37,'1909'!$A$3:$L$140,12,FALSE),"")</f>
        <v>0</v>
      </c>
      <c r="DH37">
        <f>IFERROR(VLOOKUP($A37,'1909'!$A$3:$M$140,13,FALSE),"")</f>
        <v>0</v>
      </c>
      <c r="DI37">
        <f>IFERROR(VLOOKUP($A37,'1909'!$A$3:$N$140,14,FALSE),"")</f>
        <v>0</v>
      </c>
      <c r="DJ37">
        <f>IFERROR(VLOOKUP($A37,'1909'!$A$3:$O$140,15,FALSE),"")</f>
        <v>0</v>
      </c>
      <c r="DK37">
        <f>IFERROR(VLOOKUP($A37,'1909'!$A$3:$P$140,16,FALSE),"")</f>
        <v>0</v>
      </c>
      <c r="DL37">
        <f>IFERROR(VLOOKUP($A37,'1909'!$A$3:$Q$140,17,FALSE),"")</f>
        <v>0</v>
      </c>
      <c r="DM37">
        <f>IFERROR(VLOOKUP($A37,'1910'!$A$3:$L$140,12,FALSE),"")</f>
        <v>0</v>
      </c>
      <c r="DN37">
        <f>IFERROR(VLOOKUP($A37,'1910'!$A$3:$M$140,13,FALSE),"")</f>
        <v>0</v>
      </c>
      <c r="DO37">
        <f>IFERROR(VLOOKUP($A37,'1910'!$A$3:$N$140,14,FALSE),"")</f>
        <v>0</v>
      </c>
      <c r="DP37">
        <f>IFERROR(VLOOKUP($A37,'1910'!$A$3:$O$140,15,FALSE),"")</f>
        <v>0</v>
      </c>
      <c r="DQ37">
        <f>IFERROR(VLOOKUP($A37,'1910'!$A$3:$P$140,16,FALSE),"")</f>
        <v>0</v>
      </c>
      <c r="DR37">
        <f>IFERROR(VLOOKUP($A37,'1910'!$A$3:$Q$140,17,FALSE),"")</f>
        <v>0</v>
      </c>
      <c r="DS37">
        <f>IFERROR(VLOOKUP($A37,'1911'!$A$3:$L$140,12,FALSE),"")</f>
        <v>0</v>
      </c>
      <c r="DT37">
        <f>IFERROR(VLOOKUP($A37,'1911'!$A$3:$M$140,13,FALSE),"")</f>
        <v>0</v>
      </c>
      <c r="DU37">
        <f>IFERROR(VLOOKUP($A37,'1911'!$A$3:$N$140,14,FALSE),"")</f>
        <v>0</v>
      </c>
      <c r="DV37">
        <f>IFERROR(VLOOKUP($A37,'1911'!$A$3:$O$140,15,FALSE),"")</f>
        <v>0</v>
      </c>
      <c r="DW37">
        <f>IFERROR(VLOOKUP($A37,'1911'!$A$3:$P$140,16,FALSE),"")</f>
        <v>0</v>
      </c>
      <c r="DX37">
        <f>IFERROR(VLOOKUP($A37,'1911'!$A$3:$Q$140,17,FALSE),"")</f>
        <v>0</v>
      </c>
      <c r="DY37">
        <f>IFERROR(VLOOKUP($A37,'1912'!$A$3:$L$140,12,FALSE),"")</f>
        <v>0</v>
      </c>
      <c r="DZ37">
        <f>IFERROR(VLOOKUP($A37,'1912'!$A$3:$M$140,13,FALSE),"")</f>
        <v>0</v>
      </c>
      <c r="EA37">
        <f>IFERROR(VLOOKUP($A37,'1912'!$A$3:$N$140,14,FALSE),"")</f>
        <v>0</v>
      </c>
      <c r="EB37">
        <f>IFERROR(VLOOKUP($A37,'1912'!$A$3:$O$140,15,FALSE),"")</f>
        <v>0</v>
      </c>
      <c r="EC37">
        <f>IFERROR(VLOOKUP($A37,'1912'!$A$3:$P$140,16,FALSE),"")</f>
        <v>0</v>
      </c>
      <c r="ED37">
        <f>IFERROR(VLOOKUP($A37,'1912'!$A$3:$Q$140,17,FALSE),"")</f>
        <v>0</v>
      </c>
    </row>
    <row r="38" spans="1:134" x14ac:dyDescent="0.2">
      <c r="A38" s="2" t="s">
        <v>150</v>
      </c>
      <c r="B38" t="s">
        <v>237</v>
      </c>
      <c r="C38">
        <f>IFERROR(VLOOKUP($A38,'1891'!$A$3:$L$140,12,FALSE),"")</f>
        <v>0</v>
      </c>
      <c r="D38">
        <f>IFERROR(VLOOKUP($A38,'1891'!$A$3:$M$140,13,FALSE),"")</f>
        <v>0</v>
      </c>
      <c r="E38">
        <f>IFERROR(VLOOKUP($A38,'1891'!$A$3:$N$140,14,FALSE),"")</f>
        <v>0</v>
      </c>
      <c r="F38">
        <f>IFERROR(VLOOKUP($A38,'1891'!$A$3:$O$140,15,FALSE),"")</f>
        <v>0</v>
      </c>
      <c r="G38">
        <f>IFERROR(VLOOKUP($A38,'1891'!$A$3:$P$140,16,FALSE),"")</f>
        <v>0</v>
      </c>
      <c r="H38">
        <f>IFERROR(VLOOKUP($A38,'1891'!$A$3:$Q$140,17,FALSE),"")</f>
        <v>0</v>
      </c>
      <c r="I38">
        <f>IFERROR(VLOOKUP($A38,'1892'!$A$3:$L$140,12,FALSE),"")</f>
        <v>0</v>
      </c>
      <c r="J38">
        <f>IFERROR(VLOOKUP($A38,'1892'!$A$3:$M$140,13,FALSE),"")</f>
        <v>0</v>
      </c>
      <c r="K38">
        <f>IFERROR(VLOOKUP($A38,'1892'!$A$3:$N$140,14,FALSE),"")</f>
        <v>0</v>
      </c>
      <c r="L38">
        <f>IFERROR(VLOOKUP($A38,'1892'!$A$3:$O$140,15,FALSE),"")</f>
        <v>0</v>
      </c>
      <c r="M38">
        <f>IFERROR(VLOOKUP($A38,'1892'!$A$3:$P$140,16,FALSE),"")</f>
        <v>0</v>
      </c>
      <c r="N38">
        <f>IFERROR(VLOOKUP($A38,'1892'!$A$3:$Q$140,17,FALSE),"")</f>
        <v>0</v>
      </c>
      <c r="O38">
        <f>IFERROR(VLOOKUP($A38,'1893'!$A$3:$L$140,12,FALSE),"")</f>
        <v>0</v>
      </c>
      <c r="P38">
        <f>IFERROR(VLOOKUP($A38,'1893'!$A$3:$M$140,13,FALSE),"")</f>
        <v>0</v>
      </c>
      <c r="Q38">
        <f>IFERROR(VLOOKUP($A38,'1893'!$A$3:$N$140,14,FALSE),"")</f>
        <v>0</v>
      </c>
      <c r="R38">
        <f>IFERROR(VLOOKUP($A38,'1893'!$A$3:$O$140,15,FALSE),"")</f>
        <v>0</v>
      </c>
      <c r="S38">
        <f>IFERROR(VLOOKUP($A38,'1893'!$A$3:$P$140,16,FALSE),"")</f>
        <v>0</v>
      </c>
      <c r="T38">
        <f>IFERROR(VLOOKUP($A38,'1893'!$A$3:$Q$140,17,FALSE),"")</f>
        <v>0</v>
      </c>
      <c r="U38">
        <f>IFERROR(VLOOKUP($A38,'1894'!$A$3:$L$140,12,FALSE),"")</f>
        <v>0</v>
      </c>
      <c r="V38">
        <f>IFERROR(VLOOKUP($A38,'1894'!$A$3:$M$140,13,FALSE),"")</f>
        <v>0</v>
      </c>
      <c r="W38">
        <f>IFERROR(VLOOKUP($A38,'1894'!$A$3:$N$140,14,FALSE),"")</f>
        <v>0</v>
      </c>
      <c r="X38">
        <f>IFERROR(VLOOKUP($A38,'1894'!$A$3:$O$140,15,FALSE),"")</f>
        <v>0</v>
      </c>
      <c r="Y38">
        <f>IFERROR(VLOOKUP($A38,'1894'!$A$3:$P$140,16,FALSE),"")</f>
        <v>0</v>
      </c>
      <c r="Z38">
        <f>IFERROR(VLOOKUP($A38,'1894'!$A$3:$Q$140,17,FALSE),"")</f>
        <v>0</v>
      </c>
      <c r="AA38">
        <f>IFERROR(VLOOKUP($A38,'1895'!$A$3:$L$140,12,FALSE),"")</f>
        <v>0</v>
      </c>
      <c r="AB38">
        <f>IFERROR(VLOOKUP($A38,'1895'!$A$3:$M$140,13,FALSE),"")</f>
        <v>0</v>
      </c>
      <c r="AC38">
        <f>IFERROR(VLOOKUP($A38,'1895'!$A$3:$N$140,14,FALSE),"")</f>
        <v>0</v>
      </c>
      <c r="AD38">
        <f>IFERROR(VLOOKUP($A38,'1895'!$A$3:$O$140,15,FALSE),"")</f>
        <v>0</v>
      </c>
      <c r="AE38">
        <f>IFERROR(VLOOKUP($A38,'1895'!$A$3:$P$140,16,FALSE),"")</f>
        <v>0</v>
      </c>
      <c r="AF38">
        <f>IFERROR(VLOOKUP($A38,'1895'!$A$3:$Q$140,17,FALSE),"")</f>
        <v>0</v>
      </c>
      <c r="AG38">
        <f>IFERROR(VLOOKUP($A38,'1896'!$A$3:$L$140,12,FALSE),"")</f>
        <v>0</v>
      </c>
      <c r="AH38">
        <f>IFERROR(VLOOKUP($A38,'1896'!$A$3:$M$140,13,FALSE),"")</f>
        <v>0</v>
      </c>
      <c r="AI38">
        <f>IFERROR(VLOOKUP($A38,'1896'!$A$3:$N$140,14,FALSE),"")</f>
        <v>0</v>
      </c>
      <c r="AJ38">
        <f>IFERROR(VLOOKUP($A38,'1896'!$A$3:$O$140,15,FALSE),"")</f>
        <v>0</v>
      </c>
      <c r="AK38">
        <f>IFERROR(VLOOKUP($A38,'1896'!$A$3:$P$140,16,FALSE),"")</f>
        <v>0</v>
      </c>
      <c r="AL38">
        <f>IFERROR(VLOOKUP($A38,'1896'!$A$3:$Q$140,17,FALSE),"")</f>
        <v>0</v>
      </c>
      <c r="AM38">
        <f>IFERROR(VLOOKUP($A38,'1897'!$A$3:$L$140,12,FALSE),"")</f>
        <v>0</v>
      </c>
      <c r="AN38">
        <f>IFERROR(VLOOKUP($A38,'1897'!$A$3:$M$140,13,FALSE),"")</f>
        <v>0</v>
      </c>
      <c r="AO38">
        <f>IFERROR(VLOOKUP($A38,'1897'!$A$3:$N$140,14,FALSE),"")</f>
        <v>0</v>
      </c>
      <c r="AP38">
        <f>IFERROR(VLOOKUP($A38,'1897'!$A$3:$O$140,15,FALSE),"")</f>
        <v>0</v>
      </c>
      <c r="AQ38">
        <f>IFERROR(VLOOKUP($A38,'1897'!$A$3:$P$140,16,FALSE),"")</f>
        <v>0</v>
      </c>
      <c r="AR38">
        <f>IFERROR(VLOOKUP($A38,'1897'!$A$3:$Q$140,17,FALSE),"")</f>
        <v>0</v>
      </c>
      <c r="AS38">
        <f>IFERROR(VLOOKUP($A38,'1898'!$A$3:$L$140,12,FALSE),"")</f>
        <v>0</v>
      </c>
      <c r="AT38">
        <f>IFERROR(VLOOKUP($A38,'1898'!$A$3:$M$140,13,FALSE),"")</f>
        <v>0</v>
      </c>
      <c r="AU38">
        <f>IFERROR(VLOOKUP($A38,'1898'!$A$3:$N$140,14,FALSE),"")</f>
        <v>0</v>
      </c>
      <c r="AV38">
        <f>IFERROR(VLOOKUP($A38,'1898'!$A$3:$O$140,15,FALSE),"")</f>
        <v>0</v>
      </c>
      <c r="AW38">
        <f>IFERROR(VLOOKUP($A38,'1898'!$A$3:$P$140,16,FALSE),"")</f>
        <v>0</v>
      </c>
      <c r="AX38">
        <f>IFERROR(VLOOKUP($A38,'1898'!$A$3:$Q$140,17,FALSE),"")</f>
        <v>0</v>
      </c>
      <c r="AY38">
        <f>IFERROR(VLOOKUP($A38,'1899'!$A$3:$L$140,12,FALSE),"")</f>
        <v>78</v>
      </c>
      <c r="AZ38">
        <f>IFERROR(VLOOKUP($A38,'1899'!$A$3:$M$140,13,FALSE),"")</f>
        <v>9029.6200000000008</v>
      </c>
      <c r="BA38">
        <f>IFERROR(VLOOKUP($A38,'1899'!$A$3:$N$140,14,FALSE),"")</f>
        <v>0</v>
      </c>
      <c r="BB38">
        <f>IFERROR(VLOOKUP($A38,'1899'!$A$3:$O$140,15,FALSE),"")</f>
        <v>0</v>
      </c>
      <c r="BC38">
        <f>IFERROR(VLOOKUP($A38,'1899'!$A$3:$P$140,16,FALSE),"")</f>
        <v>0</v>
      </c>
      <c r="BD38">
        <f>IFERROR(VLOOKUP($A38,'1899'!$A$3:$Q$140,17,FALSE),"")</f>
        <v>0</v>
      </c>
      <c r="BE38">
        <f>IFERROR(VLOOKUP($A38,'1900'!$A$3:$L$140,12,FALSE),"")</f>
        <v>55</v>
      </c>
      <c r="BF38">
        <f>IFERROR(VLOOKUP($A38,'1900'!$A$3:$M$140,13,FALSE),"")</f>
        <v>6697.11</v>
      </c>
      <c r="BG38">
        <f>IFERROR(VLOOKUP($A38,'1900'!$A$3:$N$140,14,FALSE),"")</f>
        <v>0</v>
      </c>
      <c r="BH38">
        <f>IFERROR(VLOOKUP($A38,'1900'!$A$3:$O$140,15,FALSE),"")</f>
        <v>0</v>
      </c>
      <c r="BI38">
        <f>IFERROR(VLOOKUP($A38,'1900'!$A$3:$P$140,16,FALSE),"")</f>
        <v>0</v>
      </c>
      <c r="BJ38">
        <f>IFERROR(VLOOKUP($A38,'1900'!$A$3:$Q$140,17,FALSE),"")</f>
        <v>0</v>
      </c>
      <c r="BK38">
        <f>IFERROR(VLOOKUP($A38,'1901'!$A$3:$L$140,12,FALSE),"")</f>
        <v>0</v>
      </c>
      <c r="BL38">
        <f>IFERROR(VLOOKUP($A38,'1901'!$A$3:$M$140,13,FALSE),"")</f>
        <v>0</v>
      </c>
      <c r="BM38">
        <f>IFERROR(VLOOKUP($A38,'1901'!$A$3:$N$140,14,FALSE),"")</f>
        <v>22</v>
      </c>
      <c r="BN38">
        <f>IFERROR(VLOOKUP($A38,'1901'!$A$3:$O$140,15,FALSE),"")</f>
        <v>3135.5</v>
      </c>
      <c r="BO38">
        <f>IFERROR(VLOOKUP($A38,'1901'!$A$3:$P$140,16,FALSE),"")</f>
        <v>0</v>
      </c>
      <c r="BP38">
        <f>IFERROR(VLOOKUP($A38,'1901'!$A$3:$Q$140,17,FALSE),"")</f>
        <v>0</v>
      </c>
      <c r="BQ38">
        <f>IFERROR(VLOOKUP($A38,'1902'!$A$3:$L$140,12,FALSE),"")</f>
        <v>0</v>
      </c>
      <c r="BR38">
        <f>IFERROR(VLOOKUP($A38,'1902'!$A$3:$M$140,13,FALSE),"")</f>
        <v>0</v>
      </c>
      <c r="BS38">
        <f>IFERROR(VLOOKUP($A38,'1902'!$A$3:$N$140,14,FALSE),"")</f>
        <v>13</v>
      </c>
      <c r="BT38">
        <f>IFERROR(VLOOKUP($A38,'1902'!$A$3:$O$140,15,FALSE),"")</f>
        <v>1816.81</v>
      </c>
      <c r="BU38">
        <f>IFERROR(VLOOKUP($A38,'1902'!$A$3:$P$140,16,FALSE),"")</f>
        <v>0</v>
      </c>
      <c r="BV38">
        <f>IFERROR(VLOOKUP($A38,'1902'!$A$3:$Q$140,17,FALSE),"")</f>
        <v>0</v>
      </c>
      <c r="BW38">
        <f>IFERROR(VLOOKUP($A38,'1903'!$A$3:$L$140,12,FALSE),"")</f>
        <v>0</v>
      </c>
      <c r="BX38">
        <f>IFERROR(VLOOKUP($A38,'1903'!$A$3:$M$140,13,FALSE),"")</f>
        <v>0</v>
      </c>
      <c r="BY38">
        <f>IFERROR(VLOOKUP($A38,'1903'!$A$3:$N$140,14,FALSE),"")</f>
        <v>0</v>
      </c>
      <c r="BZ38">
        <f>IFERROR(VLOOKUP($A38,'1903'!$A$3:$O$140,15,FALSE),"")</f>
        <v>0</v>
      </c>
      <c r="CA38">
        <f>IFERROR(VLOOKUP($A38,'1903'!$A$3:$P$140,16,FALSE),"")</f>
        <v>0</v>
      </c>
      <c r="CB38">
        <f>IFERROR(VLOOKUP($A38,'1903'!$A$3:$Q$140,17,FALSE),"")</f>
        <v>0</v>
      </c>
      <c r="CC38">
        <f>IFERROR(VLOOKUP($A38,'1904'!$A$3:$L$140,12,FALSE),"")</f>
        <v>90</v>
      </c>
      <c r="CD38">
        <f>IFERROR(VLOOKUP($A38,'1904'!$A$3:$M$140,13,FALSE),"")</f>
        <v>12046.5</v>
      </c>
      <c r="CE38">
        <f>IFERROR(VLOOKUP($A38,'1904'!$A$3:$N$140,14,FALSE),"")</f>
        <v>12</v>
      </c>
      <c r="CF38">
        <f>IFERROR(VLOOKUP($A38,'1904'!$A$3:$O$140,15,FALSE),"")</f>
        <v>1440</v>
      </c>
      <c r="CG38">
        <f>IFERROR(VLOOKUP($A38,'1904'!$A$3:$P$140,16,FALSE),"")</f>
        <v>12</v>
      </c>
      <c r="CH38">
        <f>IFERROR(VLOOKUP($A38,'1904'!$A$3:$Q$140,17,FALSE),"")</f>
        <v>1442.64</v>
      </c>
      <c r="CI38">
        <f>IFERROR(VLOOKUP($A38,'1905'!$A$3:$L$140,12,FALSE),"")</f>
        <v>65</v>
      </c>
      <c r="CJ38">
        <f>IFERROR(VLOOKUP($A38,'1905'!$A$3:$M$140,13,FALSE),"")</f>
        <v>7803.8</v>
      </c>
      <c r="CK38">
        <f>IFERROR(VLOOKUP($A38,'1905'!$A$3:$N$140,14,FALSE),"")</f>
        <v>12</v>
      </c>
      <c r="CL38">
        <f>IFERROR(VLOOKUP($A38,'1905'!$A$3:$O$140,15,FALSE),"")</f>
        <v>1520</v>
      </c>
      <c r="CM38">
        <f>IFERROR(VLOOKUP($A38,'1905'!$A$3:$P$140,16,FALSE),"")</f>
        <v>24</v>
      </c>
      <c r="CN38">
        <f>IFERROR(VLOOKUP($A38,'1905'!$A$3:$Q$140,17,FALSE),"")</f>
        <v>2277.2600000000002</v>
      </c>
      <c r="CO38">
        <f>IFERROR(VLOOKUP($A38,'1906'!$A$3:$L$140,12,FALSE),"")</f>
        <v>145</v>
      </c>
      <c r="CP38">
        <f>IFERROR(VLOOKUP($A38,'1906'!$A$3:$M$140,13,FALSE),"")</f>
        <v>20141.310000000001</v>
      </c>
      <c r="CQ38">
        <f>IFERROR(VLOOKUP($A38,'1906'!$A$3:$N$140,14,FALSE),"")</f>
        <v>10</v>
      </c>
      <c r="CR38">
        <f>IFERROR(VLOOKUP($A38,'1906'!$A$3:$O$140,15,FALSE),"")</f>
        <v>1040.51</v>
      </c>
      <c r="CS38">
        <f>IFERROR(VLOOKUP($A38,'1906'!$A$3:$P$140,16,FALSE),"")</f>
        <v>48</v>
      </c>
      <c r="CT38">
        <f>IFERROR(VLOOKUP($A38,'1906'!$A$3:$Q$140,17,FALSE),"")</f>
        <v>5021.6400000000003</v>
      </c>
      <c r="CU38">
        <f>IFERROR(VLOOKUP($A38,'1907'!$A$3:$L$140,12,FALSE),"")</f>
        <v>124</v>
      </c>
      <c r="CV38">
        <f>IFERROR(VLOOKUP($A38,'1907'!$A$3:$M$140,13,FALSE),"")</f>
        <v>15734.47</v>
      </c>
      <c r="CW38">
        <f>IFERROR(VLOOKUP($A38,'1907'!$A$3:$N$140,14,FALSE),"")</f>
        <v>4</v>
      </c>
      <c r="CX38">
        <f>IFERROR(VLOOKUP($A38,'1907'!$A$3:$O$140,15,FALSE),"")</f>
        <v>520</v>
      </c>
      <c r="CY38">
        <f>IFERROR(VLOOKUP($A38,'1907'!$A$3:$P$140,16,FALSE),"")</f>
        <v>34</v>
      </c>
      <c r="CZ38">
        <f>IFERROR(VLOOKUP($A38,'1907'!$A$3:$Q$140,17,FALSE),"")</f>
        <v>4533.12</v>
      </c>
      <c r="DA38">
        <f>IFERROR(VLOOKUP($A38,'1908'!$A$3:$L$140,12,FALSE),"")</f>
        <v>0</v>
      </c>
      <c r="DB38">
        <f>IFERROR(VLOOKUP($A38,'1908'!$A$3:$M$140,13,FALSE),"")</f>
        <v>0</v>
      </c>
      <c r="DC38">
        <f>IFERROR(VLOOKUP($A38,'1908'!$A$3:$N$140,14,FALSE),"")</f>
        <v>0</v>
      </c>
      <c r="DD38">
        <f>IFERROR(VLOOKUP($A38,'1908'!$A$3:$O$140,15,FALSE),"")</f>
        <v>0</v>
      </c>
      <c r="DE38">
        <f>IFERROR(VLOOKUP($A38,'1908'!$A$3:$P$140,16,FALSE),"")</f>
        <v>0</v>
      </c>
      <c r="DF38">
        <f>IFERROR(VLOOKUP($A38,'1908'!$A$3:$Q$140,17,FALSE),"")</f>
        <v>0</v>
      </c>
      <c r="DG38">
        <f>IFERROR(VLOOKUP($A38,'1909'!$A$3:$L$140,12,FALSE),"")</f>
        <v>0</v>
      </c>
      <c r="DH38">
        <f>IFERROR(VLOOKUP($A38,'1909'!$A$3:$M$140,13,FALSE),"")</f>
        <v>0</v>
      </c>
      <c r="DI38">
        <f>IFERROR(VLOOKUP($A38,'1909'!$A$3:$N$140,14,FALSE),"")</f>
        <v>0</v>
      </c>
      <c r="DJ38">
        <f>IFERROR(VLOOKUP($A38,'1909'!$A$3:$O$140,15,FALSE),"")</f>
        <v>0</v>
      </c>
      <c r="DK38">
        <f>IFERROR(VLOOKUP($A38,'1909'!$A$3:$P$140,16,FALSE),"")</f>
        <v>0</v>
      </c>
      <c r="DL38">
        <f>IFERROR(VLOOKUP($A38,'1909'!$A$3:$Q$140,17,FALSE),"")</f>
        <v>0</v>
      </c>
      <c r="DM38">
        <f>IFERROR(VLOOKUP($A38,'1910'!$A$3:$L$140,12,FALSE),"")</f>
        <v>0</v>
      </c>
      <c r="DN38">
        <f>IFERROR(VLOOKUP($A38,'1910'!$A$3:$M$140,13,FALSE),"")</f>
        <v>0</v>
      </c>
      <c r="DO38">
        <f>IFERROR(VLOOKUP($A38,'1910'!$A$3:$N$140,14,FALSE),"")</f>
        <v>0</v>
      </c>
      <c r="DP38">
        <f>IFERROR(VLOOKUP($A38,'1910'!$A$3:$O$140,15,FALSE),"")</f>
        <v>0</v>
      </c>
      <c r="DQ38">
        <f>IFERROR(VLOOKUP($A38,'1910'!$A$3:$P$140,16,FALSE),"")</f>
        <v>0</v>
      </c>
      <c r="DR38">
        <f>IFERROR(VLOOKUP($A38,'1910'!$A$3:$Q$140,17,FALSE),"")</f>
        <v>0</v>
      </c>
      <c r="DS38">
        <f>IFERROR(VLOOKUP($A38,'1911'!$A$3:$L$140,12,FALSE),"")</f>
        <v>0</v>
      </c>
      <c r="DT38">
        <f>IFERROR(VLOOKUP($A38,'1911'!$A$3:$M$140,13,FALSE),"")</f>
        <v>0</v>
      </c>
      <c r="DU38">
        <f>IFERROR(VLOOKUP($A38,'1911'!$A$3:$N$140,14,FALSE),"")</f>
        <v>0</v>
      </c>
      <c r="DV38">
        <f>IFERROR(VLOOKUP($A38,'1911'!$A$3:$O$140,15,FALSE),"")</f>
        <v>0</v>
      </c>
      <c r="DW38">
        <f>IFERROR(VLOOKUP($A38,'1911'!$A$3:$P$140,16,FALSE),"")</f>
        <v>0</v>
      </c>
      <c r="DX38">
        <f>IFERROR(VLOOKUP($A38,'1911'!$A$3:$Q$140,17,FALSE),"")</f>
        <v>0</v>
      </c>
      <c r="DY38">
        <f>IFERROR(VLOOKUP($A38,'1912'!$A$3:$L$140,12,FALSE),"")</f>
        <v>0</v>
      </c>
      <c r="DZ38">
        <f>IFERROR(VLOOKUP($A38,'1912'!$A$3:$M$140,13,FALSE),"")</f>
        <v>0</v>
      </c>
      <c r="EA38">
        <f>IFERROR(VLOOKUP($A38,'1912'!$A$3:$N$140,14,FALSE),"")</f>
        <v>0</v>
      </c>
      <c r="EB38">
        <f>IFERROR(VLOOKUP($A38,'1912'!$A$3:$O$140,15,FALSE),"")</f>
        <v>0</v>
      </c>
      <c r="EC38">
        <f>IFERROR(VLOOKUP($A38,'1912'!$A$3:$P$140,16,FALSE),"")</f>
        <v>0</v>
      </c>
      <c r="ED38">
        <f>IFERROR(VLOOKUP($A38,'1912'!$A$3:$Q$140,17,FALSE),"")</f>
        <v>0</v>
      </c>
    </row>
    <row r="39" spans="1:134" x14ac:dyDescent="0.2">
      <c r="A39" t="s">
        <v>396</v>
      </c>
      <c r="B39" t="s">
        <v>237</v>
      </c>
      <c r="C39" t="str">
        <f>IFERROR(VLOOKUP($A39,'1891'!$A$3:$L$140,12,FALSE),"")</f>
        <v/>
      </c>
      <c r="D39" t="str">
        <f>IFERROR(VLOOKUP($A39,'1891'!$A$3:$M$140,13,FALSE),"")</f>
        <v/>
      </c>
      <c r="E39" t="str">
        <f>IFERROR(VLOOKUP($A39,'1891'!$A$3:$N$140,14,FALSE),"")</f>
        <v/>
      </c>
      <c r="F39" t="str">
        <f>IFERROR(VLOOKUP($A39,'1891'!$A$3:$O$140,15,FALSE),"")</f>
        <v/>
      </c>
      <c r="G39" t="str">
        <f>IFERROR(VLOOKUP($A39,'1891'!$A$3:$P$140,16,FALSE),"")</f>
        <v/>
      </c>
      <c r="H39" t="str">
        <f>IFERROR(VLOOKUP($A39,'1891'!$A$3:$Q$140,17,FALSE),"")</f>
        <v/>
      </c>
      <c r="I39" t="str">
        <f>IFERROR(VLOOKUP($A39,'1892'!$A$3:$L$140,12,FALSE),"")</f>
        <v/>
      </c>
      <c r="J39" t="str">
        <f>IFERROR(VLOOKUP($A39,'1892'!$A$3:$M$140,13,FALSE),"")</f>
        <v/>
      </c>
      <c r="K39" t="str">
        <f>IFERROR(VLOOKUP($A39,'1892'!$A$3:$N$140,14,FALSE),"")</f>
        <v/>
      </c>
      <c r="L39" t="str">
        <f>IFERROR(VLOOKUP($A39,'1892'!$A$3:$O$140,15,FALSE),"")</f>
        <v/>
      </c>
      <c r="M39" t="str">
        <f>IFERROR(VLOOKUP($A39,'1892'!$A$3:$P$140,16,FALSE),"")</f>
        <v/>
      </c>
      <c r="N39" t="str">
        <f>IFERROR(VLOOKUP($A39,'1892'!$A$3:$Q$140,17,FALSE),"")</f>
        <v/>
      </c>
      <c r="O39" t="str">
        <f>IFERROR(VLOOKUP($A39,'1893'!$A$3:$L$140,12,FALSE),"")</f>
        <v/>
      </c>
      <c r="P39" t="str">
        <f>IFERROR(VLOOKUP($A39,'1893'!$A$3:$M$140,13,FALSE),"")</f>
        <v/>
      </c>
      <c r="Q39" t="str">
        <f>IFERROR(VLOOKUP($A39,'1893'!$A$3:$N$140,14,FALSE),"")</f>
        <v/>
      </c>
      <c r="R39" t="str">
        <f>IFERROR(VLOOKUP($A39,'1893'!$A$3:$O$140,15,FALSE),"")</f>
        <v/>
      </c>
      <c r="S39" t="str">
        <f>IFERROR(VLOOKUP($A39,'1893'!$A$3:$P$140,16,FALSE),"")</f>
        <v/>
      </c>
      <c r="T39" t="str">
        <f>IFERROR(VLOOKUP($A39,'1893'!$A$3:$Q$140,17,FALSE),"")</f>
        <v/>
      </c>
      <c r="U39" t="str">
        <f>IFERROR(VLOOKUP($A39,'1894'!$A$3:$L$140,12,FALSE),"")</f>
        <v/>
      </c>
      <c r="V39" t="str">
        <f>IFERROR(VLOOKUP($A39,'1894'!$A$3:$M$140,13,FALSE),"")</f>
        <v/>
      </c>
      <c r="W39" t="str">
        <f>IFERROR(VLOOKUP($A39,'1894'!$A$3:$N$140,14,FALSE),"")</f>
        <v/>
      </c>
      <c r="X39" t="str">
        <f>IFERROR(VLOOKUP($A39,'1894'!$A$3:$O$140,15,FALSE),"")</f>
        <v/>
      </c>
      <c r="Y39" t="str">
        <f>IFERROR(VLOOKUP($A39,'1894'!$A$3:$P$140,16,FALSE),"")</f>
        <v/>
      </c>
      <c r="Z39" t="str">
        <f>IFERROR(VLOOKUP($A39,'1894'!$A$3:$Q$140,17,FALSE),"")</f>
        <v/>
      </c>
      <c r="AA39" t="str">
        <f>IFERROR(VLOOKUP($A39,'1895'!$A$3:$L$140,12,FALSE),"")</f>
        <v/>
      </c>
      <c r="AB39" t="str">
        <f>IFERROR(VLOOKUP($A39,'1895'!$A$3:$M$140,13,FALSE),"")</f>
        <v/>
      </c>
      <c r="AC39" t="str">
        <f>IFERROR(VLOOKUP($A39,'1895'!$A$3:$N$140,14,FALSE),"")</f>
        <v/>
      </c>
      <c r="AD39" t="str">
        <f>IFERROR(VLOOKUP($A39,'1895'!$A$3:$O$140,15,FALSE),"")</f>
        <v/>
      </c>
      <c r="AE39" t="str">
        <f>IFERROR(VLOOKUP($A39,'1895'!$A$3:$P$140,16,FALSE),"")</f>
        <v/>
      </c>
      <c r="AF39" t="str">
        <f>IFERROR(VLOOKUP($A39,'1895'!$A$3:$Q$140,17,FALSE),"")</f>
        <v/>
      </c>
      <c r="AG39" t="str">
        <f>IFERROR(VLOOKUP($A39,'1896'!$A$3:$L$140,12,FALSE),"")</f>
        <v/>
      </c>
      <c r="AH39" t="str">
        <f>IFERROR(VLOOKUP($A39,'1896'!$A$3:$M$140,13,FALSE),"")</f>
        <v/>
      </c>
      <c r="AI39" t="str">
        <f>IFERROR(VLOOKUP($A39,'1896'!$A$3:$N$140,14,FALSE),"")</f>
        <v/>
      </c>
      <c r="AJ39" t="str">
        <f>IFERROR(VLOOKUP($A39,'1896'!$A$3:$O$140,15,FALSE),"")</f>
        <v/>
      </c>
      <c r="AK39" t="str">
        <f>IFERROR(VLOOKUP($A39,'1896'!$A$3:$P$140,16,FALSE),"")</f>
        <v/>
      </c>
      <c r="AL39" t="str">
        <f>IFERROR(VLOOKUP($A39,'1896'!$A$3:$Q$140,17,FALSE),"")</f>
        <v/>
      </c>
      <c r="AM39" t="str">
        <f>IFERROR(VLOOKUP($A39,'1897'!$A$3:$L$140,12,FALSE),"")</f>
        <v/>
      </c>
      <c r="AN39" t="str">
        <f>IFERROR(VLOOKUP($A39,'1897'!$A$3:$M$140,13,FALSE),"")</f>
        <v/>
      </c>
      <c r="AO39" t="str">
        <f>IFERROR(VLOOKUP($A39,'1897'!$A$3:$N$140,14,FALSE),"")</f>
        <v/>
      </c>
      <c r="AP39" t="str">
        <f>IFERROR(VLOOKUP($A39,'1897'!$A$3:$O$140,15,FALSE),"")</f>
        <v/>
      </c>
      <c r="AQ39" t="str">
        <f>IFERROR(VLOOKUP($A39,'1897'!$A$3:$P$140,16,FALSE),"")</f>
        <v/>
      </c>
      <c r="AR39" t="str">
        <f>IFERROR(VLOOKUP($A39,'1897'!$A$3:$Q$140,17,FALSE),"")</f>
        <v/>
      </c>
      <c r="AS39" t="str">
        <f>IFERROR(VLOOKUP($A39,'1898'!$A$3:$L$140,12,FALSE),"")</f>
        <v/>
      </c>
      <c r="AT39" t="str">
        <f>IFERROR(VLOOKUP($A39,'1898'!$A$3:$M$140,13,FALSE),"")</f>
        <v/>
      </c>
      <c r="AU39" t="str">
        <f>IFERROR(VLOOKUP($A39,'1898'!$A$3:$N$140,14,FALSE),"")</f>
        <v/>
      </c>
      <c r="AV39" t="str">
        <f>IFERROR(VLOOKUP($A39,'1898'!$A$3:$O$140,15,FALSE),"")</f>
        <v/>
      </c>
      <c r="AW39" t="str">
        <f>IFERROR(VLOOKUP($A39,'1898'!$A$3:$P$140,16,FALSE),"")</f>
        <v/>
      </c>
      <c r="AX39" t="str">
        <f>IFERROR(VLOOKUP($A39,'1898'!$A$3:$Q$140,17,FALSE),"")</f>
        <v/>
      </c>
      <c r="AY39" t="str">
        <f>IFERROR(VLOOKUP($A39,'1899'!$A$3:$L$140,12,FALSE),"")</f>
        <v/>
      </c>
      <c r="AZ39" t="str">
        <f>IFERROR(VLOOKUP($A39,'1899'!$A$3:$M$140,13,FALSE),"")</f>
        <v/>
      </c>
      <c r="BA39" t="str">
        <f>IFERROR(VLOOKUP($A39,'1899'!$A$3:$N$140,14,FALSE),"")</f>
        <v/>
      </c>
      <c r="BB39" t="str">
        <f>IFERROR(VLOOKUP($A39,'1899'!$A$3:$O$140,15,FALSE),"")</f>
        <v/>
      </c>
      <c r="BC39" t="str">
        <f>IFERROR(VLOOKUP($A39,'1899'!$A$3:$P$140,16,FALSE),"")</f>
        <v/>
      </c>
      <c r="BD39" t="str">
        <f>IFERROR(VLOOKUP($A39,'1899'!$A$3:$Q$140,17,FALSE),"")</f>
        <v/>
      </c>
      <c r="BE39" t="str">
        <f>IFERROR(VLOOKUP($A39,'1900'!$A$3:$L$140,12,FALSE),"")</f>
        <v/>
      </c>
      <c r="BF39" t="str">
        <f>IFERROR(VLOOKUP($A39,'1900'!$A$3:$M$140,13,FALSE),"")</f>
        <v/>
      </c>
      <c r="BG39" t="str">
        <f>IFERROR(VLOOKUP($A39,'1900'!$A$3:$N$140,14,FALSE),"")</f>
        <v/>
      </c>
      <c r="BH39" t="str">
        <f>IFERROR(VLOOKUP($A39,'1900'!$A$3:$O$140,15,FALSE),"")</f>
        <v/>
      </c>
      <c r="BI39" t="str">
        <f>IFERROR(VLOOKUP($A39,'1900'!$A$3:$P$140,16,FALSE),"")</f>
        <v/>
      </c>
      <c r="BJ39" t="str">
        <f>IFERROR(VLOOKUP($A39,'1900'!$A$3:$Q$140,17,FALSE),"")</f>
        <v/>
      </c>
      <c r="BK39" t="str">
        <f>IFERROR(VLOOKUP($A39,'1901'!$A$3:$L$140,12,FALSE),"")</f>
        <v/>
      </c>
      <c r="BL39" t="str">
        <f>IFERROR(VLOOKUP($A39,'1901'!$A$3:$M$140,13,FALSE),"")</f>
        <v/>
      </c>
      <c r="BM39" t="str">
        <f>IFERROR(VLOOKUP($A39,'1901'!$A$3:$N$140,14,FALSE),"")</f>
        <v/>
      </c>
      <c r="BN39" t="str">
        <f>IFERROR(VLOOKUP($A39,'1901'!$A$3:$O$140,15,FALSE),"")</f>
        <v/>
      </c>
      <c r="BO39" t="str">
        <f>IFERROR(VLOOKUP($A39,'1901'!$A$3:$P$140,16,FALSE),"")</f>
        <v/>
      </c>
      <c r="BP39" t="str">
        <f>IFERROR(VLOOKUP($A39,'1901'!$A$3:$Q$140,17,FALSE),"")</f>
        <v/>
      </c>
      <c r="BQ39" t="str">
        <f>IFERROR(VLOOKUP($A39,'1902'!$A$3:$L$140,12,FALSE),"")</f>
        <v/>
      </c>
      <c r="BR39" t="str">
        <f>IFERROR(VLOOKUP($A39,'1902'!$A$3:$M$140,13,FALSE),"")</f>
        <v/>
      </c>
      <c r="BS39" t="str">
        <f>IFERROR(VLOOKUP($A39,'1902'!$A$3:$N$140,14,FALSE),"")</f>
        <v/>
      </c>
      <c r="BT39" t="str">
        <f>IFERROR(VLOOKUP($A39,'1902'!$A$3:$O$140,15,FALSE),"")</f>
        <v/>
      </c>
      <c r="BU39" t="str">
        <f>IFERROR(VLOOKUP($A39,'1902'!$A$3:$P$140,16,FALSE),"")</f>
        <v/>
      </c>
      <c r="BV39" t="str">
        <f>IFERROR(VLOOKUP($A39,'1902'!$A$3:$Q$140,17,FALSE),"")</f>
        <v/>
      </c>
      <c r="BW39" t="str">
        <f>IFERROR(VLOOKUP($A39,'1903'!$A$3:$L$140,12,FALSE),"")</f>
        <v/>
      </c>
      <c r="BX39" t="str">
        <f>IFERROR(VLOOKUP($A39,'1903'!$A$3:$M$140,13,FALSE),"")</f>
        <v/>
      </c>
      <c r="BY39" t="str">
        <f>IFERROR(VLOOKUP($A39,'1903'!$A$3:$N$140,14,FALSE),"")</f>
        <v/>
      </c>
      <c r="BZ39" t="str">
        <f>IFERROR(VLOOKUP($A39,'1903'!$A$3:$O$140,15,FALSE),"")</f>
        <v/>
      </c>
      <c r="CA39" t="str">
        <f>IFERROR(VLOOKUP($A39,'1903'!$A$3:$P$140,16,FALSE),"")</f>
        <v/>
      </c>
      <c r="CB39" t="str">
        <f>IFERROR(VLOOKUP($A39,'1903'!$A$3:$Q$140,17,FALSE),"")</f>
        <v/>
      </c>
      <c r="CC39" t="str">
        <f>IFERROR(VLOOKUP($A39,'1904'!$A$3:$L$140,12,FALSE),"")</f>
        <v/>
      </c>
      <c r="CD39" t="str">
        <f>IFERROR(VLOOKUP($A39,'1904'!$A$3:$M$140,13,FALSE),"")</f>
        <v/>
      </c>
      <c r="CE39" t="str">
        <f>IFERROR(VLOOKUP($A39,'1904'!$A$3:$N$140,14,FALSE),"")</f>
        <v/>
      </c>
      <c r="CF39" t="str">
        <f>IFERROR(VLOOKUP($A39,'1904'!$A$3:$O$140,15,FALSE),"")</f>
        <v/>
      </c>
      <c r="CG39" t="str">
        <f>IFERROR(VLOOKUP($A39,'1904'!$A$3:$P$140,16,FALSE),"")</f>
        <v/>
      </c>
      <c r="CH39" t="str">
        <f>IFERROR(VLOOKUP($A39,'1904'!$A$3:$Q$140,17,FALSE),"")</f>
        <v/>
      </c>
      <c r="CI39" t="str">
        <f>IFERROR(VLOOKUP($A39,'1905'!$A$3:$L$140,12,FALSE),"")</f>
        <v/>
      </c>
      <c r="CJ39" t="str">
        <f>IFERROR(VLOOKUP($A39,'1905'!$A$3:$M$140,13,FALSE),"")</f>
        <v/>
      </c>
      <c r="CK39" t="str">
        <f>IFERROR(VLOOKUP($A39,'1905'!$A$3:$N$140,14,FALSE),"")</f>
        <v/>
      </c>
      <c r="CL39" t="str">
        <f>IFERROR(VLOOKUP($A39,'1905'!$A$3:$O$140,15,FALSE),"")</f>
        <v/>
      </c>
      <c r="CM39" t="str">
        <f>IFERROR(VLOOKUP($A39,'1905'!$A$3:$P$140,16,FALSE),"")</f>
        <v/>
      </c>
      <c r="CN39" t="str">
        <f>IFERROR(VLOOKUP($A39,'1905'!$A$3:$Q$140,17,FALSE),"")</f>
        <v/>
      </c>
      <c r="CO39" t="str">
        <f>IFERROR(VLOOKUP($A39,'1906'!$A$3:$L$140,12,FALSE),"")</f>
        <v/>
      </c>
      <c r="CP39" t="str">
        <f>IFERROR(VLOOKUP($A39,'1906'!$A$3:$M$140,13,FALSE),"")</f>
        <v/>
      </c>
      <c r="CQ39" t="str">
        <f>IFERROR(VLOOKUP($A39,'1906'!$A$3:$N$140,14,FALSE),"")</f>
        <v/>
      </c>
      <c r="CR39" t="str">
        <f>IFERROR(VLOOKUP($A39,'1906'!$A$3:$O$140,15,FALSE),"")</f>
        <v/>
      </c>
      <c r="CS39" t="str">
        <f>IFERROR(VLOOKUP($A39,'1906'!$A$3:$P$140,16,FALSE),"")</f>
        <v/>
      </c>
      <c r="CT39" t="str">
        <f>IFERROR(VLOOKUP($A39,'1906'!$A$3:$Q$140,17,FALSE),"")</f>
        <v/>
      </c>
      <c r="CU39" t="str">
        <f>IFERROR(VLOOKUP($A39,'1907'!$A$3:$L$140,12,FALSE),"")</f>
        <v/>
      </c>
      <c r="CV39" t="str">
        <f>IFERROR(VLOOKUP($A39,'1907'!$A$3:$M$140,13,FALSE),"")</f>
        <v/>
      </c>
      <c r="CW39" t="str">
        <f>IFERROR(VLOOKUP($A39,'1907'!$A$3:$N$140,14,FALSE),"")</f>
        <v/>
      </c>
      <c r="CX39" t="str">
        <f>IFERROR(VLOOKUP($A39,'1907'!$A$3:$O$140,15,FALSE),"")</f>
        <v/>
      </c>
      <c r="CY39" t="str">
        <f>IFERROR(VLOOKUP($A39,'1907'!$A$3:$P$140,16,FALSE),"")</f>
        <v/>
      </c>
      <c r="CZ39" t="str">
        <f>IFERROR(VLOOKUP($A39,'1907'!$A$3:$Q$140,17,FALSE),"")</f>
        <v/>
      </c>
      <c r="DA39" t="str">
        <f>IFERROR(VLOOKUP($A39,'1908'!$A$3:$L$140,12,FALSE),"")</f>
        <v/>
      </c>
      <c r="DB39" t="str">
        <f>IFERROR(VLOOKUP($A39,'1908'!$A$3:$M$140,13,FALSE),"")</f>
        <v/>
      </c>
      <c r="DC39" t="str">
        <f>IFERROR(VLOOKUP($A39,'1908'!$A$3:$N$140,14,FALSE),"")</f>
        <v/>
      </c>
      <c r="DD39" t="str">
        <f>IFERROR(VLOOKUP($A39,'1908'!$A$3:$O$140,15,FALSE),"")</f>
        <v/>
      </c>
      <c r="DE39" t="str">
        <f>IFERROR(VLOOKUP($A39,'1908'!$A$3:$P$140,16,FALSE),"")</f>
        <v/>
      </c>
      <c r="DF39" t="str">
        <f>IFERROR(VLOOKUP($A39,'1908'!$A$3:$Q$140,17,FALSE),"")</f>
        <v/>
      </c>
      <c r="DG39" t="str">
        <f>IFERROR(VLOOKUP($A39,'1909'!$A$3:$L$140,12,FALSE),"")</f>
        <v/>
      </c>
      <c r="DH39" t="str">
        <f>IFERROR(VLOOKUP($A39,'1909'!$A$3:$M$140,13,FALSE),"")</f>
        <v/>
      </c>
      <c r="DI39" t="str">
        <f>IFERROR(VLOOKUP($A39,'1909'!$A$3:$N$140,14,FALSE),"")</f>
        <v/>
      </c>
      <c r="DJ39" t="str">
        <f>IFERROR(VLOOKUP($A39,'1909'!$A$3:$O$140,15,FALSE),"")</f>
        <v/>
      </c>
      <c r="DK39" t="str">
        <f>IFERROR(VLOOKUP($A39,'1909'!$A$3:$P$140,16,FALSE),"")</f>
        <v/>
      </c>
      <c r="DL39" t="str">
        <f>IFERROR(VLOOKUP($A39,'1909'!$A$3:$Q$140,17,FALSE),"")</f>
        <v/>
      </c>
      <c r="DM39" t="str">
        <f>IFERROR(VLOOKUP($A39,'1910'!$A$3:$L$140,12,FALSE),"")</f>
        <v/>
      </c>
      <c r="DN39" t="str">
        <f>IFERROR(VLOOKUP($A39,'1910'!$A$3:$M$140,13,FALSE),"")</f>
        <v/>
      </c>
      <c r="DO39" t="str">
        <f>IFERROR(VLOOKUP($A39,'1910'!$A$3:$N$140,14,FALSE),"")</f>
        <v/>
      </c>
      <c r="DP39" t="str">
        <f>IFERROR(VLOOKUP($A39,'1910'!$A$3:$O$140,15,FALSE),"")</f>
        <v/>
      </c>
      <c r="DQ39" t="str">
        <f>IFERROR(VLOOKUP($A39,'1910'!$A$3:$P$140,16,FALSE),"")</f>
        <v/>
      </c>
      <c r="DR39" t="str">
        <f>IFERROR(VLOOKUP($A39,'1910'!$A$3:$Q$140,17,FALSE),"")</f>
        <v/>
      </c>
      <c r="DS39" t="str">
        <f>IFERROR(VLOOKUP($A39,'1911'!$A$3:$L$140,12,FALSE),"")</f>
        <v/>
      </c>
      <c r="DT39" t="str">
        <f>IFERROR(VLOOKUP($A39,'1911'!$A$3:$M$140,13,FALSE),"")</f>
        <v/>
      </c>
      <c r="DU39" t="str">
        <f>IFERROR(VLOOKUP($A39,'1911'!$A$3:$N$140,14,FALSE),"")</f>
        <v/>
      </c>
      <c r="DV39" t="str">
        <f>IFERROR(VLOOKUP($A39,'1911'!$A$3:$O$140,15,FALSE),"")</f>
        <v/>
      </c>
      <c r="DW39" t="str">
        <f>IFERROR(VLOOKUP($A39,'1911'!$A$3:$P$140,16,FALSE),"")</f>
        <v/>
      </c>
      <c r="DX39" t="str">
        <f>IFERROR(VLOOKUP($A39,'1911'!$A$3:$Q$140,17,FALSE),"")</f>
        <v/>
      </c>
      <c r="DY39" t="str">
        <f>IFERROR(VLOOKUP($A39,'1912'!$A$3:$L$140,12,FALSE),"")</f>
        <v/>
      </c>
      <c r="DZ39" t="str">
        <f>IFERROR(VLOOKUP($A39,'1912'!$A$3:$M$140,13,FALSE),"")</f>
        <v/>
      </c>
      <c r="EA39" t="str">
        <f>IFERROR(VLOOKUP($A39,'1912'!$A$3:$N$140,14,FALSE),"")</f>
        <v/>
      </c>
      <c r="EB39" t="str">
        <f>IFERROR(VLOOKUP($A39,'1912'!$A$3:$O$140,15,FALSE),"")</f>
        <v/>
      </c>
      <c r="EC39" t="str">
        <f>IFERROR(VLOOKUP($A39,'1912'!$A$3:$P$140,16,FALSE),"")</f>
        <v/>
      </c>
      <c r="ED39" t="str">
        <f>IFERROR(VLOOKUP($A39,'1912'!$A$3:$Q$140,17,FALSE),"")</f>
        <v/>
      </c>
    </row>
    <row r="40" spans="1:134" x14ac:dyDescent="0.2">
      <c r="A40" s="2" t="s">
        <v>173</v>
      </c>
      <c r="B40" t="s">
        <v>237</v>
      </c>
      <c r="C40">
        <f>IFERROR(VLOOKUP($A40,'1891'!$A$3:$L$140,12,FALSE),"")</f>
        <v>0</v>
      </c>
      <c r="D40">
        <f>IFERROR(VLOOKUP($A40,'1891'!$A$3:$M$140,13,FALSE),"")</f>
        <v>0</v>
      </c>
      <c r="E40">
        <f>IFERROR(VLOOKUP($A40,'1891'!$A$3:$N$140,14,FALSE),"")</f>
        <v>0</v>
      </c>
      <c r="F40">
        <f>IFERROR(VLOOKUP($A40,'1891'!$A$3:$O$140,15,FALSE),"")</f>
        <v>0</v>
      </c>
      <c r="G40">
        <f>IFERROR(VLOOKUP($A40,'1891'!$A$3:$P$140,16,FALSE),"")</f>
        <v>0</v>
      </c>
      <c r="H40">
        <f>IFERROR(VLOOKUP($A40,'1891'!$A$3:$Q$140,17,FALSE),"")</f>
        <v>0</v>
      </c>
      <c r="I40">
        <f>IFERROR(VLOOKUP($A40,'1892'!$A$3:$L$140,12,FALSE),"")</f>
        <v>0</v>
      </c>
      <c r="J40">
        <f>IFERROR(VLOOKUP($A40,'1892'!$A$3:$M$140,13,FALSE),"")</f>
        <v>0</v>
      </c>
      <c r="K40">
        <f>IFERROR(VLOOKUP($A40,'1892'!$A$3:$N$140,14,FALSE),"")</f>
        <v>0</v>
      </c>
      <c r="L40">
        <f>IFERROR(VLOOKUP($A40,'1892'!$A$3:$O$140,15,FALSE),"")</f>
        <v>0</v>
      </c>
      <c r="M40">
        <f>IFERROR(VLOOKUP($A40,'1892'!$A$3:$P$140,16,FALSE),"")</f>
        <v>0</v>
      </c>
      <c r="N40">
        <f>IFERROR(VLOOKUP($A40,'1892'!$A$3:$Q$140,17,FALSE),"")</f>
        <v>0</v>
      </c>
      <c r="O40">
        <f>IFERROR(VLOOKUP($A40,'1893'!$A$3:$L$140,12,FALSE),"")</f>
        <v>0</v>
      </c>
      <c r="P40">
        <f>IFERROR(VLOOKUP($A40,'1893'!$A$3:$M$140,13,FALSE),"")</f>
        <v>0</v>
      </c>
      <c r="Q40">
        <f>IFERROR(VLOOKUP($A40,'1893'!$A$3:$N$140,14,FALSE),"")</f>
        <v>0</v>
      </c>
      <c r="R40">
        <f>IFERROR(VLOOKUP($A40,'1893'!$A$3:$O$140,15,FALSE),"")</f>
        <v>0</v>
      </c>
      <c r="S40">
        <f>IFERROR(VLOOKUP($A40,'1893'!$A$3:$P$140,16,FALSE),"")</f>
        <v>0</v>
      </c>
      <c r="T40">
        <f>IFERROR(VLOOKUP($A40,'1893'!$A$3:$Q$140,17,FALSE),"")</f>
        <v>0</v>
      </c>
      <c r="U40">
        <f>IFERROR(VLOOKUP($A40,'1894'!$A$3:$L$140,12,FALSE),"")</f>
        <v>0</v>
      </c>
      <c r="V40">
        <f>IFERROR(VLOOKUP($A40,'1894'!$A$3:$M$140,13,FALSE),"")</f>
        <v>0</v>
      </c>
      <c r="W40">
        <f>IFERROR(VLOOKUP($A40,'1894'!$A$3:$N$140,14,FALSE),"")</f>
        <v>0</v>
      </c>
      <c r="X40">
        <f>IFERROR(VLOOKUP($A40,'1894'!$A$3:$O$140,15,FALSE),"")</f>
        <v>0</v>
      </c>
      <c r="Y40">
        <f>IFERROR(VLOOKUP($A40,'1894'!$A$3:$P$140,16,FALSE),"")</f>
        <v>0</v>
      </c>
      <c r="Z40">
        <f>IFERROR(VLOOKUP($A40,'1894'!$A$3:$Q$140,17,FALSE),"")</f>
        <v>0</v>
      </c>
      <c r="AA40">
        <f>IFERROR(VLOOKUP($A40,'1895'!$A$3:$L$140,12,FALSE),"")</f>
        <v>0</v>
      </c>
      <c r="AB40">
        <f>IFERROR(VLOOKUP($A40,'1895'!$A$3:$M$140,13,FALSE),"")</f>
        <v>0</v>
      </c>
      <c r="AC40">
        <f>IFERROR(VLOOKUP($A40,'1895'!$A$3:$N$140,14,FALSE),"")</f>
        <v>0</v>
      </c>
      <c r="AD40">
        <f>IFERROR(VLOOKUP($A40,'1895'!$A$3:$O$140,15,FALSE),"")</f>
        <v>0</v>
      </c>
      <c r="AE40">
        <f>IFERROR(VLOOKUP($A40,'1895'!$A$3:$P$140,16,FALSE),"")</f>
        <v>0</v>
      </c>
      <c r="AF40">
        <f>IFERROR(VLOOKUP($A40,'1895'!$A$3:$Q$140,17,FALSE),"")</f>
        <v>0</v>
      </c>
      <c r="AG40">
        <f>IFERROR(VLOOKUP($A40,'1896'!$A$3:$L$140,12,FALSE),"")</f>
        <v>0</v>
      </c>
      <c r="AH40">
        <f>IFERROR(VLOOKUP($A40,'1896'!$A$3:$M$140,13,FALSE),"")</f>
        <v>0</v>
      </c>
      <c r="AI40">
        <f>IFERROR(VLOOKUP($A40,'1896'!$A$3:$N$140,14,FALSE),"")</f>
        <v>0</v>
      </c>
      <c r="AJ40">
        <f>IFERROR(VLOOKUP($A40,'1896'!$A$3:$O$140,15,FALSE),"")</f>
        <v>0</v>
      </c>
      <c r="AK40">
        <f>IFERROR(VLOOKUP($A40,'1896'!$A$3:$P$140,16,FALSE),"")</f>
        <v>0</v>
      </c>
      <c r="AL40">
        <f>IFERROR(VLOOKUP($A40,'1896'!$A$3:$Q$140,17,FALSE),"")</f>
        <v>0</v>
      </c>
      <c r="AM40">
        <f>IFERROR(VLOOKUP($A40,'1897'!$A$3:$L$140,12,FALSE),"")</f>
        <v>0</v>
      </c>
      <c r="AN40">
        <f>IFERROR(VLOOKUP($A40,'1897'!$A$3:$M$140,13,FALSE),"")</f>
        <v>0</v>
      </c>
      <c r="AO40">
        <f>IFERROR(VLOOKUP($A40,'1897'!$A$3:$N$140,14,FALSE),"")</f>
        <v>0</v>
      </c>
      <c r="AP40">
        <f>IFERROR(VLOOKUP($A40,'1897'!$A$3:$O$140,15,FALSE),"")</f>
        <v>0</v>
      </c>
      <c r="AQ40">
        <f>IFERROR(VLOOKUP($A40,'1897'!$A$3:$P$140,16,FALSE),"")</f>
        <v>0</v>
      </c>
      <c r="AR40">
        <f>IFERROR(VLOOKUP($A40,'1897'!$A$3:$Q$140,17,FALSE),"")</f>
        <v>0</v>
      </c>
      <c r="AS40">
        <f>IFERROR(VLOOKUP($A40,'1898'!$A$3:$L$140,12,FALSE),"")</f>
        <v>0</v>
      </c>
      <c r="AT40">
        <f>IFERROR(VLOOKUP($A40,'1898'!$A$3:$M$140,13,FALSE),"")</f>
        <v>0</v>
      </c>
      <c r="AU40">
        <f>IFERROR(VLOOKUP($A40,'1898'!$A$3:$N$140,14,FALSE),"")</f>
        <v>0</v>
      </c>
      <c r="AV40">
        <f>IFERROR(VLOOKUP($A40,'1898'!$A$3:$O$140,15,FALSE),"")</f>
        <v>0</v>
      </c>
      <c r="AW40">
        <f>IFERROR(VLOOKUP($A40,'1898'!$A$3:$P$140,16,FALSE),"")</f>
        <v>0</v>
      </c>
      <c r="AX40">
        <f>IFERROR(VLOOKUP($A40,'1898'!$A$3:$Q$140,17,FALSE),"")</f>
        <v>0</v>
      </c>
      <c r="AY40">
        <f>IFERROR(VLOOKUP($A40,'1899'!$A$3:$L$140,12,FALSE),"")</f>
        <v>0</v>
      </c>
      <c r="AZ40">
        <f>IFERROR(VLOOKUP($A40,'1899'!$A$3:$M$140,13,FALSE),"")</f>
        <v>0</v>
      </c>
      <c r="BA40">
        <f>IFERROR(VLOOKUP($A40,'1899'!$A$3:$N$140,14,FALSE),"")</f>
        <v>0</v>
      </c>
      <c r="BB40">
        <f>IFERROR(VLOOKUP($A40,'1899'!$A$3:$O$140,15,FALSE),"")</f>
        <v>0</v>
      </c>
      <c r="BC40">
        <f>IFERROR(VLOOKUP($A40,'1899'!$A$3:$P$140,16,FALSE),"")</f>
        <v>0</v>
      </c>
      <c r="BD40">
        <f>IFERROR(VLOOKUP($A40,'1899'!$A$3:$Q$140,17,FALSE),"")</f>
        <v>0</v>
      </c>
      <c r="BE40">
        <f>IFERROR(VLOOKUP($A40,'1900'!$A$3:$L$140,12,FALSE),"")</f>
        <v>0</v>
      </c>
      <c r="BF40">
        <f>IFERROR(VLOOKUP($A40,'1900'!$A$3:$M$140,13,FALSE),"")</f>
        <v>0</v>
      </c>
      <c r="BG40">
        <f>IFERROR(VLOOKUP($A40,'1900'!$A$3:$N$140,14,FALSE),"")</f>
        <v>0</v>
      </c>
      <c r="BH40">
        <f>IFERROR(VLOOKUP($A40,'1900'!$A$3:$O$140,15,FALSE),"")</f>
        <v>0</v>
      </c>
      <c r="BI40">
        <f>IFERROR(VLOOKUP($A40,'1900'!$A$3:$P$140,16,FALSE),"")</f>
        <v>0</v>
      </c>
      <c r="BJ40">
        <f>IFERROR(VLOOKUP($A40,'1900'!$A$3:$Q$140,17,FALSE),"")</f>
        <v>0</v>
      </c>
      <c r="BK40">
        <f>IFERROR(VLOOKUP($A40,'1901'!$A$3:$L$140,12,FALSE),"")</f>
        <v>0</v>
      </c>
      <c r="BL40">
        <f>IFERROR(VLOOKUP($A40,'1901'!$A$3:$M$140,13,FALSE),"")</f>
        <v>0</v>
      </c>
      <c r="BM40">
        <f>IFERROR(VLOOKUP($A40,'1901'!$A$3:$N$140,14,FALSE),"")</f>
        <v>0</v>
      </c>
      <c r="BN40">
        <f>IFERROR(VLOOKUP($A40,'1901'!$A$3:$O$140,15,FALSE),"")</f>
        <v>0</v>
      </c>
      <c r="BO40">
        <f>IFERROR(VLOOKUP($A40,'1901'!$A$3:$P$140,16,FALSE),"")</f>
        <v>0</v>
      </c>
      <c r="BP40">
        <f>IFERROR(VLOOKUP($A40,'1901'!$A$3:$Q$140,17,FALSE),"")</f>
        <v>0</v>
      </c>
      <c r="BQ40">
        <f>IFERROR(VLOOKUP($A40,'1902'!$A$3:$L$140,12,FALSE),"")</f>
        <v>0</v>
      </c>
      <c r="BR40">
        <f>IFERROR(VLOOKUP($A40,'1902'!$A$3:$M$140,13,FALSE),"")</f>
        <v>0</v>
      </c>
      <c r="BS40">
        <f>IFERROR(VLOOKUP($A40,'1902'!$A$3:$N$140,14,FALSE),"")</f>
        <v>0</v>
      </c>
      <c r="BT40">
        <f>IFERROR(VLOOKUP($A40,'1902'!$A$3:$O$140,15,FALSE),"")</f>
        <v>0</v>
      </c>
      <c r="BU40">
        <f>IFERROR(VLOOKUP($A40,'1902'!$A$3:$P$140,16,FALSE),"")</f>
        <v>0</v>
      </c>
      <c r="BV40">
        <f>IFERROR(VLOOKUP($A40,'1902'!$A$3:$Q$140,17,FALSE),"")</f>
        <v>0</v>
      </c>
      <c r="BW40">
        <f>IFERROR(VLOOKUP($A40,'1903'!$A$3:$L$140,12,FALSE),"")</f>
        <v>125</v>
      </c>
      <c r="BX40">
        <f>IFERROR(VLOOKUP($A40,'1903'!$A$3:$M$140,13,FALSE),"")</f>
        <v>18451.95</v>
      </c>
      <c r="BY40">
        <f>IFERROR(VLOOKUP($A40,'1903'!$A$3:$N$140,14,FALSE),"")</f>
        <v>25</v>
      </c>
      <c r="BZ40">
        <f>IFERROR(VLOOKUP($A40,'1903'!$A$3:$O$140,15,FALSE),"")</f>
        <v>2741.19</v>
      </c>
      <c r="CA40">
        <f>IFERROR(VLOOKUP($A40,'1903'!$A$3:$P$140,16,FALSE),"")</f>
        <v>0</v>
      </c>
      <c r="CB40">
        <f>IFERROR(VLOOKUP($A40,'1903'!$A$3:$Q$140,17,FALSE),"")</f>
        <v>0</v>
      </c>
      <c r="CC40">
        <f>IFERROR(VLOOKUP($A40,'1904'!$A$3:$L$140,12,FALSE),"")</f>
        <v>86</v>
      </c>
      <c r="CD40">
        <f>IFERROR(VLOOKUP($A40,'1904'!$A$3:$M$140,13,FALSE),"")</f>
        <v>13047.22</v>
      </c>
      <c r="CE40">
        <f>IFERROR(VLOOKUP($A40,'1904'!$A$3:$N$140,14,FALSE),"")</f>
        <v>1</v>
      </c>
      <c r="CF40">
        <f>IFERROR(VLOOKUP($A40,'1904'!$A$3:$O$140,15,FALSE),"")</f>
        <v>160</v>
      </c>
      <c r="CG40">
        <f>IFERROR(VLOOKUP($A40,'1904'!$A$3:$P$140,16,FALSE),"")</f>
        <v>4</v>
      </c>
      <c r="CH40">
        <f>IFERROR(VLOOKUP($A40,'1904'!$A$3:$Q$140,17,FALSE),"")</f>
        <v>640</v>
      </c>
      <c r="CI40">
        <f>IFERROR(VLOOKUP($A40,'1905'!$A$3:$L$140,12,FALSE),"")</f>
        <v>76</v>
      </c>
      <c r="CJ40">
        <f>IFERROR(VLOOKUP($A40,'1905'!$A$3:$M$140,13,FALSE),"")</f>
        <v>10664.67</v>
      </c>
      <c r="CK40">
        <f>IFERROR(VLOOKUP($A40,'1905'!$A$3:$N$140,14,FALSE),"")</f>
        <v>4</v>
      </c>
      <c r="CL40">
        <f>IFERROR(VLOOKUP($A40,'1905'!$A$3:$O$140,15,FALSE),"")</f>
        <v>640</v>
      </c>
      <c r="CM40">
        <f>IFERROR(VLOOKUP($A40,'1905'!$A$3:$P$140,16,FALSE),"")</f>
        <v>3</v>
      </c>
      <c r="CN40">
        <f>IFERROR(VLOOKUP($A40,'1905'!$A$3:$Q$140,17,FALSE),"")</f>
        <v>440</v>
      </c>
      <c r="CO40">
        <f>IFERROR(VLOOKUP($A40,'1906'!$A$3:$L$140,12,FALSE),"")</f>
        <v>67</v>
      </c>
      <c r="CP40">
        <f>IFERROR(VLOOKUP($A40,'1906'!$A$3:$M$140,13,FALSE),"")</f>
        <v>9358.98</v>
      </c>
      <c r="CQ40">
        <f>IFERROR(VLOOKUP($A40,'1906'!$A$3:$N$140,14,FALSE),"")</f>
        <v>5</v>
      </c>
      <c r="CR40">
        <f>IFERROR(VLOOKUP($A40,'1906'!$A$3:$O$140,15,FALSE),"")</f>
        <v>479.86</v>
      </c>
      <c r="CS40">
        <f>IFERROR(VLOOKUP($A40,'1906'!$A$3:$P$140,16,FALSE),"")</f>
        <v>4</v>
      </c>
      <c r="CT40">
        <f>IFERROR(VLOOKUP($A40,'1906'!$A$3:$Q$140,17,FALSE),"")</f>
        <v>640</v>
      </c>
      <c r="CU40">
        <f>IFERROR(VLOOKUP($A40,'1907'!$A$3:$L$140,12,FALSE),"")</f>
        <v>78</v>
      </c>
      <c r="CV40">
        <f>IFERROR(VLOOKUP($A40,'1907'!$A$3:$M$140,13,FALSE),"")</f>
        <v>11216.17</v>
      </c>
      <c r="CW40">
        <f>IFERROR(VLOOKUP($A40,'1907'!$A$3:$N$140,14,FALSE),"")</f>
        <v>7</v>
      </c>
      <c r="CX40">
        <f>IFERROR(VLOOKUP($A40,'1907'!$A$3:$O$140,15,FALSE),"")</f>
        <v>981.5</v>
      </c>
      <c r="CY40">
        <f>IFERROR(VLOOKUP($A40,'1907'!$A$3:$P$140,16,FALSE),"")</f>
        <v>7</v>
      </c>
      <c r="CZ40">
        <f>IFERROR(VLOOKUP($A40,'1907'!$A$3:$Q$140,17,FALSE),"")</f>
        <v>1078</v>
      </c>
      <c r="DA40">
        <f>IFERROR(VLOOKUP($A40,'1908'!$A$3:$L$140,12,FALSE),"")</f>
        <v>0</v>
      </c>
      <c r="DB40">
        <f>IFERROR(VLOOKUP($A40,'1908'!$A$3:$M$140,13,FALSE),"")</f>
        <v>0</v>
      </c>
      <c r="DC40">
        <f>IFERROR(VLOOKUP($A40,'1908'!$A$3:$N$140,14,FALSE),"")</f>
        <v>0</v>
      </c>
      <c r="DD40">
        <f>IFERROR(VLOOKUP($A40,'1908'!$A$3:$O$140,15,FALSE),"")</f>
        <v>0</v>
      </c>
      <c r="DE40">
        <f>IFERROR(VLOOKUP($A40,'1908'!$A$3:$P$140,16,FALSE),"")</f>
        <v>0</v>
      </c>
      <c r="DF40">
        <f>IFERROR(VLOOKUP($A40,'1908'!$A$3:$Q$140,17,FALSE),"")</f>
        <v>0</v>
      </c>
      <c r="DG40">
        <f>IFERROR(VLOOKUP($A40,'1909'!$A$3:$L$140,12,FALSE),"")</f>
        <v>0</v>
      </c>
      <c r="DH40">
        <f>IFERROR(VLOOKUP($A40,'1909'!$A$3:$M$140,13,FALSE),"")</f>
        <v>0</v>
      </c>
      <c r="DI40">
        <f>IFERROR(VLOOKUP($A40,'1909'!$A$3:$N$140,14,FALSE),"")</f>
        <v>0</v>
      </c>
      <c r="DJ40">
        <f>IFERROR(VLOOKUP($A40,'1909'!$A$3:$O$140,15,FALSE),"")</f>
        <v>0</v>
      </c>
      <c r="DK40">
        <f>IFERROR(VLOOKUP($A40,'1909'!$A$3:$P$140,16,FALSE),"")</f>
        <v>0</v>
      </c>
      <c r="DL40">
        <f>IFERROR(VLOOKUP($A40,'1909'!$A$3:$Q$140,17,FALSE),"")</f>
        <v>0</v>
      </c>
      <c r="DM40">
        <f>IFERROR(VLOOKUP($A40,'1910'!$A$3:$L$140,12,FALSE),"")</f>
        <v>0</v>
      </c>
      <c r="DN40">
        <f>IFERROR(VLOOKUP($A40,'1910'!$A$3:$M$140,13,FALSE),"")</f>
        <v>0</v>
      </c>
      <c r="DO40">
        <f>IFERROR(VLOOKUP($A40,'1910'!$A$3:$N$140,14,FALSE),"")</f>
        <v>0</v>
      </c>
      <c r="DP40">
        <f>IFERROR(VLOOKUP($A40,'1910'!$A$3:$O$140,15,FALSE),"")</f>
        <v>0</v>
      </c>
      <c r="DQ40">
        <f>IFERROR(VLOOKUP($A40,'1910'!$A$3:$P$140,16,FALSE),"")</f>
        <v>0</v>
      </c>
      <c r="DR40">
        <f>IFERROR(VLOOKUP($A40,'1910'!$A$3:$Q$140,17,FALSE),"")</f>
        <v>0</v>
      </c>
      <c r="DS40">
        <f>IFERROR(VLOOKUP($A40,'1911'!$A$3:$L$140,12,FALSE),"")</f>
        <v>0</v>
      </c>
      <c r="DT40">
        <f>IFERROR(VLOOKUP($A40,'1911'!$A$3:$M$140,13,FALSE),"")</f>
        <v>0</v>
      </c>
      <c r="DU40">
        <f>IFERROR(VLOOKUP($A40,'1911'!$A$3:$N$140,14,FALSE),"")</f>
        <v>0</v>
      </c>
      <c r="DV40">
        <f>IFERROR(VLOOKUP($A40,'1911'!$A$3:$O$140,15,FALSE),"")</f>
        <v>0</v>
      </c>
      <c r="DW40">
        <f>IFERROR(VLOOKUP($A40,'1911'!$A$3:$P$140,16,FALSE),"")</f>
        <v>0</v>
      </c>
      <c r="DX40">
        <f>IFERROR(VLOOKUP($A40,'1911'!$A$3:$Q$140,17,FALSE),"")</f>
        <v>0</v>
      </c>
      <c r="DY40">
        <f>IFERROR(VLOOKUP($A40,'1912'!$A$3:$L$140,12,FALSE),"")</f>
        <v>0</v>
      </c>
      <c r="DZ40">
        <f>IFERROR(VLOOKUP($A40,'1912'!$A$3:$M$140,13,FALSE),"")</f>
        <v>0</v>
      </c>
      <c r="EA40">
        <f>IFERROR(VLOOKUP($A40,'1912'!$A$3:$N$140,14,FALSE),"")</f>
        <v>0</v>
      </c>
      <c r="EB40">
        <f>IFERROR(VLOOKUP($A40,'1912'!$A$3:$O$140,15,FALSE),"")</f>
        <v>0</v>
      </c>
      <c r="EC40">
        <f>IFERROR(VLOOKUP($A40,'1912'!$A$3:$P$140,16,FALSE),"")</f>
        <v>0</v>
      </c>
      <c r="ED40">
        <f>IFERROR(VLOOKUP($A40,'1912'!$A$3:$Q$140,17,FALSE),"")</f>
        <v>0</v>
      </c>
    </row>
    <row r="41" spans="1:134" x14ac:dyDescent="0.2">
      <c r="A41" t="s">
        <v>397</v>
      </c>
      <c r="B41" t="s">
        <v>237</v>
      </c>
      <c r="C41" t="str">
        <f>IFERROR(VLOOKUP($A41,'1891'!$A$3:$L$140,12,FALSE),"")</f>
        <v/>
      </c>
      <c r="D41" t="str">
        <f>IFERROR(VLOOKUP($A41,'1891'!$A$3:$M$140,13,FALSE),"")</f>
        <v/>
      </c>
      <c r="E41" t="str">
        <f>IFERROR(VLOOKUP($A41,'1891'!$A$3:$N$140,14,FALSE),"")</f>
        <v/>
      </c>
      <c r="F41" t="str">
        <f>IFERROR(VLOOKUP($A41,'1891'!$A$3:$O$140,15,FALSE),"")</f>
        <v/>
      </c>
      <c r="G41" t="str">
        <f>IFERROR(VLOOKUP($A41,'1891'!$A$3:$P$140,16,FALSE),"")</f>
        <v/>
      </c>
      <c r="H41" t="str">
        <f>IFERROR(VLOOKUP($A41,'1891'!$A$3:$Q$140,17,FALSE),"")</f>
        <v/>
      </c>
      <c r="I41" t="str">
        <f>IFERROR(VLOOKUP($A41,'1892'!$A$3:$L$140,12,FALSE),"")</f>
        <v/>
      </c>
      <c r="J41" t="str">
        <f>IFERROR(VLOOKUP($A41,'1892'!$A$3:$M$140,13,FALSE),"")</f>
        <v/>
      </c>
      <c r="K41" t="str">
        <f>IFERROR(VLOOKUP($A41,'1892'!$A$3:$N$140,14,FALSE),"")</f>
        <v/>
      </c>
      <c r="L41" t="str">
        <f>IFERROR(VLOOKUP($A41,'1892'!$A$3:$O$140,15,FALSE),"")</f>
        <v/>
      </c>
      <c r="M41" t="str">
        <f>IFERROR(VLOOKUP($A41,'1892'!$A$3:$P$140,16,FALSE),"")</f>
        <v/>
      </c>
      <c r="N41" t="str">
        <f>IFERROR(VLOOKUP($A41,'1892'!$A$3:$Q$140,17,FALSE),"")</f>
        <v/>
      </c>
      <c r="O41" t="str">
        <f>IFERROR(VLOOKUP($A41,'1893'!$A$3:$L$140,12,FALSE),"")</f>
        <v/>
      </c>
      <c r="P41" t="str">
        <f>IFERROR(VLOOKUP($A41,'1893'!$A$3:$M$140,13,FALSE),"")</f>
        <v/>
      </c>
      <c r="Q41" t="str">
        <f>IFERROR(VLOOKUP($A41,'1893'!$A$3:$N$140,14,FALSE),"")</f>
        <v/>
      </c>
      <c r="R41" t="str">
        <f>IFERROR(VLOOKUP($A41,'1893'!$A$3:$O$140,15,FALSE),"")</f>
        <v/>
      </c>
      <c r="S41" t="str">
        <f>IFERROR(VLOOKUP($A41,'1893'!$A$3:$P$140,16,FALSE),"")</f>
        <v/>
      </c>
      <c r="T41" t="str">
        <f>IFERROR(VLOOKUP($A41,'1893'!$A$3:$Q$140,17,FALSE),"")</f>
        <v/>
      </c>
      <c r="U41" t="str">
        <f>IFERROR(VLOOKUP($A41,'1894'!$A$3:$L$140,12,FALSE),"")</f>
        <v/>
      </c>
      <c r="V41" t="str">
        <f>IFERROR(VLOOKUP($A41,'1894'!$A$3:$M$140,13,FALSE),"")</f>
        <v/>
      </c>
      <c r="W41" t="str">
        <f>IFERROR(VLOOKUP($A41,'1894'!$A$3:$N$140,14,FALSE),"")</f>
        <v/>
      </c>
      <c r="X41" t="str">
        <f>IFERROR(VLOOKUP($A41,'1894'!$A$3:$O$140,15,FALSE),"")</f>
        <v/>
      </c>
      <c r="Y41" t="str">
        <f>IFERROR(VLOOKUP($A41,'1894'!$A$3:$P$140,16,FALSE),"")</f>
        <v/>
      </c>
      <c r="Z41" t="str">
        <f>IFERROR(VLOOKUP($A41,'1894'!$A$3:$Q$140,17,FALSE),"")</f>
        <v/>
      </c>
      <c r="AA41" t="str">
        <f>IFERROR(VLOOKUP($A41,'1895'!$A$3:$L$140,12,FALSE),"")</f>
        <v/>
      </c>
      <c r="AB41" t="str">
        <f>IFERROR(VLOOKUP($A41,'1895'!$A$3:$M$140,13,FALSE),"")</f>
        <v/>
      </c>
      <c r="AC41" t="str">
        <f>IFERROR(VLOOKUP($A41,'1895'!$A$3:$N$140,14,FALSE),"")</f>
        <v/>
      </c>
      <c r="AD41" t="str">
        <f>IFERROR(VLOOKUP($A41,'1895'!$A$3:$O$140,15,FALSE),"")</f>
        <v/>
      </c>
      <c r="AE41" t="str">
        <f>IFERROR(VLOOKUP($A41,'1895'!$A$3:$P$140,16,FALSE),"")</f>
        <v/>
      </c>
      <c r="AF41" t="str">
        <f>IFERROR(VLOOKUP($A41,'1895'!$A$3:$Q$140,17,FALSE),"")</f>
        <v/>
      </c>
      <c r="AG41" t="str">
        <f>IFERROR(VLOOKUP($A41,'1896'!$A$3:$L$140,12,FALSE),"")</f>
        <v/>
      </c>
      <c r="AH41" t="str">
        <f>IFERROR(VLOOKUP($A41,'1896'!$A$3:$M$140,13,FALSE),"")</f>
        <v/>
      </c>
      <c r="AI41" t="str">
        <f>IFERROR(VLOOKUP($A41,'1896'!$A$3:$N$140,14,FALSE),"")</f>
        <v/>
      </c>
      <c r="AJ41" t="str">
        <f>IFERROR(VLOOKUP($A41,'1896'!$A$3:$O$140,15,FALSE),"")</f>
        <v/>
      </c>
      <c r="AK41" t="str">
        <f>IFERROR(VLOOKUP($A41,'1896'!$A$3:$P$140,16,FALSE),"")</f>
        <v/>
      </c>
      <c r="AL41" t="str">
        <f>IFERROR(VLOOKUP($A41,'1896'!$A$3:$Q$140,17,FALSE),"")</f>
        <v/>
      </c>
      <c r="AM41" t="str">
        <f>IFERROR(VLOOKUP($A41,'1897'!$A$3:$L$140,12,FALSE),"")</f>
        <v/>
      </c>
      <c r="AN41" t="str">
        <f>IFERROR(VLOOKUP($A41,'1897'!$A$3:$M$140,13,FALSE),"")</f>
        <v/>
      </c>
      <c r="AO41" t="str">
        <f>IFERROR(VLOOKUP($A41,'1897'!$A$3:$N$140,14,FALSE),"")</f>
        <v/>
      </c>
      <c r="AP41" t="str">
        <f>IFERROR(VLOOKUP($A41,'1897'!$A$3:$O$140,15,FALSE),"")</f>
        <v/>
      </c>
      <c r="AQ41" t="str">
        <f>IFERROR(VLOOKUP($A41,'1897'!$A$3:$P$140,16,FALSE),"")</f>
        <v/>
      </c>
      <c r="AR41" t="str">
        <f>IFERROR(VLOOKUP($A41,'1897'!$A$3:$Q$140,17,FALSE),"")</f>
        <v/>
      </c>
      <c r="AS41" t="str">
        <f>IFERROR(VLOOKUP($A41,'1898'!$A$3:$L$140,12,FALSE),"")</f>
        <v/>
      </c>
      <c r="AT41" t="str">
        <f>IFERROR(VLOOKUP($A41,'1898'!$A$3:$M$140,13,FALSE),"")</f>
        <v/>
      </c>
      <c r="AU41" t="str">
        <f>IFERROR(VLOOKUP($A41,'1898'!$A$3:$N$140,14,FALSE),"")</f>
        <v/>
      </c>
      <c r="AV41" t="str">
        <f>IFERROR(VLOOKUP($A41,'1898'!$A$3:$O$140,15,FALSE),"")</f>
        <v/>
      </c>
      <c r="AW41" t="str">
        <f>IFERROR(VLOOKUP($A41,'1898'!$A$3:$P$140,16,FALSE),"")</f>
        <v/>
      </c>
      <c r="AX41" t="str">
        <f>IFERROR(VLOOKUP($A41,'1898'!$A$3:$Q$140,17,FALSE),"")</f>
        <v/>
      </c>
      <c r="AY41" t="str">
        <f>IFERROR(VLOOKUP($A41,'1899'!$A$3:$L$140,12,FALSE),"")</f>
        <v/>
      </c>
      <c r="AZ41" t="str">
        <f>IFERROR(VLOOKUP($A41,'1899'!$A$3:$M$140,13,FALSE),"")</f>
        <v/>
      </c>
      <c r="BA41" t="str">
        <f>IFERROR(VLOOKUP($A41,'1899'!$A$3:$N$140,14,FALSE),"")</f>
        <v/>
      </c>
      <c r="BB41" t="str">
        <f>IFERROR(VLOOKUP($A41,'1899'!$A$3:$O$140,15,FALSE),"")</f>
        <v/>
      </c>
      <c r="BC41" t="str">
        <f>IFERROR(VLOOKUP($A41,'1899'!$A$3:$P$140,16,FALSE),"")</f>
        <v/>
      </c>
      <c r="BD41" t="str">
        <f>IFERROR(VLOOKUP($A41,'1899'!$A$3:$Q$140,17,FALSE),"")</f>
        <v/>
      </c>
      <c r="BE41" t="str">
        <f>IFERROR(VLOOKUP($A41,'1900'!$A$3:$L$140,12,FALSE),"")</f>
        <v/>
      </c>
      <c r="BF41" t="str">
        <f>IFERROR(VLOOKUP($A41,'1900'!$A$3:$M$140,13,FALSE),"")</f>
        <v/>
      </c>
      <c r="BG41" t="str">
        <f>IFERROR(VLOOKUP($A41,'1900'!$A$3:$N$140,14,FALSE),"")</f>
        <v/>
      </c>
      <c r="BH41" t="str">
        <f>IFERROR(VLOOKUP($A41,'1900'!$A$3:$O$140,15,FALSE),"")</f>
        <v/>
      </c>
      <c r="BI41" t="str">
        <f>IFERROR(VLOOKUP($A41,'1900'!$A$3:$P$140,16,FALSE),"")</f>
        <v/>
      </c>
      <c r="BJ41" t="str">
        <f>IFERROR(VLOOKUP($A41,'1900'!$A$3:$Q$140,17,FALSE),"")</f>
        <v/>
      </c>
      <c r="BK41" t="str">
        <f>IFERROR(VLOOKUP($A41,'1901'!$A$3:$L$140,12,FALSE),"")</f>
        <v/>
      </c>
      <c r="BL41" t="str">
        <f>IFERROR(VLOOKUP($A41,'1901'!$A$3:$M$140,13,FALSE),"")</f>
        <v/>
      </c>
      <c r="BM41" t="str">
        <f>IFERROR(VLOOKUP($A41,'1901'!$A$3:$N$140,14,FALSE),"")</f>
        <v/>
      </c>
      <c r="BN41" t="str">
        <f>IFERROR(VLOOKUP($A41,'1901'!$A$3:$O$140,15,FALSE),"")</f>
        <v/>
      </c>
      <c r="BO41" t="str">
        <f>IFERROR(VLOOKUP($A41,'1901'!$A$3:$P$140,16,FALSE),"")</f>
        <v/>
      </c>
      <c r="BP41" t="str">
        <f>IFERROR(VLOOKUP($A41,'1901'!$A$3:$Q$140,17,FALSE),"")</f>
        <v/>
      </c>
      <c r="BQ41" t="str">
        <f>IFERROR(VLOOKUP($A41,'1902'!$A$3:$L$140,12,FALSE),"")</f>
        <v/>
      </c>
      <c r="BR41" t="str">
        <f>IFERROR(VLOOKUP($A41,'1902'!$A$3:$M$140,13,FALSE),"")</f>
        <v/>
      </c>
      <c r="BS41" t="str">
        <f>IFERROR(VLOOKUP($A41,'1902'!$A$3:$N$140,14,FALSE),"")</f>
        <v/>
      </c>
      <c r="BT41" t="str">
        <f>IFERROR(VLOOKUP($A41,'1902'!$A$3:$O$140,15,FALSE),"")</f>
        <v/>
      </c>
      <c r="BU41" t="str">
        <f>IFERROR(VLOOKUP($A41,'1902'!$A$3:$P$140,16,FALSE),"")</f>
        <v/>
      </c>
      <c r="BV41" t="str">
        <f>IFERROR(VLOOKUP($A41,'1902'!$A$3:$Q$140,17,FALSE),"")</f>
        <v/>
      </c>
      <c r="BW41" t="str">
        <f>IFERROR(VLOOKUP($A41,'1903'!$A$3:$L$140,12,FALSE),"")</f>
        <v/>
      </c>
      <c r="BX41" t="str">
        <f>IFERROR(VLOOKUP($A41,'1903'!$A$3:$M$140,13,FALSE),"")</f>
        <v/>
      </c>
      <c r="BY41" t="str">
        <f>IFERROR(VLOOKUP($A41,'1903'!$A$3:$N$140,14,FALSE),"")</f>
        <v/>
      </c>
      <c r="BZ41" t="str">
        <f>IFERROR(VLOOKUP($A41,'1903'!$A$3:$O$140,15,FALSE),"")</f>
        <v/>
      </c>
      <c r="CA41" t="str">
        <f>IFERROR(VLOOKUP($A41,'1903'!$A$3:$P$140,16,FALSE),"")</f>
        <v/>
      </c>
      <c r="CB41" t="str">
        <f>IFERROR(VLOOKUP($A41,'1903'!$A$3:$Q$140,17,FALSE),"")</f>
        <v/>
      </c>
      <c r="CC41" t="str">
        <f>IFERROR(VLOOKUP($A41,'1904'!$A$3:$L$140,12,FALSE),"")</f>
        <v/>
      </c>
      <c r="CD41" t="str">
        <f>IFERROR(VLOOKUP($A41,'1904'!$A$3:$M$140,13,FALSE),"")</f>
        <v/>
      </c>
      <c r="CE41" t="str">
        <f>IFERROR(VLOOKUP($A41,'1904'!$A$3:$N$140,14,FALSE),"")</f>
        <v/>
      </c>
      <c r="CF41" t="str">
        <f>IFERROR(VLOOKUP($A41,'1904'!$A$3:$O$140,15,FALSE),"")</f>
        <v/>
      </c>
      <c r="CG41" t="str">
        <f>IFERROR(VLOOKUP($A41,'1904'!$A$3:$P$140,16,FALSE),"")</f>
        <v/>
      </c>
      <c r="CH41" t="str">
        <f>IFERROR(VLOOKUP($A41,'1904'!$A$3:$Q$140,17,FALSE),"")</f>
        <v/>
      </c>
      <c r="CI41" t="str">
        <f>IFERROR(VLOOKUP($A41,'1905'!$A$3:$L$140,12,FALSE),"")</f>
        <v/>
      </c>
      <c r="CJ41" t="str">
        <f>IFERROR(VLOOKUP($A41,'1905'!$A$3:$M$140,13,FALSE),"")</f>
        <v/>
      </c>
      <c r="CK41" t="str">
        <f>IFERROR(VLOOKUP($A41,'1905'!$A$3:$N$140,14,FALSE),"")</f>
        <v/>
      </c>
      <c r="CL41" t="str">
        <f>IFERROR(VLOOKUP($A41,'1905'!$A$3:$O$140,15,FALSE),"")</f>
        <v/>
      </c>
      <c r="CM41" t="str">
        <f>IFERROR(VLOOKUP($A41,'1905'!$A$3:$P$140,16,FALSE),"")</f>
        <v/>
      </c>
      <c r="CN41" t="str">
        <f>IFERROR(VLOOKUP($A41,'1905'!$A$3:$Q$140,17,FALSE),"")</f>
        <v/>
      </c>
      <c r="CO41" t="str">
        <f>IFERROR(VLOOKUP($A41,'1906'!$A$3:$L$140,12,FALSE),"")</f>
        <v/>
      </c>
      <c r="CP41" t="str">
        <f>IFERROR(VLOOKUP($A41,'1906'!$A$3:$M$140,13,FALSE),"")</f>
        <v/>
      </c>
      <c r="CQ41" t="str">
        <f>IFERROR(VLOOKUP($A41,'1906'!$A$3:$N$140,14,FALSE),"")</f>
        <v/>
      </c>
      <c r="CR41" t="str">
        <f>IFERROR(VLOOKUP($A41,'1906'!$A$3:$O$140,15,FALSE),"")</f>
        <v/>
      </c>
      <c r="CS41" t="str">
        <f>IFERROR(VLOOKUP($A41,'1906'!$A$3:$P$140,16,FALSE),"")</f>
        <v/>
      </c>
      <c r="CT41" t="str">
        <f>IFERROR(VLOOKUP($A41,'1906'!$A$3:$Q$140,17,FALSE),"")</f>
        <v/>
      </c>
      <c r="CU41" t="str">
        <f>IFERROR(VLOOKUP($A41,'1907'!$A$3:$L$140,12,FALSE),"")</f>
        <v/>
      </c>
      <c r="CV41" t="str">
        <f>IFERROR(VLOOKUP($A41,'1907'!$A$3:$M$140,13,FALSE),"")</f>
        <v/>
      </c>
      <c r="CW41" t="str">
        <f>IFERROR(VLOOKUP($A41,'1907'!$A$3:$N$140,14,FALSE),"")</f>
        <v/>
      </c>
      <c r="CX41" t="str">
        <f>IFERROR(VLOOKUP($A41,'1907'!$A$3:$O$140,15,FALSE),"")</f>
        <v/>
      </c>
      <c r="CY41" t="str">
        <f>IFERROR(VLOOKUP($A41,'1907'!$A$3:$P$140,16,FALSE),"")</f>
        <v/>
      </c>
      <c r="CZ41" t="str">
        <f>IFERROR(VLOOKUP($A41,'1907'!$A$3:$Q$140,17,FALSE),"")</f>
        <v/>
      </c>
      <c r="DA41" t="str">
        <f>IFERROR(VLOOKUP($A41,'1908'!$A$3:$L$140,12,FALSE),"")</f>
        <v/>
      </c>
      <c r="DB41" t="str">
        <f>IFERROR(VLOOKUP($A41,'1908'!$A$3:$M$140,13,FALSE),"")</f>
        <v/>
      </c>
      <c r="DC41" t="str">
        <f>IFERROR(VLOOKUP($A41,'1908'!$A$3:$N$140,14,FALSE),"")</f>
        <v/>
      </c>
      <c r="DD41" t="str">
        <f>IFERROR(VLOOKUP($A41,'1908'!$A$3:$O$140,15,FALSE),"")</f>
        <v/>
      </c>
      <c r="DE41" t="str">
        <f>IFERROR(VLOOKUP($A41,'1908'!$A$3:$P$140,16,FALSE),"")</f>
        <v/>
      </c>
      <c r="DF41" t="str">
        <f>IFERROR(VLOOKUP($A41,'1908'!$A$3:$Q$140,17,FALSE),"")</f>
        <v/>
      </c>
      <c r="DG41" t="str">
        <f>IFERROR(VLOOKUP($A41,'1909'!$A$3:$L$140,12,FALSE),"")</f>
        <v/>
      </c>
      <c r="DH41" t="str">
        <f>IFERROR(VLOOKUP($A41,'1909'!$A$3:$M$140,13,FALSE),"")</f>
        <v/>
      </c>
      <c r="DI41" t="str">
        <f>IFERROR(VLOOKUP($A41,'1909'!$A$3:$N$140,14,FALSE),"")</f>
        <v/>
      </c>
      <c r="DJ41" t="str">
        <f>IFERROR(VLOOKUP($A41,'1909'!$A$3:$O$140,15,FALSE),"")</f>
        <v/>
      </c>
      <c r="DK41" t="str">
        <f>IFERROR(VLOOKUP($A41,'1909'!$A$3:$P$140,16,FALSE),"")</f>
        <v/>
      </c>
      <c r="DL41" t="str">
        <f>IFERROR(VLOOKUP($A41,'1909'!$A$3:$Q$140,17,FALSE),"")</f>
        <v/>
      </c>
      <c r="DM41" t="str">
        <f>IFERROR(VLOOKUP($A41,'1910'!$A$3:$L$140,12,FALSE),"")</f>
        <v/>
      </c>
      <c r="DN41" t="str">
        <f>IFERROR(VLOOKUP($A41,'1910'!$A$3:$M$140,13,FALSE),"")</f>
        <v/>
      </c>
      <c r="DO41" t="str">
        <f>IFERROR(VLOOKUP($A41,'1910'!$A$3:$N$140,14,FALSE),"")</f>
        <v/>
      </c>
      <c r="DP41" t="str">
        <f>IFERROR(VLOOKUP($A41,'1910'!$A$3:$O$140,15,FALSE),"")</f>
        <v/>
      </c>
      <c r="DQ41" t="str">
        <f>IFERROR(VLOOKUP($A41,'1910'!$A$3:$P$140,16,FALSE),"")</f>
        <v/>
      </c>
      <c r="DR41" t="str">
        <f>IFERROR(VLOOKUP($A41,'1910'!$A$3:$Q$140,17,FALSE),"")</f>
        <v/>
      </c>
      <c r="DS41" t="str">
        <f>IFERROR(VLOOKUP($A41,'1911'!$A$3:$L$140,12,FALSE),"")</f>
        <v/>
      </c>
      <c r="DT41" t="str">
        <f>IFERROR(VLOOKUP($A41,'1911'!$A$3:$M$140,13,FALSE),"")</f>
        <v/>
      </c>
      <c r="DU41" t="str">
        <f>IFERROR(VLOOKUP($A41,'1911'!$A$3:$N$140,14,FALSE),"")</f>
        <v/>
      </c>
      <c r="DV41" t="str">
        <f>IFERROR(VLOOKUP($A41,'1911'!$A$3:$O$140,15,FALSE),"")</f>
        <v/>
      </c>
      <c r="DW41" t="str">
        <f>IFERROR(VLOOKUP($A41,'1911'!$A$3:$P$140,16,FALSE),"")</f>
        <v/>
      </c>
      <c r="DX41" t="str">
        <f>IFERROR(VLOOKUP($A41,'1911'!$A$3:$Q$140,17,FALSE),"")</f>
        <v/>
      </c>
      <c r="DY41" t="str">
        <f>IFERROR(VLOOKUP($A41,'1912'!$A$3:$L$140,12,FALSE),"")</f>
        <v/>
      </c>
      <c r="DZ41" t="str">
        <f>IFERROR(VLOOKUP($A41,'1912'!$A$3:$M$140,13,FALSE),"")</f>
        <v/>
      </c>
      <c r="EA41" t="str">
        <f>IFERROR(VLOOKUP($A41,'1912'!$A$3:$N$140,14,FALSE),"")</f>
        <v/>
      </c>
      <c r="EB41" t="str">
        <f>IFERROR(VLOOKUP($A41,'1912'!$A$3:$O$140,15,FALSE),"")</f>
        <v/>
      </c>
      <c r="EC41" t="str">
        <f>IFERROR(VLOOKUP($A41,'1912'!$A$3:$P$140,16,FALSE),"")</f>
        <v/>
      </c>
      <c r="ED41" t="str">
        <f>IFERROR(VLOOKUP($A41,'1912'!$A$3:$Q$140,17,FALSE),"")</f>
        <v/>
      </c>
    </row>
    <row r="42" spans="1:134" x14ac:dyDescent="0.2">
      <c r="A42" s="2" t="s">
        <v>151</v>
      </c>
      <c r="B42" t="s">
        <v>237</v>
      </c>
      <c r="C42">
        <f>IFERROR(VLOOKUP($A42,'1891'!$A$3:$L$140,12,FALSE),"")</f>
        <v>0</v>
      </c>
      <c r="D42">
        <f>IFERROR(VLOOKUP($A42,'1891'!$A$3:$M$140,13,FALSE),"")</f>
        <v>0</v>
      </c>
      <c r="E42">
        <f>IFERROR(VLOOKUP($A42,'1891'!$A$3:$N$140,14,FALSE),"")</f>
        <v>0</v>
      </c>
      <c r="F42">
        <f>IFERROR(VLOOKUP($A42,'1891'!$A$3:$O$140,15,FALSE),"")</f>
        <v>0</v>
      </c>
      <c r="G42">
        <f>IFERROR(VLOOKUP($A42,'1891'!$A$3:$P$140,16,FALSE),"")</f>
        <v>0</v>
      </c>
      <c r="H42">
        <f>IFERROR(VLOOKUP($A42,'1891'!$A$3:$Q$140,17,FALSE),"")</f>
        <v>0</v>
      </c>
      <c r="I42">
        <f>IFERROR(VLOOKUP($A42,'1892'!$A$3:$L$140,12,FALSE),"")</f>
        <v>0</v>
      </c>
      <c r="J42">
        <f>IFERROR(VLOOKUP($A42,'1892'!$A$3:$M$140,13,FALSE),"")</f>
        <v>0</v>
      </c>
      <c r="K42">
        <f>IFERROR(VLOOKUP($A42,'1892'!$A$3:$N$140,14,FALSE),"")</f>
        <v>0</v>
      </c>
      <c r="L42">
        <f>IFERROR(VLOOKUP($A42,'1892'!$A$3:$O$140,15,FALSE),"")</f>
        <v>0</v>
      </c>
      <c r="M42">
        <f>IFERROR(VLOOKUP($A42,'1892'!$A$3:$P$140,16,FALSE),"")</f>
        <v>0</v>
      </c>
      <c r="N42">
        <f>IFERROR(VLOOKUP($A42,'1892'!$A$3:$Q$140,17,FALSE),"")</f>
        <v>0</v>
      </c>
      <c r="O42">
        <f>IFERROR(VLOOKUP($A42,'1893'!$A$3:$L$140,12,FALSE),"")</f>
        <v>0</v>
      </c>
      <c r="P42">
        <f>IFERROR(VLOOKUP($A42,'1893'!$A$3:$M$140,13,FALSE),"")</f>
        <v>0</v>
      </c>
      <c r="Q42">
        <f>IFERROR(VLOOKUP($A42,'1893'!$A$3:$N$140,14,FALSE),"")</f>
        <v>0</v>
      </c>
      <c r="R42">
        <f>IFERROR(VLOOKUP($A42,'1893'!$A$3:$O$140,15,FALSE),"")</f>
        <v>0</v>
      </c>
      <c r="S42">
        <f>IFERROR(VLOOKUP($A42,'1893'!$A$3:$P$140,16,FALSE),"")</f>
        <v>0</v>
      </c>
      <c r="T42">
        <f>IFERROR(VLOOKUP($A42,'1893'!$A$3:$Q$140,17,FALSE),"")</f>
        <v>0</v>
      </c>
      <c r="U42">
        <f>IFERROR(VLOOKUP($A42,'1894'!$A$3:$L$140,12,FALSE),"")</f>
        <v>0</v>
      </c>
      <c r="V42">
        <f>IFERROR(VLOOKUP($A42,'1894'!$A$3:$M$140,13,FALSE),"")</f>
        <v>0</v>
      </c>
      <c r="W42">
        <f>IFERROR(VLOOKUP($A42,'1894'!$A$3:$N$140,14,FALSE),"")</f>
        <v>0</v>
      </c>
      <c r="X42">
        <f>IFERROR(VLOOKUP($A42,'1894'!$A$3:$O$140,15,FALSE),"")</f>
        <v>0</v>
      </c>
      <c r="Y42">
        <f>IFERROR(VLOOKUP($A42,'1894'!$A$3:$P$140,16,FALSE),"")</f>
        <v>0</v>
      </c>
      <c r="Z42">
        <f>IFERROR(VLOOKUP($A42,'1894'!$A$3:$Q$140,17,FALSE),"")</f>
        <v>0</v>
      </c>
      <c r="AA42">
        <f>IFERROR(VLOOKUP($A42,'1895'!$A$3:$L$140,12,FALSE),"")</f>
        <v>0</v>
      </c>
      <c r="AB42">
        <f>IFERROR(VLOOKUP($A42,'1895'!$A$3:$M$140,13,FALSE),"")</f>
        <v>0</v>
      </c>
      <c r="AC42">
        <f>IFERROR(VLOOKUP($A42,'1895'!$A$3:$N$140,14,FALSE),"")</f>
        <v>0</v>
      </c>
      <c r="AD42">
        <f>IFERROR(VLOOKUP($A42,'1895'!$A$3:$O$140,15,FALSE),"")</f>
        <v>0</v>
      </c>
      <c r="AE42">
        <f>IFERROR(VLOOKUP($A42,'1895'!$A$3:$P$140,16,FALSE),"")</f>
        <v>0</v>
      </c>
      <c r="AF42">
        <f>IFERROR(VLOOKUP($A42,'1895'!$A$3:$Q$140,17,FALSE),"")</f>
        <v>0</v>
      </c>
      <c r="AG42">
        <f>IFERROR(VLOOKUP($A42,'1896'!$A$3:$L$140,12,FALSE),"")</f>
        <v>0</v>
      </c>
      <c r="AH42">
        <f>IFERROR(VLOOKUP($A42,'1896'!$A$3:$M$140,13,FALSE),"")</f>
        <v>0</v>
      </c>
      <c r="AI42">
        <f>IFERROR(VLOOKUP($A42,'1896'!$A$3:$N$140,14,FALSE),"")</f>
        <v>0</v>
      </c>
      <c r="AJ42">
        <f>IFERROR(VLOOKUP($A42,'1896'!$A$3:$O$140,15,FALSE),"")</f>
        <v>0</v>
      </c>
      <c r="AK42">
        <f>IFERROR(VLOOKUP($A42,'1896'!$A$3:$P$140,16,FALSE),"")</f>
        <v>0</v>
      </c>
      <c r="AL42">
        <f>IFERROR(VLOOKUP($A42,'1896'!$A$3:$Q$140,17,FALSE),"")</f>
        <v>0</v>
      </c>
      <c r="AM42">
        <f>IFERROR(VLOOKUP($A42,'1897'!$A$3:$L$140,12,FALSE),"")</f>
        <v>0</v>
      </c>
      <c r="AN42">
        <f>IFERROR(VLOOKUP($A42,'1897'!$A$3:$M$140,13,FALSE),"")</f>
        <v>0</v>
      </c>
      <c r="AO42">
        <f>IFERROR(VLOOKUP($A42,'1897'!$A$3:$N$140,14,FALSE),"")</f>
        <v>0</v>
      </c>
      <c r="AP42">
        <f>IFERROR(VLOOKUP($A42,'1897'!$A$3:$O$140,15,FALSE),"")</f>
        <v>0</v>
      </c>
      <c r="AQ42">
        <f>IFERROR(VLOOKUP($A42,'1897'!$A$3:$P$140,16,FALSE),"")</f>
        <v>0</v>
      </c>
      <c r="AR42">
        <f>IFERROR(VLOOKUP($A42,'1897'!$A$3:$Q$140,17,FALSE),"")</f>
        <v>0</v>
      </c>
      <c r="AS42">
        <f>IFERROR(VLOOKUP($A42,'1898'!$A$3:$L$140,12,FALSE),"")</f>
        <v>0</v>
      </c>
      <c r="AT42">
        <f>IFERROR(VLOOKUP($A42,'1898'!$A$3:$M$140,13,FALSE),"")</f>
        <v>0</v>
      </c>
      <c r="AU42">
        <f>IFERROR(VLOOKUP($A42,'1898'!$A$3:$N$140,14,FALSE),"")</f>
        <v>0</v>
      </c>
      <c r="AV42">
        <f>IFERROR(VLOOKUP($A42,'1898'!$A$3:$O$140,15,FALSE),"")</f>
        <v>0</v>
      </c>
      <c r="AW42">
        <f>IFERROR(VLOOKUP($A42,'1898'!$A$3:$P$140,16,FALSE),"")</f>
        <v>0</v>
      </c>
      <c r="AX42">
        <f>IFERROR(VLOOKUP($A42,'1898'!$A$3:$Q$140,17,FALSE),"")</f>
        <v>0</v>
      </c>
      <c r="AY42">
        <f>IFERROR(VLOOKUP($A42,'1899'!$A$3:$L$140,12,FALSE),"")</f>
        <v>0</v>
      </c>
      <c r="AZ42">
        <f>IFERROR(VLOOKUP($A42,'1899'!$A$3:$M$140,13,FALSE),"")</f>
        <v>0</v>
      </c>
      <c r="BA42">
        <f>IFERROR(VLOOKUP($A42,'1899'!$A$3:$N$140,14,FALSE),"")</f>
        <v>0</v>
      </c>
      <c r="BB42">
        <f>IFERROR(VLOOKUP($A42,'1899'!$A$3:$O$140,15,FALSE),"")</f>
        <v>0</v>
      </c>
      <c r="BC42">
        <f>IFERROR(VLOOKUP($A42,'1899'!$A$3:$P$140,16,FALSE),"")</f>
        <v>0</v>
      </c>
      <c r="BD42">
        <f>IFERROR(VLOOKUP($A42,'1899'!$A$3:$Q$140,17,FALSE),"")</f>
        <v>0</v>
      </c>
      <c r="BE42">
        <f>IFERROR(VLOOKUP($A42,'1900'!$A$3:$L$140,12,FALSE),"")</f>
        <v>0</v>
      </c>
      <c r="BF42">
        <f>IFERROR(VLOOKUP($A42,'1900'!$A$3:$M$140,13,FALSE),"")</f>
        <v>0</v>
      </c>
      <c r="BG42">
        <f>IFERROR(VLOOKUP($A42,'1900'!$A$3:$N$140,14,FALSE),"")</f>
        <v>0</v>
      </c>
      <c r="BH42">
        <f>IFERROR(VLOOKUP($A42,'1900'!$A$3:$O$140,15,FALSE),"")</f>
        <v>0</v>
      </c>
      <c r="BI42">
        <f>IFERROR(VLOOKUP($A42,'1900'!$A$3:$P$140,16,FALSE),"")</f>
        <v>0</v>
      </c>
      <c r="BJ42">
        <f>IFERROR(VLOOKUP($A42,'1900'!$A$3:$Q$140,17,FALSE),"")</f>
        <v>0</v>
      </c>
      <c r="BK42">
        <f>IFERROR(VLOOKUP($A42,'1901'!$A$3:$L$140,12,FALSE),"")</f>
        <v>0</v>
      </c>
      <c r="BL42">
        <f>IFERROR(VLOOKUP($A42,'1901'!$A$3:$M$140,13,FALSE),"")</f>
        <v>0</v>
      </c>
      <c r="BM42">
        <f>IFERROR(VLOOKUP($A42,'1901'!$A$3:$N$140,14,FALSE),"")</f>
        <v>0</v>
      </c>
      <c r="BN42">
        <f>IFERROR(VLOOKUP($A42,'1901'!$A$3:$O$140,15,FALSE),"")</f>
        <v>0</v>
      </c>
      <c r="BO42">
        <f>IFERROR(VLOOKUP($A42,'1901'!$A$3:$P$140,16,FALSE),"")</f>
        <v>0</v>
      </c>
      <c r="BP42">
        <f>IFERROR(VLOOKUP($A42,'1901'!$A$3:$Q$140,17,FALSE),"")</f>
        <v>0</v>
      </c>
      <c r="BQ42">
        <f>IFERROR(VLOOKUP($A42,'1902'!$A$3:$L$140,12,FALSE),"")</f>
        <v>0</v>
      </c>
      <c r="BR42">
        <f>IFERROR(VLOOKUP($A42,'1902'!$A$3:$M$140,13,FALSE),"")</f>
        <v>0</v>
      </c>
      <c r="BS42">
        <f>IFERROR(VLOOKUP($A42,'1902'!$A$3:$N$140,14,FALSE),"")</f>
        <v>0</v>
      </c>
      <c r="BT42">
        <f>IFERROR(VLOOKUP($A42,'1902'!$A$3:$O$140,15,FALSE),"")</f>
        <v>0</v>
      </c>
      <c r="BU42">
        <f>IFERROR(VLOOKUP($A42,'1902'!$A$3:$P$140,16,FALSE),"")</f>
        <v>0</v>
      </c>
      <c r="BV42">
        <f>IFERROR(VLOOKUP($A42,'1902'!$A$3:$Q$140,17,FALSE),"")</f>
        <v>0</v>
      </c>
      <c r="BW42">
        <f>IFERROR(VLOOKUP($A42,'1903'!$A$3:$L$140,12,FALSE),"")</f>
        <v>0</v>
      </c>
      <c r="BX42">
        <f>IFERROR(VLOOKUP($A42,'1903'!$A$3:$M$140,13,FALSE),"")</f>
        <v>0</v>
      </c>
      <c r="BY42">
        <f>IFERROR(VLOOKUP($A42,'1903'!$A$3:$N$140,14,FALSE),"")</f>
        <v>0</v>
      </c>
      <c r="BZ42">
        <f>IFERROR(VLOOKUP($A42,'1903'!$A$3:$O$140,15,FALSE),"")</f>
        <v>0</v>
      </c>
      <c r="CA42">
        <f>IFERROR(VLOOKUP($A42,'1903'!$A$3:$P$140,16,FALSE),"")</f>
        <v>0</v>
      </c>
      <c r="CB42">
        <f>IFERROR(VLOOKUP($A42,'1903'!$A$3:$Q$140,17,FALSE),"")</f>
        <v>0</v>
      </c>
      <c r="CC42">
        <f>IFERROR(VLOOKUP($A42,'1904'!$A$3:$L$140,12,FALSE),"")</f>
        <v>0</v>
      </c>
      <c r="CD42">
        <f>IFERROR(VLOOKUP($A42,'1904'!$A$3:$M$140,13,FALSE),"")</f>
        <v>0</v>
      </c>
      <c r="CE42">
        <f>IFERROR(VLOOKUP($A42,'1904'!$A$3:$N$140,14,FALSE),"")</f>
        <v>0</v>
      </c>
      <c r="CF42">
        <f>IFERROR(VLOOKUP($A42,'1904'!$A$3:$O$140,15,FALSE),"")</f>
        <v>0</v>
      </c>
      <c r="CG42">
        <f>IFERROR(VLOOKUP($A42,'1904'!$A$3:$P$140,16,FALSE),"")</f>
        <v>0</v>
      </c>
      <c r="CH42">
        <f>IFERROR(VLOOKUP($A42,'1904'!$A$3:$Q$140,17,FALSE),"")</f>
        <v>0</v>
      </c>
      <c r="CI42">
        <f>IFERROR(VLOOKUP($A42,'1905'!$A$3:$L$140,12,FALSE),"")</f>
        <v>20</v>
      </c>
      <c r="CJ42">
        <f>IFERROR(VLOOKUP($A42,'1905'!$A$3:$M$140,13,FALSE),"")</f>
        <v>3170.6</v>
      </c>
      <c r="CK42">
        <f>IFERROR(VLOOKUP($A42,'1905'!$A$3:$N$140,14,FALSE),"")</f>
        <v>0</v>
      </c>
      <c r="CL42">
        <f>IFERROR(VLOOKUP($A42,'1905'!$A$3:$O$140,15,FALSE),"")</f>
        <v>0</v>
      </c>
      <c r="CM42">
        <f>IFERROR(VLOOKUP($A42,'1905'!$A$3:$P$140,16,FALSE),"")</f>
        <v>1</v>
      </c>
      <c r="CN42">
        <f>IFERROR(VLOOKUP($A42,'1905'!$A$3:$Q$140,17,FALSE),"")</f>
        <v>114.36</v>
      </c>
      <c r="CO42">
        <f>IFERROR(VLOOKUP($A42,'1906'!$A$3:$L$140,12,FALSE),"")</f>
        <v>21</v>
      </c>
      <c r="CP42">
        <f>IFERROR(VLOOKUP($A42,'1906'!$A$3:$M$140,13,FALSE),"")</f>
        <v>3352.55</v>
      </c>
      <c r="CQ42">
        <f>IFERROR(VLOOKUP($A42,'1906'!$A$3:$N$140,14,FALSE),"")</f>
        <v>1</v>
      </c>
      <c r="CR42">
        <f>IFERROR(VLOOKUP($A42,'1906'!$A$3:$O$140,15,FALSE),"")</f>
        <v>160</v>
      </c>
      <c r="CS42">
        <f>IFERROR(VLOOKUP($A42,'1906'!$A$3:$P$140,16,FALSE),"")</f>
        <v>1</v>
      </c>
      <c r="CT42">
        <f>IFERROR(VLOOKUP($A42,'1906'!$A$3:$Q$140,17,FALSE),"")</f>
        <v>160</v>
      </c>
      <c r="CU42">
        <f>IFERROR(VLOOKUP($A42,'1907'!$A$3:$L$140,12,FALSE),"")</f>
        <v>14</v>
      </c>
      <c r="CV42">
        <f>IFERROR(VLOOKUP($A42,'1907'!$A$3:$M$140,13,FALSE),"")</f>
        <v>2017.5</v>
      </c>
      <c r="CW42">
        <f>IFERROR(VLOOKUP($A42,'1907'!$A$3:$N$140,14,FALSE),"")</f>
        <v>1</v>
      </c>
      <c r="CX42">
        <f>IFERROR(VLOOKUP($A42,'1907'!$A$3:$O$140,15,FALSE),"")</f>
        <v>160</v>
      </c>
      <c r="CY42">
        <f>IFERROR(VLOOKUP($A42,'1907'!$A$3:$P$140,16,FALSE),"")</f>
        <v>4</v>
      </c>
      <c r="CZ42">
        <f>IFERROR(VLOOKUP($A42,'1907'!$A$3:$Q$140,17,FALSE),"")</f>
        <v>640</v>
      </c>
      <c r="DA42" t="str">
        <f>IFERROR(VLOOKUP($A42,'1908'!$A$3:$L$140,12,FALSE),"")</f>
        <v/>
      </c>
      <c r="DB42" t="str">
        <f>IFERROR(VLOOKUP($A42,'1908'!$A$3:$M$140,13,FALSE),"")</f>
        <v/>
      </c>
      <c r="DC42" t="str">
        <f>IFERROR(VLOOKUP($A42,'1908'!$A$3:$N$140,14,FALSE),"")</f>
        <v/>
      </c>
      <c r="DD42" t="str">
        <f>IFERROR(VLOOKUP($A42,'1908'!$A$3:$O$140,15,FALSE),"")</f>
        <v/>
      </c>
      <c r="DE42" t="str">
        <f>IFERROR(VLOOKUP($A42,'1908'!$A$3:$P$140,16,FALSE),"")</f>
        <v/>
      </c>
      <c r="DF42" t="str">
        <f>IFERROR(VLOOKUP($A42,'1908'!$A$3:$Q$140,17,FALSE),"")</f>
        <v/>
      </c>
      <c r="DG42" t="str">
        <f>IFERROR(VLOOKUP($A42,'1909'!$A$3:$L$140,12,FALSE),"")</f>
        <v/>
      </c>
      <c r="DH42" t="str">
        <f>IFERROR(VLOOKUP($A42,'1909'!$A$3:$M$140,13,FALSE),"")</f>
        <v/>
      </c>
      <c r="DI42" t="str">
        <f>IFERROR(VLOOKUP($A42,'1909'!$A$3:$N$140,14,FALSE),"")</f>
        <v/>
      </c>
      <c r="DJ42" t="str">
        <f>IFERROR(VLOOKUP($A42,'1909'!$A$3:$O$140,15,FALSE),"")</f>
        <v/>
      </c>
      <c r="DK42" t="str">
        <f>IFERROR(VLOOKUP($A42,'1909'!$A$3:$P$140,16,FALSE),"")</f>
        <v/>
      </c>
      <c r="DL42" t="str">
        <f>IFERROR(VLOOKUP($A42,'1909'!$A$3:$Q$140,17,FALSE),"")</f>
        <v/>
      </c>
      <c r="DM42" t="str">
        <f>IFERROR(VLOOKUP($A42,'1910'!$A$3:$L$140,12,FALSE),"")</f>
        <v/>
      </c>
      <c r="DN42" t="str">
        <f>IFERROR(VLOOKUP($A42,'1910'!$A$3:$M$140,13,FALSE),"")</f>
        <v/>
      </c>
      <c r="DO42" t="str">
        <f>IFERROR(VLOOKUP($A42,'1910'!$A$3:$N$140,14,FALSE),"")</f>
        <v/>
      </c>
      <c r="DP42" t="str">
        <f>IFERROR(VLOOKUP($A42,'1910'!$A$3:$O$140,15,FALSE),"")</f>
        <v/>
      </c>
      <c r="DQ42" t="str">
        <f>IFERROR(VLOOKUP($A42,'1910'!$A$3:$P$140,16,FALSE),"")</f>
        <v/>
      </c>
      <c r="DR42" t="str">
        <f>IFERROR(VLOOKUP($A42,'1910'!$A$3:$Q$140,17,FALSE),"")</f>
        <v/>
      </c>
      <c r="DS42" t="str">
        <f>IFERROR(VLOOKUP($A42,'1911'!$A$3:$L$140,12,FALSE),"")</f>
        <v/>
      </c>
      <c r="DT42" t="str">
        <f>IFERROR(VLOOKUP($A42,'1911'!$A$3:$M$140,13,FALSE),"")</f>
        <v/>
      </c>
      <c r="DU42" t="str">
        <f>IFERROR(VLOOKUP($A42,'1911'!$A$3:$N$140,14,FALSE),"")</f>
        <v/>
      </c>
      <c r="DV42" t="str">
        <f>IFERROR(VLOOKUP($A42,'1911'!$A$3:$O$140,15,FALSE),"")</f>
        <v/>
      </c>
      <c r="DW42" t="str">
        <f>IFERROR(VLOOKUP($A42,'1911'!$A$3:$P$140,16,FALSE),"")</f>
        <v/>
      </c>
      <c r="DX42" t="str">
        <f>IFERROR(VLOOKUP($A42,'1911'!$A$3:$Q$140,17,FALSE),"")</f>
        <v/>
      </c>
      <c r="DY42" t="str">
        <f>IFERROR(VLOOKUP($A42,'1912'!$A$3:$L$140,12,FALSE),"")</f>
        <v/>
      </c>
      <c r="DZ42" t="str">
        <f>IFERROR(VLOOKUP($A42,'1912'!$A$3:$M$140,13,FALSE),"")</f>
        <v/>
      </c>
      <c r="EA42" t="str">
        <f>IFERROR(VLOOKUP($A42,'1912'!$A$3:$N$140,14,FALSE),"")</f>
        <v/>
      </c>
      <c r="EB42" t="str">
        <f>IFERROR(VLOOKUP($A42,'1912'!$A$3:$O$140,15,FALSE),"")</f>
        <v/>
      </c>
      <c r="EC42" t="str">
        <f>IFERROR(VLOOKUP($A42,'1912'!$A$3:$P$140,16,FALSE),"")</f>
        <v/>
      </c>
      <c r="ED42" t="str">
        <f>IFERROR(VLOOKUP($A42,'1912'!$A$3:$Q$140,17,FALSE),"")</f>
        <v/>
      </c>
    </row>
    <row r="43" spans="1:134" x14ac:dyDescent="0.2">
      <c r="A43" s="2" t="s">
        <v>216</v>
      </c>
      <c r="B43" t="s">
        <v>237</v>
      </c>
      <c r="C43">
        <f>IFERROR(VLOOKUP($A43,'1891'!$A$3:$L$140,12,FALSE),"")</f>
        <v>0</v>
      </c>
      <c r="D43">
        <f>IFERROR(VLOOKUP($A43,'1891'!$A$3:$M$140,13,FALSE),"")</f>
        <v>0</v>
      </c>
      <c r="E43">
        <f>IFERROR(VLOOKUP($A43,'1891'!$A$3:$N$140,14,FALSE),"")</f>
        <v>0</v>
      </c>
      <c r="F43">
        <f>IFERROR(VLOOKUP($A43,'1891'!$A$3:$O$140,15,FALSE),"")</f>
        <v>0</v>
      </c>
      <c r="G43">
        <f>IFERROR(VLOOKUP($A43,'1891'!$A$3:$P$140,16,FALSE),"")</f>
        <v>0</v>
      </c>
      <c r="H43">
        <f>IFERROR(VLOOKUP($A43,'1891'!$A$3:$Q$140,17,FALSE),"")</f>
        <v>0</v>
      </c>
      <c r="I43">
        <f>IFERROR(VLOOKUP($A43,'1892'!$A$3:$L$140,12,FALSE),"")</f>
        <v>0</v>
      </c>
      <c r="J43">
        <f>IFERROR(VLOOKUP($A43,'1892'!$A$3:$M$140,13,FALSE),"")</f>
        <v>0</v>
      </c>
      <c r="K43">
        <f>IFERROR(VLOOKUP($A43,'1892'!$A$3:$N$140,14,FALSE),"")</f>
        <v>0</v>
      </c>
      <c r="L43">
        <f>IFERROR(VLOOKUP($A43,'1892'!$A$3:$O$140,15,FALSE),"")</f>
        <v>0</v>
      </c>
      <c r="M43">
        <f>IFERROR(VLOOKUP($A43,'1892'!$A$3:$P$140,16,FALSE),"")</f>
        <v>0</v>
      </c>
      <c r="N43">
        <f>IFERROR(VLOOKUP($A43,'1892'!$A$3:$Q$140,17,FALSE),"")</f>
        <v>0</v>
      </c>
      <c r="O43">
        <f>IFERROR(VLOOKUP($A43,'1893'!$A$3:$L$140,12,FALSE),"")</f>
        <v>0</v>
      </c>
      <c r="P43">
        <f>IFERROR(VLOOKUP($A43,'1893'!$A$3:$M$140,13,FALSE),"")</f>
        <v>0</v>
      </c>
      <c r="Q43">
        <f>IFERROR(VLOOKUP($A43,'1893'!$A$3:$N$140,14,FALSE),"")</f>
        <v>0</v>
      </c>
      <c r="R43">
        <f>IFERROR(VLOOKUP($A43,'1893'!$A$3:$O$140,15,FALSE),"")</f>
        <v>0</v>
      </c>
      <c r="S43">
        <f>IFERROR(VLOOKUP($A43,'1893'!$A$3:$P$140,16,FALSE),"")</f>
        <v>0</v>
      </c>
      <c r="T43">
        <f>IFERROR(VLOOKUP($A43,'1893'!$A$3:$Q$140,17,FALSE),"")</f>
        <v>0</v>
      </c>
      <c r="U43">
        <f>IFERROR(VLOOKUP($A43,'1894'!$A$3:$L$140,12,FALSE),"")</f>
        <v>0</v>
      </c>
      <c r="V43">
        <f>IFERROR(VLOOKUP($A43,'1894'!$A$3:$M$140,13,FALSE),"")</f>
        <v>0</v>
      </c>
      <c r="W43">
        <f>IFERROR(VLOOKUP($A43,'1894'!$A$3:$N$140,14,FALSE),"")</f>
        <v>0</v>
      </c>
      <c r="X43">
        <f>IFERROR(VLOOKUP($A43,'1894'!$A$3:$O$140,15,FALSE),"")</f>
        <v>0</v>
      </c>
      <c r="Y43">
        <f>IFERROR(VLOOKUP($A43,'1894'!$A$3:$P$140,16,FALSE),"")</f>
        <v>0</v>
      </c>
      <c r="Z43">
        <f>IFERROR(VLOOKUP($A43,'1894'!$A$3:$Q$140,17,FALSE),"")</f>
        <v>0</v>
      </c>
      <c r="AA43">
        <f>IFERROR(VLOOKUP($A43,'1895'!$A$3:$L$140,12,FALSE),"")</f>
        <v>0</v>
      </c>
      <c r="AB43">
        <f>IFERROR(VLOOKUP($A43,'1895'!$A$3:$M$140,13,FALSE),"")</f>
        <v>0</v>
      </c>
      <c r="AC43">
        <f>IFERROR(VLOOKUP($A43,'1895'!$A$3:$N$140,14,FALSE),"")</f>
        <v>0</v>
      </c>
      <c r="AD43">
        <f>IFERROR(VLOOKUP($A43,'1895'!$A$3:$O$140,15,FALSE),"")</f>
        <v>0</v>
      </c>
      <c r="AE43">
        <f>IFERROR(VLOOKUP($A43,'1895'!$A$3:$P$140,16,FALSE),"")</f>
        <v>0</v>
      </c>
      <c r="AF43">
        <f>IFERROR(VLOOKUP($A43,'1895'!$A$3:$Q$140,17,FALSE),"")</f>
        <v>0</v>
      </c>
      <c r="AG43">
        <f>IFERROR(VLOOKUP($A43,'1896'!$A$3:$L$140,12,FALSE),"")</f>
        <v>0</v>
      </c>
      <c r="AH43">
        <f>IFERROR(VLOOKUP($A43,'1896'!$A$3:$M$140,13,FALSE),"")</f>
        <v>0</v>
      </c>
      <c r="AI43">
        <f>IFERROR(VLOOKUP($A43,'1896'!$A$3:$N$140,14,FALSE),"")</f>
        <v>0</v>
      </c>
      <c r="AJ43">
        <f>IFERROR(VLOOKUP($A43,'1896'!$A$3:$O$140,15,FALSE),"")</f>
        <v>0</v>
      </c>
      <c r="AK43">
        <f>IFERROR(VLOOKUP($A43,'1896'!$A$3:$P$140,16,FALSE),"")</f>
        <v>0</v>
      </c>
      <c r="AL43">
        <f>IFERROR(VLOOKUP($A43,'1896'!$A$3:$Q$140,17,FALSE),"")</f>
        <v>0</v>
      </c>
      <c r="AM43">
        <f>IFERROR(VLOOKUP($A43,'1897'!$A$3:$L$140,12,FALSE),"")</f>
        <v>0</v>
      </c>
      <c r="AN43">
        <f>IFERROR(VLOOKUP($A43,'1897'!$A$3:$M$140,13,FALSE),"")</f>
        <v>0</v>
      </c>
      <c r="AO43">
        <f>IFERROR(VLOOKUP($A43,'1897'!$A$3:$N$140,14,FALSE),"")</f>
        <v>0</v>
      </c>
      <c r="AP43">
        <f>IFERROR(VLOOKUP($A43,'1897'!$A$3:$O$140,15,FALSE),"")</f>
        <v>0</v>
      </c>
      <c r="AQ43">
        <f>IFERROR(VLOOKUP($A43,'1897'!$A$3:$P$140,16,FALSE),"")</f>
        <v>0</v>
      </c>
      <c r="AR43">
        <f>IFERROR(VLOOKUP($A43,'1897'!$A$3:$Q$140,17,FALSE),"")</f>
        <v>0</v>
      </c>
      <c r="AS43">
        <f>IFERROR(VLOOKUP($A43,'1898'!$A$3:$L$140,12,FALSE),"")</f>
        <v>0</v>
      </c>
      <c r="AT43">
        <f>IFERROR(VLOOKUP($A43,'1898'!$A$3:$M$140,13,FALSE),"")</f>
        <v>0</v>
      </c>
      <c r="AU43">
        <f>IFERROR(VLOOKUP($A43,'1898'!$A$3:$N$140,14,FALSE),"")</f>
        <v>0</v>
      </c>
      <c r="AV43">
        <f>IFERROR(VLOOKUP($A43,'1898'!$A$3:$O$140,15,FALSE),"")</f>
        <v>0</v>
      </c>
      <c r="AW43">
        <f>IFERROR(VLOOKUP($A43,'1898'!$A$3:$P$140,16,FALSE),"")</f>
        <v>0</v>
      </c>
      <c r="AX43">
        <f>IFERROR(VLOOKUP($A43,'1898'!$A$3:$Q$140,17,FALSE),"")</f>
        <v>0</v>
      </c>
      <c r="AY43">
        <f>IFERROR(VLOOKUP($A43,'1899'!$A$3:$L$140,12,FALSE),"")</f>
        <v>0</v>
      </c>
      <c r="AZ43">
        <f>IFERROR(VLOOKUP($A43,'1899'!$A$3:$M$140,13,FALSE),"")</f>
        <v>0</v>
      </c>
      <c r="BA43">
        <f>IFERROR(VLOOKUP($A43,'1899'!$A$3:$N$140,14,FALSE),"")</f>
        <v>0</v>
      </c>
      <c r="BB43">
        <f>IFERROR(VLOOKUP($A43,'1899'!$A$3:$O$140,15,FALSE),"")</f>
        <v>0</v>
      </c>
      <c r="BC43">
        <f>IFERROR(VLOOKUP($A43,'1899'!$A$3:$P$140,16,FALSE),"")</f>
        <v>0</v>
      </c>
      <c r="BD43">
        <f>IFERROR(VLOOKUP($A43,'1899'!$A$3:$Q$140,17,FALSE),"")</f>
        <v>0</v>
      </c>
      <c r="BE43">
        <f>IFERROR(VLOOKUP($A43,'1900'!$A$3:$L$140,12,FALSE),"")</f>
        <v>0</v>
      </c>
      <c r="BF43">
        <f>IFERROR(VLOOKUP($A43,'1900'!$A$3:$M$140,13,FALSE),"")</f>
        <v>0</v>
      </c>
      <c r="BG43">
        <f>IFERROR(VLOOKUP($A43,'1900'!$A$3:$N$140,14,FALSE),"")</f>
        <v>0</v>
      </c>
      <c r="BH43">
        <f>IFERROR(VLOOKUP($A43,'1900'!$A$3:$O$140,15,FALSE),"")</f>
        <v>0</v>
      </c>
      <c r="BI43">
        <f>IFERROR(VLOOKUP($A43,'1900'!$A$3:$P$140,16,FALSE),"")</f>
        <v>0</v>
      </c>
      <c r="BJ43">
        <f>IFERROR(VLOOKUP($A43,'1900'!$A$3:$Q$140,17,FALSE),"")</f>
        <v>0</v>
      </c>
      <c r="BK43">
        <f>IFERROR(VLOOKUP($A43,'1901'!$A$3:$L$140,12,FALSE),"")</f>
        <v>0</v>
      </c>
      <c r="BL43">
        <f>IFERROR(VLOOKUP($A43,'1901'!$A$3:$M$140,13,FALSE),"")</f>
        <v>0</v>
      </c>
      <c r="BM43">
        <f>IFERROR(VLOOKUP($A43,'1901'!$A$3:$N$140,14,FALSE),"")</f>
        <v>0</v>
      </c>
      <c r="BN43">
        <f>IFERROR(VLOOKUP($A43,'1901'!$A$3:$O$140,15,FALSE),"")</f>
        <v>0</v>
      </c>
      <c r="BO43">
        <f>IFERROR(VLOOKUP($A43,'1901'!$A$3:$P$140,16,FALSE),"")</f>
        <v>0</v>
      </c>
      <c r="BP43">
        <f>IFERROR(VLOOKUP($A43,'1901'!$A$3:$Q$140,17,FALSE),"")</f>
        <v>0</v>
      </c>
      <c r="BQ43">
        <f>IFERROR(VLOOKUP($A43,'1902'!$A$3:$L$140,12,FALSE),"")</f>
        <v>0</v>
      </c>
      <c r="BR43">
        <f>IFERROR(VLOOKUP($A43,'1902'!$A$3:$M$140,13,FALSE),"")</f>
        <v>0</v>
      </c>
      <c r="BS43">
        <f>IFERROR(VLOOKUP($A43,'1902'!$A$3:$N$140,14,FALSE),"")</f>
        <v>0</v>
      </c>
      <c r="BT43">
        <f>IFERROR(VLOOKUP($A43,'1902'!$A$3:$O$140,15,FALSE),"")</f>
        <v>0</v>
      </c>
      <c r="BU43">
        <f>IFERROR(VLOOKUP($A43,'1902'!$A$3:$P$140,16,FALSE),"")</f>
        <v>0</v>
      </c>
      <c r="BV43">
        <f>IFERROR(VLOOKUP($A43,'1902'!$A$3:$Q$140,17,FALSE),"")</f>
        <v>0</v>
      </c>
      <c r="BW43">
        <f>IFERROR(VLOOKUP($A43,'1903'!$A$3:$L$140,12,FALSE),"")</f>
        <v>0</v>
      </c>
      <c r="BX43">
        <f>IFERROR(VLOOKUP($A43,'1903'!$A$3:$M$140,13,FALSE),"")</f>
        <v>0</v>
      </c>
      <c r="BY43">
        <f>IFERROR(VLOOKUP($A43,'1903'!$A$3:$N$140,14,FALSE),"")</f>
        <v>0</v>
      </c>
      <c r="BZ43">
        <f>IFERROR(VLOOKUP($A43,'1903'!$A$3:$O$140,15,FALSE),"")</f>
        <v>0</v>
      </c>
      <c r="CA43">
        <f>IFERROR(VLOOKUP($A43,'1903'!$A$3:$P$140,16,FALSE),"")</f>
        <v>0</v>
      </c>
      <c r="CB43">
        <f>IFERROR(VLOOKUP($A43,'1903'!$A$3:$Q$140,17,FALSE),"")</f>
        <v>0</v>
      </c>
      <c r="CC43">
        <f>IFERROR(VLOOKUP($A43,'1904'!$A$3:$L$140,12,FALSE),"")</f>
        <v>0</v>
      </c>
      <c r="CD43">
        <f>IFERROR(VLOOKUP($A43,'1904'!$A$3:$M$140,13,FALSE),"")</f>
        <v>0</v>
      </c>
      <c r="CE43">
        <f>IFERROR(VLOOKUP($A43,'1904'!$A$3:$N$140,14,FALSE),"")</f>
        <v>0</v>
      </c>
      <c r="CF43">
        <f>IFERROR(VLOOKUP($A43,'1904'!$A$3:$O$140,15,FALSE),"")</f>
        <v>0</v>
      </c>
      <c r="CG43">
        <f>IFERROR(VLOOKUP($A43,'1904'!$A$3:$P$140,16,FALSE),"")</f>
        <v>0</v>
      </c>
      <c r="CH43">
        <f>IFERROR(VLOOKUP($A43,'1904'!$A$3:$Q$140,17,FALSE),"")</f>
        <v>0</v>
      </c>
      <c r="CI43">
        <f>IFERROR(VLOOKUP($A43,'1905'!$A$3:$L$140,12,FALSE),"")</f>
        <v>0</v>
      </c>
      <c r="CJ43">
        <f>IFERROR(VLOOKUP($A43,'1905'!$A$3:$M$140,13,FALSE),"")</f>
        <v>0</v>
      </c>
      <c r="CK43">
        <f>IFERROR(VLOOKUP($A43,'1905'!$A$3:$N$140,14,FALSE),"")</f>
        <v>0</v>
      </c>
      <c r="CL43">
        <f>IFERROR(VLOOKUP($A43,'1905'!$A$3:$O$140,15,FALSE),"")</f>
        <v>0</v>
      </c>
      <c r="CM43">
        <f>IFERROR(VLOOKUP($A43,'1905'!$A$3:$P$140,16,FALSE),"")</f>
        <v>0</v>
      </c>
      <c r="CN43">
        <f>IFERROR(VLOOKUP($A43,'1905'!$A$3:$Q$140,17,FALSE),"")</f>
        <v>0</v>
      </c>
      <c r="CO43">
        <f>IFERROR(VLOOKUP($A43,'1906'!$A$3:$L$140,12,FALSE),"")</f>
        <v>0</v>
      </c>
      <c r="CP43">
        <f>IFERROR(VLOOKUP($A43,'1906'!$A$3:$M$140,13,FALSE),"")</f>
        <v>0</v>
      </c>
      <c r="CQ43">
        <f>IFERROR(VLOOKUP($A43,'1906'!$A$3:$N$140,14,FALSE),"")</f>
        <v>0</v>
      </c>
      <c r="CR43">
        <f>IFERROR(VLOOKUP($A43,'1906'!$A$3:$O$140,15,FALSE),"")</f>
        <v>0</v>
      </c>
      <c r="CS43">
        <f>IFERROR(VLOOKUP($A43,'1906'!$A$3:$P$140,16,FALSE),"")</f>
        <v>0</v>
      </c>
      <c r="CT43">
        <f>IFERROR(VLOOKUP($A43,'1906'!$A$3:$Q$140,17,FALSE),"")</f>
        <v>0</v>
      </c>
      <c r="CU43">
        <f>IFERROR(VLOOKUP($A43,'1907'!$A$3:$L$140,12,FALSE),"")</f>
        <v>0</v>
      </c>
      <c r="CV43">
        <f>IFERROR(VLOOKUP($A43,'1907'!$A$3:$M$140,13,FALSE),"")</f>
        <v>0</v>
      </c>
      <c r="CW43">
        <f>IFERROR(VLOOKUP($A43,'1907'!$A$3:$N$140,14,FALSE),"")</f>
        <v>0</v>
      </c>
      <c r="CX43">
        <f>IFERROR(VLOOKUP($A43,'1907'!$A$3:$O$140,15,FALSE),"")</f>
        <v>0</v>
      </c>
      <c r="CY43">
        <f>IFERROR(VLOOKUP($A43,'1907'!$A$3:$P$140,16,FALSE),"")</f>
        <v>0</v>
      </c>
      <c r="CZ43">
        <f>IFERROR(VLOOKUP($A43,'1907'!$A$3:$Q$140,17,FALSE),"")</f>
        <v>0</v>
      </c>
      <c r="DA43">
        <f>IFERROR(VLOOKUP($A43,'1908'!$A$3:$L$140,12,FALSE),"")</f>
        <v>0</v>
      </c>
      <c r="DB43">
        <f>IFERROR(VLOOKUP($A43,'1908'!$A$3:$M$140,13,FALSE),"")</f>
        <v>0</v>
      </c>
      <c r="DC43">
        <f>IFERROR(VLOOKUP($A43,'1908'!$A$3:$N$140,14,FALSE),"")</f>
        <v>0</v>
      </c>
      <c r="DD43">
        <f>IFERROR(VLOOKUP($A43,'1908'!$A$3:$O$140,15,FALSE),"")</f>
        <v>0</v>
      </c>
      <c r="DE43">
        <f>IFERROR(VLOOKUP($A43,'1908'!$A$3:$P$140,16,FALSE),"")</f>
        <v>0</v>
      </c>
      <c r="DF43">
        <f>IFERROR(VLOOKUP($A43,'1908'!$A$3:$Q$140,17,FALSE),"")</f>
        <v>0</v>
      </c>
      <c r="DG43">
        <f>IFERROR(VLOOKUP($A43,'1909'!$A$3:$L$140,12,FALSE),"")</f>
        <v>0</v>
      </c>
      <c r="DH43">
        <f>IFERROR(VLOOKUP($A43,'1909'!$A$3:$M$140,13,FALSE),"")</f>
        <v>0</v>
      </c>
      <c r="DI43">
        <f>IFERROR(VLOOKUP($A43,'1909'!$A$3:$N$140,14,FALSE),"")</f>
        <v>0</v>
      </c>
      <c r="DJ43">
        <f>IFERROR(VLOOKUP($A43,'1909'!$A$3:$O$140,15,FALSE),"")</f>
        <v>0</v>
      </c>
      <c r="DK43">
        <f>IFERROR(VLOOKUP($A43,'1909'!$A$3:$P$140,16,FALSE),"")</f>
        <v>0</v>
      </c>
      <c r="DL43">
        <f>IFERROR(VLOOKUP($A43,'1909'!$A$3:$Q$140,17,FALSE),"")</f>
        <v>0</v>
      </c>
      <c r="DM43">
        <f>IFERROR(VLOOKUP($A43,'1910'!$A$3:$L$140,12,FALSE),"")</f>
        <v>0</v>
      </c>
      <c r="DN43">
        <f>IFERROR(VLOOKUP($A43,'1910'!$A$3:$M$140,13,FALSE),"")</f>
        <v>0</v>
      </c>
      <c r="DO43">
        <f>IFERROR(VLOOKUP($A43,'1910'!$A$3:$N$140,14,FALSE),"")</f>
        <v>0</v>
      </c>
      <c r="DP43">
        <f>IFERROR(VLOOKUP($A43,'1910'!$A$3:$O$140,15,FALSE),"")</f>
        <v>0</v>
      </c>
      <c r="DQ43">
        <f>IFERROR(VLOOKUP($A43,'1910'!$A$3:$P$140,16,FALSE),"")</f>
        <v>0</v>
      </c>
      <c r="DR43">
        <f>IFERROR(VLOOKUP($A43,'1910'!$A$3:$Q$140,17,FALSE),"")</f>
        <v>0</v>
      </c>
      <c r="DS43">
        <f>IFERROR(VLOOKUP($A43,'1911'!$A$3:$L$140,12,FALSE),"")</f>
        <v>0</v>
      </c>
      <c r="DT43">
        <f>IFERROR(VLOOKUP($A43,'1911'!$A$3:$M$140,13,FALSE),"")</f>
        <v>0</v>
      </c>
      <c r="DU43">
        <f>IFERROR(VLOOKUP($A43,'1911'!$A$3:$N$140,14,FALSE),"")</f>
        <v>0</v>
      </c>
      <c r="DV43">
        <f>IFERROR(VLOOKUP($A43,'1911'!$A$3:$O$140,15,FALSE),"")</f>
        <v>0</v>
      </c>
      <c r="DW43">
        <f>IFERROR(VLOOKUP($A43,'1911'!$A$3:$P$140,16,FALSE),"")</f>
        <v>0</v>
      </c>
      <c r="DX43">
        <f>IFERROR(VLOOKUP($A43,'1911'!$A$3:$Q$140,17,FALSE),"")</f>
        <v>0</v>
      </c>
      <c r="DY43">
        <f>IFERROR(VLOOKUP($A43,'1912'!$A$3:$L$140,12,FALSE),"")</f>
        <v>0</v>
      </c>
      <c r="DZ43">
        <f>IFERROR(VLOOKUP($A43,'1912'!$A$3:$M$140,13,FALSE),"")</f>
        <v>0</v>
      </c>
      <c r="EA43">
        <f>IFERROR(VLOOKUP($A43,'1912'!$A$3:$N$140,14,FALSE),"")</f>
        <v>0</v>
      </c>
      <c r="EB43">
        <f>IFERROR(VLOOKUP($A43,'1912'!$A$3:$O$140,15,FALSE),"")</f>
        <v>0</v>
      </c>
      <c r="EC43">
        <f>IFERROR(VLOOKUP($A43,'1912'!$A$3:$P$140,16,FALSE),"")</f>
        <v>0</v>
      </c>
      <c r="ED43">
        <f>IFERROR(VLOOKUP($A43,'1912'!$A$3:$Q$140,17,FALSE),"")</f>
        <v>0</v>
      </c>
    </row>
    <row r="44" spans="1:134" x14ac:dyDescent="0.2">
      <c r="A44" s="2" t="s">
        <v>119</v>
      </c>
      <c r="B44" t="s">
        <v>237</v>
      </c>
      <c r="C44" t="str">
        <f>IFERROR(VLOOKUP($A44,'1891'!$A$3:$L$140,12,FALSE),"")</f>
        <v/>
      </c>
      <c r="D44" t="str">
        <f>IFERROR(VLOOKUP($A44,'1891'!$A$3:$M$140,13,FALSE),"")</f>
        <v/>
      </c>
      <c r="E44" t="str">
        <f>IFERROR(VLOOKUP($A44,'1891'!$A$3:$N$140,14,FALSE),"")</f>
        <v/>
      </c>
      <c r="F44" t="str">
        <f>IFERROR(VLOOKUP($A44,'1891'!$A$3:$O$140,15,FALSE),"")</f>
        <v/>
      </c>
      <c r="G44" t="str">
        <f>IFERROR(VLOOKUP($A44,'1891'!$A$3:$P$140,16,FALSE),"")</f>
        <v/>
      </c>
      <c r="H44" t="str">
        <f>IFERROR(VLOOKUP($A44,'1891'!$A$3:$Q$140,17,FALSE),"")</f>
        <v/>
      </c>
      <c r="I44" t="str">
        <f>IFERROR(VLOOKUP($A44,'1892'!$A$3:$L$140,12,FALSE),"")</f>
        <v/>
      </c>
      <c r="J44" t="str">
        <f>IFERROR(VLOOKUP($A44,'1892'!$A$3:$M$140,13,FALSE),"")</f>
        <v/>
      </c>
      <c r="K44" t="str">
        <f>IFERROR(VLOOKUP($A44,'1892'!$A$3:$N$140,14,FALSE),"")</f>
        <v/>
      </c>
      <c r="L44" t="str">
        <f>IFERROR(VLOOKUP($A44,'1892'!$A$3:$O$140,15,FALSE),"")</f>
        <v/>
      </c>
      <c r="M44" t="str">
        <f>IFERROR(VLOOKUP($A44,'1892'!$A$3:$P$140,16,FALSE),"")</f>
        <v/>
      </c>
      <c r="N44" t="str">
        <f>IFERROR(VLOOKUP($A44,'1892'!$A$3:$Q$140,17,FALSE),"")</f>
        <v/>
      </c>
      <c r="O44" t="str">
        <f>IFERROR(VLOOKUP($A44,'1893'!$A$3:$L$140,12,FALSE),"")</f>
        <v/>
      </c>
      <c r="P44" t="str">
        <f>IFERROR(VLOOKUP($A44,'1893'!$A$3:$M$140,13,FALSE),"")</f>
        <v/>
      </c>
      <c r="Q44" t="str">
        <f>IFERROR(VLOOKUP($A44,'1893'!$A$3:$N$140,14,FALSE),"")</f>
        <v/>
      </c>
      <c r="R44" t="str">
        <f>IFERROR(VLOOKUP($A44,'1893'!$A$3:$O$140,15,FALSE),"")</f>
        <v/>
      </c>
      <c r="S44" t="str">
        <f>IFERROR(VLOOKUP($A44,'1893'!$A$3:$P$140,16,FALSE),"")</f>
        <v/>
      </c>
      <c r="T44" t="str">
        <f>IFERROR(VLOOKUP($A44,'1893'!$A$3:$Q$140,17,FALSE),"")</f>
        <v/>
      </c>
      <c r="U44" t="str">
        <f>IFERROR(VLOOKUP($A44,'1894'!$A$3:$L$140,12,FALSE),"")</f>
        <v/>
      </c>
      <c r="V44" t="str">
        <f>IFERROR(VLOOKUP($A44,'1894'!$A$3:$M$140,13,FALSE),"")</f>
        <v/>
      </c>
      <c r="W44" t="str">
        <f>IFERROR(VLOOKUP($A44,'1894'!$A$3:$N$140,14,FALSE),"")</f>
        <v/>
      </c>
      <c r="X44" t="str">
        <f>IFERROR(VLOOKUP($A44,'1894'!$A$3:$O$140,15,FALSE),"")</f>
        <v/>
      </c>
      <c r="Y44" t="str">
        <f>IFERROR(VLOOKUP($A44,'1894'!$A$3:$P$140,16,FALSE),"")</f>
        <v/>
      </c>
      <c r="Z44" t="str">
        <f>IFERROR(VLOOKUP($A44,'1894'!$A$3:$Q$140,17,FALSE),"")</f>
        <v/>
      </c>
      <c r="AA44" t="str">
        <f>IFERROR(VLOOKUP($A44,'1895'!$A$3:$L$140,12,FALSE),"")</f>
        <v/>
      </c>
      <c r="AB44" t="str">
        <f>IFERROR(VLOOKUP($A44,'1895'!$A$3:$M$140,13,FALSE),"")</f>
        <v/>
      </c>
      <c r="AC44" t="str">
        <f>IFERROR(VLOOKUP($A44,'1895'!$A$3:$N$140,14,FALSE),"")</f>
        <v/>
      </c>
      <c r="AD44" t="str">
        <f>IFERROR(VLOOKUP($A44,'1895'!$A$3:$O$140,15,FALSE),"")</f>
        <v/>
      </c>
      <c r="AE44" t="str">
        <f>IFERROR(VLOOKUP($A44,'1895'!$A$3:$P$140,16,FALSE),"")</f>
        <v/>
      </c>
      <c r="AF44" t="str">
        <f>IFERROR(VLOOKUP($A44,'1895'!$A$3:$Q$140,17,FALSE),"")</f>
        <v/>
      </c>
      <c r="AG44" t="str">
        <f>IFERROR(VLOOKUP($A44,'1896'!$A$3:$L$140,12,FALSE),"")</f>
        <v/>
      </c>
      <c r="AH44" t="str">
        <f>IFERROR(VLOOKUP($A44,'1896'!$A$3:$M$140,13,FALSE),"")</f>
        <v/>
      </c>
      <c r="AI44" t="str">
        <f>IFERROR(VLOOKUP($A44,'1896'!$A$3:$N$140,14,FALSE),"")</f>
        <v/>
      </c>
      <c r="AJ44" t="str">
        <f>IFERROR(VLOOKUP($A44,'1896'!$A$3:$O$140,15,FALSE),"")</f>
        <v/>
      </c>
      <c r="AK44" t="str">
        <f>IFERROR(VLOOKUP($A44,'1896'!$A$3:$P$140,16,FALSE),"")</f>
        <v/>
      </c>
      <c r="AL44" t="str">
        <f>IFERROR(VLOOKUP($A44,'1896'!$A$3:$Q$140,17,FALSE),"")</f>
        <v/>
      </c>
      <c r="AM44" t="str">
        <f>IFERROR(VLOOKUP($A44,'1897'!$A$3:$L$140,12,FALSE),"")</f>
        <v/>
      </c>
      <c r="AN44" t="str">
        <f>IFERROR(VLOOKUP($A44,'1897'!$A$3:$M$140,13,FALSE),"")</f>
        <v/>
      </c>
      <c r="AO44" t="str">
        <f>IFERROR(VLOOKUP($A44,'1897'!$A$3:$N$140,14,FALSE),"")</f>
        <v/>
      </c>
      <c r="AP44" t="str">
        <f>IFERROR(VLOOKUP($A44,'1897'!$A$3:$O$140,15,FALSE),"")</f>
        <v/>
      </c>
      <c r="AQ44" t="str">
        <f>IFERROR(VLOOKUP($A44,'1897'!$A$3:$P$140,16,FALSE),"")</f>
        <v/>
      </c>
      <c r="AR44" t="str">
        <f>IFERROR(VLOOKUP($A44,'1897'!$A$3:$Q$140,17,FALSE),"")</f>
        <v/>
      </c>
      <c r="AS44" t="str">
        <f>IFERROR(VLOOKUP($A44,'1898'!$A$3:$L$140,12,FALSE),"")</f>
        <v/>
      </c>
      <c r="AT44" t="str">
        <f>IFERROR(VLOOKUP($A44,'1898'!$A$3:$M$140,13,FALSE),"")</f>
        <v/>
      </c>
      <c r="AU44" t="str">
        <f>IFERROR(VLOOKUP($A44,'1898'!$A$3:$N$140,14,FALSE),"")</f>
        <v/>
      </c>
      <c r="AV44" t="str">
        <f>IFERROR(VLOOKUP($A44,'1898'!$A$3:$O$140,15,FALSE),"")</f>
        <v/>
      </c>
      <c r="AW44" t="str">
        <f>IFERROR(VLOOKUP($A44,'1898'!$A$3:$P$140,16,FALSE),"")</f>
        <v/>
      </c>
      <c r="AX44" t="str">
        <f>IFERROR(VLOOKUP($A44,'1898'!$A$3:$Q$140,17,FALSE),"")</f>
        <v/>
      </c>
      <c r="AY44" t="str">
        <f>IFERROR(VLOOKUP($A44,'1899'!$A$3:$L$140,12,FALSE),"")</f>
        <v/>
      </c>
      <c r="AZ44" t="str">
        <f>IFERROR(VLOOKUP($A44,'1899'!$A$3:$M$140,13,FALSE),"")</f>
        <v/>
      </c>
      <c r="BA44" t="str">
        <f>IFERROR(VLOOKUP($A44,'1899'!$A$3:$N$140,14,FALSE),"")</f>
        <v/>
      </c>
      <c r="BB44" t="str">
        <f>IFERROR(VLOOKUP($A44,'1899'!$A$3:$O$140,15,FALSE),"")</f>
        <v/>
      </c>
      <c r="BC44" t="str">
        <f>IFERROR(VLOOKUP($A44,'1899'!$A$3:$P$140,16,FALSE),"")</f>
        <v/>
      </c>
      <c r="BD44" t="str">
        <f>IFERROR(VLOOKUP($A44,'1899'!$A$3:$Q$140,17,FALSE),"")</f>
        <v/>
      </c>
      <c r="BE44" t="str">
        <f>IFERROR(VLOOKUP($A44,'1900'!$A$3:$L$140,12,FALSE),"")</f>
        <v/>
      </c>
      <c r="BF44" t="str">
        <f>IFERROR(VLOOKUP($A44,'1900'!$A$3:$M$140,13,FALSE),"")</f>
        <v/>
      </c>
      <c r="BG44" t="str">
        <f>IFERROR(VLOOKUP($A44,'1900'!$A$3:$N$140,14,FALSE),"")</f>
        <v/>
      </c>
      <c r="BH44" t="str">
        <f>IFERROR(VLOOKUP($A44,'1900'!$A$3:$O$140,15,FALSE),"")</f>
        <v/>
      </c>
      <c r="BI44" t="str">
        <f>IFERROR(VLOOKUP($A44,'1900'!$A$3:$P$140,16,FALSE),"")</f>
        <v/>
      </c>
      <c r="BJ44" t="str">
        <f>IFERROR(VLOOKUP($A44,'1900'!$A$3:$Q$140,17,FALSE),"")</f>
        <v/>
      </c>
      <c r="BK44" t="str">
        <f>IFERROR(VLOOKUP($A44,'1901'!$A$3:$L$140,12,FALSE),"")</f>
        <v/>
      </c>
      <c r="BL44" t="str">
        <f>IFERROR(VLOOKUP($A44,'1901'!$A$3:$M$140,13,FALSE),"")</f>
        <v/>
      </c>
      <c r="BM44" t="str">
        <f>IFERROR(VLOOKUP($A44,'1901'!$A$3:$N$140,14,FALSE),"")</f>
        <v/>
      </c>
      <c r="BN44" t="str">
        <f>IFERROR(VLOOKUP($A44,'1901'!$A$3:$O$140,15,FALSE),"")</f>
        <v/>
      </c>
      <c r="BO44" t="str">
        <f>IFERROR(VLOOKUP($A44,'1901'!$A$3:$P$140,16,FALSE),"")</f>
        <v/>
      </c>
      <c r="BP44" t="str">
        <f>IFERROR(VLOOKUP($A44,'1901'!$A$3:$Q$140,17,FALSE),"")</f>
        <v/>
      </c>
      <c r="BQ44" t="str">
        <f>IFERROR(VLOOKUP($A44,'1902'!$A$3:$L$140,12,FALSE),"")</f>
        <v/>
      </c>
      <c r="BR44" t="str">
        <f>IFERROR(VLOOKUP($A44,'1902'!$A$3:$M$140,13,FALSE),"")</f>
        <v/>
      </c>
      <c r="BS44" t="str">
        <f>IFERROR(VLOOKUP($A44,'1902'!$A$3:$N$140,14,FALSE),"")</f>
        <v/>
      </c>
      <c r="BT44" t="str">
        <f>IFERROR(VLOOKUP($A44,'1902'!$A$3:$O$140,15,FALSE),"")</f>
        <v/>
      </c>
      <c r="BU44" t="str">
        <f>IFERROR(VLOOKUP($A44,'1902'!$A$3:$P$140,16,FALSE),"")</f>
        <v/>
      </c>
      <c r="BV44" t="str">
        <f>IFERROR(VLOOKUP($A44,'1902'!$A$3:$Q$140,17,FALSE),"")</f>
        <v/>
      </c>
      <c r="BW44" t="str">
        <f>IFERROR(VLOOKUP($A44,'1903'!$A$3:$L$140,12,FALSE),"")</f>
        <v/>
      </c>
      <c r="BX44" t="str">
        <f>IFERROR(VLOOKUP($A44,'1903'!$A$3:$M$140,13,FALSE),"")</f>
        <v/>
      </c>
      <c r="BY44" t="str">
        <f>IFERROR(VLOOKUP($A44,'1903'!$A$3:$N$140,14,FALSE),"")</f>
        <v/>
      </c>
      <c r="BZ44" t="str">
        <f>IFERROR(VLOOKUP($A44,'1903'!$A$3:$O$140,15,FALSE),"")</f>
        <v/>
      </c>
      <c r="CA44" t="str">
        <f>IFERROR(VLOOKUP($A44,'1903'!$A$3:$P$140,16,FALSE),"")</f>
        <v/>
      </c>
      <c r="CB44" t="str">
        <f>IFERROR(VLOOKUP($A44,'1903'!$A$3:$Q$140,17,FALSE),"")</f>
        <v/>
      </c>
      <c r="CC44" t="str">
        <f>IFERROR(VLOOKUP($A44,'1904'!$A$3:$L$140,12,FALSE),"")</f>
        <v/>
      </c>
      <c r="CD44" t="str">
        <f>IFERROR(VLOOKUP($A44,'1904'!$A$3:$M$140,13,FALSE),"")</f>
        <v/>
      </c>
      <c r="CE44" t="str">
        <f>IFERROR(VLOOKUP($A44,'1904'!$A$3:$N$140,14,FALSE),"")</f>
        <v/>
      </c>
      <c r="CF44" t="str">
        <f>IFERROR(VLOOKUP($A44,'1904'!$A$3:$O$140,15,FALSE),"")</f>
        <v/>
      </c>
      <c r="CG44" t="str">
        <f>IFERROR(VLOOKUP($A44,'1904'!$A$3:$P$140,16,FALSE),"")</f>
        <v/>
      </c>
      <c r="CH44" t="str">
        <f>IFERROR(VLOOKUP($A44,'1904'!$A$3:$Q$140,17,FALSE),"")</f>
        <v/>
      </c>
      <c r="CI44" t="str">
        <f>IFERROR(VLOOKUP($A44,'1905'!$A$3:$L$140,12,FALSE),"")</f>
        <v/>
      </c>
      <c r="CJ44" t="str">
        <f>IFERROR(VLOOKUP($A44,'1905'!$A$3:$M$140,13,FALSE),"")</f>
        <v/>
      </c>
      <c r="CK44" t="str">
        <f>IFERROR(VLOOKUP($A44,'1905'!$A$3:$N$140,14,FALSE),"")</f>
        <v/>
      </c>
      <c r="CL44" t="str">
        <f>IFERROR(VLOOKUP($A44,'1905'!$A$3:$O$140,15,FALSE),"")</f>
        <v/>
      </c>
      <c r="CM44" t="str">
        <f>IFERROR(VLOOKUP($A44,'1905'!$A$3:$P$140,16,FALSE),"")</f>
        <v/>
      </c>
      <c r="CN44" t="str">
        <f>IFERROR(VLOOKUP($A44,'1905'!$A$3:$Q$140,17,FALSE),"")</f>
        <v/>
      </c>
      <c r="CO44" t="str">
        <f>IFERROR(VLOOKUP($A44,'1906'!$A$3:$L$140,12,FALSE),"")</f>
        <v/>
      </c>
      <c r="CP44" t="str">
        <f>IFERROR(VLOOKUP($A44,'1906'!$A$3:$M$140,13,FALSE),"")</f>
        <v/>
      </c>
      <c r="CQ44" t="str">
        <f>IFERROR(VLOOKUP($A44,'1906'!$A$3:$N$140,14,FALSE),"")</f>
        <v/>
      </c>
      <c r="CR44" t="str">
        <f>IFERROR(VLOOKUP($A44,'1906'!$A$3:$O$140,15,FALSE),"")</f>
        <v/>
      </c>
      <c r="CS44" t="str">
        <f>IFERROR(VLOOKUP($A44,'1906'!$A$3:$P$140,16,FALSE),"")</f>
        <v/>
      </c>
      <c r="CT44" t="str">
        <f>IFERROR(VLOOKUP($A44,'1906'!$A$3:$Q$140,17,FALSE),"")</f>
        <v/>
      </c>
      <c r="CU44" t="str">
        <f>IFERROR(VLOOKUP($A44,'1907'!$A$3:$L$140,12,FALSE),"")</f>
        <v/>
      </c>
      <c r="CV44" t="str">
        <f>IFERROR(VLOOKUP($A44,'1907'!$A$3:$M$140,13,FALSE),"")</f>
        <v/>
      </c>
      <c r="CW44" t="str">
        <f>IFERROR(VLOOKUP($A44,'1907'!$A$3:$N$140,14,FALSE),"")</f>
        <v/>
      </c>
      <c r="CX44" t="str">
        <f>IFERROR(VLOOKUP($A44,'1907'!$A$3:$O$140,15,FALSE),"")</f>
        <v/>
      </c>
      <c r="CY44" t="str">
        <f>IFERROR(VLOOKUP($A44,'1907'!$A$3:$P$140,16,FALSE),"")</f>
        <v/>
      </c>
      <c r="CZ44" t="str">
        <f>IFERROR(VLOOKUP($A44,'1907'!$A$3:$Q$140,17,FALSE),"")</f>
        <v/>
      </c>
      <c r="DA44" t="str">
        <f>IFERROR(VLOOKUP($A44,'1908'!$A$3:$L$140,12,FALSE),"")</f>
        <v/>
      </c>
      <c r="DB44" t="str">
        <f>IFERROR(VLOOKUP($A44,'1908'!$A$3:$M$140,13,FALSE),"")</f>
        <v/>
      </c>
      <c r="DC44" t="str">
        <f>IFERROR(VLOOKUP($A44,'1908'!$A$3:$N$140,14,FALSE),"")</f>
        <v/>
      </c>
      <c r="DD44" t="str">
        <f>IFERROR(VLOOKUP($A44,'1908'!$A$3:$O$140,15,FALSE),"")</f>
        <v/>
      </c>
      <c r="DE44" t="str">
        <f>IFERROR(VLOOKUP($A44,'1908'!$A$3:$P$140,16,FALSE),"")</f>
        <v/>
      </c>
      <c r="DF44" t="str">
        <f>IFERROR(VLOOKUP($A44,'1908'!$A$3:$Q$140,17,FALSE),"")</f>
        <v/>
      </c>
      <c r="DG44" t="str">
        <f>IFERROR(VLOOKUP($A44,'1909'!$A$3:$L$140,12,FALSE),"")</f>
        <v/>
      </c>
      <c r="DH44" t="str">
        <f>IFERROR(VLOOKUP($A44,'1909'!$A$3:$M$140,13,FALSE),"")</f>
        <v/>
      </c>
      <c r="DI44" t="str">
        <f>IFERROR(VLOOKUP($A44,'1909'!$A$3:$N$140,14,FALSE),"")</f>
        <v/>
      </c>
      <c r="DJ44" t="str">
        <f>IFERROR(VLOOKUP($A44,'1909'!$A$3:$O$140,15,FALSE),"")</f>
        <v/>
      </c>
      <c r="DK44" t="str">
        <f>IFERROR(VLOOKUP($A44,'1909'!$A$3:$P$140,16,FALSE),"")</f>
        <v/>
      </c>
      <c r="DL44" t="str">
        <f>IFERROR(VLOOKUP($A44,'1909'!$A$3:$Q$140,17,FALSE),"")</f>
        <v/>
      </c>
      <c r="DM44" t="str">
        <f>IFERROR(VLOOKUP($A44,'1910'!$A$3:$L$140,12,FALSE),"")</f>
        <v/>
      </c>
      <c r="DN44" t="str">
        <f>IFERROR(VLOOKUP($A44,'1910'!$A$3:$M$140,13,FALSE),"")</f>
        <v/>
      </c>
      <c r="DO44" t="str">
        <f>IFERROR(VLOOKUP($A44,'1910'!$A$3:$N$140,14,FALSE),"")</f>
        <v/>
      </c>
      <c r="DP44" t="str">
        <f>IFERROR(VLOOKUP($A44,'1910'!$A$3:$O$140,15,FALSE),"")</f>
        <v/>
      </c>
      <c r="DQ44" t="str">
        <f>IFERROR(VLOOKUP($A44,'1910'!$A$3:$P$140,16,FALSE),"")</f>
        <v/>
      </c>
      <c r="DR44" t="str">
        <f>IFERROR(VLOOKUP($A44,'1910'!$A$3:$Q$140,17,FALSE),"")</f>
        <v/>
      </c>
      <c r="DS44" t="str">
        <f>IFERROR(VLOOKUP($A44,'1911'!$A$3:$L$140,12,FALSE),"")</f>
        <v/>
      </c>
      <c r="DT44" t="str">
        <f>IFERROR(VLOOKUP($A44,'1911'!$A$3:$M$140,13,FALSE),"")</f>
        <v/>
      </c>
      <c r="DU44" t="str">
        <f>IFERROR(VLOOKUP($A44,'1911'!$A$3:$N$140,14,FALSE),"")</f>
        <v/>
      </c>
      <c r="DV44" t="str">
        <f>IFERROR(VLOOKUP($A44,'1911'!$A$3:$O$140,15,FALSE),"")</f>
        <v/>
      </c>
      <c r="DW44" t="str">
        <f>IFERROR(VLOOKUP($A44,'1911'!$A$3:$P$140,16,FALSE),"")</f>
        <v/>
      </c>
      <c r="DX44" t="str">
        <f>IFERROR(VLOOKUP($A44,'1911'!$A$3:$Q$140,17,FALSE),"")</f>
        <v/>
      </c>
      <c r="DY44" t="str">
        <f>IFERROR(VLOOKUP($A44,'1912'!$A$3:$L$140,12,FALSE),"")</f>
        <v/>
      </c>
      <c r="DZ44" t="str">
        <f>IFERROR(VLOOKUP($A44,'1912'!$A$3:$M$140,13,FALSE),"")</f>
        <v/>
      </c>
      <c r="EA44" t="str">
        <f>IFERROR(VLOOKUP($A44,'1912'!$A$3:$N$140,14,FALSE),"")</f>
        <v/>
      </c>
      <c r="EB44" t="str">
        <f>IFERROR(VLOOKUP($A44,'1912'!$A$3:$O$140,15,FALSE),"")</f>
        <v/>
      </c>
      <c r="EC44" t="str">
        <f>IFERROR(VLOOKUP($A44,'1912'!$A$3:$P$140,16,FALSE),"")</f>
        <v/>
      </c>
      <c r="ED44" t="str">
        <f>IFERROR(VLOOKUP($A44,'1912'!$A$3:$Q$140,17,FALSE),"")</f>
        <v/>
      </c>
    </row>
    <row r="45" spans="1:134" x14ac:dyDescent="0.2">
      <c r="A45" s="2" t="s">
        <v>152</v>
      </c>
      <c r="B45" t="s">
        <v>237</v>
      </c>
      <c r="C45">
        <f>IFERROR(VLOOKUP($A45,'1891'!$A$3:$L$140,12,FALSE),"")</f>
        <v>0</v>
      </c>
      <c r="D45">
        <f>IFERROR(VLOOKUP($A45,'1891'!$A$3:$M$140,13,FALSE),"")</f>
        <v>0</v>
      </c>
      <c r="E45">
        <f>IFERROR(VLOOKUP($A45,'1891'!$A$3:$N$140,14,FALSE),"")</f>
        <v>0</v>
      </c>
      <c r="F45">
        <f>IFERROR(VLOOKUP($A45,'1891'!$A$3:$O$140,15,FALSE),"")</f>
        <v>0</v>
      </c>
      <c r="G45">
        <f>IFERROR(VLOOKUP($A45,'1891'!$A$3:$P$140,16,FALSE),"")</f>
        <v>0</v>
      </c>
      <c r="H45">
        <f>IFERROR(VLOOKUP($A45,'1891'!$A$3:$Q$140,17,FALSE),"")</f>
        <v>0</v>
      </c>
      <c r="I45">
        <f>IFERROR(VLOOKUP($A45,'1892'!$A$3:$L$140,12,FALSE),"")</f>
        <v>0</v>
      </c>
      <c r="J45">
        <f>IFERROR(VLOOKUP($A45,'1892'!$A$3:$M$140,13,FALSE),"")</f>
        <v>0</v>
      </c>
      <c r="K45">
        <f>IFERROR(VLOOKUP($A45,'1892'!$A$3:$N$140,14,FALSE),"")</f>
        <v>0</v>
      </c>
      <c r="L45">
        <f>IFERROR(VLOOKUP($A45,'1892'!$A$3:$O$140,15,FALSE),"")</f>
        <v>0</v>
      </c>
      <c r="M45">
        <f>IFERROR(VLOOKUP($A45,'1892'!$A$3:$P$140,16,FALSE),"")</f>
        <v>0</v>
      </c>
      <c r="N45">
        <f>IFERROR(VLOOKUP($A45,'1892'!$A$3:$Q$140,17,FALSE),"")</f>
        <v>0</v>
      </c>
      <c r="O45">
        <f>IFERROR(VLOOKUP($A45,'1893'!$A$3:$L$140,12,FALSE),"")</f>
        <v>0</v>
      </c>
      <c r="P45">
        <f>IFERROR(VLOOKUP($A45,'1893'!$A$3:$M$140,13,FALSE),"")</f>
        <v>0</v>
      </c>
      <c r="Q45">
        <f>IFERROR(VLOOKUP($A45,'1893'!$A$3:$N$140,14,FALSE),"")</f>
        <v>0</v>
      </c>
      <c r="R45">
        <f>IFERROR(VLOOKUP($A45,'1893'!$A$3:$O$140,15,FALSE),"")</f>
        <v>0</v>
      </c>
      <c r="S45">
        <f>IFERROR(VLOOKUP($A45,'1893'!$A$3:$P$140,16,FALSE),"")</f>
        <v>0</v>
      </c>
      <c r="T45">
        <f>IFERROR(VLOOKUP($A45,'1893'!$A$3:$Q$140,17,FALSE),"")</f>
        <v>0</v>
      </c>
      <c r="U45">
        <f>IFERROR(VLOOKUP($A45,'1894'!$A$3:$L$140,12,FALSE),"")</f>
        <v>0</v>
      </c>
      <c r="V45">
        <f>IFERROR(VLOOKUP($A45,'1894'!$A$3:$M$140,13,FALSE),"")</f>
        <v>0</v>
      </c>
      <c r="W45">
        <f>IFERROR(VLOOKUP($A45,'1894'!$A$3:$N$140,14,FALSE),"")</f>
        <v>0</v>
      </c>
      <c r="X45">
        <f>IFERROR(VLOOKUP($A45,'1894'!$A$3:$O$140,15,FALSE),"")</f>
        <v>0</v>
      </c>
      <c r="Y45">
        <f>IFERROR(VLOOKUP($A45,'1894'!$A$3:$P$140,16,FALSE),"")</f>
        <v>0</v>
      </c>
      <c r="Z45">
        <f>IFERROR(VLOOKUP($A45,'1894'!$A$3:$Q$140,17,FALSE),"")</f>
        <v>0</v>
      </c>
      <c r="AA45">
        <f>IFERROR(VLOOKUP($A45,'1895'!$A$3:$L$140,12,FALSE),"")</f>
        <v>0</v>
      </c>
      <c r="AB45">
        <f>IFERROR(VLOOKUP($A45,'1895'!$A$3:$M$140,13,FALSE),"")</f>
        <v>0</v>
      </c>
      <c r="AC45">
        <f>IFERROR(VLOOKUP($A45,'1895'!$A$3:$N$140,14,FALSE),"")</f>
        <v>0</v>
      </c>
      <c r="AD45">
        <f>IFERROR(VLOOKUP($A45,'1895'!$A$3:$O$140,15,FALSE),"")</f>
        <v>0</v>
      </c>
      <c r="AE45">
        <f>IFERROR(VLOOKUP($A45,'1895'!$A$3:$P$140,16,FALSE),"")</f>
        <v>0</v>
      </c>
      <c r="AF45">
        <f>IFERROR(VLOOKUP($A45,'1895'!$A$3:$Q$140,17,FALSE),"")</f>
        <v>0</v>
      </c>
      <c r="AG45">
        <f>IFERROR(VLOOKUP($A45,'1896'!$A$3:$L$140,12,FALSE),"")</f>
        <v>0</v>
      </c>
      <c r="AH45">
        <f>IFERROR(VLOOKUP($A45,'1896'!$A$3:$M$140,13,FALSE),"")</f>
        <v>0</v>
      </c>
      <c r="AI45">
        <f>IFERROR(VLOOKUP($A45,'1896'!$A$3:$N$140,14,FALSE),"")</f>
        <v>0</v>
      </c>
      <c r="AJ45">
        <f>IFERROR(VLOOKUP($A45,'1896'!$A$3:$O$140,15,FALSE),"")</f>
        <v>0</v>
      </c>
      <c r="AK45">
        <f>IFERROR(VLOOKUP($A45,'1896'!$A$3:$P$140,16,FALSE),"")</f>
        <v>0</v>
      </c>
      <c r="AL45">
        <f>IFERROR(VLOOKUP($A45,'1896'!$A$3:$Q$140,17,FALSE),"")</f>
        <v>0</v>
      </c>
      <c r="AM45">
        <f>IFERROR(VLOOKUP($A45,'1897'!$A$3:$L$140,12,FALSE),"")</f>
        <v>0</v>
      </c>
      <c r="AN45">
        <f>IFERROR(VLOOKUP($A45,'1897'!$A$3:$M$140,13,FALSE),"")</f>
        <v>0</v>
      </c>
      <c r="AO45">
        <f>IFERROR(VLOOKUP($A45,'1897'!$A$3:$N$140,14,FALSE),"")</f>
        <v>0</v>
      </c>
      <c r="AP45">
        <f>IFERROR(VLOOKUP($A45,'1897'!$A$3:$O$140,15,FALSE),"")</f>
        <v>0</v>
      </c>
      <c r="AQ45">
        <f>IFERROR(VLOOKUP($A45,'1897'!$A$3:$P$140,16,FALSE),"")</f>
        <v>0</v>
      </c>
      <c r="AR45">
        <f>IFERROR(VLOOKUP($A45,'1897'!$A$3:$Q$140,17,FALSE),"")</f>
        <v>0</v>
      </c>
      <c r="AS45">
        <f>IFERROR(VLOOKUP($A45,'1898'!$A$3:$L$140,12,FALSE),"")</f>
        <v>0</v>
      </c>
      <c r="AT45">
        <f>IFERROR(VLOOKUP($A45,'1898'!$A$3:$M$140,13,FALSE),"")</f>
        <v>0</v>
      </c>
      <c r="AU45">
        <f>IFERROR(VLOOKUP($A45,'1898'!$A$3:$N$140,14,FALSE),"")</f>
        <v>0</v>
      </c>
      <c r="AV45">
        <f>IFERROR(VLOOKUP($A45,'1898'!$A$3:$O$140,15,FALSE),"")</f>
        <v>0</v>
      </c>
      <c r="AW45">
        <f>IFERROR(VLOOKUP($A45,'1898'!$A$3:$P$140,16,FALSE),"")</f>
        <v>0</v>
      </c>
      <c r="AX45">
        <f>IFERROR(VLOOKUP($A45,'1898'!$A$3:$Q$140,17,FALSE),"")</f>
        <v>0</v>
      </c>
      <c r="AY45">
        <f>IFERROR(VLOOKUP($A45,'1899'!$A$3:$L$140,12,FALSE),"")</f>
        <v>0</v>
      </c>
      <c r="AZ45">
        <f>IFERROR(VLOOKUP($A45,'1899'!$A$3:$M$140,13,FALSE),"")</f>
        <v>0</v>
      </c>
      <c r="BA45">
        <f>IFERROR(VLOOKUP($A45,'1899'!$A$3:$N$140,14,FALSE),"")</f>
        <v>0</v>
      </c>
      <c r="BB45">
        <f>IFERROR(VLOOKUP($A45,'1899'!$A$3:$O$140,15,FALSE),"")</f>
        <v>0</v>
      </c>
      <c r="BC45">
        <f>IFERROR(VLOOKUP($A45,'1899'!$A$3:$P$140,16,FALSE),"")</f>
        <v>0</v>
      </c>
      <c r="BD45">
        <f>IFERROR(VLOOKUP($A45,'1899'!$A$3:$Q$140,17,FALSE),"")</f>
        <v>0</v>
      </c>
      <c r="BE45">
        <f>IFERROR(VLOOKUP($A45,'1900'!$A$3:$L$140,12,FALSE),"")</f>
        <v>0</v>
      </c>
      <c r="BF45">
        <f>IFERROR(VLOOKUP($A45,'1900'!$A$3:$M$140,13,FALSE),"")</f>
        <v>0</v>
      </c>
      <c r="BG45">
        <f>IFERROR(VLOOKUP($A45,'1900'!$A$3:$N$140,14,FALSE),"")</f>
        <v>0</v>
      </c>
      <c r="BH45">
        <f>IFERROR(VLOOKUP($A45,'1900'!$A$3:$O$140,15,FALSE),"")</f>
        <v>0</v>
      </c>
      <c r="BI45">
        <f>IFERROR(VLOOKUP($A45,'1900'!$A$3:$P$140,16,FALSE),"")</f>
        <v>0</v>
      </c>
      <c r="BJ45">
        <f>IFERROR(VLOOKUP($A45,'1900'!$A$3:$Q$140,17,FALSE),"")</f>
        <v>0</v>
      </c>
      <c r="BK45">
        <f>IFERROR(VLOOKUP($A45,'1901'!$A$3:$L$140,12,FALSE),"")</f>
        <v>0</v>
      </c>
      <c r="BL45">
        <f>IFERROR(VLOOKUP($A45,'1901'!$A$3:$M$140,13,FALSE),"")</f>
        <v>0</v>
      </c>
      <c r="BM45">
        <f>IFERROR(VLOOKUP($A45,'1901'!$A$3:$N$140,14,FALSE),"")</f>
        <v>0</v>
      </c>
      <c r="BN45">
        <f>IFERROR(VLOOKUP($A45,'1901'!$A$3:$O$140,15,FALSE),"")</f>
        <v>0</v>
      </c>
      <c r="BO45">
        <f>IFERROR(VLOOKUP($A45,'1901'!$A$3:$P$140,16,FALSE),"")</f>
        <v>0</v>
      </c>
      <c r="BP45">
        <f>IFERROR(VLOOKUP($A45,'1901'!$A$3:$Q$140,17,FALSE),"")</f>
        <v>0</v>
      </c>
      <c r="BQ45">
        <f>IFERROR(VLOOKUP($A45,'1902'!$A$3:$L$140,12,FALSE),"")</f>
        <v>0</v>
      </c>
      <c r="BR45">
        <f>IFERROR(VLOOKUP($A45,'1902'!$A$3:$M$140,13,FALSE),"")</f>
        <v>0</v>
      </c>
      <c r="BS45">
        <f>IFERROR(VLOOKUP($A45,'1902'!$A$3:$N$140,14,FALSE),"")</f>
        <v>0</v>
      </c>
      <c r="BT45">
        <f>IFERROR(VLOOKUP($A45,'1902'!$A$3:$O$140,15,FALSE),"")</f>
        <v>0</v>
      </c>
      <c r="BU45">
        <f>IFERROR(VLOOKUP($A45,'1902'!$A$3:$P$140,16,FALSE),"")</f>
        <v>0</v>
      </c>
      <c r="BV45">
        <f>IFERROR(VLOOKUP($A45,'1902'!$A$3:$Q$140,17,FALSE),"")</f>
        <v>0</v>
      </c>
      <c r="BW45">
        <f>IFERROR(VLOOKUP($A45,'1903'!$A$3:$L$140,12,FALSE),"")</f>
        <v>0</v>
      </c>
      <c r="BX45">
        <f>IFERROR(VLOOKUP($A45,'1903'!$A$3:$M$140,13,FALSE),"")</f>
        <v>0</v>
      </c>
      <c r="BY45">
        <f>IFERROR(VLOOKUP($A45,'1903'!$A$3:$N$140,14,FALSE),"")</f>
        <v>0</v>
      </c>
      <c r="BZ45">
        <f>IFERROR(VLOOKUP($A45,'1903'!$A$3:$O$140,15,FALSE),"")</f>
        <v>0</v>
      </c>
      <c r="CA45">
        <f>IFERROR(VLOOKUP($A45,'1903'!$A$3:$P$140,16,FALSE),"")</f>
        <v>0</v>
      </c>
      <c r="CB45">
        <f>IFERROR(VLOOKUP($A45,'1903'!$A$3:$Q$140,17,FALSE),"")</f>
        <v>0</v>
      </c>
      <c r="CC45">
        <f>IFERROR(VLOOKUP($A45,'1904'!$A$3:$L$140,12,FALSE),"")</f>
        <v>0</v>
      </c>
      <c r="CD45">
        <f>IFERROR(VLOOKUP($A45,'1904'!$A$3:$M$140,13,FALSE),"")</f>
        <v>0</v>
      </c>
      <c r="CE45">
        <f>IFERROR(VLOOKUP($A45,'1904'!$A$3:$N$140,14,FALSE),"")</f>
        <v>0</v>
      </c>
      <c r="CF45">
        <f>IFERROR(VLOOKUP($A45,'1904'!$A$3:$O$140,15,FALSE),"")</f>
        <v>0</v>
      </c>
      <c r="CG45">
        <f>IFERROR(VLOOKUP($A45,'1904'!$A$3:$P$140,16,FALSE),"")</f>
        <v>0</v>
      </c>
      <c r="CH45">
        <f>IFERROR(VLOOKUP($A45,'1904'!$A$3:$Q$140,17,FALSE),"")</f>
        <v>0</v>
      </c>
      <c r="CI45">
        <f>IFERROR(VLOOKUP($A45,'1905'!$A$3:$L$140,12,FALSE),"")</f>
        <v>0</v>
      </c>
      <c r="CJ45">
        <f>IFERROR(VLOOKUP($A45,'1905'!$A$3:$M$140,13,FALSE),"")</f>
        <v>0</v>
      </c>
      <c r="CK45">
        <f>IFERROR(VLOOKUP($A45,'1905'!$A$3:$N$140,14,FALSE),"")</f>
        <v>0</v>
      </c>
      <c r="CL45">
        <f>IFERROR(VLOOKUP($A45,'1905'!$A$3:$O$140,15,FALSE),"")</f>
        <v>0</v>
      </c>
      <c r="CM45">
        <f>IFERROR(VLOOKUP($A45,'1905'!$A$3:$P$140,16,FALSE),"")</f>
        <v>0</v>
      </c>
      <c r="CN45">
        <f>IFERROR(VLOOKUP($A45,'1905'!$A$3:$Q$140,17,FALSE),"")</f>
        <v>0</v>
      </c>
      <c r="CO45">
        <f>IFERROR(VLOOKUP($A45,'1906'!$A$3:$L$140,12,FALSE),"")</f>
        <v>0</v>
      </c>
      <c r="CP45">
        <f>IFERROR(VLOOKUP($A45,'1906'!$A$3:$M$140,13,FALSE),"")</f>
        <v>0</v>
      </c>
      <c r="CQ45">
        <f>IFERROR(VLOOKUP($A45,'1906'!$A$3:$N$140,14,FALSE),"")</f>
        <v>0</v>
      </c>
      <c r="CR45">
        <f>IFERROR(VLOOKUP($A45,'1906'!$A$3:$O$140,15,FALSE),"")</f>
        <v>0</v>
      </c>
      <c r="CS45">
        <f>IFERROR(VLOOKUP($A45,'1906'!$A$3:$P$140,16,FALSE),"")</f>
        <v>0</v>
      </c>
      <c r="CT45">
        <f>IFERROR(VLOOKUP($A45,'1906'!$A$3:$Q$140,17,FALSE),"")</f>
        <v>0</v>
      </c>
      <c r="CU45">
        <f>IFERROR(VLOOKUP($A45,'1907'!$A$3:$L$140,12,FALSE),"")</f>
        <v>0</v>
      </c>
      <c r="CV45">
        <f>IFERROR(VLOOKUP($A45,'1907'!$A$3:$M$140,13,FALSE),"")</f>
        <v>0</v>
      </c>
      <c r="CW45">
        <f>IFERROR(VLOOKUP($A45,'1907'!$A$3:$N$140,14,FALSE),"")</f>
        <v>0</v>
      </c>
      <c r="CX45">
        <f>IFERROR(VLOOKUP($A45,'1907'!$A$3:$O$140,15,FALSE),"")</f>
        <v>0</v>
      </c>
      <c r="CY45">
        <f>IFERROR(VLOOKUP($A45,'1907'!$A$3:$P$140,16,FALSE),"")</f>
        <v>0</v>
      </c>
      <c r="CZ45">
        <f>IFERROR(VLOOKUP($A45,'1907'!$A$3:$Q$140,17,FALSE),"")</f>
        <v>0</v>
      </c>
      <c r="DA45">
        <f>IFERROR(VLOOKUP($A45,'1908'!$A$3:$L$140,12,FALSE),"")</f>
        <v>0</v>
      </c>
      <c r="DB45">
        <f>IFERROR(VLOOKUP($A45,'1908'!$A$3:$M$140,13,FALSE),"")</f>
        <v>0</v>
      </c>
      <c r="DC45">
        <f>IFERROR(VLOOKUP($A45,'1908'!$A$3:$N$140,14,FALSE),"")</f>
        <v>0</v>
      </c>
      <c r="DD45">
        <f>IFERROR(VLOOKUP($A45,'1908'!$A$3:$O$140,15,FALSE),"")</f>
        <v>0</v>
      </c>
      <c r="DE45">
        <f>IFERROR(VLOOKUP($A45,'1908'!$A$3:$P$140,16,FALSE),"")</f>
        <v>0</v>
      </c>
      <c r="DF45">
        <f>IFERROR(VLOOKUP($A45,'1908'!$A$3:$Q$140,17,FALSE),"")</f>
        <v>0</v>
      </c>
      <c r="DG45">
        <f>IFERROR(VLOOKUP($A45,'1909'!$A$3:$L$140,12,FALSE),"")</f>
        <v>0</v>
      </c>
      <c r="DH45">
        <f>IFERROR(VLOOKUP($A45,'1909'!$A$3:$M$140,13,FALSE),"")</f>
        <v>0</v>
      </c>
      <c r="DI45">
        <f>IFERROR(VLOOKUP($A45,'1909'!$A$3:$N$140,14,FALSE),"")</f>
        <v>0</v>
      </c>
      <c r="DJ45">
        <f>IFERROR(VLOOKUP($A45,'1909'!$A$3:$O$140,15,FALSE),"")</f>
        <v>0</v>
      </c>
      <c r="DK45">
        <f>IFERROR(VLOOKUP($A45,'1909'!$A$3:$P$140,16,FALSE),"")</f>
        <v>0</v>
      </c>
      <c r="DL45">
        <f>IFERROR(VLOOKUP($A45,'1909'!$A$3:$Q$140,17,FALSE),"")</f>
        <v>0</v>
      </c>
      <c r="DM45">
        <f>IFERROR(VLOOKUP($A45,'1910'!$A$3:$L$140,12,FALSE),"")</f>
        <v>0</v>
      </c>
      <c r="DN45">
        <f>IFERROR(VLOOKUP($A45,'1910'!$A$3:$M$140,13,FALSE),"")</f>
        <v>0</v>
      </c>
      <c r="DO45">
        <f>IFERROR(VLOOKUP($A45,'1910'!$A$3:$N$140,14,FALSE),"")</f>
        <v>0</v>
      </c>
      <c r="DP45">
        <f>IFERROR(VLOOKUP($A45,'1910'!$A$3:$O$140,15,FALSE),"")</f>
        <v>0</v>
      </c>
      <c r="DQ45">
        <f>IFERROR(VLOOKUP($A45,'1910'!$A$3:$P$140,16,FALSE),"")</f>
        <v>0</v>
      </c>
      <c r="DR45">
        <f>IFERROR(VLOOKUP($A45,'1910'!$A$3:$Q$140,17,FALSE),"")</f>
        <v>0</v>
      </c>
      <c r="DS45">
        <f>IFERROR(VLOOKUP($A45,'1911'!$A$3:$L$140,12,FALSE),"")</f>
        <v>0</v>
      </c>
      <c r="DT45">
        <f>IFERROR(VLOOKUP($A45,'1911'!$A$3:$M$140,13,FALSE),"")</f>
        <v>0</v>
      </c>
      <c r="DU45">
        <f>IFERROR(VLOOKUP($A45,'1911'!$A$3:$N$140,14,FALSE),"")</f>
        <v>0</v>
      </c>
      <c r="DV45">
        <f>IFERROR(VLOOKUP($A45,'1911'!$A$3:$O$140,15,FALSE),"")</f>
        <v>0</v>
      </c>
      <c r="DW45">
        <f>IFERROR(VLOOKUP($A45,'1911'!$A$3:$P$140,16,FALSE),"")</f>
        <v>0</v>
      </c>
      <c r="DX45">
        <f>IFERROR(VLOOKUP($A45,'1911'!$A$3:$Q$140,17,FALSE),"")</f>
        <v>0</v>
      </c>
      <c r="DY45">
        <f>IFERROR(VLOOKUP($A45,'1912'!$A$3:$L$140,12,FALSE),"")</f>
        <v>0</v>
      </c>
      <c r="DZ45">
        <f>IFERROR(VLOOKUP($A45,'1912'!$A$3:$M$140,13,FALSE),"")</f>
        <v>0</v>
      </c>
      <c r="EA45">
        <f>IFERROR(VLOOKUP($A45,'1912'!$A$3:$N$140,14,FALSE),"")</f>
        <v>0</v>
      </c>
      <c r="EB45">
        <f>IFERROR(VLOOKUP($A45,'1912'!$A$3:$O$140,15,FALSE),"")</f>
        <v>0</v>
      </c>
      <c r="EC45">
        <f>IFERROR(VLOOKUP($A45,'1912'!$A$3:$P$140,16,FALSE),"")</f>
        <v>0</v>
      </c>
      <c r="ED45">
        <f>IFERROR(VLOOKUP($A45,'1912'!$A$3:$Q$140,17,FALSE),"")</f>
        <v>0</v>
      </c>
    </row>
    <row r="46" spans="1:134" x14ac:dyDescent="0.2">
      <c r="A46" s="2" t="s">
        <v>126</v>
      </c>
      <c r="B46" t="s">
        <v>237</v>
      </c>
      <c r="C46">
        <f>IFERROR(VLOOKUP($A46,'1891'!$A$3:$L$140,12,FALSE),"")</f>
        <v>0</v>
      </c>
      <c r="D46">
        <f>IFERROR(VLOOKUP($A46,'1891'!$A$3:$M$140,13,FALSE),"")</f>
        <v>0</v>
      </c>
      <c r="E46">
        <f>IFERROR(VLOOKUP($A46,'1891'!$A$3:$N$140,14,FALSE),"")</f>
        <v>0</v>
      </c>
      <c r="F46">
        <f>IFERROR(VLOOKUP($A46,'1891'!$A$3:$O$140,15,FALSE),"")</f>
        <v>0</v>
      </c>
      <c r="G46">
        <f>IFERROR(VLOOKUP($A46,'1891'!$A$3:$P$140,16,FALSE),"")</f>
        <v>0</v>
      </c>
      <c r="H46">
        <f>IFERROR(VLOOKUP($A46,'1891'!$A$3:$Q$140,17,FALSE),"")</f>
        <v>0</v>
      </c>
      <c r="I46">
        <f>IFERROR(VLOOKUP($A46,'1892'!$A$3:$L$140,12,FALSE),"")</f>
        <v>0</v>
      </c>
      <c r="J46">
        <f>IFERROR(VLOOKUP($A46,'1892'!$A$3:$M$140,13,FALSE),"")</f>
        <v>0</v>
      </c>
      <c r="K46">
        <f>IFERROR(VLOOKUP($A46,'1892'!$A$3:$N$140,14,FALSE),"")</f>
        <v>0</v>
      </c>
      <c r="L46">
        <f>IFERROR(VLOOKUP($A46,'1892'!$A$3:$O$140,15,FALSE),"")</f>
        <v>0</v>
      </c>
      <c r="M46">
        <f>IFERROR(VLOOKUP($A46,'1892'!$A$3:$P$140,16,FALSE),"")</f>
        <v>0</v>
      </c>
      <c r="N46">
        <f>IFERROR(VLOOKUP($A46,'1892'!$A$3:$Q$140,17,FALSE),"")</f>
        <v>0</v>
      </c>
      <c r="O46">
        <f>IFERROR(VLOOKUP($A46,'1893'!$A$3:$L$140,12,FALSE),"")</f>
        <v>0</v>
      </c>
      <c r="P46">
        <f>IFERROR(VLOOKUP($A46,'1893'!$A$3:$M$140,13,FALSE),"")</f>
        <v>0</v>
      </c>
      <c r="Q46">
        <f>IFERROR(VLOOKUP($A46,'1893'!$A$3:$N$140,14,FALSE),"")</f>
        <v>0</v>
      </c>
      <c r="R46">
        <f>IFERROR(VLOOKUP($A46,'1893'!$A$3:$O$140,15,FALSE),"")</f>
        <v>0</v>
      </c>
      <c r="S46">
        <f>IFERROR(VLOOKUP($A46,'1893'!$A$3:$P$140,16,FALSE),"")</f>
        <v>0</v>
      </c>
      <c r="T46">
        <f>IFERROR(VLOOKUP($A46,'1893'!$A$3:$Q$140,17,FALSE),"")</f>
        <v>0</v>
      </c>
      <c r="U46">
        <f>IFERROR(VLOOKUP($A46,'1894'!$A$3:$L$140,12,FALSE),"")</f>
        <v>0</v>
      </c>
      <c r="V46">
        <f>IFERROR(VLOOKUP($A46,'1894'!$A$3:$M$140,13,FALSE),"")</f>
        <v>0</v>
      </c>
      <c r="W46">
        <f>IFERROR(VLOOKUP($A46,'1894'!$A$3:$N$140,14,FALSE),"")</f>
        <v>0</v>
      </c>
      <c r="X46">
        <f>IFERROR(VLOOKUP($A46,'1894'!$A$3:$O$140,15,FALSE),"")</f>
        <v>0</v>
      </c>
      <c r="Y46">
        <f>IFERROR(VLOOKUP($A46,'1894'!$A$3:$P$140,16,FALSE),"")</f>
        <v>0</v>
      </c>
      <c r="Z46">
        <f>IFERROR(VLOOKUP($A46,'1894'!$A$3:$Q$140,17,FALSE),"")</f>
        <v>0</v>
      </c>
      <c r="AA46">
        <f>IFERROR(VLOOKUP($A46,'1895'!$A$3:$L$140,12,FALSE),"")</f>
        <v>0</v>
      </c>
      <c r="AB46">
        <f>IFERROR(VLOOKUP($A46,'1895'!$A$3:$M$140,13,FALSE),"")</f>
        <v>0</v>
      </c>
      <c r="AC46">
        <f>IFERROR(VLOOKUP($A46,'1895'!$A$3:$N$140,14,FALSE),"")</f>
        <v>0</v>
      </c>
      <c r="AD46">
        <f>IFERROR(VLOOKUP($A46,'1895'!$A$3:$O$140,15,FALSE),"")</f>
        <v>0</v>
      </c>
      <c r="AE46">
        <f>IFERROR(VLOOKUP($A46,'1895'!$A$3:$P$140,16,FALSE),"")</f>
        <v>0</v>
      </c>
      <c r="AF46">
        <f>IFERROR(VLOOKUP($A46,'1895'!$A$3:$Q$140,17,FALSE),"")</f>
        <v>0</v>
      </c>
      <c r="AG46">
        <f>IFERROR(VLOOKUP($A46,'1896'!$A$3:$L$140,12,FALSE),"")</f>
        <v>0</v>
      </c>
      <c r="AH46">
        <f>IFERROR(VLOOKUP($A46,'1896'!$A$3:$M$140,13,FALSE),"")</f>
        <v>0</v>
      </c>
      <c r="AI46">
        <f>IFERROR(VLOOKUP($A46,'1896'!$A$3:$N$140,14,FALSE),"")</f>
        <v>0</v>
      </c>
      <c r="AJ46">
        <f>IFERROR(VLOOKUP($A46,'1896'!$A$3:$O$140,15,FALSE),"")</f>
        <v>0</v>
      </c>
      <c r="AK46">
        <f>IFERROR(VLOOKUP($A46,'1896'!$A$3:$P$140,16,FALSE),"")</f>
        <v>0</v>
      </c>
      <c r="AL46">
        <f>IFERROR(VLOOKUP($A46,'1896'!$A$3:$Q$140,17,FALSE),"")</f>
        <v>0</v>
      </c>
      <c r="AM46">
        <f>IFERROR(VLOOKUP($A46,'1897'!$A$3:$L$140,12,FALSE),"")</f>
        <v>0</v>
      </c>
      <c r="AN46">
        <f>IFERROR(VLOOKUP($A46,'1897'!$A$3:$M$140,13,FALSE),"")</f>
        <v>0</v>
      </c>
      <c r="AO46">
        <f>IFERROR(VLOOKUP($A46,'1897'!$A$3:$N$140,14,FALSE),"")</f>
        <v>0</v>
      </c>
      <c r="AP46">
        <f>IFERROR(VLOOKUP($A46,'1897'!$A$3:$O$140,15,FALSE),"")</f>
        <v>0</v>
      </c>
      <c r="AQ46">
        <f>IFERROR(VLOOKUP($A46,'1897'!$A$3:$P$140,16,FALSE),"")</f>
        <v>0</v>
      </c>
      <c r="AR46">
        <f>IFERROR(VLOOKUP($A46,'1897'!$A$3:$Q$140,17,FALSE),"")</f>
        <v>0</v>
      </c>
      <c r="AS46">
        <f>IFERROR(VLOOKUP($A46,'1898'!$A$3:$L$140,12,FALSE),"")</f>
        <v>0</v>
      </c>
      <c r="AT46">
        <f>IFERROR(VLOOKUP($A46,'1898'!$A$3:$M$140,13,FALSE),"")</f>
        <v>0</v>
      </c>
      <c r="AU46">
        <f>IFERROR(VLOOKUP($A46,'1898'!$A$3:$N$140,14,FALSE),"")</f>
        <v>0</v>
      </c>
      <c r="AV46">
        <f>IFERROR(VLOOKUP($A46,'1898'!$A$3:$O$140,15,FALSE),"")</f>
        <v>0</v>
      </c>
      <c r="AW46">
        <f>IFERROR(VLOOKUP($A46,'1898'!$A$3:$P$140,16,FALSE),"")</f>
        <v>0</v>
      </c>
      <c r="AX46">
        <f>IFERROR(VLOOKUP($A46,'1898'!$A$3:$Q$140,17,FALSE),"")</f>
        <v>0</v>
      </c>
      <c r="AY46">
        <f>IFERROR(VLOOKUP($A46,'1899'!$A$3:$L$140,12,FALSE),"")</f>
        <v>0</v>
      </c>
      <c r="AZ46">
        <f>IFERROR(VLOOKUP($A46,'1899'!$A$3:$M$140,13,FALSE),"")</f>
        <v>0</v>
      </c>
      <c r="BA46">
        <f>IFERROR(VLOOKUP($A46,'1899'!$A$3:$N$140,14,FALSE),"")</f>
        <v>0</v>
      </c>
      <c r="BB46">
        <f>IFERROR(VLOOKUP($A46,'1899'!$A$3:$O$140,15,FALSE),"")</f>
        <v>0</v>
      </c>
      <c r="BC46">
        <f>IFERROR(VLOOKUP($A46,'1899'!$A$3:$P$140,16,FALSE),"")</f>
        <v>0</v>
      </c>
      <c r="BD46">
        <f>IFERROR(VLOOKUP($A46,'1899'!$A$3:$Q$140,17,FALSE),"")</f>
        <v>0</v>
      </c>
      <c r="BE46">
        <f>IFERROR(VLOOKUP($A46,'1900'!$A$3:$L$140,12,FALSE),"")</f>
        <v>0</v>
      </c>
      <c r="BF46">
        <f>IFERROR(VLOOKUP($A46,'1900'!$A$3:$M$140,13,FALSE),"")</f>
        <v>0</v>
      </c>
      <c r="BG46">
        <f>IFERROR(VLOOKUP($A46,'1900'!$A$3:$N$140,14,FALSE),"")</f>
        <v>0</v>
      </c>
      <c r="BH46">
        <f>IFERROR(VLOOKUP($A46,'1900'!$A$3:$O$140,15,FALSE),"")</f>
        <v>0</v>
      </c>
      <c r="BI46">
        <f>IFERROR(VLOOKUP($A46,'1900'!$A$3:$P$140,16,FALSE),"")</f>
        <v>0</v>
      </c>
      <c r="BJ46">
        <f>IFERROR(VLOOKUP($A46,'1900'!$A$3:$Q$140,17,FALSE),"")</f>
        <v>0</v>
      </c>
      <c r="BK46">
        <f>IFERROR(VLOOKUP($A46,'1901'!$A$3:$L$140,12,FALSE),"")</f>
        <v>0</v>
      </c>
      <c r="BL46">
        <f>IFERROR(VLOOKUP($A46,'1901'!$A$3:$M$140,13,FALSE),"")</f>
        <v>0</v>
      </c>
      <c r="BM46">
        <f>IFERROR(VLOOKUP($A46,'1901'!$A$3:$N$140,14,FALSE),"")</f>
        <v>0</v>
      </c>
      <c r="BN46">
        <f>IFERROR(VLOOKUP($A46,'1901'!$A$3:$O$140,15,FALSE),"")</f>
        <v>0</v>
      </c>
      <c r="BO46">
        <f>IFERROR(VLOOKUP($A46,'1901'!$A$3:$P$140,16,FALSE),"")</f>
        <v>0</v>
      </c>
      <c r="BP46">
        <f>IFERROR(VLOOKUP($A46,'1901'!$A$3:$Q$140,17,FALSE),"")</f>
        <v>0</v>
      </c>
      <c r="BQ46">
        <f>IFERROR(VLOOKUP($A46,'1902'!$A$3:$L$140,12,FALSE),"")</f>
        <v>0</v>
      </c>
      <c r="BR46">
        <f>IFERROR(VLOOKUP($A46,'1902'!$A$3:$M$140,13,FALSE),"")</f>
        <v>0</v>
      </c>
      <c r="BS46">
        <f>IFERROR(VLOOKUP($A46,'1902'!$A$3:$N$140,14,FALSE),"")</f>
        <v>0</v>
      </c>
      <c r="BT46">
        <f>IFERROR(VLOOKUP($A46,'1902'!$A$3:$O$140,15,FALSE),"")</f>
        <v>0</v>
      </c>
      <c r="BU46">
        <f>IFERROR(VLOOKUP($A46,'1902'!$A$3:$P$140,16,FALSE),"")</f>
        <v>0</v>
      </c>
      <c r="BV46">
        <f>IFERROR(VLOOKUP($A46,'1902'!$A$3:$Q$140,17,FALSE),"")</f>
        <v>0</v>
      </c>
      <c r="BW46">
        <f>IFERROR(VLOOKUP($A46,'1903'!$A$3:$L$140,12,FALSE),"")</f>
        <v>0</v>
      </c>
      <c r="BX46">
        <f>IFERROR(VLOOKUP($A46,'1903'!$A$3:$M$140,13,FALSE),"")</f>
        <v>0</v>
      </c>
      <c r="BY46">
        <f>IFERROR(VLOOKUP($A46,'1903'!$A$3:$N$140,14,FALSE),"")</f>
        <v>0</v>
      </c>
      <c r="BZ46">
        <f>IFERROR(VLOOKUP($A46,'1903'!$A$3:$O$140,15,FALSE),"")</f>
        <v>0</v>
      </c>
      <c r="CA46">
        <f>IFERROR(VLOOKUP($A46,'1903'!$A$3:$P$140,16,FALSE),"")</f>
        <v>0</v>
      </c>
      <c r="CB46">
        <f>IFERROR(VLOOKUP($A46,'1903'!$A$3:$Q$140,17,FALSE),"")</f>
        <v>0</v>
      </c>
      <c r="CC46">
        <f>IFERROR(VLOOKUP($A46,'1904'!$A$3:$L$140,12,FALSE),"")</f>
        <v>0</v>
      </c>
      <c r="CD46">
        <f>IFERROR(VLOOKUP($A46,'1904'!$A$3:$M$140,13,FALSE),"")</f>
        <v>0</v>
      </c>
      <c r="CE46">
        <f>IFERROR(VLOOKUP($A46,'1904'!$A$3:$N$140,14,FALSE),"")</f>
        <v>0</v>
      </c>
      <c r="CF46">
        <f>IFERROR(VLOOKUP($A46,'1904'!$A$3:$O$140,15,FALSE),"")</f>
        <v>0</v>
      </c>
      <c r="CG46">
        <f>IFERROR(VLOOKUP($A46,'1904'!$A$3:$P$140,16,FALSE),"")</f>
        <v>0</v>
      </c>
      <c r="CH46">
        <f>IFERROR(VLOOKUP($A46,'1904'!$A$3:$Q$140,17,FALSE),"")</f>
        <v>0</v>
      </c>
      <c r="CI46">
        <f>IFERROR(VLOOKUP($A46,'1905'!$A$3:$L$140,12,FALSE),"")</f>
        <v>0</v>
      </c>
      <c r="CJ46">
        <f>IFERROR(VLOOKUP($A46,'1905'!$A$3:$M$140,13,FALSE),"")</f>
        <v>0</v>
      </c>
      <c r="CK46">
        <f>IFERROR(VLOOKUP($A46,'1905'!$A$3:$N$140,14,FALSE),"")</f>
        <v>0</v>
      </c>
      <c r="CL46">
        <f>IFERROR(VLOOKUP($A46,'1905'!$A$3:$O$140,15,FALSE),"")</f>
        <v>0</v>
      </c>
      <c r="CM46">
        <f>IFERROR(VLOOKUP($A46,'1905'!$A$3:$P$140,16,FALSE),"")</f>
        <v>0</v>
      </c>
      <c r="CN46">
        <f>IFERROR(VLOOKUP($A46,'1905'!$A$3:$Q$140,17,FALSE),"")</f>
        <v>0</v>
      </c>
      <c r="CO46">
        <f>IFERROR(VLOOKUP($A46,'1906'!$A$3:$L$140,12,FALSE),"")</f>
        <v>0</v>
      </c>
      <c r="CP46">
        <f>IFERROR(VLOOKUP($A46,'1906'!$A$3:$M$140,13,FALSE),"")</f>
        <v>0</v>
      </c>
      <c r="CQ46">
        <f>IFERROR(VLOOKUP($A46,'1906'!$A$3:$N$140,14,FALSE),"")</f>
        <v>0</v>
      </c>
      <c r="CR46">
        <f>IFERROR(VLOOKUP($A46,'1906'!$A$3:$O$140,15,FALSE),"")</f>
        <v>0</v>
      </c>
      <c r="CS46">
        <f>IFERROR(VLOOKUP($A46,'1906'!$A$3:$P$140,16,FALSE),"")</f>
        <v>0</v>
      </c>
      <c r="CT46">
        <f>IFERROR(VLOOKUP($A46,'1906'!$A$3:$Q$140,17,FALSE),"")</f>
        <v>0</v>
      </c>
      <c r="CU46">
        <f>IFERROR(VLOOKUP($A46,'1907'!$A$3:$L$140,12,FALSE),"")</f>
        <v>0</v>
      </c>
      <c r="CV46">
        <f>IFERROR(VLOOKUP($A46,'1907'!$A$3:$M$140,13,FALSE),"")</f>
        <v>0</v>
      </c>
      <c r="CW46">
        <f>IFERROR(VLOOKUP($A46,'1907'!$A$3:$N$140,14,FALSE),"")</f>
        <v>0</v>
      </c>
      <c r="CX46">
        <f>IFERROR(VLOOKUP($A46,'1907'!$A$3:$O$140,15,FALSE),"")</f>
        <v>0</v>
      </c>
      <c r="CY46">
        <f>IFERROR(VLOOKUP($A46,'1907'!$A$3:$P$140,16,FALSE),"")</f>
        <v>0</v>
      </c>
      <c r="CZ46">
        <f>IFERROR(VLOOKUP($A46,'1907'!$A$3:$Q$140,17,FALSE),"")</f>
        <v>0</v>
      </c>
      <c r="DA46">
        <f>IFERROR(VLOOKUP($A46,'1908'!$A$3:$L$140,12,FALSE),"")</f>
        <v>0</v>
      </c>
      <c r="DB46">
        <f>IFERROR(VLOOKUP($A46,'1908'!$A$3:$M$140,13,FALSE),"")</f>
        <v>0</v>
      </c>
      <c r="DC46">
        <f>IFERROR(VLOOKUP($A46,'1908'!$A$3:$N$140,14,FALSE),"")</f>
        <v>0</v>
      </c>
      <c r="DD46">
        <f>IFERROR(VLOOKUP($A46,'1908'!$A$3:$O$140,15,FALSE),"")</f>
        <v>0</v>
      </c>
      <c r="DE46">
        <f>IFERROR(VLOOKUP($A46,'1908'!$A$3:$P$140,16,FALSE),"")</f>
        <v>0</v>
      </c>
      <c r="DF46">
        <f>IFERROR(VLOOKUP($A46,'1908'!$A$3:$Q$140,17,FALSE),"")</f>
        <v>0</v>
      </c>
      <c r="DG46">
        <f>IFERROR(VLOOKUP($A46,'1909'!$A$3:$L$140,12,FALSE),"")</f>
        <v>0</v>
      </c>
      <c r="DH46">
        <f>IFERROR(VLOOKUP($A46,'1909'!$A$3:$M$140,13,FALSE),"")</f>
        <v>0</v>
      </c>
      <c r="DI46">
        <f>IFERROR(VLOOKUP($A46,'1909'!$A$3:$N$140,14,FALSE),"")</f>
        <v>0</v>
      </c>
      <c r="DJ46">
        <f>IFERROR(VLOOKUP($A46,'1909'!$A$3:$O$140,15,FALSE),"")</f>
        <v>0</v>
      </c>
      <c r="DK46">
        <f>IFERROR(VLOOKUP($A46,'1909'!$A$3:$P$140,16,FALSE),"")</f>
        <v>0</v>
      </c>
      <c r="DL46">
        <f>IFERROR(VLOOKUP($A46,'1909'!$A$3:$Q$140,17,FALSE),"")</f>
        <v>0</v>
      </c>
      <c r="DM46">
        <f>IFERROR(VLOOKUP($A46,'1910'!$A$3:$L$140,12,FALSE),"")</f>
        <v>0</v>
      </c>
      <c r="DN46">
        <f>IFERROR(VLOOKUP($A46,'1910'!$A$3:$M$140,13,FALSE),"")</f>
        <v>0</v>
      </c>
      <c r="DO46">
        <f>IFERROR(VLOOKUP($A46,'1910'!$A$3:$N$140,14,FALSE),"")</f>
        <v>0</v>
      </c>
      <c r="DP46">
        <f>IFERROR(VLOOKUP($A46,'1910'!$A$3:$O$140,15,FALSE),"")</f>
        <v>0</v>
      </c>
      <c r="DQ46">
        <f>IFERROR(VLOOKUP($A46,'1910'!$A$3:$P$140,16,FALSE),"")</f>
        <v>0</v>
      </c>
      <c r="DR46">
        <f>IFERROR(VLOOKUP($A46,'1910'!$A$3:$Q$140,17,FALSE),"")</f>
        <v>0</v>
      </c>
      <c r="DS46">
        <f>IFERROR(VLOOKUP($A46,'1911'!$A$3:$L$140,12,FALSE),"")</f>
        <v>0</v>
      </c>
      <c r="DT46">
        <f>IFERROR(VLOOKUP($A46,'1911'!$A$3:$M$140,13,FALSE),"")</f>
        <v>0</v>
      </c>
      <c r="DU46">
        <f>IFERROR(VLOOKUP($A46,'1911'!$A$3:$N$140,14,FALSE),"")</f>
        <v>0</v>
      </c>
      <c r="DV46">
        <f>IFERROR(VLOOKUP($A46,'1911'!$A$3:$O$140,15,FALSE),"")</f>
        <v>0</v>
      </c>
      <c r="DW46">
        <f>IFERROR(VLOOKUP($A46,'1911'!$A$3:$P$140,16,FALSE),"")</f>
        <v>0</v>
      </c>
      <c r="DX46">
        <f>IFERROR(VLOOKUP($A46,'1911'!$A$3:$Q$140,17,FALSE),"")</f>
        <v>0</v>
      </c>
      <c r="DY46">
        <f>IFERROR(VLOOKUP($A46,'1912'!$A$3:$L$140,12,FALSE),"")</f>
        <v>0</v>
      </c>
      <c r="DZ46">
        <f>IFERROR(VLOOKUP($A46,'1912'!$A$3:$M$140,13,FALSE),"")</f>
        <v>0</v>
      </c>
      <c r="EA46">
        <f>IFERROR(VLOOKUP($A46,'1912'!$A$3:$N$140,14,FALSE),"")</f>
        <v>0</v>
      </c>
      <c r="EB46">
        <f>IFERROR(VLOOKUP($A46,'1912'!$A$3:$O$140,15,FALSE),"")</f>
        <v>0</v>
      </c>
      <c r="EC46">
        <f>IFERROR(VLOOKUP($A46,'1912'!$A$3:$P$140,16,FALSE),"")</f>
        <v>0</v>
      </c>
      <c r="ED46">
        <f>IFERROR(VLOOKUP($A46,'1912'!$A$3:$Q$140,17,FALSE),"")</f>
        <v>0</v>
      </c>
    </row>
    <row r="47" spans="1:134" x14ac:dyDescent="0.2">
      <c r="A47" s="2" t="s">
        <v>192</v>
      </c>
      <c r="B47" t="s">
        <v>237</v>
      </c>
      <c r="C47">
        <f>IFERROR(VLOOKUP($A47,'1891'!$A$3:$L$140,12,FALSE),"")</f>
        <v>0</v>
      </c>
      <c r="D47">
        <f>IFERROR(VLOOKUP($A47,'1891'!$A$3:$M$140,13,FALSE),"")</f>
        <v>0</v>
      </c>
      <c r="E47">
        <f>IFERROR(VLOOKUP($A47,'1891'!$A$3:$N$140,14,FALSE),"")</f>
        <v>0</v>
      </c>
      <c r="F47">
        <f>IFERROR(VLOOKUP($A47,'1891'!$A$3:$O$140,15,FALSE),"")</f>
        <v>0</v>
      </c>
      <c r="G47">
        <f>IFERROR(VLOOKUP($A47,'1891'!$A$3:$P$140,16,FALSE),"")</f>
        <v>0</v>
      </c>
      <c r="H47">
        <f>IFERROR(VLOOKUP($A47,'1891'!$A$3:$Q$140,17,FALSE),"")</f>
        <v>0</v>
      </c>
      <c r="I47">
        <f>IFERROR(VLOOKUP($A47,'1892'!$A$3:$L$140,12,FALSE),"")</f>
        <v>0</v>
      </c>
      <c r="J47">
        <f>IFERROR(VLOOKUP($A47,'1892'!$A$3:$M$140,13,FALSE),"")</f>
        <v>0</v>
      </c>
      <c r="K47">
        <f>IFERROR(VLOOKUP($A47,'1892'!$A$3:$N$140,14,FALSE),"")</f>
        <v>0</v>
      </c>
      <c r="L47">
        <f>IFERROR(VLOOKUP($A47,'1892'!$A$3:$O$140,15,FALSE),"")</f>
        <v>0</v>
      </c>
      <c r="M47">
        <f>IFERROR(VLOOKUP($A47,'1892'!$A$3:$P$140,16,FALSE),"")</f>
        <v>0</v>
      </c>
      <c r="N47">
        <f>IFERROR(VLOOKUP($A47,'1892'!$A$3:$Q$140,17,FALSE),"")</f>
        <v>0</v>
      </c>
      <c r="O47">
        <f>IFERROR(VLOOKUP($A47,'1893'!$A$3:$L$140,12,FALSE),"")</f>
        <v>0</v>
      </c>
      <c r="P47">
        <f>IFERROR(VLOOKUP($A47,'1893'!$A$3:$M$140,13,FALSE),"")</f>
        <v>0</v>
      </c>
      <c r="Q47">
        <f>IFERROR(VLOOKUP($A47,'1893'!$A$3:$N$140,14,FALSE),"")</f>
        <v>0</v>
      </c>
      <c r="R47">
        <f>IFERROR(VLOOKUP($A47,'1893'!$A$3:$O$140,15,FALSE),"")</f>
        <v>0</v>
      </c>
      <c r="S47">
        <f>IFERROR(VLOOKUP($A47,'1893'!$A$3:$P$140,16,FALSE),"")</f>
        <v>0</v>
      </c>
      <c r="T47">
        <f>IFERROR(VLOOKUP($A47,'1893'!$A$3:$Q$140,17,FALSE),"")</f>
        <v>0</v>
      </c>
      <c r="U47">
        <f>IFERROR(VLOOKUP($A47,'1894'!$A$3:$L$140,12,FALSE),"")</f>
        <v>0</v>
      </c>
      <c r="V47">
        <f>IFERROR(VLOOKUP($A47,'1894'!$A$3:$M$140,13,FALSE),"")</f>
        <v>0</v>
      </c>
      <c r="W47">
        <f>IFERROR(VLOOKUP($A47,'1894'!$A$3:$N$140,14,FALSE),"")</f>
        <v>0</v>
      </c>
      <c r="X47">
        <f>IFERROR(VLOOKUP($A47,'1894'!$A$3:$O$140,15,FALSE),"")</f>
        <v>0</v>
      </c>
      <c r="Y47">
        <f>IFERROR(VLOOKUP($A47,'1894'!$A$3:$P$140,16,FALSE),"")</f>
        <v>0</v>
      </c>
      <c r="Z47">
        <f>IFERROR(VLOOKUP($A47,'1894'!$A$3:$Q$140,17,FALSE),"")</f>
        <v>0</v>
      </c>
      <c r="AA47">
        <f>IFERROR(VLOOKUP($A47,'1895'!$A$3:$L$140,12,FALSE),"")</f>
        <v>0</v>
      </c>
      <c r="AB47">
        <f>IFERROR(VLOOKUP($A47,'1895'!$A$3:$M$140,13,FALSE),"")</f>
        <v>0</v>
      </c>
      <c r="AC47">
        <f>IFERROR(VLOOKUP($A47,'1895'!$A$3:$N$140,14,FALSE),"")</f>
        <v>0</v>
      </c>
      <c r="AD47">
        <f>IFERROR(VLOOKUP($A47,'1895'!$A$3:$O$140,15,FALSE),"")</f>
        <v>0</v>
      </c>
      <c r="AE47">
        <f>IFERROR(VLOOKUP($A47,'1895'!$A$3:$P$140,16,FALSE),"")</f>
        <v>0</v>
      </c>
      <c r="AF47">
        <f>IFERROR(VLOOKUP($A47,'1895'!$A$3:$Q$140,17,FALSE),"")</f>
        <v>0</v>
      </c>
      <c r="AG47">
        <f>IFERROR(VLOOKUP($A47,'1896'!$A$3:$L$140,12,FALSE),"")</f>
        <v>0</v>
      </c>
      <c r="AH47">
        <f>IFERROR(VLOOKUP($A47,'1896'!$A$3:$M$140,13,FALSE),"")</f>
        <v>0</v>
      </c>
      <c r="AI47">
        <f>IFERROR(VLOOKUP($A47,'1896'!$A$3:$N$140,14,FALSE),"")</f>
        <v>0</v>
      </c>
      <c r="AJ47">
        <f>IFERROR(VLOOKUP($A47,'1896'!$A$3:$O$140,15,FALSE),"")</f>
        <v>0</v>
      </c>
      <c r="AK47">
        <f>IFERROR(VLOOKUP($A47,'1896'!$A$3:$P$140,16,FALSE),"")</f>
        <v>0</v>
      </c>
      <c r="AL47">
        <f>IFERROR(VLOOKUP($A47,'1896'!$A$3:$Q$140,17,FALSE),"")</f>
        <v>0</v>
      </c>
      <c r="AM47">
        <f>IFERROR(VLOOKUP($A47,'1897'!$A$3:$L$140,12,FALSE),"")</f>
        <v>0</v>
      </c>
      <c r="AN47">
        <f>IFERROR(VLOOKUP($A47,'1897'!$A$3:$M$140,13,FALSE),"")</f>
        <v>0</v>
      </c>
      <c r="AO47">
        <f>IFERROR(VLOOKUP($A47,'1897'!$A$3:$N$140,14,FALSE),"")</f>
        <v>0</v>
      </c>
      <c r="AP47">
        <f>IFERROR(VLOOKUP($A47,'1897'!$A$3:$O$140,15,FALSE),"")</f>
        <v>0</v>
      </c>
      <c r="AQ47">
        <f>IFERROR(VLOOKUP($A47,'1897'!$A$3:$P$140,16,FALSE),"")</f>
        <v>0</v>
      </c>
      <c r="AR47">
        <f>IFERROR(VLOOKUP($A47,'1897'!$A$3:$Q$140,17,FALSE),"")</f>
        <v>0</v>
      </c>
      <c r="AS47">
        <f>IFERROR(VLOOKUP($A47,'1898'!$A$3:$L$140,12,FALSE),"")</f>
        <v>0</v>
      </c>
      <c r="AT47">
        <f>IFERROR(VLOOKUP($A47,'1898'!$A$3:$M$140,13,FALSE),"")</f>
        <v>0</v>
      </c>
      <c r="AU47">
        <f>IFERROR(VLOOKUP($A47,'1898'!$A$3:$N$140,14,FALSE),"")</f>
        <v>0</v>
      </c>
      <c r="AV47">
        <f>IFERROR(VLOOKUP($A47,'1898'!$A$3:$O$140,15,FALSE),"")</f>
        <v>0</v>
      </c>
      <c r="AW47">
        <f>IFERROR(VLOOKUP($A47,'1898'!$A$3:$P$140,16,FALSE),"")</f>
        <v>0</v>
      </c>
      <c r="AX47">
        <f>IFERROR(VLOOKUP($A47,'1898'!$A$3:$Q$140,17,FALSE),"")</f>
        <v>0</v>
      </c>
      <c r="AY47">
        <f>IFERROR(VLOOKUP($A47,'1899'!$A$3:$L$140,12,FALSE),"")</f>
        <v>0</v>
      </c>
      <c r="AZ47">
        <f>IFERROR(VLOOKUP($A47,'1899'!$A$3:$M$140,13,FALSE),"")</f>
        <v>0</v>
      </c>
      <c r="BA47">
        <f>IFERROR(VLOOKUP($A47,'1899'!$A$3:$N$140,14,FALSE),"")</f>
        <v>0</v>
      </c>
      <c r="BB47">
        <f>IFERROR(VLOOKUP($A47,'1899'!$A$3:$O$140,15,FALSE),"")</f>
        <v>0</v>
      </c>
      <c r="BC47">
        <f>IFERROR(VLOOKUP($A47,'1899'!$A$3:$P$140,16,FALSE),"")</f>
        <v>0</v>
      </c>
      <c r="BD47">
        <f>IFERROR(VLOOKUP($A47,'1899'!$A$3:$Q$140,17,FALSE),"")</f>
        <v>0</v>
      </c>
      <c r="BE47">
        <f>IFERROR(VLOOKUP($A47,'1900'!$A$3:$L$140,12,FALSE),"")</f>
        <v>0</v>
      </c>
      <c r="BF47">
        <f>IFERROR(VLOOKUP($A47,'1900'!$A$3:$M$140,13,FALSE),"")</f>
        <v>0</v>
      </c>
      <c r="BG47">
        <f>IFERROR(VLOOKUP($A47,'1900'!$A$3:$N$140,14,FALSE),"")</f>
        <v>0</v>
      </c>
      <c r="BH47">
        <f>IFERROR(VLOOKUP($A47,'1900'!$A$3:$O$140,15,FALSE),"")</f>
        <v>0</v>
      </c>
      <c r="BI47">
        <f>IFERROR(VLOOKUP($A47,'1900'!$A$3:$P$140,16,FALSE),"")</f>
        <v>0</v>
      </c>
      <c r="BJ47">
        <f>IFERROR(VLOOKUP($A47,'1900'!$A$3:$Q$140,17,FALSE),"")</f>
        <v>0</v>
      </c>
      <c r="BK47">
        <f>IFERROR(VLOOKUP($A47,'1901'!$A$3:$L$140,12,FALSE),"")</f>
        <v>0</v>
      </c>
      <c r="BL47">
        <f>IFERROR(VLOOKUP($A47,'1901'!$A$3:$M$140,13,FALSE),"")</f>
        <v>0</v>
      </c>
      <c r="BM47">
        <f>IFERROR(VLOOKUP($A47,'1901'!$A$3:$N$140,14,FALSE),"")</f>
        <v>0</v>
      </c>
      <c r="BN47">
        <f>IFERROR(VLOOKUP($A47,'1901'!$A$3:$O$140,15,FALSE),"")</f>
        <v>0</v>
      </c>
      <c r="BO47">
        <f>IFERROR(VLOOKUP($A47,'1901'!$A$3:$P$140,16,FALSE),"")</f>
        <v>0</v>
      </c>
      <c r="BP47">
        <f>IFERROR(VLOOKUP($A47,'1901'!$A$3:$Q$140,17,FALSE),"")</f>
        <v>0</v>
      </c>
      <c r="BQ47">
        <f>IFERROR(VLOOKUP($A47,'1902'!$A$3:$L$140,12,FALSE),"")</f>
        <v>0</v>
      </c>
      <c r="BR47">
        <f>IFERROR(VLOOKUP($A47,'1902'!$A$3:$M$140,13,FALSE),"")</f>
        <v>0</v>
      </c>
      <c r="BS47">
        <f>IFERROR(VLOOKUP($A47,'1902'!$A$3:$N$140,14,FALSE),"")</f>
        <v>0</v>
      </c>
      <c r="BT47">
        <f>IFERROR(VLOOKUP($A47,'1902'!$A$3:$O$140,15,FALSE),"")</f>
        <v>0</v>
      </c>
      <c r="BU47">
        <f>IFERROR(VLOOKUP($A47,'1902'!$A$3:$P$140,16,FALSE),"")</f>
        <v>0</v>
      </c>
      <c r="BV47">
        <f>IFERROR(VLOOKUP($A47,'1902'!$A$3:$Q$140,17,FALSE),"")</f>
        <v>0</v>
      </c>
      <c r="BW47">
        <f>IFERROR(VLOOKUP($A47,'1903'!$A$3:$L$140,12,FALSE),"")</f>
        <v>184</v>
      </c>
      <c r="BX47">
        <f>IFERROR(VLOOKUP($A47,'1903'!$A$3:$M$140,13,FALSE),"")</f>
        <v>25451.02</v>
      </c>
      <c r="BY47">
        <f>IFERROR(VLOOKUP($A47,'1903'!$A$3:$N$140,14,FALSE),"")</f>
        <v>0</v>
      </c>
      <c r="BZ47">
        <f>IFERROR(VLOOKUP($A47,'1903'!$A$3:$O$140,15,FALSE),"")</f>
        <v>0</v>
      </c>
      <c r="CA47">
        <f>IFERROR(VLOOKUP($A47,'1903'!$A$3:$P$140,16,FALSE),"")</f>
        <v>1</v>
      </c>
      <c r="CB47">
        <f>IFERROR(VLOOKUP($A47,'1903'!$A$3:$Q$140,17,FALSE),"")</f>
        <v>156.78</v>
      </c>
      <c r="CC47">
        <f>IFERROR(VLOOKUP($A47,'1904'!$A$3:$L$140,12,FALSE),"")</f>
        <v>210</v>
      </c>
      <c r="CD47">
        <f>IFERROR(VLOOKUP($A47,'1904'!$A$3:$M$140,13,FALSE),"")</f>
        <v>27546.93</v>
      </c>
      <c r="CE47">
        <f>IFERROR(VLOOKUP($A47,'1904'!$A$3:$N$140,14,FALSE),"")</f>
        <v>0</v>
      </c>
      <c r="CF47">
        <f>IFERROR(VLOOKUP($A47,'1904'!$A$3:$O$140,15,FALSE),"")</f>
        <v>0</v>
      </c>
      <c r="CG47">
        <f>IFERROR(VLOOKUP($A47,'1904'!$A$3:$P$140,16,FALSE),"")</f>
        <v>1</v>
      </c>
      <c r="CH47">
        <f>IFERROR(VLOOKUP($A47,'1904'!$A$3:$Q$140,17,FALSE),"")</f>
        <v>160</v>
      </c>
      <c r="CI47">
        <f>IFERROR(VLOOKUP($A47,'1905'!$A$3:$L$140,12,FALSE),"")</f>
        <v>290</v>
      </c>
      <c r="CJ47">
        <f>IFERROR(VLOOKUP($A47,'1905'!$A$3:$M$140,13,FALSE),"")</f>
        <v>35868.49</v>
      </c>
      <c r="CK47">
        <f>IFERROR(VLOOKUP($A47,'1905'!$A$3:$N$140,14,FALSE),"")</f>
        <v>2</v>
      </c>
      <c r="CL47">
        <f>IFERROR(VLOOKUP($A47,'1905'!$A$3:$O$140,15,FALSE),"")</f>
        <v>270.36</v>
      </c>
      <c r="CM47">
        <f>IFERROR(VLOOKUP($A47,'1905'!$A$3:$P$140,16,FALSE),"")</f>
        <v>3</v>
      </c>
      <c r="CN47">
        <f>IFERROR(VLOOKUP($A47,'1905'!$A$3:$Q$140,17,FALSE),"")</f>
        <v>360</v>
      </c>
      <c r="CO47">
        <f>IFERROR(VLOOKUP($A47,'1906'!$A$3:$L$140,12,FALSE),"")</f>
        <v>262</v>
      </c>
      <c r="CP47">
        <f>IFERROR(VLOOKUP($A47,'1906'!$A$3:$M$140,13,FALSE),"")</f>
        <v>34298.61</v>
      </c>
      <c r="CQ47">
        <f>IFERROR(VLOOKUP($A47,'1906'!$A$3:$N$140,14,FALSE),"")</f>
        <v>20</v>
      </c>
      <c r="CR47">
        <f>IFERROR(VLOOKUP($A47,'1906'!$A$3:$O$140,15,FALSE),"")</f>
        <v>2044.23</v>
      </c>
      <c r="CS47">
        <f>IFERROR(VLOOKUP($A47,'1906'!$A$3:$P$140,16,FALSE),"")</f>
        <v>6</v>
      </c>
      <c r="CT47">
        <f>IFERROR(VLOOKUP($A47,'1906'!$A$3:$Q$140,17,FALSE),"")</f>
        <v>747.65</v>
      </c>
      <c r="CU47">
        <f>IFERROR(VLOOKUP($A47,'1907'!$A$3:$L$140,12,FALSE),"")</f>
        <v>329</v>
      </c>
      <c r="CV47">
        <f>IFERROR(VLOOKUP($A47,'1907'!$A$3:$M$140,13,FALSE),"")</f>
        <v>39713.019999999997</v>
      </c>
      <c r="CW47">
        <f>IFERROR(VLOOKUP($A47,'1907'!$A$3:$N$140,14,FALSE),"")</f>
        <v>13</v>
      </c>
      <c r="CX47">
        <f>IFERROR(VLOOKUP($A47,'1907'!$A$3:$O$140,15,FALSE),"")</f>
        <v>1693.87</v>
      </c>
      <c r="CY47">
        <f>IFERROR(VLOOKUP($A47,'1907'!$A$3:$P$140,16,FALSE),"")</f>
        <v>10</v>
      </c>
      <c r="CZ47">
        <f>IFERROR(VLOOKUP($A47,'1907'!$A$3:$Q$140,17,FALSE),"")</f>
        <v>1399.29</v>
      </c>
      <c r="DA47">
        <f>IFERROR(VLOOKUP($A47,'1908'!$A$3:$L$140,12,FALSE),"")</f>
        <v>0</v>
      </c>
      <c r="DB47">
        <f>IFERROR(VLOOKUP($A47,'1908'!$A$3:$M$140,13,FALSE),"")</f>
        <v>0</v>
      </c>
      <c r="DC47">
        <f>IFERROR(VLOOKUP($A47,'1908'!$A$3:$N$140,14,FALSE),"")</f>
        <v>0</v>
      </c>
      <c r="DD47">
        <f>IFERROR(VLOOKUP($A47,'1908'!$A$3:$O$140,15,FALSE),"")</f>
        <v>0</v>
      </c>
      <c r="DE47">
        <f>IFERROR(VLOOKUP($A47,'1908'!$A$3:$P$140,16,FALSE),"")</f>
        <v>0</v>
      </c>
      <c r="DF47">
        <f>IFERROR(VLOOKUP($A47,'1908'!$A$3:$Q$140,17,FALSE),"")</f>
        <v>0</v>
      </c>
      <c r="DG47">
        <f>IFERROR(VLOOKUP($A47,'1909'!$A$3:$L$140,12,FALSE),"")</f>
        <v>0</v>
      </c>
      <c r="DH47">
        <f>IFERROR(VLOOKUP($A47,'1909'!$A$3:$M$140,13,FALSE),"")</f>
        <v>0</v>
      </c>
      <c r="DI47">
        <f>IFERROR(VLOOKUP($A47,'1909'!$A$3:$N$140,14,FALSE),"")</f>
        <v>0</v>
      </c>
      <c r="DJ47">
        <f>IFERROR(VLOOKUP($A47,'1909'!$A$3:$O$140,15,FALSE),"")</f>
        <v>0</v>
      </c>
      <c r="DK47">
        <f>IFERROR(VLOOKUP($A47,'1909'!$A$3:$P$140,16,FALSE),"")</f>
        <v>0</v>
      </c>
      <c r="DL47">
        <f>IFERROR(VLOOKUP($A47,'1909'!$A$3:$Q$140,17,FALSE),"")</f>
        <v>0</v>
      </c>
      <c r="DM47">
        <f>IFERROR(VLOOKUP($A47,'1910'!$A$3:$L$140,12,FALSE),"")</f>
        <v>0</v>
      </c>
      <c r="DN47">
        <f>IFERROR(VLOOKUP($A47,'1910'!$A$3:$M$140,13,FALSE),"")</f>
        <v>0</v>
      </c>
      <c r="DO47">
        <f>IFERROR(VLOOKUP($A47,'1910'!$A$3:$N$140,14,FALSE),"")</f>
        <v>0</v>
      </c>
      <c r="DP47">
        <f>IFERROR(VLOOKUP($A47,'1910'!$A$3:$O$140,15,FALSE),"")</f>
        <v>0</v>
      </c>
      <c r="DQ47">
        <f>IFERROR(VLOOKUP($A47,'1910'!$A$3:$P$140,16,FALSE),"")</f>
        <v>0</v>
      </c>
      <c r="DR47">
        <f>IFERROR(VLOOKUP($A47,'1910'!$A$3:$Q$140,17,FALSE),"")</f>
        <v>0</v>
      </c>
      <c r="DS47">
        <f>IFERROR(VLOOKUP($A47,'1911'!$A$3:$L$140,12,FALSE),"")</f>
        <v>0</v>
      </c>
      <c r="DT47">
        <f>IFERROR(VLOOKUP($A47,'1911'!$A$3:$M$140,13,FALSE),"")</f>
        <v>0</v>
      </c>
      <c r="DU47">
        <f>IFERROR(VLOOKUP($A47,'1911'!$A$3:$N$140,14,FALSE),"")</f>
        <v>0</v>
      </c>
      <c r="DV47">
        <f>IFERROR(VLOOKUP($A47,'1911'!$A$3:$O$140,15,FALSE),"")</f>
        <v>0</v>
      </c>
      <c r="DW47">
        <f>IFERROR(VLOOKUP($A47,'1911'!$A$3:$P$140,16,FALSE),"")</f>
        <v>0</v>
      </c>
      <c r="DX47">
        <f>IFERROR(VLOOKUP($A47,'1911'!$A$3:$Q$140,17,FALSE),"")</f>
        <v>0</v>
      </c>
      <c r="DY47">
        <f>IFERROR(VLOOKUP($A47,'1912'!$A$3:$L$140,12,FALSE),"")</f>
        <v>0</v>
      </c>
      <c r="DZ47">
        <f>IFERROR(VLOOKUP($A47,'1912'!$A$3:$M$140,13,FALSE),"")</f>
        <v>0</v>
      </c>
      <c r="EA47">
        <f>IFERROR(VLOOKUP($A47,'1912'!$A$3:$N$140,14,FALSE),"")</f>
        <v>0</v>
      </c>
      <c r="EB47">
        <f>IFERROR(VLOOKUP($A47,'1912'!$A$3:$O$140,15,FALSE),"")</f>
        <v>0</v>
      </c>
      <c r="EC47">
        <f>IFERROR(VLOOKUP($A47,'1912'!$A$3:$P$140,16,FALSE),"")</f>
        <v>0</v>
      </c>
      <c r="ED47">
        <f>IFERROR(VLOOKUP($A47,'1912'!$A$3:$Q$140,17,FALSE),"")</f>
        <v>0</v>
      </c>
    </row>
    <row r="48" spans="1:134" x14ac:dyDescent="0.2">
      <c r="A48" t="s">
        <v>81</v>
      </c>
      <c r="B48" t="s">
        <v>237</v>
      </c>
      <c r="C48">
        <f>IFERROR(VLOOKUP($A48,'1891'!$A$3:$L$140,12,FALSE),"")</f>
        <v>0</v>
      </c>
      <c r="D48">
        <f>IFERROR(VLOOKUP($A48,'1891'!$A$3:$M$140,13,FALSE),"")</f>
        <v>0</v>
      </c>
      <c r="E48">
        <f>IFERROR(VLOOKUP($A48,'1891'!$A$3:$N$140,14,FALSE),"")</f>
        <v>0</v>
      </c>
      <c r="F48">
        <f>IFERROR(VLOOKUP($A48,'1891'!$A$3:$O$140,15,FALSE),"")</f>
        <v>0</v>
      </c>
      <c r="G48">
        <f>IFERROR(VLOOKUP($A48,'1891'!$A$3:$P$140,16,FALSE),"")</f>
        <v>0</v>
      </c>
      <c r="H48">
        <f>IFERROR(VLOOKUP($A48,'1891'!$A$3:$Q$140,17,FALSE),"")</f>
        <v>0</v>
      </c>
      <c r="I48">
        <f>IFERROR(VLOOKUP($A48,'1892'!$A$3:$L$140,12,FALSE),"")</f>
        <v>0</v>
      </c>
      <c r="J48">
        <f>IFERROR(VLOOKUP($A48,'1892'!$A$3:$M$140,13,FALSE),"")</f>
        <v>0</v>
      </c>
      <c r="K48">
        <f>IFERROR(VLOOKUP($A48,'1892'!$A$3:$N$140,14,FALSE),"")</f>
        <v>0</v>
      </c>
      <c r="L48">
        <f>IFERROR(VLOOKUP($A48,'1892'!$A$3:$O$140,15,FALSE),"")</f>
        <v>0</v>
      </c>
      <c r="M48">
        <f>IFERROR(VLOOKUP($A48,'1892'!$A$3:$P$140,16,FALSE),"")</f>
        <v>0</v>
      </c>
      <c r="N48">
        <f>IFERROR(VLOOKUP($A48,'1892'!$A$3:$Q$140,17,FALSE),"")</f>
        <v>0</v>
      </c>
      <c r="O48">
        <f>IFERROR(VLOOKUP($A48,'1893'!$A$3:$L$140,12,FALSE),"")</f>
        <v>0</v>
      </c>
      <c r="P48">
        <f>IFERROR(VLOOKUP($A48,'1893'!$A$3:$M$140,13,FALSE),"")</f>
        <v>0</v>
      </c>
      <c r="Q48">
        <f>IFERROR(VLOOKUP($A48,'1893'!$A$3:$N$140,14,FALSE),"")</f>
        <v>0</v>
      </c>
      <c r="R48">
        <f>IFERROR(VLOOKUP($A48,'1893'!$A$3:$O$140,15,FALSE),"")</f>
        <v>0</v>
      </c>
      <c r="S48">
        <f>IFERROR(VLOOKUP($A48,'1893'!$A$3:$P$140,16,FALSE),"")</f>
        <v>0</v>
      </c>
      <c r="T48">
        <f>IFERROR(VLOOKUP($A48,'1893'!$A$3:$Q$140,17,FALSE),"")</f>
        <v>0</v>
      </c>
      <c r="U48">
        <f>IFERROR(VLOOKUP($A48,'1894'!$A$3:$L$140,12,FALSE),"")</f>
        <v>0</v>
      </c>
      <c r="V48">
        <f>IFERROR(VLOOKUP($A48,'1894'!$A$3:$M$140,13,FALSE),"")</f>
        <v>0</v>
      </c>
      <c r="W48">
        <f>IFERROR(VLOOKUP($A48,'1894'!$A$3:$N$140,14,FALSE),"")</f>
        <v>0</v>
      </c>
      <c r="X48">
        <f>IFERROR(VLOOKUP($A48,'1894'!$A$3:$O$140,15,FALSE),"")</f>
        <v>0</v>
      </c>
      <c r="Y48">
        <f>IFERROR(VLOOKUP($A48,'1894'!$A$3:$P$140,16,FALSE),"")</f>
        <v>0</v>
      </c>
      <c r="Z48">
        <f>IFERROR(VLOOKUP($A48,'1894'!$A$3:$Q$140,17,FALSE),"")</f>
        <v>0</v>
      </c>
      <c r="AA48">
        <f>IFERROR(VLOOKUP($A48,'1895'!$A$3:$L$140,12,FALSE),"")</f>
        <v>0</v>
      </c>
      <c r="AB48">
        <f>IFERROR(VLOOKUP($A48,'1895'!$A$3:$M$140,13,FALSE),"")</f>
        <v>0</v>
      </c>
      <c r="AC48">
        <f>IFERROR(VLOOKUP($A48,'1895'!$A$3:$N$140,14,FALSE),"")</f>
        <v>0</v>
      </c>
      <c r="AD48">
        <f>IFERROR(VLOOKUP($A48,'1895'!$A$3:$O$140,15,FALSE),"")</f>
        <v>0</v>
      </c>
      <c r="AE48">
        <f>IFERROR(VLOOKUP($A48,'1895'!$A$3:$P$140,16,FALSE),"")</f>
        <v>0</v>
      </c>
      <c r="AF48">
        <f>IFERROR(VLOOKUP($A48,'1895'!$A$3:$Q$140,17,FALSE),"")</f>
        <v>0</v>
      </c>
      <c r="AG48">
        <f>IFERROR(VLOOKUP($A48,'1896'!$A$3:$L$140,12,FALSE),"")</f>
        <v>0</v>
      </c>
      <c r="AH48">
        <f>IFERROR(VLOOKUP($A48,'1896'!$A$3:$M$140,13,FALSE),"")</f>
        <v>0</v>
      </c>
      <c r="AI48">
        <f>IFERROR(VLOOKUP($A48,'1896'!$A$3:$N$140,14,FALSE),"")</f>
        <v>0</v>
      </c>
      <c r="AJ48">
        <f>IFERROR(VLOOKUP($A48,'1896'!$A$3:$O$140,15,FALSE),"")</f>
        <v>0</v>
      </c>
      <c r="AK48">
        <f>IFERROR(VLOOKUP($A48,'1896'!$A$3:$P$140,16,FALSE),"")</f>
        <v>0</v>
      </c>
      <c r="AL48">
        <f>IFERROR(VLOOKUP($A48,'1896'!$A$3:$Q$140,17,FALSE),"")</f>
        <v>0</v>
      </c>
      <c r="AM48">
        <f>IFERROR(VLOOKUP($A48,'1897'!$A$3:$L$140,12,FALSE),"")</f>
        <v>0</v>
      </c>
      <c r="AN48">
        <f>IFERROR(VLOOKUP($A48,'1897'!$A$3:$M$140,13,FALSE),"")</f>
        <v>0</v>
      </c>
      <c r="AO48">
        <f>IFERROR(VLOOKUP($A48,'1897'!$A$3:$N$140,14,FALSE),"")</f>
        <v>0</v>
      </c>
      <c r="AP48">
        <f>IFERROR(VLOOKUP($A48,'1897'!$A$3:$O$140,15,FALSE),"")</f>
        <v>0</v>
      </c>
      <c r="AQ48">
        <f>IFERROR(VLOOKUP($A48,'1897'!$A$3:$P$140,16,FALSE),"")</f>
        <v>0</v>
      </c>
      <c r="AR48">
        <f>IFERROR(VLOOKUP($A48,'1897'!$A$3:$Q$140,17,FALSE),"")</f>
        <v>0</v>
      </c>
      <c r="AS48">
        <f>IFERROR(VLOOKUP($A48,'1898'!$A$3:$L$140,12,FALSE),"")</f>
        <v>0</v>
      </c>
      <c r="AT48">
        <f>IFERROR(VLOOKUP($A48,'1898'!$A$3:$M$140,13,FALSE),"")</f>
        <v>0</v>
      </c>
      <c r="AU48">
        <f>IFERROR(VLOOKUP($A48,'1898'!$A$3:$N$140,14,FALSE),"")</f>
        <v>0</v>
      </c>
      <c r="AV48">
        <f>IFERROR(VLOOKUP($A48,'1898'!$A$3:$O$140,15,FALSE),"")</f>
        <v>0</v>
      </c>
      <c r="AW48">
        <f>IFERROR(VLOOKUP($A48,'1898'!$A$3:$P$140,16,FALSE),"")</f>
        <v>0</v>
      </c>
      <c r="AX48">
        <f>IFERROR(VLOOKUP($A48,'1898'!$A$3:$Q$140,17,FALSE),"")</f>
        <v>0</v>
      </c>
      <c r="AY48">
        <f>IFERROR(VLOOKUP($A48,'1899'!$A$3:$L$140,12,FALSE),"")</f>
        <v>0</v>
      </c>
      <c r="AZ48">
        <f>IFERROR(VLOOKUP($A48,'1899'!$A$3:$M$140,13,FALSE),"")</f>
        <v>0</v>
      </c>
      <c r="BA48">
        <f>IFERROR(VLOOKUP($A48,'1899'!$A$3:$N$140,14,FALSE),"")</f>
        <v>0</v>
      </c>
      <c r="BB48">
        <f>IFERROR(VLOOKUP($A48,'1899'!$A$3:$O$140,15,FALSE),"")</f>
        <v>0</v>
      </c>
      <c r="BC48">
        <f>IFERROR(VLOOKUP($A48,'1899'!$A$3:$P$140,16,FALSE),"")</f>
        <v>0</v>
      </c>
      <c r="BD48">
        <f>IFERROR(VLOOKUP($A48,'1899'!$A$3:$Q$140,17,FALSE),"")</f>
        <v>0</v>
      </c>
      <c r="BE48">
        <f>IFERROR(VLOOKUP($A48,'1900'!$A$3:$L$140,12,FALSE),"")</f>
        <v>0</v>
      </c>
      <c r="BF48">
        <f>IFERROR(VLOOKUP($A48,'1900'!$A$3:$M$140,13,FALSE),"")</f>
        <v>0</v>
      </c>
      <c r="BG48">
        <f>IFERROR(VLOOKUP($A48,'1900'!$A$3:$N$140,14,FALSE),"")</f>
        <v>0</v>
      </c>
      <c r="BH48">
        <f>IFERROR(VLOOKUP($A48,'1900'!$A$3:$O$140,15,FALSE),"")</f>
        <v>0</v>
      </c>
      <c r="BI48">
        <f>IFERROR(VLOOKUP($A48,'1900'!$A$3:$P$140,16,FALSE),"")</f>
        <v>0</v>
      </c>
      <c r="BJ48">
        <f>IFERROR(VLOOKUP($A48,'1900'!$A$3:$Q$140,17,FALSE),"")</f>
        <v>0</v>
      </c>
      <c r="BK48">
        <f>IFERROR(VLOOKUP($A48,'1901'!$A$3:$L$140,12,FALSE),"")</f>
        <v>0</v>
      </c>
      <c r="BL48">
        <f>IFERROR(VLOOKUP($A48,'1901'!$A$3:$M$140,13,FALSE),"")</f>
        <v>0</v>
      </c>
      <c r="BM48">
        <f>IFERROR(VLOOKUP($A48,'1901'!$A$3:$N$140,14,FALSE),"")</f>
        <v>0</v>
      </c>
      <c r="BN48">
        <f>IFERROR(VLOOKUP($A48,'1901'!$A$3:$O$140,15,FALSE),"")</f>
        <v>0</v>
      </c>
      <c r="BO48">
        <f>IFERROR(VLOOKUP($A48,'1901'!$A$3:$P$140,16,FALSE),"")</f>
        <v>0</v>
      </c>
      <c r="BP48">
        <f>IFERROR(VLOOKUP($A48,'1901'!$A$3:$Q$140,17,FALSE),"")</f>
        <v>0</v>
      </c>
      <c r="BQ48">
        <f>IFERROR(VLOOKUP($A48,'1902'!$A$3:$L$140,12,FALSE),"")</f>
        <v>0</v>
      </c>
      <c r="BR48">
        <f>IFERROR(VLOOKUP($A48,'1902'!$A$3:$M$140,13,FALSE),"")</f>
        <v>0</v>
      </c>
      <c r="BS48">
        <f>IFERROR(VLOOKUP($A48,'1902'!$A$3:$N$140,14,FALSE),"")</f>
        <v>0</v>
      </c>
      <c r="BT48">
        <f>IFERROR(VLOOKUP($A48,'1902'!$A$3:$O$140,15,FALSE),"")</f>
        <v>0</v>
      </c>
      <c r="BU48">
        <f>IFERROR(VLOOKUP($A48,'1902'!$A$3:$P$140,16,FALSE),"")</f>
        <v>0</v>
      </c>
      <c r="BV48">
        <f>IFERROR(VLOOKUP($A48,'1902'!$A$3:$Q$140,17,FALSE),"")</f>
        <v>0</v>
      </c>
      <c r="BW48">
        <f>IFERROR(VLOOKUP($A48,'1903'!$A$3:$L$140,12,FALSE),"")</f>
        <v>0</v>
      </c>
      <c r="BX48">
        <f>IFERROR(VLOOKUP($A48,'1903'!$A$3:$M$140,13,FALSE),"")</f>
        <v>0</v>
      </c>
      <c r="BY48">
        <f>IFERROR(VLOOKUP($A48,'1903'!$A$3:$N$140,14,FALSE),"")</f>
        <v>0</v>
      </c>
      <c r="BZ48">
        <f>IFERROR(VLOOKUP($A48,'1903'!$A$3:$O$140,15,FALSE),"")</f>
        <v>0</v>
      </c>
      <c r="CA48">
        <f>IFERROR(VLOOKUP($A48,'1903'!$A$3:$P$140,16,FALSE),"")</f>
        <v>0</v>
      </c>
      <c r="CB48">
        <f>IFERROR(VLOOKUP($A48,'1903'!$A$3:$Q$140,17,FALSE),"")</f>
        <v>0</v>
      </c>
      <c r="CC48">
        <f>IFERROR(VLOOKUP($A48,'1904'!$A$3:$L$140,12,FALSE),"")</f>
        <v>0</v>
      </c>
      <c r="CD48">
        <f>IFERROR(VLOOKUP($A48,'1904'!$A$3:$M$140,13,FALSE),"")</f>
        <v>0</v>
      </c>
      <c r="CE48">
        <f>IFERROR(VLOOKUP($A48,'1904'!$A$3:$N$140,14,FALSE),"")</f>
        <v>0</v>
      </c>
      <c r="CF48">
        <f>IFERROR(VLOOKUP($A48,'1904'!$A$3:$O$140,15,FALSE),"")</f>
        <v>0</v>
      </c>
      <c r="CG48">
        <f>IFERROR(VLOOKUP($A48,'1904'!$A$3:$P$140,16,FALSE),"")</f>
        <v>0</v>
      </c>
      <c r="CH48">
        <f>IFERROR(VLOOKUP($A48,'1904'!$A$3:$Q$140,17,FALSE),"")</f>
        <v>0</v>
      </c>
      <c r="CI48">
        <f>IFERROR(VLOOKUP($A48,'1905'!$A$3:$L$140,12,FALSE),"")</f>
        <v>0</v>
      </c>
      <c r="CJ48">
        <f>IFERROR(VLOOKUP($A48,'1905'!$A$3:$M$140,13,FALSE),"")</f>
        <v>0</v>
      </c>
      <c r="CK48">
        <f>IFERROR(VLOOKUP($A48,'1905'!$A$3:$N$140,14,FALSE),"")</f>
        <v>0</v>
      </c>
      <c r="CL48">
        <f>IFERROR(VLOOKUP($A48,'1905'!$A$3:$O$140,15,FALSE),"")</f>
        <v>0</v>
      </c>
      <c r="CM48">
        <f>IFERROR(VLOOKUP($A48,'1905'!$A$3:$P$140,16,FALSE),"")</f>
        <v>0</v>
      </c>
      <c r="CN48">
        <f>IFERROR(VLOOKUP($A48,'1905'!$A$3:$Q$140,17,FALSE),"")</f>
        <v>0</v>
      </c>
      <c r="CO48">
        <f>IFERROR(VLOOKUP($A48,'1906'!$A$3:$L$140,12,FALSE),"")</f>
        <v>0</v>
      </c>
      <c r="CP48">
        <f>IFERROR(VLOOKUP($A48,'1906'!$A$3:$M$140,13,FALSE),"")</f>
        <v>0</v>
      </c>
      <c r="CQ48">
        <f>IFERROR(VLOOKUP($A48,'1906'!$A$3:$N$140,14,FALSE),"")</f>
        <v>0</v>
      </c>
      <c r="CR48">
        <f>IFERROR(VLOOKUP($A48,'1906'!$A$3:$O$140,15,FALSE),"")</f>
        <v>0</v>
      </c>
      <c r="CS48">
        <f>IFERROR(VLOOKUP($A48,'1906'!$A$3:$P$140,16,FALSE),"")</f>
        <v>0</v>
      </c>
      <c r="CT48">
        <f>IFERROR(VLOOKUP($A48,'1906'!$A$3:$Q$140,17,FALSE),"")</f>
        <v>0</v>
      </c>
      <c r="CU48">
        <f>IFERROR(VLOOKUP($A48,'1907'!$A$3:$L$140,12,FALSE),"")</f>
        <v>0</v>
      </c>
      <c r="CV48">
        <f>IFERROR(VLOOKUP($A48,'1907'!$A$3:$M$140,13,FALSE),"")</f>
        <v>0</v>
      </c>
      <c r="CW48">
        <f>IFERROR(VLOOKUP($A48,'1907'!$A$3:$N$140,14,FALSE),"")</f>
        <v>0</v>
      </c>
      <c r="CX48">
        <f>IFERROR(VLOOKUP($A48,'1907'!$A$3:$O$140,15,FALSE),"")</f>
        <v>0</v>
      </c>
      <c r="CY48">
        <f>IFERROR(VLOOKUP($A48,'1907'!$A$3:$P$140,16,FALSE),"")</f>
        <v>0</v>
      </c>
      <c r="CZ48">
        <f>IFERROR(VLOOKUP($A48,'1907'!$A$3:$Q$140,17,FALSE),"")</f>
        <v>0</v>
      </c>
      <c r="DA48">
        <f>IFERROR(VLOOKUP($A48,'1908'!$A$3:$L$140,12,FALSE),"")</f>
        <v>0</v>
      </c>
      <c r="DB48">
        <f>IFERROR(VLOOKUP($A48,'1908'!$A$3:$M$140,13,FALSE),"")</f>
        <v>0</v>
      </c>
      <c r="DC48">
        <f>IFERROR(VLOOKUP($A48,'1908'!$A$3:$N$140,14,FALSE),"")</f>
        <v>0</v>
      </c>
      <c r="DD48">
        <f>IFERROR(VLOOKUP($A48,'1908'!$A$3:$O$140,15,FALSE),"")</f>
        <v>0</v>
      </c>
      <c r="DE48">
        <f>IFERROR(VLOOKUP($A48,'1908'!$A$3:$P$140,16,FALSE),"")</f>
        <v>0</v>
      </c>
      <c r="DF48">
        <f>IFERROR(VLOOKUP($A48,'1908'!$A$3:$Q$140,17,FALSE),"")</f>
        <v>0</v>
      </c>
      <c r="DG48">
        <f>IFERROR(VLOOKUP($A48,'1909'!$A$3:$L$140,12,FALSE),"")</f>
        <v>0</v>
      </c>
      <c r="DH48">
        <f>IFERROR(VLOOKUP($A48,'1909'!$A$3:$M$140,13,FALSE),"")</f>
        <v>0</v>
      </c>
      <c r="DI48">
        <f>IFERROR(VLOOKUP($A48,'1909'!$A$3:$N$140,14,FALSE),"")</f>
        <v>0</v>
      </c>
      <c r="DJ48">
        <f>IFERROR(VLOOKUP($A48,'1909'!$A$3:$O$140,15,FALSE),"")</f>
        <v>0</v>
      </c>
      <c r="DK48">
        <f>IFERROR(VLOOKUP($A48,'1909'!$A$3:$P$140,16,FALSE),"")</f>
        <v>0</v>
      </c>
      <c r="DL48">
        <f>IFERROR(VLOOKUP($A48,'1909'!$A$3:$Q$140,17,FALSE),"")</f>
        <v>0</v>
      </c>
      <c r="DM48">
        <f>IFERROR(VLOOKUP($A48,'1910'!$A$3:$L$140,12,FALSE),"")</f>
        <v>0</v>
      </c>
      <c r="DN48">
        <f>IFERROR(VLOOKUP($A48,'1910'!$A$3:$M$140,13,FALSE),"")</f>
        <v>0</v>
      </c>
      <c r="DO48">
        <f>IFERROR(VLOOKUP($A48,'1910'!$A$3:$N$140,14,FALSE),"")</f>
        <v>0</v>
      </c>
      <c r="DP48">
        <f>IFERROR(VLOOKUP($A48,'1910'!$A$3:$O$140,15,FALSE),"")</f>
        <v>0</v>
      </c>
      <c r="DQ48">
        <f>IFERROR(VLOOKUP($A48,'1910'!$A$3:$P$140,16,FALSE),"")</f>
        <v>0</v>
      </c>
      <c r="DR48">
        <f>IFERROR(VLOOKUP($A48,'1910'!$A$3:$Q$140,17,FALSE),"")</f>
        <v>0</v>
      </c>
      <c r="DS48">
        <f>IFERROR(VLOOKUP($A48,'1911'!$A$3:$L$140,12,FALSE),"")</f>
        <v>0</v>
      </c>
      <c r="DT48">
        <f>IFERROR(VLOOKUP($A48,'1911'!$A$3:$M$140,13,FALSE),"")</f>
        <v>0</v>
      </c>
      <c r="DU48">
        <f>IFERROR(VLOOKUP($A48,'1911'!$A$3:$N$140,14,FALSE),"")</f>
        <v>0</v>
      </c>
      <c r="DV48">
        <f>IFERROR(VLOOKUP($A48,'1911'!$A$3:$O$140,15,FALSE),"")</f>
        <v>0</v>
      </c>
      <c r="DW48">
        <f>IFERROR(VLOOKUP($A48,'1911'!$A$3:$P$140,16,FALSE),"")</f>
        <v>0</v>
      </c>
      <c r="DX48">
        <f>IFERROR(VLOOKUP($A48,'1911'!$A$3:$Q$140,17,FALSE),"")</f>
        <v>0</v>
      </c>
      <c r="DY48">
        <f>IFERROR(VLOOKUP($A48,'1912'!$A$3:$L$140,12,FALSE),"")</f>
        <v>0</v>
      </c>
      <c r="DZ48">
        <f>IFERROR(VLOOKUP($A48,'1912'!$A$3:$M$140,13,FALSE),"")</f>
        <v>0</v>
      </c>
      <c r="EA48">
        <f>IFERROR(VLOOKUP($A48,'1912'!$A$3:$N$140,14,FALSE),"")</f>
        <v>0</v>
      </c>
      <c r="EB48">
        <f>IFERROR(VLOOKUP($A48,'1912'!$A$3:$O$140,15,FALSE),"")</f>
        <v>0</v>
      </c>
      <c r="EC48">
        <f>IFERROR(VLOOKUP($A48,'1912'!$A$3:$P$140,16,FALSE),"")</f>
        <v>0</v>
      </c>
      <c r="ED48">
        <f>IFERROR(VLOOKUP($A48,'1912'!$A$3:$Q$140,17,FALSE),"")</f>
        <v>0</v>
      </c>
    </row>
    <row r="49" spans="1:134" x14ac:dyDescent="0.2">
      <c r="A49" s="2" t="s">
        <v>217</v>
      </c>
      <c r="B49" t="s">
        <v>237</v>
      </c>
      <c r="C49">
        <f>IFERROR(VLOOKUP($A49,'1891'!$A$3:$L$140,12,FALSE),"")</f>
        <v>0</v>
      </c>
      <c r="D49">
        <f>IFERROR(VLOOKUP($A49,'1891'!$A$3:$M$140,13,FALSE),"")</f>
        <v>0</v>
      </c>
      <c r="E49">
        <f>IFERROR(VLOOKUP($A49,'1891'!$A$3:$N$140,14,FALSE),"")</f>
        <v>0</v>
      </c>
      <c r="F49">
        <f>IFERROR(VLOOKUP($A49,'1891'!$A$3:$O$140,15,FALSE),"")</f>
        <v>0</v>
      </c>
      <c r="G49">
        <f>IFERROR(VLOOKUP($A49,'1891'!$A$3:$P$140,16,FALSE),"")</f>
        <v>0</v>
      </c>
      <c r="H49">
        <f>IFERROR(VLOOKUP($A49,'1891'!$A$3:$Q$140,17,FALSE),"")</f>
        <v>0</v>
      </c>
      <c r="I49">
        <f>IFERROR(VLOOKUP($A49,'1892'!$A$3:$L$140,12,FALSE),"")</f>
        <v>0</v>
      </c>
      <c r="J49">
        <f>IFERROR(VLOOKUP($A49,'1892'!$A$3:$M$140,13,FALSE),"")</f>
        <v>0</v>
      </c>
      <c r="K49">
        <f>IFERROR(VLOOKUP($A49,'1892'!$A$3:$N$140,14,FALSE),"")</f>
        <v>0</v>
      </c>
      <c r="L49">
        <f>IFERROR(VLOOKUP($A49,'1892'!$A$3:$O$140,15,FALSE),"")</f>
        <v>0</v>
      </c>
      <c r="M49">
        <f>IFERROR(VLOOKUP($A49,'1892'!$A$3:$P$140,16,FALSE),"")</f>
        <v>0</v>
      </c>
      <c r="N49">
        <f>IFERROR(VLOOKUP($A49,'1892'!$A$3:$Q$140,17,FALSE),"")</f>
        <v>0</v>
      </c>
      <c r="O49">
        <f>IFERROR(VLOOKUP($A49,'1893'!$A$3:$L$140,12,FALSE),"")</f>
        <v>0</v>
      </c>
      <c r="P49">
        <f>IFERROR(VLOOKUP($A49,'1893'!$A$3:$M$140,13,FALSE),"")</f>
        <v>0</v>
      </c>
      <c r="Q49">
        <f>IFERROR(VLOOKUP($A49,'1893'!$A$3:$N$140,14,FALSE),"")</f>
        <v>0</v>
      </c>
      <c r="R49">
        <f>IFERROR(VLOOKUP($A49,'1893'!$A$3:$O$140,15,FALSE),"")</f>
        <v>0</v>
      </c>
      <c r="S49">
        <f>IFERROR(VLOOKUP($A49,'1893'!$A$3:$P$140,16,FALSE),"")</f>
        <v>0</v>
      </c>
      <c r="T49">
        <f>IFERROR(VLOOKUP($A49,'1893'!$A$3:$Q$140,17,FALSE),"")</f>
        <v>0</v>
      </c>
      <c r="U49">
        <f>IFERROR(VLOOKUP($A49,'1894'!$A$3:$L$140,12,FALSE),"")</f>
        <v>0</v>
      </c>
      <c r="V49">
        <f>IFERROR(VLOOKUP($A49,'1894'!$A$3:$M$140,13,FALSE),"")</f>
        <v>0</v>
      </c>
      <c r="W49">
        <f>IFERROR(VLOOKUP($A49,'1894'!$A$3:$N$140,14,FALSE),"")</f>
        <v>0</v>
      </c>
      <c r="X49">
        <f>IFERROR(VLOOKUP($A49,'1894'!$A$3:$O$140,15,FALSE),"")</f>
        <v>0</v>
      </c>
      <c r="Y49">
        <f>IFERROR(VLOOKUP($A49,'1894'!$A$3:$P$140,16,FALSE),"")</f>
        <v>0</v>
      </c>
      <c r="Z49">
        <f>IFERROR(VLOOKUP($A49,'1894'!$A$3:$Q$140,17,FALSE),"")</f>
        <v>0</v>
      </c>
      <c r="AA49">
        <f>IFERROR(VLOOKUP($A49,'1895'!$A$3:$L$140,12,FALSE),"")</f>
        <v>0</v>
      </c>
      <c r="AB49">
        <f>IFERROR(VLOOKUP($A49,'1895'!$A$3:$M$140,13,FALSE),"")</f>
        <v>0</v>
      </c>
      <c r="AC49">
        <f>IFERROR(VLOOKUP($A49,'1895'!$A$3:$N$140,14,FALSE),"")</f>
        <v>0</v>
      </c>
      <c r="AD49">
        <f>IFERROR(VLOOKUP($A49,'1895'!$A$3:$O$140,15,FALSE),"")</f>
        <v>0</v>
      </c>
      <c r="AE49">
        <f>IFERROR(VLOOKUP($A49,'1895'!$A$3:$P$140,16,FALSE),"")</f>
        <v>0</v>
      </c>
      <c r="AF49">
        <f>IFERROR(VLOOKUP($A49,'1895'!$A$3:$Q$140,17,FALSE),"")</f>
        <v>0</v>
      </c>
      <c r="AG49">
        <f>IFERROR(VLOOKUP($A49,'1896'!$A$3:$L$140,12,FALSE),"")</f>
        <v>0</v>
      </c>
      <c r="AH49">
        <f>IFERROR(VLOOKUP($A49,'1896'!$A$3:$M$140,13,FALSE),"")</f>
        <v>0</v>
      </c>
      <c r="AI49">
        <f>IFERROR(VLOOKUP($A49,'1896'!$A$3:$N$140,14,FALSE),"")</f>
        <v>0</v>
      </c>
      <c r="AJ49">
        <f>IFERROR(VLOOKUP($A49,'1896'!$A$3:$O$140,15,FALSE),"")</f>
        <v>0</v>
      </c>
      <c r="AK49">
        <f>IFERROR(VLOOKUP($A49,'1896'!$A$3:$P$140,16,FALSE),"")</f>
        <v>0</v>
      </c>
      <c r="AL49">
        <f>IFERROR(VLOOKUP($A49,'1896'!$A$3:$Q$140,17,FALSE),"")</f>
        <v>0</v>
      </c>
      <c r="AM49">
        <f>IFERROR(VLOOKUP($A49,'1897'!$A$3:$L$140,12,FALSE),"")</f>
        <v>0</v>
      </c>
      <c r="AN49">
        <f>IFERROR(VLOOKUP($A49,'1897'!$A$3:$M$140,13,FALSE),"")</f>
        <v>0</v>
      </c>
      <c r="AO49">
        <f>IFERROR(VLOOKUP($A49,'1897'!$A$3:$N$140,14,FALSE),"")</f>
        <v>0</v>
      </c>
      <c r="AP49">
        <f>IFERROR(VLOOKUP($A49,'1897'!$A$3:$O$140,15,FALSE),"")</f>
        <v>0</v>
      </c>
      <c r="AQ49">
        <f>IFERROR(VLOOKUP($A49,'1897'!$A$3:$P$140,16,FALSE),"")</f>
        <v>0</v>
      </c>
      <c r="AR49">
        <f>IFERROR(VLOOKUP($A49,'1897'!$A$3:$Q$140,17,FALSE),"")</f>
        <v>0</v>
      </c>
      <c r="AS49">
        <f>IFERROR(VLOOKUP($A49,'1898'!$A$3:$L$140,12,FALSE),"")</f>
        <v>0</v>
      </c>
      <c r="AT49">
        <f>IFERROR(VLOOKUP($A49,'1898'!$A$3:$M$140,13,FALSE),"")</f>
        <v>0</v>
      </c>
      <c r="AU49">
        <f>IFERROR(VLOOKUP($A49,'1898'!$A$3:$N$140,14,FALSE),"")</f>
        <v>0</v>
      </c>
      <c r="AV49">
        <f>IFERROR(VLOOKUP($A49,'1898'!$A$3:$O$140,15,FALSE),"")</f>
        <v>0</v>
      </c>
      <c r="AW49">
        <f>IFERROR(VLOOKUP($A49,'1898'!$A$3:$P$140,16,FALSE),"")</f>
        <v>0</v>
      </c>
      <c r="AX49">
        <f>IFERROR(VLOOKUP($A49,'1898'!$A$3:$Q$140,17,FALSE),"")</f>
        <v>0</v>
      </c>
      <c r="AY49">
        <f>IFERROR(VLOOKUP($A49,'1899'!$A$3:$L$140,12,FALSE),"")</f>
        <v>0</v>
      </c>
      <c r="AZ49">
        <f>IFERROR(VLOOKUP($A49,'1899'!$A$3:$M$140,13,FALSE),"")</f>
        <v>0</v>
      </c>
      <c r="BA49">
        <f>IFERROR(VLOOKUP($A49,'1899'!$A$3:$N$140,14,FALSE),"")</f>
        <v>0</v>
      </c>
      <c r="BB49">
        <f>IFERROR(VLOOKUP($A49,'1899'!$A$3:$O$140,15,FALSE),"")</f>
        <v>0</v>
      </c>
      <c r="BC49">
        <f>IFERROR(VLOOKUP($A49,'1899'!$A$3:$P$140,16,FALSE),"")</f>
        <v>0</v>
      </c>
      <c r="BD49">
        <f>IFERROR(VLOOKUP($A49,'1899'!$A$3:$Q$140,17,FALSE),"")</f>
        <v>0</v>
      </c>
      <c r="BE49">
        <f>IFERROR(VLOOKUP($A49,'1900'!$A$3:$L$140,12,FALSE),"")</f>
        <v>0</v>
      </c>
      <c r="BF49">
        <f>IFERROR(VLOOKUP($A49,'1900'!$A$3:$M$140,13,FALSE),"")</f>
        <v>0</v>
      </c>
      <c r="BG49">
        <f>IFERROR(VLOOKUP($A49,'1900'!$A$3:$N$140,14,FALSE),"")</f>
        <v>0</v>
      </c>
      <c r="BH49">
        <f>IFERROR(VLOOKUP($A49,'1900'!$A$3:$O$140,15,FALSE),"")</f>
        <v>0</v>
      </c>
      <c r="BI49">
        <f>IFERROR(VLOOKUP($A49,'1900'!$A$3:$P$140,16,FALSE),"")</f>
        <v>0</v>
      </c>
      <c r="BJ49">
        <f>IFERROR(VLOOKUP($A49,'1900'!$A$3:$Q$140,17,FALSE),"")</f>
        <v>0</v>
      </c>
      <c r="BK49">
        <f>IFERROR(VLOOKUP($A49,'1901'!$A$3:$L$140,12,FALSE),"")</f>
        <v>0</v>
      </c>
      <c r="BL49">
        <f>IFERROR(VLOOKUP($A49,'1901'!$A$3:$M$140,13,FALSE),"")</f>
        <v>0</v>
      </c>
      <c r="BM49">
        <f>IFERROR(VLOOKUP($A49,'1901'!$A$3:$N$140,14,FALSE),"")</f>
        <v>0</v>
      </c>
      <c r="BN49">
        <f>IFERROR(VLOOKUP($A49,'1901'!$A$3:$O$140,15,FALSE),"")</f>
        <v>0</v>
      </c>
      <c r="BO49">
        <f>IFERROR(VLOOKUP($A49,'1901'!$A$3:$P$140,16,FALSE),"")</f>
        <v>0</v>
      </c>
      <c r="BP49">
        <f>IFERROR(VLOOKUP($A49,'1901'!$A$3:$Q$140,17,FALSE),"")</f>
        <v>0</v>
      </c>
      <c r="BQ49">
        <f>IFERROR(VLOOKUP($A49,'1902'!$A$3:$L$140,12,FALSE),"")</f>
        <v>0</v>
      </c>
      <c r="BR49">
        <f>IFERROR(VLOOKUP($A49,'1902'!$A$3:$M$140,13,FALSE),"")</f>
        <v>0</v>
      </c>
      <c r="BS49">
        <f>IFERROR(VLOOKUP($A49,'1902'!$A$3:$N$140,14,FALSE),"")</f>
        <v>0</v>
      </c>
      <c r="BT49">
        <f>IFERROR(VLOOKUP($A49,'1902'!$A$3:$O$140,15,FALSE),"")</f>
        <v>0</v>
      </c>
      <c r="BU49">
        <f>IFERROR(VLOOKUP($A49,'1902'!$A$3:$P$140,16,FALSE),"")</f>
        <v>0</v>
      </c>
      <c r="BV49">
        <f>IFERROR(VLOOKUP($A49,'1902'!$A$3:$Q$140,17,FALSE),"")</f>
        <v>0</v>
      </c>
      <c r="BW49">
        <f>IFERROR(VLOOKUP($A49,'1903'!$A$3:$L$140,12,FALSE),"")</f>
        <v>0</v>
      </c>
      <c r="BX49">
        <f>IFERROR(VLOOKUP($A49,'1903'!$A$3:$M$140,13,FALSE),"")</f>
        <v>0</v>
      </c>
      <c r="BY49">
        <f>IFERROR(VLOOKUP($A49,'1903'!$A$3:$N$140,14,FALSE),"")</f>
        <v>0</v>
      </c>
      <c r="BZ49">
        <f>IFERROR(VLOOKUP($A49,'1903'!$A$3:$O$140,15,FALSE),"")</f>
        <v>0</v>
      </c>
      <c r="CA49">
        <f>IFERROR(VLOOKUP($A49,'1903'!$A$3:$P$140,16,FALSE),"")</f>
        <v>0</v>
      </c>
      <c r="CB49">
        <f>IFERROR(VLOOKUP($A49,'1903'!$A$3:$Q$140,17,FALSE),"")</f>
        <v>0</v>
      </c>
      <c r="CC49">
        <f>IFERROR(VLOOKUP($A49,'1904'!$A$3:$L$140,12,FALSE),"")</f>
        <v>0</v>
      </c>
      <c r="CD49">
        <f>IFERROR(VLOOKUP($A49,'1904'!$A$3:$M$140,13,FALSE),"")</f>
        <v>0</v>
      </c>
      <c r="CE49">
        <f>IFERROR(VLOOKUP($A49,'1904'!$A$3:$N$140,14,FALSE),"")</f>
        <v>0</v>
      </c>
      <c r="CF49">
        <f>IFERROR(VLOOKUP($A49,'1904'!$A$3:$O$140,15,FALSE),"")</f>
        <v>0</v>
      </c>
      <c r="CG49">
        <f>IFERROR(VLOOKUP($A49,'1904'!$A$3:$P$140,16,FALSE),"")</f>
        <v>0</v>
      </c>
      <c r="CH49">
        <f>IFERROR(VLOOKUP($A49,'1904'!$A$3:$Q$140,17,FALSE),"")</f>
        <v>0</v>
      </c>
      <c r="CI49">
        <f>IFERROR(VLOOKUP($A49,'1905'!$A$3:$L$140,12,FALSE),"")</f>
        <v>0</v>
      </c>
      <c r="CJ49">
        <f>IFERROR(VLOOKUP($A49,'1905'!$A$3:$M$140,13,FALSE),"")</f>
        <v>0</v>
      </c>
      <c r="CK49">
        <f>IFERROR(VLOOKUP($A49,'1905'!$A$3:$N$140,14,FALSE),"")</f>
        <v>0</v>
      </c>
      <c r="CL49">
        <f>IFERROR(VLOOKUP($A49,'1905'!$A$3:$O$140,15,FALSE),"")</f>
        <v>0</v>
      </c>
      <c r="CM49">
        <f>IFERROR(VLOOKUP($A49,'1905'!$A$3:$P$140,16,FALSE),"")</f>
        <v>0</v>
      </c>
      <c r="CN49">
        <f>IFERROR(VLOOKUP($A49,'1905'!$A$3:$Q$140,17,FALSE),"")</f>
        <v>0</v>
      </c>
      <c r="CO49">
        <f>IFERROR(VLOOKUP($A49,'1906'!$A$3:$L$140,12,FALSE),"")</f>
        <v>0</v>
      </c>
      <c r="CP49">
        <f>IFERROR(VLOOKUP($A49,'1906'!$A$3:$M$140,13,FALSE),"")</f>
        <v>0</v>
      </c>
      <c r="CQ49">
        <f>IFERROR(VLOOKUP($A49,'1906'!$A$3:$N$140,14,FALSE),"")</f>
        <v>0</v>
      </c>
      <c r="CR49">
        <f>IFERROR(VLOOKUP($A49,'1906'!$A$3:$O$140,15,FALSE),"")</f>
        <v>0</v>
      </c>
      <c r="CS49">
        <f>IFERROR(VLOOKUP($A49,'1906'!$A$3:$P$140,16,FALSE),"")</f>
        <v>0</v>
      </c>
      <c r="CT49">
        <f>IFERROR(VLOOKUP($A49,'1906'!$A$3:$Q$140,17,FALSE),"")</f>
        <v>0</v>
      </c>
      <c r="CU49">
        <f>IFERROR(VLOOKUP($A49,'1907'!$A$3:$L$140,12,FALSE),"")</f>
        <v>0</v>
      </c>
      <c r="CV49">
        <f>IFERROR(VLOOKUP($A49,'1907'!$A$3:$M$140,13,FALSE),"")</f>
        <v>0</v>
      </c>
      <c r="CW49">
        <f>IFERROR(VLOOKUP($A49,'1907'!$A$3:$N$140,14,FALSE),"")</f>
        <v>0</v>
      </c>
      <c r="CX49">
        <f>IFERROR(VLOOKUP($A49,'1907'!$A$3:$O$140,15,FALSE),"")</f>
        <v>0</v>
      </c>
      <c r="CY49">
        <f>IFERROR(VLOOKUP($A49,'1907'!$A$3:$P$140,16,FALSE),"")</f>
        <v>0</v>
      </c>
      <c r="CZ49">
        <f>IFERROR(VLOOKUP($A49,'1907'!$A$3:$Q$140,17,FALSE),"")</f>
        <v>0</v>
      </c>
      <c r="DA49">
        <f>IFERROR(VLOOKUP($A49,'1908'!$A$3:$L$140,12,FALSE),"")</f>
        <v>0</v>
      </c>
      <c r="DB49">
        <f>IFERROR(VLOOKUP($A49,'1908'!$A$3:$M$140,13,FALSE),"")</f>
        <v>0</v>
      </c>
      <c r="DC49">
        <f>IFERROR(VLOOKUP($A49,'1908'!$A$3:$N$140,14,FALSE),"")</f>
        <v>0</v>
      </c>
      <c r="DD49">
        <f>IFERROR(VLOOKUP($A49,'1908'!$A$3:$O$140,15,FALSE),"")</f>
        <v>0</v>
      </c>
      <c r="DE49">
        <f>IFERROR(VLOOKUP($A49,'1908'!$A$3:$P$140,16,FALSE),"")</f>
        <v>0</v>
      </c>
      <c r="DF49">
        <f>IFERROR(VLOOKUP($A49,'1908'!$A$3:$Q$140,17,FALSE),"")</f>
        <v>0</v>
      </c>
      <c r="DG49">
        <f>IFERROR(VLOOKUP($A49,'1909'!$A$3:$L$140,12,FALSE),"")</f>
        <v>0</v>
      </c>
      <c r="DH49">
        <f>IFERROR(VLOOKUP($A49,'1909'!$A$3:$M$140,13,FALSE),"")</f>
        <v>0</v>
      </c>
      <c r="DI49">
        <f>IFERROR(VLOOKUP($A49,'1909'!$A$3:$N$140,14,FALSE),"")</f>
        <v>0</v>
      </c>
      <c r="DJ49">
        <f>IFERROR(VLOOKUP($A49,'1909'!$A$3:$O$140,15,FALSE),"")</f>
        <v>0</v>
      </c>
      <c r="DK49">
        <f>IFERROR(VLOOKUP($A49,'1909'!$A$3:$P$140,16,FALSE),"")</f>
        <v>0</v>
      </c>
      <c r="DL49">
        <f>IFERROR(VLOOKUP($A49,'1909'!$A$3:$Q$140,17,FALSE),"")</f>
        <v>0</v>
      </c>
      <c r="DM49">
        <f>IFERROR(VLOOKUP($A49,'1910'!$A$3:$L$140,12,FALSE),"")</f>
        <v>0</v>
      </c>
      <c r="DN49">
        <f>IFERROR(VLOOKUP($A49,'1910'!$A$3:$M$140,13,FALSE),"")</f>
        <v>0</v>
      </c>
      <c r="DO49">
        <f>IFERROR(VLOOKUP($A49,'1910'!$A$3:$N$140,14,FALSE),"")</f>
        <v>0</v>
      </c>
      <c r="DP49">
        <f>IFERROR(VLOOKUP($A49,'1910'!$A$3:$O$140,15,FALSE),"")</f>
        <v>0</v>
      </c>
      <c r="DQ49">
        <f>IFERROR(VLOOKUP($A49,'1910'!$A$3:$P$140,16,FALSE),"")</f>
        <v>0</v>
      </c>
      <c r="DR49">
        <f>IFERROR(VLOOKUP($A49,'1910'!$A$3:$Q$140,17,FALSE),"")</f>
        <v>0</v>
      </c>
      <c r="DS49">
        <f>IFERROR(VLOOKUP($A49,'1911'!$A$3:$L$140,12,FALSE),"")</f>
        <v>0</v>
      </c>
      <c r="DT49">
        <f>IFERROR(VLOOKUP($A49,'1911'!$A$3:$M$140,13,FALSE),"")</f>
        <v>0</v>
      </c>
      <c r="DU49">
        <f>IFERROR(VLOOKUP($A49,'1911'!$A$3:$N$140,14,FALSE),"")</f>
        <v>0</v>
      </c>
      <c r="DV49">
        <f>IFERROR(VLOOKUP($A49,'1911'!$A$3:$O$140,15,FALSE),"")</f>
        <v>0</v>
      </c>
      <c r="DW49">
        <f>IFERROR(VLOOKUP($A49,'1911'!$A$3:$P$140,16,FALSE),"")</f>
        <v>0</v>
      </c>
      <c r="DX49">
        <f>IFERROR(VLOOKUP($A49,'1911'!$A$3:$Q$140,17,FALSE),"")</f>
        <v>0</v>
      </c>
      <c r="DY49">
        <f>IFERROR(VLOOKUP($A49,'1912'!$A$3:$L$140,12,FALSE),"")</f>
        <v>0</v>
      </c>
      <c r="DZ49">
        <f>IFERROR(VLOOKUP($A49,'1912'!$A$3:$M$140,13,FALSE),"")</f>
        <v>0</v>
      </c>
      <c r="EA49">
        <f>IFERROR(VLOOKUP($A49,'1912'!$A$3:$N$140,14,FALSE),"")</f>
        <v>0</v>
      </c>
      <c r="EB49">
        <f>IFERROR(VLOOKUP($A49,'1912'!$A$3:$O$140,15,FALSE),"")</f>
        <v>0</v>
      </c>
      <c r="EC49">
        <f>IFERROR(VLOOKUP($A49,'1912'!$A$3:$P$140,16,FALSE),"")</f>
        <v>0</v>
      </c>
      <c r="ED49">
        <f>IFERROR(VLOOKUP($A49,'1912'!$A$3:$Q$140,17,FALSE),"")</f>
        <v>0</v>
      </c>
    </row>
    <row r="50" spans="1:134" x14ac:dyDescent="0.2">
      <c r="A50" t="s">
        <v>91</v>
      </c>
      <c r="B50" t="s">
        <v>238</v>
      </c>
      <c r="C50">
        <f>IFERROR(VLOOKUP($A50,'1891'!$A$3:$L$140,12,FALSE),"")</f>
        <v>0</v>
      </c>
      <c r="D50">
        <f>IFERROR(VLOOKUP($A50,'1891'!$A$3:$M$140,13,FALSE),"")</f>
        <v>0</v>
      </c>
      <c r="E50">
        <f>IFERROR(VLOOKUP($A50,'1891'!$A$3:$N$140,14,FALSE),"")</f>
        <v>0</v>
      </c>
      <c r="F50">
        <f>IFERROR(VLOOKUP($A50,'1891'!$A$3:$O$140,15,FALSE),"")</f>
        <v>0</v>
      </c>
      <c r="G50">
        <f>IFERROR(VLOOKUP($A50,'1891'!$A$3:$P$140,16,FALSE),"")</f>
        <v>0</v>
      </c>
      <c r="H50">
        <f>IFERROR(VLOOKUP($A50,'1891'!$A$3:$Q$140,17,FALSE),"")</f>
        <v>0</v>
      </c>
      <c r="I50">
        <f>IFERROR(VLOOKUP($A50,'1892'!$A$3:$L$140,12,FALSE),"")</f>
        <v>0</v>
      </c>
      <c r="J50">
        <f>IFERROR(VLOOKUP($A50,'1892'!$A$3:$M$140,13,FALSE),"")</f>
        <v>0</v>
      </c>
      <c r="K50">
        <f>IFERROR(VLOOKUP($A50,'1892'!$A$3:$N$140,14,FALSE),"")</f>
        <v>0</v>
      </c>
      <c r="L50">
        <f>IFERROR(VLOOKUP($A50,'1892'!$A$3:$O$140,15,FALSE),"")</f>
        <v>0</v>
      </c>
      <c r="M50">
        <f>IFERROR(VLOOKUP($A50,'1892'!$A$3:$P$140,16,FALSE),"")</f>
        <v>0</v>
      </c>
      <c r="N50">
        <f>IFERROR(VLOOKUP($A50,'1892'!$A$3:$Q$140,17,FALSE),"")</f>
        <v>0</v>
      </c>
      <c r="O50">
        <f>IFERROR(VLOOKUP($A50,'1893'!$A$3:$L$140,12,FALSE),"")</f>
        <v>0</v>
      </c>
      <c r="P50">
        <f>IFERROR(VLOOKUP($A50,'1893'!$A$3:$M$140,13,FALSE),"")</f>
        <v>0</v>
      </c>
      <c r="Q50">
        <f>IFERROR(VLOOKUP($A50,'1893'!$A$3:$N$140,14,FALSE),"")</f>
        <v>0</v>
      </c>
      <c r="R50">
        <f>IFERROR(VLOOKUP($A50,'1893'!$A$3:$O$140,15,FALSE),"")</f>
        <v>0</v>
      </c>
      <c r="S50">
        <f>IFERROR(VLOOKUP($A50,'1893'!$A$3:$P$140,16,FALSE),"")</f>
        <v>0</v>
      </c>
      <c r="T50">
        <f>IFERROR(VLOOKUP($A50,'1893'!$A$3:$Q$140,17,FALSE),"")</f>
        <v>0</v>
      </c>
      <c r="U50">
        <f>IFERROR(VLOOKUP($A50,'1894'!$A$3:$L$140,12,FALSE),"")</f>
        <v>0</v>
      </c>
      <c r="V50">
        <f>IFERROR(VLOOKUP($A50,'1894'!$A$3:$M$140,13,FALSE),"")</f>
        <v>0</v>
      </c>
      <c r="W50">
        <f>IFERROR(VLOOKUP($A50,'1894'!$A$3:$N$140,14,FALSE),"")</f>
        <v>0</v>
      </c>
      <c r="X50">
        <f>IFERROR(VLOOKUP($A50,'1894'!$A$3:$O$140,15,FALSE),"")</f>
        <v>0</v>
      </c>
      <c r="Y50">
        <f>IFERROR(VLOOKUP($A50,'1894'!$A$3:$P$140,16,FALSE),"")</f>
        <v>0</v>
      </c>
      <c r="Z50">
        <f>IFERROR(VLOOKUP($A50,'1894'!$A$3:$Q$140,17,FALSE),"")</f>
        <v>0</v>
      </c>
      <c r="AA50">
        <f>IFERROR(VLOOKUP($A50,'1895'!$A$3:$L$140,12,FALSE),"")</f>
        <v>0</v>
      </c>
      <c r="AB50">
        <f>IFERROR(VLOOKUP($A50,'1895'!$A$3:$M$140,13,FALSE),"")</f>
        <v>0</v>
      </c>
      <c r="AC50">
        <f>IFERROR(VLOOKUP($A50,'1895'!$A$3:$N$140,14,FALSE),"")</f>
        <v>0</v>
      </c>
      <c r="AD50">
        <f>IFERROR(VLOOKUP($A50,'1895'!$A$3:$O$140,15,FALSE),"")</f>
        <v>0</v>
      </c>
      <c r="AE50">
        <f>IFERROR(VLOOKUP($A50,'1895'!$A$3:$P$140,16,FALSE),"")</f>
        <v>0</v>
      </c>
      <c r="AF50">
        <f>IFERROR(VLOOKUP($A50,'1895'!$A$3:$Q$140,17,FALSE),"")</f>
        <v>0</v>
      </c>
      <c r="AG50">
        <f>IFERROR(VLOOKUP($A50,'1896'!$A$3:$L$140,12,FALSE),"")</f>
        <v>0</v>
      </c>
      <c r="AH50">
        <f>IFERROR(VLOOKUP($A50,'1896'!$A$3:$M$140,13,FALSE),"")</f>
        <v>0</v>
      </c>
      <c r="AI50">
        <f>IFERROR(VLOOKUP($A50,'1896'!$A$3:$N$140,14,FALSE),"")</f>
        <v>0</v>
      </c>
      <c r="AJ50">
        <f>IFERROR(VLOOKUP($A50,'1896'!$A$3:$O$140,15,FALSE),"")</f>
        <v>0</v>
      </c>
      <c r="AK50">
        <f>IFERROR(VLOOKUP($A50,'1896'!$A$3:$P$140,16,FALSE),"")</f>
        <v>0</v>
      </c>
      <c r="AL50">
        <f>IFERROR(VLOOKUP($A50,'1896'!$A$3:$Q$140,17,FALSE),"")</f>
        <v>0</v>
      </c>
      <c r="AM50">
        <f>IFERROR(VLOOKUP($A50,'1897'!$A$3:$L$140,12,FALSE),"")</f>
        <v>0</v>
      </c>
      <c r="AN50">
        <f>IFERROR(VLOOKUP($A50,'1897'!$A$3:$M$140,13,FALSE),"")</f>
        <v>0</v>
      </c>
      <c r="AO50">
        <f>IFERROR(VLOOKUP($A50,'1897'!$A$3:$N$140,14,FALSE),"")</f>
        <v>0</v>
      </c>
      <c r="AP50">
        <f>IFERROR(VLOOKUP($A50,'1897'!$A$3:$O$140,15,FALSE),"")</f>
        <v>0</v>
      </c>
      <c r="AQ50">
        <f>IFERROR(VLOOKUP($A50,'1897'!$A$3:$P$140,16,FALSE),"")</f>
        <v>0</v>
      </c>
      <c r="AR50">
        <f>IFERROR(VLOOKUP($A50,'1897'!$A$3:$Q$140,17,FALSE),"")</f>
        <v>0</v>
      </c>
      <c r="AS50">
        <f>IFERROR(VLOOKUP($A50,'1898'!$A$3:$L$140,12,FALSE),"")</f>
        <v>0</v>
      </c>
      <c r="AT50">
        <f>IFERROR(VLOOKUP($A50,'1898'!$A$3:$M$140,13,FALSE),"")</f>
        <v>0</v>
      </c>
      <c r="AU50">
        <f>IFERROR(VLOOKUP($A50,'1898'!$A$3:$N$140,14,FALSE),"")</f>
        <v>0</v>
      </c>
      <c r="AV50">
        <f>IFERROR(VLOOKUP($A50,'1898'!$A$3:$O$140,15,FALSE),"")</f>
        <v>0</v>
      </c>
      <c r="AW50">
        <f>IFERROR(VLOOKUP($A50,'1898'!$A$3:$P$140,16,FALSE),"")</f>
        <v>0</v>
      </c>
      <c r="AX50">
        <f>IFERROR(VLOOKUP($A50,'1898'!$A$3:$Q$140,17,FALSE),"")</f>
        <v>0</v>
      </c>
      <c r="AY50">
        <f>IFERROR(VLOOKUP($A50,'1899'!$A$3:$L$140,12,FALSE),"")</f>
        <v>0</v>
      </c>
      <c r="AZ50">
        <f>IFERROR(VLOOKUP($A50,'1899'!$A$3:$M$140,13,FALSE),"")</f>
        <v>0</v>
      </c>
      <c r="BA50">
        <f>IFERROR(VLOOKUP($A50,'1899'!$A$3:$N$140,14,FALSE),"")</f>
        <v>0</v>
      </c>
      <c r="BB50">
        <f>IFERROR(VLOOKUP($A50,'1899'!$A$3:$O$140,15,FALSE),"")</f>
        <v>0</v>
      </c>
      <c r="BC50">
        <f>IFERROR(VLOOKUP($A50,'1899'!$A$3:$P$140,16,FALSE),"")</f>
        <v>0</v>
      </c>
      <c r="BD50">
        <f>IFERROR(VLOOKUP($A50,'1899'!$A$3:$Q$140,17,FALSE),"")</f>
        <v>0</v>
      </c>
      <c r="BE50">
        <f>IFERROR(VLOOKUP($A50,'1900'!$A$3:$L$140,12,FALSE),"")</f>
        <v>0</v>
      </c>
      <c r="BF50">
        <f>IFERROR(VLOOKUP($A50,'1900'!$A$3:$M$140,13,FALSE),"")</f>
        <v>0</v>
      </c>
      <c r="BG50">
        <f>IFERROR(VLOOKUP($A50,'1900'!$A$3:$N$140,14,FALSE),"")</f>
        <v>0</v>
      </c>
      <c r="BH50">
        <f>IFERROR(VLOOKUP($A50,'1900'!$A$3:$O$140,15,FALSE),"")</f>
        <v>0</v>
      </c>
      <c r="BI50">
        <f>IFERROR(VLOOKUP($A50,'1900'!$A$3:$P$140,16,FALSE),"")</f>
        <v>0</v>
      </c>
      <c r="BJ50">
        <f>IFERROR(VLOOKUP($A50,'1900'!$A$3:$Q$140,17,FALSE),"")</f>
        <v>0</v>
      </c>
      <c r="BK50">
        <f>IFERROR(VLOOKUP($A50,'1901'!$A$3:$L$140,12,FALSE),"")</f>
        <v>0</v>
      </c>
      <c r="BL50">
        <f>IFERROR(VLOOKUP($A50,'1901'!$A$3:$M$140,13,FALSE),"")</f>
        <v>0</v>
      </c>
      <c r="BM50">
        <f>IFERROR(VLOOKUP($A50,'1901'!$A$3:$N$140,14,FALSE),"")</f>
        <v>0</v>
      </c>
      <c r="BN50">
        <f>IFERROR(VLOOKUP($A50,'1901'!$A$3:$O$140,15,FALSE),"")</f>
        <v>0</v>
      </c>
      <c r="BO50">
        <f>IFERROR(VLOOKUP($A50,'1901'!$A$3:$P$140,16,FALSE),"")</f>
        <v>0</v>
      </c>
      <c r="BP50">
        <f>IFERROR(VLOOKUP($A50,'1901'!$A$3:$Q$140,17,FALSE),"")</f>
        <v>0</v>
      </c>
      <c r="BQ50">
        <f>IFERROR(VLOOKUP($A50,'1902'!$A$3:$L$140,12,FALSE),"")</f>
        <v>0</v>
      </c>
      <c r="BR50">
        <f>IFERROR(VLOOKUP($A50,'1902'!$A$3:$M$140,13,FALSE),"")</f>
        <v>0</v>
      </c>
      <c r="BS50">
        <f>IFERROR(VLOOKUP($A50,'1902'!$A$3:$N$140,14,FALSE),"")</f>
        <v>0</v>
      </c>
      <c r="BT50">
        <f>IFERROR(VLOOKUP($A50,'1902'!$A$3:$O$140,15,FALSE),"")</f>
        <v>0</v>
      </c>
      <c r="BU50">
        <f>IFERROR(VLOOKUP($A50,'1902'!$A$3:$P$140,16,FALSE),"")</f>
        <v>0</v>
      </c>
      <c r="BV50">
        <f>IFERROR(VLOOKUP($A50,'1902'!$A$3:$Q$140,17,FALSE),"")</f>
        <v>0</v>
      </c>
      <c r="BW50">
        <f>IFERROR(VLOOKUP($A50,'1903'!$A$3:$L$140,12,FALSE),"")</f>
        <v>0</v>
      </c>
      <c r="BX50">
        <f>IFERROR(VLOOKUP($A50,'1903'!$A$3:$M$140,13,FALSE),"")</f>
        <v>0</v>
      </c>
      <c r="BY50">
        <f>IFERROR(VLOOKUP($A50,'1903'!$A$3:$N$140,14,FALSE),"")</f>
        <v>0</v>
      </c>
      <c r="BZ50">
        <f>IFERROR(VLOOKUP($A50,'1903'!$A$3:$O$140,15,FALSE),"")</f>
        <v>0</v>
      </c>
      <c r="CA50">
        <f>IFERROR(VLOOKUP($A50,'1903'!$A$3:$P$140,16,FALSE),"")</f>
        <v>0</v>
      </c>
      <c r="CB50">
        <f>IFERROR(VLOOKUP($A50,'1903'!$A$3:$Q$140,17,FALSE),"")</f>
        <v>0</v>
      </c>
      <c r="CC50">
        <f>IFERROR(VLOOKUP($A50,'1904'!$A$3:$L$140,12,FALSE),"")</f>
        <v>0</v>
      </c>
      <c r="CD50">
        <f>IFERROR(VLOOKUP($A50,'1904'!$A$3:$M$140,13,FALSE),"")</f>
        <v>0</v>
      </c>
      <c r="CE50">
        <f>IFERROR(VLOOKUP($A50,'1904'!$A$3:$N$140,14,FALSE),"")</f>
        <v>0</v>
      </c>
      <c r="CF50">
        <f>IFERROR(VLOOKUP($A50,'1904'!$A$3:$O$140,15,FALSE),"")</f>
        <v>0</v>
      </c>
      <c r="CG50">
        <f>IFERROR(VLOOKUP($A50,'1904'!$A$3:$P$140,16,FALSE),"")</f>
        <v>0</v>
      </c>
      <c r="CH50">
        <f>IFERROR(VLOOKUP($A50,'1904'!$A$3:$Q$140,17,FALSE),"")</f>
        <v>0</v>
      </c>
      <c r="CI50">
        <f>IFERROR(VLOOKUP($A50,'1905'!$A$3:$L$140,12,FALSE),"")</f>
        <v>0</v>
      </c>
      <c r="CJ50">
        <f>IFERROR(VLOOKUP($A50,'1905'!$A$3:$M$140,13,FALSE),"")</f>
        <v>0</v>
      </c>
      <c r="CK50">
        <f>IFERROR(VLOOKUP($A50,'1905'!$A$3:$N$140,14,FALSE),"")</f>
        <v>0</v>
      </c>
      <c r="CL50">
        <f>IFERROR(VLOOKUP($A50,'1905'!$A$3:$O$140,15,FALSE),"")</f>
        <v>0</v>
      </c>
      <c r="CM50">
        <f>IFERROR(VLOOKUP($A50,'1905'!$A$3:$P$140,16,FALSE),"")</f>
        <v>0</v>
      </c>
      <c r="CN50">
        <f>IFERROR(VLOOKUP($A50,'1905'!$A$3:$Q$140,17,FALSE),"")</f>
        <v>0</v>
      </c>
      <c r="CO50">
        <f>IFERROR(VLOOKUP($A50,'1906'!$A$3:$L$140,12,FALSE),"")</f>
        <v>0</v>
      </c>
      <c r="CP50">
        <f>IFERROR(VLOOKUP($A50,'1906'!$A$3:$M$140,13,FALSE),"")</f>
        <v>0</v>
      </c>
      <c r="CQ50">
        <f>IFERROR(VLOOKUP($A50,'1906'!$A$3:$N$140,14,FALSE),"")</f>
        <v>0</v>
      </c>
      <c r="CR50">
        <f>IFERROR(VLOOKUP($A50,'1906'!$A$3:$O$140,15,FALSE),"")</f>
        <v>0</v>
      </c>
      <c r="CS50">
        <f>IFERROR(VLOOKUP($A50,'1906'!$A$3:$P$140,16,FALSE),"")</f>
        <v>0</v>
      </c>
      <c r="CT50">
        <f>IFERROR(VLOOKUP($A50,'1906'!$A$3:$Q$140,17,FALSE),"")</f>
        <v>0</v>
      </c>
      <c r="CU50">
        <f>IFERROR(VLOOKUP($A50,'1907'!$A$3:$L$140,12,FALSE),"")</f>
        <v>0</v>
      </c>
      <c r="CV50">
        <f>IFERROR(VLOOKUP($A50,'1907'!$A$3:$M$140,13,FALSE),"")</f>
        <v>0</v>
      </c>
      <c r="CW50">
        <f>IFERROR(VLOOKUP($A50,'1907'!$A$3:$N$140,14,FALSE),"")</f>
        <v>0</v>
      </c>
      <c r="CX50">
        <f>IFERROR(VLOOKUP($A50,'1907'!$A$3:$O$140,15,FALSE),"")</f>
        <v>0</v>
      </c>
      <c r="CY50">
        <f>IFERROR(VLOOKUP($A50,'1907'!$A$3:$P$140,16,FALSE),"")</f>
        <v>0</v>
      </c>
      <c r="CZ50">
        <f>IFERROR(VLOOKUP($A50,'1907'!$A$3:$Q$140,17,FALSE),"")</f>
        <v>0</v>
      </c>
      <c r="DA50">
        <f>IFERROR(VLOOKUP($A50,'1908'!$A$3:$L$140,12,FALSE),"")</f>
        <v>0</v>
      </c>
      <c r="DB50">
        <f>IFERROR(VLOOKUP($A50,'1908'!$A$3:$M$140,13,FALSE),"")</f>
        <v>0</v>
      </c>
      <c r="DC50">
        <f>IFERROR(VLOOKUP($A50,'1908'!$A$3:$N$140,14,FALSE),"")</f>
        <v>0</v>
      </c>
      <c r="DD50">
        <f>IFERROR(VLOOKUP($A50,'1908'!$A$3:$O$140,15,FALSE),"")</f>
        <v>0</v>
      </c>
      <c r="DE50">
        <f>IFERROR(VLOOKUP($A50,'1908'!$A$3:$P$140,16,FALSE),"")</f>
        <v>0</v>
      </c>
      <c r="DF50">
        <f>IFERROR(VLOOKUP($A50,'1908'!$A$3:$Q$140,17,FALSE),"")</f>
        <v>0</v>
      </c>
      <c r="DG50">
        <f>IFERROR(VLOOKUP($A50,'1909'!$A$3:$L$140,12,FALSE),"")</f>
        <v>0</v>
      </c>
      <c r="DH50">
        <f>IFERROR(VLOOKUP($A50,'1909'!$A$3:$M$140,13,FALSE),"")</f>
        <v>0</v>
      </c>
      <c r="DI50">
        <f>IFERROR(VLOOKUP($A50,'1909'!$A$3:$N$140,14,FALSE),"")</f>
        <v>0</v>
      </c>
      <c r="DJ50">
        <f>IFERROR(VLOOKUP($A50,'1909'!$A$3:$O$140,15,FALSE),"")</f>
        <v>0</v>
      </c>
      <c r="DK50">
        <f>IFERROR(VLOOKUP($A50,'1909'!$A$3:$P$140,16,FALSE),"")</f>
        <v>0</v>
      </c>
      <c r="DL50">
        <f>IFERROR(VLOOKUP($A50,'1909'!$A$3:$Q$140,17,FALSE),"")</f>
        <v>0</v>
      </c>
      <c r="DM50">
        <f>IFERROR(VLOOKUP($A50,'1910'!$A$3:$L$140,12,FALSE),"")</f>
        <v>0</v>
      </c>
      <c r="DN50">
        <f>IFERROR(VLOOKUP($A50,'1910'!$A$3:$M$140,13,FALSE),"")</f>
        <v>0</v>
      </c>
      <c r="DO50">
        <f>IFERROR(VLOOKUP($A50,'1910'!$A$3:$N$140,14,FALSE),"")</f>
        <v>0</v>
      </c>
      <c r="DP50">
        <f>IFERROR(VLOOKUP($A50,'1910'!$A$3:$O$140,15,FALSE),"")</f>
        <v>0</v>
      </c>
      <c r="DQ50">
        <f>IFERROR(VLOOKUP($A50,'1910'!$A$3:$P$140,16,FALSE),"")</f>
        <v>0</v>
      </c>
      <c r="DR50">
        <f>IFERROR(VLOOKUP($A50,'1910'!$A$3:$Q$140,17,FALSE),"")</f>
        <v>0</v>
      </c>
      <c r="DS50">
        <f>IFERROR(VLOOKUP($A50,'1911'!$A$3:$L$140,12,FALSE),"")</f>
        <v>0</v>
      </c>
      <c r="DT50">
        <f>IFERROR(VLOOKUP($A50,'1911'!$A$3:$M$140,13,FALSE),"")</f>
        <v>0</v>
      </c>
      <c r="DU50">
        <f>IFERROR(VLOOKUP($A50,'1911'!$A$3:$N$140,14,FALSE),"")</f>
        <v>0</v>
      </c>
      <c r="DV50">
        <f>IFERROR(VLOOKUP($A50,'1911'!$A$3:$O$140,15,FALSE),"")</f>
        <v>0</v>
      </c>
      <c r="DW50">
        <f>IFERROR(VLOOKUP($A50,'1911'!$A$3:$P$140,16,FALSE),"")</f>
        <v>0</v>
      </c>
      <c r="DX50">
        <f>IFERROR(VLOOKUP($A50,'1911'!$A$3:$Q$140,17,FALSE),"")</f>
        <v>0</v>
      </c>
      <c r="DY50">
        <f>IFERROR(VLOOKUP($A50,'1912'!$A$3:$L$140,12,FALSE),"")</f>
        <v>0</v>
      </c>
      <c r="DZ50">
        <f>IFERROR(VLOOKUP($A50,'1912'!$A$3:$M$140,13,FALSE),"")</f>
        <v>0</v>
      </c>
      <c r="EA50">
        <f>IFERROR(VLOOKUP($A50,'1912'!$A$3:$N$140,14,FALSE),"")</f>
        <v>0</v>
      </c>
      <c r="EB50">
        <f>IFERROR(VLOOKUP($A50,'1912'!$A$3:$O$140,15,FALSE),"")</f>
        <v>0</v>
      </c>
      <c r="EC50">
        <f>IFERROR(VLOOKUP($A50,'1912'!$A$3:$P$140,16,FALSE),"")</f>
        <v>0</v>
      </c>
      <c r="ED50">
        <f>IFERROR(VLOOKUP($A50,'1912'!$A$3:$Q$140,17,FALSE),"")</f>
        <v>0</v>
      </c>
    </row>
    <row r="51" spans="1:134" x14ac:dyDescent="0.2">
      <c r="A51" t="s">
        <v>49</v>
      </c>
      <c r="B51" t="s">
        <v>238</v>
      </c>
      <c r="C51" t="str">
        <f>IFERROR(VLOOKUP($A51,'1891'!$A$3:$L$140,12,FALSE),"")</f>
        <v/>
      </c>
      <c r="D51" t="str">
        <f>IFERROR(VLOOKUP($A51,'1891'!$A$3:$M$140,13,FALSE),"")</f>
        <v/>
      </c>
      <c r="E51" t="str">
        <f>IFERROR(VLOOKUP($A51,'1891'!$A$3:$N$140,14,FALSE),"")</f>
        <v/>
      </c>
      <c r="F51" t="str">
        <f>IFERROR(VLOOKUP($A51,'1891'!$A$3:$O$140,15,FALSE),"")</f>
        <v/>
      </c>
      <c r="G51" t="str">
        <f>IFERROR(VLOOKUP($A51,'1891'!$A$3:$P$140,16,FALSE),"")</f>
        <v/>
      </c>
      <c r="H51" t="str">
        <f>IFERROR(VLOOKUP($A51,'1891'!$A$3:$Q$140,17,FALSE),"")</f>
        <v/>
      </c>
      <c r="I51" t="str">
        <f>IFERROR(VLOOKUP($A51,'1892'!$A$3:$L$140,12,FALSE),"")</f>
        <v/>
      </c>
      <c r="J51" t="str">
        <f>IFERROR(VLOOKUP($A51,'1892'!$A$3:$M$140,13,FALSE),"")</f>
        <v/>
      </c>
      <c r="K51" t="str">
        <f>IFERROR(VLOOKUP($A51,'1892'!$A$3:$N$140,14,FALSE),"")</f>
        <v/>
      </c>
      <c r="L51" t="str">
        <f>IFERROR(VLOOKUP($A51,'1892'!$A$3:$O$140,15,FALSE),"")</f>
        <v/>
      </c>
      <c r="M51" t="str">
        <f>IFERROR(VLOOKUP($A51,'1892'!$A$3:$P$140,16,FALSE),"")</f>
        <v/>
      </c>
      <c r="N51" t="str">
        <f>IFERROR(VLOOKUP($A51,'1892'!$A$3:$Q$140,17,FALSE),"")</f>
        <v/>
      </c>
      <c r="O51" t="str">
        <f>IFERROR(VLOOKUP($A51,'1893'!$A$3:$L$140,12,FALSE),"")</f>
        <v/>
      </c>
      <c r="P51" t="str">
        <f>IFERROR(VLOOKUP($A51,'1893'!$A$3:$M$140,13,FALSE),"")</f>
        <v/>
      </c>
      <c r="Q51" t="str">
        <f>IFERROR(VLOOKUP($A51,'1893'!$A$3:$N$140,14,FALSE),"")</f>
        <v/>
      </c>
      <c r="R51" t="str">
        <f>IFERROR(VLOOKUP($A51,'1893'!$A$3:$O$140,15,FALSE),"")</f>
        <v/>
      </c>
      <c r="S51" t="str">
        <f>IFERROR(VLOOKUP($A51,'1893'!$A$3:$P$140,16,FALSE),"")</f>
        <v/>
      </c>
      <c r="T51" t="str">
        <f>IFERROR(VLOOKUP($A51,'1893'!$A$3:$Q$140,17,FALSE),"")</f>
        <v/>
      </c>
      <c r="U51" t="str">
        <f>IFERROR(VLOOKUP($A51,'1894'!$A$3:$L$140,12,FALSE),"")</f>
        <v/>
      </c>
      <c r="V51" t="str">
        <f>IFERROR(VLOOKUP($A51,'1894'!$A$3:$M$140,13,FALSE),"")</f>
        <v/>
      </c>
      <c r="W51" t="str">
        <f>IFERROR(VLOOKUP($A51,'1894'!$A$3:$N$140,14,FALSE),"")</f>
        <v/>
      </c>
      <c r="X51" t="str">
        <f>IFERROR(VLOOKUP($A51,'1894'!$A$3:$O$140,15,FALSE),"")</f>
        <v/>
      </c>
      <c r="Y51" t="str">
        <f>IFERROR(VLOOKUP($A51,'1894'!$A$3:$P$140,16,FALSE),"")</f>
        <v/>
      </c>
      <c r="Z51" t="str">
        <f>IFERROR(VLOOKUP($A51,'1894'!$A$3:$Q$140,17,FALSE),"")</f>
        <v/>
      </c>
      <c r="AA51" t="str">
        <f>IFERROR(VLOOKUP($A51,'1895'!$A$3:$L$140,12,FALSE),"")</f>
        <v/>
      </c>
      <c r="AB51" t="str">
        <f>IFERROR(VLOOKUP($A51,'1895'!$A$3:$M$140,13,FALSE),"")</f>
        <v/>
      </c>
      <c r="AC51" t="str">
        <f>IFERROR(VLOOKUP($A51,'1895'!$A$3:$N$140,14,FALSE),"")</f>
        <v/>
      </c>
      <c r="AD51" t="str">
        <f>IFERROR(VLOOKUP($A51,'1895'!$A$3:$O$140,15,FALSE),"")</f>
        <v/>
      </c>
      <c r="AE51" t="str">
        <f>IFERROR(VLOOKUP($A51,'1895'!$A$3:$P$140,16,FALSE),"")</f>
        <v/>
      </c>
      <c r="AF51" t="str">
        <f>IFERROR(VLOOKUP($A51,'1895'!$A$3:$Q$140,17,FALSE),"")</f>
        <v/>
      </c>
      <c r="AG51" t="str">
        <f>IFERROR(VLOOKUP($A51,'1896'!$A$3:$L$140,12,FALSE),"")</f>
        <v/>
      </c>
      <c r="AH51" t="str">
        <f>IFERROR(VLOOKUP($A51,'1896'!$A$3:$M$140,13,FALSE),"")</f>
        <v/>
      </c>
      <c r="AI51" t="str">
        <f>IFERROR(VLOOKUP($A51,'1896'!$A$3:$N$140,14,FALSE),"")</f>
        <v/>
      </c>
      <c r="AJ51" t="str">
        <f>IFERROR(VLOOKUP($A51,'1896'!$A$3:$O$140,15,FALSE),"")</f>
        <v/>
      </c>
      <c r="AK51" t="str">
        <f>IFERROR(VLOOKUP($A51,'1896'!$A$3:$P$140,16,FALSE),"")</f>
        <v/>
      </c>
      <c r="AL51" t="str">
        <f>IFERROR(VLOOKUP($A51,'1896'!$A$3:$Q$140,17,FALSE),"")</f>
        <v/>
      </c>
      <c r="AM51" t="str">
        <f>IFERROR(VLOOKUP($A51,'1897'!$A$3:$L$140,12,FALSE),"")</f>
        <v/>
      </c>
      <c r="AN51" t="str">
        <f>IFERROR(VLOOKUP($A51,'1897'!$A$3:$M$140,13,FALSE),"")</f>
        <v/>
      </c>
      <c r="AO51" t="str">
        <f>IFERROR(VLOOKUP($A51,'1897'!$A$3:$N$140,14,FALSE),"")</f>
        <v/>
      </c>
      <c r="AP51" t="str">
        <f>IFERROR(VLOOKUP($A51,'1897'!$A$3:$O$140,15,FALSE),"")</f>
        <v/>
      </c>
      <c r="AQ51" t="str">
        <f>IFERROR(VLOOKUP($A51,'1897'!$A$3:$P$140,16,FALSE),"")</f>
        <v/>
      </c>
      <c r="AR51" t="str">
        <f>IFERROR(VLOOKUP($A51,'1897'!$A$3:$Q$140,17,FALSE),"")</f>
        <v/>
      </c>
      <c r="AS51" t="str">
        <f>IFERROR(VLOOKUP($A51,'1898'!$A$3:$L$140,12,FALSE),"")</f>
        <v/>
      </c>
      <c r="AT51" t="str">
        <f>IFERROR(VLOOKUP($A51,'1898'!$A$3:$M$140,13,FALSE),"")</f>
        <v/>
      </c>
      <c r="AU51" t="str">
        <f>IFERROR(VLOOKUP($A51,'1898'!$A$3:$N$140,14,FALSE),"")</f>
        <v/>
      </c>
      <c r="AV51" t="str">
        <f>IFERROR(VLOOKUP($A51,'1898'!$A$3:$O$140,15,FALSE),"")</f>
        <v/>
      </c>
      <c r="AW51" t="str">
        <f>IFERROR(VLOOKUP($A51,'1898'!$A$3:$P$140,16,FALSE),"")</f>
        <v/>
      </c>
      <c r="AX51" t="str">
        <f>IFERROR(VLOOKUP($A51,'1898'!$A$3:$Q$140,17,FALSE),"")</f>
        <v/>
      </c>
      <c r="AY51" t="str">
        <f>IFERROR(VLOOKUP($A51,'1899'!$A$3:$L$140,12,FALSE),"")</f>
        <v/>
      </c>
      <c r="AZ51" t="str">
        <f>IFERROR(VLOOKUP($A51,'1899'!$A$3:$M$140,13,FALSE),"")</f>
        <v/>
      </c>
      <c r="BA51" t="str">
        <f>IFERROR(VLOOKUP($A51,'1899'!$A$3:$N$140,14,FALSE),"")</f>
        <v/>
      </c>
      <c r="BB51" t="str">
        <f>IFERROR(VLOOKUP($A51,'1899'!$A$3:$O$140,15,FALSE),"")</f>
        <v/>
      </c>
      <c r="BC51" t="str">
        <f>IFERROR(VLOOKUP($A51,'1899'!$A$3:$P$140,16,FALSE),"")</f>
        <v/>
      </c>
      <c r="BD51" t="str">
        <f>IFERROR(VLOOKUP($A51,'1899'!$A$3:$Q$140,17,FALSE),"")</f>
        <v/>
      </c>
      <c r="BE51" t="str">
        <f>IFERROR(VLOOKUP($A51,'1900'!$A$3:$L$140,12,FALSE),"")</f>
        <v/>
      </c>
      <c r="BF51" t="str">
        <f>IFERROR(VLOOKUP($A51,'1900'!$A$3:$M$140,13,FALSE),"")</f>
        <v/>
      </c>
      <c r="BG51" t="str">
        <f>IFERROR(VLOOKUP($A51,'1900'!$A$3:$N$140,14,FALSE),"")</f>
        <v/>
      </c>
      <c r="BH51" t="str">
        <f>IFERROR(VLOOKUP($A51,'1900'!$A$3:$O$140,15,FALSE),"")</f>
        <v/>
      </c>
      <c r="BI51" t="str">
        <f>IFERROR(VLOOKUP($A51,'1900'!$A$3:$P$140,16,FALSE),"")</f>
        <v/>
      </c>
      <c r="BJ51" t="str">
        <f>IFERROR(VLOOKUP($A51,'1900'!$A$3:$Q$140,17,FALSE),"")</f>
        <v/>
      </c>
      <c r="BK51" t="str">
        <f>IFERROR(VLOOKUP($A51,'1901'!$A$3:$L$140,12,FALSE),"")</f>
        <v/>
      </c>
      <c r="BL51" t="str">
        <f>IFERROR(VLOOKUP($A51,'1901'!$A$3:$M$140,13,FALSE),"")</f>
        <v/>
      </c>
      <c r="BM51" t="str">
        <f>IFERROR(VLOOKUP($A51,'1901'!$A$3:$N$140,14,FALSE),"")</f>
        <v/>
      </c>
      <c r="BN51" t="str">
        <f>IFERROR(VLOOKUP($A51,'1901'!$A$3:$O$140,15,FALSE),"")</f>
        <v/>
      </c>
      <c r="BO51" t="str">
        <f>IFERROR(VLOOKUP($A51,'1901'!$A$3:$P$140,16,FALSE),"")</f>
        <v/>
      </c>
      <c r="BP51" t="str">
        <f>IFERROR(VLOOKUP($A51,'1901'!$A$3:$Q$140,17,FALSE),"")</f>
        <v/>
      </c>
      <c r="BQ51" t="str">
        <f>IFERROR(VLOOKUP($A51,'1902'!$A$3:$L$140,12,FALSE),"")</f>
        <v/>
      </c>
      <c r="BR51" t="str">
        <f>IFERROR(VLOOKUP($A51,'1902'!$A$3:$M$140,13,FALSE),"")</f>
        <v/>
      </c>
      <c r="BS51" t="str">
        <f>IFERROR(VLOOKUP($A51,'1902'!$A$3:$N$140,14,FALSE),"")</f>
        <v/>
      </c>
      <c r="BT51" t="str">
        <f>IFERROR(VLOOKUP($A51,'1902'!$A$3:$O$140,15,FALSE),"")</f>
        <v/>
      </c>
      <c r="BU51" t="str">
        <f>IFERROR(VLOOKUP($A51,'1902'!$A$3:$P$140,16,FALSE),"")</f>
        <v/>
      </c>
      <c r="BV51" t="str">
        <f>IFERROR(VLOOKUP($A51,'1902'!$A$3:$Q$140,17,FALSE),"")</f>
        <v/>
      </c>
      <c r="BW51" t="str">
        <f>IFERROR(VLOOKUP($A51,'1903'!$A$3:$L$140,12,FALSE),"")</f>
        <v/>
      </c>
      <c r="BX51" t="str">
        <f>IFERROR(VLOOKUP($A51,'1903'!$A$3:$M$140,13,FALSE),"")</f>
        <v/>
      </c>
      <c r="BY51" t="str">
        <f>IFERROR(VLOOKUP($A51,'1903'!$A$3:$N$140,14,FALSE),"")</f>
        <v/>
      </c>
      <c r="BZ51" t="str">
        <f>IFERROR(VLOOKUP($A51,'1903'!$A$3:$O$140,15,FALSE),"")</f>
        <v/>
      </c>
      <c r="CA51" t="str">
        <f>IFERROR(VLOOKUP($A51,'1903'!$A$3:$P$140,16,FALSE),"")</f>
        <v/>
      </c>
      <c r="CB51" t="str">
        <f>IFERROR(VLOOKUP($A51,'1903'!$A$3:$Q$140,17,FALSE),"")</f>
        <v/>
      </c>
      <c r="CC51" t="str">
        <f>IFERROR(VLOOKUP($A51,'1904'!$A$3:$L$140,12,FALSE),"")</f>
        <v/>
      </c>
      <c r="CD51" t="str">
        <f>IFERROR(VLOOKUP($A51,'1904'!$A$3:$M$140,13,FALSE),"")</f>
        <v/>
      </c>
      <c r="CE51" t="str">
        <f>IFERROR(VLOOKUP($A51,'1904'!$A$3:$N$140,14,FALSE),"")</f>
        <v/>
      </c>
      <c r="CF51" t="str">
        <f>IFERROR(VLOOKUP($A51,'1904'!$A$3:$O$140,15,FALSE),"")</f>
        <v/>
      </c>
      <c r="CG51" t="str">
        <f>IFERROR(VLOOKUP($A51,'1904'!$A$3:$P$140,16,FALSE),"")</f>
        <v/>
      </c>
      <c r="CH51" t="str">
        <f>IFERROR(VLOOKUP($A51,'1904'!$A$3:$Q$140,17,FALSE),"")</f>
        <v/>
      </c>
      <c r="CI51" t="str">
        <f>IFERROR(VLOOKUP($A51,'1905'!$A$3:$L$140,12,FALSE),"")</f>
        <v/>
      </c>
      <c r="CJ51" t="str">
        <f>IFERROR(VLOOKUP($A51,'1905'!$A$3:$M$140,13,FALSE),"")</f>
        <v/>
      </c>
      <c r="CK51" t="str">
        <f>IFERROR(VLOOKUP($A51,'1905'!$A$3:$N$140,14,FALSE),"")</f>
        <v/>
      </c>
      <c r="CL51" t="str">
        <f>IFERROR(VLOOKUP($A51,'1905'!$A$3:$O$140,15,FALSE),"")</f>
        <v/>
      </c>
      <c r="CM51" t="str">
        <f>IFERROR(VLOOKUP($A51,'1905'!$A$3:$P$140,16,FALSE),"")</f>
        <v/>
      </c>
      <c r="CN51" t="str">
        <f>IFERROR(VLOOKUP($A51,'1905'!$A$3:$Q$140,17,FALSE),"")</f>
        <v/>
      </c>
      <c r="CO51" t="str">
        <f>IFERROR(VLOOKUP($A51,'1906'!$A$3:$L$140,12,FALSE),"")</f>
        <v/>
      </c>
      <c r="CP51" t="str">
        <f>IFERROR(VLOOKUP($A51,'1906'!$A$3:$M$140,13,FALSE),"")</f>
        <v/>
      </c>
      <c r="CQ51" t="str">
        <f>IFERROR(VLOOKUP($A51,'1906'!$A$3:$N$140,14,FALSE),"")</f>
        <v/>
      </c>
      <c r="CR51" t="str">
        <f>IFERROR(VLOOKUP($A51,'1906'!$A$3:$O$140,15,FALSE),"")</f>
        <v/>
      </c>
      <c r="CS51" t="str">
        <f>IFERROR(VLOOKUP($A51,'1906'!$A$3:$P$140,16,FALSE),"")</f>
        <v/>
      </c>
      <c r="CT51" t="str">
        <f>IFERROR(VLOOKUP($A51,'1906'!$A$3:$Q$140,17,FALSE),"")</f>
        <v/>
      </c>
      <c r="CU51" t="str">
        <f>IFERROR(VLOOKUP($A51,'1907'!$A$3:$L$140,12,FALSE),"")</f>
        <v/>
      </c>
      <c r="CV51" t="str">
        <f>IFERROR(VLOOKUP($A51,'1907'!$A$3:$M$140,13,FALSE),"")</f>
        <v/>
      </c>
      <c r="CW51" t="str">
        <f>IFERROR(VLOOKUP($A51,'1907'!$A$3:$N$140,14,FALSE),"")</f>
        <v/>
      </c>
      <c r="CX51" t="str">
        <f>IFERROR(VLOOKUP($A51,'1907'!$A$3:$O$140,15,FALSE),"")</f>
        <v/>
      </c>
      <c r="CY51" t="str">
        <f>IFERROR(VLOOKUP($A51,'1907'!$A$3:$P$140,16,FALSE),"")</f>
        <v/>
      </c>
      <c r="CZ51" t="str">
        <f>IFERROR(VLOOKUP($A51,'1907'!$A$3:$Q$140,17,FALSE),"")</f>
        <v/>
      </c>
      <c r="DA51" t="str">
        <f>IFERROR(VLOOKUP($A51,'1908'!$A$3:$L$140,12,FALSE),"")</f>
        <v/>
      </c>
      <c r="DB51" t="str">
        <f>IFERROR(VLOOKUP($A51,'1908'!$A$3:$M$140,13,FALSE),"")</f>
        <v/>
      </c>
      <c r="DC51" t="str">
        <f>IFERROR(VLOOKUP($A51,'1908'!$A$3:$N$140,14,FALSE),"")</f>
        <v/>
      </c>
      <c r="DD51" t="str">
        <f>IFERROR(VLOOKUP($A51,'1908'!$A$3:$O$140,15,FALSE),"")</f>
        <v/>
      </c>
      <c r="DE51" t="str">
        <f>IFERROR(VLOOKUP($A51,'1908'!$A$3:$P$140,16,FALSE),"")</f>
        <v/>
      </c>
      <c r="DF51" t="str">
        <f>IFERROR(VLOOKUP($A51,'1908'!$A$3:$Q$140,17,FALSE),"")</f>
        <v/>
      </c>
      <c r="DG51" t="str">
        <f>IFERROR(VLOOKUP($A51,'1909'!$A$3:$L$140,12,FALSE),"")</f>
        <v/>
      </c>
      <c r="DH51" t="str">
        <f>IFERROR(VLOOKUP($A51,'1909'!$A$3:$M$140,13,FALSE),"")</f>
        <v/>
      </c>
      <c r="DI51" t="str">
        <f>IFERROR(VLOOKUP($A51,'1909'!$A$3:$N$140,14,FALSE),"")</f>
        <v/>
      </c>
      <c r="DJ51" t="str">
        <f>IFERROR(VLOOKUP($A51,'1909'!$A$3:$O$140,15,FALSE),"")</f>
        <v/>
      </c>
      <c r="DK51" t="str">
        <f>IFERROR(VLOOKUP($A51,'1909'!$A$3:$P$140,16,FALSE),"")</f>
        <v/>
      </c>
      <c r="DL51" t="str">
        <f>IFERROR(VLOOKUP($A51,'1909'!$A$3:$Q$140,17,FALSE),"")</f>
        <v/>
      </c>
      <c r="DM51" t="str">
        <f>IFERROR(VLOOKUP($A51,'1910'!$A$3:$L$140,12,FALSE),"")</f>
        <v/>
      </c>
      <c r="DN51" t="str">
        <f>IFERROR(VLOOKUP($A51,'1910'!$A$3:$M$140,13,FALSE),"")</f>
        <v/>
      </c>
      <c r="DO51" t="str">
        <f>IFERROR(VLOOKUP($A51,'1910'!$A$3:$N$140,14,FALSE),"")</f>
        <v/>
      </c>
      <c r="DP51" t="str">
        <f>IFERROR(VLOOKUP($A51,'1910'!$A$3:$O$140,15,FALSE),"")</f>
        <v/>
      </c>
      <c r="DQ51" t="str">
        <f>IFERROR(VLOOKUP($A51,'1910'!$A$3:$P$140,16,FALSE),"")</f>
        <v/>
      </c>
      <c r="DR51" t="str">
        <f>IFERROR(VLOOKUP($A51,'1910'!$A$3:$Q$140,17,FALSE),"")</f>
        <v/>
      </c>
      <c r="DS51" t="str">
        <f>IFERROR(VLOOKUP($A51,'1911'!$A$3:$L$140,12,FALSE),"")</f>
        <v/>
      </c>
      <c r="DT51" t="str">
        <f>IFERROR(VLOOKUP($A51,'1911'!$A$3:$M$140,13,FALSE),"")</f>
        <v/>
      </c>
      <c r="DU51" t="str">
        <f>IFERROR(VLOOKUP($A51,'1911'!$A$3:$N$140,14,FALSE),"")</f>
        <v/>
      </c>
      <c r="DV51" t="str">
        <f>IFERROR(VLOOKUP($A51,'1911'!$A$3:$O$140,15,FALSE),"")</f>
        <v/>
      </c>
      <c r="DW51" t="str">
        <f>IFERROR(VLOOKUP($A51,'1911'!$A$3:$P$140,16,FALSE),"")</f>
        <v/>
      </c>
      <c r="DX51" t="str">
        <f>IFERROR(VLOOKUP($A51,'1911'!$A$3:$Q$140,17,FALSE),"")</f>
        <v/>
      </c>
      <c r="DY51" t="str">
        <f>IFERROR(VLOOKUP($A51,'1912'!$A$3:$L$140,12,FALSE),"")</f>
        <v/>
      </c>
      <c r="DZ51" t="str">
        <f>IFERROR(VLOOKUP($A51,'1912'!$A$3:$M$140,13,FALSE),"")</f>
        <v/>
      </c>
      <c r="EA51" t="str">
        <f>IFERROR(VLOOKUP($A51,'1912'!$A$3:$N$140,14,FALSE),"")</f>
        <v/>
      </c>
      <c r="EB51" t="str">
        <f>IFERROR(VLOOKUP($A51,'1912'!$A$3:$O$140,15,FALSE),"")</f>
        <v/>
      </c>
      <c r="EC51" t="str">
        <f>IFERROR(VLOOKUP($A51,'1912'!$A$3:$P$140,16,FALSE),"")</f>
        <v/>
      </c>
      <c r="ED51" t="str">
        <f>IFERROR(VLOOKUP($A51,'1912'!$A$3:$Q$140,17,FALSE),"")</f>
        <v/>
      </c>
    </row>
    <row r="52" spans="1:134" x14ac:dyDescent="0.2">
      <c r="A52" s="2" t="s">
        <v>153</v>
      </c>
      <c r="B52" t="s">
        <v>239</v>
      </c>
      <c r="C52">
        <f>IFERROR(VLOOKUP($A52,'1891'!$A$3:$L$140,12,FALSE),"")</f>
        <v>0</v>
      </c>
      <c r="D52">
        <f>IFERROR(VLOOKUP($A52,'1891'!$A$3:$M$140,13,FALSE),"")</f>
        <v>0</v>
      </c>
      <c r="E52">
        <f>IFERROR(VLOOKUP($A52,'1891'!$A$3:$N$140,14,FALSE),"")</f>
        <v>0</v>
      </c>
      <c r="F52">
        <f>IFERROR(VLOOKUP($A52,'1891'!$A$3:$O$140,15,FALSE),"")</f>
        <v>0</v>
      </c>
      <c r="G52">
        <f>IFERROR(VLOOKUP($A52,'1891'!$A$3:$P$140,16,FALSE),"")</f>
        <v>0</v>
      </c>
      <c r="H52">
        <f>IFERROR(VLOOKUP($A52,'1891'!$A$3:$Q$140,17,FALSE),"")</f>
        <v>0</v>
      </c>
      <c r="I52">
        <f>IFERROR(VLOOKUP($A52,'1892'!$A$3:$L$140,12,FALSE),"")</f>
        <v>0</v>
      </c>
      <c r="J52">
        <f>IFERROR(VLOOKUP($A52,'1892'!$A$3:$M$140,13,FALSE),"")</f>
        <v>0</v>
      </c>
      <c r="K52">
        <f>IFERROR(VLOOKUP($A52,'1892'!$A$3:$N$140,14,FALSE),"")</f>
        <v>0</v>
      </c>
      <c r="L52">
        <f>IFERROR(VLOOKUP($A52,'1892'!$A$3:$O$140,15,FALSE),"")</f>
        <v>0</v>
      </c>
      <c r="M52">
        <f>IFERROR(VLOOKUP($A52,'1892'!$A$3:$P$140,16,FALSE),"")</f>
        <v>0</v>
      </c>
      <c r="N52">
        <f>IFERROR(VLOOKUP($A52,'1892'!$A$3:$Q$140,17,FALSE),"")</f>
        <v>0</v>
      </c>
      <c r="O52">
        <f>IFERROR(VLOOKUP($A52,'1893'!$A$3:$L$140,12,FALSE),"")</f>
        <v>0</v>
      </c>
      <c r="P52">
        <f>IFERROR(VLOOKUP($A52,'1893'!$A$3:$M$140,13,FALSE),"")</f>
        <v>0</v>
      </c>
      <c r="Q52">
        <f>IFERROR(VLOOKUP($A52,'1893'!$A$3:$N$140,14,FALSE),"")</f>
        <v>0</v>
      </c>
      <c r="R52">
        <f>IFERROR(VLOOKUP($A52,'1893'!$A$3:$O$140,15,FALSE),"")</f>
        <v>0</v>
      </c>
      <c r="S52">
        <f>IFERROR(VLOOKUP($A52,'1893'!$A$3:$P$140,16,FALSE),"")</f>
        <v>0</v>
      </c>
      <c r="T52">
        <f>IFERROR(VLOOKUP($A52,'1893'!$A$3:$Q$140,17,FALSE),"")</f>
        <v>0</v>
      </c>
      <c r="U52">
        <f>IFERROR(VLOOKUP($A52,'1894'!$A$3:$L$140,12,FALSE),"")</f>
        <v>0</v>
      </c>
      <c r="V52">
        <f>IFERROR(VLOOKUP($A52,'1894'!$A$3:$M$140,13,FALSE),"")</f>
        <v>0</v>
      </c>
      <c r="W52">
        <f>IFERROR(VLOOKUP($A52,'1894'!$A$3:$N$140,14,FALSE),"")</f>
        <v>0</v>
      </c>
      <c r="X52">
        <f>IFERROR(VLOOKUP($A52,'1894'!$A$3:$O$140,15,FALSE),"")</f>
        <v>0</v>
      </c>
      <c r="Y52">
        <f>IFERROR(VLOOKUP($A52,'1894'!$A$3:$P$140,16,FALSE),"")</f>
        <v>0</v>
      </c>
      <c r="Z52">
        <f>IFERROR(VLOOKUP($A52,'1894'!$A$3:$Q$140,17,FALSE),"")</f>
        <v>0</v>
      </c>
      <c r="AA52">
        <f>IFERROR(VLOOKUP($A52,'1895'!$A$3:$L$140,12,FALSE),"")</f>
        <v>0</v>
      </c>
      <c r="AB52">
        <f>IFERROR(VLOOKUP($A52,'1895'!$A$3:$M$140,13,FALSE),"")</f>
        <v>0</v>
      </c>
      <c r="AC52">
        <f>IFERROR(VLOOKUP($A52,'1895'!$A$3:$N$140,14,FALSE),"")</f>
        <v>0</v>
      </c>
      <c r="AD52">
        <f>IFERROR(VLOOKUP($A52,'1895'!$A$3:$O$140,15,FALSE),"")</f>
        <v>0</v>
      </c>
      <c r="AE52">
        <f>IFERROR(VLOOKUP($A52,'1895'!$A$3:$P$140,16,FALSE),"")</f>
        <v>0</v>
      </c>
      <c r="AF52">
        <f>IFERROR(VLOOKUP($A52,'1895'!$A$3:$Q$140,17,FALSE),"")</f>
        <v>0</v>
      </c>
      <c r="AG52">
        <f>IFERROR(VLOOKUP($A52,'1896'!$A$3:$L$140,12,FALSE),"")</f>
        <v>0</v>
      </c>
      <c r="AH52">
        <f>IFERROR(VLOOKUP($A52,'1896'!$A$3:$M$140,13,FALSE),"")</f>
        <v>0</v>
      </c>
      <c r="AI52">
        <f>IFERROR(VLOOKUP($A52,'1896'!$A$3:$N$140,14,FALSE),"")</f>
        <v>0</v>
      </c>
      <c r="AJ52">
        <f>IFERROR(VLOOKUP($A52,'1896'!$A$3:$O$140,15,FALSE),"")</f>
        <v>0</v>
      </c>
      <c r="AK52">
        <f>IFERROR(VLOOKUP($A52,'1896'!$A$3:$P$140,16,FALSE),"")</f>
        <v>0</v>
      </c>
      <c r="AL52">
        <f>IFERROR(VLOOKUP($A52,'1896'!$A$3:$Q$140,17,FALSE),"")</f>
        <v>0</v>
      </c>
      <c r="AM52">
        <f>IFERROR(VLOOKUP($A52,'1897'!$A$3:$L$140,12,FALSE),"")</f>
        <v>0</v>
      </c>
      <c r="AN52">
        <f>IFERROR(VLOOKUP($A52,'1897'!$A$3:$M$140,13,FALSE),"")</f>
        <v>0</v>
      </c>
      <c r="AO52">
        <f>IFERROR(VLOOKUP($A52,'1897'!$A$3:$N$140,14,FALSE),"")</f>
        <v>0</v>
      </c>
      <c r="AP52">
        <f>IFERROR(VLOOKUP($A52,'1897'!$A$3:$O$140,15,FALSE),"")</f>
        <v>0</v>
      </c>
      <c r="AQ52">
        <f>IFERROR(VLOOKUP($A52,'1897'!$A$3:$P$140,16,FALSE),"")</f>
        <v>0</v>
      </c>
      <c r="AR52">
        <f>IFERROR(VLOOKUP($A52,'1897'!$A$3:$Q$140,17,FALSE),"")</f>
        <v>0</v>
      </c>
      <c r="AS52">
        <f>IFERROR(VLOOKUP($A52,'1898'!$A$3:$L$140,12,FALSE),"")</f>
        <v>0</v>
      </c>
      <c r="AT52">
        <f>IFERROR(VLOOKUP($A52,'1898'!$A$3:$M$140,13,FALSE),"")</f>
        <v>0</v>
      </c>
      <c r="AU52">
        <f>IFERROR(VLOOKUP($A52,'1898'!$A$3:$N$140,14,FALSE),"")</f>
        <v>0</v>
      </c>
      <c r="AV52">
        <f>IFERROR(VLOOKUP($A52,'1898'!$A$3:$O$140,15,FALSE),"")</f>
        <v>0</v>
      </c>
      <c r="AW52">
        <f>IFERROR(VLOOKUP($A52,'1898'!$A$3:$P$140,16,FALSE),"")</f>
        <v>0</v>
      </c>
      <c r="AX52">
        <f>IFERROR(VLOOKUP($A52,'1898'!$A$3:$Q$140,17,FALSE),"")</f>
        <v>0</v>
      </c>
      <c r="AY52">
        <f>IFERROR(VLOOKUP($A52,'1899'!$A$3:$L$140,12,FALSE),"")</f>
        <v>0</v>
      </c>
      <c r="AZ52">
        <f>IFERROR(VLOOKUP($A52,'1899'!$A$3:$M$140,13,FALSE),"")</f>
        <v>0</v>
      </c>
      <c r="BA52">
        <f>IFERROR(VLOOKUP($A52,'1899'!$A$3:$N$140,14,FALSE),"")</f>
        <v>0</v>
      </c>
      <c r="BB52">
        <f>IFERROR(VLOOKUP($A52,'1899'!$A$3:$O$140,15,FALSE),"")</f>
        <v>0</v>
      </c>
      <c r="BC52">
        <f>IFERROR(VLOOKUP($A52,'1899'!$A$3:$P$140,16,FALSE),"")</f>
        <v>0</v>
      </c>
      <c r="BD52">
        <f>IFERROR(VLOOKUP($A52,'1899'!$A$3:$Q$140,17,FALSE),"")</f>
        <v>0</v>
      </c>
      <c r="BE52">
        <f>IFERROR(VLOOKUP($A52,'1900'!$A$3:$L$140,12,FALSE),"")</f>
        <v>0</v>
      </c>
      <c r="BF52">
        <f>IFERROR(VLOOKUP($A52,'1900'!$A$3:$M$140,13,FALSE),"")</f>
        <v>0</v>
      </c>
      <c r="BG52">
        <f>IFERROR(VLOOKUP($A52,'1900'!$A$3:$N$140,14,FALSE),"")</f>
        <v>0</v>
      </c>
      <c r="BH52">
        <f>IFERROR(VLOOKUP($A52,'1900'!$A$3:$O$140,15,FALSE),"")</f>
        <v>0</v>
      </c>
      <c r="BI52">
        <f>IFERROR(VLOOKUP($A52,'1900'!$A$3:$P$140,16,FALSE),"")</f>
        <v>0</v>
      </c>
      <c r="BJ52">
        <f>IFERROR(VLOOKUP($A52,'1900'!$A$3:$Q$140,17,FALSE),"")</f>
        <v>0</v>
      </c>
      <c r="BK52">
        <f>IFERROR(VLOOKUP($A52,'1901'!$A$3:$L$140,12,FALSE),"")</f>
        <v>0</v>
      </c>
      <c r="BL52">
        <f>IFERROR(VLOOKUP($A52,'1901'!$A$3:$M$140,13,FALSE),"")</f>
        <v>0</v>
      </c>
      <c r="BM52">
        <f>IFERROR(VLOOKUP($A52,'1901'!$A$3:$N$140,14,FALSE),"")</f>
        <v>0</v>
      </c>
      <c r="BN52">
        <f>IFERROR(VLOOKUP($A52,'1901'!$A$3:$O$140,15,FALSE),"")</f>
        <v>0</v>
      </c>
      <c r="BO52">
        <f>IFERROR(VLOOKUP($A52,'1901'!$A$3:$P$140,16,FALSE),"")</f>
        <v>0</v>
      </c>
      <c r="BP52">
        <f>IFERROR(VLOOKUP($A52,'1901'!$A$3:$Q$140,17,FALSE),"")</f>
        <v>0</v>
      </c>
      <c r="BQ52">
        <f>IFERROR(VLOOKUP($A52,'1902'!$A$3:$L$140,12,FALSE),"")</f>
        <v>0</v>
      </c>
      <c r="BR52">
        <f>IFERROR(VLOOKUP($A52,'1902'!$A$3:$M$140,13,FALSE),"")</f>
        <v>0</v>
      </c>
      <c r="BS52">
        <f>IFERROR(VLOOKUP($A52,'1902'!$A$3:$N$140,14,FALSE),"")</f>
        <v>0</v>
      </c>
      <c r="BT52">
        <f>IFERROR(VLOOKUP($A52,'1902'!$A$3:$O$140,15,FALSE),"")</f>
        <v>0</v>
      </c>
      <c r="BU52">
        <f>IFERROR(VLOOKUP($A52,'1902'!$A$3:$P$140,16,FALSE),"")</f>
        <v>0</v>
      </c>
      <c r="BV52">
        <f>IFERROR(VLOOKUP($A52,'1902'!$A$3:$Q$140,17,FALSE),"")</f>
        <v>0</v>
      </c>
      <c r="BW52">
        <f>IFERROR(VLOOKUP($A52,'1903'!$A$3:$L$140,12,FALSE),"")</f>
        <v>0</v>
      </c>
      <c r="BX52">
        <f>IFERROR(VLOOKUP($A52,'1903'!$A$3:$M$140,13,FALSE),"")</f>
        <v>0</v>
      </c>
      <c r="BY52">
        <f>IFERROR(VLOOKUP($A52,'1903'!$A$3:$N$140,14,FALSE),"")</f>
        <v>0</v>
      </c>
      <c r="BZ52">
        <f>IFERROR(VLOOKUP($A52,'1903'!$A$3:$O$140,15,FALSE),"")</f>
        <v>0</v>
      </c>
      <c r="CA52">
        <f>IFERROR(VLOOKUP($A52,'1903'!$A$3:$P$140,16,FALSE),"")</f>
        <v>0</v>
      </c>
      <c r="CB52">
        <f>IFERROR(VLOOKUP($A52,'1903'!$A$3:$Q$140,17,FALSE),"")</f>
        <v>0</v>
      </c>
      <c r="CC52">
        <f>IFERROR(VLOOKUP($A52,'1904'!$A$3:$L$140,12,FALSE),"")</f>
        <v>0</v>
      </c>
      <c r="CD52">
        <f>IFERROR(VLOOKUP($A52,'1904'!$A$3:$M$140,13,FALSE),"")</f>
        <v>0</v>
      </c>
      <c r="CE52">
        <f>IFERROR(VLOOKUP($A52,'1904'!$A$3:$N$140,14,FALSE),"")</f>
        <v>0</v>
      </c>
      <c r="CF52">
        <f>IFERROR(VLOOKUP($A52,'1904'!$A$3:$O$140,15,FALSE),"")</f>
        <v>0</v>
      </c>
      <c r="CG52">
        <f>IFERROR(VLOOKUP($A52,'1904'!$A$3:$P$140,16,FALSE),"")</f>
        <v>0</v>
      </c>
      <c r="CH52">
        <f>IFERROR(VLOOKUP($A52,'1904'!$A$3:$Q$140,17,FALSE),"")</f>
        <v>0</v>
      </c>
      <c r="CI52">
        <f>IFERROR(VLOOKUP($A52,'1905'!$A$3:$L$140,12,FALSE),"")</f>
        <v>0</v>
      </c>
      <c r="CJ52">
        <f>IFERROR(VLOOKUP($A52,'1905'!$A$3:$M$140,13,FALSE),"")</f>
        <v>0</v>
      </c>
      <c r="CK52">
        <f>IFERROR(VLOOKUP($A52,'1905'!$A$3:$N$140,14,FALSE),"")</f>
        <v>0</v>
      </c>
      <c r="CL52">
        <f>IFERROR(VLOOKUP($A52,'1905'!$A$3:$O$140,15,FALSE),"")</f>
        <v>0</v>
      </c>
      <c r="CM52">
        <f>IFERROR(VLOOKUP($A52,'1905'!$A$3:$P$140,16,FALSE),"")</f>
        <v>0</v>
      </c>
      <c r="CN52">
        <f>IFERROR(VLOOKUP($A52,'1905'!$A$3:$Q$140,17,FALSE),"")</f>
        <v>0</v>
      </c>
      <c r="CO52">
        <f>IFERROR(VLOOKUP($A52,'1906'!$A$3:$L$140,12,FALSE),"")</f>
        <v>0</v>
      </c>
      <c r="CP52">
        <f>IFERROR(VLOOKUP($A52,'1906'!$A$3:$M$140,13,FALSE),"")</f>
        <v>0</v>
      </c>
      <c r="CQ52">
        <f>IFERROR(VLOOKUP($A52,'1906'!$A$3:$N$140,14,FALSE),"")</f>
        <v>0</v>
      </c>
      <c r="CR52">
        <f>IFERROR(VLOOKUP($A52,'1906'!$A$3:$O$140,15,FALSE),"")</f>
        <v>0</v>
      </c>
      <c r="CS52">
        <f>IFERROR(VLOOKUP($A52,'1906'!$A$3:$P$140,16,FALSE),"")</f>
        <v>0</v>
      </c>
      <c r="CT52">
        <f>IFERROR(VLOOKUP($A52,'1906'!$A$3:$Q$140,17,FALSE),"")</f>
        <v>0</v>
      </c>
      <c r="CU52">
        <f>IFERROR(VLOOKUP($A52,'1907'!$A$3:$L$140,12,FALSE),"")</f>
        <v>0</v>
      </c>
      <c r="CV52">
        <f>IFERROR(VLOOKUP($A52,'1907'!$A$3:$M$140,13,FALSE),"")</f>
        <v>0</v>
      </c>
      <c r="CW52">
        <f>IFERROR(VLOOKUP($A52,'1907'!$A$3:$N$140,14,FALSE),"")</f>
        <v>0</v>
      </c>
      <c r="CX52">
        <f>IFERROR(VLOOKUP($A52,'1907'!$A$3:$O$140,15,FALSE),"")</f>
        <v>0</v>
      </c>
      <c r="CY52">
        <f>IFERROR(VLOOKUP($A52,'1907'!$A$3:$P$140,16,FALSE),"")</f>
        <v>0</v>
      </c>
      <c r="CZ52">
        <f>IFERROR(VLOOKUP($A52,'1907'!$A$3:$Q$140,17,FALSE),"")</f>
        <v>0</v>
      </c>
      <c r="DA52">
        <f>IFERROR(VLOOKUP($A52,'1908'!$A$3:$L$140,12,FALSE),"")</f>
        <v>0</v>
      </c>
      <c r="DB52">
        <f>IFERROR(VLOOKUP($A52,'1908'!$A$3:$M$140,13,FALSE),"")</f>
        <v>0</v>
      </c>
      <c r="DC52">
        <f>IFERROR(VLOOKUP($A52,'1908'!$A$3:$N$140,14,FALSE),"")</f>
        <v>0</v>
      </c>
      <c r="DD52">
        <f>IFERROR(VLOOKUP($A52,'1908'!$A$3:$O$140,15,FALSE),"")</f>
        <v>0</v>
      </c>
      <c r="DE52">
        <f>IFERROR(VLOOKUP($A52,'1908'!$A$3:$P$140,16,FALSE),"")</f>
        <v>0</v>
      </c>
      <c r="DF52">
        <f>IFERROR(VLOOKUP($A52,'1908'!$A$3:$Q$140,17,FALSE),"")</f>
        <v>0</v>
      </c>
      <c r="DG52">
        <f>IFERROR(VLOOKUP($A52,'1909'!$A$3:$L$140,12,FALSE),"")</f>
        <v>0</v>
      </c>
      <c r="DH52">
        <f>IFERROR(VLOOKUP($A52,'1909'!$A$3:$M$140,13,FALSE),"")</f>
        <v>0</v>
      </c>
      <c r="DI52">
        <f>IFERROR(VLOOKUP($A52,'1909'!$A$3:$N$140,14,FALSE),"")</f>
        <v>0</v>
      </c>
      <c r="DJ52">
        <f>IFERROR(VLOOKUP($A52,'1909'!$A$3:$O$140,15,FALSE),"")</f>
        <v>0</v>
      </c>
      <c r="DK52">
        <f>IFERROR(VLOOKUP($A52,'1909'!$A$3:$P$140,16,FALSE),"")</f>
        <v>0</v>
      </c>
      <c r="DL52">
        <f>IFERROR(VLOOKUP($A52,'1909'!$A$3:$Q$140,17,FALSE),"")</f>
        <v>0</v>
      </c>
      <c r="DM52">
        <f>IFERROR(VLOOKUP($A52,'1910'!$A$3:$L$140,12,FALSE),"")</f>
        <v>0</v>
      </c>
      <c r="DN52">
        <f>IFERROR(VLOOKUP($A52,'1910'!$A$3:$M$140,13,FALSE),"")</f>
        <v>0</v>
      </c>
      <c r="DO52">
        <f>IFERROR(VLOOKUP($A52,'1910'!$A$3:$N$140,14,FALSE),"")</f>
        <v>0</v>
      </c>
      <c r="DP52">
        <f>IFERROR(VLOOKUP($A52,'1910'!$A$3:$O$140,15,FALSE),"")</f>
        <v>0</v>
      </c>
      <c r="DQ52">
        <f>IFERROR(VLOOKUP($A52,'1910'!$A$3:$P$140,16,FALSE),"")</f>
        <v>0</v>
      </c>
      <c r="DR52">
        <f>IFERROR(VLOOKUP($A52,'1910'!$A$3:$Q$140,17,FALSE),"")</f>
        <v>0</v>
      </c>
      <c r="DS52">
        <f>IFERROR(VLOOKUP($A52,'1911'!$A$3:$L$140,12,FALSE),"")</f>
        <v>0</v>
      </c>
      <c r="DT52">
        <f>IFERROR(VLOOKUP($A52,'1911'!$A$3:$M$140,13,FALSE),"")</f>
        <v>0</v>
      </c>
      <c r="DU52">
        <f>IFERROR(VLOOKUP($A52,'1911'!$A$3:$N$140,14,FALSE),"")</f>
        <v>0</v>
      </c>
      <c r="DV52">
        <f>IFERROR(VLOOKUP($A52,'1911'!$A$3:$O$140,15,FALSE),"")</f>
        <v>0</v>
      </c>
      <c r="DW52">
        <f>IFERROR(VLOOKUP($A52,'1911'!$A$3:$P$140,16,FALSE),"")</f>
        <v>0</v>
      </c>
      <c r="DX52">
        <f>IFERROR(VLOOKUP($A52,'1911'!$A$3:$Q$140,17,FALSE),"")</f>
        <v>0</v>
      </c>
      <c r="DY52">
        <f>IFERROR(VLOOKUP($A52,'1912'!$A$3:$L$140,12,FALSE),"")</f>
        <v>0</v>
      </c>
      <c r="DZ52">
        <f>IFERROR(VLOOKUP($A52,'1912'!$A$3:$M$140,13,FALSE),"")</f>
        <v>0</v>
      </c>
      <c r="EA52">
        <f>IFERROR(VLOOKUP($A52,'1912'!$A$3:$N$140,14,FALSE),"")</f>
        <v>0</v>
      </c>
      <c r="EB52">
        <f>IFERROR(VLOOKUP($A52,'1912'!$A$3:$O$140,15,FALSE),"")</f>
        <v>0</v>
      </c>
      <c r="EC52">
        <f>IFERROR(VLOOKUP($A52,'1912'!$A$3:$P$140,16,FALSE),"")</f>
        <v>0</v>
      </c>
      <c r="ED52">
        <f>IFERROR(VLOOKUP($A52,'1912'!$A$3:$Q$140,17,FALSE),"")</f>
        <v>0</v>
      </c>
    </row>
    <row r="53" spans="1:134" x14ac:dyDescent="0.2">
      <c r="A53" t="s">
        <v>56</v>
      </c>
      <c r="B53" t="s">
        <v>239</v>
      </c>
      <c r="C53">
        <f>IFERROR(VLOOKUP($A53,'1891'!$A$3:$L$140,12,FALSE),"")</f>
        <v>0</v>
      </c>
      <c r="D53">
        <f>IFERROR(VLOOKUP($A53,'1891'!$A$3:$M$140,13,FALSE),"")</f>
        <v>0</v>
      </c>
      <c r="E53">
        <f>IFERROR(VLOOKUP($A53,'1891'!$A$3:$N$140,14,FALSE),"")</f>
        <v>0</v>
      </c>
      <c r="F53">
        <f>IFERROR(VLOOKUP($A53,'1891'!$A$3:$O$140,15,FALSE),"")</f>
        <v>0</v>
      </c>
      <c r="G53">
        <f>IFERROR(VLOOKUP($A53,'1891'!$A$3:$P$140,16,FALSE),"")</f>
        <v>0</v>
      </c>
      <c r="H53">
        <f>IFERROR(VLOOKUP($A53,'1891'!$A$3:$Q$140,17,FALSE),"")</f>
        <v>0</v>
      </c>
      <c r="I53">
        <f>IFERROR(VLOOKUP($A53,'1892'!$A$3:$L$140,12,FALSE),"")</f>
        <v>0</v>
      </c>
      <c r="J53">
        <f>IFERROR(VLOOKUP($A53,'1892'!$A$3:$M$140,13,FALSE),"")</f>
        <v>0</v>
      </c>
      <c r="K53">
        <f>IFERROR(VLOOKUP($A53,'1892'!$A$3:$N$140,14,FALSE),"")</f>
        <v>0</v>
      </c>
      <c r="L53">
        <f>IFERROR(VLOOKUP($A53,'1892'!$A$3:$O$140,15,FALSE),"")</f>
        <v>0</v>
      </c>
      <c r="M53">
        <f>IFERROR(VLOOKUP($A53,'1892'!$A$3:$P$140,16,FALSE),"")</f>
        <v>0</v>
      </c>
      <c r="N53">
        <f>IFERROR(VLOOKUP($A53,'1892'!$A$3:$Q$140,17,FALSE),"")</f>
        <v>0</v>
      </c>
      <c r="O53">
        <f>IFERROR(VLOOKUP($A53,'1893'!$A$3:$L$140,12,FALSE),"")</f>
        <v>0</v>
      </c>
      <c r="P53">
        <f>IFERROR(VLOOKUP($A53,'1893'!$A$3:$M$140,13,FALSE),"")</f>
        <v>0</v>
      </c>
      <c r="Q53">
        <f>IFERROR(VLOOKUP($A53,'1893'!$A$3:$N$140,14,FALSE),"")</f>
        <v>0</v>
      </c>
      <c r="R53">
        <f>IFERROR(VLOOKUP($A53,'1893'!$A$3:$O$140,15,FALSE),"")</f>
        <v>0</v>
      </c>
      <c r="S53">
        <f>IFERROR(VLOOKUP($A53,'1893'!$A$3:$P$140,16,FALSE),"")</f>
        <v>0</v>
      </c>
      <c r="T53">
        <f>IFERROR(VLOOKUP($A53,'1893'!$A$3:$Q$140,17,FALSE),"")</f>
        <v>0</v>
      </c>
      <c r="U53">
        <f>IFERROR(VLOOKUP($A53,'1894'!$A$3:$L$140,12,FALSE),"")</f>
        <v>0</v>
      </c>
      <c r="V53">
        <f>IFERROR(VLOOKUP($A53,'1894'!$A$3:$M$140,13,FALSE),"")</f>
        <v>0</v>
      </c>
      <c r="W53">
        <f>IFERROR(VLOOKUP($A53,'1894'!$A$3:$N$140,14,FALSE),"")</f>
        <v>0</v>
      </c>
      <c r="X53">
        <f>IFERROR(VLOOKUP($A53,'1894'!$A$3:$O$140,15,FALSE),"")</f>
        <v>0</v>
      </c>
      <c r="Y53">
        <f>IFERROR(VLOOKUP($A53,'1894'!$A$3:$P$140,16,FALSE),"")</f>
        <v>0</v>
      </c>
      <c r="Z53">
        <f>IFERROR(VLOOKUP($A53,'1894'!$A$3:$Q$140,17,FALSE),"")</f>
        <v>0</v>
      </c>
      <c r="AA53">
        <f>IFERROR(VLOOKUP($A53,'1895'!$A$3:$L$140,12,FALSE),"")</f>
        <v>0</v>
      </c>
      <c r="AB53">
        <f>IFERROR(VLOOKUP($A53,'1895'!$A$3:$M$140,13,FALSE),"")</f>
        <v>0</v>
      </c>
      <c r="AC53">
        <f>IFERROR(VLOOKUP($A53,'1895'!$A$3:$N$140,14,FALSE),"")</f>
        <v>0</v>
      </c>
      <c r="AD53">
        <f>IFERROR(VLOOKUP($A53,'1895'!$A$3:$O$140,15,FALSE),"")</f>
        <v>0</v>
      </c>
      <c r="AE53">
        <f>IFERROR(VLOOKUP($A53,'1895'!$A$3:$P$140,16,FALSE),"")</f>
        <v>0</v>
      </c>
      <c r="AF53">
        <f>IFERROR(VLOOKUP($A53,'1895'!$A$3:$Q$140,17,FALSE),"")</f>
        <v>0</v>
      </c>
      <c r="AG53">
        <f>IFERROR(VLOOKUP($A53,'1896'!$A$3:$L$140,12,FALSE),"")</f>
        <v>0</v>
      </c>
      <c r="AH53">
        <f>IFERROR(VLOOKUP($A53,'1896'!$A$3:$M$140,13,FALSE),"")</f>
        <v>0</v>
      </c>
      <c r="AI53">
        <f>IFERROR(VLOOKUP($A53,'1896'!$A$3:$N$140,14,FALSE),"")</f>
        <v>0</v>
      </c>
      <c r="AJ53">
        <f>IFERROR(VLOOKUP($A53,'1896'!$A$3:$O$140,15,FALSE),"")</f>
        <v>0</v>
      </c>
      <c r="AK53">
        <f>IFERROR(VLOOKUP($A53,'1896'!$A$3:$P$140,16,FALSE),"")</f>
        <v>0</v>
      </c>
      <c r="AL53">
        <f>IFERROR(VLOOKUP($A53,'1896'!$A$3:$Q$140,17,FALSE),"")</f>
        <v>0</v>
      </c>
      <c r="AM53">
        <f>IFERROR(VLOOKUP($A53,'1897'!$A$3:$L$140,12,FALSE),"")</f>
        <v>0</v>
      </c>
      <c r="AN53">
        <f>IFERROR(VLOOKUP($A53,'1897'!$A$3:$M$140,13,FALSE),"")</f>
        <v>0</v>
      </c>
      <c r="AO53">
        <f>IFERROR(VLOOKUP($A53,'1897'!$A$3:$N$140,14,FALSE),"")</f>
        <v>0</v>
      </c>
      <c r="AP53">
        <f>IFERROR(VLOOKUP($A53,'1897'!$A$3:$O$140,15,FALSE),"")</f>
        <v>0</v>
      </c>
      <c r="AQ53">
        <f>IFERROR(VLOOKUP($A53,'1897'!$A$3:$P$140,16,FALSE),"")</f>
        <v>0</v>
      </c>
      <c r="AR53">
        <f>IFERROR(VLOOKUP($A53,'1897'!$A$3:$Q$140,17,FALSE),"")</f>
        <v>0</v>
      </c>
      <c r="AS53">
        <f>IFERROR(VLOOKUP($A53,'1898'!$A$3:$L$140,12,FALSE),"")</f>
        <v>0</v>
      </c>
      <c r="AT53">
        <f>IFERROR(VLOOKUP($A53,'1898'!$A$3:$M$140,13,FALSE),"")</f>
        <v>0</v>
      </c>
      <c r="AU53">
        <f>IFERROR(VLOOKUP($A53,'1898'!$A$3:$N$140,14,FALSE),"")</f>
        <v>0</v>
      </c>
      <c r="AV53">
        <f>IFERROR(VLOOKUP($A53,'1898'!$A$3:$O$140,15,FALSE),"")</f>
        <v>0</v>
      </c>
      <c r="AW53">
        <f>IFERROR(VLOOKUP($A53,'1898'!$A$3:$P$140,16,FALSE),"")</f>
        <v>0</v>
      </c>
      <c r="AX53">
        <f>IFERROR(VLOOKUP($A53,'1898'!$A$3:$Q$140,17,FALSE),"")</f>
        <v>0</v>
      </c>
      <c r="AY53">
        <f>IFERROR(VLOOKUP($A53,'1899'!$A$3:$L$140,12,FALSE),"")</f>
        <v>0</v>
      </c>
      <c r="AZ53">
        <f>IFERROR(VLOOKUP($A53,'1899'!$A$3:$M$140,13,FALSE),"")</f>
        <v>0</v>
      </c>
      <c r="BA53">
        <f>IFERROR(VLOOKUP($A53,'1899'!$A$3:$N$140,14,FALSE),"")</f>
        <v>0</v>
      </c>
      <c r="BB53">
        <f>IFERROR(VLOOKUP($A53,'1899'!$A$3:$O$140,15,FALSE),"")</f>
        <v>0</v>
      </c>
      <c r="BC53">
        <f>IFERROR(VLOOKUP($A53,'1899'!$A$3:$P$140,16,FALSE),"")</f>
        <v>0</v>
      </c>
      <c r="BD53">
        <f>IFERROR(VLOOKUP($A53,'1899'!$A$3:$Q$140,17,FALSE),"")</f>
        <v>0</v>
      </c>
      <c r="BE53">
        <f>IFERROR(VLOOKUP($A53,'1900'!$A$3:$L$140,12,FALSE),"")</f>
        <v>0</v>
      </c>
      <c r="BF53">
        <f>IFERROR(VLOOKUP($A53,'1900'!$A$3:$M$140,13,FALSE),"")</f>
        <v>0</v>
      </c>
      <c r="BG53">
        <f>IFERROR(VLOOKUP($A53,'1900'!$A$3:$N$140,14,FALSE),"")</f>
        <v>0</v>
      </c>
      <c r="BH53">
        <f>IFERROR(VLOOKUP($A53,'1900'!$A$3:$O$140,15,FALSE),"")</f>
        <v>0</v>
      </c>
      <c r="BI53">
        <f>IFERROR(VLOOKUP($A53,'1900'!$A$3:$P$140,16,FALSE),"")</f>
        <v>0</v>
      </c>
      <c r="BJ53">
        <f>IFERROR(VLOOKUP($A53,'1900'!$A$3:$Q$140,17,FALSE),"")</f>
        <v>0</v>
      </c>
      <c r="BK53">
        <f>IFERROR(VLOOKUP($A53,'1901'!$A$3:$L$140,12,FALSE),"")</f>
        <v>0</v>
      </c>
      <c r="BL53">
        <f>IFERROR(VLOOKUP($A53,'1901'!$A$3:$M$140,13,FALSE),"")</f>
        <v>0</v>
      </c>
      <c r="BM53">
        <f>IFERROR(VLOOKUP($A53,'1901'!$A$3:$N$140,14,FALSE),"")</f>
        <v>0</v>
      </c>
      <c r="BN53">
        <f>IFERROR(VLOOKUP($A53,'1901'!$A$3:$O$140,15,FALSE),"")</f>
        <v>0</v>
      </c>
      <c r="BO53">
        <f>IFERROR(VLOOKUP($A53,'1901'!$A$3:$P$140,16,FALSE),"")</f>
        <v>0</v>
      </c>
      <c r="BP53">
        <f>IFERROR(VLOOKUP($A53,'1901'!$A$3:$Q$140,17,FALSE),"")</f>
        <v>0</v>
      </c>
      <c r="BQ53">
        <f>IFERROR(VLOOKUP($A53,'1902'!$A$3:$L$140,12,FALSE),"")</f>
        <v>0</v>
      </c>
      <c r="BR53">
        <f>IFERROR(VLOOKUP($A53,'1902'!$A$3:$M$140,13,FALSE),"")</f>
        <v>0</v>
      </c>
      <c r="BS53">
        <f>IFERROR(VLOOKUP($A53,'1902'!$A$3:$N$140,14,FALSE),"")</f>
        <v>0</v>
      </c>
      <c r="BT53">
        <f>IFERROR(VLOOKUP($A53,'1902'!$A$3:$O$140,15,FALSE),"")</f>
        <v>0</v>
      </c>
      <c r="BU53">
        <f>IFERROR(VLOOKUP($A53,'1902'!$A$3:$P$140,16,FALSE),"")</f>
        <v>0</v>
      </c>
      <c r="BV53">
        <f>IFERROR(VLOOKUP($A53,'1902'!$A$3:$Q$140,17,FALSE),"")</f>
        <v>0</v>
      </c>
      <c r="BW53">
        <f>IFERROR(VLOOKUP($A53,'1903'!$A$3:$L$140,12,FALSE),"")</f>
        <v>0</v>
      </c>
      <c r="BX53">
        <f>IFERROR(VLOOKUP($A53,'1903'!$A$3:$M$140,13,FALSE),"")</f>
        <v>0</v>
      </c>
      <c r="BY53">
        <f>IFERROR(VLOOKUP($A53,'1903'!$A$3:$N$140,14,FALSE),"")</f>
        <v>0</v>
      </c>
      <c r="BZ53">
        <f>IFERROR(VLOOKUP($A53,'1903'!$A$3:$O$140,15,FALSE),"")</f>
        <v>0</v>
      </c>
      <c r="CA53">
        <f>IFERROR(VLOOKUP($A53,'1903'!$A$3:$P$140,16,FALSE),"")</f>
        <v>0</v>
      </c>
      <c r="CB53">
        <f>IFERROR(VLOOKUP($A53,'1903'!$A$3:$Q$140,17,FALSE),"")</f>
        <v>0</v>
      </c>
      <c r="CC53">
        <f>IFERROR(VLOOKUP($A53,'1904'!$A$3:$L$140,12,FALSE),"")</f>
        <v>0</v>
      </c>
      <c r="CD53">
        <f>IFERROR(VLOOKUP($A53,'1904'!$A$3:$M$140,13,FALSE),"")</f>
        <v>0</v>
      </c>
      <c r="CE53">
        <f>IFERROR(VLOOKUP($A53,'1904'!$A$3:$N$140,14,FALSE),"")</f>
        <v>0</v>
      </c>
      <c r="CF53">
        <f>IFERROR(VLOOKUP($A53,'1904'!$A$3:$O$140,15,FALSE),"")</f>
        <v>0</v>
      </c>
      <c r="CG53">
        <f>IFERROR(VLOOKUP($A53,'1904'!$A$3:$P$140,16,FALSE),"")</f>
        <v>0</v>
      </c>
      <c r="CH53">
        <f>IFERROR(VLOOKUP($A53,'1904'!$A$3:$Q$140,17,FALSE),"")</f>
        <v>0</v>
      </c>
      <c r="CI53">
        <f>IFERROR(VLOOKUP($A53,'1905'!$A$3:$L$140,12,FALSE),"")</f>
        <v>0</v>
      </c>
      <c r="CJ53">
        <f>IFERROR(VLOOKUP($A53,'1905'!$A$3:$M$140,13,FALSE),"")</f>
        <v>0</v>
      </c>
      <c r="CK53">
        <f>IFERROR(VLOOKUP($A53,'1905'!$A$3:$N$140,14,FALSE),"")</f>
        <v>0</v>
      </c>
      <c r="CL53">
        <f>IFERROR(VLOOKUP($A53,'1905'!$A$3:$O$140,15,FALSE),"")</f>
        <v>0</v>
      </c>
      <c r="CM53">
        <f>IFERROR(VLOOKUP($A53,'1905'!$A$3:$P$140,16,FALSE),"")</f>
        <v>0</v>
      </c>
      <c r="CN53">
        <f>IFERROR(VLOOKUP($A53,'1905'!$A$3:$Q$140,17,FALSE),"")</f>
        <v>0</v>
      </c>
      <c r="CO53">
        <f>IFERROR(VLOOKUP($A53,'1906'!$A$3:$L$140,12,FALSE),"")</f>
        <v>0</v>
      </c>
      <c r="CP53">
        <f>IFERROR(VLOOKUP($A53,'1906'!$A$3:$M$140,13,FALSE),"")</f>
        <v>0</v>
      </c>
      <c r="CQ53">
        <f>IFERROR(VLOOKUP($A53,'1906'!$A$3:$N$140,14,FALSE),"")</f>
        <v>0</v>
      </c>
      <c r="CR53">
        <f>IFERROR(VLOOKUP($A53,'1906'!$A$3:$O$140,15,FALSE),"")</f>
        <v>0</v>
      </c>
      <c r="CS53">
        <f>IFERROR(VLOOKUP($A53,'1906'!$A$3:$P$140,16,FALSE),"")</f>
        <v>0</v>
      </c>
      <c r="CT53">
        <f>IFERROR(VLOOKUP($A53,'1906'!$A$3:$Q$140,17,FALSE),"")</f>
        <v>0</v>
      </c>
      <c r="CU53">
        <f>IFERROR(VLOOKUP($A53,'1907'!$A$3:$L$140,12,FALSE),"")</f>
        <v>0</v>
      </c>
      <c r="CV53">
        <f>IFERROR(VLOOKUP($A53,'1907'!$A$3:$M$140,13,FALSE),"")</f>
        <v>0</v>
      </c>
      <c r="CW53">
        <f>IFERROR(VLOOKUP($A53,'1907'!$A$3:$N$140,14,FALSE),"")</f>
        <v>0</v>
      </c>
      <c r="CX53">
        <f>IFERROR(VLOOKUP($A53,'1907'!$A$3:$O$140,15,FALSE),"")</f>
        <v>0</v>
      </c>
      <c r="CY53">
        <f>IFERROR(VLOOKUP($A53,'1907'!$A$3:$P$140,16,FALSE),"")</f>
        <v>0</v>
      </c>
      <c r="CZ53">
        <f>IFERROR(VLOOKUP($A53,'1907'!$A$3:$Q$140,17,FALSE),"")</f>
        <v>0</v>
      </c>
      <c r="DA53">
        <f>IFERROR(VLOOKUP($A53,'1908'!$A$3:$L$140,12,FALSE),"")</f>
        <v>0</v>
      </c>
      <c r="DB53">
        <f>IFERROR(VLOOKUP($A53,'1908'!$A$3:$M$140,13,FALSE),"")</f>
        <v>0</v>
      </c>
      <c r="DC53">
        <f>IFERROR(VLOOKUP($A53,'1908'!$A$3:$N$140,14,FALSE),"")</f>
        <v>0</v>
      </c>
      <c r="DD53">
        <f>IFERROR(VLOOKUP($A53,'1908'!$A$3:$O$140,15,FALSE),"")</f>
        <v>0</v>
      </c>
      <c r="DE53">
        <f>IFERROR(VLOOKUP($A53,'1908'!$A$3:$P$140,16,FALSE),"")</f>
        <v>0</v>
      </c>
      <c r="DF53">
        <f>IFERROR(VLOOKUP($A53,'1908'!$A$3:$Q$140,17,FALSE),"")</f>
        <v>0</v>
      </c>
      <c r="DG53">
        <f>IFERROR(VLOOKUP($A53,'1909'!$A$3:$L$140,12,FALSE),"")</f>
        <v>0</v>
      </c>
      <c r="DH53">
        <f>IFERROR(VLOOKUP($A53,'1909'!$A$3:$M$140,13,FALSE),"")</f>
        <v>0</v>
      </c>
      <c r="DI53">
        <f>IFERROR(VLOOKUP($A53,'1909'!$A$3:$N$140,14,FALSE),"")</f>
        <v>0</v>
      </c>
      <c r="DJ53">
        <f>IFERROR(VLOOKUP($A53,'1909'!$A$3:$O$140,15,FALSE),"")</f>
        <v>0</v>
      </c>
      <c r="DK53">
        <f>IFERROR(VLOOKUP($A53,'1909'!$A$3:$P$140,16,FALSE),"")</f>
        <v>0</v>
      </c>
      <c r="DL53">
        <f>IFERROR(VLOOKUP($A53,'1909'!$A$3:$Q$140,17,FALSE),"")</f>
        <v>0</v>
      </c>
      <c r="DM53">
        <f>IFERROR(VLOOKUP($A53,'1910'!$A$3:$L$140,12,FALSE),"")</f>
        <v>0</v>
      </c>
      <c r="DN53">
        <f>IFERROR(VLOOKUP($A53,'1910'!$A$3:$M$140,13,FALSE),"")</f>
        <v>0</v>
      </c>
      <c r="DO53">
        <f>IFERROR(VLOOKUP($A53,'1910'!$A$3:$N$140,14,FALSE),"")</f>
        <v>0</v>
      </c>
      <c r="DP53">
        <f>IFERROR(VLOOKUP($A53,'1910'!$A$3:$O$140,15,FALSE),"")</f>
        <v>0</v>
      </c>
      <c r="DQ53">
        <f>IFERROR(VLOOKUP($A53,'1910'!$A$3:$P$140,16,FALSE),"")</f>
        <v>0</v>
      </c>
      <c r="DR53">
        <f>IFERROR(VLOOKUP($A53,'1910'!$A$3:$Q$140,17,FALSE),"")</f>
        <v>0</v>
      </c>
      <c r="DS53">
        <f>IFERROR(VLOOKUP($A53,'1911'!$A$3:$L$140,12,FALSE),"")</f>
        <v>0</v>
      </c>
      <c r="DT53">
        <f>IFERROR(VLOOKUP($A53,'1911'!$A$3:$M$140,13,FALSE),"")</f>
        <v>0</v>
      </c>
      <c r="DU53">
        <f>IFERROR(VLOOKUP($A53,'1911'!$A$3:$N$140,14,FALSE),"")</f>
        <v>0</v>
      </c>
      <c r="DV53">
        <f>IFERROR(VLOOKUP($A53,'1911'!$A$3:$O$140,15,FALSE),"")</f>
        <v>0</v>
      </c>
      <c r="DW53">
        <f>IFERROR(VLOOKUP($A53,'1911'!$A$3:$P$140,16,FALSE),"")</f>
        <v>0</v>
      </c>
      <c r="DX53">
        <f>IFERROR(VLOOKUP($A53,'1911'!$A$3:$Q$140,17,FALSE),"")</f>
        <v>0</v>
      </c>
      <c r="DY53">
        <f>IFERROR(VLOOKUP($A53,'1912'!$A$3:$L$140,12,FALSE),"")</f>
        <v>0</v>
      </c>
      <c r="DZ53">
        <f>IFERROR(VLOOKUP($A53,'1912'!$A$3:$M$140,13,FALSE),"")</f>
        <v>0</v>
      </c>
      <c r="EA53">
        <f>IFERROR(VLOOKUP($A53,'1912'!$A$3:$N$140,14,FALSE),"")</f>
        <v>0</v>
      </c>
      <c r="EB53">
        <f>IFERROR(VLOOKUP($A53,'1912'!$A$3:$O$140,15,FALSE),"")</f>
        <v>0</v>
      </c>
      <c r="EC53">
        <f>IFERROR(VLOOKUP($A53,'1912'!$A$3:$P$140,16,FALSE),"")</f>
        <v>0</v>
      </c>
      <c r="ED53">
        <f>IFERROR(VLOOKUP($A53,'1912'!$A$3:$Q$140,17,FALSE),"")</f>
        <v>0</v>
      </c>
    </row>
    <row r="54" spans="1:134" x14ac:dyDescent="0.2">
      <c r="A54" s="2" t="s">
        <v>395</v>
      </c>
      <c r="B54" t="s">
        <v>239</v>
      </c>
      <c r="C54">
        <f>IFERROR(VLOOKUP($A54,'1891'!$A$3:$L$140,12,FALSE),"")</f>
        <v>0</v>
      </c>
      <c r="D54">
        <f>IFERROR(VLOOKUP($A54,'1891'!$A$3:$M$140,13,FALSE),"")</f>
        <v>0</v>
      </c>
      <c r="E54">
        <f>IFERROR(VLOOKUP($A54,'1891'!$A$3:$N$140,14,FALSE),"")</f>
        <v>0</v>
      </c>
      <c r="F54">
        <f>IFERROR(VLOOKUP($A54,'1891'!$A$3:$O$140,15,FALSE),"")</f>
        <v>0</v>
      </c>
      <c r="G54">
        <f>IFERROR(VLOOKUP($A54,'1891'!$A$3:$P$140,16,FALSE),"")</f>
        <v>0</v>
      </c>
      <c r="H54">
        <f>IFERROR(VLOOKUP($A54,'1891'!$A$3:$Q$140,17,FALSE),"")</f>
        <v>0</v>
      </c>
      <c r="I54">
        <f>IFERROR(VLOOKUP($A54,'1892'!$A$3:$L$140,12,FALSE),"")</f>
        <v>0</v>
      </c>
      <c r="J54">
        <f>IFERROR(VLOOKUP($A54,'1892'!$A$3:$M$140,13,FALSE),"")</f>
        <v>0</v>
      </c>
      <c r="K54">
        <f>IFERROR(VLOOKUP($A54,'1892'!$A$3:$N$140,14,FALSE),"")</f>
        <v>0</v>
      </c>
      <c r="L54">
        <f>IFERROR(VLOOKUP($A54,'1892'!$A$3:$O$140,15,FALSE),"")</f>
        <v>0</v>
      </c>
      <c r="M54">
        <f>IFERROR(VLOOKUP($A54,'1892'!$A$3:$P$140,16,FALSE),"")</f>
        <v>0</v>
      </c>
      <c r="N54">
        <f>IFERROR(VLOOKUP($A54,'1892'!$A$3:$Q$140,17,FALSE),"")</f>
        <v>0</v>
      </c>
      <c r="O54">
        <f>IFERROR(VLOOKUP($A54,'1893'!$A$3:$L$140,12,FALSE),"")</f>
        <v>0</v>
      </c>
      <c r="P54">
        <f>IFERROR(VLOOKUP($A54,'1893'!$A$3:$M$140,13,FALSE),"")</f>
        <v>0</v>
      </c>
      <c r="Q54">
        <f>IFERROR(VLOOKUP($A54,'1893'!$A$3:$N$140,14,FALSE),"")</f>
        <v>0</v>
      </c>
      <c r="R54">
        <f>IFERROR(VLOOKUP($A54,'1893'!$A$3:$O$140,15,FALSE),"")</f>
        <v>0</v>
      </c>
      <c r="S54">
        <f>IFERROR(VLOOKUP($A54,'1893'!$A$3:$P$140,16,FALSE),"")</f>
        <v>0</v>
      </c>
      <c r="T54">
        <f>IFERROR(VLOOKUP($A54,'1893'!$A$3:$Q$140,17,FALSE),"")</f>
        <v>0</v>
      </c>
      <c r="U54">
        <f>IFERROR(VLOOKUP($A54,'1894'!$A$3:$L$140,12,FALSE),"")</f>
        <v>0</v>
      </c>
      <c r="V54">
        <f>IFERROR(VLOOKUP($A54,'1894'!$A$3:$M$140,13,FALSE),"")</f>
        <v>0</v>
      </c>
      <c r="W54">
        <f>IFERROR(VLOOKUP($A54,'1894'!$A$3:$N$140,14,FALSE),"")</f>
        <v>0</v>
      </c>
      <c r="X54">
        <f>IFERROR(VLOOKUP($A54,'1894'!$A$3:$O$140,15,FALSE),"")</f>
        <v>0</v>
      </c>
      <c r="Y54">
        <f>IFERROR(VLOOKUP($A54,'1894'!$A$3:$P$140,16,FALSE),"")</f>
        <v>0</v>
      </c>
      <c r="Z54">
        <f>IFERROR(VLOOKUP($A54,'1894'!$A$3:$Q$140,17,FALSE),"")</f>
        <v>0</v>
      </c>
      <c r="AA54">
        <f>IFERROR(VLOOKUP($A54,'1895'!$A$3:$L$140,12,FALSE),"")</f>
        <v>0</v>
      </c>
      <c r="AB54">
        <f>IFERROR(VLOOKUP($A54,'1895'!$A$3:$M$140,13,FALSE),"")</f>
        <v>0</v>
      </c>
      <c r="AC54">
        <f>IFERROR(VLOOKUP($A54,'1895'!$A$3:$N$140,14,FALSE),"")</f>
        <v>0</v>
      </c>
      <c r="AD54">
        <f>IFERROR(VLOOKUP($A54,'1895'!$A$3:$O$140,15,FALSE),"")</f>
        <v>0</v>
      </c>
      <c r="AE54">
        <f>IFERROR(VLOOKUP($A54,'1895'!$A$3:$P$140,16,FALSE),"")</f>
        <v>0</v>
      </c>
      <c r="AF54">
        <f>IFERROR(VLOOKUP($A54,'1895'!$A$3:$Q$140,17,FALSE),"")</f>
        <v>0</v>
      </c>
      <c r="AG54">
        <f>IFERROR(VLOOKUP($A54,'1896'!$A$3:$L$140,12,FALSE),"")</f>
        <v>0</v>
      </c>
      <c r="AH54">
        <f>IFERROR(VLOOKUP($A54,'1896'!$A$3:$M$140,13,FALSE),"")</f>
        <v>0</v>
      </c>
      <c r="AI54">
        <f>IFERROR(VLOOKUP($A54,'1896'!$A$3:$N$140,14,FALSE),"")</f>
        <v>0</v>
      </c>
      <c r="AJ54">
        <f>IFERROR(VLOOKUP($A54,'1896'!$A$3:$O$140,15,FALSE),"")</f>
        <v>0</v>
      </c>
      <c r="AK54">
        <f>IFERROR(VLOOKUP($A54,'1896'!$A$3:$P$140,16,FALSE),"")</f>
        <v>0</v>
      </c>
      <c r="AL54">
        <f>IFERROR(VLOOKUP($A54,'1896'!$A$3:$Q$140,17,FALSE),"")</f>
        <v>0</v>
      </c>
      <c r="AM54">
        <f>IFERROR(VLOOKUP($A54,'1897'!$A$3:$L$140,12,FALSE),"")</f>
        <v>0</v>
      </c>
      <c r="AN54">
        <f>IFERROR(VLOOKUP($A54,'1897'!$A$3:$M$140,13,FALSE),"")</f>
        <v>0</v>
      </c>
      <c r="AO54">
        <f>IFERROR(VLOOKUP($A54,'1897'!$A$3:$N$140,14,FALSE),"")</f>
        <v>0</v>
      </c>
      <c r="AP54">
        <f>IFERROR(VLOOKUP($A54,'1897'!$A$3:$O$140,15,FALSE),"")</f>
        <v>0</v>
      </c>
      <c r="AQ54">
        <f>IFERROR(VLOOKUP($A54,'1897'!$A$3:$P$140,16,FALSE),"")</f>
        <v>0</v>
      </c>
      <c r="AR54">
        <f>IFERROR(VLOOKUP($A54,'1897'!$A$3:$Q$140,17,FALSE),"")</f>
        <v>0</v>
      </c>
      <c r="AS54">
        <f>IFERROR(VLOOKUP($A54,'1898'!$A$3:$L$140,12,FALSE),"")</f>
        <v>0</v>
      </c>
      <c r="AT54">
        <f>IFERROR(VLOOKUP($A54,'1898'!$A$3:$M$140,13,FALSE),"")</f>
        <v>0</v>
      </c>
      <c r="AU54">
        <f>IFERROR(VLOOKUP($A54,'1898'!$A$3:$N$140,14,FALSE),"")</f>
        <v>0</v>
      </c>
      <c r="AV54">
        <f>IFERROR(VLOOKUP($A54,'1898'!$A$3:$O$140,15,FALSE),"")</f>
        <v>0</v>
      </c>
      <c r="AW54">
        <f>IFERROR(VLOOKUP($A54,'1898'!$A$3:$P$140,16,FALSE),"")</f>
        <v>0</v>
      </c>
      <c r="AX54">
        <f>IFERROR(VLOOKUP($A54,'1898'!$A$3:$Q$140,17,FALSE),"")</f>
        <v>0</v>
      </c>
      <c r="AY54">
        <f>IFERROR(VLOOKUP($A54,'1899'!$A$3:$L$140,12,FALSE),"")</f>
        <v>0</v>
      </c>
      <c r="AZ54">
        <f>IFERROR(VLOOKUP($A54,'1899'!$A$3:$M$140,13,FALSE),"")</f>
        <v>0</v>
      </c>
      <c r="BA54">
        <f>IFERROR(VLOOKUP($A54,'1899'!$A$3:$N$140,14,FALSE),"")</f>
        <v>0</v>
      </c>
      <c r="BB54">
        <f>IFERROR(VLOOKUP($A54,'1899'!$A$3:$O$140,15,FALSE),"")</f>
        <v>0</v>
      </c>
      <c r="BC54">
        <f>IFERROR(VLOOKUP($A54,'1899'!$A$3:$P$140,16,FALSE),"")</f>
        <v>0</v>
      </c>
      <c r="BD54">
        <f>IFERROR(VLOOKUP($A54,'1899'!$A$3:$Q$140,17,FALSE),"")</f>
        <v>0</v>
      </c>
      <c r="BE54">
        <f>IFERROR(VLOOKUP($A54,'1900'!$A$3:$L$140,12,FALSE),"")</f>
        <v>0</v>
      </c>
      <c r="BF54">
        <f>IFERROR(VLOOKUP($A54,'1900'!$A$3:$M$140,13,FALSE),"")</f>
        <v>0</v>
      </c>
      <c r="BG54">
        <f>IFERROR(VLOOKUP($A54,'1900'!$A$3:$N$140,14,FALSE),"")</f>
        <v>0</v>
      </c>
      <c r="BH54">
        <f>IFERROR(VLOOKUP($A54,'1900'!$A$3:$O$140,15,FALSE),"")</f>
        <v>0</v>
      </c>
      <c r="BI54">
        <f>IFERROR(VLOOKUP($A54,'1900'!$A$3:$P$140,16,FALSE),"")</f>
        <v>0</v>
      </c>
      <c r="BJ54">
        <f>IFERROR(VLOOKUP($A54,'1900'!$A$3:$Q$140,17,FALSE),"")</f>
        <v>0</v>
      </c>
      <c r="BK54">
        <f>IFERROR(VLOOKUP($A54,'1901'!$A$3:$L$140,12,FALSE),"")</f>
        <v>0</v>
      </c>
      <c r="BL54">
        <f>IFERROR(VLOOKUP($A54,'1901'!$A$3:$M$140,13,FALSE),"")</f>
        <v>0</v>
      </c>
      <c r="BM54">
        <f>IFERROR(VLOOKUP($A54,'1901'!$A$3:$N$140,14,FALSE),"")</f>
        <v>0</v>
      </c>
      <c r="BN54">
        <f>IFERROR(VLOOKUP($A54,'1901'!$A$3:$O$140,15,FALSE),"")</f>
        <v>0</v>
      </c>
      <c r="BO54">
        <f>IFERROR(VLOOKUP($A54,'1901'!$A$3:$P$140,16,FALSE),"")</f>
        <v>0</v>
      </c>
      <c r="BP54">
        <f>IFERROR(VLOOKUP($A54,'1901'!$A$3:$Q$140,17,FALSE),"")</f>
        <v>0</v>
      </c>
      <c r="BQ54">
        <f>IFERROR(VLOOKUP($A54,'1902'!$A$3:$L$140,12,FALSE),"")</f>
        <v>0</v>
      </c>
      <c r="BR54">
        <f>IFERROR(VLOOKUP($A54,'1902'!$A$3:$M$140,13,FALSE),"")</f>
        <v>0</v>
      </c>
      <c r="BS54">
        <f>IFERROR(VLOOKUP($A54,'1902'!$A$3:$N$140,14,FALSE),"")</f>
        <v>0</v>
      </c>
      <c r="BT54">
        <f>IFERROR(VLOOKUP($A54,'1902'!$A$3:$O$140,15,FALSE),"")</f>
        <v>0</v>
      </c>
      <c r="BU54">
        <f>IFERROR(VLOOKUP($A54,'1902'!$A$3:$P$140,16,FALSE),"")</f>
        <v>0</v>
      </c>
      <c r="BV54">
        <f>IFERROR(VLOOKUP($A54,'1902'!$A$3:$Q$140,17,FALSE),"")</f>
        <v>0</v>
      </c>
      <c r="BW54">
        <f>IFERROR(VLOOKUP($A54,'1903'!$A$3:$L$140,12,FALSE),"")</f>
        <v>0</v>
      </c>
      <c r="BX54">
        <f>IFERROR(VLOOKUP($A54,'1903'!$A$3:$M$140,13,FALSE),"")</f>
        <v>0</v>
      </c>
      <c r="BY54">
        <f>IFERROR(VLOOKUP($A54,'1903'!$A$3:$N$140,14,FALSE),"")</f>
        <v>0</v>
      </c>
      <c r="BZ54">
        <f>IFERROR(VLOOKUP($A54,'1903'!$A$3:$O$140,15,FALSE),"")</f>
        <v>0</v>
      </c>
      <c r="CA54">
        <f>IFERROR(VLOOKUP($A54,'1903'!$A$3:$P$140,16,FALSE),"")</f>
        <v>0</v>
      </c>
      <c r="CB54">
        <f>IFERROR(VLOOKUP($A54,'1903'!$A$3:$Q$140,17,FALSE),"")</f>
        <v>0</v>
      </c>
      <c r="CC54">
        <f>IFERROR(VLOOKUP($A54,'1904'!$A$3:$L$140,12,FALSE),"")</f>
        <v>0</v>
      </c>
      <c r="CD54">
        <f>IFERROR(VLOOKUP($A54,'1904'!$A$3:$M$140,13,FALSE),"")</f>
        <v>0</v>
      </c>
      <c r="CE54">
        <f>IFERROR(VLOOKUP($A54,'1904'!$A$3:$N$140,14,FALSE),"")</f>
        <v>0</v>
      </c>
      <c r="CF54">
        <f>IFERROR(VLOOKUP($A54,'1904'!$A$3:$O$140,15,FALSE),"")</f>
        <v>0</v>
      </c>
      <c r="CG54">
        <f>IFERROR(VLOOKUP($A54,'1904'!$A$3:$P$140,16,FALSE),"")</f>
        <v>0</v>
      </c>
      <c r="CH54">
        <f>IFERROR(VLOOKUP($A54,'1904'!$A$3:$Q$140,17,FALSE),"")</f>
        <v>0</v>
      </c>
      <c r="CI54">
        <f>IFERROR(VLOOKUP($A54,'1905'!$A$3:$L$140,12,FALSE),"")</f>
        <v>0</v>
      </c>
      <c r="CJ54">
        <f>IFERROR(VLOOKUP($A54,'1905'!$A$3:$M$140,13,FALSE),"")</f>
        <v>0</v>
      </c>
      <c r="CK54">
        <f>IFERROR(VLOOKUP($A54,'1905'!$A$3:$N$140,14,FALSE),"")</f>
        <v>0</v>
      </c>
      <c r="CL54">
        <f>IFERROR(VLOOKUP($A54,'1905'!$A$3:$O$140,15,FALSE),"")</f>
        <v>0</v>
      </c>
      <c r="CM54">
        <f>IFERROR(VLOOKUP($A54,'1905'!$A$3:$P$140,16,FALSE),"")</f>
        <v>0</v>
      </c>
      <c r="CN54">
        <f>IFERROR(VLOOKUP($A54,'1905'!$A$3:$Q$140,17,FALSE),"")</f>
        <v>0</v>
      </c>
      <c r="CO54">
        <f>IFERROR(VLOOKUP($A54,'1906'!$A$3:$L$140,12,FALSE),"")</f>
        <v>0</v>
      </c>
      <c r="CP54">
        <f>IFERROR(VLOOKUP($A54,'1906'!$A$3:$M$140,13,FALSE),"")</f>
        <v>0</v>
      </c>
      <c r="CQ54">
        <f>IFERROR(VLOOKUP($A54,'1906'!$A$3:$N$140,14,FALSE),"")</f>
        <v>0</v>
      </c>
      <c r="CR54">
        <f>IFERROR(VLOOKUP($A54,'1906'!$A$3:$O$140,15,FALSE),"")</f>
        <v>0</v>
      </c>
      <c r="CS54">
        <f>IFERROR(VLOOKUP($A54,'1906'!$A$3:$P$140,16,FALSE),"")</f>
        <v>0</v>
      </c>
      <c r="CT54">
        <f>IFERROR(VLOOKUP($A54,'1906'!$A$3:$Q$140,17,FALSE),"")</f>
        <v>0</v>
      </c>
      <c r="CU54">
        <f>IFERROR(VLOOKUP($A54,'1907'!$A$3:$L$140,12,FALSE),"")</f>
        <v>0</v>
      </c>
      <c r="CV54">
        <f>IFERROR(VLOOKUP($A54,'1907'!$A$3:$M$140,13,FALSE),"")</f>
        <v>0</v>
      </c>
      <c r="CW54">
        <f>IFERROR(VLOOKUP($A54,'1907'!$A$3:$N$140,14,FALSE),"")</f>
        <v>0</v>
      </c>
      <c r="CX54">
        <f>IFERROR(VLOOKUP($A54,'1907'!$A$3:$O$140,15,FALSE),"")</f>
        <v>0</v>
      </c>
      <c r="CY54">
        <f>IFERROR(VLOOKUP($A54,'1907'!$A$3:$P$140,16,FALSE),"")</f>
        <v>0</v>
      </c>
      <c r="CZ54">
        <f>IFERROR(VLOOKUP($A54,'1907'!$A$3:$Q$140,17,FALSE),"")</f>
        <v>0</v>
      </c>
      <c r="DA54">
        <f>IFERROR(VLOOKUP($A54,'1908'!$A$3:$L$140,12,FALSE),"")</f>
        <v>0</v>
      </c>
      <c r="DB54">
        <f>IFERROR(VLOOKUP($A54,'1908'!$A$3:$M$140,13,FALSE),"")</f>
        <v>0</v>
      </c>
      <c r="DC54">
        <f>IFERROR(VLOOKUP($A54,'1908'!$A$3:$N$140,14,FALSE),"")</f>
        <v>0</v>
      </c>
      <c r="DD54">
        <f>IFERROR(VLOOKUP($A54,'1908'!$A$3:$O$140,15,FALSE),"")</f>
        <v>0</v>
      </c>
      <c r="DE54">
        <f>IFERROR(VLOOKUP($A54,'1908'!$A$3:$P$140,16,FALSE),"")</f>
        <v>0</v>
      </c>
      <c r="DF54">
        <f>IFERROR(VLOOKUP($A54,'1908'!$A$3:$Q$140,17,FALSE),"")</f>
        <v>0</v>
      </c>
      <c r="DG54">
        <f>IFERROR(VLOOKUP($A54,'1909'!$A$3:$L$140,12,FALSE),"")</f>
        <v>0</v>
      </c>
      <c r="DH54">
        <f>IFERROR(VLOOKUP($A54,'1909'!$A$3:$M$140,13,FALSE),"")</f>
        <v>0</v>
      </c>
      <c r="DI54">
        <f>IFERROR(VLOOKUP($A54,'1909'!$A$3:$N$140,14,FALSE),"")</f>
        <v>0</v>
      </c>
      <c r="DJ54">
        <f>IFERROR(VLOOKUP($A54,'1909'!$A$3:$O$140,15,FALSE),"")</f>
        <v>0</v>
      </c>
      <c r="DK54">
        <f>IFERROR(VLOOKUP($A54,'1909'!$A$3:$P$140,16,FALSE),"")</f>
        <v>0</v>
      </c>
      <c r="DL54">
        <f>IFERROR(VLOOKUP($A54,'1909'!$A$3:$Q$140,17,FALSE),"")</f>
        <v>0</v>
      </c>
      <c r="DM54">
        <f>IFERROR(VLOOKUP($A54,'1910'!$A$3:$L$140,12,FALSE),"")</f>
        <v>0</v>
      </c>
      <c r="DN54">
        <f>IFERROR(VLOOKUP($A54,'1910'!$A$3:$M$140,13,FALSE),"")</f>
        <v>0</v>
      </c>
      <c r="DO54">
        <f>IFERROR(VLOOKUP($A54,'1910'!$A$3:$N$140,14,FALSE),"")</f>
        <v>0</v>
      </c>
      <c r="DP54">
        <f>IFERROR(VLOOKUP($A54,'1910'!$A$3:$O$140,15,FALSE),"")</f>
        <v>0</v>
      </c>
      <c r="DQ54">
        <f>IFERROR(VLOOKUP($A54,'1910'!$A$3:$P$140,16,FALSE),"")</f>
        <v>0</v>
      </c>
      <c r="DR54">
        <f>IFERROR(VLOOKUP($A54,'1910'!$A$3:$Q$140,17,FALSE),"")</f>
        <v>0</v>
      </c>
      <c r="DS54">
        <f>IFERROR(VLOOKUP($A54,'1911'!$A$3:$L$140,12,FALSE),"")</f>
        <v>0</v>
      </c>
      <c r="DT54">
        <f>IFERROR(VLOOKUP($A54,'1911'!$A$3:$M$140,13,FALSE),"")</f>
        <v>0</v>
      </c>
      <c r="DU54">
        <f>IFERROR(VLOOKUP($A54,'1911'!$A$3:$N$140,14,FALSE),"")</f>
        <v>0</v>
      </c>
      <c r="DV54">
        <f>IFERROR(VLOOKUP($A54,'1911'!$A$3:$O$140,15,FALSE),"")</f>
        <v>0</v>
      </c>
      <c r="DW54">
        <f>IFERROR(VLOOKUP($A54,'1911'!$A$3:$P$140,16,FALSE),"")</f>
        <v>0</v>
      </c>
      <c r="DX54">
        <f>IFERROR(VLOOKUP($A54,'1911'!$A$3:$Q$140,17,FALSE),"")</f>
        <v>0</v>
      </c>
      <c r="DY54">
        <f>IFERROR(VLOOKUP($A54,'1912'!$A$3:$L$140,12,FALSE),"")</f>
        <v>0</v>
      </c>
      <c r="DZ54">
        <f>IFERROR(VLOOKUP($A54,'1912'!$A$3:$M$140,13,FALSE),"")</f>
        <v>0</v>
      </c>
      <c r="EA54">
        <f>IFERROR(VLOOKUP($A54,'1912'!$A$3:$N$140,14,FALSE),"")</f>
        <v>0</v>
      </c>
      <c r="EB54">
        <f>IFERROR(VLOOKUP($A54,'1912'!$A$3:$O$140,15,FALSE),"")</f>
        <v>0</v>
      </c>
      <c r="EC54">
        <f>IFERROR(VLOOKUP($A54,'1912'!$A$3:$P$140,16,FALSE),"")</f>
        <v>0</v>
      </c>
      <c r="ED54">
        <f>IFERROR(VLOOKUP($A54,'1912'!$A$3:$Q$140,17,FALSE),"")</f>
        <v>0</v>
      </c>
    </row>
    <row r="55" spans="1:134" x14ac:dyDescent="0.2">
      <c r="A55" s="2" t="s">
        <v>169</v>
      </c>
      <c r="B55" t="s">
        <v>239</v>
      </c>
      <c r="C55">
        <f>IFERROR(VLOOKUP($A55,'1891'!$A$3:$L$140,12,FALSE),"")</f>
        <v>0</v>
      </c>
      <c r="D55">
        <f>IFERROR(VLOOKUP($A55,'1891'!$A$3:$M$140,13,FALSE),"")</f>
        <v>0</v>
      </c>
      <c r="E55">
        <f>IFERROR(VLOOKUP($A55,'1891'!$A$3:$N$140,14,FALSE),"")</f>
        <v>0</v>
      </c>
      <c r="F55">
        <f>IFERROR(VLOOKUP($A55,'1891'!$A$3:$O$140,15,FALSE),"")</f>
        <v>0</v>
      </c>
      <c r="G55">
        <f>IFERROR(VLOOKUP($A55,'1891'!$A$3:$P$140,16,FALSE),"")</f>
        <v>0</v>
      </c>
      <c r="H55">
        <f>IFERROR(VLOOKUP($A55,'1891'!$A$3:$Q$140,17,FALSE),"")</f>
        <v>0</v>
      </c>
      <c r="I55">
        <f>IFERROR(VLOOKUP($A55,'1892'!$A$3:$L$140,12,FALSE),"")</f>
        <v>0</v>
      </c>
      <c r="J55">
        <f>IFERROR(VLOOKUP($A55,'1892'!$A$3:$M$140,13,FALSE),"")</f>
        <v>0</v>
      </c>
      <c r="K55">
        <f>IFERROR(VLOOKUP($A55,'1892'!$A$3:$N$140,14,FALSE),"")</f>
        <v>0</v>
      </c>
      <c r="L55">
        <f>IFERROR(VLOOKUP($A55,'1892'!$A$3:$O$140,15,FALSE),"")</f>
        <v>0</v>
      </c>
      <c r="M55">
        <f>IFERROR(VLOOKUP($A55,'1892'!$A$3:$P$140,16,FALSE),"")</f>
        <v>0</v>
      </c>
      <c r="N55">
        <f>IFERROR(VLOOKUP($A55,'1892'!$A$3:$Q$140,17,FALSE),"")</f>
        <v>0</v>
      </c>
      <c r="O55">
        <f>IFERROR(VLOOKUP($A55,'1893'!$A$3:$L$140,12,FALSE),"")</f>
        <v>0</v>
      </c>
      <c r="P55">
        <f>IFERROR(VLOOKUP($A55,'1893'!$A$3:$M$140,13,FALSE),"")</f>
        <v>0</v>
      </c>
      <c r="Q55">
        <f>IFERROR(VLOOKUP($A55,'1893'!$A$3:$N$140,14,FALSE),"")</f>
        <v>0</v>
      </c>
      <c r="R55">
        <f>IFERROR(VLOOKUP($A55,'1893'!$A$3:$O$140,15,FALSE),"")</f>
        <v>0</v>
      </c>
      <c r="S55">
        <f>IFERROR(VLOOKUP($A55,'1893'!$A$3:$P$140,16,FALSE),"")</f>
        <v>0</v>
      </c>
      <c r="T55">
        <f>IFERROR(VLOOKUP($A55,'1893'!$A$3:$Q$140,17,FALSE),"")</f>
        <v>0</v>
      </c>
      <c r="U55">
        <f>IFERROR(VLOOKUP($A55,'1894'!$A$3:$L$140,12,FALSE),"")</f>
        <v>0</v>
      </c>
      <c r="V55">
        <f>IFERROR(VLOOKUP($A55,'1894'!$A$3:$M$140,13,FALSE),"")</f>
        <v>0</v>
      </c>
      <c r="W55">
        <f>IFERROR(VLOOKUP($A55,'1894'!$A$3:$N$140,14,FALSE),"")</f>
        <v>0</v>
      </c>
      <c r="X55">
        <f>IFERROR(VLOOKUP($A55,'1894'!$A$3:$O$140,15,FALSE),"")</f>
        <v>0</v>
      </c>
      <c r="Y55">
        <f>IFERROR(VLOOKUP($A55,'1894'!$A$3:$P$140,16,FALSE),"")</f>
        <v>0</v>
      </c>
      <c r="Z55">
        <f>IFERROR(VLOOKUP($A55,'1894'!$A$3:$Q$140,17,FALSE),"")</f>
        <v>0</v>
      </c>
      <c r="AA55">
        <f>IFERROR(VLOOKUP($A55,'1895'!$A$3:$L$140,12,FALSE),"")</f>
        <v>0</v>
      </c>
      <c r="AB55">
        <f>IFERROR(VLOOKUP($A55,'1895'!$A$3:$M$140,13,FALSE),"")</f>
        <v>0</v>
      </c>
      <c r="AC55">
        <f>IFERROR(VLOOKUP($A55,'1895'!$A$3:$N$140,14,FALSE),"")</f>
        <v>0</v>
      </c>
      <c r="AD55">
        <f>IFERROR(VLOOKUP($A55,'1895'!$A$3:$O$140,15,FALSE),"")</f>
        <v>0</v>
      </c>
      <c r="AE55">
        <f>IFERROR(VLOOKUP($A55,'1895'!$A$3:$P$140,16,FALSE),"")</f>
        <v>0</v>
      </c>
      <c r="AF55">
        <f>IFERROR(VLOOKUP($A55,'1895'!$A$3:$Q$140,17,FALSE),"")</f>
        <v>0</v>
      </c>
      <c r="AG55">
        <f>IFERROR(VLOOKUP($A55,'1896'!$A$3:$L$140,12,FALSE),"")</f>
        <v>0</v>
      </c>
      <c r="AH55">
        <f>IFERROR(VLOOKUP($A55,'1896'!$A$3:$M$140,13,FALSE),"")</f>
        <v>0</v>
      </c>
      <c r="AI55">
        <f>IFERROR(VLOOKUP($A55,'1896'!$A$3:$N$140,14,FALSE),"")</f>
        <v>0</v>
      </c>
      <c r="AJ55">
        <f>IFERROR(VLOOKUP($A55,'1896'!$A$3:$O$140,15,FALSE),"")</f>
        <v>0</v>
      </c>
      <c r="AK55">
        <f>IFERROR(VLOOKUP($A55,'1896'!$A$3:$P$140,16,FALSE),"")</f>
        <v>0</v>
      </c>
      <c r="AL55">
        <f>IFERROR(VLOOKUP($A55,'1896'!$A$3:$Q$140,17,FALSE),"")</f>
        <v>0</v>
      </c>
      <c r="AM55">
        <f>IFERROR(VLOOKUP($A55,'1897'!$A$3:$L$140,12,FALSE),"")</f>
        <v>0</v>
      </c>
      <c r="AN55">
        <f>IFERROR(VLOOKUP($A55,'1897'!$A$3:$M$140,13,FALSE),"")</f>
        <v>0</v>
      </c>
      <c r="AO55">
        <f>IFERROR(VLOOKUP($A55,'1897'!$A$3:$N$140,14,FALSE),"")</f>
        <v>0</v>
      </c>
      <c r="AP55">
        <f>IFERROR(VLOOKUP($A55,'1897'!$A$3:$O$140,15,FALSE),"")</f>
        <v>0</v>
      </c>
      <c r="AQ55">
        <f>IFERROR(VLOOKUP($A55,'1897'!$A$3:$P$140,16,FALSE),"")</f>
        <v>0</v>
      </c>
      <c r="AR55">
        <f>IFERROR(VLOOKUP($A55,'1897'!$A$3:$Q$140,17,FALSE),"")</f>
        <v>0</v>
      </c>
      <c r="AS55">
        <f>IFERROR(VLOOKUP($A55,'1898'!$A$3:$L$140,12,FALSE),"")</f>
        <v>0</v>
      </c>
      <c r="AT55">
        <f>IFERROR(VLOOKUP($A55,'1898'!$A$3:$M$140,13,FALSE),"")</f>
        <v>0</v>
      </c>
      <c r="AU55">
        <f>IFERROR(VLOOKUP($A55,'1898'!$A$3:$N$140,14,FALSE),"")</f>
        <v>0</v>
      </c>
      <c r="AV55">
        <f>IFERROR(VLOOKUP($A55,'1898'!$A$3:$O$140,15,FALSE),"")</f>
        <v>0</v>
      </c>
      <c r="AW55">
        <f>IFERROR(VLOOKUP($A55,'1898'!$A$3:$P$140,16,FALSE),"")</f>
        <v>0</v>
      </c>
      <c r="AX55">
        <f>IFERROR(VLOOKUP($A55,'1898'!$A$3:$Q$140,17,FALSE),"")</f>
        <v>0</v>
      </c>
      <c r="AY55">
        <f>IFERROR(VLOOKUP($A55,'1899'!$A$3:$L$140,12,FALSE),"")</f>
        <v>0</v>
      </c>
      <c r="AZ55">
        <f>IFERROR(VLOOKUP($A55,'1899'!$A$3:$M$140,13,FALSE),"")</f>
        <v>0</v>
      </c>
      <c r="BA55">
        <f>IFERROR(VLOOKUP($A55,'1899'!$A$3:$N$140,14,FALSE),"")</f>
        <v>0</v>
      </c>
      <c r="BB55">
        <f>IFERROR(VLOOKUP($A55,'1899'!$A$3:$O$140,15,FALSE),"")</f>
        <v>0</v>
      </c>
      <c r="BC55">
        <f>IFERROR(VLOOKUP($A55,'1899'!$A$3:$P$140,16,FALSE),"")</f>
        <v>0</v>
      </c>
      <c r="BD55">
        <f>IFERROR(VLOOKUP($A55,'1899'!$A$3:$Q$140,17,FALSE),"")</f>
        <v>0</v>
      </c>
      <c r="BE55">
        <f>IFERROR(VLOOKUP($A55,'1900'!$A$3:$L$140,12,FALSE),"")</f>
        <v>0</v>
      </c>
      <c r="BF55">
        <f>IFERROR(VLOOKUP($A55,'1900'!$A$3:$M$140,13,FALSE),"")</f>
        <v>0</v>
      </c>
      <c r="BG55">
        <f>IFERROR(VLOOKUP($A55,'1900'!$A$3:$N$140,14,FALSE),"")</f>
        <v>0</v>
      </c>
      <c r="BH55">
        <f>IFERROR(VLOOKUP($A55,'1900'!$A$3:$O$140,15,FALSE),"")</f>
        <v>0</v>
      </c>
      <c r="BI55">
        <f>IFERROR(VLOOKUP($A55,'1900'!$A$3:$P$140,16,FALSE),"")</f>
        <v>0</v>
      </c>
      <c r="BJ55">
        <f>IFERROR(VLOOKUP($A55,'1900'!$A$3:$Q$140,17,FALSE),"")</f>
        <v>0</v>
      </c>
      <c r="BK55">
        <f>IFERROR(VLOOKUP($A55,'1901'!$A$3:$L$140,12,FALSE),"")</f>
        <v>0</v>
      </c>
      <c r="BL55">
        <f>IFERROR(VLOOKUP($A55,'1901'!$A$3:$M$140,13,FALSE),"")</f>
        <v>0</v>
      </c>
      <c r="BM55">
        <f>IFERROR(VLOOKUP($A55,'1901'!$A$3:$N$140,14,FALSE),"")</f>
        <v>0</v>
      </c>
      <c r="BN55">
        <f>IFERROR(VLOOKUP($A55,'1901'!$A$3:$O$140,15,FALSE),"")</f>
        <v>0</v>
      </c>
      <c r="BO55">
        <f>IFERROR(VLOOKUP($A55,'1901'!$A$3:$P$140,16,FALSE),"")</f>
        <v>0</v>
      </c>
      <c r="BP55">
        <f>IFERROR(VLOOKUP($A55,'1901'!$A$3:$Q$140,17,FALSE),"")</f>
        <v>0</v>
      </c>
      <c r="BQ55">
        <f>IFERROR(VLOOKUP($A55,'1902'!$A$3:$L$140,12,FALSE),"")</f>
        <v>0</v>
      </c>
      <c r="BR55">
        <f>IFERROR(VLOOKUP($A55,'1902'!$A$3:$M$140,13,FALSE),"")</f>
        <v>0</v>
      </c>
      <c r="BS55">
        <f>IFERROR(VLOOKUP($A55,'1902'!$A$3:$N$140,14,FALSE),"")</f>
        <v>0</v>
      </c>
      <c r="BT55">
        <f>IFERROR(VLOOKUP($A55,'1902'!$A$3:$O$140,15,FALSE),"")</f>
        <v>0</v>
      </c>
      <c r="BU55">
        <f>IFERROR(VLOOKUP($A55,'1902'!$A$3:$P$140,16,FALSE),"")</f>
        <v>0</v>
      </c>
      <c r="BV55">
        <f>IFERROR(VLOOKUP($A55,'1902'!$A$3:$Q$140,17,FALSE),"")</f>
        <v>0</v>
      </c>
      <c r="BW55">
        <f>IFERROR(VLOOKUP($A55,'1903'!$A$3:$L$140,12,FALSE),"")</f>
        <v>0</v>
      </c>
      <c r="BX55">
        <f>IFERROR(VLOOKUP($A55,'1903'!$A$3:$M$140,13,FALSE),"")</f>
        <v>0</v>
      </c>
      <c r="BY55">
        <f>IFERROR(VLOOKUP($A55,'1903'!$A$3:$N$140,14,FALSE),"")</f>
        <v>0</v>
      </c>
      <c r="BZ55">
        <f>IFERROR(VLOOKUP($A55,'1903'!$A$3:$O$140,15,FALSE),"")</f>
        <v>0</v>
      </c>
      <c r="CA55">
        <f>IFERROR(VLOOKUP($A55,'1903'!$A$3:$P$140,16,FALSE),"")</f>
        <v>0</v>
      </c>
      <c r="CB55">
        <f>IFERROR(VLOOKUP($A55,'1903'!$A$3:$Q$140,17,FALSE),"")</f>
        <v>0</v>
      </c>
      <c r="CC55">
        <f>IFERROR(VLOOKUP($A55,'1904'!$A$3:$L$140,12,FALSE),"")</f>
        <v>0</v>
      </c>
      <c r="CD55">
        <f>IFERROR(VLOOKUP($A55,'1904'!$A$3:$M$140,13,FALSE),"")</f>
        <v>0</v>
      </c>
      <c r="CE55">
        <f>IFERROR(VLOOKUP($A55,'1904'!$A$3:$N$140,14,FALSE),"")</f>
        <v>0</v>
      </c>
      <c r="CF55">
        <f>IFERROR(VLOOKUP($A55,'1904'!$A$3:$O$140,15,FALSE),"")</f>
        <v>0</v>
      </c>
      <c r="CG55">
        <f>IFERROR(VLOOKUP($A55,'1904'!$A$3:$P$140,16,FALSE),"")</f>
        <v>0</v>
      </c>
      <c r="CH55">
        <f>IFERROR(VLOOKUP($A55,'1904'!$A$3:$Q$140,17,FALSE),"")</f>
        <v>0</v>
      </c>
      <c r="CI55">
        <f>IFERROR(VLOOKUP($A55,'1905'!$A$3:$L$140,12,FALSE),"")</f>
        <v>0</v>
      </c>
      <c r="CJ55">
        <f>IFERROR(VLOOKUP($A55,'1905'!$A$3:$M$140,13,FALSE),"")</f>
        <v>0</v>
      </c>
      <c r="CK55">
        <f>IFERROR(VLOOKUP($A55,'1905'!$A$3:$N$140,14,FALSE),"")</f>
        <v>0</v>
      </c>
      <c r="CL55">
        <f>IFERROR(VLOOKUP($A55,'1905'!$A$3:$O$140,15,FALSE),"")</f>
        <v>0</v>
      </c>
      <c r="CM55">
        <f>IFERROR(VLOOKUP($A55,'1905'!$A$3:$P$140,16,FALSE),"")</f>
        <v>0</v>
      </c>
      <c r="CN55">
        <f>IFERROR(VLOOKUP($A55,'1905'!$A$3:$Q$140,17,FALSE),"")</f>
        <v>0</v>
      </c>
      <c r="CO55">
        <f>IFERROR(VLOOKUP($A55,'1906'!$A$3:$L$140,12,FALSE),"")</f>
        <v>0</v>
      </c>
      <c r="CP55">
        <f>IFERROR(VLOOKUP($A55,'1906'!$A$3:$M$140,13,FALSE),"")</f>
        <v>0</v>
      </c>
      <c r="CQ55">
        <f>IFERROR(VLOOKUP($A55,'1906'!$A$3:$N$140,14,FALSE),"")</f>
        <v>0</v>
      </c>
      <c r="CR55">
        <f>IFERROR(VLOOKUP($A55,'1906'!$A$3:$O$140,15,FALSE),"")</f>
        <v>0</v>
      </c>
      <c r="CS55">
        <f>IFERROR(VLOOKUP($A55,'1906'!$A$3:$P$140,16,FALSE),"")</f>
        <v>0</v>
      </c>
      <c r="CT55">
        <f>IFERROR(VLOOKUP($A55,'1906'!$A$3:$Q$140,17,FALSE),"")</f>
        <v>0</v>
      </c>
      <c r="CU55">
        <f>IFERROR(VLOOKUP($A55,'1907'!$A$3:$L$140,12,FALSE),"")</f>
        <v>0</v>
      </c>
      <c r="CV55">
        <f>IFERROR(VLOOKUP($A55,'1907'!$A$3:$M$140,13,FALSE),"")</f>
        <v>0</v>
      </c>
      <c r="CW55">
        <f>IFERROR(VLOOKUP($A55,'1907'!$A$3:$N$140,14,FALSE),"")</f>
        <v>0</v>
      </c>
      <c r="CX55">
        <f>IFERROR(VLOOKUP($A55,'1907'!$A$3:$O$140,15,FALSE),"")</f>
        <v>0</v>
      </c>
      <c r="CY55">
        <f>IFERROR(VLOOKUP($A55,'1907'!$A$3:$P$140,16,FALSE),"")</f>
        <v>0</v>
      </c>
      <c r="CZ55">
        <f>IFERROR(VLOOKUP($A55,'1907'!$A$3:$Q$140,17,FALSE),"")</f>
        <v>0</v>
      </c>
      <c r="DA55">
        <f>IFERROR(VLOOKUP($A55,'1908'!$A$3:$L$140,12,FALSE),"")</f>
        <v>0</v>
      </c>
      <c r="DB55">
        <f>IFERROR(VLOOKUP($A55,'1908'!$A$3:$M$140,13,FALSE),"")</f>
        <v>0</v>
      </c>
      <c r="DC55">
        <f>IFERROR(VLOOKUP($A55,'1908'!$A$3:$N$140,14,FALSE),"")</f>
        <v>0</v>
      </c>
      <c r="DD55">
        <f>IFERROR(VLOOKUP($A55,'1908'!$A$3:$O$140,15,FALSE),"")</f>
        <v>0</v>
      </c>
      <c r="DE55">
        <f>IFERROR(VLOOKUP($A55,'1908'!$A$3:$P$140,16,FALSE),"")</f>
        <v>0</v>
      </c>
      <c r="DF55">
        <f>IFERROR(VLOOKUP($A55,'1908'!$A$3:$Q$140,17,FALSE),"")</f>
        <v>0</v>
      </c>
      <c r="DG55">
        <f>IFERROR(VLOOKUP($A55,'1909'!$A$3:$L$140,12,FALSE),"")</f>
        <v>0</v>
      </c>
      <c r="DH55">
        <f>IFERROR(VLOOKUP($A55,'1909'!$A$3:$M$140,13,FALSE),"")</f>
        <v>0</v>
      </c>
      <c r="DI55">
        <f>IFERROR(VLOOKUP($A55,'1909'!$A$3:$N$140,14,FALSE),"")</f>
        <v>0</v>
      </c>
      <c r="DJ55">
        <f>IFERROR(VLOOKUP($A55,'1909'!$A$3:$O$140,15,FALSE),"")</f>
        <v>0</v>
      </c>
      <c r="DK55">
        <f>IFERROR(VLOOKUP($A55,'1909'!$A$3:$P$140,16,FALSE),"")</f>
        <v>0</v>
      </c>
      <c r="DL55">
        <f>IFERROR(VLOOKUP($A55,'1909'!$A$3:$Q$140,17,FALSE),"")</f>
        <v>0</v>
      </c>
      <c r="DM55">
        <f>IFERROR(VLOOKUP($A55,'1910'!$A$3:$L$140,12,FALSE),"")</f>
        <v>0</v>
      </c>
      <c r="DN55">
        <f>IFERROR(VLOOKUP($A55,'1910'!$A$3:$M$140,13,FALSE),"")</f>
        <v>0</v>
      </c>
      <c r="DO55">
        <f>IFERROR(VLOOKUP($A55,'1910'!$A$3:$N$140,14,FALSE),"")</f>
        <v>0</v>
      </c>
      <c r="DP55">
        <f>IFERROR(VLOOKUP($A55,'1910'!$A$3:$O$140,15,FALSE),"")</f>
        <v>0</v>
      </c>
      <c r="DQ55">
        <f>IFERROR(VLOOKUP($A55,'1910'!$A$3:$P$140,16,FALSE),"")</f>
        <v>0</v>
      </c>
      <c r="DR55">
        <f>IFERROR(VLOOKUP($A55,'1910'!$A$3:$Q$140,17,FALSE),"")</f>
        <v>0</v>
      </c>
      <c r="DS55">
        <f>IFERROR(VLOOKUP($A55,'1911'!$A$3:$L$140,12,FALSE),"")</f>
        <v>0</v>
      </c>
      <c r="DT55">
        <f>IFERROR(VLOOKUP($A55,'1911'!$A$3:$M$140,13,FALSE),"")</f>
        <v>0</v>
      </c>
      <c r="DU55">
        <f>IFERROR(VLOOKUP($A55,'1911'!$A$3:$N$140,14,FALSE),"")</f>
        <v>0</v>
      </c>
      <c r="DV55">
        <f>IFERROR(VLOOKUP($A55,'1911'!$A$3:$O$140,15,FALSE),"")</f>
        <v>0</v>
      </c>
      <c r="DW55">
        <f>IFERROR(VLOOKUP($A55,'1911'!$A$3:$P$140,16,FALSE),"")</f>
        <v>0</v>
      </c>
      <c r="DX55">
        <f>IFERROR(VLOOKUP($A55,'1911'!$A$3:$Q$140,17,FALSE),"")</f>
        <v>0</v>
      </c>
      <c r="DY55">
        <f>IFERROR(VLOOKUP($A55,'1912'!$A$3:$L$140,12,FALSE),"")</f>
        <v>0</v>
      </c>
      <c r="DZ55">
        <f>IFERROR(VLOOKUP($A55,'1912'!$A$3:$M$140,13,FALSE),"")</f>
        <v>0</v>
      </c>
      <c r="EA55">
        <f>IFERROR(VLOOKUP($A55,'1912'!$A$3:$N$140,14,FALSE),"")</f>
        <v>0</v>
      </c>
      <c r="EB55">
        <f>IFERROR(VLOOKUP($A55,'1912'!$A$3:$O$140,15,FALSE),"")</f>
        <v>0</v>
      </c>
      <c r="EC55">
        <f>IFERROR(VLOOKUP($A55,'1912'!$A$3:$P$140,16,FALSE),"")</f>
        <v>0</v>
      </c>
      <c r="ED55">
        <f>IFERROR(VLOOKUP($A55,'1912'!$A$3:$Q$140,17,FALSE),"")</f>
        <v>0</v>
      </c>
    </row>
    <row r="56" spans="1:134" x14ac:dyDescent="0.2">
      <c r="A56" t="s">
        <v>89</v>
      </c>
      <c r="B56" t="s">
        <v>239</v>
      </c>
      <c r="C56">
        <f>IFERROR(VLOOKUP($A56,'1891'!$A$3:$L$140,12,FALSE),"")</f>
        <v>0</v>
      </c>
      <c r="D56">
        <f>IFERROR(VLOOKUP($A56,'1891'!$A$3:$M$140,13,FALSE),"")</f>
        <v>0</v>
      </c>
      <c r="E56">
        <f>IFERROR(VLOOKUP($A56,'1891'!$A$3:$N$140,14,FALSE),"")</f>
        <v>0</v>
      </c>
      <c r="F56">
        <f>IFERROR(VLOOKUP($A56,'1891'!$A$3:$O$140,15,FALSE),"")</f>
        <v>0</v>
      </c>
      <c r="G56">
        <f>IFERROR(VLOOKUP($A56,'1891'!$A$3:$P$140,16,FALSE),"")</f>
        <v>0</v>
      </c>
      <c r="H56">
        <f>IFERROR(VLOOKUP($A56,'1891'!$A$3:$Q$140,17,FALSE),"")</f>
        <v>0</v>
      </c>
      <c r="I56">
        <f>IFERROR(VLOOKUP($A56,'1892'!$A$3:$L$140,12,FALSE),"")</f>
        <v>0</v>
      </c>
      <c r="J56">
        <f>IFERROR(VLOOKUP($A56,'1892'!$A$3:$M$140,13,FALSE),"")</f>
        <v>0</v>
      </c>
      <c r="K56">
        <f>IFERROR(VLOOKUP($A56,'1892'!$A$3:$N$140,14,FALSE),"")</f>
        <v>0</v>
      </c>
      <c r="L56">
        <f>IFERROR(VLOOKUP($A56,'1892'!$A$3:$O$140,15,FALSE),"")</f>
        <v>0</v>
      </c>
      <c r="M56">
        <f>IFERROR(VLOOKUP($A56,'1892'!$A$3:$P$140,16,FALSE),"")</f>
        <v>0</v>
      </c>
      <c r="N56">
        <f>IFERROR(VLOOKUP($A56,'1892'!$A$3:$Q$140,17,FALSE),"")</f>
        <v>0</v>
      </c>
      <c r="O56">
        <f>IFERROR(VLOOKUP($A56,'1893'!$A$3:$L$140,12,FALSE),"")</f>
        <v>0</v>
      </c>
      <c r="P56">
        <f>IFERROR(VLOOKUP($A56,'1893'!$A$3:$M$140,13,FALSE),"")</f>
        <v>0</v>
      </c>
      <c r="Q56">
        <f>IFERROR(VLOOKUP($A56,'1893'!$A$3:$N$140,14,FALSE),"")</f>
        <v>0</v>
      </c>
      <c r="R56">
        <f>IFERROR(VLOOKUP($A56,'1893'!$A$3:$O$140,15,FALSE),"")</f>
        <v>0</v>
      </c>
      <c r="S56">
        <f>IFERROR(VLOOKUP($A56,'1893'!$A$3:$P$140,16,FALSE),"")</f>
        <v>0</v>
      </c>
      <c r="T56">
        <f>IFERROR(VLOOKUP($A56,'1893'!$A$3:$Q$140,17,FALSE),"")</f>
        <v>0</v>
      </c>
      <c r="U56">
        <f>IFERROR(VLOOKUP($A56,'1894'!$A$3:$L$140,12,FALSE),"")</f>
        <v>0</v>
      </c>
      <c r="V56">
        <f>IFERROR(VLOOKUP($A56,'1894'!$A$3:$M$140,13,FALSE),"")</f>
        <v>0</v>
      </c>
      <c r="W56">
        <f>IFERROR(VLOOKUP($A56,'1894'!$A$3:$N$140,14,FALSE),"")</f>
        <v>0</v>
      </c>
      <c r="X56">
        <f>IFERROR(VLOOKUP($A56,'1894'!$A$3:$O$140,15,FALSE),"")</f>
        <v>0</v>
      </c>
      <c r="Y56">
        <f>IFERROR(VLOOKUP($A56,'1894'!$A$3:$P$140,16,FALSE),"")</f>
        <v>0</v>
      </c>
      <c r="Z56">
        <f>IFERROR(VLOOKUP($A56,'1894'!$A$3:$Q$140,17,FALSE),"")</f>
        <v>0</v>
      </c>
      <c r="AA56">
        <f>IFERROR(VLOOKUP($A56,'1895'!$A$3:$L$140,12,FALSE),"")</f>
        <v>0</v>
      </c>
      <c r="AB56">
        <f>IFERROR(VLOOKUP($A56,'1895'!$A$3:$M$140,13,FALSE),"")</f>
        <v>0</v>
      </c>
      <c r="AC56">
        <f>IFERROR(VLOOKUP($A56,'1895'!$A$3:$N$140,14,FALSE),"")</f>
        <v>0</v>
      </c>
      <c r="AD56">
        <f>IFERROR(VLOOKUP($A56,'1895'!$A$3:$O$140,15,FALSE),"")</f>
        <v>0</v>
      </c>
      <c r="AE56">
        <f>IFERROR(VLOOKUP($A56,'1895'!$A$3:$P$140,16,FALSE),"")</f>
        <v>0</v>
      </c>
      <c r="AF56">
        <f>IFERROR(VLOOKUP($A56,'1895'!$A$3:$Q$140,17,FALSE),"")</f>
        <v>0</v>
      </c>
      <c r="AG56">
        <f>IFERROR(VLOOKUP($A56,'1896'!$A$3:$L$140,12,FALSE),"")</f>
        <v>0</v>
      </c>
      <c r="AH56">
        <f>IFERROR(VLOOKUP($A56,'1896'!$A$3:$M$140,13,FALSE),"")</f>
        <v>0</v>
      </c>
      <c r="AI56">
        <f>IFERROR(VLOOKUP($A56,'1896'!$A$3:$N$140,14,FALSE),"")</f>
        <v>0</v>
      </c>
      <c r="AJ56">
        <f>IFERROR(VLOOKUP($A56,'1896'!$A$3:$O$140,15,FALSE),"")</f>
        <v>0</v>
      </c>
      <c r="AK56">
        <f>IFERROR(VLOOKUP($A56,'1896'!$A$3:$P$140,16,FALSE),"")</f>
        <v>0</v>
      </c>
      <c r="AL56">
        <f>IFERROR(VLOOKUP($A56,'1896'!$A$3:$Q$140,17,FALSE),"")</f>
        <v>0</v>
      </c>
      <c r="AM56">
        <f>IFERROR(VLOOKUP($A56,'1897'!$A$3:$L$140,12,FALSE),"")</f>
        <v>0</v>
      </c>
      <c r="AN56">
        <f>IFERROR(VLOOKUP($A56,'1897'!$A$3:$M$140,13,FALSE),"")</f>
        <v>0</v>
      </c>
      <c r="AO56">
        <f>IFERROR(VLOOKUP($A56,'1897'!$A$3:$N$140,14,FALSE),"")</f>
        <v>0</v>
      </c>
      <c r="AP56">
        <f>IFERROR(VLOOKUP($A56,'1897'!$A$3:$O$140,15,FALSE),"")</f>
        <v>0</v>
      </c>
      <c r="AQ56">
        <f>IFERROR(VLOOKUP($A56,'1897'!$A$3:$P$140,16,FALSE),"")</f>
        <v>0</v>
      </c>
      <c r="AR56">
        <f>IFERROR(VLOOKUP($A56,'1897'!$A$3:$Q$140,17,FALSE),"")</f>
        <v>0</v>
      </c>
      <c r="AS56">
        <f>IFERROR(VLOOKUP($A56,'1898'!$A$3:$L$140,12,FALSE),"")</f>
        <v>0</v>
      </c>
      <c r="AT56">
        <f>IFERROR(VLOOKUP($A56,'1898'!$A$3:$M$140,13,FALSE),"")</f>
        <v>0</v>
      </c>
      <c r="AU56">
        <f>IFERROR(VLOOKUP($A56,'1898'!$A$3:$N$140,14,FALSE),"")</f>
        <v>0</v>
      </c>
      <c r="AV56">
        <f>IFERROR(VLOOKUP($A56,'1898'!$A$3:$O$140,15,FALSE),"")</f>
        <v>0</v>
      </c>
      <c r="AW56">
        <f>IFERROR(VLOOKUP($A56,'1898'!$A$3:$P$140,16,FALSE),"")</f>
        <v>0</v>
      </c>
      <c r="AX56">
        <f>IFERROR(VLOOKUP($A56,'1898'!$A$3:$Q$140,17,FALSE),"")</f>
        <v>0</v>
      </c>
      <c r="AY56">
        <f>IFERROR(VLOOKUP($A56,'1899'!$A$3:$L$140,12,FALSE),"")</f>
        <v>0</v>
      </c>
      <c r="AZ56">
        <f>IFERROR(VLOOKUP($A56,'1899'!$A$3:$M$140,13,FALSE),"")</f>
        <v>0</v>
      </c>
      <c r="BA56">
        <f>IFERROR(VLOOKUP($A56,'1899'!$A$3:$N$140,14,FALSE),"")</f>
        <v>0</v>
      </c>
      <c r="BB56">
        <f>IFERROR(VLOOKUP($A56,'1899'!$A$3:$O$140,15,FALSE),"")</f>
        <v>0</v>
      </c>
      <c r="BC56">
        <f>IFERROR(VLOOKUP($A56,'1899'!$A$3:$P$140,16,FALSE),"")</f>
        <v>0</v>
      </c>
      <c r="BD56">
        <f>IFERROR(VLOOKUP($A56,'1899'!$A$3:$Q$140,17,FALSE),"")</f>
        <v>0</v>
      </c>
      <c r="BE56">
        <f>IFERROR(VLOOKUP($A56,'1900'!$A$3:$L$140,12,FALSE),"")</f>
        <v>0</v>
      </c>
      <c r="BF56">
        <f>IFERROR(VLOOKUP($A56,'1900'!$A$3:$M$140,13,FALSE),"")</f>
        <v>0</v>
      </c>
      <c r="BG56">
        <f>IFERROR(VLOOKUP($A56,'1900'!$A$3:$N$140,14,FALSE),"")</f>
        <v>0</v>
      </c>
      <c r="BH56">
        <f>IFERROR(VLOOKUP($A56,'1900'!$A$3:$O$140,15,FALSE),"")</f>
        <v>0</v>
      </c>
      <c r="BI56">
        <f>IFERROR(VLOOKUP($A56,'1900'!$A$3:$P$140,16,FALSE),"")</f>
        <v>0</v>
      </c>
      <c r="BJ56">
        <f>IFERROR(VLOOKUP($A56,'1900'!$A$3:$Q$140,17,FALSE),"")</f>
        <v>0</v>
      </c>
      <c r="BK56">
        <f>IFERROR(VLOOKUP($A56,'1901'!$A$3:$L$140,12,FALSE),"")</f>
        <v>0</v>
      </c>
      <c r="BL56">
        <f>IFERROR(VLOOKUP($A56,'1901'!$A$3:$M$140,13,FALSE),"")</f>
        <v>0</v>
      </c>
      <c r="BM56">
        <f>IFERROR(VLOOKUP($A56,'1901'!$A$3:$N$140,14,FALSE),"")</f>
        <v>0</v>
      </c>
      <c r="BN56">
        <f>IFERROR(VLOOKUP($A56,'1901'!$A$3:$O$140,15,FALSE),"")</f>
        <v>0</v>
      </c>
      <c r="BO56">
        <f>IFERROR(VLOOKUP($A56,'1901'!$A$3:$P$140,16,FALSE),"")</f>
        <v>0</v>
      </c>
      <c r="BP56">
        <f>IFERROR(VLOOKUP($A56,'1901'!$A$3:$Q$140,17,FALSE),"")</f>
        <v>0</v>
      </c>
      <c r="BQ56">
        <f>IFERROR(VLOOKUP($A56,'1902'!$A$3:$L$140,12,FALSE),"")</f>
        <v>0</v>
      </c>
      <c r="BR56">
        <f>IFERROR(VLOOKUP($A56,'1902'!$A$3:$M$140,13,FALSE),"")</f>
        <v>0</v>
      </c>
      <c r="BS56">
        <f>IFERROR(VLOOKUP($A56,'1902'!$A$3:$N$140,14,FALSE),"")</f>
        <v>0</v>
      </c>
      <c r="BT56">
        <f>IFERROR(VLOOKUP($A56,'1902'!$A$3:$O$140,15,FALSE),"")</f>
        <v>0</v>
      </c>
      <c r="BU56">
        <f>IFERROR(VLOOKUP($A56,'1902'!$A$3:$P$140,16,FALSE),"")</f>
        <v>0</v>
      </c>
      <c r="BV56">
        <f>IFERROR(VLOOKUP($A56,'1902'!$A$3:$Q$140,17,FALSE),"")</f>
        <v>0</v>
      </c>
      <c r="BW56">
        <f>IFERROR(VLOOKUP($A56,'1903'!$A$3:$L$140,12,FALSE),"")</f>
        <v>0</v>
      </c>
      <c r="BX56">
        <f>IFERROR(VLOOKUP($A56,'1903'!$A$3:$M$140,13,FALSE),"")</f>
        <v>0</v>
      </c>
      <c r="BY56">
        <f>IFERROR(VLOOKUP($A56,'1903'!$A$3:$N$140,14,FALSE),"")</f>
        <v>0</v>
      </c>
      <c r="BZ56">
        <f>IFERROR(VLOOKUP($A56,'1903'!$A$3:$O$140,15,FALSE),"")</f>
        <v>0</v>
      </c>
      <c r="CA56">
        <f>IFERROR(VLOOKUP($A56,'1903'!$A$3:$P$140,16,FALSE),"")</f>
        <v>0</v>
      </c>
      <c r="CB56">
        <f>IFERROR(VLOOKUP($A56,'1903'!$A$3:$Q$140,17,FALSE),"")</f>
        <v>0</v>
      </c>
      <c r="CC56">
        <f>IFERROR(VLOOKUP($A56,'1904'!$A$3:$L$140,12,FALSE),"")</f>
        <v>0</v>
      </c>
      <c r="CD56">
        <f>IFERROR(VLOOKUP($A56,'1904'!$A$3:$M$140,13,FALSE),"")</f>
        <v>0</v>
      </c>
      <c r="CE56">
        <f>IFERROR(VLOOKUP($A56,'1904'!$A$3:$N$140,14,FALSE),"")</f>
        <v>0</v>
      </c>
      <c r="CF56">
        <f>IFERROR(VLOOKUP($A56,'1904'!$A$3:$O$140,15,FALSE),"")</f>
        <v>0</v>
      </c>
      <c r="CG56">
        <f>IFERROR(VLOOKUP($A56,'1904'!$A$3:$P$140,16,FALSE),"")</f>
        <v>0</v>
      </c>
      <c r="CH56">
        <f>IFERROR(VLOOKUP($A56,'1904'!$A$3:$Q$140,17,FALSE),"")</f>
        <v>0</v>
      </c>
      <c r="CI56">
        <f>IFERROR(VLOOKUP($A56,'1905'!$A$3:$L$140,12,FALSE),"")</f>
        <v>0</v>
      </c>
      <c r="CJ56">
        <f>IFERROR(VLOOKUP($A56,'1905'!$A$3:$M$140,13,FALSE),"")</f>
        <v>0</v>
      </c>
      <c r="CK56">
        <f>IFERROR(VLOOKUP($A56,'1905'!$A$3:$N$140,14,FALSE),"")</f>
        <v>0</v>
      </c>
      <c r="CL56">
        <f>IFERROR(VLOOKUP($A56,'1905'!$A$3:$O$140,15,FALSE),"")</f>
        <v>0</v>
      </c>
      <c r="CM56">
        <f>IFERROR(VLOOKUP($A56,'1905'!$A$3:$P$140,16,FALSE),"")</f>
        <v>0</v>
      </c>
      <c r="CN56">
        <f>IFERROR(VLOOKUP($A56,'1905'!$A$3:$Q$140,17,FALSE),"")</f>
        <v>0</v>
      </c>
      <c r="CO56">
        <f>IFERROR(VLOOKUP($A56,'1906'!$A$3:$L$140,12,FALSE),"")</f>
        <v>0</v>
      </c>
      <c r="CP56">
        <f>IFERROR(VLOOKUP($A56,'1906'!$A$3:$M$140,13,FALSE),"")</f>
        <v>0</v>
      </c>
      <c r="CQ56">
        <f>IFERROR(VLOOKUP($A56,'1906'!$A$3:$N$140,14,FALSE),"")</f>
        <v>0</v>
      </c>
      <c r="CR56">
        <f>IFERROR(VLOOKUP($A56,'1906'!$A$3:$O$140,15,FALSE),"")</f>
        <v>0</v>
      </c>
      <c r="CS56">
        <f>IFERROR(VLOOKUP($A56,'1906'!$A$3:$P$140,16,FALSE),"")</f>
        <v>0</v>
      </c>
      <c r="CT56">
        <f>IFERROR(VLOOKUP($A56,'1906'!$A$3:$Q$140,17,FALSE),"")</f>
        <v>0</v>
      </c>
      <c r="CU56">
        <f>IFERROR(VLOOKUP($A56,'1907'!$A$3:$L$140,12,FALSE),"")</f>
        <v>0</v>
      </c>
      <c r="CV56">
        <f>IFERROR(VLOOKUP($A56,'1907'!$A$3:$M$140,13,FALSE),"")</f>
        <v>0</v>
      </c>
      <c r="CW56">
        <f>IFERROR(VLOOKUP($A56,'1907'!$A$3:$N$140,14,FALSE),"")</f>
        <v>0</v>
      </c>
      <c r="CX56">
        <f>IFERROR(VLOOKUP($A56,'1907'!$A$3:$O$140,15,FALSE),"")</f>
        <v>0</v>
      </c>
      <c r="CY56">
        <f>IFERROR(VLOOKUP($A56,'1907'!$A$3:$P$140,16,FALSE),"")</f>
        <v>0</v>
      </c>
      <c r="CZ56">
        <f>IFERROR(VLOOKUP($A56,'1907'!$A$3:$Q$140,17,FALSE),"")</f>
        <v>0</v>
      </c>
      <c r="DA56">
        <f>IFERROR(VLOOKUP($A56,'1908'!$A$3:$L$140,12,FALSE),"")</f>
        <v>0</v>
      </c>
      <c r="DB56">
        <f>IFERROR(VLOOKUP($A56,'1908'!$A$3:$M$140,13,FALSE),"")</f>
        <v>0</v>
      </c>
      <c r="DC56">
        <f>IFERROR(VLOOKUP($A56,'1908'!$A$3:$N$140,14,FALSE),"")</f>
        <v>0</v>
      </c>
      <c r="DD56">
        <f>IFERROR(VLOOKUP($A56,'1908'!$A$3:$O$140,15,FALSE),"")</f>
        <v>0</v>
      </c>
      <c r="DE56">
        <f>IFERROR(VLOOKUP($A56,'1908'!$A$3:$P$140,16,FALSE),"")</f>
        <v>0</v>
      </c>
      <c r="DF56">
        <f>IFERROR(VLOOKUP($A56,'1908'!$A$3:$Q$140,17,FALSE),"")</f>
        <v>0</v>
      </c>
      <c r="DG56">
        <f>IFERROR(VLOOKUP($A56,'1909'!$A$3:$L$140,12,FALSE),"")</f>
        <v>0</v>
      </c>
      <c r="DH56">
        <f>IFERROR(VLOOKUP($A56,'1909'!$A$3:$M$140,13,FALSE),"")</f>
        <v>0</v>
      </c>
      <c r="DI56">
        <f>IFERROR(VLOOKUP($A56,'1909'!$A$3:$N$140,14,FALSE),"")</f>
        <v>0</v>
      </c>
      <c r="DJ56">
        <f>IFERROR(VLOOKUP($A56,'1909'!$A$3:$O$140,15,FALSE),"")</f>
        <v>0</v>
      </c>
      <c r="DK56">
        <f>IFERROR(VLOOKUP($A56,'1909'!$A$3:$P$140,16,FALSE),"")</f>
        <v>0</v>
      </c>
      <c r="DL56">
        <f>IFERROR(VLOOKUP($A56,'1909'!$A$3:$Q$140,17,FALSE),"")</f>
        <v>0</v>
      </c>
      <c r="DM56">
        <f>IFERROR(VLOOKUP($A56,'1910'!$A$3:$L$140,12,FALSE),"")</f>
        <v>0</v>
      </c>
      <c r="DN56">
        <f>IFERROR(VLOOKUP($A56,'1910'!$A$3:$M$140,13,FALSE),"")</f>
        <v>0</v>
      </c>
      <c r="DO56">
        <f>IFERROR(VLOOKUP($A56,'1910'!$A$3:$N$140,14,FALSE),"")</f>
        <v>0</v>
      </c>
      <c r="DP56">
        <f>IFERROR(VLOOKUP($A56,'1910'!$A$3:$O$140,15,FALSE),"")</f>
        <v>0</v>
      </c>
      <c r="DQ56">
        <f>IFERROR(VLOOKUP($A56,'1910'!$A$3:$P$140,16,FALSE),"")</f>
        <v>0</v>
      </c>
      <c r="DR56">
        <f>IFERROR(VLOOKUP($A56,'1910'!$A$3:$Q$140,17,FALSE),"")</f>
        <v>0</v>
      </c>
      <c r="DS56">
        <f>IFERROR(VLOOKUP($A56,'1911'!$A$3:$L$140,12,FALSE),"")</f>
        <v>0</v>
      </c>
      <c r="DT56">
        <f>IFERROR(VLOOKUP($A56,'1911'!$A$3:$M$140,13,FALSE),"")</f>
        <v>0</v>
      </c>
      <c r="DU56">
        <f>IFERROR(VLOOKUP($A56,'1911'!$A$3:$N$140,14,FALSE),"")</f>
        <v>0</v>
      </c>
      <c r="DV56">
        <f>IFERROR(VLOOKUP($A56,'1911'!$A$3:$O$140,15,FALSE),"")</f>
        <v>0</v>
      </c>
      <c r="DW56">
        <f>IFERROR(VLOOKUP($A56,'1911'!$A$3:$P$140,16,FALSE),"")</f>
        <v>0</v>
      </c>
      <c r="DX56">
        <f>IFERROR(VLOOKUP($A56,'1911'!$A$3:$Q$140,17,FALSE),"")</f>
        <v>0</v>
      </c>
      <c r="DY56">
        <f>IFERROR(VLOOKUP($A56,'1912'!$A$3:$L$140,12,FALSE),"")</f>
        <v>0</v>
      </c>
      <c r="DZ56">
        <f>IFERROR(VLOOKUP($A56,'1912'!$A$3:$M$140,13,FALSE),"")</f>
        <v>0</v>
      </c>
      <c r="EA56">
        <f>IFERROR(VLOOKUP($A56,'1912'!$A$3:$N$140,14,FALSE),"")</f>
        <v>0</v>
      </c>
      <c r="EB56">
        <f>IFERROR(VLOOKUP($A56,'1912'!$A$3:$O$140,15,FALSE),"")</f>
        <v>0</v>
      </c>
      <c r="EC56">
        <f>IFERROR(VLOOKUP($A56,'1912'!$A$3:$P$140,16,FALSE),"")</f>
        <v>0</v>
      </c>
      <c r="ED56">
        <f>IFERROR(VLOOKUP($A56,'1912'!$A$3:$Q$140,17,FALSE),"")</f>
        <v>0</v>
      </c>
    </row>
    <row r="57" spans="1:134" x14ac:dyDescent="0.2">
      <c r="A57" s="2" t="s">
        <v>125</v>
      </c>
      <c r="B57" t="s">
        <v>239</v>
      </c>
      <c r="C57" t="str">
        <f>IFERROR(VLOOKUP($A57,'1891'!$A$3:$L$140,12,FALSE),"")</f>
        <v/>
      </c>
      <c r="D57" t="str">
        <f>IFERROR(VLOOKUP($A57,'1891'!$A$3:$M$140,13,FALSE),"")</f>
        <v/>
      </c>
      <c r="E57" t="str">
        <f>IFERROR(VLOOKUP($A57,'1891'!$A$3:$N$140,14,FALSE),"")</f>
        <v/>
      </c>
      <c r="F57" t="str">
        <f>IFERROR(VLOOKUP($A57,'1891'!$A$3:$O$140,15,FALSE),"")</f>
        <v/>
      </c>
      <c r="G57" t="str">
        <f>IFERROR(VLOOKUP($A57,'1891'!$A$3:$P$140,16,FALSE),"")</f>
        <v/>
      </c>
      <c r="H57" t="str">
        <f>IFERROR(VLOOKUP($A57,'1891'!$A$3:$Q$140,17,FALSE),"")</f>
        <v/>
      </c>
      <c r="I57" t="str">
        <f>IFERROR(VLOOKUP($A57,'1892'!$A$3:$L$140,12,FALSE),"")</f>
        <v/>
      </c>
      <c r="J57" t="str">
        <f>IFERROR(VLOOKUP($A57,'1892'!$A$3:$M$140,13,FALSE),"")</f>
        <v/>
      </c>
      <c r="K57" t="str">
        <f>IFERROR(VLOOKUP($A57,'1892'!$A$3:$N$140,14,FALSE),"")</f>
        <v/>
      </c>
      <c r="L57" t="str">
        <f>IFERROR(VLOOKUP($A57,'1892'!$A$3:$O$140,15,FALSE),"")</f>
        <v/>
      </c>
      <c r="M57" t="str">
        <f>IFERROR(VLOOKUP($A57,'1892'!$A$3:$P$140,16,FALSE),"")</f>
        <v/>
      </c>
      <c r="N57" t="str">
        <f>IFERROR(VLOOKUP($A57,'1892'!$A$3:$Q$140,17,FALSE),"")</f>
        <v/>
      </c>
      <c r="O57" t="str">
        <f>IFERROR(VLOOKUP($A57,'1893'!$A$3:$L$140,12,FALSE),"")</f>
        <v/>
      </c>
      <c r="P57" t="str">
        <f>IFERROR(VLOOKUP($A57,'1893'!$A$3:$M$140,13,FALSE),"")</f>
        <v/>
      </c>
      <c r="Q57" t="str">
        <f>IFERROR(VLOOKUP($A57,'1893'!$A$3:$N$140,14,FALSE),"")</f>
        <v/>
      </c>
      <c r="R57" t="str">
        <f>IFERROR(VLOOKUP($A57,'1893'!$A$3:$O$140,15,FALSE),"")</f>
        <v/>
      </c>
      <c r="S57" t="str">
        <f>IFERROR(VLOOKUP($A57,'1893'!$A$3:$P$140,16,FALSE),"")</f>
        <v/>
      </c>
      <c r="T57" t="str">
        <f>IFERROR(VLOOKUP($A57,'1893'!$A$3:$Q$140,17,FALSE),"")</f>
        <v/>
      </c>
      <c r="U57" t="str">
        <f>IFERROR(VLOOKUP($A57,'1894'!$A$3:$L$140,12,FALSE),"")</f>
        <v/>
      </c>
      <c r="V57" t="str">
        <f>IFERROR(VLOOKUP($A57,'1894'!$A$3:$M$140,13,FALSE),"")</f>
        <v/>
      </c>
      <c r="W57" t="str">
        <f>IFERROR(VLOOKUP($A57,'1894'!$A$3:$N$140,14,FALSE),"")</f>
        <v/>
      </c>
      <c r="X57" t="str">
        <f>IFERROR(VLOOKUP($A57,'1894'!$A$3:$O$140,15,FALSE),"")</f>
        <v/>
      </c>
      <c r="Y57" t="str">
        <f>IFERROR(VLOOKUP($A57,'1894'!$A$3:$P$140,16,FALSE),"")</f>
        <v/>
      </c>
      <c r="Z57" t="str">
        <f>IFERROR(VLOOKUP($A57,'1894'!$A$3:$Q$140,17,FALSE),"")</f>
        <v/>
      </c>
      <c r="AA57" t="str">
        <f>IFERROR(VLOOKUP($A57,'1895'!$A$3:$L$140,12,FALSE),"")</f>
        <v/>
      </c>
      <c r="AB57" t="str">
        <f>IFERROR(VLOOKUP($A57,'1895'!$A$3:$M$140,13,FALSE),"")</f>
        <v/>
      </c>
      <c r="AC57" t="str">
        <f>IFERROR(VLOOKUP($A57,'1895'!$A$3:$N$140,14,FALSE),"")</f>
        <v/>
      </c>
      <c r="AD57" t="str">
        <f>IFERROR(VLOOKUP($A57,'1895'!$A$3:$O$140,15,FALSE),"")</f>
        <v/>
      </c>
      <c r="AE57" t="str">
        <f>IFERROR(VLOOKUP($A57,'1895'!$A$3:$P$140,16,FALSE),"")</f>
        <v/>
      </c>
      <c r="AF57" t="str">
        <f>IFERROR(VLOOKUP($A57,'1895'!$A$3:$Q$140,17,FALSE),"")</f>
        <v/>
      </c>
      <c r="AG57" t="str">
        <f>IFERROR(VLOOKUP($A57,'1896'!$A$3:$L$140,12,FALSE),"")</f>
        <v/>
      </c>
      <c r="AH57" t="str">
        <f>IFERROR(VLOOKUP($A57,'1896'!$A$3:$M$140,13,FALSE),"")</f>
        <v/>
      </c>
      <c r="AI57" t="str">
        <f>IFERROR(VLOOKUP($A57,'1896'!$A$3:$N$140,14,FALSE),"")</f>
        <v/>
      </c>
      <c r="AJ57" t="str">
        <f>IFERROR(VLOOKUP($A57,'1896'!$A$3:$O$140,15,FALSE),"")</f>
        <v/>
      </c>
      <c r="AK57" t="str">
        <f>IFERROR(VLOOKUP($A57,'1896'!$A$3:$P$140,16,FALSE),"")</f>
        <v/>
      </c>
      <c r="AL57" t="str">
        <f>IFERROR(VLOOKUP($A57,'1896'!$A$3:$Q$140,17,FALSE),"")</f>
        <v/>
      </c>
      <c r="AM57" t="str">
        <f>IFERROR(VLOOKUP($A57,'1897'!$A$3:$L$140,12,FALSE),"")</f>
        <v/>
      </c>
      <c r="AN57" t="str">
        <f>IFERROR(VLOOKUP($A57,'1897'!$A$3:$M$140,13,FALSE),"")</f>
        <v/>
      </c>
      <c r="AO57" t="str">
        <f>IFERROR(VLOOKUP($A57,'1897'!$A$3:$N$140,14,FALSE),"")</f>
        <v/>
      </c>
      <c r="AP57" t="str">
        <f>IFERROR(VLOOKUP($A57,'1897'!$A$3:$O$140,15,FALSE),"")</f>
        <v/>
      </c>
      <c r="AQ57" t="str">
        <f>IFERROR(VLOOKUP($A57,'1897'!$A$3:$P$140,16,FALSE),"")</f>
        <v/>
      </c>
      <c r="AR57" t="str">
        <f>IFERROR(VLOOKUP($A57,'1897'!$A$3:$Q$140,17,FALSE),"")</f>
        <v/>
      </c>
      <c r="AS57" t="str">
        <f>IFERROR(VLOOKUP($A57,'1898'!$A$3:$L$140,12,FALSE),"")</f>
        <v/>
      </c>
      <c r="AT57" t="str">
        <f>IFERROR(VLOOKUP($A57,'1898'!$A$3:$M$140,13,FALSE),"")</f>
        <v/>
      </c>
      <c r="AU57" t="str">
        <f>IFERROR(VLOOKUP($A57,'1898'!$A$3:$N$140,14,FALSE),"")</f>
        <v/>
      </c>
      <c r="AV57" t="str">
        <f>IFERROR(VLOOKUP($A57,'1898'!$A$3:$O$140,15,FALSE),"")</f>
        <v/>
      </c>
      <c r="AW57" t="str">
        <f>IFERROR(VLOOKUP($A57,'1898'!$A$3:$P$140,16,FALSE),"")</f>
        <v/>
      </c>
      <c r="AX57" t="str">
        <f>IFERROR(VLOOKUP($A57,'1898'!$A$3:$Q$140,17,FALSE),"")</f>
        <v/>
      </c>
      <c r="AY57" t="str">
        <f>IFERROR(VLOOKUP($A57,'1899'!$A$3:$L$140,12,FALSE),"")</f>
        <v/>
      </c>
      <c r="AZ57" t="str">
        <f>IFERROR(VLOOKUP($A57,'1899'!$A$3:$M$140,13,FALSE),"")</f>
        <v/>
      </c>
      <c r="BA57" t="str">
        <f>IFERROR(VLOOKUP($A57,'1899'!$A$3:$N$140,14,FALSE),"")</f>
        <v/>
      </c>
      <c r="BB57" t="str">
        <f>IFERROR(VLOOKUP($A57,'1899'!$A$3:$O$140,15,FALSE),"")</f>
        <v/>
      </c>
      <c r="BC57" t="str">
        <f>IFERROR(VLOOKUP($A57,'1899'!$A$3:$P$140,16,FALSE),"")</f>
        <v/>
      </c>
      <c r="BD57" t="str">
        <f>IFERROR(VLOOKUP($A57,'1899'!$A$3:$Q$140,17,FALSE),"")</f>
        <v/>
      </c>
      <c r="BE57" t="str">
        <f>IFERROR(VLOOKUP($A57,'1900'!$A$3:$L$140,12,FALSE),"")</f>
        <v/>
      </c>
      <c r="BF57" t="str">
        <f>IFERROR(VLOOKUP($A57,'1900'!$A$3:$M$140,13,FALSE),"")</f>
        <v/>
      </c>
      <c r="BG57" t="str">
        <f>IFERROR(VLOOKUP($A57,'1900'!$A$3:$N$140,14,FALSE),"")</f>
        <v/>
      </c>
      <c r="BH57" t="str">
        <f>IFERROR(VLOOKUP($A57,'1900'!$A$3:$O$140,15,FALSE),"")</f>
        <v/>
      </c>
      <c r="BI57" t="str">
        <f>IFERROR(VLOOKUP($A57,'1900'!$A$3:$P$140,16,FALSE),"")</f>
        <v/>
      </c>
      <c r="BJ57" t="str">
        <f>IFERROR(VLOOKUP($A57,'1900'!$A$3:$Q$140,17,FALSE),"")</f>
        <v/>
      </c>
      <c r="BK57" t="str">
        <f>IFERROR(VLOOKUP($A57,'1901'!$A$3:$L$140,12,FALSE),"")</f>
        <v/>
      </c>
      <c r="BL57" t="str">
        <f>IFERROR(VLOOKUP($A57,'1901'!$A$3:$M$140,13,FALSE),"")</f>
        <v/>
      </c>
      <c r="BM57" t="str">
        <f>IFERROR(VLOOKUP($A57,'1901'!$A$3:$N$140,14,FALSE),"")</f>
        <v/>
      </c>
      <c r="BN57" t="str">
        <f>IFERROR(VLOOKUP($A57,'1901'!$A$3:$O$140,15,FALSE),"")</f>
        <v/>
      </c>
      <c r="BO57" t="str">
        <f>IFERROR(VLOOKUP($A57,'1901'!$A$3:$P$140,16,FALSE),"")</f>
        <v/>
      </c>
      <c r="BP57" t="str">
        <f>IFERROR(VLOOKUP($A57,'1901'!$A$3:$Q$140,17,FALSE),"")</f>
        <v/>
      </c>
      <c r="BQ57" t="str">
        <f>IFERROR(VLOOKUP($A57,'1902'!$A$3:$L$140,12,FALSE),"")</f>
        <v/>
      </c>
      <c r="BR57" t="str">
        <f>IFERROR(VLOOKUP($A57,'1902'!$A$3:$M$140,13,FALSE),"")</f>
        <v/>
      </c>
      <c r="BS57" t="str">
        <f>IFERROR(VLOOKUP($A57,'1902'!$A$3:$N$140,14,FALSE),"")</f>
        <v/>
      </c>
      <c r="BT57" t="str">
        <f>IFERROR(VLOOKUP($A57,'1902'!$A$3:$O$140,15,FALSE),"")</f>
        <v/>
      </c>
      <c r="BU57" t="str">
        <f>IFERROR(VLOOKUP($A57,'1902'!$A$3:$P$140,16,FALSE),"")</f>
        <v/>
      </c>
      <c r="BV57" t="str">
        <f>IFERROR(VLOOKUP($A57,'1902'!$A$3:$Q$140,17,FALSE),"")</f>
        <v/>
      </c>
      <c r="BW57" t="str">
        <f>IFERROR(VLOOKUP($A57,'1903'!$A$3:$L$140,12,FALSE),"")</f>
        <v/>
      </c>
      <c r="BX57" t="str">
        <f>IFERROR(VLOOKUP($A57,'1903'!$A$3:$M$140,13,FALSE),"")</f>
        <v/>
      </c>
      <c r="BY57" t="str">
        <f>IFERROR(VLOOKUP($A57,'1903'!$A$3:$N$140,14,FALSE),"")</f>
        <v/>
      </c>
      <c r="BZ57" t="str">
        <f>IFERROR(VLOOKUP($A57,'1903'!$A$3:$O$140,15,FALSE),"")</f>
        <v/>
      </c>
      <c r="CA57" t="str">
        <f>IFERROR(VLOOKUP($A57,'1903'!$A$3:$P$140,16,FALSE),"")</f>
        <v/>
      </c>
      <c r="CB57" t="str">
        <f>IFERROR(VLOOKUP($A57,'1903'!$A$3:$Q$140,17,FALSE),"")</f>
        <v/>
      </c>
      <c r="CC57" t="str">
        <f>IFERROR(VLOOKUP($A57,'1904'!$A$3:$L$140,12,FALSE),"")</f>
        <v/>
      </c>
      <c r="CD57" t="str">
        <f>IFERROR(VLOOKUP($A57,'1904'!$A$3:$M$140,13,FALSE),"")</f>
        <v/>
      </c>
      <c r="CE57" t="str">
        <f>IFERROR(VLOOKUP($A57,'1904'!$A$3:$N$140,14,FALSE),"")</f>
        <v/>
      </c>
      <c r="CF57" t="str">
        <f>IFERROR(VLOOKUP($A57,'1904'!$A$3:$O$140,15,FALSE),"")</f>
        <v/>
      </c>
      <c r="CG57" t="str">
        <f>IFERROR(VLOOKUP($A57,'1904'!$A$3:$P$140,16,FALSE),"")</f>
        <v/>
      </c>
      <c r="CH57" t="str">
        <f>IFERROR(VLOOKUP($A57,'1904'!$A$3:$Q$140,17,FALSE),"")</f>
        <v/>
      </c>
      <c r="CI57" t="str">
        <f>IFERROR(VLOOKUP($A57,'1905'!$A$3:$L$140,12,FALSE),"")</f>
        <v/>
      </c>
      <c r="CJ57" t="str">
        <f>IFERROR(VLOOKUP($A57,'1905'!$A$3:$M$140,13,FALSE),"")</f>
        <v/>
      </c>
      <c r="CK57" t="str">
        <f>IFERROR(VLOOKUP($A57,'1905'!$A$3:$N$140,14,FALSE),"")</f>
        <v/>
      </c>
      <c r="CL57" t="str">
        <f>IFERROR(VLOOKUP($A57,'1905'!$A$3:$O$140,15,FALSE),"")</f>
        <v/>
      </c>
      <c r="CM57" t="str">
        <f>IFERROR(VLOOKUP($A57,'1905'!$A$3:$P$140,16,FALSE),"")</f>
        <v/>
      </c>
      <c r="CN57" t="str">
        <f>IFERROR(VLOOKUP($A57,'1905'!$A$3:$Q$140,17,FALSE),"")</f>
        <v/>
      </c>
      <c r="CO57" t="str">
        <f>IFERROR(VLOOKUP($A57,'1906'!$A$3:$L$140,12,FALSE),"")</f>
        <v/>
      </c>
      <c r="CP57" t="str">
        <f>IFERROR(VLOOKUP($A57,'1906'!$A$3:$M$140,13,FALSE),"")</f>
        <v/>
      </c>
      <c r="CQ57" t="str">
        <f>IFERROR(VLOOKUP($A57,'1906'!$A$3:$N$140,14,FALSE),"")</f>
        <v/>
      </c>
      <c r="CR57" t="str">
        <f>IFERROR(VLOOKUP($A57,'1906'!$A$3:$O$140,15,FALSE),"")</f>
        <v/>
      </c>
      <c r="CS57" t="str">
        <f>IFERROR(VLOOKUP($A57,'1906'!$A$3:$P$140,16,FALSE),"")</f>
        <v/>
      </c>
      <c r="CT57" t="str">
        <f>IFERROR(VLOOKUP($A57,'1906'!$A$3:$Q$140,17,FALSE),"")</f>
        <v/>
      </c>
      <c r="CU57" t="str">
        <f>IFERROR(VLOOKUP($A57,'1907'!$A$3:$L$140,12,FALSE),"")</f>
        <v/>
      </c>
      <c r="CV57" t="str">
        <f>IFERROR(VLOOKUP($A57,'1907'!$A$3:$M$140,13,FALSE),"")</f>
        <v/>
      </c>
      <c r="CW57" t="str">
        <f>IFERROR(VLOOKUP($A57,'1907'!$A$3:$N$140,14,FALSE),"")</f>
        <v/>
      </c>
      <c r="CX57" t="str">
        <f>IFERROR(VLOOKUP($A57,'1907'!$A$3:$O$140,15,FALSE),"")</f>
        <v/>
      </c>
      <c r="CY57" t="str">
        <f>IFERROR(VLOOKUP($A57,'1907'!$A$3:$P$140,16,FALSE),"")</f>
        <v/>
      </c>
      <c r="CZ57" t="str">
        <f>IFERROR(VLOOKUP($A57,'1907'!$A$3:$Q$140,17,FALSE),"")</f>
        <v/>
      </c>
      <c r="DA57" t="str">
        <f>IFERROR(VLOOKUP($A57,'1908'!$A$3:$L$140,12,FALSE),"")</f>
        <v/>
      </c>
      <c r="DB57" t="str">
        <f>IFERROR(VLOOKUP($A57,'1908'!$A$3:$M$140,13,FALSE),"")</f>
        <v/>
      </c>
      <c r="DC57" t="str">
        <f>IFERROR(VLOOKUP($A57,'1908'!$A$3:$N$140,14,FALSE),"")</f>
        <v/>
      </c>
      <c r="DD57" t="str">
        <f>IFERROR(VLOOKUP($A57,'1908'!$A$3:$O$140,15,FALSE),"")</f>
        <v/>
      </c>
      <c r="DE57" t="str">
        <f>IFERROR(VLOOKUP($A57,'1908'!$A$3:$P$140,16,FALSE),"")</f>
        <v/>
      </c>
      <c r="DF57" t="str">
        <f>IFERROR(VLOOKUP($A57,'1908'!$A$3:$Q$140,17,FALSE),"")</f>
        <v/>
      </c>
      <c r="DG57" t="str">
        <f>IFERROR(VLOOKUP($A57,'1909'!$A$3:$L$140,12,FALSE),"")</f>
        <v/>
      </c>
      <c r="DH57" t="str">
        <f>IFERROR(VLOOKUP($A57,'1909'!$A$3:$M$140,13,FALSE),"")</f>
        <v/>
      </c>
      <c r="DI57" t="str">
        <f>IFERROR(VLOOKUP($A57,'1909'!$A$3:$N$140,14,FALSE),"")</f>
        <v/>
      </c>
      <c r="DJ57" t="str">
        <f>IFERROR(VLOOKUP($A57,'1909'!$A$3:$O$140,15,FALSE),"")</f>
        <v/>
      </c>
      <c r="DK57" t="str">
        <f>IFERROR(VLOOKUP($A57,'1909'!$A$3:$P$140,16,FALSE),"")</f>
        <v/>
      </c>
      <c r="DL57" t="str">
        <f>IFERROR(VLOOKUP($A57,'1909'!$A$3:$Q$140,17,FALSE),"")</f>
        <v/>
      </c>
      <c r="DM57" t="str">
        <f>IFERROR(VLOOKUP($A57,'1910'!$A$3:$L$140,12,FALSE),"")</f>
        <v/>
      </c>
      <c r="DN57" t="str">
        <f>IFERROR(VLOOKUP($A57,'1910'!$A$3:$M$140,13,FALSE),"")</f>
        <v/>
      </c>
      <c r="DO57" t="str">
        <f>IFERROR(VLOOKUP($A57,'1910'!$A$3:$N$140,14,FALSE),"")</f>
        <v/>
      </c>
      <c r="DP57" t="str">
        <f>IFERROR(VLOOKUP($A57,'1910'!$A$3:$O$140,15,FALSE),"")</f>
        <v/>
      </c>
      <c r="DQ57" t="str">
        <f>IFERROR(VLOOKUP($A57,'1910'!$A$3:$P$140,16,FALSE),"")</f>
        <v/>
      </c>
      <c r="DR57" t="str">
        <f>IFERROR(VLOOKUP($A57,'1910'!$A$3:$Q$140,17,FALSE),"")</f>
        <v/>
      </c>
      <c r="DS57" t="str">
        <f>IFERROR(VLOOKUP($A57,'1911'!$A$3:$L$140,12,FALSE),"")</f>
        <v/>
      </c>
      <c r="DT57" t="str">
        <f>IFERROR(VLOOKUP($A57,'1911'!$A$3:$M$140,13,FALSE),"")</f>
        <v/>
      </c>
      <c r="DU57" t="str">
        <f>IFERROR(VLOOKUP($A57,'1911'!$A$3:$N$140,14,FALSE),"")</f>
        <v/>
      </c>
      <c r="DV57" t="str">
        <f>IFERROR(VLOOKUP($A57,'1911'!$A$3:$O$140,15,FALSE),"")</f>
        <v/>
      </c>
      <c r="DW57" t="str">
        <f>IFERROR(VLOOKUP($A57,'1911'!$A$3:$P$140,16,FALSE),"")</f>
        <v/>
      </c>
      <c r="DX57" t="str">
        <f>IFERROR(VLOOKUP($A57,'1911'!$A$3:$Q$140,17,FALSE),"")</f>
        <v/>
      </c>
      <c r="DY57" t="str">
        <f>IFERROR(VLOOKUP($A57,'1912'!$A$3:$L$140,12,FALSE),"")</f>
        <v/>
      </c>
      <c r="DZ57" t="str">
        <f>IFERROR(VLOOKUP($A57,'1912'!$A$3:$M$140,13,FALSE),"")</f>
        <v/>
      </c>
      <c r="EA57" t="str">
        <f>IFERROR(VLOOKUP($A57,'1912'!$A$3:$N$140,14,FALSE),"")</f>
        <v/>
      </c>
      <c r="EB57" t="str">
        <f>IFERROR(VLOOKUP($A57,'1912'!$A$3:$O$140,15,FALSE),"")</f>
        <v/>
      </c>
      <c r="EC57" t="str">
        <f>IFERROR(VLOOKUP($A57,'1912'!$A$3:$P$140,16,FALSE),"")</f>
        <v/>
      </c>
      <c r="ED57" t="str">
        <f>IFERROR(VLOOKUP($A57,'1912'!$A$3:$Q$140,17,FALSE),"")</f>
        <v/>
      </c>
    </row>
    <row r="58" spans="1:134" x14ac:dyDescent="0.2">
      <c r="A58" s="2" t="s">
        <v>267</v>
      </c>
      <c r="B58" t="s">
        <v>240</v>
      </c>
      <c r="C58">
        <f>IFERROR(VLOOKUP($A58,'1891'!$A$3:$L$140,12,FALSE),"")</f>
        <v>0</v>
      </c>
      <c r="D58">
        <f>IFERROR(VLOOKUP($A58,'1891'!$A$3:$M$140,13,FALSE),"")</f>
        <v>0</v>
      </c>
      <c r="E58">
        <f>IFERROR(VLOOKUP($A58,'1891'!$A$3:$N$140,14,FALSE),"")</f>
        <v>0</v>
      </c>
      <c r="F58">
        <f>IFERROR(VLOOKUP($A58,'1891'!$A$3:$O$140,15,FALSE),"")</f>
        <v>0</v>
      </c>
      <c r="G58">
        <f>IFERROR(VLOOKUP($A58,'1891'!$A$3:$P$140,16,FALSE),"")</f>
        <v>0</v>
      </c>
      <c r="H58">
        <f>IFERROR(VLOOKUP($A58,'1891'!$A$3:$Q$140,17,FALSE),"")</f>
        <v>0</v>
      </c>
      <c r="I58">
        <f>IFERROR(VLOOKUP($A58,'1892'!$A$3:$L$140,12,FALSE),"")</f>
        <v>0</v>
      </c>
      <c r="J58">
        <f>IFERROR(VLOOKUP($A58,'1892'!$A$3:$M$140,13,FALSE),"")</f>
        <v>0</v>
      </c>
      <c r="K58">
        <f>IFERROR(VLOOKUP($A58,'1892'!$A$3:$N$140,14,FALSE),"")</f>
        <v>0</v>
      </c>
      <c r="L58">
        <f>IFERROR(VLOOKUP($A58,'1892'!$A$3:$O$140,15,FALSE),"")</f>
        <v>0</v>
      </c>
      <c r="M58">
        <f>IFERROR(VLOOKUP($A58,'1892'!$A$3:$P$140,16,FALSE),"")</f>
        <v>0</v>
      </c>
      <c r="N58">
        <f>IFERROR(VLOOKUP($A58,'1892'!$A$3:$Q$140,17,FALSE),"")</f>
        <v>0</v>
      </c>
      <c r="O58">
        <f>IFERROR(VLOOKUP($A58,'1893'!$A$3:$L$140,12,FALSE),"")</f>
        <v>0</v>
      </c>
      <c r="P58">
        <f>IFERROR(VLOOKUP($A58,'1893'!$A$3:$M$140,13,FALSE),"")</f>
        <v>0</v>
      </c>
      <c r="Q58">
        <f>IFERROR(VLOOKUP($A58,'1893'!$A$3:$N$140,14,FALSE),"")</f>
        <v>0</v>
      </c>
      <c r="R58">
        <f>IFERROR(VLOOKUP($A58,'1893'!$A$3:$O$140,15,FALSE),"")</f>
        <v>0</v>
      </c>
      <c r="S58">
        <f>IFERROR(VLOOKUP($A58,'1893'!$A$3:$P$140,16,FALSE),"")</f>
        <v>0</v>
      </c>
      <c r="T58">
        <f>IFERROR(VLOOKUP($A58,'1893'!$A$3:$Q$140,17,FALSE),"")</f>
        <v>0</v>
      </c>
      <c r="U58">
        <f>IFERROR(VLOOKUP($A58,'1894'!$A$3:$L$140,12,FALSE),"")</f>
        <v>0</v>
      </c>
      <c r="V58">
        <f>IFERROR(VLOOKUP($A58,'1894'!$A$3:$M$140,13,FALSE),"")</f>
        <v>0</v>
      </c>
      <c r="W58">
        <f>IFERROR(VLOOKUP($A58,'1894'!$A$3:$N$140,14,FALSE),"")</f>
        <v>0</v>
      </c>
      <c r="X58">
        <f>IFERROR(VLOOKUP($A58,'1894'!$A$3:$O$140,15,FALSE),"")</f>
        <v>0</v>
      </c>
      <c r="Y58">
        <f>IFERROR(VLOOKUP($A58,'1894'!$A$3:$P$140,16,FALSE),"")</f>
        <v>0</v>
      </c>
      <c r="Z58">
        <f>IFERROR(VLOOKUP($A58,'1894'!$A$3:$Q$140,17,FALSE),"")</f>
        <v>0</v>
      </c>
      <c r="AA58">
        <f>IFERROR(VLOOKUP($A58,'1895'!$A$3:$L$140,12,FALSE),"")</f>
        <v>0</v>
      </c>
      <c r="AB58">
        <f>IFERROR(VLOOKUP($A58,'1895'!$A$3:$M$140,13,FALSE),"")</f>
        <v>0</v>
      </c>
      <c r="AC58">
        <f>IFERROR(VLOOKUP($A58,'1895'!$A$3:$N$140,14,FALSE),"")</f>
        <v>0</v>
      </c>
      <c r="AD58">
        <f>IFERROR(VLOOKUP($A58,'1895'!$A$3:$O$140,15,FALSE),"")</f>
        <v>0</v>
      </c>
      <c r="AE58">
        <f>IFERROR(VLOOKUP($A58,'1895'!$A$3:$P$140,16,FALSE),"")</f>
        <v>0</v>
      </c>
      <c r="AF58">
        <f>IFERROR(VLOOKUP($A58,'1895'!$A$3:$Q$140,17,FALSE),"")</f>
        <v>0</v>
      </c>
      <c r="AG58">
        <f>IFERROR(VLOOKUP($A58,'1896'!$A$3:$L$140,12,FALSE),"")</f>
        <v>0</v>
      </c>
      <c r="AH58">
        <f>IFERROR(VLOOKUP($A58,'1896'!$A$3:$M$140,13,FALSE),"")</f>
        <v>0</v>
      </c>
      <c r="AI58">
        <f>IFERROR(VLOOKUP($A58,'1896'!$A$3:$N$140,14,FALSE),"")</f>
        <v>0</v>
      </c>
      <c r="AJ58">
        <f>IFERROR(VLOOKUP($A58,'1896'!$A$3:$O$140,15,FALSE),"")</f>
        <v>0</v>
      </c>
      <c r="AK58">
        <f>IFERROR(VLOOKUP($A58,'1896'!$A$3:$P$140,16,FALSE),"")</f>
        <v>0</v>
      </c>
      <c r="AL58">
        <f>IFERROR(VLOOKUP($A58,'1896'!$A$3:$Q$140,17,FALSE),"")</f>
        <v>0</v>
      </c>
      <c r="AM58">
        <f>IFERROR(VLOOKUP($A58,'1897'!$A$3:$L$140,12,FALSE),"")</f>
        <v>0</v>
      </c>
      <c r="AN58">
        <f>IFERROR(VLOOKUP($A58,'1897'!$A$3:$M$140,13,FALSE),"")</f>
        <v>0</v>
      </c>
      <c r="AO58">
        <f>IFERROR(VLOOKUP($A58,'1897'!$A$3:$N$140,14,FALSE),"")</f>
        <v>0</v>
      </c>
      <c r="AP58">
        <f>IFERROR(VLOOKUP($A58,'1897'!$A$3:$O$140,15,FALSE),"")</f>
        <v>0</v>
      </c>
      <c r="AQ58">
        <f>IFERROR(VLOOKUP($A58,'1897'!$A$3:$P$140,16,FALSE),"")</f>
        <v>0</v>
      </c>
      <c r="AR58">
        <f>IFERROR(VLOOKUP($A58,'1897'!$A$3:$Q$140,17,FALSE),"")</f>
        <v>0</v>
      </c>
      <c r="AS58">
        <f>IFERROR(VLOOKUP($A58,'1898'!$A$3:$L$140,12,FALSE),"")</f>
        <v>0</v>
      </c>
      <c r="AT58">
        <f>IFERROR(VLOOKUP($A58,'1898'!$A$3:$M$140,13,FALSE),"")</f>
        <v>0</v>
      </c>
      <c r="AU58">
        <f>IFERROR(VLOOKUP($A58,'1898'!$A$3:$N$140,14,FALSE),"")</f>
        <v>0</v>
      </c>
      <c r="AV58">
        <f>IFERROR(VLOOKUP($A58,'1898'!$A$3:$O$140,15,FALSE),"")</f>
        <v>0</v>
      </c>
      <c r="AW58">
        <f>IFERROR(VLOOKUP($A58,'1898'!$A$3:$P$140,16,FALSE),"")</f>
        <v>0</v>
      </c>
      <c r="AX58">
        <f>IFERROR(VLOOKUP($A58,'1898'!$A$3:$Q$140,17,FALSE),"")</f>
        <v>0</v>
      </c>
      <c r="AY58">
        <f>IFERROR(VLOOKUP($A58,'1899'!$A$3:$L$140,12,FALSE),"")</f>
        <v>0</v>
      </c>
      <c r="AZ58">
        <f>IFERROR(VLOOKUP($A58,'1899'!$A$3:$M$140,13,FALSE),"")</f>
        <v>0</v>
      </c>
      <c r="BA58">
        <f>IFERROR(VLOOKUP($A58,'1899'!$A$3:$N$140,14,FALSE),"")</f>
        <v>0</v>
      </c>
      <c r="BB58">
        <f>IFERROR(VLOOKUP($A58,'1899'!$A$3:$O$140,15,FALSE),"")</f>
        <v>0</v>
      </c>
      <c r="BC58">
        <f>IFERROR(VLOOKUP($A58,'1899'!$A$3:$P$140,16,FALSE),"")</f>
        <v>0</v>
      </c>
      <c r="BD58">
        <f>IFERROR(VLOOKUP($A58,'1899'!$A$3:$Q$140,17,FALSE),"")</f>
        <v>0</v>
      </c>
      <c r="BE58">
        <f>IFERROR(VLOOKUP($A58,'1900'!$A$3:$L$140,12,FALSE),"")</f>
        <v>0</v>
      </c>
      <c r="BF58">
        <f>IFERROR(VLOOKUP($A58,'1900'!$A$3:$M$140,13,FALSE),"")</f>
        <v>0</v>
      </c>
      <c r="BG58">
        <f>IFERROR(VLOOKUP($A58,'1900'!$A$3:$N$140,14,FALSE),"")</f>
        <v>0</v>
      </c>
      <c r="BH58">
        <f>IFERROR(VLOOKUP($A58,'1900'!$A$3:$O$140,15,FALSE),"")</f>
        <v>0</v>
      </c>
      <c r="BI58">
        <f>IFERROR(VLOOKUP($A58,'1900'!$A$3:$P$140,16,FALSE),"")</f>
        <v>0</v>
      </c>
      <c r="BJ58">
        <f>IFERROR(VLOOKUP($A58,'1900'!$A$3:$Q$140,17,FALSE),"")</f>
        <v>0</v>
      </c>
      <c r="BK58">
        <f>IFERROR(VLOOKUP($A58,'1901'!$A$3:$L$140,12,FALSE),"")</f>
        <v>0</v>
      </c>
      <c r="BL58">
        <f>IFERROR(VLOOKUP($A58,'1901'!$A$3:$M$140,13,FALSE),"")</f>
        <v>0</v>
      </c>
      <c r="BM58">
        <f>IFERROR(VLOOKUP($A58,'1901'!$A$3:$N$140,14,FALSE),"")</f>
        <v>0</v>
      </c>
      <c r="BN58">
        <f>IFERROR(VLOOKUP($A58,'1901'!$A$3:$O$140,15,FALSE),"")</f>
        <v>0</v>
      </c>
      <c r="BO58">
        <f>IFERROR(VLOOKUP($A58,'1901'!$A$3:$P$140,16,FALSE),"")</f>
        <v>0</v>
      </c>
      <c r="BP58">
        <f>IFERROR(VLOOKUP($A58,'1901'!$A$3:$Q$140,17,FALSE),"")</f>
        <v>0</v>
      </c>
      <c r="BQ58">
        <f>IFERROR(VLOOKUP($A58,'1902'!$A$3:$L$140,12,FALSE),"")</f>
        <v>0</v>
      </c>
      <c r="BR58">
        <f>IFERROR(VLOOKUP($A58,'1902'!$A$3:$M$140,13,FALSE),"")</f>
        <v>0</v>
      </c>
      <c r="BS58">
        <f>IFERROR(VLOOKUP($A58,'1902'!$A$3:$N$140,14,FALSE),"")</f>
        <v>0</v>
      </c>
      <c r="BT58">
        <f>IFERROR(VLOOKUP($A58,'1902'!$A$3:$O$140,15,FALSE),"")</f>
        <v>0</v>
      </c>
      <c r="BU58">
        <f>IFERROR(VLOOKUP($A58,'1902'!$A$3:$P$140,16,FALSE),"")</f>
        <v>0</v>
      </c>
      <c r="BV58">
        <f>IFERROR(VLOOKUP($A58,'1902'!$A$3:$Q$140,17,FALSE),"")</f>
        <v>0</v>
      </c>
      <c r="BW58">
        <f>IFERROR(VLOOKUP($A58,'1903'!$A$3:$L$140,12,FALSE),"")</f>
        <v>0</v>
      </c>
      <c r="BX58">
        <f>IFERROR(VLOOKUP($A58,'1903'!$A$3:$M$140,13,FALSE),"")</f>
        <v>0</v>
      </c>
      <c r="BY58">
        <f>IFERROR(VLOOKUP($A58,'1903'!$A$3:$N$140,14,FALSE),"")</f>
        <v>0</v>
      </c>
      <c r="BZ58">
        <f>IFERROR(VLOOKUP($A58,'1903'!$A$3:$O$140,15,FALSE),"")</f>
        <v>0</v>
      </c>
      <c r="CA58">
        <f>IFERROR(VLOOKUP($A58,'1903'!$A$3:$P$140,16,FALSE),"")</f>
        <v>0</v>
      </c>
      <c r="CB58">
        <f>IFERROR(VLOOKUP($A58,'1903'!$A$3:$Q$140,17,FALSE),"")</f>
        <v>0</v>
      </c>
      <c r="CC58">
        <f>IFERROR(VLOOKUP($A58,'1904'!$A$3:$L$140,12,FALSE),"")</f>
        <v>0</v>
      </c>
      <c r="CD58">
        <f>IFERROR(VLOOKUP($A58,'1904'!$A$3:$M$140,13,FALSE),"")</f>
        <v>0</v>
      </c>
      <c r="CE58">
        <f>IFERROR(VLOOKUP($A58,'1904'!$A$3:$N$140,14,FALSE),"")</f>
        <v>0</v>
      </c>
      <c r="CF58">
        <f>IFERROR(VLOOKUP($A58,'1904'!$A$3:$O$140,15,FALSE),"")</f>
        <v>0</v>
      </c>
      <c r="CG58">
        <f>IFERROR(VLOOKUP($A58,'1904'!$A$3:$P$140,16,FALSE),"")</f>
        <v>0</v>
      </c>
      <c r="CH58">
        <f>IFERROR(VLOOKUP($A58,'1904'!$A$3:$Q$140,17,FALSE),"")</f>
        <v>0</v>
      </c>
      <c r="CI58">
        <f>IFERROR(VLOOKUP($A58,'1905'!$A$3:$L$140,12,FALSE),"")</f>
        <v>0</v>
      </c>
      <c r="CJ58">
        <f>IFERROR(VLOOKUP($A58,'1905'!$A$3:$M$140,13,FALSE),"")</f>
        <v>0</v>
      </c>
      <c r="CK58">
        <f>IFERROR(VLOOKUP($A58,'1905'!$A$3:$N$140,14,FALSE),"")</f>
        <v>0</v>
      </c>
      <c r="CL58">
        <f>IFERROR(VLOOKUP($A58,'1905'!$A$3:$O$140,15,FALSE),"")</f>
        <v>0</v>
      </c>
      <c r="CM58">
        <f>IFERROR(VLOOKUP($A58,'1905'!$A$3:$P$140,16,FALSE),"")</f>
        <v>0</v>
      </c>
      <c r="CN58">
        <f>IFERROR(VLOOKUP($A58,'1905'!$A$3:$Q$140,17,FALSE),"")</f>
        <v>0</v>
      </c>
      <c r="CO58">
        <f>IFERROR(VLOOKUP($A58,'1906'!$A$3:$L$140,12,FALSE),"")</f>
        <v>0</v>
      </c>
      <c r="CP58">
        <f>IFERROR(VLOOKUP($A58,'1906'!$A$3:$M$140,13,FALSE),"")</f>
        <v>0</v>
      </c>
      <c r="CQ58">
        <f>IFERROR(VLOOKUP($A58,'1906'!$A$3:$N$140,14,FALSE),"")</f>
        <v>0</v>
      </c>
      <c r="CR58">
        <f>IFERROR(VLOOKUP($A58,'1906'!$A$3:$O$140,15,FALSE),"")</f>
        <v>0</v>
      </c>
      <c r="CS58">
        <f>IFERROR(VLOOKUP($A58,'1906'!$A$3:$P$140,16,FALSE),"")</f>
        <v>0</v>
      </c>
      <c r="CT58">
        <f>IFERROR(VLOOKUP($A58,'1906'!$A$3:$Q$140,17,FALSE),"")</f>
        <v>0</v>
      </c>
      <c r="CU58">
        <f>IFERROR(VLOOKUP($A58,'1907'!$A$3:$L$140,12,FALSE),"")</f>
        <v>0</v>
      </c>
      <c r="CV58">
        <f>IFERROR(VLOOKUP($A58,'1907'!$A$3:$M$140,13,FALSE),"")</f>
        <v>0</v>
      </c>
      <c r="CW58">
        <f>IFERROR(VLOOKUP($A58,'1907'!$A$3:$N$140,14,FALSE),"")</f>
        <v>0</v>
      </c>
      <c r="CX58">
        <f>IFERROR(VLOOKUP($A58,'1907'!$A$3:$O$140,15,FALSE),"")</f>
        <v>0</v>
      </c>
      <c r="CY58">
        <f>IFERROR(VLOOKUP($A58,'1907'!$A$3:$P$140,16,FALSE),"")</f>
        <v>0</v>
      </c>
      <c r="CZ58">
        <f>IFERROR(VLOOKUP($A58,'1907'!$A$3:$Q$140,17,FALSE),"")</f>
        <v>0</v>
      </c>
      <c r="DA58">
        <f>IFERROR(VLOOKUP($A58,'1908'!$A$3:$L$140,12,FALSE),"")</f>
        <v>0</v>
      </c>
      <c r="DB58">
        <f>IFERROR(VLOOKUP($A58,'1908'!$A$3:$M$140,13,FALSE),"")</f>
        <v>0</v>
      </c>
      <c r="DC58">
        <f>IFERROR(VLOOKUP($A58,'1908'!$A$3:$N$140,14,FALSE),"")</f>
        <v>0</v>
      </c>
      <c r="DD58">
        <f>IFERROR(VLOOKUP($A58,'1908'!$A$3:$O$140,15,FALSE),"")</f>
        <v>0</v>
      </c>
      <c r="DE58">
        <f>IFERROR(VLOOKUP($A58,'1908'!$A$3:$P$140,16,FALSE),"")</f>
        <v>0</v>
      </c>
      <c r="DF58">
        <f>IFERROR(VLOOKUP($A58,'1908'!$A$3:$Q$140,17,FALSE),"")</f>
        <v>0</v>
      </c>
      <c r="DG58">
        <f>IFERROR(VLOOKUP($A58,'1909'!$A$3:$L$140,12,FALSE),"")</f>
        <v>0</v>
      </c>
      <c r="DH58">
        <f>IFERROR(VLOOKUP($A58,'1909'!$A$3:$M$140,13,FALSE),"")</f>
        <v>0</v>
      </c>
      <c r="DI58">
        <f>IFERROR(VLOOKUP($A58,'1909'!$A$3:$N$140,14,FALSE),"")</f>
        <v>0</v>
      </c>
      <c r="DJ58">
        <f>IFERROR(VLOOKUP($A58,'1909'!$A$3:$O$140,15,FALSE),"")</f>
        <v>0</v>
      </c>
      <c r="DK58">
        <f>IFERROR(VLOOKUP($A58,'1909'!$A$3:$P$140,16,FALSE),"")</f>
        <v>0</v>
      </c>
      <c r="DL58">
        <f>IFERROR(VLOOKUP($A58,'1909'!$A$3:$Q$140,17,FALSE),"")</f>
        <v>0</v>
      </c>
      <c r="DM58">
        <f>IFERROR(VLOOKUP($A58,'1910'!$A$3:$L$140,12,FALSE),"")</f>
        <v>0</v>
      </c>
      <c r="DN58">
        <f>IFERROR(VLOOKUP($A58,'1910'!$A$3:$M$140,13,FALSE),"")</f>
        <v>0</v>
      </c>
      <c r="DO58">
        <f>IFERROR(VLOOKUP($A58,'1910'!$A$3:$N$140,14,FALSE),"")</f>
        <v>0</v>
      </c>
      <c r="DP58">
        <f>IFERROR(VLOOKUP($A58,'1910'!$A$3:$O$140,15,FALSE),"")</f>
        <v>0</v>
      </c>
      <c r="DQ58">
        <f>IFERROR(VLOOKUP($A58,'1910'!$A$3:$P$140,16,FALSE),"")</f>
        <v>0</v>
      </c>
      <c r="DR58">
        <f>IFERROR(VLOOKUP($A58,'1910'!$A$3:$Q$140,17,FALSE),"")</f>
        <v>0</v>
      </c>
      <c r="DS58">
        <f>IFERROR(VLOOKUP($A58,'1911'!$A$3:$L$140,12,FALSE),"")</f>
        <v>0</v>
      </c>
      <c r="DT58">
        <f>IFERROR(VLOOKUP($A58,'1911'!$A$3:$M$140,13,FALSE),"")</f>
        <v>0</v>
      </c>
      <c r="DU58">
        <f>IFERROR(VLOOKUP($A58,'1911'!$A$3:$N$140,14,FALSE),"")</f>
        <v>0</v>
      </c>
      <c r="DV58">
        <f>IFERROR(VLOOKUP($A58,'1911'!$A$3:$O$140,15,FALSE),"")</f>
        <v>0</v>
      </c>
      <c r="DW58">
        <f>IFERROR(VLOOKUP($A58,'1911'!$A$3:$P$140,16,FALSE),"")</f>
        <v>0</v>
      </c>
      <c r="DX58">
        <f>IFERROR(VLOOKUP($A58,'1911'!$A$3:$Q$140,17,FALSE),"")</f>
        <v>0</v>
      </c>
      <c r="DY58">
        <f>IFERROR(VLOOKUP($A58,'1912'!$A$3:$L$140,12,FALSE),"")</f>
        <v>0</v>
      </c>
      <c r="DZ58">
        <f>IFERROR(VLOOKUP($A58,'1912'!$A$3:$M$140,13,FALSE),"")</f>
        <v>0</v>
      </c>
      <c r="EA58">
        <f>IFERROR(VLOOKUP($A58,'1912'!$A$3:$N$140,14,FALSE),"")</f>
        <v>0</v>
      </c>
      <c r="EB58">
        <f>IFERROR(VLOOKUP($A58,'1912'!$A$3:$O$140,15,FALSE),"")</f>
        <v>0</v>
      </c>
      <c r="EC58">
        <f>IFERROR(VLOOKUP($A58,'1912'!$A$3:$P$140,16,FALSE),"")</f>
        <v>0</v>
      </c>
      <c r="ED58">
        <f>IFERROR(VLOOKUP($A58,'1912'!$A$3:$Q$140,17,FALSE),"")</f>
        <v>0</v>
      </c>
    </row>
    <row r="59" spans="1:134" x14ac:dyDescent="0.2">
      <c r="A59" t="s">
        <v>5</v>
      </c>
      <c r="B59" t="s">
        <v>240</v>
      </c>
      <c r="C59" t="str">
        <f>IFERROR(VLOOKUP($A59,'1891'!$A$3:$L$140,12,FALSE),"")</f>
        <v/>
      </c>
      <c r="D59" t="str">
        <f>IFERROR(VLOOKUP($A59,'1891'!$A$3:$M$140,13,FALSE),"")</f>
        <v/>
      </c>
      <c r="E59" t="str">
        <f>IFERROR(VLOOKUP($A59,'1891'!$A$3:$N$140,14,FALSE),"")</f>
        <v/>
      </c>
      <c r="F59" t="str">
        <f>IFERROR(VLOOKUP($A59,'1891'!$A$3:$O$140,15,FALSE),"")</f>
        <v/>
      </c>
      <c r="G59" t="str">
        <f>IFERROR(VLOOKUP($A59,'1891'!$A$3:$P$140,16,FALSE),"")</f>
        <v/>
      </c>
      <c r="H59" t="str">
        <f>IFERROR(VLOOKUP($A59,'1891'!$A$3:$Q$140,17,FALSE),"")</f>
        <v/>
      </c>
      <c r="I59" t="str">
        <f>IFERROR(VLOOKUP($A59,'1892'!$A$3:$L$140,12,FALSE),"")</f>
        <v/>
      </c>
      <c r="J59" t="str">
        <f>IFERROR(VLOOKUP($A59,'1892'!$A$3:$M$140,13,FALSE),"")</f>
        <v/>
      </c>
      <c r="K59" t="str">
        <f>IFERROR(VLOOKUP($A59,'1892'!$A$3:$N$140,14,FALSE),"")</f>
        <v/>
      </c>
      <c r="L59" t="str">
        <f>IFERROR(VLOOKUP($A59,'1892'!$A$3:$O$140,15,FALSE),"")</f>
        <v/>
      </c>
      <c r="M59" t="str">
        <f>IFERROR(VLOOKUP($A59,'1892'!$A$3:$P$140,16,FALSE),"")</f>
        <v/>
      </c>
      <c r="N59" t="str">
        <f>IFERROR(VLOOKUP($A59,'1892'!$A$3:$Q$140,17,FALSE),"")</f>
        <v/>
      </c>
      <c r="O59" t="str">
        <f>IFERROR(VLOOKUP($A59,'1893'!$A$3:$L$140,12,FALSE),"")</f>
        <v/>
      </c>
      <c r="P59" t="str">
        <f>IFERROR(VLOOKUP($A59,'1893'!$A$3:$M$140,13,FALSE),"")</f>
        <v/>
      </c>
      <c r="Q59" t="str">
        <f>IFERROR(VLOOKUP($A59,'1893'!$A$3:$N$140,14,FALSE),"")</f>
        <v/>
      </c>
      <c r="R59" t="str">
        <f>IFERROR(VLOOKUP($A59,'1893'!$A$3:$O$140,15,FALSE),"")</f>
        <v/>
      </c>
      <c r="S59" t="str">
        <f>IFERROR(VLOOKUP($A59,'1893'!$A$3:$P$140,16,FALSE),"")</f>
        <v/>
      </c>
      <c r="T59" t="str">
        <f>IFERROR(VLOOKUP($A59,'1893'!$A$3:$Q$140,17,FALSE),"")</f>
        <v/>
      </c>
      <c r="U59" t="str">
        <f>IFERROR(VLOOKUP($A59,'1894'!$A$3:$L$140,12,FALSE),"")</f>
        <v/>
      </c>
      <c r="V59" t="str">
        <f>IFERROR(VLOOKUP($A59,'1894'!$A$3:$M$140,13,FALSE),"")</f>
        <v/>
      </c>
      <c r="W59" t="str">
        <f>IFERROR(VLOOKUP($A59,'1894'!$A$3:$N$140,14,FALSE),"")</f>
        <v/>
      </c>
      <c r="X59" t="str">
        <f>IFERROR(VLOOKUP($A59,'1894'!$A$3:$O$140,15,FALSE),"")</f>
        <v/>
      </c>
      <c r="Y59" t="str">
        <f>IFERROR(VLOOKUP($A59,'1894'!$A$3:$P$140,16,FALSE),"")</f>
        <v/>
      </c>
      <c r="Z59" t="str">
        <f>IFERROR(VLOOKUP($A59,'1894'!$A$3:$Q$140,17,FALSE),"")</f>
        <v/>
      </c>
      <c r="AA59" t="str">
        <f>IFERROR(VLOOKUP($A59,'1895'!$A$3:$L$140,12,FALSE),"")</f>
        <v/>
      </c>
      <c r="AB59" t="str">
        <f>IFERROR(VLOOKUP($A59,'1895'!$A$3:$M$140,13,FALSE),"")</f>
        <v/>
      </c>
      <c r="AC59" t="str">
        <f>IFERROR(VLOOKUP($A59,'1895'!$A$3:$N$140,14,FALSE),"")</f>
        <v/>
      </c>
      <c r="AD59" t="str">
        <f>IFERROR(VLOOKUP($A59,'1895'!$A$3:$O$140,15,FALSE),"")</f>
        <v/>
      </c>
      <c r="AE59" t="str">
        <f>IFERROR(VLOOKUP($A59,'1895'!$A$3:$P$140,16,FALSE),"")</f>
        <v/>
      </c>
      <c r="AF59" t="str">
        <f>IFERROR(VLOOKUP($A59,'1895'!$A$3:$Q$140,17,FALSE),"")</f>
        <v/>
      </c>
      <c r="AG59" t="str">
        <f>IFERROR(VLOOKUP($A59,'1896'!$A$3:$L$140,12,FALSE),"")</f>
        <v/>
      </c>
      <c r="AH59" t="str">
        <f>IFERROR(VLOOKUP($A59,'1896'!$A$3:$M$140,13,FALSE),"")</f>
        <v/>
      </c>
      <c r="AI59" t="str">
        <f>IFERROR(VLOOKUP($A59,'1896'!$A$3:$N$140,14,FALSE),"")</f>
        <v/>
      </c>
      <c r="AJ59" t="str">
        <f>IFERROR(VLOOKUP($A59,'1896'!$A$3:$O$140,15,FALSE),"")</f>
        <v/>
      </c>
      <c r="AK59" t="str">
        <f>IFERROR(VLOOKUP($A59,'1896'!$A$3:$P$140,16,FALSE),"")</f>
        <v/>
      </c>
      <c r="AL59" t="str">
        <f>IFERROR(VLOOKUP($A59,'1896'!$A$3:$Q$140,17,FALSE),"")</f>
        <v/>
      </c>
      <c r="AM59" t="str">
        <f>IFERROR(VLOOKUP($A59,'1897'!$A$3:$L$140,12,FALSE),"")</f>
        <v/>
      </c>
      <c r="AN59" t="str">
        <f>IFERROR(VLOOKUP($A59,'1897'!$A$3:$M$140,13,FALSE),"")</f>
        <v/>
      </c>
      <c r="AO59" t="str">
        <f>IFERROR(VLOOKUP($A59,'1897'!$A$3:$N$140,14,FALSE),"")</f>
        <v/>
      </c>
      <c r="AP59" t="str">
        <f>IFERROR(VLOOKUP($A59,'1897'!$A$3:$O$140,15,FALSE),"")</f>
        <v/>
      </c>
      <c r="AQ59" t="str">
        <f>IFERROR(VLOOKUP($A59,'1897'!$A$3:$P$140,16,FALSE),"")</f>
        <v/>
      </c>
      <c r="AR59" t="str">
        <f>IFERROR(VLOOKUP($A59,'1897'!$A$3:$Q$140,17,FALSE),"")</f>
        <v/>
      </c>
      <c r="AS59" t="str">
        <f>IFERROR(VLOOKUP($A59,'1898'!$A$3:$L$140,12,FALSE),"")</f>
        <v/>
      </c>
      <c r="AT59" t="str">
        <f>IFERROR(VLOOKUP($A59,'1898'!$A$3:$M$140,13,FALSE),"")</f>
        <v/>
      </c>
      <c r="AU59" t="str">
        <f>IFERROR(VLOOKUP($A59,'1898'!$A$3:$N$140,14,FALSE),"")</f>
        <v/>
      </c>
      <c r="AV59" t="str">
        <f>IFERROR(VLOOKUP($A59,'1898'!$A$3:$O$140,15,FALSE),"")</f>
        <v/>
      </c>
      <c r="AW59" t="str">
        <f>IFERROR(VLOOKUP($A59,'1898'!$A$3:$P$140,16,FALSE),"")</f>
        <v/>
      </c>
      <c r="AX59" t="str">
        <f>IFERROR(VLOOKUP($A59,'1898'!$A$3:$Q$140,17,FALSE),"")</f>
        <v/>
      </c>
      <c r="AY59" t="str">
        <f>IFERROR(VLOOKUP($A59,'1899'!$A$3:$L$140,12,FALSE),"")</f>
        <v/>
      </c>
      <c r="AZ59" t="str">
        <f>IFERROR(VLOOKUP($A59,'1899'!$A$3:$M$140,13,FALSE),"")</f>
        <v/>
      </c>
      <c r="BA59" t="str">
        <f>IFERROR(VLOOKUP($A59,'1899'!$A$3:$N$140,14,FALSE),"")</f>
        <v/>
      </c>
      <c r="BB59" t="str">
        <f>IFERROR(VLOOKUP($A59,'1899'!$A$3:$O$140,15,FALSE),"")</f>
        <v/>
      </c>
      <c r="BC59" t="str">
        <f>IFERROR(VLOOKUP($A59,'1899'!$A$3:$P$140,16,FALSE),"")</f>
        <v/>
      </c>
      <c r="BD59" t="str">
        <f>IFERROR(VLOOKUP($A59,'1899'!$A$3:$Q$140,17,FALSE),"")</f>
        <v/>
      </c>
      <c r="BE59" t="str">
        <f>IFERROR(VLOOKUP($A59,'1900'!$A$3:$L$140,12,FALSE),"")</f>
        <v/>
      </c>
      <c r="BF59" t="str">
        <f>IFERROR(VLOOKUP($A59,'1900'!$A$3:$M$140,13,FALSE),"")</f>
        <v/>
      </c>
      <c r="BG59" t="str">
        <f>IFERROR(VLOOKUP($A59,'1900'!$A$3:$N$140,14,FALSE),"")</f>
        <v/>
      </c>
      <c r="BH59" t="str">
        <f>IFERROR(VLOOKUP($A59,'1900'!$A$3:$O$140,15,FALSE),"")</f>
        <v/>
      </c>
      <c r="BI59" t="str">
        <f>IFERROR(VLOOKUP($A59,'1900'!$A$3:$P$140,16,FALSE),"")</f>
        <v/>
      </c>
      <c r="BJ59" t="str">
        <f>IFERROR(VLOOKUP($A59,'1900'!$A$3:$Q$140,17,FALSE),"")</f>
        <v/>
      </c>
      <c r="BK59" t="str">
        <f>IFERROR(VLOOKUP($A59,'1901'!$A$3:$L$140,12,FALSE),"")</f>
        <v/>
      </c>
      <c r="BL59" t="str">
        <f>IFERROR(VLOOKUP($A59,'1901'!$A$3:$M$140,13,FALSE),"")</f>
        <v/>
      </c>
      <c r="BM59" t="str">
        <f>IFERROR(VLOOKUP($A59,'1901'!$A$3:$N$140,14,FALSE),"")</f>
        <v/>
      </c>
      <c r="BN59" t="str">
        <f>IFERROR(VLOOKUP($A59,'1901'!$A$3:$O$140,15,FALSE),"")</f>
        <v/>
      </c>
      <c r="BO59" t="str">
        <f>IFERROR(VLOOKUP($A59,'1901'!$A$3:$P$140,16,FALSE),"")</f>
        <v/>
      </c>
      <c r="BP59" t="str">
        <f>IFERROR(VLOOKUP($A59,'1901'!$A$3:$Q$140,17,FALSE),"")</f>
        <v/>
      </c>
      <c r="BQ59" t="str">
        <f>IFERROR(VLOOKUP($A59,'1902'!$A$3:$L$140,12,FALSE),"")</f>
        <v/>
      </c>
      <c r="BR59" t="str">
        <f>IFERROR(VLOOKUP($A59,'1902'!$A$3:$M$140,13,FALSE),"")</f>
        <v/>
      </c>
      <c r="BS59" t="str">
        <f>IFERROR(VLOOKUP($A59,'1902'!$A$3:$N$140,14,FALSE),"")</f>
        <v/>
      </c>
      <c r="BT59" t="str">
        <f>IFERROR(VLOOKUP($A59,'1902'!$A$3:$O$140,15,FALSE),"")</f>
        <v/>
      </c>
      <c r="BU59" t="str">
        <f>IFERROR(VLOOKUP($A59,'1902'!$A$3:$P$140,16,FALSE),"")</f>
        <v/>
      </c>
      <c r="BV59" t="str">
        <f>IFERROR(VLOOKUP($A59,'1902'!$A$3:$Q$140,17,FALSE),"")</f>
        <v/>
      </c>
      <c r="BW59" t="str">
        <f>IFERROR(VLOOKUP($A59,'1903'!$A$3:$L$140,12,FALSE),"")</f>
        <v/>
      </c>
      <c r="BX59" t="str">
        <f>IFERROR(VLOOKUP($A59,'1903'!$A$3:$M$140,13,FALSE),"")</f>
        <v/>
      </c>
      <c r="BY59" t="str">
        <f>IFERROR(VLOOKUP($A59,'1903'!$A$3:$N$140,14,FALSE),"")</f>
        <v/>
      </c>
      <c r="BZ59" t="str">
        <f>IFERROR(VLOOKUP($A59,'1903'!$A$3:$O$140,15,FALSE),"")</f>
        <v/>
      </c>
      <c r="CA59" t="str">
        <f>IFERROR(VLOOKUP($A59,'1903'!$A$3:$P$140,16,FALSE),"")</f>
        <v/>
      </c>
      <c r="CB59" t="str">
        <f>IFERROR(VLOOKUP($A59,'1903'!$A$3:$Q$140,17,FALSE),"")</f>
        <v/>
      </c>
      <c r="CC59" t="str">
        <f>IFERROR(VLOOKUP($A59,'1904'!$A$3:$L$140,12,FALSE),"")</f>
        <v/>
      </c>
      <c r="CD59" t="str">
        <f>IFERROR(VLOOKUP($A59,'1904'!$A$3:$M$140,13,FALSE),"")</f>
        <v/>
      </c>
      <c r="CE59" t="str">
        <f>IFERROR(VLOOKUP($A59,'1904'!$A$3:$N$140,14,FALSE),"")</f>
        <v/>
      </c>
      <c r="CF59" t="str">
        <f>IFERROR(VLOOKUP($A59,'1904'!$A$3:$O$140,15,FALSE),"")</f>
        <v/>
      </c>
      <c r="CG59" t="str">
        <f>IFERROR(VLOOKUP($A59,'1904'!$A$3:$P$140,16,FALSE),"")</f>
        <v/>
      </c>
      <c r="CH59" t="str">
        <f>IFERROR(VLOOKUP($A59,'1904'!$A$3:$Q$140,17,FALSE),"")</f>
        <v/>
      </c>
      <c r="CI59" t="str">
        <f>IFERROR(VLOOKUP($A59,'1905'!$A$3:$L$140,12,FALSE),"")</f>
        <v/>
      </c>
      <c r="CJ59" t="str">
        <f>IFERROR(VLOOKUP($A59,'1905'!$A$3:$M$140,13,FALSE),"")</f>
        <v/>
      </c>
      <c r="CK59" t="str">
        <f>IFERROR(VLOOKUP($A59,'1905'!$A$3:$N$140,14,FALSE),"")</f>
        <v/>
      </c>
      <c r="CL59" t="str">
        <f>IFERROR(VLOOKUP($A59,'1905'!$A$3:$O$140,15,FALSE),"")</f>
        <v/>
      </c>
      <c r="CM59" t="str">
        <f>IFERROR(VLOOKUP($A59,'1905'!$A$3:$P$140,16,FALSE),"")</f>
        <v/>
      </c>
      <c r="CN59" t="str">
        <f>IFERROR(VLOOKUP($A59,'1905'!$A$3:$Q$140,17,FALSE),"")</f>
        <v/>
      </c>
      <c r="CO59" t="str">
        <f>IFERROR(VLOOKUP($A59,'1906'!$A$3:$L$140,12,FALSE),"")</f>
        <v/>
      </c>
      <c r="CP59" t="str">
        <f>IFERROR(VLOOKUP($A59,'1906'!$A$3:$M$140,13,FALSE),"")</f>
        <v/>
      </c>
      <c r="CQ59" t="str">
        <f>IFERROR(VLOOKUP($A59,'1906'!$A$3:$N$140,14,FALSE),"")</f>
        <v/>
      </c>
      <c r="CR59" t="str">
        <f>IFERROR(VLOOKUP($A59,'1906'!$A$3:$O$140,15,FALSE),"")</f>
        <v/>
      </c>
      <c r="CS59" t="str">
        <f>IFERROR(VLOOKUP($A59,'1906'!$A$3:$P$140,16,FALSE),"")</f>
        <v/>
      </c>
      <c r="CT59" t="str">
        <f>IFERROR(VLOOKUP($A59,'1906'!$A$3:$Q$140,17,FALSE),"")</f>
        <v/>
      </c>
      <c r="CU59" t="str">
        <f>IFERROR(VLOOKUP($A59,'1907'!$A$3:$L$140,12,FALSE),"")</f>
        <v/>
      </c>
      <c r="CV59" t="str">
        <f>IFERROR(VLOOKUP($A59,'1907'!$A$3:$M$140,13,FALSE),"")</f>
        <v/>
      </c>
      <c r="CW59" t="str">
        <f>IFERROR(VLOOKUP($A59,'1907'!$A$3:$N$140,14,FALSE),"")</f>
        <v/>
      </c>
      <c r="CX59" t="str">
        <f>IFERROR(VLOOKUP($A59,'1907'!$A$3:$O$140,15,FALSE),"")</f>
        <v/>
      </c>
      <c r="CY59" t="str">
        <f>IFERROR(VLOOKUP($A59,'1907'!$A$3:$P$140,16,FALSE),"")</f>
        <v/>
      </c>
      <c r="CZ59" t="str">
        <f>IFERROR(VLOOKUP($A59,'1907'!$A$3:$Q$140,17,FALSE),"")</f>
        <v/>
      </c>
      <c r="DA59" t="str">
        <f>IFERROR(VLOOKUP($A59,'1908'!$A$3:$L$140,12,FALSE),"")</f>
        <v/>
      </c>
      <c r="DB59" t="str">
        <f>IFERROR(VLOOKUP($A59,'1908'!$A$3:$M$140,13,FALSE),"")</f>
        <v/>
      </c>
      <c r="DC59" t="str">
        <f>IFERROR(VLOOKUP($A59,'1908'!$A$3:$N$140,14,FALSE),"")</f>
        <v/>
      </c>
      <c r="DD59" t="str">
        <f>IFERROR(VLOOKUP($A59,'1908'!$A$3:$O$140,15,FALSE),"")</f>
        <v/>
      </c>
      <c r="DE59" t="str">
        <f>IFERROR(VLOOKUP($A59,'1908'!$A$3:$P$140,16,FALSE),"")</f>
        <v/>
      </c>
      <c r="DF59" t="str">
        <f>IFERROR(VLOOKUP($A59,'1908'!$A$3:$Q$140,17,FALSE),"")</f>
        <v/>
      </c>
      <c r="DG59" t="str">
        <f>IFERROR(VLOOKUP($A59,'1909'!$A$3:$L$140,12,FALSE),"")</f>
        <v/>
      </c>
      <c r="DH59" t="str">
        <f>IFERROR(VLOOKUP($A59,'1909'!$A$3:$M$140,13,FALSE),"")</f>
        <v/>
      </c>
      <c r="DI59" t="str">
        <f>IFERROR(VLOOKUP($A59,'1909'!$A$3:$N$140,14,FALSE),"")</f>
        <v/>
      </c>
      <c r="DJ59" t="str">
        <f>IFERROR(VLOOKUP($A59,'1909'!$A$3:$O$140,15,FALSE),"")</f>
        <v/>
      </c>
      <c r="DK59" t="str">
        <f>IFERROR(VLOOKUP($A59,'1909'!$A$3:$P$140,16,FALSE),"")</f>
        <v/>
      </c>
      <c r="DL59" t="str">
        <f>IFERROR(VLOOKUP($A59,'1909'!$A$3:$Q$140,17,FALSE),"")</f>
        <v/>
      </c>
      <c r="DM59" t="str">
        <f>IFERROR(VLOOKUP($A59,'1910'!$A$3:$L$140,12,FALSE),"")</f>
        <v/>
      </c>
      <c r="DN59" t="str">
        <f>IFERROR(VLOOKUP($A59,'1910'!$A$3:$M$140,13,FALSE),"")</f>
        <v/>
      </c>
      <c r="DO59" t="str">
        <f>IFERROR(VLOOKUP($A59,'1910'!$A$3:$N$140,14,FALSE),"")</f>
        <v/>
      </c>
      <c r="DP59" t="str">
        <f>IFERROR(VLOOKUP($A59,'1910'!$A$3:$O$140,15,FALSE),"")</f>
        <v/>
      </c>
      <c r="DQ59" t="str">
        <f>IFERROR(VLOOKUP($A59,'1910'!$A$3:$P$140,16,FALSE),"")</f>
        <v/>
      </c>
      <c r="DR59" t="str">
        <f>IFERROR(VLOOKUP($A59,'1910'!$A$3:$Q$140,17,FALSE),"")</f>
        <v/>
      </c>
      <c r="DS59" t="str">
        <f>IFERROR(VLOOKUP($A59,'1911'!$A$3:$L$140,12,FALSE),"")</f>
        <v/>
      </c>
      <c r="DT59" t="str">
        <f>IFERROR(VLOOKUP($A59,'1911'!$A$3:$M$140,13,FALSE),"")</f>
        <v/>
      </c>
      <c r="DU59" t="str">
        <f>IFERROR(VLOOKUP($A59,'1911'!$A$3:$N$140,14,FALSE),"")</f>
        <v/>
      </c>
      <c r="DV59" t="str">
        <f>IFERROR(VLOOKUP($A59,'1911'!$A$3:$O$140,15,FALSE),"")</f>
        <v/>
      </c>
      <c r="DW59" t="str">
        <f>IFERROR(VLOOKUP($A59,'1911'!$A$3:$P$140,16,FALSE),"")</f>
        <v/>
      </c>
      <c r="DX59" t="str">
        <f>IFERROR(VLOOKUP($A59,'1911'!$A$3:$Q$140,17,FALSE),"")</f>
        <v/>
      </c>
      <c r="DY59" t="str">
        <f>IFERROR(VLOOKUP($A59,'1912'!$A$3:$L$140,12,FALSE),"")</f>
        <v/>
      </c>
      <c r="DZ59" t="str">
        <f>IFERROR(VLOOKUP($A59,'1912'!$A$3:$M$140,13,FALSE),"")</f>
        <v/>
      </c>
      <c r="EA59" t="str">
        <f>IFERROR(VLOOKUP($A59,'1912'!$A$3:$N$140,14,FALSE),"")</f>
        <v/>
      </c>
      <c r="EB59" t="str">
        <f>IFERROR(VLOOKUP($A59,'1912'!$A$3:$O$140,15,FALSE),"")</f>
        <v/>
      </c>
      <c r="EC59" t="str">
        <f>IFERROR(VLOOKUP($A59,'1912'!$A$3:$P$140,16,FALSE),"")</f>
        <v/>
      </c>
      <c r="ED59" t="str">
        <f>IFERROR(VLOOKUP($A59,'1912'!$A$3:$Q$140,17,FALSE),"")</f>
        <v/>
      </c>
    </row>
    <row r="60" spans="1:134" x14ac:dyDescent="0.2">
      <c r="A60" s="2" t="s">
        <v>160</v>
      </c>
      <c r="B60" t="s">
        <v>241</v>
      </c>
      <c r="C60">
        <f>IFERROR(VLOOKUP($A60,'1891'!$A$3:$L$140,12,FALSE),"")</f>
        <v>0</v>
      </c>
      <c r="D60">
        <f>IFERROR(VLOOKUP($A60,'1891'!$A$3:$M$140,13,FALSE),"")</f>
        <v>0</v>
      </c>
      <c r="E60">
        <f>IFERROR(VLOOKUP($A60,'1891'!$A$3:$N$140,14,FALSE),"")</f>
        <v>0</v>
      </c>
      <c r="F60">
        <f>IFERROR(VLOOKUP($A60,'1891'!$A$3:$O$140,15,FALSE),"")</f>
        <v>0</v>
      </c>
      <c r="G60">
        <f>IFERROR(VLOOKUP($A60,'1891'!$A$3:$P$140,16,FALSE),"")</f>
        <v>0</v>
      </c>
      <c r="H60">
        <f>IFERROR(VLOOKUP($A60,'1891'!$A$3:$Q$140,17,FALSE),"")</f>
        <v>0</v>
      </c>
      <c r="I60">
        <f>IFERROR(VLOOKUP($A60,'1892'!$A$3:$L$140,12,FALSE),"")</f>
        <v>0</v>
      </c>
      <c r="J60">
        <f>IFERROR(VLOOKUP($A60,'1892'!$A$3:$M$140,13,FALSE),"")</f>
        <v>0</v>
      </c>
      <c r="K60">
        <f>IFERROR(VLOOKUP($A60,'1892'!$A$3:$N$140,14,FALSE),"")</f>
        <v>0</v>
      </c>
      <c r="L60">
        <f>IFERROR(VLOOKUP($A60,'1892'!$A$3:$O$140,15,FALSE),"")</f>
        <v>0</v>
      </c>
      <c r="M60">
        <f>IFERROR(VLOOKUP($A60,'1892'!$A$3:$P$140,16,FALSE),"")</f>
        <v>0</v>
      </c>
      <c r="N60">
        <f>IFERROR(VLOOKUP($A60,'1892'!$A$3:$Q$140,17,FALSE),"")</f>
        <v>0</v>
      </c>
      <c r="O60">
        <f>IFERROR(VLOOKUP($A60,'1893'!$A$3:$L$140,12,FALSE),"")</f>
        <v>0</v>
      </c>
      <c r="P60">
        <f>IFERROR(VLOOKUP($A60,'1893'!$A$3:$M$140,13,FALSE),"")</f>
        <v>0</v>
      </c>
      <c r="Q60">
        <f>IFERROR(VLOOKUP($A60,'1893'!$A$3:$N$140,14,FALSE),"")</f>
        <v>0</v>
      </c>
      <c r="R60">
        <f>IFERROR(VLOOKUP($A60,'1893'!$A$3:$O$140,15,FALSE),"")</f>
        <v>0</v>
      </c>
      <c r="S60">
        <f>IFERROR(VLOOKUP($A60,'1893'!$A$3:$P$140,16,FALSE),"")</f>
        <v>0</v>
      </c>
      <c r="T60">
        <f>IFERROR(VLOOKUP($A60,'1893'!$A$3:$Q$140,17,FALSE),"")</f>
        <v>0</v>
      </c>
      <c r="U60">
        <f>IFERROR(VLOOKUP($A60,'1894'!$A$3:$L$140,12,FALSE),"")</f>
        <v>0</v>
      </c>
      <c r="V60">
        <f>IFERROR(VLOOKUP($A60,'1894'!$A$3:$M$140,13,FALSE),"")</f>
        <v>0</v>
      </c>
      <c r="W60">
        <f>IFERROR(VLOOKUP($A60,'1894'!$A$3:$N$140,14,FALSE),"")</f>
        <v>0</v>
      </c>
      <c r="X60">
        <f>IFERROR(VLOOKUP($A60,'1894'!$A$3:$O$140,15,FALSE),"")</f>
        <v>0</v>
      </c>
      <c r="Y60">
        <f>IFERROR(VLOOKUP($A60,'1894'!$A$3:$P$140,16,FALSE),"")</f>
        <v>0</v>
      </c>
      <c r="Z60">
        <f>IFERROR(VLOOKUP($A60,'1894'!$A$3:$Q$140,17,FALSE),"")</f>
        <v>0</v>
      </c>
      <c r="AA60">
        <f>IFERROR(VLOOKUP($A60,'1895'!$A$3:$L$140,12,FALSE),"")</f>
        <v>0</v>
      </c>
      <c r="AB60">
        <f>IFERROR(VLOOKUP($A60,'1895'!$A$3:$M$140,13,FALSE),"")</f>
        <v>0</v>
      </c>
      <c r="AC60">
        <f>IFERROR(VLOOKUP($A60,'1895'!$A$3:$N$140,14,FALSE),"")</f>
        <v>0</v>
      </c>
      <c r="AD60">
        <f>IFERROR(VLOOKUP($A60,'1895'!$A$3:$O$140,15,FALSE),"")</f>
        <v>0</v>
      </c>
      <c r="AE60">
        <f>IFERROR(VLOOKUP($A60,'1895'!$A$3:$P$140,16,FALSE),"")</f>
        <v>0</v>
      </c>
      <c r="AF60">
        <f>IFERROR(VLOOKUP($A60,'1895'!$A$3:$Q$140,17,FALSE),"")</f>
        <v>0</v>
      </c>
      <c r="AG60">
        <f>IFERROR(VLOOKUP($A60,'1896'!$A$3:$L$140,12,FALSE),"")</f>
        <v>0</v>
      </c>
      <c r="AH60">
        <f>IFERROR(VLOOKUP($A60,'1896'!$A$3:$M$140,13,FALSE),"")</f>
        <v>0</v>
      </c>
      <c r="AI60">
        <f>IFERROR(VLOOKUP($A60,'1896'!$A$3:$N$140,14,FALSE),"")</f>
        <v>0</v>
      </c>
      <c r="AJ60">
        <f>IFERROR(VLOOKUP($A60,'1896'!$A$3:$O$140,15,FALSE),"")</f>
        <v>0</v>
      </c>
      <c r="AK60">
        <f>IFERROR(VLOOKUP($A60,'1896'!$A$3:$P$140,16,FALSE),"")</f>
        <v>0</v>
      </c>
      <c r="AL60">
        <f>IFERROR(VLOOKUP($A60,'1896'!$A$3:$Q$140,17,FALSE),"")</f>
        <v>0</v>
      </c>
      <c r="AM60">
        <f>IFERROR(VLOOKUP($A60,'1897'!$A$3:$L$140,12,FALSE),"")</f>
        <v>0</v>
      </c>
      <c r="AN60">
        <f>IFERROR(VLOOKUP($A60,'1897'!$A$3:$M$140,13,FALSE),"")</f>
        <v>0</v>
      </c>
      <c r="AO60">
        <f>IFERROR(VLOOKUP($A60,'1897'!$A$3:$N$140,14,FALSE),"")</f>
        <v>0</v>
      </c>
      <c r="AP60">
        <f>IFERROR(VLOOKUP($A60,'1897'!$A$3:$O$140,15,FALSE),"")</f>
        <v>0</v>
      </c>
      <c r="AQ60">
        <f>IFERROR(VLOOKUP($A60,'1897'!$A$3:$P$140,16,FALSE),"")</f>
        <v>0</v>
      </c>
      <c r="AR60">
        <f>IFERROR(VLOOKUP($A60,'1897'!$A$3:$Q$140,17,FALSE),"")</f>
        <v>0</v>
      </c>
      <c r="AS60">
        <f>IFERROR(VLOOKUP($A60,'1898'!$A$3:$L$140,12,FALSE),"")</f>
        <v>0</v>
      </c>
      <c r="AT60">
        <f>IFERROR(VLOOKUP($A60,'1898'!$A$3:$M$140,13,FALSE),"")</f>
        <v>0</v>
      </c>
      <c r="AU60">
        <f>IFERROR(VLOOKUP($A60,'1898'!$A$3:$N$140,14,FALSE),"")</f>
        <v>0</v>
      </c>
      <c r="AV60">
        <f>IFERROR(VLOOKUP($A60,'1898'!$A$3:$O$140,15,FALSE),"")</f>
        <v>0</v>
      </c>
      <c r="AW60">
        <f>IFERROR(VLOOKUP($A60,'1898'!$A$3:$P$140,16,FALSE),"")</f>
        <v>0</v>
      </c>
      <c r="AX60">
        <f>IFERROR(VLOOKUP($A60,'1898'!$A$3:$Q$140,17,FALSE),"")</f>
        <v>0</v>
      </c>
      <c r="AY60">
        <f>IFERROR(VLOOKUP($A60,'1899'!$A$3:$L$140,12,FALSE),"")</f>
        <v>0</v>
      </c>
      <c r="AZ60">
        <f>IFERROR(VLOOKUP($A60,'1899'!$A$3:$M$140,13,FALSE),"")</f>
        <v>0</v>
      </c>
      <c r="BA60">
        <f>IFERROR(VLOOKUP($A60,'1899'!$A$3:$N$140,14,FALSE),"")</f>
        <v>0</v>
      </c>
      <c r="BB60">
        <f>IFERROR(VLOOKUP($A60,'1899'!$A$3:$O$140,15,FALSE),"")</f>
        <v>0</v>
      </c>
      <c r="BC60">
        <f>IFERROR(VLOOKUP($A60,'1899'!$A$3:$P$140,16,FALSE),"")</f>
        <v>0</v>
      </c>
      <c r="BD60">
        <f>IFERROR(VLOOKUP($A60,'1899'!$A$3:$Q$140,17,FALSE),"")</f>
        <v>0</v>
      </c>
      <c r="BE60">
        <f>IFERROR(VLOOKUP($A60,'1900'!$A$3:$L$140,12,FALSE),"")</f>
        <v>0</v>
      </c>
      <c r="BF60">
        <f>IFERROR(VLOOKUP($A60,'1900'!$A$3:$M$140,13,FALSE),"")</f>
        <v>0</v>
      </c>
      <c r="BG60">
        <f>IFERROR(VLOOKUP($A60,'1900'!$A$3:$N$140,14,FALSE),"")</f>
        <v>0</v>
      </c>
      <c r="BH60">
        <f>IFERROR(VLOOKUP($A60,'1900'!$A$3:$O$140,15,FALSE),"")</f>
        <v>0</v>
      </c>
      <c r="BI60">
        <f>IFERROR(VLOOKUP($A60,'1900'!$A$3:$P$140,16,FALSE),"")</f>
        <v>0</v>
      </c>
      <c r="BJ60">
        <f>IFERROR(VLOOKUP($A60,'1900'!$A$3:$Q$140,17,FALSE),"")</f>
        <v>0</v>
      </c>
      <c r="BK60">
        <f>IFERROR(VLOOKUP($A60,'1901'!$A$3:$L$140,12,FALSE),"")</f>
        <v>0</v>
      </c>
      <c r="BL60">
        <f>IFERROR(VLOOKUP($A60,'1901'!$A$3:$M$140,13,FALSE),"")</f>
        <v>0</v>
      </c>
      <c r="BM60">
        <f>IFERROR(VLOOKUP($A60,'1901'!$A$3:$N$140,14,FALSE),"")</f>
        <v>0</v>
      </c>
      <c r="BN60">
        <f>IFERROR(VLOOKUP($A60,'1901'!$A$3:$O$140,15,FALSE),"")</f>
        <v>0</v>
      </c>
      <c r="BO60">
        <f>IFERROR(VLOOKUP($A60,'1901'!$A$3:$P$140,16,FALSE),"")</f>
        <v>0</v>
      </c>
      <c r="BP60">
        <f>IFERROR(VLOOKUP($A60,'1901'!$A$3:$Q$140,17,FALSE),"")</f>
        <v>0</v>
      </c>
      <c r="BQ60">
        <f>IFERROR(VLOOKUP($A60,'1902'!$A$3:$L$140,12,FALSE),"")</f>
        <v>0</v>
      </c>
      <c r="BR60">
        <f>IFERROR(VLOOKUP($A60,'1902'!$A$3:$M$140,13,FALSE),"")</f>
        <v>0</v>
      </c>
      <c r="BS60">
        <f>IFERROR(VLOOKUP($A60,'1902'!$A$3:$N$140,14,FALSE),"")</f>
        <v>0</v>
      </c>
      <c r="BT60">
        <f>IFERROR(VLOOKUP($A60,'1902'!$A$3:$O$140,15,FALSE),"")</f>
        <v>0</v>
      </c>
      <c r="BU60">
        <f>IFERROR(VLOOKUP($A60,'1902'!$A$3:$P$140,16,FALSE),"")</f>
        <v>0</v>
      </c>
      <c r="BV60">
        <f>IFERROR(VLOOKUP($A60,'1902'!$A$3:$Q$140,17,FALSE),"")</f>
        <v>0</v>
      </c>
      <c r="BW60">
        <f>IFERROR(VLOOKUP($A60,'1903'!$A$3:$L$140,12,FALSE),"")</f>
        <v>0</v>
      </c>
      <c r="BX60">
        <f>IFERROR(VLOOKUP($A60,'1903'!$A$3:$M$140,13,FALSE),"")</f>
        <v>0</v>
      </c>
      <c r="BY60">
        <f>IFERROR(VLOOKUP($A60,'1903'!$A$3:$N$140,14,FALSE),"")</f>
        <v>0</v>
      </c>
      <c r="BZ60">
        <f>IFERROR(VLOOKUP($A60,'1903'!$A$3:$O$140,15,FALSE),"")</f>
        <v>0</v>
      </c>
      <c r="CA60">
        <f>IFERROR(VLOOKUP($A60,'1903'!$A$3:$P$140,16,FALSE),"")</f>
        <v>0</v>
      </c>
      <c r="CB60">
        <f>IFERROR(VLOOKUP($A60,'1903'!$A$3:$Q$140,17,FALSE),"")</f>
        <v>0</v>
      </c>
      <c r="CC60">
        <f>IFERROR(VLOOKUP($A60,'1904'!$A$3:$L$140,12,FALSE),"")</f>
        <v>0</v>
      </c>
      <c r="CD60">
        <f>IFERROR(VLOOKUP($A60,'1904'!$A$3:$M$140,13,FALSE),"")</f>
        <v>0</v>
      </c>
      <c r="CE60">
        <f>IFERROR(VLOOKUP($A60,'1904'!$A$3:$N$140,14,FALSE),"")</f>
        <v>0</v>
      </c>
      <c r="CF60">
        <f>IFERROR(VLOOKUP($A60,'1904'!$A$3:$O$140,15,FALSE),"")</f>
        <v>0</v>
      </c>
      <c r="CG60">
        <f>IFERROR(VLOOKUP($A60,'1904'!$A$3:$P$140,16,FALSE),"")</f>
        <v>0</v>
      </c>
      <c r="CH60">
        <f>IFERROR(VLOOKUP($A60,'1904'!$A$3:$Q$140,17,FALSE),"")</f>
        <v>0</v>
      </c>
      <c r="CI60">
        <f>IFERROR(VLOOKUP($A60,'1905'!$A$3:$L$140,12,FALSE),"")</f>
        <v>0</v>
      </c>
      <c r="CJ60">
        <f>IFERROR(VLOOKUP($A60,'1905'!$A$3:$M$140,13,FALSE),"")</f>
        <v>0</v>
      </c>
      <c r="CK60">
        <f>IFERROR(VLOOKUP($A60,'1905'!$A$3:$N$140,14,FALSE),"")</f>
        <v>0</v>
      </c>
      <c r="CL60">
        <f>IFERROR(VLOOKUP($A60,'1905'!$A$3:$O$140,15,FALSE),"")</f>
        <v>0</v>
      </c>
      <c r="CM60">
        <f>IFERROR(VLOOKUP($A60,'1905'!$A$3:$P$140,16,FALSE),"")</f>
        <v>0</v>
      </c>
      <c r="CN60">
        <f>IFERROR(VLOOKUP($A60,'1905'!$A$3:$Q$140,17,FALSE),"")</f>
        <v>0</v>
      </c>
      <c r="CO60">
        <f>IFERROR(VLOOKUP($A60,'1906'!$A$3:$L$140,12,FALSE),"")</f>
        <v>0</v>
      </c>
      <c r="CP60">
        <f>IFERROR(VLOOKUP($A60,'1906'!$A$3:$M$140,13,FALSE),"")</f>
        <v>0</v>
      </c>
      <c r="CQ60">
        <f>IFERROR(VLOOKUP($A60,'1906'!$A$3:$N$140,14,FALSE),"")</f>
        <v>0</v>
      </c>
      <c r="CR60">
        <f>IFERROR(VLOOKUP($A60,'1906'!$A$3:$O$140,15,FALSE),"")</f>
        <v>0</v>
      </c>
      <c r="CS60">
        <f>IFERROR(VLOOKUP($A60,'1906'!$A$3:$P$140,16,FALSE),"")</f>
        <v>0</v>
      </c>
      <c r="CT60">
        <f>IFERROR(VLOOKUP($A60,'1906'!$A$3:$Q$140,17,FALSE),"")</f>
        <v>0</v>
      </c>
      <c r="CU60">
        <f>IFERROR(VLOOKUP($A60,'1907'!$A$3:$L$140,12,FALSE),"")</f>
        <v>0</v>
      </c>
      <c r="CV60">
        <f>IFERROR(VLOOKUP($A60,'1907'!$A$3:$M$140,13,FALSE),"")</f>
        <v>0</v>
      </c>
      <c r="CW60">
        <f>IFERROR(VLOOKUP($A60,'1907'!$A$3:$N$140,14,FALSE),"")</f>
        <v>0</v>
      </c>
      <c r="CX60">
        <f>IFERROR(VLOOKUP($A60,'1907'!$A$3:$O$140,15,FALSE),"")</f>
        <v>0</v>
      </c>
      <c r="CY60">
        <f>IFERROR(VLOOKUP($A60,'1907'!$A$3:$P$140,16,FALSE),"")</f>
        <v>0</v>
      </c>
      <c r="CZ60">
        <f>IFERROR(VLOOKUP($A60,'1907'!$A$3:$Q$140,17,FALSE),"")</f>
        <v>0</v>
      </c>
      <c r="DA60">
        <f>IFERROR(VLOOKUP($A60,'1908'!$A$3:$L$140,12,FALSE),"")</f>
        <v>0</v>
      </c>
      <c r="DB60">
        <f>IFERROR(VLOOKUP($A60,'1908'!$A$3:$M$140,13,FALSE),"")</f>
        <v>0</v>
      </c>
      <c r="DC60">
        <f>IFERROR(VLOOKUP($A60,'1908'!$A$3:$N$140,14,FALSE),"")</f>
        <v>0</v>
      </c>
      <c r="DD60">
        <f>IFERROR(VLOOKUP($A60,'1908'!$A$3:$O$140,15,FALSE),"")</f>
        <v>0</v>
      </c>
      <c r="DE60">
        <f>IFERROR(VLOOKUP($A60,'1908'!$A$3:$P$140,16,FALSE),"")</f>
        <v>0</v>
      </c>
      <c r="DF60">
        <f>IFERROR(VLOOKUP($A60,'1908'!$A$3:$Q$140,17,FALSE),"")</f>
        <v>0</v>
      </c>
      <c r="DG60">
        <f>IFERROR(VLOOKUP($A60,'1909'!$A$3:$L$140,12,FALSE),"")</f>
        <v>0</v>
      </c>
      <c r="DH60">
        <f>IFERROR(VLOOKUP($A60,'1909'!$A$3:$M$140,13,FALSE),"")</f>
        <v>0</v>
      </c>
      <c r="DI60">
        <f>IFERROR(VLOOKUP($A60,'1909'!$A$3:$N$140,14,FALSE),"")</f>
        <v>0</v>
      </c>
      <c r="DJ60">
        <f>IFERROR(VLOOKUP($A60,'1909'!$A$3:$O$140,15,FALSE),"")</f>
        <v>0</v>
      </c>
      <c r="DK60">
        <f>IFERROR(VLOOKUP($A60,'1909'!$A$3:$P$140,16,FALSE),"")</f>
        <v>0</v>
      </c>
      <c r="DL60">
        <f>IFERROR(VLOOKUP($A60,'1909'!$A$3:$Q$140,17,FALSE),"")</f>
        <v>0</v>
      </c>
      <c r="DM60">
        <f>IFERROR(VLOOKUP($A60,'1910'!$A$3:$L$140,12,FALSE),"")</f>
        <v>0</v>
      </c>
      <c r="DN60">
        <f>IFERROR(VLOOKUP($A60,'1910'!$A$3:$M$140,13,FALSE),"")</f>
        <v>0</v>
      </c>
      <c r="DO60">
        <f>IFERROR(VLOOKUP($A60,'1910'!$A$3:$N$140,14,FALSE),"")</f>
        <v>0</v>
      </c>
      <c r="DP60">
        <f>IFERROR(VLOOKUP($A60,'1910'!$A$3:$O$140,15,FALSE),"")</f>
        <v>0</v>
      </c>
      <c r="DQ60">
        <f>IFERROR(VLOOKUP($A60,'1910'!$A$3:$P$140,16,FALSE),"")</f>
        <v>0</v>
      </c>
      <c r="DR60">
        <f>IFERROR(VLOOKUP($A60,'1910'!$A$3:$Q$140,17,FALSE),"")</f>
        <v>0</v>
      </c>
      <c r="DS60">
        <f>IFERROR(VLOOKUP($A60,'1911'!$A$3:$L$140,12,FALSE),"")</f>
        <v>0</v>
      </c>
      <c r="DT60">
        <f>IFERROR(VLOOKUP($A60,'1911'!$A$3:$M$140,13,FALSE),"")</f>
        <v>0</v>
      </c>
      <c r="DU60">
        <f>IFERROR(VLOOKUP($A60,'1911'!$A$3:$N$140,14,FALSE),"")</f>
        <v>0</v>
      </c>
      <c r="DV60">
        <f>IFERROR(VLOOKUP($A60,'1911'!$A$3:$O$140,15,FALSE),"")</f>
        <v>0</v>
      </c>
      <c r="DW60">
        <f>IFERROR(VLOOKUP($A60,'1911'!$A$3:$P$140,16,FALSE),"")</f>
        <v>0</v>
      </c>
      <c r="DX60">
        <f>IFERROR(VLOOKUP($A60,'1911'!$A$3:$Q$140,17,FALSE),"")</f>
        <v>0</v>
      </c>
      <c r="DY60">
        <f>IFERROR(VLOOKUP($A60,'1912'!$A$3:$L$140,12,FALSE),"")</f>
        <v>0</v>
      </c>
      <c r="DZ60">
        <f>IFERROR(VLOOKUP($A60,'1912'!$A$3:$M$140,13,FALSE),"")</f>
        <v>0</v>
      </c>
      <c r="EA60">
        <f>IFERROR(VLOOKUP($A60,'1912'!$A$3:$N$140,14,FALSE),"")</f>
        <v>0</v>
      </c>
      <c r="EB60">
        <f>IFERROR(VLOOKUP($A60,'1912'!$A$3:$O$140,15,FALSE),"")</f>
        <v>0</v>
      </c>
      <c r="EC60">
        <f>IFERROR(VLOOKUP($A60,'1912'!$A$3:$P$140,16,FALSE),"")</f>
        <v>0</v>
      </c>
      <c r="ED60">
        <f>IFERROR(VLOOKUP($A60,'1912'!$A$3:$Q$140,17,FALSE),"")</f>
        <v>0</v>
      </c>
    </row>
    <row r="61" spans="1:134" x14ac:dyDescent="0.2">
      <c r="A61" t="s">
        <v>64</v>
      </c>
      <c r="B61" t="s">
        <v>241</v>
      </c>
      <c r="C61" t="str">
        <f>IFERROR(VLOOKUP($A61,'1891'!$A$3:$L$140,12,FALSE),"")</f>
        <v/>
      </c>
      <c r="D61" t="str">
        <f>IFERROR(VLOOKUP($A61,'1891'!$A$3:$M$140,13,FALSE),"")</f>
        <v/>
      </c>
      <c r="E61" t="str">
        <f>IFERROR(VLOOKUP($A61,'1891'!$A$3:$N$140,14,FALSE),"")</f>
        <v/>
      </c>
      <c r="F61" t="str">
        <f>IFERROR(VLOOKUP($A61,'1891'!$A$3:$O$140,15,FALSE),"")</f>
        <v/>
      </c>
      <c r="G61" t="str">
        <f>IFERROR(VLOOKUP($A61,'1891'!$A$3:$P$140,16,FALSE),"")</f>
        <v/>
      </c>
      <c r="H61" t="str">
        <f>IFERROR(VLOOKUP($A61,'1891'!$A$3:$Q$140,17,FALSE),"")</f>
        <v/>
      </c>
      <c r="I61" t="str">
        <f>IFERROR(VLOOKUP($A61,'1892'!$A$3:$L$140,12,FALSE),"")</f>
        <v/>
      </c>
      <c r="J61" t="str">
        <f>IFERROR(VLOOKUP($A61,'1892'!$A$3:$M$140,13,FALSE),"")</f>
        <v/>
      </c>
      <c r="K61" t="str">
        <f>IFERROR(VLOOKUP($A61,'1892'!$A$3:$N$140,14,FALSE),"")</f>
        <v/>
      </c>
      <c r="L61" t="str">
        <f>IFERROR(VLOOKUP($A61,'1892'!$A$3:$O$140,15,FALSE),"")</f>
        <v/>
      </c>
      <c r="M61" t="str">
        <f>IFERROR(VLOOKUP($A61,'1892'!$A$3:$P$140,16,FALSE),"")</f>
        <v/>
      </c>
      <c r="N61" t="str">
        <f>IFERROR(VLOOKUP($A61,'1892'!$A$3:$Q$140,17,FALSE),"")</f>
        <v/>
      </c>
      <c r="O61" t="str">
        <f>IFERROR(VLOOKUP($A61,'1893'!$A$3:$L$140,12,FALSE),"")</f>
        <v/>
      </c>
      <c r="P61" t="str">
        <f>IFERROR(VLOOKUP($A61,'1893'!$A$3:$M$140,13,FALSE),"")</f>
        <v/>
      </c>
      <c r="Q61" t="str">
        <f>IFERROR(VLOOKUP($A61,'1893'!$A$3:$N$140,14,FALSE),"")</f>
        <v/>
      </c>
      <c r="R61" t="str">
        <f>IFERROR(VLOOKUP($A61,'1893'!$A$3:$O$140,15,FALSE),"")</f>
        <v/>
      </c>
      <c r="S61" t="str">
        <f>IFERROR(VLOOKUP($A61,'1893'!$A$3:$P$140,16,FALSE),"")</f>
        <v/>
      </c>
      <c r="T61" t="str">
        <f>IFERROR(VLOOKUP($A61,'1893'!$A$3:$Q$140,17,FALSE),"")</f>
        <v/>
      </c>
      <c r="U61" t="str">
        <f>IFERROR(VLOOKUP($A61,'1894'!$A$3:$L$140,12,FALSE),"")</f>
        <v/>
      </c>
      <c r="V61" t="str">
        <f>IFERROR(VLOOKUP($A61,'1894'!$A$3:$M$140,13,FALSE),"")</f>
        <v/>
      </c>
      <c r="W61" t="str">
        <f>IFERROR(VLOOKUP($A61,'1894'!$A$3:$N$140,14,FALSE),"")</f>
        <v/>
      </c>
      <c r="X61" t="str">
        <f>IFERROR(VLOOKUP($A61,'1894'!$A$3:$O$140,15,FALSE),"")</f>
        <v/>
      </c>
      <c r="Y61" t="str">
        <f>IFERROR(VLOOKUP($A61,'1894'!$A$3:$P$140,16,FALSE),"")</f>
        <v/>
      </c>
      <c r="Z61" t="str">
        <f>IFERROR(VLOOKUP($A61,'1894'!$A$3:$Q$140,17,FALSE),"")</f>
        <v/>
      </c>
      <c r="AA61" t="str">
        <f>IFERROR(VLOOKUP($A61,'1895'!$A$3:$L$140,12,FALSE),"")</f>
        <v/>
      </c>
      <c r="AB61" t="str">
        <f>IFERROR(VLOOKUP($A61,'1895'!$A$3:$M$140,13,FALSE),"")</f>
        <v/>
      </c>
      <c r="AC61" t="str">
        <f>IFERROR(VLOOKUP($A61,'1895'!$A$3:$N$140,14,FALSE),"")</f>
        <v/>
      </c>
      <c r="AD61" t="str">
        <f>IFERROR(VLOOKUP($A61,'1895'!$A$3:$O$140,15,FALSE),"")</f>
        <v/>
      </c>
      <c r="AE61" t="str">
        <f>IFERROR(VLOOKUP($A61,'1895'!$A$3:$P$140,16,FALSE),"")</f>
        <v/>
      </c>
      <c r="AF61" t="str">
        <f>IFERROR(VLOOKUP($A61,'1895'!$A$3:$Q$140,17,FALSE),"")</f>
        <v/>
      </c>
      <c r="AG61" t="str">
        <f>IFERROR(VLOOKUP($A61,'1896'!$A$3:$L$140,12,FALSE),"")</f>
        <v/>
      </c>
      <c r="AH61" t="str">
        <f>IFERROR(VLOOKUP($A61,'1896'!$A$3:$M$140,13,FALSE),"")</f>
        <v/>
      </c>
      <c r="AI61" t="str">
        <f>IFERROR(VLOOKUP($A61,'1896'!$A$3:$N$140,14,FALSE),"")</f>
        <v/>
      </c>
      <c r="AJ61" t="str">
        <f>IFERROR(VLOOKUP($A61,'1896'!$A$3:$O$140,15,FALSE),"")</f>
        <v/>
      </c>
      <c r="AK61" t="str">
        <f>IFERROR(VLOOKUP($A61,'1896'!$A$3:$P$140,16,FALSE),"")</f>
        <v/>
      </c>
      <c r="AL61" t="str">
        <f>IFERROR(VLOOKUP($A61,'1896'!$A$3:$Q$140,17,FALSE),"")</f>
        <v/>
      </c>
      <c r="AM61" t="str">
        <f>IFERROR(VLOOKUP($A61,'1897'!$A$3:$L$140,12,FALSE),"")</f>
        <v/>
      </c>
      <c r="AN61" t="str">
        <f>IFERROR(VLOOKUP($A61,'1897'!$A$3:$M$140,13,FALSE),"")</f>
        <v/>
      </c>
      <c r="AO61" t="str">
        <f>IFERROR(VLOOKUP($A61,'1897'!$A$3:$N$140,14,FALSE),"")</f>
        <v/>
      </c>
      <c r="AP61" t="str">
        <f>IFERROR(VLOOKUP($A61,'1897'!$A$3:$O$140,15,FALSE),"")</f>
        <v/>
      </c>
      <c r="AQ61" t="str">
        <f>IFERROR(VLOOKUP($A61,'1897'!$A$3:$P$140,16,FALSE),"")</f>
        <v/>
      </c>
      <c r="AR61" t="str">
        <f>IFERROR(VLOOKUP($A61,'1897'!$A$3:$Q$140,17,FALSE),"")</f>
        <v/>
      </c>
      <c r="AS61" t="str">
        <f>IFERROR(VLOOKUP($A61,'1898'!$A$3:$L$140,12,FALSE),"")</f>
        <v/>
      </c>
      <c r="AT61" t="str">
        <f>IFERROR(VLOOKUP($A61,'1898'!$A$3:$M$140,13,FALSE),"")</f>
        <v/>
      </c>
      <c r="AU61" t="str">
        <f>IFERROR(VLOOKUP($A61,'1898'!$A$3:$N$140,14,FALSE),"")</f>
        <v/>
      </c>
      <c r="AV61" t="str">
        <f>IFERROR(VLOOKUP($A61,'1898'!$A$3:$O$140,15,FALSE),"")</f>
        <v/>
      </c>
      <c r="AW61" t="str">
        <f>IFERROR(VLOOKUP($A61,'1898'!$A$3:$P$140,16,FALSE),"")</f>
        <v/>
      </c>
      <c r="AX61" t="str">
        <f>IFERROR(VLOOKUP($A61,'1898'!$A$3:$Q$140,17,FALSE),"")</f>
        <v/>
      </c>
      <c r="AY61" t="str">
        <f>IFERROR(VLOOKUP($A61,'1899'!$A$3:$L$140,12,FALSE),"")</f>
        <v/>
      </c>
      <c r="AZ61" t="str">
        <f>IFERROR(VLOOKUP($A61,'1899'!$A$3:$M$140,13,FALSE),"")</f>
        <v/>
      </c>
      <c r="BA61" t="str">
        <f>IFERROR(VLOOKUP($A61,'1899'!$A$3:$N$140,14,FALSE),"")</f>
        <v/>
      </c>
      <c r="BB61" t="str">
        <f>IFERROR(VLOOKUP($A61,'1899'!$A$3:$O$140,15,FALSE),"")</f>
        <v/>
      </c>
      <c r="BC61" t="str">
        <f>IFERROR(VLOOKUP($A61,'1899'!$A$3:$P$140,16,FALSE),"")</f>
        <v/>
      </c>
      <c r="BD61" t="str">
        <f>IFERROR(VLOOKUP($A61,'1899'!$A$3:$Q$140,17,FALSE),"")</f>
        <v/>
      </c>
      <c r="BE61" t="str">
        <f>IFERROR(VLOOKUP($A61,'1900'!$A$3:$L$140,12,FALSE),"")</f>
        <v/>
      </c>
      <c r="BF61" t="str">
        <f>IFERROR(VLOOKUP($A61,'1900'!$A$3:$M$140,13,FALSE),"")</f>
        <v/>
      </c>
      <c r="BG61" t="str">
        <f>IFERROR(VLOOKUP($A61,'1900'!$A$3:$N$140,14,FALSE),"")</f>
        <v/>
      </c>
      <c r="BH61" t="str">
        <f>IFERROR(VLOOKUP($A61,'1900'!$A$3:$O$140,15,FALSE),"")</f>
        <v/>
      </c>
      <c r="BI61" t="str">
        <f>IFERROR(VLOOKUP($A61,'1900'!$A$3:$P$140,16,FALSE),"")</f>
        <v/>
      </c>
      <c r="BJ61" t="str">
        <f>IFERROR(VLOOKUP($A61,'1900'!$A$3:$Q$140,17,FALSE),"")</f>
        <v/>
      </c>
      <c r="BK61" t="str">
        <f>IFERROR(VLOOKUP($A61,'1901'!$A$3:$L$140,12,FALSE),"")</f>
        <v/>
      </c>
      <c r="BL61" t="str">
        <f>IFERROR(VLOOKUP($A61,'1901'!$A$3:$M$140,13,FALSE),"")</f>
        <v/>
      </c>
      <c r="BM61" t="str">
        <f>IFERROR(VLOOKUP($A61,'1901'!$A$3:$N$140,14,FALSE),"")</f>
        <v/>
      </c>
      <c r="BN61" t="str">
        <f>IFERROR(VLOOKUP($A61,'1901'!$A$3:$O$140,15,FALSE),"")</f>
        <v/>
      </c>
      <c r="BO61" t="str">
        <f>IFERROR(VLOOKUP($A61,'1901'!$A$3:$P$140,16,FALSE),"")</f>
        <v/>
      </c>
      <c r="BP61" t="str">
        <f>IFERROR(VLOOKUP($A61,'1901'!$A$3:$Q$140,17,FALSE),"")</f>
        <v/>
      </c>
      <c r="BQ61" t="str">
        <f>IFERROR(VLOOKUP($A61,'1902'!$A$3:$L$140,12,FALSE),"")</f>
        <v/>
      </c>
      <c r="BR61" t="str">
        <f>IFERROR(VLOOKUP($A61,'1902'!$A$3:$M$140,13,FALSE),"")</f>
        <v/>
      </c>
      <c r="BS61" t="str">
        <f>IFERROR(VLOOKUP($A61,'1902'!$A$3:$N$140,14,FALSE),"")</f>
        <v/>
      </c>
      <c r="BT61" t="str">
        <f>IFERROR(VLOOKUP($A61,'1902'!$A$3:$O$140,15,FALSE),"")</f>
        <v/>
      </c>
      <c r="BU61" t="str">
        <f>IFERROR(VLOOKUP($A61,'1902'!$A$3:$P$140,16,FALSE),"")</f>
        <v/>
      </c>
      <c r="BV61" t="str">
        <f>IFERROR(VLOOKUP($A61,'1902'!$A$3:$Q$140,17,FALSE),"")</f>
        <v/>
      </c>
      <c r="BW61" t="str">
        <f>IFERROR(VLOOKUP($A61,'1903'!$A$3:$L$140,12,FALSE),"")</f>
        <v/>
      </c>
      <c r="BX61" t="str">
        <f>IFERROR(VLOOKUP($A61,'1903'!$A$3:$M$140,13,FALSE),"")</f>
        <v/>
      </c>
      <c r="BY61" t="str">
        <f>IFERROR(VLOOKUP($A61,'1903'!$A$3:$N$140,14,FALSE),"")</f>
        <v/>
      </c>
      <c r="BZ61" t="str">
        <f>IFERROR(VLOOKUP($A61,'1903'!$A$3:$O$140,15,FALSE),"")</f>
        <v/>
      </c>
      <c r="CA61" t="str">
        <f>IFERROR(VLOOKUP($A61,'1903'!$A$3:$P$140,16,FALSE),"")</f>
        <v/>
      </c>
      <c r="CB61" t="str">
        <f>IFERROR(VLOOKUP($A61,'1903'!$A$3:$Q$140,17,FALSE),"")</f>
        <v/>
      </c>
      <c r="CC61" t="str">
        <f>IFERROR(VLOOKUP($A61,'1904'!$A$3:$L$140,12,FALSE),"")</f>
        <v/>
      </c>
      <c r="CD61" t="str">
        <f>IFERROR(VLOOKUP($A61,'1904'!$A$3:$M$140,13,FALSE),"")</f>
        <v/>
      </c>
      <c r="CE61" t="str">
        <f>IFERROR(VLOOKUP($A61,'1904'!$A$3:$N$140,14,FALSE),"")</f>
        <v/>
      </c>
      <c r="CF61" t="str">
        <f>IFERROR(VLOOKUP($A61,'1904'!$A$3:$O$140,15,FALSE),"")</f>
        <v/>
      </c>
      <c r="CG61" t="str">
        <f>IFERROR(VLOOKUP($A61,'1904'!$A$3:$P$140,16,FALSE),"")</f>
        <v/>
      </c>
      <c r="CH61" t="str">
        <f>IFERROR(VLOOKUP($A61,'1904'!$A$3:$Q$140,17,FALSE),"")</f>
        <v/>
      </c>
      <c r="CI61" t="str">
        <f>IFERROR(VLOOKUP($A61,'1905'!$A$3:$L$140,12,FALSE),"")</f>
        <v/>
      </c>
      <c r="CJ61" t="str">
        <f>IFERROR(VLOOKUP($A61,'1905'!$A$3:$M$140,13,FALSE),"")</f>
        <v/>
      </c>
      <c r="CK61" t="str">
        <f>IFERROR(VLOOKUP($A61,'1905'!$A$3:$N$140,14,FALSE),"")</f>
        <v/>
      </c>
      <c r="CL61" t="str">
        <f>IFERROR(VLOOKUP($A61,'1905'!$A$3:$O$140,15,FALSE),"")</f>
        <v/>
      </c>
      <c r="CM61" t="str">
        <f>IFERROR(VLOOKUP($A61,'1905'!$A$3:$P$140,16,FALSE),"")</f>
        <v/>
      </c>
      <c r="CN61" t="str">
        <f>IFERROR(VLOOKUP($A61,'1905'!$A$3:$Q$140,17,FALSE),"")</f>
        <v/>
      </c>
      <c r="CO61" t="str">
        <f>IFERROR(VLOOKUP($A61,'1906'!$A$3:$L$140,12,FALSE),"")</f>
        <v/>
      </c>
      <c r="CP61" t="str">
        <f>IFERROR(VLOOKUP($A61,'1906'!$A$3:$M$140,13,FALSE),"")</f>
        <v/>
      </c>
      <c r="CQ61" t="str">
        <f>IFERROR(VLOOKUP($A61,'1906'!$A$3:$N$140,14,FALSE),"")</f>
        <v/>
      </c>
      <c r="CR61" t="str">
        <f>IFERROR(VLOOKUP($A61,'1906'!$A$3:$O$140,15,FALSE),"")</f>
        <v/>
      </c>
      <c r="CS61" t="str">
        <f>IFERROR(VLOOKUP($A61,'1906'!$A$3:$P$140,16,FALSE),"")</f>
        <v/>
      </c>
      <c r="CT61" t="str">
        <f>IFERROR(VLOOKUP($A61,'1906'!$A$3:$Q$140,17,FALSE),"")</f>
        <v/>
      </c>
      <c r="CU61" t="str">
        <f>IFERROR(VLOOKUP($A61,'1907'!$A$3:$L$140,12,FALSE),"")</f>
        <v/>
      </c>
      <c r="CV61" t="str">
        <f>IFERROR(VLOOKUP($A61,'1907'!$A$3:$M$140,13,FALSE),"")</f>
        <v/>
      </c>
      <c r="CW61" t="str">
        <f>IFERROR(VLOOKUP($A61,'1907'!$A$3:$N$140,14,FALSE),"")</f>
        <v/>
      </c>
      <c r="CX61" t="str">
        <f>IFERROR(VLOOKUP($A61,'1907'!$A$3:$O$140,15,FALSE),"")</f>
        <v/>
      </c>
      <c r="CY61" t="str">
        <f>IFERROR(VLOOKUP($A61,'1907'!$A$3:$P$140,16,FALSE),"")</f>
        <v/>
      </c>
      <c r="CZ61" t="str">
        <f>IFERROR(VLOOKUP($A61,'1907'!$A$3:$Q$140,17,FALSE),"")</f>
        <v/>
      </c>
      <c r="DA61" t="str">
        <f>IFERROR(VLOOKUP($A61,'1908'!$A$3:$L$140,12,FALSE),"")</f>
        <v/>
      </c>
      <c r="DB61" t="str">
        <f>IFERROR(VLOOKUP($A61,'1908'!$A$3:$M$140,13,FALSE),"")</f>
        <v/>
      </c>
      <c r="DC61" t="str">
        <f>IFERROR(VLOOKUP($A61,'1908'!$A$3:$N$140,14,FALSE),"")</f>
        <v/>
      </c>
      <c r="DD61" t="str">
        <f>IFERROR(VLOOKUP($A61,'1908'!$A$3:$O$140,15,FALSE),"")</f>
        <v/>
      </c>
      <c r="DE61" t="str">
        <f>IFERROR(VLOOKUP($A61,'1908'!$A$3:$P$140,16,FALSE),"")</f>
        <v/>
      </c>
      <c r="DF61" t="str">
        <f>IFERROR(VLOOKUP($A61,'1908'!$A$3:$Q$140,17,FALSE),"")</f>
        <v/>
      </c>
      <c r="DG61" t="str">
        <f>IFERROR(VLOOKUP($A61,'1909'!$A$3:$L$140,12,FALSE),"")</f>
        <v/>
      </c>
      <c r="DH61" t="str">
        <f>IFERROR(VLOOKUP($A61,'1909'!$A$3:$M$140,13,FALSE),"")</f>
        <v/>
      </c>
      <c r="DI61" t="str">
        <f>IFERROR(VLOOKUP($A61,'1909'!$A$3:$N$140,14,FALSE),"")</f>
        <v/>
      </c>
      <c r="DJ61" t="str">
        <f>IFERROR(VLOOKUP($A61,'1909'!$A$3:$O$140,15,FALSE),"")</f>
        <v/>
      </c>
      <c r="DK61" t="str">
        <f>IFERROR(VLOOKUP($A61,'1909'!$A$3:$P$140,16,FALSE),"")</f>
        <v/>
      </c>
      <c r="DL61" t="str">
        <f>IFERROR(VLOOKUP($A61,'1909'!$A$3:$Q$140,17,FALSE),"")</f>
        <v/>
      </c>
      <c r="DM61" t="str">
        <f>IFERROR(VLOOKUP($A61,'1910'!$A$3:$L$140,12,FALSE),"")</f>
        <v/>
      </c>
      <c r="DN61" t="str">
        <f>IFERROR(VLOOKUP($A61,'1910'!$A$3:$M$140,13,FALSE),"")</f>
        <v/>
      </c>
      <c r="DO61" t="str">
        <f>IFERROR(VLOOKUP($A61,'1910'!$A$3:$N$140,14,FALSE),"")</f>
        <v/>
      </c>
      <c r="DP61" t="str">
        <f>IFERROR(VLOOKUP($A61,'1910'!$A$3:$O$140,15,FALSE),"")</f>
        <v/>
      </c>
      <c r="DQ61" t="str">
        <f>IFERROR(VLOOKUP($A61,'1910'!$A$3:$P$140,16,FALSE),"")</f>
        <v/>
      </c>
      <c r="DR61" t="str">
        <f>IFERROR(VLOOKUP($A61,'1910'!$A$3:$Q$140,17,FALSE),"")</f>
        <v/>
      </c>
      <c r="DS61" t="str">
        <f>IFERROR(VLOOKUP($A61,'1911'!$A$3:$L$140,12,FALSE),"")</f>
        <v/>
      </c>
      <c r="DT61" t="str">
        <f>IFERROR(VLOOKUP($A61,'1911'!$A$3:$M$140,13,FALSE),"")</f>
        <v/>
      </c>
      <c r="DU61" t="str">
        <f>IFERROR(VLOOKUP($A61,'1911'!$A$3:$N$140,14,FALSE),"")</f>
        <v/>
      </c>
      <c r="DV61" t="str">
        <f>IFERROR(VLOOKUP($A61,'1911'!$A$3:$O$140,15,FALSE),"")</f>
        <v/>
      </c>
      <c r="DW61" t="str">
        <f>IFERROR(VLOOKUP($A61,'1911'!$A$3:$P$140,16,FALSE),"")</f>
        <v/>
      </c>
      <c r="DX61" t="str">
        <f>IFERROR(VLOOKUP($A61,'1911'!$A$3:$Q$140,17,FALSE),"")</f>
        <v/>
      </c>
      <c r="DY61" t="str">
        <f>IFERROR(VLOOKUP($A61,'1912'!$A$3:$L$140,12,FALSE),"")</f>
        <v/>
      </c>
      <c r="DZ61" t="str">
        <f>IFERROR(VLOOKUP($A61,'1912'!$A$3:$M$140,13,FALSE),"")</f>
        <v/>
      </c>
      <c r="EA61" t="str">
        <f>IFERROR(VLOOKUP($A61,'1912'!$A$3:$N$140,14,FALSE),"")</f>
        <v/>
      </c>
      <c r="EB61" t="str">
        <f>IFERROR(VLOOKUP($A61,'1912'!$A$3:$O$140,15,FALSE),"")</f>
        <v/>
      </c>
      <c r="EC61" t="str">
        <f>IFERROR(VLOOKUP($A61,'1912'!$A$3:$P$140,16,FALSE),"")</f>
        <v/>
      </c>
      <c r="ED61" t="str">
        <f>IFERROR(VLOOKUP($A61,'1912'!$A$3:$Q$140,17,FALSE),"")</f>
        <v/>
      </c>
    </row>
    <row r="62" spans="1:134" x14ac:dyDescent="0.2">
      <c r="A62" t="s">
        <v>398</v>
      </c>
      <c r="B62" t="s">
        <v>242</v>
      </c>
      <c r="C62" t="str">
        <f>IFERROR(VLOOKUP($A62,'1891'!$A$3:$L$140,12,FALSE),"")</f>
        <v/>
      </c>
      <c r="D62" t="str">
        <f>IFERROR(VLOOKUP($A62,'1891'!$A$3:$M$140,13,FALSE),"")</f>
        <v/>
      </c>
      <c r="E62" t="str">
        <f>IFERROR(VLOOKUP($A62,'1891'!$A$3:$N$140,14,FALSE),"")</f>
        <v/>
      </c>
      <c r="F62" t="str">
        <f>IFERROR(VLOOKUP($A62,'1891'!$A$3:$O$140,15,FALSE),"")</f>
        <v/>
      </c>
      <c r="G62" t="str">
        <f>IFERROR(VLOOKUP($A62,'1891'!$A$3:$P$140,16,FALSE),"")</f>
        <v/>
      </c>
      <c r="H62" t="str">
        <f>IFERROR(VLOOKUP($A62,'1891'!$A$3:$Q$140,17,FALSE),"")</f>
        <v/>
      </c>
      <c r="I62" t="str">
        <f>IFERROR(VLOOKUP($A62,'1892'!$A$3:$L$140,12,FALSE),"")</f>
        <v/>
      </c>
      <c r="J62" t="str">
        <f>IFERROR(VLOOKUP($A62,'1892'!$A$3:$M$140,13,FALSE),"")</f>
        <v/>
      </c>
      <c r="K62" t="str">
        <f>IFERROR(VLOOKUP($A62,'1892'!$A$3:$N$140,14,FALSE),"")</f>
        <v/>
      </c>
      <c r="L62" t="str">
        <f>IFERROR(VLOOKUP($A62,'1892'!$A$3:$O$140,15,FALSE),"")</f>
        <v/>
      </c>
      <c r="M62" t="str">
        <f>IFERROR(VLOOKUP($A62,'1892'!$A$3:$P$140,16,FALSE),"")</f>
        <v/>
      </c>
      <c r="N62" t="str">
        <f>IFERROR(VLOOKUP($A62,'1892'!$A$3:$Q$140,17,FALSE),"")</f>
        <v/>
      </c>
      <c r="O62" t="str">
        <f>IFERROR(VLOOKUP($A62,'1893'!$A$3:$L$140,12,FALSE),"")</f>
        <v/>
      </c>
      <c r="P62" t="str">
        <f>IFERROR(VLOOKUP($A62,'1893'!$A$3:$M$140,13,FALSE),"")</f>
        <v/>
      </c>
      <c r="Q62" t="str">
        <f>IFERROR(VLOOKUP($A62,'1893'!$A$3:$N$140,14,FALSE),"")</f>
        <v/>
      </c>
      <c r="R62" t="str">
        <f>IFERROR(VLOOKUP($A62,'1893'!$A$3:$O$140,15,FALSE),"")</f>
        <v/>
      </c>
      <c r="S62" t="str">
        <f>IFERROR(VLOOKUP($A62,'1893'!$A$3:$P$140,16,FALSE),"")</f>
        <v/>
      </c>
      <c r="T62" t="str">
        <f>IFERROR(VLOOKUP($A62,'1893'!$A$3:$Q$140,17,FALSE),"")</f>
        <v/>
      </c>
      <c r="U62" t="str">
        <f>IFERROR(VLOOKUP($A62,'1894'!$A$3:$L$140,12,FALSE),"")</f>
        <v/>
      </c>
      <c r="V62" t="str">
        <f>IFERROR(VLOOKUP($A62,'1894'!$A$3:$M$140,13,FALSE),"")</f>
        <v/>
      </c>
      <c r="W62" t="str">
        <f>IFERROR(VLOOKUP($A62,'1894'!$A$3:$N$140,14,FALSE),"")</f>
        <v/>
      </c>
      <c r="X62" t="str">
        <f>IFERROR(VLOOKUP($A62,'1894'!$A$3:$O$140,15,FALSE),"")</f>
        <v/>
      </c>
      <c r="Y62" t="str">
        <f>IFERROR(VLOOKUP($A62,'1894'!$A$3:$P$140,16,FALSE),"")</f>
        <v/>
      </c>
      <c r="Z62" t="str">
        <f>IFERROR(VLOOKUP($A62,'1894'!$A$3:$Q$140,17,FALSE),"")</f>
        <v/>
      </c>
      <c r="AA62" t="str">
        <f>IFERROR(VLOOKUP($A62,'1895'!$A$3:$L$140,12,FALSE),"")</f>
        <v/>
      </c>
      <c r="AB62" t="str">
        <f>IFERROR(VLOOKUP($A62,'1895'!$A$3:$M$140,13,FALSE),"")</f>
        <v/>
      </c>
      <c r="AC62" t="str">
        <f>IFERROR(VLOOKUP($A62,'1895'!$A$3:$N$140,14,FALSE),"")</f>
        <v/>
      </c>
      <c r="AD62" t="str">
        <f>IFERROR(VLOOKUP($A62,'1895'!$A$3:$O$140,15,FALSE),"")</f>
        <v/>
      </c>
      <c r="AE62" t="str">
        <f>IFERROR(VLOOKUP($A62,'1895'!$A$3:$P$140,16,FALSE),"")</f>
        <v/>
      </c>
      <c r="AF62" t="str">
        <f>IFERROR(VLOOKUP($A62,'1895'!$A$3:$Q$140,17,FALSE),"")</f>
        <v/>
      </c>
      <c r="AG62" t="str">
        <f>IFERROR(VLOOKUP($A62,'1896'!$A$3:$L$140,12,FALSE),"")</f>
        <v/>
      </c>
      <c r="AH62" t="str">
        <f>IFERROR(VLOOKUP($A62,'1896'!$A$3:$M$140,13,FALSE),"")</f>
        <v/>
      </c>
      <c r="AI62" t="str">
        <f>IFERROR(VLOOKUP($A62,'1896'!$A$3:$N$140,14,FALSE),"")</f>
        <v/>
      </c>
      <c r="AJ62" t="str">
        <f>IFERROR(VLOOKUP($A62,'1896'!$A$3:$O$140,15,FALSE),"")</f>
        <v/>
      </c>
      <c r="AK62" t="str">
        <f>IFERROR(VLOOKUP($A62,'1896'!$A$3:$P$140,16,FALSE),"")</f>
        <v/>
      </c>
      <c r="AL62" t="str">
        <f>IFERROR(VLOOKUP($A62,'1896'!$A$3:$Q$140,17,FALSE),"")</f>
        <v/>
      </c>
      <c r="AM62" t="str">
        <f>IFERROR(VLOOKUP($A62,'1897'!$A$3:$L$140,12,FALSE),"")</f>
        <v/>
      </c>
      <c r="AN62" t="str">
        <f>IFERROR(VLOOKUP($A62,'1897'!$A$3:$M$140,13,FALSE),"")</f>
        <v/>
      </c>
      <c r="AO62" t="str">
        <f>IFERROR(VLOOKUP($A62,'1897'!$A$3:$N$140,14,FALSE),"")</f>
        <v/>
      </c>
      <c r="AP62" t="str">
        <f>IFERROR(VLOOKUP($A62,'1897'!$A$3:$O$140,15,FALSE),"")</f>
        <v/>
      </c>
      <c r="AQ62" t="str">
        <f>IFERROR(VLOOKUP($A62,'1897'!$A$3:$P$140,16,FALSE),"")</f>
        <v/>
      </c>
      <c r="AR62" t="str">
        <f>IFERROR(VLOOKUP($A62,'1897'!$A$3:$Q$140,17,FALSE),"")</f>
        <v/>
      </c>
      <c r="AS62" t="str">
        <f>IFERROR(VLOOKUP($A62,'1898'!$A$3:$L$140,12,FALSE),"")</f>
        <v/>
      </c>
      <c r="AT62" t="str">
        <f>IFERROR(VLOOKUP($A62,'1898'!$A$3:$M$140,13,FALSE),"")</f>
        <v/>
      </c>
      <c r="AU62" t="str">
        <f>IFERROR(VLOOKUP($A62,'1898'!$A$3:$N$140,14,FALSE),"")</f>
        <v/>
      </c>
      <c r="AV62" t="str">
        <f>IFERROR(VLOOKUP($A62,'1898'!$A$3:$O$140,15,FALSE),"")</f>
        <v/>
      </c>
      <c r="AW62" t="str">
        <f>IFERROR(VLOOKUP($A62,'1898'!$A$3:$P$140,16,FALSE),"")</f>
        <v/>
      </c>
      <c r="AX62" t="str">
        <f>IFERROR(VLOOKUP($A62,'1898'!$A$3:$Q$140,17,FALSE),"")</f>
        <v/>
      </c>
      <c r="AY62" t="str">
        <f>IFERROR(VLOOKUP($A62,'1899'!$A$3:$L$140,12,FALSE),"")</f>
        <v/>
      </c>
      <c r="AZ62" t="str">
        <f>IFERROR(VLOOKUP($A62,'1899'!$A$3:$M$140,13,FALSE),"")</f>
        <v/>
      </c>
      <c r="BA62" t="str">
        <f>IFERROR(VLOOKUP($A62,'1899'!$A$3:$N$140,14,FALSE),"")</f>
        <v/>
      </c>
      <c r="BB62" t="str">
        <f>IFERROR(VLOOKUP($A62,'1899'!$A$3:$O$140,15,FALSE),"")</f>
        <v/>
      </c>
      <c r="BC62" t="str">
        <f>IFERROR(VLOOKUP($A62,'1899'!$A$3:$P$140,16,FALSE),"")</f>
        <v/>
      </c>
      <c r="BD62" t="str">
        <f>IFERROR(VLOOKUP($A62,'1899'!$A$3:$Q$140,17,FALSE),"")</f>
        <v/>
      </c>
      <c r="BE62" t="str">
        <f>IFERROR(VLOOKUP($A62,'1900'!$A$3:$L$140,12,FALSE),"")</f>
        <v/>
      </c>
      <c r="BF62" t="str">
        <f>IFERROR(VLOOKUP($A62,'1900'!$A$3:$M$140,13,FALSE),"")</f>
        <v/>
      </c>
      <c r="BG62" t="str">
        <f>IFERROR(VLOOKUP($A62,'1900'!$A$3:$N$140,14,FALSE),"")</f>
        <v/>
      </c>
      <c r="BH62" t="str">
        <f>IFERROR(VLOOKUP($A62,'1900'!$A$3:$O$140,15,FALSE),"")</f>
        <v/>
      </c>
      <c r="BI62" t="str">
        <f>IFERROR(VLOOKUP($A62,'1900'!$A$3:$P$140,16,FALSE),"")</f>
        <v/>
      </c>
      <c r="BJ62" t="str">
        <f>IFERROR(VLOOKUP($A62,'1900'!$A$3:$Q$140,17,FALSE),"")</f>
        <v/>
      </c>
      <c r="BK62" t="str">
        <f>IFERROR(VLOOKUP($A62,'1901'!$A$3:$L$140,12,FALSE),"")</f>
        <v/>
      </c>
      <c r="BL62" t="str">
        <f>IFERROR(VLOOKUP($A62,'1901'!$A$3:$M$140,13,FALSE),"")</f>
        <v/>
      </c>
      <c r="BM62" t="str">
        <f>IFERROR(VLOOKUP($A62,'1901'!$A$3:$N$140,14,FALSE),"")</f>
        <v/>
      </c>
      <c r="BN62" t="str">
        <f>IFERROR(VLOOKUP($A62,'1901'!$A$3:$O$140,15,FALSE),"")</f>
        <v/>
      </c>
      <c r="BO62" t="str">
        <f>IFERROR(VLOOKUP($A62,'1901'!$A$3:$P$140,16,FALSE),"")</f>
        <v/>
      </c>
      <c r="BP62" t="str">
        <f>IFERROR(VLOOKUP($A62,'1901'!$A$3:$Q$140,17,FALSE),"")</f>
        <v/>
      </c>
      <c r="BQ62" t="str">
        <f>IFERROR(VLOOKUP($A62,'1902'!$A$3:$L$140,12,FALSE),"")</f>
        <v/>
      </c>
      <c r="BR62" t="str">
        <f>IFERROR(VLOOKUP($A62,'1902'!$A$3:$M$140,13,FALSE),"")</f>
        <v/>
      </c>
      <c r="BS62" t="str">
        <f>IFERROR(VLOOKUP($A62,'1902'!$A$3:$N$140,14,FALSE),"")</f>
        <v/>
      </c>
      <c r="BT62" t="str">
        <f>IFERROR(VLOOKUP($A62,'1902'!$A$3:$O$140,15,FALSE),"")</f>
        <v/>
      </c>
      <c r="BU62" t="str">
        <f>IFERROR(VLOOKUP($A62,'1902'!$A$3:$P$140,16,FALSE),"")</f>
        <v/>
      </c>
      <c r="BV62" t="str">
        <f>IFERROR(VLOOKUP($A62,'1902'!$A$3:$Q$140,17,FALSE),"")</f>
        <v/>
      </c>
      <c r="BW62" t="str">
        <f>IFERROR(VLOOKUP($A62,'1903'!$A$3:$L$140,12,FALSE),"")</f>
        <v/>
      </c>
      <c r="BX62" t="str">
        <f>IFERROR(VLOOKUP($A62,'1903'!$A$3:$M$140,13,FALSE),"")</f>
        <v/>
      </c>
      <c r="BY62" t="str">
        <f>IFERROR(VLOOKUP($A62,'1903'!$A$3:$N$140,14,FALSE),"")</f>
        <v/>
      </c>
      <c r="BZ62" t="str">
        <f>IFERROR(VLOOKUP($A62,'1903'!$A$3:$O$140,15,FALSE),"")</f>
        <v/>
      </c>
      <c r="CA62" t="str">
        <f>IFERROR(VLOOKUP($A62,'1903'!$A$3:$P$140,16,FALSE),"")</f>
        <v/>
      </c>
      <c r="CB62" t="str">
        <f>IFERROR(VLOOKUP($A62,'1903'!$A$3:$Q$140,17,FALSE),"")</f>
        <v/>
      </c>
      <c r="CC62" t="str">
        <f>IFERROR(VLOOKUP($A62,'1904'!$A$3:$L$140,12,FALSE),"")</f>
        <v/>
      </c>
      <c r="CD62" t="str">
        <f>IFERROR(VLOOKUP($A62,'1904'!$A$3:$M$140,13,FALSE),"")</f>
        <v/>
      </c>
      <c r="CE62" t="str">
        <f>IFERROR(VLOOKUP($A62,'1904'!$A$3:$N$140,14,FALSE),"")</f>
        <v/>
      </c>
      <c r="CF62" t="str">
        <f>IFERROR(VLOOKUP($A62,'1904'!$A$3:$O$140,15,FALSE),"")</f>
        <v/>
      </c>
      <c r="CG62" t="str">
        <f>IFERROR(VLOOKUP($A62,'1904'!$A$3:$P$140,16,FALSE),"")</f>
        <v/>
      </c>
      <c r="CH62" t="str">
        <f>IFERROR(VLOOKUP($A62,'1904'!$A$3:$Q$140,17,FALSE),"")</f>
        <v/>
      </c>
      <c r="CI62" t="str">
        <f>IFERROR(VLOOKUP($A62,'1905'!$A$3:$L$140,12,FALSE),"")</f>
        <v/>
      </c>
      <c r="CJ62" t="str">
        <f>IFERROR(VLOOKUP($A62,'1905'!$A$3:$M$140,13,FALSE),"")</f>
        <v/>
      </c>
      <c r="CK62" t="str">
        <f>IFERROR(VLOOKUP($A62,'1905'!$A$3:$N$140,14,FALSE),"")</f>
        <v/>
      </c>
      <c r="CL62" t="str">
        <f>IFERROR(VLOOKUP($A62,'1905'!$A$3:$O$140,15,FALSE),"")</f>
        <v/>
      </c>
      <c r="CM62" t="str">
        <f>IFERROR(VLOOKUP($A62,'1905'!$A$3:$P$140,16,FALSE),"")</f>
        <v/>
      </c>
      <c r="CN62" t="str">
        <f>IFERROR(VLOOKUP($A62,'1905'!$A$3:$Q$140,17,FALSE),"")</f>
        <v/>
      </c>
      <c r="CO62" t="str">
        <f>IFERROR(VLOOKUP($A62,'1906'!$A$3:$L$140,12,FALSE),"")</f>
        <v/>
      </c>
      <c r="CP62" t="str">
        <f>IFERROR(VLOOKUP($A62,'1906'!$A$3:$M$140,13,FALSE),"")</f>
        <v/>
      </c>
      <c r="CQ62" t="str">
        <f>IFERROR(VLOOKUP($A62,'1906'!$A$3:$N$140,14,FALSE),"")</f>
        <v/>
      </c>
      <c r="CR62" t="str">
        <f>IFERROR(VLOOKUP($A62,'1906'!$A$3:$O$140,15,FALSE),"")</f>
        <v/>
      </c>
      <c r="CS62" t="str">
        <f>IFERROR(VLOOKUP($A62,'1906'!$A$3:$P$140,16,FALSE),"")</f>
        <v/>
      </c>
      <c r="CT62" t="str">
        <f>IFERROR(VLOOKUP($A62,'1906'!$A$3:$Q$140,17,FALSE),"")</f>
        <v/>
      </c>
      <c r="CU62" t="str">
        <f>IFERROR(VLOOKUP($A62,'1907'!$A$3:$L$140,12,FALSE),"")</f>
        <v/>
      </c>
      <c r="CV62" t="str">
        <f>IFERROR(VLOOKUP($A62,'1907'!$A$3:$M$140,13,FALSE),"")</f>
        <v/>
      </c>
      <c r="CW62" t="str">
        <f>IFERROR(VLOOKUP($A62,'1907'!$A$3:$N$140,14,FALSE),"")</f>
        <v/>
      </c>
      <c r="CX62" t="str">
        <f>IFERROR(VLOOKUP($A62,'1907'!$A$3:$O$140,15,FALSE),"")</f>
        <v/>
      </c>
      <c r="CY62" t="str">
        <f>IFERROR(VLOOKUP($A62,'1907'!$A$3:$P$140,16,FALSE),"")</f>
        <v/>
      </c>
      <c r="CZ62" t="str">
        <f>IFERROR(VLOOKUP($A62,'1907'!$A$3:$Q$140,17,FALSE),"")</f>
        <v/>
      </c>
      <c r="DA62" t="str">
        <f>IFERROR(VLOOKUP($A62,'1908'!$A$3:$L$140,12,FALSE),"")</f>
        <v/>
      </c>
      <c r="DB62" t="str">
        <f>IFERROR(VLOOKUP($A62,'1908'!$A$3:$M$140,13,FALSE),"")</f>
        <v/>
      </c>
      <c r="DC62" t="str">
        <f>IFERROR(VLOOKUP($A62,'1908'!$A$3:$N$140,14,FALSE),"")</f>
        <v/>
      </c>
      <c r="DD62" t="str">
        <f>IFERROR(VLOOKUP($A62,'1908'!$A$3:$O$140,15,FALSE),"")</f>
        <v/>
      </c>
      <c r="DE62" t="str">
        <f>IFERROR(VLOOKUP($A62,'1908'!$A$3:$P$140,16,FALSE),"")</f>
        <v/>
      </c>
      <c r="DF62" t="str">
        <f>IFERROR(VLOOKUP($A62,'1908'!$A$3:$Q$140,17,FALSE),"")</f>
        <v/>
      </c>
      <c r="DG62" t="str">
        <f>IFERROR(VLOOKUP($A62,'1909'!$A$3:$L$140,12,FALSE),"")</f>
        <v/>
      </c>
      <c r="DH62" t="str">
        <f>IFERROR(VLOOKUP($A62,'1909'!$A$3:$M$140,13,FALSE),"")</f>
        <v/>
      </c>
      <c r="DI62" t="str">
        <f>IFERROR(VLOOKUP($A62,'1909'!$A$3:$N$140,14,FALSE),"")</f>
        <v/>
      </c>
      <c r="DJ62" t="str">
        <f>IFERROR(VLOOKUP($A62,'1909'!$A$3:$O$140,15,FALSE),"")</f>
        <v/>
      </c>
      <c r="DK62" t="str">
        <f>IFERROR(VLOOKUP($A62,'1909'!$A$3:$P$140,16,FALSE),"")</f>
        <v/>
      </c>
      <c r="DL62" t="str">
        <f>IFERROR(VLOOKUP($A62,'1909'!$A$3:$Q$140,17,FALSE),"")</f>
        <v/>
      </c>
      <c r="DM62" t="str">
        <f>IFERROR(VLOOKUP($A62,'1910'!$A$3:$L$140,12,FALSE),"")</f>
        <v/>
      </c>
      <c r="DN62" t="str">
        <f>IFERROR(VLOOKUP($A62,'1910'!$A$3:$M$140,13,FALSE),"")</f>
        <v/>
      </c>
      <c r="DO62" t="str">
        <f>IFERROR(VLOOKUP($A62,'1910'!$A$3:$N$140,14,FALSE),"")</f>
        <v/>
      </c>
      <c r="DP62" t="str">
        <f>IFERROR(VLOOKUP($A62,'1910'!$A$3:$O$140,15,FALSE),"")</f>
        <v/>
      </c>
      <c r="DQ62" t="str">
        <f>IFERROR(VLOOKUP($A62,'1910'!$A$3:$P$140,16,FALSE),"")</f>
        <v/>
      </c>
      <c r="DR62" t="str">
        <f>IFERROR(VLOOKUP($A62,'1910'!$A$3:$Q$140,17,FALSE),"")</f>
        <v/>
      </c>
      <c r="DS62" t="str">
        <f>IFERROR(VLOOKUP($A62,'1911'!$A$3:$L$140,12,FALSE),"")</f>
        <v/>
      </c>
      <c r="DT62" t="str">
        <f>IFERROR(VLOOKUP($A62,'1911'!$A$3:$M$140,13,FALSE),"")</f>
        <v/>
      </c>
      <c r="DU62" t="str">
        <f>IFERROR(VLOOKUP($A62,'1911'!$A$3:$N$140,14,FALSE),"")</f>
        <v/>
      </c>
      <c r="DV62" t="str">
        <f>IFERROR(VLOOKUP($A62,'1911'!$A$3:$O$140,15,FALSE),"")</f>
        <v/>
      </c>
      <c r="DW62" t="str">
        <f>IFERROR(VLOOKUP($A62,'1911'!$A$3:$P$140,16,FALSE),"")</f>
        <v/>
      </c>
      <c r="DX62" t="str">
        <f>IFERROR(VLOOKUP($A62,'1911'!$A$3:$Q$140,17,FALSE),"")</f>
        <v/>
      </c>
      <c r="DY62" t="str">
        <f>IFERROR(VLOOKUP($A62,'1912'!$A$3:$L$140,12,FALSE),"")</f>
        <v/>
      </c>
      <c r="DZ62" t="str">
        <f>IFERROR(VLOOKUP($A62,'1912'!$A$3:$M$140,13,FALSE),"")</f>
        <v/>
      </c>
      <c r="EA62" t="str">
        <f>IFERROR(VLOOKUP($A62,'1912'!$A$3:$N$140,14,FALSE),"")</f>
        <v/>
      </c>
      <c r="EB62" t="str">
        <f>IFERROR(VLOOKUP($A62,'1912'!$A$3:$O$140,15,FALSE),"")</f>
        <v/>
      </c>
      <c r="EC62" t="str">
        <f>IFERROR(VLOOKUP($A62,'1912'!$A$3:$P$140,16,FALSE),"")</f>
        <v/>
      </c>
      <c r="ED62" t="str">
        <f>IFERROR(VLOOKUP($A62,'1912'!$A$3:$Q$140,17,FALSE),"")</f>
        <v/>
      </c>
    </row>
    <row r="63" spans="1:134" x14ac:dyDescent="0.2">
      <c r="A63" t="s">
        <v>9</v>
      </c>
      <c r="B63" t="s">
        <v>242</v>
      </c>
      <c r="C63">
        <f>IFERROR(VLOOKUP($A63,'1891'!$A$3:$L$140,12,FALSE),"")</f>
        <v>0</v>
      </c>
      <c r="D63">
        <f>IFERROR(VLOOKUP($A63,'1891'!$A$3:$M$140,13,FALSE),"")</f>
        <v>0</v>
      </c>
      <c r="E63">
        <f>IFERROR(VLOOKUP($A63,'1891'!$A$3:$N$140,14,FALSE),"")</f>
        <v>0</v>
      </c>
      <c r="F63">
        <f>IFERROR(VLOOKUP($A63,'1891'!$A$3:$O$140,15,FALSE),"")</f>
        <v>0</v>
      </c>
      <c r="G63">
        <f>IFERROR(VLOOKUP($A63,'1891'!$A$3:$P$140,16,FALSE),"")</f>
        <v>0</v>
      </c>
      <c r="H63">
        <f>IFERROR(VLOOKUP($A63,'1891'!$A$3:$Q$140,17,FALSE),"")</f>
        <v>0</v>
      </c>
      <c r="I63">
        <f>IFERROR(VLOOKUP($A63,'1892'!$A$3:$L$140,12,FALSE),"")</f>
        <v>0</v>
      </c>
      <c r="J63">
        <f>IFERROR(VLOOKUP($A63,'1892'!$A$3:$M$140,13,FALSE),"")</f>
        <v>0</v>
      </c>
      <c r="K63">
        <f>IFERROR(VLOOKUP($A63,'1892'!$A$3:$N$140,14,FALSE),"")</f>
        <v>0</v>
      </c>
      <c r="L63">
        <f>IFERROR(VLOOKUP($A63,'1892'!$A$3:$O$140,15,FALSE),"")</f>
        <v>0</v>
      </c>
      <c r="M63">
        <f>IFERROR(VLOOKUP($A63,'1892'!$A$3:$P$140,16,FALSE),"")</f>
        <v>0</v>
      </c>
      <c r="N63">
        <f>IFERROR(VLOOKUP($A63,'1892'!$A$3:$Q$140,17,FALSE),"")</f>
        <v>0</v>
      </c>
      <c r="O63">
        <f>IFERROR(VLOOKUP($A63,'1893'!$A$3:$L$140,12,FALSE),"")</f>
        <v>0</v>
      </c>
      <c r="P63">
        <f>IFERROR(VLOOKUP($A63,'1893'!$A$3:$M$140,13,FALSE),"")</f>
        <v>0</v>
      </c>
      <c r="Q63">
        <f>IFERROR(VLOOKUP($A63,'1893'!$A$3:$N$140,14,FALSE),"")</f>
        <v>0</v>
      </c>
      <c r="R63">
        <f>IFERROR(VLOOKUP($A63,'1893'!$A$3:$O$140,15,FALSE),"")</f>
        <v>0</v>
      </c>
      <c r="S63">
        <f>IFERROR(VLOOKUP($A63,'1893'!$A$3:$P$140,16,FALSE),"")</f>
        <v>0</v>
      </c>
      <c r="T63">
        <f>IFERROR(VLOOKUP($A63,'1893'!$A$3:$Q$140,17,FALSE),"")</f>
        <v>0</v>
      </c>
      <c r="U63">
        <f>IFERROR(VLOOKUP($A63,'1894'!$A$3:$L$140,12,FALSE),"")</f>
        <v>0</v>
      </c>
      <c r="V63">
        <f>IFERROR(VLOOKUP($A63,'1894'!$A$3:$M$140,13,FALSE),"")</f>
        <v>0</v>
      </c>
      <c r="W63">
        <f>IFERROR(VLOOKUP($A63,'1894'!$A$3:$N$140,14,FALSE),"")</f>
        <v>0</v>
      </c>
      <c r="X63">
        <f>IFERROR(VLOOKUP($A63,'1894'!$A$3:$O$140,15,FALSE),"")</f>
        <v>0</v>
      </c>
      <c r="Y63">
        <f>IFERROR(VLOOKUP($A63,'1894'!$A$3:$P$140,16,FALSE),"")</f>
        <v>0</v>
      </c>
      <c r="Z63">
        <f>IFERROR(VLOOKUP($A63,'1894'!$A$3:$Q$140,17,FALSE),"")</f>
        <v>0</v>
      </c>
      <c r="AA63">
        <f>IFERROR(VLOOKUP($A63,'1895'!$A$3:$L$140,12,FALSE),"")</f>
        <v>0</v>
      </c>
      <c r="AB63">
        <f>IFERROR(VLOOKUP($A63,'1895'!$A$3:$M$140,13,FALSE),"")</f>
        <v>0</v>
      </c>
      <c r="AC63">
        <f>IFERROR(VLOOKUP($A63,'1895'!$A$3:$N$140,14,FALSE),"")</f>
        <v>0</v>
      </c>
      <c r="AD63">
        <f>IFERROR(VLOOKUP($A63,'1895'!$A$3:$O$140,15,FALSE),"")</f>
        <v>0</v>
      </c>
      <c r="AE63">
        <f>IFERROR(VLOOKUP($A63,'1895'!$A$3:$P$140,16,FALSE),"")</f>
        <v>0</v>
      </c>
      <c r="AF63">
        <f>IFERROR(VLOOKUP($A63,'1895'!$A$3:$Q$140,17,FALSE),"")</f>
        <v>0</v>
      </c>
      <c r="AG63">
        <f>IFERROR(VLOOKUP($A63,'1896'!$A$3:$L$140,12,FALSE),"")</f>
        <v>0</v>
      </c>
      <c r="AH63">
        <f>IFERROR(VLOOKUP($A63,'1896'!$A$3:$M$140,13,FALSE),"")</f>
        <v>0</v>
      </c>
      <c r="AI63">
        <f>IFERROR(VLOOKUP($A63,'1896'!$A$3:$N$140,14,FALSE),"")</f>
        <v>0</v>
      </c>
      <c r="AJ63">
        <f>IFERROR(VLOOKUP($A63,'1896'!$A$3:$O$140,15,FALSE),"")</f>
        <v>0</v>
      </c>
      <c r="AK63">
        <f>IFERROR(VLOOKUP($A63,'1896'!$A$3:$P$140,16,FALSE),"")</f>
        <v>0</v>
      </c>
      <c r="AL63">
        <f>IFERROR(VLOOKUP($A63,'1896'!$A$3:$Q$140,17,FALSE),"")</f>
        <v>0</v>
      </c>
      <c r="AM63">
        <f>IFERROR(VLOOKUP($A63,'1897'!$A$3:$L$140,12,FALSE),"")</f>
        <v>0</v>
      </c>
      <c r="AN63">
        <f>IFERROR(VLOOKUP($A63,'1897'!$A$3:$M$140,13,FALSE),"")</f>
        <v>0</v>
      </c>
      <c r="AO63">
        <f>IFERROR(VLOOKUP($A63,'1897'!$A$3:$N$140,14,FALSE),"")</f>
        <v>0</v>
      </c>
      <c r="AP63">
        <f>IFERROR(VLOOKUP($A63,'1897'!$A$3:$O$140,15,FALSE),"")</f>
        <v>0</v>
      </c>
      <c r="AQ63">
        <f>IFERROR(VLOOKUP($A63,'1897'!$A$3:$P$140,16,FALSE),"")</f>
        <v>0</v>
      </c>
      <c r="AR63">
        <f>IFERROR(VLOOKUP($A63,'1897'!$A$3:$Q$140,17,FALSE),"")</f>
        <v>0</v>
      </c>
      <c r="AS63">
        <f>IFERROR(VLOOKUP($A63,'1898'!$A$3:$L$140,12,FALSE),"")</f>
        <v>0</v>
      </c>
      <c r="AT63">
        <f>IFERROR(VLOOKUP($A63,'1898'!$A$3:$M$140,13,FALSE),"")</f>
        <v>0</v>
      </c>
      <c r="AU63">
        <f>IFERROR(VLOOKUP($A63,'1898'!$A$3:$N$140,14,FALSE),"")</f>
        <v>0</v>
      </c>
      <c r="AV63">
        <f>IFERROR(VLOOKUP($A63,'1898'!$A$3:$O$140,15,FALSE),"")</f>
        <v>0</v>
      </c>
      <c r="AW63">
        <f>IFERROR(VLOOKUP($A63,'1898'!$A$3:$P$140,16,FALSE),"")</f>
        <v>0</v>
      </c>
      <c r="AX63">
        <f>IFERROR(VLOOKUP($A63,'1898'!$A$3:$Q$140,17,FALSE),"")</f>
        <v>0</v>
      </c>
      <c r="AY63">
        <f>IFERROR(VLOOKUP($A63,'1899'!$A$3:$L$140,12,FALSE),"")</f>
        <v>0</v>
      </c>
      <c r="AZ63">
        <f>IFERROR(VLOOKUP($A63,'1899'!$A$3:$M$140,13,FALSE),"")</f>
        <v>0</v>
      </c>
      <c r="BA63">
        <f>IFERROR(VLOOKUP($A63,'1899'!$A$3:$N$140,14,FALSE),"")</f>
        <v>0</v>
      </c>
      <c r="BB63">
        <f>IFERROR(VLOOKUP($A63,'1899'!$A$3:$O$140,15,FALSE),"")</f>
        <v>0</v>
      </c>
      <c r="BC63">
        <f>IFERROR(VLOOKUP($A63,'1899'!$A$3:$P$140,16,FALSE),"")</f>
        <v>0</v>
      </c>
      <c r="BD63">
        <f>IFERROR(VLOOKUP($A63,'1899'!$A$3:$Q$140,17,FALSE),"")</f>
        <v>0</v>
      </c>
      <c r="BE63">
        <f>IFERROR(VLOOKUP($A63,'1900'!$A$3:$L$140,12,FALSE),"")</f>
        <v>0</v>
      </c>
      <c r="BF63">
        <f>IFERROR(VLOOKUP($A63,'1900'!$A$3:$M$140,13,FALSE),"")</f>
        <v>0</v>
      </c>
      <c r="BG63">
        <f>IFERROR(VLOOKUP($A63,'1900'!$A$3:$N$140,14,FALSE),"")</f>
        <v>0</v>
      </c>
      <c r="BH63">
        <f>IFERROR(VLOOKUP($A63,'1900'!$A$3:$O$140,15,FALSE),"")</f>
        <v>0</v>
      </c>
      <c r="BI63">
        <f>IFERROR(VLOOKUP($A63,'1900'!$A$3:$P$140,16,FALSE),"")</f>
        <v>0</v>
      </c>
      <c r="BJ63">
        <f>IFERROR(VLOOKUP($A63,'1900'!$A$3:$Q$140,17,FALSE),"")</f>
        <v>0</v>
      </c>
      <c r="BK63">
        <f>IFERROR(VLOOKUP($A63,'1901'!$A$3:$L$140,12,FALSE),"")</f>
        <v>0</v>
      </c>
      <c r="BL63">
        <f>IFERROR(VLOOKUP($A63,'1901'!$A$3:$M$140,13,FALSE),"")</f>
        <v>0</v>
      </c>
      <c r="BM63">
        <f>IFERROR(VLOOKUP($A63,'1901'!$A$3:$N$140,14,FALSE),"")</f>
        <v>0</v>
      </c>
      <c r="BN63">
        <f>IFERROR(VLOOKUP($A63,'1901'!$A$3:$O$140,15,FALSE),"")</f>
        <v>0</v>
      </c>
      <c r="BO63">
        <f>IFERROR(VLOOKUP($A63,'1901'!$A$3:$P$140,16,FALSE),"")</f>
        <v>0</v>
      </c>
      <c r="BP63">
        <f>IFERROR(VLOOKUP($A63,'1901'!$A$3:$Q$140,17,FALSE),"")</f>
        <v>0</v>
      </c>
      <c r="BQ63">
        <f>IFERROR(VLOOKUP($A63,'1902'!$A$3:$L$140,12,FALSE),"")</f>
        <v>0</v>
      </c>
      <c r="BR63">
        <f>IFERROR(VLOOKUP($A63,'1902'!$A$3:$M$140,13,FALSE),"")</f>
        <v>0</v>
      </c>
      <c r="BS63">
        <f>IFERROR(VLOOKUP($A63,'1902'!$A$3:$N$140,14,FALSE),"")</f>
        <v>0</v>
      </c>
      <c r="BT63">
        <f>IFERROR(VLOOKUP($A63,'1902'!$A$3:$O$140,15,FALSE),"")</f>
        <v>0</v>
      </c>
      <c r="BU63">
        <f>IFERROR(VLOOKUP($A63,'1902'!$A$3:$P$140,16,FALSE),"")</f>
        <v>0</v>
      </c>
      <c r="BV63">
        <f>IFERROR(VLOOKUP($A63,'1902'!$A$3:$Q$140,17,FALSE),"")</f>
        <v>0</v>
      </c>
      <c r="BW63">
        <f>IFERROR(VLOOKUP($A63,'1903'!$A$3:$L$140,12,FALSE),"")</f>
        <v>0</v>
      </c>
      <c r="BX63">
        <f>IFERROR(VLOOKUP($A63,'1903'!$A$3:$M$140,13,FALSE),"")</f>
        <v>0</v>
      </c>
      <c r="BY63">
        <f>IFERROR(VLOOKUP($A63,'1903'!$A$3:$N$140,14,FALSE),"")</f>
        <v>0</v>
      </c>
      <c r="BZ63">
        <f>IFERROR(VLOOKUP($A63,'1903'!$A$3:$O$140,15,FALSE),"")</f>
        <v>0</v>
      </c>
      <c r="CA63">
        <f>IFERROR(VLOOKUP($A63,'1903'!$A$3:$P$140,16,FALSE),"")</f>
        <v>0</v>
      </c>
      <c r="CB63">
        <f>IFERROR(VLOOKUP($A63,'1903'!$A$3:$Q$140,17,FALSE),"")</f>
        <v>0</v>
      </c>
      <c r="CC63">
        <f>IFERROR(VLOOKUP($A63,'1904'!$A$3:$L$140,12,FALSE),"")</f>
        <v>0</v>
      </c>
      <c r="CD63">
        <f>IFERROR(VLOOKUP($A63,'1904'!$A$3:$M$140,13,FALSE),"")</f>
        <v>0</v>
      </c>
      <c r="CE63">
        <f>IFERROR(VLOOKUP($A63,'1904'!$A$3:$N$140,14,FALSE),"")</f>
        <v>0</v>
      </c>
      <c r="CF63">
        <f>IFERROR(VLOOKUP($A63,'1904'!$A$3:$O$140,15,FALSE),"")</f>
        <v>0</v>
      </c>
      <c r="CG63">
        <f>IFERROR(VLOOKUP($A63,'1904'!$A$3:$P$140,16,FALSE),"")</f>
        <v>0</v>
      </c>
      <c r="CH63">
        <f>IFERROR(VLOOKUP($A63,'1904'!$A$3:$Q$140,17,FALSE),"")</f>
        <v>0</v>
      </c>
      <c r="CI63">
        <f>IFERROR(VLOOKUP($A63,'1905'!$A$3:$L$140,12,FALSE),"")</f>
        <v>0</v>
      </c>
      <c r="CJ63">
        <f>IFERROR(VLOOKUP($A63,'1905'!$A$3:$M$140,13,FALSE),"")</f>
        <v>0</v>
      </c>
      <c r="CK63">
        <f>IFERROR(VLOOKUP($A63,'1905'!$A$3:$N$140,14,FALSE),"")</f>
        <v>0</v>
      </c>
      <c r="CL63">
        <f>IFERROR(VLOOKUP($A63,'1905'!$A$3:$O$140,15,FALSE),"")</f>
        <v>0</v>
      </c>
      <c r="CM63">
        <f>IFERROR(VLOOKUP($A63,'1905'!$A$3:$P$140,16,FALSE),"")</f>
        <v>0</v>
      </c>
      <c r="CN63">
        <f>IFERROR(VLOOKUP($A63,'1905'!$A$3:$Q$140,17,FALSE),"")</f>
        <v>0</v>
      </c>
      <c r="CO63">
        <f>IFERROR(VLOOKUP($A63,'1906'!$A$3:$L$140,12,FALSE),"")</f>
        <v>0</v>
      </c>
      <c r="CP63">
        <f>IFERROR(VLOOKUP($A63,'1906'!$A$3:$M$140,13,FALSE),"")</f>
        <v>0</v>
      </c>
      <c r="CQ63">
        <f>IFERROR(VLOOKUP($A63,'1906'!$A$3:$N$140,14,FALSE),"")</f>
        <v>0</v>
      </c>
      <c r="CR63">
        <f>IFERROR(VLOOKUP($A63,'1906'!$A$3:$O$140,15,FALSE),"")</f>
        <v>0</v>
      </c>
      <c r="CS63">
        <f>IFERROR(VLOOKUP($A63,'1906'!$A$3:$P$140,16,FALSE),"")</f>
        <v>0</v>
      </c>
      <c r="CT63">
        <f>IFERROR(VLOOKUP($A63,'1906'!$A$3:$Q$140,17,FALSE),"")</f>
        <v>0</v>
      </c>
      <c r="CU63">
        <f>IFERROR(VLOOKUP($A63,'1907'!$A$3:$L$140,12,FALSE),"")</f>
        <v>0</v>
      </c>
      <c r="CV63">
        <f>IFERROR(VLOOKUP($A63,'1907'!$A$3:$M$140,13,FALSE),"")</f>
        <v>0</v>
      </c>
      <c r="CW63">
        <f>IFERROR(VLOOKUP($A63,'1907'!$A$3:$N$140,14,FALSE),"")</f>
        <v>0</v>
      </c>
      <c r="CX63">
        <f>IFERROR(VLOOKUP($A63,'1907'!$A$3:$O$140,15,FALSE),"")</f>
        <v>0</v>
      </c>
      <c r="CY63">
        <f>IFERROR(VLOOKUP($A63,'1907'!$A$3:$P$140,16,FALSE),"")</f>
        <v>0</v>
      </c>
      <c r="CZ63">
        <f>IFERROR(VLOOKUP($A63,'1907'!$A$3:$Q$140,17,FALSE),"")</f>
        <v>0</v>
      </c>
      <c r="DA63">
        <f>IFERROR(VLOOKUP($A63,'1908'!$A$3:$L$140,12,FALSE),"")</f>
        <v>0</v>
      </c>
      <c r="DB63">
        <f>IFERROR(VLOOKUP($A63,'1908'!$A$3:$M$140,13,FALSE),"")</f>
        <v>0</v>
      </c>
      <c r="DC63">
        <f>IFERROR(VLOOKUP($A63,'1908'!$A$3:$N$140,14,FALSE),"")</f>
        <v>0</v>
      </c>
      <c r="DD63">
        <f>IFERROR(VLOOKUP($A63,'1908'!$A$3:$O$140,15,FALSE),"")</f>
        <v>0</v>
      </c>
      <c r="DE63">
        <f>IFERROR(VLOOKUP($A63,'1908'!$A$3:$P$140,16,FALSE),"")</f>
        <v>0</v>
      </c>
      <c r="DF63">
        <f>IFERROR(VLOOKUP($A63,'1908'!$A$3:$Q$140,17,FALSE),"")</f>
        <v>0</v>
      </c>
      <c r="DG63">
        <f>IFERROR(VLOOKUP($A63,'1909'!$A$3:$L$140,12,FALSE),"")</f>
        <v>0</v>
      </c>
      <c r="DH63">
        <f>IFERROR(VLOOKUP($A63,'1909'!$A$3:$M$140,13,FALSE),"")</f>
        <v>0</v>
      </c>
      <c r="DI63">
        <f>IFERROR(VLOOKUP($A63,'1909'!$A$3:$N$140,14,FALSE),"")</f>
        <v>0</v>
      </c>
      <c r="DJ63">
        <f>IFERROR(VLOOKUP($A63,'1909'!$A$3:$O$140,15,FALSE),"")</f>
        <v>0</v>
      </c>
      <c r="DK63">
        <f>IFERROR(VLOOKUP($A63,'1909'!$A$3:$P$140,16,FALSE),"")</f>
        <v>0</v>
      </c>
      <c r="DL63">
        <f>IFERROR(VLOOKUP($A63,'1909'!$A$3:$Q$140,17,FALSE),"")</f>
        <v>0</v>
      </c>
      <c r="DM63">
        <f>IFERROR(VLOOKUP($A63,'1910'!$A$3:$L$140,12,FALSE),"")</f>
        <v>0</v>
      </c>
      <c r="DN63">
        <f>IFERROR(VLOOKUP($A63,'1910'!$A$3:$M$140,13,FALSE),"")</f>
        <v>0</v>
      </c>
      <c r="DO63">
        <f>IFERROR(VLOOKUP($A63,'1910'!$A$3:$N$140,14,FALSE),"")</f>
        <v>0</v>
      </c>
      <c r="DP63">
        <f>IFERROR(VLOOKUP($A63,'1910'!$A$3:$O$140,15,FALSE),"")</f>
        <v>0</v>
      </c>
      <c r="DQ63">
        <f>IFERROR(VLOOKUP($A63,'1910'!$A$3:$P$140,16,FALSE),"")</f>
        <v>0</v>
      </c>
      <c r="DR63">
        <f>IFERROR(VLOOKUP($A63,'1910'!$A$3:$Q$140,17,FALSE),"")</f>
        <v>0</v>
      </c>
      <c r="DS63" t="str">
        <f>IFERROR(VLOOKUP($A63,'1911'!$A$3:$L$140,12,FALSE),"")</f>
        <v/>
      </c>
      <c r="DT63" t="str">
        <f>IFERROR(VLOOKUP($A63,'1911'!$A$3:$M$140,13,FALSE),"")</f>
        <v/>
      </c>
      <c r="DU63" t="str">
        <f>IFERROR(VLOOKUP($A63,'1911'!$A$3:$N$140,14,FALSE),"")</f>
        <v/>
      </c>
      <c r="DV63" t="str">
        <f>IFERROR(VLOOKUP($A63,'1911'!$A$3:$O$140,15,FALSE),"")</f>
        <v/>
      </c>
      <c r="DW63" t="str">
        <f>IFERROR(VLOOKUP($A63,'1911'!$A$3:$P$140,16,FALSE),"")</f>
        <v/>
      </c>
      <c r="DX63" t="str">
        <f>IFERROR(VLOOKUP($A63,'1911'!$A$3:$Q$140,17,FALSE),"")</f>
        <v/>
      </c>
      <c r="DY63" t="str">
        <f>IFERROR(VLOOKUP($A63,'1912'!$A$3:$L$140,12,FALSE),"")</f>
        <v/>
      </c>
      <c r="DZ63" t="str">
        <f>IFERROR(VLOOKUP($A63,'1912'!$A$3:$M$140,13,FALSE),"")</f>
        <v/>
      </c>
      <c r="EA63" t="str">
        <f>IFERROR(VLOOKUP($A63,'1912'!$A$3:$N$140,14,FALSE),"")</f>
        <v/>
      </c>
      <c r="EB63" t="str">
        <f>IFERROR(VLOOKUP($A63,'1912'!$A$3:$O$140,15,FALSE),"")</f>
        <v/>
      </c>
      <c r="EC63" t="str">
        <f>IFERROR(VLOOKUP($A63,'1912'!$A$3:$P$140,16,FALSE),"")</f>
        <v/>
      </c>
      <c r="ED63" t="str">
        <f>IFERROR(VLOOKUP($A63,'1912'!$A$3:$Q$140,17,FALSE),"")</f>
        <v/>
      </c>
    </row>
    <row r="64" spans="1:134" x14ac:dyDescent="0.2">
      <c r="A64" t="s">
        <v>10</v>
      </c>
      <c r="B64" t="s">
        <v>242</v>
      </c>
      <c r="C64" t="str">
        <f>IFERROR(VLOOKUP($A64,'1891'!$A$3:$L$140,12,FALSE),"")</f>
        <v/>
      </c>
      <c r="D64" t="str">
        <f>IFERROR(VLOOKUP($A64,'1891'!$A$3:$M$140,13,FALSE),"")</f>
        <v/>
      </c>
      <c r="E64" t="str">
        <f>IFERROR(VLOOKUP($A64,'1891'!$A$3:$N$140,14,FALSE),"")</f>
        <v/>
      </c>
      <c r="F64" t="str">
        <f>IFERROR(VLOOKUP($A64,'1891'!$A$3:$O$140,15,FALSE),"")</f>
        <v/>
      </c>
      <c r="G64" t="str">
        <f>IFERROR(VLOOKUP($A64,'1891'!$A$3:$P$140,16,FALSE),"")</f>
        <v/>
      </c>
      <c r="H64" t="str">
        <f>IFERROR(VLOOKUP($A64,'1891'!$A$3:$Q$140,17,FALSE),"")</f>
        <v/>
      </c>
      <c r="I64" t="str">
        <f>IFERROR(VLOOKUP($A64,'1892'!$A$3:$L$140,12,FALSE),"")</f>
        <v/>
      </c>
      <c r="J64" t="str">
        <f>IFERROR(VLOOKUP($A64,'1892'!$A$3:$M$140,13,FALSE),"")</f>
        <v/>
      </c>
      <c r="K64" t="str">
        <f>IFERROR(VLOOKUP($A64,'1892'!$A$3:$N$140,14,FALSE),"")</f>
        <v/>
      </c>
      <c r="L64" t="str">
        <f>IFERROR(VLOOKUP($A64,'1892'!$A$3:$O$140,15,FALSE),"")</f>
        <v/>
      </c>
      <c r="M64" t="str">
        <f>IFERROR(VLOOKUP($A64,'1892'!$A$3:$P$140,16,FALSE),"")</f>
        <v/>
      </c>
      <c r="N64" t="str">
        <f>IFERROR(VLOOKUP($A64,'1892'!$A$3:$Q$140,17,FALSE),"")</f>
        <v/>
      </c>
      <c r="O64" t="str">
        <f>IFERROR(VLOOKUP($A64,'1893'!$A$3:$L$140,12,FALSE),"")</f>
        <v/>
      </c>
      <c r="P64" t="str">
        <f>IFERROR(VLOOKUP($A64,'1893'!$A$3:$M$140,13,FALSE),"")</f>
        <v/>
      </c>
      <c r="Q64" t="str">
        <f>IFERROR(VLOOKUP($A64,'1893'!$A$3:$N$140,14,FALSE),"")</f>
        <v/>
      </c>
      <c r="R64" t="str">
        <f>IFERROR(VLOOKUP($A64,'1893'!$A$3:$O$140,15,FALSE),"")</f>
        <v/>
      </c>
      <c r="S64" t="str">
        <f>IFERROR(VLOOKUP($A64,'1893'!$A$3:$P$140,16,FALSE),"")</f>
        <v/>
      </c>
      <c r="T64" t="str">
        <f>IFERROR(VLOOKUP($A64,'1893'!$A$3:$Q$140,17,FALSE),"")</f>
        <v/>
      </c>
      <c r="U64" t="str">
        <f>IFERROR(VLOOKUP($A64,'1894'!$A$3:$L$140,12,FALSE),"")</f>
        <v/>
      </c>
      <c r="V64" t="str">
        <f>IFERROR(VLOOKUP($A64,'1894'!$A$3:$M$140,13,FALSE),"")</f>
        <v/>
      </c>
      <c r="W64" t="str">
        <f>IFERROR(VLOOKUP($A64,'1894'!$A$3:$N$140,14,FALSE),"")</f>
        <v/>
      </c>
      <c r="X64" t="str">
        <f>IFERROR(VLOOKUP($A64,'1894'!$A$3:$O$140,15,FALSE),"")</f>
        <v/>
      </c>
      <c r="Y64" t="str">
        <f>IFERROR(VLOOKUP($A64,'1894'!$A$3:$P$140,16,FALSE),"")</f>
        <v/>
      </c>
      <c r="Z64" t="str">
        <f>IFERROR(VLOOKUP($A64,'1894'!$A$3:$Q$140,17,FALSE),"")</f>
        <v/>
      </c>
      <c r="AA64" t="str">
        <f>IFERROR(VLOOKUP($A64,'1895'!$A$3:$L$140,12,FALSE),"")</f>
        <v/>
      </c>
      <c r="AB64" t="str">
        <f>IFERROR(VLOOKUP($A64,'1895'!$A$3:$M$140,13,FALSE),"")</f>
        <v/>
      </c>
      <c r="AC64" t="str">
        <f>IFERROR(VLOOKUP($A64,'1895'!$A$3:$N$140,14,FALSE),"")</f>
        <v/>
      </c>
      <c r="AD64" t="str">
        <f>IFERROR(VLOOKUP($A64,'1895'!$A$3:$O$140,15,FALSE),"")</f>
        <v/>
      </c>
      <c r="AE64" t="str">
        <f>IFERROR(VLOOKUP($A64,'1895'!$A$3:$P$140,16,FALSE),"")</f>
        <v/>
      </c>
      <c r="AF64" t="str">
        <f>IFERROR(VLOOKUP($A64,'1895'!$A$3:$Q$140,17,FALSE),"")</f>
        <v/>
      </c>
      <c r="AG64" t="str">
        <f>IFERROR(VLOOKUP($A64,'1896'!$A$3:$L$140,12,FALSE),"")</f>
        <v/>
      </c>
      <c r="AH64" t="str">
        <f>IFERROR(VLOOKUP($A64,'1896'!$A$3:$M$140,13,FALSE),"")</f>
        <v/>
      </c>
      <c r="AI64" t="str">
        <f>IFERROR(VLOOKUP($A64,'1896'!$A$3:$N$140,14,FALSE),"")</f>
        <v/>
      </c>
      <c r="AJ64" t="str">
        <f>IFERROR(VLOOKUP($A64,'1896'!$A$3:$O$140,15,FALSE),"")</f>
        <v/>
      </c>
      <c r="AK64" t="str">
        <f>IFERROR(VLOOKUP($A64,'1896'!$A$3:$P$140,16,FALSE),"")</f>
        <v/>
      </c>
      <c r="AL64" t="str">
        <f>IFERROR(VLOOKUP($A64,'1896'!$A$3:$Q$140,17,FALSE),"")</f>
        <v/>
      </c>
      <c r="AM64" t="str">
        <f>IFERROR(VLOOKUP($A64,'1897'!$A$3:$L$140,12,FALSE),"")</f>
        <v/>
      </c>
      <c r="AN64" t="str">
        <f>IFERROR(VLOOKUP($A64,'1897'!$A$3:$M$140,13,FALSE),"")</f>
        <v/>
      </c>
      <c r="AO64" t="str">
        <f>IFERROR(VLOOKUP($A64,'1897'!$A$3:$N$140,14,FALSE),"")</f>
        <v/>
      </c>
      <c r="AP64" t="str">
        <f>IFERROR(VLOOKUP($A64,'1897'!$A$3:$O$140,15,FALSE),"")</f>
        <v/>
      </c>
      <c r="AQ64" t="str">
        <f>IFERROR(VLOOKUP($A64,'1897'!$A$3:$P$140,16,FALSE),"")</f>
        <v/>
      </c>
      <c r="AR64" t="str">
        <f>IFERROR(VLOOKUP($A64,'1897'!$A$3:$Q$140,17,FALSE),"")</f>
        <v/>
      </c>
      <c r="AS64" t="str">
        <f>IFERROR(VLOOKUP($A64,'1898'!$A$3:$L$140,12,FALSE),"")</f>
        <v/>
      </c>
      <c r="AT64" t="str">
        <f>IFERROR(VLOOKUP($A64,'1898'!$A$3:$M$140,13,FALSE),"")</f>
        <v/>
      </c>
      <c r="AU64" t="str">
        <f>IFERROR(VLOOKUP($A64,'1898'!$A$3:$N$140,14,FALSE),"")</f>
        <v/>
      </c>
      <c r="AV64" t="str">
        <f>IFERROR(VLOOKUP($A64,'1898'!$A$3:$O$140,15,FALSE),"")</f>
        <v/>
      </c>
      <c r="AW64" t="str">
        <f>IFERROR(VLOOKUP($A64,'1898'!$A$3:$P$140,16,FALSE),"")</f>
        <v/>
      </c>
      <c r="AX64" t="str">
        <f>IFERROR(VLOOKUP($A64,'1898'!$A$3:$Q$140,17,FALSE),"")</f>
        <v/>
      </c>
      <c r="AY64" t="str">
        <f>IFERROR(VLOOKUP($A64,'1899'!$A$3:$L$140,12,FALSE),"")</f>
        <v/>
      </c>
      <c r="AZ64" t="str">
        <f>IFERROR(VLOOKUP($A64,'1899'!$A$3:$M$140,13,FALSE),"")</f>
        <v/>
      </c>
      <c r="BA64" t="str">
        <f>IFERROR(VLOOKUP($A64,'1899'!$A$3:$N$140,14,FALSE),"")</f>
        <v/>
      </c>
      <c r="BB64" t="str">
        <f>IFERROR(VLOOKUP($A64,'1899'!$A$3:$O$140,15,FALSE),"")</f>
        <v/>
      </c>
      <c r="BC64" t="str">
        <f>IFERROR(VLOOKUP($A64,'1899'!$A$3:$P$140,16,FALSE),"")</f>
        <v/>
      </c>
      <c r="BD64" t="str">
        <f>IFERROR(VLOOKUP($A64,'1899'!$A$3:$Q$140,17,FALSE),"")</f>
        <v/>
      </c>
      <c r="BE64" t="str">
        <f>IFERROR(VLOOKUP($A64,'1900'!$A$3:$L$140,12,FALSE),"")</f>
        <v/>
      </c>
      <c r="BF64" t="str">
        <f>IFERROR(VLOOKUP($A64,'1900'!$A$3:$M$140,13,FALSE),"")</f>
        <v/>
      </c>
      <c r="BG64" t="str">
        <f>IFERROR(VLOOKUP($A64,'1900'!$A$3:$N$140,14,FALSE),"")</f>
        <v/>
      </c>
      <c r="BH64" t="str">
        <f>IFERROR(VLOOKUP($A64,'1900'!$A$3:$O$140,15,FALSE),"")</f>
        <v/>
      </c>
      <c r="BI64" t="str">
        <f>IFERROR(VLOOKUP($A64,'1900'!$A$3:$P$140,16,FALSE),"")</f>
        <v/>
      </c>
      <c r="BJ64" t="str">
        <f>IFERROR(VLOOKUP($A64,'1900'!$A$3:$Q$140,17,FALSE),"")</f>
        <v/>
      </c>
      <c r="BK64" t="str">
        <f>IFERROR(VLOOKUP($A64,'1901'!$A$3:$L$140,12,FALSE),"")</f>
        <v/>
      </c>
      <c r="BL64" t="str">
        <f>IFERROR(VLOOKUP($A64,'1901'!$A$3:$M$140,13,FALSE),"")</f>
        <v/>
      </c>
      <c r="BM64" t="str">
        <f>IFERROR(VLOOKUP($A64,'1901'!$A$3:$N$140,14,FALSE),"")</f>
        <v/>
      </c>
      <c r="BN64" t="str">
        <f>IFERROR(VLOOKUP($A64,'1901'!$A$3:$O$140,15,FALSE),"")</f>
        <v/>
      </c>
      <c r="BO64" t="str">
        <f>IFERROR(VLOOKUP($A64,'1901'!$A$3:$P$140,16,FALSE),"")</f>
        <v/>
      </c>
      <c r="BP64" t="str">
        <f>IFERROR(VLOOKUP($A64,'1901'!$A$3:$Q$140,17,FALSE),"")</f>
        <v/>
      </c>
      <c r="BQ64" t="str">
        <f>IFERROR(VLOOKUP($A64,'1902'!$A$3:$L$140,12,FALSE),"")</f>
        <v/>
      </c>
      <c r="BR64" t="str">
        <f>IFERROR(VLOOKUP($A64,'1902'!$A$3:$M$140,13,FALSE),"")</f>
        <v/>
      </c>
      <c r="BS64" t="str">
        <f>IFERROR(VLOOKUP($A64,'1902'!$A$3:$N$140,14,FALSE),"")</f>
        <v/>
      </c>
      <c r="BT64" t="str">
        <f>IFERROR(VLOOKUP($A64,'1902'!$A$3:$O$140,15,FALSE),"")</f>
        <v/>
      </c>
      <c r="BU64" t="str">
        <f>IFERROR(VLOOKUP($A64,'1902'!$A$3:$P$140,16,FALSE),"")</f>
        <v/>
      </c>
      <c r="BV64" t="str">
        <f>IFERROR(VLOOKUP($A64,'1902'!$A$3:$Q$140,17,FALSE),"")</f>
        <v/>
      </c>
      <c r="BW64" t="str">
        <f>IFERROR(VLOOKUP($A64,'1903'!$A$3:$L$140,12,FALSE),"")</f>
        <v/>
      </c>
      <c r="BX64" t="str">
        <f>IFERROR(VLOOKUP($A64,'1903'!$A$3:$M$140,13,FALSE),"")</f>
        <v/>
      </c>
      <c r="BY64" t="str">
        <f>IFERROR(VLOOKUP($A64,'1903'!$A$3:$N$140,14,FALSE),"")</f>
        <v/>
      </c>
      <c r="BZ64" t="str">
        <f>IFERROR(VLOOKUP($A64,'1903'!$A$3:$O$140,15,FALSE),"")</f>
        <v/>
      </c>
      <c r="CA64" t="str">
        <f>IFERROR(VLOOKUP($A64,'1903'!$A$3:$P$140,16,FALSE),"")</f>
        <v/>
      </c>
      <c r="CB64" t="str">
        <f>IFERROR(VLOOKUP($A64,'1903'!$A$3:$Q$140,17,FALSE),"")</f>
        <v/>
      </c>
      <c r="CC64" t="str">
        <f>IFERROR(VLOOKUP($A64,'1904'!$A$3:$L$140,12,FALSE),"")</f>
        <v/>
      </c>
      <c r="CD64" t="str">
        <f>IFERROR(VLOOKUP($A64,'1904'!$A$3:$M$140,13,FALSE),"")</f>
        <v/>
      </c>
      <c r="CE64" t="str">
        <f>IFERROR(VLOOKUP($A64,'1904'!$A$3:$N$140,14,FALSE),"")</f>
        <v/>
      </c>
      <c r="CF64" t="str">
        <f>IFERROR(VLOOKUP($A64,'1904'!$A$3:$O$140,15,FALSE),"")</f>
        <v/>
      </c>
      <c r="CG64" t="str">
        <f>IFERROR(VLOOKUP($A64,'1904'!$A$3:$P$140,16,FALSE),"")</f>
        <v/>
      </c>
      <c r="CH64" t="str">
        <f>IFERROR(VLOOKUP($A64,'1904'!$A$3:$Q$140,17,FALSE),"")</f>
        <v/>
      </c>
      <c r="CI64" t="str">
        <f>IFERROR(VLOOKUP($A64,'1905'!$A$3:$L$140,12,FALSE),"")</f>
        <v/>
      </c>
      <c r="CJ64" t="str">
        <f>IFERROR(VLOOKUP($A64,'1905'!$A$3:$M$140,13,FALSE),"")</f>
        <v/>
      </c>
      <c r="CK64" t="str">
        <f>IFERROR(VLOOKUP($A64,'1905'!$A$3:$N$140,14,FALSE),"")</f>
        <v/>
      </c>
      <c r="CL64" t="str">
        <f>IFERROR(VLOOKUP($A64,'1905'!$A$3:$O$140,15,FALSE),"")</f>
        <v/>
      </c>
      <c r="CM64" t="str">
        <f>IFERROR(VLOOKUP($A64,'1905'!$A$3:$P$140,16,FALSE),"")</f>
        <v/>
      </c>
      <c r="CN64" t="str">
        <f>IFERROR(VLOOKUP($A64,'1905'!$A$3:$Q$140,17,FALSE),"")</f>
        <v/>
      </c>
      <c r="CO64" t="str">
        <f>IFERROR(VLOOKUP($A64,'1906'!$A$3:$L$140,12,FALSE),"")</f>
        <v/>
      </c>
      <c r="CP64" t="str">
        <f>IFERROR(VLOOKUP($A64,'1906'!$A$3:$M$140,13,FALSE),"")</f>
        <v/>
      </c>
      <c r="CQ64" t="str">
        <f>IFERROR(VLOOKUP($A64,'1906'!$A$3:$N$140,14,FALSE),"")</f>
        <v/>
      </c>
      <c r="CR64" t="str">
        <f>IFERROR(VLOOKUP($A64,'1906'!$A$3:$O$140,15,FALSE),"")</f>
        <v/>
      </c>
      <c r="CS64" t="str">
        <f>IFERROR(VLOOKUP($A64,'1906'!$A$3:$P$140,16,FALSE),"")</f>
        <v/>
      </c>
      <c r="CT64" t="str">
        <f>IFERROR(VLOOKUP($A64,'1906'!$A$3:$Q$140,17,FALSE),"")</f>
        <v/>
      </c>
      <c r="CU64" t="str">
        <f>IFERROR(VLOOKUP($A64,'1907'!$A$3:$L$140,12,FALSE),"")</f>
        <v/>
      </c>
      <c r="CV64" t="str">
        <f>IFERROR(VLOOKUP($A64,'1907'!$A$3:$M$140,13,FALSE),"")</f>
        <v/>
      </c>
      <c r="CW64" t="str">
        <f>IFERROR(VLOOKUP($A64,'1907'!$A$3:$N$140,14,FALSE),"")</f>
        <v/>
      </c>
      <c r="CX64" t="str">
        <f>IFERROR(VLOOKUP($A64,'1907'!$A$3:$O$140,15,FALSE),"")</f>
        <v/>
      </c>
      <c r="CY64" t="str">
        <f>IFERROR(VLOOKUP($A64,'1907'!$A$3:$P$140,16,FALSE),"")</f>
        <v/>
      </c>
      <c r="CZ64" t="str">
        <f>IFERROR(VLOOKUP($A64,'1907'!$A$3:$Q$140,17,FALSE),"")</f>
        <v/>
      </c>
      <c r="DA64" t="str">
        <f>IFERROR(VLOOKUP($A64,'1908'!$A$3:$L$140,12,FALSE),"")</f>
        <v/>
      </c>
      <c r="DB64" t="str">
        <f>IFERROR(VLOOKUP($A64,'1908'!$A$3:$M$140,13,FALSE),"")</f>
        <v/>
      </c>
      <c r="DC64" t="str">
        <f>IFERROR(VLOOKUP($A64,'1908'!$A$3:$N$140,14,FALSE),"")</f>
        <v/>
      </c>
      <c r="DD64" t="str">
        <f>IFERROR(VLOOKUP($A64,'1908'!$A$3:$O$140,15,FALSE),"")</f>
        <v/>
      </c>
      <c r="DE64" t="str">
        <f>IFERROR(VLOOKUP($A64,'1908'!$A$3:$P$140,16,FALSE),"")</f>
        <v/>
      </c>
      <c r="DF64" t="str">
        <f>IFERROR(VLOOKUP($A64,'1908'!$A$3:$Q$140,17,FALSE),"")</f>
        <v/>
      </c>
      <c r="DG64" t="str">
        <f>IFERROR(VLOOKUP($A64,'1909'!$A$3:$L$140,12,FALSE),"")</f>
        <v/>
      </c>
      <c r="DH64" t="str">
        <f>IFERROR(VLOOKUP($A64,'1909'!$A$3:$M$140,13,FALSE),"")</f>
        <v/>
      </c>
      <c r="DI64" t="str">
        <f>IFERROR(VLOOKUP($A64,'1909'!$A$3:$N$140,14,FALSE),"")</f>
        <v/>
      </c>
      <c r="DJ64" t="str">
        <f>IFERROR(VLOOKUP($A64,'1909'!$A$3:$O$140,15,FALSE),"")</f>
        <v/>
      </c>
      <c r="DK64" t="str">
        <f>IFERROR(VLOOKUP($A64,'1909'!$A$3:$P$140,16,FALSE),"")</f>
        <v/>
      </c>
      <c r="DL64" t="str">
        <f>IFERROR(VLOOKUP($A64,'1909'!$A$3:$Q$140,17,FALSE),"")</f>
        <v/>
      </c>
      <c r="DM64" t="str">
        <f>IFERROR(VLOOKUP($A64,'1910'!$A$3:$L$140,12,FALSE),"")</f>
        <v/>
      </c>
      <c r="DN64" t="str">
        <f>IFERROR(VLOOKUP($A64,'1910'!$A$3:$M$140,13,FALSE),"")</f>
        <v/>
      </c>
      <c r="DO64" t="str">
        <f>IFERROR(VLOOKUP($A64,'1910'!$A$3:$N$140,14,FALSE),"")</f>
        <v/>
      </c>
      <c r="DP64" t="str">
        <f>IFERROR(VLOOKUP($A64,'1910'!$A$3:$O$140,15,FALSE),"")</f>
        <v/>
      </c>
      <c r="DQ64" t="str">
        <f>IFERROR(VLOOKUP($A64,'1910'!$A$3:$P$140,16,FALSE),"")</f>
        <v/>
      </c>
      <c r="DR64" t="str">
        <f>IFERROR(VLOOKUP($A64,'1910'!$A$3:$Q$140,17,FALSE),"")</f>
        <v/>
      </c>
      <c r="DS64" t="str">
        <f>IFERROR(VLOOKUP($A64,'1911'!$A$3:$L$140,12,FALSE),"")</f>
        <v/>
      </c>
      <c r="DT64" t="str">
        <f>IFERROR(VLOOKUP($A64,'1911'!$A$3:$M$140,13,FALSE),"")</f>
        <v/>
      </c>
      <c r="DU64" t="str">
        <f>IFERROR(VLOOKUP($A64,'1911'!$A$3:$N$140,14,FALSE),"")</f>
        <v/>
      </c>
      <c r="DV64" t="str">
        <f>IFERROR(VLOOKUP($A64,'1911'!$A$3:$O$140,15,FALSE),"")</f>
        <v/>
      </c>
      <c r="DW64" t="str">
        <f>IFERROR(VLOOKUP($A64,'1911'!$A$3:$P$140,16,FALSE),"")</f>
        <v/>
      </c>
      <c r="DX64" t="str">
        <f>IFERROR(VLOOKUP($A64,'1911'!$A$3:$Q$140,17,FALSE),"")</f>
        <v/>
      </c>
      <c r="DY64" t="str">
        <f>IFERROR(VLOOKUP($A64,'1912'!$A$3:$L$140,12,FALSE),"")</f>
        <v/>
      </c>
      <c r="DZ64" t="str">
        <f>IFERROR(VLOOKUP($A64,'1912'!$A$3:$M$140,13,FALSE),"")</f>
        <v/>
      </c>
      <c r="EA64" t="str">
        <f>IFERROR(VLOOKUP($A64,'1912'!$A$3:$N$140,14,FALSE),"")</f>
        <v/>
      </c>
      <c r="EB64" t="str">
        <f>IFERROR(VLOOKUP($A64,'1912'!$A$3:$O$140,15,FALSE),"")</f>
        <v/>
      </c>
      <c r="EC64" t="str">
        <f>IFERROR(VLOOKUP($A64,'1912'!$A$3:$P$140,16,FALSE),"")</f>
        <v/>
      </c>
      <c r="ED64" t="str">
        <f>IFERROR(VLOOKUP($A64,'1912'!$A$3:$Q$140,17,FALSE),"")</f>
        <v/>
      </c>
    </row>
    <row r="65" spans="1:134" x14ac:dyDescent="0.2">
      <c r="A65" t="s">
        <v>11</v>
      </c>
      <c r="B65" t="s">
        <v>242</v>
      </c>
      <c r="C65" t="str">
        <f>IFERROR(VLOOKUP($A65,'1891'!$A$3:$L$140,12,FALSE),"")</f>
        <v/>
      </c>
      <c r="D65" t="str">
        <f>IFERROR(VLOOKUP($A65,'1891'!$A$3:$M$140,13,FALSE),"")</f>
        <v/>
      </c>
      <c r="E65" t="str">
        <f>IFERROR(VLOOKUP($A65,'1891'!$A$3:$N$140,14,FALSE),"")</f>
        <v/>
      </c>
      <c r="F65" t="str">
        <f>IFERROR(VLOOKUP($A65,'1891'!$A$3:$O$140,15,FALSE),"")</f>
        <v/>
      </c>
      <c r="G65" t="str">
        <f>IFERROR(VLOOKUP($A65,'1891'!$A$3:$P$140,16,FALSE),"")</f>
        <v/>
      </c>
      <c r="H65" t="str">
        <f>IFERROR(VLOOKUP($A65,'1891'!$A$3:$Q$140,17,FALSE),"")</f>
        <v/>
      </c>
      <c r="I65" t="str">
        <f>IFERROR(VLOOKUP($A65,'1892'!$A$3:$L$140,12,FALSE),"")</f>
        <v/>
      </c>
      <c r="J65" t="str">
        <f>IFERROR(VLOOKUP($A65,'1892'!$A$3:$M$140,13,FALSE),"")</f>
        <v/>
      </c>
      <c r="K65" t="str">
        <f>IFERROR(VLOOKUP($A65,'1892'!$A$3:$N$140,14,FALSE),"")</f>
        <v/>
      </c>
      <c r="L65" t="str">
        <f>IFERROR(VLOOKUP($A65,'1892'!$A$3:$O$140,15,FALSE),"")</f>
        <v/>
      </c>
      <c r="M65" t="str">
        <f>IFERROR(VLOOKUP($A65,'1892'!$A$3:$P$140,16,FALSE),"")</f>
        <v/>
      </c>
      <c r="N65" t="str">
        <f>IFERROR(VLOOKUP($A65,'1892'!$A$3:$Q$140,17,FALSE),"")</f>
        <v/>
      </c>
      <c r="O65" t="str">
        <f>IFERROR(VLOOKUP($A65,'1893'!$A$3:$L$140,12,FALSE),"")</f>
        <v/>
      </c>
      <c r="P65" t="str">
        <f>IFERROR(VLOOKUP($A65,'1893'!$A$3:$M$140,13,FALSE),"")</f>
        <v/>
      </c>
      <c r="Q65" t="str">
        <f>IFERROR(VLOOKUP($A65,'1893'!$A$3:$N$140,14,FALSE),"")</f>
        <v/>
      </c>
      <c r="R65" t="str">
        <f>IFERROR(VLOOKUP($A65,'1893'!$A$3:$O$140,15,FALSE),"")</f>
        <v/>
      </c>
      <c r="S65" t="str">
        <f>IFERROR(VLOOKUP($A65,'1893'!$A$3:$P$140,16,FALSE),"")</f>
        <v/>
      </c>
      <c r="T65" t="str">
        <f>IFERROR(VLOOKUP($A65,'1893'!$A$3:$Q$140,17,FALSE),"")</f>
        <v/>
      </c>
      <c r="U65" t="str">
        <f>IFERROR(VLOOKUP($A65,'1894'!$A$3:$L$140,12,FALSE),"")</f>
        <v/>
      </c>
      <c r="V65" t="str">
        <f>IFERROR(VLOOKUP($A65,'1894'!$A$3:$M$140,13,FALSE),"")</f>
        <v/>
      </c>
      <c r="W65" t="str">
        <f>IFERROR(VLOOKUP($A65,'1894'!$A$3:$N$140,14,FALSE),"")</f>
        <v/>
      </c>
      <c r="X65" t="str">
        <f>IFERROR(VLOOKUP($A65,'1894'!$A$3:$O$140,15,FALSE),"")</f>
        <v/>
      </c>
      <c r="Y65" t="str">
        <f>IFERROR(VLOOKUP($A65,'1894'!$A$3:$P$140,16,FALSE),"")</f>
        <v/>
      </c>
      <c r="Z65" t="str">
        <f>IFERROR(VLOOKUP($A65,'1894'!$A$3:$Q$140,17,FALSE),"")</f>
        <v/>
      </c>
      <c r="AA65" t="str">
        <f>IFERROR(VLOOKUP($A65,'1895'!$A$3:$L$140,12,FALSE),"")</f>
        <v/>
      </c>
      <c r="AB65" t="str">
        <f>IFERROR(VLOOKUP($A65,'1895'!$A$3:$M$140,13,FALSE),"")</f>
        <v/>
      </c>
      <c r="AC65" t="str">
        <f>IFERROR(VLOOKUP($A65,'1895'!$A$3:$N$140,14,FALSE),"")</f>
        <v/>
      </c>
      <c r="AD65" t="str">
        <f>IFERROR(VLOOKUP($A65,'1895'!$A$3:$O$140,15,FALSE),"")</f>
        <v/>
      </c>
      <c r="AE65" t="str">
        <f>IFERROR(VLOOKUP($A65,'1895'!$A$3:$P$140,16,FALSE),"")</f>
        <v/>
      </c>
      <c r="AF65" t="str">
        <f>IFERROR(VLOOKUP($A65,'1895'!$A$3:$Q$140,17,FALSE),"")</f>
        <v/>
      </c>
      <c r="AG65" t="str">
        <f>IFERROR(VLOOKUP($A65,'1896'!$A$3:$L$140,12,FALSE),"")</f>
        <v/>
      </c>
      <c r="AH65" t="str">
        <f>IFERROR(VLOOKUP($A65,'1896'!$A$3:$M$140,13,FALSE),"")</f>
        <v/>
      </c>
      <c r="AI65" t="str">
        <f>IFERROR(VLOOKUP($A65,'1896'!$A$3:$N$140,14,FALSE),"")</f>
        <v/>
      </c>
      <c r="AJ65" t="str">
        <f>IFERROR(VLOOKUP($A65,'1896'!$A$3:$O$140,15,FALSE),"")</f>
        <v/>
      </c>
      <c r="AK65" t="str">
        <f>IFERROR(VLOOKUP($A65,'1896'!$A$3:$P$140,16,FALSE),"")</f>
        <v/>
      </c>
      <c r="AL65" t="str">
        <f>IFERROR(VLOOKUP($A65,'1896'!$A$3:$Q$140,17,FALSE),"")</f>
        <v/>
      </c>
      <c r="AM65" t="str">
        <f>IFERROR(VLOOKUP($A65,'1897'!$A$3:$L$140,12,FALSE),"")</f>
        <v/>
      </c>
      <c r="AN65" t="str">
        <f>IFERROR(VLOOKUP($A65,'1897'!$A$3:$M$140,13,FALSE),"")</f>
        <v/>
      </c>
      <c r="AO65" t="str">
        <f>IFERROR(VLOOKUP($A65,'1897'!$A$3:$N$140,14,FALSE),"")</f>
        <v/>
      </c>
      <c r="AP65" t="str">
        <f>IFERROR(VLOOKUP($A65,'1897'!$A$3:$O$140,15,FALSE),"")</f>
        <v/>
      </c>
      <c r="AQ65" t="str">
        <f>IFERROR(VLOOKUP($A65,'1897'!$A$3:$P$140,16,FALSE),"")</f>
        <v/>
      </c>
      <c r="AR65" t="str">
        <f>IFERROR(VLOOKUP($A65,'1897'!$A$3:$Q$140,17,FALSE),"")</f>
        <v/>
      </c>
      <c r="AS65" t="str">
        <f>IFERROR(VLOOKUP($A65,'1898'!$A$3:$L$140,12,FALSE),"")</f>
        <v/>
      </c>
      <c r="AT65" t="str">
        <f>IFERROR(VLOOKUP($A65,'1898'!$A$3:$M$140,13,FALSE),"")</f>
        <v/>
      </c>
      <c r="AU65" t="str">
        <f>IFERROR(VLOOKUP($A65,'1898'!$A$3:$N$140,14,FALSE),"")</f>
        <v/>
      </c>
      <c r="AV65" t="str">
        <f>IFERROR(VLOOKUP($A65,'1898'!$A$3:$O$140,15,FALSE),"")</f>
        <v/>
      </c>
      <c r="AW65" t="str">
        <f>IFERROR(VLOOKUP($A65,'1898'!$A$3:$P$140,16,FALSE),"")</f>
        <v/>
      </c>
      <c r="AX65" t="str">
        <f>IFERROR(VLOOKUP($A65,'1898'!$A$3:$Q$140,17,FALSE),"")</f>
        <v/>
      </c>
      <c r="AY65" t="str">
        <f>IFERROR(VLOOKUP($A65,'1899'!$A$3:$L$140,12,FALSE),"")</f>
        <v/>
      </c>
      <c r="AZ65" t="str">
        <f>IFERROR(VLOOKUP($A65,'1899'!$A$3:$M$140,13,FALSE),"")</f>
        <v/>
      </c>
      <c r="BA65" t="str">
        <f>IFERROR(VLOOKUP($A65,'1899'!$A$3:$N$140,14,FALSE),"")</f>
        <v/>
      </c>
      <c r="BB65" t="str">
        <f>IFERROR(VLOOKUP($A65,'1899'!$A$3:$O$140,15,FALSE),"")</f>
        <v/>
      </c>
      <c r="BC65" t="str">
        <f>IFERROR(VLOOKUP($A65,'1899'!$A$3:$P$140,16,FALSE),"")</f>
        <v/>
      </c>
      <c r="BD65" t="str">
        <f>IFERROR(VLOOKUP($A65,'1899'!$A$3:$Q$140,17,FALSE),"")</f>
        <v/>
      </c>
      <c r="BE65" t="str">
        <f>IFERROR(VLOOKUP($A65,'1900'!$A$3:$L$140,12,FALSE),"")</f>
        <v/>
      </c>
      <c r="BF65" t="str">
        <f>IFERROR(VLOOKUP($A65,'1900'!$A$3:$M$140,13,FALSE),"")</f>
        <v/>
      </c>
      <c r="BG65" t="str">
        <f>IFERROR(VLOOKUP($A65,'1900'!$A$3:$N$140,14,FALSE),"")</f>
        <v/>
      </c>
      <c r="BH65" t="str">
        <f>IFERROR(VLOOKUP($A65,'1900'!$A$3:$O$140,15,FALSE),"")</f>
        <v/>
      </c>
      <c r="BI65" t="str">
        <f>IFERROR(VLOOKUP($A65,'1900'!$A$3:$P$140,16,FALSE),"")</f>
        <v/>
      </c>
      <c r="BJ65" t="str">
        <f>IFERROR(VLOOKUP($A65,'1900'!$A$3:$Q$140,17,FALSE),"")</f>
        <v/>
      </c>
      <c r="BK65" t="str">
        <f>IFERROR(VLOOKUP($A65,'1901'!$A$3:$L$140,12,FALSE),"")</f>
        <v/>
      </c>
      <c r="BL65" t="str">
        <f>IFERROR(VLOOKUP($A65,'1901'!$A$3:$M$140,13,FALSE),"")</f>
        <v/>
      </c>
      <c r="BM65" t="str">
        <f>IFERROR(VLOOKUP($A65,'1901'!$A$3:$N$140,14,FALSE),"")</f>
        <v/>
      </c>
      <c r="BN65" t="str">
        <f>IFERROR(VLOOKUP($A65,'1901'!$A$3:$O$140,15,FALSE),"")</f>
        <v/>
      </c>
      <c r="BO65" t="str">
        <f>IFERROR(VLOOKUP($A65,'1901'!$A$3:$P$140,16,FALSE),"")</f>
        <v/>
      </c>
      <c r="BP65" t="str">
        <f>IFERROR(VLOOKUP($A65,'1901'!$A$3:$Q$140,17,FALSE),"")</f>
        <v/>
      </c>
      <c r="BQ65" t="str">
        <f>IFERROR(VLOOKUP($A65,'1902'!$A$3:$L$140,12,FALSE),"")</f>
        <v/>
      </c>
      <c r="BR65" t="str">
        <f>IFERROR(VLOOKUP($A65,'1902'!$A$3:$M$140,13,FALSE),"")</f>
        <v/>
      </c>
      <c r="BS65" t="str">
        <f>IFERROR(VLOOKUP($A65,'1902'!$A$3:$N$140,14,FALSE),"")</f>
        <v/>
      </c>
      <c r="BT65" t="str">
        <f>IFERROR(VLOOKUP($A65,'1902'!$A$3:$O$140,15,FALSE),"")</f>
        <v/>
      </c>
      <c r="BU65" t="str">
        <f>IFERROR(VLOOKUP($A65,'1902'!$A$3:$P$140,16,FALSE),"")</f>
        <v/>
      </c>
      <c r="BV65" t="str">
        <f>IFERROR(VLOOKUP($A65,'1902'!$A$3:$Q$140,17,FALSE),"")</f>
        <v/>
      </c>
      <c r="BW65" t="str">
        <f>IFERROR(VLOOKUP($A65,'1903'!$A$3:$L$140,12,FALSE),"")</f>
        <v/>
      </c>
      <c r="BX65" t="str">
        <f>IFERROR(VLOOKUP($A65,'1903'!$A$3:$M$140,13,FALSE),"")</f>
        <v/>
      </c>
      <c r="BY65" t="str">
        <f>IFERROR(VLOOKUP($A65,'1903'!$A$3:$N$140,14,FALSE),"")</f>
        <v/>
      </c>
      <c r="BZ65" t="str">
        <f>IFERROR(VLOOKUP($A65,'1903'!$A$3:$O$140,15,FALSE),"")</f>
        <v/>
      </c>
      <c r="CA65" t="str">
        <f>IFERROR(VLOOKUP($A65,'1903'!$A$3:$P$140,16,FALSE),"")</f>
        <v/>
      </c>
      <c r="CB65" t="str">
        <f>IFERROR(VLOOKUP($A65,'1903'!$A$3:$Q$140,17,FALSE),"")</f>
        <v/>
      </c>
      <c r="CC65" t="str">
        <f>IFERROR(VLOOKUP($A65,'1904'!$A$3:$L$140,12,FALSE),"")</f>
        <v/>
      </c>
      <c r="CD65" t="str">
        <f>IFERROR(VLOOKUP($A65,'1904'!$A$3:$M$140,13,FALSE),"")</f>
        <v/>
      </c>
      <c r="CE65" t="str">
        <f>IFERROR(VLOOKUP($A65,'1904'!$A$3:$N$140,14,FALSE),"")</f>
        <v/>
      </c>
      <c r="CF65" t="str">
        <f>IFERROR(VLOOKUP($A65,'1904'!$A$3:$O$140,15,FALSE),"")</f>
        <v/>
      </c>
      <c r="CG65" t="str">
        <f>IFERROR(VLOOKUP($A65,'1904'!$A$3:$P$140,16,FALSE),"")</f>
        <v/>
      </c>
      <c r="CH65" t="str">
        <f>IFERROR(VLOOKUP($A65,'1904'!$A$3:$Q$140,17,FALSE),"")</f>
        <v/>
      </c>
      <c r="CI65" t="str">
        <f>IFERROR(VLOOKUP($A65,'1905'!$A$3:$L$140,12,FALSE),"")</f>
        <v/>
      </c>
      <c r="CJ65" t="str">
        <f>IFERROR(VLOOKUP($A65,'1905'!$A$3:$M$140,13,FALSE),"")</f>
        <v/>
      </c>
      <c r="CK65" t="str">
        <f>IFERROR(VLOOKUP($A65,'1905'!$A$3:$N$140,14,FALSE),"")</f>
        <v/>
      </c>
      <c r="CL65" t="str">
        <f>IFERROR(VLOOKUP($A65,'1905'!$A$3:$O$140,15,FALSE),"")</f>
        <v/>
      </c>
      <c r="CM65" t="str">
        <f>IFERROR(VLOOKUP($A65,'1905'!$A$3:$P$140,16,FALSE),"")</f>
        <v/>
      </c>
      <c r="CN65" t="str">
        <f>IFERROR(VLOOKUP($A65,'1905'!$A$3:$Q$140,17,FALSE),"")</f>
        <v/>
      </c>
      <c r="CO65" t="str">
        <f>IFERROR(VLOOKUP($A65,'1906'!$A$3:$L$140,12,FALSE),"")</f>
        <v/>
      </c>
      <c r="CP65" t="str">
        <f>IFERROR(VLOOKUP($A65,'1906'!$A$3:$M$140,13,FALSE),"")</f>
        <v/>
      </c>
      <c r="CQ65" t="str">
        <f>IFERROR(VLOOKUP($A65,'1906'!$A$3:$N$140,14,FALSE),"")</f>
        <v/>
      </c>
      <c r="CR65" t="str">
        <f>IFERROR(VLOOKUP($A65,'1906'!$A$3:$O$140,15,FALSE),"")</f>
        <v/>
      </c>
      <c r="CS65" t="str">
        <f>IFERROR(VLOOKUP($A65,'1906'!$A$3:$P$140,16,FALSE),"")</f>
        <v/>
      </c>
      <c r="CT65" t="str">
        <f>IFERROR(VLOOKUP($A65,'1906'!$A$3:$Q$140,17,FALSE),"")</f>
        <v/>
      </c>
      <c r="CU65" t="str">
        <f>IFERROR(VLOOKUP($A65,'1907'!$A$3:$L$140,12,FALSE),"")</f>
        <v/>
      </c>
      <c r="CV65" t="str">
        <f>IFERROR(VLOOKUP($A65,'1907'!$A$3:$M$140,13,FALSE),"")</f>
        <v/>
      </c>
      <c r="CW65" t="str">
        <f>IFERROR(VLOOKUP($A65,'1907'!$A$3:$N$140,14,FALSE),"")</f>
        <v/>
      </c>
      <c r="CX65" t="str">
        <f>IFERROR(VLOOKUP($A65,'1907'!$A$3:$O$140,15,FALSE),"")</f>
        <v/>
      </c>
      <c r="CY65" t="str">
        <f>IFERROR(VLOOKUP($A65,'1907'!$A$3:$P$140,16,FALSE),"")</f>
        <v/>
      </c>
      <c r="CZ65" t="str">
        <f>IFERROR(VLOOKUP($A65,'1907'!$A$3:$Q$140,17,FALSE),"")</f>
        <v/>
      </c>
      <c r="DA65" t="str">
        <f>IFERROR(VLOOKUP($A65,'1908'!$A$3:$L$140,12,FALSE),"")</f>
        <v/>
      </c>
      <c r="DB65" t="str">
        <f>IFERROR(VLOOKUP($A65,'1908'!$A$3:$M$140,13,FALSE),"")</f>
        <v/>
      </c>
      <c r="DC65" t="str">
        <f>IFERROR(VLOOKUP($A65,'1908'!$A$3:$N$140,14,FALSE),"")</f>
        <v/>
      </c>
      <c r="DD65" t="str">
        <f>IFERROR(VLOOKUP($A65,'1908'!$A$3:$O$140,15,FALSE),"")</f>
        <v/>
      </c>
      <c r="DE65" t="str">
        <f>IFERROR(VLOOKUP($A65,'1908'!$A$3:$P$140,16,FALSE),"")</f>
        <v/>
      </c>
      <c r="DF65" t="str">
        <f>IFERROR(VLOOKUP($A65,'1908'!$A$3:$Q$140,17,FALSE),"")</f>
        <v/>
      </c>
      <c r="DG65" t="str">
        <f>IFERROR(VLOOKUP($A65,'1909'!$A$3:$L$140,12,FALSE),"")</f>
        <v/>
      </c>
      <c r="DH65" t="str">
        <f>IFERROR(VLOOKUP($A65,'1909'!$A$3:$M$140,13,FALSE),"")</f>
        <v/>
      </c>
      <c r="DI65" t="str">
        <f>IFERROR(VLOOKUP($A65,'1909'!$A$3:$N$140,14,FALSE),"")</f>
        <v/>
      </c>
      <c r="DJ65" t="str">
        <f>IFERROR(VLOOKUP($A65,'1909'!$A$3:$O$140,15,FALSE),"")</f>
        <v/>
      </c>
      <c r="DK65" t="str">
        <f>IFERROR(VLOOKUP($A65,'1909'!$A$3:$P$140,16,FALSE),"")</f>
        <v/>
      </c>
      <c r="DL65" t="str">
        <f>IFERROR(VLOOKUP($A65,'1909'!$A$3:$Q$140,17,FALSE),"")</f>
        <v/>
      </c>
      <c r="DM65" t="str">
        <f>IFERROR(VLOOKUP($A65,'1910'!$A$3:$L$140,12,FALSE),"")</f>
        <v/>
      </c>
      <c r="DN65" t="str">
        <f>IFERROR(VLOOKUP($A65,'1910'!$A$3:$M$140,13,FALSE),"")</f>
        <v/>
      </c>
      <c r="DO65" t="str">
        <f>IFERROR(VLOOKUP($A65,'1910'!$A$3:$N$140,14,FALSE),"")</f>
        <v/>
      </c>
      <c r="DP65" t="str">
        <f>IFERROR(VLOOKUP($A65,'1910'!$A$3:$O$140,15,FALSE),"")</f>
        <v/>
      </c>
      <c r="DQ65" t="str">
        <f>IFERROR(VLOOKUP($A65,'1910'!$A$3:$P$140,16,FALSE),"")</f>
        <v/>
      </c>
      <c r="DR65" t="str">
        <f>IFERROR(VLOOKUP($A65,'1910'!$A$3:$Q$140,17,FALSE),"")</f>
        <v/>
      </c>
      <c r="DS65" t="str">
        <f>IFERROR(VLOOKUP($A65,'1911'!$A$3:$L$140,12,FALSE),"")</f>
        <v/>
      </c>
      <c r="DT65" t="str">
        <f>IFERROR(VLOOKUP($A65,'1911'!$A$3:$M$140,13,FALSE),"")</f>
        <v/>
      </c>
      <c r="DU65" t="str">
        <f>IFERROR(VLOOKUP($A65,'1911'!$A$3:$N$140,14,FALSE),"")</f>
        <v/>
      </c>
      <c r="DV65" t="str">
        <f>IFERROR(VLOOKUP($A65,'1911'!$A$3:$O$140,15,FALSE),"")</f>
        <v/>
      </c>
      <c r="DW65" t="str">
        <f>IFERROR(VLOOKUP($A65,'1911'!$A$3:$P$140,16,FALSE),"")</f>
        <v/>
      </c>
      <c r="DX65" t="str">
        <f>IFERROR(VLOOKUP($A65,'1911'!$A$3:$Q$140,17,FALSE),"")</f>
        <v/>
      </c>
      <c r="DY65" t="str">
        <f>IFERROR(VLOOKUP($A65,'1912'!$A$3:$L$140,12,FALSE),"")</f>
        <v/>
      </c>
      <c r="DZ65" t="str">
        <f>IFERROR(VLOOKUP($A65,'1912'!$A$3:$M$140,13,FALSE),"")</f>
        <v/>
      </c>
      <c r="EA65" t="str">
        <f>IFERROR(VLOOKUP($A65,'1912'!$A$3:$N$140,14,FALSE),"")</f>
        <v/>
      </c>
      <c r="EB65" t="str">
        <f>IFERROR(VLOOKUP($A65,'1912'!$A$3:$O$140,15,FALSE),"")</f>
        <v/>
      </c>
      <c r="EC65" t="str">
        <f>IFERROR(VLOOKUP($A65,'1912'!$A$3:$P$140,16,FALSE),"")</f>
        <v/>
      </c>
      <c r="ED65" t="str">
        <f>IFERROR(VLOOKUP($A65,'1912'!$A$3:$Q$140,17,FALSE),"")</f>
        <v/>
      </c>
    </row>
    <row r="66" spans="1:134" x14ac:dyDescent="0.2">
      <c r="A66" t="s">
        <v>32</v>
      </c>
      <c r="B66" t="s">
        <v>243</v>
      </c>
      <c r="C66" t="str">
        <f>IFERROR(VLOOKUP($A66,'1891'!$A$3:$L$140,12,FALSE),"")</f>
        <v/>
      </c>
      <c r="D66" t="str">
        <f>IFERROR(VLOOKUP($A66,'1891'!$A$3:$M$140,13,FALSE),"")</f>
        <v/>
      </c>
      <c r="E66" t="str">
        <f>IFERROR(VLOOKUP($A66,'1891'!$A$3:$N$140,14,FALSE),"")</f>
        <v/>
      </c>
      <c r="F66" t="str">
        <f>IFERROR(VLOOKUP($A66,'1891'!$A$3:$O$140,15,FALSE),"")</f>
        <v/>
      </c>
      <c r="G66" t="str">
        <f>IFERROR(VLOOKUP($A66,'1891'!$A$3:$P$140,16,FALSE),"")</f>
        <v/>
      </c>
      <c r="H66" t="str">
        <f>IFERROR(VLOOKUP($A66,'1891'!$A$3:$Q$140,17,FALSE),"")</f>
        <v/>
      </c>
      <c r="I66" t="str">
        <f>IFERROR(VLOOKUP($A66,'1892'!$A$3:$L$140,12,FALSE),"")</f>
        <v/>
      </c>
      <c r="J66" t="str">
        <f>IFERROR(VLOOKUP($A66,'1892'!$A$3:$M$140,13,FALSE),"")</f>
        <v/>
      </c>
      <c r="K66" t="str">
        <f>IFERROR(VLOOKUP($A66,'1892'!$A$3:$N$140,14,FALSE),"")</f>
        <v/>
      </c>
      <c r="L66" t="str">
        <f>IFERROR(VLOOKUP($A66,'1892'!$A$3:$O$140,15,FALSE),"")</f>
        <v/>
      </c>
      <c r="M66" t="str">
        <f>IFERROR(VLOOKUP($A66,'1892'!$A$3:$P$140,16,FALSE),"")</f>
        <v/>
      </c>
      <c r="N66" t="str">
        <f>IFERROR(VLOOKUP($A66,'1892'!$A$3:$Q$140,17,FALSE),"")</f>
        <v/>
      </c>
      <c r="O66" t="str">
        <f>IFERROR(VLOOKUP($A66,'1893'!$A$3:$L$140,12,FALSE),"")</f>
        <v/>
      </c>
      <c r="P66" t="str">
        <f>IFERROR(VLOOKUP($A66,'1893'!$A$3:$M$140,13,FALSE),"")</f>
        <v/>
      </c>
      <c r="Q66" t="str">
        <f>IFERROR(VLOOKUP($A66,'1893'!$A$3:$N$140,14,FALSE),"")</f>
        <v/>
      </c>
      <c r="R66" t="str">
        <f>IFERROR(VLOOKUP($A66,'1893'!$A$3:$O$140,15,FALSE),"")</f>
        <v/>
      </c>
      <c r="S66" t="str">
        <f>IFERROR(VLOOKUP($A66,'1893'!$A$3:$P$140,16,FALSE),"")</f>
        <v/>
      </c>
      <c r="T66" t="str">
        <f>IFERROR(VLOOKUP($A66,'1893'!$A$3:$Q$140,17,FALSE),"")</f>
        <v/>
      </c>
      <c r="U66" t="str">
        <f>IFERROR(VLOOKUP($A66,'1894'!$A$3:$L$140,12,FALSE),"")</f>
        <v/>
      </c>
      <c r="V66" t="str">
        <f>IFERROR(VLOOKUP($A66,'1894'!$A$3:$M$140,13,FALSE),"")</f>
        <v/>
      </c>
      <c r="W66" t="str">
        <f>IFERROR(VLOOKUP($A66,'1894'!$A$3:$N$140,14,FALSE),"")</f>
        <v/>
      </c>
      <c r="X66" t="str">
        <f>IFERROR(VLOOKUP($A66,'1894'!$A$3:$O$140,15,FALSE),"")</f>
        <v/>
      </c>
      <c r="Y66" t="str">
        <f>IFERROR(VLOOKUP($A66,'1894'!$A$3:$P$140,16,FALSE),"")</f>
        <v/>
      </c>
      <c r="Z66" t="str">
        <f>IFERROR(VLOOKUP($A66,'1894'!$A$3:$Q$140,17,FALSE),"")</f>
        <v/>
      </c>
      <c r="AA66" t="str">
        <f>IFERROR(VLOOKUP($A66,'1895'!$A$3:$L$140,12,FALSE),"")</f>
        <v/>
      </c>
      <c r="AB66" t="str">
        <f>IFERROR(VLOOKUP($A66,'1895'!$A$3:$M$140,13,FALSE),"")</f>
        <v/>
      </c>
      <c r="AC66" t="str">
        <f>IFERROR(VLOOKUP($A66,'1895'!$A$3:$N$140,14,FALSE),"")</f>
        <v/>
      </c>
      <c r="AD66" t="str">
        <f>IFERROR(VLOOKUP($A66,'1895'!$A$3:$O$140,15,FALSE),"")</f>
        <v/>
      </c>
      <c r="AE66" t="str">
        <f>IFERROR(VLOOKUP($A66,'1895'!$A$3:$P$140,16,FALSE),"")</f>
        <v/>
      </c>
      <c r="AF66" t="str">
        <f>IFERROR(VLOOKUP($A66,'1895'!$A$3:$Q$140,17,FALSE),"")</f>
        <v/>
      </c>
      <c r="AG66" t="str">
        <f>IFERROR(VLOOKUP($A66,'1896'!$A$3:$L$140,12,FALSE),"")</f>
        <v/>
      </c>
      <c r="AH66" t="str">
        <f>IFERROR(VLOOKUP($A66,'1896'!$A$3:$M$140,13,FALSE),"")</f>
        <v/>
      </c>
      <c r="AI66" t="str">
        <f>IFERROR(VLOOKUP($A66,'1896'!$A$3:$N$140,14,FALSE),"")</f>
        <v/>
      </c>
      <c r="AJ66" t="str">
        <f>IFERROR(VLOOKUP($A66,'1896'!$A$3:$O$140,15,FALSE),"")</f>
        <v/>
      </c>
      <c r="AK66" t="str">
        <f>IFERROR(VLOOKUP($A66,'1896'!$A$3:$P$140,16,FALSE),"")</f>
        <v/>
      </c>
      <c r="AL66" t="str">
        <f>IFERROR(VLOOKUP($A66,'1896'!$A$3:$Q$140,17,FALSE),"")</f>
        <v/>
      </c>
      <c r="AM66" t="str">
        <f>IFERROR(VLOOKUP($A66,'1897'!$A$3:$L$140,12,FALSE),"")</f>
        <v/>
      </c>
      <c r="AN66" t="str">
        <f>IFERROR(VLOOKUP($A66,'1897'!$A$3:$M$140,13,FALSE),"")</f>
        <v/>
      </c>
      <c r="AO66" t="str">
        <f>IFERROR(VLOOKUP($A66,'1897'!$A$3:$N$140,14,FALSE),"")</f>
        <v/>
      </c>
      <c r="AP66" t="str">
        <f>IFERROR(VLOOKUP($A66,'1897'!$A$3:$O$140,15,FALSE),"")</f>
        <v/>
      </c>
      <c r="AQ66" t="str">
        <f>IFERROR(VLOOKUP($A66,'1897'!$A$3:$P$140,16,FALSE),"")</f>
        <v/>
      </c>
      <c r="AR66" t="str">
        <f>IFERROR(VLOOKUP($A66,'1897'!$A$3:$Q$140,17,FALSE),"")</f>
        <v/>
      </c>
      <c r="AS66" t="str">
        <f>IFERROR(VLOOKUP($A66,'1898'!$A$3:$L$140,12,FALSE),"")</f>
        <v/>
      </c>
      <c r="AT66" t="str">
        <f>IFERROR(VLOOKUP($A66,'1898'!$A$3:$M$140,13,FALSE),"")</f>
        <v/>
      </c>
      <c r="AU66" t="str">
        <f>IFERROR(VLOOKUP($A66,'1898'!$A$3:$N$140,14,FALSE),"")</f>
        <v/>
      </c>
      <c r="AV66" t="str">
        <f>IFERROR(VLOOKUP($A66,'1898'!$A$3:$O$140,15,FALSE),"")</f>
        <v/>
      </c>
      <c r="AW66" t="str">
        <f>IFERROR(VLOOKUP($A66,'1898'!$A$3:$P$140,16,FALSE),"")</f>
        <v/>
      </c>
      <c r="AX66" t="str">
        <f>IFERROR(VLOOKUP($A66,'1898'!$A$3:$Q$140,17,FALSE),"")</f>
        <v/>
      </c>
      <c r="AY66" t="str">
        <f>IFERROR(VLOOKUP($A66,'1899'!$A$3:$L$140,12,FALSE),"")</f>
        <v/>
      </c>
      <c r="AZ66" t="str">
        <f>IFERROR(VLOOKUP($A66,'1899'!$A$3:$M$140,13,FALSE),"")</f>
        <v/>
      </c>
      <c r="BA66" t="str">
        <f>IFERROR(VLOOKUP($A66,'1899'!$A$3:$N$140,14,FALSE),"")</f>
        <v/>
      </c>
      <c r="BB66" t="str">
        <f>IFERROR(VLOOKUP($A66,'1899'!$A$3:$O$140,15,FALSE),"")</f>
        <v/>
      </c>
      <c r="BC66" t="str">
        <f>IFERROR(VLOOKUP($A66,'1899'!$A$3:$P$140,16,FALSE),"")</f>
        <v/>
      </c>
      <c r="BD66" t="str">
        <f>IFERROR(VLOOKUP($A66,'1899'!$A$3:$Q$140,17,FALSE),"")</f>
        <v/>
      </c>
      <c r="BE66" t="str">
        <f>IFERROR(VLOOKUP($A66,'1900'!$A$3:$L$140,12,FALSE),"")</f>
        <v/>
      </c>
      <c r="BF66" t="str">
        <f>IFERROR(VLOOKUP($A66,'1900'!$A$3:$M$140,13,FALSE),"")</f>
        <v/>
      </c>
      <c r="BG66" t="str">
        <f>IFERROR(VLOOKUP($A66,'1900'!$A$3:$N$140,14,FALSE),"")</f>
        <v/>
      </c>
      <c r="BH66" t="str">
        <f>IFERROR(VLOOKUP($A66,'1900'!$A$3:$O$140,15,FALSE),"")</f>
        <v/>
      </c>
      <c r="BI66" t="str">
        <f>IFERROR(VLOOKUP($A66,'1900'!$A$3:$P$140,16,FALSE),"")</f>
        <v/>
      </c>
      <c r="BJ66" t="str">
        <f>IFERROR(VLOOKUP($A66,'1900'!$A$3:$Q$140,17,FALSE),"")</f>
        <v/>
      </c>
      <c r="BK66" t="str">
        <f>IFERROR(VLOOKUP($A66,'1901'!$A$3:$L$140,12,FALSE),"")</f>
        <v/>
      </c>
      <c r="BL66" t="str">
        <f>IFERROR(VLOOKUP($A66,'1901'!$A$3:$M$140,13,FALSE),"")</f>
        <v/>
      </c>
      <c r="BM66" t="str">
        <f>IFERROR(VLOOKUP($A66,'1901'!$A$3:$N$140,14,FALSE),"")</f>
        <v/>
      </c>
      <c r="BN66" t="str">
        <f>IFERROR(VLOOKUP($A66,'1901'!$A$3:$O$140,15,FALSE),"")</f>
        <v/>
      </c>
      <c r="BO66" t="str">
        <f>IFERROR(VLOOKUP($A66,'1901'!$A$3:$P$140,16,FALSE),"")</f>
        <v/>
      </c>
      <c r="BP66" t="str">
        <f>IFERROR(VLOOKUP($A66,'1901'!$A$3:$Q$140,17,FALSE),"")</f>
        <v/>
      </c>
      <c r="BQ66" t="str">
        <f>IFERROR(VLOOKUP($A66,'1902'!$A$3:$L$140,12,FALSE),"")</f>
        <v/>
      </c>
      <c r="BR66" t="str">
        <f>IFERROR(VLOOKUP($A66,'1902'!$A$3:$M$140,13,FALSE),"")</f>
        <v/>
      </c>
      <c r="BS66" t="str">
        <f>IFERROR(VLOOKUP($A66,'1902'!$A$3:$N$140,14,FALSE),"")</f>
        <v/>
      </c>
      <c r="BT66" t="str">
        <f>IFERROR(VLOOKUP($A66,'1902'!$A$3:$O$140,15,FALSE),"")</f>
        <v/>
      </c>
      <c r="BU66" t="str">
        <f>IFERROR(VLOOKUP($A66,'1902'!$A$3:$P$140,16,FALSE),"")</f>
        <v/>
      </c>
      <c r="BV66" t="str">
        <f>IFERROR(VLOOKUP($A66,'1902'!$A$3:$Q$140,17,FALSE),"")</f>
        <v/>
      </c>
      <c r="BW66" t="str">
        <f>IFERROR(VLOOKUP($A66,'1903'!$A$3:$L$140,12,FALSE),"")</f>
        <v/>
      </c>
      <c r="BX66" t="str">
        <f>IFERROR(VLOOKUP($A66,'1903'!$A$3:$M$140,13,FALSE),"")</f>
        <v/>
      </c>
      <c r="BY66" t="str">
        <f>IFERROR(VLOOKUP($A66,'1903'!$A$3:$N$140,14,FALSE),"")</f>
        <v/>
      </c>
      <c r="BZ66" t="str">
        <f>IFERROR(VLOOKUP($A66,'1903'!$A$3:$O$140,15,FALSE),"")</f>
        <v/>
      </c>
      <c r="CA66" t="str">
        <f>IFERROR(VLOOKUP($A66,'1903'!$A$3:$P$140,16,FALSE),"")</f>
        <v/>
      </c>
      <c r="CB66" t="str">
        <f>IFERROR(VLOOKUP($A66,'1903'!$A$3:$Q$140,17,FALSE),"")</f>
        <v/>
      </c>
      <c r="CC66" t="str">
        <f>IFERROR(VLOOKUP($A66,'1904'!$A$3:$L$140,12,FALSE),"")</f>
        <v/>
      </c>
      <c r="CD66" t="str">
        <f>IFERROR(VLOOKUP($A66,'1904'!$A$3:$M$140,13,FALSE),"")</f>
        <v/>
      </c>
      <c r="CE66" t="str">
        <f>IFERROR(VLOOKUP($A66,'1904'!$A$3:$N$140,14,FALSE),"")</f>
        <v/>
      </c>
      <c r="CF66" t="str">
        <f>IFERROR(VLOOKUP($A66,'1904'!$A$3:$O$140,15,FALSE),"")</f>
        <v/>
      </c>
      <c r="CG66" t="str">
        <f>IFERROR(VLOOKUP($A66,'1904'!$A$3:$P$140,16,FALSE),"")</f>
        <v/>
      </c>
      <c r="CH66" t="str">
        <f>IFERROR(VLOOKUP($A66,'1904'!$A$3:$Q$140,17,FALSE),"")</f>
        <v/>
      </c>
      <c r="CI66" t="str">
        <f>IFERROR(VLOOKUP($A66,'1905'!$A$3:$L$140,12,FALSE),"")</f>
        <v/>
      </c>
      <c r="CJ66" t="str">
        <f>IFERROR(VLOOKUP($A66,'1905'!$A$3:$M$140,13,FALSE),"")</f>
        <v/>
      </c>
      <c r="CK66" t="str">
        <f>IFERROR(VLOOKUP($A66,'1905'!$A$3:$N$140,14,FALSE),"")</f>
        <v/>
      </c>
      <c r="CL66" t="str">
        <f>IFERROR(VLOOKUP($A66,'1905'!$A$3:$O$140,15,FALSE),"")</f>
        <v/>
      </c>
      <c r="CM66" t="str">
        <f>IFERROR(VLOOKUP($A66,'1905'!$A$3:$P$140,16,FALSE),"")</f>
        <v/>
      </c>
      <c r="CN66" t="str">
        <f>IFERROR(VLOOKUP($A66,'1905'!$A$3:$Q$140,17,FALSE),"")</f>
        <v/>
      </c>
      <c r="CO66" t="str">
        <f>IFERROR(VLOOKUP($A66,'1906'!$A$3:$L$140,12,FALSE),"")</f>
        <v/>
      </c>
      <c r="CP66" t="str">
        <f>IFERROR(VLOOKUP($A66,'1906'!$A$3:$M$140,13,FALSE),"")</f>
        <v/>
      </c>
      <c r="CQ66" t="str">
        <f>IFERROR(VLOOKUP($A66,'1906'!$A$3:$N$140,14,FALSE),"")</f>
        <v/>
      </c>
      <c r="CR66" t="str">
        <f>IFERROR(VLOOKUP($A66,'1906'!$A$3:$O$140,15,FALSE),"")</f>
        <v/>
      </c>
      <c r="CS66" t="str">
        <f>IFERROR(VLOOKUP($A66,'1906'!$A$3:$P$140,16,FALSE),"")</f>
        <v/>
      </c>
      <c r="CT66" t="str">
        <f>IFERROR(VLOOKUP($A66,'1906'!$A$3:$Q$140,17,FALSE),"")</f>
        <v/>
      </c>
      <c r="CU66" t="str">
        <f>IFERROR(VLOOKUP($A66,'1907'!$A$3:$L$140,12,FALSE),"")</f>
        <v/>
      </c>
      <c r="CV66" t="str">
        <f>IFERROR(VLOOKUP($A66,'1907'!$A$3:$M$140,13,FALSE),"")</f>
        <v/>
      </c>
      <c r="CW66" t="str">
        <f>IFERROR(VLOOKUP($A66,'1907'!$A$3:$N$140,14,FALSE),"")</f>
        <v/>
      </c>
      <c r="CX66" t="str">
        <f>IFERROR(VLOOKUP($A66,'1907'!$A$3:$O$140,15,FALSE),"")</f>
        <v/>
      </c>
      <c r="CY66" t="str">
        <f>IFERROR(VLOOKUP($A66,'1907'!$A$3:$P$140,16,FALSE),"")</f>
        <v/>
      </c>
      <c r="CZ66" t="str">
        <f>IFERROR(VLOOKUP($A66,'1907'!$A$3:$Q$140,17,FALSE),"")</f>
        <v/>
      </c>
      <c r="DA66" t="str">
        <f>IFERROR(VLOOKUP($A66,'1908'!$A$3:$L$140,12,FALSE),"")</f>
        <v/>
      </c>
      <c r="DB66" t="str">
        <f>IFERROR(VLOOKUP($A66,'1908'!$A$3:$M$140,13,FALSE),"")</f>
        <v/>
      </c>
      <c r="DC66" t="str">
        <f>IFERROR(VLOOKUP($A66,'1908'!$A$3:$N$140,14,FALSE),"")</f>
        <v/>
      </c>
      <c r="DD66" t="str">
        <f>IFERROR(VLOOKUP($A66,'1908'!$A$3:$O$140,15,FALSE),"")</f>
        <v/>
      </c>
      <c r="DE66" t="str">
        <f>IFERROR(VLOOKUP($A66,'1908'!$A$3:$P$140,16,FALSE),"")</f>
        <v/>
      </c>
      <c r="DF66" t="str">
        <f>IFERROR(VLOOKUP($A66,'1908'!$A$3:$Q$140,17,FALSE),"")</f>
        <v/>
      </c>
      <c r="DG66" t="str">
        <f>IFERROR(VLOOKUP($A66,'1909'!$A$3:$L$140,12,FALSE),"")</f>
        <v/>
      </c>
      <c r="DH66" t="str">
        <f>IFERROR(VLOOKUP($A66,'1909'!$A$3:$M$140,13,FALSE),"")</f>
        <v/>
      </c>
      <c r="DI66" t="str">
        <f>IFERROR(VLOOKUP($A66,'1909'!$A$3:$N$140,14,FALSE),"")</f>
        <v/>
      </c>
      <c r="DJ66" t="str">
        <f>IFERROR(VLOOKUP($A66,'1909'!$A$3:$O$140,15,FALSE),"")</f>
        <v/>
      </c>
      <c r="DK66" t="str">
        <f>IFERROR(VLOOKUP($A66,'1909'!$A$3:$P$140,16,FALSE),"")</f>
        <v/>
      </c>
      <c r="DL66" t="str">
        <f>IFERROR(VLOOKUP($A66,'1909'!$A$3:$Q$140,17,FALSE),"")</f>
        <v/>
      </c>
      <c r="DM66" t="str">
        <f>IFERROR(VLOOKUP($A66,'1910'!$A$3:$L$140,12,FALSE),"")</f>
        <v/>
      </c>
      <c r="DN66" t="str">
        <f>IFERROR(VLOOKUP($A66,'1910'!$A$3:$M$140,13,FALSE),"")</f>
        <v/>
      </c>
      <c r="DO66" t="str">
        <f>IFERROR(VLOOKUP($A66,'1910'!$A$3:$N$140,14,FALSE),"")</f>
        <v/>
      </c>
      <c r="DP66" t="str">
        <f>IFERROR(VLOOKUP($A66,'1910'!$A$3:$O$140,15,FALSE),"")</f>
        <v/>
      </c>
      <c r="DQ66" t="str">
        <f>IFERROR(VLOOKUP($A66,'1910'!$A$3:$P$140,16,FALSE),"")</f>
        <v/>
      </c>
      <c r="DR66" t="str">
        <f>IFERROR(VLOOKUP($A66,'1910'!$A$3:$Q$140,17,FALSE),"")</f>
        <v/>
      </c>
      <c r="DS66" t="str">
        <f>IFERROR(VLOOKUP($A66,'1911'!$A$3:$L$140,12,FALSE),"")</f>
        <v/>
      </c>
      <c r="DT66" t="str">
        <f>IFERROR(VLOOKUP($A66,'1911'!$A$3:$M$140,13,FALSE),"")</f>
        <v/>
      </c>
      <c r="DU66" t="str">
        <f>IFERROR(VLOOKUP($A66,'1911'!$A$3:$N$140,14,FALSE),"")</f>
        <v/>
      </c>
      <c r="DV66" t="str">
        <f>IFERROR(VLOOKUP($A66,'1911'!$A$3:$O$140,15,FALSE),"")</f>
        <v/>
      </c>
      <c r="DW66" t="str">
        <f>IFERROR(VLOOKUP($A66,'1911'!$A$3:$P$140,16,FALSE),"")</f>
        <v/>
      </c>
      <c r="DX66" t="str">
        <f>IFERROR(VLOOKUP($A66,'1911'!$A$3:$Q$140,17,FALSE),"")</f>
        <v/>
      </c>
      <c r="DY66" t="str">
        <f>IFERROR(VLOOKUP($A66,'1912'!$A$3:$L$140,12,FALSE),"")</f>
        <v/>
      </c>
      <c r="DZ66" t="str">
        <f>IFERROR(VLOOKUP($A66,'1912'!$A$3:$M$140,13,FALSE),"")</f>
        <v/>
      </c>
      <c r="EA66" t="str">
        <f>IFERROR(VLOOKUP($A66,'1912'!$A$3:$N$140,14,FALSE),"")</f>
        <v/>
      </c>
      <c r="EB66" t="str">
        <f>IFERROR(VLOOKUP($A66,'1912'!$A$3:$O$140,15,FALSE),"")</f>
        <v/>
      </c>
      <c r="EC66" t="str">
        <f>IFERROR(VLOOKUP($A66,'1912'!$A$3:$P$140,16,FALSE),"")</f>
        <v/>
      </c>
      <c r="ED66" t="str">
        <f>IFERROR(VLOOKUP($A66,'1912'!$A$3:$Q$140,17,FALSE),"")</f>
        <v/>
      </c>
    </row>
    <row r="67" spans="1:134" x14ac:dyDescent="0.2">
      <c r="A67" t="s">
        <v>79</v>
      </c>
      <c r="B67" t="s">
        <v>243</v>
      </c>
      <c r="C67" t="str">
        <f>IFERROR(VLOOKUP($A67,'1891'!$A$3:$L$140,12,FALSE),"")</f>
        <v/>
      </c>
      <c r="D67" t="str">
        <f>IFERROR(VLOOKUP($A67,'1891'!$A$3:$M$140,13,FALSE),"")</f>
        <v/>
      </c>
      <c r="E67" t="str">
        <f>IFERROR(VLOOKUP($A67,'1891'!$A$3:$N$140,14,FALSE),"")</f>
        <v/>
      </c>
      <c r="F67" t="str">
        <f>IFERROR(VLOOKUP($A67,'1891'!$A$3:$O$140,15,FALSE),"")</f>
        <v/>
      </c>
      <c r="G67" t="str">
        <f>IFERROR(VLOOKUP($A67,'1891'!$A$3:$P$140,16,FALSE),"")</f>
        <v/>
      </c>
      <c r="H67" t="str">
        <f>IFERROR(VLOOKUP($A67,'1891'!$A$3:$Q$140,17,FALSE),"")</f>
        <v/>
      </c>
      <c r="I67" t="str">
        <f>IFERROR(VLOOKUP($A67,'1892'!$A$3:$L$140,12,FALSE),"")</f>
        <v/>
      </c>
      <c r="J67" t="str">
        <f>IFERROR(VLOOKUP($A67,'1892'!$A$3:$M$140,13,FALSE),"")</f>
        <v/>
      </c>
      <c r="K67" t="str">
        <f>IFERROR(VLOOKUP($A67,'1892'!$A$3:$N$140,14,FALSE),"")</f>
        <v/>
      </c>
      <c r="L67" t="str">
        <f>IFERROR(VLOOKUP($A67,'1892'!$A$3:$O$140,15,FALSE),"")</f>
        <v/>
      </c>
      <c r="M67" t="str">
        <f>IFERROR(VLOOKUP($A67,'1892'!$A$3:$P$140,16,FALSE),"")</f>
        <v/>
      </c>
      <c r="N67" t="str">
        <f>IFERROR(VLOOKUP($A67,'1892'!$A$3:$Q$140,17,FALSE),"")</f>
        <v/>
      </c>
      <c r="O67" t="str">
        <f>IFERROR(VLOOKUP($A67,'1893'!$A$3:$L$140,12,FALSE),"")</f>
        <v/>
      </c>
      <c r="P67" t="str">
        <f>IFERROR(VLOOKUP($A67,'1893'!$A$3:$M$140,13,FALSE),"")</f>
        <v/>
      </c>
      <c r="Q67" t="str">
        <f>IFERROR(VLOOKUP($A67,'1893'!$A$3:$N$140,14,FALSE),"")</f>
        <v/>
      </c>
      <c r="R67" t="str">
        <f>IFERROR(VLOOKUP($A67,'1893'!$A$3:$O$140,15,FALSE),"")</f>
        <v/>
      </c>
      <c r="S67" t="str">
        <f>IFERROR(VLOOKUP($A67,'1893'!$A$3:$P$140,16,FALSE),"")</f>
        <v/>
      </c>
      <c r="T67" t="str">
        <f>IFERROR(VLOOKUP($A67,'1893'!$A$3:$Q$140,17,FALSE),"")</f>
        <v/>
      </c>
      <c r="U67" t="str">
        <f>IFERROR(VLOOKUP($A67,'1894'!$A$3:$L$140,12,FALSE),"")</f>
        <v/>
      </c>
      <c r="V67" t="str">
        <f>IFERROR(VLOOKUP($A67,'1894'!$A$3:$M$140,13,FALSE),"")</f>
        <v/>
      </c>
      <c r="W67" t="str">
        <f>IFERROR(VLOOKUP($A67,'1894'!$A$3:$N$140,14,FALSE),"")</f>
        <v/>
      </c>
      <c r="X67" t="str">
        <f>IFERROR(VLOOKUP($A67,'1894'!$A$3:$O$140,15,FALSE),"")</f>
        <v/>
      </c>
      <c r="Y67" t="str">
        <f>IFERROR(VLOOKUP($A67,'1894'!$A$3:$P$140,16,FALSE),"")</f>
        <v/>
      </c>
      <c r="Z67" t="str">
        <f>IFERROR(VLOOKUP($A67,'1894'!$A$3:$Q$140,17,FALSE),"")</f>
        <v/>
      </c>
      <c r="AA67" t="str">
        <f>IFERROR(VLOOKUP($A67,'1895'!$A$3:$L$140,12,FALSE),"")</f>
        <v/>
      </c>
      <c r="AB67" t="str">
        <f>IFERROR(VLOOKUP($A67,'1895'!$A$3:$M$140,13,FALSE),"")</f>
        <v/>
      </c>
      <c r="AC67" t="str">
        <f>IFERROR(VLOOKUP($A67,'1895'!$A$3:$N$140,14,FALSE),"")</f>
        <v/>
      </c>
      <c r="AD67" t="str">
        <f>IFERROR(VLOOKUP($A67,'1895'!$A$3:$O$140,15,FALSE),"")</f>
        <v/>
      </c>
      <c r="AE67" t="str">
        <f>IFERROR(VLOOKUP($A67,'1895'!$A$3:$P$140,16,FALSE),"")</f>
        <v/>
      </c>
      <c r="AF67" t="str">
        <f>IFERROR(VLOOKUP($A67,'1895'!$A$3:$Q$140,17,FALSE),"")</f>
        <v/>
      </c>
      <c r="AG67" t="str">
        <f>IFERROR(VLOOKUP($A67,'1896'!$A$3:$L$140,12,FALSE),"")</f>
        <v/>
      </c>
      <c r="AH67" t="str">
        <f>IFERROR(VLOOKUP($A67,'1896'!$A$3:$M$140,13,FALSE),"")</f>
        <v/>
      </c>
      <c r="AI67" t="str">
        <f>IFERROR(VLOOKUP($A67,'1896'!$A$3:$N$140,14,FALSE),"")</f>
        <v/>
      </c>
      <c r="AJ67" t="str">
        <f>IFERROR(VLOOKUP($A67,'1896'!$A$3:$O$140,15,FALSE),"")</f>
        <v/>
      </c>
      <c r="AK67" t="str">
        <f>IFERROR(VLOOKUP($A67,'1896'!$A$3:$P$140,16,FALSE),"")</f>
        <v/>
      </c>
      <c r="AL67" t="str">
        <f>IFERROR(VLOOKUP($A67,'1896'!$A$3:$Q$140,17,FALSE),"")</f>
        <v/>
      </c>
      <c r="AM67" t="str">
        <f>IFERROR(VLOOKUP($A67,'1897'!$A$3:$L$140,12,FALSE),"")</f>
        <v/>
      </c>
      <c r="AN67" t="str">
        <f>IFERROR(VLOOKUP($A67,'1897'!$A$3:$M$140,13,FALSE),"")</f>
        <v/>
      </c>
      <c r="AO67" t="str">
        <f>IFERROR(VLOOKUP($A67,'1897'!$A$3:$N$140,14,FALSE),"")</f>
        <v/>
      </c>
      <c r="AP67" t="str">
        <f>IFERROR(VLOOKUP($A67,'1897'!$A$3:$O$140,15,FALSE),"")</f>
        <v/>
      </c>
      <c r="AQ67" t="str">
        <f>IFERROR(VLOOKUP($A67,'1897'!$A$3:$P$140,16,FALSE),"")</f>
        <v/>
      </c>
      <c r="AR67" t="str">
        <f>IFERROR(VLOOKUP($A67,'1897'!$A$3:$Q$140,17,FALSE),"")</f>
        <v/>
      </c>
      <c r="AS67" t="str">
        <f>IFERROR(VLOOKUP($A67,'1898'!$A$3:$L$140,12,FALSE),"")</f>
        <v/>
      </c>
      <c r="AT67" t="str">
        <f>IFERROR(VLOOKUP($A67,'1898'!$A$3:$M$140,13,FALSE),"")</f>
        <v/>
      </c>
      <c r="AU67" t="str">
        <f>IFERROR(VLOOKUP($A67,'1898'!$A$3:$N$140,14,FALSE),"")</f>
        <v/>
      </c>
      <c r="AV67" t="str">
        <f>IFERROR(VLOOKUP($A67,'1898'!$A$3:$O$140,15,FALSE),"")</f>
        <v/>
      </c>
      <c r="AW67" t="str">
        <f>IFERROR(VLOOKUP($A67,'1898'!$A$3:$P$140,16,FALSE),"")</f>
        <v/>
      </c>
      <c r="AX67" t="str">
        <f>IFERROR(VLOOKUP($A67,'1898'!$A$3:$Q$140,17,FALSE),"")</f>
        <v/>
      </c>
      <c r="AY67" t="str">
        <f>IFERROR(VLOOKUP($A67,'1899'!$A$3:$L$140,12,FALSE),"")</f>
        <v/>
      </c>
      <c r="AZ67" t="str">
        <f>IFERROR(VLOOKUP($A67,'1899'!$A$3:$M$140,13,FALSE),"")</f>
        <v/>
      </c>
      <c r="BA67" t="str">
        <f>IFERROR(VLOOKUP($A67,'1899'!$A$3:$N$140,14,FALSE),"")</f>
        <v/>
      </c>
      <c r="BB67" t="str">
        <f>IFERROR(VLOOKUP($A67,'1899'!$A$3:$O$140,15,FALSE),"")</f>
        <v/>
      </c>
      <c r="BC67" t="str">
        <f>IFERROR(VLOOKUP($A67,'1899'!$A$3:$P$140,16,FALSE),"")</f>
        <v/>
      </c>
      <c r="BD67" t="str">
        <f>IFERROR(VLOOKUP($A67,'1899'!$A$3:$Q$140,17,FALSE),"")</f>
        <v/>
      </c>
      <c r="BE67" t="str">
        <f>IFERROR(VLOOKUP($A67,'1900'!$A$3:$L$140,12,FALSE),"")</f>
        <v/>
      </c>
      <c r="BF67" t="str">
        <f>IFERROR(VLOOKUP($A67,'1900'!$A$3:$M$140,13,FALSE),"")</f>
        <v/>
      </c>
      <c r="BG67" t="str">
        <f>IFERROR(VLOOKUP($A67,'1900'!$A$3:$N$140,14,FALSE),"")</f>
        <v/>
      </c>
      <c r="BH67" t="str">
        <f>IFERROR(VLOOKUP($A67,'1900'!$A$3:$O$140,15,FALSE),"")</f>
        <v/>
      </c>
      <c r="BI67" t="str">
        <f>IFERROR(VLOOKUP($A67,'1900'!$A$3:$P$140,16,FALSE),"")</f>
        <v/>
      </c>
      <c r="BJ67" t="str">
        <f>IFERROR(VLOOKUP($A67,'1900'!$A$3:$Q$140,17,FALSE),"")</f>
        <v/>
      </c>
      <c r="BK67" t="str">
        <f>IFERROR(VLOOKUP($A67,'1901'!$A$3:$L$140,12,FALSE),"")</f>
        <v/>
      </c>
      <c r="BL67" t="str">
        <f>IFERROR(VLOOKUP($A67,'1901'!$A$3:$M$140,13,FALSE),"")</f>
        <v/>
      </c>
      <c r="BM67" t="str">
        <f>IFERROR(VLOOKUP($A67,'1901'!$A$3:$N$140,14,FALSE),"")</f>
        <v/>
      </c>
      <c r="BN67" t="str">
        <f>IFERROR(VLOOKUP($A67,'1901'!$A$3:$O$140,15,FALSE),"")</f>
        <v/>
      </c>
      <c r="BO67" t="str">
        <f>IFERROR(VLOOKUP($A67,'1901'!$A$3:$P$140,16,FALSE),"")</f>
        <v/>
      </c>
      <c r="BP67" t="str">
        <f>IFERROR(VLOOKUP($A67,'1901'!$A$3:$Q$140,17,FALSE),"")</f>
        <v/>
      </c>
      <c r="BQ67" t="str">
        <f>IFERROR(VLOOKUP($A67,'1902'!$A$3:$L$140,12,FALSE),"")</f>
        <v/>
      </c>
      <c r="BR67" t="str">
        <f>IFERROR(VLOOKUP($A67,'1902'!$A$3:$M$140,13,FALSE),"")</f>
        <v/>
      </c>
      <c r="BS67" t="str">
        <f>IFERROR(VLOOKUP($A67,'1902'!$A$3:$N$140,14,FALSE),"")</f>
        <v/>
      </c>
      <c r="BT67" t="str">
        <f>IFERROR(VLOOKUP($A67,'1902'!$A$3:$O$140,15,FALSE),"")</f>
        <v/>
      </c>
      <c r="BU67" t="str">
        <f>IFERROR(VLOOKUP($A67,'1902'!$A$3:$P$140,16,FALSE),"")</f>
        <v/>
      </c>
      <c r="BV67" t="str">
        <f>IFERROR(VLOOKUP($A67,'1902'!$A$3:$Q$140,17,FALSE),"")</f>
        <v/>
      </c>
      <c r="BW67" t="str">
        <f>IFERROR(VLOOKUP($A67,'1903'!$A$3:$L$140,12,FALSE),"")</f>
        <v/>
      </c>
      <c r="BX67" t="str">
        <f>IFERROR(VLOOKUP($A67,'1903'!$A$3:$M$140,13,FALSE),"")</f>
        <v/>
      </c>
      <c r="BY67" t="str">
        <f>IFERROR(VLOOKUP($A67,'1903'!$A$3:$N$140,14,FALSE),"")</f>
        <v/>
      </c>
      <c r="BZ67" t="str">
        <f>IFERROR(VLOOKUP($A67,'1903'!$A$3:$O$140,15,FALSE),"")</f>
        <v/>
      </c>
      <c r="CA67" t="str">
        <f>IFERROR(VLOOKUP($A67,'1903'!$A$3:$P$140,16,FALSE),"")</f>
        <v/>
      </c>
      <c r="CB67" t="str">
        <f>IFERROR(VLOOKUP($A67,'1903'!$A$3:$Q$140,17,FALSE),"")</f>
        <v/>
      </c>
      <c r="CC67" t="str">
        <f>IFERROR(VLOOKUP($A67,'1904'!$A$3:$L$140,12,FALSE),"")</f>
        <v/>
      </c>
      <c r="CD67" t="str">
        <f>IFERROR(VLOOKUP($A67,'1904'!$A$3:$M$140,13,FALSE),"")</f>
        <v/>
      </c>
      <c r="CE67" t="str">
        <f>IFERROR(VLOOKUP($A67,'1904'!$A$3:$N$140,14,FALSE),"")</f>
        <v/>
      </c>
      <c r="CF67" t="str">
        <f>IFERROR(VLOOKUP($A67,'1904'!$A$3:$O$140,15,FALSE),"")</f>
        <v/>
      </c>
      <c r="CG67" t="str">
        <f>IFERROR(VLOOKUP($A67,'1904'!$A$3:$P$140,16,FALSE),"")</f>
        <v/>
      </c>
      <c r="CH67" t="str">
        <f>IFERROR(VLOOKUP($A67,'1904'!$A$3:$Q$140,17,FALSE),"")</f>
        <v/>
      </c>
      <c r="CI67" t="str">
        <f>IFERROR(VLOOKUP($A67,'1905'!$A$3:$L$140,12,FALSE),"")</f>
        <v/>
      </c>
      <c r="CJ67" t="str">
        <f>IFERROR(VLOOKUP($A67,'1905'!$A$3:$M$140,13,FALSE),"")</f>
        <v/>
      </c>
      <c r="CK67" t="str">
        <f>IFERROR(VLOOKUP($A67,'1905'!$A$3:$N$140,14,FALSE),"")</f>
        <v/>
      </c>
      <c r="CL67" t="str">
        <f>IFERROR(VLOOKUP($A67,'1905'!$A$3:$O$140,15,FALSE),"")</f>
        <v/>
      </c>
      <c r="CM67" t="str">
        <f>IFERROR(VLOOKUP($A67,'1905'!$A$3:$P$140,16,FALSE),"")</f>
        <v/>
      </c>
      <c r="CN67" t="str">
        <f>IFERROR(VLOOKUP($A67,'1905'!$A$3:$Q$140,17,FALSE),"")</f>
        <v/>
      </c>
      <c r="CO67" t="str">
        <f>IFERROR(VLOOKUP($A67,'1906'!$A$3:$L$140,12,FALSE),"")</f>
        <v/>
      </c>
      <c r="CP67" t="str">
        <f>IFERROR(VLOOKUP($A67,'1906'!$A$3:$M$140,13,FALSE),"")</f>
        <v/>
      </c>
      <c r="CQ67" t="str">
        <f>IFERROR(VLOOKUP($A67,'1906'!$A$3:$N$140,14,FALSE),"")</f>
        <v/>
      </c>
      <c r="CR67" t="str">
        <f>IFERROR(VLOOKUP($A67,'1906'!$A$3:$O$140,15,FALSE),"")</f>
        <v/>
      </c>
      <c r="CS67" t="str">
        <f>IFERROR(VLOOKUP($A67,'1906'!$A$3:$P$140,16,FALSE),"")</f>
        <v/>
      </c>
      <c r="CT67" t="str">
        <f>IFERROR(VLOOKUP($A67,'1906'!$A$3:$Q$140,17,FALSE),"")</f>
        <v/>
      </c>
      <c r="CU67" t="str">
        <f>IFERROR(VLOOKUP($A67,'1907'!$A$3:$L$140,12,FALSE),"")</f>
        <v/>
      </c>
      <c r="CV67" t="str">
        <f>IFERROR(VLOOKUP($A67,'1907'!$A$3:$M$140,13,FALSE),"")</f>
        <v/>
      </c>
      <c r="CW67" t="str">
        <f>IFERROR(VLOOKUP($A67,'1907'!$A$3:$N$140,14,FALSE),"")</f>
        <v/>
      </c>
      <c r="CX67" t="str">
        <f>IFERROR(VLOOKUP($A67,'1907'!$A$3:$O$140,15,FALSE),"")</f>
        <v/>
      </c>
      <c r="CY67" t="str">
        <f>IFERROR(VLOOKUP($A67,'1907'!$A$3:$P$140,16,FALSE),"")</f>
        <v/>
      </c>
      <c r="CZ67" t="str">
        <f>IFERROR(VLOOKUP($A67,'1907'!$A$3:$Q$140,17,FALSE),"")</f>
        <v/>
      </c>
      <c r="DA67" t="str">
        <f>IFERROR(VLOOKUP($A67,'1908'!$A$3:$L$140,12,FALSE),"")</f>
        <v/>
      </c>
      <c r="DB67" t="str">
        <f>IFERROR(VLOOKUP($A67,'1908'!$A$3:$M$140,13,FALSE),"")</f>
        <v/>
      </c>
      <c r="DC67" t="str">
        <f>IFERROR(VLOOKUP($A67,'1908'!$A$3:$N$140,14,FALSE),"")</f>
        <v/>
      </c>
      <c r="DD67" t="str">
        <f>IFERROR(VLOOKUP($A67,'1908'!$A$3:$O$140,15,FALSE),"")</f>
        <v/>
      </c>
      <c r="DE67" t="str">
        <f>IFERROR(VLOOKUP($A67,'1908'!$A$3:$P$140,16,FALSE),"")</f>
        <v/>
      </c>
      <c r="DF67" t="str">
        <f>IFERROR(VLOOKUP($A67,'1908'!$A$3:$Q$140,17,FALSE),"")</f>
        <v/>
      </c>
      <c r="DG67" t="str">
        <f>IFERROR(VLOOKUP($A67,'1909'!$A$3:$L$140,12,FALSE),"")</f>
        <v/>
      </c>
      <c r="DH67" t="str">
        <f>IFERROR(VLOOKUP($A67,'1909'!$A$3:$M$140,13,FALSE),"")</f>
        <v/>
      </c>
      <c r="DI67" t="str">
        <f>IFERROR(VLOOKUP($A67,'1909'!$A$3:$N$140,14,FALSE),"")</f>
        <v/>
      </c>
      <c r="DJ67" t="str">
        <f>IFERROR(VLOOKUP($A67,'1909'!$A$3:$O$140,15,FALSE),"")</f>
        <v/>
      </c>
      <c r="DK67" t="str">
        <f>IFERROR(VLOOKUP($A67,'1909'!$A$3:$P$140,16,FALSE),"")</f>
        <v/>
      </c>
      <c r="DL67" t="str">
        <f>IFERROR(VLOOKUP($A67,'1909'!$A$3:$Q$140,17,FALSE),"")</f>
        <v/>
      </c>
      <c r="DM67" t="str">
        <f>IFERROR(VLOOKUP($A67,'1910'!$A$3:$L$140,12,FALSE),"")</f>
        <v/>
      </c>
      <c r="DN67" t="str">
        <f>IFERROR(VLOOKUP($A67,'1910'!$A$3:$M$140,13,FALSE),"")</f>
        <v/>
      </c>
      <c r="DO67" t="str">
        <f>IFERROR(VLOOKUP($A67,'1910'!$A$3:$N$140,14,FALSE),"")</f>
        <v/>
      </c>
      <c r="DP67" t="str">
        <f>IFERROR(VLOOKUP($A67,'1910'!$A$3:$O$140,15,FALSE),"")</f>
        <v/>
      </c>
      <c r="DQ67" t="str">
        <f>IFERROR(VLOOKUP($A67,'1910'!$A$3:$P$140,16,FALSE),"")</f>
        <v/>
      </c>
      <c r="DR67" t="str">
        <f>IFERROR(VLOOKUP($A67,'1910'!$A$3:$Q$140,17,FALSE),"")</f>
        <v/>
      </c>
      <c r="DS67" t="str">
        <f>IFERROR(VLOOKUP($A67,'1911'!$A$3:$L$140,12,FALSE),"")</f>
        <v/>
      </c>
      <c r="DT67" t="str">
        <f>IFERROR(VLOOKUP($A67,'1911'!$A$3:$M$140,13,FALSE),"")</f>
        <v/>
      </c>
      <c r="DU67" t="str">
        <f>IFERROR(VLOOKUP($A67,'1911'!$A$3:$N$140,14,FALSE),"")</f>
        <v/>
      </c>
      <c r="DV67" t="str">
        <f>IFERROR(VLOOKUP($A67,'1911'!$A$3:$O$140,15,FALSE),"")</f>
        <v/>
      </c>
      <c r="DW67" t="str">
        <f>IFERROR(VLOOKUP($A67,'1911'!$A$3:$P$140,16,FALSE),"")</f>
        <v/>
      </c>
      <c r="DX67" t="str">
        <f>IFERROR(VLOOKUP($A67,'1911'!$A$3:$Q$140,17,FALSE),"")</f>
        <v/>
      </c>
      <c r="DY67" t="str">
        <f>IFERROR(VLOOKUP($A67,'1912'!$A$3:$L$140,12,FALSE),"")</f>
        <v/>
      </c>
      <c r="DZ67" t="str">
        <f>IFERROR(VLOOKUP($A67,'1912'!$A$3:$M$140,13,FALSE),"")</f>
        <v/>
      </c>
      <c r="EA67" t="str">
        <f>IFERROR(VLOOKUP($A67,'1912'!$A$3:$N$140,14,FALSE),"")</f>
        <v/>
      </c>
      <c r="EB67" t="str">
        <f>IFERROR(VLOOKUP($A67,'1912'!$A$3:$O$140,15,FALSE),"")</f>
        <v/>
      </c>
      <c r="EC67" t="str">
        <f>IFERROR(VLOOKUP($A67,'1912'!$A$3:$P$140,16,FALSE),"")</f>
        <v/>
      </c>
      <c r="ED67" t="str">
        <f>IFERROR(VLOOKUP($A67,'1912'!$A$3:$Q$140,17,FALSE),"")</f>
        <v/>
      </c>
    </row>
    <row r="68" spans="1:134" x14ac:dyDescent="0.2">
      <c r="A68" t="s">
        <v>99</v>
      </c>
      <c r="B68" t="s">
        <v>243</v>
      </c>
      <c r="C68" t="str">
        <f>IFERROR(VLOOKUP($A68,'1891'!$A$3:$L$140,12,FALSE),"")</f>
        <v/>
      </c>
      <c r="D68" t="str">
        <f>IFERROR(VLOOKUP($A68,'1891'!$A$3:$M$140,13,FALSE),"")</f>
        <v/>
      </c>
      <c r="E68" t="str">
        <f>IFERROR(VLOOKUP($A68,'1891'!$A$3:$N$140,14,FALSE),"")</f>
        <v/>
      </c>
      <c r="F68" t="str">
        <f>IFERROR(VLOOKUP($A68,'1891'!$A$3:$O$140,15,FALSE),"")</f>
        <v/>
      </c>
      <c r="G68" t="str">
        <f>IFERROR(VLOOKUP($A68,'1891'!$A$3:$P$140,16,FALSE),"")</f>
        <v/>
      </c>
      <c r="H68" t="str">
        <f>IFERROR(VLOOKUP($A68,'1891'!$A$3:$Q$140,17,FALSE),"")</f>
        <v/>
      </c>
      <c r="I68" t="str">
        <f>IFERROR(VLOOKUP($A68,'1892'!$A$3:$L$140,12,FALSE),"")</f>
        <v/>
      </c>
      <c r="J68" t="str">
        <f>IFERROR(VLOOKUP($A68,'1892'!$A$3:$M$140,13,FALSE),"")</f>
        <v/>
      </c>
      <c r="K68" t="str">
        <f>IFERROR(VLOOKUP($A68,'1892'!$A$3:$N$140,14,FALSE),"")</f>
        <v/>
      </c>
      <c r="L68" t="str">
        <f>IFERROR(VLOOKUP($A68,'1892'!$A$3:$O$140,15,FALSE),"")</f>
        <v/>
      </c>
      <c r="M68" t="str">
        <f>IFERROR(VLOOKUP($A68,'1892'!$A$3:$P$140,16,FALSE),"")</f>
        <v/>
      </c>
      <c r="N68" t="str">
        <f>IFERROR(VLOOKUP($A68,'1892'!$A$3:$Q$140,17,FALSE),"")</f>
        <v/>
      </c>
      <c r="O68" t="str">
        <f>IFERROR(VLOOKUP($A68,'1893'!$A$3:$L$140,12,FALSE),"")</f>
        <v/>
      </c>
      <c r="P68" t="str">
        <f>IFERROR(VLOOKUP($A68,'1893'!$A$3:$M$140,13,FALSE),"")</f>
        <v/>
      </c>
      <c r="Q68" t="str">
        <f>IFERROR(VLOOKUP($A68,'1893'!$A$3:$N$140,14,FALSE),"")</f>
        <v/>
      </c>
      <c r="R68" t="str">
        <f>IFERROR(VLOOKUP($A68,'1893'!$A$3:$O$140,15,FALSE),"")</f>
        <v/>
      </c>
      <c r="S68" t="str">
        <f>IFERROR(VLOOKUP($A68,'1893'!$A$3:$P$140,16,FALSE),"")</f>
        <v/>
      </c>
      <c r="T68" t="str">
        <f>IFERROR(VLOOKUP($A68,'1893'!$A$3:$Q$140,17,FALSE),"")</f>
        <v/>
      </c>
      <c r="U68" t="str">
        <f>IFERROR(VLOOKUP($A68,'1894'!$A$3:$L$140,12,FALSE),"")</f>
        <v/>
      </c>
      <c r="V68" t="str">
        <f>IFERROR(VLOOKUP($A68,'1894'!$A$3:$M$140,13,FALSE),"")</f>
        <v/>
      </c>
      <c r="W68" t="str">
        <f>IFERROR(VLOOKUP($A68,'1894'!$A$3:$N$140,14,FALSE),"")</f>
        <v/>
      </c>
      <c r="X68" t="str">
        <f>IFERROR(VLOOKUP($A68,'1894'!$A$3:$O$140,15,FALSE),"")</f>
        <v/>
      </c>
      <c r="Y68" t="str">
        <f>IFERROR(VLOOKUP($A68,'1894'!$A$3:$P$140,16,FALSE),"")</f>
        <v/>
      </c>
      <c r="Z68" t="str">
        <f>IFERROR(VLOOKUP($A68,'1894'!$A$3:$Q$140,17,FALSE),"")</f>
        <v/>
      </c>
      <c r="AA68" t="str">
        <f>IFERROR(VLOOKUP($A68,'1895'!$A$3:$L$140,12,FALSE),"")</f>
        <v/>
      </c>
      <c r="AB68" t="str">
        <f>IFERROR(VLOOKUP($A68,'1895'!$A$3:$M$140,13,FALSE),"")</f>
        <v/>
      </c>
      <c r="AC68" t="str">
        <f>IFERROR(VLOOKUP($A68,'1895'!$A$3:$N$140,14,FALSE),"")</f>
        <v/>
      </c>
      <c r="AD68" t="str">
        <f>IFERROR(VLOOKUP($A68,'1895'!$A$3:$O$140,15,FALSE),"")</f>
        <v/>
      </c>
      <c r="AE68" t="str">
        <f>IFERROR(VLOOKUP($A68,'1895'!$A$3:$P$140,16,FALSE),"")</f>
        <v/>
      </c>
      <c r="AF68" t="str">
        <f>IFERROR(VLOOKUP($A68,'1895'!$A$3:$Q$140,17,FALSE),"")</f>
        <v/>
      </c>
      <c r="AG68" t="str">
        <f>IFERROR(VLOOKUP($A68,'1896'!$A$3:$L$140,12,FALSE),"")</f>
        <v/>
      </c>
      <c r="AH68" t="str">
        <f>IFERROR(VLOOKUP($A68,'1896'!$A$3:$M$140,13,FALSE),"")</f>
        <v/>
      </c>
      <c r="AI68" t="str">
        <f>IFERROR(VLOOKUP($A68,'1896'!$A$3:$N$140,14,FALSE),"")</f>
        <v/>
      </c>
      <c r="AJ68" t="str">
        <f>IFERROR(VLOOKUP($A68,'1896'!$A$3:$O$140,15,FALSE),"")</f>
        <v/>
      </c>
      <c r="AK68" t="str">
        <f>IFERROR(VLOOKUP($A68,'1896'!$A$3:$P$140,16,FALSE),"")</f>
        <v/>
      </c>
      <c r="AL68" t="str">
        <f>IFERROR(VLOOKUP($A68,'1896'!$A$3:$Q$140,17,FALSE),"")</f>
        <v/>
      </c>
      <c r="AM68" t="str">
        <f>IFERROR(VLOOKUP($A68,'1897'!$A$3:$L$140,12,FALSE),"")</f>
        <v/>
      </c>
      <c r="AN68" t="str">
        <f>IFERROR(VLOOKUP($A68,'1897'!$A$3:$M$140,13,FALSE),"")</f>
        <v/>
      </c>
      <c r="AO68" t="str">
        <f>IFERROR(VLOOKUP($A68,'1897'!$A$3:$N$140,14,FALSE),"")</f>
        <v/>
      </c>
      <c r="AP68" t="str">
        <f>IFERROR(VLOOKUP($A68,'1897'!$A$3:$O$140,15,FALSE),"")</f>
        <v/>
      </c>
      <c r="AQ68" t="str">
        <f>IFERROR(VLOOKUP($A68,'1897'!$A$3:$P$140,16,FALSE),"")</f>
        <v/>
      </c>
      <c r="AR68" t="str">
        <f>IFERROR(VLOOKUP($A68,'1897'!$A$3:$Q$140,17,FALSE),"")</f>
        <v/>
      </c>
      <c r="AS68" t="str">
        <f>IFERROR(VLOOKUP($A68,'1898'!$A$3:$L$140,12,FALSE),"")</f>
        <v/>
      </c>
      <c r="AT68" t="str">
        <f>IFERROR(VLOOKUP($A68,'1898'!$A$3:$M$140,13,FALSE),"")</f>
        <v/>
      </c>
      <c r="AU68" t="str">
        <f>IFERROR(VLOOKUP($A68,'1898'!$A$3:$N$140,14,FALSE),"")</f>
        <v/>
      </c>
      <c r="AV68" t="str">
        <f>IFERROR(VLOOKUP($A68,'1898'!$A$3:$O$140,15,FALSE),"")</f>
        <v/>
      </c>
      <c r="AW68" t="str">
        <f>IFERROR(VLOOKUP($A68,'1898'!$A$3:$P$140,16,FALSE),"")</f>
        <v/>
      </c>
      <c r="AX68" t="str">
        <f>IFERROR(VLOOKUP($A68,'1898'!$A$3:$Q$140,17,FALSE),"")</f>
        <v/>
      </c>
      <c r="AY68" t="str">
        <f>IFERROR(VLOOKUP($A68,'1899'!$A$3:$L$140,12,FALSE),"")</f>
        <v/>
      </c>
      <c r="AZ68" t="str">
        <f>IFERROR(VLOOKUP($A68,'1899'!$A$3:$M$140,13,FALSE),"")</f>
        <v/>
      </c>
      <c r="BA68" t="str">
        <f>IFERROR(VLOOKUP($A68,'1899'!$A$3:$N$140,14,FALSE),"")</f>
        <v/>
      </c>
      <c r="BB68" t="str">
        <f>IFERROR(VLOOKUP($A68,'1899'!$A$3:$O$140,15,FALSE),"")</f>
        <v/>
      </c>
      <c r="BC68" t="str">
        <f>IFERROR(VLOOKUP($A68,'1899'!$A$3:$P$140,16,FALSE),"")</f>
        <v/>
      </c>
      <c r="BD68" t="str">
        <f>IFERROR(VLOOKUP($A68,'1899'!$A$3:$Q$140,17,FALSE),"")</f>
        <v/>
      </c>
      <c r="BE68" t="str">
        <f>IFERROR(VLOOKUP($A68,'1900'!$A$3:$L$140,12,FALSE),"")</f>
        <v/>
      </c>
      <c r="BF68" t="str">
        <f>IFERROR(VLOOKUP($A68,'1900'!$A$3:$M$140,13,FALSE),"")</f>
        <v/>
      </c>
      <c r="BG68" t="str">
        <f>IFERROR(VLOOKUP($A68,'1900'!$A$3:$N$140,14,FALSE),"")</f>
        <v/>
      </c>
      <c r="BH68" t="str">
        <f>IFERROR(VLOOKUP($A68,'1900'!$A$3:$O$140,15,FALSE),"")</f>
        <v/>
      </c>
      <c r="BI68" t="str">
        <f>IFERROR(VLOOKUP($A68,'1900'!$A$3:$P$140,16,FALSE),"")</f>
        <v/>
      </c>
      <c r="BJ68" t="str">
        <f>IFERROR(VLOOKUP($A68,'1900'!$A$3:$Q$140,17,FALSE),"")</f>
        <v/>
      </c>
      <c r="BK68" t="str">
        <f>IFERROR(VLOOKUP($A68,'1901'!$A$3:$L$140,12,FALSE),"")</f>
        <v/>
      </c>
      <c r="BL68" t="str">
        <f>IFERROR(VLOOKUP($A68,'1901'!$A$3:$M$140,13,FALSE),"")</f>
        <v/>
      </c>
      <c r="BM68" t="str">
        <f>IFERROR(VLOOKUP($A68,'1901'!$A$3:$N$140,14,FALSE),"")</f>
        <v/>
      </c>
      <c r="BN68" t="str">
        <f>IFERROR(VLOOKUP($A68,'1901'!$A$3:$O$140,15,FALSE),"")</f>
        <v/>
      </c>
      <c r="BO68" t="str">
        <f>IFERROR(VLOOKUP($A68,'1901'!$A$3:$P$140,16,FALSE),"")</f>
        <v/>
      </c>
      <c r="BP68" t="str">
        <f>IFERROR(VLOOKUP($A68,'1901'!$A$3:$Q$140,17,FALSE),"")</f>
        <v/>
      </c>
      <c r="BQ68" t="str">
        <f>IFERROR(VLOOKUP($A68,'1902'!$A$3:$L$140,12,FALSE),"")</f>
        <v/>
      </c>
      <c r="BR68" t="str">
        <f>IFERROR(VLOOKUP($A68,'1902'!$A$3:$M$140,13,FALSE),"")</f>
        <v/>
      </c>
      <c r="BS68" t="str">
        <f>IFERROR(VLOOKUP($A68,'1902'!$A$3:$N$140,14,FALSE),"")</f>
        <v/>
      </c>
      <c r="BT68" t="str">
        <f>IFERROR(VLOOKUP($A68,'1902'!$A$3:$O$140,15,FALSE),"")</f>
        <v/>
      </c>
      <c r="BU68" t="str">
        <f>IFERROR(VLOOKUP($A68,'1902'!$A$3:$P$140,16,FALSE),"")</f>
        <v/>
      </c>
      <c r="BV68" t="str">
        <f>IFERROR(VLOOKUP($A68,'1902'!$A$3:$Q$140,17,FALSE),"")</f>
        <v/>
      </c>
      <c r="BW68" t="str">
        <f>IFERROR(VLOOKUP($A68,'1903'!$A$3:$L$140,12,FALSE),"")</f>
        <v/>
      </c>
      <c r="BX68" t="str">
        <f>IFERROR(VLOOKUP($A68,'1903'!$A$3:$M$140,13,FALSE),"")</f>
        <v/>
      </c>
      <c r="BY68" t="str">
        <f>IFERROR(VLOOKUP($A68,'1903'!$A$3:$N$140,14,FALSE),"")</f>
        <v/>
      </c>
      <c r="BZ68" t="str">
        <f>IFERROR(VLOOKUP($A68,'1903'!$A$3:$O$140,15,FALSE),"")</f>
        <v/>
      </c>
      <c r="CA68" t="str">
        <f>IFERROR(VLOOKUP($A68,'1903'!$A$3:$P$140,16,FALSE),"")</f>
        <v/>
      </c>
      <c r="CB68" t="str">
        <f>IFERROR(VLOOKUP($A68,'1903'!$A$3:$Q$140,17,FALSE),"")</f>
        <v/>
      </c>
      <c r="CC68" t="str">
        <f>IFERROR(VLOOKUP($A68,'1904'!$A$3:$L$140,12,FALSE),"")</f>
        <v/>
      </c>
      <c r="CD68" t="str">
        <f>IFERROR(VLOOKUP($A68,'1904'!$A$3:$M$140,13,FALSE),"")</f>
        <v/>
      </c>
      <c r="CE68" t="str">
        <f>IFERROR(VLOOKUP($A68,'1904'!$A$3:$N$140,14,FALSE),"")</f>
        <v/>
      </c>
      <c r="CF68" t="str">
        <f>IFERROR(VLOOKUP($A68,'1904'!$A$3:$O$140,15,FALSE),"")</f>
        <v/>
      </c>
      <c r="CG68" t="str">
        <f>IFERROR(VLOOKUP($A68,'1904'!$A$3:$P$140,16,FALSE),"")</f>
        <v/>
      </c>
      <c r="CH68" t="str">
        <f>IFERROR(VLOOKUP($A68,'1904'!$A$3:$Q$140,17,FALSE),"")</f>
        <v/>
      </c>
      <c r="CI68" t="str">
        <f>IFERROR(VLOOKUP($A68,'1905'!$A$3:$L$140,12,FALSE),"")</f>
        <v/>
      </c>
      <c r="CJ68" t="str">
        <f>IFERROR(VLOOKUP($A68,'1905'!$A$3:$M$140,13,FALSE),"")</f>
        <v/>
      </c>
      <c r="CK68" t="str">
        <f>IFERROR(VLOOKUP($A68,'1905'!$A$3:$N$140,14,FALSE),"")</f>
        <v/>
      </c>
      <c r="CL68" t="str">
        <f>IFERROR(VLOOKUP($A68,'1905'!$A$3:$O$140,15,FALSE),"")</f>
        <v/>
      </c>
      <c r="CM68" t="str">
        <f>IFERROR(VLOOKUP($A68,'1905'!$A$3:$P$140,16,FALSE),"")</f>
        <v/>
      </c>
      <c r="CN68" t="str">
        <f>IFERROR(VLOOKUP($A68,'1905'!$A$3:$Q$140,17,FALSE),"")</f>
        <v/>
      </c>
      <c r="CO68" t="str">
        <f>IFERROR(VLOOKUP($A68,'1906'!$A$3:$L$140,12,FALSE),"")</f>
        <v/>
      </c>
      <c r="CP68" t="str">
        <f>IFERROR(VLOOKUP($A68,'1906'!$A$3:$M$140,13,FALSE),"")</f>
        <v/>
      </c>
      <c r="CQ68" t="str">
        <f>IFERROR(VLOOKUP($A68,'1906'!$A$3:$N$140,14,FALSE),"")</f>
        <v/>
      </c>
      <c r="CR68" t="str">
        <f>IFERROR(VLOOKUP($A68,'1906'!$A$3:$O$140,15,FALSE),"")</f>
        <v/>
      </c>
      <c r="CS68" t="str">
        <f>IFERROR(VLOOKUP($A68,'1906'!$A$3:$P$140,16,FALSE),"")</f>
        <v/>
      </c>
      <c r="CT68" t="str">
        <f>IFERROR(VLOOKUP($A68,'1906'!$A$3:$Q$140,17,FALSE),"")</f>
        <v/>
      </c>
      <c r="CU68" t="str">
        <f>IFERROR(VLOOKUP($A68,'1907'!$A$3:$L$140,12,FALSE),"")</f>
        <v/>
      </c>
      <c r="CV68" t="str">
        <f>IFERROR(VLOOKUP($A68,'1907'!$A$3:$M$140,13,FALSE),"")</f>
        <v/>
      </c>
      <c r="CW68" t="str">
        <f>IFERROR(VLOOKUP($A68,'1907'!$A$3:$N$140,14,FALSE),"")</f>
        <v/>
      </c>
      <c r="CX68" t="str">
        <f>IFERROR(VLOOKUP($A68,'1907'!$A$3:$O$140,15,FALSE),"")</f>
        <v/>
      </c>
      <c r="CY68" t="str">
        <f>IFERROR(VLOOKUP($A68,'1907'!$A$3:$P$140,16,FALSE),"")</f>
        <v/>
      </c>
      <c r="CZ68" t="str">
        <f>IFERROR(VLOOKUP($A68,'1907'!$A$3:$Q$140,17,FALSE),"")</f>
        <v/>
      </c>
      <c r="DA68" t="str">
        <f>IFERROR(VLOOKUP($A68,'1908'!$A$3:$L$140,12,FALSE),"")</f>
        <v/>
      </c>
      <c r="DB68" t="str">
        <f>IFERROR(VLOOKUP($A68,'1908'!$A$3:$M$140,13,FALSE),"")</f>
        <v/>
      </c>
      <c r="DC68" t="str">
        <f>IFERROR(VLOOKUP($A68,'1908'!$A$3:$N$140,14,FALSE),"")</f>
        <v/>
      </c>
      <c r="DD68" t="str">
        <f>IFERROR(VLOOKUP($A68,'1908'!$A$3:$O$140,15,FALSE),"")</f>
        <v/>
      </c>
      <c r="DE68" t="str">
        <f>IFERROR(VLOOKUP($A68,'1908'!$A$3:$P$140,16,FALSE),"")</f>
        <v/>
      </c>
      <c r="DF68" t="str">
        <f>IFERROR(VLOOKUP($A68,'1908'!$A$3:$Q$140,17,FALSE),"")</f>
        <v/>
      </c>
      <c r="DG68" t="str">
        <f>IFERROR(VLOOKUP($A68,'1909'!$A$3:$L$140,12,FALSE),"")</f>
        <v/>
      </c>
      <c r="DH68" t="str">
        <f>IFERROR(VLOOKUP($A68,'1909'!$A$3:$M$140,13,FALSE),"")</f>
        <v/>
      </c>
      <c r="DI68" t="str">
        <f>IFERROR(VLOOKUP($A68,'1909'!$A$3:$N$140,14,FALSE),"")</f>
        <v/>
      </c>
      <c r="DJ68" t="str">
        <f>IFERROR(VLOOKUP($A68,'1909'!$A$3:$O$140,15,FALSE),"")</f>
        <v/>
      </c>
      <c r="DK68" t="str">
        <f>IFERROR(VLOOKUP($A68,'1909'!$A$3:$P$140,16,FALSE),"")</f>
        <v/>
      </c>
      <c r="DL68" t="str">
        <f>IFERROR(VLOOKUP($A68,'1909'!$A$3:$Q$140,17,FALSE),"")</f>
        <v/>
      </c>
      <c r="DM68" t="str">
        <f>IFERROR(VLOOKUP($A68,'1910'!$A$3:$L$140,12,FALSE),"")</f>
        <v/>
      </c>
      <c r="DN68" t="str">
        <f>IFERROR(VLOOKUP($A68,'1910'!$A$3:$M$140,13,FALSE),"")</f>
        <v/>
      </c>
      <c r="DO68" t="str">
        <f>IFERROR(VLOOKUP($A68,'1910'!$A$3:$N$140,14,FALSE),"")</f>
        <v/>
      </c>
      <c r="DP68" t="str">
        <f>IFERROR(VLOOKUP($A68,'1910'!$A$3:$O$140,15,FALSE),"")</f>
        <v/>
      </c>
      <c r="DQ68" t="str">
        <f>IFERROR(VLOOKUP($A68,'1910'!$A$3:$P$140,16,FALSE),"")</f>
        <v/>
      </c>
      <c r="DR68" t="str">
        <f>IFERROR(VLOOKUP($A68,'1910'!$A$3:$Q$140,17,FALSE),"")</f>
        <v/>
      </c>
      <c r="DS68" t="str">
        <f>IFERROR(VLOOKUP($A68,'1911'!$A$3:$L$140,12,FALSE),"")</f>
        <v/>
      </c>
      <c r="DT68" t="str">
        <f>IFERROR(VLOOKUP($A68,'1911'!$A$3:$M$140,13,FALSE),"")</f>
        <v/>
      </c>
      <c r="DU68" t="str">
        <f>IFERROR(VLOOKUP($A68,'1911'!$A$3:$N$140,14,FALSE),"")</f>
        <v/>
      </c>
      <c r="DV68" t="str">
        <f>IFERROR(VLOOKUP($A68,'1911'!$A$3:$O$140,15,FALSE),"")</f>
        <v/>
      </c>
      <c r="DW68" t="str">
        <f>IFERROR(VLOOKUP($A68,'1911'!$A$3:$P$140,16,FALSE),"")</f>
        <v/>
      </c>
      <c r="DX68" t="str">
        <f>IFERROR(VLOOKUP($A68,'1911'!$A$3:$Q$140,17,FALSE),"")</f>
        <v/>
      </c>
      <c r="DY68" t="str">
        <f>IFERROR(VLOOKUP($A68,'1912'!$A$3:$L$140,12,FALSE),"")</f>
        <v/>
      </c>
      <c r="DZ68" t="str">
        <f>IFERROR(VLOOKUP($A68,'1912'!$A$3:$M$140,13,FALSE),"")</f>
        <v/>
      </c>
      <c r="EA68" t="str">
        <f>IFERROR(VLOOKUP($A68,'1912'!$A$3:$N$140,14,FALSE),"")</f>
        <v/>
      </c>
      <c r="EB68" t="str">
        <f>IFERROR(VLOOKUP($A68,'1912'!$A$3:$O$140,15,FALSE),"")</f>
        <v/>
      </c>
      <c r="EC68" t="str">
        <f>IFERROR(VLOOKUP($A68,'1912'!$A$3:$P$140,16,FALSE),"")</f>
        <v/>
      </c>
      <c r="ED68" t="str">
        <f>IFERROR(VLOOKUP($A68,'1912'!$A$3:$Q$140,17,FALSE),"")</f>
        <v/>
      </c>
    </row>
    <row r="69" spans="1:134" x14ac:dyDescent="0.2">
      <c r="A69" t="s">
        <v>285</v>
      </c>
      <c r="B69" t="s">
        <v>243</v>
      </c>
      <c r="C69" t="str">
        <f>IFERROR(VLOOKUP($A69,'1891'!$A$3:$L$140,12,FALSE),"")</f>
        <v/>
      </c>
      <c r="D69" t="str">
        <f>IFERROR(VLOOKUP($A69,'1891'!$A$3:$M$140,13,FALSE),"")</f>
        <v/>
      </c>
      <c r="E69" t="str">
        <f>IFERROR(VLOOKUP($A69,'1891'!$A$3:$N$140,14,FALSE),"")</f>
        <v/>
      </c>
      <c r="F69" t="str">
        <f>IFERROR(VLOOKUP($A69,'1891'!$A$3:$O$140,15,FALSE),"")</f>
        <v/>
      </c>
      <c r="G69" t="str">
        <f>IFERROR(VLOOKUP($A69,'1891'!$A$3:$P$140,16,FALSE),"")</f>
        <v/>
      </c>
      <c r="H69" t="str">
        <f>IFERROR(VLOOKUP($A69,'1891'!$A$3:$Q$140,17,FALSE),"")</f>
        <v/>
      </c>
      <c r="I69" t="str">
        <f>IFERROR(VLOOKUP($A69,'1892'!$A$3:$L$140,12,FALSE),"")</f>
        <v/>
      </c>
      <c r="J69" t="str">
        <f>IFERROR(VLOOKUP($A69,'1892'!$A$3:$M$140,13,FALSE),"")</f>
        <v/>
      </c>
      <c r="K69" t="str">
        <f>IFERROR(VLOOKUP($A69,'1892'!$A$3:$N$140,14,FALSE),"")</f>
        <v/>
      </c>
      <c r="L69" t="str">
        <f>IFERROR(VLOOKUP($A69,'1892'!$A$3:$O$140,15,FALSE),"")</f>
        <v/>
      </c>
      <c r="M69" t="str">
        <f>IFERROR(VLOOKUP($A69,'1892'!$A$3:$P$140,16,FALSE),"")</f>
        <v/>
      </c>
      <c r="N69" t="str">
        <f>IFERROR(VLOOKUP($A69,'1892'!$A$3:$Q$140,17,FALSE),"")</f>
        <v/>
      </c>
      <c r="O69" t="str">
        <f>IFERROR(VLOOKUP($A69,'1893'!$A$3:$L$140,12,FALSE),"")</f>
        <v/>
      </c>
      <c r="P69" t="str">
        <f>IFERROR(VLOOKUP($A69,'1893'!$A$3:$M$140,13,FALSE),"")</f>
        <v/>
      </c>
      <c r="Q69" t="str">
        <f>IFERROR(VLOOKUP($A69,'1893'!$A$3:$N$140,14,FALSE),"")</f>
        <v/>
      </c>
      <c r="R69" t="str">
        <f>IFERROR(VLOOKUP($A69,'1893'!$A$3:$O$140,15,FALSE),"")</f>
        <v/>
      </c>
      <c r="S69" t="str">
        <f>IFERROR(VLOOKUP($A69,'1893'!$A$3:$P$140,16,FALSE),"")</f>
        <v/>
      </c>
      <c r="T69" t="str">
        <f>IFERROR(VLOOKUP($A69,'1893'!$A$3:$Q$140,17,FALSE),"")</f>
        <v/>
      </c>
      <c r="U69">
        <f>IFERROR(VLOOKUP($A69,'1894'!$A$3:$L$140,12,FALSE),"")</f>
        <v>0</v>
      </c>
      <c r="V69">
        <f>IFERROR(VLOOKUP($A69,'1894'!$A$3:$M$140,13,FALSE),"")</f>
        <v>0</v>
      </c>
      <c r="W69">
        <f>IFERROR(VLOOKUP($A69,'1894'!$A$3:$N$140,14,FALSE),"")</f>
        <v>0</v>
      </c>
      <c r="X69">
        <f>IFERROR(VLOOKUP($A69,'1894'!$A$3:$O$140,15,FALSE),"")</f>
        <v>0</v>
      </c>
      <c r="Y69">
        <f>IFERROR(VLOOKUP($A69,'1894'!$A$3:$P$140,16,FALSE),"")</f>
        <v>0</v>
      </c>
      <c r="Z69">
        <f>IFERROR(VLOOKUP($A69,'1894'!$A$3:$Q$140,17,FALSE),"")</f>
        <v>0</v>
      </c>
      <c r="AA69">
        <f>IFERROR(VLOOKUP($A69,'1895'!$A$3:$L$140,12,FALSE),"")</f>
        <v>0</v>
      </c>
      <c r="AB69">
        <f>IFERROR(VLOOKUP($A69,'1895'!$A$3:$M$140,13,FALSE),"")</f>
        <v>0</v>
      </c>
      <c r="AC69">
        <f>IFERROR(VLOOKUP($A69,'1895'!$A$3:$N$140,14,FALSE),"")</f>
        <v>0</v>
      </c>
      <c r="AD69">
        <f>IFERROR(VLOOKUP($A69,'1895'!$A$3:$O$140,15,FALSE),"")</f>
        <v>0</v>
      </c>
      <c r="AE69">
        <f>IFERROR(VLOOKUP($A69,'1895'!$A$3:$P$140,16,FALSE),"")</f>
        <v>0</v>
      </c>
      <c r="AF69">
        <f>IFERROR(VLOOKUP($A69,'1895'!$A$3:$Q$140,17,FALSE),"")</f>
        <v>0</v>
      </c>
      <c r="AG69">
        <f>IFERROR(VLOOKUP($A69,'1896'!$A$3:$L$140,12,FALSE),"")</f>
        <v>0</v>
      </c>
      <c r="AH69">
        <f>IFERROR(VLOOKUP($A69,'1896'!$A$3:$M$140,13,FALSE),"")</f>
        <v>0</v>
      </c>
      <c r="AI69">
        <f>IFERROR(VLOOKUP($A69,'1896'!$A$3:$N$140,14,FALSE),"")</f>
        <v>0</v>
      </c>
      <c r="AJ69">
        <f>IFERROR(VLOOKUP($A69,'1896'!$A$3:$O$140,15,FALSE),"")</f>
        <v>0</v>
      </c>
      <c r="AK69">
        <f>IFERROR(VLOOKUP($A69,'1896'!$A$3:$P$140,16,FALSE),"")</f>
        <v>0</v>
      </c>
      <c r="AL69">
        <f>IFERROR(VLOOKUP($A69,'1896'!$A$3:$Q$140,17,FALSE),"")</f>
        <v>0</v>
      </c>
      <c r="AM69">
        <f>IFERROR(VLOOKUP($A69,'1897'!$A$3:$L$140,12,FALSE),"")</f>
        <v>0</v>
      </c>
      <c r="AN69">
        <f>IFERROR(VLOOKUP($A69,'1897'!$A$3:$M$140,13,FALSE),"")</f>
        <v>0</v>
      </c>
      <c r="AO69">
        <f>IFERROR(VLOOKUP($A69,'1897'!$A$3:$N$140,14,FALSE),"")</f>
        <v>0</v>
      </c>
      <c r="AP69">
        <f>IFERROR(VLOOKUP($A69,'1897'!$A$3:$O$140,15,FALSE),"")</f>
        <v>0</v>
      </c>
      <c r="AQ69">
        <f>IFERROR(VLOOKUP($A69,'1897'!$A$3:$P$140,16,FALSE),"")</f>
        <v>0</v>
      </c>
      <c r="AR69">
        <f>IFERROR(VLOOKUP($A69,'1897'!$A$3:$Q$140,17,FALSE),"")</f>
        <v>0</v>
      </c>
      <c r="AS69">
        <f>IFERROR(VLOOKUP($A69,'1898'!$A$3:$L$140,12,FALSE),"")</f>
        <v>0</v>
      </c>
      <c r="AT69">
        <f>IFERROR(VLOOKUP($A69,'1898'!$A$3:$M$140,13,FALSE),"")</f>
        <v>0</v>
      </c>
      <c r="AU69">
        <f>IFERROR(VLOOKUP($A69,'1898'!$A$3:$N$140,14,FALSE),"")</f>
        <v>0</v>
      </c>
      <c r="AV69">
        <f>IFERROR(VLOOKUP($A69,'1898'!$A$3:$O$140,15,FALSE),"")</f>
        <v>0</v>
      </c>
      <c r="AW69">
        <f>IFERROR(VLOOKUP($A69,'1898'!$A$3:$P$140,16,FALSE),"")</f>
        <v>0</v>
      </c>
      <c r="AX69">
        <f>IFERROR(VLOOKUP($A69,'1898'!$A$3:$Q$140,17,FALSE),"")</f>
        <v>0</v>
      </c>
      <c r="AY69">
        <f>IFERROR(VLOOKUP($A69,'1899'!$A$3:$L$140,12,FALSE),"")</f>
        <v>0</v>
      </c>
      <c r="AZ69">
        <f>IFERROR(VLOOKUP($A69,'1899'!$A$3:$M$140,13,FALSE),"")</f>
        <v>0</v>
      </c>
      <c r="BA69">
        <f>IFERROR(VLOOKUP($A69,'1899'!$A$3:$N$140,14,FALSE),"")</f>
        <v>0</v>
      </c>
      <c r="BB69">
        <f>IFERROR(VLOOKUP($A69,'1899'!$A$3:$O$140,15,FALSE),"")</f>
        <v>0</v>
      </c>
      <c r="BC69">
        <f>IFERROR(VLOOKUP($A69,'1899'!$A$3:$P$140,16,FALSE),"")</f>
        <v>0</v>
      </c>
      <c r="BD69">
        <f>IFERROR(VLOOKUP($A69,'1899'!$A$3:$Q$140,17,FALSE),"")</f>
        <v>0</v>
      </c>
      <c r="BE69">
        <f>IFERROR(VLOOKUP($A69,'1900'!$A$3:$L$140,12,FALSE),"")</f>
        <v>0</v>
      </c>
      <c r="BF69">
        <f>IFERROR(VLOOKUP($A69,'1900'!$A$3:$M$140,13,FALSE),"")</f>
        <v>0</v>
      </c>
      <c r="BG69">
        <f>IFERROR(VLOOKUP($A69,'1900'!$A$3:$N$140,14,FALSE),"")</f>
        <v>0</v>
      </c>
      <c r="BH69">
        <f>IFERROR(VLOOKUP($A69,'1900'!$A$3:$O$140,15,FALSE),"")</f>
        <v>0</v>
      </c>
      <c r="BI69">
        <f>IFERROR(VLOOKUP($A69,'1900'!$A$3:$P$140,16,FALSE),"")</f>
        <v>0</v>
      </c>
      <c r="BJ69">
        <f>IFERROR(VLOOKUP($A69,'1900'!$A$3:$Q$140,17,FALSE),"")</f>
        <v>0</v>
      </c>
      <c r="BK69">
        <f>IFERROR(VLOOKUP($A69,'1901'!$A$3:$L$140,12,FALSE),"")</f>
        <v>0</v>
      </c>
      <c r="BL69">
        <f>IFERROR(VLOOKUP($A69,'1901'!$A$3:$M$140,13,FALSE),"")</f>
        <v>0</v>
      </c>
      <c r="BM69">
        <f>IFERROR(VLOOKUP($A69,'1901'!$A$3:$N$140,14,FALSE),"")</f>
        <v>0</v>
      </c>
      <c r="BN69">
        <f>IFERROR(VLOOKUP($A69,'1901'!$A$3:$O$140,15,FALSE),"")</f>
        <v>0</v>
      </c>
      <c r="BO69">
        <f>IFERROR(VLOOKUP($A69,'1901'!$A$3:$P$140,16,FALSE),"")</f>
        <v>0</v>
      </c>
      <c r="BP69">
        <f>IFERROR(VLOOKUP($A69,'1901'!$A$3:$Q$140,17,FALSE),"")</f>
        <v>0</v>
      </c>
      <c r="BQ69">
        <f>IFERROR(VLOOKUP($A69,'1902'!$A$3:$L$140,12,FALSE),"")</f>
        <v>0</v>
      </c>
      <c r="BR69">
        <f>IFERROR(VLOOKUP($A69,'1902'!$A$3:$M$140,13,FALSE),"")</f>
        <v>0</v>
      </c>
      <c r="BS69">
        <f>IFERROR(VLOOKUP($A69,'1902'!$A$3:$N$140,14,FALSE),"")</f>
        <v>0</v>
      </c>
      <c r="BT69">
        <f>IFERROR(VLOOKUP($A69,'1902'!$A$3:$O$140,15,FALSE),"")</f>
        <v>0</v>
      </c>
      <c r="BU69">
        <f>IFERROR(VLOOKUP($A69,'1902'!$A$3:$P$140,16,FALSE),"")</f>
        <v>0</v>
      </c>
      <c r="BV69">
        <f>IFERROR(VLOOKUP($A69,'1902'!$A$3:$Q$140,17,FALSE),"")</f>
        <v>0</v>
      </c>
      <c r="BW69">
        <f>IFERROR(VLOOKUP($A69,'1903'!$A$3:$L$140,12,FALSE),"")</f>
        <v>0</v>
      </c>
      <c r="BX69">
        <f>IFERROR(VLOOKUP($A69,'1903'!$A$3:$M$140,13,FALSE),"")</f>
        <v>0</v>
      </c>
      <c r="BY69">
        <f>IFERROR(VLOOKUP($A69,'1903'!$A$3:$N$140,14,FALSE),"")</f>
        <v>0</v>
      </c>
      <c r="BZ69">
        <f>IFERROR(VLOOKUP($A69,'1903'!$A$3:$O$140,15,FALSE),"")</f>
        <v>0</v>
      </c>
      <c r="CA69">
        <f>IFERROR(VLOOKUP($A69,'1903'!$A$3:$P$140,16,FALSE),"")</f>
        <v>0</v>
      </c>
      <c r="CB69">
        <f>IFERROR(VLOOKUP($A69,'1903'!$A$3:$Q$140,17,FALSE),"")</f>
        <v>0</v>
      </c>
      <c r="CC69">
        <f>IFERROR(VLOOKUP($A69,'1904'!$A$3:$L$140,12,FALSE),"")</f>
        <v>0</v>
      </c>
      <c r="CD69">
        <f>IFERROR(VLOOKUP($A69,'1904'!$A$3:$M$140,13,FALSE),"")</f>
        <v>0</v>
      </c>
      <c r="CE69">
        <f>IFERROR(VLOOKUP($A69,'1904'!$A$3:$N$140,14,FALSE),"")</f>
        <v>0</v>
      </c>
      <c r="CF69">
        <f>IFERROR(VLOOKUP($A69,'1904'!$A$3:$O$140,15,FALSE),"")</f>
        <v>0</v>
      </c>
      <c r="CG69">
        <f>IFERROR(VLOOKUP($A69,'1904'!$A$3:$P$140,16,FALSE),"")</f>
        <v>0</v>
      </c>
      <c r="CH69">
        <f>IFERROR(VLOOKUP($A69,'1904'!$A$3:$Q$140,17,FALSE),"")</f>
        <v>0</v>
      </c>
      <c r="CI69">
        <f>IFERROR(VLOOKUP($A69,'1905'!$A$3:$L$140,12,FALSE),"")</f>
        <v>0</v>
      </c>
      <c r="CJ69">
        <f>IFERROR(VLOOKUP($A69,'1905'!$A$3:$M$140,13,FALSE),"")</f>
        <v>0</v>
      </c>
      <c r="CK69">
        <f>IFERROR(VLOOKUP($A69,'1905'!$A$3:$N$140,14,FALSE),"")</f>
        <v>0</v>
      </c>
      <c r="CL69">
        <f>IFERROR(VLOOKUP($A69,'1905'!$A$3:$O$140,15,FALSE),"")</f>
        <v>0</v>
      </c>
      <c r="CM69">
        <f>IFERROR(VLOOKUP($A69,'1905'!$A$3:$P$140,16,FALSE),"")</f>
        <v>0</v>
      </c>
      <c r="CN69">
        <f>IFERROR(VLOOKUP($A69,'1905'!$A$3:$Q$140,17,FALSE),"")</f>
        <v>0</v>
      </c>
      <c r="CO69">
        <f>IFERROR(VLOOKUP($A69,'1906'!$A$3:$L$140,12,FALSE),"")</f>
        <v>0</v>
      </c>
      <c r="CP69">
        <f>IFERROR(VLOOKUP($A69,'1906'!$A$3:$M$140,13,FALSE),"")</f>
        <v>0</v>
      </c>
      <c r="CQ69">
        <f>IFERROR(VLOOKUP($A69,'1906'!$A$3:$N$140,14,FALSE),"")</f>
        <v>0</v>
      </c>
      <c r="CR69">
        <f>IFERROR(VLOOKUP($A69,'1906'!$A$3:$O$140,15,FALSE),"")</f>
        <v>0</v>
      </c>
      <c r="CS69">
        <f>IFERROR(VLOOKUP($A69,'1906'!$A$3:$P$140,16,FALSE),"")</f>
        <v>0</v>
      </c>
      <c r="CT69">
        <f>IFERROR(VLOOKUP($A69,'1906'!$A$3:$Q$140,17,FALSE),"")</f>
        <v>0</v>
      </c>
      <c r="CU69">
        <f>IFERROR(VLOOKUP($A69,'1907'!$A$3:$L$140,12,FALSE),"")</f>
        <v>0</v>
      </c>
      <c r="CV69">
        <f>IFERROR(VLOOKUP($A69,'1907'!$A$3:$M$140,13,FALSE),"")</f>
        <v>0</v>
      </c>
      <c r="CW69">
        <f>IFERROR(VLOOKUP($A69,'1907'!$A$3:$N$140,14,FALSE),"")</f>
        <v>0</v>
      </c>
      <c r="CX69">
        <f>IFERROR(VLOOKUP($A69,'1907'!$A$3:$O$140,15,FALSE),"")</f>
        <v>0</v>
      </c>
      <c r="CY69">
        <f>IFERROR(VLOOKUP($A69,'1907'!$A$3:$P$140,16,FALSE),"")</f>
        <v>0</v>
      </c>
      <c r="CZ69">
        <f>IFERROR(VLOOKUP($A69,'1907'!$A$3:$Q$140,17,FALSE),"")</f>
        <v>0</v>
      </c>
      <c r="DA69">
        <f>IFERROR(VLOOKUP($A69,'1908'!$A$3:$L$140,12,FALSE),"")</f>
        <v>0</v>
      </c>
      <c r="DB69">
        <f>IFERROR(VLOOKUP($A69,'1908'!$A$3:$M$140,13,FALSE),"")</f>
        <v>0</v>
      </c>
      <c r="DC69">
        <f>IFERROR(VLOOKUP($A69,'1908'!$A$3:$N$140,14,FALSE),"")</f>
        <v>0</v>
      </c>
      <c r="DD69">
        <f>IFERROR(VLOOKUP($A69,'1908'!$A$3:$O$140,15,FALSE),"")</f>
        <v>0</v>
      </c>
      <c r="DE69">
        <f>IFERROR(VLOOKUP($A69,'1908'!$A$3:$P$140,16,FALSE),"")</f>
        <v>0</v>
      </c>
      <c r="DF69">
        <f>IFERROR(VLOOKUP($A69,'1908'!$A$3:$Q$140,17,FALSE),"")</f>
        <v>0</v>
      </c>
      <c r="DG69">
        <f>IFERROR(VLOOKUP($A69,'1909'!$A$3:$L$140,12,FALSE),"")</f>
        <v>0</v>
      </c>
      <c r="DH69">
        <f>IFERROR(VLOOKUP($A69,'1909'!$A$3:$M$140,13,FALSE),"")</f>
        <v>0</v>
      </c>
      <c r="DI69">
        <f>IFERROR(VLOOKUP($A69,'1909'!$A$3:$N$140,14,FALSE),"")</f>
        <v>0</v>
      </c>
      <c r="DJ69">
        <f>IFERROR(VLOOKUP($A69,'1909'!$A$3:$O$140,15,FALSE),"")</f>
        <v>0</v>
      </c>
      <c r="DK69">
        <f>IFERROR(VLOOKUP($A69,'1909'!$A$3:$P$140,16,FALSE),"")</f>
        <v>0</v>
      </c>
      <c r="DL69">
        <f>IFERROR(VLOOKUP($A69,'1909'!$A$3:$Q$140,17,FALSE),"")</f>
        <v>0</v>
      </c>
      <c r="DM69" t="str">
        <f>IFERROR(VLOOKUP($A69,'1910'!$A$3:$L$140,12,FALSE),"")</f>
        <v/>
      </c>
      <c r="DN69" t="str">
        <f>IFERROR(VLOOKUP($A69,'1910'!$A$3:$M$140,13,FALSE),"")</f>
        <v/>
      </c>
      <c r="DO69" t="str">
        <f>IFERROR(VLOOKUP($A69,'1910'!$A$3:$N$140,14,FALSE),"")</f>
        <v/>
      </c>
      <c r="DP69" t="str">
        <f>IFERROR(VLOOKUP($A69,'1910'!$A$3:$O$140,15,FALSE),"")</f>
        <v/>
      </c>
      <c r="DQ69" t="str">
        <f>IFERROR(VLOOKUP($A69,'1910'!$A$3:$P$140,16,FALSE),"")</f>
        <v/>
      </c>
      <c r="DR69" t="str">
        <f>IFERROR(VLOOKUP($A69,'1910'!$A$3:$Q$140,17,FALSE),"")</f>
        <v/>
      </c>
      <c r="DS69" t="str">
        <f>IFERROR(VLOOKUP($A69,'1911'!$A$3:$L$140,12,FALSE),"")</f>
        <v/>
      </c>
      <c r="DT69" t="str">
        <f>IFERROR(VLOOKUP($A69,'1911'!$A$3:$M$140,13,FALSE),"")</f>
        <v/>
      </c>
      <c r="DU69" t="str">
        <f>IFERROR(VLOOKUP($A69,'1911'!$A$3:$N$140,14,FALSE),"")</f>
        <v/>
      </c>
      <c r="DV69" t="str">
        <f>IFERROR(VLOOKUP($A69,'1911'!$A$3:$O$140,15,FALSE),"")</f>
        <v/>
      </c>
      <c r="DW69" t="str">
        <f>IFERROR(VLOOKUP($A69,'1911'!$A$3:$P$140,16,FALSE),"")</f>
        <v/>
      </c>
      <c r="DX69" t="str">
        <f>IFERROR(VLOOKUP($A69,'1911'!$A$3:$Q$140,17,FALSE),"")</f>
        <v/>
      </c>
      <c r="DY69" t="str">
        <f>IFERROR(VLOOKUP($A69,'1912'!$A$3:$L$140,12,FALSE),"")</f>
        <v/>
      </c>
      <c r="DZ69" t="str">
        <f>IFERROR(VLOOKUP($A69,'1912'!$A$3:$M$140,13,FALSE),"")</f>
        <v/>
      </c>
      <c r="EA69" t="str">
        <f>IFERROR(VLOOKUP($A69,'1912'!$A$3:$N$140,14,FALSE),"")</f>
        <v/>
      </c>
      <c r="EB69" t="str">
        <f>IFERROR(VLOOKUP($A69,'1912'!$A$3:$O$140,15,FALSE),"")</f>
        <v/>
      </c>
      <c r="EC69" t="str">
        <f>IFERROR(VLOOKUP($A69,'1912'!$A$3:$P$140,16,FALSE),"")</f>
        <v/>
      </c>
      <c r="ED69" t="str">
        <f>IFERROR(VLOOKUP($A69,'1912'!$A$3:$Q$140,17,FALSE),"")</f>
        <v/>
      </c>
    </row>
    <row r="70" spans="1:134" x14ac:dyDescent="0.2">
      <c r="A70" t="s">
        <v>78</v>
      </c>
      <c r="B70" t="s">
        <v>243</v>
      </c>
      <c r="C70" t="str">
        <f>IFERROR(VLOOKUP($A70,'1891'!$A$3:$L$140,12,FALSE),"")</f>
        <v/>
      </c>
      <c r="D70" t="str">
        <f>IFERROR(VLOOKUP($A70,'1891'!$A$3:$M$140,13,FALSE),"")</f>
        <v/>
      </c>
      <c r="E70" t="str">
        <f>IFERROR(VLOOKUP($A70,'1891'!$A$3:$N$140,14,FALSE),"")</f>
        <v/>
      </c>
      <c r="F70" t="str">
        <f>IFERROR(VLOOKUP($A70,'1891'!$A$3:$O$140,15,FALSE),"")</f>
        <v/>
      </c>
      <c r="G70" t="str">
        <f>IFERROR(VLOOKUP($A70,'1891'!$A$3:$P$140,16,FALSE),"")</f>
        <v/>
      </c>
      <c r="H70" t="str">
        <f>IFERROR(VLOOKUP($A70,'1891'!$A$3:$Q$140,17,FALSE),"")</f>
        <v/>
      </c>
      <c r="I70" t="str">
        <f>IFERROR(VLOOKUP($A70,'1892'!$A$3:$L$140,12,FALSE),"")</f>
        <v/>
      </c>
      <c r="J70" t="str">
        <f>IFERROR(VLOOKUP($A70,'1892'!$A$3:$M$140,13,FALSE),"")</f>
        <v/>
      </c>
      <c r="K70" t="str">
        <f>IFERROR(VLOOKUP($A70,'1892'!$A$3:$N$140,14,FALSE),"")</f>
        <v/>
      </c>
      <c r="L70" t="str">
        <f>IFERROR(VLOOKUP($A70,'1892'!$A$3:$O$140,15,FALSE),"")</f>
        <v/>
      </c>
      <c r="M70" t="str">
        <f>IFERROR(VLOOKUP($A70,'1892'!$A$3:$P$140,16,FALSE),"")</f>
        <v/>
      </c>
      <c r="N70" t="str">
        <f>IFERROR(VLOOKUP($A70,'1892'!$A$3:$Q$140,17,FALSE),"")</f>
        <v/>
      </c>
      <c r="O70" t="str">
        <f>IFERROR(VLOOKUP($A70,'1893'!$A$3:$L$140,12,FALSE),"")</f>
        <v/>
      </c>
      <c r="P70" t="str">
        <f>IFERROR(VLOOKUP($A70,'1893'!$A$3:$M$140,13,FALSE),"")</f>
        <v/>
      </c>
      <c r="Q70" t="str">
        <f>IFERROR(VLOOKUP($A70,'1893'!$A$3:$N$140,14,FALSE),"")</f>
        <v/>
      </c>
      <c r="R70" t="str">
        <f>IFERROR(VLOOKUP($A70,'1893'!$A$3:$O$140,15,FALSE),"")</f>
        <v/>
      </c>
      <c r="S70" t="str">
        <f>IFERROR(VLOOKUP($A70,'1893'!$A$3:$P$140,16,FALSE),"")</f>
        <v/>
      </c>
      <c r="T70" t="str">
        <f>IFERROR(VLOOKUP($A70,'1893'!$A$3:$Q$140,17,FALSE),"")</f>
        <v/>
      </c>
      <c r="U70" t="str">
        <f>IFERROR(VLOOKUP($A70,'1894'!$A$3:$L$140,12,FALSE),"")</f>
        <v/>
      </c>
      <c r="V70" t="str">
        <f>IFERROR(VLOOKUP($A70,'1894'!$A$3:$M$140,13,FALSE),"")</f>
        <v/>
      </c>
      <c r="W70" t="str">
        <f>IFERROR(VLOOKUP($A70,'1894'!$A$3:$N$140,14,FALSE),"")</f>
        <v/>
      </c>
      <c r="X70" t="str">
        <f>IFERROR(VLOOKUP($A70,'1894'!$A$3:$O$140,15,FALSE),"")</f>
        <v/>
      </c>
      <c r="Y70" t="str">
        <f>IFERROR(VLOOKUP($A70,'1894'!$A$3:$P$140,16,FALSE),"")</f>
        <v/>
      </c>
      <c r="Z70" t="str">
        <f>IFERROR(VLOOKUP($A70,'1894'!$A$3:$Q$140,17,FALSE),"")</f>
        <v/>
      </c>
      <c r="AA70" t="str">
        <f>IFERROR(VLOOKUP($A70,'1895'!$A$3:$L$140,12,FALSE),"")</f>
        <v/>
      </c>
      <c r="AB70" t="str">
        <f>IFERROR(VLOOKUP($A70,'1895'!$A$3:$M$140,13,FALSE),"")</f>
        <v/>
      </c>
      <c r="AC70" t="str">
        <f>IFERROR(VLOOKUP($A70,'1895'!$A$3:$N$140,14,FALSE),"")</f>
        <v/>
      </c>
      <c r="AD70" t="str">
        <f>IFERROR(VLOOKUP($A70,'1895'!$A$3:$O$140,15,FALSE),"")</f>
        <v/>
      </c>
      <c r="AE70" t="str">
        <f>IFERROR(VLOOKUP($A70,'1895'!$A$3:$P$140,16,FALSE),"")</f>
        <v/>
      </c>
      <c r="AF70" t="str">
        <f>IFERROR(VLOOKUP($A70,'1895'!$A$3:$Q$140,17,FALSE),"")</f>
        <v/>
      </c>
      <c r="AG70" t="str">
        <f>IFERROR(VLOOKUP($A70,'1896'!$A$3:$L$140,12,FALSE),"")</f>
        <v/>
      </c>
      <c r="AH70" t="str">
        <f>IFERROR(VLOOKUP($A70,'1896'!$A$3:$M$140,13,FALSE),"")</f>
        <v/>
      </c>
      <c r="AI70" t="str">
        <f>IFERROR(VLOOKUP($A70,'1896'!$A$3:$N$140,14,FALSE),"")</f>
        <v/>
      </c>
      <c r="AJ70" t="str">
        <f>IFERROR(VLOOKUP($A70,'1896'!$A$3:$O$140,15,FALSE),"")</f>
        <v/>
      </c>
      <c r="AK70" t="str">
        <f>IFERROR(VLOOKUP($A70,'1896'!$A$3:$P$140,16,FALSE),"")</f>
        <v/>
      </c>
      <c r="AL70" t="str">
        <f>IFERROR(VLOOKUP($A70,'1896'!$A$3:$Q$140,17,FALSE),"")</f>
        <v/>
      </c>
      <c r="AM70" t="str">
        <f>IFERROR(VLOOKUP($A70,'1897'!$A$3:$L$140,12,FALSE),"")</f>
        <v/>
      </c>
      <c r="AN70" t="str">
        <f>IFERROR(VLOOKUP($A70,'1897'!$A$3:$M$140,13,FALSE),"")</f>
        <v/>
      </c>
      <c r="AO70" t="str">
        <f>IFERROR(VLOOKUP($A70,'1897'!$A$3:$N$140,14,FALSE),"")</f>
        <v/>
      </c>
      <c r="AP70" t="str">
        <f>IFERROR(VLOOKUP($A70,'1897'!$A$3:$O$140,15,FALSE),"")</f>
        <v/>
      </c>
      <c r="AQ70" t="str">
        <f>IFERROR(VLOOKUP($A70,'1897'!$A$3:$P$140,16,FALSE),"")</f>
        <v/>
      </c>
      <c r="AR70" t="str">
        <f>IFERROR(VLOOKUP($A70,'1897'!$A$3:$Q$140,17,FALSE),"")</f>
        <v/>
      </c>
      <c r="AS70" t="str">
        <f>IFERROR(VLOOKUP($A70,'1898'!$A$3:$L$140,12,FALSE),"")</f>
        <v/>
      </c>
      <c r="AT70" t="str">
        <f>IFERROR(VLOOKUP($A70,'1898'!$A$3:$M$140,13,FALSE),"")</f>
        <v/>
      </c>
      <c r="AU70" t="str">
        <f>IFERROR(VLOOKUP($A70,'1898'!$A$3:$N$140,14,FALSE),"")</f>
        <v/>
      </c>
      <c r="AV70" t="str">
        <f>IFERROR(VLOOKUP($A70,'1898'!$A$3:$O$140,15,FALSE),"")</f>
        <v/>
      </c>
      <c r="AW70" t="str">
        <f>IFERROR(VLOOKUP($A70,'1898'!$A$3:$P$140,16,FALSE),"")</f>
        <v/>
      </c>
      <c r="AX70" t="str">
        <f>IFERROR(VLOOKUP($A70,'1898'!$A$3:$Q$140,17,FALSE),"")</f>
        <v/>
      </c>
      <c r="AY70" t="str">
        <f>IFERROR(VLOOKUP($A70,'1899'!$A$3:$L$140,12,FALSE),"")</f>
        <v/>
      </c>
      <c r="AZ70" t="str">
        <f>IFERROR(VLOOKUP($A70,'1899'!$A$3:$M$140,13,FALSE),"")</f>
        <v/>
      </c>
      <c r="BA70" t="str">
        <f>IFERROR(VLOOKUP($A70,'1899'!$A$3:$N$140,14,FALSE),"")</f>
        <v/>
      </c>
      <c r="BB70" t="str">
        <f>IFERROR(VLOOKUP($A70,'1899'!$A$3:$O$140,15,FALSE),"")</f>
        <v/>
      </c>
      <c r="BC70" t="str">
        <f>IFERROR(VLOOKUP($A70,'1899'!$A$3:$P$140,16,FALSE),"")</f>
        <v/>
      </c>
      <c r="BD70" t="str">
        <f>IFERROR(VLOOKUP($A70,'1899'!$A$3:$Q$140,17,FALSE),"")</f>
        <v/>
      </c>
      <c r="BE70" t="str">
        <f>IFERROR(VLOOKUP($A70,'1900'!$A$3:$L$140,12,FALSE),"")</f>
        <v/>
      </c>
      <c r="BF70" t="str">
        <f>IFERROR(VLOOKUP($A70,'1900'!$A$3:$M$140,13,FALSE),"")</f>
        <v/>
      </c>
      <c r="BG70" t="str">
        <f>IFERROR(VLOOKUP($A70,'1900'!$A$3:$N$140,14,FALSE),"")</f>
        <v/>
      </c>
      <c r="BH70" t="str">
        <f>IFERROR(VLOOKUP($A70,'1900'!$A$3:$O$140,15,FALSE),"")</f>
        <v/>
      </c>
      <c r="BI70" t="str">
        <f>IFERROR(VLOOKUP($A70,'1900'!$A$3:$P$140,16,FALSE),"")</f>
        <v/>
      </c>
      <c r="BJ70" t="str">
        <f>IFERROR(VLOOKUP($A70,'1900'!$A$3:$Q$140,17,FALSE),"")</f>
        <v/>
      </c>
      <c r="BK70" t="str">
        <f>IFERROR(VLOOKUP($A70,'1901'!$A$3:$L$140,12,FALSE),"")</f>
        <v/>
      </c>
      <c r="BL70" t="str">
        <f>IFERROR(VLOOKUP($A70,'1901'!$A$3:$M$140,13,FALSE),"")</f>
        <v/>
      </c>
      <c r="BM70" t="str">
        <f>IFERROR(VLOOKUP($A70,'1901'!$A$3:$N$140,14,FALSE),"")</f>
        <v/>
      </c>
      <c r="BN70" t="str">
        <f>IFERROR(VLOOKUP($A70,'1901'!$A$3:$O$140,15,FALSE),"")</f>
        <v/>
      </c>
      <c r="BO70" t="str">
        <f>IFERROR(VLOOKUP($A70,'1901'!$A$3:$P$140,16,FALSE),"")</f>
        <v/>
      </c>
      <c r="BP70" t="str">
        <f>IFERROR(VLOOKUP($A70,'1901'!$A$3:$Q$140,17,FALSE),"")</f>
        <v/>
      </c>
      <c r="BQ70" t="str">
        <f>IFERROR(VLOOKUP($A70,'1902'!$A$3:$L$140,12,FALSE),"")</f>
        <v/>
      </c>
      <c r="BR70" t="str">
        <f>IFERROR(VLOOKUP($A70,'1902'!$A$3:$M$140,13,FALSE),"")</f>
        <v/>
      </c>
      <c r="BS70" t="str">
        <f>IFERROR(VLOOKUP($A70,'1902'!$A$3:$N$140,14,FALSE),"")</f>
        <v/>
      </c>
      <c r="BT70" t="str">
        <f>IFERROR(VLOOKUP($A70,'1902'!$A$3:$O$140,15,FALSE),"")</f>
        <v/>
      </c>
      <c r="BU70" t="str">
        <f>IFERROR(VLOOKUP($A70,'1902'!$A$3:$P$140,16,FALSE),"")</f>
        <v/>
      </c>
      <c r="BV70" t="str">
        <f>IFERROR(VLOOKUP($A70,'1902'!$A$3:$Q$140,17,FALSE),"")</f>
        <v/>
      </c>
      <c r="BW70" t="str">
        <f>IFERROR(VLOOKUP($A70,'1903'!$A$3:$L$140,12,FALSE),"")</f>
        <v/>
      </c>
      <c r="BX70" t="str">
        <f>IFERROR(VLOOKUP($A70,'1903'!$A$3:$M$140,13,FALSE),"")</f>
        <v/>
      </c>
      <c r="BY70" t="str">
        <f>IFERROR(VLOOKUP($A70,'1903'!$A$3:$N$140,14,FALSE),"")</f>
        <v/>
      </c>
      <c r="BZ70" t="str">
        <f>IFERROR(VLOOKUP($A70,'1903'!$A$3:$O$140,15,FALSE),"")</f>
        <v/>
      </c>
      <c r="CA70" t="str">
        <f>IFERROR(VLOOKUP($A70,'1903'!$A$3:$P$140,16,FALSE),"")</f>
        <v/>
      </c>
      <c r="CB70" t="str">
        <f>IFERROR(VLOOKUP($A70,'1903'!$A$3:$Q$140,17,FALSE),"")</f>
        <v/>
      </c>
      <c r="CC70" t="str">
        <f>IFERROR(VLOOKUP($A70,'1904'!$A$3:$L$140,12,FALSE),"")</f>
        <v/>
      </c>
      <c r="CD70" t="str">
        <f>IFERROR(VLOOKUP($A70,'1904'!$A$3:$M$140,13,FALSE),"")</f>
        <v/>
      </c>
      <c r="CE70" t="str">
        <f>IFERROR(VLOOKUP($A70,'1904'!$A$3:$N$140,14,FALSE),"")</f>
        <v/>
      </c>
      <c r="CF70" t="str">
        <f>IFERROR(VLOOKUP($A70,'1904'!$A$3:$O$140,15,FALSE),"")</f>
        <v/>
      </c>
      <c r="CG70" t="str">
        <f>IFERROR(VLOOKUP($A70,'1904'!$A$3:$P$140,16,FALSE),"")</f>
        <v/>
      </c>
      <c r="CH70" t="str">
        <f>IFERROR(VLOOKUP($A70,'1904'!$A$3:$Q$140,17,FALSE),"")</f>
        <v/>
      </c>
      <c r="CI70" t="str">
        <f>IFERROR(VLOOKUP($A70,'1905'!$A$3:$L$140,12,FALSE),"")</f>
        <v/>
      </c>
      <c r="CJ70" t="str">
        <f>IFERROR(VLOOKUP($A70,'1905'!$A$3:$M$140,13,FALSE),"")</f>
        <v/>
      </c>
      <c r="CK70" t="str">
        <f>IFERROR(VLOOKUP($A70,'1905'!$A$3:$N$140,14,FALSE),"")</f>
        <v/>
      </c>
      <c r="CL70" t="str">
        <f>IFERROR(VLOOKUP($A70,'1905'!$A$3:$O$140,15,FALSE),"")</f>
        <v/>
      </c>
      <c r="CM70" t="str">
        <f>IFERROR(VLOOKUP($A70,'1905'!$A$3:$P$140,16,FALSE),"")</f>
        <v/>
      </c>
      <c r="CN70" t="str">
        <f>IFERROR(VLOOKUP($A70,'1905'!$A$3:$Q$140,17,FALSE),"")</f>
        <v/>
      </c>
      <c r="CO70" t="str">
        <f>IFERROR(VLOOKUP($A70,'1906'!$A$3:$L$140,12,FALSE),"")</f>
        <v/>
      </c>
      <c r="CP70" t="str">
        <f>IFERROR(VLOOKUP($A70,'1906'!$A$3:$M$140,13,FALSE),"")</f>
        <v/>
      </c>
      <c r="CQ70" t="str">
        <f>IFERROR(VLOOKUP($A70,'1906'!$A$3:$N$140,14,FALSE),"")</f>
        <v/>
      </c>
      <c r="CR70" t="str">
        <f>IFERROR(VLOOKUP($A70,'1906'!$A$3:$O$140,15,FALSE),"")</f>
        <v/>
      </c>
      <c r="CS70" t="str">
        <f>IFERROR(VLOOKUP($A70,'1906'!$A$3:$P$140,16,FALSE),"")</f>
        <v/>
      </c>
      <c r="CT70" t="str">
        <f>IFERROR(VLOOKUP($A70,'1906'!$A$3:$Q$140,17,FALSE),"")</f>
        <v/>
      </c>
      <c r="CU70" t="str">
        <f>IFERROR(VLOOKUP($A70,'1907'!$A$3:$L$140,12,FALSE),"")</f>
        <v/>
      </c>
      <c r="CV70" t="str">
        <f>IFERROR(VLOOKUP($A70,'1907'!$A$3:$M$140,13,FALSE),"")</f>
        <v/>
      </c>
      <c r="CW70" t="str">
        <f>IFERROR(VLOOKUP($A70,'1907'!$A$3:$N$140,14,FALSE),"")</f>
        <v/>
      </c>
      <c r="CX70" t="str">
        <f>IFERROR(VLOOKUP($A70,'1907'!$A$3:$O$140,15,FALSE),"")</f>
        <v/>
      </c>
      <c r="CY70" t="str">
        <f>IFERROR(VLOOKUP($A70,'1907'!$A$3:$P$140,16,FALSE),"")</f>
        <v/>
      </c>
      <c r="CZ70" t="str">
        <f>IFERROR(VLOOKUP($A70,'1907'!$A$3:$Q$140,17,FALSE),"")</f>
        <v/>
      </c>
      <c r="DA70" t="str">
        <f>IFERROR(VLOOKUP($A70,'1908'!$A$3:$L$140,12,FALSE),"")</f>
        <v/>
      </c>
      <c r="DB70" t="str">
        <f>IFERROR(VLOOKUP($A70,'1908'!$A$3:$M$140,13,FALSE),"")</f>
        <v/>
      </c>
      <c r="DC70" t="str">
        <f>IFERROR(VLOOKUP($A70,'1908'!$A$3:$N$140,14,FALSE),"")</f>
        <v/>
      </c>
      <c r="DD70" t="str">
        <f>IFERROR(VLOOKUP($A70,'1908'!$A$3:$O$140,15,FALSE),"")</f>
        <v/>
      </c>
      <c r="DE70" t="str">
        <f>IFERROR(VLOOKUP($A70,'1908'!$A$3:$P$140,16,FALSE),"")</f>
        <v/>
      </c>
      <c r="DF70" t="str">
        <f>IFERROR(VLOOKUP($A70,'1908'!$A$3:$Q$140,17,FALSE),"")</f>
        <v/>
      </c>
      <c r="DG70" t="str">
        <f>IFERROR(VLOOKUP($A70,'1909'!$A$3:$L$140,12,FALSE),"")</f>
        <v/>
      </c>
      <c r="DH70" t="str">
        <f>IFERROR(VLOOKUP($A70,'1909'!$A$3:$M$140,13,FALSE),"")</f>
        <v/>
      </c>
      <c r="DI70" t="str">
        <f>IFERROR(VLOOKUP($A70,'1909'!$A$3:$N$140,14,FALSE),"")</f>
        <v/>
      </c>
      <c r="DJ70" t="str">
        <f>IFERROR(VLOOKUP($A70,'1909'!$A$3:$O$140,15,FALSE),"")</f>
        <v/>
      </c>
      <c r="DK70" t="str">
        <f>IFERROR(VLOOKUP($A70,'1909'!$A$3:$P$140,16,FALSE),"")</f>
        <v/>
      </c>
      <c r="DL70" t="str">
        <f>IFERROR(VLOOKUP($A70,'1909'!$A$3:$Q$140,17,FALSE),"")</f>
        <v/>
      </c>
      <c r="DM70" t="str">
        <f>IFERROR(VLOOKUP($A70,'1910'!$A$3:$L$140,12,FALSE),"")</f>
        <v/>
      </c>
      <c r="DN70" t="str">
        <f>IFERROR(VLOOKUP($A70,'1910'!$A$3:$M$140,13,FALSE),"")</f>
        <v/>
      </c>
      <c r="DO70" t="str">
        <f>IFERROR(VLOOKUP($A70,'1910'!$A$3:$N$140,14,FALSE),"")</f>
        <v/>
      </c>
      <c r="DP70" t="str">
        <f>IFERROR(VLOOKUP($A70,'1910'!$A$3:$O$140,15,FALSE),"")</f>
        <v/>
      </c>
      <c r="DQ70" t="str">
        <f>IFERROR(VLOOKUP($A70,'1910'!$A$3:$P$140,16,FALSE),"")</f>
        <v/>
      </c>
      <c r="DR70" t="str">
        <f>IFERROR(VLOOKUP($A70,'1910'!$A$3:$Q$140,17,FALSE),"")</f>
        <v/>
      </c>
      <c r="DS70" t="str">
        <f>IFERROR(VLOOKUP($A70,'1911'!$A$3:$L$140,12,FALSE),"")</f>
        <v/>
      </c>
      <c r="DT70" t="str">
        <f>IFERROR(VLOOKUP($A70,'1911'!$A$3:$M$140,13,FALSE),"")</f>
        <v/>
      </c>
      <c r="DU70" t="str">
        <f>IFERROR(VLOOKUP($A70,'1911'!$A$3:$N$140,14,FALSE),"")</f>
        <v/>
      </c>
      <c r="DV70" t="str">
        <f>IFERROR(VLOOKUP($A70,'1911'!$A$3:$O$140,15,FALSE),"")</f>
        <v/>
      </c>
      <c r="DW70" t="str">
        <f>IFERROR(VLOOKUP($A70,'1911'!$A$3:$P$140,16,FALSE),"")</f>
        <v/>
      </c>
      <c r="DX70" t="str">
        <f>IFERROR(VLOOKUP($A70,'1911'!$A$3:$Q$140,17,FALSE),"")</f>
        <v/>
      </c>
      <c r="DY70" t="str">
        <f>IFERROR(VLOOKUP($A70,'1912'!$A$3:$L$140,12,FALSE),"")</f>
        <v/>
      </c>
      <c r="DZ70" t="str">
        <f>IFERROR(VLOOKUP($A70,'1912'!$A$3:$M$140,13,FALSE),"")</f>
        <v/>
      </c>
      <c r="EA70" t="str">
        <f>IFERROR(VLOOKUP($A70,'1912'!$A$3:$N$140,14,FALSE),"")</f>
        <v/>
      </c>
      <c r="EB70" t="str">
        <f>IFERROR(VLOOKUP($A70,'1912'!$A$3:$O$140,15,FALSE),"")</f>
        <v/>
      </c>
      <c r="EC70" t="str">
        <f>IFERROR(VLOOKUP($A70,'1912'!$A$3:$P$140,16,FALSE),"")</f>
        <v/>
      </c>
      <c r="ED70" t="str">
        <f>IFERROR(VLOOKUP($A70,'1912'!$A$3:$Q$140,17,FALSE),"")</f>
        <v/>
      </c>
    </row>
    <row r="71" spans="1:134" x14ac:dyDescent="0.2">
      <c r="A71" t="s">
        <v>286</v>
      </c>
      <c r="B71" t="s">
        <v>243</v>
      </c>
      <c r="C71" t="str">
        <f>IFERROR(VLOOKUP($A71,'1891'!$A$3:$L$140,12,FALSE),"")</f>
        <v/>
      </c>
      <c r="D71" t="str">
        <f>IFERROR(VLOOKUP($A71,'1891'!$A$3:$M$140,13,FALSE),"")</f>
        <v/>
      </c>
      <c r="E71" t="str">
        <f>IFERROR(VLOOKUP($A71,'1891'!$A$3:$N$140,14,FALSE),"")</f>
        <v/>
      </c>
      <c r="F71" t="str">
        <f>IFERROR(VLOOKUP($A71,'1891'!$A$3:$O$140,15,FALSE),"")</f>
        <v/>
      </c>
      <c r="G71" t="str">
        <f>IFERROR(VLOOKUP($A71,'1891'!$A$3:$P$140,16,FALSE),"")</f>
        <v/>
      </c>
      <c r="H71" t="str">
        <f>IFERROR(VLOOKUP($A71,'1891'!$A$3:$Q$140,17,FALSE),"")</f>
        <v/>
      </c>
      <c r="I71" t="str">
        <f>IFERROR(VLOOKUP($A71,'1892'!$A$3:$L$140,12,FALSE),"")</f>
        <v/>
      </c>
      <c r="J71" t="str">
        <f>IFERROR(VLOOKUP($A71,'1892'!$A$3:$M$140,13,FALSE),"")</f>
        <v/>
      </c>
      <c r="K71" t="str">
        <f>IFERROR(VLOOKUP($A71,'1892'!$A$3:$N$140,14,FALSE),"")</f>
        <v/>
      </c>
      <c r="L71" t="str">
        <f>IFERROR(VLOOKUP($A71,'1892'!$A$3:$O$140,15,FALSE),"")</f>
        <v/>
      </c>
      <c r="M71" t="str">
        <f>IFERROR(VLOOKUP($A71,'1892'!$A$3:$P$140,16,FALSE),"")</f>
        <v/>
      </c>
      <c r="N71" t="str">
        <f>IFERROR(VLOOKUP($A71,'1892'!$A$3:$Q$140,17,FALSE),"")</f>
        <v/>
      </c>
      <c r="O71" t="str">
        <f>IFERROR(VLOOKUP($A71,'1893'!$A$3:$L$140,12,FALSE),"")</f>
        <v/>
      </c>
      <c r="P71" t="str">
        <f>IFERROR(VLOOKUP($A71,'1893'!$A$3:$M$140,13,FALSE),"")</f>
        <v/>
      </c>
      <c r="Q71" t="str">
        <f>IFERROR(VLOOKUP($A71,'1893'!$A$3:$N$140,14,FALSE),"")</f>
        <v/>
      </c>
      <c r="R71" t="str">
        <f>IFERROR(VLOOKUP($A71,'1893'!$A$3:$O$140,15,FALSE),"")</f>
        <v/>
      </c>
      <c r="S71" t="str">
        <f>IFERROR(VLOOKUP($A71,'1893'!$A$3:$P$140,16,FALSE),"")</f>
        <v/>
      </c>
      <c r="T71" t="str">
        <f>IFERROR(VLOOKUP($A71,'1893'!$A$3:$Q$140,17,FALSE),"")</f>
        <v/>
      </c>
      <c r="U71">
        <f>IFERROR(VLOOKUP($A71,'1894'!$A$3:$L$140,12,FALSE),"")</f>
        <v>0</v>
      </c>
      <c r="V71">
        <f>IFERROR(VLOOKUP($A71,'1894'!$A$3:$M$140,13,FALSE),"")</f>
        <v>0</v>
      </c>
      <c r="W71">
        <f>IFERROR(VLOOKUP($A71,'1894'!$A$3:$N$140,14,FALSE),"")</f>
        <v>0</v>
      </c>
      <c r="X71">
        <f>IFERROR(VLOOKUP($A71,'1894'!$A$3:$O$140,15,FALSE),"")</f>
        <v>0</v>
      </c>
      <c r="Y71">
        <f>IFERROR(VLOOKUP($A71,'1894'!$A$3:$P$140,16,FALSE),"")</f>
        <v>0</v>
      </c>
      <c r="Z71">
        <f>IFERROR(VLOOKUP($A71,'1894'!$A$3:$Q$140,17,FALSE),"")</f>
        <v>0</v>
      </c>
      <c r="AA71">
        <f>IFERROR(VLOOKUP($A71,'1895'!$A$3:$L$140,12,FALSE),"")</f>
        <v>0</v>
      </c>
      <c r="AB71">
        <f>IFERROR(VLOOKUP($A71,'1895'!$A$3:$M$140,13,FALSE),"")</f>
        <v>0</v>
      </c>
      <c r="AC71">
        <f>IFERROR(VLOOKUP($A71,'1895'!$A$3:$N$140,14,FALSE),"")</f>
        <v>0</v>
      </c>
      <c r="AD71">
        <f>IFERROR(VLOOKUP($A71,'1895'!$A$3:$O$140,15,FALSE),"")</f>
        <v>0</v>
      </c>
      <c r="AE71">
        <f>IFERROR(VLOOKUP($A71,'1895'!$A$3:$P$140,16,FALSE),"")</f>
        <v>0</v>
      </c>
      <c r="AF71">
        <f>IFERROR(VLOOKUP($A71,'1895'!$A$3:$Q$140,17,FALSE),"")</f>
        <v>0</v>
      </c>
      <c r="AG71">
        <f>IFERROR(VLOOKUP($A71,'1896'!$A$3:$L$140,12,FALSE),"")</f>
        <v>0</v>
      </c>
      <c r="AH71">
        <f>IFERROR(VLOOKUP($A71,'1896'!$A$3:$M$140,13,FALSE),"")</f>
        <v>0</v>
      </c>
      <c r="AI71">
        <f>IFERROR(VLOOKUP($A71,'1896'!$A$3:$N$140,14,FALSE),"")</f>
        <v>0</v>
      </c>
      <c r="AJ71">
        <f>IFERROR(VLOOKUP($A71,'1896'!$A$3:$O$140,15,FALSE),"")</f>
        <v>0</v>
      </c>
      <c r="AK71">
        <f>IFERROR(VLOOKUP($A71,'1896'!$A$3:$P$140,16,FALSE),"")</f>
        <v>0</v>
      </c>
      <c r="AL71">
        <f>IFERROR(VLOOKUP($A71,'1896'!$A$3:$Q$140,17,FALSE),"")</f>
        <v>0</v>
      </c>
      <c r="AM71">
        <f>IFERROR(VLOOKUP($A71,'1897'!$A$3:$L$140,12,FALSE),"")</f>
        <v>0</v>
      </c>
      <c r="AN71">
        <f>IFERROR(VLOOKUP($A71,'1897'!$A$3:$M$140,13,FALSE),"")</f>
        <v>0</v>
      </c>
      <c r="AO71">
        <f>IFERROR(VLOOKUP($A71,'1897'!$A$3:$N$140,14,FALSE),"")</f>
        <v>0</v>
      </c>
      <c r="AP71">
        <f>IFERROR(VLOOKUP($A71,'1897'!$A$3:$O$140,15,FALSE),"")</f>
        <v>0</v>
      </c>
      <c r="AQ71">
        <f>IFERROR(VLOOKUP($A71,'1897'!$A$3:$P$140,16,FALSE),"")</f>
        <v>0</v>
      </c>
      <c r="AR71">
        <f>IFERROR(VLOOKUP($A71,'1897'!$A$3:$Q$140,17,FALSE),"")</f>
        <v>0</v>
      </c>
      <c r="AS71">
        <f>IFERROR(VLOOKUP($A71,'1898'!$A$3:$L$140,12,FALSE),"")</f>
        <v>0</v>
      </c>
      <c r="AT71">
        <f>IFERROR(VLOOKUP($A71,'1898'!$A$3:$M$140,13,FALSE),"")</f>
        <v>0</v>
      </c>
      <c r="AU71">
        <f>IFERROR(VLOOKUP($A71,'1898'!$A$3:$N$140,14,FALSE),"")</f>
        <v>0</v>
      </c>
      <c r="AV71">
        <f>IFERROR(VLOOKUP($A71,'1898'!$A$3:$O$140,15,FALSE),"")</f>
        <v>0</v>
      </c>
      <c r="AW71">
        <f>IFERROR(VLOOKUP($A71,'1898'!$A$3:$P$140,16,FALSE),"")</f>
        <v>0</v>
      </c>
      <c r="AX71">
        <f>IFERROR(VLOOKUP($A71,'1898'!$A$3:$Q$140,17,FALSE),"")</f>
        <v>0</v>
      </c>
      <c r="AY71">
        <f>IFERROR(VLOOKUP($A71,'1899'!$A$3:$L$140,12,FALSE),"")</f>
        <v>0</v>
      </c>
      <c r="AZ71">
        <f>IFERROR(VLOOKUP($A71,'1899'!$A$3:$M$140,13,FALSE),"")</f>
        <v>0</v>
      </c>
      <c r="BA71">
        <f>IFERROR(VLOOKUP($A71,'1899'!$A$3:$N$140,14,FALSE),"")</f>
        <v>0</v>
      </c>
      <c r="BB71">
        <f>IFERROR(VLOOKUP($A71,'1899'!$A$3:$O$140,15,FALSE),"")</f>
        <v>0</v>
      </c>
      <c r="BC71">
        <f>IFERROR(VLOOKUP($A71,'1899'!$A$3:$P$140,16,FALSE),"")</f>
        <v>0</v>
      </c>
      <c r="BD71">
        <f>IFERROR(VLOOKUP($A71,'1899'!$A$3:$Q$140,17,FALSE),"")</f>
        <v>0</v>
      </c>
      <c r="BE71">
        <f>IFERROR(VLOOKUP($A71,'1900'!$A$3:$L$140,12,FALSE),"")</f>
        <v>0</v>
      </c>
      <c r="BF71">
        <f>IFERROR(VLOOKUP($A71,'1900'!$A$3:$M$140,13,FALSE),"")</f>
        <v>0</v>
      </c>
      <c r="BG71">
        <f>IFERROR(VLOOKUP($A71,'1900'!$A$3:$N$140,14,FALSE),"")</f>
        <v>0</v>
      </c>
      <c r="BH71">
        <f>IFERROR(VLOOKUP($A71,'1900'!$A$3:$O$140,15,FALSE),"")</f>
        <v>0</v>
      </c>
      <c r="BI71">
        <f>IFERROR(VLOOKUP($A71,'1900'!$A$3:$P$140,16,FALSE),"")</f>
        <v>0</v>
      </c>
      <c r="BJ71">
        <f>IFERROR(VLOOKUP($A71,'1900'!$A$3:$Q$140,17,FALSE),"")</f>
        <v>0</v>
      </c>
      <c r="BK71">
        <f>IFERROR(VLOOKUP($A71,'1901'!$A$3:$L$140,12,FALSE),"")</f>
        <v>0</v>
      </c>
      <c r="BL71">
        <f>IFERROR(VLOOKUP($A71,'1901'!$A$3:$M$140,13,FALSE),"")</f>
        <v>0</v>
      </c>
      <c r="BM71">
        <f>IFERROR(VLOOKUP($A71,'1901'!$A$3:$N$140,14,FALSE),"")</f>
        <v>0</v>
      </c>
      <c r="BN71">
        <f>IFERROR(VLOOKUP($A71,'1901'!$A$3:$O$140,15,FALSE),"")</f>
        <v>0</v>
      </c>
      <c r="BO71">
        <f>IFERROR(VLOOKUP($A71,'1901'!$A$3:$P$140,16,FALSE),"")</f>
        <v>0</v>
      </c>
      <c r="BP71">
        <f>IFERROR(VLOOKUP($A71,'1901'!$A$3:$Q$140,17,FALSE),"")</f>
        <v>0</v>
      </c>
      <c r="BQ71">
        <f>IFERROR(VLOOKUP($A71,'1902'!$A$3:$L$140,12,FALSE),"")</f>
        <v>0</v>
      </c>
      <c r="BR71">
        <f>IFERROR(VLOOKUP($A71,'1902'!$A$3:$M$140,13,FALSE),"")</f>
        <v>0</v>
      </c>
      <c r="BS71">
        <f>IFERROR(VLOOKUP($A71,'1902'!$A$3:$N$140,14,FALSE),"")</f>
        <v>0</v>
      </c>
      <c r="BT71">
        <f>IFERROR(VLOOKUP($A71,'1902'!$A$3:$O$140,15,FALSE),"")</f>
        <v>0</v>
      </c>
      <c r="BU71">
        <f>IFERROR(VLOOKUP($A71,'1902'!$A$3:$P$140,16,FALSE),"")</f>
        <v>0</v>
      </c>
      <c r="BV71">
        <f>IFERROR(VLOOKUP($A71,'1902'!$A$3:$Q$140,17,FALSE),"")</f>
        <v>0</v>
      </c>
      <c r="BW71">
        <f>IFERROR(VLOOKUP($A71,'1903'!$A$3:$L$140,12,FALSE),"")</f>
        <v>0</v>
      </c>
      <c r="BX71">
        <f>IFERROR(VLOOKUP($A71,'1903'!$A$3:$M$140,13,FALSE),"")</f>
        <v>0</v>
      </c>
      <c r="BY71">
        <f>IFERROR(VLOOKUP($A71,'1903'!$A$3:$N$140,14,FALSE),"")</f>
        <v>0</v>
      </c>
      <c r="BZ71">
        <f>IFERROR(VLOOKUP($A71,'1903'!$A$3:$O$140,15,FALSE),"")</f>
        <v>0</v>
      </c>
      <c r="CA71">
        <f>IFERROR(VLOOKUP($A71,'1903'!$A$3:$P$140,16,FALSE),"")</f>
        <v>0</v>
      </c>
      <c r="CB71">
        <f>IFERROR(VLOOKUP($A71,'1903'!$A$3:$Q$140,17,FALSE),"")</f>
        <v>0</v>
      </c>
      <c r="CC71">
        <f>IFERROR(VLOOKUP($A71,'1904'!$A$3:$L$140,12,FALSE),"")</f>
        <v>0</v>
      </c>
      <c r="CD71">
        <f>IFERROR(VLOOKUP($A71,'1904'!$A$3:$M$140,13,FALSE),"")</f>
        <v>0</v>
      </c>
      <c r="CE71">
        <f>IFERROR(VLOOKUP($A71,'1904'!$A$3:$N$140,14,FALSE),"")</f>
        <v>0</v>
      </c>
      <c r="CF71">
        <f>IFERROR(VLOOKUP($A71,'1904'!$A$3:$O$140,15,FALSE),"")</f>
        <v>0</v>
      </c>
      <c r="CG71">
        <f>IFERROR(VLOOKUP($A71,'1904'!$A$3:$P$140,16,FALSE),"")</f>
        <v>0</v>
      </c>
      <c r="CH71">
        <f>IFERROR(VLOOKUP($A71,'1904'!$A$3:$Q$140,17,FALSE),"")</f>
        <v>0</v>
      </c>
      <c r="CI71">
        <f>IFERROR(VLOOKUP($A71,'1905'!$A$3:$L$140,12,FALSE),"")</f>
        <v>0</v>
      </c>
      <c r="CJ71">
        <f>IFERROR(VLOOKUP($A71,'1905'!$A$3:$M$140,13,FALSE),"")</f>
        <v>0</v>
      </c>
      <c r="CK71">
        <f>IFERROR(VLOOKUP($A71,'1905'!$A$3:$N$140,14,FALSE),"")</f>
        <v>0</v>
      </c>
      <c r="CL71">
        <f>IFERROR(VLOOKUP($A71,'1905'!$A$3:$O$140,15,FALSE),"")</f>
        <v>0</v>
      </c>
      <c r="CM71">
        <f>IFERROR(VLOOKUP($A71,'1905'!$A$3:$P$140,16,FALSE),"")</f>
        <v>0</v>
      </c>
      <c r="CN71">
        <f>IFERROR(VLOOKUP($A71,'1905'!$A$3:$Q$140,17,FALSE),"")</f>
        <v>0</v>
      </c>
      <c r="CO71">
        <f>IFERROR(VLOOKUP($A71,'1906'!$A$3:$L$140,12,FALSE),"")</f>
        <v>0</v>
      </c>
      <c r="CP71">
        <f>IFERROR(VLOOKUP($A71,'1906'!$A$3:$M$140,13,FALSE),"")</f>
        <v>0</v>
      </c>
      <c r="CQ71">
        <f>IFERROR(VLOOKUP($A71,'1906'!$A$3:$N$140,14,FALSE),"")</f>
        <v>0</v>
      </c>
      <c r="CR71">
        <f>IFERROR(VLOOKUP($A71,'1906'!$A$3:$O$140,15,FALSE),"")</f>
        <v>0</v>
      </c>
      <c r="CS71">
        <f>IFERROR(VLOOKUP($A71,'1906'!$A$3:$P$140,16,FALSE),"")</f>
        <v>0</v>
      </c>
      <c r="CT71">
        <f>IFERROR(VLOOKUP($A71,'1906'!$A$3:$Q$140,17,FALSE),"")</f>
        <v>0</v>
      </c>
      <c r="CU71">
        <f>IFERROR(VLOOKUP($A71,'1907'!$A$3:$L$140,12,FALSE),"")</f>
        <v>0</v>
      </c>
      <c r="CV71">
        <f>IFERROR(VLOOKUP($A71,'1907'!$A$3:$M$140,13,FALSE),"")</f>
        <v>0</v>
      </c>
      <c r="CW71">
        <f>IFERROR(VLOOKUP($A71,'1907'!$A$3:$N$140,14,FALSE),"")</f>
        <v>0</v>
      </c>
      <c r="CX71">
        <f>IFERROR(VLOOKUP($A71,'1907'!$A$3:$O$140,15,FALSE),"")</f>
        <v>0</v>
      </c>
      <c r="CY71">
        <f>IFERROR(VLOOKUP($A71,'1907'!$A$3:$P$140,16,FALSE),"")</f>
        <v>0</v>
      </c>
      <c r="CZ71">
        <f>IFERROR(VLOOKUP($A71,'1907'!$A$3:$Q$140,17,FALSE),"")</f>
        <v>0</v>
      </c>
      <c r="DA71">
        <f>IFERROR(VLOOKUP($A71,'1908'!$A$3:$L$140,12,FALSE),"")</f>
        <v>0</v>
      </c>
      <c r="DB71">
        <f>IFERROR(VLOOKUP($A71,'1908'!$A$3:$M$140,13,FALSE),"")</f>
        <v>0</v>
      </c>
      <c r="DC71">
        <f>IFERROR(VLOOKUP($A71,'1908'!$A$3:$N$140,14,FALSE),"")</f>
        <v>0</v>
      </c>
      <c r="DD71">
        <f>IFERROR(VLOOKUP($A71,'1908'!$A$3:$O$140,15,FALSE),"")</f>
        <v>0</v>
      </c>
      <c r="DE71">
        <f>IFERROR(VLOOKUP($A71,'1908'!$A$3:$P$140,16,FALSE),"")</f>
        <v>0</v>
      </c>
      <c r="DF71">
        <f>IFERROR(VLOOKUP($A71,'1908'!$A$3:$Q$140,17,FALSE),"")</f>
        <v>0</v>
      </c>
      <c r="DG71">
        <f>IFERROR(VLOOKUP($A71,'1909'!$A$3:$L$140,12,FALSE),"")</f>
        <v>0</v>
      </c>
      <c r="DH71">
        <f>IFERROR(VLOOKUP($A71,'1909'!$A$3:$M$140,13,FALSE),"")</f>
        <v>0</v>
      </c>
      <c r="DI71">
        <f>IFERROR(VLOOKUP($A71,'1909'!$A$3:$N$140,14,FALSE),"")</f>
        <v>0</v>
      </c>
      <c r="DJ71">
        <f>IFERROR(VLOOKUP($A71,'1909'!$A$3:$O$140,15,FALSE),"")</f>
        <v>0</v>
      </c>
      <c r="DK71">
        <f>IFERROR(VLOOKUP($A71,'1909'!$A$3:$P$140,16,FALSE),"")</f>
        <v>0</v>
      </c>
      <c r="DL71">
        <f>IFERROR(VLOOKUP($A71,'1909'!$A$3:$Q$140,17,FALSE),"")</f>
        <v>0</v>
      </c>
      <c r="DM71">
        <f>IFERROR(VLOOKUP($A71,'1910'!$A$3:$L$140,12,FALSE),"")</f>
        <v>0</v>
      </c>
      <c r="DN71">
        <f>IFERROR(VLOOKUP($A71,'1910'!$A$3:$M$140,13,FALSE),"")</f>
        <v>0</v>
      </c>
      <c r="DO71">
        <f>IFERROR(VLOOKUP($A71,'1910'!$A$3:$N$140,14,FALSE),"")</f>
        <v>0</v>
      </c>
      <c r="DP71">
        <f>IFERROR(VLOOKUP($A71,'1910'!$A$3:$O$140,15,FALSE),"")</f>
        <v>0</v>
      </c>
      <c r="DQ71">
        <f>IFERROR(VLOOKUP($A71,'1910'!$A$3:$P$140,16,FALSE),"")</f>
        <v>0</v>
      </c>
      <c r="DR71">
        <f>IFERROR(VLOOKUP($A71,'1910'!$A$3:$Q$140,17,FALSE),"")</f>
        <v>0</v>
      </c>
      <c r="DS71">
        <f>IFERROR(VLOOKUP($A71,'1911'!$A$3:$L$140,12,FALSE),"")</f>
        <v>0</v>
      </c>
      <c r="DT71">
        <f>IFERROR(VLOOKUP($A71,'1911'!$A$3:$M$140,13,FALSE),"")</f>
        <v>0</v>
      </c>
      <c r="DU71">
        <f>IFERROR(VLOOKUP($A71,'1911'!$A$3:$N$140,14,FALSE),"")</f>
        <v>0</v>
      </c>
      <c r="DV71">
        <f>IFERROR(VLOOKUP($A71,'1911'!$A$3:$O$140,15,FALSE),"")</f>
        <v>0</v>
      </c>
      <c r="DW71">
        <f>IFERROR(VLOOKUP($A71,'1911'!$A$3:$P$140,16,FALSE),"")</f>
        <v>0</v>
      </c>
      <c r="DX71">
        <f>IFERROR(VLOOKUP($A71,'1911'!$A$3:$Q$140,17,FALSE),"")</f>
        <v>0</v>
      </c>
      <c r="DY71">
        <f>IFERROR(VLOOKUP($A71,'1912'!$A$3:$L$140,12,FALSE),"")</f>
        <v>0</v>
      </c>
      <c r="DZ71">
        <f>IFERROR(VLOOKUP($A71,'1912'!$A$3:$M$140,13,FALSE),"")</f>
        <v>0</v>
      </c>
      <c r="EA71">
        <f>IFERROR(VLOOKUP($A71,'1912'!$A$3:$N$140,14,FALSE),"")</f>
        <v>0</v>
      </c>
      <c r="EB71">
        <f>IFERROR(VLOOKUP($A71,'1912'!$A$3:$O$140,15,FALSE),"")</f>
        <v>0</v>
      </c>
      <c r="EC71">
        <f>IFERROR(VLOOKUP($A71,'1912'!$A$3:$P$140,16,FALSE),"")</f>
        <v>0</v>
      </c>
      <c r="ED71">
        <f>IFERROR(VLOOKUP($A71,'1912'!$A$3:$Q$140,17,FALSE),"")</f>
        <v>0</v>
      </c>
    </row>
    <row r="72" spans="1:134" x14ac:dyDescent="0.2">
      <c r="A72" s="2" t="s">
        <v>154</v>
      </c>
      <c r="B72" t="s">
        <v>243</v>
      </c>
      <c r="C72">
        <f>IFERROR(VLOOKUP($A72,'1891'!$A$3:$L$140,12,FALSE),"")</f>
        <v>0</v>
      </c>
      <c r="D72">
        <f>IFERROR(VLOOKUP($A72,'1891'!$A$3:$M$140,13,FALSE),"")</f>
        <v>0</v>
      </c>
      <c r="E72">
        <f>IFERROR(VLOOKUP($A72,'1891'!$A$3:$N$140,14,FALSE),"")</f>
        <v>0</v>
      </c>
      <c r="F72">
        <f>IFERROR(VLOOKUP($A72,'1891'!$A$3:$O$140,15,FALSE),"")</f>
        <v>0</v>
      </c>
      <c r="G72">
        <f>IFERROR(VLOOKUP($A72,'1891'!$A$3:$P$140,16,FALSE),"")</f>
        <v>0</v>
      </c>
      <c r="H72">
        <f>IFERROR(VLOOKUP($A72,'1891'!$A$3:$Q$140,17,FALSE),"")</f>
        <v>0</v>
      </c>
      <c r="I72">
        <f>IFERROR(VLOOKUP($A72,'1892'!$A$3:$L$140,12,FALSE),"")</f>
        <v>0</v>
      </c>
      <c r="J72">
        <f>IFERROR(VLOOKUP($A72,'1892'!$A$3:$M$140,13,FALSE),"")</f>
        <v>0</v>
      </c>
      <c r="K72">
        <f>IFERROR(VLOOKUP($A72,'1892'!$A$3:$N$140,14,FALSE),"")</f>
        <v>0</v>
      </c>
      <c r="L72">
        <f>IFERROR(VLOOKUP($A72,'1892'!$A$3:$O$140,15,FALSE),"")</f>
        <v>0</v>
      </c>
      <c r="M72">
        <f>IFERROR(VLOOKUP($A72,'1892'!$A$3:$P$140,16,FALSE),"")</f>
        <v>0</v>
      </c>
      <c r="N72">
        <f>IFERROR(VLOOKUP($A72,'1892'!$A$3:$Q$140,17,FALSE),"")</f>
        <v>0</v>
      </c>
      <c r="O72">
        <f>IFERROR(VLOOKUP($A72,'1893'!$A$3:$L$140,12,FALSE),"")</f>
        <v>0</v>
      </c>
      <c r="P72">
        <f>IFERROR(VLOOKUP($A72,'1893'!$A$3:$M$140,13,FALSE),"")</f>
        <v>0</v>
      </c>
      <c r="Q72">
        <f>IFERROR(VLOOKUP($A72,'1893'!$A$3:$N$140,14,FALSE),"")</f>
        <v>0</v>
      </c>
      <c r="R72">
        <f>IFERROR(VLOOKUP($A72,'1893'!$A$3:$O$140,15,FALSE),"")</f>
        <v>0</v>
      </c>
      <c r="S72">
        <f>IFERROR(VLOOKUP($A72,'1893'!$A$3:$P$140,16,FALSE),"")</f>
        <v>0</v>
      </c>
      <c r="T72">
        <f>IFERROR(VLOOKUP($A72,'1893'!$A$3:$Q$140,17,FALSE),"")</f>
        <v>0</v>
      </c>
      <c r="U72">
        <f>IFERROR(VLOOKUP($A72,'1894'!$A$3:$L$140,12,FALSE),"")</f>
        <v>0</v>
      </c>
      <c r="V72">
        <f>IFERROR(VLOOKUP($A72,'1894'!$A$3:$M$140,13,FALSE),"")</f>
        <v>0</v>
      </c>
      <c r="W72">
        <f>IFERROR(VLOOKUP($A72,'1894'!$A$3:$N$140,14,FALSE),"")</f>
        <v>0</v>
      </c>
      <c r="X72">
        <f>IFERROR(VLOOKUP($A72,'1894'!$A$3:$O$140,15,FALSE),"")</f>
        <v>0</v>
      </c>
      <c r="Y72">
        <f>IFERROR(VLOOKUP($A72,'1894'!$A$3:$P$140,16,FALSE),"")</f>
        <v>0</v>
      </c>
      <c r="Z72">
        <f>IFERROR(VLOOKUP($A72,'1894'!$A$3:$Q$140,17,FALSE),"")</f>
        <v>0</v>
      </c>
      <c r="AA72" t="str">
        <f>IFERROR(VLOOKUP($A72,'1895'!$A$3:$L$140,12,FALSE),"")</f>
        <v/>
      </c>
      <c r="AB72" t="str">
        <f>IFERROR(VLOOKUP($A72,'1895'!$A$3:$M$140,13,FALSE),"")</f>
        <v/>
      </c>
      <c r="AC72" t="str">
        <f>IFERROR(VLOOKUP($A72,'1895'!$A$3:$N$140,14,FALSE),"")</f>
        <v/>
      </c>
      <c r="AD72" t="str">
        <f>IFERROR(VLOOKUP($A72,'1895'!$A$3:$O$140,15,FALSE),"")</f>
        <v/>
      </c>
      <c r="AE72" t="str">
        <f>IFERROR(VLOOKUP($A72,'1895'!$A$3:$P$140,16,FALSE),"")</f>
        <v/>
      </c>
      <c r="AF72" t="str">
        <f>IFERROR(VLOOKUP($A72,'1895'!$A$3:$Q$140,17,FALSE),"")</f>
        <v/>
      </c>
      <c r="AG72" t="str">
        <f>IFERROR(VLOOKUP($A72,'1896'!$A$3:$L$140,12,FALSE),"")</f>
        <v/>
      </c>
      <c r="AH72" t="str">
        <f>IFERROR(VLOOKUP($A72,'1896'!$A$3:$M$140,13,FALSE),"")</f>
        <v/>
      </c>
      <c r="AI72" t="str">
        <f>IFERROR(VLOOKUP($A72,'1896'!$A$3:$N$140,14,FALSE),"")</f>
        <v/>
      </c>
      <c r="AJ72" t="str">
        <f>IFERROR(VLOOKUP($A72,'1896'!$A$3:$O$140,15,FALSE),"")</f>
        <v/>
      </c>
      <c r="AK72" t="str">
        <f>IFERROR(VLOOKUP($A72,'1896'!$A$3:$P$140,16,FALSE),"")</f>
        <v/>
      </c>
      <c r="AL72" t="str">
        <f>IFERROR(VLOOKUP($A72,'1896'!$A$3:$Q$140,17,FALSE),"")</f>
        <v/>
      </c>
      <c r="AM72" t="str">
        <f>IFERROR(VLOOKUP($A72,'1897'!$A$3:$L$140,12,FALSE),"")</f>
        <v/>
      </c>
      <c r="AN72" t="str">
        <f>IFERROR(VLOOKUP($A72,'1897'!$A$3:$M$140,13,FALSE),"")</f>
        <v/>
      </c>
      <c r="AO72" t="str">
        <f>IFERROR(VLOOKUP($A72,'1897'!$A$3:$N$140,14,FALSE),"")</f>
        <v/>
      </c>
      <c r="AP72" t="str">
        <f>IFERROR(VLOOKUP($A72,'1897'!$A$3:$O$140,15,FALSE),"")</f>
        <v/>
      </c>
      <c r="AQ72" t="str">
        <f>IFERROR(VLOOKUP($A72,'1897'!$A$3:$P$140,16,FALSE),"")</f>
        <v/>
      </c>
      <c r="AR72" t="str">
        <f>IFERROR(VLOOKUP($A72,'1897'!$A$3:$Q$140,17,FALSE),"")</f>
        <v/>
      </c>
      <c r="AS72" t="str">
        <f>IFERROR(VLOOKUP($A72,'1898'!$A$3:$L$140,12,FALSE),"")</f>
        <v/>
      </c>
      <c r="AT72" t="str">
        <f>IFERROR(VLOOKUP($A72,'1898'!$A$3:$M$140,13,FALSE),"")</f>
        <v/>
      </c>
      <c r="AU72" t="str">
        <f>IFERROR(VLOOKUP($A72,'1898'!$A$3:$N$140,14,FALSE),"")</f>
        <v/>
      </c>
      <c r="AV72" t="str">
        <f>IFERROR(VLOOKUP($A72,'1898'!$A$3:$O$140,15,FALSE),"")</f>
        <v/>
      </c>
      <c r="AW72" t="str">
        <f>IFERROR(VLOOKUP($A72,'1898'!$A$3:$P$140,16,FALSE),"")</f>
        <v/>
      </c>
      <c r="AX72" t="str">
        <f>IFERROR(VLOOKUP($A72,'1898'!$A$3:$Q$140,17,FALSE),"")</f>
        <v/>
      </c>
      <c r="AY72" t="str">
        <f>IFERROR(VLOOKUP($A72,'1899'!$A$3:$L$140,12,FALSE),"")</f>
        <v/>
      </c>
      <c r="AZ72" t="str">
        <f>IFERROR(VLOOKUP($A72,'1899'!$A$3:$M$140,13,FALSE),"")</f>
        <v/>
      </c>
      <c r="BA72" t="str">
        <f>IFERROR(VLOOKUP($A72,'1899'!$A$3:$N$140,14,FALSE),"")</f>
        <v/>
      </c>
      <c r="BB72" t="str">
        <f>IFERROR(VLOOKUP($A72,'1899'!$A$3:$O$140,15,FALSE),"")</f>
        <v/>
      </c>
      <c r="BC72" t="str">
        <f>IFERROR(VLOOKUP($A72,'1899'!$A$3:$P$140,16,FALSE),"")</f>
        <v/>
      </c>
      <c r="BD72" t="str">
        <f>IFERROR(VLOOKUP($A72,'1899'!$A$3:$Q$140,17,FALSE),"")</f>
        <v/>
      </c>
      <c r="BE72" t="str">
        <f>IFERROR(VLOOKUP($A72,'1900'!$A$3:$L$140,12,FALSE),"")</f>
        <v/>
      </c>
      <c r="BF72" t="str">
        <f>IFERROR(VLOOKUP($A72,'1900'!$A$3:$M$140,13,FALSE),"")</f>
        <v/>
      </c>
      <c r="BG72" t="str">
        <f>IFERROR(VLOOKUP($A72,'1900'!$A$3:$N$140,14,FALSE),"")</f>
        <v/>
      </c>
      <c r="BH72" t="str">
        <f>IFERROR(VLOOKUP($A72,'1900'!$A$3:$O$140,15,FALSE),"")</f>
        <v/>
      </c>
      <c r="BI72" t="str">
        <f>IFERROR(VLOOKUP($A72,'1900'!$A$3:$P$140,16,FALSE),"")</f>
        <v/>
      </c>
      <c r="BJ72" t="str">
        <f>IFERROR(VLOOKUP($A72,'1900'!$A$3:$Q$140,17,FALSE),"")</f>
        <v/>
      </c>
      <c r="BK72" t="str">
        <f>IFERROR(VLOOKUP($A72,'1901'!$A$3:$L$140,12,FALSE),"")</f>
        <v/>
      </c>
      <c r="BL72" t="str">
        <f>IFERROR(VLOOKUP($A72,'1901'!$A$3:$M$140,13,FALSE),"")</f>
        <v/>
      </c>
      <c r="BM72" t="str">
        <f>IFERROR(VLOOKUP($A72,'1901'!$A$3:$N$140,14,FALSE),"")</f>
        <v/>
      </c>
      <c r="BN72" t="str">
        <f>IFERROR(VLOOKUP($A72,'1901'!$A$3:$O$140,15,FALSE),"")</f>
        <v/>
      </c>
      <c r="BO72" t="str">
        <f>IFERROR(VLOOKUP($A72,'1901'!$A$3:$P$140,16,FALSE),"")</f>
        <v/>
      </c>
      <c r="BP72" t="str">
        <f>IFERROR(VLOOKUP($A72,'1901'!$A$3:$Q$140,17,FALSE),"")</f>
        <v/>
      </c>
      <c r="BQ72" t="str">
        <f>IFERROR(VLOOKUP($A72,'1902'!$A$3:$L$140,12,FALSE),"")</f>
        <v/>
      </c>
      <c r="BR72" t="str">
        <f>IFERROR(VLOOKUP($A72,'1902'!$A$3:$M$140,13,FALSE),"")</f>
        <v/>
      </c>
      <c r="BS72" t="str">
        <f>IFERROR(VLOOKUP($A72,'1902'!$A$3:$N$140,14,FALSE),"")</f>
        <v/>
      </c>
      <c r="BT72" t="str">
        <f>IFERROR(VLOOKUP($A72,'1902'!$A$3:$O$140,15,FALSE),"")</f>
        <v/>
      </c>
      <c r="BU72" t="str">
        <f>IFERROR(VLOOKUP($A72,'1902'!$A$3:$P$140,16,FALSE),"")</f>
        <v/>
      </c>
      <c r="BV72" t="str">
        <f>IFERROR(VLOOKUP($A72,'1902'!$A$3:$Q$140,17,FALSE),"")</f>
        <v/>
      </c>
      <c r="BW72" t="str">
        <f>IFERROR(VLOOKUP($A72,'1903'!$A$3:$L$140,12,FALSE),"")</f>
        <v/>
      </c>
      <c r="BX72" t="str">
        <f>IFERROR(VLOOKUP($A72,'1903'!$A$3:$M$140,13,FALSE),"")</f>
        <v/>
      </c>
      <c r="BY72" t="str">
        <f>IFERROR(VLOOKUP($A72,'1903'!$A$3:$N$140,14,FALSE),"")</f>
        <v/>
      </c>
      <c r="BZ72" t="str">
        <f>IFERROR(VLOOKUP($A72,'1903'!$A$3:$O$140,15,FALSE),"")</f>
        <v/>
      </c>
      <c r="CA72" t="str">
        <f>IFERROR(VLOOKUP($A72,'1903'!$A$3:$P$140,16,FALSE),"")</f>
        <v/>
      </c>
      <c r="CB72" t="str">
        <f>IFERROR(VLOOKUP($A72,'1903'!$A$3:$Q$140,17,FALSE),"")</f>
        <v/>
      </c>
      <c r="CC72" t="str">
        <f>IFERROR(VLOOKUP($A72,'1904'!$A$3:$L$140,12,FALSE),"")</f>
        <v/>
      </c>
      <c r="CD72" t="str">
        <f>IFERROR(VLOOKUP($A72,'1904'!$A$3:$M$140,13,FALSE),"")</f>
        <v/>
      </c>
      <c r="CE72" t="str">
        <f>IFERROR(VLOOKUP($A72,'1904'!$A$3:$N$140,14,FALSE),"")</f>
        <v/>
      </c>
      <c r="CF72" t="str">
        <f>IFERROR(VLOOKUP($A72,'1904'!$A$3:$O$140,15,FALSE),"")</f>
        <v/>
      </c>
      <c r="CG72" t="str">
        <f>IFERROR(VLOOKUP($A72,'1904'!$A$3:$P$140,16,FALSE),"")</f>
        <v/>
      </c>
      <c r="CH72" t="str">
        <f>IFERROR(VLOOKUP($A72,'1904'!$A$3:$Q$140,17,FALSE),"")</f>
        <v/>
      </c>
      <c r="CI72" t="str">
        <f>IFERROR(VLOOKUP($A72,'1905'!$A$3:$L$140,12,FALSE),"")</f>
        <v/>
      </c>
      <c r="CJ72" t="str">
        <f>IFERROR(VLOOKUP($A72,'1905'!$A$3:$M$140,13,FALSE),"")</f>
        <v/>
      </c>
      <c r="CK72" t="str">
        <f>IFERROR(VLOOKUP($A72,'1905'!$A$3:$N$140,14,FALSE),"")</f>
        <v/>
      </c>
      <c r="CL72" t="str">
        <f>IFERROR(VLOOKUP($A72,'1905'!$A$3:$O$140,15,FALSE),"")</f>
        <v/>
      </c>
      <c r="CM72" t="str">
        <f>IFERROR(VLOOKUP($A72,'1905'!$A$3:$P$140,16,FALSE),"")</f>
        <v/>
      </c>
      <c r="CN72" t="str">
        <f>IFERROR(VLOOKUP($A72,'1905'!$A$3:$Q$140,17,FALSE),"")</f>
        <v/>
      </c>
      <c r="CO72" t="str">
        <f>IFERROR(VLOOKUP($A72,'1906'!$A$3:$L$140,12,FALSE),"")</f>
        <v/>
      </c>
      <c r="CP72" t="str">
        <f>IFERROR(VLOOKUP($A72,'1906'!$A$3:$M$140,13,FALSE),"")</f>
        <v/>
      </c>
      <c r="CQ72" t="str">
        <f>IFERROR(VLOOKUP($A72,'1906'!$A$3:$N$140,14,FALSE),"")</f>
        <v/>
      </c>
      <c r="CR72" t="str">
        <f>IFERROR(VLOOKUP($A72,'1906'!$A$3:$O$140,15,FALSE),"")</f>
        <v/>
      </c>
      <c r="CS72" t="str">
        <f>IFERROR(VLOOKUP($A72,'1906'!$A$3:$P$140,16,FALSE),"")</f>
        <v/>
      </c>
      <c r="CT72" t="str">
        <f>IFERROR(VLOOKUP($A72,'1906'!$A$3:$Q$140,17,FALSE),"")</f>
        <v/>
      </c>
      <c r="CU72" t="str">
        <f>IFERROR(VLOOKUP($A72,'1907'!$A$3:$L$140,12,FALSE),"")</f>
        <v/>
      </c>
      <c r="CV72" t="str">
        <f>IFERROR(VLOOKUP($A72,'1907'!$A$3:$M$140,13,FALSE),"")</f>
        <v/>
      </c>
      <c r="CW72" t="str">
        <f>IFERROR(VLOOKUP($A72,'1907'!$A$3:$N$140,14,FALSE),"")</f>
        <v/>
      </c>
      <c r="CX72" t="str">
        <f>IFERROR(VLOOKUP($A72,'1907'!$A$3:$O$140,15,FALSE),"")</f>
        <v/>
      </c>
      <c r="CY72" t="str">
        <f>IFERROR(VLOOKUP($A72,'1907'!$A$3:$P$140,16,FALSE),"")</f>
        <v/>
      </c>
      <c r="CZ72" t="str">
        <f>IFERROR(VLOOKUP($A72,'1907'!$A$3:$Q$140,17,FALSE),"")</f>
        <v/>
      </c>
      <c r="DA72" t="str">
        <f>IFERROR(VLOOKUP($A72,'1908'!$A$3:$L$140,12,FALSE),"")</f>
        <v/>
      </c>
      <c r="DB72" t="str">
        <f>IFERROR(VLOOKUP($A72,'1908'!$A$3:$M$140,13,FALSE),"")</f>
        <v/>
      </c>
      <c r="DC72" t="str">
        <f>IFERROR(VLOOKUP($A72,'1908'!$A$3:$N$140,14,FALSE),"")</f>
        <v/>
      </c>
      <c r="DD72" t="str">
        <f>IFERROR(VLOOKUP($A72,'1908'!$A$3:$O$140,15,FALSE),"")</f>
        <v/>
      </c>
      <c r="DE72" t="str">
        <f>IFERROR(VLOOKUP($A72,'1908'!$A$3:$P$140,16,FALSE),"")</f>
        <v/>
      </c>
      <c r="DF72" t="str">
        <f>IFERROR(VLOOKUP($A72,'1908'!$A$3:$Q$140,17,FALSE),"")</f>
        <v/>
      </c>
      <c r="DG72" t="str">
        <f>IFERROR(VLOOKUP($A72,'1909'!$A$3:$L$140,12,FALSE),"")</f>
        <v/>
      </c>
      <c r="DH72" t="str">
        <f>IFERROR(VLOOKUP($A72,'1909'!$A$3:$M$140,13,FALSE),"")</f>
        <v/>
      </c>
      <c r="DI72" t="str">
        <f>IFERROR(VLOOKUP($A72,'1909'!$A$3:$N$140,14,FALSE),"")</f>
        <v/>
      </c>
      <c r="DJ72" t="str">
        <f>IFERROR(VLOOKUP($A72,'1909'!$A$3:$O$140,15,FALSE),"")</f>
        <v/>
      </c>
      <c r="DK72" t="str">
        <f>IFERROR(VLOOKUP($A72,'1909'!$A$3:$P$140,16,FALSE),"")</f>
        <v/>
      </c>
      <c r="DL72" t="str">
        <f>IFERROR(VLOOKUP($A72,'1909'!$A$3:$Q$140,17,FALSE),"")</f>
        <v/>
      </c>
      <c r="DM72" t="str">
        <f>IFERROR(VLOOKUP($A72,'1910'!$A$3:$L$140,12,FALSE),"")</f>
        <v/>
      </c>
      <c r="DN72" t="str">
        <f>IFERROR(VLOOKUP($A72,'1910'!$A$3:$M$140,13,FALSE),"")</f>
        <v/>
      </c>
      <c r="DO72" t="str">
        <f>IFERROR(VLOOKUP($A72,'1910'!$A$3:$N$140,14,FALSE),"")</f>
        <v/>
      </c>
      <c r="DP72" t="str">
        <f>IFERROR(VLOOKUP($A72,'1910'!$A$3:$O$140,15,FALSE),"")</f>
        <v/>
      </c>
      <c r="DQ72" t="str">
        <f>IFERROR(VLOOKUP($A72,'1910'!$A$3:$P$140,16,FALSE),"")</f>
        <v/>
      </c>
      <c r="DR72" t="str">
        <f>IFERROR(VLOOKUP($A72,'1910'!$A$3:$Q$140,17,FALSE),"")</f>
        <v/>
      </c>
      <c r="DS72" t="str">
        <f>IFERROR(VLOOKUP($A72,'1911'!$A$3:$L$140,12,FALSE),"")</f>
        <v/>
      </c>
      <c r="DT72" t="str">
        <f>IFERROR(VLOOKUP($A72,'1911'!$A$3:$M$140,13,FALSE),"")</f>
        <v/>
      </c>
      <c r="DU72" t="str">
        <f>IFERROR(VLOOKUP($A72,'1911'!$A$3:$N$140,14,FALSE),"")</f>
        <v/>
      </c>
      <c r="DV72" t="str">
        <f>IFERROR(VLOOKUP($A72,'1911'!$A$3:$O$140,15,FALSE),"")</f>
        <v/>
      </c>
      <c r="DW72" t="str">
        <f>IFERROR(VLOOKUP($A72,'1911'!$A$3:$P$140,16,FALSE),"")</f>
        <v/>
      </c>
      <c r="DX72" t="str">
        <f>IFERROR(VLOOKUP($A72,'1911'!$A$3:$Q$140,17,FALSE),"")</f>
        <v/>
      </c>
      <c r="DY72" t="str">
        <f>IFERROR(VLOOKUP($A72,'1912'!$A$3:$L$140,12,FALSE),"")</f>
        <v/>
      </c>
      <c r="DZ72" t="str">
        <f>IFERROR(VLOOKUP($A72,'1912'!$A$3:$M$140,13,FALSE),"")</f>
        <v/>
      </c>
      <c r="EA72" t="str">
        <f>IFERROR(VLOOKUP($A72,'1912'!$A$3:$N$140,14,FALSE),"")</f>
        <v/>
      </c>
      <c r="EB72" t="str">
        <f>IFERROR(VLOOKUP($A72,'1912'!$A$3:$O$140,15,FALSE),"")</f>
        <v/>
      </c>
      <c r="EC72" t="str">
        <f>IFERROR(VLOOKUP($A72,'1912'!$A$3:$P$140,16,FALSE),"")</f>
        <v/>
      </c>
      <c r="ED72" t="str">
        <f>IFERROR(VLOOKUP($A72,'1912'!$A$3:$Q$140,17,FALSE),"")</f>
        <v/>
      </c>
    </row>
    <row r="73" spans="1:134" x14ac:dyDescent="0.2">
      <c r="A73" s="2" t="s">
        <v>399</v>
      </c>
      <c r="B73" t="s">
        <v>243</v>
      </c>
      <c r="C73" t="str">
        <f>IFERROR(VLOOKUP($A73,'1891'!$A$3:$L$140,12,FALSE),"")</f>
        <v/>
      </c>
      <c r="D73" t="str">
        <f>IFERROR(VLOOKUP($A73,'1891'!$A$3:$M$140,13,FALSE),"")</f>
        <v/>
      </c>
      <c r="E73" t="str">
        <f>IFERROR(VLOOKUP($A73,'1891'!$A$3:$N$140,14,FALSE),"")</f>
        <v/>
      </c>
      <c r="F73" t="str">
        <f>IFERROR(VLOOKUP($A73,'1891'!$A$3:$O$140,15,FALSE),"")</f>
        <v/>
      </c>
      <c r="G73" t="str">
        <f>IFERROR(VLOOKUP($A73,'1891'!$A$3:$P$140,16,FALSE),"")</f>
        <v/>
      </c>
      <c r="H73" t="str">
        <f>IFERROR(VLOOKUP($A73,'1891'!$A$3:$Q$140,17,FALSE),"")</f>
        <v/>
      </c>
      <c r="I73" t="str">
        <f>IFERROR(VLOOKUP($A73,'1892'!$A$3:$L$140,12,FALSE),"")</f>
        <v/>
      </c>
      <c r="J73" t="str">
        <f>IFERROR(VLOOKUP($A73,'1892'!$A$3:$M$140,13,FALSE),"")</f>
        <v/>
      </c>
      <c r="K73" t="str">
        <f>IFERROR(VLOOKUP($A73,'1892'!$A$3:$N$140,14,FALSE),"")</f>
        <v/>
      </c>
      <c r="L73" t="str">
        <f>IFERROR(VLOOKUP($A73,'1892'!$A$3:$O$140,15,FALSE),"")</f>
        <v/>
      </c>
      <c r="M73" t="str">
        <f>IFERROR(VLOOKUP($A73,'1892'!$A$3:$P$140,16,FALSE),"")</f>
        <v/>
      </c>
      <c r="N73" t="str">
        <f>IFERROR(VLOOKUP($A73,'1892'!$A$3:$Q$140,17,FALSE),"")</f>
        <v/>
      </c>
      <c r="O73" t="str">
        <f>IFERROR(VLOOKUP($A73,'1893'!$A$3:$L$140,12,FALSE),"")</f>
        <v/>
      </c>
      <c r="P73" t="str">
        <f>IFERROR(VLOOKUP($A73,'1893'!$A$3:$M$140,13,FALSE),"")</f>
        <v/>
      </c>
      <c r="Q73" t="str">
        <f>IFERROR(VLOOKUP($A73,'1893'!$A$3:$N$140,14,FALSE),"")</f>
        <v/>
      </c>
      <c r="R73" t="str">
        <f>IFERROR(VLOOKUP($A73,'1893'!$A$3:$O$140,15,FALSE),"")</f>
        <v/>
      </c>
      <c r="S73" t="str">
        <f>IFERROR(VLOOKUP($A73,'1893'!$A$3:$P$140,16,FALSE),"")</f>
        <v/>
      </c>
      <c r="T73" t="str">
        <f>IFERROR(VLOOKUP($A73,'1893'!$A$3:$Q$140,17,FALSE),"")</f>
        <v/>
      </c>
      <c r="U73" t="str">
        <f>IFERROR(VLOOKUP($A73,'1894'!$A$3:$L$140,12,FALSE),"")</f>
        <v/>
      </c>
      <c r="V73" t="str">
        <f>IFERROR(VLOOKUP($A73,'1894'!$A$3:$M$140,13,FALSE),"")</f>
        <v/>
      </c>
      <c r="W73" t="str">
        <f>IFERROR(VLOOKUP($A73,'1894'!$A$3:$N$140,14,FALSE),"")</f>
        <v/>
      </c>
      <c r="X73" t="str">
        <f>IFERROR(VLOOKUP($A73,'1894'!$A$3:$O$140,15,FALSE),"")</f>
        <v/>
      </c>
      <c r="Y73" t="str">
        <f>IFERROR(VLOOKUP($A73,'1894'!$A$3:$P$140,16,FALSE),"")</f>
        <v/>
      </c>
      <c r="Z73" t="str">
        <f>IFERROR(VLOOKUP($A73,'1894'!$A$3:$Q$140,17,FALSE),"")</f>
        <v/>
      </c>
      <c r="AA73" t="str">
        <f>IFERROR(VLOOKUP($A73,'1895'!$A$3:$L$140,12,FALSE),"")</f>
        <v/>
      </c>
      <c r="AB73" t="str">
        <f>IFERROR(VLOOKUP($A73,'1895'!$A$3:$M$140,13,FALSE),"")</f>
        <v/>
      </c>
      <c r="AC73" t="str">
        <f>IFERROR(VLOOKUP($A73,'1895'!$A$3:$N$140,14,FALSE),"")</f>
        <v/>
      </c>
      <c r="AD73" t="str">
        <f>IFERROR(VLOOKUP($A73,'1895'!$A$3:$O$140,15,FALSE),"")</f>
        <v/>
      </c>
      <c r="AE73" t="str">
        <f>IFERROR(VLOOKUP($A73,'1895'!$A$3:$P$140,16,FALSE),"")</f>
        <v/>
      </c>
      <c r="AF73" t="str">
        <f>IFERROR(VLOOKUP($A73,'1895'!$A$3:$Q$140,17,FALSE),"")</f>
        <v/>
      </c>
      <c r="AG73" t="str">
        <f>IFERROR(VLOOKUP($A73,'1896'!$A$3:$L$140,12,FALSE),"")</f>
        <v/>
      </c>
      <c r="AH73" t="str">
        <f>IFERROR(VLOOKUP($A73,'1896'!$A$3:$M$140,13,FALSE),"")</f>
        <v/>
      </c>
      <c r="AI73" t="str">
        <f>IFERROR(VLOOKUP($A73,'1896'!$A$3:$N$140,14,FALSE),"")</f>
        <v/>
      </c>
      <c r="AJ73" t="str">
        <f>IFERROR(VLOOKUP($A73,'1896'!$A$3:$O$140,15,FALSE),"")</f>
        <v/>
      </c>
      <c r="AK73" t="str">
        <f>IFERROR(VLOOKUP($A73,'1896'!$A$3:$P$140,16,FALSE),"")</f>
        <v/>
      </c>
      <c r="AL73" t="str">
        <f>IFERROR(VLOOKUP($A73,'1896'!$A$3:$Q$140,17,FALSE),"")</f>
        <v/>
      </c>
      <c r="AM73" t="str">
        <f>IFERROR(VLOOKUP($A73,'1897'!$A$3:$L$140,12,FALSE),"")</f>
        <v/>
      </c>
      <c r="AN73" t="str">
        <f>IFERROR(VLOOKUP($A73,'1897'!$A$3:$M$140,13,FALSE),"")</f>
        <v/>
      </c>
      <c r="AO73" t="str">
        <f>IFERROR(VLOOKUP($A73,'1897'!$A$3:$N$140,14,FALSE),"")</f>
        <v/>
      </c>
      <c r="AP73" t="str">
        <f>IFERROR(VLOOKUP($A73,'1897'!$A$3:$O$140,15,FALSE),"")</f>
        <v/>
      </c>
      <c r="AQ73" t="str">
        <f>IFERROR(VLOOKUP($A73,'1897'!$A$3:$P$140,16,FALSE),"")</f>
        <v/>
      </c>
      <c r="AR73" t="str">
        <f>IFERROR(VLOOKUP($A73,'1897'!$A$3:$Q$140,17,FALSE),"")</f>
        <v/>
      </c>
      <c r="AS73" t="str">
        <f>IFERROR(VLOOKUP($A73,'1898'!$A$3:$L$140,12,FALSE),"")</f>
        <v/>
      </c>
      <c r="AT73" t="str">
        <f>IFERROR(VLOOKUP($A73,'1898'!$A$3:$M$140,13,FALSE),"")</f>
        <v/>
      </c>
      <c r="AU73" t="str">
        <f>IFERROR(VLOOKUP($A73,'1898'!$A$3:$N$140,14,FALSE),"")</f>
        <v/>
      </c>
      <c r="AV73" t="str">
        <f>IFERROR(VLOOKUP($A73,'1898'!$A$3:$O$140,15,FALSE),"")</f>
        <v/>
      </c>
      <c r="AW73" t="str">
        <f>IFERROR(VLOOKUP($A73,'1898'!$A$3:$P$140,16,FALSE),"")</f>
        <v/>
      </c>
      <c r="AX73" t="str">
        <f>IFERROR(VLOOKUP($A73,'1898'!$A$3:$Q$140,17,FALSE),"")</f>
        <v/>
      </c>
      <c r="AY73" t="str">
        <f>IFERROR(VLOOKUP($A73,'1899'!$A$3:$L$140,12,FALSE),"")</f>
        <v/>
      </c>
      <c r="AZ73" t="str">
        <f>IFERROR(VLOOKUP($A73,'1899'!$A$3:$M$140,13,FALSE),"")</f>
        <v/>
      </c>
      <c r="BA73" t="str">
        <f>IFERROR(VLOOKUP($A73,'1899'!$A$3:$N$140,14,FALSE),"")</f>
        <v/>
      </c>
      <c r="BB73" t="str">
        <f>IFERROR(VLOOKUP($A73,'1899'!$A$3:$O$140,15,FALSE),"")</f>
        <v/>
      </c>
      <c r="BC73" t="str">
        <f>IFERROR(VLOOKUP($A73,'1899'!$A$3:$P$140,16,FALSE),"")</f>
        <v/>
      </c>
      <c r="BD73" t="str">
        <f>IFERROR(VLOOKUP($A73,'1899'!$A$3:$Q$140,17,FALSE),"")</f>
        <v/>
      </c>
      <c r="BE73" t="str">
        <f>IFERROR(VLOOKUP($A73,'1900'!$A$3:$L$140,12,FALSE),"")</f>
        <v/>
      </c>
      <c r="BF73" t="str">
        <f>IFERROR(VLOOKUP($A73,'1900'!$A$3:$M$140,13,FALSE),"")</f>
        <v/>
      </c>
      <c r="BG73" t="str">
        <f>IFERROR(VLOOKUP($A73,'1900'!$A$3:$N$140,14,FALSE),"")</f>
        <v/>
      </c>
      <c r="BH73" t="str">
        <f>IFERROR(VLOOKUP($A73,'1900'!$A$3:$O$140,15,FALSE),"")</f>
        <v/>
      </c>
      <c r="BI73" t="str">
        <f>IFERROR(VLOOKUP($A73,'1900'!$A$3:$P$140,16,FALSE),"")</f>
        <v/>
      </c>
      <c r="BJ73" t="str">
        <f>IFERROR(VLOOKUP($A73,'1900'!$A$3:$Q$140,17,FALSE),"")</f>
        <v/>
      </c>
      <c r="BK73" t="str">
        <f>IFERROR(VLOOKUP($A73,'1901'!$A$3:$L$140,12,FALSE),"")</f>
        <v/>
      </c>
      <c r="BL73" t="str">
        <f>IFERROR(VLOOKUP($A73,'1901'!$A$3:$M$140,13,FALSE),"")</f>
        <v/>
      </c>
      <c r="BM73" t="str">
        <f>IFERROR(VLOOKUP($A73,'1901'!$A$3:$N$140,14,FALSE),"")</f>
        <v/>
      </c>
      <c r="BN73" t="str">
        <f>IFERROR(VLOOKUP($A73,'1901'!$A$3:$O$140,15,FALSE),"")</f>
        <v/>
      </c>
      <c r="BO73" t="str">
        <f>IFERROR(VLOOKUP($A73,'1901'!$A$3:$P$140,16,FALSE),"")</f>
        <v/>
      </c>
      <c r="BP73" t="str">
        <f>IFERROR(VLOOKUP($A73,'1901'!$A$3:$Q$140,17,FALSE),"")</f>
        <v/>
      </c>
      <c r="BQ73" t="str">
        <f>IFERROR(VLOOKUP($A73,'1902'!$A$3:$L$140,12,FALSE),"")</f>
        <v/>
      </c>
      <c r="BR73" t="str">
        <f>IFERROR(VLOOKUP($A73,'1902'!$A$3:$M$140,13,FALSE),"")</f>
        <v/>
      </c>
      <c r="BS73" t="str">
        <f>IFERROR(VLOOKUP($A73,'1902'!$A$3:$N$140,14,FALSE),"")</f>
        <v/>
      </c>
      <c r="BT73" t="str">
        <f>IFERROR(VLOOKUP($A73,'1902'!$A$3:$O$140,15,FALSE),"")</f>
        <v/>
      </c>
      <c r="BU73" t="str">
        <f>IFERROR(VLOOKUP($A73,'1902'!$A$3:$P$140,16,FALSE),"")</f>
        <v/>
      </c>
      <c r="BV73" t="str">
        <f>IFERROR(VLOOKUP($A73,'1902'!$A$3:$Q$140,17,FALSE),"")</f>
        <v/>
      </c>
      <c r="BW73" t="str">
        <f>IFERROR(VLOOKUP($A73,'1903'!$A$3:$L$140,12,FALSE),"")</f>
        <v/>
      </c>
      <c r="BX73" t="str">
        <f>IFERROR(VLOOKUP($A73,'1903'!$A$3:$M$140,13,FALSE),"")</f>
        <v/>
      </c>
      <c r="BY73" t="str">
        <f>IFERROR(VLOOKUP($A73,'1903'!$A$3:$N$140,14,FALSE),"")</f>
        <v/>
      </c>
      <c r="BZ73" t="str">
        <f>IFERROR(VLOOKUP($A73,'1903'!$A$3:$O$140,15,FALSE),"")</f>
        <v/>
      </c>
      <c r="CA73" t="str">
        <f>IFERROR(VLOOKUP($A73,'1903'!$A$3:$P$140,16,FALSE),"")</f>
        <v/>
      </c>
      <c r="CB73" t="str">
        <f>IFERROR(VLOOKUP($A73,'1903'!$A$3:$Q$140,17,FALSE),"")</f>
        <v/>
      </c>
      <c r="CC73" t="str">
        <f>IFERROR(VLOOKUP($A73,'1904'!$A$3:$L$140,12,FALSE),"")</f>
        <v/>
      </c>
      <c r="CD73" t="str">
        <f>IFERROR(VLOOKUP($A73,'1904'!$A$3:$M$140,13,FALSE),"")</f>
        <v/>
      </c>
      <c r="CE73" t="str">
        <f>IFERROR(VLOOKUP($A73,'1904'!$A$3:$N$140,14,FALSE),"")</f>
        <v/>
      </c>
      <c r="CF73" t="str">
        <f>IFERROR(VLOOKUP($A73,'1904'!$A$3:$O$140,15,FALSE),"")</f>
        <v/>
      </c>
      <c r="CG73" t="str">
        <f>IFERROR(VLOOKUP($A73,'1904'!$A$3:$P$140,16,FALSE),"")</f>
        <v/>
      </c>
      <c r="CH73" t="str">
        <f>IFERROR(VLOOKUP($A73,'1904'!$A$3:$Q$140,17,FALSE),"")</f>
        <v/>
      </c>
      <c r="CI73" t="str">
        <f>IFERROR(VLOOKUP($A73,'1905'!$A$3:$L$140,12,FALSE),"")</f>
        <v/>
      </c>
      <c r="CJ73" t="str">
        <f>IFERROR(VLOOKUP($A73,'1905'!$A$3:$M$140,13,FALSE),"")</f>
        <v/>
      </c>
      <c r="CK73" t="str">
        <f>IFERROR(VLOOKUP($A73,'1905'!$A$3:$N$140,14,FALSE),"")</f>
        <v/>
      </c>
      <c r="CL73" t="str">
        <f>IFERROR(VLOOKUP($A73,'1905'!$A$3:$O$140,15,FALSE),"")</f>
        <v/>
      </c>
      <c r="CM73" t="str">
        <f>IFERROR(VLOOKUP($A73,'1905'!$A$3:$P$140,16,FALSE),"")</f>
        <v/>
      </c>
      <c r="CN73" t="str">
        <f>IFERROR(VLOOKUP($A73,'1905'!$A$3:$Q$140,17,FALSE),"")</f>
        <v/>
      </c>
      <c r="CO73" t="str">
        <f>IFERROR(VLOOKUP($A73,'1906'!$A$3:$L$140,12,FALSE),"")</f>
        <v/>
      </c>
      <c r="CP73" t="str">
        <f>IFERROR(VLOOKUP($A73,'1906'!$A$3:$M$140,13,FALSE),"")</f>
        <v/>
      </c>
      <c r="CQ73" t="str">
        <f>IFERROR(VLOOKUP($A73,'1906'!$A$3:$N$140,14,FALSE),"")</f>
        <v/>
      </c>
      <c r="CR73" t="str">
        <f>IFERROR(VLOOKUP($A73,'1906'!$A$3:$O$140,15,FALSE),"")</f>
        <v/>
      </c>
      <c r="CS73" t="str">
        <f>IFERROR(VLOOKUP($A73,'1906'!$A$3:$P$140,16,FALSE),"")</f>
        <v/>
      </c>
      <c r="CT73" t="str">
        <f>IFERROR(VLOOKUP($A73,'1906'!$A$3:$Q$140,17,FALSE),"")</f>
        <v/>
      </c>
      <c r="CU73" t="str">
        <f>IFERROR(VLOOKUP($A73,'1907'!$A$3:$L$140,12,FALSE),"")</f>
        <v/>
      </c>
      <c r="CV73" t="str">
        <f>IFERROR(VLOOKUP($A73,'1907'!$A$3:$M$140,13,FALSE),"")</f>
        <v/>
      </c>
      <c r="CW73" t="str">
        <f>IFERROR(VLOOKUP($A73,'1907'!$A$3:$N$140,14,FALSE),"")</f>
        <v/>
      </c>
      <c r="CX73" t="str">
        <f>IFERROR(VLOOKUP($A73,'1907'!$A$3:$O$140,15,FALSE),"")</f>
        <v/>
      </c>
      <c r="CY73" t="str">
        <f>IFERROR(VLOOKUP($A73,'1907'!$A$3:$P$140,16,FALSE),"")</f>
        <v/>
      </c>
      <c r="CZ73" t="str">
        <f>IFERROR(VLOOKUP($A73,'1907'!$A$3:$Q$140,17,FALSE),"")</f>
        <v/>
      </c>
      <c r="DA73" t="str">
        <f>IFERROR(VLOOKUP($A73,'1908'!$A$3:$L$140,12,FALSE),"")</f>
        <v/>
      </c>
      <c r="DB73" t="str">
        <f>IFERROR(VLOOKUP($A73,'1908'!$A$3:$M$140,13,FALSE),"")</f>
        <v/>
      </c>
      <c r="DC73" t="str">
        <f>IFERROR(VLOOKUP($A73,'1908'!$A$3:$N$140,14,FALSE),"")</f>
        <v/>
      </c>
      <c r="DD73" t="str">
        <f>IFERROR(VLOOKUP($A73,'1908'!$A$3:$O$140,15,FALSE),"")</f>
        <v/>
      </c>
      <c r="DE73" t="str">
        <f>IFERROR(VLOOKUP($A73,'1908'!$A$3:$P$140,16,FALSE),"")</f>
        <v/>
      </c>
      <c r="DF73" t="str">
        <f>IFERROR(VLOOKUP($A73,'1908'!$A$3:$Q$140,17,FALSE),"")</f>
        <v/>
      </c>
      <c r="DG73" t="str">
        <f>IFERROR(VLOOKUP($A73,'1909'!$A$3:$L$140,12,FALSE),"")</f>
        <v/>
      </c>
      <c r="DH73" t="str">
        <f>IFERROR(VLOOKUP($A73,'1909'!$A$3:$M$140,13,FALSE),"")</f>
        <v/>
      </c>
      <c r="DI73" t="str">
        <f>IFERROR(VLOOKUP($A73,'1909'!$A$3:$N$140,14,FALSE),"")</f>
        <v/>
      </c>
      <c r="DJ73" t="str">
        <f>IFERROR(VLOOKUP($A73,'1909'!$A$3:$O$140,15,FALSE),"")</f>
        <v/>
      </c>
      <c r="DK73" t="str">
        <f>IFERROR(VLOOKUP($A73,'1909'!$A$3:$P$140,16,FALSE),"")</f>
        <v/>
      </c>
      <c r="DL73" t="str">
        <f>IFERROR(VLOOKUP($A73,'1909'!$A$3:$Q$140,17,FALSE),"")</f>
        <v/>
      </c>
      <c r="DM73" t="str">
        <f>IFERROR(VLOOKUP($A73,'1910'!$A$3:$L$140,12,FALSE),"")</f>
        <v/>
      </c>
      <c r="DN73" t="str">
        <f>IFERROR(VLOOKUP($A73,'1910'!$A$3:$M$140,13,FALSE),"")</f>
        <v/>
      </c>
      <c r="DO73" t="str">
        <f>IFERROR(VLOOKUP($A73,'1910'!$A$3:$N$140,14,FALSE),"")</f>
        <v/>
      </c>
      <c r="DP73" t="str">
        <f>IFERROR(VLOOKUP($A73,'1910'!$A$3:$O$140,15,FALSE),"")</f>
        <v/>
      </c>
      <c r="DQ73" t="str">
        <f>IFERROR(VLOOKUP($A73,'1910'!$A$3:$P$140,16,FALSE),"")</f>
        <v/>
      </c>
      <c r="DR73" t="str">
        <f>IFERROR(VLOOKUP($A73,'1910'!$A$3:$Q$140,17,FALSE),"")</f>
        <v/>
      </c>
      <c r="DS73" t="str">
        <f>IFERROR(VLOOKUP($A73,'1911'!$A$3:$L$140,12,FALSE),"")</f>
        <v/>
      </c>
      <c r="DT73" t="str">
        <f>IFERROR(VLOOKUP($A73,'1911'!$A$3:$M$140,13,FALSE),"")</f>
        <v/>
      </c>
      <c r="DU73" t="str">
        <f>IFERROR(VLOOKUP($A73,'1911'!$A$3:$N$140,14,FALSE),"")</f>
        <v/>
      </c>
      <c r="DV73" t="str">
        <f>IFERROR(VLOOKUP($A73,'1911'!$A$3:$O$140,15,FALSE),"")</f>
        <v/>
      </c>
      <c r="DW73" t="str">
        <f>IFERROR(VLOOKUP($A73,'1911'!$A$3:$P$140,16,FALSE),"")</f>
        <v/>
      </c>
      <c r="DX73" t="str">
        <f>IFERROR(VLOOKUP($A73,'1911'!$A$3:$Q$140,17,FALSE),"")</f>
        <v/>
      </c>
      <c r="DY73" t="str">
        <f>IFERROR(VLOOKUP($A73,'1912'!$A$3:$L$140,12,FALSE),"")</f>
        <v/>
      </c>
      <c r="DZ73" t="str">
        <f>IFERROR(VLOOKUP($A73,'1912'!$A$3:$M$140,13,FALSE),"")</f>
        <v/>
      </c>
      <c r="EA73" t="str">
        <f>IFERROR(VLOOKUP($A73,'1912'!$A$3:$N$140,14,FALSE),"")</f>
        <v/>
      </c>
      <c r="EB73" t="str">
        <f>IFERROR(VLOOKUP($A73,'1912'!$A$3:$O$140,15,FALSE),"")</f>
        <v/>
      </c>
      <c r="EC73" t="str">
        <f>IFERROR(VLOOKUP($A73,'1912'!$A$3:$P$140,16,FALSE),"")</f>
        <v/>
      </c>
      <c r="ED73" t="str">
        <f>IFERROR(VLOOKUP($A73,'1912'!$A$3:$Q$140,17,FALSE),"")</f>
        <v/>
      </c>
    </row>
    <row r="74" spans="1:134" x14ac:dyDescent="0.2">
      <c r="A74" t="s">
        <v>33</v>
      </c>
      <c r="B74" t="s">
        <v>243</v>
      </c>
      <c r="C74" t="str">
        <f>IFERROR(VLOOKUP($A74,'1891'!$A$3:$L$140,12,FALSE),"")</f>
        <v/>
      </c>
      <c r="D74" t="str">
        <f>IFERROR(VLOOKUP($A74,'1891'!$A$3:$M$140,13,FALSE),"")</f>
        <v/>
      </c>
      <c r="E74" t="str">
        <f>IFERROR(VLOOKUP($A74,'1891'!$A$3:$N$140,14,FALSE),"")</f>
        <v/>
      </c>
      <c r="F74" t="str">
        <f>IFERROR(VLOOKUP($A74,'1891'!$A$3:$O$140,15,FALSE),"")</f>
        <v/>
      </c>
      <c r="G74" t="str">
        <f>IFERROR(VLOOKUP($A74,'1891'!$A$3:$P$140,16,FALSE),"")</f>
        <v/>
      </c>
      <c r="H74" t="str">
        <f>IFERROR(VLOOKUP($A74,'1891'!$A$3:$Q$140,17,FALSE),"")</f>
        <v/>
      </c>
      <c r="I74" t="str">
        <f>IFERROR(VLOOKUP($A74,'1892'!$A$3:$L$140,12,FALSE),"")</f>
        <v/>
      </c>
      <c r="J74" t="str">
        <f>IFERROR(VLOOKUP($A74,'1892'!$A$3:$M$140,13,FALSE),"")</f>
        <v/>
      </c>
      <c r="K74" t="str">
        <f>IFERROR(VLOOKUP($A74,'1892'!$A$3:$N$140,14,FALSE),"")</f>
        <v/>
      </c>
      <c r="L74" t="str">
        <f>IFERROR(VLOOKUP($A74,'1892'!$A$3:$O$140,15,FALSE),"")</f>
        <v/>
      </c>
      <c r="M74" t="str">
        <f>IFERROR(VLOOKUP($A74,'1892'!$A$3:$P$140,16,FALSE),"")</f>
        <v/>
      </c>
      <c r="N74" t="str">
        <f>IFERROR(VLOOKUP($A74,'1892'!$A$3:$Q$140,17,FALSE),"")</f>
        <v/>
      </c>
      <c r="O74" t="str">
        <f>IFERROR(VLOOKUP($A74,'1893'!$A$3:$L$140,12,FALSE),"")</f>
        <v/>
      </c>
      <c r="P74" t="str">
        <f>IFERROR(VLOOKUP($A74,'1893'!$A$3:$M$140,13,FALSE),"")</f>
        <v/>
      </c>
      <c r="Q74" t="str">
        <f>IFERROR(VLOOKUP($A74,'1893'!$A$3:$N$140,14,FALSE),"")</f>
        <v/>
      </c>
      <c r="R74" t="str">
        <f>IFERROR(VLOOKUP($A74,'1893'!$A$3:$O$140,15,FALSE),"")</f>
        <v/>
      </c>
      <c r="S74" t="str">
        <f>IFERROR(VLOOKUP($A74,'1893'!$A$3:$P$140,16,FALSE),"")</f>
        <v/>
      </c>
      <c r="T74" t="str">
        <f>IFERROR(VLOOKUP($A74,'1893'!$A$3:$Q$140,17,FALSE),"")</f>
        <v/>
      </c>
      <c r="U74" t="str">
        <f>IFERROR(VLOOKUP($A74,'1894'!$A$3:$L$140,12,FALSE),"")</f>
        <v/>
      </c>
      <c r="V74" t="str">
        <f>IFERROR(VLOOKUP($A74,'1894'!$A$3:$M$140,13,FALSE),"")</f>
        <v/>
      </c>
      <c r="W74" t="str">
        <f>IFERROR(VLOOKUP($A74,'1894'!$A$3:$N$140,14,FALSE),"")</f>
        <v/>
      </c>
      <c r="X74" t="str">
        <f>IFERROR(VLOOKUP($A74,'1894'!$A$3:$O$140,15,FALSE),"")</f>
        <v/>
      </c>
      <c r="Y74" t="str">
        <f>IFERROR(VLOOKUP($A74,'1894'!$A$3:$P$140,16,FALSE),"")</f>
        <v/>
      </c>
      <c r="Z74" t="str">
        <f>IFERROR(VLOOKUP($A74,'1894'!$A$3:$Q$140,17,FALSE),"")</f>
        <v/>
      </c>
      <c r="AA74" t="str">
        <f>IFERROR(VLOOKUP($A74,'1895'!$A$3:$L$140,12,FALSE),"")</f>
        <v/>
      </c>
      <c r="AB74" t="str">
        <f>IFERROR(VLOOKUP($A74,'1895'!$A$3:$M$140,13,FALSE),"")</f>
        <v/>
      </c>
      <c r="AC74" t="str">
        <f>IFERROR(VLOOKUP($A74,'1895'!$A$3:$N$140,14,FALSE),"")</f>
        <v/>
      </c>
      <c r="AD74" t="str">
        <f>IFERROR(VLOOKUP($A74,'1895'!$A$3:$O$140,15,FALSE),"")</f>
        <v/>
      </c>
      <c r="AE74" t="str">
        <f>IFERROR(VLOOKUP($A74,'1895'!$A$3:$P$140,16,FALSE),"")</f>
        <v/>
      </c>
      <c r="AF74" t="str">
        <f>IFERROR(VLOOKUP($A74,'1895'!$A$3:$Q$140,17,FALSE),"")</f>
        <v/>
      </c>
      <c r="AG74" t="str">
        <f>IFERROR(VLOOKUP($A74,'1896'!$A$3:$L$140,12,FALSE),"")</f>
        <v/>
      </c>
      <c r="AH74" t="str">
        <f>IFERROR(VLOOKUP($A74,'1896'!$A$3:$M$140,13,FALSE),"")</f>
        <v/>
      </c>
      <c r="AI74" t="str">
        <f>IFERROR(VLOOKUP($A74,'1896'!$A$3:$N$140,14,FALSE),"")</f>
        <v/>
      </c>
      <c r="AJ74" t="str">
        <f>IFERROR(VLOOKUP($A74,'1896'!$A$3:$O$140,15,FALSE),"")</f>
        <v/>
      </c>
      <c r="AK74" t="str">
        <f>IFERROR(VLOOKUP($A74,'1896'!$A$3:$P$140,16,FALSE),"")</f>
        <v/>
      </c>
      <c r="AL74" t="str">
        <f>IFERROR(VLOOKUP($A74,'1896'!$A$3:$Q$140,17,FALSE),"")</f>
        <v/>
      </c>
      <c r="AM74" t="str">
        <f>IFERROR(VLOOKUP($A74,'1897'!$A$3:$L$140,12,FALSE),"")</f>
        <v/>
      </c>
      <c r="AN74" t="str">
        <f>IFERROR(VLOOKUP($A74,'1897'!$A$3:$M$140,13,FALSE),"")</f>
        <v/>
      </c>
      <c r="AO74" t="str">
        <f>IFERROR(VLOOKUP($A74,'1897'!$A$3:$N$140,14,FALSE),"")</f>
        <v/>
      </c>
      <c r="AP74" t="str">
        <f>IFERROR(VLOOKUP($A74,'1897'!$A$3:$O$140,15,FALSE),"")</f>
        <v/>
      </c>
      <c r="AQ74" t="str">
        <f>IFERROR(VLOOKUP($A74,'1897'!$A$3:$P$140,16,FALSE),"")</f>
        <v/>
      </c>
      <c r="AR74" t="str">
        <f>IFERROR(VLOOKUP($A74,'1897'!$A$3:$Q$140,17,FALSE),"")</f>
        <v/>
      </c>
      <c r="AS74" t="str">
        <f>IFERROR(VLOOKUP($A74,'1898'!$A$3:$L$140,12,FALSE),"")</f>
        <v/>
      </c>
      <c r="AT74" t="str">
        <f>IFERROR(VLOOKUP($A74,'1898'!$A$3:$M$140,13,FALSE),"")</f>
        <v/>
      </c>
      <c r="AU74" t="str">
        <f>IFERROR(VLOOKUP($A74,'1898'!$A$3:$N$140,14,FALSE),"")</f>
        <v/>
      </c>
      <c r="AV74" t="str">
        <f>IFERROR(VLOOKUP($A74,'1898'!$A$3:$O$140,15,FALSE),"")</f>
        <v/>
      </c>
      <c r="AW74" t="str">
        <f>IFERROR(VLOOKUP($A74,'1898'!$A$3:$P$140,16,FALSE),"")</f>
        <v/>
      </c>
      <c r="AX74" t="str">
        <f>IFERROR(VLOOKUP($A74,'1898'!$A$3:$Q$140,17,FALSE),"")</f>
        <v/>
      </c>
      <c r="AY74" t="str">
        <f>IFERROR(VLOOKUP($A74,'1899'!$A$3:$L$140,12,FALSE),"")</f>
        <v/>
      </c>
      <c r="AZ74" t="str">
        <f>IFERROR(VLOOKUP($A74,'1899'!$A$3:$M$140,13,FALSE),"")</f>
        <v/>
      </c>
      <c r="BA74" t="str">
        <f>IFERROR(VLOOKUP($A74,'1899'!$A$3:$N$140,14,FALSE),"")</f>
        <v/>
      </c>
      <c r="BB74" t="str">
        <f>IFERROR(VLOOKUP($A74,'1899'!$A$3:$O$140,15,FALSE),"")</f>
        <v/>
      </c>
      <c r="BC74" t="str">
        <f>IFERROR(VLOOKUP($A74,'1899'!$A$3:$P$140,16,FALSE),"")</f>
        <v/>
      </c>
      <c r="BD74" t="str">
        <f>IFERROR(VLOOKUP($A74,'1899'!$A$3:$Q$140,17,FALSE),"")</f>
        <v/>
      </c>
      <c r="BE74" t="str">
        <f>IFERROR(VLOOKUP($A74,'1900'!$A$3:$L$140,12,FALSE),"")</f>
        <v/>
      </c>
      <c r="BF74" t="str">
        <f>IFERROR(VLOOKUP($A74,'1900'!$A$3:$M$140,13,FALSE),"")</f>
        <v/>
      </c>
      <c r="BG74" t="str">
        <f>IFERROR(VLOOKUP($A74,'1900'!$A$3:$N$140,14,FALSE),"")</f>
        <v/>
      </c>
      <c r="BH74" t="str">
        <f>IFERROR(VLOOKUP($A74,'1900'!$A$3:$O$140,15,FALSE),"")</f>
        <v/>
      </c>
      <c r="BI74" t="str">
        <f>IFERROR(VLOOKUP($A74,'1900'!$A$3:$P$140,16,FALSE),"")</f>
        <v/>
      </c>
      <c r="BJ74" t="str">
        <f>IFERROR(VLOOKUP($A74,'1900'!$A$3:$Q$140,17,FALSE),"")</f>
        <v/>
      </c>
      <c r="BK74" t="str">
        <f>IFERROR(VLOOKUP($A74,'1901'!$A$3:$L$140,12,FALSE),"")</f>
        <v/>
      </c>
      <c r="BL74" t="str">
        <f>IFERROR(VLOOKUP($A74,'1901'!$A$3:$M$140,13,FALSE),"")</f>
        <v/>
      </c>
      <c r="BM74" t="str">
        <f>IFERROR(VLOOKUP($A74,'1901'!$A$3:$N$140,14,FALSE),"")</f>
        <v/>
      </c>
      <c r="BN74" t="str">
        <f>IFERROR(VLOOKUP($A74,'1901'!$A$3:$O$140,15,FALSE),"")</f>
        <v/>
      </c>
      <c r="BO74" t="str">
        <f>IFERROR(VLOOKUP($A74,'1901'!$A$3:$P$140,16,FALSE),"")</f>
        <v/>
      </c>
      <c r="BP74" t="str">
        <f>IFERROR(VLOOKUP($A74,'1901'!$A$3:$Q$140,17,FALSE),"")</f>
        <v/>
      </c>
      <c r="BQ74" t="str">
        <f>IFERROR(VLOOKUP($A74,'1902'!$A$3:$L$140,12,FALSE),"")</f>
        <v/>
      </c>
      <c r="BR74" t="str">
        <f>IFERROR(VLOOKUP($A74,'1902'!$A$3:$M$140,13,FALSE),"")</f>
        <v/>
      </c>
      <c r="BS74" t="str">
        <f>IFERROR(VLOOKUP($A74,'1902'!$A$3:$N$140,14,FALSE),"")</f>
        <v/>
      </c>
      <c r="BT74" t="str">
        <f>IFERROR(VLOOKUP($A74,'1902'!$A$3:$O$140,15,FALSE),"")</f>
        <v/>
      </c>
      <c r="BU74" t="str">
        <f>IFERROR(VLOOKUP($A74,'1902'!$A$3:$P$140,16,FALSE),"")</f>
        <v/>
      </c>
      <c r="BV74" t="str">
        <f>IFERROR(VLOOKUP($A74,'1902'!$A$3:$Q$140,17,FALSE),"")</f>
        <v/>
      </c>
      <c r="BW74" t="str">
        <f>IFERROR(VLOOKUP($A74,'1903'!$A$3:$L$140,12,FALSE),"")</f>
        <v/>
      </c>
      <c r="BX74" t="str">
        <f>IFERROR(VLOOKUP($A74,'1903'!$A$3:$M$140,13,FALSE),"")</f>
        <v/>
      </c>
      <c r="BY74" t="str">
        <f>IFERROR(VLOOKUP($A74,'1903'!$A$3:$N$140,14,FALSE),"")</f>
        <v/>
      </c>
      <c r="BZ74" t="str">
        <f>IFERROR(VLOOKUP($A74,'1903'!$A$3:$O$140,15,FALSE),"")</f>
        <v/>
      </c>
      <c r="CA74" t="str">
        <f>IFERROR(VLOOKUP($A74,'1903'!$A$3:$P$140,16,FALSE),"")</f>
        <v/>
      </c>
      <c r="CB74" t="str">
        <f>IFERROR(VLOOKUP($A74,'1903'!$A$3:$Q$140,17,FALSE),"")</f>
        <v/>
      </c>
      <c r="CC74" t="str">
        <f>IFERROR(VLOOKUP($A74,'1904'!$A$3:$L$140,12,FALSE),"")</f>
        <v/>
      </c>
      <c r="CD74" t="str">
        <f>IFERROR(VLOOKUP($A74,'1904'!$A$3:$M$140,13,FALSE),"")</f>
        <v/>
      </c>
      <c r="CE74" t="str">
        <f>IFERROR(VLOOKUP($A74,'1904'!$A$3:$N$140,14,FALSE),"")</f>
        <v/>
      </c>
      <c r="CF74" t="str">
        <f>IFERROR(VLOOKUP($A74,'1904'!$A$3:$O$140,15,FALSE),"")</f>
        <v/>
      </c>
      <c r="CG74" t="str">
        <f>IFERROR(VLOOKUP($A74,'1904'!$A$3:$P$140,16,FALSE),"")</f>
        <v/>
      </c>
      <c r="CH74" t="str">
        <f>IFERROR(VLOOKUP($A74,'1904'!$A$3:$Q$140,17,FALSE),"")</f>
        <v/>
      </c>
      <c r="CI74" t="str">
        <f>IFERROR(VLOOKUP($A74,'1905'!$A$3:$L$140,12,FALSE),"")</f>
        <v/>
      </c>
      <c r="CJ74" t="str">
        <f>IFERROR(VLOOKUP($A74,'1905'!$A$3:$M$140,13,FALSE),"")</f>
        <v/>
      </c>
      <c r="CK74" t="str">
        <f>IFERROR(VLOOKUP($A74,'1905'!$A$3:$N$140,14,FALSE),"")</f>
        <v/>
      </c>
      <c r="CL74" t="str">
        <f>IFERROR(VLOOKUP($A74,'1905'!$A$3:$O$140,15,FALSE),"")</f>
        <v/>
      </c>
      <c r="CM74" t="str">
        <f>IFERROR(VLOOKUP($A74,'1905'!$A$3:$P$140,16,FALSE),"")</f>
        <v/>
      </c>
      <c r="CN74" t="str">
        <f>IFERROR(VLOOKUP($A74,'1905'!$A$3:$Q$140,17,FALSE),"")</f>
        <v/>
      </c>
      <c r="CO74" t="str">
        <f>IFERROR(VLOOKUP($A74,'1906'!$A$3:$L$140,12,FALSE),"")</f>
        <v/>
      </c>
      <c r="CP74" t="str">
        <f>IFERROR(VLOOKUP($A74,'1906'!$A$3:$M$140,13,FALSE),"")</f>
        <v/>
      </c>
      <c r="CQ74" t="str">
        <f>IFERROR(VLOOKUP($A74,'1906'!$A$3:$N$140,14,FALSE),"")</f>
        <v/>
      </c>
      <c r="CR74" t="str">
        <f>IFERROR(VLOOKUP($A74,'1906'!$A$3:$O$140,15,FALSE),"")</f>
        <v/>
      </c>
      <c r="CS74" t="str">
        <f>IFERROR(VLOOKUP($A74,'1906'!$A$3:$P$140,16,FALSE),"")</f>
        <v/>
      </c>
      <c r="CT74" t="str">
        <f>IFERROR(VLOOKUP($A74,'1906'!$A$3:$Q$140,17,FALSE),"")</f>
        <v/>
      </c>
      <c r="CU74" t="str">
        <f>IFERROR(VLOOKUP($A74,'1907'!$A$3:$L$140,12,FALSE),"")</f>
        <v/>
      </c>
      <c r="CV74" t="str">
        <f>IFERROR(VLOOKUP($A74,'1907'!$A$3:$M$140,13,FALSE),"")</f>
        <v/>
      </c>
      <c r="CW74" t="str">
        <f>IFERROR(VLOOKUP($A74,'1907'!$A$3:$N$140,14,FALSE),"")</f>
        <v/>
      </c>
      <c r="CX74" t="str">
        <f>IFERROR(VLOOKUP($A74,'1907'!$A$3:$O$140,15,FALSE),"")</f>
        <v/>
      </c>
      <c r="CY74" t="str">
        <f>IFERROR(VLOOKUP($A74,'1907'!$A$3:$P$140,16,FALSE),"")</f>
        <v/>
      </c>
      <c r="CZ74" t="str">
        <f>IFERROR(VLOOKUP($A74,'1907'!$A$3:$Q$140,17,FALSE),"")</f>
        <v/>
      </c>
      <c r="DA74" t="str">
        <f>IFERROR(VLOOKUP($A74,'1908'!$A$3:$L$140,12,FALSE),"")</f>
        <v/>
      </c>
      <c r="DB74" t="str">
        <f>IFERROR(VLOOKUP($A74,'1908'!$A$3:$M$140,13,FALSE),"")</f>
        <v/>
      </c>
      <c r="DC74" t="str">
        <f>IFERROR(VLOOKUP($A74,'1908'!$A$3:$N$140,14,FALSE),"")</f>
        <v/>
      </c>
      <c r="DD74" t="str">
        <f>IFERROR(VLOOKUP($A74,'1908'!$A$3:$O$140,15,FALSE),"")</f>
        <v/>
      </c>
      <c r="DE74" t="str">
        <f>IFERROR(VLOOKUP($A74,'1908'!$A$3:$P$140,16,FALSE),"")</f>
        <v/>
      </c>
      <c r="DF74" t="str">
        <f>IFERROR(VLOOKUP($A74,'1908'!$A$3:$Q$140,17,FALSE),"")</f>
        <v/>
      </c>
      <c r="DG74" t="str">
        <f>IFERROR(VLOOKUP($A74,'1909'!$A$3:$L$140,12,FALSE),"")</f>
        <v/>
      </c>
      <c r="DH74" t="str">
        <f>IFERROR(VLOOKUP($A74,'1909'!$A$3:$M$140,13,FALSE),"")</f>
        <v/>
      </c>
      <c r="DI74" t="str">
        <f>IFERROR(VLOOKUP($A74,'1909'!$A$3:$N$140,14,FALSE),"")</f>
        <v/>
      </c>
      <c r="DJ74" t="str">
        <f>IFERROR(VLOOKUP($A74,'1909'!$A$3:$O$140,15,FALSE),"")</f>
        <v/>
      </c>
      <c r="DK74" t="str">
        <f>IFERROR(VLOOKUP($A74,'1909'!$A$3:$P$140,16,FALSE),"")</f>
        <v/>
      </c>
      <c r="DL74" t="str">
        <f>IFERROR(VLOOKUP($A74,'1909'!$A$3:$Q$140,17,FALSE),"")</f>
        <v/>
      </c>
      <c r="DM74" t="str">
        <f>IFERROR(VLOOKUP($A74,'1910'!$A$3:$L$140,12,FALSE),"")</f>
        <v/>
      </c>
      <c r="DN74" t="str">
        <f>IFERROR(VLOOKUP($A74,'1910'!$A$3:$M$140,13,FALSE),"")</f>
        <v/>
      </c>
      <c r="DO74" t="str">
        <f>IFERROR(VLOOKUP($A74,'1910'!$A$3:$N$140,14,FALSE),"")</f>
        <v/>
      </c>
      <c r="DP74" t="str">
        <f>IFERROR(VLOOKUP($A74,'1910'!$A$3:$O$140,15,FALSE),"")</f>
        <v/>
      </c>
      <c r="DQ74" t="str">
        <f>IFERROR(VLOOKUP($A74,'1910'!$A$3:$P$140,16,FALSE),"")</f>
        <v/>
      </c>
      <c r="DR74" t="str">
        <f>IFERROR(VLOOKUP($A74,'1910'!$A$3:$Q$140,17,FALSE),"")</f>
        <v/>
      </c>
      <c r="DS74" t="str">
        <f>IFERROR(VLOOKUP($A74,'1911'!$A$3:$L$140,12,FALSE),"")</f>
        <v/>
      </c>
      <c r="DT74" t="str">
        <f>IFERROR(VLOOKUP($A74,'1911'!$A$3:$M$140,13,FALSE),"")</f>
        <v/>
      </c>
      <c r="DU74" t="str">
        <f>IFERROR(VLOOKUP($A74,'1911'!$A$3:$N$140,14,FALSE),"")</f>
        <v/>
      </c>
      <c r="DV74" t="str">
        <f>IFERROR(VLOOKUP($A74,'1911'!$A$3:$O$140,15,FALSE),"")</f>
        <v/>
      </c>
      <c r="DW74" t="str">
        <f>IFERROR(VLOOKUP($A74,'1911'!$A$3:$P$140,16,FALSE),"")</f>
        <v/>
      </c>
      <c r="DX74" t="str">
        <f>IFERROR(VLOOKUP($A74,'1911'!$A$3:$Q$140,17,FALSE),"")</f>
        <v/>
      </c>
      <c r="DY74" t="str">
        <f>IFERROR(VLOOKUP($A74,'1912'!$A$3:$L$140,12,FALSE),"")</f>
        <v/>
      </c>
      <c r="DZ74" t="str">
        <f>IFERROR(VLOOKUP($A74,'1912'!$A$3:$M$140,13,FALSE),"")</f>
        <v/>
      </c>
      <c r="EA74" t="str">
        <f>IFERROR(VLOOKUP($A74,'1912'!$A$3:$N$140,14,FALSE),"")</f>
        <v/>
      </c>
      <c r="EB74" t="str">
        <f>IFERROR(VLOOKUP($A74,'1912'!$A$3:$O$140,15,FALSE),"")</f>
        <v/>
      </c>
      <c r="EC74" t="str">
        <f>IFERROR(VLOOKUP($A74,'1912'!$A$3:$P$140,16,FALSE),"")</f>
        <v/>
      </c>
      <c r="ED74" t="str">
        <f>IFERROR(VLOOKUP($A74,'1912'!$A$3:$Q$140,17,FALSE),"")</f>
        <v/>
      </c>
    </row>
    <row r="75" spans="1:134" x14ac:dyDescent="0.2">
      <c r="A75" t="s">
        <v>86</v>
      </c>
      <c r="B75" t="s">
        <v>243</v>
      </c>
      <c r="C75" t="str">
        <f>IFERROR(VLOOKUP($A75,'1891'!$A$3:$L$140,12,FALSE),"")</f>
        <v/>
      </c>
      <c r="D75" t="str">
        <f>IFERROR(VLOOKUP($A75,'1891'!$A$3:$M$140,13,FALSE),"")</f>
        <v/>
      </c>
      <c r="E75" t="str">
        <f>IFERROR(VLOOKUP($A75,'1891'!$A$3:$N$140,14,FALSE),"")</f>
        <v/>
      </c>
      <c r="F75" t="str">
        <f>IFERROR(VLOOKUP($A75,'1891'!$A$3:$O$140,15,FALSE),"")</f>
        <v/>
      </c>
      <c r="G75" t="str">
        <f>IFERROR(VLOOKUP($A75,'1891'!$A$3:$P$140,16,FALSE),"")</f>
        <v/>
      </c>
      <c r="H75" t="str">
        <f>IFERROR(VLOOKUP($A75,'1891'!$A$3:$Q$140,17,FALSE),"")</f>
        <v/>
      </c>
      <c r="I75" t="str">
        <f>IFERROR(VLOOKUP($A75,'1892'!$A$3:$L$140,12,FALSE),"")</f>
        <v/>
      </c>
      <c r="J75" t="str">
        <f>IFERROR(VLOOKUP($A75,'1892'!$A$3:$M$140,13,FALSE),"")</f>
        <v/>
      </c>
      <c r="K75" t="str">
        <f>IFERROR(VLOOKUP($A75,'1892'!$A$3:$N$140,14,FALSE),"")</f>
        <v/>
      </c>
      <c r="L75" t="str">
        <f>IFERROR(VLOOKUP($A75,'1892'!$A$3:$O$140,15,FALSE),"")</f>
        <v/>
      </c>
      <c r="M75" t="str">
        <f>IFERROR(VLOOKUP($A75,'1892'!$A$3:$P$140,16,FALSE),"")</f>
        <v/>
      </c>
      <c r="N75" t="str">
        <f>IFERROR(VLOOKUP($A75,'1892'!$A$3:$Q$140,17,FALSE),"")</f>
        <v/>
      </c>
      <c r="O75" t="str">
        <f>IFERROR(VLOOKUP($A75,'1893'!$A$3:$L$140,12,FALSE),"")</f>
        <v/>
      </c>
      <c r="P75" t="str">
        <f>IFERROR(VLOOKUP($A75,'1893'!$A$3:$M$140,13,FALSE),"")</f>
        <v/>
      </c>
      <c r="Q75" t="str">
        <f>IFERROR(VLOOKUP($A75,'1893'!$A$3:$N$140,14,FALSE),"")</f>
        <v/>
      </c>
      <c r="R75" t="str">
        <f>IFERROR(VLOOKUP($A75,'1893'!$A$3:$O$140,15,FALSE),"")</f>
        <v/>
      </c>
      <c r="S75" t="str">
        <f>IFERROR(VLOOKUP($A75,'1893'!$A$3:$P$140,16,FALSE),"")</f>
        <v/>
      </c>
      <c r="T75" t="str">
        <f>IFERROR(VLOOKUP($A75,'1893'!$A$3:$Q$140,17,FALSE),"")</f>
        <v/>
      </c>
      <c r="U75" t="str">
        <f>IFERROR(VLOOKUP($A75,'1894'!$A$3:$L$140,12,FALSE),"")</f>
        <v/>
      </c>
      <c r="V75" t="str">
        <f>IFERROR(VLOOKUP($A75,'1894'!$A$3:$M$140,13,FALSE),"")</f>
        <v/>
      </c>
      <c r="W75" t="str">
        <f>IFERROR(VLOOKUP($A75,'1894'!$A$3:$N$140,14,FALSE),"")</f>
        <v/>
      </c>
      <c r="X75" t="str">
        <f>IFERROR(VLOOKUP($A75,'1894'!$A$3:$O$140,15,FALSE),"")</f>
        <v/>
      </c>
      <c r="Y75" t="str">
        <f>IFERROR(VLOOKUP($A75,'1894'!$A$3:$P$140,16,FALSE),"")</f>
        <v/>
      </c>
      <c r="Z75" t="str">
        <f>IFERROR(VLOOKUP($A75,'1894'!$A$3:$Q$140,17,FALSE),"")</f>
        <v/>
      </c>
      <c r="AA75" t="str">
        <f>IFERROR(VLOOKUP($A75,'1895'!$A$3:$L$140,12,FALSE),"")</f>
        <v/>
      </c>
      <c r="AB75" t="str">
        <f>IFERROR(VLOOKUP($A75,'1895'!$A$3:$M$140,13,FALSE),"")</f>
        <v/>
      </c>
      <c r="AC75" t="str">
        <f>IFERROR(VLOOKUP($A75,'1895'!$A$3:$N$140,14,FALSE),"")</f>
        <v/>
      </c>
      <c r="AD75" t="str">
        <f>IFERROR(VLOOKUP($A75,'1895'!$A$3:$O$140,15,FALSE),"")</f>
        <v/>
      </c>
      <c r="AE75" t="str">
        <f>IFERROR(VLOOKUP($A75,'1895'!$A$3:$P$140,16,FALSE),"")</f>
        <v/>
      </c>
      <c r="AF75" t="str">
        <f>IFERROR(VLOOKUP($A75,'1895'!$A$3:$Q$140,17,FALSE),"")</f>
        <v/>
      </c>
      <c r="AG75" t="str">
        <f>IFERROR(VLOOKUP($A75,'1896'!$A$3:$L$140,12,FALSE),"")</f>
        <v/>
      </c>
      <c r="AH75" t="str">
        <f>IFERROR(VLOOKUP($A75,'1896'!$A$3:$M$140,13,FALSE),"")</f>
        <v/>
      </c>
      <c r="AI75" t="str">
        <f>IFERROR(VLOOKUP($A75,'1896'!$A$3:$N$140,14,FALSE),"")</f>
        <v/>
      </c>
      <c r="AJ75" t="str">
        <f>IFERROR(VLOOKUP($A75,'1896'!$A$3:$O$140,15,FALSE),"")</f>
        <v/>
      </c>
      <c r="AK75" t="str">
        <f>IFERROR(VLOOKUP($A75,'1896'!$A$3:$P$140,16,FALSE),"")</f>
        <v/>
      </c>
      <c r="AL75" t="str">
        <f>IFERROR(VLOOKUP($A75,'1896'!$A$3:$Q$140,17,FALSE),"")</f>
        <v/>
      </c>
      <c r="AM75" t="str">
        <f>IFERROR(VLOOKUP($A75,'1897'!$A$3:$L$140,12,FALSE),"")</f>
        <v/>
      </c>
      <c r="AN75" t="str">
        <f>IFERROR(VLOOKUP($A75,'1897'!$A$3:$M$140,13,FALSE),"")</f>
        <v/>
      </c>
      <c r="AO75" t="str">
        <f>IFERROR(VLOOKUP($A75,'1897'!$A$3:$N$140,14,FALSE),"")</f>
        <v/>
      </c>
      <c r="AP75" t="str">
        <f>IFERROR(VLOOKUP($A75,'1897'!$A$3:$O$140,15,FALSE),"")</f>
        <v/>
      </c>
      <c r="AQ75" t="str">
        <f>IFERROR(VLOOKUP($A75,'1897'!$A$3:$P$140,16,FALSE),"")</f>
        <v/>
      </c>
      <c r="AR75" t="str">
        <f>IFERROR(VLOOKUP($A75,'1897'!$A$3:$Q$140,17,FALSE),"")</f>
        <v/>
      </c>
      <c r="AS75" t="str">
        <f>IFERROR(VLOOKUP($A75,'1898'!$A$3:$L$140,12,FALSE),"")</f>
        <v/>
      </c>
      <c r="AT75" t="str">
        <f>IFERROR(VLOOKUP($A75,'1898'!$A$3:$M$140,13,FALSE),"")</f>
        <v/>
      </c>
      <c r="AU75" t="str">
        <f>IFERROR(VLOOKUP($A75,'1898'!$A$3:$N$140,14,FALSE),"")</f>
        <v/>
      </c>
      <c r="AV75" t="str">
        <f>IFERROR(VLOOKUP($A75,'1898'!$A$3:$O$140,15,FALSE),"")</f>
        <v/>
      </c>
      <c r="AW75" t="str">
        <f>IFERROR(VLOOKUP($A75,'1898'!$A$3:$P$140,16,FALSE),"")</f>
        <v/>
      </c>
      <c r="AX75" t="str">
        <f>IFERROR(VLOOKUP($A75,'1898'!$A$3:$Q$140,17,FALSE),"")</f>
        <v/>
      </c>
      <c r="AY75" t="str">
        <f>IFERROR(VLOOKUP($A75,'1899'!$A$3:$L$140,12,FALSE),"")</f>
        <v/>
      </c>
      <c r="AZ75" t="str">
        <f>IFERROR(VLOOKUP($A75,'1899'!$A$3:$M$140,13,FALSE),"")</f>
        <v/>
      </c>
      <c r="BA75" t="str">
        <f>IFERROR(VLOOKUP($A75,'1899'!$A$3:$N$140,14,FALSE),"")</f>
        <v/>
      </c>
      <c r="BB75" t="str">
        <f>IFERROR(VLOOKUP($A75,'1899'!$A$3:$O$140,15,FALSE),"")</f>
        <v/>
      </c>
      <c r="BC75" t="str">
        <f>IFERROR(VLOOKUP($A75,'1899'!$A$3:$P$140,16,FALSE),"")</f>
        <v/>
      </c>
      <c r="BD75" t="str">
        <f>IFERROR(VLOOKUP($A75,'1899'!$A$3:$Q$140,17,FALSE),"")</f>
        <v/>
      </c>
      <c r="BE75" t="str">
        <f>IFERROR(VLOOKUP($A75,'1900'!$A$3:$L$140,12,FALSE),"")</f>
        <v/>
      </c>
      <c r="BF75" t="str">
        <f>IFERROR(VLOOKUP($A75,'1900'!$A$3:$M$140,13,FALSE),"")</f>
        <v/>
      </c>
      <c r="BG75" t="str">
        <f>IFERROR(VLOOKUP($A75,'1900'!$A$3:$N$140,14,FALSE),"")</f>
        <v/>
      </c>
      <c r="BH75" t="str">
        <f>IFERROR(VLOOKUP($A75,'1900'!$A$3:$O$140,15,FALSE),"")</f>
        <v/>
      </c>
      <c r="BI75" t="str">
        <f>IFERROR(VLOOKUP($A75,'1900'!$A$3:$P$140,16,FALSE),"")</f>
        <v/>
      </c>
      <c r="BJ75" t="str">
        <f>IFERROR(VLOOKUP($A75,'1900'!$A$3:$Q$140,17,FALSE),"")</f>
        <v/>
      </c>
      <c r="BK75" t="str">
        <f>IFERROR(VLOOKUP($A75,'1901'!$A$3:$L$140,12,FALSE),"")</f>
        <v/>
      </c>
      <c r="BL75" t="str">
        <f>IFERROR(VLOOKUP($A75,'1901'!$A$3:$M$140,13,FALSE),"")</f>
        <v/>
      </c>
      <c r="BM75" t="str">
        <f>IFERROR(VLOOKUP($A75,'1901'!$A$3:$N$140,14,FALSE),"")</f>
        <v/>
      </c>
      <c r="BN75" t="str">
        <f>IFERROR(VLOOKUP($A75,'1901'!$A$3:$O$140,15,FALSE),"")</f>
        <v/>
      </c>
      <c r="BO75" t="str">
        <f>IFERROR(VLOOKUP($A75,'1901'!$A$3:$P$140,16,FALSE),"")</f>
        <v/>
      </c>
      <c r="BP75" t="str">
        <f>IFERROR(VLOOKUP($A75,'1901'!$A$3:$Q$140,17,FALSE),"")</f>
        <v/>
      </c>
      <c r="BQ75" t="str">
        <f>IFERROR(VLOOKUP($A75,'1902'!$A$3:$L$140,12,FALSE),"")</f>
        <v/>
      </c>
      <c r="BR75" t="str">
        <f>IFERROR(VLOOKUP($A75,'1902'!$A$3:$M$140,13,FALSE),"")</f>
        <v/>
      </c>
      <c r="BS75" t="str">
        <f>IFERROR(VLOOKUP($A75,'1902'!$A$3:$N$140,14,FALSE),"")</f>
        <v/>
      </c>
      <c r="BT75" t="str">
        <f>IFERROR(VLOOKUP($A75,'1902'!$A$3:$O$140,15,FALSE),"")</f>
        <v/>
      </c>
      <c r="BU75" t="str">
        <f>IFERROR(VLOOKUP($A75,'1902'!$A$3:$P$140,16,FALSE),"")</f>
        <v/>
      </c>
      <c r="BV75" t="str">
        <f>IFERROR(VLOOKUP($A75,'1902'!$A$3:$Q$140,17,FALSE),"")</f>
        <v/>
      </c>
      <c r="BW75" t="str">
        <f>IFERROR(VLOOKUP($A75,'1903'!$A$3:$L$140,12,FALSE),"")</f>
        <v/>
      </c>
      <c r="BX75" t="str">
        <f>IFERROR(VLOOKUP($A75,'1903'!$A$3:$M$140,13,FALSE),"")</f>
        <v/>
      </c>
      <c r="BY75" t="str">
        <f>IFERROR(VLOOKUP($A75,'1903'!$A$3:$N$140,14,FALSE),"")</f>
        <v/>
      </c>
      <c r="BZ75" t="str">
        <f>IFERROR(VLOOKUP($A75,'1903'!$A$3:$O$140,15,FALSE),"")</f>
        <v/>
      </c>
      <c r="CA75" t="str">
        <f>IFERROR(VLOOKUP($A75,'1903'!$A$3:$P$140,16,FALSE),"")</f>
        <v/>
      </c>
      <c r="CB75" t="str">
        <f>IFERROR(VLOOKUP($A75,'1903'!$A$3:$Q$140,17,FALSE),"")</f>
        <v/>
      </c>
      <c r="CC75" t="str">
        <f>IFERROR(VLOOKUP($A75,'1904'!$A$3:$L$140,12,FALSE),"")</f>
        <v/>
      </c>
      <c r="CD75" t="str">
        <f>IFERROR(VLOOKUP($A75,'1904'!$A$3:$M$140,13,FALSE),"")</f>
        <v/>
      </c>
      <c r="CE75" t="str">
        <f>IFERROR(VLOOKUP($A75,'1904'!$A$3:$N$140,14,FALSE),"")</f>
        <v/>
      </c>
      <c r="CF75" t="str">
        <f>IFERROR(VLOOKUP($A75,'1904'!$A$3:$O$140,15,FALSE),"")</f>
        <v/>
      </c>
      <c r="CG75" t="str">
        <f>IFERROR(VLOOKUP($A75,'1904'!$A$3:$P$140,16,FALSE),"")</f>
        <v/>
      </c>
      <c r="CH75" t="str">
        <f>IFERROR(VLOOKUP($A75,'1904'!$A$3:$Q$140,17,FALSE),"")</f>
        <v/>
      </c>
      <c r="CI75" t="str">
        <f>IFERROR(VLOOKUP($A75,'1905'!$A$3:$L$140,12,FALSE),"")</f>
        <v/>
      </c>
      <c r="CJ75" t="str">
        <f>IFERROR(VLOOKUP($A75,'1905'!$A$3:$M$140,13,FALSE),"")</f>
        <v/>
      </c>
      <c r="CK75" t="str">
        <f>IFERROR(VLOOKUP($A75,'1905'!$A$3:$N$140,14,FALSE),"")</f>
        <v/>
      </c>
      <c r="CL75" t="str">
        <f>IFERROR(VLOOKUP($A75,'1905'!$A$3:$O$140,15,FALSE),"")</f>
        <v/>
      </c>
      <c r="CM75" t="str">
        <f>IFERROR(VLOOKUP($A75,'1905'!$A$3:$P$140,16,FALSE),"")</f>
        <v/>
      </c>
      <c r="CN75" t="str">
        <f>IFERROR(VLOOKUP($A75,'1905'!$A$3:$Q$140,17,FALSE),"")</f>
        <v/>
      </c>
      <c r="CO75" t="str">
        <f>IFERROR(VLOOKUP($A75,'1906'!$A$3:$L$140,12,FALSE),"")</f>
        <v/>
      </c>
      <c r="CP75" t="str">
        <f>IFERROR(VLOOKUP($A75,'1906'!$A$3:$M$140,13,FALSE),"")</f>
        <v/>
      </c>
      <c r="CQ75" t="str">
        <f>IFERROR(VLOOKUP($A75,'1906'!$A$3:$N$140,14,FALSE),"")</f>
        <v/>
      </c>
      <c r="CR75" t="str">
        <f>IFERROR(VLOOKUP($A75,'1906'!$A$3:$O$140,15,FALSE),"")</f>
        <v/>
      </c>
      <c r="CS75" t="str">
        <f>IFERROR(VLOOKUP($A75,'1906'!$A$3:$P$140,16,FALSE),"")</f>
        <v/>
      </c>
      <c r="CT75" t="str">
        <f>IFERROR(VLOOKUP($A75,'1906'!$A$3:$Q$140,17,FALSE),"")</f>
        <v/>
      </c>
      <c r="CU75" t="str">
        <f>IFERROR(VLOOKUP($A75,'1907'!$A$3:$L$140,12,FALSE),"")</f>
        <v/>
      </c>
      <c r="CV75" t="str">
        <f>IFERROR(VLOOKUP($A75,'1907'!$A$3:$M$140,13,FALSE),"")</f>
        <v/>
      </c>
      <c r="CW75" t="str">
        <f>IFERROR(VLOOKUP($A75,'1907'!$A$3:$N$140,14,FALSE),"")</f>
        <v/>
      </c>
      <c r="CX75" t="str">
        <f>IFERROR(VLOOKUP($A75,'1907'!$A$3:$O$140,15,FALSE),"")</f>
        <v/>
      </c>
      <c r="CY75" t="str">
        <f>IFERROR(VLOOKUP($A75,'1907'!$A$3:$P$140,16,FALSE),"")</f>
        <v/>
      </c>
      <c r="CZ75" t="str">
        <f>IFERROR(VLOOKUP($A75,'1907'!$A$3:$Q$140,17,FALSE),"")</f>
        <v/>
      </c>
      <c r="DA75" t="str">
        <f>IFERROR(VLOOKUP($A75,'1908'!$A$3:$L$140,12,FALSE),"")</f>
        <v/>
      </c>
      <c r="DB75" t="str">
        <f>IFERROR(VLOOKUP($A75,'1908'!$A$3:$M$140,13,FALSE),"")</f>
        <v/>
      </c>
      <c r="DC75" t="str">
        <f>IFERROR(VLOOKUP($A75,'1908'!$A$3:$N$140,14,FALSE),"")</f>
        <v/>
      </c>
      <c r="DD75" t="str">
        <f>IFERROR(VLOOKUP($A75,'1908'!$A$3:$O$140,15,FALSE),"")</f>
        <v/>
      </c>
      <c r="DE75" t="str">
        <f>IFERROR(VLOOKUP($A75,'1908'!$A$3:$P$140,16,FALSE),"")</f>
        <v/>
      </c>
      <c r="DF75" t="str">
        <f>IFERROR(VLOOKUP($A75,'1908'!$A$3:$Q$140,17,FALSE),"")</f>
        <v/>
      </c>
      <c r="DG75" t="str">
        <f>IFERROR(VLOOKUP($A75,'1909'!$A$3:$L$140,12,FALSE),"")</f>
        <v/>
      </c>
      <c r="DH75" t="str">
        <f>IFERROR(VLOOKUP($A75,'1909'!$A$3:$M$140,13,FALSE),"")</f>
        <v/>
      </c>
      <c r="DI75" t="str">
        <f>IFERROR(VLOOKUP($A75,'1909'!$A$3:$N$140,14,FALSE),"")</f>
        <v/>
      </c>
      <c r="DJ75" t="str">
        <f>IFERROR(VLOOKUP($A75,'1909'!$A$3:$O$140,15,FALSE),"")</f>
        <v/>
      </c>
      <c r="DK75" t="str">
        <f>IFERROR(VLOOKUP($A75,'1909'!$A$3:$P$140,16,FALSE),"")</f>
        <v/>
      </c>
      <c r="DL75" t="str">
        <f>IFERROR(VLOOKUP($A75,'1909'!$A$3:$Q$140,17,FALSE),"")</f>
        <v/>
      </c>
      <c r="DM75" t="str">
        <f>IFERROR(VLOOKUP($A75,'1910'!$A$3:$L$140,12,FALSE),"")</f>
        <v/>
      </c>
      <c r="DN75" t="str">
        <f>IFERROR(VLOOKUP($A75,'1910'!$A$3:$M$140,13,FALSE),"")</f>
        <v/>
      </c>
      <c r="DO75" t="str">
        <f>IFERROR(VLOOKUP($A75,'1910'!$A$3:$N$140,14,FALSE),"")</f>
        <v/>
      </c>
      <c r="DP75" t="str">
        <f>IFERROR(VLOOKUP($A75,'1910'!$A$3:$O$140,15,FALSE),"")</f>
        <v/>
      </c>
      <c r="DQ75" t="str">
        <f>IFERROR(VLOOKUP($A75,'1910'!$A$3:$P$140,16,FALSE),"")</f>
        <v/>
      </c>
      <c r="DR75" t="str">
        <f>IFERROR(VLOOKUP($A75,'1910'!$A$3:$Q$140,17,FALSE),"")</f>
        <v/>
      </c>
      <c r="DS75" t="str">
        <f>IFERROR(VLOOKUP($A75,'1911'!$A$3:$L$140,12,FALSE),"")</f>
        <v/>
      </c>
      <c r="DT75" t="str">
        <f>IFERROR(VLOOKUP($A75,'1911'!$A$3:$M$140,13,FALSE),"")</f>
        <v/>
      </c>
      <c r="DU75" t="str">
        <f>IFERROR(VLOOKUP($A75,'1911'!$A$3:$N$140,14,FALSE),"")</f>
        <v/>
      </c>
      <c r="DV75" t="str">
        <f>IFERROR(VLOOKUP($A75,'1911'!$A$3:$O$140,15,FALSE),"")</f>
        <v/>
      </c>
      <c r="DW75" t="str">
        <f>IFERROR(VLOOKUP($A75,'1911'!$A$3:$P$140,16,FALSE),"")</f>
        <v/>
      </c>
      <c r="DX75" t="str">
        <f>IFERROR(VLOOKUP($A75,'1911'!$A$3:$Q$140,17,FALSE),"")</f>
        <v/>
      </c>
      <c r="DY75" t="str">
        <f>IFERROR(VLOOKUP($A75,'1912'!$A$3:$L$140,12,FALSE),"")</f>
        <v/>
      </c>
      <c r="DZ75" t="str">
        <f>IFERROR(VLOOKUP($A75,'1912'!$A$3:$M$140,13,FALSE),"")</f>
        <v/>
      </c>
      <c r="EA75" t="str">
        <f>IFERROR(VLOOKUP($A75,'1912'!$A$3:$N$140,14,FALSE),"")</f>
        <v/>
      </c>
      <c r="EB75" t="str">
        <f>IFERROR(VLOOKUP($A75,'1912'!$A$3:$O$140,15,FALSE),"")</f>
        <v/>
      </c>
      <c r="EC75" t="str">
        <f>IFERROR(VLOOKUP($A75,'1912'!$A$3:$P$140,16,FALSE),"")</f>
        <v/>
      </c>
      <c r="ED75" t="str">
        <f>IFERROR(VLOOKUP($A75,'1912'!$A$3:$Q$140,17,FALSE),"")</f>
        <v/>
      </c>
    </row>
    <row r="76" spans="1:134" x14ac:dyDescent="0.2">
      <c r="A76" t="s">
        <v>34</v>
      </c>
      <c r="B76" t="s">
        <v>243</v>
      </c>
      <c r="C76" t="str">
        <f>IFERROR(VLOOKUP($A76,'1891'!$A$3:$L$140,12,FALSE),"")</f>
        <v/>
      </c>
      <c r="D76" t="str">
        <f>IFERROR(VLOOKUP($A76,'1891'!$A$3:$M$140,13,FALSE),"")</f>
        <v/>
      </c>
      <c r="E76" t="str">
        <f>IFERROR(VLOOKUP($A76,'1891'!$A$3:$N$140,14,FALSE),"")</f>
        <v/>
      </c>
      <c r="F76" t="str">
        <f>IFERROR(VLOOKUP($A76,'1891'!$A$3:$O$140,15,FALSE),"")</f>
        <v/>
      </c>
      <c r="G76" t="str">
        <f>IFERROR(VLOOKUP($A76,'1891'!$A$3:$P$140,16,FALSE),"")</f>
        <v/>
      </c>
      <c r="H76" t="str">
        <f>IFERROR(VLOOKUP($A76,'1891'!$A$3:$Q$140,17,FALSE),"")</f>
        <v/>
      </c>
      <c r="I76" t="str">
        <f>IFERROR(VLOOKUP($A76,'1892'!$A$3:$L$140,12,FALSE),"")</f>
        <v/>
      </c>
      <c r="J76" t="str">
        <f>IFERROR(VLOOKUP($A76,'1892'!$A$3:$M$140,13,FALSE),"")</f>
        <v/>
      </c>
      <c r="K76" t="str">
        <f>IFERROR(VLOOKUP($A76,'1892'!$A$3:$N$140,14,FALSE),"")</f>
        <v/>
      </c>
      <c r="L76" t="str">
        <f>IFERROR(VLOOKUP($A76,'1892'!$A$3:$O$140,15,FALSE),"")</f>
        <v/>
      </c>
      <c r="M76" t="str">
        <f>IFERROR(VLOOKUP($A76,'1892'!$A$3:$P$140,16,FALSE),"")</f>
        <v/>
      </c>
      <c r="N76" t="str">
        <f>IFERROR(VLOOKUP($A76,'1892'!$A$3:$Q$140,17,FALSE),"")</f>
        <v/>
      </c>
      <c r="O76" t="str">
        <f>IFERROR(VLOOKUP($A76,'1893'!$A$3:$L$140,12,FALSE),"")</f>
        <v/>
      </c>
      <c r="P76" t="str">
        <f>IFERROR(VLOOKUP($A76,'1893'!$A$3:$M$140,13,FALSE),"")</f>
        <v/>
      </c>
      <c r="Q76" t="str">
        <f>IFERROR(VLOOKUP($A76,'1893'!$A$3:$N$140,14,FALSE),"")</f>
        <v/>
      </c>
      <c r="R76" t="str">
        <f>IFERROR(VLOOKUP($A76,'1893'!$A$3:$O$140,15,FALSE),"")</f>
        <v/>
      </c>
      <c r="S76" t="str">
        <f>IFERROR(VLOOKUP($A76,'1893'!$A$3:$P$140,16,FALSE),"")</f>
        <v/>
      </c>
      <c r="T76" t="str">
        <f>IFERROR(VLOOKUP($A76,'1893'!$A$3:$Q$140,17,FALSE),"")</f>
        <v/>
      </c>
      <c r="U76" t="str">
        <f>IFERROR(VLOOKUP($A76,'1894'!$A$3:$L$140,12,FALSE),"")</f>
        <v/>
      </c>
      <c r="V76" t="str">
        <f>IFERROR(VLOOKUP($A76,'1894'!$A$3:$M$140,13,FALSE),"")</f>
        <v/>
      </c>
      <c r="W76" t="str">
        <f>IFERROR(VLOOKUP($A76,'1894'!$A$3:$N$140,14,FALSE),"")</f>
        <v/>
      </c>
      <c r="X76" t="str">
        <f>IFERROR(VLOOKUP($A76,'1894'!$A$3:$O$140,15,FALSE),"")</f>
        <v/>
      </c>
      <c r="Y76" t="str">
        <f>IFERROR(VLOOKUP($A76,'1894'!$A$3:$P$140,16,FALSE),"")</f>
        <v/>
      </c>
      <c r="Z76" t="str">
        <f>IFERROR(VLOOKUP($A76,'1894'!$A$3:$Q$140,17,FALSE),"")</f>
        <v/>
      </c>
      <c r="AA76" t="str">
        <f>IFERROR(VLOOKUP($A76,'1895'!$A$3:$L$140,12,FALSE),"")</f>
        <v/>
      </c>
      <c r="AB76" t="str">
        <f>IFERROR(VLOOKUP($A76,'1895'!$A$3:$M$140,13,FALSE),"")</f>
        <v/>
      </c>
      <c r="AC76" t="str">
        <f>IFERROR(VLOOKUP($A76,'1895'!$A$3:$N$140,14,FALSE),"")</f>
        <v/>
      </c>
      <c r="AD76" t="str">
        <f>IFERROR(VLOOKUP($A76,'1895'!$A$3:$O$140,15,FALSE),"")</f>
        <v/>
      </c>
      <c r="AE76" t="str">
        <f>IFERROR(VLOOKUP($A76,'1895'!$A$3:$P$140,16,FALSE),"")</f>
        <v/>
      </c>
      <c r="AF76" t="str">
        <f>IFERROR(VLOOKUP($A76,'1895'!$A$3:$Q$140,17,FALSE),"")</f>
        <v/>
      </c>
      <c r="AG76" t="str">
        <f>IFERROR(VLOOKUP($A76,'1896'!$A$3:$L$140,12,FALSE),"")</f>
        <v/>
      </c>
      <c r="AH76" t="str">
        <f>IFERROR(VLOOKUP($A76,'1896'!$A$3:$M$140,13,FALSE),"")</f>
        <v/>
      </c>
      <c r="AI76" t="str">
        <f>IFERROR(VLOOKUP($A76,'1896'!$A$3:$N$140,14,FALSE),"")</f>
        <v/>
      </c>
      <c r="AJ76" t="str">
        <f>IFERROR(VLOOKUP($A76,'1896'!$A$3:$O$140,15,FALSE),"")</f>
        <v/>
      </c>
      <c r="AK76" t="str">
        <f>IFERROR(VLOOKUP($A76,'1896'!$A$3:$P$140,16,FALSE),"")</f>
        <v/>
      </c>
      <c r="AL76" t="str">
        <f>IFERROR(VLOOKUP($A76,'1896'!$A$3:$Q$140,17,FALSE),"")</f>
        <v/>
      </c>
      <c r="AM76" t="str">
        <f>IFERROR(VLOOKUP($A76,'1897'!$A$3:$L$140,12,FALSE),"")</f>
        <v/>
      </c>
      <c r="AN76" t="str">
        <f>IFERROR(VLOOKUP($A76,'1897'!$A$3:$M$140,13,FALSE),"")</f>
        <v/>
      </c>
      <c r="AO76" t="str">
        <f>IFERROR(VLOOKUP($A76,'1897'!$A$3:$N$140,14,FALSE),"")</f>
        <v/>
      </c>
      <c r="AP76" t="str">
        <f>IFERROR(VLOOKUP($A76,'1897'!$A$3:$O$140,15,FALSE),"")</f>
        <v/>
      </c>
      <c r="AQ76" t="str">
        <f>IFERROR(VLOOKUP($A76,'1897'!$A$3:$P$140,16,FALSE),"")</f>
        <v/>
      </c>
      <c r="AR76" t="str">
        <f>IFERROR(VLOOKUP($A76,'1897'!$A$3:$Q$140,17,FALSE),"")</f>
        <v/>
      </c>
      <c r="AS76" t="str">
        <f>IFERROR(VLOOKUP($A76,'1898'!$A$3:$L$140,12,FALSE),"")</f>
        <v/>
      </c>
      <c r="AT76" t="str">
        <f>IFERROR(VLOOKUP($A76,'1898'!$A$3:$M$140,13,FALSE),"")</f>
        <v/>
      </c>
      <c r="AU76" t="str">
        <f>IFERROR(VLOOKUP($A76,'1898'!$A$3:$N$140,14,FALSE),"")</f>
        <v/>
      </c>
      <c r="AV76" t="str">
        <f>IFERROR(VLOOKUP($A76,'1898'!$A$3:$O$140,15,FALSE),"")</f>
        <v/>
      </c>
      <c r="AW76" t="str">
        <f>IFERROR(VLOOKUP($A76,'1898'!$A$3:$P$140,16,FALSE),"")</f>
        <v/>
      </c>
      <c r="AX76" t="str">
        <f>IFERROR(VLOOKUP($A76,'1898'!$A$3:$Q$140,17,FALSE),"")</f>
        <v/>
      </c>
      <c r="AY76" t="str">
        <f>IFERROR(VLOOKUP($A76,'1899'!$A$3:$L$140,12,FALSE),"")</f>
        <v/>
      </c>
      <c r="AZ76" t="str">
        <f>IFERROR(VLOOKUP($A76,'1899'!$A$3:$M$140,13,FALSE),"")</f>
        <v/>
      </c>
      <c r="BA76" t="str">
        <f>IFERROR(VLOOKUP($A76,'1899'!$A$3:$N$140,14,FALSE),"")</f>
        <v/>
      </c>
      <c r="BB76" t="str">
        <f>IFERROR(VLOOKUP($A76,'1899'!$A$3:$O$140,15,FALSE),"")</f>
        <v/>
      </c>
      <c r="BC76" t="str">
        <f>IFERROR(VLOOKUP($A76,'1899'!$A$3:$P$140,16,FALSE),"")</f>
        <v/>
      </c>
      <c r="BD76" t="str">
        <f>IFERROR(VLOOKUP($A76,'1899'!$A$3:$Q$140,17,FALSE),"")</f>
        <v/>
      </c>
      <c r="BE76" t="str">
        <f>IFERROR(VLOOKUP($A76,'1900'!$A$3:$L$140,12,FALSE),"")</f>
        <v/>
      </c>
      <c r="BF76" t="str">
        <f>IFERROR(VLOOKUP($A76,'1900'!$A$3:$M$140,13,FALSE),"")</f>
        <v/>
      </c>
      <c r="BG76" t="str">
        <f>IFERROR(VLOOKUP($A76,'1900'!$A$3:$N$140,14,FALSE),"")</f>
        <v/>
      </c>
      <c r="BH76" t="str">
        <f>IFERROR(VLOOKUP($A76,'1900'!$A$3:$O$140,15,FALSE),"")</f>
        <v/>
      </c>
      <c r="BI76" t="str">
        <f>IFERROR(VLOOKUP($A76,'1900'!$A$3:$P$140,16,FALSE),"")</f>
        <v/>
      </c>
      <c r="BJ76" t="str">
        <f>IFERROR(VLOOKUP($A76,'1900'!$A$3:$Q$140,17,FALSE),"")</f>
        <v/>
      </c>
      <c r="BK76" t="str">
        <f>IFERROR(VLOOKUP($A76,'1901'!$A$3:$L$140,12,FALSE),"")</f>
        <v/>
      </c>
      <c r="BL76" t="str">
        <f>IFERROR(VLOOKUP($A76,'1901'!$A$3:$M$140,13,FALSE),"")</f>
        <v/>
      </c>
      <c r="BM76" t="str">
        <f>IFERROR(VLOOKUP($A76,'1901'!$A$3:$N$140,14,FALSE),"")</f>
        <v/>
      </c>
      <c r="BN76" t="str">
        <f>IFERROR(VLOOKUP($A76,'1901'!$A$3:$O$140,15,FALSE),"")</f>
        <v/>
      </c>
      <c r="BO76" t="str">
        <f>IFERROR(VLOOKUP($A76,'1901'!$A$3:$P$140,16,FALSE),"")</f>
        <v/>
      </c>
      <c r="BP76" t="str">
        <f>IFERROR(VLOOKUP($A76,'1901'!$A$3:$Q$140,17,FALSE),"")</f>
        <v/>
      </c>
      <c r="BQ76" t="str">
        <f>IFERROR(VLOOKUP($A76,'1902'!$A$3:$L$140,12,FALSE),"")</f>
        <v/>
      </c>
      <c r="BR76" t="str">
        <f>IFERROR(VLOOKUP($A76,'1902'!$A$3:$M$140,13,FALSE),"")</f>
        <v/>
      </c>
      <c r="BS76" t="str">
        <f>IFERROR(VLOOKUP($A76,'1902'!$A$3:$N$140,14,FALSE),"")</f>
        <v/>
      </c>
      <c r="BT76" t="str">
        <f>IFERROR(VLOOKUP($A76,'1902'!$A$3:$O$140,15,FALSE),"")</f>
        <v/>
      </c>
      <c r="BU76" t="str">
        <f>IFERROR(VLOOKUP($A76,'1902'!$A$3:$P$140,16,FALSE),"")</f>
        <v/>
      </c>
      <c r="BV76" t="str">
        <f>IFERROR(VLOOKUP($A76,'1902'!$A$3:$Q$140,17,FALSE),"")</f>
        <v/>
      </c>
      <c r="BW76" t="str">
        <f>IFERROR(VLOOKUP($A76,'1903'!$A$3:$L$140,12,FALSE),"")</f>
        <v/>
      </c>
      <c r="BX76" t="str">
        <f>IFERROR(VLOOKUP($A76,'1903'!$A$3:$M$140,13,FALSE),"")</f>
        <v/>
      </c>
      <c r="BY76" t="str">
        <f>IFERROR(VLOOKUP($A76,'1903'!$A$3:$N$140,14,FALSE),"")</f>
        <v/>
      </c>
      <c r="BZ76" t="str">
        <f>IFERROR(VLOOKUP($A76,'1903'!$A$3:$O$140,15,FALSE),"")</f>
        <v/>
      </c>
      <c r="CA76" t="str">
        <f>IFERROR(VLOOKUP($A76,'1903'!$A$3:$P$140,16,FALSE),"")</f>
        <v/>
      </c>
      <c r="CB76" t="str">
        <f>IFERROR(VLOOKUP($A76,'1903'!$A$3:$Q$140,17,FALSE),"")</f>
        <v/>
      </c>
      <c r="CC76" t="str">
        <f>IFERROR(VLOOKUP($A76,'1904'!$A$3:$L$140,12,FALSE),"")</f>
        <v/>
      </c>
      <c r="CD76" t="str">
        <f>IFERROR(VLOOKUP($A76,'1904'!$A$3:$M$140,13,FALSE),"")</f>
        <v/>
      </c>
      <c r="CE76" t="str">
        <f>IFERROR(VLOOKUP($A76,'1904'!$A$3:$N$140,14,FALSE),"")</f>
        <v/>
      </c>
      <c r="CF76" t="str">
        <f>IFERROR(VLOOKUP($A76,'1904'!$A$3:$O$140,15,FALSE),"")</f>
        <v/>
      </c>
      <c r="CG76" t="str">
        <f>IFERROR(VLOOKUP($A76,'1904'!$A$3:$P$140,16,FALSE),"")</f>
        <v/>
      </c>
      <c r="CH76" t="str">
        <f>IFERROR(VLOOKUP($A76,'1904'!$A$3:$Q$140,17,FALSE),"")</f>
        <v/>
      </c>
      <c r="CI76" t="str">
        <f>IFERROR(VLOOKUP($A76,'1905'!$A$3:$L$140,12,FALSE),"")</f>
        <v/>
      </c>
      <c r="CJ76" t="str">
        <f>IFERROR(VLOOKUP($A76,'1905'!$A$3:$M$140,13,FALSE),"")</f>
        <v/>
      </c>
      <c r="CK76" t="str">
        <f>IFERROR(VLOOKUP($A76,'1905'!$A$3:$N$140,14,FALSE),"")</f>
        <v/>
      </c>
      <c r="CL76" t="str">
        <f>IFERROR(VLOOKUP($A76,'1905'!$A$3:$O$140,15,FALSE),"")</f>
        <v/>
      </c>
      <c r="CM76" t="str">
        <f>IFERROR(VLOOKUP($A76,'1905'!$A$3:$P$140,16,FALSE),"")</f>
        <v/>
      </c>
      <c r="CN76" t="str">
        <f>IFERROR(VLOOKUP($A76,'1905'!$A$3:$Q$140,17,FALSE),"")</f>
        <v/>
      </c>
      <c r="CO76" t="str">
        <f>IFERROR(VLOOKUP($A76,'1906'!$A$3:$L$140,12,FALSE),"")</f>
        <v/>
      </c>
      <c r="CP76" t="str">
        <f>IFERROR(VLOOKUP($A76,'1906'!$A$3:$M$140,13,FALSE),"")</f>
        <v/>
      </c>
      <c r="CQ76" t="str">
        <f>IFERROR(VLOOKUP($A76,'1906'!$A$3:$N$140,14,FALSE),"")</f>
        <v/>
      </c>
      <c r="CR76" t="str">
        <f>IFERROR(VLOOKUP($A76,'1906'!$A$3:$O$140,15,FALSE),"")</f>
        <v/>
      </c>
      <c r="CS76" t="str">
        <f>IFERROR(VLOOKUP($A76,'1906'!$A$3:$P$140,16,FALSE),"")</f>
        <v/>
      </c>
      <c r="CT76" t="str">
        <f>IFERROR(VLOOKUP($A76,'1906'!$A$3:$Q$140,17,FALSE),"")</f>
        <v/>
      </c>
      <c r="CU76" t="str">
        <f>IFERROR(VLOOKUP($A76,'1907'!$A$3:$L$140,12,FALSE),"")</f>
        <v/>
      </c>
      <c r="CV76" t="str">
        <f>IFERROR(VLOOKUP($A76,'1907'!$A$3:$M$140,13,FALSE),"")</f>
        <v/>
      </c>
      <c r="CW76" t="str">
        <f>IFERROR(VLOOKUP($A76,'1907'!$A$3:$N$140,14,FALSE),"")</f>
        <v/>
      </c>
      <c r="CX76" t="str">
        <f>IFERROR(VLOOKUP($A76,'1907'!$A$3:$O$140,15,FALSE),"")</f>
        <v/>
      </c>
      <c r="CY76" t="str">
        <f>IFERROR(VLOOKUP($A76,'1907'!$A$3:$P$140,16,FALSE),"")</f>
        <v/>
      </c>
      <c r="CZ76" t="str">
        <f>IFERROR(VLOOKUP($A76,'1907'!$A$3:$Q$140,17,FALSE),"")</f>
        <v/>
      </c>
      <c r="DA76" t="str">
        <f>IFERROR(VLOOKUP($A76,'1908'!$A$3:$L$140,12,FALSE),"")</f>
        <v/>
      </c>
      <c r="DB76" t="str">
        <f>IFERROR(VLOOKUP($A76,'1908'!$A$3:$M$140,13,FALSE),"")</f>
        <v/>
      </c>
      <c r="DC76" t="str">
        <f>IFERROR(VLOOKUP($A76,'1908'!$A$3:$N$140,14,FALSE),"")</f>
        <v/>
      </c>
      <c r="DD76" t="str">
        <f>IFERROR(VLOOKUP($A76,'1908'!$A$3:$O$140,15,FALSE),"")</f>
        <v/>
      </c>
      <c r="DE76" t="str">
        <f>IFERROR(VLOOKUP($A76,'1908'!$A$3:$P$140,16,FALSE),"")</f>
        <v/>
      </c>
      <c r="DF76" t="str">
        <f>IFERROR(VLOOKUP($A76,'1908'!$A$3:$Q$140,17,FALSE),"")</f>
        <v/>
      </c>
      <c r="DG76" t="str">
        <f>IFERROR(VLOOKUP($A76,'1909'!$A$3:$L$140,12,FALSE),"")</f>
        <v/>
      </c>
      <c r="DH76" t="str">
        <f>IFERROR(VLOOKUP($A76,'1909'!$A$3:$M$140,13,FALSE),"")</f>
        <v/>
      </c>
      <c r="DI76" t="str">
        <f>IFERROR(VLOOKUP($A76,'1909'!$A$3:$N$140,14,FALSE),"")</f>
        <v/>
      </c>
      <c r="DJ76" t="str">
        <f>IFERROR(VLOOKUP($A76,'1909'!$A$3:$O$140,15,FALSE),"")</f>
        <v/>
      </c>
      <c r="DK76" t="str">
        <f>IFERROR(VLOOKUP($A76,'1909'!$A$3:$P$140,16,FALSE),"")</f>
        <v/>
      </c>
      <c r="DL76" t="str">
        <f>IFERROR(VLOOKUP($A76,'1909'!$A$3:$Q$140,17,FALSE),"")</f>
        <v/>
      </c>
      <c r="DM76" t="str">
        <f>IFERROR(VLOOKUP($A76,'1910'!$A$3:$L$140,12,FALSE),"")</f>
        <v/>
      </c>
      <c r="DN76" t="str">
        <f>IFERROR(VLOOKUP($A76,'1910'!$A$3:$M$140,13,FALSE),"")</f>
        <v/>
      </c>
      <c r="DO76" t="str">
        <f>IFERROR(VLOOKUP($A76,'1910'!$A$3:$N$140,14,FALSE),"")</f>
        <v/>
      </c>
      <c r="DP76" t="str">
        <f>IFERROR(VLOOKUP($A76,'1910'!$A$3:$O$140,15,FALSE),"")</f>
        <v/>
      </c>
      <c r="DQ76" t="str">
        <f>IFERROR(VLOOKUP($A76,'1910'!$A$3:$P$140,16,FALSE),"")</f>
        <v/>
      </c>
      <c r="DR76" t="str">
        <f>IFERROR(VLOOKUP($A76,'1910'!$A$3:$Q$140,17,FALSE),"")</f>
        <v/>
      </c>
      <c r="DS76" t="str">
        <f>IFERROR(VLOOKUP($A76,'1911'!$A$3:$L$140,12,FALSE),"")</f>
        <v/>
      </c>
      <c r="DT76" t="str">
        <f>IFERROR(VLOOKUP($A76,'1911'!$A$3:$M$140,13,FALSE),"")</f>
        <v/>
      </c>
      <c r="DU76" t="str">
        <f>IFERROR(VLOOKUP($A76,'1911'!$A$3:$N$140,14,FALSE),"")</f>
        <v/>
      </c>
      <c r="DV76" t="str">
        <f>IFERROR(VLOOKUP($A76,'1911'!$A$3:$O$140,15,FALSE),"")</f>
        <v/>
      </c>
      <c r="DW76" t="str">
        <f>IFERROR(VLOOKUP($A76,'1911'!$A$3:$P$140,16,FALSE),"")</f>
        <v/>
      </c>
      <c r="DX76" t="str">
        <f>IFERROR(VLOOKUP($A76,'1911'!$A$3:$Q$140,17,FALSE),"")</f>
        <v/>
      </c>
      <c r="DY76" t="str">
        <f>IFERROR(VLOOKUP($A76,'1912'!$A$3:$L$140,12,FALSE),"")</f>
        <v/>
      </c>
      <c r="DZ76" t="str">
        <f>IFERROR(VLOOKUP($A76,'1912'!$A$3:$M$140,13,FALSE),"")</f>
        <v/>
      </c>
      <c r="EA76" t="str">
        <f>IFERROR(VLOOKUP($A76,'1912'!$A$3:$N$140,14,FALSE),"")</f>
        <v/>
      </c>
      <c r="EB76" t="str">
        <f>IFERROR(VLOOKUP($A76,'1912'!$A$3:$O$140,15,FALSE),"")</f>
        <v/>
      </c>
      <c r="EC76" t="str">
        <f>IFERROR(VLOOKUP($A76,'1912'!$A$3:$P$140,16,FALSE),"")</f>
        <v/>
      </c>
      <c r="ED76" t="str">
        <f>IFERROR(VLOOKUP($A76,'1912'!$A$3:$Q$140,17,FALSE),"")</f>
        <v/>
      </c>
    </row>
    <row r="77" spans="1:134" x14ac:dyDescent="0.2">
      <c r="A77" s="2" t="s">
        <v>114</v>
      </c>
      <c r="B77" t="s">
        <v>243</v>
      </c>
      <c r="C77">
        <f>IFERROR(VLOOKUP($A77,'1891'!$A$3:$L$140,12,FALSE),"")</f>
        <v>0</v>
      </c>
      <c r="D77">
        <f>IFERROR(VLOOKUP($A77,'1891'!$A$3:$M$140,13,FALSE),"")</f>
        <v>0</v>
      </c>
      <c r="E77">
        <f>IFERROR(VLOOKUP($A77,'1891'!$A$3:$N$140,14,FALSE),"")</f>
        <v>0</v>
      </c>
      <c r="F77">
        <f>IFERROR(VLOOKUP($A77,'1891'!$A$3:$O$140,15,FALSE),"")</f>
        <v>0</v>
      </c>
      <c r="G77">
        <f>IFERROR(VLOOKUP($A77,'1891'!$A$3:$P$140,16,FALSE),"")</f>
        <v>0</v>
      </c>
      <c r="H77">
        <f>IFERROR(VLOOKUP($A77,'1891'!$A$3:$Q$140,17,FALSE),"")</f>
        <v>0</v>
      </c>
      <c r="I77">
        <f>IFERROR(VLOOKUP($A77,'1892'!$A$3:$L$140,12,FALSE),"")</f>
        <v>0</v>
      </c>
      <c r="J77">
        <f>IFERROR(VLOOKUP($A77,'1892'!$A$3:$M$140,13,FALSE),"")</f>
        <v>0</v>
      </c>
      <c r="K77">
        <f>IFERROR(VLOOKUP($A77,'1892'!$A$3:$N$140,14,FALSE),"")</f>
        <v>0</v>
      </c>
      <c r="L77">
        <f>IFERROR(VLOOKUP($A77,'1892'!$A$3:$O$140,15,FALSE),"")</f>
        <v>0</v>
      </c>
      <c r="M77">
        <f>IFERROR(VLOOKUP($A77,'1892'!$A$3:$P$140,16,FALSE),"")</f>
        <v>0</v>
      </c>
      <c r="N77">
        <f>IFERROR(VLOOKUP($A77,'1892'!$A$3:$Q$140,17,FALSE),"")</f>
        <v>0</v>
      </c>
      <c r="O77">
        <f>IFERROR(VLOOKUP($A77,'1893'!$A$3:$L$140,12,FALSE),"")</f>
        <v>0</v>
      </c>
      <c r="P77">
        <f>IFERROR(VLOOKUP($A77,'1893'!$A$3:$M$140,13,FALSE),"")</f>
        <v>0</v>
      </c>
      <c r="Q77">
        <f>IFERROR(VLOOKUP($A77,'1893'!$A$3:$N$140,14,FALSE),"")</f>
        <v>0</v>
      </c>
      <c r="R77">
        <f>IFERROR(VLOOKUP($A77,'1893'!$A$3:$O$140,15,FALSE),"")</f>
        <v>0</v>
      </c>
      <c r="S77">
        <f>IFERROR(VLOOKUP($A77,'1893'!$A$3:$P$140,16,FALSE),"")</f>
        <v>0</v>
      </c>
      <c r="T77">
        <f>IFERROR(VLOOKUP($A77,'1893'!$A$3:$Q$140,17,FALSE),"")</f>
        <v>0</v>
      </c>
      <c r="U77">
        <f>IFERROR(VLOOKUP($A77,'1894'!$A$3:$L$140,12,FALSE),"")</f>
        <v>0</v>
      </c>
      <c r="V77">
        <f>IFERROR(VLOOKUP($A77,'1894'!$A$3:$M$140,13,FALSE),"")</f>
        <v>0</v>
      </c>
      <c r="W77">
        <f>IFERROR(VLOOKUP($A77,'1894'!$A$3:$N$140,14,FALSE),"")</f>
        <v>0</v>
      </c>
      <c r="X77">
        <f>IFERROR(VLOOKUP($A77,'1894'!$A$3:$O$140,15,FALSE),"")</f>
        <v>0</v>
      </c>
      <c r="Y77">
        <f>IFERROR(VLOOKUP($A77,'1894'!$A$3:$P$140,16,FALSE),"")</f>
        <v>0</v>
      </c>
      <c r="Z77">
        <f>IFERROR(VLOOKUP($A77,'1894'!$A$3:$Q$140,17,FALSE),"")</f>
        <v>0</v>
      </c>
      <c r="AA77" t="str">
        <f>IFERROR(VLOOKUP($A77,'1895'!$A$3:$L$140,12,FALSE),"")</f>
        <v/>
      </c>
      <c r="AB77" t="str">
        <f>IFERROR(VLOOKUP($A77,'1895'!$A$3:$M$140,13,FALSE),"")</f>
        <v/>
      </c>
      <c r="AC77" t="str">
        <f>IFERROR(VLOOKUP($A77,'1895'!$A$3:$N$140,14,FALSE),"")</f>
        <v/>
      </c>
      <c r="AD77" t="str">
        <f>IFERROR(VLOOKUP($A77,'1895'!$A$3:$O$140,15,FALSE),"")</f>
        <v/>
      </c>
      <c r="AE77" t="str">
        <f>IFERROR(VLOOKUP($A77,'1895'!$A$3:$P$140,16,FALSE),"")</f>
        <v/>
      </c>
      <c r="AF77" t="str">
        <f>IFERROR(VLOOKUP($A77,'1895'!$A$3:$Q$140,17,FALSE),"")</f>
        <v/>
      </c>
      <c r="AG77" t="str">
        <f>IFERROR(VLOOKUP($A77,'1896'!$A$3:$L$140,12,FALSE),"")</f>
        <v/>
      </c>
      <c r="AH77" t="str">
        <f>IFERROR(VLOOKUP($A77,'1896'!$A$3:$M$140,13,FALSE),"")</f>
        <v/>
      </c>
      <c r="AI77" t="str">
        <f>IFERROR(VLOOKUP($A77,'1896'!$A$3:$N$140,14,FALSE),"")</f>
        <v/>
      </c>
      <c r="AJ77" t="str">
        <f>IFERROR(VLOOKUP($A77,'1896'!$A$3:$O$140,15,FALSE),"")</f>
        <v/>
      </c>
      <c r="AK77" t="str">
        <f>IFERROR(VLOOKUP($A77,'1896'!$A$3:$P$140,16,FALSE),"")</f>
        <v/>
      </c>
      <c r="AL77" t="str">
        <f>IFERROR(VLOOKUP($A77,'1896'!$A$3:$Q$140,17,FALSE),"")</f>
        <v/>
      </c>
      <c r="AM77" t="str">
        <f>IFERROR(VLOOKUP($A77,'1897'!$A$3:$L$140,12,FALSE),"")</f>
        <v/>
      </c>
      <c r="AN77" t="str">
        <f>IFERROR(VLOOKUP($A77,'1897'!$A$3:$M$140,13,FALSE),"")</f>
        <v/>
      </c>
      <c r="AO77" t="str">
        <f>IFERROR(VLOOKUP($A77,'1897'!$A$3:$N$140,14,FALSE),"")</f>
        <v/>
      </c>
      <c r="AP77" t="str">
        <f>IFERROR(VLOOKUP($A77,'1897'!$A$3:$O$140,15,FALSE),"")</f>
        <v/>
      </c>
      <c r="AQ77" t="str">
        <f>IFERROR(VLOOKUP($A77,'1897'!$A$3:$P$140,16,FALSE),"")</f>
        <v/>
      </c>
      <c r="AR77" t="str">
        <f>IFERROR(VLOOKUP($A77,'1897'!$A$3:$Q$140,17,FALSE),"")</f>
        <v/>
      </c>
      <c r="AS77" t="str">
        <f>IFERROR(VLOOKUP($A77,'1898'!$A$3:$L$140,12,FALSE),"")</f>
        <v/>
      </c>
      <c r="AT77" t="str">
        <f>IFERROR(VLOOKUP($A77,'1898'!$A$3:$M$140,13,FALSE),"")</f>
        <v/>
      </c>
      <c r="AU77" t="str">
        <f>IFERROR(VLOOKUP($A77,'1898'!$A$3:$N$140,14,FALSE),"")</f>
        <v/>
      </c>
      <c r="AV77" t="str">
        <f>IFERROR(VLOOKUP($A77,'1898'!$A$3:$O$140,15,FALSE),"")</f>
        <v/>
      </c>
      <c r="AW77" t="str">
        <f>IFERROR(VLOOKUP($A77,'1898'!$A$3:$P$140,16,FALSE),"")</f>
        <v/>
      </c>
      <c r="AX77" t="str">
        <f>IFERROR(VLOOKUP($A77,'1898'!$A$3:$Q$140,17,FALSE),"")</f>
        <v/>
      </c>
      <c r="AY77" t="str">
        <f>IFERROR(VLOOKUP($A77,'1899'!$A$3:$L$140,12,FALSE),"")</f>
        <v/>
      </c>
      <c r="AZ77" t="str">
        <f>IFERROR(VLOOKUP($A77,'1899'!$A$3:$M$140,13,FALSE),"")</f>
        <v/>
      </c>
      <c r="BA77" t="str">
        <f>IFERROR(VLOOKUP($A77,'1899'!$A$3:$N$140,14,FALSE),"")</f>
        <v/>
      </c>
      <c r="BB77" t="str">
        <f>IFERROR(VLOOKUP($A77,'1899'!$A$3:$O$140,15,FALSE),"")</f>
        <v/>
      </c>
      <c r="BC77" t="str">
        <f>IFERROR(VLOOKUP($A77,'1899'!$A$3:$P$140,16,FALSE),"")</f>
        <v/>
      </c>
      <c r="BD77" t="str">
        <f>IFERROR(VLOOKUP($A77,'1899'!$A$3:$Q$140,17,FALSE),"")</f>
        <v/>
      </c>
      <c r="BE77" t="str">
        <f>IFERROR(VLOOKUP($A77,'1900'!$A$3:$L$140,12,FALSE),"")</f>
        <v/>
      </c>
      <c r="BF77" t="str">
        <f>IFERROR(VLOOKUP($A77,'1900'!$A$3:$M$140,13,FALSE),"")</f>
        <v/>
      </c>
      <c r="BG77" t="str">
        <f>IFERROR(VLOOKUP($A77,'1900'!$A$3:$N$140,14,FALSE),"")</f>
        <v/>
      </c>
      <c r="BH77" t="str">
        <f>IFERROR(VLOOKUP($A77,'1900'!$A$3:$O$140,15,FALSE),"")</f>
        <v/>
      </c>
      <c r="BI77" t="str">
        <f>IFERROR(VLOOKUP($A77,'1900'!$A$3:$P$140,16,FALSE),"")</f>
        <v/>
      </c>
      <c r="BJ77" t="str">
        <f>IFERROR(VLOOKUP($A77,'1900'!$A$3:$Q$140,17,FALSE),"")</f>
        <v/>
      </c>
      <c r="BK77" t="str">
        <f>IFERROR(VLOOKUP($A77,'1901'!$A$3:$L$140,12,FALSE),"")</f>
        <v/>
      </c>
      <c r="BL77" t="str">
        <f>IFERROR(VLOOKUP($A77,'1901'!$A$3:$M$140,13,FALSE),"")</f>
        <v/>
      </c>
      <c r="BM77" t="str">
        <f>IFERROR(VLOOKUP($A77,'1901'!$A$3:$N$140,14,FALSE),"")</f>
        <v/>
      </c>
      <c r="BN77" t="str">
        <f>IFERROR(VLOOKUP($A77,'1901'!$A$3:$O$140,15,FALSE),"")</f>
        <v/>
      </c>
      <c r="BO77" t="str">
        <f>IFERROR(VLOOKUP($A77,'1901'!$A$3:$P$140,16,FALSE),"")</f>
        <v/>
      </c>
      <c r="BP77" t="str">
        <f>IFERROR(VLOOKUP($A77,'1901'!$A$3:$Q$140,17,FALSE),"")</f>
        <v/>
      </c>
      <c r="BQ77" t="str">
        <f>IFERROR(VLOOKUP($A77,'1902'!$A$3:$L$140,12,FALSE),"")</f>
        <v/>
      </c>
      <c r="BR77" t="str">
        <f>IFERROR(VLOOKUP($A77,'1902'!$A$3:$M$140,13,FALSE),"")</f>
        <v/>
      </c>
      <c r="BS77" t="str">
        <f>IFERROR(VLOOKUP($A77,'1902'!$A$3:$N$140,14,FALSE),"")</f>
        <v/>
      </c>
      <c r="BT77" t="str">
        <f>IFERROR(VLOOKUP($A77,'1902'!$A$3:$O$140,15,FALSE),"")</f>
        <v/>
      </c>
      <c r="BU77" t="str">
        <f>IFERROR(VLOOKUP($A77,'1902'!$A$3:$P$140,16,FALSE),"")</f>
        <v/>
      </c>
      <c r="BV77" t="str">
        <f>IFERROR(VLOOKUP($A77,'1902'!$A$3:$Q$140,17,FALSE),"")</f>
        <v/>
      </c>
      <c r="BW77" t="str">
        <f>IFERROR(VLOOKUP($A77,'1903'!$A$3:$L$140,12,FALSE),"")</f>
        <v/>
      </c>
      <c r="BX77" t="str">
        <f>IFERROR(VLOOKUP($A77,'1903'!$A$3:$M$140,13,FALSE),"")</f>
        <v/>
      </c>
      <c r="BY77" t="str">
        <f>IFERROR(VLOOKUP($A77,'1903'!$A$3:$N$140,14,FALSE),"")</f>
        <v/>
      </c>
      <c r="BZ77" t="str">
        <f>IFERROR(VLOOKUP($A77,'1903'!$A$3:$O$140,15,FALSE),"")</f>
        <v/>
      </c>
      <c r="CA77" t="str">
        <f>IFERROR(VLOOKUP($A77,'1903'!$A$3:$P$140,16,FALSE),"")</f>
        <v/>
      </c>
      <c r="CB77" t="str">
        <f>IFERROR(VLOOKUP($A77,'1903'!$A$3:$Q$140,17,FALSE),"")</f>
        <v/>
      </c>
      <c r="CC77" t="str">
        <f>IFERROR(VLOOKUP($A77,'1904'!$A$3:$L$140,12,FALSE),"")</f>
        <v/>
      </c>
      <c r="CD77" t="str">
        <f>IFERROR(VLOOKUP($A77,'1904'!$A$3:$M$140,13,FALSE),"")</f>
        <v/>
      </c>
      <c r="CE77" t="str">
        <f>IFERROR(VLOOKUP($A77,'1904'!$A$3:$N$140,14,FALSE),"")</f>
        <v/>
      </c>
      <c r="CF77" t="str">
        <f>IFERROR(VLOOKUP($A77,'1904'!$A$3:$O$140,15,FALSE),"")</f>
        <v/>
      </c>
      <c r="CG77" t="str">
        <f>IFERROR(VLOOKUP($A77,'1904'!$A$3:$P$140,16,FALSE),"")</f>
        <v/>
      </c>
      <c r="CH77" t="str">
        <f>IFERROR(VLOOKUP($A77,'1904'!$A$3:$Q$140,17,FALSE),"")</f>
        <v/>
      </c>
      <c r="CI77" t="str">
        <f>IFERROR(VLOOKUP($A77,'1905'!$A$3:$L$140,12,FALSE),"")</f>
        <v/>
      </c>
      <c r="CJ77" t="str">
        <f>IFERROR(VLOOKUP($A77,'1905'!$A$3:$M$140,13,FALSE),"")</f>
        <v/>
      </c>
      <c r="CK77" t="str">
        <f>IFERROR(VLOOKUP($A77,'1905'!$A$3:$N$140,14,FALSE),"")</f>
        <v/>
      </c>
      <c r="CL77" t="str">
        <f>IFERROR(VLOOKUP($A77,'1905'!$A$3:$O$140,15,FALSE),"")</f>
        <v/>
      </c>
      <c r="CM77" t="str">
        <f>IFERROR(VLOOKUP($A77,'1905'!$A$3:$P$140,16,FALSE),"")</f>
        <v/>
      </c>
      <c r="CN77" t="str">
        <f>IFERROR(VLOOKUP($A77,'1905'!$A$3:$Q$140,17,FALSE),"")</f>
        <v/>
      </c>
      <c r="CO77" t="str">
        <f>IFERROR(VLOOKUP($A77,'1906'!$A$3:$L$140,12,FALSE),"")</f>
        <v/>
      </c>
      <c r="CP77" t="str">
        <f>IFERROR(VLOOKUP($A77,'1906'!$A$3:$M$140,13,FALSE),"")</f>
        <v/>
      </c>
      <c r="CQ77" t="str">
        <f>IFERROR(VLOOKUP($A77,'1906'!$A$3:$N$140,14,FALSE),"")</f>
        <v/>
      </c>
      <c r="CR77" t="str">
        <f>IFERROR(VLOOKUP($A77,'1906'!$A$3:$O$140,15,FALSE),"")</f>
        <v/>
      </c>
      <c r="CS77" t="str">
        <f>IFERROR(VLOOKUP($A77,'1906'!$A$3:$P$140,16,FALSE),"")</f>
        <v/>
      </c>
      <c r="CT77" t="str">
        <f>IFERROR(VLOOKUP($A77,'1906'!$A$3:$Q$140,17,FALSE),"")</f>
        <v/>
      </c>
      <c r="CU77" t="str">
        <f>IFERROR(VLOOKUP($A77,'1907'!$A$3:$L$140,12,FALSE),"")</f>
        <v/>
      </c>
      <c r="CV77" t="str">
        <f>IFERROR(VLOOKUP($A77,'1907'!$A$3:$M$140,13,FALSE),"")</f>
        <v/>
      </c>
      <c r="CW77" t="str">
        <f>IFERROR(VLOOKUP($A77,'1907'!$A$3:$N$140,14,FALSE),"")</f>
        <v/>
      </c>
      <c r="CX77" t="str">
        <f>IFERROR(VLOOKUP($A77,'1907'!$A$3:$O$140,15,FALSE),"")</f>
        <v/>
      </c>
      <c r="CY77" t="str">
        <f>IFERROR(VLOOKUP($A77,'1907'!$A$3:$P$140,16,FALSE),"")</f>
        <v/>
      </c>
      <c r="CZ77" t="str">
        <f>IFERROR(VLOOKUP($A77,'1907'!$A$3:$Q$140,17,FALSE),"")</f>
        <v/>
      </c>
      <c r="DA77" t="str">
        <f>IFERROR(VLOOKUP($A77,'1908'!$A$3:$L$140,12,FALSE),"")</f>
        <v/>
      </c>
      <c r="DB77" t="str">
        <f>IFERROR(VLOOKUP($A77,'1908'!$A$3:$M$140,13,FALSE),"")</f>
        <v/>
      </c>
      <c r="DC77" t="str">
        <f>IFERROR(VLOOKUP($A77,'1908'!$A$3:$N$140,14,FALSE),"")</f>
        <v/>
      </c>
      <c r="DD77" t="str">
        <f>IFERROR(VLOOKUP($A77,'1908'!$A$3:$O$140,15,FALSE),"")</f>
        <v/>
      </c>
      <c r="DE77" t="str">
        <f>IFERROR(VLOOKUP($A77,'1908'!$A$3:$P$140,16,FALSE),"")</f>
        <v/>
      </c>
      <c r="DF77" t="str">
        <f>IFERROR(VLOOKUP($A77,'1908'!$A$3:$Q$140,17,FALSE),"")</f>
        <v/>
      </c>
      <c r="DG77" t="str">
        <f>IFERROR(VLOOKUP($A77,'1909'!$A$3:$L$140,12,FALSE),"")</f>
        <v/>
      </c>
      <c r="DH77" t="str">
        <f>IFERROR(VLOOKUP($A77,'1909'!$A$3:$M$140,13,FALSE),"")</f>
        <v/>
      </c>
      <c r="DI77" t="str">
        <f>IFERROR(VLOOKUP($A77,'1909'!$A$3:$N$140,14,FALSE),"")</f>
        <v/>
      </c>
      <c r="DJ77" t="str">
        <f>IFERROR(VLOOKUP($A77,'1909'!$A$3:$O$140,15,FALSE),"")</f>
        <v/>
      </c>
      <c r="DK77" t="str">
        <f>IFERROR(VLOOKUP($A77,'1909'!$A$3:$P$140,16,FALSE),"")</f>
        <v/>
      </c>
      <c r="DL77" t="str">
        <f>IFERROR(VLOOKUP($A77,'1909'!$A$3:$Q$140,17,FALSE),"")</f>
        <v/>
      </c>
      <c r="DM77" t="str">
        <f>IFERROR(VLOOKUP($A77,'1910'!$A$3:$L$140,12,FALSE),"")</f>
        <v/>
      </c>
      <c r="DN77" t="str">
        <f>IFERROR(VLOOKUP($A77,'1910'!$A$3:$M$140,13,FALSE),"")</f>
        <v/>
      </c>
      <c r="DO77" t="str">
        <f>IFERROR(VLOOKUP($A77,'1910'!$A$3:$N$140,14,FALSE),"")</f>
        <v/>
      </c>
      <c r="DP77" t="str">
        <f>IFERROR(VLOOKUP($A77,'1910'!$A$3:$O$140,15,FALSE),"")</f>
        <v/>
      </c>
      <c r="DQ77" t="str">
        <f>IFERROR(VLOOKUP($A77,'1910'!$A$3:$P$140,16,FALSE),"")</f>
        <v/>
      </c>
      <c r="DR77" t="str">
        <f>IFERROR(VLOOKUP($A77,'1910'!$A$3:$Q$140,17,FALSE),"")</f>
        <v/>
      </c>
      <c r="DS77" t="str">
        <f>IFERROR(VLOOKUP($A77,'1911'!$A$3:$L$140,12,FALSE),"")</f>
        <v/>
      </c>
      <c r="DT77" t="str">
        <f>IFERROR(VLOOKUP($A77,'1911'!$A$3:$M$140,13,FALSE),"")</f>
        <v/>
      </c>
      <c r="DU77" t="str">
        <f>IFERROR(VLOOKUP($A77,'1911'!$A$3:$N$140,14,FALSE),"")</f>
        <v/>
      </c>
      <c r="DV77" t="str">
        <f>IFERROR(VLOOKUP($A77,'1911'!$A$3:$O$140,15,FALSE),"")</f>
        <v/>
      </c>
      <c r="DW77" t="str">
        <f>IFERROR(VLOOKUP($A77,'1911'!$A$3:$P$140,16,FALSE),"")</f>
        <v/>
      </c>
      <c r="DX77" t="str">
        <f>IFERROR(VLOOKUP($A77,'1911'!$A$3:$Q$140,17,FALSE),"")</f>
        <v/>
      </c>
      <c r="DY77" t="str">
        <f>IFERROR(VLOOKUP($A77,'1912'!$A$3:$L$140,12,FALSE),"")</f>
        <v/>
      </c>
      <c r="DZ77" t="str">
        <f>IFERROR(VLOOKUP($A77,'1912'!$A$3:$M$140,13,FALSE),"")</f>
        <v/>
      </c>
      <c r="EA77" t="str">
        <f>IFERROR(VLOOKUP($A77,'1912'!$A$3:$N$140,14,FALSE),"")</f>
        <v/>
      </c>
      <c r="EB77" t="str">
        <f>IFERROR(VLOOKUP($A77,'1912'!$A$3:$O$140,15,FALSE),"")</f>
        <v/>
      </c>
      <c r="EC77" t="str">
        <f>IFERROR(VLOOKUP($A77,'1912'!$A$3:$P$140,16,FALSE),"")</f>
        <v/>
      </c>
      <c r="ED77" t="str">
        <f>IFERROR(VLOOKUP($A77,'1912'!$A$3:$Q$140,17,FALSE),"")</f>
        <v/>
      </c>
    </row>
    <row r="78" spans="1:134" x14ac:dyDescent="0.2">
      <c r="A78" s="2" t="s">
        <v>106</v>
      </c>
      <c r="B78" t="s">
        <v>243</v>
      </c>
      <c r="C78">
        <f>IFERROR(VLOOKUP($A78,'1891'!$A$3:$L$140,12,FALSE),"")</f>
        <v>0</v>
      </c>
      <c r="D78">
        <f>IFERROR(VLOOKUP($A78,'1891'!$A$3:$M$140,13,FALSE),"")</f>
        <v>0</v>
      </c>
      <c r="E78">
        <f>IFERROR(VLOOKUP($A78,'1891'!$A$3:$N$140,14,FALSE),"")</f>
        <v>0</v>
      </c>
      <c r="F78">
        <f>IFERROR(VLOOKUP($A78,'1891'!$A$3:$O$140,15,FALSE),"")</f>
        <v>0</v>
      </c>
      <c r="G78">
        <f>IFERROR(VLOOKUP($A78,'1891'!$A$3:$P$140,16,FALSE),"")</f>
        <v>0</v>
      </c>
      <c r="H78">
        <f>IFERROR(VLOOKUP($A78,'1891'!$A$3:$Q$140,17,FALSE),"")</f>
        <v>0</v>
      </c>
      <c r="I78">
        <f>IFERROR(VLOOKUP($A78,'1892'!$A$3:$L$140,12,FALSE),"")</f>
        <v>0</v>
      </c>
      <c r="J78">
        <f>IFERROR(VLOOKUP($A78,'1892'!$A$3:$M$140,13,FALSE),"")</f>
        <v>0</v>
      </c>
      <c r="K78">
        <f>IFERROR(VLOOKUP($A78,'1892'!$A$3:$N$140,14,FALSE),"")</f>
        <v>0</v>
      </c>
      <c r="L78">
        <f>IFERROR(VLOOKUP($A78,'1892'!$A$3:$O$140,15,FALSE),"")</f>
        <v>0</v>
      </c>
      <c r="M78">
        <f>IFERROR(VLOOKUP($A78,'1892'!$A$3:$P$140,16,FALSE),"")</f>
        <v>0</v>
      </c>
      <c r="N78">
        <f>IFERROR(VLOOKUP($A78,'1892'!$A$3:$Q$140,17,FALSE),"")</f>
        <v>0</v>
      </c>
      <c r="O78">
        <f>IFERROR(VLOOKUP($A78,'1893'!$A$3:$L$140,12,FALSE),"")</f>
        <v>0</v>
      </c>
      <c r="P78">
        <f>IFERROR(VLOOKUP($A78,'1893'!$A$3:$M$140,13,FALSE),"")</f>
        <v>0</v>
      </c>
      <c r="Q78">
        <f>IFERROR(VLOOKUP($A78,'1893'!$A$3:$N$140,14,FALSE),"")</f>
        <v>0</v>
      </c>
      <c r="R78">
        <f>IFERROR(VLOOKUP($A78,'1893'!$A$3:$O$140,15,FALSE),"")</f>
        <v>0</v>
      </c>
      <c r="S78">
        <f>IFERROR(VLOOKUP($A78,'1893'!$A$3:$P$140,16,FALSE),"")</f>
        <v>0</v>
      </c>
      <c r="T78">
        <f>IFERROR(VLOOKUP($A78,'1893'!$A$3:$Q$140,17,FALSE),"")</f>
        <v>0</v>
      </c>
      <c r="U78">
        <f>IFERROR(VLOOKUP($A78,'1894'!$A$3:$L$140,12,FALSE),"")</f>
        <v>0</v>
      </c>
      <c r="V78">
        <f>IFERROR(VLOOKUP($A78,'1894'!$A$3:$M$140,13,FALSE),"")</f>
        <v>0</v>
      </c>
      <c r="W78">
        <f>IFERROR(VLOOKUP($A78,'1894'!$A$3:$N$140,14,FALSE),"")</f>
        <v>0</v>
      </c>
      <c r="X78">
        <f>IFERROR(VLOOKUP($A78,'1894'!$A$3:$O$140,15,FALSE),"")</f>
        <v>0</v>
      </c>
      <c r="Y78">
        <f>IFERROR(VLOOKUP($A78,'1894'!$A$3:$P$140,16,FALSE),"")</f>
        <v>0</v>
      </c>
      <c r="Z78">
        <f>IFERROR(VLOOKUP($A78,'1894'!$A$3:$Q$140,17,FALSE),"")</f>
        <v>0</v>
      </c>
      <c r="AA78" t="str">
        <f>IFERROR(VLOOKUP($A78,'1895'!$A$3:$L$140,12,FALSE),"")</f>
        <v/>
      </c>
      <c r="AB78" t="str">
        <f>IFERROR(VLOOKUP($A78,'1895'!$A$3:$M$140,13,FALSE),"")</f>
        <v/>
      </c>
      <c r="AC78" t="str">
        <f>IFERROR(VLOOKUP($A78,'1895'!$A$3:$N$140,14,FALSE),"")</f>
        <v/>
      </c>
      <c r="AD78" t="str">
        <f>IFERROR(VLOOKUP($A78,'1895'!$A$3:$O$140,15,FALSE),"")</f>
        <v/>
      </c>
      <c r="AE78" t="str">
        <f>IFERROR(VLOOKUP($A78,'1895'!$A$3:$P$140,16,FALSE),"")</f>
        <v/>
      </c>
      <c r="AF78" t="str">
        <f>IFERROR(VLOOKUP($A78,'1895'!$A$3:$Q$140,17,FALSE),"")</f>
        <v/>
      </c>
      <c r="AG78" t="str">
        <f>IFERROR(VLOOKUP($A78,'1896'!$A$3:$L$140,12,FALSE),"")</f>
        <v/>
      </c>
      <c r="AH78" t="str">
        <f>IFERROR(VLOOKUP($A78,'1896'!$A$3:$M$140,13,FALSE),"")</f>
        <v/>
      </c>
      <c r="AI78" t="str">
        <f>IFERROR(VLOOKUP($A78,'1896'!$A$3:$N$140,14,FALSE),"")</f>
        <v/>
      </c>
      <c r="AJ78" t="str">
        <f>IFERROR(VLOOKUP($A78,'1896'!$A$3:$O$140,15,FALSE),"")</f>
        <v/>
      </c>
      <c r="AK78" t="str">
        <f>IFERROR(VLOOKUP($A78,'1896'!$A$3:$P$140,16,FALSE),"")</f>
        <v/>
      </c>
      <c r="AL78" t="str">
        <f>IFERROR(VLOOKUP($A78,'1896'!$A$3:$Q$140,17,FALSE),"")</f>
        <v/>
      </c>
      <c r="AM78" t="str">
        <f>IFERROR(VLOOKUP($A78,'1897'!$A$3:$L$140,12,FALSE),"")</f>
        <v/>
      </c>
      <c r="AN78" t="str">
        <f>IFERROR(VLOOKUP($A78,'1897'!$A$3:$M$140,13,FALSE),"")</f>
        <v/>
      </c>
      <c r="AO78" t="str">
        <f>IFERROR(VLOOKUP($A78,'1897'!$A$3:$N$140,14,FALSE),"")</f>
        <v/>
      </c>
      <c r="AP78" t="str">
        <f>IFERROR(VLOOKUP($A78,'1897'!$A$3:$O$140,15,FALSE),"")</f>
        <v/>
      </c>
      <c r="AQ78" t="str">
        <f>IFERROR(VLOOKUP($A78,'1897'!$A$3:$P$140,16,FALSE),"")</f>
        <v/>
      </c>
      <c r="AR78" t="str">
        <f>IFERROR(VLOOKUP($A78,'1897'!$A$3:$Q$140,17,FALSE),"")</f>
        <v/>
      </c>
      <c r="AS78" t="str">
        <f>IFERROR(VLOOKUP($A78,'1898'!$A$3:$L$140,12,FALSE),"")</f>
        <v/>
      </c>
      <c r="AT78" t="str">
        <f>IFERROR(VLOOKUP($A78,'1898'!$A$3:$M$140,13,FALSE),"")</f>
        <v/>
      </c>
      <c r="AU78" t="str">
        <f>IFERROR(VLOOKUP($A78,'1898'!$A$3:$N$140,14,FALSE),"")</f>
        <v/>
      </c>
      <c r="AV78" t="str">
        <f>IFERROR(VLOOKUP($A78,'1898'!$A$3:$O$140,15,FALSE),"")</f>
        <v/>
      </c>
      <c r="AW78" t="str">
        <f>IFERROR(VLOOKUP($A78,'1898'!$A$3:$P$140,16,FALSE),"")</f>
        <v/>
      </c>
      <c r="AX78" t="str">
        <f>IFERROR(VLOOKUP($A78,'1898'!$A$3:$Q$140,17,FALSE),"")</f>
        <v/>
      </c>
      <c r="AY78" t="str">
        <f>IFERROR(VLOOKUP($A78,'1899'!$A$3:$L$140,12,FALSE),"")</f>
        <v/>
      </c>
      <c r="AZ78" t="str">
        <f>IFERROR(VLOOKUP($A78,'1899'!$A$3:$M$140,13,FALSE),"")</f>
        <v/>
      </c>
      <c r="BA78" t="str">
        <f>IFERROR(VLOOKUP($A78,'1899'!$A$3:$N$140,14,FALSE),"")</f>
        <v/>
      </c>
      <c r="BB78" t="str">
        <f>IFERROR(VLOOKUP($A78,'1899'!$A$3:$O$140,15,FALSE),"")</f>
        <v/>
      </c>
      <c r="BC78" t="str">
        <f>IFERROR(VLOOKUP($A78,'1899'!$A$3:$P$140,16,FALSE),"")</f>
        <v/>
      </c>
      <c r="BD78" t="str">
        <f>IFERROR(VLOOKUP($A78,'1899'!$A$3:$Q$140,17,FALSE),"")</f>
        <v/>
      </c>
      <c r="BE78" t="str">
        <f>IFERROR(VLOOKUP($A78,'1900'!$A$3:$L$140,12,FALSE),"")</f>
        <v/>
      </c>
      <c r="BF78" t="str">
        <f>IFERROR(VLOOKUP($A78,'1900'!$A$3:$M$140,13,FALSE),"")</f>
        <v/>
      </c>
      <c r="BG78" t="str">
        <f>IFERROR(VLOOKUP($A78,'1900'!$A$3:$N$140,14,FALSE),"")</f>
        <v/>
      </c>
      <c r="BH78" t="str">
        <f>IFERROR(VLOOKUP($A78,'1900'!$A$3:$O$140,15,FALSE),"")</f>
        <v/>
      </c>
      <c r="BI78" t="str">
        <f>IFERROR(VLOOKUP($A78,'1900'!$A$3:$P$140,16,FALSE),"")</f>
        <v/>
      </c>
      <c r="BJ78" t="str">
        <f>IFERROR(VLOOKUP($A78,'1900'!$A$3:$Q$140,17,FALSE),"")</f>
        <v/>
      </c>
      <c r="BK78" t="str">
        <f>IFERROR(VLOOKUP($A78,'1901'!$A$3:$L$140,12,FALSE),"")</f>
        <v/>
      </c>
      <c r="BL78" t="str">
        <f>IFERROR(VLOOKUP($A78,'1901'!$A$3:$M$140,13,FALSE),"")</f>
        <v/>
      </c>
      <c r="BM78" t="str">
        <f>IFERROR(VLOOKUP($A78,'1901'!$A$3:$N$140,14,FALSE),"")</f>
        <v/>
      </c>
      <c r="BN78" t="str">
        <f>IFERROR(VLOOKUP($A78,'1901'!$A$3:$O$140,15,FALSE),"")</f>
        <v/>
      </c>
      <c r="BO78" t="str">
        <f>IFERROR(VLOOKUP($A78,'1901'!$A$3:$P$140,16,FALSE),"")</f>
        <v/>
      </c>
      <c r="BP78" t="str">
        <f>IFERROR(VLOOKUP($A78,'1901'!$A$3:$Q$140,17,FALSE),"")</f>
        <v/>
      </c>
      <c r="BQ78" t="str">
        <f>IFERROR(VLOOKUP($A78,'1902'!$A$3:$L$140,12,FALSE),"")</f>
        <v/>
      </c>
      <c r="BR78" t="str">
        <f>IFERROR(VLOOKUP($A78,'1902'!$A$3:$M$140,13,FALSE),"")</f>
        <v/>
      </c>
      <c r="BS78" t="str">
        <f>IFERROR(VLOOKUP($A78,'1902'!$A$3:$N$140,14,FALSE),"")</f>
        <v/>
      </c>
      <c r="BT78" t="str">
        <f>IFERROR(VLOOKUP($A78,'1902'!$A$3:$O$140,15,FALSE),"")</f>
        <v/>
      </c>
      <c r="BU78" t="str">
        <f>IFERROR(VLOOKUP($A78,'1902'!$A$3:$P$140,16,FALSE),"")</f>
        <v/>
      </c>
      <c r="BV78" t="str">
        <f>IFERROR(VLOOKUP($A78,'1902'!$A$3:$Q$140,17,FALSE),"")</f>
        <v/>
      </c>
      <c r="BW78" t="str">
        <f>IFERROR(VLOOKUP($A78,'1903'!$A$3:$L$140,12,FALSE),"")</f>
        <v/>
      </c>
      <c r="BX78" t="str">
        <f>IFERROR(VLOOKUP($A78,'1903'!$A$3:$M$140,13,FALSE),"")</f>
        <v/>
      </c>
      <c r="BY78" t="str">
        <f>IFERROR(VLOOKUP($A78,'1903'!$A$3:$N$140,14,FALSE),"")</f>
        <v/>
      </c>
      <c r="BZ78" t="str">
        <f>IFERROR(VLOOKUP($A78,'1903'!$A$3:$O$140,15,FALSE),"")</f>
        <v/>
      </c>
      <c r="CA78" t="str">
        <f>IFERROR(VLOOKUP($A78,'1903'!$A$3:$P$140,16,FALSE),"")</f>
        <v/>
      </c>
      <c r="CB78" t="str">
        <f>IFERROR(VLOOKUP($A78,'1903'!$A$3:$Q$140,17,FALSE),"")</f>
        <v/>
      </c>
      <c r="CC78" t="str">
        <f>IFERROR(VLOOKUP($A78,'1904'!$A$3:$L$140,12,FALSE),"")</f>
        <v/>
      </c>
      <c r="CD78" t="str">
        <f>IFERROR(VLOOKUP($A78,'1904'!$A$3:$M$140,13,FALSE),"")</f>
        <v/>
      </c>
      <c r="CE78" t="str">
        <f>IFERROR(VLOOKUP($A78,'1904'!$A$3:$N$140,14,FALSE),"")</f>
        <v/>
      </c>
      <c r="CF78" t="str">
        <f>IFERROR(VLOOKUP($A78,'1904'!$A$3:$O$140,15,FALSE),"")</f>
        <v/>
      </c>
      <c r="CG78" t="str">
        <f>IFERROR(VLOOKUP($A78,'1904'!$A$3:$P$140,16,FALSE),"")</f>
        <v/>
      </c>
      <c r="CH78" t="str">
        <f>IFERROR(VLOOKUP($A78,'1904'!$A$3:$Q$140,17,FALSE),"")</f>
        <v/>
      </c>
      <c r="CI78" t="str">
        <f>IFERROR(VLOOKUP($A78,'1905'!$A$3:$L$140,12,FALSE),"")</f>
        <v/>
      </c>
      <c r="CJ78" t="str">
        <f>IFERROR(VLOOKUP($A78,'1905'!$A$3:$M$140,13,FALSE),"")</f>
        <v/>
      </c>
      <c r="CK78" t="str">
        <f>IFERROR(VLOOKUP($A78,'1905'!$A$3:$N$140,14,FALSE),"")</f>
        <v/>
      </c>
      <c r="CL78" t="str">
        <f>IFERROR(VLOOKUP($A78,'1905'!$A$3:$O$140,15,FALSE),"")</f>
        <v/>
      </c>
      <c r="CM78" t="str">
        <f>IFERROR(VLOOKUP($A78,'1905'!$A$3:$P$140,16,FALSE),"")</f>
        <v/>
      </c>
      <c r="CN78" t="str">
        <f>IFERROR(VLOOKUP($A78,'1905'!$A$3:$Q$140,17,FALSE),"")</f>
        <v/>
      </c>
      <c r="CO78" t="str">
        <f>IFERROR(VLOOKUP($A78,'1906'!$A$3:$L$140,12,FALSE),"")</f>
        <v/>
      </c>
      <c r="CP78" t="str">
        <f>IFERROR(VLOOKUP($A78,'1906'!$A$3:$M$140,13,FALSE),"")</f>
        <v/>
      </c>
      <c r="CQ78" t="str">
        <f>IFERROR(VLOOKUP($A78,'1906'!$A$3:$N$140,14,FALSE),"")</f>
        <v/>
      </c>
      <c r="CR78" t="str">
        <f>IFERROR(VLOOKUP($A78,'1906'!$A$3:$O$140,15,FALSE),"")</f>
        <v/>
      </c>
      <c r="CS78" t="str">
        <f>IFERROR(VLOOKUP($A78,'1906'!$A$3:$P$140,16,FALSE),"")</f>
        <v/>
      </c>
      <c r="CT78" t="str">
        <f>IFERROR(VLOOKUP($A78,'1906'!$A$3:$Q$140,17,FALSE),"")</f>
        <v/>
      </c>
      <c r="CU78" t="str">
        <f>IFERROR(VLOOKUP($A78,'1907'!$A$3:$L$140,12,FALSE),"")</f>
        <v/>
      </c>
      <c r="CV78" t="str">
        <f>IFERROR(VLOOKUP($A78,'1907'!$A$3:$M$140,13,FALSE),"")</f>
        <v/>
      </c>
      <c r="CW78" t="str">
        <f>IFERROR(VLOOKUP($A78,'1907'!$A$3:$N$140,14,FALSE),"")</f>
        <v/>
      </c>
      <c r="CX78" t="str">
        <f>IFERROR(VLOOKUP($A78,'1907'!$A$3:$O$140,15,FALSE),"")</f>
        <v/>
      </c>
      <c r="CY78" t="str">
        <f>IFERROR(VLOOKUP($A78,'1907'!$A$3:$P$140,16,FALSE),"")</f>
        <v/>
      </c>
      <c r="CZ78" t="str">
        <f>IFERROR(VLOOKUP($A78,'1907'!$A$3:$Q$140,17,FALSE),"")</f>
        <v/>
      </c>
      <c r="DA78" t="str">
        <f>IFERROR(VLOOKUP($A78,'1908'!$A$3:$L$140,12,FALSE),"")</f>
        <v/>
      </c>
      <c r="DB78" t="str">
        <f>IFERROR(VLOOKUP($A78,'1908'!$A$3:$M$140,13,FALSE),"")</f>
        <v/>
      </c>
      <c r="DC78" t="str">
        <f>IFERROR(VLOOKUP($A78,'1908'!$A$3:$N$140,14,FALSE),"")</f>
        <v/>
      </c>
      <c r="DD78" t="str">
        <f>IFERROR(VLOOKUP($A78,'1908'!$A$3:$O$140,15,FALSE),"")</f>
        <v/>
      </c>
      <c r="DE78" t="str">
        <f>IFERROR(VLOOKUP($A78,'1908'!$A$3:$P$140,16,FALSE),"")</f>
        <v/>
      </c>
      <c r="DF78" t="str">
        <f>IFERROR(VLOOKUP($A78,'1908'!$A$3:$Q$140,17,FALSE),"")</f>
        <v/>
      </c>
      <c r="DG78" t="str">
        <f>IFERROR(VLOOKUP($A78,'1909'!$A$3:$L$140,12,FALSE),"")</f>
        <v/>
      </c>
      <c r="DH78" t="str">
        <f>IFERROR(VLOOKUP($A78,'1909'!$A$3:$M$140,13,FALSE),"")</f>
        <v/>
      </c>
      <c r="DI78" t="str">
        <f>IFERROR(VLOOKUP($A78,'1909'!$A$3:$N$140,14,FALSE),"")</f>
        <v/>
      </c>
      <c r="DJ78" t="str">
        <f>IFERROR(VLOOKUP($A78,'1909'!$A$3:$O$140,15,FALSE),"")</f>
        <v/>
      </c>
      <c r="DK78" t="str">
        <f>IFERROR(VLOOKUP($A78,'1909'!$A$3:$P$140,16,FALSE),"")</f>
        <v/>
      </c>
      <c r="DL78" t="str">
        <f>IFERROR(VLOOKUP($A78,'1909'!$A$3:$Q$140,17,FALSE),"")</f>
        <v/>
      </c>
      <c r="DM78" t="str">
        <f>IFERROR(VLOOKUP($A78,'1910'!$A$3:$L$140,12,FALSE),"")</f>
        <v/>
      </c>
      <c r="DN78" t="str">
        <f>IFERROR(VLOOKUP($A78,'1910'!$A$3:$M$140,13,FALSE),"")</f>
        <v/>
      </c>
      <c r="DO78" t="str">
        <f>IFERROR(VLOOKUP($A78,'1910'!$A$3:$N$140,14,FALSE),"")</f>
        <v/>
      </c>
      <c r="DP78" t="str">
        <f>IFERROR(VLOOKUP($A78,'1910'!$A$3:$O$140,15,FALSE),"")</f>
        <v/>
      </c>
      <c r="DQ78" t="str">
        <f>IFERROR(VLOOKUP($A78,'1910'!$A$3:$P$140,16,FALSE),"")</f>
        <v/>
      </c>
      <c r="DR78" t="str">
        <f>IFERROR(VLOOKUP($A78,'1910'!$A$3:$Q$140,17,FALSE),"")</f>
        <v/>
      </c>
      <c r="DS78" t="str">
        <f>IFERROR(VLOOKUP($A78,'1911'!$A$3:$L$140,12,FALSE),"")</f>
        <v/>
      </c>
      <c r="DT78" t="str">
        <f>IFERROR(VLOOKUP($A78,'1911'!$A$3:$M$140,13,FALSE),"")</f>
        <v/>
      </c>
      <c r="DU78" t="str">
        <f>IFERROR(VLOOKUP($A78,'1911'!$A$3:$N$140,14,FALSE),"")</f>
        <v/>
      </c>
      <c r="DV78" t="str">
        <f>IFERROR(VLOOKUP($A78,'1911'!$A$3:$O$140,15,FALSE),"")</f>
        <v/>
      </c>
      <c r="DW78" t="str">
        <f>IFERROR(VLOOKUP($A78,'1911'!$A$3:$P$140,16,FALSE),"")</f>
        <v/>
      </c>
      <c r="DX78" t="str">
        <f>IFERROR(VLOOKUP($A78,'1911'!$A$3:$Q$140,17,FALSE),"")</f>
        <v/>
      </c>
      <c r="DY78" t="str">
        <f>IFERROR(VLOOKUP($A78,'1912'!$A$3:$L$140,12,FALSE),"")</f>
        <v/>
      </c>
      <c r="DZ78" t="str">
        <f>IFERROR(VLOOKUP($A78,'1912'!$A$3:$M$140,13,FALSE),"")</f>
        <v/>
      </c>
      <c r="EA78" t="str">
        <f>IFERROR(VLOOKUP($A78,'1912'!$A$3:$N$140,14,FALSE),"")</f>
        <v/>
      </c>
      <c r="EB78" t="str">
        <f>IFERROR(VLOOKUP($A78,'1912'!$A$3:$O$140,15,FALSE),"")</f>
        <v/>
      </c>
      <c r="EC78" t="str">
        <f>IFERROR(VLOOKUP($A78,'1912'!$A$3:$P$140,16,FALSE),"")</f>
        <v/>
      </c>
      <c r="ED78" t="str">
        <f>IFERROR(VLOOKUP($A78,'1912'!$A$3:$Q$140,17,FALSE),"")</f>
        <v/>
      </c>
    </row>
    <row r="79" spans="1:134" x14ac:dyDescent="0.2">
      <c r="A79" s="1" t="s">
        <v>85</v>
      </c>
      <c r="B79" t="s">
        <v>243</v>
      </c>
      <c r="C79" t="str">
        <f>IFERROR(VLOOKUP($A79,'1891'!$A$3:$L$140,12,FALSE),"")</f>
        <v/>
      </c>
      <c r="D79" t="str">
        <f>IFERROR(VLOOKUP($A79,'1891'!$A$3:$M$140,13,FALSE),"")</f>
        <v/>
      </c>
      <c r="E79" t="str">
        <f>IFERROR(VLOOKUP($A79,'1891'!$A$3:$N$140,14,FALSE),"")</f>
        <v/>
      </c>
      <c r="F79" t="str">
        <f>IFERROR(VLOOKUP($A79,'1891'!$A$3:$O$140,15,FALSE),"")</f>
        <v/>
      </c>
      <c r="G79" t="str">
        <f>IFERROR(VLOOKUP($A79,'1891'!$A$3:$P$140,16,FALSE),"")</f>
        <v/>
      </c>
      <c r="H79" t="str">
        <f>IFERROR(VLOOKUP($A79,'1891'!$A$3:$Q$140,17,FALSE),"")</f>
        <v/>
      </c>
      <c r="I79" t="str">
        <f>IFERROR(VLOOKUP($A79,'1892'!$A$3:$L$140,12,FALSE),"")</f>
        <v/>
      </c>
      <c r="J79" t="str">
        <f>IFERROR(VLOOKUP($A79,'1892'!$A$3:$M$140,13,FALSE),"")</f>
        <v/>
      </c>
      <c r="K79" t="str">
        <f>IFERROR(VLOOKUP($A79,'1892'!$A$3:$N$140,14,FALSE),"")</f>
        <v/>
      </c>
      <c r="L79" t="str">
        <f>IFERROR(VLOOKUP($A79,'1892'!$A$3:$O$140,15,FALSE),"")</f>
        <v/>
      </c>
      <c r="M79" t="str">
        <f>IFERROR(VLOOKUP($A79,'1892'!$A$3:$P$140,16,FALSE),"")</f>
        <v/>
      </c>
      <c r="N79" t="str">
        <f>IFERROR(VLOOKUP($A79,'1892'!$A$3:$Q$140,17,FALSE),"")</f>
        <v/>
      </c>
      <c r="O79" t="str">
        <f>IFERROR(VLOOKUP($A79,'1893'!$A$3:$L$140,12,FALSE),"")</f>
        <v/>
      </c>
      <c r="P79" t="str">
        <f>IFERROR(VLOOKUP($A79,'1893'!$A$3:$M$140,13,FALSE),"")</f>
        <v/>
      </c>
      <c r="Q79" t="str">
        <f>IFERROR(VLOOKUP($A79,'1893'!$A$3:$N$140,14,FALSE),"")</f>
        <v/>
      </c>
      <c r="R79" t="str">
        <f>IFERROR(VLOOKUP($A79,'1893'!$A$3:$O$140,15,FALSE),"")</f>
        <v/>
      </c>
      <c r="S79" t="str">
        <f>IFERROR(VLOOKUP($A79,'1893'!$A$3:$P$140,16,FALSE),"")</f>
        <v/>
      </c>
      <c r="T79" t="str">
        <f>IFERROR(VLOOKUP($A79,'1893'!$A$3:$Q$140,17,FALSE),"")</f>
        <v/>
      </c>
      <c r="U79" t="str">
        <f>IFERROR(VLOOKUP($A79,'1894'!$A$3:$L$140,12,FALSE),"")</f>
        <v/>
      </c>
      <c r="V79" t="str">
        <f>IFERROR(VLOOKUP($A79,'1894'!$A$3:$M$140,13,FALSE),"")</f>
        <v/>
      </c>
      <c r="W79" t="str">
        <f>IFERROR(VLOOKUP($A79,'1894'!$A$3:$N$140,14,FALSE),"")</f>
        <v/>
      </c>
      <c r="X79" t="str">
        <f>IFERROR(VLOOKUP($A79,'1894'!$A$3:$O$140,15,FALSE),"")</f>
        <v/>
      </c>
      <c r="Y79" t="str">
        <f>IFERROR(VLOOKUP($A79,'1894'!$A$3:$P$140,16,FALSE),"")</f>
        <v/>
      </c>
      <c r="Z79" t="str">
        <f>IFERROR(VLOOKUP($A79,'1894'!$A$3:$Q$140,17,FALSE),"")</f>
        <v/>
      </c>
      <c r="AA79" t="str">
        <f>IFERROR(VLOOKUP($A79,'1895'!$A$3:$L$140,12,FALSE),"")</f>
        <v/>
      </c>
      <c r="AB79" t="str">
        <f>IFERROR(VLOOKUP($A79,'1895'!$A$3:$M$140,13,FALSE),"")</f>
        <v/>
      </c>
      <c r="AC79" t="str">
        <f>IFERROR(VLOOKUP($A79,'1895'!$A$3:$N$140,14,FALSE),"")</f>
        <v/>
      </c>
      <c r="AD79" t="str">
        <f>IFERROR(VLOOKUP($A79,'1895'!$A$3:$O$140,15,FALSE),"")</f>
        <v/>
      </c>
      <c r="AE79" t="str">
        <f>IFERROR(VLOOKUP($A79,'1895'!$A$3:$P$140,16,FALSE),"")</f>
        <v/>
      </c>
      <c r="AF79" t="str">
        <f>IFERROR(VLOOKUP($A79,'1895'!$A$3:$Q$140,17,FALSE),"")</f>
        <v/>
      </c>
      <c r="AG79" t="str">
        <f>IFERROR(VLOOKUP($A79,'1896'!$A$3:$L$140,12,FALSE),"")</f>
        <v/>
      </c>
      <c r="AH79" t="str">
        <f>IFERROR(VLOOKUP($A79,'1896'!$A$3:$M$140,13,FALSE),"")</f>
        <v/>
      </c>
      <c r="AI79" t="str">
        <f>IFERROR(VLOOKUP($A79,'1896'!$A$3:$N$140,14,FALSE),"")</f>
        <v/>
      </c>
      <c r="AJ79" t="str">
        <f>IFERROR(VLOOKUP($A79,'1896'!$A$3:$O$140,15,FALSE),"")</f>
        <v/>
      </c>
      <c r="AK79" t="str">
        <f>IFERROR(VLOOKUP($A79,'1896'!$A$3:$P$140,16,FALSE),"")</f>
        <v/>
      </c>
      <c r="AL79" t="str">
        <f>IFERROR(VLOOKUP($A79,'1896'!$A$3:$Q$140,17,FALSE),"")</f>
        <v/>
      </c>
      <c r="AM79" t="str">
        <f>IFERROR(VLOOKUP($A79,'1897'!$A$3:$L$140,12,FALSE),"")</f>
        <v/>
      </c>
      <c r="AN79" t="str">
        <f>IFERROR(VLOOKUP($A79,'1897'!$A$3:$M$140,13,FALSE),"")</f>
        <v/>
      </c>
      <c r="AO79" t="str">
        <f>IFERROR(VLOOKUP($A79,'1897'!$A$3:$N$140,14,FALSE),"")</f>
        <v/>
      </c>
      <c r="AP79" t="str">
        <f>IFERROR(VLOOKUP($A79,'1897'!$A$3:$O$140,15,FALSE),"")</f>
        <v/>
      </c>
      <c r="AQ79" t="str">
        <f>IFERROR(VLOOKUP($A79,'1897'!$A$3:$P$140,16,FALSE),"")</f>
        <v/>
      </c>
      <c r="AR79" t="str">
        <f>IFERROR(VLOOKUP($A79,'1897'!$A$3:$Q$140,17,FALSE),"")</f>
        <v/>
      </c>
      <c r="AS79" t="str">
        <f>IFERROR(VLOOKUP($A79,'1898'!$A$3:$L$140,12,FALSE),"")</f>
        <v/>
      </c>
      <c r="AT79" t="str">
        <f>IFERROR(VLOOKUP($A79,'1898'!$A$3:$M$140,13,FALSE),"")</f>
        <v/>
      </c>
      <c r="AU79" t="str">
        <f>IFERROR(VLOOKUP($A79,'1898'!$A$3:$N$140,14,FALSE),"")</f>
        <v/>
      </c>
      <c r="AV79" t="str">
        <f>IFERROR(VLOOKUP($A79,'1898'!$A$3:$O$140,15,FALSE),"")</f>
        <v/>
      </c>
      <c r="AW79" t="str">
        <f>IFERROR(VLOOKUP($A79,'1898'!$A$3:$P$140,16,FALSE),"")</f>
        <v/>
      </c>
      <c r="AX79" t="str">
        <f>IFERROR(VLOOKUP($A79,'1898'!$A$3:$Q$140,17,FALSE),"")</f>
        <v/>
      </c>
      <c r="AY79" t="str">
        <f>IFERROR(VLOOKUP($A79,'1899'!$A$3:$L$140,12,FALSE),"")</f>
        <v/>
      </c>
      <c r="AZ79" t="str">
        <f>IFERROR(VLOOKUP($A79,'1899'!$A$3:$M$140,13,FALSE),"")</f>
        <v/>
      </c>
      <c r="BA79" t="str">
        <f>IFERROR(VLOOKUP($A79,'1899'!$A$3:$N$140,14,FALSE),"")</f>
        <v/>
      </c>
      <c r="BB79" t="str">
        <f>IFERROR(VLOOKUP($A79,'1899'!$A$3:$O$140,15,FALSE),"")</f>
        <v/>
      </c>
      <c r="BC79" t="str">
        <f>IFERROR(VLOOKUP($A79,'1899'!$A$3:$P$140,16,FALSE),"")</f>
        <v/>
      </c>
      <c r="BD79" t="str">
        <f>IFERROR(VLOOKUP($A79,'1899'!$A$3:$Q$140,17,FALSE),"")</f>
        <v/>
      </c>
      <c r="BE79" t="str">
        <f>IFERROR(VLOOKUP($A79,'1900'!$A$3:$L$140,12,FALSE),"")</f>
        <v/>
      </c>
      <c r="BF79" t="str">
        <f>IFERROR(VLOOKUP($A79,'1900'!$A$3:$M$140,13,FALSE),"")</f>
        <v/>
      </c>
      <c r="BG79" t="str">
        <f>IFERROR(VLOOKUP($A79,'1900'!$A$3:$N$140,14,FALSE),"")</f>
        <v/>
      </c>
      <c r="BH79" t="str">
        <f>IFERROR(VLOOKUP($A79,'1900'!$A$3:$O$140,15,FALSE),"")</f>
        <v/>
      </c>
      <c r="BI79" t="str">
        <f>IFERROR(VLOOKUP($A79,'1900'!$A$3:$P$140,16,FALSE),"")</f>
        <v/>
      </c>
      <c r="BJ79" t="str">
        <f>IFERROR(VLOOKUP($A79,'1900'!$A$3:$Q$140,17,FALSE),"")</f>
        <v/>
      </c>
      <c r="BK79" t="str">
        <f>IFERROR(VLOOKUP($A79,'1901'!$A$3:$L$140,12,FALSE),"")</f>
        <v/>
      </c>
      <c r="BL79" t="str">
        <f>IFERROR(VLOOKUP($A79,'1901'!$A$3:$M$140,13,FALSE),"")</f>
        <v/>
      </c>
      <c r="BM79" t="str">
        <f>IFERROR(VLOOKUP($A79,'1901'!$A$3:$N$140,14,FALSE),"")</f>
        <v/>
      </c>
      <c r="BN79" t="str">
        <f>IFERROR(VLOOKUP($A79,'1901'!$A$3:$O$140,15,FALSE),"")</f>
        <v/>
      </c>
      <c r="BO79" t="str">
        <f>IFERROR(VLOOKUP($A79,'1901'!$A$3:$P$140,16,FALSE),"")</f>
        <v/>
      </c>
      <c r="BP79" t="str">
        <f>IFERROR(VLOOKUP($A79,'1901'!$A$3:$Q$140,17,FALSE),"")</f>
        <v/>
      </c>
      <c r="BQ79" t="str">
        <f>IFERROR(VLOOKUP($A79,'1902'!$A$3:$L$140,12,FALSE),"")</f>
        <v/>
      </c>
      <c r="BR79" t="str">
        <f>IFERROR(VLOOKUP($A79,'1902'!$A$3:$M$140,13,FALSE),"")</f>
        <v/>
      </c>
      <c r="BS79" t="str">
        <f>IFERROR(VLOOKUP($A79,'1902'!$A$3:$N$140,14,FALSE),"")</f>
        <v/>
      </c>
      <c r="BT79" t="str">
        <f>IFERROR(VLOOKUP($A79,'1902'!$A$3:$O$140,15,FALSE),"")</f>
        <v/>
      </c>
      <c r="BU79" t="str">
        <f>IFERROR(VLOOKUP($A79,'1902'!$A$3:$P$140,16,FALSE),"")</f>
        <v/>
      </c>
      <c r="BV79" t="str">
        <f>IFERROR(VLOOKUP($A79,'1902'!$A$3:$Q$140,17,FALSE),"")</f>
        <v/>
      </c>
      <c r="BW79" t="str">
        <f>IFERROR(VLOOKUP($A79,'1903'!$A$3:$L$140,12,FALSE),"")</f>
        <v/>
      </c>
      <c r="BX79" t="str">
        <f>IFERROR(VLOOKUP($A79,'1903'!$A$3:$M$140,13,FALSE),"")</f>
        <v/>
      </c>
      <c r="BY79" t="str">
        <f>IFERROR(VLOOKUP($A79,'1903'!$A$3:$N$140,14,FALSE),"")</f>
        <v/>
      </c>
      <c r="BZ79" t="str">
        <f>IFERROR(VLOOKUP($A79,'1903'!$A$3:$O$140,15,FALSE),"")</f>
        <v/>
      </c>
      <c r="CA79" t="str">
        <f>IFERROR(VLOOKUP($A79,'1903'!$A$3:$P$140,16,FALSE),"")</f>
        <v/>
      </c>
      <c r="CB79" t="str">
        <f>IFERROR(VLOOKUP($A79,'1903'!$A$3:$Q$140,17,FALSE),"")</f>
        <v/>
      </c>
      <c r="CC79" t="str">
        <f>IFERROR(VLOOKUP($A79,'1904'!$A$3:$L$140,12,FALSE),"")</f>
        <v/>
      </c>
      <c r="CD79" t="str">
        <f>IFERROR(VLOOKUP($A79,'1904'!$A$3:$M$140,13,FALSE),"")</f>
        <v/>
      </c>
      <c r="CE79" t="str">
        <f>IFERROR(VLOOKUP($A79,'1904'!$A$3:$N$140,14,FALSE),"")</f>
        <v/>
      </c>
      <c r="CF79" t="str">
        <f>IFERROR(VLOOKUP($A79,'1904'!$A$3:$O$140,15,FALSE),"")</f>
        <v/>
      </c>
      <c r="CG79" t="str">
        <f>IFERROR(VLOOKUP($A79,'1904'!$A$3:$P$140,16,FALSE),"")</f>
        <v/>
      </c>
      <c r="CH79" t="str">
        <f>IFERROR(VLOOKUP($A79,'1904'!$A$3:$Q$140,17,FALSE),"")</f>
        <v/>
      </c>
      <c r="CI79" t="str">
        <f>IFERROR(VLOOKUP($A79,'1905'!$A$3:$L$140,12,FALSE),"")</f>
        <v/>
      </c>
      <c r="CJ79" t="str">
        <f>IFERROR(VLOOKUP($A79,'1905'!$A$3:$M$140,13,FALSE),"")</f>
        <v/>
      </c>
      <c r="CK79" t="str">
        <f>IFERROR(VLOOKUP($A79,'1905'!$A$3:$N$140,14,FALSE),"")</f>
        <v/>
      </c>
      <c r="CL79" t="str">
        <f>IFERROR(VLOOKUP($A79,'1905'!$A$3:$O$140,15,FALSE),"")</f>
        <v/>
      </c>
      <c r="CM79" t="str">
        <f>IFERROR(VLOOKUP($A79,'1905'!$A$3:$P$140,16,FALSE),"")</f>
        <v/>
      </c>
      <c r="CN79" t="str">
        <f>IFERROR(VLOOKUP($A79,'1905'!$A$3:$Q$140,17,FALSE),"")</f>
        <v/>
      </c>
      <c r="CO79" t="str">
        <f>IFERROR(VLOOKUP($A79,'1906'!$A$3:$L$140,12,FALSE),"")</f>
        <v/>
      </c>
      <c r="CP79" t="str">
        <f>IFERROR(VLOOKUP($A79,'1906'!$A$3:$M$140,13,FALSE),"")</f>
        <v/>
      </c>
      <c r="CQ79" t="str">
        <f>IFERROR(VLOOKUP($A79,'1906'!$A$3:$N$140,14,FALSE),"")</f>
        <v/>
      </c>
      <c r="CR79" t="str">
        <f>IFERROR(VLOOKUP($A79,'1906'!$A$3:$O$140,15,FALSE),"")</f>
        <v/>
      </c>
      <c r="CS79" t="str">
        <f>IFERROR(VLOOKUP($A79,'1906'!$A$3:$P$140,16,FALSE),"")</f>
        <v/>
      </c>
      <c r="CT79" t="str">
        <f>IFERROR(VLOOKUP($A79,'1906'!$A$3:$Q$140,17,FALSE),"")</f>
        <v/>
      </c>
      <c r="CU79" t="str">
        <f>IFERROR(VLOOKUP($A79,'1907'!$A$3:$L$140,12,FALSE),"")</f>
        <v/>
      </c>
      <c r="CV79" t="str">
        <f>IFERROR(VLOOKUP($A79,'1907'!$A$3:$M$140,13,FALSE),"")</f>
        <v/>
      </c>
      <c r="CW79" t="str">
        <f>IFERROR(VLOOKUP($A79,'1907'!$A$3:$N$140,14,FALSE),"")</f>
        <v/>
      </c>
      <c r="CX79" t="str">
        <f>IFERROR(VLOOKUP($A79,'1907'!$A$3:$O$140,15,FALSE),"")</f>
        <v/>
      </c>
      <c r="CY79" t="str">
        <f>IFERROR(VLOOKUP($A79,'1907'!$A$3:$P$140,16,FALSE),"")</f>
        <v/>
      </c>
      <c r="CZ79" t="str">
        <f>IFERROR(VLOOKUP($A79,'1907'!$A$3:$Q$140,17,FALSE),"")</f>
        <v/>
      </c>
      <c r="DA79" t="str">
        <f>IFERROR(VLOOKUP($A79,'1908'!$A$3:$L$140,12,FALSE),"")</f>
        <v/>
      </c>
      <c r="DB79" t="str">
        <f>IFERROR(VLOOKUP($A79,'1908'!$A$3:$M$140,13,FALSE),"")</f>
        <v/>
      </c>
      <c r="DC79" t="str">
        <f>IFERROR(VLOOKUP($A79,'1908'!$A$3:$N$140,14,FALSE),"")</f>
        <v/>
      </c>
      <c r="DD79" t="str">
        <f>IFERROR(VLOOKUP($A79,'1908'!$A$3:$O$140,15,FALSE),"")</f>
        <v/>
      </c>
      <c r="DE79" t="str">
        <f>IFERROR(VLOOKUP($A79,'1908'!$A$3:$P$140,16,FALSE),"")</f>
        <v/>
      </c>
      <c r="DF79" t="str">
        <f>IFERROR(VLOOKUP($A79,'1908'!$A$3:$Q$140,17,FALSE),"")</f>
        <v/>
      </c>
      <c r="DG79" t="str">
        <f>IFERROR(VLOOKUP($A79,'1909'!$A$3:$L$140,12,FALSE),"")</f>
        <v/>
      </c>
      <c r="DH79" t="str">
        <f>IFERROR(VLOOKUP($A79,'1909'!$A$3:$M$140,13,FALSE),"")</f>
        <v/>
      </c>
      <c r="DI79" t="str">
        <f>IFERROR(VLOOKUP($A79,'1909'!$A$3:$N$140,14,FALSE),"")</f>
        <v/>
      </c>
      <c r="DJ79" t="str">
        <f>IFERROR(VLOOKUP($A79,'1909'!$A$3:$O$140,15,FALSE),"")</f>
        <v/>
      </c>
      <c r="DK79" t="str">
        <f>IFERROR(VLOOKUP($A79,'1909'!$A$3:$P$140,16,FALSE),"")</f>
        <v/>
      </c>
      <c r="DL79" t="str">
        <f>IFERROR(VLOOKUP($A79,'1909'!$A$3:$Q$140,17,FALSE),"")</f>
        <v/>
      </c>
      <c r="DM79" t="str">
        <f>IFERROR(VLOOKUP($A79,'1910'!$A$3:$L$140,12,FALSE),"")</f>
        <v/>
      </c>
      <c r="DN79" t="str">
        <f>IFERROR(VLOOKUP($A79,'1910'!$A$3:$M$140,13,FALSE),"")</f>
        <v/>
      </c>
      <c r="DO79" t="str">
        <f>IFERROR(VLOOKUP($A79,'1910'!$A$3:$N$140,14,FALSE),"")</f>
        <v/>
      </c>
      <c r="DP79" t="str">
        <f>IFERROR(VLOOKUP($A79,'1910'!$A$3:$O$140,15,FALSE),"")</f>
        <v/>
      </c>
      <c r="DQ79" t="str">
        <f>IFERROR(VLOOKUP($A79,'1910'!$A$3:$P$140,16,FALSE),"")</f>
        <v/>
      </c>
      <c r="DR79" t="str">
        <f>IFERROR(VLOOKUP($A79,'1910'!$A$3:$Q$140,17,FALSE),"")</f>
        <v/>
      </c>
      <c r="DS79" t="str">
        <f>IFERROR(VLOOKUP($A79,'1911'!$A$3:$L$140,12,FALSE),"")</f>
        <v/>
      </c>
      <c r="DT79" t="str">
        <f>IFERROR(VLOOKUP($A79,'1911'!$A$3:$M$140,13,FALSE),"")</f>
        <v/>
      </c>
      <c r="DU79" t="str">
        <f>IFERROR(VLOOKUP($A79,'1911'!$A$3:$N$140,14,FALSE),"")</f>
        <v/>
      </c>
      <c r="DV79" t="str">
        <f>IFERROR(VLOOKUP($A79,'1911'!$A$3:$O$140,15,FALSE),"")</f>
        <v/>
      </c>
      <c r="DW79" t="str">
        <f>IFERROR(VLOOKUP($A79,'1911'!$A$3:$P$140,16,FALSE),"")</f>
        <v/>
      </c>
      <c r="DX79" t="str">
        <f>IFERROR(VLOOKUP($A79,'1911'!$A$3:$Q$140,17,FALSE),"")</f>
        <v/>
      </c>
      <c r="DY79" t="str">
        <f>IFERROR(VLOOKUP($A79,'1912'!$A$3:$L$140,12,FALSE),"")</f>
        <v/>
      </c>
      <c r="DZ79" t="str">
        <f>IFERROR(VLOOKUP($A79,'1912'!$A$3:$M$140,13,FALSE),"")</f>
        <v/>
      </c>
      <c r="EA79" t="str">
        <f>IFERROR(VLOOKUP($A79,'1912'!$A$3:$N$140,14,FALSE),"")</f>
        <v/>
      </c>
      <c r="EB79" t="str">
        <f>IFERROR(VLOOKUP($A79,'1912'!$A$3:$O$140,15,FALSE),"")</f>
        <v/>
      </c>
      <c r="EC79" t="str">
        <f>IFERROR(VLOOKUP($A79,'1912'!$A$3:$P$140,16,FALSE),"")</f>
        <v/>
      </c>
      <c r="ED79" t="str">
        <f>IFERROR(VLOOKUP($A79,'1912'!$A$3:$Q$140,17,FALSE),"")</f>
        <v/>
      </c>
    </row>
    <row r="80" spans="1:134" x14ac:dyDescent="0.2">
      <c r="A80" s="2" t="s">
        <v>155</v>
      </c>
      <c r="B80" t="s">
        <v>243</v>
      </c>
      <c r="C80">
        <f>IFERROR(VLOOKUP($A80,'1891'!$A$3:$L$140,12,FALSE),"")</f>
        <v>0</v>
      </c>
      <c r="D80">
        <f>IFERROR(VLOOKUP($A80,'1891'!$A$3:$M$140,13,FALSE),"")</f>
        <v>0</v>
      </c>
      <c r="E80">
        <f>IFERROR(VLOOKUP($A80,'1891'!$A$3:$N$140,14,FALSE),"")</f>
        <v>0</v>
      </c>
      <c r="F80">
        <f>IFERROR(VLOOKUP($A80,'1891'!$A$3:$O$140,15,FALSE),"")</f>
        <v>0</v>
      </c>
      <c r="G80">
        <f>IFERROR(VLOOKUP($A80,'1891'!$A$3:$P$140,16,FALSE),"")</f>
        <v>0</v>
      </c>
      <c r="H80">
        <f>IFERROR(VLOOKUP($A80,'1891'!$A$3:$Q$140,17,FALSE),"")</f>
        <v>0</v>
      </c>
      <c r="I80">
        <f>IFERROR(VLOOKUP($A80,'1892'!$A$3:$L$140,12,FALSE),"")</f>
        <v>0</v>
      </c>
      <c r="J80">
        <f>IFERROR(VLOOKUP($A80,'1892'!$A$3:$M$140,13,FALSE),"")</f>
        <v>0</v>
      </c>
      <c r="K80">
        <f>IFERROR(VLOOKUP($A80,'1892'!$A$3:$N$140,14,FALSE),"")</f>
        <v>0</v>
      </c>
      <c r="L80">
        <f>IFERROR(VLOOKUP($A80,'1892'!$A$3:$O$140,15,FALSE),"")</f>
        <v>0</v>
      </c>
      <c r="M80">
        <f>IFERROR(VLOOKUP($A80,'1892'!$A$3:$P$140,16,FALSE),"")</f>
        <v>0</v>
      </c>
      <c r="N80">
        <f>IFERROR(VLOOKUP($A80,'1892'!$A$3:$Q$140,17,FALSE),"")</f>
        <v>0</v>
      </c>
      <c r="O80">
        <f>IFERROR(VLOOKUP($A80,'1893'!$A$3:$L$140,12,FALSE),"")</f>
        <v>0</v>
      </c>
      <c r="P80">
        <f>IFERROR(VLOOKUP($A80,'1893'!$A$3:$M$140,13,FALSE),"")</f>
        <v>0</v>
      </c>
      <c r="Q80">
        <f>IFERROR(VLOOKUP($A80,'1893'!$A$3:$N$140,14,FALSE),"")</f>
        <v>0</v>
      </c>
      <c r="R80">
        <f>IFERROR(VLOOKUP($A80,'1893'!$A$3:$O$140,15,FALSE),"")</f>
        <v>0</v>
      </c>
      <c r="S80">
        <f>IFERROR(VLOOKUP($A80,'1893'!$A$3:$P$140,16,FALSE),"")</f>
        <v>0</v>
      </c>
      <c r="T80">
        <f>IFERROR(VLOOKUP($A80,'1893'!$A$3:$Q$140,17,FALSE),"")</f>
        <v>0</v>
      </c>
      <c r="U80">
        <f>IFERROR(VLOOKUP($A80,'1894'!$A$3:$L$140,12,FALSE),"")</f>
        <v>0</v>
      </c>
      <c r="V80">
        <f>IFERROR(VLOOKUP($A80,'1894'!$A$3:$M$140,13,FALSE),"")</f>
        <v>0</v>
      </c>
      <c r="W80">
        <f>IFERROR(VLOOKUP($A80,'1894'!$A$3:$N$140,14,FALSE),"")</f>
        <v>0</v>
      </c>
      <c r="X80">
        <f>IFERROR(VLOOKUP($A80,'1894'!$A$3:$O$140,15,FALSE),"")</f>
        <v>0</v>
      </c>
      <c r="Y80">
        <f>IFERROR(VLOOKUP($A80,'1894'!$A$3:$P$140,16,FALSE),"")</f>
        <v>0</v>
      </c>
      <c r="Z80">
        <f>IFERROR(VLOOKUP($A80,'1894'!$A$3:$Q$140,17,FALSE),"")</f>
        <v>0</v>
      </c>
      <c r="AA80" t="str">
        <f>IFERROR(VLOOKUP($A80,'1895'!$A$3:$L$140,12,FALSE),"")</f>
        <v/>
      </c>
      <c r="AB80" t="str">
        <f>IFERROR(VLOOKUP($A80,'1895'!$A$3:$M$140,13,FALSE),"")</f>
        <v/>
      </c>
      <c r="AC80" t="str">
        <f>IFERROR(VLOOKUP($A80,'1895'!$A$3:$N$140,14,FALSE),"")</f>
        <v/>
      </c>
      <c r="AD80" t="str">
        <f>IFERROR(VLOOKUP($A80,'1895'!$A$3:$O$140,15,FALSE),"")</f>
        <v/>
      </c>
      <c r="AE80" t="str">
        <f>IFERROR(VLOOKUP($A80,'1895'!$A$3:$P$140,16,FALSE),"")</f>
        <v/>
      </c>
      <c r="AF80" t="str">
        <f>IFERROR(VLOOKUP($A80,'1895'!$A$3:$Q$140,17,FALSE),"")</f>
        <v/>
      </c>
      <c r="AG80" t="str">
        <f>IFERROR(VLOOKUP($A80,'1896'!$A$3:$L$140,12,FALSE),"")</f>
        <v/>
      </c>
      <c r="AH80" t="str">
        <f>IFERROR(VLOOKUP($A80,'1896'!$A$3:$M$140,13,FALSE),"")</f>
        <v/>
      </c>
      <c r="AI80" t="str">
        <f>IFERROR(VLOOKUP($A80,'1896'!$A$3:$N$140,14,FALSE),"")</f>
        <v/>
      </c>
      <c r="AJ80" t="str">
        <f>IFERROR(VLOOKUP($A80,'1896'!$A$3:$O$140,15,FALSE),"")</f>
        <v/>
      </c>
      <c r="AK80" t="str">
        <f>IFERROR(VLOOKUP($A80,'1896'!$A$3:$P$140,16,FALSE),"")</f>
        <v/>
      </c>
      <c r="AL80" t="str">
        <f>IFERROR(VLOOKUP($A80,'1896'!$A$3:$Q$140,17,FALSE),"")</f>
        <v/>
      </c>
      <c r="AM80" t="str">
        <f>IFERROR(VLOOKUP($A80,'1897'!$A$3:$L$140,12,FALSE),"")</f>
        <v/>
      </c>
      <c r="AN80" t="str">
        <f>IFERROR(VLOOKUP($A80,'1897'!$A$3:$M$140,13,FALSE),"")</f>
        <v/>
      </c>
      <c r="AO80" t="str">
        <f>IFERROR(VLOOKUP($A80,'1897'!$A$3:$N$140,14,FALSE),"")</f>
        <v/>
      </c>
      <c r="AP80" t="str">
        <f>IFERROR(VLOOKUP($A80,'1897'!$A$3:$O$140,15,FALSE),"")</f>
        <v/>
      </c>
      <c r="AQ80" t="str">
        <f>IFERROR(VLOOKUP($A80,'1897'!$A$3:$P$140,16,FALSE),"")</f>
        <v/>
      </c>
      <c r="AR80" t="str">
        <f>IFERROR(VLOOKUP($A80,'1897'!$A$3:$Q$140,17,FALSE),"")</f>
        <v/>
      </c>
      <c r="AS80" t="str">
        <f>IFERROR(VLOOKUP($A80,'1898'!$A$3:$L$140,12,FALSE),"")</f>
        <v/>
      </c>
      <c r="AT80" t="str">
        <f>IFERROR(VLOOKUP($A80,'1898'!$A$3:$M$140,13,FALSE),"")</f>
        <v/>
      </c>
      <c r="AU80" t="str">
        <f>IFERROR(VLOOKUP($A80,'1898'!$A$3:$N$140,14,FALSE),"")</f>
        <v/>
      </c>
      <c r="AV80" t="str">
        <f>IFERROR(VLOOKUP($A80,'1898'!$A$3:$O$140,15,FALSE),"")</f>
        <v/>
      </c>
      <c r="AW80" t="str">
        <f>IFERROR(VLOOKUP($A80,'1898'!$A$3:$P$140,16,FALSE),"")</f>
        <v/>
      </c>
      <c r="AX80" t="str">
        <f>IFERROR(VLOOKUP($A80,'1898'!$A$3:$Q$140,17,FALSE),"")</f>
        <v/>
      </c>
      <c r="AY80" t="str">
        <f>IFERROR(VLOOKUP($A80,'1899'!$A$3:$L$140,12,FALSE),"")</f>
        <v/>
      </c>
      <c r="AZ80" t="str">
        <f>IFERROR(VLOOKUP($A80,'1899'!$A$3:$M$140,13,FALSE),"")</f>
        <v/>
      </c>
      <c r="BA80" t="str">
        <f>IFERROR(VLOOKUP($A80,'1899'!$A$3:$N$140,14,FALSE),"")</f>
        <v/>
      </c>
      <c r="BB80" t="str">
        <f>IFERROR(VLOOKUP($A80,'1899'!$A$3:$O$140,15,FALSE),"")</f>
        <v/>
      </c>
      <c r="BC80" t="str">
        <f>IFERROR(VLOOKUP($A80,'1899'!$A$3:$P$140,16,FALSE),"")</f>
        <v/>
      </c>
      <c r="BD80" t="str">
        <f>IFERROR(VLOOKUP($A80,'1899'!$A$3:$Q$140,17,FALSE),"")</f>
        <v/>
      </c>
      <c r="BE80" t="str">
        <f>IFERROR(VLOOKUP($A80,'1900'!$A$3:$L$140,12,FALSE),"")</f>
        <v/>
      </c>
      <c r="BF80" t="str">
        <f>IFERROR(VLOOKUP($A80,'1900'!$A$3:$M$140,13,FALSE),"")</f>
        <v/>
      </c>
      <c r="BG80" t="str">
        <f>IFERROR(VLOOKUP($A80,'1900'!$A$3:$N$140,14,FALSE),"")</f>
        <v/>
      </c>
      <c r="BH80" t="str">
        <f>IFERROR(VLOOKUP($A80,'1900'!$A$3:$O$140,15,FALSE),"")</f>
        <v/>
      </c>
      <c r="BI80" t="str">
        <f>IFERROR(VLOOKUP($A80,'1900'!$A$3:$P$140,16,FALSE),"")</f>
        <v/>
      </c>
      <c r="BJ80" t="str">
        <f>IFERROR(VLOOKUP($A80,'1900'!$A$3:$Q$140,17,FALSE),"")</f>
        <v/>
      </c>
      <c r="BK80" t="str">
        <f>IFERROR(VLOOKUP($A80,'1901'!$A$3:$L$140,12,FALSE),"")</f>
        <v/>
      </c>
      <c r="BL80" t="str">
        <f>IFERROR(VLOOKUP($A80,'1901'!$A$3:$M$140,13,FALSE),"")</f>
        <v/>
      </c>
      <c r="BM80" t="str">
        <f>IFERROR(VLOOKUP($A80,'1901'!$A$3:$N$140,14,FALSE),"")</f>
        <v/>
      </c>
      <c r="BN80" t="str">
        <f>IFERROR(VLOOKUP($A80,'1901'!$A$3:$O$140,15,FALSE),"")</f>
        <v/>
      </c>
      <c r="BO80" t="str">
        <f>IFERROR(VLOOKUP($A80,'1901'!$A$3:$P$140,16,FALSE),"")</f>
        <v/>
      </c>
      <c r="BP80" t="str">
        <f>IFERROR(VLOOKUP($A80,'1901'!$A$3:$Q$140,17,FALSE),"")</f>
        <v/>
      </c>
      <c r="BQ80" t="str">
        <f>IFERROR(VLOOKUP($A80,'1902'!$A$3:$L$140,12,FALSE),"")</f>
        <v/>
      </c>
      <c r="BR80" t="str">
        <f>IFERROR(VLOOKUP($A80,'1902'!$A$3:$M$140,13,FALSE),"")</f>
        <v/>
      </c>
      <c r="BS80" t="str">
        <f>IFERROR(VLOOKUP($A80,'1902'!$A$3:$N$140,14,FALSE),"")</f>
        <v/>
      </c>
      <c r="BT80" t="str">
        <f>IFERROR(VLOOKUP($A80,'1902'!$A$3:$O$140,15,FALSE),"")</f>
        <v/>
      </c>
      <c r="BU80" t="str">
        <f>IFERROR(VLOOKUP($A80,'1902'!$A$3:$P$140,16,FALSE),"")</f>
        <v/>
      </c>
      <c r="BV80" t="str">
        <f>IFERROR(VLOOKUP($A80,'1902'!$A$3:$Q$140,17,FALSE),"")</f>
        <v/>
      </c>
      <c r="BW80" t="str">
        <f>IFERROR(VLOOKUP($A80,'1903'!$A$3:$L$140,12,FALSE),"")</f>
        <v/>
      </c>
      <c r="BX80" t="str">
        <f>IFERROR(VLOOKUP($A80,'1903'!$A$3:$M$140,13,FALSE),"")</f>
        <v/>
      </c>
      <c r="BY80" t="str">
        <f>IFERROR(VLOOKUP($A80,'1903'!$A$3:$N$140,14,FALSE),"")</f>
        <v/>
      </c>
      <c r="BZ80" t="str">
        <f>IFERROR(VLOOKUP($A80,'1903'!$A$3:$O$140,15,FALSE),"")</f>
        <v/>
      </c>
      <c r="CA80" t="str">
        <f>IFERROR(VLOOKUP($A80,'1903'!$A$3:$P$140,16,FALSE),"")</f>
        <v/>
      </c>
      <c r="CB80" t="str">
        <f>IFERROR(VLOOKUP($A80,'1903'!$A$3:$Q$140,17,FALSE),"")</f>
        <v/>
      </c>
      <c r="CC80" t="str">
        <f>IFERROR(VLOOKUP($A80,'1904'!$A$3:$L$140,12,FALSE),"")</f>
        <v/>
      </c>
      <c r="CD80" t="str">
        <f>IFERROR(VLOOKUP($A80,'1904'!$A$3:$M$140,13,FALSE),"")</f>
        <v/>
      </c>
      <c r="CE80" t="str">
        <f>IFERROR(VLOOKUP($A80,'1904'!$A$3:$N$140,14,FALSE),"")</f>
        <v/>
      </c>
      <c r="CF80" t="str">
        <f>IFERROR(VLOOKUP($A80,'1904'!$A$3:$O$140,15,FALSE),"")</f>
        <v/>
      </c>
      <c r="CG80" t="str">
        <f>IFERROR(VLOOKUP($A80,'1904'!$A$3:$P$140,16,FALSE),"")</f>
        <v/>
      </c>
      <c r="CH80" t="str">
        <f>IFERROR(VLOOKUP($A80,'1904'!$A$3:$Q$140,17,FALSE),"")</f>
        <v/>
      </c>
      <c r="CI80" t="str">
        <f>IFERROR(VLOOKUP($A80,'1905'!$A$3:$L$140,12,FALSE),"")</f>
        <v/>
      </c>
      <c r="CJ80" t="str">
        <f>IFERROR(VLOOKUP($A80,'1905'!$A$3:$M$140,13,FALSE),"")</f>
        <v/>
      </c>
      <c r="CK80" t="str">
        <f>IFERROR(VLOOKUP($A80,'1905'!$A$3:$N$140,14,FALSE),"")</f>
        <v/>
      </c>
      <c r="CL80" t="str">
        <f>IFERROR(VLOOKUP($A80,'1905'!$A$3:$O$140,15,FALSE),"")</f>
        <v/>
      </c>
      <c r="CM80" t="str">
        <f>IFERROR(VLOOKUP($A80,'1905'!$A$3:$P$140,16,FALSE),"")</f>
        <v/>
      </c>
      <c r="CN80" t="str">
        <f>IFERROR(VLOOKUP($A80,'1905'!$A$3:$Q$140,17,FALSE),"")</f>
        <v/>
      </c>
      <c r="CO80" t="str">
        <f>IFERROR(VLOOKUP($A80,'1906'!$A$3:$L$140,12,FALSE),"")</f>
        <v/>
      </c>
      <c r="CP80" t="str">
        <f>IFERROR(VLOOKUP($A80,'1906'!$A$3:$M$140,13,FALSE),"")</f>
        <v/>
      </c>
      <c r="CQ80" t="str">
        <f>IFERROR(VLOOKUP($A80,'1906'!$A$3:$N$140,14,FALSE),"")</f>
        <v/>
      </c>
      <c r="CR80" t="str">
        <f>IFERROR(VLOOKUP($A80,'1906'!$A$3:$O$140,15,FALSE),"")</f>
        <v/>
      </c>
      <c r="CS80" t="str">
        <f>IFERROR(VLOOKUP($A80,'1906'!$A$3:$P$140,16,FALSE),"")</f>
        <v/>
      </c>
      <c r="CT80" t="str">
        <f>IFERROR(VLOOKUP($A80,'1906'!$A$3:$Q$140,17,FALSE),"")</f>
        <v/>
      </c>
      <c r="CU80" t="str">
        <f>IFERROR(VLOOKUP($A80,'1907'!$A$3:$L$140,12,FALSE),"")</f>
        <v/>
      </c>
      <c r="CV80" t="str">
        <f>IFERROR(VLOOKUP($A80,'1907'!$A$3:$M$140,13,FALSE),"")</f>
        <v/>
      </c>
      <c r="CW80" t="str">
        <f>IFERROR(VLOOKUP($A80,'1907'!$A$3:$N$140,14,FALSE),"")</f>
        <v/>
      </c>
      <c r="CX80" t="str">
        <f>IFERROR(VLOOKUP($A80,'1907'!$A$3:$O$140,15,FALSE),"")</f>
        <v/>
      </c>
      <c r="CY80" t="str">
        <f>IFERROR(VLOOKUP($A80,'1907'!$A$3:$P$140,16,FALSE),"")</f>
        <v/>
      </c>
      <c r="CZ80" t="str">
        <f>IFERROR(VLOOKUP($A80,'1907'!$A$3:$Q$140,17,FALSE),"")</f>
        <v/>
      </c>
      <c r="DA80" t="str">
        <f>IFERROR(VLOOKUP($A80,'1908'!$A$3:$L$140,12,FALSE),"")</f>
        <v/>
      </c>
      <c r="DB80" t="str">
        <f>IFERROR(VLOOKUP($A80,'1908'!$A$3:$M$140,13,FALSE),"")</f>
        <v/>
      </c>
      <c r="DC80" t="str">
        <f>IFERROR(VLOOKUP($A80,'1908'!$A$3:$N$140,14,FALSE),"")</f>
        <v/>
      </c>
      <c r="DD80" t="str">
        <f>IFERROR(VLOOKUP($A80,'1908'!$A$3:$O$140,15,FALSE),"")</f>
        <v/>
      </c>
      <c r="DE80" t="str">
        <f>IFERROR(VLOOKUP($A80,'1908'!$A$3:$P$140,16,FALSE),"")</f>
        <v/>
      </c>
      <c r="DF80" t="str">
        <f>IFERROR(VLOOKUP($A80,'1908'!$A$3:$Q$140,17,FALSE),"")</f>
        <v/>
      </c>
      <c r="DG80" t="str">
        <f>IFERROR(VLOOKUP($A80,'1909'!$A$3:$L$140,12,FALSE),"")</f>
        <v/>
      </c>
      <c r="DH80" t="str">
        <f>IFERROR(VLOOKUP($A80,'1909'!$A$3:$M$140,13,FALSE),"")</f>
        <v/>
      </c>
      <c r="DI80" t="str">
        <f>IFERROR(VLOOKUP($A80,'1909'!$A$3:$N$140,14,FALSE),"")</f>
        <v/>
      </c>
      <c r="DJ80" t="str">
        <f>IFERROR(VLOOKUP($A80,'1909'!$A$3:$O$140,15,FALSE),"")</f>
        <v/>
      </c>
      <c r="DK80" t="str">
        <f>IFERROR(VLOOKUP($A80,'1909'!$A$3:$P$140,16,FALSE),"")</f>
        <v/>
      </c>
      <c r="DL80" t="str">
        <f>IFERROR(VLOOKUP($A80,'1909'!$A$3:$Q$140,17,FALSE),"")</f>
        <v/>
      </c>
      <c r="DM80" t="str">
        <f>IFERROR(VLOOKUP($A80,'1910'!$A$3:$L$140,12,FALSE),"")</f>
        <v/>
      </c>
      <c r="DN80" t="str">
        <f>IFERROR(VLOOKUP($A80,'1910'!$A$3:$M$140,13,FALSE),"")</f>
        <v/>
      </c>
      <c r="DO80" t="str">
        <f>IFERROR(VLOOKUP($A80,'1910'!$A$3:$N$140,14,FALSE),"")</f>
        <v/>
      </c>
      <c r="DP80" t="str">
        <f>IFERROR(VLOOKUP($A80,'1910'!$A$3:$O$140,15,FALSE),"")</f>
        <v/>
      </c>
      <c r="DQ80" t="str">
        <f>IFERROR(VLOOKUP($A80,'1910'!$A$3:$P$140,16,FALSE),"")</f>
        <v/>
      </c>
      <c r="DR80" t="str">
        <f>IFERROR(VLOOKUP($A80,'1910'!$A$3:$Q$140,17,FALSE),"")</f>
        <v/>
      </c>
      <c r="DS80" t="str">
        <f>IFERROR(VLOOKUP($A80,'1911'!$A$3:$L$140,12,FALSE),"")</f>
        <v/>
      </c>
      <c r="DT80" t="str">
        <f>IFERROR(VLOOKUP($A80,'1911'!$A$3:$M$140,13,FALSE),"")</f>
        <v/>
      </c>
      <c r="DU80" t="str">
        <f>IFERROR(VLOOKUP($A80,'1911'!$A$3:$N$140,14,FALSE),"")</f>
        <v/>
      </c>
      <c r="DV80" t="str">
        <f>IFERROR(VLOOKUP($A80,'1911'!$A$3:$O$140,15,FALSE),"")</f>
        <v/>
      </c>
      <c r="DW80" t="str">
        <f>IFERROR(VLOOKUP($A80,'1911'!$A$3:$P$140,16,FALSE),"")</f>
        <v/>
      </c>
      <c r="DX80" t="str">
        <f>IFERROR(VLOOKUP($A80,'1911'!$A$3:$Q$140,17,FALSE),"")</f>
        <v/>
      </c>
      <c r="DY80" t="str">
        <f>IFERROR(VLOOKUP($A80,'1912'!$A$3:$L$140,12,FALSE),"")</f>
        <v/>
      </c>
      <c r="DZ80" t="str">
        <f>IFERROR(VLOOKUP($A80,'1912'!$A$3:$M$140,13,FALSE),"")</f>
        <v/>
      </c>
      <c r="EA80" t="str">
        <f>IFERROR(VLOOKUP($A80,'1912'!$A$3:$N$140,14,FALSE),"")</f>
        <v/>
      </c>
      <c r="EB80" t="str">
        <f>IFERROR(VLOOKUP($A80,'1912'!$A$3:$O$140,15,FALSE),"")</f>
        <v/>
      </c>
      <c r="EC80" t="str">
        <f>IFERROR(VLOOKUP($A80,'1912'!$A$3:$P$140,16,FALSE),"")</f>
        <v/>
      </c>
      <c r="ED80" t="str">
        <f>IFERROR(VLOOKUP($A80,'1912'!$A$3:$Q$140,17,FALSE),"")</f>
        <v/>
      </c>
    </row>
    <row r="81" spans="1:134" x14ac:dyDescent="0.2">
      <c r="A81" t="s">
        <v>80</v>
      </c>
      <c r="B81" t="s">
        <v>243</v>
      </c>
      <c r="C81">
        <f>IFERROR(VLOOKUP($A81,'1891'!$A$3:$L$140,12,FALSE),"")</f>
        <v>0</v>
      </c>
      <c r="D81">
        <f>IFERROR(VLOOKUP($A81,'1891'!$A$3:$M$140,13,FALSE),"")</f>
        <v>0</v>
      </c>
      <c r="E81">
        <f>IFERROR(VLOOKUP($A81,'1891'!$A$3:$N$140,14,FALSE),"")</f>
        <v>0</v>
      </c>
      <c r="F81">
        <f>IFERROR(VLOOKUP($A81,'1891'!$A$3:$O$140,15,FALSE),"")</f>
        <v>0</v>
      </c>
      <c r="G81">
        <f>IFERROR(VLOOKUP($A81,'1891'!$A$3:$P$140,16,FALSE),"")</f>
        <v>0</v>
      </c>
      <c r="H81">
        <f>IFERROR(VLOOKUP($A81,'1891'!$A$3:$Q$140,17,FALSE),"")</f>
        <v>0</v>
      </c>
      <c r="I81">
        <f>IFERROR(VLOOKUP($A81,'1892'!$A$3:$L$140,12,FALSE),"")</f>
        <v>0</v>
      </c>
      <c r="J81">
        <f>IFERROR(VLOOKUP($A81,'1892'!$A$3:$M$140,13,FALSE),"")</f>
        <v>0</v>
      </c>
      <c r="K81">
        <f>IFERROR(VLOOKUP($A81,'1892'!$A$3:$N$140,14,FALSE),"")</f>
        <v>0</v>
      </c>
      <c r="L81">
        <f>IFERROR(VLOOKUP($A81,'1892'!$A$3:$O$140,15,FALSE),"")</f>
        <v>0</v>
      </c>
      <c r="M81">
        <f>IFERROR(VLOOKUP($A81,'1892'!$A$3:$P$140,16,FALSE),"")</f>
        <v>0</v>
      </c>
      <c r="N81">
        <f>IFERROR(VLOOKUP($A81,'1892'!$A$3:$Q$140,17,FALSE),"")</f>
        <v>0</v>
      </c>
      <c r="O81">
        <f>IFERROR(VLOOKUP($A81,'1893'!$A$3:$L$140,12,FALSE),"")</f>
        <v>0</v>
      </c>
      <c r="P81">
        <f>IFERROR(VLOOKUP($A81,'1893'!$A$3:$M$140,13,FALSE),"")</f>
        <v>0</v>
      </c>
      <c r="Q81">
        <f>IFERROR(VLOOKUP($A81,'1893'!$A$3:$N$140,14,FALSE),"")</f>
        <v>0</v>
      </c>
      <c r="R81">
        <f>IFERROR(VLOOKUP($A81,'1893'!$A$3:$O$140,15,FALSE),"")</f>
        <v>0</v>
      </c>
      <c r="S81">
        <f>IFERROR(VLOOKUP($A81,'1893'!$A$3:$P$140,16,FALSE),"")</f>
        <v>0</v>
      </c>
      <c r="T81">
        <f>IFERROR(VLOOKUP($A81,'1893'!$A$3:$Q$140,17,FALSE),"")</f>
        <v>0</v>
      </c>
      <c r="U81">
        <f>IFERROR(VLOOKUP($A81,'1894'!$A$3:$L$140,12,FALSE),"")</f>
        <v>0</v>
      </c>
      <c r="V81">
        <f>IFERROR(VLOOKUP($A81,'1894'!$A$3:$M$140,13,FALSE),"")</f>
        <v>0</v>
      </c>
      <c r="W81">
        <f>IFERROR(VLOOKUP($A81,'1894'!$A$3:$N$140,14,FALSE),"")</f>
        <v>0</v>
      </c>
      <c r="X81">
        <f>IFERROR(VLOOKUP($A81,'1894'!$A$3:$O$140,15,FALSE),"")</f>
        <v>0</v>
      </c>
      <c r="Y81">
        <f>IFERROR(VLOOKUP($A81,'1894'!$A$3:$P$140,16,FALSE),"")</f>
        <v>0</v>
      </c>
      <c r="Z81">
        <f>IFERROR(VLOOKUP($A81,'1894'!$A$3:$Q$140,17,FALSE),"")</f>
        <v>0</v>
      </c>
      <c r="AA81" t="str">
        <f>IFERROR(VLOOKUP($A81,'1895'!$A$3:$L$140,12,FALSE),"")</f>
        <v/>
      </c>
      <c r="AB81" t="str">
        <f>IFERROR(VLOOKUP($A81,'1895'!$A$3:$M$140,13,FALSE),"")</f>
        <v/>
      </c>
      <c r="AC81" t="str">
        <f>IFERROR(VLOOKUP($A81,'1895'!$A$3:$N$140,14,FALSE),"")</f>
        <v/>
      </c>
      <c r="AD81" t="str">
        <f>IFERROR(VLOOKUP($A81,'1895'!$A$3:$O$140,15,FALSE),"")</f>
        <v/>
      </c>
      <c r="AE81" t="str">
        <f>IFERROR(VLOOKUP($A81,'1895'!$A$3:$P$140,16,FALSE),"")</f>
        <v/>
      </c>
      <c r="AF81" t="str">
        <f>IFERROR(VLOOKUP($A81,'1895'!$A$3:$Q$140,17,FALSE),"")</f>
        <v/>
      </c>
      <c r="AG81" t="str">
        <f>IFERROR(VLOOKUP($A81,'1896'!$A$3:$L$140,12,FALSE),"")</f>
        <v/>
      </c>
      <c r="AH81" t="str">
        <f>IFERROR(VLOOKUP($A81,'1896'!$A$3:$M$140,13,FALSE),"")</f>
        <v/>
      </c>
      <c r="AI81" t="str">
        <f>IFERROR(VLOOKUP($A81,'1896'!$A$3:$N$140,14,FALSE),"")</f>
        <v/>
      </c>
      <c r="AJ81" t="str">
        <f>IFERROR(VLOOKUP($A81,'1896'!$A$3:$O$140,15,FALSE),"")</f>
        <v/>
      </c>
      <c r="AK81" t="str">
        <f>IFERROR(VLOOKUP($A81,'1896'!$A$3:$P$140,16,FALSE),"")</f>
        <v/>
      </c>
      <c r="AL81" t="str">
        <f>IFERROR(VLOOKUP($A81,'1896'!$A$3:$Q$140,17,FALSE),"")</f>
        <v/>
      </c>
      <c r="AM81" t="str">
        <f>IFERROR(VLOOKUP($A81,'1897'!$A$3:$L$140,12,FALSE),"")</f>
        <v/>
      </c>
      <c r="AN81" t="str">
        <f>IFERROR(VLOOKUP($A81,'1897'!$A$3:$M$140,13,FALSE),"")</f>
        <v/>
      </c>
      <c r="AO81" t="str">
        <f>IFERROR(VLOOKUP($A81,'1897'!$A$3:$N$140,14,FALSE),"")</f>
        <v/>
      </c>
      <c r="AP81" t="str">
        <f>IFERROR(VLOOKUP($A81,'1897'!$A$3:$O$140,15,FALSE),"")</f>
        <v/>
      </c>
      <c r="AQ81" t="str">
        <f>IFERROR(VLOOKUP($A81,'1897'!$A$3:$P$140,16,FALSE),"")</f>
        <v/>
      </c>
      <c r="AR81" t="str">
        <f>IFERROR(VLOOKUP($A81,'1897'!$A$3:$Q$140,17,FALSE),"")</f>
        <v/>
      </c>
      <c r="AS81" t="str">
        <f>IFERROR(VLOOKUP($A81,'1898'!$A$3:$L$140,12,FALSE),"")</f>
        <v/>
      </c>
      <c r="AT81" t="str">
        <f>IFERROR(VLOOKUP($A81,'1898'!$A$3:$M$140,13,FALSE),"")</f>
        <v/>
      </c>
      <c r="AU81" t="str">
        <f>IFERROR(VLOOKUP($A81,'1898'!$A$3:$N$140,14,FALSE),"")</f>
        <v/>
      </c>
      <c r="AV81" t="str">
        <f>IFERROR(VLOOKUP($A81,'1898'!$A$3:$O$140,15,FALSE),"")</f>
        <v/>
      </c>
      <c r="AW81" t="str">
        <f>IFERROR(VLOOKUP($A81,'1898'!$A$3:$P$140,16,FALSE),"")</f>
        <v/>
      </c>
      <c r="AX81" t="str">
        <f>IFERROR(VLOOKUP($A81,'1898'!$A$3:$Q$140,17,FALSE),"")</f>
        <v/>
      </c>
      <c r="AY81" t="str">
        <f>IFERROR(VLOOKUP($A81,'1899'!$A$3:$L$140,12,FALSE),"")</f>
        <v/>
      </c>
      <c r="AZ81" t="str">
        <f>IFERROR(VLOOKUP($A81,'1899'!$A$3:$M$140,13,FALSE),"")</f>
        <v/>
      </c>
      <c r="BA81" t="str">
        <f>IFERROR(VLOOKUP($A81,'1899'!$A$3:$N$140,14,FALSE),"")</f>
        <v/>
      </c>
      <c r="BB81" t="str">
        <f>IFERROR(VLOOKUP($A81,'1899'!$A$3:$O$140,15,FALSE),"")</f>
        <v/>
      </c>
      <c r="BC81" t="str">
        <f>IFERROR(VLOOKUP($A81,'1899'!$A$3:$P$140,16,FALSE),"")</f>
        <v/>
      </c>
      <c r="BD81" t="str">
        <f>IFERROR(VLOOKUP($A81,'1899'!$A$3:$Q$140,17,FALSE),"")</f>
        <v/>
      </c>
      <c r="BE81" t="str">
        <f>IFERROR(VLOOKUP($A81,'1900'!$A$3:$L$140,12,FALSE),"")</f>
        <v/>
      </c>
      <c r="BF81" t="str">
        <f>IFERROR(VLOOKUP($A81,'1900'!$A$3:$M$140,13,FALSE),"")</f>
        <v/>
      </c>
      <c r="BG81" t="str">
        <f>IFERROR(VLOOKUP($A81,'1900'!$A$3:$N$140,14,FALSE),"")</f>
        <v/>
      </c>
      <c r="BH81" t="str">
        <f>IFERROR(VLOOKUP($A81,'1900'!$A$3:$O$140,15,FALSE),"")</f>
        <v/>
      </c>
      <c r="BI81" t="str">
        <f>IFERROR(VLOOKUP($A81,'1900'!$A$3:$P$140,16,FALSE),"")</f>
        <v/>
      </c>
      <c r="BJ81" t="str">
        <f>IFERROR(VLOOKUP($A81,'1900'!$A$3:$Q$140,17,FALSE),"")</f>
        <v/>
      </c>
      <c r="BK81" t="str">
        <f>IFERROR(VLOOKUP($A81,'1901'!$A$3:$L$140,12,FALSE),"")</f>
        <v/>
      </c>
      <c r="BL81" t="str">
        <f>IFERROR(VLOOKUP($A81,'1901'!$A$3:$M$140,13,FALSE),"")</f>
        <v/>
      </c>
      <c r="BM81" t="str">
        <f>IFERROR(VLOOKUP($A81,'1901'!$A$3:$N$140,14,FALSE),"")</f>
        <v/>
      </c>
      <c r="BN81" t="str">
        <f>IFERROR(VLOOKUP($A81,'1901'!$A$3:$O$140,15,FALSE),"")</f>
        <v/>
      </c>
      <c r="BO81" t="str">
        <f>IFERROR(VLOOKUP($A81,'1901'!$A$3:$P$140,16,FALSE),"")</f>
        <v/>
      </c>
      <c r="BP81" t="str">
        <f>IFERROR(VLOOKUP($A81,'1901'!$A$3:$Q$140,17,FALSE),"")</f>
        <v/>
      </c>
      <c r="BQ81" t="str">
        <f>IFERROR(VLOOKUP($A81,'1902'!$A$3:$L$140,12,FALSE),"")</f>
        <v/>
      </c>
      <c r="BR81" t="str">
        <f>IFERROR(VLOOKUP($A81,'1902'!$A$3:$M$140,13,FALSE),"")</f>
        <v/>
      </c>
      <c r="BS81" t="str">
        <f>IFERROR(VLOOKUP($A81,'1902'!$A$3:$N$140,14,FALSE),"")</f>
        <v/>
      </c>
      <c r="BT81" t="str">
        <f>IFERROR(VLOOKUP($A81,'1902'!$A$3:$O$140,15,FALSE),"")</f>
        <v/>
      </c>
      <c r="BU81" t="str">
        <f>IFERROR(VLOOKUP($A81,'1902'!$A$3:$P$140,16,FALSE),"")</f>
        <v/>
      </c>
      <c r="BV81" t="str">
        <f>IFERROR(VLOOKUP($A81,'1902'!$A$3:$Q$140,17,FALSE),"")</f>
        <v/>
      </c>
      <c r="BW81" t="str">
        <f>IFERROR(VLOOKUP($A81,'1903'!$A$3:$L$140,12,FALSE),"")</f>
        <v/>
      </c>
      <c r="BX81" t="str">
        <f>IFERROR(VLOOKUP($A81,'1903'!$A$3:$M$140,13,FALSE),"")</f>
        <v/>
      </c>
      <c r="BY81" t="str">
        <f>IFERROR(VLOOKUP($A81,'1903'!$A$3:$N$140,14,FALSE),"")</f>
        <v/>
      </c>
      <c r="BZ81" t="str">
        <f>IFERROR(VLOOKUP($A81,'1903'!$A$3:$O$140,15,FALSE),"")</f>
        <v/>
      </c>
      <c r="CA81" t="str">
        <f>IFERROR(VLOOKUP($A81,'1903'!$A$3:$P$140,16,FALSE),"")</f>
        <v/>
      </c>
      <c r="CB81" t="str">
        <f>IFERROR(VLOOKUP($A81,'1903'!$A$3:$Q$140,17,FALSE),"")</f>
        <v/>
      </c>
      <c r="CC81" t="str">
        <f>IFERROR(VLOOKUP($A81,'1904'!$A$3:$L$140,12,FALSE),"")</f>
        <v/>
      </c>
      <c r="CD81" t="str">
        <f>IFERROR(VLOOKUP($A81,'1904'!$A$3:$M$140,13,FALSE),"")</f>
        <v/>
      </c>
      <c r="CE81" t="str">
        <f>IFERROR(VLOOKUP($A81,'1904'!$A$3:$N$140,14,FALSE),"")</f>
        <v/>
      </c>
      <c r="CF81" t="str">
        <f>IFERROR(VLOOKUP($A81,'1904'!$A$3:$O$140,15,FALSE),"")</f>
        <v/>
      </c>
      <c r="CG81" t="str">
        <f>IFERROR(VLOOKUP($A81,'1904'!$A$3:$P$140,16,FALSE),"")</f>
        <v/>
      </c>
      <c r="CH81" t="str">
        <f>IFERROR(VLOOKUP($A81,'1904'!$A$3:$Q$140,17,FALSE),"")</f>
        <v/>
      </c>
      <c r="CI81" t="str">
        <f>IFERROR(VLOOKUP($A81,'1905'!$A$3:$L$140,12,FALSE),"")</f>
        <v/>
      </c>
      <c r="CJ81" t="str">
        <f>IFERROR(VLOOKUP($A81,'1905'!$A$3:$M$140,13,FALSE),"")</f>
        <v/>
      </c>
      <c r="CK81" t="str">
        <f>IFERROR(VLOOKUP($A81,'1905'!$A$3:$N$140,14,FALSE),"")</f>
        <v/>
      </c>
      <c r="CL81" t="str">
        <f>IFERROR(VLOOKUP($A81,'1905'!$A$3:$O$140,15,FALSE),"")</f>
        <v/>
      </c>
      <c r="CM81" t="str">
        <f>IFERROR(VLOOKUP($A81,'1905'!$A$3:$P$140,16,FALSE),"")</f>
        <v/>
      </c>
      <c r="CN81" t="str">
        <f>IFERROR(VLOOKUP($A81,'1905'!$A$3:$Q$140,17,FALSE),"")</f>
        <v/>
      </c>
      <c r="CO81" t="str">
        <f>IFERROR(VLOOKUP($A81,'1906'!$A$3:$L$140,12,FALSE),"")</f>
        <v/>
      </c>
      <c r="CP81" t="str">
        <f>IFERROR(VLOOKUP($A81,'1906'!$A$3:$M$140,13,FALSE),"")</f>
        <v/>
      </c>
      <c r="CQ81" t="str">
        <f>IFERROR(VLOOKUP($A81,'1906'!$A$3:$N$140,14,FALSE),"")</f>
        <v/>
      </c>
      <c r="CR81" t="str">
        <f>IFERROR(VLOOKUP($A81,'1906'!$A$3:$O$140,15,FALSE),"")</f>
        <v/>
      </c>
      <c r="CS81" t="str">
        <f>IFERROR(VLOOKUP($A81,'1906'!$A$3:$P$140,16,FALSE),"")</f>
        <v/>
      </c>
      <c r="CT81" t="str">
        <f>IFERROR(VLOOKUP($A81,'1906'!$A$3:$Q$140,17,FALSE),"")</f>
        <v/>
      </c>
      <c r="CU81" t="str">
        <f>IFERROR(VLOOKUP($A81,'1907'!$A$3:$L$140,12,FALSE),"")</f>
        <v/>
      </c>
      <c r="CV81" t="str">
        <f>IFERROR(VLOOKUP($A81,'1907'!$A$3:$M$140,13,FALSE),"")</f>
        <v/>
      </c>
      <c r="CW81" t="str">
        <f>IFERROR(VLOOKUP($A81,'1907'!$A$3:$N$140,14,FALSE),"")</f>
        <v/>
      </c>
      <c r="CX81" t="str">
        <f>IFERROR(VLOOKUP($A81,'1907'!$A$3:$O$140,15,FALSE),"")</f>
        <v/>
      </c>
      <c r="CY81" t="str">
        <f>IFERROR(VLOOKUP($A81,'1907'!$A$3:$P$140,16,FALSE),"")</f>
        <v/>
      </c>
      <c r="CZ81" t="str">
        <f>IFERROR(VLOOKUP($A81,'1907'!$A$3:$Q$140,17,FALSE),"")</f>
        <v/>
      </c>
      <c r="DA81" t="str">
        <f>IFERROR(VLOOKUP($A81,'1908'!$A$3:$L$140,12,FALSE),"")</f>
        <v/>
      </c>
      <c r="DB81" t="str">
        <f>IFERROR(VLOOKUP($A81,'1908'!$A$3:$M$140,13,FALSE),"")</f>
        <v/>
      </c>
      <c r="DC81" t="str">
        <f>IFERROR(VLOOKUP($A81,'1908'!$A$3:$N$140,14,FALSE),"")</f>
        <v/>
      </c>
      <c r="DD81" t="str">
        <f>IFERROR(VLOOKUP($A81,'1908'!$A$3:$O$140,15,FALSE),"")</f>
        <v/>
      </c>
      <c r="DE81" t="str">
        <f>IFERROR(VLOOKUP($A81,'1908'!$A$3:$P$140,16,FALSE),"")</f>
        <v/>
      </c>
      <c r="DF81" t="str">
        <f>IFERROR(VLOOKUP($A81,'1908'!$A$3:$Q$140,17,FALSE),"")</f>
        <v/>
      </c>
      <c r="DG81" t="str">
        <f>IFERROR(VLOOKUP($A81,'1909'!$A$3:$L$140,12,FALSE),"")</f>
        <v/>
      </c>
      <c r="DH81" t="str">
        <f>IFERROR(VLOOKUP($A81,'1909'!$A$3:$M$140,13,FALSE),"")</f>
        <v/>
      </c>
      <c r="DI81" t="str">
        <f>IFERROR(VLOOKUP($A81,'1909'!$A$3:$N$140,14,FALSE),"")</f>
        <v/>
      </c>
      <c r="DJ81" t="str">
        <f>IFERROR(VLOOKUP($A81,'1909'!$A$3:$O$140,15,FALSE),"")</f>
        <v/>
      </c>
      <c r="DK81" t="str">
        <f>IFERROR(VLOOKUP($A81,'1909'!$A$3:$P$140,16,FALSE),"")</f>
        <v/>
      </c>
      <c r="DL81" t="str">
        <f>IFERROR(VLOOKUP($A81,'1909'!$A$3:$Q$140,17,FALSE),"")</f>
        <v/>
      </c>
      <c r="DM81" t="str">
        <f>IFERROR(VLOOKUP($A81,'1910'!$A$3:$L$140,12,FALSE),"")</f>
        <v/>
      </c>
      <c r="DN81" t="str">
        <f>IFERROR(VLOOKUP($A81,'1910'!$A$3:$M$140,13,FALSE),"")</f>
        <v/>
      </c>
      <c r="DO81" t="str">
        <f>IFERROR(VLOOKUP($A81,'1910'!$A$3:$N$140,14,FALSE),"")</f>
        <v/>
      </c>
      <c r="DP81" t="str">
        <f>IFERROR(VLOOKUP($A81,'1910'!$A$3:$O$140,15,FALSE),"")</f>
        <v/>
      </c>
      <c r="DQ81" t="str">
        <f>IFERROR(VLOOKUP($A81,'1910'!$A$3:$P$140,16,FALSE),"")</f>
        <v/>
      </c>
      <c r="DR81" t="str">
        <f>IFERROR(VLOOKUP($A81,'1910'!$A$3:$Q$140,17,FALSE),"")</f>
        <v/>
      </c>
      <c r="DS81" t="str">
        <f>IFERROR(VLOOKUP($A81,'1911'!$A$3:$L$140,12,FALSE),"")</f>
        <v/>
      </c>
      <c r="DT81" t="str">
        <f>IFERROR(VLOOKUP($A81,'1911'!$A$3:$M$140,13,FALSE),"")</f>
        <v/>
      </c>
      <c r="DU81" t="str">
        <f>IFERROR(VLOOKUP($A81,'1911'!$A$3:$N$140,14,FALSE),"")</f>
        <v/>
      </c>
      <c r="DV81" t="str">
        <f>IFERROR(VLOOKUP($A81,'1911'!$A$3:$O$140,15,FALSE),"")</f>
        <v/>
      </c>
      <c r="DW81" t="str">
        <f>IFERROR(VLOOKUP($A81,'1911'!$A$3:$P$140,16,FALSE),"")</f>
        <v/>
      </c>
      <c r="DX81" t="str">
        <f>IFERROR(VLOOKUP($A81,'1911'!$A$3:$Q$140,17,FALSE),"")</f>
        <v/>
      </c>
      <c r="DY81" t="str">
        <f>IFERROR(VLOOKUP($A81,'1912'!$A$3:$L$140,12,FALSE),"")</f>
        <v/>
      </c>
      <c r="DZ81" t="str">
        <f>IFERROR(VLOOKUP($A81,'1912'!$A$3:$M$140,13,FALSE),"")</f>
        <v/>
      </c>
      <c r="EA81" t="str">
        <f>IFERROR(VLOOKUP($A81,'1912'!$A$3:$N$140,14,FALSE),"")</f>
        <v/>
      </c>
      <c r="EB81" t="str">
        <f>IFERROR(VLOOKUP($A81,'1912'!$A$3:$O$140,15,FALSE),"")</f>
        <v/>
      </c>
      <c r="EC81" t="str">
        <f>IFERROR(VLOOKUP($A81,'1912'!$A$3:$P$140,16,FALSE),"")</f>
        <v/>
      </c>
      <c r="ED81" t="str">
        <f>IFERROR(VLOOKUP($A81,'1912'!$A$3:$Q$140,17,FALSE),"")</f>
        <v/>
      </c>
    </row>
    <row r="82" spans="1:134" x14ac:dyDescent="0.2">
      <c r="A82" t="s">
        <v>31</v>
      </c>
      <c r="B82" t="s">
        <v>243</v>
      </c>
      <c r="C82">
        <f>IFERROR(VLOOKUP($A82,'1891'!$A$3:$L$140,12,FALSE),"")</f>
        <v>0</v>
      </c>
      <c r="D82">
        <f>IFERROR(VLOOKUP($A82,'1891'!$A$3:$M$140,13,FALSE),"")</f>
        <v>0</v>
      </c>
      <c r="E82">
        <f>IFERROR(VLOOKUP($A82,'1891'!$A$3:$N$140,14,FALSE),"")</f>
        <v>0</v>
      </c>
      <c r="F82">
        <f>IFERROR(VLOOKUP($A82,'1891'!$A$3:$O$140,15,FALSE),"")</f>
        <v>0</v>
      </c>
      <c r="G82">
        <f>IFERROR(VLOOKUP($A82,'1891'!$A$3:$P$140,16,FALSE),"")</f>
        <v>0</v>
      </c>
      <c r="H82">
        <f>IFERROR(VLOOKUP($A82,'1891'!$A$3:$Q$140,17,FALSE),"")</f>
        <v>0</v>
      </c>
      <c r="I82">
        <f>IFERROR(VLOOKUP($A82,'1892'!$A$3:$L$140,12,FALSE),"")</f>
        <v>0</v>
      </c>
      <c r="J82">
        <f>IFERROR(VLOOKUP($A82,'1892'!$A$3:$M$140,13,FALSE),"")</f>
        <v>0</v>
      </c>
      <c r="K82">
        <f>IFERROR(VLOOKUP($A82,'1892'!$A$3:$N$140,14,FALSE),"")</f>
        <v>0</v>
      </c>
      <c r="L82">
        <f>IFERROR(VLOOKUP($A82,'1892'!$A$3:$O$140,15,FALSE),"")</f>
        <v>0</v>
      </c>
      <c r="M82">
        <f>IFERROR(VLOOKUP($A82,'1892'!$A$3:$P$140,16,FALSE),"")</f>
        <v>0</v>
      </c>
      <c r="N82">
        <f>IFERROR(VLOOKUP($A82,'1892'!$A$3:$Q$140,17,FALSE),"")</f>
        <v>0</v>
      </c>
      <c r="O82">
        <f>IFERROR(VLOOKUP($A82,'1893'!$A$3:$L$140,12,FALSE),"")</f>
        <v>0</v>
      </c>
      <c r="P82">
        <f>IFERROR(VLOOKUP($A82,'1893'!$A$3:$M$140,13,FALSE),"")</f>
        <v>0</v>
      </c>
      <c r="Q82">
        <f>IFERROR(VLOOKUP($A82,'1893'!$A$3:$N$140,14,FALSE),"")</f>
        <v>0</v>
      </c>
      <c r="R82">
        <f>IFERROR(VLOOKUP($A82,'1893'!$A$3:$O$140,15,FALSE),"")</f>
        <v>0</v>
      </c>
      <c r="S82">
        <f>IFERROR(VLOOKUP($A82,'1893'!$A$3:$P$140,16,FALSE),"")</f>
        <v>0</v>
      </c>
      <c r="T82">
        <f>IFERROR(VLOOKUP($A82,'1893'!$A$3:$Q$140,17,FALSE),"")</f>
        <v>0</v>
      </c>
      <c r="U82">
        <f>IFERROR(VLOOKUP($A82,'1894'!$A$3:$L$140,12,FALSE),"")</f>
        <v>0</v>
      </c>
      <c r="V82">
        <f>IFERROR(VLOOKUP($A82,'1894'!$A$3:$M$140,13,FALSE),"")</f>
        <v>0</v>
      </c>
      <c r="W82">
        <f>IFERROR(VLOOKUP($A82,'1894'!$A$3:$N$140,14,FALSE),"")</f>
        <v>0</v>
      </c>
      <c r="X82">
        <f>IFERROR(VLOOKUP($A82,'1894'!$A$3:$O$140,15,FALSE),"")</f>
        <v>0</v>
      </c>
      <c r="Y82">
        <f>IFERROR(VLOOKUP($A82,'1894'!$A$3:$P$140,16,FALSE),"")</f>
        <v>0</v>
      </c>
      <c r="Z82">
        <f>IFERROR(VLOOKUP($A82,'1894'!$A$3:$Q$140,17,FALSE),"")</f>
        <v>0</v>
      </c>
      <c r="AA82">
        <f>IFERROR(VLOOKUP($A82,'1895'!$A$3:$L$140,12,FALSE),"")</f>
        <v>0</v>
      </c>
      <c r="AB82">
        <f>IFERROR(VLOOKUP($A82,'1895'!$A$3:$M$140,13,FALSE),"")</f>
        <v>0</v>
      </c>
      <c r="AC82">
        <f>IFERROR(VLOOKUP($A82,'1895'!$A$3:$N$140,14,FALSE),"")</f>
        <v>0</v>
      </c>
      <c r="AD82">
        <f>IFERROR(VLOOKUP($A82,'1895'!$A$3:$O$140,15,FALSE),"")</f>
        <v>0</v>
      </c>
      <c r="AE82">
        <f>IFERROR(VLOOKUP($A82,'1895'!$A$3:$P$140,16,FALSE),"")</f>
        <v>0</v>
      </c>
      <c r="AF82">
        <f>IFERROR(VLOOKUP($A82,'1895'!$A$3:$Q$140,17,FALSE),"")</f>
        <v>0</v>
      </c>
      <c r="AG82">
        <f>IFERROR(VLOOKUP($A82,'1896'!$A$3:$L$140,12,FALSE),"")</f>
        <v>0</v>
      </c>
      <c r="AH82">
        <f>IFERROR(VLOOKUP($A82,'1896'!$A$3:$M$140,13,FALSE),"")</f>
        <v>0</v>
      </c>
      <c r="AI82">
        <f>IFERROR(VLOOKUP($A82,'1896'!$A$3:$N$140,14,FALSE),"")</f>
        <v>0</v>
      </c>
      <c r="AJ82">
        <f>IFERROR(VLOOKUP($A82,'1896'!$A$3:$O$140,15,FALSE),"")</f>
        <v>0</v>
      </c>
      <c r="AK82">
        <f>IFERROR(VLOOKUP($A82,'1896'!$A$3:$P$140,16,FALSE),"")</f>
        <v>0</v>
      </c>
      <c r="AL82">
        <f>IFERROR(VLOOKUP($A82,'1896'!$A$3:$Q$140,17,FALSE),"")</f>
        <v>0</v>
      </c>
      <c r="AM82">
        <f>IFERROR(VLOOKUP($A82,'1897'!$A$3:$L$140,12,FALSE),"")</f>
        <v>0</v>
      </c>
      <c r="AN82">
        <f>IFERROR(VLOOKUP($A82,'1897'!$A$3:$M$140,13,FALSE),"")</f>
        <v>0</v>
      </c>
      <c r="AO82">
        <f>IFERROR(VLOOKUP($A82,'1897'!$A$3:$N$140,14,FALSE),"")</f>
        <v>0</v>
      </c>
      <c r="AP82">
        <f>IFERROR(VLOOKUP($A82,'1897'!$A$3:$O$140,15,FALSE),"")</f>
        <v>0</v>
      </c>
      <c r="AQ82">
        <f>IFERROR(VLOOKUP($A82,'1897'!$A$3:$P$140,16,FALSE),"")</f>
        <v>0</v>
      </c>
      <c r="AR82">
        <f>IFERROR(VLOOKUP($A82,'1897'!$A$3:$Q$140,17,FALSE),"")</f>
        <v>0</v>
      </c>
      <c r="AS82">
        <f>IFERROR(VLOOKUP($A82,'1898'!$A$3:$L$140,12,FALSE),"")</f>
        <v>0</v>
      </c>
      <c r="AT82">
        <f>IFERROR(VLOOKUP($A82,'1898'!$A$3:$M$140,13,FALSE),"")</f>
        <v>0</v>
      </c>
      <c r="AU82">
        <f>IFERROR(VLOOKUP($A82,'1898'!$A$3:$N$140,14,FALSE),"")</f>
        <v>0</v>
      </c>
      <c r="AV82">
        <f>IFERROR(VLOOKUP($A82,'1898'!$A$3:$O$140,15,FALSE),"")</f>
        <v>0</v>
      </c>
      <c r="AW82">
        <f>IFERROR(VLOOKUP($A82,'1898'!$A$3:$P$140,16,FALSE),"")</f>
        <v>0</v>
      </c>
      <c r="AX82">
        <f>IFERROR(VLOOKUP($A82,'1898'!$A$3:$Q$140,17,FALSE),"")</f>
        <v>0</v>
      </c>
      <c r="AY82">
        <f>IFERROR(VLOOKUP($A82,'1899'!$A$3:$L$140,12,FALSE),"")</f>
        <v>0</v>
      </c>
      <c r="AZ82">
        <f>IFERROR(VLOOKUP($A82,'1899'!$A$3:$M$140,13,FALSE),"")</f>
        <v>0</v>
      </c>
      <c r="BA82">
        <f>IFERROR(VLOOKUP($A82,'1899'!$A$3:$N$140,14,FALSE),"")</f>
        <v>0</v>
      </c>
      <c r="BB82">
        <f>IFERROR(VLOOKUP($A82,'1899'!$A$3:$O$140,15,FALSE),"")</f>
        <v>0</v>
      </c>
      <c r="BC82">
        <f>IFERROR(VLOOKUP($A82,'1899'!$A$3:$P$140,16,FALSE),"")</f>
        <v>0</v>
      </c>
      <c r="BD82">
        <f>IFERROR(VLOOKUP($A82,'1899'!$A$3:$Q$140,17,FALSE),"")</f>
        <v>0</v>
      </c>
      <c r="BE82">
        <f>IFERROR(VLOOKUP($A82,'1900'!$A$3:$L$140,12,FALSE),"")</f>
        <v>0</v>
      </c>
      <c r="BF82">
        <f>IFERROR(VLOOKUP($A82,'1900'!$A$3:$M$140,13,FALSE),"")</f>
        <v>0</v>
      </c>
      <c r="BG82">
        <f>IFERROR(VLOOKUP($A82,'1900'!$A$3:$N$140,14,FALSE),"")</f>
        <v>0</v>
      </c>
      <c r="BH82">
        <f>IFERROR(VLOOKUP($A82,'1900'!$A$3:$O$140,15,FALSE),"")</f>
        <v>0</v>
      </c>
      <c r="BI82">
        <f>IFERROR(VLOOKUP($A82,'1900'!$A$3:$P$140,16,FALSE),"")</f>
        <v>0</v>
      </c>
      <c r="BJ82">
        <f>IFERROR(VLOOKUP($A82,'1900'!$A$3:$Q$140,17,FALSE),"")</f>
        <v>0</v>
      </c>
      <c r="BK82">
        <f>IFERROR(VLOOKUP($A82,'1901'!$A$3:$L$140,12,FALSE),"")</f>
        <v>0</v>
      </c>
      <c r="BL82">
        <f>IFERROR(VLOOKUP($A82,'1901'!$A$3:$M$140,13,FALSE),"")</f>
        <v>0</v>
      </c>
      <c r="BM82">
        <f>IFERROR(VLOOKUP($A82,'1901'!$A$3:$N$140,14,FALSE),"")</f>
        <v>0</v>
      </c>
      <c r="BN82">
        <f>IFERROR(VLOOKUP($A82,'1901'!$A$3:$O$140,15,FALSE),"")</f>
        <v>0</v>
      </c>
      <c r="BO82">
        <f>IFERROR(VLOOKUP($A82,'1901'!$A$3:$P$140,16,FALSE),"")</f>
        <v>0</v>
      </c>
      <c r="BP82">
        <f>IFERROR(VLOOKUP($A82,'1901'!$A$3:$Q$140,17,FALSE),"")</f>
        <v>0</v>
      </c>
      <c r="BQ82">
        <f>IFERROR(VLOOKUP($A82,'1902'!$A$3:$L$140,12,FALSE),"")</f>
        <v>0</v>
      </c>
      <c r="BR82">
        <f>IFERROR(VLOOKUP($A82,'1902'!$A$3:$M$140,13,FALSE),"")</f>
        <v>0</v>
      </c>
      <c r="BS82">
        <f>IFERROR(VLOOKUP($A82,'1902'!$A$3:$N$140,14,FALSE),"")</f>
        <v>0</v>
      </c>
      <c r="BT82">
        <f>IFERROR(VLOOKUP($A82,'1902'!$A$3:$O$140,15,FALSE),"")</f>
        <v>0</v>
      </c>
      <c r="BU82">
        <f>IFERROR(VLOOKUP($A82,'1902'!$A$3:$P$140,16,FALSE),"")</f>
        <v>0</v>
      </c>
      <c r="BV82">
        <f>IFERROR(VLOOKUP($A82,'1902'!$A$3:$Q$140,17,FALSE),"")</f>
        <v>0</v>
      </c>
      <c r="BW82">
        <f>IFERROR(VLOOKUP($A82,'1903'!$A$3:$L$140,12,FALSE),"")</f>
        <v>0</v>
      </c>
      <c r="BX82">
        <f>IFERROR(VLOOKUP($A82,'1903'!$A$3:$M$140,13,FALSE),"")</f>
        <v>0</v>
      </c>
      <c r="BY82">
        <f>IFERROR(VLOOKUP($A82,'1903'!$A$3:$N$140,14,FALSE),"")</f>
        <v>0</v>
      </c>
      <c r="BZ82">
        <f>IFERROR(VLOOKUP($A82,'1903'!$A$3:$O$140,15,FALSE),"")</f>
        <v>0</v>
      </c>
      <c r="CA82">
        <f>IFERROR(VLOOKUP($A82,'1903'!$A$3:$P$140,16,FALSE),"")</f>
        <v>0</v>
      </c>
      <c r="CB82">
        <f>IFERROR(VLOOKUP($A82,'1903'!$A$3:$Q$140,17,FALSE),"")</f>
        <v>0</v>
      </c>
      <c r="CC82">
        <f>IFERROR(VLOOKUP($A82,'1904'!$A$3:$L$140,12,FALSE),"")</f>
        <v>0</v>
      </c>
      <c r="CD82">
        <f>IFERROR(VLOOKUP($A82,'1904'!$A$3:$M$140,13,FALSE),"")</f>
        <v>0</v>
      </c>
      <c r="CE82">
        <f>IFERROR(VLOOKUP($A82,'1904'!$A$3:$N$140,14,FALSE),"")</f>
        <v>0</v>
      </c>
      <c r="CF82">
        <f>IFERROR(VLOOKUP($A82,'1904'!$A$3:$O$140,15,FALSE),"")</f>
        <v>0</v>
      </c>
      <c r="CG82">
        <f>IFERROR(VLOOKUP($A82,'1904'!$A$3:$P$140,16,FALSE),"")</f>
        <v>0</v>
      </c>
      <c r="CH82">
        <f>IFERROR(VLOOKUP($A82,'1904'!$A$3:$Q$140,17,FALSE),"")</f>
        <v>0</v>
      </c>
      <c r="CI82">
        <f>IFERROR(VLOOKUP($A82,'1905'!$A$3:$L$140,12,FALSE),"")</f>
        <v>0</v>
      </c>
      <c r="CJ82">
        <f>IFERROR(VLOOKUP($A82,'1905'!$A$3:$M$140,13,FALSE),"")</f>
        <v>0</v>
      </c>
      <c r="CK82">
        <f>IFERROR(VLOOKUP($A82,'1905'!$A$3:$N$140,14,FALSE),"")</f>
        <v>0</v>
      </c>
      <c r="CL82">
        <f>IFERROR(VLOOKUP($A82,'1905'!$A$3:$O$140,15,FALSE),"")</f>
        <v>0</v>
      </c>
      <c r="CM82">
        <f>IFERROR(VLOOKUP($A82,'1905'!$A$3:$P$140,16,FALSE),"")</f>
        <v>0</v>
      </c>
      <c r="CN82">
        <f>IFERROR(VLOOKUP($A82,'1905'!$A$3:$Q$140,17,FALSE),"")</f>
        <v>0</v>
      </c>
      <c r="CO82">
        <f>IFERROR(VLOOKUP($A82,'1906'!$A$3:$L$140,12,FALSE),"")</f>
        <v>0</v>
      </c>
      <c r="CP82">
        <f>IFERROR(VLOOKUP($A82,'1906'!$A$3:$M$140,13,FALSE),"")</f>
        <v>0</v>
      </c>
      <c r="CQ82">
        <f>IFERROR(VLOOKUP($A82,'1906'!$A$3:$N$140,14,FALSE),"")</f>
        <v>0</v>
      </c>
      <c r="CR82">
        <f>IFERROR(VLOOKUP($A82,'1906'!$A$3:$O$140,15,FALSE),"")</f>
        <v>0</v>
      </c>
      <c r="CS82">
        <f>IFERROR(VLOOKUP($A82,'1906'!$A$3:$P$140,16,FALSE),"")</f>
        <v>0</v>
      </c>
      <c r="CT82">
        <f>IFERROR(VLOOKUP($A82,'1906'!$A$3:$Q$140,17,FALSE),"")</f>
        <v>0</v>
      </c>
      <c r="CU82">
        <f>IFERROR(VLOOKUP($A82,'1907'!$A$3:$L$140,12,FALSE),"")</f>
        <v>0</v>
      </c>
      <c r="CV82">
        <f>IFERROR(VLOOKUP($A82,'1907'!$A$3:$M$140,13,FALSE),"")</f>
        <v>0</v>
      </c>
      <c r="CW82">
        <f>IFERROR(VLOOKUP($A82,'1907'!$A$3:$N$140,14,FALSE),"")</f>
        <v>0</v>
      </c>
      <c r="CX82">
        <f>IFERROR(VLOOKUP($A82,'1907'!$A$3:$O$140,15,FALSE),"")</f>
        <v>0</v>
      </c>
      <c r="CY82">
        <f>IFERROR(VLOOKUP($A82,'1907'!$A$3:$P$140,16,FALSE),"")</f>
        <v>0</v>
      </c>
      <c r="CZ82">
        <f>IFERROR(VLOOKUP($A82,'1907'!$A$3:$Q$140,17,FALSE),"")</f>
        <v>0</v>
      </c>
      <c r="DA82">
        <f>IFERROR(VLOOKUP($A82,'1908'!$A$3:$L$140,12,FALSE),"")</f>
        <v>0</v>
      </c>
      <c r="DB82">
        <f>IFERROR(VLOOKUP($A82,'1908'!$A$3:$M$140,13,FALSE),"")</f>
        <v>0</v>
      </c>
      <c r="DC82">
        <f>IFERROR(VLOOKUP($A82,'1908'!$A$3:$N$140,14,FALSE),"")</f>
        <v>0</v>
      </c>
      <c r="DD82">
        <f>IFERROR(VLOOKUP($A82,'1908'!$A$3:$O$140,15,FALSE),"")</f>
        <v>0</v>
      </c>
      <c r="DE82">
        <f>IFERROR(VLOOKUP($A82,'1908'!$A$3:$P$140,16,FALSE),"")</f>
        <v>0</v>
      </c>
      <c r="DF82">
        <f>IFERROR(VLOOKUP($A82,'1908'!$A$3:$Q$140,17,FALSE),"")</f>
        <v>0</v>
      </c>
      <c r="DG82">
        <f>IFERROR(VLOOKUP($A82,'1909'!$A$3:$L$140,12,FALSE),"")</f>
        <v>0</v>
      </c>
      <c r="DH82">
        <f>IFERROR(VLOOKUP($A82,'1909'!$A$3:$M$140,13,FALSE),"")</f>
        <v>0</v>
      </c>
      <c r="DI82">
        <f>IFERROR(VLOOKUP($A82,'1909'!$A$3:$N$140,14,FALSE),"")</f>
        <v>0</v>
      </c>
      <c r="DJ82">
        <f>IFERROR(VLOOKUP($A82,'1909'!$A$3:$O$140,15,FALSE),"")</f>
        <v>0</v>
      </c>
      <c r="DK82">
        <f>IFERROR(VLOOKUP($A82,'1909'!$A$3:$P$140,16,FALSE),"")</f>
        <v>0</v>
      </c>
      <c r="DL82">
        <f>IFERROR(VLOOKUP($A82,'1909'!$A$3:$Q$140,17,FALSE),"")</f>
        <v>0</v>
      </c>
      <c r="DM82">
        <f>IFERROR(VLOOKUP($A82,'1910'!$A$3:$L$140,12,FALSE),"")</f>
        <v>0</v>
      </c>
      <c r="DN82">
        <f>IFERROR(VLOOKUP($A82,'1910'!$A$3:$M$140,13,FALSE),"")</f>
        <v>0</v>
      </c>
      <c r="DO82">
        <f>IFERROR(VLOOKUP($A82,'1910'!$A$3:$N$140,14,FALSE),"")</f>
        <v>0</v>
      </c>
      <c r="DP82">
        <f>IFERROR(VLOOKUP($A82,'1910'!$A$3:$O$140,15,FALSE),"")</f>
        <v>0</v>
      </c>
      <c r="DQ82">
        <f>IFERROR(VLOOKUP($A82,'1910'!$A$3:$P$140,16,FALSE),"")</f>
        <v>0</v>
      </c>
      <c r="DR82">
        <f>IFERROR(VLOOKUP($A82,'1910'!$A$3:$Q$140,17,FALSE),"")</f>
        <v>0</v>
      </c>
      <c r="DS82">
        <f>IFERROR(VLOOKUP($A82,'1911'!$A$3:$L$140,12,FALSE),"")</f>
        <v>0</v>
      </c>
      <c r="DT82">
        <f>IFERROR(VLOOKUP($A82,'1911'!$A$3:$M$140,13,FALSE),"")</f>
        <v>0</v>
      </c>
      <c r="DU82">
        <f>IFERROR(VLOOKUP($A82,'1911'!$A$3:$N$140,14,FALSE),"")</f>
        <v>0</v>
      </c>
      <c r="DV82">
        <f>IFERROR(VLOOKUP($A82,'1911'!$A$3:$O$140,15,FALSE),"")</f>
        <v>0</v>
      </c>
      <c r="DW82">
        <f>IFERROR(VLOOKUP($A82,'1911'!$A$3:$P$140,16,FALSE),"")</f>
        <v>0</v>
      </c>
      <c r="DX82">
        <f>IFERROR(VLOOKUP($A82,'1911'!$A$3:$Q$140,17,FALSE),"")</f>
        <v>0</v>
      </c>
      <c r="DY82">
        <f>IFERROR(VLOOKUP($A82,'1912'!$A$3:$L$140,12,FALSE),"")</f>
        <v>0</v>
      </c>
      <c r="DZ82">
        <f>IFERROR(VLOOKUP($A82,'1912'!$A$3:$M$140,13,FALSE),"")</f>
        <v>0</v>
      </c>
      <c r="EA82">
        <f>IFERROR(VLOOKUP($A82,'1912'!$A$3:$N$140,14,FALSE),"")</f>
        <v>0</v>
      </c>
      <c r="EB82">
        <f>IFERROR(VLOOKUP($A82,'1912'!$A$3:$O$140,15,FALSE),"")</f>
        <v>0</v>
      </c>
      <c r="EC82">
        <f>IFERROR(VLOOKUP($A82,'1912'!$A$3:$P$140,16,FALSE),"")</f>
        <v>0</v>
      </c>
      <c r="ED82">
        <f>IFERROR(VLOOKUP($A82,'1912'!$A$3:$Q$140,17,FALSE),"")</f>
        <v>0</v>
      </c>
    </row>
    <row r="83" spans="1:134" x14ac:dyDescent="0.2">
      <c r="A83" s="2" t="s">
        <v>127</v>
      </c>
      <c r="B83" t="s">
        <v>243</v>
      </c>
      <c r="C83">
        <f>IFERROR(VLOOKUP($A83,'1891'!$A$3:$L$140,12,FALSE),"")</f>
        <v>0</v>
      </c>
      <c r="D83">
        <f>IFERROR(VLOOKUP($A83,'1891'!$A$3:$M$140,13,FALSE),"")</f>
        <v>0</v>
      </c>
      <c r="E83">
        <f>IFERROR(VLOOKUP($A83,'1891'!$A$3:$N$140,14,FALSE),"")</f>
        <v>0</v>
      </c>
      <c r="F83">
        <f>IFERROR(VLOOKUP($A83,'1891'!$A$3:$O$140,15,FALSE),"")</f>
        <v>0</v>
      </c>
      <c r="G83">
        <f>IFERROR(VLOOKUP($A83,'1891'!$A$3:$P$140,16,FALSE),"")</f>
        <v>0</v>
      </c>
      <c r="H83">
        <f>IFERROR(VLOOKUP($A83,'1891'!$A$3:$Q$140,17,FALSE),"")</f>
        <v>0</v>
      </c>
      <c r="I83">
        <f>IFERROR(VLOOKUP($A83,'1892'!$A$3:$L$140,12,FALSE),"")</f>
        <v>0</v>
      </c>
      <c r="J83">
        <f>IFERROR(VLOOKUP($A83,'1892'!$A$3:$M$140,13,FALSE),"")</f>
        <v>0</v>
      </c>
      <c r="K83">
        <f>IFERROR(VLOOKUP($A83,'1892'!$A$3:$N$140,14,FALSE),"")</f>
        <v>0</v>
      </c>
      <c r="L83">
        <f>IFERROR(VLOOKUP($A83,'1892'!$A$3:$O$140,15,FALSE),"")</f>
        <v>0</v>
      </c>
      <c r="M83">
        <f>IFERROR(VLOOKUP($A83,'1892'!$A$3:$P$140,16,FALSE),"")</f>
        <v>0</v>
      </c>
      <c r="N83">
        <f>IFERROR(VLOOKUP($A83,'1892'!$A$3:$Q$140,17,FALSE),"")</f>
        <v>0</v>
      </c>
      <c r="O83">
        <f>IFERROR(VLOOKUP($A83,'1893'!$A$3:$L$140,12,FALSE),"")</f>
        <v>0</v>
      </c>
      <c r="P83">
        <f>IFERROR(VLOOKUP($A83,'1893'!$A$3:$M$140,13,FALSE),"")</f>
        <v>0</v>
      </c>
      <c r="Q83">
        <f>IFERROR(VLOOKUP($A83,'1893'!$A$3:$N$140,14,FALSE),"")</f>
        <v>0</v>
      </c>
      <c r="R83">
        <f>IFERROR(VLOOKUP($A83,'1893'!$A$3:$O$140,15,FALSE),"")</f>
        <v>0</v>
      </c>
      <c r="S83">
        <f>IFERROR(VLOOKUP($A83,'1893'!$A$3:$P$140,16,FALSE),"")</f>
        <v>0</v>
      </c>
      <c r="T83">
        <f>IFERROR(VLOOKUP($A83,'1893'!$A$3:$Q$140,17,FALSE),"")</f>
        <v>0</v>
      </c>
      <c r="U83">
        <f>IFERROR(VLOOKUP($A83,'1894'!$A$3:$L$140,12,FALSE),"")</f>
        <v>0</v>
      </c>
      <c r="V83">
        <f>IFERROR(VLOOKUP($A83,'1894'!$A$3:$M$140,13,FALSE),"")</f>
        <v>0</v>
      </c>
      <c r="W83">
        <f>IFERROR(VLOOKUP($A83,'1894'!$A$3:$N$140,14,FALSE),"")</f>
        <v>0</v>
      </c>
      <c r="X83">
        <f>IFERROR(VLOOKUP($A83,'1894'!$A$3:$O$140,15,FALSE),"")</f>
        <v>0</v>
      </c>
      <c r="Y83">
        <f>IFERROR(VLOOKUP($A83,'1894'!$A$3:$P$140,16,FALSE),"")</f>
        <v>0</v>
      </c>
      <c r="Z83">
        <f>IFERROR(VLOOKUP($A83,'1894'!$A$3:$Q$140,17,FALSE),"")</f>
        <v>0</v>
      </c>
      <c r="AA83">
        <f>IFERROR(VLOOKUP($A83,'1895'!$A$3:$L$140,12,FALSE),"")</f>
        <v>0</v>
      </c>
      <c r="AB83">
        <f>IFERROR(VLOOKUP($A83,'1895'!$A$3:$M$140,13,FALSE),"")</f>
        <v>0</v>
      </c>
      <c r="AC83">
        <f>IFERROR(VLOOKUP($A83,'1895'!$A$3:$N$140,14,FALSE),"")</f>
        <v>0</v>
      </c>
      <c r="AD83">
        <f>IFERROR(VLOOKUP($A83,'1895'!$A$3:$O$140,15,FALSE),"")</f>
        <v>0</v>
      </c>
      <c r="AE83">
        <f>IFERROR(VLOOKUP($A83,'1895'!$A$3:$P$140,16,FALSE),"")</f>
        <v>0</v>
      </c>
      <c r="AF83">
        <f>IFERROR(VLOOKUP($A83,'1895'!$A$3:$Q$140,17,FALSE),"")</f>
        <v>0</v>
      </c>
      <c r="AG83">
        <f>IFERROR(VLOOKUP($A83,'1896'!$A$3:$L$140,12,FALSE),"")</f>
        <v>0</v>
      </c>
      <c r="AH83">
        <f>IFERROR(VLOOKUP($A83,'1896'!$A$3:$M$140,13,FALSE),"")</f>
        <v>0</v>
      </c>
      <c r="AI83">
        <f>IFERROR(VLOOKUP($A83,'1896'!$A$3:$N$140,14,FALSE),"")</f>
        <v>0</v>
      </c>
      <c r="AJ83">
        <f>IFERROR(VLOOKUP($A83,'1896'!$A$3:$O$140,15,FALSE),"")</f>
        <v>0</v>
      </c>
      <c r="AK83">
        <f>IFERROR(VLOOKUP($A83,'1896'!$A$3:$P$140,16,FALSE),"")</f>
        <v>0</v>
      </c>
      <c r="AL83">
        <f>IFERROR(VLOOKUP($A83,'1896'!$A$3:$Q$140,17,FALSE),"")</f>
        <v>0</v>
      </c>
      <c r="AM83">
        <f>IFERROR(VLOOKUP($A83,'1897'!$A$3:$L$140,12,FALSE),"")</f>
        <v>0</v>
      </c>
      <c r="AN83">
        <f>IFERROR(VLOOKUP($A83,'1897'!$A$3:$M$140,13,FALSE),"")</f>
        <v>0</v>
      </c>
      <c r="AO83">
        <f>IFERROR(VLOOKUP($A83,'1897'!$A$3:$N$140,14,FALSE),"")</f>
        <v>0</v>
      </c>
      <c r="AP83">
        <f>IFERROR(VLOOKUP($A83,'1897'!$A$3:$O$140,15,FALSE),"")</f>
        <v>0</v>
      </c>
      <c r="AQ83">
        <f>IFERROR(VLOOKUP($A83,'1897'!$A$3:$P$140,16,FALSE),"")</f>
        <v>0</v>
      </c>
      <c r="AR83">
        <f>IFERROR(VLOOKUP($A83,'1897'!$A$3:$Q$140,17,FALSE),"")</f>
        <v>0</v>
      </c>
      <c r="AS83">
        <f>IFERROR(VLOOKUP($A83,'1898'!$A$3:$L$140,12,FALSE),"")</f>
        <v>0</v>
      </c>
      <c r="AT83">
        <f>IFERROR(VLOOKUP($A83,'1898'!$A$3:$M$140,13,FALSE),"")</f>
        <v>0</v>
      </c>
      <c r="AU83">
        <f>IFERROR(VLOOKUP($A83,'1898'!$A$3:$N$140,14,FALSE),"")</f>
        <v>0</v>
      </c>
      <c r="AV83">
        <f>IFERROR(VLOOKUP($A83,'1898'!$A$3:$O$140,15,FALSE),"")</f>
        <v>0</v>
      </c>
      <c r="AW83">
        <f>IFERROR(VLOOKUP($A83,'1898'!$A$3:$P$140,16,FALSE),"")</f>
        <v>0</v>
      </c>
      <c r="AX83">
        <f>IFERROR(VLOOKUP($A83,'1898'!$A$3:$Q$140,17,FALSE),"")</f>
        <v>0</v>
      </c>
      <c r="AY83">
        <f>IFERROR(VLOOKUP($A83,'1899'!$A$3:$L$140,12,FALSE),"")</f>
        <v>0</v>
      </c>
      <c r="AZ83">
        <f>IFERROR(VLOOKUP($A83,'1899'!$A$3:$M$140,13,FALSE),"")</f>
        <v>0</v>
      </c>
      <c r="BA83">
        <f>IFERROR(VLOOKUP($A83,'1899'!$A$3:$N$140,14,FALSE),"")</f>
        <v>0</v>
      </c>
      <c r="BB83">
        <f>IFERROR(VLOOKUP($A83,'1899'!$A$3:$O$140,15,FALSE),"")</f>
        <v>0</v>
      </c>
      <c r="BC83">
        <f>IFERROR(VLOOKUP($A83,'1899'!$A$3:$P$140,16,FALSE),"")</f>
        <v>0</v>
      </c>
      <c r="BD83">
        <f>IFERROR(VLOOKUP($A83,'1899'!$A$3:$Q$140,17,FALSE),"")</f>
        <v>0</v>
      </c>
      <c r="BE83">
        <f>IFERROR(VLOOKUP($A83,'1900'!$A$3:$L$140,12,FALSE),"")</f>
        <v>0</v>
      </c>
      <c r="BF83">
        <f>IFERROR(VLOOKUP($A83,'1900'!$A$3:$M$140,13,FALSE),"")</f>
        <v>0</v>
      </c>
      <c r="BG83">
        <f>IFERROR(VLOOKUP($A83,'1900'!$A$3:$N$140,14,FALSE),"")</f>
        <v>0</v>
      </c>
      <c r="BH83">
        <f>IFERROR(VLOOKUP($A83,'1900'!$A$3:$O$140,15,FALSE),"")</f>
        <v>0</v>
      </c>
      <c r="BI83">
        <f>IFERROR(VLOOKUP($A83,'1900'!$A$3:$P$140,16,FALSE),"")</f>
        <v>0</v>
      </c>
      <c r="BJ83">
        <f>IFERROR(VLOOKUP($A83,'1900'!$A$3:$Q$140,17,FALSE),"")</f>
        <v>0</v>
      </c>
      <c r="BK83">
        <f>IFERROR(VLOOKUP($A83,'1901'!$A$3:$L$140,12,FALSE),"")</f>
        <v>0</v>
      </c>
      <c r="BL83">
        <f>IFERROR(VLOOKUP($A83,'1901'!$A$3:$M$140,13,FALSE),"")</f>
        <v>0</v>
      </c>
      <c r="BM83">
        <f>IFERROR(VLOOKUP($A83,'1901'!$A$3:$N$140,14,FALSE),"")</f>
        <v>0</v>
      </c>
      <c r="BN83">
        <f>IFERROR(VLOOKUP($A83,'1901'!$A$3:$O$140,15,FALSE),"")</f>
        <v>0</v>
      </c>
      <c r="BO83">
        <f>IFERROR(VLOOKUP($A83,'1901'!$A$3:$P$140,16,FALSE),"")</f>
        <v>0</v>
      </c>
      <c r="BP83">
        <f>IFERROR(VLOOKUP($A83,'1901'!$A$3:$Q$140,17,FALSE),"")</f>
        <v>0</v>
      </c>
      <c r="BQ83">
        <f>IFERROR(VLOOKUP($A83,'1902'!$A$3:$L$140,12,FALSE),"")</f>
        <v>0</v>
      </c>
      <c r="BR83">
        <f>IFERROR(VLOOKUP($A83,'1902'!$A$3:$M$140,13,FALSE),"")</f>
        <v>0</v>
      </c>
      <c r="BS83">
        <f>IFERROR(VLOOKUP($A83,'1902'!$A$3:$N$140,14,FALSE),"")</f>
        <v>0</v>
      </c>
      <c r="BT83">
        <f>IFERROR(VLOOKUP($A83,'1902'!$A$3:$O$140,15,FALSE),"")</f>
        <v>0</v>
      </c>
      <c r="BU83">
        <f>IFERROR(VLOOKUP($A83,'1902'!$A$3:$P$140,16,FALSE),"")</f>
        <v>0</v>
      </c>
      <c r="BV83">
        <f>IFERROR(VLOOKUP($A83,'1902'!$A$3:$Q$140,17,FALSE),"")</f>
        <v>0</v>
      </c>
      <c r="BW83">
        <f>IFERROR(VLOOKUP($A83,'1903'!$A$3:$L$140,12,FALSE),"")</f>
        <v>0</v>
      </c>
      <c r="BX83">
        <f>IFERROR(VLOOKUP($A83,'1903'!$A$3:$M$140,13,FALSE),"")</f>
        <v>0</v>
      </c>
      <c r="BY83">
        <f>IFERROR(VLOOKUP($A83,'1903'!$A$3:$N$140,14,FALSE),"")</f>
        <v>0</v>
      </c>
      <c r="BZ83">
        <f>IFERROR(VLOOKUP($A83,'1903'!$A$3:$O$140,15,FALSE),"")</f>
        <v>0</v>
      </c>
      <c r="CA83">
        <f>IFERROR(VLOOKUP($A83,'1903'!$A$3:$P$140,16,FALSE),"")</f>
        <v>0</v>
      </c>
      <c r="CB83">
        <f>IFERROR(VLOOKUP($A83,'1903'!$A$3:$Q$140,17,FALSE),"")</f>
        <v>0</v>
      </c>
      <c r="CC83">
        <f>IFERROR(VLOOKUP($A83,'1904'!$A$3:$L$140,12,FALSE),"")</f>
        <v>0</v>
      </c>
      <c r="CD83">
        <f>IFERROR(VLOOKUP($A83,'1904'!$A$3:$M$140,13,FALSE),"")</f>
        <v>0</v>
      </c>
      <c r="CE83">
        <f>IFERROR(VLOOKUP($A83,'1904'!$A$3:$N$140,14,FALSE),"")</f>
        <v>0</v>
      </c>
      <c r="CF83">
        <f>IFERROR(VLOOKUP($A83,'1904'!$A$3:$O$140,15,FALSE),"")</f>
        <v>0</v>
      </c>
      <c r="CG83">
        <f>IFERROR(VLOOKUP($A83,'1904'!$A$3:$P$140,16,FALSE),"")</f>
        <v>0</v>
      </c>
      <c r="CH83">
        <f>IFERROR(VLOOKUP($A83,'1904'!$A$3:$Q$140,17,FALSE),"")</f>
        <v>0</v>
      </c>
      <c r="CI83">
        <f>IFERROR(VLOOKUP($A83,'1905'!$A$3:$L$140,12,FALSE),"")</f>
        <v>0</v>
      </c>
      <c r="CJ83">
        <f>IFERROR(VLOOKUP($A83,'1905'!$A$3:$M$140,13,FALSE),"")</f>
        <v>0</v>
      </c>
      <c r="CK83">
        <f>IFERROR(VLOOKUP($A83,'1905'!$A$3:$N$140,14,FALSE),"")</f>
        <v>0</v>
      </c>
      <c r="CL83">
        <f>IFERROR(VLOOKUP($A83,'1905'!$A$3:$O$140,15,FALSE),"")</f>
        <v>0</v>
      </c>
      <c r="CM83">
        <f>IFERROR(VLOOKUP($A83,'1905'!$A$3:$P$140,16,FALSE),"")</f>
        <v>0</v>
      </c>
      <c r="CN83">
        <f>IFERROR(VLOOKUP($A83,'1905'!$A$3:$Q$140,17,FALSE),"")</f>
        <v>0</v>
      </c>
      <c r="CO83" t="str">
        <f>IFERROR(VLOOKUP($A83,'1906'!$A$3:$L$140,12,FALSE),"")</f>
        <v/>
      </c>
      <c r="CP83" t="str">
        <f>IFERROR(VLOOKUP($A83,'1906'!$A$3:$M$140,13,FALSE),"")</f>
        <v/>
      </c>
      <c r="CQ83" t="str">
        <f>IFERROR(VLOOKUP($A83,'1906'!$A$3:$N$140,14,FALSE),"")</f>
        <v/>
      </c>
      <c r="CR83" t="str">
        <f>IFERROR(VLOOKUP($A83,'1906'!$A$3:$O$140,15,FALSE),"")</f>
        <v/>
      </c>
      <c r="CS83" t="str">
        <f>IFERROR(VLOOKUP($A83,'1906'!$A$3:$P$140,16,FALSE),"")</f>
        <v/>
      </c>
      <c r="CT83" t="str">
        <f>IFERROR(VLOOKUP($A83,'1906'!$A$3:$Q$140,17,FALSE),"")</f>
        <v/>
      </c>
      <c r="CU83" t="str">
        <f>IFERROR(VLOOKUP($A83,'1907'!$A$3:$L$140,12,FALSE),"")</f>
        <v/>
      </c>
      <c r="CV83" t="str">
        <f>IFERROR(VLOOKUP($A83,'1907'!$A$3:$M$140,13,FALSE),"")</f>
        <v/>
      </c>
      <c r="CW83" t="str">
        <f>IFERROR(VLOOKUP($A83,'1907'!$A$3:$N$140,14,FALSE),"")</f>
        <v/>
      </c>
      <c r="CX83" t="str">
        <f>IFERROR(VLOOKUP($A83,'1907'!$A$3:$O$140,15,FALSE),"")</f>
        <v/>
      </c>
      <c r="CY83" t="str">
        <f>IFERROR(VLOOKUP($A83,'1907'!$A$3:$P$140,16,FALSE),"")</f>
        <v/>
      </c>
      <c r="CZ83" t="str">
        <f>IFERROR(VLOOKUP($A83,'1907'!$A$3:$Q$140,17,FALSE),"")</f>
        <v/>
      </c>
      <c r="DA83" t="str">
        <f>IFERROR(VLOOKUP($A83,'1908'!$A$3:$L$140,12,FALSE),"")</f>
        <v/>
      </c>
      <c r="DB83" t="str">
        <f>IFERROR(VLOOKUP($A83,'1908'!$A$3:$M$140,13,FALSE),"")</f>
        <v/>
      </c>
      <c r="DC83" t="str">
        <f>IFERROR(VLOOKUP($A83,'1908'!$A$3:$N$140,14,FALSE),"")</f>
        <v/>
      </c>
      <c r="DD83" t="str">
        <f>IFERROR(VLOOKUP($A83,'1908'!$A$3:$O$140,15,FALSE),"")</f>
        <v/>
      </c>
      <c r="DE83" t="str">
        <f>IFERROR(VLOOKUP($A83,'1908'!$A$3:$P$140,16,FALSE),"")</f>
        <v/>
      </c>
      <c r="DF83" t="str">
        <f>IFERROR(VLOOKUP($A83,'1908'!$A$3:$Q$140,17,FALSE),"")</f>
        <v/>
      </c>
      <c r="DG83" t="str">
        <f>IFERROR(VLOOKUP($A83,'1909'!$A$3:$L$140,12,FALSE),"")</f>
        <v/>
      </c>
      <c r="DH83" t="str">
        <f>IFERROR(VLOOKUP($A83,'1909'!$A$3:$M$140,13,FALSE),"")</f>
        <v/>
      </c>
      <c r="DI83" t="str">
        <f>IFERROR(VLOOKUP($A83,'1909'!$A$3:$N$140,14,FALSE),"")</f>
        <v/>
      </c>
      <c r="DJ83" t="str">
        <f>IFERROR(VLOOKUP($A83,'1909'!$A$3:$O$140,15,FALSE),"")</f>
        <v/>
      </c>
      <c r="DK83" t="str">
        <f>IFERROR(VLOOKUP($A83,'1909'!$A$3:$P$140,16,FALSE),"")</f>
        <v/>
      </c>
      <c r="DL83" t="str">
        <f>IFERROR(VLOOKUP($A83,'1909'!$A$3:$Q$140,17,FALSE),"")</f>
        <v/>
      </c>
      <c r="DM83" t="str">
        <f>IFERROR(VLOOKUP($A83,'1910'!$A$3:$L$140,12,FALSE),"")</f>
        <v/>
      </c>
      <c r="DN83" t="str">
        <f>IFERROR(VLOOKUP($A83,'1910'!$A$3:$M$140,13,FALSE),"")</f>
        <v/>
      </c>
      <c r="DO83" t="str">
        <f>IFERROR(VLOOKUP($A83,'1910'!$A$3:$N$140,14,FALSE),"")</f>
        <v/>
      </c>
      <c r="DP83" t="str">
        <f>IFERROR(VLOOKUP($A83,'1910'!$A$3:$O$140,15,FALSE),"")</f>
        <v/>
      </c>
      <c r="DQ83" t="str">
        <f>IFERROR(VLOOKUP($A83,'1910'!$A$3:$P$140,16,FALSE),"")</f>
        <v/>
      </c>
      <c r="DR83" t="str">
        <f>IFERROR(VLOOKUP($A83,'1910'!$A$3:$Q$140,17,FALSE),"")</f>
        <v/>
      </c>
      <c r="DS83" t="str">
        <f>IFERROR(VLOOKUP($A83,'1911'!$A$3:$L$140,12,FALSE),"")</f>
        <v/>
      </c>
      <c r="DT83" t="str">
        <f>IFERROR(VLOOKUP($A83,'1911'!$A$3:$M$140,13,FALSE),"")</f>
        <v/>
      </c>
      <c r="DU83" t="str">
        <f>IFERROR(VLOOKUP($A83,'1911'!$A$3:$N$140,14,FALSE),"")</f>
        <v/>
      </c>
      <c r="DV83" t="str">
        <f>IFERROR(VLOOKUP($A83,'1911'!$A$3:$O$140,15,FALSE),"")</f>
        <v/>
      </c>
      <c r="DW83" t="str">
        <f>IFERROR(VLOOKUP($A83,'1911'!$A$3:$P$140,16,FALSE),"")</f>
        <v/>
      </c>
      <c r="DX83" t="str">
        <f>IFERROR(VLOOKUP($A83,'1911'!$A$3:$Q$140,17,FALSE),"")</f>
        <v/>
      </c>
      <c r="DY83" t="str">
        <f>IFERROR(VLOOKUP($A83,'1912'!$A$3:$L$140,12,FALSE),"")</f>
        <v/>
      </c>
      <c r="DZ83" t="str">
        <f>IFERROR(VLOOKUP($A83,'1912'!$A$3:$M$140,13,FALSE),"")</f>
        <v/>
      </c>
      <c r="EA83" t="str">
        <f>IFERROR(VLOOKUP($A83,'1912'!$A$3:$N$140,14,FALSE),"")</f>
        <v/>
      </c>
      <c r="EB83" t="str">
        <f>IFERROR(VLOOKUP($A83,'1912'!$A$3:$O$140,15,FALSE),"")</f>
        <v/>
      </c>
      <c r="EC83" t="str">
        <f>IFERROR(VLOOKUP($A83,'1912'!$A$3:$P$140,16,FALSE),"")</f>
        <v/>
      </c>
      <c r="ED83" t="str">
        <f>IFERROR(VLOOKUP($A83,'1912'!$A$3:$Q$140,17,FALSE),"")</f>
        <v/>
      </c>
    </row>
    <row r="84" spans="1:134" x14ac:dyDescent="0.2">
      <c r="A84" t="s">
        <v>87</v>
      </c>
      <c r="B84" t="s">
        <v>243</v>
      </c>
      <c r="C84" t="str">
        <f>IFERROR(VLOOKUP($A84,'1891'!$A$3:$L$140,12,FALSE),"")</f>
        <v/>
      </c>
      <c r="D84" t="str">
        <f>IFERROR(VLOOKUP($A84,'1891'!$A$3:$M$140,13,FALSE),"")</f>
        <v/>
      </c>
      <c r="E84" t="str">
        <f>IFERROR(VLOOKUP($A84,'1891'!$A$3:$N$140,14,FALSE),"")</f>
        <v/>
      </c>
      <c r="F84" t="str">
        <f>IFERROR(VLOOKUP($A84,'1891'!$A$3:$O$140,15,FALSE),"")</f>
        <v/>
      </c>
      <c r="G84" t="str">
        <f>IFERROR(VLOOKUP($A84,'1891'!$A$3:$P$140,16,FALSE),"")</f>
        <v/>
      </c>
      <c r="H84" t="str">
        <f>IFERROR(VLOOKUP($A84,'1891'!$A$3:$Q$140,17,FALSE),"")</f>
        <v/>
      </c>
      <c r="I84" t="str">
        <f>IFERROR(VLOOKUP($A84,'1892'!$A$3:$L$140,12,FALSE),"")</f>
        <v/>
      </c>
      <c r="J84" t="str">
        <f>IFERROR(VLOOKUP($A84,'1892'!$A$3:$M$140,13,FALSE),"")</f>
        <v/>
      </c>
      <c r="K84" t="str">
        <f>IFERROR(VLOOKUP($A84,'1892'!$A$3:$N$140,14,FALSE),"")</f>
        <v/>
      </c>
      <c r="L84" t="str">
        <f>IFERROR(VLOOKUP($A84,'1892'!$A$3:$O$140,15,FALSE),"")</f>
        <v/>
      </c>
      <c r="M84" t="str">
        <f>IFERROR(VLOOKUP($A84,'1892'!$A$3:$P$140,16,FALSE),"")</f>
        <v/>
      </c>
      <c r="N84" t="str">
        <f>IFERROR(VLOOKUP($A84,'1892'!$A$3:$Q$140,17,FALSE),"")</f>
        <v/>
      </c>
      <c r="O84" t="str">
        <f>IFERROR(VLOOKUP($A84,'1893'!$A$3:$L$140,12,FALSE),"")</f>
        <v/>
      </c>
      <c r="P84" t="str">
        <f>IFERROR(VLOOKUP($A84,'1893'!$A$3:$M$140,13,FALSE),"")</f>
        <v/>
      </c>
      <c r="Q84" t="str">
        <f>IFERROR(VLOOKUP($A84,'1893'!$A$3:$N$140,14,FALSE),"")</f>
        <v/>
      </c>
      <c r="R84" t="str">
        <f>IFERROR(VLOOKUP($A84,'1893'!$A$3:$O$140,15,FALSE),"")</f>
        <v/>
      </c>
      <c r="S84" t="str">
        <f>IFERROR(VLOOKUP($A84,'1893'!$A$3:$P$140,16,FALSE),"")</f>
        <v/>
      </c>
      <c r="T84" t="str">
        <f>IFERROR(VLOOKUP($A84,'1893'!$A$3:$Q$140,17,FALSE),"")</f>
        <v/>
      </c>
      <c r="U84" t="str">
        <f>IFERROR(VLOOKUP($A84,'1894'!$A$3:$L$140,12,FALSE),"")</f>
        <v/>
      </c>
      <c r="V84" t="str">
        <f>IFERROR(VLOOKUP($A84,'1894'!$A$3:$M$140,13,FALSE),"")</f>
        <v/>
      </c>
      <c r="W84" t="str">
        <f>IFERROR(VLOOKUP($A84,'1894'!$A$3:$N$140,14,FALSE),"")</f>
        <v/>
      </c>
      <c r="X84" t="str">
        <f>IFERROR(VLOOKUP($A84,'1894'!$A$3:$O$140,15,FALSE),"")</f>
        <v/>
      </c>
      <c r="Y84" t="str">
        <f>IFERROR(VLOOKUP($A84,'1894'!$A$3:$P$140,16,FALSE),"")</f>
        <v/>
      </c>
      <c r="Z84" t="str">
        <f>IFERROR(VLOOKUP($A84,'1894'!$A$3:$Q$140,17,FALSE),"")</f>
        <v/>
      </c>
      <c r="AA84" t="str">
        <f>IFERROR(VLOOKUP($A84,'1895'!$A$3:$L$140,12,FALSE),"")</f>
        <v/>
      </c>
      <c r="AB84" t="str">
        <f>IFERROR(VLOOKUP($A84,'1895'!$A$3:$M$140,13,FALSE),"")</f>
        <v/>
      </c>
      <c r="AC84" t="str">
        <f>IFERROR(VLOOKUP($A84,'1895'!$A$3:$N$140,14,FALSE),"")</f>
        <v/>
      </c>
      <c r="AD84" t="str">
        <f>IFERROR(VLOOKUP($A84,'1895'!$A$3:$O$140,15,FALSE),"")</f>
        <v/>
      </c>
      <c r="AE84" t="str">
        <f>IFERROR(VLOOKUP($A84,'1895'!$A$3:$P$140,16,FALSE),"")</f>
        <v/>
      </c>
      <c r="AF84" t="str">
        <f>IFERROR(VLOOKUP($A84,'1895'!$A$3:$Q$140,17,FALSE),"")</f>
        <v/>
      </c>
      <c r="AG84" t="str">
        <f>IFERROR(VLOOKUP($A84,'1896'!$A$3:$L$140,12,FALSE),"")</f>
        <v/>
      </c>
      <c r="AH84" t="str">
        <f>IFERROR(VLOOKUP($A84,'1896'!$A$3:$M$140,13,FALSE),"")</f>
        <v/>
      </c>
      <c r="AI84" t="str">
        <f>IFERROR(VLOOKUP($A84,'1896'!$A$3:$N$140,14,FALSE),"")</f>
        <v/>
      </c>
      <c r="AJ84" t="str">
        <f>IFERROR(VLOOKUP($A84,'1896'!$A$3:$O$140,15,FALSE),"")</f>
        <v/>
      </c>
      <c r="AK84" t="str">
        <f>IFERROR(VLOOKUP($A84,'1896'!$A$3:$P$140,16,FALSE),"")</f>
        <v/>
      </c>
      <c r="AL84" t="str">
        <f>IFERROR(VLOOKUP($A84,'1896'!$A$3:$Q$140,17,FALSE),"")</f>
        <v/>
      </c>
      <c r="AM84" t="str">
        <f>IFERROR(VLOOKUP($A84,'1897'!$A$3:$L$140,12,FALSE),"")</f>
        <v/>
      </c>
      <c r="AN84" t="str">
        <f>IFERROR(VLOOKUP($A84,'1897'!$A$3:$M$140,13,FALSE),"")</f>
        <v/>
      </c>
      <c r="AO84" t="str">
        <f>IFERROR(VLOOKUP($A84,'1897'!$A$3:$N$140,14,FALSE),"")</f>
        <v/>
      </c>
      <c r="AP84" t="str">
        <f>IFERROR(VLOOKUP($A84,'1897'!$A$3:$O$140,15,FALSE),"")</f>
        <v/>
      </c>
      <c r="AQ84" t="str">
        <f>IFERROR(VLOOKUP($A84,'1897'!$A$3:$P$140,16,FALSE),"")</f>
        <v/>
      </c>
      <c r="AR84" t="str">
        <f>IFERROR(VLOOKUP($A84,'1897'!$A$3:$Q$140,17,FALSE),"")</f>
        <v/>
      </c>
      <c r="AS84" t="str">
        <f>IFERROR(VLOOKUP($A84,'1898'!$A$3:$L$140,12,FALSE),"")</f>
        <v/>
      </c>
      <c r="AT84" t="str">
        <f>IFERROR(VLOOKUP($A84,'1898'!$A$3:$M$140,13,FALSE),"")</f>
        <v/>
      </c>
      <c r="AU84" t="str">
        <f>IFERROR(VLOOKUP($A84,'1898'!$A$3:$N$140,14,FALSE),"")</f>
        <v/>
      </c>
      <c r="AV84" t="str">
        <f>IFERROR(VLOOKUP($A84,'1898'!$A$3:$O$140,15,FALSE),"")</f>
        <v/>
      </c>
      <c r="AW84" t="str">
        <f>IFERROR(VLOOKUP($A84,'1898'!$A$3:$P$140,16,FALSE),"")</f>
        <v/>
      </c>
      <c r="AX84" t="str">
        <f>IFERROR(VLOOKUP($A84,'1898'!$A$3:$Q$140,17,FALSE),"")</f>
        <v/>
      </c>
      <c r="AY84" t="str">
        <f>IFERROR(VLOOKUP($A84,'1899'!$A$3:$L$140,12,FALSE),"")</f>
        <v/>
      </c>
      <c r="AZ84" t="str">
        <f>IFERROR(VLOOKUP($A84,'1899'!$A$3:$M$140,13,FALSE),"")</f>
        <v/>
      </c>
      <c r="BA84" t="str">
        <f>IFERROR(VLOOKUP($A84,'1899'!$A$3:$N$140,14,FALSE),"")</f>
        <v/>
      </c>
      <c r="BB84" t="str">
        <f>IFERROR(VLOOKUP($A84,'1899'!$A$3:$O$140,15,FALSE),"")</f>
        <v/>
      </c>
      <c r="BC84" t="str">
        <f>IFERROR(VLOOKUP($A84,'1899'!$A$3:$P$140,16,FALSE),"")</f>
        <v/>
      </c>
      <c r="BD84" t="str">
        <f>IFERROR(VLOOKUP($A84,'1899'!$A$3:$Q$140,17,FALSE),"")</f>
        <v/>
      </c>
      <c r="BE84" t="str">
        <f>IFERROR(VLOOKUP($A84,'1900'!$A$3:$L$140,12,FALSE),"")</f>
        <v/>
      </c>
      <c r="BF84" t="str">
        <f>IFERROR(VLOOKUP($A84,'1900'!$A$3:$M$140,13,FALSE),"")</f>
        <v/>
      </c>
      <c r="BG84" t="str">
        <f>IFERROR(VLOOKUP($A84,'1900'!$A$3:$N$140,14,FALSE),"")</f>
        <v/>
      </c>
      <c r="BH84" t="str">
        <f>IFERROR(VLOOKUP($A84,'1900'!$A$3:$O$140,15,FALSE),"")</f>
        <v/>
      </c>
      <c r="BI84" t="str">
        <f>IFERROR(VLOOKUP($A84,'1900'!$A$3:$P$140,16,FALSE),"")</f>
        <v/>
      </c>
      <c r="BJ84" t="str">
        <f>IFERROR(VLOOKUP($A84,'1900'!$A$3:$Q$140,17,FALSE),"")</f>
        <v/>
      </c>
      <c r="BK84" t="str">
        <f>IFERROR(VLOOKUP($A84,'1901'!$A$3:$L$140,12,FALSE),"")</f>
        <v/>
      </c>
      <c r="BL84" t="str">
        <f>IFERROR(VLOOKUP($A84,'1901'!$A$3:$M$140,13,FALSE),"")</f>
        <v/>
      </c>
      <c r="BM84" t="str">
        <f>IFERROR(VLOOKUP($A84,'1901'!$A$3:$N$140,14,FALSE),"")</f>
        <v/>
      </c>
      <c r="BN84" t="str">
        <f>IFERROR(VLOOKUP($A84,'1901'!$A$3:$O$140,15,FALSE),"")</f>
        <v/>
      </c>
      <c r="BO84" t="str">
        <f>IFERROR(VLOOKUP($A84,'1901'!$A$3:$P$140,16,FALSE),"")</f>
        <v/>
      </c>
      <c r="BP84" t="str">
        <f>IFERROR(VLOOKUP($A84,'1901'!$A$3:$Q$140,17,FALSE),"")</f>
        <v/>
      </c>
      <c r="BQ84" t="str">
        <f>IFERROR(VLOOKUP($A84,'1902'!$A$3:$L$140,12,FALSE),"")</f>
        <v/>
      </c>
      <c r="BR84" t="str">
        <f>IFERROR(VLOOKUP($A84,'1902'!$A$3:$M$140,13,FALSE),"")</f>
        <v/>
      </c>
      <c r="BS84" t="str">
        <f>IFERROR(VLOOKUP($A84,'1902'!$A$3:$N$140,14,FALSE),"")</f>
        <v/>
      </c>
      <c r="BT84" t="str">
        <f>IFERROR(VLOOKUP($A84,'1902'!$A$3:$O$140,15,FALSE),"")</f>
        <v/>
      </c>
      <c r="BU84" t="str">
        <f>IFERROR(VLOOKUP($A84,'1902'!$A$3:$P$140,16,FALSE),"")</f>
        <v/>
      </c>
      <c r="BV84" t="str">
        <f>IFERROR(VLOOKUP($A84,'1902'!$A$3:$Q$140,17,FALSE),"")</f>
        <v/>
      </c>
      <c r="BW84" t="str">
        <f>IFERROR(VLOOKUP($A84,'1903'!$A$3:$L$140,12,FALSE),"")</f>
        <v/>
      </c>
      <c r="BX84" t="str">
        <f>IFERROR(VLOOKUP($A84,'1903'!$A$3:$M$140,13,FALSE),"")</f>
        <v/>
      </c>
      <c r="BY84" t="str">
        <f>IFERROR(VLOOKUP($A84,'1903'!$A$3:$N$140,14,FALSE),"")</f>
        <v/>
      </c>
      <c r="BZ84" t="str">
        <f>IFERROR(VLOOKUP($A84,'1903'!$A$3:$O$140,15,FALSE),"")</f>
        <v/>
      </c>
      <c r="CA84" t="str">
        <f>IFERROR(VLOOKUP($A84,'1903'!$A$3:$P$140,16,FALSE),"")</f>
        <v/>
      </c>
      <c r="CB84" t="str">
        <f>IFERROR(VLOOKUP($A84,'1903'!$A$3:$Q$140,17,FALSE),"")</f>
        <v/>
      </c>
      <c r="CC84" t="str">
        <f>IFERROR(VLOOKUP($A84,'1904'!$A$3:$L$140,12,FALSE),"")</f>
        <v/>
      </c>
      <c r="CD84" t="str">
        <f>IFERROR(VLOOKUP($A84,'1904'!$A$3:$M$140,13,FALSE),"")</f>
        <v/>
      </c>
      <c r="CE84" t="str">
        <f>IFERROR(VLOOKUP($A84,'1904'!$A$3:$N$140,14,FALSE),"")</f>
        <v/>
      </c>
      <c r="CF84" t="str">
        <f>IFERROR(VLOOKUP($A84,'1904'!$A$3:$O$140,15,FALSE),"")</f>
        <v/>
      </c>
      <c r="CG84" t="str">
        <f>IFERROR(VLOOKUP($A84,'1904'!$A$3:$P$140,16,FALSE),"")</f>
        <v/>
      </c>
      <c r="CH84" t="str">
        <f>IFERROR(VLOOKUP($A84,'1904'!$A$3:$Q$140,17,FALSE),"")</f>
        <v/>
      </c>
      <c r="CI84" t="str">
        <f>IFERROR(VLOOKUP($A84,'1905'!$A$3:$L$140,12,FALSE),"")</f>
        <v/>
      </c>
      <c r="CJ84" t="str">
        <f>IFERROR(VLOOKUP($A84,'1905'!$A$3:$M$140,13,FALSE),"")</f>
        <v/>
      </c>
      <c r="CK84" t="str">
        <f>IFERROR(VLOOKUP($A84,'1905'!$A$3:$N$140,14,FALSE),"")</f>
        <v/>
      </c>
      <c r="CL84" t="str">
        <f>IFERROR(VLOOKUP($A84,'1905'!$A$3:$O$140,15,FALSE),"")</f>
        <v/>
      </c>
      <c r="CM84" t="str">
        <f>IFERROR(VLOOKUP($A84,'1905'!$A$3:$P$140,16,FALSE),"")</f>
        <v/>
      </c>
      <c r="CN84" t="str">
        <f>IFERROR(VLOOKUP($A84,'1905'!$A$3:$Q$140,17,FALSE),"")</f>
        <v/>
      </c>
      <c r="CO84" t="str">
        <f>IFERROR(VLOOKUP($A84,'1906'!$A$3:$L$140,12,FALSE),"")</f>
        <v/>
      </c>
      <c r="CP84" t="str">
        <f>IFERROR(VLOOKUP($A84,'1906'!$A$3:$M$140,13,FALSE),"")</f>
        <v/>
      </c>
      <c r="CQ84" t="str">
        <f>IFERROR(VLOOKUP($A84,'1906'!$A$3:$N$140,14,FALSE),"")</f>
        <v/>
      </c>
      <c r="CR84" t="str">
        <f>IFERROR(VLOOKUP($A84,'1906'!$A$3:$O$140,15,FALSE),"")</f>
        <v/>
      </c>
      <c r="CS84" t="str">
        <f>IFERROR(VLOOKUP($A84,'1906'!$A$3:$P$140,16,FALSE),"")</f>
        <v/>
      </c>
      <c r="CT84" t="str">
        <f>IFERROR(VLOOKUP($A84,'1906'!$A$3:$Q$140,17,FALSE),"")</f>
        <v/>
      </c>
      <c r="CU84" t="str">
        <f>IFERROR(VLOOKUP($A84,'1907'!$A$3:$L$140,12,FALSE),"")</f>
        <v/>
      </c>
      <c r="CV84" t="str">
        <f>IFERROR(VLOOKUP($A84,'1907'!$A$3:$M$140,13,FALSE),"")</f>
        <v/>
      </c>
      <c r="CW84" t="str">
        <f>IFERROR(VLOOKUP($A84,'1907'!$A$3:$N$140,14,FALSE),"")</f>
        <v/>
      </c>
      <c r="CX84" t="str">
        <f>IFERROR(VLOOKUP($A84,'1907'!$A$3:$O$140,15,FALSE),"")</f>
        <v/>
      </c>
      <c r="CY84" t="str">
        <f>IFERROR(VLOOKUP($A84,'1907'!$A$3:$P$140,16,FALSE),"")</f>
        <v/>
      </c>
      <c r="CZ84" t="str">
        <f>IFERROR(VLOOKUP($A84,'1907'!$A$3:$Q$140,17,FALSE),"")</f>
        <v/>
      </c>
      <c r="DA84" t="str">
        <f>IFERROR(VLOOKUP($A84,'1908'!$A$3:$L$140,12,FALSE),"")</f>
        <v/>
      </c>
      <c r="DB84" t="str">
        <f>IFERROR(VLOOKUP($A84,'1908'!$A$3:$M$140,13,FALSE),"")</f>
        <v/>
      </c>
      <c r="DC84" t="str">
        <f>IFERROR(VLOOKUP($A84,'1908'!$A$3:$N$140,14,FALSE),"")</f>
        <v/>
      </c>
      <c r="DD84" t="str">
        <f>IFERROR(VLOOKUP($A84,'1908'!$A$3:$O$140,15,FALSE),"")</f>
        <v/>
      </c>
      <c r="DE84" t="str">
        <f>IFERROR(VLOOKUP($A84,'1908'!$A$3:$P$140,16,FALSE),"")</f>
        <v/>
      </c>
      <c r="DF84" t="str">
        <f>IFERROR(VLOOKUP($A84,'1908'!$A$3:$Q$140,17,FALSE),"")</f>
        <v/>
      </c>
      <c r="DG84" t="str">
        <f>IFERROR(VLOOKUP($A84,'1909'!$A$3:$L$140,12,FALSE),"")</f>
        <v/>
      </c>
      <c r="DH84" t="str">
        <f>IFERROR(VLOOKUP($A84,'1909'!$A$3:$M$140,13,FALSE),"")</f>
        <v/>
      </c>
      <c r="DI84" t="str">
        <f>IFERROR(VLOOKUP($A84,'1909'!$A$3:$N$140,14,FALSE),"")</f>
        <v/>
      </c>
      <c r="DJ84" t="str">
        <f>IFERROR(VLOOKUP($A84,'1909'!$A$3:$O$140,15,FALSE),"")</f>
        <v/>
      </c>
      <c r="DK84" t="str">
        <f>IFERROR(VLOOKUP($A84,'1909'!$A$3:$P$140,16,FALSE),"")</f>
        <v/>
      </c>
      <c r="DL84" t="str">
        <f>IFERROR(VLOOKUP($A84,'1909'!$A$3:$Q$140,17,FALSE),"")</f>
        <v/>
      </c>
      <c r="DM84" t="str">
        <f>IFERROR(VLOOKUP($A84,'1910'!$A$3:$L$140,12,FALSE),"")</f>
        <v/>
      </c>
      <c r="DN84" t="str">
        <f>IFERROR(VLOOKUP($A84,'1910'!$A$3:$M$140,13,FALSE),"")</f>
        <v/>
      </c>
      <c r="DO84" t="str">
        <f>IFERROR(VLOOKUP($A84,'1910'!$A$3:$N$140,14,FALSE),"")</f>
        <v/>
      </c>
      <c r="DP84" t="str">
        <f>IFERROR(VLOOKUP($A84,'1910'!$A$3:$O$140,15,FALSE),"")</f>
        <v/>
      </c>
      <c r="DQ84" t="str">
        <f>IFERROR(VLOOKUP($A84,'1910'!$A$3:$P$140,16,FALSE),"")</f>
        <v/>
      </c>
      <c r="DR84" t="str">
        <f>IFERROR(VLOOKUP($A84,'1910'!$A$3:$Q$140,17,FALSE),"")</f>
        <v/>
      </c>
      <c r="DS84" t="str">
        <f>IFERROR(VLOOKUP($A84,'1911'!$A$3:$L$140,12,FALSE),"")</f>
        <v/>
      </c>
      <c r="DT84" t="str">
        <f>IFERROR(VLOOKUP($A84,'1911'!$A$3:$M$140,13,FALSE),"")</f>
        <v/>
      </c>
      <c r="DU84" t="str">
        <f>IFERROR(VLOOKUP($A84,'1911'!$A$3:$N$140,14,FALSE),"")</f>
        <v/>
      </c>
      <c r="DV84" t="str">
        <f>IFERROR(VLOOKUP($A84,'1911'!$A$3:$O$140,15,FALSE),"")</f>
        <v/>
      </c>
      <c r="DW84" t="str">
        <f>IFERROR(VLOOKUP($A84,'1911'!$A$3:$P$140,16,FALSE),"")</f>
        <v/>
      </c>
      <c r="DX84" t="str">
        <f>IFERROR(VLOOKUP($A84,'1911'!$A$3:$Q$140,17,FALSE),"")</f>
        <v/>
      </c>
      <c r="DY84" t="str">
        <f>IFERROR(VLOOKUP($A84,'1912'!$A$3:$L$140,12,FALSE),"")</f>
        <v/>
      </c>
      <c r="DZ84" t="str">
        <f>IFERROR(VLOOKUP($A84,'1912'!$A$3:$M$140,13,FALSE),"")</f>
        <v/>
      </c>
      <c r="EA84" t="str">
        <f>IFERROR(VLOOKUP($A84,'1912'!$A$3:$N$140,14,FALSE),"")</f>
        <v/>
      </c>
      <c r="EB84" t="str">
        <f>IFERROR(VLOOKUP($A84,'1912'!$A$3:$O$140,15,FALSE),"")</f>
        <v/>
      </c>
      <c r="EC84" t="str">
        <f>IFERROR(VLOOKUP($A84,'1912'!$A$3:$P$140,16,FALSE),"")</f>
        <v/>
      </c>
      <c r="ED84" t="str">
        <f>IFERROR(VLOOKUP($A84,'1912'!$A$3:$Q$140,17,FALSE),"")</f>
        <v/>
      </c>
    </row>
    <row r="85" spans="1:134" x14ac:dyDescent="0.2">
      <c r="A85" s="2" t="s">
        <v>336</v>
      </c>
      <c r="B85" t="s">
        <v>244</v>
      </c>
      <c r="C85" t="str">
        <f>IFERROR(VLOOKUP($A85,'1891'!$A$3:$L$140,12,FALSE),"")</f>
        <v/>
      </c>
      <c r="D85" t="str">
        <f>IFERROR(VLOOKUP($A85,'1891'!$A$3:$M$140,13,FALSE),"")</f>
        <v/>
      </c>
      <c r="E85" t="str">
        <f>IFERROR(VLOOKUP($A85,'1891'!$A$3:$N$140,14,FALSE),"")</f>
        <v/>
      </c>
      <c r="F85" t="str">
        <f>IFERROR(VLOOKUP($A85,'1891'!$A$3:$O$140,15,FALSE),"")</f>
        <v/>
      </c>
      <c r="G85" t="str">
        <f>IFERROR(VLOOKUP($A85,'1891'!$A$3:$P$140,16,FALSE),"")</f>
        <v/>
      </c>
      <c r="H85" t="str">
        <f>IFERROR(VLOOKUP($A85,'1891'!$A$3:$Q$140,17,FALSE),"")</f>
        <v/>
      </c>
      <c r="I85" t="str">
        <f>IFERROR(VLOOKUP($A85,'1892'!$A$3:$L$140,12,FALSE),"")</f>
        <v/>
      </c>
      <c r="J85" t="str">
        <f>IFERROR(VLOOKUP($A85,'1892'!$A$3:$M$140,13,FALSE),"")</f>
        <v/>
      </c>
      <c r="K85" t="str">
        <f>IFERROR(VLOOKUP($A85,'1892'!$A$3:$N$140,14,FALSE),"")</f>
        <v/>
      </c>
      <c r="L85" t="str">
        <f>IFERROR(VLOOKUP($A85,'1892'!$A$3:$O$140,15,FALSE),"")</f>
        <v/>
      </c>
      <c r="M85" t="str">
        <f>IFERROR(VLOOKUP($A85,'1892'!$A$3:$P$140,16,FALSE),"")</f>
        <v/>
      </c>
      <c r="N85" t="str">
        <f>IFERROR(VLOOKUP($A85,'1892'!$A$3:$Q$140,17,FALSE),"")</f>
        <v/>
      </c>
      <c r="O85" t="str">
        <f>IFERROR(VLOOKUP($A85,'1893'!$A$3:$L$140,12,FALSE),"")</f>
        <v/>
      </c>
      <c r="P85" t="str">
        <f>IFERROR(VLOOKUP($A85,'1893'!$A$3:$M$140,13,FALSE),"")</f>
        <v/>
      </c>
      <c r="Q85" t="str">
        <f>IFERROR(VLOOKUP($A85,'1893'!$A$3:$N$140,14,FALSE),"")</f>
        <v/>
      </c>
      <c r="R85" t="str">
        <f>IFERROR(VLOOKUP($A85,'1893'!$A$3:$O$140,15,FALSE),"")</f>
        <v/>
      </c>
      <c r="S85" t="str">
        <f>IFERROR(VLOOKUP($A85,'1893'!$A$3:$P$140,16,FALSE),"")</f>
        <v/>
      </c>
      <c r="T85" t="str">
        <f>IFERROR(VLOOKUP($A85,'1893'!$A$3:$Q$140,17,FALSE),"")</f>
        <v/>
      </c>
      <c r="U85" t="str">
        <f>IFERROR(VLOOKUP($A85,'1894'!$A$3:$L$140,12,FALSE),"")</f>
        <v/>
      </c>
      <c r="V85" t="str">
        <f>IFERROR(VLOOKUP($A85,'1894'!$A$3:$M$140,13,FALSE),"")</f>
        <v/>
      </c>
      <c r="W85" t="str">
        <f>IFERROR(VLOOKUP($A85,'1894'!$A$3:$N$140,14,FALSE),"")</f>
        <v/>
      </c>
      <c r="X85" t="str">
        <f>IFERROR(VLOOKUP($A85,'1894'!$A$3:$O$140,15,FALSE),"")</f>
        <v/>
      </c>
      <c r="Y85" t="str">
        <f>IFERROR(VLOOKUP($A85,'1894'!$A$3:$P$140,16,FALSE),"")</f>
        <v/>
      </c>
      <c r="Z85" t="str">
        <f>IFERROR(VLOOKUP($A85,'1894'!$A$3:$Q$140,17,FALSE),"")</f>
        <v/>
      </c>
      <c r="AA85" t="str">
        <f>IFERROR(VLOOKUP($A85,'1895'!$A$3:$L$140,12,FALSE),"")</f>
        <v/>
      </c>
      <c r="AB85" t="str">
        <f>IFERROR(VLOOKUP($A85,'1895'!$A$3:$M$140,13,FALSE),"")</f>
        <v/>
      </c>
      <c r="AC85" t="str">
        <f>IFERROR(VLOOKUP($A85,'1895'!$A$3:$N$140,14,FALSE),"")</f>
        <v/>
      </c>
      <c r="AD85" t="str">
        <f>IFERROR(VLOOKUP($A85,'1895'!$A$3:$O$140,15,FALSE),"")</f>
        <v/>
      </c>
      <c r="AE85" t="str">
        <f>IFERROR(VLOOKUP($A85,'1895'!$A$3:$P$140,16,FALSE),"")</f>
        <v/>
      </c>
      <c r="AF85" t="str">
        <f>IFERROR(VLOOKUP($A85,'1895'!$A$3:$Q$140,17,FALSE),"")</f>
        <v/>
      </c>
      <c r="AG85" t="str">
        <f>IFERROR(VLOOKUP($A85,'1896'!$A$3:$L$140,12,FALSE),"")</f>
        <v/>
      </c>
      <c r="AH85" t="str">
        <f>IFERROR(VLOOKUP($A85,'1896'!$A$3:$M$140,13,FALSE),"")</f>
        <v/>
      </c>
      <c r="AI85" t="str">
        <f>IFERROR(VLOOKUP($A85,'1896'!$A$3:$N$140,14,FALSE),"")</f>
        <v/>
      </c>
      <c r="AJ85" t="str">
        <f>IFERROR(VLOOKUP($A85,'1896'!$A$3:$O$140,15,FALSE),"")</f>
        <v/>
      </c>
      <c r="AK85" t="str">
        <f>IFERROR(VLOOKUP($A85,'1896'!$A$3:$P$140,16,FALSE),"")</f>
        <v/>
      </c>
      <c r="AL85" t="str">
        <f>IFERROR(VLOOKUP($A85,'1896'!$A$3:$Q$140,17,FALSE),"")</f>
        <v/>
      </c>
      <c r="AM85" t="str">
        <f>IFERROR(VLOOKUP($A85,'1897'!$A$3:$L$140,12,FALSE),"")</f>
        <v/>
      </c>
      <c r="AN85" t="str">
        <f>IFERROR(VLOOKUP($A85,'1897'!$A$3:$M$140,13,FALSE),"")</f>
        <v/>
      </c>
      <c r="AO85" t="str">
        <f>IFERROR(VLOOKUP($A85,'1897'!$A$3:$N$140,14,FALSE),"")</f>
        <v/>
      </c>
      <c r="AP85" t="str">
        <f>IFERROR(VLOOKUP($A85,'1897'!$A$3:$O$140,15,FALSE),"")</f>
        <v/>
      </c>
      <c r="AQ85" t="str">
        <f>IFERROR(VLOOKUP($A85,'1897'!$A$3:$P$140,16,FALSE),"")</f>
        <v/>
      </c>
      <c r="AR85" t="str">
        <f>IFERROR(VLOOKUP($A85,'1897'!$A$3:$Q$140,17,FALSE),"")</f>
        <v/>
      </c>
      <c r="AS85" t="str">
        <f>IFERROR(VLOOKUP($A85,'1898'!$A$3:$L$140,12,FALSE),"")</f>
        <v/>
      </c>
      <c r="AT85" t="str">
        <f>IFERROR(VLOOKUP($A85,'1898'!$A$3:$M$140,13,FALSE),"")</f>
        <v/>
      </c>
      <c r="AU85" t="str">
        <f>IFERROR(VLOOKUP($A85,'1898'!$A$3:$N$140,14,FALSE),"")</f>
        <v/>
      </c>
      <c r="AV85" t="str">
        <f>IFERROR(VLOOKUP($A85,'1898'!$A$3:$O$140,15,FALSE),"")</f>
        <v/>
      </c>
      <c r="AW85" t="str">
        <f>IFERROR(VLOOKUP($A85,'1898'!$A$3:$P$140,16,FALSE),"")</f>
        <v/>
      </c>
      <c r="AX85" t="str">
        <f>IFERROR(VLOOKUP($A85,'1898'!$A$3:$Q$140,17,FALSE),"")</f>
        <v/>
      </c>
      <c r="AY85" t="str">
        <f>IFERROR(VLOOKUP($A85,'1899'!$A$3:$L$140,12,FALSE),"")</f>
        <v/>
      </c>
      <c r="AZ85" t="str">
        <f>IFERROR(VLOOKUP($A85,'1899'!$A$3:$M$140,13,FALSE),"")</f>
        <v/>
      </c>
      <c r="BA85" t="str">
        <f>IFERROR(VLOOKUP($A85,'1899'!$A$3:$N$140,14,FALSE),"")</f>
        <v/>
      </c>
      <c r="BB85" t="str">
        <f>IFERROR(VLOOKUP($A85,'1899'!$A$3:$O$140,15,FALSE),"")</f>
        <v/>
      </c>
      <c r="BC85" t="str">
        <f>IFERROR(VLOOKUP($A85,'1899'!$A$3:$P$140,16,FALSE),"")</f>
        <v/>
      </c>
      <c r="BD85" t="str">
        <f>IFERROR(VLOOKUP($A85,'1899'!$A$3:$Q$140,17,FALSE),"")</f>
        <v/>
      </c>
      <c r="BE85" t="str">
        <f>IFERROR(VLOOKUP($A85,'1900'!$A$3:$L$140,12,FALSE),"")</f>
        <v/>
      </c>
      <c r="BF85" t="str">
        <f>IFERROR(VLOOKUP($A85,'1900'!$A$3:$M$140,13,FALSE),"")</f>
        <v/>
      </c>
      <c r="BG85" t="str">
        <f>IFERROR(VLOOKUP($A85,'1900'!$A$3:$N$140,14,FALSE),"")</f>
        <v/>
      </c>
      <c r="BH85" t="str">
        <f>IFERROR(VLOOKUP($A85,'1900'!$A$3:$O$140,15,FALSE),"")</f>
        <v/>
      </c>
      <c r="BI85" t="str">
        <f>IFERROR(VLOOKUP($A85,'1900'!$A$3:$P$140,16,FALSE),"")</f>
        <v/>
      </c>
      <c r="BJ85" t="str">
        <f>IFERROR(VLOOKUP($A85,'1900'!$A$3:$Q$140,17,FALSE),"")</f>
        <v/>
      </c>
      <c r="BK85" t="str">
        <f>IFERROR(VLOOKUP($A85,'1901'!$A$3:$L$140,12,FALSE),"")</f>
        <v/>
      </c>
      <c r="BL85" t="str">
        <f>IFERROR(VLOOKUP($A85,'1901'!$A$3:$M$140,13,FALSE),"")</f>
        <v/>
      </c>
      <c r="BM85" t="str">
        <f>IFERROR(VLOOKUP($A85,'1901'!$A$3:$N$140,14,FALSE),"")</f>
        <v/>
      </c>
      <c r="BN85" t="str">
        <f>IFERROR(VLOOKUP($A85,'1901'!$A$3:$O$140,15,FALSE),"")</f>
        <v/>
      </c>
      <c r="BO85" t="str">
        <f>IFERROR(VLOOKUP($A85,'1901'!$A$3:$P$140,16,FALSE),"")</f>
        <v/>
      </c>
      <c r="BP85" t="str">
        <f>IFERROR(VLOOKUP($A85,'1901'!$A$3:$Q$140,17,FALSE),"")</f>
        <v/>
      </c>
      <c r="BQ85" t="str">
        <f>IFERROR(VLOOKUP($A85,'1902'!$A$3:$L$140,12,FALSE),"")</f>
        <v/>
      </c>
      <c r="BR85" t="str">
        <f>IFERROR(VLOOKUP($A85,'1902'!$A$3:$M$140,13,FALSE),"")</f>
        <v/>
      </c>
      <c r="BS85" t="str">
        <f>IFERROR(VLOOKUP($A85,'1902'!$A$3:$N$140,14,FALSE),"")</f>
        <v/>
      </c>
      <c r="BT85" t="str">
        <f>IFERROR(VLOOKUP($A85,'1902'!$A$3:$O$140,15,FALSE),"")</f>
        <v/>
      </c>
      <c r="BU85" t="str">
        <f>IFERROR(VLOOKUP($A85,'1902'!$A$3:$P$140,16,FALSE),"")</f>
        <v/>
      </c>
      <c r="BV85" t="str">
        <f>IFERROR(VLOOKUP($A85,'1902'!$A$3:$Q$140,17,FALSE),"")</f>
        <v/>
      </c>
      <c r="BW85" t="str">
        <f>IFERROR(VLOOKUP($A85,'1903'!$A$3:$L$140,12,FALSE),"")</f>
        <v/>
      </c>
      <c r="BX85" t="str">
        <f>IFERROR(VLOOKUP($A85,'1903'!$A$3:$M$140,13,FALSE),"")</f>
        <v/>
      </c>
      <c r="BY85" t="str">
        <f>IFERROR(VLOOKUP($A85,'1903'!$A$3:$N$140,14,FALSE),"")</f>
        <v/>
      </c>
      <c r="BZ85" t="str">
        <f>IFERROR(VLOOKUP($A85,'1903'!$A$3:$O$140,15,FALSE),"")</f>
        <v/>
      </c>
      <c r="CA85" t="str">
        <f>IFERROR(VLOOKUP($A85,'1903'!$A$3:$P$140,16,FALSE),"")</f>
        <v/>
      </c>
      <c r="CB85" t="str">
        <f>IFERROR(VLOOKUP($A85,'1903'!$A$3:$Q$140,17,FALSE),"")</f>
        <v/>
      </c>
      <c r="CC85" t="str">
        <f>IFERROR(VLOOKUP($A85,'1904'!$A$3:$L$140,12,FALSE),"")</f>
        <v/>
      </c>
      <c r="CD85" t="str">
        <f>IFERROR(VLOOKUP($A85,'1904'!$A$3:$M$140,13,FALSE),"")</f>
        <v/>
      </c>
      <c r="CE85" t="str">
        <f>IFERROR(VLOOKUP($A85,'1904'!$A$3:$N$140,14,FALSE),"")</f>
        <v/>
      </c>
      <c r="CF85" t="str">
        <f>IFERROR(VLOOKUP($A85,'1904'!$A$3:$O$140,15,FALSE),"")</f>
        <v/>
      </c>
      <c r="CG85" t="str">
        <f>IFERROR(VLOOKUP($A85,'1904'!$A$3:$P$140,16,FALSE),"")</f>
        <v/>
      </c>
      <c r="CH85" t="str">
        <f>IFERROR(VLOOKUP($A85,'1904'!$A$3:$Q$140,17,FALSE),"")</f>
        <v/>
      </c>
      <c r="CI85" t="str">
        <f>IFERROR(VLOOKUP($A85,'1905'!$A$3:$L$140,12,FALSE),"")</f>
        <v/>
      </c>
      <c r="CJ85" t="str">
        <f>IFERROR(VLOOKUP($A85,'1905'!$A$3:$M$140,13,FALSE),"")</f>
        <v/>
      </c>
      <c r="CK85" t="str">
        <f>IFERROR(VLOOKUP($A85,'1905'!$A$3:$N$140,14,FALSE),"")</f>
        <v/>
      </c>
      <c r="CL85" t="str">
        <f>IFERROR(VLOOKUP($A85,'1905'!$A$3:$O$140,15,FALSE),"")</f>
        <v/>
      </c>
      <c r="CM85" t="str">
        <f>IFERROR(VLOOKUP($A85,'1905'!$A$3:$P$140,16,FALSE),"")</f>
        <v/>
      </c>
      <c r="CN85" t="str">
        <f>IFERROR(VLOOKUP($A85,'1905'!$A$3:$Q$140,17,FALSE),"")</f>
        <v/>
      </c>
      <c r="CO85" t="str">
        <f>IFERROR(VLOOKUP($A85,'1906'!$A$3:$L$140,12,FALSE),"")</f>
        <v/>
      </c>
      <c r="CP85" t="str">
        <f>IFERROR(VLOOKUP($A85,'1906'!$A$3:$M$140,13,FALSE),"")</f>
        <v/>
      </c>
      <c r="CQ85" t="str">
        <f>IFERROR(VLOOKUP($A85,'1906'!$A$3:$N$140,14,FALSE),"")</f>
        <v/>
      </c>
      <c r="CR85" t="str">
        <f>IFERROR(VLOOKUP($A85,'1906'!$A$3:$O$140,15,FALSE),"")</f>
        <v/>
      </c>
      <c r="CS85" t="str">
        <f>IFERROR(VLOOKUP($A85,'1906'!$A$3:$P$140,16,FALSE),"")</f>
        <v/>
      </c>
      <c r="CT85" t="str">
        <f>IFERROR(VLOOKUP($A85,'1906'!$A$3:$Q$140,17,FALSE),"")</f>
        <v/>
      </c>
      <c r="CU85" t="str">
        <f>IFERROR(VLOOKUP($A85,'1907'!$A$3:$L$140,12,FALSE),"")</f>
        <v/>
      </c>
      <c r="CV85" t="str">
        <f>IFERROR(VLOOKUP($A85,'1907'!$A$3:$M$140,13,FALSE),"")</f>
        <v/>
      </c>
      <c r="CW85" t="str">
        <f>IFERROR(VLOOKUP($A85,'1907'!$A$3:$N$140,14,FALSE),"")</f>
        <v/>
      </c>
      <c r="CX85" t="str">
        <f>IFERROR(VLOOKUP($A85,'1907'!$A$3:$O$140,15,FALSE),"")</f>
        <v/>
      </c>
      <c r="CY85" t="str">
        <f>IFERROR(VLOOKUP($A85,'1907'!$A$3:$P$140,16,FALSE),"")</f>
        <v/>
      </c>
      <c r="CZ85" t="str">
        <f>IFERROR(VLOOKUP($A85,'1907'!$A$3:$Q$140,17,FALSE),"")</f>
        <v/>
      </c>
      <c r="DA85" t="str">
        <f>IFERROR(VLOOKUP($A85,'1908'!$A$3:$L$140,12,FALSE),"")</f>
        <v/>
      </c>
      <c r="DB85" t="str">
        <f>IFERROR(VLOOKUP($A85,'1908'!$A$3:$M$140,13,FALSE),"")</f>
        <v/>
      </c>
      <c r="DC85" t="str">
        <f>IFERROR(VLOOKUP($A85,'1908'!$A$3:$N$140,14,FALSE),"")</f>
        <v/>
      </c>
      <c r="DD85" t="str">
        <f>IFERROR(VLOOKUP($A85,'1908'!$A$3:$O$140,15,FALSE),"")</f>
        <v/>
      </c>
      <c r="DE85" t="str">
        <f>IFERROR(VLOOKUP($A85,'1908'!$A$3:$P$140,16,FALSE),"")</f>
        <v/>
      </c>
      <c r="DF85" t="str">
        <f>IFERROR(VLOOKUP($A85,'1908'!$A$3:$Q$140,17,FALSE),"")</f>
        <v/>
      </c>
      <c r="DG85" t="str">
        <f>IFERROR(VLOOKUP($A85,'1909'!$A$3:$L$140,12,FALSE),"")</f>
        <v/>
      </c>
      <c r="DH85" t="str">
        <f>IFERROR(VLOOKUP($A85,'1909'!$A$3:$M$140,13,FALSE),"")</f>
        <v/>
      </c>
      <c r="DI85" t="str">
        <f>IFERROR(VLOOKUP($A85,'1909'!$A$3:$N$140,14,FALSE),"")</f>
        <v/>
      </c>
      <c r="DJ85" t="str">
        <f>IFERROR(VLOOKUP($A85,'1909'!$A$3:$O$140,15,FALSE),"")</f>
        <v/>
      </c>
      <c r="DK85" t="str">
        <f>IFERROR(VLOOKUP($A85,'1909'!$A$3:$P$140,16,FALSE),"")</f>
        <v/>
      </c>
      <c r="DL85" t="str">
        <f>IFERROR(VLOOKUP($A85,'1909'!$A$3:$Q$140,17,FALSE),"")</f>
        <v/>
      </c>
      <c r="DM85" t="str">
        <f>IFERROR(VLOOKUP($A85,'1910'!$A$3:$L$140,12,FALSE),"")</f>
        <v/>
      </c>
      <c r="DN85" t="str">
        <f>IFERROR(VLOOKUP($A85,'1910'!$A$3:$M$140,13,FALSE),"")</f>
        <v/>
      </c>
      <c r="DO85" t="str">
        <f>IFERROR(VLOOKUP($A85,'1910'!$A$3:$N$140,14,FALSE),"")</f>
        <v/>
      </c>
      <c r="DP85" t="str">
        <f>IFERROR(VLOOKUP($A85,'1910'!$A$3:$O$140,15,FALSE),"")</f>
        <v/>
      </c>
      <c r="DQ85" t="str">
        <f>IFERROR(VLOOKUP($A85,'1910'!$A$3:$P$140,16,FALSE),"")</f>
        <v/>
      </c>
      <c r="DR85" t="str">
        <f>IFERROR(VLOOKUP($A85,'1910'!$A$3:$Q$140,17,FALSE),"")</f>
        <v/>
      </c>
      <c r="DS85">
        <f>IFERROR(VLOOKUP($A85,'1911'!$A$3:$L$140,12,FALSE),"")</f>
        <v>0</v>
      </c>
      <c r="DT85">
        <f>IFERROR(VLOOKUP($A85,'1911'!$A$3:$M$140,13,FALSE),"")</f>
        <v>0</v>
      </c>
      <c r="DU85">
        <f>IFERROR(VLOOKUP($A85,'1911'!$A$3:$N$140,14,FALSE),"")</f>
        <v>0</v>
      </c>
      <c r="DV85">
        <f>IFERROR(VLOOKUP($A85,'1911'!$A$3:$O$140,15,FALSE),"")</f>
        <v>0</v>
      </c>
      <c r="DW85">
        <f>IFERROR(VLOOKUP($A85,'1911'!$A$3:$P$140,16,FALSE),"")</f>
        <v>0</v>
      </c>
      <c r="DX85">
        <f>IFERROR(VLOOKUP($A85,'1911'!$A$3:$Q$140,17,FALSE),"")</f>
        <v>0</v>
      </c>
      <c r="DY85">
        <f>IFERROR(VLOOKUP($A85,'1912'!$A$3:$L$140,12,FALSE),"")</f>
        <v>0</v>
      </c>
      <c r="DZ85">
        <f>IFERROR(VLOOKUP($A85,'1912'!$A$3:$M$140,13,FALSE),"")</f>
        <v>0</v>
      </c>
      <c r="EA85">
        <f>IFERROR(VLOOKUP($A85,'1912'!$A$3:$N$140,14,FALSE),"")</f>
        <v>0</v>
      </c>
      <c r="EB85">
        <f>IFERROR(VLOOKUP($A85,'1912'!$A$3:$O$140,15,FALSE),"")</f>
        <v>0</v>
      </c>
      <c r="EC85">
        <f>IFERROR(VLOOKUP($A85,'1912'!$A$3:$P$140,16,FALSE),"")</f>
        <v>0</v>
      </c>
      <c r="ED85">
        <f>IFERROR(VLOOKUP($A85,'1912'!$A$3:$Q$140,17,FALSE),"")</f>
        <v>0</v>
      </c>
    </row>
    <row r="86" spans="1:134" x14ac:dyDescent="0.2">
      <c r="A86" t="s">
        <v>92</v>
      </c>
      <c r="B86" t="s">
        <v>244</v>
      </c>
      <c r="C86" t="str">
        <f>IFERROR(VLOOKUP($A86,'1891'!$A$3:$L$140,12,FALSE),"")</f>
        <v/>
      </c>
      <c r="D86" t="str">
        <f>IFERROR(VLOOKUP($A86,'1891'!$A$3:$M$140,13,FALSE),"")</f>
        <v/>
      </c>
      <c r="E86" t="str">
        <f>IFERROR(VLOOKUP($A86,'1891'!$A$3:$N$140,14,FALSE),"")</f>
        <v/>
      </c>
      <c r="F86" t="str">
        <f>IFERROR(VLOOKUP($A86,'1891'!$A$3:$O$140,15,FALSE),"")</f>
        <v/>
      </c>
      <c r="G86" t="str">
        <f>IFERROR(VLOOKUP($A86,'1891'!$A$3:$P$140,16,FALSE),"")</f>
        <v/>
      </c>
      <c r="H86" t="str">
        <f>IFERROR(VLOOKUP($A86,'1891'!$A$3:$Q$140,17,FALSE),"")</f>
        <v/>
      </c>
      <c r="I86" t="str">
        <f>IFERROR(VLOOKUP($A86,'1892'!$A$3:$L$140,12,FALSE),"")</f>
        <v/>
      </c>
      <c r="J86" t="str">
        <f>IFERROR(VLOOKUP($A86,'1892'!$A$3:$M$140,13,FALSE),"")</f>
        <v/>
      </c>
      <c r="K86" t="str">
        <f>IFERROR(VLOOKUP($A86,'1892'!$A$3:$N$140,14,FALSE),"")</f>
        <v/>
      </c>
      <c r="L86" t="str">
        <f>IFERROR(VLOOKUP($A86,'1892'!$A$3:$O$140,15,FALSE),"")</f>
        <v/>
      </c>
      <c r="M86" t="str">
        <f>IFERROR(VLOOKUP($A86,'1892'!$A$3:$P$140,16,FALSE),"")</f>
        <v/>
      </c>
      <c r="N86" t="str">
        <f>IFERROR(VLOOKUP($A86,'1892'!$A$3:$Q$140,17,FALSE),"")</f>
        <v/>
      </c>
      <c r="O86" t="str">
        <f>IFERROR(VLOOKUP($A86,'1893'!$A$3:$L$140,12,FALSE),"")</f>
        <v/>
      </c>
      <c r="P86" t="str">
        <f>IFERROR(VLOOKUP($A86,'1893'!$A$3:$M$140,13,FALSE),"")</f>
        <v/>
      </c>
      <c r="Q86" t="str">
        <f>IFERROR(VLOOKUP($A86,'1893'!$A$3:$N$140,14,FALSE),"")</f>
        <v/>
      </c>
      <c r="R86" t="str">
        <f>IFERROR(VLOOKUP($A86,'1893'!$A$3:$O$140,15,FALSE),"")</f>
        <v/>
      </c>
      <c r="S86" t="str">
        <f>IFERROR(VLOOKUP($A86,'1893'!$A$3:$P$140,16,FALSE),"")</f>
        <v/>
      </c>
      <c r="T86" t="str">
        <f>IFERROR(VLOOKUP($A86,'1893'!$A$3:$Q$140,17,FALSE),"")</f>
        <v/>
      </c>
      <c r="U86" t="str">
        <f>IFERROR(VLOOKUP($A86,'1894'!$A$3:$L$140,12,FALSE),"")</f>
        <v/>
      </c>
      <c r="V86" t="str">
        <f>IFERROR(VLOOKUP($A86,'1894'!$A$3:$M$140,13,FALSE),"")</f>
        <v/>
      </c>
      <c r="W86" t="str">
        <f>IFERROR(VLOOKUP($A86,'1894'!$A$3:$N$140,14,FALSE),"")</f>
        <v/>
      </c>
      <c r="X86" t="str">
        <f>IFERROR(VLOOKUP($A86,'1894'!$A$3:$O$140,15,FALSE),"")</f>
        <v/>
      </c>
      <c r="Y86" t="str">
        <f>IFERROR(VLOOKUP($A86,'1894'!$A$3:$P$140,16,FALSE),"")</f>
        <v/>
      </c>
      <c r="Z86" t="str">
        <f>IFERROR(VLOOKUP($A86,'1894'!$A$3:$Q$140,17,FALSE),"")</f>
        <v/>
      </c>
      <c r="AA86" t="str">
        <f>IFERROR(VLOOKUP($A86,'1895'!$A$3:$L$140,12,FALSE),"")</f>
        <v/>
      </c>
      <c r="AB86" t="str">
        <f>IFERROR(VLOOKUP($A86,'1895'!$A$3:$M$140,13,FALSE),"")</f>
        <v/>
      </c>
      <c r="AC86" t="str">
        <f>IFERROR(VLOOKUP($A86,'1895'!$A$3:$N$140,14,FALSE),"")</f>
        <v/>
      </c>
      <c r="AD86" t="str">
        <f>IFERROR(VLOOKUP($A86,'1895'!$A$3:$O$140,15,FALSE),"")</f>
        <v/>
      </c>
      <c r="AE86" t="str">
        <f>IFERROR(VLOOKUP($A86,'1895'!$A$3:$P$140,16,FALSE),"")</f>
        <v/>
      </c>
      <c r="AF86" t="str">
        <f>IFERROR(VLOOKUP($A86,'1895'!$A$3:$Q$140,17,FALSE),"")</f>
        <v/>
      </c>
      <c r="AG86" t="str">
        <f>IFERROR(VLOOKUP($A86,'1896'!$A$3:$L$140,12,FALSE),"")</f>
        <v/>
      </c>
      <c r="AH86" t="str">
        <f>IFERROR(VLOOKUP($A86,'1896'!$A$3:$M$140,13,FALSE),"")</f>
        <v/>
      </c>
      <c r="AI86" t="str">
        <f>IFERROR(VLOOKUP($A86,'1896'!$A$3:$N$140,14,FALSE),"")</f>
        <v/>
      </c>
      <c r="AJ86" t="str">
        <f>IFERROR(VLOOKUP($A86,'1896'!$A$3:$O$140,15,FALSE),"")</f>
        <v/>
      </c>
      <c r="AK86" t="str">
        <f>IFERROR(VLOOKUP($A86,'1896'!$A$3:$P$140,16,FALSE),"")</f>
        <v/>
      </c>
      <c r="AL86" t="str">
        <f>IFERROR(VLOOKUP($A86,'1896'!$A$3:$Q$140,17,FALSE),"")</f>
        <v/>
      </c>
      <c r="AM86" t="str">
        <f>IFERROR(VLOOKUP($A86,'1897'!$A$3:$L$140,12,FALSE),"")</f>
        <v/>
      </c>
      <c r="AN86" t="str">
        <f>IFERROR(VLOOKUP($A86,'1897'!$A$3:$M$140,13,FALSE),"")</f>
        <v/>
      </c>
      <c r="AO86" t="str">
        <f>IFERROR(VLOOKUP($A86,'1897'!$A$3:$N$140,14,FALSE),"")</f>
        <v/>
      </c>
      <c r="AP86" t="str">
        <f>IFERROR(VLOOKUP($A86,'1897'!$A$3:$O$140,15,FALSE),"")</f>
        <v/>
      </c>
      <c r="AQ86" t="str">
        <f>IFERROR(VLOOKUP($A86,'1897'!$A$3:$P$140,16,FALSE),"")</f>
        <v/>
      </c>
      <c r="AR86" t="str">
        <f>IFERROR(VLOOKUP($A86,'1897'!$A$3:$Q$140,17,FALSE),"")</f>
        <v/>
      </c>
      <c r="AS86" t="str">
        <f>IFERROR(VLOOKUP($A86,'1898'!$A$3:$L$140,12,FALSE),"")</f>
        <v/>
      </c>
      <c r="AT86" t="str">
        <f>IFERROR(VLOOKUP($A86,'1898'!$A$3:$M$140,13,FALSE),"")</f>
        <v/>
      </c>
      <c r="AU86" t="str">
        <f>IFERROR(VLOOKUP($A86,'1898'!$A$3:$N$140,14,FALSE),"")</f>
        <v/>
      </c>
      <c r="AV86" t="str">
        <f>IFERROR(VLOOKUP($A86,'1898'!$A$3:$O$140,15,FALSE),"")</f>
        <v/>
      </c>
      <c r="AW86" t="str">
        <f>IFERROR(VLOOKUP($A86,'1898'!$A$3:$P$140,16,FALSE),"")</f>
        <v/>
      </c>
      <c r="AX86" t="str">
        <f>IFERROR(VLOOKUP($A86,'1898'!$A$3:$Q$140,17,FALSE),"")</f>
        <v/>
      </c>
      <c r="AY86" t="str">
        <f>IFERROR(VLOOKUP($A86,'1899'!$A$3:$L$140,12,FALSE),"")</f>
        <v/>
      </c>
      <c r="AZ86" t="str">
        <f>IFERROR(VLOOKUP($A86,'1899'!$A$3:$M$140,13,FALSE),"")</f>
        <v/>
      </c>
      <c r="BA86" t="str">
        <f>IFERROR(VLOOKUP($A86,'1899'!$A$3:$N$140,14,FALSE),"")</f>
        <v/>
      </c>
      <c r="BB86" t="str">
        <f>IFERROR(VLOOKUP($A86,'1899'!$A$3:$O$140,15,FALSE),"")</f>
        <v/>
      </c>
      <c r="BC86" t="str">
        <f>IFERROR(VLOOKUP($A86,'1899'!$A$3:$P$140,16,FALSE),"")</f>
        <v/>
      </c>
      <c r="BD86" t="str">
        <f>IFERROR(VLOOKUP($A86,'1899'!$A$3:$Q$140,17,FALSE),"")</f>
        <v/>
      </c>
      <c r="BE86" t="str">
        <f>IFERROR(VLOOKUP($A86,'1900'!$A$3:$L$140,12,FALSE),"")</f>
        <v/>
      </c>
      <c r="BF86" t="str">
        <f>IFERROR(VLOOKUP($A86,'1900'!$A$3:$M$140,13,FALSE),"")</f>
        <v/>
      </c>
      <c r="BG86" t="str">
        <f>IFERROR(VLOOKUP($A86,'1900'!$A$3:$N$140,14,FALSE),"")</f>
        <v/>
      </c>
      <c r="BH86" t="str">
        <f>IFERROR(VLOOKUP($A86,'1900'!$A$3:$O$140,15,FALSE),"")</f>
        <v/>
      </c>
      <c r="BI86" t="str">
        <f>IFERROR(VLOOKUP($A86,'1900'!$A$3:$P$140,16,FALSE),"")</f>
        <v/>
      </c>
      <c r="BJ86" t="str">
        <f>IFERROR(VLOOKUP($A86,'1900'!$A$3:$Q$140,17,FALSE),"")</f>
        <v/>
      </c>
      <c r="BK86" t="str">
        <f>IFERROR(VLOOKUP($A86,'1901'!$A$3:$L$140,12,FALSE),"")</f>
        <v/>
      </c>
      <c r="BL86" t="str">
        <f>IFERROR(VLOOKUP($A86,'1901'!$A$3:$M$140,13,FALSE),"")</f>
        <v/>
      </c>
      <c r="BM86" t="str">
        <f>IFERROR(VLOOKUP($A86,'1901'!$A$3:$N$140,14,FALSE),"")</f>
        <v/>
      </c>
      <c r="BN86" t="str">
        <f>IFERROR(VLOOKUP($A86,'1901'!$A$3:$O$140,15,FALSE),"")</f>
        <v/>
      </c>
      <c r="BO86" t="str">
        <f>IFERROR(VLOOKUP($A86,'1901'!$A$3:$P$140,16,FALSE),"")</f>
        <v/>
      </c>
      <c r="BP86" t="str">
        <f>IFERROR(VLOOKUP($A86,'1901'!$A$3:$Q$140,17,FALSE),"")</f>
        <v/>
      </c>
      <c r="BQ86" t="str">
        <f>IFERROR(VLOOKUP($A86,'1902'!$A$3:$L$140,12,FALSE),"")</f>
        <v/>
      </c>
      <c r="BR86" t="str">
        <f>IFERROR(VLOOKUP($A86,'1902'!$A$3:$M$140,13,FALSE),"")</f>
        <v/>
      </c>
      <c r="BS86" t="str">
        <f>IFERROR(VLOOKUP($A86,'1902'!$A$3:$N$140,14,FALSE),"")</f>
        <v/>
      </c>
      <c r="BT86" t="str">
        <f>IFERROR(VLOOKUP($A86,'1902'!$A$3:$O$140,15,FALSE),"")</f>
        <v/>
      </c>
      <c r="BU86" t="str">
        <f>IFERROR(VLOOKUP($A86,'1902'!$A$3:$P$140,16,FALSE),"")</f>
        <v/>
      </c>
      <c r="BV86" t="str">
        <f>IFERROR(VLOOKUP($A86,'1902'!$A$3:$Q$140,17,FALSE),"")</f>
        <v/>
      </c>
      <c r="BW86" t="str">
        <f>IFERROR(VLOOKUP($A86,'1903'!$A$3:$L$140,12,FALSE),"")</f>
        <v/>
      </c>
      <c r="BX86" t="str">
        <f>IFERROR(VLOOKUP($A86,'1903'!$A$3:$M$140,13,FALSE),"")</f>
        <v/>
      </c>
      <c r="BY86" t="str">
        <f>IFERROR(VLOOKUP($A86,'1903'!$A$3:$N$140,14,FALSE),"")</f>
        <v/>
      </c>
      <c r="BZ86" t="str">
        <f>IFERROR(VLOOKUP($A86,'1903'!$A$3:$O$140,15,FALSE),"")</f>
        <v/>
      </c>
      <c r="CA86" t="str">
        <f>IFERROR(VLOOKUP($A86,'1903'!$A$3:$P$140,16,FALSE),"")</f>
        <v/>
      </c>
      <c r="CB86" t="str">
        <f>IFERROR(VLOOKUP($A86,'1903'!$A$3:$Q$140,17,FALSE),"")</f>
        <v/>
      </c>
      <c r="CC86" t="str">
        <f>IFERROR(VLOOKUP($A86,'1904'!$A$3:$L$140,12,FALSE),"")</f>
        <v/>
      </c>
      <c r="CD86" t="str">
        <f>IFERROR(VLOOKUP($A86,'1904'!$A$3:$M$140,13,FALSE),"")</f>
        <v/>
      </c>
      <c r="CE86" t="str">
        <f>IFERROR(VLOOKUP($A86,'1904'!$A$3:$N$140,14,FALSE),"")</f>
        <v/>
      </c>
      <c r="CF86" t="str">
        <f>IFERROR(VLOOKUP($A86,'1904'!$A$3:$O$140,15,FALSE),"")</f>
        <v/>
      </c>
      <c r="CG86" t="str">
        <f>IFERROR(VLOOKUP($A86,'1904'!$A$3:$P$140,16,FALSE),"")</f>
        <v/>
      </c>
      <c r="CH86" t="str">
        <f>IFERROR(VLOOKUP($A86,'1904'!$A$3:$Q$140,17,FALSE),"")</f>
        <v/>
      </c>
      <c r="CI86" t="str">
        <f>IFERROR(VLOOKUP($A86,'1905'!$A$3:$L$140,12,FALSE),"")</f>
        <v/>
      </c>
      <c r="CJ86" t="str">
        <f>IFERROR(VLOOKUP($A86,'1905'!$A$3:$M$140,13,FALSE),"")</f>
        <v/>
      </c>
      <c r="CK86" t="str">
        <f>IFERROR(VLOOKUP($A86,'1905'!$A$3:$N$140,14,FALSE),"")</f>
        <v/>
      </c>
      <c r="CL86" t="str">
        <f>IFERROR(VLOOKUP($A86,'1905'!$A$3:$O$140,15,FALSE),"")</f>
        <v/>
      </c>
      <c r="CM86" t="str">
        <f>IFERROR(VLOOKUP($A86,'1905'!$A$3:$P$140,16,FALSE),"")</f>
        <v/>
      </c>
      <c r="CN86" t="str">
        <f>IFERROR(VLOOKUP($A86,'1905'!$A$3:$Q$140,17,FALSE),"")</f>
        <v/>
      </c>
      <c r="CO86" t="str">
        <f>IFERROR(VLOOKUP($A86,'1906'!$A$3:$L$140,12,FALSE),"")</f>
        <v/>
      </c>
      <c r="CP86" t="str">
        <f>IFERROR(VLOOKUP($A86,'1906'!$A$3:$M$140,13,FALSE),"")</f>
        <v/>
      </c>
      <c r="CQ86" t="str">
        <f>IFERROR(VLOOKUP($A86,'1906'!$A$3:$N$140,14,FALSE),"")</f>
        <v/>
      </c>
      <c r="CR86" t="str">
        <f>IFERROR(VLOOKUP($A86,'1906'!$A$3:$O$140,15,FALSE),"")</f>
        <v/>
      </c>
      <c r="CS86" t="str">
        <f>IFERROR(VLOOKUP($A86,'1906'!$A$3:$P$140,16,FALSE),"")</f>
        <v/>
      </c>
      <c r="CT86" t="str">
        <f>IFERROR(VLOOKUP($A86,'1906'!$A$3:$Q$140,17,FALSE),"")</f>
        <v/>
      </c>
      <c r="CU86" t="str">
        <f>IFERROR(VLOOKUP($A86,'1907'!$A$3:$L$140,12,FALSE),"")</f>
        <v/>
      </c>
      <c r="CV86" t="str">
        <f>IFERROR(VLOOKUP($A86,'1907'!$A$3:$M$140,13,FALSE),"")</f>
        <v/>
      </c>
      <c r="CW86" t="str">
        <f>IFERROR(VLOOKUP($A86,'1907'!$A$3:$N$140,14,FALSE),"")</f>
        <v/>
      </c>
      <c r="CX86" t="str">
        <f>IFERROR(VLOOKUP($A86,'1907'!$A$3:$O$140,15,FALSE),"")</f>
        <v/>
      </c>
      <c r="CY86" t="str">
        <f>IFERROR(VLOOKUP($A86,'1907'!$A$3:$P$140,16,FALSE),"")</f>
        <v/>
      </c>
      <c r="CZ86" t="str">
        <f>IFERROR(VLOOKUP($A86,'1907'!$A$3:$Q$140,17,FALSE),"")</f>
        <v/>
      </c>
      <c r="DA86" t="str">
        <f>IFERROR(VLOOKUP($A86,'1908'!$A$3:$L$140,12,FALSE),"")</f>
        <v/>
      </c>
      <c r="DB86" t="str">
        <f>IFERROR(VLOOKUP($A86,'1908'!$A$3:$M$140,13,FALSE),"")</f>
        <v/>
      </c>
      <c r="DC86" t="str">
        <f>IFERROR(VLOOKUP($A86,'1908'!$A$3:$N$140,14,FALSE),"")</f>
        <v/>
      </c>
      <c r="DD86" t="str">
        <f>IFERROR(VLOOKUP($A86,'1908'!$A$3:$O$140,15,FALSE),"")</f>
        <v/>
      </c>
      <c r="DE86" t="str">
        <f>IFERROR(VLOOKUP($A86,'1908'!$A$3:$P$140,16,FALSE),"")</f>
        <v/>
      </c>
      <c r="DF86" t="str">
        <f>IFERROR(VLOOKUP($A86,'1908'!$A$3:$Q$140,17,FALSE),"")</f>
        <v/>
      </c>
      <c r="DG86" t="str">
        <f>IFERROR(VLOOKUP($A86,'1909'!$A$3:$L$140,12,FALSE),"")</f>
        <v/>
      </c>
      <c r="DH86" t="str">
        <f>IFERROR(VLOOKUP($A86,'1909'!$A$3:$M$140,13,FALSE),"")</f>
        <v/>
      </c>
      <c r="DI86" t="str">
        <f>IFERROR(VLOOKUP($A86,'1909'!$A$3:$N$140,14,FALSE),"")</f>
        <v/>
      </c>
      <c r="DJ86" t="str">
        <f>IFERROR(VLOOKUP($A86,'1909'!$A$3:$O$140,15,FALSE),"")</f>
        <v/>
      </c>
      <c r="DK86" t="str">
        <f>IFERROR(VLOOKUP($A86,'1909'!$A$3:$P$140,16,FALSE),"")</f>
        <v/>
      </c>
      <c r="DL86" t="str">
        <f>IFERROR(VLOOKUP($A86,'1909'!$A$3:$Q$140,17,FALSE),"")</f>
        <v/>
      </c>
      <c r="DM86" t="str">
        <f>IFERROR(VLOOKUP($A86,'1910'!$A$3:$L$140,12,FALSE),"")</f>
        <v/>
      </c>
      <c r="DN86" t="str">
        <f>IFERROR(VLOOKUP($A86,'1910'!$A$3:$M$140,13,FALSE),"")</f>
        <v/>
      </c>
      <c r="DO86" t="str">
        <f>IFERROR(VLOOKUP($A86,'1910'!$A$3:$N$140,14,FALSE),"")</f>
        <v/>
      </c>
      <c r="DP86" t="str">
        <f>IFERROR(VLOOKUP($A86,'1910'!$A$3:$O$140,15,FALSE),"")</f>
        <v/>
      </c>
      <c r="DQ86" t="str">
        <f>IFERROR(VLOOKUP($A86,'1910'!$A$3:$P$140,16,FALSE),"")</f>
        <v/>
      </c>
      <c r="DR86" t="str">
        <f>IFERROR(VLOOKUP($A86,'1910'!$A$3:$Q$140,17,FALSE),"")</f>
        <v/>
      </c>
      <c r="DS86" t="str">
        <f>IFERROR(VLOOKUP($A86,'1911'!$A$3:$L$140,12,FALSE),"")</f>
        <v/>
      </c>
      <c r="DT86" t="str">
        <f>IFERROR(VLOOKUP($A86,'1911'!$A$3:$M$140,13,FALSE),"")</f>
        <v/>
      </c>
      <c r="DU86" t="str">
        <f>IFERROR(VLOOKUP($A86,'1911'!$A$3:$N$140,14,FALSE),"")</f>
        <v/>
      </c>
      <c r="DV86" t="str">
        <f>IFERROR(VLOOKUP($A86,'1911'!$A$3:$O$140,15,FALSE),"")</f>
        <v/>
      </c>
      <c r="DW86" t="str">
        <f>IFERROR(VLOOKUP($A86,'1911'!$A$3:$P$140,16,FALSE),"")</f>
        <v/>
      </c>
      <c r="DX86" t="str">
        <f>IFERROR(VLOOKUP($A86,'1911'!$A$3:$Q$140,17,FALSE),"")</f>
        <v/>
      </c>
      <c r="DY86" t="str">
        <f>IFERROR(VLOOKUP($A86,'1912'!$A$3:$L$140,12,FALSE),"")</f>
        <v/>
      </c>
      <c r="DZ86" t="str">
        <f>IFERROR(VLOOKUP($A86,'1912'!$A$3:$M$140,13,FALSE),"")</f>
        <v/>
      </c>
      <c r="EA86" t="str">
        <f>IFERROR(VLOOKUP($A86,'1912'!$A$3:$N$140,14,FALSE),"")</f>
        <v/>
      </c>
      <c r="EB86" t="str">
        <f>IFERROR(VLOOKUP($A86,'1912'!$A$3:$O$140,15,FALSE),"")</f>
        <v/>
      </c>
      <c r="EC86" t="str">
        <f>IFERROR(VLOOKUP($A86,'1912'!$A$3:$P$140,16,FALSE),"")</f>
        <v/>
      </c>
      <c r="ED86" t="str">
        <f>IFERROR(VLOOKUP($A86,'1912'!$A$3:$Q$140,17,FALSE),"")</f>
        <v/>
      </c>
    </row>
    <row r="87" spans="1:134" x14ac:dyDescent="0.2">
      <c r="A87" t="s">
        <v>74</v>
      </c>
      <c r="B87" t="s">
        <v>244</v>
      </c>
      <c r="C87">
        <f>IFERROR(VLOOKUP($A87,'1891'!$A$3:$L$140,12,FALSE),"")</f>
        <v>0</v>
      </c>
      <c r="D87">
        <f>IFERROR(VLOOKUP($A87,'1891'!$A$3:$M$140,13,FALSE),"")</f>
        <v>0</v>
      </c>
      <c r="E87">
        <f>IFERROR(VLOOKUP($A87,'1891'!$A$3:$N$140,14,FALSE),"")</f>
        <v>0</v>
      </c>
      <c r="F87">
        <f>IFERROR(VLOOKUP($A87,'1891'!$A$3:$O$140,15,FALSE),"")</f>
        <v>0</v>
      </c>
      <c r="G87">
        <f>IFERROR(VLOOKUP($A87,'1891'!$A$3:$P$140,16,FALSE),"")</f>
        <v>0</v>
      </c>
      <c r="H87">
        <f>IFERROR(VLOOKUP($A87,'1891'!$A$3:$Q$140,17,FALSE),"")</f>
        <v>0</v>
      </c>
      <c r="I87">
        <f>IFERROR(VLOOKUP($A87,'1892'!$A$3:$L$140,12,FALSE),"")</f>
        <v>0</v>
      </c>
      <c r="J87">
        <f>IFERROR(VLOOKUP($A87,'1892'!$A$3:$M$140,13,FALSE),"")</f>
        <v>0</v>
      </c>
      <c r="K87">
        <f>IFERROR(VLOOKUP($A87,'1892'!$A$3:$N$140,14,FALSE),"")</f>
        <v>0</v>
      </c>
      <c r="L87">
        <f>IFERROR(VLOOKUP($A87,'1892'!$A$3:$O$140,15,FALSE),"")</f>
        <v>0</v>
      </c>
      <c r="M87">
        <f>IFERROR(VLOOKUP($A87,'1892'!$A$3:$P$140,16,FALSE),"")</f>
        <v>0</v>
      </c>
      <c r="N87">
        <f>IFERROR(VLOOKUP($A87,'1892'!$A$3:$Q$140,17,FALSE),"")</f>
        <v>0</v>
      </c>
      <c r="O87">
        <f>IFERROR(VLOOKUP($A87,'1893'!$A$3:$L$140,12,FALSE),"")</f>
        <v>0</v>
      </c>
      <c r="P87">
        <f>IFERROR(VLOOKUP($A87,'1893'!$A$3:$M$140,13,FALSE),"")</f>
        <v>0</v>
      </c>
      <c r="Q87">
        <f>IFERROR(VLOOKUP($A87,'1893'!$A$3:$N$140,14,FALSE),"")</f>
        <v>0</v>
      </c>
      <c r="R87">
        <f>IFERROR(VLOOKUP($A87,'1893'!$A$3:$O$140,15,FALSE),"")</f>
        <v>0</v>
      </c>
      <c r="S87">
        <f>IFERROR(VLOOKUP($A87,'1893'!$A$3:$P$140,16,FALSE),"")</f>
        <v>0</v>
      </c>
      <c r="T87">
        <f>IFERROR(VLOOKUP($A87,'1893'!$A$3:$Q$140,17,FALSE),"")</f>
        <v>0</v>
      </c>
      <c r="U87">
        <f>IFERROR(VLOOKUP($A87,'1894'!$A$3:$L$140,12,FALSE),"")</f>
        <v>0</v>
      </c>
      <c r="V87">
        <f>IFERROR(VLOOKUP($A87,'1894'!$A$3:$M$140,13,FALSE),"")</f>
        <v>0</v>
      </c>
      <c r="W87">
        <f>IFERROR(VLOOKUP($A87,'1894'!$A$3:$N$140,14,FALSE),"")</f>
        <v>0</v>
      </c>
      <c r="X87">
        <f>IFERROR(VLOOKUP($A87,'1894'!$A$3:$O$140,15,FALSE),"")</f>
        <v>0</v>
      </c>
      <c r="Y87">
        <f>IFERROR(VLOOKUP($A87,'1894'!$A$3:$P$140,16,FALSE),"")</f>
        <v>0</v>
      </c>
      <c r="Z87">
        <f>IFERROR(VLOOKUP($A87,'1894'!$A$3:$Q$140,17,FALSE),"")</f>
        <v>0</v>
      </c>
      <c r="AA87">
        <f>IFERROR(VLOOKUP($A87,'1895'!$A$3:$L$140,12,FALSE),"")</f>
        <v>0</v>
      </c>
      <c r="AB87">
        <f>IFERROR(VLOOKUP($A87,'1895'!$A$3:$M$140,13,FALSE),"")</f>
        <v>0</v>
      </c>
      <c r="AC87">
        <f>IFERROR(VLOOKUP($A87,'1895'!$A$3:$N$140,14,FALSE),"")</f>
        <v>0</v>
      </c>
      <c r="AD87">
        <f>IFERROR(VLOOKUP($A87,'1895'!$A$3:$O$140,15,FALSE),"")</f>
        <v>0</v>
      </c>
      <c r="AE87">
        <f>IFERROR(VLOOKUP($A87,'1895'!$A$3:$P$140,16,FALSE),"")</f>
        <v>0</v>
      </c>
      <c r="AF87">
        <f>IFERROR(VLOOKUP($A87,'1895'!$A$3:$Q$140,17,FALSE),"")</f>
        <v>0</v>
      </c>
      <c r="AG87">
        <f>IFERROR(VLOOKUP($A87,'1896'!$A$3:$L$140,12,FALSE),"")</f>
        <v>0</v>
      </c>
      <c r="AH87">
        <f>IFERROR(VLOOKUP($A87,'1896'!$A$3:$M$140,13,FALSE),"")</f>
        <v>0</v>
      </c>
      <c r="AI87">
        <f>IFERROR(VLOOKUP($A87,'1896'!$A$3:$N$140,14,FALSE),"")</f>
        <v>0</v>
      </c>
      <c r="AJ87">
        <f>IFERROR(VLOOKUP($A87,'1896'!$A$3:$O$140,15,FALSE),"")</f>
        <v>0</v>
      </c>
      <c r="AK87">
        <f>IFERROR(VLOOKUP($A87,'1896'!$A$3:$P$140,16,FALSE),"")</f>
        <v>0</v>
      </c>
      <c r="AL87">
        <f>IFERROR(VLOOKUP($A87,'1896'!$A$3:$Q$140,17,FALSE),"")</f>
        <v>0</v>
      </c>
      <c r="AM87">
        <f>IFERROR(VLOOKUP($A87,'1897'!$A$3:$L$140,12,FALSE),"")</f>
        <v>0</v>
      </c>
      <c r="AN87">
        <f>IFERROR(VLOOKUP($A87,'1897'!$A$3:$M$140,13,FALSE),"")</f>
        <v>0</v>
      </c>
      <c r="AO87">
        <f>IFERROR(VLOOKUP($A87,'1897'!$A$3:$N$140,14,FALSE),"")</f>
        <v>0</v>
      </c>
      <c r="AP87">
        <f>IFERROR(VLOOKUP($A87,'1897'!$A$3:$O$140,15,FALSE),"")</f>
        <v>0</v>
      </c>
      <c r="AQ87">
        <f>IFERROR(VLOOKUP($A87,'1897'!$A$3:$P$140,16,FALSE),"")</f>
        <v>0</v>
      </c>
      <c r="AR87">
        <f>IFERROR(VLOOKUP($A87,'1897'!$A$3:$Q$140,17,FALSE),"")</f>
        <v>0</v>
      </c>
      <c r="AS87">
        <f>IFERROR(VLOOKUP($A87,'1898'!$A$3:$L$140,12,FALSE),"")</f>
        <v>0</v>
      </c>
      <c r="AT87">
        <f>IFERROR(VLOOKUP($A87,'1898'!$A$3:$M$140,13,FALSE),"")</f>
        <v>0</v>
      </c>
      <c r="AU87">
        <f>IFERROR(VLOOKUP($A87,'1898'!$A$3:$N$140,14,FALSE),"")</f>
        <v>0</v>
      </c>
      <c r="AV87">
        <f>IFERROR(VLOOKUP($A87,'1898'!$A$3:$O$140,15,FALSE),"")</f>
        <v>0</v>
      </c>
      <c r="AW87">
        <f>IFERROR(VLOOKUP($A87,'1898'!$A$3:$P$140,16,FALSE),"")</f>
        <v>0</v>
      </c>
      <c r="AX87">
        <f>IFERROR(VLOOKUP($A87,'1898'!$A$3:$Q$140,17,FALSE),"")</f>
        <v>0</v>
      </c>
      <c r="AY87">
        <f>IFERROR(VLOOKUP($A87,'1899'!$A$3:$L$140,12,FALSE),"")</f>
        <v>0</v>
      </c>
      <c r="AZ87">
        <f>IFERROR(VLOOKUP($A87,'1899'!$A$3:$M$140,13,FALSE),"")</f>
        <v>0</v>
      </c>
      <c r="BA87">
        <f>IFERROR(VLOOKUP($A87,'1899'!$A$3:$N$140,14,FALSE),"")</f>
        <v>0</v>
      </c>
      <c r="BB87">
        <f>IFERROR(VLOOKUP($A87,'1899'!$A$3:$O$140,15,FALSE),"")</f>
        <v>0</v>
      </c>
      <c r="BC87">
        <f>IFERROR(VLOOKUP($A87,'1899'!$A$3:$P$140,16,FALSE),"")</f>
        <v>0</v>
      </c>
      <c r="BD87">
        <f>IFERROR(VLOOKUP($A87,'1899'!$A$3:$Q$140,17,FALSE),"")</f>
        <v>0</v>
      </c>
      <c r="BE87">
        <f>IFERROR(VLOOKUP($A87,'1900'!$A$3:$L$140,12,FALSE),"")</f>
        <v>0</v>
      </c>
      <c r="BF87">
        <f>IFERROR(VLOOKUP($A87,'1900'!$A$3:$M$140,13,FALSE),"")</f>
        <v>0</v>
      </c>
      <c r="BG87">
        <f>IFERROR(VLOOKUP($A87,'1900'!$A$3:$N$140,14,FALSE),"")</f>
        <v>0</v>
      </c>
      <c r="BH87">
        <f>IFERROR(VLOOKUP($A87,'1900'!$A$3:$O$140,15,FALSE),"")</f>
        <v>0</v>
      </c>
      <c r="BI87">
        <f>IFERROR(VLOOKUP($A87,'1900'!$A$3:$P$140,16,FALSE),"")</f>
        <v>0</v>
      </c>
      <c r="BJ87">
        <f>IFERROR(VLOOKUP($A87,'1900'!$A$3:$Q$140,17,FALSE),"")</f>
        <v>0</v>
      </c>
      <c r="BK87">
        <f>IFERROR(VLOOKUP($A87,'1901'!$A$3:$L$140,12,FALSE),"")</f>
        <v>0</v>
      </c>
      <c r="BL87">
        <f>IFERROR(VLOOKUP($A87,'1901'!$A$3:$M$140,13,FALSE),"")</f>
        <v>0</v>
      </c>
      <c r="BM87">
        <f>IFERROR(VLOOKUP($A87,'1901'!$A$3:$N$140,14,FALSE),"")</f>
        <v>0</v>
      </c>
      <c r="BN87">
        <f>IFERROR(VLOOKUP($A87,'1901'!$A$3:$O$140,15,FALSE),"")</f>
        <v>0</v>
      </c>
      <c r="BO87">
        <f>IFERROR(VLOOKUP($A87,'1901'!$A$3:$P$140,16,FALSE),"")</f>
        <v>0</v>
      </c>
      <c r="BP87">
        <f>IFERROR(VLOOKUP($A87,'1901'!$A$3:$Q$140,17,FALSE),"")</f>
        <v>0</v>
      </c>
      <c r="BQ87">
        <f>IFERROR(VLOOKUP($A87,'1902'!$A$3:$L$140,12,FALSE),"")</f>
        <v>0</v>
      </c>
      <c r="BR87">
        <f>IFERROR(VLOOKUP($A87,'1902'!$A$3:$M$140,13,FALSE),"")</f>
        <v>0</v>
      </c>
      <c r="BS87">
        <f>IFERROR(VLOOKUP($A87,'1902'!$A$3:$N$140,14,FALSE),"")</f>
        <v>0</v>
      </c>
      <c r="BT87">
        <f>IFERROR(VLOOKUP($A87,'1902'!$A$3:$O$140,15,FALSE),"")</f>
        <v>0</v>
      </c>
      <c r="BU87">
        <f>IFERROR(VLOOKUP($A87,'1902'!$A$3:$P$140,16,FALSE),"")</f>
        <v>0</v>
      </c>
      <c r="BV87">
        <f>IFERROR(VLOOKUP($A87,'1902'!$A$3:$Q$140,17,FALSE),"")</f>
        <v>0</v>
      </c>
      <c r="BW87">
        <f>IFERROR(VLOOKUP($A87,'1903'!$A$3:$L$140,12,FALSE),"")</f>
        <v>0</v>
      </c>
      <c r="BX87">
        <f>IFERROR(VLOOKUP($A87,'1903'!$A$3:$M$140,13,FALSE),"")</f>
        <v>0</v>
      </c>
      <c r="BY87">
        <f>IFERROR(VLOOKUP($A87,'1903'!$A$3:$N$140,14,FALSE),"")</f>
        <v>0</v>
      </c>
      <c r="BZ87">
        <f>IFERROR(VLOOKUP($A87,'1903'!$A$3:$O$140,15,FALSE),"")</f>
        <v>0</v>
      </c>
      <c r="CA87">
        <f>IFERROR(VLOOKUP($A87,'1903'!$A$3:$P$140,16,FALSE),"")</f>
        <v>0</v>
      </c>
      <c r="CB87">
        <f>IFERROR(VLOOKUP($A87,'1903'!$A$3:$Q$140,17,FALSE),"")</f>
        <v>0</v>
      </c>
      <c r="CC87">
        <f>IFERROR(VLOOKUP($A87,'1904'!$A$3:$L$140,12,FALSE),"")</f>
        <v>0</v>
      </c>
      <c r="CD87">
        <f>IFERROR(VLOOKUP($A87,'1904'!$A$3:$M$140,13,FALSE),"")</f>
        <v>0</v>
      </c>
      <c r="CE87">
        <f>IFERROR(VLOOKUP($A87,'1904'!$A$3:$N$140,14,FALSE),"")</f>
        <v>0</v>
      </c>
      <c r="CF87">
        <f>IFERROR(VLOOKUP($A87,'1904'!$A$3:$O$140,15,FALSE),"")</f>
        <v>0</v>
      </c>
      <c r="CG87">
        <f>IFERROR(VLOOKUP($A87,'1904'!$A$3:$P$140,16,FALSE),"")</f>
        <v>0</v>
      </c>
      <c r="CH87">
        <f>IFERROR(VLOOKUP($A87,'1904'!$A$3:$Q$140,17,FALSE),"")</f>
        <v>0</v>
      </c>
      <c r="CI87">
        <f>IFERROR(VLOOKUP($A87,'1905'!$A$3:$L$140,12,FALSE),"")</f>
        <v>0</v>
      </c>
      <c r="CJ87">
        <f>IFERROR(VLOOKUP($A87,'1905'!$A$3:$M$140,13,FALSE),"")</f>
        <v>0</v>
      </c>
      <c r="CK87">
        <f>IFERROR(VLOOKUP($A87,'1905'!$A$3:$N$140,14,FALSE),"")</f>
        <v>0</v>
      </c>
      <c r="CL87">
        <f>IFERROR(VLOOKUP($A87,'1905'!$A$3:$O$140,15,FALSE),"")</f>
        <v>0</v>
      </c>
      <c r="CM87">
        <f>IFERROR(VLOOKUP($A87,'1905'!$A$3:$P$140,16,FALSE),"")</f>
        <v>0</v>
      </c>
      <c r="CN87">
        <f>IFERROR(VLOOKUP($A87,'1905'!$A$3:$Q$140,17,FALSE),"")</f>
        <v>0</v>
      </c>
      <c r="CO87">
        <f>IFERROR(VLOOKUP($A87,'1906'!$A$3:$L$140,12,FALSE),"")</f>
        <v>0</v>
      </c>
      <c r="CP87">
        <f>IFERROR(VLOOKUP($A87,'1906'!$A$3:$M$140,13,FALSE),"")</f>
        <v>0</v>
      </c>
      <c r="CQ87">
        <f>IFERROR(VLOOKUP($A87,'1906'!$A$3:$N$140,14,FALSE),"")</f>
        <v>0</v>
      </c>
      <c r="CR87">
        <f>IFERROR(VLOOKUP($A87,'1906'!$A$3:$O$140,15,FALSE),"")</f>
        <v>0</v>
      </c>
      <c r="CS87">
        <f>IFERROR(VLOOKUP($A87,'1906'!$A$3:$P$140,16,FALSE),"")</f>
        <v>0</v>
      </c>
      <c r="CT87">
        <f>IFERROR(VLOOKUP($A87,'1906'!$A$3:$Q$140,17,FALSE),"")</f>
        <v>0</v>
      </c>
      <c r="CU87">
        <f>IFERROR(VLOOKUP($A87,'1907'!$A$3:$L$140,12,FALSE),"")</f>
        <v>0</v>
      </c>
      <c r="CV87">
        <f>IFERROR(VLOOKUP($A87,'1907'!$A$3:$M$140,13,FALSE),"")</f>
        <v>0</v>
      </c>
      <c r="CW87">
        <f>IFERROR(VLOOKUP($A87,'1907'!$A$3:$N$140,14,FALSE),"")</f>
        <v>0</v>
      </c>
      <c r="CX87">
        <f>IFERROR(VLOOKUP($A87,'1907'!$A$3:$O$140,15,FALSE),"")</f>
        <v>0</v>
      </c>
      <c r="CY87">
        <f>IFERROR(VLOOKUP($A87,'1907'!$A$3:$P$140,16,FALSE),"")</f>
        <v>0</v>
      </c>
      <c r="CZ87">
        <f>IFERROR(VLOOKUP($A87,'1907'!$A$3:$Q$140,17,FALSE),"")</f>
        <v>0</v>
      </c>
      <c r="DA87">
        <f>IFERROR(VLOOKUP($A87,'1908'!$A$3:$L$140,12,FALSE),"")</f>
        <v>0</v>
      </c>
      <c r="DB87">
        <f>IFERROR(VLOOKUP($A87,'1908'!$A$3:$M$140,13,FALSE),"")</f>
        <v>0</v>
      </c>
      <c r="DC87">
        <f>IFERROR(VLOOKUP($A87,'1908'!$A$3:$N$140,14,FALSE),"")</f>
        <v>0</v>
      </c>
      <c r="DD87">
        <f>IFERROR(VLOOKUP($A87,'1908'!$A$3:$O$140,15,FALSE),"")</f>
        <v>0</v>
      </c>
      <c r="DE87">
        <f>IFERROR(VLOOKUP($A87,'1908'!$A$3:$P$140,16,FALSE),"")</f>
        <v>0</v>
      </c>
      <c r="DF87">
        <f>IFERROR(VLOOKUP($A87,'1908'!$A$3:$Q$140,17,FALSE),"")</f>
        <v>0</v>
      </c>
      <c r="DG87">
        <f>IFERROR(VLOOKUP($A87,'1909'!$A$3:$L$140,12,FALSE),"")</f>
        <v>0</v>
      </c>
      <c r="DH87">
        <f>IFERROR(VLOOKUP($A87,'1909'!$A$3:$M$140,13,FALSE),"")</f>
        <v>0</v>
      </c>
      <c r="DI87">
        <f>IFERROR(VLOOKUP($A87,'1909'!$A$3:$N$140,14,FALSE),"")</f>
        <v>0</v>
      </c>
      <c r="DJ87">
        <f>IFERROR(VLOOKUP($A87,'1909'!$A$3:$O$140,15,FALSE),"")</f>
        <v>0</v>
      </c>
      <c r="DK87">
        <f>IFERROR(VLOOKUP($A87,'1909'!$A$3:$P$140,16,FALSE),"")</f>
        <v>0</v>
      </c>
      <c r="DL87">
        <f>IFERROR(VLOOKUP($A87,'1909'!$A$3:$Q$140,17,FALSE),"")</f>
        <v>0</v>
      </c>
      <c r="DM87">
        <f>IFERROR(VLOOKUP($A87,'1910'!$A$3:$L$140,12,FALSE),"")</f>
        <v>0</v>
      </c>
      <c r="DN87">
        <f>IFERROR(VLOOKUP($A87,'1910'!$A$3:$M$140,13,FALSE),"")</f>
        <v>0</v>
      </c>
      <c r="DO87">
        <f>IFERROR(VLOOKUP($A87,'1910'!$A$3:$N$140,14,FALSE),"")</f>
        <v>0</v>
      </c>
      <c r="DP87">
        <f>IFERROR(VLOOKUP($A87,'1910'!$A$3:$O$140,15,FALSE),"")</f>
        <v>0</v>
      </c>
      <c r="DQ87">
        <f>IFERROR(VLOOKUP($A87,'1910'!$A$3:$P$140,16,FALSE),"")</f>
        <v>0</v>
      </c>
      <c r="DR87">
        <f>IFERROR(VLOOKUP($A87,'1910'!$A$3:$Q$140,17,FALSE),"")</f>
        <v>0</v>
      </c>
      <c r="DS87">
        <f>IFERROR(VLOOKUP($A87,'1911'!$A$3:$L$140,12,FALSE),"")</f>
        <v>0</v>
      </c>
      <c r="DT87">
        <f>IFERROR(VLOOKUP($A87,'1911'!$A$3:$M$140,13,FALSE),"")</f>
        <v>0</v>
      </c>
      <c r="DU87">
        <f>IFERROR(VLOOKUP($A87,'1911'!$A$3:$N$140,14,FALSE),"")</f>
        <v>0</v>
      </c>
      <c r="DV87">
        <f>IFERROR(VLOOKUP($A87,'1911'!$A$3:$O$140,15,FALSE),"")</f>
        <v>0</v>
      </c>
      <c r="DW87">
        <f>IFERROR(VLOOKUP($A87,'1911'!$A$3:$P$140,16,FALSE),"")</f>
        <v>0</v>
      </c>
      <c r="DX87">
        <f>IFERROR(VLOOKUP($A87,'1911'!$A$3:$Q$140,17,FALSE),"")</f>
        <v>0</v>
      </c>
      <c r="DY87" t="str">
        <f>IFERROR(VLOOKUP($A87,'1912'!$A$3:$L$140,12,FALSE),"")</f>
        <v/>
      </c>
      <c r="DZ87" t="str">
        <f>IFERROR(VLOOKUP($A87,'1912'!$A$3:$M$140,13,FALSE),"")</f>
        <v/>
      </c>
      <c r="EA87" t="str">
        <f>IFERROR(VLOOKUP($A87,'1912'!$A$3:$N$140,14,FALSE),"")</f>
        <v/>
      </c>
      <c r="EB87" t="str">
        <f>IFERROR(VLOOKUP($A87,'1912'!$A$3:$O$140,15,FALSE),"")</f>
        <v/>
      </c>
      <c r="EC87" t="str">
        <f>IFERROR(VLOOKUP($A87,'1912'!$A$3:$P$140,16,FALSE),"")</f>
        <v/>
      </c>
      <c r="ED87" t="str">
        <f>IFERROR(VLOOKUP($A87,'1912'!$A$3:$Q$140,17,FALSE),"")</f>
        <v/>
      </c>
    </row>
    <row r="88" spans="1:134" x14ac:dyDescent="0.2">
      <c r="A88" t="s">
        <v>47</v>
      </c>
      <c r="B88" t="s">
        <v>244</v>
      </c>
      <c r="C88">
        <f>IFERROR(VLOOKUP($A88,'1891'!$A$3:$L$140,12,FALSE),"")</f>
        <v>0</v>
      </c>
      <c r="D88">
        <f>IFERROR(VLOOKUP($A88,'1891'!$A$3:$M$140,13,FALSE),"")</f>
        <v>0</v>
      </c>
      <c r="E88">
        <f>IFERROR(VLOOKUP($A88,'1891'!$A$3:$N$140,14,FALSE),"")</f>
        <v>0</v>
      </c>
      <c r="F88">
        <f>IFERROR(VLOOKUP($A88,'1891'!$A$3:$O$140,15,FALSE),"")</f>
        <v>0</v>
      </c>
      <c r="G88">
        <f>IFERROR(VLOOKUP($A88,'1891'!$A$3:$P$140,16,FALSE),"")</f>
        <v>0</v>
      </c>
      <c r="H88">
        <f>IFERROR(VLOOKUP($A88,'1891'!$A$3:$Q$140,17,FALSE),"")</f>
        <v>0</v>
      </c>
      <c r="I88">
        <f>IFERROR(VLOOKUP($A88,'1892'!$A$3:$L$140,12,FALSE),"")</f>
        <v>0</v>
      </c>
      <c r="J88">
        <f>IFERROR(VLOOKUP($A88,'1892'!$A$3:$M$140,13,FALSE),"")</f>
        <v>0</v>
      </c>
      <c r="K88">
        <f>IFERROR(VLOOKUP($A88,'1892'!$A$3:$N$140,14,FALSE),"")</f>
        <v>0</v>
      </c>
      <c r="L88">
        <f>IFERROR(VLOOKUP($A88,'1892'!$A$3:$O$140,15,FALSE),"")</f>
        <v>0</v>
      </c>
      <c r="M88">
        <f>IFERROR(VLOOKUP($A88,'1892'!$A$3:$P$140,16,FALSE),"")</f>
        <v>0</v>
      </c>
      <c r="N88">
        <f>IFERROR(VLOOKUP($A88,'1892'!$A$3:$Q$140,17,FALSE),"")</f>
        <v>0</v>
      </c>
      <c r="O88">
        <f>IFERROR(VLOOKUP($A88,'1893'!$A$3:$L$140,12,FALSE),"")</f>
        <v>0</v>
      </c>
      <c r="P88">
        <f>IFERROR(VLOOKUP($A88,'1893'!$A$3:$M$140,13,FALSE),"")</f>
        <v>0</v>
      </c>
      <c r="Q88">
        <f>IFERROR(VLOOKUP($A88,'1893'!$A$3:$N$140,14,FALSE),"")</f>
        <v>0</v>
      </c>
      <c r="R88">
        <f>IFERROR(VLOOKUP($A88,'1893'!$A$3:$O$140,15,FALSE),"")</f>
        <v>0</v>
      </c>
      <c r="S88">
        <f>IFERROR(VLOOKUP($A88,'1893'!$A$3:$P$140,16,FALSE),"")</f>
        <v>0</v>
      </c>
      <c r="T88">
        <f>IFERROR(VLOOKUP($A88,'1893'!$A$3:$Q$140,17,FALSE),"")</f>
        <v>0</v>
      </c>
      <c r="U88">
        <f>IFERROR(VLOOKUP($A88,'1894'!$A$3:$L$140,12,FALSE),"")</f>
        <v>0</v>
      </c>
      <c r="V88">
        <f>IFERROR(VLOOKUP($A88,'1894'!$A$3:$M$140,13,FALSE),"")</f>
        <v>0</v>
      </c>
      <c r="W88">
        <f>IFERROR(VLOOKUP($A88,'1894'!$A$3:$N$140,14,FALSE),"")</f>
        <v>0</v>
      </c>
      <c r="X88">
        <f>IFERROR(VLOOKUP($A88,'1894'!$A$3:$O$140,15,FALSE),"")</f>
        <v>0</v>
      </c>
      <c r="Y88">
        <f>IFERROR(VLOOKUP($A88,'1894'!$A$3:$P$140,16,FALSE),"")</f>
        <v>0</v>
      </c>
      <c r="Z88">
        <f>IFERROR(VLOOKUP($A88,'1894'!$A$3:$Q$140,17,FALSE),"")</f>
        <v>0</v>
      </c>
      <c r="AA88">
        <f>IFERROR(VLOOKUP($A88,'1895'!$A$3:$L$140,12,FALSE),"")</f>
        <v>0</v>
      </c>
      <c r="AB88">
        <f>IFERROR(VLOOKUP($A88,'1895'!$A$3:$M$140,13,FALSE),"")</f>
        <v>0</v>
      </c>
      <c r="AC88">
        <f>IFERROR(VLOOKUP($A88,'1895'!$A$3:$N$140,14,FALSE),"")</f>
        <v>0</v>
      </c>
      <c r="AD88">
        <f>IFERROR(VLOOKUP($A88,'1895'!$A$3:$O$140,15,FALSE),"")</f>
        <v>0</v>
      </c>
      <c r="AE88">
        <f>IFERROR(VLOOKUP($A88,'1895'!$A$3:$P$140,16,FALSE),"")</f>
        <v>0</v>
      </c>
      <c r="AF88">
        <f>IFERROR(VLOOKUP($A88,'1895'!$A$3:$Q$140,17,FALSE),"")</f>
        <v>0</v>
      </c>
      <c r="AG88">
        <f>IFERROR(VLOOKUP($A88,'1896'!$A$3:$L$140,12,FALSE),"")</f>
        <v>0</v>
      </c>
      <c r="AH88">
        <f>IFERROR(VLOOKUP($A88,'1896'!$A$3:$M$140,13,FALSE),"")</f>
        <v>0</v>
      </c>
      <c r="AI88">
        <f>IFERROR(VLOOKUP($A88,'1896'!$A$3:$N$140,14,FALSE),"")</f>
        <v>0</v>
      </c>
      <c r="AJ88">
        <f>IFERROR(VLOOKUP($A88,'1896'!$A$3:$O$140,15,FALSE),"")</f>
        <v>0</v>
      </c>
      <c r="AK88">
        <f>IFERROR(VLOOKUP($A88,'1896'!$A$3:$P$140,16,FALSE),"")</f>
        <v>0</v>
      </c>
      <c r="AL88">
        <f>IFERROR(VLOOKUP($A88,'1896'!$A$3:$Q$140,17,FALSE),"")</f>
        <v>0</v>
      </c>
      <c r="AM88">
        <f>IFERROR(VLOOKUP($A88,'1897'!$A$3:$L$140,12,FALSE),"")</f>
        <v>0</v>
      </c>
      <c r="AN88">
        <f>IFERROR(VLOOKUP($A88,'1897'!$A$3:$M$140,13,FALSE),"")</f>
        <v>0</v>
      </c>
      <c r="AO88">
        <f>IFERROR(VLOOKUP($A88,'1897'!$A$3:$N$140,14,FALSE),"")</f>
        <v>0</v>
      </c>
      <c r="AP88">
        <f>IFERROR(VLOOKUP($A88,'1897'!$A$3:$O$140,15,FALSE),"")</f>
        <v>0</v>
      </c>
      <c r="AQ88">
        <f>IFERROR(VLOOKUP($A88,'1897'!$A$3:$P$140,16,FALSE),"")</f>
        <v>0</v>
      </c>
      <c r="AR88">
        <f>IFERROR(VLOOKUP($A88,'1897'!$A$3:$Q$140,17,FALSE),"")</f>
        <v>0</v>
      </c>
      <c r="AS88">
        <f>IFERROR(VLOOKUP($A88,'1898'!$A$3:$L$140,12,FALSE),"")</f>
        <v>0</v>
      </c>
      <c r="AT88">
        <f>IFERROR(VLOOKUP($A88,'1898'!$A$3:$M$140,13,FALSE),"")</f>
        <v>0</v>
      </c>
      <c r="AU88">
        <f>IFERROR(VLOOKUP($A88,'1898'!$A$3:$N$140,14,FALSE),"")</f>
        <v>0</v>
      </c>
      <c r="AV88">
        <f>IFERROR(VLOOKUP($A88,'1898'!$A$3:$O$140,15,FALSE),"")</f>
        <v>0</v>
      </c>
      <c r="AW88">
        <f>IFERROR(VLOOKUP($A88,'1898'!$A$3:$P$140,16,FALSE),"")</f>
        <v>0</v>
      </c>
      <c r="AX88">
        <f>IFERROR(VLOOKUP($A88,'1898'!$A$3:$Q$140,17,FALSE),"")</f>
        <v>0</v>
      </c>
      <c r="AY88">
        <f>IFERROR(VLOOKUP($A88,'1899'!$A$3:$L$140,12,FALSE),"")</f>
        <v>0</v>
      </c>
      <c r="AZ88">
        <f>IFERROR(VLOOKUP($A88,'1899'!$A$3:$M$140,13,FALSE),"")</f>
        <v>0</v>
      </c>
      <c r="BA88">
        <f>IFERROR(VLOOKUP($A88,'1899'!$A$3:$N$140,14,FALSE),"")</f>
        <v>0</v>
      </c>
      <c r="BB88">
        <f>IFERROR(VLOOKUP($A88,'1899'!$A$3:$O$140,15,FALSE),"")</f>
        <v>0</v>
      </c>
      <c r="BC88">
        <f>IFERROR(VLOOKUP($A88,'1899'!$A$3:$P$140,16,FALSE),"")</f>
        <v>0</v>
      </c>
      <c r="BD88">
        <f>IFERROR(VLOOKUP($A88,'1899'!$A$3:$Q$140,17,FALSE),"")</f>
        <v>0</v>
      </c>
      <c r="BE88">
        <f>IFERROR(VLOOKUP($A88,'1900'!$A$3:$L$140,12,FALSE),"")</f>
        <v>0</v>
      </c>
      <c r="BF88">
        <f>IFERROR(VLOOKUP($A88,'1900'!$A$3:$M$140,13,FALSE),"")</f>
        <v>0</v>
      </c>
      <c r="BG88">
        <f>IFERROR(VLOOKUP($A88,'1900'!$A$3:$N$140,14,FALSE),"")</f>
        <v>0</v>
      </c>
      <c r="BH88">
        <f>IFERROR(VLOOKUP($A88,'1900'!$A$3:$O$140,15,FALSE),"")</f>
        <v>0</v>
      </c>
      <c r="BI88">
        <f>IFERROR(VLOOKUP($A88,'1900'!$A$3:$P$140,16,FALSE),"")</f>
        <v>0</v>
      </c>
      <c r="BJ88">
        <f>IFERROR(VLOOKUP($A88,'1900'!$A$3:$Q$140,17,FALSE),"")</f>
        <v>0</v>
      </c>
      <c r="BK88">
        <f>IFERROR(VLOOKUP($A88,'1901'!$A$3:$L$140,12,FALSE),"")</f>
        <v>0</v>
      </c>
      <c r="BL88">
        <f>IFERROR(VLOOKUP($A88,'1901'!$A$3:$M$140,13,FALSE),"")</f>
        <v>0</v>
      </c>
      <c r="BM88">
        <f>IFERROR(VLOOKUP($A88,'1901'!$A$3:$N$140,14,FALSE),"")</f>
        <v>0</v>
      </c>
      <c r="BN88">
        <f>IFERROR(VLOOKUP($A88,'1901'!$A$3:$O$140,15,FALSE),"")</f>
        <v>0</v>
      </c>
      <c r="BO88">
        <f>IFERROR(VLOOKUP($A88,'1901'!$A$3:$P$140,16,FALSE),"")</f>
        <v>0</v>
      </c>
      <c r="BP88">
        <f>IFERROR(VLOOKUP($A88,'1901'!$A$3:$Q$140,17,FALSE),"")</f>
        <v>0</v>
      </c>
      <c r="BQ88">
        <f>IFERROR(VLOOKUP($A88,'1902'!$A$3:$L$140,12,FALSE),"")</f>
        <v>0</v>
      </c>
      <c r="BR88">
        <f>IFERROR(VLOOKUP($A88,'1902'!$A$3:$M$140,13,FALSE),"")</f>
        <v>0</v>
      </c>
      <c r="BS88">
        <f>IFERROR(VLOOKUP($A88,'1902'!$A$3:$N$140,14,FALSE),"")</f>
        <v>0</v>
      </c>
      <c r="BT88">
        <f>IFERROR(VLOOKUP($A88,'1902'!$A$3:$O$140,15,FALSE),"")</f>
        <v>0</v>
      </c>
      <c r="BU88">
        <f>IFERROR(VLOOKUP($A88,'1902'!$A$3:$P$140,16,FALSE),"")</f>
        <v>0</v>
      </c>
      <c r="BV88">
        <f>IFERROR(VLOOKUP($A88,'1902'!$A$3:$Q$140,17,FALSE),"")</f>
        <v>0</v>
      </c>
      <c r="BW88">
        <f>IFERROR(VLOOKUP($A88,'1903'!$A$3:$L$140,12,FALSE),"")</f>
        <v>0</v>
      </c>
      <c r="BX88">
        <f>IFERROR(VLOOKUP($A88,'1903'!$A$3:$M$140,13,FALSE),"")</f>
        <v>0</v>
      </c>
      <c r="BY88">
        <f>IFERROR(VLOOKUP($A88,'1903'!$A$3:$N$140,14,FALSE),"")</f>
        <v>0</v>
      </c>
      <c r="BZ88">
        <f>IFERROR(VLOOKUP($A88,'1903'!$A$3:$O$140,15,FALSE),"")</f>
        <v>0</v>
      </c>
      <c r="CA88">
        <f>IFERROR(VLOOKUP($A88,'1903'!$A$3:$P$140,16,FALSE),"")</f>
        <v>0</v>
      </c>
      <c r="CB88">
        <f>IFERROR(VLOOKUP($A88,'1903'!$A$3:$Q$140,17,FALSE),"")</f>
        <v>0</v>
      </c>
      <c r="CC88">
        <f>IFERROR(VLOOKUP($A88,'1904'!$A$3:$L$140,12,FALSE),"")</f>
        <v>0</v>
      </c>
      <c r="CD88">
        <f>IFERROR(VLOOKUP($A88,'1904'!$A$3:$M$140,13,FALSE),"")</f>
        <v>0</v>
      </c>
      <c r="CE88">
        <f>IFERROR(VLOOKUP($A88,'1904'!$A$3:$N$140,14,FALSE),"")</f>
        <v>0</v>
      </c>
      <c r="CF88">
        <f>IFERROR(VLOOKUP($A88,'1904'!$A$3:$O$140,15,FALSE),"")</f>
        <v>0</v>
      </c>
      <c r="CG88">
        <f>IFERROR(VLOOKUP($A88,'1904'!$A$3:$P$140,16,FALSE),"")</f>
        <v>0</v>
      </c>
      <c r="CH88">
        <f>IFERROR(VLOOKUP($A88,'1904'!$A$3:$Q$140,17,FALSE),"")</f>
        <v>0</v>
      </c>
      <c r="CI88">
        <f>IFERROR(VLOOKUP($A88,'1905'!$A$3:$L$140,12,FALSE),"")</f>
        <v>0</v>
      </c>
      <c r="CJ88">
        <f>IFERROR(VLOOKUP($A88,'1905'!$A$3:$M$140,13,FALSE),"")</f>
        <v>0</v>
      </c>
      <c r="CK88">
        <f>IFERROR(VLOOKUP($A88,'1905'!$A$3:$N$140,14,FALSE),"")</f>
        <v>0</v>
      </c>
      <c r="CL88">
        <f>IFERROR(VLOOKUP($A88,'1905'!$A$3:$O$140,15,FALSE),"")</f>
        <v>0</v>
      </c>
      <c r="CM88">
        <f>IFERROR(VLOOKUP($A88,'1905'!$A$3:$P$140,16,FALSE),"")</f>
        <v>0</v>
      </c>
      <c r="CN88">
        <f>IFERROR(VLOOKUP($A88,'1905'!$A$3:$Q$140,17,FALSE),"")</f>
        <v>0</v>
      </c>
      <c r="CO88">
        <f>IFERROR(VLOOKUP($A88,'1906'!$A$3:$L$140,12,FALSE),"")</f>
        <v>0</v>
      </c>
      <c r="CP88">
        <f>IFERROR(VLOOKUP($A88,'1906'!$A$3:$M$140,13,FALSE),"")</f>
        <v>0</v>
      </c>
      <c r="CQ88">
        <f>IFERROR(VLOOKUP($A88,'1906'!$A$3:$N$140,14,FALSE),"")</f>
        <v>0</v>
      </c>
      <c r="CR88">
        <f>IFERROR(VLOOKUP($A88,'1906'!$A$3:$O$140,15,FALSE),"")</f>
        <v>0</v>
      </c>
      <c r="CS88">
        <f>IFERROR(VLOOKUP($A88,'1906'!$A$3:$P$140,16,FALSE),"")</f>
        <v>0</v>
      </c>
      <c r="CT88">
        <f>IFERROR(VLOOKUP($A88,'1906'!$A$3:$Q$140,17,FALSE),"")</f>
        <v>0</v>
      </c>
      <c r="CU88">
        <f>IFERROR(VLOOKUP($A88,'1907'!$A$3:$L$140,12,FALSE),"")</f>
        <v>0</v>
      </c>
      <c r="CV88">
        <f>IFERROR(VLOOKUP($A88,'1907'!$A$3:$M$140,13,FALSE),"")</f>
        <v>0</v>
      </c>
      <c r="CW88">
        <f>IFERROR(VLOOKUP($A88,'1907'!$A$3:$N$140,14,FALSE),"")</f>
        <v>0</v>
      </c>
      <c r="CX88">
        <f>IFERROR(VLOOKUP($A88,'1907'!$A$3:$O$140,15,FALSE),"")</f>
        <v>0</v>
      </c>
      <c r="CY88">
        <f>IFERROR(VLOOKUP($A88,'1907'!$A$3:$P$140,16,FALSE),"")</f>
        <v>0</v>
      </c>
      <c r="CZ88">
        <f>IFERROR(VLOOKUP($A88,'1907'!$A$3:$Q$140,17,FALSE),"")</f>
        <v>0</v>
      </c>
      <c r="DA88">
        <f>IFERROR(VLOOKUP($A88,'1908'!$A$3:$L$140,12,FALSE),"")</f>
        <v>0</v>
      </c>
      <c r="DB88">
        <f>IFERROR(VLOOKUP($A88,'1908'!$A$3:$M$140,13,FALSE),"")</f>
        <v>0</v>
      </c>
      <c r="DC88">
        <f>IFERROR(VLOOKUP($A88,'1908'!$A$3:$N$140,14,FALSE),"")</f>
        <v>0</v>
      </c>
      <c r="DD88">
        <f>IFERROR(VLOOKUP($A88,'1908'!$A$3:$O$140,15,FALSE),"")</f>
        <v>0</v>
      </c>
      <c r="DE88">
        <f>IFERROR(VLOOKUP($A88,'1908'!$A$3:$P$140,16,FALSE),"")</f>
        <v>0</v>
      </c>
      <c r="DF88">
        <f>IFERROR(VLOOKUP($A88,'1908'!$A$3:$Q$140,17,FALSE),"")</f>
        <v>0</v>
      </c>
      <c r="DG88">
        <f>IFERROR(VLOOKUP($A88,'1909'!$A$3:$L$140,12,FALSE),"")</f>
        <v>0</v>
      </c>
      <c r="DH88">
        <f>IFERROR(VLOOKUP($A88,'1909'!$A$3:$M$140,13,FALSE),"")</f>
        <v>0</v>
      </c>
      <c r="DI88">
        <f>IFERROR(VLOOKUP($A88,'1909'!$A$3:$N$140,14,FALSE),"")</f>
        <v>0</v>
      </c>
      <c r="DJ88">
        <f>IFERROR(VLOOKUP($A88,'1909'!$A$3:$O$140,15,FALSE),"")</f>
        <v>0</v>
      </c>
      <c r="DK88">
        <f>IFERROR(VLOOKUP($A88,'1909'!$A$3:$P$140,16,FALSE),"")</f>
        <v>0</v>
      </c>
      <c r="DL88">
        <f>IFERROR(VLOOKUP($A88,'1909'!$A$3:$Q$140,17,FALSE),"")</f>
        <v>0</v>
      </c>
      <c r="DM88">
        <f>IFERROR(VLOOKUP($A88,'1910'!$A$3:$L$140,12,FALSE),"")</f>
        <v>0</v>
      </c>
      <c r="DN88">
        <f>IFERROR(VLOOKUP($A88,'1910'!$A$3:$M$140,13,FALSE),"")</f>
        <v>0</v>
      </c>
      <c r="DO88">
        <f>IFERROR(VLOOKUP($A88,'1910'!$A$3:$N$140,14,FALSE),"")</f>
        <v>0</v>
      </c>
      <c r="DP88">
        <f>IFERROR(VLOOKUP($A88,'1910'!$A$3:$O$140,15,FALSE),"")</f>
        <v>0</v>
      </c>
      <c r="DQ88">
        <f>IFERROR(VLOOKUP($A88,'1910'!$A$3:$P$140,16,FALSE),"")</f>
        <v>0</v>
      </c>
      <c r="DR88">
        <f>IFERROR(VLOOKUP($A88,'1910'!$A$3:$Q$140,17,FALSE),"")</f>
        <v>0</v>
      </c>
      <c r="DS88">
        <f>IFERROR(VLOOKUP($A88,'1911'!$A$3:$L$140,12,FALSE),"")</f>
        <v>0</v>
      </c>
      <c r="DT88">
        <f>IFERROR(VLOOKUP($A88,'1911'!$A$3:$M$140,13,FALSE),"")</f>
        <v>0</v>
      </c>
      <c r="DU88">
        <f>IFERROR(VLOOKUP($A88,'1911'!$A$3:$N$140,14,FALSE),"")</f>
        <v>0</v>
      </c>
      <c r="DV88">
        <f>IFERROR(VLOOKUP($A88,'1911'!$A$3:$O$140,15,FALSE),"")</f>
        <v>0</v>
      </c>
      <c r="DW88">
        <f>IFERROR(VLOOKUP($A88,'1911'!$A$3:$P$140,16,FALSE),"")</f>
        <v>0</v>
      </c>
      <c r="DX88">
        <f>IFERROR(VLOOKUP($A88,'1911'!$A$3:$Q$140,17,FALSE),"")</f>
        <v>0</v>
      </c>
      <c r="DY88" t="str">
        <f>IFERROR(VLOOKUP($A88,'1912'!$A$3:$L$140,12,FALSE),"")</f>
        <v/>
      </c>
      <c r="DZ88" t="str">
        <f>IFERROR(VLOOKUP($A88,'1912'!$A$3:$M$140,13,FALSE),"")</f>
        <v/>
      </c>
      <c r="EA88" t="str">
        <f>IFERROR(VLOOKUP($A88,'1912'!$A$3:$N$140,14,FALSE),"")</f>
        <v/>
      </c>
      <c r="EB88" t="str">
        <f>IFERROR(VLOOKUP($A88,'1912'!$A$3:$O$140,15,FALSE),"")</f>
        <v/>
      </c>
      <c r="EC88" t="str">
        <f>IFERROR(VLOOKUP($A88,'1912'!$A$3:$P$140,16,FALSE),"")</f>
        <v/>
      </c>
      <c r="ED88" t="str">
        <f>IFERROR(VLOOKUP($A88,'1912'!$A$3:$Q$140,17,FALSE),"")</f>
        <v/>
      </c>
    </row>
    <row r="89" spans="1:134" x14ac:dyDescent="0.2">
      <c r="A89" t="s">
        <v>6</v>
      </c>
      <c r="B89" t="s">
        <v>245</v>
      </c>
      <c r="C89" t="str">
        <f>IFERROR(VLOOKUP($A89,'1891'!$A$3:$L$140,12,FALSE),"")</f>
        <v/>
      </c>
      <c r="D89" t="str">
        <f>IFERROR(VLOOKUP($A89,'1891'!$A$3:$M$140,13,FALSE),"")</f>
        <v/>
      </c>
      <c r="E89" t="str">
        <f>IFERROR(VLOOKUP($A89,'1891'!$A$3:$N$140,14,FALSE),"")</f>
        <v/>
      </c>
      <c r="F89" t="str">
        <f>IFERROR(VLOOKUP($A89,'1891'!$A$3:$O$140,15,FALSE),"")</f>
        <v/>
      </c>
      <c r="G89" t="str">
        <f>IFERROR(VLOOKUP($A89,'1891'!$A$3:$P$140,16,FALSE),"")</f>
        <v/>
      </c>
      <c r="H89" t="str">
        <f>IFERROR(VLOOKUP($A89,'1891'!$A$3:$Q$140,17,FALSE),"")</f>
        <v/>
      </c>
      <c r="I89" t="str">
        <f>IFERROR(VLOOKUP($A89,'1892'!$A$3:$L$140,12,FALSE),"")</f>
        <v/>
      </c>
      <c r="J89" t="str">
        <f>IFERROR(VLOOKUP($A89,'1892'!$A$3:$M$140,13,FALSE),"")</f>
        <v/>
      </c>
      <c r="K89" t="str">
        <f>IFERROR(VLOOKUP($A89,'1892'!$A$3:$N$140,14,FALSE),"")</f>
        <v/>
      </c>
      <c r="L89" t="str">
        <f>IFERROR(VLOOKUP($A89,'1892'!$A$3:$O$140,15,FALSE),"")</f>
        <v/>
      </c>
      <c r="M89" t="str">
        <f>IFERROR(VLOOKUP($A89,'1892'!$A$3:$P$140,16,FALSE),"")</f>
        <v/>
      </c>
      <c r="N89" t="str">
        <f>IFERROR(VLOOKUP($A89,'1892'!$A$3:$Q$140,17,FALSE),"")</f>
        <v/>
      </c>
      <c r="O89" t="str">
        <f>IFERROR(VLOOKUP($A89,'1893'!$A$3:$L$140,12,FALSE),"")</f>
        <v/>
      </c>
      <c r="P89" t="str">
        <f>IFERROR(VLOOKUP($A89,'1893'!$A$3:$M$140,13,FALSE),"")</f>
        <v/>
      </c>
      <c r="Q89" t="str">
        <f>IFERROR(VLOOKUP($A89,'1893'!$A$3:$N$140,14,FALSE),"")</f>
        <v/>
      </c>
      <c r="R89" t="str">
        <f>IFERROR(VLOOKUP($A89,'1893'!$A$3:$O$140,15,FALSE),"")</f>
        <v/>
      </c>
      <c r="S89" t="str">
        <f>IFERROR(VLOOKUP($A89,'1893'!$A$3:$P$140,16,FALSE),"")</f>
        <v/>
      </c>
      <c r="T89" t="str">
        <f>IFERROR(VLOOKUP($A89,'1893'!$A$3:$Q$140,17,FALSE),"")</f>
        <v/>
      </c>
      <c r="U89" t="str">
        <f>IFERROR(VLOOKUP($A89,'1894'!$A$3:$L$140,12,FALSE),"")</f>
        <v/>
      </c>
      <c r="V89" t="str">
        <f>IFERROR(VLOOKUP($A89,'1894'!$A$3:$M$140,13,FALSE),"")</f>
        <v/>
      </c>
      <c r="W89" t="str">
        <f>IFERROR(VLOOKUP($A89,'1894'!$A$3:$N$140,14,FALSE),"")</f>
        <v/>
      </c>
      <c r="X89" t="str">
        <f>IFERROR(VLOOKUP($A89,'1894'!$A$3:$O$140,15,FALSE),"")</f>
        <v/>
      </c>
      <c r="Y89" t="str">
        <f>IFERROR(VLOOKUP($A89,'1894'!$A$3:$P$140,16,FALSE),"")</f>
        <v/>
      </c>
      <c r="Z89" t="str">
        <f>IFERROR(VLOOKUP($A89,'1894'!$A$3:$Q$140,17,FALSE),"")</f>
        <v/>
      </c>
      <c r="AA89" t="str">
        <f>IFERROR(VLOOKUP($A89,'1895'!$A$3:$L$140,12,FALSE),"")</f>
        <v/>
      </c>
      <c r="AB89" t="str">
        <f>IFERROR(VLOOKUP($A89,'1895'!$A$3:$M$140,13,FALSE),"")</f>
        <v/>
      </c>
      <c r="AC89" t="str">
        <f>IFERROR(VLOOKUP($A89,'1895'!$A$3:$N$140,14,FALSE),"")</f>
        <v/>
      </c>
      <c r="AD89" t="str">
        <f>IFERROR(VLOOKUP($A89,'1895'!$A$3:$O$140,15,FALSE),"")</f>
        <v/>
      </c>
      <c r="AE89" t="str">
        <f>IFERROR(VLOOKUP($A89,'1895'!$A$3:$P$140,16,FALSE),"")</f>
        <v/>
      </c>
      <c r="AF89" t="str">
        <f>IFERROR(VLOOKUP($A89,'1895'!$A$3:$Q$140,17,FALSE),"")</f>
        <v/>
      </c>
      <c r="AG89" t="str">
        <f>IFERROR(VLOOKUP($A89,'1896'!$A$3:$L$140,12,FALSE),"")</f>
        <v/>
      </c>
      <c r="AH89" t="str">
        <f>IFERROR(VLOOKUP($A89,'1896'!$A$3:$M$140,13,FALSE),"")</f>
        <v/>
      </c>
      <c r="AI89" t="str">
        <f>IFERROR(VLOOKUP($A89,'1896'!$A$3:$N$140,14,FALSE),"")</f>
        <v/>
      </c>
      <c r="AJ89" t="str">
        <f>IFERROR(VLOOKUP($A89,'1896'!$A$3:$O$140,15,FALSE),"")</f>
        <v/>
      </c>
      <c r="AK89" t="str">
        <f>IFERROR(VLOOKUP($A89,'1896'!$A$3:$P$140,16,FALSE),"")</f>
        <v/>
      </c>
      <c r="AL89" t="str">
        <f>IFERROR(VLOOKUP($A89,'1896'!$A$3:$Q$140,17,FALSE),"")</f>
        <v/>
      </c>
      <c r="AM89" t="str">
        <f>IFERROR(VLOOKUP($A89,'1897'!$A$3:$L$140,12,FALSE),"")</f>
        <v/>
      </c>
      <c r="AN89" t="str">
        <f>IFERROR(VLOOKUP($A89,'1897'!$A$3:$M$140,13,FALSE),"")</f>
        <v/>
      </c>
      <c r="AO89" t="str">
        <f>IFERROR(VLOOKUP($A89,'1897'!$A$3:$N$140,14,FALSE),"")</f>
        <v/>
      </c>
      <c r="AP89" t="str">
        <f>IFERROR(VLOOKUP($A89,'1897'!$A$3:$O$140,15,FALSE),"")</f>
        <v/>
      </c>
      <c r="AQ89" t="str">
        <f>IFERROR(VLOOKUP($A89,'1897'!$A$3:$P$140,16,FALSE),"")</f>
        <v/>
      </c>
      <c r="AR89" t="str">
        <f>IFERROR(VLOOKUP($A89,'1897'!$A$3:$Q$140,17,FALSE),"")</f>
        <v/>
      </c>
      <c r="AS89" t="str">
        <f>IFERROR(VLOOKUP($A89,'1898'!$A$3:$L$140,12,FALSE),"")</f>
        <v/>
      </c>
      <c r="AT89" t="str">
        <f>IFERROR(VLOOKUP($A89,'1898'!$A$3:$M$140,13,FALSE),"")</f>
        <v/>
      </c>
      <c r="AU89" t="str">
        <f>IFERROR(VLOOKUP($A89,'1898'!$A$3:$N$140,14,FALSE),"")</f>
        <v/>
      </c>
      <c r="AV89" t="str">
        <f>IFERROR(VLOOKUP($A89,'1898'!$A$3:$O$140,15,FALSE),"")</f>
        <v/>
      </c>
      <c r="AW89" t="str">
        <f>IFERROR(VLOOKUP($A89,'1898'!$A$3:$P$140,16,FALSE),"")</f>
        <v/>
      </c>
      <c r="AX89" t="str">
        <f>IFERROR(VLOOKUP($A89,'1898'!$A$3:$Q$140,17,FALSE),"")</f>
        <v/>
      </c>
      <c r="AY89" t="str">
        <f>IFERROR(VLOOKUP($A89,'1899'!$A$3:$L$140,12,FALSE),"")</f>
        <v/>
      </c>
      <c r="AZ89" t="str">
        <f>IFERROR(VLOOKUP($A89,'1899'!$A$3:$M$140,13,FALSE),"")</f>
        <v/>
      </c>
      <c r="BA89" t="str">
        <f>IFERROR(VLOOKUP($A89,'1899'!$A$3:$N$140,14,FALSE),"")</f>
        <v/>
      </c>
      <c r="BB89" t="str">
        <f>IFERROR(VLOOKUP($A89,'1899'!$A$3:$O$140,15,FALSE),"")</f>
        <v/>
      </c>
      <c r="BC89" t="str">
        <f>IFERROR(VLOOKUP($A89,'1899'!$A$3:$P$140,16,FALSE),"")</f>
        <v/>
      </c>
      <c r="BD89" t="str">
        <f>IFERROR(VLOOKUP($A89,'1899'!$A$3:$Q$140,17,FALSE),"")</f>
        <v/>
      </c>
      <c r="BE89" t="str">
        <f>IFERROR(VLOOKUP($A89,'1900'!$A$3:$L$140,12,FALSE),"")</f>
        <v/>
      </c>
      <c r="BF89" t="str">
        <f>IFERROR(VLOOKUP($A89,'1900'!$A$3:$M$140,13,FALSE),"")</f>
        <v/>
      </c>
      <c r="BG89" t="str">
        <f>IFERROR(VLOOKUP($A89,'1900'!$A$3:$N$140,14,FALSE),"")</f>
        <v/>
      </c>
      <c r="BH89" t="str">
        <f>IFERROR(VLOOKUP($A89,'1900'!$A$3:$O$140,15,FALSE),"")</f>
        <v/>
      </c>
      <c r="BI89" t="str">
        <f>IFERROR(VLOOKUP($A89,'1900'!$A$3:$P$140,16,FALSE),"")</f>
        <v/>
      </c>
      <c r="BJ89" t="str">
        <f>IFERROR(VLOOKUP($A89,'1900'!$A$3:$Q$140,17,FALSE),"")</f>
        <v/>
      </c>
      <c r="BK89" t="str">
        <f>IFERROR(VLOOKUP($A89,'1901'!$A$3:$L$140,12,FALSE),"")</f>
        <v/>
      </c>
      <c r="BL89" t="str">
        <f>IFERROR(VLOOKUP($A89,'1901'!$A$3:$M$140,13,FALSE),"")</f>
        <v/>
      </c>
      <c r="BM89" t="str">
        <f>IFERROR(VLOOKUP($A89,'1901'!$A$3:$N$140,14,FALSE),"")</f>
        <v/>
      </c>
      <c r="BN89" t="str">
        <f>IFERROR(VLOOKUP($A89,'1901'!$A$3:$O$140,15,FALSE),"")</f>
        <v/>
      </c>
      <c r="BO89" t="str">
        <f>IFERROR(VLOOKUP($A89,'1901'!$A$3:$P$140,16,FALSE),"")</f>
        <v/>
      </c>
      <c r="BP89" t="str">
        <f>IFERROR(VLOOKUP($A89,'1901'!$A$3:$Q$140,17,FALSE),"")</f>
        <v/>
      </c>
      <c r="BQ89" t="str">
        <f>IFERROR(VLOOKUP($A89,'1902'!$A$3:$L$140,12,FALSE),"")</f>
        <v/>
      </c>
      <c r="BR89" t="str">
        <f>IFERROR(VLOOKUP($A89,'1902'!$A$3:$M$140,13,FALSE),"")</f>
        <v/>
      </c>
      <c r="BS89" t="str">
        <f>IFERROR(VLOOKUP($A89,'1902'!$A$3:$N$140,14,FALSE),"")</f>
        <v/>
      </c>
      <c r="BT89" t="str">
        <f>IFERROR(VLOOKUP($A89,'1902'!$A$3:$O$140,15,FALSE),"")</f>
        <v/>
      </c>
      <c r="BU89" t="str">
        <f>IFERROR(VLOOKUP($A89,'1902'!$A$3:$P$140,16,FALSE),"")</f>
        <v/>
      </c>
      <c r="BV89" t="str">
        <f>IFERROR(VLOOKUP($A89,'1902'!$A$3:$Q$140,17,FALSE),"")</f>
        <v/>
      </c>
      <c r="BW89" t="str">
        <f>IFERROR(VLOOKUP($A89,'1903'!$A$3:$L$140,12,FALSE),"")</f>
        <v/>
      </c>
      <c r="BX89" t="str">
        <f>IFERROR(VLOOKUP($A89,'1903'!$A$3:$M$140,13,FALSE),"")</f>
        <v/>
      </c>
      <c r="BY89" t="str">
        <f>IFERROR(VLOOKUP($A89,'1903'!$A$3:$N$140,14,FALSE),"")</f>
        <v/>
      </c>
      <c r="BZ89" t="str">
        <f>IFERROR(VLOOKUP($A89,'1903'!$A$3:$O$140,15,FALSE),"")</f>
        <v/>
      </c>
      <c r="CA89" t="str">
        <f>IFERROR(VLOOKUP($A89,'1903'!$A$3:$P$140,16,FALSE),"")</f>
        <v/>
      </c>
      <c r="CB89" t="str">
        <f>IFERROR(VLOOKUP($A89,'1903'!$A$3:$Q$140,17,FALSE),"")</f>
        <v/>
      </c>
      <c r="CC89" t="str">
        <f>IFERROR(VLOOKUP($A89,'1904'!$A$3:$L$140,12,FALSE),"")</f>
        <v/>
      </c>
      <c r="CD89" t="str">
        <f>IFERROR(VLOOKUP($A89,'1904'!$A$3:$M$140,13,FALSE),"")</f>
        <v/>
      </c>
      <c r="CE89" t="str">
        <f>IFERROR(VLOOKUP($A89,'1904'!$A$3:$N$140,14,FALSE),"")</f>
        <v/>
      </c>
      <c r="CF89" t="str">
        <f>IFERROR(VLOOKUP($A89,'1904'!$A$3:$O$140,15,FALSE),"")</f>
        <v/>
      </c>
      <c r="CG89" t="str">
        <f>IFERROR(VLOOKUP($A89,'1904'!$A$3:$P$140,16,FALSE),"")</f>
        <v/>
      </c>
      <c r="CH89" t="str">
        <f>IFERROR(VLOOKUP($A89,'1904'!$A$3:$Q$140,17,FALSE),"")</f>
        <v/>
      </c>
      <c r="CI89" t="str">
        <f>IFERROR(VLOOKUP($A89,'1905'!$A$3:$L$140,12,FALSE),"")</f>
        <v/>
      </c>
      <c r="CJ89" t="str">
        <f>IFERROR(VLOOKUP($A89,'1905'!$A$3:$M$140,13,FALSE),"")</f>
        <v/>
      </c>
      <c r="CK89" t="str">
        <f>IFERROR(VLOOKUP($A89,'1905'!$A$3:$N$140,14,FALSE),"")</f>
        <v/>
      </c>
      <c r="CL89" t="str">
        <f>IFERROR(VLOOKUP($A89,'1905'!$A$3:$O$140,15,FALSE),"")</f>
        <v/>
      </c>
      <c r="CM89" t="str">
        <f>IFERROR(VLOOKUP($A89,'1905'!$A$3:$P$140,16,FALSE),"")</f>
        <v/>
      </c>
      <c r="CN89" t="str">
        <f>IFERROR(VLOOKUP($A89,'1905'!$A$3:$Q$140,17,FALSE),"")</f>
        <v/>
      </c>
      <c r="CO89" t="str">
        <f>IFERROR(VLOOKUP($A89,'1906'!$A$3:$L$140,12,FALSE),"")</f>
        <v/>
      </c>
      <c r="CP89" t="str">
        <f>IFERROR(VLOOKUP($A89,'1906'!$A$3:$M$140,13,FALSE),"")</f>
        <v/>
      </c>
      <c r="CQ89" t="str">
        <f>IFERROR(VLOOKUP($A89,'1906'!$A$3:$N$140,14,FALSE),"")</f>
        <v/>
      </c>
      <c r="CR89" t="str">
        <f>IFERROR(VLOOKUP($A89,'1906'!$A$3:$O$140,15,FALSE),"")</f>
        <v/>
      </c>
      <c r="CS89" t="str">
        <f>IFERROR(VLOOKUP($A89,'1906'!$A$3:$P$140,16,FALSE),"")</f>
        <v/>
      </c>
      <c r="CT89" t="str">
        <f>IFERROR(VLOOKUP($A89,'1906'!$A$3:$Q$140,17,FALSE),"")</f>
        <v/>
      </c>
      <c r="CU89" t="str">
        <f>IFERROR(VLOOKUP($A89,'1907'!$A$3:$L$140,12,FALSE),"")</f>
        <v/>
      </c>
      <c r="CV89" t="str">
        <f>IFERROR(VLOOKUP($A89,'1907'!$A$3:$M$140,13,FALSE),"")</f>
        <v/>
      </c>
      <c r="CW89" t="str">
        <f>IFERROR(VLOOKUP($A89,'1907'!$A$3:$N$140,14,FALSE),"")</f>
        <v/>
      </c>
      <c r="CX89" t="str">
        <f>IFERROR(VLOOKUP($A89,'1907'!$A$3:$O$140,15,FALSE),"")</f>
        <v/>
      </c>
      <c r="CY89" t="str">
        <f>IFERROR(VLOOKUP($A89,'1907'!$A$3:$P$140,16,FALSE),"")</f>
        <v/>
      </c>
      <c r="CZ89" t="str">
        <f>IFERROR(VLOOKUP($A89,'1907'!$A$3:$Q$140,17,FALSE),"")</f>
        <v/>
      </c>
      <c r="DA89" t="str">
        <f>IFERROR(VLOOKUP($A89,'1908'!$A$3:$L$140,12,FALSE),"")</f>
        <v/>
      </c>
      <c r="DB89" t="str">
        <f>IFERROR(VLOOKUP($A89,'1908'!$A$3:$M$140,13,FALSE),"")</f>
        <v/>
      </c>
      <c r="DC89" t="str">
        <f>IFERROR(VLOOKUP($A89,'1908'!$A$3:$N$140,14,FALSE),"")</f>
        <v/>
      </c>
      <c r="DD89" t="str">
        <f>IFERROR(VLOOKUP($A89,'1908'!$A$3:$O$140,15,FALSE),"")</f>
        <v/>
      </c>
      <c r="DE89" t="str">
        <f>IFERROR(VLOOKUP($A89,'1908'!$A$3:$P$140,16,FALSE),"")</f>
        <v/>
      </c>
      <c r="DF89" t="str">
        <f>IFERROR(VLOOKUP($A89,'1908'!$A$3:$Q$140,17,FALSE),"")</f>
        <v/>
      </c>
      <c r="DG89" t="str">
        <f>IFERROR(VLOOKUP($A89,'1909'!$A$3:$L$140,12,FALSE),"")</f>
        <v/>
      </c>
      <c r="DH89" t="str">
        <f>IFERROR(VLOOKUP($A89,'1909'!$A$3:$M$140,13,FALSE),"")</f>
        <v/>
      </c>
      <c r="DI89" t="str">
        <f>IFERROR(VLOOKUP($A89,'1909'!$A$3:$N$140,14,FALSE),"")</f>
        <v/>
      </c>
      <c r="DJ89" t="str">
        <f>IFERROR(VLOOKUP($A89,'1909'!$A$3:$O$140,15,FALSE),"")</f>
        <v/>
      </c>
      <c r="DK89" t="str">
        <f>IFERROR(VLOOKUP($A89,'1909'!$A$3:$P$140,16,FALSE),"")</f>
        <v/>
      </c>
      <c r="DL89" t="str">
        <f>IFERROR(VLOOKUP($A89,'1909'!$A$3:$Q$140,17,FALSE),"")</f>
        <v/>
      </c>
      <c r="DM89" t="str">
        <f>IFERROR(VLOOKUP($A89,'1910'!$A$3:$L$140,12,FALSE),"")</f>
        <v/>
      </c>
      <c r="DN89" t="str">
        <f>IFERROR(VLOOKUP($A89,'1910'!$A$3:$M$140,13,FALSE),"")</f>
        <v/>
      </c>
      <c r="DO89" t="str">
        <f>IFERROR(VLOOKUP($A89,'1910'!$A$3:$N$140,14,FALSE),"")</f>
        <v/>
      </c>
      <c r="DP89" t="str">
        <f>IFERROR(VLOOKUP($A89,'1910'!$A$3:$O$140,15,FALSE),"")</f>
        <v/>
      </c>
      <c r="DQ89" t="str">
        <f>IFERROR(VLOOKUP($A89,'1910'!$A$3:$P$140,16,FALSE),"")</f>
        <v/>
      </c>
      <c r="DR89" t="str">
        <f>IFERROR(VLOOKUP($A89,'1910'!$A$3:$Q$140,17,FALSE),"")</f>
        <v/>
      </c>
      <c r="DS89" t="str">
        <f>IFERROR(VLOOKUP($A89,'1911'!$A$3:$L$140,12,FALSE),"")</f>
        <v/>
      </c>
      <c r="DT89" t="str">
        <f>IFERROR(VLOOKUP($A89,'1911'!$A$3:$M$140,13,FALSE),"")</f>
        <v/>
      </c>
      <c r="DU89" t="str">
        <f>IFERROR(VLOOKUP($A89,'1911'!$A$3:$N$140,14,FALSE),"")</f>
        <v/>
      </c>
      <c r="DV89" t="str">
        <f>IFERROR(VLOOKUP($A89,'1911'!$A$3:$O$140,15,FALSE),"")</f>
        <v/>
      </c>
      <c r="DW89" t="str">
        <f>IFERROR(VLOOKUP($A89,'1911'!$A$3:$P$140,16,FALSE),"")</f>
        <v/>
      </c>
      <c r="DX89" t="str">
        <f>IFERROR(VLOOKUP($A89,'1911'!$A$3:$Q$140,17,FALSE),"")</f>
        <v/>
      </c>
      <c r="DY89" t="str">
        <f>IFERROR(VLOOKUP($A89,'1912'!$A$3:$L$140,12,FALSE),"")</f>
        <v/>
      </c>
      <c r="DZ89" t="str">
        <f>IFERROR(VLOOKUP($A89,'1912'!$A$3:$M$140,13,FALSE),"")</f>
        <v/>
      </c>
      <c r="EA89" t="str">
        <f>IFERROR(VLOOKUP($A89,'1912'!$A$3:$N$140,14,FALSE),"")</f>
        <v/>
      </c>
      <c r="EB89" t="str">
        <f>IFERROR(VLOOKUP($A89,'1912'!$A$3:$O$140,15,FALSE),"")</f>
        <v/>
      </c>
      <c r="EC89" t="str">
        <f>IFERROR(VLOOKUP($A89,'1912'!$A$3:$P$140,16,FALSE),"")</f>
        <v/>
      </c>
      <c r="ED89" t="str">
        <f>IFERROR(VLOOKUP($A89,'1912'!$A$3:$Q$140,17,FALSE),"")</f>
        <v/>
      </c>
    </row>
    <row r="90" spans="1:134" x14ac:dyDescent="0.2">
      <c r="A90" t="s">
        <v>400</v>
      </c>
      <c r="B90" t="s">
        <v>245</v>
      </c>
      <c r="C90" t="str">
        <f>IFERROR(VLOOKUP($A90,'1891'!$A$3:$L$140,12,FALSE),"")</f>
        <v/>
      </c>
      <c r="D90" t="str">
        <f>IFERROR(VLOOKUP($A90,'1891'!$A$3:$M$140,13,FALSE),"")</f>
        <v/>
      </c>
      <c r="E90" t="str">
        <f>IFERROR(VLOOKUP($A90,'1891'!$A$3:$N$140,14,FALSE),"")</f>
        <v/>
      </c>
      <c r="F90" t="str">
        <f>IFERROR(VLOOKUP($A90,'1891'!$A$3:$O$140,15,FALSE),"")</f>
        <v/>
      </c>
      <c r="G90" t="str">
        <f>IFERROR(VLOOKUP($A90,'1891'!$A$3:$P$140,16,FALSE),"")</f>
        <v/>
      </c>
      <c r="H90" t="str">
        <f>IFERROR(VLOOKUP($A90,'1891'!$A$3:$Q$140,17,FALSE),"")</f>
        <v/>
      </c>
      <c r="I90" t="str">
        <f>IFERROR(VLOOKUP($A90,'1892'!$A$3:$L$140,12,FALSE),"")</f>
        <v/>
      </c>
      <c r="J90" t="str">
        <f>IFERROR(VLOOKUP($A90,'1892'!$A$3:$M$140,13,FALSE),"")</f>
        <v/>
      </c>
      <c r="K90" t="str">
        <f>IFERROR(VLOOKUP($A90,'1892'!$A$3:$N$140,14,FALSE),"")</f>
        <v/>
      </c>
      <c r="L90" t="str">
        <f>IFERROR(VLOOKUP($A90,'1892'!$A$3:$O$140,15,FALSE),"")</f>
        <v/>
      </c>
      <c r="M90" t="str">
        <f>IFERROR(VLOOKUP($A90,'1892'!$A$3:$P$140,16,FALSE),"")</f>
        <v/>
      </c>
      <c r="N90" t="str">
        <f>IFERROR(VLOOKUP($A90,'1892'!$A$3:$Q$140,17,FALSE),"")</f>
        <v/>
      </c>
      <c r="O90" t="str">
        <f>IFERROR(VLOOKUP($A90,'1893'!$A$3:$L$140,12,FALSE),"")</f>
        <v/>
      </c>
      <c r="P90" t="str">
        <f>IFERROR(VLOOKUP($A90,'1893'!$A$3:$M$140,13,FALSE),"")</f>
        <v/>
      </c>
      <c r="Q90" t="str">
        <f>IFERROR(VLOOKUP($A90,'1893'!$A$3:$N$140,14,FALSE),"")</f>
        <v/>
      </c>
      <c r="R90" t="str">
        <f>IFERROR(VLOOKUP($A90,'1893'!$A$3:$O$140,15,FALSE),"")</f>
        <v/>
      </c>
      <c r="S90" t="str">
        <f>IFERROR(VLOOKUP($A90,'1893'!$A$3:$P$140,16,FALSE),"")</f>
        <v/>
      </c>
      <c r="T90" t="str">
        <f>IFERROR(VLOOKUP($A90,'1893'!$A$3:$Q$140,17,FALSE),"")</f>
        <v/>
      </c>
      <c r="U90" t="str">
        <f>IFERROR(VLOOKUP($A90,'1894'!$A$3:$L$140,12,FALSE),"")</f>
        <v/>
      </c>
      <c r="V90" t="str">
        <f>IFERROR(VLOOKUP($A90,'1894'!$A$3:$M$140,13,FALSE),"")</f>
        <v/>
      </c>
      <c r="W90" t="str">
        <f>IFERROR(VLOOKUP($A90,'1894'!$A$3:$N$140,14,FALSE),"")</f>
        <v/>
      </c>
      <c r="X90" t="str">
        <f>IFERROR(VLOOKUP($A90,'1894'!$A$3:$O$140,15,FALSE),"")</f>
        <v/>
      </c>
      <c r="Y90" t="str">
        <f>IFERROR(VLOOKUP($A90,'1894'!$A$3:$P$140,16,FALSE),"")</f>
        <v/>
      </c>
      <c r="Z90" t="str">
        <f>IFERROR(VLOOKUP($A90,'1894'!$A$3:$Q$140,17,FALSE),"")</f>
        <v/>
      </c>
      <c r="AA90" t="str">
        <f>IFERROR(VLOOKUP($A90,'1895'!$A$3:$L$140,12,FALSE),"")</f>
        <v/>
      </c>
      <c r="AB90" t="str">
        <f>IFERROR(VLOOKUP($A90,'1895'!$A$3:$M$140,13,FALSE),"")</f>
        <v/>
      </c>
      <c r="AC90" t="str">
        <f>IFERROR(VLOOKUP($A90,'1895'!$A$3:$N$140,14,FALSE),"")</f>
        <v/>
      </c>
      <c r="AD90" t="str">
        <f>IFERROR(VLOOKUP($A90,'1895'!$A$3:$O$140,15,FALSE),"")</f>
        <v/>
      </c>
      <c r="AE90" t="str">
        <f>IFERROR(VLOOKUP($A90,'1895'!$A$3:$P$140,16,FALSE),"")</f>
        <v/>
      </c>
      <c r="AF90" t="str">
        <f>IFERROR(VLOOKUP($A90,'1895'!$A$3:$Q$140,17,FALSE),"")</f>
        <v/>
      </c>
      <c r="AG90" t="str">
        <f>IFERROR(VLOOKUP($A90,'1896'!$A$3:$L$140,12,FALSE),"")</f>
        <v/>
      </c>
      <c r="AH90" t="str">
        <f>IFERROR(VLOOKUP($A90,'1896'!$A$3:$M$140,13,FALSE),"")</f>
        <v/>
      </c>
      <c r="AI90" t="str">
        <f>IFERROR(VLOOKUP($A90,'1896'!$A$3:$N$140,14,FALSE),"")</f>
        <v/>
      </c>
      <c r="AJ90" t="str">
        <f>IFERROR(VLOOKUP($A90,'1896'!$A$3:$O$140,15,FALSE),"")</f>
        <v/>
      </c>
      <c r="AK90" t="str">
        <f>IFERROR(VLOOKUP($A90,'1896'!$A$3:$P$140,16,FALSE),"")</f>
        <v/>
      </c>
      <c r="AL90" t="str">
        <f>IFERROR(VLOOKUP($A90,'1896'!$A$3:$Q$140,17,FALSE),"")</f>
        <v/>
      </c>
      <c r="AM90" t="str">
        <f>IFERROR(VLOOKUP($A90,'1897'!$A$3:$L$140,12,FALSE),"")</f>
        <v/>
      </c>
      <c r="AN90" t="str">
        <f>IFERROR(VLOOKUP($A90,'1897'!$A$3:$M$140,13,FALSE),"")</f>
        <v/>
      </c>
      <c r="AO90" t="str">
        <f>IFERROR(VLOOKUP($A90,'1897'!$A$3:$N$140,14,FALSE),"")</f>
        <v/>
      </c>
      <c r="AP90" t="str">
        <f>IFERROR(VLOOKUP($A90,'1897'!$A$3:$O$140,15,FALSE),"")</f>
        <v/>
      </c>
      <c r="AQ90" t="str">
        <f>IFERROR(VLOOKUP($A90,'1897'!$A$3:$P$140,16,FALSE),"")</f>
        <v/>
      </c>
      <c r="AR90" t="str">
        <f>IFERROR(VLOOKUP($A90,'1897'!$A$3:$Q$140,17,FALSE),"")</f>
        <v/>
      </c>
      <c r="AS90" t="str">
        <f>IFERROR(VLOOKUP($A90,'1898'!$A$3:$L$140,12,FALSE),"")</f>
        <v/>
      </c>
      <c r="AT90" t="str">
        <f>IFERROR(VLOOKUP($A90,'1898'!$A$3:$M$140,13,FALSE),"")</f>
        <v/>
      </c>
      <c r="AU90" t="str">
        <f>IFERROR(VLOOKUP($A90,'1898'!$A$3:$N$140,14,FALSE),"")</f>
        <v/>
      </c>
      <c r="AV90" t="str">
        <f>IFERROR(VLOOKUP($A90,'1898'!$A$3:$O$140,15,FALSE),"")</f>
        <v/>
      </c>
      <c r="AW90" t="str">
        <f>IFERROR(VLOOKUP($A90,'1898'!$A$3:$P$140,16,FALSE),"")</f>
        <v/>
      </c>
      <c r="AX90" t="str">
        <f>IFERROR(VLOOKUP($A90,'1898'!$A$3:$Q$140,17,FALSE),"")</f>
        <v/>
      </c>
      <c r="AY90" t="str">
        <f>IFERROR(VLOOKUP($A90,'1899'!$A$3:$L$140,12,FALSE),"")</f>
        <v/>
      </c>
      <c r="AZ90" t="str">
        <f>IFERROR(VLOOKUP($A90,'1899'!$A$3:$M$140,13,FALSE),"")</f>
        <v/>
      </c>
      <c r="BA90" t="str">
        <f>IFERROR(VLOOKUP($A90,'1899'!$A$3:$N$140,14,FALSE),"")</f>
        <v/>
      </c>
      <c r="BB90" t="str">
        <f>IFERROR(VLOOKUP($A90,'1899'!$A$3:$O$140,15,FALSE),"")</f>
        <v/>
      </c>
      <c r="BC90" t="str">
        <f>IFERROR(VLOOKUP($A90,'1899'!$A$3:$P$140,16,FALSE),"")</f>
        <v/>
      </c>
      <c r="BD90" t="str">
        <f>IFERROR(VLOOKUP($A90,'1899'!$A$3:$Q$140,17,FALSE),"")</f>
        <v/>
      </c>
      <c r="BE90" t="str">
        <f>IFERROR(VLOOKUP($A90,'1900'!$A$3:$L$140,12,FALSE),"")</f>
        <v/>
      </c>
      <c r="BF90" t="str">
        <f>IFERROR(VLOOKUP($A90,'1900'!$A$3:$M$140,13,FALSE),"")</f>
        <v/>
      </c>
      <c r="BG90" t="str">
        <f>IFERROR(VLOOKUP($A90,'1900'!$A$3:$N$140,14,FALSE),"")</f>
        <v/>
      </c>
      <c r="BH90" t="str">
        <f>IFERROR(VLOOKUP($A90,'1900'!$A$3:$O$140,15,FALSE),"")</f>
        <v/>
      </c>
      <c r="BI90" t="str">
        <f>IFERROR(VLOOKUP($A90,'1900'!$A$3:$P$140,16,FALSE),"")</f>
        <v/>
      </c>
      <c r="BJ90" t="str">
        <f>IFERROR(VLOOKUP($A90,'1900'!$A$3:$Q$140,17,FALSE),"")</f>
        <v/>
      </c>
      <c r="BK90" t="str">
        <f>IFERROR(VLOOKUP($A90,'1901'!$A$3:$L$140,12,FALSE),"")</f>
        <v/>
      </c>
      <c r="BL90" t="str">
        <f>IFERROR(VLOOKUP($A90,'1901'!$A$3:$M$140,13,FALSE),"")</f>
        <v/>
      </c>
      <c r="BM90" t="str">
        <f>IFERROR(VLOOKUP($A90,'1901'!$A$3:$N$140,14,FALSE),"")</f>
        <v/>
      </c>
      <c r="BN90" t="str">
        <f>IFERROR(VLOOKUP($A90,'1901'!$A$3:$O$140,15,FALSE),"")</f>
        <v/>
      </c>
      <c r="BO90" t="str">
        <f>IFERROR(VLOOKUP($A90,'1901'!$A$3:$P$140,16,FALSE),"")</f>
        <v/>
      </c>
      <c r="BP90" t="str">
        <f>IFERROR(VLOOKUP($A90,'1901'!$A$3:$Q$140,17,FALSE),"")</f>
        <v/>
      </c>
      <c r="BQ90" t="str">
        <f>IFERROR(VLOOKUP($A90,'1902'!$A$3:$L$140,12,FALSE),"")</f>
        <v/>
      </c>
      <c r="BR90" t="str">
        <f>IFERROR(VLOOKUP($A90,'1902'!$A$3:$M$140,13,FALSE),"")</f>
        <v/>
      </c>
      <c r="BS90" t="str">
        <f>IFERROR(VLOOKUP($A90,'1902'!$A$3:$N$140,14,FALSE),"")</f>
        <v/>
      </c>
      <c r="BT90" t="str">
        <f>IFERROR(VLOOKUP($A90,'1902'!$A$3:$O$140,15,FALSE),"")</f>
        <v/>
      </c>
      <c r="BU90" t="str">
        <f>IFERROR(VLOOKUP($A90,'1902'!$A$3:$P$140,16,FALSE),"")</f>
        <v/>
      </c>
      <c r="BV90" t="str">
        <f>IFERROR(VLOOKUP($A90,'1902'!$A$3:$Q$140,17,FALSE),"")</f>
        <v/>
      </c>
      <c r="BW90" t="str">
        <f>IFERROR(VLOOKUP($A90,'1903'!$A$3:$L$140,12,FALSE),"")</f>
        <v/>
      </c>
      <c r="BX90" t="str">
        <f>IFERROR(VLOOKUP($A90,'1903'!$A$3:$M$140,13,FALSE),"")</f>
        <v/>
      </c>
      <c r="BY90" t="str">
        <f>IFERROR(VLOOKUP($A90,'1903'!$A$3:$N$140,14,FALSE),"")</f>
        <v/>
      </c>
      <c r="BZ90" t="str">
        <f>IFERROR(VLOOKUP($A90,'1903'!$A$3:$O$140,15,FALSE),"")</f>
        <v/>
      </c>
      <c r="CA90" t="str">
        <f>IFERROR(VLOOKUP($A90,'1903'!$A$3:$P$140,16,FALSE),"")</f>
        <v/>
      </c>
      <c r="CB90" t="str">
        <f>IFERROR(VLOOKUP($A90,'1903'!$A$3:$Q$140,17,FALSE),"")</f>
        <v/>
      </c>
      <c r="CC90" t="str">
        <f>IFERROR(VLOOKUP($A90,'1904'!$A$3:$L$140,12,FALSE),"")</f>
        <v/>
      </c>
      <c r="CD90" t="str">
        <f>IFERROR(VLOOKUP($A90,'1904'!$A$3:$M$140,13,FALSE),"")</f>
        <v/>
      </c>
      <c r="CE90" t="str">
        <f>IFERROR(VLOOKUP($A90,'1904'!$A$3:$N$140,14,FALSE),"")</f>
        <v/>
      </c>
      <c r="CF90" t="str">
        <f>IFERROR(VLOOKUP($A90,'1904'!$A$3:$O$140,15,FALSE),"")</f>
        <v/>
      </c>
      <c r="CG90" t="str">
        <f>IFERROR(VLOOKUP($A90,'1904'!$A$3:$P$140,16,FALSE),"")</f>
        <v/>
      </c>
      <c r="CH90" t="str">
        <f>IFERROR(VLOOKUP($A90,'1904'!$A$3:$Q$140,17,FALSE),"")</f>
        <v/>
      </c>
      <c r="CI90" t="str">
        <f>IFERROR(VLOOKUP($A90,'1905'!$A$3:$L$140,12,FALSE),"")</f>
        <v/>
      </c>
      <c r="CJ90" t="str">
        <f>IFERROR(VLOOKUP($A90,'1905'!$A$3:$M$140,13,FALSE),"")</f>
        <v/>
      </c>
      <c r="CK90" t="str">
        <f>IFERROR(VLOOKUP($A90,'1905'!$A$3:$N$140,14,FALSE),"")</f>
        <v/>
      </c>
      <c r="CL90" t="str">
        <f>IFERROR(VLOOKUP($A90,'1905'!$A$3:$O$140,15,FALSE),"")</f>
        <v/>
      </c>
      <c r="CM90" t="str">
        <f>IFERROR(VLOOKUP($A90,'1905'!$A$3:$P$140,16,FALSE),"")</f>
        <v/>
      </c>
      <c r="CN90" t="str">
        <f>IFERROR(VLOOKUP($A90,'1905'!$A$3:$Q$140,17,FALSE),"")</f>
        <v/>
      </c>
      <c r="CO90" t="str">
        <f>IFERROR(VLOOKUP($A90,'1906'!$A$3:$L$140,12,FALSE),"")</f>
        <v/>
      </c>
      <c r="CP90" t="str">
        <f>IFERROR(VLOOKUP($A90,'1906'!$A$3:$M$140,13,FALSE),"")</f>
        <v/>
      </c>
      <c r="CQ90" t="str">
        <f>IFERROR(VLOOKUP($A90,'1906'!$A$3:$N$140,14,FALSE),"")</f>
        <v/>
      </c>
      <c r="CR90" t="str">
        <f>IFERROR(VLOOKUP($A90,'1906'!$A$3:$O$140,15,FALSE),"")</f>
        <v/>
      </c>
      <c r="CS90" t="str">
        <f>IFERROR(VLOOKUP($A90,'1906'!$A$3:$P$140,16,FALSE),"")</f>
        <v/>
      </c>
      <c r="CT90" t="str">
        <f>IFERROR(VLOOKUP($A90,'1906'!$A$3:$Q$140,17,FALSE),"")</f>
        <v/>
      </c>
      <c r="CU90" t="str">
        <f>IFERROR(VLOOKUP($A90,'1907'!$A$3:$L$140,12,FALSE),"")</f>
        <v/>
      </c>
      <c r="CV90" t="str">
        <f>IFERROR(VLOOKUP($A90,'1907'!$A$3:$M$140,13,FALSE),"")</f>
        <v/>
      </c>
      <c r="CW90" t="str">
        <f>IFERROR(VLOOKUP($A90,'1907'!$A$3:$N$140,14,FALSE),"")</f>
        <v/>
      </c>
      <c r="CX90" t="str">
        <f>IFERROR(VLOOKUP($A90,'1907'!$A$3:$O$140,15,FALSE),"")</f>
        <v/>
      </c>
      <c r="CY90" t="str">
        <f>IFERROR(VLOOKUP($A90,'1907'!$A$3:$P$140,16,FALSE),"")</f>
        <v/>
      </c>
      <c r="CZ90" t="str">
        <f>IFERROR(VLOOKUP($A90,'1907'!$A$3:$Q$140,17,FALSE),"")</f>
        <v/>
      </c>
      <c r="DA90" t="str">
        <f>IFERROR(VLOOKUP($A90,'1908'!$A$3:$L$140,12,FALSE),"")</f>
        <v/>
      </c>
      <c r="DB90" t="str">
        <f>IFERROR(VLOOKUP($A90,'1908'!$A$3:$M$140,13,FALSE),"")</f>
        <v/>
      </c>
      <c r="DC90" t="str">
        <f>IFERROR(VLOOKUP($A90,'1908'!$A$3:$N$140,14,FALSE),"")</f>
        <v/>
      </c>
      <c r="DD90" t="str">
        <f>IFERROR(VLOOKUP($A90,'1908'!$A$3:$O$140,15,FALSE),"")</f>
        <v/>
      </c>
      <c r="DE90" t="str">
        <f>IFERROR(VLOOKUP($A90,'1908'!$A$3:$P$140,16,FALSE),"")</f>
        <v/>
      </c>
      <c r="DF90" t="str">
        <f>IFERROR(VLOOKUP($A90,'1908'!$A$3:$Q$140,17,FALSE),"")</f>
        <v/>
      </c>
      <c r="DG90" t="str">
        <f>IFERROR(VLOOKUP($A90,'1909'!$A$3:$L$140,12,FALSE),"")</f>
        <v/>
      </c>
      <c r="DH90" t="str">
        <f>IFERROR(VLOOKUP($A90,'1909'!$A$3:$M$140,13,FALSE),"")</f>
        <v/>
      </c>
      <c r="DI90" t="str">
        <f>IFERROR(VLOOKUP($A90,'1909'!$A$3:$N$140,14,FALSE),"")</f>
        <v/>
      </c>
      <c r="DJ90" t="str">
        <f>IFERROR(VLOOKUP($A90,'1909'!$A$3:$O$140,15,FALSE),"")</f>
        <v/>
      </c>
      <c r="DK90" t="str">
        <f>IFERROR(VLOOKUP($A90,'1909'!$A$3:$P$140,16,FALSE),"")</f>
        <v/>
      </c>
      <c r="DL90" t="str">
        <f>IFERROR(VLOOKUP($A90,'1909'!$A$3:$Q$140,17,FALSE),"")</f>
        <v/>
      </c>
      <c r="DM90" t="str">
        <f>IFERROR(VLOOKUP($A90,'1910'!$A$3:$L$140,12,FALSE),"")</f>
        <v/>
      </c>
      <c r="DN90" t="str">
        <f>IFERROR(VLOOKUP($A90,'1910'!$A$3:$M$140,13,FALSE),"")</f>
        <v/>
      </c>
      <c r="DO90" t="str">
        <f>IFERROR(VLOOKUP($A90,'1910'!$A$3:$N$140,14,FALSE),"")</f>
        <v/>
      </c>
      <c r="DP90" t="str">
        <f>IFERROR(VLOOKUP($A90,'1910'!$A$3:$O$140,15,FALSE),"")</f>
        <v/>
      </c>
      <c r="DQ90" t="str">
        <f>IFERROR(VLOOKUP($A90,'1910'!$A$3:$P$140,16,FALSE),"")</f>
        <v/>
      </c>
      <c r="DR90" t="str">
        <f>IFERROR(VLOOKUP($A90,'1910'!$A$3:$Q$140,17,FALSE),"")</f>
        <v/>
      </c>
      <c r="DS90" t="str">
        <f>IFERROR(VLOOKUP($A90,'1911'!$A$3:$L$140,12,FALSE),"")</f>
        <v/>
      </c>
      <c r="DT90" t="str">
        <f>IFERROR(VLOOKUP($A90,'1911'!$A$3:$M$140,13,FALSE),"")</f>
        <v/>
      </c>
      <c r="DU90" t="str">
        <f>IFERROR(VLOOKUP($A90,'1911'!$A$3:$N$140,14,FALSE),"")</f>
        <v/>
      </c>
      <c r="DV90" t="str">
        <f>IFERROR(VLOOKUP($A90,'1911'!$A$3:$O$140,15,FALSE),"")</f>
        <v/>
      </c>
      <c r="DW90" t="str">
        <f>IFERROR(VLOOKUP($A90,'1911'!$A$3:$P$140,16,FALSE),"")</f>
        <v/>
      </c>
      <c r="DX90" t="str">
        <f>IFERROR(VLOOKUP($A90,'1911'!$A$3:$Q$140,17,FALSE),"")</f>
        <v/>
      </c>
      <c r="DY90" t="str">
        <f>IFERROR(VLOOKUP($A90,'1912'!$A$3:$L$140,12,FALSE),"")</f>
        <v/>
      </c>
      <c r="DZ90" t="str">
        <f>IFERROR(VLOOKUP($A90,'1912'!$A$3:$M$140,13,FALSE),"")</f>
        <v/>
      </c>
      <c r="EA90" t="str">
        <f>IFERROR(VLOOKUP($A90,'1912'!$A$3:$N$140,14,FALSE),"")</f>
        <v/>
      </c>
      <c r="EB90" t="str">
        <f>IFERROR(VLOOKUP($A90,'1912'!$A$3:$O$140,15,FALSE),"")</f>
        <v/>
      </c>
      <c r="EC90" t="str">
        <f>IFERROR(VLOOKUP($A90,'1912'!$A$3:$P$140,16,FALSE),"")</f>
        <v/>
      </c>
      <c r="ED90" t="str">
        <f>IFERROR(VLOOKUP($A90,'1912'!$A$3:$Q$140,17,FALSE),"")</f>
        <v/>
      </c>
    </row>
    <row r="91" spans="1:134" x14ac:dyDescent="0.2">
      <c r="A91" s="2" t="s">
        <v>185</v>
      </c>
      <c r="B91" t="s">
        <v>245</v>
      </c>
      <c r="C91">
        <f>IFERROR(VLOOKUP($A91,'1891'!$A$3:$L$140,12,FALSE),"")</f>
        <v>0</v>
      </c>
      <c r="D91">
        <f>IFERROR(VLOOKUP($A91,'1891'!$A$3:$M$140,13,FALSE),"")</f>
        <v>0</v>
      </c>
      <c r="E91">
        <f>IFERROR(VLOOKUP($A91,'1891'!$A$3:$N$140,14,FALSE),"")</f>
        <v>0</v>
      </c>
      <c r="F91">
        <f>IFERROR(VLOOKUP($A91,'1891'!$A$3:$O$140,15,FALSE),"")</f>
        <v>0</v>
      </c>
      <c r="G91">
        <f>IFERROR(VLOOKUP($A91,'1891'!$A$3:$P$140,16,FALSE),"")</f>
        <v>0</v>
      </c>
      <c r="H91">
        <f>IFERROR(VLOOKUP($A91,'1891'!$A$3:$Q$140,17,FALSE),"")</f>
        <v>0</v>
      </c>
      <c r="I91">
        <f>IFERROR(VLOOKUP($A91,'1892'!$A$3:$L$140,12,FALSE),"")</f>
        <v>0</v>
      </c>
      <c r="J91">
        <f>IFERROR(VLOOKUP($A91,'1892'!$A$3:$M$140,13,FALSE),"")</f>
        <v>0</v>
      </c>
      <c r="K91">
        <f>IFERROR(VLOOKUP($A91,'1892'!$A$3:$N$140,14,FALSE),"")</f>
        <v>0</v>
      </c>
      <c r="L91">
        <f>IFERROR(VLOOKUP($A91,'1892'!$A$3:$O$140,15,FALSE),"")</f>
        <v>0</v>
      </c>
      <c r="M91">
        <f>IFERROR(VLOOKUP($A91,'1892'!$A$3:$P$140,16,FALSE),"")</f>
        <v>0</v>
      </c>
      <c r="N91">
        <f>IFERROR(VLOOKUP($A91,'1892'!$A$3:$Q$140,17,FALSE),"")</f>
        <v>0</v>
      </c>
      <c r="O91">
        <f>IFERROR(VLOOKUP($A91,'1893'!$A$3:$L$140,12,FALSE),"")</f>
        <v>0</v>
      </c>
      <c r="P91">
        <f>IFERROR(VLOOKUP($A91,'1893'!$A$3:$M$140,13,FALSE),"")</f>
        <v>0</v>
      </c>
      <c r="Q91">
        <f>IFERROR(VLOOKUP($A91,'1893'!$A$3:$N$140,14,FALSE),"")</f>
        <v>0</v>
      </c>
      <c r="R91">
        <f>IFERROR(VLOOKUP($A91,'1893'!$A$3:$O$140,15,FALSE),"")</f>
        <v>0</v>
      </c>
      <c r="S91">
        <f>IFERROR(VLOOKUP($A91,'1893'!$A$3:$P$140,16,FALSE),"")</f>
        <v>0</v>
      </c>
      <c r="T91">
        <f>IFERROR(VLOOKUP($A91,'1893'!$A$3:$Q$140,17,FALSE),"")</f>
        <v>0</v>
      </c>
      <c r="U91">
        <f>IFERROR(VLOOKUP($A91,'1894'!$A$3:$L$140,12,FALSE),"")</f>
        <v>0</v>
      </c>
      <c r="V91">
        <f>IFERROR(VLOOKUP($A91,'1894'!$A$3:$M$140,13,FALSE),"")</f>
        <v>0</v>
      </c>
      <c r="W91">
        <f>IFERROR(VLOOKUP($A91,'1894'!$A$3:$N$140,14,FALSE),"")</f>
        <v>0</v>
      </c>
      <c r="X91">
        <f>IFERROR(VLOOKUP($A91,'1894'!$A$3:$O$140,15,FALSE),"")</f>
        <v>0</v>
      </c>
      <c r="Y91">
        <f>IFERROR(VLOOKUP($A91,'1894'!$A$3:$P$140,16,FALSE),"")</f>
        <v>0</v>
      </c>
      <c r="Z91">
        <f>IFERROR(VLOOKUP($A91,'1894'!$A$3:$Q$140,17,FALSE),"")</f>
        <v>0</v>
      </c>
      <c r="AA91">
        <f>IFERROR(VLOOKUP($A91,'1895'!$A$3:$L$140,12,FALSE),"")</f>
        <v>0</v>
      </c>
      <c r="AB91">
        <f>IFERROR(VLOOKUP($A91,'1895'!$A$3:$M$140,13,FALSE),"")</f>
        <v>0</v>
      </c>
      <c r="AC91">
        <f>IFERROR(VLOOKUP($A91,'1895'!$A$3:$N$140,14,FALSE),"")</f>
        <v>0</v>
      </c>
      <c r="AD91">
        <f>IFERROR(VLOOKUP($A91,'1895'!$A$3:$O$140,15,FALSE),"")</f>
        <v>0</v>
      </c>
      <c r="AE91">
        <f>IFERROR(VLOOKUP($A91,'1895'!$A$3:$P$140,16,FALSE),"")</f>
        <v>0</v>
      </c>
      <c r="AF91">
        <f>IFERROR(VLOOKUP($A91,'1895'!$A$3:$Q$140,17,FALSE),"")</f>
        <v>0</v>
      </c>
      <c r="AG91">
        <f>IFERROR(VLOOKUP($A91,'1896'!$A$3:$L$140,12,FALSE),"")</f>
        <v>0</v>
      </c>
      <c r="AH91">
        <f>IFERROR(VLOOKUP($A91,'1896'!$A$3:$M$140,13,FALSE),"")</f>
        <v>0</v>
      </c>
      <c r="AI91">
        <f>IFERROR(VLOOKUP($A91,'1896'!$A$3:$N$140,14,FALSE),"")</f>
        <v>0</v>
      </c>
      <c r="AJ91">
        <f>IFERROR(VLOOKUP($A91,'1896'!$A$3:$O$140,15,FALSE),"")</f>
        <v>0</v>
      </c>
      <c r="AK91">
        <f>IFERROR(VLOOKUP($A91,'1896'!$A$3:$P$140,16,FALSE),"")</f>
        <v>0</v>
      </c>
      <c r="AL91">
        <f>IFERROR(VLOOKUP($A91,'1896'!$A$3:$Q$140,17,FALSE),"")</f>
        <v>0</v>
      </c>
      <c r="AM91">
        <f>IFERROR(VLOOKUP($A91,'1897'!$A$3:$L$140,12,FALSE),"")</f>
        <v>0</v>
      </c>
      <c r="AN91">
        <f>IFERROR(VLOOKUP($A91,'1897'!$A$3:$M$140,13,FALSE),"")</f>
        <v>0</v>
      </c>
      <c r="AO91">
        <f>IFERROR(VLOOKUP($A91,'1897'!$A$3:$N$140,14,FALSE),"")</f>
        <v>0</v>
      </c>
      <c r="AP91">
        <f>IFERROR(VLOOKUP($A91,'1897'!$A$3:$O$140,15,FALSE),"")</f>
        <v>0</v>
      </c>
      <c r="AQ91">
        <f>IFERROR(VLOOKUP($A91,'1897'!$A$3:$P$140,16,FALSE),"")</f>
        <v>0</v>
      </c>
      <c r="AR91">
        <f>IFERROR(VLOOKUP($A91,'1897'!$A$3:$Q$140,17,FALSE),"")</f>
        <v>0</v>
      </c>
      <c r="AS91">
        <f>IFERROR(VLOOKUP($A91,'1898'!$A$3:$L$140,12,FALSE),"")</f>
        <v>0</v>
      </c>
      <c r="AT91">
        <f>IFERROR(VLOOKUP($A91,'1898'!$A$3:$M$140,13,FALSE),"")</f>
        <v>0</v>
      </c>
      <c r="AU91">
        <f>IFERROR(VLOOKUP($A91,'1898'!$A$3:$N$140,14,FALSE),"")</f>
        <v>0</v>
      </c>
      <c r="AV91">
        <f>IFERROR(VLOOKUP($A91,'1898'!$A$3:$O$140,15,FALSE),"")</f>
        <v>0</v>
      </c>
      <c r="AW91">
        <f>IFERROR(VLOOKUP($A91,'1898'!$A$3:$P$140,16,FALSE),"")</f>
        <v>0</v>
      </c>
      <c r="AX91">
        <f>IFERROR(VLOOKUP($A91,'1898'!$A$3:$Q$140,17,FALSE),"")</f>
        <v>0</v>
      </c>
      <c r="AY91" t="str">
        <f>IFERROR(VLOOKUP($A91,'1899'!$A$3:$L$140,12,FALSE),"")</f>
        <v/>
      </c>
      <c r="AZ91" t="str">
        <f>IFERROR(VLOOKUP($A91,'1899'!$A$3:$M$140,13,FALSE),"")</f>
        <v/>
      </c>
      <c r="BA91" t="str">
        <f>IFERROR(VLOOKUP($A91,'1899'!$A$3:$N$140,14,FALSE),"")</f>
        <v/>
      </c>
      <c r="BB91" t="str">
        <f>IFERROR(VLOOKUP($A91,'1899'!$A$3:$O$140,15,FALSE),"")</f>
        <v/>
      </c>
      <c r="BC91" t="str">
        <f>IFERROR(VLOOKUP($A91,'1899'!$A$3:$P$140,16,FALSE),"")</f>
        <v/>
      </c>
      <c r="BD91" t="str">
        <f>IFERROR(VLOOKUP($A91,'1899'!$A$3:$Q$140,17,FALSE),"")</f>
        <v/>
      </c>
      <c r="BE91" t="str">
        <f>IFERROR(VLOOKUP($A91,'1900'!$A$3:$L$140,12,FALSE),"")</f>
        <v/>
      </c>
      <c r="BF91" t="str">
        <f>IFERROR(VLOOKUP($A91,'1900'!$A$3:$M$140,13,FALSE),"")</f>
        <v/>
      </c>
      <c r="BG91" t="str">
        <f>IFERROR(VLOOKUP($A91,'1900'!$A$3:$N$140,14,FALSE),"")</f>
        <v/>
      </c>
      <c r="BH91" t="str">
        <f>IFERROR(VLOOKUP($A91,'1900'!$A$3:$O$140,15,FALSE),"")</f>
        <v/>
      </c>
      <c r="BI91" t="str">
        <f>IFERROR(VLOOKUP($A91,'1900'!$A$3:$P$140,16,FALSE),"")</f>
        <v/>
      </c>
      <c r="BJ91" t="str">
        <f>IFERROR(VLOOKUP($A91,'1900'!$A$3:$Q$140,17,FALSE),"")</f>
        <v/>
      </c>
      <c r="BK91" t="str">
        <f>IFERROR(VLOOKUP($A91,'1901'!$A$3:$L$140,12,FALSE),"")</f>
        <v/>
      </c>
      <c r="BL91" t="str">
        <f>IFERROR(VLOOKUP($A91,'1901'!$A$3:$M$140,13,FALSE),"")</f>
        <v/>
      </c>
      <c r="BM91" t="str">
        <f>IFERROR(VLOOKUP($A91,'1901'!$A$3:$N$140,14,FALSE),"")</f>
        <v/>
      </c>
      <c r="BN91" t="str">
        <f>IFERROR(VLOOKUP($A91,'1901'!$A$3:$O$140,15,FALSE),"")</f>
        <v/>
      </c>
      <c r="BO91" t="str">
        <f>IFERROR(VLOOKUP($A91,'1901'!$A$3:$P$140,16,FALSE),"")</f>
        <v/>
      </c>
      <c r="BP91" t="str">
        <f>IFERROR(VLOOKUP($A91,'1901'!$A$3:$Q$140,17,FALSE),"")</f>
        <v/>
      </c>
      <c r="BQ91" t="str">
        <f>IFERROR(VLOOKUP($A91,'1902'!$A$3:$L$140,12,FALSE),"")</f>
        <v/>
      </c>
      <c r="BR91" t="str">
        <f>IFERROR(VLOOKUP($A91,'1902'!$A$3:$M$140,13,FALSE),"")</f>
        <v/>
      </c>
      <c r="BS91" t="str">
        <f>IFERROR(VLOOKUP($A91,'1902'!$A$3:$N$140,14,FALSE),"")</f>
        <v/>
      </c>
      <c r="BT91" t="str">
        <f>IFERROR(VLOOKUP($A91,'1902'!$A$3:$O$140,15,FALSE),"")</f>
        <v/>
      </c>
      <c r="BU91" t="str">
        <f>IFERROR(VLOOKUP($A91,'1902'!$A$3:$P$140,16,FALSE),"")</f>
        <v/>
      </c>
      <c r="BV91" t="str">
        <f>IFERROR(VLOOKUP($A91,'1902'!$A$3:$Q$140,17,FALSE),"")</f>
        <v/>
      </c>
      <c r="BW91" t="str">
        <f>IFERROR(VLOOKUP($A91,'1903'!$A$3:$L$140,12,FALSE),"")</f>
        <v/>
      </c>
      <c r="BX91" t="str">
        <f>IFERROR(VLOOKUP($A91,'1903'!$A$3:$M$140,13,FALSE),"")</f>
        <v/>
      </c>
      <c r="BY91" t="str">
        <f>IFERROR(VLOOKUP($A91,'1903'!$A$3:$N$140,14,FALSE),"")</f>
        <v/>
      </c>
      <c r="BZ91" t="str">
        <f>IFERROR(VLOOKUP($A91,'1903'!$A$3:$O$140,15,FALSE),"")</f>
        <v/>
      </c>
      <c r="CA91" t="str">
        <f>IFERROR(VLOOKUP($A91,'1903'!$A$3:$P$140,16,FALSE),"")</f>
        <v/>
      </c>
      <c r="CB91" t="str">
        <f>IFERROR(VLOOKUP($A91,'1903'!$A$3:$Q$140,17,FALSE),"")</f>
        <v/>
      </c>
      <c r="CC91" t="str">
        <f>IFERROR(VLOOKUP($A91,'1904'!$A$3:$L$140,12,FALSE),"")</f>
        <v/>
      </c>
      <c r="CD91" t="str">
        <f>IFERROR(VLOOKUP($A91,'1904'!$A$3:$M$140,13,FALSE),"")</f>
        <v/>
      </c>
      <c r="CE91" t="str">
        <f>IFERROR(VLOOKUP($A91,'1904'!$A$3:$N$140,14,FALSE),"")</f>
        <v/>
      </c>
      <c r="CF91" t="str">
        <f>IFERROR(VLOOKUP($A91,'1904'!$A$3:$O$140,15,FALSE),"")</f>
        <v/>
      </c>
      <c r="CG91" t="str">
        <f>IFERROR(VLOOKUP($A91,'1904'!$A$3:$P$140,16,FALSE),"")</f>
        <v/>
      </c>
      <c r="CH91" t="str">
        <f>IFERROR(VLOOKUP($A91,'1904'!$A$3:$Q$140,17,FALSE),"")</f>
        <v/>
      </c>
      <c r="CI91" t="str">
        <f>IFERROR(VLOOKUP($A91,'1905'!$A$3:$L$140,12,FALSE),"")</f>
        <v/>
      </c>
      <c r="CJ91" t="str">
        <f>IFERROR(VLOOKUP($A91,'1905'!$A$3:$M$140,13,FALSE),"")</f>
        <v/>
      </c>
      <c r="CK91" t="str">
        <f>IFERROR(VLOOKUP($A91,'1905'!$A$3:$N$140,14,FALSE),"")</f>
        <v/>
      </c>
      <c r="CL91" t="str">
        <f>IFERROR(VLOOKUP($A91,'1905'!$A$3:$O$140,15,FALSE),"")</f>
        <v/>
      </c>
      <c r="CM91" t="str">
        <f>IFERROR(VLOOKUP($A91,'1905'!$A$3:$P$140,16,FALSE),"")</f>
        <v/>
      </c>
      <c r="CN91" t="str">
        <f>IFERROR(VLOOKUP($A91,'1905'!$A$3:$Q$140,17,FALSE),"")</f>
        <v/>
      </c>
      <c r="CO91" t="str">
        <f>IFERROR(VLOOKUP($A91,'1906'!$A$3:$L$140,12,FALSE),"")</f>
        <v/>
      </c>
      <c r="CP91" t="str">
        <f>IFERROR(VLOOKUP($A91,'1906'!$A$3:$M$140,13,FALSE),"")</f>
        <v/>
      </c>
      <c r="CQ91" t="str">
        <f>IFERROR(VLOOKUP($A91,'1906'!$A$3:$N$140,14,FALSE),"")</f>
        <v/>
      </c>
      <c r="CR91" t="str">
        <f>IFERROR(VLOOKUP($A91,'1906'!$A$3:$O$140,15,FALSE),"")</f>
        <v/>
      </c>
      <c r="CS91" t="str">
        <f>IFERROR(VLOOKUP($A91,'1906'!$A$3:$P$140,16,FALSE),"")</f>
        <v/>
      </c>
      <c r="CT91" t="str">
        <f>IFERROR(VLOOKUP($A91,'1906'!$A$3:$Q$140,17,FALSE),"")</f>
        <v/>
      </c>
      <c r="CU91" t="str">
        <f>IFERROR(VLOOKUP($A91,'1907'!$A$3:$L$140,12,FALSE),"")</f>
        <v/>
      </c>
      <c r="CV91" t="str">
        <f>IFERROR(VLOOKUP($A91,'1907'!$A$3:$M$140,13,FALSE),"")</f>
        <v/>
      </c>
      <c r="CW91" t="str">
        <f>IFERROR(VLOOKUP($A91,'1907'!$A$3:$N$140,14,FALSE),"")</f>
        <v/>
      </c>
      <c r="CX91" t="str">
        <f>IFERROR(VLOOKUP($A91,'1907'!$A$3:$O$140,15,FALSE),"")</f>
        <v/>
      </c>
      <c r="CY91" t="str">
        <f>IFERROR(VLOOKUP($A91,'1907'!$A$3:$P$140,16,FALSE),"")</f>
        <v/>
      </c>
      <c r="CZ91" t="str">
        <f>IFERROR(VLOOKUP($A91,'1907'!$A$3:$Q$140,17,FALSE),"")</f>
        <v/>
      </c>
      <c r="DA91" t="str">
        <f>IFERROR(VLOOKUP($A91,'1908'!$A$3:$L$140,12,FALSE),"")</f>
        <v/>
      </c>
      <c r="DB91" t="str">
        <f>IFERROR(VLOOKUP($A91,'1908'!$A$3:$M$140,13,FALSE),"")</f>
        <v/>
      </c>
      <c r="DC91" t="str">
        <f>IFERROR(VLOOKUP($A91,'1908'!$A$3:$N$140,14,FALSE),"")</f>
        <v/>
      </c>
      <c r="DD91" t="str">
        <f>IFERROR(VLOOKUP($A91,'1908'!$A$3:$O$140,15,FALSE),"")</f>
        <v/>
      </c>
      <c r="DE91" t="str">
        <f>IFERROR(VLOOKUP($A91,'1908'!$A$3:$P$140,16,FALSE),"")</f>
        <v/>
      </c>
      <c r="DF91" t="str">
        <f>IFERROR(VLOOKUP($A91,'1908'!$A$3:$Q$140,17,FALSE),"")</f>
        <v/>
      </c>
      <c r="DG91" t="str">
        <f>IFERROR(VLOOKUP($A91,'1909'!$A$3:$L$140,12,FALSE),"")</f>
        <v/>
      </c>
      <c r="DH91" t="str">
        <f>IFERROR(VLOOKUP($A91,'1909'!$A$3:$M$140,13,FALSE),"")</f>
        <v/>
      </c>
      <c r="DI91" t="str">
        <f>IFERROR(VLOOKUP($A91,'1909'!$A$3:$N$140,14,FALSE),"")</f>
        <v/>
      </c>
      <c r="DJ91" t="str">
        <f>IFERROR(VLOOKUP($A91,'1909'!$A$3:$O$140,15,FALSE),"")</f>
        <v/>
      </c>
      <c r="DK91" t="str">
        <f>IFERROR(VLOOKUP($A91,'1909'!$A$3:$P$140,16,FALSE),"")</f>
        <v/>
      </c>
      <c r="DL91" t="str">
        <f>IFERROR(VLOOKUP($A91,'1909'!$A$3:$Q$140,17,FALSE),"")</f>
        <v/>
      </c>
      <c r="DM91" t="str">
        <f>IFERROR(VLOOKUP($A91,'1910'!$A$3:$L$140,12,FALSE),"")</f>
        <v/>
      </c>
      <c r="DN91" t="str">
        <f>IFERROR(VLOOKUP($A91,'1910'!$A$3:$M$140,13,FALSE),"")</f>
        <v/>
      </c>
      <c r="DO91" t="str">
        <f>IFERROR(VLOOKUP($A91,'1910'!$A$3:$N$140,14,FALSE),"")</f>
        <v/>
      </c>
      <c r="DP91" t="str">
        <f>IFERROR(VLOOKUP($A91,'1910'!$A$3:$O$140,15,FALSE),"")</f>
        <v/>
      </c>
      <c r="DQ91" t="str">
        <f>IFERROR(VLOOKUP($A91,'1910'!$A$3:$P$140,16,FALSE),"")</f>
        <v/>
      </c>
      <c r="DR91" t="str">
        <f>IFERROR(VLOOKUP($A91,'1910'!$A$3:$Q$140,17,FALSE),"")</f>
        <v/>
      </c>
      <c r="DS91" t="str">
        <f>IFERROR(VLOOKUP($A91,'1911'!$A$3:$L$140,12,FALSE),"")</f>
        <v/>
      </c>
      <c r="DT91" t="str">
        <f>IFERROR(VLOOKUP($A91,'1911'!$A$3:$M$140,13,FALSE),"")</f>
        <v/>
      </c>
      <c r="DU91" t="str">
        <f>IFERROR(VLOOKUP($A91,'1911'!$A$3:$N$140,14,FALSE),"")</f>
        <v/>
      </c>
      <c r="DV91" t="str">
        <f>IFERROR(VLOOKUP($A91,'1911'!$A$3:$O$140,15,FALSE),"")</f>
        <v/>
      </c>
      <c r="DW91" t="str">
        <f>IFERROR(VLOOKUP($A91,'1911'!$A$3:$P$140,16,FALSE),"")</f>
        <v/>
      </c>
      <c r="DX91" t="str">
        <f>IFERROR(VLOOKUP($A91,'1911'!$A$3:$Q$140,17,FALSE),"")</f>
        <v/>
      </c>
      <c r="DY91" t="str">
        <f>IFERROR(VLOOKUP($A91,'1912'!$A$3:$L$140,12,FALSE),"")</f>
        <v/>
      </c>
      <c r="DZ91" t="str">
        <f>IFERROR(VLOOKUP($A91,'1912'!$A$3:$M$140,13,FALSE),"")</f>
        <v/>
      </c>
      <c r="EA91" t="str">
        <f>IFERROR(VLOOKUP($A91,'1912'!$A$3:$N$140,14,FALSE),"")</f>
        <v/>
      </c>
      <c r="EB91" t="str">
        <f>IFERROR(VLOOKUP($A91,'1912'!$A$3:$O$140,15,FALSE),"")</f>
        <v/>
      </c>
      <c r="EC91" t="str">
        <f>IFERROR(VLOOKUP($A91,'1912'!$A$3:$P$140,16,FALSE),"")</f>
        <v/>
      </c>
      <c r="ED91" t="str">
        <f>IFERROR(VLOOKUP($A91,'1912'!$A$3:$Q$140,17,FALSE),"")</f>
        <v/>
      </c>
    </row>
    <row r="92" spans="1:134" x14ac:dyDescent="0.2">
      <c r="A92" t="s">
        <v>401</v>
      </c>
      <c r="B92" t="s">
        <v>245</v>
      </c>
      <c r="C92" t="str">
        <f>IFERROR(VLOOKUP($A92,'1891'!$A$3:$L$140,12,FALSE),"")</f>
        <v/>
      </c>
      <c r="D92" t="str">
        <f>IFERROR(VLOOKUP($A92,'1891'!$A$3:$M$140,13,FALSE),"")</f>
        <v/>
      </c>
      <c r="E92" t="str">
        <f>IFERROR(VLOOKUP($A92,'1891'!$A$3:$N$140,14,FALSE),"")</f>
        <v/>
      </c>
      <c r="F92" t="str">
        <f>IFERROR(VLOOKUP($A92,'1891'!$A$3:$O$140,15,FALSE),"")</f>
        <v/>
      </c>
      <c r="G92" t="str">
        <f>IFERROR(VLOOKUP($A92,'1891'!$A$3:$P$140,16,FALSE),"")</f>
        <v/>
      </c>
      <c r="H92" t="str">
        <f>IFERROR(VLOOKUP($A92,'1891'!$A$3:$Q$140,17,FALSE),"")</f>
        <v/>
      </c>
      <c r="I92" t="str">
        <f>IFERROR(VLOOKUP($A92,'1892'!$A$3:$L$140,12,FALSE),"")</f>
        <v/>
      </c>
      <c r="J92" t="str">
        <f>IFERROR(VLOOKUP($A92,'1892'!$A$3:$M$140,13,FALSE),"")</f>
        <v/>
      </c>
      <c r="K92" t="str">
        <f>IFERROR(VLOOKUP($A92,'1892'!$A$3:$N$140,14,FALSE),"")</f>
        <v/>
      </c>
      <c r="L92" t="str">
        <f>IFERROR(VLOOKUP($A92,'1892'!$A$3:$O$140,15,FALSE),"")</f>
        <v/>
      </c>
      <c r="M92" t="str">
        <f>IFERROR(VLOOKUP($A92,'1892'!$A$3:$P$140,16,FALSE),"")</f>
        <v/>
      </c>
      <c r="N92" t="str">
        <f>IFERROR(VLOOKUP($A92,'1892'!$A$3:$Q$140,17,FALSE),"")</f>
        <v/>
      </c>
      <c r="O92" t="str">
        <f>IFERROR(VLOOKUP($A92,'1893'!$A$3:$L$140,12,FALSE),"")</f>
        <v/>
      </c>
      <c r="P92" t="str">
        <f>IFERROR(VLOOKUP($A92,'1893'!$A$3:$M$140,13,FALSE),"")</f>
        <v/>
      </c>
      <c r="Q92" t="str">
        <f>IFERROR(VLOOKUP($A92,'1893'!$A$3:$N$140,14,FALSE),"")</f>
        <v/>
      </c>
      <c r="R92" t="str">
        <f>IFERROR(VLOOKUP($A92,'1893'!$A$3:$O$140,15,FALSE),"")</f>
        <v/>
      </c>
      <c r="S92" t="str">
        <f>IFERROR(VLOOKUP($A92,'1893'!$A$3:$P$140,16,FALSE),"")</f>
        <v/>
      </c>
      <c r="T92" t="str">
        <f>IFERROR(VLOOKUP($A92,'1893'!$A$3:$Q$140,17,FALSE),"")</f>
        <v/>
      </c>
      <c r="U92" t="str">
        <f>IFERROR(VLOOKUP($A92,'1894'!$A$3:$L$140,12,FALSE),"")</f>
        <v/>
      </c>
      <c r="V92" t="str">
        <f>IFERROR(VLOOKUP($A92,'1894'!$A$3:$M$140,13,FALSE),"")</f>
        <v/>
      </c>
      <c r="W92" t="str">
        <f>IFERROR(VLOOKUP($A92,'1894'!$A$3:$N$140,14,FALSE),"")</f>
        <v/>
      </c>
      <c r="X92" t="str">
        <f>IFERROR(VLOOKUP($A92,'1894'!$A$3:$O$140,15,FALSE),"")</f>
        <v/>
      </c>
      <c r="Y92" t="str">
        <f>IFERROR(VLOOKUP($A92,'1894'!$A$3:$P$140,16,FALSE),"")</f>
        <v/>
      </c>
      <c r="Z92" t="str">
        <f>IFERROR(VLOOKUP($A92,'1894'!$A$3:$Q$140,17,FALSE),"")</f>
        <v/>
      </c>
      <c r="AA92" t="str">
        <f>IFERROR(VLOOKUP($A92,'1895'!$A$3:$L$140,12,FALSE),"")</f>
        <v/>
      </c>
      <c r="AB92" t="str">
        <f>IFERROR(VLOOKUP($A92,'1895'!$A$3:$M$140,13,FALSE),"")</f>
        <v/>
      </c>
      <c r="AC92" t="str">
        <f>IFERROR(VLOOKUP($A92,'1895'!$A$3:$N$140,14,FALSE),"")</f>
        <v/>
      </c>
      <c r="AD92" t="str">
        <f>IFERROR(VLOOKUP($A92,'1895'!$A$3:$O$140,15,FALSE),"")</f>
        <v/>
      </c>
      <c r="AE92" t="str">
        <f>IFERROR(VLOOKUP($A92,'1895'!$A$3:$P$140,16,FALSE),"")</f>
        <v/>
      </c>
      <c r="AF92" t="str">
        <f>IFERROR(VLOOKUP($A92,'1895'!$A$3:$Q$140,17,FALSE),"")</f>
        <v/>
      </c>
      <c r="AG92" t="str">
        <f>IFERROR(VLOOKUP($A92,'1896'!$A$3:$L$140,12,FALSE),"")</f>
        <v/>
      </c>
      <c r="AH92" t="str">
        <f>IFERROR(VLOOKUP($A92,'1896'!$A$3:$M$140,13,FALSE),"")</f>
        <v/>
      </c>
      <c r="AI92" t="str">
        <f>IFERROR(VLOOKUP($A92,'1896'!$A$3:$N$140,14,FALSE),"")</f>
        <v/>
      </c>
      <c r="AJ92" t="str">
        <f>IFERROR(VLOOKUP($A92,'1896'!$A$3:$O$140,15,FALSE),"")</f>
        <v/>
      </c>
      <c r="AK92" t="str">
        <f>IFERROR(VLOOKUP($A92,'1896'!$A$3:$P$140,16,FALSE),"")</f>
        <v/>
      </c>
      <c r="AL92" t="str">
        <f>IFERROR(VLOOKUP($A92,'1896'!$A$3:$Q$140,17,FALSE),"")</f>
        <v/>
      </c>
      <c r="AM92" t="str">
        <f>IFERROR(VLOOKUP($A92,'1897'!$A$3:$L$140,12,FALSE),"")</f>
        <v/>
      </c>
      <c r="AN92" t="str">
        <f>IFERROR(VLOOKUP($A92,'1897'!$A$3:$M$140,13,FALSE),"")</f>
        <v/>
      </c>
      <c r="AO92" t="str">
        <f>IFERROR(VLOOKUP($A92,'1897'!$A$3:$N$140,14,FALSE),"")</f>
        <v/>
      </c>
      <c r="AP92" t="str">
        <f>IFERROR(VLOOKUP($A92,'1897'!$A$3:$O$140,15,FALSE),"")</f>
        <v/>
      </c>
      <c r="AQ92" t="str">
        <f>IFERROR(VLOOKUP($A92,'1897'!$A$3:$P$140,16,FALSE),"")</f>
        <v/>
      </c>
      <c r="AR92" t="str">
        <f>IFERROR(VLOOKUP($A92,'1897'!$A$3:$Q$140,17,FALSE),"")</f>
        <v/>
      </c>
      <c r="AS92" t="str">
        <f>IFERROR(VLOOKUP($A92,'1898'!$A$3:$L$140,12,FALSE),"")</f>
        <v/>
      </c>
      <c r="AT92" t="str">
        <f>IFERROR(VLOOKUP($A92,'1898'!$A$3:$M$140,13,FALSE),"")</f>
        <v/>
      </c>
      <c r="AU92" t="str">
        <f>IFERROR(VLOOKUP($A92,'1898'!$A$3:$N$140,14,FALSE),"")</f>
        <v/>
      </c>
      <c r="AV92" t="str">
        <f>IFERROR(VLOOKUP($A92,'1898'!$A$3:$O$140,15,FALSE),"")</f>
        <v/>
      </c>
      <c r="AW92" t="str">
        <f>IFERROR(VLOOKUP($A92,'1898'!$A$3:$P$140,16,FALSE),"")</f>
        <v/>
      </c>
      <c r="AX92" t="str">
        <f>IFERROR(VLOOKUP($A92,'1898'!$A$3:$Q$140,17,FALSE),"")</f>
        <v/>
      </c>
      <c r="AY92" t="str">
        <f>IFERROR(VLOOKUP($A92,'1899'!$A$3:$L$140,12,FALSE),"")</f>
        <v/>
      </c>
      <c r="AZ92" t="str">
        <f>IFERROR(VLOOKUP($A92,'1899'!$A$3:$M$140,13,FALSE),"")</f>
        <v/>
      </c>
      <c r="BA92" t="str">
        <f>IFERROR(VLOOKUP($A92,'1899'!$A$3:$N$140,14,FALSE),"")</f>
        <v/>
      </c>
      <c r="BB92" t="str">
        <f>IFERROR(VLOOKUP($A92,'1899'!$A$3:$O$140,15,FALSE),"")</f>
        <v/>
      </c>
      <c r="BC92" t="str">
        <f>IFERROR(VLOOKUP($A92,'1899'!$A$3:$P$140,16,FALSE),"")</f>
        <v/>
      </c>
      <c r="BD92" t="str">
        <f>IFERROR(VLOOKUP($A92,'1899'!$A$3:$Q$140,17,FALSE),"")</f>
        <v/>
      </c>
      <c r="BE92" t="str">
        <f>IFERROR(VLOOKUP($A92,'1900'!$A$3:$L$140,12,FALSE),"")</f>
        <v/>
      </c>
      <c r="BF92" t="str">
        <f>IFERROR(VLOOKUP($A92,'1900'!$A$3:$M$140,13,FALSE),"")</f>
        <v/>
      </c>
      <c r="BG92" t="str">
        <f>IFERROR(VLOOKUP($A92,'1900'!$A$3:$N$140,14,FALSE),"")</f>
        <v/>
      </c>
      <c r="BH92" t="str">
        <f>IFERROR(VLOOKUP($A92,'1900'!$A$3:$O$140,15,FALSE),"")</f>
        <v/>
      </c>
      <c r="BI92" t="str">
        <f>IFERROR(VLOOKUP($A92,'1900'!$A$3:$P$140,16,FALSE),"")</f>
        <v/>
      </c>
      <c r="BJ92" t="str">
        <f>IFERROR(VLOOKUP($A92,'1900'!$A$3:$Q$140,17,FALSE),"")</f>
        <v/>
      </c>
      <c r="BK92" t="str">
        <f>IFERROR(VLOOKUP($A92,'1901'!$A$3:$L$140,12,FALSE),"")</f>
        <v/>
      </c>
      <c r="BL92" t="str">
        <f>IFERROR(VLOOKUP($A92,'1901'!$A$3:$M$140,13,FALSE),"")</f>
        <v/>
      </c>
      <c r="BM92" t="str">
        <f>IFERROR(VLOOKUP($A92,'1901'!$A$3:$N$140,14,FALSE),"")</f>
        <v/>
      </c>
      <c r="BN92" t="str">
        <f>IFERROR(VLOOKUP($A92,'1901'!$A$3:$O$140,15,FALSE),"")</f>
        <v/>
      </c>
      <c r="BO92" t="str">
        <f>IFERROR(VLOOKUP($A92,'1901'!$A$3:$P$140,16,FALSE),"")</f>
        <v/>
      </c>
      <c r="BP92" t="str">
        <f>IFERROR(VLOOKUP($A92,'1901'!$A$3:$Q$140,17,FALSE),"")</f>
        <v/>
      </c>
      <c r="BQ92" t="str">
        <f>IFERROR(VLOOKUP($A92,'1902'!$A$3:$L$140,12,FALSE),"")</f>
        <v/>
      </c>
      <c r="BR92" t="str">
        <f>IFERROR(VLOOKUP($A92,'1902'!$A$3:$M$140,13,FALSE),"")</f>
        <v/>
      </c>
      <c r="BS92" t="str">
        <f>IFERROR(VLOOKUP($A92,'1902'!$A$3:$N$140,14,FALSE),"")</f>
        <v/>
      </c>
      <c r="BT92" t="str">
        <f>IFERROR(VLOOKUP($A92,'1902'!$A$3:$O$140,15,FALSE),"")</f>
        <v/>
      </c>
      <c r="BU92" t="str">
        <f>IFERROR(VLOOKUP($A92,'1902'!$A$3:$P$140,16,FALSE),"")</f>
        <v/>
      </c>
      <c r="BV92" t="str">
        <f>IFERROR(VLOOKUP($A92,'1902'!$A$3:$Q$140,17,FALSE),"")</f>
        <v/>
      </c>
      <c r="BW92" t="str">
        <f>IFERROR(VLOOKUP($A92,'1903'!$A$3:$L$140,12,FALSE),"")</f>
        <v/>
      </c>
      <c r="BX92" t="str">
        <f>IFERROR(VLOOKUP($A92,'1903'!$A$3:$M$140,13,FALSE),"")</f>
        <v/>
      </c>
      <c r="BY92" t="str">
        <f>IFERROR(VLOOKUP($A92,'1903'!$A$3:$N$140,14,FALSE),"")</f>
        <v/>
      </c>
      <c r="BZ92" t="str">
        <f>IFERROR(VLOOKUP($A92,'1903'!$A$3:$O$140,15,FALSE),"")</f>
        <v/>
      </c>
      <c r="CA92" t="str">
        <f>IFERROR(VLOOKUP($A92,'1903'!$A$3:$P$140,16,FALSE),"")</f>
        <v/>
      </c>
      <c r="CB92" t="str">
        <f>IFERROR(VLOOKUP($A92,'1903'!$A$3:$Q$140,17,FALSE),"")</f>
        <v/>
      </c>
      <c r="CC92" t="str">
        <f>IFERROR(VLOOKUP($A92,'1904'!$A$3:$L$140,12,FALSE),"")</f>
        <v/>
      </c>
      <c r="CD92" t="str">
        <f>IFERROR(VLOOKUP($A92,'1904'!$A$3:$M$140,13,FALSE),"")</f>
        <v/>
      </c>
      <c r="CE92" t="str">
        <f>IFERROR(VLOOKUP($A92,'1904'!$A$3:$N$140,14,FALSE),"")</f>
        <v/>
      </c>
      <c r="CF92" t="str">
        <f>IFERROR(VLOOKUP($A92,'1904'!$A$3:$O$140,15,FALSE),"")</f>
        <v/>
      </c>
      <c r="CG92" t="str">
        <f>IFERROR(VLOOKUP($A92,'1904'!$A$3:$P$140,16,FALSE),"")</f>
        <v/>
      </c>
      <c r="CH92" t="str">
        <f>IFERROR(VLOOKUP($A92,'1904'!$A$3:$Q$140,17,FALSE),"")</f>
        <v/>
      </c>
      <c r="CI92" t="str">
        <f>IFERROR(VLOOKUP($A92,'1905'!$A$3:$L$140,12,FALSE),"")</f>
        <v/>
      </c>
      <c r="CJ92" t="str">
        <f>IFERROR(VLOOKUP($A92,'1905'!$A$3:$M$140,13,FALSE),"")</f>
        <v/>
      </c>
      <c r="CK92" t="str">
        <f>IFERROR(VLOOKUP($A92,'1905'!$A$3:$N$140,14,FALSE),"")</f>
        <v/>
      </c>
      <c r="CL92" t="str">
        <f>IFERROR(VLOOKUP($A92,'1905'!$A$3:$O$140,15,FALSE),"")</f>
        <v/>
      </c>
      <c r="CM92" t="str">
        <f>IFERROR(VLOOKUP($A92,'1905'!$A$3:$P$140,16,FALSE),"")</f>
        <v/>
      </c>
      <c r="CN92" t="str">
        <f>IFERROR(VLOOKUP($A92,'1905'!$A$3:$Q$140,17,FALSE),"")</f>
        <v/>
      </c>
      <c r="CO92" t="str">
        <f>IFERROR(VLOOKUP($A92,'1906'!$A$3:$L$140,12,FALSE),"")</f>
        <v/>
      </c>
      <c r="CP92" t="str">
        <f>IFERROR(VLOOKUP($A92,'1906'!$A$3:$M$140,13,FALSE),"")</f>
        <v/>
      </c>
      <c r="CQ92" t="str">
        <f>IFERROR(VLOOKUP($A92,'1906'!$A$3:$N$140,14,FALSE),"")</f>
        <v/>
      </c>
      <c r="CR92" t="str">
        <f>IFERROR(VLOOKUP($A92,'1906'!$A$3:$O$140,15,FALSE),"")</f>
        <v/>
      </c>
      <c r="CS92" t="str">
        <f>IFERROR(VLOOKUP($A92,'1906'!$A$3:$P$140,16,FALSE),"")</f>
        <v/>
      </c>
      <c r="CT92" t="str">
        <f>IFERROR(VLOOKUP($A92,'1906'!$A$3:$Q$140,17,FALSE),"")</f>
        <v/>
      </c>
      <c r="CU92" t="str">
        <f>IFERROR(VLOOKUP($A92,'1907'!$A$3:$L$140,12,FALSE),"")</f>
        <v/>
      </c>
      <c r="CV92" t="str">
        <f>IFERROR(VLOOKUP($A92,'1907'!$A$3:$M$140,13,FALSE),"")</f>
        <v/>
      </c>
      <c r="CW92" t="str">
        <f>IFERROR(VLOOKUP($A92,'1907'!$A$3:$N$140,14,FALSE),"")</f>
        <v/>
      </c>
      <c r="CX92" t="str">
        <f>IFERROR(VLOOKUP($A92,'1907'!$A$3:$O$140,15,FALSE),"")</f>
        <v/>
      </c>
      <c r="CY92" t="str">
        <f>IFERROR(VLOOKUP($A92,'1907'!$A$3:$P$140,16,FALSE),"")</f>
        <v/>
      </c>
      <c r="CZ92" t="str">
        <f>IFERROR(VLOOKUP($A92,'1907'!$A$3:$Q$140,17,FALSE),"")</f>
        <v/>
      </c>
      <c r="DA92" t="str">
        <f>IFERROR(VLOOKUP($A92,'1908'!$A$3:$L$140,12,FALSE),"")</f>
        <v/>
      </c>
      <c r="DB92" t="str">
        <f>IFERROR(VLOOKUP($A92,'1908'!$A$3:$M$140,13,FALSE),"")</f>
        <v/>
      </c>
      <c r="DC92" t="str">
        <f>IFERROR(VLOOKUP($A92,'1908'!$A$3:$N$140,14,FALSE),"")</f>
        <v/>
      </c>
      <c r="DD92" t="str">
        <f>IFERROR(VLOOKUP($A92,'1908'!$A$3:$O$140,15,FALSE),"")</f>
        <v/>
      </c>
      <c r="DE92" t="str">
        <f>IFERROR(VLOOKUP($A92,'1908'!$A$3:$P$140,16,FALSE),"")</f>
        <v/>
      </c>
      <c r="DF92" t="str">
        <f>IFERROR(VLOOKUP($A92,'1908'!$A$3:$Q$140,17,FALSE),"")</f>
        <v/>
      </c>
      <c r="DG92" t="str">
        <f>IFERROR(VLOOKUP($A92,'1909'!$A$3:$L$140,12,FALSE),"")</f>
        <v/>
      </c>
      <c r="DH92" t="str">
        <f>IFERROR(VLOOKUP($A92,'1909'!$A$3:$M$140,13,FALSE),"")</f>
        <v/>
      </c>
      <c r="DI92" t="str">
        <f>IFERROR(VLOOKUP($A92,'1909'!$A$3:$N$140,14,FALSE),"")</f>
        <v/>
      </c>
      <c r="DJ92" t="str">
        <f>IFERROR(VLOOKUP($A92,'1909'!$A$3:$O$140,15,FALSE),"")</f>
        <v/>
      </c>
      <c r="DK92" t="str">
        <f>IFERROR(VLOOKUP($A92,'1909'!$A$3:$P$140,16,FALSE),"")</f>
        <v/>
      </c>
      <c r="DL92" t="str">
        <f>IFERROR(VLOOKUP($A92,'1909'!$A$3:$Q$140,17,FALSE),"")</f>
        <v/>
      </c>
      <c r="DM92" t="str">
        <f>IFERROR(VLOOKUP($A92,'1910'!$A$3:$L$140,12,FALSE),"")</f>
        <v/>
      </c>
      <c r="DN92" t="str">
        <f>IFERROR(VLOOKUP($A92,'1910'!$A$3:$M$140,13,FALSE),"")</f>
        <v/>
      </c>
      <c r="DO92" t="str">
        <f>IFERROR(VLOOKUP($A92,'1910'!$A$3:$N$140,14,FALSE),"")</f>
        <v/>
      </c>
      <c r="DP92" t="str">
        <f>IFERROR(VLOOKUP($A92,'1910'!$A$3:$O$140,15,FALSE),"")</f>
        <v/>
      </c>
      <c r="DQ92" t="str">
        <f>IFERROR(VLOOKUP($A92,'1910'!$A$3:$P$140,16,FALSE),"")</f>
        <v/>
      </c>
      <c r="DR92" t="str">
        <f>IFERROR(VLOOKUP($A92,'1910'!$A$3:$Q$140,17,FALSE),"")</f>
        <v/>
      </c>
      <c r="DS92" t="str">
        <f>IFERROR(VLOOKUP($A92,'1911'!$A$3:$L$140,12,FALSE),"")</f>
        <v/>
      </c>
      <c r="DT92" t="str">
        <f>IFERROR(VLOOKUP($A92,'1911'!$A$3:$M$140,13,FALSE),"")</f>
        <v/>
      </c>
      <c r="DU92" t="str">
        <f>IFERROR(VLOOKUP($A92,'1911'!$A$3:$N$140,14,FALSE),"")</f>
        <v/>
      </c>
      <c r="DV92" t="str">
        <f>IFERROR(VLOOKUP($A92,'1911'!$A$3:$O$140,15,FALSE),"")</f>
        <v/>
      </c>
      <c r="DW92" t="str">
        <f>IFERROR(VLOOKUP($A92,'1911'!$A$3:$P$140,16,FALSE),"")</f>
        <v/>
      </c>
      <c r="DX92" t="str">
        <f>IFERROR(VLOOKUP($A92,'1911'!$A$3:$Q$140,17,FALSE),"")</f>
        <v/>
      </c>
      <c r="DY92" t="str">
        <f>IFERROR(VLOOKUP($A92,'1912'!$A$3:$L$140,12,FALSE),"")</f>
        <v/>
      </c>
      <c r="DZ92" t="str">
        <f>IFERROR(VLOOKUP($A92,'1912'!$A$3:$M$140,13,FALSE),"")</f>
        <v/>
      </c>
      <c r="EA92" t="str">
        <f>IFERROR(VLOOKUP($A92,'1912'!$A$3:$N$140,14,FALSE),"")</f>
        <v/>
      </c>
      <c r="EB92" t="str">
        <f>IFERROR(VLOOKUP($A92,'1912'!$A$3:$O$140,15,FALSE),"")</f>
        <v/>
      </c>
      <c r="EC92" t="str">
        <f>IFERROR(VLOOKUP($A92,'1912'!$A$3:$P$140,16,FALSE),"")</f>
        <v/>
      </c>
      <c r="ED92" t="str">
        <f>IFERROR(VLOOKUP($A92,'1912'!$A$3:$Q$140,17,FALSE),"")</f>
        <v/>
      </c>
    </row>
    <row r="93" spans="1:134" x14ac:dyDescent="0.2">
      <c r="A93" t="s">
        <v>7</v>
      </c>
      <c r="B93" t="s">
        <v>245</v>
      </c>
      <c r="C93">
        <f>IFERROR(VLOOKUP($A93,'1891'!$A$3:$L$140,12,FALSE),"")</f>
        <v>0</v>
      </c>
      <c r="D93">
        <f>IFERROR(VLOOKUP($A93,'1891'!$A$3:$M$140,13,FALSE),"")</f>
        <v>0</v>
      </c>
      <c r="E93">
        <f>IFERROR(VLOOKUP($A93,'1891'!$A$3:$N$140,14,FALSE),"")</f>
        <v>0</v>
      </c>
      <c r="F93">
        <f>IFERROR(VLOOKUP($A93,'1891'!$A$3:$O$140,15,FALSE),"")</f>
        <v>0</v>
      </c>
      <c r="G93">
        <f>IFERROR(VLOOKUP($A93,'1891'!$A$3:$P$140,16,FALSE),"")</f>
        <v>0</v>
      </c>
      <c r="H93">
        <f>IFERROR(VLOOKUP($A93,'1891'!$A$3:$Q$140,17,FALSE),"")</f>
        <v>0</v>
      </c>
      <c r="I93">
        <f>IFERROR(VLOOKUP($A93,'1892'!$A$3:$L$140,12,FALSE),"")</f>
        <v>0</v>
      </c>
      <c r="J93">
        <f>IFERROR(VLOOKUP($A93,'1892'!$A$3:$M$140,13,FALSE),"")</f>
        <v>0</v>
      </c>
      <c r="K93">
        <f>IFERROR(VLOOKUP($A93,'1892'!$A$3:$N$140,14,FALSE),"")</f>
        <v>0</v>
      </c>
      <c r="L93">
        <f>IFERROR(VLOOKUP($A93,'1892'!$A$3:$O$140,15,FALSE),"")</f>
        <v>0</v>
      </c>
      <c r="M93">
        <f>IFERROR(VLOOKUP($A93,'1892'!$A$3:$P$140,16,FALSE),"")</f>
        <v>0</v>
      </c>
      <c r="N93">
        <f>IFERROR(VLOOKUP($A93,'1892'!$A$3:$Q$140,17,FALSE),"")</f>
        <v>0</v>
      </c>
      <c r="O93">
        <f>IFERROR(VLOOKUP($A93,'1893'!$A$3:$L$140,12,FALSE),"")</f>
        <v>0</v>
      </c>
      <c r="P93">
        <f>IFERROR(VLOOKUP($A93,'1893'!$A$3:$M$140,13,FALSE),"")</f>
        <v>0</v>
      </c>
      <c r="Q93">
        <f>IFERROR(VLOOKUP($A93,'1893'!$A$3:$N$140,14,FALSE),"")</f>
        <v>0</v>
      </c>
      <c r="R93">
        <f>IFERROR(VLOOKUP($A93,'1893'!$A$3:$O$140,15,FALSE),"")</f>
        <v>0</v>
      </c>
      <c r="S93">
        <f>IFERROR(VLOOKUP($A93,'1893'!$A$3:$P$140,16,FALSE),"")</f>
        <v>0</v>
      </c>
      <c r="T93">
        <f>IFERROR(VLOOKUP($A93,'1893'!$A$3:$Q$140,17,FALSE),"")</f>
        <v>0</v>
      </c>
      <c r="U93">
        <f>IFERROR(VLOOKUP($A93,'1894'!$A$3:$L$140,12,FALSE),"")</f>
        <v>0</v>
      </c>
      <c r="V93">
        <f>IFERROR(VLOOKUP($A93,'1894'!$A$3:$M$140,13,FALSE),"")</f>
        <v>0</v>
      </c>
      <c r="W93">
        <f>IFERROR(VLOOKUP($A93,'1894'!$A$3:$N$140,14,FALSE),"")</f>
        <v>0</v>
      </c>
      <c r="X93">
        <f>IFERROR(VLOOKUP($A93,'1894'!$A$3:$O$140,15,FALSE),"")</f>
        <v>0</v>
      </c>
      <c r="Y93">
        <f>IFERROR(VLOOKUP($A93,'1894'!$A$3:$P$140,16,FALSE),"")</f>
        <v>0</v>
      </c>
      <c r="Z93">
        <f>IFERROR(VLOOKUP($A93,'1894'!$A$3:$Q$140,17,FALSE),"")</f>
        <v>0</v>
      </c>
      <c r="AA93">
        <f>IFERROR(VLOOKUP($A93,'1895'!$A$3:$L$140,12,FALSE),"")</f>
        <v>0</v>
      </c>
      <c r="AB93">
        <f>IFERROR(VLOOKUP($A93,'1895'!$A$3:$M$140,13,FALSE),"")</f>
        <v>0</v>
      </c>
      <c r="AC93">
        <f>IFERROR(VLOOKUP($A93,'1895'!$A$3:$N$140,14,FALSE),"")</f>
        <v>0</v>
      </c>
      <c r="AD93">
        <f>IFERROR(VLOOKUP($A93,'1895'!$A$3:$O$140,15,FALSE),"")</f>
        <v>0</v>
      </c>
      <c r="AE93">
        <f>IFERROR(VLOOKUP($A93,'1895'!$A$3:$P$140,16,FALSE),"")</f>
        <v>0</v>
      </c>
      <c r="AF93">
        <f>IFERROR(VLOOKUP($A93,'1895'!$A$3:$Q$140,17,FALSE),"")</f>
        <v>0</v>
      </c>
      <c r="AG93">
        <f>IFERROR(VLOOKUP($A93,'1896'!$A$3:$L$140,12,FALSE),"")</f>
        <v>0</v>
      </c>
      <c r="AH93">
        <f>IFERROR(VLOOKUP($A93,'1896'!$A$3:$M$140,13,FALSE),"")</f>
        <v>0</v>
      </c>
      <c r="AI93">
        <f>IFERROR(VLOOKUP($A93,'1896'!$A$3:$N$140,14,FALSE),"")</f>
        <v>0</v>
      </c>
      <c r="AJ93">
        <f>IFERROR(VLOOKUP($A93,'1896'!$A$3:$O$140,15,FALSE),"")</f>
        <v>0</v>
      </c>
      <c r="AK93">
        <f>IFERROR(VLOOKUP($A93,'1896'!$A$3:$P$140,16,FALSE),"")</f>
        <v>0</v>
      </c>
      <c r="AL93">
        <f>IFERROR(VLOOKUP($A93,'1896'!$A$3:$Q$140,17,FALSE),"")</f>
        <v>0</v>
      </c>
      <c r="AM93">
        <f>IFERROR(VLOOKUP($A93,'1897'!$A$3:$L$140,12,FALSE),"")</f>
        <v>0</v>
      </c>
      <c r="AN93">
        <f>IFERROR(VLOOKUP($A93,'1897'!$A$3:$M$140,13,FALSE),"")</f>
        <v>0</v>
      </c>
      <c r="AO93">
        <f>IFERROR(VLOOKUP($A93,'1897'!$A$3:$N$140,14,FALSE),"")</f>
        <v>0</v>
      </c>
      <c r="AP93">
        <f>IFERROR(VLOOKUP($A93,'1897'!$A$3:$O$140,15,FALSE),"")</f>
        <v>0</v>
      </c>
      <c r="AQ93">
        <f>IFERROR(VLOOKUP($A93,'1897'!$A$3:$P$140,16,FALSE),"")</f>
        <v>0</v>
      </c>
      <c r="AR93">
        <f>IFERROR(VLOOKUP($A93,'1897'!$A$3:$Q$140,17,FALSE),"")</f>
        <v>0</v>
      </c>
      <c r="AS93">
        <f>IFERROR(VLOOKUP($A93,'1898'!$A$3:$L$140,12,FALSE),"")</f>
        <v>0</v>
      </c>
      <c r="AT93">
        <f>IFERROR(VLOOKUP($A93,'1898'!$A$3:$M$140,13,FALSE),"")</f>
        <v>0</v>
      </c>
      <c r="AU93">
        <f>IFERROR(VLOOKUP($A93,'1898'!$A$3:$N$140,14,FALSE),"")</f>
        <v>0</v>
      </c>
      <c r="AV93">
        <f>IFERROR(VLOOKUP($A93,'1898'!$A$3:$O$140,15,FALSE),"")</f>
        <v>0</v>
      </c>
      <c r="AW93">
        <f>IFERROR(VLOOKUP($A93,'1898'!$A$3:$P$140,16,FALSE),"")</f>
        <v>0</v>
      </c>
      <c r="AX93">
        <f>IFERROR(VLOOKUP($A93,'1898'!$A$3:$Q$140,17,FALSE),"")</f>
        <v>0</v>
      </c>
      <c r="AY93">
        <f>IFERROR(VLOOKUP($A93,'1899'!$A$3:$L$140,12,FALSE),"")</f>
        <v>0</v>
      </c>
      <c r="AZ93">
        <f>IFERROR(VLOOKUP($A93,'1899'!$A$3:$M$140,13,FALSE),"")</f>
        <v>0</v>
      </c>
      <c r="BA93">
        <f>IFERROR(VLOOKUP($A93,'1899'!$A$3:$N$140,14,FALSE),"")</f>
        <v>0</v>
      </c>
      <c r="BB93">
        <f>IFERROR(VLOOKUP($A93,'1899'!$A$3:$O$140,15,FALSE),"")</f>
        <v>0</v>
      </c>
      <c r="BC93">
        <f>IFERROR(VLOOKUP($A93,'1899'!$A$3:$P$140,16,FALSE),"")</f>
        <v>0</v>
      </c>
      <c r="BD93">
        <f>IFERROR(VLOOKUP($A93,'1899'!$A$3:$Q$140,17,FALSE),"")</f>
        <v>0</v>
      </c>
      <c r="BE93">
        <f>IFERROR(VLOOKUP($A93,'1900'!$A$3:$L$140,12,FALSE),"")</f>
        <v>0</v>
      </c>
      <c r="BF93">
        <f>IFERROR(VLOOKUP($A93,'1900'!$A$3:$M$140,13,FALSE),"")</f>
        <v>0</v>
      </c>
      <c r="BG93">
        <f>IFERROR(VLOOKUP($A93,'1900'!$A$3:$N$140,14,FALSE),"")</f>
        <v>0</v>
      </c>
      <c r="BH93">
        <f>IFERROR(VLOOKUP($A93,'1900'!$A$3:$O$140,15,FALSE),"")</f>
        <v>0</v>
      </c>
      <c r="BI93">
        <f>IFERROR(VLOOKUP($A93,'1900'!$A$3:$P$140,16,FALSE),"")</f>
        <v>0</v>
      </c>
      <c r="BJ93">
        <f>IFERROR(VLOOKUP($A93,'1900'!$A$3:$Q$140,17,FALSE),"")</f>
        <v>0</v>
      </c>
      <c r="BK93">
        <f>IFERROR(VLOOKUP($A93,'1901'!$A$3:$L$140,12,FALSE),"")</f>
        <v>0</v>
      </c>
      <c r="BL93">
        <f>IFERROR(VLOOKUP($A93,'1901'!$A$3:$M$140,13,FALSE),"")</f>
        <v>0</v>
      </c>
      <c r="BM93">
        <f>IFERROR(VLOOKUP($A93,'1901'!$A$3:$N$140,14,FALSE),"")</f>
        <v>0</v>
      </c>
      <c r="BN93">
        <f>IFERROR(VLOOKUP($A93,'1901'!$A$3:$O$140,15,FALSE),"")</f>
        <v>0</v>
      </c>
      <c r="BO93">
        <f>IFERROR(VLOOKUP($A93,'1901'!$A$3:$P$140,16,FALSE),"")</f>
        <v>0</v>
      </c>
      <c r="BP93">
        <f>IFERROR(VLOOKUP($A93,'1901'!$A$3:$Q$140,17,FALSE),"")</f>
        <v>0</v>
      </c>
      <c r="BQ93">
        <f>IFERROR(VLOOKUP($A93,'1902'!$A$3:$L$140,12,FALSE),"")</f>
        <v>0</v>
      </c>
      <c r="BR93">
        <f>IFERROR(VLOOKUP($A93,'1902'!$A$3:$M$140,13,FALSE),"")</f>
        <v>0</v>
      </c>
      <c r="BS93">
        <f>IFERROR(VLOOKUP($A93,'1902'!$A$3:$N$140,14,FALSE),"")</f>
        <v>0</v>
      </c>
      <c r="BT93">
        <f>IFERROR(VLOOKUP($A93,'1902'!$A$3:$O$140,15,FALSE),"")</f>
        <v>0</v>
      </c>
      <c r="BU93">
        <f>IFERROR(VLOOKUP($A93,'1902'!$A$3:$P$140,16,FALSE),"")</f>
        <v>0</v>
      </c>
      <c r="BV93">
        <f>IFERROR(VLOOKUP($A93,'1902'!$A$3:$Q$140,17,FALSE),"")</f>
        <v>0</v>
      </c>
      <c r="BW93">
        <f>IFERROR(VLOOKUP($A93,'1903'!$A$3:$L$140,12,FALSE),"")</f>
        <v>0</v>
      </c>
      <c r="BX93">
        <f>IFERROR(VLOOKUP($A93,'1903'!$A$3:$M$140,13,FALSE),"")</f>
        <v>0</v>
      </c>
      <c r="BY93">
        <f>IFERROR(VLOOKUP($A93,'1903'!$A$3:$N$140,14,FALSE),"")</f>
        <v>0</v>
      </c>
      <c r="BZ93">
        <f>IFERROR(VLOOKUP($A93,'1903'!$A$3:$O$140,15,FALSE),"")</f>
        <v>0</v>
      </c>
      <c r="CA93">
        <f>IFERROR(VLOOKUP($A93,'1903'!$A$3:$P$140,16,FALSE),"")</f>
        <v>0</v>
      </c>
      <c r="CB93">
        <f>IFERROR(VLOOKUP($A93,'1903'!$A$3:$Q$140,17,FALSE),"")</f>
        <v>0</v>
      </c>
      <c r="CC93">
        <f>IFERROR(VLOOKUP($A93,'1904'!$A$3:$L$140,12,FALSE),"")</f>
        <v>0</v>
      </c>
      <c r="CD93">
        <f>IFERROR(VLOOKUP($A93,'1904'!$A$3:$M$140,13,FALSE),"")</f>
        <v>0</v>
      </c>
      <c r="CE93">
        <f>IFERROR(VLOOKUP($A93,'1904'!$A$3:$N$140,14,FALSE),"")</f>
        <v>0</v>
      </c>
      <c r="CF93">
        <f>IFERROR(VLOOKUP($A93,'1904'!$A$3:$O$140,15,FALSE),"")</f>
        <v>0</v>
      </c>
      <c r="CG93">
        <f>IFERROR(VLOOKUP($A93,'1904'!$A$3:$P$140,16,FALSE),"")</f>
        <v>0</v>
      </c>
      <c r="CH93">
        <f>IFERROR(VLOOKUP($A93,'1904'!$A$3:$Q$140,17,FALSE),"")</f>
        <v>0</v>
      </c>
      <c r="CI93">
        <f>IFERROR(VLOOKUP($A93,'1905'!$A$3:$L$140,12,FALSE),"")</f>
        <v>0</v>
      </c>
      <c r="CJ93">
        <f>IFERROR(VLOOKUP($A93,'1905'!$A$3:$M$140,13,FALSE),"")</f>
        <v>0</v>
      </c>
      <c r="CK93">
        <f>IFERROR(VLOOKUP($A93,'1905'!$A$3:$N$140,14,FALSE),"")</f>
        <v>0</v>
      </c>
      <c r="CL93">
        <f>IFERROR(VLOOKUP($A93,'1905'!$A$3:$O$140,15,FALSE),"")</f>
        <v>0</v>
      </c>
      <c r="CM93">
        <f>IFERROR(VLOOKUP($A93,'1905'!$A$3:$P$140,16,FALSE),"")</f>
        <v>0</v>
      </c>
      <c r="CN93">
        <f>IFERROR(VLOOKUP($A93,'1905'!$A$3:$Q$140,17,FALSE),"")</f>
        <v>0</v>
      </c>
      <c r="CO93">
        <f>IFERROR(VLOOKUP($A93,'1906'!$A$3:$L$140,12,FALSE),"")</f>
        <v>0</v>
      </c>
      <c r="CP93">
        <f>IFERROR(VLOOKUP($A93,'1906'!$A$3:$M$140,13,FALSE),"")</f>
        <v>0</v>
      </c>
      <c r="CQ93">
        <f>IFERROR(VLOOKUP($A93,'1906'!$A$3:$N$140,14,FALSE),"")</f>
        <v>0</v>
      </c>
      <c r="CR93">
        <f>IFERROR(VLOOKUP($A93,'1906'!$A$3:$O$140,15,FALSE),"")</f>
        <v>0</v>
      </c>
      <c r="CS93">
        <f>IFERROR(VLOOKUP($A93,'1906'!$A$3:$P$140,16,FALSE),"")</f>
        <v>0</v>
      </c>
      <c r="CT93">
        <f>IFERROR(VLOOKUP($A93,'1906'!$A$3:$Q$140,17,FALSE),"")</f>
        <v>0</v>
      </c>
      <c r="CU93">
        <f>IFERROR(VLOOKUP($A93,'1907'!$A$3:$L$140,12,FALSE),"")</f>
        <v>0</v>
      </c>
      <c r="CV93">
        <f>IFERROR(VLOOKUP($A93,'1907'!$A$3:$M$140,13,FALSE),"")</f>
        <v>0</v>
      </c>
      <c r="CW93">
        <f>IFERROR(VLOOKUP($A93,'1907'!$A$3:$N$140,14,FALSE),"")</f>
        <v>0</v>
      </c>
      <c r="CX93">
        <f>IFERROR(VLOOKUP($A93,'1907'!$A$3:$O$140,15,FALSE),"")</f>
        <v>0</v>
      </c>
      <c r="CY93">
        <f>IFERROR(VLOOKUP($A93,'1907'!$A$3:$P$140,16,FALSE),"")</f>
        <v>0</v>
      </c>
      <c r="CZ93">
        <f>IFERROR(VLOOKUP($A93,'1907'!$A$3:$Q$140,17,FALSE),"")</f>
        <v>0</v>
      </c>
      <c r="DA93">
        <f>IFERROR(VLOOKUP($A93,'1908'!$A$3:$L$140,12,FALSE),"")</f>
        <v>0</v>
      </c>
      <c r="DB93">
        <f>IFERROR(VLOOKUP($A93,'1908'!$A$3:$M$140,13,FALSE),"")</f>
        <v>0</v>
      </c>
      <c r="DC93">
        <f>IFERROR(VLOOKUP($A93,'1908'!$A$3:$N$140,14,FALSE),"")</f>
        <v>0</v>
      </c>
      <c r="DD93">
        <f>IFERROR(VLOOKUP($A93,'1908'!$A$3:$O$140,15,FALSE),"")</f>
        <v>0</v>
      </c>
      <c r="DE93">
        <f>IFERROR(VLOOKUP($A93,'1908'!$A$3:$P$140,16,FALSE),"")</f>
        <v>0</v>
      </c>
      <c r="DF93">
        <f>IFERROR(VLOOKUP($A93,'1908'!$A$3:$Q$140,17,FALSE),"")</f>
        <v>0</v>
      </c>
      <c r="DG93">
        <f>IFERROR(VLOOKUP($A93,'1909'!$A$3:$L$140,12,FALSE),"")</f>
        <v>0</v>
      </c>
      <c r="DH93">
        <f>IFERROR(VLOOKUP($A93,'1909'!$A$3:$M$140,13,FALSE),"")</f>
        <v>0</v>
      </c>
      <c r="DI93">
        <f>IFERROR(VLOOKUP($A93,'1909'!$A$3:$N$140,14,FALSE),"")</f>
        <v>0</v>
      </c>
      <c r="DJ93">
        <f>IFERROR(VLOOKUP($A93,'1909'!$A$3:$O$140,15,FALSE),"")</f>
        <v>0</v>
      </c>
      <c r="DK93">
        <f>IFERROR(VLOOKUP($A93,'1909'!$A$3:$P$140,16,FALSE),"")</f>
        <v>0</v>
      </c>
      <c r="DL93">
        <f>IFERROR(VLOOKUP($A93,'1909'!$A$3:$Q$140,17,FALSE),"")</f>
        <v>0</v>
      </c>
      <c r="DM93">
        <f>IFERROR(VLOOKUP($A93,'1910'!$A$3:$L$140,12,FALSE),"")</f>
        <v>0</v>
      </c>
      <c r="DN93">
        <f>IFERROR(VLOOKUP($A93,'1910'!$A$3:$M$140,13,FALSE),"")</f>
        <v>0</v>
      </c>
      <c r="DO93">
        <f>IFERROR(VLOOKUP($A93,'1910'!$A$3:$N$140,14,FALSE),"")</f>
        <v>0</v>
      </c>
      <c r="DP93">
        <f>IFERROR(VLOOKUP($A93,'1910'!$A$3:$O$140,15,FALSE),"")</f>
        <v>0</v>
      </c>
      <c r="DQ93">
        <f>IFERROR(VLOOKUP($A93,'1910'!$A$3:$P$140,16,FALSE),"")</f>
        <v>0</v>
      </c>
      <c r="DR93">
        <f>IFERROR(VLOOKUP($A93,'1910'!$A$3:$Q$140,17,FALSE),"")</f>
        <v>0</v>
      </c>
      <c r="DS93">
        <f>IFERROR(VLOOKUP($A93,'1911'!$A$3:$L$140,12,FALSE),"")</f>
        <v>0</v>
      </c>
      <c r="DT93">
        <f>IFERROR(VLOOKUP($A93,'1911'!$A$3:$M$140,13,FALSE),"")</f>
        <v>0</v>
      </c>
      <c r="DU93">
        <f>IFERROR(VLOOKUP($A93,'1911'!$A$3:$N$140,14,FALSE),"")</f>
        <v>0</v>
      </c>
      <c r="DV93">
        <f>IFERROR(VLOOKUP($A93,'1911'!$A$3:$O$140,15,FALSE),"")</f>
        <v>0</v>
      </c>
      <c r="DW93">
        <f>IFERROR(VLOOKUP($A93,'1911'!$A$3:$P$140,16,FALSE),"")</f>
        <v>0</v>
      </c>
      <c r="DX93">
        <f>IFERROR(VLOOKUP($A93,'1911'!$A$3:$Q$140,17,FALSE),"")</f>
        <v>0</v>
      </c>
      <c r="DY93">
        <f>IFERROR(VLOOKUP($A93,'1912'!$A$3:$L$140,12,FALSE),"")</f>
        <v>0</v>
      </c>
      <c r="DZ93">
        <f>IFERROR(VLOOKUP($A93,'1912'!$A$3:$M$140,13,FALSE),"")</f>
        <v>0</v>
      </c>
      <c r="EA93">
        <f>IFERROR(VLOOKUP($A93,'1912'!$A$3:$N$140,14,FALSE),"")</f>
        <v>0</v>
      </c>
      <c r="EB93">
        <f>IFERROR(VLOOKUP($A93,'1912'!$A$3:$O$140,15,FALSE),"")</f>
        <v>0</v>
      </c>
      <c r="EC93">
        <f>IFERROR(VLOOKUP($A93,'1912'!$A$3:$P$140,16,FALSE),"")</f>
        <v>0</v>
      </c>
      <c r="ED93">
        <f>IFERROR(VLOOKUP($A93,'1912'!$A$3:$Q$140,17,FALSE),"")</f>
        <v>0</v>
      </c>
    </row>
    <row r="94" spans="1:134" x14ac:dyDescent="0.2">
      <c r="A94" s="2" t="s">
        <v>128</v>
      </c>
      <c r="B94" t="s">
        <v>245</v>
      </c>
      <c r="C94" t="str">
        <f>IFERROR(VLOOKUP($A94,'1891'!$A$3:$L$140,12,FALSE),"")</f>
        <v/>
      </c>
      <c r="D94" t="str">
        <f>IFERROR(VLOOKUP($A94,'1891'!$A$3:$M$140,13,FALSE),"")</f>
        <v/>
      </c>
      <c r="E94" t="str">
        <f>IFERROR(VLOOKUP($A94,'1891'!$A$3:$N$140,14,FALSE),"")</f>
        <v/>
      </c>
      <c r="F94" t="str">
        <f>IFERROR(VLOOKUP($A94,'1891'!$A$3:$O$140,15,FALSE),"")</f>
        <v/>
      </c>
      <c r="G94" t="str">
        <f>IFERROR(VLOOKUP($A94,'1891'!$A$3:$P$140,16,FALSE),"")</f>
        <v/>
      </c>
      <c r="H94" t="str">
        <f>IFERROR(VLOOKUP($A94,'1891'!$A$3:$Q$140,17,FALSE),"")</f>
        <v/>
      </c>
      <c r="I94" t="str">
        <f>IFERROR(VLOOKUP($A94,'1892'!$A$3:$L$140,12,FALSE),"")</f>
        <v/>
      </c>
      <c r="J94" t="str">
        <f>IFERROR(VLOOKUP($A94,'1892'!$A$3:$M$140,13,FALSE),"")</f>
        <v/>
      </c>
      <c r="K94" t="str">
        <f>IFERROR(VLOOKUP($A94,'1892'!$A$3:$N$140,14,FALSE),"")</f>
        <v/>
      </c>
      <c r="L94" t="str">
        <f>IFERROR(VLOOKUP($A94,'1892'!$A$3:$O$140,15,FALSE),"")</f>
        <v/>
      </c>
      <c r="M94" t="str">
        <f>IFERROR(VLOOKUP($A94,'1892'!$A$3:$P$140,16,FALSE),"")</f>
        <v/>
      </c>
      <c r="N94" t="str">
        <f>IFERROR(VLOOKUP($A94,'1892'!$A$3:$Q$140,17,FALSE),"")</f>
        <v/>
      </c>
      <c r="O94" t="str">
        <f>IFERROR(VLOOKUP($A94,'1893'!$A$3:$L$140,12,FALSE),"")</f>
        <v/>
      </c>
      <c r="P94" t="str">
        <f>IFERROR(VLOOKUP($A94,'1893'!$A$3:$M$140,13,FALSE),"")</f>
        <v/>
      </c>
      <c r="Q94" t="str">
        <f>IFERROR(VLOOKUP($A94,'1893'!$A$3:$N$140,14,FALSE),"")</f>
        <v/>
      </c>
      <c r="R94" t="str">
        <f>IFERROR(VLOOKUP($A94,'1893'!$A$3:$O$140,15,FALSE),"")</f>
        <v/>
      </c>
      <c r="S94" t="str">
        <f>IFERROR(VLOOKUP($A94,'1893'!$A$3:$P$140,16,FALSE),"")</f>
        <v/>
      </c>
      <c r="T94" t="str">
        <f>IFERROR(VLOOKUP($A94,'1893'!$A$3:$Q$140,17,FALSE),"")</f>
        <v/>
      </c>
      <c r="U94" t="str">
        <f>IFERROR(VLOOKUP($A94,'1894'!$A$3:$L$140,12,FALSE),"")</f>
        <v/>
      </c>
      <c r="V94" t="str">
        <f>IFERROR(VLOOKUP($A94,'1894'!$A$3:$M$140,13,FALSE),"")</f>
        <v/>
      </c>
      <c r="W94" t="str">
        <f>IFERROR(VLOOKUP($A94,'1894'!$A$3:$N$140,14,FALSE),"")</f>
        <v/>
      </c>
      <c r="X94" t="str">
        <f>IFERROR(VLOOKUP($A94,'1894'!$A$3:$O$140,15,FALSE),"")</f>
        <v/>
      </c>
      <c r="Y94" t="str">
        <f>IFERROR(VLOOKUP($A94,'1894'!$A$3:$P$140,16,FALSE),"")</f>
        <v/>
      </c>
      <c r="Z94" t="str">
        <f>IFERROR(VLOOKUP($A94,'1894'!$A$3:$Q$140,17,FALSE),"")</f>
        <v/>
      </c>
      <c r="AA94" t="str">
        <f>IFERROR(VLOOKUP($A94,'1895'!$A$3:$L$140,12,FALSE),"")</f>
        <v/>
      </c>
      <c r="AB94" t="str">
        <f>IFERROR(VLOOKUP($A94,'1895'!$A$3:$M$140,13,FALSE),"")</f>
        <v/>
      </c>
      <c r="AC94" t="str">
        <f>IFERROR(VLOOKUP($A94,'1895'!$A$3:$N$140,14,FALSE),"")</f>
        <v/>
      </c>
      <c r="AD94" t="str">
        <f>IFERROR(VLOOKUP($A94,'1895'!$A$3:$O$140,15,FALSE),"")</f>
        <v/>
      </c>
      <c r="AE94" t="str">
        <f>IFERROR(VLOOKUP($A94,'1895'!$A$3:$P$140,16,FALSE),"")</f>
        <v/>
      </c>
      <c r="AF94" t="str">
        <f>IFERROR(VLOOKUP($A94,'1895'!$A$3:$Q$140,17,FALSE),"")</f>
        <v/>
      </c>
      <c r="AG94" t="str">
        <f>IFERROR(VLOOKUP($A94,'1896'!$A$3:$L$140,12,FALSE),"")</f>
        <v/>
      </c>
      <c r="AH94" t="str">
        <f>IFERROR(VLOOKUP($A94,'1896'!$A$3:$M$140,13,FALSE),"")</f>
        <v/>
      </c>
      <c r="AI94" t="str">
        <f>IFERROR(VLOOKUP($A94,'1896'!$A$3:$N$140,14,FALSE),"")</f>
        <v/>
      </c>
      <c r="AJ94" t="str">
        <f>IFERROR(VLOOKUP($A94,'1896'!$A$3:$O$140,15,FALSE),"")</f>
        <v/>
      </c>
      <c r="AK94" t="str">
        <f>IFERROR(VLOOKUP($A94,'1896'!$A$3:$P$140,16,FALSE),"")</f>
        <v/>
      </c>
      <c r="AL94" t="str">
        <f>IFERROR(VLOOKUP($A94,'1896'!$A$3:$Q$140,17,FALSE),"")</f>
        <v/>
      </c>
      <c r="AM94" t="str">
        <f>IFERROR(VLOOKUP($A94,'1897'!$A$3:$L$140,12,FALSE),"")</f>
        <v/>
      </c>
      <c r="AN94" t="str">
        <f>IFERROR(VLOOKUP($A94,'1897'!$A$3:$M$140,13,FALSE),"")</f>
        <v/>
      </c>
      <c r="AO94" t="str">
        <f>IFERROR(VLOOKUP($A94,'1897'!$A$3:$N$140,14,FALSE),"")</f>
        <v/>
      </c>
      <c r="AP94" t="str">
        <f>IFERROR(VLOOKUP($A94,'1897'!$A$3:$O$140,15,FALSE),"")</f>
        <v/>
      </c>
      <c r="AQ94" t="str">
        <f>IFERROR(VLOOKUP($A94,'1897'!$A$3:$P$140,16,FALSE),"")</f>
        <v/>
      </c>
      <c r="AR94" t="str">
        <f>IFERROR(VLOOKUP($A94,'1897'!$A$3:$Q$140,17,FALSE),"")</f>
        <v/>
      </c>
      <c r="AS94" t="str">
        <f>IFERROR(VLOOKUP($A94,'1898'!$A$3:$L$140,12,FALSE),"")</f>
        <v/>
      </c>
      <c r="AT94" t="str">
        <f>IFERROR(VLOOKUP($A94,'1898'!$A$3:$M$140,13,FALSE),"")</f>
        <v/>
      </c>
      <c r="AU94" t="str">
        <f>IFERROR(VLOOKUP($A94,'1898'!$A$3:$N$140,14,FALSE),"")</f>
        <v/>
      </c>
      <c r="AV94" t="str">
        <f>IFERROR(VLOOKUP($A94,'1898'!$A$3:$O$140,15,FALSE),"")</f>
        <v/>
      </c>
      <c r="AW94" t="str">
        <f>IFERROR(VLOOKUP($A94,'1898'!$A$3:$P$140,16,FALSE),"")</f>
        <v/>
      </c>
      <c r="AX94" t="str">
        <f>IFERROR(VLOOKUP($A94,'1898'!$A$3:$Q$140,17,FALSE),"")</f>
        <v/>
      </c>
      <c r="AY94" t="str">
        <f>IFERROR(VLOOKUP($A94,'1899'!$A$3:$L$140,12,FALSE),"")</f>
        <v/>
      </c>
      <c r="AZ94" t="str">
        <f>IFERROR(VLOOKUP($A94,'1899'!$A$3:$M$140,13,FALSE),"")</f>
        <v/>
      </c>
      <c r="BA94" t="str">
        <f>IFERROR(VLOOKUP($A94,'1899'!$A$3:$N$140,14,FALSE),"")</f>
        <v/>
      </c>
      <c r="BB94" t="str">
        <f>IFERROR(VLOOKUP($A94,'1899'!$A$3:$O$140,15,FALSE),"")</f>
        <v/>
      </c>
      <c r="BC94" t="str">
        <f>IFERROR(VLOOKUP($A94,'1899'!$A$3:$P$140,16,FALSE),"")</f>
        <v/>
      </c>
      <c r="BD94" t="str">
        <f>IFERROR(VLOOKUP($A94,'1899'!$A$3:$Q$140,17,FALSE),"")</f>
        <v/>
      </c>
      <c r="BE94" t="str">
        <f>IFERROR(VLOOKUP($A94,'1900'!$A$3:$L$140,12,FALSE),"")</f>
        <v/>
      </c>
      <c r="BF94" t="str">
        <f>IFERROR(VLOOKUP($A94,'1900'!$A$3:$M$140,13,FALSE),"")</f>
        <v/>
      </c>
      <c r="BG94" t="str">
        <f>IFERROR(VLOOKUP($A94,'1900'!$A$3:$N$140,14,FALSE),"")</f>
        <v/>
      </c>
      <c r="BH94" t="str">
        <f>IFERROR(VLOOKUP($A94,'1900'!$A$3:$O$140,15,FALSE),"")</f>
        <v/>
      </c>
      <c r="BI94" t="str">
        <f>IFERROR(VLOOKUP($A94,'1900'!$A$3:$P$140,16,FALSE),"")</f>
        <v/>
      </c>
      <c r="BJ94" t="str">
        <f>IFERROR(VLOOKUP($A94,'1900'!$A$3:$Q$140,17,FALSE),"")</f>
        <v/>
      </c>
      <c r="BK94" t="str">
        <f>IFERROR(VLOOKUP($A94,'1901'!$A$3:$L$140,12,FALSE),"")</f>
        <v/>
      </c>
      <c r="BL94" t="str">
        <f>IFERROR(VLOOKUP($A94,'1901'!$A$3:$M$140,13,FALSE),"")</f>
        <v/>
      </c>
      <c r="BM94" t="str">
        <f>IFERROR(VLOOKUP($A94,'1901'!$A$3:$N$140,14,FALSE),"")</f>
        <v/>
      </c>
      <c r="BN94" t="str">
        <f>IFERROR(VLOOKUP($A94,'1901'!$A$3:$O$140,15,FALSE),"")</f>
        <v/>
      </c>
      <c r="BO94" t="str">
        <f>IFERROR(VLOOKUP($A94,'1901'!$A$3:$P$140,16,FALSE),"")</f>
        <v/>
      </c>
      <c r="BP94" t="str">
        <f>IFERROR(VLOOKUP($A94,'1901'!$A$3:$Q$140,17,FALSE),"")</f>
        <v/>
      </c>
      <c r="BQ94" t="str">
        <f>IFERROR(VLOOKUP($A94,'1902'!$A$3:$L$140,12,FALSE),"")</f>
        <v/>
      </c>
      <c r="BR94" t="str">
        <f>IFERROR(VLOOKUP($A94,'1902'!$A$3:$M$140,13,FALSE),"")</f>
        <v/>
      </c>
      <c r="BS94" t="str">
        <f>IFERROR(VLOOKUP($A94,'1902'!$A$3:$N$140,14,FALSE),"")</f>
        <v/>
      </c>
      <c r="BT94" t="str">
        <f>IFERROR(VLOOKUP($A94,'1902'!$A$3:$O$140,15,FALSE),"")</f>
        <v/>
      </c>
      <c r="BU94" t="str">
        <f>IFERROR(VLOOKUP($A94,'1902'!$A$3:$P$140,16,FALSE),"")</f>
        <v/>
      </c>
      <c r="BV94" t="str">
        <f>IFERROR(VLOOKUP($A94,'1902'!$A$3:$Q$140,17,FALSE),"")</f>
        <v/>
      </c>
      <c r="BW94" t="str">
        <f>IFERROR(VLOOKUP($A94,'1903'!$A$3:$L$140,12,FALSE),"")</f>
        <v/>
      </c>
      <c r="BX94" t="str">
        <f>IFERROR(VLOOKUP($A94,'1903'!$A$3:$M$140,13,FALSE),"")</f>
        <v/>
      </c>
      <c r="BY94" t="str">
        <f>IFERROR(VLOOKUP($A94,'1903'!$A$3:$N$140,14,FALSE),"")</f>
        <v/>
      </c>
      <c r="BZ94" t="str">
        <f>IFERROR(VLOOKUP($A94,'1903'!$A$3:$O$140,15,FALSE),"")</f>
        <v/>
      </c>
      <c r="CA94" t="str">
        <f>IFERROR(VLOOKUP($A94,'1903'!$A$3:$P$140,16,FALSE),"")</f>
        <v/>
      </c>
      <c r="CB94" t="str">
        <f>IFERROR(VLOOKUP($A94,'1903'!$A$3:$Q$140,17,FALSE),"")</f>
        <v/>
      </c>
      <c r="CC94" t="str">
        <f>IFERROR(VLOOKUP($A94,'1904'!$A$3:$L$140,12,FALSE),"")</f>
        <v/>
      </c>
      <c r="CD94" t="str">
        <f>IFERROR(VLOOKUP($A94,'1904'!$A$3:$M$140,13,FALSE),"")</f>
        <v/>
      </c>
      <c r="CE94" t="str">
        <f>IFERROR(VLOOKUP($A94,'1904'!$A$3:$N$140,14,FALSE),"")</f>
        <v/>
      </c>
      <c r="CF94" t="str">
        <f>IFERROR(VLOOKUP($A94,'1904'!$A$3:$O$140,15,FALSE),"")</f>
        <v/>
      </c>
      <c r="CG94" t="str">
        <f>IFERROR(VLOOKUP($A94,'1904'!$A$3:$P$140,16,FALSE),"")</f>
        <v/>
      </c>
      <c r="CH94" t="str">
        <f>IFERROR(VLOOKUP($A94,'1904'!$A$3:$Q$140,17,FALSE),"")</f>
        <v/>
      </c>
      <c r="CI94" t="str">
        <f>IFERROR(VLOOKUP($A94,'1905'!$A$3:$L$140,12,FALSE),"")</f>
        <v/>
      </c>
      <c r="CJ94" t="str">
        <f>IFERROR(VLOOKUP($A94,'1905'!$A$3:$M$140,13,FALSE),"")</f>
        <v/>
      </c>
      <c r="CK94" t="str">
        <f>IFERROR(VLOOKUP($A94,'1905'!$A$3:$N$140,14,FALSE),"")</f>
        <v/>
      </c>
      <c r="CL94" t="str">
        <f>IFERROR(VLOOKUP($A94,'1905'!$A$3:$O$140,15,FALSE),"")</f>
        <v/>
      </c>
      <c r="CM94" t="str">
        <f>IFERROR(VLOOKUP($A94,'1905'!$A$3:$P$140,16,FALSE),"")</f>
        <v/>
      </c>
      <c r="CN94" t="str">
        <f>IFERROR(VLOOKUP($A94,'1905'!$A$3:$Q$140,17,FALSE),"")</f>
        <v/>
      </c>
      <c r="CO94" t="str">
        <f>IFERROR(VLOOKUP($A94,'1906'!$A$3:$L$140,12,FALSE),"")</f>
        <v/>
      </c>
      <c r="CP94" t="str">
        <f>IFERROR(VLOOKUP($A94,'1906'!$A$3:$M$140,13,FALSE),"")</f>
        <v/>
      </c>
      <c r="CQ94" t="str">
        <f>IFERROR(VLOOKUP($A94,'1906'!$A$3:$N$140,14,FALSE),"")</f>
        <v/>
      </c>
      <c r="CR94" t="str">
        <f>IFERROR(VLOOKUP($A94,'1906'!$A$3:$O$140,15,FALSE),"")</f>
        <v/>
      </c>
      <c r="CS94" t="str">
        <f>IFERROR(VLOOKUP($A94,'1906'!$A$3:$P$140,16,FALSE),"")</f>
        <v/>
      </c>
      <c r="CT94" t="str">
        <f>IFERROR(VLOOKUP($A94,'1906'!$A$3:$Q$140,17,FALSE),"")</f>
        <v/>
      </c>
      <c r="CU94" t="str">
        <f>IFERROR(VLOOKUP($A94,'1907'!$A$3:$L$140,12,FALSE),"")</f>
        <v/>
      </c>
      <c r="CV94" t="str">
        <f>IFERROR(VLOOKUP($A94,'1907'!$A$3:$M$140,13,FALSE),"")</f>
        <v/>
      </c>
      <c r="CW94" t="str">
        <f>IFERROR(VLOOKUP($A94,'1907'!$A$3:$N$140,14,FALSE),"")</f>
        <v/>
      </c>
      <c r="CX94" t="str">
        <f>IFERROR(VLOOKUP($A94,'1907'!$A$3:$O$140,15,FALSE),"")</f>
        <v/>
      </c>
      <c r="CY94" t="str">
        <f>IFERROR(VLOOKUP($A94,'1907'!$A$3:$P$140,16,FALSE),"")</f>
        <v/>
      </c>
      <c r="CZ94" t="str">
        <f>IFERROR(VLOOKUP($A94,'1907'!$A$3:$Q$140,17,FALSE),"")</f>
        <v/>
      </c>
      <c r="DA94" t="str">
        <f>IFERROR(VLOOKUP($A94,'1908'!$A$3:$L$140,12,FALSE),"")</f>
        <v/>
      </c>
      <c r="DB94" t="str">
        <f>IFERROR(VLOOKUP($A94,'1908'!$A$3:$M$140,13,FALSE),"")</f>
        <v/>
      </c>
      <c r="DC94" t="str">
        <f>IFERROR(VLOOKUP($A94,'1908'!$A$3:$N$140,14,FALSE),"")</f>
        <v/>
      </c>
      <c r="DD94" t="str">
        <f>IFERROR(VLOOKUP($A94,'1908'!$A$3:$O$140,15,FALSE),"")</f>
        <v/>
      </c>
      <c r="DE94" t="str">
        <f>IFERROR(VLOOKUP($A94,'1908'!$A$3:$P$140,16,FALSE),"")</f>
        <v/>
      </c>
      <c r="DF94" t="str">
        <f>IFERROR(VLOOKUP($A94,'1908'!$A$3:$Q$140,17,FALSE),"")</f>
        <v/>
      </c>
      <c r="DG94" t="str">
        <f>IFERROR(VLOOKUP($A94,'1909'!$A$3:$L$140,12,FALSE),"")</f>
        <v/>
      </c>
      <c r="DH94" t="str">
        <f>IFERROR(VLOOKUP($A94,'1909'!$A$3:$M$140,13,FALSE),"")</f>
        <v/>
      </c>
      <c r="DI94" t="str">
        <f>IFERROR(VLOOKUP($A94,'1909'!$A$3:$N$140,14,FALSE),"")</f>
        <v/>
      </c>
      <c r="DJ94" t="str">
        <f>IFERROR(VLOOKUP($A94,'1909'!$A$3:$O$140,15,FALSE),"")</f>
        <v/>
      </c>
      <c r="DK94" t="str">
        <f>IFERROR(VLOOKUP($A94,'1909'!$A$3:$P$140,16,FALSE),"")</f>
        <v/>
      </c>
      <c r="DL94" t="str">
        <f>IFERROR(VLOOKUP($A94,'1909'!$A$3:$Q$140,17,FALSE),"")</f>
        <v/>
      </c>
      <c r="DM94" t="str">
        <f>IFERROR(VLOOKUP($A94,'1910'!$A$3:$L$140,12,FALSE),"")</f>
        <v/>
      </c>
      <c r="DN94" t="str">
        <f>IFERROR(VLOOKUP($A94,'1910'!$A$3:$M$140,13,FALSE),"")</f>
        <v/>
      </c>
      <c r="DO94" t="str">
        <f>IFERROR(VLOOKUP($A94,'1910'!$A$3:$N$140,14,FALSE),"")</f>
        <v/>
      </c>
      <c r="DP94" t="str">
        <f>IFERROR(VLOOKUP($A94,'1910'!$A$3:$O$140,15,FALSE),"")</f>
        <v/>
      </c>
      <c r="DQ94" t="str">
        <f>IFERROR(VLOOKUP($A94,'1910'!$A$3:$P$140,16,FALSE),"")</f>
        <v/>
      </c>
      <c r="DR94" t="str">
        <f>IFERROR(VLOOKUP($A94,'1910'!$A$3:$Q$140,17,FALSE),"")</f>
        <v/>
      </c>
      <c r="DS94" t="str">
        <f>IFERROR(VLOOKUP($A94,'1911'!$A$3:$L$140,12,FALSE),"")</f>
        <v/>
      </c>
      <c r="DT94" t="str">
        <f>IFERROR(VLOOKUP($A94,'1911'!$A$3:$M$140,13,FALSE),"")</f>
        <v/>
      </c>
      <c r="DU94" t="str">
        <f>IFERROR(VLOOKUP($A94,'1911'!$A$3:$N$140,14,FALSE),"")</f>
        <v/>
      </c>
      <c r="DV94" t="str">
        <f>IFERROR(VLOOKUP($A94,'1911'!$A$3:$O$140,15,FALSE),"")</f>
        <v/>
      </c>
      <c r="DW94" t="str">
        <f>IFERROR(VLOOKUP($A94,'1911'!$A$3:$P$140,16,FALSE),"")</f>
        <v/>
      </c>
      <c r="DX94" t="str">
        <f>IFERROR(VLOOKUP($A94,'1911'!$A$3:$Q$140,17,FALSE),"")</f>
        <v/>
      </c>
      <c r="DY94" t="str">
        <f>IFERROR(VLOOKUP($A94,'1912'!$A$3:$L$140,12,FALSE),"")</f>
        <v/>
      </c>
      <c r="DZ94" t="str">
        <f>IFERROR(VLOOKUP($A94,'1912'!$A$3:$M$140,13,FALSE),"")</f>
        <v/>
      </c>
      <c r="EA94" t="str">
        <f>IFERROR(VLOOKUP($A94,'1912'!$A$3:$N$140,14,FALSE),"")</f>
        <v/>
      </c>
      <c r="EB94" t="str">
        <f>IFERROR(VLOOKUP($A94,'1912'!$A$3:$O$140,15,FALSE),"")</f>
        <v/>
      </c>
      <c r="EC94" t="str">
        <f>IFERROR(VLOOKUP($A94,'1912'!$A$3:$P$140,16,FALSE),"")</f>
        <v/>
      </c>
      <c r="ED94" t="str">
        <f>IFERROR(VLOOKUP($A94,'1912'!$A$3:$Q$140,17,FALSE),"")</f>
        <v/>
      </c>
    </row>
    <row r="95" spans="1:134" x14ac:dyDescent="0.2">
      <c r="A95" t="s">
        <v>8</v>
      </c>
      <c r="B95" t="s">
        <v>245</v>
      </c>
      <c r="C95" t="str">
        <f>IFERROR(VLOOKUP($A95,'1891'!$A$3:$L$140,12,FALSE),"")</f>
        <v/>
      </c>
      <c r="D95" t="str">
        <f>IFERROR(VLOOKUP($A95,'1891'!$A$3:$M$140,13,FALSE),"")</f>
        <v/>
      </c>
      <c r="E95" t="str">
        <f>IFERROR(VLOOKUP($A95,'1891'!$A$3:$N$140,14,FALSE),"")</f>
        <v/>
      </c>
      <c r="F95" t="str">
        <f>IFERROR(VLOOKUP($A95,'1891'!$A$3:$O$140,15,FALSE),"")</f>
        <v/>
      </c>
      <c r="G95" t="str">
        <f>IFERROR(VLOOKUP($A95,'1891'!$A$3:$P$140,16,FALSE),"")</f>
        <v/>
      </c>
      <c r="H95" t="str">
        <f>IFERROR(VLOOKUP($A95,'1891'!$A$3:$Q$140,17,FALSE),"")</f>
        <v/>
      </c>
      <c r="I95" t="str">
        <f>IFERROR(VLOOKUP($A95,'1892'!$A$3:$L$140,12,FALSE),"")</f>
        <v/>
      </c>
      <c r="J95" t="str">
        <f>IFERROR(VLOOKUP($A95,'1892'!$A$3:$M$140,13,FALSE),"")</f>
        <v/>
      </c>
      <c r="K95" t="str">
        <f>IFERROR(VLOOKUP($A95,'1892'!$A$3:$N$140,14,FALSE),"")</f>
        <v/>
      </c>
      <c r="L95" t="str">
        <f>IFERROR(VLOOKUP($A95,'1892'!$A$3:$O$140,15,FALSE),"")</f>
        <v/>
      </c>
      <c r="M95" t="str">
        <f>IFERROR(VLOOKUP($A95,'1892'!$A$3:$P$140,16,FALSE),"")</f>
        <v/>
      </c>
      <c r="N95" t="str">
        <f>IFERROR(VLOOKUP($A95,'1892'!$A$3:$Q$140,17,FALSE),"")</f>
        <v/>
      </c>
      <c r="O95" t="str">
        <f>IFERROR(VLOOKUP($A95,'1893'!$A$3:$L$140,12,FALSE),"")</f>
        <v/>
      </c>
      <c r="P95" t="str">
        <f>IFERROR(VLOOKUP($A95,'1893'!$A$3:$M$140,13,FALSE),"")</f>
        <v/>
      </c>
      <c r="Q95" t="str">
        <f>IFERROR(VLOOKUP($A95,'1893'!$A$3:$N$140,14,FALSE),"")</f>
        <v/>
      </c>
      <c r="R95" t="str">
        <f>IFERROR(VLOOKUP($A95,'1893'!$A$3:$O$140,15,FALSE),"")</f>
        <v/>
      </c>
      <c r="S95" t="str">
        <f>IFERROR(VLOOKUP($A95,'1893'!$A$3:$P$140,16,FALSE),"")</f>
        <v/>
      </c>
      <c r="T95" t="str">
        <f>IFERROR(VLOOKUP($A95,'1893'!$A$3:$Q$140,17,FALSE),"")</f>
        <v/>
      </c>
      <c r="U95" t="str">
        <f>IFERROR(VLOOKUP($A95,'1894'!$A$3:$L$140,12,FALSE),"")</f>
        <v/>
      </c>
      <c r="V95" t="str">
        <f>IFERROR(VLOOKUP($A95,'1894'!$A$3:$M$140,13,FALSE),"")</f>
        <v/>
      </c>
      <c r="W95" t="str">
        <f>IFERROR(VLOOKUP($A95,'1894'!$A$3:$N$140,14,FALSE),"")</f>
        <v/>
      </c>
      <c r="X95" t="str">
        <f>IFERROR(VLOOKUP($A95,'1894'!$A$3:$O$140,15,FALSE),"")</f>
        <v/>
      </c>
      <c r="Y95" t="str">
        <f>IFERROR(VLOOKUP($A95,'1894'!$A$3:$P$140,16,FALSE),"")</f>
        <v/>
      </c>
      <c r="Z95" t="str">
        <f>IFERROR(VLOOKUP($A95,'1894'!$A$3:$Q$140,17,FALSE),"")</f>
        <v/>
      </c>
      <c r="AA95" t="str">
        <f>IFERROR(VLOOKUP($A95,'1895'!$A$3:$L$140,12,FALSE),"")</f>
        <v/>
      </c>
      <c r="AB95" t="str">
        <f>IFERROR(VLOOKUP($A95,'1895'!$A$3:$M$140,13,FALSE),"")</f>
        <v/>
      </c>
      <c r="AC95" t="str">
        <f>IFERROR(VLOOKUP($A95,'1895'!$A$3:$N$140,14,FALSE),"")</f>
        <v/>
      </c>
      <c r="AD95" t="str">
        <f>IFERROR(VLOOKUP($A95,'1895'!$A$3:$O$140,15,FALSE),"")</f>
        <v/>
      </c>
      <c r="AE95" t="str">
        <f>IFERROR(VLOOKUP($A95,'1895'!$A$3:$P$140,16,FALSE),"")</f>
        <v/>
      </c>
      <c r="AF95" t="str">
        <f>IFERROR(VLOOKUP($A95,'1895'!$A$3:$Q$140,17,FALSE),"")</f>
        <v/>
      </c>
      <c r="AG95" t="str">
        <f>IFERROR(VLOOKUP($A95,'1896'!$A$3:$L$140,12,FALSE),"")</f>
        <v/>
      </c>
      <c r="AH95" t="str">
        <f>IFERROR(VLOOKUP($A95,'1896'!$A$3:$M$140,13,FALSE),"")</f>
        <v/>
      </c>
      <c r="AI95" t="str">
        <f>IFERROR(VLOOKUP($A95,'1896'!$A$3:$N$140,14,FALSE),"")</f>
        <v/>
      </c>
      <c r="AJ95" t="str">
        <f>IFERROR(VLOOKUP($A95,'1896'!$A$3:$O$140,15,FALSE),"")</f>
        <v/>
      </c>
      <c r="AK95" t="str">
        <f>IFERROR(VLOOKUP($A95,'1896'!$A$3:$P$140,16,FALSE),"")</f>
        <v/>
      </c>
      <c r="AL95" t="str">
        <f>IFERROR(VLOOKUP($A95,'1896'!$A$3:$Q$140,17,FALSE),"")</f>
        <v/>
      </c>
      <c r="AM95" t="str">
        <f>IFERROR(VLOOKUP($A95,'1897'!$A$3:$L$140,12,FALSE),"")</f>
        <v/>
      </c>
      <c r="AN95" t="str">
        <f>IFERROR(VLOOKUP($A95,'1897'!$A$3:$M$140,13,FALSE),"")</f>
        <v/>
      </c>
      <c r="AO95" t="str">
        <f>IFERROR(VLOOKUP($A95,'1897'!$A$3:$N$140,14,FALSE),"")</f>
        <v/>
      </c>
      <c r="AP95" t="str">
        <f>IFERROR(VLOOKUP($A95,'1897'!$A$3:$O$140,15,FALSE),"")</f>
        <v/>
      </c>
      <c r="AQ95" t="str">
        <f>IFERROR(VLOOKUP($A95,'1897'!$A$3:$P$140,16,FALSE),"")</f>
        <v/>
      </c>
      <c r="AR95" t="str">
        <f>IFERROR(VLOOKUP($A95,'1897'!$A$3:$Q$140,17,FALSE),"")</f>
        <v/>
      </c>
      <c r="AS95" t="str">
        <f>IFERROR(VLOOKUP($A95,'1898'!$A$3:$L$140,12,FALSE),"")</f>
        <v/>
      </c>
      <c r="AT95" t="str">
        <f>IFERROR(VLOOKUP($A95,'1898'!$A$3:$M$140,13,FALSE),"")</f>
        <v/>
      </c>
      <c r="AU95" t="str">
        <f>IFERROR(VLOOKUP($A95,'1898'!$A$3:$N$140,14,FALSE),"")</f>
        <v/>
      </c>
      <c r="AV95" t="str">
        <f>IFERROR(VLOOKUP($A95,'1898'!$A$3:$O$140,15,FALSE),"")</f>
        <v/>
      </c>
      <c r="AW95" t="str">
        <f>IFERROR(VLOOKUP($A95,'1898'!$A$3:$P$140,16,FALSE),"")</f>
        <v/>
      </c>
      <c r="AX95" t="str">
        <f>IFERROR(VLOOKUP($A95,'1898'!$A$3:$Q$140,17,FALSE),"")</f>
        <v/>
      </c>
      <c r="AY95" t="str">
        <f>IFERROR(VLOOKUP($A95,'1899'!$A$3:$L$140,12,FALSE),"")</f>
        <v/>
      </c>
      <c r="AZ95" t="str">
        <f>IFERROR(VLOOKUP($A95,'1899'!$A$3:$M$140,13,FALSE),"")</f>
        <v/>
      </c>
      <c r="BA95" t="str">
        <f>IFERROR(VLOOKUP($A95,'1899'!$A$3:$N$140,14,FALSE),"")</f>
        <v/>
      </c>
      <c r="BB95" t="str">
        <f>IFERROR(VLOOKUP($A95,'1899'!$A$3:$O$140,15,FALSE),"")</f>
        <v/>
      </c>
      <c r="BC95" t="str">
        <f>IFERROR(VLOOKUP($A95,'1899'!$A$3:$P$140,16,FALSE),"")</f>
        <v/>
      </c>
      <c r="BD95" t="str">
        <f>IFERROR(VLOOKUP($A95,'1899'!$A$3:$Q$140,17,FALSE),"")</f>
        <v/>
      </c>
      <c r="BE95" t="str">
        <f>IFERROR(VLOOKUP($A95,'1900'!$A$3:$L$140,12,FALSE),"")</f>
        <v/>
      </c>
      <c r="BF95" t="str">
        <f>IFERROR(VLOOKUP($A95,'1900'!$A$3:$M$140,13,FALSE),"")</f>
        <v/>
      </c>
      <c r="BG95" t="str">
        <f>IFERROR(VLOOKUP($A95,'1900'!$A$3:$N$140,14,FALSE),"")</f>
        <v/>
      </c>
      <c r="BH95" t="str">
        <f>IFERROR(VLOOKUP($A95,'1900'!$A$3:$O$140,15,FALSE),"")</f>
        <v/>
      </c>
      <c r="BI95" t="str">
        <f>IFERROR(VLOOKUP($A95,'1900'!$A$3:$P$140,16,FALSE),"")</f>
        <v/>
      </c>
      <c r="BJ95" t="str">
        <f>IFERROR(VLOOKUP($A95,'1900'!$A$3:$Q$140,17,FALSE),"")</f>
        <v/>
      </c>
      <c r="BK95" t="str">
        <f>IFERROR(VLOOKUP($A95,'1901'!$A$3:$L$140,12,FALSE),"")</f>
        <v/>
      </c>
      <c r="BL95" t="str">
        <f>IFERROR(VLOOKUP($A95,'1901'!$A$3:$M$140,13,FALSE),"")</f>
        <v/>
      </c>
      <c r="BM95" t="str">
        <f>IFERROR(VLOOKUP($A95,'1901'!$A$3:$N$140,14,FALSE),"")</f>
        <v/>
      </c>
      <c r="BN95" t="str">
        <f>IFERROR(VLOOKUP($A95,'1901'!$A$3:$O$140,15,FALSE),"")</f>
        <v/>
      </c>
      <c r="BO95" t="str">
        <f>IFERROR(VLOOKUP($A95,'1901'!$A$3:$P$140,16,FALSE),"")</f>
        <v/>
      </c>
      <c r="BP95" t="str">
        <f>IFERROR(VLOOKUP($A95,'1901'!$A$3:$Q$140,17,FALSE),"")</f>
        <v/>
      </c>
      <c r="BQ95" t="str">
        <f>IFERROR(VLOOKUP($A95,'1902'!$A$3:$L$140,12,FALSE),"")</f>
        <v/>
      </c>
      <c r="BR95" t="str">
        <f>IFERROR(VLOOKUP($A95,'1902'!$A$3:$M$140,13,FALSE),"")</f>
        <v/>
      </c>
      <c r="BS95" t="str">
        <f>IFERROR(VLOOKUP($A95,'1902'!$A$3:$N$140,14,FALSE),"")</f>
        <v/>
      </c>
      <c r="BT95" t="str">
        <f>IFERROR(VLOOKUP($A95,'1902'!$A$3:$O$140,15,FALSE),"")</f>
        <v/>
      </c>
      <c r="BU95" t="str">
        <f>IFERROR(VLOOKUP($A95,'1902'!$A$3:$P$140,16,FALSE),"")</f>
        <v/>
      </c>
      <c r="BV95" t="str">
        <f>IFERROR(VLOOKUP($A95,'1902'!$A$3:$Q$140,17,FALSE),"")</f>
        <v/>
      </c>
      <c r="BW95" t="str">
        <f>IFERROR(VLOOKUP($A95,'1903'!$A$3:$L$140,12,FALSE),"")</f>
        <v/>
      </c>
      <c r="BX95" t="str">
        <f>IFERROR(VLOOKUP($A95,'1903'!$A$3:$M$140,13,FALSE),"")</f>
        <v/>
      </c>
      <c r="BY95" t="str">
        <f>IFERROR(VLOOKUP($A95,'1903'!$A$3:$N$140,14,FALSE),"")</f>
        <v/>
      </c>
      <c r="BZ95" t="str">
        <f>IFERROR(VLOOKUP($A95,'1903'!$A$3:$O$140,15,FALSE),"")</f>
        <v/>
      </c>
      <c r="CA95" t="str">
        <f>IFERROR(VLOOKUP($A95,'1903'!$A$3:$P$140,16,FALSE),"")</f>
        <v/>
      </c>
      <c r="CB95" t="str">
        <f>IFERROR(VLOOKUP($A95,'1903'!$A$3:$Q$140,17,FALSE),"")</f>
        <v/>
      </c>
      <c r="CC95" t="str">
        <f>IFERROR(VLOOKUP($A95,'1904'!$A$3:$L$140,12,FALSE),"")</f>
        <v/>
      </c>
      <c r="CD95" t="str">
        <f>IFERROR(VLOOKUP($A95,'1904'!$A$3:$M$140,13,FALSE),"")</f>
        <v/>
      </c>
      <c r="CE95" t="str">
        <f>IFERROR(VLOOKUP($A95,'1904'!$A$3:$N$140,14,FALSE),"")</f>
        <v/>
      </c>
      <c r="CF95" t="str">
        <f>IFERROR(VLOOKUP($A95,'1904'!$A$3:$O$140,15,FALSE),"")</f>
        <v/>
      </c>
      <c r="CG95" t="str">
        <f>IFERROR(VLOOKUP($A95,'1904'!$A$3:$P$140,16,FALSE),"")</f>
        <v/>
      </c>
      <c r="CH95" t="str">
        <f>IFERROR(VLOOKUP($A95,'1904'!$A$3:$Q$140,17,FALSE),"")</f>
        <v/>
      </c>
      <c r="CI95" t="str">
        <f>IFERROR(VLOOKUP($A95,'1905'!$A$3:$L$140,12,FALSE),"")</f>
        <v/>
      </c>
      <c r="CJ95" t="str">
        <f>IFERROR(VLOOKUP($A95,'1905'!$A$3:$M$140,13,FALSE),"")</f>
        <v/>
      </c>
      <c r="CK95" t="str">
        <f>IFERROR(VLOOKUP($A95,'1905'!$A$3:$N$140,14,FALSE),"")</f>
        <v/>
      </c>
      <c r="CL95" t="str">
        <f>IFERROR(VLOOKUP($A95,'1905'!$A$3:$O$140,15,FALSE),"")</f>
        <v/>
      </c>
      <c r="CM95" t="str">
        <f>IFERROR(VLOOKUP($A95,'1905'!$A$3:$P$140,16,FALSE),"")</f>
        <v/>
      </c>
      <c r="CN95" t="str">
        <f>IFERROR(VLOOKUP($A95,'1905'!$A$3:$Q$140,17,FALSE),"")</f>
        <v/>
      </c>
      <c r="CO95" t="str">
        <f>IFERROR(VLOOKUP($A95,'1906'!$A$3:$L$140,12,FALSE),"")</f>
        <v/>
      </c>
      <c r="CP95" t="str">
        <f>IFERROR(VLOOKUP($A95,'1906'!$A$3:$M$140,13,FALSE),"")</f>
        <v/>
      </c>
      <c r="CQ95" t="str">
        <f>IFERROR(VLOOKUP($A95,'1906'!$A$3:$N$140,14,FALSE),"")</f>
        <v/>
      </c>
      <c r="CR95" t="str">
        <f>IFERROR(VLOOKUP($A95,'1906'!$A$3:$O$140,15,FALSE),"")</f>
        <v/>
      </c>
      <c r="CS95" t="str">
        <f>IFERROR(VLOOKUP($A95,'1906'!$A$3:$P$140,16,FALSE),"")</f>
        <v/>
      </c>
      <c r="CT95" t="str">
        <f>IFERROR(VLOOKUP($A95,'1906'!$A$3:$Q$140,17,FALSE),"")</f>
        <v/>
      </c>
      <c r="CU95" t="str">
        <f>IFERROR(VLOOKUP($A95,'1907'!$A$3:$L$140,12,FALSE),"")</f>
        <v/>
      </c>
      <c r="CV95" t="str">
        <f>IFERROR(VLOOKUP($A95,'1907'!$A$3:$M$140,13,FALSE),"")</f>
        <v/>
      </c>
      <c r="CW95" t="str">
        <f>IFERROR(VLOOKUP($A95,'1907'!$A$3:$N$140,14,FALSE),"")</f>
        <v/>
      </c>
      <c r="CX95" t="str">
        <f>IFERROR(VLOOKUP($A95,'1907'!$A$3:$O$140,15,FALSE),"")</f>
        <v/>
      </c>
      <c r="CY95" t="str">
        <f>IFERROR(VLOOKUP($A95,'1907'!$A$3:$P$140,16,FALSE),"")</f>
        <v/>
      </c>
      <c r="CZ95" t="str">
        <f>IFERROR(VLOOKUP($A95,'1907'!$A$3:$Q$140,17,FALSE),"")</f>
        <v/>
      </c>
      <c r="DA95" t="str">
        <f>IFERROR(VLOOKUP($A95,'1908'!$A$3:$L$140,12,FALSE),"")</f>
        <v/>
      </c>
      <c r="DB95" t="str">
        <f>IFERROR(VLOOKUP($A95,'1908'!$A$3:$M$140,13,FALSE),"")</f>
        <v/>
      </c>
      <c r="DC95" t="str">
        <f>IFERROR(VLOOKUP($A95,'1908'!$A$3:$N$140,14,FALSE),"")</f>
        <v/>
      </c>
      <c r="DD95" t="str">
        <f>IFERROR(VLOOKUP($A95,'1908'!$A$3:$O$140,15,FALSE),"")</f>
        <v/>
      </c>
      <c r="DE95" t="str">
        <f>IFERROR(VLOOKUP($A95,'1908'!$A$3:$P$140,16,FALSE),"")</f>
        <v/>
      </c>
      <c r="DF95" t="str">
        <f>IFERROR(VLOOKUP($A95,'1908'!$A$3:$Q$140,17,FALSE),"")</f>
        <v/>
      </c>
      <c r="DG95" t="str">
        <f>IFERROR(VLOOKUP($A95,'1909'!$A$3:$L$140,12,FALSE),"")</f>
        <v/>
      </c>
      <c r="DH95" t="str">
        <f>IFERROR(VLOOKUP($A95,'1909'!$A$3:$M$140,13,FALSE),"")</f>
        <v/>
      </c>
      <c r="DI95" t="str">
        <f>IFERROR(VLOOKUP($A95,'1909'!$A$3:$N$140,14,FALSE),"")</f>
        <v/>
      </c>
      <c r="DJ95" t="str">
        <f>IFERROR(VLOOKUP($A95,'1909'!$A$3:$O$140,15,FALSE),"")</f>
        <v/>
      </c>
      <c r="DK95" t="str">
        <f>IFERROR(VLOOKUP($A95,'1909'!$A$3:$P$140,16,FALSE),"")</f>
        <v/>
      </c>
      <c r="DL95" t="str">
        <f>IFERROR(VLOOKUP($A95,'1909'!$A$3:$Q$140,17,FALSE),"")</f>
        <v/>
      </c>
      <c r="DM95" t="str">
        <f>IFERROR(VLOOKUP($A95,'1910'!$A$3:$L$140,12,FALSE),"")</f>
        <v/>
      </c>
      <c r="DN95" t="str">
        <f>IFERROR(VLOOKUP($A95,'1910'!$A$3:$M$140,13,FALSE),"")</f>
        <v/>
      </c>
      <c r="DO95" t="str">
        <f>IFERROR(VLOOKUP($A95,'1910'!$A$3:$N$140,14,FALSE),"")</f>
        <v/>
      </c>
      <c r="DP95" t="str">
        <f>IFERROR(VLOOKUP($A95,'1910'!$A$3:$O$140,15,FALSE),"")</f>
        <v/>
      </c>
      <c r="DQ95" t="str">
        <f>IFERROR(VLOOKUP($A95,'1910'!$A$3:$P$140,16,FALSE),"")</f>
        <v/>
      </c>
      <c r="DR95" t="str">
        <f>IFERROR(VLOOKUP($A95,'1910'!$A$3:$Q$140,17,FALSE),"")</f>
        <v/>
      </c>
      <c r="DS95" t="str">
        <f>IFERROR(VLOOKUP($A95,'1911'!$A$3:$L$140,12,FALSE),"")</f>
        <v/>
      </c>
      <c r="DT95" t="str">
        <f>IFERROR(VLOOKUP($A95,'1911'!$A$3:$M$140,13,FALSE),"")</f>
        <v/>
      </c>
      <c r="DU95" t="str">
        <f>IFERROR(VLOOKUP($A95,'1911'!$A$3:$N$140,14,FALSE),"")</f>
        <v/>
      </c>
      <c r="DV95" t="str">
        <f>IFERROR(VLOOKUP($A95,'1911'!$A$3:$O$140,15,FALSE),"")</f>
        <v/>
      </c>
      <c r="DW95" t="str">
        <f>IFERROR(VLOOKUP($A95,'1911'!$A$3:$P$140,16,FALSE),"")</f>
        <v/>
      </c>
      <c r="DX95" t="str">
        <f>IFERROR(VLOOKUP($A95,'1911'!$A$3:$Q$140,17,FALSE),"")</f>
        <v/>
      </c>
      <c r="DY95" t="str">
        <f>IFERROR(VLOOKUP($A95,'1912'!$A$3:$L$140,12,FALSE),"")</f>
        <v/>
      </c>
      <c r="DZ95" t="str">
        <f>IFERROR(VLOOKUP($A95,'1912'!$A$3:$M$140,13,FALSE),"")</f>
        <v/>
      </c>
      <c r="EA95" t="str">
        <f>IFERROR(VLOOKUP($A95,'1912'!$A$3:$N$140,14,FALSE),"")</f>
        <v/>
      </c>
      <c r="EB95" t="str">
        <f>IFERROR(VLOOKUP($A95,'1912'!$A$3:$O$140,15,FALSE),"")</f>
        <v/>
      </c>
      <c r="EC95" t="str">
        <f>IFERROR(VLOOKUP($A95,'1912'!$A$3:$P$140,16,FALSE),"")</f>
        <v/>
      </c>
      <c r="ED95" t="str">
        <f>IFERROR(VLOOKUP($A95,'1912'!$A$3:$Q$140,17,FALSE),"")</f>
        <v/>
      </c>
    </row>
    <row r="96" spans="1:134" x14ac:dyDescent="0.2">
      <c r="A96" t="s">
        <v>57</v>
      </c>
      <c r="B96" t="s">
        <v>246</v>
      </c>
      <c r="C96" t="str">
        <f>IFERROR(VLOOKUP($A96,'1891'!$A$3:$L$140,12,FALSE),"")</f>
        <v/>
      </c>
      <c r="D96" t="str">
        <f>IFERROR(VLOOKUP($A96,'1891'!$A$3:$M$140,13,FALSE),"")</f>
        <v/>
      </c>
      <c r="E96" t="str">
        <f>IFERROR(VLOOKUP($A96,'1891'!$A$3:$N$140,14,FALSE),"")</f>
        <v/>
      </c>
      <c r="F96" t="str">
        <f>IFERROR(VLOOKUP($A96,'1891'!$A$3:$O$140,15,FALSE),"")</f>
        <v/>
      </c>
      <c r="G96" t="str">
        <f>IFERROR(VLOOKUP($A96,'1891'!$A$3:$P$140,16,FALSE),"")</f>
        <v/>
      </c>
      <c r="H96" t="str">
        <f>IFERROR(VLOOKUP($A96,'1891'!$A$3:$Q$140,17,FALSE),"")</f>
        <v/>
      </c>
      <c r="I96" t="str">
        <f>IFERROR(VLOOKUP($A96,'1892'!$A$3:$L$140,12,FALSE),"")</f>
        <v/>
      </c>
      <c r="J96" t="str">
        <f>IFERROR(VLOOKUP($A96,'1892'!$A$3:$M$140,13,FALSE),"")</f>
        <v/>
      </c>
      <c r="K96" t="str">
        <f>IFERROR(VLOOKUP($A96,'1892'!$A$3:$N$140,14,FALSE),"")</f>
        <v/>
      </c>
      <c r="L96" t="str">
        <f>IFERROR(VLOOKUP($A96,'1892'!$A$3:$O$140,15,FALSE),"")</f>
        <v/>
      </c>
      <c r="M96" t="str">
        <f>IFERROR(VLOOKUP($A96,'1892'!$A$3:$P$140,16,FALSE),"")</f>
        <v/>
      </c>
      <c r="N96" t="str">
        <f>IFERROR(VLOOKUP($A96,'1892'!$A$3:$Q$140,17,FALSE),"")</f>
        <v/>
      </c>
      <c r="O96" t="str">
        <f>IFERROR(VLOOKUP($A96,'1893'!$A$3:$L$140,12,FALSE),"")</f>
        <v/>
      </c>
      <c r="P96" t="str">
        <f>IFERROR(VLOOKUP($A96,'1893'!$A$3:$M$140,13,FALSE),"")</f>
        <v/>
      </c>
      <c r="Q96" t="str">
        <f>IFERROR(VLOOKUP($A96,'1893'!$A$3:$N$140,14,FALSE),"")</f>
        <v/>
      </c>
      <c r="R96" t="str">
        <f>IFERROR(VLOOKUP($A96,'1893'!$A$3:$O$140,15,FALSE),"")</f>
        <v/>
      </c>
      <c r="S96" t="str">
        <f>IFERROR(VLOOKUP($A96,'1893'!$A$3:$P$140,16,FALSE),"")</f>
        <v/>
      </c>
      <c r="T96" t="str">
        <f>IFERROR(VLOOKUP($A96,'1893'!$A$3:$Q$140,17,FALSE),"")</f>
        <v/>
      </c>
      <c r="U96" t="str">
        <f>IFERROR(VLOOKUP($A96,'1894'!$A$3:$L$140,12,FALSE),"")</f>
        <v/>
      </c>
      <c r="V96" t="str">
        <f>IFERROR(VLOOKUP($A96,'1894'!$A$3:$M$140,13,FALSE),"")</f>
        <v/>
      </c>
      <c r="W96" t="str">
        <f>IFERROR(VLOOKUP($A96,'1894'!$A$3:$N$140,14,FALSE),"")</f>
        <v/>
      </c>
      <c r="X96" t="str">
        <f>IFERROR(VLOOKUP($A96,'1894'!$A$3:$O$140,15,FALSE),"")</f>
        <v/>
      </c>
      <c r="Y96" t="str">
        <f>IFERROR(VLOOKUP($A96,'1894'!$A$3:$P$140,16,FALSE),"")</f>
        <v/>
      </c>
      <c r="Z96" t="str">
        <f>IFERROR(VLOOKUP($A96,'1894'!$A$3:$Q$140,17,FALSE),"")</f>
        <v/>
      </c>
      <c r="AA96" t="str">
        <f>IFERROR(VLOOKUP($A96,'1895'!$A$3:$L$140,12,FALSE),"")</f>
        <v/>
      </c>
      <c r="AB96" t="str">
        <f>IFERROR(VLOOKUP($A96,'1895'!$A$3:$M$140,13,FALSE),"")</f>
        <v/>
      </c>
      <c r="AC96" t="str">
        <f>IFERROR(VLOOKUP($A96,'1895'!$A$3:$N$140,14,FALSE),"")</f>
        <v/>
      </c>
      <c r="AD96" t="str">
        <f>IFERROR(VLOOKUP($A96,'1895'!$A$3:$O$140,15,FALSE),"")</f>
        <v/>
      </c>
      <c r="AE96" t="str">
        <f>IFERROR(VLOOKUP($A96,'1895'!$A$3:$P$140,16,FALSE),"")</f>
        <v/>
      </c>
      <c r="AF96" t="str">
        <f>IFERROR(VLOOKUP($A96,'1895'!$A$3:$Q$140,17,FALSE),"")</f>
        <v/>
      </c>
      <c r="AG96" t="str">
        <f>IFERROR(VLOOKUP($A96,'1896'!$A$3:$L$140,12,FALSE),"")</f>
        <v/>
      </c>
      <c r="AH96" t="str">
        <f>IFERROR(VLOOKUP($A96,'1896'!$A$3:$M$140,13,FALSE),"")</f>
        <v/>
      </c>
      <c r="AI96" t="str">
        <f>IFERROR(VLOOKUP($A96,'1896'!$A$3:$N$140,14,FALSE),"")</f>
        <v/>
      </c>
      <c r="AJ96" t="str">
        <f>IFERROR(VLOOKUP($A96,'1896'!$A$3:$O$140,15,FALSE),"")</f>
        <v/>
      </c>
      <c r="AK96" t="str">
        <f>IFERROR(VLOOKUP($A96,'1896'!$A$3:$P$140,16,FALSE),"")</f>
        <v/>
      </c>
      <c r="AL96" t="str">
        <f>IFERROR(VLOOKUP($A96,'1896'!$A$3:$Q$140,17,FALSE),"")</f>
        <v/>
      </c>
      <c r="AM96" t="str">
        <f>IFERROR(VLOOKUP($A96,'1897'!$A$3:$L$140,12,FALSE),"")</f>
        <v/>
      </c>
      <c r="AN96" t="str">
        <f>IFERROR(VLOOKUP($A96,'1897'!$A$3:$M$140,13,FALSE),"")</f>
        <v/>
      </c>
      <c r="AO96" t="str">
        <f>IFERROR(VLOOKUP($A96,'1897'!$A$3:$N$140,14,FALSE),"")</f>
        <v/>
      </c>
      <c r="AP96" t="str">
        <f>IFERROR(VLOOKUP($A96,'1897'!$A$3:$O$140,15,FALSE),"")</f>
        <v/>
      </c>
      <c r="AQ96" t="str">
        <f>IFERROR(VLOOKUP($A96,'1897'!$A$3:$P$140,16,FALSE),"")</f>
        <v/>
      </c>
      <c r="AR96" t="str">
        <f>IFERROR(VLOOKUP($A96,'1897'!$A$3:$Q$140,17,FALSE),"")</f>
        <v/>
      </c>
      <c r="AS96" t="str">
        <f>IFERROR(VLOOKUP($A96,'1898'!$A$3:$L$140,12,FALSE),"")</f>
        <v/>
      </c>
      <c r="AT96" t="str">
        <f>IFERROR(VLOOKUP($A96,'1898'!$A$3:$M$140,13,FALSE),"")</f>
        <v/>
      </c>
      <c r="AU96" t="str">
        <f>IFERROR(VLOOKUP($A96,'1898'!$A$3:$N$140,14,FALSE),"")</f>
        <v/>
      </c>
      <c r="AV96" t="str">
        <f>IFERROR(VLOOKUP($A96,'1898'!$A$3:$O$140,15,FALSE),"")</f>
        <v/>
      </c>
      <c r="AW96" t="str">
        <f>IFERROR(VLOOKUP($A96,'1898'!$A$3:$P$140,16,FALSE),"")</f>
        <v/>
      </c>
      <c r="AX96" t="str">
        <f>IFERROR(VLOOKUP($A96,'1898'!$A$3:$Q$140,17,FALSE),"")</f>
        <v/>
      </c>
      <c r="AY96" t="str">
        <f>IFERROR(VLOOKUP($A96,'1899'!$A$3:$L$140,12,FALSE),"")</f>
        <v/>
      </c>
      <c r="AZ96" t="str">
        <f>IFERROR(VLOOKUP($A96,'1899'!$A$3:$M$140,13,FALSE),"")</f>
        <v/>
      </c>
      <c r="BA96" t="str">
        <f>IFERROR(VLOOKUP($A96,'1899'!$A$3:$N$140,14,FALSE),"")</f>
        <v/>
      </c>
      <c r="BB96" t="str">
        <f>IFERROR(VLOOKUP($A96,'1899'!$A$3:$O$140,15,FALSE),"")</f>
        <v/>
      </c>
      <c r="BC96" t="str">
        <f>IFERROR(VLOOKUP($A96,'1899'!$A$3:$P$140,16,FALSE),"")</f>
        <v/>
      </c>
      <c r="BD96" t="str">
        <f>IFERROR(VLOOKUP($A96,'1899'!$A$3:$Q$140,17,FALSE),"")</f>
        <v/>
      </c>
      <c r="BE96" t="str">
        <f>IFERROR(VLOOKUP($A96,'1900'!$A$3:$L$140,12,FALSE),"")</f>
        <v/>
      </c>
      <c r="BF96" t="str">
        <f>IFERROR(VLOOKUP($A96,'1900'!$A$3:$M$140,13,FALSE),"")</f>
        <v/>
      </c>
      <c r="BG96" t="str">
        <f>IFERROR(VLOOKUP($A96,'1900'!$A$3:$N$140,14,FALSE),"")</f>
        <v/>
      </c>
      <c r="BH96" t="str">
        <f>IFERROR(VLOOKUP($A96,'1900'!$A$3:$O$140,15,FALSE),"")</f>
        <v/>
      </c>
      <c r="BI96" t="str">
        <f>IFERROR(VLOOKUP($A96,'1900'!$A$3:$P$140,16,FALSE),"")</f>
        <v/>
      </c>
      <c r="BJ96" t="str">
        <f>IFERROR(VLOOKUP($A96,'1900'!$A$3:$Q$140,17,FALSE),"")</f>
        <v/>
      </c>
      <c r="BK96" t="str">
        <f>IFERROR(VLOOKUP($A96,'1901'!$A$3:$L$140,12,FALSE),"")</f>
        <v/>
      </c>
      <c r="BL96" t="str">
        <f>IFERROR(VLOOKUP($A96,'1901'!$A$3:$M$140,13,FALSE),"")</f>
        <v/>
      </c>
      <c r="BM96" t="str">
        <f>IFERROR(VLOOKUP($A96,'1901'!$A$3:$N$140,14,FALSE),"")</f>
        <v/>
      </c>
      <c r="BN96" t="str">
        <f>IFERROR(VLOOKUP($A96,'1901'!$A$3:$O$140,15,FALSE),"")</f>
        <v/>
      </c>
      <c r="BO96" t="str">
        <f>IFERROR(VLOOKUP($A96,'1901'!$A$3:$P$140,16,FALSE),"")</f>
        <v/>
      </c>
      <c r="BP96" t="str">
        <f>IFERROR(VLOOKUP($A96,'1901'!$A$3:$Q$140,17,FALSE),"")</f>
        <v/>
      </c>
      <c r="BQ96" t="str">
        <f>IFERROR(VLOOKUP($A96,'1902'!$A$3:$L$140,12,FALSE),"")</f>
        <v/>
      </c>
      <c r="BR96" t="str">
        <f>IFERROR(VLOOKUP($A96,'1902'!$A$3:$M$140,13,FALSE),"")</f>
        <v/>
      </c>
      <c r="BS96" t="str">
        <f>IFERROR(VLOOKUP($A96,'1902'!$A$3:$N$140,14,FALSE),"")</f>
        <v/>
      </c>
      <c r="BT96" t="str">
        <f>IFERROR(VLOOKUP($A96,'1902'!$A$3:$O$140,15,FALSE),"")</f>
        <v/>
      </c>
      <c r="BU96" t="str">
        <f>IFERROR(VLOOKUP($A96,'1902'!$A$3:$P$140,16,FALSE),"")</f>
        <v/>
      </c>
      <c r="BV96" t="str">
        <f>IFERROR(VLOOKUP($A96,'1902'!$A$3:$Q$140,17,FALSE),"")</f>
        <v/>
      </c>
      <c r="BW96" t="str">
        <f>IFERROR(VLOOKUP($A96,'1903'!$A$3:$L$140,12,FALSE),"")</f>
        <v/>
      </c>
      <c r="BX96" t="str">
        <f>IFERROR(VLOOKUP($A96,'1903'!$A$3:$M$140,13,FALSE),"")</f>
        <v/>
      </c>
      <c r="BY96" t="str">
        <f>IFERROR(VLOOKUP($A96,'1903'!$A$3:$N$140,14,FALSE),"")</f>
        <v/>
      </c>
      <c r="BZ96" t="str">
        <f>IFERROR(VLOOKUP($A96,'1903'!$A$3:$O$140,15,FALSE),"")</f>
        <v/>
      </c>
      <c r="CA96" t="str">
        <f>IFERROR(VLOOKUP($A96,'1903'!$A$3:$P$140,16,FALSE),"")</f>
        <v/>
      </c>
      <c r="CB96" t="str">
        <f>IFERROR(VLOOKUP($A96,'1903'!$A$3:$Q$140,17,FALSE),"")</f>
        <v/>
      </c>
      <c r="CC96" t="str">
        <f>IFERROR(VLOOKUP($A96,'1904'!$A$3:$L$140,12,FALSE),"")</f>
        <v/>
      </c>
      <c r="CD96" t="str">
        <f>IFERROR(VLOOKUP($A96,'1904'!$A$3:$M$140,13,FALSE),"")</f>
        <v/>
      </c>
      <c r="CE96" t="str">
        <f>IFERROR(VLOOKUP($A96,'1904'!$A$3:$N$140,14,FALSE),"")</f>
        <v/>
      </c>
      <c r="CF96" t="str">
        <f>IFERROR(VLOOKUP($A96,'1904'!$A$3:$O$140,15,FALSE),"")</f>
        <v/>
      </c>
      <c r="CG96" t="str">
        <f>IFERROR(VLOOKUP($A96,'1904'!$A$3:$P$140,16,FALSE),"")</f>
        <v/>
      </c>
      <c r="CH96" t="str">
        <f>IFERROR(VLOOKUP($A96,'1904'!$A$3:$Q$140,17,FALSE),"")</f>
        <v/>
      </c>
      <c r="CI96" t="str">
        <f>IFERROR(VLOOKUP($A96,'1905'!$A$3:$L$140,12,FALSE),"")</f>
        <v/>
      </c>
      <c r="CJ96" t="str">
        <f>IFERROR(VLOOKUP($A96,'1905'!$A$3:$M$140,13,FALSE),"")</f>
        <v/>
      </c>
      <c r="CK96" t="str">
        <f>IFERROR(VLOOKUP($A96,'1905'!$A$3:$N$140,14,FALSE),"")</f>
        <v/>
      </c>
      <c r="CL96" t="str">
        <f>IFERROR(VLOOKUP($A96,'1905'!$A$3:$O$140,15,FALSE),"")</f>
        <v/>
      </c>
      <c r="CM96" t="str">
        <f>IFERROR(VLOOKUP($A96,'1905'!$A$3:$P$140,16,FALSE),"")</f>
        <v/>
      </c>
      <c r="CN96" t="str">
        <f>IFERROR(VLOOKUP($A96,'1905'!$A$3:$Q$140,17,FALSE),"")</f>
        <v/>
      </c>
      <c r="CO96" t="str">
        <f>IFERROR(VLOOKUP($A96,'1906'!$A$3:$L$140,12,FALSE),"")</f>
        <v/>
      </c>
      <c r="CP96" t="str">
        <f>IFERROR(VLOOKUP($A96,'1906'!$A$3:$M$140,13,FALSE),"")</f>
        <v/>
      </c>
      <c r="CQ96" t="str">
        <f>IFERROR(VLOOKUP($A96,'1906'!$A$3:$N$140,14,FALSE),"")</f>
        <v/>
      </c>
      <c r="CR96" t="str">
        <f>IFERROR(VLOOKUP($A96,'1906'!$A$3:$O$140,15,FALSE),"")</f>
        <v/>
      </c>
      <c r="CS96" t="str">
        <f>IFERROR(VLOOKUP($A96,'1906'!$A$3:$P$140,16,FALSE),"")</f>
        <v/>
      </c>
      <c r="CT96" t="str">
        <f>IFERROR(VLOOKUP($A96,'1906'!$A$3:$Q$140,17,FALSE),"")</f>
        <v/>
      </c>
      <c r="CU96" t="str">
        <f>IFERROR(VLOOKUP($A96,'1907'!$A$3:$L$140,12,FALSE),"")</f>
        <v/>
      </c>
      <c r="CV96" t="str">
        <f>IFERROR(VLOOKUP($A96,'1907'!$A$3:$M$140,13,FALSE),"")</f>
        <v/>
      </c>
      <c r="CW96" t="str">
        <f>IFERROR(VLOOKUP($A96,'1907'!$A$3:$N$140,14,FALSE),"")</f>
        <v/>
      </c>
      <c r="CX96" t="str">
        <f>IFERROR(VLOOKUP($A96,'1907'!$A$3:$O$140,15,FALSE),"")</f>
        <v/>
      </c>
      <c r="CY96" t="str">
        <f>IFERROR(VLOOKUP($A96,'1907'!$A$3:$P$140,16,FALSE),"")</f>
        <v/>
      </c>
      <c r="CZ96" t="str">
        <f>IFERROR(VLOOKUP($A96,'1907'!$A$3:$Q$140,17,FALSE),"")</f>
        <v/>
      </c>
      <c r="DA96" t="str">
        <f>IFERROR(VLOOKUP($A96,'1908'!$A$3:$L$140,12,FALSE),"")</f>
        <v/>
      </c>
      <c r="DB96" t="str">
        <f>IFERROR(VLOOKUP($A96,'1908'!$A$3:$M$140,13,FALSE),"")</f>
        <v/>
      </c>
      <c r="DC96" t="str">
        <f>IFERROR(VLOOKUP($A96,'1908'!$A$3:$N$140,14,FALSE),"")</f>
        <v/>
      </c>
      <c r="DD96" t="str">
        <f>IFERROR(VLOOKUP($A96,'1908'!$A$3:$O$140,15,FALSE),"")</f>
        <v/>
      </c>
      <c r="DE96" t="str">
        <f>IFERROR(VLOOKUP($A96,'1908'!$A$3:$P$140,16,FALSE),"")</f>
        <v/>
      </c>
      <c r="DF96" t="str">
        <f>IFERROR(VLOOKUP($A96,'1908'!$A$3:$Q$140,17,FALSE),"")</f>
        <v/>
      </c>
      <c r="DG96" t="str">
        <f>IFERROR(VLOOKUP($A96,'1909'!$A$3:$L$140,12,FALSE),"")</f>
        <v/>
      </c>
      <c r="DH96" t="str">
        <f>IFERROR(VLOOKUP($A96,'1909'!$A$3:$M$140,13,FALSE),"")</f>
        <v/>
      </c>
      <c r="DI96" t="str">
        <f>IFERROR(VLOOKUP($A96,'1909'!$A$3:$N$140,14,FALSE),"")</f>
        <v/>
      </c>
      <c r="DJ96" t="str">
        <f>IFERROR(VLOOKUP($A96,'1909'!$A$3:$O$140,15,FALSE),"")</f>
        <v/>
      </c>
      <c r="DK96" t="str">
        <f>IFERROR(VLOOKUP($A96,'1909'!$A$3:$P$140,16,FALSE),"")</f>
        <v/>
      </c>
      <c r="DL96" t="str">
        <f>IFERROR(VLOOKUP($A96,'1909'!$A$3:$Q$140,17,FALSE),"")</f>
        <v/>
      </c>
      <c r="DM96" t="str">
        <f>IFERROR(VLOOKUP($A96,'1910'!$A$3:$L$140,12,FALSE),"")</f>
        <v/>
      </c>
      <c r="DN96" t="str">
        <f>IFERROR(VLOOKUP($A96,'1910'!$A$3:$M$140,13,FALSE),"")</f>
        <v/>
      </c>
      <c r="DO96" t="str">
        <f>IFERROR(VLOOKUP($A96,'1910'!$A$3:$N$140,14,FALSE),"")</f>
        <v/>
      </c>
      <c r="DP96" t="str">
        <f>IFERROR(VLOOKUP($A96,'1910'!$A$3:$O$140,15,FALSE),"")</f>
        <v/>
      </c>
      <c r="DQ96" t="str">
        <f>IFERROR(VLOOKUP($A96,'1910'!$A$3:$P$140,16,FALSE),"")</f>
        <v/>
      </c>
      <c r="DR96" t="str">
        <f>IFERROR(VLOOKUP($A96,'1910'!$A$3:$Q$140,17,FALSE),"")</f>
        <v/>
      </c>
      <c r="DS96" t="str">
        <f>IFERROR(VLOOKUP($A96,'1911'!$A$3:$L$140,12,FALSE),"")</f>
        <v/>
      </c>
      <c r="DT96" t="str">
        <f>IFERROR(VLOOKUP($A96,'1911'!$A$3:$M$140,13,FALSE),"")</f>
        <v/>
      </c>
      <c r="DU96" t="str">
        <f>IFERROR(VLOOKUP($A96,'1911'!$A$3:$N$140,14,FALSE),"")</f>
        <v/>
      </c>
      <c r="DV96" t="str">
        <f>IFERROR(VLOOKUP($A96,'1911'!$A$3:$O$140,15,FALSE),"")</f>
        <v/>
      </c>
      <c r="DW96" t="str">
        <f>IFERROR(VLOOKUP($A96,'1911'!$A$3:$P$140,16,FALSE),"")</f>
        <v/>
      </c>
      <c r="DX96" t="str">
        <f>IFERROR(VLOOKUP($A96,'1911'!$A$3:$Q$140,17,FALSE),"")</f>
        <v/>
      </c>
      <c r="DY96" t="str">
        <f>IFERROR(VLOOKUP($A96,'1912'!$A$3:$L$140,12,FALSE),"")</f>
        <v/>
      </c>
      <c r="DZ96" t="str">
        <f>IFERROR(VLOOKUP($A96,'1912'!$A$3:$M$140,13,FALSE),"")</f>
        <v/>
      </c>
      <c r="EA96" t="str">
        <f>IFERROR(VLOOKUP($A96,'1912'!$A$3:$N$140,14,FALSE),"")</f>
        <v/>
      </c>
      <c r="EB96" t="str">
        <f>IFERROR(VLOOKUP($A96,'1912'!$A$3:$O$140,15,FALSE),"")</f>
        <v/>
      </c>
      <c r="EC96" t="str">
        <f>IFERROR(VLOOKUP($A96,'1912'!$A$3:$P$140,16,FALSE),"")</f>
        <v/>
      </c>
      <c r="ED96" t="str">
        <f>IFERROR(VLOOKUP($A96,'1912'!$A$3:$Q$140,17,FALSE),"")</f>
        <v/>
      </c>
    </row>
    <row r="97" spans="1:134" x14ac:dyDescent="0.2">
      <c r="A97" s="2" t="s">
        <v>115</v>
      </c>
      <c r="B97" t="s">
        <v>246</v>
      </c>
      <c r="C97" t="str">
        <f>IFERROR(VLOOKUP($A97,'1891'!$A$3:$L$140,12,FALSE),"")</f>
        <v/>
      </c>
      <c r="D97" t="str">
        <f>IFERROR(VLOOKUP($A97,'1891'!$A$3:$M$140,13,FALSE),"")</f>
        <v/>
      </c>
      <c r="E97" t="str">
        <f>IFERROR(VLOOKUP($A97,'1891'!$A$3:$N$140,14,FALSE),"")</f>
        <v/>
      </c>
      <c r="F97" t="str">
        <f>IFERROR(VLOOKUP($A97,'1891'!$A$3:$O$140,15,FALSE),"")</f>
        <v/>
      </c>
      <c r="G97" t="str">
        <f>IFERROR(VLOOKUP($A97,'1891'!$A$3:$P$140,16,FALSE),"")</f>
        <v/>
      </c>
      <c r="H97" t="str">
        <f>IFERROR(VLOOKUP($A97,'1891'!$A$3:$Q$140,17,FALSE),"")</f>
        <v/>
      </c>
      <c r="I97" t="str">
        <f>IFERROR(VLOOKUP($A97,'1892'!$A$3:$L$140,12,FALSE),"")</f>
        <v/>
      </c>
      <c r="J97" t="str">
        <f>IFERROR(VLOOKUP($A97,'1892'!$A$3:$M$140,13,FALSE),"")</f>
        <v/>
      </c>
      <c r="K97" t="str">
        <f>IFERROR(VLOOKUP($A97,'1892'!$A$3:$N$140,14,FALSE),"")</f>
        <v/>
      </c>
      <c r="L97" t="str">
        <f>IFERROR(VLOOKUP($A97,'1892'!$A$3:$O$140,15,FALSE),"")</f>
        <v/>
      </c>
      <c r="M97" t="str">
        <f>IFERROR(VLOOKUP($A97,'1892'!$A$3:$P$140,16,FALSE),"")</f>
        <v/>
      </c>
      <c r="N97" t="str">
        <f>IFERROR(VLOOKUP($A97,'1892'!$A$3:$Q$140,17,FALSE),"")</f>
        <v/>
      </c>
      <c r="O97" t="str">
        <f>IFERROR(VLOOKUP($A97,'1893'!$A$3:$L$140,12,FALSE),"")</f>
        <v/>
      </c>
      <c r="P97" t="str">
        <f>IFERROR(VLOOKUP($A97,'1893'!$A$3:$M$140,13,FALSE),"")</f>
        <v/>
      </c>
      <c r="Q97" t="str">
        <f>IFERROR(VLOOKUP($A97,'1893'!$A$3:$N$140,14,FALSE),"")</f>
        <v/>
      </c>
      <c r="R97" t="str">
        <f>IFERROR(VLOOKUP($A97,'1893'!$A$3:$O$140,15,FALSE),"")</f>
        <v/>
      </c>
      <c r="S97" t="str">
        <f>IFERROR(VLOOKUP($A97,'1893'!$A$3:$P$140,16,FALSE),"")</f>
        <v/>
      </c>
      <c r="T97" t="str">
        <f>IFERROR(VLOOKUP($A97,'1893'!$A$3:$Q$140,17,FALSE),"")</f>
        <v/>
      </c>
      <c r="U97" t="str">
        <f>IFERROR(VLOOKUP($A97,'1894'!$A$3:$L$140,12,FALSE),"")</f>
        <v/>
      </c>
      <c r="V97" t="str">
        <f>IFERROR(VLOOKUP($A97,'1894'!$A$3:$M$140,13,FALSE),"")</f>
        <v/>
      </c>
      <c r="W97" t="str">
        <f>IFERROR(VLOOKUP($A97,'1894'!$A$3:$N$140,14,FALSE),"")</f>
        <v/>
      </c>
      <c r="X97" t="str">
        <f>IFERROR(VLOOKUP($A97,'1894'!$A$3:$O$140,15,FALSE),"")</f>
        <v/>
      </c>
      <c r="Y97" t="str">
        <f>IFERROR(VLOOKUP($A97,'1894'!$A$3:$P$140,16,FALSE),"")</f>
        <v/>
      </c>
      <c r="Z97" t="str">
        <f>IFERROR(VLOOKUP($A97,'1894'!$A$3:$Q$140,17,FALSE),"")</f>
        <v/>
      </c>
      <c r="AA97" t="str">
        <f>IFERROR(VLOOKUP($A97,'1895'!$A$3:$L$140,12,FALSE),"")</f>
        <v/>
      </c>
      <c r="AB97" t="str">
        <f>IFERROR(VLOOKUP($A97,'1895'!$A$3:$M$140,13,FALSE),"")</f>
        <v/>
      </c>
      <c r="AC97" t="str">
        <f>IFERROR(VLOOKUP($A97,'1895'!$A$3:$N$140,14,FALSE),"")</f>
        <v/>
      </c>
      <c r="AD97" t="str">
        <f>IFERROR(VLOOKUP($A97,'1895'!$A$3:$O$140,15,FALSE),"")</f>
        <v/>
      </c>
      <c r="AE97" t="str">
        <f>IFERROR(VLOOKUP($A97,'1895'!$A$3:$P$140,16,FALSE),"")</f>
        <v/>
      </c>
      <c r="AF97" t="str">
        <f>IFERROR(VLOOKUP($A97,'1895'!$A$3:$Q$140,17,FALSE),"")</f>
        <v/>
      </c>
      <c r="AG97" t="str">
        <f>IFERROR(VLOOKUP($A97,'1896'!$A$3:$L$140,12,FALSE),"")</f>
        <v/>
      </c>
      <c r="AH97" t="str">
        <f>IFERROR(VLOOKUP($A97,'1896'!$A$3:$M$140,13,FALSE),"")</f>
        <v/>
      </c>
      <c r="AI97" t="str">
        <f>IFERROR(VLOOKUP($A97,'1896'!$A$3:$N$140,14,FALSE),"")</f>
        <v/>
      </c>
      <c r="AJ97" t="str">
        <f>IFERROR(VLOOKUP($A97,'1896'!$A$3:$O$140,15,FALSE),"")</f>
        <v/>
      </c>
      <c r="AK97" t="str">
        <f>IFERROR(VLOOKUP($A97,'1896'!$A$3:$P$140,16,FALSE),"")</f>
        <v/>
      </c>
      <c r="AL97" t="str">
        <f>IFERROR(VLOOKUP($A97,'1896'!$A$3:$Q$140,17,FALSE),"")</f>
        <v/>
      </c>
      <c r="AM97" t="str">
        <f>IFERROR(VLOOKUP($A97,'1897'!$A$3:$L$140,12,FALSE),"")</f>
        <v/>
      </c>
      <c r="AN97" t="str">
        <f>IFERROR(VLOOKUP($A97,'1897'!$A$3:$M$140,13,FALSE),"")</f>
        <v/>
      </c>
      <c r="AO97" t="str">
        <f>IFERROR(VLOOKUP($A97,'1897'!$A$3:$N$140,14,FALSE),"")</f>
        <v/>
      </c>
      <c r="AP97" t="str">
        <f>IFERROR(VLOOKUP($A97,'1897'!$A$3:$O$140,15,FALSE),"")</f>
        <v/>
      </c>
      <c r="AQ97" t="str">
        <f>IFERROR(VLOOKUP($A97,'1897'!$A$3:$P$140,16,FALSE),"")</f>
        <v/>
      </c>
      <c r="AR97" t="str">
        <f>IFERROR(VLOOKUP($A97,'1897'!$A$3:$Q$140,17,FALSE),"")</f>
        <v/>
      </c>
      <c r="AS97" t="str">
        <f>IFERROR(VLOOKUP($A97,'1898'!$A$3:$L$140,12,FALSE),"")</f>
        <v/>
      </c>
      <c r="AT97" t="str">
        <f>IFERROR(VLOOKUP($A97,'1898'!$A$3:$M$140,13,FALSE),"")</f>
        <v/>
      </c>
      <c r="AU97" t="str">
        <f>IFERROR(VLOOKUP($A97,'1898'!$A$3:$N$140,14,FALSE),"")</f>
        <v/>
      </c>
      <c r="AV97" t="str">
        <f>IFERROR(VLOOKUP($A97,'1898'!$A$3:$O$140,15,FALSE),"")</f>
        <v/>
      </c>
      <c r="AW97" t="str">
        <f>IFERROR(VLOOKUP($A97,'1898'!$A$3:$P$140,16,FALSE),"")</f>
        <v/>
      </c>
      <c r="AX97" t="str">
        <f>IFERROR(VLOOKUP($A97,'1898'!$A$3:$Q$140,17,FALSE),"")</f>
        <v/>
      </c>
      <c r="AY97" t="str">
        <f>IFERROR(VLOOKUP($A97,'1899'!$A$3:$L$140,12,FALSE),"")</f>
        <v/>
      </c>
      <c r="AZ97" t="str">
        <f>IFERROR(VLOOKUP($A97,'1899'!$A$3:$M$140,13,FALSE),"")</f>
        <v/>
      </c>
      <c r="BA97" t="str">
        <f>IFERROR(VLOOKUP($A97,'1899'!$A$3:$N$140,14,FALSE),"")</f>
        <v/>
      </c>
      <c r="BB97" t="str">
        <f>IFERROR(VLOOKUP($A97,'1899'!$A$3:$O$140,15,FALSE),"")</f>
        <v/>
      </c>
      <c r="BC97" t="str">
        <f>IFERROR(VLOOKUP($A97,'1899'!$A$3:$P$140,16,FALSE),"")</f>
        <v/>
      </c>
      <c r="BD97" t="str">
        <f>IFERROR(VLOOKUP($A97,'1899'!$A$3:$Q$140,17,FALSE),"")</f>
        <v/>
      </c>
      <c r="BE97" t="str">
        <f>IFERROR(VLOOKUP($A97,'1900'!$A$3:$L$140,12,FALSE),"")</f>
        <v/>
      </c>
      <c r="BF97" t="str">
        <f>IFERROR(VLOOKUP($A97,'1900'!$A$3:$M$140,13,FALSE),"")</f>
        <v/>
      </c>
      <c r="BG97" t="str">
        <f>IFERROR(VLOOKUP($A97,'1900'!$A$3:$N$140,14,FALSE),"")</f>
        <v/>
      </c>
      <c r="BH97" t="str">
        <f>IFERROR(VLOOKUP($A97,'1900'!$A$3:$O$140,15,FALSE),"")</f>
        <v/>
      </c>
      <c r="BI97" t="str">
        <f>IFERROR(VLOOKUP($A97,'1900'!$A$3:$P$140,16,FALSE),"")</f>
        <v/>
      </c>
      <c r="BJ97" t="str">
        <f>IFERROR(VLOOKUP($A97,'1900'!$A$3:$Q$140,17,FALSE),"")</f>
        <v/>
      </c>
      <c r="BK97" t="str">
        <f>IFERROR(VLOOKUP($A97,'1901'!$A$3:$L$140,12,FALSE),"")</f>
        <v/>
      </c>
      <c r="BL97" t="str">
        <f>IFERROR(VLOOKUP($A97,'1901'!$A$3:$M$140,13,FALSE),"")</f>
        <v/>
      </c>
      <c r="BM97" t="str">
        <f>IFERROR(VLOOKUP($A97,'1901'!$A$3:$N$140,14,FALSE),"")</f>
        <v/>
      </c>
      <c r="BN97" t="str">
        <f>IFERROR(VLOOKUP($A97,'1901'!$A$3:$O$140,15,FALSE),"")</f>
        <v/>
      </c>
      <c r="BO97" t="str">
        <f>IFERROR(VLOOKUP($A97,'1901'!$A$3:$P$140,16,FALSE),"")</f>
        <v/>
      </c>
      <c r="BP97" t="str">
        <f>IFERROR(VLOOKUP($A97,'1901'!$A$3:$Q$140,17,FALSE),"")</f>
        <v/>
      </c>
      <c r="BQ97" t="str">
        <f>IFERROR(VLOOKUP($A97,'1902'!$A$3:$L$140,12,FALSE),"")</f>
        <v/>
      </c>
      <c r="BR97" t="str">
        <f>IFERROR(VLOOKUP($A97,'1902'!$A$3:$M$140,13,FALSE),"")</f>
        <v/>
      </c>
      <c r="BS97" t="str">
        <f>IFERROR(VLOOKUP($A97,'1902'!$A$3:$N$140,14,FALSE),"")</f>
        <v/>
      </c>
      <c r="BT97" t="str">
        <f>IFERROR(VLOOKUP($A97,'1902'!$A$3:$O$140,15,FALSE),"")</f>
        <v/>
      </c>
      <c r="BU97" t="str">
        <f>IFERROR(VLOOKUP($A97,'1902'!$A$3:$P$140,16,FALSE),"")</f>
        <v/>
      </c>
      <c r="BV97" t="str">
        <f>IFERROR(VLOOKUP($A97,'1902'!$A$3:$Q$140,17,FALSE),"")</f>
        <v/>
      </c>
      <c r="BW97" t="str">
        <f>IFERROR(VLOOKUP($A97,'1903'!$A$3:$L$140,12,FALSE),"")</f>
        <v/>
      </c>
      <c r="BX97" t="str">
        <f>IFERROR(VLOOKUP($A97,'1903'!$A$3:$M$140,13,FALSE),"")</f>
        <v/>
      </c>
      <c r="BY97" t="str">
        <f>IFERROR(VLOOKUP($A97,'1903'!$A$3:$N$140,14,FALSE),"")</f>
        <v/>
      </c>
      <c r="BZ97" t="str">
        <f>IFERROR(VLOOKUP($A97,'1903'!$A$3:$O$140,15,FALSE),"")</f>
        <v/>
      </c>
      <c r="CA97" t="str">
        <f>IFERROR(VLOOKUP($A97,'1903'!$A$3:$P$140,16,FALSE),"")</f>
        <v/>
      </c>
      <c r="CB97" t="str">
        <f>IFERROR(VLOOKUP($A97,'1903'!$A$3:$Q$140,17,FALSE),"")</f>
        <v/>
      </c>
      <c r="CC97" t="str">
        <f>IFERROR(VLOOKUP($A97,'1904'!$A$3:$L$140,12,FALSE),"")</f>
        <v/>
      </c>
      <c r="CD97" t="str">
        <f>IFERROR(VLOOKUP($A97,'1904'!$A$3:$M$140,13,FALSE),"")</f>
        <v/>
      </c>
      <c r="CE97" t="str">
        <f>IFERROR(VLOOKUP($A97,'1904'!$A$3:$N$140,14,FALSE),"")</f>
        <v/>
      </c>
      <c r="CF97" t="str">
        <f>IFERROR(VLOOKUP($A97,'1904'!$A$3:$O$140,15,FALSE),"")</f>
        <v/>
      </c>
      <c r="CG97" t="str">
        <f>IFERROR(VLOOKUP($A97,'1904'!$A$3:$P$140,16,FALSE),"")</f>
        <v/>
      </c>
      <c r="CH97" t="str">
        <f>IFERROR(VLOOKUP($A97,'1904'!$A$3:$Q$140,17,FALSE),"")</f>
        <v/>
      </c>
      <c r="CI97" t="str">
        <f>IFERROR(VLOOKUP($A97,'1905'!$A$3:$L$140,12,FALSE),"")</f>
        <v/>
      </c>
      <c r="CJ97" t="str">
        <f>IFERROR(VLOOKUP($A97,'1905'!$A$3:$M$140,13,FALSE),"")</f>
        <v/>
      </c>
      <c r="CK97" t="str">
        <f>IFERROR(VLOOKUP($A97,'1905'!$A$3:$N$140,14,FALSE),"")</f>
        <v/>
      </c>
      <c r="CL97" t="str">
        <f>IFERROR(VLOOKUP($A97,'1905'!$A$3:$O$140,15,FALSE),"")</f>
        <v/>
      </c>
      <c r="CM97" t="str">
        <f>IFERROR(VLOOKUP($A97,'1905'!$A$3:$P$140,16,FALSE),"")</f>
        <v/>
      </c>
      <c r="CN97" t="str">
        <f>IFERROR(VLOOKUP($A97,'1905'!$A$3:$Q$140,17,FALSE),"")</f>
        <v/>
      </c>
      <c r="CO97" t="str">
        <f>IFERROR(VLOOKUP($A97,'1906'!$A$3:$L$140,12,FALSE),"")</f>
        <v/>
      </c>
      <c r="CP97" t="str">
        <f>IFERROR(VLOOKUP($A97,'1906'!$A$3:$M$140,13,FALSE),"")</f>
        <v/>
      </c>
      <c r="CQ97" t="str">
        <f>IFERROR(VLOOKUP($A97,'1906'!$A$3:$N$140,14,FALSE),"")</f>
        <v/>
      </c>
      <c r="CR97" t="str">
        <f>IFERROR(VLOOKUP($A97,'1906'!$A$3:$O$140,15,FALSE),"")</f>
        <v/>
      </c>
      <c r="CS97" t="str">
        <f>IFERROR(VLOOKUP($A97,'1906'!$A$3:$P$140,16,FALSE),"")</f>
        <v/>
      </c>
      <c r="CT97" t="str">
        <f>IFERROR(VLOOKUP($A97,'1906'!$A$3:$Q$140,17,FALSE),"")</f>
        <v/>
      </c>
      <c r="CU97" t="str">
        <f>IFERROR(VLOOKUP($A97,'1907'!$A$3:$L$140,12,FALSE),"")</f>
        <v/>
      </c>
      <c r="CV97" t="str">
        <f>IFERROR(VLOOKUP($A97,'1907'!$A$3:$M$140,13,FALSE),"")</f>
        <v/>
      </c>
      <c r="CW97" t="str">
        <f>IFERROR(VLOOKUP($A97,'1907'!$A$3:$N$140,14,FALSE),"")</f>
        <v/>
      </c>
      <c r="CX97" t="str">
        <f>IFERROR(VLOOKUP($A97,'1907'!$A$3:$O$140,15,FALSE),"")</f>
        <v/>
      </c>
      <c r="CY97" t="str">
        <f>IFERROR(VLOOKUP($A97,'1907'!$A$3:$P$140,16,FALSE),"")</f>
        <v/>
      </c>
      <c r="CZ97" t="str">
        <f>IFERROR(VLOOKUP($A97,'1907'!$A$3:$Q$140,17,FALSE),"")</f>
        <v/>
      </c>
      <c r="DA97" t="str">
        <f>IFERROR(VLOOKUP($A97,'1908'!$A$3:$L$140,12,FALSE),"")</f>
        <v/>
      </c>
      <c r="DB97" t="str">
        <f>IFERROR(VLOOKUP($A97,'1908'!$A$3:$M$140,13,FALSE),"")</f>
        <v/>
      </c>
      <c r="DC97" t="str">
        <f>IFERROR(VLOOKUP($A97,'1908'!$A$3:$N$140,14,FALSE),"")</f>
        <v/>
      </c>
      <c r="DD97" t="str">
        <f>IFERROR(VLOOKUP($A97,'1908'!$A$3:$O$140,15,FALSE),"")</f>
        <v/>
      </c>
      <c r="DE97" t="str">
        <f>IFERROR(VLOOKUP($A97,'1908'!$A$3:$P$140,16,FALSE),"")</f>
        <v/>
      </c>
      <c r="DF97" t="str">
        <f>IFERROR(VLOOKUP($A97,'1908'!$A$3:$Q$140,17,FALSE),"")</f>
        <v/>
      </c>
      <c r="DG97" t="str">
        <f>IFERROR(VLOOKUP($A97,'1909'!$A$3:$L$140,12,FALSE),"")</f>
        <v/>
      </c>
      <c r="DH97" t="str">
        <f>IFERROR(VLOOKUP($A97,'1909'!$A$3:$M$140,13,FALSE),"")</f>
        <v/>
      </c>
      <c r="DI97" t="str">
        <f>IFERROR(VLOOKUP($A97,'1909'!$A$3:$N$140,14,FALSE),"")</f>
        <v/>
      </c>
      <c r="DJ97" t="str">
        <f>IFERROR(VLOOKUP($A97,'1909'!$A$3:$O$140,15,FALSE),"")</f>
        <v/>
      </c>
      <c r="DK97" t="str">
        <f>IFERROR(VLOOKUP($A97,'1909'!$A$3:$P$140,16,FALSE),"")</f>
        <v/>
      </c>
      <c r="DL97" t="str">
        <f>IFERROR(VLOOKUP($A97,'1909'!$A$3:$Q$140,17,FALSE),"")</f>
        <v/>
      </c>
      <c r="DM97" t="str">
        <f>IFERROR(VLOOKUP($A97,'1910'!$A$3:$L$140,12,FALSE),"")</f>
        <v/>
      </c>
      <c r="DN97" t="str">
        <f>IFERROR(VLOOKUP($A97,'1910'!$A$3:$M$140,13,FALSE),"")</f>
        <v/>
      </c>
      <c r="DO97" t="str">
        <f>IFERROR(VLOOKUP($A97,'1910'!$A$3:$N$140,14,FALSE),"")</f>
        <v/>
      </c>
      <c r="DP97" t="str">
        <f>IFERROR(VLOOKUP($A97,'1910'!$A$3:$O$140,15,FALSE),"")</f>
        <v/>
      </c>
      <c r="DQ97" t="str">
        <f>IFERROR(VLOOKUP($A97,'1910'!$A$3:$P$140,16,FALSE),"")</f>
        <v/>
      </c>
      <c r="DR97" t="str">
        <f>IFERROR(VLOOKUP($A97,'1910'!$A$3:$Q$140,17,FALSE),"")</f>
        <v/>
      </c>
      <c r="DS97" t="str">
        <f>IFERROR(VLOOKUP($A97,'1911'!$A$3:$L$140,12,FALSE),"")</f>
        <v/>
      </c>
      <c r="DT97" t="str">
        <f>IFERROR(VLOOKUP($A97,'1911'!$A$3:$M$140,13,FALSE),"")</f>
        <v/>
      </c>
      <c r="DU97" t="str">
        <f>IFERROR(VLOOKUP($A97,'1911'!$A$3:$N$140,14,FALSE),"")</f>
        <v/>
      </c>
      <c r="DV97" t="str">
        <f>IFERROR(VLOOKUP($A97,'1911'!$A$3:$O$140,15,FALSE),"")</f>
        <v/>
      </c>
      <c r="DW97" t="str">
        <f>IFERROR(VLOOKUP($A97,'1911'!$A$3:$P$140,16,FALSE),"")</f>
        <v/>
      </c>
      <c r="DX97" t="str">
        <f>IFERROR(VLOOKUP($A97,'1911'!$A$3:$Q$140,17,FALSE),"")</f>
        <v/>
      </c>
      <c r="DY97" t="str">
        <f>IFERROR(VLOOKUP($A97,'1912'!$A$3:$L$140,12,FALSE),"")</f>
        <v/>
      </c>
      <c r="DZ97" t="str">
        <f>IFERROR(VLOOKUP($A97,'1912'!$A$3:$M$140,13,FALSE),"")</f>
        <v/>
      </c>
      <c r="EA97" t="str">
        <f>IFERROR(VLOOKUP($A97,'1912'!$A$3:$N$140,14,FALSE),"")</f>
        <v/>
      </c>
      <c r="EB97" t="str">
        <f>IFERROR(VLOOKUP($A97,'1912'!$A$3:$O$140,15,FALSE),"")</f>
        <v/>
      </c>
      <c r="EC97" t="str">
        <f>IFERROR(VLOOKUP($A97,'1912'!$A$3:$P$140,16,FALSE),"")</f>
        <v/>
      </c>
      <c r="ED97" t="str">
        <f>IFERROR(VLOOKUP($A97,'1912'!$A$3:$Q$140,17,FALSE),"")</f>
        <v/>
      </c>
    </row>
    <row r="98" spans="1:134" x14ac:dyDescent="0.2">
      <c r="A98" s="2" t="s">
        <v>321</v>
      </c>
      <c r="B98" t="s">
        <v>246</v>
      </c>
      <c r="C98" t="str">
        <f>IFERROR(VLOOKUP($A98,'1891'!$A$3:$L$140,12,FALSE),"")</f>
        <v/>
      </c>
      <c r="D98" t="str">
        <f>IFERROR(VLOOKUP($A98,'1891'!$A$3:$M$140,13,FALSE),"")</f>
        <v/>
      </c>
      <c r="E98" t="str">
        <f>IFERROR(VLOOKUP($A98,'1891'!$A$3:$N$140,14,FALSE),"")</f>
        <v/>
      </c>
      <c r="F98" t="str">
        <f>IFERROR(VLOOKUP($A98,'1891'!$A$3:$O$140,15,FALSE),"")</f>
        <v/>
      </c>
      <c r="G98" t="str">
        <f>IFERROR(VLOOKUP($A98,'1891'!$A$3:$P$140,16,FALSE),"")</f>
        <v/>
      </c>
      <c r="H98" t="str">
        <f>IFERROR(VLOOKUP($A98,'1891'!$A$3:$Q$140,17,FALSE),"")</f>
        <v/>
      </c>
      <c r="I98" t="str">
        <f>IFERROR(VLOOKUP($A98,'1892'!$A$3:$L$140,12,FALSE),"")</f>
        <v/>
      </c>
      <c r="J98" t="str">
        <f>IFERROR(VLOOKUP($A98,'1892'!$A$3:$M$140,13,FALSE),"")</f>
        <v/>
      </c>
      <c r="K98" t="str">
        <f>IFERROR(VLOOKUP($A98,'1892'!$A$3:$N$140,14,FALSE),"")</f>
        <v/>
      </c>
      <c r="L98" t="str">
        <f>IFERROR(VLOOKUP($A98,'1892'!$A$3:$O$140,15,FALSE),"")</f>
        <v/>
      </c>
      <c r="M98" t="str">
        <f>IFERROR(VLOOKUP($A98,'1892'!$A$3:$P$140,16,FALSE),"")</f>
        <v/>
      </c>
      <c r="N98" t="str">
        <f>IFERROR(VLOOKUP($A98,'1892'!$A$3:$Q$140,17,FALSE),"")</f>
        <v/>
      </c>
      <c r="O98" t="str">
        <f>IFERROR(VLOOKUP($A98,'1893'!$A$3:$L$140,12,FALSE),"")</f>
        <v/>
      </c>
      <c r="P98" t="str">
        <f>IFERROR(VLOOKUP($A98,'1893'!$A$3:$M$140,13,FALSE),"")</f>
        <v/>
      </c>
      <c r="Q98" t="str">
        <f>IFERROR(VLOOKUP($A98,'1893'!$A$3:$N$140,14,FALSE),"")</f>
        <v/>
      </c>
      <c r="R98" t="str">
        <f>IFERROR(VLOOKUP($A98,'1893'!$A$3:$O$140,15,FALSE),"")</f>
        <v/>
      </c>
      <c r="S98" t="str">
        <f>IFERROR(VLOOKUP($A98,'1893'!$A$3:$P$140,16,FALSE),"")</f>
        <v/>
      </c>
      <c r="T98" t="str">
        <f>IFERROR(VLOOKUP($A98,'1893'!$A$3:$Q$140,17,FALSE),"")</f>
        <v/>
      </c>
      <c r="U98" t="str">
        <f>IFERROR(VLOOKUP($A98,'1894'!$A$3:$L$140,12,FALSE),"")</f>
        <v/>
      </c>
      <c r="V98" t="str">
        <f>IFERROR(VLOOKUP($A98,'1894'!$A$3:$M$140,13,FALSE),"")</f>
        <v/>
      </c>
      <c r="W98" t="str">
        <f>IFERROR(VLOOKUP($A98,'1894'!$A$3:$N$140,14,FALSE),"")</f>
        <v/>
      </c>
      <c r="X98" t="str">
        <f>IFERROR(VLOOKUP($A98,'1894'!$A$3:$O$140,15,FALSE),"")</f>
        <v/>
      </c>
      <c r="Y98" t="str">
        <f>IFERROR(VLOOKUP($A98,'1894'!$A$3:$P$140,16,FALSE),"")</f>
        <v/>
      </c>
      <c r="Z98" t="str">
        <f>IFERROR(VLOOKUP($A98,'1894'!$A$3:$Q$140,17,FALSE),"")</f>
        <v/>
      </c>
      <c r="AA98" t="str">
        <f>IFERROR(VLOOKUP($A98,'1895'!$A$3:$L$140,12,FALSE),"")</f>
        <v/>
      </c>
      <c r="AB98" t="str">
        <f>IFERROR(VLOOKUP($A98,'1895'!$A$3:$M$140,13,FALSE),"")</f>
        <v/>
      </c>
      <c r="AC98" t="str">
        <f>IFERROR(VLOOKUP($A98,'1895'!$A$3:$N$140,14,FALSE),"")</f>
        <v/>
      </c>
      <c r="AD98" t="str">
        <f>IFERROR(VLOOKUP($A98,'1895'!$A$3:$O$140,15,FALSE),"")</f>
        <v/>
      </c>
      <c r="AE98" t="str">
        <f>IFERROR(VLOOKUP($A98,'1895'!$A$3:$P$140,16,FALSE),"")</f>
        <v/>
      </c>
      <c r="AF98" t="str">
        <f>IFERROR(VLOOKUP($A98,'1895'!$A$3:$Q$140,17,FALSE),"")</f>
        <v/>
      </c>
      <c r="AG98" t="str">
        <f>IFERROR(VLOOKUP($A98,'1896'!$A$3:$L$140,12,FALSE),"")</f>
        <v/>
      </c>
      <c r="AH98" t="str">
        <f>IFERROR(VLOOKUP($A98,'1896'!$A$3:$M$140,13,FALSE),"")</f>
        <v/>
      </c>
      <c r="AI98" t="str">
        <f>IFERROR(VLOOKUP($A98,'1896'!$A$3:$N$140,14,FALSE),"")</f>
        <v/>
      </c>
      <c r="AJ98" t="str">
        <f>IFERROR(VLOOKUP($A98,'1896'!$A$3:$O$140,15,FALSE),"")</f>
        <v/>
      </c>
      <c r="AK98" t="str">
        <f>IFERROR(VLOOKUP($A98,'1896'!$A$3:$P$140,16,FALSE),"")</f>
        <v/>
      </c>
      <c r="AL98" t="str">
        <f>IFERROR(VLOOKUP($A98,'1896'!$A$3:$Q$140,17,FALSE),"")</f>
        <v/>
      </c>
      <c r="AM98" t="str">
        <f>IFERROR(VLOOKUP($A98,'1897'!$A$3:$L$140,12,FALSE),"")</f>
        <v/>
      </c>
      <c r="AN98" t="str">
        <f>IFERROR(VLOOKUP($A98,'1897'!$A$3:$M$140,13,FALSE),"")</f>
        <v/>
      </c>
      <c r="AO98" t="str">
        <f>IFERROR(VLOOKUP($A98,'1897'!$A$3:$N$140,14,FALSE),"")</f>
        <v/>
      </c>
      <c r="AP98" t="str">
        <f>IFERROR(VLOOKUP($A98,'1897'!$A$3:$O$140,15,FALSE),"")</f>
        <v/>
      </c>
      <c r="AQ98" t="str">
        <f>IFERROR(VLOOKUP($A98,'1897'!$A$3:$P$140,16,FALSE),"")</f>
        <v/>
      </c>
      <c r="AR98" t="str">
        <f>IFERROR(VLOOKUP($A98,'1897'!$A$3:$Q$140,17,FALSE),"")</f>
        <v/>
      </c>
      <c r="AS98" t="str">
        <f>IFERROR(VLOOKUP($A98,'1898'!$A$3:$L$140,12,FALSE),"")</f>
        <v/>
      </c>
      <c r="AT98" t="str">
        <f>IFERROR(VLOOKUP($A98,'1898'!$A$3:$M$140,13,FALSE),"")</f>
        <v/>
      </c>
      <c r="AU98" t="str">
        <f>IFERROR(VLOOKUP($A98,'1898'!$A$3:$N$140,14,FALSE),"")</f>
        <v/>
      </c>
      <c r="AV98" t="str">
        <f>IFERROR(VLOOKUP($A98,'1898'!$A$3:$O$140,15,FALSE),"")</f>
        <v/>
      </c>
      <c r="AW98" t="str">
        <f>IFERROR(VLOOKUP($A98,'1898'!$A$3:$P$140,16,FALSE),"")</f>
        <v/>
      </c>
      <c r="AX98" t="str">
        <f>IFERROR(VLOOKUP($A98,'1898'!$A$3:$Q$140,17,FALSE),"")</f>
        <v/>
      </c>
      <c r="AY98" t="str">
        <f>IFERROR(VLOOKUP($A98,'1899'!$A$3:$L$140,12,FALSE),"")</f>
        <v/>
      </c>
      <c r="AZ98" t="str">
        <f>IFERROR(VLOOKUP($A98,'1899'!$A$3:$M$140,13,FALSE),"")</f>
        <v/>
      </c>
      <c r="BA98" t="str">
        <f>IFERROR(VLOOKUP($A98,'1899'!$A$3:$N$140,14,FALSE),"")</f>
        <v/>
      </c>
      <c r="BB98" t="str">
        <f>IFERROR(VLOOKUP($A98,'1899'!$A$3:$O$140,15,FALSE),"")</f>
        <v/>
      </c>
      <c r="BC98" t="str">
        <f>IFERROR(VLOOKUP($A98,'1899'!$A$3:$P$140,16,FALSE),"")</f>
        <v/>
      </c>
      <c r="BD98" t="str">
        <f>IFERROR(VLOOKUP($A98,'1899'!$A$3:$Q$140,17,FALSE),"")</f>
        <v/>
      </c>
      <c r="BE98" t="str">
        <f>IFERROR(VLOOKUP($A98,'1900'!$A$3:$L$140,12,FALSE),"")</f>
        <v/>
      </c>
      <c r="BF98" t="str">
        <f>IFERROR(VLOOKUP($A98,'1900'!$A$3:$M$140,13,FALSE),"")</f>
        <v/>
      </c>
      <c r="BG98" t="str">
        <f>IFERROR(VLOOKUP($A98,'1900'!$A$3:$N$140,14,FALSE),"")</f>
        <v/>
      </c>
      <c r="BH98" t="str">
        <f>IFERROR(VLOOKUP($A98,'1900'!$A$3:$O$140,15,FALSE),"")</f>
        <v/>
      </c>
      <c r="BI98" t="str">
        <f>IFERROR(VLOOKUP($A98,'1900'!$A$3:$P$140,16,FALSE),"")</f>
        <v/>
      </c>
      <c r="BJ98" t="str">
        <f>IFERROR(VLOOKUP($A98,'1900'!$A$3:$Q$140,17,FALSE),"")</f>
        <v/>
      </c>
      <c r="BK98" t="str">
        <f>IFERROR(VLOOKUP($A98,'1901'!$A$3:$L$140,12,FALSE),"")</f>
        <v/>
      </c>
      <c r="BL98" t="str">
        <f>IFERROR(VLOOKUP($A98,'1901'!$A$3:$M$140,13,FALSE),"")</f>
        <v/>
      </c>
      <c r="BM98" t="str">
        <f>IFERROR(VLOOKUP($A98,'1901'!$A$3:$N$140,14,FALSE),"")</f>
        <v/>
      </c>
      <c r="BN98" t="str">
        <f>IFERROR(VLOOKUP($A98,'1901'!$A$3:$O$140,15,FALSE),"")</f>
        <v/>
      </c>
      <c r="BO98" t="str">
        <f>IFERROR(VLOOKUP($A98,'1901'!$A$3:$P$140,16,FALSE),"")</f>
        <v/>
      </c>
      <c r="BP98" t="str">
        <f>IFERROR(VLOOKUP($A98,'1901'!$A$3:$Q$140,17,FALSE),"")</f>
        <v/>
      </c>
      <c r="BQ98" t="str">
        <f>IFERROR(VLOOKUP($A98,'1902'!$A$3:$L$140,12,FALSE),"")</f>
        <v/>
      </c>
      <c r="BR98" t="str">
        <f>IFERROR(VLOOKUP($A98,'1902'!$A$3:$M$140,13,FALSE),"")</f>
        <v/>
      </c>
      <c r="BS98" t="str">
        <f>IFERROR(VLOOKUP($A98,'1902'!$A$3:$N$140,14,FALSE),"")</f>
        <v/>
      </c>
      <c r="BT98" t="str">
        <f>IFERROR(VLOOKUP($A98,'1902'!$A$3:$O$140,15,FALSE),"")</f>
        <v/>
      </c>
      <c r="BU98" t="str">
        <f>IFERROR(VLOOKUP($A98,'1902'!$A$3:$P$140,16,FALSE),"")</f>
        <v/>
      </c>
      <c r="BV98" t="str">
        <f>IFERROR(VLOOKUP($A98,'1902'!$A$3:$Q$140,17,FALSE),"")</f>
        <v/>
      </c>
      <c r="BW98" t="str">
        <f>IFERROR(VLOOKUP($A98,'1903'!$A$3:$L$140,12,FALSE),"")</f>
        <v/>
      </c>
      <c r="BX98" t="str">
        <f>IFERROR(VLOOKUP($A98,'1903'!$A$3:$M$140,13,FALSE),"")</f>
        <v/>
      </c>
      <c r="BY98" t="str">
        <f>IFERROR(VLOOKUP($A98,'1903'!$A$3:$N$140,14,FALSE),"")</f>
        <v/>
      </c>
      <c r="BZ98" t="str">
        <f>IFERROR(VLOOKUP($A98,'1903'!$A$3:$O$140,15,FALSE),"")</f>
        <v/>
      </c>
      <c r="CA98" t="str">
        <f>IFERROR(VLOOKUP($A98,'1903'!$A$3:$P$140,16,FALSE),"")</f>
        <v/>
      </c>
      <c r="CB98" t="str">
        <f>IFERROR(VLOOKUP($A98,'1903'!$A$3:$Q$140,17,FALSE),"")</f>
        <v/>
      </c>
      <c r="CC98">
        <f>IFERROR(VLOOKUP($A98,'1904'!$A$3:$L$140,12,FALSE),"")</f>
        <v>314</v>
      </c>
      <c r="CD98">
        <f>IFERROR(VLOOKUP($A98,'1904'!$A$3:$M$140,13,FALSE),"")</f>
        <v>41339.040000000001</v>
      </c>
      <c r="CE98">
        <f>IFERROR(VLOOKUP($A98,'1904'!$A$3:$N$140,14,FALSE),"")</f>
        <v>24</v>
      </c>
      <c r="CF98">
        <f>IFERROR(VLOOKUP($A98,'1904'!$A$3:$O$140,15,FALSE),"")</f>
        <v>2884.77</v>
      </c>
      <c r="CG98">
        <f>IFERROR(VLOOKUP($A98,'1904'!$A$3:$P$140,16,FALSE),"")</f>
        <v>14</v>
      </c>
      <c r="CH98">
        <f>IFERROR(VLOOKUP($A98,'1904'!$A$3:$Q$140,17,FALSE),"")</f>
        <v>2053.5</v>
      </c>
      <c r="CI98">
        <f>IFERROR(VLOOKUP($A98,'1905'!$A$3:$L$140,12,FALSE),"")</f>
        <v>324</v>
      </c>
      <c r="CJ98">
        <f>IFERROR(VLOOKUP($A98,'1905'!$A$3:$M$140,13,FALSE),"")</f>
        <v>39289.08</v>
      </c>
      <c r="CK98">
        <f>IFERROR(VLOOKUP($A98,'1905'!$A$3:$N$140,14,FALSE),"")</f>
        <v>34</v>
      </c>
      <c r="CL98">
        <f>IFERROR(VLOOKUP($A98,'1905'!$A$3:$O$140,15,FALSE),"")</f>
        <v>3991.4</v>
      </c>
      <c r="CM98">
        <f>IFERROR(VLOOKUP($A98,'1905'!$A$3:$P$140,16,FALSE),"")</f>
        <v>39</v>
      </c>
      <c r="CN98">
        <f>IFERROR(VLOOKUP($A98,'1905'!$A$3:$Q$140,17,FALSE),"")</f>
        <v>5260.19</v>
      </c>
      <c r="CO98">
        <f>IFERROR(VLOOKUP($A98,'1906'!$A$3:$L$140,12,FALSE),"")</f>
        <v>266</v>
      </c>
      <c r="CP98">
        <f>IFERROR(VLOOKUP($A98,'1906'!$A$3:$M$140,13,FALSE),"")</f>
        <v>333223.19</v>
      </c>
      <c r="CQ98">
        <f>IFERROR(VLOOKUP($A98,'1906'!$A$3:$N$140,14,FALSE),"")</f>
        <v>73</v>
      </c>
      <c r="CR98">
        <f>IFERROR(VLOOKUP($A98,'1906'!$A$3:$O$140,15,FALSE),"")</f>
        <v>9503.06</v>
      </c>
      <c r="CS98">
        <f>IFERROR(VLOOKUP($A98,'1906'!$A$3:$P$140,16,FALSE),"")</f>
        <v>52</v>
      </c>
      <c r="CT98">
        <f>IFERROR(VLOOKUP($A98,'1906'!$A$3:$Q$140,17,FALSE),"")</f>
        <v>7824.15</v>
      </c>
      <c r="CU98">
        <f>IFERROR(VLOOKUP($A98,'1907'!$A$3:$L$140,12,FALSE),"")</f>
        <v>171</v>
      </c>
      <c r="CV98">
        <f>IFERROR(VLOOKUP($A98,'1907'!$A$3:$M$140,13,FALSE),"")</f>
        <v>21274.09</v>
      </c>
      <c r="CW98">
        <f>IFERROR(VLOOKUP($A98,'1907'!$A$3:$N$140,14,FALSE),"")</f>
        <v>114</v>
      </c>
      <c r="CX98">
        <f>IFERROR(VLOOKUP($A98,'1907'!$A$3:$O$140,15,FALSE),"")</f>
        <v>15595.91</v>
      </c>
      <c r="CY98">
        <f>IFERROR(VLOOKUP($A98,'1907'!$A$3:$P$140,16,FALSE),"")</f>
        <v>76</v>
      </c>
      <c r="CZ98">
        <f>IFERROR(VLOOKUP($A98,'1907'!$A$3:$Q$140,17,FALSE),"")</f>
        <v>10692.66</v>
      </c>
      <c r="DA98">
        <f>IFERROR(VLOOKUP($A98,'1908'!$A$3:$L$140,12,FALSE),"")</f>
        <v>0</v>
      </c>
      <c r="DB98">
        <f>IFERROR(VLOOKUP($A98,'1908'!$A$3:$M$140,13,FALSE),"")</f>
        <v>0</v>
      </c>
      <c r="DC98">
        <f>IFERROR(VLOOKUP($A98,'1908'!$A$3:$N$140,14,FALSE),"")</f>
        <v>0</v>
      </c>
      <c r="DD98">
        <f>IFERROR(VLOOKUP($A98,'1908'!$A$3:$O$140,15,FALSE),"")</f>
        <v>0</v>
      </c>
      <c r="DE98">
        <f>IFERROR(VLOOKUP($A98,'1908'!$A$3:$P$140,16,FALSE),"")</f>
        <v>0</v>
      </c>
      <c r="DF98">
        <f>IFERROR(VLOOKUP($A98,'1908'!$A$3:$Q$140,17,FALSE),"")</f>
        <v>0</v>
      </c>
      <c r="DG98">
        <f>IFERROR(VLOOKUP($A98,'1909'!$A$3:$L$140,12,FALSE),"")</f>
        <v>0</v>
      </c>
      <c r="DH98">
        <f>IFERROR(VLOOKUP($A98,'1909'!$A$3:$M$140,13,FALSE),"")</f>
        <v>0</v>
      </c>
      <c r="DI98">
        <f>IFERROR(VLOOKUP($A98,'1909'!$A$3:$N$140,14,FALSE),"")</f>
        <v>0</v>
      </c>
      <c r="DJ98">
        <f>IFERROR(VLOOKUP($A98,'1909'!$A$3:$O$140,15,FALSE),"")</f>
        <v>0</v>
      </c>
      <c r="DK98">
        <f>IFERROR(VLOOKUP($A98,'1909'!$A$3:$P$140,16,FALSE),"")</f>
        <v>0</v>
      </c>
      <c r="DL98">
        <f>IFERROR(VLOOKUP($A98,'1909'!$A$3:$Q$140,17,FALSE),"")</f>
        <v>0</v>
      </c>
      <c r="DM98">
        <f>IFERROR(VLOOKUP($A98,'1910'!$A$3:$L$140,12,FALSE),"")</f>
        <v>0</v>
      </c>
      <c r="DN98">
        <f>IFERROR(VLOOKUP($A98,'1910'!$A$3:$M$140,13,FALSE),"")</f>
        <v>0</v>
      </c>
      <c r="DO98">
        <f>IFERROR(VLOOKUP($A98,'1910'!$A$3:$N$140,14,FALSE),"")</f>
        <v>0</v>
      </c>
      <c r="DP98">
        <f>IFERROR(VLOOKUP($A98,'1910'!$A$3:$O$140,15,FALSE),"")</f>
        <v>0</v>
      </c>
      <c r="DQ98">
        <f>IFERROR(VLOOKUP($A98,'1910'!$A$3:$P$140,16,FALSE),"")</f>
        <v>0</v>
      </c>
      <c r="DR98">
        <f>IFERROR(VLOOKUP($A98,'1910'!$A$3:$Q$140,17,FALSE),"")</f>
        <v>0</v>
      </c>
      <c r="DS98">
        <f>IFERROR(VLOOKUP($A98,'1911'!$A$3:$L$140,12,FALSE),"")</f>
        <v>0</v>
      </c>
      <c r="DT98">
        <f>IFERROR(VLOOKUP($A98,'1911'!$A$3:$M$140,13,FALSE),"")</f>
        <v>0</v>
      </c>
      <c r="DU98">
        <f>IFERROR(VLOOKUP($A98,'1911'!$A$3:$N$140,14,FALSE),"")</f>
        <v>0</v>
      </c>
      <c r="DV98">
        <f>IFERROR(VLOOKUP($A98,'1911'!$A$3:$O$140,15,FALSE),"")</f>
        <v>0</v>
      </c>
      <c r="DW98">
        <f>IFERROR(VLOOKUP($A98,'1911'!$A$3:$P$140,16,FALSE),"")</f>
        <v>0</v>
      </c>
      <c r="DX98">
        <f>IFERROR(VLOOKUP($A98,'1911'!$A$3:$Q$140,17,FALSE),"")</f>
        <v>0</v>
      </c>
      <c r="DY98">
        <f>IFERROR(VLOOKUP($A98,'1912'!$A$3:$L$140,12,FALSE),"")</f>
        <v>0</v>
      </c>
      <c r="DZ98">
        <f>IFERROR(VLOOKUP($A98,'1912'!$A$3:$M$140,13,FALSE),"")</f>
        <v>0</v>
      </c>
      <c r="EA98">
        <f>IFERROR(VLOOKUP($A98,'1912'!$A$3:$N$140,14,FALSE),"")</f>
        <v>0</v>
      </c>
      <c r="EB98">
        <f>IFERROR(VLOOKUP($A98,'1912'!$A$3:$O$140,15,FALSE),"")</f>
        <v>0</v>
      </c>
      <c r="EC98">
        <f>IFERROR(VLOOKUP($A98,'1912'!$A$3:$P$140,16,FALSE),"")</f>
        <v>0</v>
      </c>
      <c r="ED98">
        <f>IFERROR(VLOOKUP($A98,'1912'!$A$3:$Q$140,17,FALSE),"")</f>
        <v>0</v>
      </c>
    </row>
    <row r="99" spans="1:134" x14ac:dyDescent="0.2">
      <c r="A99" s="2" t="s">
        <v>129</v>
      </c>
      <c r="B99" t="s">
        <v>246</v>
      </c>
      <c r="C99">
        <f>IFERROR(VLOOKUP($A99,'1891'!$A$3:$L$140,12,FALSE),"")</f>
        <v>0</v>
      </c>
      <c r="D99">
        <f>IFERROR(VLOOKUP($A99,'1891'!$A$3:$M$140,13,FALSE),"")</f>
        <v>0</v>
      </c>
      <c r="E99">
        <f>IFERROR(VLOOKUP($A99,'1891'!$A$3:$N$140,14,FALSE),"")</f>
        <v>0</v>
      </c>
      <c r="F99">
        <f>IFERROR(VLOOKUP($A99,'1891'!$A$3:$O$140,15,FALSE),"")</f>
        <v>0</v>
      </c>
      <c r="G99">
        <f>IFERROR(VLOOKUP($A99,'1891'!$A$3:$P$140,16,FALSE),"")</f>
        <v>0</v>
      </c>
      <c r="H99">
        <f>IFERROR(VLOOKUP($A99,'1891'!$A$3:$Q$140,17,FALSE),"")</f>
        <v>0</v>
      </c>
      <c r="I99">
        <f>IFERROR(VLOOKUP($A99,'1892'!$A$3:$L$140,12,FALSE),"")</f>
        <v>0</v>
      </c>
      <c r="J99">
        <f>IFERROR(VLOOKUP($A99,'1892'!$A$3:$M$140,13,FALSE),"")</f>
        <v>0</v>
      </c>
      <c r="K99">
        <f>IFERROR(VLOOKUP($A99,'1892'!$A$3:$N$140,14,FALSE),"")</f>
        <v>0</v>
      </c>
      <c r="L99">
        <f>IFERROR(VLOOKUP($A99,'1892'!$A$3:$O$140,15,FALSE),"")</f>
        <v>0</v>
      </c>
      <c r="M99">
        <f>IFERROR(VLOOKUP($A99,'1892'!$A$3:$P$140,16,FALSE),"")</f>
        <v>0</v>
      </c>
      <c r="N99">
        <f>IFERROR(VLOOKUP($A99,'1892'!$A$3:$Q$140,17,FALSE),"")</f>
        <v>0</v>
      </c>
      <c r="O99">
        <f>IFERROR(VLOOKUP($A99,'1893'!$A$3:$L$140,12,FALSE),"")</f>
        <v>0</v>
      </c>
      <c r="P99">
        <f>IFERROR(VLOOKUP($A99,'1893'!$A$3:$M$140,13,FALSE),"")</f>
        <v>0</v>
      </c>
      <c r="Q99">
        <f>IFERROR(VLOOKUP($A99,'1893'!$A$3:$N$140,14,FALSE),"")</f>
        <v>0</v>
      </c>
      <c r="R99">
        <f>IFERROR(VLOOKUP($A99,'1893'!$A$3:$O$140,15,FALSE),"")</f>
        <v>0</v>
      </c>
      <c r="S99">
        <f>IFERROR(VLOOKUP($A99,'1893'!$A$3:$P$140,16,FALSE),"")</f>
        <v>0</v>
      </c>
      <c r="T99">
        <f>IFERROR(VLOOKUP($A99,'1893'!$A$3:$Q$140,17,FALSE),"")</f>
        <v>0</v>
      </c>
      <c r="U99">
        <f>IFERROR(VLOOKUP($A99,'1894'!$A$3:$L$140,12,FALSE),"")</f>
        <v>0</v>
      </c>
      <c r="V99">
        <f>IFERROR(VLOOKUP($A99,'1894'!$A$3:$M$140,13,FALSE),"")</f>
        <v>0</v>
      </c>
      <c r="W99">
        <f>IFERROR(VLOOKUP($A99,'1894'!$A$3:$N$140,14,FALSE),"")</f>
        <v>0</v>
      </c>
      <c r="X99">
        <f>IFERROR(VLOOKUP($A99,'1894'!$A$3:$O$140,15,FALSE),"")</f>
        <v>0</v>
      </c>
      <c r="Y99">
        <f>IFERROR(VLOOKUP($A99,'1894'!$A$3:$P$140,16,FALSE),"")</f>
        <v>0</v>
      </c>
      <c r="Z99">
        <f>IFERROR(VLOOKUP($A99,'1894'!$A$3:$Q$140,17,FALSE),"")</f>
        <v>0</v>
      </c>
      <c r="AA99">
        <f>IFERROR(VLOOKUP($A99,'1895'!$A$3:$L$140,12,FALSE),"")</f>
        <v>0</v>
      </c>
      <c r="AB99">
        <f>IFERROR(VLOOKUP($A99,'1895'!$A$3:$M$140,13,FALSE),"")</f>
        <v>0</v>
      </c>
      <c r="AC99">
        <f>IFERROR(VLOOKUP($A99,'1895'!$A$3:$N$140,14,FALSE),"")</f>
        <v>0</v>
      </c>
      <c r="AD99">
        <f>IFERROR(VLOOKUP($A99,'1895'!$A$3:$O$140,15,FALSE),"")</f>
        <v>0</v>
      </c>
      <c r="AE99">
        <f>IFERROR(VLOOKUP($A99,'1895'!$A$3:$P$140,16,FALSE),"")</f>
        <v>0</v>
      </c>
      <c r="AF99">
        <f>IFERROR(VLOOKUP($A99,'1895'!$A$3:$Q$140,17,FALSE),"")</f>
        <v>0</v>
      </c>
      <c r="AG99">
        <f>IFERROR(VLOOKUP($A99,'1896'!$A$3:$L$140,12,FALSE),"")</f>
        <v>0</v>
      </c>
      <c r="AH99">
        <f>IFERROR(VLOOKUP($A99,'1896'!$A$3:$M$140,13,FALSE),"")</f>
        <v>0</v>
      </c>
      <c r="AI99">
        <f>IFERROR(VLOOKUP($A99,'1896'!$A$3:$N$140,14,FALSE),"")</f>
        <v>0</v>
      </c>
      <c r="AJ99">
        <f>IFERROR(VLOOKUP($A99,'1896'!$A$3:$O$140,15,FALSE),"")</f>
        <v>0</v>
      </c>
      <c r="AK99">
        <f>IFERROR(VLOOKUP($A99,'1896'!$A$3:$P$140,16,FALSE),"")</f>
        <v>0</v>
      </c>
      <c r="AL99">
        <f>IFERROR(VLOOKUP($A99,'1896'!$A$3:$Q$140,17,FALSE),"")</f>
        <v>0</v>
      </c>
      <c r="AM99">
        <f>IFERROR(VLOOKUP($A99,'1897'!$A$3:$L$140,12,FALSE),"")</f>
        <v>645</v>
      </c>
      <c r="AN99">
        <f>IFERROR(VLOOKUP($A99,'1897'!$A$3:$M$140,13,FALSE),"")</f>
        <v>97986.93</v>
      </c>
      <c r="AO99">
        <f>IFERROR(VLOOKUP($A99,'1897'!$A$3:$N$140,14,FALSE),"")</f>
        <v>0</v>
      </c>
      <c r="AP99">
        <f>IFERROR(VLOOKUP($A99,'1897'!$A$3:$O$140,15,FALSE),"")</f>
        <v>0</v>
      </c>
      <c r="AQ99">
        <f>IFERROR(VLOOKUP($A99,'1897'!$A$3:$P$140,16,FALSE),"")</f>
        <v>0</v>
      </c>
      <c r="AR99">
        <f>IFERROR(VLOOKUP($A99,'1897'!$A$3:$Q$140,17,FALSE),"")</f>
        <v>0</v>
      </c>
      <c r="AS99">
        <f>IFERROR(VLOOKUP($A99,'1898'!$A$3:$L$140,12,FALSE),"")</f>
        <v>545</v>
      </c>
      <c r="AT99">
        <f>IFERROR(VLOOKUP($A99,'1898'!$A$3:$M$140,13,FALSE),"")</f>
        <v>79946.8</v>
      </c>
      <c r="AU99">
        <f>IFERROR(VLOOKUP($A99,'1898'!$A$3:$N$140,14,FALSE),"")</f>
        <v>0</v>
      </c>
      <c r="AV99">
        <f>IFERROR(VLOOKUP($A99,'1898'!$A$3:$O$140,15,FALSE),"")</f>
        <v>0</v>
      </c>
      <c r="AW99">
        <f>IFERROR(VLOOKUP($A99,'1898'!$A$3:$P$140,16,FALSE),"")</f>
        <v>0</v>
      </c>
      <c r="AX99">
        <f>IFERROR(VLOOKUP($A99,'1898'!$A$3:$Q$140,17,FALSE),"")</f>
        <v>0</v>
      </c>
      <c r="AY99">
        <f>IFERROR(VLOOKUP($A99,'1899'!$A$3:$L$140,12,FALSE),"")</f>
        <v>0</v>
      </c>
      <c r="AZ99">
        <f>IFERROR(VLOOKUP($A99,'1899'!$A$3:$M$140,13,FALSE),"")</f>
        <v>0</v>
      </c>
      <c r="BA99">
        <f>IFERROR(VLOOKUP($A99,'1899'!$A$3:$N$140,14,FALSE),"")</f>
        <v>0</v>
      </c>
      <c r="BB99">
        <f>IFERROR(VLOOKUP($A99,'1899'!$A$3:$O$140,15,FALSE),"")</f>
        <v>0</v>
      </c>
      <c r="BC99">
        <f>IFERROR(VLOOKUP($A99,'1899'!$A$3:$P$140,16,FALSE),"")</f>
        <v>0</v>
      </c>
      <c r="BD99">
        <f>IFERROR(VLOOKUP($A99,'1899'!$A$3:$Q$140,17,FALSE),"")</f>
        <v>0</v>
      </c>
      <c r="BE99">
        <f>IFERROR(VLOOKUP($A99,'1900'!$A$3:$L$140,12,FALSE),"")</f>
        <v>639</v>
      </c>
      <c r="BF99">
        <f>IFERROR(VLOOKUP($A99,'1900'!$A$3:$M$140,13,FALSE),"")</f>
        <v>90289.53</v>
      </c>
      <c r="BG99">
        <f>IFERROR(VLOOKUP($A99,'1900'!$A$3:$N$140,14,FALSE),"")</f>
        <v>0</v>
      </c>
      <c r="BH99">
        <f>IFERROR(VLOOKUP($A99,'1900'!$A$3:$O$140,15,FALSE),"")</f>
        <v>0</v>
      </c>
      <c r="BI99">
        <f>IFERROR(VLOOKUP($A99,'1900'!$A$3:$P$140,16,FALSE),"")</f>
        <v>2</v>
      </c>
      <c r="BJ99">
        <f>IFERROR(VLOOKUP($A99,'1900'!$A$3:$Q$140,17,FALSE),"")</f>
        <v>320</v>
      </c>
      <c r="BK99">
        <f>IFERROR(VLOOKUP($A99,'1901'!$A$3:$L$140,12,FALSE),"")</f>
        <v>1006</v>
      </c>
      <c r="BL99">
        <f>IFERROR(VLOOKUP($A99,'1901'!$A$3:$M$140,13,FALSE),"")</f>
        <v>146227.03</v>
      </c>
      <c r="BM99">
        <f>IFERROR(VLOOKUP($A99,'1901'!$A$3:$N$140,14,FALSE),"")</f>
        <v>37</v>
      </c>
      <c r="BN99">
        <f>IFERROR(VLOOKUP($A99,'1901'!$A$3:$O$140,15,FALSE),"")</f>
        <v>4909.2299999999996</v>
      </c>
      <c r="BO99">
        <f>IFERROR(VLOOKUP($A99,'1901'!$A$3:$P$140,16,FALSE),"")</f>
        <v>56</v>
      </c>
      <c r="BP99">
        <f>IFERROR(VLOOKUP($A99,'1901'!$A$3:$Q$140,17,FALSE),"")</f>
        <v>8400.98</v>
      </c>
      <c r="BQ99">
        <f>IFERROR(VLOOKUP($A99,'1902'!$A$3:$L$140,12,FALSE),"")</f>
        <v>901</v>
      </c>
      <c r="BR99">
        <f>IFERROR(VLOOKUP($A99,'1902'!$A$3:$M$140,13,FALSE),"")</f>
        <v>127142.94</v>
      </c>
      <c r="BS99">
        <f>IFERROR(VLOOKUP($A99,'1902'!$A$3:$N$140,14,FALSE),"")</f>
        <v>103</v>
      </c>
      <c r="BT99">
        <f>IFERROR(VLOOKUP($A99,'1902'!$A$3:$O$140,15,FALSE),"")</f>
        <v>13841.03</v>
      </c>
      <c r="BU99">
        <f>IFERROR(VLOOKUP($A99,'1902'!$A$3:$P$140,16,FALSE),"")</f>
        <v>395</v>
      </c>
      <c r="BV99">
        <f>IFERROR(VLOOKUP($A99,'1902'!$A$3:$Q$140,17,FALSE),"")</f>
        <v>60579.71</v>
      </c>
      <c r="BW99">
        <f>IFERROR(VLOOKUP($A99,'1903'!$A$3:$L$140,12,FALSE),"")</f>
        <v>1166</v>
      </c>
      <c r="BX99">
        <f>IFERROR(VLOOKUP($A99,'1903'!$A$3:$M$140,13,FALSE),"")</f>
        <v>166062.54999999999</v>
      </c>
      <c r="BY99">
        <f>IFERROR(VLOOKUP($A99,'1903'!$A$3:$N$140,14,FALSE),"")</f>
        <v>221</v>
      </c>
      <c r="BZ99">
        <f>IFERROR(VLOOKUP($A99,'1903'!$A$3:$O$140,15,FALSE),"")</f>
        <v>30700.55</v>
      </c>
      <c r="CA99">
        <f>IFERROR(VLOOKUP($A99,'1903'!$A$3:$P$140,16,FALSE),"")</f>
        <v>525</v>
      </c>
      <c r="CB99">
        <f>IFERROR(VLOOKUP($A99,'1903'!$A$3:$Q$140,17,FALSE),"")</f>
        <v>80922.83</v>
      </c>
      <c r="CC99">
        <f>IFERROR(VLOOKUP($A99,'1904'!$A$3:$L$140,12,FALSE),"")</f>
        <v>1752</v>
      </c>
      <c r="CD99">
        <f>IFERROR(VLOOKUP($A99,'1904'!$A$3:$M$140,13,FALSE),"")</f>
        <v>259982.75</v>
      </c>
      <c r="CE99">
        <f>IFERROR(VLOOKUP($A99,'1904'!$A$3:$N$140,14,FALSE),"")</f>
        <v>180</v>
      </c>
      <c r="CF99">
        <f>IFERROR(VLOOKUP($A99,'1904'!$A$3:$O$140,15,FALSE),"")</f>
        <v>26486.95</v>
      </c>
      <c r="CG99">
        <f>IFERROR(VLOOKUP($A99,'1904'!$A$3:$P$140,16,FALSE),"")</f>
        <v>298</v>
      </c>
      <c r="CH99">
        <f>IFERROR(VLOOKUP($A99,'1904'!$A$3:$Q$140,17,FALSE),"")</f>
        <v>44915.65</v>
      </c>
      <c r="CI99">
        <f>IFERROR(VLOOKUP($A99,'1905'!$A$3:$L$140,12,FALSE),"")</f>
        <v>1454</v>
      </c>
      <c r="CJ99">
        <f>IFERROR(VLOOKUP($A99,'1905'!$A$3:$M$140,13,FALSE),"")</f>
        <v>219733.37</v>
      </c>
      <c r="CK99">
        <f>IFERROR(VLOOKUP($A99,'1905'!$A$3:$N$140,14,FALSE),"")</f>
        <v>121</v>
      </c>
      <c r="CL99">
        <f>IFERROR(VLOOKUP($A99,'1905'!$A$3:$O$140,15,FALSE),"")</f>
        <v>17073.43</v>
      </c>
      <c r="CM99">
        <f>IFERROR(VLOOKUP($A99,'1905'!$A$3:$P$140,16,FALSE),"")</f>
        <v>264</v>
      </c>
      <c r="CN99">
        <f>IFERROR(VLOOKUP($A99,'1905'!$A$3:$Q$140,17,FALSE),"")</f>
        <v>38549.17</v>
      </c>
      <c r="CO99">
        <f>IFERROR(VLOOKUP($A99,'1906'!$A$3:$L$140,12,FALSE),"")</f>
        <v>575</v>
      </c>
      <c r="CP99">
        <f>IFERROR(VLOOKUP($A99,'1906'!$A$3:$M$140,13,FALSE),"")</f>
        <v>79056.66</v>
      </c>
      <c r="CQ99">
        <f>IFERROR(VLOOKUP($A99,'1906'!$A$3:$N$140,14,FALSE),"")</f>
        <v>583</v>
      </c>
      <c r="CR99">
        <f>IFERROR(VLOOKUP($A99,'1906'!$A$3:$O$140,15,FALSE),"")</f>
        <v>87567.01</v>
      </c>
      <c r="CS99">
        <f>IFERROR(VLOOKUP($A99,'1906'!$A$3:$P$140,16,FALSE),"")</f>
        <v>257</v>
      </c>
      <c r="CT99">
        <f>IFERROR(VLOOKUP($A99,'1906'!$A$3:$Q$140,17,FALSE),"")</f>
        <v>37879.360000000001</v>
      </c>
      <c r="CU99">
        <f>IFERROR(VLOOKUP($A99,'1907'!$A$3:$L$140,12,FALSE),"")</f>
        <v>353</v>
      </c>
      <c r="CV99">
        <f>IFERROR(VLOOKUP($A99,'1907'!$A$3:$M$140,13,FALSE),"")</f>
        <v>49105.25</v>
      </c>
      <c r="CW99">
        <f>IFERROR(VLOOKUP($A99,'1907'!$A$3:$N$140,14,FALSE),"")</f>
        <v>409</v>
      </c>
      <c r="CX99">
        <f>IFERROR(VLOOKUP($A99,'1907'!$A$3:$O$140,15,FALSE),"")</f>
        <v>61735.91</v>
      </c>
      <c r="CY99">
        <f>IFERROR(VLOOKUP($A99,'1907'!$A$3:$P$140,16,FALSE),"")</f>
        <v>316</v>
      </c>
      <c r="CZ99">
        <f>IFERROR(VLOOKUP($A99,'1907'!$A$3:$Q$140,17,FALSE),"")</f>
        <v>45757.93</v>
      </c>
      <c r="DA99">
        <f>IFERROR(VLOOKUP($A99,'1908'!$A$3:$L$140,12,FALSE),"")</f>
        <v>0</v>
      </c>
      <c r="DB99">
        <f>IFERROR(VLOOKUP($A99,'1908'!$A$3:$M$140,13,FALSE),"")</f>
        <v>0</v>
      </c>
      <c r="DC99">
        <f>IFERROR(VLOOKUP($A99,'1908'!$A$3:$N$140,14,FALSE),"")</f>
        <v>0</v>
      </c>
      <c r="DD99">
        <f>IFERROR(VLOOKUP($A99,'1908'!$A$3:$O$140,15,FALSE),"")</f>
        <v>0</v>
      </c>
      <c r="DE99">
        <f>IFERROR(VLOOKUP($A99,'1908'!$A$3:$P$140,16,FALSE),"")</f>
        <v>0</v>
      </c>
      <c r="DF99">
        <f>IFERROR(VLOOKUP($A99,'1908'!$A$3:$Q$140,17,FALSE),"")</f>
        <v>0</v>
      </c>
      <c r="DG99">
        <f>IFERROR(VLOOKUP($A99,'1909'!$A$3:$L$140,12,FALSE),"")</f>
        <v>0</v>
      </c>
      <c r="DH99">
        <f>IFERROR(VLOOKUP($A99,'1909'!$A$3:$M$140,13,FALSE),"")</f>
        <v>0</v>
      </c>
      <c r="DI99">
        <f>IFERROR(VLOOKUP($A99,'1909'!$A$3:$N$140,14,FALSE),"")</f>
        <v>0</v>
      </c>
      <c r="DJ99">
        <f>IFERROR(VLOOKUP($A99,'1909'!$A$3:$O$140,15,FALSE),"")</f>
        <v>0</v>
      </c>
      <c r="DK99">
        <f>IFERROR(VLOOKUP($A99,'1909'!$A$3:$P$140,16,FALSE),"")</f>
        <v>0</v>
      </c>
      <c r="DL99">
        <f>IFERROR(VLOOKUP($A99,'1909'!$A$3:$Q$140,17,FALSE),"")</f>
        <v>0</v>
      </c>
      <c r="DM99">
        <f>IFERROR(VLOOKUP($A99,'1910'!$A$3:$L$140,12,FALSE),"")</f>
        <v>0</v>
      </c>
      <c r="DN99">
        <f>IFERROR(VLOOKUP($A99,'1910'!$A$3:$M$140,13,FALSE),"")</f>
        <v>0</v>
      </c>
      <c r="DO99">
        <f>IFERROR(VLOOKUP($A99,'1910'!$A$3:$N$140,14,FALSE),"")</f>
        <v>0</v>
      </c>
      <c r="DP99">
        <f>IFERROR(VLOOKUP($A99,'1910'!$A$3:$O$140,15,FALSE),"")</f>
        <v>0</v>
      </c>
      <c r="DQ99">
        <f>IFERROR(VLOOKUP($A99,'1910'!$A$3:$P$140,16,FALSE),"")</f>
        <v>0</v>
      </c>
      <c r="DR99">
        <f>IFERROR(VLOOKUP($A99,'1910'!$A$3:$Q$140,17,FALSE),"")</f>
        <v>0</v>
      </c>
      <c r="DS99">
        <f>IFERROR(VLOOKUP($A99,'1911'!$A$3:$L$140,12,FALSE),"")</f>
        <v>0</v>
      </c>
      <c r="DT99">
        <f>IFERROR(VLOOKUP($A99,'1911'!$A$3:$M$140,13,FALSE),"")</f>
        <v>0</v>
      </c>
      <c r="DU99">
        <f>IFERROR(VLOOKUP($A99,'1911'!$A$3:$N$140,14,FALSE),"")</f>
        <v>0</v>
      </c>
      <c r="DV99">
        <f>IFERROR(VLOOKUP($A99,'1911'!$A$3:$O$140,15,FALSE),"")</f>
        <v>0</v>
      </c>
      <c r="DW99">
        <f>IFERROR(VLOOKUP($A99,'1911'!$A$3:$P$140,16,FALSE),"")</f>
        <v>0</v>
      </c>
      <c r="DX99">
        <f>IFERROR(VLOOKUP($A99,'1911'!$A$3:$Q$140,17,FALSE),"")</f>
        <v>0</v>
      </c>
      <c r="DY99">
        <f>IFERROR(VLOOKUP($A99,'1912'!$A$3:$L$140,12,FALSE),"")</f>
        <v>0</v>
      </c>
      <c r="DZ99">
        <f>IFERROR(VLOOKUP($A99,'1912'!$A$3:$M$140,13,FALSE),"")</f>
        <v>0</v>
      </c>
      <c r="EA99">
        <f>IFERROR(VLOOKUP($A99,'1912'!$A$3:$N$140,14,FALSE),"")</f>
        <v>0</v>
      </c>
      <c r="EB99">
        <f>IFERROR(VLOOKUP($A99,'1912'!$A$3:$O$140,15,FALSE),"")</f>
        <v>0</v>
      </c>
      <c r="EC99">
        <f>IFERROR(VLOOKUP($A99,'1912'!$A$3:$P$140,16,FALSE),"")</f>
        <v>0</v>
      </c>
      <c r="ED99">
        <f>IFERROR(VLOOKUP($A99,'1912'!$A$3:$Q$140,17,FALSE),"")</f>
        <v>0</v>
      </c>
    </row>
    <row r="100" spans="1:134" x14ac:dyDescent="0.2">
      <c r="A100" t="s">
        <v>402</v>
      </c>
      <c r="B100" t="s">
        <v>246</v>
      </c>
      <c r="C100" t="str">
        <f>IFERROR(VLOOKUP($A100,'1891'!$A$3:$L$140,12,FALSE),"")</f>
        <v/>
      </c>
      <c r="D100" t="str">
        <f>IFERROR(VLOOKUP($A100,'1891'!$A$3:$M$140,13,FALSE),"")</f>
        <v/>
      </c>
      <c r="E100" t="str">
        <f>IFERROR(VLOOKUP($A100,'1891'!$A$3:$N$140,14,FALSE),"")</f>
        <v/>
      </c>
      <c r="F100" t="str">
        <f>IFERROR(VLOOKUP($A100,'1891'!$A$3:$O$140,15,FALSE),"")</f>
        <v/>
      </c>
      <c r="G100" t="str">
        <f>IFERROR(VLOOKUP($A100,'1891'!$A$3:$P$140,16,FALSE),"")</f>
        <v/>
      </c>
      <c r="H100" t="str">
        <f>IFERROR(VLOOKUP($A100,'1891'!$A$3:$Q$140,17,FALSE),"")</f>
        <v/>
      </c>
      <c r="I100" t="str">
        <f>IFERROR(VLOOKUP($A100,'1892'!$A$3:$L$140,12,FALSE),"")</f>
        <v/>
      </c>
      <c r="J100" t="str">
        <f>IFERROR(VLOOKUP($A100,'1892'!$A$3:$M$140,13,FALSE),"")</f>
        <v/>
      </c>
      <c r="K100" t="str">
        <f>IFERROR(VLOOKUP($A100,'1892'!$A$3:$N$140,14,FALSE),"")</f>
        <v/>
      </c>
      <c r="L100" t="str">
        <f>IFERROR(VLOOKUP($A100,'1892'!$A$3:$O$140,15,FALSE),"")</f>
        <v/>
      </c>
      <c r="M100" t="str">
        <f>IFERROR(VLOOKUP($A100,'1892'!$A$3:$P$140,16,FALSE),"")</f>
        <v/>
      </c>
      <c r="N100" t="str">
        <f>IFERROR(VLOOKUP($A100,'1892'!$A$3:$Q$140,17,FALSE),"")</f>
        <v/>
      </c>
      <c r="O100" t="str">
        <f>IFERROR(VLOOKUP($A100,'1893'!$A$3:$L$140,12,FALSE),"")</f>
        <v/>
      </c>
      <c r="P100" t="str">
        <f>IFERROR(VLOOKUP($A100,'1893'!$A$3:$M$140,13,FALSE),"")</f>
        <v/>
      </c>
      <c r="Q100" t="str">
        <f>IFERROR(VLOOKUP($A100,'1893'!$A$3:$N$140,14,FALSE),"")</f>
        <v/>
      </c>
      <c r="R100" t="str">
        <f>IFERROR(VLOOKUP($A100,'1893'!$A$3:$O$140,15,FALSE),"")</f>
        <v/>
      </c>
      <c r="S100" t="str">
        <f>IFERROR(VLOOKUP($A100,'1893'!$A$3:$P$140,16,FALSE),"")</f>
        <v/>
      </c>
      <c r="T100" t="str">
        <f>IFERROR(VLOOKUP($A100,'1893'!$A$3:$Q$140,17,FALSE),"")</f>
        <v/>
      </c>
      <c r="U100" t="str">
        <f>IFERROR(VLOOKUP($A100,'1894'!$A$3:$L$140,12,FALSE),"")</f>
        <v/>
      </c>
      <c r="V100" t="str">
        <f>IFERROR(VLOOKUP($A100,'1894'!$A$3:$M$140,13,FALSE),"")</f>
        <v/>
      </c>
      <c r="W100" t="str">
        <f>IFERROR(VLOOKUP($A100,'1894'!$A$3:$N$140,14,FALSE),"")</f>
        <v/>
      </c>
      <c r="X100" t="str">
        <f>IFERROR(VLOOKUP($A100,'1894'!$A$3:$O$140,15,FALSE),"")</f>
        <v/>
      </c>
      <c r="Y100" t="str">
        <f>IFERROR(VLOOKUP($A100,'1894'!$A$3:$P$140,16,FALSE),"")</f>
        <v/>
      </c>
      <c r="Z100" t="str">
        <f>IFERROR(VLOOKUP($A100,'1894'!$A$3:$Q$140,17,FALSE),"")</f>
        <v/>
      </c>
      <c r="AA100" t="str">
        <f>IFERROR(VLOOKUP($A100,'1895'!$A$3:$L$140,12,FALSE),"")</f>
        <v/>
      </c>
      <c r="AB100" t="str">
        <f>IFERROR(VLOOKUP($A100,'1895'!$A$3:$M$140,13,FALSE),"")</f>
        <v/>
      </c>
      <c r="AC100" t="str">
        <f>IFERROR(VLOOKUP($A100,'1895'!$A$3:$N$140,14,FALSE),"")</f>
        <v/>
      </c>
      <c r="AD100" t="str">
        <f>IFERROR(VLOOKUP($A100,'1895'!$A$3:$O$140,15,FALSE),"")</f>
        <v/>
      </c>
      <c r="AE100" t="str">
        <f>IFERROR(VLOOKUP($A100,'1895'!$A$3:$P$140,16,FALSE),"")</f>
        <v/>
      </c>
      <c r="AF100" t="str">
        <f>IFERROR(VLOOKUP($A100,'1895'!$A$3:$Q$140,17,FALSE),"")</f>
        <v/>
      </c>
      <c r="AG100" t="str">
        <f>IFERROR(VLOOKUP($A100,'1896'!$A$3:$L$140,12,FALSE),"")</f>
        <v/>
      </c>
      <c r="AH100" t="str">
        <f>IFERROR(VLOOKUP($A100,'1896'!$A$3:$M$140,13,FALSE),"")</f>
        <v/>
      </c>
      <c r="AI100" t="str">
        <f>IFERROR(VLOOKUP($A100,'1896'!$A$3:$N$140,14,FALSE),"")</f>
        <v/>
      </c>
      <c r="AJ100" t="str">
        <f>IFERROR(VLOOKUP($A100,'1896'!$A$3:$O$140,15,FALSE),"")</f>
        <v/>
      </c>
      <c r="AK100" t="str">
        <f>IFERROR(VLOOKUP($A100,'1896'!$A$3:$P$140,16,FALSE),"")</f>
        <v/>
      </c>
      <c r="AL100" t="str">
        <f>IFERROR(VLOOKUP($A100,'1896'!$A$3:$Q$140,17,FALSE),"")</f>
        <v/>
      </c>
      <c r="AM100" t="str">
        <f>IFERROR(VLOOKUP($A100,'1897'!$A$3:$L$140,12,FALSE),"")</f>
        <v/>
      </c>
      <c r="AN100" t="str">
        <f>IFERROR(VLOOKUP($A100,'1897'!$A$3:$M$140,13,FALSE),"")</f>
        <v/>
      </c>
      <c r="AO100" t="str">
        <f>IFERROR(VLOOKUP($A100,'1897'!$A$3:$N$140,14,FALSE),"")</f>
        <v/>
      </c>
      <c r="AP100" t="str">
        <f>IFERROR(VLOOKUP($A100,'1897'!$A$3:$O$140,15,FALSE),"")</f>
        <v/>
      </c>
      <c r="AQ100" t="str">
        <f>IFERROR(VLOOKUP($A100,'1897'!$A$3:$P$140,16,FALSE),"")</f>
        <v/>
      </c>
      <c r="AR100" t="str">
        <f>IFERROR(VLOOKUP($A100,'1897'!$A$3:$Q$140,17,FALSE),"")</f>
        <v/>
      </c>
      <c r="AS100" t="str">
        <f>IFERROR(VLOOKUP($A100,'1898'!$A$3:$L$140,12,FALSE),"")</f>
        <v/>
      </c>
      <c r="AT100" t="str">
        <f>IFERROR(VLOOKUP($A100,'1898'!$A$3:$M$140,13,FALSE),"")</f>
        <v/>
      </c>
      <c r="AU100" t="str">
        <f>IFERROR(VLOOKUP($A100,'1898'!$A$3:$N$140,14,FALSE),"")</f>
        <v/>
      </c>
      <c r="AV100" t="str">
        <f>IFERROR(VLOOKUP($A100,'1898'!$A$3:$O$140,15,FALSE),"")</f>
        <v/>
      </c>
      <c r="AW100" t="str">
        <f>IFERROR(VLOOKUP($A100,'1898'!$A$3:$P$140,16,FALSE),"")</f>
        <v/>
      </c>
      <c r="AX100" t="str">
        <f>IFERROR(VLOOKUP($A100,'1898'!$A$3:$Q$140,17,FALSE),"")</f>
        <v/>
      </c>
      <c r="AY100" t="str">
        <f>IFERROR(VLOOKUP($A100,'1899'!$A$3:$L$140,12,FALSE),"")</f>
        <v/>
      </c>
      <c r="AZ100" t="str">
        <f>IFERROR(VLOOKUP($A100,'1899'!$A$3:$M$140,13,FALSE),"")</f>
        <v/>
      </c>
      <c r="BA100" t="str">
        <f>IFERROR(VLOOKUP($A100,'1899'!$A$3:$N$140,14,FALSE),"")</f>
        <v/>
      </c>
      <c r="BB100" t="str">
        <f>IFERROR(VLOOKUP($A100,'1899'!$A$3:$O$140,15,FALSE),"")</f>
        <v/>
      </c>
      <c r="BC100" t="str">
        <f>IFERROR(VLOOKUP($A100,'1899'!$A$3:$P$140,16,FALSE),"")</f>
        <v/>
      </c>
      <c r="BD100" t="str">
        <f>IFERROR(VLOOKUP($A100,'1899'!$A$3:$Q$140,17,FALSE),"")</f>
        <v/>
      </c>
      <c r="BE100" t="str">
        <f>IFERROR(VLOOKUP($A100,'1900'!$A$3:$L$140,12,FALSE),"")</f>
        <v/>
      </c>
      <c r="BF100" t="str">
        <f>IFERROR(VLOOKUP($A100,'1900'!$A$3:$M$140,13,FALSE),"")</f>
        <v/>
      </c>
      <c r="BG100" t="str">
        <f>IFERROR(VLOOKUP($A100,'1900'!$A$3:$N$140,14,FALSE),"")</f>
        <v/>
      </c>
      <c r="BH100" t="str">
        <f>IFERROR(VLOOKUP($A100,'1900'!$A$3:$O$140,15,FALSE),"")</f>
        <v/>
      </c>
      <c r="BI100" t="str">
        <f>IFERROR(VLOOKUP($A100,'1900'!$A$3:$P$140,16,FALSE),"")</f>
        <v/>
      </c>
      <c r="BJ100" t="str">
        <f>IFERROR(VLOOKUP($A100,'1900'!$A$3:$Q$140,17,FALSE),"")</f>
        <v/>
      </c>
      <c r="BK100" t="str">
        <f>IFERROR(VLOOKUP($A100,'1901'!$A$3:$L$140,12,FALSE),"")</f>
        <v/>
      </c>
      <c r="BL100" t="str">
        <f>IFERROR(VLOOKUP($A100,'1901'!$A$3:$M$140,13,FALSE),"")</f>
        <v/>
      </c>
      <c r="BM100" t="str">
        <f>IFERROR(VLOOKUP($A100,'1901'!$A$3:$N$140,14,FALSE),"")</f>
        <v/>
      </c>
      <c r="BN100" t="str">
        <f>IFERROR(VLOOKUP($A100,'1901'!$A$3:$O$140,15,FALSE),"")</f>
        <v/>
      </c>
      <c r="BO100" t="str">
        <f>IFERROR(VLOOKUP($A100,'1901'!$A$3:$P$140,16,FALSE),"")</f>
        <v/>
      </c>
      <c r="BP100" t="str">
        <f>IFERROR(VLOOKUP($A100,'1901'!$A$3:$Q$140,17,FALSE),"")</f>
        <v/>
      </c>
      <c r="BQ100" t="str">
        <f>IFERROR(VLOOKUP($A100,'1902'!$A$3:$L$140,12,FALSE),"")</f>
        <v/>
      </c>
      <c r="BR100" t="str">
        <f>IFERROR(VLOOKUP($A100,'1902'!$A$3:$M$140,13,FALSE),"")</f>
        <v/>
      </c>
      <c r="BS100" t="str">
        <f>IFERROR(VLOOKUP($A100,'1902'!$A$3:$N$140,14,FALSE),"")</f>
        <v/>
      </c>
      <c r="BT100" t="str">
        <f>IFERROR(VLOOKUP($A100,'1902'!$A$3:$O$140,15,FALSE),"")</f>
        <v/>
      </c>
      <c r="BU100" t="str">
        <f>IFERROR(VLOOKUP($A100,'1902'!$A$3:$P$140,16,FALSE),"")</f>
        <v/>
      </c>
      <c r="BV100" t="str">
        <f>IFERROR(VLOOKUP($A100,'1902'!$A$3:$Q$140,17,FALSE),"")</f>
        <v/>
      </c>
      <c r="BW100" t="str">
        <f>IFERROR(VLOOKUP($A100,'1903'!$A$3:$L$140,12,FALSE),"")</f>
        <v/>
      </c>
      <c r="BX100" t="str">
        <f>IFERROR(VLOOKUP($A100,'1903'!$A$3:$M$140,13,FALSE),"")</f>
        <v/>
      </c>
      <c r="BY100" t="str">
        <f>IFERROR(VLOOKUP($A100,'1903'!$A$3:$N$140,14,FALSE),"")</f>
        <v/>
      </c>
      <c r="BZ100" t="str">
        <f>IFERROR(VLOOKUP($A100,'1903'!$A$3:$O$140,15,FALSE),"")</f>
        <v/>
      </c>
      <c r="CA100" t="str">
        <f>IFERROR(VLOOKUP($A100,'1903'!$A$3:$P$140,16,FALSE),"")</f>
        <v/>
      </c>
      <c r="CB100" t="str">
        <f>IFERROR(VLOOKUP($A100,'1903'!$A$3:$Q$140,17,FALSE),"")</f>
        <v/>
      </c>
      <c r="CC100" t="str">
        <f>IFERROR(VLOOKUP($A100,'1904'!$A$3:$L$140,12,FALSE),"")</f>
        <v/>
      </c>
      <c r="CD100" t="str">
        <f>IFERROR(VLOOKUP($A100,'1904'!$A$3:$M$140,13,FALSE),"")</f>
        <v/>
      </c>
      <c r="CE100" t="str">
        <f>IFERROR(VLOOKUP($A100,'1904'!$A$3:$N$140,14,FALSE),"")</f>
        <v/>
      </c>
      <c r="CF100" t="str">
        <f>IFERROR(VLOOKUP($A100,'1904'!$A$3:$O$140,15,FALSE),"")</f>
        <v/>
      </c>
      <c r="CG100" t="str">
        <f>IFERROR(VLOOKUP($A100,'1904'!$A$3:$P$140,16,FALSE),"")</f>
        <v/>
      </c>
      <c r="CH100" t="str">
        <f>IFERROR(VLOOKUP($A100,'1904'!$A$3:$Q$140,17,FALSE),"")</f>
        <v/>
      </c>
      <c r="CI100" t="str">
        <f>IFERROR(VLOOKUP($A100,'1905'!$A$3:$L$140,12,FALSE),"")</f>
        <v/>
      </c>
      <c r="CJ100" t="str">
        <f>IFERROR(VLOOKUP($A100,'1905'!$A$3:$M$140,13,FALSE),"")</f>
        <v/>
      </c>
      <c r="CK100" t="str">
        <f>IFERROR(VLOOKUP($A100,'1905'!$A$3:$N$140,14,FALSE),"")</f>
        <v/>
      </c>
      <c r="CL100" t="str">
        <f>IFERROR(VLOOKUP($A100,'1905'!$A$3:$O$140,15,FALSE),"")</f>
        <v/>
      </c>
      <c r="CM100" t="str">
        <f>IFERROR(VLOOKUP($A100,'1905'!$A$3:$P$140,16,FALSE),"")</f>
        <v/>
      </c>
      <c r="CN100" t="str">
        <f>IFERROR(VLOOKUP($A100,'1905'!$A$3:$Q$140,17,FALSE),"")</f>
        <v/>
      </c>
      <c r="CO100" t="str">
        <f>IFERROR(VLOOKUP($A100,'1906'!$A$3:$L$140,12,FALSE),"")</f>
        <v/>
      </c>
      <c r="CP100" t="str">
        <f>IFERROR(VLOOKUP($A100,'1906'!$A$3:$M$140,13,FALSE),"")</f>
        <v/>
      </c>
      <c r="CQ100" t="str">
        <f>IFERROR(VLOOKUP($A100,'1906'!$A$3:$N$140,14,FALSE),"")</f>
        <v/>
      </c>
      <c r="CR100" t="str">
        <f>IFERROR(VLOOKUP($A100,'1906'!$A$3:$O$140,15,FALSE),"")</f>
        <v/>
      </c>
      <c r="CS100" t="str">
        <f>IFERROR(VLOOKUP($A100,'1906'!$A$3:$P$140,16,FALSE),"")</f>
        <v/>
      </c>
      <c r="CT100" t="str">
        <f>IFERROR(VLOOKUP($A100,'1906'!$A$3:$Q$140,17,FALSE),"")</f>
        <v/>
      </c>
      <c r="CU100" t="str">
        <f>IFERROR(VLOOKUP($A100,'1907'!$A$3:$L$140,12,FALSE),"")</f>
        <v/>
      </c>
      <c r="CV100" t="str">
        <f>IFERROR(VLOOKUP($A100,'1907'!$A$3:$M$140,13,FALSE),"")</f>
        <v/>
      </c>
      <c r="CW100" t="str">
        <f>IFERROR(VLOOKUP($A100,'1907'!$A$3:$N$140,14,FALSE),"")</f>
        <v/>
      </c>
      <c r="CX100" t="str">
        <f>IFERROR(VLOOKUP($A100,'1907'!$A$3:$O$140,15,FALSE),"")</f>
        <v/>
      </c>
      <c r="CY100" t="str">
        <f>IFERROR(VLOOKUP($A100,'1907'!$A$3:$P$140,16,FALSE),"")</f>
        <v/>
      </c>
      <c r="CZ100" t="str">
        <f>IFERROR(VLOOKUP($A100,'1907'!$A$3:$Q$140,17,FALSE),"")</f>
        <v/>
      </c>
      <c r="DA100" t="str">
        <f>IFERROR(VLOOKUP($A100,'1908'!$A$3:$L$140,12,FALSE),"")</f>
        <v/>
      </c>
      <c r="DB100" t="str">
        <f>IFERROR(VLOOKUP($A100,'1908'!$A$3:$M$140,13,FALSE),"")</f>
        <v/>
      </c>
      <c r="DC100" t="str">
        <f>IFERROR(VLOOKUP($A100,'1908'!$A$3:$N$140,14,FALSE),"")</f>
        <v/>
      </c>
      <c r="DD100" t="str">
        <f>IFERROR(VLOOKUP($A100,'1908'!$A$3:$O$140,15,FALSE),"")</f>
        <v/>
      </c>
      <c r="DE100" t="str">
        <f>IFERROR(VLOOKUP($A100,'1908'!$A$3:$P$140,16,FALSE),"")</f>
        <v/>
      </c>
      <c r="DF100" t="str">
        <f>IFERROR(VLOOKUP($A100,'1908'!$A$3:$Q$140,17,FALSE),"")</f>
        <v/>
      </c>
      <c r="DG100" t="str">
        <f>IFERROR(VLOOKUP($A100,'1909'!$A$3:$L$140,12,FALSE),"")</f>
        <v/>
      </c>
      <c r="DH100" t="str">
        <f>IFERROR(VLOOKUP($A100,'1909'!$A$3:$M$140,13,FALSE),"")</f>
        <v/>
      </c>
      <c r="DI100" t="str">
        <f>IFERROR(VLOOKUP($A100,'1909'!$A$3:$N$140,14,FALSE),"")</f>
        <v/>
      </c>
      <c r="DJ100" t="str">
        <f>IFERROR(VLOOKUP($A100,'1909'!$A$3:$O$140,15,FALSE),"")</f>
        <v/>
      </c>
      <c r="DK100" t="str">
        <f>IFERROR(VLOOKUP($A100,'1909'!$A$3:$P$140,16,FALSE),"")</f>
        <v/>
      </c>
      <c r="DL100" t="str">
        <f>IFERROR(VLOOKUP($A100,'1909'!$A$3:$Q$140,17,FALSE),"")</f>
        <v/>
      </c>
      <c r="DM100" t="str">
        <f>IFERROR(VLOOKUP($A100,'1910'!$A$3:$L$140,12,FALSE),"")</f>
        <v/>
      </c>
      <c r="DN100" t="str">
        <f>IFERROR(VLOOKUP($A100,'1910'!$A$3:$M$140,13,FALSE),"")</f>
        <v/>
      </c>
      <c r="DO100" t="str">
        <f>IFERROR(VLOOKUP($A100,'1910'!$A$3:$N$140,14,FALSE),"")</f>
        <v/>
      </c>
      <c r="DP100" t="str">
        <f>IFERROR(VLOOKUP($A100,'1910'!$A$3:$O$140,15,FALSE),"")</f>
        <v/>
      </c>
      <c r="DQ100" t="str">
        <f>IFERROR(VLOOKUP($A100,'1910'!$A$3:$P$140,16,FALSE),"")</f>
        <v/>
      </c>
      <c r="DR100" t="str">
        <f>IFERROR(VLOOKUP($A100,'1910'!$A$3:$Q$140,17,FALSE),"")</f>
        <v/>
      </c>
      <c r="DS100" t="str">
        <f>IFERROR(VLOOKUP($A100,'1911'!$A$3:$L$140,12,FALSE),"")</f>
        <v/>
      </c>
      <c r="DT100" t="str">
        <f>IFERROR(VLOOKUP($A100,'1911'!$A$3:$M$140,13,FALSE),"")</f>
        <v/>
      </c>
      <c r="DU100" t="str">
        <f>IFERROR(VLOOKUP($A100,'1911'!$A$3:$N$140,14,FALSE),"")</f>
        <v/>
      </c>
      <c r="DV100" t="str">
        <f>IFERROR(VLOOKUP($A100,'1911'!$A$3:$O$140,15,FALSE),"")</f>
        <v/>
      </c>
      <c r="DW100" t="str">
        <f>IFERROR(VLOOKUP($A100,'1911'!$A$3:$P$140,16,FALSE),"")</f>
        <v/>
      </c>
      <c r="DX100" t="str">
        <f>IFERROR(VLOOKUP($A100,'1911'!$A$3:$Q$140,17,FALSE),"")</f>
        <v/>
      </c>
      <c r="DY100" t="str">
        <f>IFERROR(VLOOKUP($A100,'1912'!$A$3:$L$140,12,FALSE),"")</f>
        <v/>
      </c>
      <c r="DZ100" t="str">
        <f>IFERROR(VLOOKUP($A100,'1912'!$A$3:$M$140,13,FALSE),"")</f>
        <v/>
      </c>
      <c r="EA100" t="str">
        <f>IFERROR(VLOOKUP($A100,'1912'!$A$3:$N$140,14,FALSE),"")</f>
        <v/>
      </c>
      <c r="EB100" t="str">
        <f>IFERROR(VLOOKUP($A100,'1912'!$A$3:$O$140,15,FALSE),"")</f>
        <v/>
      </c>
      <c r="EC100" t="str">
        <f>IFERROR(VLOOKUP($A100,'1912'!$A$3:$P$140,16,FALSE),"")</f>
        <v/>
      </c>
      <c r="ED100" t="str">
        <f>IFERROR(VLOOKUP($A100,'1912'!$A$3:$Q$140,17,FALSE),"")</f>
        <v/>
      </c>
    </row>
    <row r="101" spans="1:134" x14ac:dyDescent="0.2">
      <c r="A101" t="s">
        <v>21</v>
      </c>
      <c r="B101" t="s">
        <v>246</v>
      </c>
      <c r="C101">
        <f>IFERROR(VLOOKUP($A101,'1891'!$A$3:$L$140,12,FALSE),"")</f>
        <v>0</v>
      </c>
      <c r="D101">
        <f>IFERROR(VLOOKUP($A101,'1891'!$A$3:$M$140,13,FALSE),"")</f>
        <v>0</v>
      </c>
      <c r="E101">
        <f>IFERROR(VLOOKUP($A101,'1891'!$A$3:$N$140,14,FALSE),"")</f>
        <v>0</v>
      </c>
      <c r="F101">
        <f>IFERROR(VLOOKUP($A101,'1891'!$A$3:$O$140,15,FALSE),"")</f>
        <v>0</v>
      </c>
      <c r="G101">
        <f>IFERROR(VLOOKUP($A101,'1891'!$A$3:$P$140,16,FALSE),"")</f>
        <v>0</v>
      </c>
      <c r="H101">
        <f>IFERROR(VLOOKUP($A101,'1891'!$A$3:$Q$140,17,FALSE),"")</f>
        <v>0</v>
      </c>
      <c r="I101">
        <f>IFERROR(VLOOKUP($A101,'1892'!$A$3:$L$140,12,FALSE),"")</f>
        <v>0</v>
      </c>
      <c r="J101">
        <f>IFERROR(VLOOKUP($A101,'1892'!$A$3:$M$140,13,FALSE),"")</f>
        <v>0</v>
      </c>
      <c r="K101">
        <f>IFERROR(VLOOKUP($A101,'1892'!$A$3:$N$140,14,FALSE),"")</f>
        <v>0</v>
      </c>
      <c r="L101">
        <f>IFERROR(VLOOKUP($A101,'1892'!$A$3:$O$140,15,FALSE),"")</f>
        <v>0</v>
      </c>
      <c r="M101">
        <f>IFERROR(VLOOKUP($A101,'1892'!$A$3:$P$140,16,FALSE),"")</f>
        <v>0</v>
      </c>
      <c r="N101">
        <f>IFERROR(VLOOKUP($A101,'1892'!$A$3:$Q$140,17,FALSE),"")</f>
        <v>0</v>
      </c>
      <c r="O101">
        <f>IFERROR(VLOOKUP($A101,'1893'!$A$3:$L$140,12,FALSE),"")</f>
        <v>0</v>
      </c>
      <c r="P101">
        <f>IFERROR(VLOOKUP($A101,'1893'!$A$3:$M$140,13,FALSE),"")</f>
        <v>0</v>
      </c>
      <c r="Q101">
        <f>IFERROR(VLOOKUP($A101,'1893'!$A$3:$N$140,14,FALSE),"")</f>
        <v>0</v>
      </c>
      <c r="R101">
        <f>IFERROR(VLOOKUP($A101,'1893'!$A$3:$O$140,15,FALSE),"")</f>
        <v>0</v>
      </c>
      <c r="S101">
        <f>IFERROR(VLOOKUP($A101,'1893'!$A$3:$P$140,16,FALSE),"")</f>
        <v>0</v>
      </c>
      <c r="T101">
        <f>IFERROR(VLOOKUP($A101,'1893'!$A$3:$Q$140,17,FALSE),"")</f>
        <v>0</v>
      </c>
      <c r="U101">
        <f>IFERROR(VLOOKUP($A101,'1894'!$A$3:$L$140,12,FALSE),"")</f>
        <v>0</v>
      </c>
      <c r="V101">
        <f>IFERROR(VLOOKUP($A101,'1894'!$A$3:$M$140,13,FALSE),"")</f>
        <v>0</v>
      </c>
      <c r="W101">
        <f>IFERROR(VLOOKUP($A101,'1894'!$A$3:$N$140,14,FALSE),"")</f>
        <v>0</v>
      </c>
      <c r="X101">
        <f>IFERROR(VLOOKUP($A101,'1894'!$A$3:$O$140,15,FALSE),"")</f>
        <v>0</v>
      </c>
      <c r="Y101">
        <f>IFERROR(VLOOKUP($A101,'1894'!$A$3:$P$140,16,FALSE),"")</f>
        <v>0</v>
      </c>
      <c r="Z101">
        <f>IFERROR(VLOOKUP($A101,'1894'!$A$3:$Q$140,17,FALSE),"")</f>
        <v>0</v>
      </c>
      <c r="AA101">
        <f>IFERROR(VLOOKUP($A101,'1895'!$A$3:$L$140,12,FALSE),"")</f>
        <v>0</v>
      </c>
      <c r="AB101">
        <f>IFERROR(VLOOKUP($A101,'1895'!$A$3:$M$140,13,FALSE),"")</f>
        <v>0</v>
      </c>
      <c r="AC101">
        <f>IFERROR(VLOOKUP($A101,'1895'!$A$3:$N$140,14,FALSE),"")</f>
        <v>0</v>
      </c>
      <c r="AD101">
        <f>IFERROR(VLOOKUP($A101,'1895'!$A$3:$O$140,15,FALSE),"")</f>
        <v>0</v>
      </c>
      <c r="AE101">
        <f>IFERROR(VLOOKUP($A101,'1895'!$A$3:$P$140,16,FALSE),"")</f>
        <v>0</v>
      </c>
      <c r="AF101">
        <f>IFERROR(VLOOKUP($A101,'1895'!$A$3:$Q$140,17,FALSE),"")</f>
        <v>0</v>
      </c>
      <c r="AG101">
        <f>IFERROR(VLOOKUP($A101,'1896'!$A$3:$L$140,12,FALSE),"")</f>
        <v>0</v>
      </c>
      <c r="AH101">
        <f>IFERROR(VLOOKUP($A101,'1896'!$A$3:$M$140,13,FALSE),"")</f>
        <v>0</v>
      </c>
      <c r="AI101">
        <f>IFERROR(VLOOKUP($A101,'1896'!$A$3:$N$140,14,FALSE),"")</f>
        <v>0</v>
      </c>
      <c r="AJ101">
        <f>IFERROR(VLOOKUP($A101,'1896'!$A$3:$O$140,15,FALSE),"")</f>
        <v>0</v>
      </c>
      <c r="AK101">
        <f>IFERROR(VLOOKUP($A101,'1896'!$A$3:$P$140,16,FALSE),"")</f>
        <v>0</v>
      </c>
      <c r="AL101">
        <f>IFERROR(VLOOKUP($A101,'1896'!$A$3:$Q$140,17,FALSE),"")</f>
        <v>0</v>
      </c>
      <c r="AM101">
        <f>IFERROR(VLOOKUP($A101,'1897'!$A$3:$L$140,12,FALSE),"")</f>
        <v>2</v>
      </c>
      <c r="AN101">
        <f>IFERROR(VLOOKUP($A101,'1897'!$A$3:$M$140,13,FALSE),"")</f>
        <v>287.75</v>
      </c>
      <c r="AO101">
        <f>IFERROR(VLOOKUP($A101,'1897'!$A$3:$N$140,14,FALSE),"")</f>
        <v>0</v>
      </c>
      <c r="AP101">
        <f>IFERROR(VLOOKUP($A101,'1897'!$A$3:$O$140,15,FALSE),"")</f>
        <v>0</v>
      </c>
      <c r="AQ101">
        <f>IFERROR(VLOOKUP($A101,'1897'!$A$3:$P$140,16,FALSE),"")</f>
        <v>0</v>
      </c>
      <c r="AR101">
        <f>IFERROR(VLOOKUP($A101,'1897'!$A$3:$Q$140,17,FALSE),"")</f>
        <v>0</v>
      </c>
      <c r="AS101">
        <f>IFERROR(VLOOKUP($A101,'1898'!$A$3:$L$140,12,FALSE),"")</f>
        <v>0</v>
      </c>
      <c r="AT101">
        <f>IFERROR(VLOOKUP($A101,'1898'!$A$3:$M$140,13,FALSE),"")</f>
        <v>0</v>
      </c>
      <c r="AU101">
        <f>IFERROR(VLOOKUP($A101,'1898'!$A$3:$N$140,14,FALSE),"")</f>
        <v>0</v>
      </c>
      <c r="AV101">
        <f>IFERROR(VLOOKUP($A101,'1898'!$A$3:$O$140,15,FALSE),"")</f>
        <v>0</v>
      </c>
      <c r="AW101">
        <f>IFERROR(VLOOKUP($A101,'1898'!$A$3:$P$140,16,FALSE),"")</f>
        <v>0</v>
      </c>
      <c r="AX101">
        <f>IFERROR(VLOOKUP($A101,'1898'!$A$3:$Q$140,17,FALSE),"")</f>
        <v>0</v>
      </c>
      <c r="AY101">
        <f>IFERROR(VLOOKUP($A101,'1899'!$A$3:$L$140,12,FALSE),"")</f>
        <v>0</v>
      </c>
      <c r="AZ101">
        <f>IFERROR(VLOOKUP($A101,'1899'!$A$3:$M$140,13,FALSE),"")</f>
        <v>0</v>
      </c>
      <c r="BA101">
        <f>IFERROR(VLOOKUP($A101,'1899'!$A$3:$N$140,14,FALSE),"")</f>
        <v>0</v>
      </c>
      <c r="BB101">
        <f>IFERROR(VLOOKUP($A101,'1899'!$A$3:$O$140,15,FALSE),"")</f>
        <v>0</v>
      </c>
      <c r="BC101">
        <f>IFERROR(VLOOKUP($A101,'1899'!$A$3:$P$140,16,FALSE),"")</f>
        <v>0</v>
      </c>
      <c r="BD101">
        <f>IFERROR(VLOOKUP($A101,'1899'!$A$3:$Q$140,17,FALSE),"")</f>
        <v>0</v>
      </c>
      <c r="BE101">
        <f>IFERROR(VLOOKUP($A101,'1900'!$A$3:$L$140,12,FALSE),"")</f>
        <v>7</v>
      </c>
      <c r="BF101">
        <f>IFERROR(VLOOKUP($A101,'1900'!$A$3:$M$140,13,FALSE),"")</f>
        <v>931.02</v>
      </c>
      <c r="BG101">
        <f>IFERROR(VLOOKUP($A101,'1900'!$A$3:$N$140,14,FALSE),"")</f>
        <v>0</v>
      </c>
      <c r="BH101">
        <f>IFERROR(VLOOKUP($A101,'1900'!$A$3:$O$140,15,FALSE),"")</f>
        <v>0</v>
      </c>
      <c r="BI101">
        <f>IFERROR(VLOOKUP($A101,'1900'!$A$3:$P$140,16,FALSE),"")</f>
        <v>0</v>
      </c>
      <c r="BJ101">
        <f>IFERROR(VLOOKUP($A101,'1900'!$A$3:$Q$140,17,FALSE),"")</f>
        <v>0</v>
      </c>
      <c r="BK101">
        <f>IFERROR(VLOOKUP($A101,'1901'!$A$3:$L$140,12,FALSE),"")</f>
        <v>24</v>
      </c>
      <c r="BL101">
        <f>IFERROR(VLOOKUP($A101,'1901'!$A$3:$M$140,13,FALSE),"")</f>
        <v>3671.53</v>
      </c>
      <c r="BM101">
        <f>IFERROR(VLOOKUP($A101,'1901'!$A$3:$N$140,14,FALSE),"")</f>
        <v>0</v>
      </c>
      <c r="BN101">
        <f>IFERROR(VLOOKUP($A101,'1901'!$A$3:$O$140,15,FALSE),"")</f>
        <v>0</v>
      </c>
      <c r="BO101">
        <f>IFERROR(VLOOKUP($A101,'1901'!$A$3:$P$140,16,FALSE),"")</f>
        <v>0</v>
      </c>
      <c r="BP101">
        <f>IFERROR(VLOOKUP($A101,'1901'!$A$3:$Q$140,17,FALSE),"")</f>
        <v>0</v>
      </c>
      <c r="BQ101">
        <f>IFERROR(VLOOKUP($A101,'1902'!$A$3:$L$140,12,FALSE),"")</f>
        <v>33</v>
      </c>
      <c r="BR101">
        <f>IFERROR(VLOOKUP($A101,'1902'!$A$3:$M$140,13,FALSE),"")</f>
        <v>5084.5200000000004</v>
      </c>
      <c r="BS101">
        <f>IFERROR(VLOOKUP($A101,'1902'!$A$3:$N$140,14,FALSE),"")</f>
        <v>0</v>
      </c>
      <c r="BT101">
        <f>IFERROR(VLOOKUP($A101,'1902'!$A$3:$O$140,15,FALSE),"")</f>
        <v>0</v>
      </c>
      <c r="BU101">
        <f>IFERROR(VLOOKUP($A101,'1902'!$A$3:$P$140,16,FALSE),"")</f>
        <v>0</v>
      </c>
      <c r="BV101">
        <f>IFERROR(VLOOKUP($A101,'1902'!$A$3:$Q$140,17,FALSE),"")</f>
        <v>0</v>
      </c>
      <c r="BW101">
        <f>IFERROR(VLOOKUP($A101,'1903'!$A$3:$L$140,12,FALSE),"")</f>
        <v>213</v>
      </c>
      <c r="BX101">
        <f>IFERROR(VLOOKUP($A101,'1903'!$A$3:$M$140,13,FALSE),"")</f>
        <v>33409.65</v>
      </c>
      <c r="BY101">
        <f>IFERROR(VLOOKUP($A101,'1903'!$A$3:$N$140,14,FALSE),"")</f>
        <v>11</v>
      </c>
      <c r="BZ101">
        <f>IFERROR(VLOOKUP($A101,'1903'!$A$3:$O$140,15,FALSE),"")</f>
        <v>1721.55</v>
      </c>
      <c r="CA101">
        <f>IFERROR(VLOOKUP($A101,'1903'!$A$3:$P$140,16,FALSE),"")</f>
        <v>2</v>
      </c>
      <c r="CB101" t="str">
        <f>IFERROR(VLOOKUP($A101,'1903'!$A$3:$Q$140,17,FALSE),"")</f>
        <v>835.9?</v>
      </c>
      <c r="CC101">
        <f>IFERROR(VLOOKUP($A101,'1904'!$A$3:$L$140,12,FALSE),"")</f>
        <v>166</v>
      </c>
      <c r="CD101">
        <f>IFERROR(VLOOKUP($A101,'1904'!$A$3:$M$140,13,FALSE),"")</f>
        <v>25008.48</v>
      </c>
      <c r="CE101">
        <f>IFERROR(VLOOKUP($A101,'1904'!$A$3:$N$140,14,FALSE),"")</f>
        <v>17</v>
      </c>
      <c r="CF101">
        <f>IFERROR(VLOOKUP($A101,'1904'!$A$3:$O$140,15,FALSE),"")</f>
        <v>2441.37</v>
      </c>
      <c r="CG101">
        <f>IFERROR(VLOOKUP($A101,'1904'!$A$3:$P$140,16,FALSE),"")</f>
        <v>3</v>
      </c>
      <c r="CH101">
        <f>IFERROR(VLOOKUP($A101,'1904'!$A$3:$Q$140,17,FALSE),"")</f>
        <v>423.25</v>
      </c>
      <c r="CI101">
        <f>IFERROR(VLOOKUP($A101,'1905'!$A$3:$L$140,12,FALSE),"")</f>
        <v>41</v>
      </c>
      <c r="CJ101">
        <f>IFERROR(VLOOKUP($A101,'1905'!$A$3:$M$140,13,FALSE),"")</f>
        <v>5872.37</v>
      </c>
      <c r="CK101">
        <f>IFERROR(VLOOKUP($A101,'1905'!$A$3:$N$140,14,FALSE),"")</f>
        <v>11</v>
      </c>
      <c r="CL101">
        <f>IFERROR(VLOOKUP($A101,'1905'!$A$3:$O$140,15,FALSE),"")</f>
        <v>1606.26</v>
      </c>
      <c r="CM101">
        <f>IFERROR(VLOOKUP($A101,'1905'!$A$3:$P$140,16,FALSE),"")</f>
        <v>1</v>
      </c>
      <c r="CN101">
        <f>IFERROR(VLOOKUP($A101,'1905'!$A$3:$Q$140,17,FALSE),"")</f>
        <v>160</v>
      </c>
      <c r="CO101">
        <f>IFERROR(VLOOKUP($A101,'1906'!$A$3:$L$140,12,FALSE),"")</f>
        <v>189</v>
      </c>
      <c r="CP101">
        <f>IFERROR(VLOOKUP($A101,'1906'!$A$3:$M$140,13,FALSE),"")</f>
        <v>21299.61</v>
      </c>
      <c r="CQ101">
        <f>IFERROR(VLOOKUP($A101,'1906'!$A$3:$N$140,14,FALSE),"")</f>
        <v>0</v>
      </c>
      <c r="CR101">
        <f>IFERROR(VLOOKUP($A101,'1906'!$A$3:$O$140,15,FALSE),"")</f>
        <v>0</v>
      </c>
      <c r="CS101">
        <f>IFERROR(VLOOKUP($A101,'1906'!$A$3:$P$140,16,FALSE),"")</f>
        <v>0</v>
      </c>
      <c r="CT101">
        <f>IFERROR(VLOOKUP($A101,'1906'!$A$3:$Q$140,17,FALSE),"")</f>
        <v>0</v>
      </c>
      <c r="CU101">
        <f>IFERROR(VLOOKUP($A101,'1907'!$A$3:$L$140,12,FALSE),"")</f>
        <v>28</v>
      </c>
      <c r="CV101">
        <f>IFERROR(VLOOKUP($A101,'1907'!$A$3:$M$140,13,FALSE),"")</f>
        <v>2980.72</v>
      </c>
      <c r="CW101">
        <f>IFERROR(VLOOKUP($A101,'1907'!$A$3:$N$140,14,FALSE),"")</f>
        <v>30</v>
      </c>
      <c r="CX101">
        <f>IFERROR(VLOOKUP($A101,'1907'!$A$3:$O$140,15,FALSE),"")</f>
        <v>3889.58</v>
      </c>
      <c r="CY101">
        <f>IFERROR(VLOOKUP($A101,'1907'!$A$3:$P$140,16,FALSE),"")</f>
        <v>0</v>
      </c>
      <c r="CZ101">
        <f>IFERROR(VLOOKUP($A101,'1907'!$A$3:$Q$140,17,FALSE),"")</f>
        <v>0</v>
      </c>
      <c r="DA101">
        <f>IFERROR(VLOOKUP($A101,'1908'!$A$3:$L$140,12,FALSE),"")</f>
        <v>0</v>
      </c>
      <c r="DB101">
        <f>IFERROR(VLOOKUP($A101,'1908'!$A$3:$M$140,13,FALSE),"")</f>
        <v>0</v>
      </c>
      <c r="DC101">
        <f>IFERROR(VLOOKUP($A101,'1908'!$A$3:$N$140,14,FALSE),"")</f>
        <v>0</v>
      </c>
      <c r="DD101">
        <f>IFERROR(VLOOKUP($A101,'1908'!$A$3:$O$140,15,FALSE),"")</f>
        <v>0</v>
      </c>
      <c r="DE101">
        <f>IFERROR(VLOOKUP($A101,'1908'!$A$3:$P$140,16,FALSE),"")</f>
        <v>0</v>
      </c>
      <c r="DF101">
        <f>IFERROR(VLOOKUP($A101,'1908'!$A$3:$Q$140,17,FALSE),"")</f>
        <v>0</v>
      </c>
      <c r="DG101">
        <f>IFERROR(VLOOKUP($A101,'1909'!$A$3:$L$140,12,FALSE),"")</f>
        <v>0</v>
      </c>
      <c r="DH101">
        <f>IFERROR(VLOOKUP($A101,'1909'!$A$3:$M$140,13,FALSE),"")</f>
        <v>0</v>
      </c>
      <c r="DI101">
        <f>IFERROR(VLOOKUP($A101,'1909'!$A$3:$N$140,14,FALSE),"")</f>
        <v>0</v>
      </c>
      <c r="DJ101">
        <f>IFERROR(VLOOKUP($A101,'1909'!$A$3:$O$140,15,FALSE),"")</f>
        <v>0</v>
      </c>
      <c r="DK101">
        <f>IFERROR(VLOOKUP($A101,'1909'!$A$3:$P$140,16,FALSE),"")</f>
        <v>0</v>
      </c>
      <c r="DL101">
        <f>IFERROR(VLOOKUP($A101,'1909'!$A$3:$Q$140,17,FALSE),"")</f>
        <v>0</v>
      </c>
      <c r="DM101">
        <f>IFERROR(VLOOKUP($A101,'1910'!$A$3:$L$140,12,FALSE),"")</f>
        <v>0</v>
      </c>
      <c r="DN101">
        <f>IFERROR(VLOOKUP($A101,'1910'!$A$3:$M$140,13,FALSE),"")</f>
        <v>0</v>
      </c>
      <c r="DO101">
        <f>IFERROR(VLOOKUP($A101,'1910'!$A$3:$N$140,14,FALSE),"")</f>
        <v>0</v>
      </c>
      <c r="DP101">
        <f>IFERROR(VLOOKUP($A101,'1910'!$A$3:$O$140,15,FALSE),"")</f>
        <v>0</v>
      </c>
      <c r="DQ101">
        <f>IFERROR(VLOOKUP($A101,'1910'!$A$3:$P$140,16,FALSE),"")</f>
        <v>0</v>
      </c>
      <c r="DR101">
        <f>IFERROR(VLOOKUP($A101,'1910'!$A$3:$Q$140,17,FALSE),"")</f>
        <v>0</v>
      </c>
      <c r="DS101">
        <f>IFERROR(VLOOKUP($A101,'1911'!$A$3:$L$140,12,FALSE),"")</f>
        <v>0</v>
      </c>
      <c r="DT101">
        <f>IFERROR(VLOOKUP($A101,'1911'!$A$3:$M$140,13,FALSE),"")</f>
        <v>0</v>
      </c>
      <c r="DU101">
        <f>IFERROR(VLOOKUP($A101,'1911'!$A$3:$N$140,14,FALSE),"")</f>
        <v>0</v>
      </c>
      <c r="DV101">
        <f>IFERROR(VLOOKUP($A101,'1911'!$A$3:$O$140,15,FALSE),"")</f>
        <v>0</v>
      </c>
      <c r="DW101">
        <f>IFERROR(VLOOKUP($A101,'1911'!$A$3:$P$140,16,FALSE),"")</f>
        <v>0</v>
      </c>
      <c r="DX101">
        <f>IFERROR(VLOOKUP($A101,'1911'!$A$3:$Q$140,17,FALSE),"")</f>
        <v>0</v>
      </c>
      <c r="DY101">
        <f>IFERROR(VLOOKUP($A101,'1912'!$A$3:$L$140,12,FALSE),"")</f>
        <v>0</v>
      </c>
      <c r="DZ101">
        <f>IFERROR(VLOOKUP($A101,'1912'!$A$3:$M$140,13,FALSE),"")</f>
        <v>0</v>
      </c>
      <c r="EA101">
        <f>IFERROR(VLOOKUP($A101,'1912'!$A$3:$N$140,14,FALSE),"")</f>
        <v>0</v>
      </c>
      <c r="EB101">
        <f>IFERROR(VLOOKUP($A101,'1912'!$A$3:$O$140,15,FALSE),"")</f>
        <v>0</v>
      </c>
      <c r="EC101">
        <f>IFERROR(VLOOKUP($A101,'1912'!$A$3:$P$140,16,FALSE),"")</f>
        <v>0</v>
      </c>
      <c r="ED101">
        <f>IFERROR(VLOOKUP($A101,'1912'!$A$3:$Q$140,17,FALSE),"")</f>
        <v>0</v>
      </c>
    </row>
    <row r="102" spans="1:134" x14ac:dyDescent="0.2">
      <c r="A102" s="2" t="s">
        <v>116</v>
      </c>
      <c r="B102" t="s">
        <v>246</v>
      </c>
      <c r="C102" t="str">
        <f>IFERROR(VLOOKUP($A102,'1891'!$A$3:$L$140,12,FALSE),"")</f>
        <v/>
      </c>
      <c r="D102" t="str">
        <f>IFERROR(VLOOKUP($A102,'1891'!$A$3:$M$140,13,FALSE),"")</f>
        <v/>
      </c>
      <c r="E102" t="str">
        <f>IFERROR(VLOOKUP($A102,'1891'!$A$3:$N$140,14,FALSE),"")</f>
        <v/>
      </c>
      <c r="F102" t="str">
        <f>IFERROR(VLOOKUP($A102,'1891'!$A$3:$O$140,15,FALSE),"")</f>
        <v/>
      </c>
      <c r="G102" t="str">
        <f>IFERROR(VLOOKUP($A102,'1891'!$A$3:$P$140,16,FALSE),"")</f>
        <v/>
      </c>
      <c r="H102" t="str">
        <f>IFERROR(VLOOKUP($A102,'1891'!$A$3:$Q$140,17,FALSE),"")</f>
        <v/>
      </c>
      <c r="I102" t="str">
        <f>IFERROR(VLOOKUP($A102,'1892'!$A$3:$L$140,12,FALSE),"")</f>
        <v/>
      </c>
      <c r="J102" t="str">
        <f>IFERROR(VLOOKUP($A102,'1892'!$A$3:$M$140,13,FALSE),"")</f>
        <v/>
      </c>
      <c r="K102" t="str">
        <f>IFERROR(VLOOKUP($A102,'1892'!$A$3:$N$140,14,FALSE),"")</f>
        <v/>
      </c>
      <c r="L102" t="str">
        <f>IFERROR(VLOOKUP($A102,'1892'!$A$3:$O$140,15,FALSE),"")</f>
        <v/>
      </c>
      <c r="M102" t="str">
        <f>IFERROR(VLOOKUP($A102,'1892'!$A$3:$P$140,16,FALSE),"")</f>
        <v/>
      </c>
      <c r="N102" t="str">
        <f>IFERROR(VLOOKUP($A102,'1892'!$A$3:$Q$140,17,FALSE),"")</f>
        <v/>
      </c>
      <c r="O102" t="str">
        <f>IFERROR(VLOOKUP($A102,'1893'!$A$3:$L$140,12,FALSE),"")</f>
        <v/>
      </c>
      <c r="P102" t="str">
        <f>IFERROR(VLOOKUP($A102,'1893'!$A$3:$M$140,13,FALSE),"")</f>
        <v/>
      </c>
      <c r="Q102" t="str">
        <f>IFERROR(VLOOKUP($A102,'1893'!$A$3:$N$140,14,FALSE),"")</f>
        <v/>
      </c>
      <c r="R102" t="str">
        <f>IFERROR(VLOOKUP($A102,'1893'!$A$3:$O$140,15,FALSE),"")</f>
        <v/>
      </c>
      <c r="S102" t="str">
        <f>IFERROR(VLOOKUP($A102,'1893'!$A$3:$P$140,16,FALSE),"")</f>
        <v/>
      </c>
      <c r="T102" t="str">
        <f>IFERROR(VLOOKUP($A102,'1893'!$A$3:$Q$140,17,FALSE),"")</f>
        <v/>
      </c>
      <c r="U102" t="str">
        <f>IFERROR(VLOOKUP($A102,'1894'!$A$3:$L$140,12,FALSE),"")</f>
        <v/>
      </c>
      <c r="V102" t="str">
        <f>IFERROR(VLOOKUP($A102,'1894'!$A$3:$M$140,13,FALSE),"")</f>
        <v/>
      </c>
      <c r="W102" t="str">
        <f>IFERROR(VLOOKUP($A102,'1894'!$A$3:$N$140,14,FALSE),"")</f>
        <v/>
      </c>
      <c r="X102" t="str">
        <f>IFERROR(VLOOKUP($A102,'1894'!$A$3:$O$140,15,FALSE),"")</f>
        <v/>
      </c>
      <c r="Y102" t="str">
        <f>IFERROR(VLOOKUP($A102,'1894'!$A$3:$P$140,16,FALSE),"")</f>
        <v/>
      </c>
      <c r="Z102" t="str">
        <f>IFERROR(VLOOKUP($A102,'1894'!$A$3:$Q$140,17,FALSE),"")</f>
        <v/>
      </c>
      <c r="AA102" t="str">
        <f>IFERROR(VLOOKUP($A102,'1895'!$A$3:$L$140,12,FALSE),"")</f>
        <v/>
      </c>
      <c r="AB102" t="str">
        <f>IFERROR(VLOOKUP($A102,'1895'!$A$3:$M$140,13,FALSE),"")</f>
        <v/>
      </c>
      <c r="AC102" t="str">
        <f>IFERROR(VLOOKUP($A102,'1895'!$A$3:$N$140,14,FALSE),"")</f>
        <v/>
      </c>
      <c r="AD102" t="str">
        <f>IFERROR(VLOOKUP($A102,'1895'!$A$3:$O$140,15,FALSE),"")</f>
        <v/>
      </c>
      <c r="AE102" t="str">
        <f>IFERROR(VLOOKUP($A102,'1895'!$A$3:$P$140,16,FALSE),"")</f>
        <v/>
      </c>
      <c r="AF102" t="str">
        <f>IFERROR(VLOOKUP($A102,'1895'!$A$3:$Q$140,17,FALSE),"")</f>
        <v/>
      </c>
      <c r="AG102" t="str">
        <f>IFERROR(VLOOKUP($A102,'1896'!$A$3:$L$140,12,FALSE),"")</f>
        <v/>
      </c>
      <c r="AH102" t="str">
        <f>IFERROR(VLOOKUP($A102,'1896'!$A$3:$M$140,13,FALSE),"")</f>
        <v/>
      </c>
      <c r="AI102" t="str">
        <f>IFERROR(VLOOKUP($A102,'1896'!$A$3:$N$140,14,FALSE),"")</f>
        <v/>
      </c>
      <c r="AJ102" t="str">
        <f>IFERROR(VLOOKUP($A102,'1896'!$A$3:$O$140,15,FALSE),"")</f>
        <v/>
      </c>
      <c r="AK102" t="str">
        <f>IFERROR(VLOOKUP($A102,'1896'!$A$3:$P$140,16,FALSE),"")</f>
        <v/>
      </c>
      <c r="AL102" t="str">
        <f>IFERROR(VLOOKUP($A102,'1896'!$A$3:$Q$140,17,FALSE),"")</f>
        <v/>
      </c>
      <c r="AM102" t="str">
        <f>IFERROR(VLOOKUP($A102,'1897'!$A$3:$L$140,12,FALSE),"")</f>
        <v/>
      </c>
      <c r="AN102" t="str">
        <f>IFERROR(VLOOKUP($A102,'1897'!$A$3:$M$140,13,FALSE),"")</f>
        <v/>
      </c>
      <c r="AO102" t="str">
        <f>IFERROR(VLOOKUP($A102,'1897'!$A$3:$N$140,14,FALSE),"")</f>
        <v/>
      </c>
      <c r="AP102" t="str">
        <f>IFERROR(VLOOKUP($A102,'1897'!$A$3:$O$140,15,FALSE),"")</f>
        <v/>
      </c>
      <c r="AQ102" t="str">
        <f>IFERROR(VLOOKUP($A102,'1897'!$A$3:$P$140,16,FALSE),"")</f>
        <v/>
      </c>
      <c r="AR102" t="str">
        <f>IFERROR(VLOOKUP($A102,'1897'!$A$3:$Q$140,17,FALSE),"")</f>
        <v/>
      </c>
      <c r="AS102" t="str">
        <f>IFERROR(VLOOKUP($A102,'1898'!$A$3:$L$140,12,FALSE),"")</f>
        <v/>
      </c>
      <c r="AT102" t="str">
        <f>IFERROR(VLOOKUP($A102,'1898'!$A$3:$M$140,13,FALSE),"")</f>
        <v/>
      </c>
      <c r="AU102" t="str">
        <f>IFERROR(VLOOKUP($A102,'1898'!$A$3:$N$140,14,FALSE),"")</f>
        <v/>
      </c>
      <c r="AV102" t="str">
        <f>IFERROR(VLOOKUP($A102,'1898'!$A$3:$O$140,15,FALSE),"")</f>
        <v/>
      </c>
      <c r="AW102" t="str">
        <f>IFERROR(VLOOKUP($A102,'1898'!$A$3:$P$140,16,FALSE),"")</f>
        <v/>
      </c>
      <c r="AX102" t="str">
        <f>IFERROR(VLOOKUP($A102,'1898'!$A$3:$Q$140,17,FALSE),"")</f>
        <v/>
      </c>
      <c r="AY102" t="str">
        <f>IFERROR(VLOOKUP($A102,'1899'!$A$3:$L$140,12,FALSE),"")</f>
        <v/>
      </c>
      <c r="AZ102" t="str">
        <f>IFERROR(VLOOKUP($A102,'1899'!$A$3:$M$140,13,FALSE),"")</f>
        <v/>
      </c>
      <c r="BA102" t="str">
        <f>IFERROR(VLOOKUP($A102,'1899'!$A$3:$N$140,14,FALSE),"")</f>
        <v/>
      </c>
      <c r="BB102" t="str">
        <f>IFERROR(VLOOKUP($A102,'1899'!$A$3:$O$140,15,FALSE),"")</f>
        <v/>
      </c>
      <c r="BC102" t="str">
        <f>IFERROR(VLOOKUP($A102,'1899'!$A$3:$P$140,16,FALSE),"")</f>
        <v/>
      </c>
      <c r="BD102" t="str">
        <f>IFERROR(VLOOKUP($A102,'1899'!$A$3:$Q$140,17,FALSE),"")</f>
        <v/>
      </c>
      <c r="BE102" t="str">
        <f>IFERROR(VLOOKUP($A102,'1900'!$A$3:$L$140,12,FALSE),"")</f>
        <v/>
      </c>
      <c r="BF102" t="str">
        <f>IFERROR(VLOOKUP($A102,'1900'!$A$3:$M$140,13,FALSE),"")</f>
        <v/>
      </c>
      <c r="BG102" t="str">
        <f>IFERROR(VLOOKUP($A102,'1900'!$A$3:$N$140,14,FALSE),"")</f>
        <v/>
      </c>
      <c r="BH102" t="str">
        <f>IFERROR(VLOOKUP($A102,'1900'!$A$3:$O$140,15,FALSE),"")</f>
        <v/>
      </c>
      <c r="BI102" t="str">
        <f>IFERROR(VLOOKUP($A102,'1900'!$A$3:$P$140,16,FALSE),"")</f>
        <v/>
      </c>
      <c r="BJ102" t="str">
        <f>IFERROR(VLOOKUP($A102,'1900'!$A$3:$Q$140,17,FALSE),"")</f>
        <v/>
      </c>
      <c r="BK102" t="str">
        <f>IFERROR(VLOOKUP($A102,'1901'!$A$3:$L$140,12,FALSE),"")</f>
        <v/>
      </c>
      <c r="BL102" t="str">
        <f>IFERROR(VLOOKUP($A102,'1901'!$A$3:$M$140,13,FALSE),"")</f>
        <v/>
      </c>
      <c r="BM102" t="str">
        <f>IFERROR(VLOOKUP($A102,'1901'!$A$3:$N$140,14,FALSE),"")</f>
        <v/>
      </c>
      <c r="BN102" t="str">
        <f>IFERROR(VLOOKUP($A102,'1901'!$A$3:$O$140,15,FALSE),"")</f>
        <v/>
      </c>
      <c r="BO102" t="str">
        <f>IFERROR(VLOOKUP($A102,'1901'!$A$3:$P$140,16,FALSE),"")</f>
        <v/>
      </c>
      <c r="BP102" t="str">
        <f>IFERROR(VLOOKUP($A102,'1901'!$A$3:$Q$140,17,FALSE),"")</f>
        <v/>
      </c>
      <c r="BQ102" t="str">
        <f>IFERROR(VLOOKUP($A102,'1902'!$A$3:$L$140,12,FALSE),"")</f>
        <v/>
      </c>
      <c r="BR102" t="str">
        <f>IFERROR(VLOOKUP($A102,'1902'!$A$3:$M$140,13,FALSE),"")</f>
        <v/>
      </c>
      <c r="BS102" t="str">
        <f>IFERROR(VLOOKUP($A102,'1902'!$A$3:$N$140,14,FALSE),"")</f>
        <v/>
      </c>
      <c r="BT102" t="str">
        <f>IFERROR(VLOOKUP($A102,'1902'!$A$3:$O$140,15,FALSE),"")</f>
        <v/>
      </c>
      <c r="BU102" t="str">
        <f>IFERROR(VLOOKUP($A102,'1902'!$A$3:$P$140,16,FALSE),"")</f>
        <v/>
      </c>
      <c r="BV102" t="str">
        <f>IFERROR(VLOOKUP($A102,'1902'!$A$3:$Q$140,17,FALSE),"")</f>
        <v/>
      </c>
      <c r="BW102" t="str">
        <f>IFERROR(VLOOKUP($A102,'1903'!$A$3:$L$140,12,FALSE),"")</f>
        <v/>
      </c>
      <c r="BX102" t="str">
        <f>IFERROR(VLOOKUP($A102,'1903'!$A$3:$M$140,13,FALSE),"")</f>
        <v/>
      </c>
      <c r="BY102" t="str">
        <f>IFERROR(VLOOKUP($A102,'1903'!$A$3:$N$140,14,FALSE),"")</f>
        <v/>
      </c>
      <c r="BZ102" t="str">
        <f>IFERROR(VLOOKUP($A102,'1903'!$A$3:$O$140,15,FALSE),"")</f>
        <v/>
      </c>
      <c r="CA102" t="str">
        <f>IFERROR(VLOOKUP($A102,'1903'!$A$3:$P$140,16,FALSE),"")</f>
        <v/>
      </c>
      <c r="CB102" t="str">
        <f>IFERROR(VLOOKUP($A102,'1903'!$A$3:$Q$140,17,FALSE),"")</f>
        <v/>
      </c>
      <c r="CC102" t="str">
        <f>IFERROR(VLOOKUP($A102,'1904'!$A$3:$L$140,12,FALSE),"")</f>
        <v/>
      </c>
      <c r="CD102" t="str">
        <f>IFERROR(VLOOKUP($A102,'1904'!$A$3:$M$140,13,FALSE),"")</f>
        <v/>
      </c>
      <c r="CE102" t="str">
        <f>IFERROR(VLOOKUP($A102,'1904'!$A$3:$N$140,14,FALSE),"")</f>
        <v/>
      </c>
      <c r="CF102" t="str">
        <f>IFERROR(VLOOKUP($A102,'1904'!$A$3:$O$140,15,FALSE),"")</f>
        <v/>
      </c>
      <c r="CG102" t="str">
        <f>IFERROR(VLOOKUP($A102,'1904'!$A$3:$P$140,16,FALSE),"")</f>
        <v/>
      </c>
      <c r="CH102" t="str">
        <f>IFERROR(VLOOKUP($A102,'1904'!$A$3:$Q$140,17,FALSE),"")</f>
        <v/>
      </c>
      <c r="CI102" t="str">
        <f>IFERROR(VLOOKUP($A102,'1905'!$A$3:$L$140,12,FALSE),"")</f>
        <v/>
      </c>
      <c r="CJ102" t="str">
        <f>IFERROR(VLOOKUP($A102,'1905'!$A$3:$M$140,13,FALSE),"")</f>
        <v/>
      </c>
      <c r="CK102" t="str">
        <f>IFERROR(VLOOKUP($A102,'1905'!$A$3:$N$140,14,FALSE),"")</f>
        <v/>
      </c>
      <c r="CL102" t="str">
        <f>IFERROR(VLOOKUP($A102,'1905'!$A$3:$O$140,15,FALSE),"")</f>
        <v/>
      </c>
      <c r="CM102" t="str">
        <f>IFERROR(VLOOKUP($A102,'1905'!$A$3:$P$140,16,FALSE),"")</f>
        <v/>
      </c>
      <c r="CN102" t="str">
        <f>IFERROR(VLOOKUP($A102,'1905'!$A$3:$Q$140,17,FALSE),"")</f>
        <v/>
      </c>
      <c r="CO102" t="str">
        <f>IFERROR(VLOOKUP($A102,'1906'!$A$3:$L$140,12,FALSE),"")</f>
        <v/>
      </c>
      <c r="CP102" t="str">
        <f>IFERROR(VLOOKUP($A102,'1906'!$A$3:$M$140,13,FALSE),"")</f>
        <v/>
      </c>
      <c r="CQ102" t="str">
        <f>IFERROR(VLOOKUP($A102,'1906'!$A$3:$N$140,14,FALSE),"")</f>
        <v/>
      </c>
      <c r="CR102" t="str">
        <f>IFERROR(VLOOKUP($A102,'1906'!$A$3:$O$140,15,FALSE),"")</f>
        <v/>
      </c>
      <c r="CS102" t="str">
        <f>IFERROR(VLOOKUP($A102,'1906'!$A$3:$P$140,16,FALSE),"")</f>
        <v/>
      </c>
      <c r="CT102" t="str">
        <f>IFERROR(VLOOKUP($A102,'1906'!$A$3:$Q$140,17,FALSE),"")</f>
        <v/>
      </c>
      <c r="CU102" t="str">
        <f>IFERROR(VLOOKUP($A102,'1907'!$A$3:$L$140,12,FALSE),"")</f>
        <v/>
      </c>
      <c r="CV102" t="str">
        <f>IFERROR(VLOOKUP($A102,'1907'!$A$3:$M$140,13,FALSE),"")</f>
        <v/>
      </c>
      <c r="CW102" t="str">
        <f>IFERROR(VLOOKUP($A102,'1907'!$A$3:$N$140,14,FALSE),"")</f>
        <v/>
      </c>
      <c r="CX102" t="str">
        <f>IFERROR(VLOOKUP($A102,'1907'!$A$3:$O$140,15,FALSE),"")</f>
        <v/>
      </c>
      <c r="CY102" t="str">
        <f>IFERROR(VLOOKUP($A102,'1907'!$A$3:$P$140,16,FALSE),"")</f>
        <v/>
      </c>
      <c r="CZ102" t="str">
        <f>IFERROR(VLOOKUP($A102,'1907'!$A$3:$Q$140,17,FALSE),"")</f>
        <v/>
      </c>
      <c r="DA102" t="str">
        <f>IFERROR(VLOOKUP($A102,'1908'!$A$3:$L$140,12,FALSE),"")</f>
        <v/>
      </c>
      <c r="DB102" t="str">
        <f>IFERROR(VLOOKUP($A102,'1908'!$A$3:$M$140,13,FALSE),"")</f>
        <v/>
      </c>
      <c r="DC102" t="str">
        <f>IFERROR(VLOOKUP($A102,'1908'!$A$3:$N$140,14,FALSE),"")</f>
        <v/>
      </c>
      <c r="DD102" t="str">
        <f>IFERROR(VLOOKUP($A102,'1908'!$A$3:$O$140,15,FALSE),"")</f>
        <v/>
      </c>
      <c r="DE102" t="str">
        <f>IFERROR(VLOOKUP($A102,'1908'!$A$3:$P$140,16,FALSE),"")</f>
        <v/>
      </c>
      <c r="DF102" t="str">
        <f>IFERROR(VLOOKUP($A102,'1908'!$A$3:$Q$140,17,FALSE),"")</f>
        <v/>
      </c>
      <c r="DG102" t="str">
        <f>IFERROR(VLOOKUP($A102,'1909'!$A$3:$L$140,12,FALSE),"")</f>
        <v/>
      </c>
      <c r="DH102" t="str">
        <f>IFERROR(VLOOKUP($A102,'1909'!$A$3:$M$140,13,FALSE),"")</f>
        <v/>
      </c>
      <c r="DI102" t="str">
        <f>IFERROR(VLOOKUP($A102,'1909'!$A$3:$N$140,14,FALSE),"")</f>
        <v/>
      </c>
      <c r="DJ102" t="str">
        <f>IFERROR(VLOOKUP($A102,'1909'!$A$3:$O$140,15,FALSE),"")</f>
        <v/>
      </c>
      <c r="DK102" t="str">
        <f>IFERROR(VLOOKUP($A102,'1909'!$A$3:$P$140,16,FALSE),"")</f>
        <v/>
      </c>
      <c r="DL102" t="str">
        <f>IFERROR(VLOOKUP($A102,'1909'!$A$3:$Q$140,17,FALSE),"")</f>
        <v/>
      </c>
      <c r="DM102" t="str">
        <f>IFERROR(VLOOKUP($A102,'1910'!$A$3:$L$140,12,FALSE),"")</f>
        <v/>
      </c>
      <c r="DN102" t="str">
        <f>IFERROR(VLOOKUP($A102,'1910'!$A$3:$M$140,13,FALSE),"")</f>
        <v/>
      </c>
      <c r="DO102" t="str">
        <f>IFERROR(VLOOKUP($A102,'1910'!$A$3:$N$140,14,FALSE),"")</f>
        <v/>
      </c>
      <c r="DP102" t="str">
        <f>IFERROR(VLOOKUP($A102,'1910'!$A$3:$O$140,15,FALSE),"")</f>
        <v/>
      </c>
      <c r="DQ102" t="str">
        <f>IFERROR(VLOOKUP($A102,'1910'!$A$3:$P$140,16,FALSE),"")</f>
        <v/>
      </c>
      <c r="DR102" t="str">
        <f>IFERROR(VLOOKUP($A102,'1910'!$A$3:$Q$140,17,FALSE),"")</f>
        <v/>
      </c>
      <c r="DS102" t="str">
        <f>IFERROR(VLOOKUP($A102,'1911'!$A$3:$L$140,12,FALSE),"")</f>
        <v/>
      </c>
      <c r="DT102" t="str">
        <f>IFERROR(VLOOKUP($A102,'1911'!$A$3:$M$140,13,FALSE),"")</f>
        <v/>
      </c>
      <c r="DU102" t="str">
        <f>IFERROR(VLOOKUP($A102,'1911'!$A$3:$N$140,14,FALSE),"")</f>
        <v/>
      </c>
      <c r="DV102" t="str">
        <f>IFERROR(VLOOKUP($A102,'1911'!$A$3:$O$140,15,FALSE),"")</f>
        <v/>
      </c>
      <c r="DW102" t="str">
        <f>IFERROR(VLOOKUP($A102,'1911'!$A$3:$P$140,16,FALSE),"")</f>
        <v/>
      </c>
      <c r="DX102" t="str">
        <f>IFERROR(VLOOKUP($A102,'1911'!$A$3:$Q$140,17,FALSE),"")</f>
        <v/>
      </c>
      <c r="DY102" t="str">
        <f>IFERROR(VLOOKUP($A102,'1912'!$A$3:$L$140,12,FALSE),"")</f>
        <v/>
      </c>
      <c r="DZ102" t="str">
        <f>IFERROR(VLOOKUP($A102,'1912'!$A$3:$M$140,13,FALSE),"")</f>
        <v/>
      </c>
      <c r="EA102" t="str">
        <f>IFERROR(VLOOKUP($A102,'1912'!$A$3:$N$140,14,FALSE),"")</f>
        <v/>
      </c>
      <c r="EB102" t="str">
        <f>IFERROR(VLOOKUP($A102,'1912'!$A$3:$O$140,15,FALSE),"")</f>
        <v/>
      </c>
      <c r="EC102" t="str">
        <f>IFERROR(VLOOKUP($A102,'1912'!$A$3:$P$140,16,FALSE),"")</f>
        <v/>
      </c>
      <c r="ED102" t="str">
        <f>IFERROR(VLOOKUP($A102,'1912'!$A$3:$Q$140,17,FALSE),"")</f>
        <v/>
      </c>
    </row>
    <row r="103" spans="1:134" x14ac:dyDescent="0.2">
      <c r="A103" t="s">
        <v>50</v>
      </c>
      <c r="B103" t="s">
        <v>246</v>
      </c>
      <c r="C103" t="str">
        <f>IFERROR(VLOOKUP($A103,'1891'!$A$3:$L$140,12,FALSE),"")</f>
        <v/>
      </c>
      <c r="D103" t="str">
        <f>IFERROR(VLOOKUP($A103,'1891'!$A$3:$M$140,13,FALSE),"")</f>
        <v/>
      </c>
      <c r="E103" t="str">
        <f>IFERROR(VLOOKUP($A103,'1891'!$A$3:$N$140,14,FALSE),"")</f>
        <v/>
      </c>
      <c r="F103" t="str">
        <f>IFERROR(VLOOKUP($A103,'1891'!$A$3:$O$140,15,FALSE),"")</f>
        <v/>
      </c>
      <c r="G103" t="str">
        <f>IFERROR(VLOOKUP($A103,'1891'!$A$3:$P$140,16,FALSE),"")</f>
        <v/>
      </c>
      <c r="H103" t="str">
        <f>IFERROR(VLOOKUP($A103,'1891'!$A$3:$Q$140,17,FALSE),"")</f>
        <v/>
      </c>
      <c r="I103" t="str">
        <f>IFERROR(VLOOKUP($A103,'1892'!$A$3:$L$140,12,FALSE),"")</f>
        <v/>
      </c>
      <c r="J103" t="str">
        <f>IFERROR(VLOOKUP($A103,'1892'!$A$3:$M$140,13,FALSE),"")</f>
        <v/>
      </c>
      <c r="K103" t="str">
        <f>IFERROR(VLOOKUP($A103,'1892'!$A$3:$N$140,14,FALSE),"")</f>
        <v/>
      </c>
      <c r="L103" t="str">
        <f>IFERROR(VLOOKUP($A103,'1892'!$A$3:$O$140,15,FALSE),"")</f>
        <v/>
      </c>
      <c r="M103" t="str">
        <f>IFERROR(VLOOKUP($A103,'1892'!$A$3:$P$140,16,FALSE),"")</f>
        <v/>
      </c>
      <c r="N103" t="str">
        <f>IFERROR(VLOOKUP($A103,'1892'!$A$3:$Q$140,17,FALSE),"")</f>
        <v/>
      </c>
      <c r="O103" t="str">
        <f>IFERROR(VLOOKUP($A103,'1893'!$A$3:$L$140,12,FALSE),"")</f>
        <v/>
      </c>
      <c r="P103" t="str">
        <f>IFERROR(VLOOKUP($A103,'1893'!$A$3:$M$140,13,FALSE),"")</f>
        <v/>
      </c>
      <c r="Q103" t="str">
        <f>IFERROR(VLOOKUP($A103,'1893'!$A$3:$N$140,14,FALSE),"")</f>
        <v/>
      </c>
      <c r="R103" t="str">
        <f>IFERROR(VLOOKUP($A103,'1893'!$A$3:$O$140,15,FALSE),"")</f>
        <v/>
      </c>
      <c r="S103" t="str">
        <f>IFERROR(VLOOKUP($A103,'1893'!$A$3:$P$140,16,FALSE),"")</f>
        <v/>
      </c>
      <c r="T103" t="str">
        <f>IFERROR(VLOOKUP($A103,'1893'!$A$3:$Q$140,17,FALSE),"")</f>
        <v/>
      </c>
      <c r="U103" t="str">
        <f>IFERROR(VLOOKUP($A103,'1894'!$A$3:$L$140,12,FALSE),"")</f>
        <v/>
      </c>
      <c r="V103" t="str">
        <f>IFERROR(VLOOKUP($A103,'1894'!$A$3:$M$140,13,FALSE),"")</f>
        <v/>
      </c>
      <c r="W103" t="str">
        <f>IFERROR(VLOOKUP($A103,'1894'!$A$3:$N$140,14,FALSE),"")</f>
        <v/>
      </c>
      <c r="X103" t="str">
        <f>IFERROR(VLOOKUP($A103,'1894'!$A$3:$O$140,15,FALSE),"")</f>
        <v/>
      </c>
      <c r="Y103" t="str">
        <f>IFERROR(VLOOKUP($A103,'1894'!$A$3:$P$140,16,FALSE),"")</f>
        <v/>
      </c>
      <c r="Z103" t="str">
        <f>IFERROR(VLOOKUP($A103,'1894'!$A$3:$Q$140,17,FALSE),"")</f>
        <v/>
      </c>
      <c r="AA103" t="str">
        <f>IFERROR(VLOOKUP($A103,'1895'!$A$3:$L$140,12,FALSE),"")</f>
        <v/>
      </c>
      <c r="AB103" t="str">
        <f>IFERROR(VLOOKUP($A103,'1895'!$A$3:$M$140,13,FALSE),"")</f>
        <v/>
      </c>
      <c r="AC103" t="str">
        <f>IFERROR(VLOOKUP($A103,'1895'!$A$3:$N$140,14,FALSE),"")</f>
        <v/>
      </c>
      <c r="AD103" t="str">
        <f>IFERROR(VLOOKUP($A103,'1895'!$A$3:$O$140,15,FALSE),"")</f>
        <v/>
      </c>
      <c r="AE103" t="str">
        <f>IFERROR(VLOOKUP($A103,'1895'!$A$3:$P$140,16,FALSE),"")</f>
        <v/>
      </c>
      <c r="AF103" t="str">
        <f>IFERROR(VLOOKUP($A103,'1895'!$A$3:$Q$140,17,FALSE),"")</f>
        <v/>
      </c>
      <c r="AG103" t="str">
        <f>IFERROR(VLOOKUP($A103,'1896'!$A$3:$L$140,12,FALSE),"")</f>
        <v/>
      </c>
      <c r="AH103" t="str">
        <f>IFERROR(VLOOKUP($A103,'1896'!$A$3:$M$140,13,FALSE),"")</f>
        <v/>
      </c>
      <c r="AI103" t="str">
        <f>IFERROR(VLOOKUP($A103,'1896'!$A$3:$N$140,14,FALSE),"")</f>
        <v/>
      </c>
      <c r="AJ103" t="str">
        <f>IFERROR(VLOOKUP($A103,'1896'!$A$3:$O$140,15,FALSE),"")</f>
        <v/>
      </c>
      <c r="AK103" t="str">
        <f>IFERROR(VLOOKUP($A103,'1896'!$A$3:$P$140,16,FALSE),"")</f>
        <v/>
      </c>
      <c r="AL103" t="str">
        <f>IFERROR(VLOOKUP($A103,'1896'!$A$3:$Q$140,17,FALSE),"")</f>
        <v/>
      </c>
      <c r="AM103" t="str">
        <f>IFERROR(VLOOKUP($A103,'1897'!$A$3:$L$140,12,FALSE),"")</f>
        <v/>
      </c>
      <c r="AN103" t="str">
        <f>IFERROR(VLOOKUP($A103,'1897'!$A$3:$M$140,13,FALSE),"")</f>
        <v/>
      </c>
      <c r="AO103" t="str">
        <f>IFERROR(VLOOKUP($A103,'1897'!$A$3:$N$140,14,FALSE),"")</f>
        <v/>
      </c>
      <c r="AP103" t="str">
        <f>IFERROR(VLOOKUP($A103,'1897'!$A$3:$O$140,15,FALSE),"")</f>
        <v/>
      </c>
      <c r="AQ103" t="str">
        <f>IFERROR(VLOOKUP($A103,'1897'!$A$3:$P$140,16,FALSE),"")</f>
        <v/>
      </c>
      <c r="AR103" t="str">
        <f>IFERROR(VLOOKUP($A103,'1897'!$A$3:$Q$140,17,FALSE),"")</f>
        <v/>
      </c>
      <c r="AS103" t="str">
        <f>IFERROR(VLOOKUP($A103,'1898'!$A$3:$L$140,12,FALSE),"")</f>
        <v/>
      </c>
      <c r="AT103" t="str">
        <f>IFERROR(VLOOKUP($A103,'1898'!$A$3:$M$140,13,FALSE),"")</f>
        <v/>
      </c>
      <c r="AU103" t="str">
        <f>IFERROR(VLOOKUP($A103,'1898'!$A$3:$N$140,14,FALSE),"")</f>
        <v/>
      </c>
      <c r="AV103" t="str">
        <f>IFERROR(VLOOKUP($A103,'1898'!$A$3:$O$140,15,FALSE),"")</f>
        <v/>
      </c>
      <c r="AW103" t="str">
        <f>IFERROR(VLOOKUP($A103,'1898'!$A$3:$P$140,16,FALSE),"")</f>
        <v/>
      </c>
      <c r="AX103" t="str">
        <f>IFERROR(VLOOKUP($A103,'1898'!$A$3:$Q$140,17,FALSE),"")</f>
        <v/>
      </c>
      <c r="AY103" t="str">
        <f>IFERROR(VLOOKUP($A103,'1899'!$A$3:$L$140,12,FALSE),"")</f>
        <v/>
      </c>
      <c r="AZ103" t="str">
        <f>IFERROR(VLOOKUP($A103,'1899'!$A$3:$M$140,13,FALSE),"")</f>
        <v/>
      </c>
      <c r="BA103" t="str">
        <f>IFERROR(VLOOKUP($A103,'1899'!$A$3:$N$140,14,FALSE),"")</f>
        <v/>
      </c>
      <c r="BB103" t="str">
        <f>IFERROR(VLOOKUP($A103,'1899'!$A$3:$O$140,15,FALSE),"")</f>
        <v/>
      </c>
      <c r="BC103" t="str">
        <f>IFERROR(VLOOKUP($A103,'1899'!$A$3:$P$140,16,FALSE),"")</f>
        <v/>
      </c>
      <c r="BD103" t="str">
        <f>IFERROR(VLOOKUP($A103,'1899'!$A$3:$Q$140,17,FALSE),"")</f>
        <v/>
      </c>
      <c r="BE103" t="str">
        <f>IFERROR(VLOOKUP($A103,'1900'!$A$3:$L$140,12,FALSE),"")</f>
        <v/>
      </c>
      <c r="BF103" t="str">
        <f>IFERROR(VLOOKUP($A103,'1900'!$A$3:$M$140,13,FALSE),"")</f>
        <v/>
      </c>
      <c r="BG103" t="str">
        <f>IFERROR(VLOOKUP($A103,'1900'!$A$3:$N$140,14,FALSE),"")</f>
        <v/>
      </c>
      <c r="BH103" t="str">
        <f>IFERROR(VLOOKUP($A103,'1900'!$A$3:$O$140,15,FALSE),"")</f>
        <v/>
      </c>
      <c r="BI103" t="str">
        <f>IFERROR(VLOOKUP($A103,'1900'!$A$3:$P$140,16,FALSE),"")</f>
        <v/>
      </c>
      <c r="BJ103" t="str">
        <f>IFERROR(VLOOKUP($A103,'1900'!$A$3:$Q$140,17,FALSE),"")</f>
        <v/>
      </c>
      <c r="BK103" t="str">
        <f>IFERROR(VLOOKUP($A103,'1901'!$A$3:$L$140,12,FALSE),"")</f>
        <v/>
      </c>
      <c r="BL103" t="str">
        <f>IFERROR(VLOOKUP($A103,'1901'!$A$3:$M$140,13,FALSE),"")</f>
        <v/>
      </c>
      <c r="BM103" t="str">
        <f>IFERROR(VLOOKUP($A103,'1901'!$A$3:$N$140,14,FALSE),"")</f>
        <v/>
      </c>
      <c r="BN103" t="str">
        <f>IFERROR(VLOOKUP($A103,'1901'!$A$3:$O$140,15,FALSE),"")</f>
        <v/>
      </c>
      <c r="BO103" t="str">
        <f>IFERROR(VLOOKUP($A103,'1901'!$A$3:$P$140,16,FALSE),"")</f>
        <v/>
      </c>
      <c r="BP103" t="str">
        <f>IFERROR(VLOOKUP($A103,'1901'!$A$3:$Q$140,17,FALSE),"")</f>
        <v/>
      </c>
      <c r="BQ103" t="str">
        <f>IFERROR(VLOOKUP($A103,'1902'!$A$3:$L$140,12,FALSE),"")</f>
        <v/>
      </c>
      <c r="BR103" t="str">
        <f>IFERROR(VLOOKUP($A103,'1902'!$A$3:$M$140,13,FALSE),"")</f>
        <v/>
      </c>
      <c r="BS103" t="str">
        <f>IFERROR(VLOOKUP($A103,'1902'!$A$3:$N$140,14,FALSE),"")</f>
        <v/>
      </c>
      <c r="BT103" t="str">
        <f>IFERROR(VLOOKUP($A103,'1902'!$A$3:$O$140,15,FALSE),"")</f>
        <v/>
      </c>
      <c r="BU103" t="str">
        <f>IFERROR(VLOOKUP($A103,'1902'!$A$3:$P$140,16,FALSE),"")</f>
        <v/>
      </c>
      <c r="BV103" t="str">
        <f>IFERROR(VLOOKUP($A103,'1902'!$A$3:$Q$140,17,FALSE),"")</f>
        <v/>
      </c>
      <c r="BW103" t="str">
        <f>IFERROR(VLOOKUP($A103,'1903'!$A$3:$L$140,12,FALSE),"")</f>
        <v/>
      </c>
      <c r="BX103" t="str">
        <f>IFERROR(VLOOKUP($A103,'1903'!$A$3:$M$140,13,FALSE),"")</f>
        <v/>
      </c>
      <c r="BY103" t="str">
        <f>IFERROR(VLOOKUP($A103,'1903'!$A$3:$N$140,14,FALSE),"")</f>
        <v/>
      </c>
      <c r="BZ103" t="str">
        <f>IFERROR(VLOOKUP($A103,'1903'!$A$3:$O$140,15,FALSE),"")</f>
        <v/>
      </c>
      <c r="CA103" t="str">
        <f>IFERROR(VLOOKUP($A103,'1903'!$A$3:$P$140,16,FALSE),"")</f>
        <v/>
      </c>
      <c r="CB103" t="str">
        <f>IFERROR(VLOOKUP($A103,'1903'!$A$3:$Q$140,17,FALSE),"")</f>
        <v/>
      </c>
      <c r="CC103" t="str">
        <f>IFERROR(VLOOKUP($A103,'1904'!$A$3:$L$140,12,FALSE),"")</f>
        <v/>
      </c>
      <c r="CD103" t="str">
        <f>IFERROR(VLOOKUP($A103,'1904'!$A$3:$M$140,13,FALSE),"")</f>
        <v/>
      </c>
      <c r="CE103" t="str">
        <f>IFERROR(VLOOKUP($A103,'1904'!$A$3:$N$140,14,FALSE),"")</f>
        <v/>
      </c>
      <c r="CF103" t="str">
        <f>IFERROR(VLOOKUP($A103,'1904'!$A$3:$O$140,15,FALSE),"")</f>
        <v/>
      </c>
      <c r="CG103" t="str">
        <f>IFERROR(VLOOKUP($A103,'1904'!$A$3:$P$140,16,FALSE),"")</f>
        <v/>
      </c>
      <c r="CH103" t="str">
        <f>IFERROR(VLOOKUP($A103,'1904'!$A$3:$Q$140,17,FALSE),"")</f>
        <v/>
      </c>
      <c r="CI103" t="str">
        <f>IFERROR(VLOOKUP($A103,'1905'!$A$3:$L$140,12,FALSE),"")</f>
        <v/>
      </c>
      <c r="CJ103" t="str">
        <f>IFERROR(VLOOKUP($A103,'1905'!$A$3:$M$140,13,FALSE),"")</f>
        <v/>
      </c>
      <c r="CK103" t="str">
        <f>IFERROR(VLOOKUP($A103,'1905'!$A$3:$N$140,14,FALSE),"")</f>
        <v/>
      </c>
      <c r="CL103" t="str">
        <f>IFERROR(VLOOKUP($A103,'1905'!$A$3:$O$140,15,FALSE),"")</f>
        <v/>
      </c>
      <c r="CM103" t="str">
        <f>IFERROR(VLOOKUP($A103,'1905'!$A$3:$P$140,16,FALSE),"")</f>
        <v/>
      </c>
      <c r="CN103" t="str">
        <f>IFERROR(VLOOKUP($A103,'1905'!$A$3:$Q$140,17,FALSE),"")</f>
        <v/>
      </c>
      <c r="CO103" t="str">
        <f>IFERROR(VLOOKUP($A103,'1906'!$A$3:$L$140,12,FALSE),"")</f>
        <v/>
      </c>
      <c r="CP103" t="str">
        <f>IFERROR(VLOOKUP($A103,'1906'!$A$3:$M$140,13,FALSE),"")</f>
        <v/>
      </c>
      <c r="CQ103" t="str">
        <f>IFERROR(VLOOKUP($A103,'1906'!$A$3:$N$140,14,FALSE),"")</f>
        <v/>
      </c>
      <c r="CR103" t="str">
        <f>IFERROR(VLOOKUP($A103,'1906'!$A$3:$O$140,15,FALSE),"")</f>
        <v/>
      </c>
      <c r="CS103" t="str">
        <f>IFERROR(VLOOKUP($A103,'1906'!$A$3:$P$140,16,FALSE),"")</f>
        <v/>
      </c>
      <c r="CT103" t="str">
        <f>IFERROR(VLOOKUP($A103,'1906'!$A$3:$Q$140,17,FALSE),"")</f>
        <v/>
      </c>
      <c r="CU103" t="str">
        <f>IFERROR(VLOOKUP($A103,'1907'!$A$3:$L$140,12,FALSE),"")</f>
        <v/>
      </c>
      <c r="CV103" t="str">
        <f>IFERROR(VLOOKUP($A103,'1907'!$A$3:$M$140,13,FALSE),"")</f>
        <v/>
      </c>
      <c r="CW103" t="str">
        <f>IFERROR(VLOOKUP($A103,'1907'!$A$3:$N$140,14,FALSE),"")</f>
        <v/>
      </c>
      <c r="CX103" t="str">
        <f>IFERROR(VLOOKUP($A103,'1907'!$A$3:$O$140,15,FALSE),"")</f>
        <v/>
      </c>
      <c r="CY103" t="str">
        <f>IFERROR(VLOOKUP($A103,'1907'!$A$3:$P$140,16,FALSE),"")</f>
        <v/>
      </c>
      <c r="CZ103" t="str">
        <f>IFERROR(VLOOKUP($A103,'1907'!$A$3:$Q$140,17,FALSE),"")</f>
        <v/>
      </c>
      <c r="DA103" t="str">
        <f>IFERROR(VLOOKUP($A103,'1908'!$A$3:$L$140,12,FALSE),"")</f>
        <v/>
      </c>
      <c r="DB103" t="str">
        <f>IFERROR(VLOOKUP($A103,'1908'!$A$3:$M$140,13,FALSE),"")</f>
        <v/>
      </c>
      <c r="DC103" t="str">
        <f>IFERROR(VLOOKUP($A103,'1908'!$A$3:$N$140,14,FALSE),"")</f>
        <v/>
      </c>
      <c r="DD103" t="str">
        <f>IFERROR(VLOOKUP($A103,'1908'!$A$3:$O$140,15,FALSE),"")</f>
        <v/>
      </c>
      <c r="DE103" t="str">
        <f>IFERROR(VLOOKUP($A103,'1908'!$A$3:$P$140,16,FALSE),"")</f>
        <v/>
      </c>
      <c r="DF103" t="str">
        <f>IFERROR(VLOOKUP($A103,'1908'!$A$3:$Q$140,17,FALSE),"")</f>
        <v/>
      </c>
      <c r="DG103" t="str">
        <f>IFERROR(VLOOKUP($A103,'1909'!$A$3:$L$140,12,FALSE),"")</f>
        <v/>
      </c>
      <c r="DH103" t="str">
        <f>IFERROR(VLOOKUP($A103,'1909'!$A$3:$M$140,13,FALSE),"")</f>
        <v/>
      </c>
      <c r="DI103" t="str">
        <f>IFERROR(VLOOKUP($A103,'1909'!$A$3:$N$140,14,FALSE),"")</f>
        <v/>
      </c>
      <c r="DJ103" t="str">
        <f>IFERROR(VLOOKUP($A103,'1909'!$A$3:$O$140,15,FALSE),"")</f>
        <v/>
      </c>
      <c r="DK103" t="str">
        <f>IFERROR(VLOOKUP($A103,'1909'!$A$3:$P$140,16,FALSE),"")</f>
        <v/>
      </c>
      <c r="DL103" t="str">
        <f>IFERROR(VLOOKUP($A103,'1909'!$A$3:$Q$140,17,FALSE),"")</f>
        <v/>
      </c>
      <c r="DM103" t="str">
        <f>IFERROR(VLOOKUP($A103,'1910'!$A$3:$L$140,12,FALSE),"")</f>
        <v/>
      </c>
      <c r="DN103" t="str">
        <f>IFERROR(VLOOKUP($A103,'1910'!$A$3:$M$140,13,FALSE),"")</f>
        <v/>
      </c>
      <c r="DO103" t="str">
        <f>IFERROR(VLOOKUP($A103,'1910'!$A$3:$N$140,14,FALSE),"")</f>
        <v/>
      </c>
      <c r="DP103" t="str">
        <f>IFERROR(VLOOKUP($A103,'1910'!$A$3:$O$140,15,FALSE),"")</f>
        <v/>
      </c>
      <c r="DQ103" t="str">
        <f>IFERROR(VLOOKUP($A103,'1910'!$A$3:$P$140,16,FALSE),"")</f>
        <v/>
      </c>
      <c r="DR103" t="str">
        <f>IFERROR(VLOOKUP($A103,'1910'!$A$3:$Q$140,17,FALSE),"")</f>
        <v/>
      </c>
      <c r="DS103" t="str">
        <f>IFERROR(VLOOKUP($A103,'1911'!$A$3:$L$140,12,FALSE),"")</f>
        <v/>
      </c>
      <c r="DT103" t="str">
        <f>IFERROR(VLOOKUP($A103,'1911'!$A$3:$M$140,13,FALSE),"")</f>
        <v/>
      </c>
      <c r="DU103" t="str">
        <f>IFERROR(VLOOKUP($A103,'1911'!$A$3:$N$140,14,FALSE),"")</f>
        <v/>
      </c>
      <c r="DV103" t="str">
        <f>IFERROR(VLOOKUP($A103,'1911'!$A$3:$O$140,15,FALSE),"")</f>
        <v/>
      </c>
      <c r="DW103" t="str">
        <f>IFERROR(VLOOKUP($A103,'1911'!$A$3:$P$140,16,FALSE),"")</f>
        <v/>
      </c>
      <c r="DX103" t="str">
        <f>IFERROR(VLOOKUP($A103,'1911'!$A$3:$Q$140,17,FALSE),"")</f>
        <v/>
      </c>
      <c r="DY103" t="str">
        <f>IFERROR(VLOOKUP($A103,'1912'!$A$3:$L$140,12,FALSE),"")</f>
        <v/>
      </c>
      <c r="DZ103" t="str">
        <f>IFERROR(VLOOKUP($A103,'1912'!$A$3:$M$140,13,FALSE),"")</f>
        <v/>
      </c>
      <c r="EA103" t="str">
        <f>IFERROR(VLOOKUP($A103,'1912'!$A$3:$N$140,14,FALSE),"")</f>
        <v/>
      </c>
      <c r="EB103" t="str">
        <f>IFERROR(VLOOKUP($A103,'1912'!$A$3:$O$140,15,FALSE),"")</f>
        <v/>
      </c>
      <c r="EC103" t="str">
        <f>IFERROR(VLOOKUP($A103,'1912'!$A$3:$P$140,16,FALSE),"")</f>
        <v/>
      </c>
      <c r="ED103" t="str">
        <f>IFERROR(VLOOKUP($A103,'1912'!$A$3:$Q$140,17,FALSE),"")</f>
        <v/>
      </c>
    </row>
    <row r="104" spans="1:134" x14ac:dyDescent="0.2">
      <c r="A104" t="s">
        <v>20</v>
      </c>
      <c r="B104" t="s">
        <v>246</v>
      </c>
      <c r="C104" t="str">
        <f>IFERROR(VLOOKUP($A104,'1891'!$A$3:$L$140,12,FALSE),"")</f>
        <v/>
      </c>
      <c r="D104" t="str">
        <f>IFERROR(VLOOKUP($A104,'1891'!$A$3:$M$140,13,FALSE),"")</f>
        <v/>
      </c>
      <c r="E104" t="str">
        <f>IFERROR(VLOOKUP($A104,'1891'!$A$3:$N$140,14,FALSE),"")</f>
        <v/>
      </c>
      <c r="F104" t="str">
        <f>IFERROR(VLOOKUP($A104,'1891'!$A$3:$O$140,15,FALSE),"")</f>
        <v/>
      </c>
      <c r="G104" t="str">
        <f>IFERROR(VLOOKUP($A104,'1891'!$A$3:$P$140,16,FALSE),"")</f>
        <v/>
      </c>
      <c r="H104" t="str">
        <f>IFERROR(VLOOKUP($A104,'1891'!$A$3:$Q$140,17,FALSE),"")</f>
        <v/>
      </c>
      <c r="I104" t="str">
        <f>IFERROR(VLOOKUP($A104,'1892'!$A$3:$L$140,12,FALSE),"")</f>
        <v/>
      </c>
      <c r="J104" t="str">
        <f>IFERROR(VLOOKUP($A104,'1892'!$A$3:$M$140,13,FALSE),"")</f>
        <v/>
      </c>
      <c r="K104" t="str">
        <f>IFERROR(VLOOKUP($A104,'1892'!$A$3:$N$140,14,FALSE),"")</f>
        <v/>
      </c>
      <c r="L104" t="str">
        <f>IFERROR(VLOOKUP($A104,'1892'!$A$3:$O$140,15,FALSE),"")</f>
        <v/>
      </c>
      <c r="M104" t="str">
        <f>IFERROR(VLOOKUP($A104,'1892'!$A$3:$P$140,16,FALSE),"")</f>
        <v/>
      </c>
      <c r="N104" t="str">
        <f>IFERROR(VLOOKUP($A104,'1892'!$A$3:$Q$140,17,FALSE),"")</f>
        <v/>
      </c>
      <c r="O104" t="str">
        <f>IFERROR(VLOOKUP($A104,'1893'!$A$3:$L$140,12,FALSE),"")</f>
        <v/>
      </c>
      <c r="P104" t="str">
        <f>IFERROR(VLOOKUP($A104,'1893'!$A$3:$M$140,13,FALSE),"")</f>
        <v/>
      </c>
      <c r="Q104" t="str">
        <f>IFERROR(VLOOKUP($A104,'1893'!$A$3:$N$140,14,FALSE),"")</f>
        <v/>
      </c>
      <c r="R104" t="str">
        <f>IFERROR(VLOOKUP($A104,'1893'!$A$3:$O$140,15,FALSE),"")</f>
        <v/>
      </c>
      <c r="S104" t="str">
        <f>IFERROR(VLOOKUP($A104,'1893'!$A$3:$P$140,16,FALSE),"")</f>
        <v/>
      </c>
      <c r="T104" t="str">
        <f>IFERROR(VLOOKUP($A104,'1893'!$A$3:$Q$140,17,FALSE),"")</f>
        <v/>
      </c>
      <c r="U104" t="str">
        <f>IFERROR(VLOOKUP($A104,'1894'!$A$3:$L$140,12,FALSE),"")</f>
        <v/>
      </c>
      <c r="V104" t="str">
        <f>IFERROR(VLOOKUP($A104,'1894'!$A$3:$M$140,13,FALSE),"")</f>
        <v/>
      </c>
      <c r="W104" t="str">
        <f>IFERROR(VLOOKUP($A104,'1894'!$A$3:$N$140,14,FALSE),"")</f>
        <v/>
      </c>
      <c r="X104" t="str">
        <f>IFERROR(VLOOKUP($A104,'1894'!$A$3:$O$140,15,FALSE),"")</f>
        <v/>
      </c>
      <c r="Y104" t="str">
        <f>IFERROR(VLOOKUP($A104,'1894'!$A$3:$P$140,16,FALSE),"")</f>
        <v/>
      </c>
      <c r="Z104" t="str">
        <f>IFERROR(VLOOKUP($A104,'1894'!$A$3:$Q$140,17,FALSE),"")</f>
        <v/>
      </c>
      <c r="AA104" t="str">
        <f>IFERROR(VLOOKUP($A104,'1895'!$A$3:$L$140,12,FALSE),"")</f>
        <v/>
      </c>
      <c r="AB104" t="str">
        <f>IFERROR(VLOOKUP($A104,'1895'!$A$3:$M$140,13,FALSE),"")</f>
        <v/>
      </c>
      <c r="AC104" t="str">
        <f>IFERROR(VLOOKUP($A104,'1895'!$A$3:$N$140,14,FALSE),"")</f>
        <v/>
      </c>
      <c r="AD104" t="str">
        <f>IFERROR(VLOOKUP($A104,'1895'!$A$3:$O$140,15,FALSE),"")</f>
        <v/>
      </c>
      <c r="AE104" t="str">
        <f>IFERROR(VLOOKUP($A104,'1895'!$A$3:$P$140,16,FALSE),"")</f>
        <v/>
      </c>
      <c r="AF104" t="str">
        <f>IFERROR(VLOOKUP($A104,'1895'!$A$3:$Q$140,17,FALSE),"")</f>
        <v/>
      </c>
      <c r="AG104" t="str">
        <f>IFERROR(VLOOKUP($A104,'1896'!$A$3:$L$140,12,FALSE),"")</f>
        <v/>
      </c>
      <c r="AH104" t="str">
        <f>IFERROR(VLOOKUP($A104,'1896'!$A$3:$M$140,13,FALSE),"")</f>
        <v/>
      </c>
      <c r="AI104" t="str">
        <f>IFERROR(VLOOKUP($A104,'1896'!$A$3:$N$140,14,FALSE),"")</f>
        <v/>
      </c>
      <c r="AJ104" t="str">
        <f>IFERROR(VLOOKUP($A104,'1896'!$A$3:$O$140,15,FALSE),"")</f>
        <v/>
      </c>
      <c r="AK104" t="str">
        <f>IFERROR(VLOOKUP($A104,'1896'!$A$3:$P$140,16,FALSE),"")</f>
        <v/>
      </c>
      <c r="AL104" t="str">
        <f>IFERROR(VLOOKUP($A104,'1896'!$A$3:$Q$140,17,FALSE),"")</f>
        <v/>
      </c>
      <c r="AM104" t="str">
        <f>IFERROR(VLOOKUP($A104,'1897'!$A$3:$L$140,12,FALSE),"")</f>
        <v/>
      </c>
      <c r="AN104" t="str">
        <f>IFERROR(VLOOKUP($A104,'1897'!$A$3:$M$140,13,FALSE),"")</f>
        <v/>
      </c>
      <c r="AO104" t="str">
        <f>IFERROR(VLOOKUP($A104,'1897'!$A$3:$N$140,14,FALSE),"")</f>
        <v/>
      </c>
      <c r="AP104" t="str">
        <f>IFERROR(VLOOKUP($A104,'1897'!$A$3:$O$140,15,FALSE),"")</f>
        <v/>
      </c>
      <c r="AQ104" t="str">
        <f>IFERROR(VLOOKUP($A104,'1897'!$A$3:$P$140,16,FALSE),"")</f>
        <v/>
      </c>
      <c r="AR104" t="str">
        <f>IFERROR(VLOOKUP($A104,'1897'!$A$3:$Q$140,17,FALSE),"")</f>
        <v/>
      </c>
      <c r="AS104" t="str">
        <f>IFERROR(VLOOKUP($A104,'1898'!$A$3:$L$140,12,FALSE),"")</f>
        <v/>
      </c>
      <c r="AT104" t="str">
        <f>IFERROR(VLOOKUP($A104,'1898'!$A$3:$M$140,13,FALSE),"")</f>
        <v/>
      </c>
      <c r="AU104" t="str">
        <f>IFERROR(VLOOKUP($A104,'1898'!$A$3:$N$140,14,FALSE),"")</f>
        <v/>
      </c>
      <c r="AV104" t="str">
        <f>IFERROR(VLOOKUP($A104,'1898'!$A$3:$O$140,15,FALSE),"")</f>
        <v/>
      </c>
      <c r="AW104" t="str">
        <f>IFERROR(VLOOKUP($A104,'1898'!$A$3:$P$140,16,FALSE),"")</f>
        <v/>
      </c>
      <c r="AX104" t="str">
        <f>IFERROR(VLOOKUP($A104,'1898'!$A$3:$Q$140,17,FALSE),"")</f>
        <v/>
      </c>
      <c r="AY104" t="str">
        <f>IFERROR(VLOOKUP($A104,'1899'!$A$3:$L$140,12,FALSE),"")</f>
        <v/>
      </c>
      <c r="AZ104" t="str">
        <f>IFERROR(VLOOKUP($A104,'1899'!$A$3:$M$140,13,FALSE),"")</f>
        <v/>
      </c>
      <c r="BA104" t="str">
        <f>IFERROR(VLOOKUP($A104,'1899'!$A$3:$N$140,14,FALSE),"")</f>
        <v/>
      </c>
      <c r="BB104" t="str">
        <f>IFERROR(VLOOKUP($A104,'1899'!$A$3:$O$140,15,FALSE),"")</f>
        <v/>
      </c>
      <c r="BC104" t="str">
        <f>IFERROR(VLOOKUP($A104,'1899'!$A$3:$P$140,16,FALSE),"")</f>
        <v/>
      </c>
      <c r="BD104" t="str">
        <f>IFERROR(VLOOKUP($A104,'1899'!$A$3:$Q$140,17,FALSE),"")</f>
        <v/>
      </c>
      <c r="BE104" t="str">
        <f>IFERROR(VLOOKUP($A104,'1900'!$A$3:$L$140,12,FALSE),"")</f>
        <v/>
      </c>
      <c r="BF104" t="str">
        <f>IFERROR(VLOOKUP($A104,'1900'!$A$3:$M$140,13,FALSE),"")</f>
        <v/>
      </c>
      <c r="BG104" t="str">
        <f>IFERROR(VLOOKUP($A104,'1900'!$A$3:$N$140,14,FALSE),"")</f>
        <v/>
      </c>
      <c r="BH104" t="str">
        <f>IFERROR(VLOOKUP($A104,'1900'!$A$3:$O$140,15,FALSE),"")</f>
        <v/>
      </c>
      <c r="BI104" t="str">
        <f>IFERROR(VLOOKUP($A104,'1900'!$A$3:$P$140,16,FALSE),"")</f>
        <v/>
      </c>
      <c r="BJ104" t="str">
        <f>IFERROR(VLOOKUP($A104,'1900'!$A$3:$Q$140,17,FALSE),"")</f>
        <v/>
      </c>
      <c r="BK104" t="str">
        <f>IFERROR(VLOOKUP($A104,'1901'!$A$3:$L$140,12,FALSE),"")</f>
        <v/>
      </c>
      <c r="BL104" t="str">
        <f>IFERROR(VLOOKUP($A104,'1901'!$A$3:$M$140,13,FALSE),"")</f>
        <v/>
      </c>
      <c r="BM104" t="str">
        <f>IFERROR(VLOOKUP($A104,'1901'!$A$3:$N$140,14,FALSE),"")</f>
        <v/>
      </c>
      <c r="BN104" t="str">
        <f>IFERROR(VLOOKUP($A104,'1901'!$A$3:$O$140,15,FALSE),"")</f>
        <v/>
      </c>
      <c r="BO104" t="str">
        <f>IFERROR(VLOOKUP($A104,'1901'!$A$3:$P$140,16,FALSE),"")</f>
        <v/>
      </c>
      <c r="BP104" t="str">
        <f>IFERROR(VLOOKUP($A104,'1901'!$A$3:$Q$140,17,FALSE),"")</f>
        <v/>
      </c>
      <c r="BQ104" t="str">
        <f>IFERROR(VLOOKUP($A104,'1902'!$A$3:$L$140,12,FALSE),"")</f>
        <v/>
      </c>
      <c r="BR104" t="str">
        <f>IFERROR(VLOOKUP($A104,'1902'!$A$3:$M$140,13,FALSE),"")</f>
        <v/>
      </c>
      <c r="BS104" t="str">
        <f>IFERROR(VLOOKUP($A104,'1902'!$A$3:$N$140,14,FALSE),"")</f>
        <v/>
      </c>
      <c r="BT104" t="str">
        <f>IFERROR(VLOOKUP($A104,'1902'!$A$3:$O$140,15,FALSE),"")</f>
        <v/>
      </c>
      <c r="BU104" t="str">
        <f>IFERROR(VLOOKUP($A104,'1902'!$A$3:$P$140,16,FALSE),"")</f>
        <v/>
      </c>
      <c r="BV104" t="str">
        <f>IFERROR(VLOOKUP($A104,'1902'!$A$3:$Q$140,17,FALSE),"")</f>
        <v/>
      </c>
      <c r="BW104" t="str">
        <f>IFERROR(VLOOKUP($A104,'1903'!$A$3:$L$140,12,FALSE),"")</f>
        <v/>
      </c>
      <c r="BX104" t="str">
        <f>IFERROR(VLOOKUP($A104,'1903'!$A$3:$M$140,13,FALSE),"")</f>
        <v/>
      </c>
      <c r="BY104" t="str">
        <f>IFERROR(VLOOKUP($A104,'1903'!$A$3:$N$140,14,FALSE),"")</f>
        <v/>
      </c>
      <c r="BZ104" t="str">
        <f>IFERROR(VLOOKUP($A104,'1903'!$A$3:$O$140,15,FALSE),"")</f>
        <v/>
      </c>
      <c r="CA104" t="str">
        <f>IFERROR(VLOOKUP($A104,'1903'!$A$3:$P$140,16,FALSE),"")</f>
        <v/>
      </c>
      <c r="CB104" t="str">
        <f>IFERROR(VLOOKUP($A104,'1903'!$A$3:$Q$140,17,FALSE),"")</f>
        <v/>
      </c>
      <c r="CC104" t="str">
        <f>IFERROR(VLOOKUP($A104,'1904'!$A$3:$L$140,12,FALSE),"")</f>
        <v/>
      </c>
      <c r="CD104" t="str">
        <f>IFERROR(VLOOKUP($A104,'1904'!$A$3:$M$140,13,FALSE),"")</f>
        <v/>
      </c>
      <c r="CE104" t="str">
        <f>IFERROR(VLOOKUP($A104,'1904'!$A$3:$N$140,14,FALSE),"")</f>
        <v/>
      </c>
      <c r="CF104" t="str">
        <f>IFERROR(VLOOKUP($A104,'1904'!$A$3:$O$140,15,FALSE),"")</f>
        <v/>
      </c>
      <c r="CG104" t="str">
        <f>IFERROR(VLOOKUP($A104,'1904'!$A$3:$P$140,16,FALSE),"")</f>
        <v/>
      </c>
      <c r="CH104" t="str">
        <f>IFERROR(VLOOKUP($A104,'1904'!$A$3:$Q$140,17,FALSE),"")</f>
        <v/>
      </c>
      <c r="CI104" t="str">
        <f>IFERROR(VLOOKUP($A104,'1905'!$A$3:$L$140,12,FALSE),"")</f>
        <v/>
      </c>
      <c r="CJ104" t="str">
        <f>IFERROR(VLOOKUP($A104,'1905'!$A$3:$M$140,13,FALSE),"")</f>
        <v/>
      </c>
      <c r="CK104" t="str">
        <f>IFERROR(VLOOKUP($A104,'1905'!$A$3:$N$140,14,FALSE),"")</f>
        <v/>
      </c>
      <c r="CL104" t="str">
        <f>IFERROR(VLOOKUP($A104,'1905'!$A$3:$O$140,15,FALSE),"")</f>
        <v/>
      </c>
      <c r="CM104" t="str">
        <f>IFERROR(VLOOKUP($A104,'1905'!$A$3:$P$140,16,FALSE),"")</f>
        <v/>
      </c>
      <c r="CN104" t="str">
        <f>IFERROR(VLOOKUP($A104,'1905'!$A$3:$Q$140,17,FALSE),"")</f>
        <v/>
      </c>
      <c r="CO104" t="str">
        <f>IFERROR(VLOOKUP($A104,'1906'!$A$3:$L$140,12,FALSE),"")</f>
        <v/>
      </c>
      <c r="CP104" t="str">
        <f>IFERROR(VLOOKUP($A104,'1906'!$A$3:$M$140,13,FALSE),"")</f>
        <v/>
      </c>
      <c r="CQ104" t="str">
        <f>IFERROR(VLOOKUP($A104,'1906'!$A$3:$N$140,14,FALSE),"")</f>
        <v/>
      </c>
      <c r="CR104" t="str">
        <f>IFERROR(VLOOKUP($A104,'1906'!$A$3:$O$140,15,FALSE),"")</f>
        <v/>
      </c>
      <c r="CS104" t="str">
        <f>IFERROR(VLOOKUP($A104,'1906'!$A$3:$P$140,16,FALSE),"")</f>
        <v/>
      </c>
      <c r="CT104" t="str">
        <f>IFERROR(VLOOKUP($A104,'1906'!$A$3:$Q$140,17,FALSE),"")</f>
        <v/>
      </c>
      <c r="CU104" t="str">
        <f>IFERROR(VLOOKUP($A104,'1907'!$A$3:$L$140,12,FALSE),"")</f>
        <v/>
      </c>
      <c r="CV104" t="str">
        <f>IFERROR(VLOOKUP($A104,'1907'!$A$3:$M$140,13,FALSE),"")</f>
        <v/>
      </c>
      <c r="CW104" t="str">
        <f>IFERROR(VLOOKUP($A104,'1907'!$A$3:$N$140,14,FALSE),"")</f>
        <v/>
      </c>
      <c r="CX104" t="str">
        <f>IFERROR(VLOOKUP($A104,'1907'!$A$3:$O$140,15,FALSE),"")</f>
        <v/>
      </c>
      <c r="CY104" t="str">
        <f>IFERROR(VLOOKUP($A104,'1907'!$A$3:$P$140,16,FALSE),"")</f>
        <v/>
      </c>
      <c r="CZ104" t="str">
        <f>IFERROR(VLOOKUP($A104,'1907'!$A$3:$Q$140,17,FALSE),"")</f>
        <v/>
      </c>
      <c r="DA104" t="str">
        <f>IFERROR(VLOOKUP($A104,'1908'!$A$3:$L$140,12,FALSE),"")</f>
        <v/>
      </c>
      <c r="DB104" t="str">
        <f>IFERROR(VLOOKUP($A104,'1908'!$A$3:$M$140,13,FALSE),"")</f>
        <v/>
      </c>
      <c r="DC104" t="str">
        <f>IFERROR(VLOOKUP($A104,'1908'!$A$3:$N$140,14,FALSE),"")</f>
        <v/>
      </c>
      <c r="DD104" t="str">
        <f>IFERROR(VLOOKUP($A104,'1908'!$A$3:$O$140,15,FALSE),"")</f>
        <v/>
      </c>
      <c r="DE104" t="str">
        <f>IFERROR(VLOOKUP($A104,'1908'!$A$3:$P$140,16,FALSE),"")</f>
        <v/>
      </c>
      <c r="DF104" t="str">
        <f>IFERROR(VLOOKUP($A104,'1908'!$A$3:$Q$140,17,FALSE),"")</f>
        <v/>
      </c>
      <c r="DG104" t="str">
        <f>IFERROR(VLOOKUP($A104,'1909'!$A$3:$L$140,12,FALSE),"")</f>
        <v/>
      </c>
      <c r="DH104" t="str">
        <f>IFERROR(VLOOKUP($A104,'1909'!$A$3:$M$140,13,FALSE),"")</f>
        <v/>
      </c>
      <c r="DI104" t="str">
        <f>IFERROR(VLOOKUP($A104,'1909'!$A$3:$N$140,14,FALSE),"")</f>
        <v/>
      </c>
      <c r="DJ104" t="str">
        <f>IFERROR(VLOOKUP($A104,'1909'!$A$3:$O$140,15,FALSE),"")</f>
        <v/>
      </c>
      <c r="DK104" t="str">
        <f>IFERROR(VLOOKUP($A104,'1909'!$A$3:$P$140,16,FALSE),"")</f>
        <v/>
      </c>
      <c r="DL104" t="str">
        <f>IFERROR(VLOOKUP($A104,'1909'!$A$3:$Q$140,17,FALSE),"")</f>
        <v/>
      </c>
      <c r="DM104" t="str">
        <f>IFERROR(VLOOKUP($A104,'1910'!$A$3:$L$140,12,FALSE),"")</f>
        <v/>
      </c>
      <c r="DN104" t="str">
        <f>IFERROR(VLOOKUP($A104,'1910'!$A$3:$M$140,13,FALSE),"")</f>
        <v/>
      </c>
      <c r="DO104" t="str">
        <f>IFERROR(VLOOKUP($A104,'1910'!$A$3:$N$140,14,FALSE),"")</f>
        <v/>
      </c>
      <c r="DP104" t="str">
        <f>IFERROR(VLOOKUP($A104,'1910'!$A$3:$O$140,15,FALSE),"")</f>
        <v/>
      </c>
      <c r="DQ104" t="str">
        <f>IFERROR(VLOOKUP($A104,'1910'!$A$3:$P$140,16,FALSE),"")</f>
        <v/>
      </c>
      <c r="DR104" t="str">
        <f>IFERROR(VLOOKUP($A104,'1910'!$A$3:$Q$140,17,FALSE),"")</f>
        <v/>
      </c>
      <c r="DS104" t="str">
        <f>IFERROR(VLOOKUP($A104,'1911'!$A$3:$L$140,12,FALSE),"")</f>
        <v/>
      </c>
      <c r="DT104" t="str">
        <f>IFERROR(VLOOKUP($A104,'1911'!$A$3:$M$140,13,FALSE),"")</f>
        <v/>
      </c>
      <c r="DU104" t="str">
        <f>IFERROR(VLOOKUP($A104,'1911'!$A$3:$N$140,14,FALSE),"")</f>
        <v/>
      </c>
      <c r="DV104" t="str">
        <f>IFERROR(VLOOKUP($A104,'1911'!$A$3:$O$140,15,FALSE),"")</f>
        <v/>
      </c>
      <c r="DW104" t="str">
        <f>IFERROR(VLOOKUP($A104,'1911'!$A$3:$P$140,16,FALSE),"")</f>
        <v/>
      </c>
      <c r="DX104" t="str">
        <f>IFERROR(VLOOKUP($A104,'1911'!$A$3:$Q$140,17,FALSE),"")</f>
        <v/>
      </c>
      <c r="DY104" t="str">
        <f>IFERROR(VLOOKUP($A104,'1912'!$A$3:$L$140,12,FALSE),"")</f>
        <v/>
      </c>
      <c r="DZ104" t="str">
        <f>IFERROR(VLOOKUP($A104,'1912'!$A$3:$M$140,13,FALSE),"")</f>
        <v/>
      </c>
      <c r="EA104" t="str">
        <f>IFERROR(VLOOKUP($A104,'1912'!$A$3:$N$140,14,FALSE),"")</f>
        <v/>
      </c>
      <c r="EB104" t="str">
        <f>IFERROR(VLOOKUP($A104,'1912'!$A$3:$O$140,15,FALSE),"")</f>
        <v/>
      </c>
      <c r="EC104" t="str">
        <f>IFERROR(VLOOKUP($A104,'1912'!$A$3:$P$140,16,FALSE),"")</f>
        <v/>
      </c>
      <c r="ED104" t="str">
        <f>IFERROR(VLOOKUP($A104,'1912'!$A$3:$Q$140,17,FALSE),"")</f>
        <v/>
      </c>
    </row>
    <row r="105" spans="1:134" x14ac:dyDescent="0.2">
      <c r="A105" t="s">
        <v>68</v>
      </c>
      <c r="B105" t="s">
        <v>246</v>
      </c>
      <c r="C105" t="str">
        <f>IFERROR(VLOOKUP($A105,'1891'!$A$3:$L$140,12,FALSE),"")</f>
        <v/>
      </c>
      <c r="D105" t="str">
        <f>IFERROR(VLOOKUP($A105,'1891'!$A$3:$M$140,13,FALSE),"")</f>
        <v/>
      </c>
      <c r="E105" t="str">
        <f>IFERROR(VLOOKUP($A105,'1891'!$A$3:$N$140,14,FALSE),"")</f>
        <v/>
      </c>
      <c r="F105" t="str">
        <f>IFERROR(VLOOKUP($A105,'1891'!$A$3:$O$140,15,FALSE),"")</f>
        <v/>
      </c>
      <c r="G105" t="str">
        <f>IFERROR(VLOOKUP($A105,'1891'!$A$3:$P$140,16,FALSE),"")</f>
        <v/>
      </c>
      <c r="H105" t="str">
        <f>IFERROR(VLOOKUP($A105,'1891'!$A$3:$Q$140,17,FALSE),"")</f>
        <v/>
      </c>
      <c r="I105" t="str">
        <f>IFERROR(VLOOKUP($A105,'1892'!$A$3:$L$140,12,FALSE),"")</f>
        <v/>
      </c>
      <c r="J105" t="str">
        <f>IFERROR(VLOOKUP($A105,'1892'!$A$3:$M$140,13,FALSE),"")</f>
        <v/>
      </c>
      <c r="K105" t="str">
        <f>IFERROR(VLOOKUP($A105,'1892'!$A$3:$N$140,14,FALSE),"")</f>
        <v/>
      </c>
      <c r="L105" t="str">
        <f>IFERROR(VLOOKUP($A105,'1892'!$A$3:$O$140,15,FALSE),"")</f>
        <v/>
      </c>
      <c r="M105" t="str">
        <f>IFERROR(VLOOKUP($A105,'1892'!$A$3:$P$140,16,FALSE),"")</f>
        <v/>
      </c>
      <c r="N105" t="str">
        <f>IFERROR(VLOOKUP($A105,'1892'!$A$3:$Q$140,17,FALSE),"")</f>
        <v/>
      </c>
      <c r="O105" t="str">
        <f>IFERROR(VLOOKUP($A105,'1893'!$A$3:$L$140,12,FALSE),"")</f>
        <v/>
      </c>
      <c r="P105" t="str">
        <f>IFERROR(VLOOKUP($A105,'1893'!$A$3:$M$140,13,FALSE),"")</f>
        <v/>
      </c>
      <c r="Q105" t="str">
        <f>IFERROR(VLOOKUP($A105,'1893'!$A$3:$N$140,14,FALSE),"")</f>
        <v/>
      </c>
      <c r="R105" t="str">
        <f>IFERROR(VLOOKUP($A105,'1893'!$A$3:$O$140,15,FALSE),"")</f>
        <v/>
      </c>
      <c r="S105" t="str">
        <f>IFERROR(VLOOKUP($A105,'1893'!$A$3:$P$140,16,FALSE),"")</f>
        <v/>
      </c>
      <c r="T105" t="str">
        <f>IFERROR(VLOOKUP($A105,'1893'!$A$3:$Q$140,17,FALSE),"")</f>
        <v/>
      </c>
      <c r="U105" t="str">
        <f>IFERROR(VLOOKUP($A105,'1894'!$A$3:$L$140,12,FALSE),"")</f>
        <v/>
      </c>
      <c r="V105" t="str">
        <f>IFERROR(VLOOKUP($A105,'1894'!$A$3:$M$140,13,FALSE),"")</f>
        <v/>
      </c>
      <c r="W105" t="str">
        <f>IFERROR(VLOOKUP($A105,'1894'!$A$3:$N$140,14,FALSE),"")</f>
        <v/>
      </c>
      <c r="X105" t="str">
        <f>IFERROR(VLOOKUP($A105,'1894'!$A$3:$O$140,15,FALSE),"")</f>
        <v/>
      </c>
      <c r="Y105" t="str">
        <f>IFERROR(VLOOKUP($A105,'1894'!$A$3:$P$140,16,FALSE),"")</f>
        <v/>
      </c>
      <c r="Z105" t="str">
        <f>IFERROR(VLOOKUP($A105,'1894'!$A$3:$Q$140,17,FALSE),"")</f>
        <v/>
      </c>
      <c r="AA105" t="str">
        <f>IFERROR(VLOOKUP($A105,'1895'!$A$3:$L$140,12,FALSE),"")</f>
        <v/>
      </c>
      <c r="AB105" t="str">
        <f>IFERROR(VLOOKUP($A105,'1895'!$A$3:$M$140,13,FALSE),"")</f>
        <v/>
      </c>
      <c r="AC105" t="str">
        <f>IFERROR(VLOOKUP($A105,'1895'!$A$3:$N$140,14,FALSE),"")</f>
        <v/>
      </c>
      <c r="AD105" t="str">
        <f>IFERROR(VLOOKUP($A105,'1895'!$A$3:$O$140,15,FALSE),"")</f>
        <v/>
      </c>
      <c r="AE105" t="str">
        <f>IFERROR(VLOOKUP($A105,'1895'!$A$3:$P$140,16,FALSE),"")</f>
        <v/>
      </c>
      <c r="AF105" t="str">
        <f>IFERROR(VLOOKUP($A105,'1895'!$A$3:$Q$140,17,FALSE),"")</f>
        <v/>
      </c>
      <c r="AG105" t="str">
        <f>IFERROR(VLOOKUP($A105,'1896'!$A$3:$L$140,12,FALSE),"")</f>
        <v/>
      </c>
      <c r="AH105" t="str">
        <f>IFERROR(VLOOKUP($A105,'1896'!$A$3:$M$140,13,FALSE),"")</f>
        <v/>
      </c>
      <c r="AI105" t="str">
        <f>IFERROR(VLOOKUP($A105,'1896'!$A$3:$N$140,14,FALSE),"")</f>
        <v/>
      </c>
      <c r="AJ105" t="str">
        <f>IFERROR(VLOOKUP($A105,'1896'!$A$3:$O$140,15,FALSE),"")</f>
        <v/>
      </c>
      <c r="AK105" t="str">
        <f>IFERROR(VLOOKUP($A105,'1896'!$A$3:$P$140,16,FALSE),"")</f>
        <v/>
      </c>
      <c r="AL105" t="str">
        <f>IFERROR(VLOOKUP($A105,'1896'!$A$3:$Q$140,17,FALSE),"")</f>
        <v/>
      </c>
      <c r="AM105" t="str">
        <f>IFERROR(VLOOKUP($A105,'1897'!$A$3:$L$140,12,FALSE),"")</f>
        <v/>
      </c>
      <c r="AN105" t="str">
        <f>IFERROR(VLOOKUP($A105,'1897'!$A$3:$M$140,13,FALSE),"")</f>
        <v/>
      </c>
      <c r="AO105" t="str">
        <f>IFERROR(VLOOKUP($A105,'1897'!$A$3:$N$140,14,FALSE),"")</f>
        <v/>
      </c>
      <c r="AP105" t="str">
        <f>IFERROR(VLOOKUP($A105,'1897'!$A$3:$O$140,15,FALSE),"")</f>
        <v/>
      </c>
      <c r="AQ105" t="str">
        <f>IFERROR(VLOOKUP($A105,'1897'!$A$3:$P$140,16,FALSE),"")</f>
        <v/>
      </c>
      <c r="AR105" t="str">
        <f>IFERROR(VLOOKUP($A105,'1897'!$A$3:$Q$140,17,FALSE),"")</f>
        <v/>
      </c>
      <c r="AS105" t="str">
        <f>IFERROR(VLOOKUP($A105,'1898'!$A$3:$L$140,12,FALSE),"")</f>
        <v/>
      </c>
      <c r="AT105" t="str">
        <f>IFERROR(VLOOKUP($A105,'1898'!$A$3:$M$140,13,FALSE),"")</f>
        <v/>
      </c>
      <c r="AU105" t="str">
        <f>IFERROR(VLOOKUP($A105,'1898'!$A$3:$N$140,14,FALSE),"")</f>
        <v/>
      </c>
      <c r="AV105" t="str">
        <f>IFERROR(VLOOKUP($A105,'1898'!$A$3:$O$140,15,FALSE),"")</f>
        <v/>
      </c>
      <c r="AW105" t="str">
        <f>IFERROR(VLOOKUP($A105,'1898'!$A$3:$P$140,16,FALSE),"")</f>
        <v/>
      </c>
      <c r="AX105" t="str">
        <f>IFERROR(VLOOKUP($A105,'1898'!$A$3:$Q$140,17,FALSE),"")</f>
        <v/>
      </c>
      <c r="AY105" t="str">
        <f>IFERROR(VLOOKUP($A105,'1899'!$A$3:$L$140,12,FALSE),"")</f>
        <v/>
      </c>
      <c r="AZ105" t="str">
        <f>IFERROR(VLOOKUP($A105,'1899'!$A$3:$M$140,13,FALSE),"")</f>
        <v/>
      </c>
      <c r="BA105" t="str">
        <f>IFERROR(VLOOKUP($A105,'1899'!$A$3:$N$140,14,FALSE),"")</f>
        <v/>
      </c>
      <c r="BB105" t="str">
        <f>IFERROR(VLOOKUP($A105,'1899'!$A$3:$O$140,15,FALSE),"")</f>
        <v/>
      </c>
      <c r="BC105" t="str">
        <f>IFERROR(VLOOKUP($A105,'1899'!$A$3:$P$140,16,FALSE),"")</f>
        <v/>
      </c>
      <c r="BD105" t="str">
        <f>IFERROR(VLOOKUP($A105,'1899'!$A$3:$Q$140,17,FALSE),"")</f>
        <v/>
      </c>
      <c r="BE105" t="str">
        <f>IFERROR(VLOOKUP($A105,'1900'!$A$3:$L$140,12,FALSE),"")</f>
        <v/>
      </c>
      <c r="BF105" t="str">
        <f>IFERROR(VLOOKUP($A105,'1900'!$A$3:$M$140,13,FALSE),"")</f>
        <v/>
      </c>
      <c r="BG105" t="str">
        <f>IFERROR(VLOOKUP($A105,'1900'!$A$3:$N$140,14,FALSE),"")</f>
        <v/>
      </c>
      <c r="BH105" t="str">
        <f>IFERROR(VLOOKUP($A105,'1900'!$A$3:$O$140,15,FALSE),"")</f>
        <v/>
      </c>
      <c r="BI105" t="str">
        <f>IFERROR(VLOOKUP($A105,'1900'!$A$3:$P$140,16,FALSE),"")</f>
        <v/>
      </c>
      <c r="BJ105" t="str">
        <f>IFERROR(VLOOKUP($A105,'1900'!$A$3:$Q$140,17,FALSE),"")</f>
        <v/>
      </c>
      <c r="BK105" t="str">
        <f>IFERROR(VLOOKUP($A105,'1901'!$A$3:$L$140,12,FALSE),"")</f>
        <v/>
      </c>
      <c r="BL105" t="str">
        <f>IFERROR(VLOOKUP($A105,'1901'!$A$3:$M$140,13,FALSE),"")</f>
        <v/>
      </c>
      <c r="BM105" t="str">
        <f>IFERROR(VLOOKUP($A105,'1901'!$A$3:$N$140,14,FALSE),"")</f>
        <v/>
      </c>
      <c r="BN105" t="str">
        <f>IFERROR(VLOOKUP($A105,'1901'!$A$3:$O$140,15,FALSE),"")</f>
        <v/>
      </c>
      <c r="BO105" t="str">
        <f>IFERROR(VLOOKUP($A105,'1901'!$A$3:$P$140,16,FALSE),"")</f>
        <v/>
      </c>
      <c r="BP105" t="str">
        <f>IFERROR(VLOOKUP($A105,'1901'!$A$3:$Q$140,17,FALSE),"")</f>
        <v/>
      </c>
      <c r="BQ105" t="str">
        <f>IFERROR(VLOOKUP($A105,'1902'!$A$3:$L$140,12,FALSE),"")</f>
        <v/>
      </c>
      <c r="BR105" t="str">
        <f>IFERROR(VLOOKUP($A105,'1902'!$A$3:$M$140,13,FALSE),"")</f>
        <v/>
      </c>
      <c r="BS105" t="str">
        <f>IFERROR(VLOOKUP($A105,'1902'!$A$3:$N$140,14,FALSE),"")</f>
        <v/>
      </c>
      <c r="BT105" t="str">
        <f>IFERROR(VLOOKUP($A105,'1902'!$A$3:$O$140,15,FALSE),"")</f>
        <v/>
      </c>
      <c r="BU105" t="str">
        <f>IFERROR(VLOOKUP($A105,'1902'!$A$3:$P$140,16,FALSE),"")</f>
        <v/>
      </c>
      <c r="BV105" t="str">
        <f>IFERROR(VLOOKUP($A105,'1902'!$A$3:$Q$140,17,FALSE),"")</f>
        <v/>
      </c>
      <c r="BW105" t="str">
        <f>IFERROR(VLOOKUP($A105,'1903'!$A$3:$L$140,12,FALSE),"")</f>
        <v/>
      </c>
      <c r="BX105" t="str">
        <f>IFERROR(VLOOKUP($A105,'1903'!$A$3:$M$140,13,FALSE),"")</f>
        <v/>
      </c>
      <c r="BY105" t="str">
        <f>IFERROR(VLOOKUP($A105,'1903'!$A$3:$N$140,14,FALSE),"")</f>
        <v/>
      </c>
      <c r="BZ105" t="str">
        <f>IFERROR(VLOOKUP($A105,'1903'!$A$3:$O$140,15,FALSE),"")</f>
        <v/>
      </c>
      <c r="CA105" t="str">
        <f>IFERROR(VLOOKUP($A105,'1903'!$A$3:$P$140,16,FALSE),"")</f>
        <v/>
      </c>
      <c r="CB105" t="str">
        <f>IFERROR(VLOOKUP($A105,'1903'!$A$3:$Q$140,17,FALSE),"")</f>
        <v/>
      </c>
      <c r="CC105" t="str">
        <f>IFERROR(VLOOKUP($A105,'1904'!$A$3:$L$140,12,FALSE),"")</f>
        <v/>
      </c>
      <c r="CD105" t="str">
        <f>IFERROR(VLOOKUP($A105,'1904'!$A$3:$M$140,13,FALSE),"")</f>
        <v/>
      </c>
      <c r="CE105" t="str">
        <f>IFERROR(VLOOKUP($A105,'1904'!$A$3:$N$140,14,FALSE),"")</f>
        <v/>
      </c>
      <c r="CF105" t="str">
        <f>IFERROR(VLOOKUP($A105,'1904'!$A$3:$O$140,15,FALSE),"")</f>
        <v/>
      </c>
      <c r="CG105" t="str">
        <f>IFERROR(VLOOKUP($A105,'1904'!$A$3:$P$140,16,FALSE),"")</f>
        <v/>
      </c>
      <c r="CH105" t="str">
        <f>IFERROR(VLOOKUP($A105,'1904'!$A$3:$Q$140,17,FALSE),"")</f>
        <v/>
      </c>
      <c r="CI105" t="str">
        <f>IFERROR(VLOOKUP($A105,'1905'!$A$3:$L$140,12,FALSE),"")</f>
        <v/>
      </c>
      <c r="CJ105" t="str">
        <f>IFERROR(VLOOKUP($A105,'1905'!$A$3:$M$140,13,FALSE),"")</f>
        <v/>
      </c>
      <c r="CK105" t="str">
        <f>IFERROR(VLOOKUP($A105,'1905'!$A$3:$N$140,14,FALSE),"")</f>
        <v/>
      </c>
      <c r="CL105" t="str">
        <f>IFERROR(VLOOKUP($A105,'1905'!$A$3:$O$140,15,FALSE),"")</f>
        <v/>
      </c>
      <c r="CM105" t="str">
        <f>IFERROR(VLOOKUP($A105,'1905'!$A$3:$P$140,16,FALSE),"")</f>
        <v/>
      </c>
      <c r="CN105" t="str">
        <f>IFERROR(VLOOKUP($A105,'1905'!$A$3:$Q$140,17,FALSE),"")</f>
        <v/>
      </c>
      <c r="CO105" t="str">
        <f>IFERROR(VLOOKUP($A105,'1906'!$A$3:$L$140,12,FALSE),"")</f>
        <v/>
      </c>
      <c r="CP105" t="str">
        <f>IFERROR(VLOOKUP($A105,'1906'!$A$3:$M$140,13,FALSE),"")</f>
        <v/>
      </c>
      <c r="CQ105" t="str">
        <f>IFERROR(VLOOKUP($A105,'1906'!$A$3:$N$140,14,FALSE),"")</f>
        <v/>
      </c>
      <c r="CR105" t="str">
        <f>IFERROR(VLOOKUP($A105,'1906'!$A$3:$O$140,15,FALSE),"")</f>
        <v/>
      </c>
      <c r="CS105" t="str">
        <f>IFERROR(VLOOKUP($A105,'1906'!$A$3:$P$140,16,FALSE),"")</f>
        <v/>
      </c>
      <c r="CT105" t="str">
        <f>IFERROR(VLOOKUP($A105,'1906'!$A$3:$Q$140,17,FALSE),"")</f>
        <v/>
      </c>
      <c r="CU105" t="str">
        <f>IFERROR(VLOOKUP($A105,'1907'!$A$3:$L$140,12,FALSE),"")</f>
        <v/>
      </c>
      <c r="CV105" t="str">
        <f>IFERROR(VLOOKUP($A105,'1907'!$A$3:$M$140,13,FALSE),"")</f>
        <v/>
      </c>
      <c r="CW105" t="str">
        <f>IFERROR(VLOOKUP($A105,'1907'!$A$3:$N$140,14,FALSE),"")</f>
        <v/>
      </c>
      <c r="CX105" t="str">
        <f>IFERROR(VLOOKUP($A105,'1907'!$A$3:$O$140,15,FALSE),"")</f>
        <v/>
      </c>
      <c r="CY105" t="str">
        <f>IFERROR(VLOOKUP($A105,'1907'!$A$3:$P$140,16,FALSE),"")</f>
        <v/>
      </c>
      <c r="CZ105" t="str">
        <f>IFERROR(VLOOKUP($A105,'1907'!$A$3:$Q$140,17,FALSE),"")</f>
        <v/>
      </c>
      <c r="DA105" t="str">
        <f>IFERROR(VLOOKUP($A105,'1908'!$A$3:$L$140,12,FALSE),"")</f>
        <v/>
      </c>
      <c r="DB105" t="str">
        <f>IFERROR(VLOOKUP($A105,'1908'!$A$3:$M$140,13,FALSE),"")</f>
        <v/>
      </c>
      <c r="DC105" t="str">
        <f>IFERROR(VLOOKUP($A105,'1908'!$A$3:$N$140,14,FALSE),"")</f>
        <v/>
      </c>
      <c r="DD105" t="str">
        <f>IFERROR(VLOOKUP($A105,'1908'!$A$3:$O$140,15,FALSE),"")</f>
        <v/>
      </c>
      <c r="DE105" t="str">
        <f>IFERROR(VLOOKUP($A105,'1908'!$A$3:$P$140,16,FALSE),"")</f>
        <v/>
      </c>
      <c r="DF105" t="str">
        <f>IFERROR(VLOOKUP($A105,'1908'!$A$3:$Q$140,17,FALSE),"")</f>
        <v/>
      </c>
      <c r="DG105" t="str">
        <f>IFERROR(VLOOKUP($A105,'1909'!$A$3:$L$140,12,FALSE),"")</f>
        <v/>
      </c>
      <c r="DH105" t="str">
        <f>IFERROR(VLOOKUP($A105,'1909'!$A$3:$M$140,13,FALSE),"")</f>
        <v/>
      </c>
      <c r="DI105" t="str">
        <f>IFERROR(VLOOKUP($A105,'1909'!$A$3:$N$140,14,FALSE),"")</f>
        <v/>
      </c>
      <c r="DJ105" t="str">
        <f>IFERROR(VLOOKUP($A105,'1909'!$A$3:$O$140,15,FALSE),"")</f>
        <v/>
      </c>
      <c r="DK105" t="str">
        <f>IFERROR(VLOOKUP($A105,'1909'!$A$3:$P$140,16,FALSE),"")</f>
        <v/>
      </c>
      <c r="DL105" t="str">
        <f>IFERROR(VLOOKUP($A105,'1909'!$A$3:$Q$140,17,FALSE),"")</f>
        <v/>
      </c>
      <c r="DM105" t="str">
        <f>IFERROR(VLOOKUP($A105,'1910'!$A$3:$L$140,12,FALSE),"")</f>
        <v/>
      </c>
      <c r="DN105" t="str">
        <f>IFERROR(VLOOKUP($A105,'1910'!$A$3:$M$140,13,FALSE),"")</f>
        <v/>
      </c>
      <c r="DO105" t="str">
        <f>IFERROR(VLOOKUP($A105,'1910'!$A$3:$N$140,14,FALSE),"")</f>
        <v/>
      </c>
      <c r="DP105" t="str">
        <f>IFERROR(VLOOKUP($A105,'1910'!$A$3:$O$140,15,FALSE),"")</f>
        <v/>
      </c>
      <c r="DQ105" t="str">
        <f>IFERROR(VLOOKUP($A105,'1910'!$A$3:$P$140,16,FALSE),"")</f>
        <v/>
      </c>
      <c r="DR105" t="str">
        <f>IFERROR(VLOOKUP($A105,'1910'!$A$3:$Q$140,17,FALSE),"")</f>
        <v/>
      </c>
      <c r="DS105" t="str">
        <f>IFERROR(VLOOKUP($A105,'1911'!$A$3:$L$140,12,FALSE),"")</f>
        <v/>
      </c>
      <c r="DT105" t="str">
        <f>IFERROR(VLOOKUP($A105,'1911'!$A$3:$M$140,13,FALSE),"")</f>
        <v/>
      </c>
      <c r="DU105" t="str">
        <f>IFERROR(VLOOKUP($A105,'1911'!$A$3:$N$140,14,FALSE),"")</f>
        <v/>
      </c>
      <c r="DV105" t="str">
        <f>IFERROR(VLOOKUP($A105,'1911'!$A$3:$O$140,15,FALSE),"")</f>
        <v/>
      </c>
      <c r="DW105" t="str">
        <f>IFERROR(VLOOKUP($A105,'1911'!$A$3:$P$140,16,FALSE),"")</f>
        <v/>
      </c>
      <c r="DX105" t="str">
        <f>IFERROR(VLOOKUP($A105,'1911'!$A$3:$Q$140,17,FALSE),"")</f>
        <v/>
      </c>
      <c r="DY105" t="str">
        <f>IFERROR(VLOOKUP($A105,'1912'!$A$3:$L$140,12,FALSE),"")</f>
        <v/>
      </c>
      <c r="DZ105" t="str">
        <f>IFERROR(VLOOKUP($A105,'1912'!$A$3:$M$140,13,FALSE),"")</f>
        <v/>
      </c>
      <c r="EA105" t="str">
        <f>IFERROR(VLOOKUP($A105,'1912'!$A$3:$N$140,14,FALSE),"")</f>
        <v/>
      </c>
      <c r="EB105" t="str">
        <f>IFERROR(VLOOKUP($A105,'1912'!$A$3:$O$140,15,FALSE),"")</f>
        <v/>
      </c>
      <c r="EC105" t="str">
        <f>IFERROR(VLOOKUP($A105,'1912'!$A$3:$P$140,16,FALSE),"")</f>
        <v/>
      </c>
      <c r="ED105" t="str">
        <f>IFERROR(VLOOKUP($A105,'1912'!$A$3:$Q$140,17,FALSE),"")</f>
        <v/>
      </c>
    </row>
    <row r="106" spans="1:134" x14ac:dyDescent="0.2">
      <c r="A106" t="s">
        <v>72</v>
      </c>
      <c r="B106" t="s">
        <v>246</v>
      </c>
      <c r="C106" t="str">
        <f>IFERROR(VLOOKUP($A106,'1891'!$A$3:$L$140,12,FALSE),"")</f>
        <v/>
      </c>
      <c r="D106" t="str">
        <f>IFERROR(VLOOKUP($A106,'1891'!$A$3:$M$140,13,FALSE),"")</f>
        <v/>
      </c>
      <c r="E106" t="str">
        <f>IFERROR(VLOOKUP($A106,'1891'!$A$3:$N$140,14,FALSE),"")</f>
        <v/>
      </c>
      <c r="F106" t="str">
        <f>IFERROR(VLOOKUP($A106,'1891'!$A$3:$O$140,15,FALSE),"")</f>
        <v/>
      </c>
      <c r="G106" t="str">
        <f>IFERROR(VLOOKUP($A106,'1891'!$A$3:$P$140,16,FALSE),"")</f>
        <v/>
      </c>
      <c r="H106" t="str">
        <f>IFERROR(VLOOKUP($A106,'1891'!$A$3:$Q$140,17,FALSE),"")</f>
        <v/>
      </c>
      <c r="I106" t="str">
        <f>IFERROR(VLOOKUP($A106,'1892'!$A$3:$L$140,12,FALSE),"")</f>
        <v/>
      </c>
      <c r="J106" t="str">
        <f>IFERROR(VLOOKUP($A106,'1892'!$A$3:$M$140,13,FALSE),"")</f>
        <v/>
      </c>
      <c r="K106" t="str">
        <f>IFERROR(VLOOKUP($A106,'1892'!$A$3:$N$140,14,FALSE),"")</f>
        <v/>
      </c>
      <c r="L106" t="str">
        <f>IFERROR(VLOOKUP($A106,'1892'!$A$3:$O$140,15,FALSE),"")</f>
        <v/>
      </c>
      <c r="M106" t="str">
        <f>IFERROR(VLOOKUP($A106,'1892'!$A$3:$P$140,16,FALSE),"")</f>
        <v/>
      </c>
      <c r="N106" t="str">
        <f>IFERROR(VLOOKUP($A106,'1892'!$A$3:$Q$140,17,FALSE),"")</f>
        <v/>
      </c>
      <c r="O106" t="str">
        <f>IFERROR(VLOOKUP($A106,'1893'!$A$3:$L$140,12,FALSE),"")</f>
        <v/>
      </c>
      <c r="P106" t="str">
        <f>IFERROR(VLOOKUP($A106,'1893'!$A$3:$M$140,13,FALSE),"")</f>
        <v/>
      </c>
      <c r="Q106" t="str">
        <f>IFERROR(VLOOKUP($A106,'1893'!$A$3:$N$140,14,FALSE),"")</f>
        <v/>
      </c>
      <c r="R106" t="str">
        <f>IFERROR(VLOOKUP($A106,'1893'!$A$3:$O$140,15,FALSE),"")</f>
        <v/>
      </c>
      <c r="S106" t="str">
        <f>IFERROR(VLOOKUP($A106,'1893'!$A$3:$P$140,16,FALSE),"")</f>
        <v/>
      </c>
      <c r="T106" t="str">
        <f>IFERROR(VLOOKUP($A106,'1893'!$A$3:$Q$140,17,FALSE),"")</f>
        <v/>
      </c>
      <c r="U106" t="str">
        <f>IFERROR(VLOOKUP($A106,'1894'!$A$3:$L$140,12,FALSE),"")</f>
        <v/>
      </c>
      <c r="V106" t="str">
        <f>IFERROR(VLOOKUP($A106,'1894'!$A$3:$M$140,13,FALSE),"")</f>
        <v/>
      </c>
      <c r="W106" t="str">
        <f>IFERROR(VLOOKUP($A106,'1894'!$A$3:$N$140,14,FALSE),"")</f>
        <v/>
      </c>
      <c r="X106" t="str">
        <f>IFERROR(VLOOKUP($A106,'1894'!$A$3:$O$140,15,FALSE),"")</f>
        <v/>
      </c>
      <c r="Y106" t="str">
        <f>IFERROR(VLOOKUP($A106,'1894'!$A$3:$P$140,16,FALSE),"")</f>
        <v/>
      </c>
      <c r="Z106" t="str">
        <f>IFERROR(VLOOKUP($A106,'1894'!$A$3:$Q$140,17,FALSE),"")</f>
        <v/>
      </c>
      <c r="AA106" t="str">
        <f>IFERROR(VLOOKUP($A106,'1895'!$A$3:$L$140,12,FALSE),"")</f>
        <v/>
      </c>
      <c r="AB106" t="str">
        <f>IFERROR(VLOOKUP($A106,'1895'!$A$3:$M$140,13,FALSE),"")</f>
        <v/>
      </c>
      <c r="AC106" t="str">
        <f>IFERROR(VLOOKUP($A106,'1895'!$A$3:$N$140,14,FALSE),"")</f>
        <v/>
      </c>
      <c r="AD106" t="str">
        <f>IFERROR(VLOOKUP($A106,'1895'!$A$3:$O$140,15,FALSE),"")</f>
        <v/>
      </c>
      <c r="AE106" t="str">
        <f>IFERROR(VLOOKUP($A106,'1895'!$A$3:$P$140,16,FALSE),"")</f>
        <v/>
      </c>
      <c r="AF106" t="str">
        <f>IFERROR(VLOOKUP($A106,'1895'!$A$3:$Q$140,17,FALSE),"")</f>
        <v/>
      </c>
      <c r="AG106" t="str">
        <f>IFERROR(VLOOKUP($A106,'1896'!$A$3:$L$140,12,FALSE),"")</f>
        <v/>
      </c>
      <c r="AH106" t="str">
        <f>IFERROR(VLOOKUP($A106,'1896'!$A$3:$M$140,13,FALSE),"")</f>
        <v/>
      </c>
      <c r="AI106" t="str">
        <f>IFERROR(VLOOKUP($A106,'1896'!$A$3:$N$140,14,FALSE),"")</f>
        <v/>
      </c>
      <c r="AJ106" t="str">
        <f>IFERROR(VLOOKUP($A106,'1896'!$A$3:$O$140,15,FALSE),"")</f>
        <v/>
      </c>
      <c r="AK106" t="str">
        <f>IFERROR(VLOOKUP($A106,'1896'!$A$3:$P$140,16,FALSE),"")</f>
        <v/>
      </c>
      <c r="AL106" t="str">
        <f>IFERROR(VLOOKUP($A106,'1896'!$A$3:$Q$140,17,FALSE),"")</f>
        <v/>
      </c>
      <c r="AM106" t="str">
        <f>IFERROR(VLOOKUP($A106,'1897'!$A$3:$L$140,12,FALSE),"")</f>
        <v/>
      </c>
      <c r="AN106" t="str">
        <f>IFERROR(VLOOKUP($A106,'1897'!$A$3:$M$140,13,FALSE),"")</f>
        <v/>
      </c>
      <c r="AO106" t="str">
        <f>IFERROR(VLOOKUP($A106,'1897'!$A$3:$N$140,14,FALSE),"")</f>
        <v/>
      </c>
      <c r="AP106" t="str">
        <f>IFERROR(VLOOKUP($A106,'1897'!$A$3:$O$140,15,FALSE),"")</f>
        <v/>
      </c>
      <c r="AQ106" t="str">
        <f>IFERROR(VLOOKUP($A106,'1897'!$A$3:$P$140,16,FALSE),"")</f>
        <v/>
      </c>
      <c r="AR106" t="str">
        <f>IFERROR(VLOOKUP($A106,'1897'!$A$3:$Q$140,17,FALSE),"")</f>
        <v/>
      </c>
      <c r="AS106" t="str">
        <f>IFERROR(VLOOKUP($A106,'1898'!$A$3:$L$140,12,FALSE),"")</f>
        <v/>
      </c>
      <c r="AT106" t="str">
        <f>IFERROR(VLOOKUP($A106,'1898'!$A$3:$M$140,13,FALSE),"")</f>
        <v/>
      </c>
      <c r="AU106" t="str">
        <f>IFERROR(VLOOKUP($A106,'1898'!$A$3:$N$140,14,FALSE),"")</f>
        <v/>
      </c>
      <c r="AV106" t="str">
        <f>IFERROR(VLOOKUP($A106,'1898'!$A$3:$O$140,15,FALSE),"")</f>
        <v/>
      </c>
      <c r="AW106" t="str">
        <f>IFERROR(VLOOKUP($A106,'1898'!$A$3:$P$140,16,FALSE),"")</f>
        <v/>
      </c>
      <c r="AX106" t="str">
        <f>IFERROR(VLOOKUP($A106,'1898'!$A$3:$Q$140,17,FALSE),"")</f>
        <v/>
      </c>
      <c r="AY106" t="str">
        <f>IFERROR(VLOOKUP($A106,'1899'!$A$3:$L$140,12,FALSE),"")</f>
        <v/>
      </c>
      <c r="AZ106" t="str">
        <f>IFERROR(VLOOKUP($A106,'1899'!$A$3:$M$140,13,FALSE),"")</f>
        <v/>
      </c>
      <c r="BA106" t="str">
        <f>IFERROR(VLOOKUP($A106,'1899'!$A$3:$N$140,14,FALSE),"")</f>
        <v/>
      </c>
      <c r="BB106" t="str">
        <f>IFERROR(VLOOKUP($A106,'1899'!$A$3:$O$140,15,FALSE),"")</f>
        <v/>
      </c>
      <c r="BC106" t="str">
        <f>IFERROR(VLOOKUP($A106,'1899'!$A$3:$P$140,16,FALSE),"")</f>
        <v/>
      </c>
      <c r="BD106" t="str">
        <f>IFERROR(VLOOKUP($A106,'1899'!$A$3:$Q$140,17,FALSE),"")</f>
        <v/>
      </c>
      <c r="BE106" t="str">
        <f>IFERROR(VLOOKUP($A106,'1900'!$A$3:$L$140,12,FALSE),"")</f>
        <v/>
      </c>
      <c r="BF106" t="str">
        <f>IFERROR(VLOOKUP($A106,'1900'!$A$3:$M$140,13,FALSE),"")</f>
        <v/>
      </c>
      <c r="BG106" t="str">
        <f>IFERROR(VLOOKUP($A106,'1900'!$A$3:$N$140,14,FALSE),"")</f>
        <v/>
      </c>
      <c r="BH106" t="str">
        <f>IFERROR(VLOOKUP($A106,'1900'!$A$3:$O$140,15,FALSE),"")</f>
        <v/>
      </c>
      <c r="BI106" t="str">
        <f>IFERROR(VLOOKUP($A106,'1900'!$A$3:$P$140,16,FALSE),"")</f>
        <v/>
      </c>
      <c r="BJ106" t="str">
        <f>IFERROR(VLOOKUP($A106,'1900'!$A$3:$Q$140,17,FALSE),"")</f>
        <v/>
      </c>
      <c r="BK106" t="str">
        <f>IFERROR(VLOOKUP($A106,'1901'!$A$3:$L$140,12,FALSE),"")</f>
        <v/>
      </c>
      <c r="BL106" t="str">
        <f>IFERROR(VLOOKUP($A106,'1901'!$A$3:$M$140,13,FALSE),"")</f>
        <v/>
      </c>
      <c r="BM106" t="str">
        <f>IFERROR(VLOOKUP($A106,'1901'!$A$3:$N$140,14,FALSE),"")</f>
        <v/>
      </c>
      <c r="BN106" t="str">
        <f>IFERROR(VLOOKUP($A106,'1901'!$A$3:$O$140,15,FALSE),"")</f>
        <v/>
      </c>
      <c r="BO106" t="str">
        <f>IFERROR(VLOOKUP($A106,'1901'!$A$3:$P$140,16,FALSE),"")</f>
        <v/>
      </c>
      <c r="BP106" t="str">
        <f>IFERROR(VLOOKUP($A106,'1901'!$A$3:$Q$140,17,FALSE),"")</f>
        <v/>
      </c>
      <c r="BQ106" t="str">
        <f>IFERROR(VLOOKUP($A106,'1902'!$A$3:$L$140,12,FALSE),"")</f>
        <v/>
      </c>
      <c r="BR106" t="str">
        <f>IFERROR(VLOOKUP($A106,'1902'!$A$3:$M$140,13,FALSE),"")</f>
        <v/>
      </c>
      <c r="BS106" t="str">
        <f>IFERROR(VLOOKUP($A106,'1902'!$A$3:$N$140,14,FALSE),"")</f>
        <v/>
      </c>
      <c r="BT106" t="str">
        <f>IFERROR(VLOOKUP($A106,'1902'!$A$3:$O$140,15,FALSE),"")</f>
        <v/>
      </c>
      <c r="BU106" t="str">
        <f>IFERROR(VLOOKUP($A106,'1902'!$A$3:$P$140,16,FALSE),"")</f>
        <v/>
      </c>
      <c r="BV106" t="str">
        <f>IFERROR(VLOOKUP($A106,'1902'!$A$3:$Q$140,17,FALSE),"")</f>
        <v/>
      </c>
      <c r="BW106" t="str">
        <f>IFERROR(VLOOKUP($A106,'1903'!$A$3:$L$140,12,FALSE),"")</f>
        <v/>
      </c>
      <c r="BX106" t="str">
        <f>IFERROR(VLOOKUP($A106,'1903'!$A$3:$M$140,13,FALSE),"")</f>
        <v/>
      </c>
      <c r="BY106" t="str">
        <f>IFERROR(VLOOKUP($A106,'1903'!$A$3:$N$140,14,FALSE),"")</f>
        <v/>
      </c>
      <c r="BZ106" t="str">
        <f>IFERROR(VLOOKUP($A106,'1903'!$A$3:$O$140,15,FALSE),"")</f>
        <v/>
      </c>
      <c r="CA106" t="str">
        <f>IFERROR(VLOOKUP($A106,'1903'!$A$3:$P$140,16,FALSE),"")</f>
        <v/>
      </c>
      <c r="CB106" t="str">
        <f>IFERROR(VLOOKUP($A106,'1903'!$A$3:$Q$140,17,FALSE),"")</f>
        <v/>
      </c>
      <c r="CC106" t="str">
        <f>IFERROR(VLOOKUP($A106,'1904'!$A$3:$L$140,12,FALSE),"")</f>
        <v/>
      </c>
      <c r="CD106" t="str">
        <f>IFERROR(VLOOKUP($A106,'1904'!$A$3:$M$140,13,FALSE),"")</f>
        <v/>
      </c>
      <c r="CE106" t="str">
        <f>IFERROR(VLOOKUP($A106,'1904'!$A$3:$N$140,14,FALSE),"")</f>
        <v/>
      </c>
      <c r="CF106" t="str">
        <f>IFERROR(VLOOKUP($A106,'1904'!$A$3:$O$140,15,FALSE),"")</f>
        <v/>
      </c>
      <c r="CG106" t="str">
        <f>IFERROR(VLOOKUP($A106,'1904'!$A$3:$P$140,16,FALSE),"")</f>
        <v/>
      </c>
      <c r="CH106" t="str">
        <f>IFERROR(VLOOKUP($A106,'1904'!$A$3:$Q$140,17,FALSE),"")</f>
        <v/>
      </c>
      <c r="CI106" t="str">
        <f>IFERROR(VLOOKUP($A106,'1905'!$A$3:$L$140,12,FALSE),"")</f>
        <v/>
      </c>
      <c r="CJ106" t="str">
        <f>IFERROR(VLOOKUP($A106,'1905'!$A$3:$M$140,13,FALSE),"")</f>
        <v/>
      </c>
      <c r="CK106" t="str">
        <f>IFERROR(VLOOKUP($A106,'1905'!$A$3:$N$140,14,FALSE),"")</f>
        <v/>
      </c>
      <c r="CL106" t="str">
        <f>IFERROR(VLOOKUP($A106,'1905'!$A$3:$O$140,15,FALSE),"")</f>
        <v/>
      </c>
      <c r="CM106" t="str">
        <f>IFERROR(VLOOKUP($A106,'1905'!$A$3:$P$140,16,FALSE),"")</f>
        <v/>
      </c>
      <c r="CN106" t="str">
        <f>IFERROR(VLOOKUP($A106,'1905'!$A$3:$Q$140,17,FALSE),"")</f>
        <v/>
      </c>
      <c r="CO106" t="str">
        <f>IFERROR(VLOOKUP($A106,'1906'!$A$3:$L$140,12,FALSE),"")</f>
        <v/>
      </c>
      <c r="CP106" t="str">
        <f>IFERROR(VLOOKUP($A106,'1906'!$A$3:$M$140,13,FALSE),"")</f>
        <v/>
      </c>
      <c r="CQ106" t="str">
        <f>IFERROR(VLOOKUP($A106,'1906'!$A$3:$N$140,14,FALSE),"")</f>
        <v/>
      </c>
      <c r="CR106" t="str">
        <f>IFERROR(VLOOKUP($A106,'1906'!$A$3:$O$140,15,FALSE),"")</f>
        <v/>
      </c>
      <c r="CS106" t="str">
        <f>IFERROR(VLOOKUP($A106,'1906'!$A$3:$P$140,16,FALSE),"")</f>
        <v/>
      </c>
      <c r="CT106" t="str">
        <f>IFERROR(VLOOKUP($A106,'1906'!$A$3:$Q$140,17,FALSE),"")</f>
        <v/>
      </c>
      <c r="CU106" t="str">
        <f>IFERROR(VLOOKUP($A106,'1907'!$A$3:$L$140,12,FALSE),"")</f>
        <v/>
      </c>
      <c r="CV106" t="str">
        <f>IFERROR(VLOOKUP($A106,'1907'!$A$3:$M$140,13,FALSE),"")</f>
        <v/>
      </c>
      <c r="CW106" t="str">
        <f>IFERROR(VLOOKUP($A106,'1907'!$A$3:$N$140,14,FALSE),"")</f>
        <v/>
      </c>
      <c r="CX106" t="str">
        <f>IFERROR(VLOOKUP($A106,'1907'!$A$3:$O$140,15,FALSE),"")</f>
        <v/>
      </c>
      <c r="CY106" t="str">
        <f>IFERROR(VLOOKUP($A106,'1907'!$A$3:$P$140,16,FALSE),"")</f>
        <v/>
      </c>
      <c r="CZ106" t="str">
        <f>IFERROR(VLOOKUP($A106,'1907'!$A$3:$Q$140,17,FALSE),"")</f>
        <v/>
      </c>
      <c r="DA106" t="str">
        <f>IFERROR(VLOOKUP($A106,'1908'!$A$3:$L$140,12,FALSE),"")</f>
        <v/>
      </c>
      <c r="DB106" t="str">
        <f>IFERROR(VLOOKUP($A106,'1908'!$A$3:$M$140,13,FALSE),"")</f>
        <v/>
      </c>
      <c r="DC106" t="str">
        <f>IFERROR(VLOOKUP($A106,'1908'!$A$3:$N$140,14,FALSE),"")</f>
        <v/>
      </c>
      <c r="DD106" t="str">
        <f>IFERROR(VLOOKUP($A106,'1908'!$A$3:$O$140,15,FALSE),"")</f>
        <v/>
      </c>
      <c r="DE106" t="str">
        <f>IFERROR(VLOOKUP($A106,'1908'!$A$3:$P$140,16,FALSE),"")</f>
        <v/>
      </c>
      <c r="DF106" t="str">
        <f>IFERROR(VLOOKUP($A106,'1908'!$A$3:$Q$140,17,FALSE),"")</f>
        <v/>
      </c>
      <c r="DG106" t="str">
        <f>IFERROR(VLOOKUP($A106,'1909'!$A$3:$L$140,12,FALSE),"")</f>
        <v/>
      </c>
      <c r="DH106" t="str">
        <f>IFERROR(VLOOKUP($A106,'1909'!$A$3:$M$140,13,FALSE),"")</f>
        <v/>
      </c>
      <c r="DI106" t="str">
        <f>IFERROR(VLOOKUP($A106,'1909'!$A$3:$N$140,14,FALSE),"")</f>
        <v/>
      </c>
      <c r="DJ106" t="str">
        <f>IFERROR(VLOOKUP($A106,'1909'!$A$3:$O$140,15,FALSE),"")</f>
        <v/>
      </c>
      <c r="DK106" t="str">
        <f>IFERROR(VLOOKUP($A106,'1909'!$A$3:$P$140,16,FALSE),"")</f>
        <v/>
      </c>
      <c r="DL106" t="str">
        <f>IFERROR(VLOOKUP($A106,'1909'!$A$3:$Q$140,17,FALSE),"")</f>
        <v/>
      </c>
      <c r="DM106" t="str">
        <f>IFERROR(VLOOKUP($A106,'1910'!$A$3:$L$140,12,FALSE),"")</f>
        <v/>
      </c>
      <c r="DN106" t="str">
        <f>IFERROR(VLOOKUP($A106,'1910'!$A$3:$M$140,13,FALSE),"")</f>
        <v/>
      </c>
      <c r="DO106" t="str">
        <f>IFERROR(VLOOKUP($A106,'1910'!$A$3:$N$140,14,FALSE),"")</f>
        <v/>
      </c>
      <c r="DP106" t="str">
        <f>IFERROR(VLOOKUP($A106,'1910'!$A$3:$O$140,15,FALSE),"")</f>
        <v/>
      </c>
      <c r="DQ106" t="str">
        <f>IFERROR(VLOOKUP($A106,'1910'!$A$3:$P$140,16,FALSE),"")</f>
        <v/>
      </c>
      <c r="DR106" t="str">
        <f>IFERROR(VLOOKUP($A106,'1910'!$A$3:$Q$140,17,FALSE),"")</f>
        <v/>
      </c>
      <c r="DS106" t="str">
        <f>IFERROR(VLOOKUP($A106,'1911'!$A$3:$L$140,12,FALSE),"")</f>
        <v/>
      </c>
      <c r="DT106" t="str">
        <f>IFERROR(VLOOKUP($A106,'1911'!$A$3:$M$140,13,FALSE),"")</f>
        <v/>
      </c>
      <c r="DU106" t="str">
        <f>IFERROR(VLOOKUP($A106,'1911'!$A$3:$N$140,14,FALSE),"")</f>
        <v/>
      </c>
      <c r="DV106" t="str">
        <f>IFERROR(VLOOKUP($A106,'1911'!$A$3:$O$140,15,FALSE),"")</f>
        <v/>
      </c>
      <c r="DW106" t="str">
        <f>IFERROR(VLOOKUP($A106,'1911'!$A$3:$P$140,16,FALSE),"")</f>
        <v/>
      </c>
      <c r="DX106" t="str">
        <f>IFERROR(VLOOKUP($A106,'1911'!$A$3:$Q$140,17,FALSE),"")</f>
        <v/>
      </c>
      <c r="DY106" t="str">
        <f>IFERROR(VLOOKUP($A106,'1912'!$A$3:$L$140,12,FALSE),"")</f>
        <v/>
      </c>
      <c r="DZ106" t="str">
        <f>IFERROR(VLOOKUP($A106,'1912'!$A$3:$M$140,13,FALSE),"")</f>
        <v/>
      </c>
      <c r="EA106" t="str">
        <f>IFERROR(VLOOKUP($A106,'1912'!$A$3:$N$140,14,FALSE),"")</f>
        <v/>
      </c>
      <c r="EB106" t="str">
        <f>IFERROR(VLOOKUP($A106,'1912'!$A$3:$O$140,15,FALSE),"")</f>
        <v/>
      </c>
      <c r="EC106" t="str">
        <f>IFERROR(VLOOKUP($A106,'1912'!$A$3:$P$140,16,FALSE),"")</f>
        <v/>
      </c>
      <c r="ED106" t="str">
        <f>IFERROR(VLOOKUP($A106,'1912'!$A$3:$Q$140,17,FALSE),"")</f>
        <v/>
      </c>
    </row>
    <row r="107" spans="1:134" x14ac:dyDescent="0.2">
      <c r="A107" s="2" t="s">
        <v>195</v>
      </c>
      <c r="B107" t="s">
        <v>246</v>
      </c>
      <c r="C107">
        <f>IFERROR(VLOOKUP($A107,'1891'!$A$3:$L$140,12,FALSE),"")</f>
        <v>0</v>
      </c>
      <c r="D107">
        <f>IFERROR(VLOOKUP($A107,'1891'!$A$3:$M$140,13,FALSE),"")</f>
        <v>0</v>
      </c>
      <c r="E107">
        <f>IFERROR(VLOOKUP($A107,'1891'!$A$3:$N$140,14,FALSE),"")</f>
        <v>0</v>
      </c>
      <c r="F107">
        <f>IFERROR(VLOOKUP($A107,'1891'!$A$3:$O$140,15,FALSE),"")</f>
        <v>0</v>
      </c>
      <c r="G107">
        <f>IFERROR(VLOOKUP($A107,'1891'!$A$3:$P$140,16,FALSE),"")</f>
        <v>0</v>
      </c>
      <c r="H107">
        <f>IFERROR(VLOOKUP($A107,'1891'!$A$3:$Q$140,17,FALSE),"")</f>
        <v>0</v>
      </c>
      <c r="I107">
        <f>IFERROR(VLOOKUP($A107,'1892'!$A$3:$L$140,12,FALSE),"")</f>
        <v>0</v>
      </c>
      <c r="J107">
        <f>IFERROR(VLOOKUP($A107,'1892'!$A$3:$M$140,13,FALSE),"")</f>
        <v>0</v>
      </c>
      <c r="K107">
        <f>IFERROR(VLOOKUP($A107,'1892'!$A$3:$N$140,14,FALSE),"")</f>
        <v>0</v>
      </c>
      <c r="L107">
        <f>IFERROR(VLOOKUP($A107,'1892'!$A$3:$O$140,15,FALSE),"")</f>
        <v>0</v>
      </c>
      <c r="M107">
        <f>IFERROR(VLOOKUP($A107,'1892'!$A$3:$P$140,16,FALSE),"")</f>
        <v>0</v>
      </c>
      <c r="N107">
        <f>IFERROR(VLOOKUP($A107,'1892'!$A$3:$Q$140,17,FALSE),"")</f>
        <v>0</v>
      </c>
      <c r="O107">
        <f>IFERROR(VLOOKUP($A107,'1893'!$A$3:$L$140,12,FALSE),"")</f>
        <v>0</v>
      </c>
      <c r="P107">
        <f>IFERROR(VLOOKUP($A107,'1893'!$A$3:$M$140,13,FALSE),"")</f>
        <v>0</v>
      </c>
      <c r="Q107">
        <f>IFERROR(VLOOKUP($A107,'1893'!$A$3:$N$140,14,FALSE),"")</f>
        <v>0</v>
      </c>
      <c r="R107">
        <f>IFERROR(VLOOKUP($A107,'1893'!$A$3:$O$140,15,FALSE),"")</f>
        <v>0</v>
      </c>
      <c r="S107">
        <f>IFERROR(VLOOKUP($A107,'1893'!$A$3:$P$140,16,FALSE),"")</f>
        <v>0</v>
      </c>
      <c r="T107">
        <f>IFERROR(VLOOKUP($A107,'1893'!$A$3:$Q$140,17,FALSE),"")</f>
        <v>0</v>
      </c>
      <c r="U107">
        <f>IFERROR(VLOOKUP($A107,'1894'!$A$3:$L$140,12,FALSE),"")</f>
        <v>0</v>
      </c>
      <c r="V107">
        <f>IFERROR(VLOOKUP($A107,'1894'!$A$3:$M$140,13,FALSE),"")</f>
        <v>0</v>
      </c>
      <c r="W107">
        <f>IFERROR(VLOOKUP($A107,'1894'!$A$3:$N$140,14,FALSE),"")</f>
        <v>0</v>
      </c>
      <c r="X107">
        <f>IFERROR(VLOOKUP($A107,'1894'!$A$3:$O$140,15,FALSE),"")</f>
        <v>0</v>
      </c>
      <c r="Y107">
        <f>IFERROR(VLOOKUP($A107,'1894'!$A$3:$P$140,16,FALSE),"")</f>
        <v>0</v>
      </c>
      <c r="Z107">
        <f>IFERROR(VLOOKUP($A107,'1894'!$A$3:$Q$140,17,FALSE),"")</f>
        <v>0</v>
      </c>
      <c r="AA107">
        <f>IFERROR(VLOOKUP($A107,'1895'!$A$3:$L$140,12,FALSE),"")</f>
        <v>0</v>
      </c>
      <c r="AB107">
        <f>IFERROR(VLOOKUP($A107,'1895'!$A$3:$M$140,13,FALSE),"")</f>
        <v>0</v>
      </c>
      <c r="AC107">
        <f>IFERROR(VLOOKUP($A107,'1895'!$A$3:$N$140,14,FALSE),"")</f>
        <v>0</v>
      </c>
      <c r="AD107">
        <f>IFERROR(VLOOKUP($A107,'1895'!$A$3:$O$140,15,FALSE),"")</f>
        <v>0</v>
      </c>
      <c r="AE107">
        <f>IFERROR(VLOOKUP($A107,'1895'!$A$3:$P$140,16,FALSE),"")</f>
        <v>0</v>
      </c>
      <c r="AF107">
        <f>IFERROR(VLOOKUP($A107,'1895'!$A$3:$Q$140,17,FALSE),"")</f>
        <v>0</v>
      </c>
      <c r="AG107">
        <f>IFERROR(VLOOKUP($A107,'1896'!$A$3:$L$140,12,FALSE),"")</f>
        <v>0</v>
      </c>
      <c r="AH107">
        <f>IFERROR(VLOOKUP($A107,'1896'!$A$3:$M$140,13,FALSE),"")</f>
        <v>0</v>
      </c>
      <c r="AI107">
        <f>IFERROR(VLOOKUP($A107,'1896'!$A$3:$N$140,14,FALSE),"")</f>
        <v>0</v>
      </c>
      <c r="AJ107">
        <f>IFERROR(VLOOKUP($A107,'1896'!$A$3:$O$140,15,FALSE),"")</f>
        <v>0</v>
      </c>
      <c r="AK107">
        <f>IFERROR(VLOOKUP($A107,'1896'!$A$3:$P$140,16,FALSE),"")</f>
        <v>0</v>
      </c>
      <c r="AL107">
        <f>IFERROR(VLOOKUP($A107,'1896'!$A$3:$Q$140,17,FALSE),"")</f>
        <v>0</v>
      </c>
      <c r="AM107">
        <f>IFERROR(VLOOKUP($A107,'1897'!$A$3:$L$140,12,FALSE),"")</f>
        <v>0</v>
      </c>
      <c r="AN107">
        <f>IFERROR(VLOOKUP($A107,'1897'!$A$3:$M$140,13,FALSE),"")</f>
        <v>0</v>
      </c>
      <c r="AO107">
        <f>IFERROR(VLOOKUP($A107,'1897'!$A$3:$N$140,14,FALSE),"")</f>
        <v>0</v>
      </c>
      <c r="AP107">
        <f>IFERROR(VLOOKUP($A107,'1897'!$A$3:$O$140,15,FALSE),"")</f>
        <v>0</v>
      </c>
      <c r="AQ107">
        <f>IFERROR(VLOOKUP($A107,'1897'!$A$3:$P$140,16,FALSE),"")</f>
        <v>0</v>
      </c>
      <c r="AR107">
        <f>IFERROR(VLOOKUP($A107,'1897'!$A$3:$Q$140,17,FALSE),"")</f>
        <v>0</v>
      </c>
      <c r="AS107">
        <f>IFERROR(VLOOKUP($A107,'1898'!$A$3:$L$140,12,FALSE),"")</f>
        <v>0</v>
      </c>
      <c r="AT107">
        <f>IFERROR(VLOOKUP($A107,'1898'!$A$3:$M$140,13,FALSE),"")</f>
        <v>0</v>
      </c>
      <c r="AU107">
        <f>IFERROR(VLOOKUP($A107,'1898'!$A$3:$N$140,14,FALSE),"")</f>
        <v>0</v>
      </c>
      <c r="AV107">
        <f>IFERROR(VLOOKUP($A107,'1898'!$A$3:$O$140,15,FALSE),"")</f>
        <v>0</v>
      </c>
      <c r="AW107">
        <f>IFERROR(VLOOKUP($A107,'1898'!$A$3:$P$140,16,FALSE),"")</f>
        <v>0</v>
      </c>
      <c r="AX107">
        <f>IFERROR(VLOOKUP($A107,'1898'!$A$3:$Q$140,17,FALSE),"")</f>
        <v>0</v>
      </c>
      <c r="AY107">
        <f>IFERROR(VLOOKUP($A107,'1899'!$A$3:$L$140,12,FALSE),"")</f>
        <v>0</v>
      </c>
      <c r="AZ107">
        <f>IFERROR(VLOOKUP($A107,'1899'!$A$3:$M$140,13,FALSE),"")</f>
        <v>0</v>
      </c>
      <c r="BA107">
        <f>IFERROR(VLOOKUP($A107,'1899'!$A$3:$N$140,14,FALSE),"")</f>
        <v>0</v>
      </c>
      <c r="BB107">
        <f>IFERROR(VLOOKUP($A107,'1899'!$A$3:$O$140,15,FALSE),"")</f>
        <v>0</v>
      </c>
      <c r="BC107">
        <f>IFERROR(VLOOKUP($A107,'1899'!$A$3:$P$140,16,FALSE),"")</f>
        <v>0</v>
      </c>
      <c r="BD107">
        <f>IFERROR(VLOOKUP($A107,'1899'!$A$3:$Q$140,17,FALSE),"")</f>
        <v>0</v>
      </c>
      <c r="BE107">
        <f>IFERROR(VLOOKUP($A107,'1900'!$A$3:$L$140,12,FALSE),"")</f>
        <v>0</v>
      </c>
      <c r="BF107">
        <f>IFERROR(VLOOKUP($A107,'1900'!$A$3:$M$140,13,FALSE),"")</f>
        <v>0</v>
      </c>
      <c r="BG107">
        <f>IFERROR(VLOOKUP($A107,'1900'!$A$3:$N$140,14,FALSE),"")</f>
        <v>0</v>
      </c>
      <c r="BH107">
        <f>IFERROR(VLOOKUP($A107,'1900'!$A$3:$O$140,15,FALSE),"")</f>
        <v>0</v>
      </c>
      <c r="BI107">
        <f>IFERROR(VLOOKUP($A107,'1900'!$A$3:$P$140,16,FALSE),"")</f>
        <v>0</v>
      </c>
      <c r="BJ107">
        <f>IFERROR(VLOOKUP($A107,'1900'!$A$3:$Q$140,17,FALSE),"")</f>
        <v>0</v>
      </c>
      <c r="BK107">
        <f>IFERROR(VLOOKUP($A107,'1901'!$A$3:$L$140,12,FALSE),"")</f>
        <v>0</v>
      </c>
      <c r="BL107">
        <f>IFERROR(VLOOKUP($A107,'1901'!$A$3:$M$140,13,FALSE),"")</f>
        <v>0</v>
      </c>
      <c r="BM107">
        <f>IFERROR(VLOOKUP($A107,'1901'!$A$3:$N$140,14,FALSE),"")</f>
        <v>0</v>
      </c>
      <c r="BN107">
        <f>IFERROR(VLOOKUP($A107,'1901'!$A$3:$O$140,15,FALSE),"")</f>
        <v>0</v>
      </c>
      <c r="BO107">
        <f>IFERROR(VLOOKUP($A107,'1901'!$A$3:$P$140,16,FALSE),"")</f>
        <v>0</v>
      </c>
      <c r="BP107">
        <f>IFERROR(VLOOKUP($A107,'1901'!$A$3:$Q$140,17,FALSE),"")</f>
        <v>0</v>
      </c>
      <c r="BQ107">
        <f>IFERROR(VLOOKUP($A107,'1902'!$A$3:$L$140,12,FALSE),"")</f>
        <v>0</v>
      </c>
      <c r="BR107">
        <f>IFERROR(VLOOKUP($A107,'1902'!$A$3:$M$140,13,FALSE),"")</f>
        <v>0</v>
      </c>
      <c r="BS107">
        <f>IFERROR(VLOOKUP($A107,'1902'!$A$3:$N$140,14,FALSE),"")</f>
        <v>0</v>
      </c>
      <c r="BT107">
        <f>IFERROR(VLOOKUP($A107,'1902'!$A$3:$O$140,15,FALSE),"")</f>
        <v>0</v>
      </c>
      <c r="BU107">
        <f>IFERROR(VLOOKUP($A107,'1902'!$A$3:$P$140,16,FALSE),"")</f>
        <v>0</v>
      </c>
      <c r="BV107">
        <f>IFERROR(VLOOKUP($A107,'1902'!$A$3:$Q$140,17,FALSE),"")</f>
        <v>0</v>
      </c>
      <c r="BW107">
        <f>IFERROR(VLOOKUP($A107,'1903'!$A$3:$L$140,12,FALSE),"")</f>
        <v>0</v>
      </c>
      <c r="BX107">
        <f>IFERROR(VLOOKUP($A107,'1903'!$A$3:$M$140,13,FALSE),"")</f>
        <v>0</v>
      </c>
      <c r="BY107">
        <f>IFERROR(VLOOKUP($A107,'1903'!$A$3:$N$140,14,FALSE),"")</f>
        <v>0</v>
      </c>
      <c r="BZ107">
        <f>IFERROR(VLOOKUP($A107,'1903'!$A$3:$O$140,15,FALSE),"")</f>
        <v>0</v>
      </c>
      <c r="CA107">
        <f>IFERROR(VLOOKUP($A107,'1903'!$A$3:$P$140,16,FALSE),"")</f>
        <v>0</v>
      </c>
      <c r="CB107">
        <f>IFERROR(VLOOKUP($A107,'1903'!$A$3:$Q$140,17,FALSE),"")</f>
        <v>0</v>
      </c>
      <c r="CC107" t="str">
        <f>IFERROR(VLOOKUP($A107,'1904'!$A$3:$L$140,12,FALSE),"")</f>
        <v/>
      </c>
      <c r="CD107" t="str">
        <f>IFERROR(VLOOKUP($A107,'1904'!$A$3:$M$140,13,FALSE),"")</f>
        <v/>
      </c>
      <c r="CE107" t="str">
        <f>IFERROR(VLOOKUP($A107,'1904'!$A$3:$N$140,14,FALSE),"")</f>
        <v/>
      </c>
      <c r="CF107" t="str">
        <f>IFERROR(VLOOKUP($A107,'1904'!$A$3:$O$140,15,FALSE),"")</f>
        <v/>
      </c>
      <c r="CG107" t="str">
        <f>IFERROR(VLOOKUP($A107,'1904'!$A$3:$P$140,16,FALSE),"")</f>
        <v/>
      </c>
      <c r="CH107" t="str">
        <f>IFERROR(VLOOKUP($A107,'1904'!$A$3:$Q$140,17,FALSE),"")</f>
        <v/>
      </c>
      <c r="CI107" t="str">
        <f>IFERROR(VLOOKUP($A107,'1905'!$A$3:$L$140,12,FALSE),"")</f>
        <v/>
      </c>
      <c r="CJ107" t="str">
        <f>IFERROR(VLOOKUP($A107,'1905'!$A$3:$M$140,13,FALSE),"")</f>
        <v/>
      </c>
      <c r="CK107" t="str">
        <f>IFERROR(VLOOKUP($A107,'1905'!$A$3:$N$140,14,FALSE),"")</f>
        <v/>
      </c>
      <c r="CL107" t="str">
        <f>IFERROR(VLOOKUP($A107,'1905'!$A$3:$O$140,15,FALSE),"")</f>
        <v/>
      </c>
      <c r="CM107" t="str">
        <f>IFERROR(VLOOKUP($A107,'1905'!$A$3:$P$140,16,FALSE),"")</f>
        <v/>
      </c>
      <c r="CN107" t="str">
        <f>IFERROR(VLOOKUP($A107,'1905'!$A$3:$Q$140,17,FALSE),"")</f>
        <v/>
      </c>
      <c r="CO107" t="str">
        <f>IFERROR(VLOOKUP($A107,'1906'!$A$3:$L$140,12,FALSE),"")</f>
        <v/>
      </c>
      <c r="CP107" t="str">
        <f>IFERROR(VLOOKUP($A107,'1906'!$A$3:$M$140,13,FALSE),"")</f>
        <v/>
      </c>
      <c r="CQ107" t="str">
        <f>IFERROR(VLOOKUP($A107,'1906'!$A$3:$N$140,14,FALSE),"")</f>
        <v/>
      </c>
      <c r="CR107" t="str">
        <f>IFERROR(VLOOKUP($A107,'1906'!$A$3:$O$140,15,FALSE),"")</f>
        <v/>
      </c>
      <c r="CS107" t="str">
        <f>IFERROR(VLOOKUP($A107,'1906'!$A$3:$P$140,16,FALSE),"")</f>
        <v/>
      </c>
      <c r="CT107" t="str">
        <f>IFERROR(VLOOKUP($A107,'1906'!$A$3:$Q$140,17,FALSE),"")</f>
        <v/>
      </c>
      <c r="CU107" t="str">
        <f>IFERROR(VLOOKUP($A107,'1907'!$A$3:$L$140,12,FALSE),"")</f>
        <v/>
      </c>
      <c r="CV107" t="str">
        <f>IFERROR(VLOOKUP($A107,'1907'!$A$3:$M$140,13,FALSE),"")</f>
        <v/>
      </c>
      <c r="CW107" t="str">
        <f>IFERROR(VLOOKUP($A107,'1907'!$A$3:$N$140,14,FALSE),"")</f>
        <v/>
      </c>
      <c r="CX107" t="str">
        <f>IFERROR(VLOOKUP($A107,'1907'!$A$3:$O$140,15,FALSE),"")</f>
        <v/>
      </c>
      <c r="CY107" t="str">
        <f>IFERROR(VLOOKUP($A107,'1907'!$A$3:$P$140,16,FALSE),"")</f>
        <v/>
      </c>
      <c r="CZ107" t="str">
        <f>IFERROR(VLOOKUP($A107,'1907'!$A$3:$Q$140,17,FALSE),"")</f>
        <v/>
      </c>
      <c r="DA107" t="str">
        <f>IFERROR(VLOOKUP($A107,'1908'!$A$3:$L$140,12,FALSE),"")</f>
        <v/>
      </c>
      <c r="DB107" t="str">
        <f>IFERROR(VLOOKUP($A107,'1908'!$A$3:$M$140,13,FALSE),"")</f>
        <v/>
      </c>
      <c r="DC107" t="str">
        <f>IFERROR(VLOOKUP($A107,'1908'!$A$3:$N$140,14,FALSE),"")</f>
        <v/>
      </c>
      <c r="DD107" t="str">
        <f>IFERROR(VLOOKUP($A107,'1908'!$A$3:$O$140,15,FALSE),"")</f>
        <v/>
      </c>
      <c r="DE107" t="str">
        <f>IFERROR(VLOOKUP($A107,'1908'!$A$3:$P$140,16,FALSE),"")</f>
        <v/>
      </c>
      <c r="DF107" t="str">
        <f>IFERROR(VLOOKUP($A107,'1908'!$A$3:$Q$140,17,FALSE),"")</f>
        <v/>
      </c>
      <c r="DG107" t="str">
        <f>IFERROR(VLOOKUP($A107,'1909'!$A$3:$L$140,12,FALSE),"")</f>
        <v/>
      </c>
      <c r="DH107" t="str">
        <f>IFERROR(VLOOKUP($A107,'1909'!$A$3:$M$140,13,FALSE),"")</f>
        <v/>
      </c>
      <c r="DI107" t="str">
        <f>IFERROR(VLOOKUP($A107,'1909'!$A$3:$N$140,14,FALSE),"")</f>
        <v/>
      </c>
      <c r="DJ107" t="str">
        <f>IFERROR(VLOOKUP($A107,'1909'!$A$3:$O$140,15,FALSE),"")</f>
        <v/>
      </c>
      <c r="DK107" t="str">
        <f>IFERROR(VLOOKUP($A107,'1909'!$A$3:$P$140,16,FALSE),"")</f>
        <v/>
      </c>
      <c r="DL107" t="str">
        <f>IFERROR(VLOOKUP($A107,'1909'!$A$3:$Q$140,17,FALSE),"")</f>
        <v/>
      </c>
      <c r="DM107" t="str">
        <f>IFERROR(VLOOKUP($A107,'1910'!$A$3:$L$140,12,FALSE),"")</f>
        <v/>
      </c>
      <c r="DN107" t="str">
        <f>IFERROR(VLOOKUP($A107,'1910'!$A$3:$M$140,13,FALSE),"")</f>
        <v/>
      </c>
      <c r="DO107" t="str">
        <f>IFERROR(VLOOKUP($A107,'1910'!$A$3:$N$140,14,FALSE),"")</f>
        <v/>
      </c>
      <c r="DP107" t="str">
        <f>IFERROR(VLOOKUP($A107,'1910'!$A$3:$O$140,15,FALSE),"")</f>
        <v/>
      </c>
      <c r="DQ107" t="str">
        <f>IFERROR(VLOOKUP($A107,'1910'!$A$3:$P$140,16,FALSE),"")</f>
        <v/>
      </c>
      <c r="DR107" t="str">
        <f>IFERROR(VLOOKUP($A107,'1910'!$A$3:$Q$140,17,FALSE),"")</f>
        <v/>
      </c>
      <c r="DS107" t="str">
        <f>IFERROR(VLOOKUP($A107,'1911'!$A$3:$L$140,12,FALSE),"")</f>
        <v/>
      </c>
      <c r="DT107" t="str">
        <f>IFERROR(VLOOKUP($A107,'1911'!$A$3:$M$140,13,FALSE),"")</f>
        <v/>
      </c>
      <c r="DU107" t="str">
        <f>IFERROR(VLOOKUP($A107,'1911'!$A$3:$N$140,14,FALSE),"")</f>
        <v/>
      </c>
      <c r="DV107" t="str">
        <f>IFERROR(VLOOKUP($A107,'1911'!$A$3:$O$140,15,FALSE),"")</f>
        <v/>
      </c>
      <c r="DW107" t="str">
        <f>IFERROR(VLOOKUP($A107,'1911'!$A$3:$P$140,16,FALSE),"")</f>
        <v/>
      </c>
      <c r="DX107" t="str">
        <f>IFERROR(VLOOKUP($A107,'1911'!$A$3:$Q$140,17,FALSE),"")</f>
        <v/>
      </c>
      <c r="DY107" t="str">
        <f>IFERROR(VLOOKUP($A107,'1912'!$A$3:$L$140,12,FALSE),"")</f>
        <v/>
      </c>
      <c r="DZ107" t="str">
        <f>IFERROR(VLOOKUP($A107,'1912'!$A$3:$M$140,13,FALSE),"")</f>
        <v/>
      </c>
      <c r="EA107" t="str">
        <f>IFERROR(VLOOKUP($A107,'1912'!$A$3:$N$140,14,FALSE),"")</f>
        <v/>
      </c>
      <c r="EB107" t="str">
        <f>IFERROR(VLOOKUP($A107,'1912'!$A$3:$O$140,15,FALSE),"")</f>
        <v/>
      </c>
      <c r="EC107" t="str">
        <f>IFERROR(VLOOKUP($A107,'1912'!$A$3:$P$140,16,FALSE),"")</f>
        <v/>
      </c>
      <c r="ED107" t="str">
        <f>IFERROR(VLOOKUP($A107,'1912'!$A$3:$Q$140,17,FALSE),"")</f>
        <v/>
      </c>
    </row>
    <row r="108" spans="1:134" x14ac:dyDescent="0.2">
      <c r="A108" t="s">
        <v>18</v>
      </c>
      <c r="B108" t="s">
        <v>246</v>
      </c>
      <c r="C108" t="str">
        <f>IFERROR(VLOOKUP($A108,'1891'!$A$3:$L$140,12,FALSE),"")</f>
        <v/>
      </c>
      <c r="D108" t="str">
        <f>IFERROR(VLOOKUP($A108,'1891'!$A$3:$M$140,13,FALSE),"")</f>
        <v/>
      </c>
      <c r="E108" t="str">
        <f>IFERROR(VLOOKUP($A108,'1891'!$A$3:$N$140,14,FALSE),"")</f>
        <v/>
      </c>
      <c r="F108" t="str">
        <f>IFERROR(VLOOKUP($A108,'1891'!$A$3:$O$140,15,FALSE),"")</f>
        <v/>
      </c>
      <c r="G108" t="str">
        <f>IFERROR(VLOOKUP($A108,'1891'!$A$3:$P$140,16,FALSE),"")</f>
        <v/>
      </c>
      <c r="H108" t="str">
        <f>IFERROR(VLOOKUP($A108,'1891'!$A$3:$Q$140,17,FALSE),"")</f>
        <v/>
      </c>
      <c r="I108" t="str">
        <f>IFERROR(VLOOKUP($A108,'1892'!$A$3:$L$140,12,FALSE),"")</f>
        <v/>
      </c>
      <c r="J108" t="str">
        <f>IFERROR(VLOOKUP($A108,'1892'!$A$3:$M$140,13,FALSE),"")</f>
        <v/>
      </c>
      <c r="K108" t="str">
        <f>IFERROR(VLOOKUP($A108,'1892'!$A$3:$N$140,14,FALSE),"")</f>
        <v/>
      </c>
      <c r="L108" t="str">
        <f>IFERROR(VLOOKUP($A108,'1892'!$A$3:$O$140,15,FALSE),"")</f>
        <v/>
      </c>
      <c r="M108" t="str">
        <f>IFERROR(VLOOKUP($A108,'1892'!$A$3:$P$140,16,FALSE),"")</f>
        <v/>
      </c>
      <c r="N108" t="str">
        <f>IFERROR(VLOOKUP($A108,'1892'!$A$3:$Q$140,17,FALSE),"")</f>
        <v/>
      </c>
      <c r="O108" t="str">
        <f>IFERROR(VLOOKUP($A108,'1893'!$A$3:$L$140,12,FALSE),"")</f>
        <v/>
      </c>
      <c r="P108" t="str">
        <f>IFERROR(VLOOKUP($A108,'1893'!$A$3:$M$140,13,FALSE),"")</f>
        <v/>
      </c>
      <c r="Q108" t="str">
        <f>IFERROR(VLOOKUP($A108,'1893'!$A$3:$N$140,14,FALSE),"")</f>
        <v/>
      </c>
      <c r="R108" t="str">
        <f>IFERROR(VLOOKUP($A108,'1893'!$A$3:$O$140,15,FALSE),"")</f>
        <v/>
      </c>
      <c r="S108" t="str">
        <f>IFERROR(VLOOKUP($A108,'1893'!$A$3:$P$140,16,FALSE),"")</f>
        <v/>
      </c>
      <c r="T108" t="str">
        <f>IFERROR(VLOOKUP($A108,'1893'!$A$3:$Q$140,17,FALSE),"")</f>
        <v/>
      </c>
      <c r="U108" t="str">
        <f>IFERROR(VLOOKUP($A108,'1894'!$A$3:$L$140,12,FALSE),"")</f>
        <v/>
      </c>
      <c r="V108" t="str">
        <f>IFERROR(VLOOKUP($A108,'1894'!$A$3:$M$140,13,FALSE),"")</f>
        <v/>
      </c>
      <c r="W108" t="str">
        <f>IFERROR(VLOOKUP($A108,'1894'!$A$3:$N$140,14,FALSE),"")</f>
        <v/>
      </c>
      <c r="X108" t="str">
        <f>IFERROR(VLOOKUP($A108,'1894'!$A$3:$O$140,15,FALSE),"")</f>
        <v/>
      </c>
      <c r="Y108" t="str">
        <f>IFERROR(VLOOKUP($A108,'1894'!$A$3:$P$140,16,FALSE),"")</f>
        <v/>
      </c>
      <c r="Z108" t="str">
        <f>IFERROR(VLOOKUP($A108,'1894'!$A$3:$Q$140,17,FALSE),"")</f>
        <v/>
      </c>
      <c r="AA108" t="str">
        <f>IFERROR(VLOOKUP($A108,'1895'!$A$3:$L$140,12,FALSE),"")</f>
        <v/>
      </c>
      <c r="AB108" t="str">
        <f>IFERROR(VLOOKUP($A108,'1895'!$A$3:$M$140,13,FALSE),"")</f>
        <v/>
      </c>
      <c r="AC108" t="str">
        <f>IFERROR(VLOOKUP($A108,'1895'!$A$3:$N$140,14,FALSE),"")</f>
        <v/>
      </c>
      <c r="AD108" t="str">
        <f>IFERROR(VLOOKUP($A108,'1895'!$A$3:$O$140,15,FALSE),"")</f>
        <v/>
      </c>
      <c r="AE108" t="str">
        <f>IFERROR(VLOOKUP($A108,'1895'!$A$3:$P$140,16,FALSE),"")</f>
        <v/>
      </c>
      <c r="AF108" t="str">
        <f>IFERROR(VLOOKUP($A108,'1895'!$A$3:$Q$140,17,FALSE),"")</f>
        <v/>
      </c>
      <c r="AG108" t="str">
        <f>IFERROR(VLOOKUP($A108,'1896'!$A$3:$L$140,12,FALSE),"")</f>
        <v/>
      </c>
      <c r="AH108" t="str">
        <f>IFERROR(VLOOKUP($A108,'1896'!$A$3:$M$140,13,FALSE),"")</f>
        <v/>
      </c>
      <c r="AI108" t="str">
        <f>IFERROR(VLOOKUP($A108,'1896'!$A$3:$N$140,14,FALSE),"")</f>
        <v/>
      </c>
      <c r="AJ108" t="str">
        <f>IFERROR(VLOOKUP($A108,'1896'!$A$3:$O$140,15,FALSE),"")</f>
        <v/>
      </c>
      <c r="AK108" t="str">
        <f>IFERROR(VLOOKUP($A108,'1896'!$A$3:$P$140,16,FALSE),"")</f>
        <v/>
      </c>
      <c r="AL108" t="str">
        <f>IFERROR(VLOOKUP($A108,'1896'!$A$3:$Q$140,17,FALSE),"")</f>
        <v/>
      </c>
      <c r="AM108" t="str">
        <f>IFERROR(VLOOKUP($A108,'1897'!$A$3:$L$140,12,FALSE),"")</f>
        <v/>
      </c>
      <c r="AN108" t="str">
        <f>IFERROR(VLOOKUP($A108,'1897'!$A$3:$M$140,13,FALSE),"")</f>
        <v/>
      </c>
      <c r="AO108" t="str">
        <f>IFERROR(VLOOKUP($A108,'1897'!$A$3:$N$140,14,FALSE),"")</f>
        <v/>
      </c>
      <c r="AP108" t="str">
        <f>IFERROR(VLOOKUP($A108,'1897'!$A$3:$O$140,15,FALSE),"")</f>
        <v/>
      </c>
      <c r="AQ108" t="str">
        <f>IFERROR(VLOOKUP($A108,'1897'!$A$3:$P$140,16,FALSE),"")</f>
        <v/>
      </c>
      <c r="AR108" t="str">
        <f>IFERROR(VLOOKUP($A108,'1897'!$A$3:$Q$140,17,FALSE),"")</f>
        <v/>
      </c>
      <c r="AS108" t="str">
        <f>IFERROR(VLOOKUP($A108,'1898'!$A$3:$L$140,12,FALSE),"")</f>
        <v/>
      </c>
      <c r="AT108" t="str">
        <f>IFERROR(VLOOKUP($A108,'1898'!$A$3:$M$140,13,FALSE),"")</f>
        <v/>
      </c>
      <c r="AU108" t="str">
        <f>IFERROR(VLOOKUP($A108,'1898'!$A$3:$N$140,14,FALSE),"")</f>
        <v/>
      </c>
      <c r="AV108" t="str">
        <f>IFERROR(VLOOKUP($A108,'1898'!$A$3:$O$140,15,FALSE),"")</f>
        <v/>
      </c>
      <c r="AW108" t="str">
        <f>IFERROR(VLOOKUP($A108,'1898'!$A$3:$P$140,16,FALSE),"")</f>
        <v/>
      </c>
      <c r="AX108" t="str">
        <f>IFERROR(VLOOKUP($A108,'1898'!$A$3:$Q$140,17,FALSE),"")</f>
        <v/>
      </c>
      <c r="AY108" t="str">
        <f>IFERROR(VLOOKUP($A108,'1899'!$A$3:$L$140,12,FALSE),"")</f>
        <v/>
      </c>
      <c r="AZ108" t="str">
        <f>IFERROR(VLOOKUP($A108,'1899'!$A$3:$M$140,13,FALSE),"")</f>
        <v/>
      </c>
      <c r="BA108" t="str">
        <f>IFERROR(VLOOKUP($A108,'1899'!$A$3:$N$140,14,FALSE),"")</f>
        <v/>
      </c>
      <c r="BB108" t="str">
        <f>IFERROR(VLOOKUP($A108,'1899'!$A$3:$O$140,15,FALSE),"")</f>
        <v/>
      </c>
      <c r="BC108" t="str">
        <f>IFERROR(VLOOKUP($A108,'1899'!$A$3:$P$140,16,FALSE),"")</f>
        <v/>
      </c>
      <c r="BD108" t="str">
        <f>IFERROR(VLOOKUP($A108,'1899'!$A$3:$Q$140,17,FALSE),"")</f>
        <v/>
      </c>
      <c r="BE108" t="str">
        <f>IFERROR(VLOOKUP($A108,'1900'!$A$3:$L$140,12,FALSE),"")</f>
        <v/>
      </c>
      <c r="BF108" t="str">
        <f>IFERROR(VLOOKUP($A108,'1900'!$A$3:$M$140,13,FALSE),"")</f>
        <v/>
      </c>
      <c r="BG108" t="str">
        <f>IFERROR(VLOOKUP($A108,'1900'!$A$3:$N$140,14,FALSE),"")</f>
        <v/>
      </c>
      <c r="BH108" t="str">
        <f>IFERROR(VLOOKUP($A108,'1900'!$A$3:$O$140,15,FALSE),"")</f>
        <v/>
      </c>
      <c r="BI108" t="str">
        <f>IFERROR(VLOOKUP($A108,'1900'!$A$3:$P$140,16,FALSE),"")</f>
        <v/>
      </c>
      <c r="BJ108" t="str">
        <f>IFERROR(VLOOKUP($A108,'1900'!$A$3:$Q$140,17,FALSE),"")</f>
        <v/>
      </c>
      <c r="BK108" t="str">
        <f>IFERROR(VLOOKUP($A108,'1901'!$A$3:$L$140,12,FALSE),"")</f>
        <v/>
      </c>
      <c r="BL108" t="str">
        <f>IFERROR(VLOOKUP($A108,'1901'!$A$3:$M$140,13,FALSE),"")</f>
        <v/>
      </c>
      <c r="BM108" t="str">
        <f>IFERROR(VLOOKUP($A108,'1901'!$A$3:$N$140,14,FALSE),"")</f>
        <v/>
      </c>
      <c r="BN108" t="str">
        <f>IFERROR(VLOOKUP($A108,'1901'!$A$3:$O$140,15,FALSE),"")</f>
        <v/>
      </c>
      <c r="BO108" t="str">
        <f>IFERROR(VLOOKUP($A108,'1901'!$A$3:$P$140,16,FALSE),"")</f>
        <v/>
      </c>
      <c r="BP108" t="str">
        <f>IFERROR(VLOOKUP($A108,'1901'!$A$3:$Q$140,17,FALSE),"")</f>
        <v/>
      </c>
      <c r="BQ108" t="str">
        <f>IFERROR(VLOOKUP($A108,'1902'!$A$3:$L$140,12,FALSE),"")</f>
        <v/>
      </c>
      <c r="BR108" t="str">
        <f>IFERROR(VLOOKUP($A108,'1902'!$A$3:$M$140,13,FALSE),"")</f>
        <v/>
      </c>
      <c r="BS108" t="str">
        <f>IFERROR(VLOOKUP($A108,'1902'!$A$3:$N$140,14,FALSE),"")</f>
        <v/>
      </c>
      <c r="BT108" t="str">
        <f>IFERROR(VLOOKUP($A108,'1902'!$A$3:$O$140,15,FALSE),"")</f>
        <v/>
      </c>
      <c r="BU108" t="str">
        <f>IFERROR(VLOOKUP($A108,'1902'!$A$3:$P$140,16,FALSE),"")</f>
        <v/>
      </c>
      <c r="BV108" t="str">
        <f>IFERROR(VLOOKUP($A108,'1902'!$A$3:$Q$140,17,FALSE),"")</f>
        <v/>
      </c>
      <c r="BW108" t="str">
        <f>IFERROR(VLOOKUP($A108,'1903'!$A$3:$L$140,12,FALSE),"")</f>
        <v/>
      </c>
      <c r="BX108" t="str">
        <f>IFERROR(VLOOKUP($A108,'1903'!$A$3:$M$140,13,FALSE),"")</f>
        <v/>
      </c>
      <c r="BY108" t="str">
        <f>IFERROR(VLOOKUP($A108,'1903'!$A$3:$N$140,14,FALSE),"")</f>
        <v/>
      </c>
      <c r="BZ108" t="str">
        <f>IFERROR(VLOOKUP($A108,'1903'!$A$3:$O$140,15,FALSE),"")</f>
        <v/>
      </c>
      <c r="CA108" t="str">
        <f>IFERROR(VLOOKUP($A108,'1903'!$A$3:$P$140,16,FALSE),"")</f>
        <v/>
      </c>
      <c r="CB108" t="str">
        <f>IFERROR(VLOOKUP($A108,'1903'!$A$3:$Q$140,17,FALSE),"")</f>
        <v/>
      </c>
      <c r="CC108" t="str">
        <f>IFERROR(VLOOKUP($A108,'1904'!$A$3:$L$140,12,FALSE),"")</f>
        <v/>
      </c>
      <c r="CD108" t="str">
        <f>IFERROR(VLOOKUP($A108,'1904'!$A$3:$M$140,13,FALSE),"")</f>
        <v/>
      </c>
      <c r="CE108" t="str">
        <f>IFERROR(VLOOKUP($A108,'1904'!$A$3:$N$140,14,FALSE),"")</f>
        <v/>
      </c>
      <c r="CF108" t="str">
        <f>IFERROR(VLOOKUP($A108,'1904'!$A$3:$O$140,15,FALSE),"")</f>
        <v/>
      </c>
      <c r="CG108" t="str">
        <f>IFERROR(VLOOKUP($A108,'1904'!$A$3:$P$140,16,FALSE),"")</f>
        <v/>
      </c>
      <c r="CH108" t="str">
        <f>IFERROR(VLOOKUP($A108,'1904'!$A$3:$Q$140,17,FALSE),"")</f>
        <v/>
      </c>
      <c r="CI108" t="str">
        <f>IFERROR(VLOOKUP($A108,'1905'!$A$3:$L$140,12,FALSE),"")</f>
        <v/>
      </c>
      <c r="CJ108" t="str">
        <f>IFERROR(VLOOKUP($A108,'1905'!$A$3:$M$140,13,FALSE),"")</f>
        <v/>
      </c>
      <c r="CK108" t="str">
        <f>IFERROR(VLOOKUP($A108,'1905'!$A$3:$N$140,14,FALSE),"")</f>
        <v/>
      </c>
      <c r="CL108" t="str">
        <f>IFERROR(VLOOKUP($A108,'1905'!$A$3:$O$140,15,FALSE),"")</f>
        <v/>
      </c>
      <c r="CM108" t="str">
        <f>IFERROR(VLOOKUP($A108,'1905'!$A$3:$P$140,16,FALSE),"")</f>
        <v/>
      </c>
      <c r="CN108" t="str">
        <f>IFERROR(VLOOKUP($A108,'1905'!$A$3:$Q$140,17,FALSE),"")</f>
        <v/>
      </c>
      <c r="CO108" t="str">
        <f>IFERROR(VLOOKUP($A108,'1906'!$A$3:$L$140,12,FALSE),"")</f>
        <v/>
      </c>
      <c r="CP108" t="str">
        <f>IFERROR(VLOOKUP($A108,'1906'!$A$3:$M$140,13,FALSE),"")</f>
        <v/>
      </c>
      <c r="CQ108" t="str">
        <f>IFERROR(VLOOKUP($A108,'1906'!$A$3:$N$140,14,FALSE),"")</f>
        <v/>
      </c>
      <c r="CR108" t="str">
        <f>IFERROR(VLOOKUP($A108,'1906'!$A$3:$O$140,15,FALSE),"")</f>
        <v/>
      </c>
      <c r="CS108" t="str">
        <f>IFERROR(VLOOKUP($A108,'1906'!$A$3:$P$140,16,FALSE),"")</f>
        <v/>
      </c>
      <c r="CT108" t="str">
        <f>IFERROR(VLOOKUP($A108,'1906'!$A$3:$Q$140,17,FALSE),"")</f>
        <v/>
      </c>
      <c r="CU108" t="str">
        <f>IFERROR(VLOOKUP($A108,'1907'!$A$3:$L$140,12,FALSE),"")</f>
        <v/>
      </c>
      <c r="CV108" t="str">
        <f>IFERROR(VLOOKUP($A108,'1907'!$A$3:$M$140,13,FALSE),"")</f>
        <v/>
      </c>
      <c r="CW108" t="str">
        <f>IFERROR(VLOOKUP($A108,'1907'!$A$3:$N$140,14,FALSE),"")</f>
        <v/>
      </c>
      <c r="CX108" t="str">
        <f>IFERROR(VLOOKUP($A108,'1907'!$A$3:$O$140,15,FALSE),"")</f>
        <v/>
      </c>
      <c r="CY108" t="str">
        <f>IFERROR(VLOOKUP($A108,'1907'!$A$3:$P$140,16,FALSE),"")</f>
        <v/>
      </c>
      <c r="CZ108" t="str">
        <f>IFERROR(VLOOKUP($A108,'1907'!$A$3:$Q$140,17,FALSE),"")</f>
        <v/>
      </c>
      <c r="DA108" t="str">
        <f>IFERROR(VLOOKUP($A108,'1908'!$A$3:$L$140,12,FALSE),"")</f>
        <v/>
      </c>
      <c r="DB108" t="str">
        <f>IFERROR(VLOOKUP($A108,'1908'!$A$3:$M$140,13,FALSE),"")</f>
        <v/>
      </c>
      <c r="DC108" t="str">
        <f>IFERROR(VLOOKUP($A108,'1908'!$A$3:$N$140,14,FALSE),"")</f>
        <v/>
      </c>
      <c r="DD108" t="str">
        <f>IFERROR(VLOOKUP($A108,'1908'!$A$3:$O$140,15,FALSE),"")</f>
        <v/>
      </c>
      <c r="DE108" t="str">
        <f>IFERROR(VLOOKUP($A108,'1908'!$A$3:$P$140,16,FALSE),"")</f>
        <v/>
      </c>
      <c r="DF108" t="str">
        <f>IFERROR(VLOOKUP($A108,'1908'!$A$3:$Q$140,17,FALSE),"")</f>
        <v/>
      </c>
      <c r="DG108" t="str">
        <f>IFERROR(VLOOKUP($A108,'1909'!$A$3:$L$140,12,FALSE),"")</f>
        <v/>
      </c>
      <c r="DH108" t="str">
        <f>IFERROR(VLOOKUP($A108,'1909'!$A$3:$M$140,13,FALSE),"")</f>
        <v/>
      </c>
      <c r="DI108" t="str">
        <f>IFERROR(VLOOKUP($A108,'1909'!$A$3:$N$140,14,FALSE),"")</f>
        <v/>
      </c>
      <c r="DJ108" t="str">
        <f>IFERROR(VLOOKUP($A108,'1909'!$A$3:$O$140,15,FALSE),"")</f>
        <v/>
      </c>
      <c r="DK108" t="str">
        <f>IFERROR(VLOOKUP($A108,'1909'!$A$3:$P$140,16,FALSE),"")</f>
        <v/>
      </c>
      <c r="DL108" t="str">
        <f>IFERROR(VLOOKUP($A108,'1909'!$A$3:$Q$140,17,FALSE),"")</f>
        <v/>
      </c>
      <c r="DM108" t="str">
        <f>IFERROR(VLOOKUP($A108,'1910'!$A$3:$L$140,12,FALSE),"")</f>
        <v/>
      </c>
      <c r="DN108" t="str">
        <f>IFERROR(VLOOKUP($A108,'1910'!$A$3:$M$140,13,FALSE),"")</f>
        <v/>
      </c>
      <c r="DO108" t="str">
        <f>IFERROR(VLOOKUP($A108,'1910'!$A$3:$N$140,14,FALSE),"")</f>
        <v/>
      </c>
      <c r="DP108" t="str">
        <f>IFERROR(VLOOKUP($A108,'1910'!$A$3:$O$140,15,FALSE),"")</f>
        <v/>
      </c>
      <c r="DQ108" t="str">
        <f>IFERROR(VLOOKUP($A108,'1910'!$A$3:$P$140,16,FALSE),"")</f>
        <v/>
      </c>
      <c r="DR108" t="str">
        <f>IFERROR(VLOOKUP($A108,'1910'!$A$3:$Q$140,17,FALSE),"")</f>
        <v/>
      </c>
      <c r="DS108" t="str">
        <f>IFERROR(VLOOKUP($A108,'1911'!$A$3:$L$140,12,FALSE),"")</f>
        <v/>
      </c>
      <c r="DT108" t="str">
        <f>IFERROR(VLOOKUP($A108,'1911'!$A$3:$M$140,13,FALSE),"")</f>
        <v/>
      </c>
      <c r="DU108" t="str">
        <f>IFERROR(VLOOKUP($A108,'1911'!$A$3:$N$140,14,FALSE),"")</f>
        <v/>
      </c>
      <c r="DV108" t="str">
        <f>IFERROR(VLOOKUP($A108,'1911'!$A$3:$O$140,15,FALSE),"")</f>
        <v/>
      </c>
      <c r="DW108" t="str">
        <f>IFERROR(VLOOKUP($A108,'1911'!$A$3:$P$140,16,FALSE),"")</f>
        <v/>
      </c>
      <c r="DX108" t="str">
        <f>IFERROR(VLOOKUP($A108,'1911'!$A$3:$Q$140,17,FALSE),"")</f>
        <v/>
      </c>
      <c r="DY108" t="str">
        <f>IFERROR(VLOOKUP($A108,'1912'!$A$3:$L$140,12,FALSE),"")</f>
        <v/>
      </c>
      <c r="DZ108" t="str">
        <f>IFERROR(VLOOKUP($A108,'1912'!$A$3:$M$140,13,FALSE),"")</f>
        <v/>
      </c>
      <c r="EA108" t="str">
        <f>IFERROR(VLOOKUP($A108,'1912'!$A$3:$N$140,14,FALSE),"")</f>
        <v/>
      </c>
      <c r="EB108" t="str">
        <f>IFERROR(VLOOKUP($A108,'1912'!$A$3:$O$140,15,FALSE),"")</f>
        <v/>
      </c>
      <c r="EC108" t="str">
        <f>IFERROR(VLOOKUP($A108,'1912'!$A$3:$P$140,16,FALSE),"")</f>
        <v/>
      </c>
      <c r="ED108" t="str">
        <f>IFERROR(VLOOKUP($A108,'1912'!$A$3:$Q$140,17,FALSE),"")</f>
        <v/>
      </c>
    </row>
    <row r="109" spans="1:134" x14ac:dyDescent="0.2">
      <c r="A109" t="s">
        <v>69</v>
      </c>
      <c r="B109" t="s">
        <v>246</v>
      </c>
      <c r="C109" t="str">
        <f>IFERROR(VLOOKUP($A109,'1891'!$A$3:$L$140,12,FALSE),"")</f>
        <v/>
      </c>
      <c r="D109" t="str">
        <f>IFERROR(VLOOKUP($A109,'1891'!$A$3:$M$140,13,FALSE),"")</f>
        <v/>
      </c>
      <c r="E109" t="str">
        <f>IFERROR(VLOOKUP($A109,'1891'!$A$3:$N$140,14,FALSE),"")</f>
        <v/>
      </c>
      <c r="F109" t="str">
        <f>IFERROR(VLOOKUP($A109,'1891'!$A$3:$O$140,15,FALSE),"")</f>
        <v/>
      </c>
      <c r="G109" t="str">
        <f>IFERROR(VLOOKUP($A109,'1891'!$A$3:$P$140,16,FALSE),"")</f>
        <v/>
      </c>
      <c r="H109" t="str">
        <f>IFERROR(VLOOKUP($A109,'1891'!$A$3:$Q$140,17,FALSE),"")</f>
        <v/>
      </c>
      <c r="I109" t="str">
        <f>IFERROR(VLOOKUP($A109,'1892'!$A$3:$L$140,12,FALSE),"")</f>
        <v/>
      </c>
      <c r="J109" t="str">
        <f>IFERROR(VLOOKUP($A109,'1892'!$A$3:$M$140,13,FALSE),"")</f>
        <v/>
      </c>
      <c r="K109" t="str">
        <f>IFERROR(VLOOKUP($A109,'1892'!$A$3:$N$140,14,FALSE),"")</f>
        <v/>
      </c>
      <c r="L109" t="str">
        <f>IFERROR(VLOOKUP($A109,'1892'!$A$3:$O$140,15,FALSE),"")</f>
        <v/>
      </c>
      <c r="M109" t="str">
        <f>IFERROR(VLOOKUP($A109,'1892'!$A$3:$P$140,16,FALSE),"")</f>
        <v/>
      </c>
      <c r="N109" t="str">
        <f>IFERROR(VLOOKUP($A109,'1892'!$A$3:$Q$140,17,FALSE),"")</f>
        <v/>
      </c>
      <c r="O109" t="str">
        <f>IFERROR(VLOOKUP($A109,'1893'!$A$3:$L$140,12,FALSE),"")</f>
        <v/>
      </c>
      <c r="P109" t="str">
        <f>IFERROR(VLOOKUP($A109,'1893'!$A$3:$M$140,13,FALSE),"")</f>
        <v/>
      </c>
      <c r="Q109" t="str">
        <f>IFERROR(VLOOKUP($A109,'1893'!$A$3:$N$140,14,FALSE),"")</f>
        <v/>
      </c>
      <c r="R109" t="str">
        <f>IFERROR(VLOOKUP($A109,'1893'!$A$3:$O$140,15,FALSE),"")</f>
        <v/>
      </c>
      <c r="S109" t="str">
        <f>IFERROR(VLOOKUP($A109,'1893'!$A$3:$P$140,16,FALSE),"")</f>
        <v/>
      </c>
      <c r="T109" t="str">
        <f>IFERROR(VLOOKUP($A109,'1893'!$A$3:$Q$140,17,FALSE),"")</f>
        <v/>
      </c>
      <c r="U109" t="str">
        <f>IFERROR(VLOOKUP($A109,'1894'!$A$3:$L$140,12,FALSE),"")</f>
        <v/>
      </c>
      <c r="V109" t="str">
        <f>IFERROR(VLOOKUP($A109,'1894'!$A$3:$M$140,13,FALSE),"")</f>
        <v/>
      </c>
      <c r="W109" t="str">
        <f>IFERROR(VLOOKUP($A109,'1894'!$A$3:$N$140,14,FALSE),"")</f>
        <v/>
      </c>
      <c r="X109" t="str">
        <f>IFERROR(VLOOKUP($A109,'1894'!$A$3:$O$140,15,FALSE),"")</f>
        <v/>
      </c>
      <c r="Y109" t="str">
        <f>IFERROR(VLOOKUP($A109,'1894'!$A$3:$P$140,16,FALSE),"")</f>
        <v/>
      </c>
      <c r="Z109" t="str">
        <f>IFERROR(VLOOKUP($A109,'1894'!$A$3:$Q$140,17,FALSE),"")</f>
        <v/>
      </c>
      <c r="AA109" t="str">
        <f>IFERROR(VLOOKUP($A109,'1895'!$A$3:$L$140,12,FALSE),"")</f>
        <v/>
      </c>
      <c r="AB109" t="str">
        <f>IFERROR(VLOOKUP($A109,'1895'!$A$3:$M$140,13,FALSE),"")</f>
        <v/>
      </c>
      <c r="AC109" t="str">
        <f>IFERROR(VLOOKUP($A109,'1895'!$A$3:$N$140,14,FALSE),"")</f>
        <v/>
      </c>
      <c r="AD109" t="str">
        <f>IFERROR(VLOOKUP($A109,'1895'!$A$3:$O$140,15,FALSE),"")</f>
        <v/>
      </c>
      <c r="AE109" t="str">
        <f>IFERROR(VLOOKUP($A109,'1895'!$A$3:$P$140,16,FALSE),"")</f>
        <v/>
      </c>
      <c r="AF109" t="str">
        <f>IFERROR(VLOOKUP($A109,'1895'!$A$3:$Q$140,17,FALSE),"")</f>
        <v/>
      </c>
      <c r="AG109" t="str">
        <f>IFERROR(VLOOKUP($A109,'1896'!$A$3:$L$140,12,FALSE),"")</f>
        <v/>
      </c>
      <c r="AH109" t="str">
        <f>IFERROR(VLOOKUP($A109,'1896'!$A$3:$M$140,13,FALSE),"")</f>
        <v/>
      </c>
      <c r="AI109" t="str">
        <f>IFERROR(VLOOKUP($A109,'1896'!$A$3:$N$140,14,FALSE),"")</f>
        <v/>
      </c>
      <c r="AJ109" t="str">
        <f>IFERROR(VLOOKUP($A109,'1896'!$A$3:$O$140,15,FALSE),"")</f>
        <v/>
      </c>
      <c r="AK109" t="str">
        <f>IFERROR(VLOOKUP($A109,'1896'!$A$3:$P$140,16,FALSE),"")</f>
        <v/>
      </c>
      <c r="AL109" t="str">
        <f>IFERROR(VLOOKUP($A109,'1896'!$A$3:$Q$140,17,FALSE),"")</f>
        <v/>
      </c>
      <c r="AM109" t="str">
        <f>IFERROR(VLOOKUP($A109,'1897'!$A$3:$L$140,12,FALSE),"")</f>
        <v/>
      </c>
      <c r="AN109" t="str">
        <f>IFERROR(VLOOKUP($A109,'1897'!$A$3:$M$140,13,FALSE),"")</f>
        <v/>
      </c>
      <c r="AO109" t="str">
        <f>IFERROR(VLOOKUP($A109,'1897'!$A$3:$N$140,14,FALSE),"")</f>
        <v/>
      </c>
      <c r="AP109" t="str">
        <f>IFERROR(VLOOKUP($A109,'1897'!$A$3:$O$140,15,FALSE),"")</f>
        <v/>
      </c>
      <c r="AQ109" t="str">
        <f>IFERROR(VLOOKUP($A109,'1897'!$A$3:$P$140,16,FALSE),"")</f>
        <v/>
      </c>
      <c r="AR109" t="str">
        <f>IFERROR(VLOOKUP($A109,'1897'!$A$3:$Q$140,17,FALSE),"")</f>
        <v/>
      </c>
      <c r="AS109" t="str">
        <f>IFERROR(VLOOKUP($A109,'1898'!$A$3:$L$140,12,FALSE),"")</f>
        <v/>
      </c>
      <c r="AT109" t="str">
        <f>IFERROR(VLOOKUP($A109,'1898'!$A$3:$M$140,13,FALSE),"")</f>
        <v/>
      </c>
      <c r="AU109" t="str">
        <f>IFERROR(VLOOKUP($A109,'1898'!$A$3:$N$140,14,FALSE),"")</f>
        <v/>
      </c>
      <c r="AV109" t="str">
        <f>IFERROR(VLOOKUP($A109,'1898'!$A$3:$O$140,15,FALSE),"")</f>
        <v/>
      </c>
      <c r="AW109" t="str">
        <f>IFERROR(VLOOKUP($A109,'1898'!$A$3:$P$140,16,FALSE),"")</f>
        <v/>
      </c>
      <c r="AX109" t="str">
        <f>IFERROR(VLOOKUP($A109,'1898'!$A$3:$Q$140,17,FALSE),"")</f>
        <v/>
      </c>
      <c r="AY109" t="str">
        <f>IFERROR(VLOOKUP($A109,'1899'!$A$3:$L$140,12,FALSE),"")</f>
        <v/>
      </c>
      <c r="AZ109" t="str">
        <f>IFERROR(VLOOKUP($A109,'1899'!$A$3:$M$140,13,FALSE),"")</f>
        <v/>
      </c>
      <c r="BA109" t="str">
        <f>IFERROR(VLOOKUP($A109,'1899'!$A$3:$N$140,14,FALSE),"")</f>
        <v/>
      </c>
      <c r="BB109" t="str">
        <f>IFERROR(VLOOKUP($A109,'1899'!$A$3:$O$140,15,FALSE),"")</f>
        <v/>
      </c>
      <c r="BC109" t="str">
        <f>IFERROR(VLOOKUP($A109,'1899'!$A$3:$P$140,16,FALSE),"")</f>
        <v/>
      </c>
      <c r="BD109" t="str">
        <f>IFERROR(VLOOKUP($A109,'1899'!$A$3:$Q$140,17,FALSE),"")</f>
        <v/>
      </c>
      <c r="BE109" t="str">
        <f>IFERROR(VLOOKUP($A109,'1900'!$A$3:$L$140,12,FALSE),"")</f>
        <v/>
      </c>
      <c r="BF109" t="str">
        <f>IFERROR(VLOOKUP($A109,'1900'!$A$3:$M$140,13,FALSE),"")</f>
        <v/>
      </c>
      <c r="BG109" t="str">
        <f>IFERROR(VLOOKUP($A109,'1900'!$A$3:$N$140,14,FALSE),"")</f>
        <v/>
      </c>
      <c r="BH109" t="str">
        <f>IFERROR(VLOOKUP($A109,'1900'!$A$3:$O$140,15,FALSE),"")</f>
        <v/>
      </c>
      <c r="BI109" t="str">
        <f>IFERROR(VLOOKUP($A109,'1900'!$A$3:$P$140,16,FALSE),"")</f>
        <v/>
      </c>
      <c r="BJ109" t="str">
        <f>IFERROR(VLOOKUP($A109,'1900'!$A$3:$Q$140,17,FALSE),"")</f>
        <v/>
      </c>
      <c r="BK109" t="str">
        <f>IFERROR(VLOOKUP($A109,'1901'!$A$3:$L$140,12,FALSE),"")</f>
        <v/>
      </c>
      <c r="BL109" t="str">
        <f>IFERROR(VLOOKUP($A109,'1901'!$A$3:$M$140,13,FALSE),"")</f>
        <v/>
      </c>
      <c r="BM109" t="str">
        <f>IFERROR(VLOOKUP($A109,'1901'!$A$3:$N$140,14,FALSE),"")</f>
        <v/>
      </c>
      <c r="BN109" t="str">
        <f>IFERROR(VLOOKUP($A109,'1901'!$A$3:$O$140,15,FALSE),"")</f>
        <v/>
      </c>
      <c r="BO109" t="str">
        <f>IFERROR(VLOOKUP($A109,'1901'!$A$3:$P$140,16,FALSE),"")</f>
        <v/>
      </c>
      <c r="BP109" t="str">
        <f>IFERROR(VLOOKUP($A109,'1901'!$A$3:$Q$140,17,FALSE),"")</f>
        <v/>
      </c>
      <c r="BQ109" t="str">
        <f>IFERROR(VLOOKUP($A109,'1902'!$A$3:$L$140,12,FALSE),"")</f>
        <v/>
      </c>
      <c r="BR109" t="str">
        <f>IFERROR(VLOOKUP($A109,'1902'!$A$3:$M$140,13,FALSE),"")</f>
        <v/>
      </c>
      <c r="BS109" t="str">
        <f>IFERROR(VLOOKUP($A109,'1902'!$A$3:$N$140,14,FALSE),"")</f>
        <v/>
      </c>
      <c r="BT109" t="str">
        <f>IFERROR(VLOOKUP($A109,'1902'!$A$3:$O$140,15,FALSE),"")</f>
        <v/>
      </c>
      <c r="BU109" t="str">
        <f>IFERROR(VLOOKUP($A109,'1902'!$A$3:$P$140,16,FALSE),"")</f>
        <v/>
      </c>
      <c r="BV109" t="str">
        <f>IFERROR(VLOOKUP($A109,'1902'!$A$3:$Q$140,17,FALSE),"")</f>
        <v/>
      </c>
      <c r="BW109" t="str">
        <f>IFERROR(VLOOKUP($A109,'1903'!$A$3:$L$140,12,FALSE),"")</f>
        <v/>
      </c>
      <c r="BX109" t="str">
        <f>IFERROR(VLOOKUP($A109,'1903'!$A$3:$M$140,13,FALSE),"")</f>
        <v/>
      </c>
      <c r="BY109" t="str">
        <f>IFERROR(VLOOKUP($A109,'1903'!$A$3:$N$140,14,FALSE),"")</f>
        <v/>
      </c>
      <c r="BZ109" t="str">
        <f>IFERROR(VLOOKUP($A109,'1903'!$A$3:$O$140,15,FALSE),"")</f>
        <v/>
      </c>
      <c r="CA109" t="str">
        <f>IFERROR(VLOOKUP($A109,'1903'!$A$3:$P$140,16,FALSE),"")</f>
        <v/>
      </c>
      <c r="CB109" t="str">
        <f>IFERROR(VLOOKUP($A109,'1903'!$A$3:$Q$140,17,FALSE),"")</f>
        <v/>
      </c>
      <c r="CC109" t="str">
        <f>IFERROR(VLOOKUP($A109,'1904'!$A$3:$L$140,12,FALSE),"")</f>
        <v/>
      </c>
      <c r="CD109" t="str">
        <f>IFERROR(VLOOKUP($A109,'1904'!$A$3:$M$140,13,FALSE),"")</f>
        <v/>
      </c>
      <c r="CE109" t="str">
        <f>IFERROR(VLOOKUP($A109,'1904'!$A$3:$N$140,14,FALSE),"")</f>
        <v/>
      </c>
      <c r="CF109" t="str">
        <f>IFERROR(VLOOKUP($A109,'1904'!$A$3:$O$140,15,FALSE),"")</f>
        <v/>
      </c>
      <c r="CG109" t="str">
        <f>IFERROR(VLOOKUP($A109,'1904'!$A$3:$P$140,16,FALSE),"")</f>
        <v/>
      </c>
      <c r="CH109" t="str">
        <f>IFERROR(VLOOKUP($A109,'1904'!$A$3:$Q$140,17,FALSE),"")</f>
        <v/>
      </c>
      <c r="CI109" t="str">
        <f>IFERROR(VLOOKUP($A109,'1905'!$A$3:$L$140,12,FALSE),"")</f>
        <v/>
      </c>
      <c r="CJ109" t="str">
        <f>IFERROR(VLOOKUP($A109,'1905'!$A$3:$M$140,13,FALSE),"")</f>
        <v/>
      </c>
      <c r="CK109" t="str">
        <f>IFERROR(VLOOKUP($A109,'1905'!$A$3:$N$140,14,FALSE),"")</f>
        <v/>
      </c>
      <c r="CL109" t="str">
        <f>IFERROR(VLOOKUP($A109,'1905'!$A$3:$O$140,15,FALSE),"")</f>
        <v/>
      </c>
      <c r="CM109" t="str">
        <f>IFERROR(VLOOKUP($A109,'1905'!$A$3:$P$140,16,FALSE),"")</f>
        <v/>
      </c>
      <c r="CN109" t="str">
        <f>IFERROR(VLOOKUP($A109,'1905'!$A$3:$Q$140,17,FALSE),"")</f>
        <v/>
      </c>
      <c r="CO109" t="str">
        <f>IFERROR(VLOOKUP($A109,'1906'!$A$3:$L$140,12,FALSE),"")</f>
        <v/>
      </c>
      <c r="CP109" t="str">
        <f>IFERROR(VLOOKUP($A109,'1906'!$A$3:$M$140,13,FALSE),"")</f>
        <v/>
      </c>
      <c r="CQ109" t="str">
        <f>IFERROR(VLOOKUP($A109,'1906'!$A$3:$N$140,14,FALSE),"")</f>
        <v/>
      </c>
      <c r="CR109" t="str">
        <f>IFERROR(VLOOKUP($A109,'1906'!$A$3:$O$140,15,FALSE),"")</f>
        <v/>
      </c>
      <c r="CS109" t="str">
        <f>IFERROR(VLOOKUP($A109,'1906'!$A$3:$P$140,16,FALSE),"")</f>
        <v/>
      </c>
      <c r="CT109" t="str">
        <f>IFERROR(VLOOKUP($A109,'1906'!$A$3:$Q$140,17,FALSE),"")</f>
        <v/>
      </c>
      <c r="CU109" t="str">
        <f>IFERROR(VLOOKUP($A109,'1907'!$A$3:$L$140,12,FALSE),"")</f>
        <v/>
      </c>
      <c r="CV109" t="str">
        <f>IFERROR(VLOOKUP($A109,'1907'!$A$3:$M$140,13,FALSE),"")</f>
        <v/>
      </c>
      <c r="CW109" t="str">
        <f>IFERROR(VLOOKUP($A109,'1907'!$A$3:$N$140,14,FALSE),"")</f>
        <v/>
      </c>
      <c r="CX109" t="str">
        <f>IFERROR(VLOOKUP($A109,'1907'!$A$3:$O$140,15,FALSE),"")</f>
        <v/>
      </c>
      <c r="CY109" t="str">
        <f>IFERROR(VLOOKUP($A109,'1907'!$A$3:$P$140,16,FALSE),"")</f>
        <v/>
      </c>
      <c r="CZ109" t="str">
        <f>IFERROR(VLOOKUP($A109,'1907'!$A$3:$Q$140,17,FALSE),"")</f>
        <v/>
      </c>
      <c r="DA109" t="str">
        <f>IFERROR(VLOOKUP($A109,'1908'!$A$3:$L$140,12,FALSE),"")</f>
        <v/>
      </c>
      <c r="DB109" t="str">
        <f>IFERROR(VLOOKUP($A109,'1908'!$A$3:$M$140,13,FALSE),"")</f>
        <v/>
      </c>
      <c r="DC109" t="str">
        <f>IFERROR(VLOOKUP($A109,'1908'!$A$3:$N$140,14,FALSE),"")</f>
        <v/>
      </c>
      <c r="DD109" t="str">
        <f>IFERROR(VLOOKUP($A109,'1908'!$A$3:$O$140,15,FALSE),"")</f>
        <v/>
      </c>
      <c r="DE109" t="str">
        <f>IFERROR(VLOOKUP($A109,'1908'!$A$3:$P$140,16,FALSE),"")</f>
        <v/>
      </c>
      <c r="DF109" t="str">
        <f>IFERROR(VLOOKUP($A109,'1908'!$A$3:$Q$140,17,FALSE),"")</f>
        <v/>
      </c>
      <c r="DG109" t="str">
        <f>IFERROR(VLOOKUP($A109,'1909'!$A$3:$L$140,12,FALSE),"")</f>
        <v/>
      </c>
      <c r="DH109" t="str">
        <f>IFERROR(VLOOKUP($A109,'1909'!$A$3:$M$140,13,FALSE),"")</f>
        <v/>
      </c>
      <c r="DI109" t="str">
        <f>IFERROR(VLOOKUP($A109,'1909'!$A$3:$N$140,14,FALSE),"")</f>
        <v/>
      </c>
      <c r="DJ109" t="str">
        <f>IFERROR(VLOOKUP($A109,'1909'!$A$3:$O$140,15,FALSE),"")</f>
        <v/>
      </c>
      <c r="DK109" t="str">
        <f>IFERROR(VLOOKUP($A109,'1909'!$A$3:$P$140,16,FALSE),"")</f>
        <v/>
      </c>
      <c r="DL109" t="str">
        <f>IFERROR(VLOOKUP($A109,'1909'!$A$3:$Q$140,17,FALSE),"")</f>
        <v/>
      </c>
      <c r="DM109" t="str">
        <f>IFERROR(VLOOKUP($A109,'1910'!$A$3:$L$140,12,FALSE),"")</f>
        <v/>
      </c>
      <c r="DN109" t="str">
        <f>IFERROR(VLOOKUP($A109,'1910'!$A$3:$M$140,13,FALSE),"")</f>
        <v/>
      </c>
      <c r="DO109" t="str">
        <f>IFERROR(VLOOKUP($A109,'1910'!$A$3:$N$140,14,FALSE),"")</f>
        <v/>
      </c>
      <c r="DP109" t="str">
        <f>IFERROR(VLOOKUP($A109,'1910'!$A$3:$O$140,15,FALSE),"")</f>
        <v/>
      </c>
      <c r="DQ109" t="str">
        <f>IFERROR(VLOOKUP($A109,'1910'!$A$3:$P$140,16,FALSE),"")</f>
        <v/>
      </c>
      <c r="DR109" t="str">
        <f>IFERROR(VLOOKUP($A109,'1910'!$A$3:$Q$140,17,FALSE),"")</f>
        <v/>
      </c>
      <c r="DS109" t="str">
        <f>IFERROR(VLOOKUP($A109,'1911'!$A$3:$L$140,12,FALSE),"")</f>
        <v/>
      </c>
      <c r="DT109" t="str">
        <f>IFERROR(VLOOKUP($A109,'1911'!$A$3:$M$140,13,FALSE),"")</f>
        <v/>
      </c>
      <c r="DU109" t="str">
        <f>IFERROR(VLOOKUP($A109,'1911'!$A$3:$N$140,14,FALSE),"")</f>
        <v/>
      </c>
      <c r="DV109" t="str">
        <f>IFERROR(VLOOKUP($A109,'1911'!$A$3:$O$140,15,FALSE),"")</f>
        <v/>
      </c>
      <c r="DW109" t="str">
        <f>IFERROR(VLOOKUP($A109,'1911'!$A$3:$P$140,16,FALSE),"")</f>
        <v/>
      </c>
      <c r="DX109" t="str">
        <f>IFERROR(VLOOKUP($A109,'1911'!$A$3:$Q$140,17,FALSE),"")</f>
        <v/>
      </c>
      <c r="DY109" t="str">
        <f>IFERROR(VLOOKUP($A109,'1912'!$A$3:$L$140,12,FALSE),"")</f>
        <v/>
      </c>
      <c r="DZ109" t="str">
        <f>IFERROR(VLOOKUP($A109,'1912'!$A$3:$M$140,13,FALSE),"")</f>
        <v/>
      </c>
      <c r="EA109" t="str">
        <f>IFERROR(VLOOKUP($A109,'1912'!$A$3:$N$140,14,FALSE),"")</f>
        <v/>
      </c>
      <c r="EB109" t="str">
        <f>IFERROR(VLOOKUP($A109,'1912'!$A$3:$O$140,15,FALSE),"")</f>
        <v/>
      </c>
      <c r="EC109" t="str">
        <f>IFERROR(VLOOKUP($A109,'1912'!$A$3:$P$140,16,FALSE),"")</f>
        <v/>
      </c>
      <c r="ED109" t="str">
        <f>IFERROR(VLOOKUP($A109,'1912'!$A$3:$Q$140,17,FALSE),"")</f>
        <v/>
      </c>
    </row>
    <row r="110" spans="1:134" x14ac:dyDescent="0.2">
      <c r="A110" t="s">
        <v>96</v>
      </c>
      <c r="B110" t="s">
        <v>246</v>
      </c>
      <c r="C110" t="str">
        <f>IFERROR(VLOOKUP($A110,'1891'!$A$3:$L$140,12,FALSE),"")</f>
        <v/>
      </c>
      <c r="D110" t="str">
        <f>IFERROR(VLOOKUP($A110,'1891'!$A$3:$M$140,13,FALSE),"")</f>
        <v/>
      </c>
      <c r="E110" t="str">
        <f>IFERROR(VLOOKUP($A110,'1891'!$A$3:$N$140,14,FALSE),"")</f>
        <v/>
      </c>
      <c r="F110" t="str">
        <f>IFERROR(VLOOKUP($A110,'1891'!$A$3:$O$140,15,FALSE),"")</f>
        <v/>
      </c>
      <c r="G110" t="str">
        <f>IFERROR(VLOOKUP($A110,'1891'!$A$3:$P$140,16,FALSE),"")</f>
        <v/>
      </c>
      <c r="H110" t="str">
        <f>IFERROR(VLOOKUP($A110,'1891'!$A$3:$Q$140,17,FALSE),"")</f>
        <v/>
      </c>
      <c r="I110" t="str">
        <f>IFERROR(VLOOKUP($A110,'1892'!$A$3:$L$140,12,FALSE),"")</f>
        <v/>
      </c>
      <c r="J110" t="str">
        <f>IFERROR(VLOOKUP($A110,'1892'!$A$3:$M$140,13,FALSE),"")</f>
        <v/>
      </c>
      <c r="K110" t="str">
        <f>IFERROR(VLOOKUP($A110,'1892'!$A$3:$N$140,14,FALSE),"")</f>
        <v/>
      </c>
      <c r="L110" t="str">
        <f>IFERROR(VLOOKUP($A110,'1892'!$A$3:$O$140,15,FALSE),"")</f>
        <v/>
      </c>
      <c r="M110" t="str">
        <f>IFERROR(VLOOKUP($A110,'1892'!$A$3:$P$140,16,FALSE),"")</f>
        <v/>
      </c>
      <c r="N110" t="str">
        <f>IFERROR(VLOOKUP($A110,'1892'!$A$3:$Q$140,17,FALSE),"")</f>
        <v/>
      </c>
      <c r="O110" t="str">
        <f>IFERROR(VLOOKUP($A110,'1893'!$A$3:$L$140,12,FALSE),"")</f>
        <v/>
      </c>
      <c r="P110" t="str">
        <f>IFERROR(VLOOKUP($A110,'1893'!$A$3:$M$140,13,FALSE),"")</f>
        <v/>
      </c>
      <c r="Q110" t="str">
        <f>IFERROR(VLOOKUP($A110,'1893'!$A$3:$N$140,14,FALSE),"")</f>
        <v/>
      </c>
      <c r="R110" t="str">
        <f>IFERROR(VLOOKUP($A110,'1893'!$A$3:$O$140,15,FALSE),"")</f>
        <v/>
      </c>
      <c r="S110" t="str">
        <f>IFERROR(VLOOKUP($A110,'1893'!$A$3:$P$140,16,FALSE),"")</f>
        <v/>
      </c>
      <c r="T110" t="str">
        <f>IFERROR(VLOOKUP($A110,'1893'!$A$3:$Q$140,17,FALSE),"")</f>
        <v/>
      </c>
      <c r="U110" t="str">
        <f>IFERROR(VLOOKUP($A110,'1894'!$A$3:$L$140,12,FALSE),"")</f>
        <v/>
      </c>
      <c r="V110" t="str">
        <f>IFERROR(VLOOKUP($A110,'1894'!$A$3:$M$140,13,FALSE),"")</f>
        <v/>
      </c>
      <c r="W110" t="str">
        <f>IFERROR(VLOOKUP($A110,'1894'!$A$3:$N$140,14,FALSE),"")</f>
        <v/>
      </c>
      <c r="X110" t="str">
        <f>IFERROR(VLOOKUP($A110,'1894'!$A$3:$O$140,15,FALSE),"")</f>
        <v/>
      </c>
      <c r="Y110" t="str">
        <f>IFERROR(VLOOKUP($A110,'1894'!$A$3:$P$140,16,FALSE),"")</f>
        <v/>
      </c>
      <c r="Z110" t="str">
        <f>IFERROR(VLOOKUP($A110,'1894'!$A$3:$Q$140,17,FALSE),"")</f>
        <v/>
      </c>
      <c r="AA110" t="str">
        <f>IFERROR(VLOOKUP($A110,'1895'!$A$3:$L$140,12,FALSE),"")</f>
        <v/>
      </c>
      <c r="AB110" t="str">
        <f>IFERROR(VLOOKUP($A110,'1895'!$A$3:$M$140,13,FALSE),"")</f>
        <v/>
      </c>
      <c r="AC110" t="str">
        <f>IFERROR(VLOOKUP($A110,'1895'!$A$3:$N$140,14,FALSE),"")</f>
        <v/>
      </c>
      <c r="AD110" t="str">
        <f>IFERROR(VLOOKUP($A110,'1895'!$A$3:$O$140,15,FALSE),"")</f>
        <v/>
      </c>
      <c r="AE110" t="str">
        <f>IFERROR(VLOOKUP($A110,'1895'!$A$3:$P$140,16,FALSE),"")</f>
        <v/>
      </c>
      <c r="AF110" t="str">
        <f>IFERROR(VLOOKUP($A110,'1895'!$A$3:$Q$140,17,FALSE),"")</f>
        <v/>
      </c>
      <c r="AG110" t="str">
        <f>IFERROR(VLOOKUP($A110,'1896'!$A$3:$L$140,12,FALSE),"")</f>
        <v/>
      </c>
      <c r="AH110" t="str">
        <f>IFERROR(VLOOKUP($A110,'1896'!$A$3:$M$140,13,FALSE),"")</f>
        <v/>
      </c>
      <c r="AI110" t="str">
        <f>IFERROR(VLOOKUP($A110,'1896'!$A$3:$N$140,14,FALSE),"")</f>
        <v/>
      </c>
      <c r="AJ110" t="str">
        <f>IFERROR(VLOOKUP($A110,'1896'!$A$3:$O$140,15,FALSE),"")</f>
        <v/>
      </c>
      <c r="AK110" t="str">
        <f>IFERROR(VLOOKUP($A110,'1896'!$A$3:$P$140,16,FALSE),"")</f>
        <v/>
      </c>
      <c r="AL110" t="str">
        <f>IFERROR(VLOOKUP($A110,'1896'!$A$3:$Q$140,17,FALSE),"")</f>
        <v/>
      </c>
      <c r="AM110" t="str">
        <f>IFERROR(VLOOKUP($A110,'1897'!$A$3:$L$140,12,FALSE),"")</f>
        <v/>
      </c>
      <c r="AN110" t="str">
        <f>IFERROR(VLOOKUP($A110,'1897'!$A$3:$M$140,13,FALSE),"")</f>
        <v/>
      </c>
      <c r="AO110" t="str">
        <f>IFERROR(VLOOKUP($A110,'1897'!$A$3:$N$140,14,FALSE),"")</f>
        <v/>
      </c>
      <c r="AP110" t="str">
        <f>IFERROR(VLOOKUP($A110,'1897'!$A$3:$O$140,15,FALSE),"")</f>
        <v/>
      </c>
      <c r="AQ110" t="str">
        <f>IFERROR(VLOOKUP($A110,'1897'!$A$3:$P$140,16,FALSE),"")</f>
        <v/>
      </c>
      <c r="AR110" t="str">
        <f>IFERROR(VLOOKUP($A110,'1897'!$A$3:$Q$140,17,FALSE),"")</f>
        <v/>
      </c>
      <c r="AS110" t="str">
        <f>IFERROR(VLOOKUP($A110,'1898'!$A$3:$L$140,12,FALSE),"")</f>
        <v/>
      </c>
      <c r="AT110" t="str">
        <f>IFERROR(VLOOKUP($A110,'1898'!$A$3:$M$140,13,FALSE),"")</f>
        <v/>
      </c>
      <c r="AU110" t="str">
        <f>IFERROR(VLOOKUP($A110,'1898'!$A$3:$N$140,14,FALSE),"")</f>
        <v/>
      </c>
      <c r="AV110" t="str">
        <f>IFERROR(VLOOKUP($A110,'1898'!$A$3:$O$140,15,FALSE),"")</f>
        <v/>
      </c>
      <c r="AW110" t="str">
        <f>IFERROR(VLOOKUP($A110,'1898'!$A$3:$P$140,16,FALSE),"")</f>
        <v/>
      </c>
      <c r="AX110" t="str">
        <f>IFERROR(VLOOKUP($A110,'1898'!$A$3:$Q$140,17,FALSE),"")</f>
        <v/>
      </c>
      <c r="AY110" t="str">
        <f>IFERROR(VLOOKUP($A110,'1899'!$A$3:$L$140,12,FALSE),"")</f>
        <v/>
      </c>
      <c r="AZ110" t="str">
        <f>IFERROR(VLOOKUP($A110,'1899'!$A$3:$M$140,13,FALSE),"")</f>
        <v/>
      </c>
      <c r="BA110" t="str">
        <f>IFERROR(VLOOKUP($A110,'1899'!$A$3:$N$140,14,FALSE),"")</f>
        <v/>
      </c>
      <c r="BB110" t="str">
        <f>IFERROR(VLOOKUP($A110,'1899'!$A$3:$O$140,15,FALSE),"")</f>
        <v/>
      </c>
      <c r="BC110" t="str">
        <f>IFERROR(VLOOKUP($A110,'1899'!$A$3:$P$140,16,FALSE),"")</f>
        <v/>
      </c>
      <c r="BD110" t="str">
        <f>IFERROR(VLOOKUP($A110,'1899'!$A$3:$Q$140,17,FALSE),"")</f>
        <v/>
      </c>
      <c r="BE110" t="str">
        <f>IFERROR(VLOOKUP($A110,'1900'!$A$3:$L$140,12,FALSE),"")</f>
        <v/>
      </c>
      <c r="BF110" t="str">
        <f>IFERROR(VLOOKUP($A110,'1900'!$A$3:$M$140,13,FALSE),"")</f>
        <v/>
      </c>
      <c r="BG110" t="str">
        <f>IFERROR(VLOOKUP($A110,'1900'!$A$3:$N$140,14,FALSE),"")</f>
        <v/>
      </c>
      <c r="BH110" t="str">
        <f>IFERROR(VLOOKUP($A110,'1900'!$A$3:$O$140,15,FALSE),"")</f>
        <v/>
      </c>
      <c r="BI110" t="str">
        <f>IFERROR(VLOOKUP($A110,'1900'!$A$3:$P$140,16,FALSE),"")</f>
        <v/>
      </c>
      <c r="BJ110" t="str">
        <f>IFERROR(VLOOKUP($A110,'1900'!$A$3:$Q$140,17,FALSE),"")</f>
        <v/>
      </c>
      <c r="BK110" t="str">
        <f>IFERROR(VLOOKUP($A110,'1901'!$A$3:$L$140,12,FALSE),"")</f>
        <v/>
      </c>
      <c r="BL110" t="str">
        <f>IFERROR(VLOOKUP($A110,'1901'!$A$3:$M$140,13,FALSE),"")</f>
        <v/>
      </c>
      <c r="BM110" t="str">
        <f>IFERROR(VLOOKUP($A110,'1901'!$A$3:$N$140,14,FALSE),"")</f>
        <v/>
      </c>
      <c r="BN110" t="str">
        <f>IFERROR(VLOOKUP($A110,'1901'!$A$3:$O$140,15,FALSE),"")</f>
        <v/>
      </c>
      <c r="BO110" t="str">
        <f>IFERROR(VLOOKUP($A110,'1901'!$A$3:$P$140,16,FALSE),"")</f>
        <v/>
      </c>
      <c r="BP110" t="str">
        <f>IFERROR(VLOOKUP($A110,'1901'!$A$3:$Q$140,17,FALSE),"")</f>
        <v/>
      </c>
      <c r="BQ110" t="str">
        <f>IFERROR(VLOOKUP($A110,'1902'!$A$3:$L$140,12,FALSE),"")</f>
        <v/>
      </c>
      <c r="BR110" t="str">
        <f>IFERROR(VLOOKUP($A110,'1902'!$A$3:$M$140,13,FALSE),"")</f>
        <v/>
      </c>
      <c r="BS110" t="str">
        <f>IFERROR(VLOOKUP($A110,'1902'!$A$3:$N$140,14,FALSE),"")</f>
        <v/>
      </c>
      <c r="BT110" t="str">
        <f>IFERROR(VLOOKUP($A110,'1902'!$A$3:$O$140,15,FALSE),"")</f>
        <v/>
      </c>
      <c r="BU110" t="str">
        <f>IFERROR(VLOOKUP($A110,'1902'!$A$3:$P$140,16,FALSE),"")</f>
        <v/>
      </c>
      <c r="BV110" t="str">
        <f>IFERROR(VLOOKUP($A110,'1902'!$A$3:$Q$140,17,FALSE),"")</f>
        <v/>
      </c>
      <c r="BW110" t="str">
        <f>IFERROR(VLOOKUP($A110,'1903'!$A$3:$L$140,12,FALSE),"")</f>
        <v/>
      </c>
      <c r="BX110" t="str">
        <f>IFERROR(VLOOKUP($A110,'1903'!$A$3:$M$140,13,FALSE),"")</f>
        <v/>
      </c>
      <c r="BY110" t="str">
        <f>IFERROR(VLOOKUP($A110,'1903'!$A$3:$N$140,14,FALSE),"")</f>
        <v/>
      </c>
      <c r="BZ110" t="str">
        <f>IFERROR(VLOOKUP($A110,'1903'!$A$3:$O$140,15,FALSE),"")</f>
        <v/>
      </c>
      <c r="CA110" t="str">
        <f>IFERROR(VLOOKUP($A110,'1903'!$A$3:$P$140,16,FALSE),"")</f>
        <v/>
      </c>
      <c r="CB110" t="str">
        <f>IFERROR(VLOOKUP($A110,'1903'!$A$3:$Q$140,17,FALSE),"")</f>
        <v/>
      </c>
      <c r="CC110" t="str">
        <f>IFERROR(VLOOKUP($A110,'1904'!$A$3:$L$140,12,FALSE),"")</f>
        <v/>
      </c>
      <c r="CD110" t="str">
        <f>IFERROR(VLOOKUP($A110,'1904'!$A$3:$M$140,13,FALSE),"")</f>
        <v/>
      </c>
      <c r="CE110" t="str">
        <f>IFERROR(VLOOKUP($A110,'1904'!$A$3:$N$140,14,FALSE),"")</f>
        <v/>
      </c>
      <c r="CF110" t="str">
        <f>IFERROR(VLOOKUP($A110,'1904'!$A$3:$O$140,15,FALSE),"")</f>
        <v/>
      </c>
      <c r="CG110" t="str">
        <f>IFERROR(VLOOKUP($A110,'1904'!$A$3:$P$140,16,FALSE),"")</f>
        <v/>
      </c>
      <c r="CH110" t="str">
        <f>IFERROR(VLOOKUP($A110,'1904'!$A$3:$Q$140,17,FALSE),"")</f>
        <v/>
      </c>
      <c r="CI110" t="str">
        <f>IFERROR(VLOOKUP($A110,'1905'!$A$3:$L$140,12,FALSE),"")</f>
        <v/>
      </c>
      <c r="CJ110" t="str">
        <f>IFERROR(VLOOKUP($A110,'1905'!$A$3:$M$140,13,FALSE),"")</f>
        <v/>
      </c>
      <c r="CK110" t="str">
        <f>IFERROR(VLOOKUP($A110,'1905'!$A$3:$N$140,14,FALSE),"")</f>
        <v/>
      </c>
      <c r="CL110" t="str">
        <f>IFERROR(VLOOKUP($A110,'1905'!$A$3:$O$140,15,FALSE),"")</f>
        <v/>
      </c>
      <c r="CM110" t="str">
        <f>IFERROR(VLOOKUP($A110,'1905'!$A$3:$P$140,16,FALSE),"")</f>
        <v/>
      </c>
      <c r="CN110" t="str">
        <f>IFERROR(VLOOKUP($A110,'1905'!$A$3:$Q$140,17,FALSE),"")</f>
        <v/>
      </c>
      <c r="CO110" t="str">
        <f>IFERROR(VLOOKUP($A110,'1906'!$A$3:$L$140,12,FALSE),"")</f>
        <v/>
      </c>
      <c r="CP110" t="str">
        <f>IFERROR(VLOOKUP($A110,'1906'!$A$3:$M$140,13,FALSE),"")</f>
        <v/>
      </c>
      <c r="CQ110" t="str">
        <f>IFERROR(VLOOKUP($A110,'1906'!$A$3:$N$140,14,FALSE),"")</f>
        <v/>
      </c>
      <c r="CR110" t="str">
        <f>IFERROR(VLOOKUP($A110,'1906'!$A$3:$O$140,15,FALSE),"")</f>
        <v/>
      </c>
      <c r="CS110" t="str">
        <f>IFERROR(VLOOKUP($A110,'1906'!$A$3:$P$140,16,FALSE),"")</f>
        <v/>
      </c>
      <c r="CT110" t="str">
        <f>IFERROR(VLOOKUP($A110,'1906'!$A$3:$Q$140,17,FALSE),"")</f>
        <v/>
      </c>
      <c r="CU110" t="str">
        <f>IFERROR(VLOOKUP($A110,'1907'!$A$3:$L$140,12,FALSE),"")</f>
        <v/>
      </c>
      <c r="CV110" t="str">
        <f>IFERROR(VLOOKUP($A110,'1907'!$A$3:$M$140,13,FALSE),"")</f>
        <v/>
      </c>
      <c r="CW110" t="str">
        <f>IFERROR(VLOOKUP($A110,'1907'!$A$3:$N$140,14,FALSE),"")</f>
        <v/>
      </c>
      <c r="CX110" t="str">
        <f>IFERROR(VLOOKUP($A110,'1907'!$A$3:$O$140,15,FALSE),"")</f>
        <v/>
      </c>
      <c r="CY110" t="str">
        <f>IFERROR(VLOOKUP($A110,'1907'!$A$3:$P$140,16,FALSE),"")</f>
        <v/>
      </c>
      <c r="CZ110" t="str">
        <f>IFERROR(VLOOKUP($A110,'1907'!$A$3:$Q$140,17,FALSE),"")</f>
        <v/>
      </c>
      <c r="DA110" t="str">
        <f>IFERROR(VLOOKUP($A110,'1908'!$A$3:$L$140,12,FALSE),"")</f>
        <v/>
      </c>
      <c r="DB110" t="str">
        <f>IFERROR(VLOOKUP($A110,'1908'!$A$3:$M$140,13,FALSE),"")</f>
        <v/>
      </c>
      <c r="DC110" t="str">
        <f>IFERROR(VLOOKUP($A110,'1908'!$A$3:$N$140,14,FALSE),"")</f>
        <v/>
      </c>
      <c r="DD110" t="str">
        <f>IFERROR(VLOOKUP($A110,'1908'!$A$3:$O$140,15,FALSE),"")</f>
        <v/>
      </c>
      <c r="DE110" t="str">
        <f>IFERROR(VLOOKUP($A110,'1908'!$A$3:$P$140,16,FALSE),"")</f>
        <v/>
      </c>
      <c r="DF110" t="str">
        <f>IFERROR(VLOOKUP($A110,'1908'!$A$3:$Q$140,17,FALSE),"")</f>
        <v/>
      </c>
      <c r="DG110" t="str">
        <f>IFERROR(VLOOKUP($A110,'1909'!$A$3:$L$140,12,FALSE),"")</f>
        <v/>
      </c>
      <c r="DH110" t="str">
        <f>IFERROR(VLOOKUP($A110,'1909'!$A$3:$M$140,13,FALSE),"")</f>
        <v/>
      </c>
      <c r="DI110" t="str">
        <f>IFERROR(VLOOKUP($A110,'1909'!$A$3:$N$140,14,FALSE),"")</f>
        <v/>
      </c>
      <c r="DJ110" t="str">
        <f>IFERROR(VLOOKUP($A110,'1909'!$A$3:$O$140,15,FALSE),"")</f>
        <v/>
      </c>
      <c r="DK110" t="str">
        <f>IFERROR(VLOOKUP($A110,'1909'!$A$3:$P$140,16,FALSE),"")</f>
        <v/>
      </c>
      <c r="DL110" t="str">
        <f>IFERROR(VLOOKUP($A110,'1909'!$A$3:$Q$140,17,FALSE),"")</f>
        <v/>
      </c>
      <c r="DM110" t="str">
        <f>IFERROR(VLOOKUP($A110,'1910'!$A$3:$L$140,12,FALSE),"")</f>
        <v/>
      </c>
      <c r="DN110" t="str">
        <f>IFERROR(VLOOKUP($A110,'1910'!$A$3:$M$140,13,FALSE),"")</f>
        <v/>
      </c>
      <c r="DO110" t="str">
        <f>IFERROR(VLOOKUP($A110,'1910'!$A$3:$N$140,14,FALSE),"")</f>
        <v/>
      </c>
      <c r="DP110" t="str">
        <f>IFERROR(VLOOKUP($A110,'1910'!$A$3:$O$140,15,FALSE),"")</f>
        <v/>
      </c>
      <c r="DQ110" t="str">
        <f>IFERROR(VLOOKUP($A110,'1910'!$A$3:$P$140,16,FALSE),"")</f>
        <v/>
      </c>
      <c r="DR110" t="str">
        <f>IFERROR(VLOOKUP($A110,'1910'!$A$3:$Q$140,17,FALSE),"")</f>
        <v/>
      </c>
      <c r="DS110" t="str">
        <f>IFERROR(VLOOKUP($A110,'1911'!$A$3:$L$140,12,FALSE),"")</f>
        <v/>
      </c>
      <c r="DT110" t="str">
        <f>IFERROR(VLOOKUP($A110,'1911'!$A$3:$M$140,13,FALSE),"")</f>
        <v/>
      </c>
      <c r="DU110" t="str">
        <f>IFERROR(VLOOKUP($A110,'1911'!$A$3:$N$140,14,FALSE),"")</f>
        <v/>
      </c>
      <c r="DV110" t="str">
        <f>IFERROR(VLOOKUP($A110,'1911'!$A$3:$O$140,15,FALSE),"")</f>
        <v/>
      </c>
      <c r="DW110" t="str">
        <f>IFERROR(VLOOKUP($A110,'1911'!$A$3:$P$140,16,FALSE),"")</f>
        <v/>
      </c>
      <c r="DX110" t="str">
        <f>IFERROR(VLOOKUP($A110,'1911'!$A$3:$Q$140,17,FALSE),"")</f>
        <v/>
      </c>
      <c r="DY110" t="str">
        <f>IFERROR(VLOOKUP($A110,'1912'!$A$3:$L$140,12,FALSE),"")</f>
        <v/>
      </c>
      <c r="DZ110" t="str">
        <f>IFERROR(VLOOKUP($A110,'1912'!$A$3:$M$140,13,FALSE),"")</f>
        <v/>
      </c>
      <c r="EA110" t="str">
        <f>IFERROR(VLOOKUP($A110,'1912'!$A$3:$N$140,14,FALSE),"")</f>
        <v/>
      </c>
      <c r="EB110" t="str">
        <f>IFERROR(VLOOKUP($A110,'1912'!$A$3:$O$140,15,FALSE),"")</f>
        <v/>
      </c>
      <c r="EC110" t="str">
        <f>IFERROR(VLOOKUP($A110,'1912'!$A$3:$P$140,16,FALSE),"")</f>
        <v/>
      </c>
      <c r="ED110" t="str">
        <f>IFERROR(VLOOKUP($A110,'1912'!$A$3:$Q$140,17,FALSE),"")</f>
        <v/>
      </c>
    </row>
    <row r="111" spans="1:134" x14ac:dyDescent="0.2">
      <c r="A111" t="s">
        <v>97</v>
      </c>
      <c r="B111" t="s">
        <v>246</v>
      </c>
      <c r="C111" t="str">
        <f>IFERROR(VLOOKUP($A111,'1891'!$A$3:$L$140,12,FALSE),"")</f>
        <v/>
      </c>
      <c r="D111" t="str">
        <f>IFERROR(VLOOKUP($A111,'1891'!$A$3:$M$140,13,FALSE),"")</f>
        <v/>
      </c>
      <c r="E111" t="str">
        <f>IFERROR(VLOOKUP($A111,'1891'!$A$3:$N$140,14,FALSE),"")</f>
        <v/>
      </c>
      <c r="F111" t="str">
        <f>IFERROR(VLOOKUP($A111,'1891'!$A$3:$O$140,15,FALSE),"")</f>
        <v/>
      </c>
      <c r="G111" t="str">
        <f>IFERROR(VLOOKUP($A111,'1891'!$A$3:$P$140,16,FALSE),"")</f>
        <v/>
      </c>
      <c r="H111" t="str">
        <f>IFERROR(VLOOKUP($A111,'1891'!$A$3:$Q$140,17,FALSE),"")</f>
        <v/>
      </c>
      <c r="I111" t="str">
        <f>IFERROR(VLOOKUP($A111,'1892'!$A$3:$L$140,12,FALSE),"")</f>
        <v/>
      </c>
      <c r="J111" t="str">
        <f>IFERROR(VLOOKUP($A111,'1892'!$A$3:$M$140,13,FALSE),"")</f>
        <v/>
      </c>
      <c r="K111" t="str">
        <f>IFERROR(VLOOKUP($A111,'1892'!$A$3:$N$140,14,FALSE),"")</f>
        <v/>
      </c>
      <c r="L111" t="str">
        <f>IFERROR(VLOOKUP($A111,'1892'!$A$3:$O$140,15,FALSE),"")</f>
        <v/>
      </c>
      <c r="M111" t="str">
        <f>IFERROR(VLOOKUP($A111,'1892'!$A$3:$P$140,16,FALSE),"")</f>
        <v/>
      </c>
      <c r="N111" t="str">
        <f>IFERROR(VLOOKUP($A111,'1892'!$A$3:$Q$140,17,FALSE),"")</f>
        <v/>
      </c>
      <c r="O111" t="str">
        <f>IFERROR(VLOOKUP($A111,'1893'!$A$3:$L$140,12,FALSE),"")</f>
        <v/>
      </c>
      <c r="P111" t="str">
        <f>IFERROR(VLOOKUP($A111,'1893'!$A$3:$M$140,13,FALSE),"")</f>
        <v/>
      </c>
      <c r="Q111" t="str">
        <f>IFERROR(VLOOKUP($A111,'1893'!$A$3:$N$140,14,FALSE),"")</f>
        <v/>
      </c>
      <c r="R111" t="str">
        <f>IFERROR(VLOOKUP($A111,'1893'!$A$3:$O$140,15,FALSE),"")</f>
        <v/>
      </c>
      <c r="S111" t="str">
        <f>IFERROR(VLOOKUP($A111,'1893'!$A$3:$P$140,16,FALSE),"")</f>
        <v/>
      </c>
      <c r="T111" t="str">
        <f>IFERROR(VLOOKUP($A111,'1893'!$A$3:$Q$140,17,FALSE),"")</f>
        <v/>
      </c>
      <c r="U111" t="str">
        <f>IFERROR(VLOOKUP($A111,'1894'!$A$3:$L$140,12,FALSE),"")</f>
        <v/>
      </c>
      <c r="V111" t="str">
        <f>IFERROR(VLOOKUP($A111,'1894'!$A$3:$M$140,13,FALSE),"")</f>
        <v/>
      </c>
      <c r="W111" t="str">
        <f>IFERROR(VLOOKUP($A111,'1894'!$A$3:$N$140,14,FALSE),"")</f>
        <v/>
      </c>
      <c r="X111" t="str">
        <f>IFERROR(VLOOKUP($A111,'1894'!$A$3:$O$140,15,FALSE),"")</f>
        <v/>
      </c>
      <c r="Y111" t="str">
        <f>IFERROR(VLOOKUP($A111,'1894'!$A$3:$P$140,16,FALSE),"")</f>
        <v/>
      </c>
      <c r="Z111" t="str">
        <f>IFERROR(VLOOKUP($A111,'1894'!$A$3:$Q$140,17,FALSE),"")</f>
        <v/>
      </c>
      <c r="AA111" t="str">
        <f>IFERROR(VLOOKUP($A111,'1895'!$A$3:$L$140,12,FALSE),"")</f>
        <v/>
      </c>
      <c r="AB111" t="str">
        <f>IFERROR(VLOOKUP($A111,'1895'!$A$3:$M$140,13,FALSE),"")</f>
        <v/>
      </c>
      <c r="AC111" t="str">
        <f>IFERROR(VLOOKUP($A111,'1895'!$A$3:$N$140,14,FALSE),"")</f>
        <v/>
      </c>
      <c r="AD111" t="str">
        <f>IFERROR(VLOOKUP($A111,'1895'!$A$3:$O$140,15,FALSE),"")</f>
        <v/>
      </c>
      <c r="AE111" t="str">
        <f>IFERROR(VLOOKUP($A111,'1895'!$A$3:$P$140,16,FALSE),"")</f>
        <v/>
      </c>
      <c r="AF111" t="str">
        <f>IFERROR(VLOOKUP($A111,'1895'!$A$3:$Q$140,17,FALSE),"")</f>
        <v/>
      </c>
      <c r="AG111" t="str">
        <f>IFERROR(VLOOKUP($A111,'1896'!$A$3:$L$140,12,FALSE),"")</f>
        <v/>
      </c>
      <c r="AH111" t="str">
        <f>IFERROR(VLOOKUP($A111,'1896'!$A$3:$M$140,13,FALSE),"")</f>
        <v/>
      </c>
      <c r="AI111" t="str">
        <f>IFERROR(VLOOKUP($A111,'1896'!$A$3:$N$140,14,FALSE),"")</f>
        <v/>
      </c>
      <c r="AJ111" t="str">
        <f>IFERROR(VLOOKUP($A111,'1896'!$A$3:$O$140,15,FALSE),"")</f>
        <v/>
      </c>
      <c r="AK111" t="str">
        <f>IFERROR(VLOOKUP($A111,'1896'!$A$3:$P$140,16,FALSE),"")</f>
        <v/>
      </c>
      <c r="AL111" t="str">
        <f>IFERROR(VLOOKUP($A111,'1896'!$A$3:$Q$140,17,FALSE),"")</f>
        <v/>
      </c>
      <c r="AM111" t="str">
        <f>IFERROR(VLOOKUP($A111,'1897'!$A$3:$L$140,12,FALSE),"")</f>
        <v/>
      </c>
      <c r="AN111" t="str">
        <f>IFERROR(VLOOKUP($A111,'1897'!$A$3:$M$140,13,FALSE),"")</f>
        <v/>
      </c>
      <c r="AO111" t="str">
        <f>IFERROR(VLOOKUP($A111,'1897'!$A$3:$N$140,14,FALSE),"")</f>
        <v/>
      </c>
      <c r="AP111" t="str">
        <f>IFERROR(VLOOKUP($A111,'1897'!$A$3:$O$140,15,FALSE),"")</f>
        <v/>
      </c>
      <c r="AQ111" t="str">
        <f>IFERROR(VLOOKUP($A111,'1897'!$A$3:$P$140,16,FALSE),"")</f>
        <v/>
      </c>
      <c r="AR111" t="str">
        <f>IFERROR(VLOOKUP($A111,'1897'!$A$3:$Q$140,17,FALSE),"")</f>
        <v/>
      </c>
      <c r="AS111" t="str">
        <f>IFERROR(VLOOKUP($A111,'1898'!$A$3:$L$140,12,FALSE),"")</f>
        <v/>
      </c>
      <c r="AT111" t="str">
        <f>IFERROR(VLOOKUP($A111,'1898'!$A$3:$M$140,13,FALSE),"")</f>
        <v/>
      </c>
      <c r="AU111" t="str">
        <f>IFERROR(VLOOKUP($A111,'1898'!$A$3:$N$140,14,FALSE),"")</f>
        <v/>
      </c>
      <c r="AV111" t="str">
        <f>IFERROR(VLOOKUP($A111,'1898'!$A$3:$O$140,15,FALSE),"")</f>
        <v/>
      </c>
      <c r="AW111" t="str">
        <f>IFERROR(VLOOKUP($A111,'1898'!$A$3:$P$140,16,FALSE),"")</f>
        <v/>
      </c>
      <c r="AX111" t="str">
        <f>IFERROR(VLOOKUP($A111,'1898'!$A$3:$Q$140,17,FALSE),"")</f>
        <v/>
      </c>
      <c r="AY111" t="str">
        <f>IFERROR(VLOOKUP($A111,'1899'!$A$3:$L$140,12,FALSE),"")</f>
        <v/>
      </c>
      <c r="AZ111" t="str">
        <f>IFERROR(VLOOKUP($A111,'1899'!$A$3:$M$140,13,FALSE),"")</f>
        <v/>
      </c>
      <c r="BA111" t="str">
        <f>IFERROR(VLOOKUP($A111,'1899'!$A$3:$N$140,14,FALSE),"")</f>
        <v/>
      </c>
      <c r="BB111" t="str">
        <f>IFERROR(VLOOKUP($A111,'1899'!$A$3:$O$140,15,FALSE),"")</f>
        <v/>
      </c>
      <c r="BC111" t="str">
        <f>IFERROR(VLOOKUP($A111,'1899'!$A$3:$P$140,16,FALSE),"")</f>
        <v/>
      </c>
      <c r="BD111" t="str">
        <f>IFERROR(VLOOKUP($A111,'1899'!$A$3:$Q$140,17,FALSE),"")</f>
        <v/>
      </c>
      <c r="BE111" t="str">
        <f>IFERROR(VLOOKUP($A111,'1900'!$A$3:$L$140,12,FALSE),"")</f>
        <v/>
      </c>
      <c r="BF111" t="str">
        <f>IFERROR(VLOOKUP($A111,'1900'!$A$3:$M$140,13,FALSE),"")</f>
        <v/>
      </c>
      <c r="BG111" t="str">
        <f>IFERROR(VLOOKUP($A111,'1900'!$A$3:$N$140,14,FALSE),"")</f>
        <v/>
      </c>
      <c r="BH111" t="str">
        <f>IFERROR(VLOOKUP($A111,'1900'!$A$3:$O$140,15,FALSE),"")</f>
        <v/>
      </c>
      <c r="BI111" t="str">
        <f>IFERROR(VLOOKUP($A111,'1900'!$A$3:$P$140,16,FALSE),"")</f>
        <v/>
      </c>
      <c r="BJ111" t="str">
        <f>IFERROR(VLOOKUP($A111,'1900'!$A$3:$Q$140,17,FALSE),"")</f>
        <v/>
      </c>
      <c r="BK111" t="str">
        <f>IFERROR(VLOOKUP($A111,'1901'!$A$3:$L$140,12,FALSE),"")</f>
        <v/>
      </c>
      <c r="BL111" t="str">
        <f>IFERROR(VLOOKUP($A111,'1901'!$A$3:$M$140,13,FALSE),"")</f>
        <v/>
      </c>
      <c r="BM111" t="str">
        <f>IFERROR(VLOOKUP($A111,'1901'!$A$3:$N$140,14,FALSE),"")</f>
        <v/>
      </c>
      <c r="BN111" t="str">
        <f>IFERROR(VLOOKUP($A111,'1901'!$A$3:$O$140,15,FALSE),"")</f>
        <v/>
      </c>
      <c r="BO111" t="str">
        <f>IFERROR(VLOOKUP($A111,'1901'!$A$3:$P$140,16,FALSE),"")</f>
        <v/>
      </c>
      <c r="BP111" t="str">
        <f>IFERROR(VLOOKUP($A111,'1901'!$A$3:$Q$140,17,FALSE),"")</f>
        <v/>
      </c>
      <c r="BQ111" t="str">
        <f>IFERROR(VLOOKUP($A111,'1902'!$A$3:$L$140,12,FALSE),"")</f>
        <v/>
      </c>
      <c r="BR111" t="str">
        <f>IFERROR(VLOOKUP($A111,'1902'!$A$3:$M$140,13,FALSE),"")</f>
        <v/>
      </c>
      <c r="BS111" t="str">
        <f>IFERROR(VLOOKUP($A111,'1902'!$A$3:$N$140,14,FALSE),"")</f>
        <v/>
      </c>
      <c r="BT111" t="str">
        <f>IFERROR(VLOOKUP($A111,'1902'!$A$3:$O$140,15,FALSE),"")</f>
        <v/>
      </c>
      <c r="BU111" t="str">
        <f>IFERROR(VLOOKUP($A111,'1902'!$A$3:$P$140,16,FALSE),"")</f>
        <v/>
      </c>
      <c r="BV111" t="str">
        <f>IFERROR(VLOOKUP($A111,'1902'!$A$3:$Q$140,17,FALSE),"")</f>
        <v/>
      </c>
      <c r="BW111" t="str">
        <f>IFERROR(VLOOKUP($A111,'1903'!$A$3:$L$140,12,FALSE),"")</f>
        <v/>
      </c>
      <c r="BX111" t="str">
        <f>IFERROR(VLOOKUP($A111,'1903'!$A$3:$M$140,13,FALSE),"")</f>
        <v/>
      </c>
      <c r="BY111" t="str">
        <f>IFERROR(VLOOKUP($A111,'1903'!$A$3:$N$140,14,FALSE),"")</f>
        <v/>
      </c>
      <c r="BZ111" t="str">
        <f>IFERROR(VLOOKUP($A111,'1903'!$A$3:$O$140,15,FALSE),"")</f>
        <v/>
      </c>
      <c r="CA111" t="str">
        <f>IFERROR(VLOOKUP($A111,'1903'!$A$3:$P$140,16,FALSE),"")</f>
        <v/>
      </c>
      <c r="CB111" t="str">
        <f>IFERROR(VLOOKUP($A111,'1903'!$A$3:$Q$140,17,FALSE),"")</f>
        <v/>
      </c>
      <c r="CC111" t="str">
        <f>IFERROR(VLOOKUP($A111,'1904'!$A$3:$L$140,12,FALSE),"")</f>
        <v/>
      </c>
      <c r="CD111" t="str">
        <f>IFERROR(VLOOKUP($A111,'1904'!$A$3:$M$140,13,FALSE),"")</f>
        <v/>
      </c>
      <c r="CE111" t="str">
        <f>IFERROR(VLOOKUP($A111,'1904'!$A$3:$N$140,14,FALSE),"")</f>
        <v/>
      </c>
      <c r="CF111" t="str">
        <f>IFERROR(VLOOKUP($A111,'1904'!$A$3:$O$140,15,FALSE),"")</f>
        <v/>
      </c>
      <c r="CG111" t="str">
        <f>IFERROR(VLOOKUP($A111,'1904'!$A$3:$P$140,16,FALSE),"")</f>
        <v/>
      </c>
      <c r="CH111" t="str">
        <f>IFERROR(VLOOKUP($A111,'1904'!$A$3:$Q$140,17,FALSE),"")</f>
        <v/>
      </c>
      <c r="CI111" t="str">
        <f>IFERROR(VLOOKUP($A111,'1905'!$A$3:$L$140,12,FALSE),"")</f>
        <v/>
      </c>
      <c r="CJ111" t="str">
        <f>IFERROR(VLOOKUP($A111,'1905'!$A$3:$M$140,13,FALSE),"")</f>
        <v/>
      </c>
      <c r="CK111" t="str">
        <f>IFERROR(VLOOKUP($A111,'1905'!$A$3:$N$140,14,FALSE),"")</f>
        <v/>
      </c>
      <c r="CL111" t="str">
        <f>IFERROR(VLOOKUP($A111,'1905'!$A$3:$O$140,15,FALSE),"")</f>
        <v/>
      </c>
      <c r="CM111" t="str">
        <f>IFERROR(VLOOKUP($A111,'1905'!$A$3:$P$140,16,FALSE),"")</f>
        <v/>
      </c>
      <c r="CN111" t="str">
        <f>IFERROR(VLOOKUP($A111,'1905'!$A$3:$Q$140,17,FALSE),"")</f>
        <v/>
      </c>
      <c r="CO111" t="str">
        <f>IFERROR(VLOOKUP($A111,'1906'!$A$3:$L$140,12,FALSE),"")</f>
        <v/>
      </c>
      <c r="CP111" t="str">
        <f>IFERROR(VLOOKUP($A111,'1906'!$A$3:$M$140,13,FALSE),"")</f>
        <v/>
      </c>
      <c r="CQ111" t="str">
        <f>IFERROR(VLOOKUP($A111,'1906'!$A$3:$N$140,14,FALSE),"")</f>
        <v/>
      </c>
      <c r="CR111" t="str">
        <f>IFERROR(VLOOKUP($A111,'1906'!$A$3:$O$140,15,FALSE),"")</f>
        <v/>
      </c>
      <c r="CS111" t="str">
        <f>IFERROR(VLOOKUP($A111,'1906'!$A$3:$P$140,16,FALSE),"")</f>
        <v/>
      </c>
      <c r="CT111" t="str">
        <f>IFERROR(VLOOKUP($A111,'1906'!$A$3:$Q$140,17,FALSE),"")</f>
        <v/>
      </c>
      <c r="CU111" t="str">
        <f>IFERROR(VLOOKUP($A111,'1907'!$A$3:$L$140,12,FALSE),"")</f>
        <v/>
      </c>
      <c r="CV111" t="str">
        <f>IFERROR(VLOOKUP($A111,'1907'!$A$3:$M$140,13,FALSE),"")</f>
        <v/>
      </c>
      <c r="CW111" t="str">
        <f>IFERROR(VLOOKUP($A111,'1907'!$A$3:$N$140,14,FALSE),"")</f>
        <v/>
      </c>
      <c r="CX111" t="str">
        <f>IFERROR(VLOOKUP($A111,'1907'!$A$3:$O$140,15,FALSE),"")</f>
        <v/>
      </c>
      <c r="CY111" t="str">
        <f>IFERROR(VLOOKUP($A111,'1907'!$A$3:$P$140,16,FALSE),"")</f>
        <v/>
      </c>
      <c r="CZ111" t="str">
        <f>IFERROR(VLOOKUP($A111,'1907'!$A$3:$Q$140,17,FALSE),"")</f>
        <v/>
      </c>
      <c r="DA111" t="str">
        <f>IFERROR(VLOOKUP($A111,'1908'!$A$3:$L$140,12,FALSE),"")</f>
        <v/>
      </c>
      <c r="DB111" t="str">
        <f>IFERROR(VLOOKUP($A111,'1908'!$A$3:$M$140,13,FALSE),"")</f>
        <v/>
      </c>
      <c r="DC111" t="str">
        <f>IFERROR(VLOOKUP($A111,'1908'!$A$3:$N$140,14,FALSE),"")</f>
        <v/>
      </c>
      <c r="DD111" t="str">
        <f>IFERROR(VLOOKUP($A111,'1908'!$A$3:$O$140,15,FALSE),"")</f>
        <v/>
      </c>
      <c r="DE111" t="str">
        <f>IFERROR(VLOOKUP($A111,'1908'!$A$3:$P$140,16,FALSE),"")</f>
        <v/>
      </c>
      <c r="DF111" t="str">
        <f>IFERROR(VLOOKUP($A111,'1908'!$A$3:$Q$140,17,FALSE),"")</f>
        <v/>
      </c>
      <c r="DG111" t="str">
        <f>IFERROR(VLOOKUP($A111,'1909'!$A$3:$L$140,12,FALSE),"")</f>
        <v/>
      </c>
      <c r="DH111" t="str">
        <f>IFERROR(VLOOKUP($A111,'1909'!$A$3:$M$140,13,FALSE),"")</f>
        <v/>
      </c>
      <c r="DI111" t="str">
        <f>IFERROR(VLOOKUP($A111,'1909'!$A$3:$N$140,14,FALSE),"")</f>
        <v/>
      </c>
      <c r="DJ111" t="str">
        <f>IFERROR(VLOOKUP($A111,'1909'!$A$3:$O$140,15,FALSE),"")</f>
        <v/>
      </c>
      <c r="DK111" t="str">
        <f>IFERROR(VLOOKUP($A111,'1909'!$A$3:$P$140,16,FALSE),"")</f>
        <v/>
      </c>
      <c r="DL111" t="str">
        <f>IFERROR(VLOOKUP($A111,'1909'!$A$3:$Q$140,17,FALSE),"")</f>
        <v/>
      </c>
      <c r="DM111" t="str">
        <f>IFERROR(VLOOKUP($A111,'1910'!$A$3:$L$140,12,FALSE),"")</f>
        <v/>
      </c>
      <c r="DN111" t="str">
        <f>IFERROR(VLOOKUP($A111,'1910'!$A$3:$M$140,13,FALSE),"")</f>
        <v/>
      </c>
      <c r="DO111" t="str">
        <f>IFERROR(VLOOKUP($A111,'1910'!$A$3:$N$140,14,FALSE),"")</f>
        <v/>
      </c>
      <c r="DP111" t="str">
        <f>IFERROR(VLOOKUP($A111,'1910'!$A$3:$O$140,15,FALSE),"")</f>
        <v/>
      </c>
      <c r="DQ111" t="str">
        <f>IFERROR(VLOOKUP($A111,'1910'!$A$3:$P$140,16,FALSE),"")</f>
        <v/>
      </c>
      <c r="DR111" t="str">
        <f>IFERROR(VLOOKUP($A111,'1910'!$A$3:$Q$140,17,FALSE),"")</f>
        <v/>
      </c>
      <c r="DS111" t="str">
        <f>IFERROR(VLOOKUP($A111,'1911'!$A$3:$L$140,12,FALSE),"")</f>
        <v/>
      </c>
      <c r="DT111" t="str">
        <f>IFERROR(VLOOKUP($A111,'1911'!$A$3:$M$140,13,FALSE),"")</f>
        <v/>
      </c>
      <c r="DU111" t="str">
        <f>IFERROR(VLOOKUP($A111,'1911'!$A$3:$N$140,14,FALSE),"")</f>
        <v/>
      </c>
      <c r="DV111" t="str">
        <f>IFERROR(VLOOKUP($A111,'1911'!$A$3:$O$140,15,FALSE),"")</f>
        <v/>
      </c>
      <c r="DW111" t="str">
        <f>IFERROR(VLOOKUP($A111,'1911'!$A$3:$P$140,16,FALSE),"")</f>
        <v/>
      </c>
      <c r="DX111" t="str">
        <f>IFERROR(VLOOKUP($A111,'1911'!$A$3:$Q$140,17,FALSE),"")</f>
        <v/>
      </c>
      <c r="DY111" t="str">
        <f>IFERROR(VLOOKUP($A111,'1912'!$A$3:$L$140,12,FALSE),"")</f>
        <v/>
      </c>
      <c r="DZ111" t="str">
        <f>IFERROR(VLOOKUP($A111,'1912'!$A$3:$M$140,13,FALSE),"")</f>
        <v/>
      </c>
      <c r="EA111" t="str">
        <f>IFERROR(VLOOKUP($A111,'1912'!$A$3:$N$140,14,FALSE),"")</f>
        <v/>
      </c>
      <c r="EB111" t="str">
        <f>IFERROR(VLOOKUP($A111,'1912'!$A$3:$O$140,15,FALSE),"")</f>
        <v/>
      </c>
      <c r="EC111" t="str">
        <f>IFERROR(VLOOKUP($A111,'1912'!$A$3:$P$140,16,FALSE),"")</f>
        <v/>
      </c>
      <c r="ED111" t="str">
        <f>IFERROR(VLOOKUP($A111,'1912'!$A$3:$Q$140,17,FALSE),"")</f>
        <v/>
      </c>
    </row>
    <row r="112" spans="1:134" x14ac:dyDescent="0.2">
      <c r="A112" t="s">
        <v>41</v>
      </c>
      <c r="B112" t="s">
        <v>246</v>
      </c>
      <c r="C112">
        <f>IFERROR(VLOOKUP($A112,'1891'!$A$3:$L$140,12,FALSE),"")</f>
        <v>0</v>
      </c>
      <c r="D112">
        <f>IFERROR(VLOOKUP($A112,'1891'!$A$3:$M$140,13,FALSE),"")</f>
        <v>0</v>
      </c>
      <c r="E112">
        <f>IFERROR(VLOOKUP($A112,'1891'!$A$3:$N$140,14,FALSE),"")</f>
        <v>0</v>
      </c>
      <c r="F112">
        <f>IFERROR(VLOOKUP($A112,'1891'!$A$3:$O$140,15,FALSE),"")</f>
        <v>0</v>
      </c>
      <c r="G112">
        <f>IFERROR(VLOOKUP($A112,'1891'!$A$3:$P$140,16,FALSE),"")</f>
        <v>0</v>
      </c>
      <c r="H112">
        <f>IFERROR(VLOOKUP($A112,'1891'!$A$3:$Q$140,17,FALSE),"")</f>
        <v>0</v>
      </c>
      <c r="I112">
        <f>IFERROR(VLOOKUP($A112,'1892'!$A$3:$L$140,12,FALSE),"")</f>
        <v>0</v>
      </c>
      <c r="J112">
        <f>IFERROR(VLOOKUP($A112,'1892'!$A$3:$M$140,13,FALSE),"")</f>
        <v>0</v>
      </c>
      <c r="K112">
        <f>IFERROR(VLOOKUP($A112,'1892'!$A$3:$N$140,14,FALSE),"")</f>
        <v>0</v>
      </c>
      <c r="L112">
        <f>IFERROR(VLOOKUP($A112,'1892'!$A$3:$O$140,15,FALSE),"")</f>
        <v>0</v>
      </c>
      <c r="M112">
        <f>IFERROR(VLOOKUP($A112,'1892'!$A$3:$P$140,16,FALSE),"")</f>
        <v>0</v>
      </c>
      <c r="N112">
        <f>IFERROR(VLOOKUP($A112,'1892'!$A$3:$Q$140,17,FALSE),"")</f>
        <v>0</v>
      </c>
      <c r="O112">
        <f>IFERROR(VLOOKUP($A112,'1893'!$A$3:$L$140,12,FALSE),"")</f>
        <v>0</v>
      </c>
      <c r="P112">
        <f>IFERROR(VLOOKUP($A112,'1893'!$A$3:$M$140,13,FALSE),"")</f>
        <v>0</v>
      </c>
      <c r="Q112">
        <f>IFERROR(VLOOKUP($A112,'1893'!$A$3:$N$140,14,FALSE),"")</f>
        <v>0</v>
      </c>
      <c r="R112">
        <f>IFERROR(VLOOKUP($A112,'1893'!$A$3:$O$140,15,FALSE),"")</f>
        <v>0</v>
      </c>
      <c r="S112">
        <f>IFERROR(VLOOKUP($A112,'1893'!$A$3:$P$140,16,FALSE),"")</f>
        <v>0</v>
      </c>
      <c r="T112">
        <f>IFERROR(VLOOKUP($A112,'1893'!$A$3:$Q$140,17,FALSE),"")</f>
        <v>0</v>
      </c>
      <c r="U112">
        <f>IFERROR(VLOOKUP($A112,'1894'!$A$3:$L$140,12,FALSE),"")</f>
        <v>0</v>
      </c>
      <c r="V112">
        <f>IFERROR(VLOOKUP($A112,'1894'!$A$3:$M$140,13,FALSE),"")</f>
        <v>0</v>
      </c>
      <c r="W112">
        <f>IFERROR(VLOOKUP($A112,'1894'!$A$3:$N$140,14,FALSE),"")</f>
        <v>0</v>
      </c>
      <c r="X112">
        <f>IFERROR(VLOOKUP($A112,'1894'!$A$3:$O$140,15,FALSE),"")</f>
        <v>0</v>
      </c>
      <c r="Y112">
        <f>IFERROR(VLOOKUP($A112,'1894'!$A$3:$P$140,16,FALSE),"")</f>
        <v>0</v>
      </c>
      <c r="Z112">
        <f>IFERROR(VLOOKUP($A112,'1894'!$A$3:$Q$140,17,FALSE),"")</f>
        <v>0</v>
      </c>
      <c r="AA112">
        <f>IFERROR(VLOOKUP($A112,'1895'!$A$3:$L$140,12,FALSE),"")</f>
        <v>0</v>
      </c>
      <c r="AB112">
        <f>IFERROR(VLOOKUP($A112,'1895'!$A$3:$M$140,13,FALSE),"")</f>
        <v>0</v>
      </c>
      <c r="AC112">
        <f>IFERROR(VLOOKUP($A112,'1895'!$A$3:$N$140,14,FALSE),"")</f>
        <v>0</v>
      </c>
      <c r="AD112">
        <f>IFERROR(VLOOKUP($A112,'1895'!$A$3:$O$140,15,FALSE),"")</f>
        <v>0</v>
      </c>
      <c r="AE112">
        <f>IFERROR(VLOOKUP($A112,'1895'!$A$3:$P$140,16,FALSE),"")</f>
        <v>0</v>
      </c>
      <c r="AF112">
        <f>IFERROR(VLOOKUP($A112,'1895'!$A$3:$Q$140,17,FALSE),"")</f>
        <v>0</v>
      </c>
      <c r="AG112">
        <f>IFERROR(VLOOKUP($A112,'1896'!$A$3:$L$140,12,FALSE),"")</f>
        <v>0</v>
      </c>
      <c r="AH112">
        <f>IFERROR(VLOOKUP($A112,'1896'!$A$3:$M$140,13,FALSE),"")</f>
        <v>0</v>
      </c>
      <c r="AI112">
        <f>IFERROR(VLOOKUP($A112,'1896'!$A$3:$N$140,14,FALSE),"")</f>
        <v>0</v>
      </c>
      <c r="AJ112">
        <f>IFERROR(VLOOKUP($A112,'1896'!$A$3:$O$140,15,FALSE),"")</f>
        <v>0</v>
      </c>
      <c r="AK112">
        <f>IFERROR(VLOOKUP($A112,'1896'!$A$3:$P$140,16,FALSE),"")</f>
        <v>0</v>
      </c>
      <c r="AL112">
        <f>IFERROR(VLOOKUP($A112,'1896'!$A$3:$Q$140,17,FALSE),"")</f>
        <v>0</v>
      </c>
      <c r="AM112">
        <f>IFERROR(VLOOKUP($A112,'1897'!$A$3:$L$140,12,FALSE),"")</f>
        <v>0</v>
      </c>
      <c r="AN112">
        <f>IFERROR(VLOOKUP($A112,'1897'!$A$3:$M$140,13,FALSE),"")</f>
        <v>0</v>
      </c>
      <c r="AO112">
        <f>IFERROR(VLOOKUP($A112,'1897'!$A$3:$N$140,14,FALSE),"")</f>
        <v>0</v>
      </c>
      <c r="AP112">
        <f>IFERROR(VLOOKUP($A112,'1897'!$A$3:$O$140,15,FALSE),"")</f>
        <v>0</v>
      </c>
      <c r="AQ112">
        <f>IFERROR(VLOOKUP($A112,'1897'!$A$3:$P$140,16,FALSE),"")</f>
        <v>0</v>
      </c>
      <c r="AR112">
        <f>IFERROR(VLOOKUP($A112,'1897'!$A$3:$Q$140,17,FALSE),"")</f>
        <v>0</v>
      </c>
      <c r="AS112">
        <f>IFERROR(VLOOKUP($A112,'1898'!$A$3:$L$140,12,FALSE),"")</f>
        <v>0</v>
      </c>
      <c r="AT112">
        <f>IFERROR(VLOOKUP($A112,'1898'!$A$3:$M$140,13,FALSE),"")</f>
        <v>0</v>
      </c>
      <c r="AU112">
        <f>IFERROR(VLOOKUP($A112,'1898'!$A$3:$N$140,14,FALSE),"")</f>
        <v>0</v>
      </c>
      <c r="AV112">
        <f>IFERROR(VLOOKUP($A112,'1898'!$A$3:$O$140,15,FALSE),"")</f>
        <v>0</v>
      </c>
      <c r="AW112">
        <f>IFERROR(VLOOKUP($A112,'1898'!$A$3:$P$140,16,FALSE),"")</f>
        <v>0</v>
      </c>
      <c r="AX112">
        <f>IFERROR(VLOOKUP($A112,'1898'!$A$3:$Q$140,17,FALSE),"")</f>
        <v>0</v>
      </c>
      <c r="AY112">
        <f>IFERROR(VLOOKUP($A112,'1899'!$A$3:$L$140,12,FALSE),"")</f>
        <v>0</v>
      </c>
      <c r="AZ112">
        <f>IFERROR(VLOOKUP($A112,'1899'!$A$3:$M$140,13,FALSE),"")</f>
        <v>0</v>
      </c>
      <c r="BA112">
        <f>IFERROR(VLOOKUP($A112,'1899'!$A$3:$N$140,14,FALSE),"")</f>
        <v>0</v>
      </c>
      <c r="BB112">
        <f>IFERROR(VLOOKUP($A112,'1899'!$A$3:$O$140,15,FALSE),"")</f>
        <v>0</v>
      </c>
      <c r="BC112">
        <f>IFERROR(VLOOKUP($A112,'1899'!$A$3:$P$140,16,FALSE),"")</f>
        <v>0</v>
      </c>
      <c r="BD112">
        <f>IFERROR(VLOOKUP($A112,'1899'!$A$3:$Q$140,17,FALSE),"")</f>
        <v>0</v>
      </c>
      <c r="BE112">
        <f>IFERROR(VLOOKUP($A112,'1900'!$A$3:$L$140,12,FALSE),"")</f>
        <v>0</v>
      </c>
      <c r="BF112">
        <f>IFERROR(VLOOKUP($A112,'1900'!$A$3:$M$140,13,FALSE),"")</f>
        <v>0</v>
      </c>
      <c r="BG112">
        <f>IFERROR(VLOOKUP($A112,'1900'!$A$3:$N$140,14,FALSE),"")</f>
        <v>0</v>
      </c>
      <c r="BH112">
        <f>IFERROR(VLOOKUP($A112,'1900'!$A$3:$O$140,15,FALSE),"")</f>
        <v>0</v>
      </c>
      <c r="BI112">
        <f>IFERROR(VLOOKUP($A112,'1900'!$A$3:$P$140,16,FALSE),"")</f>
        <v>0</v>
      </c>
      <c r="BJ112">
        <f>IFERROR(VLOOKUP($A112,'1900'!$A$3:$Q$140,17,FALSE),"")</f>
        <v>0</v>
      </c>
      <c r="BK112">
        <f>IFERROR(VLOOKUP($A112,'1901'!$A$3:$L$140,12,FALSE),"")</f>
        <v>0</v>
      </c>
      <c r="BL112">
        <f>IFERROR(VLOOKUP($A112,'1901'!$A$3:$M$140,13,FALSE),"")</f>
        <v>0</v>
      </c>
      <c r="BM112">
        <f>IFERROR(VLOOKUP($A112,'1901'!$A$3:$N$140,14,FALSE),"")</f>
        <v>0</v>
      </c>
      <c r="BN112">
        <f>IFERROR(VLOOKUP($A112,'1901'!$A$3:$O$140,15,FALSE),"")</f>
        <v>0</v>
      </c>
      <c r="BO112">
        <f>IFERROR(VLOOKUP($A112,'1901'!$A$3:$P$140,16,FALSE),"")</f>
        <v>0</v>
      </c>
      <c r="BP112">
        <f>IFERROR(VLOOKUP($A112,'1901'!$A$3:$Q$140,17,FALSE),"")</f>
        <v>0</v>
      </c>
      <c r="BQ112">
        <f>IFERROR(VLOOKUP($A112,'1902'!$A$3:$L$140,12,FALSE),"")</f>
        <v>0</v>
      </c>
      <c r="BR112">
        <f>IFERROR(VLOOKUP($A112,'1902'!$A$3:$M$140,13,FALSE),"")</f>
        <v>0</v>
      </c>
      <c r="BS112">
        <f>IFERROR(VLOOKUP($A112,'1902'!$A$3:$N$140,14,FALSE),"")</f>
        <v>0</v>
      </c>
      <c r="BT112">
        <f>IFERROR(VLOOKUP($A112,'1902'!$A$3:$O$140,15,FALSE),"")</f>
        <v>0</v>
      </c>
      <c r="BU112">
        <f>IFERROR(VLOOKUP($A112,'1902'!$A$3:$P$140,16,FALSE),"")</f>
        <v>0</v>
      </c>
      <c r="BV112">
        <f>IFERROR(VLOOKUP($A112,'1902'!$A$3:$Q$140,17,FALSE),"")</f>
        <v>0</v>
      </c>
      <c r="BW112">
        <f>IFERROR(VLOOKUP($A112,'1903'!$A$3:$L$140,12,FALSE),"")</f>
        <v>0</v>
      </c>
      <c r="BX112">
        <f>IFERROR(VLOOKUP($A112,'1903'!$A$3:$M$140,13,FALSE),"")</f>
        <v>0</v>
      </c>
      <c r="BY112">
        <f>IFERROR(VLOOKUP($A112,'1903'!$A$3:$N$140,14,FALSE),"")</f>
        <v>0</v>
      </c>
      <c r="BZ112">
        <f>IFERROR(VLOOKUP($A112,'1903'!$A$3:$O$140,15,FALSE),"")</f>
        <v>0</v>
      </c>
      <c r="CA112">
        <f>IFERROR(VLOOKUP($A112,'1903'!$A$3:$P$140,16,FALSE),"")</f>
        <v>0</v>
      </c>
      <c r="CB112">
        <f>IFERROR(VLOOKUP($A112,'1903'!$A$3:$Q$140,17,FALSE),"")</f>
        <v>0</v>
      </c>
      <c r="CC112">
        <f>IFERROR(VLOOKUP($A112,'1904'!$A$3:$L$140,12,FALSE),"")</f>
        <v>0</v>
      </c>
      <c r="CD112">
        <f>IFERROR(VLOOKUP($A112,'1904'!$A$3:$M$140,13,FALSE),"")</f>
        <v>0</v>
      </c>
      <c r="CE112">
        <f>IFERROR(VLOOKUP($A112,'1904'!$A$3:$N$140,14,FALSE),"")</f>
        <v>0</v>
      </c>
      <c r="CF112">
        <f>IFERROR(VLOOKUP($A112,'1904'!$A$3:$O$140,15,FALSE),"")</f>
        <v>0</v>
      </c>
      <c r="CG112">
        <f>IFERROR(VLOOKUP($A112,'1904'!$A$3:$P$140,16,FALSE),"")</f>
        <v>0</v>
      </c>
      <c r="CH112">
        <f>IFERROR(VLOOKUP($A112,'1904'!$A$3:$Q$140,17,FALSE),"")</f>
        <v>0</v>
      </c>
      <c r="CI112">
        <f>IFERROR(VLOOKUP($A112,'1905'!$A$3:$L$140,12,FALSE),"")</f>
        <v>0</v>
      </c>
      <c r="CJ112">
        <f>IFERROR(VLOOKUP($A112,'1905'!$A$3:$M$140,13,FALSE),"")</f>
        <v>0</v>
      </c>
      <c r="CK112">
        <f>IFERROR(VLOOKUP($A112,'1905'!$A$3:$N$140,14,FALSE),"")</f>
        <v>0</v>
      </c>
      <c r="CL112">
        <f>IFERROR(VLOOKUP($A112,'1905'!$A$3:$O$140,15,FALSE),"")</f>
        <v>0</v>
      </c>
      <c r="CM112">
        <f>IFERROR(VLOOKUP($A112,'1905'!$A$3:$P$140,16,FALSE),"")</f>
        <v>0</v>
      </c>
      <c r="CN112">
        <f>IFERROR(VLOOKUP($A112,'1905'!$A$3:$Q$140,17,FALSE),"")</f>
        <v>0</v>
      </c>
      <c r="CO112">
        <f>IFERROR(VLOOKUP($A112,'1906'!$A$3:$L$140,12,FALSE),"")</f>
        <v>0</v>
      </c>
      <c r="CP112">
        <f>IFERROR(VLOOKUP($A112,'1906'!$A$3:$M$140,13,FALSE),"")</f>
        <v>0</v>
      </c>
      <c r="CQ112">
        <f>IFERROR(VLOOKUP($A112,'1906'!$A$3:$N$140,14,FALSE),"")</f>
        <v>0</v>
      </c>
      <c r="CR112">
        <f>IFERROR(VLOOKUP($A112,'1906'!$A$3:$O$140,15,FALSE),"")</f>
        <v>0</v>
      </c>
      <c r="CS112">
        <f>IFERROR(VLOOKUP($A112,'1906'!$A$3:$P$140,16,FALSE),"")</f>
        <v>0</v>
      </c>
      <c r="CT112">
        <f>IFERROR(VLOOKUP($A112,'1906'!$A$3:$Q$140,17,FALSE),"")</f>
        <v>0</v>
      </c>
      <c r="CU112">
        <f>IFERROR(VLOOKUP($A112,'1907'!$A$3:$L$140,12,FALSE),"")</f>
        <v>0</v>
      </c>
      <c r="CV112">
        <f>IFERROR(VLOOKUP($A112,'1907'!$A$3:$M$140,13,FALSE),"")</f>
        <v>0</v>
      </c>
      <c r="CW112">
        <f>IFERROR(VLOOKUP($A112,'1907'!$A$3:$N$140,14,FALSE),"")</f>
        <v>0</v>
      </c>
      <c r="CX112">
        <f>IFERROR(VLOOKUP($A112,'1907'!$A$3:$O$140,15,FALSE),"")</f>
        <v>0</v>
      </c>
      <c r="CY112">
        <f>IFERROR(VLOOKUP($A112,'1907'!$A$3:$P$140,16,FALSE),"")</f>
        <v>0</v>
      </c>
      <c r="CZ112">
        <f>IFERROR(VLOOKUP($A112,'1907'!$A$3:$Q$140,17,FALSE),"")</f>
        <v>0</v>
      </c>
      <c r="DA112" t="str">
        <f>IFERROR(VLOOKUP($A112,'1908'!$A$3:$L$140,12,FALSE),"")</f>
        <v/>
      </c>
      <c r="DB112" t="str">
        <f>IFERROR(VLOOKUP($A112,'1908'!$A$3:$M$140,13,FALSE),"")</f>
        <v/>
      </c>
      <c r="DC112" t="str">
        <f>IFERROR(VLOOKUP($A112,'1908'!$A$3:$N$140,14,FALSE),"")</f>
        <v/>
      </c>
      <c r="DD112" t="str">
        <f>IFERROR(VLOOKUP($A112,'1908'!$A$3:$O$140,15,FALSE),"")</f>
        <v/>
      </c>
      <c r="DE112" t="str">
        <f>IFERROR(VLOOKUP($A112,'1908'!$A$3:$P$140,16,FALSE),"")</f>
        <v/>
      </c>
      <c r="DF112" t="str">
        <f>IFERROR(VLOOKUP($A112,'1908'!$A$3:$Q$140,17,FALSE),"")</f>
        <v/>
      </c>
      <c r="DG112" t="str">
        <f>IFERROR(VLOOKUP($A112,'1909'!$A$3:$L$140,12,FALSE),"")</f>
        <v/>
      </c>
      <c r="DH112" t="str">
        <f>IFERROR(VLOOKUP($A112,'1909'!$A$3:$M$140,13,FALSE),"")</f>
        <v/>
      </c>
      <c r="DI112" t="str">
        <f>IFERROR(VLOOKUP($A112,'1909'!$A$3:$N$140,14,FALSE),"")</f>
        <v/>
      </c>
      <c r="DJ112" t="str">
        <f>IFERROR(VLOOKUP($A112,'1909'!$A$3:$O$140,15,FALSE),"")</f>
        <v/>
      </c>
      <c r="DK112" t="str">
        <f>IFERROR(VLOOKUP($A112,'1909'!$A$3:$P$140,16,FALSE),"")</f>
        <v/>
      </c>
      <c r="DL112" t="str">
        <f>IFERROR(VLOOKUP($A112,'1909'!$A$3:$Q$140,17,FALSE),"")</f>
        <v/>
      </c>
      <c r="DM112" t="str">
        <f>IFERROR(VLOOKUP($A112,'1910'!$A$3:$L$140,12,FALSE),"")</f>
        <v/>
      </c>
      <c r="DN112" t="str">
        <f>IFERROR(VLOOKUP($A112,'1910'!$A$3:$M$140,13,FALSE),"")</f>
        <v/>
      </c>
      <c r="DO112" t="str">
        <f>IFERROR(VLOOKUP($A112,'1910'!$A$3:$N$140,14,FALSE),"")</f>
        <v/>
      </c>
      <c r="DP112" t="str">
        <f>IFERROR(VLOOKUP($A112,'1910'!$A$3:$O$140,15,FALSE),"")</f>
        <v/>
      </c>
      <c r="DQ112" t="str">
        <f>IFERROR(VLOOKUP($A112,'1910'!$A$3:$P$140,16,FALSE),"")</f>
        <v/>
      </c>
      <c r="DR112" t="str">
        <f>IFERROR(VLOOKUP($A112,'1910'!$A$3:$Q$140,17,FALSE),"")</f>
        <v/>
      </c>
      <c r="DS112" t="str">
        <f>IFERROR(VLOOKUP($A112,'1911'!$A$3:$L$140,12,FALSE),"")</f>
        <v/>
      </c>
      <c r="DT112" t="str">
        <f>IFERROR(VLOOKUP($A112,'1911'!$A$3:$M$140,13,FALSE),"")</f>
        <v/>
      </c>
      <c r="DU112" t="str">
        <f>IFERROR(VLOOKUP($A112,'1911'!$A$3:$N$140,14,FALSE),"")</f>
        <v/>
      </c>
      <c r="DV112" t="str">
        <f>IFERROR(VLOOKUP($A112,'1911'!$A$3:$O$140,15,FALSE),"")</f>
        <v/>
      </c>
      <c r="DW112" t="str">
        <f>IFERROR(VLOOKUP($A112,'1911'!$A$3:$P$140,16,FALSE),"")</f>
        <v/>
      </c>
      <c r="DX112" t="str">
        <f>IFERROR(VLOOKUP($A112,'1911'!$A$3:$Q$140,17,FALSE),"")</f>
        <v/>
      </c>
      <c r="DY112" t="str">
        <f>IFERROR(VLOOKUP($A112,'1912'!$A$3:$L$140,12,FALSE),"")</f>
        <v/>
      </c>
      <c r="DZ112" t="str">
        <f>IFERROR(VLOOKUP($A112,'1912'!$A$3:$M$140,13,FALSE),"")</f>
        <v/>
      </c>
      <c r="EA112" t="str">
        <f>IFERROR(VLOOKUP($A112,'1912'!$A$3:$N$140,14,FALSE),"")</f>
        <v/>
      </c>
      <c r="EB112" t="str">
        <f>IFERROR(VLOOKUP($A112,'1912'!$A$3:$O$140,15,FALSE),"")</f>
        <v/>
      </c>
      <c r="EC112" t="str">
        <f>IFERROR(VLOOKUP($A112,'1912'!$A$3:$P$140,16,FALSE),"")</f>
        <v/>
      </c>
      <c r="ED112" t="str">
        <f>IFERROR(VLOOKUP($A112,'1912'!$A$3:$Q$140,17,FALSE),"")</f>
        <v/>
      </c>
    </row>
    <row r="113" spans="1:134" x14ac:dyDescent="0.2">
      <c r="A113" t="s">
        <v>19</v>
      </c>
      <c r="B113" t="s">
        <v>246</v>
      </c>
      <c r="C113" t="str">
        <f>IFERROR(VLOOKUP($A113,'1891'!$A$3:$L$140,12,FALSE),"")</f>
        <v/>
      </c>
      <c r="D113" t="str">
        <f>IFERROR(VLOOKUP($A113,'1891'!$A$3:$M$140,13,FALSE),"")</f>
        <v/>
      </c>
      <c r="E113" t="str">
        <f>IFERROR(VLOOKUP($A113,'1891'!$A$3:$N$140,14,FALSE),"")</f>
        <v/>
      </c>
      <c r="F113" t="str">
        <f>IFERROR(VLOOKUP($A113,'1891'!$A$3:$O$140,15,FALSE),"")</f>
        <v/>
      </c>
      <c r="G113" t="str">
        <f>IFERROR(VLOOKUP($A113,'1891'!$A$3:$P$140,16,FALSE),"")</f>
        <v/>
      </c>
      <c r="H113" t="str">
        <f>IFERROR(VLOOKUP($A113,'1891'!$A$3:$Q$140,17,FALSE),"")</f>
        <v/>
      </c>
      <c r="I113" t="str">
        <f>IFERROR(VLOOKUP($A113,'1892'!$A$3:$L$140,12,FALSE),"")</f>
        <v/>
      </c>
      <c r="J113" t="str">
        <f>IFERROR(VLOOKUP($A113,'1892'!$A$3:$M$140,13,FALSE),"")</f>
        <v/>
      </c>
      <c r="K113" t="str">
        <f>IFERROR(VLOOKUP($A113,'1892'!$A$3:$N$140,14,FALSE),"")</f>
        <v/>
      </c>
      <c r="L113" t="str">
        <f>IFERROR(VLOOKUP($A113,'1892'!$A$3:$O$140,15,FALSE),"")</f>
        <v/>
      </c>
      <c r="M113" t="str">
        <f>IFERROR(VLOOKUP($A113,'1892'!$A$3:$P$140,16,FALSE),"")</f>
        <v/>
      </c>
      <c r="N113" t="str">
        <f>IFERROR(VLOOKUP($A113,'1892'!$A$3:$Q$140,17,FALSE),"")</f>
        <v/>
      </c>
      <c r="O113" t="str">
        <f>IFERROR(VLOOKUP($A113,'1893'!$A$3:$L$140,12,FALSE),"")</f>
        <v/>
      </c>
      <c r="P113" t="str">
        <f>IFERROR(VLOOKUP($A113,'1893'!$A$3:$M$140,13,FALSE),"")</f>
        <v/>
      </c>
      <c r="Q113" t="str">
        <f>IFERROR(VLOOKUP($A113,'1893'!$A$3:$N$140,14,FALSE),"")</f>
        <v/>
      </c>
      <c r="R113" t="str">
        <f>IFERROR(VLOOKUP($A113,'1893'!$A$3:$O$140,15,FALSE),"")</f>
        <v/>
      </c>
      <c r="S113" t="str">
        <f>IFERROR(VLOOKUP($A113,'1893'!$A$3:$P$140,16,FALSE),"")</f>
        <v/>
      </c>
      <c r="T113" t="str">
        <f>IFERROR(VLOOKUP($A113,'1893'!$A$3:$Q$140,17,FALSE),"")</f>
        <v/>
      </c>
      <c r="U113" t="str">
        <f>IFERROR(VLOOKUP($A113,'1894'!$A$3:$L$140,12,FALSE),"")</f>
        <v/>
      </c>
      <c r="V113" t="str">
        <f>IFERROR(VLOOKUP($A113,'1894'!$A$3:$M$140,13,FALSE),"")</f>
        <v/>
      </c>
      <c r="W113" t="str">
        <f>IFERROR(VLOOKUP($A113,'1894'!$A$3:$N$140,14,FALSE),"")</f>
        <v/>
      </c>
      <c r="X113" t="str">
        <f>IFERROR(VLOOKUP($A113,'1894'!$A$3:$O$140,15,FALSE),"")</f>
        <v/>
      </c>
      <c r="Y113" t="str">
        <f>IFERROR(VLOOKUP($A113,'1894'!$A$3:$P$140,16,FALSE),"")</f>
        <v/>
      </c>
      <c r="Z113" t="str">
        <f>IFERROR(VLOOKUP($A113,'1894'!$A$3:$Q$140,17,FALSE),"")</f>
        <v/>
      </c>
      <c r="AA113" t="str">
        <f>IFERROR(VLOOKUP($A113,'1895'!$A$3:$L$140,12,FALSE),"")</f>
        <v/>
      </c>
      <c r="AB113" t="str">
        <f>IFERROR(VLOOKUP($A113,'1895'!$A$3:$M$140,13,FALSE),"")</f>
        <v/>
      </c>
      <c r="AC113" t="str">
        <f>IFERROR(VLOOKUP($A113,'1895'!$A$3:$N$140,14,FALSE),"")</f>
        <v/>
      </c>
      <c r="AD113" t="str">
        <f>IFERROR(VLOOKUP($A113,'1895'!$A$3:$O$140,15,FALSE),"")</f>
        <v/>
      </c>
      <c r="AE113" t="str">
        <f>IFERROR(VLOOKUP($A113,'1895'!$A$3:$P$140,16,FALSE),"")</f>
        <v/>
      </c>
      <c r="AF113" t="str">
        <f>IFERROR(VLOOKUP($A113,'1895'!$A$3:$Q$140,17,FALSE),"")</f>
        <v/>
      </c>
      <c r="AG113" t="str">
        <f>IFERROR(VLOOKUP($A113,'1896'!$A$3:$L$140,12,FALSE),"")</f>
        <v/>
      </c>
      <c r="AH113" t="str">
        <f>IFERROR(VLOOKUP($A113,'1896'!$A$3:$M$140,13,FALSE),"")</f>
        <v/>
      </c>
      <c r="AI113" t="str">
        <f>IFERROR(VLOOKUP($A113,'1896'!$A$3:$N$140,14,FALSE),"")</f>
        <v/>
      </c>
      <c r="AJ113" t="str">
        <f>IFERROR(VLOOKUP($A113,'1896'!$A$3:$O$140,15,FALSE),"")</f>
        <v/>
      </c>
      <c r="AK113" t="str">
        <f>IFERROR(VLOOKUP($A113,'1896'!$A$3:$P$140,16,FALSE),"")</f>
        <v/>
      </c>
      <c r="AL113" t="str">
        <f>IFERROR(VLOOKUP($A113,'1896'!$A$3:$Q$140,17,FALSE),"")</f>
        <v/>
      </c>
      <c r="AM113" t="str">
        <f>IFERROR(VLOOKUP($A113,'1897'!$A$3:$L$140,12,FALSE),"")</f>
        <v/>
      </c>
      <c r="AN113" t="str">
        <f>IFERROR(VLOOKUP($A113,'1897'!$A$3:$M$140,13,FALSE),"")</f>
        <v/>
      </c>
      <c r="AO113" t="str">
        <f>IFERROR(VLOOKUP($A113,'1897'!$A$3:$N$140,14,FALSE),"")</f>
        <v/>
      </c>
      <c r="AP113" t="str">
        <f>IFERROR(VLOOKUP($A113,'1897'!$A$3:$O$140,15,FALSE),"")</f>
        <v/>
      </c>
      <c r="AQ113" t="str">
        <f>IFERROR(VLOOKUP($A113,'1897'!$A$3:$P$140,16,FALSE),"")</f>
        <v/>
      </c>
      <c r="AR113" t="str">
        <f>IFERROR(VLOOKUP($A113,'1897'!$A$3:$Q$140,17,FALSE),"")</f>
        <v/>
      </c>
      <c r="AS113" t="str">
        <f>IFERROR(VLOOKUP($A113,'1898'!$A$3:$L$140,12,FALSE),"")</f>
        <v/>
      </c>
      <c r="AT113" t="str">
        <f>IFERROR(VLOOKUP($A113,'1898'!$A$3:$M$140,13,FALSE),"")</f>
        <v/>
      </c>
      <c r="AU113" t="str">
        <f>IFERROR(VLOOKUP($A113,'1898'!$A$3:$N$140,14,FALSE),"")</f>
        <v/>
      </c>
      <c r="AV113" t="str">
        <f>IFERROR(VLOOKUP($A113,'1898'!$A$3:$O$140,15,FALSE),"")</f>
        <v/>
      </c>
      <c r="AW113" t="str">
        <f>IFERROR(VLOOKUP($A113,'1898'!$A$3:$P$140,16,FALSE),"")</f>
        <v/>
      </c>
      <c r="AX113" t="str">
        <f>IFERROR(VLOOKUP($A113,'1898'!$A$3:$Q$140,17,FALSE),"")</f>
        <v/>
      </c>
      <c r="AY113" t="str">
        <f>IFERROR(VLOOKUP($A113,'1899'!$A$3:$L$140,12,FALSE),"")</f>
        <v/>
      </c>
      <c r="AZ113" t="str">
        <f>IFERROR(VLOOKUP($A113,'1899'!$A$3:$M$140,13,FALSE),"")</f>
        <v/>
      </c>
      <c r="BA113" t="str">
        <f>IFERROR(VLOOKUP($A113,'1899'!$A$3:$N$140,14,FALSE),"")</f>
        <v/>
      </c>
      <c r="BB113" t="str">
        <f>IFERROR(VLOOKUP($A113,'1899'!$A$3:$O$140,15,FALSE),"")</f>
        <v/>
      </c>
      <c r="BC113" t="str">
        <f>IFERROR(VLOOKUP($A113,'1899'!$A$3:$P$140,16,FALSE),"")</f>
        <v/>
      </c>
      <c r="BD113" t="str">
        <f>IFERROR(VLOOKUP($A113,'1899'!$A$3:$Q$140,17,FALSE),"")</f>
        <v/>
      </c>
      <c r="BE113" t="str">
        <f>IFERROR(VLOOKUP($A113,'1900'!$A$3:$L$140,12,FALSE),"")</f>
        <v/>
      </c>
      <c r="BF113" t="str">
        <f>IFERROR(VLOOKUP($A113,'1900'!$A$3:$M$140,13,FALSE),"")</f>
        <v/>
      </c>
      <c r="BG113" t="str">
        <f>IFERROR(VLOOKUP($A113,'1900'!$A$3:$N$140,14,FALSE),"")</f>
        <v/>
      </c>
      <c r="BH113" t="str">
        <f>IFERROR(VLOOKUP($A113,'1900'!$A$3:$O$140,15,FALSE),"")</f>
        <v/>
      </c>
      <c r="BI113" t="str">
        <f>IFERROR(VLOOKUP($A113,'1900'!$A$3:$P$140,16,FALSE),"")</f>
        <v/>
      </c>
      <c r="BJ113" t="str">
        <f>IFERROR(VLOOKUP($A113,'1900'!$A$3:$Q$140,17,FALSE),"")</f>
        <v/>
      </c>
      <c r="BK113" t="str">
        <f>IFERROR(VLOOKUP($A113,'1901'!$A$3:$L$140,12,FALSE),"")</f>
        <v/>
      </c>
      <c r="BL113" t="str">
        <f>IFERROR(VLOOKUP($A113,'1901'!$A$3:$M$140,13,FALSE),"")</f>
        <v/>
      </c>
      <c r="BM113" t="str">
        <f>IFERROR(VLOOKUP($A113,'1901'!$A$3:$N$140,14,FALSE),"")</f>
        <v/>
      </c>
      <c r="BN113" t="str">
        <f>IFERROR(VLOOKUP($A113,'1901'!$A$3:$O$140,15,FALSE),"")</f>
        <v/>
      </c>
      <c r="BO113" t="str">
        <f>IFERROR(VLOOKUP($A113,'1901'!$A$3:$P$140,16,FALSE),"")</f>
        <v/>
      </c>
      <c r="BP113" t="str">
        <f>IFERROR(VLOOKUP($A113,'1901'!$A$3:$Q$140,17,FALSE),"")</f>
        <v/>
      </c>
      <c r="BQ113" t="str">
        <f>IFERROR(VLOOKUP($A113,'1902'!$A$3:$L$140,12,FALSE),"")</f>
        <v/>
      </c>
      <c r="BR113" t="str">
        <f>IFERROR(VLOOKUP($A113,'1902'!$A$3:$M$140,13,FALSE),"")</f>
        <v/>
      </c>
      <c r="BS113" t="str">
        <f>IFERROR(VLOOKUP($A113,'1902'!$A$3:$N$140,14,FALSE),"")</f>
        <v/>
      </c>
      <c r="BT113" t="str">
        <f>IFERROR(VLOOKUP($A113,'1902'!$A$3:$O$140,15,FALSE),"")</f>
        <v/>
      </c>
      <c r="BU113" t="str">
        <f>IFERROR(VLOOKUP($A113,'1902'!$A$3:$P$140,16,FALSE),"")</f>
        <v/>
      </c>
      <c r="BV113" t="str">
        <f>IFERROR(VLOOKUP($A113,'1902'!$A$3:$Q$140,17,FALSE),"")</f>
        <v/>
      </c>
      <c r="BW113" t="str">
        <f>IFERROR(VLOOKUP($A113,'1903'!$A$3:$L$140,12,FALSE),"")</f>
        <v/>
      </c>
      <c r="BX113" t="str">
        <f>IFERROR(VLOOKUP($A113,'1903'!$A$3:$M$140,13,FALSE),"")</f>
        <v/>
      </c>
      <c r="BY113" t="str">
        <f>IFERROR(VLOOKUP($A113,'1903'!$A$3:$N$140,14,FALSE),"")</f>
        <v/>
      </c>
      <c r="BZ113" t="str">
        <f>IFERROR(VLOOKUP($A113,'1903'!$A$3:$O$140,15,FALSE),"")</f>
        <v/>
      </c>
      <c r="CA113" t="str">
        <f>IFERROR(VLOOKUP($A113,'1903'!$A$3:$P$140,16,FALSE),"")</f>
        <v/>
      </c>
      <c r="CB113" t="str">
        <f>IFERROR(VLOOKUP($A113,'1903'!$A$3:$Q$140,17,FALSE),"")</f>
        <v/>
      </c>
      <c r="CC113" t="str">
        <f>IFERROR(VLOOKUP($A113,'1904'!$A$3:$L$140,12,FALSE),"")</f>
        <v/>
      </c>
      <c r="CD113" t="str">
        <f>IFERROR(VLOOKUP($A113,'1904'!$A$3:$M$140,13,FALSE),"")</f>
        <v/>
      </c>
      <c r="CE113" t="str">
        <f>IFERROR(VLOOKUP($A113,'1904'!$A$3:$N$140,14,FALSE),"")</f>
        <v/>
      </c>
      <c r="CF113" t="str">
        <f>IFERROR(VLOOKUP($A113,'1904'!$A$3:$O$140,15,FALSE),"")</f>
        <v/>
      </c>
      <c r="CG113" t="str">
        <f>IFERROR(VLOOKUP($A113,'1904'!$A$3:$P$140,16,FALSE),"")</f>
        <v/>
      </c>
      <c r="CH113" t="str">
        <f>IFERROR(VLOOKUP($A113,'1904'!$A$3:$Q$140,17,FALSE),"")</f>
        <v/>
      </c>
      <c r="CI113" t="str">
        <f>IFERROR(VLOOKUP($A113,'1905'!$A$3:$L$140,12,FALSE),"")</f>
        <v/>
      </c>
      <c r="CJ113" t="str">
        <f>IFERROR(VLOOKUP($A113,'1905'!$A$3:$M$140,13,FALSE),"")</f>
        <v/>
      </c>
      <c r="CK113" t="str">
        <f>IFERROR(VLOOKUP($A113,'1905'!$A$3:$N$140,14,FALSE),"")</f>
        <v/>
      </c>
      <c r="CL113" t="str">
        <f>IFERROR(VLOOKUP($A113,'1905'!$A$3:$O$140,15,FALSE),"")</f>
        <v/>
      </c>
      <c r="CM113" t="str">
        <f>IFERROR(VLOOKUP($A113,'1905'!$A$3:$P$140,16,FALSE),"")</f>
        <v/>
      </c>
      <c r="CN113" t="str">
        <f>IFERROR(VLOOKUP($A113,'1905'!$A$3:$Q$140,17,FALSE),"")</f>
        <v/>
      </c>
      <c r="CO113" t="str">
        <f>IFERROR(VLOOKUP($A113,'1906'!$A$3:$L$140,12,FALSE),"")</f>
        <v/>
      </c>
      <c r="CP113" t="str">
        <f>IFERROR(VLOOKUP($A113,'1906'!$A$3:$M$140,13,FALSE),"")</f>
        <v/>
      </c>
      <c r="CQ113" t="str">
        <f>IFERROR(VLOOKUP($A113,'1906'!$A$3:$N$140,14,FALSE),"")</f>
        <v/>
      </c>
      <c r="CR113" t="str">
        <f>IFERROR(VLOOKUP($A113,'1906'!$A$3:$O$140,15,FALSE),"")</f>
        <v/>
      </c>
      <c r="CS113" t="str">
        <f>IFERROR(VLOOKUP($A113,'1906'!$A$3:$P$140,16,FALSE),"")</f>
        <v/>
      </c>
      <c r="CT113" t="str">
        <f>IFERROR(VLOOKUP($A113,'1906'!$A$3:$Q$140,17,FALSE),"")</f>
        <v/>
      </c>
      <c r="CU113" t="str">
        <f>IFERROR(VLOOKUP($A113,'1907'!$A$3:$L$140,12,FALSE),"")</f>
        <v/>
      </c>
      <c r="CV113" t="str">
        <f>IFERROR(VLOOKUP($A113,'1907'!$A$3:$M$140,13,FALSE),"")</f>
        <v/>
      </c>
      <c r="CW113" t="str">
        <f>IFERROR(VLOOKUP($A113,'1907'!$A$3:$N$140,14,FALSE),"")</f>
        <v/>
      </c>
      <c r="CX113" t="str">
        <f>IFERROR(VLOOKUP($A113,'1907'!$A$3:$O$140,15,FALSE),"")</f>
        <v/>
      </c>
      <c r="CY113" t="str">
        <f>IFERROR(VLOOKUP($A113,'1907'!$A$3:$P$140,16,FALSE),"")</f>
        <v/>
      </c>
      <c r="CZ113" t="str">
        <f>IFERROR(VLOOKUP($A113,'1907'!$A$3:$Q$140,17,FALSE),"")</f>
        <v/>
      </c>
      <c r="DA113" t="str">
        <f>IFERROR(VLOOKUP($A113,'1908'!$A$3:$L$140,12,FALSE),"")</f>
        <v/>
      </c>
      <c r="DB113" t="str">
        <f>IFERROR(VLOOKUP($A113,'1908'!$A$3:$M$140,13,FALSE),"")</f>
        <v/>
      </c>
      <c r="DC113" t="str">
        <f>IFERROR(VLOOKUP($A113,'1908'!$A$3:$N$140,14,FALSE),"")</f>
        <v/>
      </c>
      <c r="DD113" t="str">
        <f>IFERROR(VLOOKUP($A113,'1908'!$A$3:$O$140,15,FALSE),"")</f>
        <v/>
      </c>
      <c r="DE113" t="str">
        <f>IFERROR(VLOOKUP($A113,'1908'!$A$3:$P$140,16,FALSE),"")</f>
        <v/>
      </c>
      <c r="DF113" t="str">
        <f>IFERROR(VLOOKUP($A113,'1908'!$A$3:$Q$140,17,FALSE),"")</f>
        <v/>
      </c>
      <c r="DG113" t="str">
        <f>IFERROR(VLOOKUP($A113,'1909'!$A$3:$L$140,12,FALSE),"")</f>
        <v/>
      </c>
      <c r="DH113" t="str">
        <f>IFERROR(VLOOKUP($A113,'1909'!$A$3:$M$140,13,FALSE),"")</f>
        <v/>
      </c>
      <c r="DI113" t="str">
        <f>IFERROR(VLOOKUP($A113,'1909'!$A$3:$N$140,14,FALSE),"")</f>
        <v/>
      </c>
      <c r="DJ113" t="str">
        <f>IFERROR(VLOOKUP($A113,'1909'!$A$3:$O$140,15,FALSE),"")</f>
        <v/>
      </c>
      <c r="DK113" t="str">
        <f>IFERROR(VLOOKUP($A113,'1909'!$A$3:$P$140,16,FALSE),"")</f>
        <v/>
      </c>
      <c r="DL113" t="str">
        <f>IFERROR(VLOOKUP($A113,'1909'!$A$3:$Q$140,17,FALSE),"")</f>
        <v/>
      </c>
      <c r="DM113" t="str">
        <f>IFERROR(VLOOKUP($A113,'1910'!$A$3:$L$140,12,FALSE),"")</f>
        <v/>
      </c>
      <c r="DN113" t="str">
        <f>IFERROR(VLOOKUP($A113,'1910'!$A$3:$M$140,13,FALSE),"")</f>
        <v/>
      </c>
      <c r="DO113" t="str">
        <f>IFERROR(VLOOKUP($A113,'1910'!$A$3:$N$140,14,FALSE),"")</f>
        <v/>
      </c>
      <c r="DP113" t="str">
        <f>IFERROR(VLOOKUP($A113,'1910'!$A$3:$O$140,15,FALSE),"")</f>
        <v/>
      </c>
      <c r="DQ113" t="str">
        <f>IFERROR(VLOOKUP($A113,'1910'!$A$3:$P$140,16,FALSE),"")</f>
        <v/>
      </c>
      <c r="DR113" t="str">
        <f>IFERROR(VLOOKUP($A113,'1910'!$A$3:$Q$140,17,FALSE),"")</f>
        <v/>
      </c>
      <c r="DS113" t="str">
        <f>IFERROR(VLOOKUP($A113,'1911'!$A$3:$L$140,12,FALSE),"")</f>
        <v/>
      </c>
      <c r="DT113" t="str">
        <f>IFERROR(VLOOKUP($A113,'1911'!$A$3:$M$140,13,FALSE),"")</f>
        <v/>
      </c>
      <c r="DU113" t="str">
        <f>IFERROR(VLOOKUP($A113,'1911'!$A$3:$N$140,14,FALSE),"")</f>
        <v/>
      </c>
      <c r="DV113" t="str">
        <f>IFERROR(VLOOKUP($A113,'1911'!$A$3:$O$140,15,FALSE),"")</f>
        <v/>
      </c>
      <c r="DW113" t="str">
        <f>IFERROR(VLOOKUP($A113,'1911'!$A$3:$P$140,16,FALSE),"")</f>
        <v/>
      </c>
      <c r="DX113" t="str">
        <f>IFERROR(VLOOKUP($A113,'1911'!$A$3:$Q$140,17,FALSE),"")</f>
        <v/>
      </c>
      <c r="DY113" t="str">
        <f>IFERROR(VLOOKUP($A113,'1912'!$A$3:$L$140,12,FALSE),"")</f>
        <v/>
      </c>
      <c r="DZ113" t="str">
        <f>IFERROR(VLOOKUP($A113,'1912'!$A$3:$M$140,13,FALSE),"")</f>
        <v/>
      </c>
      <c r="EA113" t="str">
        <f>IFERROR(VLOOKUP($A113,'1912'!$A$3:$N$140,14,FALSE),"")</f>
        <v/>
      </c>
      <c r="EB113" t="str">
        <f>IFERROR(VLOOKUP($A113,'1912'!$A$3:$O$140,15,FALSE),"")</f>
        <v/>
      </c>
      <c r="EC113" t="str">
        <f>IFERROR(VLOOKUP($A113,'1912'!$A$3:$P$140,16,FALSE),"")</f>
        <v/>
      </c>
      <c r="ED113" t="str">
        <f>IFERROR(VLOOKUP($A113,'1912'!$A$3:$Q$140,17,FALSE),"")</f>
        <v/>
      </c>
    </row>
    <row r="114" spans="1:134" x14ac:dyDescent="0.2">
      <c r="A114" t="s">
        <v>17</v>
      </c>
      <c r="B114" t="s">
        <v>246</v>
      </c>
      <c r="C114">
        <f>IFERROR(VLOOKUP($A114,'1891'!$A$3:$L$140,12,FALSE),"")</f>
        <v>0</v>
      </c>
      <c r="D114">
        <f>IFERROR(VLOOKUP($A114,'1891'!$A$3:$M$140,13,FALSE),"")</f>
        <v>0</v>
      </c>
      <c r="E114">
        <f>IFERROR(VLOOKUP($A114,'1891'!$A$3:$N$140,14,FALSE),"")</f>
        <v>0</v>
      </c>
      <c r="F114">
        <f>IFERROR(VLOOKUP($A114,'1891'!$A$3:$O$140,15,FALSE),"")</f>
        <v>0</v>
      </c>
      <c r="G114">
        <f>IFERROR(VLOOKUP($A114,'1891'!$A$3:$P$140,16,FALSE),"")</f>
        <v>0</v>
      </c>
      <c r="H114">
        <f>IFERROR(VLOOKUP($A114,'1891'!$A$3:$Q$140,17,FALSE),"")</f>
        <v>0</v>
      </c>
      <c r="I114">
        <f>IFERROR(VLOOKUP($A114,'1892'!$A$3:$L$140,12,FALSE),"")</f>
        <v>0</v>
      </c>
      <c r="J114">
        <f>IFERROR(VLOOKUP($A114,'1892'!$A$3:$M$140,13,FALSE),"")</f>
        <v>0</v>
      </c>
      <c r="K114">
        <f>IFERROR(VLOOKUP($A114,'1892'!$A$3:$N$140,14,FALSE),"")</f>
        <v>0</v>
      </c>
      <c r="L114">
        <f>IFERROR(VLOOKUP($A114,'1892'!$A$3:$O$140,15,FALSE),"")</f>
        <v>0</v>
      </c>
      <c r="M114">
        <f>IFERROR(VLOOKUP($A114,'1892'!$A$3:$P$140,16,FALSE),"")</f>
        <v>0</v>
      </c>
      <c r="N114">
        <f>IFERROR(VLOOKUP($A114,'1892'!$A$3:$Q$140,17,FALSE),"")</f>
        <v>0</v>
      </c>
      <c r="O114">
        <f>IFERROR(VLOOKUP($A114,'1893'!$A$3:$L$140,12,FALSE),"")</f>
        <v>0</v>
      </c>
      <c r="P114">
        <f>IFERROR(VLOOKUP($A114,'1893'!$A$3:$M$140,13,FALSE),"")</f>
        <v>0</v>
      </c>
      <c r="Q114">
        <f>IFERROR(VLOOKUP($A114,'1893'!$A$3:$N$140,14,FALSE),"")</f>
        <v>0</v>
      </c>
      <c r="R114">
        <f>IFERROR(VLOOKUP($A114,'1893'!$A$3:$O$140,15,FALSE),"")</f>
        <v>0</v>
      </c>
      <c r="S114">
        <f>IFERROR(VLOOKUP($A114,'1893'!$A$3:$P$140,16,FALSE),"")</f>
        <v>0</v>
      </c>
      <c r="T114">
        <f>IFERROR(VLOOKUP($A114,'1893'!$A$3:$Q$140,17,FALSE),"")</f>
        <v>0</v>
      </c>
      <c r="U114">
        <f>IFERROR(VLOOKUP($A114,'1894'!$A$3:$L$140,12,FALSE),"")</f>
        <v>0</v>
      </c>
      <c r="V114">
        <f>IFERROR(VLOOKUP($A114,'1894'!$A$3:$M$140,13,FALSE),"")</f>
        <v>0</v>
      </c>
      <c r="W114">
        <f>IFERROR(VLOOKUP($A114,'1894'!$A$3:$N$140,14,FALSE),"")</f>
        <v>0</v>
      </c>
      <c r="X114">
        <f>IFERROR(VLOOKUP($A114,'1894'!$A$3:$O$140,15,FALSE),"")</f>
        <v>0</v>
      </c>
      <c r="Y114">
        <f>IFERROR(VLOOKUP($A114,'1894'!$A$3:$P$140,16,FALSE),"")</f>
        <v>0</v>
      </c>
      <c r="Z114">
        <f>IFERROR(VLOOKUP($A114,'1894'!$A$3:$Q$140,17,FALSE),"")</f>
        <v>0</v>
      </c>
      <c r="AA114" t="str">
        <f>IFERROR(VLOOKUP($A114,'1895'!$A$3:$L$140,12,FALSE),"")</f>
        <v/>
      </c>
      <c r="AB114" t="str">
        <f>IFERROR(VLOOKUP($A114,'1895'!$A$3:$M$140,13,FALSE),"")</f>
        <v/>
      </c>
      <c r="AC114" t="str">
        <f>IFERROR(VLOOKUP($A114,'1895'!$A$3:$N$140,14,FALSE),"")</f>
        <v/>
      </c>
      <c r="AD114" t="str">
        <f>IFERROR(VLOOKUP($A114,'1895'!$A$3:$O$140,15,FALSE),"")</f>
        <v/>
      </c>
      <c r="AE114" t="str">
        <f>IFERROR(VLOOKUP($A114,'1895'!$A$3:$P$140,16,FALSE),"")</f>
        <v/>
      </c>
      <c r="AF114" t="str">
        <f>IFERROR(VLOOKUP($A114,'1895'!$A$3:$Q$140,17,FALSE),"")</f>
        <v/>
      </c>
      <c r="AG114" t="str">
        <f>IFERROR(VLOOKUP($A114,'1896'!$A$3:$L$140,12,FALSE),"")</f>
        <v/>
      </c>
      <c r="AH114" t="str">
        <f>IFERROR(VLOOKUP($A114,'1896'!$A$3:$M$140,13,FALSE),"")</f>
        <v/>
      </c>
      <c r="AI114" t="str">
        <f>IFERROR(VLOOKUP($A114,'1896'!$A$3:$N$140,14,FALSE),"")</f>
        <v/>
      </c>
      <c r="AJ114" t="str">
        <f>IFERROR(VLOOKUP($A114,'1896'!$A$3:$O$140,15,FALSE),"")</f>
        <v/>
      </c>
      <c r="AK114" t="str">
        <f>IFERROR(VLOOKUP($A114,'1896'!$A$3:$P$140,16,FALSE),"")</f>
        <v/>
      </c>
      <c r="AL114" t="str">
        <f>IFERROR(VLOOKUP($A114,'1896'!$A$3:$Q$140,17,FALSE),"")</f>
        <v/>
      </c>
      <c r="AM114" t="str">
        <f>IFERROR(VLOOKUP($A114,'1897'!$A$3:$L$140,12,FALSE),"")</f>
        <v/>
      </c>
      <c r="AN114" t="str">
        <f>IFERROR(VLOOKUP($A114,'1897'!$A$3:$M$140,13,FALSE),"")</f>
        <v/>
      </c>
      <c r="AO114" t="str">
        <f>IFERROR(VLOOKUP($A114,'1897'!$A$3:$N$140,14,FALSE),"")</f>
        <v/>
      </c>
      <c r="AP114" t="str">
        <f>IFERROR(VLOOKUP($A114,'1897'!$A$3:$O$140,15,FALSE),"")</f>
        <v/>
      </c>
      <c r="AQ114" t="str">
        <f>IFERROR(VLOOKUP($A114,'1897'!$A$3:$P$140,16,FALSE),"")</f>
        <v/>
      </c>
      <c r="AR114" t="str">
        <f>IFERROR(VLOOKUP($A114,'1897'!$A$3:$Q$140,17,FALSE),"")</f>
        <v/>
      </c>
      <c r="AS114" t="str">
        <f>IFERROR(VLOOKUP($A114,'1898'!$A$3:$L$140,12,FALSE),"")</f>
        <v/>
      </c>
      <c r="AT114" t="str">
        <f>IFERROR(VLOOKUP($A114,'1898'!$A$3:$M$140,13,FALSE),"")</f>
        <v/>
      </c>
      <c r="AU114" t="str">
        <f>IFERROR(VLOOKUP($A114,'1898'!$A$3:$N$140,14,FALSE),"")</f>
        <v/>
      </c>
      <c r="AV114" t="str">
        <f>IFERROR(VLOOKUP($A114,'1898'!$A$3:$O$140,15,FALSE),"")</f>
        <v/>
      </c>
      <c r="AW114" t="str">
        <f>IFERROR(VLOOKUP($A114,'1898'!$A$3:$P$140,16,FALSE),"")</f>
        <v/>
      </c>
      <c r="AX114" t="str">
        <f>IFERROR(VLOOKUP($A114,'1898'!$A$3:$Q$140,17,FALSE),"")</f>
        <v/>
      </c>
      <c r="AY114" t="str">
        <f>IFERROR(VLOOKUP($A114,'1899'!$A$3:$L$140,12,FALSE),"")</f>
        <v/>
      </c>
      <c r="AZ114" t="str">
        <f>IFERROR(VLOOKUP($A114,'1899'!$A$3:$M$140,13,FALSE),"")</f>
        <v/>
      </c>
      <c r="BA114" t="str">
        <f>IFERROR(VLOOKUP($A114,'1899'!$A$3:$N$140,14,FALSE),"")</f>
        <v/>
      </c>
      <c r="BB114" t="str">
        <f>IFERROR(VLOOKUP($A114,'1899'!$A$3:$O$140,15,FALSE),"")</f>
        <v/>
      </c>
      <c r="BC114" t="str">
        <f>IFERROR(VLOOKUP($A114,'1899'!$A$3:$P$140,16,FALSE),"")</f>
        <v/>
      </c>
      <c r="BD114" t="str">
        <f>IFERROR(VLOOKUP($A114,'1899'!$A$3:$Q$140,17,FALSE),"")</f>
        <v/>
      </c>
      <c r="BE114" t="str">
        <f>IFERROR(VLOOKUP($A114,'1900'!$A$3:$L$140,12,FALSE),"")</f>
        <v/>
      </c>
      <c r="BF114" t="str">
        <f>IFERROR(VLOOKUP($A114,'1900'!$A$3:$M$140,13,FALSE),"")</f>
        <v/>
      </c>
      <c r="BG114" t="str">
        <f>IFERROR(VLOOKUP($A114,'1900'!$A$3:$N$140,14,FALSE),"")</f>
        <v/>
      </c>
      <c r="BH114" t="str">
        <f>IFERROR(VLOOKUP($A114,'1900'!$A$3:$O$140,15,FALSE),"")</f>
        <v/>
      </c>
      <c r="BI114" t="str">
        <f>IFERROR(VLOOKUP($A114,'1900'!$A$3:$P$140,16,FALSE),"")</f>
        <v/>
      </c>
      <c r="BJ114" t="str">
        <f>IFERROR(VLOOKUP($A114,'1900'!$A$3:$Q$140,17,FALSE),"")</f>
        <v/>
      </c>
      <c r="BK114" t="str">
        <f>IFERROR(VLOOKUP($A114,'1901'!$A$3:$L$140,12,FALSE),"")</f>
        <v/>
      </c>
      <c r="BL114" t="str">
        <f>IFERROR(VLOOKUP($A114,'1901'!$A$3:$M$140,13,FALSE),"")</f>
        <v/>
      </c>
      <c r="BM114" t="str">
        <f>IFERROR(VLOOKUP($A114,'1901'!$A$3:$N$140,14,FALSE),"")</f>
        <v/>
      </c>
      <c r="BN114" t="str">
        <f>IFERROR(VLOOKUP($A114,'1901'!$A$3:$O$140,15,FALSE),"")</f>
        <v/>
      </c>
      <c r="BO114" t="str">
        <f>IFERROR(VLOOKUP($A114,'1901'!$A$3:$P$140,16,FALSE),"")</f>
        <v/>
      </c>
      <c r="BP114" t="str">
        <f>IFERROR(VLOOKUP($A114,'1901'!$A$3:$Q$140,17,FALSE),"")</f>
        <v/>
      </c>
      <c r="BQ114" t="str">
        <f>IFERROR(VLOOKUP($A114,'1902'!$A$3:$L$140,12,FALSE),"")</f>
        <v/>
      </c>
      <c r="BR114" t="str">
        <f>IFERROR(VLOOKUP($A114,'1902'!$A$3:$M$140,13,FALSE),"")</f>
        <v/>
      </c>
      <c r="BS114" t="str">
        <f>IFERROR(VLOOKUP($A114,'1902'!$A$3:$N$140,14,FALSE),"")</f>
        <v/>
      </c>
      <c r="BT114" t="str">
        <f>IFERROR(VLOOKUP($A114,'1902'!$A$3:$O$140,15,FALSE),"")</f>
        <v/>
      </c>
      <c r="BU114" t="str">
        <f>IFERROR(VLOOKUP($A114,'1902'!$A$3:$P$140,16,FALSE),"")</f>
        <v/>
      </c>
      <c r="BV114" t="str">
        <f>IFERROR(VLOOKUP($A114,'1902'!$A$3:$Q$140,17,FALSE),"")</f>
        <v/>
      </c>
      <c r="BW114" t="str">
        <f>IFERROR(VLOOKUP($A114,'1903'!$A$3:$L$140,12,FALSE),"")</f>
        <v/>
      </c>
      <c r="BX114" t="str">
        <f>IFERROR(VLOOKUP($A114,'1903'!$A$3:$M$140,13,FALSE),"")</f>
        <v/>
      </c>
      <c r="BY114" t="str">
        <f>IFERROR(VLOOKUP($A114,'1903'!$A$3:$N$140,14,FALSE),"")</f>
        <v/>
      </c>
      <c r="BZ114" t="str">
        <f>IFERROR(VLOOKUP($A114,'1903'!$A$3:$O$140,15,FALSE),"")</f>
        <v/>
      </c>
      <c r="CA114" t="str">
        <f>IFERROR(VLOOKUP($A114,'1903'!$A$3:$P$140,16,FALSE),"")</f>
        <v/>
      </c>
      <c r="CB114" t="str">
        <f>IFERROR(VLOOKUP($A114,'1903'!$A$3:$Q$140,17,FALSE),"")</f>
        <v/>
      </c>
      <c r="CC114" t="str">
        <f>IFERROR(VLOOKUP($A114,'1904'!$A$3:$L$140,12,FALSE),"")</f>
        <v/>
      </c>
      <c r="CD114" t="str">
        <f>IFERROR(VLOOKUP($A114,'1904'!$A$3:$M$140,13,FALSE),"")</f>
        <v/>
      </c>
      <c r="CE114" t="str">
        <f>IFERROR(VLOOKUP($A114,'1904'!$A$3:$N$140,14,FALSE),"")</f>
        <v/>
      </c>
      <c r="CF114" t="str">
        <f>IFERROR(VLOOKUP($A114,'1904'!$A$3:$O$140,15,FALSE),"")</f>
        <v/>
      </c>
      <c r="CG114" t="str">
        <f>IFERROR(VLOOKUP($A114,'1904'!$A$3:$P$140,16,FALSE),"")</f>
        <v/>
      </c>
      <c r="CH114" t="str">
        <f>IFERROR(VLOOKUP($A114,'1904'!$A$3:$Q$140,17,FALSE),"")</f>
        <v/>
      </c>
      <c r="CI114" t="str">
        <f>IFERROR(VLOOKUP($A114,'1905'!$A$3:$L$140,12,FALSE),"")</f>
        <v/>
      </c>
      <c r="CJ114" t="str">
        <f>IFERROR(VLOOKUP($A114,'1905'!$A$3:$M$140,13,FALSE),"")</f>
        <v/>
      </c>
      <c r="CK114" t="str">
        <f>IFERROR(VLOOKUP($A114,'1905'!$A$3:$N$140,14,FALSE),"")</f>
        <v/>
      </c>
      <c r="CL114" t="str">
        <f>IFERROR(VLOOKUP($A114,'1905'!$A$3:$O$140,15,FALSE),"")</f>
        <v/>
      </c>
      <c r="CM114" t="str">
        <f>IFERROR(VLOOKUP($A114,'1905'!$A$3:$P$140,16,FALSE),"")</f>
        <v/>
      </c>
      <c r="CN114" t="str">
        <f>IFERROR(VLOOKUP($A114,'1905'!$A$3:$Q$140,17,FALSE),"")</f>
        <v/>
      </c>
      <c r="CO114" t="str">
        <f>IFERROR(VLOOKUP($A114,'1906'!$A$3:$L$140,12,FALSE),"")</f>
        <v/>
      </c>
      <c r="CP114" t="str">
        <f>IFERROR(VLOOKUP($A114,'1906'!$A$3:$M$140,13,FALSE),"")</f>
        <v/>
      </c>
      <c r="CQ114" t="str">
        <f>IFERROR(VLOOKUP($A114,'1906'!$A$3:$N$140,14,FALSE),"")</f>
        <v/>
      </c>
      <c r="CR114" t="str">
        <f>IFERROR(VLOOKUP($A114,'1906'!$A$3:$O$140,15,FALSE),"")</f>
        <v/>
      </c>
      <c r="CS114" t="str">
        <f>IFERROR(VLOOKUP($A114,'1906'!$A$3:$P$140,16,FALSE),"")</f>
        <v/>
      </c>
      <c r="CT114" t="str">
        <f>IFERROR(VLOOKUP($A114,'1906'!$A$3:$Q$140,17,FALSE),"")</f>
        <v/>
      </c>
      <c r="CU114" t="str">
        <f>IFERROR(VLOOKUP($A114,'1907'!$A$3:$L$140,12,FALSE),"")</f>
        <v/>
      </c>
      <c r="CV114" t="str">
        <f>IFERROR(VLOOKUP($A114,'1907'!$A$3:$M$140,13,FALSE),"")</f>
        <v/>
      </c>
      <c r="CW114" t="str">
        <f>IFERROR(VLOOKUP($A114,'1907'!$A$3:$N$140,14,FALSE),"")</f>
        <v/>
      </c>
      <c r="CX114" t="str">
        <f>IFERROR(VLOOKUP($A114,'1907'!$A$3:$O$140,15,FALSE),"")</f>
        <v/>
      </c>
      <c r="CY114" t="str">
        <f>IFERROR(VLOOKUP($A114,'1907'!$A$3:$P$140,16,FALSE),"")</f>
        <v/>
      </c>
      <c r="CZ114" t="str">
        <f>IFERROR(VLOOKUP($A114,'1907'!$A$3:$Q$140,17,FALSE),"")</f>
        <v/>
      </c>
      <c r="DA114" t="str">
        <f>IFERROR(VLOOKUP($A114,'1908'!$A$3:$L$140,12,FALSE),"")</f>
        <v/>
      </c>
      <c r="DB114" t="str">
        <f>IFERROR(VLOOKUP($A114,'1908'!$A$3:$M$140,13,FALSE),"")</f>
        <v/>
      </c>
      <c r="DC114" t="str">
        <f>IFERROR(VLOOKUP($A114,'1908'!$A$3:$N$140,14,FALSE),"")</f>
        <v/>
      </c>
      <c r="DD114" t="str">
        <f>IFERROR(VLOOKUP($A114,'1908'!$A$3:$O$140,15,FALSE),"")</f>
        <v/>
      </c>
      <c r="DE114" t="str">
        <f>IFERROR(VLOOKUP($A114,'1908'!$A$3:$P$140,16,FALSE),"")</f>
        <v/>
      </c>
      <c r="DF114" t="str">
        <f>IFERROR(VLOOKUP($A114,'1908'!$A$3:$Q$140,17,FALSE),"")</f>
        <v/>
      </c>
      <c r="DG114" t="str">
        <f>IFERROR(VLOOKUP($A114,'1909'!$A$3:$L$140,12,FALSE),"")</f>
        <v/>
      </c>
      <c r="DH114" t="str">
        <f>IFERROR(VLOOKUP($A114,'1909'!$A$3:$M$140,13,FALSE),"")</f>
        <v/>
      </c>
      <c r="DI114" t="str">
        <f>IFERROR(VLOOKUP($A114,'1909'!$A$3:$N$140,14,FALSE),"")</f>
        <v/>
      </c>
      <c r="DJ114" t="str">
        <f>IFERROR(VLOOKUP($A114,'1909'!$A$3:$O$140,15,FALSE),"")</f>
        <v/>
      </c>
      <c r="DK114" t="str">
        <f>IFERROR(VLOOKUP($A114,'1909'!$A$3:$P$140,16,FALSE),"")</f>
        <v/>
      </c>
      <c r="DL114" t="str">
        <f>IFERROR(VLOOKUP($A114,'1909'!$A$3:$Q$140,17,FALSE),"")</f>
        <v/>
      </c>
      <c r="DM114" t="str">
        <f>IFERROR(VLOOKUP($A114,'1910'!$A$3:$L$140,12,FALSE),"")</f>
        <v/>
      </c>
      <c r="DN114" t="str">
        <f>IFERROR(VLOOKUP($A114,'1910'!$A$3:$M$140,13,FALSE),"")</f>
        <v/>
      </c>
      <c r="DO114" t="str">
        <f>IFERROR(VLOOKUP($A114,'1910'!$A$3:$N$140,14,FALSE),"")</f>
        <v/>
      </c>
      <c r="DP114" t="str">
        <f>IFERROR(VLOOKUP($A114,'1910'!$A$3:$O$140,15,FALSE),"")</f>
        <v/>
      </c>
      <c r="DQ114" t="str">
        <f>IFERROR(VLOOKUP($A114,'1910'!$A$3:$P$140,16,FALSE),"")</f>
        <v/>
      </c>
      <c r="DR114" t="str">
        <f>IFERROR(VLOOKUP($A114,'1910'!$A$3:$Q$140,17,FALSE),"")</f>
        <v/>
      </c>
      <c r="DS114" t="str">
        <f>IFERROR(VLOOKUP($A114,'1911'!$A$3:$L$140,12,FALSE),"")</f>
        <v/>
      </c>
      <c r="DT114" t="str">
        <f>IFERROR(VLOOKUP($A114,'1911'!$A$3:$M$140,13,FALSE),"")</f>
        <v/>
      </c>
      <c r="DU114" t="str">
        <f>IFERROR(VLOOKUP($A114,'1911'!$A$3:$N$140,14,FALSE),"")</f>
        <v/>
      </c>
      <c r="DV114" t="str">
        <f>IFERROR(VLOOKUP($A114,'1911'!$A$3:$O$140,15,FALSE),"")</f>
        <v/>
      </c>
      <c r="DW114" t="str">
        <f>IFERROR(VLOOKUP($A114,'1911'!$A$3:$P$140,16,FALSE),"")</f>
        <v/>
      </c>
      <c r="DX114" t="str">
        <f>IFERROR(VLOOKUP($A114,'1911'!$A$3:$Q$140,17,FALSE),"")</f>
        <v/>
      </c>
      <c r="DY114" t="str">
        <f>IFERROR(VLOOKUP($A114,'1912'!$A$3:$L$140,12,FALSE),"")</f>
        <v/>
      </c>
      <c r="DZ114" t="str">
        <f>IFERROR(VLOOKUP($A114,'1912'!$A$3:$M$140,13,FALSE),"")</f>
        <v/>
      </c>
      <c r="EA114" t="str">
        <f>IFERROR(VLOOKUP($A114,'1912'!$A$3:$N$140,14,FALSE),"")</f>
        <v/>
      </c>
      <c r="EB114" t="str">
        <f>IFERROR(VLOOKUP($A114,'1912'!$A$3:$O$140,15,FALSE),"")</f>
        <v/>
      </c>
      <c r="EC114" t="str">
        <f>IFERROR(VLOOKUP($A114,'1912'!$A$3:$P$140,16,FALSE),"")</f>
        <v/>
      </c>
      <c r="ED114" t="str">
        <f>IFERROR(VLOOKUP($A114,'1912'!$A$3:$Q$140,17,FALSE),"")</f>
        <v/>
      </c>
    </row>
    <row r="115" spans="1:134" x14ac:dyDescent="0.2">
      <c r="A115" s="2" t="s">
        <v>130</v>
      </c>
      <c r="B115" t="s">
        <v>246</v>
      </c>
      <c r="C115" t="str">
        <f>IFERROR(VLOOKUP($A115,'1891'!$A$3:$L$140,12,FALSE),"")</f>
        <v/>
      </c>
      <c r="D115" t="str">
        <f>IFERROR(VLOOKUP($A115,'1891'!$A$3:$M$140,13,FALSE),"")</f>
        <v/>
      </c>
      <c r="E115" t="str">
        <f>IFERROR(VLOOKUP($A115,'1891'!$A$3:$N$140,14,FALSE),"")</f>
        <v/>
      </c>
      <c r="F115" t="str">
        <f>IFERROR(VLOOKUP($A115,'1891'!$A$3:$O$140,15,FALSE),"")</f>
        <v/>
      </c>
      <c r="G115" t="str">
        <f>IFERROR(VLOOKUP($A115,'1891'!$A$3:$P$140,16,FALSE),"")</f>
        <v/>
      </c>
      <c r="H115" t="str">
        <f>IFERROR(VLOOKUP($A115,'1891'!$A$3:$Q$140,17,FALSE),"")</f>
        <v/>
      </c>
      <c r="I115" t="str">
        <f>IFERROR(VLOOKUP($A115,'1892'!$A$3:$L$140,12,FALSE),"")</f>
        <v/>
      </c>
      <c r="J115" t="str">
        <f>IFERROR(VLOOKUP($A115,'1892'!$A$3:$M$140,13,FALSE),"")</f>
        <v/>
      </c>
      <c r="K115" t="str">
        <f>IFERROR(VLOOKUP($A115,'1892'!$A$3:$N$140,14,FALSE),"")</f>
        <v/>
      </c>
      <c r="L115" t="str">
        <f>IFERROR(VLOOKUP($A115,'1892'!$A$3:$O$140,15,FALSE),"")</f>
        <v/>
      </c>
      <c r="M115" t="str">
        <f>IFERROR(VLOOKUP($A115,'1892'!$A$3:$P$140,16,FALSE),"")</f>
        <v/>
      </c>
      <c r="N115" t="str">
        <f>IFERROR(VLOOKUP($A115,'1892'!$A$3:$Q$140,17,FALSE),"")</f>
        <v/>
      </c>
      <c r="O115" t="str">
        <f>IFERROR(VLOOKUP($A115,'1893'!$A$3:$L$140,12,FALSE),"")</f>
        <v/>
      </c>
      <c r="P115" t="str">
        <f>IFERROR(VLOOKUP($A115,'1893'!$A$3:$M$140,13,FALSE),"")</f>
        <v/>
      </c>
      <c r="Q115" t="str">
        <f>IFERROR(VLOOKUP($A115,'1893'!$A$3:$N$140,14,FALSE),"")</f>
        <v/>
      </c>
      <c r="R115" t="str">
        <f>IFERROR(VLOOKUP($A115,'1893'!$A$3:$O$140,15,FALSE),"")</f>
        <v/>
      </c>
      <c r="S115" t="str">
        <f>IFERROR(VLOOKUP($A115,'1893'!$A$3:$P$140,16,FALSE),"")</f>
        <v/>
      </c>
      <c r="T115" t="str">
        <f>IFERROR(VLOOKUP($A115,'1893'!$A$3:$Q$140,17,FALSE),"")</f>
        <v/>
      </c>
      <c r="U115" t="str">
        <f>IFERROR(VLOOKUP($A115,'1894'!$A$3:$L$140,12,FALSE),"")</f>
        <v/>
      </c>
      <c r="V115" t="str">
        <f>IFERROR(VLOOKUP($A115,'1894'!$A$3:$M$140,13,FALSE),"")</f>
        <v/>
      </c>
      <c r="W115" t="str">
        <f>IFERROR(VLOOKUP($A115,'1894'!$A$3:$N$140,14,FALSE),"")</f>
        <v/>
      </c>
      <c r="X115" t="str">
        <f>IFERROR(VLOOKUP($A115,'1894'!$A$3:$O$140,15,FALSE),"")</f>
        <v/>
      </c>
      <c r="Y115" t="str">
        <f>IFERROR(VLOOKUP($A115,'1894'!$A$3:$P$140,16,FALSE),"")</f>
        <v/>
      </c>
      <c r="Z115" t="str">
        <f>IFERROR(VLOOKUP($A115,'1894'!$A$3:$Q$140,17,FALSE),"")</f>
        <v/>
      </c>
      <c r="AA115" t="str">
        <f>IFERROR(VLOOKUP($A115,'1895'!$A$3:$L$140,12,FALSE),"")</f>
        <v/>
      </c>
      <c r="AB115" t="str">
        <f>IFERROR(VLOOKUP($A115,'1895'!$A$3:$M$140,13,FALSE),"")</f>
        <v/>
      </c>
      <c r="AC115" t="str">
        <f>IFERROR(VLOOKUP($A115,'1895'!$A$3:$N$140,14,FALSE),"")</f>
        <v/>
      </c>
      <c r="AD115" t="str">
        <f>IFERROR(VLOOKUP($A115,'1895'!$A$3:$O$140,15,FALSE),"")</f>
        <v/>
      </c>
      <c r="AE115" t="str">
        <f>IFERROR(VLOOKUP($A115,'1895'!$A$3:$P$140,16,FALSE),"")</f>
        <v/>
      </c>
      <c r="AF115" t="str">
        <f>IFERROR(VLOOKUP($A115,'1895'!$A$3:$Q$140,17,FALSE),"")</f>
        <v/>
      </c>
      <c r="AG115" t="str">
        <f>IFERROR(VLOOKUP($A115,'1896'!$A$3:$L$140,12,FALSE),"")</f>
        <v/>
      </c>
      <c r="AH115" t="str">
        <f>IFERROR(VLOOKUP($A115,'1896'!$A$3:$M$140,13,FALSE),"")</f>
        <v/>
      </c>
      <c r="AI115" t="str">
        <f>IFERROR(VLOOKUP($A115,'1896'!$A$3:$N$140,14,FALSE),"")</f>
        <v/>
      </c>
      <c r="AJ115" t="str">
        <f>IFERROR(VLOOKUP($A115,'1896'!$A$3:$O$140,15,FALSE),"")</f>
        <v/>
      </c>
      <c r="AK115" t="str">
        <f>IFERROR(VLOOKUP($A115,'1896'!$A$3:$P$140,16,FALSE),"")</f>
        <v/>
      </c>
      <c r="AL115" t="str">
        <f>IFERROR(VLOOKUP($A115,'1896'!$A$3:$Q$140,17,FALSE),"")</f>
        <v/>
      </c>
      <c r="AM115" t="str">
        <f>IFERROR(VLOOKUP($A115,'1897'!$A$3:$L$140,12,FALSE),"")</f>
        <v/>
      </c>
      <c r="AN115" t="str">
        <f>IFERROR(VLOOKUP($A115,'1897'!$A$3:$M$140,13,FALSE),"")</f>
        <v/>
      </c>
      <c r="AO115" t="str">
        <f>IFERROR(VLOOKUP($A115,'1897'!$A$3:$N$140,14,FALSE),"")</f>
        <v/>
      </c>
      <c r="AP115" t="str">
        <f>IFERROR(VLOOKUP($A115,'1897'!$A$3:$O$140,15,FALSE),"")</f>
        <v/>
      </c>
      <c r="AQ115" t="str">
        <f>IFERROR(VLOOKUP($A115,'1897'!$A$3:$P$140,16,FALSE),"")</f>
        <v/>
      </c>
      <c r="AR115" t="str">
        <f>IFERROR(VLOOKUP($A115,'1897'!$A$3:$Q$140,17,FALSE),"")</f>
        <v/>
      </c>
      <c r="AS115" t="str">
        <f>IFERROR(VLOOKUP($A115,'1898'!$A$3:$L$140,12,FALSE),"")</f>
        <v/>
      </c>
      <c r="AT115" t="str">
        <f>IFERROR(VLOOKUP($A115,'1898'!$A$3:$M$140,13,FALSE),"")</f>
        <v/>
      </c>
      <c r="AU115" t="str">
        <f>IFERROR(VLOOKUP($A115,'1898'!$A$3:$N$140,14,FALSE),"")</f>
        <v/>
      </c>
      <c r="AV115" t="str">
        <f>IFERROR(VLOOKUP($A115,'1898'!$A$3:$O$140,15,FALSE),"")</f>
        <v/>
      </c>
      <c r="AW115" t="str">
        <f>IFERROR(VLOOKUP($A115,'1898'!$A$3:$P$140,16,FALSE),"")</f>
        <v/>
      </c>
      <c r="AX115" t="str">
        <f>IFERROR(VLOOKUP($A115,'1898'!$A$3:$Q$140,17,FALSE),"")</f>
        <v/>
      </c>
      <c r="AY115" t="str">
        <f>IFERROR(VLOOKUP($A115,'1899'!$A$3:$L$140,12,FALSE),"")</f>
        <v/>
      </c>
      <c r="AZ115" t="str">
        <f>IFERROR(VLOOKUP($A115,'1899'!$A$3:$M$140,13,FALSE),"")</f>
        <v/>
      </c>
      <c r="BA115" t="str">
        <f>IFERROR(VLOOKUP($A115,'1899'!$A$3:$N$140,14,FALSE),"")</f>
        <v/>
      </c>
      <c r="BB115" t="str">
        <f>IFERROR(VLOOKUP($A115,'1899'!$A$3:$O$140,15,FALSE),"")</f>
        <v/>
      </c>
      <c r="BC115" t="str">
        <f>IFERROR(VLOOKUP($A115,'1899'!$A$3:$P$140,16,FALSE),"")</f>
        <v/>
      </c>
      <c r="BD115" t="str">
        <f>IFERROR(VLOOKUP($A115,'1899'!$A$3:$Q$140,17,FALSE),"")</f>
        <v/>
      </c>
      <c r="BE115" t="str">
        <f>IFERROR(VLOOKUP($A115,'1900'!$A$3:$L$140,12,FALSE),"")</f>
        <v/>
      </c>
      <c r="BF115" t="str">
        <f>IFERROR(VLOOKUP($A115,'1900'!$A$3:$M$140,13,FALSE),"")</f>
        <v/>
      </c>
      <c r="BG115" t="str">
        <f>IFERROR(VLOOKUP($A115,'1900'!$A$3:$N$140,14,FALSE),"")</f>
        <v/>
      </c>
      <c r="BH115" t="str">
        <f>IFERROR(VLOOKUP($A115,'1900'!$A$3:$O$140,15,FALSE),"")</f>
        <v/>
      </c>
      <c r="BI115" t="str">
        <f>IFERROR(VLOOKUP($A115,'1900'!$A$3:$P$140,16,FALSE),"")</f>
        <v/>
      </c>
      <c r="BJ115" t="str">
        <f>IFERROR(VLOOKUP($A115,'1900'!$A$3:$Q$140,17,FALSE),"")</f>
        <v/>
      </c>
      <c r="BK115" t="str">
        <f>IFERROR(VLOOKUP($A115,'1901'!$A$3:$L$140,12,FALSE),"")</f>
        <v/>
      </c>
      <c r="BL115" t="str">
        <f>IFERROR(VLOOKUP($A115,'1901'!$A$3:$M$140,13,FALSE),"")</f>
        <v/>
      </c>
      <c r="BM115" t="str">
        <f>IFERROR(VLOOKUP($A115,'1901'!$A$3:$N$140,14,FALSE),"")</f>
        <v/>
      </c>
      <c r="BN115" t="str">
        <f>IFERROR(VLOOKUP($A115,'1901'!$A$3:$O$140,15,FALSE),"")</f>
        <v/>
      </c>
      <c r="BO115" t="str">
        <f>IFERROR(VLOOKUP($A115,'1901'!$A$3:$P$140,16,FALSE),"")</f>
        <v/>
      </c>
      <c r="BP115" t="str">
        <f>IFERROR(VLOOKUP($A115,'1901'!$A$3:$Q$140,17,FALSE),"")</f>
        <v/>
      </c>
      <c r="BQ115" t="str">
        <f>IFERROR(VLOOKUP($A115,'1902'!$A$3:$L$140,12,FALSE),"")</f>
        <v/>
      </c>
      <c r="BR115" t="str">
        <f>IFERROR(VLOOKUP($A115,'1902'!$A$3:$M$140,13,FALSE),"")</f>
        <v/>
      </c>
      <c r="BS115" t="str">
        <f>IFERROR(VLOOKUP($A115,'1902'!$A$3:$N$140,14,FALSE),"")</f>
        <v/>
      </c>
      <c r="BT115" t="str">
        <f>IFERROR(VLOOKUP($A115,'1902'!$A$3:$O$140,15,FALSE),"")</f>
        <v/>
      </c>
      <c r="BU115" t="str">
        <f>IFERROR(VLOOKUP($A115,'1902'!$A$3:$P$140,16,FALSE),"")</f>
        <v/>
      </c>
      <c r="BV115" t="str">
        <f>IFERROR(VLOOKUP($A115,'1902'!$A$3:$Q$140,17,FALSE),"")</f>
        <v/>
      </c>
      <c r="BW115" t="str">
        <f>IFERROR(VLOOKUP($A115,'1903'!$A$3:$L$140,12,FALSE),"")</f>
        <v/>
      </c>
      <c r="BX115" t="str">
        <f>IFERROR(VLOOKUP($A115,'1903'!$A$3:$M$140,13,FALSE),"")</f>
        <v/>
      </c>
      <c r="BY115" t="str">
        <f>IFERROR(VLOOKUP($A115,'1903'!$A$3:$N$140,14,FALSE),"")</f>
        <v/>
      </c>
      <c r="BZ115" t="str">
        <f>IFERROR(VLOOKUP($A115,'1903'!$A$3:$O$140,15,FALSE),"")</f>
        <v/>
      </c>
      <c r="CA115" t="str">
        <f>IFERROR(VLOOKUP($A115,'1903'!$A$3:$P$140,16,FALSE),"")</f>
        <v/>
      </c>
      <c r="CB115" t="str">
        <f>IFERROR(VLOOKUP($A115,'1903'!$A$3:$Q$140,17,FALSE),"")</f>
        <v/>
      </c>
      <c r="CC115" t="str">
        <f>IFERROR(VLOOKUP($A115,'1904'!$A$3:$L$140,12,FALSE),"")</f>
        <v/>
      </c>
      <c r="CD115" t="str">
        <f>IFERROR(VLOOKUP($A115,'1904'!$A$3:$M$140,13,FALSE),"")</f>
        <v/>
      </c>
      <c r="CE115" t="str">
        <f>IFERROR(VLOOKUP($A115,'1904'!$A$3:$N$140,14,FALSE),"")</f>
        <v/>
      </c>
      <c r="CF115" t="str">
        <f>IFERROR(VLOOKUP($A115,'1904'!$A$3:$O$140,15,FALSE),"")</f>
        <v/>
      </c>
      <c r="CG115" t="str">
        <f>IFERROR(VLOOKUP($A115,'1904'!$A$3:$P$140,16,FALSE),"")</f>
        <v/>
      </c>
      <c r="CH115" t="str">
        <f>IFERROR(VLOOKUP($A115,'1904'!$A$3:$Q$140,17,FALSE),"")</f>
        <v/>
      </c>
      <c r="CI115" t="str">
        <f>IFERROR(VLOOKUP($A115,'1905'!$A$3:$L$140,12,FALSE),"")</f>
        <v/>
      </c>
      <c r="CJ115" t="str">
        <f>IFERROR(VLOOKUP($A115,'1905'!$A$3:$M$140,13,FALSE),"")</f>
        <v/>
      </c>
      <c r="CK115" t="str">
        <f>IFERROR(VLOOKUP($A115,'1905'!$A$3:$N$140,14,FALSE),"")</f>
        <v/>
      </c>
      <c r="CL115" t="str">
        <f>IFERROR(VLOOKUP($A115,'1905'!$A$3:$O$140,15,FALSE),"")</f>
        <v/>
      </c>
      <c r="CM115" t="str">
        <f>IFERROR(VLOOKUP($A115,'1905'!$A$3:$P$140,16,FALSE),"")</f>
        <v/>
      </c>
      <c r="CN115" t="str">
        <f>IFERROR(VLOOKUP($A115,'1905'!$A$3:$Q$140,17,FALSE),"")</f>
        <v/>
      </c>
      <c r="CO115" t="str">
        <f>IFERROR(VLOOKUP($A115,'1906'!$A$3:$L$140,12,FALSE),"")</f>
        <v/>
      </c>
      <c r="CP115" t="str">
        <f>IFERROR(VLOOKUP($A115,'1906'!$A$3:$M$140,13,FALSE),"")</f>
        <v/>
      </c>
      <c r="CQ115" t="str">
        <f>IFERROR(VLOOKUP($A115,'1906'!$A$3:$N$140,14,FALSE),"")</f>
        <v/>
      </c>
      <c r="CR115" t="str">
        <f>IFERROR(VLOOKUP($A115,'1906'!$A$3:$O$140,15,FALSE),"")</f>
        <v/>
      </c>
      <c r="CS115" t="str">
        <f>IFERROR(VLOOKUP($A115,'1906'!$A$3:$P$140,16,FALSE),"")</f>
        <v/>
      </c>
      <c r="CT115" t="str">
        <f>IFERROR(VLOOKUP($A115,'1906'!$A$3:$Q$140,17,FALSE),"")</f>
        <v/>
      </c>
      <c r="CU115" t="str">
        <f>IFERROR(VLOOKUP($A115,'1907'!$A$3:$L$140,12,FALSE),"")</f>
        <v/>
      </c>
      <c r="CV115" t="str">
        <f>IFERROR(VLOOKUP($A115,'1907'!$A$3:$M$140,13,FALSE),"")</f>
        <v/>
      </c>
      <c r="CW115" t="str">
        <f>IFERROR(VLOOKUP($A115,'1907'!$A$3:$N$140,14,FALSE),"")</f>
        <v/>
      </c>
      <c r="CX115" t="str">
        <f>IFERROR(VLOOKUP($A115,'1907'!$A$3:$O$140,15,FALSE),"")</f>
        <v/>
      </c>
      <c r="CY115" t="str">
        <f>IFERROR(VLOOKUP($A115,'1907'!$A$3:$P$140,16,FALSE),"")</f>
        <v/>
      </c>
      <c r="CZ115" t="str">
        <f>IFERROR(VLOOKUP($A115,'1907'!$A$3:$Q$140,17,FALSE),"")</f>
        <v/>
      </c>
      <c r="DA115" t="str">
        <f>IFERROR(VLOOKUP($A115,'1908'!$A$3:$L$140,12,FALSE),"")</f>
        <v/>
      </c>
      <c r="DB115" t="str">
        <f>IFERROR(VLOOKUP($A115,'1908'!$A$3:$M$140,13,FALSE),"")</f>
        <v/>
      </c>
      <c r="DC115" t="str">
        <f>IFERROR(VLOOKUP($A115,'1908'!$A$3:$N$140,14,FALSE),"")</f>
        <v/>
      </c>
      <c r="DD115" t="str">
        <f>IFERROR(VLOOKUP($A115,'1908'!$A$3:$O$140,15,FALSE),"")</f>
        <v/>
      </c>
      <c r="DE115" t="str">
        <f>IFERROR(VLOOKUP($A115,'1908'!$A$3:$P$140,16,FALSE),"")</f>
        <v/>
      </c>
      <c r="DF115" t="str">
        <f>IFERROR(VLOOKUP($A115,'1908'!$A$3:$Q$140,17,FALSE),"")</f>
        <v/>
      </c>
      <c r="DG115" t="str">
        <f>IFERROR(VLOOKUP($A115,'1909'!$A$3:$L$140,12,FALSE),"")</f>
        <v/>
      </c>
      <c r="DH115" t="str">
        <f>IFERROR(VLOOKUP($A115,'1909'!$A$3:$M$140,13,FALSE),"")</f>
        <v/>
      </c>
      <c r="DI115" t="str">
        <f>IFERROR(VLOOKUP($A115,'1909'!$A$3:$N$140,14,FALSE),"")</f>
        <v/>
      </c>
      <c r="DJ115" t="str">
        <f>IFERROR(VLOOKUP($A115,'1909'!$A$3:$O$140,15,FALSE),"")</f>
        <v/>
      </c>
      <c r="DK115" t="str">
        <f>IFERROR(VLOOKUP($A115,'1909'!$A$3:$P$140,16,FALSE),"")</f>
        <v/>
      </c>
      <c r="DL115" t="str">
        <f>IFERROR(VLOOKUP($A115,'1909'!$A$3:$Q$140,17,FALSE),"")</f>
        <v/>
      </c>
      <c r="DM115" t="str">
        <f>IFERROR(VLOOKUP($A115,'1910'!$A$3:$L$140,12,FALSE),"")</f>
        <v/>
      </c>
      <c r="DN115" t="str">
        <f>IFERROR(VLOOKUP($A115,'1910'!$A$3:$M$140,13,FALSE),"")</f>
        <v/>
      </c>
      <c r="DO115" t="str">
        <f>IFERROR(VLOOKUP($A115,'1910'!$A$3:$N$140,14,FALSE),"")</f>
        <v/>
      </c>
      <c r="DP115" t="str">
        <f>IFERROR(VLOOKUP($A115,'1910'!$A$3:$O$140,15,FALSE),"")</f>
        <v/>
      </c>
      <c r="DQ115" t="str">
        <f>IFERROR(VLOOKUP($A115,'1910'!$A$3:$P$140,16,FALSE),"")</f>
        <v/>
      </c>
      <c r="DR115" t="str">
        <f>IFERROR(VLOOKUP($A115,'1910'!$A$3:$Q$140,17,FALSE),"")</f>
        <v/>
      </c>
      <c r="DS115" t="str">
        <f>IFERROR(VLOOKUP($A115,'1911'!$A$3:$L$140,12,FALSE),"")</f>
        <v/>
      </c>
      <c r="DT115" t="str">
        <f>IFERROR(VLOOKUP($A115,'1911'!$A$3:$M$140,13,FALSE),"")</f>
        <v/>
      </c>
      <c r="DU115" t="str">
        <f>IFERROR(VLOOKUP($A115,'1911'!$A$3:$N$140,14,FALSE),"")</f>
        <v/>
      </c>
      <c r="DV115" t="str">
        <f>IFERROR(VLOOKUP($A115,'1911'!$A$3:$O$140,15,FALSE),"")</f>
        <v/>
      </c>
      <c r="DW115" t="str">
        <f>IFERROR(VLOOKUP($A115,'1911'!$A$3:$P$140,16,FALSE),"")</f>
        <v/>
      </c>
      <c r="DX115" t="str">
        <f>IFERROR(VLOOKUP($A115,'1911'!$A$3:$Q$140,17,FALSE),"")</f>
        <v/>
      </c>
      <c r="DY115" t="str">
        <f>IFERROR(VLOOKUP($A115,'1912'!$A$3:$L$140,12,FALSE),"")</f>
        <v/>
      </c>
      <c r="DZ115" t="str">
        <f>IFERROR(VLOOKUP($A115,'1912'!$A$3:$M$140,13,FALSE),"")</f>
        <v/>
      </c>
      <c r="EA115" t="str">
        <f>IFERROR(VLOOKUP($A115,'1912'!$A$3:$N$140,14,FALSE),"")</f>
        <v/>
      </c>
      <c r="EB115" t="str">
        <f>IFERROR(VLOOKUP($A115,'1912'!$A$3:$O$140,15,FALSE),"")</f>
        <v/>
      </c>
      <c r="EC115" t="str">
        <f>IFERROR(VLOOKUP($A115,'1912'!$A$3:$P$140,16,FALSE),"")</f>
        <v/>
      </c>
      <c r="ED115" t="str">
        <f>IFERROR(VLOOKUP($A115,'1912'!$A$3:$Q$140,17,FALSE),"")</f>
        <v/>
      </c>
    </row>
    <row r="116" spans="1:134" x14ac:dyDescent="0.2">
      <c r="A116" t="s">
        <v>403</v>
      </c>
      <c r="B116" t="s">
        <v>246</v>
      </c>
      <c r="C116" t="str">
        <f>IFERROR(VLOOKUP($A116,'1891'!$A$3:$L$140,12,FALSE),"")</f>
        <v/>
      </c>
      <c r="D116" t="str">
        <f>IFERROR(VLOOKUP($A116,'1891'!$A$3:$M$140,13,FALSE),"")</f>
        <v/>
      </c>
      <c r="E116" t="str">
        <f>IFERROR(VLOOKUP($A116,'1891'!$A$3:$N$140,14,FALSE),"")</f>
        <v/>
      </c>
      <c r="F116" t="str">
        <f>IFERROR(VLOOKUP($A116,'1891'!$A$3:$O$140,15,FALSE),"")</f>
        <v/>
      </c>
      <c r="G116" t="str">
        <f>IFERROR(VLOOKUP($A116,'1891'!$A$3:$P$140,16,FALSE),"")</f>
        <v/>
      </c>
      <c r="H116" t="str">
        <f>IFERROR(VLOOKUP($A116,'1891'!$A$3:$Q$140,17,FALSE),"")</f>
        <v/>
      </c>
      <c r="I116" t="str">
        <f>IFERROR(VLOOKUP($A116,'1892'!$A$3:$L$140,12,FALSE),"")</f>
        <v/>
      </c>
      <c r="J116" t="str">
        <f>IFERROR(VLOOKUP($A116,'1892'!$A$3:$M$140,13,FALSE),"")</f>
        <v/>
      </c>
      <c r="K116" t="str">
        <f>IFERROR(VLOOKUP($A116,'1892'!$A$3:$N$140,14,FALSE),"")</f>
        <v/>
      </c>
      <c r="L116" t="str">
        <f>IFERROR(VLOOKUP($A116,'1892'!$A$3:$O$140,15,FALSE),"")</f>
        <v/>
      </c>
      <c r="M116" t="str">
        <f>IFERROR(VLOOKUP($A116,'1892'!$A$3:$P$140,16,FALSE),"")</f>
        <v/>
      </c>
      <c r="N116" t="str">
        <f>IFERROR(VLOOKUP($A116,'1892'!$A$3:$Q$140,17,FALSE),"")</f>
        <v/>
      </c>
      <c r="O116" t="str">
        <f>IFERROR(VLOOKUP($A116,'1893'!$A$3:$L$140,12,FALSE),"")</f>
        <v/>
      </c>
      <c r="P116" t="str">
        <f>IFERROR(VLOOKUP($A116,'1893'!$A$3:$M$140,13,FALSE),"")</f>
        <v/>
      </c>
      <c r="Q116" t="str">
        <f>IFERROR(VLOOKUP($A116,'1893'!$A$3:$N$140,14,FALSE),"")</f>
        <v/>
      </c>
      <c r="R116" t="str">
        <f>IFERROR(VLOOKUP($A116,'1893'!$A$3:$O$140,15,FALSE),"")</f>
        <v/>
      </c>
      <c r="S116" t="str">
        <f>IFERROR(VLOOKUP($A116,'1893'!$A$3:$P$140,16,FALSE),"")</f>
        <v/>
      </c>
      <c r="T116" t="str">
        <f>IFERROR(VLOOKUP($A116,'1893'!$A$3:$Q$140,17,FALSE),"")</f>
        <v/>
      </c>
      <c r="U116" t="str">
        <f>IFERROR(VLOOKUP($A116,'1894'!$A$3:$L$140,12,FALSE),"")</f>
        <v/>
      </c>
      <c r="V116" t="str">
        <f>IFERROR(VLOOKUP($A116,'1894'!$A$3:$M$140,13,FALSE),"")</f>
        <v/>
      </c>
      <c r="W116" t="str">
        <f>IFERROR(VLOOKUP($A116,'1894'!$A$3:$N$140,14,FALSE),"")</f>
        <v/>
      </c>
      <c r="X116" t="str">
        <f>IFERROR(VLOOKUP($A116,'1894'!$A$3:$O$140,15,FALSE),"")</f>
        <v/>
      </c>
      <c r="Y116" t="str">
        <f>IFERROR(VLOOKUP($A116,'1894'!$A$3:$P$140,16,FALSE),"")</f>
        <v/>
      </c>
      <c r="Z116" t="str">
        <f>IFERROR(VLOOKUP($A116,'1894'!$A$3:$Q$140,17,FALSE),"")</f>
        <v/>
      </c>
      <c r="AA116" t="str">
        <f>IFERROR(VLOOKUP($A116,'1895'!$A$3:$L$140,12,FALSE),"")</f>
        <v/>
      </c>
      <c r="AB116" t="str">
        <f>IFERROR(VLOOKUP($A116,'1895'!$A$3:$M$140,13,FALSE),"")</f>
        <v/>
      </c>
      <c r="AC116" t="str">
        <f>IFERROR(VLOOKUP($A116,'1895'!$A$3:$N$140,14,FALSE),"")</f>
        <v/>
      </c>
      <c r="AD116" t="str">
        <f>IFERROR(VLOOKUP($A116,'1895'!$A$3:$O$140,15,FALSE),"")</f>
        <v/>
      </c>
      <c r="AE116" t="str">
        <f>IFERROR(VLOOKUP($A116,'1895'!$A$3:$P$140,16,FALSE),"")</f>
        <v/>
      </c>
      <c r="AF116" t="str">
        <f>IFERROR(VLOOKUP($A116,'1895'!$A$3:$Q$140,17,FALSE),"")</f>
        <v/>
      </c>
      <c r="AG116" t="str">
        <f>IFERROR(VLOOKUP($A116,'1896'!$A$3:$L$140,12,FALSE),"")</f>
        <v/>
      </c>
      <c r="AH116" t="str">
        <f>IFERROR(VLOOKUP($A116,'1896'!$A$3:$M$140,13,FALSE),"")</f>
        <v/>
      </c>
      <c r="AI116" t="str">
        <f>IFERROR(VLOOKUP($A116,'1896'!$A$3:$N$140,14,FALSE),"")</f>
        <v/>
      </c>
      <c r="AJ116" t="str">
        <f>IFERROR(VLOOKUP($A116,'1896'!$A$3:$O$140,15,FALSE),"")</f>
        <v/>
      </c>
      <c r="AK116" t="str">
        <f>IFERROR(VLOOKUP($A116,'1896'!$A$3:$P$140,16,FALSE),"")</f>
        <v/>
      </c>
      <c r="AL116" t="str">
        <f>IFERROR(VLOOKUP($A116,'1896'!$A$3:$Q$140,17,FALSE),"")</f>
        <v/>
      </c>
      <c r="AM116" t="str">
        <f>IFERROR(VLOOKUP($A116,'1897'!$A$3:$L$140,12,FALSE),"")</f>
        <v/>
      </c>
      <c r="AN116" t="str">
        <f>IFERROR(VLOOKUP($A116,'1897'!$A$3:$M$140,13,FALSE),"")</f>
        <v/>
      </c>
      <c r="AO116" t="str">
        <f>IFERROR(VLOOKUP($A116,'1897'!$A$3:$N$140,14,FALSE),"")</f>
        <v/>
      </c>
      <c r="AP116" t="str">
        <f>IFERROR(VLOOKUP($A116,'1897'!$A$3:$O$140,15,FALSE),"")</f>
        <v/>
      </c>
      <c r="AQ116" t="str">
        <f>IFERROR(VLOOKUP($A116,'1897'!$A$3:$P$140,16,FALSE),"")</f>
        <v/>
      </c>
      <c r="AR116" t="str">
        <f>IFERROR(VLOOKUP($A116,'1897'!$A$3:$Q$140,17,FALSE),"")</f>
        <v/>
      </c>
      <c r="AS116" t="str">
        <f>IFERROR(VLOOKUP($A116,'1898'!$A$3:$L$140,12,FALSE),"")</f>
        <v/>
      </c>
      <c r="AT116" t="str">
        <f>IFERROR(VLOOKUP($A116,'1898'!$A$3:$M$140,13,FALSE),"")</f>
        <v/>
      </c>
      <c r="AU116" t="str">
        <f>IFERROR(VLOOKUP($A116,'1898'!$A$3:$N$140,14,FALSE),"")</f>
        <v/>
      </c>
      <c r="AV116" t="str">
        <f>IFERROR(VLOOKUP($A116,'1898'!$A$3:$O$140,15,FALSE),"")</f>
        <v/>
      </c>
      <c r="AW116" t="str">
        <f>IFERROR(VLOOKUP($A116,'1898'!$A$3:$P$140,16,FALSE),"")</f>
        <v/>
      </c>
      <c r="AX116" t="str">
        <f>IFERROR(VLOOKUP($A116,'1898'!$A$3:$Q$140,17,FALSE),"")</f>
        <v/>
      </c>
      <c r="AY116" t="str">
        <f>IFERROR(VLOOKUP($A116,'1899'!$A$3:$L$140,12,FALSE),"")</f>
        <v/>
      </c>
      <c r="AZ116" t="str">
        <f>IFERROR(VLOOKUP($A116,'1899'!$A$3:$M$140,13,FALSE),"")</f>
        <v/>
      </c>
      <c r="BA116" t="str">
        <f>IFERROR(VLOOKUP($A116,'1899'!$A$3:$N$140,14,FALSE),"")</f>
        <v/>
      </c>
      <c r="BB116" t="str">
        <f>IFERROR(VLOOKUP($A116,'1899'!$A$3:$O$140,15,FALSE),"")</f>
        <v/>
      </c>
      <c r="BC116" t="str">
        <f>IFERROR(VLOOKUP($A116,'1899'!$A$3:$P$140,16,FALSE),"")</f>
        <v/>
      </c>
      <c r="BD116" t="str">
        <f>IFERROR(VLOOKUP($A116,'1899'!$A$3:$Q$140,17,FALSE),"")</f>
        <v/>
      </c>
      <c r="BE116" t="str">
        <f>IFERROR(VLOOKUP($A116,'1900'!$A$3:$L$140,12,FALSE),"")</f>
        <v/>
      </c>
      <c r="BF116" t="str">
        <f>IFERROR(VLOOKUP($A116,'1900'!$A$3:$M$140,13,FALSE),"")</f>
        <v/>
      </c>
      <c r="BG116" t="str">
        <f>IFERROR(VLOOKUP($A116,'1900'!$A$3:$N$140,14,FALSE),"")</f>
        <v/>
      </c>
      <c r="BH116" t="str">
        <f>IFERROR(VLOOKUP($A116,'1900'!$A$3:$O$140,15,FALSE),"")</f>
        <v/>
      </c>
      <c r="BI116" t="str">
        <f>IFERROR(VLOOKUP($A116,'1900'!$A$3:$P$140,16,FALSE),"")</f>
        <v/>
      </c>
      <c r="BJ116" t="str">
        <f>IFERROR(VLOOKUP($A116,'1900'!$A$3:$Q$140,17,FALSE),"")</f>
        <v/>
      </c>
      <c r="BK116" t="str">
        <f>IFERROR(VLOOKUP($A116,'1901'!$A$3:$L$140,12,FALSE),"")</f>
        <v/>
      </c>
      <c r="BL116" t="str">
        <f>IFERROR(VLOOKUP($A116,'1901'!$A$3:$M$140,13,FALSE),"")</f>
        <v/>
      </c>
      <c r="BM116" t="str">
        <f>IFERROR(VLOOKUP($A116,'1901'!$A$3:$N$140,14,FALSE),"")</f>
        <v/>
      </c>
      <c r="BN116" t="str">
        <f>IFERROR(VLOOKUP($A116,'1901'!$A$3:$O$140,15,FALSE),"")</f>
        <v/>
      </c>
      <c r="BO116" t="str">
        <f>IFERROR(VLOOKUP($A116,'1901'!$A$3:$P$140,16,FALSE),"")</f>
        <v/>
      </c>
      <c r="BP116" t="str">
        <f>IFERROR(VLOOKUP($A116,'1901'!$A$3:$Q$140,17,FALSE),"")</f>
        <v/>
      </c>
      <c r="BQ116" t="str">
        <f>IFERROR(VLOOKUP($A116,'1902'!$A$3:$L$140,12,FALSE),"")</f>
        <v/>
      </c>
      <c r="BR116" t="str">
        <f>IFERROR(VLOOKUP($A116,'1902'!$A$3:$M$140,13,FALSE),"")</f>
        <v/>
      </c>
      <c r="BS116" t="str">
        <f>IFERROR(VLOOKUP($A116,'1902'!$A$3:$N$140,14,FALSE),"")</f>
        <v/>
      </c>
      <c r="BT116" t="str">
        <f>IFERROR(VLOOKUP($A116,'1902'!$A$3:$O$140,15,FALSE),"")</f>
        <v/>
      </c>
      <c r="BU116" t="str">
        <f>IFERROR(VLOOKUP($A116,'1902'!$A$3:$P$140,16,FALSE),"")</f>
        <v/>
      </c>
      <c r="BV116" t="str">
        <f>IFERROR(VLOOKUP($A116,'1902'!$A$3:$Q$140,17,FALSE),"")</f>
        <v/>
      </c>
      <c r="BW116" t="str">
        <f>IFERROR(VLOOKUP($A116,'1903'!$A$3:$L$140,12,FALSE),"")</f>
        <v/>
      </c>
      <c r="BX116" t="str">
        <f>IFERROR(VLOOKUP($A116,'1903'!$A$3:$M$140,13,FALSE),"")</f>
        <v/>
      </c>
      <c r="BY116" t="str">
        <f>IFERROR(VLOOKUP($A116,'1903'!$A$3:$N$140,14,FALSE),"")</f>
        <v/>
      </c>
      <c r="BZ116" t="str">
        <f>IFERROR(VLOOKUP($A116,'1903'!$A$3:$O$140,15,FALSE),"")</f>
        <v/>
      </c>
      <c r="CA116" t="str">
        <f>IFERROR(VLOOKUP($A116,'1903'!$A$3:$P$140,16,FALSE),"")</f>
        <v/>
      </c>
      <c r="CB116" t="str">
        <f>IFERROR(VLOOKUP($A116,'1903'!$A$3:$Q$140,17,FALSE),"")</f>
        <v/>
      </c>
      <c r="CC116" t="str">
        <f>IFERROR(VLOOKUP($A116,'1904'!$A$3:$L$140,12,FALSE),"")</f>
        <v/>
      </c>
      <c r="CD116" t="str">
        <f>IFERROR(VLOOKUP($A116,'1904'!$A$3:$M$140,13,FALSE),"")</f>
        <v/>
      </c>
      <c r="CE116" t="str">
        <f>IFERROR(VLOOKUP($A116,'1904'!$A$3:$N$140,14,FALSE),"")</f>
        <v/>
      </c>
      <c r="CF116" t="str">
        <f>IFERROR(VLOOKUP($A116,'1904'!$A$3:$O$140,15,FALSE),"")</f>
        <v/>
      </c>
      <c r="CG116" t="str">
        <f>IFERROR(VLOOKUP($A116,'1904'!$A$3:$P$140,16,FALSE),"")</f>
        <v/>
      </c>
      <c r="CH116" t="str">
        <f>IFERROR(VLOOKUP($A116,'1904'!$A$3:$Q$140,17,FALSE),"")</f>
        <v/>
      </c>
      <c r="CI116" t="str">
        <f>IFERROR(VLOOKUP($A116,'1905'!$A$3:$L$140,12,FALSE),"")</f>
        <v/>
      </c>
      <c r="CJ116" t="str">
        <f>IFERROR(VLOOKUP($A116,'1905'!$A$3:$M$140,13,FALSE),"")</f>
        <v/>
      </c>
      <c r="CK116" t="str">
        <f>IFERROR(VLOOKUP($A116,'1905'!$A$3:$N$140,14,FALSE),"")</f>
        <v/>
      </c>
      <c r="CL116" t="str">
        <f>IFERROR(VLOOKUP($A116,'1905'!$A$3:$O$140,15,FALSE),"")</f>
        <v/>
      </c>
      <c r="CM116" t="str">
        <f>IFERROR(VLOOKUP($A116,'1905'!$A$3:$P$140,16,FALSE),"")</f>
        <v/>
      </c>
      <c r="CN116" t="str">
        <f>IFERROR(VLOOKUP($A116,'1905'!$A$3:$Q$140,17,FALSE),"")</f>
        <v/>
      </c>
      <c r="CO116" t="str">
        <f>IFERROR(VLOOKUP($A116,'1906'!$A$3:$L$140,12,FALSE),"")</f>
        <v/>
      </c>
      <c r="CP116" t="str">
        <f>IFERROR(VLOOKUP($A116,'1906'!$A$3:$M$140,13,FALSE),"")</f>
        <v/>
      </c>
      <c r="CQ116" t="str">
        <f>IFERROR(VLOOKUP($A116,'1906'!$A$3:$N$140,14,FALSE),"")</f>
        <v/>
      </c>
      <c r="CR116" t="str">
        <f>IFERROR(VLOOKUP($A116,'1906'!$A$3:$O$140,15,FALSE),"")</f>
        <v/>
      </c>
      <c r="CS116" t="str">
        <f>IFERROR(VLOOKUP($A116,'1906'!$A$3:$P$140,16,FALSE),"")</f>
        <v/>
      </c>
      <c r="CT116" t="str">
        <f>IFERROR(VLOOKUP($A116,'1906'!$A$3:$Q$140,17,FALSE),"")</f>
        <v/>
      </c>
      <c r="CU116" t="str">
        <f>IFERROR(VLOOKUP($A116,'1907'!$A$3:$L$140,12,FALSE),"")</f>
        <v/>
      </c>
      <c r="CV116" t="str">
        <f>IFERROR(VLOOKUP($A116,'1907'!$A$3:$M$140,13,FALSE),"")</f>
        <v/>
      </c>
      <c r="CW116" t="str">
        <f>IFERROR(VLOOKUP($A116,'1907'!$A$3:$N$140,14,FALSE),"")</f>
        <v/>
      </c>
      <c r="CX116" t="str">
        <f>IFERROR(VLOOKUP($A116,'1907'!$A$3:$O$140,15,FALSE),"")</f>
        <v/>
      </c>
      <c r="CY116" t="str">
        <f>IFERROR(VLOOKUP($A116,'1907'!$A$3:$P$140,16,FALSE),"")</f>
        <v/>
      </c>
      <c r="CZ116" t="str">
        <f>IFERROR(VLOOKUP($A116,'1907'!$A$3:$Q$140,17,FALSE),"")</f>
        <v/>
      </c>
      <c r="DA116" t="str">
        <f>IFERROR(VLOOKUP($A116,'1908'!$A$3:$L$140,12,FALSE),"")</f>
        <v/>
      </c>
      <c r="DB116" t="str">
        <f>IFERROR(VLOOKUP($A116,'1908'!$A$3:$M$140,13,FALSE),"")</f>
        <v/>
      </c>
      <c r="DC116" t="str">
        <f>IFERROR(VLOOKUP($A116,'1908'!$A$3:$N$140,14,FALSE),"")</f>
        <v/>
      </c>
      <c r="DD116" t="str">
        <f>IFERROR(VLOOKUP($A116,'1908'!$A$3:$O$140,15,FALSE),"")</f>
        <v/>
      </c>
      <c r="DE116" t="str">
        <f>IFERROR(VLOOKUP($A116,'1908'!$A$3:$P$140,16,FALSE),"")</f>
        <v/>
      </c>
      <c r="DF116" t="str">
        <f>IFERROR(VLOOKUP($A116,'1908'!$A$3:$Q$140,17,FALSE),"")</f>
        <v/>
      </c>
      <c r="DG116" t="str">
        <f>IFERROR(VLOOKUP($A116,'1909'!$A$3:$L$140,12,FALSE),"")</f>
        <v/>
      </c>
      <c r="DH116" t="str">
        <f>IFERROR(VLOOKUP($A116,'1909'!$A$3:$M$140,13,FALSE),"")</f>
        <v/>
      </c>
      <c r="DI116" t="str">
        <f>IFERROR(VLOOKUP($A116,'1909'!$A$3:$N$140,14,FALSE),"")</f>
        <v/>
      </c>
      <c r="DJ116" t="str">
        <f>IFERROR(VLOOKUP($A116,'1909'!$A$3:$O$140,15,FALSE),"")</f>
        <v/>
      </c>
      <c r="DK116" t="str">
        <f>IFERROR(VLOOKUP($A116,'1909'!$A$3:$P$140,16,FALSE),"")</f>
        <v/>
      </c>
      <c r="DL116" t="str">
        <f>IFERROR(VLOOKUP($A116,'1909'!$A$3:$Q$140,17,FALSE),"")</f>
        <v/>
      </c>
      <c r="DM116" t="str">
        <f>IFERROR(VLOOKUP($A116,'1910'!$A$3:$L$140,12,FALSE),"")</f>
        <v/>
      </c>
      <c r="DN116" t="str">
        <f>IFERROR(VLOOKUP($A116,'1910'!$A$3:$M$140,13,FALSE),"")</f>
        <v/>
      </c>
      <c r="DO116" t="str">
        <f>IFERROR(VLOOKUP($A116,'1910'!$A$3:$N$140,14,FALSE),"")</f>
        <v/>
      </c>
      <c r="DP116" t="str">
        <f>IFERROR(VLOOKUP($A116,'1910'!$A$3:$O$140,15,FALSE),"")</f>
        <v/>
      </c>
      <c r="DQ116" t="str">
        <f>IFERROR(VLOOKUP($A116,'1910'!$A$3:$P$140,16,FALSE),"")</f>
        <v/>
      </c>
      <c r="DR116" t="str">
        <f>IFERROR(VLOOKUP($A116,'1910'!$A$3:$Q$140,17,FALSE),"")</f>
        <v/>
      </c>
      <c r="DS116" t="str">
        <f>IFERROR(VLOOKUP($A116,'1911'!$A$3:$L$140,12,FALSE),"")</f>
        <v/>
      </c>
      <c r="DT116" t="str">
        <f>IFERROR(VLOOKUP($A116,'1911'!$A$3:$M$140,13,FALSE),"")</f>
        <v/>
      </c>
      <c r="DU116" t="str">
        <f>IFERROR(VLOOKUP($A116,'1911'!$A$3:$N$140,14,FALSE),"")</f>
        <v/>
      </c>
      <c r="DV116" t="str">
        <f>IFERROR(VLOOKUP($A116,'1911'!$A$3:$O$140,15,FALSE),"")</f>
        <v/>
      </c>
      <c r="DW116" t="str">
        <f>IFERROR(VLOOKUP($A116,'1911'!$A$3:$P$140,16,FALSE),"")</f>
        <v/>
      </c>
      <c r="DX116" t="str">
        <f>IFERROR(VLOOKUP($A116,'1911'!$A$3:$Q$140,17,FALSE),"")</f>
        <v/>
      </c>
      <c r="DY116" t="str">
        <f>IFERROR(VLOOKUP($A116,'1912'!$A$3:$L$140,12,FALSE),"")</f>
        <v/>
      </c>
      <c r="DZ116" t="str">
        <f>IFERROR(VLOOKUP($A116,'1912'!$A$3:$M$140,13,FALSE),"")</f>
        <v/>
      </c>
      <c r="EA116" t="str">
        <f>IFERROR(VLOOKUP($A116,'1912'!$A$3:$N$140,14,FALSE),"")</f>
        <v/>
      </c>
      <c r="EB116" t="str">
        <f>IFERROR(VLOOKUP($A116,'1912'!$A$3:$O$140,15,FALSE),"")</f>
        <v/>
      </c>
      <c r="EC116" t="str">
        <f>IFERROR(VLOOKUP($A116,'1912'!$A$3:$P$140,16,FALSE),"")</f>
        <v/>
      </c>
      <c r="ED116" t="str">
        <f>IFERROR(VLOOKUP($A116,'1912'!$A$3:$Q$140,17,FALSE),"")</f>
        <v/>
      </c>
    </row>
    <row r="117" spans="1:134" x14ac:dyDescent="0.2">
      <c r="A117" t="s">
        <v>111</v>
      </c>
      <c r="B117" t="s">
        <v>246</v>
      </c>
      <c r="C117" t="str">
        <f>IFERROR(VLOOKUP($A117,'1891'!$A$3:$L$140,12,FALSE),"")</f>
        <v/>
      </c>
      <c r="D117" t="str">
        <f>IFERROR(VLOOKUP($A117,'1891'!$A$3:$M$140,13,FALSE),"")</f>
        <v/>
      </c>
      <c r="E117" t="str">
        <f>IFERROR(VLOOKUP($A117,'1891'!$A$3:$N$140,14,FALSE),"")</f>
        <v/>
      </c>
      <c r="F117" t="str">
        <f>IFERROR(VLOOKUP($A117,'1891'!$A$3:$O$140,15,FALSE),"")</f>
        <v/>
      </c>
      <c r="G117" t="str">
        <f>IFERROR(VLOOKUP($A117,'1891'!$A$3:$P$140,16,FALSE),"")</f>
        <v/>
      </c>
      <c r="H117" t="str">
        <f>IFERROR(VLOOKUP($A117,'1891'!$A$3:$Q$140,17,FALSE),"")</f>
        <v/>
      </c>
      <c r="I117" t="str">
        <f>IFERROR(VLOOKUP($A117,'1892'!$A$3:$L$140,12,FALSE),"")</f>
        <v/>
      </c>
      <c r="J117" t="str">
        <f>IFERROR(VLOOKUP($A117,'1892'!$A$3:$M$140,13,FALSE),"")</f>
        <v/>
      </c>
      <c r="K117" t="str">
        <f>IFERROR(VLOOKUP($A117,'1892'!$A$3:$N$140,14,FALSE),"")</f>
        <v/>
      </c>
      <c r="L117" t="str">
        <f>IFERROR(VLOOKUP($A117,'1892'!$A$3:$O$140,15,FALSE),"")</f>
        <v/>
      </c>
      <c r="M117" t="str">
        <f>IFERROR(VLOOKUP($A117,'1892'!$A$3:$P$140,16,FALSE),"")</f>
        <v/>
      </c>
      <c r="N117" t="str">
        <f>IFERROR(VLOOKUP($A117,'1892'!$A$3:$Q$140,17,FALSE),"")</f>
        <v/>
      </c>
      <c r="O117" t="str">
        <f>IFERROR(VLOOKUP($A117,'1893'!$A$3:$L$140,12,FALSE),"")</f>
        <v/>
      </c>
      <c r="P117" t="str">
        <f>IFERROR(VLOOKUP($A117,'1893'!$A$3:$M$140,13,FALSE),"")</f>
        <v/>
      </c>
      <c r="Q117" t="str">
        <f>IFERROR(VLOOKUP($A117,'1893'!$A$3:$N$140,14,FALSE),"")</f>
        <v/>
      </c>
      <c r="R117" t="str">
        <f>IFERROR(VLOOKUP($A117,'1893'!$A$3:$O$140,15,FALSE),"")</f>
        <v/>
      </c>
      <c r="S117" t="str">
        <f>IFERROR(VLOOKUP($A117,'1893'!$A$3:$P$140,16,FALSE),"")</f>
        <v/>
      </c>
      <c r="T117" t="str">
        <f>IFERROR(VLOOKUP($A117,'1893'!$A$3:$Q$140,17,FALSE),"")</f>
        <v/>
      </c>
      <c r="U117" t="str">
        <f>IFERROR(VLOOKUP($A117,'1894'!$A$3:$L$140,12,FALSE),"")</f>
        <v/>
      </c>
      <c r="V117" t="str">
        <f>IFERROR(VLOOKUP($A117,'1894'!$A$3:$M$140,13,FALSE),"")</f>
        <v/>
      </c>
      <c r="W117" t="str">
        <f>IFERROR(VLOOKUP($A117,'1894'!$A$3:$N$140,14,FALSE),"")</f>
        <v/>
      </c>
      <c r="X117" t="str">
        <f>IFERROR(VLOOKUP($A117,'1894'!$A$3:$O$140,15,FALSE),"")</f>
        <v/>
      </c>
      <c r="Y117" t="str">
        <f>IFERROR(VLOOKUP($A117,'1894'!$A$3:$P$140,16,FALSE),"")</f>
        <v/>
      </c>
      <c r="Z117" t="str">
        <f>IFERROR(VLOOKUP($A117,'1894'!$A$3:$Q$140,17,FALSE),"")</f>
        <v/>
      </c>
      <c r="AA117" t="str">
        <f>IFERROR(VLOOKUP($A117,'1895'!$A$3:$L$140,12,FALSE),"")</f>
        <v/>
      </c>
      <c r="AB117" t="str">
        <f>IFERROR(VLOOKUP($A117,'1895'!$A$3:$M$140,13,FALSE),"")</f>
        <v/>
      </c>
      <c r="AC117" t="str">
        <f>IFERROR(VLOOKUP($A117,'1895'!$A$3:$N$140,14,FALSE),"")</f>
        <v/>
      </c>
      <c r="AD117" t="str">
        <f>IFERROR(VLOOKUP($A117,'1895'!$A$3:$O$140,15,FALSE),"")</f>
        <v/>
      </c>
      <c r="AE117" t="str">
        <f>IFERROR(VLOOKUP($A117,'1895'!$A$3:$P$140,16,FALSE),"")</f>
        <v/>
      </c>
      <c r="AF117" t="str">
        <f>IFERROR(VLOOKUP($A117,'1895'!$A$3:$Q$140,17,FALSE),"")</f>
        <v/>
      </c>
      <c r="AG117" t="str">
        <f>IFERROR(VLOOKUP($A117,'1896'!$A$3:$L$140,12,FALSE),"")</f>
        <v/>
      </c>
      <c r="AH117" t="str">
        <f>IFERROR(VLOOKUP($A117,'1896'!$A$3:$M$140,13,FALSE),"")</f>
        <v/>
      </c>
      <c r="AI117" t="str">
        <f>IFERROR(VLOOKUP($A117,'1896'!$A$3:$N$140,14,FALSE),"")</f>
        <v/>
      </c>
      <c r="AJ117" t="str">
        <f>IFERROR(VLOOKUP($A117,'1896'!$A$3:$O$140,15,FALSE),"")</f>
        <v/>
      </c>
      <c r="AK117" t="str">
        <f>IFERROR(VLOOKUP($A117,'1896'!$A$3:$P$140,16,FALSE),"")</f>
        <v/>
      </c>
      <c r="AL117" t="str">
        <f>IFERROR(VLOOKUP($A117,'1896'!$A$3:$Q$140,17,FALSE),"")</f>
        <v/>
      </c>
      <c r="AM117" t="str">
        <f>IFERROR(VLOOKUP($A117,'1897'!$A$3:$L$140,12,FALSE),"")</f>
        <v/>
      </c>
      <c r="AN117" t="str">
        <f>IFERROR(VLOOKUP($A117,'1897'!$A$3:$M$140,13,FALSE),"")</f>
        <v/>
      </c>
      <c r="AO117" t="str">
        <f>IFERROR(VLOOKUP($A117,'1897'!$A$3:$N$140,14,FALSE),"")</f>
        <v/>
      </c>
      <c r="AP117" t="str">
        <f>IFERROR(VLOOKUP($A117,'1897'!$A$3:$O$140,15,FALSE),"")</f>
        <v/>
      </c>
      <c r="AQ117" t="str">
        <f>IFERROR(VLOOKUP($A117,'1897'!$A$3:$P$140,16,FALSE),"")</f>
        <v/>
      </c>
      <c r="AR117" t="str">
        <f>IFERROR(VLOOKUP($A117,'1897'!$A$3:$Q$140,17,FALSE),"")</f>
        <v/>
      </c>
      <c r="AS117" t="str">
        <f>IFERROR(VLOOKUP($A117,'1898'!$A$3:$L$140,12,FALSE),"")</f>
        <v/>
      </c>
      <c r="AT117" t="str">
        <f>IFERROR(VLOOKUP($A117,'1898'!$A$3:$M$140,13,FALSE),"")</f>
        <v/>
      </c>
      <c r="AU117" t="str">
        <f>IFERROR(VLOOKUP($A117,'1898'!$A$3:$N$140,14,FALSE),"")</f>
        <v/>
      </c>
      <c r="AV117" t="str">
        <f>IFERROR(VLOOKUP($A117,'1898'!$A$3:$O$140,15,FALSE),"")</f>
        <v/>
      </c>
      <c r="AW117" t="str">
        <f>IFERROR(VLOOKUP($A117,'1898'!$A$3:$P$140,16,FALSE),"")</f>
        <v/>
      </c>
      <c r="AX117" t="str">
        <f>IFERROR(VLOOKUP($A117,'1898'!$A$3:$Q$140,17,FALSE),"")</f>
        <v/>
      </c>
      <c r="AY117" t="str">
        <f>IFERROR(VLOOKUP($A117,'1899'!$A$3:$L$140,12,FALSE),"")</f>
        <v/>
      </c>
      <c r="AZ117" t="str">
        <f>IFERROR(VLOOKUP($A117,'1899'!$A$3:$M$140,13,FALSE),"")</f>
        <v/>
      </c>
      <c r="BA117" t="str">
        <f>IFERROR(VLOOKUP($A117,'1899'!$A$3:$N$140,14,FALSE),"")</f>
        <v/>
      </c>
      <c r="BB117" t="str">
        <f>IFERROR(VLOOKUP($A117,'1899'!$A$3:$O$140,15,FALSE),"")</f>
        <v/>
      </c>
      <c r="BC117" t="str">
        <f>IFERROR(VLOOKUP($A117,'1899'!$A$3:$P$140,16,FALSE),"")</f>
        <v/>
      </c>
      <c r="BD117" t="str">
        <f>IFERROR(VLOOKUP($A117,'1899'!$A$3:$Q$140,17,FALSE),"")</f>
        <v/>
      </c>
      <c r="BE117" t="str">
        <f>IFERROR(VLOOKUP($A117,'1900'!$A$3:$L$140,12,FALSE),"")</f>
        <v/>
      </c>
      <c r="BF117" t="str">
        <f>IFERROR(VLOOKUP($A117,'1900'!$A$3:$M$140,13,FALSE),"")</f>
        <v/>
      </c>
      <c r="BG117" t="str">
        <f>IFERROR(VLOOKUP($A117,'1900'!$A$3:$N$140,14,FALSE),"")</f>
        <v/>
      </c>
      <c r="BH117" t="str">
        <f>IFERROR(VLOOKUP($A117,'1900'!$A$3:$O$140,15,FALSE),"")</f>
        <v/>
      </c>
      <c r="BI117" t="str">
        <f>IFERROR(VLOOKUP($A117,'1900'!$A$3:$P$140,16,FALSE),"")</f>
        <v/>
      </c>
      <c r="BJ117" t="str">
        <f>IFERROR(VLOOKUP($A117,'1900'!$A$3:$Q$140,17,FALSE),"")</f>
        <v/>
      </c>
      <c r="BK117" t="str">
        <f>IFERROR(VLOOKUP($A117,'1901'!$A$3:$L$140,12,FALSE),"")</f>
        <v/>
      </c>
      <c r="BL117" t="str">
        <f>IFERROR(VLOOKUP($A117,'1901'!$A$3:$M$140,13,FALSE),"")</f>
        <v/>
      </c>
      <c r="BM117" t="str">
        <f>IFERROR(VLOOKUP($A117,'1901'!$A$3:$N$140,14,FALSE),"")</f>
        <v/>
      </c>
      <c r="BN117" t="str">
        <f>IFERROR(VLOOKUP($A117,'1901'!$A$3:$O$140,15,FALSE),"")</f>
        <v/>
      </c>
      <c r="BO117" t="str">
        <f>IFERROR(VLOOKUP($A117,'1901'!$A$3:$P$140,16,FALSE),"")</f>
        <v/>
      </c>
      <c r="BP117" t="str">
        <f>IFERROR(VLOOKUP($A117,'1901'!$A$3:$Q$140,17,FALSE),"")</f>
        <v/>
      </c>
      <c r="BQ117" t="str">
        <f>IFERROR(VLOOKUP($A117,'1902'!$A$3:$L$140,12,FALSE),"")</f>
        <v/>
      </c>
      <c r="BR117" t="str">
        <f>IFERROR(VLOOKUP($A117,'1902'!$A$3:$M$140,13,FALSE),"")</f>
        <v/>
      </c>
      <c r="BS117" t="str">
        <f>IFERROR(VLOOKUP($A117,'1902'!$A$3:$N$140,14,FALSE),"")</f>
        <v/>
      </c>
      <c r="BT117" t="str">
        <f>IFERROR(VLOOKUP($A117,'1902'!$A$3:$O$140,15,FALSE),"")</f>
        <v/>
      </c>
      <c r="BU117" t="str">
        <f>IFERROR(VLOOKUP($A117,'1902'!$A$3:$P$140,16,FALSE),"")</f>
        <v/>
      </c>
      <c r="BV117" t="str">
        <f>IFERROR(VLOOKUP($A117,'1902'!$A$3:$Q$140,17,FALSE),"")</f>
        <v/>
      </c>
      <c r="BW117" t="str">
        <f>IFERROR(VLOOKUP($A117,'1903'!$A$3:$L$140,12,FALSE),"")</f>
        <v/>
      </c>
      <c r="BX117" t="str">
        <f>IFERROR(VLOOKUP($A117,'1903'!$A$3:$M$140,13,FALSE),"")</f>
        <v/>
      </c>
      <c r="BY117" t="str">
        <f>IFERROR(VLOOKUP($A117,'1903'!$A$3:$N$140,14,FALSE),"")</f>
        <v/>
      </c>
      <c r="BZ117" t="str">
        <f>IFERROR(VLOOKUP($A117,'1903'!$A$3:$O$140,15,FALSE),"")</f>
        <v/>
      </c>
      <c r="CA117" t="str">
        <f>IFERROR(VLOOKUP($A117,'1903'!$A$3:$P$140,16,FALSE),"")</f>
        <v/>
      </c>
      <c r="CB117" t="str">
        <f>IFERROR(VLOOKUP($A117,'1903'!$A$3:$Q$140,17,FALSE),"")</f>
        <v/>
      </c>
      <c r="CC117" t="str">
        <f>IFERROR(VLOOKUP($A117,'1904'!$A$3:$L$140,12,FALSE),"")</f>
        <v/>
      </c>
      <c r="CD117" t="str">
        <f>IFERROR(VLOOKUP($A117,'1904'!$A$3:$M$140,13,FALSE),"")</f>
        <v/>
      </c>
      <c r="CE117" t="str">
        <f>IFERROR(VLOOKUP($A117,'1904'!$A$3:$N$140,14,FALSE),"")</f>
        <v/>
      </c>
      <c r="CF117" t="str">
        <f>IFERROR(VLOOKUP($A117,'1904'!$A$3:$O$140,15,FALSE),"")</f>
        <v/>
      </c>
      <c r="CG117" t="str">
        <f>IFERROR(VLOOKUP($A117,'1904'!$A$3:$P$140,16,FALSE),"")</f>
        <v/>
      </c>
      <c r="CH117" t="str">
        <f>IFERROR(VLOOKUP($A117,'1904'!$A$3:$Q$140,17,FALSE),"")</f>
        <v/>
      </c>
      <c r="CI117" t="str">
        <f>IFERROR(VLOOKUP($A117,'1905'!$A$3:$L$140,12,FALSE),"")</f>
        <v/>
      </c>
      <c r="CJ117" t="str">
        <f>IFERROR(VLOOKUP($A117,'1905'!$A$3:$M$140,13,FALSE),"")</f>
        <v/>
      </c>
      <c r="CK117" t="str">
        <f>IFERROR(VLOOKUP($A117,'1905'!$A$3:$N$140,14,FALSE),"")</f>
        <v/>
      </c>
      <c r="CL117" t="str">
        <f>IFERROR(VLOOKUP($A117,'1905'!$A$3:$O$140,15,FALSE),"")</f>
        <v/>
      </c>
      <c r="CM117" t="str">
        <f>IFERROR(VLOOKUP($A117,'1905'!$A$3:$P$140,16,FALSE),"")</f>
        <v/>
      </c>
      <c r="CN117" t="str">
        <f>IFERROR(VLOOKUP($A117,'1905'!$A$3:$Q$140,17,FALSE),"")</f>
        <v/>
      </c>
      <c r="CO117" t="str">
        <f>IFERROR(VLOOKUP($A117,'1906'!$A$3:$L$140,12,FALSE),"")</f>
        <v/>
      </c>
      <c r="CP117" t="str">
        <f>IFERROR(VLOOKUP($A117,'1906'!$A$3:$M$140,13,FALSE),"")</f>
        <v/>
      </c>
      <c r="CQ117" t="str">
        <f>IFERROR(VLOOKUP($A117,'1906'!$A$3:$N$140,14,FALSE),"")</f>
        <v/>
      </c>
      <c r="CR117" t="str">
        <f>IFERROR(VLOOKUP($A117,'1906'!$A$3:$O$140,15,FALSE),"")</f>
        <v/>
      </c>
      <c r="CS117" t="str">
        <f>IFERROR(VLOOKUP($A117,'1906'!$A$3:$P$140,16,FALSE),"")</f>
        <v/>
      </c>
      <c r="CT117" t="str">
        <f>IFERROR(VLOOKUP($A117,'1906'!$A$3:$Q$140,17,FALSE),"")</f>
        <v/>
      </c>
      <c r="CU117" t="str">
        <f>IFERROR(VLOOKUP($A117,'1907'!$A$3:$L$140,12,FALSE),"")</f>
        <v/>
      </c>
      <c r="CV117" t="str">
        <f>IFERROR(VLOOKUP($A117,'1907'!$A$3:$M$140,13,FALSE),"")</f>
        <v/>
      </c>
      <c r="CW117" t="str">
        <f>IFERROR(VLOOKUP($A117,'1907'!$A$3:$N$140,14,FALSE),"")</f>
        <v/>
      </c>
      <c r="CX117" t="str">
        <f>IFERROR(VLOOKUP($A117,'1907'!$A$3:$O$140,15,FALSE),"")</f>
        <v/>
      </c>
      <c r="CY117" t="str">
        <f>IFERROR(VLOOKUP($A117,'1907'!$A$3:$P$140,16,FALSE),"")</f>
        <v/>
      </c>
      <c r="CZ117" t="str">
        <f>IFERROR(VLOOKUP($A117,'1907'!$A$3:$Q$140,17,FALSE),"")</f>
        <v/>
      </c>
      <c r="DA117" t="str">
        <f>IFERROR(VLOOKUP($A117,'1908'!$A$3:$L$140,12,FALSE),"")</f>
        <v/>
      </c>
      <c r="DB117" t="str">
        <f>IFERROR(VLOOKUP($A117,'1908'!$A$3:$M$140,13,FALSE),"")</f>
        <v/>
      </c>
      <c r="DC117" t="str">
        <f>IFERROR(VLOOKUP($A117,'1908'!$A$3:$N$140,14,FALSE),"")</f>
        <v/>
      </c>
      <c r="DD117" t="str">
        <f>IFERROR(VLOOKUP($A117,'1908'!$A$3:$O$140,15,FALSE),"")</f>
        <v/>
      </c>
      <c r="DE117" t="str">
        <f>IFERROR(VLOOKUP($A117,'1908'!$A$3:$P$140,16,FALSE),"")</f>
        <v/>
      </c>
      <c r="DF117" t="str">
        <f>IFERROR(VLOOKUP($A117,'1908'!$A$3:$Q$140,17,FALSE),"")</f>
        <v/>
      </c>
      <c r="DG117" t="str">
        <f>IFERROR(VLOOKUP($A117,'1909'!$A$3:$L$140,12,FALSE),"")</f>
        <v/>
      </c>
      <c r="DH117" t="str">
        <f>IFERROR(VLOOKUP($A117,'1909'!$A$3:$M$140,13,FALSE),"")</f>
        <v/>
      </c>
      <c r="DI117" t="str">
        <f>IFERROR(VLOOKUP($A117,'1909'!$A$3:$N$140,14,FALSE),"")</f>
        <v/>
      </c>
      <c r="DJ117" t="str">
        <f>IFERROR(VLOOKUP($A117,'1909'!$A$3:$O$140,15,FALSE),"")</f>
        <v/>
      </c>
      <c r="DK117" t="str">
        <f>IFERROR(VLOOKUP($A117,'1909'!$A$3:$P$140,16,FALSE),"")</f>
        <v/>
      </c>
      <c r="DL117" t="str">
        <f>IFERROR(VLOOKUP($A117,'1909'!$A$3:$Q$140,17,FALSE),"")</f>
        <v/>
      </c>
      <c r="DM117" t="str">
        <f>IFERROR(VLOOKUP($A117,'1910'!$A$3:$L$140,12,FALSE),"")</f>
        <v/>
      </c>
      <c r="DN117" t="str">
        <f>IFERROR(VLOOKUP($A117,'1910'!$A$3:$M$140,13,FALSE),"")</f>
        <v/>
      </c>
      <c r="DO117" t="str">
        <f>IFERROR(VLOOKUP($A117,'1910'!$A$3:$N$140,14,FALSE),"")</f>
        <v/>
      </c>
      <c r="DP117" t="str">
        <f>IFERROR(VLOOKUP($A117,'1910'!$A$3:$O$140,15,FALSE),"")</f>
        <v/>
      </c>
      <c r="DQ117" t="str">
        <f>IFERROR(VLOOKUP($A117,'1910'!$A$3:$P$140,16,FALSE),"")</f>
        <v/>
      </c>
      <c r="DR117" t="str">
        <f>IFERROR(VLOOKUP($A117,'1910'!$A$3:$Q$140,17,FALSE),"")</f>
        <v/>
      </c>
      <c r="DS117" t="str">
        <f>IFERROR(VLOOKUP($A117,'1911'!$A$3:$L$140,12,FALSE),"")</f>
        <v/>
      </c>
      <c r="DT117" t="str">
        <f>IFERROR(VLOOKUP($A117,'1911'!$A$3:$M$140,13,FALSE),"")</f>
        <v/>
      </c>
      <c r="DU117" t="str">
        <f>IFERROR(VLOOKUP($A117,'1911'!$A$3:$N$140,14,FALSE),"")</f>
        <v/>
      </c>
      <c r="DV117" t="str">
        <f>IFERROR(VLOOKUP($A117,'1911'!$A$3:$O$140,15,FALSE),"")</f>
        <v/>
      </c>
      <c r="DW117" t="str">
        <f>IFERROR(VLOOKUP($A117,'1911'!$A$3:$P$140,16,FALSE),"")</f>
        <v/>
      </c>
      <c r="DX117" t="str">
        <f>IFERROR(VLOOKUP($A117,'1911'!$A$3:$Q$140,17,FALSE),"")</f>
        <v/>
      </c>
      <c r="DY117" t="str">
        <f>IFERROR(VLOOKUP($A117,'1912'!$A$3:$L$140,12,FALSE),"")</f>
        <v/>
      </c>
      <c r="DZ117" t="str">
        <f>IFERROR(VLOOKUP($A117,'1912'!$A$3:$M$140,13,FALSE),"")</f>
        <v/>
      </c>
      <c r="EA117" t="str">
        <f>IFERROR(VLOOKUP($A117,'1912'!$A$3:$N$140,14,FALSE),"")</f>
        <v/>
      </c>
      <c r="EB117" t="str">
        <f>IFERROR(VLOOKUP($A117,'1912'!$A$3:$O$140,15,FALSE),"")</f>
        <v/>
      </c>
      <c r="EC117" t="str">
        <f>IFERROR(VLOOKUP($A117,'1912'!$A$3:$P$140,16,FALSE),"")</f>
        <v/>
      </c>
      <c r="ED117" t="str">
        <f>IFERROR(VLOOKUP($A117,'1912'!$A$3:$Q$140,17,FALSE),"")</f>
        <v/>
      </c>
    </row>
    <row r="118" spans="1:134" x14ac:dyDescent="0.2">
      <c r="A118" t="s">
        <v>46</v>
      </c>
      <c r="B118" t="s">
        <v>247</v>
      </c>
      <c r="C118">
        <f>IFERROR(VLOOKUP($A118,'1891'!$A$3:$L$140,12,FALSE),"")</f>
        <v>0</v>
      </c>
      <c r="D118">
        <f>IFERROR(VLOOKUP($A118,'1891'!$A$3:$M$140,13,FALSE),"")</f>
        <v>0</v>
      </c>
      <c r="E118">
        <f>IFERROR(VLOOKUP($A118,'1891'!$A$3:$N$140,14,FALSE),"")</f>
        <v>0</v>
      </c>
      <c r="F118">
        <f>IFERROR(VLOOKUP($A118,'1891'!$A$3:$O$140,15,FALSE),"")</f>
        <v>0</v>
      </c>
      <c r="G118">
        <f>IFERROR(VLOOKUP($A118,'1891'!$A$3:$P$140,16,FALSE),"")</f>
        <v>0</v>
      </c>
      <c r="H118">
        <f>IFERROR(VLOOKUP($A118,'1891'!$A$3:$Q$140,17,FALSE),"")</f>
        <v>0</v>
      </c>
      <c r="I118">
        <f>IFERROR(VLOOKUP($A118,'1892'!$A$3:$L$140,12,FALSE),"")</f>
        <v>0</v>
      </c>
      <c r="J118">
        <f>IFERROR(VLOOKUP($A118,'1892'!$A$3:$M$140,13,FALSE),"")</f>
        <v>0</v>
      </c>
      <c r="K118">
        <f>IFERROR(VLOOKUP($A118,'1892'!$A$3:$N$140,14,FALSE),"")</f>
        <v>0</v>
      </c>
      <c r="L118">
        <f>IFERROR(VLOOKUP($A118,'1892'!$A$3:$O$140,15,FALSE),"")</f>
        <v>0</v>
      </c>
      <c r="M118">
        <f>IFERROR(VLOOKUP($A118,'1892'!$A$3:$P$140,16,FALSE),"")</f>
        <v>0</v>
      </c>
      <c r="N118">
        <f>IFERROR(VLOOKUP($A118,'1892'!$A$3:$Q$140,17,FALSE),"")</f>
        <v>0</v>
      </c>
      <c r="O118">
        <f>IFERROR(VLOOKUP($A118,'1893'!$A$3:$L$140,12,FALSE),"")</f>
        <v>0</v>
      </c>
      <c r="P118">
        <f>IFERROR(VLOOKUP($A118,'1893'!$A$3:$M$140,13,FALSE),"")</f>
        <v>0</v>
      </c>
      <c r="Q118">
        <f>IFERROR(VLOOKUP($A118,'1893'!$A$3:$N$140,14,FALSE),"")</f>
        <v>0</v>
      </c>
      <c r="R118">
        <f>IFERROR(VLOOKUP($A118,'1893'!$A$3:$O$140,15,FALSE),"")</f>
        <v>0</v>
      </c>
      <c r="S118">
        <f>IFERROR(VLOOKUP($A118,'1893'!$A$3:$P$140,16,FALSE),"")</f>
        <v>0</v>
      </c>
      <c r="T118">
        <f>IFERROR(VLOOKUP($A118,'1893'!$A$3:$Q$140,17,FALSE),"")</f>
        <v>0</v>
      </c>
      <c r="U118">
        <f>IFERROR(VLOOKUP($A118,'1894'!$A$3:$L$140,12,FALSE),"")</f>
        <v>0</v>
      </c>
      <c r="V118">
        <f>IFERROR(VLOOKUP($A118,'1894'!$A$3:$M$140,13,FALSE),"")</f>
        <v>0</v>
      </c>
      <c r="W118">
        <f>IFERROR(VLOOKUP($A118,'1894'!$A$3:$N$140,14,FALSE),"")</f>
        <v>0</v>
      </c>
      <c r="X118">
        <f>IFERROR(VLOOKUP($A118,'1894'!$A$3:$O$140,15,FALSE),"")</f>
        <v>0</v>
      </c>
      <c r="Y118">
        <f>IFERROR(VLOOKUP($A118,'1894'!$A$3:$P$140,16,FALSE),"")</f>
        <v>0</v>
      </c>
      <c r="Z118">
        <f>IFERROR(VLOOKUP($A118,'1894'!$A$3:$Q$140,17,FALSE),"")</f>
        <v>0</v>
      </c>
      <c r="AA118">
        <f>IFERROR(VLOOKUP($A118,'1895'!$A$3:$L$140,12,FALSE),"")</f>
        <v>0</v>
      </c>
      <c r="AB118">
        <f>IFERROR(VLOOKUP($A118,'1895'!$A$3:$M$140,13,FALSE),"")</f>
        <v>0</v>
      </c>
      <c r="AC118">
        <f>IFERROR(VLOOKUP($A118,'1895'!$A$3:$N$140,14,FALSE),"")</f>
        <v>0</v>
      </c>
      <c r="AD118">
        <f>IFERROR(VLOOKUP($A118,'1895'!$A$3:$O$140,15,FALSE),"")</f>
        <v>0</v>
      </c>
      <c r="AE118">
        <f>IFERROR(VLOOKUP($A118,'1895'!$A$3:$P$140,16,FALSE),"")</f>
        <v>0</v>
      </c>
      <c r="AF118">
        <f>IFERROR(VLOOKUP($A118,'1895'!$A$3:$Q$140,17,FALSE),"")</f>
        <v>0</v>
      </c>
      <c r="AG118">
        <f>IFERROR(VLOOKUP($A118,'1896'!$A$3:$L$140,12,FALSE),"")</f>
        <v>0</v>
      </c>
      <c r="AH118">
        <f>IFERROR(VLOOKUP($A118,'1896'!$A$3:$M$140,13,FALSE),"")</f>
        <v>0</v>
      </c>
      <c r="AI118">
        <f>IFERROR(VLOOKUP($A118,'1896'!$A$3:$N$140,14,FALSE),"")</f>
        <v>0</v>
      </c>
      <c r="AJ118">
        <f>IFERROR(VLOOKUP($A118,'1896'!$A$3:$O$140,15,FALSE),"")</f>
        <v>0</v>
      </c>
      <c r="AK118">
        <f>IFERROR(VLOOKUP($A118,'1896'!$A$3:$P$140,16,FALSE),"")</f>
        <v>0</v>
      </c>
      <c r="AL118">
        <f>IFERROR(VLOOKUP($A118,'1896'!$A$3:$Q$140,17,FALSE),"")</f>
        <v>0</v>
      </c>
      <c r="AM118">
        <f>IFERROR(VLOOKUP($A118,'1897'!$A$3:$L$140,12,FALSE),"")</f>
        <v>0</v>
      </c>
      <c r="AN118">
        <f>IFERROR(VLOOKUP($A118,'1897'!$A$3:$M$140,13,FALSE),"")</f>
        <v>0</v>
      </c>
      <c r="AO118">
        <f>IFERROR(VLOOKUP($A118,'1897'!$A$3:$N$140,14,FALSE),"")</f>
        <v>0</v>
      </c>
      <c r="AP118">
        <f>IFERROR(VLOOKUP($A118,'1897'!$A$3:$O$140,15,FALSE),"")</f>
        <v>0</v>
      </c>
      <c r="AQ118">
        <f>IFERROR(VLOOKUP($A118,'1897'!$A$3:$P$140,16,FALSE),"")</f>
        <v>0</v>
      </c>
      <c r="AR118">
        <f>IFERROR(VLOOKUP($A118,'1897'!$A$3:$Q$140,17,FALSE),"")</f>
        <v>0</v>
      </c>
      <c r="AS118">
        <f>IFERROR(VLOOKUP($A118,'1898'!$A$3:$L$140,12,FALSE),"")</f>
        <v>0</v>
      </c>
      <c r="AT118">
        <f>IFERROR(VLOOKUP($A118,'1898'!$A$3:$M$140,13,FALSE),"")</f>
        <v>0</v>
      </c>
      <c r="AU118">
        <f>IFERROR(VLOOKUP($A118,'1898'!$A$3:$N$140,14,FALSE),"")</f>
        <v>0</v>
      </c>
      <c r="AV118">
        <f>IFERROR(VLOOKUP($A118,'1898'!$A$3:$O$140,15,FALSE),"")</f>
        <v>0</v>
      </c>
      <c r="AW118">
        <f>IFERROR(VLOOKUP($A118,'1898'!$A$3:$P$140,16,FALSE),"")</f>
        <v>0</v>
      </c>
      <c r="AX118">
        <f>IFERROR(VLOOKUP($A118,'1898'!$A$3:$Q$140,17,FALSE),"")</f>
        <v>0</v>
      </c>
      <c r="AY118">
        <f>IFERROR(VLOOKUP($A118,'1899'!$A$3:$L$140,12,FALSE),"")</f>
        <v>0</v>
      </c>
      <c r="AZ118">
        <f>IFERROR(VLOOKUP($A118,'1899'!$A$3:$M$140,13,FALSE),"")</f>
        <v>0</v>
      </c>
      <c r="BA118">
        <f>IFERROR(VLOOKUP($A118,'1899'!$A$3:$N$140,14,FALSE),"")</f>
        <v>0</v>
      </c>
      <c r="BB118">
        <f>IFERROR(VLOOKUP($A118,'1899'!$A$3:$O$140,15,FALSE),"")</f>
        <v>0</v>
      </c>
      <c r="BC118">
        <f>IFERROR(VLOOKUP($A118,'1899'!$A$3:$P$140,16,FALSE),"")</f>
        <v>0</v>
      </c>
      <c r="BD118">
        <f>IFERROR(VLOOKUP($A118,'1899'!$A$3:$Q$140,17,FALSE),"")</f>
        <v>0</v>
      </c>
      <c r="BE118">
        <f>IFERROR(VLOOKUP($A118,'1900'!$A$3:$L$140,12,FALSE),"")</f>
        <v>0</v>
      </c>
      <c r="BF118">
        <f>IFERROR(VLOOKUP($A118,'1900'!$A$3:$M$140,13,FALSE),"")</f>
        <v>0</v>
      </c>
      <c r="BG118">
        <f>IFERROR(VLOOKUP($A118,'1900'!$A$3:$N$140,14,FALSE),"")</f>
        <v>0</v>
      </c>
      <c r="BH118">
        <f>IFERROR(VLOOKUP($A118,'1900'!$A$3:$O$140,15,FALSE),"")</f>
        <v>0</v>
      </c>
      <c r="BI118">
        <f>IFERROR(VLOOKUP($A118,'1900'!$A$3:$P$140,16,FALSE),"")</f>
        <v>0</v>
      </c>
      <c r="BJ118">
        <f>IFERROR(VLOOKUP($A118,'1900'!$A$3:$Q$140,17,FALSE),"")</f>
        <v>0</v>
      </c>
      <c r="BK118">
        <f>IFERROR(VLOOKUP($A118,'1901'!$A$3:$L$140,12,FALSE),"")</f>
        <v>0</v>
      </c>
      <c r="BL118">
        <f>IFERROR(VLOOKUP($A118,'1901'!$A$3:$M$140,13,FALSE),"")</f>
        <v>0</v>
      </c>
      <c r="BM118">
        <f>IFERROR(VLOOKUP($A118,'1901'!$A$3:$N$140,14,FALSE),"")</f>
        <v>0</v>
      </c>
      <c r="BN118">
        <f>IFERROR(VLOOKUP($A118,'1901'!$A$3:$O$140,15,FALSE),"")</f>
        <v>0</v>
      </c>
      <c r="BO118">
        <f>IFERROR(VLOOKUP($A118,'1901'!$A$3:$P$140,16,FALSE),"")</f>
        <v>0</v>
      </c>
      <c r="BP118">
        <f>IFERROR(VLOOKUP($A118,'1901'!$A$3:$Q$140,17,FALSE),"")</f>
        <v>0</v>
      </c>
      <c r="BQ118">
        <f>IFERROR(VLOOKUP($A118,'1902'!$A$3:$L$140,12,FALSE),"")</f>
        <v>0</v>
      </c>
      <c r="BR118">
        <f>IFERROR(VLOOKUP($A118,'1902'!$A$3:$M$140,13,FALSE),"")</f>
        <v>0</v>
      </c>
      <c r="BS118">
        <f>IFERROR(VLOOKUP($A118,'1902'!$A$3:$N$140,14,FALSE),"")</f>
        <v>0</v>
      </c>
      <c r="BT118">
        <f>IFERROR(VLOOKUP($A118,'1902'!$A$3:$O$140,15,FALSE),"")</f>
        <v>0</v>
      </c>
      <c r="BU118">
        <f>IFERROR(VLOOKUP($A118,'1902'!$A$3:$P$140,16,FALSE),"")</f>
        <v>0</v>
      </c>
      <c r="BV118">
        <f>IFERROR(VLOOKUP($A118,'1902'!$A$3:$Q$140,17,FALSE),"")</f>
        <v>0</v>
      </c>
      <c r="BW118">
        <f>IFERROR(VLOOKUP($A118,'1903'!$A$3:$L$140,12,FALSE),"")</f>
        <v>0</v>
      </c>
      <c r="BX118">
        <f>IFERROR(VLOOKUP($A118,'1903'!$A$3:$M$140,13,FALSE),"")</f>
        <v>0</v>
      </c>
      <c r="BY118">
        <f>IFERROR(VLOOKUP($A118,'1903'!$A$3:$N$140,14,FALSE),"")</f>
        <v>0</v>
      </c>
      <c r="BZ118">
        <f>IFERROR(VLOOKUP($A118,'1903'!$A$3:$O$140,15,FALSE),"")</f>
        <v>0</v>
      </c>
      <c r="CA118">
        <f>IFERROR(VLOOKUP($A118,'1903'!$A$3:$P$140,16,FALSE),"")</f>
        <v>0</v>
      </c>
      <c r="CB118">
        <f>IFERROR(VLOOKUP($A118,'1903'!$A$3:$Q$140,17,FALSE),"")</f>
        <v>0</v>
      </c>
      <c r="CC118">
        <f>IFERROR(VLOOKUP($A118,'1904'!$A$3:$L$140,12,FALSE),"")</f>
        <v>0</v>
      </c>
      <c r="CD118">
        <f>IFERROR(VLOOKUP($A118,'1904'!$A$3:$M$140,13,FALSE),"")</f>
        <v>0</v>
      </c>
      <c r="CE118">
        <f>IFERROR(VLOOKUP($A118,'1904'!$A$3:$N$140,14,FALSE),"")</f>
        <v>0</v>
      </c>
      <c r="CF118">
        <f>IFERROR(VLOOKUP($A118,'1904'!$A$3:$O$140,15,FALSE),"")</f>
        <v>0</v>
      </c>
      <c r="CG118">
        <f>IFERROR(VLOOKUP($A118,'1904'!$A$3:$P$140,16,FALSE),"")</f>
        <v>0</v>
      </c>
      <c r="CH118">
        <f>IFERROR(VLOOKUP($A118,'1904'!$A$3:$Q$140,17,FALSE),"")</f>
        <v>0</v>
      </c>
      <c r="CI118">
        <f>IFERROR(VLOOKUP($A118,'1905'!$A$3:$L$140,12,FALSE),"")</f>
        <v>0</v>
      </c>
      <c r="CJ118">
        <f>IFERROR(VLOOKUP($A118,'1905'!$A$3:$M$140,13,FALSE),"")</f>
        <v>0</v>
      </c>
      <c r="CK118">
        <f>IFERROR(VLOOKUP($A118,'1905'!$A$3:$N$140,14,FALSE),"")</f>
        <v>0</v>
      </c>
      <c r="CL118">
        <f>IFERROR(VLOOKUP($A118,'1905'!$A$3:$O$140,15,FALSE),"")</f>
        <v>0</v>
      </c>
      <c r="CM118">
        <f>IFERROR(VLOOKUP($A118,'1905'!$A$3:$P$140,16,FALSE),"")</f>
        <v>0</v>
      </c>
      <c r="CN118">
        <f>IFERROR(VLOOKUP($A118,'1905'!$A$3:$Q$140,17,FALSE),"")</f>
        <v>0</v>
      </c>
      <c r="CO118">
        <f>IFERROR(VLOOKUP($A118,'1906'!$A$3:$L$140,12,FALSE),"")</f>
        <v>0</v>
      </c>
      <c r="CP118">
        <f>IFERROR(VLOOKUP($A118,'1906'!$A$3:$M$140,13,FALSE),"")</f>
        <v>0</v>
      </c>
      <c r="CQ118">
        <f>IFERROR(VLOOKUP($A118,'1906'!$A$3:$N$140,14,FALSE),"")</f>
        <v>0</v>
      </c>
      <c r="CR118">
        <f>IFERROR(VLOOKUP($A118,'1906'!$A$3:$O$140,15,FALSE),"")</f>
        <v>0</v>
      </c>
      <c r="CS118">
        <f>IFERROR(VLOOKUP($A118,'1906'!$A$3:$P$140,16,FALSE),"")</f>
        <v>0</v>
      </c>
      <c r="CT118">
        <f>IFERROR(VLOOKUP($A118,'1906'!$A$3:$Q$140,17,FALSE),"")</f>
        <v>0</v>
      </c>
      <c r="CU118">
        <f>IFERROR(VLOOKUP($A118,'1907'!$A$3:$L$140,12,FALSE),"")</f>
        <v>0</v>
      </c>
      <c r="CV118">
        <f>IFERROR(VLOOKUP($A118,'1907'!$A$3:$M$140,13,FALSE),"")</f>
        <v>0</v>
      </c>
      <c r="CW118">
        <f>IFERROR(VLOOKUP($A118,'1907'!$A$3:$N$140,14,FALSE),"")</f>
        <v>0</v>
      </c>
      <c r="CX118">
        <f>IFERROR(VLOOKUP($A118,'1907'!$A$3:$O$140,15,FALSE),"")</f>
        <v>0</v>
      </c>
      <c r="CY118">
        <f>IFERROR(VLOOKUP($A118,'1907'!$A$3:$P$140,16,FALSE),"")</f>
        <v>0</v>
      </c>
      <c r="CZ118">
        <f>IFERROR(VLOOKUP($A118,'1907'!$A$3:$Q$140,17,FALSE),"")</f>
        <v>0</v>
      </c>
      <c r="DA118">
        <f>IFERROR(VLOOKUP($A118,'1908'!$A$3:$L$140,12,FALSE),"")</f>
        <v>0</v>
      </c>
      <c r="DB118">
        <f>IFERROR(VLOOKUP($A118,'1908'!$A$3:$M$140,13,FALSE),"")</f>
        <v>0</v>
      </c>
      <c r="DC118">
        <f>IFERROR(VLOOKUP($A118,'1908'!$A$3:$N$140,14,FALSE),"")</f>
        <v>0</v>
      </c>
      <c r="DD118">
        <f>IFERROR(VLOOKUP($A118,'1908'!$A$3:$O$140,15,FALSE),"")</f>
        <v>0</v>
      </c>
      <c r="DE118">
        <f>IFERROR(VLOOKUP($A118,'1908'!$A$3:$P$140,16,FALSE),"")</f>
        <v>0</v>
      </c>
      <c r="DF118">
        <f>IFERROR(VLOOKUP($A118,'1908'!$A$3:$Q$140,17,FALSE),"")</f>
        <v>0</v>
      </c>
      <c r="DG118">
        <f>IFERROR(VLOOKUP($A118,'1909'!$A$3:$L$140,12,FALSE),"")</f>
        <v>0</v>
      </c>
      <c r="DH118">
        <f>IFERROR(VLOOKUP($A118,'1909'!$A$3:$M$140,13,FALSE),"")</f>
        <v>0</v>
      </c>
      <c r="DI118">
        <f>IFERROR(VLOOKUP($A118,'1909'!$A$3:$N$140,14,FALSE),"")</f>
        <v>0</v>
      </c>
      <c r="DJ118">
        <f>IFERROR(VLOOKUP($A118,'1909'!$A$3:$O$140,15,FALSE),"")</f>
        <v>0</v>
      </c>
      <c r="DK118">
        <f>IFERROR(VLOOKUP($A118,'1909'!$A$3:$P$140,16,FALSE),"")</f>
        <v>0</v>
      </c>
      <c r="DL118">
        <f>IFERROR(VLOOKUP($A118,'1909'!$A$3:$Q$140,17,FALSE),"")</f>
        <v>0</v>
      </c>
      <c r="DM118">
        <f>IFERROR(VLOOKUP($A118,'1910'!$A$3:$L$140,12,FALSE),"")</f>
        <v>0</v>
      </c>
      <c r="DN118">
        <f>IFERROR(VLOOKUP($A118,'1910'!$A$3:$M$140,13,FALSE),"")</f>
        <v>0</v>
      </c>
      <c r="DO118">
        <f>IFERROR(VLOOKUP($A118,'1910'!$A$3:$N$140,14,FALSE),"")</f>
        <v>0</v>
      </c>
      <c r="DP118">
        <f>IFERROR(VLOOKUP($A118,'1910'!$A$3:$O$140,15,FALSE),"")</f>
        <v>0</v>
      </c>
      <c r="DQ118">
        <f>IFERROR(VLOOKUP($A118,'1910'!$A$3:$P$140,16,FALSE),"")</f>
        <v>0</v>
      </c>
      <c r="DR118">
        <f>IFERROR(VLOOKUP($A118,'1910'!$A$3:$Q$140,17,FALSE),"")</f>
        <v>0</v>
      </c>
      <c r="DS118">
        <f>IFERROR(VLOOKUP($A118,'1911'!$A$3:$L$140,12,FALSE),"")</f>
        <v>0</v>
      </c>
      <c r="DT118">
        <f>IFERROR(VLOOKUP($A118,'1911'!$A$3:$M$140,13,FALSE),"")</f>
        <v>0</v>
      </c>
      <c r="DU118">
        <f>IFERROR(VLOOKUP($A118,'1911'!$A$3:$N$140,14,FALSE),"")</f>
        <v>0</v>
      </c>
      <c r="DV118">
        <f>IFERROR(VLOOKUP($A118,'1911'!$A$3:$O$140,15,FALSE),"")</f>
        <v>0</v>
      </c>
      <c r="DW118">
        <f>IFERROR(VLOOKUP($A118,'1911'!$A$3:$P$140,16,FALSE),"")</f>
        <v>0</v>
      </c>
      <c r="DX118">
        <f>IFERROR(VLOOKUP($A118,'1911'!$A$3:$Q$140,17,FALSE),"")</f>
        <v>0</v>
      </c>
      <c r="DY118">
        <f>IFERROR(VLOOKUP($A118,'1912'!$A$3:$L$140,12,FALSE),"")</f>
        <v>0</v>
      </c>
      <c r="DZ118">
        <f>IFERROR(VLOOKUP($A118,'1912'!$A$3:$M$140,13,FALSE),"")</f>
        <v>0</v>
      </c>
      <c r="EA118">
        <f>IFERROR(VLOOKUP($A118,'1912'!$A$3:$N$140,14,FALSE),"")</f>
        <v>0</v>
      </c>
      <c r="EB118">
        <f>IFERROR(VLOOKUP($A118,'1912'!$A$3:$O$140,15,FALSE),"")</f>
        <v>0</v>
      </c>
      <c r="EC118">
        <f>IFERROR(VLOOKUP($A118,'1912'!$A$3:$P$140,16,FALSE),"")</f>
        <v>0</v>
      </c>
      <c r="ED118">
        <f>IFERROR(VLOOKUP($A118,'1912'!$A$3:$Q$140,17,FALSE),"")</f>
        <v>0</v>
      </c>
    </row>
    <row r="119" spans="1:134" x14ac:dyDescent="0.2">
      <c r="A119" t="s">
        <v>39</v>
      </c>
      <c r="B119" t="s">
        <v>248</v>
      </c>
      <c r="C119">
        <f>IFERROR(VLOOKUP($A119,'1891'!$A$3:$L$140,12,FALSE),"")</f>
        <v>0</v>
      </c>
      <c r="D119">
        <f>IFERROR(VLOOKUP($A119,'1891'!$A$3:$M$140,13,FALSE),"")</f>
        <v>0</v>
      </c>
      <c r="E119">
        <f>IFERROR(VLOOKUP($A119,'1891'!$A$3:$N$140,14,FALSE),"")</f>
        <v>0</v>
      </c>
      <c r="F119">
        <f>IFERROR(VLOOKUP($A119,'1891'!$A$3:$O$140,15,FALSE),"")</f>
        <v>0</v>
      </c>
      <c r="G119">
        <f>IFERROR(VLOOKUP($A119,'1891'!$A$3:$P$140,16,FALSE),"")</f>
        <v>0</v>
      </c>
      <c r="H119">
        <f>IFERROR(VLOOKUP($A119,'1891'!$A$3:$Q$140,17,FALSE),"")</f>
        <v>0</v>
      </c>
      <c r="I119">
        <f>IFERROR(VLOOKUP($A119,'1892'!$A$3:$L$140,12,FALSE),"")</f>
        <v>0</v>
      </c>
      <c r="J119">
        <f>IFERROR(VLOOKUP($A119,'1892'!$A$3:$M$140,13,FALSE),"")</f>
        <v>0</v>
      </c>
      <c r="K119">
        <f>IFERROR(VLOOKUP($A119,'1892'!$A$3:$N$140,14,FALSE),"")</f>
        <v>0</v>
      </c>
      <c r="L119">
        <f>IFERROR(VLOOKUP($A119,'1892'!$A$3:$O$140,15,FALSE),"")</f>
        <v>0</v>
      </c>
      <c r="M119">
        <f>IFERROR(VLOOKUP($A119,'1892'!$A$3:$P$140,16,FALSE),"")</f>
        <v>0</v>
      </c>
      <c r="N119">
        <f>IFERROR(VLOOKUP($A119,'1892'!$A$3:$Q$140,17,FALSE),"")</f>
        <v>0</v>
      </c>
      <c r="O119">
        <f>IFERROR(VLOOKUP($A119,'1893'!$A$3:$L$140,12,FALSE),"")</f>
        <v>0</v>
      </c>
      <c r="P119">
        <f>IFERROR(VLOOKUP($A119,'1893'!$A$3:$M$140,13,FALSE),"")</f>
        <v>0</v>
      </c>
      <c r="Q119">
        <f>IFERROR(VLOOKUP($A119,'1893'!$A$3:$N$140,14,FALSE),"")</f>
        <v>0</v>
      </c>
      <c r="R119">
        <f>IFERROR(VLOOKUP($A119,'1893'!$A$3:$O$140,15,FALSE),"")</f>
        <v>0</v>
      </c>
      <c r="S119">
        <f>IFERROR(VLOOKUP($A119,'1893'!$A$3:$P$140,16,FALSE),"")</f>
        <v>0</v>
      </c>
      <c r="T119">
        <f>IFERROR(VLOOKUP($A119,'1893'!$A$3:$Q$140,17,FALSE),"")</f>
        <v>0</v>
      </c>
      <c r="U119">
        <f>IFERROR(VLOOKUP($A119,'1894'!$A$3:$L$140,12,FALSE),"")</f>
        <v>0</v>
      </c>
      <c r="V119">
        <f>IFERROR(VLOOKUP($A119,'1894'!$A$3:$M$140,13,FALSE),"")</f>
        <v>0</v>
      </c>
      <c r="W119">
        <f>IFERROR(VLOOKUP($A119,'1894'!$A$3:$N$140,14,FALSE),"")</f>
        <v>0</v>
      </c>
      <c r="X119">
        <f>IFERROR(VLOOKUP($A119,'1894'!$A$3:$O$140,15,FALSE),"")</f>
        <v>0</v>
      </c>
      <c r="Y119">
        <f>IFERROR(VLOOKUP($A119,'1894'!$A$3:$P$140,16,FALSE),"")</f>
        <v>0</v>
      </c>
      <c r="Z119">
        <f>IFERROR(VLOOKUP($A119,'1894'!$A$3:$Q$140,17,FALSE),"")</f>
        <v>0</v>
      </c>
      <c r="AA119">
        <f>IFERROR(VLOOKUP($A119,'1895'!$A$3:$L$140,12,FALSE),"")</f>
        <v>0</v>
      </c>
      <c r="AB119">
        <f>IFERROR(VLOOKUP($A119,'1895'!$A$3:$M$140,13,FALSE),"")</f>
        <v>0</v>
      </c>
      <c r="AC119">
        <f>IFERROR(VLOOKUP($A119,'1895'!$A$3:$N$140,14,FALSE),"")</f>
        <v>0</v>
      </c>
      <c r="AD119">
        <f>IFERROR(VLOOKUP($A119,'1895'!$A$3:$O$140,15,FALSE),"")</f>
        <v>0</v>
      </c>
      <c r="AE119">
        <f>IFERROR(VLOOKUP($A119,'1895'!$A$3:$P$140,16,FALSE),"")</f>
        <v>0</v>
      </c>
      <c r="AF119">
        <f>IFERROR(VLOOKUP($A119,'1895'!$A$3:$Q$140,17,FALSE),"")</f>
        <v>0</v>
      </c>
      <c r="AG119">
        <f>IFERROR(VLOOKUP($A119,'1896'!$A$3:$L$140,12,FALSE),"")</f>
        <v>0</v>
      </c>
      <c r="AH119">
        <f>IFERROR(VLOOKUP($A119,'1896'!$A$3:$M$140,13,FALSE),"")</f>
        <v>0</v>
      </c>
      <c r="AI119">
        <f>IFERROR(VLOOKUP($A119,'1896'!$A$3:$N$140,14,FALSE),"")</f>
        <v>0</v>
      </c>
      <c r="AJ119">
        <f>IFERROR(VLOOKUP($A119,'1896'!$A$3:$O$140,15,FALSE),"")</f>
        <v>0</v>
      </c>
      <c r="AK119">
        <f>IFERROR(VLOOKUP($A119,'1896'!$A$3:$P$140,16,FALSE),"")</f>
        <v>0</v>
      </c>
      <c r="AL119">
        <f>IFERROR(VLOOKUP($A119,'1896'!$A$3:$Q$140,17,FALSE),"")</f>
        <v>0</v>
      </c>
      <c r="AM119">
        <f>IFERROR(VLOOKUP($A119,'1897'!$A$3:$L$140,12,FALSE),"")</f>
        <v>0</v>
      </c>
      <c r="AN119">
        <f>IFERROR(VLOOKUP($A119,'1897'!$A$3:$M$140,13,FALSE),"")</f>
        <v>0</v>
      </c>
      <c r="AO119">
        <f>IFERROR(VLOOKUP($A119,'1897'!$A$3:$N$140,14,FALSE),"")</f>
        <v>0</v>
      </c>
      <c r="AP119">
        <f>IFERROR(VLOOKUP($A119,'1897'!$A$3:$O$140,15,FALSE),"")</f>
        <v>0</v>
      </c>
      <c r="AQ119">
        <f>IFERROR(VLOOKUP($A119,'1897'!$A$3:$P$140,16,FALSE),"")</f>
        <v>0</v>
      </c>
      <c r="AR119">
        <f>IFERROR(VLOOKUP($A119,'1897'!$A$3:$Q$140,17,FALSE),"")</f>
        <v>0</v>
      </c>
      <c r="AS119">
        <f>IFERROR(VLOOKUP($A119,'1898'!$A$3:$L$140,12,FALSE),"")</f>
        <v>0</v>
      </c>
      <c r="AT119">
        <f>IFERROR(VLOOKUP($A119,'1898'!$A$3:$M$140,13,FALSE),"")</f>
        <v>0</v>
      </c>
      <c r="AU119">
        <f>IFERROR(VLOOKUP($A119,'1898'!$A$3:$N$140,14,FALSE),"")</f>
        <v>0</v>
      </c>
      <c r="AV119">
        <f>IFERROR(VLOOKUP($A119,'1898'!$A$3:$O$140,15,FALSE),"")</f>
        <v>0</v>
      </c>
      <c r="AW119">
        <f>IFERROR(VLOOKUP($A119,'1898'!$A$3:$P$140,16,FALSE),"")</f>
        <v>0</v>
      </c>
      <c r="AX119">
        <f>IFERROR(VLOOKUP($A119,'1898'!$A$3:$Q$140,17,FALSE),"")</f>
        <v>0</v>
      </c>
      <c r="AY119">
        <f>IFERROR(VLOOKUP($A119,'1899'!$A$3:$L$140,12,FALSE),"")</f>
        <v>0</v>
      </c>
      <c r="AZ119">
        <f>IFERROR(VLOOKUP($A119,'1899'!$A$3:$M$140,13,FALSE),"")</f>
        <v>0</v>
      </c>
      <c r="BA119">
        <f>IFERROR(VLOOKUP($A119,'1899'!$A$3:$N$140,14,FALSE),"")</f>
        <v>0</v>
      </c>
      <c r="BB119">
        <f>IFERROR(VLOOKUP($A119,'1899'!$A$3:$O$140,15,FALSE),"")</f>
        <v>0</v>
      </c>
      <c r="BC119">
        <f>IFERROR(VLOOKUP($A119,'1899'!$A$3:$P$140,16,FALSE),"")</f>
        <v>0</v>
      </c>
      <c r="BD119">
        <f>IFERROR(VLOOKUP($A119,'1899'!$A$3:$Q$140,17,FALSE),"")</f>
        <v>0</v>
      </c>
      <c r="BE119">
        <f>IFERROR(VLOOKUP($A119,'1900'!$A$3:$L$140,12,FALSE),"")</f>
        <v>0</v>
      </c>
      <c r="BF119">
        <f>IFERROR(VLOOKUP($A119,'1900'!$A$3:$M$140,13,FALSE),"")</f>
        <v>0</v>
      </c>
      <c r="BG119">
        <f>IFERROR(VLOOKUP($A119,'1900'!$A$3:$N$140,14,FALSE),"")</f>
        <v>0</v>
      </c>
      <c r="BH119">
        <f>IFERROR(VLOOKUP($A119,'1900'!$A$3:$O$140,15,FALSE),"")</f>
        <v>0</v>
      </c>
      <c r="BI119">
        <f>IFERROR(VLOOKUP($A119,'1900'!$A$3:$P$140,16,FALSE),"")</f>
        <v>0</v>
      </c>
      <c r="BJ119">
        <f>IFERROR(VLOOKUP($A119,'1900'!$A$3:$Q$140,17,FALSE),"")</f>
        <v>0</v>
      </c>
      <c r="BK119">
        <f>IFERROR(VLOOKUP($A119,'1901'!$A$3:$L$140,12,FALSE),"")</f>
        <v>0</v>
      </c>
      <c r="BL119">
        <f>IFERROR(VLOOKUP($A119,'1901'!$A$3:$M$140,13,FALSE),"")</f>
        <v>0</v>
      </c>
      <c r="BM119">
        <f>IFERROR(VLOOKUP($A119,'1901'!$A$3:$N$140,14,FALSE),"")</f>
        <v>0</v>
      </c>
      <c r="BN119">
        <f>IFERROR(VLOOKUP($A119,'1901'!$A$3:$O$140,15,FALSE),"")</f>
        <v>0</v>
      </c>
      <c r="BO119">
        <f>IFERROR(VLOOKUP($A119,'1901'!$A$3:$P$140,16,FALSE),"")</f>
        <v>0</v>
      </c>
      <c r="BP119">
        <f>IFERROR(VLOOKUP($A119,'1901'!$A$3:$Q$140,17,FALSE),"")</f>
        <v>0</v>
      </c>
      <c r="BQ119">
        <f>IFERROR(VLOOKUP($A119,'1902'!$A$3:$L$140,12,FALSE),"")</f>
        <v>0</v>
      </c>
      <c r="BR119">
        <f>IFERROR(VLOOKUP($A119,'1902'!$A$3:$M$140,13,FALSE),"")</f>
        <v>0</v>
      </c>
      <c r="BS119">
        <f>IFERROR(VLOOKUP($A119,'1902'!$A$3:$N$140,14,FALSE),"")</f>
        <v>0</v>
      </c>
      <c r="BT119">
        <f>IFERROR(VLOOKUP($A119,'1902'!$A$3:$O$140,15,FALSE),"")</f>
        <v>0</v>
      </c>
      <c r="BU119">
        <f>IFERROR(VLOOKUP($A119,'1902'!$A$3:$P$140,16,FALSE),"")</f>
        <v>0</v>
      </c>
      <c r="BV119">
        <f>IFERROR(VLOOKUP($A119,'1902'!$A$3:$Q$140,17,FALSE),"")</f>
        <v>0</v>
      </c>
      <c r="BW119">
        <f>IFERROR(VLOOKUP($A119,'1903'!$A$3:$L$140,12,FALSE),"")</f>
        <v>0</v>
      </c>
      <c r="BX119">
        <f>IFERROR(VLOOKUP($A119,'1903'!$A$3:$M$140,13,FALSE),"")</f>
        <v>0</v>
      </c>
      <c r="BY119">
        <f>IFERROR(VLOOKUP($A119,'1903'!$A$3:$N$140,14,FALSE),"")</f>
        <v>0</v>
      </c>
      <c r="BZ119">
        <f>IFERROR(VLOOKUP($A119,'1903'!$A$3:$O$140,15,FALSE),"")</f>
        <v>0</v>
      </c>
      <c r="CA119">
        <f>IFERROR(VLOOKUP($A119,'1903'!$A$3:$P$140,16,FALSE),"")</f>
        <v>0</v>
      </c>
      <c r="CB119">
        <f>IFERROR(VLOOKUP($A119,'1903'!$A$3:$Q$140,17,FALSE),"")</f>
        <v>0</v>
      </c>
      <c r="CC119">
        <f>IFERROR(VLOOKUP($A119,'1904'!$A$3:$L$140,12,FALSE),"")</f>
        <v>0</v>
      </c>
      <c r="CD119">
        <f>IFERROR(VLOOKUP($A119,'1904'!$A$3:$M$140,13,FALSE),"")</f>
        <v>0</v>
      </c>
      <c r="CE119">
        <f>IFERROR(VLOOKUP($A119,'1904'!$A$3:$N$140,14,FALSE),"")</f>
        <v>0</v>
      </c>
      <c r="CF119">
        <f>IFERROR(VLOOKUP($A119,'1904'!$A$3:$O$140,15,FALSE),"")</f>
        <v>0</v>
      </c>
      <c r="CG119">
        <f>IFERROR(VLOOKUP($A119,'1904'!$A$3:$P$140,16,FALSE),"")</f>
        <v>0</v>
      </c>
      <c r="CH119">
        <f>IFERROR(VLOOKUP($A119,'1904'!$A$3:$Q$140,17,FALSE),"")</f>
        <v>0</v>
      </c>
      <c r="CI119">
        <f>IFERROR(VLOOKUP($A119,'1905'!$A$3:$L$140,12,FALSE),"")</f>
        <v>0</v>
      </c>
      <c r="CJ119">
        <f>IFERROR(VLOOKUP($A119,'1905'!$A$3:$M$140,13,FALSE),"")</f>
        <v>0</v>
      </c>
      <c r="CK119">
        <f>IFERROR(VLOOKUP($A119,'1905'!$A$3:$N$140,14,FALSE),"")</f>
        <v>0</v>
      </c>
      <c r="CL119">
        <f>IFERROR(VLOOKUP($A119,'1905'!$A$3:$O$140,15,FALSE),"")</f>
        <v>0</v>
      </c>
      <c r="CM119">
        <f>IFERROR(VLOOKUP($A119,'1905'!$A$3:$P$140,16,FALSE),"")</f>
        <v>0</v>
      </c>
      <c r="CN119">
        <f>IFERROR(VLOOKUP($A119,'1905'!$A$3:$Q$140,17,FALSE),"")</f>
        <v>0</v>
      </c>
      <c r="CO119" t="str">
        <f>IFERROR(VLOOKUP($A119,'1906'!$A$3:$L$140,12,FALSE),"")</f>
        <v/>
      </c>
      <c r="CP119" t="str">
        <f>IFERROR(VLOOKUP($A119,'1906'!$A$3:$M$140,13,FALSE),"")</f>
        <v/>
      </c>
      <c r="CQ119" t="str">
        <f>IFERROR(VLOOKUP($A119,'1906'!$A$3:$N$140,14,FALSE),"")</f>
        <v/>
      </c>
      <c r="CR119" t="str">
        <f>IFERROR(VLOOKUP($A119,'1906'!$A$3:$O$140,15,FALSE),"")</f>
        <v/>
      </c>
      <c r="CS119" t="str">
        <f>IFERROR(VLOOKUP($A119,'1906'!$A$3:$P$140,16,FALSE),"")</f>
        <v/>
      </c>
      <c r="CT119" t="str">
        <f>IFERROR(VLOOKUP($A119,'1906'!$A$3:$Q$140,17,FALSE),"")</f>
        <v/>
      </c>
      <c r="CU119" t="str">
        <f>IFERROR(VLOOKUP($A119,'1907'!$A$3:$L$140,12,FALSE),"")</f>
        <v/>
      </c>
      <c r="CV119" t="str">
        <f>IFERROR(VLOOKUP($A119,'1907'!$A$3:$M$140,13,FALSE),"")</f>
        <v/>
      </c>
      <c r="CW119" t="str">
        <f>IFERROR(VLOOKUP($A119,'1907'!$A$3:$N$140,14,FALSE),"")</f>
        <v/>
      </c>
      <c r="CX119" t="str">
        <f>IFERROR(VLOOKUP($A119,'1907'!$A$3:$O$140,15,FALSE),"")</f>
        <v/>
      </c>
      <c r="CY119" t="str">
        <f>IFERROR(VLOOKUP($A119,'1907'!$A$3:$P$140,16,FALSE),"")</f>
        <v/>
      </c>
      <c r="CZ119" t="str">
        <f>IFERROR(VLOOKUP($A119,'1907'!$A$3:$Q$140,17,FALSE),"")</f>
        <v/>
      </c>
      <c r="DA119" t="str">
        <f>IFERROR(VLOOKUP($A119,'1908'!$A$3:$L$140,12,FALSE),"")</f>
        <v/>
      </c>
      <c r="DB119" t="str">
        <f>IFERROR(VLOOKUP($A119,'1908'!$A$3:$M$140,13,FALSE),"")</f>
        <v/>
      </c>
      <c r="DC119" t="str">
        <f>IFERROR(VLOOKUP($A119,'1908'!$A$3:$N$140,14,FALSE),"")</f>
        <v/>
      </c>
      <c r="DD119" t="str">
        <f>IFERROR(VLOOKUP($A119,'1908'!$A$3:$O$140,15,FALSE),"")</f>
        <v/>
      </c>
      <c r="DE119" t="str">
        <f>IFERROR(VLOOKUP($A119,'1908'!$A$3:$P$140,16,FALSE),"")</f>
        <v/>
      </c>
      <c r="DF119" t="str">
        <f>IFERROR(VLOOKUP($A119,'1908'!$A$3:$Q$140,17,FALSE),"")</f>
        <v/>
      </c>
      <c r="DG119" t="str">
        <f>IFERROR(VLOOKUP($A119,'1909'!$A$3:$L$140,12,FALSE),"")</f>
        <v/>
      </c>
      <c r="DH119" t="str">
        <f>IFERROR(VLOOKUP($A119,'1909'!$A$3:$M$140,13,FALSE),"")</f>
        <v/>
      </c>
      <c r="DI119" t="str">
        <f>IFERROR(VLOOKUP($A119,'1909'!$A$3:$N$140,14,FALSE),"")</f>
        <v/>
      </c>
      <c r="DJ119" t="str">
        <f>IFERROR(VLOOKUP($A119,'1909'!$A$3:$O$140,15,FALSE),"")</f>
        <v/>
      </c>
      <c r="DK119" t="str">
        <f>IFERROR(VLOOKUP($A119,'1909'!$A$3:$P$140,16,FALSE),"")</f>
        <v/>
      </c>
      <c r="DL119" t="str">
        <f>IFERROR(VLOOKUP($A119,'1909'!$A$3:$Q$140,17,FALSE),"")</f>
        <v/>
      </c>
      <c r="DM119" t="str">
        <f>IFERROR(VLOOKUP($A119,'1910'!$A$3:$L$140,12,FALSE),"")</f>
        <v/>
      </c>
      <c r="DN119" t="str">
        <f>IFERROR(VLOOKUP($A119,'1910'!$A$3:$M$140,13,FALSE),"")</f>
        <v/>
      </c>
      <c r="DO119" t="str">
        <f>IFERROR(VLOOKUP($A119,'1910'!$A$3:$N$140,14,FALSE),"")</f>
        <v/>
      </c>
      <c r="DP119" t="str">
        <f>IFERROR(VLOOKUP($A119,'1910'!$A$3:$O$140,15,FALSE),"")</f>
        <v/>
      </c>
      <c r="DQ119" t="str">
        <f>IFERROR(VLOOKUP($A119,'1910'!$A$3:$P$140,16,FALSE),"")</f>
        <v/>
      </c>
      <c r="DR119" t="str">
        <f>IFERROR(VLOOKUP($A119,'1910'!$A$3:$Q$140,17,FALSE),"")</f>
        <v/>
      </c>
      <c r="DS119" t="str">
        <f>IFERROR(VLOOKUP($A119,'1911'!$A$3:$L$140,12,FALSE),"")</f>
        <v/>
      </c>
      <c r="DT119" t="str">
        <f>IFERROR(VLOOKUP($A119,'1911'!$A$3:$M$140,13,FALSE),"")</f>
        <v/>
      </c>
      <c r="DU119" t="str">
        <f>IFERROR(VLOOKUP($A119,'1911'!$A$3:$N$140,14,FALSE),"")</f>
        <v/>
      </c>
      <c r="DV119" t="str">
        <f>IFERROR(VLOOKUP($A119,'1911'!$A$3:$O$140,15,FALSE),"")</f>
        <v/>
      </c>
      <c r="DW119" t="str">
        <f>IFERROR(VLOOKUP($A119,'1911'!$A$3:$P$140,16,FALSE),"")</f>
        <v/>
      </c>
      <c r="DX119" t="str">
        <f>IFERROR(VLOOKUP($A119,'1911'!$A$3:$Q$140,17,FALSE),"")</f>
        <v/>
      </c>
      <c r="DY119" t="str">
        <f>IFERROR(VLOOKUP($A119,'1912'!$A$3:$L$140,12,FALSE),"")</f>
        <v/>
      </c>
      <c r="DZ119" t="str">
        <f>IFERROR(VLOOKUP($A119,'1912'!$A$3:$M$140,13,FALSE),"")</f>
        <v/>
      </c>
      <c r="EA119" t="str">
        <f>IFERROR(VLOOKUP($A119,'1912'!$A$3:$N$140,14,FALSE),"")</f>
        <v/>
      </c>
      <c r="EB119" t="str">
        <f>IFERROR(VLOOKUP($A119,'1912'!$A$3:$O$140,15,FALSE),"")</f>
        <v/>
      </c>
      <c r="EC119" t="str">
        <f>IFERROR(VLOOKUP($A119,'1912'!$A$3:$P$140,16,FALSE),"")</f>
        <v/>
      </c>
      <c r="ED119" t="str">
        <f>IFERROR(VLOOKUP($A119,'1912'!$A$3:$Q$140,17,FALSE),"")</f>
        <v/>
      </c>
    </row>
    <row r="120" spans="1:134" x14ac:dyDescent="0.2">
      <c r="A120" t="s">
        <v>40</v>
      </c>
      <c r="B120" t="s">
        <v>248</v>
      </c>
      <c r="C120">
        <f>IFERROR(VLOOKUP($A120,'1891'!$A$3:$L$140,12,FALSE),"")</f>
        <v>0</v>
      </c>
      <c r="D120">
        <f>IFERROR(VLOOKUP($A120,'1891'!$A$3:$M$140,13,FALSE),"")</f>
        <v>0</v>
      </c>
      <c r="E120">
        <f>IFERROR(VLOOKUP($A120,'1891'!$A$3:$N$140,14,FALSE),"")</f>
        <v>0</v>
      </c>
      <c r="F120">
        <f>IFERROR(VLOOKUP($A120,'1891'!$A$3:$O$140,15,FALSE),"")</f>
        <v>0</v>
      </c>
      <c r="G120">
        <f>IFERROR(VLOOKUP($A120,'1891'!$A$3:$P$140,16,FALSE),"")</f>
        <v>0</v>
      </c>
      <c r="H120">
        <f>IFERROR(VLOOKUP($A120,'1891'!$A$3:$Q$140,17,FALSE),"")</f>
        <v>0</v>
      </c>
      <c r="I120">
        <f>IFERROR(VLOOKUP($A120,'1892'!$A$3:$L$140,12,FALSE),"")</f>
        <v>0</v>
      </c>
      <c r="J120">
        <f>IFERROR(VLOOKUP($A120,'1892'!$A$3:$M$140,13,FALSE),"")</f>
        <v>0</v>
      </c>
      <c r="K120">
        <f>IFERROR(VLOOKUP($A120,'1892'!$A$3:$N$140,14,FALSE),"")</f>
        <v>0</v>
      </c>
      <c r="L120">
        <f>IFERROR(VLOOKUP($A120,'1892'!$A$3:$O$140,15,FALSE),"")</f>
        <v>0</v>
      </c>
      <c r="M120">
        <f>IFERROR(VLOOKUP($A120,'1892'!$A$3:$P$140,16,FALSE),"")</f>
        <v>0</v>
      </c>
      <c r="N120">
        <f>IFERROR(VLOOKUP($A120,'1892'!$A$3:$Q$140,17,FALSE),"")</f>
        <v>0</v>
      </c>
      <c r="O120">
        <f>IFERROR(VLOOKUP($A120,'1893'!$A$3:$L$140,12,FALSE),"")</f>
        <v>0</v>
      </c>
      <c r="P120">
        <f>IFERROR(VLOOKUP($A120,'1893'!$A$3:$M$140,13,FALSE),"")</f>
        <v>0</v>
      </c>
      <c r="Q120">
        <f>IFERROR(VLOOKUP($A120,'1893'!$A$3:$N$140,14,FALSE),"")</f>
        <v>0</v>
      </c>
      <c r="R120">
        <f>IFERROR(VLOOKUP($A120,'1893'!$A$3:$O$140,15,FALSE),"")</f>
        <v>0</v>
      </c>
      <c r="S120">
        <f>IFERROR(VLOOKUP($A120,'1893'!$A$3:$P$140,16,FALSE),"")</f>
        <v>0</v>
      </c>
      <c r="T120">
        <f>IFERROR(VLOOKUP($A120,'1893'!$A$3:$Q$140,17,FALSE),"")</f>
        <v>0</v>
      </c>
      <c r="U120">
        <f>IFERROR(VLOOKUP($A120,'1894'!$A$3:$L$140,12,FALSE),"")</f>
        <v>0</v>
      </c>
      <c r="V120">
        <f>IFERROR(VLOOKUP($A120,'1894'!$A$3:$M$140,13,FALSE),"")</f>
        <v>0</v>
      </c>
      <c r="W120">
        <f>IFERROR(VLOOKUP($A120,'1894'!$A$3:$N$140,14,FALSE),"")</f>
        <v>0</v>
      </c>
      <c r="X120">
        <f>IFERROR(VLOOKUP($A120,'1894'!$A$3:$O$140,15,FALSE),"")</f>
        <v>0</v>
      </c>
      <c r="Y120">
        <f>IFERROR(VLOOKUP($A120,'1894'!$A$3:$P$140,16,FALSE),"")</f>
        <v>0</v>
      </c>
      <c r="Z120">
        <f>IFERROR(VLOOKUP($A120,'1894'!$A$3:$Q$140,17,FALSE),"")</f>
        <v>0</v>
      </c>
      <c r="AA120">
        <f>IFERROR(VLOOKUP($A120,'1895'!$A$3:$L$140,12,FALSE),"")</f>
        <v>0</v>
      </c>
      <c r="AB120">
        <f>IFERROR(VLOOKUP($A120,'1895'!$A$3:$M$140,13,FALSE),"")</f>
        <v>0</v>
      </c>
      <c r="AC120">
        <f>IFERROR(VLOOKUP($A120,'1895'!$A$3:$N$140,14,FALSE),"")</f>
        <v>0</v>
      </c>
      <c r="AD120">
        <f>IFERROR(VLOOKUP($A120,'1895'!$A$3:$O$140,15,FALSE),"")</f>
        <v>0</v>
      </c>
      <c r="AE120">
        <f>IFERROR(VLOOKUP($A120,'1895'!$A$3:$P$140,16,FALSE),"")</f>
        <v>0</v>
      </c>
      <c r="AF120">
        <f>IFERROR(VLOOKUP($A120,'1895'!$A$3:$Q$140,17,FALSE),"")</f>
        <v>0</v>
      </c>
      <c r="AG120">
        <f>IFERROR(VLOOKUP($A120,'1896'!$A$3:$L$140,12,FALSE),"")</f>
        <v>0</v>
      </c>
      <c r="AH120">
        <f>IFERROR(VLOOKUP($A120,'1896'!$A$3:$M$140,13,FALSE),"")</f>
        <v>0</v>
      </c>
      <c r="AI120">
        <f>IFERROR(VLOOKUP($A120,'1896'!$A$3:$N$140,14,FALSE),"")</f>
        <v>0</v>
      </c>
      <c r="AJ120">
        <f>IFERROR(VLOOKUP($A120,'1896'!$A$3:$O$140,15,FALSE),"")</f>
        <v>0</v>
      </c>
      <c r="AK120">
        <f>IFERROR(VLOOKUP($A120,'1896'!$A$3:$P$140,16,FALSE),"")</f>
        <v>0</v>
      </c>
      <c r="AL120">
        <f>IFERROR(VLOOKUP($A120,'1896'!$A$3:$Q$140,17,FALSE),"")</f>
        <v>0</v>
      </c>
      <c r="AM120">
        <f>IFERROR(VLOOKUP($A120,'1897'!$A$3:$L$140,12,FALSE),"")</f>
        <v>0</v>
      </c>
      <c r="AN120">
        <f>IFERROR(VLOOKUP($A120,'1897'!$A$3:$M$140,13,FALSE),"")</f>
        <v>0</v>
      </c>
      <c r="AO120">
        <f>IFERROR(VLOOKUP($A120,'1897'!$A$3:$N$140,14,FALSE),"")</f>
        <v>0</v>
      </c>
      <c r="AP120">
        <f>IFERROR(VLOOKUP($A120,'1897'!$A$3:$O$140,15,FALSE),"")</f>
        <v>0</v>
      </c>
      <c r="AQ120">
        <f>IFERROR(VLOOKUP($A120,'1897'!$A$3:$P$140,16,FALSE),"")</f>
        <v>0</v>
      </c>
      <c r="AR120">
        <f>IFERROR(VLOOKUP($A120,'1897'!$A$3:$Q$140,17,FALSE),"")</f>
        <v>0</v>
      </c>
      <c r="AS120">
        <f>IFERROR(VLOOKUP($A120,'1898'!$A$3:$L$140,12,FALSE),"")</f>
        <v>0</v>
      </c>
      <c r="AT120">
        <f>IFERROR(VLOOKUP($A120,'1898'!$A$3:$M$140,13,FALSE),"")</f>
        <v>0</v>
      </c>
      <c r="AU120">
        <f>IFERROR(VLOOKUP($A120,'1898'!$A$3:$N$140,14,FALSE),"")</f>
        <v>0</v>
      </c>
      <c r="AV120">
        <f>IFERROR(VLOOKUP($A120,'1898'!$A$3:$O$140,15,FALSE),"")</f>
        <v>0</v>
      </c>
      <c r="AW120">
        <f>IFERROR(VLOOKUP($A120,'1898'!$A$3:$P$140,16,FALSE),"")</f>
        <v>0</v>
      </c>
      <c r="AX120">
        <f>IFERROR(VLOOKUP($A120,'1898'!$A$3:$Q$140,17,FALSE),"")</f>
        <v>0</v>
      </c>
      <c r="AY120">
        <f>IFERROR(VLOOKUP($A120,'1899'!$A$3:$L$140,12,FALSE),"")</f>
        <v>0</v>
      </c>
      <c r="AZ120">
        <f>IFERROR(VLOOKUP($A120,'1899'!$A$3:$M$140,13,FALSE),"")</f>
        <v>0</v>
      </c>
      <c r="BA120">
        <f>IFERROR(VLOOKUP($A120,'1899'!$A$3:$N$140,14,FALSE),"")</f>
        <v>0</v>
      </c>
      <c r="BB120">
        <f>IFERROR(VLOOKUP($A120,'1899'!$A$3:$O$140,15,FALSE),"")</f>
        <v>0</v>
      </c>
      <c r="BC120">
        <f>IFERROR(VLOOKUP($A120,'1899'!$A$3:$P$140,16,FALSE),"")</f>
        <v>0</v>
      </c>
      <c r="BD120">
        <f>IFERROR(VLOOKUP($A120,'1899'!$A$3:$Q$140,17,FALSE),"")</f>
        <v>0</v>
      </c>
      <c r="BE120">
        <f>IFERROR(VLOOKUP($A120,'1900'!$A$3:$L$140,12,FALSE),"")</f>
        <v>0</v>
      </c>
      <c r="BF120">
        <f>IFERROR(VLOOKUP($A120,'1900'!$A$3:$M$140,13,FALSE),"")</f>
        <v>0</v>
      </c>
      <c r="BG120">
        <f>IFERROR(VLOOKUP($A120,'1900'!$A$3:$N$140,14,FALSE),"")</f>
        <v>0</v>
      </c>
      <c r="BH120">
        <f>IFERROR(VLOOKUP($A120,'1900'!$A$3:$O$140,15,FALSE),"")</f>
        <v>0</v>
      </c>
      <c r="BI120">
        <f>IFERROR(VLOOKUP($A120,'1900'!$A$3:$P$140,16,FALSE),"")</f>
        <v>0</v>
      </c>
      <c r="BJ120">
        <f>IFERROR(VLOOKUP($A120,'1900'!$A$3:$Q$140,17,FALSE),"")</f>
        <v>0</v>
      </c>
      <c r="BK120">
        <f>IFERROR(VLOOKUP($A120,'1901'!$A$3:$L$140,12,FALSE),"")</f>
        <v>0</v>
      </c>
      <c r="BL120">
        <f>IFERROR(VLOOKUP($A120,'1901'!$A$3:$M$140,13,FALSE),"")</f>
        <v>0</v>
      </c>
      <c r="BM120">
        <f>IFERROR(VLOOKUP($A120,'1901'!$A$3:$N$140,14,FALSE),"")</f>
        <v>0</v>
      </c>
      <c r="BN120">
        <f>IFERROR(VLOOKUP($A120,'1901'!$A$3:$O$140,15,FALSE),"")</f>
        <v>0</v>
      </c>
      <c r="BO120">
        <f>IFERROR(VLOOKUP($A120,'1901'!$A$3:$P$140,16,FALSE),"")</f>
        <v>0</v>
      </c>
      <c r="BP120">
        <f>IFERROR(VLOOKUP($A120,'1901'!$A$3:$Q$140,17,FALSE),"")</f>
        <v>0</v>
      </c>
      <c r="BQ120">
        <f>IFERROR(VLOOKUP($A120,'1902'!$A$3:$L$140,12,FALSE),"")</f>
        <v>0</v>
      </c>
      <c r="BR120">
        <f>IFERROR(VLOOKUP($A120,'1902'!$A$3:$M$140,13,FALSE),"")</f>
        <v>0</v>
      </c>
      <c r="BS120">
        <f>IFERROR(VLOOKUP($A120,'1902'!$A$3:$N$140,14,FALSE),"")</f>
        <v>0</v>
      </c>
      <c r="BT120">
        <f>IFERROR(VLOOKUP($A120,'1902'!$A$3:$O$140,15,FALSE),"")</f>
        <v>0</v>
      </c>
      <c r="BU120">
        <f>IFERROR(VLOOKUP($A120,'1902'!$A$3:$P$140,16,FALSE),"")</f>
        <v>0</v>
      </c>
      <c r="BV120">
        <f>IFERROR(VLOOKUP($A120,'1902'!$A$3:$Q$140,17,FALSE),"")</f>
        <v>0</v>
      </c>
      <c r="BW120">
        <f>IFERROR(VLOOKUP($A120,'1903'!$A$3:$L$140,12,FALSE),"")</f>
        <v>0</v>
      </c>
      <c r="BX120">
        <f>IFERROR(VLOOKUP($A120,'1903'!$A$3:$M$140,13,FALSE),"")</f>
        <v>0</v>
      </c>
      <c r="BY120">
        <f>IFERROR(VLOOKUP($A120,'1903'!$A$3:$N$140,14,FALSE),"")</f>
        <v>0</v>
      </c>
      <c r="BZ120">
        <f>IFERROR(VLOOKUP($A120,'1903'!$A$3:$O$140,15,FALSE),"")</f>
        <v>0</v>
      </c>
      <c r="CA120">
        <f>IFERROR(VLOOKUP($A120,'1903'!$A$3:$P$140,16,FALSE),"")</f>
        <v>0</v>
      </c>
      <c r="CB120">
        <f>IFERROR(VLOOKUP($A120,'1903'!$A$3:$Q$140,17,FALSE),"")</f>
        <v>0</v>
      </c>
      <c r="CC120">
        <f>IFERROR(VLOOKUP($A120,'1904'!$A$3:$L$140,12,FALSE),"")</f>
        <v>0</v>
      </c>
      <c r="CD120">
        <f>IFERROR(VLOOKUP($A120,'1904'!$A$3:$M$140,13,FALSE),"")</f>
        <v>0</v>
      </c>
      <c r="CE120">
        <f>IFERROR(VLOOKUP($A120,'1904'!$A$3:$N$140,14,FALSE),"")</f>
        <v>0</v>
      </c>
      <c r="CF120">
        <f>IFERROR(VLOOKUP($A120,'1904'!$A$3:$O$140,15,FALSE),"")</f>
        <v>0</v>
      </c>
      <c r="CG120">
        <f>IFERROR(VLOOKUP($A120,'1904'!$A$3:$P$140,16,FALSE),"")</f>
        <v>0</v>
      </c>
      <c r="CH120">
        <f>IFERROR(VLOOKUP($A120,'1904'!$A$3:$Q$140,17,FALSE),"")</f>
        <v>0</v>
      </c>
      <c r="CI120">
        <f>IFERROR(VLOOKUP($A120,'1905'!$A$3:$L$140,12,FALSE),"")</f>
        <v>0</v>
      </c>
      <c r="CJ120">
        <f>IFERROR(VLOOKUP($A120,'1905'!$A$3:$M$140,13,FALSE),"")</f>
        <v>0</v>
      </c>
      <c r="CK120">
        <f>IFERROR(VLOOKUP($A120,'1905'!$A$3:$N$140,14,FALSE),"")</f>
        <v>0</v>
      </c>
      <c r="CL120">
        <f>IFERROR(VLOOKUP($A120,'1905'!$A$3:$O$140,15,FALSE),"")</f>
        <v>0</v>
      </c>
      <c r="CM120">
        <f>IFERROR(VLOOKUP($A120,'1905'!$A$3:$P$140,16,FALSE),"")</f>
        <v>0</v>
      </c>
      <c r="CN120">
        <f>IFERROR(VLOOKUP($A120,'1905'!$A$3:$Q$140,17,FALSE),"")</f>
        <v>0</v>
      </c>
      <c r="CO120" t="str">
        <f>IFERROR(VLOOKUP($A120,'1906'!$A$3:$L$140,12,FALSE),"")</f>
        <v/>
      </c>
      <c r="CP120" t="str">
        <f>IFERROR(VLOOKUP($A120,'1906'!$A$3:$M$140,13,FALSE),"")</f>
        <v/>
      </c>
      <c r="CQ120" t="str">
        <f>IFERROR(VLOOKUP($A120,'1906'!$A$3:$N$140,14,FALSE),"")</f>
        <v/>
      </c>
      <c r="CR120" t="str">
        <f>IFERROR(VLOOKUP($A120,'1906'!$A$3:$O$140,15,FALSE),"")</f>
        <v/>
      </c>
      <c r="CS120" t="str">
        <f>IFERROR(VLOOKUP($A120,'1906'!$A$3:$P$140,16,FALSE),"")</f>
        <v/>
      </c>
      <c r="CT120" t="str">
        <f>IFERROR(VLOOKUP($A120,'1906'!$A$3:$Q$140,17,FALSE),"")</f>
        <v/>
      </c>
      <c r="CU120" t="str">
        <f>IFERROR(VLOOKUP($A120,'1907'!$A$3:$L$140,12,FALSE),"")</f>
        <v/>
      </c>
      <c r="CV120" t="str">
        <f>IFERROR(VLOOKUP($A120,'1907'!$A$3:$M$140,13,FALSE),"")</f>
        <v/>
      </c>
      <c r="CW120" t="str">
        <f>IFERROR(VLOOKUP($A120,'1907'!$A$3:$N$140,14,FALSE),"")</f>
        <v/>
      </c>
      <c r="CX120" t="str">
        <f>IFERROR(VLOOKUP($A120,'1907'!$A$3:$O$140,15,FALSE),"")</f>
        <v/>
      </c>
      <c r="CY120" t="str">
        <f>IFERROR(VLOOKUP($A120,'1907'!$A$3:$P$140,16,FALSE),"")</f>
        <v/>
      </c>
      <c r="CZ120" t="str">
        <f>IFERROR(VLOOKUP($A120,'1907'!$A$3:$Q$140,17,FALSE),"")</f>
        <v/>
      </c>
      <c r="DA120" t="str">
        <f>IFERROR(VLOOKUP($A120,'1908'!$A$3:$L$140,12,FALSE),"")</f>
        <v/>
      </c>
      <c r="DB120" t="str">
        <f>IFERROR(VLOOKUP($A120,'1908'!$A$3:$M$140,13,FALSE),"")</f>
        <v/>
      </c>
      <c r="DC120" t="str">
        <f>IFERROR(VLOOKUP($A120,'1908'!$A$3:$N$140,14,FALSE),"")</f>
        <v/>
      </c>
      <c r="DD120" t="str">
        <f>IFERROR(VLOOKUP($A120,'1908'!$A$3:$O$140,15,FALSE),"")</f>
        <v/>
      </c>
      <c r="DE120" t="str">
        <f>IFERROR(VLOOKUP($A120,'1908'!$A$3:$P$140,16,FALSE),"")</f>
        <v/>
      </c>
      <c r="DF120" t="str">
        <f>IFERROR(VLOOKUP($A120,'1908'!$A$3:$Q$140,17,FALSE),"")</f>
        <v/>
      </c>
      <c r="DG120" t="str">
        <f>IFERROR(VLOOKUP($A120,'1909'!$A$3:$L$140,12,FALSE),"")</f>
        <v/>
      </c>
      <c r="DH120" t="str">
        <f>IFERROR(VLOOKUP($A120,'1909'!$A$3:$M$140,13,FALSE),"")</f>
        <v/>
      </c>
      <c r="DI120" t="str">
        <f>IFERROR(VLOOKUP($A120,'1909'!$A$3:$N$140,14,FALSE),"")</f>
        <v/>
      </c>
      <c r="DJ120" t="str">
        <f>IFERROR(VLOOKUP($A120,'1909'!$A$3:$O$140,15,FALSE),"")</f>
        <v/>
      </c>
      <c r="DK120" t="str">
        <f>IFERROR(VLOOKUP($A120,'1909'!$A$3:$P$140,16,FALSE),"")</f>
        <v/>
      </c>
      <c r="DL120" t="str">
        <f>IFERROR(VLOOKUP($A120,'1909'!$A$3:$Q$140,17,FALSE),"")</f>
        <v/>
      </c>
      <c r="DM120" t="str">
        <f>IFERROR(VLOOKUP($A120,'1910'!$A$3:$L$140,12,FALSE),"")</f>
        <v/>
      </c>
      <c r="DN120" t="str">
        <f>IFERROR(VLOOKUP($A120,'1910'!$A$3:$M$140,13,FALSE),"")</f>
        <v/>
      </c>
      <c r="DO120" t="str">
        <f>IFERROR(VLOOKUP($A120,'1910'!$A$3:$N$140,14,FALSE),"")</f>
        <v/>
      </c>
      <c r="DP120" t="str">
        <f>IFERROR(VLOOKUP($A120,'1910'!$A$3:$O$140,15,FALSE),"")</f>
        <v/>
      </c>
      <c r="DQ120" t="str">
        <f>IFERROR(VLOOKUP($A120,'1910'!$A$3:$P$140,16,FALSE),"")</f>
        <v/>
      </c>
      <c r="DR120" t="str">
        <f>IFERROR(VLOOKUP($A120,'1910'!$A$3:$Q$140,17,FALSE),"")</f>
        <v/>
      </c>
      <c r="DS120" t="str">
        <f>IFERROR(VLOOKUP($A120,'1911'!$A$3:$L$140,12,FALSE),"")</f>
        <v/>
      </c>
      <c r="DT120" t="str">
        <f>IFERROR(VLOOKUP($A120,'1911'!$A$3:$M$140,13,FALSE),"")</f>
        <v/>
      </c>
      <c r="DU120" t="str">
        <f>IFERROR(VLOOKUP($A120,'1911'!$A$3:$N$140,14,FALSE),"")</f>
        <v/>
      </c>
      <c r="DV120" t="str">
        <f>IFERROR(VLOOKUP($A120,'1911'!$A$3:$O$140,15,FALSE),"")</f>
        <v/>
      </c>
      <c r="DW120" t="str">
        <f>IFERROR(VLOOKUP($A120,'1911'!$A$3:$P$140,16,FALSE),"")</f>
        <v/>
      </c>
      <c r="DX120" t="str">
        <f>IFERROR(VLOOKUP($A120,'1911'!$A$3:$Q$140,17,FALSE),"")</f>
        <v/>
      </c>
      <c r="DY120" t="str">
        <f>IFERROR(VLOOKUP($A120,'1912'!$A$3:$L$140,12,FALSE),"")</f>
        <v/>
      </c>
      <c r="DZ120" t="str">
        <f>IFERROR(VLOOKUP($A120,'1912'!$A$3:$M$140,13,FALSE),"")</f>
        <v/>
      </c>
      <c r="EA120" t="str">
        <f>IFERROR(VLOOKUP($A120,'1912'!$A$3:$N$140,14,FALSE),"")</f>
        <v/>
      </c>
      <c r="EB120" t="str">
        <f>IFERROR(VLOOKUP($A120,'1912'!$A$3:$O$140,15,FALSE),"")</f>
        <v/>
      </c>
      <c r="EC120" t="str">
        <f>IFERROR(VLOOKUP($A120,'1912'!$A$3:$P$140,16,FALSE),"")</f>
        <v/>
      </c>
      <c r="ED120" t="str">
        <f>IFERROR(VLOOKUP($A120,'1912'!$A$3:$Q$140,17,FALSE),"")</f>
        <v/>
      </c>
    </row>
    <row r="121" spans="1:134" x14ac:dyDescent="0.2">
      <c r="A121" t="s">
        <v>45</v>
      </c>
      <c r="B121" t="s">
        <v>248</v>
      </c>
      <c r="C121">
        <f>IFERROR(VLOOKUP($A121,'1891'!$A$3:$L$140,12,FALSE),"")</f>
        <v>0</v>
      </c>
      <c r="D121">
        <f>IFERROR(VLOOKUP($A121,'1891'!$A$3:$M$140,13,FALSE),"")</f>
        <v>0</v>
      </c>
      <c r="E121">
        <f>IFERROR(VLOOKUP($A121,'1891'!$A$3:$N$140,14,FALSE),"")</f>
        <v>0</v>
      </c>
      <c r="F121">
        <f>IFERROR(VLOOKUP($A121,'1891'!$A$3:$O$140,15,FALSE),"")</f>
        <v>0</v>
      </c>
      <c r="G121">
        <f>IFERROR(VLOOKUP($A121,'1891'!$A$3:$P$140,16,FALSE),"")</f>
        <v>0</v>
      </c>
      <c r="H121">
        <f>IFERROR(VLOOKUP($A121,'1891'!$A$3:$Q$140,17,FALSE),"")</f>
        <v>0</v>
      </c>
      <c r="I121">
        <f>IFERROR(VLOOKUP($A121,'1892'!$A$3:$L$140,12,FALSE),"")</f>
        <v>0</v>
      </c>
      <c r="J121">
        <f>IFERROR(VLOOKUP($A121,'1892'!$A$3:$M$140,13,FALSE),"")</f>
        <v>0</v>
      </c>
      <c r="K121">
        <f>IFERROR(VLOOKUP($A121,'1892'!$A$3:$N$140,14,FALSE),"")</f>
        <v>0</v>
      </c>
      <c r="L121">
        <f>IFERROR(VLOOKUP($A121,'1892'!$A$3:$O$140,15,FALSE),"")</f>
        <v>0</v>
      </c>
      <c r="M121">
        <f>IFERROR(VLOOKUP($A121,'1892'!$A$3:$P$140,16,FALSE),"")</f>
        <v>0</v>
      </c>
      <c r="N121">
        <f>IFERROR(VLOOKUP($A121,'1892'!$A$3:$Q$140,17,FALSE),"")</f>
        <v>0</v>
      </c>
      <c r="O121">
        <f>IFERROR(VLOOKUP($A121,'1893'!$A$3:$L$140,12,FALSE),"")</f>
        <v>0</v>
      </c>
      <c r="P121">
        <f>IFERROR(VLOOKUP($A121,'1893'!$A$3:$M$140,13,FALSE),"")</f>
        <v>0</v>
      </c>
      <c r="Q121">
        <f>IFERROR(VLOOKUP($A121,'1893'!$A$3:$N$140,14,FALSE),"")</f>
        <v>0</v>
      </c>
      <c r="R121">
        <f>IFERROR(VLOOKUP($A121,'1893'!$A$3:$O$140,15,FALSE),"")</f>
        <v>0</v>
      </c>
      <c r="S121">
        <f>IFERROR(VLOOKUP($A121,'1893'!$A$3:$P$140,16,FALSE),"")</f>
        <v>0</v>
      </c>
      <c r="T121">
        <f>IFERROR(VLOOKUP($A121,'1893'!$A$3:$Q$140,17,FALSE),"")</f>
        <v>0</v>
      </c>
      <c r="U121">
        <f>IFERROR(VLOOKUP($A121,'1894'!$A$3:$L$140,12,FALSE),"")</f>
        <v>0</v>
      </c>
      <c r="V121">
        <f>IFERROR(VLOOKUP($A121,'1894'!$A$3:$M$140,13,FALSE),"")</f>
        <v>0</v>
      </c>
      <c r="W121">
        <f>IFERROR(VLOOKUP($A121,'1894'!$A$3:$N$140,14,FALSE),"")</f>
        <v>0</v>
      </c>
      <c r="X121">
        <f>IFERROR(VLOOKUP($A121,'1894'!$A$3:$O$140,15,FALSE),"")</f>
        <v>0</v>
      </c>
      <c r="Y121">
        <f>IFERROR(VLOOKUP($A121,'1894'!$A$3:$P$140,16,FALSE),"")</f>
        <v>0</v>
      </c>
      <c r="Z121">
        <f>IFERROR(VLOOKUP($A121,'1894'!$A$3:$Q$140,17,FALSE),"")</f>
        <v>0</v>
      </c>
      <c r="AA121">
        <f>IFERROR(VLOOKUP($A121,'1895'!$A$3:$L$140,12,FALSE),"")</f>
        <v>0</v>
      </c>
      <c r="AB121">
        <f>IFERROR(VLOOKUP($A121,'1895'!$A$3:$M$140,13,FALSE),"")</f>
        <v>0</v>
      </c>
      <c r="AC121">
        <f>IFERROR(VLOOKUP($A121,'1895'!$A$3:$N$140,14,FALSE),"")</f>
        <v>0</v>
      </c>
      <c r="AD121">
        <f>IFERROR(VLOOKUP($A121,'1895'!$A$3:$O$140,15,FALSE),"")</f>
        <v>0</v>
      </c>
      <c r="AE121">
        <f>IFERROR(VLOOKUP($A121,'1895'!$A$3:$P$140,16,FALSE),"")</f>
        <v>0</v>
      </c>
      <c r="AF121">
        <f>IFERROR(VLOOKUP($A121,'1895'!$A$3:$Q$140,17,FALSE),"")</f>
        <v>0</v>
      </c>
      <c r="AG121">
        <f>IFERROR(VLOOKUP($A121,'1896'!$A$3:$L$140,12,FALSE),"")</f>
        <v>0</v>
      </c>
      <c r="AH121">
        <f>IFERROR(VLOOKUP($A121,'1896'!$A$3:$M$140,13,FALSE),"")</f>
        <v>0</v>
      </c>
      <c r="AI121">
        <f>IFERROR(VLOOKUP($A121,'1896'!$A$3:$N$140,14,FALSE),"")</f>
        <v>0</v>
      </c>
      <c r="AJ121">
        <f>IFERROR(VLOOKUP($A121,'1896'!$A$3:$O$140,15,FALSE),"")</f>
        <v>0</v>
      </c>
      <c r="AK121">
        <f>IFERROR(VLOOKUP($A121,'1896'!$A$3:$P$140,16,FALSE),"")</f>
        <v>0</v>
      </c>
      <c r="AL121">
        <f>IFERROR(VLOOKUP($A121,'1896'!$A$3:$Q$140,17,FALSE),"")</f>
        <v>0</v>
      </c>
      <c r="AM121">
        <f>IFERROR(VLOOKUP($A121,'1897'!$A$3:$L$140,12,FALSE),"")</f>
        <v>0</v>
      </c>
      <c r="AN121">
        <f>IFERROR(VLOOKUP($A121,'1897'!$A$3:$M$140,13,FALSE),"")</f>
        <v>0</v>
      </c>
      <c r="AO121">
        <f>IFERROR(VLOOKUP($A121,'1897'!$A$3:$N$140,14,FALSE),"")</f>
        <v>0</v>
      </c>
      <c r="AP121">
        <f>IFERROR(VLOOKUP($A121,'1897'!$A$3:$O$140,15,FALSE),"")</f>
        <v>0</v>
      </c>
      <c r="AQ121">
        <f>IFERROR(VLOOKUP($A121,'1897'!$A$3:$P$140,16,FALSE),"")</f>
        <v>0</v>
      </c>
      <c r="AR121">
        <f>IFERROR(VLOOKUP($A121,'1897'!$A$3:$Q$140,17,FALSE),"")</f>
        <v>0</v>
      </c>
      <c r="AS121">
        <f>IFERROR(VLOOKUP($A121,'1898'!$A$3:$L$140,12,FALSE),"")</f>
        <v>0</v>
      </c>
      <c r="AT121">
        <f>IFERROR(VLOOKUP($A121,'1898'!$A$3:$M$140,13,FALSE),"")</f>
        <v>0</v>
      </c>
      <c r="AU121">
        <f>IFERROR(VLOOKUP($A121,'1898'!$A$3:$N$140,14,FALSE),"")</f>
        <v>0</v>
      </c>
      <c r="AV121">
        <f>IFERROR(VLOOKUP($A121,'1898'!$A$3:$O$140,15,FALSE),"")</f>
        <v>0</v>
      </c>
      <c r="AW121">
        <f>IFERROR(VLOOKUP($A121,'1898'!$A$3:$P$140,16,FALSE),"")</f>
        <v>0</v>
      </c>
      <c r="AX121">
        <f>IFERROR(VLOOKUP($A121,'1898'!$A$3:$Q$140,17,FALSE),"")</f>
        <v>0</v>
      </c>
      <c r="AY121">
        <f>IFERROR(VLOOKUP($A121,'1899'!$A$3:$L$140,12,FALSE),"")</f>
        <v>0</v>
      </c>
      <c r="AZ121">
        <f>IFERROR(VLOOKUP($A121,'1899'!$A$3:$M$140,13,FALSE),"")</f>
        <v>0</v>
      </c>
      <c r="BA121">
        <f>IFERROR(VLOOKUP($A121,'1899'!$A$3:$N$140,14,FALSE),"")</f>
        <v>0</v>
      </c>
      <c r="BB121">
        <f>IFERROR(VLOOKUP($A121,'1899'!$A$3:$O$140,15,FALSE),"")</f>
        <v>0</v>
      </c>
      <c r="BC121">
        <f>IFERROR(VLOOKUP($A121,'1899'!$A$3:$P$140,16,FALSE),"")</f>
        <v>0</v>
      </c>
      <c r="BD121">
        <f>IFERROR(VLOOKUP($A121,'1899'!$A$3:$Q$140,17,FALSE),"")</f>
        <v>0</v>
      </c>
      <c r="BE121">
        <f>IFERROR(VLOOKUP($A121,'1900'!$A$3:$L$140,12,FALSE),"")</f>
        <v>0</v>
      </c>
      <c r="BF121">
        <f>IFERROR(VLOOKUP($A121,'1900'!$A$3:$M$140,13,FALSE),"")</f>
        <v>0</v>
      </c>
      <c r="BG121">
        <f>IFERROR(VLOOKUP($A121,'1900'!$A$3:$N$140,14,FALSE),"")</f>
        <v>0</v>
      </c>
      <c r="BH121">
        <f>IFERROR(VLOOKUP($A121,'1900'!$A$3:$O$140,15,FALSE),"")</f>
        <v>0</v>
      </c>
      <c r="BI121">
        <f>IFERROR(VLOOKUP($A121,'1900'!$A$3:$P$140,16,FALSE),"")</f>
        <v>0</v>
      </c>
      <c r="BJ121">
        <f>IFERROR(VLOOKUP($A121,'1900'!$A$3:$Q$140,17,FALSE),"")</f>
        <v>0</v>
      </c>
      <c r="BK121">
        <f>IFERROR(VLOOKUP($A121,'1901'!$A$3:$L$140,12,FALSE),"")</f>
        <v>0</v>
      </c>
      <c r="BL121">
        <f>IFERROR(VLOOKUP($A121,'1901'!$A$3:$M$140,13,FALSE),"")</f>
        <v>0</v>
      </c>
      <c r="BM121">
        <f>IFERROR(VLOOKUP($A121,'1901'!$A$3:$N$140,14,FALSE),"")</f>
        <v>0</v>
      </c>
      <c r="BN121">
        <f>IFERROR(VLOOKUP($A121,'1901'!$A$3:$O$140,15,FALSE),"")</f>
        <v>0</v>
      </c>
      <c r="BO121">
        <f>IFERROR(VLOOKUP($A121,'1901'!$A$3:$P$140,16,FALSE),"")</f>
        <v>0</v>
      </c>
      <c r="BP121">
        <f>IFERROR(VLOOKUP($A121,'1901'!$A$3:$Q$140,17,FALSE),"")</f>
        <v>0</v>
      </c>
      <c r="BQ121">
        <f>IFERROR(VLOOKUP($A121,'1902'!$A$3:$L$140,12,FALSE),"")</f>
        <v>0</v>
      </c>
      <c r="BR121">
        <f>IFERROR(VLOOKUP($A121,'1902'!$A$3:$M$140,13,FALSE),"")</f>
        <v>0</v>
      </c>
      <c r="BS121">
        <f>IFERROR(VLOOKUP($A121,'1902'!$A$3:$N$140,14,FALSE),"")</f>
        <v>0</v>
      </c>
      <c r="BT121">
        <f>IFERROR(VLOOKUP($A121,'1902'!$A$3:$O$140,15,FALSE),"")</f>
        <v>0</v>
      </c>
      <c r="BU121">
        <f>IFERROR(VLOOKUP($A121,'1902'!$A$3:$P$140,16,FALSE),"")</f>
        <v>0</v>
      </c>
      <c r="BV121">
        <f>IFERROR(VLOOKUP($A121,'1902'!$A$3:$Q$140,17,FALSE),"")</f>
        <v>0</v>
      </c>
      <c r="BW121">
        <f>IFERROR(VLOOKUP($A121,'1903'!$A$3:$L$140,12,FALSE),"")</f>
        <v>0</v>
      </c>
      <c r="BX121">
        <f>IFERROR(VLOOKUP($A121,'1903'!$A$3:$M$140,13,FALSE),"")</f>
        <v>0</v>
      </c>
      <c r="BY121">
        <f>IFERROR(VLOOKUP($A121,'1903'!$A$3:$N$140,14,FALSE),"")</f>
        <v>0</v>
      </c>
      <c r="BZ121">
        <f>IFERROR(VLOOKUP($A121,'1903'!$A$3:$O$140,15,FALSE),"")</f>
        <v>0</v>
      </c>
      <c r="CA121">
        <f>IFERROR(VLOOKUP($A121,'1903'!$A$3:$P$140,16,FALSE),"")</f>
        <v>0</v>
      </c>
      <c r="CB121">
        <f>IFERROR(VLOOKUP($A121,'1903'!$A$3:$Q$140,17,FALSE),"")</f>
        <v>0</v>
      </c>
      <c r="CC121">
        <f>IFERROR(VLOOKUP($A121,'1904'!$A$3:$L$140,12,FALSE),"")</f>
        <v>0</v>
      </c>
      <c r="CD121">
        <f>IFERROR(VLOOKUP($A121,'1904'!$A$3:$M$140,13,FALSE),"")</f>
        <v>0</v>
      </c>
      <c r="CE121">
        <f>IFERROR(VLOOKUP($A121,'1904'!$A$3:$N$140,14,FALSE),"")</f>
        <v>0</v>
      </c>
      <c r="CF121">
        <f>IFERROR(VLOOKUP($A121,'1904'!$A$3:$O$140,15,FALSE),"")</f>
        <v>0</v>
      </c>
      <c r="CG121">
        <f>IFERROR(VLOOKUP($A121,'1904'!$A$3:$P$140,16,FALSE),"")</f>
        <v>0</v>
      </c>
      <c r="CH121">
        <f>IFERROR(VLOOKUP($A121,'1904'!$A$3:$Q$140,17,FALSE),"")</f>
        <v>0</v>
      </c>
      <c r="CI121">
        <f>IFERROR(VLOOKUP($A121,'1905'!$A$3:$L$140,12,FALSE),"")</f>
        <v>0</v>
      </c>
      <c r="CJ121">
        <f>IFERROR(VLOOKUP($A121,'1905'!$A$3:$M$140,13,FALSE),"")</f>
        <v>0</v>
      </c>
      <c r="CK121">
        <f>IFERROR(VLOOKUP($A121,'1905'!$A$3:$N$140,14,FALSE),"")</f>
        <v>0</v>
      </c>
      <c r="CL121">
        <f>IFERROR(VLOOKUP($A121,'1905'!$A$3:$O$140,15,FALSE),"")</f>
        <v>0</v>
      </c>
      <c r="CM121">
        <f>IFERROR(VLOOKUP($A121,'1905'!$A$3:$P$140,16,FALSE),"")</f>
        <v>0</v>
      </c>
      <c r="CN121">
        <f>IFERROR(VLOOKUP($A121,'1905'!$A$3:$Q$140,17,FALSE),"")</f>
        <v>0</v>
      </c>
      <c r="CO121">
        <f>IFERROR(VLOOKUP($A121,'1906'!$A$3:$L$140,12,FALSE),"")</f>
        <v>0</v>
      </c>
      <c r="CP121">
        <f>IFERROR(VLOOKUP($A121,'1906'!$A$3:$M$140,13,FALSE),"")</f>
        <v>0</v>
      </c>
      <c r="CQ121">
        <f>IFERROR(VLOOKUP($A121,'1906'!$A$3:$N$140,14,FALSE),"")</f>
        <v>0</v>
      </c>
      <c r="CR121">
        <f>IFERROR(VLOOKUP($A121,'1906'!$A$3:$O$140,15,FALSE),"")</f>
        <v>0</v>
      </c>
      <c r="CS121">
        <f>IFERROR(VLOOKUP($A121,'1906'!$A$3:$P$140,16,FALSE),"")</f>
        <v>0</v>
      </c>
      <c r="CT121">
        <f>IFERROR(VLOOKUP($A121,'1906'!$A$3:$Q$140,17,FALSE),"")</f>
        <v>0</v>
      </c>
      <c r="CU121">
        <f>IFERROR(VLOOKUP($A121,'1907'!$A$3:$L$140,12,FALSE),"")</f>
        <v>0</v>
      </c>
      <c r="CV121">
        <f>IFERROR(VLOOKUP($A121,'1907'!$A$3:$M$140,13,FALSE),"")</f>
        <v>0</v>
      </c>
      <c r="CW121">
        <f>IFERROR(VLOOKUP($A121,'1907'!$A$3:$N$140,14,FALSE),"")</f>
        <v>0</v>
      </c>
      <c r="CX121">
        <f>IFERROR(VLOOKUP($A121,'1907'!$A$3:$O$140,15,FALSE),"")</f>
        <v>0</v>
      </c>
      <c r="CY121">
        <f>IFERROR(VLOOKUP($A121,'1907'!$A$3:$P$140,16,FALSE),"")</f>
        <v>0</v>
      </c>
      <c r="CZ121">
        <f>IFERROR(VLOOKUP($A121,'1907'!$A$3:$Q$140,17,FALSE),"")</f>
        <v>0</v>
      </c>
      <c r="DA121">
        <f>IFERROR(VLOOKUP($A121,'1908'!$A$3:$L$140,12,FALSE),"")</f>
        <v>0</v>
      </c>
      <c r="DB121">
        <f>IFERROR(VLOOKUP($A121,'1908'!$A$3:$M$140,13,FALSE),"")</f>
        <v>0</v>
      </c>
      <c r="DC121">
        <f>IFERROR(VLOOKUP($A121,'1908'!$A$3:$N$140,14,FALSE),"")</f>
        <v>0</v>
      </c>
      <c r="DD121">
        <f>IFERROR(VLOOKUP($A121,'1908'!$A$3:$O$140,15,FALSE),"")</f>
        <v>0</v>
      </c>
      <c r="DE121">
        <f>IFERROR(VLOOKUP($A121,'1908'!$A$3:$P$140,16,FALSE),"")</f>
        <v>0</v>
      </c>
      <c r="DF121">
        <f>IFERROR(VLOOKUP($A121,'1908'!$A$3:$Q$140,17,FALSE),"")</f>
        <v>0</v>
      </c>
      <c r="DG121">
        <f>IFERROR(VLOOKUP($A121,'1909'!$A$3:$L$140,12,FALSE),"")</f>
        <v>0</v>
      </c>
      <c r="DH121">
        <f>IFERROR(VLOOKUP($A121,'1909'!$A$3:$M$140,13,FALSE),"")</f>
        <v>0</v>
      </c>
      <c r="DI121">
        <f>IFERROR(VLOOKUP($A121,'1909'!$A$3:$N$140,14,FALSE),"")</f>
        <v>0</v>
      </c>
      <c r="DJ121">
        <f>IFERROR(VLOOKUP($A121,'1909'!$A$3:$O$140,15,FALSE),"")</f>
        <v>0</v>
      </c>
      <c r="DK121">
        <f>IFERROR(VLOOKUP($A121,'1909'!$A$3:$P$140,16,FALSE),"")</f>
        <v>0</v>
      </c>
      <c r="DL121">
        <f>IFERROR(VLOOKUP($A121,'1909'!$A$3:$Q$140,17,FALSE),"")</f>
        <v>0</v>
      </c>
      <c r="DM121">
        <f>IFERROR(VLOOKUP($A121,'1910'!$A$3:$L$140,12,FALSE),"")</f>
        <v>0</v>
      </c>
      <c r="DN121">
        <f>IFERROR(VLOOKUP($A121,'1910'!$A$3:$M$140,13,FALSE),"")</f>
        <v>0</v>
      </c>
      <c r="DO121">
        <f>IFERROR(VLOOKUP($A121,'1910'!$A$3:$N$140,14,FALSE),"")</f>
        <v>0</v>
      </c>
      <c r="DP121">
        <f>IFERROR(VLOOKUP($A121,'1910'!$A$3:$O$140,15,FALSE),"")</f>
        <v>0</v>
      </c>
      <c r="DQ121">
        <f>IFERROR(VLOOKUP($A121,'1910'!$A$3:$P$140,16,FALSE),"")</f>
        <v>0</v>
      </c>
      <c r="DR121">
        <f>IFERROR(VLOOKUP($A121,'1910'!$A$3:$Q$140,17,FALSE),"")</f>
        <v>0</v>
      </c>
      <c r="DS121">
        <f>IFERROR(VLOOKUP($A121,'1911'!$A$3:$L$140,12,FALSE),"")</f>
        <v>0</v>
      </c>
      <c r="DT121">
        <f>IFERROR(VLOOKUP($A121,'1911'!$A$3:$M$140,13,FALSE),"")</f>
        <v>0</v>
      </c>
      <c r="DU121">
        <f>IFERROR(VLOOKUP($A121,'1911'!$A$3:$N$140,14,FALSE),"")</f>
        <v>0</v>
      </c>
      <c r="DV121">
        <f>IFERROR(VLOOKUP($A121,'1911'!$A$3:$O$140,15,FALSE),"")</f>
        <v>0</v>
      </c>
      <c r="DW121">
        <f>IFERROR(VLOOKUP($A121,'1911'!$A$3:$P$140,16,FALSE),"")</f>
        <v>0</v>
      </c>
      <c r="DX121">
        <f>IFERROR(VLOOKUP($A121,'1911'!$A$3:$Q$140,17,FALSE),"")</f>
        <v>0</v>
      </c>
      <c r="DY121">
        <f>IFERROR(VLOOKUP($A121,'1912'!$A$3:$L$140,12,FALSE),"")</f>
        <v>0</v>
      </c>
      <c r="DZ121">
        <f>IFERROR(VLOOKUP($A121,'1912'!$A$3:$M$140,13,FALSE),"")</f>
        <v>0</v>
      </c>
      <c r="EA121">
        <f>IFERROR(VLOOKUP($A121,'1912'!$A$3:$N$140,14,FALSE),"")</f>
        <v>0</v>
      </c>
      <c r="EB121">
        <f>IFERROR(VLOOKUP($A121,'1912'!$A$3:$O$140,15,FALSE),"")</f>
        <v>0</v>
      </c>
      <c r="EC121">
        <f>IFERROR(VLOOKUP($A121,'1912'!$A$3:$P$140,16,FALSE),"")</f>
        <v>0</v>
      </c>
      <c r="ED121">
        <f>IFERROR(VLOOKUP($A121,'1912'!$A$3:$Q$140,17,FALSE),"")</f>
        <v>0</v>
      </c>
    </row>
    <row r="122" spans="1:134" x14ac:dyDescent="0.2">
      <c r="A122" s="2" t="s">
        <v>322</v>
      </c>
      <c r="B122" t="s">
        <v>249</v>
      </c>
      <c r="C122" t="str">
        <f>IFERROR(VLOOKUP($A122,'1891'!$A$3:$L$140,12,FALSE),"")</f>
        <v/>
      </c>
      <c r="D122" t="str">
        <f>IFERROR(VLOOKUP($A122,'1891'!$A$3:$M$140,13,FALSE),"")</f>
        <v/>
      </c>
      <c r="E122" t="str">
        <f>IFERROR(VLOOKUP($A122,'1891'!$A$3:$N$140,14,FALSE),"")</f>
        <v/>
      </c>
      <c r="F122" t="str">
        <f>IFERROR(VLOOKUP($A122,'1891'!$A$3:$O$140,15,FALSE),"")</f>
        <v/>
      </c>
      <c r="G122" t="str">
        <f>IFERROR(VLOOKUP($A122,'1891'!$A$3:$P$140,16,FALSE),"")</f>
        <v/>
      </c>
      <c r="H122" t="str">
        <f>IFERROR(VLOOKUP($A122,'1891'!$A$3:$Q$140,17,FALSE),"")</f>
        <v/>
      </c>
      <c r="I122" t="str">
        <f>IFERROR(VLOOKUP($A122,'1892'!$A$3:$L$140,12,FALSE),"")</f>
        <v/>
      </c>
      <c r="J122" t="str">
        <f>IFERROR(VLOOKUP($A122,'1892'!$A$3:$M$140,13,FALSE),"")</f>
        <v/>
      </c>
      <c r="K122" t="str">
        <f>IFERROR(VLOOKUP($A122,'1892'!$A$3:$N$140,14,FALSE),"")</f>
        <v/>
      </c>
      <c r="L122" t="str">
        <f>IFERROR(VLOOKUP($A122,'1892'!$A$3:$O$140,15,FALSE),"")</f>
        <v/>
      </c>
      <c r="M122" t="str">
        <f>IFERROR(VLOOKUP($A122,'1892'!$A$3:$P$140,16,FALSE),"")</f>
        <v/>
      </c>
      <c r="N122" t="str">
        <f>IFERROR(VLOOKUP($A122,'1892'!$A$3:$Q$140,17,FALSE),"")</f>
        <v/>
      </c>
      <c r="O122" t="str">
        <f>IFERROR(VLOOKUP($A122,'1893'!$A$3:$L$140,12,FALSE),"")</f>
        <v/>
      </c>
      <c r="P122" t="str">
        <f>IFERROR(VLOOKUP($A122,'1893'!$A$3:$M$140,13,FALSE),"")</f>
        <v/>
      </c>
      <c r="Q122" t="str">
        <f>IFERROR(VLOOKUP($A122,'1893'!$A$3:$N$140,14,FALSE),"")</f>
        <v/>
      </c>
      <c r="R122" t="str">
        <f>IFERROR(VLOOKUP($A122,'1893'!$A$3:$O$140,15,FALSE),"")</f>
        <v/>
      </c>
      <c r="S122" t="str">
        <f>IFERROR(VLOOKUP($A122,'1893'!$A$3:$P$140,16,FALSE),"")</f>
        <v/>
      </c>
      <c r="T122" t="str">
        <f>IFERROR(VLOOKUP($A122,'1893'!$A$3:$Q$140,17,FALSE),"")</f>
        <v/>
      </c>
      <c r="U122" t="str">
        <f>IFERROR(VLOOKUP($A122,'1894'!$A$3:$L$140,12,FALSE),"")</f>
        <v/>
      </c>
      <c r="V122" t="str">
        <f>IFERROR(VLOOKUP($A122,'1894'!$A$3:$M$140,13,FALSE),"")</f>
        <v/>
      </c>
      <c r="W122" t="str">
        <f>IFERROR(VLOOKUP($A122,'1894'!$A$3:$N$140,14,FALSE),"")</f>
        <v/>
      </c>
      <c r="X122" t="str">
        <f>IFERROR(VLOOKUP($A122,'1894'!$A$3:$O$140,15,FALSE),"")</f>
        <v/>
      </c>
      <c r="Y122" t="str">
        <f>IFERROR(VLOOKUP($A122,'1894'!$A$3:$P$140,16,FALSE),"")</f>
        <v/>
      </c>
      <c r="Z122" t="str">
        <f>IFERROR(VLOOKUP($A122,'1894'!$A$3:$Q$140,17,FALSE),"")</f>
        <v/>
      </c>
      <c r="AA122" t="str">
        <f>IFERROR(VLOOKUP($A122,'1895'!$A$3:$L$140,12,FALSE),"")</f>
        <v/>
      </c>
      <c r="AB122" t="str">
        <f>IFERROR(VLOOKUP($A122,'1895'!$A$3:$M$140,13,FALSE),"")</f>
        <v/>
      </c>
      <c r="AC122" t="str">
        <f>IFERROR(VLOOKUP($A122,'1895'!$A$3:$N$140,14,FALSE),"")</f>
        <v/>
      </c>
      <c r="AD122" t="str">
        <f>IFERROR(VLOOKUP($A122,'1895'!$A$3:$O$140,15,FALSE),"")</f>
        <v/>
      </c>
      <c r="AE122" t="str">
        <f>IFERROR(VLOOKUP($A122,'1895'!$A$3:$P$140,16,FALSE),"")</f>
        <v/>
      </c>
      <c r="AF122" t="str">
        <f>IFERROR(VLOOKUP($A122,'1895'!$A$3:$Q$140,17,FALSE),"")</f>
        <v/>
      </c>
      <c r="AG122" t="str">
        <f>IFERROR(VLOOKUP($A122,'1896'!$A$3:$L$140,12,FALSE),"")</f>
        <v/>
      </c>
      <c r="AH122" t="str">
        <f>IFERROR(VLOOKUP($A122,'1896'!$A$3:$M$140,13,FALSE),"")</f>
        <v/>
      </c>
      <c r="AI122" t="str">
        <f>IFERROR(VLOOKUP($A122,'1896'!$A$3:$N$140,14,FALSE),"")</f>
        <v/>
      </c>
      <c r="AJ122" t="str">
        <f>IFERROR(VLOOKUP($A122,'1896'!$A$3:$O$140,15,FALSE),"")</f>
        <v/>
      </c>
      <c r="AK122" t="str">
        <f>IFERROR(VLOOKUP($A122,'1896'!$A$3:$P$140,16,FALSE),"")</f>
        <v/>
      </c>
      <c r="AL122" t="str">
        <f>IFERROR(VLOOKUP($A122,'1896'!$A$3:$Q$140,17,FALSE),"")</f>
        <v/>
      </c>
      <c r="AM122" t="str">
        <f>IFERROR(VLOOKUP($A122,'1897'!$A$3:$L$140,12,FALSE),"")</f>
        <v/>
      </c>
      <c r="AN122" t="str">
        <f>IFERROR(VLOOKUP($A122,'1897'!$A$3:$M$140,13,FALSE),"")</f>
        <v/>
      </c>
      <c r="AO122" t="str">
        <f>IFERROR(VLOOKUP($A122,'1897'!$A$3:$N$140,14,FALSE),"")</f>
        <v/>
      </c>
      <c r="AP122" t="str">
        <f>IFERROR(VLOOKUP($A122,'1897'!$A$3:$O$140,15,FALSE),"")</f>
        <v/>
      </c>
      <c r="AQ122" t="str">
        <f>IFERROR(VLOOKUP($A122,'1897'!$A$3:$P$140,16,FALSE),"")</f>
        <v/>
      </c>
      <c r="AR122" t="str">
        <f>IFERROR(VLOOKUP($A122,'1897'!$A$3:$Q$140,17,FALSE),"")</f>
        <v/>
      </c>
      <c r="AS122" t="str">
        <f>IFERROR(VLOOKUP($A122,'1898'!$A$3:$L$140,12,FALSE),"")</f>
        <v/>
      </c>
      <c r="AT122" t="str">
        <f>IFERROR(VLOOKUP($A122,'1898'!$A$3:$M$140,13,FALSE),"")</f>
        <v/>
      </c>
      <c r="AU122" t="str">
        <f>IFERROR(VLOOKUP($A122,'1898'!$A$3:$N$140,14,FALSE),"")</f>
        <v/>
      </c>
      <c r="AV122" t="str">
        <f>IFERROR(VLOOKUP($A122,'1898'!$A$3:$O$140,15,FALSE),"")</f>
        <v/>
      </c>
      <c r="AW122" t="str">
        <f>IFERROR(VLOOKUP($A122,'1898'!$A$3:$P$140,16,FALSE),"")</f>
        <v/>
      </c>
      <c r="AX122" t="str">
        <f>IFERROR(VLOOKUP($A122,'1898'!$A$3:$Q$140,17,FALSE),"")</f>
        <v/>
      </c>
      <c r="AY122" t="str">
        <f>IFERROR(VLOOKUP($A122,'1899'!$A$3:$L$140,12,FALSE),"")</f>
        <v/>
      </c>
      <c r="AZ122" t="str">
        <f>IFERROR(VLOOKUP($A122,'1899'!$A$3:$M$140,13,FALSE),"")</f>
        <v/>
      </c>
      <c r="BA122" t="str">
        <f>IFERROR(VLOOKUP($A122,'1899'!$A$3:$N$140,14,FALSE),"")</f>
        <v/>
      </c>
      <c r="BB122" t="str">
        <f>IFERROR(VLOOKUP($A122,'1899'!$A$3:$O$140,15,FALSE),"")</f>
        <v/>
      </c>
      <c r="BC122" t="str">
        <f>IFERROR(VLOOKUP($A122,'1899'!$A$3:$P$140,16,FALSE),"")</f>
        <v/>
      </c>
      <c r="BD122" t="str">
        <f>IFERROR(VLOOKUP($A122,'1899'!$A$3:$Q$140,17,FALSE),"")</f>
        <v/>
      </c>
      <c r="BE122" t="str">
        <f>IFERROR(VLOOKUP($A122,'1900'!$A$3:$L$140,12,FALSE),"")</f>
        <v/>
      </c>
      <c r="BF122" t="str">
        <f>IFERROR(VLOOKUP($A122,'1900'!$A$3:$M$140,13,FALSE),"")</f>
        <v/>
      </c>
      <c r="BG122" t="str">
        <f>IFERROR(VLOOKUP($A122,'1900'!$A$3:$N$140,14,FALSE),"")</f>
        <v/>
      </c>
      <c r="BH122" t="str">
        <f>IFERROR(VLOOKUP($A122,'1900'!$A$3:$O$140,15,FALSE),"")</f>
        <v/>
      </c>
      <c r="BI122" t="str">
        <f>IFERROR(VLOOKUP($A122,'1900'!$A$3:$P$140,16,FALSE),"")</f>
        <v/>
      </c>
      <c r="BJ122" t="str">
        <f>IFERROR(VLOOKUP($A122,'1900'!$A$3:$Q$140,17,FALSE),"")</f>
        <v/>
      </c>
      <c r="BK122" t="str">
        <f>IFERROR(VLOOKUP($A122,'1901'!$A$3:$L$140,12,FALSE),"")</f>
        <v/>
      </c>
      <c r="BL122" t="str">
        <f>IFERROR(VLOOKUP($A122,'1901'!$A$3:$M$140,13,FALSE),"")</f>
        <v/>
      </c>
      <c r="BM122" t="str">
        <f>IFERROR(VLOOKUP($A122,'1901'!$A$3:$N$140,14,FALSE),"")</f>
        <v/>
      </c>
      <c r="BN122" t="str">
        <f>IFERROR(VLOOKUP($A122,'1901'!$A$3:$O$140,15,FALSE),"")</f>
        <v/>
      </c>
      <c r="BO122" t="str">
        <f>IFERROR(VLOOKUP($A122,'1901'!$A$3:$P$140,16,FALSE),"")</f>
        <v/>
      </c>
      <c r="BP122" t="str">
        <f>IFERROR(VLOOKUP($A122,'1901'!$A$3:$Q$140,17,FALSE),"")</f>
        <v/>
      </c>
      <c r="BQ122" t="str">
        <f>IFERROR(VLOOKUP($A122,'1902'!$A$3:$L$140,12,FALSE),"")</f>
        <v/>
      </c>
      <c r="BR122" t="str">
        <f>IFERROR(VLOOKUP($A122,'1902'!$A$3:$M$140,13,FALSE),"")</f>
        <v/>
      </c>
      <c r="BS122" t="str">
        <f>IFERROR(VLOOKUP($A122,'1902'!$A$3:$N$140,14,FALSE),"")</f>
        <v/>
      </c>
      <c r="BT122" t="str">
        <f>IFERROR(VLOOKUP($A122,'1902'!$A$3:$O$140,15,FALSE),"")</f>
        <v/>
      </c>
      <c r="BU122" t="str">
        <f>IFERROR(VLOOKUP($A122,'1902'!$A$3:$P$140,16,FALSE),"")</f>
        <v/>
      </c>
      <c r="BV122" t="str">
        <f>IFERROR(VLOOKUP($A122,'1902'!$A$3:$Q$140,17,FALSE),"")</f>
        <v/>
      </c>
      <c r="BW122" t="str">
        <f>IFERROR(VLOOKUP($A122,'1903'!$A$3:$L$140,12,FALSE),"")</f>
        <v/>
      </c>
      <c r="BX122" t="str">
        <f>IFERROR(VLOOKUP($A122,'1903'!$A$3:$M$140,13,FALSE),"")</f>
        <v/>
      </c>
      <c r="BY122" t="str">
        <f>IFERROR(VLOOKUP($A122,'1903'!$A$3:$N$140,14,FALSE),"")</f>
        <v/>
      </c>
      <c r="BZ122" t="str">
        <f>IFERROR(VLOOKUP($A122,'1903'!$A$3:$O$140,15,FALSE),"")</f>
        <v/>
      </c>
      <c r="CA122" t="str">
        <f>IFERROR(VLOOKUP($A122,'1903'!$A$3:$P$140,16,FALSE),"")</f>
        <v/>
      </c>
      <c r="CB122" t="str">
        <f>IFERROR(VLOOKUP($A122,'1903'!$A$3:$Q$140,17,FALSE),"")</f>
        <v/>
      </c>
      <c r="CC122" t="str">
        <f>IFERROR(VLOOKUP($A122,'1904'!$A$3:$L$140,12,FALSE),"")</f>
        <v/>
      </c>
      <c r="CD122" t="str">
        <f>IFERROR(VLOOKUP($A122,'1904'!$A$3:$M$140,13,FALSE),"")</f>
        <v/>
      </c>
      <c r="CE122" t="str">
        <f>IFERROR(VLOOKUP($A122,'1904'!$A$3:$N$140,14,FALSE),"")</f>
        <v/>
      </c>
      <c r="CF122" t="str">
        <f>IFERROR(VLOOKUP($A122,'1904'!$A$3:$O$140,15,FALSE),"")</f>
        <v/>
      </c>
      <c r="CG122" t="str">
        <f>IFERROR(VLOOKUP($A122,'1904'!$A$3:$P$140,16,FALSE),"")</f>
        <v/>
      </c>
      <c r="CH122" t="str">
        <f>IFERROR(VLOOKUP($A122,'1904'!$A$3:$Q$140,17,FALSE),"")</f>
        <v/>
      </c>
      <c r="CI122" t="str">
        <f>IFERROR(VLOOKUP($A122,'1905'!$A$3:$L$140,12,FALSE),"")</f>
        <v/>
      </c>
      <c r="CJ122" t="str">
        <f>IFERROR(VLOOKUP($A122,'1905'!$A$3:$M$140,13,FALSE),"")</f>
        <v/>
      </c>
      <c r="CK122" t="str">
        <f>IFERROR(VLOOKUP($A122,'1905'!$A$3:$N$140,14,FALSE),"")</f>
        <v/>
      </c>
      <c r="CL122" t="str">
        <f>IFERROR(VLOOKUP($A122,'1905'!$A$3:$O$140,15,FALSE),"")</f>
        <v/>
      </c>
      <c r="CM122" t="str">
        <f>IFERROR(VLOOKUP($A122,'1905'!$A$3:$P$140,16,FALSE),"")</f>
        <v/>
      </c>
      <c r="CN122" t="str">
        <f>IFERROR(VLOOKUP($A122,'1905'!$A$3:$Q$140,17,FALSE),"")</f>
        <v/>
      </c>
      <c r="CO122" t="str">
        <f>IFERROR(VLOOKUP($A122,'1906'!$A$3:$L$140,12,FALSE),"")</f>
        <v/>
      </c>
      <c r="CP122" t="str">
        <f>IFERROR(VLOOKUP($A122,'1906'!$A$3:$M$140,13,FALSE),"")</f>
        <v/>
      </c>
      <c r="CQ122" t="str">
        <f>IFERROR(VLOOKUP($A122,'1906'!$A$3:$N$140,14,FALSE),"")</f>
        <v/>
      </c>
      <c r="CR122" t="str">
        <f>IFERROR(VLOOKUP($A122,'1906'!$A$3:$O$140,15,FALSE),"")</f>
        <v/>
      </c>
      <c r="CS122" t="str">
        <f>IFERROR(VLOOKUP($A122,'1906'!$A$3:$P$140,16,FALSE),"")</f>
        <v/>
      </c>
      <c r="CT122" t="str">
        <f>IFERROR(VLOOKUP($A122,'1906'!$A$3:$Q$140,17,FALSE),"")</f>
        <v/>
      </c>
      <c r="CU122">
        <f>IFERROR(VLOOKUP($A122,'1907'!$A$3:$L$140,12,FALSE),"")</f>
        <v>398</v>
      </c>
      <c r="CV122">
        <f>IFERROR(VLOOKUP($A122,'1907'!$A$3:$M$140,13,FALSE),"")</f>
        <v>56315.1</v>
      </c>
      <c r="CW122">
        <f>IFERROR(VLOOKUP($A122,'1907'!$A$3:$N$140,14,FALSE),"")</f>
        <v>0</v>
      </c>
      <c r="CX122">
        <f>IFERROR(VLOOKUP($A122,'1907'!$A$3:$O$140,15,FALSE),"")</f>
        <v>0</v>
      </c>
      <c r="CY122">
        <f>IFERROR(VLOOKUP($A122,'1907'!$A$3:$P$140,16,FALSE),"")</f>
        <v>0</v>
      </c>
      <c r="CZ122">
        <f>IFERROR(VLOOKUP($A122,'1907'!$A$3:$Q$140,17,FALSE),"")</f>
        <v>0</v>
      </c>
      <c r="DA122">
        <f>IFERROR(VLOOKUP($A122,'1908'!$A$3:$L$140,12,FALSE),"")</f>
        <v>0</v>
      </c>
      <c r="DB122">
        <f>IFERROR(VLOOKUP($A122,'1908'!$A$3:$M$140,13,FALSE),"")</f>
        <v>0</v>
      </c>
      <c r="DC122">
        <f>IFERROR(VLOOKUP($A122,'1908'!$A$3:$N$140,14,FALSE),"")</f>
        <v>0</v>
      </c>
      <c r="DD122">
        <f>IFERROR(VLOOKUP($A122,'1908'!$A$3:$O$140,15,FALSE),"")</f>
        <v>0</v>
      </c>
      <c r="DE122">
        <f>IFERROR(VLOOKUP($A122,'1908'!$A$3:$P$140,16,FALSE),"")</f>
        <v>0</v>
      </c>
      <c r="DF122">
        <f>IFERROR(VLOOKUP($A122,'1908'!$A$3:$Q$140,17,FALSE),"")</f>
        <v>0</v>
      </c>
      <c r="DG122">
        <f>IFERROR(VLOOKUP($A122,'1909'!$A$3:$L$140,12,FALSE),"")</f>
        <v>0</v>
      </c>
      <c r="DH122">
        <f>IFERROR(VLOOKUP($A122,'1909'!$A$3:$M$140,13,FALSE),"")</f>
        <v>0</v>
      </c>
      <c r="DI122">
        <f>IFERROR(VLOOKUP($A122,'1909'!$A$3:$N$140,14,FALSE),"")</f>
        <v>0</v>
      </c>
      <c r="DJ122">
        <f>IFERROR(VLOOKUP($A122,'1909'!$A$3:$O$140,15,FALSE),"")</f>
        <v>0</v>
      </c>
      <c r="DK122">
        <f>IFERROR(VLOOKUP($A122,'1909'!$A$3:$P$140,16,FALSE),"")</f>
        <v>0</v>
      </c>
      <c r="DL122">
        <f>IFERROR(VLOOKUP($A122,'1909'!$A$3:$Q$140,17,FALSE),"")</f>
        <v>0</v>
      </c>
      <c r="DM122">
        <f>IFERROR(VLOOKUP($A122,'1910'!$A$3:$L$140,12,FALSE),"")</f>
        <v>0</v>
      </c>
      <c r="DN122">
        <f>IFERROR(VLOOKUP($A122,'1910'!$A$3:$M$140,13,FALSE),"")</f>
        <v>0</v>
      </c>
      <c r="DO122">
        <f>IFERROR(VLOOKUP($A122,'1910'!$A$3:$N$140,14,FALSE),"")</f>
        <v>0</v>
      </c>
      <c r="DP122">
        <f>IFERROR(VLOOKUP($A122,'1910'!$A$3:$O$140,15,FALSE),"")</f>
        <v>0</v>
      </c>
      <c r="DQ122">
        <f>IFERROR(VLOOKUP($A122,'1910'!$A$3:$P$140,16,FALSE),"")</f>
        <v>0</v>
      </c>
      <c r="DR122">
        <f>IFERROR(VLOOKUP($A122,'1910'!$A$3:$Q$140,17,FALSE),"")</f>
        <v>0</v>
      </c>
      <c r="DS122">
        <f>IFERROR(VLOOKUP($A122,'1911'!$A$3:$L$140,12,FALSE),"")</f>
        <v>0</v>
      </c>
      <c r="DT122">
        <f>IFERROR(VLOOKUP($A122,'1911'!$A$3:$M$140,13,FALSE),"")</f>
        <v>0</v>
      </c>
      <c r="DU122">
        <f>IFERROR(VLOOKUP($A122,'1911'!$A$3:$N$140,14,FALSE),"")</f>
        <v>0</v>
      </c>
      <c r="DV122">
        <f>IFERROR(VLOOKUP($A122,'1911'!$A$3:$O$140,15,FALSE),"")</f>
        <v>0</v>
      </c>
      <c r="DW122">
        <f>IFERROR(VLOOKUP($A122,'1911'!$A$3:$P$140,16,FALSE),"")</f>
        <v>0</v>
      </c>
      <c r="DX122">
        <f>IFERROR(VLOOKUP($A122,'1911'!$A$3:$Q$140,17,FALSE),"")</f>
        <v>0</v>
      </c>
      <c r="DY122">
        <f>IFERROR(VLOOKUP($A122,'1912'!$A$3:$L$140,12,FALSE),"")</f>
        <v>0</v>
      </c>
      <c r="DZ122">
        <f>IFERROR(VLOOKUP($A122,'1912'!$A$3:$M$140,13,FALSE),"")</f>
        <v>0</v>
      </c>
      <c r="EA122">
        <f>IFERROR(VLOOKUP($A122,'1912'!$A$3:$N$140,14,FALSE),"")</f>
        <v>0</v>
      </c>
      <c r="EB122">
        <f>IFERROR(VLOOKUP($A122,'1912'!$A$3:$O$140,15,FALSE),"")</f>
        <v>0</v>
      </c>
      <c r="EC122">
        <f>IFERROR(VLOOKUP($A122,'1912'!$A$3:$P$140,16,FALSE),"")</f>
        <v>0</v>
      </c>
      <c r="ED122">
        <f>IFERROR(VLOOKUP($A122,'1912'!$A$3:$Q$140,17,FALSE),"")</f>
        <v>0</v>
      </c>
    </row>
    <row r="123" spans="1:134" x14ac:dyDescent="0.2">
      <c r="A123" s="2" t="s">
        <v>107</v>
      </c>
      <c r="B123" t="s">
        <v>249</v>
      </c>
      <c r="C123">
        <f>IFERROR(VLOOKUP($A123,'1891'!$A$3:$L$140,12,FALSE),"")</f>
        <v>0</v>
      </c>
      <c r="D123">
        <f>IFERROR(VLOOKUP($A123,'1891'!$A$3:$M$140,13,FALSE),"")</f>
        <v>0</v>
      </c>
      <c r="E123">
        <f>IFERROR(VLOOKUP($A123,'1891'!$A$3:$N$140,14,FALSE),"")</f>
        <v>0</v>
      </c>
      <c r="F123">
        <f>IFERROR(VLOOKUP($A123,'1891'!$A$3:$O$140,15,FALSE),"")</f>
        <v>0</v>
      </c>
      <c r="G123">
        <f>IFERROR(VLOOKUP($A123,'1891'!$A$3:$P$140,16,FALSE),"")</f>
        <v>0</v>
      </c>
      <c r="H123">
        <f>IFERROR(VLOOKUP($A123,'1891'!$A$3:$Q$140,17,FALSE),"")</f>
        <v>0</v>
      </c>
      <c r="I123">
        <f>IFERROR(VLOOKUP($A123,'1892'!$A$3:$L$140,12,FALSE),"")</f>
        <v>0</v>
      </c>
      <c r="J123">
        <f>IFERROR(VLOOKUP($A123,'1892'!$A$3:$M$140,13,FALSE),"")</f>
        <v>0</v>
      </c>
      <c r="K123">
        <f>IFERROR(VLOOKUP($A123,'1892'!$A$3:$N$140,14,FALSE),"")</f>
        <v>0</v>
      </c>
      <c r="L123">
        <f>IFERROR(VLOOKUP($A123,'1892'!$A$3:$O$140,15,FALSE),"")</f>
        <v>0</v>
      </c>
      <c r="M123">
        <f>IFERROR(VLOOKUP($A123,'1892'!$A$3:$P$140,16,FALSE),"")</f>
        <v>0</v>
      </c>
      <c r="N123">
        <f>IFERROR(VLOOKUP($A123,'1892'!$A$3:$Q$140,17,FALSE),"")</f>
        <v>0</v>
      </c>
      <c r="O123">
        <f>IFERROR(VLOOKUP($A123,'1893'!$A$3:$L$140,12,FALSE),"")</f>
        <v>0</v>
      </c>
      <c r="P123">
        <f>IFERROR(VLOOKUP($A123,'1893'!$A$3:$M$140,13,FALSE),"")</f>
        <v>0</v>
      </c>
      <c r="Q123">
        <f>IFERROR(VLOOKUP($A123,'1893'!$A$3:$N$140,14,FALSE),"")</f>
        <v>0</v>
      </c>
      <c r="R123">
        <f>IFERROR(VLOOKUP($A123,'1893'!$A$3:$O$140,15,FALSE),"")</f>
        <v>0</v>
      </c>
      <c r="S123">
        <f>IFERROR(VLOOKUP($A123,'1893'!$A$3:$P$140,16,FALSE),"")</f>
        <v>0</v>
      </c>
      <c r="T123">
        <f>IFERROR(VLOOKUP($A123,'1893'!$A$3:$Q$140,17,FALSE),"")</f>
        <v>0</v>
      </c>
      <c r="U123">
        <f>IFERROR(VLOOKUP($A123,'1894'!$A$3:$L$140,12,FALSE),"")</f>
        <v>0</v>
      </c>
      <c r="V123">
        <f>IFERROR(VLOOKUP($A123,'1894'!$A$3:$M$140,13,FALSE),"")</f>
        <v>0</v>
      </c>
      <c r="W123">
        <f>IFERROR(VLOOKUP($A123,'1894'!$A$3:$N$140,14,FALSE),"")</f>
        <v>0</v>
      </c>
      <c r="X123">
        <f>IFERROR(VLOOKUP($A123,'1894'!$A$3:$O$140,15,FALSE),"")</f>
        <v>0</v>
      </c>
      <c r="Y123">
        <f>IFERROR(VLOOKUP($A123,'1894'!$A$3:$P$140,16,FALSE),"")</f>
        <v>0</v>
      </c>
      <c r="Z123">
        <f>IFERROR(VLOOKUP($A123,'1894'!$A$3:$Q$140,17,FALSE),"")</f>
        <v>0</v>
      </c>
      <c r="AA123">
        <f>IFERROR(VLOOKUP($A123,'1895'!$A$3:$L$140,12,FALSE),"")</f>
        <v>0</v>
      </c>
      <c r="AB123">
        <f>IFERROR(VLOOKUP($A123,'1895'!$A$3:$M$140,13,FALSE),"")</f>
        <v>0</v>
      </c>
      <c r="AC123">
        <f>IFERROR(VLOOKUP($A123,'1895'!$A$3:$N$140,14,FALSE),"")</f>
        <v>0</v>
      </c>
      <c r="AD123">
        <f>IFERROR(VLOOKUP($A123,'1895'!$A$3:$O$140,15,FALSE),"")</f>
        <v>0</v>
      </c>
      <c r="AE123">
        <f>IFERROR(VLOOKUP($A123,'1895'!$A$3:$P$140,16,FALSE),"")</f>
        <v>0</v>
      </c>
      <c r="AF123">
        <f>IFERROR(VLOOKUP($A123,'1895'!$A$3:$Q$140,17,FALSE),"")</f>
        <v>0</v>
      </c>
      <c r="AG123">
        <f>IFERROR(VLOOKUP($A123,'1896'!$A$3:$L$140,12,FALSE),"")</f>
        <v>0</v>
      </c>
      <c r="AH123">
        <f>IFERROR(VLOOKUP($A123,'1896'!$A$3:$M$140,13,FALSE),"")</f>
        <v>0</v>
      </c>
      <c r="AI123">
        <f>IFERROR(VLOOKUP($A123,'1896'!$A$3:$N$140,14,FALSE),"")</f>
        <v>0</v>
      </c>
      <c r="AJ123">
        <f>IFERROR(VLOOKUP($A123,'1896'!$A$3:$O$140,15,FALSE),"")</f>
        <v>0</v>
      </c>
      <c r="AK123">
        <f>IFERROR(VLOOKUP($A123,'1896'!$A$3:$P$140,16,FALSE),"")</f>
        <v>0</v>
      </c>
      <c r="AL123">
        <f>IFERROR(VLOOKUP($A123,'1896'!$A$3:$Q$140,17,FALSE),"")</f>
        <v>0</v>
      </c>
      <c r="AM123">
        <f>IFERROR(VLOOKUP($A123,'1897'!$A$3:$L$140,12,FALSE),"")</f>
        <v>0</v>
      </c>
      <c r="AN123">
        <f>IFERROR(VLOOKUP($A123,'1897'!$A$3:$M$140,13,FALSE),"")</f>
        <v>0</v>
      </c>
      <c r="AO123">
        <f>IFERROR(VLOOKUP($A123,'1897'!$A$3:$N$140,14,FALSE),"")</f>
        <v>0</v>
      </c>
      <c r="AP123">
        <f>IFERROR(VLOOKUP($A123,'1897'!$A$3:$O$140,15,FALSE),"")</f>
        <v>0</v>
      </c>
      <c r="AQ123">
        <f>IFERROR(VLOOKUP($A123,'1897'!$A$3:$P$140,16,FALSE),"")</f>
        <v>0</v>
      </c>
      <c r="AR123">
        <f>IFERROR(VLOOKUP($A123,'1897'!$A$3:$Q$140,17,FALSE),"")</f>
        <v>0</v>
      </c>
      <c r="AS123">
        <f>IFERROR(VLOOKUP($A123,'1898'!$A$3:$L$140,12,FALSE),"")</f>
        <v>0</v>
      </c>
      <c r="AT123">
        <f>IFERROR(VLOOKUP($A123,'1898'!$A$3:$M$140,13,FALSE),"")</f>
        <v>0</v>
      </c>
      <c r="AU123">
        <f>IFERROR(VLOOKUP($A123,'1898'!$A$3:$N$140,14,FALSE),"")</f>
        <v>0</v>
      </c>
      <c r="AV123">
        <f>IFERROR(VLOOKUP($A123,'1898'!$A$3:$O$140,15,FALSE),"")</f>
        <v>0</v>
      </c>
      <c r="AW123">
        <f>IFERROR(VLOOKUP($A123,'1898'!$A$3:$P$140,16,FALSE),"")</f>
        <v>0</v>
      </c>
      <c r="AX123">
        <f>IFERROR(VLOOKUP($A123,'1898'!$A$3:$Q$140,17,FALSE),"")</f>
        <v>0</v>
      </c>
      <c r="AY123">
        <f>IFERROR(VLOOKUP($A123,'1899'!$A$3:$L$140,12,FALSE),"")</f>
        <v>0</v>
      </c>
      <c r="AZ123">
        <f>IFERROR(VLOOKUP($A123,'1899'!$A$3:$M$140,13,FALSE),"")</f>
        <v>0</v>
      </c>
      <c r="BA123">
        <f>IFERROR(VLOOKUP($A123,'1899'!$A$3:$N$140,14,FALSE),"")</f>
        <v>0</v>
      </c>
      <c r="BB123">
        <f>IFERROR(VLOOKUP($A123,'1899'!$A$3:$O$140,15,FALSE),"")</f>
        <v>0</v>
      </c>
      <c r="BC123">
        <f>IFERROR(VLOOKUP($A123,'1899'!$A$3:$P$140,16,FALSE),"")</f>
        <v>0</v>
      </c>
      <c r="BD123">
        <f>IFERROR(VLOOKUP($A123,'1899'!$A$3:$Q$140,17,FALSE),"")</f>
        <v>0</v>
      </c>
      <c r="BE123">
        <f>IFERROR(VLOOKUP($A123,'1900'!$A$3:$L$140,12,FALSE),"")</f>
        <v>0</v>
      </c>
      <c r="BF123">
        <f>IFERROR(VLOOKUP($A123,'1900'!$A$3:$M$140,13,FALSE),"")</f>
        <v>0</v>
      </c>
      <c r="BG123">
        <f>IFERROR(VLOOKUP($A123,'1900'!$A$3:$N$140,14,FALSE),"")</f>
        <v>0</v>
      </c>
      <c r="BH123">
        <f>IFERROR(VLOOKUP($A123,'1900'!$A$3:$O$140,15,FALSE),"")</f>
        <v>0</v>
      </c>
      <c r="BI123">
        <f>IFERROR(VLOOKUP($A123,'1900'!$A$3:$P$140,16,FALSE),"")</f>
        <v>0</v>
      </c>
      <c r="BJ123">
        <f>IFERROR(VLOOKUP($A123,'1900'!$A$3:$Q$140,17,FALSE),"")</f>
        <v>0</v>
      </c>
      <c r="BK123">
        <f>IFERROR(VLOOKUP($A123,'1901'!$A$3:$L$140,12,FALSE),"")</f>
        <v>0</v>
      </c>
      <c r="BL123">
        <f>IFERROR(VLOOKUP($A123,'1901'!$A$3:$M$140,13,FALSE),"")</f>
        <v>0</v>
      </c>
      <c r="BM123">
        <f>IFERROR(VLOOKUP($A123,'1901'!$A$3:$N$140,14,FALSE),"")</f>
        <v>0</v>
      </c>
      <c r="BN123">
        <f>IFERROR(VLOOKUP($A123,'1901'!$A$3:$O$140,15,FALSE),"")</f>
        <v>0</v>
      </c>
      <c r="BO123">
        <f>IFERROR(VLOOKUP($A123,'1901'!$A$3:$P$140,16,FALSE),"")</f>
        <v>0</v>
      </c>
      <c r="BP123">
        <f>IFERROR(VLOOKUP($A123,'1901'!$A$3:$Q$140,17,FALSE),"")</f>
        <v>0</v>
      </c>
      <c r="BQ123">
        <f>IFERROR(VLOOKUP($A123,'1902'!$A$3:$L$140,12,FALSE),"")</f>
        <v>0</v>
      </c>
      <c r="BR123">
        <f>IFERROR(VLOOKUP($A123,'1902'!$A$3:$M$140,13,FALSE),"")</f>
        <v>0</v>
      </c>
      <c r="BS123">
        <f>IFERROR(VLOOKUP($A123,'1902'!$A$3:$N$140,14,FALSE),"")</f>
        <v>0</v>
      </c>
      <c r="BT123">
        <f>IFERROR(VLOOKUP($A123,'1902'!$A$3:$O$140,15,FALSE),"")</f>
        <v>0</v>
      </c>
      <c r="BU123">
        <f>IFERROR(VLOOKUP($A123,'1902'!$A$3:$P$140,16,FALSE),"")</f>
        <v>0</v>
      </c>
      <c r="BV123">
        <f>IFERROR(VLOOKUP($A123,'1902'!$A$3:$Q$140,17,FALSE),"")</f>
        <v>0</v>
      </c>
      <c r="BW123">
        <f>IFERROR(VLOOKUP($A123,'1903'!$A$3:$L$140,12,FALSE),"")</f>
        <v>0</v>
      </c>
      <c r="BX123">
        <f>IFERROR(VLOOKUP($A123,'1903'!$A$3:$M$140,13,FALSE),"")</f>
        <v>0</v>
      </c>
      <c r="BY123">
        <f>IFERROR(VLOOKUP($A123,'1903'!$A$3:$N$140,14,FALSE),"")</f>
        <v>0</v>
      </c>
      <c r="BZ123">
        <f>IFERROR(VLOOKUP($A123,'1903'!$A$3:$O$140,15,FALSE),"")</f>
        <v>0</v>
      </c>
      <c r="CA123">
        <f>IFERROR(VLOOKUP($A123,'1903'!$A$3:$P$140,16,FALSE),"")</f>
        <v>0</v>
      </c>
      <c r="CB123">
        <f>IFERROR(VLOOKUP($A123,'1903'!$A$3:$Q$140,17,FALSE),"")</f>
        <v>0</v>
      </c>
      <c r="CC123">
        <f>IFERROR(VLOOKUP($A123,'1904'!$A$3:$L$140,12,FALSE),"")</f>
        <v>0</v>
      </c>
      <c r="CD123">
        <f>IFERROR(VLOOKUP($A123,'1904'!$A$3:$M$140,13,FALSE),"")</f>
        <v>0</v>
      </c>
      <c r="CE123">
        <f>IFERROR(VLOOKUP($A123,'1904'!$A$3:$N$140,14,FALSE),"")</f>
        <v>0</v>
      </c>
      <c r="CF123">
        <f>IFERROR(VLOOKUP($A123,'1904'!$A$3:$O$140,15,FALSE),"")</f>
        <v>0</v>
      </c>
      <c r="CG123">
        <f>IFERROR(VLOOKUP($A123,'1904'!$A$3:$P$140,16,FALSE),"")</f>
        <v>0</v>
      </c>
      <c r="CH123">
        <f>IFERROR(VLOOKUP($A123,'1904'!$A$3:$Q$140,17,FALSE),"")</f>
        <v>0</v>
      </c>
      <c r="CI123">
        <f>IFERROR(VLOOKUP($A123,'1905'!$A$3:$L$140,12,FALSE),"")</f>
        <v>0</v>
      </c>
      <c r="CJ123">
        <f>IFERROR(VLOOKUP($A123,'1905'!$A$3:$M$140,13,FALSE),"")</f>
        <v>0</v>
      </c>
      <c r="CK123">
        <f>IFERROR(VLOOKUP($A123,'1905'!$A$3:$N$140,14,FALSE),"")</f>
        <v>0</v>
      </c>
      <c r="CL123">
        <f>IFERROR(VLOOKUP($A123,'1905'!$A$3:$O$140,15,FALSE),"")</f>
        <v>0</v>
      </c>
      <c r="CM123">
        <f>IFERROR(VLOOKUP($A123,'1905'!$A$3:$P$140,16,FALSE),"")</f>
        <v>0</v>
      </c>
      <c r="CN123">
        <f>IFERROR(VLOOKUP($A123,'1905'!$A$3:$Q$140,17,FALSE),"")</f>
        <v>0</v>
      </c>
      <c r="CO123">
        <f>IFERROR(VLOOKUP($A123,'1906'!$A$3:$L$140,12,FALSE),"")</f>
        <v>0</v>
      </c>
      <c r="CP123">
        <f>IFERROR(VLOOKUP($A123,'1906'!$A$3:$M$140,13,FALSE),"")</f>
        <v>0</v>
      </c>
      <c r="CQ123">
        <f>IFERROR(VLOOKUP($A123,'1906'!$A$3:$N$140,14,FALSE),"")</f>
        <v>0</v>
      </c>
      <c r="CR123">
        <f>IFERROR(VLOOKUP($A123,'1906'!$A$3:$O$140,15,FALSE),"")</f>
        <v>0</v>
      </c>
      <c r="CS123">
        <f>IFERROR(VLOOKUP($A123,'1906'!$A$3:$P$140,16,FALSE),"")</f>
        <v>0</v>
      </c>
      <c r="CT123">
        <f>IFERROR(VLOOKUP($A123,'1906'!$A$3:$Q$140,17,FALSE),"")</f>
        <v>0</v>
      </c>
      <c r="CU123">
        <f>IFERROR(VLOOKUP($A123,'1907'!$A$3:$L$140,12,FALSE),"")</f>
        <v>0</v>
      </c>
      <c r="CV123">
        <f>IFERROR(VLOOKUP($A123,'1907'!$A$3:$M$140,13,FALSE),"")</f>
        <v>0</v>
      </c>
      <c r="CW123">
        <f>IFERROR(VLOOKUP($A123,'1907'!$A$3:$N$140,14,FALSE),"")</f>
        <v>0</v>
      </c>
      <c r="CX123">
        <f>IFERROR(VLOOKUP($A123,'1907'!$A$3:$O$140,15,FALSE),"")</f>
        <v>0</v>
      </c>
      <c r="CY123">
        <f>IFERROR(VLOOKUP($A123,'1907'!$A$3:$P$140,16,FALSE),"")</f>
        <v>0</v>
      </c>
      <c r="CZ123">
        <f>IFERROR(VLOOKUP($A123,'1907'!$A$3:$Q$140,17,FALSE),"")</f>
        <v>0</v>
      </c>
      <c r="DA123">
        <f>IFERROR(VLOOKUP($A123,'1908'!$A$3:$L$140,12,FALSE),"")</f>
        <v>0</v>
      </c>
      <c r="DB123">
        <f>IFERROR(VLOOKUP($A123,'1908'!$A$3:$M$140,13,FALSE),"")</f>
        <v>0</v>
      </c>
      <c r="DC123">
        <f>IFERROR(VLOOKUP($A123,'1908'!$A$3:$N$140,14,FALSE),"")</f>
        <v>0</v>
      </c>
      <c r="DD123">
        <f>IFERROR(VLOOKUP($A123,'1908'!$A$3:$O$140,15,FALSE),"")</f>
        <v>0</v>
      </c>
      <c r="DE123">
        <f>IFERROR(VLOOKUP($A123,'1908'!$A$3:$P$140,16,FALSE),"")</f>
        <v>0</v>
      </c>
      <c r="DF123">
        <f>IFERROR(VLOOKUP($A123,'1908'!$A$3:$Q$140,17,FALSE),"")</f>
        <v>0</v>
      </c>
      <c r="DG123">
        <f>IFERROR(VLOOKUP($A123,'1909'!$A$3:$L$140,12,FALSE),"")</f>
        <v>0</v>
      </c>
      <c r="DH123">
        <f>IFERROR(VLOOKUP($A123,'1909'!$A$3:$M$140,13,FALSE),"")</f>
        <v>0</v>
      </c>
      <c r="DI123">
        <f>IFERROR(VLOOKUP($A123,'1909'!$A$3:$N$140,14,FALSE),"")</f>
        <v>0</v>
      </c>
      <c r="DJ123">
        <f>IFERROR(VLOOKUP($A123,'1909'!$A$3:$O$140,15,FALSE),"")</f>
        <v>0</v>
      </c>
      <c r="DK123">
        <f>IFERROR(VLOOKUP($A123,'1909'!$A$3:$P$140,16,FALSE),"")</f>
        <v>0</v>
      </c>
      <c r="DL123">
        <f>IFERROR(VLOOKUP($A123,'1909'!$A$3:$Q$140,17,FALSE),"")</f>
        <v>0</v>
      </c>
      <c r="DM123">
        <f>IFERROR(VLOOKUP($A123,'1910'!$A$3:$L$140,12,FALSE),"")</f>
        <v>0</v>
      </c>
      <c r="DN123">
        <f>IFERROR(VLOOKUP($A123,'1910'!$A$3:$M$140,13,FALSE),"")</f>
        <v>0</v>
      </c>
      <c r="DO123">
        <f>IFERROR(VLOOKUP($A123,'1910'!$A$3:$N$140,14,FALSE),"")</f>
        <v>0</v>
      </c>
      <c r="DP123">
        <f>IFERROR(VLOOKUP($A123,'1910'!$A$3:$O$140,15,FALSE),"")</f>
        <v>0</v>
      </c>
      <c r="DQ123">
        <f>IFERROR(VLOOKUP($A123,'1910'!$A$3:$P$140,16,FALSE),"")</f>
        <v>0</v>
      </c>
      <c r="DR123">
        <f>IFERROR(VLOOKUP($A123,'1910'!$A$3:$Q$140,17,FALSE),"")</f>
        <v>0</v>
      </c>
      <c r="DS123">
        <f>IFERROR(VLOOKUP($A123,'1911'!$A$3:$L$140,12,FALSE),"")</f>
        <v>0</v>
      </c>
      <c r="DT123">
        <f>IFERROR(VLOOKUP($A123,'1911'!$A$3:$M$140,13,FALSE),"")</f>
        <v>0</v>
      </c>
      <c r="DU123">
        <f>IFERROR(VLOOKUP($A123,'1911'!$A$3:$N$140,14,FALSE),"")</f>
        <v>0</v>
      </c>
      <c r="DV123">
        <f>IFERROR(VLOOKUP($A123,'1911'!$A$3:$O$140,15,FALSE),"")</f>
        <v>0</v>
      </c>
      <c r="DW123">
        <f>IFERROR(VLOOKUP($A123,'1911'!$A$3:$P$140,16,FALSE),"")</f>
        <v>0</v>
      </c>
      <c r="DX123">
        <f>IFERROR(VLOOKUP($A123,'1911'!$A$3:$Q$140,17,FALSE),"")</f>
        <v>0</v>
      </c>
      <c r="DY123">
        <f>IFERROR(VLOOKUP($A123,'1912'!$A$3:$L$140,12,FALSE),"")</f>
        <v>0</v>
      </c>
      <c r="DZ123">
        <f>IFERROR(VLOOKUP($A123,'1912'!$A$3:$M$140,13,FALSE),"")</f>
        <v>0</v>
      </c>
      <c r="EA123">
        <f>IFERROR(VLOOKUP($A123,'1912'!$A$3:$N$140,14,FALSE),"")</f>
        <v>0</v>
      </c>
      <c r="EB123">
        <f>IFERROR(VLOOKUP($A123,'1912'!$A$3:$O$140,15,FALSE),"")</f>
        <v>0</v>
      </c>
      <c r="EC123">
        <f>IFERROR(VLOOKUP($A123,'1912'!$A$3:$P$140,16,FALSE),"")</f>
        <v>0</v>
      </c>
      <c r="ED123">
        <f>IFERROR(VLOOKUP($A123,'1912'!$A$3:$Q$140,17,FALSE),"")</f>
        <v>0</v>
      </c>
    </row>
    <row r="124" spans="1:134" x14ac:dyDescent="0.2">
      <c r="A124" s="2" t="s">
        <v>323</v>
      </c>
      <c r="B124" t="s">
        <v>249</v>
      </c>
      <c r="C124" t="str">
        <f>IFERROR(VLOOKUP($A124,'1891'!$A$3:$L$140,12,FALSE),"")</f>
        <v/>
      </c>
      <c r="D124" t="str">
        <f>IFERROR(VLOOKUP($A124,'1891'!$A$3:$M$140,13,FALSE),"")</f>
        <v/>
      </c>
      <c r="E124" t="str">
        <f>IFERROR(VLOOKUP($A124,'1891'!$A$3:$N$140,14,FALSE),"")</f>
        <v/>
      </c>
      <c r="F124" t="str">
        <f>IFERROR(VLOOKUP($A124,'1891'!$A$3:$O$140,15,FALSE),"")</f>
        <v/>
      </c>
      <c r="G124" t="str">
        <f>IFERROR(VLOOKUP($A124,'1891'!$A$3:$P$140,16,FALSE),"")</f>
        <v/>
      </c>
      <c r="H124" t="str">
        <f>IFERROR(VLOOKUP($A124,'1891'!$A$3:$Q$140,17,FALSE),"")</f>
        <v/>
      </c>
      <c r="I124" t="str">
        <f>IFERROR(VLOOKUP($A124,'1892'!$A$3:$L$140,12,FALSE),"")</f>
        <v/>
      </c>
      <c r="J124" t="str">
        <f>IFERROR(VLOOKUP($A124,'1892'!$A$3:$M$140,13,FALSE),"")</f>
        <v/>
      </c>
      <c r="K124" t="str">
        <f>IFERROR(VLOOKUP($A124,'1892'!$A$3:$N$140,14,FALSE),"")</f>
        <v/>
      </c>
      <c r="L124" t="str">
        <f>IFERROR(VLOOKUP($A124,'1892'!$A$3:$O$140,15,FALSE),"")</f>
        <v/>
      </c>
      <c r="M124" t="str">
        <f>IFERROR(VLOOKUP($A124,'1892'!$A$3:$P$140,16,FALSE),"")</f>
        <v/>
      </c>
      <c r="N124" t="str">
        <f>IFERROR(VLOOKUP($A124,'1892'!$A$3:$Q$140,17,FALSE),"")</f>
        <v/>
      </c>
      <c r="O124" t="str">
        <f>IFERROR(VLOOKUP($A124,'1893'!$A$3:$L$140,12,FALSE),"")</f>
        <v/>
      </c>
      <c r="P124" t="str">
        <f>IFERROR(VLOOKUP($A124,'1893'!$A$3:$M$140,13,FALSE),"")</f>
        <v/>
      </c>
      <c r="Q124" t="str">
        <f>IFERROR(VLOOKUP($A124,'1893'!$A$3:$N$140,14,FALSE),"")</f>
        <v/>
      </c>
      <c r="R124" t="str">
        <f>IFERROR(VLOOKUP($A124,'1893'!$A$3:$O$140,15,FALSE),"")</f>
        <v/>
      </c>
      <c r="S124" t="str">
        <f>IFERROR(VLOOKUP($A124,'1893'!$A$3:$P$140,16,FALSE),"")</f>
        <v/>
      </c>
      <c r="T124" t="str">
        <f>IFERROR(VLOOKUP($A124,'1893'!$A$3:$Q$140,17,FALSE),"")</f>
        <v/>
      </c>
      <c r="U124" t="str">
        <f>IFERROR(VLOOKUP($A124,'1894'!$A$3:$L$140,12,FALSE),"")</f>
        <v/>
      </c>
      <c r="V124" t="str">
        <f>IFERROR(VLOOKUP($A124,'1894'!$A$3:$M$140,13,FALSE),"")</f>
        <v/>
      </c>
      <c r="W124" t="str">
        <f>IFERROR(VLOOKUP($A124,'1894'!$A$3:$N$140,14,FALSE),"")</f>
        <v/>
      </c>
      <c r="X124" t="str">
        <f>IFERROR(VLOOKUP($A124,'1894'!$A$3:$O$140,15,FALSE),"")</f>
        <v/>
      </c>
      <c r="Y124" t="str">
        <f>IFERROR(VLOOKUP($A124,'1894'!$A$3:$P$140,16,FALSE),"")</f>
        <v/>
      </c>
      <c r="Z124" t="str">
        <f>IFERROR(VLOOKUP($A124,'1894'!$A$3:$Q$140,17,FALSE),"")</f>
        <v/>
      </c>
      <c r="AA124" t="str">
        <f>IFERROR(VLOOKUP($A124,'1895'!$A$3:$L$140,12,FALSE),"")</f>
        <v/>
      </c>
      <c r="AB124" t="str">
        <f>IFERROR(VLOOKUP($A124,'1895'!$A$3:$M$140,13,FALSE),"")</f>
        <v/>
      </c>
      <c r="AC124" t="str">
        <f>IFERROR(VLOOKUP($A124,'1895'!$A$3:$N$140,14,FALSE),"")</f>
        <v/>
      </c>
      <c r="AD124" t="str">
        <f>IFERROR(VLOOKUP($A124,'1895'!$A$3:$O$140,15,FALSE),"")</f>
        <v/>
      </c>
      <c r="AE124" t="str">
        <f>IFERROR(VLOOKUP($A124,'1895'!$A$3:$P$140,16,FALSE),"")</f>
        <v/>
      </c>
      <c r="AF124" t="str">
        <f>IFERROR(VLOOKUP($A124,'1895'!$A$3:$Q$140,17,FALSE),"")</f>
        <v/>
      </c>
      <c r="AG124" t="str">
        <f>IFERROR(VLOOKUP($A124,'1896'!$A$3:$L$140,12,FALSE),"")</f>
        <v/>
      </c>
      <c r="AH124" t="str">
        <f>IFERROR(VLOOKUP($A124,'1896'!$A$3:$M$140,13,FALSE),"")</f>
        <v/>
      </c>
      <c r="AI124" t="str">
        <f>IFERROR(VLOOKUP($A124,'1896'!$A$3:$N$140,14,FALSE),"")</f>
        <v/>
      </c>
      <c r="AJ124" t="str">
        <f>IFERROR(VLOOKUP($A124,'1896'!$A$3:$O$140,15,FALSE),"")</f>
        <v/>
      </c>
      <c r="AK124" t="str">
        <f>IFERROR(VLOOKUP($A124,'1896'!$A$3:$P$140,16,FALSE),"")</f>
        <v/>
      </c>
      <c r="AL124" t="str">
        <f>IFERROR(VLOOKUP($A124,'1896'!$A$3:$Q$140,17,FALSE),"")</f>
        <v/>
      </c>
      <c r="AM124" t="str">
        <f>IFERROR(VLOOKUP($A124,'1897'!$A$3:$L$140,12,FALSE),"")</f>
        <v/>
      </c>
      <c r="AN124" t="str">
        <f>IFERROR(VLOOKUP($A124,'1897'!$A$3:$M$140,13,FALSE),"")</f>
        <v/>
      </c>
      <c r="AO124" t="str">
        <f>IFERROR(VLOOKUP($A124,'1897'!$A$3:$N$140,14,FALSE),"")</f>
        <v/>
      </c>
      <c r="AP124" t="str">
        <f>IFERROR(VLOOKUP($A124,'1897'!$A$3:$O$140,15,FALSE),"")</f>
        <v/>
      </c>
      <c r="AQ124" t="str">
        <f>IFERROR(VLOOKUP($A124,'1897'!$A$3:$P$140,16,FALSE),"")</f>
        <v/>
      </c>
      <c r="AR124" t="str">
        <f>IFERROR(VLOOKUP($A124,'1897'!$A$3:$Q$140,17,FALSE),"")</f>
        <v/>
      </c>
      <c r="AS124" t="str">
        <f>IFERROR(VLOOKUP($A124,'1898'!$A$3:$L$140,12,FALSE),"")</f>
        <v/>
      </c>
      <c r="AT124" t="str">
        <f>IFERROR(VLOOKUP($A124,'1898'!$A$3:$M$140,13,FALSE),"")</f>
        <v/>
      </c>
      <c r="AU124" t="str">
        <f>IFERROR(VLOOKUP($A124,'1898'!$A$3:$N$140,14,FALSE),"")</f>
        <v/>
      </c>
      <c r="AV124" t="str">
        <f>IFERROR(VLOOKUP($A124,'1898'!$A$3:$O$140,15,FALSE),"")</f>
        <v/>
      </c>
      <c r="AW124" t="str">
        <f>IFERROR(VLOOKUP($A124,'1898'!$A$3:$P$140,16,FALSE),"")</f>
        <v/>
      </c>
      <c r="AX124" t="str">
        <f>IFERROR(VLOOKUP($A124,'1898'!$A$3:$Q$140,17,FALSE),"")</f>
        <v/>
      </c>
      <c r="AY124" t="str">
        <f>IFERROR(VLOOKUP($A124,'1899'!$A$3:$L$140,12,FALSE),"")</f>
        <v/>
      </c>
      <c r="AZ124" t="str">
        <f>IFERROR(VLOOKUP($A124,'1899'!$A$3:$M$140,13,FALSE),"")</f>
        <v/>
      </c>
      <c r="BA124" t="str">
        <f>IFERROR(VLOOKUP($A124,'1899'!$A$3:$N$140,14,FALSE),"")</f>
        <v/>
      </c>
      <c r="BB124" t="str">
        <f>IFERROR(VLOOKUP($A124,'1899'!$A$3:$O$140,15,FALSE),"")</f>
        <v/>
      </c>
      <c r="BC124" t="str">
        <f>IFERROR(VLOOKUP($A124,'1899'!$A$3:$P$140,16,FALSE),"")</f>
        <v/>
      </c>
      <c r="BD124" t="str">
        <f>IFERROR(VLOOKUP($A124,'1899'!$A$3:$Q$140,17,FALSE),"")</f>
        <v/>
      </c>
      <c r="BE124" t="str">
        <f>IFERROR(VLOOKUP($A124,'1900'!$A$3:$L$140,12,FALSE),"")</f>
        <v/>
      </c>
      <c r="BF124" t="str">
        <f>IFERROR(VLOOKUP($A124,'1900'!$A$3:$M$140,13,FALSE),"")</f>
        <v/>
      </c>
      <c r="BG124" t="str">
        <f>IFERROR(VLOOKUP($A124,'1900'!$A$3:$N$140,14,FALSE),"")</f>
        <v/>
      </c>
      <c r="BH124" t="str">
        <f>IFERROR(VLOOKUP($A124,'1900'!$A$3:$O$140,15,FALSE),"")</f>
        <v/>
      </c>
      <c r="BI124" t="str">
        <f>IFERROR(VLOOKUP($A124,'1900'!$A$3:$P$140,16,FALSE),"")</f>
        <v/>
      </c>
      <c r="BJ124" t="str">
        <f>IFERROR(VLOOKUP($A124,'1900'!$A$3:$Q$140,17,FALSE),"")</f>
        <v/>
      </c>
      <c r="BK124" t="str">
        <f>IFERROR(VLOOKUP($A124,'1901'!$A$3:$L$140,12,FALSE),"")</f>
        <v/>
      </c>
      <c r="BL124" t="str">
        <f>IFERROR(VLOOKUP($A124,'1901'!$A$3:$M$140,13,FALSE),"")</f>
        <v/>
      </c>
      <c r="BM124" t="str">
        <f>IFERROR(VLOOKUP($A124,'1901'!$A$3:$N$140,14,FALSE),"")</f>
        <v/>
      </c>
      <c r="BN124" t="str">
        <f>IFERROR(VLOOKUP($A124,'1901'!$A$3:$O$140,15,FALSE),"")</f>
        <v/>
      </c>
      <c r="BO124" t="str">
        <f>IFERROR(VLOOKUP($A124,'1901'!$A$3:$P$140,16,FALSE),"")</f>
        <v/>
      </c>
      <c r="BP124" t="str">
        <f>IFERROR(VLOOKUP($A124,'1901'!$A$3:$Q$140,17,FALSE),"")</f>
        <v/>
      </c>
      <c r="BQ124" t="str">
        <f>IFERROR(VLOOKUP($A124,'1902'!$A$3:$L$140,12,FALSE),"")</f>
        <v/>
      </c>
      <c r="BR124" t="str">
        <f>IFERROR(VLOOKUP($A124,'1902'!$A$3:$M$140,13,FALSE),"")</f>
        <v/>
      </c>
      <c r="BS124" t="str">
        <f>IFERROR(VLOOKUP($A124,'1902'!$A$3:$N$140,14,FALSE),"")</f>
        <v/>
      </c>
      <c r="BT124" t="str">
        <f>IFERROR(VLOOKUP($A124,'1902'!$A$3:$O$140,15,FALSE),"")</f>
        <v/>
      </c>
      <c r="BU124" t="str">
        <f>IFERROR(VLOOKUP($A124,'1902'!$A$3:$P$140,16,FALSE),"")</f>
        <v/>
      </c>
      <c r="BV124" t="str">
        <f>IFERROR(VLOOKUP($A124,'1902'!$A$3:$Q$140,17,FALSE),"")</f>
        <v/>
      </c>
      <c r="BW124" t="str">
        <f>IFERROR(VLOOKUP($A124,'1903'!$A$3:$L$140,12,FALSE),"")</f>
        <v/>
      </c>
      <c r="BX124" t="str">
        <f>IFERROR(VLOOKUP($A124,'1903'!$A$3:$M$140,13,FALSE),"")</f>
        <v/>
      </c>
      <c r="BY124" t="str">
        <f>IFERROR(VLOOKUP($A124,'1903'!$A$3:$N$140,14,FALSE),"")</f>
        <v/>
      </c>
      <c r="BZ124" t="str">
        <f>IFERROR(VLOOKUP($A124,'1903'!$A$3:$O$140,15,FALSE),"")</f>
        <v/>
      </c>
      <c r="CA124" t="str">
        <f>IFERROR(VLOOKUP($A124,'1903'!$A$3:$P$140,16,FALSE),"")</f>
        <v/>
      </c>
      <c r="CB124" t="str">
        <f>IFERROR(VLOOKUP($A124,'1903'!$A$3:$Q$140,17,FALSE),"")</f>
        <v/>
      </c>
      <c r="CC124" t="str">
        <f>IFERROR(VLOOKUP($A124,'1904'!$A$3:$L$140,12,FALSE),"")</f>
        <v/>
      </c>
      <c r="CD124" t="str">
        <f>IFERROR(VLOOKUP($A124,'1904'!$A$3:$M$140,13,FALSE),"")</f>
        <v/>
      </c>
      <c r="CE124" t="str">
        <f>IFERROR(VLOOKUP($A124,'1904'!$A$3:$N$140,14,FALSE),"")</f>
        <v/>
      </c>
      <c r="CF124" t="str">
        <f>IFERROR(VLOOKUP($A124,'1904'!$A$3:$O$140,15,FALSE),"")</f>
        <v/>
      </c>
      <c r="CG124" t="str">
        <f>IFERROR(VLOOKUP($A124,'1904'!$A$3:$P$140,16,FALSE),"")</f>
        <v/>
      </c>
      <c r="CH124" t="str">
        <f>IFERROR(VLOOKUP($A124,'1904'!$A$3:$Q$140,17,FALSE),"")</f>
        <v/>
      </c>
      <c r="CI124" t="str">
        <f>IFERROR(VLOOKUP($A124,'1905'!$A$3:$L$140,12,FALSE),"")</f>
        <v/>
      </c>
      <c r="CJ124" t="str">
        <f>IFERROR(VLOOKUP($A124,'1905'!$A$3:$M$140,13,FALSE),"")</f>
        <v/>
      </c>
      <c r="CK124" t="str">
        <f>IFERROR(VLOOKUP($A124,'1905'!$A$3:$N$140,14,FALSE),"")</f>
        <v/>
      </c>
      <c r="CL124" t="str">
        <f>IFERROR(VLOOKUP($A124,'1905'!$A$3:$O$140,15,FALSE),"")</f>
        <v/>
      </c>
      <c r="CM124" t="str">
        <f>IFERROR(VLOOKUP($A124,'1905'!$A$3:$P$140,16,FALSE),"")</f>
        <v/>
      </c>
      <c r="CN124" t="str">
        <f>IFERROR(VLOOKUP($A124,'1905'!$A$3:$Q$140,17,FALSE),"")</f>
        <v/>
      </c>
      <c r="CO124" t="str">
        <f>IFERROR(VLOOKUP($A124,'1906'!$A$3:$L$140,12,FALSE),"")</f>
        <v/>
      </c>
      <c r="CP124" t="str">
        <f>IFERROR(VLOOKUP($A124,'1906'!$A$3:$M$140,13,FALSE),"")</f>
        <v/>
      </c>
      <c r="CQ124" t="str">
        <f>IFERROR(VLOOKUP($A124,'1906'!$A$3:$N$140,14,FALSE),"")</f>
        <v/>
      </c>
      <c r="CR124" t="str">
        <f>IFERROR(VLOOKUP($A124,'1906'!$A$3:$O$140,15,FALSE),"")</f>
        <v/>
      </c>
      <c r="CS124" t="str">
        <f>IFERROR(VLOOKUP($A124,'1906'!$A$3:$P$140,16,FALSE),"")</f>
        <v/>
      </c>
      <c r="CT124" t="str">
        <f>IFERROR(VLOOKUP($A124,'1906'!$A$3:$Q$140,17,FALSE),"")</f>
        <v/>
      </c>
      <c r="CU124">
        <f>IFERROR(VLOOKUP($A124,'1907'!$A$3:$L$140,12,FALSE),"")</f>
        <v>0</v>
      </c>
      <c r="CV124">
        <f>IFERROR(VLOOKUP($A124,'1907'!$A$3:$M$140,13,FALSE),"")</f>
        <v>0</v>
      </c>
      <c r="CW124">
        <f>IFERROR(VLOOKUP($A124,'1907'!$A$3:$N$140,14,FALSE),"")</f>
        <v>0</v>
      </c>
      <c r="CX124">
        <f>IFERROR(VLOOKUP($A124,'1907'!$A$3:$O$140,15,FALSE),"")</f>
        <v>0</v>
      </c>
      <c r="CY124">
        <f>IFERROR(VLOOKUP($A124,'1907'!$A$3:$P$140,16,FALSE),"")</f>
        <v>0</v>
      </c>
      <c r="CZ124">
        <f>IFERROR(VLOOKUP($A124,'1907'!$A$3:$Q$140,17,FALSE),"")</f>
        <v>0</v>
      </c>
      <c r="DA124">
        <f>IFERROR(VLOOKUP($A124,'1908'!$A$3:$L$140,12,FALSE),"")</f>
        <v>0</v>
      </c>
      <c r="DB124">
        <f>IFERROR(VLOOKUP($A124,'1908'!$A$3:$M$140,13,FALSE),"")</f>
        <v>0</v>
      </c>
      <c r="DC124">
        <f>IFERROR(VLOOKUP($A124,'1908'!$A$3:$N$140,14,FALSE),"")</f>
        <v>0</v>
      </c>
      <c r="DD124">
        <f>IFERROR(VLOOKUP($A124,'1908'!$A$3:$O$140,15,FALSE),"")</f>
        <v>0</v>
      </c>
      <c r="DE124">
        <f>IFERROR(VLOOKUP($A124,'1908'!$A$3:$P$140,16,FALSE),"")</f>
        <v>0</v>
      </c>
      <c r="DF124">
        <f>IFERROR(VLOOKUP($A124,'1908'!$A$3:$Q$140,17,FALSE),"")</f>
        <v>0</v>
      </c>
      <c r="DG124">
        <f>IFERROR(VLOOKUP($A124,'1909'!$A$3:$L$140,12,FALSE),"")</f>
        <v>0</v>
      </c>
      <c r="DH124">
        <f>IFERROR(VLOOKUP($A124,'1909'!$A$3:$M$140,13,FALSE),"")</f>
        <v>0</v>
      </c>
      <c r="DI124">
        <f>IFERROR(VLOOKUP($A124,'1909'!$A$3:$N$140,14,FALSE),"")</f>
        <v>0</v>
      </c>
      <c r="DJ124">
        <f>IFERROR(VLOOKUP($A124,'1909'!$A$3:$O$140,15,FALSE),"")</f>
        <v>0</v>
      </c>
      <c r="DK124">
        <f>IFERROR(VLOOKUP($A124,'1909'!$A$3:$P$140,16,FALSE),"")</f>
        <v>0</v>
      </c>
      <c r="DL124">
        <f>IFERROR(VLOOKUP($A124,'1909'!$A$3:$Q$140,17,FALSE),"")</f>
        <v>0</v>
      </c>
      <c r="DM124">
        <f>IFERROR(VLOOKUP($A124,'1910'!$A$3:$L$140,12,FALSE),"")</f>
        <v>0</v>
      </c>
      <c r="DN124">
        <f>IFERROR(VLOOKUP($A124,'1910'!$A$3:$M$140,13,FALSE),"")</f>
        <v>0</v>
      </c>
      <c r="DO124">
        <f>IFERROR(VLOOKUP($A124,'1910'!$A$3:$N$140,14,FALSE),"")</f>
        <v>0</v>
      </c>
      <c r="DP124">
        <f>IFERROR(VLOOKUP($A124,'1910'!$A$3:$O$140,15,FALSE),"")</f>
        <v>0</v>
      </c>
      <c r="DQ124">
        <f>IFERROR(VLOOKUP($A124,'1910'!$A$3:$P$140,16,FALSE),"")</f>
        <v>0</v>
      </c>
      <c r="DR124">
        <f>IFERROR(VLOOKUP($A124,'1910'!$A$3:$Q$140,17,FALSE),"")</f>
        <v>0</v>
      </c>
      <c r="DS124">
        <f>IFERROR(VLOOKUP($A124,'1911'!$A$3:$L$140,12,FALSE),"")</f>
        <v>0</v>
      </c>
      <c r="DT124">
        <f>IFERROR(VLOOKUP($A124,'1911'!$A$3:$M$140,13,FALSE),"")</f>
        <v>0</v>
      </c>
      <c r="DU124">
        <f>IFERROR(VLOOKUP($A124,'1911'!$A$3:$N$140,14,FALSE),"")</f>
        <v>0</v>
      </c>
      <c r="DV124">
        <f>IFERROR(VLOOKUP($A124,'1911'!$A$3:$O$140,15,FALSE),"")</f>
        <v>0</v>
      </c>
      <c r="DW124">
        <f>IFERROR(VLOOKUP($A124,'1911'!$A$3:$P$140,16,FALSE),"")</f>
        <v>0</v>
      </c>
      <c r="DX124">
        <f>IFERROR(VLOOKUP($A124,'1911'!$A$3:$Q$140,17,FALSE),"")</f>
        <v>0</v>
      </c>
      <c r="DY124">
        <f>IFERROR(VLOOKUP($A124,'1912'!$A$3:$L$140,12,FALSE),"")</f>
        <v>0</v>
      </c>
      <c r="DZ124">
        <f>IFERROR(VLOOKUP($A124,'1912'!$A$3:$M$140,13,FALSE),"")</f>
        <v>0</v>
      </c>
      <c r="EA124">
        <f>IFERROR(VLOOKUP($A124,'1912'!$A$3:$N$140,14,FALSE),"")</f>
        <v>0</v>
      </c>
      <c r="EB124">
        <f>IFERROR(VLOOKUP($A124,'1912'!$A$3:$O$140,15,FALSE),"")</f>
        <v>0</v>
      </c>
      <c r="EC124">
        <f>IFERROR(VLOOKUP($A124,'1912'!$A$3:$P$140,16,FALSE),"")</f>
        <v>0</v>
      </c>
      <c r="ED124">
        <f>IFERROR(VLOOKUP($A124,'1912'!$A$3:$Q$140,17,FALSE),"")</f>
        <v>0</v>
      </c>
    </row>
    <row r="125" spans="1:134" x14ac:dyDescent="0.2">
      <c r="A125" s="2" t="s">
        <v>324</v>
      </c>
      <c r="B125" t="s">
        <v>249</v>
      </c>
      <c r="C125" t="str">
        <f>IFERROR(VLOOKUP($A125,'1891'!$A$3:$L$140,12,FALSE),"")</f>
        <v/>
      </c>
      <c r="D125" t="str">
        <f>IFERROR(VLOOKUP($A125,'1891'!$A$3:$M$140,13,FALSE),"")</f>
        <v/>
      </c>
      <c r="E125" t="str">
        <f>IFERROR(VLOOKUP($A125,'1891'!$A$3:$N$140,14,FALSE),"")</f>
        <v/>
      </c>
      <c r="F125" t="str">
        <f>IFERROR(VLOOKUP($A125,'1891'!$A$3:$O$140,15,FALSE),"")</f>
        <v/>
      </c>
      <c r="G125" t="str">
        <f>IFERROR(VLOOKUP($A125,'1891'!$A$3:$P$140,16,FALSE),"")</f>
        <v/>
      </c>
      <c r="H125" t="str">
        <f>IFERROR(VLOOKUP($A125,'1891'!$A$3:$Q$140,17,FALSE),"")</f>
        <v/>
      </c>
      <c r="I125" t="str">
        <f>IFERROR(VLOOKUP($A125,'1892'!$A$3:$L$140,12,FALSE),"")</f>
        <v/>
      </c>
      <c r="J125" t="str">
        <f>IFERROR(VLOOKUP($A125,'1892'!$A$3:$M$140,13,FALSE),"")</f>
        <v/>
      </c>
      <c r="K125" t="str">
        <f>IFERROR(VLOOKUP($A125,'1892'!$A$3:$N$140,14,FALSE),"")</f>
        <v/>
      </c>
      <c r="L125" t="str">
        <f>IFERROR(VLOOKUP($A125,'1892'!$A$3:$O$140,15,FALSE),"")</f>
        <v/>
      </c>
      <c r="M125" t="str">
        <f>IFERROR(VLOOKUP($A125,'1892'!$A$3:$P$140,16,FALSE),"")</f>
        <v/>
      </c>
      <c r="N125" t="str">
        <f>IFERROR(VLOOKUP($A125,'1892'!$A$3:$Q$140,17,FALSE),"")</f>
        <v/>
      </c>
      <c r="O125" t="str">
        <f>IFERROR(VLOOKUP($A125,'1893'!$A$3:$L$140,12,FALSE),"")</f>
        <v/>
      </c>
      <c r="P125" t="str">
        <f>IFERROR(VLOOKUP($A125,'1893'!$A$3:$M$140,13,FALSE),"")</f>
        <v/>
      </c>
      <c r="Q125" t="str">
        <f>IFERROR(VLOOKUP($A125,'1893'!$A$3:$N$140,14,FALSE),"")</f>
        <v/>
      </c>
      <c r="R125" t="str">
        <f>IFERROR(VLOOKUP($A125,'1893'!$A$3:$O$140,15,FALSE),"")</f>
        <v/>
      </c>
      <c r="S125" t="str">
        <f>IFERROR(VLOOKUP($A125,'1893'!$A$3:$P$140,16,FALSE),"")</f>
        <v/>
      </c>
      <c r="T125" t="str">
        <f>IFERROR(VLOOKUP($A125,'1893'!$A$3:$Q$140,17,FALSE),"")</f>
        <v/>
      </c>
      <c r="U125" t="str">
        <f>IFERROR(VLOOKUP($A125,'1894'!$A$3:$L$140,12,FALSE),"")</f>
        <v/>
      </c>
      <c r="V125" t="str">
        <f>IFERROR(VLOOKUP($A125,'1894'!$A$3:$M$140,13,FALSE),"")</f>
        <v/>
      </c>
      <c r="W125" t="str">
        <f>IFERROR(VLOOKUP($A125,'1894'!$A$3:$N$140,14,FALSE),"")</f>
        <v/>
      </c>
      <c r="X125" t="str">
        <f>IFERROR(VLOOKUP($A125,'1894'!$A$3:$O$140,15,FALSE),"")</f>
        <v/>
      </c>
      <c r="Y125" t="str">
        <f>IFERROR(VLOOKUP($A125,'1894'!$A$3:$P$140,16,FALSE),"")</f>
        <v/>
      </c>
      <c r="Z125" t="str">
        <f>IFERROR(VLOOKUP($A125,'1894'!$A$3:$Q$140,17,FALSE),"")</f>
        <v/>
      </c>
      <c r="AA125" t="str">
        <f>IFERROR(VLOOKUP($A125,'1895'!$A$3:$L$140,12,FALSE),"")</f>
        <v/>
      </c>
      <c r="AB125" t="str">
        <f>IFERROR(VLOOKUP($A125,'1895'!$A$3:$M$140,13,FALSE),"")</f>
        <v/>
      </c>
      <c r="AC125" t="str">
        <f>IFERROR(VLOOKUP($A125,'1895'!$A$3:$N$140,14,FALSE),"")</f>
        <v/>
      </c>
      <c r="AD125" t="str">
        <f>IFERROR(VLOOKUP($A125,'1895'!$A$3:$O$140,15,FALSE),"")</f>
        <v/>
      </c>
      <c r="AE125" t="str">
        <f>IFERROR(VLOOKUP($A125,'1895'!$A$3:$P$140,16,FALSE),"")</f>
        <v/>
      </c>
      <c r="AF125" t="str">
        <f>IFERROR(VLOOKUP($A125,'1895'!$A$3:$Q$140,17,FALSE),"")</f>
        <v/>
      </c>
      <c r="AG125" t="str">
        <f>IFERROR(VLOOKUP($A125,'1896'!$A$3:$L$140,12,FALSE),"")</f>
        <v/>
      </c>
      <c r="AH125" t="str">
        <f>IFERROR(VLOOKUP($A125,'1896'!$A$3:$M$140,13,FALSE),"")</f>
        <v/>
      </c>
      <c r="AI125" t="str">
        <f>IFERROR(VLOOKUP($A125,'1896'!$A$3:$N$140,14,FALSE),"")</f>
        <v/>
      </c>
      <c r="AJ125" t="str">
        <f>IFERROR(VLOOKUP($A125,'1896'!$A$3:$O$140,15,FALSE),"")</f>
        <v/>
      </c>
      <c r="AK125" t="str">
        <f>IFERROR(VLOOKUP($A125,'1896'!$A$3:$P$140,16,FALSE),"")</f>
        <v/>
      </c>
      <c r="AL125" t="str">
        <f>IFERROR(VLOOKUP($A125,'1896'!$A$3:$Q$140,17,FALSE),"")</f>
        <v/>
      </c>
      <c r="AM125" t="str">
        <f>IFERROR(VLOOKUP($A125,'1897'!$A$3:$L$140,12,FALSE),"")</f>
        <v/>
      </c>
      <c r="AN125" t="str">
        <f>IFERROR(VLOOKUP($A125,'1897'!$A$3:$M$140,13,FALSE),"")</f>
        <v/>
      </c>
      <c r="AO125" t="str">
        <f>IFERROR(VLOOKUP($A125,'1897'!$A$3:$N$140,14,FALSE),"")</f>
        <v/>
      </c>
      <c r="AP125" t="str">
        <f>IFERROR(VLOOKUP($A125,'1897'!$A$3:$O$140,15,FALSE),"")</f>
        <v/>
      </c>
      <c r="AQ125" t="str">
        <f>IFERROR(VLOOKUP($A125,'1897'!$A$3:$P$140,16,FALSE),"")</f>
        <v/>
      </c>
      <c r="AR125" t="str">
        <f>IFERROR(VLOOKUP($A125,'1897'!$A$3:$Q$140,17,FALSE),"")</f>
        <v/>
      </c>
      <c r="AS125" t="str">
        <f>IFERROR(VLOOKUP($A125,'1898'!$A$3:$L$140,12,FALSE),"")</f>
        <v/>
      </c>
      <c r="AT125" t="str">
        <f>IFERROR(VLOOKUP($A125,'1898'!$A$3:$M$140,13,FALSE),"")</f>
        <v/>
      </c>
      <c r="AU125" t="str">
        <f>IFERROR(VLOOKUP($A125,'1898'!$A$3:$N$140,14,FALSE),"")</f>
        <v/>
      </c>
      <c r="AV125" t="str">
        <f>IFERROR(VLOOKUP($A125,'1898'!$A$3:$O$140,15,FALSE),"")</f>
        <v/>
      </c>
      <c r="AW125" t="str">
        <f>IFERROR(VLOOKUP($A125,'1898'!$A$3:$P$140,16,FALSE),"")</f>
        <v/>
      </c>
      <c r="AX125" t="str">
        <f>IFERROR(VLOOKUP($A125,'1898'!$A$3:$Q$140,17,FALSE),"")</f>
        <v/>
      </c>
      <c r="AY125" t="str">
        <f>IFERROR(VLOOKUP($A125,'1899'!$A$3:$L$140,12,FALSE),"")</f>
        <v/>
      </c>
      <c r="AZ125" t="str">
        <f>IFERROR(VLOOKUP($A125,'1899'!$A$3:$M$140,13,FALSE),"")</f>
        <v/>
      </c>
      <c r="BA125" t="str">
        <f>IFERROR(VLOOKUP($A125,'1899'!$A$3:$N$140,14,FALSE),"")</f>
        <v/>
      </c>
      <c r="BB125" t="str">
        <f>IFERROR(VLOOKUP($A125,'1899'!$A$3:$O$140,15,FALSE),"")</f>
        <v/>
      </c>
      <c r="BC125" t="str">
        <f>IFERROR(VLOOKUP($A125,'1899'!$A$3:$P$140,16,FALSE),"")</f>
        <v/>
      </c>
      <c r="BD125" t="str">
        <f>IFERROR(VLOOKUP($A125,'1899'!$A$3:$Q$140,17,FALSE),"")</f>
        <v/>
      </c>
      <c r="BE125" t="str">
        <f>IFERROR(VLOOKUP($A125,'1900'!$A$3:$L$140,12,FALSE),"")</f>
        <v/>
      </c>
      <c r="BF125" t="str">
        <f>IFERROR(VLOOKUP($A125,'1900'!$A$3:$M$140,13,FALSE),"")</f>
        <v/>
      </c>
      <c r="BG125" t="str">
        <f>IFERROR(VLOOKUP($A125,'1900'!$A$3:$N$140,14,FALSE),"")</f>
        <v/>
      </c>
      <c r="BH125" t="str">
        <f>IFERROR(VLOOKUP($A125,'1900'!$A$3:$O$140,15,FALSE),"")</f>
        <v/>
      </c>
      <c r="BI125" t="str">
        <f>IFERROR(VLOOKUP($A125,'1900'!$A$3:$P$140,16,FALSE),"")</f>
        <v/>
      </c>
      <c r="BJ125" t="str">
        <f>IFERROR(VLOOKUP($A125,'1900'!$A$3:$Q$140,17,FALSE),"")</f>
        <v/>
      </c>
      <c r="BK125" t="str">
        <f>IFERROR(VLOOKUP($A125,'1901'!$A$3:$L$140,12,FALSE),"")</f>
        <v/>
      </c>
      <c r="BL125" t="str">
        <f>IFERROR(VLOOKUP($A125,'1901'!$A$3:$M$140,13,FALSE),"")</f>
        <v/>
      </c>
      <c r="BM125" t="str">
        <f>IFERROR(VLOOKUP($A125,'1901'!$A$3:$N$140,14,FALSE),"")</f>
        <v/>
      </c>
      <c r="BN125" t="str">
        <f>IFERROR(VLOOKUP($A125,'1901'!$A$3:$O$140,15,FALSE),"")</f>
        <v/>
      </c>
      <c r="BO125" t="str">
        <f>IFERROR(VLOOKUP($A125,'1901'!$A$3:$P$140,16,FALSE),"")</f>
        <v/>
      </c>
      <c r="BP125" t="str">
        <f>IFERROR(VLOOKUP($A125,'1901'!$A$3:$Q$140,17,FALSE),"")</f>
        <v/>
      </c>
      <c r="BQ125" t="str">
        <f>IFERROR(VLOOKUP($A125,'1902'!$A$3:$L$140,12,FALSE),"")</f>
        <v/>
      </c>
      <c r="BR125" t="str">
        <f>IFERROR(VLOOKUP($A125,'1902'!$A$3:$M$140,13,FALSE),"")</f>
        <v/>
      </c>
      <c r="BS125" t="str">
        <f>IFERROR(VLOOKUP($A125,'1902'!$A$3:$N$140,14,FALSE),"")</f>
        <v/>
      </c>
      <c r="BT125" t="str">
        <f>IFERROR(VLOOKUP($A125,'1902'!$A$3:$O$140,15,FALSE),"")</f>
        <v/>
      </c>
      <c r="BU125" t="str">
        <f>IFERROR(VLOOKUP($A125,'1902'!$A$3:$P$140,16,FALSE),"")</f>
        <v/>
      </c>
      <c r="BV125" t="str">
        <f>IFERROR(VLOOKUP($A125,'1902'!$A$3:$Q$140,17,FALSE),"")</f>
        <v/>
      </c>
      <c r="BW125">
        <f>IFERROR(VLOOKUP($A125,'1903'!$A$3:$L$140,12,FALSE),"")</f>
        <v>0</v>
      </c>
      <c r="BX125">
        <f>IFERROR(VLOOKUP($A125,'1903'!$A$3:$M$140,13,FALSE),"")</f>
        <v>0</v>
      </c>
      <c r="BY125">
        <f>IFERROR(VLOOKUP($A125,'1903'!$A$3:$N$140,14,FALSE),"")</f>
        <v>0</v>
      </c>
      <c r="BZ125">
        <f>IFERROR(VLOOKUP($A125,'1903'!$A$3:$O$140,15,FALSE),"")</f>
        <v>0</v>
      </c>
      <c r="CA125">
        <f>IFERROR(VLOOKUP($A125,'1903'!$A$3:$P$140,16,FALSE),"")</f>
        <v>0</v>
      </c>
      <c r="CB125">
        <f>IFERROR(VLOOKUP($A125,'1903'!$A$3:$Q$140,17,FALSE),"")</f>
        <v>0</v>
      </c>
      <c r="CC125">
        <f>IFERROR(VLOOKUP($A125,'1904'!$A$3:$L$140,12,FALSE),"")</f>
        <v>0</v>
      </c>
      <c r="CD125">
        <f>IFERROR(VLOOKUP($A125,'1904'!$A$3:$M$140,13,FALSE),"")</f>
        <v>0</v>
      </c>
      <c r="CE125">
        <f>IFERROR(VLOOKUP($A125,'1904'!$A$3:$N$140,14,FALSE),"")</f>
        <v>0</v>
      </c>
      <c r="CF125">
        <f>IFERROR(VLOOKUP($A125,'1904'!$A$3:$O$140,15,FALSE),"")</f>
        <v>0</v>
      </c>
      <c r="CG125">
        <f>IFERROR(VLOOKUP($A125,'1904'!$A$3:$P$140,16,FALSE),"")</f>
        <v>0</v>
      </c>
      <c r="CH125">
        <f>IFERROR(VLOOKUP($A125,'1904'!$A$3:$Q$140,17,FALSE),"")</f>
        <v>0</v>
      </c>
      <c r="CI125">
        <f>IFERROR(VLOOKUP($A125,'1905'!$A$3:$L$140,12,FALSE),"")</f>
        <v>0</v>
      </c>
      <c r="CJ125">
        <f>IFERROR(VLOOKUP($A125,'1905'!$A$3:$M$140,13,FALSE),"")</f>
        <v>0</v>
      </c>
      <c r="CK125">
        <f>IFERROR(VLOOKUP($A125,'1905'!$A$3:$N$140,14,FALSE),"")</f>
        <v>0</v>
      </c>
      <c r="CL125">
        <f>IFERROR(VLOOKUP($A125,'1905'!$A$3:$O$140,15,FALSE),"")</f>
        <v>0</v>
      </c>
      <c r="CM125">
        <f>IFERROR(VLOOKUP($A125,'1905'!$A$3:$P$140,16,FALSE),"")</f>
        <v>0</v>
      </c>
      <c r="CN125">
        <f>IFERROR(VLOOKUP($A125,'1905'!$A$3:$Q$140,17,FALSE),"")</f>
        <v>0</v>
      </c>
      <c r="CO125">
        <f>IFERROR(VLOOKUP($A125,'1906'!$A$3:$L$140,12,FALSE),"")</f>
        <v>0</v>
      </c>
      <c r="CP125">
        <f>IFERROR(VLOOKUP($A125,'1906'!$A$3:$M$140,13,FALSE),"")</f>
        <v>0</v>
      </c>
      <c r="CQ125">
        <f>IFERROR(VLOOKUP($A125,'1906'!$A$3:$N$140,14,FALSE),"")</f>
        <v>0</v>
      </c>
      <c r="CR125">
        <f>IFERROR(VLOOKUP($A125,'1906'!$A$3:$O$140,15,FALSE),"")</f>
        <v>0</v>
      </c>
      <c r="CS125">
        <f>IFERROR(VLOOKUP($A125,'1906'!$A$3:$P$140,16,FALSE),"")</f>
        <v>0</v>
      </c>
      <c r="CT125">
        <f>IFERROR(VLOOKUP($A125,'1906'!$A$3:$Q$140,17,FALSE),"")</f>
        <v>0</v>
      </c>
      <c r="CU125">
        <f>IFERROR(VLOOKUP($A125,'1907'!$A$3:$L$140,12,FALSE),"")</f>
        <v>0</v>
      </c>
      <c r="CV125">
        <f>IFERROR(VLOOKUP($A125,'1907'!$A$3:$M$140,13,FALSE),"")</f>
        <v>0</v>
      </c>
      <c r="CW125">
        <f>IFERROR(VLOOKUP($A125,'1907'!$A$3:$N$140,14,FALSE),"")</f>
        <v>0</v>
      </c>
      <c r="CX125">
        <f>IFERROR(VLOOKUP($A125,'1907'!$A$3:$O$140,15,FALSE),"")</f>
        <v>0</v>
      </c>
      <c r="CY125">
        <f>IFERROR(VLOOKUP($A125,'1907'!$A$3:$P$140,16,FALSE),"")</f>
        <v>0</v>
      </c>
      <c r="CZ125">
        <f>IFERROR(VLOOKUP($A125,'1907'!$A$3:$Q$140,17,FALSE),"")</f>
        <v>0</v>
      </c>
      <c r="DA125">
        <f>IFERROR(VLOOKUP($A125,'1908'!$A$3:$L$140,12,FALSE),"")</f>
        <v>0</v>
      </c>
      <c r="DB125">
        <f>IFERROR(VLOOKUP($A125,'1908'!$A$3:$M$140,13,FALSE),"")</f>
        <v>0</v>
      </c>
      <c r="DC125">
        <f>IFERROR(VLOOKUP($A125,'1908'!$A$3:$N$140,14,FALSE),"")</f>
        <v>0</v>
      </c>
      <c r="DD125">
        <f>IFERROR(VLOOKUP($A125,'1908'!$A$3:$O$140,15,FALSE),"")</f>
        <v>0</v>
      </c>
      <c r="DE125">
        <f>IFERROR(VLOOKUP($A125,'1908'!$A$3:$P$140,16,FALSE),"")</f>
        <v>0</v>
      </c>
      <c r="DF125">
        <f>IFERROR(VLOOKUP($A125,'1908'!$A$3:$Q$140,17,FALSE),"")</f>
        <v>0</v>
      </c>
      <c r="DG125">
        <f>IFERROR(VLOOKUP($A125,'1909'!$A$3:$L$140,12,FALSE),"")</f>
        <v>0</v>
      </c>
      <c r="DH125">
        <f>IFERROR(VLOOKUP($A125,'1909'!$A$3:$M$140,13,FALSE),"")</f>
        <v>0</v>
      </c>
      <c r="DI125">
        <f>IFERROR(VLOOKUP($A125,'1909'!$A$3:$N$140,14,FALSE),"")</f>
        <v>0</v>
      </c>
      <c r="DJ125">
        <f>IFERROR(VLOOKUP($A125,'1909'!$A$3:$O$140,15,FALSE),"")</f>
        <v>0</v>
      </c>
      <c r="DK125">
        <f>IFERROR(VLOOKUP($A125,'1909'!$A$3:$P$140,16,FALSE),"")</f>
        <v>0</v>
      </c>
      <c r="DL125">
        <f>IFERROR(VLOOKUP($A125,'1909'!$A$3:$Q$140,17,FALSE),"")</f>
        <v>0</v>
      </c>
      <c r="DM125">
        <f>IFERROR(VLOOKUP($A125,'1910'!$A$3:$L$140,12,FALSE),"")</f>
        <v>0</v>
      </c>
      <c r="DN125">
        <f>IFERROR(VLOOKUP($A125,'1910'!$A$3:$M$140,13,FALSE),"")</f>
        <v>0</v>
      </c>
      <c r="DO125">
        <f>IFERROR(VLOOKUP($A125,'1910'!$A$3:$N$140,14,FALSE),"")</f>
        <v>0</v>
      </c>
      <c r="DP125">
        <f>IFERROR(VLOOKUP($A125,'1910'!$A$3:$O$140,15,FALSE),"")</f>
        <v>0</v>
      </c>
      <c r="DQ125">
        <f>IFERROR(VLOOKUP($A125,'1910'!$A$3:$P$140,16,FALSE),"")</f>
        <v>0</v>
      </c>
      <c r="DR125">
        <f>IFERROR(VLOOKUP($A125,'1910'!$A$3:$Q$140,17,FALSE),"")</f>
        <v>0</v>
      </c>
      <c r="DS125">
        <f>IFERROR(VLOOKUP($A125,'1911'!$A$3:$L$140,12,FALSE),"")</f>
        <v>0</v>
      </c>
      <c r="DT125">
        <f>IFERROR(VLOOKUP($A125,'1911'!$A$3:$M$140,13,FALSE),"")</f>
        <v>0</v>
      </c>
      <c r="DU125">
        <f>IFERROR(VLOOKUP($A125,'1911'!$A$3:$N$140,14,FALSE),"")</f>
        <v>0</v>
      </c>
      <c r="DV125">
        <f>IFERROR(VLOOKUP($A125,'1911'!$A$3:$O$140,15,FALSE),"")</f>
        <v>0</v>
      </c>
      <c r="DW125">
        <f>IFERROR(VLOOKUP($A125,'1911'!$A$3:$P$140,16,FALSE),"")</f>
        <v>0</v>
      </c>
      <c r="DX125">
        <f>IFERROR(VLOOKUP($A125,'1911'!$A$3:$Q$140,17,FALSE),"")</f>
        <v>0</v>
      </c>
      <c r="DY125">
        <f>IFERROR(VLOOKUP($A125,'1912'!$A$3:$L$140,12,FALSE),"")</f>
        <v>0</v>
      </c>
      <c r="DZ125">
        <f>IFERROR(VLOOKUP($A125,'1912'!$A$3:$M$140,13,FALSE),"")</f>
        <v>0</v>
      </c>
      <c r="EA125">
        <f>IFERROR(VLOOKUP($A125,'1912'!$A$3:$N$140,14,FALSE),"")</f>
        <v>0</v>
      </c>
      <c r="EB125">
        <f>IFERROR(VLOOKUP($A125,'1912'!$A$3:$O$140,15,FALSE),"")</f>
        <v>0</v>
      </c>
      <c r="EC125">
        <f>IFERROR(VLOOKUP($A125,'1912'!$A$3:$P$140,16,FALSE),"")</f>
        <v>0</v>
      </c>
      <c r="ED125">
        <f>IFERROR(VLOOKUP($A125,'1912'!$A$3:$Q$140,17,FALSE),"")</f>
        <v>0</v>
      </c>
    </row>
    <row r="126" spans="1:134" x14ac:dyDescent="0.2">
      <c r="A126" s="2" t="s">
        <v>326</v>
      </c>
      <c r="B126" t="s">
        <v>249</v>
      </c>
      <c r="C126" t="str">
        <f>IFERROR(VLOOKUP($A126,'1891'!$A$3:$L$140,12,FALSE),"")</f>
        <v/>
      </c>
      <c r="D126" t="str">
        <f>IFERROR(VLOOKUP($A126,'1891'!$A$3:$M$140,13,FALSE),"")</f>
        <v/>
      </c>
      <c r="E126" t="str">
        <f>IFERROR(VLOOKUP($A126,'1891'!$A$3:$N$140,14,FALSE),"")</f>
        <v/>
      </c>
      <c r="F126" t="str">
        <f>IFERROR(VLOOKUP($A126,'1891'!$A$3:$O$140,15,FALSE),"")</f>
        <v/>
      </c>
      <c r="G126" t="str">
        <f>IFERROR(VLOOKUP($A126,'1891'!$A$3:$P$140,16,FALSE),"")</f>
        <v/>
      </c>
      <c r="H126" t="str">
        <f>IFERROR(VLOOKUP($A126,'1891'!$A$3:$Q$140,17,FALSE),"")</f>
        <v/>
      </c>
      <c r="I126" t="str">
        <f>IFERROR(VLOOKUP($A126,'1892'!$A$3:$L$140,12,FALSE),"")</f>
        <v/>
      </c>
      <c r="J126" t="str">
        <f>IFERROR(VLOOKUP($A126,'1892'!$A$3:$M$140,13,FALSE),"")</f>
        <v/>
      </c>
      <c r="K126" t="str">
        <f>IFERROR(VLOOKUP($A126,'1892'!$A$3:$N$140,14,FALSE),"")</f>
        <v/>
      </c>
      <c r="L126" t="str">
        <f>IFERROR(VLOOKUP($A126,'1892'!$A$3:$O$140,15,FALSE),"")</f>
        <v/>
      </c>
      <c r="M126" t="str">
        <f>IFERROR(VLOOKUP($A126,'1892'!$A$3:$P$140,16,FALSE),"")</f>
        <v/>
      </c>
      <c r="N126" t="str">
        <f>IFERROR(VLOOKUP($A126,'1892'!$A$3:$Q$140,17,FALSE),"")</f>
        <v/>
      </c>
      <c r="O126" t="str">
        <f>IFERROR(VLOOKUP($A126,'1893'!$A$3:$L$140,12,FALSE),"")</f>
        <v/>
      </c>
      <c r="P126" t="str">
        <f>IFERROR(VLOOKUP($A126,'1893'!$A$3:$M$140,13,FALSE),"")</f>
        <v/>
      </c>
      <c r="Q126" t="str">
        <f>IFERROR(VLOOKUP($A126,'1893'!$A$3:$N$140,14,FALSE),"")</f>
        <v/>
      </c>
      <c r="R126" t="str">
        <f>IFERROR(VLOOKUP($A126,'1893'!$A$3:$O$140,15,FALSE),"")</f>
        <v/>
      </c>
      <c r="S126" t="str">
        <f>IFERROR(VLOOKUP($A126,'1893'!$A$3:$P$140,16,FALSE),"")</f>
        <v/>
      </c>
      <c r="T126" t="str">
        <f>IFERROR(VLOOKUP($A126,'1893'!$A$3:$Q$140,17,FALSE),"")</f>
        <v/>
      </c>
      <c r="U126" t="str">
        <f>IFERROR(VLOOKUP($A126,'1894'!$A$3:$L$140,12,FALSE),"")</f>
        <v/>
      </c>
      <c r="V126" t="str">
        <f>IFERROR(VLOOKUP($A126,'1894'!$A$3:$M$140,13,FALSE),"")</f>
        <v/>
      </c>
      <c r="W126" t="str">
        <f>IFERROR(VLOOKUP($A126,'1894'!$A$3:$N$140,14,FALSE),"")</f>
        <v/>
      </c>
      <c r="X126" t="str">
        <f>IFERROR(VLOOKUP($A126,'1894'!$A$3:$O$140,15,FALSE),"")</f>
        <v/>
      </c>
      <c r="Y126" t="str">
        <f>IFERROR(VLOOKUP($A126,'1894'!$A$3:$P$140,16,FALSE),"")</f>
        <v/>
      </c>
      <c r="Z126" t="str">
        <f>IFERROR(VLOOKUP($A126,'1894'!$A$3:$Q$140,17,FALSE),"")</f>
        <v/>
      </c>
      <c r="AA126" t="str">
        <f>IFERROR(VLOOKUP($A126,'1895'!$A$3:$L$140,12,FALSE),"")</f>
        <v/>
      </c>
      <c r="AB126" t="str">
        <f>IFERROR(VLOOKUP($A126,'1895'!$A$3:$M$140,13,FALSE),"")</f>
        <v/>
      </c>
      <c r="AC126" t="str">
        <f>IFERROR(VLOOKUP($A126,'1895'!$A$3:$N$140,14,FALSE),"")</f>
        <v/>
      </c>
      <c r="AD126" t="str">
        <f>IFERROR(VLOOKUP($A126,'1895'!$A$3:$O$140,15,FALSE),"")</f>
        <v/>
      </c>
      <c r="AE126" t="str">
        <f>IFERROR(VLOOKUP($A126,'1895'!$A$3:$P$140,16,FALSE),"")</f>
        <v/>
      </c>
      <c r="AF126" t="str">
        <f>IFERROR(VLOOKUP($A126,'1895'!$A$3:$Q$140,17,FALSE),"")</f>
        <v/>
      </c>
      <c r="AG126" t="str">
        <f>IFERROR(VLOOKUP($A126,'1896'!$A$3:$L$140,12,FALSE),"")</f>
        <v/>
      </c>
      <c r="AH126" t="str">
        <f>IFERROR(VLOOKUP($A126,'1896'!$A$3:$M$140,13,FALSE),"")</f>
        <v/>
      </c>
      <c r="AI126" t="str">
        <f>IFERROR(VLOOKUP($A126,'1896'!$A$3:$N$140,14,FALSE),"")</f>
        <v/>
      </c>
      <c r="AJ126" t="str">
        <f>IFERROR(VLOOKUP($A126,'1896'!$A$3:$O$140,15,FALSE),"")</f>
        <v/>
      </c>
      <c r="AK126" t="str">
        <f>IFERROR(VLOOKUP($A126,'1896'!$A$3:$P$140,16,FALSE),"")</f>
        <v/>
      </c>
      <c r="AL126" t="str">
        <f>IFERROR(VLOOKUP($A126,'1896'!$A$3:$Q$140,17,FALSE),"")</f>
        <v/>
      </c>
      <c r="AM126" t="str">
        <f>IFERROR(VLOOKUP($A126,'1897'!$A$3:$L$140,12,FALSE),"")</f>
        <v/>
      </c>
      <c r="AN126" t="str">
        <f>IFERROR(VLOOKUP($A126,'1897'!$A$3:$M$140,13,FALSE),"")</f>
        <v/>
      </c>
      <c r="AO126" t="str">
        <f>IFERROR(VLOOKUP($A126,'1897'!$A$3:$N$140,14,FALSE),"")</f>
        <v/>
      </c>
      <c r="AP126" t="str">
        <f>IFERROR(VLOOKUP($A126,'1897'!$A$3:$O$140,15,FALSE),"")</f>
        <v/>
      </c>
      <c r="AQ126" t="str">
        <f>IFERROR(VLOOKUP($A126,'1897'!$A$3:$P$140,16,FALSE),"")</f>
        <v/>
      </c>
      <c r="AR126" t="str">
        <f>IFERROR(VLOOKUP($A126,'1897'!$A$3:$Q$140,17,FALSE),"")</f>
        <v/>
      </c>
      <c r="AS126" t="str">
        <f>IFERROR(VLOOKUP($A126,'1898'!$A$3:$L$140,12,FALSE),"")</f>
        <v/>
      </c>
      <c r="AT126" t="str">
        <f>IFERROR(VLOOKUP($A126,'1898'!$A$3:$M$140,13,FALSE),"")</f>
        <v/>
      </c>
      <c r="AU126" t="str">
        <f>IFERROR(VLOOKUP($A126,'1898'!$A$3:$N$140,14,FALSE),"")</f>
        <v/>
      </c>
      <c r="AV126" t="str">
        <f>IFERROR(VLOOKUP($A126,'1898'!$A$3:$O$140,15,FALSE),"")</f>
        <v/>
      </c>
      <c r="AW126" t="str">
        <f>IFERROR(VLOOKUP($A126,'1898'!$A$3:$P$140,16,FALSE),"")</f>
        <v/>
      </c>
      <c r="AX126" t="str">
        <f>IFERROR(VLOOKUP($A126,'1898'!$A$3:$Q$140,17,FALSE),"")</f>
        <v/>
      </c>
      <c r="AY126" t="str">
        <f>IFERROR(VLOOKUP($A126,'1899'!$A$3:$L$140,12,FALSE),"")</f>
        <v/>
      </c>
      <c r="AZ126" t="str">
        <f>IFERROR(VLOOKUP($A126,'1899'!$A$3:$M$140,13,FALSE),"")</f>
        <v/>
      </c>
      <c r="BA126" t="str">
        <f>IFERROR(VLOOKUP($A126,'1899'!$A$3:$N$140,14,FALSE),"")</f>
        <v/>
      </c>
      <c r="BB126" t="str">
        <f>IFERROR(VLOOKUP($A126,'1899'!$A$3:$O$140,15,FALSE),"")</f>
        <v/>
      </c>
      <c r="BC126" t="str">
        <f>IFERROR(VLOOKUP($A126,'1899'!$A$3:$P$140,16,FALSE),"")</f>
        <v/>
      </c>
      <c r="BD126" t="str">
        <f>IFERROR(VLOOKUP($A126,'1899'!$A$3:$Q$140,17,FALSE),"")</f>
        <v/>
      </c>
      <c r="BE126" t="str">
        <f>IFERROR(VLOOKUP($A126,'1900'!$A$3:$L$140,12,FALSE),"")</f>
        <v/>
      </c>
      <c r="BF126" t="str">
        <f>IFERROR(VLOOKUP($A126,'1900'!$A$3:$M$140,13,FALSE),"")</f>
        <v/>
      </c>
      <c r="BG126" t="str">
        <f>IFERROR(VLOOKUP($A126,'1900'!$A$3:$N$140,14,FALSE),"")</f>
        <v/>
      </c>
      <c r="BH126" t="str">
        <f>IFERROR(VLOOKUP($A126,'1900'!$A$3:$O$140,15,FALSE),"")</f>
        <v/>
      </c>
      <c r="BI126" t="str">
        <f>IFERROR(VLOOKUP($A126,'1900'!$A$3:$P$140,16,FALSE),"")</f>
        <v/>
      </c>
      <c r="BJ126" t="str">
        <f>IFERROR(VLOOKUP($A126,'1900'!$A$3:$Q$140,17,FALSE),"")</f>
        <v/>
      </c>
      <c r="BK126" t="str">
        <f>IFERROR(VLOOKUP($A126,'1901'!$A$3:$L$140,12,FALSE),"")</f>
        <v/>
      </c>
      <c r="BL126" t="str">
        <f>IFERROR(VLOOKUP($A126,'1901'!$A$3:$M$140,13,FALSE),"")</f>
        <v/>
      </c>
      <c r="BM126" t="str">
        <f>IFERROR(VLOOKUP($A126,'1901'!$A$3:$N$140,14,FALSE),"")</f>
        <v/>
      </c>
      <c r="BN126" t="str">
        <f>IFERROR(VLOOKUP($A126,'1901'!$A$3:$O$140,15,FALSE),"")</f>
        <v/>
      </c>
      <c r="BO126" t="str">
        <f>IFERROR(VLOOKUP($A126,'1901'!$A$3:$P$140,16,FALSE),"")</f>
        <v/>
      </c>
      <c r="BP126" t="str">
        <f>IFERROR(VLOOKUP($A126,'1901'!$A$3:$Q$140,17,FALSE),"")</f>
        <v/>
      </c>
      <c r="BQ126" t="str">
        <f>IFERROR(VLOOKUP($A126,'1902'!$A$3:$L$140,12,FALSE),"")</f>
        <v/>
      </c>
      <c r="BR126" t="str">
        <f>IFERROR(VLOOKUP($A126,'1902'!$A$3:$M$140,13,FALSE),"")</f>
        <v/>
      </c>
      <c r="BS126" t="str">
        <f>IFERROR(VLOOKUP($A126,'1902'!$A$3:$N$140,14,FALSE),"")</f>
        <v/>
      </c>
      <c r="BT126" t="str">
        <f>IFERROR(VLOOKUP($A126,'1902'!$A$3:$O$140,15,FALSE),"")</f>
        <v/>
      </c>
      <c r="BU126" t="str">
        <f>IFERROR(VLOOKUP($A126,'1902'!$A$3:$P$140,16,FALSE),"")</f>
        <v/>
      </c>
      <c r="BV126" t="str">
        <f>IFERROR(VLOOKUP($A126,'1902'!$A$3:$Q$140,17,FALSE),"")</f>
        <v/>
      </c>
      <c r="BW126" t="str">
        <f>IFERROR(VLOOKUP($A126,'1903'!$A$3:$L$140,12,FALSE),"")</f>
        <v/>
      </c>
      <c r="BX126" t="str">
        <f>IFERROR(VLOOKUP($A126,'1903'!$A$3:$M$140,13,FALSE),"")</f>
        <v/>
      </c>
      <c r="BY126" t="str">
        <f>IFERROR(VLOOKUP($A126,'1903'!$A$3:$N$140,14,FALSE),"")</f>
        <v/>
      </c>
      <c r="BZ126" t="str">
        <f>IFERROR(VLOOKUP($A126,'1903'!$A$3:$O$140,15,FALSE),"")</f>
        <v/>
      </c>
      <c r="CA126" t="str">
        <f>IFERROR(VLOOKUP($A126,'1903'!$A$3:$P$140,16,FALSE),"")</f>
        <v/>
      </c>
      <c r="CB126" t="str">
        <f>IFERROR(VLOOKUP($A126,'1903'!$A$3:$Q$140,17,FALSE),"")</f>
        <v/>
      </c>
      <c r="CC126" t="str">
        <f>IFERROR(VLOOKUP($A126,'1904'!$A$3:$L$140,12,FALSE),"")</f>
        <v/>
      </c>
      <c r="CD126" t="str">
        <f>IFERROR(VLOOKUP($A126,'1904'!$A$3:$M$140,13,FALSE),"")</f>
        <v/>
      </c>
      <c r="CE126" t="str">
        <f>IFERROR(VLOOKUP($A126,'1904'!$A$3:$N$140,14,FALSE),"")</f>
        <v/>
      </c>
      <c r="CF126" t="str">
        <f>IFERROR(VLOOKUP($A126,'1904'!$A$3:$O$140,15,FALSE),"")</f>
        <v/>
      </c>
      <c r="CG126" t="str">
        <f>IFERROR(VLOOKUP($A126,'1904'!$A$3:$P$140,16,FALSE),"")</f>
        <v/>
      </c>
      <c r="CH126" t="str">
        <f>IFERROR(VLOOKUP($A126,'1904'!$A$3:$Q$140,17,FALSE),"")</f>
        <v/>
      </c>
      <c r="CI126" t="str">
        <f>IFERROR(VLOOKUP($A126,'1905'!$A$3:$L$140,12,FALSE),"")</f>
        <v/>
      </c>
      <c r="CJ126" t="str">
        <f>IFERROR(VLOOKUP($A126,'1905'!$A$3:$M$140,13,FALSE),"")</f>
        <v/>
      </c>
      <c r="CK126" t="str">
        <f>IFERROR(VLOOKUP($A126,'1905'!$A$3:$N$140,14,FALSE),"")</f>
        <v/>
      </c>
      <c r="CL126" t="str">
        <f>IFERROR(VLOOKUP($A126,'1905'!$A$3:$O$140,15,FALSE),"")</f>
        <v/>
      </c>
      <c r="CM126" t="str">
        <f>IFERROR(VLOOKUP($A126,'1905'!$A$3:$P$140,16,FALSE),"")</f>
        <v/>
      </c>
      <c r="CN126" t="str">
        <f>IFERROR(VLOOKUP($A126,'1905'!$A$3:$Q$140,17,FALSE),"")</f>
        <v/>
      </c>
      <c r="CO126" t="str">
        <f>IFERROR(VLOOKUP($A126,'1906'!$A$3:$L$140,12,FALSE),"")</f>
        <v/>
      </c>
      <c r="CP126" t="str">
        <f>IFERROR(VLOOKUP($A126,'1906'!$A$3:$M$140,13,FALSE),"")</f>
        <v/>
      </c>
      <c r="CQ126" t="str">
        <f>IFERROR(VLOOKUP($A126,'1906'!$A$3:$N$140,14,FALSE),"")</f>
        <v/>
      </c>
      <c r="CR126" t="str">
        <f>IFERROR(VLOOKUP($A126,'1906'!$A$3:$O$140,15,FALSE),"")</f>
        <v/>
      </c>
      <c r="CS126" t="str">
        <f>IFERROR(VLOOKUP($A126,'1906'!$A$3:$P$140,16,FALSE),"")</f>
        <v/>
      </c>
      <c r="CT126" t="str">
        <f>IFERROR(VLOOKUP($A126,'1906'!$A$3:$Q$140,17,FALSE),"")</f>
        <v/>
      </c>
      <c r="CU126" t="str">
        <f>IFERROR(VLOOKUP($A126,'1907'!$A$3:$L$140,12,FALSE),"")</f>
        <v/>
      </c>
      <c r="CV126" t="str">
        <f>IFERROR(VLOOKUP($A126,'1907'!$A$3:$M$140,13,FALSE),"")</f>
        <v/>
      </c>
      <c r="CW126" t="str">
        <f>IFERROR(VLOOKUP($A126,'1907'!$A$3:$N$140,14,FALSE),"")</f>
        <v/>
      </c>
      <c r="CX126" t="str">
        <f>IFERROR(VLOOKUP($A126,'1907'!$A$3:$O$140,15,FALSE),"")</f>
        <v/>
      </c>
      <c r="CY126" t="str">
        <f>IFERROR(VLOOKUP($A126,'1907'!$A$3:$P$140,16,FALSE),"")</f>
        <v/>
      </c>
      <c r="CZ126" t="str">
        <f>IFERROR(VLOOKUP($A126,'1907'!$A$3:$Q$140,17,FALSE),"")</f>
        <v/>
      </c>
      <c r="DA126" t="str">
        <f>IFERROR(VLOOKUP($A126,'1908'!$A$3:$L$140,12,FALSE),"")</f>
        <v/>
      </c>
      <c r="DB126" t="str">
        <f>IFERROR(VLOOKUP($A126,'1908'!$A$3:$M$140,13,FALSE),"")</f>
        <v/>
      </c>
      <c r="DC126" t="str">
        <f>IFERROR(VLOOKUP($A126,'1908'!$A$3:$N$140,14,FALSE),"")</f>
        <v/>
      </c>
      <c r="DD126" t="str">
        <f>IFERROR(VLOOKUP($A126,'1908'!$A$3:$O$140,15,FALSE),"")</f>
        <v/>
      </c>
      <c r="DE126" t="str">
        <f>IFERROR(VLOOKUP($A126,'1908'!$A$3:$P$140,16,FALSE),"")</f>
        <v/>
      </c>
      <c r="DF126" t="str">
        <f>IFERROR(VLOOKUP($A126,'1908'!$A$3:$Q$140,17,FALSE),"")</f>
        <v/>
      </c>
      <c r="DG126" t="str">
        <f>IFERROR(VLOOKUP($A126,'1909'!$A$3:$L$140,12,FALSE),"")</f>
        <v/>
      </c>
      <c r="DH126" t="str">
        <f>IFERROR(VLOOKUP($A126,'1909'!$A$3:$M$140,13,FALSE),"")</f>
        <v/>
      </c>
      <c r="DI126" t="str">
        <f>IFERROR(VLOOKUP($A126,'1909'!$A$3:$N$140,14,FALSE),"")</f>
        <v/>
      </c>
      <c r="DJ126" t="str">
        <f>IFERROR(VLOOKUP($A126,'1909'!$A$3:$O$140,15,FALSE),"")</f>
        <v/>
      </c>
      <c r="DK126" t="str">
        <f>IFERROR(VLOOKUP($A126,'1909'!$A$3:$P$140,16,FALSE),"")</f>
        <v/>
      </c>
      <c r="DL126" t="str">
        <f>IFERROR(VLOOKUP($A126,'1909'!$A$3:$Q$140,17,FALSE),"")</f>
        <v/>
      </c>
      <c r="DM126" t="str">
        <f>IFERROR(VLOOKUP($A126,'1910'!$A$3:$L$140,12,FALSE),"")</f>
        <v/>
      </c>
      <c r="DN126" t="str">
        <f>IFERROR(VLOOKUP($A126,'1910'!$A$3:$M$140,13,FALSE),"")</f>
        <v/>
      </c>
      <c r="DO126" t="str">
        <f>IFERROR(VLOOKUP($A126,'1910'!$A$3:$N$140,14,FALSE),"")</f>
        <v/>
      </c>
      <c r="DP126" t="str">
        <f>IFERROR(VLOOKUP($A126,'1910'!$A$3:$O$140,15,FALSE),"")</f>
        <v/>
      </c>
      <c r="DQ126" t="str">
        <f>IFERROR(VLOOKUP($A126,'1910'!$A$3:$P$140,16,FALSE),"")</f>
        <v/>
      </c>
      <c r="DR126" t="str">
        <f>IFERROR(VLOOKUP($A126,'1910'!$A$3:$Q$140,17,FALSE),"")</f>
        <v/>
      </c>
      <c r="DS126">
        <f>IFERROR(VLOOKUP($A126,'1911'!$A$3:$L$140,12,FALSE),"")</f>
        <v>0</v>
      </c>
      <c r="DT126">
        <f>IFERROR(VLOOKUP($A126,'1911'!$A$3:$M$140,13,FALSE),"")</f>
        <v>0</v>
      </c>
      <c r="DU126">
        <f>IFERROR(VLOOKUP($A126,'1911'!$A$3:$N$140,14,FALSE),"")</f>
        <v>0</v>
      </c>
      <c r="DV126">
        <f>IFERROR(VLOOKUP($A126,'1911'!$A$3:$O$140,15,FALSE),"")</f>
        <v>0</v>
      </c>
      <c r="DW126">
        <f>IFERROR(VLOOKUP($A126,'1911'!$A$3:$P$140,16,FALSE),"")</f>
        <v>0</v>
      </c>
      <c r="DX126">
        <f>IFERROR(VLOOKUP($A126,'1911'!$A$3:$Q$140,17,FALSE),"")</f>
        <v>0</v>
      </c>
      <c r="DY126">
        <f>IFERROR(VLOOKUP($A126,'1912'!$A$3:$L$140,12,FALSE),"")</f>
        <v>0</v>
      </c>
      <c r="DZ126">
        <f>IFERROR(VLOOKUP($A126,'1912'!$A$3:$M$140,13,FALSE),"")</f>
        <v>0</v>
      </c>
      <c r="EA126">
        <f>IFERROR(VLOOKUP($A126,'1912'!$A$3:$N$140,14,FALSE),"")</f>
        <v>0</v>
      </c>
      <c r="EB126">
        <f>IFERROR(VLOOKUP($A126,'1912'!$A$3:$O$140,15,FALSE),"")</f>
        <v>0</v>
      </c>
      <c r="EC126">
        <f>IFERROR(VLOOKUP($A126,'1912'!$A$3:$P$140,16,FALSE),"")</f>
        <v>0</v>
      </c>
      <c r="ED126">
        <f>IFERROR(VLOOKUP($A126,'1912'!$A$3:$Q$140,17,FALSE),"")</f>
        <v>0</v>
      </c>
    </row>
    <row r="127" spans="1:134" x14ac:dyDescent="0.2">
      <c r="A127" t="s">
        <v>62</v>
      </c>
      <c r="B127" t="s">
        <v>249</v>
      </c>
      <c r="C127">
        <f>IFERROR(VLOOKUP($A127,'1891'!$A$3:$L$140,12,FALSE),"")</f>
        <v>0</v>
      </c>
      <c r="D127">
        <f>IFERROR(VLOOKUP($A127,'1891'!$A$3:$M$140,13,FALSE),"")</f>
        <v>0</v>
      </c>
      <c r="E127">
        <f>IFERROR(VLOOKUP($A127,'1891'!$A$3:$N$140,14,FALSE),"")</f>
        <v>0</v>
      </c>
      <c r="F127">
        <f>IFERROR(VLOOKUP($A127,'1891'!$A$3:$O$140,15,FALSE),"")</f>
        <v>0</v>
      </c>
      <c r="G127">
        <f>IFERROR(VLOOKUP($A127,'1891'!$A$3:$P$140,16,FALSE),"")</f>
        <v>0</v>
      </c>
      <c r="H127">
        <f>IFERROR(VLOOKUP($A127,'1891'!$A$3:$Q$140,17,FALSE),"")</f>
        <v>0</v>
      </c>
      <c r="I127">
        <f>IFERROR(VLOOKUP($A127,'1892'!$A$3:$L$140,12,FALSE),"")</f>
        <v>0</v>
      </c>
      <c r="J127">
        <f>IFERROR(VLOOKUP($A127,'1892'!$A$3:$M$140,13,FALSE),"")</f>
        <v>0</v>
      </c>
      <c r="K127">
        <f>IFERROR(VLOOKUP($A127,'1892'!$A$3:$N$140,14,FALSE),"")</f>
        <v>0</v>
      </c>
      <c r="L127">
        <f>IFERROR(VLOOKUP($A127,'1892'!$A$3:$O$140,15,FALSE),"")</f>
        <v>0</v>
      </c>
      <c r="M127">
        <f>IFERROR(VLOOKUP($A127,'1892'!$A$3:$P$140,16,FALSE),"")</f>
        <v>0</v>
      </c>
      <c r="N127">
        <f>IFERROR(VLOOKUP($A127,'1892'!$A$3:$Q$140,17,FALSE),"")</f>
        <v>0</v>
      </c>
      <c r="O127">
        <f>IFERROR(VLOOKUP($A127,'1893'!$A$3:$L$140,12,FALSE),"")</f>
        <v>0</v>
      </c>
      <c r="P127">
        <f>IFERROR(VLOOKUP($A127,'1893'!$A$3:$M$140,13,FALSE),"")</f>
        <v>0</v>
      </c>
      <c r="Q127">
        <f>IFERROR(VLOOKUP($A127,'1893'!$A$3:$N$140,14,FALSE),"")</f>
        <v>0</v>
      </c>
      <c r="R127">
        <f>IFERROR(VLOOKUP($A127,'1893'!$A$3:$O$140,15,FALSE),"")</f>
        <v>0</v>
      </c>
      <c r="S127">
        <f>IFERROR(VLOOKUP($A127,'1893'!$A$3:$P$140,16,FALSE),"")</f>
        <v>0</v>
      </c>
      <c r="T127">
        <f>IFERROR(VLOOKUP($A127,'1893'!$A$3:$Q$140,17,FALSE),"")</f>
        <v>0</v>
      </c>
      <c r="U127">
        <f>IFERROR(VLOOKUP($A127,'1894'!$A$3:$L$140,12,FALSE),"")</f>
        <v>0</v>
      </c>
      <c r="V127">
        <f>IFERROR(VLOOKUP($A127,'1894'!$A$3:$M$140,13,FALSE),"")</f>
        <v>0</v>
      </c>
      <c r="W127">
        <f>IFERROR(VLOOKUP($A127,'1894'!$A$3:$N$140,14,FALSE),"")</f>
        <v>0</v>
      </c>
      <c r="X127">
        <f>IFERROR(VLOOKUP($A127,'1894'!$A$3:$O$140,15,FALSE),"")</f>
        <v>0</v>
      </c>
      <c r="Y127">
        <f>IFERROR(VLOOKUP($A127,'1894'!$A$3:$P$140,16,FALSE),"")</f>
        <v>0</v>
      </c>
      <c r="Z127">
        <f>IFERROR(VLOOKUP($A127,'1894'!$A$3:$Q$140,17,FALSE),"")</f>
        <v>0</v>
      </c>
      <c r="AA127">
        <f>IFERROR(VLOOKUP($A127,'1895'!$A$3:$L$140,12,FALSE),"")</f>
        <v>0</v>
      </c>
      <c r="AB127">
        <f>IFERROR(VLOOKUP($A127,'1895'!$A$3:$M$140,13,FALSE),"")</f>
        <v>0</v>
      </c>
      <c r="AC127">
        <f>IFERROR(VLOOKUP($A127,'1895'!$A$3:$N$140,14,FALSE),"")</f>
        <v>0</v>
      </c>
      <c r="AD127">
        <f>IFERROR(VLOOKUP($A127,'1895'!$A$3:$O$140,15,FALSE),"")</f>
        <v>0</v>
      </c>
      <c r="AE127">
        <f>IFERROR(VLOOKUP($A127,'1895'!$A$3:$P$140,16,FALSE),"")</f>
        <v>0</v>
      </c>
      <c r="AF127">
        <f>IFERROR(VLOOKUP($A127,'1895'!$A$3:$Q$140,17,FALSE),"")</f>
        <v>0</v>
      </c>
      <c r="AG127">
        <f>IFERROR(VLOOKUP($A127,'1896'!$A$3:$L$140,12,FALSE),"")</f>
        <v>0</v>
      </c>
      <c r="AH127">
        <f>IFERROR(VLOOKUP($A127,'1896'!$A$3:$M$140,13,FALSE),"")</f>
        <v>0</v>
      </c>
      <c r="AI127">
        <f>IFERROR(VLOOKUP($A127,'1896'!$A$3:$N$140,14,FALSE),"")</f>
        <v>0</v>
      </c>
      <c r="AJ127">
        <f>IFERROR(VLOOKUP($A127,'1896'!$A$3:$O$140,15,FALSE),"")</f>
        <v>0</v>
      </c>
      <c r="AK127">
        <f>IFERROR(VLOOKUP($A127,'1896'!$A$3:$P$140,16,FALSE),"")</f>
        <v>0</v>
      </c>
      <c r="AL127">
        <f>IFERROR(VLOOKUP($A127,'1896'!$A$3:$Q$140,17,FALSE),"")</f>
        <v>0</v>
      </c>
      <c r="AM127">
        <f>IFERROR(VLOOKUP($A127,'1897'!$A$3:$L$140,12,FALSE),"")</f>
        <v>0</v>
      </c>
      <c r="AN127">
        <f>IFERROR(VLOOKUP($A127,'1897'!$A$3:$M$140,13,FALSE),"")</f>
        <v>0</v>
      </c>
      <c r="AO127">
        <f>IFERROR(VLOOKUP($A127,'1897'!$A$3:$N$140,14,FALSE),"")</f>
        <v>0</v>
      </c>
      <c r="AP127">
        <f>IFERROR(VLOOKUP($A127,'1897'!$A$3:$O$140,15,FALSE),"")</f>
        <v>0</v>
      </c>
      <c r="AQ127">
        <f>IFERROR(VLOOKUP($A127,'1897'!$A$3:$P$140,16,FALSE),"")</f>
        <v>0</v>
      </c>
      <c r="AR127">
        <f>IFERROR(VLOOKUP($A127,'1897'!$A$3:$Q$140,17,FALSE),"")</f>
        <v>0</v>
      </c>
      <c r="AS127">
        <f>IFERROR(VLOOKUP($A127,'1898'!$A$3:$L$140,12,FALSE),"")</f>
        <v>0</v>
      </c>
      <c r="AT127">
        <f>IFERROR(VLOOKUP($A127,'1898'!$A$3:$M$140,13,FALSE),"")</f>
        <v>0</v>
      </c>
      <c r="AU127">
        <f>IFERROR(VLOOKUP($A127,'1898'!$A$3:$N$140,14,FALSE),"")</f>
        <v>0</v>
      </c>
      <c r="AV127">
        <f>IFERROR(VLOOKUP($A127,'1898'!$A$3:$O$140,15,FALSE),"")</f>
        <v>0</v>
      </c>
      <c r="AW127">
        <f>IFERROR(VLOOKUP($A127,'1898'!$A$3:$P$140,16,FALSE),"")</f>
        <v>0</v>
      </c>
      <c r="AX127">
        <f>IFERROR(VLOOKUP($A127,'1898'!$A$3:$Q$140,17,FALSE),"")</f>
        <v>0</v>
      </c>
      <c r="AY127">
        <f>IFERROR(VLOOKUP($A127,'1899'!$A$3:$L$140,12,FALSE),"")</f>
        <v>0</v>
      </c>
      <c r="AZ127">
        <f>IFERROR(VLOOKUP($A127,'1899'!$A$3:$M$140,13,FALSE),"")</f>
        <v>0</v>
      </c>
      <c r="BA127">
        <f>IFERROR(VLOOKUP($A127,'1899'!$A$3:$N$140,14,FALSE),"")</f>
        <v>0</v>
      </c>
      <c r="BB127">
        <f>IFERROR(VLOOKUP($A127,'1899'!$A$3:$O$140,15,FALSE),"")</f>
        <v>0</v>
      </c>
      <c r="BC127">
        <f>IFERROR(VLOOKUP($A127,'1899'!$A$3:$P$140,16,FALSE),"")</f>
        <v>0</v>
      </c>
      <c r="BD127">
        <f>IFERROR(VLOOKUP($A127,'1899'!$A$3:$Q$140,17,FALSE),"")</f>
        <v>0</v>
      </c>
      <c r="BE127">
        <f>IFERROR(VLOOKUP($A127,'1900'!$A$3:$L$140,12,FALSE),"")</f>
        <v>0</v>
      </c>
      <c r="BF127">
        <f>IFERROR(VLOOKUP($A127,'1900'!$A$3:$M$140,13,FALSE),"")</f>
        <v>0</v>
      </c>
      <c r="BG127">
        <f>IFERROR(VLOOKUP($A127,'1900'!$A$3:$N$140,14,FALSE),"")</f>
        <v>0</v>
      </c>
      <c r="BH127">
        <f>IFERROR(VLOOKUP($A127,'1900'!$A$3:$O$140,15,FALSE),"")</f>
        <v>0</v>
      </c>
      <c r="BI127">
        <f>IFERROR(VLOOKUP($A127,'1900'!$A$3:$P$140,16,FALSE),"")</f>
        <v>0</v>
      </c>
      <c r="BJ127">
        <f>IFERROR(VLOOKUP($A127,'1900'!$A$3:$Q$140,17,FALSE),"")</f>
        <v>0</v>
      </c>
      <c r="BK127">
        <f>IFERROR(VLOOKUP($A127,'1901'!$A$3:$L$140,12,FALSE),"")</f>
        <v>0</v>
      </c>
      <c r="BL127">
        <f>IFERROR(VLOOKUP($A127,'1901'!$A$3:$M$140,13,FALSE),"")</f>
        <v>0</v>
      </c>
      <c r="BM127">
        <f>IFERROR(VLOOKUP($A127,'1901'!$A$3:$N$140,14,FALSE),"")</f>
        <v>0</v>
      </c>
      <c r="BN127">
        <f>IFERROR(VLOOKUP($A127,'1901'!$A$3:$O$140,15,FALSE),"")</f>
        <v>0</v>
      </c>
      <c r="BO127">
        <f>IFERROR(VLOOKUP($A127,'1901'!$A$3:$P$140,16,FALSE),"")</f>
        <v>0</v>
      </c>
      <c r="BP127">
        <f>IFERROR(VLOOKUP($A127,'1901'!$A$3:$Q$140,17,FALSE),"")</f>
        <v>0</v>
      </c>
      <c r="BQ127">
        <f>IFERROR(VLOOKUP($A127,'1902'!$A$3:$L$140,12,FALSE),"")</f>
        <v>0</v>
      </c>
      <c r="BR127">
        <f>IFERROR(VLOOKUP($A127,'1902'!$A$3:$M$140,13,FALSE),"")</f>
        <v>0</v>
      </c>
      <c r="BS127">
        <f>IFERROR(VLOOKUP($A127,'1902'!$A$3:$N$140,14,FALSE),"")</f>
        <v>0</v>
      </c>
      <c r="BT127">
        <f>IFERROR(VLOOKUP($A127,'1902'!$A$3:$O$140,15,FALSE),"")</f>
        <v>0</v>
      </c>
      <c r="BU127">
        <f>IFERROR(VLOOKUP($A127,'1902'!$A$3:$P$140,16,FALSE),"")</f>
        <v>0</v>
      </c>
      <c r="BV127">
        <f>IFERROR(VLOOKUP($A127,'1902'!$A$3:$Q$140,17,FALSE),"")</f>
        <v>0</v>
      </c>
      <c r="BW127">
        <f>IFERROR(VLOOKUP($A127,'1903'!$A$3:$L$140,12,FALSE),"")</f>
        <v>0</v>
      </c>
      <c r="BX127">
        <f>IFERROR(VLOOKUP($A127,'1903'!$A$3:$M$140,13,FALSE),"")</f>
        <v>0</v>
      </c>
      <c r="BY127">
        <f>IFERROR(VLOOKUP($A127,'1903'!$A$3:$N$140,14,FALSE),"")</f>
        <v>0</v>
      </c>
      <c r="BZ127">
        <f>IFERROR(VLOOKUP($A127,'1903'!$A$3:$O$140,15,FALSE),"")</f>
        <v>0</v>
      </c>
      <c r="CA127">
        <f>IFERROR(VLOOKUP($A127,'1903'!$A$3:$P$140,16,FALSE),"")</f>
        <v>0</v>
      </c>
      <c r="CB127">
        <f>IFERROR(VLOOKUP($A127,'1903'!$A$3:$Q$140,17,FALSE),"")</f>
        <v>0</v>
      </c>
      <c r="CC127">
        <f>IFERROR(VLOOKUP($A127,'1904'!$A$3:$L$140,12,FALSE),"")</f>
        <v>0</v>
      </c>
      <c r="CD127">
        <f>IFERROR(VLOOKUP($A127,'1904'!$A$3:$M$140,13,FALSE),"")</f>
        <v>0</v>
      </c>
      <c r="CE127">
        <f>IFERROR(VLOOKUP($A127,'1904'!$A$3:$N$140,14,FALSE),"")</f>
        <v>0</v>
      </c>
      <c r="CF127">
        <f>IFERROR(VLOOKUP($A127,'1904'!$A$3:$O$140,15,FALSE),"")</f>
        <v>0</v>
      </c>
      <c r="CG127">
        <f>IFERROR(VLOOKUP($A127,'1904'!$A$3:$P$140,16,FALSE),"")</f>
        <v>0</v>
      </c>
      <c r="CH127">
        <f>IFERROR(VLOOKUP($A127,'1904'!$A$3:$Q$140,17,FALSE),"")</f>
        <v>0</v>
      </c>
      <c r="CI127">
        <f>IFERROR(VLOOKUP($A127,'1905'!$A$3:$L$140,12,FALSE),"")</f>
        <v>0</v>
      </c>
      <c r="CJ127">
        <f>IFERROR(VLOOKUP($A127,'1905'!$A$3:$M$140,13,FALSE),"")</f>
        <v>0</v>
      </c>
      <c r="CK127">
        <f>IFERROR(VLOOKUP($A127,'1905'!$A$3:$N$140,14,FALSE),"")</f>
        <v>0</v>
      </c>
      <c r="CL127">
        <f>IFERROR(VLOOKUP($A127,'1905'!$A$3:$O$140,15,FALSE),"")</f>
        <v>0</v>
      </c>
      <c r="CM127">
        <f>IFERROR(VLOOKUP($A127,'1905'!$A$3:$P$140,16,FALSE),"")</f>
        <v>0</v>
      </c>
      <c r="CN127">
        <f>IFERROR(VLOOKUP($A127,'1905'!$A$3:$Q$140,17,FALSE),"")</f>
        <v>0</v>
      </c>
      <c r="CO127">
        <f>IFERROR(VLOOKUP($A127,'1906'!$A$3:$L$140,12,FALSE),"")</f>
        <v>0</v>
      </c>
      <c r="CP127">
        <f>IFERROR(VLOOKUP($A127,'1906'!$A$3:$M$140,13,FALSE),"")</f>
        <v>0</v>
      </c>
      <c r="CQ127">
        <f>IFERROR(VLOOKUP($A127,'1906'!$A$3:$N$140,14,FALSE),"")</f>
        <v>0</v>
      </c>
      <c r="CR127">
        <f>IFERROR(VLOOKUP($A127,'1906'!$A$3:$O$140,15,FALSE),"")</f>
        <v>0</v>
      </c>
      <c r="CS127">
        <f>IFERROR(VLOOKUP($A127,'1906'!$A$3:$P$140,16,FALSE),"")</f>
        <v>0</v>
      </c>
      <c r="CT127">
        <f>IFERROR(VLOOKUP($A127,'1906'!$A$3:$Q$140,17,FALSE),"")</f>
        <v>0</v>
      </c>
      <c r="CU127">
        <f>IFERROR(VLOOKUP($A127,'1907'!$A$3:$L$140,12,FALSE),"")</f>
        <v>0</v>
      </c>
      <c r="CV127">
        <f>IFERROR(VLOOKUP($A127,'1907'!$A$3:$M$140,13,FALSE),"")</f>
        <v>0</v>
      </c>
      <c r="CW127">
        <f>IFERROR(VLOOKUP($A127,'1907'!$A$3:$N$140,14,FALSE),"")</f>
        <v>0</v>
      </c>
      <c r="CX127">
        <f>IFERROR(VLOOKUP($A127,'1907'!$A$3:$O$140,15,FALSE),"")</f>
        <v>0</v>
      </c>
      <c r="CY127">
        <f>IFERROR(VLOOKUP($A127,'1907'!$A$3:$P$140,16,FALSE),"")</f>
        <v>0</v>
      </c>
      <c r="CZ127">
        <f>IFERROR(VLOOKUP($A127,'1907'!$A$3:$Q$140,17,FALSE),"")</f>
        <v>0</v>
      </c>
      <c r="DA127">
        <f>IFERROR(VLOOKUP($A127,'1908'!$A$3:$L$140,12,FALSE),"")</f>
        <v>0</v>
      </c>
      <c r="DB127">
        <f>IFERROR(VLOOKUP($A127,'1908'!$A$3:$M$140,13,FALSE),"")</f>
        <v>0</v>
      </c>
      <c r="DC127">
        <f>IFERROR(VLOOKUP($A127,'1908'!$A$3:$N$140,14,FALSE),"")</f>
        <v>0</v>
      </c>
      <c r="DD127">
        <f>IFERROR(VLOOKUP($A127,'1908'!$A$3:$O$140,15,FALSE),"")</f>
        <v>0</v>
      </c>
      <c r="DE127">
        <f>IFERROR(VLOOKUP($A127,'1908'!$A$3:$P$140,16,FALSE),"")</f>
        <v>0</v>
      </c>
      <c r="DF127">
        <f>IFERROR(VLOOKUP($A127,'1908'!$A$3:$Q$140,17,FALSE),"")</f>
        <v>0</v>
      </c>
      <c r="DG127">
        <f>IFERROR(VLOOKUP($A127,'1909'!$A$3:$L$140,12,FALSE),"")</f>
        <v>0</v>
      </c>
      <c r="DH127">
        <f>IFERROR(VLOOKUP($A127,'1909'!$A$3:$M$140,13,FALSE),"")</f>
        <v>0</v>
      </c>
      <c r="DI127">
        <f>IFERROR(VLOOKUP($A127,'1909'!$A$3:$N$140,14,FALSE),"")</f>
        <v>0</v>
      </c>
      <c r="DJ127">
        <f>IFERROR(VLOOKUP($A127,'1909'!$A$3:$O$140,15,FALSE),"")</f>
        <v>0</v>
      </c>
      <c r="DK127">
        <f>IFERROR(VLOOKUP($A127,'1909'!$A$3:$P$140,16,FALSE),"")</f>
        <v>0</v>
      </c>
      <c r="DL127">
        <f>IFERROR(VLOOKUP($A127,'1909'!$A$3:$Q$140,17,FALSE),"")</f>
        <v>0</v>
      </c>
      <c r="DM127">
        <f>IFERROR(VLOOKUP($A127,'1910'!$A$3:$L$140,12,FALSE),"")</f>
        <v>0</v>
      </c>
      <c r="DN127">
        <f>IFERROR(VLOOKUP($A127,'1910'!$A$3:$M$140,13,FALSE),"")</f>
        <v>0</v>
      </c>
      <c r="DO127">
        <f>IFERROR(VLOOKUP($A127,'1910'!$A$3:$N$140,14,FALSE),"")</f>
        <v>0</v>
      </c>
      <c r="DP127">
        <f>IFERROR(VLOOKUP($A127,'1910'!$A$3:$O$140,15,FALSE),"")</f>
        <v>0</v>
      </c>
      <c r="DQ127">
        <f>IFERROR(VLOOKUP($A127,'1910'!$A$3:$P$140,16,FALSE),"")</f>
        <v>0</v>
      </c>
      <c r="DR127">
        <f>IFERROR(VLOOKUP($A127,'1910'!$A$3:$Q$140,17,FALSE),"")</f>
        <v>0</v>
      </c>
      <c r="DS127">
        <f>IFERROR(VLOOKUP($A127,'1911'!$A$3:$L$140,12,FALSE),"")</f>
        <v>0</v>
      </c>
      <c r="DT127">
        <f>IFERROR(VLOOKUP($A127,'1911'!$A$3:$M$140,13,FALSE),"")</f>
        <v>0</v>
      </c>
      <c r="DU127">
        <f>IFERROR(VLOOKUP($A127,'1911'!$A$3:$N$140,14,FALSE),"")</f>
        <v>0</v>
      </c>
      <c r="DV127">
        <f>IFERROR(VLOOKUP($A127,'1911'!$A$3:$O$140,15,FALSE),"")</f>
        <v>0</v>
      </c>
      <c r="DW127">
        <f>IFERROR(VLOOKUP($A127,'1911'!$A$3:$P$140,16,FALSE),"")</f>
        <v>0</v>
      </c>
      <c r="DX127">
        <f>IFERROR(VLOOKUP($A127,'1911'!$A$3:$Q$140,17,FALSE),"")</f>
        <v>0</v>
      </c>
      <c r="DY127">
        <f>IFERROR(VLOOKUP($A127,'1912'!$A$3:$L$140,12,FALSE),"")</f>
        <v>0</v>
      </c>
      <c r="DZ127">
        <f>IFERROR(VLOOKUP($A127,'1912'!$A$3:$M$140,13,FALSE),"")</f>
        <v>0</v>
      </c>
      <c r="EA127">
        <f>IFERROR(VLOOKUP($A127,'1912'!$A$3:$N$140,14,FALSE),"")</f>
        <v>0</v>
      </c>
      <c r="EB127">
        <f>IFERROR(VLOOKUP($A127,'1912'!$A$3:$O$140,15,FALSE),"")</f>
        <v>0</v>
      </c>
      <c r="EC127">
        <f>IFERROR(VLOOKUP($A127,'1912'!$A$3:$P$140,16,FALSE),"")</f>
        <v>0</v>
      </c>
      <c r="ED127">
        <f>IFERROR(VLOOKUP($A127,'1912'!$A$3:$Q$140,17,FALSE),"")</f>
        <v>0</v>
      </c>
    </row>
    <row r="128" spans="1:134" x14ac:dyDescent="0.2">
      <c r="A128" s="2" t="s">
        <v>325</v>
      </c>
      <c r="B128" t="s">
        <v>249</v>
      </c>
      <c r="C128" t="str">
        <f>IFERROR(VLOOKUP($A128,'1891'!$A$3:$L$140,12,FALSE),"")</f>
        <v/>
      </c>
      <c r="D128" t="str">
        <f>IFERROR(VLOOKUP($A128,'1891'!$A$3:$M$140,13,FALSE),"")</f>
        <v/>
      </c>
      <c r="E128" t="str">
        <f>IFERROR(VLOOKUP($A128,'1891'!$A$3:$N$140,14,FALSE),"")</f>
        <v/>
      </c>
      <c r="F128" t="str">
        <f>IFERROR(VLOOKUP($A128,'1891'!$A$3:$O$140,15,FALSE),"")</f>
        <v/>
      </c>
      <c r="G128" t="str">
        <f>IFERROR(VLOOKUP($A128,'1891'!$A$3:$P$140,16,FALSE),"")</f>
        <v/>
      </c>
      <c r="H128" t="str">
        <f>IFERROR(VLOOKUP($A128,'1891'!$A$3:$Q$140,17,FALSE),"")</f>
        <v/>
      </c>
      <c r="I128" t="str">
        <f>IFERROR(VLOOKUP($A128,'1892'!$A$3:$L$140,12,FALSE),"")</f>
        <v/>
      </c>
      <c r="J128" t="str">
        <f>IFERROR(VLOOKUP($A128,'1892'!$A$3:$M$140,13,FALSE),"")</f>
        <v/>
      </c>
      <c r="K128" t="str">
        <f>IFERROR(VLOOKUP($A128,'1892'!$A$3:$N$140,14,FALSE),"")</f>
        <v/>
      </c>
      <c r="L128" t="str">
        <f>IFERROR(VLOOKUP($A128,'1892'!$A$3:$O$140,15,FALSE),"")</f>
        <v/>
      </c>
      <c r="M128" t="str">
        <f>IFERROR(VLOOKUP($A128,'1892'!$A$3:$P$140,16,FALSE),"")</f>
        <v/>
      </c>
      <c r="N128" t="str">
        <f>IFERROR(VLOOKUP($A128,'1892'!$A$3:$Q$140,17,FALSE),"")</f>
        <v/>
      </c>
      <c r="O128" t="str">
        <f>IFERROR(VLOOKUP($A128,'1893'!$A$3:$L$140,12,FALSE),"")</f>
        <v/>
      </c>
      <c r="P128" t="str">
        <f>IFERROR(VLOOKUP($A128,'1893'!$A$3:$M$140,13,FALSE),"")</f>
        <v/>
      </c>
      <c r="Q128" t="str">
        <f>IFERROR(VLOOKUP($A128,'1893'!$A$3:$N$140,14,FALSE),"")</f>
        <v/>
      </c>
      <c r="R128" t="str">
        <f>IFERROR(VLOOKUP($A128,'1893'!$A$3:$O$140,15,FALSE),"")</f>
        <v/>
      </c>
      <c r="S128" t="str">
        <f>IFERROR(VLOOKUP($A128,'1893'!$A$3:$P$140,16,FALSE),"")</f>
        <v/>
      </c>
      <c r="T128" t="str">
        <f>IFERROR(VLOOKUP($A128,'1893'!$A$3:$Q$140,17,FALSE),"")</f>
        <v/>
      </c>
      <c r="U128" t="str">
        <f>IFERROR(VLOOKUP($A128,'1894'!$A$3:$L$140,12,FALSE),"")</f>
        <v/>
      </c>
      <c r="V128" t="str">
        <f>IFERROR(VLOOKUP($A128,'1894'!$A$3:$M$140,13,FALSE),"")</f>
        <v/>
      </c>
      <c r="W128" t="str">
        <f>IFERROR(VLOOKUP($A128,'1894'!$A$3:$N$140,14,FALSE),"")</f>
        <v/>
      </c>
      <c r="X128" t="str">
        <f>IFERROR(VLOOKUP($A128,'1894'!$A$3:$O$140,15,FALSE),"")</f>
        <v/>
      </c>
      <c r="Y128" t="str">
        <f>IFERROR(VLOOKUP($A128,'1894'!$A$3:$P$140,16,FALSE),"")</f>
        <v/>
      </c>
      <c r="Z128" t="str">
        <f>IFERROR(VLOOKUP($A128,'1894'!$A$3:$Q$140,17,FALSE),"")</f>
        <v/>
      </c>
      <c r="AA128" t="str">
        <f>IFERROR(VLOOKUP($A128,'1895'!$A$3:$L$140,12,FALSE),"")</f>
        <v/>
      </c>
      <c r="AB128" t="str">
        <f>IFERROR(VLOOKUP($A128,'1895'!$A$3:$M$140,13,FALSE),"")</f>
        <v/>
      </c>
      <c r="AC128" t="str">
        <f>IFERROR(VLOOKUP($A128,'1895'!$A$3:$N$140,14,FALSE),"")</f>
        <v/>
      </c>
      <c r="AD128" t="str">
        <f>IFERROR(VLOOKUP($A128,'1895'!$A$3:$O$140,15,FALSE),"")</f>
        <v/>
      </c>
      <c r="AE128" t="str">
        <f>IFERROR(VLOOKUP($A128,'1895'!$A$3:$P$140,16,FALSE),"")</f>
        <v/>
      </c>
      <c r="AF128" t="str">
        <f>IFERROR(VLOOKUP($A128,'1895'!$A$3:$Q$140,17,FALSE),"")</f>
        <v/>
      </c>
      <c r="AG128" t="str">
        <f>IFERROR(VLOOKUP($A128,'1896'!$A$3:$L$140,12,FALSE),"")</f>
        <v/>
      </c>
      <c r="AH128" t="str">
        <f>IFERROR(VLOOKUP($A128,'1896'!$A$3:$M$140,13,FALSE),"")</f>
        <v/>
      </c>
      <c r="AI128" t="str">
        <f>IFERROR(VLOOKUP($A128,'1896'!$A$3:$N$140,14,FALSE),"")</f>
        <v/>
      </c>
      <c r="AJ128" t="str">
        <f>IFERROR(VLOOKUP($A128,'1896'!$A$3:$O$140,15,FALSE),"")</f>
        <v/>
      </c>
      <c r="AK128" t="str">
        <f>IFERROR(VLOOKUP($A128,'1896'!$A$3:$P$140,16,FALSE),"")</f>
        <v/>
      </c>
      <c r="AL128" t="str">
        <f>IFERROR(VLOOKUP($A128,'1896'!$A$3:$Q$140,17,FALSE),"")</f>
        <v/>
      </c>
      <c r="AM128">
        <f>IFERROR(VLOOKUP($A128,'1897'!$A$3:$L$140,12,FALSE),"")</f>
        <v>0</v>
      </c>
      <c r="AN128">
        <f>IFERROR(VLOOKUP($A128,'1897'!$A$3:$M$140,13,FALSE),"")</f>
        <v>0</v>
      </c>
      <c r="AO128">
        <f>IFERROR(VLOOKUP($A128,'1897'!$A$3:$N$140,14,FALSE),"")</f>
        <v>0</v>
      </c>
      <c r="AP128">
        <f>IFERROR(VLOOKUP($A128,'1897'!$A$3:$O$140,15,FALSE),"")</f>
        <v>0</v>
      </c>
      <c r="AQ128">
        <f>IFERROR(VLOOKUP($A128,'1897'!$A$3:$P$140,16,FALSE),"")</f>
        <v>0</v>
      </c>
      <c r="AR128">
        <f>IFERROR(VLOOKUP($A128,'1897'!$A$3:$Q$140,17,FALSE),"")</f>
        <v>0</v>
      </c>
      <c r="AS128">
        <f>IFERROR(VLOOKUP($A128,'1898'!$A$3:$L$140,12,FALSE),"")</f>
        <v>0</v>
      </c>
      <c r="AT128">
        <f>IFERROR(VLOOKUP($A128,'1898'!$A$3:$M$140,13,FALSE),"")</f>
        <v>0</v>
      </c>
      <c r="AU128">
        <f>IFERROR(VLOOKUP($A128,'1898'!$A$3:$N$140,14,FALSE),"")</f>
        <v>0</v>
      </c>
      <c r="AV128">
        <f>IFERROR(VLOOKUP($A128,'1898'!$A$3:$O$140,15,FALSE),"")</f>
        <v>0</v>
      </c>
      <c r="AW128">
        <f>IFERROR(VLOOKUP($A128,'1898'!$A$3:$P$140,16,FALSE),"")</f>
        <v>0</v>
      </c>
      <c r="AX128">
        <f>IFERROR(VLOOKUP($A128,'1898'!$A$3:$Q$140,17,FALSE),"")</f>
        <v>0</v>
      </c>
      <c r="AY128">
        <f>IFERROR(VLOOKUP($A128,'1899'!$A$3:$L$140,12,FALSE),"")</f>
        <v>0</v>
      </c>
      <c r="AZ128">
        <f>IFERROR(VLOOKUP($A128,'1899'!$A$3:$M$140,13,FALSE),"")</f>
        <v>0</v>
      </c>
      <c r="BA128">
        <f>IFERROR(VLOOKUP($A128,'1899'!$A$3:$N$140,14,FALSE),"")</f>
        <v>0</v>
      </c>
      <c r="BB128">
        <f>IFERROR(VLOOKUP($A128,'1899'!$A$3:$O$140,15,FALSE),"")</f>
        <v>0</v>
      </c>
      <c r="BC128">
        <f>IFERROR(VLOOKUP($A128,'1899'!$A$3:$P$140,16,FALSE),"")</f>
        <v>0</v>
      </c>
      <c r="BD128">
        <f>IFERROR(VLOOKUP($A128,'1899'!$A$3:$Q$140,17,FALSE),"")</f>
        <v>0</v>
      </c>
      <c r="BE128">
        <f>IFERROR(VLOOKUP($A128,'1900'!$A$3:$L$140,12,FALSE),"")</f>
        <v>0</v>
      </c>
      <c r="BF128">
        <f>IFERROR(VLOOKUP($A128,'1900'!$A$3:$M$140,13,FALSE),"")</f>
        <v>0</v>
      </c>
      <c r="BG128">
        <f>IFERROR(VLOOKUP($A128,'1900'!$A$3:$N$140,14,FALSE),"")</f>
        <v>0</v>
      </c>
      <c r="BH128">
        <f>IFERROR(VLOOKUP($A128,'1900'!$A$3:$O$140,15,FALSE),"")</f>
        <v>0</v>
      </c>
      <c r="BI128">
        <f>IFERROR(VLOOKUP($A128,'1900'!$A$3:$P$140,16,FALSE),"")</f>
        <v>0</v>
      </c>
      <c r="BJ128">
        <f>IFERROR(VLOOKUP($A128,'1900'!$A$3:$Q$140,17,FALSE),"")</f>
        <v>0</v>
      </c>
      <c r="BK128">
        <f>IFERROR(VLOOKUP($A128,'1901'!$A$3:$L$140,12,FALSE),"")</f>
        <v>0</v>
      </c>
      <c r="BL128">
        <f>IFERROR(VLOOKUP($A128,'1901'!$A$3:$M$140,13,FALSE),"")</f>
        <v>0</v>
      </c>
      <c r="BM128">
        <f>IFERROR(VLOOKUP($A128,'1901'!$A$3:$N$140,14,FALSE),"")</f>
        <v>0</v>
      </c>
      <c r="BN128">
        <f>IFERROR(VLOOKUP($A128,'1901'!$A$3:$O$140,15,FALSE),"")</f>
        <v>0</v>
      </c>
      <c r="BO128">
        <f>IFERROR(VLOOKUP($A128,'1901'!$A$3:$P$140,16,FALSE),"")</f>
        <v>0</v>
      </c>
      <c r="BP128">
        <f>IFERROR(VLOOKUP($A128,'1901'!$A$3:$Q$140,17,FALSE),"")</f>
        <v>0</v>
      </c>
      <c r="BQ128">
        <f>IFERROR(VLOOKUP($A128,'1902'!$A$3:$L$140,12,FALSE),"")</f>
        <v>0</v>
      </c>
      <c r="BR128">
        <f>IFERROR(VLOOKUP($A128,'1902'!$A$3:$M$140,13,FALSE),"")</f>
        <v>0</v>
      </c>
      <c r="BS128">
        <f>IFERROR(VLOOKUP($A128,'1902'!$A$3:$N$140,14,FALSE),"")</f>
        <v>0</v>
      </c>
      <c r="BT128">
        <f>IFERROR(VLOOKUP($A128,'1902'!$A$3:$O$140,15,FALSE),"")</f>
        <v>0</v>
      </c>
      <c r="BU128">
        <f>IFERROR(VLOOKUP($A128,'1902'!$A$3:$P$140,16,FALSE),"")</f>
        <v>0</v>
      </c>
      <c r="BV128">
        <f>IFERROR(VLOOKUP($A128,'1902'!$A$3:$Q$140,17,FALSE),"")</f>
        <v>0</v>
      </c>
      <c r="BW128">
        <f>IFERROR(VLOOKUP($A128,'1903'!$A$3:$L$140,12,FALSE),"")</f>
        <v>0</v>
      </c>
      <c r="BX128">
        <f>IFERROR(VLOOKUP($A128,'1903'!$A$3:$M$140,13,FALSE),"")</f>
        <v>0</v>
      </c>
      <c r="BY128">
        <f>IFERROR(VLOOKUP($A128,'1903'!$A$3:$N$140,14,FALSE),"")</f>
        <v>0</v>
      </c>
      <c r="BZ128">
        <f>IFERROR(VLOOKUP($A128,'1903'!$A$3:$O$140,15,FALSE),"")</f>
        <v>0</v>
      </c>
      <c r="CA128">
        <f>IFERROR(VLOOKUP($A128,'1903'!$A$3:$P$140,16,FALSE),"")</f>
        <v>0</v>
      </c>
      <c r="CB128">
        <f>IFERROR(VLOOKUP($A128,'1903'!$A$3:$Q$140,17,FALSE),"")</f>
        <v>0</v>
      </c>
      <c r="CC128">
        <f>IFERROR(VLOOKUP($A128,'1904'!$A$3:$L$140,12,FALSE),"")</f>
        <v>0</v>
      </c>
      <c r="CD128">
        <f>IFERROR(VLOOKUP($A128,'1904'!$A$3:$M$140,13,FALSE),"")</f>
        <v>0</v>
      </c>
      <c r="CE128">
        <f>IFERROR(VLOOKUP($A128,'1904'!$A$3:$N$140,14,FALSE),"")</f>
        <v>0</v>
      </c>
      <c r="CF128">
        <f>IFERROR(VLOOKUP($A128,'1904'!$A$3:$O$140,15,FALSE),"")</f>
        <v>0</v>
      </c>
      <c r="CG128">
        <f>IFERROR(VLOOKUP($A128,'1904'!$A$3:$P$140,16,FALSE),"")</f>
        <v>0</v>
      </c>
      <c r="CH128">
        <f>IFERROR(VLOOKUP($A128,'1904'!$A$3:$Q$140,17,FALSE),"")</f>
        <v>0</v>
      </c>
      <c r="CI128">
        <f>IFERROR(VLOOKUP($A128,'1905'!$A$3:$L$140,12,FALSE),"")</f>
        <v>0</v>
      </c>
      <c r="CJ128">
        <f>IFERROR(VLOOKUP($A128,'1905'!$A$3:$M$140,13,FALSE),"")</f>
        <v>0</v>
      </c>
      <c r="CK128">
        <f>IFERROR(VLOOKUP($A128,'1905'!$A$3:$N$140,14,FALSE),"")</f>
        <v>0</v>
      </c>
      <c r="CL128">
        <f>IFERROR(VLOOKUP($A128,'1905'!$A$3:$O$140,15,FALSE),"")</f>
        <v>0</v>
      </c>
      <c r="CM128">
        <f>IFERROR(VLOOKUP($A128,'1905'!$A$3:$P$140,16,FALSE),"")</f>
        <v>0</v>
      </c>
      <c r="CN128">
        <f>IFERROR(VLOOKUP($A128,'1905'!$A$3:$Q$140,17,FALSE),"")</f>
        <v>0</v>
      </c>
      <c r="CO128">
        <f>IFERROR(VLOOKUP($A128,'1906'!$A$3:$L$140,12,FALSE),"")</f>
        <v>0</v>
      </c>
      <c r="CP128">
        <f>IFERROR(VLOOKUP($A128,'1906'!$A$3:$M$140,13,FALSE),"")</f>
        <v>0</v>
      </c>
      <c r="CQ128">
        <f>IFERROR(VLOOKUP($A128,'1906'!$A$3:$N$140,14,FALSE),"")</f>
        <v>0</v>
      </c>
      <c r="CR128">
        <f>IFERROR(VLOOKUP($A128,'1906'!$A$3:$O$140,15,FALSE),"")</f>
        <v>0</v>
      </c>
      <c r="CS128">
        <f>IFERROR(VLOOKUP($A128,'1906'!$A$3:$P$140,16,FALSE),"")</f>
        <v>0</v>
      </c>
      <c r="CT128">
        <f>IFERROR(VLOOKUP($A128,'1906'!$A$3:$Q$140,17,FALSE),"")</f>
        <v>0</v>
      </c>
      <c r="CU128">
        <f>IFERROR(VLOOKUP($A128,'1907'!$A$3:$L$140,12,FALSE),"")</f>
        <v>0</v>
      </c>
      <c r="CV128">
        <f>IFERROR(VLOOKUP($A128,'1907'!$A$3:$M$140,13,FALSE),"")</f>
        <v>0</v>
      </c>
      <c r="CW128">
        <f>IFERROR(VLOOKUP($A128,'1907'!$A$3:$N$140,14,FALSE),"")</f>
        <v>0</v>
      </c>
      <c r="CX128">
        <f>IFERROR(VLOOKUP($A128,'1907'!$A$3:$O$140,15,FALSE),"")</f>
        <v>0</v>
      </c>
      <c r="CY128">
        <f>IFERROR(VLOOKUP($A128,'1907'!$A$3:$P$140,16,FALSE),"")</f>
        <v>0</v>
      </c>
      <c r="CZ128">
        <f>IFERROR(VLOOKUP($A128,'1907'!$A$3:$Q$140,17,FALSE),"")</f>
        <v>0</v>
      </c>
      <c r="DA128">
        <f>IFERROR(VLOOKUP($A128,'1908'!$A$3:$L$140,12,FALSE),"")</f>
        <v>0</v>
      </c>
      <c r="DB128">
        <f>IFERROR(VLOOKUP($A128,'1908'!$A$3:$M$140,13,FALSE),"")</f>
        <v>0</v>
      </c>
      <c r="DC128">
        <f>IFERROR(VLOOKUP($A128,'1908'!$A$3:$N$140,14,FALSE),"")</f>
        <v>0</v>
      </c>
      <c r="DD128">
        <f>IFERROR(VLOOKUP($A128,'1908'!$A$3:$O$140,15,FALSE),"")</f>
        <v>0</v>
      </c>
      <c r="DE128">
        <f>IFERROR(VLOOKUP($A128,'1908'!$A$3:$P$140,16,FALSE),"")</f>
        <v>0</v>
      </c>
      <c r="DF128">
        <f>IFERROR(VLOOKUP($A128,'1908'!$A$3:$Q$140,17,FALSE),"")</f>
        <v>0</v>
      </c>
      <c r="DG128">
        <f>IFERROR(VLOOKUP($A128,'1909'!$A$3:$L$140,12,FALSE),"")</f>
        <v>0</v>
      </c>
      <c r="DH128">
        <f>IFERROR(VLOOKUP($A128,'1909'!$A$3:$M$140,13,FALSE),"")</f>
        <v>0</v>
      </c>
      <c r="DI128">
        <f>IFERROR(VLOOKUP($A128,'1909'!$A$3:$N$140,14,FALSE),"")</f>
        <v>0</v>
      </c>
      <c r="DJ128">
        <f>IFERROR(VLOOKUP($A128,'1909'!$A$3:$O$140,15,FALSE),"")</f>
        <v>0</v>
      </c>
      <c r="DK128">
        <f>IFERROR(VLOOKUP($A128,'1909'!$A$3:$P$140,16,FALSE),"")</f>
        <v>0</v>
      </c>
      <c r="DL128">
        <f>IFERROR(VLOOKUP($A128,'1909'!$A$3:$Q$140,17,FALSE),"")</f>
        <v>0</v>
      </c>
      <c r="DM128">
        <f>IFERROR(VLOOKUP($A128,'1910'!$A$3:$L$140,12,FALSE),"")</f>
        <v>0</v>
      </c>
      <c r="DN128">
        <f>IFERROR(VLOOKUP($A128,'1910'!$A$3:$M$140,13,FALSE),"")</f>
        <v>0</v>
      </c>
      <c r="DO128">
        <f>IFERROR(VLOOKUP($A128,'1910'!$A$3:$N$140,14,FALSE),"")</f>
        <v>0</v>
      </c>
      <c r="DP128">
        <f>IFERROR(VLOOKUP($A128,'1910'!$A$3:$O$140,15,FALSE),"")</f>
        <v>0</v>
      </c>
      <c r="DQ128">
        <f>IFERROR(VLOOKUP($A128,'1910'!$A$3:$P$140,16,FALSE),"")</f>
        <v>0</v>
      </c>
      <c r="DR128">
        <f>IFERROR(VLOOKUP($A128,'1910'!$A$3:$Q$140,17,FALSE),"")</f>
        <v>0</v>
      </c>
      <c r="DS128">
        <f>IFERROR(VLOOKUP($A128,'1911'!$A$3:$L$140,12,FALSE),"")</f>
        <v>0</v>
      </c>
      <c r="DT128">
        <f>IFERROR(VLOOKUP($A128,'1911'!$A$3:$M$140,13,FALSE),"")</f>
        <v>0</v>
      </c>
      <c r="DU128">
        <f>IFERROR(VLOOKUP($A128,'1911'!$A$3:$N$140,14,FALSE),"")</f>
        <v>0</v>
      </c>
      <c r="DV128">
        <f>IFERROR(VLOOKUP($A128,'1911'!$A$3:$O$140,15,FALSE),"")</f>
        <v>0</v>
      </c>
      <c r="DW128">
        <f>IFERROR(VLOOKUP($A128,'1911'!$A$3:$P$140,16,FALSE),"")</f>
        <v>0</v>
      </c>
      <c r="DX128">
        <f>IFERROR(VLOOKUP($A128,'1911'!$A$3:$Q$140,17,FALSE),"")</f>
        <v>0</v>
      </c>
      <c r="DY128">
        <f>IFERROR(VLOOKUP($A128,'1912'!$A$3:$L$140,12,FALSE),"")</f>
        <v>0</v>
      </c>
      <c r="DZ128">
        <f>IFERROR(VLOOKUP($A128,'1912'!$A$3:$M$140,13,FALSE),"")</f>
        <v>0</v>
      </c>
      <c r="EA128">
        <f>IFERROR(VLOOKUP($A128,'1912'!$A$3:$N$140,14,FALSE),"")</f>
        <v>0</v>
      </c>
      <c r="EB128">
        <f>IFERROR(VLOOKUP($A128,'1912'!$A$3:$O$140,15,FALSE),"")</f>
        <v>0</v>
      </c>
      <c r="EC128">
        <f>IFERROR(VLOOKUP($A128,'1912'!$A$3:$P$140,16,FALSE),"")</f>
        <v>0</v>
      </c>
      <c r="ED128">
        <f>IFERROR(VLOOKUP($A128,'1912'!$A$3:$Q$140,17,FALSE),"")</f>
        <v>0</v>
      </c>
    </row>
    <row r="129" spans="1:134" x14ac:dyDescent="0.2">
      <c r="A129" s="2" t="s">
        <v>218</v>
      </c>
      <c r="B129" t="s">
        <v>249</v>
      </c>
      <c r="C129">
        <f>IFERROR(VLOOKUP($A129,'1891'!$A$3:$L$140,12,FALSE),"")</f>
        <v>0</v>
      </c>
      <c r="D129">
        <f>IFERROR(VLOOKUP($A129,'1891'!$A$3:$M$140,13,FALSE),"")</f>
        <v>0</v>
      </c>
      <c r="E129">
        <f>IFERROR(VLOOKUP($A129,'1891'!$A$3:$N$140,14,FALSE),"")</f>
        <v>0</v>
      </c>
      <c r="F129">
        <f>IFERROR(VLOOKUP($A129,'1891'!$A$3:$O$140,15,FALSE),"")</f>
        <v>0</v>
      </c>
      <c r="G129">
        <f>IFERROR(VLOOKUP($A129,'1891'!$A$3:$P$140,16,FALSE),"")</f>
        <v>0</v>
      </c>
      <c r="H129">
        <f>IFERROR(VLOOKUP($A129,'1891'!$A$3:$Q$140,17,FALSE),"")</f>
        <v>0</v>
      </c>
      <c r="I129">
        <f>IFERROR(VLOOKUP($A129,'1892'!$A$3:$L$140,12,FALSE),"")</f>
        <v>0</v>
      </c>
      <c r="J129">
        <f>IFERROR(VLOOKUP($A129,'1892'!$A$3:$M$140,13,FALSE),"")</f>
        <v>0</v>
      </c>
      <c r="K129">
        <f>IFERROR(VLOOKUP($A129,'1892'!$A$3:$N$140,14,FALSE),"")</f>
        <v>0</v>
      </c>
      <c r="L129">
        <f>IFERROR(VLOOKUP($A129,'1892'!$A$3:$O$140,15,FALSE),"")</f>
        <v>0</v>
      </c>
      <c r="M129">
        <f>IFERROR(VLOOKUP($A129,'1892'!$A$3:$P$140,16,FALSE),"")</f>
        <v>0</v>
      </c>
      <c r="N129">
        <f>IFERROR(VLOOKUP($A129,'1892'!$A$3:$Q$140,17,FALSE),"")</f>
        <v>0</v>
      </c>
      <c r="O129">
        <f>IFERROR(VLOOKUP($A129,'1893'!$A$3:$L$140,12,FALSE),"")</f>
        <v>0</v>
      </c>
      <c r="P129">
        <f>IFERROR(VLOOKUP($A129,'1893'!$A$3:$M$140,13,FALSE),"")</f>
        <v>0</v>
      </c>
      <c r="Q129">
        <f>IFERROR(VLOOKUP($A129,'1893'!$A$3:$N$140,14,FALSE),"")</f>
        <v>0</v>
      </c>
      <c r="R129">
        <f>IFERROR(VLOOKUP($A129,'1893'!$A$3:$O$140,15,FALSE),"")</f>
        <v>0</v>
      </c>
      <c r="S129">
        <f>IFERROR(VLOOKUP($A129,'1893'!$A$3:$P$140,16,FALSE),"")</f>
        <v>0</v>
      </c>
      <c r="T129">
        <f>IFERROR(VLOOKUP($A129,'1893'!$A$3:$Q$140,17,FALSE),"")</f>
        <v>0</v>
      </c>
      <c r="U129">
        <f>IFERROR(VLOOKUP($A129,'1894'!$A$3:$L$140,12,FALSE),"")</f>
        <v>0</v>
      </c>
      <c r="V129">
        <f>IFERROR(VLOOKUP($A129,'1894'!$A$3:$M$140,13,FALSE),"")</f>
        <v>0</v>
      </c>
      <c r="W129">
        <f>IFERROR(VLOOKUP($A129,'1894'!$A$3:$N$140,14,FALSE),"")</f>
        <v>0</v>
      </c>
      <c r="X129">
        <f>IFERROR(VLOOKUP($A129,'1894'!$A$3:$O$140,15,FALSE),"")</f>
        <v>0</v>
      </c>
      <c r="Y129">
        <f>IFERROR(VLOOKUP($A129,'1894'!$A$3:$P$140,16,FALSE),"")</f>
        <v>0</v>
      </c>
      <c r="Z129">
        <f>IFERROR(VLOOKUP($A129,'1894'!$A$3:$Q$140,17,FALSE),"")</f>
        <v>0</v>
      </c>
      <c r="AA129">
        <f>IFERROR(VLOOKUP($A129,'1895'!$A$3:$L$140,12,FALSE),"")</f>
        <v>0</v>
      </c>
      <c r="AB129">
        <f>IFERROR(VLOOKUP($A129,'1895'!$A$3:$M$140,13,FALSE),"")</f>
        <v>0</v>
      </c>
      <c r="AC129">
        <f>IFERROR(VLOOKUP($A129,'1895'!$A$3:$N$140,14,FALSE),"")</f>
        <v>0</v>
      </c>
      <c r="AD129">
        <f>IFERROR(VLOOKUP($A129,'1895'!$A$3:$O$140,15,FALSE),"")</f>
        <v>0</v>
      </c>
      <c r="AE129">
        <f>IFERROR(VLOOKUP($A129,'1895'!$A$3:$P$140,16,FALSE),"")</f>
        <v>0</v>
      </c>
      <c r="AF129">
        <f>IFERROR(VLOOKUP($A129,'1895'!$A$3:$Q$140,17,FALSE),"")</f>
        <v>0</v>
      </c>
      <c r="AG129">
        <f>IFERROR(VLOOKUP($A129,'1896'!$A$3:$L$140,12,FALSE),"")</f>
        <v>0</v>
      </c>
      <c r="AH129">
        <f>IFERROR(VLOOKUP($A129,'1896'!$A$3:$M$140,13,FALSE),"")</f>
        <v>0</v>
      </c>
      <c r="AI129">
        <f>IFERROR(VLOOKUP($A129,'1896'!$A$3:$N$140,14,FALSE),"")</f>
        <v>0</v>
      </c>
      <c r="AJ129">
        <f>IFERROR(VLOOKUP($A129,'1896'!$A$3:$O$140,15,FALSE),"")</f>
        <v>0</v>
      </c>
      <c r="AK129">
        <f>IFERROR(VLOOKUP($A129,'1896'!$A$3:$P$140,16,FALSE),"")</f>
        <v>0</v>
      </c>
      <c r="AL129">
        <f>IFERROR(VLOOKUP($A129,'1896'!$A$3:$Q$140,17,FALSE),"")</f>
        <v>0</v>
      </c>
      <c r="AM129">
        <f>IFERROR(VLOOKUP($A129,'1897'!$A$3:$L$140,12,FALSE),"")</f>
        <v>0</v>
      </c>
      <c r="AN129">
        <f>IFERROR(VLOOKUP($A129,'1897'!$A$3:$M$140,13,FALSE),"")</f>
        <v>0</v>
      </c>
      <c r="AO129">
        <f>IFERROR(VLOOKUP($A129,'1897'!$A$3:$N$140,14,FALSE),"")</f>
        <v>0</v>
      </c>
      <c r="AP129">
        <f>IFERROR(VLOOKUP($A129,'1897'!$A$3:$O$140,15,FALSE),"")</f>
        <v>0</v>
      </c>
      <c r="AQ129">
        <f>IFERROR(VLOOKUP($A129,'1897'!$A$3:$P$140,16,FALSE),"")</f>
        <v>0</v>
      </c>
      <c r="AR129">
        <f>IFERROR(VLOOKUP($A129,'1897'!$A$3:$Q$140,17,FALSE),"")</f>
        <v>0</v>
      </c>
      <c r="AS129">
        <f>IFERROR(VLOOKUP($A129,'1898'!$A$3:$L$140,12,FALSE),"")</f>
        <v>0</v>
      </c>
      <c r="AT129">
        <f>IFERROR(VLOOKUP($A129,'1898'!$A$3:$M$140,13,FALSE),"")</f>
        <v>0</v>
      </c>
      <c r="AU129">
        <f>IFERROR(VLOOKUP($A129,'1898'!$A$3:$N$140,14,FALSE),"")</f>
        <v>0</v>
      </c>
      <c r="AV129">
        <f>IFERROR(VLOOKUP($A129,'1898'!$A$3:$O$140,15,FALSE),"")</f>
        <v>0</v>
      </c>
      <c r="AW129">
        <f>IFERROR(VLOOKUP($A129,'1898'!$A$3:$P$140,16,FALSE),"")</f>
        <v>0</v>
      </c>
      <c r="AX129">
        <f>IFERROR(VLOOKUP($A129,'1898'!$A$3:$Q$140,17,FALSE),"")</f>
        <v>0</v>
      </c>
      <c r="AY129">
        <f>IFERROR(VLOOKUP($A129,'1899'!$A$3:$L$140,12,FALSE),"")</f>
        <v>0</v>
      </c>
      <c r="AZ129">
        <f>IFERROR(VLOOKUP($A129,'1899'!$A$3:$M$140,13,FALSE),"")</f>
        <v>0</v>
      </c>
      <c r="BA129">
        <f>IFERROR(VLOOKUP($A129,'1899'!$A$3:$N$140,14,FALSE),"")</f>
        <v>0</v>
      </c>
      <c r="BB129">
        <f>IFERROR(VLOOKUP($A129,'1899'!$A$3:$O$140,15,FALSE),"")</f>
        <v>0</v>
      </c>
      <c r="BC129">
        <f>IFERROR(VLOOKUP($A129,'1899'!$A$3:$P$140,16,FALSE),"")</f>
        <v>0</v>
      </c>
      <c r="BD129">
        <f>IFERROR(VLOOKUP($A129,'1899'!$A$3:$Q$140,17,FALSE),"")</f>
        <v>0</v>
      </c>
      <c r="BE129">
        <f>IFERROR(VLOOKUP($A129,'1900'!$A$3:$L$140,12,FALSE),"")</f>
        <v>0</v>
      </c>
      <c r="BF129">
        <f>IFERROR(VLOOKUP($A129,'1900'!$A$3:$M$140,13,FALSE),"")</f>
        <v>0</v>
      </c>
      <c r="BG129">
        <f>IFERROR(VLOOKUP($A129,'1900'!$A$3:$N$140,14,FALSE),"")</f>
        <v>0</v>
      </c>
      <c r="BH129">
        <f>IFERROR(VLOOKUP($A129,'1900'!$A$3:$O$140,15,FALSE),"")</f>
        <v>0</v>
      </c>
      <c r="BI129">
        <f>IFERROR(VLOOKUP($A129,'1900'!$A$3:$P$140,16,FALSE),"")</f>
        <v>0</v>
      </c>
      <c r="BJ129">
        <f>IFERROR(VLOOKUP($A129,'1900'!$A$3:$Q$140,17,FALSE),"")</f>
        <v>0</v>
      </c>
      <c r="BK129">
        <f>IFERROR(VLOOKUP($A129,'1901'!$A$3:$L$140,12,FALSE),"")</f>
        <v>0</v>
      </c>
      <c r="BL129">
        <f>IFERROR(VLOOKUP($A129,'1901'!$A$3:$M$140,13,FALSE),"")</f>
        <v>0</v>
      </c>
      <c r="BM129">
        <f>IFERROR(VLOOKUP($A129,'1901'!$A$3:$N$140,14,FALSE),"")</f>
        <v>0</v>
      </c>
      <c r="BN129">
        <f>IFERROR(VLOOKUP($A129,'1901'!$A$3:$O$140,15,FALSE),"")</f>
        <v>0</v>
      </c>
      <c r="BO129">
        <f>IFERROR(VLOOKUP($A129,'1901'!$A$3:$P$140,16,FALSE),"")</f>
        <v>0</v>
      </c>
      <c r="BP129">
        <f>IFERROR(VLOOKUP($A129,'1901'!$A$3:$Q$140,17,FALSE),"")</f>
        <v>0</v>
      </c>
      <c r="BQ129">
        <f>IFERROR(VLOOKUP($A129,'1902'!$A$3:$L$140,12,FALSE),"")</f>
        <v>0</v>
      </c>
      <c r="BR129">
        <f>IFERROR(VLOOKUP($A129,'1902'!$A$3:$M$140,13,FALSE),"")</f>
        <v>0</v>
      </c>
      <c r="BS129">
        <f>IFERROR(VLOOKUP($A129,'1902'!$A$3:$N$140,14,FALSE),"")</f>
        <v>0</v>
      </c>
      <c r="BT129">
        <f>IFERROR(VLOOKUP($A129,'1902'!$A$3:$O$140,15,FALSE),"")</f>
        <v>0</v>
      </c>
      <c r="BU129">
        <f>IFERROR(VLOOKUP($A129,'1902'!$A$3:$P$140,16,FALSE),"")</f>
        <v>0</v>
      </c>
      <c r="BV129">
        <f>IFERROR(VLOOKUP($A129,'1902'!$A$3:$Q$140,17,FALSE),"")</f>
        <v>0</v>
      </c>
      <c r="BW129">
        <f>IFERROR(VLOOKUP($A129,'1903'!$A$3:$L$140,12,FALSE),"")</f>
        <v>0</v>
      </c>
      <c r="BX129">
        <f>IFERROR(VLOOKUP($A129,'1903'!$A$3:$M$140,13,FALSE),"")</f>
        <v>0</v>
      </c>
      <c r="BY129">
        <f>IFERROR(VLOOKUP($A129,'1903'!$A$3:$N$140,14,FALSE),"")</f>
        <v>0</v>
      </c>
      <c r="BZ129">
        <f>IFERROR(VLOOKUP($A129,'1903'!$A$3:$O$140,15,FALSE),"")</f>
        <v>0</v>
      </c>
      <c r="CA129">
        <f>IFERROR(VLOOKUP($A129,'1903'!$A$3:$P$140,16,FALSE),"")</f>
        <v>0</v>
      </c>
      <c r="CB129">
        <f>IFERROR(VLOOKUP($A129,'1903'!$A$3:$Q$140,17,FALSE),"")</f>
        <v>0</v>
      </c>
      <c r="CC129">
        <f>IFERROR(VLOOKUP($A129,'1904'!$A$3:$L$140,12,FALSE),"")</f>
        <v>0</v>
      </c>
      <c r="CD129">
        <f>IFERROR(VLOOKUP($A129,'1904'!$A$3:$M$140,13,FALSE),"")</f>
        <v>0</v>
      </c>
      <c r="CE129">
        <f>IFERROR(VLOOKUP($A129,'1904'!$A$3:$N$140,14,FALSE),"")</f>
        <v>0</v>
      </c>
      <c r="CF129">
        <f>IFERROR(VLOOKUP($A129,'1904'!$A$3:$O$140,15,FALSE),"")</f>
        <v>0</v>
      </c>
      <c r="CG129">
        <f>IFERROR(VLOOKUP($A129,'1904'!$A$3:$P$140,16,FALSE),"")</f>
        <v>0</v>
      </c>
      <c r="CH129">
        <f>IFERROR(VLOOKUP($A129,'1904'!$A$3:$Q$140,17,FALSE),"")</f>
        <v>0</v>
      </c>
      <c r="CI129">
        <f>IFERROR(VLOOKUP($A129,'1905'!$A$3:$L$140,12,FALSE),"")</f>
        <v>0</v>
      </c>
      <c r="CJ129">
        <f>IFERROR(VLOOKUP($A129,'1905'!$A$3:$M$140,13,FALSE),"")</f>
        <v>0</v>
      </c>
      <c r="CK129">
        <f>IFERROR(VLOOKUP($A129,'1905'!$A$3:$N$140,14,FALSE),"")</f>
        <v>0</v>
      </c>
      <c r="CL129">
        <f>IFERROR(VLOOKUP($A129,'1905'!$A$3:$O$140,15,FALSE),"")</f>
        <v>0</v>
      </c>
      <c r="CM129">
        <f>IFERROR(VLOOKUP($A129,'1905'!$A$3:$P$140,16,FALSE),"")</f>
        <v>0</v>
      </c>
      <c r="CN129">
        <f>IFERROR(VLOOKUP($A129,'1905'!$A$3:$Q$140,17,FALSE),"")</f>
        <v>0</v>
      </c>
      <c r="CO129">
        <f>IFERROR(VLOOKUP($A129,'1906'!$A$3:$L$140,12,FALSE),"")</f>
        <v>0</v>
      </c>
      <c r="CP129">
        <f>IFERROR(VLOOKUP($A129,'1906'!$A$3:$M$140,13,FALSE),"")</f>
        <v>0</v>
      </c>
      <c r="CQ129">
        <f>IFERROR(VLOOKUP($A129,'1906'!$A$3:$N$140,14,FALSE),"")</f>
        <v>0</v>
      </c>
      <c r="CR129">
        <f>IFERROR(VLOOKUP($A129,'1906'!$A$3:$O$140,15,FALSE),"")</f>
        <v>0</v>
      </c>
      <c r="CS129">
        <f>IFERROR(VLOOKUP($A129,'1906'!$A$3:$P$140,16,FALSE),"")</f>
        <v>0</v>
      </c>
      <c r="CT129">
        <f>IFERROR(VLOOKUP($A129,'1906'!$A$3:$Q$140,17,FALSE),"")</f>
        <v>0</v>
      </c>
      <c r="CU129">
        <f>IFERROR(VLOOKUP($A129,'1907'!$A$3:$L$140,12,FALSE),"")</f>
        <v>0</v>
      </c>
      <c r="CV129">
        <f>IFERROR(VLOOKUP($A129,'1907'!$A$3:$M$140,13,FALSE),"")</f>
        <v>0</v>
      </c>
      <c r="CW129">
        <f>IFERROR(VLOOKUP($A129,'1907'!$A$3:$N$140,14,FALSE),"")</f>
        <v>0</v>
      </c>
      <c r="CX129">
        <f>IFERROR(VLOOKUP($A129,'1907'!$A$3:$O$140,15,FALSE),"")</f>
        <v>0</v>
      </c>
      <c r="CY129">
        <f>IFERROR(VLOOKUP($A129,'1907'!$A$3:$P$140,16,FALSE),"")</f>
        <v>0</v>
      </c>
      <c r="CZ129">
        <f>IFERROR(VLOOKUP($A129,'1907'!$A$3:$Q$140,17,FALSE),"")</f>
        <v>0</v>
      </c>
      <c r="DA129">
        <f>IFERROR(VLOOKUP($A129,'1908'!$A$3:$L$140,12,FALSE),"")</f>
        <v>0</v>
      </c>
      <c r="DB129">
        <f>IFERROR(VLOOKUP($A129,'1908'!$A$3:$M$140,13,FALSE),"")</f>
        <v>0</v>
      </c>
      <c r="DC129">
        <f>IFERROR(VLOOKUP($A129,'1908'!$A$3:$N$140,14,FALSE),"")</f>
        <v>0</v>
      </c>
      <c r="DD129">
        <f>IFERROR(VLOOKUP($A129,'1908'!$A$3:$O$140,15,FALSE),"")</f>
        <v>0</v>
      </c>
      <c r="DE129">
        <f>IFERROR(VLOOKUP($A129,'1908'!$A$3:$P$140,16,FALSE),"")</f>
        <v>0</v>
      </c>
      <c r="DF129">
        <f>IFERROR(VLOOKUP($A129,'1908'!$A$3:$Q$140,17,FALSE),"")</f>
        <v>0</v>
      </c>
      <c r="DG129">
        <f>IFERROR(VLOOKUP($A129,'1909'!$A$3:$L$140,12,FALSE),"")</f>
        <v>0</v>
      </c>
      <c r="DH129">
        <f>IFERROR(VLOOKUP($A129,'1909'!$A$3:$M$140,13,FALSE),"")</f>
        <v>0</v>
      </c>
      <c r="DI129">
        <f>IFERROR(VLOOKUP($A129,'1909'!$A$3:$N$140,14,FALSE),"")</f>
        <v>0</v>
      </c>
      <c r="DJ129">
        <f>IFERROR(VLOOKUP($A129,'1909'!$A$3:$O$140,15,FALSE),"")</f>
        <v>0</v>
      </c>
      <c r="DK129">
        <f>IFERROR(VLOOKUP($A129,'1909'!$A$3:$P$140,16,FALSE),"")</f>
        <v>0</v>
      </c>
      <c r="DL129">
        <f>IFERROR(VLOOKUP($A129,'1909'!$A$3:$Q$140,17,FALSE),"")</f>
        <v>0</v>
      </c>
      <c r="DM129">
        <f>IFERROR(VLOOKUP($A129,'1910'!$A$3:$L$140,12,FALSE),"")</f>
        <v>0</v>
      </c>
      <c r="DN129">
        <f>IFERROR(VLOOKUP($A129,'1910'!$A$3:$M$140,13,FALSE),"")</f>
        <v>0</v>
      </c>
      <c r="DO129">
        <f>IFERROR(VLOOKUP($A129,'1910'!$A$3:$N$140,14,FALSE),"")</f>
        <v>0</v>
      </c>
      <c r="DP129">
        <f>IFERROR(VLOOKUP($A129,'1910'!$A$3:$O$140,15,FALSE),"")</f>
        <v>0</v>
      </c>
      <c r="DQ129">
        <f>IFERROR(VLOOKUP($A129,'1910'!$A$3:$P$140,16,FALSE),"")</f>
        <v>0</v>
      </c>
      <c r="DR129">
        <f>IFERROR(VLOOKUP($A129,'1910'!$A$3:$Q$140,17,FALSE),"")</f>
        <v>0</v>
      </c>
      <c r="DS129">
        <f>IFERROR(VLOOKUP($A129,'1911'!$A$3:$L$140,12,FALSE),"")</f>
        <v>0</v>
      </c>
      <c r="DT129">
        <f>IFERROR(VLOOKUP($A129,'1911'!$A$3:$M$140,13,FALSE),"")</f>
        <v>0</v>
      </c>
      <c r="DU129">
        <f>IFERROR(VLOOKUP($A129,'1911'!$A$3:$N$140,14,FALSE),"")</f>
        <v>0</v>
      </c>
      <c r="DV129">
        <f>IFERROR(VLOOKUP($A129,'1911'!$A$3:$O$140,15,FALSE),"")</f>
        <v>0</v>
      </c>
      <c r="DW129">
        <f>IFERROR(VLOOKUP($A129,'1911'!$A$3:$P$140,16,FALSE),"")</f>
        <v>0</v>
      </c>
      <c r="DX129">
        <f>IFERROR(VLOOKUP($A129,'1911'!$A$3:$Q$140,17,FALSE),"")</f>
        <v>0</v>
      </c>
      <c r="DY129">
        <f>IFERROR(VLOOKUP($A129,'1912'!$A$3:$L$140,12,FALSE),"")</f>
        <v>0</v>
      </c>
      <c r="DZ129">
        <f>IFERROR(VLOOKUP($A129,'1912'!$A$3:$M$140,13,FALSE),"")</f>
        <v>0</v>
      </c>
      <c r="EA129">
        <f>IFERROR(VLOOKUP($A129,'1912'!$A$3:$N$140,14,FALSE),"")</f>
        <v>0</v>
      </c>
      <c r="EB129">
        <f>IFERROR(VLOOKUP($A129,'1912'!$A$3:$O$140,15,FALSE),"")</f>
        <v>0</v>
      </c>
      <c r="EC129">
        <f>IFERROR(VLOOKUP($A129,'1912'!$A$3:$P$140,16,FALSE),"")</f>
        <v>0</v>
      </c>
      <c r="ED129">
        <f>IFERROR(VLOOKUP($A129,'1912'!$A$3:$Q$140,17,FALSE),"")</f>
        <v>0</v>
      </c>
    </row>
    <row r="130" spans="1:134" x14ac:dyDescent="0.2">
      <c r="A130" s="2" t="s">
        <v>134</v>
      </c>
      <c r="B130" t="s">
        <v>249</v>
      </c>
      <c r="C130">
        <f>IFERROR(VLOOKUP($A130,'1891'!$A$3:$L$140,12,FALSE),"")</f>
        <v>0</v>
      </c>
      <c r="D130">
        <f>IFERROR(VLOOKUP($A130,'1891'!$A$3:$M$140,13,FALSE),"")</f>
        <v>0</v>
      </c>
      <c r="E130">
        <f>IFERROR(VLOOKUP($A130,'1891'!$A$3:$N$140,14,FALSE),"")</f>
        <v>0</v>
      </c>
      <c r="F130">
        <f>IFERROR(VLOOKUP($A130,'1891'!$A$3:$O$140,15,FALSE),"")</f>
        <v>0</v>
      </c>
      <c r="G130">
        <f>IFERROR(VLOOKUP($A130,'1891'!$A$3:$P$140,16,FALSE),"")</f>
        <v>0</v>
      </c>
      <c r="H130">
        <f>IFERROR(VLOOKUP($A130,'1891'!$A$3:$Q$140,17,FALSE),"")</f>
        <v>0</v>
      </c>
      <c r="I130">
        <f>IFERROR(VLOOKUP($A130,'1892'!$A$3:$L$140,12,FALSE),"")</f>
        <v>0</v>
      </c>
      <c r="J130">
        <f>IFERROR(VLOOKUP($A130,'1892'!$A$3:$M$140,13,FALSE),"")</f>
        <v>0</v>
      </c>
      <c r="K130">
        <f>IFERROR(VLOOKUP($A130,'1892'!$A$3:$N$140,14,FALSE),"")</f>
        <v>0</v>
      </c>
      <c r="L130">
        <f>IFERROR(VLOOKUP($A130,'1892'!$A$3:$O$140,15,FALSE),"")</f>
        <v>0</v>
      </c>
      <c r="M130">
        <f>IFERROR(VLOOKUP($A130,'1892'!$A$3:$P$140,16,FALSE),"")</f>
        <v>0</v>
      </c>
      <c r="N130">
        <f>IFERROR(VLOOKUP($A130,'1892'!$A$3:$Q$140,17,FALSE),"")</f>
        <v>0</v>
      </c>
      <c r="O130">
        <f>IFERROR(VLOOKUP($A130,'1893'!$A$3:$L$140,12,FALSE),"")</f>
        <v>0</v>
      </c>
      <c r="P130">
        <f>IFERROR(VLOOKUP($A130,'1893'!$A$3:$M$140,13,FALSE),"")</f>
        <v>0</v>
      </c>
      <c r="Q130">
        <f>IFERROR(VLOOKUP($A130,'1893'!$A$3:$N$140,14,FALSE),"")</f>
        <v>0</v>
      </c>
      <c r="R130">
        <f>IFERROR(VLOOKUP($A130,'1893'!$A$3:$O$140,15,FALSE),"")</f>
        <v>0</v>
      </c>
      <c r="S130">
        <f>IFERROR(VLOOKUP($A130,'1893'!$A$3:$P$140,16,FALSE),"")</f>
        <v>0</v>
      </c>
      <c r="T130">
        <f>IFERROR(VLOOKUP($A130,'1893'!$A$3:$Q$140,17,FALSE),"")</f>
        <v>0</v>
      </c>
      <c r="U130">
        <f>IFERROR(VLOOKUP($A130,'1894'!$A$3:$L$140,12,FALSE),"")</f>
        <v>0</v>
      </c>
      <c r="V130">
        <f>IFERROR(VLOOKUP($A130,'1894'!$A$3:$M$140,13,FALSE),"")</f>
        <v>0</v>
      </c>
      <c r="W130">
        <f>IFERROR(VLOOKUP($A130,'1894'!$A$3:$N$140,14,FALSE),"")</f>
        <v>0</v>
      </c>
      <c r="X130">
        <f>IFERROR(VLOOKUP($A130,'1894'!$A$3:$O$140,15,FALSE),"")</f>
        <v>0</v>
      </c>
      <c r="Y130">
        <f>IFERROR(VLOOKUP($A130,'1894'!$A$3:$P$140,16,FALSE),"")</f>
        <v>0</v>
      </c>
      <c r="Z130">
        <f>IFERROR(VLOOKUP($A130,'1894'!$A$3:$Q$140,17,FALSE),"")</f>
        <v>0</v>
      </c>
      <c r="AA130">
        <f>IFERROR(VLOOKUP($A130,'1895'!$A$3:$L$140,12,FALSE),"")</f>
        <v>0</v>
      </c>
      <c r="AB130">
        <f>IFERROR(VLOOKUP($A130,'1895'!$A$3:$M$140,13,FALSE),"")</f>
        <v>0</v>
      </c>
      <c r="AC130">
        <f>IFERROR(VLOOKUP($A130,'1895'!$A$3:$N$140,14,FALSE),"")</f>
        <v>0</v>
      </c>
      <c r="AD130">
        <f>IFERROR(VLOOKUP($A130,'1895'!$A$3:$O$140,15,FALSE),"")</f>
        <v>0</v>
      </c>
      <c r="AE130">
        <f>IFERROR(VLOOKUP($A130,'1895'!$A$3:$P$140,16,FALSE),"")</f>
        <v>0</v>
      </c>
      <c r="AF130">
        <f>IFERROR(VLOOKUP($A130,'1895'!$A$3:$Q$140,17,FALSE),"")</f>
        <v>0</v>
      </c>
      <c r="AG130">
        <f>IFERROR(VLOOKUP($A130,'1896'!$A$3:$L$140,12,FALSE),"")</f>
        <v>0</v>
      </c>
      <c r="AH130">
        <f>IFERROR(VLOOKUP($A130,'1896'!$A$3:$M$140,13,FALSE),"")</f>
        <v>0</v>
      </c>
      <c r="AI130">
        <f>IFERROR(VLOOKUP($A130,'1896'!$A$3:$N$140,14,FALSE),"")</f>
        <v>0</v>
      </c>
      <c r="AJ130">
        <f>IFERROR(VLOOKUP($A130,'1896'!$A$3:$O$140,15,FALSE),"")</f>
        <v>0</v>
      </c>
      <c r="AK130">
        <f>IFERROR(VLOOKUP($A130,'1896'!$A$3:$P$140,16,FALSE),"")</f>
        <v>0</v>
      </c>
      <c r="AL130">
        <f>IFERROR(VLOOKUP($A130,'1896'!$A$3:$Q$140,17,FALSE),"")</f>
        <v>0</v>
      </c>
      <c r="AM130">
        <f>IFERROR(VLOOKUP($A130,'1897'!$A$3:$L$140,12,FALSE),"")</f>
        <v>0</v>
      </c>
      <c r="AN130">
        <f>IFERROR(VLOOKUP($A130,'1897'!$A$3:$M$140,13,FALSE),"")</f>
        <v>0</v>
      </c>
      <c r="AO130">
        <f>IFERROR(VLOOKUP($A130,'1897'!$A$3:$N$140,14,FALSE),"")</f>
        <v>0</v>
      </c>
      <c r="AP130">
        <f>IFERROR(VLOOKUP($A130,'1897'!$A$3:$O$140,15,FALSE),"")</f>
        <v>0</v>
      </c>
      <c r="AQ130">
        <f>IFERROR(VLOOKUP($A130,'1897'!$A$3:$P$140,16,FALSE),"")</f>
        <v>0</v>
      </c>
      <c r="AR130">
        <f>IFERROR(VLOOKUP($A130,'1897'!$A$3:$Q$140,17,FALSE),"")</f>
        <v>0</v>
      </c>
      <c r="AS130">
        <f>IFERROR(VLOOKUP($A130,'1898'!$A$3:$L$140,12,FALSE),"")</f>
        <v>0</v>
      </c>
      <c r="AT130">
        <f>IFERROR(VLOOKUP($A130,'1898'!$A$3:$M$140,13,FALSE),"")</f>
        <v>0</v>
      </c>
      <c r="AU130">
        <f>IFERROR(VLOOKUP($A130,'1898'!$A$3:$N$140,14,FALSE),"")</f>
        <v>0</v>
      </c>
      <c r="AV130">
        <f>IFERROR(VLOOKUP($A130,'1898'!$A$3:$O$140,15,FALSE),"")</f>
        <v>0</v>
      </c>
      <c r="AW130">
        <f>IFERROR(VLOOKUP($A130,'1898'!$A$3:$P$140,16,FALSE),"")</f>
        <v>0</v>
      </c>
      <c r="AX130">
        <f>IFERROR(VLOOKUP($A130,'1898'!$A$3:$Q$140,17,FALSE),"")</f>
        <v>0</v>
      </c>
      <c r="AY130">
        <f>IFERROR(VLOOKUP($A130,'1899'!$A$3:$L$140,12,FALSE),"")</f>
        <v>0</v>
      </c>
      <c r="AZ130">
        <f>IFERROR(VLOOKUP($A130,'1899'!$A$3:$M$140,13,FALSE),"")</f>
        <v>0</v>
      </c>
      <c r="BA130">
        <f>IFERROR(VLOOKUP($A130,'1899'!$A$3:$N$140,14,FALSE),"")</f>
        <v>0</v>
      </c>
      <c r="BB130">
        <f>IFERROR(VLOOKUP($A130,'1899'!$A$3:$O$140,15,FALSE),"")</f>
        <v>0</v>
      </c>
      <c r="BC130">
        <f>IFERROR(VLOOKUP($A130,'1899'!$A$3:$P$140,16,FALSE),"")</f>
        <v>0</v>
      </c>
      <c r="BD130">
        <f>IFERROR(VLOOKUP($A130,'1899'!$A$3:$Q$140,17,FALSE),"")</f>
        <v>0</v>
      </c>
      <c r="BE130">
        <f>IFERROR(VLOOKUP($A130,'1900'!$A$3:$L$140,12,FALSE),"")</f>
        <v>0</v>
      </c>
      <c r="BF130">
        <f>IFERROR(VLOOKUP($A130,'1900'!$A$3:$M$140,13,FALSE),"")</f>
        <v>0</v>
      </c>
      <c r="BG130">
        <f>IFERROR(VLOOKUP($A130,'1900'!$A$3:$N$140,14,FALSE),"")</f>
        <v>0</v>
      </c>
      <c r="BH130">
        <f>IFERROR(VLOOKUP($A130,'1900'!$A$3:$O$140,15,FALSE),"")</f>
        <v>0</v>
      </c>
      <c r="BI130">
        <f>IFERROR(VLOOKUP($A130,'1900'!$A$3:$P$140,16,FALSE),"")</f>
        <v>0</v>
      </c>
      <c r="BJ130">
        <f>IFERROR(VLOOKUP($A130,'1900'!$A$3:$Q$140,17,FALSE),"")</f>
        <v>0</v>
      </c>
      <c r="BK130">
        <f>IFERROR(VLOOKUP($A130,'1901'!$A$3:$L$140,12,FALSE),"")</f>
        <v>0</v>
      </c>
      <c r="BL130">
        <f>IFERROR(VLOOKUP($A130,'1901'!$A$3:$M$140,13,FALSE),"")</f>
        <v>0</v>
      </c>
      <c r="BM130">
        <f>IFERROR(VLOOKUP($A130,'1901'!$A$3:$N$140,14,FALSE),"")</f>
        <v>0</v>
      </c>
      <c r="BN130">
        <f>IFERROR(VLOOKUP($A130,'1901'!$A$3:$O$140,15,FALSE),"")</f>
        <v>0</v>
      </c>
      <c r="BO130">
        <f>IFERROR(VLOOKUP($A130,'1901'!$A$3:$P$140,16,FALSE),"")</f>
        <v>0</v>
      </c>
      <c r="BP130">
        <f>IFERROR(VLOOKUP($A130,'1901'!$A$3:$Q$140,17,FALSE),"")</f>
        <v>0</v>
      </c>
      <c r="BQ130">
        <f>IFERROR(VLOOKUP($A130,'1902'!$A$3:$L$140,12,FALSE),"")</f>
        <v>0</v>
      </c>
      <c r="BR130">
        <f>IFERROR(VLOOKUP($A130,'1902'!$A$3:$M$140,13,FALSE),"")</f>
        <v>0</v>
      </c>
      <c r="BS130">
        <f>IFERROR(VLOOKUP($A130,'1902'!$A$3:$N$140,14,FALSE),"")</f>
        <v>0</v>
      </c>
      <c r="BT130">
        <f>IFERROR(VLOOKUP($A130,'1902'!$A$3:$O$140,15,FALSE),"")</f>
        <v>0</v>
      </c>
      <c r="BU130">
        <f>IFERROR(VLOOKUP($A130,'1902'!$A$3:$P$140,16,FALSE),"")</f>
        <v>0</v>
      </c>
      <c r="BV130">
        <f>IFERROR(VLOOKUP($A130,'1902'!$A$3:$Q$140,17,FALSE),"")</f>
        <v>0</v>
      </c>
      <c r="BW130">
        <f>IFERROR(VLOOKUP($A130,'1903'!$A$3:$L$140,12,FALSE),"")</f>
        <v>0</v>
      </c>
      <c r="BX130">
        <f>IFERROR(VLOOKUP($A130,'1903'!$A$3:$M$140,13,FALSE),"")</f>
        <v>0</v>
      </c>
      <c r="BY130">
        <f>IFERROR(VLOOKUP($A130,'1903'!$A$3:$N$140,14,FALSE),"")</f>
        <v>0</v>
      </c>
      <c r="BZ130">
        <f>IFERROR(VLOOKUP($A130,'1903'!$A$3:$O$140,15,FALSE),"")</f>
        <v>0</v>
      </c>
      <c r="CA130">
        <f>IFERROR(VLOOKUP($A130,'1903'!$A$3:$P$140,16,FALSE),"")</f>
        <v>0</v>
      </c>
      <c r="CB130">
        <f>IFERROR(VLOOKUP($A130,'1903'!$A$3:$Q$140,17,FALSE),"")</f>
        <v>0</v>
      </c>
      <c r="CC130">
        <f>IFERROR(VLOOKUP($A130,'1904'!$A$3:$L$140,12,FALSE),"")</f>
        <v>0</v>
      </c>
      <c r="CD130">
        <f>IFERROR(VLOOKUP($A130,'1904'!$A$3:$M$140,13,FALSE),"")</f>
        <v>0</v>
      </c>
      <c r="CE130">
        <f>IFERROR(VLOOKUP($A130,'1904'!$A$3:$N$140,14,FALSE),"")</f>
        <v>0</v>
      </c>
      <c r="CF130">
        <f>IFERROR(VLOOKUP($A130,'1904'!$A$3:$O$140,15,FALSE),"")</f>
        <v>0</v>
      </c>
      <c r="CG130">
        <f>IFERROR(VLOOKUP($A130,'1904'!$A$3:$P$140,16,FALSE),"")</f>
        <v>0</v>
      </c>
      <c r="CH130">
        <f>IFERROR(VLOOKUP($A130,'1904'!$A$3:$Q$140,17,FALSE),"")</f>
        <v>0</v>
      </c>
      <c r="CI130">
        <f>IFERROR(VLOOKUP($A130,'1905'!$A$3:$L$140,12,FALSE),"")</f>
        <v>0</v>
      </c>
      <c r="CJ130">
        <f>IFERROR(VLOOKUP($A130,'1905'!$A$3:$M$140,13,FALSE),"")</f>
        <v>0</v>
      </c>
      <c r="CK130">
        <f>IFERROR(VLOOKUP($A130,'1905'!$A$3:$N$140,14,FALSE),"")</f>
        <v>0</v>
      </c>
      <c r="CL130">
        <f>IFERROR(VLOOKUP($A130,'1905'!$A$3:$O$140,15,FALSE),"")</f>
        <v>0</v>
      </c>
      <c r="CM130">
        <f>IFERROR(VLOOKUP($A130,'1905'!$A$3:$P$140,16,FALSE),"")</f>
        <v>0</v>
      </c>
      <c r="CN130">
        <f>IFERROR(VLOOKUP($A130,'1905'!$A$3:$Q$140,17,FALSE),"")</f>
        <v>0</v>
      </c>
      <c r="CO130">
        <f>IFERROR(VLOOKUP($A130,'1906'!$A$3:$L$140,12,FALSE),"")</f>
        <v>0</v>
      </c>
      <c r="CP130">
        <f>IFERROR(VLOOKUP($A130,'1906'!$A$3:$M$140,13,FALSE),"")</f>
        <v>0</v>
      </c>
      <c r="CQ130">
        <f>IFERROR(VLOOKUP($A130,'1906'!$A$3:$N$140,14,FALSE),"")</f>
        <v>0</v>
      </c>
      <c r="CR130">
        <f>IFERROR(VLOOKUP($A130,'1906'!$A$3:$O$140,15,FALSE),"")</f>
        <v>0</v>
      </c>
      <c r="CS130">
        <f>IFERROR(VLOOKUP($A130,'1906'!$A$3:$P$140,16,FALSE),"")</f>
        <v>0</v>
      </c>
      <c r="CT130">
        <f>IFERROR(VLOOKUP($A130,'1906'!$A$3:$Q$140,17,FALSE),"")</f>
        <v>0</v>
      </c>
      <c r="CU130">
        <f>IFERROR(VLOOKUP($A130,'1907'!$A$3:$L$140,12,FALSE),"")</f>
        <v>0</v>
      </c>
      <c r="CV130">
        <f>IFERROR(VLOOKUP($A130,'1907'!$A$3:$M$140,13,FALSE),"")</f>
        <v>0</v>
      </c>
      <c r="CW130">
        <f>IFERROR(VLOOKUP($A130,'1907'!$A$3:$N$140,14,FALSE),"")</f>
        <v>0</v>
      </c>
      <c r="CX130">
        <f>IFERROR(VLOOKUP($A130,'1907'!$A$3:$O$140,15,FALSE),"")</f>
        <v>0</v>
      </c>
      <c r="CY130">
        <f>IFERROR(VLOOKUP($A130,'1907'!$A$3:$P$140,16,FALSE),"")</f>
        <v>0</v>
      </c>
      <c r="CZ130">
        <f>IFERROR(VLOOKUP($A130,'1907'!$A$3:$Q$140,17,FALSE),"")</f>
        <v>0</v>
      </c>
      <c r="DA130">
        <f>IFERROR(VLOOKUP($A130,'1908'!$A$3:$L$140,12,FALSE),"")</f>
        <v>0</v>
      </c>
      <c r="DB130">
        <f>IFERROR(VLOOKUP($A130,'1908'!$A$3:$M$140,13,FALSE),"")</f>
        <v>0</v>
      </c>
      <c r="DC130">
        <f>IFERROR(VLOOKUP($A130,'1908'!$A$3:$N$140,14,FALSE),"")</f>
        <v>0</v>
      </c>
      <c r="DD130">
        <f>IFERROR(VLOOKUP($A130,'1908'!$A$3:$O$140,15,FALSE),"")</f>
        <v>0</v>
      </c>
      <c r="DE130">
        <f>IFERROR(VLOOKUP($A130,'1908'!$A$3:$P$140,16,FALSE),"")</f>
        <v>0</v>
      </c>
      <c r="DF130">
        <f>IFERROR(VLOOKUP($A130,'1908'!$A$3:$Q$140,17,FALSE),"")</f>
        <v>0</v>
      </c>
      <c r="DG130">
        <f>IFERROR(VLOOKUP($A130,'1909'!$A$3:$L$140,12,FALSE),"")</f>
        <v>0</v>
      </c>
      <c r="DH130">
        <f>IFERROR(VLOOKUP($A130,'1909'!$A$3:$M$140,13,FALSE),"")</f>
        <v>0</v>
      </c>
      <c r="DI130">
        <f>IFERROR(VLOOKUP($A130,'1909'!$A$3:$N$140,14,FALSE),"")</f>
        <v>0</v>
      </c>
      <c r="DJ130">
        <f>IFERROR(VLOOKUP($A130,'1909'!$A$3:$O$140,15,FALSE),"")</f>
        <v>0</v>
      </c>
      <c r="DK130">
        <f>IFERROR(VLOOKUP($A130,'1909'!$A$3:$P$140,16,FALSE),"")</f>
        <v>0</v>
      </c>
      <c r="DL130">
        <f>IFERROR(VLOOKUP($A130,'1909'!$A$3:$Q$140,17,FALSE),"")</f>
        <v>0</v>
      </c>
      <c r="DM130">
        <f>IFERROR(VLOOKUP($A130,'1910'!$A$3:$L$140,12,FALSE),"")</f>
        <v>0</v>
      </c>
      <c r="DN130">
        <f>IFERROR(VLOOKUP($A130,'1910'!$A$3:$M$140,13,FALSE),"")</f>
        <v>0</v>
      </c>
      <c r="DO130">
        <f>IFERROR(VLOOKUP($A130,'1910'!$A$3:$N$140,14,FALSE),"")</f>
        <v>0</v>
      </c>
      <c r="DP130">
        <f>IFERROR(VLOOKUP($A130,'1910'!$A$3:$O$140,15,FALSE),"")</f>
        <v>0</v>
      </c>
      <c r="DQ130">
        <f>IFERROR(VLOOKUP($A130,'1910'!$A$3:$P$140,16,FALSE),"")</f>
        <v>0</v>
      </c>
      <c r="DR130">
        <f>IFERROR(VLOOKUP($A130,'1910'!$A$3:$Q$140,17,FALSE),"")</f>
        <v>0</v>
      </c>
      <c r="DS130">
        <f>IFERROR(VLOOKUP($A130,'1911'!$A$3:$L$140,12,FALSE),"")</f>
        <v>0</v>
      </c>
      <c r="DT130">
        <f>IFERROR(VLOOKUP($A130,'1911'!$A$3:$M$140,13,FALSE),"")</f>
        <v>0</v>
      </c>
      <c r="DU130">
        <f>IFERROR(VLOOKUP($A130,'1911'!$A$3:$N$140,14,FALSE),"")</f>
        <v>0</v>
      </c>
      <c r="DV130">
        <f>IFERROR(VLOOKUP($A130,'1911'!$A$3:$O$140,15,FALSE),"")</f>
        <v>0</v>
      </c>
      <c r="DW130">
        <f>IFERROR(VLOOKUP($A130,'1911'!$A$3:$P$140,16,FALSE),"")</f>
        <v>0</v>
      </c>
      <c r="DX130">
        <f>IFERROR(VLOOKUP($A130,'1911'!$A$3:$Q$140,17,FALSE),"")</f>
        <v>0</v>
      </c>
      <c r="DY130">
        <f>IFERROR(VLOOKUP($A130,'1912'!$A$3:$L$140,12,FALSE),"")</f>
        <v>0</v>
      </c>
      <c r="DZ130">
        <f>IFERROR(VLOOKUP($A130,'1912'!$A$3:$M$140,13,FALSE),"")</f>
        <v>0</v>
      </c>
      <c r="EA130">
        <f>IFERROR(VLOOKUP($A130,'1912'!$A$3:$N$140,14,FALSE),"")</f>
        <v>0</v>
      </c>
      <c r="EB130">
        <f>IFERROR(VLOOKUP($A130,'1912'!$A$3:$O$140,15,FALSE),"")</f>
        <v>0</v>
      </c>
      <c r="EC130">
        <f>IFERROR(VLOOKUP($A130,'1912'!$A$3:$P$140,16,FALSE),"")</f>
        <v>0</v>
      </c>
      <c r="ED130">
        <f>IFERROR(VLOOKUP($A130,'1912'!$A$3:$Q$140,17,FALSE),"")</f>
        <v>0</v>
      </c>
    </row>
    <row r="131" spans="1:134" x14ac:dyDescent="0.2">
      <c r="A131" s="2" t="s">
        <v>219</v>
      </c>
      <c r="B131" t="s">
        <v>249</v>
      </c>
      <c r="C131">
        <f>IFERROR(VLOOKUP($A131,'1891'!$A$3:$L$140,12,FALSE),"")</f>
        <v>0</v>
      </c>
      <c r="D131">
        <f>IFERROR(VLOOKUP($A131,'1891'!$A$3:$M$140,13,FALSE),"")</f>
        <v>0</v>
      </c>
      <c r="E131">
        <f>IFERROR(VLOOKUP($A131,'1891'!$A$3:$N$140,14,FALSE),"")</f>
        <v>0</v>
      </c>
      <c r="F131">
        <f>IFERROR(VLOOKUP($A131,'1891'!$A$3:$O$140,15,FALSE),"")</f>
        <v>0</v>
      </c>
      <c r="G131">
        <f>IFERROR(VLOOKUP($A131,'1891'!$A$3:$P$140,16,FALSE),"")</f>
        <v>0</v>
      </c>
      <c r="H131">
        <f>IFERROR(VLOOKUP($A131,'1891'!$A$3:$Q$140,17,FALSE),"")</f>
        <v>0</v>
      </c>
      <c r="I131">
        <f>IFERROR(VLOOKUP($A131,'1892'!$A$3:$L$140,12,FALSE),"")</f>
        <v>0</v>
      </c>
      <c r="J131">
        <f>IFERROR(VLOOKUP($A131,'1892'!$A$3:$M$140,13,FALSE),"")</f>
        <v>0</v>
      </c>
      <c r="K131">
        <f>IFERROR(VLOOKUP($A131,'1892'!$A$3:$N$140,14,FALSE),"")</f>
        <v>0</v>
      </c>
      <c r="L131">
        <f>IFERROR(VLOOKUP($A131,'1892'!$A$3:$O$140,15,FALSE),"")</f>
        <v>0</v>
      </c>
      <c r="M131">
        <f>IFERROR(VLOOKUP($A131,'1892'!$A$3:$P$140,16,FALSE),"")</f>
        <v>0</v>
      </c>
      <c r="N131">
        <f>IFERROR(VLOOKUP($A131,'1892'!$A$3:$Q$140,17,FALSE),"")</f>
        <v>0</v>
      </c>
      <c r="O131">
        <f>IFERROR(VLOOKUP($A131,'1893'!$A$3:$L$140,12,FALSE),"")</f>
        <v>0</v>
      </c>
      <c r="P131">
        <f>IFERROR(VLOOKUP($A131,'1893'!$A$3:$M$140,13,FALSE),"")</f>
        <v>0</v>
      </c>
      <c r="Q131">
        <f>IFERROR(VLOOKUP($A131,'1893'!$A$3:$N$140,14,FALSE),"")</f>
        <v>0</v>
      </c>
      <c r="R131">
        <f>IFERROR(VLOOKUP($A131,'1893'!$A$3:$O$140,15,FALSE),"")</f>
        <v>0</v>
      </c>
      <c r="S131">
        <f>IFERROR(VLOOKUP($A131,'1893'!$A$3:$P$140,16,FALSE),"")</f>
        <v>0</v>
      </c>
      <c r="T131">
        <f>IFERROR(VLOOKUP($A131,'1893'!$A$3:$Q$140,17,FALSE),"")</f>
        <v>0</v>
      </c>
      <c r="U131">
        <f>IFERROR(VLOOKUP($A131,'1894'!$A$3:$L$140,12,FALSE),"")</f>
        <v>0</v>
      </c>
      <c r="V131">
        <f>IFERROR(VLOOKUP($A131,'1894'!$A$3:$M$140,13,FALSE),"")</f>
        <v>0</v>
      </c>
      <c r="W131">
        <f>IFERROR(VLOOKUP($A131,'1894'!$A$3:$N$140,14,FALSE),"")</f>
        <v>0</v>
      </c>
      <c r="X131">
        <f>IFERROR(VLOOKUP($A131,'1894'!$A$3:$O$140,15,FALSE),"")</f>
        <v>0</v>
      </c>
      <c r="Y131">
        <f>IFERROR(VLOOKUP($A131,'1894'!$A$3:$P$140,16,FALSE),"")</f>
        <v>0</v>
      </c>
      <c r="Z131">
        <f>IFERROR(VLOOKUP($A131,'1894'!$A$3:$Q$140,17,FALSE),"")</f>
        <v>0</v>
      </c>
      <c r="AA131">
        <f>IFERROR(VLOOKUP($A131,'1895'!$A$3:$L$140,12,FALSE),"")</f>
        <v>0</v>
      </c>
      <c r="AB131">
        <f>IFERROR(VLOOKUP($A131,'1895'!$A$3:$M$140,13,FALSE),"")</f>
        <v>0</v>
      </c>
      <c r="AC131">
        <f>IFERROR(VLOOKUP($A131,'1895'!$A$3:$N$140,14,FALSE),"")</f>
        <v>0</v>
      </c>
      <c r="AD131">
        <f>IFERROR(VLOOKUP($A131,'1895'!$A$3:$O$140,15,FALSE),"")</f>
        <v>0</v>
      </c>
      <c r="AE131">
        <f>IFERROR(VLOOKUP($A131,'1895'!$A$3:$P$140,16,FALSE),"")</f>
        <v>0</v>
      </c>
      <c r="AF131">
        <f>IFERROR(VLOOKUP($A131,'1895'!$A$3:$Q$140,17,FALSE),"")</f>
        <v>0</v>
      </c>
      <c r="AG131">
        <f>IFERROR(VLOOKUP($A131,'1896'!$A$3:$L$140,12,FALSE),"")</f>
        <v>0</v>
      </c>
      <c r="AH131">
        <f>IFERROR(VLOOKUP($A131,'1896'!$A$3:$M$140,13,FALSE),"")</f>
        <v>0</v>
      </c>
      <c r="AI131">
        <f>IFERROR(VLOOKUP($A131,'1896'!$A$3:$N$140,14,FALSE),"")</f>
        <v>0</v>
      </c>
      <c r="AJ131">
        <f>IFERROR(VLOOKUP($A131,'1896'!$A$3:$O$140,15,FALSE),"")</f>
        <v>0</v>
      </c>
      <c r="AK131">
        <f>IFERROR(VLOOKUP($A131,'1896'!$A$3:$P$140,16,FALSE),"")</f>
        <v>0</v>
      </c>
      <c r="AL131">
        <f>IFERROR(VLOOKUP($A131,'1896'!$A$3:$Q$140,17,FALSE),"")</f>
        <v>0</v>
      </c>
      <c r="AM131">
        <f>IFERROR(VLOOKUP($A131,'1897'!$A$3:$L$140,12,FALSE),"")</f>
        <v>0</v>
      </c>
      <c r="AN131">
        <f>IFERROR(VLOOKUP($A131,'1897'!$A$3:$M$140,13,FALSE),"")</f>
        <v>0</v>
      </c>
      <c r="AO131">
        <f>IFERROR(VLOOKUP($A131,'1897'!$A$3:$N$140,14,FALSE),"")</f>
        <v>0</v>
      </c>
      <c r="AP131">
        <f>IFERROR(VLOOKUP($A131,'1897'!$A$3:$O$140,15,FALSE),"")</f>
        <v>0</v>
      </c>
      <c r="AQ131">
        <f>IFERROR(VLOOKUP($A131,'1897'!$A$3:$P$140,16,FALSE),"")</f>
        <v>0</v>
      </c>
      <c r="AR131">
        <f>IFERROR(VLOOKUP($A131,'1897'!$A$3:$Q$140,17,FALSE),"")</f>
        <v>0</v>
      </c>
      <c r="AS131">
        <f>IFERROR(VLOOKUP($A131,'1898'!$A$3:$L$140,12,FALSE),"")</f>
        <v>0</v>
      </c>
      <c r="AT131">
        <f>IFERROR(VLOOKUP($A131,'1898'!$A$3:$M$140,13,FALSE),"")</f>
        <v>0</v>
      </c>
      <c r="AU131">
        <f>IFERROR(VLOOKUP($A131,'1898'!$A$3:$N$140,14,FALSE),"")</f>
        <v>0</v>
      </c>
      <c r="AV131">
        <f>IFERROR(VLOOKUP($A131,'1898'!$A$3:$O$140,15,FALSE),"")</f>
        <v>0</v>
      </c>
      <c r="AW131">
        <f>IFERROR(VLOOKUP($A131,'1898'!$A$3:$P$140,16,FALSE),"")</f>
        <v>0</v>
      </c>
      <c r="AX131">
        <f>IFERROR(VLOOKUP($A131,'1898'!$A$3:$Q$140,17,FALSE),"")</f>
        <v>0</v>
      </c>
      <c r="AY131">
        <f>IFERROR(VLOOKUP($A131,'1899'!$A$3:$L$140,12,FALSE),"")</f>
        <v>0</v>
      </c>
      <c r="AZ131">
        <f>IFERROR(VLOOKUP($A131,'1899'!$A$3:$M$140,13,FALSE),"")</f>
        <v>0</v>
      </c>
      <c r="BA131">
        <f>IFERROR(VLOOKUP($A131,'1899'!$A$3:$N$140,14,FALSE),"")</f>
        <v>0</v>
      </c>
      <c r="BB131">
        <f>IFERROR(VLOOKUP($A131,'1899'!$A$3:$O$140,15,FALSE),"")</f>
        <v>0</v>
      </c>
      <c r="BC131">
        <f>IFERROR(VLOOKUP($A131,'1899'!$A$3:$P$140,16,FALSE),"")</f>
        <v>0</v>
      </c>
      <c r="BD131">
        <f>IFERROR(VLOOKUP($A131,'1899'!$A$3:$Q$140,17,FALSE),"")</f>
        <v>0</v>
      </c>
      <c r="BE131">
        <f>IFERROR(VLOOKUP($A131,'1900'!$A$3:$L$140,12,FALSE),"")</f>
        <v>0</v>
      </c>
      <c r="BF131">
        <f>IFERROR(VLOOKUP($A131,'1900'!$A$3:$M$140,13,FALSE),"")</f>
        <v>0</v>
      </c>
      <c r="BG131">
        <f>IFERROR(VLOOKUP($A131,'1900'!$A$3:$N$140,14,FALSE),"")</f>
        <v>0</v>
      </c>
      <c r="BH131">
        <f>IFERROR(VLOOKUP($A131,'1900'!$A$3:$O$140,15,FALSE),"")</f>
        <v>0</v>
      </c>
      <c r="BI131">
        <f>IFERROR(VLOOKUP($A131,'1900'!$A$3:$P$140,16,FALSE),"")</f>
        <v>0</v>
      </c>
      <c r="BJ131">
        <f>IFERROR(VLOOKUP($A131,'1900'!$A$3:$Q$140,17,FALSE),"")</f>
        <v>0</v>
      </c>
      <c r="BK131">
        <f>IFERROR(VLOOKUP($A131,'1901'!$A$3:$L$140,12,FALSE),"")</f>
        <v>0</v>
      </c>
      <c r="BL131">
        <f>IFERROR(VLOOKUP($A131,'1901'!$A$3:$M$140,13,FALSE),"")</f>
        <v>0</v>
      </c>
      <c r="BM131">
        <f>IFERROR(VLOOKUP($A131,'1901'!$A$3:$N$140,14,FALSE),"")</f>
        <v>0</v>
      </c>
      <c r="BN131">
        <f>IFERROR(VLOOKUP($A131,'1901'!$A$3:$O$140,15,FALSE),"")</f>
        <v>0</v>
      </c>
      <c r="BO131">
        <f>IFERROR(VLOOKUP($A131,'1901'!$A$3:$P$140,16,FALSE),"")</f>
        <v>0</v>
      </c>
      <c r="BP131">
        <f>IFERROR(VLOOKUP($A131,'1901'!$A$3:$Q$140,17,FALSE),"")</f>
        <v>0</v>
      </c>
      <c r="BQ131">
        <f>IFERROR(VLOOKUP($A131,'1902'!$A$3:$L$140,12,FALSE),"")</f>
        <v>0</v>
      </c>
      <c r="BR131">
        <f>IFERROR(VLOOKUP($A131,'1902'!$A$3:$M$140,13,FALSE),"")</f>
        <v>0</v>
      </c>
      <c r="BS131">
        <f>IFERROR(VLOOKUP($A131,'1902'!$A$3:$N$140,14,FALSE),"")</f>
        <v>0</v>
      </c>
      <c r="BT131">
        <f>IFERROR(VLOOKUP($A131,'1902'!$A$3:$O$140,15,FALSE),"")</f>
        <v>0</v>
      </c>
      <c r="BU131">
        <f>IFERROR(VLOOKUP($A131,'1902'!$A$3:$P$140,16,FALSE),"")</f>
        <v>0</v>
      </c>
      <c r="BV131">
        <f>IFERROR(VLOOKUP($A131,'1902'!$A$3:$Q$140,17,FALSE),"")</f>
        <v>0</v>
      </c>
      <c r="BW131">
        <f>IFERROR(VLOOKUP($A131,'1903'!$A$3:$L$140,12,FALSE),"")</f>
        <v>0</v>
      </c>
      <c r="BX131">
        <f>IFERROR(VLOOKUP($A131,'1903'!$A$3:$M$140,13,FALSE),"")</f>
        <v>0</v>
      </c>
      <c r="BY131">
        <f>IFERROR(VLOOKUP($A131,'1903'!$A$3:$N$140,14,FALSE),"")</f>
        <v>0</v>
      </c>
      <c r="BZ131">
        <f>IFERROR(VLOOKUP($A131,'1903'!$A$3:$O$140,15,FALSE),"")</f>
        <v>0</v>
      </c>
      <c r="CA131">
        <f>IFERROR(VLOOKUP($A131,'1903'!$A$3:$P$140,16,FALSE),"")</f>
        <v>0</v>
      </c>
      <c r="CB131">
        <f>IFERROR(VLOOKUP($A131,'1903'!$A$3:$Q$140,17,FALSE),"")</f>
        <v>0</v>
      </c>
      <c r="CC131">
        <f>IFERROR(VLOOKUP($A131,'1904'!$A$3:$L$140,12,FALSE),"")</f>
        <v>0</v>
      </c>
      <c r="CD131">
        <f>IFERROR(VLOOKUP($A131,'1904'!$A$3:$M$140,13,FALSE),"")</f>
        <v>0</v>
      </c>
      <c r="CE131">
        <f>IFERROR(VLOOKUP($A131,'1904'!$A$3:$N$140,14,FALSE),"")</f>
        <v>0</v>
      </c>
      <c r="CF131">
        <f>IFERROR(VLOOKUP($A131,'1904'!$A$3:$O$140,15,FALSE),"")</f>
        <v>0</v>
      </c>
      <c r="CG131">
        <f>IFERROR(VLOOKUP($A131,'1904'!$A$3:$P$140,16,FALSE),"")</f>
        <v>0</v>
      </c>
      <c r="CH131">
        <f>IFERROR(VLOOKUP($A131,'1904'!$A$3:$Q$140,17,FALSE),"")</f>
        <v>0</v>
      </c>
      <c r="CI131">
        <f>IFERROR(VLOOKUP($A131,'1905'!$A$3:$L$140,12,FALSE),"")</f>
        <v>0</v>
      </c>
      <c r="CJ131">
        <f>IFERROR(VLOOKUP($A131,'1905'!$A$3:$M$140,13,FALSE),"")</f>
        <v>0</v>
      </c>
      <c r="CK131">
        <f>IFERROR(VLOOKUP($A131,'1905'!$A$3:$N$140,14,FALSE),"")</f>
        <v>0</v>
      </c>
      <c r="CL131">
        <f>IFERROR(VLOOKUP($A131,'1905'!$A$3:$O$140,15,FALSE),"")</f>
        <v>0</v>
      </c>
      <c r="CM131">
        <f>IFERROR(VLOOKUP($A131,'1905'!$A$3:$P$140,16,FALSE),"")</f>
        <v>0</v>
      </c>
      <c r="CN131">
        <f>IFERROR(VLOOKUP($A131,'1905'!$A$3:$Q$140,17,FALSE),"")</f>
        <v>0</v>
      </c>
      <c r="CO131">
        <f>IFERROR(VLOOKUP($A131,'1906'!$A$3:$L$140,12,FALSE),"")</f>
        <v>0</v>
      </c>
      <c r="CP131">
        <f>IFERROR(VLOOKUP($A131,'1906'!$A$3:$M$140,13,FALSE),"")</f>
        <v>0</v>
      </c>
      <c r="CQ131">
        <f>IFERROR(VLOOKUP($A131,'1906'!$A$3:$N$140,14,FALSE),"")</f>
        <v>0</v>
      </c>
      <c r="CR131">
        <f>IFERROR(VLOOKUP($A131,'1906'!$A$3:$O$140,15,FALSE),"")</f>
        <v>0</v>
      </c>
      <c r="CS131">
        <f>IFERROR(VLOOKUP($A131,'1906'!$A$3:$P$140,16,FALSE),"")</f>
        <v>0</v>
      </c>
      <c r="CT131">
        <f>IFERROR(VLOOKUP($A131,'1906'!$A$3:$Q$140,17,FALSE),"")</f>
        <v>0</v>
      </c>
      <c r="CU131">
        <f>IFERROR(VLOOKUP($A131,'1907'!$A$3:$L$140,12,FALSE),"")</f>
        <v>0</v>
      </c>
      <c r="CV131">
        <f>IFERROR(VLOOKUP($A131,'1907'!$A$3:$M$140,13,FALSE),"")</f>
        <v>0</v>
      </c>
      <c r="CW131">
        <f>IFERROR(VLOOKUP($A131,'1907'!$A$3:$N$140,14,FALSE),"")</f>
        <v>0</v>
      </c>
      <c r="CX131">
        <f>IFERROR(VLOOKUP($A131,'1907'!$A$3:$O$140,15,FALSE),"")</f>
        <v>0</v>
      </c>
      <c r="CY131">
        <f>IFERROR(VLOOKUP($A131,'1907'!$A$3:$P$140,16,FALSE),"")</f>
        <v>0</v>
      </c>
      <c r="CZ131">
        <f>IFERROR(VLOOKUP($A131,'1907'!$A$3:$Q$140,17,FALSE),"")</f>
        <v>0</v>
      </c>
      <c r="DA131">
        <f>IFERROR(VLOOKUP($A131,'1908'!$A$3:$L$140,12,FALSE),"")</f>
        <v>0</v>
      </c>
      <c r="DB131">
        <f>IFERROR(VLOOKUP($A131,'1908'!$A$3:$M$140,13,FALSE),"")</f>
        <v>0</v>
      </c>
      <c r="DC131">
        <f>IFERROR(VLOOKUP($A131,'1908'!$A$3:$N$140,14,FALSE),"")</f>
        <v>0</v>
      </c>
      <c r="DD131">
        <f>IFERROR(VLOOKUP($A131,'1908'!$A$3:$O$140,15,FALSE),"")</f>
        <v>0</v>
      </c>
      <c r="DE131">
        <f>IFERROR(VLOOKUP($A131,'1908'!$A$3:$P$140,16,FALSE),"")</f>
        <v>0</v>
      </c>
      <c r="DF131">
        <f>IFERROR(VLOOKUP($A131,'1908'!$A$3:$Q$140,17,FALSE),"")</f>
        <v>0</v>
      </c>
      <c r="DG131">
        <f>IFERROR(VLOOKUP($A131,'1909'!$A$3:$L$140,12,FALSE),"")</f>
        <v>0</v>
      </c>
      <c r="DH131">
        <f>IFERROR(VLOOKUP($A131,'1909'!$A$3:$M$140,13,FALSE),"")</f>
        <v>0</v>
      </c>
      <c r="DI131">
        <f>IFERROR(VLOOKUP($A131,'1909'!$A$3:$N$140,14,FALSE),"")</f>
        <v>0</v>
      </c>
      <c r="DJ131">
        <f>IFERROR(VLOOKUP($A131,'1909'!$A$3:$O$140,15,FALSE),"")</f>
        <v>0</v>
      </c>
      <c r="DK131">
        <f>IFERROR(VLOOKUP($A131,'1909'!$A$3:$P$140,16,FALSE),"")</f>
        <v>0</v>
      </c>
      <c r="DL131">
        <f>IFERROR(VLOOKUP($A131,'1909'!$A$3:$Q$140,17,FALSE),"")</f>
        <v>0</v>
      </c>
      <c r="DM131">
        <f>IFERROR(VLOOKUP($A131,'1910'!$A$3:$L$140,12,FALSE),"")</f>
        <v>0</v>
      </c>
      <c r="DN131">
        <f>IFERROR(VLOOKUP($A131,'1910'!$A$3:$M$140,13,FALSE),"")</f>
        <v>0</v>
      </c>
      <c r="DO131">
        <f>IFERROR(VLOOKUP($A131,'1910'!$A$3:$N$140,14,FALSE),"")</f>
        <v>0</v>
      </c>
      <c r="DP131">
        <f>IFERROR(VLOOKUP($A131,'1910'!$A$3:$O$140,15,FALSE),"")</f>
        <v>0</v>
      </c>
      <c r="DQ131">
        <f>IFERROR(VLOOKUP($A131,'1910'!$A$3:$P$140,16,FALSE),"")</f>
        <v>0</v>
      </c>
      <c r="DR131">
        <f>IFERROR(VLOOKUP($A131,'1910'!$A$3:$Q$140,17,FALSE),"")</f>
        <v>0</v>
      </c>
      <c r="DS131">
        <f>IFERROR(VLOOKUP($A131,'1911'!$A$3:$L$140,12,FALSE),"")</f>
        <v>0</v>
      </c>
      <c r="DT131">
        <f>IFERROR(VLOOKUP($A131,'1911'!$A$3:$M$140,13,FALSE),"")</f>
        <v>0</v>
      </c>
      <c r="DU131">
        <f>IFERROR(VLOOKUP($A131,'1911'!$A$3:$N$140,14,FALSE),"")</f>
        <v>0</v>
      </c>
      <c r="DV131">
        <f>IFERROR(VLOOKUP($A131,'1911'!$A$3:$O$140,15,FALSE),"")</f>
        <v>0</v>
      </c>
      <c r="DW131">
        <f>IFERROR(VLOOKUP($A131,'1911'!$A$3:$P$140,16,FALSE),"")</f>
        <v>0</v>
      </c>
      <c r="DX131">
        <f>IFERROR(VLOOKUP($A131,'1911'!$A$3:$Q$140,17,FALSE),"")</f>
        <v>0</v>
      </c>
      <c r="DY131">
        <f>IFERROR(VLOOKUP($A131,'1912'!$A$3:$L$140,12,FALSE),"")</f>
        <v>0</v>
      </c>
      <c r="DZ131">
        <f>IFERROR(VLOOKUP($A131,'1912'!$A$3:$M$140,13,FALSE),"")</f>
        <v>0</v>
      </c>
      <c r="EA131">
        <f>IFERROR(VLOOKUP($A131,'1912'!$A$3:$N$140,14,FALSE),"")</f>
        <v>0</v>
      </c>
      <c r="EB131">
        <f>IFERROR(VLOOKUP($A131,'1912'!$A$3:$O$140,15,FALSE),"")</f>
        <v>0</v>
      </c>
      <c r="EC131">
        <f>IFERROR(VLOOKUP($A131,'1912'!$A$3:$P$140,16,FALSE),"")</f>
        <v>0</v>
      </c>
      <c r="ED131">
        <f>IFERROR(VLOOKUP($A131,'1912'!$A$3:$Q$140,17,FALSE),"")</f>
        <v>0</v>
      </c>
    </row>
    <row r="132" spans="1:134" x14ac:dyDescent="0.2">
      <c r="A132" s="2" t="s">
        <v>220</v>
      </c>
      <c r="B132" t="s">
        <v>250</v>
      </c>
      <c r="C132">
        <f>IFERROR(VLOOKUP($A132,'1891'!$A$3:$L$140,12,FALSE),"")</f>
        <v>0</v>
      </c>
      <c r="D132">
        <f>IFERROR(VLOOKUP($A132,'1891'!$A$3:$M$140,13,FALSE),"")</f>
        <v>0</v>
      </c>
      <c r="E132">
        <f>IFERROR(VLOOKUP($A132,'1891'!$A$3:$N$140,14,FALSE),"")</f>
        <v>0</v>
      </c>
      <c r="F132">
        <f>IFERROR(VLOOKUP($A132,'1891'!$A$3:$O$140,15,FALSE),"")</f>
        <v>0</v>
      </c>
      <c r="G132">
        <f>IFERROR(VLOOKUP($A132,'1891'!$A$3:$P$140,16,FALSE),"")</f>
        <v>0</v>
      </c>
      <c r="H132">
        <f>IFERROR(VLOOKUP($A132,'1891'!$A$3:$Q$140,17,FALSE),"")</f>
        <v>0</v>
      </c>
      <c r="I132">
        <f>IFERROR(VLOOKUP($A132,'1892'!$A$3:$L$140,12,FALSE),"")</f>
        <v>0</v>
      </c>
      <c r="J132">
        <f>IFERROR(VLOOKUP($A132,'1892'!$A$3:$M$140,13,FALSE),"")</f>
        <v>0</v>
      </c>
      <c r="K132">
        <f>IFERROR(VLOOKUP($A132,'1892'!$A$3:$N$140,14,FALSE),"")</f>
        <v>0</v>
      </c>
      <c r="L132">
        <f>IFERROR(VLOOKUP($A132,'1892'!$A$3:$O$140,15,FALSE),"")</f>
        <v>0</v>
      </c>
      <c r="M132">
        <f>IFERROR(VLOOKUP($A132,'1892'!$A$3:$P$140,16,FALSE),"")</f>
        <v>0</v>
      </c>
      <c r="N132">
        <f>IFERROR(VLOOKUP($A132,'1892'!$A$3:$Q$140,17,FALSE),"")</f>
        <v>0</v>
      </c>
      <c r="O132">
        <f>IFERROR(VLOOKUP($A132,'1893'!$A$3:$L$140,12,FALSE),"")</f>
        <v>0</v>
      </c>
      <c r="P132">
        <f>IFERROR(VLOOKUP($A132,'1893'!$A$3:$M$140,13,FALSE),"")</f>
        <v>0</v>
      </c>
      <c r="Q132">
        <f>IFERROR(VLOOKUP($A132,'1893'!$A$3:$N$140,14,FALSE),"")</f>
        <v>0</v>
      </c>
      <c r="R132">
        <f>IFERROR(VLOOKUP($A132,'1893'!$A$3:$O$140,15,FALSE),"")</f>
        <v>0</v>
      </c>
      <c r="S132">
        <f>IFERROR(VLOOKUP($A132,'1893'!$A$3:$P$140,16,FALSE),"")</f>
        <v>0</v>
      </c>
      <c r="T132">
        <f>IFERROR(VLOOKUP($A132,'1893'!$A$3:$Q$140,17,FALSE),"")</f>
        <v>0</v>
      </c>
      <c r="U132">
        <f>IFERROR(VLOOKUP($A132,'1894'!$A$3:$L$140,12,FALSE),"")</f>
        <v>0</v>
      </c>
      <c r="V132">
        <f>IFERROR(VLOOKUP($A132,'1894'!$A$3:$M$140,13,FALSE),"")</f>
        <v>0</v>
      </c>
      <c r="W132">
        <f>IFERROR(VLOOKUP($A132,'1894'!$A$3:$N$140,14,FALSE),"")</f>
        <v>0</v>
      </c>
      <c r="X132">
        <f>IFERROR(VLOOKUP($A132,'1894'!$A$3:$O$140,15,FALSE),"")</f>
        <v>0</v>
      </c>
      <c r="Y132">
        <f>IFERROR(VLOOKUP($A132,'1894'!$A$3:$P$140,16,FALSE),"")</f>
        <v>0</v>
      </c>
      <c r="Z132">
        <f>IFERROR(VLOOKUP($A132,'1894'!$A$3:$Q$140,17,FALSE),"")</f>
        <v>0</v>
      </c>
      <c r="AA132">
        <f>IFERROR(VLOOKUP($A132,'1895'!$A$3:$L$140,12,FALSE),"")</f>
        <v>0</v>
      </c>
      <c r="AB132">
        <f>IFERROR(VLOOKUP($A132,'1895'!$A$3:$M$140,13,FALSE),"")</f>
        <v>0</v>
      </c>
      <c r="AC132">
        <f>IFERROR(VLOOKUP($A132,'1895'!$A$3:$N$140,14,FALSE),"")</f>
        <v>0</v>
      </c>
      <c r="AD132">
        <f>IFERROR(VLOOKUP($A132,'1895'!$A$3:$O$140,15,FALSE),"")</f>
        <v>0</v>
      </c>
      <c r="AE132">
        <f>IFERROR(VLOOKUP($A132,'1895'!$A$3:$P$140,16,FALSE),"")</f>
        <v>0</v>
      </c>
      <c r="AF132">
        <f>IFERROR(VLOOKUP($A132,'1895'!$A$3:$Q$140,17,FALSE),"")</f>
        <v>0</v>
      </c>
      <c r="AG132">
        <f>IFERROR(VLOOKUP($A132,'1896'!$A$3:$L$140,12,FALSE),"")</f>
        <v>0</v>
      </c>
      <c r="AH132">
        <f>IFERROR(VLOOKUP($A132,'1896'!$A$3:$M$140,13,FALSE),"")</f>
        <v>0</v>
      </c>
      <c r="AI132">
        <f>IFERROR(VLOOKUP($A132,'1896'!$A$3:$N$140,14,FALSE),"")</f>
        <v>0</v>
      </c>
      <c r="AJ132">
        <f>IFERROR(VLOOKUP($A132,'1896'!$A$3:$O$140,15,FALSE),"")</f>
        <v>0</v>
      </c>
      <c r="AK132">
        <f>IFERROR(VLOOKUP($A132,'1896'!$A$3:$P$140,16,FALSE),"")</f>
        <v>0</v>
      </c>
      <c r="AL132">
        <f>IFERROR(VLOOKUP($A132,'1896'!$A$3:$Q$140,17,FALSE),"")</f>
        <v>0</v>
      </c>
      <c r="AM132">
        <f>IFERROR(VLOOKUP($A132,'1897'!$A$3:$L$140,12,FALSE),"")</f>
        <v>0</v>
      </c>
      <c r="AN132">
        <f>IFERROR(VLOOKUP($A132,'1897'!$A$3:$M$140,13,FALSE),"")</f>
        <v>0</v>
      </c>
      <c r="AO132">
        <f>IFERROR(VLOOKUP($A132,'1897'!$A$3:$N$140,14,FALSE),"")</f>
        <v>0</v>
      </c>
      <c r="AP132">
        <f>IFERROR(VLOOKUP($A132,'1897'!$A$3:$O$140,15,FALSE),"")</f>
        <v>0</v>
      </c>
      <c r="AQ132">
        <f>IFERROR(VLOOKUP($A132,'1897'!$A$3:$P$140,16,FALSE),"")</f>
        <v>0</v>
      </c>
      <c r="AR132">
        <f>IFERROR(VLOOKUP($A132,'1897'!$A$3:$Q$140,17,FALSE),"")</f>
        <v>0</v>
      </c>
      <c r="AS132">
        <f>IFERROR(VLOOKUP($A132,'1898'!$A$3:$L$140,12,FALSE),"")</f>
        <v>0</v>
      </c>
      <c r="AT132">
        <f>IFERROR(VLOOKUP($A132,'1898'!$A$3:$M$140,13,FALSE),"")</f>
        <v>0</v>
      </c>
      <c r="AU132">
        <f>IFERROR(VLOOKUP($A132,'1898'!$A$3:$N$140,14,FALSE),"")</f>
        <v>0</v>
      </c>
      <c r="AV132">
        <f>IFERROR(VLOOKUP($A132,'1898'!$A$3:$O$140,15,FALSE),"")</f>
        <v>0</v>
      </c>
      <c r="AW132">
        <f>IFERROR(VLOOKUP($A132,'1898'!$A$3:$P$140,16,FALSE),"")</f>
        <v>0</v>
      </c>
      <c r="AX132">
        <f>IFERROR(VLOOKUP($A132,'1898'!$A$3:$Q$140,17,FALSE),"")</f>
        <v>0</v>
      </c>
      <c r="AY132">
        <f>IFERROR(VLOOKUP($A132,'1899'!$A$3:$L$140,12,FALSE),"")</f>
        <v>0</v>
      </c>
      <c r="AZ132">
        <f>IFERROR(VLOOKUP($A132,'1899'!$A$3:$M$140,13,FALSE),"")</f>
        <v>0</v>
      </c>
      <c r="BA132">
        <f>IFERROR(VLOOKUP($A132,'1899'!$A$3:$N$140,14,FALSE),"")</f>
        <v>0</v>
      </c>
      <c r="BB132">
        <f>IFERROR(VLOOKUP($A132,'1899'!$A$3:$O$140,15,FALSE),"")</f>
        <v>0</v>
      </c>
      <c r="BC132">
        <f>IFERROR(VLOOKUP($A132,'1899'!$A$3:$P$140,16,FALSE),"")</f>
        <v>0</v>
      </c>
      <c r="BD132">
        <f>IFERROR(VLOOKUP($A132,'1899'!$A$3:$Q$140,17,FALSE),"")</f>
        <v>0</v>
      </c>
      <c r="BE132">
        <f>IFERROR(VLOOKUP($A132,'1900'!$A$3:$L$140,12,FALSE),"")</f>
        <v>0</v>
      </c>
      <c r="BF132">
        <f>IFERROR(VLOOKUP($A132,'1900'!$A$3:$M$140,13,FALSE),"")</f>
        <v>0</v>
      </c>
      <c r="BG132">
        <f>IFERROR(VLOOKUP($A132,'1900'!$A$3:$N$140,14,FALSE),"")</f>
        <v>0</v>
      </c>
      <c r="BH132">
        <f>IFERROR(VLOOKUP($A132,'1900'!$A$3:$O$140,15,FALSE),"")</f>
        <v>0</v>
      </c>
      <c r="BI132">
        <f>IFERROR(VLOOKUP($A132,'1900'!$A$3:$P$140,16,FALSE),"")</f>
        <v>0</v>
      </c>
      <c r="BJ132">
        <f>IFERROR(VLOOKUP($A132,'1900'!$A$3:$Q$140,17,FALSE),"")</f>
        <v>0</v>
      </c>
      <c r="BK132">
        <f>IFERROR(VLOOKUP($A132,'1901'!$A$3:$L$140,12,FALSE),"")</f>
        <v>0</v>
      </c>
      <c r="BL132">
        <f>IFERROR(VLOOKUP($A132,'1901'!$A$3:$M$140,13,FALSE),"")</f>
        <v>0</v>
      </c>
      <c r="BM132">
        <f>IFERROR(VLOOKUP($A132,'1901'!$A$3:$N$140,14,FALSE),"")</f>
        <v>0</v>
      </c>
      <c r="BN132">
        <f>IFERROR(VLOOKUP($A132,'1901'!$A$3:$O$140,15,FALSE),"")</f>
        <v>0</v>
      </c>
      <c r="BO132">
        <f>IFERROR(VLOOKUP($A132,'1901'!$A$3:$P$140,16,FALSE),"")</f>
        <v>0</v>
      </c>
      <c r="BP132">
        <f>IFERROR(VLOOKUP($A132,'1901'!$A$3:$Q$140,17,FALSE),"")</f>
        <v>0</v>
      </c>
      <c r="BQ132">
        <f>IFERROR(VLOOKUP($A132,'1902'!$A$3:$L$140,12,FALSE),"")</f>
        <v>0</v>
      </c>
      <c r="BR132">
        <f>IFERROR(VLOOKUP($A132,'1902'!$A$3:$M$140,13,FALSE),"")</f>
        <v>0</v>
      </c>
      <c r="BS132">
        <f>IFERROR(VLOOKUP($A132,'1902'!$A$3:$N$140,14,FALSE),"")</f>
        <v>0</v>
      </c>
      <c r="BT132">
        <f>IFERROR(VLOOKUP($A132,'1902'!$A$3:$O$140,15,FALSE),"")</f>
        <v>0</v>
      </c>
      <c r="BU132">
        <f>IFERROR(VLOOKUP($A132,'1902'!$A$3:$P$140,16,FALSE),"")</f>
        <v>0</v>
      </c>
      <c r="BV132">
        <f>IFERROR(VLOOKUP($A132,'1902'!$A$3:$Q$140,17,FALSE),"")</f>
        <v>0</v>
      </c>
      <c r="BW132">
        <f>IFERROR(VLOOKUP($A132,'1903'!$A$3:$L$140,12,FALSE),"")</f>
        <v>0</v>
      </c>
      <c r="BX132">
        <f>IFERROR(VLOOKUP($A132,'1903'!$A$3:$M$140,13,FALSE),"")</f>
        <v>0</v>
      </c>
      <c r="BY132">
        <f>IFERROR(VLOOKUP($A132,'1903'!$A$3:$N$140,14,FALSE),"")</f>
        <v>0</v>
      </c>
      <c r="BZ132">
        <f>IFERROR(VLOOKUP($A132,'1903'!$A$3:$O$140,15,FALSE),"")</f>
        <v>0</v>
      </c>
      <c r="CA132">
        <f>IFERROR(VLOOKUP($A132,'1903'!$A$3:$P$140,16,FALSE),"")</f>
        <v>0</v>
      </c>
      <c r="CB132">
        <f>IFERROR(VLOOKUP($A132,'1903'!$A$3:$Q$140,17,FALSE),"")</f>
        <v>0</v>
      </c>
      <c r="CC132">
        <f>IFERROR(VLOOKUP($A132,'1904'!$A$3:$L$140,12,FALSE),"")</f>
        <v>0</v>
      </c>
      <c r="CD132">
        <f>IFERROR(VLOOKUP($A132,'1904'!$A$3:$M$140,13,FALSE),"")</f>
        <v>0</v>
      </c>
      <c r="CE132">
        <f>IFERROR(VLOOKUP($A132,'1904'!$A$3:$N$140,14,FALSE),"")</f>
        <v>0</v>
      </c>
      <c r="CF132">
        <f>IFERROR(VLOOKUP($A132,'1904'!$A$3:$O$140,15,FALSE),"")</f>
        <v>0</v>
      </c>
      <c r="CG132">
        <f>IFERROR(VLOOKUP($A132,'1904'!$A$3:$P$140,16,FALSE),"")</f>
        <v>0</v>
      </c>
      <c r="CH132">
        <f>IFERROR(VLOOKUP($A132,'1904'!$A$3:$Q$140,17,FALSE),"")</f>
        <v>0</v>
      </c>
      <c r="CI132">
        <f>IFERROR(VLOOKUP($A132,'1905'!$A$3:$L$140,12,FALSE),"")</f>
        <v>0</v>
      </c>
      <c r="CJ132">
        <f>IFERROR(VLOOKUP($A132,'1905'!$A$3:$M$140,13,FALSE),"")</f>
        <v>0</v>
      </c>
      <c r="CK132">
        <f>IFERROR(VLOOKUP($A132,'1905'!$A$3:$N$140,14,FALSE),"")</f>
        <v>0</v>
      </c>
      <c r="CL132">
        <f>IFERROR(VLOOKUP($A132,'1905'!$A$3:$O$140,15,FALSE),"")</f>
        <v>0</v>
      </c>
      <c r="CM132">
        <f>IFERROR(VLOOKUP($A132,'1905'!$A$3:$P$140,16,FALSE),"")</f>
        <v>0</v>
      </c>
      <c r="CN132">
        <f>IFERROR(VLOOKUP($A132,'1905'!$A$3:$Q$140,17,FALSE),"")</f>
        <v>0</v>
      </c>
      <c r="CO132">
        <f>IFERROR(VLOOKUP($A132,'1906'!$A$3:$L$140,12,FALSE),"")</f>
        <v>0</v>
      </c>
      <c r="CP132">
        <f>IFERROR(VLOOKUP($A132,'1906'!$A$3:$M$140,13,FALSE),"")</f>
        <v>0</v>
      </c>
      <c r="CQ132">
        <f>IFERROR(VLOOKUP($A132,'1906'!$A$3:$N$140,14,FALSE),"")</f>
        <v>0</v>
      </c>
      <c r="CR132">
        <f>IFERROR(VLOOKUP($A132,'1906'!$A$3:$O$140,15,FALSE),"")</f>
        <v>0</v>
      </c>
      <c r="CS132">
        <f>IFERROR(VLOOKUP($A132,'1906'!$A$3:$P$140,16,FALSE),"")</f>
        <v>0</v>
      </c>
      <c r="CT132">
        <f>IFERROR(VLOOKUP($A132,'1906'!$A$3:$Q$140,17,FALSE),"")</f>
        <v>0</v>
      </c>
      <c r="CU132">
        <f>IFERROR(VLOOKUP($A132,'1907'!$A$3:$L$140,12,FALSE),"")</f>
        <v>0</v>
      </c>
      <c r="CV132">
        <f>IFERROR(VLOOKUP($A132,'1907'!$A$3:$M$140,13,FALSE),"")</f>
        <v>0</v>
      </c>
      <c r="CW132">
        <f>IFERROR(VLOOKUP($A132,'1907'!$A$3:$N$140,14,FALSE),"")</f>
        <v>0</v>
      </c>
      <c r="CX132">
        <f>IFERROR(VLOOKUP($A132,'1907'!$A$3:$O$140,15,FALSE),"")</f>
        <v>0</v>
      </c>
      <c r="CY132">
        <f>IFERROR(VLOOKUP($A132,'1907'!$A$3:$P$140,16,FALSE),"")</f>
        <v>0</v>
      </c>
      <c r="CZ132">
        <f>IFERROR(VLOOKUP($A132,'1907'!$A$3:$Q$140,17,FALSE),"")</f>
        <v>0</v>
      </c>
      <c r="DA132">
        <f>IFERROR(VLOOKUP($A132,'1908'!$A$3:$L$140,12,FALSE),"")</f>
        <v>0</v>
      </c>
      <c r="DB132">
        <f>IFERROR(VLOOKUP($A132,'1908'!$A$3:$M$140,13,FALSE),"")</f>
        <v>0</v>
      </c>
      <c r="DC132">
        <f>IFERROR(VLOOKUP($A132,'1908'!$A$3:$N$140,14,FALSE),"")</f>
        <v>0</v>
      </c>
      <c r="DD132">
        <f>IFERROR(VLOOKUP($A132,'1908'!$A$3:$O$140,15,FALSE),"")</f>
        <v>0</v>
      </c>
      <c r="DE132">
        <f>IFERROR(VLOOKUP($A132,'1908'!$A$3:$P$140,16,FALSE),"")</f>
        <v>0</v>
      </c>
      <c r="DF132">
        <f>IFERROR(VLOOKUP($A132,'1908'!$A$3:$Q$140,17,FALSE),"")</f>
        <v>0</v>
      </c>
      <c r="DG132">
        <f>IFERROR(VLOOKUP($A132,'1909'!$A$3:$L$140,12,FALSE),"")</f>
        <v>0</v>
      </c>
      <c r="DH132">
        <f>IFERROR(VLOOKUP($A132,'1909'!$A$3:$M$140,13,FALSE),"")</f>
        <v>0</v>
      </c>
      <c r="DI132">
        <f>IFERROR(VLOOKUP($A132,'1909'!$A$3:$N$140,14,FALSE),"")</f>
        <v>0</v>
      </c>
      <c r="DJ132">
        <f>IFERROR(VLOOKUP($A132,'1909'!$A$3:$O$140,15,FALSE),"")</f>
        <v>0</v>
      </c>
      <c r="DK132">
        <f>IFERROR(VLOOKUP($A132,'1909'!$A$3:$P$140,16,FALSE),"")</f>
        <v>0</v>
      </c>
      <c r="DL132">
        <f>IFERROR(VLOOKUP($A132,'1909'!$A$3:$Q$140,17,FALSE),"")</f>
        <v>0</v>
      </c>
      <c r="DM132">
        <f>IFERROR(VLOOKUP($A132,'1910'!$A$3:$L$140,12,FALSE),"")</f>
        <v>0</v>
      </c>
      <c r="DN132">
        <f>IFERROR(VLOOKUP($A132,'1910'!$A$3:$M$140,13,FALSE),"")</f>
        <v>0</v>
      </c>
      <c r="DO132">
        <f>IFERROR(VLOOKUP($A132,'1910'!$A$3:$N$140,14,FALSE),"")</f>
        <v>0</v>
      </c>
      <c r="DP132">
        <f>IFERROR(VLOOKUP($A132,'1910'!$A$3:$O$140,15,FALSE),"")</f>
        <v>0</v>
      </c>
      <c r="DQ132">
        <f>IFERROR(VLOOKUP($A132,'1910'!$A$3:$P$140,16,FALSE),"")</f>
        <v>0</v>
      </c>
      <c r="DR132">
        <f>IFERROR(VLOOKUP($A132,'1910'!$A$3:$Q$140,17,FALSE),"")</f>
        <v>0</v>
      </c>
      <c r="DS132">
        <f>IFERROR(VLOOKUP($A132,'1911'!$A$3:$L$140,12,FALSE),"")</f>
        <v>0</v>
      </c>
      <c r="DT132">
        <f>IFERROR(VLOOKUP($A132,'1911'!$A$3:$M$140,13,FALSE),"")</f>
        <v>0</v>
      </c>
      <c r="DU132">
        <f>IFERROR(VLOOKUP($A132,'1911'!$A$3:$N$140,14,FALSE),"")</f>
        <v>0</v>
      </c>
      <c r="DV132">
        <f>IFERROR(VLOOKUP($A132,'1911'!$A$3:$O$140,15,FALSE),"")</f>
        <v>0</v>
      </c>
      <c r="DW132">
        <f>IFERROR(VLOOKUP($A132,'1911'!$A$3:$P$140,16,FALSE),"")</f>
        <v>0</v>
      </c>
      <c r="DX132">
        <f>IFERROR(VLOOKUP($A132,'1911'!$A$3:$Q$140,17,FALSE),"")</f>
        <v>0</v>
      </c>
      <c r="DY132">
        <f>IFERROR(VLOOKUP($A132,'1912'!$A$3:$L$140,12,FALSE),"")</f>
        <v>0</v>
      </c>
      <c r="DZ132">
        <f>IFERROR(VLOOKUP($A132,'1912'!$A$3:$M$140,13,FALSE),"")</f>
        <v>0</v>
      </c>
      <c r="EA132">
        <f>IFERROR(VLOOKUP($A132,'1912'!$A$3:$N$140,14,FALSE),"")</f>
        <v>0</v>
      </c>
      <c r="EB132">
        <f>IFERROR(VLOOKUP($A132,'1912'!$A$3:$O$140,15,FALSE),"")</f>
        <v>0</v>
      </c>
      <c r="EC132">
        <f>IFERROR(VLOOKUP($A132,'1912'!$A$3:$P$140,16,FALSE),"")</f>
        <v>0</v>
      </c>
      <c r="ED132">
        <f>IFERROR(VLOOKUP($A132,'1912'!$A$3:$Q$140,17,FALSE),"")</f>
        <v>0</v>
      </c>
    </row>
    <row r="133" spans="1:134" x14ac:dyDescent="0.2">
      <c r="A133" t="s">
        <v>58</v>
      </c>
      <c r="B133" t="s">
        <v>250</v>
      </c>
      <c r="C133" t="str">
        <f>IFERROR(VLOOKUP($A133,'1891'!$A$3:$L$140,12,FALSE),"")</f>
        <v/>
      </c>
      <c r="D133" t="str">
        <f>IFERROR(VLOOKUP($A133,'1891'!$A$3:$M$140,13,FALSE),"")</f>
        <v/>
      </c>
      <c r="E133" t="str">
        <f>IFERROR(VLOOKUP($A133,'1891'!$A$3:$N$140,14,FALSE),"")</f>
        <v/>
      </c>
      <c r="F133" t="str">
        <f>IFERROR(VLOOKUP($A133,'1891'!$A$3:$O$140,15,FALSE),"")</f>
        <v/>
      </c>
      <c r="G133" t="str">
        <f>IFERROR(VLOOKUP($A133,'1891'!$A$3:$P$140,16,FALSE),"")</f>
        <v/>
      </c>
      <c r="H133" t="str">
        <f>IFERROR(VLOOKUP($A133,'1891'!$A$3:$Q$140,17,FALSE),"")</f>
        <v/>
      </c>
      <c r="I133" t="str">
        <f>IFERROR(VLOOKUP($A133,'1892'!$A$3:$L$140,12,FALSE),"")</f>
        <v/>
      </c>
      <c r="J133" t="str">
        <f>IFERROR(VLOOKUP($A133,'1892'!$A$3:$M$140,13,FALSE),"")</f>
        <v/>
      </c>
      <c r="K133" t="str">
        <f>IFERROR(VLOOKUP($A133,'1892'!$A$3:$N$140,14,FALSE),"")</f>
        <v/>
      </c>
      <c r="L133" t="str">
        <f>IFERROR(VLOOKUP($A133,'1892'!$A$3:$O$140,15,FALSE),"")</f>
        <v/>
      </c>
      <c r="M133" t="str">
        <f>IFERROR(VLOOKUP($A133,'1892'!$A$3:$P$140,16,FALSE),"")</f>
        <v/>
      </c>
      <c r="N133" t="str">
        <f>IFERROR(VLOOKUP($A133,'1892'!$A$3:$Q$140,17,FALSE),"")</f>
        <v/>
      </c>
      <c r="O133" t="str">
        <f>IFERROR(VLOOKUP($A133,'1893'!$A$3:$L$140,12,FALSE),"")</f>
        <v/>
      </c>
      <c r="P133" t="str">
        <f>IFERROR(VLOOKUP($A133,'1893'!$A$3:$M$140,13,FALSE),"")</f>
        <v/>
      </c>
      <c r="Q133" t="str">
        <f>IFERROR(VLOOKUP($A133,'1893'!$A$3:$N$140,14,FALSE),"")</f>
        <v/>
      </c>
      <c r="R133" t="str">
        <f>IFERROR(VLOOKUP($A133,'1893'!$A$3:$O$140,15,FALSE),"")</f>
        <v/>
      </c>
      <c r="S133" t="str">
        <f>IFERROR(VLOOKUP($A133,'1893'!$A$3:$P$140,16,FALSE),"")</f>
        <v/>
      </c>
      <c r="T133" t="str">
        <f>IFERROR(VLOOKUP($A133,'1893'!$A$3:$Q$140,17,FALSE),"")</f>
        <v/>
      </c>
      <c r="U133" t="str">
        <f>IFERROR(VLOOKUP($A133,'1894'!$A$3:$L$140,12,FALSE),"")</f>
        <v/>
      </c>
      <c r="V133" t="str">
        <f>IFERROR(VLOOKUP($A133,'1894'!$A$3:$M$140,13,FALSE),"")</f>
        <v/>
      </c>
      <c r="W133" t="str">
        <f>IFERROR(VLOOKUP($A133,'1894'!$A$3:$N$140,14,FALSE),"")</f>
        <v/>
      </c>
      <c r="X133" t="str">
        <f>IFERROR(VLOOKUP($A133,'1894'!$A$3:$O$140,15,FALSE),"")</f>
        <v/>
      </c>
      <c r="Y133" t="str">
        <f>IFERROR(VLOOKUP($A133,'1894'!$A$3:$P$140,16,FALSE),"")</f>
        <v/>
      </c>
      <c r="Z133" t="str">
        <f>IFERROR(VLOOKUP($A133,'1894'!$A$3:$Q$140,17,FALSE),"")</f>
        <v/>
      </c>
      <c r="AA133" t="str">
        <f>IFERROR(VLOOKUP($A133,'1895'!$A$3:$L$140,12,FALSE),"")</f>
        <v/>
      </c>
      <c r="AB133" t="str">
        <f>IFERROR(VLOOKUP($A133,'1895'!$A$3:$M$140,13,FALSE),"")</f>
        <v/>
      </c>
      <c r="AC133" t="str">
        <f>IFERROR(VLOOKUP($A133,'1895'!$A$3:$N$140,14,FALSE),"")</f>
        <v/>
      </c>
      <c r="AD133" t="str">
        <f>IFERROR(VLOOKUP($A133,'1895'!$A$3:$O$140,15,FALSE),"")</f>
        <v/>
      </c>
      <c r="AE133" t="str">
        <f>IFERROR(VLOOKUP($A133,'1895'!$A$3:$P$140,16,FALSE),"")</f>
        <v/>
      </c>
      <c r="AF133" t="str">
        <f>IFERROR(VLOOKUP($A133,'1895'!$A$3:$Q$140,17,FALSE),"")</f>
        <v/>
      </c>
      <c r="AG133" t="str">
        <f>IFERROR(VLOOKUP($A133,'1896'!$A$3:$L$140,12,FALSE),"")</f>
        <v/>
      </c>
      <c r="AH133" t="str">
        <f>IFERROR(VLOOKUP($A133,'1896'!$A$3:$M$140,13,FALSE),"")</f>
        <v/>
      </c>
      <c r="AI133" t="str">
        <f>IFERROR(VLOOKUP($A133,'1896'!$A$3:$N$140,14,FALSE),"")</f>
        <v/>
      </c>
      <c r="AJ133" t="str">
        <f>IFERROR(VLOOKUP($A133,'1896'!$A$3:$O$140,15,FALSE),"")</f>
        <v/>
      </c>
      <c r="AK133" t="str">
        <f>IFERROR(VLOOKUP($A133,'1896'!$A$3:$P$140,16,FALSE),"")</f>
        <v/>
      </c>
      <c r="AL133" t="str">
        <f>IFERROR(VLOOKUP($A133,'1896'!$A$3:$Q$140,17,FALSE),"")</f>
        <v/>
      </c>
      <c r="AM133" t="str">
        <f>IFERROR(VLOOKUP($A133,'1897'!$A$3:$L$140,12,FALSE),"")</f>
        <v/>
      </c>
      <c r="AN133" t="str">
        <f>IFERROR(VLOOKUP($A133,'1897'!$A$3:$M$140,13,FALSE),"")</f>
        <v/>
      </c>
      <c r="AO133" t="str">
        <f>IFERROR(VLOOKUP($A133,'1897'!$A$3:$N$140,14,FALSE),"")</f>
        <v/>
      </c>
      <c r="AP133" t="str">
        <f>IFERROR(VLOOKUP($A133,'1897'!$A$3:$O$140,15,FALSE),"")</f>
        <v/>
      </c>
      <c r="AQ133" t="str">
        <f>IFERROR(VLOOKUP($A133,'1897'!$A$3:$P$140,16,FALSE),"")</f>
        <v/>
      </c>
      <c r="AR133" t="str">
        <f>IFERROR(VLOOKUP($A133,'1897'!$A$3:$Q$140,17,FALSE),"")</f>
        <v/>
      </c>
      <c r="AS133" t="str">
        <f>IFERROR(VLOOKUP($A133,'1898'!$A$3:$L$140,12,FALSE),"")</f>
        <v/>
      </c>
      <c r="AT133" t="str">
        <f>IFERROR(VLOOKUP($A133,'1898'!$A$3:$M$140,13,FALSE),"")</f>
        <v/>
      </c>
      <c r="AU133" t="str">
        <f>IFERROR(VLOOKUP($A133,'1898'!$A$3:$N$140,14,FALSE),"")</f>
        <v/>
      </c>
      <c r="AV133" t="str">
        <f>IFERROR(VLOOKUP($A133,'1898'!$A$3:$O$140,15,FALSE),"")</f>
        <v/>
      </c>
      <c r="AW133" t="str">
        <f>IFERROR(VLOOKUP($A133,'1898'!$A$3:$P$140,16,FALSE),"")</f>
        <v/>
      </c>
      <c r="AX133" t="str">
        <f>IFERROR(VLOOKUP($A133,'1898'!$A$3:$Q$140,17,FALSE),"")</f>
        <v/>
      </c>
      <c r="AY133" t="str">
        <f>IFERROR(VLOOKUP($A133,'1899'!$A$3:$L$140,12,FALSE),"")</f>
        <v/>
      </c>
      <c r="AZ133" t="str">
        <f>IFERROR(VLOOKUP($A133,'1899'!$A$3:$M$140,13,FALSE),"")</f>
        <v/>
      </c>
      <c r="BA133" t="str">
        <f>IFERROR(VLOOKUP($A133,'1899'!$A$3:$N$140,14,FALSE),"")</f>
        <v/>
      </c>
      <c r="BB133" t="str">
        <f>IFERROR(VLOOKUP($A133,'1899'!$A$3:$O$140,15,FALSE),"")</f>
        <v/>
      </c>
      <c r="BC133" t="str">
        <f>IFERROR(VLOOKUP($A133,'1899'!$A$3:$P$140,16,FALSE),"")</f>
        <v/>
      </c>
      <c r="BD133" t="str">
        <f>IFERROR(VLOOKUP($A133,'1899'!$A$3:$Q$140,17,FALSE),"")</f>
        <v/>
      </c>
      <c r="BE133" t="str">
        <f>IFERROR(VLOOKUP($A133,'1900'!$A$3:$L$140,12,FALSE),"")</f>
        <v/>
      </c>
      <c r="BF133" t="str">
        <f>IFERROR(VLOOKUP($A133,'1900'!$A$3:$M$140,13,FALSE),"")</f>
        <v/>
      </c>
      <c r="BG133" t="str">
        <f>IFERROR(VLOOKUP($A133,'1900'!$A$3:$N$140,14,FALSE),"")</f>
        <v/>
      </c>
      <c r="BH133" t="str">
        <f>IFERROR(VLOOKUP($A133,'1900'!$A$3:$O$140,15,FALSE),"")</f>
        <v/>
      </c>
      <c r="BI133" t="str">
        <f>IFERROR(VLOOKUP($A133,'1900'!$A$3:$P$140,16,FALSE),"")</f>
        <v/>
      </c>
      <c r="BJ133" t="str">
        <f>IFERROR(VLOOKUP($A133,'1900'!$A$3:$Q$140,17,FALSE),"")</f>
        <v/>
      </c>
      <c r="BK133" t="str">
        <f>IFERROR(VLOOKUP($A133,'1901'!$A$3:$L$140,12,FALSE),"")</f>
        <v/>
      </c>
      <c r="BL133" t="str">
        <f>IFERROR(VLOOKUP($A133,'1901'!$A$3:$M$140,13,FALSE),"")</f>
        <v/>
      </c>
      <c r="BM133" t="str">
        <f>IFERROR(VLOOKUP($A133,'1901'!$A$3:$N$140,14,FALSE),"")</f>
        <v/>
      </c>
      <c r="BN133" t="str">
        <f>IFERROR(VLOOKUP($A133,'1901'!$A$3:$O$140,15,FALSE),"")</f>
        <v/>
      </c>
      <c r="BO133" t="str">
        <f>IFERROR(VLOOKUP($A133,'1901'!$A$3:$P$140,16,FALSE),"")</f>
        <v/>
      </c>
      <c r="BP133" t="str">
        <f>IFERROR(VLOOKUP($A133,'1901'!$A$3:$Q$140,17,FALSE),"")</f>
        <v/>
      </c>
      <c r="BQ133" t="str">
        <f>IFERROR(VLOOKUP($A133,'1902'!$A$3:$L$140,12,FALSE),"")</f>
        <v/>
      </c>
      <c r="BR133" t="str">
        <f>IFERROR(VLOOKUP($A133,'1902'!$A$3:$M$140,13,FALSE),"")</f>
        <v/>
      </c>
      <c r="BS133" t="str">
        <f>IFERROR(VLOOKUP($A133,'1902'!$A$3:$N$140,14,FALSE),"")</f>
        <v/>
      </c>
      <c r="BT133" t="str">
        <f>IFERROR(VLOOKUP($A133,'1902'!$A$3:$O$140,15,FALSE),"")</f>
        <v/>
      </c>
      <c r="BU133" t="str">
        <f>IFERROR(VLOOKUP($A133,'1902'!$A$3:$P$140,16,FALSE),"")</f>
        <v/>
      </c>
      <c r="BV133" t="str">
        <f>IFERROR(VLOOKUP($A133,'1902'!$A$3:$Q$140,17,FALSE),"")</f>
        <v/>
      </c>
      <c r="BW133" t="str">
        <f>IFERROR(VLOOKUP($A133,'1903'!$A$3:$L$140,12,FALSE),"")</f>
        <v/>
      </c>
      <c r="BX133" t="str">
        <f>IFERROR(VLOOKUP($A133,'1903'!$A$3:$M$140,13,FALSE),"")</f>
        <v/>
      </c>
      <c r="BY133" t="str">
        <f>IFERROR(VLOOKUP($A133,'1903'!$A$3:$N$140,14,FALSE),"")</f>
        <v/>
      </c>
      <c r="BZ133" t="str">
        <f>IFERROR(VLOOKUP($A133,'1903'!$A$3:$O$140,15,FALSE),"")</f>
        <v/>
      </c>
      <c r="CA133" t="str">
        <f>IFERROR(VLOOKUP($A133,'1903'!$A$3:$P$140,16,FALSE),"")</f>
        <v/>
      </c>
      <c r="CB133" t="str">
        <f>IFERROR(VLOOKUP($A133,'1903'!$A$3:$Q$140,17,FALSE),"")</f>
        <v/>
      </c>
      <c r="CC133" t="str">
        <f>IFERROR(VLOOKUP($A133,'1904'!$A$3:$L$140,12,FALSE),"")</f>
        <v/>
      </c>
      <c r="CD133" t="str">
        <f>IFERROR(VLOOKUP($A133,'1904'!$A$3:$M$140,13,FALSE),"")</f>
        <v/>
      </c>
      <c r="CE133" t="str">
        <f>IFERROR(VLOOKUP($A133,'1904'!$A$3:$N$140,14,FALSE),"")</f>
        <v/>
      </c>
      <c r="CF133" t="str">
        <f>IFERROR(VLOOKUP($A133,'1904'!$A$3:$O$140,15,FALSE),"")</f>
        <v/>
      </c>
      <c r="CG133" t="str">
        <f>IFERROR(VLOOKUP($A133,'1904'!$A$3:$P$140,16,FALSE),"")</f>
        <v/>
      </c>
      <c r="CH133" t="str">
        <f>IFERROR(VLOOKUP($A133,'1904'!$A$3:$Q$140,17,FALSE),"")</f>
        <v/>
      </c>
      <c r="CI133" t="str">
        <f>IFERROR(VLOOKUP($A133,'1905'!$A$3:$L$140,12,FALSE),"")</f>
        <v/>
      </c>
      <c r="CJ133" t="str">
        <f>IFERROR(VLOOKUP($A133,'1905'!$A$3:$M$140,13,FALSE),"")</f>
        <v/>
      </c>
      <c r="CK133" t="str">
        <f>IFERROR(VLOOKUP($A133,'1905'!$A$3:$N$140,14,FALSE),"")</f>
        <v/>
      </c>
      <c r="CL133" t="str">
        <f>IFERROR(VLOOKUP($A133,'1905'!$A$3:$O$140,15,FALSE),"")</f>
        <v/>
      </c>
      <c r="CM133" t="str">
        <f>IFERROR(VLOOKUP($A133,'1905'!$A$3:$P$140,16,FALSE),"")</f>
        <v/>
      </c>
      <c r="CN133" t="str">
        <f>IFERROR(VLOOKUP($A133,'1905'!$A$3:$Q$140,17,FALSE),"")</f>
        <v/>
      </c>
      <c r="CO133" t="str">
        <f>IFERROR(VLOOKUP($A133,'1906'!$A$3:$L$140,12,FALSE),"")</f>
        <v/>
      </c>
      <c r="CP133" t="str">
        <f>IFERROR(VLOOKUP($A133,'1906'!$A$3:$M$140,13,FALSE),"")</f>
        <v/>
      </c>
      <c r="CQ133" t="str">
        <f>IFERROR(VLOOKUP($A133,'1906'!$A$3:$N$140,14,FALSE),"")</f>
        <v/>
      </c>
      <c r="CR133" t="str">
        <f>IFERROR(VLOOKUP($A133,'1906'!$A$3:$O$140,15,FALSE),"")</f>
        <v/>
      </c>
      <c r="CS133" t="str">
        <f>IFERROR(VLOOKUP($A133,'1906'!$A$3:$P$140,16,FALSE),"")</f>
        <v/>
      </c>
      <c r="CT133" t="str">
        <f>IFERROR(VLOOKUP($A133,'1906'!$A$3:$Q$140,17,FALSE),"")</f>
        <v/>
      </c>
      <c r="CU133" t="str">
        <f>IFERROR(VLOOKUP($A133,'1907'!$A$3:$L$140,12,FALSE),"")</f>
        <v/>
      </c>
      <c r="CV133" t="str">
        <f>IFERROR(VLOOKUP($A133,'1907'!$A$3:$M$140,13,FALSE),"")</f>
        <v/>
      </c>
      <c r="CW133" t="str">
        <f>IFERROR(VLOOKUP($A133,'1907'!$A$3:$N$140,14,FALSE),"")</f>
        <v/>
      </c>
      <c r="CX133" t="str">
        <f>IFERROR(VLOOKUP($A133,'1907'!$A$3:$O$140,15,FALSE),"")</f>
        <v/>
      </c>
      <c r="CY133" t="str">
        <f>IFERROR(VLOOKUP($A133,'1907'!$A$3:$P$140,16,FALSE),"")</f>
        <v/>
      </c>
      <c r="CZ133" t="str">
        <f>IFERROR(VLOOKUP($A133,'1907'!$A$3:$Q$140,17,FALSE),"")</f>
        <v/>
      </c>
      <c r="DA133" t="str">
        <f>IFERROR(VLOOKUP($A133,'1908'!$A$3:$L$140,12,FALSE),"")</f>
        <v/>
      </c>
      <c r="DB133" t="str">
        <f>IFERROR(VLOOKUP($A133,'1908'!$A$3:$M$140,13,FALSE),"")</f>
        <v/>
      </c>
      <c r="DC133" t="str">
        <f>IFERROR(VLOOKUP($A133,'1908'!$A$3:$N$140,14,FALSE),"")</f>
        <v/>
      </c>
      <c r="DD133" t="str">
        <f>IFERROR(VLOOKUP($A133,'1908'!$A$3:$O$140,15,FALSE),"")</f>
        <v/>
      </c>
      <c r="DE133" t="str">
        <f>IFERROR(VLOOKUP($A133,'1908'!$A$3:$P$140,16,FALSE),"")</f>
        <v/>
      </c>
      <c r="DF133" t="str">
        <f>IFERROR(VLOOKUP($A133,'1908'!$A$3:$Q$140,17,FALSE),"")</f>
        <v/>
      </c>
      <c r="DG133" t="str">
        <f>IFERROR(VLOOKUP($A133,'1909'!$A$3:$L$140,12,FALSE),"")</f>
        <v/>
      </c>
      <c r="DH133" t="str">
        <f>IFERROR(VLOOKUP($A133,'1909'!$A$3:$M$140,13,FALSE),"")</f>
        <v/>
      </c>
      <c r="DI133" t="str">
        <f>IFERROR(VLOOKUP($A133,'1909'!$A$3:$N$140,14,FALSE),"")</f>
        <v/>
      </c>
      <c r="DJ133" t="str">
        <f>IFERROR(VLOOKUP($A133,'1909'!$A$3:$O$140,15,FALSE),"")</f>
        <v/>
      </c>
      <c r="DK133" t="str">
        <f>IFERROR(VLOOKUP($A133,'1909'!$A$3:$P$140,16,FALSE),"")</f>
        <v/>
      </c>
      <c r="DL133" t="str">
        <f>IFERROR(VLOOKUP($A133,'1909'!$A$3:$Q$140,17,FALSE),"")</f>
        <v/>
      </c>
      <c r="DM133" t="str">
        <f>IFERROR(VLOOKUP($A133,'1910'!$A$3:$L$140,12,FALSE),"")</f>
        <v/>
      </c>
      <c r="DN133" t="str">
        <f>IFERROR(VLOOKUP($A133,'1910'!$A$3:$M$140,13,FALSE),"")</f>
        <v/>
      </c>
      <c r="DO133" t="str">
        <f>IFERROR(VLOOKUP($A133,'1910'!$A$3:$N$140,14,FALSE),"")</f>
        <v/>
      </c>
      <c r="DP133" t="str">
        <f>IFERROR(VLOOKUP($A133,'1910'!$A$3:$O$140,15,FALSE),"")</f>
        <v/>
      </c>
      <c r="DQ133" t="str">
        <f>IFERROR(VLOOKUP($A133,'1910'!$A$3:$P$140,16,FALSE),"")</f>
        <v/>
      </c>
      <c r="DR133" t="str">
        <f>IFERROR(VLOOKUP($A133,'1910'!$A$3:$Q$140,17,FALSE),"")</f>
        <v/>
      </c>
      <c r="DS133" t="str">
        <f>IFERROR(VLOOKUP($A133,'1911'!$A$3:$L$140,12,FALSE),"")</f>
        <v/>
      </c>
      <c r="DT133" t="str">
        <f>IFERROR(VLOOKUP($A133,'1911'!$A$3:$M$140,13,FALSE),"")</f>
        <v/>
      </c>
      <c r="DU133" t="str">
        <f>IFERROR(VLOOKUP($A133,'1911'!$A$3:$N$140,14,FALSE),"")</f>
        <v/>
      </c>
      <c r="DV133" t="str">
        <f>IFERROR(VLOOKUP($A133,'1911'!$A$3:$O$140,15,FALSE),"")</f>
        <v/>
      </c>
      <c r="DW133" t="str">
        <f>IFERROR(VLOOKUP($A133,'1911'!$A$3:$P$140,16,FALSE),"")</f>
        <v/>
      </c>
      <c r="DX133" t="str">
        <f>IFERROR(VLOOKUP($A133,'1911'!$A$3:$Q$140,17,FALSE),"")</f>
        <v/>
      </c>
      <c r="DY133" t="str">
        <f>IFERROR(VLOOKUP($A133,'1912'!$A$3:$L$140,12,FALSE),"")</f>
        <v/>
      </c>
      <c r="DZ133" t="str">
        <f>IFERROR(VLOOKUP($A133,'1912'!$A$3:$M$140,13,FALSE),"")</f>
        <v/>
      </c>
      <c r="EA133" t="str">
        <f>IFERROR(VLOOKUP($A133,'1912'!$A$3:$N$140,14,FALSE),"")</f>
        <v/>
      </c>
      <c r="EB133" t="str">
        <f>IFERROR(VLOOKUP($A133,'1912'!$A$3:$O$140,15,FALSE),"")</f>
        <v/>
      </c>
      <c r="EC133" t="str">
        <f>IFERROR(VLOOKUP($A133,'1912'!$A$3:$P$140,16,FALSE),"")</f>
        <v/>
      </c>
      <c r="ED133" t="str">
        <f>IFERROR(VLOOKUP($A133,'1912'!$A$3:$Q$140,17,FALSE),"")</f>
        <v/>
      </c>
    </row>
    <row r="134" spans="1:134" x14ac:dyDescent="0.2">
      <c r="A134" s="2" t="s">
        <v>108</v>
      </c>
      <c r="B134" t="s">
        <v>250</v>
      </c>
      <c r="C134">
        <f>IFERROR(VLOOKUP($A134,'1891'!$A$3:$L$140,12,FALSE),"")</f>
        <v>0</v>
      </c>
      <c r="D134">
        <f>IFERROR(VLOOKUP($A134,'1891'!$A$3:$M$140,13,FALSE),"")</f>
        <v>0</v>
      </c>
      <c r="E134">
        <f>IFERROR(VLOOKUP($A134,'1891'!$A$3:$N$140,14,FALSE),"")</f>
        <v>0</v>
      </c>
      <c r="F134">
        <f>IFERROR(VLOOKUP($A134,'1891'!$A$3:$O$140,15,FALSE),"")</f>
        <v>0</v>
      </c>
      <c r="G134">
        <f>IFERROR(VLOOKUP($A134,'1891'!$A$3:$P$140,16,FALSE),"")</f>
        <v>0</v>
      </c>
      <c r="H134">
        <f>IFERROR(VLOOKUP($A134,'1891'!$A$3:$Q$140,17,FALSE),"")</f>
        <v>0</v>
      </c>
      <c r="I134">
        <f>IFERROR(VLOOKUP($A134,'1892'!$A$3:$L$140,12,FALSE),"")</f>
        <v>0</v>
      </c>
      <c r="J134">
        <f>IFERROR(VLOOKUP($A134,'1892'!$A$3:$M$140,13,FALSE),"")</f>
        <v>0</v>
      </c>
      <c r="K134">
        <f>IFERROR(VLOOKUP($A134,'1892'!$A$3:$N$140,14,FALSE),"")</f>
        <v>0</v>
      </c>
      <c r="L134">
        <f>IFERROR(VLOOKUP($A134,'1892'!$A$3:$O$140,15,FALSE),"")</f>
        <v>0</v>
      </c>
      <c r="M134">
        <f>IFERROR(VLOOKUP($A134,'1892'!$A$3:$P$140,16,FALSE),"")</f>
        <v>0</v>
      </c>
      <c r="N134">
        <f>IFERROR(VLOOKUP($A134,'1892'!$A$3:$Q$140,17,FALSE),"")</f>
        <v>0</v>
      </c>
      <c r="O134">
        <f>IFERROR(VLOOKUP($A134,'1893'!$A$3:$L$140,12,FALSE),"")</f>
        <v>0</v>
      </c>
      <c r="P134">
        <f>IFERROR(VLOOKUP($A134,'1893'!$A$3:$M$140,13,FALSE),"")</f>
        <v>0</v>
      </c>
      <c r="Q134">
        <f>IFERROR(VLOOKUP($A134,'1893'!$A$3:$N$140,14,FALSE),"")</f>
        <v>0</v>
      </c>
      <c r="R134">
        <f>IFERROR(VLOOKUP($A134,'1893'!$A$3:$O$140,15,FALSE),"")</f>
        <v>0</v>
      </c>
      <c r="S134">
        <f>IFERROR(VLOOKUP($A134,'1893'!$A$3:$P$140,16,FALSE),"")</f>
        <v>0</v>
      </c>
      <c r="T134">
        <f>IFERROR(VLOOKUP($A134,'1893'!$A$3:$Q$140,17,FALSE),"")</f>
        <v>0</v>
      </c>
      <c r="U134">
        <f>IFERROR(VLOOKUP($A134,'1894'!$A$3:$L$140,12,FALSE),"")</f>
        <v>0</v>
      </c>
      <c r="V134">
        <f>IFERROR(VLOOKUP($A134,'1894'!$A$3:$M$140,13,FALSE),"")</f>
        <v>0</v>
      </c>
      <c r="W134">
        <f>IFERROR(VLOOKUP($A134,'1894'!$A$3:$N$140,14,FALSE),"")</f>
        <v>0</v>
      </c>
      <c r="X134">
        <f>IFERROR(VLOOKUP($A134,'1894'!$A$3:$O$140,15,FALSE),"")</f>
        <v>0</v>
      </c>
      <c r="Y134">
        <f>IFERROR(VLOOKUP($A134,'1894'!$A$3:$P$140,16,FALSE),"")</f>
        <v>0</v>
      </c>
      <c r="Z134">
        <f>IFERROR(VLOOKUP($A134,'1894'!$A$3:$Q$140,17,FALSE),"")</f>
        <v>0</v>
      </c>
      <c r="AA134" t="str">
        <f>IFERROR(VLOOKUP($A134,'1895'!$A$3:$L$140,12,FALSE),"")</f>
        <v/>
      </c>
      <c r="AB134" t="str">
        <f>IFERROR(VLOOKUP($A134,'1895'!$A$3:$M$140,13,FALSE),"")</f>
        <v/>
      </c>
      <c r="AC134" t="str">
        <f>IFERROR(VLOOKUP($A134,'1895'!$A$3:$N$140,14,FALSE),"")</f>
        <v/>
      </c>
      <c r="AD134" t="str">
        <f>IFERROR(VLOOKUP($A134,'1895'!$A$3:$O$140,15,FALSE),"")</f>
        <v/>
      </c>
      <c r="AE134" t="str">
        <f>IFERROR(VLOOKUP($A134,'1895'!$A$3:$P$140,16,FALSE),"")</f>
        <v/>
      </c>
      <c r="AF134" t="str">
        <f>IFERROR(VLOOKUP($A134,'1895'!$A$3:$Q$140,17,FALSE),"")</f>
        <v/>
      </c>
      <c r="AG134" t="str">
        <f>IFERROR(VLOOKUP($A134,'1896'!$A$3:$L$140,12,FALSE),"")</f>
        <v/>
      </c>
      <c r="AH134" t="str">
        <f>IFERROR(VLOOKUP($A134,'1896'!$A$3:$M$140,13,FALSE),"")</f>
        <v/>
      </c>
      <c r="AI134" t="str">
        <f>IFERROR(VLOOKUP($A134,'1896'!$A$3:$N$140,14,FALSE),"")</f>
        <v/>
      </c>
      <c r="AJ134" t="str">
        <f>IFERROR(VLOOKUP($A134,'1896'!$A$3:$O$140,15,FALSE),"")</f>
        <v/>
      </c>
      <c r="AK134" t="str">
        <f>IFERROR(VLOOKUP($A134,'1896'!$A$3:$P$140,16,FALSE),"")</f>
        <v/>
      </c>
      <c r="AL134" t="str">
        <f>IFERROR(VLOOKUP($A134,'1896'!$A$3:$Q$140,17,FALSE),"")</f>
        <v/>
      </c>
      <c r="AM134" t="str">
        <f>IFERROR(VLOOKUP($A134,'1897'!$A$3:$L$140,12,FALSE),"")</f>
        <v/>
      </c>
      <c r="AN134" t="str">
        <f>IFERROR(VLOOKUP($A134,'1897'!$A$3:$M$140,13,FALSE),"")</f>
        <v/>
      </c>
      <c r="AO134" t="str">
        <f>IFERROR(VLOOKUP($A134,'1897'!$A$3:$N$140,14,FALSE),"")</f>
        <v/>
      </c>
      <c r="AP134" t="str">
        <f>IFERROR(VLOOKUP($A134,'1897'!$A$3:$O$140,15,FALSE),"")</f>
        <v/>
      </c>
      <c r="AQ134" t="str">
        <f>IFERROR(VLOOKUP($A134,'1897'!$A$3:$P$140,16,FALSE),"")</f>
        <v/>
      </c>
      <c r="AR134" t="str">
        <f>IFERROR(VLOOKUP($A134,'1897'!$A$3:$Q$140,17,FALSE),"")</f>
        <v/>
      </c>
      <c r="AS134" t="str">
        <f>IFERROR(VLOOKUP($A134,'1898'!$A$3:$L$140,12,FALSE),"")</f>
        <v/>
      </c>
      <c r="AT134" t="str">
        <f>IFERROR(VLOOKUP($A134,'1898'!$A$3:$M$140,13,FALSE),"")</f>
        <v/>
      </c>
      <c r="AU134" t="str">
        <f>IFERROR(VLOOKUP($A134,'1898'!$A$3:$N$140,14,FALSE),"")</f>
        <v/>
      </c>
      <c r="AV134" t="str">
        <f>IFERROR(VLOOKUP($A134,'1898'!$A$3:$O$140,15,FALSE),"")</f>
        <v/>
      </c>
      <c r="AW134" t="str">
        <f>IFERROR(VLOOKUP($A134,'1898'!$A$3:$P$140,16,FALSE),"")</f>
        <v/>
      </c>
      <c r="AX134" t="str">
        <f>IFERROR(VLOOKUP($A134,'1898'!$A$3:$Q$140,17,FALSE),"")</f>
        <v/>
      </c>
      <c r="AY134" t="str">
        <f>IFERROR(VLOOKUP($A134,'1899'!$A$3:$L$140,12,FALSE),"")</f>
        <v/>
      </c>
      <c r="AZ134" t="str">
        <f>IFERROR(VLOOKUP($A134,'1899'!$A$3:$M$140,13,FALSE),"")</f>
        <v/>
      </c>
      <c r="BA134" t="str">
        <f>IFERROR(VLOOKUP($A134,'1899'!$A$3:$N$140,14,FALSE),"")</f>
        <v/>
      </c>
      <c r="BB134" t="str">
        <f>IFERROR(VLOOKUP($A134,'1899'!$A$3:$O$140,15,FALSE),"")</f>
        <v/>
      </c>
      <c r="BC134" t="str">
        <f>IFERROR(VLOOKUP($A134,'1899'!$A$3:$P$140,16,FALSE),"")</f>
        <v/>
      </c>
      <c r="BD134" t="str">
        <f>IFERROR(VLOOKUP($A134,'1899'!$A$3:$Q$140,17,FALSE),"")</f>
        <v/>
      </c>
      <c r="BE134" t="str">
        <f>IFERROR(VLOOKUP($A134,'1900'!$A$3:$L$140,12,FALSE),"")</f>
        <v/>
      </c>
      <c r="BF134" t="str">
        <f>IFERROR(VLOOKUP($A134,'1900'!$A$3:$M$140,13,FALSE),"")</f>
        <v/>
      </c>
      <c r="BG134" t="str">
        <f>IFERROR(VLOOKUP($A134,'1900'!$A$3:$N$140,14,FALSE),"")</f>
        <v/>
      </c>
      <c r="BH134" t="str">
        <f>IFERROR(VLOOKUP($A134,'1900'!$A$3:$O$140,15,FALSE),"")</f>
        <v/>
      </c>
      <c r="BI134" t="str">
        <f>IFERROR(VLOOKUP($A134,'1900'!$A$3:$P$140,16,FALSE),"")</f>
        <v/>
      </c>
      <c r="BJ134" t="str">
        <f>IFERROR(VLOOKUP($A134,'1900'!$A$3:$Q$140,17,FALSE),"")</f>
        <v/>
      </c>
      <c r="BK134" t="str">
        <f>IFERROR(VLOOKUP($A134,'1901'!$A$3:$L$140,12,FALSE),"")</f>
        <v/>
      </c>
      <c r="BL134" t="str">
        <f>IFERROR(VLOOKUP($A134,'1901'!$A$3:$M$140,13,FALSE),"")</f>
        <v/>
      </c>
      <c r="BM134" t="str">
        <f>IFERROR(VLOOKUP($A134,'1901'!$A$3:$N$140,14,FALSE),"")</f>
        <v/>
      </c>
      <c r="BN134" t="str">
        <f>IFERROR(VLOOKUP($A134,'1901'!$A$3:$O$140,15,FALSE),"")</f>
        <v/>
      </c>
      <c r="BO134" t="str">
        <f>IFERROR(VLOOKUP($A134,'1901'!$A$3:$P$140,16,FALSE),"")</f>
        <v/>
      </c>
      <c r="BP134" t="str">
        <f>IFERROR(VLOOKUP($A134,'1901'!$A$3:$Q$140,17,FALSE),"")</f>
        <v/>
      </c>
      <c r="BQ134" t="str">
        <f>IFERROR(VLOOKUP($A134,'1902'!$A$3:$L$140,12,FALSE),"")</f>
        <v/>
      </c>
      <c r="BR134" t="str">
        <f>IFERROR(VLOOKUP($A134,'1902'!$A$3:$M$140,13,FALSE),"")</f>
        <v/>
      </c>
      <c r="BS134" t="str">
        <f>IFERROR(VLOOKUP($A134,'1902'!$A$3:$N$140,14,FALSE),"")</f>
        <v/>
      </c>
      <c r="BT134" t="str">
        <f>IFERROR(VLOOKUP($A134,'1902'!$A$3:$O$140,15,FALSE),"")</f>
        <v/>
      </c>
      <c r="BU134" t="str">
        <f>IFERROR(VLOOKUP($A134,'1902'!$A$3:$P$140,16,FALSE),"")</f>
        <v/>
      </c>
      <c r="BV134" t="str">
        <f>IFERROR(VLOOKUP($A134,'1902'!$A$3:$Q$140,17,FALSE),"")</f>
        <v/>
      </c>
      <c r="BW134" t="str">
        <f>IFERROR(VLOOKUP($A134,'1903'!$A$3:$L$140,12,FALSE),"")</f>
        <v/>
      </c>
      <c r="BX134" t="str">
        <f>IFERROR(VLOOKUP($A134,'1903'!$A$3:$M$140,13,FALSE),"")</f>
        <v/>
      </c>
      <c r="BY134" t="str">
        <f>IFERROR(VLOOKUP($A134,'1903'!$A$3:$N$140,14,FALSE),"")</f>
        <v/>
      </c>
      <c r="BZ134" t="str">
        <f>IFERROR(VLOOKUP($A134,'1903'!$A$3:$O$140,15,FALSE),"")</f>
        <v/>
      </c>
      <c r="CA134" t="str">
        <f>IFERROR(VLOOKUP($A134,'1903'!$A$3:$P$140,16,FALSE),"")</f>
        <v/>
      </c>
      <c r="CB134" t="str">
        <f>IFERROR(VLOOKUP($A134,'1903'!$A$3:$Q$140,17,FALSE),"")</f>
        <v/>
      </c>
      <c r="CC134" t="str">
        <f>IFERROR(VLOOKUP($A134,'1904'!$A$3:$L$140,12,FALSE),"")</f>
        <v/>
      </c>
      <c r="CD134" t="str">
        <f>IFERROR(VLOOKUP($A134,'1904'!$A$3:$M$140,13,FALSE),"")</f>
        <v/>
      </c>
      <c r="CE134" t="str">
        <f>IFERROR(VLOOKUP($A134,'1904'!$A$3:$N$140,14,FALSE),"")</f>
        <v/>
      </c>
      <c r="CF134" t="str">
        <f>IFERROR(VLOOKUP($A134,'1904'!$A$3:$O$140,15,FALSE),"")</f>
        <v/>
      </c>
      <c r="CG134" t="str">
        <f>IFERROR(VLOOKUP($A134,'1904'!$A$3:$P$140,16,FALSE),"")</f>
        <v/>
      </c>
      <c r="CH134" t="str">
        <f>IFERROR(VLOOKUP($A134,'1904'!$A$3:$Q$140,17,FALSE),"")</f>
        <v/>
      </c>
      <c r="CI134" t="str">
        <f>IFERROR(VLOOKUP($A134,'1905'!$A$3:$L$140,12,FALSE),"")</f>
        <v/>
      </c>
      <c r="CJ134" t="str">
        <f>IFERROR(VLOOKUP($A134,'1905'!$A$3:$M$140,13,FALSE),"")</f>
        <v/>
      </c>
      <c r="CK134" t="str">
        <f>IFERROR(VLOOKUP($A134,'1905'!$A$3:$N$140,14,FALSE),"")</f>
        <v/>
      </c>
      <c r="CL134" t="str">
        <f>IFERROR(VLOOKUP($A134,'1905'!$A$3:$O$140,15,FALSE),"")</f>
        <v/>
      </c>
      <c r="CM134" t="str">
        <f>IFERROR(VLOOKUP($A134,'1905'!$A$3:$P$140,16,FALSE),"")</f>
        <v/>
      </c>
      <c r="CN134" t="str">
        <f>IFERROR(VLOOKUP($A134,'1905'!$A$3:$Q$140,17,FALSE),"")</f>
        <v/>
      </c>
      <c r="CO134" t="str">
        <f>IFERROR(VLOOKUP($A134,'1906'!$A$3:$L$140,12,FALSE),"")</f>
        <v/>
      </c>
      <c r="CP134" t="str">
        <f>IFERROR(VLOOKUP($A134,'1906'!$A$3:$M$140,13,FALSE),"")</f>
        <v/>
      </c>
      <c r="CQ134" t="str">
        <f>IFERROR(VLOOKUP($A134,'1906'!$A$3:$N$140,14,FALSE),"")</f>
        <v/>
      </c>
      <c r="CR134" t="str">
        <f>IFERROR(VLOOKUP($A134,'1906'!$A$3:$O$140,15,FALSE),"")</f>
        <v/>
      </c>
      <c r="CS134" t="str">
        <f>IFERROR(VLOOKUP($A134,'1906'!$A$3:$P$140,16,FALSE),"")</f>
        <v/>
      </c>
      <c r="CT134" t="str">
        <f>IFERROR(VLOOKUP($A134,'1906'!$A$3:$Q$140,17,FALSE),"")</f>
        <v/>
      </c>
      <c r="CU134" t="str">
        <f>IFERROR(VLOOKUP($A134,'1907'!$A$3:$L$140,12,FALSE),"")</f>
        <v/>
      </c>
      <c r="CV134" t="str">
        <f>IFERROR(VLOOKUP($A134,'1907'!$A$3:$M$140,13,FALSE),"")</f>
        <v/>
      </c>
      <c r="CW134" t="str">
        <f>IFERROR(VLOOKUP($A134,'1907'!$A$3:$N$140,14,FALSE),"")</f>
        <v/>
      </c>
      <c r="CX134" t="str">
        <f>IFERROR(VLOOKUP($A134,'1907'!$A$3:$O$140,15,FALSE),"")</f>
        <v/>
      </c>
      <c r="CY134" t="str">
        <f>IFERROR(VLOOKUP($A134,'1907'!$A$3:$P$140,16,FALSE),"")</f>
        <v/>
      </c>
      <c r="CZ134" t="str">
        <f>IFERROR(VLOOKUP($A134,'1907'!$A$3:$Q$140,17,FALSE),"")</f>
        <v/>
      </c>
      <c r="DA134" t="str">
        <f>IFERROR(VLOOKUP($A134,'1908'!$A$3:$L$140,12,FALSE),"")</f>
        <v/>
      </c>
      <c r="DB134" t="str">
        <f>IFERROR(VLOOKUP($A134,'1908'!$A$3:$M$140,13,FALSE),"")</f>
        <v/>
      </c>
      <c r="DC134" t="str">
        <f>IFERROR(VLOOKUP($A134,'1908'!$A$3:$N$140,14,FALSE),"")</f>
        <v/>
      </c>
      <c r="DD134" t="str">
        <f>IFERROR(VLOOKUP($A134,'1908'!$A$3:$O$140,15,FALSE),"")</f>
        <v/>
      </c>
      <c r="DE134" t="str">
        <f>IFERROR(VLOOKUP($A134,'1908'!$A$3:$P$140,16,FALSE),"")</f>
        <v/>
      </c>
      <c r="DF134" t="str">
        <f>IFERROR(VLOOKUP($A134,'1908'!$A$3:$Q$140,17,FALSE),"")</f>
        <v/>
      </c>
      <c r="DG134" t="str">
        <f>IFERROR(VLOOKUP($A134,'1909'!$A$3:$L$140,12,FALSE),"")</f>
        <v/>
      </c>
      <c r="DH134" t="str">
        <f>IFERROR(VLOOKUP($A134,'1909'!$A$3:$M$140,13,FALSE),"")</f>
        <v/>
      </c>
      <c r="DI134" t="str">
        <f>IFERROR(VLOOKUP($A134,'1909'!$A$3:$N$140,14,FALSE),"")</f>
        <v/>
      </c>
      <c r="DJ134" t="str">
        <f>IFERROR(VLOOKUP($A134,'1909'!$A$3:$O$140,15,FALSE),"")</f>
        <v/>
      </c>
      <c r="DK134" t="str">
        <f>IFERROR(VLOOKUP($A134,'1909'!$A$3:$P$140,16,FALSE),"")</f>
        <v/>
      </c>
      <c r="DL134" t="str">
        <f>IFERROR(VLOOKUP($A134,'1909'!$A$3:$Q$140,17,FALSE),"")</f>
        <v/>
      </c>
      <c r="DM134" t="str">
        <f>IFERROR(VLOOKUP($A134,'1910'!$A$3:$L$140,12,FALSE),"")</f>
        <v/>
      </c>
      <c r="DN134" t="str">
        <f>IFERROR(VLOOKUP($A134,'1910'!$A$3:$M$140,13,FALSE),"")</f>
        <v/>
      </c>
      <c r="DO134" t="str">
        <f>IFERROR(VLOOKUP($A134,'1910'!$A$3:$N$140,14,FALSE),"")</f>
        <v/>
      </c>
      <c r="DP134" t="str">
        <f>IFERROR(VLOOKUP($A134,'1910'!$A$3:$O$140,15,FALSE),"")</f>
        <v/>
      </c>
      <c r="DQ134" t="str">
        <f>IFERROR(VLOOKUP($A134,'1910'!$A$3:$P$140,16,FALSE),"")</f>
        <v/>
      </c>
      <c r="DR134" t="str">
        <f>IFERROR(VLOOKUP($A134,'1910'!$A$3:$Q$140,17,FALSE),"")</f>
        <v/>
      </c>
      <c r="DS134" t="str">
        <f>IFERROR(VLOOKUP($A134,'1911'!$A$3:$L$140,12,FALSE),"")</f>
        <v/>
      </c>
      <c r="DT134" t="str">
        <f>IFERROR(VLOOKUP($A134,'1911'!$A$3:$M$140,13,FALSE),"")</f>
        <v/>
      </c>
      <c r="DU134" t="str">
        <f>IFERROR(VLOOKUP($A134,'1911'!$A$3:$N$140,14,FALSE),"")</f>
        <v/>
      </c>
      <c r="DV134" t="str">
        <f>IFERROR(VLOOKUP($A134,'1911'!$A$3:$O$140,15,FALSE),"")</f>
        <v/>
      </c>
      <c r="DW134" t="str">
        <f>IFERROR(VLOOKUP($A134,'1911'!$A$3:$P$140,16,FALSE),"")</f>
        <v/>
      </c>
      <c r="DX134" t="str">
        <f>IFERROR(VLOOKUP($A134,'1911'!$A$3:$Q$140,17,FALSE),"")</f>
        <v/>
      </c>
      <c r="DY134" t="str">
        <f>IFERROR(VLOOKUP($A134,'1912'!$A$3:$L$140,12,FALSE),"")</f>
        <v/>
      </c>
      <c r="DZ134" t="str">
        <f>IFERROR(VLOOKUP($A134,'1912'!$A$3:$M$140,13,FALSE),"")</f>
        <v/>
      </c>
      <c r="EA134" t="str">
        <f>IFERROR(VLOOKUP($A134,'1912'!$A$3:$N$140,14,FALSE),"")</f>
        <v/>
      </c>
      <c r="EB134" t="str">
        <f>IFERROR(VLOOKUP($A134,'1912'!$A$3:$O$140,15,FALSE),"")</f>
        <v/>
      </c>
      <c r="EC134" t="str">
        <f>IFERROR(VLOOKUP($A134,'1912'!$A$3:$P$140,16,FALSE),"")</f>
        <v/>
      </c>
      <c r="ED134" t="str">
        <f>IFERROR(VLOOKUP($A134,'1912'!$A$3:$Q$140,17,FALSE),"")</f>
        <v/>
      </c>
    </row>
    <row r="135" spans="1:134" x14ac:dyDescent="0.2">
      <c r="A135" s="2" t="s">
        <v>221</v>
      </c>
      <c r="B135" t="s">
        <v>250</v>
      </c>
      <c r="C135">
        <f>IFERROR(VLOOKUP($A135,'1891'!$A$3:$L$140,12,FALSE),"")</f>
        <v>0</v>
      </c>
      <c r="D135">
        <f>IFERROR(VLOOKUP($A135,'1891'!$A$3:$M$140,13,FALSE),"")</f>
        <v>0</v>
      </c>
      <c r="E135">
        <f>IFERROR(VLOOKUP($A135,'1891'!$A$3:$N$140,14,FALSE),"")</f>
        <v>0</v>
      </c>
      <c r="F135">
        <f>IFERROR(VLOOKUP($A135,'1891'!$A$3:$O$140,15,FALSE),"")</f>
        <v>0</v>
      </c>
      <c r="G135">
        <f>IFERROR(VLOOKUP($A135,'1891'!$A$3:$P$140,16,FALSE),"")</f>
        <v>0</v>
      </c>
      <c r="H135">
        <f>IFERROR(VLOOKUP($A135,'1891'!$A$3:$Q$140,17,FALSE),"")</f>
        <v>0</v>
      </c>
      <c r="I135">
        <f>IFERROR(VLOOKUP($A135,'1892'!$A$3:$L$140,12,FALSE),"")</f>
        <v>0</v>
      </c>
      <c r="J135">
        <f>IFERROR(VLOOKUP($A135,'1892'!$A$3:$M$140,13,FALSE),"")</f>
        <v>0</v>
      </c>
      <c r="K135">
        <f>IFERROR(VLOOKUP($A135,'1892'!$A$3:$N$140,14,FALSE),"")</f>
        <v>0</v>
      </c>
      <c r="L135">
        <f>IFERROR(VLOOKUP($A135,'1892'!$A$3:$O$140,15,FALSE),"")</f>
        <v>0</v>
      </c>
      <c r="M135">
        <f>IFERROR(VLOOKUP($A135,'1892'!$A$3:$P$140,16,FALSE),"")</f>
        <v>0</v>
      </c>
      <c r="N135">
        <f>IFERROR(VLOOKUP($A135,'1892'!$A$3:$Q$140,17,FALSE),"")</f>
        <v>0</v>
      </c>
      <c r="O135">
        <f>IFERROR(VLOOKUP($A135,'1893'!$A$3:$L$140,12,FALSE),"")</f>
        <v>0</v>
      </c>
      <c r="P135">
        <f>IFERROR(VLOOKUP($A135,'1893'!$A$3:$M$140,13,FALSE),"")</f>
        <v>0</v>
      </c>
      <c r="Q135">
        <f>IFERROR(VLOOKUP($A135,'1893'!$A$3:$N$140,14,FALSE),"")</f>
        <v>0</v>
      </c>
      <c r="R135">
        <f>IFERROR(VLOOKUP($A135,'1893'!$A$3:$O$140,15,FALSE),"")</f>
        <v>0</v>
      </c>
      <c r="S135">
        <f>IFERROR(VLOOKUP($A135,'1893'!$A$3:$P$140,16,FALSE),"")</f>
        <v>0</v>
      </c>
      <c r="T135">
        <f>IFERROR(VLOOKUP($A135,'1893'!$A$3:$Q$140,17,FALSE),"")</f>
        <v>0</v>
      </c>
      <c r="U135">
        <f>IFERROR(VLOOKUP($A135,'1894'!$A$3:$L$140,12,FALSE),"")</f>
        <v>0</v>
      </c>
      <c r="V135">
        <f>IFERROR(VLOOKUP($A135,'1894'!$A$3:$M$140,13,FALSE),"")</f>
        <v>0</v>
      </c>
      <c r="W135">
        <f>IFERROR(VLOOKUP($A135,'1894'!$A$3:$N$140,14,FALSE),"")</f>
        <v>0</v>
      </c>
      <c r="X135">
        <f>IFERROR(VLOOKUP($A135,'1894'!$A$3:$O$140,15,FALSE),"")</f>
        <v>0</v>
      </c>
      <c r="Y135">
        <f>IFERROR(VLOOKUP($A135,'1894'!$A$3:$P$140,16,FALSE),"")</f>
        <v>0</v>
      </c>
      <c r="Z135">
        <f>IFERROR(VLOOKUP($A135,'1894'!$A$3:$Q$140,17,FALSE),"")</f>
        <v>0</v>
      </c>
      <c r="AA135">
        <f>IFERROR(VLOOKUP($A135,'1895'!$A$3:$L$140,12,FALSE),"")</f>
        <v>0</v>
      </c>
      <c r="AB135">
        <f>IFERROR(VLOOKUP($A135,'1895'!$A$3:$M$140,13,FALSE),"")</f>
        <v>0</v>
      </c>
      <c r="AC135">
        <f>IFERROR(VLOOKUP($A135,'1895'!$A$3:$N$140,14,FALSE),"")</f>
        <v>0</v>
      </c>
      <c r="AD135">
        <f>IFERROR(VLOOKUP($A135,'1895'!$A$3:$O$140,15,FALSE),"")</f>
        <v>0</v>
      </c>
      <c r="AE135">
        <f>IFERROR(VLOOKUP($A135,'1895'!$A$3:$P$140,16,FALSE),"")</f>
        <v>0</v>
      </c>
      <c r="AF135">
        <f>IFERROR(VLOOKUP($A135,'1895'!$A$3:$Q$140,17,FALSE),"")</f>
        <v>0</v>
      </c>
      <c r="AG135">
        <f>IFERROR(VLOOKUP($A135,'1896'!$A$3:$L$140,12,FALSE),"")</f>
        <v>0</v>
      </c>
      <c r="AH135">
        <f>IFERROR(VLOOKUP($A135,'1896'!$A$3:$M$140,13,FALSE),"")</f>
        <v>0</v>
      </c>
      <c r="AI135">
        <f>IFERROR(VLOOKUP($A135,'1896'!$A$3:$N$140,14,FALSE),"")</f>
        <v>0</v>
      </c>
      <c r="AJ135">
        <f>IFERROR(VLOOKUP($A135,'1896'!$A$3:$O$140,15,FALSE),"")</f>
        <v>0</v>
      </c>
      <c r="AK135">
        <f>IFERROR(VLOOKUP($A135,'1896'!$A$3:$P$140,16,FALSE),"")</f>
        <v>0</v>
      </c>
      <c r="AL135">
        <f>IFERROR(VLOOKUP($A135,'1896'!$A$3:$Q$140,17,FALSE),"")</f>
        <v>0</v>
      </c>
      <c r="AM135">
        <f>IFERROR(VLOOKUP($A135,'1897'!$A$3:$L$140,12,FALSE),"")</f>
        <v>0</v>
      </c>
      <c r="AN135">
        <f>IFERROR(VLOOKUP($A135,'1897'!$A$3:$M$140,13,FALSE),"")</f>
        <v>0</v>
      </c>
      <c r="AO135">
        <f>IFERROR(VLOOKUP($A135,'1897'!$A$3:$N$140,14,FALSE),"")</f>
        <v>0</v>
      </c>
      <c r="AP135">
        <f>IFERROR(VLOOKUP($A135,'1897'!$A$3:$O$140,15,FALSE),"")</f>
        <v>0</v>
      </c>
      <c r="AQ135">
        <f>IFERROR(VLOOKUP($A135,'1897'!$A$3:$P$140,16,FALSE),"")</f>
        <v>0</v>
      </c>
      <c r="AR135">
        <f>IFERROR(VLOOKUP($A135,'1897'!$A$3:$Q$140,17,FALSE),"")</f>
        <v>0</v>
      </c>
      <c r="AS135">
        <f>IFERROR(VLOOKUP($A135,'1898'!$A$3:$L$140,12,FALSE),"")</f>
        <v>0</v>
      </c>
      <c r="AT135">
        <f>IFERROR(VLOOKUP($A135,'1898'!$A$3:$M$140,13,FALSE),"")</f>
        <v>0</v>
      </c>
      <c r="AU135">
        <f>IFERROR(VLOOKUP($A135,'1898'!$A$3:$N$140,14,FALSE),"")</f>
        <v>0</v>
      </c>
      <c r="AV135">
        <f>IFERROR(VLOOKUP($A135,'1898'!$A$3:$O$140,15,FALSE),"")</f>
        <v>0</v>
      </c>
      <c r="AW135">
        <f>IFERROR(VLOOKUP($A135,'1898'!$A$3:$P$140,16,FALSE),"")</f>
        <v>0</v>
      </c>
      <c r="AX135">
        <f>IFERROR(VLOOKUP($A135,'1898'!$A$3:$Q$140,17,FALSE),"")</f>
        <v>0</v>
      </c>
      <c r="AY135">
        <f>IFERROR(VLOOKUP($A135,'1899'!$A$3:$L$140,12,FALSE),"")</f>
        <v>0</v>
      </c>
      <c r="AZ135">
        <f>IFERROR(VLOOKUP($A135,'1899'!$A$3:$M$140,13,FALSE),"")</f>
        <v>0</v>
      </c>
      <c r="BA135">
        <f>IFERROR(VLOOKUP($A135,'1899'!$A$3:$N$140,14,FALSE),"")</f>
        <v>0</v>
      </c>
      <c r="BB135">
        <f>IFERROR(VLOOKUP($A135,'1899'!$A$3:$O$140,15,FALSE),"")</f>
        <v>0</v>
      </c>
      <c r="BC135">
        <f>IFERROR(VLOOKUP($A135,'1899'!$A$3:$P$140,16,FALSE),"")</f>
        <v>0</v>
      </c>
      <c r="BD135">
        <f>IFERROR(VLOOKUP($A135,'1899'!$A$3:$Q$140,17,FALSE),"")</f>
        <v>0</v>
      </c>
      <c r="BE135">
        <f>IFERROR(VLOOKUP($A135,'1900'!$A$3:$L$140,12,FALSE),"")</f>
        <v>0</v>
      </c>
      <c r="BF135">
        <f>IFERROR(VLOOKUP($A135,'1900'!$A$3:$M$140,13,FALSE),"")</f>
        <v>0</v>
      </c>
      <c r="BG135">
        <f>IFERROR(VLOOKUP($A135,'1900'!$A$3:$N$140,14,FALSE),"")</f>
        <v>0</v>
      </c>
      <c r="BH135">
        <f>IFERROR(VLOOKUP($A135,'1900'!$A$3:$O$140,15,FALSE),"")</f>
        <v>0</v>
      </c>
      <c r="BI135">
        <f>IFERROR(VLOOKUP($A135,'1900'!$A$3:$P$140,16,FALSE),"")</f>
        <v>0</v>
      </c>
      <c r="BJ135">
        <f>IFERROR(VLOOKUP($A135,'1900'!$A$3:$Q$140,17,FALSE),"")</f>
        <v>0</v>
      </c>
      <c r="BK135">
        <f>IFERROR(VLOOKUP($A135,'1901'!$A$3:$L$140,12,FALSE),"")</f>
        <v>0</v>
      </c>
      <c r="BL135">
        <f>IFERROR(VLOOKUP($A135,'1901'!$A$3:$M$140,13,FALSE),"")</f>
        <v>0</v>
      </c>
      <c r="BM135">
        <f>IFERROR(VLOOKUP($A135,'1901'!$A$3:$N$140,14,FALSE),"")</f>
        <v>0</v>
      </c>
      <c r="BN135">
        <f>IFERROR(VLOOKUP($A135,'1901'!$A$3:$O$140,15,FALSE),"")</f>
        <v>0</v>
      </c>
      <c r="BO135">
        <f>IFERROR(VLOOKUP($A135,'1901'!$A$3:$P$140,16,FALSE),"")</f>
        <v>0</v>
      </c>
      <c r="BP135">
        <f>IFERROR(VLOOKUP($A135,'1901'!$A$3:$Q$140,17,FALSE),"")</f>
        <v>0</v>
      </c>
      <c r="BQ135">
        <f>IFERROR(VLOOKUP($A135,'1902'!$A$3:$L$140,12,FALSE),"")</f>
        <v>0</v>
      </c>
      <c r="BR135">
        <f>IFERROR(VLOOKUP($A135,'1902'!$A$3:$M$140,13,FALSE),"")</f>
        <v>0</v>
      </c>
      <c r="BS135">
        <f>IFERROR(VLOOKUP($A135,'1902'!$A$3:$N$140,14,FALSE),"")</f>
        <v>0</v>
      </c>
      <c r="BT135">
        <f>IFERROR(VLOOKUP($A135,'1902'!$A$3:$O$140,15,FALSE),"")</f>
        <v>0</v>
      </c>
      <c r="BU135">
        <f>IFERROR(VLOOKUP($A135,'1902'!$A$3:$P$140,16,FALSE),"")</f>
        <v>0</v>
      </c>
      <c r="BV135">
        <f>IFERROR(VLOOKUP($A135,'1902'!$A$3:$Q$140,17,FALSE),"")</f>
        <v>0</v>
      </c>
      <c r="BW135">
        <f>IFERROR(VLOOKUP($A135,'1903'!$A$3:$L$140,12,FALSE),"")</f>
        <v>0</v>
      </c>
      <c r="BX135">
        <f>IFERROR(VLOOKUP($A135,'1903'!$A$3:$M$140,13,FALSE),"")</f>
        <v>0</v>
      </c>
      <c r="BY135">
        <f>IFERROR(VLOOKUP($A135,'1903'!$A$3:$N$140,14,FALSE),"")</f>
        <v>0</v>
      </c>
      <c r="BZ135">
        <f>IFERROR(VLOOKUP($A135,'1903'!$A$3:$O$140,15,FALSE),"")</f>
        <v>0</v>
      </c>
      <c r="CA135">
        <f>IFERROR(VLOOKUP($A135,'1903'!$A$3:$P$140,16,FALSE),"")</f>
        <v>0</v>
      </c>
      <c r="CB135">
        <f>IFERROR(VLOOKUP($A135,'1903'!$A$3:$Q$140,17,FALSE),"")</f>
        <v>0</v>
      </c>
      <c r="CC135">
        <f>IFERROR(VLOOKUP($A135,'1904'!$A$3:$L$140,12,FALSE),"")</f>
        <v>0</v>
      </c>
      <c r="CD135">
        <f>IFERROR(VLOOKUP($A135,'1904'!$A$3:$M$140,13,FALSE),"")</f>
        <v>0</v>
      </c>
      <c r="CE135">
        <f>IFERROR(VLOOKUP($A135,'1904'!$A$3:$N$140,14,FALSE),"")</f>
        <v>0</v>
      </c>
      <c r="CF135">
        <f>IFERROR(VLOOKUP($A135,'1904'!$A$3:$O$140,15,FALSE),"")</f>
        <v>0</v>
      </c>
      <c r="CG135">
        <f>IFERROR(VLOOKUP($A135,'1904'!$A$3:$P$140,16,FALSE),"")</f>
        <v>0</v>
      </c>
      <c r="CH135">
        <f>IFERROR(VLOOKUP($A135,'1904'!$A$3:$Q$140,17,FALSE),"")</f>
        <v>0</v>
      </c>
      <c r="CI135">
        <f>IFERROR(VLOOKUP($A135,'1905'!$A$3:$L$140,12,FALSE),"")</f>
        <v>0</v>
      </c>
      <c r="CJ135">
        <f>IFERROR(VLOOKUP($A135,'1905'!$A$3:$M$140,13,FALSE),"")</f>
        <v>0</v>
      </c>
      <c r="CK135">
        <f>IFERROR(VLOOKUP($A135,'1905'!$A$3:$N$140,14,FALSE),"")</f>
        <v>0</v>
      </c>
      <c r="CL135">
        <f>IFERROR(VLOOKUP($A135,'1905'!$A$3:$O$140,15,FALSE),"")</f>
        <v>0</v>
      </c>
      <c r="CM135">
        <f>IFERROR(VLOOKUP($A135,'1905'!$A$3:$P$140,16,FALSE),"")</f>
        <v>0</v>
      </c>
      <c r="CN135">
        <f>IFERROR(VLOOKUP($A135,'1905'!$A$3:$Q$140,17,FALSE),"")</f>
        <v>0</v>
      </c>
      <c r="CO135">
        <f>IFERROR(VLOOKUP($A135,'1906'!$A$3:$L$140,12,FALSE),"")</f>
        <v>0</v>
      </c>
      <c r="CP135">
        <f>IFERROR(VLOOKUP($A135,'1906'!$A$3:$M$140,13,FALSE),"")</f>
        <v>0</v>
      </c>
      <c r="CQ135">
        <f>IFERROR(VLOOKUP($A135,'1906'!$A$3:$N$140,14,FALSE),"")</f>
        <v>0</v>
      </c>
      <c r="CR135">
        <f>IFERROR(VLOOKUP($A135,'1906'!$A$3:$O$140,15,FALSE),"")</f>
        <v>0</v>
      </c>
      <c r="CS135">
        <f>IFERROR(VLOOKUP($A135,'1906'!$A$3:$P$140,16,FALSE),"")</f>
        <v>0</v>
      </c>
      <c r="CT135">
        <f>IFERROR(VLOOKUP($A135,'1906'!$A$3:$Q$140,17,FALSE),"")</f>
        <v>0</v>
      </c>
      <c r="CU135">
        <f>IFERROR(VLOOKUP($A135,'1907'!$A$3:$L$140,12,FALSE),"")</f>
        <v>0</v>
      </c>
      <c r="CV135">
        <f>IFERROR(VLOOKUP($A135,'1907'!$A$3:$M$140,13,FALSE),"")</f>
        <v>0</v>
      </c>
      <c r="CW135">
        <f>IFERROR(VLOOKUP($A135,'1907'!$A$3:$N$140,14,FALSE),"")</f>
        <v>0</v>
      </c>
      <c r="CX135">
        <f>IFERROR(VLOOKUP($A135,'1907'!$A$3:$O$140,15,FALSE),"")</f>
        <v>0</v>
      </c>
      <c r="CY135">
        <f>IFERROR(VLOOKUP($A135,'1907'!$A$3:$P$140,16,FALSE),"")</f>
        <v>0</v>
      </c>
      <c r="CZ135">
        <f>IFERROR(VLOOKUP($A135,'1907'!$A$3:$Q$140,17,FALSE),"")</f>
        <v>0</v>
      </c>
      <c r="DA135">
        <f>IFERROR(VLOOKUP($A135,'1908'!$A$3:$L$140,12,FALSE),"")</f>
        <v>0</v>
      </c>
      <c r="DB135">
        <f>IFERROR(VLOOKUP($A135,'1908'!$A$3:$M$140,13,FALSE),"")</f>
        <v>0</v>
      </c>
      <c r="DC135">
        <f>IFERROR(VLOOKUP($A135,'1908'!$A$3:$N$140,14,FALSE),"")</f>
        <v>0</v>
      </c>
      <c r="DD135">
        <f>IFERROR(VLOOKUP($A135,'1908'!$A$3:$O$140,15,FALSE),"")</f>
        <v>0</v>
      </c>
      <c r="DE135">
        <f>IFERROR(VLOOKUP($A135,'1908'!$A$3:$P$140,16,FALSE),"")</f>
        <v>0</v>
      </c>
      <c r="DF135">
        <f>IFERROR(VLOOKUP($A135,'1908'!$A$3:$Q$140,17,FALSE),"")</f>
        <v>0</v>
      </c>
      <c r="DG135">
        <f>IFERROR(VLOOKUP($A135,'1909'!$A$3:$L$140,12,FALSE),"")</f>
        <v>0</v>
      </c>
      <c r="DH135">
        <f>IFERROR(VLOOKUP($A135,'1909'!$A$3:$M$140,13,FALSE),"")</f>
        <v>0</v>
      </c>
      <c r="DI135">
        <f>IFERROR(VLOOKUP($A135,'1909'!$A$3:$N$140,14,FALSE),"")</f>
        <v>0</v>
      </c>
      <c r="DJ135">
        <f>IFERROR(VLOOKUP($A135,'1909'!$A$3:$O$140,15,FALSE),"")</f>
        <v>0</v>
      </c>
      <c r="DK135">
        <f>IFERROR(VLOOKUP($A135,'1909'!$A$3:$P$140,16,FALSE),"")</f>
        <v>0</v>
      </c>
      <c r="DL135">
        <f>IFERROR(VLOOKUP($A135,'1909'!$A$3:$Q$140,17,FALSE),"")</f>
        <v>0</v>
      </c>
      <c r="DM135">
        <f>IFERROR(VLOOKUP($A135,'1910'!$A$3:$L$140,12,FALSE),"")</f>
        <v>0</v>
      </c>
      <c r="DN135">
        <f>IFERROR(VLOOKUP($A135,'1910'!$A$3:$M$140,13,FALSE),"")</f>
        <v>0</v>
      </c>
      <c r="DO135">
        <f>IFERROR(VLOOKUP($A135,'1910'!$A$3:$N$140,14,FALSE),"")</f>
        <v>0</v>
      </c>
      <c r="DP135">
        <f>IFERROR(VLOOKUP($A135,'1910'!$A$3:$O$140,15,FALSE),"")</f>
        <v>0</v>
      </c>
      <c r="DQ135">
        <f>IFERROR(VLOOKUP($A135,'1910'!$A$3:$P$140,16,FALSE),"")</f>
        <v>0</v>
      </c>
      <c r="DR135">
        <f>IFERROR(VLOOKUP($A135,'1910'!$A$3:$Q$140,17,FALSE),"")</f>
        <v>0</v>
      </c>
      <c r="DS135">
        <f>IFERROR(VLOOKUP($A135,'1911'!$A$3:$L$140,12,FALSE),"")</f>
        <v>0</v>
      </c>
      <c r="DT135">
        <f>IFERROR(VLOOKUP($A135,'1911'!$A$3:$M$140,13,FALSE),"")</f>
        <v>0</v>
      </c>
      <c r="DU135">
        <f>IFERROR(VLOOKUP($A135,'1911'!$A$3:$N$140,14,FALSE),"")</f>
        <v>0</v>
      </c>
      <c r="DV135">
        <f>IFERROR(VLOOKUP($A135,'1911'!$A$3:$O$140,15,FALSE),"")</f>
        <v>0</v>
      </c>
      <c r="DW135">
        <f>IFERROR(VLOOKUP($A135,'1911'!$A$3:$P$140,16,FALSE),"")</f>
        <v>0</v>
      </c>
      <c r="DX135">
        <f>IFERROR(VLOOKUP($A135,'1911'!$A$3:$Q$140,17,FALSE),"")</f>
        <v>0</v>
      </c>
      <c r="DY135">
        <f>IFERROR(VLOOKUP($A135,'1912'!$A$3:$L$140,12,FALSE),"")</f>
        <v>0</v>
      </c>
      <c r="DZ135">
        <f>IFERROR(VLOOKUP($A135,'1912'!$A$3:$M$140,13,FALSE),"")</f>
        <v>0</v>
      </c>
      <c r="EA135">
        <f>IFERROR(VLOOKUP($A135,'1912'!$A$3:$N$140,14,FALSE),"")</f>
        <v>0</v>
      </c>
      <c r="EB135">
        <f>IFERROR(VLOOKUP($A135,'1912'!$A$3:$O$140,15,FALSE),"")</f>
        <v>0</v>
      </c>
      <c r="EC135">
        <f>IFERROR(VLOOKUP($A135,'1912'!$A$3:$P$140,16,FALSE),"")</f>
        <v>0</v>
      </c>
      <c r="ED135">
        <f>IFERROR(VLOOKUP($A135,'1912'!$A$3:$Q$140,17,FALSE),"")</f>
        <v>0</v>
      </c>
    </row>
    <row r="136" spans="1:134" x14ac:dyDescent="0.2">
      <c r="A136" t="s">
        <v>35</v>
      </c>
      <c r="B136" t="s">
        <v>250</v>
      </c>
      <c r="C136" t="str">
        <f>IFERROR(VLOOKUP($A136,'1891'!$A$3:$L$140,12,FALSE),"")</f>
        <v/>
      </c>
      <c r="D136" t="str">
        <f>IFERROR(VLOOKUP($A136,'1891'!$A$3:$M$140,13,FALSE),"")</f>
        <v/>
      </c>
      <c r="E136" t="str">
        <f>IFERROR(VLOOKUP($A136,'1891'!$A$3:$N$140,14,FALSE),"")</f>
        <v/>
      </c>
      <c r="F136" t="str">
        <f>IFERROR(VLOOKUP($A136,'1891'!$A$3:$O$140,15,FALSE),"")</f>
        <v/>
      </c>
      <c r="G136" t="str">
        <f>IFERROR(VLOOKUP($A136,'1891'!$A$3:$P$140,16,FALSE),"")</f>
        <v/>
      </c>
      <c r="H136" t="str">
        <f>IFERROR(VLOOKUP($A136,'1891'!$A$3:$Q$140,17,FALSE),"")</f>
        <v/>
      </c>
      <c r="I136" t="str">
        <f>IFERROR(VLOOKUP($A136,'1892'!$A$3:$L$140,12,FALSE),"")</f>
        <v/>
      </c>
      <c r="J136" t="str">
        <f>IFERROR(VLOOKUP($A136,'1892'!$A$3:$M$140,13,FALSE),"")</f>
        <v/>
      </c>
      <c r="K136" t="str">
        <f>IFERROR(VLOOKUP($A136,'1892'!$A$3:$N$140,14,FALSE),"")</f>
        <v/>
      </c>
      <c r="L136" t="str">
        <f>IFERROR(VLOOKUP($A136,'1892'!$A$3:$O$140,15,FALSE),"")</f>
        <v/>
      </c>
      <c r="M136" t="str">
        <f>IFERROR(VLOOKUP($A136,'1892'!$A$3:$P$140,16,FALSE),"")</f>
        <v/>
      </c>
      <c r="N136" t="str">
        <f>IFERROR(VLOOKUP($A136,'1892'!$A$3:$Q$140,17,FALSE),"")</f>
        <v/>
      </c>
      <c r="O136" t="str">
        <f>IFERROR(VLOOKUP($A136,'1893'!$A$3:$L$140,12,FALSE),"")</f>
        <v/>
      </c>
      <c r="P136" t="str">
        <f>IFERROR(VLOOKUP($A136,'1893'!$A$3:$M$140,13,FALSE),"")</f>
        <v/>
      </c>
      <c r="Q136" t="str">
        <f>IFERROR(VLOOKUP($A136,'1893'!$A$3:$N$140,14,FALSE),"")</f>
        <v/>
      </c>
      <c r="R136" t="str">
        <f>IFERROR(VLOOKUP($A136,'1893'!$A$3:$O$140,15,FALSE),"")</f>
        <v/>
      </c>
      <c r="S136" t="str">
        <f>IFERROR(VLOOKUP($A136,'1893'!$A$3:$P$140,16,FALSE),"")</f>
        <v/>
      </c>
      <c r="T136" t="str">
        <f>IFERROR(VLOOKUP($A136,'1893'!$A$3:$Q$140,17,FALSE),"")</f>
        <v/>
      </c>
      <c r="U136" t="str">
        <f>IFERROR(VLOOKUP($A136,'1894'!$A$3:$L$140,12,FALSE),"")</f>
        <v/>
      </c>
      <c r="V136" t="str">
        <f>IFERROR(VLOOKUP($A136,'1894'!$A$3:$M$140,13,FALSE),"")</f>
        <v/>
      </c>
      <c r="W136" t="str">
        <f>IFERROR(VLOOKUP($A136,'1894'!$A$3:$N$140,14,FALSE),"")</f>
        <v/>
      </c>
      <c r="X136" t="str">
        <f>IFERROR(VLOOKUP($A136,'1894'!$A$3:$O$140,15,FALSE),"")</f>
        <v/>
      </c>
      <c r="Y136" t="str">
        <f>IFERROR(VLOOKUP($A136,'1894'!$A$3:$P$140,16,FALSE),"")</f>
        <v/>
      </c>
      <c r="Z136" t="str">
        <f>IFERROR(VLOOKUP($A136,'1894'!$A$3:$Q$140,17,FALSE),"")</f>
        <v/>
      </c>
      <c r="AA136" t="str">
        <f>IFERROR(VLOOKUP($A136,'1895'!$A$3:$L$140,12,FALSE),"")</f>
        <v/>
      </c>
      <c r="AB136" t="str">
        <f>IFERROR(VLOOKUP($A136,'1895'!$A$3:$M$140,13,FALSE),"")</f>
        <v/>
      </c>
      <c r="AC136" t="str">
        <f>IFERROR(VLOOKUP($A136,'1895'!$A$3:$N$140,14,FALSE),"")</f>
        <v/>
      </c>
      <c r="AD136" t="str">
        <f>IFERROR(VLOOKUP($A136,'1895'!$A$3:$O$140,15,FALSE),"")</f>
        <v/>
      </c>
      <c r="AE136" t="str">
        <f>IFERROR(VLOOKUP($A136,'1895'!$A$3:$P$140,16,FALSE),"")</f>
        <v/>
      </c>
      <c r="AF136" t="str">
        <f>IFERROR(VLOOKUP($A136,'1895'!$A$3:$Q$140,17,FALSE),"")</f>
        <v/>
      </c>
      <c r="AG136" t="str">
        <f>IFERROR(VLOOKUP($A136,'1896'!$A$3:$L$140,12,FALSE),"")</f>
        <v/>
      </c>
      <c r="AH136" t="str">
        <f>IFERROR(VLOOKUP($A136,'1896'!$A$3:$M$140,13,FALSE),"")</f>
        <v/>
      </c>
      <c r="AI136" t="str">
        <f>IFERROR(VLOOKUP($A136,'1896'!$A$3:$N$140,14,FALSE),"")</f>
        <v/>
      </c>
      <c r="AJ136" t="str">
        <f>IFERROR(VLOOKUP($A136,'1896'!$A$3:$O$140,15,FALSE),"")</f>
        <v/>
      </c>
      <c r="AK136" t="str">
        <f>IFERROR(VLOOKUP($A136,'1896'!$A$3:$P$140,16,FALSE),"")</f>
        <v/>
      </c>
      <c r="AL136" t="str">
        <f>IFERROR(VLOOKUP($A136,'1896'!$A$3:$Q$140,17,FALSE),"")</f>
        <v/>
      </c>
      <c r="AM136" t="str">
        <f>IFERROR(VLOOKUP($A136,'1897'!$A$3:$L$140,12,FALSE),"")</f>
        <v/>
      </c>
      <c r="AN136" t="str">
        <f>IFERROR(VLOOKUP($A136,'1897'!$A$3:$M$140,13,FALSE),"")</f>
        <v/>
      </c>
      <c r="AO136" t="str">
        <f>IFERROR(VLOOKUP($A136,'1897'!$A$3:$N$140,14,FALSE),"")</f>
        <v/>
      </c>
      <c r="AP136" t="str">
        <f>IFERROR(VLOOKUP($A136,'1897'!$A$3:$O$140,15,FALSE),"")</f>
        <v/>
      </c>
      <c r="AQ136" t="str">
        <f>IFERROR(VLOOKUP($A136,'1897'!$A$3:$P$140,16,FALSE),"")</f>
        <v/>
      </c>
      <c r="AR136" t="str">
        <f>IFERROR(VLOOKUP($A136,'1897'!$A$3:$Q$140,17,FALSE),"")</f>
        <v/>
      </c>
      <c r="AS136" t="str">
        <f>IFERROR(VLOOKUP($A136,'1898'!$A$3:$L$140,12,FALSE),"")</f>
        <v/>
      </c>
      <c r="AT136" t="str">
        <f>IFERROR(VLOOKUP($A136,'1898'!$A$3:$M$140,13,FALSE),"")</f>
        <v/>
      </c>
      <c r="AU136" t="str">
        <f>IFERROR(VLOOKUP($A136,'1898'!$A$3:$N$140,14,FALSE),"")</f>
        <v/>
      </c>
      <c r="AV136" t="str">
        <f>IFERROR(VLOOKUP($A136,'1898'!$A$3:$O$140,15,FALSE),"")</f>
        <v/>
      </c>
      <c r="AW136" t="str">
        <f>IFERROR(VLOOKUP($A136,'1898'!$A$3:$P$140,16,FALSE),"")</f>
        <v/>
      </c>
      <c r="AX136" t="str">
        <f>IFERROR(VLOOKUP($A136,'1898'!$A$3:$Q$140,17,FALSE),"")</f>
        <v/>
      </c>
      <c r="AY136" t="str">
        <f>IFERROR(VLOOKUP($A136,'1899'!$A$3:$L$140,12,FALSE),"")</f>
        <v/>
      </c>
      <c r="AZ136" t="str">
        <f>IFERROR(VLOOKUP($A136,'1899'!$A$3:$M$140,13,FALSE),"")</f>
        <v/>
      </c>
      <c r="BA136" t="str">
        <f>IFERROR(VLOOKUP($A136,'1899'!$A$3:$N$140,14,FALSE),"")</f>
        <v/>
      </c>
      <c r="BB136" t="str">
        <f>IFERROR(VLOOKUP($A136,'1899'!$A$3:$O$140,15,FALSE),"")</f>
        <v/>
      </c>
      <c r="BC136" t="str">
        <f>IFERROR(VLOOKUP($A136,'1899'!$A$3:$P$140,16,FALSE),"")</f>
        <v/>
      </c>
      <c r="BD136" t="str">
        <f>IFERROR(VLOOKUP($A136,'1899'!$A$3:$Q$140,17,FALSE),"")</f>
        <v/>
      </c>
      <c r="BE136" t="str">
        <f>IFERROR(VLOOKUP($A136,'1900'!$A$3:$L$140,12,FALSE),"")</f>
        <v/>
      </c>
      <c r="BF136" t="str">
        <f>IFERROR(VLOOKUP($A136,'1900'!$A$3:$M$140,13,FALSE),"")</f>
        <v/>
      </c>
      <c r="BG136" t="str">
        <f>IFERROR(VLOOKUP($A136,'1900'!$A$3:$N$140,14,FALSE),"")</f>
        <v/>
      </c>
      <c r="BH136" t="str">
        <f>IFERROR(VLOOKUP($A136,'1900'!$A$3:$O$140,15,FALSE),"")</f>
        <v/>
      </c>
      <c r="BI136" t="str">
        <f>IFERROR(VLOOKUP($A136,'1900'!$A$3:$P$140,16,FALSE),"")</f>
        <v/>
      </c>
      <c r="BJ136" t="str">
        <f>IFERROR(VLOOKUP($A136,'1900'!$A$3:$Q$140,17,FALSE),"")</f>
        <v/>
      </c>
      <c r="BK136" t="str">
        <f>IFERROR(VLOOKUP($A136,'1901'!$A$3:$L$140,12,FALSE),"")</f>
        <v/>
      </c>
      <c r="BL136" t="str">
        <f>IFERROR(VLOOKUP($A136,'1901'!$A$3:$M$140,13,FALSE),"")</f>
        <v/>
      </c>
      <c r="BM136" t="str">
        <f>IFERROR(VLOOKUP($A136,'1901'!$A$3:$N$140,14,FALSE),"")</f>
        <v/>
      </c>
      <c r="BN136" t="str">
        <f>IFERROR(VLOOKUP($A136,'1901'!$A$3:$O$140,15,FALSE),"")</f>
        <v/>
      </c>
      <c r="BO136" t="str">
        <f>IFERROR(VLOOKUP($A136,'1901'!$A$3:$P$140,16,FALSE),"")</f>
        <v/>
      </c>
      <c r="BP136" t="str">
        <f>IFERROR(VLOOKUP($A136,'1901'!$A$3:$Q$140,17,FALSE),"")</f>
        <v/>
      </c>
      <c r="BQ136" t="str">
        <f>IFERROR(VLOOKUP($A136,'1902'!$A$3:$L$140,12,FALSE),"")</f>
        <v/>
      </c>
      <c r="BR136" t="str">
        <f>IFERROR(VLOOKUP($A136,'1902'!$A$3:$M$140,13,FALSE),"")</f>
        <v/>
      </c>
      <c r="BS136" t="str">
        <f>IFERROR(VLOOKUP($A136,'1902'!$A$3:$N$140,14,FALSE),"")</f>
        <v/>
      </c>
      <c r="BT136" t="str">
        <f>IFERROR(VLOOKUP($A136,'1902'!$A$3:$O$140,15,FALSE),"")</f>
        <v/>
      </c>
      <c r="BU136" t="str">
        <f>IFERROR(VLOOKUP($A136,'1902'!$A$3:$P$140,16,FALSE),"")</f>
        <v/>
      </c>
      <c r="BV136" t="str">
        <f>IFERROR(VLOOKUP($A136,'1902'!$A$3:$Q$140,17,FALSE),"")</f>
        <v/>
      </c>
      <c r="BW136" t="str">
        <f>IFERROR(VLOOKUP($A136,'1903'!$A$3:$L$140,12,FALSE),"")</f>
        <v/>
      </c>
      <c r="BX136" t="str">
        <f>IFERROR(VLOOKUP($A136,'1903'!$A$3:$M$140,13,FALSE),"")</f>
        <v/>
      </c>
      <c r="BY136" t="str">
        <f>IFERROR(VLOOKUP($A136,'1903'!$A$3:$N$140,14,FALSE),"")</f>
        <v/>
      </c>
      <c r="BZ136" t="str">
        <f>IFERROR(VLOOKUP($A136,'1903'!$A$3:$O$140,15,FALSE),"")</f>
        <v/>
      </c>
      <c r="CA136" t="str">
        <f>IFERROR(VLOOKUP($A136,'1903'!$A$3:$P$140,16,FALSE),"")</f>
        <v/>
      </c>
      <c r="CB136" t="str">
        <f>IFERROR(VLOOKUP($A136,'1903'!$A$3:$Q$140,17,FALSE),"")</f>
        <v/>
      </c>
      <c r="CC136" t="str">
        <f>IFERROR(VLOOKUP($A136,'1904'!$A$3:$L$140,12,FALSE),"")</f>
        <v/>
      </c>
      <c r="CD136" t="str">
        <f>IFERROR(VLOOKUP($A136,'1904'!$A$3:$M$140,13,FALSE),"")</f>
        <v/>
      </c>
      <c r="CE136" t="str">
        <f>IFERROR(VLOOKUP($A136,'1904'!$A$3:$N$140,14,FALSE),"")</f>
        <v/>
      </c>
      <c r="CF136" t="str">
        <f>IFERROR(VLOOKUP($A136,'1904'!$A$3:$O$140,15,FALSE),"")</f>
        <v/>
      </c>
      <c r="CG136" t="str">
        <f>IFERROR(VLOOKUP($A136,'1904'!$A$3:$P$140,16,FALSE),"")</f>
        <v/>
      </c>
      <c r="CH136" t="str">
        <f>IFERROR(VLOOKUP($A136,'1904'!$A$3:$Q$140,17,FALSE),"")</f>
        <v/>
      </c>
      <c r="CI136" t="str">
        <f>IFERROR(VLOOKUP($A136,'1905'!$A$3:$L$140,12,FALSE),"")</f>
        <v/>
      </c>
      <c r="CJ136" t="str">
        <f>IFERROR(VLOOKUP($A136,'1905'!$A$3:$M$140,13,FALSE),"")</f>
        <v/>
      </c>
      <c r="CK136" t="str">
        <f>IFERROR(VLOOKUP($A136,'1905'!$A$3:$N$140,14,FALSE),"")</f>
        <v/>
      </c>
      <c r="CL136" t="str">
        <f>IFERROR(VLOOKUP($A136,'1905'!$A$3:$O$140,15,FALSE),"")</f>
        <v/>
      </c>
      <c r="CM136" t="str">
        <f>IFERROR(VLOOKUP($A136,'1905'!$A$3:$P$140,16,FALSE),"")</f>
        <v/>
      </c>
      <c r="CN136" t="str">
        <f>IFERROR(VLOOKUP($A136,'1905'!$A$3:$Q$140,17,FALSE),"")</f>
        <v/>
      </c>
      <c r="CO136" t="str">
        <f>IFERROR(VLOOKUP($A136,'1906'!$A$3:$L$140,12,FALSE),"")</f>
        <v/>
      </c>
      <c r="CP136" t="str">
        <f>IFERROR(VLOOKUP($A136,'1906'!$A$3:$M$140,13,FALSE),"")</f>
        <v/>
      </c>
      <c r="CQ136" t="str">
        <f>IFERROR(VLOOKUP($A136,'1906'!$A$3:$N$140,14,FALSE),"")</f>
        <v/>
      </c>
      <c r="CR136" t="str">
        <f>IFERROR(VLOOKUP($A136,'1906'!$A$3:$O$140,15,FALSE),"")</f>
        <v/>
      </c>
      <c r="CS136" t="str">
        <f>IFERROR(VLOOKUP($A136,'1906'!$A$3:$P$140,16,FALSE),"")</f>
        <v/>
      </c>
      <c r="CT136" t="str">
        <f>IFERROR(VLOOKUP($A136,'1906'!$A$3:$Q$140,17,FALSE),"")</f>
        <v/>
      </c>
      <c r="CU136" t="str">
        <f>IFERROR(VLOOKUP($A136,'1907'!$A$3:$L$140,12,FALSE),"")</f>
        <v/>
      </c>
      <c r="CV136" t="str">
        <f>IFERROR(VLOOKUP($A136,'1907'!$A$3:$M$140,13,FALSE),"")</f>
        <v/>
      </c>
      <c r="CW136" t="str">
        <f>IFERROR(VLOOKUP($A136,'1907'!$A$3:$N$140,14,FALSE),"")</f>
        <v/>
      </c>
      <c r="CX136" t="str">
        <f>IFERROR(VLOOKUP($A136,'1907'!$A$3:$O$140,15,FALSE),"")</f>
        <v/>
      </c>
      <c r="CY136" t="str">
        <f>IFERROR(VLOOKUP($A136,'1907'!$A$3:$P$140,16,FALSE),"")</f>
        <v/>
      </c>
      <c r="CZ136" t="str">
        <f>IFERROR(VLOOKUP($A136,'1907'!$A$3:$Q$140,17,FALSE),"")</f>
        <v/>
      </c>
      <c r="DA136" t="str">
        <f>IFERROR(VLOOKUP($A136,'1908'!$A$3:$L$140,12,FALSE),"")</f>
        <v/>
      </c>
      <c r="DB136" t="str">
        <f>IFERROR(VLOOKUP($A136,'1908'!$A$3:$M$140,13,FALSE),"")</f>
        <v/>
      </c>
      <c r="DC136" t="str">
        <f>IFERROR(VLOOKUP($A136,'1908'!$A$3:$N$140,14,FALSE),"")</f>
        <v/>
      </c>
      <c r="DD136" t="str">
        <f>IFERROR(VLOOKUP($A136,'1908'!$A$3:$O$140,15,FALSE),"")</f>
        <v/>
      </c>
      <c r="DE136" t="str">
        <f>IFERROR(VLOOKUP($A136,'1908'!$A$3:$P$140,16,FALSE),"")</f>
        <v/>
      </c>
      <c r="DF136" t="str">
        <f>IFERROR(VLOOKUP($A136,'1908'!$A$3:$Q$140,17,FALSE),"")</f>
        <v/>
      </c>
      <c r="DG136" t="str">
        <f>IFERROR(VLOOKUP($A136,'1909'!$A$3:$L$140,12,FALSE),"")</f>
        <v/>
      </c>
      <c r="DH136" t="str">
        <f>IFERROR(VLOOKUP($A136,'1909'!$A$3:$M$140,13,FALSE),"")</f>
        <v/>
      </c>
      <c r="DI136" t="str">
        <f>IFERROR(VLOOKUP($A136,'1909'!$A$3:$N$140,14,FALSE),"")</f>
        <v/>
      </c>
      <c r="DJ136" t="str">
        <f>IFERROR(VLOOKUP($A136,'1909'!$A$3:$O$140,15,FALSE),"")</f>
        <v/>
      </c>
      <c r="DK136" t="str">
        <f>IFERROR(VLOOKUP($A136,'1909'!$A$3:$P$140,16,FALSE),"")</f>
        <v/>
      </c>
      <c r="DL136" t="str">
        <f>IFERROR(VLOOKUP($A136,'1909'!$A$3:$Q$140,17,FALSE),"")</f>
        <v/>
      </c>
      <c r="DM136" t="str">
        <f>IFERROR(VLOOKUP($A136,'1910'!$A$3:$L$140,12,FALSE),"")</f>
        <v/>
      </c>
      <c r="DN136" t="str">
        <f>IFERROR(VLOOKUP($A136,'1910'!$A$3:$M$140,13,FALSE),"")</f>
        <v/>
      </c>
      <c r="DO136" t="str">
        <f>IFERROR(VLOOKUP($A136,'1910'!$A$3:$N$140,14,FALSE),"")</f>
        <v/>
      </c>
      <c r="DP136" t="str">
        <f>IFERROR(VLOOKUP($A136,'1910'!$A$3:$O$140,15,FALSE),"")</f>
        <v/>
      </c>
      <c r="DQ136" t="str">
        <f>IFERROR(VLOOKUP($A136,'1910'!$A$3:$P$140,16,FALSE),"")</f>
        <v/>
      </c>
      <c r="DR136" t="str">
        <f>IFERROR(VLOOKUP($A136,'1910'!$A$3:$Q$140,17,FALSE),"")</f>
        <v/>
      </c>
      <c r="DS136" t="str">
        <f>IFERROR(VLOOKUP($A136,'1911'!$A$3:$L$140,12,FALSE),"")</f>
        <v/>
      </c>
      <c r="DT136" t="str">
        <f>IFERROR(VLOOKUP($A136,'1911'!$A$3:$M$140,13,FALSE),"")</f>
        <v/>
      </c>
      <c r="DU136" t="str">
        <f>IFERROR(VLOOKUP($A136,'1911'!$A$3:$N$140,14,FALSE),"")</f>
        <v/>
      </c>
      <c r="DV136" t="str">
        <f>IFERROR(VLOOKUP($A136,'1911'!$A$3:$O$140,15,FALSE),"")</f>
        <v/>
      </c>
      <c r="DW136" t="str">
        <f>IFERROR(VLOOKUP($A136,'1911'!$A$3:$P$140,16,FALSE),"")</f>
        <v/>
      </c>
      <c r="DX136" t="str">
        <f>IFERROR(VLOOKUP($A136,'1911'!$A$3:$Q$140,17,FALSE),"")</f>
        <v/>
      </c>
      <c r="DY136" t="str">
        <f>IFERROR(VLOOKUP($A136,'1912'!$A$3:$L$140,12,FALSE),"")</f>
        <v/>
      </c>
      <c r="DZ136" t="str">
        <f>IFERROR(VLOOKUP($A136,'1912'!$A$3:$M$140,13,FALSE),"")</f>
        <v/>
      </c>
      <c r="EA136" t="str">
        <f>IFERROR(VLOOKUP($A136,'1912'!$A$3:$N$140,14,FALSE),"")</f>
        <v/>
      </c>
      <c r="EB136" t="str">
        <f>IFERROR(VLOOKUP($A136,'1912'!$A$3:$O$140,15,FALSE),"")</f>
        <v/>
      </c>
      <c r="EC136" t="str">
        <f>IFERROR(VLOOKUP($A136,'1912'!$A$3:$P$140,16,FALSE),"")</f>
        <v/>
      </c>
      <c r="ED136" t="str">
        <f>IFERROR(VLOOKUP($A136,'1912'!$A$3:$Q$140,17,FALSE),"")</f>
        <v/>
      </c>
    </row>
    <row r="137" spans="1:134" x14ac:dyDescent="0.2">
      <c r="A137" s="2" t="s">
        <v>186</v>
      </c>
      <c r="B137" t="s">
        <v>250</v>
      </c>
      <c r="C137">
        <f>IFERROR(VLOOKUP($A137,'1891'!$A$3:$L$140,12,FALSE),"")</f>
        <v>0</v>
      </c>
      <c r="D137">
        <f>IFERROR(VLOOKUP($A137,'1891'!$A$3:$M$140,13,FALSE),"")</f>
        <v>0</v>
      </c>
      <c r="E137">
        <f>IFERROR(VLOOKUP($A137,'1891'!$A$3:$N$140,14,FALSE),"")</f>
        <v>0</v>
      </c>
      <c r="F137">
        <f>IFERROR(VLOOKUP($A137,'1891'!$A$3:$O$140,15,FALSE),"")</f>
        <v>0</v>
      </c>
      <c r="G137">
        <f>IFERROR(VLOOKUP($A137,'1891'!$A$3:$P$140,16,FALSE),"")</f>
        <v>0</v>
      </c>
      <c r="H137">
        <f>IFERROR(VLOOKUP($A137,'1891'!$A$3:$Q$140,17,FALSE),"")</f>
        <v>0</v>
      </c>
      <c r="I137">
        <f>IFERROR(VLOOKUP($A137,'1892'!$A$3:$L$140,12,FALSE),"")</f>
        <v>0</v>
      </c>
      <c r="J137">
        <f>IFERROR(VLOOKUP($A137,'1892'!$A$3:$M$140,13,FALSE),"")</f>
        <v>0</v>
      </c>
      <c r="K137">
        <f>IFERROR(VLOOKUP($A137,'1892'!$A$3:$N$140,14,FALSE),"")</f>
        <v>0</v>
      </c>
      <c r="L137">
        <f>IFERROR(VLOOKUP($A137,'1892'!$A$3:$O$140,15,FALSE),"")</f>
        <v>0</v>
      </c>
      <c r="M137">
        <f>IFERROR(VLOOKUP($A137,'1892'!$A$3:$P$140,16,FALSE),"")</f>
        <v>0</v>
      </c>
      <c r="N137">
        <f>IFERROR(VLOOKUP($A137,'1892'!$A$3:$Q$140,17,FALSE),"")</f>
        <v>0</v>
      </c>
      <c r="O137">
        <f>IFERROR(VLOOKUP($A137,'1893'!$A$3:$L$140,12,FALSE),"")</f>
        <v>0</v>
      </c>
      <c r="P137">
        <f>IFERROR(VLOOKUP($A137,'1893'!$A$3:$M$140,13,FALSE),"")</f>
        <v>0</v>
      </c>
      <c r="Q137">
        <f>IFERROR(VLOOKUP($A137,'1893'!$A$3:$N$140,14,FALSE),"")</f>
        <v>0</v>
      </c>
      <c r="R137">
        <f>IFERROR(VLOOKUP($A137,'1893'!$A$3:$O$140,15,FALSE),"")</f>
        <v>0</v>
      </c>
      <c r="S137">
        <f>IFERROR(VLOOKUP($A137,'1893'!$A$3:$P$140,16,FALSE),"")</f>
        <v>0</v>
      </c>
      <c r="T137">
        <f>IFERROR(VLOOKUP($A137,'1893'!$A$3:$Q$140,17,FALSE),"")</f>
        <v>0</v>
      </c>
      <c r="U137">
        <f>IFERROR(VLOOKUP($A137,'1894'!$A$3:$L$140,12,FALSE),"")</f>
        <v>0</v>
      </c>
      <c r="V137">
        <f>IFERROR(VLOOKUP($A137,'1894'!$A$3:$M$140,13,FALSE),"")</f>
        <v>0</v>
      </c>
      <c r="W137">
        <f>IFERROR(VLOOKUP($A137,'1894'!$A$3:$N$140,14,FALSE),"")</f>
        <v>0</v>
      </c>
      <c r="X137">
        <f>IFERROR(VLOOKUP($A137,'1894'!$A$3:$O$140,15,FALSE),"")</f>
        <v>0</v>
      </c>
      <c r="Y137">
        <f>IFERROR(VLOOKUP($A137,'1894'!$A$3:$P$140,16,FALSE),"")</f>
        <v>0</v>
      </c>
      <c r="Z137">
        <f>IFERROR(VLOOKUP($A137,'1894'!$A$3:$Q$140,17,FALSE),"")</f>
        <v>0</v>
      </c>
      <c r="AA137" t="str">
        <f>IFERROR(VLOOKUP($A137,'1895'!$A$3:$L$140,12,FALSE),"")</f>
        <v/>
      </c>
      <c r="AB137" t="str">
        <f>IFERROR(VLOOKUP($A137,'1895'!$A$3:$M$140,13,FALSE),"")</f>
        <v/>
      </c>
      <c r="AC137" t="str">
        <f>IFERROR(VLOOKUP($A137,'1895'!$A$3:$N$140,14,FALSE),"")</f>
        <v/>
      </c>
      <c r="AD137" t="str">
        <f>IFERROR(VLOOKUP($A137,'1895'!$A$3:$O$140,15,FALSE),"")</f>
        <v/>
      </c>
      <c r="AE137" t="str">
        <f>IFERROR(VLOOKUP($A137,'1895'!$A$3:$P$140,16,FALSE),"")</f>
        <v/>
      </c>
      <c r="AF137" t="str">
        <f>IFERROR(VLOOKUP($A137,'1895'!$A$3:$Q$140,17,FALSE),"")</f>
        <v/>
      </c>
      <c r="AG137" t="str">
        <f>IFERROR(VLOOKUP($A137,'1896'!$A$3:$L$140,12,FALSE),"")</f>
        <v/>
      </c>
      <c r="AH137" t="str">
        <f>IFERROR(VLOOKUP($A137,'1896'!$A$3:$M$140,13,FALSE),"")</f>
        <v/>
      </c>
      <c r="AI137" t="str">
        <f>IFERROR(VLOOKUP($A137,'1896'!$A$3:$N$140,14,FALSE),"")</f>
        <v/>
      </c>
      <c r="AJ137" t="str">
        <f>IFERROR(VLOOKUP($A137,'1896'!$A$3:$O$140,15,FALSE),"")</f>
        <v/>
      </c>
      <c r="AK137" t="str">
        <f>IFERROR(VLOOKUP($A137,'1896'!$A$3:$P$140,16,FALSE),"")</f>
        <v/>
      </c>
      <c r="AL137" t="str">
        <f>IFERROR(VLOOKUP($A137,'1896'!$A$3:$Q$140,17,FALSE),"")</f>
        <v/>
      </c>
      <c r="AM137" t="str">
        <f>IFERROR(VLOOKUP($A137,'1897'!$A$3:$L$140,12,FALSE),"")</f>
        <v/>
      </c>
      <c r="AN137" t="str">
        <f>IFERROR(VLOOKUP($A137,'1897'!$A$3:$M$140,13,FALSE),"")</f>
        <v/>
      </c>
      <c r="AO137" t="str">
        <f>IFERROR(VLOOKUP($A137,'1897'!$A$3:$N$140,14,FALSE),"")</f>
        <v/>
      </c>
      <c r="AP137" t="str">
        <f>IFERROR(VLOOKUP($A137,'1897'!$A$3:$O$140,15,FALSE),"")</f>
        <v/>
      </c>
      <c r="AQ137" t="str">
        <f>IFERROR(VLOOKUP($A137,'1897'!$A$3:$P$140,16,FALSE),"")</f>
        <v/>
      </c>
      <c r="AR137" t="str">
        <f>IFERROR(VLOOKUP($A137,'1897'!$A$3:$Q$140,17,FALSE),"")</f>
        <v/>
      </c>
      <c r="AS137" t="str">
        <f>IFERROR(VLOOKUP($A137,'1898'!$A$3:$L$140,12,FALSE),"")</f>
        <v/>
      </c>
      <c r="AT137" t="str">
        <f>IFERROR(VLOOKUP($A137,'1898'!$A$3:$M$140,13,FALSE),"")</f>
        <v/>
      </c>
      <c r="AU137" t="str">
        <f>IFERROR(VLOOKUP($A137,'1898'!$A$3:$N$140,14,FALSE),"")</f>
        <v/>
      </c>
      <c r="AV137" t="str">
        <f>IFERROR(VLOOKUP($A137,'1898'!$A$3:$O$140,15,FALSE),"")</f>
        <v/>
      </c>
      <c r="AW137" t="str">
        <f>IFERROR(VLOOKUP($A137,'1898'!$A$3:$P$140,16,FALSE),"")</f>
        <v/>
      </c>
      <c r="AX137" t="str">
        <f>IFERROR(VLOOKUP($A137,'1898'!$A$3:$Q$140,17,FALSE),"")</f>
        <v/>
      </c>
      <c r="AY137" t="str">
        <f>IFERROR(VLOOKUP($A137,'1899'!$A$3:$L$140,12,FALSE),"")</f>
        <v/>
      </c>
      <c r="AZ137" t="str">
        <f>IFERROR(VLOOKUP($A137,'1899'!$A$3:$M$140,13,FALSE),"")</f>
        <v/>
      </c>
      <c r="BA137" t="str">
        <f>IFERROR(VLOOKUP($A137,'1899'!$A$3:$N$140,14,FALSE),"")</f>
        <v/>
      </c>
      <c r="BB137" t="str">
        <f>IFERROR(VLOOKUP($A137,'1899'!$A$3:$O$140,15,FALSE),"")</f>
        <v/>
      </c>
      <c r="BC137" t="str">
        <f>IFERROR(VLOOKUP($A137,'1899'!$A$3:$P$140,16,FALSE),"")</f>
        <v/>
      </c>
      <c r="BD137" t="str">
        <f>IFERROR(VLOOKUP($A137,'1899'!$A$3:$Q$140,17,FALSE),"")</f>
        <v/>
      </c>
      <c r="BE137" t="str">
        <f>IFERROR(VLOOKUP($A137,'1900'!$A$3:$L$140,12,FALSE),"")</f>
        <v/>
      </c>
      <c r="BF137" t="str">
        <f>IFERROR(VLOOKUP($A137,'1900'!$A$3:$M$140,13,FALSE),"")</f>
        <v/>
      </c>
      <c r="BG137" t="str">
        <f>IFERROR(VLOOKUP($A137,'1900'!$A$3:$N$140,14,FALSE),"")</f>
        <v/>
      </c>
      <c r="BH137" t="str">
        <f>IFERROR(VLOOKUP($A137,'1900'!$A$3:$O$140,15,FALSE),"")</f>
        <v/>
      </c>
      <c r="BI137" t="str">
        <f>IFERROR(VLOOKUP($A137,'1900'!$A$3:$P$140,16,FALSE),"")</f>
        <v/>
      </c>
      <c r="BJ137" t="str">
        <f>IFERROR(VLOOKUP($A137,'1900'!$A$3:$Q$140,17,FALSE),"")</f>
        <v/>
      </c>
      <c r="BK137" t="str">
        <f>IFERROR(VLOOKUP($A137,'1901'!$A$3:$L$140,12,FALSE),"")</f>
        <v/>
      </c>
      <c r="BL137" t="str">
        <f>IFERROR(VLOOKUP($A137,'1901'!$A$3:$M$140,13,FALSE),"")</f>
        <v/>
      </c>
      <c r="BM137" t="str">
        <f>IFERROR(VLOOKUP($A137,'1901'!$A$3:$N$140,14,FALSE),"")</f>
        <v/>
      </c>
      <c r="BN137" t="str">
        <f>IFERROR(VLOOKUP($A137,'1901'!$A$3:$O$140,15,FALSE),"")</f>
        <v/>
      </c>
      <c r="BO137" t="str">
        <f>IFERROR(VLOOKUP($A137,'1901'!$A$3:$P$140,16,FALSE),"")</f>
        <v/>
      </c>
      <c r="BP137" t="str">
        <f>IFERROR(VLOOKUP($A137,'1901'!$A$3:$Q$140,17,FALSE),"")</f>
        <v/>
      </c>
      <c r="BQ137" t="str">
        <f>IFERROR(VLOOKUP($A137,'1902'!$A$3:$L$140,12,FALSE),"")</f>
        <v/>
      </c>
      <c r="BR137" t="str">
        <f>IFERROR(VLOOKUP($A137,'1902'!$A$3:$M$140,13,FALSE),"")</f>
        <v/>
      </c>
      <c r="BS137" t="str">
        <f>IFERROR(VLOOKUP($A137,'1902'!$A$3:$N$140,14,FALSE),"")</f>
        <v/>
      </c>
      <c r="BT137" t="str">
        <f>IFERROR(VLOOKUP($A137,'1902'!$A$3:$O$140,15,FALSE),"")</f>
        <v/>
      </c>
      <c r="BU137" t="str">
        <f>IFERROR(VLOOKUP($A137,'1902'!$A$3:$P$140,16,FALSE),"")</f>
        <v/>
      </c>
      <c r="BV137" t="str">
        <f>IFERROR(VLOOKUP($A137,'1902'!$A$3:$Q$140,17,FALSE),"")</f>
        <v/>
      </c>
      <c r="BW137" t="str">
        <f>IFERROR(VLOOKUP($A137,'1903'!$A$3:$L$140,12,FALSE),"")</f>
        <v/>
      </c>
      <c r="BX137" t="str">
        <f>IFERROR(VLOOKUP($A137,'1903'!$A$3:$M$140,13,FALSE),"")</f>
        <v/>
      </c>
      <c r="BY137" t="str">
        <f>IFERROR(VLOOKUP($A137,'1903'!$A$3:$N$140,14,FALSE),"")</f>
        <v/>
      </c>
      <c r="BZ137" t="str">
        <f>IFERROR(VLOOKUP($A137,'1903'!$A$3:$O$140,15,FALSE),"")</f>
        <v/>
      </c>
      <c r="CA137" t="str">
        <f>IFERROR(VLOOKUP($A137,'1903'!$A$3:$P$140,16,FALSE),"")</f>
        <v/>
      </c>
      <c r="CB137" t="str">
        <f>IFERROR(VLOOKUP($A137,'1903'!$A$3:$Q$140,17,FALSE),"")</f>
        <v/>
      </c>
      <c r="CC137" t="str">
        <f>IFERROR(VLOOKUP($A137,'1904'!$A$3:$L$140,12,FALSE),"")</f>
        <v/>
      </c>
      <c r="CD137" t="str">
        <f>IFERROR(VLOOKUP($A137,'1904'!$A$3:$M$140,13,FALSE),"")</f>
        <v/>
      </c>
      <c r="CE137" t="str">
        <f>IFERROR(VLOOKUP($A137,'1904'!$A$3:$N$140,14,FALSE),"")</f>
        <v/>
      </c>
      <c r="CF137" t="str">
        <f>IFERROR(VLOOKUP($A137,'1904'!$A$3:$O$140,15,FALSE),"")</f>
        <v/>
      </c>
      <c r="CG137" t="str">
        <f>IFERROR(VLOOKUP($A137,'1904'!$A$3:$P$140,16,FALSE),"")</f>
        <v/>
      </c>
      <c r="CH137" t="str">
        <f>IFERROR(VLOOKUP($A137,'1904'!$A$3:$Q$140,17,FALSE),"")</f>
        <v/>
      </c>
      <c r="CI137" t="str">
        <f>IFERROR(VLOOKUP($A137,'1905'!$A$3:$L$140,12,FALSE),"")</f>
        <v/>
      </c>
      <c r="CJ137" t="str">
        <f>IFERROR(VLOOKUP($A137,'1905'!$A$3:$M$140,13,FALSE),"")</f>
        <v/>
      </c>
      <c r="CK137" t="str">
        <f>IFERROR(VLOOKUP($A137,'1905'!$A$3:$N$140,14,FALSE),"")</f>
        <v/>
      </c>
      <c r="CL137" t="str">
        <f>IFERROR(VLOOKUP($A137,'1905'!$A$3:$O$140,15,FALSE),"")</f>
        <v/>
      </c>
      <c r="CM137" t="str">
        <f>IFERROR(VLOOKUP($A137,'1905'!$A$3:$P$140,16,FALSE),"")</f>
        <v/>
      </c>
      <c r="CN137" t="str">
        <f>IFERROR(VLOOKUP($A137,'1905'!$A$3:$Q$140,17,FALSE),"")</f>
        <v/>
      </c>
      <c r="CO137" t="str">
        <f>IFERROR(VLOOKUP($A137,'1906'!$A$3:$L$140,12,FALSE),"")</f>
        <v/>
      </c>
      <c r="CP137" t="str">
        <f>IFERROR(VLOOKUP($A137,'1906'!$A$3:$M$140,13,FALSE),"")</f>
        <v/>
      </c>
      <c r="CQ137" t="str">
        <f>IFERROR(VLOOKUP($A137,'1906'!$A$3:$N$140,14,FALSE),"")</f>
        <v/>
      </c>
      <c r="CR137" t="str">
        <f>IFERROR(VLOOKUP($A137,'1906'!$A$3:$O$140,15,FALSE),"")</f>
        <v/>
      </c>
      <c r="CS137" t="str">
        <f>IFERROR(VLOOKUP($A137,'1906'!$A$3:$P$140,16,FALSE),"")</f>
        <v/>
      </c>
      <c r="CT137" t="str">
        <f>IFERROR(VLOOKUP($A137,'1906'!$A$3:$Q$140,17,FALSE),"")</f>
        <v/>
      </c>
      <c r="CU137" t="str">
        <f>IFERROR(VLOOKUP($A137,'1907'!$A$3:$L$140,12,FALSE),"")</f>
        <v/>
      </c>
      <c r="CV137" t="str">
        <f>IFERROR(VLOOKUP($A137,'1907'!$A$3:$M$140,13,FALSE),"")</f>
        <v/>
      </c>
      <c r="CW137" t="str">
        <f>IFERROR(VLOOKUP($A137,'1907'!$A$3:$N$140,14,FALSE),"")</f>
        <v/>
      </c>
      <c r="CX137" t="str">
        <f>IFERROR(VLOOKUP($A137,'1907'!$A$3:$O$140,15,FALSE),"")</f>
        <v/>
      </c>
      <c r="CY137" t="str">
        <f>IFERROR(VLOOKUP($A137,'1907'!$A$3:$P$140,16,FALSE),"")</f>
        <v/>
      </c>
      <c r="CZ137" t="str">
        <f>IFERROR(VLOOKUP($A137,'1907'!$A$3:$Q$140,17,FALSE),"")</f>
        <v/>
      </c>
      <c r="DA137" t="str">
        <f>IFERROR(VLOOKUP($A137,'1908'!$A$3:$L$140,12,FALSE),"")</f>
        <v/>
      </c>
      <c r="DB137" t="str">
        <f>IFERROR(VLOOKUP($A137,'1908'!$A$3:$M$140,13,FALSE),"")</f>
        <v/>
      </c>
      <c r="DC137" t="str">
        <f>IFERROR(VLOOKUP($A137,'1908'!$A$3:$N$140,14,FALSE),"")</f>
        <v/>
      </c>
      <c r="DD137" t="str">
        <f>IFERROR(VLOOKUP($A137,'1908'!$A$3:$O$140,15,FALSE),"")</f>
        <v/>
      </c>
      <c r="DE137" t="str">
        <f>IFERROR(VLOOKUP($A137,'1908'!$A$3:$P$140,16,FALSE),"")</f>
        <v/>
      </c>
      <c r="DF137" t="str">
        <f>IFERROR(VLOOKUP($A137,'1908'!$A$3:$Q$140,17,FALSE),"")</f>
        <v/>
      </c>
      <c r="DG137" t="str">
        <f>IFERROR(VLOOKUP($A137,'1909'!$A$3:$L$140,12,FALSE),"")</f>
        <v/>
      </c>
      <c r="DH137" t="str">
        <f>IFERROR(VLOOKUP($A137,'1909'!$A$3:$M$140,13,FALSE),"")</f>
        <v/>
      </c>
      <c r="DI137" t="str">
        <f>IFERROR(VLOOKUP($A137,'1909'!$A$3:$N$140,14,FALSE),"")</f>
        <v/>
      </c>
      <c r="DJ137" t="str">
        <f>IFERROR(VLOOKUP($A137,'1909'!$A$3:$O$140,15,FALSE),"")</f>
        <v/>
      </c>
      <c r="DK137" t="str">
        <f>IFERROR(VLOOKUP($A137,'1909'!$A$3:$P$140,16,FALSE),"")</f>
        <v/>
      </c>
      <c r="DL137" t="str">
        <f>IFERROR(VLOOKUP($A137,'1909'!$A$3:$Q$140,17,FALSE),"")</f>
        <v/>
      </c>
      <c r="DM137" t="str">
        <f>IFERROR(VLOOKUP($A137,'1910'!$A$3:$L$140,12,FALSE),"")</f>
        <v/>
      </c>
      <c r="DN137" t="str">
        <f>IFERROR(VLOOKUP($A137,'1910'!$A$3:$M$140,13,FALSE),"")</f>
        <v/>
      </c>
      <c r="DO137" t="str">
        <f>IFERROR(VLOOKUP($A137,'1910'!$A$3:$N$140,14,FALSE),"")</f>
        <v/>
      </c>
      <c r="DP137" t="str">
        <f>IFERROR(VLOOKUP($A137,'1910'!$A$3:$O$140,15,FALSE),"")</f>
        <v/>
      </c>
      <c r="DQ137" t="str">
        <f>IFERROR(VLOOKUP($A137,'1910'!$A$3:$P$140,16,FALSE),"")</f>
        <v/>
      </c>
      <c r="DR137" t="str">
        <f>IFERROR(VLOOKUP($A137,'1910'!$A$3:$Q$140,17,FALSE),"")</f>
        <v/>
      </c>
      <c r="DS137" t="str">
        <f>IFERROR(VLOOKUP($A137,'1911'!$A$3:$L$140,12,FALSE),"")</f>
        <v/>
      </c>
      <c r="DT137" t="str">
        <f>IFERROR(VLOOKUP($A137,'1911'!$A$3:$M$140,13,FALSE),"")</f>
        <v/>
      </c>
      <c r="DU137" t="str">
        <f>IFERROR(VLOOKUP($A137,'1911'!$A$3:$N$140,14,FALSE),"")</f>
        <v/>
      </c>
      <c r="DV137" t="str">
        <f>IFERROR(VLOOKUP($A137,'1911'!$A$3:$O$140,15,FALSE),"")</f>
        <v/>
      </c>
      <c r="DW137" t="str">
        <f>IFERROR(VLOOKUP($A137,'1911'!$A$3:$P$140,16,FALSE),"")</f>
        <v/>
      </c>
      <c r="DX137" t="str">
        <f>IFERROR(VLOOKUP($A137,'1911'!$A$3:$Q$140,17,FALSE),"")</f>
        <v/>
      </c>
      <c r="DY137" t="str">
        <f>IFERROR(VLOOKUP($A137,'1912'!$A$3:$L$140,12,FALSE),"")</f>
        <v/>
      </c>
      <c r="DZ137" t="str">
        <f>IFERROR(VLOOKUP($A137,'1912'!$A$3:$M$140,13,FALSE),"")</f>
        <v/>
      </c>
      <c r="EA137" t="str">
        <f>IFERROR(VLOOKUP($A137,'1912'!$A$3:$N$140,14,FALSE),"")</f>
        <v/>
      </c>
      <c r="EB137" t="str">
        <f>IFERROR(VLOOKUP($A137,'1912'!$A$3:$O$140,15,FALSE),"")</f>
        <v/>
      </c>
      <c r="EC137" t="str">
        <f>IFERROR(VLOOKUP($A137,'1912'!$A$3:$P$140,16,FALSE),"")</f>
        <v/>
      </c>
      <c r="ED137" t="str">
        <f>IFERROR(VLOOKUP($A137,'1912'!$A$3:$Q$140,17,FALSE),"")</f>
        <v/>
      </c>
    </row>
    <row r="138" spans="1:134" x14ac:dyDescent="0.2">
      <c r="A138" t="s">
        <v>37</v>
      </c>
      <c r="B138" t="s">
        <v>250</v>
      </c>
      <c r="C138" t="str">
        <f>IFERROR(VLOOKUP($A138,'1891'!$A$3:$L$140,12,FALSE),"")</f>
        <v/>
      </c>
      <c r="D138" t="str">
        <f>IFERROR(VLOOKUP($A138,'1891'!$A$3:$M$140,13,FALSE),"")</f>
        <v/>
      </c>
      <c r="E138" t="str">
        <f>IFERROR(VLOOKUP($A138,'1891'!$A$3:$N$140,14,FALSE),"")</f>
        <v/>
      </c>
      <c r="F138" t="str">
        <f>IFERROR(VLOOKUP($A138,'1891'!$A$3:$O$140,15,FALSE),"")</f>
        <v/>
      </c>
      <c r="G138" t="str">
        <f>IFERROR(VLOOKUP($A138,'1891'!$A$3:$P$140,16,FALSE),"")</f>
        <v/>
      </c>
      <c r="H138" t="str">
        <f>IFERROR(VLOOKUP($A138,'1891'!$A$3:$Q$140,17,FALSE),"")</f>
        <v/>
      </c>
      <c r="I138" t="str">
        <f>IFERROR(VLOOKUP($A138,'1892'!$A$3:$L$140,12,FALSE),"")</f>
        <v/>
      </c>
      <c r="J138" t="str">
        <f>IFERROR(VLOOKUP($A138,'1892'!$A$3:$M$140,13,FALSE),"")</f>
        <v/>
      </c>
      <c r="K138" t="str">
        <f>IFERROR(VLOOKUP($A138,'1892'!$A$3:$N$140,14,FALSE),"")</f>
        <v/>
      </c>
      <c r="L138" t="str">
        <f>IFERROR(VLOOKUP($A138,'1892'!$A$3:$O$140,15,FALSE),"")</f>
        <v/>
      </c>
      <c r="M138" t="str">
        <f>IFERROR(VLOOKUP($A138,'1892'!$A$3:$P$140,16,FALSE),"")</f>
        <v/>
      </c>
      <c r="N138" t="str">
        <f>IFERROR(VLOOKUP($A138,'1892'!$A$3:$Q$140,17,FALSE),"")</f>
        <v/>
      </c>
      <c r="O138" t="str">
        <f>IFERROR(VLOOKUP($A138,'1893'!$A$3:$L$140,12,FALSE),"")</f>
        <v/>
      </c>
      <c r="P138" t="str">
        <f>IFERROR(VLOOKUP($A138,'1893'!$A$3:$M$140,13,FALSE),"")</f>
        <v/>
      </c>
      <c r="Q138" t="str">
        <f>IFERROR(VLOOKUP($A138,'1893'!$A$3:$N$140,14,FALSE),"")</f>
        <v/>
      </c>
      <c r="R138" t="str">
        <f>IFERROR(VLOOKUP($A138,'1893'!$A$3:$O$140,15,FALSE),"")</f>
        <v/>
      </c>
      <c r="S138" t="str">
        <f>IFERROR(VLOOKUP($A138,'1893'!$A$3:$P$140,16,FALSE),"")</f>
        <v/>
      </c>
      <c r="T138" t="str">
        <f>IFERROR(VLOOKUP($A138,'1893'!$A$3:$Q$140,17,FALSE),"")</f>
        <v/>
      </c>
      <c r="U138" t="str">
        <f>IFERROR(VLOOKUP($A138,'1894'!$A$3:$L$140,12,FALSE),"")</f>
        <v/>
      </c>
      <c r="V138" t="str">
        <f>IFERROR(VLOOKUP($A138,'1894'!$A$3:$M$140,13,FALSE),"")</f>
        <v/>
      </c>
      <c r="W138" t="str">
        <f>IFERROR(VLOOKUP($A138,'1894'!$A$3:$N$140,14,FALSE),"")</f>
        <v/>
      </c>
      <c r="X138" t="str">
        <f>IFERROR(VLOOKUP($A138,'1894'!$A$3:$O$140,15,FALSE),"")</f>
        <v/>
      </c>
      <c r="Y138" t="str">
        <f>IFERROR(VLOOKUP($A138,'1894'!$A$3:$P$140,16,FALSE),"")</f>
        <v/>
      </c>
      <c r="Z138" t="str">
        <f>IFERROR(VLOOKUP($A138,'1894'!$A$3:$Q$140,17,FALSE),"")</f>
        <v/>
      </c>
      <c r="AA138" t="str">
        <f>IFERROR(VLOOKUP($A138,'1895'!$A$3:$L$140,12,FALSE),"")</f>
        <v/>
      </c>
      <c r="AB138" t="str">
        <f>IFERROR(VLOOKUP($A138,'1895'!$A$3:$M$140,13,FALSE),"")</f>
        <v/>
      </c>
      <c r="AC138" t="str">
        <f>IFERROR(VLOOKUP($A138,'1895'!$A$3:$N$140,14,FALSE),"")</f>
        <v/>
      </c>
      <c r="AD138" t="str">
        <f>IFERROR(VLOOKUP($A138,'1895'!$A$3:$O$140,15,FALSE),"")</f>
        <v/>
      </c>
      <c r="AE138" t="str">
        <f>IFERROR(VLOOKUP($A138,'1895'!$A$3:$P$140,16,FALSE),"")</f>
        <v/>
      </c>
      <c r="AF138" t="str">
        <f>IFERROR(VLOOKUP($A138,'1895'!$A$3:$Q$140,17,FALSE),"")</f>
        <v/>
      </c>
      <c r="AG138" t="str">
        <f>IFERROR(VLOOKUP($A138,'1896'!$A$3:$L$140,12,FALSE),"")</f>
        <v/>
      </c>
      <c r="AH138" t="str">
        <f>IFERROR(VLOOKUP($A138,'1896'!$A$3:$M$140,13,FALSE),"")</f>
        <v/>
      </c>
      <c r="AI138" t="str">
        <f>IFERROR(VLOOKUP($A138,'1896'!$A$3:$N$140,14,FALSE),"")</f>
        <v/>
      </c>
      <c r="AJ138" t="str">
        <f>IFERROR(VLOOKUP($A138,'1896'!$A$3:$O$140,15,FALSE),"")</f>
        <v/>
      </c>
      <c r="AK138" t="str">
        <f>IFERROR(VLOOKUP($A138,'1896'!$A$3:$P$140,16,FALSE),"")</f>
        <v/>
      </c>
      <c r="AL138" t="str">
        <f>IFERROR(VLOOKUP($A138,'1896'!$A$3:$Q$140,17,FALSE),"")</f>
        <v/>
      </c>
      <c r="AM138" t="str">
        <f>IFERROR(VLOOKUP($A138,'1897'!$A$3:$L$140,12,FALSE),"")</f>
        <v/>
      </c>
      <c r="AN138" t="str">
        <f>IFERROR(VLOOKUP($A138,'1897'!$A$3:$M$140,13,FALSE),"")</f>
        <v/>
      </c>
      <c r="AO138" t="str">
        <f>IFERROR(VLOOKUP($A138,'1897'!$A$3:$N$140,14,FALSE),"")</f>
        <v/>
      </c>
      <c r="AP138" t="str">
        <f>IFERROR(VLOOKUP($A138,'1897'!$A$3:$O$140,15,FALSE),"")</f>
        <v/>
      </c>
      <c r="AQ138" t="str">
        <f>IFERROR(VLOOKUP($A138,'1897'!$A$3:$P$140,16,FALSE),"")</f>
        <v/>
      </c>
      <c r="AR138" t="str">
        <f>IFERROR(VLOOKUP($A138,'1897'!$A$3:$Q$140,17,FALSE),"")</f>
        <v/>
      </c>
      <c r="AS138" t="str">
        <f>IFERROR(VLOOKUP($A138,'1898'!$A$3:$L$140,12,FALSE),"")</f>
        <v/>
      </c>
      <c r="AT138" t="str">
        <f>IFERROR(VLOOKUP($A138,'1898'!$A$3:$M$140,13,FALSE),"")</f>
        <v/>
      </c>
      <c r="AU138" t="str">
        <f>IFERROR(VLOOKUP($A138,'1898'!$A$3:$N$140,14,FALSE),"")</f>
        <v/>
      </c>
      <c r="AV138" t="str">
        <f>IFERROR(VLOOKUP($A138,'1898'!$A$3:$O$140,15,FALSE),"")</f>
        <v/>
      </c>
      <c r="AW138" t="str">
        <f>IFERROR(VLOOKUP($A138,'1898'!$A$3:$P$140,16,FALSE),"")</f>
        <v/>
      </c>
      <c r="AX138" t="str">
        <f>IFERROR(VLOOKUP($A138,'1898'!$A$3:$Q$140,17,FALSE),"")</f>
        <v/>
      </c>
      <c r="AY138" t="str">
        <f>IFERROR(VLOOKUP($A138,'1899'!$A$3:$L$140,12,FALSE),"")</f>
        <v/>
      </c>
      <c r="AZ138" t="str">
        <f>IFERROR(VLOOKUP($A138,'1899'!$A$3:$M$140,13,FALSE),"")</f>
        <v/>
      </c>
      <c r="BA138" t="str">
        <f>IFERROR(VLOOKUP($A138,'1899'!$A$3:$N$140,14,FALSE),"")</f>
        <v/>
      </c>
      <c r="BB138" t="str">
        <f>IFERROR(VLOOKUP($A138,'1899'!$A$3:$O$140,15,FALSE),"")</f>
        <v/>
      </c>
      <c r="BC138" t="str">
        <f>IFERROR(VLOOKUP($A138,'1899'!$A$3:$P$140,16,FALSE),"")</f>
        <v/>
      </c>
      <c r="BD138" t="str">
        <f>IFERROR(VLOOKUP($A138,'1899'!$A$3:$Q$140,17,FALSE),"")</f>
        <v/>
      </c>
      <c r="BE138" t="str">
        <f>IFERROR(VLOOKUP($A138,'1900'!$A$3:$L$140,12,FALSE),"")</f>
        <v/>
      </c>
      <c r="BF138" t="str">
        <f>IFERROR(VLOOKUP($A138,'1900'!$A$3:$M$140,13,FALSE),"")</f>
        <v/>
      </c>
      <c r="BG138" t="str">
        <f>IFERROR(VLOOKUP($A138,'1900'!$A$3:$N$140,14,FALSE),"")</f>
        <v/>
      </c>
      <c r="BH138" t="str">
        <f>IFERROR(VLOOKUP($A138,'1900'!$A$3:$O$140,15,FALSE),"")</f>
        <v/>
      </c>
      <c r="BI138" t="str">
        <f>IFERROR(VLOOKUP($A138,'1900'!$A$3:$P$140,16,FALSE),"")</f>
        <v/>
      </c>
      <c r="BJ138" t="str">
        <f>IFERROR(VLOOKUP($A138,'1900'!$A$3:$Q$140,17,FALSE),"")</f>
        <v/>
      </c>
      <c r="BK138" t="str">
        <f>IFERROR(VLOOKUP($A138,'1901'!$A$3:$L$140,12,FALSE),"")</f>
        <v/>
      </c>
      <c r="BL138" t="str">
        <f>IFERROR(VLOOKUP($A138,'1901'!$A$3:$M$140,13,FALSE),"")</f>
        <v/>
      </c>
      <c r="BM138" t="str">
        <f>IFERROR(VLOOKUP($A138,'1901'!$A$3:$N$140,14,FALSE),"")</f>
        <v/>
      </c>
      <c r="BN138" t="str">
        <f>IFERROR(VLOOKUP($A138,'1901'!$A$3:$O$140,15,FALSE),"")</f>
        <v/>
      </c>
      <c r="BO138" t="str">
        <f>IFERROR(VLOOKUP($A138,'1901'!$A$3:$P$140,16,FALSE),"")</f>
        <v/>
      </c>
      <c r="BP138" t="str">
        <f>IFERROR(VLOOKUP($A138,'1901'!$A$3:$Q$140,17,FALSE),"")</f>
        <v/>
      </c>
      <c r="BQ138" t="str">
        <f>IFERROR(VLOOKUP($A138,'1902'!$A$3:$L$140,12,FALSE),"")</f>
        <v/>
      </c>
      <c r="BR138" t="str">
        <f>IFERROR(VLOOKUP($A138,'1902'!$A$3:$M$140,13,FALSE),"")</f>
        <v/>
      </c>
      <c r="BS138" t="str">
        <f>IFERROR(VLOOKUP($A138,'1902'!$A$3:$N$140,14,FALSE),"")</f>
        <v/>
      </c>
      <c r="BT138" t="str">
        <f>IFERROR(VLOOKUP($A138,'1902'!$A$3:$O$140,15,FALSE),"")</f>
        <v/>
      </c>
      <c r="BU138" t="str">
        <f>IFERROR(VLOOKUP($A138,'1902'!$A$3:$P$140,16,FALSE),"")</f>
        <v/>
      </c>
      <c r="BV138" t="str">
        <f>IFERROR(VLOOKUP($A138,'1902'!$A$3:$Q$140,17,FALSE),"")</f>
        <v/>
      </c>
      <c r="BW138" t="str">
        <f>IFERROR(VLOOKUP($A138,'1903'!$A$3:$L$140,12,FALSE),"")</f>
        <v/>
      </c>
      <c r="BX138" t="str">
        <f>IFERROR(VLOOKUP($A138,'1903'!$A$3:$M$140,13,FALSE),"")</f>
        <v/>
      </c>
      <c r="BY138" t="str">
        <f>IFERROR(VLOOKUP($A138,'1903'!$A$3:$N$140,14,FALSE),"")</f>
        <v/>
      </c>
      <c r="BZ138" t="str">
        <f>IFERROR(VLOOKUP($A138,'1903'!$A$3:$O$140,15,FALSE),"")</f>
        <v/>
      </c>
      <c r="CA138" t="str">
        <f>IFERROR(VLOOKUP($A138,'1903'!$A$3:$P$140,16,FALSE),"")</f>
        <v/>
      </c>
      <c r="CB138" t="str">
        <f>IFERROR(VLOOKUP($A138,'1903'!$A$3:$Q$140,17,FALSE),"")</f>
        <v/>
      </c>
      <c r="CC138" t="str">
        <f>IFERROR(VLOOKUP($A138,'1904'!$A$3:$L$140,12,FALSE),"")</f>
        <v/>
      </c>
      <c r="CD138" t="str">
        <f>IFERROR(VLOOKUP($A138,'1904'!$A$3:$M$140,13,FALSE),"")</f>
        <v/>
      </c>
      <c r="CE138" t="str">
        <f>IFERROR(VLOOKUP($A138,'1904'!$A$3:$N$140,14,FALSE),"")</f>
        <v/>
      </c>
      <c r="CF138" t="str">
        <f>IFERROR(VLOOKUP($A138,'1904'!$A$3:$O$140,15,FALSE),"")</f>
        <v/>
      </c>
      <c r="CG138" t="str">
        <f>IFERROR(VLOOKUP($A138,'1904'!$A$3:$P$140,16,FALSE),"")</f>
        <v/>
      </c>
      <c r="CH138" t="str">
        <f>IFERROR(VLOOKUP($A138,'1904'!$A$3:$Q$140,17,FALSE),"")</f>
        <v/>
      </c>
      <c r="CI138" t="str">
        <f>IFERROR(VLOOKUP($A138,'1905'!$A$3:$L$140,12,FALSE),"")</f>
        <v/>
      </c>
      <c r="CJ138" t="str">
        <f>IFERROR(VLOOKUP($A138,'1905'!$A$3:$M$140,13,FALSE),"")</f>
        <v/>
      </c>
      <c r="CK138" t="str">
        <f>IFERROR(VLOOKUP($A138,'1905'!$A$3:$N$140,14,FALSE),"")</f>
        <v/>
      </c>
      <c r="CL138" t="str">
        <f>IFERROR(VLOOKUP($A138,'1905'!$A$3:$O$140,15,FALSE),"")</f>
        <v/>
      </c>
      <c r="CM138" t="str">
        <f>IFERROR(VLOOKUP($A138,'1905'!$A$3:$P$140,16,FALSE),"")</f>
        <v/>
      </c>
      <c r="CN138" t="str">
        <f>IFERROR(VLOOKUP($A138,'1905'!$A$3:$Q$140,17,FALSE),"")</f>
        <v/>
      </c>
      <c r="CO138" t="str">
        <f>IFERROR(VLOOKUP($A138,'1906'!$A$3:$L$140,12,FALSE),"")</f>
        <v/>
      </c>
      <c r="CP138" t="str">
        <f>IFERROR(VLOOKUP($A138,'1906'!$A$3:$M$140,13,FALSE),"")</f>
        <v/>
      </c>
      <c r="CQ138" t="str">
        <f>IFERROR(VLOOKUP($A138,'1906'!$A$3:$N$140,14,FALSE),"")</f>
        <v/>
      </c>
      <c r="CR138" t="str">
        <f>IFERROR(VLOOKUP($A138,'1906'!$A$3:$O$140,15,FALSE),"")</f>
        <v/>
      </c>
      <c r="CS138" t="str">
        <f>IFERROR(VLOOKUP($A138,'1906'!$A$3:$P$140,16,FALSE),"")</f>
        <v/>
      </c>
      <c r="CT138" t="str">
        <f>IFERROR(VLOOKUP($A138,'1906'!$A$3:$Q$140,17,FALSE),"")</f>
        <v/>
      </c>
      <c r="CU138" t="str">
        <f>IFERROR(VLOOKUP($A138,'1907'!$A$3:$L$140,12,FALSE),"")</f>
        <v/>
      </c>
      <c r="CV138" t="str">
        <f>IFERROR(VLOOKUP($A138,'1907'!$A$3:$M$140,13,FALSE),"")</f>
        <v/>
      </c>
      <c r="CW138" t="str">
        <f>IFERROR(VLOOKUP($A138,'1907'!$A$3:$N$140,14,FALSE),"")</f>
        <v/>
      </c>
      <c r="CX138" t="str">
        <f>IFERROR(VLOOKUP($A138,'1907'!$A$3:$O$140,15,FALSE),"")</f>
        <v/>
      </c>
      <c r="CY138" t="str">
        <f>IFERROR(VLOOKUP($A138,'1907'!$A$3:$P$140,16,FALSE),"")</f>
        <v/>
      </c>
      <c r="CZ138" t="str">
        <f>IFERROR(VLOOKUP($A138,'1907'!$A$3:$Q$140,17,FALSE),"")</f>
        <v/>
      </c>
      <c r="DA138" t="str">
        <f>IFERROR(VLOOKUP($A138,'1908'!$A$3:$L$140,12,FALSE),"")</f>
        <v/>
      </c>
      <c r="DB138" t="str">
        <f>IFERROR(VLOOKUP($A138,'1908'!$A$3:$M$140,13,FALSE),"")</f>
        <v/>
      </c>
      <c r="DC138" t="str">
        <f>IFERROR(VLOOKUP($A138,'1908'!$A$3:$N$140,14,FALSE),"")</f>
        <v/>
      </c>
      <c r="DD138" t="str">
        <f>IFERROR(VLOOKUP($A138,'1908'!$A$3:$O$140,15,FALSE),"")</f>
        <v/>
      </c>
      <c r="DE138" t="str">
        <f>IFERROR(VLOOKUP($A138,'1908'!$A$3:$P$140,16,FALSE),"")</f>
        <v/>
      </c>
      <c r="DF138" t="str">
        <f>IFERROR(VLOOKUP($A138,'1908'!$A$3:$Q$140,17,FALSE),"")</f>
        <v/>
      </c>
      <c r="DG138" t="str">
        <f>IFERROR(VLOOKUP($A138,'1909'!$A$3:$L$140,12,FALSE),"")</f>
        <v/>
      </c>
      <c r="DH138" t="str">
        <f>IFERROR(VLOOKUP($A138,'1909'!$A$3:$M$140,13,FALSE),"")</f>
        <v/>
      </c>
      <c r="DI138" t="str">
        <f>IFERROR(VLOOKUP($A138,'1909'!$A$3:$N$140,14,FALSE),"")</f>
        <v/>
      </c>
      <c r="DJ138" t="str">
        <f>IFERROR(VLOOKUP($A138,'1909'!$A$3:$O$140,15,FALSE),"")</f>
        <v/>
      </c>
      <c r="DK138" t="str">
        <f>IFERROR(VLOOKUP($A138,'1909'!$A$3:$P$140,16,FALSE),"")</f>
        <v/>
      </c>
      <c r="DL138" t="str">
        <f>IFERROR(VLOOKUP($A138,'1909'!$A$3:$Q$140,17,FALSE),"")</f>
        <v/>
      </c>
      <c r="DM138" t="str">
        <f>IFERROR(VLOOKUP($A138,'1910'!$A$3:$L$140,12,FALSE),"")</f>
        <v/>
      </c>
      <c r="DN138" t="str">
        <f>IFERROR(VLOOKUP($A138,'1910'!$A$3:$M$140,13,FALSE),"")</f>
        <v/>
      </c>
      <c r="DO138" t="str">
        <f>IFERROR(VLOOKUP($A138,'1910'!$A$3:$N$140,14,FALSE),"")</f>
        <v/>
      </c>
      <c r="DP138" t="str">
        <f>IFERROR(VLOOKUP($A138,'1910'!$A$3:$O$140,15,FALSE),"")</f>
        <v/>
      </c>
      <c r="DQ138" t="str">
        <f>IFERROR(VLOOKUP($A138,'1910'!$A$3:$P$140,16,FALSE),"")</f>
        <v/>
      </c>
      <c r="DR138" t="str">
        <f>IFERROR(VLOOKUP($A138,'1910'!$A$3:$Q$140,17,FALSE),"")</f>
        <v/>
      </c>
      <c r="DS138" t="str">
        <f>IFERROR(VLOOKUP($A138,'1911'!$A$3:$L$140,12,FALSE),"")</f>
        <v/>
      </c>
      <c r="DT138" t="str">
        <f>IFERROR(VLOOKUP($A138,'1911'!$A$3:$M$140,13,FALSE),"")</f>
        <v/>
      </c>
      <c r="DU138" t="str">
        <f>IFERROR(VLOOKUP($A138,'1911'!$A$3:$N$140,14,FALSE),"")</f>
        <v/>
      </c>
      <c r="DV138" t="str">
        <f>IFERROR(VLOOKUP($A138,'1911'!$A$3:$O$140,15,FALSE),"")</f>
        <v/>
      </c>
      <c r="DW138" t="str">
        <f>IFERROR(VLOOKUP($A138,'1911'!$A$3:$P$140,16,FALSE),"")</f>
        <v/>
      </c>
      <c r="DX138" t="str">
        <f>IFERROR(VLOOKUP($A138,'1911'!$A$3:$Q$140,17,FALSE),"")</f>
        <v/>
      </c>
      <c r="DY138" t="str">
        <f>IFERROR(VLOOKUP($A138,'1912'!$A$3:$L$140,12,FALSE),"")</f>
        <v/>
      </c>
      <c r="DZ138" t="str">
        <f>IFERROR(VLOOKUP($A138,'1912'!$A$3:$M$140,13,FALSE),"")</f>
        <v/>
      </c>
      <c r="EA138" t="str">
        <f>IFERROR(VLOOKUP($A138,'1912'!$A$3:$N$140,14,FALSE),"")</f>
        <v/>
      </c>
      <c r="EB138" t="str">
        <f>IFERROR(VLOOKUP($A138,'1912'!$A$3:$O$140,15,FALSE),"")</f>
        <v/>
      </c>
      <c r="EC138" t="str">
        <f>IFERROR(VLOOKUP($A138,'1912'!$A$3:$P$140,16,FALSE),"")</f>
        <v/>
      </c>
      <c r="ED138" t="str">
        <f>IFERROR(VLOOKUP($A138,'1912'!$A$3:$Q$140,17,FALSE),"")</f>
        <v/>
      </c>
    </row>
    <row r="139" spans="1:134" x14ac:dyDescent="0.2">
      <c r="A139" t="s">
        <v>71</v>
      </c>
      <c r="B139" t="s">
        <v>250</v>
      </c>
      <c r="C139">
        <f>IFERROR(VLOOKUP($A139,'1891'!$A$3:$L$140,12,FALSE),"")</f>
        <v>0</v>
      </c>
      <c r="D139">
        <f>IFERROR(VLOOKUP($A139,'1891'!$A$3:$M$140,13,FALSE),"")</f>
        <v>0</v>
      </c>
      <c r="E139">
        <f>IFERROR(VLOOKUP($A139,'1891'!$A$3:$N$140,14,FALSE),"")</f>
        <v>0</v>
      </c>
      <c r="F139">
        <f>IFERROR(VLOOKUP($A139,'1891'!$A$3:$O$140,15,FALSE),"")</f>
        <v>0</v>
      </c>
      <c r="G139">
        <f>IFERROR(VLOOKUP($A139,'1891'!$A$3:$P$140,16,FALSE),"")</f>
        <v>0</v>
      </c>
      <c r="H139">
        <f>IFERROR(VLOOKUP($A139,'1891'!$A$3:$Q$140,17,FALSE),"")</f>
        <v>0</v>
      </c>
      <c r="I139">
        <f>IFERROR(VLOOKUP($A139,'1892'!$A$3:$L$140,12,FALSE),"")</f>
        <v>0</v>
      </c>
      <c r="J139">
        <f>IFERROR(VLOOKUP($A139,'1892'!$A$3:$M$140,13,FALSE),"")</f>
        <v>0</v>
      </c>
      <c r="K139">
        <f>IFERROR(VLOOKUP($A139,'1892'!$A$3:$N$140,14,FALSE),"")</f>
        <v>0</v>
      </c>
      <c r="L139">
        <f>IFERROR(VLOOKUP($A139,'1892'!$A$3:$O$140,15,FALSE),"")</f>
        <v>0</v>
      </c>
      <c r="M139">
        <f>IFERROR(VLOOKUP($A139,'1892'!$A$3:$P$140,16,FALSE),"")</f>
        <v>0</v>
      </c>
      <c r="N139">
        <f>IFERROR(VLOOKUP($A139,'1892'!$A$3:$Q$140,17,FALSE),"")</f>
        <v>0</v>
      </c>
      <c r="O139">
        <f>IFERROR(VLOOKUP($A139,'1893'!$A$3:$L$140,12,FALSE),"")</f>
        <v>0</v>
      </c>
      <c r="P139">
        <f>IFERROR(VLOOKUP($A139,'1893'!$A$3:$M$140,13,FALSE),"")</f>
        <v>0</v>
      </c>
      <c r="Q139">
        <f>IFERROR(VLOOKUP($A139,'1893'!$A$3:$N$140,14,FALSE),"")</f>
        <v>0</v>
      </c>
      <c r="R139">
        <f>IFERROR(VLOOKUP($A139,'1893'!$A$3:$O$140,15,FALSE),"")</f>
        <v>0</v>
      </c>
      <c r="S139">
        <f>IFERROR(VLOOKUP($A139,'1893'!$A$3:$P$140,16,FALSE),"")</f>
        <v>0</v>
      </c>
      <c r="T139">
        <f>IFERROR(VLOOKUP($A139,'1893'!$A$3:$Q$140,17,FALSE),"")</f>
        <v>0</v>
      </c>
      <c r="U139">
        <f>IFERROR(VLOOKUP($A139,'1894'!$A$3:$L$140,12,FALSE),"")</f>
        <v>0</v>
      </c>
      <c r="V139">
        <f>IFERROR(VLOOKUP($A139,'1894'!$A$3:$M$140,13,FALSE),"")</f>
        <v>0</v>
      </c>
      <c r="W139">
        <f>IFERROR(VLOOKUP($A139,'1894'!$A$3:$N$140,14,FALSE),"")</f>
        <v>0</v>
      </c>
      <c r="X139">
        <f>IFERROR(VLOOKUP($A139,'1894'!$A$3:$O$140,15,FALSE),"")</f>
        <v>0</v>
      </c>
      <c r="Y139">
        <f>IFERROR(VLOOKUP($A139,'1894'!$A$3:$P$140,16,FALSE),"")</f>
        <v>0</v>
      </c>
      <c r="Z139">
        <f>IFERROR(VLOOKUP($A139,'1894'!$A$3:$Q$140,17,FALSE),"")</f>
        <v>0</v>
      </c>
      <c r="AA139" t="str">
        <f>IFERROR(VLOOKUP($A139,'1895'!$A$3:$L$140,12,FALSE),"")</f>
        <v/>
      </c>
      <c r="AB139" t="str">
        <f>IFERROR(VLOOKUP($A139,'1895'!$A$3:$M$140,13,FALSE),"")</f>
        <v/>
      </c>
      <c r="AC139" t="str">
        <f>IFERROR(VLOOKUP($A139,'1895'!$A$3:$N$140,14,FALSE),"")</f>
        <v/>
      </c>
      <c r="AD139" t="str">
        <f>IFERROR(VLOOKUP($A139,'1895'!$A$3:$O$140,15,FALSE),"")</f>
        <v/>
      </c>
      <c r="AE139" t="str">
        <f>IFERROR(VLOOKUP($A139,'1895'!$A$3:$P$140,16,FALSE),"")</f>
        <v/>
      </c>
      <c r="AF139" t="str">
        <f>IFERROR(VLOOKUP($A139,'1895'!$A$3:$Q$140,17,FALSE),"")</f>
        <v/>
      </c>
      <c r="AG139" t="str">
        <f>IFERROR(VLOOKUP($A139,'1896'!$A$3:$L$140,12,FALSE),"")</f>
        <v/>
      </c>
      <c r="AH139" t="str">
        <f>IFERROR(VLOOKUP($A139,'1896'!$A$3:$M$140,13,FALSE),"")</f>
        <v/>
      </c>
      <c r="AI139" t="str">
        <f>IFERROR(VLOOKUP($A139,'1896'!$A$3:$N$140,14,FALSE),"")</f>
        <v/>
      </c>
      <c r="AJ139" t="str">
        <f>IFERROR(VLOOKUP($A139,'1896'!$A$3:$O$140,15,FALSE),"")</f>
        <v/>
      </c>
      <c r="AK139" t="str">
        <f>IFERROR(VLOOKUP($A139,'1896'!$A$3:$P$140,16,FALSE),"")</f>
        <v/>
      </c>
      <c r="AL139" t="str">
        <f>IFERROR(VLOOKUP($A139,'1896'!$A$3:$Q$140,17,FALSE),"")</f>
        <v/>
      </c>
      <c r="AM139" t="str">
        <f>IFERROR(VLOOKUP($A139,'1897'!$A$3:$L$140,12,FALSE),"")</f>
        <v/>
      </c>
      <c r="AN139" t="str">
        <f>IFERROR(VLOOKUP($A139,'1897'!$A$3:$M$140,13,FALSE),"")</f>
        <v/>
      </c>
      <c r="AO139" t="str">
        <f>IFERROR(VLOOKUP($A139,'1897'!$A$3:$N$140,14,FALSE),"")</f>
        <v/>
      </c>
      <c r="AP139" t="str">
        <f>IFERROR(VLOOKUP($A139,'1897'!$A$3:$O$140,15,FALSE),"")</f>
        <v/>
      </c>
      <c r="AQ139" t="str">
        <f>IFERROR(VLOOKUP($A139,'1897'!$A$3:$P$140,16,FALSE),"")</f>
        <v/>
      </c>
      <c r="AR139" t="str">
        <f>IFERROR(VLOOKUP($A139,'1897'!$A$3:$Q$140,17,FALSE),"")</f>
        <v/>
      </c>
      <c r="AS139" t="str">
        <f>IFERROR(VLOOKUP($A139,'1898'!$A$3:$L$140,12,FALSE),"")</f>
        <v/>
      </c>
      <c r="AT139" t="str">
        <f>IFERROR(VLOOKUP($A139,'1898'!$A$3:$M$140,13,FALSE),"")</f>
        <v/>
      </c>
      <c r="AU139" t="str">
        <f>IFERROR(VLOOKUP($A139,'1898'!$A$3:$N$140,14,FALSE),"")</f>
        <v/>
      </c>
      <c r="AV139" t="str">
        <f>IFERROR(VLOOKUP($A139,'1898'!$A$3:$O$140,15,FALSE),"")</f>
        <v/>
      </c>
      <c r="AW139" t="str">
        <f>IFERROR(VLOOKUP($A139,'1898'!$A$3:$P$140,16,FALSE),"")</f>
        <v/>
      </c>
      <c r="AX139" t="str">
        <f>IFERROR(VLOOKUP($A139,'1898'!$A$3:$Q$140,17,FALSE),"")</f>
        <v/>
      </c>
      <c r="AY139" t="str">
        <f>IFERROR(VLOOKUP($A139,'1899'!$A$3:$L$140,12,FALSE),"")</f>
        <v/>
      </c>
      <c r="AZ139" t="str">
        <f>IFERROR(VLOOKUP($A139,'1899'!$A$3:$M$140,13,FALSE),"")</f>
        <v/>
      </c>
      <c r="BA139" t="str">
        <f>IFERROR(VLOOKUP($A139,'1899'!$A$3:$N$140,14,FALSE),"")</f>
        <v/>
      </c>
      <c r="BB139" t="str">
        <f>IFERROR(VLOOKUP($A139,'1899'!$A$3:$O$140,15,FALSE),"")</f>
        <v/>
      </c>
      <c r="BC139" t="str">
        <f>IFERROR(VLOOKUP($A139,'1899'!$A$3:$P$140,16,FALSE),"")</f>
        <v/>
      </c>
      <c r="BD139" t="str">
        <f>IFERROR(VLOOKUP($A139,'1899'!$A$3:$Q$140,17,FALSE),"")</f>
        <v/>
      </c>
      <c r="BE139" t="str">
        <f>IFERROR(VLOOKUP($A139,'1900'!$A$3:$L$140,12,FALSE),"")</f>
        <v/>
      </c>
      <c r="BF139" t="str">
        <f>IFERROR(VLOOKUP($A139,'1900'!$A$3:$M$140,13,FALSE),"")</f>
        <v/>
      </c>
      <c r="BG139" t="str">
        <f>IFERROR(VLOOKUP($A139,'1900'!$A$3:$N$140,14,FALSE),"")</f>
        <v/>
      </c>
      <c r="BH139" t="str">
        <f>IFERROR(VLOOKUP($A139,'1900'!$A$3:$O$140,15,FALSE),"")</f>
        <v/>
      </c>
      <c r="BI139" t="str">
        <f>IFERROR(VLOOKUP($A139,'1900'!$A$3:$P$140,16,FALSE),"")</f>
        <v/>
      </c>
      <c r="BJ139" t="str">
        <f>IFERROR(VLOOKUP($A139,'1900'!$A$3:$Q$140,17,FALSE),"")</f>
        <v/>
      </c>
      <c r="BK139" t="str">
        <f>IFERROR(VLOOKUP($A139,'1901'!$A$3:$L$140,12,FALSE),"")</f>
        <v/>
      </c>
      <c r="BL139" t="str">
        <f>IFERROR(VLOOKUP($A139,'1901'!$A$3:$M$140,13,FALSE),"")</f>
        <v/>
      </c>
      <c r="BM139" t="str">
        <f>IFERROR(VLOOKUP($A139,'1901'!$A$3:$N$140,14,FALSE),"")</f>
        <v/>
      </c>
      <c r="BN139" t="str">
        <f>IFERROR(VLOOKUP($A139,'1901'!$A$3:$O$140,15,FALSE),"")</f>
        <v/>
      </c>
      <c r="BO139" t="str">
        <f>IFERROR(VLOOKUP($A139,'1901'!$A$3:$P$140,16,FALSE),"")</f>
        <v/>
      </c>
      <c r="BP139" t="str">
        <f>IFERROR(VLOOKUP($A139,'1901'!$A$3:$Q$140,17,FALSE),"")</f>
        <v/>
      </c>
      <c r="BQ139" t="str">
        <f>IFERROR(VLOOKUP($A139,'1902'!$A$3:$L$140,12,FALSE),"")</f>
        <v/>
      </c>
      <c r="BR139" t="str">
        <f>IFERROR(VLOOKUP($A139,'1902'!$A$3:$M$140,13,FALSE),"")</f>
        <v/>
      </c>
      <c r="BS139" t="str">
        <f>IFERROR(VLOOKUP($A139,'1902'!$A$3:$N$140,14,FALSE),"")</f>
        <v/>
      </c>
      <c r="BT139" t="str">
        <f>IFERROR(VLOOKUP($A139,'1902'!$A$3:$O$140,15,FALSE),"")</f>
        <v/>
      </c>
      <c r="BU139" t="str">
        <f>IFERROR(VLOOKUP($A139,'1902'!$A$3:$P$140,16,FALSE),"")</f>
        <v/>
      </c>
      <c r="BV139" t="str">
        <f>IFERROR(VLOOKUP($A139,'1902'!$A$3:$Q$140,17,FALSE),"")</f>
        <v/>
      </c>
      <c r="BW139" t="str">
        <f>IFERROR(VLOOKUP($A139,'1903'!$A$3:$L$140,12,FALSE),"")</f>
        <v/>
      </c>
      <c r="BX139" t="str">
        <f>IFERROR(VLOOKUP($A139,'1903'!$A$3:$M$140,13,FALSE),"")</f>
        <v/>
      </c>
      <c r="BY139" t="str">
        <f>IFERROR(VLOOKUP($A139,'1903'!$A$3:$N$140,14,FALSE),"")</f>
        <v/>
      </c>
      <c r="BZ139" t="str">
        <f>IFERROR(VLOOKUP($A139,'1903'!$A$3:$O$140,15,FALSE),"")</f>
        <v/>
      </c>
      <c r="CA139" t="str">
        <f>IFERROR(VLOOKUP($A139,'1903'!$A$3:$P$140,16,FALSE),"")</f>
        <v/>
      </c>
      <c r="CB139" t="str">
        <f>IFERROR(VLOOKUP($A139,'1903'!$A$3:$Q$140,17,FALSE),"")</f>
        <v/>
      </c>
      <c r="CC139" t="str">
        <f>IFERROR(VLOOKUP($A139,'1904'!$A$3:$L$140,12,FALSE),"")</f>
        <v/>
      </c>
      <c r="CD139" t="str">
        <f>IFERROR(VLOOKUP($A139,'1904'!$A$3:$M$140,13,FALSE),"")</f>
        <v/>
      </c>
      <c r="CE139" t="str">
        <f>IFERROR(VLOOKUP($A139,'1904'!$A$3:$N$140,14,FALSE),"")</f>
        <v/>
      </c>
      <c r="CF139" t="str">
        <f>IFERROR(VLOOKUP($A139,'1904'!$A$3:$O$140,15,FALSE),"")</f>
        <v/>
      </c>
      <c r="CG139" t="str">
        <f>IFERROR(VLOOKUP($A139,'1904'!$A$3:$P$140,16,FALSE),"")</f>
        <v/>
      </c>
      <c r="CH139" t="str">
        <f>IFERROR(VLOOKUP($A139,'1904'!$A$3:$Q$140,17,FALSE),"")</f>
        <v/>
      </c>
      <c r="CI139" t="str">
        <f>IFERROR(VLOOKUP($A139,'1905'!$A$3:$L$140,12,FALSE),"")</f>
        <v/>
      </c>
      <c r="CJ139" t="str">
        <f>IFERROR(VLOOKUP($A139,'1905'!$A$3:$M$140,13,FALSE),"")</f>
        <v/>
      </c>
      <c r="CK139" t="str">
        <f>IFERROR(VLOOKUP($A139,'1905'!$A$3:$N$140,14,FALSE),"")</f>
        <v/>
      </c>
      <c r="CL139" t="str">
        <f>IFERROR(VLOOKUP($A139,'1905'!$A$3:$O$140,15,FALSE),"")</f>
        <v/>
      </c>
      <c r="CM139" t="str">
        <f>IFERROR(VLOOKUP($A139,'1905'!$A$3:$P$140,16,FALSE),"")</f>
        <v/>
      </c>
      <c r="CN139" t="str">
        <f>IFERROR(VLOOKUP($A139,'1905'!$A$3:$Q$140,17,FALSE),"")</f>
        <v/>
      </c>
      <c r="CO139" t="str">
        <f>IFERROR(VLOOKUP($A139,'1906'!$A$3:$L$140,12,FALSE),"")</f>
        <v/>
      </c>
      <c r="CP139" t="str">
        <f>IFERROR(VLOOKUP($A139,'1906'!$A$3:$M$140,13,FALSE),"")</f>
        <v/>
      </c>
      <c r="CQ139" t="str">
        <f>IFERROR(VLOOKUP($A139,'1906'!$A$3:$N$140,14,FALSE),"")</f>
        <v/>
      </c>
      <c r="CR139" t="str">
        <f>IFERROR(VLOOKUP($A139,'1906'!$A$3:$O$140,15,FALSE),"")</f>
        <v/>
      </c>
      <c r="CS139" t="str">
        <f>IFERROR(VLOOKUP($A139,'1906'!$A$3:$P$140,16,FALSE),"")</f>
        <v/>
      </c>
      <c r="CT139" t="str">
        <f>IFERROR(VLOOKUP($A139,'1906'!$A$3:$Q$140,17,FALSE),"")</f>
        <v/>
      </c>
      <c r="CU139" t="str">
        <f>IFERROR(VLOOKUP($A139,'1907'!$A$3:$L$140,12,FALSE),"")</f>
        <v/>
      </c>
      <c r="CV139" t="str">
        <f>IFERROR(VLOOKUP($A139,'1907'!$A$3:$M$140,13,FALSE),"")</f>
        <v/>
      </c>
      <c r="CW139" t="str">
        <f>IFERROR(VLOOKUP($A139,'1907'!$A$3:$N$140,14,FALSE),"")</f>
        <v/>
      </c>
      <c r="CX139" t="str">
        <f>IFERROR(VLOOKUP($A139,'1907'!$A$3:$O$140,15,FALSE),"")</f>
        <v/>
      </c>
      <c r="CY139" t="str">
        <f>IFERROR(VLOOKUP($A139,'1907'!$A$3:$P$140,16,FALSE),"")</f>
        <v/>
      </c>
      <c r="CZ139" t="str">
        <f>IFERROR(VLOOKUP($A139,'1907'!$A$3:$Q$140,17,FALSE),"")</f>
        <v/>
      </c>
      <c r="DA139" t="str">
        <f>IFERROR(VLOOKUP($A139,'1908'!$A$3:$L$140,12,FALSE),"")</f>
        <v/>
      </c>
      <c r="DB139" t="str">
        <f>IFERROR(VLOOKUP($A139,'1908'!$A$3:$M$140,13,FALSE),"")</f>
        <v/>
      </c>
      <c r="DC139" t="str">
        <f>IFERROR(VLOOKUP($A139,'1908'!$A$3:$N$140,14,FALSE),"")</f>
        <v/>
      </c>
      <c r="DD139" t="str">
        <f>IFERROR(VLOOKUP($A139,'1908'!$A$3:$O$140,15,FALSE),"")</f>
        <v/>
      </c>
      <c r="DE139" t="str">
        <f>IFERROR(VLOOKUP($A139,'1908'!$A$3:$P$140,16,FALSE),"")</f>
        <v/>
      </c>
      <c r="DF139" t="str">
        <f>IFERROR(VLOOKUP($A139,'1908'!$A$3:$Q$140,17,FALSE),"")</f>
        <v/>
      </c>
      <c r="DG139" t="str">
        <f>IFERROR(VLOOKUP($A139,'1909'!$A$3:$L$140,12,FALSE),"")</f>
        <v/>
      </c>
      <c r="DH139" t="str">
        <f>IFERROR(VLOOKUP($A139,'1909'!$A$3:$M$140,13,FALSE),"")</f>
        <v/>
      </c>
      <c r="DI139" t="str">
        <f>IFERROR(VLOOKUP($A139,'1909'!$A$3:$N$140,14,FALSE),"")</f>
        <v/>
      </c>
      <c r="DJ139" t="str">
        <f>IFERROR(VLOOKUP($A139,'1909'!$A$3:$O$140,15,FALSE),"")</f>
        <v/>
      </c>
      <c r="DK139" t="str">
        <f>IFERROR(VLOOKUP($A139,'1909'!$A$3:$P$140,16,FALSE),"")</f>
        <v/>
      </c>
      <c r="DL139" t="str">
        <f>IFERROR(VLOOKUP($A139,'1909'!$A$3:$Q$140,17,FALSE),"")</f>
        <v/>
      </c>
      <c r="DM139" t="str">
        <f>IFERROR(VLOOKUP($A139,'1910'!$A$3:$L$140,12,FALSE),"")</f>
        <v/>
      </c>
      <c r="DN139" t="str">
        <f>IFERROR(VLOOKUP($A139,'1910'!$A$3:$M$140,13,FALSE),"")</f>
        <v/>
      </c>
      <c r="DO139" t="str">
        <f>IFERROR(VLOOKUP($A139,'1910'!$A$3:$N$140,14,FALSE),"")</f>
        <v/>
      </c>
      <c r="DP139" t="str">
        <f>IFERROR(VLOOKUP($A139,'1910'!$A$3:$O$140,15,FALSE),"")</f>
        <v/>
      </c>
      <c r="DQ139" t="str">
        <f>IFERROR(VLOOKUP($A139,'1910'!$A$3:$P$140,16,FALSE),"")</f>
        <v/>
      </c>
      <c r="DR139" t="str">
        <f>IFERROR(VLOOKUP($A139,'1910'!$A$3:$Q$140,17,FALSE),"")</f>
        <v/>
      </c>
      <c r="DS139" t="str">
        <f>IFERROR(VLOOKUP($A139,'1911'!$A$3:$L$140,12,FALSE),"")</f>
        <v/>
      </c>
      <c r="DT139" t="str">
        <f>IFERROR(VLOOKUP($A139,'1911'!$A$3:$M$140,13,FALSE),"")</f>
        <v/>
      </c>
      <c r="DU139" t="str">
        <f>IFERROR(VLOOKUP($A139,'1911'!$A$3:$N$140,14,FALSE),"")</f>
        <v/>
      </c>
      <c r="DV139" t="str">
        <f>IFERROR(VLOOKUP($A139,'1911'!$A$3:$O$140,15,FALSE),"")</f>
        <v/>
      </c>
      <c r="DW139" t="str">
        <f>IFERROR(VLOOKUP($A139,'1911'!$A$3:$P$140,16,FALSE),"")</f>
        <v/>
      </c>
      <c r="DX139" t="str">
        <f>IFERROR(VLOOKUP($A139,'1911'!$A$3:$Q$140,17,FALSE),"")</f>
        <v/>
      </c>
      <c r="DY139" t="str">
        <f>IFERROR(VLOOKUP($A139,'1912'!$A$3:$L$140,12,FALSE),"")</f>
        <v/>
      </c>
      <c r="DZ139" t="str">
        <f>IFERROR(VLOOKUP($A139,'1912'!$A$3:$M$140,13,FALSE),"")</f>
        <v/>
      </c>
      <c r="EA139" t="str">
        <f>IFERROR(VLOOKUP($A139,'1912'!$A$3:$N$140,14,FALSE),"")</f>
        <v/>
      </c>
      <c r="EB139" t="str">
        <f>IFERROR(VLOOKUP($A139,'1912'!$A$3:$O$140,15,FALSE),"")</f>
        <v/>
      </c>
      <c r="EC139" t="str">
        <f>IFERROR(VLOOKUP($A139,'1912'!$A$3:$P$140,16,FALSE),"")</f>
        <v/>
      </c>
      <c r="ED139" t="str">
        <f>IFERROR(VLOOKUP($A139,'1912'!$A$3:$Q$140,17,FALSE),"")</f>
        <v/>
      </c>
    </row>
    <row r="140" spans="1:134" x14ac:dyDescent="0.2">
      <c r="A140" t="s">
        <v>59</v>
      </c>
      <c r="B140" t="s">
        <v>250</v>
      </c>
      <c r="C140">
        <f>IFERROR(VLOOKUP($A140,'1891'!$A$3:$L$140,12,FALSE),"")</f>
        <v>0</v>
      </c>
      <c r="D140">
        <f>IFERROR(VLOOKUP($A140,'1891'!$A$3:$M$140,13,FALSE),"")</f>
        <v>0</v>
      </c>
      <c r="E140">
        <f>IFERROR(VLOOKUP($A140,'1891'!$A$3:$N$140,14,FALSE),"")</f>
        <v>0</v>
      </c>
      <c r="F140">
        <f>IFERROR(VLOOKUP($A140,'1891'!$A$3:$O$140,15,FALSE),"")</f>
        <v>0</v>
      </c>
      <c r="G140">
        <f>IFERROR(VLOOKUP($A140,'1891'!$A$3:$P$140,16,FALSE),"")</f>
        <v>0</v>
      </c>
      <c r="H140">
        <f>IFERROR(VLOOKUP($A140,'1891'!$A$3:$Q$140,17,FALSE),"")</f>
        <v>0</v>
      </c>
      <c r="I140">
        <f>IFERROR(VLOOKUP($A140,'1892'!$A$3:$L$140,12,FALSE),"")</f>
        <v>0</v>
      </c>
      <c r="J140">
        <f>IFERROR(VLOOKUP($A140,'1892'!$A$3:$M$140,13,FALSE),"")</f>
        <v>0</v>
      </c>
      <c r="K140">
        <f>IFERROR(VLOOKUP($A140,'1892'!$A$3:$N$140,14,FALSE),"")</f>
        <v>0</v>
      </c>
      <c r="L140">
        <f>IFERROR(VLOOKUP($A140,'1892'!$A$3:$O$140,15,FALSE),"")</f>
        <v>0</v>
      </c>
      <c r="M140">
        <f>IFERROR(VLOOKUP($A140,'1892'!$A$3:$P$140,16,FALSE),"")</f>
        <v>0</v>
      </c>
      <c r="N140">
        <f>IFERROR(VLOOKUP($A140,'1892'!$A$3:$Q$140,17,FALSE),"")</f>
        <v>0</v>
      </c>
      <c r="O140">
        <f>IFERROR(VLOOKUP($A140,'1893'!$A$3:$L$140,12,FALSE),"")</f>
        <v>0</v>
      </c>
      <c r="P140">
        <f>IFERROR(VLOOKUP($A140,'1893'!$A$3:$M$140,13,FALSE),"")</f>
        <v>0</v>
      </c>
      <c r="Q140">
        <f>IFERROR(VLOOKUP($A140,'1893'!$A$3:$N$140,14,FALSE),"")</f>
        <v>0</v>
      </c>
      <c r="R140">
        <f>IFERROR(VLOOKUP($A140,'1893'!$A$3:$O$140,15,FALSE),"")</f>
        <v>0</v>
      </c>
      <c r="S140">
        <f>IFERROR(VLOOKUP($A140,'1893'!$A$3:$P$140,16,FALSE),"")</f>
        <v>0</v>
      </c>
      <c r="T140">
        <f>IFERROR(VLOOKUP($A140,'1893'!$A$3:$Q$140,17,FALSE),"")</f>
        <v>0</v>
      </c>
      <c r="U140">
        <f>IFERROR(VLOOKUP($A140,'1894'!$A$3:$L$140,12,FALSE),"")</f>
        <v>0</v>
      </c>
      <c r="V140">
        <f>IFERROR(VLOOKUP($A140,'1894'!$A$3:$M$140,13,FALSE),"")</f>
        <v>0</v>
      </c>
      <c r="W140">
        <f>IFERROR(VLOOKUP($A140,'1894'!$A$3:$N$140,14,FALSE),"")</f>
        <v>0</v>
      </c>
      <c r="X140">
        <f>IFERROR(VLOOKUP($A140,'1894'!$A$3:$O$140,15,FALSE),"")</f>
        <v>0</v>
      </c>
      <c r="Y140">
        <f>IFERROR(VLOOKUP($A140,'1894'!$A$3:$P$140,16,FALSE),"")</f>
        <v>0</v>
      </c>
      <c r="Z140">
        <f>IFERROR(VLOOKUP($A140,'1894'!$A$3:$Q$140,17,FALSE),"")</f>
        <v>0</v>
      </c>
      <c r="AA140">
        <f>IFERROR(VLOOKUP($A140,'1895'!$A$3:$L$140,12,FALSE),"")</f>
        <v>0</v>
      </c>
      <c r="AB140">
        <f>IFERROR(VLOOKUP($A140,'1895'!$A$3:$M$140,13,FALSE),"")</f>
        <v>0</v>
      </c>
      <c r="AC140">
        <f>IFERROR(VLOOKUP($A140,'1895'!$A$3:$N$140,14,FALSE),"")</f>
        <v>0</v>
      </c>
      <c r="AD140">
        <f>IFERROR(VLOOKUP($A140,'1895'!$A$3:$O$140,15,FALSE),"")</f>
        <v>0</v>
      </c>
      <c r="AE140">
        <f>IFERROR(VLOOKUP($A140,'1895'!$A$3:$P$140,16,FALSE),"")</f>
        <v>0</v>
      </c>
      <c r="AF140">
        <f>IFERROR(VLOOKUP($A140,'1895'!$A$3:$Q$140,17,FALSE),"")</f>
        <v>0</v>
      </c>
      <c r="AG140">
        <f>IFERROR(VLOOKUP($A140,'1896'!$A$3:$L$140,12,FALSE),"")</f>
        <v>0</v>
      </c>
      <c r="AH140">
        <f>IFERROR(VLOOKUP($A140,'1896'!$A$3:$M$140,13,FALSE),"")</f>
        <v>0</v>
      </c>
      <c r="AI140">
        <f>IFERROR(VLOOKUP($A140,'1896'!$A$3:$N$140,14,FALSE),"")</f>
        <v>0</v>
      </c>
      <c r="AJ140">
        <f>IFERROR(VLOOKUP($A140,'1896'!$A$3:$O$140,15,FALSE),"")</f>
        <v>0</v>
      </c>
      <c r="AK140">
        <f>IFERROR(VLOOKUP($A140,'1896'!$A$3:$P$140,16,FALSE),"")</f>
        <v>0</v>
      </c>
      <c r="AL140">
        <f>IFERROR(VLOOKUP($A140,'1896'!$A$3:$Q$140,17,FALSE),"")</f>
        <v>0</v>
      </c>
      <c r="AM140">
        <f>IFERROR(VLOOKUP($A140,'1897'!$A$3:$L$140,12,FALSE),"")</f>
        <v>0</v>
      </c>
      <c r="AN140">
        <f>IFERROR(VLOOKUP($A140,'1897'!$A$3:$M$140,13,FALSE),"")</f>
        <v>0</v>
      </c>
      <c r="AO140">
        <f>IFERROR(VLOOKUP($A140,'1897'!$A$3:$N$140,14,FALSE),"")</f>
        <v>0</v>
      </c>
      <c r="AP140">
        <f>IFERROR(VLOOKUP($A140,'1897'!$A$3:$O$140,15,FALSE),"")</f>
        <v>0</v>
      </c>
      <c r="AQ140">
        <f>IFERROR(VLOOKUP($A140,'1897'!$A$3:$P$140,16,FALSE),"")</f>
        <v>0</v>
      </c>
      <c r="AR140">
        <f>IFERROR(VLOOKUP($A140,'1897'!$A$3:$Q$140,17,FALSE),"")</f>
        <v>0</v>
      </c>
      <c r="AS140">
        <f>IFERROR(VLOOKUP($A140,'1898'!$A$3:$L$140,12,FALSE),"")</f>
        <v>0</v>
      </c>
      <c r="AT140">
        <f>IFERROR(VLOOKUP($A140,'1898'!$A$3:$M$140,13,FALSE),"")</f>
        <v>0</v>
      </c>
      <c r="AU140">
        <f>IFERROR(VLOOKUP($A140,'1898'!$A$3:$N$140,14,FALSE),"")</f>
        <v>0</v>
      </c>
      <c r="AV140">
        <f>IFERROR(VLOOKUP($A140,'1898'!$A$3:$O$140,15,FALSE),"")</f>
        <v>0</v>
      </c>
      <c r="AW140">
        <f>IFERROR(VLOOKUP($A140,'1898'!$A$3:$P$140,16,FALSE),"")</f>
        <v>0</v>
      </c>
      <c r="AX140">
        <f>IFERROR(VLOOKUP($A140,'1898'!$A$3:$Q$140,17,FALSE),"")</f>
        <v>0</v>
      </c>
      <c r="AY140">
        <f>IFERROR(VLOOKUP($A140,'1899'!$A$3:$L$140,12,FALSE),"")</f>
        <v>0</v>
      </c>
      <c r="AZ140">
        <f>IFERROR(VLOOKUP($A140,'1899'!$A$3:$M$140,13,FALSE),"")</f>
        <v>0</v>
      </c>
      <c r="BA140">
        <f>IFERROR(VLOOKUP($A140,'1899'!$A$3:$N$140,14,FALSE),"")</f>
        <v>0</v>
      </c>
      <c r="BB140">
        <f>IFERROR(VLOOKUP($A140,'1899'!$A$3:$O$140,15,FALSE),"")</f>
        <v>0</v>
      </c>
      <c r="BC140">
        <f>IFERROR(VLOOKUP($A140,'1899'!$A$3:$P$140,16,FALSE),"")</f>
        <v>0</v>
      </c>
      <c r="BD140">
        <f>IFERROR(VLOOKUP($A140,'1899'!$A$3:$Q$140,17,FALSE),"")</f>
        <v>0</v>
      </c>
      <c r="BE140">
        <f>IFERROR(VLOOKUP($A140,'1900'!$A$3:$L$140,12,FALSE),"")</f>
        <v>0</v>
      </c>
      <c r="BF140">
        <f>IFERROR(VLOOKUP($A140,'1900'!$A$3:$M$140,13,FALSE),"")</f>
        <v>0</v>
      </c>
      <c r="BG140">
        <f>IFERROR(VLOOKUP($A140,'1900'!$A$3:$N$140,14,FALSE),"")</f>
        <v>0</v>
      </c>
      <c r="BH140">
        <f>IFERROR(VLOOKUP($A140,'1900'!$A$3:$O$140,15,FALSE),"")</f>
        <v>0</v>
      </c>
      <c r="BI140">
        <f>IFERROR(VLOOKUP($A140,'1900'!$A$3:$P$140,16,FALSE),"")</f>
        <v>0</v>
      </c>
      <c r="BJ140">
        <f>IFERROR(VLOOKUP($A140,'1900'!$A$3:$Q$140,17,FALSE),"")</f>
        <v>0</v>
      </c>
      <c r="BK140">
        <f>IFERROR(VLOOKUP($A140,'1901'!$A$3:$L$140,12,FALSE),"")</f>
        <v>0</v>
      </c>
      <c r="BL140">
        <f>IFERROR(VLOOKUP($A140,'1901'!$A$3:$M$140,13,FALSE),"")</f>
        <v>0</v>
      </c>
      <c r="BM140">
        <f>IFERROR(VLOOKUP($A140,'1901'!$A$3:$N$140,14,FALSE),"")</f>
        <v>0</v>
      </c>
      <c r="BN140">
        <f>IFERROR(VLOOKUP($A140,'1901'!$A$3:$O$140,15,FALSE),"")</f>
        <v>0</v>
      </c>
      <c r="BO140">
        <f>IFERROR(VLOOKUP($A140,'1901'!$A$3:$P$140,16,FALSE),"")</f>
        <v>0</v>
      </c>
      <c r="BP140">
        <f>IFERROR(VLOOKUP($A140,'1901'!$A$3:$Q$140,17,FALSE),"")</f>
        <v>0</v>
      </c>
      <c r="BQ140">
        <f>IFERROR(VLOOKUP($A140,'1902'!$A$3:$L$140,12,FALSE),"")</f>
        <v>0</v>
      </c>
      <c r="BR140">
        <f>IFERROR(VLOOKUP($A140,'1902'!$A$3:$M$140,13,FALSE),"")</f>
        <v>0</v>
      </c>
      <c r="BS140">
        <f>IFERROR(VLOOKUP($A140,'1902'!$A$3:$N$140,14,FALSE),"")</f>
        <v>0</v>
      </c>
      <c r="BT140">
        <f>IFERROR(VLOOKUP($A140,'1902'!$A$3:$O$140,15,FALSE),"")</f>
        <v>0</v>
      </c>
      <c r="BU140">
        <f>IFERROR(VLOOKUP($A140,'1902'!$A$3:$P$140,16,FALSE),"")</f>
        <v>0</v>
      </c>
      <c r="BV140">
        <f>IFERROR(VLOOKUP($A140,'1902'!$A$3:$Q$140,17,FALSE),"")</f>
        <v>0</v>
      </c>
      <c r="BW140">
        <f>IFERROR(VLOOKUP($A140,'1903'!$A$3:$L$140,12,FALSE),"")</f>
        <v>0</v>
      </c>
      <c r="BX140">
        <f>IFERROR(VLOOKUP($A140,'1903'!$A$3:$M$140,13,FALSE),"")</f>
        <v>0</v>
      </c>
      <c r="BY140">
        <f>IFERROR(VLOOKUP($A140,'1903'!$A$3:$N$140,14,FALSE),"")</f>
        <v>0</v>
      </c>
      <c r="BZ140">
        <f>IFERROR(VLOOKUP($A140,'1903'!$A$3:$O$140,15,FALSE),"")</f>
        <v>0</v>
      </c>
      <c r="CA140">
        <f>IFERROR(VLOOKUP($A140,'1903'!$A$3:$P$140,16,FALSE),"")</f>
        <v>0</v>
      </c>
      <c r="CB140">
        <f>IFERROR(VLOOKUP($A140,'1903'!$A$3:$Q$140,17,FALSE),"")</f>
        <v>0</v>
      </c>
      <c r="CC140">
        <f>IFERROR(VLOOKUP($A140,'1904'!$A$3:$L$140,12,FALSE),"")</f>
        <v>0</v>
      </c>
      <c r="CD140">
        <f>IFERROR(VLOOKUP($A140,'1904'!$A$3:$M$140,13,FALSE),"")</f>
        <v>0</v>
      </c>
      <c r="CE140">
        <f>IFERROR(VLOOKUP($A140,'1904'!$A$3:$N$140,14,FALSE),"")</f>
        <v>0</v>
      </c>
      <c r="CF140">
        <f>IFERROR(VLOOKUP($A140,'1904'!$A$3:$O$140,15,FALSE),"")</f>
        <v>0</v>
      </c>
      <c r="CG140">
        <f>IFERROR(VLOOKUP($A140,'1904'!$A$3:$P$140,16,FALSE),"")</f>
        <v>0</v>
      </c>
      <c r="CH140">
        <f>IFERROR(VLOOKUP($A140,'1904'!$A$3:$Q$140,17,FALSE),"")</f>
        <v>0</v>
      </c>
      <c r="CI140">
        <f>IFERROR(VLOOKUP($A140,'1905'!$A$3:$L$140,12,FALSE),"")</f>
        <v>0</v>
      </c>
      <c r="CJ140">
        <f>IFERROR(VLOOKUP($A140,'1905'!$A$3:$M$140,13,FALSE),"")</f>
        <v>0</v>
      </c>
      <c r="CK140">
        <f>IFERROR(VLOOKUP($A140,'1905'!$A$3:$N$140,14,FALSE),"")</f>
        <v>0</v>
      </c>
      <c r="CL140">
        <f>IFERROR(VLOOKUP($A140,'1905'!$A$3:$O$140,15,FALSE),"")</f>
        <v>0</v>
      </c>
      <c r="CM140">
        <f>IFERROR(VLOOKUP($A140,'1905'!$A$3:$P$140,16,FALSE),"")</f>
        <v>0</v>
      </c>
      <c r="CN140">
        <f>IFERROR(VLOOKUP($A140,'1905'!$A$3:$Q$140,17,FALSE),"")</f>
        <v>0</v>
      </c>
      <c r="CO140">
        <f>IFERROR(VLOOKUP($A140,'1906'!$A$3:$L$140,12,FALSE),"")</f>
        <v>0</v>
      </c>
      <c r="CP140">
        <f>IFERROR(VLOOKUP($A140,'1906'!$A$3:$M$140,13,FALSE),"")</f>
        <v>0</v>
      </c>
      <c r="CQ140">
        <f>IFERROR(VLOOKUP($A140,'1906'!$A$3:$N$140,14,FALSE),"")</f>
        <v>0</v>
      </c>
      <c r="CR140">
        <f>IFERROR(VLOOKUP($A140,'1906'!$A$3:$O$140,15,FALSE),"")</f>
        <v>0</v>
      </c>
      <c r="CS140">
        <f>IFERROR(VLOOKUP($A140,'1906'!$A$3:$P$140,16,FALSE),"")</f>
        <v>0</v>
      </c>
      <c r="CT140">
        <f>IFERROR(VLOOKUP($A140,'1906'!$A$3:$Q$140,17,FALSE),"")</f>
        <v>0</v>
      </c>
      <c r="CU140">
        <f>IFERROR(VLOOKUP($A140,'1907'!$A$3:$L$140,12,FALSE),"")</f>
        <v>0</v>
      </c>
      <c r="CV140">
        <f>IFERROR(VLOOKUP($A140,'1907'!$A$3:$M$140,13,FALSE),"")</f>
        <v>0</v>
      </c>
      <c r="CW140">
        <f>IFERROR(VLOOKUP($A140,'1907'!$A$3:$N$140,14,FALSE),"")</f>
        <v>0</v>
      </c>
      <c r="CX140">
        <f>IFERROR(VLOOKUP($A140,'1907'!$A$3:$O$140,15,FALSE),"")</f>
        <v>0</v>
      </c>
      <c r="CY140">
        <f>IFERROR(VLOOKUP($A140,'1907'!$A$3:$P$140,16,FALSE),"")</f>
        <v>0</v>
      </c>
      <c r="CZ140">
        <f>IFERROR(VLOOKUP($A140,'1907'!$A$3:$Q$140,17,FALSE),"")</f>
        <v>0</v>
      </c>
      <c r="DA140">
        <f>IFERROR(VLOOKUP($A140,'1908'!$A$3:$L$140,12,FALSE),"")</f>
        <v>0</v>
      </c>
      <c r="DB140">
        <f>IFERROR(VLOOKUP($A140,'1908'!$A$3:$M$140,13,FALSE),"")</f>
        <v>0</v>
      </c>
      <c r="DC140">
        <f>IFERROR(VLOOKUP($A140,'1908'!$A$3:$N$140,14,FALSE),"")</f>
        <v>0</v>
      </c>
      <c r="DD140">
        <f>IFERROR(VLOOKUP($A140,'1908'!$A$3:$O$140,15,FALSE),"")</f>
        <v>0</v>
      </c>
      <c r="DE140">
        <f>IFERROR(VLOOKUP($A140,'1908'!$A$3:$P$140,16,FALSE),"")</f>
        <v>0</v>
      </c>
      <c r="DF140">
        <f>IFERROR(VLOOKUP($A140,'1908'!$A$3:$Q$140,17,FALSE),"")</f>
        <v>0</v>
      </c>
      <c r="DG140">
        <f>IFERROR(VLOOKUP($A140,'1909'!$A$3:$L$140,12,FALSE),"")</f>
        <v>0</v>
      </c>
      <c r="DH140">
        <f>IFERROR(VLOOKUP($A140,'1909'!$A$3:$M$140,13,FALSE),"")</f>
        <v>0</v>
      </c>
      <c r="DI140">
        <f>IFERROR(VLOOKUP($A140,'1909'!$A$3:$N$140,14,FALSE),"")</f>
        <v>0</v>
      </c>
      <c r="DJ140">
        <f>IFERROR(VLOOKUP($A140,'1909'!$A$3:$O$140,15,FALSE),"")</f>
        <v>0</v>
      </c>
      <c r="DK140">
        <f>IFERROR(VLOOKUP($A140,'1909'!$A$3:$P$140,16,FALSE),"")</f>
        <v>0</v>
      </c>
      <c r="DL140">
        <f>IFERROR(VLOOKUP($A140,'1909'!$A$3:$Q$140,17,FALSE),"")</f>
        <v>0</v>
      </c>
      <c r="DM140">
        <f>IFERROR(VLOOKUP($A140,'1910'!$A$3:$L$140,12,FALSE),"")</f>
        <v>0</v>
      </c>
      <c r="DN140">
        <f>IFERROR(VLOOKUP($A140,'1910'!$A$3:$M$140,13,FALSE),"")</f>
        <v>0</v>
      </c>
      <c r="DO140">
        <f>IFERROR(VLOOKUP($A140,'1910'!$A$3:$N$140,14,FALSE),"")</f>
        <v>0</v>
      </c>
      <c r="DP140">
        <f>IFERROR(VLOOKUP($A140,'1910'!$A$3:$O$140,15,FALSE),"")</f>
        <v>0</v>
      </c>
      <c r="DQ140">
        <f>IFERROR(VLOOKUP($A140,'1910'!$A$3:$P$140,16,FALSE),"")</f>
        <v>0</v>
      </c>
      <c r="DR140">
        <f>IFERROR(VLOOKUP($A140,'1910'!$A$3:$Q$140,17,FALSE),"")</f>
        <v>0</v>
      </c>
      <c r="DS140">
        <f>IFERROR(VLOOKUP($A140,'1911'!$A$3:$L$140,12,FALSE),"")</f>
        <v>0</v>
      </c>
      <c r="DT140">
        <f>IFERROR(VLOOKUP($A140,'1911'!$A$3:$M$140,13,FALSE),"")</f>
        <v>0</v>
      </c>
      <c r="DU140">
        <f>IFERROR(VLOOKUP($A140,'1911'!$A$3:$N$140,14,FALSE),"")</f>
        <v>0</v>
      </c>
      <c r="DV140">
        <f>IFERROR(VLOOKUP($A140,'1911'!$A$3:$O$140,15,FALSE),"")</f>
        <v>0</v>
      </c>
      <c r="DW140">
        <f>IFERROR(VLOOKUP($A140,'1911'!$A$3:$P$140,16,FALSE),"")</f>
        <v>0</v>
      </c>
      <c r="DX140">
        <f>IFERROR(VLOOKUP($A140,'1911'!$A$3:$Q$140,17,FALSE),"")</f>
        <v>0</v>
      </c>
      <c r="DY140">
        <f>IFERROR(VLOOKUP($A140,'1912'!$A$3:$L$140,12,FALSE),"")</f>
        <v>0</v>
      </c>
      <c r="DZ140">
        <f>IFERROR(VLOOKUP($A140,'1912'!$A$3:$M$140,13,FALSE),"")</f>
        <v>0</v>
      </c>
      <c r="EA140">
        <f>IFERROR(VLOOKUP($A140,'1912'!$A$3:$N$140,14,FALSE),"")</f>
        <v>0</v>
      </c>
      <c r="EB140">
        <f>IFERROR(VLOOKUP($A140,'1912'!$A$3:$O$140,15,FALSE),"")</f>
        <v>0</v>
      </c>
      <c r="EC140">
        <f>IFERROR(VLOOKUP($A140,'1912'!$A$3:$P$140,16,FALSE),"")</f>
        <v>0</v>
      </c>
      <c r="ED140">
        <f>IFERROR(VLOOKUP($A140,'1912'!$A$3:$Q$140,17,FALSE),"")</f>
        <v>0</v>
      </c>
    </row>
    <row r="141" spans="1:134" x14ac:dyDescent="0.2">
      <c r="A141" t="s">
        <v>101</v>
      </c>
      <c r="B141" t="s">
        <v>250</v>
      </c>
      <c r="C141" t="str">
        <f>IFERROR(VLOOKUP($A141,'1891'!$A$3:$L$140,12,FALSE),"")</f>
        <v/>
      </c>
      <c r="D141" t="str">
        <f>IFERROR(VLOOKUP($A141,'1891'!$A$3:$M$140,13,FALSE),"")</f>
        <v/>
      </c>
      <c r="E141" t="str">
        <f>IFERROR(VLOOKUP($A141,'1891'!$A$3:$N$140,14,FALSE),"")</f>
        <v/>
      </c>
      <c r="F141" t="str">
        <f>IFERROR(VLOOKUP($A141,'1891'!$A$3:$O$140,15,FALSE),"")</f>
        <v/>
      </c>
      <c r="G141" t="str">
        <f>IFERROR(VLOOKUP($A141,'1891'!$A$3:$P$140,16,FALSE),"")</f>
        <v/>
      </c>
      <c r="H141" t="str">
        <f>IFERROR(VLOOKUP($A141,'1891'!$A$3:$Q$140,17,FALSE),"")</f>
        <v/>
      </c>
      <c r="I141" t="str">
        <f>IFERROR(VLOOKUP($A141,'1892'!$A$3:$L$140,12,FALSE),"")</f>
        <v/>
      </c>
      <c r="J141" t="str">
        <f>IFERROR(VLOOKUP($A141,'1892'!$A$3:$M$140,13,FALSE),"")</f>
        <v/>
      </c>
      <c r="K141" t="str">
        <f>IFERROR(VLOOKUP($A141,'1892'!$A$3:$N$140,14,FALSE),"")</f>
        <v/>
      </c>
      <c r="L141" t="str">
        <f>IFERROR(VLOOKUP($A141,'1892'!$A$3:$O$140,15,FALSE),"")</f>
        <v/>
      </c>
      <c r="M141" t="str">
        <f>IFERROR(VLOOKUP($A141,'1892'!$A$3:$P$140,16,FALSE),"")</f>
        <v/>
      </c>
      <c r="N141" t="str">
        <f>IFERROR(VLOOKUP($A141,'1892'!$A$3:$Q$140,17,FALSE),"")</f>
        <v/>
      </c>
      <c r="O141" t="str">
        <f>IFERROR(VLOOKUP($A141,'1893'!$A$3:$L$140,12,FALSE),"")</f>
        <v/>
      </c>
      <c r="P141" t="str">
        <f>IFERROR(VLOOKUP($A141,'1893'!$A$3:$M$140,13,FALSE),"")</f>
        <v/>
      </c>
      <c r="Q141" t="str">
        <f>IFERROR(VLOOKUP($A141,'1893'!$A$3:$N$140,14,FALSE),"")</f>
        <v/>
      </c>
      <c r="R141" t="str">
        <f>IFERROR(VLOOKUP($A141,'1893'!$A$3:$O$140,15,FALSE),"")</f>
        <v/>
      </c>
      <c r="S141" t="str">
        <f>IFERROR(VLOOKUP($A141,'1893'!$A$3:$P$140,16,FALSE),"")</f>
        <v/>
      </c>
      <c r="T141" t="str">
        <f>IFERROR(VLOOKUP($A141,'1893'!$A$3:$Q$140,17,FALSE),"")</f>
        <v/>
      </c>
      <c r="U141" t="str">
        <f>IFERROR(VLOOKUP($A141,'1894'!$A$3:$L$140,12,FALSE),"")</f>
        <v/>
      </c>
      <c r="V141" t="str">
        <f>IFERROR(VLOOKUP($A141,'1894'!$A$3:$M$140,13,FALSE),"")</f>
        <v/>
      </c>
      <c r="W141" t="str">
        <f>IFERROR(VLOOKUP($A141,'1894'!$A$3:$N$140,14,FALSE),"")</f>
        <v/>
      </c>
      <c r="X141" t="str">
        <f>IFERROR(VLOOKUP($A141,'1894'!$A$3:$O$140,15,FALSE),"")</f>
        <v/>
      </c>
      <c r="Y141" t="str">
        <f>IFERROR(VLOOKUP($A141,'1894'!$A$3:$P$140,16,FALSE),"")</f>
        <v/>
      </c>
      <c r="Z141" t="str">
        <f>IFERROR(VLOOKUP($A141,'1894'!$A$3:$Q$140,17,FALSE),"")</f>
        <v/>
      </c>
      <c r="AA141" t="str">
        <f>IFERROR(VLOOKUP($A141,'1895'!$A$3:$L$140,12,FALSE),"")</f>
        <v/>
      </c>
      <c r="AB141" t="str">
        <f>IFERROR(VLOOKUP($A141,'1895'!$A$3:$M$140,13,FALSE),"")</f>
        <v/>
      </c>
      <c r="AC141" t="str">
        <f>IFERROR(VLOOKUP($A141,'1895'!$A$3:$N$140,14,FALSE),"")</f>
        <v/>
      </c>
      <c r="AD141" t="str">
        <f>IFERROR(VLOOKUP($A141,'1895'!$A$3:$O$140,15,FALSE),"")</f>
        <v/>
      </c>
      <c r="AE141" t="str">
        <f>IFERROR(VLOOKUP($A141,'1895'!$A$3:$P$140,16,FALSE),"")</f>
        <v/>
      </c>
      <c r="AF141" t="str">
        <f>IFERROR(VLOOKUP($A141,'1895'!$A$3:$Q$140,17,FALSE),"")</f>
        <v/>
      </c>
      <c r="AG141" t="str">
        <f>IFERROR(VLOOKUP($A141,'1896'!$A$3:$L$140,12,FALSE),"")</f>
        <v/>
      </c>
      <c r="AH141" t="str">
        <f>IFERROR(VLOOKUP($A141,'1896'!$A$3:$M$140,13,FALSE),"")</f>
        <v/>
      </c>
      <c r="AI141" t="str">
        <f>IFERROR(VLOOKUP($A141,'1896'!$A$3:$N$140,14,FALSE),"")</f>
        <v/>
      </c>
      <c r="AJ141" t="str">
        <f>IFERROR(VLOOKUP($A141,'1896'!$A$3:$O$140,15,FALSE),"")</f>
        <v/>
      </c>
      <c r="AK141" t="str">
        <f>IFERROR(VLOOKUP($A141,'1896'!$A$3:$P$140,16,FALSE),"")</f>
        <v/>
      </c>
      <c r="AL141" t="str">
        <f>IFERROR(VLOOKUP($A141,'1896'!$A$3:$Q$140,17,FALSE),"")</f>
        <v/>
      </c>
      <c r="AM141" t="str">
        <f>IFERROR(VLOOKUP($A141,'1897'!$A$3:$L$140,12,FALSE),"")</f>
        <v/>
      </c>
      <c r="AN141" t="str">
        <f>IFERROR(VLOOKUP($A141,'1897'!$A$3:$M$140,13,FALSE),"")</f>
        <v/>
      </c>
      <c r="AO141" t="str">
        <f>IFERROR(VLOOKUP($A141,'1897'!$A$3:$N$140,14,FALSE),"")</f>
        <v/>
      </c>
      <c r="AP141" t="str">
        <f>IFERROR(VLOOKUP($A141,'1897'!$A$3:$O$140,15,FALSE),"")</f>
        <v/>
      </c>
      <c r="AQ141" t="str">
        <f>IFERROR(VLOOKUP($A141,'1897'!$A$3:$P$140,16,FALSE),"")</f>
        <v/>
      </c>
      <c r="AR141" t="str">
        <f>IFERROR(VLOOKUP($A141,'1897'!$A$3:$Q$140,17,FALSE),"")</f>
        <v/>
      </c>
      <c r="AS141" t="str">
        <f>IFERROR(VLOOKUP($A141,'1898'!$A$3:$L$140,12,FALSE),"")</f>
        <v/>
      </c>
      <c r="AT141" t="str">
        <f>IFERROR(VLOOKUP($A141,'1898'!$A$3:$M$140,13,FALSE),"")</f>
        <v/>
      </c>
      <c r="AU141" t="str">
        <f>IFERROR(VLOOKUP($A141,'1898'!$A$3:$N$140,14,FALSE),"")</f>
        <v/>
      </c>
      <c r="AV141" t="str">
        <f>IFERROR(VLOOKUP($A141,'1898'!$A$3:$O$140,15,FALSE),"")</f>
        <v/>
      </c>
      <c r="AW141" t="str">
        <f>IFERROR(VLOOKUP($A141,'1898'!$A$3:$P$140,16,FALSE),"")</f>
        <v/>
      </c>
      <c r="AX141" t="str">
        <f>IFERROR(VLOOKUP($A141,'1898'!$A$3:$Q$140,17,FALSE),"")</f>
        <v/>
      </c>
      <c r="AY141" t="str">
        <f>IFERROR(VLOOKUP($A141,'1899'!$A$3:$L$140,12,FALSE),"")</f>
        <v/>
      </c>
      <c r="AZ141" t="str">
        <f>IFERROR(VLOOKUP($A141,'1899'!$A$3:$M$140,13,FALSE),"")</f>
        <v/>
      </c>
      <c r="BA141" t="str">
        <f>IFERROR(VLOOKUP($A141,'1899'!$A$3:$N$140,14,FALSE),"")</f>
        <v/>
      </c>
      <c r="BB141" t="str">
        <f>IFERROR(VLOOKUP($A141,'1899'!$A$3:$O$140,15,FALSE),"")</f>
        <v/>
      </c>
      <c r="BC141" t="str">
        <f>IFERROR(VLOOKUP($A141,'1899'!$A$3:$P$140,16,FALSE),"")</f>
        <v/>
      </c>
      <c r="BD141" t="str">
        <f>IFERROR(VLOOKUP($A141,'1899'!$A$3:$Q$140,17,FALSE),"")</f>
        <v/>
      </c>
      <c r="BE141" t="str">
        <f>IFERROR(VLOOKUP($A141,'1900'!$A$3:$L$140,12,FALSE),"")</f>
        <v/>
      </c>
      <c r="BF141" t="str">
        <f>IFERROR(VLOOKUP($A141,'1900'!$A$3:$M$140,13,FALSE),"")</f>
        <v/>
      </c>
      <c r="BG141" t="str">
        <f>IFERROR(VLOOKUP($A141,'1900'!$A$3:$N$140,14,FALSE),"")</f>
        <v/>
      </c>
      <c r="BH141" t="str">
        <f>IFERROR(VLOOKUP($A141,'1900'!$A$3:$O$140,15,FALSE),"")</f>
        <v/>
      </c>
      <c r="BI141" t="str">
        <f>IFERROR(VLOOKUP($A141,'1900'!$A$3:$P$140,16,FALSE),"")</f>
        <v/>
      </c>
      <c r="BJ141" t="str">
        <f>IFERROR(VLOOKUP($A141,'1900'!$A$3:$Q$140,17,FALSE),"")</f>
        <v/>
      </c>
      <c r="BK141" t="str">
        <f>IFERROR(VLOOKUP($A141,'1901'!$A$3:$L$140,12,FALSE),"")</f>
        <v/>
      </c>
      <c r="BL141" t="str">
        <f>IFERROR(VLOOKUP($A141,'1901'!$A$3:$M$140,13,FALSE),"")</f>
        <v/>
      </c>
      <c r="BM141" t="str">
        <f>IFERROR(VLOOKUP($A141,'1901'!$A$3:$N$140,14,FALSE),"")</f>
        <v/>
      </c>
      <c r="BN141" t="str">
        <f>IFERROR(VLOOKUP($A141,'1901'!$A$3:$O$140,15,FALSE),"")</f>
        <v/>
      </c>
      <c r="BO141" t="str">
        <f>IFERROR(VLOOKUP($A141,'1901'!$A$3:$P$140,16,FALSE),"")</f>
        <v/>
      </c>
      <c r="BP141" t="str">
        <f>IFERROR(VLOOKUP($A141,'1901'!$A$3:$Q$140,17,FALSE),"")</f>
        <v/>
      </c>
      <c r="BQ141" t="str">
        <f>IFERROR(VLOOKUP($A141,'1902'!$A$3:$L$140,12,FALSE),"")</f>
        <v/>
      </c>
      <c r="BR141" t="str">
        <f>IFERROR(VLOOKUP($A141,'1902'!$A$3:$M$140,13,FALSE),"")</f>
        <v/>
      </c>
      <c r="BS141" t="str">
        <f>IFERROR(VLOOKUP($A141,'1902'!$A$3:$N$140,14,FALSE),"")</f>
        <v/>
      </c>
      <c r="BT141" t="str">
        <f>IFERROR(VLOOKUP($A141,'1902'!$A$3:$O$140,15,FALSE),"")</f>
        <v/>
      </c>
      <c r="BU141" t="str">
        <f>IFERROR(VLOOKUP($A141,'1902'!$A$3:$P$140,16,FALSE),"")</f>
        <v/>
      </c>
      <c r="BV141" t="str">
        <f>IFERROR(VLOOKUP($A141,'1902'!$A$3:$Q$140,17,FALSE),"")</f>
        <v/>
      </c>
      <c r="BW141" t="str">
        <f>IFERROR(VLOOKUP($A141,'1903'!$A$3:$L$140,12,FALSE),"")</f>
        <v/>
      </c>
      <c r="BX141" t="str">
        <f>IFERROR(VLOOKUP($A141,'1903'!$A$3:$M$140,13,FALSE),"")</f>
        <v/>
      </c>
      <c r="BY141" t="str">
        <f>IFERROR(VLOOKUP($A141,'1903'!$A$3:$N$140,14,FALSE),"")</f>
        <v/>
      </c>
      <c r="BZ141" t="str">
        <f>IFERROR(VLOOKUP($A141,'1903'!$A$3:$O$140,15,FALSE),"")</f>
        <v/>
      </c>
      <c r="CA141" t="str">
        <f>IFERROR(VLOOKUP($A141,'1903'!$A$3:$P$140,16,FALSE),"")</f>
        <v/>
      </c>
      <c r="CB141" t="str">
        <f>IFERROR(VLOOKUP($A141,'1903'!$A$3:$Q$140,17,FALSE),"")</f>
        <v/>
      </c>
      <c r="CC141" t="str">
        <f>IFERROR(VLOOKUP($A141,'1904'!$A$3:$L$140,12,FALSE),"")</f>
        <v/>
      </c>
      <c r="CD141" t="str">
        <f>IFERROR(VLOOKUP($A141,'1904'!$A$3:$M$140,13,FALSE),"")</f>
        <v/>
      </c>
      <c r="CE141" t="str">
        <f>IFERROR(VLOOKUP($A141,'1904'!$A$3:$N$140,14,FALSE),"")</f>
        <v/>
      </c>
      <c r="CF141" t="str">
        <f>IFERROR(VLOOKUP($A141,'1904'!$A$3:$O$140,15,FALSE),"")</f>
        <v/>
      </c>
      <c r="CG141" t="str">
        <f>IFERROR(VLOOKUP($A141,'1904'!$A$3:$P$140,16,FALSE),"")</f>
        <v/>
      </c>
      <c r="CH141" t="str">
        <f>IFERROR(VLOOKUP($A141,'1904'!$A$3:$Q$140,17,FALSE),"")</f>
        <v/>
      </c>
      <c r="CI141" t="str">
        <f>IFERROR(VLOOKUP($A141,'1905'!$A$3:$L$140,12,FALSE),"")</f>
        <v/>
      </c>
      <c r="CJ141" t="str">
        <f>IFERROR(VLOOKUP($A141,'1905'!$A$3:$M$140,13,FALSE),"")</f>
        <v/>
      </c>
      <c r="CK141" t="str">
        <f>IFERROR(VLOOKUP($A141,'1905'!$A$3:$N$140,14,FALSE),"")</f>
        <v/>
      </c>
      <c r="CL141" t="str">
        <f>IFERROR(VLOOKUP($A141,'1905'!$A$3:$O$140,15,FALSE),"")</f>
        <v/>
      </c>
      <c r="CM141" t="str">
        <f>IFERROR(VLOOKUP($A141,'1905'!$A$3:$P$140,16,FALSE),"")</f>
        <v/>
      </c>
      <c r="CN141" t="str">
        <f>IFERROR(VLOOKUP($A141,'1905'!$A$3:$Q$140,17,FALSE),"")</f>
        <v/>
      </c>
      <c r="CO141" t="str">
        <f>IFERROR(VLOOKUP($A141,'1906'!$A$3:$L$140,12,FALSE),"")</f>
        <v/>
      </c>
      <c r="CP141" t="str">
        <f>IFERROR(VLOOKUP($A141,'1906'!$A$3:$M$140,13,FALSE),"")</f>
        <v/>
      </c>
      <c r="CQ141" t="str">
        <f>IFERROR(VLOOKUP($A141,'1906'!$A$3:$N$140,14,FALSE),"")</f>
        <v/>
      </c>
      <c r="CR141" t="str">
        <f>IFERROR(VLOOKUP($A141,'1906'!$A$3:$O$140,15,FALSE),"")</f>
        <v/>
      </c>
      <c r="CS141" t="str">
        <f>IFERROR(VLOOKUP($A141,'1906'!$A$3:$P$140,16,FALSE),"")</f>
        <v/>
      </c>
      <c r="CT141" t="str">
        <f>IFERROR(VLOOKUP($A141,'1906'!$A$3:$Q$140,17,FALSE),"")</f>
        <v/>
      </c>
      <c r="CU141" t="str">
        <f>IFERROR(VLOOKUP($A141,'1907'!$A$3:$L$140,12,FALSE),"")</f>
        <v/>
      </c>
      <c r="CV141" t="str">
        <f>IFERROR(VLOOKUP($A141,'1907'!$A$3:$M$140,13,FALSE),"")</f>
        <v/>
      </c>
      <c r="CW141" t="str">
        <f>IFERROR(VLOOKUP($A141,'1907'!$A$3:$N$140,14,FALSE),"")</f>
        <v/>
      </c>
      <c r="CX141" t="str">
        <f>IFERROR(VLOOKUP($A141,'1907'!$A$3:$O$140,15,FALSE),"")</f>
        <v/>
      </c>
      <c r="CY141" t="str">
        <f>IFERROR(VLOOKUP($A141,'1907'!$A$3:$P$140,16,FALSE),"")</f>
        <v/>
      </c>
      <c r="CZ141" t="str">
        <f>IFERROR(VLOOKUP($A141,'1907'!$A$3:$Q$140,17,FALSE),"")</f>
        <v/>
      </c>
      <c r="DA141" t="str">
        <f>IFERROR(VLOOKUP($A141,'1908'!$A$3:$L$140,12,FALSE),"")</f>
        <v/>
      </c>
      <c r="DB141" t="str">
        <f>IFERROR(VLOOKUP($A141,'1908'!$A$3:$M$140,13,FALSE),"")</f>
        <v/>
      </c>
      <c r="DC141" t="str">
        <f>IFERROR(VLOOKUP($A141,'1908'!$A$3:$N$140,14,FALSE),"")</f>
        <v/>
      </c>
      <c r="DD141" t="str">
        <f>IFERROR(VLOOKUP($A141,'1908'!$A$3:$O$140,15,FALSE),"")</f>
        <v/>
      </c>
      <c r="DE141" t="str">
        <f>IFERROR(VLOOKUP($A141,'1908'!$A$3:$P$140,16,FALSE),"")</f>
        <v/>
      </c>
      <c r="DF141" t="str">
        <f>IFERROR(VLOOKUP($A141,'1908'!$A$3:$Q$140,17,FALSE),"")</f>
        <v/>
      </c>
      <c r="DG141" t="str">
        <f>IFERROR(VLOOKUP($A141,'1909'!$A$3:$L$140,12,FALSE),"")</f>
        <v/>
      </c>
      <c r="DH141" t="str">
        <f>IFERROR(VLOOKUP($A141,'1909'!$A$3:$M$140,13,FALSE),"")</f>
        <v/>
      </c>
      <c r="DI141" t="str">
        <f>IFERROR(VLOOKUP($A141,'1909'!$A$3:$N$140,14,FALSE),"")</f>
        <v/>
      </c>
      <c r="DJ141" t="str">
        <f>IFERROR(VLOOKUP($A141,'1909'!$A$3:$O$140,15,FALSE),"")</f>
        <v/>
      </c>
      <c r="DK141" t="str">
        <f>IFERROR(VLOOKUP($A141,'1909'!$A$3:$P$140,16,FALSE),"")</f>
        <v/>
      </c>
      <c r="DL141" t="str">
        <f>IFERROR(VLOOKUP($A141,'1909'!$A$3:$Q$140,17,FALSE),"")</f>
        <v/>
      </c>
      <c r="DM141" t="str">
        <f>IFERROR(VLOOKUP($A141,'1910'!$A$3:$L$140,12,FALSE),"")</f>
        <v/>
      </c>
      <c r="DN141" t="str">
        <f>IFERROR(VLOOKUP($A141,'1910'!$A$3:$M$140,13,FALSE),"")</f>
        <v/>
      </c>
      <c r="DO141" t="str">
        <f>IFERROR(VLOOKUP($A141,'1910'!$A$3:$N$140,14,FALSE),"")</f>
        <v/>
      </c>
      <c r="DP141" t="str">
        <f>IFERROR(VLOOKUP($A141,'1910'!$A$3:$O$140,15,FALSE),"")</f>
        <v/>
      </c>
      <c r="DQ141" t="str">
        <f>IFERROR(VLOOKUP($A141,'1910'!$A$3:$P$140,16,FALSE),"")</f>
        <v/>
      </c>
      <c r="DR141" t="str">
        <f>IFERROR(VLOOKUP($A141,'1910'!$A$3:$Q$140,17,FALSE),"")</f>
        <v/>
      </c>
      <c r="DS141" t="str">
        <f>IFERROR(VLOOKUP($A141,'1911'!$A$3:$L$140,12,FALSE),"")</f>
        <v/>
      </c>
      <c r="DT141" t="str">
        <f>IFERROR(VLOOKUP($A141,'1911'!$A$3:$M$140,13,FALSE),"")</f>
        <v/>
      </c>
      <c r="DU141" t="str">
        <f>IFERROR(VLOOKUP($A141,'1911'!$A$3:$N$140,14,FALSE),"")</f>
        <v/>
      </c>
      <c r="DV141" t="str">
        <f>IFERROR(VLOOKUP($A141,'1911'!$A$3:$O$140,15,FALSE),"")</f>
        <v/>
      </c>
      <c r="DW141" t="str">
        <f>IFERROR(VLOOKUP($A141,'1911'!$A$3:$P$140,16,FALSE),"")</f>
        <v/>
      </c>
      <c r="DX141" t="str">
        <f>IFERROR(VLOOKUP($A141,'1911'!$A$3:$Q$140,17,FALSE),"")</f>
        <v/>
      </c>
      <c r="DY141" t="str">
        <f>IFERROR(VLOOKUP($A141,'1912'!$A$3:$L$140,12,FALSE),"")</f>
        <v/>
      </c>
      <c r="DZ141" t="str">
        <f>IFERROR(VLOOKUP($A141,'1912'!$A$3:$M$140,13,FALSE),"")</f>
        <v/>
      </c>
      <c r="EA141" t="str">
        <f>IFERROR(VLOOKUP($A141,'1912'!$A$3:$N$140,14,FALSE),"")</f>
        <v/>
      </c>
      <c r="EB141" t="str">
        <f>IFERROR(VLOOKUP($A141,'1912'!$A$3:$O$140,15,FALSE),"")</f>
        <v/>
      </c>
      <c r="EC141" t="str">
        <f>IFERROR(VLOOKUP($A141,'1912'!$A$3:$P$140,16,FALSE),"")</f>
        <v/>
      </c>
      <c r="ED141" t="str">
        <f>IFERROR(VLOOKUP($A141,'1912'!$A$3:$Q$140,17,FALSE),"")</f>
        <v/>
      </c>
    </row>
    <row r="142" spans="1:134" x14ac:dyDescent="0.2">
      <c r="A142" s="2" t="s">
        <v>156</v>
      </c>
      <c r="B142" t="s">
        <v>250</v>
      </c>
      <c r="C142">
        <f>IFERROR(VLOOKUP($A142,'1891'!$A$3:$L$140,12,FALSE),"")</f>
        <v>0</v>
      </c>
      <c r="D142">
        <f>IFERROR(VLOOKUP($A142,'1891'!$A$3:$M$140,13,FALSE),"")</f>
        <v>0</v>
      </c>
      <c r="E142">
        <f>IFERROR(VLOOKUP($A142,'1891'!$A$3:$N$140,14,FALSE),"")</f>
        <v>0</v>
      </c>
      <c r="F142">
        <f>IFERROR(VLOOKUP($A142,'1891'!$A$3:$O$140,15,FALSE),"")</f>
        <v>0</v>
      </c>
      <c r="G142">
        <f>IFERROR(VLOOKUP($A142,'1891'!$A$3:$P$140,16,FALSE),"")</f>
        <v>0</v>
      </c>
      <c r="H142">
        <f>IFERROR(VLOOKUP($A142,'1891'!$A$3:$Q$140,17,FALSE),"")</f>
        <v>0</v>
      </c>
      <c r="I142">
        <f>IFERROR(VLOOKUP($A142,'1892'!$A$3:$L$140,12,FALSE),"")</f>
        <v>0</v>
      </c>
      <c r="J142">
        <f>IFERROR(VLOOKUP($A142,'1892'!$A$3:$M$140,13,FALSE),"")</f>
        <v>0</v>
      </c>
      <c r="K142">
        <f>IFERROR(VLOOKUP($A142,'1892'!$A$3:$N$140,14,FALSE),"")</f>
        <v>0</v>
      </c>
      <c r="L142">
        <f>IFERROR(VLOOKUP($A142,'1892'!$A$3:$O$140,15,FALSE),"")</f>
        <v>0</v>
      </c>
      <c r="M142">
        <f>IFERROR(VLOOKUP($A142,'1892'!$A$3:$P$140,16,FALSE),"")</f>
        <v>0</v>
      </c>
      <c r="N142">
        <f>IFERROR(VLOOKUP($A142,'1892'!$A$3:$Q$140,17,FALSE),"")</f>
        <v>0</v>
      </c>
      <c r="O142">
        <f>IFERROR(VLOOKUP($A142,'1893'!$A$3:$L$140,12,FALSE),"")</f>
        <v>0</v>
      </c>
      <c r="P142">
        <f>IFERROR(VLOOKUP($A142,'1893'!$A$3:$M$140,13,FALSE),"")</f>
        <v>0</v>
      </c>
      <c r="Q142">
        <f>IFERROR(VLOOKUP($A142,'1893'!$A$3:$N$140,14,FALSE),"")</f>
        <v>0</v>
      </c>
      <c r="R142">
        <f>IFERROR(VLOOKUP($A142,'1893'!$A$3:$O$140,15,FALSE),"")</f>
        <v>0</v>
      </c>
      <c r="S142">
        <f>IFERROR(VLOOKUP($A142,'1893'!$A$3:$P$140,16,FALSE),"")</f>
        <v>0</v>
      </c>
      <c r="T142">
        <f>IFERROR(VLOOKUP($A142,'1893'!$A$3:$Q$140,17,FALSE),"")</f>
        <v>0</v>
      </c>
      <c r="U142">
        <f>IFERROR(VLOOKUP($A142,'1894'!$A$3:$L$140,12,FALSE),"")</f>
        <v>0</v>
      </c>
      <c r="V142">
        <f>IFERROR(VLOOKUP($A142,'1894'!$A$3:$M$140,13,FALSE),"")</f>
        <v>0</v>
      </c>
      <c r="W142">
        <f>IFERROR(VLOOKUP($A142,'1894'!$A$3:$N$140,14,FALSE),"")</f>
        <v>0</v>
      </c>
      <c r="X142">
        <f>IFERROR(VLOOKUP($A142,'1894'!$A$3:$O$140,15,FALSE),"")</f>
        <v>0</v>
      </c>
      <c r="Y142">
        <f>IFERROR(VLOOKUP($A142,'1894'!$A$3:$P$140,16,FALSE),"")</f>
        <v>0</v>
      </c>
      <c r="Z142">
        <f>IFERROR(VLOOKUP($A142,'1894'!$A$3:$Q$140,17,FALSE),"")</f>
        <v>0</v>
      </c>
      <c r="AA142">
        <f>IFERROR(VLOOKUP($A142,'1895'!$A$3:$L$140,12,FALSE),"")</f>
        <v>0</v>
      </c>
      <c r="AB142">
        <f>IFERROR(VLOOKUP($A142,'1895'!$A$3:$M$140,13,FALSE),"")</f>
        <v>0</v>
      </c>
      <c r="AC142">
        <f>IFERROR(VLOOKUP($A142,'1895'!$A$3:$N$140,14,FALSE),"")</f>
        <v>0</v>
      </c>
      <c r="AD142">
        <f>IFERROR(VLOOKUP($A142,'1895'!$A$3:$O$140,15,FALSE),"")</f>
        <v>0</v>
      </c>
      <c r="AE142">
        <f>IFERROR(VLOOKUP($A142,'1895'!$A$3:$P$140,16,FALSE),"")</f>
        <v>0</v>
      </c>
      <c r="AF142">
        <f>IFERROR(VLOOKUP($A142,'1895'!$A$3:$Q$140,17,FALSE),"")</f>
        <v>0</v>
      </c>
      <c r="AG142">
        <f>IFERROR(VLOOKUP($A142,'1896'!$A$3:$L$140,12,FALSE),"")</f>
        <v>0</v>
      </c>
      <c r="AH142">
        <f>IFERROR(VLOOKUP($A142,'1896'!$A$3:$M$140,13,FALSE),"")</f>
        <v>0</v>
      </c>
      <c r="AI142">
        <f>IFERROR(VLOOKUP($A142,'1896'!$A$3:$N$140,14,FALSE),"")</f>
        <v>0</v>
      </c>
      <c r="AJ142">
        <f>IFERROR(VLOOKUP($A142,'1896'!$A$3:$O$140,15,FALSE),"")</f>
        <v>0</v>
      </c>
      <c r="AK142">
        <f>IFERROR(VLOOKUP($A142,'1896'!$A$3:$P$140,16,FALSE),"")</f>
        <v>0</v>
      </c>
      <c r="AL142">
        <f>IFERROR(VLOOKUP($A142,'1896'!$A$3:$Q$140,17,FALSE),"")</f>
        <v>0</v>
      </c>
      <c r="AM142">
        <f>IFERROR(VLOOKUP($A142,'1897'!$A$3:$L$140,12,FALSE),"")</f>
        <v>0</v>
      </c>
      <c r="AN142">
        <f>IFERROR(VLOOKUP($A142,'1897'!$A$3:$M$140,13,FALSE),"")</f>
        <v>0</v>
      </c>
      <c r="AO142">
        <f>IFERROR(VLOOKUP($A142,'1897'!$A$3:$N$140,14,FALSE),"")</f>
        <v>0</v>
      </c>
      <c r="AP142">
        <f>IFERROR(VLOOKUP($A142,'1897'!$A$3:$O$140,15,FALSE),"")</f>
        <v>0</v>
      </c>
      <c r="AQ142">
        <f>IFERROR(VLOOKUP($A142,'1897'!$A$3:$P$140,16,FALSE),"")</f>
        <v>0</v>
      </c>
      <c r="AR142">
        <f>IFERROR(VLOOKUP($A142,'1897'!$A$3:$Q$140,17,FALSE),"")</f>
        <v>0</v>
      </c>
      <c r="AS142">
        <f>IFERROR(VLOOKUP($A142,'1898'!$A$3:$L$140,12,FALSE),"")</f>
        <v>0</v>
      </c>
      <c r="AT142">
        <f>IFERROR(VLOOKUP($A142,'1898'!$A$3:$M$140,13,FALSE),"")</f>
        <v>0</v>
      </c>
      <c r="AU142">
        <f>IFERROR(VLOOKUP($A142,'1898'!$A$3:$N$140,14,FALSE),"")</f>
        <v>0</v>
      </c>
      <c r="AV142">
        <f>IFERROR(VLOOKUP($A142,'1898'!$A$3:$O$140,15,FALSE),"")</f>
        <v>0</v>
      </c>
      <c r="AW142">
        <f>IFERROR(VLOOKUP($A142,'1898'!$A$3:$P$140,16,FALSE),"")</f>
        <v>0</v>
      </c>
      <c r="AX142">
        <f>IFERROR(VLOOKUP($A142,'1898'!$A$3:$Q$140,17,FALSE),"")</f>
        <v>0</v>
      </c>
      <c r="AY142">
        <f>IFERROR(VLOOKUP($A142,'1899'!$A$3:$L$140,12,FALSE),"")</f>
        <v>0</v>
      </c>
      <c r="AZ142">
        <f>IFERROR(VLOOKUP($A142,'1899'!$A$3:$M$140,13,FALSE),"")</f>
        <v>0</v>
      </c>
      <c r="BA142">
        <f>IFERROR(VLOOKUP($A142,'1899'!$A$3:$N$140,14,FALSE),"")</f>
        <v>0</v>
      </c>
      <c r="BB142">
        <f>IFERROR(VLOOKUP($A142,'1899'!$A$3:$O$140,15,FALSE),"")</f>
        <v>0</v>
      </c>
      <c r="BC142">
        <f>IFERROR(VLOOKUP($A142,'1899'!$A$3:$P$140,16,FALSE),"")</f>
        <v>0</v>
      </c>
      <c r="BD142">
        <f>IFERROR(VLOOKUP($A142,'1899'!$A$3:$Q$140,17,FALSE),"")</f>
        <v>0</v>
      </c>
      <c r="BE142">
        <f>IFERROR(VLOOKUP($A142,'1900'!$A$3:$L$140,12,FALSE),"")</f>
        <v>0</v>
      </c>
      <c r="BF142">
        <f>IFERROR(VLOOKUP($A142,'1900'!$A$3:$M$140,13,FALSE),"")</f>
        <v>0</v>
      </c>
      <c r="BG142">
        <f>IFERROR(VLOOKUP($A142,'1900'!$A$3:$N$140,14,FALSE),"")</f>
        <v>0</v>
      </c>
      <c r="BH142">
        <f>IFERROR(VLOOKUP($A142,'1900'!$A$3:$O$140,15,FALSE),"")</f>
        <v>0</v>
      </c>
      <c r="BI142">
        <f>IFERROR(VLOOKUP($A142,'1900'!$A$3:$P$140,16,FALSE),"")</f>
        <v>0</v>
      </c>
      <c r="BJ142">
        <f>IFERROR(VLOOKUP($A142,'1900'!$A$3:$Q$140,17,FALSE),"")</f>
        <v>0</v>
      </c>
      <c r="BK142">
        <f>IFERROR(VLOOKUP($A142,'1901'!$A$3:$L$140,12,FALSE),"")</f>
        <v>0</v>
      </c>
      <c r="BL142">
        <f>IFERROR(VLOOKUP($A142,'1901'!$A$3:$M$140,13,FALSE),"")</f>
        <v>0</v>
      </c>
      <c r="BM142">
        <f>IFERROR(VLOOKUP($A142,'1901'!$A$3:$N$140,14,FALSE),"")</f>
        <v>0</v>
      </c>
      <c r="BN142">
        <f>IFERROR(VLOOKUP($A142,'1901'!$A$3:$O$140,15,FALSE),"")</f>
        <v>0</v>
      </c>
      <c r="BO142">
        <f>IFERROR(VLOOKUP($A142,'1901'!$A$3:$P$140,16,FALSE),"")</f>
        <v>0</v>
      </c>
      <c r="BP142">
        <f>IFERROR(VLOOKUP($A142,'1901'!$A$3:$Q$140,17,FALSE),"")</f>
        <v>0</v>
      </c>
      <c r="BQ142">
        <f>IFERROR(VLOOKUP($A142,'1902'!$A$3:$L$140,12,FALSE),"")</f>
        <v>0</v>
      </c>
      <c r="BR142">
        <f>IFERROR(VLOOKUP($A142,'1902'!$A$3:$M$140,13,FALSE),"")</f>
        <v>0</v>
      </c>
      <c r="BS142">
        <f>IFERROR(VLOOKUP($A142,'1902'!$A$3:$N$140,14,FALSE),"")</f>
        <v>0</v>
      </c>
      <c r="BT142">
        <f>IFERROR(VLOOKUP($A142,'1902'!$A$3:$O$140,15,FALSE),"")</f>
        <v>0</v>
      </c>
      <c r="BU142">
        <f>IFERROR(VLOOKUP($A142,'1902'!$A$3:$P$140,16,FALSE),"")</f>
        <v>0</v>
      </c>
      <c r="BV142">
        <f>IFERROR(VLOOKUP($A142,'1902'!$A$3:$Q$140,17,FALSE),"")</f>
        <v>0</v>
      </c>
      <c r="BW142">
        <f>IFERROR(VLOOKUP($A142,'1903'!$A$3:$L$140,12,FALSE),"")</f>
        <v>0</v>
      </c>
      <c r="BX142">
        <f>IFERROR(VLOOKUP($A142,'1903'!$A$3:$M$140,13,FALSE),"")</f>
        <v>0</v>
      </c>
      <c r="BY142">
        <f>IFERROR(VLOOKUP($A142,'1903'!$A$3:$N$140,14,FALSE),"")</f>
        <v>0</v>
      </c>
      <c r="BZ142">
        <f>IFERROR(VLOOKUP($A142,'1903'!$A$3:$O$140,15,FALSE),"")</f>
        <v>0</v>
      </c>
      <c r="CA142">
        <f>IFERROR(VLOOKUP($A142,'1903'!$A$3:$P$140,16,FALSE),"")</f>
        <v>0</v>
      </c>
      <c r="CB142">
        <f>IFERROR(VLOOKUP($A142,'1903'!$A$3:$Q$140,17,FALSE),"")</f>
        <v>0</v>
      </c>
      <c r="CC142">
        <f>IFERROR(VLOOKUP($A142,'1904'!$A$3:$L$140,12,FALSE),"")</f>
        <v>0</v>
      </c>
      <c r="CD142">
        <f>IFERROR(VLOOKUP($A142,'1904'!$A$3:$M$140,13,FALSE),"")</f>
        <v>0</v>
      </c>
      <c r="CE142">
        <f>IFERROR(VLOOKUP($A142,'1904'!$A$3:$N$140,14,FALSE),"")</f>
        <v>0</v>
      </c>
      <c r="CF142">
        <f>IFERROR(VLOOKUP($A142,'1904'!$A$3:$O$140,15,FALSE),"")</f>
        <v>0</v>
      </c>
      <c r="CG142">
        <f>IFERROR(VLOOKUP($A142,'1904'!$A$3:$P$140,16,FALSE),"")</f>
        <v>0</v>
      </c>
      <c r="CH142">
        <f>IFERROR(VLOOKUP($A142,'1904'!$A$3:$Q$140,17,FALSE),"")</f>
        <v>0</v>
      </c>
      <c r="CI142">
        <f>IFERROR(VLOOKUP($A142,'1905'!$A$3:$L$140,12,FALSE),"")</f>
        <v>0</v>
      </c>
      <c r="CJ142">
        <f>IFERROR(VLOOKUP($A142,'1905'!$A$3:$M$140,13,FALSE),"")</f>
        <v>0</v>
      </c>
      <c r="CK142">
        <f>IFERROR(VLOOKUP($A142,'1905'!$A$3:$N$140,14,FALSE),"")</f>
        <v>0</v>
      </c>
      <c r="CL142">
        <f>IFERROR(VLOOKUP($A142,'1905'!$A$3:$O$140,15,FALSE),"")</f>
        <v>0</v>
      </c>
      <c r="CM142">
        <f>IFERROR(VLOOKUP($A142,'1905'!$A$3:$P$140,16,FALSE),"")</f>
        <v>0</v>
      </c>
      <c r="CN142">
        <f>IFERROR(VLOOKUP($A142,'1905'!$A$3:$Q$140,17,FALSE),"")</f>
        <v>0</v>
      </c>
      <c r="CO142" t="str">
        <f>IFERROR(VLOOKUP($A142,'1906'!$A$3:$L$140,12,FALSE),"")</f>
        <v/>
      </c>
      <c r="CP142" t="str">
        <f>IFERROR(VLOOKUP($A142,'1906'!$A$3:$M$140,13,FALSE),"")</f>
        <v/>
      </c>
      <c r="CQ142" t="str">
        <f>IFERROR(VLOOKUP($A142,'1906'!$A$3:$N$140,14,FALSE),"")</f>
        <v/>
      </c>
      <c r="CR142" t="str">
        <f>IFERROR(VLOOKUP($A142,'1906'!$A$3:$O$140,15,FALSE),"")</f>
        <v/>
      </c>
      <c r="CS142" t="str">
        <f>IFERROR(VLOOKUP($A142,'1906'!$A$3:$P$140,16,FALSE),"")</f>
        <v/>
      </c>
      <c r="CT142" t="str">
        <f>IFERROR(VLOOKUP($A142,'1906'!$A$3:$Q$140,17,FALSE),"")</f>
        <v/>
      </c>
      <c r="CU142" t="str">
        <f>IFERROR(VLOOKUP($A142,'1907'!$A$3:$L$140,12,FALSE),"")</f>
        <v/>
      </c>
      <c r="CV142" t="str">
        <f>IFERROR(VLOOKUP($A142,'1907'!$A$3:$M$140,13,FALSE),"")</f>
        <v/>
      </c>
      <c r="CW142" t="str">
        <f>IFERROR(VLOOKUP($A142,'1907'!$A$3:$N$140,14,FALSE),"")</f>
        <v/>
      </c>
      <c r="CX142" t="str">
        <f>IFERROR(VLOOKUP($A142,'1907'!$A$3:$O$140,15,FALSE),"")</f>
        <v/>
      </c>
      <c r="CY142" t="str">
        <f>IFERROR(VLOOKUP($A142,'1907'!$A$3:$P$140,16,FALSE),"")</f>
        <v/>
      </c>
      <c r="CZ142" t="str">
        <f>IFERROR(VLOOKUP($A142,'1907'!$A$3:$Q$140,17,FALSE),"")</f>
        <v/>
      </c>
      <c r="DA142" t="str">
        <f>IFERROR(VLOOKUP($A142,'1908'!$A$3:$L$140,12,FALSE),"")</f>
        <v/>
      </c>
      <c r="DB142" t="str">
        <f>IFERROR(VLOOKUP($A142,'1908'!$A$3:$M$140,13,FALSE),"")</f>
        <v/>
      </c>
      <c r="DC142" t="str">
        <f>IFERROR(VLOOKUP($A142,'1908'!$A$3:$N$140,14,FALSE),"")</f>
        <v/>
      </c>
      <c r="DD142" t="str">
        <f>IFERROR(VLOOKUP($A142,'1908'!$A$3:$O$140,15,FALSE),"")</f>
        <v/>
      </c>
      <c r="DE142" t="str">
        <f>IFERROR(VLOOKUP($A142,'1908'!$A$3:$P$140,16,FALSE),"")</f>
        <v/>
      </c>
      <c r="DF142" t="str">
        <f>IFERROR(VLOOKUP($A142,'1908'!$A$3:$Q$140,17,FALSE),"")</f>
        <v/>
      </c>
      <c r="DG142" t="str">
        <f>IFERROR(VLOOKUP($A142,'1909'!$A$3:$L$140,12,FALSE),"")</f>
        <v/>
      </c>
      <c r="DH142" t="str">
        <f>IFERROR(VLOOKUP($A142,'1909'!$A$3:$M$140,13,FALSE),"")</f>
        <v/>
      </c>
      <c r="DI142" t="str">
        <f>IFERROR(VLOOKUP($A142,'1909'!$A$3:$N$140,14,FALSE),"")</f>
        <v/>
      </c>
      <c r="DJ142" t="str">
        <f>IFERROR(VLOOKUP($A142,'1909'!$A$3:$O$140,15,FALSE),"")</f>
        <v/>
      </c>
      <c r="DK142" t="str">
        <f>IFERROR(VLOOKUP($A142,'1909'!$A$3:$P$140,16,FALSE),"")</f>
        <v/>
      </c>
      <c r="DL142" t="str">
        <f>IFERROR(VLOOKUP($A142,'1909'!$A$3:$Q$140,17,FALSE),"")</f>
        <v/>
      </c>
      <c r="DM142" t="str">
        <f>IFERROR(VLOOKUP($A142,'1910'!$A$3:$L$140,12,FALSE),"")</f>
        <v/>
      </c>
      <c r="DN142" t="str">
        <f>IFERROR(VLOOKUP($A142,'1910'!$A$3:$M$140,13,FALSE),"")</f>
        <v/>
      </c>
      <c r="DO142" t="str">
        <f>IFERROR(VLOOKUP($A142,'1910'!$A$3:$N$140,14,FALSE),"")</f>
        <v/>
      </c>
      <c r="DP142" t="str">
        <f>IFERROR(VLOOKUP($A142,'1910'!$A$3:$O$140,15,FALSE),"")</f>
        <v/>
      </c>
      <c r="DQ142" t="str">
        <f>IFERROR(VLOOKUP($A142,'1910'!$A$3:$P$140,16,FALSE),"")</f>
        <v/>
      </c>
      <c r="DR142" t="str">
        <f>IFERROR(VLOOKUP($A142,'1910'!$A$3:$Q$140,17,FALSE),"")</f>
        <v/>
      </c>
      <c r="DS142" t="str">
        <f>IFERROR(VLOOKUP($A142,'1911'!$A$3:$L$140,12,FALSE),"")</f>
        <v/>
      </c>
      <c r="DT142" t="str">
        <f>IFERROR(VLOOKUP($A142,'1911'!$A$3:$M$140,13,FALSE),"")</f>
        <v/>
      </c>
      <c r="DU142" t="str">
        <f>IFERROR(VLOOKUP($A142,'1911'!$A$3:$N$140,14,FALSE),"")</f>
        <v/>
      </c>
      <c r="DV142" t="str">
        <f>IFERROR(VLOOKUP($A142,'1911'!$A$3:$O$140,15,FALSE),"")</f>
        <v/>
      </c>
      <c r="DW142" t="str">
        <f>IFERROR(VLOOKUP($A142,'1911'!$A$3:$P$140,16,FALSE),"")</f>
        <v/>
      </c>
      <c r="DX142" t="str">
        <f>IFERROR(VLOOKUP($A142,'1911'!$A$3:$Q$140,17,FALSE),"")</f>
        <v/>
      </c>
      <c r="DY142" t="str">
        <f>IFERROR(VLOOKUP($A142,'1912'!$A$3:$L$140,12,FALSE),"")</f>
        <v/>
      </c>
      <c r="DZ142" t="str">
        <f>IFERROR(VLOOKUP($A142,'1912'!$A$3:$M$140,13,FALSE),"")</f>
        <v/>
      </c>
      <c r="EA142" t="str">
        <f>IFERROR(VLOOKUP($A142,'1912'!$A$3:$N$140,14,FALSE),"")</f>
        <v/>
      </c>
      <c r="EB142" t="str">
        <f>IFERROR(VLOOKUP($A142,'1912'!$A$3:$O$140,15,FALSE),"")</f>
        <v/>
      </c>
      <c r="EC142" t="str">
        <f>IFERROR(VLOOKUP($A142,'1912'!$A$3:$P$140,16,FALSE),"")</f>
        <v/>
      </c>
      <c r="ED142" t="str">
        <f>IFERROR(VLOOKUP($A142,'1912'!$A$3:$Q$140,17,FALSE),"")</f>
        <v/>
      </c>
    </row>
    <row r="143" spans="1:134" x14ac:dyDescent="0.2">
      <c r="A143" t="s">
        <v>36</v>
      </c>
      <c r="B143" t="s">
        <v>250</v>
      </c>
      <c r="C143" t="str">
        <f>IFERROR(VLOOKUP($A143,'1891'!$A$3:$L$140,12,FALSE),"")</f>
        <v/>
      </c>
      <c r="D143" t="str">
        <f>IFERROR(VLOOKUP($A143,'1891'!$A$3:$M$140,13,FALSE),"")</f>
        <v/>
      </c>
      <c r="E143" t="str">
        <f>IFERROR(VLOOKUP($A143,'1891'!$A$3:$N$140,14,FALSE),"")</f>
        <v/>
      </c>
      <c r="F143" t="str">
        <f>IFERROR(VLOOKUP($A143,'1891'!$A$3:$O$140,15,FALSE),"")</f>
        <v/>
      </c>
      <c r="G143" t="str">
        <f>IFERROR(VLOOKUP($A143,'1891'!$A$3:$P$140,16,FALSE),"")</f>
        <v/>
      </c>
      <c r="H143" t="str">
        <f>IFERROR(VLOOKUP($A143,'1891'!$A$3:$Q$140,17,FALSE),"")</f>
        <v/>
      </c>
      <c r="I143" t="str">
        <f>IFERROR(VLOOKUP($A143,'1892'!$A$3:$L$140,12,FALSE),"")</f>
        <v/>
      </c>
      <c r="J143" t="str">
        <f>IFERROR(VLOOKUP($A143,'1892'!$A$3:$M$140,13,FALSE),"")</f>
        <v/>
      </c>
      <c r="K143" t="str">
        <f>IFERROR(VLOOKUP($A143,'1892'!$A$3:$N$140,14,FALSE),"")</f>
        <v/>
      </c>
      <c r="L143" t="str">
        <f>IFERROR(VLOOKUP($A143,'1892'!$A$3:$O$140,15,FALSE),"")</f>
        <v/>
      </c>
      <c r="M143" t="str">
        <f>IFERROR(VLOOKUP($A143,'1892'!$A$3:$P$140,16,FALSE),"")</f>
        <v/>
      </c>
      <c r="N143" t="str">
        <f>IFERROR(VLOOKUP($A143,'1892'!$A$3:$Q$140,17,FALSE),"")</f>
        <v/>
      </c>
      <c r="O143" t="str">
        <f>IFERROR(VLOOKUP($A143,'1893'!$A$3:$L$140,12,FALSE),"")</f>
        <v/>
      </c>
      <c r="P143" t="str">
        <f>IFERROR(VLOOKUP($A143,'1893'!$A$3:$M$140,13,FALSE),"")</f>
        <v/>
      </c>
      <c r="Q143" t="str">
        <f>IFERROR(VLOOKUP($A143,'1893'!$A$3:$N$140,14,FALSE),"")</f>
        <v/>
      </c>
      <c r="R143" t="str">
        <f>IFERROR(VLOOKUP($A143,'1893'!$A$3:$O$140,15,FALSE),"")</f>
        <v/>
      </c>
      <c r="S143" t="str">
        <f>IFERROR(VLOOKUP($A143,'1893'!$A$3:$P$140,16,FALSE),"")</f>
        <v/>
      </c>
      <c r="T143" t="str">
        <f>IFERROR(VLOOKUP($A143,'1893'!$A$3:$Q$140,17,FALSE),"")</f>
        <v/>
      </c>
      <c r="U143" t="str">
        <f>IFERROR(VLOOKUP($A143,'1894'!$A$3:$L$140,12,FALSE),"")</f>
        <v/>
      </c>
      <c r="V143" t="str">
        <f>IFERROR(VLOOKUP($A143,'1894'!$A$3:$M$140,13,FALSE),"")</f>
        <v/>
      </c>
      <c r="W143" t="str">
        <f>IFERROR(VLOOKUP($A143,'1894'!$A$3:$N$140,14,FALSE),"")</f>
        <v/>
      </c>
      <c r="X143" t="str">
        <f>IFERROR(VLOOKUP($A143,'1894'!$A$3:$O$140,15,FALSE),"")</f>
        <v/>
      </c>
      <c r="Y143" t="str">
        <f>IFERROR(VLOOKUP($A143,'1894'!$A$3:$P$140,16,FALSE),"")</f>
        <v/>
      </c>
      <c r="Z143" t="str">
        <f>IFERROR(VLOOKUP($A143,'1894'!$A$3:$Q$140,17,FALSE),"")</f>
        <v/>
      </c>
      <c r="AA143" t="str">
        <f>IFERROR(VLOOKUP($A143,'1895'!$A$3:$L$140,12,FALSE),"")</f>
        <v/>
      </c>
      <c r="AB143" t="str">
        <f>IFERROR(VLOOKUP($A143,'1895'!$A$3:$M$140,13,FALSE),"")</f>
        <v/>
      </c>
      <c r="AC143" t="str">
        <f>IFERROR(VLOOKUP($A143,'1895'!$A$3:$N$140,14,FALSE),"")</f>
        <v/>
      </c>
      <c r="AD143" t="str">
        <f>IFERROR(VLOOKUP($A143,'1895'!$A$3:$O$140,15,FALSE),"")</f>
        <v/>
      </c>
      <c r="AE143" t="str">
        <f>IFERROR(VLOOKUP($A143,'1895'!$A$3:$P$140,16,FALSE),"")</f>
        <v/>
      </c>
      <c r="AF143" t="str">
        <f>IFERROR(VLOOKUP($A143,'1895'!$A$3:$Q$140,17,FALSE),"")</f>
        <v/>
      </c>
      <c r="AG143" t="str">
        <f>IFERROR(VLOOKUP($A143,'1896'!$A$3:$L$140,12,FALSE),"")</f>
        <v/>
      </c>
      <c r="AH143" t="str">
        <f>IFERROR(VLOOKUP($A143,'1896'!$A$3:$M$140,13,FALSE),"")</f>
        <v/>
      </c>
      <c r="AI143" t="str">
        <f>IFERROR(VLOOKUP($A143,'1896'!$A$3:$N$140,14,FALSE),"")</f>
        <v/>
      </c>
      <c r="AJ143" t="str">
        <f>IFERROR(VLOOKUP($A143,'1896'!$A$3:$O$140,15,FALSE),"")</f>
        <v/>
      </c>
      <c r="AK143" t="str">
        <f>IFERROR(VLOOKUP($A143,'1896'!$A$3:$P$140,16,FALSE),"")</f>
        <v/>
      </c>
      <c r="AL143" t="str">
        <f>IFERROR(VLOOKUP($A143,'1896'!$A$3:$Q$140,17,FALSE),"")</f>
        <v/>
      </c>
      <c r="AM143" t="str">
        <f>IFERROR(VLOOKUP($A143,'1897'!$A$3:$L$140,12,FALSE),"")</f>
        <v/>
      </c>
      <c r="AN143" t="str">
        <f>IFERROR(VLOOKUP($A143,'1897'!$A$3:$M$140,13,FALSE),"")</f>
        <v/>
      </c>
      <c r="AO143" t="str">
        <f>IFERROR(VLOOKUP($A143,'1897'!$A$3:$N$140,14,FALSE),"")</f>
        <v/>
      </c>
      <c r="AP143" t="str">
        <f>IFERROR(VLOOKUP($A143,'1897'!$A$3:$O$140,15,FALSE),"")</f>
        <v/>
      </c>
      <c r="AQ143" t="str">
        <f>IFERROR(VLOOKUP($A143,'1897'!$A$3:$P$140,16,FALSE),"")</f>
        <v/>
      </c>
      <c r="AR143" t="str">
        <f>IFERROR(VLOOKUP($A143,'1897'!$A$3:$Q$140,17,FALSE),"")</f>
        <v/>
      </c>
      <c r="AS143" t="str">
        <f>IFERROR(VLOOKUP($A143,'1898'!$A$3:$L$140,12,FALSE),"")</f>
        <v/>
      </c>
      <c r="AT143" t="str">
        <f>IFERROR(VLOOKUP($A143,'1898'!$A$3:$M$140,13,FALSE),"")</f>
        <v/>
      </c>
      <c r="AU143" t="str">
        <f>IFERROR(VLOOKUP($A143,'1898'!$A$3:$N$140,14,FALSE),"")</f>
        <v/>
      </c>
      <c r="AV143" t="str">
        <f>IFERROR(VLOOKUP($A143,'1898'!$A$3:$O$140,15,FALSE),"")</f>
        <v/>
      </c>
      <c r="AW143" t="str">
        <f>IFERROR(VLOOKUP($A143,'1898'!$A$3:$P$140,16,FALSE),"")</f>
        <v/>
      </c>
      <c r="AX143" t="str">
        <f>IFERROR(VLOOKUP($A143,'1898'!$A$3:$Q$140,17,FALSE),"")</f>
        <v/>
      </c>
      <c r="AY143" t="str">
        <f>IFERROR(VLOOKUP($A143,'1899'!$A$3:$L$140,12,FALSE),"")</f>
        <v/>
      </c>
      <c r="AZ143" t="str">
        <f>IFERROR(VLOOKUP($A143,'1899'!$A$3:$M$140,13,FALSE),"")</f>
        <v/>
      </c>
      <c r="BA143" t="str">
        <f>IFERROR(VLOOKUP($A143,'1899'!$A$3:$N$140,14,FALSE),"")</f>
        <v/>
      </c>
      <c r="BB143" t="str">
        <f>IFERROR(VLOOKUP($A143,'1899'!$A$3:$O$140,15,FALSE),"")</f>
        <v/>
      </c>
      <c r="BC143" t="str">
        <f>IFERROR(VLOOKUP($A143,'1899'!$A$3:$P$140,16,FALSE),"")</f>
        <v/>
      </c>
      <c r="BD143" t="str">
        <f>IFERROR(VLOOKUP($A143,'1899'!$A$3:$Q$140,17,FALSE),"")</f>
        <v/>
      </c>
      <c r="BE143" t="str">
        <f>IFERROR(VLOOKUP($A143,'1900'!$A$3:$L$140,12,FALSE),"")</f>
        <v/>
      </c>
      <c r="BF143" t="str">
        <f>IFERROR(VLOOKUP($A143,'1900'!$A$3:$M$140,13,FALSE),"")</f>
        <v/>
      </c>
      <c r="BG143" t="str">
        <f>IFERROR(VLOOKUP($A143,'1900'!$A$3:$N$140,14,FALSE),"")</f>
        <v/>
      </c>
      <c r="BH143" t="str">
        <f>IFERROR(VLOOKUP($A143,'1900'!$A$3:$O$140,15,FALSE),"")</f>
        <v/>
      </c>
      <c r="BI143" t="str">
        <f>IFERROR(VLOOKUP($A143,'1900'!$A$3:$P$140,16,FALSE),"")</f>
        <v/>
      </c>
      <c r="BJ143" t="str">
        <f>IFERROR(VLOOKUP($A143,'1900'!$A$3:$Q$140,17,FALSE),"")</f>
        <v/>
      </c>
      <c r="BK143" t="str">
        <f>IFERROR(VLOOKUP($A143,'1901'!$A$3:$L$140,12,FALSE),"")</f>
        <v/>
      </c>
      <c r="BL143" t="str">
        <f>IFERROR(VLOOKUP($A143,'1901'!$A$3:$M$140,13,FALSE),"")</f>
        <v/>
      </c>
      <c r="BM143" t="str">
        <f>IFERROR(VLOOKUP($A143,'1901'!$A$3:$N$140,14,FALSE),"")</f>
        <v/>
      </c>
      <c r="BN143" t="str">
        <f>IFERROR(VLOOKUP($A143,'1901'!$A$3:$O$140,15,FALSE),"")</f>
        <v/>
      </c>
      <c r="BO143" t="str">
        <f>IFERROR(VLOOKUP($A143,'1901'!$A$3:$P$140,16,FALSE),"")</f>
        <v/>
      </c>
      <c r="BP143" t="str">
        <f>IFERROR(VLOOKUP($A143,'1901'!$A$3:$Q$140,17,FALSE),"")</f>
        <v/>
      </c>
      <c r="BQ143" t="str">
        <f>IFERROR(VLOOKUP($A143,'1902'!$A$3:$L$140,12,FALSE),"")</f>
        <v/>
      </c>
      <c r="BR143" t="str">
        <f>IFERROR(VLOOKUP($A143,'1902'!$A$3:$M$140,13,FALSE),"")</f>
        <v/>
      </c>
      <c r="BS143" t="str">
        <f>IFERROR(VLOOKUP($A143,'1902'!$A$3:$N$140,14,FALSE),"")</f>
        <v/>
      </c>
      <c r="BT143" t="str">
        <f>IFERROR(VLOOKUP($A143,'1902'!$A$3:$O$140,15,FALSE),"")</f>
        <v/>
      </c>
      <c r="BU143" t="str">
        <f>IFERROR(VLOOKUP($A143,'1902'!$A$3:$P$140,16,FALSE),"")</f>
        <v/>
      </c>
      <c r="BV143" t="str">
        <f>IFERROR(VLOOKUP($A143,'1902'!$A$3:$Q$140,17,FALSE),"")</f>
        <v/>
      </c>
      <c r="BW143" t="str">
        <f>IFERROR(VLOOKUP($A143,'1903'!$A$3:$L$140,12,FALSE),"")</f>
        <v/>
      </c>
      <c r="BX143" t="str">
        <f>IFERROR(VLOOKUP($A143,'1903'!$A$3:$M$140,13,FALSE),"")</f>
        <v/>
      </c>
      <c r="BY143" t="str">
        <f>IFERROR(VLOOKUP($A143,'1903'!$A$3:$N$140,14,FALSE),"")</f>
        <v/>
      </c>
      <c r="BZ143" t="str">
        <f>IFERROR(VLOOKUP($A143,'1903'!$A$3:$O$140,15,FALSE),"")</f>
        <v/>
      </c>
      <c r="CA143" t="str">
        <f>IFERROR(VLOOKUP($A143,'1903'!$A$3:$P$140,16,FALSE),"")</f>
        <v/>
      </c>
      <c r="CB143" t="str">
        <f>IFERROR(VLOOKUP($A143,'1903'!$A$3:$Q$140,17,FALSE),"")</f>
        <v/>
      </c>
      <c r="CC143" t="str">
        <f>IFERROR(VLOOKUP($A143,'1904'!$A$3:$L$140,12,FALSE),"")</f>
        <v/>
      </c>
      <c r="CD143" t="str">
        <f>IFERROR(VLOOKUP($A143,'1904'!$A$3:$M$140,13,FALSE),"")</f>
        <v/>
      </c>
      <c r="CE143" t="str">
        <f>IFERROR(VLOOKUP($A143,'1904'!$A$3:$N$140,14,FALSE),"")</f>
        <v/>
      </c>
      <c r="CF143" t="str">
        <f>IFERROR(VLOOKUP($A143,'1904'!$A$3:$O$140,15,FALSE),"")</f>
        <v/>
      </c>
      <c r="CG143" t="str">
        <f>IFERROR(VLOOKUP($A143,'1904'!$A$3:$P$140,16,FALSE),"")</f>
        <v/>
      </c>
      <c r="CH143" t="str">
        <f>IFERROR(VLOOKUP($A143,'1904'!$A$3:$Q$140,17,FALSE),"")</f>
        <v/>
      </c>
      <c r="CI143" t="str">
        <f>IFERROR(VLOOKUP($A143,'1905'!$A$3:$L$140,12,FALSE),"")</f>
        <v/>
      </c>
      <c r="CJ143" t="str">
        <f>IFERROR(VLOOKUP($A143,'1905'!$A$3:$M$140,13,FALSE),"")</f>
        <v/>
      </c>
      <c r="CK143" t="str">
        <f>IFERROR(VLOOKUP($A143,'1905'!$A$3:$N$140,14,FALSE),"")</f>
        <v/>
      </c>
      <c r="CL143" t="str">
        <f>IFERROR(VLOOKUP($A143,'1905'!$A$3:$O$140,15,FALSE),"")</f>
        <v/>
      </c>
      <c r="CM143" t="str">
        <f>IFERROR(VLOOKUP($A143,'1905'!$A$3:$P$140,16,FALSE),"")</f>
        <v/>
      </c>
      <c r="CN143" t="str">
        <f>IFERROR(VLOOKUP($A143,'1905'!$A$3:$Q$140,17,FALSE),"")</f>
        <v/>
      </c>
      <c r="CO143" t="str">
        <f>IFERROR(VLOOKUP($A143,'1906'!$A$3:$L$140,12,FALSE),"")</f>
        <v/>
      </c>
      <c r="CP143" t="str">
        <f>IFERROR(VLOOKUP($A143,'1906'!$A$3:$M$140,13,FALSE),"")</f>
        <v/>
      </c>
      <c r="CQ143" t="str">
        <f>IFERROR(VLOOKUP($A143,'1906'!$A$3:$N$140,14,FALSE),"")</f>
        <v/>
      </c>
      <c r="CR143" t="str">
        <f>IFERROR(VLOOKUP($A143,'1906'!$A$3:$O$140,15,FALSE),"")</f>
        <v/>
      </c>
      <c r="CS143" t="str">
        <f>IFERROR(VLOOKUP($A143,'1906'!$A$3:$P$140,16,FALSE),"")</f>
        <v/>
      </c>
      <c r="CT143" t="str">
        <f>IFERROR(VLOOKUP($A143,'1906'!$A$3:$Q$140,17,FALSE),"")</f>
        <v/>
      </c>
      <c r="CU143" t="str">
        <f>IFERROR(VLOOKUP($A143,'1907'!$A$3:$L$140,12,FALSE),"")</f>
        <v/>
      </c>
      <c r="CV143" t="str">
        <f>IFERROR(VLOOKUP($A143,'1907'!$A$3:$M$140,13,FALSE),"")</f>
        <v/>
      </c>
      <c r="CW143" t="str">
        <f>IFERROR(VLOOKUP($A143,'1907'!$A$3:$N$140,14,FALSE),"")</f>
        <v/>
      </c>
      <c r="CX143" t="str">
        <f>IFERROR(VLOOKUP($A143,'1907'!$A$3:$O$140,15,FALSE),"")</f>
        <v/>
      </c>
      <c r="CY143" t="str">
        <f>IFERROR(VLOOKUP($A143,'1907'!$A$3:$P$140,16,FALSE),"")</f>
        <v/>
      </c>
      <c r="CZ143" t="str">
        <f>IFERROR(VLOOKUP($A143,'1907'!$A$3:$Q$140,17,FALSE),"")</f>
        <v/>
      </c>
      <c r="DA143" t="str">
        <f>IFERROR(VLOOKUP($A143,'1908'!$A$3:$L$140,12,FALSE),"")</f>
        <v/>
      </c>
      <c r="DB143" t="str">
        <f>IFERROR(VLOOKUP($A143,'1908'!$A$3:$M$140,13,FALSE),"")</f>
        <v/>
      </c>
      <c r="DC143" t="str">
        <f>IFERROR(VLOOKUP($A143,'1908'!$A$3:$N$140,14,FALSE),"")</f>
        <v/>
      </c>
      <c r="DD143" t="str">
        <f>IFERROR(VLOOKUP($A143,'1908'!$A$3:$O$140,15,FALSE),"")</f>
        <v/>
      </c>
      <c r="DE143" t="str">
        <f>IFERROR(VLOOKUP($A143,'1908'!$A$3:$P$140,16,FALSE),"")</f>
        <v/>
      </c>
      <c r="DF143" t="str">
        <f>IFERROR(VLOOKUP($A143,'1908'!$A$3:$Q$140,17,FALSE),"")</f>
        <v/>
      </c>
      <c r="DG143" t="str">
        <f>IFERROR(VLOOKUP($A143,'1909'!$A$3:$L$140,12,FALSE),"")</f>
        <v/>
      </c>
      <c r="DH143" t="str">
        <f>IFERROR(VLOOKUP($A143,'1909'!$A$3:$M$140,13,FALSE),"")</f>
        <v/>
      </c>
      <c r="DI143" t="str">
        <f>IFERROR(VLOOKUP($A143,'1909'!$A$3:$N$140,14,FALSE),"")</f>
        <v/>
      </c>
      <c r="DJ143" t="str">
        <f>IFERROR(VLOOKUP($A143,'1909'!$A$3:$O$140,15,FALSE),"")</f>
        <v/>
      </c>
      <c r="DK143" t="str">
        <f>IFERROR(VLOOKUP($A143,'1909'!$A$3:$P$140,16,FALSE),"")</f>
        <v/>
      </c>
      <c r="DL143" t="str">
        <f>IFERROR(VLOOKUP($A143,'1909'!$A$3:$Q$140,17,FALSE),"")</f>
        <v/>
      </c>
      <c r="DM143" t="str">
        <f>IFERROR(VLOOKUP($A143,'1910'!$A$3:$L$140,12,FALSE),"")</f>
        <v/>
      </c>
      <c r="DN143" t="str">
        <f>IFERROR(VLOOKUP($A143,'1910'!$A$3:$M$140,13,FALSE),"")</f>
        <v/>
      </c>
      <c r="DO143" t="str">
        <f>IFERROR(VLOOKUP($A143,'1910'!$A$3:$N$140,14,FALSE),"")</f>
        <v/>
      </c>
      <c r="DP143" t="str">
        <f>IFERROR(VLOOKUP($A143,'1910'!$A$3:$O$140,15,FALSE),"")</f>
        <v/>
      </c>
      <c r="DQ143" t="str">
        <f>IFERROR(VLOOKUP($A143,'1910'!$A$3:$P$140,16,FALSE),"")</f>
        <v/>
      </c>
      <c r="DR143" t="str">
        <f>IFERROR(VLOOKUP($A143,'1910'!$A$3:$Q$140,17,FALSE),"")</f>
        <v/>
      </c>
      <c r="DS143" t="str">
        <f>IFERROR(VLOOKUP($A143,'1911'!$A$3:$L$140,12,FALSE),"")</f>
        <v/>
      </c>
      <c r="DT143" t="str">
        <f>IFERROR(VLOOKUP($A143,'1911'!$A$3:$M$140,13,FALSE),"")</f>
        <v/>
      </c>
      <c r="DU143" t="str">
        <f>IFERROR(VLOOKUP($A143,'1911'!$A$3:$N$140,14,FALSE),"")</f>
        <v/>
      </c>
      <c r="DV143" t="str">
        <f>IFERROR(VLOOKUP($A143,'1911'!$A$3:$O$140,15,FALSE),"")</f>
        <v/>
      </c>
      <c r="DW143" t="str">
        <f>IFERROR(VLOOKUP($A143,'1911'!$A$3:$P$140,16,FALSE),"")</f>
        <v/>
      </c>
      <c r="DX143" t="str">
        <f>IFERROR(VLOOKUP($A143,'1911'!$A$3:$Q$140,17,FALSE),"")</f>
        <v/>
      </c>
      <c r="DY143" t="str">
        <f>IFERROR(VLOOKUP($A143,'1912'!$A$3:$L$140,12,FALSE),"")</f>
        <v/>
      </c>
      <c r="DZ143" t="str">
        <f>IFERROR(VLOOKUP($A143,'1912'!$A$3:$M$140,13,FALSE),"")</f>
        <v/>
      </c>
      <c r="EA143" t="str">
        <f>IFERROR(VLOOKUP($A143,'1912'!$A$3:$N$140,14,FALSE),"")</f>
        <v/>
      </c>
      <c r="EB143" t="str">
        <f>IFERROR(VLOOKUP($A143,'1912'!$A$3:$O$140,15,FALSE),"")</f>
        <v/>
      </c>
      <c r="EC143" t="str">
        <f>IFERROR(VLOOKUP($A143,'1912'!$A$3:$P$140,16,FALSE),"")</f>
        <v/>
      </c>
      <c r="ED143" t="str">
        <f>IFERROR(VLOOKUP($A143,'1912'!$A$3:$Q$140,17,FALSE),"")</f>
        <v/>
      </c>
    </row>
    <row r="144" spans="1:134" x14ac:dyDescent="0.2">
      <c r="A144" s="2" t="s">
        <v>157</v>
      </c>
      <c r="B144" t="s">
        <v>250</v>
      </c>
      <c r="C144">
        <f>IFERROR(VLOOKUP($A144,'1891'!$A$3:$L$140,12,FALSE),"")</f>
        <v>0</v>
      </c>
      <c r="D144">
        <f>IFERROR(VLOOKUP($A144,'1891'!$A$3:$M$140,13,FALSE),"")</f>
        <v>0</v>
      </c>
      <c r="E144">
        <f>IFERROR(VLOOKUP($A144,'1891'!$A$3:$N$140,14,FALSE),"")</f>
        <v>0</v>
      </c>
      <c r="F144">
        <f>IFERROR(VLOOKUP($A144,'1891'!$A$3:$O$140,15,FALSE),"")</f>
        <v>0</v>
      </c>
      <c r="G144">
        <f>IFERROR(VLOOKUP($A144,'1891'!$A$3:$P$140,16,FALSE),"")</f>
        <v>0</v>
      </c>
      <c r="H144">
        <f>IFERROR(VLOOKUP($A144,'1891'!$A$3:$Q$140,17,FALSE),"")</f>
        <v>0</v>
      </c>
      <c r="I144">
        <f>IFERROR(VLOOKUP($A144,'1892'!$A$3:$L$140,12,FALSE),"")</f>
        <v>0</v>
      </c>
      <c r="J144">
        <f>IFERROR(VLOOKUP($A144,'1892'!$A$3:$M$140,13,FALSE),"")</f>
        <v>0</v>
      </c>
      <c r="K144">
        <f>IFERROR(VLOOKUP($A144,'1892'!$A$3:$N$140,14,FALSE),"")</f>
        <v>0</v>
      </c>
      <c r="L144">
        <f>IFERROR(VLOOKUP($A144,'1892'!$A$3:$O$140,15,FALSE),"")</f>
        <v>0</v>
      </c>
      <c r="M144">
        <f>IFERROR(VLOOKUP($A144,'1892'!$A$3:$P$140,16,FALSE),"")</f>
        <v>0</v>
      </c>
      <c r="N144">
        <f>IFERROR(VLOOKUP($A144,'1892'!$A$3:$Q$140,17,FALSE),"")</f>
        <v>0</v>
      </c>
      <c r="O144">
        <f>IFERROR(VLOOKUP($A144,'1893'!$A$3:$L$140,12,FALSE),"")</f>
        <v>0</v>
      </c>
      <c r="P144">
        <f>IFERROR(VLOOKUP($A144,'1893'!$A$3:$M$140,13,FALSE),"")</f>
        <v>0</v>
      </c>
      <c r="Q144">
        <f>IFERROR(VLOOKUP($A144,'1893'!$A$3:$N$140,14,FALSE),"")</f>
        <v>0</v>
      </c>
      <c r="R144">
        <f>IFERROR(VLOOKUP($A144,'1893'!$A$3:$O$140,15,FALSE),"")</f>
        <v>0</v>
      </c>
      <c r="S144">
        <f>IFERROR(VLOOKUP($A144,'1893'!$A$3:$P$140,16,FALSE),"")</f>
        <v>0</v>
      </c>
      <c r="T144">
        <f>IFERROR(VLOOKUP($A144,'1893'!$A$3:$Q$140,17,FALSE),"")</f>
        <v>0</v>
      </c>
      <c r="U144">
        <f>IFERROR(VLOOKUP($A144,'1894'!$A$3:$L$140,12,FALSE),"")</f>
        <v>0</v>
      </c>
      <c r="V144">
        <f>IFERROR(VLOOKUP($A144,'1894'!$A$3:$M$140,13,FALSE),"")</f>
        <v>0</v>
      </c>
      <c r="W144">
        <f>IFERROR(VLOOKUP($A144,'1894'!$A$3:$N$140,14,FALSE),"")</f>
        <v>0</v>
      </c>
      <c r="X144">
        <f>IFERROR(VLOOKUP($A144,'1894'!$A$3:$O$140,15,FALSE),"")</f>
        <v>0</v>
      </c>
      <c r="Y144">
        <f>IFERROR(VLOOKUP($A144,'1894'!$A$3:$P$140,16,FALSE),"")</f>
        <v>0</v>
      </c>
      <c r="Z144">
        <f>IFERROR(VLOOKUP($A144,'1894'!$A$3:$Q$140,17,FALSE),"")</f>
        <v>0</v>
      </c>
      <c r="AA144" t="str">
        <f>IFERROR(VLOOKUP($A144,'1895'!$A$3:$L$140,12,FALSE),"")</f>
        <v/>
      </c>
      <c r="AB144" t="str">
        <f>IFERROR(VLOOKUP($A144,'1895'!$A$3:$M$140,13,FALSE),"")</f>
        <v/>
      </c>
      <c r="AC144" t="str">
        <f>IFERROR(VLOOKUP($A144,'1895'!$A$3:$N$140,14,FALSE),"")</f>
        <v/>
      </c>
      <c r="AD144" t="str">
        <f>IFERROR(VLOOKUP($A144,'1895'!$A$3:$O$140,15,FALSE),"")</f>
        <v/>
      </c>
      <c r="AE144" t="str">
        <f>IFERROR(VLOOKUP($A144,'1895'!$A$3:$P$140,16,FALSE),"")</f>
        <v/>
      </c>
      <c r="AF144" t="str">
        <f>IFERROR(VLOOKUP($A144,'1895'!$A$3:$Q$140,17,FALSE),"")</f>
        <v/>
      </c>
      <c r="AG144" t="str">
        <f>IFERROR(VLOOKUP($A144,'1896'!$A$3:$L$140,12,FALSE),"")</f>
        <v/>
      </c>
      <c r="AH144" t="str">
        <f>IFERROR(VLOOKUP($A144,'1896'!$A$3:$M$140,13,FALSE),"")</f>
        <v/>
      </c>
      <c r="AI144" t="str">
        <f>IFERROR(VLOOKUP($A144,'1896'!$A$3:$N$140,14,FALSE),"")</f>
        <v/>
      </c>
      <c r="AJ144" t="str">
        <f>IFERROR(VLOOKUP($A144,'1896'!$A$3:$O$140,15,FALSE),"")</f>
        <v/>
      </c>
      <c r="AK144" t="str">
        <f>IFERROR(VLOOKUP($A144,'1896'!$A$3:$P$140,16,FALSE),"")</f>
        <v/>
      </c>
      <c r="AL144" t="str">
        <f>IFERROR(VLOOKUP($A144,'1896'!$A$3:$Q$140,17,FALSE),"")</f>
        <v/>
      </c>
      <c r="AM144" t="str">
        <f>IFERROR(VLOOKUP($A144,'1897'!$A$3:$L$140,12,FALSE),"")</f>
        <v/>
      </c>
      <c r="AN144" t="str">
        <f>IFERROR(VLOOKUP($A144,'1897'!$A$3:$M$140,13,FALSE),"")</f>
        <v/>
      </c>
      <c r="AO144" t="str">
        <f>IFERROR(VLOOKUP($A144,'1897'!$A$3:$N$140,14,FALSE),"")</f>
        <v/>
      </c>
      <c r="AP144" t="str">
        <f>IFERROR(VLOOKUP($A144,'1897'!$A$3:$O$140,15,FALSE),"")</f>
        <v/>
      </c>
      <c r="AQ144" t="str">
        <f>IFERROR(VLOOKUP($A144,'1897'!$A$3:$P$140,16,FALSE),"")</f>
        <v/>
      </c>
      <c r="AR144" t="str">
        <f>IFERROR(VLOOKUP($A144,'1897'!$A$3:$Q$140,17,FALSE),"")</f>
        <v/>
      </c>
      <c r="AS144" t="str">
        <f>IFERROR(VLOOKUP($A144,'1898'!$A$3:$L$140,12,FALSE),"")</f>
        <v/>
      </c>
      <c r="AT144" t="str">
        <f>IFERROR(VLOOKUP($A144,'1898'!$A$3:$M$140,13,FALSE),"")</f>
        <v/>
      </c>
      <c r="AU144" t="str">
        <f>IFERROR(VLOOKUP($A144,'1898'!$A$3:$N$140,14,FALSE),"")</f>
        <v/>
      </c>
      <c r="AV144" t="str">
        <f>IFERROR(VLOOKUP($A144,'1898'!$A$3:$O$140,15,FALSE),"")</f>
        <v/>
      </c>
      <c r="AW144" t="str">
        <f>IFERROR(VLOOKUP($A144,'1898'!$A$3:$P$140,16,FALSE),"")</f>
        <v/>
      </c>
      <c r="AX144" t="str">
        <f>IFERROR(VLOOKUP($A144,'1898'!$A$3:$Q$140,17,FALSE),"")</f>
        <v/>
      </c>
      <c r="AY144" t="str">
        <f>IFERROR(VLOOKUP($A144,'1899'!$A$3:$L$140,12,FALSE),"")</f>
        <v/>
      </c>
      <c r="AZ144" t="str">
        <f>IFERROR(VLOOKUP($A144,'1899'!$A$3:$M$140,13,FALSE),"")</f>
        <v/>
      </c>
      <c r="BA144" t="str">
        <f>IFERROR(VLOOKUP($A144,'1899'!$A$3:$N$140,14,FALSE),"")</f>
        <v/>
      </c>
      <c r="BB144" t="str">
        <f>IFERROR(VLOOKUP($A144,'1899'!$A$3:$O$140,15,FALSE),"")</f>
        <v/>
      </c>
      <c r="BC144" t="str">
        <f>IFERROR(VLOOKUP($A144,'1899'!$A$3:$P$140,16,FALSE),"")</f>
        <v/>
      </c>
      <c r="BD144" t="str">
        <f>IFERROR(VLOOKUP($A144,'1899'!$A$3:$Q$140,17,FALSE),"")</f>
        <v/>
      </c>
      <c r="BE144" t="str">
        <f>IFERROR(VLOOKUP($A144,'1900'!$A$3:$L$140,12,FALSE),"")</f>
        <v/>
      </c>
      <c r="BF144" t="str">
        <f>IFERROR(VLOOKUP($A144,'1900'!$A$3:$M$140,13,FALSE),"")</f>
        <v/>
      </c>
      <c r="BG144" t="str">
        <f>IFERROR(VLOOKUP($A144,'1900'!$A$3:$N$140,14,FALSE),"")</f>
        <v/>
      </c>
      <c r="BH144" t="str">
        <f>IFERROR(VLOOKUP($A144,'1900'!$A$3:$O$140,15,FALSE),"")</f>
        <v/>
      </c>
      <c r="BI144" t="str">
        <f>IFERROR(VLOOKUP($A144,'1900'!$A$3:$P$140,16,FALSE),"")</f>
        <v/>
      </c>
      <c r="BJ144" t="str">
        <f>IFERROR(VLOOKUP($A144,'1900'!$A$3:$Q$140,17,FALSE),"")</f>
        <v/>
      </c>
      <c r="BK144" t="str">
        <f>IFERROR(VLOOKUP($A144,'1901'!$A$3:$L$140,12,FALSE),"")</f>
        <v/>
      </c>
      <c r="BL144" t="str">
        <f>IFERROR(VLOOKUP($A144,'1901'!$A$3:$M$140,13,FALSE),"")</f>
        <v/>
      </c>
      <c r="BM144" t="str">
        <f>IFERROR(VLOOKUP($A144,'1901'!$A$3:$N$140,14,FALSE),"")</f>
        <v/>
      </c>
      <c r="BN144" t="str">
        <f>IFERROR(VLOOKUP($A144,'1901'!$A$3:$O$140,15,FALSE),"")</f>
        <v/>
      </c>
      <c r="BO144" t="str">
        <f>IFERROR(VLOOKUP($A144,'1901'!$A$3:$P$140,16,FALSE),"")</f>
        <v/>
      </c>
      <c r="BP144" t="str">
        <f>IFERROR(VLOOKUP($A144,'1901'!$A$3:$Q$140,17,FALSE),"")</f>
        <v/>
      </c>
      <c r="BQ144" t="str">
        <f>IFERROR(VLOOKUP($A144,'1902'!$A$3:$L$140,12,FALSE),"")</f>
        <v/>
      </c>
      <c r="BR144" t="str">
        <f>IFERROR(VLOOKUP($A144,'1902'!$A$3:$M$140,13,FALSE),"")</f>
        <v/>
      </c>
      <c r="BS144" t="str">
        <f>IFERROR(VLOOKUP($A144,'1902'!$A$3:$N$140,14,FALSE),"")</f>
        <v/>
      </c>
      <c r="BT144" t="str">
        <f>IFERROR(VLOOKUP($A144,'1902'!$A$3:$O$140,15,FALSE),"")</f>
        <v/>
      </c>
      <c r="BU144" t="str">
        <f>IFERROR(VLOOKUP($A144,'1902'!$A$3:$P$140,16,FALSE),"")</f>
        <v/>
      </c>
      <c r="BV144" t="str">
        <f>IFERROR(VLOOKUP($A144,'1902'!$A$3:$Q$140,17,FALSE),"")</f>
        <v/>
      </c>
      <c r="BW144" t="str">
        <f>IFERROR(VLOOKUP($A144,'1903'!$A$3:$L$140,12,FALSE),"")</f>
        <v/>
      </c>
      <c r="BX144" t="str">
        <f>IFERROR(VLOOKUP($A144,'1903'!$A$3:$M$140,13,FALSE),"")</f>
        <v/>
      </c>
      <c r="BY144" t="str">
        <f>IFERROR(VLOOKUP($A144,'1903'!$A$3:$N$140,14,FALSE),"")</f>
        <v/>
      </c>
      <c r="BZ144" t="str">
        <f>IFERROR(VLOOKUP($A144,'1903'!$A$3:$O$140,15,FALSE),"")</f>
        <v/>
      </c>
      <c r="CA144" t="str">
        <f>IFERROR(VLOOKUP($A144,'1903'!$A$3:$P$140,16,FALSE),"")</f>
        <v/>
      </c>
      <c r="CB144" t="str">
        <f>IFERROR(VLOOKUP($A144,'1903'!$A$3:$Q$140,17,FALSE),"")</f>
        <v/>
      </c>
      <c r="CC144" t="str">
        <f>IFERROR(VLOOKUP($A144,'1904'!$A$3:$L$140,12,FALSE),"")</f>
        <v/>
      </c>
      <c r="CD144" t="str">
        <f>IFERROR(VLOOKUP($A144,'1904'!$A$3:$M$140,13,FALSE),"")</f>
        <v/>
      </c>
      <c r="CE144" t="str">
        <f>IFERROR(VLOOKUP($A144,'1904'!$A$3:$N$140,14,FALSE),"")</f>
        <v/>
      </c>
      <c r="CF144" t="str">
        <f>IFERROR(VLOOKUP($A144,'1904'!$A$3:$O$140,15,FALSE),"")</f>
        <v/>
      </c>
      <c r="CG144" t="str">
        <f>IFERROR(VLOOKUP($A144,'1904'!$A$3:$P$140,16,FALSE),"")</f>
        <v/>
      </c>
      <c r="CH144" t="str">
        <f>IFERROR(VLOOKUP($A144,'1904'!$A$3:$Q$140,17,FALSE),"")</f>
        <v/>
      </c>
      <c r="CI144" t="str">
        <f>IFERROR(VLOOKUP($A144,'1905'!$A$3:$L$140,12,FALSE),"")</f>
        <v/>
      </c>
      <c r="CJ144" t="str">
        <f>IFERROR(VLOOKUP($A144,'1905'!$A$3:$M$140,13,FALSE),"")</f>
        <v/>
      </c>
      <c r="CK144" t="str">
        <f>IFERROR(VLOOKUP($A144,'1905'!$A$3:$N$140,14,FALSE),"")</f>
        <v/>
      </c>
      <c r="CL144" t="str">
        <f>IFERROR(VLOOKUP($A144,'1905'!$A$3:$O$140,15,FALSE),"")</f>
        <v/>
      </c>
      <c r="CM144" t="str">
        <f>IFERROR(VLOOKUP($A144,'1905'!$A$3:$P$140,16,FALSE),"")</f>
        <v/>
      </c>
      <c r="CN144" t="str">
        <f>IFERROR(VLOOKUP($A144,'1905'!$A$3:$Q$140,17,FALSE),"")</f>
        <v/>
      </c>
      <c r="CO144" t="str">
        <f>IFERROR(VLOOKUP($A144,'1906'!$A$3:$L$140,12,FALSE),"")</f>
        <v/>
      </c>
      <c r="CP144" t="str">
        <f>IFERROR(VLOOKUP($A144,'1906'!$A$3:$M$140,13,FALSE),"")</f>
        <v/>
      </c>
      <c r="CQ144" t="str">
        <f>IFERROR(VLOOKUP($A144,'1906'!$A$3:$N$140,14,FALSE),"")</f>
        <v/>
      </c>
      <c r="CR144" t="str">
        <f>IFERROR(VLOOKUP($A144,'1906'!$A$3:$O$140,15,FALSE),"")</f>
        <v/>
      </c>
      <c r="CS144" t="str">
        <f>IFERROR(VLOOKUP($A144,'1906'!$A$3:$P$140,16,FALSE),"")</f>
        <v/>
      </c>
      <c r="CT144" t="str">
        <f>IFERROR(VLOOKUP($A144,'1906'!$A$3:$Q$140,17,FALSE),"")</f>
        <v/>
      </c>
      <c r="CU144" t="str">
        <f>IFERROR(VLOOKUP($A144,'1907'!$A$3:$L$140,12,FALSE),"")</f>
        <v/>
      </c>
      <c r="CV144" t="str">
        <f>IFERROR(VLOOKUP($A144,'1907'!$A$3:$M$140,13,FALSE),"")</f>
        <v/>
      </c>
      <c r="CW144" t="str">
        <f>IFERROR(VLOOKUP($A144,'1907'!$A$3:$N$140,14,FALSE),"")</f>
        <v/>
      </c>
      <c r="CX144" t="str">
        <f>IFERROR(VLOOKUP($A144,'1907'!$A$3:$O$140,15,FALSE),"")</f>
        <v/>
      </c>
      <c r="CY144" t="str">
        <f>IFERROR(VLOOKUP($A144,'1907'!$A$3:$P$140,16,FALSE),"")</f>
        <v/>
      </c>
      <c r="CZ144" t="str">
        <f>IFERROR(VLOOKUP($A144,'1907'!$A$3:$Q$140,17,FALSE),"")</f>
        <v/>
      </c>
      <c r="DA144" t="str">
        <f>IFERROR(VLOOKUP($A144,'1908'!$A$3:$L$140,12,FALSE),"")</f>
        <v/>
      </c>
      <c r="DB144" t="str">
        <f>IFERROR(VLOOKUP($A144,'1908'!$A$3:$M$140,13,FALSE),"")</f>
        <v/>
      </c>
      <c r="DC144" t="str">
        <f>IFERROR(VLOOKUP($A144,'1908'!$A$3:$N$140,14,FALSE),"")</f>
        <v/>
      </c>
      <c r="DD144" t="str">
        <f>IFERROR(VLOOKUP($A144,'1908'!$A$3:$O$140,15,FALSE),"")</f>
        <v/>
      </c>
      <c r="DE144" t="str">
        <f>IFERROR(VLOOKUP($A144,'1908'!$A$3:$P$140,16,FALSE),"")</f>
        <v/>
      </c>
      <c r="DF144" t="str">
        <f>IFERROR(VLOOKUP($A144,'1908'!$A$3:$Q$140,17,FALSE),"")</f>
        <v/>
      </c>
      <c r="DG144" t="str">
        <f>IFERROR(VLOOKUP($A144,'1909'!$A$3:$L$140,12,FALSE),"")</f>
        <v/>
      </c>
      <c r="DH144" t="str">
        <f>IFERROR(VLOOKUP($A144,'1909'!$A$3:$M$140,13,FALSE),"")</f>
        <v/>
      </c>
      <c r="DI144" t="str">
        <f>IFERROR(VLOOKUP($A144,'1909'!$A$3:$N$140,14,FALSE),"")</f>
        <v/>
      </c>
      <c r="DJ144" t="str">
        <f>IFERROR(VLOOKUP($A144,'1909'!$A$3:$O$140,15,FALSE),"")</f>
        <v/>
      </c>
      <c r="DK144" t="str">
        <f>IFERROR(VLOOKUP($A144,'1909'!$A$3:$P$140,16,FALSE),"")</f>
        <v/>
      </c>
      <c r="DL144" t="str">
        <f>IFERROR(VLOOKUP($A144,'1909'!$A$3:$Q$140,17,FALSE),"")</f>
        <v/>
      </c>
      <c r="DM144" t="str">
        <f>IFERROR(VLOOKUP($A144,'1910'!$A$3:$L$140,12,FALSE),"")</f>
        <v/>
      </c>
      <c r="DN144" t="str">
        <f>IFERROR(VLOOKUP($A144,'1910'!$A$3:$M$140,13,FALSE),"")</f>
        <v/>
      </c>
      <c r="DO144" t="str">
        <f>IFERROR(VLOOKUP($A144,'1910'!$A$3:$N$140,14,FALSE),"")</f>
        <v/>
      </c>
      <c r="DP144" t="str">
        <f>IFERROR(VLOOKUP($A144,'1910'!$A$3:$O$140,15,FALSE),"")</f>
        <v/>
      </c>
      <c r="DQ144" t="str">
        <f>IFERROR(VLOOKUP($A144,'1910'!$A$3:$P$140,16,FALSE),"")</f>
        <v/>
      </c>
      <c r="DR144" t="str">
        <f>IFERROR(VLOOKUP($A144,'1910'!$A$3:$Q$140,17,FALSE),"")</f>
        <v/>
      </c>
      <c r="DS144" t="str">
        <f>IFERROR(VLOOKUP($A144,'1911'!$A$3:$L$140,12,FALSE),"")</f>
        <v/>
      </c>
      <c r="DT144" t="str">
        <f>IFERROR(VLOOKUP($A144,'1911'!$A$3:$M$140,13,FALSE),"")</f>
        <v/>
      </c>
      <c r="DU144" t="str">
        <f>IFERROR(VLOOKUP($A144,'1911'!$A$3:$N$140,14,FALSE),"")</f>
        <v/>
      </c>
      <c r="DV144" t="str">
        <f>IFERROR(VLOOKUP($A144,'1911'!$A$3:$O$140,15,FALSE),"")</f>
        <v/>
      </c>
      <c r="DW144" t="str">
        <f>IFERROR(VLOOKUP($A144,'1911'!$A$3:$P$140,16,FALSE),"")</f>
        <v/>
      </c>
      <c r="DX144" t="str">
        <f>IFERROR(VLOOKUP($A144,'1911'!$A$3:$Q$140,17,FALSE),"")</f>
        <v/>
      </c>
      <c r="DY144" t="str">
        <f>IFERROR(VLOOKUP($A144,'1912'!$A$3:$L$140,12,FALSE),"")</f>
        <v/>
      </c>
      <c r="DZ144" t="str">
        <f>IFERROR(VLOOKUP($A144,'1912'!$A$3:$M$140,13,FALSE),"")</f>
        <v/>
      </c>
      <c r="EA144" t="str">
        <f>IFERROR(VLOOKUP($A144,'1912'!$A$3:$N$140,14,FALSE),"")</f>
        <v/>
      </c>
      <c r="EB144" t="str">
        <f>IFERROR(VLOOKUP($A144,'1912'!$A$3:$O$140,15,FALSE),"")</f>
        <v/>
      </c>
      <c r="EC144" t="str">
        <f>IFERROR(VLOOKUP($A144,'1912'!$A$3:$P$140,16,FALSE),"")</f>
        <v/>
      </c>
      <c r="ED144" t="str">
        <f>IFERROR(VLOOKUP($A144,'1912'!$A$3:$Q$140,17,FALSE),"")</f>
        <v/>
      </c>
    </row>
    <row r="145" spans="1:134" x14ac:dyDescent="0.2">
      <c r="A145" s="2" t="s">
        <v>404</v>
      </c>
      <c r="B145" t="s">
        <v>250</v>
      </c>
      <c r="C145" t="str">
        <f>IFERROR(VLOOKUP($A145,'1891'!$A$3:$L$140,12,FALSE),"")</f>
        <v/>
      </c>
      <c r="D145" t="str">
        <f>IFERROR(VLOOKUP($A145,'1891'!$A$3:$M$140,13,FALSE),"")</f>
        <v/>
      </c>
      <c r="E145" t="str">
        <f>IFERROR(VLOOKUP($A145,'1891'!$A$3:$N$140,14,FALSE),"")</f>
        <v/>
      </c>
      <c r="F145" t="str">
        <f>IFERROR(VLOOKUP($A145,'1891'!$A$3:$O$140,15,FALSE),"")</f>
        <v/>
      </c>
      <c r="G145" t="str">
        <f>IFERROR(VLOOKUP($A145,'1891'!$A$3:$P$140,16,FALSE),"")</f>
        <v/>
      </c>
      <c r="H145" t="str">
        <f>IFERROR(VLOOKUP($A145,'1891'!$A$3:$Q$140,17,FALSE),"")</f>
        <v/>
      </c>
      <c r="I145" t="str">
        <f>IFERROR(VLOOKUP($A145,'1892'!$A$3:$L$140,12,FALSE),"")</f>
        <v/>
      </c>
      <c r="J145" t="str">
        <f>IFERROR(VLOOKUP($A145,'1892'!$A$3:$M$140,13,FALSE),"")</f>
        <v/>
      </c>
      <c r="K145" t="str">
        <f>IFERROR(VLOOKUP($A145,'1892'!$A$3:$N$140,14,FALSE),"")</f>
        <v/>
      </c>
      <c r="L145" t="str">
        <f>IFERROR(VLOOKUP($A145,'1892'!$A$3:$O$140,15,FALSE),"")</f>
        <v/>
      </c>
      <c r="M145" t="str">
        <f>IFERROR(VLOOKUP($A145,'1892'!$A$3:$P$140,16,FALSE),"")</f>
        <v/>
      </c>
      <c r="N145" t="str">
        <f>IFERROR(VLOOKUP($A145,'1892'!$A$3:$Q$140,17,FALSE),"")</f>
        <v/>
      </c>
      <c r="O145" t="str">
        <f>IFERROR(VLOOKUP($A145,'1893'!$A$3:$L$140,12,FALSE),"")</f>
        <v/>
      </c>
      <c r="P145" t="str">
        <f>IFERROR(VLOOKUP($A145,'1893'!$A$3:$M$140,13,FALSE),"")</f>
        <v/>
      </c>
      <c r="Q145" t="str">
        <f>IFERROR(VLOOKUP($A145,'1893'!$A$3:$N$140,14,FALSE),"")</f>
        <v/>
      </c>
      <c r="R145" t="str">
        <f>IFERROR(VLOOKUP($A145,'1893'!$A$3:$O$140,15,FALSE),"")</f>
        <v/>
      </c>
      <c r="S145" t="str">
        <f>IFERROR(VLOOKUP($A145,'1893'!$A$3:$P$140,16,FALSE),"")</f>
        <v/>
      </c>
      <c r="T145" t="str">
        <f>IFERROR(VLOOKUP($A145,'1893'!$A$3:$Q$140,17,FALSE),"")</f>
        <v/>
      </c>
      <c r="U145" t="str">
        <f>IFERROR(VLOOKUP($A145,'1894'!$A$3:$L$140,12,FALSE),"")</f>
        <v/>
      </c>
      <c r="V145" t="str">
        <f>IFERROR(VLOOKUP($A145,'1894'!$A$3:$M$140,13,FALSE),"")</f>
        <v/>
      </c>
      <c r="W145" t="str">
        <f>IFERROR(VLOOKUP($A145,'1894'!$A$3:$N$140,14,FALSE),"")</f>
        <v/>
      </c>
      <c r="X145" t="str">
        <f>IFERROR(VLOOKUP($A145,'1894'!$A$3:$O$140,15,FALSE),"")</f>
        <v/>
      </c>
      <c r="Y145" t="str">
        <f>IFERROR(VLOOKUP($A145,'1894'!$A$3:$P$140,16,FALSE),"")</f>
        <v/>
      </c>
      <c r="Z145" t="str">
        <f>IFERROR(VLOOKUP($A145,'1894'!$A$3:$Q$140,17,FALSE),"")</f>
        <v/>
      </c>
      <c r="AA145" t="str">
        <f>IFERROR(VLOOKUP($A145,'1895'!$A$3:$L$140,12,FALSE),"")</f>
        <v/>
      </c>
      <c r="AB145" t="str">
        <f>IFERROR(VLOOKUP($A145,'1895'!$A$3:$M$140,13,FALSE),"")</f>
        <v/>
      </c>
      <c r="AC145" t="str">
        <f>IFERROR(VLOOKUP($A145,'1895'!$A$3:$N$140,14,FALSE),"")</f>
        <v/>
      </c>
      <c r="AD145" t="str">
        <f>IFERROR(VLOOKUP($A145,'1895'!$A$3:$O$140,15,FALSE),"")</f>
        <v/>
      </c>
      <c r="AE145" t="str">
        <f>IFERROR(VLOOKUP($A145,'1895'!$A$3:$P$140,16,FALSE),"")</f>
        <v/>
      </c>
      <c r="AF145" t="str">
        <f>IFERROR(VLOOKUP($A145,'1895'!$A$3:$Q$140,17,FALSE),"")</f>
        <v/>
      </c>
      <c r="AG145" t="str">
        <f>IFERROR(VLOOKUP($A145,'1896'!$A$3:$L$140,12,FALSE),"")</f>
        <v/>
      </c>
      <c r="AH145" t="str">
        <f>IFERROR(VLOOKUP($A145,'1896'!$A$3:$M$140,13,FALSE),"")</f>
        <v/>
      </c>
      <c r="AI145" t="str">
        <f>IFERROR(VLOOKUP($A145,'1896'!$A$3:$N$140,14,FALSE),"")</f>
        <v/>
      </c>
      <c r="AJ145" t="str">
        <f>IFERROR(VLOOKUP($A145,'1896'!$A$3:$O$140,15,FALSE),"")</f>
        <v/>
      </c>
      <c r="AK145" t="str">
        <f>IFERROR(VLOOKUP($A145,'1896'!$A$3:$P$140,16,FALSE),"")</f>
        <v/>
      </c>
      <c r="AL145" t="str">
        <f>IFERROR(VLOOKUP($A145,'1896'!$A$3:$Q$140,17,FALSE),"")</f>
        <v/>
      </c>
      <c r="AM145" t="str">
        <f>IFERROR(VLOOKUP($A145,'1897'!$A$3:$L$140,12,FALSE),"")</f>
        <v/>
      </c>
      <c r="AN145" t="str">
        <f>IFERROR(VLOOKUP($A145,'1897'!$A$3:$M$140,13,FALSE),"")</f>
        <v/>
      </c>
      <c r="AO145" t="str">
        <f>IFERROR(VLOOKUP($A145,'1897'!$A$3:$N$140,14,FALSE),"")</f>
        <v/>
      </c>
      <c r="AP145" t="str">
        <f>IFERROR(VLOOKUP($A145,'1897'!$A$3:$O$140,15,FALSE),"")</f>
        <v/>
      </c>
      <c r="AQ145" t="str">
        <f>IFERROR(VLOOKUP($A145,'1897'!$A$3:$P$140,16,FALSE),"")</f>
        <v/>
      </c>
      <c r="AR145" t="str">
        <f>IFERROR(VLOOKUP($A145,'1897'!$A$3:$Q$140,17,FALSE),"")</f>
        <v/>
      </c>
      <c r="AS145" t="str">
        <f>IFERROR(VLOOKUP($A145,'1898'!$A$3:$L$140,12,FALSE),"")</f>
        <v/>
      </c>
      <c r="AT145" t="str">
        <f>IFERROR(VLOOKUP($A145,'1898'!$A$3:$M$140,13,FALSE),"")</f>
        <v/>
      </c>
      <c r="AU145" t="str">
        <f>IFERROR(VLOOKUP($A145,'1898'!$A$3:$N$140,14,FALSE),"")</f>
        <v/>
      </c>
      <c r="AV145" t="str">
        <f>IFERROR(VLOOKUP($A145,'1898'!$A$3:$O$140,15,FALSE),"")</f>
        <v/>
      </c>
      <c r="AW145" t="str">
        <f>IFERROR(VLOOKUP($A145,'1898'!$A$3:$P$140,16,FALSE),"")</f>
        <v/>
      </c>
      <c r="AX145" t="str">
        <f>IFERROR(VLOOKUP($A145,'1898'!$A$3:$Q$140,17,FALSE),"")</f>
        <v/>
      </c>
      <c r="AY145" t="str">
        <f>IFERROR(VLOOKUP($A145,'1899'!$A$3:$L$140,12,FALSE),"")</f>
        <v/>
      </c>
      <c r="AZ145" t="str">
        <f>IFERROR(VLOOKUP($A145,'1899'!$A$3:$M$140,13,FALSE),"")</f>
        <v/>
      </c>
      <c r="BA145" t="str">
        <f>IFERROR(VLOOKUP($A145,'1899'!$A$3:$N$140,14,FALSE),"")</f>
        <v/>
      </c>
      <c r="BB145" t="str">
        <f>IFERROR(VLOOKUP($A145,'1899'!$A$3:$O$140,15,FALSE),"")</f>
        <v/>
      </c>
      <c r="BC145" t="str">
        <f>IFERROR(VLOOKUP($A145,'1899'!$A$3:$P$140,16,FALSE),"")</f>
        <v/>
      </c>
      <c r="BD145" t="str">
        <f>IFERROR(VLOOKUP($A145,'1899'!$A$3:$Q$140,17,FALSE),"")</f>
        <v/>
      </c>
      <c r="BE145" t="str">
        <f>IFERROR(VLOOKUP($A145,'1900'!$A$3:$L$140,12,FALSE),"")</f>
        <v/>
      </c>
      <c r="BF145" t="str">
        <f>IFERROR(VLOOKUP($A145,'1900'!$A$3:$M$140,13,FALSE),"")</f>
        <v/>
      </c>
      <c r="BG145" t="str">
        <f>IFERROR(VLOOKUP($A145,'1900'!$A$3:$N$140,14,FALSE),"")</f>
        <v/>
      </c>
      <c r="BH145" t="str">
        <f>IFERROR(VLOOKUP($A145,'1900'!$A$3:$O$140,15,FALSE),"")</f>
        <v/>
      </c>
      <c r="BI145" t="str">
        <f>IFERROR(VLOOKUP($A145,'1900'!$A$3:$P$140,16,FALSE),"")</f>
        <v/>
      </c>
      <c r="BJ145" t="str">
        <f>IFERROR(VLOOKUP($A145,'1900'!$A$3:$Q$140,17,FALSE),"")</f>
        <v/>
      </c>
      <c r="BK145" t="str">
        <f>IFERROR(VLOOKUP($A145,'1901'!$A$3:$L$140,12,FALSE),"")</f>
        <v/>
      </c>
      <c r="BL145" t="str">
        <f>IFERROR(VLOOKUP($A145,'1901'!$A$3:$M$140,13,FALSE),"")</f>
        <v/>
      </c>
      <c r="BM145" t="str">
        <f>IFERROR(VLOOKUP($A145,'1901'!$A$3:$N$140,14,FALSE),"")</f>
        <v/>
      </c>
      <c r="BN145" t="str">
        <f>IFERROR(VLOOKUP($A145,'1901'!$A$3:$O$140,15,FALSE),"")</f>
        <v/>
      </c>
      <c r="BO145" t="str">
        <f>IFERROR(VLOOKUP($A145,'1901'!$A$3:$P$140,16,FALSE),"")</f>
        <v/>
      </c>
      <c r="BP145" t="str">
        <f>IFERROR(VLOOKUP($A145,'1901'!$A$3:$Q$140,17,FALSE),"")</f>
        <v/>
      </c>
      <c r="BQ145" t="str">
        <f>IFERROR(VLOOKUP($A145,'1902'!$A$3:$L$140,12,FALSE),"")</f>
        <v/>
      </c>
      <c r="BR145" t="str">
        <f>IFERROR(VLOOKUP($A145,'1902'!$A$3:$M$140,13,FALSE),"")</f>
        <v/>
      </c>
      <c r="BS145" t="str">
        <f>IFERROR(VLOOKUP($A145,'1902'!$A$3:$N$140,14,FALSE),"")</f>
        <v/>
      </c>
      <c r="BT145" t="str">
        <f>IFERROR(VLOOKUP($A145,'1902'!$A$3:$O$140,15,FALSE),"")</f>
        <v/>
      </c>
      <c r="BU145" t="str">
        <f>IFERROR(VLOOKUP($A145,'1902'!$A$3:$P$140,16,FALSE),"")</f>
        <v/>
      </c>
      <c r="BV145" t="str">
        <f>IFERROR(VLOOKUP($A145,'1902'!$A$3:$Q$140,17,FALSE),"")</f>
        <v/>
      </c>
      <c r="BW145" t="str">
        <f>IFERROR(VLOOKUP($A145,'1903'!$A$3:$L$140,12,FALSE),"")</f>
        <v/>
      </c>
      <c r="BX145" t="str">
        <f>IFERROR(VLOOKUP($A145,'1903'!$A$3:$M$140,13,FALSE),"")</f>
        <v/>
      </c>
      <c r="BY145" t="str">
        <f>IFERROR(VLOOKUP($A145,'1903'!$A$3:$N$140,14,FALSE),"")</f>
        <v/>
      </c>
      <c r="BZ145" t="str">
        <f>IFERROR(VLOOKUP($A145,'1903'!$A$3:$O$140,15,FALSE),"")</f>
        <v/>
      </c>
      <c r="CA145" t="str">
        <f>IFERROR(VLOOKUP($A145,'1903'!$A$3:$P$140,16,FALSE),"")</f>
        <v/>
      </c>
      <c r="CB145" t="str">
        <f>IFERROR(VLOOKUP($A145,'1903'!$A$3:$Q$140,17,FALSE),"")</f>
        <v/>
      </c>
      <c r="CC145" t="str">
        <f>IFERROR(VLOOKUP($A145,'1904'!$A$3:$L$140,12,FALSE),"")</f>
        <v/>
      </c>
      <c r="CD145" t="str">
        <f>IFERROR(VLOOKUP($A145,'1904'!$A$3:$M$140,13,FALSE),"")</f>
        <v/>
      </c>
      <c r="CE145" t="str">
        <f>IFERROR(VLOOKUP($A145,'1904'!$A$3:$N$140,14,FALSE),"")</f>
        <v/>
      </c>
      <c r="CF145" t="str">
        <f>IFERROR(VLOOKUP($A145,'1904'!$A$3:$O$140,15,FALSE),"")</f>
        <v/>
      </c>
      <c r="CG145" t="str">
        <f>IFERROR(VLOOKUP($A145,'1904'!$A$3:$P$140,16,FALSE),"")</f>
        <v/>
      </c>
      <c r="CH145" t="str">
        <f>IFERROR(VLOOKUP($A145,'1904'!$A$3:$Q$140,17,FALSE),"")</f>
        <v/>
      </c>
      <c r="CI145" t="str">
        <f>IFERROR(VLOOKUP($A145,'1905'!$A$3:$L$140,12,FALSE),"")</f>
        <v/>
      </c>
      <c r="CJ145" t="str">
        <f>IFERROR(VLOOKUP($A145,'1905'!$A$3:$M$140,13,FALSE),"")</f>
        <v/>
      </c>
      <c r="CK145" t="str">
        <f>IFERROR(VLOOKUP($A145,'1905'!$A$3:$N$140,14,FALSE),"")</f>
        <v/>
      </c>
      <c r="CL145" t="str">
        <f>IFERROR(VLOOKUP($A145,'1905'!$A$3:$O$140,15,FALSE),"")</f>
        <v/>
      </c>
      <c r="CM145" t="str">
        <f>IFERROR(VLOOKUP($A145,'1905'!$A$3:$P$140,16,FALSE),"")</f>
        <v/>
      </c>
      <c r="CN145" t="str">
        <f>IFERROR(VLOOKUP($A145,'1905'!$A$3:$Q$140,17,FALSE),"")</f>
        <v/>
      </c>
      <c r="CO145" t="str">
        <f>IFERROR(VLOOKUP($A145,'1906'!$A$3:$L$140,12,FALSE),"")</f>
        <v/>
      </c>
      <c r="CP145" t="str">
        <f>IFERROR(VLOOKUP($A145,'1906'!$A$3:$M$140,13,FALSE),"")</f>
        <v/>
      </c>
      <c r="CQ145" t="str">
        <f>IFERROR(VLOOKUP($A145,'1906'!$A$3:$N$140,14,FALSE),"")</f>
        <v/>
      </c>
      <c r="CR145" t="str">
        <f>IFERROR(VLOOKUP($A145,'1906'!$A$3:$O$140,15,FALSE),"")</f>
        <v/>
      </c>
      <c r="CS145" t="str">
        <f>IFERROR(VLOOKUP($A145,'1906'!$A$3:$P$140,16,FALSE),"")</f>
        <v/>
      </c>
      <c r="CT145" t="str">
        <f>IFERROR(VLOOKUP($A145,'1906'!$A$3:$Q$140,17,FALSE),"")</f>
        <v/>
      </c>
      <c r="CU145" t="str">
        <f>IFERROR(VLOOKUP($A145,'1907'!$A$3:$L$140,12,FALSE),"")</f>
        <v/>
      </c>
      <c r="CV145" t="str">
        <f>IFERROR(VLOOKUP($A145,'1907'!$A$3:$M$140,13,FALSE),"")</f>
        <v/>
      </c>
      <c r="CW145" t="str">
        <f>IFERROR(VLOOKUP($A145,'1907'!$A$3:$N$140,14,FALSE),"")</f>
        <v/>
      </c>
      <c r="CX145" t="str">
        <f>IFERROR(VLOOKUP($A145,'1907'!$A$3:$O$140,15,FALSE),"")</f>
        <v/>
      </c>
      <c r="CY145" t="str">
        <f>IFERROR(VLOOKUP($A145,'1907'!$A$3:$P$140,16,FALSE),"")</f>
        <v/>
      </c>
      <c r="CZ145" t="str">
        <f>IFERROR(VLOOKUP($A145,'1907'!$A$3:$Q$140,17,FALSE),"")</f>
        <v/>
      </c>
      <c r="DA145" t="str">
        <f>IFERROR(VLOOKUP($A145,'1908'!$A$3:$L$140,12,FALSE),"")</f>
        <v/>
      </c>
      <c r="DB145" t="str">
        <f>IFERROR(VLOOKUP($A145,'1908'!$A$3:$M$140,13,FALSE),"")</f>
        <v/>
      </c>
      <c r="DC145" t="str">
        <f>IFERROR(VLOOKUP($A145,'1908'!$A$3:$N$140,14,FALSE),"")</f>
        <v/>
      </c>
      <c r="DD145" t="str">
        <f>IFERROR(VLOOKUP($A145,'1908'!$A$3:$O$140,15,FALSE),"")</f>
        <v/>
      </c>
      <c r="DE145" t="str">
        <f>IFERROR(VLOOKUP($A145,'1908'!$A$3:$P$140,16,FALSE),"")</f>
        <v/>
      </c>
      <c r="DF145" t="str">
        <f>IFERROR(VLOOKUP($A145,'1908'!$A$3:$Q$140,17,FALSE),"")</f>
        <v/>
      </c>
      <c r="DG145" t="str">
        <f>IFERROR(VLOOKUP($A145,'1909'!$A$3:$L$140,12,FALSE),"")</f>
        <v/>
      </c>
      <c r="DH145" t="str">
        <f>IFERROR(VLOOKUP($A145,'1909'!$A$3:$M$140,13,FALSE),"")</f>
        <v/>
      </c>
      <c r="DI145" t="str">
        <f>IFERROR(VLOOKUP($A145,'1909'!$A$3:$N$140,14,FALSE),"")</f>
        <v/>
      </c>
      <c r="DJ145" t="str">
        <f>IFERROR(VLOOKUP($A145,'1909'!$A$3:$O$140,15,FALSE),"")</f>
        <v/>
      </c>
      <c r="DK145" t="str">
        <f>IFERROR(VLOOKUP($A145,'1909'!$A$3:$P$140,16,FALSE),"")</f>
        <v/>
      </c>
      <c r="DL145" t="str">
        <f>IFERROR(VLOOKUP($A145,'1909'!$A$3:$Q$140,17,FALSE),"")</f>
        <v/>
      </c>
      <c r="DM145" t="str">
        <f>IFERROR(VLOOKUP($A145,'1910'!$A$3:$L$140,12,FALSE),"")</f>
        <v/>
      </c>
      <c r="DN145" t="str">
        <f>IFERROR(VLOOKUP($A145,'1910'!$A$3:$M$140,13,FALSE),"")</f>
        <v/>
      </c>
      <c r="DO145" t="str">
        <f>IFERROR(VLOOKUP($A145,'1910'!$A$3:$N$140,14,FALSE),"")</f>
        <v/>
      </c>
      <c r="DP145" t="str">
        <f>IFERROR(VLOOKUP($A145,'1910'!$A$3:$O$140,15,FALSE),"")</f>
        <v/>
      </c>
      <c r="DQ145" t="str">
        <f>IFERROR(VLOOKUP($A145,'1910'!$A$3:$P$140,16,FALSE),"")</f>
        <v/>
      </c>
      <c r="DR145" t="str">
        <f>IFERROR(VLOOKUP($A145,'1910'!$A$3:$Q$140,17,FALSE),"")</f>
        <v/>
      </c>
      <c r="DS145" t="str">
        <f>IFERROR(VLOOKUP($A145,'1911'!$A$3:$L$140,12,FALSE),"")</f>
        <v/>
      </c>
      <c r="DT145" t="str">
        <f>IFERROR(VLOOKUP($A145,'1911'!$A$3:$M$140,13,FALSE),"")</f>
        <v/>
      </c>
      <c r="DU145" t="str">
        <f>IFERROR(VLOOKUP($A145,'1911'!$A$3:$N$140,14,FALSE),"")</f>
        <v/>
      </c>
      <c r="DV145" t="str">
        <f>IFERROR(VLOOKUP($A145,'1911'!$A$3:$O$140,15,FALSE),"")</f>
        <v/>
      </c>
      <c r="DW145" t="str">
        <f>IFERROR(VLOOKUP($A145,'1911'!$A$3:$P$140,16,FALSE),"")</f>
        <v/>
      </c>
      <c r="DX145" t="str">
        <f>IFERROR(VLOOKUP($A145,'1911'!$A$3:$Q$140,17,FALSE),"")</f>
        <v/>
      </c>
      <c r="DY145" t="str">
        <f>IFERROR(VLOOKUP($A145,'1912'!$A$3:$L$140,12,FALSE),"")</f>
        <v/>
      </c>
      <c r="DZ145" t="str">
        <f>IFERROR(VLOOKUP($A145,'1912'!$A$3:$M$140,13,FALSE),"")</f>
        <v/>
      </c>
      <c r="EA145" t="str">
        <f>IFERROR(VLOOKUP($A145,'1912'!$A$3:$N$140,14,FALSE),"")</f>
        <v/>
      </c>
      <c r="EB145" t="str">
        <f>IFERROR(VLOOKUP($A145,'1912'!$A$3:$O$140,15,FALSE),"")</f>
        <v/>
      </c>
      <c r="EC145" t="str">
        <f>IFERROR(VLOOKUP($A145,'1912'!$A$3:$P$140,16,FALSE),"")</f>
        <v/>
      </c>
      <c r="ED145" t="str">
        <f>IFERROR(VLOOKUP($A145,'1912'!$A$3:$Q$140,17,FALSE),"")</f>
        <v/>
      </c>
    </row>
    <row r="146" spans="1:134" x14ac:dyDescent="0.2">
      <c r="A146" t="s">
        <v>105</v>
      </c>
      <c r="B146" t="s">
        <v>250</v>
      </c>
      <c r="C146" t="str">
        <f>IFERROR(VLOOKUP($A146,'1891'!$A$3:$L$140,12,FALSE),"")</f>
        <v/>
      </c>
      <c r="D146" t="str">
        <f>IFERROR(VLOOKUP($A146,'1891'!$A$3:$M$140,13,FALSE),"")</f>
        <v/>
      </c>
      <c r="E146" t="str">
        <f>IFERROR(VLOOKUP($A146,'1891'!$A$3:$N$140,14,FALSE),"")</f>
        <v/>
      </c>
      <c r="F146" t="str">
        <f>IFERROR(VLOOKUP($A146,'1891'!$A$3:$O$140,15,FALSE),"")</f>
        <v/>
      </c>
      <c r="G146" t="str">
        <f>IFERROR(VLOOKUP($A146,'1891'!$A$3:$P$140,16,FALSE),"")</f>
        <v/>
      </c>
      <c r="H146" t="str">
        <f>IFERROR(VLOOKUP($A146,'1891'!$A$3:$Q$140,17,FALSE),"")</f>
        <v/>
      </c>
      <c r="I146" t="str">
        <f>IFERROR(VLOOKUP($A146,'1892'!$A$3:$L$140,12,FALSE),"")</f>
        <v/>
      </c>
      <c r="J146" t="str">
        <f>IFERROR(VLOOKUP($A146,'1892'!$A$3:$M$140,13,FALSE),"")</f>
        <v/>
      </c>
      <c r="K146" t="str">
        <f>IFERROR(VLOOKUP($A146,'1892'!$A$3:$N$140,14,FALSE),"")</f>
        <v/>
      </c>
      <c r="L146" t="str">
        <f>IFERROR(VLOOKUP($A146,'1892'!$A$3:$O$140,15,FALSE),"")</f>
        <v/>
      </c>
      <c r="M146" t="str">
        <f>IFERROR(VLOOKUP($A146,'1892'!$A$3:$P$140,16,FALSE),"")</f>
        <v/>
      </c>
      <c r="N146" t="str">
        <f>IFERROR(VLOOKUP($A146,'1892'!$A$3:$Q$140,17,FALSE),"")</f>
        <v/>
      </c>
      <c r="O146" t="str">
        <f>IFERROR(VLOOKUP($A146,'1893'!$A$3:$L$140,12,FALSE),"")</f>
        <v/>
      </c>
      <c r="P146" t="str">
        <f>IFERROR(VLOOKUP($A146,'1893'!$A$3:$M$140,13,FALSE),"")</f>
        <v/>
      </c>
      <c r="Q146" t="str">
        <f>IFERROR(VLOOKUP($A146,'1893'!$A$3:$N$140,14,FALSE),"")</f>
        <v/>
      </c>
      <c r="R146" t="str">
        <f>IFERROR(VLOOKUP($A146,'1893'!$A$3:$O$140,15,FALSE),"")</f>
        <v/>
      </c>
      <c r="S146" t="str">
        <f>IFERROR(VLOOKUP($A146,'1893'!$A$3:$P$140,16,FALSE),"")</f>
        <v/>
      </c>
      <c r="T146" t="str">
        <f>IFERROR(VLOOKUP($A146,'1893'!$A$3:$Q$140,17,FALSE),"")</f>
        <v/>
      </c>
      <c r="U146" t="str">
        <f>IFERROR(VLOOKUP($A146,'1894'!$A$3:$L$140,12,FALSE),"")</f>
        <v/>
      </c>
      <c r="V146" t="str">
        <f>IFERROR(VLOOKUP($A146,'1894'!$A$3:$M$140,13,FALSE),"")</f>
        <v/>
      </c>
      <c r="W146" t="str">
        <f>IFERROR(VLOOKUP($A146,'1894'!$A$3:$N$140,14,FALSE),"")</f>
        <v/>
      </c>
      <c r="X146" t="str">
        <f>IFERROR(VLOOKUP($A146,'1894'!$A$3:$O$140,15,FALSE),"")</f>
        <v/>
      </c>
      <c r="Y146" t="str">
        <f>IFERROR(VLOOKUP($A146,'1894'!$A$3:$P$140,16,FALSE),"")</f>
        <v/>
      </c>
      <c r="Z146" t="str">
        <f>IFERROR(VLOOKUP($A146,'1894'!$A$3:$Q$140,17,FALSE),"")</f>
        <v/>
      </c>
      <c r="AA146" t="str">
        <f>IFERROR(VLOOKUP($A146,'1895'!$A$3:$L$140,12,FALSE),"")</f>
        <v/>
      </c>
      <c r="AB146" t="str">
        <f>IFERROR(VLOOKUP($A146,'1895'!$A$3:$M$140,13,FALSE),"")</f>
        <v/>
      </c>
      <c r="AC146" t="str">
        <f>IFERROR(VLOOKUP($A146,'1895'!$A$3:$N$140,14,FALSE),"")</f>
        <v/>
      </c>
      <c r="AD146" t="str">
        <f>IFERROR(VLOOKUP($A146,'1895'!$A$3:$O$140,15,FALSE),"")</f>
        <v/>
      </c>
      <c r="AE146" t="str">
        <f>IFERROR(VLOOKUP($A146,'1895'!$A$3:$P$140,16,FALSE),"")</f>
        <v/>
      </c>
      <c r="AF146" t="str">
        <f>IFERROR(VLOOKUP($A146,'1895'!$A$3:$Q$140,17,FALSE),"")</f>
        <v/>
      </c>
      <c r="AG146" t="str">
        <f>IFERROR(VLOOKUP($A146,'1896'!$A$3:$L$140,12,FALSE),"")</f>
        <v/>
      </c>
      <c r="AH146" t="str">
        <f>IFERROR(VLOOKUP($A146,'1896'!$A$3:$M$140,13,FALSE),"")</f>
        <v/>
      </c>
      <c r="AI146" t="str">
        <f>IFERROR(VLOOKUP($A146,'1896'!$A$3:$N$140,14,FALSE),"")</f>
        <v/>
      </c>
      <c r="AJ146" t="str">
        <f>IFERROR(VLOOKUP($A146,'1896'!$A$3:$O$140,15,FALSE),"")</f>
        <v/>
      </c>
      <c r="AK146" t="str">
        <f>IFERROR(VLOOKUP($A146,'1896'!$A$3:$P$140,16,FALSE),"")</f>
        <v/>
      </c>
      <c r="AL146" t="str">
        <f>IFERROR(VLOOKUP($A146,'1896'!$A$3:$Q$140,17,FALSE),"")</f>
        <v/>
      </c>
      <c r="AM146" t="str">
        <f>IFERROR(VLOOKUP($A146,'1897'!$A$3:$L$140,12,FALSE),"")</f>
        <v/>
      </c>
      <c r="AN146" t="str">
        <f>IFERROR(VLOOKUP($A146,'1897'!$A$3:$M$140,13,FALSE),"")</f>
        <v/>
      </c>
      <c r="AO146" t="str">
        <f>IFERROR(VLOOKUP($A146,'1897'!$A$3:$N$140,14,FALSE),"")</f>
        <v/>
      </c>
      <c r="AP146" t="str">
        <f>IFERROR(VLOOKUP($A146,'1897'!$A$3:$O$140,15,FALSE),"")</f>
        <v/>
      </c>
      <c r="AQ146" t="str">
        <f>IFERROR(VLOOKUP($A146,'1897'!$A$3:$P$140,16,FALSE),"")</f>
        <v/>
      </c>
      <c r="AR146" t="str">
        <f>IFERROR(VLOOKUP($A146,'1897'!$A$3:$Q$140,17,FALSE),"")</f>
        <v/>
      </c>
      <c r="AS146" t="str">
        <f>IFERROR(VLOOKUP($A146,'1898'!$A$3:$L$140,12,FALSE),"")</f>
        <v/>
      </c>
      <c r="AT146" t="str">
        <f>IFERROR(VLOOKUP($A146,'1898'!$A$3:$M$140,13,FALSE),"")</f>
        <v/>
      </c>
      <c r="AU146" t="str">
        <f>IFERROR(VLOOKUP($A146,'1898'!$A$3:$N$140,14,FALSE),"")</f>
        <v/>
      </c>
      <c r="AV146" t="str">
        <f>IFERROR(VLOOKUP($A146,'1898'!$A$3:$O$140,15,FALSE),"")</f>
        <v/>
      </c>
      <c r="AW146" t="str">
        <f>IFERROR(VLOOKUP($A146,'1898'!$A$3:$P$140,16,FALSE),"")</f>
        <v/>
      </c>
      <c r="AX146" t="str">
        <f>IFERROR(VLOOKUP($A146,'1898'!$A$3:$Q$140,17,FALSE),"")</f>
        <v/>
      </c>
      <c r="AY146" t="str">
        <f>IFERROR(VLOOKUP($A146,'1899'!$A$3:$L$140,12,FALSE),"")</f>
        <v/>
      </c>
      <c r="AZ146" t="str">
        <f>IFERROR(VLOOKUP($A146,'1899'!$A$3:$M$140,13,FALSE),"")</f>
        <v/>
      </c>
      <c r="BA146" t="str">
        <f>IFERROR(VLOOKUP($A146,'1899'!$A$3:$N$140,14,FALSE),"")</f>
        <v/>
      </c>
      <c r="BB146" t="str">
        <f>IFERROR(VLOOKUP($A146,'1899'!$A$3:$O$140,15,FALSE),"")</f>
        <v/>
      </c>
      <c r="BC146" t="str">
        <f>IFERROR(VLOOKUP($A146,'1899'!$A$3:$P$140,16,FALSE),"")</f>
        <v/>
      </c>
      <c r="BD146" t="str">
        <f>IFERROR(VLOOKUP($A146,'1899'!$A$3:$Q$140,17,FALSE),"")</f>
        <v/>
      </c>
      <c r="BE146" t="str">
        <f>IFERROR(VLOOKUP($A146,'1900'!$A$3:$L$140,12,FALSE),"")</f>
        <v/>
      </c>
      <c r="BF146" t="str">
        <f>IFERROR(VLOOKUP($A146,'1900'!$A$3:$M$140,13,FALSE),"")</f>
        <v/>
      </c>
      <c r="BG146" t="str">
        <f>IFERROR(VLOOKUP($A146,'1900'!$A$3:$N$140,14,FALSE),"")</f>
        <v/>
      </c>
      <c r="BH146" t="str">
        <f>IFERROR(VLOOKUP($A146,'1900'!$A$3:$O$140,15,FALSE),"")</f>
        <v/>
      </c>
      <c r="BI146" t="str">
        <f>IFERROR(VLOOKUP($A146,'1900'!$A$3:$P$140,16,FALSE),"")</f>
        <v/>
      </c>
      <c r="BJ146" t="str">
        <f>IFERROR(VLOOKUP($A146,'1900'!$A$3:$Q$140,17,FALSE),"")</f>
        <v/>
      </c>
      <c r="BK146" t="str">
        <f>IFERROR(VLOOKUP($A146,'1901'!$A$3:$L$140,12,FALSE),"")</f>
        <v/>
      </c>
      <c r="BL146" t="str">
        <f>IFERROR(VLOOKUP($A146,'1901'!$A$3:$M$140,13,FALSE),"")</f>
        <v/>
      </c>
      <c r="BM146" t="str">
        <f>IFERROR(VLOOKUP($A146,'1901'!$A$3:$N$140,14,FALSE),"")</f>
        <v/>
      </c>
      <c r="BN146" t="str">
        <f>IFERROR(VLOOKUP($A146,'1901'!$A$3:$O$140,15,FALSE),"")</f>
        <v/>
      </c>
      <c r="BO146" t="str">
        <f>IFERROR(VLOOKUP($A146,'1901'!$A$3:$P$140,16,FALSE),"")</f>
        <v/>
      </c>
      <c r="BP146" t="str">
        <f>IFERROR(VLOOKUP($A146,'1901'!$A$3:$Q$140,17,FALSE),"")</f>
        <v/>
      </c>
      <c r="BQ146" t="str">
        <f>IFERROR(VLOOKUP($A146,'1902'!$A$3:$L$140,12,FALSE),"")</f>
        <v/>
      </c>
      <c r="BR146" t="str">
        <f>IFERROR(VLOOKUP($A146,'1902'!$A$3:$M$140,13,FALSE),"")</f>
        <v/>
      </c>
      <c r="BS146" t="str">
        <f>IFERROR(VLOOKUP($A146,'1902'!$A$3:$N$140,14,FALSE),"")</f>
        <v/>
      </c>
      <c r="BT146" t="str">
        <f>IFERROR(VLOOKUP($A146,'1902'!$A$3:$O$140,15,FALSE),"")</f>
        <v/>
      </c>
      <c r="BU146" t="str">
        <f>IFERROR(VLOOKUP($A146,'1902'!$A$3:$P$140,16,FALSE),"")</f>
        <v/>
      </c>
      <c r="BV146" t="str">
        <f>IFERROR(VLOOKUP($A146,'1902'!$A$3:$Q$140,17,FALSE),"")</f>
        <v/>
      </c>
      <c r="BW146" t="str">
        <f>IFERROR(VLOOKUP($A146,'1903'!$A$3:$L$140,12,FALSE),"")</f>
        <v/>
      </c>
      <c r="BX146" t="str">
        <f>IFERROR(VLOOKUP($A146,'1903'!$A$3:$M$140,13,FALSE),"")</f>
        <v/>
      </c>
      <c r="BY146" t="str">
        <f>IFERROR(VLOOKUP($A146,'1903'!$A$3:$N$140,14,FALSE),"")</f>
        <v/>
      </c>
      <c r="BZ146" t="str">
        <f>IFERROR(VLOOKUP($A146,'1903'!$A$3:$O$140,15,FALSE),"")</f>
        <v/>
      </c>
      <c r="CA146" t="str">
        <f>IFERROR(VLOOKUP($A146,'1903'!$A$3:$P$140,16,FALSE),"")</f>
        <v/>
      </c>
      <c r="CB146" t="str">
        <f>IFERROR(VLOOKUP($A146,'1903'!$A$3:$Q$140,17,FALSE),"")</f>
        <v/>
      </c>
      <c r="CC146" t="str">
        <f>IFERROR(VLOOKUP($A146,'1904'!$A$3:$L$140,12,FALSE),"")</f>
        <v/>
      </c>
      <c r="CD146" t="str">
        <f>IFERROR(VLOOKUP($A146,'1904'!$A$3:$M$140,13,FALSE),"")</f>
        <v/>
      </c>
      <c r="CE146" t="str">
        <f>IFERROR(VLOOKUP($A146,'1904'!$A$3:$N$140,14,FALSE),"")</f>
        <v/>
      </c>
      <c r="CF146" t="str">
        <f>IFERROR(VLOOKUP($A146,'1904'!$A$3:$O$140,15,FALSE),"")</f>
        <v/>
      </c>
      <c r="CG146" t="str">
        <f>IFERROR(VLOOKUP($A146,'1904'!$A$3:$P$140,16,FALSE),"")</f>
        <v/>
      </c>
      <c r="CH146" t="str">
        <f>IFERROR(VLOOKUP($A146,'1904'!$A$3:$Q$140,17,FALSE),"")</f>
        <v/>
      </c>
      <c r="CI146" t="str">
        <f>IFERROR(VLOOKUP($A146,'1905'!$A$3:$L$140,12,FALSE),"")</f>
        <v/>
      </c>
      <c r="CJ146" t="str">
        <f>IFERROR(VLOOKUP($A146,'1905'!$A$3:$M$140,13,FALSE),"")</f>
        <v/>
      </c>
      <c r="CK146" t="str">
        <f>IFERROR(VLOOKUP($A146,'1905'!$A$3:$N$140,14,FALSE),"")</f>
        <v/>
      </c>
      <c r="CL146" t="str">
        <f>IFERROR(VLOOKUP($A146,'1905'!$A$3:$O$140,15,FALSE),"")</f>
        <v/>
      </c>
      <c r="CM146" t="str">
        <f>IFERROR(VLOOKUP($A146,'1905'!$A$3:$P$140,16,FALSE),"")</f>
        <v/>
      </c>
      <c r="CN146" t="str">
        <f>IFERROR(VLOOKUP($A146,'1905'!$A$3:$Q$140,17,FALSE),"")</f>
        <v/>
      </c>
      <c r="CO146" t="str">
        <f>IFERROR(VLOOKUP($A146,'1906'!$A$3:$L$140,12,FALSE),"")</f>
        <v/>
      </c>
      <c r="CP146" t="str">
        <f>IFERROR(VLOOKUP($A146,'1906'!$A$3:$M$140,13,FALSE),"")</f>
        <v/>
      </c>
      <c r="CQ146" t="str">
        <f>IFERROR(VLOOKUP($A146,'1906'!$A$3:$N$140,14,FALSE),"")</f>
        <v/>
      </c>
      <c r="CR146" t="str">
        <f>IFERROR(VLOOKUP($A146,'1906'!$A$3:$O$140,15,FALSE),"")</f>
        <v/>
      </c>
      <c r="CS146" t="str">
        <f>IFERROR(VLOOKUP($A146,'1906'!$A$3:$P$140,16,FALSE),"")</f>
        <v/>
      </c>
      <c r="CT146" t="str">
        <f>IFERROR(VLOOKUP($A146,'1906'!$A$3:$Q$140,17,FALSE),"")</f>
        <v/>
      </c>
      <c r="CU146" t="str">
        <f>IFERROR(VLOOKUP($A146,'1907'!$A$3:$L$140,12,FALSE),"")</f>
        <v/>
      </c>
      <c r="CV146" t="str">
        <f>IFERROR(VLOOKUP($A146,'1907'!$A$3:$M$140,13,FALSE),"")</f>
        <v/>
      </c>
      <c r="CW146" t="str">
        <f>IFERROR(VLOOKUP($A146,'1907'!$A$3:$N$140,14,FALSE),"")</f>
        <v/>
      </c>
      <c r="CX146" t="str">
        <f>IFERROR(VLOOKUP($A146,'1907'!$A$3:$O$140,15,FALSE),"")</f>
        <v/>
      </c>
      <c r="CY146" t="str">
        <f>IFERROR(VLOOKUP($A146,'1907'!$A$3:$P$140,16,FALSE),"")</f>
        <v/>
      </c>
      <c r="CZ146" t="str">
        <f>IFERROR(VLOOKUP($A146,'1907'!$A$3:$Q$140,17,FALSE),"")</f>
        <v/>
      </c>
      <c r="DA146" t="str">
        <f>IFERROR(VLOOKUP($A146,'1908'!$A$3:$L$140,12,FALSE),"")</f>
        <v/>
      </c>
      <c r="DB146" t="str">
        <f>IFERROR(VLOOKUP($A146,'1908'!$A$3:$M$140,13,FALSE),"")</f>
        <v/>
      </c>
      <c r="DC146" t="str">
        <f>IFERROR(VLOOKUP($A146,'1908'!$A$3:$N$140,14,FALSE),"")</f>
        <v/>
      </c>
      <c r="DD146" t="str">
        <f>IFERROR(VLOOKUP($A146,'1908'!$A$3:$O$140,15,FALSE),"")</f>
        <v/>
      </c>
      <c r="DE146" t="str">
        <f>IFERROR(VLOOKUP($A146,'1908'!$A$3:$P$140,16,FALSE),"")</f>
        <v/>
      </c>
      <c r="DF146" t="str">
        <f>IFERROR(VLOOKUP($A146,'1908'!$A$3:$Q$140,17,FALSE),"")</f>
        <v/>
      </c>
      <c r="DG146" t="str">
        <f>IFERROR(VLOOKUP($A146,'1909'!$A$3:$L$140,12,FALSE),"")</f>
        <v/>
      </c>
      <c r="DH146" t="str">
        <f>IFERROR(VLOOKUP($A146,'1909'!$A$3:$M$140,13,FALSE),"")</f>
        <v/>
      </c>
      <c r="DI146" t="str">
        <f>IFERROR(VLOOKUP($A146,'1909'!$A$3:$N$140,14,FALSE),"")</f>
        <v/>
      </c>
      <c r="DJ146" t="str">
        <f>IFERROR(VLOOKUP($A146,'1909'!$A$3:$O$140,15,FALSE),"")</f>
        <v/>
      </c>
      <c r="DK146" t="str">
        <f>IFERROR(VLOOKUP($A146,'1909'!$A$3:$P$140,16,FALSE),"")</f>
        <v/>
      </c>
      <c r="DL146" t="str">
        <f>IFERROR(VLOOKUP($A146,'1909'!$A$3:$Q$140,17,FALSE),"")</f>
        <v/>
      </c>
      <c r="DM146" t="str">
        <f>IFERROR(VLOOKUP($A146,'1910'!$A$3:$L$140,12,FALSE),"")</f>
        <v/>
      </c>
      <c r="DN146" t="str">
        <f>IFERROR(VLOOKUP($A146,'1910'!$A$3:$M$140,13,FALSE),"")</f>
        <v/>
      </c>
      <c r="DO146" t="str">
        <f>IFERROR(VLOOKUP($A146,'1910'!$A$3:$N$140,14,FALSE),"")</f>
        <v/>
      </c>
      <c r="DP146" t="str">
        <f>IFERROR(VLOOKUP($A146,'1910'!$A$3:$O$140,15,FALSE),"")</f>
        <v/>
      </c>
      <c r="DQ146" t="str">
        <f>IFERROR(VLOOKUP($A146,'1910'!$A$3:$P$140,16,FALSE),"")</f>
        <v/>
      </c>
      <c r="DR146" t="str">
        <f>IFERROR(VLOOKUP($A146,'1910'!$A$3:$Q$140,17,FALSE),"")</f>
        <v/>
      </c>
      <c r="DS146" t="str">
        <f>IFERROR(VLOOKUP($A146,'1911'!$A$3:$L$140,12,FALSE),"")</f>
        <v/>
      </c>
      <c r="DT146" t="str">
        <f>IFERROR(VLOOKUP($A146,'1911'!$A$3:$M$140,13,FALSE),"")</f>
        <v/>
      </c>
      <c r="DU146" t="str">
        <f>IFERROR(VLOOKUP($A146,'1911'!$A$3:$N$140,14,FALSE),"")</f>
        <v/>
      </c>
      <c r="DV146" t="str">
        <f>IFERROR(VLOOKUP($A146,'1911'!$A$3:$O$140,15,FALSE),"")</f>
        <v/>
      </c>
      <c r="DW146" t="str">
        <f>IFERROR(VLOOKUP($A146,'1911'!$A$3:$P$140,16,FALSE),"")</f>
        <v/>
      </c>
      <c r="DX146" t="str">
        <f>IFERROR(VLOOKUP($A146,'1911'!$A$3:$Q$140,17,FALSE),"")</f>
        <v/>
      </c>
      <c r="DY146" t="str">
        <f>IFERROR(VLOOKUP($A146,'1912'!$A$3:$L$140,12,FALSE),"")</f>
        <v/>
      </c>
      <c r="DZ146" t="str">
        <f>IFERROR(VLOOKUP($A146,'1912'!$A$3:$M$140,13,FALSE),"")</f>
        <v/>
      </c>
      <c r="EA146" t="str">
        <f>IFERROR(VLOOKUP($A146,'1912'!$A$3:$N$140,14,FALSE),"")</f>
        <v/>
      </c>
      <c r="EB146" t="str">
        <f>IFERROR(VLOOKUP($A146,'1912'!$A$3:$O$140,15,FALSE),"")</f>
        <v/>
      </c>
      <c r="EC146" t="str">
        <f>IFERROR(VLOOKUP($A146,'1912'!$A$3:$P$140,16,FALSE),"")</f>
        <v/>
      </c>
      <c r="ED146" t="str">
        <f>IFERROR(VLOOKUP($A146,'1912'!$A$3:$Q$140,17,FALSE),"")</f>
        <v/>
      </c>
    </row>
    <row r="147" spans="1:134" x14ac:dyDescent="0.2">
      <c r="A147" t="s">
        <v>100</v>
      </c>
      <c r="B147" t="s">
        <v>250</v>
      </c>
      <c r="C147">
        <f>IFERROR(VLOOKUP($A147,'1891'!$A$3:$L$140,12,FALSE),"")</f>
        <v>0</v>
      </c>
      <c r="D147">
        <f>IFERROR(VLOOKUP($A147,'1891'!$A$3:$M$140,13,FALSE),"")</f>
        <v>0</v>
      </c>
      <c r="E147">
        <f>IFERROR(VLOOKUP($A147,'1891'!$A$3:$N$140,14,FALSE),"")</f>
        <v>0</v>
      </c>
      <c r="F147">
        <f>IFERROR(VLOOKUP($A147,'1891'!$A$3:$O$140,15,FALSE),"")</f>
        <v>0</v>
      </c>
      <c r="G147">
        <f>IFERROR(VLOOKUP($A147,'1891'!$A$3:$P$140,16,FALSE),"")</f>
        <v>0</v>
      </c>
      <c r="H147">
        <f>IFERROR(VLOOKUP($A147,'1891'!$A$3:$Q$140,17,FALSE),"")</f>
        <v>0</v>
      </c>
      <c r="I147">
        <f>IFERROR(VLOOKUP($A147,'1892'!$A$3:$L$140,12,FALSE),"")</f>
        <v>0</v>
      </c>
      <c r="J147">
        <f>IFERROR(VLOOKUP($A147,'1892'!$A$3:$M$140,13,FALSE),"")</f>
        <v>0</v>
      </c>
      <c r="K147">
        <f>IFERROR(VLOOKUP($A147,'1892'!$A$3:$N$140,14,FALSE),"")</f>
        <v>0</v>
      </c>
      <c r="L147">
        <f>IFERROR(VLOOKUP($A147,'1892'!$A$3:$O$140,15,FALSE),"")</f>
        <v>0</v>
      </c>
      <c r="M147">
        <f>IFERROR(VLOOKUP($A147,'1892'!$A$3:$P$140,16,FALSE),"")</f>
        <v>0</v>
      </c>
      <c r="N147">
        <f>IFERROR(VLOOKUP($A147,'1892'!$A$3:$Q$140,17,FALSE),"")</f>
        <v>0</v>
      </c>
      <c r="O147">
        <f>IFERROR(VLOOKUP($A147,'1893'!$A$3:$L$140,12,FALSE),"")</f>
        <v>0</v>
      </c>
      <c r="P147">
        <f>IFERROR(VLOOKUP($A147,'1893'!$A$3:$M$140,13,FALSE),"")</f>
        <v>0</v>
      </c>
      <c r="Q147">
        <f>IFERROR(VLOOKUP($A147,'1893'!$A$3:$N$140,14,FALSE),"")</f>
        <v>0</v>
      </c>
      <c r="R147">
        <f>IFERROR(VLOOKUP($A147,'1893'!$A$3:$O$140,15,FALSE),"")</f>
        <v>0</v>
      </c>
      <c r="S147">
        <f>IFERROR(VLOOKUP($A147,'1893'!$A$3:$P$140,16,FALSE),"")</f>
        <v>0</v>
      </c>
      <c r="T147">
        <f>IFERROR(VLOOKUP($A147,'1893'!$A$3:$Q$140,17,FALSE),"")</f>
        <v>0</v>
      </c>
      <c r="U147">
        <f>IFERROR(VLOOKUP($A147,'1894'!$A$3:$L$140,12,FALSE),"")</f>
        <v>0</v>
      </c>
      <c r="V147">
        <f>IFERROR(VLOOKUP($A147,'1894'!$A$3:$M$140,13,FALSE),"")</f>
        <v>0</v>
      </c>
      <c r="W147">
        <f>IFERROR(VLOOKUP($A147,'1894'!$A$3:$N$140,14,FALSE),"")</f>
        <v>0</v>
      </c>
      <c r="X147">
        <f>IFERROR(VLOOKUP($A147,'1894'!$A$3:$O$140,15,FALSE),"")</f>
        <v>0</v>
      </c>
      <c r="Y147">
        <f>IFERROR(VLOOKUP($A147,'1894'!$A$3:$P$140,16,FALSE),"")</f>
        <v>0</v>
      </c>
      <c r="Z147">
        <f>IFERROR(VLOOKUP($A147,'1894'!$A$3:$Q$140,17,FALSE),"")</f>
        <v>0</v>
      </c>
      <c r="AA147">
        <f>IFERROR(VLOOKUP($A147,'1895'!$A$3:$L$140,12,FALSE),"")</f>
        <v>0</v>
      </c>
      <c r="AB147">
        <f>IFERROR(VLOOKUP($A147,'1895'!$A$3:$M$140,13,FALSE),"")</f>
        <v>0</v>
      </c>
      <c r="AC147">
        <f>IFERROR(VLOOKUP($A147,'1895'!$A$3:$N$140,14,FALSE),"")</f>
        <v>0</v>
      </c>
      <c r="AD147">
        <f>IFERROR(VLOOKUP($A147,'1895'!$A$3:$O$140,15,FALSE),"")</f>
        <v>0</v>
      </c>
      <c r="AE147">
        <f>IFERROR(VLOOKUP($A147,'1895'!$A$3:$P$140,16,FALSE),"")</f>
        <v>0</v>
      </c>
      <c r="AF147">
        <f>IFERROR(VLOOKUP($A147,'1895'!$A$3:$Q$140,17,FALSE),"")</f>
        <v>0</v>
      </c>
      <c r="AG147">
        <f>IFERROR(VLOOKUP($A147,'1896'!$A$3:$L$140,12,FALSE),"")</f>
        <v>0</v>
      </c>
      <c r="AH147">
        <f>IFERROR(VLOOKUP($A147,'1896'!$A$3:$M$140,13,FALSE),"")</f>
        <v>0</v>
      </c>
      <c r="AI147">
        <f>IFERROR(VLOOKUP($A147,'1896'!$A$3:$N$140,14,FALSE),"")</f>
        <v>0</v>
      </c>
      <c r="AJ147">
        <f>IFERROR(VLOOKUP($A147,'1896'!$A$3:$O$140,15,FALSE),"")</f>
        <v>0</v>
      </c>
      <c r="AK147">
        <f>IFERROR(VLOOKUP($A147,'1896'!$A$3:$P$140,16,FALSE),"")</f>
        <v>0</v>
      </c>
      <c r="AL147">
        <f>IFERROR(VLOOKUP($A147,'1896'!$A$3:$Q$140,17,FALSE),"")</f>
        <v>0</v>
      </c>
      <c r="AM147">
        <f>IFERROR(VLOOKUP($A147,'1897'!$A$3:$L$140,12,FALSE),"")</f>
        <v>0</v>
      </c>
      <c r="AN147">
        <f>IFERROR(VLOOKUP($A147,'1897'!$A$3:$M$140,13,FALSE),"")</f>
        <v>0</v>
      </c>
      <c r="AO147">
        <f>IFERROR(VLOOKUP($A147,'1897'!$A$3:$N$140,14,FALSE),"")</f>
        <v>0</v>
      </c>
      <c r="AP147">
        <f>IFERROR(VLOOKUP($A147,'1897'!$A$3:$O$140,15,FALSE),"")</f>
        <v>0</v>
      </c>
      <c r="AQ147">
        <f>IFERROR(VLOOKUP($A147,'1897'!$A$3:$P$140,16,FALSE),"")</f>
        <v>0</v>
      </c>
      <c r="AR147">
        <f>IFERROR(VLOOKUP($A147,'1897'!$A$3:$Q$140,17,FALSE),"")</f>
        <v>0</v>
      </c>
      <c r="AS147">
        <f>IFERROR(VLOOKUP($A147,'1898'!$A$3:$L$140,12,FALSE),"")</f>
        <v>0</v>
      </c>
      <c r="AT147">
        <f>IFERROR(VLOOKUP($A147,'1898'!$A$3:$M$140,13,FALSE),"")</f>
        <v>0</v>
      </c>
      <c r="AU147">
        <f>IFERROR(VLOOKUP($A147,'1898'!$A$3:$N$140,14,FALSE),"")</f>
        <v>0</v>
      </c>
      <c r="AV147">
        <f>IFERROR(VLOOKUP($A147,'1898'!$A$3:$O$140,15,FALSE),"")</f>
        <v>0</v>
      </c>
      <c r="AW147">
        <f>IFERROR(VLOOKUP($A147,'1898'!$A$3:$P$140,16,FALSE),"")</f>
        <v>0</v>
      </c>
      <c r="AX147">
        <f>IFERROR(VLOOKUP($A147,'1898'!$A$3:$Q$140,17,FALSE),"")</f>
        <v>0</v>
      </c>
      <c r="AY147">
        <f>IFERROR(VLOOKUP($A147,'1899'!$A$3:$L$140,12,FALSE),"")</f>
        <v>0</v>
      </c>
      <c r="AZ147">
        <f>IFERROR(VLOOKUP($A147,'1899'!$A$3:$M$140,13,FALSE),"")</f>
        <v>0</v>
      </c>
      <c r="BA147">
        <f>IFERROR(VLOOKUP($A147,'1899'!$A$3:$N$140,14,FALSE),"")</f>
        <v>0</v>
      </c>
      <c r="BB147">
        <f>IFERROR(VLOOKUP($A147,'1899'!$A$3:$O$140,15,FALSE),"")</f>
        <v>0</v>
      </c>
      <c r="BC147">
        <f>IFERROR(VLOOKUP($A147,'1899'!$A$3:$P$140,16,FALSE),"")</f>
        <v>0</v>
      </c>
      <c r="BD147">
        <f>IFERROR(VLOOKUP($A147,'1899'!$A$3:$Q$140,17,FALSE),"")</f>
        <v>0</v>
      </c>
      <c r="BE147">
        <f>IFERROR(VLOOKUP($A147,'1900'!$A$3:$L$140,12,FALSE),"")</f>
        <v>0</v>
      </c>
      <c r="BF147">
        <f>IFERROR(VLOOKUP($A147,'1900'!$A$3:$M$140,13,FALSE),"")</f>
        <v>0</v>
      </c>
      <c r="BG147">
        <f>IFERROR(VLOOKUP($A147,'1900'!$A$3:$N$140,14,FALSE),"")</f>
        <v>0</v>
      </c>
      <c r="BH147">
        <f>IFERROR(VLOOKUP($A147,'1900'!$A$3:$O$140,15,FALSE),"")</f>
        <v>0</v>
      </c>
      <c r="BI147">
        <f>IFERROR(VLOOKUP($A147,'1900'!$A$3:$P$140,16,FALSE),"")</f>
        <v>0</v>
      </c>
      <c r="BJ147">
        <f>IFERROR(VLOOKUP($A147,'1900'!$A$3:$Q$140,17,FALSE),"")</f>
        <v>0</v>
      </c>
      <c r="BK147">
        <f>IFERROR(VLOOKUP($A147,'1901'!$A$3:$L$140,12,FALSE),"")</f>
        <v>0</v>
      </c>
      <c r="BL147">
        <f>IFERROR(VLOOKUP($A147,'1901'!$A$3:$M$140,13,FALSE),"")</f>
        <v>0</v>
      </c>
      <c r="BM147">
        <f>IFERROR(VLOOKUP($A147,'1901'!$A$3:$N$140,14,FALSE),"")</f>
        <v>0</v>
      </c>
      <c r="BN147">
        <f>IFERROR(VLOOKUP($A147,'1901'!$A$3:$O$140,15,FALSE),"")</f>
        <v>0</v>
      </c>
      <c r="BO147">
        <f>IFERROR(VLOOKUP($A147,'1901'!$A$3:$P$140,16,FALSE),"")</f>
        <v>0</v>
      </c>
      <c r="BP147">
        <f>IFERROR(VLOOKUP($A147,'1901'!$A$3:$Q$140,17,FALSE),"")</f>
        <v>0</v>
      </c>
      <c r="BQ147">
        <f>IFERROR(VLOOKUP($A147,'1902'!$A$3:$L$140,12,FALSE),"")</f>
        <v>0</v>
      </c>
      <c r="BR147">
        <f>IFERROR(VLOOKUP($A147,'1902'!$A$3:$M$140,13,FALSE),"")</f>
        <v>0</v>
      </c>
      <c r="BS147">
        <f>IFERROR(VLOOKUP($A147,'1902'!$A$3:$N$140,14,FALSE),"")</f>
        <v>0</v>
      </c>
      <c r="BT147">
        <f>IFERROR(VLOOKUP($A147,'1902'!$A$3:$O$140,15,FALSE),"")</f>
        <v>0</v>
      </c>
      <c r="BU147">
        <f>IFERROR(VLOOKUP($A147,'1902'!$A$3:$P$140,16,FALSE),"")</f>
        <v>0</v>
      </c>
      <c r="BV147">
        <f>IFERROR(VLOOKUP($A147,'1902'!$A$3:$Q$140,17,FALSE),"")</f>
        <v>0</v>
      </c>
      <c r="BW147">
        <f>IFERROR(VLOOKUP($A147,'1903'!$A$3:$L$140,12,FALSE),"")</f>
        <v>0</v>
      </c>
      <c r="BX147">
        <f>IFERROR(VLOOKUP($A147,'1903'!$A$3:$M$140,13,FALSE),"")</f>
        <v>0</v>
      </c>
      <c r="BY147">
        <f>IFERROR(VLOOKUP($A147,'1903'!$A$3:$N$140,14,FALSE),"")</f>
        <v>0</v>
      </c>
      <c r="BZ147">
        <f>IFERROR(VLOOKUP($A147,'1903'!$A$3:$O$140,15,FALSE),"")</f>
        <v>0</v>
      </c>
      <c r="CA147">
        <f>IFERROR(VLOOKUP($A147,'1903'!$A$3:$P$140,16,FALSE),"")</f>
        <v>0</v>
      </c>
      <c r="CB147">
        <f>IFERROR(VLOOKUP($A147,'1903'!$A$3:$Q$140,17,FALSE),"")</f>
        <v>0</v>
      </c>
      <c r="CC147">
        <f>IFERROR(VLOOKUP($A147,'1904'!$A$3:$L$140,12,FALSE),"")</f>
        <v>0</v>
      </c>
      <c r="CD147">
        <f>IFERROR(VLOOKUP($A147,'1904'!$A$3:$M$140,13,FALSE),"")</f>
        <v>0</v>
      </c>
      <c r="CE147">
        <f>IFERROR(VLOOKUP($A147,'1904'!$A$3:$N$140,14,FALSE),"")</f>
        <v>0</v>
      </c>
      <c r="CF147">
        <f>IFERROR(VLOOKUP($A147,'1904'!$A$3:$O$140,15,FALSE),"")</f>
        <v>0</v>
      </c>
      <c r="CG147">
        <f>IFERROR(VLOOKUP($A147,'1904'!$A$3:$P$140,16,FALSE),"")</f>
        <v>0</v>
      </c>
      <c r="CH147">
        <f>IFERROR(VLOOKUP($A147,'1904'!$A$3:$Q$140,17,FALSE),"")</f>
        <v>0</v>
      </c>
      <c r="CI147">
        <f>IFERROR(VLOOKUP($A147,'1905'!$A$3:$L$140,12,FALSE),"")</f>
        <v>0</v>
      </c>
      <c r="CJ147">
        <f>IFERROR(VLOOKUP($A147,'1905'!$A$3:$M$140,13,FALSE),"")</f>
        <v>0</v>
      </c>
      <c r="CK147">
        <f>IFERROR(VLOOKUP($A147,'1905'!$A$3:$N$140,14,FALSE),"")</f>
        <v>0</v>
      </c>
      <c r="CL147">
        <f>IFERROR(VLOOKUP($A147,'1905'!$A$3:$O$140,15,FALSE),"")</f>
        <v>0</v>
      </c>
      <c r="CM147">
        <f>IFERROR(VLOOKUP($A147,'1905'!$A$3:$P$140,16,FALSE),"")</f>
        <v>0</v>
      </c>
      <c r="CN147">
        <f>IFERROR(VLOOKUP($A147,'1905'!$A$3:$Q$140,17,FALSE),"")</f>
        <v>0</v>
      </c>
      <c r="CO147">
        <f>IFERROR(VLOOKUP($A147,'1906'!$A$3:$L$140,12,FALSE),"")</f>
        <v>0</v>
      </c>
      <c r="CP147">
        <f>IFERROR(VLOOKUP($A147,'1906'!$A$3:$M$140,13,FALSE),"")</f>
        <v>0</v>
      </c>
      <c r="CQ147">
        <f>IFERROR(VLOOKUP($A147,'1906'!$A$3:$N$140,14,FALSE),"")</f>
        <v>0</v>
      </c>
      <c r="CR147">
        <f>IFERROR(VLOOKUP($A147,'1906'!$A$3:$O$140,15,FALSE),"")</f>
        <v>0</v>
      </c>
      <c r="CS147">
        <f>IFERROR(VLOOKUP($A147,'1906'!$A$3:$P$140,16,FALSE),"")</f>
        <v>0</v>
      </c>
      <c r="CT147">
        <f>IFERROR(VLOOKUP($A147,'1906'!$A$3:$Q$140,17,FALSE),"")</f>
        <v>0</v>
      </c>
      <c r="CU147">
        <f>IFERROR(VLOOKUP($A147,'1907'!$A$3:$L$140,12,FALSE),"")</f>
        <v>0</v>
      </c>
      <c r="CV147">
        <f>IFERROR(VLOOKUP($A147,'1907'!$A$3:$M$140,13,FALSE),"")</f>
        <v>0</v>
      </c>
      <c r="CW147">
        <f>IFERROR(VLOOKUP($A147,'1907'!$A$3:$N$140,14,FALSE),"")</f>
        <v>0</v>
      </c>
      <c r="CX147">
        <f>IFERROR(VLOOKUP($A147,'1907'!$A$3:$O$140,15,FALSE),"")</f>
        <v>0</v>
      </c>
      <c r="CY147">
        <f>IFERROR(VLOOKUP($A147,'1907'!$A$3:$P$140,16,FALSE),"")</f>
        <v>0</v>
      </c>
      <c r="CZ147">
        <f>IFERROR(VLOOKUP($A147,'1907'!$A$3:$Q$140,17,FALSE),"")</f>
        <v>0</v>
      </c>
      <c r="DA147">
        <f>IFERROR(VLOOKUP($A147,'1908'!$A$3:$L$140,12,FALSE),"")</f>
        <v>0</v>
      </c>
      <c r="DB147">
        <f>IFERROR(VLOOKUP($A147,'1908'!$A$3:$M$140,13,FALSE),"")</f>
        <v>0</v>
      </c>
      <c r="DC147">
        <f>IFERROR(VLOOKUP($A147,'1908'!$A$3:$N$140,14,FALSE),"")</f>
        <v>0</v>
      </c>
      <c r="DD147">
        <f>IFERROR(VLOOKUP($A147,'1908'!$A$3:$O$140,15,FALSE),"")</f>
        <v>0</v>
      </c>
      <c r="DE147">
        <f>IFERROR(VLOOKUP($A147,'1908'!$A$3:$P$140,16,FALSE),"")</f>
        <v>0</v>
      </c>
      <c r="DF147">
        <f>IFERROR(VLOOKUP($A147,'1908'!$A$3:$Q$140,17,FALSE),"")</f>
        <v>0</v>
      </c>
      <c r="DG147">
        <f>IFERROR(VLOOKUP($A147,'1909'!$A$3:$L$140,12,FALSE),"")</f>
        <v>0</v>
      </c>
      <c r="DH147">
        <f>IFERROR(VLOOKUP($A147,'1909'!$A$3:$M$140,13,FALSE),"")</f>
        <v>0</v>
      </c>
      <c r="DI147">
        <f>IFERROR(VLOOKUP($A147,'1909'!$A$3:$N$140,14,FALSE),"")</f>
        <v>0</v>
      </c>
      <c r="DJ147">
        <f>IFERROR(VLOOKUP($A147,'1909'!$A$3:$O$140,15,FALSE),"")</f>
        <v>0</v>
      </c>
      <c r="DK147">
        <f>IFERROR(VLOOKUP($A147,'1909'!$A$3:$P$140,16,FALSE),"")</f>
        <v>0</v>
      </c>
      <c r="DL147">
        <f>IFERROR(VLOOKUP($A147,'1909'!$A$3:$Q$140,17,FALSE),"")</f>
        <v>0</v>
      </c>
      <c r="DM147">
        <f>IFERROR(VLOOKUP($A147,'1910'!$A$3:$L$140,12,FALSE),"")</f>
        <v>0</v>
      </c>
      <c r="DN147">
        <f>IFERROR(VLOOKUP($A147,'1910'!$A$3:$M$140,13,FALSE),"")</f>
        <v>0</v>
      </c>
      <c r="DO147">
        <f>IFERROR(VLOOKUP($A147,'1910'!$A$3:$N$140,14,FALSE),"")</f>
        <v>0</v>
      </c>
      <c r="DP147">
        <f>IFERROR(VLOOKUP($A147,'1910'!$A$3:$O$140,15,FALSE),"")</f>
        <v>0</v>
      </c>
      <c r="DQ147">
        <f>IFERROR(VLOOKUP($A147,'1910'!$A$3:$P$140,16,FALSE),"")</f>
        <v>0</v>
      </c>
      <c r="DR147">
        <f>IFERROR(VLOOKUP($A147,'1910'!$A$3:$Q$140,17,FALSE),"")</f>
        <v>0</v>
      </c>
      <c r="DS147">
        <f>IFERROR(VLOOKUP($A147,'1911'!$A$3:$L$140,12,FALSE),"")</f>
        <v>0</v>
      </c>
      <c r="DT147">
        <f>IFERROR(VLOOKUP($A147,'1911'!$A$3:$M$140,13,FALSE),"")</f>
        <v>0</v>
      </c>
      <c r="DU147">
        <f>IFERROR(VLOOKUP($A147,'1911'!$A$3:$N$140,14,FALSE),"")</f>
        <v>0</v>
      </c>
      <c r="DV147">
        <f>IFERROR(VLOOKUP($A147,'1911'!$A$3:$O$140,15,FALSE),"")</f>
        <v>0</v>
      </c>
      <c r="DW147">
        <f>IFERROR(VLOOKUP($A147,'1911'!$A$3:$P$140,16,FALSE),"")</f>
        <v>0</v>
      </c>
      <c r="DX147">
        <f>IFERROR(VLOOKUP($A147,'1911'!$A$3:$Q$140,17,FALSE),"")</f>
        <v>0</v>
      </c>
      <c r="DY147">
        <f>IFERROR(VLOOKUP($A147,'1912'!$A$3:$L$140,12,FALSE),"")</f>
        <v>0</v>
      </c>
      <c r="DZ147">
        <f>IFERROR(VLOOKUP($A147,'1912'!$A$3:$M$140,13,FALSE),"")</f>
        <v>0</v>
      </c>
      <c r="EA147">
        <f>IFERROR(VLOOKUP($A147,'1912'!$A$3:$N$140,14,FALSE),"")</f>
        <v>0</v>
      </c>
      <c r="EB147">
        <f>IFERROR(VLOOKUP($A147,'1912'!$A$3:$O$140,15,FALSE),"")</f>
        <v>0</v>
      </c>
      <c r="EC147">
        <f>IFERROR(VLOOKUP($A147,'1912'!$A$3:$P$140,16,FALSE),"")</f>
        <v>0</v>
      </c>
      <c r="ED147">
        <f>IFERROR(VLOOKUP($A147,'1912'!$A$3:$Q$140,17,FALSE),"")</f>
        <v>0</v>
      </c>
    </row>
    <row r="148" spans="1:134" x14ac:dyDescent="0.2">
      <c r="A148" s="2" t="s">
        <v>196</v>
      </c>
      <c r="B148" t="s">
        <v>250</v>
      </c>
      <c r="C148">
        <f>IFERROR(VLOOKUP($A148,'1891'!$A$3:$L$140,12,FALSE),"")</f>
        <v>89</v>
      </c>
      <c r="D148">
        <f>IFERROR(VLOOKUP($A148,'1891'!$A$3:$M$140,13,FALSE),"")</f>
        <v>14103.21</v>
      </c>
      <c r="E148">
        <f>IFERROR(VLOOKUP($A148,'1891'!$A$3:$N$140,14,FALSE),"")</f>
        <v>0</v>
      </c>
      <c r="F148">
        <f>IFERROR(VLOOKUP($A148,'1891'!$A$3:$O$140,15,FALSE),"")</f>
        <v>0</v>
      </c>
      <c r="G148">
        <f>IFERROR(VLOOKUP($A148,'1891'!$A$3:$P$140,16,FALSE),"")</f>
        <v>0</v>
      </c>
      <c r="H148">
        <f>IFERROR(VLOOKUP($A148,'1891'!$A$3:$Q$140,17,FALSE),"")</f>
        <v>0</v>
      </c>
      <c r="I148">
        <f>IFERROR(VLOOKUP($A148,'1892'!$A$3:$L$140,12,FALSE),"")</f>
        <v>0</v>
      </c>
      <c r="J148">
        <f>IFERROR(VLOOKUP($A148,'1892'!$A$3:$M$140,13,FALSE),"")</f>
        <v>0</v>
      </c>
      <c r="K148">
        <f>IFERROR(VLOOKUP($A148,'1892'!$A$3:$N$140,14,FALSE),"")</f>
        <v>0</v>
      </c>
      <c r="L148">
        <f>IFERROR(VLOOKUP($A148,'1892'!$A$3:$O$140,15,FALSE),"")</f>
        <v>0</v>
      </c>
      <c r="M148">
        <f>IFERROR(VLOOKUP($A148,'1892'!$A$3:$P$140,16,FALSE),"")</f>
        <v>0</v>
      </c>
      <c r="N148">
        <f>IFERROR(VLOOKUP($A148,'1892'!$A$3:$Q$140,17,FALSE),"")</f>
        <v>0</v>
      </c>
      <c r="O148">
        <f>IFERROR(VLOOKUP($A148,'1893'!$A$3:$L$140,12,FALSE),"")</f>
        <v>408</v>
      </c>
      <c r="P148">
        <f>IFERROR(VLOOKUP($A148,'1893'!$A$3:$M$140,13,FALSE),"")</f>
        <v>60610.64</v>
      </c>
      <c r="Q148">
        <f>IFERROR(VLOOKUP($A148,'1893'!$A$3:$N$140,14,FALSE),"")</f>
        <v>0</v>
      </c>
      <c r="R148">
        <f>IFERROR(VLOOKUP($A148,'1893'!$A$3:$O$140,15,FALSE),"")</f>
        <v>0</v>
      </c>
      <c r="S148">
        <f>IFERROR(VLOOKUP($A148,'1893'!$A$3:$P$140,16,FALSE),"")</f>
        <v>0</v>
      </c>
      <c r="T148">
        <f>IFERROR(VLOOKUP($A148,'1893'!$A$3:$Q$140,17,FALSE),"")</f>
        <v>0</v>
      </c>
      <c r="U148">
        <f>IFERROR(VLOOKUP($A148,'1894'!$A$3:$L$140,12,FALSE),"")</f>
        <v>0</v>
      </c>
      <c r="V148">
        <f>IFERROR(VLOOKUP($A148,'1894'!$A$3:$M$140,13,FALSE),"")</f>
        <v>0</v>
      </c>
      <c r="W148">
        <f>IFERROR(VLOOKUP($A148,'1894'!$A$3:$N$140,14,FALSE),"")</f>
        <v>0</v>
      </c>
      <c r="X148">
        <f>IFERROR(VLOOKUP($A148,'1894'!$A$3:$O$140,15,FALSE),"")</f>
        <v>0</v>
      </c>
      <c r="Y148">
        <f>IFERROR(VLOOKUP($A148,'1894'!$A$3:$P$140,16,FALSE),"")</f>
        <v>0</v>
      </c>
      <c r="Z148">
        <f>IFERROR(VLOOKUP($A148,'1894'!$A$3:$Q$140,17,FALSE),"")</f>
        <v>0</v>
      </c>
      <c r="AA148">
        <f>IFERROR(VLOOKUP($A148,'1895'!$A$3:$L$140,12,FALSE),"")</f>
        <v>104</v>
      </c>
      <c r="AB148">
        <f>IFERROR(VLOOKUP($A148,'1895'!$A$3:$M$140,13,FALSE),"")</f>
        <v>14264.28</v>
      </c>
      <c r="AC148">
        <f>IFERROR(VLOOKUP($A148,'1895'!$A$3:$N$140,14,FALSE),"")</f>
        <v>0</v>
      </c>
      <c r="AD148">
        <f>IFERROR(VLOOKUP($A148,'1895'!$A$3:$O$140,15,FALSE),"")</f>
        <v>0</v>
      </c>
      <c r="AE148">
        <f>IFERROR(VLOOKUP($A148,'1895'!$A$3:$P$140,16,FALSE),"")</f>
        <v>0</v>
      </c>
      <c r="AF148" t="str">
        <f>IFERROR(VLOOKUP($A148,'1895'!$A$3:$Q$140,17,FALSE),"")</f>
        <v>ponca</v>
      </c>
      <c r="AG148">
        <f>IFERROR(VLOOKUP($A148,'1896'!$A$3:$L$140,12,FALSE),"")</f>
        <v>92</v>
      </c>
      <c r="AH148">
        <f>IFERROR(VLOOKUP($A148,'1896'!$A$3:$M$140,13,FALSE),"")</f>
        <v>12161.67</v>
      </c>
      <c r="AI148">
        <f>IFERROR(VLOOKUP($A148,'1896'!$A$3:$N$140,14,FALSE),"")</f>
        <v>47</v>
      </c>
      <c r="AJ148">
        <f>IFERROR(VLOOKUP($A148,'1896'!$A$3:$O$140,15,FALSE),"")</f>
        <v>6990.4</v>
      </c>
      <c r="AK148">
        <f>IFERROR(VLOOKUP($A148,'1896'!$A$3:$P$140,16,FALSE),"")</f>
        <v>0</v>
      </c>
      <c r="AL148">
        <f>IFERROR(VLOOKUP($A148,'1896'!$A$3:$Q$140,17,FALSE),"")</f>
        <v>0</v>
      </c>
      <c r="AM148">
        <f>IFERROR(VLOOKUP($A148,'1897'!$A$3:$L$140,12,FALSE),"")</f>
        <v>393</v>
      </c>
      <c r="AN148">
        <f>IFERROR(VLOOKUP($A148,'1897'!$A$3:$M$140,13,FALSE),"")</f>
        <v>58142.87</v>
      </c>
      <c r="AO148">
        <f>IFERROR(VLOOKUP($A148,'1897'!$A$3:$N$140,14,FALSE),"")</f>
        <v>16</v>
      </c>
      <c r="AP148">
        <f>IFERROR(VLOOKUP($A148,'1897'!$A$3:$O$140,15,FALSE),"")</f>
        <v>2118.73</v>
      </c>
      <c r="AQ148">
        <f>IFERROR(VLOOKUP($A148,'1897'!$A$3:$P$140,16,FALSE),"")</f>
        <v>0</v>
      </c>
      <c r="AR148">
        <f>IFERROR(VLOOKUP($A148,'1897'!$A$3:$Q$140,17,FALSE),"")</f>
        <v>0</v>
      </c>
      <c r="AS148">
        <f>IFERROR(VLOOKUP($A148,'1898'!$A$3:$L$140,12,FALSE),"")</f>
        <v>229</v>
      </c>
      <c r="AT148">
        <f>IFERROR(VLOOKUP($A148,'1898'!$A$3:$M$140,13,FALSE),"")</f>
        <v>31978.41</v>
      </c>
      <c r="AU148">
        <f>IFERROR(VLOOKUP($A148,'1898'!$A$3:$N$140,14,FALSE),"")</f>
        <v>8</v>
      </c>
      <c r="AV148">
        <f>IFERROR(VLOOKUP($A148,'1898'!$A$3:$O$140,15,FALSE),"")</f>
        <v>1173.4000000000001</v>
      </c>
      <c r="AW148">
        <f>IFERROR(VLOOKUP($A148,'1898'!$A$3:$P$140,16,FALSE),"")</f>
        <v>17</v>
      </c>
      <c r="AX148">
        <f>IFERROR(VLOOKUP($A148,'1898'!$A$3:$Q$140,17,FALSE),"")</f>
        <v>2495.11</v>
      </c>
      <c r="AY148">
        <f>IFERROR(VLOOKUP($A148,'1899'!$A$3:$L$140,12,FALSE),"")</f>
        <v>209</v>
      </c>
      <c r="AZ148">
        <f>IFERROR(VLOOKUP($A148,'1899'!$A$3:$M$140,13,FALSE),"")</f>
        <v>26589.33</v>
      </c>
      <c r="BA148">
        <f>IFERROR(VLOOKUP($A148,'1899'!$A$3:$N$140,14,FALSE),"")</f>
        <v>4</v>
      </c>
      <c r="BB148">
        <f>IFERROR(VLOOKUP($A148,'1899'!$A$3:$O$140,15,FALSE),"")</f>
        <v>514.4</v>
      </c>
      <c r="BC148">
        <f>IFERROR(VLOOKUP($A148,'1899'!$A$3:$P$140,16,FALSE),"")</f>
        <v>104</v>
      </c>
      <c r="BD148">
        <f>IFERROR(VLOOKUP($A148,'1899'!$A$3:$Q$140,17,FALSE),"")</f>
        <v>15250.02</v>
      </c>
      <c r="BE148">
        <f>IFERROR(VLOOKUP($A148,'1900'!$A$3:$L$140,12,FALSE),"")</f>
        <v>148</v>
      </c>
      <c r="BF148">
        <f>IFERROR(VLOOKUP($A148,'1900'!$A$3:$M$140,13,FALSE),"")</f>
        <v>17935.86</v>
      </c>
      <c r="BG148">
        <f>IFERROR(VLOOKUP($A148,'1900'!$A$3:$N$140,14,FALSE),"")</f>
        <v>0</v>
      </c>
      <c r="BH148">
        <f>IFERROR(VLOOKUP($A148,'1900'!$A$3:$O$140,15,FALSE),"")</f>
        <v>0</v>
      </c>
      <c r="BI148">
        <f>IFERROR(VLOOKUP($A148,'1900'!$A$3:$P$140,16,FALSE),"")</f>
        <v>152</v>
      </c>
      <c r="BJ148">
        <f>IFERROR(VLOOKUP($A148,'1900'!$A$3:$Q$140,17,FALSE),"")</f>
        <v>23057.48</v>
      </c>
      <c r="BK148">
        <f>IFERROR(VLOOKUP($A148,'1901'!$A$3:$L$140,12,FALSE),"")</f>
        <v>75</v>
      </c>
      <c r="BL148">
        <f>IFERROR(VLOOKUP($A148,'1901'!$A$3:$M$140,13,FALSE),"")</f>
        <v>8817.0499999999993</v>
      </c>
      <c r="BM148">
        <f>IFERROR(VLOOKUP($A148,'1901'!$A$3:$N$140,14,FALSE),"")</f>
        <v>0</v>
      </c>
      <c r="BN148">
        <f>IFERROR(VLOOKUP($A148,'1901'!$A$3:$O$140,15,FALSE),"")</f>
        <v>0</v>
      </c>
      <c r="BO148">
        <f>IFERROR(VLOOKUP($A148,'1901'!$A$3:$P$140,16,FALSE),"")</f>
        <v>642</v>
      </c>
      <c r="BP148">
        <f>IFERROR(VLOOKUP($A148,'1901'!$A$3:$Q$140,17,FALSE),"")</f>
        <v>98862.48</v>
      </c>
      <c r="BQ148">
        <f>IFERROR(VLOOKUP($A148,'1902'!$A$3:$L$140,12,FALSE),"")</f>
        <v>45</v>
      </c>
      <c r="BR148">
        <f>IFERROR(VLOOKUP($A148,'1902'!$A$3:$M$140,13,FALSE),"")</f>
        <v>4497.25</v>
      </c>
      <c r="BS148">
        <f>IFERROR(VLOOKUP($A148,'1902'!$A$3:$N$140,14,FALSE),"")</f>
        <v>0</v>
      </c>
      <c r="BT148">
        <f>IFERROR(VLOOKUP($A148,'1902'!$A$3:$O$140,15,FALSE),"")</f>
        <v>0</v>
      </c>
      <c r="BU148">
        <f>IFERROR(VLOOKUP($A148,'1902'!$A$3:$P$140,16,FALSE),"")</f>
        <v>314</v>
      </c>
      <c r="BV148">
        <f>IFERROR(VLOOKUP($A148,'1902'!$A$3:$Q$140,17,FALSE),"")</f>
        <v>47346.81</v>
      </c>
      <c r="BW148">
        <f>IFERROR(VLOOKUP($A148,'1903'!$A$3:$L$140,12,FALSE),"")</f>
        <v>34</v>
      </c>
      <c r="BX148">
        <f>IFERROR(VLOOKUP($A148,'1903'!$A$3:$M$140,13,FALSE),"")</f>
        <v>3499.9</v>
      </c>
      <c r="BY148">
        <f>IFERROR(VLOOKUP($A148,'1903'!$A$3:$N$140,14,FALSE),"")</f>
        <v>48</v>
      </c>
      <c r="BZ148">
        <f>IFERROR(VLOOKUP($A148,'1903'!$A$3:$O$140,15,FALSE),"")</f>
        <v>5968.55</v>
      </c>
      <c r="CA148">
        <f>IFERROR(VLOOKUP($A148,'1903'!$A$3:$P$140,16,FALSE),"")</f>
        <v>125</v>
      </c>
      <c r="CB148">
        <f>IFERROR(VLOOKUP($A148,'1903'!$A$3:$Q$140,17,FALSE),"")</f>
        <v>18732.509999999998</v>
      </c>
      <c r="CC148">
        <f>IFERROR(VLOOKUP($A148,'1904'!$A$3:$L$140,12,FALSE),"")</f>
        <v>17</v>
      </c>
      <c r="CD148">
        <f>IFERROR(VLOOKUP($A148,'1904'!$A$3:$M$140,13,FALSE),"")</f>
        <v>1380.95</v>
      </c>
      <c r="CE148">
        <f>IFERROR(VLOOKUP($A148,'1904'!$A$3:$N$140,14,FALSE),"")</f>
        <v>36</v>
      </c>
      <c r="CF148">
        <f>IFERROR(VLOOKUP($A148,'1904'!$A$3:$O$140,15,FALSE),"")</f>
        <v>3566.77</v>
      </c>
      <c r="CG148">
        <f>IFERROR(VLOOKUP($A148,'1904'!$A$3:$P$140,16,FALSE),"")</f>
        <v>60</v>
      </c>
      <c r="CH148">
        <f>IFERROR(VLOOKUP($A148,'1904'!$A$3:$Q$140,17,FALSE),"")</f>
        <v>8560.3700000000008</v>
      </c>
      <c r="CI148">
        <f>IFERROR(VLOOKUP($A148,'1905'!$A$3:$L$140,12,FALSE),"")</f>
        <v>9</v>
      </c>
      <c r="CJ148">
        <f>IFERROR(VLOOKUP($A148,'1905'!$A$3:$M$140,13,FALSE),"")</f>
        <v>881.08</v>
      </c>
      <c r="CK148">
        <f>IFERROR(VLOOKUP($A148,'1905'!$A$3:$N$140,14,FALSE),"")</f>
        <v>21</v>
      </c>
      <c r="CL148">
        <f>IFERROR(VLOOKUP($A148,'1905'!$A$3:$O$140,15,FALSE),"")</f>
        <v>2147.6999999999998</v>
      </c>
      <c r="CM148">
        <f>IFERROR(VLOOKUP($A148,'1905'!$A$3:$P$140,16,FALSE),"")</f>
        <v>45</v>
      </c>
      <c r="CN148">
        <f>IFERROR(VLOOKUP($A148,'1905'!$A$3:$Q$140,17,FALSE),"")</f>
        <v>6324.94</v>
      </c>
      <c r="CO148">
        <f>IFERROR(VLOOKUP($A148,'1906'!$A$3:$L$140,12,FALSE),"")</f>
        <v>7</v>
      </c>
      <c r="CP148">
        <f>IFERROR(VLOOKUP($A148,'1906'!$A$3:$M$140,13,FALSE),"")</f>
        <v>595.20000000000005</v>
      </c>
      <c r="CQ148">
        <f>IFERROR(VLOOKUP($A148,'1906'!$A$3:$N$140,14,FALSE),"")</f>
        <v>6</v>
      </c>
      <c r="CR148">
        <f>IFERROR(VLOOKUP($A148,'1906'!$A$3:$O$140,15,FALSE),"")</f>
        <v>395.2</v>
      </c>
      <c r="CS148">
        <f>IFERROR(VLOOKUP($A148,'1906'!$A$3:$P$140,16,FALSE),"")</f>
        <v>29</v>
      </c>
      <c r="CT148">
        <f>IFERROR(VLOOKUP($A148,'1906'!$A$3:$Q$140,17,FALSE),"")</f>
        <v>4135.5600000000004</v>
      </c>
      <c r="CU148">
        <f>IFERROR(VLOOKUP($A148,'1907'!$A$3:$L$140,12,FALSE),"")</f>
        <v>2</v>
      </c>
      <c r="CV148">
        <f>IFERROR(VLOOKUP($A148,'1907'!$A$3:$M$140,13,FALSE),"")</f>
        <v>287.7</v>
      </c>
      <c r="CW148">
        <f>IFERROR(VLOOKUP($A148,'1907'!$A$3:$N$140,14,FALSE),"")</f>
        <v>0</v>
      </c>
      <c r="CX148">
        <f>IFERROR(VLOOKUP($A148,'1907'!$A$3:$O$140,15,FALSE),"")</f>
        <v>0</v>
      </c>
      <c r="CY148">
        <f>IFERROR(VLOOKUP($A148,'1907'!$A$3:$P$140,16,FALSE),"")</f>
        <v>22</v>
      </c>
      <c r="CZ148">
        <f>IFERROR(VLOOKUP($A148,'1907'!$A$3:$Q$140,17,FALSE),"")</f>
        <v>3097.38</v>
      </c>
      <c r="DA148">
        <f>IFERROR(VLOOKUP($A148,'1908'!$A$3:$L$140,12,FALSE),"")</f>
        <v>0</v>
      </c>
      <c r="DB148">
        <f>IFERROR(VLOOKUP($A148,'1908'!$A$3:$M$140,13,FALSE),"")</f>
        <v>0</v>
      </c>
      <c r="DC148">
        <f>IFERROR(VLOOKUP($A148,'1908'!$A$3:$N$140,14,FALSE),"")</f>
        <v>0</v>
      </c>
      <c r="DD148">
        <f>IFERROR(VLOOKUP($A148,'1908'!$A$3:$O$140,15,FALSE),"")</f>
        <v>0</v>
      </c>
      <c r="DE148">
        <f>IFERROR(VLOOKUP($A148,'1908'!$A$3:$P$140,16,FALSE),"")</f>
        <v>0</v>
      </c>
      <c r="DF148">
        <f>IFERROR(VLOOKUP($A148,'1908'!$A$3:$Q$140,17,FALSE),"")</f>
        <v>0</v>
      </c>
      <c r="DG148">
        <f>IFERROR(VLOOKUP($A148,'1909'!$A$3:$L$140,12,FALSE),"")</f>
        <v>0</v>
      </c>
      <c r="DH148">
        <f>IFERROR(VLOOKUP($A148,'1909'!$A$3:$M$140,13,FALSE),"")</f>
        <v>0</v>
      </c>
      <c r="DI148">
        <f>IFERROR(VLOOKUP($A148,'1909'!$A$3:$N$140,14,FALSE),"")</f>
        <v>0</v>
      </c>
      <c r="DJ148">
        <f>IFERROR(VLOOKUP($A148,'1909'!$A$3:$O$140,15,FALSE),"")</f>
        <v>0</v>
      </c>
      <c r="DK148">
        <f>IFERROR(VLOOKUP($A148,'1909'!$A$3:$P$140,16,FALSE),"")</f>
        <v>0</v>
      </c>
      <c r="DL148">
        <f>IFERROR(VLOOKUP($A148,'1909'!$A$3:$Q$140,17,FALSE),"")</f>
        <v>0</v>
      </c>
      <c r="DM148">
        <f>IFERROR(VLOOKUP($A148,'1910'!$A$3:$L$140,12,FALSE),"")</f>
        <v>0</v>
      </c>
      <c r="DN148">
        <f>IFERROR(VLOOKUP($A148,'1910'!$A$3:$M$140,13,FALSE),"")</f>
        <v>0</v>
      </c>
      <c r="DO148">
        <f>IFERROR(VLOOKUP($A148,'1910'!$A$3:$N$140,14,FALSE),"")</f>
        <v>0</v>
      </c>
      <c r="DP148">
        <f>IFERROR(VLOOKUP($A148,'1910'!$A$3:$O$140,15,FALSE),"")</f>
        <v>0</v>
      </c>
      <c r="DQ148">
        <f>IFERROR(VLOOKUP($A148,'1910'!$A$3:$P$140,16,FALSE),"")</f>
        <v>0</v>
      </c>
      <c r="DR148">
        <f>IFERROR(VLOOKUP($A148,'1910'!$A$3:$Q$140,17,FALSE),"")</f>
        <v>0</v>
      </c>
      <c r="DS148">
        <f>IFERROR(VLOOKUP($A148,'1911'!$A$3:$L$140,12,FALSE),"")</f>
        <v>0</v>
      </c>
      <c r="DT148">
        <f>IFERROR(VLOOKUP($A148,'1911'!$A$3:$M$140,13,FALSE),"")</f>
        <v>0</v>
      </c>
      <c r="DU148">
        <f>IFERROR(VLOOKUP($A148,'1911'!$A$3:$N$140,14,FALSE),"")</f>
        <v>0</v>
      </c>
      <c r="DV148">
        <f>IFERROR(VLOOKUP($A148,'1911'!$A$3:$O$140,15,FALSE),"")</f>
        <v>0</v>
      </c>
      <c r="DW148">
        <f>IFERROR(VLOOKUP($A148,'1911'!$A$3:$P$140,16,FALSE),"")</f>
        <v>0</v>
      </c>
      <c r="DX148">
        <f>IFERROR(VLOOKUP($A148,'1911'!$A$3:$Q$140,17,FALSE),"")</f>
        <v>0</v>
      </c>
      <c r="DY148">
        <f>IFERROR(VLOOKUP($A148,'1912'!$A$3:$L$140,12,FALSE),"")</f>
        <v>0</v>
      </c>
      <c r="DZ148">
        <f>IFERROR(VLOOKUP($A148,'1912'!$A$3:$M$140,13,FALSE),"")</f>
        <v>0</v>
      </c>
      <c r="EA148">
        <f>IFERROR(VLOOKUP($A148,'1912'!$A$3:$N$140,14,FALSE),"")</f>
        <v>0</v>
      </c>
      <c r="EB148">
        <f>IFERROR(VLOOKUP($A148,'1912'!$A$3:$O$140,15,FALSE),"")</f>
        <v>0</v>
      </c>
      <c r="EC148">
        <f>IFERROR(VLOOKUP($A148,'1912'!$A$3:$P$140,16,FALSE),"")</f>
        <v>0</v>
      </c>
      <c r="ED148">
        <f>IFERROR(VLOOKUP($A148,'1912'!$A$3:$Q$140,17,FALSE),"")</f>
        <v>0</v>
      </c>
    </row>
    <row r="149" spans="1:134" x14ac:dyDescent="0.2">
      <c r="A149" t="s">
        <v>405</v>
      </c>
      <c r="B149" t="s">
        <v>250</v>
      </c>
      <c r="C149" t="str">
        <f>IFERROR(VLOOKUP($A149,'1891'!$A$3:$L$140,12,FALSE),"")</f>
        <v/>
      </c>
      <c r="D149" t="str">
        <f>IFERROR(VLOOKUP($A149,'1891'!$A$3:$M$140,13,FALSE),"")</f>
        <v/>
      </c>
      <c r="E149" t="str">
        <f>IFERROR(VLOOKUP($A149,'1891'!$A$3:$N$140,14,FALSE),"")</f>
        <v/>
      </c>
      <c r="F149" t="str">
        <f>IFERROR(VLOOKUP($A149,'1891'!$A$3:$O$140,15,FALSE),"")</f>
        <v/>
      </c>
      <c r="G149" t="str">
        <f>IFERROR(VLOOKUP($A149,'1891'!$A$3:$P$140,16,FALSE),"")</f>
        <v/>
      </c>
      <c r="H149" t="str">
        <f>IFERROR(VLOOKUP($A149,'1891'!$A$3:$Q$140,17,FALSE),"")</f>
        <v/>
      </c>
      <c r="I149" t="str">
        <f>IFERROR(VLOOKUP($A149,'1892'!$A$3:$L$140,12,FALSE),"")</f>
        <v/>
      </c>
      <c r="J149" t="str">
        <f>IFERROR(VLOOKUP($A149,'1892'!$A$3:$M$140,13,FALSE),"")</f>
        <v/>
      </c>
      <c r="K149" t="str">
        <f>IFERROR(VLOOKUP($A149,'1892'!$A$3:$N$140,14,FALSE),"")</f>
        <v/>
      </c>
      <c r="L149" t="str">
        <f>IFERROR(VLOOKUP($A149,'1892'!$A$3:$O$140,15,FALSE),"")</f>
        <v/>
      </c>
      <c r="M149" t="str">
        <f>IFERROR(VLOOKUP($A149,'1892'!$A$3:$P$140,16,FALSE),"")</f>
        <v/>
      </c>
      <c r="N149" t="str">
        <f>IFERROR(VLOOKUP($A149,'1892'!$A$3:$Q$140,17,FALSE),"")</f>
        <v/>
      </c>
      <c r="O149" t="str">
        <f>IFERROR(VLOOKUP($A149,'1893'!$A$3:$L$140,12,FALSE),"")</f>
        <v/>
      </c>
      <c r="P149" t="str">
        <f>IFERROR(VLOOKUP($A149,'1893'!$A$3:$M$140,13,FALSE),"")</f>
        <v/>
      </c>
      <c r="Q149" t="str">
        <f>IFERROR(VLOOKUP($A149,'1893'!$A$3:$N$140,14,FALSE),"")</f>
        <v/>
      </c>
      <c r="R149" t="str">
        <f>IFERROR(VLOOKUP($A149,'1893'!$A$3:$O$140,15,FALSE),"")</f>
        <v/>
      </c>
      <c r="S149" t="str">
        <f>IFERROR(VLOOKUP($A149,'1893'!$A$3:$P$140,16,FALSE),"")</f>
        <v/>
      </c>
      <c r="T149" t="str">
        <f>IFERROR(VLOOKUP($A149,'1893'!$A$3:$Q$140,17,FALSE),"")</f>
        <v/>
      </c>
      <c r="U149" t="str">
        <f>IFERROR(VLOOKUP($A149,'1894'!$A$3:$L$140,12,FALSE),"")</f>
        <v/>
      </c>
      <c r="V149" t="str">
        <f>IFERROR(VLOOKUP($A149,'1894'!$A$3:$M$140,13,FALSE),"")</f>
        <v/>
      </c>
      <c r="W149" t="str">
        <f>IFERROR(VLOOKUP($A149,'1894'!$A$3:$N$140,14,FALSE),"")</f>
        <v/>
      </c>
      <c r="X149" t="str">
        <f>IFERROR(VLOOKUP($A149,'1894'!$A$3:$O$140,15,FALSE),"")</f>
        <v/>
      </c>
      <c r="Y149" t="str">
        <f>IFERROR(VLOOKUP($A149,'1894'!$A$3:$P$140,16,FALSE),"")</f>
        <v/>
      </c>
      <c r="Z149" t="str">
        <f>IFERROR(VLOOKUP($A149,'1894'!$A$3:$Q$140,17,FALSE),"")</f>
        <v/>
      </c>
      <c r="AA149" t="str">
        <f>IFERROR(VLOOKUP($A149,'1895'!$A$3:$L$140,12,FALSE),"")</f>
        <v/>
      </c>
      <c r="AB149" t="str">
        <f>IFERROR(VLOOKUP($A149,'1895'!$A$3:$M$140,13,FALSE),"")</f>
        <v/>
      </c>
      <c r="AC149" t="str">
        <f>IFERROR(VLOOKUP($A149,'1895'!$A$3:$N$140,14,FALSE),"")</f>
        <v/>
      </c>
      <c r="AD149" t="str">
        <f>IFERROR(VLOOKUP($A149,'1895'!$A$3:$O$140,15,FALSE),"")</f>
        <v/>
      </c>
      <c r="AE149" t="str">
        <f>IFERROR(VLOOKUP($A149,'1895'!$A$3:$P$140,16,FALSE),"")</f>
        <v/>
      </c>
      <c r="AF149" t="str">
        <f>IFERROR(VLOOKUP($A149,'1895'!$A$3:$Q$140,17,FALSE),"")</f>
        <v/>
      </c>
      <c r="AG149" t="str">
        <f>IFERROR(VLOOKUP($A149,'1896'!$A$3:$L$140,12,FALSE),"")</f>
        <v/>
      </c>
      <c r="AH149" t="str">
        <f>IFERROR(VLOOKUP($A149,'1896'!$A$3:$M$140,13,FALSE),"")</f>
        <v/>
      </c>
      <c r="AI149" t="str">
        <f>IFERROR(VLOOKUP($A149,'1896'!$A$3:$N$140,14,FALSE),"")</f>
        <v/>
      </c>
      <c r="AJ149" t="str">
        <f>IFERROR(VLOOKUP($A149,'1896'!$A$3:$O$140,15,FALSE),"")</f>
        <v/>
      </c>
      <c r="AK149" t="str">
        <f>IFERROR(VLOOKUP($A149,'1896'!$A$3:$P$140,16,FALSE),"")</f>
        <v/>
      </c>
      <c r="AL149" t="str">
        <f>IFERROR(VLOOKUP($A149,'1896'!$A$3:$Q$140,17,FALSE),"")</f>
        <v/>
      </c>
      <c r="AM149" t="str">
        <f>IFERROR(VLOOKUP($A149,'1897'!$A$3:$L$140,12,FALSE),"")</f>
        <v/>
      </c>
      <c r="AN149" t="str">
        <f>IFERROR(VLOOKUP($A149,'1897'!$A$3:$M$140,13,FALSE),"")</f>
        <v/>
      </c>
      <c r="AO149" t="str">
        <f>IFERROR(VLOOKUP($A149,'1897'!$A$3:$N$140,14,FALSE),"")</f>
        <v/>
      </c>
      <c r="AP149" t="str">
        <f>IFERROR(VLOOKUP($A149,'1897'!$A$3:$O$140,15,FALSE),"")</f>
        <v/>
      </c>
      <c r="AQ149" t="str">
        <f>IFERROR(VLOOKUP($A149,'1897'!$A$3:$P$140,16,FALSE),"")</f>
        <v/>
      </c>
      <c r="AR149" t="str">
        <f>IFERROR(VLOOKUP($A149,'1897'!$A$3:$Q$140,17,FALSE),"")</f>
        <v/>
      </c>
      <c r="AS149" t="str">
        <f>IFERROR(VLOOKUP($A149,'1898'!$A$3:$L$140,12,FALSE),"")</f>
        <v/>
      </c>
      <c r="AT149" t="str">
        <f>IFERROR(VLOOKUP($A149,'1898'!$A$3:$M$140,13,FALSE),"")</f>
        <v/>
      </c>
      <c r="AU149" t="str">
        <f>IFERROR(VLOOKUP($A149,'1898'!$A$3:$N$140,14,FALSE),"")</f>
        <v/>
      </c>
      <c r="AV149" t="str">
        <f>IFERROR(VLOOKUP($A149,'1898'!$A$3:$O$140,15,FALSE),"")</f>
        <v/>
      </c>
      <c r="AW149" t="str">
        <f>IFERROR(VLOOKUP($A149,'1898'!$A$3:$P$140,16,FALSE),"")</f>
        <v/>
      </c>
      <c r="AX149" t="str">
        <f>IFERROR(VLOOKUP($A149,'1898'!$A$3:$Q$140,17,FALSE),"")</f>
        <v/>
      </c>
      <c r="AY149" t="str">
        <f>IFERROR(VLOOKUP($A149,'1899'!$A$3:$L$140,12,FALSE),"")</f>
        <v/>
      </c>
      <c r="AZ149" t="str">
        <f>IFERROR(VLOOKUP($A149,'1899'!$A$3:$M$140,13,FALSE),"")</f>
        <v/>
      </c>
      <c r="BA149" t="str">
        <f>IFERROR(VLOOKUP($A149,'1899'!$A$3:$N$140,14,FALSE),"")</f>
        <v/>
      </c>
      <c r="BB149" t="str">
        <f>IFERROR(VLOOKUP($A149,'1899'!$A$3:$O$140,15,FALSE),"")</f>
        <v/>
      </c>
      <c r="BC149" t="str">
        <f>IFERROR(VLOOKUP($A149,'1899'!$A$3:$P$140,16,FALSE),"")</f>
        <v/>
      </c>
      <c r="BD149" t="str">
        <f>IFERROR(VLOOKUP($A149,'1899'!$A$3:$Q$140,17,FALSE),"")</f>
        <v/>
      </c>
      <c r="BE149" t="str">
        <f>IFERROR(VLOOKUP($A149,'1900'!$A$3:$L$140,12,FALSE),"")</f>
        <v/>
      </c>
      <c r="BF149" t="str">
        <f>IFERROR(VLOOKUP($A149,'1900'!$A$3:$M$140,13,FALSE),"")</f>
        <v/>
      </c>
      <c r="BG149" t="str">
        <f>IFERROR(VLOOKUP($A149,'1900'!$A$3:$N$140,14,FALSE),"")</f>
        <v/>
      </c>
      <c r="BH149" t="str">
        <f>IFERROR(VLOOKUP($A149,'1900'!$A$3:$O$140,15,FALSE),"")</f>
        <v/>
      </c>
      <c r="BI149" t="str">
        <f>IFERROR(VLOOKUP($A149,'1900'!$A$3:$P$140,16,FALSE),"")</f>
        <v/>
      </c>
      <c r="BJ149" t="str">
        <f>IFERROR(VLOOKUP($A149,'1900'!$A$3:$Q$140,17,FALSE),"")</f>
        <v/>
      </c>
      <c r="BK149" t="str">
        <f>IFERROR(VLOOKUP($A149,'1901'!$A$3:$L$140,12,FALSE),"")</f>
        <v/>
      </c>
      <c r="BL149" t="str">
        <f>IFERROR(VLOOKUP($A149,'1901'!$A$3:$M$140,13,FALSE),"")</f>
        <v/>
      </c>
      <c r="BM149" t="str">
        <f>IFERROR(VLOOKUP($A149,'1901'!$A$3:$N$140,14,FALSE),"")</f>
        <v/>
      </c>
      <c r="BN149" t="str">
        <f>IFERROR(VLOOKUP($A149,'1901'!$A$3:$O$140,15,FALSE),"")</f>
        <v/>
      </c>
      <c r="BO149" t="str">
        <f>IFERROR(VLOOKUP($A149,'1901'!$A$3:$P$140,16,FALSE),"")</f>
        <v/>
      </c>
      <c r="BP149" t="str">
        <f>IFERROR(VLOOKUP($A149,'1901'!$A$3:$Q$140,17,FALSE),"")</f>
        <v/>
      </c>
      <c r="BQ149" t="str">
        <f>IFERROR(VLOOKUP($A149,'1902'!$A$3:$L$140,12,FALSE),"")</f>
        <v/>
      </c>
      <c r="BR149" t="str">
        <f>IFERROR(VLOOKUP($A149,'1902'!$A$3:$M$140,13,FALSE),"")</f>
        <v/>
      </c>
      <c r="BS149" t="str">
        <f>IFERROR(VLOOKUP($A149,'1902'!$A$3:$N$140,14,FALSE),"")</f>
        <v/>
      </c>
      <c r="BT149" t="str">
        <f>IFERROR(VLOOKUP($A149,'1902'!$A$3:$O$140,15,FALSE),"")</f>
        <v/>
      </c>
      <c r="BU149" t="str">
        <f>IFERROR(VLOOKUP($A149,'1902'!$A$3:$P$140,16,FALSE),"")</f>
        <v/>
      </c>
      <c r="BV149" t="str">
        <f>IFERROR(VLOOKUP($A149,'1902'!$A$3:$Q$140,17,FALSE),"")</f>
        <v/>
      </c>
      <c r="BW149" t="str">
        <f>IFERROR(VLOOKUP($A149,'1903'!$A$3:$L$140,12,FALSE),"")</f>
        <v/>
      </c>
      <c r="BX149" t="str">
        <f>IFERROR(VLOOKUP($A149,'1903'!$A$3:$M$140,13,FALSE),"")</f>
        <v/>
      </c>
      <c r="BY149" t="str">
        <f>IFERROR(VLOOKUP($A149,'1903'!$A$3:$N$140,14,FALSE),"")</f>
        <v/>
      </c>
      <c r="BZ149" t="str">
        <f>IFERROR(VLOOKUP($A149,'1903'!$A$3:$O$140,15,FALSE),"")</f>
        <v/>
      </c>
      <c r="CA149" t="str">
        <f>IFERROR(VLOOKUP($A149,'1903'!$A$3:$P$140,16,FALSE),"")</f>
        <v/>
      </c>
      <c r="CB149" t="str">
        <f>IFERROR(VLOOKUP($A149,'1903'!$A$3:$Q$140,17,FALSE),"")</f>
        <v/>
      </c>
      <c r="CC149" t="str">
        <f>IFERROR(VLOOKUP($A149,'1904'!$A$3:$L$140,12,FALSE),"")</f>
        <v/>
      </c>
      <c r="CD149" t="str">
        <f>IFERROR(VLOOKUP($A149,'1904'!$A$3:$M$140,13,FALSE),"")</f>
        <v/>
      </c>
      <c r="CE149" t="str">
        <f>IFERROR(VLOOKUP($A149,'1904'!$A$3:$N$140,14,FALSE),"")</f>
        <v/>
      </c>
      <c r="CF149" t="str">
        <f>IFERROR(VLOOKUP($A149,'1904'!$A$3:$O$140,15,FALSE),"")</f>
        <v/>
      </c>
      <c r="CG149" t="str">
        <f>IFERROR(VLOOKUP($A149,'1904'!$A$3:$P$140,16,FALSE),"")</f>
        <v/>
      </c>
      <c r="CH149" t="str">
        <f>IFERROR(VLOOKUP($A149,'1904'!$A$3:$Q$140,17,FALSE),"")</f>
        <v/>
      </c>
      <c r="CI149" t="str">
        <f>IFERROR(VLOOKUP($A149,'1905'!$A$3:$L$140,12,FALSE),"")</f>
        <v/>
      </c>
      <c r="CJ149" t="str">
        <f>IFERROR(VLOOKUP($A149,'1905'!$A$3:$M$140,13,FALSE),"")</f>
        <v/>
      </c>
      <c r="CK149" t="str">
        <f>IFERROR(VLOOKUP($A149,'1905'!$A$3:$N$140,14,FALSE),"")</f>
        <v/>
      </c>
      <c r="CL149" t="str">
        <f>IFERROR(VLOOKUP($A149,'1905'!$A$3:$O$140,15,FALSE),"")</f>
        <v/>
      </c>
      <c r="CM149" t="str">
        <f>IFERROR(VLOOKUP($A149,'1905'!$A$3:$P$140,16,FALSE),"")</f>
        <v/>
      </c>
      <c r="CN149" t="str">
        <f>IFERROR(VLOOKUP($A149,'1905'!$A$3:$Q$140,17,FALSE),"")</f>
        <v/>
      </c>
      <c r="CO149" t="str">
        <f>IFERROR(VLOOKUP($A149,'1906'!$A$3:$L$140,12,FALSE),"")</f>
        <v/>
      </c>
      <c r="CP149" t="str">
        <f>IFERROR(VLOOKUP($A149,'1906'!$A$3:$M$140,13,FALSE),"")</f>
        <v/>
      </c>
      <c r="CQ149" t="str">
        <f>IFERROR(VLOOKUP($A149,'1906'!$A$3:$N$140,14,FALSE),"")</f>
        <v/>
      </c>
      <c r="CR149" t="str">
        <f>IFERROR(VLOOKUP($A149,'1906'!$A$3:$O$140,15,FALSE),"")</f>
        <v/>
      </c>
      <c r="CS149" t="str">
        <f>IFERROR(VLOOKUP($A149,'1906'!$A$3:$P$140,16,FALSE),"")</f>
        <v/>
      </c>
      <c r="CT149" t="str">
        <f>IFERROR(VLOOKUP($A149,'1906'!$A$3:$Q$140,17,FALSE),"")</f>
        <v/>
      </c>
      <c r="CU149" t="str">
        <f>IFERROR(VLOOKUP($A149,'1907'!$A$3:$L$140,12,FALSE),"")</f>
        <v/>
      </c>
      <c r="CV149" t="str">
        <f>IFERROR(VLOOKUP($A149,'1907'!$A$3:$M$140,13,FALSE),"")</f>
        <v/>
      </c>
      <c r="CW149" t="str">
        <f>IFERROR(VLOOKUP($A149,'1907'!$A$3:$N$140,14,FALSE),"")</f>
        <v/>
      </c>
      <c r="CX149" t="str">
        <f>IFERROR(VLOOKUP($A149,'1907'!$A$3:$O$140,15,FALSE),"")</f>
        <v/>
      </c>
      <c r="CY149" t="str">
        <f>IFERROR(VLOOKUP($A149,'1907'!$A$3:$P$140,16,FALSE),"")</f>
        <v/>
      </c>
      <c r="CZ149" t="str">
        <f>IFERROR(VLOOKUP($A149,'1907'!$A$3:$Q$140,17,FALSE),"")</f>
        <v/>
      </c>
      <c r="DA149" t="str">
        <f>IFERROR(VLOOKUP($A149,'1908'!$A$3:$L$140,12,FALSE),"")</f>
        <v/>
      </c>
      <c r="DB149" t="str">
        <f>IFERROR(VLOOKUP($A149,'1908'!$A$3:$M$140,13,FALSE),"")</f>
        <v/>
      </c>
      <c r="DC149" t="str">
        <f>IFERROR(VLOOKUP($A149,'1908'!$A$3:$N$140,14,FALSE),"")</f>
        <v/>
      </c>
      <c r="DD149" t="str">
        <f>IFERROR(VLOOKUP($A149,'1908'!$A$3:$O$140,15,FALSE),"")</f>
        <v/>
      </c>
      <c r="DE149" t="str">
        <f>IFERROR(VLOOKUP($A149,'1908'!$A$3:$P$140,16,FALSE),"")</f>
        <v/>
      </c>
      <c r="DF149" t="str">
        <f>IFERROR(VLOOKUP($A149,'1908'!$A$3:$Q$140,17,FALSE),"")</f>
        <v/>
      </c>
      <c r="DG149" t="str">
        <f>IFERROR(VLOOKUP($A149,'1909'!$A$3:$L$140,12,FALSE),"")</f>
        <v/>
      </c>
      <c r="DH149" t="str">
        <f>IFERROR(VLOOKUP($A149,'1909'!$A$3:$M$140,13,FALSE),"")</f>
        <v/>
      </c>
      <c r="DI149" t="str">
        <f>IFERROR(VLOOKUP($A149,'1909'!$A$3:$N$140,14,FALSE),"")</f>
        <v/>
      </c>
      <c r="DJ149" t="str">
        <f>IFERROR(VLOOKUP($A149,'1909'!$A$3:$O$140,15,FALSE),"")</f>
        <v/>
      </c>
      <c r="DK149" t="str">
        <f>IFERROR(VLOOKUP($A149,'1909'!$A$3:$P$140,16,FALSE),"")</f>
        <v/>
      </c>
      <c r="DL149" t="str">
        <f>IFERROR(VLOOKUP($A149,'1909'!$A$3:$Q$140,17,FALSE),"")</f>
        <v/>
      </c>
      <c r="DM149" t="str">
        <f>IFERROR(VLOOKUP($A149,'1910'!$A$3:$L$140,12,FALSE),"")</f>
        <v/>
      </c>
      <c r="DN149" t="str">
        <f>IFERROR(VLOOKUP($A149,'1910'!$A$3:$M$140,13,FALSE),"")</f>
        <v/>
      </c>
      <c r="DO149" t="str">
        <f>IFERROR(VLOOKUP($A149,'1910'!$A$3:$N$140,14,FALSE),"")</f>
        <v/>
      </c>
      <c r="DP149" t="str">
        <f>IFERROR(VLOOKUP($A149,'1910'!$A$3:$O$140,15,FALSE),"")</f>
        <v/>
      </c>
      <c r="DQ149" t="str">
        <f>IFERROR(VLOOKUP($A149,'1910'!$A$3:$P$140,16,FALSE),"")</f>
        <v/>
      </c>
      <c r="DR149" t="str">
        <f>IFERROR(VLOOKUP($A149,'1910'!$A$3:$Q$140,17,FALSE),"")</f>
        <v/>
      </c>
      <c r="DS149" t="str">
        <f>IFERROR(VLOOKUP($A149,'1911'!$A$3:$L$140,12,FALSE),"")</f>
        <v/>
      </c>
      <c r="DT149" t="str">
        <f>IFERROR(VLOOKUP($A149,'1911'!$A$3:$M$140,13,FALSE),"")</f>
        <v/>
      </c>
      <c r="DU149" t="str">
        <f>IFERROR(VLOOKUP($A149,'1911'!$A$3:$N$140,14,FALSE),"")</f>
        <v/>
      </c>
      <c r="DV149" t="str">
        <f>IFERROR(VLOOKUP($A149,'1911'!$A$3:$O$140,15,FALSE),"")</f>
        <v/>
      </c>
      <c r="DW149" t="str">
        <f>IFERROR(VLOOKUP($A149,'1911'!$A$3:$P$140,16,FALSE),"")</f>
        <v/>
      </c>
      <c r="DX149" t="str">
        <f>IFERROR(VLOOKUP($A149,'1911'!$A$3:$Q$140,17,FALSE),"")</f>
        <v/>
      </c>
      <c r="DY149" t="str">
        <f>IFERROR(VLOOKUP($A149,'1912'!$A$3:$L$140,12,FALSE),"")</f>
        <v/>
      </c>
      <c r="DZ149" t="str">
        <f>IFERROR(VLOOKUP($A149,'1912'!$A$3:$M$140,13,FALSE),"")</f>
        <v/>
      </c>
      <c r="EA149" t="str">
        <f>IFERROR(VLOOKUP($A149,'1912'!$A$3:$N$140,14,FALSE),"")</f>
        <v/>
      </c>
      <c r="EB149" t="str">
        <f>IFERROR(VLOOKUP($A149,'1912'!$A$3:$O$140,15,FALSE),"")</f>
        <v/>
      </c>
      <c r="EC149" t="str">
        <f>IFERROR(VLOOKUP($A149,'1912'!$A$3:$P$140,16,FALSE),"")</f>
        <v/>
      </c>
      <c r="ED149" t="str">
        <f>IFERROR(VLOOKUP($A149,'1912'!$A$3:$Q$140,17,FALSE),"")</f>
        <v/>
      </c>
    </row>
    <row r="150" spans="1:134" x14ac:dyDescent="0.2">
      <c r="A150" s="2" t="s">
        <v>187</v>
      </c>
      <c r="B150" t="s">
        <v>250</v>
      </c>
      <c r="C150">
        <f>IFERROR(VLOOKUP($A150,'1891'!$A$3:$L$140,12,FALSE),"")</f>
        <v>0</v>
      </c>
      <c r="D150">
        <f>IFERROR(VLOOKUP($A150,'1891'!$A$3:$M$140,13,FALSE),"")</f>
        <v>0</v>
      </c>
      <c r="E150">
        <f>IFERROR(VLOOKUP($A150,'1891'!$A$3:$N$140,14,FALSE),"")</f>
        <v>0</v>
      </c>
      <c r="F150">
        <f>IFERROR(VLOOKUP($A150,'1891'!$A$3:$O$140,15,FALSE),"")</f>
        <v>0</v>
      </c>
      <c r="G150">
        <f>IFERROR(VLOOKUP($A150,'1891'!$A$3:$P$140,16,FALSE),"")</f>
        <v>0</v>
      </c>
      <c r="H150">
        <f>IFERROR(VLOOKUP($A150,'1891'!$A$3:$Q$140,17,FALSE),"")</f>
        <v>0</v>
      </c>
      <c r="I150">
        <f>IFERROR(VLOOKUP($A150,'1892'!$A$3:$L$140,12,FALSE),"")</f>
        <v>0</v>
      </c>
      <c r="J150">
        <f>IFERROR(VLOOKUP($A150,'1892'!$A$3:$M$140,13,FALSE),"")</f>
        <v>0</v>
      </c>
      <c r="K150">
        <f>IFERROR(VLOOKUP($A150,'1892'!$A$3:$N$140,14,FALSE),"")</f>
        <v>0</v>
      </c>
      <c r="L150">
        <f>IFERROR(VLOOKUP($A150,'1892'!$A$3:$O$140,15,FALSE),"")</f>
        <v>0</v>
      </c>
      <c r="M150">
        <f>IFERROR(VLOOKUP($A150,'1892'!$A$3:$P$140,16,FALSE),"")</f>
        <v>0</v>
      </c>
      <c r="N150">
        <f>IFERROR(VLOOKUP($A150,'1892'!$A$3:$Q$140,17,FALSE),"")</f>
        <v>0</v>
      </c>
      <c r="O150">
        <f>IFERROR(VLOOKUP($A150,'1893'!$A$3:$L$140,12,FALSE),"")</f>
        <v>0</v>
      </c>
      <c r="P150">
        <f>IFERROR(VLOOKUP($A150,'1893'!$A$3:$M$140,13,FALSE),"")</f>
        <v>0</v>
      </c>
      <c r="Q150">
        <f>IFERROR(VLOOKUP($A150,'1893'!$A$3:$N$140,14,FALSE),"")</f>
        <v>0</v>
      </c>
      <c r="R150">
        <f>IFERROR(VLOOKUP($A150,'1893'!$A$3:$O$140,15,FALSE),"")</f>
        <v>0</v>
      </c>
      <c r="S150">
        <f>IFERROR(VLOOKUP($A150,'1893'!$A$3:$P$140,16,FALSE),"")</f>
        <v>0</v>
      </c>
      <c r="T150">
        <f>IFERROR(VLOOKUP($A150,'1893'!$A$3:$Q$140,17,FALSE),"")</f>
        <v>0</v>
      </c>
      <c r="U150">
        <f>IFERROR(VLOOKUP($A150,'1894'!$A$3:$L$140,12,FALSE),"")</f>
        <v>0</v>
      </c>
      <c r="V150">
        <f>IFERROR(VLOOKUP($A150,'1894'!$A$3:$M$140,13,FALSE),"")</f>
        <v>0</v>
      </c>
      <c r="W150">
        <f>IFERROR(VLOOKUP($A150,'1894'!$A$3:$N$140,14,FALSE),"")</f>
        <v>0</v>
      </c>
      <c r="X150">
        <f>IFERROR(VLOOKUP($A150,'1894'!$A$3:$O$140,15,FALSE),"")</f>
        <v>0</v>
      </c>
      <c r="Y150">
        <f>IFERROR(VLOOKUP($A150,'1894'!$A$3:$P$140,16,FALSE),"")</f>
        <v>0</v>
      </c>
      <c r="Z150">
        <f>IFERROR(VLOOKUP($A150,'1894'!$A$3:$Q$140,17,FALSE),"")</f>
        <v>0</v>
      </c>
      <c r="AA150">
        <f>IFERROR(VLOOKUP($A150,'1895'!$A$3:$L$140,12,FALSE),"")</f>
        <v>0</v>
      </c>
      <c r="AB150">
        <f>IFERROR(VLOOKUP($A150,'1895'!$A$3:$M$140,13,FALSE),"")</f>
        <v>0</v>
      </c>
      <c r="AC150">
        <f>IFERROR(VLOOKUP($A150,'1895'!$A$3:$N$140,14,FALSE),"")</f>
        <v>0</v>
      </c>
      <c r="AD150">
        <f>IFERROR(VLOOKUP($A150,'1895'!$A$3:$O$140,15,FALSE),"")</f>
        <v>0</v>
      </c>
      <c r="AE150">
        <f>IFERROR(VLOOKUP($A150,'1895'!$A$3:$P$140,16,FALSE),"")</f>
        <v>0</v>
      </c>
      <c r="AF150">
        <f>IFERROR(VLOOKUP($A150,'1895'!$A$3:$Q$140,17,FALSE),"")</f>
        <v>0</v>
      </c>
      <c r="AG150">
        <f>IFERROR(VLOOKUP($A150,'1896'!$A$3:$L$140,12,FALSE),"")</f>
        <v>0</v>
      </c>
      <c r="AH150">
        <f>IFERROR(VLOOKUP($A150,'1896'!$A$3:$M$140,13,FALSE),"")</f>
        <v>0</v>
      </c>
      <c r="AI150">
        <f>IFERROR(VLOOKUP($A150,'1896'!$A$3:$N$140,14,FALSE),"")</f>
        <v>0</v>
      </c>
      <c r="AJ150">
        <f>IFERROR(VLOOKUP($A150,'1896'!$A$3:$O$140,15,FALSE),"")</f>
        <v>0</v>
      </c>
      <c r="AK150">
        <f>IFERROR(VLOOKUP($A150,'1896'!$A$3:$P$140,16,FALSE),"")</f>
        <v>0</v>
      </c>
      <c r="AL150">
        <f>IFERROR(VLOOKUP($A150,'1896'!$A$3:$Q$140,17,FALSE),"")</f>
        <v>0</v>
      </c>
      <c r="AM150">
        <f>IFERROR(VLOOKUP($A150,'1897'!$A$3:$L$140,12,FALSE),"")</f>
        <v>0</v>
      </c>
      <c r="AN150">
        <f>IFERROR(VLOOKUP($A150,'1897'!$A$3:$M$140,13,FALSE),"")</f>
        <v>0</v>
      </c>
      <c r="AO150">
        <f>IFERROR(VLOOKUP($A150,'1897'!$A$3:$N$140,14,FALSE),"")</f>
        <v>0</v>
      </c>
      <c r="AP150">
        <f>IFERROR(VLOOKUP($A150,'1897'!$A$3:$O$140,15,FALSE),"")</f>
        <v>0</v>
      </c>
      <c r="AQ150">
        <f>IFERROR(VLOOKUP($A150,'1897'!$A$3:$P$140,16,FALSE),"")</f>
        <v>0</v>
      </c>
      <c r="AR150">
        <f>IFERROR(VLOOKUP($A150,'1897'!$A$3:$Q$140,17,FALSE),"")</f>
        <v>0</v>
      </c>
      <c r="AS150">
        <f>IFERROR(VLOOKUP($A150,'1898'!$A$3:$L$140,12,FALSE),"")</f>
        <v>0</v>
      </c>
      <c r="AT150">
        <f>IFERROR(VLOOKUP($A150,'1898'!$A$3:$M$140,13,FALSE),"")</f>
        <v>0</v>
      </c>
      <c r="AU150">
        <f>IFERROR(VLOOKUP($A150,'1898'!$A$3:$N$140,14,FALSE),"")</f>
        <v>0</v>
      </c>
      <c r="AV150">
        <f>IFERROR(VLOOKUP($A150,'1898'!$A$3:$O$140,15,FALSE),"")</f>
        <v>0</v>
      </c>
      <c r="AW150">
        <f>IFERROR(VLOOKUP($A150,'1898'!$A$3:$P$140,16,FALSE),"")</f>
        <v>0</v>
      </c>
      <c r="AX150">
        <f>IFERROR(VLOOKUP($A150,'1898'!$A$3:$Q$140,17,FALSE),"")</f>
        <v>0</v>
      </c>
      <c r="AY150">
        <f>IFERROR(VLOOKUP($A150,'1899'!$A$3:$L$140,12,FALSE),"")</f>
        <v>0</v>
      </c>
      <c r="AZ150">
        <f>IFERROR(VLOOKUP($A150,'1899'!$A$3:$M$140,13,FALSE),"")</f>
        <v>0</v>
      </c>
      <c r="BA150">
        <f>IFERROR(VLOOKUP($A150,'1899'!$A$3:$N$140,14,FALSE),"")</f>
        <v>0</v>
      </c>
      <c r="BB150">
        <f>IFERROR(VLOOKUP($A150,'1899'!$A$3:$O$140,15,FALSE),"")</f>
        <v>0</v>
      </c>
      <c r="BC150">
        <f>IFERROR(VLOOKUP($A150,'1899'!$A$3:$P$140,16,FALSE),"")</f>
        <v>0</v>
      </c>
      <c r="BD150">
        <f>IFERROR(VLOOKUP($A150,'1899'!$A$3:$Q$140,17,FALSE),"")</f>
        <v>0</v>
      </c>
      <c r="BE150">
        <f>IFERROR(VLOOKUP($A150,'1900'!$A$3:$L$140,12,FALSE),"")</f>
        <v>0</v>
      </c>
      <c r="BF150">
        <f>IFERROR(VLOOKUP($A150,'1900'!$A$3:$M$140,13,FALSE),"")</f>
        <v>0</v>
      </c>
      <c r="BG150">
        <f>IFERROR(VLOOKUP($A150,'1900'!$A$3:$N$140,14,FALSE),"")</f>
        <v>0</v>
      </c>
      <c r="BH150">
        <f>IFERROR(VLOOKUP($A150,'1900'!$A$3:$O$140,15,FALSE),"")</f>
        <v>0</v>
      </c>
      <c r="BI150">
        <f>IFERROR(VLOOKUP($A150,'1900'!$A$3:$P$140,16,FALSE),"")</f>
        <v>0</v>
      </c>
      <c r="BJ150">
        <f>IFERROR(VLOOKUP($A150,'1900'!$A$3:$Q$140,17,FALSE),"")</f>
        <v>0</v>
      </c>
      <c r="BK150">
        <f>IFERROR(VLOOKUP($A150,'1901'!$A$3:$L$140,12,FALSE),"")</f>
        <v>0</v>
      </c>
      <c r="BL150">
        <f>IFERROR(VLOOKUP($A150,'1901'!$A$3:$M$140,13,FALSE),"")</f>
        <v>0</v>
      </c>
      <c r="BM150">
        <f>IFERROR(VLOOKUP($A150,'1901'!$A$3:$N$140,14,FALSE),"")</f>
        <v>0</v>
      </c>
      <c r="BN150">
        <f>IFERROR(VLOOKUP($A150,'1901'!$A$3:$O$140,15,FALSE),"")</f>
        <v>0</v>
      </c>
      <c r="BO150">
        <f>IFERROR(VLOOKUP($A150,'1901'!$A$3:$P$140,16,FALSE),"")</f>
        <v>0</v>
      </c>
      <c r="BP150">
        <f>IFERROR(VLOOKUP($A150,'1901'!$A$3:$Q$140,17,FALSE),"")</f>
        <v>0</v>
      </c>
      <c r="BQ150">
        <f>IFERROR(VLOOKUP($A150,'1902'!$A$3:$L$140,12,FALSE),"")</f>
        <v>0</v>
      </c>
      <c r="BR150">
        <f>IFERROR(VLOOKUP($A150,'1902'!$A$3:$M$140,13,FALSE),"")</f>
        <v>0</v>
      </c>
      <c r="BS150">
        <f>IFERROR(VLOOKUP($A150,'1902'!$A$3:$N$140,14,FALSE),"")</f>
        <v>0</v>
      </c>
      <c r="BT150">
        <f>IFERROR(VLOOKUP($A150,'1902'!$A$3:$O$140,15,FALSE),"")</f>
        <v>0</v>
      </c>
      <c r="BU150">
        <f>IFERROR(VLOOKUP($A150,'1902'!$A$3:$P$140,16,FALSE),"")</f>
        <v>0</v>
      </c>
      <c r="BV150">
        <f>IFERROR(VLOOKUP($A150,'1902'!$A$3:$Q$140,17,FALSE),"")</f>
        <v>0</v>
      </c>
      <c r="BW150">
        <f>IFERROR(VLOOKUP($A150,'1903'!$A$3:$L$140,12,FALSE),"")</f>
        <v>0</v>
      </c>
      <c r="BX150">
        <f>IFERROR(VLOOKUP($A150,'1903'!$A$3:$M$140,13,FALSE),"")</f>
        <v>0</v>
      </c>
      <c r="BY150">
        <f>IFERROR(VLOOKUP($A150,'1903'!$A$3:$N$140,14,FALSE),"")</f>
        <v>0</v>
      </c>
      <c r="BZ150">
        <f>IFERROR(VLOOKUP($A150,'1903'!$A$3:$O$140,15,FALSE),"")</f>
        <v>0</v>
      </c>
      <c r="CA150">
        <f>IFERROR(VLOOKUP($A150,'1903'!$A$3:$P$140,16,FALSE),"")</f>
        <v>0</v>
      </c>
      <c r="CB150">
        <f>IFERROR(VLOOKUP($A150,'1903'!$A$3:$Q$140,17,FALSE),"")</f>
        <v>0</v>
      </c>
      <c r="CC150">
        <f>IFERROR(VLOOKUP($A150,'1904'!$A$3:$L$140,12,FALSE),"")</f>
        <v>0</v>
      </c>
      <c r="CD150">
        <f>IFERROR(VLOOKUP($A150,'1904'!$A$3:$M$140,13,FALSE),"")</f>
        <v>0</v>
      </c>
      <c r="CE150">
        <f>IFERROR(VLOOKUP($A150,'1904'!$A$3:$N$140,14,FALSE),"")</f>
        <v>0</v>
      </c>
      <c r="CF150">
        <f>IFERROR(VLOOKUP($A150,'1904'!$A$3:$O$140,15,FALSE),"")</f>
        <v>0</v>
      </c>
      <c r="CG150">
        <f>IFERROR(VLOOKUP($A150,'1904'!$A$3:$P$140,16,FALSE),"")</f>
        <v>0</v>
      </c>
      <c r="CH150">
        <f>IFERROR(VLOOKUP($A150,'1904'!$A$3:$Q$140,17,FALSE),"")</f>
        <v>0</v>
      </c>
      <c r="CI150">
        <f>IFERROR(VLOOKUP($A150,'1905'!$A$3:$L$140,12,FALSE),"")</f>
        <v>0</v>
      </c>
      <c r="CJ150">
        <f>IFERROR(VLOOKUP($A150,'1905'!$A$3:$M$140,13,FALSE),"")</f>
        <v>0</v>
      </c>
      <c r="CK150">
        <f>IFERROR(VLOOKUP($A150,'1905'!$A$3:$N$140,14,FALSE),"")</f>
        <v>0</v>
      </c>
      <c r="CL150">
        <f>IFERROR(VLOOKUP($A150,'1905'!$A$3:$O$140,15,FALSE),"")</f>
        <v>0</v>
      </c>
      <c r="CM150">
        <f>IFERROR(VLOOKUP($A150,'1905'!$A$3:$P$140,16,FALSE),"")</f>
        <v>0</v>
      </c>
      <c r="CN150">
        <f>IFERROR(VLOOKUP($A150,'1905'!$A$3:$Q$140,17,FALSE),"")</f>
        <v>0</v>
      </c>
      <c r="CO150">
        <f>IFERROR(VLOOKUP($A150,'1906'!$A$3:$L$140,12,FALSE),"")</f>
        <v>0</v>
      </c>
      <c r="CP150">
        <f>IFERROR(VLOOKUP($A150,'1906'!$A$3:$M$140,13,FALSE),"")</f>
        <v>0</v>
      </c>
      <c r="CQ150">
        <f>IFERROR(VLOOKUP($A150,'1906'!$A$3:$N$140,14,FALSE),"")</f>
        <v>0</v>
      </c>
      <c r="CR150">
        <f>IFERROR(VLOOKUP($A150,'1906'!$A$3:$O$140,15,FALSE),"")</f>
        <v>0</v>
      </c>
      <c r="CS150">
        <f>IFERROR(VLOOKUP($A150,'1906'!$A$3:$P$140,16,FALSE),"")</f>
        <v>0</v>
      </c>
      <c r="CT150">
        <f>IFERROR(VLOOKUP($A150,'1906'!$A$3:$Q$140,17,FALSE),"")</f>
        <v>0</v>
      </c>
      <c r="CU150" t="str">
        <f>IFERROR(VLOOKUP($A150,'1907'!$A$3:$L$140,12,FALSE),"")</f>
        <v/>
      </c>
      <c r="CV150" t="str">
        <f>IFERROR(VLOOKUP($A150,'1907'!$A$3:$M$140,13,FALSE),"")</f>
        <v/>
      </c>
      <c r="CW150" t="str">
        <f>IFERROR(VLOOKUP($A150,'1907'!$A$3:$N$140,14,FALSE),"")</f>
        <v/>
      </c>
      <c r="CX150" t="str">
        <f>IFERROR(VLOOKUP($A150,'1907'!$A$3:$O$140,15,FALSE),"")</f>
        <v/>
      </c>
      <c r="CY150" t="str">
        <f>IFERROR(VLOOKUP($A150,'1907'!$A$3:$P$140,16,FALSE),"")</f>
        <v/>
      </c>
      <c r="CZ150" t="str">
        <f>IFERROR(VLOOKUP($A150,'1907'!$A$3:$Q$140,17,FALSE),"")</f>
        <v/>
      </c>
      <c r="DA150" t="str">
        <f>IFERROR(VLOOKUP($A150,'1908'!$A$3:$L$140,12,FALSE),"")</f>
        <v/>
      </c>
      <c r="DB150" t="str">
        <f>IFERROR(VLOOKUP($A150,'1908'!$A$3:$M$140,13,FALSE),"")</f>
        <v/>
      </c>
      <c r="DC150" t="str">
        <f>IFERROR(VLOOKUP($A150,'1908'!$A$3:$N$140,14,FALSE),"")</f>
        <v/>
      </c>
      <c r="DD150" t="str">
        <f>IFERROR(VLOOKUP($A150,'1908'!$A$3:$O$140,15,FALSE),"")</f>
        <v/>
      </c>
      <c r="DE150" t="str">
        <f>IFERROR(VLOOKUP($A150,'1908'!$A$3:$P$140,16,FALSE),"")</f>
        <v/>
      </c>
      <c r="DF150" t="str">
        <f>IFERROR(VLOOKUP($A150,'1908'!$A$3:$Q$140,17,FALSE),"")</f>
        <v/>
      </c>
      <c r="DG150" t="str">
        <f>IFERROR(VLOOKUP($A150,'1909'!$A$3:$L$140,12,FALSE),"")</f>
        <v/>
      </c>
      <c r="DH150" t="str">
        <f>IFERROR(VLOOKUP($A150,'1909'!$A$3:$M$140,13,FALSE),"")</f>
        <v/>
      </c>
      <c r="DI150" t="str">
        <f>IFERROR(VLOOKUP($A150,'1909'!$A$3:$N$140,14,FALSE),"")</f>
        <v/>
      </c>
      <c r="DJ150" t="str">
        <f>IFERROR(VLOOKUP($A150,'1909'!$A$3:$O$140,15,FALSE),"")</f>
        <v/>
      </c>
      <c r="DK150" t="str">
        <f>IFERROR(VLOOKUP($A150,'1909'!$A$3:$P$140,16,FALSE),"")</f>
        <v/>
      </c>
      <c r="DL150" t="str">
        <f>IFERROR(VLOOKUP($A150,'1909'!$A$3:$Q$140,17,FALSE),"")</f>
        <v/>
      </c>
      <c r="DM150" t="str">
        <f>IFERROR(VLOOKUP($A150,'1910'!$A$3:$L$140,12,FALSE),"")</f>
        <v/>
      </c>
      <c r="DN150" t="str">
        <f>IFERROR(VLOOKUP($A150,'1910'!$A$3:$M$140,13,FALSE),"")</f>
        <v/>
      </c>
      <c r="DO150" t="str">
        <f>IFERROR(VLOOKUP($A150,'1910'!$A$3:$N$140,14,FALSE),"")</f>
        <v/>
      </c>
      <c r="DP150" t="str">
        <f>IFERROR(VLOOKUP($A150,'1910'!$A$3:$O$140,15,FALSE),"")</f>
        <v/>
      </c>
      <c r="DQ150" t="str">
        <f>IFERROR(VLOOKUP($A150,'1910'!$A$3:$P$140,16,FALSE),"")</f>
        <v/>
      </c>
      <c r="DR150" t="str">
        <f>IFERROR(VLOOKUP($A150,'1910'!$A$3:$Q$140,17,FALSE),"")</f>
        <v/>
      </c>
      <c r="DS150" t="str">
        <f>IFERROR(VLOOKUP($A150,'1911'!$A$3:$L$140,12,FALSE),"")</f>
        <v/>
      </c>
      <c r="DT150" t="str">
        <f>IFERROR(VLOOKUP($A150,'1911'!$A$3:$M$140,13,FALSE),"")</f>
        <v/>
      </c>
      <c r="DU150" t="str">
        <f>IFERROR(VLOOKUP($A150,'1911'!$A$3:$N$140,14,FALSE),"")</f>
        <v/>
      </c>
      <c r="DV150" t="str">
        <f>IFERROR(VLOOKUP($A150,'1911'!$A$3:$O$140,15,FALSE),"")</f>
        <v/>
      </c>
      <c r="DW150" t="str">
        <f>IFERROR(VLOOKUP($A150,'1911'!$A$3:$P$140,16,FALSE),"")</f>
        <v/>
      </c>
      <c r="DX150" t="str">
        <f>IFERROR(VLOOKUP($A150,'1911'!$A$3:$Q$140,17,FALSE),"")</f>
        <v/>
      </c>
      <c r="DY150" t="str">
        <f>IFERROR(VLOOKUP($A150,'1912'!$A$3:$L$140,12,FALSE),"")</f>
        <v/>
      </c>
      <c r="DZ150" t="str">
        <f>IFERROR(VLOOKUP($A150,'1912'!$A$3:$M$140,13,FALSE),"")</f>
        <v/>
      </c>
      <c r="EA150" t="str">
        <f>IFERROR(VLOOKUP($A150,'1912'!$A$3:$N$140,14,FALSE),"")</f>
        <v/>
      </c>
      <c r="EB150" t="str">
        <f>IFERROR(VLOOKUP($A150,'1912'!$A$3:$O$140,15,FALSE),"")</f>
        <v/>
      </c>
      <c r="EC150" t="str">
        <f>IFERROR(VLOOKUP($A150,'1912'!$A$3:$P$140,16,FALSE),"")</f>
        <v/>
      </c>
      <c r="ED150" t="str">
        <f>IFERROR(VLOOKUP($A150,'1912'!$A$3:$Q$140,17,FALSE),"")</f>
        <v/>
      </c>
    </row>
    <row r="151" spans="1:134" x14ac:dyDescent="0.2">
      <c r="A151" s="2" t="s">
        <v>158</v>
      </c>
      <c r="B151" t="s">
        <v>250</v>
      </c>
      <c r="C151">
        <f>IFERROR(VLOOKUP($A151,'1891'!$A$3:$L$140,12,FALSE),"")</f>
        <v>0</v>
      </c>
      <c r="D151">
        <f>IFERROR(VLOOKUP($A151,'1891'!$A$3:$M$140,13,FALSE),"")</f>
        <v>0</v>
      </c>
      <c r="E151">
        <f>IFERROR(VLOOKUP($A151,'1891'!$A$3:$N$140,14,FALSE),"")</f>
        <v>0</v>
      </c>
      <c r="F151">
        <f>IFERROR(VLOOKUP($A151,'1891'!$A$3:$O$140,15,FALSE),"")</f>
        <v>0</v>
      </c>
      <c r="G151">
        <f>IFERROR(VLOOKUP($A151,'1891'!$A$3:$P$140,16,FALSE),"")</f>
        <v>0</v>
      </c>
      <c r="H151">
        <f>IFERROR(VLOOKUP($A151,'1891'!$A$3:$Q$140,17,FALSE),"")</f>
        <v>0</v>
      </c>
      <c r="I151">
        <f>IFERROR(VLOOKUP($A151,'1892'!$A$3:$L$140,12,FALSE),"")</f>
        <v>0</v>
      </c>
      <c r="J151">
        <f>IFERROR(VLOOKUP($A151,'1892'!$A$3:$M$140,13,FALSE),"")</f>
        <v>0</v>
      </c>
      <c r="K151">
        <f>IFERROR(VLOOKUP($A151,'1892'!$A$3:$N$140,14,FALSE),"")</f>
        <v>0</v>
      </c>
      <c r="L151">
        <f>IFERROR(VLOOKUP($A151,'1892'!$A$3:$O$140,15,FALSE),"")</f>
        <v>0</v>
      </c>
      <c r="M151">
        <f>IFERROR(VLOOKUP($A151,'1892'!$A$3:$P$140,16,FALSE),"")</f>
        <v>0</v>
      </c>
      <c r="N151">
        <f>IFERROR(VLOOKUP($A151,'1892'!$A$3:$Q$140,17,FALSE),"")</f>
        <v>0</v>
      </c>
      <c r="O151">
        <f>IFERROR(VLOOKUP($A151,'1893'!$A$3:$L$140,12,FALSE),"")</f>
        <v>0</v>
      </c>
      <c r="P151">
        <f>IFERROR(VLOOKUP($A151,'1893'!$A$3:$M$140,13,FALSE),"")</f>
        <v>0</v>
      </c>
      <c r="Q151">
        <f>IFERROR(VLOOKUP($A151,'1893'!$A$3:$N$140,14,FALSE),"")</f>
        <v>0</v>
      </c>
      <c r="R151">
        <f>IFERROR(VLOOKUP($A151,'1893'!$A$3:$O$140,15,FALSE),"")</f>
        <v>0</v>
      </c>
      <c r="S151">
        <f>IFERROR(VLOOKUP($A151,'1893'!$A$3:$P$140,16,FALSE),"")</f>
        <v>0</v>
      </c>
      <c r="T151">
        <f>IFERROR(VLOOKUP($A151,'1893'!$A$3:$Q$140,17,FALSE),"")</f>
        <v>0</v>
      </c>
      <c r="U151">
        <f>IFERROR(VLOOKUP($A151,'1894'!$A$3:$L$140,12,FALSE),"")</f>
        <v>0</v>
      </c>
      <c r="V151">
        <f>IFERROR(VLOOKUP($A151,'1894'!$A$3:$M$140,13,FALSE),"")</f>
        <v>0</v>
      </c>
      <c r="W151">
        <f>IFERROR(VLOOKUP($A151,'1894'!$A$3:$N$140,14,FALSE),"")</f>
        <v>0</v>
      </c>
      <c r="X151">
        <f>IFERROR(VLOOKUP($A151,'1894'!$A$3:$O$140,15,FALSE),"")</f>
        <v>0</v>
      </c>
      <c r="Y151">
        <f>IFERROR(VLOOKUP($A151,'1894'!$A$3:$P$140,16,FALSE),"")</f>
        <v>0</v>
      </c>
      <c r="Z151">
        <f>IFERROR(VLOOKUP($A151,'1894'!$A$3:$Q$140,17,FALSE),"")</f>
        <v>0</v>
      </c>
      <c r="AA151">
        <f>IFERROR(VLOOKUP($A151,'1895'!$A$3:$L$140,12,FALSE),"")</f>
        <v>0</v>
      </c>
      <c r="AB151">
        <f>IFERROR(VLOOKUP($A151,'1895'!$A$3:$M$140,13,FALSE),"")</f>
        <v>0</v>
      </c>
      <c r="AC151">
        <f>IFERROR(VLOOKUP($A151,'1895'!$A$3:$N$140,14,FALSE),"")</f>
        <v>0</v>
      </c>
      <c r="AD151">
        <f>IFERROR(VLOOKUP($A151,'1895'!$A$3:$O$140,15,FALSE),"")</f>
        <v>0</v>
      </c>
      <c r="AE151">
        <f>IFERROR(VLOOKUP($A151,'1895'!$A$3:$P$140,16,FALSE),"")</f>
        <v>0</v>
      </c>
      <c r="AF151">
        <f>IFERROR(VLOOKUP($A151,'1895'!$A$3:$Q$140,17,FALSE),"")</f>
        <v>0</v>
      </c>
      <c r="AG151">
        <f>IFERROR(VLOOKUP($A151,'1896'!$A$3:$L$140,12,FALSE),"")</f>
        <v>0</v>
      </c>
      <c r="AH151">
        <f>IFERROR(VLOOKUP($A151,'1896'!$A$3:$M$140,13,FALSE),"")</f>
        <v>0</v>
      </c>
      <c r="AI151">
        <f>IFERROR(VLOOKUP($A151,'1896'!$A$3:$N$140,14,FALSE),"")</f>
        <v>0</v>
      </c>
      <c r="AJ151">
        <f>IFERROR(VLOOKUP($A151,'1896'!$A$3:$O$140,15,FALSE),"")</f>
        <v>0</v>
      </c>
      <c r="AK151">
        <f>IFERROR(VLOOKUP($A151,'1896'!$A$3:$P$140,16,FALSE),"")</f>
        <v>0</v>
      </c>
      <c r="AL151">
        <f>IFERROR(VLOOKUP($A151,'1896'!$A$3:$Q$140,17,FALSE),"")</f>
        <v>0</v>
      </c>
      <c r="AM151">
        <f>IFERROR(VLOOKUP($A151,'1897'!$A$3:$L$140,12,FALSE),"")</f>
        <v>0</v>
      </c>
      <c r="AN151">
        <f>IFERROR(VLOOKUP($A151,'1897'!$A$3:$M$140,13,FALSE),"")</f>
        <v>0</v>
      </c>
      <c r="AO151">
        <f>IFERROR(VLOOKUP($A151,'1897'!$A$3:$N$140,14,FALSE),"")</f>
        <v>0</v>
      </c>
      <c r="AP151">
        <f>IFERROR(VLOOKUP($A151,'1897'!$A$3:$O$140,15,FALSE),"")</f>
        <v>0</v>
      </c>
      <c r="AQ151">
        <f>IFERROR(VLOOKUP($A151,'1897'!$A$3:$P$140,16,FALSE),"")</f>
        <v>0</v>
      </c>
      <c r="AR151">
        <f>IFERROR(VLOOKUP($A151,'1897'!$A$3:$Q$140,17,FALSE),"")</f>
        <v>0</v>
      </c>
      <c r="AS151">
        <f>IFERROR(VLOOKUP($A151,'1898'!$A$3:$L$140,12,FALSE),"")</f>
        <v>0</v>
      </c>
      <c r="AT151">
        <f>IFERROR(VLOOKUP($A151,'1898'!$A$3:$M$140,13,FALSE),"")</f>
        <v>0</v>
      </c>
      <c r="AU151">
        <f>IFERROR(VLOOKUP($A151,'1898'!$A$3:$N$140,14,FALSE),"")</f>
        <v>0</v>
      </c>
      <c r="AV151">
        <f>IFERROR(VLOOKUP($A151,'1898'!$A$3:$O$140,15,FALSE),"")</f>
        <v>0</v>
      </c>
      <c r="AW151">
        <f>IFERROR(VLOOKUP($A151,'1898'!$A$3:$P$140,16,FALSE),"")</f>
        <v>0</v>
      </c>
      <c r="AX151">
        <f>IFERROR(VLOOKUP($A151,'1898'!$A$3:$Q$140,17,FALSE),"")</f>
        <v>0</v>
      </c>
      <c r="AY151">
        <f>IFERROR(VLOOKUP($A151,'1899'!$A$3:$L$140,12,FALSE),"")</f>
        <v>0</v>
      </c>
      <c r="AZ151">
        <f>IFERROR(VLOOKUP($A151,'1899'!$A$3:$M$140,13,FALSE),"")</f>
        <v>0</v>
      </c>
      <c r="BA151">
        <f>IFERROR(VLOOKUP($A151,'1899'!$A$3:$N$140,14,FALSE),"")</f>
        <v>0</v>
      </c>
      <c r="BB151">
        <f>IFERROR(VLOOKUP($A151,'1899'!$A$3:$O$140,15,FALSE),"")</f>
        <v>0</v>
      </c>
      <c r="BC151">
        <f>IFERROR(VLOOKUP($A151,'1899'!$A$3:$P$140,16,FALSE),"")</f>
        <v>0</v>
      </c>
      <c r="BD151">
        <f>IFERROR(VLOOKUP($A151,'1899'!$A$3:$Q$140,17,FALSE),"")</f>
        <v>0</v>
      </c>
      <c r="BE151">
        <f>IFERROR(VLOOKUP($A151,'1900'!$A$3:$L$140,12,FALSE),"")</f>
        <v>0</v>
      </c>
      <c r="BF151">
        <f>IFERROR(VLOOKUP($A151,'1900'!$A$3:$M$140,13,FALSE),"")</f>
        <v>0</v>
      </c>
      <c r="BG151">
        <f>IFERROR(VLOOKUP($A151,'1900'!$A$3:$N$140,14,FALSE),"")</f>
        <v>0</v>
      </c>
      <c r="BH151">
        <f>IFERROR(VLOOKUP($A151,'1900'!$A$3:$O$140,15,FALSE),"")</f>
        <v>0</v>
      </c>
      <c r="BI151">
        <f>IFERROR(VLOOKUP($A151,'1900'!$A$3:$P$140,16,FALSE),"")</f>
        <v>0</v>
      </c>
      <c r="BJ151">
        <f>IFERROR(VLOOKUP($A151,'1900'!$A$3:$Q$140,17,FALSE),"")</f>
        <v>0</v>
      </c>
      <c r="BK151">
        <f>IFERROR(VLOOKUP($A151,'1901'!$A$3:$L$140,12,FALSE),"")</f>
        <v>0</v>
      </c>
      <c r="BL151">
        <f>IFERROR(VLOOKUP($A151,'1901'!$A$3:$M$140,13,FALSE),"")</f>
        <v>0</v>
      </c>
      <c r="BM151">
        <f>IFERROR(VLOOKUP($A151,'1901'!$A$3:$N$140,14,FALSE),"")</f>
        <v>0</v>
      </c>
      <c r="BN151">
        <f>IFERROR(VLOOKUP($A151,'1901'!$A$3:$O$140,15,FALSE),"")</f>
        <v>0</v>
      </c>
      <c r="BO151">
        <f>IFERROR(VLOOKUP($A151,'1901'!$A$3:$P$140,16,FALSE),"")</f>
        <v>0</v>
      </c>
      <c r="BP151">
        <f>IFERROR(VLOOKUP($A151,'1901'!$A$3:$Q$140,17,FALSE),"")</f>
        <v>0</v>
      </c>
      <c r="BQ151">
        <f>IFERROR(VLOOKUP($A151,'1902'!$A$3:$L$140,12,FALSE),"")</f>
        <v>0</v>
      </c>
      <c r="BR151">
        <f>IFERROR(VLOOKUP($A151,'1902'!$A$3:$M$140,13,FALSE),"")</f>
        <v>0</v>
      </c>
      <c r="BS151">
        <f>IFERROR(VLOOKUP($A151,'1902'!$A$3:$N$140,14,FALSE),"")</f>
        <v>0</v>
      </c>
      <c r="BT151">
        <f>IFERROR(VLOOKUP($A151,'1902'!$A$3:$O$140,15,FALSE),"")</f>
        <v>0</v>
      </c>
      <c r="BU151">
        <f>IFERROR(VLOOKUP($A151,'1902'!$A$3:$P$140,16,FALSE),"")</f>
        <v>0</v>
      </c>
      <c r="BV151">
        <f>IFERROR(VLOOKUP($A151,'1902'!$A$3:$Q$140,17,FALSE),"")</f>
        <v>0</v>
      </c>
      <c r="BW151">
        <f>IFERROR(VLOOKUP($A151,'1903'!$A$3:$L$140,12,FALSE),"")</f>
        <v>0</v>
      </c>
      <c r="BX151">
        <f>IFERROR(VLOOKUP($A151,'1903'!$A$3:$M$140,13,FALSE),"")</f>
        <v>0</v>
      </c>
      <c r="BY151">
        <f>IFERROR(VLOOKUP($A151,'1903'!$A$3:$N$140,14,FALSE),"")</f>
        <v>0</v>
      </c>
      <c r="BZ151">
        <f>IFERROR(VLOOKUP($A151,'1903'!$A$3:$O$140,15,FALSE),"")</f>
        <v>0</v>
      </c>
      <c r="CA151">
        <f>IFERROR(VLOOKUP($A151,'1903'!$A$3:$P$140,16,FALSE),"")</f>
        <v>0</v>
      </c>
      <c r="CB151">
        <f>IFERROR(VLOOKUP($A151,'1903'!$A$3:$Q$140,17,FALSE),"")</f>
        <v>0</v>
      </c>
      <c r="CC151">
        <f>IFERROR(VLOOKUP($A151,'1904'!$A$3:$L$140,12,FALSE),"")</f>
        <v>0</v>
      </c>
      <c r="CD151">
        <f>IFERROR(VLOOKUP($A151,'1904'!$A$3:$M$140,13,FALSE),"")</f>
        <v>0</v>
      </c>
      <c r="CE151">
        <f>IFERROR(VLOOKUP($A151,'1904'!$A$3:$N$140,14,FALSE),"")</f>
        <v>0</v>
      </c>
      <c r="CF151">
        <f>IFERROR(VLOOKUP($A151,'1904'!$A$3:$O$140,15,FALSE),"")</f>
        <v>0</v>
      </c>
      <c r="CG151">
        <f>IFERROR(VLOOKUP($A151,'1904'!$A$3:$P$140,16,FALSE),"")</f>
        <v>0</v>
      </c>
      <c r="CH151">
        <f>IFERROR(VLOOKUP($A151,'1904'!$A$3:$Q$140,17,FALSE),"")</f>
        <v>0</v>
      </c>
      <c r="CI151">
        <f>IFERROR(VLOOKUP($A151,'1905'!$A$3:$L$140,12,FALSE),"")</f>
        <v>0</v>
      </c>
      <c r="CJ151">
        <f>IFERROR(VLOOKUP($A151,'1905'!$A$3:$M$140,13,FALSE),"")</f>
        <v>0</v>
      </c>
      <c r="CK151">
        <f>IFERROR(VLOOKUP($A151,'1905'!$A$3:$N$140,14,FALSE),"")</f>
        <v>0</v>
      </c>
      <c r="CL151">
        <f>IFERROR(VLOOKUP($A151,'1905'!$A$3:$O$140,15,FALSE),"")</f>
        <v>0</v>
      </c>
      <c r="CM151">
        <f>IFERROR(VLOOKUP($A151,'1905'!$A$3:$P$140,16,FALSE),"")</f>
        <v>0</v>
      </c>
      <c r="CN151">
        <f>IFERROR(VLOOKUP($A151,'1905'!$A$3:$Q$140,17,FALSE),"")</f>
        <v>0</v>
      </c>
      <c r="CO151">
        <f>IFERROR(VLOOKUP($A151,'1906'!$A$3:$L$140,12,FALSE),"")</f>
        <v>0</v>
      </c>
      <c r="CP151">
        <f>IFERROR(VLOOKUP($A151,'1906'!$A$3:$M$140,13,FALSE),"")</f>
        <v>0</v>
      </c>
      <c r="CQ151">
        <f>IFERROR(VLOOKUP($A151,'1906'!$A$3:$N$140,14,FALSE),"")</f>
        <v>0</v>
      </c>
      <c r="CR151">
        <f>IFERROR(VLOOKUP($A151,'1906'!$A$3:$O$140,15,FALSE),"")</f>
        <v>0</v>
      </c>
      <c r="CS151">
        <f>IFERROR(VLOOKUP($A151,'1906'!$A$3:$P$140,16,FALSE),"")</f>
        <v>0</v>
      </c>
      <c r="CT151">
        <f>IFERROR(VLOOKUP($A151,'1906'!$A$3:$Q$140,17,FALSE),"")</f>
        <v>0</v>
      </c>
      <c r="CU151">
        <f>IFERROR(VLOOKUP($A151,'1907'!$A$3:$L$140,12,FALSE),"")</f>
        <v>0</v>
      </c>
      <c r="CV151">
        <f>IFERROR(VLOOKUP($A151,'1907'!$A$3:$M$140,13,FALSE),"")</f>
        <v>0</v>
      </c>
      <c r="CW151">
        <f>IFERROR(VLOOKUP($A151,'1907'!$A$3:$N$140,14,FALSE),"")</f>
        <v>0</v>
      </c>
      <c r="CX151">
        <f>IFERROR(VLOOKUP($A151,'1907'!$A$3:$O$140,15,FALSE),"")</f>
        <v>0</v>
      </c>
      <c r="CY151">
        <f>IFERROR(VLOOKUP($A151,'1907'!$A$3:$P$140,16,FALSE),"")</f>
        <v>0</v>
      </c>
      <c r="CZ151">
        <f>IFERROR(VLOOKUP($A151,'1907'!$A$3:$Q$140,17,FALSE),"")</f>
        <v>0</v>
      </c>
      <c r="DA151">
        <f>IFERROR(VLOOKUP($A151,'1908'!$A$3:$L$140,12,FALSE),"")</f>
        <v>0</v>
      </c>
      <c r="DB151">
        <f>IFERROR(VLOOKUP($A151,'1908'!$A$3:$M$140,13,FALSE),"")</f>
        <v>0</v>
      </c>
      <c r="DC151">
        <f>IFERROR(VLOOKUP($A151,'1908'!$A$3:$N$140,14,FALSE),"")</f>
        <v>0</v>
      </c>
      <c r="DD151">
        <f>IFERROR(VLOOKUP($A151,'1908'!$A$3:$O$140,15,FALSE),"")</f>
        <v>0</v>
      </c>
      <c r="DE151">
        <f>IFERROR(VLOOKUP($A151,'1908'!$A$3:$P$140,16,FALSE),"")</f>
        <v>0</v>
      </c>
      <c r="DF151">
        <f>IFERROR(VLOOKUP($A151,'1908'!$A$3:$Q$140,17,FALSE),"")</f>
        <v>0</v>
      </c>
      <c r="DG151">
        <f>IFERROR(VLOOKUP($A151,'1909'!$A$3:$L$140,12,FALSE),"")</f>
        <v>0</v>
      </c>
      <c r="DH151">
        <f>IFERROR(VLOOKUP($A151,'1909'!$A$3:$M$140,13,FALSE),"")</f>
        <v>0</v>
      </c>
      <c r="DI151">
        <f>IFERROR(VLOOKUP($A151,'1909'!$A$3:$N$140,14,FALSE),"")</f>
        <v>0</v>
      </c>
      <c r="DJ151">
        <f>IFERROR(VLOOKUP($A151,'1909'!$A$3:$O$140,15,FALSE),"")</f>
        <v>0</v>
      </c>
      <c r="DK151">
        <f>IFERROR(VLOOKUP($A151,'1909'!$A$3:$P$140,16,FALSE),"")</f>
        <v>0</v>
      </c>
      <c r="DL151">
        <f>IFERROR(VLOOKUP($A151,'1909'!$A$3:$Q$140,17,FALSE),"")</f>
        <v>0</v>
      </c>
      <c r="DM151">
        <f>IFERROR(VLOOKUP($A151,'1910'!$A$3:$L$140,12,FALSE),"")</f>
        <v>0</v>
      </c>
      <c r="DN151">
        <f>IFERROR(VLOOKUP($A151,'1910'!$A$3:$M$140,13,FALSE),"")</f>
        <v>0</v>
      </c>
      <c r="DO151">
        <f>IFERROR(VLOOKUP($A151,'1910'!$A$3:$N$140,14,FALSE),"")</f>
        <v>0</v>
      </c>
      <c r="DP151">
        <f>IFERROR(VLOOKUP($A151,'1910'!$A$3:$O$140,15,FALSE),"")</f>
        <v>0</v>
      </c>
      <c r="DQ151">
        <f>IFERROR(VLOOKUP($A151,'1910'!$A$3:$P$140,16,FALSE),"")</f>
        <v>0</v>
      </c>
      <c r="DR151">
        <f>IFERROR(VLOOKUP($A151,'1910'!$A$3:$Q$140,17,FALSE),"")</f>
        <v>0</v>
      </c>
      <c r="DS151">
        <f>IFERROR(VLOOKUP($A151,'1911'!$A$3:$L$140,12,FALSE),"")</f>
        <v>0</v>
      </c>
      <c r="DT151">
        <f>IFERROR(VLOOKUP($A151,'1911'!$A$3:$M$140,13,FALSE),"")</f>
        <v>0</v>
      </c>
      <c r="DU151">
        <f>IFERROR(VLOOKUP($A151,'1911'!$A$3:$N$140,14,FALSE),"")</f>
        <v>0</v>
      </c>
      <c r="DV151">
        <f>IFERROR(VLOOKUP($A151,'1911'!$A$3:$O$140,15,FALSE),"")</f>
        <v>0</v>
      </c>
      <c r="DW151">
        <f>IFERROR(VLOOKUP($A151,'1911'!$A$3:$P$140,16,FALSE),"")</f>
        <v>0</v>
      </c>
      <c r="DX151">
        <f>IFERROR(VLOOKUP($A151,'1911'!$A$3:$Q$140,17,FALSE),"")</f>
        <v>0</v>
      </c>
      <c r="DY151">
        <f>IFERROR(VLOOKUP($A151,'1912'!$A$3:$L$140,12,FALSE),"")</f>
        <v>0</v>
      </c>
      <c r="DZ151">
        <f>IFERROR(VLOOKUP($A151,'1912'!$A$3:$M$140,13,FALSE),"")</f>
        <v>0</v>
      </c>
      <c r="EA151">
        <f>IFERROR(VLOOKUP($A151,'1912'!$A$3:$N$140,14,FALSE),"")</f>
        <v>0</v>
      </c>
      <c r="EB151">
        <f>IFERROR(VLOOKUP($A151,'1912'!$A$3:$O$140,15,FALSE),"")</f>
        <v>0</v>
      </c>
      <c r="EC151">
        <f>IFERROR(VLOOKUP($A151,'1912'!$A$3:$P$140,16,FALSE),"")</f>
        <v>0</v>
      </c>
      <c r="ED151">
        <f>IFERROR(VLOOKUP($A151,'1912'!$A$3:$Q$140,17,FALSE),"")</f>
        <v>0</v>
      </c>
    </row>
    <row r="152" spans="1:134" x14ac:dyDescent="0.2">
      <c r="A152" t="s">
        <v>70</v>
      </c>
      <c r="B152" t="s">
        <v>250</v>
      </c>
      <c r="C152" t="str">
        <f>IFERROR(VLOOKUP($A152,'1891'!$A$3:$L$140,12,FALSE),"")</f>
        <v/>
      </c>
      <c r="D152" t="str">
        <f>IFERROR(VLOOKUP($A152,'1891'!$A$3:$M$140,13,FALSE),"")</f>
        <v/>
      </c>
      <c r="E152" t="str">
        <f>IFERROR(VLOOKUP($A152,'1891'!$A$3:$N$140,14,FALSE),"")</f>
        <v/>
      </c>
      <c r="F152" t="str">
        <f>IFERROR(VLOOKUP($A152,'1891'!$A$3:$O$140,15,FALSE),"")</f>
        <v/>
      </c>
      <c r="G152" t="str">
        <f>IFERROR(VLOOKUP($A152,'1891'!$A$3:$P$140,16,FALSE),"")</f>
        <v/>
      </c>
      <c r="H152" t="str">
        <f>IFERROR(VLOOKUP($A152,'1891'!$A$3:$Q$140,17,FALSE),"")</f>
        <v/>
      </c>
      <c r="I152" t="str">
        <f>IFERROR(VLOOKUP($A152,'1892'!$A$3:$L$140,12,FALSE),"")</f>
        <v/>
      </c>
      <c r="J152" t="str">
        <f>IFERROR(VLOOKUP($A152,'1892'!$A$3:$M$140,13,FALSE),"")</f>
        <v/>
      </c>
      <c r="K152" t="str">
        <f>IFERROR(VLOOKUP($A152,'1892'!$A$3:$N$140,14,FALSE),"")</f>
        <v/>
      </c>
      <c r="L152" t="str">
        <f>IFERROR(VLOOKUP($A152,'1892'!$A$3:$O$140,15,FALSE),"")</f>
        <v/>
      </c>
      <c r="M152" t="str">
        <f>IFERROR(VLOOKUP($A152,'1892'!$A$3:$P$140,16,FALSE),"")</f>
        <v/>
      </c>
      <c r="N152" t="str">
        <f>IFERROR(VLOOKUP($A152,'1892'!$A$3:$Q$140,17,FALSE),"")</f>
        <v/>
      </c>
      <c r="O152" t="str">
        <f>IFERROR(VLOOKUP($A152,'1893'!$A$3:$L$140,12,FALSE),"")</f>
        <v/>
      </c>
      <c r="P152" t="str">
        <f>IFERROR(VLOOKUP($A152,'1893'!$A$3:$M$140,13,FALSE),"")</f>
        <v/>
      </c>
      <c r="Q152" t="str">
        <f>IFERROR(VLOOKUP($A152,'1893'!$A$3:$N$140,14,FALSE),"")</f>
        <v/>
      </c>
      <c r="R152" t="str">
        <f>IFERROR(VLOOKUP($A152,'1893'!$A$3:$O$140,15,FALSE),"")</f>
        <v/>
      </c>
      <c r="S152" t="str">
        <f>IFERROR(VLOOKUP($A152,'1893'!$A$3:$P$140,16,FALSE),"")</f>
        <v/>
      </c>
      <c r="T152" t="str">
        <f>IFERROR(VLOOKUP($A152,'1893'!$A$3:$Q$140,17,FALSE),"")</f>
        <v/>
      </c>
      <c r="U152" t="str">
        <f>IFERROR(VLOOKUP($A152,'1894'!$A$3:$L$140,12,FALSE),"")</f>
        <v/>
      </c>
      <c r="V152" t="str">
        <f>IFERROR(VLOOKUP($A152,'1894'!$A$3:$M$140,13,FALSE),"")</f>
        <v/>
      </c>
      <c r="W152" t="str">
        <f>IFERROR(VLOOKUP($A152,'1894'!$A$3:$N$140,14,FALSE),"")</f>
        <v/>
      </c>
      <c r="X152" t="str">
        <f>IFERROR(VLOOKUP($A152,'1894'!$A$3:$O$140,15,FALSE),"")</f>
        <v/>
      </c>
      <c r="Y152" t="str">
        <f>IFERROR(VLOOKUP($A152,'1894'!$A$3:$P$140,16,FALSE),"")</f>
        <v/>
      </c>
      <c r="Z152" t="str">
        <f>IFERROR(VLOOKUP($A152,'1894'!$A$3:$Q$140,17,FALSE),"")</f>
        <v/>
      </c>
      <c r="AA152" t="str">
        <f>IFERROR(VLOOKUP($A152,'1895'!$A$3:$L$140,12,FALSE),"")</f>
        <v/>
      </c>
      <c r="AB152" t="str">
        <f>IFERROR(VLOOKUP($A152,'1895'!$A$3:$M$140,13,FALSE),"")</f>
        <v/>
      </c>
      <c r="AC152" t="str">
        <f>IFERROR(VLOOKUP($A152,'1895'!$A$3:$N$140,14,FALSE),"")</f>
        <v/>
      </c>
      <c r="AD152" t="str">
        <f>IFERROR(VLOOKUP($A152,'1895'!$A$3:$O$140,15,FALSE),"")</f>
        <v/>
      </c>
      <c r="AE152" t="str">
        <f>IFERROR(VLOOKUP($A152,'1895'!$A$3:$P$140,16,FALSE),"")</f>
        <v/>
      </c>
      <c r="AF152" t="str">
        <f>IFERROR(VLOOKUP($A152,'1895'!$A$3:$Q$140,17,FALSE),"")</f>
        <v/>
      </c>
      <c r="AG152" t="str">
        <f>IFERROR(VLOOKUP($A152,'1896'!$A$3:$L$140,12,FALSE),"")</f>
        <v/>
      </c>
      <c r="AH152" t="str">
        <f>IFERROR(VLOOKUP($A152,'1896'!$A$3:$M$140,13,FALSE),"")</f>
        <v/>
      </c>
      <c r="AI152" t="str">
        <f>IFERROR(VLOOKUP($A152,'1896'!$A$3:$N$140,14,FALSE),"")</f>
        <v/>
      </c>
      <c r="AJ152" t="str">
        <f>IFERROR(VLOOKUP($A152,'1896'!$A$3:$O$140,15,FALSE),"")</f>
        <v/>
      </c>
      <c r="AK152" t="str">
        <f>IFERROR(VLOOKUP($A152,'1896'!$A$3:$P$140,16,FALSE),"")</f>
        <v/>
      </c>
      <c r="AL152" t="str">
        <f>IFERROR(VLOOKUP($A152,'1896'!$A$3:$Q$140,17,FALSE),"")</f>
        <v/>
      </c>
      <c r="AM152" t="str">
        <f>IFERROR(VLOOKUP($A152,'1897'!$A$3:$L$140,12,FALSE),"")</f>
        <v/>
      </c>
      <c r="AN152" t="str">
        <f>IFERROR(VLOOKUP($A152,'1897'!$A$3:$M$140,13,FALSE),"")</f>
        <v/>
      </c>
      <c r="AO152" t="str">
        <f>IFERROR(VLOOKUP($A152,'1897'!$A$3:$N$140,14,FALSE),"")</f>
        <v/>
      </c>
      <c r="AP152" t="str">
        <f>IFERROR(VLOOKUP($A152,'1897'!$A$3:$O$140,15,FALSE),"")</f>
        <v/>
      </c>
      <c r="AQ152" t="str">
        <f>IFERROR(VLOOKUP($A152,'1897'!$A$3:$P$140,16,FALSE),"")</f>
        <v/>
      </c>
      <c r="AR152" t="str">
        <f>IFERROR(VLOOKUP($A152,'1897'!$A$3:$Q$140,17,FALSE),"")</f>
        <v/>
      </c>
      <c r="AS152" t="str">
        <f>IFERROR(VLOOKUP($A152,'1898'!$A$3:$L$140,12,FALSE),"")</f>
        <v/>
      </c>
      <c r="AT152" t="str">
        <f>IFERROR(VLOOKUP($A152,'1898'!$A$3:$M$140,13,FALSE),"")</f>
        <v/>
      </c>
      <c r="AU152" t="str">
        <f>IFERROR(VLOOKUP($A152,'1898'!$A$3:$N$140,14,FALSE),"")</f>
        <v/>
      </c>
      <c r="AV152" t="str">
        <f>IFERROR(VLOOKUP($A152,'1898'!$A$3:$O$140,15,FALSE),"")</f>
        <v/>
      </c>
      <c r="AW152" t="str">
        <f>IFERROR(VLOOKUP($A152,'1898'!$A$3:$P$140,16,FALSE),"")</f>
        <v/>
      </c>
      <c r="AX152" t="str">
        <f>IFERROR(VLOOKUP($A152,'1898'!$A$3:$Q$140,17,FALSE),"")</f>
        <v/>
      </c>
      <c r="AY152" t="str">
        <f>IFERROR(VLOOKUP($A152,'1899'!$A$3:$L$140,12,FALSE),"")</f>
        <v/>
      </c>
      <c r="AZ152" t="str">
        <f>IFERROR(VLOOKUP($A152,'1899'!$A$3:$M$140,13,FALSE),"")</f>
        <v/>
      </c>
      <c r="BA152" t="str">
        <f>IFERROR(VLOOKUP($A152,'1899'!$A$3:$N$140,14,FALSE),"")</f>
        <v/>
      </c>
      <c r="BB152" t="str">
        <f>IFERROR(VLOOKUP($A152,'1899'!$A$3:$O$140,15,FALSE),"")</f>
        <v/>
      </c>
      <c r="BC152" t="str">
        <f>IFERROR(VLOOKUP($A152,'1899'!$A$3:$P$140,16,FALSE),"")</f>
        <v/>
      </c>
      <c r="BD152" t="str">
        <f>IFERROR(VLOOKUP($A152,'1899'!$A$3:$Q$140,17,FALSE),"")</f>
        <v/>
      </c>
      <c r="BE152" t="str">
        <f>IFERROR(VLOOKUP($A152,'1900'!$A$3:$L$140,12,FALSE),"")</f>
        <v/>
      </c>
      <c r="BF152" t="str">
        <f>IFERROR(VLOOKUP($A152,'1900'!$A$3:$M$140,13,FALSE),"")</f>
        <v/>
      </c>
      <c r="BG152" t="str">
        <f>IFERROR(VLOOKUP($A152,'1900'!$A$3:$N$140,14,FALSE),"")</f>
        <v/>
      </c>
      <c r="BH152" t="str">
        <f>IFERROR(VLOOKUP($A152,'1900'!$A$3:$O$140,15,FALSE),"")</f>
        <v/>
      </c>
      <c r="BI152" t="str">
        <f>IFERROR(VLOOKUP($A152,'1900'!$A$3:$P$140,16,FALSE),"")</f>
        <v/>
      </c>
      <c r="BJ152" t="str">
        <f>IFERROR(VLOOKUP($A152,'1900'!$A$3:$Q$140,17,FALSE),"")</f>
        <v/>
      </c>
      <c r="BK152" t="str">
        <f>IFERROR(VLOOKUP($A152,'1901'!$A$3:$L$140,12,FALSE),"")</f>
        <v/>
      </c>
      <c r="BL152" t="str">
        <f>IFERROR(VLOOKUP($A152,'1901'!$A$3:$M$140,13,FALSE),"")</f>
        <v/>
      </c>
      <c r="BM152" t="str">
        <f>IFERROR(VLOOKUP($A152,'1901'!$A$3:$N$140,14,FALSE),"")</f>
        <v/>
      </c>
      <c r="BN152" t="str">
        <f>IFERROR(VLOOKUP($A152,'1901'!$A$3:$O$140,15,FALSE),"")</f>
        <v/>
      </c>
      <c r="BO152" t="str">
        <f>IFERROR(VLOOKUP($A152,'1901'!$A$3:$P$140,16,FALSE),"")</f>
        <v/>
      </c>
      <c r="BP152" t="str">
        <f>IFERROR(VLOOKUP($A152,'1901'!$A$3:$Q$140,17,FALSE),"")</f>
        <v/>
      </c>
      <c r="BQ152" t="str">
        <f>IFERROR(VLOOKUP($A152,'1902'!$A$3:$L$140,12,FALSE),"")</f>
        <v/>
      </c>
      <c r="BR152" t="str">
        <f>IFERROR(VLOOKUP($A152,'1902'!$A$3:$M$140,13,FALSE),"")</f>
        <v/>
      </c>
      <c r="BS152" t="str">
        <f>IFERROR(VLOOKUP($A152,'1902'!$A$3:$N$140,14,FALSE),"")</f>
        <v/>
      </c>
      <c r="BT152" t="str">
        <f>IFERROR(VLOOKUP($A152,'1902'!$A$3:$O$140,15,FALSE),"")</f>
        <v/>
      </c>
      <c r="BU152" t="str">
        <f>IFERROR(VLOOKUP($A152,'1902'!$A$3:$P$140,16,FALSE),"")</f>
        <v/>
      </c>
      <c r="BV152" t="str">
        <f>IFERROR(VLOOKUP($A152,'1902'!$A$3:$Q$140,17,FALSE),"")</f>
        <v/>
      </c>
      <c r="BW152" t="str">
        <f>IFERROR(VLOOKUP($A152,'1903'!$A$3:$L$140,12,FALSE),"")</f>
        <v/>
      </c>
      <c r="BX152" t="str">
        <f>IFERROR(VLOOKUP($A152,'1903'!$A$3:$M$140,13,FALSE),"")</f>
        <v/>
      </c>
      <c r="BY152" t="str">
        <f>IFERROR(VLOOKUP($A152,'1903'!$A$3:$N$140,14,FALSE),"")</f>
        <v/>
      </c>
      <c r="BZ152" t="str">
        <f>IFERROR(VLOOKUP($A152,'1903'!$A$3:$O$140,15,FALSE),"")</f>
        <v/>
      </c>
      <c r="CA152" t="str">
        <f>IFERROR(VLOOKUP($A152,'1903'!$A$3:$P$140,16,FALSE),"")</f>
        <v/>
      </c>
      <c r="CB152" t="str">
        <f>IFERROR(VLOOKUP($A152,'1903'!$A$3:$Q$140,17,FALSE),"")</f>
        <v/>
      </c>
      <c r="CC152" t="str">
        <f>IFERROR(VLOOKUP($A152,'1904'!$A$3:$L$140,12,FALSE),"")</f>
        <v/>
      </c>
      <c r="CD152" t="str">
        <f>IFERROR(VLOOKUP($A152,'1904'!$A$3:$M$140,13,FALSE),"")</f>
        <v/>
      </c>
      <c r="CE152" t="str">
        <f>IFERROR(VLOOKUP($A152,'1904'!$A$3:$N$140,14,FALSE),"")</f>
        <v/>
      </c>
      <c r="CF152" t="str">
        <f>IFERROR(VLOOKUP($A152,'1904'!$A$3:$O$140,15,FALSE),"")</f>
        <v/>
      </c>
      <c r="CG152" t="str">
        <f>IFERROR(VLOOKUP($A152,'1904'!$A$3:$P$140,16,FALSE),"")</f>
        <v/>
      </c>
      <c r="CH152" t="str">
        <f>IFERROR(VLOOKUP($A152,'1904'!$A$3:$Q$140,17,FALSE),"")</f>
        <v/>
      </c>
      <c r="CI152" t="str">
        <f>IFERROR(VLOOKUP($A152,'1905'!$A$3:$L$140,12,FALSE),"")</f>
        <v/>
      </c>
      <c r="CJ152" t="str">
        <f>IFERROR(VLOOKUP($A152,'1905'!$A$3:$M$140,13,FALSE),"")</f>
        <v/>
      </c>
      <c r="CK152" t="str">
        <f>IFERROR(VLOOKUP($A152,'1905'!$A$3:$N$140,14,FALSE),"")</f>
        <v/>
      </c>
      <c r="CL152" t="str">
        <f>IFERROR(VLOOKUP($A152,'1905'!$A$3:$O$140,15,FALSE),"")</f>
        <v/>
      </c>
      <c r="CM152" t="str">
        <f>IFERROR(VLOOKUP($A152,'1905'!$A$3:$P$140,16,FALSE),"")</f>
        <v/>
      </c>
      <c r="CN152" t="str">
        <f>IFERROR(VLOOKUP($A152,'1905'!$A$3:$Q$140,17,FALSE),"")</f>
        <v/>
      </c>
      <c r="CO152" t="str">
        <f>IFERROR(VLOOKUP($A152,'1906'!$A$3:$L$140,12,FALSE),"")</f>
        <v/>
      </c>
      <c r="CP152" t="str">
        <f>IFERROR(VLOOKUP($A152,'1906'!$A$3:$M$140,13,FALSE),"")</f>
        <v/>
      </c>
      <c r="CQ152" t="str">
        <f>IFERROR(VLOOKUP($A152,'1906'!$A$3:$N$140,14,FALSE),"")</f>
        <v/>
      </c>
      <c r="CR152" t="str">
        <f>IFERROR(VLOOKUP($A152,'1906'!$A$3:$O$140,15,FALSE),"")</f>
        <v/>
      </c>
      <c r="CS152" t="str">
        <f>IFERROR(VLOOKUP($A152,'1906'!$A$3:$P$140,16,FALSE),"")</f>
        <v/>
      </c>
      <c r="CT152" t="str">
        <f>IFERROR(VLOOKUP($A152,'1906'!$A$3:$Q$140,17,FALSE),"")</f>
        <v/>
      </c>
      <c r="CU152" t="str">
        <f>IFERROR(VLOOKUP($A152,'1907'!$A$3:$L$140,12,FALSE),"")</f>
        <v/>
      </c>
      <c r="CV152" t="str">
        <f>IFERROR(VLOOKUP($A152,'1907'!$A$3:$M$140,13,FALSE),"")</f>
        <v/>
      </c>
      <c r="CW152" t="str">
        <f>IFERROR(VLOOKUP($A152,'1907'!$A$3:$N$140,14,FALSE),"")</f>
        <v/>
      </c>
      <c r="CX152" t="str">
        <f>IFERROR(VLOOKUP($A152,'1907'!$A$3:$O$140,15,FALSE),"")</f>
        <v/>
      </c>
      <c r="CY152" t="str">
        <f>IFERROR(VLOOKUP($A152,'1907'!$A$3:$P$140,16,FALSE),"")</f>
        <v/>
      </c>
      <c r="CZ152" t="str">
        <f>IFERROR(VLOOKUP($A152,'1907'!$A$3:$Q$140,17,FALSE),"")</f>
        <v/>
      </c>
      <c r="DA152" t="str">
        <f>IFERROR(VLOOKUP($A152,'1908'!$A$3:$L$140,12,FALSE),"")</f>
        <v/>
      </c>
      <c r="DB152" t="str">
        <f>IFERROR(VLOOKUP($A152,'1908'!$A$3:$M$140,13,FALSE),"")</f>
        <v/>
      </c>
      <c r="DC152" t="str">
        <f>IFERROR(VLOOKUP($A152,'1908'!$A$3:$N$140,14,FALSE),"")</f>
        <v/>
      </c>
      <c r="DD152" t="str">
        <f>IFERROR(VLOOKUP($A152,'1908'!$A$3:$O$140,15,FALSE),"")</f>
        <v/>
      </c>
      <c r="DE152" t="str">
        <f>IFERROR(VLOOKUP($A152,'1908'!$A$3:$P$140,16,FALSE),"")</f>
        <v/>
      </c>
      <c r="DF152" t="str">
        <f>IFERROR(VLOOKUP($A152,'1908'!$A$3:$Q$140,17,FALSE),"")</f>
        <v/>
      </c>
      <c r="DG152" t="str">
        <f>IFERROR(VLOOKUP($A152,'1909'!$A$3:$L$140,12,FALSE),"")</f>
        <v/>
      </c>
      <c r="DH152" t="str">
        <f>IFERROR(VLOOKUP($A152,'1909'!$A$3:$M$140,13,FALSE),"")</f>
        <v/>
      </c>
      <c r="DI152" t="str">
        <f>IFERROR(VLOOKUP($A152,'1909'!$A$3:$N$140,14,FALSE),"")</f>
        <v/>
      </c>
      <c r="DJ152" t="str">
        <f>IFERROR(VLOOKUP($A152,'1909'!$A$3:$O$140,15,FALSE),"")</f>
        <v/>
      </c>
      <c r="DK152" t="str">
        <f>IFERROR(VLOOKUP($A152,'1909'!$A$3:$P$140,16,FALSE),"")</f>
        <v/>
      </c>
      <c r="DL152" t="str">
        <f>IFERROR(VLOOKUP($A152,'1909'!$A$3:$Q$140,17,FALSE),"")</f>
        <v/>
      </c>
      <c r="DM152" t="str">
        <f>IFERROR(VLOOKUP($A152,'1910'!$A$3:$L$140,12,FALSE),"")</f>
        <v/>
      </c>
      <c r="DN152" t="str">
        <f>IFERROR(VLOOKUP($A152,'1910'!$A$3:$M$140,13,FALSE),"")</f>
        <v/>
      </c>
      <c r="DO152" t="str">
        <f>IFERROR(VLOOKUP($A152,'1910'!$A$3:$N$140,14,FALSE),"")</f>
        <v/>
      </c>
      <c r="DP152" t="str">
        <f>IFERROR(VLOOKUP($A152,'1910'!$A$3:$O$140,15,FALSE),"")</f>
        <v/>
      </c>
      <c r="DQ152" t="str">
        <f>IFERROR(VLOOKUP($A152,'1910'!$A$3:$P$140,16,FALSE),"")</f>
        <v/>
      </c>
      <c r="DR152" t="str">
        <f>IFERROR(VLOOKUP($A152,'1910'!$A$3:$Q$140,17,FALSE),"")</f>
        <v/>
      </c>
      <c r="DS152" t="str">
        <f>IFERROR(VLOOKUP($A152,'1911'!$A$3:$L$140,12,FALSE),"")</f>
        <v/>
      </c>
      <c r="DT152" t="str">
        <f>IFERROR(VLOOKUP($A152,'1911'!$A$3:$M$140,13,FALSE),"")</f>
        <v/>
      </c>
      <c r="DU152" t="str">
        <f>IFERROR(VLOOKUP($A152,'1911'!$A$3:$N$140,14,FALSE),"")</f>
        <v/>
      </c>
      <c r="DV152" t="str">
        <f>IFERROR(VLOOKUP($A152,'1911'!$A$3:$O$140,15,FALSE),"")</f>
        <v/>
      </c>
      <c r="DW152" t="str">
        <f>IFERROR(VLOOKUP($A152,'1911'!$A$3:$P$140,16,FALSE),"")</f>
        <v/>
      </c>
      <c r="DX152" t="str">
        <f>IFERROR(VLOOKUP($A152,'1911'!$A$3:$Q$140,17,FALSE),"")</f>
        <v/>
      </c>
      <c r="DY152" t="str">
        <f>IFERROR(VLOOKUP($A152,'1912'!$A$3:$L$140,12,FALSE),"")</f>
        <v/>
      </c>
      <c r="DZ152" t="str">
        <f>IFERROR(VLOOKUP($A152,'1912'!$A$3:$M$140,13,FALSE),"")</f>
        <v/>
      </c>
      <c r="EA152" t="str">
        <f>IFERROR(VLOOKUP($A152,'1912'!$A$3:$N$140,14,FALSE),"")</f>
        <v/>
      </c>
      <c r="EB152" t="str">
        <f>IFERROR(VLOOKUP($A152,'1912'!$A$3:$O$140,15,FALSE),"")</f>
        <v/>
      </c>
      <c r="EC152" t="str">
        <f>IFERROR(VLOOKUP($A152,'1912'!$A$3:$P$140,16,FALSE),"")</f>
        <v/>
      </c>
      <c r="ED152" t="str">
        <f>IFERROR(VLOOKUP($A152,'1912'!$A$3:$Q$140,17,FALSE),"")</f>
        <v/>
      </c>
    </row>
    <row r="153" spans="1:134" x14ac:dyDescent="0.2">
      <c r="A153" t="s">
        <v>67</v>
      </c>
      <c r="B153" t="s">
        <v>251</v>
      </c>
      <c r="C153" t="str">
        <f>IFERROR(VLOOKUP($A153,'1891'!$A$3:$L$140,12,FALSE),"")</f>
        <v/>
      </c>
      <c r="D153" t="str">
        <f>IFERROR(VLOOKUP($A153,'1891'!$A$3:$M$140,13,FALSE),"")</f>
        <v/>
      </c>
      <c r="E153" t="str">
        <f>IFERROR(VLOOKUP($A153,'1891'!$A$3:$N$140,14,FALSE),"")</f>
        <v/>
      </c>
      <c r="F153" t="str">
        <f>IFERROR(VLOOKUP($A153,'1891'!$A$3:$O$140,15,FALSE),"")</f>
        <v/>
      </c>
      <c r="G153" t="str">
        <f>IFERROR(VLOOKUP($A153,'1891'!$A$3:$P$140,16,FALSE),"")</f>
        <v/>
      </c>
      <c r="H153" t="str">
        <f>IFERROR(VLOOKUP($A153,'1891'!$A$3:$Q$140,17,FALSE),"")</f>
        <v/>
      </c>
      <c r="I153" t="str">
        <f>IFERROR(VLOOKUP($A153,'1892'!$A$3:$L$140,12,FALSE),"")</f>
        <v/>
      </c>
      <c r="J153" t="str">
        <f>IFERROR(VLOOKUP($A153,'1892'!$A$3:$M$140,13,FALSE),"")</f>
        <v/>
      </c>
      <c r="K153" t="str">
        <f>IFERROR(VLOOKUP($A153,'1892'!$A$3:$N$140,14,FALSE),"")</f>
        <v/>
      </c>
      <c r="L153" t="str">
        <f>IFERROR(VLOOKUP($A153,'1892'!$A$3:$O$140,15,FALSE),"")</f>
        <v/>
      </c>
      <c r="M153" t="str">
        <f>IFERROR(VLOOKUP($A153,'1892'!$A$3:$P$140,16,FALSE),"")</f>
        <v/>
      </c>
      <c r="N153" t="str">
        <f>IFERROR(VLOOKUP($A153,'1892'!$A$3:$Q$140,17,FALSE),"")</f>
        <v/>
      </c>
      <c r="O153" t="str">
        <f>IFERROR(VLOOKUP($A153,'1893'!$A$3:$L$140,12,FALSE),"")</f>
        <v/>
      </c>
      <c r="P153" t="str">
        <f>IFERROR(VLOOKUP($A153,'1893'!$A$3:$M$140,13,FALSE),"")</f>
        <v/>
      </c>
      <c r="Q153" t="str">
        <f>IFERROR(VLOOKUP($A153,'1893'!$A$3:$N$140,14,FALSE),"")</f>
        <v/>
      </c>
      <c r="R153" t="str">
        <f>IFERROR(VLOOKUP($A153,'1893'!$A$3:$O$140,15,FALSE),"")</f>
        <v/>
      </c>
      <c r="S153" t="str">
        <f>IFERROR(VLOOKUP($A153,'1893'!$A$3:$P$140,16,FALSE),"")</f>
        <v/>
      </c>
      <c r="T153" t="str">
        <f>IFERROR(VLOOKUP($A153,'1893'!$A$3:$Q$140,17,FALSE),"")</f>
        <v/>
      </c>
      <c r="U153" t="str">
        <f>IFERROR(VLOOKUP($A153,'1894'!$A$3:$L$140,12,FALSE),"")</f>
        <v/>
      </c>
      <c r="V153" t="str">
        <f>IFERROR(VLOOKUP($A153,'1894'!$A$3:$M$140,13,FALSE),"")</f>
        <v/>
      </c>
      <c r="W153" t="str">
        <f>IFERROR(VLOOKUP($A153,'1894'!$A$3:$N$140,14,FALSE),"")</f>
        <v/>
      </c>
      <c r="X153" t="str">
        <f>IFERROR(VLOOKUP($A153,'1894'!$A$3:$O$140,15,FALSE),"")</f>
        <v/>
      </c>
      <c r="Y153" t="str">
        <f>IFERROR(VLOOKUP($A153,'1894'!$A$3:$P$140,16,FALSE),"")</f>
        <v/>
      </c>
      <c r="Z153" t="str">
        <f>IFERROR(VLOOKUP($A153,'1894'!$A$3:$Q$140,17,FALSE),"")</f>
        <v/>
      </c>
      <c r="AA153" t="str">
        <f>IFERROR(VLOOKUP($A153,'1895'!$A$3:$L$140,12,FALSE),"")</f>
        <v/>
      </c>
      <c r="AB153" t="str">
        <f>IFERROR(VLOOKUP($A153,'1895'!$A$3:$M$140,13,FALSE),"")</f>
        <v/>
      </c>
      <c r="AC153" t="str">
        <f>IFERROR(VLOOKUP($A153,'1895'!$A$3:$N$140,14,FALSE),"")</f>
        <v/>
      </c>
      <c r="AD153" t="str">
        <f>IFERROR(VLOOKUP($A153,'1895'!$A$3:$O$140,15,FALSE),"")</f>
        <v/>
      </c>
      <c r="AE153" t="str">
        <f>IFERROR(VLOOKUP($A153,'1895'!$A$3:$P$140,16,FALSE),"")</f>
        <v/>
      </c>
      <c r="AF153" t="str">
        <f>IFERROR(VLOOKUP($A153,'1895'!$A$3:$Q$140,17,FALSE),"")</f>
        <v/>
      </c>
      <c r="AG153" t="str">
        <f>IFERROR(VLOOKUP($A153,'1896'!$A$3:$L$140,12,FALSE),"")</f>
        <v/>
      </c>
      <c r="AH153" t="str">
        <f>IFERROR(VLOOKUP($A153,'1896'!$A$3:$M$140,13,FALSE),"")</f>
        <v/>
      </c>
      <c r="AI153" t="str">
        <f>IFERROR(VLOOKUP($A153,'1896'!$A$3:$N$140,14,FALSE),"")</f>
        <v/>
      </c>
      <c r="AJ153" t="str">
        <f>IFERROR(VLOOKUP($A153,'1896'!$A$3:$O$140,15,FALSE),"")</f>
        <v/>
      </c>
      <c r="AK153" t="str">
        <f>IFERROR(VLOOKUP($A153,'1896'!$A$3:$P$140,16,FALSE),"")</f>
        <v/>
      </c>
      <c r="AL153" t="str">
        <f>IFERROR(VLOOKUP($A153,'1896'!$A$3:$Q$140,17,FALSE),"")</f>
        <v/>
      </c>
      <c r="AM153" t="str">
        <f>IFERROR(VLOOKUP($A153,'1897'!$A$3:$L$140,12,FALSE),"")</f>
        <v/>
      </c>
      <c r="AN153" t="str">
        <f>IFERROR(VLOOKUP($A153,'1897'!$A$3:$M$140,13,FALSE),"")</f>
        <v/>
      </c>
      <c r="AO153" t="str">
        <f>IFERROR(VLOOKUP($A153,'1897'!$A$3:$N$140,14,FALSE),"")</f>
        <v/>
      </c>
      <c r="AP153" t="str">
        <f>IFERROR(VLOOKUP($A153,'1897'!$A$3:$O$140,15,FALSE),"")</f>
        <v/>
      </c>
      <c r="AQ153" t="str">
        <f>IFERROR(VLOOKUP($A153,'1897'!$A$3:$P$140,16,FALSE),"")</f>
        <v/>
      </c>
      <c r="AR153" t="str">
        <f>IFERROR(VLOOKUP($A153,'1897'!$A$3:$Q$140,17,FALSE),"")</f>
        <v/>
      </c>
      <c r="AS153" t="str">
        <f>IFERROR(VLOOKUP($A153,'1898'!$A$3:$L$140,12,FALSE),"")</f>
        <v/>
      </c>
      <c r="AT153" t="str">
        <f>IFERROR(VLOOKUP($A153,'1898'!$A$3:$M$140,13,FALSE),"")</f>
        <v/>
      </c>
      <c r="AU153" t="str">
        <f>IFERROR(VLOOKUP($A153,'1898'!$A$3:$N$140,14,FALSE),"")</f>
        <v/>
      </c>
      <c r="AV153" t="str">
        <f>IFERROR(VLOOKUP($A153,'1898'!$A$3:$O$140,15,FALSE),"")</f>
        <v/>
      </c>
      <c r="AW153" t="str">
        <f>IFERROR(VLOOKUP($A153,'1898'!$A$3:$P$140,16,FALSE),"")</f>
        <v/>
      </c>
      <c r="AX153" t="str">
        <f>IFERROR(VLOOKUP($A153,'1898'!$A$3:$Q$140,17,FALSE),"")</f>
        <v/>
      </c>
      <c r="AY153" t="str">
        <f>IFERROR(VLOOKUP($A153,'1899'!$A$3:$L$140,12,FALSE),"")</f>
        <v/>
      </c>
      <c r="AZ153" t="str">
        <f>IFERROR(VLOOKUP($A153,'1899'!$A$3:$M$140,13,FALSE),"")</f>
        <v/>
      </c>
      <c r="BA153" t="str">
        <f>IFERROR(VLOOKUP($A153,'1899'!$A$3:$N$140,14,FALSE),"")</f>
        <v/>
      </c>
      <c r="BB153" t="str">
        <f>IFERROR(VLOOKUP($A153,'1899'!$A$3:$O$140,15,FALSE),"")</f>
        <v/>
      </c>
      <c r="BC153" t="str">
        <f>IFERROR(VLOOKUP($A153,'1899'!$A$3:$P$140,16,FALSE),"")</f>
        <v/>
      </c>
      <c r="BD153" t="str">
        <f>IFERROR(VLOOKUP($A153,'1899'!$A$3:$Q$140,17,FALSE),"")</f>
        <v/>
      </c>
      <c r="BE153" t="str">
        <f>IFERROR(VLOOKUP($A153,'1900'!$A$3:$L$140,12,FALSE),"")</f>
        <v/>
      </c>
      <c r="BF153" t="str">
        <f>IFERROR(VLOOKUP($A153,'1900'!$A$3:$M$140,13,FALSE),"")</f>
        <v/>
      </c>
      <c r="BG153" t="str">
        <f>IFERROR(VLOOKUP($A153,'1900'!$A$3:$N$140,14,FALSE),"")</f>
        <v/>
      </c>
      <c r="BH153" t="str">
        <f>IFERROR(VLOOKUP($A153,'1900'!$A$3:$O$140,15,FALSE),"")</f>
        <v/>
      </c>
      <c r="BI153" t="str">
        <f>IFERROR(VLOOKUP($A153,'1900'!$A$3:$P$140,16,FALSE),"")</f>
        <v/>
      </c>
      <c r="BJ153" t="str">
        <f>IFERROR(VLOOKUP($A153,'1900'!$A$3:$Q$140,17,FALSE),"")</f>
        <v/>
      </c>
      <c r="BK153" t="str">
        <f>IFERROR(VLOOKUP($A153,'1901'!$A$3:$L$140,12,FALSE),"")</f>
        <v/>
      </c>
      <c r="BL153" t="str">
        <f>IFERROR(VLOOKUP($A153,'1901'!$A$3:$M$140,13,FALSE),"")</f>
        <v/>
      </c>
      <c r="BM153" t="str">
        <f>IFERROR(VLOOKUP($A153,'1901'!$A$3:$N$140,14,FALSE),"")</f>
        <v/>
      </c>
      <c r="BN153" t="str">
        <f>IFERROR(VLOOKUP($A153,'1901'!$A$3:$O$140,15,FALSE),"")</f>
        <v/>
      </c>
      <c r="BO153" t="str">
        <f>IFERROR(VLOOKUP($A153,'1901'!$A$3:$P$140,16,FALSE),"")</f>
        <v/>
      </c>
      <c r="BP153" t="str">
        <f>IFERROR(VLOOKUP($A153,'1901'!$A$3:$Q$140,17,FALSE),"")</f>
        <v/>
      </c>
      <c r="BQ153" t="str">
        <f>IFERROR(VLOOKUP($A153,'1902'!$A$3:$L$140,12,FALSE),"")</f>
        <v/>
      </c>
      <c r="BR153" t="str">
        <f>IFERROR(VLOOKUP($A153,'1902'!$A$3:$M$140,13,FALSE),"")</f>
        <v/>
      </c>
      <c r="BS153" t="str">
        <f>IFERROR(VLOOKUP($A153,'1902'!$A$3:$N$140,14,FALSE),"")</f>
        <v/>
      </c>
      <c r="BT153" t="str">
        <f>IFERROR(VLOOKUP($A153,'1902'!$A$3:$O$140,15,FALSE),"")</f>
        <v/>
      </c>
      <c r="BU153" t="str">
        <f>IFERROR(VLOOKUP($A153,'1902'!$A$3:$P$140,16,FALSE),"")</f>
        <v/>
      </c>
      <c r="BV153" t="str">
        <f>IFERROR(VLOOKUP($A153,'1902'!$A$3:$Q$140,17,FALSE),"")</f>
        <v/>
      </c>
      <c r="BW153" t="str">
        <f>IFERROR(VLOOKUP($A153,'1903'!$A$3:$L$140,12,FALSE),"")</f>
        <v/>
      </c>
      <c r="BX153" t="str">
        <f>IFERROR(VLOOKUP($A153,'1903'!$A$3:$M$140,13,FALSE),"")</f>
        <v/>
      </c>
      <c r="BY153" t="str">
        <f>IFERROR(VLOOKUP($A153,'1903'!$A$3:$N$140,14,FALSE),"")</f>
        <v/>
      </c>
      <c r="BZ153" t="str">
        <f>IFERROR(VLOOKUP($A153,'1903'!$A$3:$O$140,15,FALSE),"")</f>
        <v/>
      </c>
      <c r="CA153" t="str">
        <f>IFERROR(VLOOKUP($A153,'1903'!$A$3:$P$140,16,FALSE),"")</f>
        <v/>
      </c>
      <c r="CB153" t="str">
        <f>IFERROR(VLOOKUP($A153,'1903'!$A$3:$Q$140,17,FALSE),"")</f>
        <v/>
      </c>
      <c r="CC153" t="str">
        <f>IFERROR(VLOOKUP($A153,'1904'!$A$3:$L$140,12,FALSE),"")</f>
        <v/>
      </c>
      <c r="CD153" t="str">
        <f>IFERROR(VLOOKUP($A153,'1904'!$A$3:$M$140,13,FALSE),"")</f>
        <v/>
      </c>
      <c r="CE153" t="str">
        <f>IFERROR(VLOOKUP($A153,'1904'!$A$3:$N$140,14,FALSE),"")</f>
        <v/>
      </c>
      <c r="CF153" t="str">
        <f>IFERROR(VLOOKUP($A153,'1904'!$A$3:$O$140,15,FALSE),"")</f>
        <v/>
      </c>
      <c r="CG153" t="str">
        <f>IFERROR(VLOOKUP($A153,'1904'!$A$3:$P$140,16,FALSE),"")</f>
        <v/>
      </c>
      <c r="CH153" t="str">
        <f>IFERROR(VLOOKUP($A153,'1904'!$A$3:$Q$140,17,FALSE),"")</f>
        <v/>
      </c>
      <c r="CI153" t="str">
        <f>IFERROR(VLOOKUP($A153,'1905'!$A$3:$L$140,12,FALSE),"")</f>
        <v/>
      </c>
      <c r="CJ153" t="str">
        <f>IFERROR(VLOOKUP($A153,'1905'!$A$3:$M$140,13,FALSE),"")</f>
        <v/>
      </c>
      <c r="CK153" t="str">
        <f>IFERROR(VLOOKUP($A153,'1905'!$A$3:$N$140,14,FALSE),"")</f>
        <v/>
      </c>
      <c r="CL153" t="str">
        <f>IFERROR(VLOOKUP($A153,'1905'!$A$3:$O$140,15,FALSE),"")</f>
        <v/>
      </c>
      <c r="CM153" t="str">
        <f>IFERROR(VLOOKUP($A153,'1905'!$A$3:$P$140,16,FALSE),"")</f>
        <v/>
      </c>
      <c r="CN153" t="str">
        <f>IFERROR(VLOOKUP($A153,'1905'!$A$3:$Q$140,17,FALSE),"")</f>
        <v/>
      </c>
      <c r="CO153" t="str">
        <f>IFERROR(VLOOKUP($A153,'1906'!$A$3:$L$140,12,FALSE),"")</f>
        <v/>
      </c>
      <c r="CP153" t="str">
        <f>IFERROR(VLOOKUP($A153,'1906'!$A$3:$M$140,13,FALSE),"")</f>
        <v/>
      </c>
      <c r="CQ153" t="str">
        <f>IFERROR(VLOOKUP($A153,'1906'!$A$3:$N$140,14,FALSE),"")</f>
        <v/>
      </c>
      <c r="CR153" t="str">
        <f>IFERROR(VLOOKUP($A153,'1906'!$A$3:$O$140,15,FALSE),"")</f>
        <v/>
      </c>
      <c r="CS153" t="str">
        <f>IFERROR(VLOOKUP($A153,'1906'!$A$3:$P$140,16,FALSE),"")</f>
        <v/>
      </c>
      <c r="CT153" t="str">
        <f>IFERROR(VLOOKUP($A153,'1906'!$A$3:$Q$140,17,FALSE),"")</f>
        <v/>
      </c>
      <c r="CU153" t="str">
        <f>IFERROR(VLOOKUP($A153,'1907'!$A$3:$L$140,12,FALSE),"")</f>
        <v/>
      </c>
      <c r="CV153" t="str">
        <f>IFERROR(VLOOKUP($A153,'1907'!$A$3:$M$140,13,FALSE),"")</f>
        <v/>
      </c>
      <c r="CW153" t="str">
        <f>IFERROR(VLOOKUP($A153,'1907'!$A$3:$N$140,14,FALSE),"")</f>
        <v/>
      </c>
      <c r="CX153" t="str">
        <f>IFERROR(VLOOKUP($A153,'1907'!$A$3:$O$140,15,FALSE),"")</f>
        <v/>
      </c>
      <c r="CY153" t="str">
        <f>IFERROR(VLOOKUP($A153,'1907'!$A$3:$P$140,16,FALSE),"")</f>
        <v/>
      </c>
      <c r="CZ153" t="str">
        <f>IFERROR(VLOOKUP($A153,'1907'!$A$3:$Q$140,17,FALSE),"")</f>
        <v/>
      </c>
      <c r="DA153" t="str">
        <f>IFERROR(VLOOKUP($A153,'1908'!$A$3:$L$140,12,FALSE),"")</f>
        <v/>
      </c>
      <c r="DB153" t="str">
        <f>IFERROR(VLOOKUP($A153,'1908'!$A$3:$M$140,13,FALSE),"")</f>
        <v/>
      </c>
      <c r="DC153" t="str">
        <f>IFERROR(VLOOKUP($A153,'1908'!$A$3:$N$140,14,FALSE),"")</f>
        <v/>
      </c>
      <c r="DD153" t="str">
        <f>IFERROR(VLOOKUP($A153,'1908'!$A$3:$O$140,15,FALSE),"")</f>
        <v/>
      </c>
      <c r="DE153" t="str">
        <f>IFERROR(VLOOKUP($A153,'1908'!$A$3:$P$140,16,FALSE),"")</f>
        <v/>
      </c>
      <c r="DF153" t="str">
        <f>IFERROR(VLOOKUP($A153,'1908'!$A$3:$Q$140,17,FALSE),"")</f>
        <v/>
      </c>
      <c r="DG153" t="str">
        <f>IFERROR(VLOOKUP($A153,'1909'!$A$3:$L$140,12,FALSE),"")</f>
        <v/>
      </c>
      <c r="DH153" t="str">
        <f>IFERROR(VLOOKUP($A153,'1909'!$A$3:$M$140,13,FALSE),"")</f>
        <v/>
      </c>
      <c r="DI153" t="str">
        <f>IFERROR(VLOOKUP($A153,'1909'!$A$3:$N$140,14,FALSE),"")</f>
        <v/>
      </c>
      <c r="DJ153" t="str">
        <f>IFERROR(VLOOKUP($A153,'1909'!$A$3:$O$140,15,FALSE),"")</f>
        <v/>
      </c>
      <c r="DK153" t="str">
        <f>IFERROR(VLOOKUP($A153,'1909'!$A$3:$P$140,16,FALSE),"")</f>
        <v/>
      </c>
      <c r="DL153" t="str">
        <f>IFERROR(VLOOKUP($A153,'1909'!$A$3:$Q$140,17,FALSE),"")</f>
        <v/>
      </c>
      <c r="DM153" t="str">
        <f>IFERROR(VLOOKUP($A153,'1910'!$A$3:$L$140,12,FALSE),"")</f>
        <v/>
      </c>
      <c r="DN153" t="str">
        <f>IFERROR(VLOOKUP($A153,'1910'!$A$3:$M$140,13,FALSE),"")</f>
        <v/>
      </c>
      <c r="DO153" t="str">
        <f>IFERROR(VLOOKUP($A153,'1910'!$A$3:$N$140,14,FALSE),"")</f>
        <v/>
      </c>
      <c r="DP153" t="str">
        <f>IFERROR(VLOOKUP($A153,'1910'!$A$3:$O$140,15,FALSE),"")</f>
        <v/>
      </c>
      <c r="DQ153" t="str">
        <f>IFERROR(VLOOKUP($A153,'1910'!$A$3:$P$140,16,FALSE),"")</f>
        <v/>
      </c>
      <c r="DR153" t="str">
        <f>IFERROR(VLOOKUP($A153,'1910'!$A$3:$Q$140,17,FALSE),"")</f>
        <v/>
      </c>
      <c r="DS153" t="str">
        <f>IFERROR(VLOOKUP($A153,'1911'!$A$3:$L$140,12,FALSE),"")</f>
        <v/>
      </c>
      <c r="DT153" t="str">
        <f>IFERROR(VLOOKUP($A153,'1911'!$A$3:$M$140,13,FALSE),"")</f>
        <v/>
      </c>
      <c r="DU153" t="str">
        <f>IFERROR(VLOOKUP($A153,'1911'!$A$3:$N$140,14,FALSE),"")</f>
        <v/>
      </c>
      <c r="DV153" t="str">
        <f>IFERROR(VLOOKUP($A153,'1911'!$A$3:$O$140,15,FALSE),"")</f>
        <v/>
      </c>
      <c r="DW153" t="str">
        <f>IFERROR(VLOOKUP($A153,'1911'!$A$3:$P$140,16,FALSE),"")</f>
        <v/>
      </c>
      <c r="DX153" t="str">
        <f>IFERROR(VLOOKUP($A153,'1911'!$A$3:$Q$140,17,FALSE),"")</f>
        <v/>
      </c>
      <c r="DY153" t="str">
        <f>IFERROR(VLOOKUP($A153,'1912'!$A$3:$L$140,12,FALSE),"")</f>
        <v/>
      </c>
      <c r="DZ153" t="str">
        <f>IFERROR(VLOOKUP($A153,'1912'!$A$3:$M$140,13,FALSE),"")</f>
        <v/>
      </c>
      <c r="EA153" t="str">
        <f>IFERROR(VLOOKUP($A153,'1912'!$A$3:$N$140,14,FALSE),"")</f>
        <v/>
      </c>
      <c r="EB153" t="str">
        <f>IFERROR(VLOOKUP($A153,'1912'!$A$3:$O$140,15,FALSE),"")</f>
        <v/>
      </c>
      <c r="EC153" t="str">
        <f>IFERROR(VLOOKUP($A153,'1912'!$A$3:$P$140,16,FALSE),"")</f>
        <v/>
      </c>
      <c r="ED153" t="str">
        <f>IFERROR(VLOOKUP($A153,'1912'!$A$3:$Q$140,17,FALSE),"")</f>
        <v/>
      </c>
    </row>
    <row r="154" spans="1:134" x14ac:dyDescent="0.2">
      <c r="A154" t="s">
        <v>55</v>
      </c>
      <c r="B154" t="s">
        <v>251</v>
      </c>
      <c r="C154" t="str">
        <f>IFERROR(VLOOKUP($A154,'1891'!$A$3:$L$140,12,FALSE),"")</f>
        <v/>
      </c>
      <c r="D154" t="str">
        <f>IFERROR(VLOOKUP($A154,'1891'!$A$3:$M$140,13,FALSE),"")</f>
        <v/>
      </c>
      <c r="E154" t="str">
        <f>IFERROR(VLOOKUP($A154,'1891'!$A$3:$N$140,14,FALSE),"")</f>
        <v/>
      </c>
      <c r="F154" t="str">
        <f>IFERROR(VLOOKUP($A154,'1891'!$A$3:$O$140,15,FALSE),"")</f>
        <v/>
      </c>
      <c r="G154" t="str">
        <f>IFERROR(VLOOKUP($A154,'1891'!$A$3:$P$140,16,FALSE),"")</f>
        <v/>
      </c>
      <c r="H154" t="str">
        <f>IFERROR(VLOOKUP($A154,'1891'!$A$3:$Q$140,17,FALSE),"")</f>
        <v/>
      </c>
      <c r="I154" t="str">
        <f>IFERROR(VLOOKUP($A154,'1892'!$A$3:$L$140,12,FALSE),"")</f>
        <v/>
      </c>
      <c r="J154" t="str">
        <f>IFERROR(VLOOKUP($A154,'1892'!$A$3:$M$140,13,FALSE),"")</f>
        <v/>
      </c>
      <c r="K154" t="str">
        <f>IFERROR(VLOOKUP($A154,'1892'!$A$3:$N$140,14,FALSE),"")</f>
        <v/>
      </c>
      <c r="L154" t="str">
        <f>IFERROR(VLOOKUP($A154,'1892'!$A$3:$O$140,15,FALSE),"")</f>
        <v/>
      </c>
      <c r="M154" t="str">
        <f>IFERROR(VLOOKUP($A154,'1892'!$A$3:$P$140,16,FALSE),"")</f>
        <v/>
      </c>
      <c r="N154" t="str">
        <f>IFERROR(VLOOKUP($A154,'1892'!$A$3:$Q$140,17,FALSE),"")</f>
        <v/>
      </c>
      <c r="O154" t="str">
        <f>IFERROR(VLOOKUP($A154,'1893'!$A$3:$L$140,12,FALSE),"")</f>
        <v/>
      </c>
      <c r="P154" t="str">
        <f>IFERROR(VLOOKUP($A154,'1893'!$A$3:$M$140,13,FALSE),"")</f>
        <v/>
      </c>
      <c r="Q154" t="str">
        <f>IFERROR(VLOOKUP($A154,'1893'!$A$3:$N$140,14,FALSE),"")</f>
        <v/>
      </c>
      <c r="R154" t="str">
        <f>IFERROR(VLOOKUP($A154,'1893'!$A$3:$O$140,15,FALSE),"")</f>
        <v/>
      </c>
      <c r="S154" t="str">
        <f>IFERROR(VLOOKUP($A154,'1893'!$A$3:$P$140,16,FALSE),"")</f>
        <v/>
      </c>
      <c r="T154" t="str">
        <f>IFERROR(VLOOKUP($A154,'1893'!$A$3:$Q$140,17,FALSE),"")</f>
        <v/>
      </c>
      <c r="U154" t="str">
        <f>IFERROR(VLOOKUP($A154,'1894'!$A$3:$L$140,12,FALSE),"")</f>
        <v/>
      </c>
      <c r="V154" t="str">
        <f>IFERROR(VLOOKUP($A154,'1894'!$A$3:$M$140,13,FALSE),"")</f>
        <v/>
      </c>
      <c r="W154" t="str">
        <f>IFERROR(VLOOKUP($A154,'1894'!$A$3:$N$140,14,FALSE),"")</f>
        <v/>
      </c>
      <c r="X154" t="str">
        <f>IFERROR(VLOOKUP($A154,'1894'!$A$3:$O$140,15,FALSE),"")</f>
        <v/>
      </c>
      <c r="Y154" t="str">
        <f>IFERROR(VLOOKUP($A154,'1894'!$A$3:$P$140,16,FALSE),"")</f>
        <v/>
      </c>
      <c r="Z154" t="str">
        <f>IFERROR(VLOOKUP($A154,'1894'!$A$3:$Q$140,17,FALSE),"")</f>
        <v/>
      </c>
      <c r="AA154" t="str">
        <f>IFERROR(VLOOKUP($A154,'1895'!$A$3:$L$140,12,FALSE),"")</f>
        <v/>
      </c>
      <c r="AB154" t="str">
        <f>IFERROR(VLOOKUP($A154,'1895'!$A$3:$M$140,13,FALSE),"")</f>
        <v/>
      </c>
      <c r="AC154" t="str">
        <f>IFERROR(VLOOKUP($A154,'1895'!$A$3:$N$140,14,FALSE),"")</f>
        <v/>
      </c>
      <c r="AD154" t="str">
        <f>IFERROR(VLOOKUP($A154,'1895'!$A$3:$O$140,15,FALSE),"")</f>
        <v/>
      </c>
      <c r="AE154" t="str">
        <f>IFERROR(VLOOKUP($A154,'1895'!$A$3:$P$140,16,FALSE),"")</f>
        <v/>
      </c>
      <c r="AF154" t="str">
        <f>IFERROR(VLOOKUP($A154,'1895'!$A$3:$Q$140,17,FALSE),"")</f>
        <v/>
      </c>
      <c r="AG154" t="str">
        <f>IFERROR(VLOOKUP($A154,'1896'!$A$3:$L$140,12,FALSE),"")</f>
        <v/>
      </c>
      <c r="AH154" t="str">
        <f>IFERROR(VLOOKUP($A154,'1896'!$A$3:$M$140,13,FALSE),"")</f>
        <v/>
      </c>
      <c r="AI154" t="str">
        <f>IFERROR(VLOOKUP($A154,'1896'!$A$3:$N$140,14,FALSE),"")</f>
        <v/>
      </c>
      <c r="AJ154" t="str">
        <f>IFERROR(VLOOKUP($A154,'1896'!$A$3:$O$140,15,FALSE),"")</f>
        <v/>
      </c>
      <c r="AK154" t="str">
        <f>IFERROR(VLOOKUP($A154,'1896'!$A$3:$P$140,16,FALSE),"")</f>
        <v/>
      </c>
      <c r="AL154" t="str">
        <f>IFERROR(VLOOKUP($A154,'1896'!$A$3:$Q$140,17,FALSE),"")</f>
        <v/>
      </c>
      <c r="AM154" t="str">
        <f>IFERROR(VLOOKUP($A154,'1897'!$A$3:$L$140,12,FALSE),"")</f>
        <v/>
      </c>
      <c r="AN154" t="str">
        <f>IFERROR(VLOOKUP($A154,'1897'!$A$3:$M$140,13,FALSE),"")</f>
        <v/>
      </c>
      <c r="AO154" t="str">
        <f>IFERROR(VLOOKUP($A154,'1897'!$A$3:$N$140,14,FALSE),"")</f>
        <v/>
      </c>
      <c r="AP154" t="str">
        <f>IFERROR(VLOOKUP($A154,'1897'!$A$3:$O$140,15,FALSE),"")</f>
        <v/>
      </c>
      <c r="AQ154" t="str">
        <f>IFERROR(VLOOKUP($A154,'1897'!$A$3:$P$140,16,FALSE),"")</f>
        <v/>
      </c>
      <c r="AR154" t="str">
        <f>IFERROR(VLOOKUP($A154,'1897'!$A$3:$Q$140,17,FALSE),"")</f>
        <v/>
      </c>
      <c r="AS154" t="str">
        <f>IFERROR(VLOOKUP($A154,'1898'!$A$3:$L$140,12,FALSE),"")</f>
        <v/>
      </c>
      <c r="AT154" t="str">
        <f>IFERROR(VLOOKUP($A154,'1898'!$A$3:$M$140,13,FALSE),"")</f>
        <v/>
      </c>
      <c r="AU154" t="str">
        <f>IFERROR(VLOOKUP($A154,'1898'!$A$3:$N$140,14,FALSE),"")</f>
        <v/>
      </c>
      <c r="AV154" t="str">
        <f>IFERROR(VLOOKUP($A154,'1898'!$A$3:$O$140,15,FALSE),"")</f>
        <v/>
      </c>
      <c r="AW154" t="str">
        <f>IFERROR(VLOOKUP($A154,'1898'!$A$3:$P$140,16,FALSE),"")</f>
        <v/>
      </c>
      <c r="AX154" t="str">
        <f>IFERROR(VLOOKUP($A154,'1898'!$A$3:$Q$140,17,FALSE),"")</f>
        <v/>
      </c>
      <c r="AY154" t="str">
        <f>IFERROR(VLOOKUP($A154,'1899'!$A$3:$L$140,12,FALSE),"")</f>
        <v/>
      </c>
      <c r="AZ154" t="str">
        <f>IFERROR(VLOOKUP($A154,'1899'!$A$3:$M$140,13,FALSE),"")</f>
        <v/>
      </c>
      <c r="BA154" t="str">
        <f>IFERROR(VLOOKUP($A154,'1899'!$A$3:$N$140,14,FALSE),"")</f>
        <v/>
      </c>
      <c r="BB154" t="str">
        <f>IFERROR(VLOOKUP($A154,'1899'!$A$3:$O$140,15,FALSE),"")</f>
        <v/>
      </c>
      <c r="BC154" t="str">
        <f>IFERROR(VLOOKUP($A154,'1899'!$A$3:$P$140,16,FALSE),"")</f>
        <v/>
      </c>
      <c r="BD154" t="str">
        <f>IFERROR(VLOOKUP($A154,'1899'!$A$3:$Q$140,17,FALSE),"")</f>
        <v/>
      </c>
      <c r="BE154" t="str">
        <f>IFERROR(VLOOKUP($A154,'1900'!$A$3:$L$140,12,FALSE),"")</f>
        <v/>
      </c>
      <c r="BF154" t="str">
        <f>IFERROR(VLOOKUP($A154,'1900'!$A$3:$M$140,13,FALSE),"")</f>
        <v/>
      </c>
      <c r="BG154" t="str">
        <f>IFERROR(VLOOKUP($A154,'1900'!$A$3:$N$140,14,FALSE),"")</f>
        <v/>
      </c>
      <c r="BH154" t="str">
        <f>IFERROR(VLOOKUP($A154,'1900'!$A$3:$O$140,15,FALSE),"")</f>
        <v/>
      </c>
      <c r="BI154" t="str">
        <f>IFERROR(VLOOKUP($A154,'1900'!$A$3:$P$140,16,FALSE),"")</f>
        <v/>
      </c>
      <c r="BJ154" t="str">
        <f>IFERROR(VLOOKUP($A154,'1900'!$A$3:$Q$140,17,FALSE),"")</f>
        <v/>
      </c>
      <c r="BK154" t="str">
        <f>IFERROR(VLOOKUP($A154,'1901'!$A$3:$L$140,12,FALSE),"")</f>
        <v/>
      </c>
      <c r="BL154" t="str">
        <f>IFERROR(VLOOKUP($A154,'1901'!$A$3:$M$140,13,FALSE),"")</f>
        <v/>
      </c>
      <c r="BM154" t="str">
        <f>IFERROR(VLOOKUP($A154,'1901'!$A$3:$N$140,14,FALSE),"")</f>
        <v/>
      </c>
      <c r="BN154" t="str">
        <f>IFERROR(VLOOKUP($A154,'1901'!$A$3:$O$140,15,FALSE),"")</f>
        <v/>
      </c>
      <c r="BO154" t="str">
        <f>IFERROR(VLOOKUP($A154,'1901'!$A$3:$P$140,16,FALSE),"")</f>
        <v/>
      </c>
      <c r="BP154" t="str">
        <f>IFERROR(VLOOKUP($A154,'1901'!$A$3:$Q$140,17,FALSE),"")</f>
        <v/>
      </c>
      <c r="BQ154" t="str">
        <f>IFERROR(VLOOKUP($A154,'1902'!$A$3:$L$140,12,FALSE),"")</f>
        <v/>
      </c>
      <c r="BR154" t="str">
        <f>IFERROR(VLOOKUP($A154,'1902'!$A$3:$M$140,13,FALSE),"")</f>
        <v/>
      </c>
      <c r="BS154" t="str">
        <f>IFERROR(VLOOKUP($A154,'1902'!$A$3:$N$140,14,FALSE),"")</f>
        <v/>
      </c>
      <c r="BT154" t="str">
        <f>IFERROR(VLOOKUP($A154,'1902'!$A$3:$O$140,15,FALSE),"")</f>
        <v/>
      </c>
      <c r="BU154" t="str">
        <f>IFERROR(VLOOKUP($A154,'1902'!$A$3:$P$140,16,FALSE),"")</f>
        <v/>
      </c>
      <c r="BV154" t="str">
        <f>IFERROR(VLOOKUP($A154,'1902'!$A$3:$Q$140,17,FALSE),"")</f>
        <v/>
      </c>
      <c r="BW154" t="str">
        <f>IFERROR(VLOOKUP($A154,'1903'!$A$3:$L$140,12,FALSE),"")</f>
        <v/>
      </c>
      <c r="BX154" t="str">
        <f>IFERROR(VLOOKUP($A154,'1903'!$A$3:$M$140,13,FALSE),"")</f>
        <v/>
      </c>
      <c r="BY154" t="str">
        <f>IFERROR(VLOOKUP($A154,'1903'!$A$3:$N$140,14,FALSE),"")</f>
        <v/>
      </c>
      <c r="BZ154" t="str">
        <f>IFERROR(VLOOKUP($A154,'1903'!$A$3:$O$140,15,FALSE),"")</f>
        <v/>
      </c>
      <c r="CA154" t="str">
        <f>IFERROR(VLOOKUP($A154,'1903'!$A$3:$P$140,16,FALSE),"")</f>
        <v/>
      </c>
      <c r="CB154" t="str">
        <f>IFERROR(VLOOKUP($A154,'1903'!$A$3:$Q$140,17,FALSE),"")</f>
        <v/>
      </c>
      <c r="CC154" t="str">
        <f>IFERROR(VLOOKUP($A154,'1904'!$A$3:$L$140,12,FALSE),"")</f>
        <v/>
      </c>
      <c r="CD154" t="str">
        <f>IFERROR(VLOOKUP($A154,'1904'!$A$3:$M$140,13,FALSE),"")</f>
        <v/>
      </c>
      <c r="CE154" t="str">
        <f>IFERROR(VLOOKUP($A154,'1904'!$A$3:$N$140,14,FALSE),"")</f>
        <v/>
      </c>
      <c r="CF154" t="str">
        <f>IFERROR(VLOOKUP($A154,'1904'!$A$3:$O$140,15,FALSE),"")</f>
        <v/>
      </c>
      <c r="CG154" t="str">
        <f>IFERROR(VLOOKUP($A154,'1904'!$A$3:$P$140,16,FALSE),"")</f>
        <v/>
      </c>
      <c r="CH154" t="str">
        <f>IFERROR(VLOOKUP($A154,'1904'!$A$3:$Q$140,17,FALSE),"")</f>
        <v/>
      </c>
      <c r="CI154" t="str">
        <f>IFERROR(VLOOKUP($A154,'1905'!$A$3:$L$140,12,FALSE),"")</f>
        <v/>
      </c>
      <c r="CJ154" t="str">
        <f>IFERROR(VLOOKUP($A154,'1905'!$A$3:$M$140,13,FALSE),"")</f>
        <v/>
      </c>
      <c r="CK154" t="str">
        <f>IFERROR(VLOOKUP($A154,'1905'!$A$3:$N$140,14,FALSE),"")</f>
        <v/>
      </c>
      <c r="CL154" t="str">
        <f>IFERROR(VLOOKUP($A154,'1905'!$A$3:$O$140,15,FALSE),"")</f>
        <v/>
      </c>
      <c r="CM154" t="str">
        <f>IFERROR(VLOOKUP($A154,'1905'!$A$3:$P$140,16,FALSE),"")</f>
        <v/>
      </c>
      <c r="CN154" t="str">
        <f>IFERROR(VLOOKUP($A154,'1905'!$A$3:$Q$140,17,FALSE),"")</f>
        <v/>
      </c>
      <c r="CO154" t="str">
        <f>IFERROR(VLOOKUP($A154,'1906'!$A$3:$L$140,12,FALSE),"")</f>
        <v/>
      </c>
      <c r="CP154" t="str">
        <f>IFERROR(VLOOKUP($A154,'1906'!$A$3:$M$140,13,FALSE),"")</f>
        <v/>
      </c>
      <c r="CQ154" t="str">
        <f>IFERROR(VLOOKUP($A154,'1906'!$A$3:$N$140,14,FALSE),"")</f>
        <v/>
      </c>
      <c r="CR154" t="str">
        <f>IFERROR(VLOOKUP($A154,'1906'!$A$3:$O$140,15,FALSE),"")</f>
        <v/>
      </c>
      <c r="CS154" t="str">
        <f>IFERROR(VLOOKUP($A154,'1906'!$A$3:$P$140,16,FALSE),"")</f>
        <v/>
      </c>
      <c r="CT154" t="str">
        <f>IFERROR(VLOOKUP($A154,'1906'!$A$3:$Q$140,17,FALSE),"")</f>
        <v/>
      </c>
      <c r="CU154" t="str">
        <f>IFERROR(VLOOKUP($A154,'1907'!$A$3:$L$140,12,FALSE),"")</f>
        <v/>
      </c>
      <c r="CV154" t="str">
        <f>IFERROR(VLOOKUP($A154,'1907'!$A$3:$M$140,13,FALSE),"")</f>
        <v/>
      </c>
      <c r="CW154" t="str">
        <f>IFERROR(VLOOKUP($A154,'1907'!$A$3:$N$140,14,FALSE),"")</f>
        <v/>
      </c>
      <c r="CX154" t="str">
        <f>IFERROR(VLOOKUP($A154,'1907'!$A$3:$O$140,15,FALSE),"")</f>
        <v/>
      </c>
      <c r="CY154" t="str">
        <f>IFERROR(VLOOKUP($A154,'1907'!$A$3:$P$140,16,FALSE),"")</f>
        <v/>
      </c>
      <c r="CZ154" t="str">
        <f>IFERROR(VLOOKUP($A154,'1907'!$A$3:$Q$140,17,FALSE),"")</f>
        <v/>
      </c>
      <c r="DA154" t="str">
        <f>IFERROR(VLOOKUP($A154,'1908'!$A$3:$L$140,12,FALSE),"")</f>
        <v/>
      </c>
      <c r="DB154" t="str">
        <f>IFERROR(VLOOKUP($A154,'1908'!$A$3:$M$140,13,FALSE),"")</f>
        <v/>
      </c>
      <c r="DC154" t="str">
        <f>IFERROR(VLOOKUP($A154,'1908'!$A$3:$N$140,14,FALSE),"")</f>
        <v/>
      </c>
      <c r="DD154" t="str">
        <f>IFERROR(VLOOKUP($A154,'1908'!$A$3:$O$140,15,FALSE),"")</f>
        <v/>
      </c>
      <c r="DE154" t="str">
        <f>IFERROR(VLOOKUP($A154,'1908'!$A$3:$P$140,16,FALSE),"")</f>
        <v/>
      </c>
      <c r="DF154" t="str">
        <f>IFERROR(VLOOKUP($A154,'1908'!$A$3:$Q$140,17,FALSE),"")</f>
        <v/>
      </c>
      <c r="DG154" t="str">
        <f>IFERROR(VLOOKUP($A154,'1909'!$A$3:$L$140,12,FALSE),"")</f>
        <v/>
      </c>
      <c r="DH154" t="str">
        <f>IFERROR(VLOOKUP($A154,'1909'!$A$3:$M$140,13,FALSE),"")</f>
        <v/>
      </c>
      <c r="DI154" t="str">
        <f>IFERROR(VLOOKUP($A154,'1909'!$A$3:$N$140,14,FALSE),"")</f>
        <v/>
      </c>
      <c r="DJ154" t="str">
        <f>IFERROR(VLOOKUP($A154,'1909'!$A$3:$O$140,15,FALSE),"")</f>
        <v/>
      </c>
      <c r="DK154" t="str">
        <f>IFERROR(VLOOKUP($A154,'1909'!$A$3:$P$140,16,FALSE),"")</f>
        <v/>
      </c>
      <c r="DL154" t="str">
        <f>IFERROR(VLOOKUP($A154,'1909'!$A$3:$Q$140,17,FALSE),"")</f>
        <v/>
      </c>
      <c r="DM154" t="str">
        <f>IFERROR(VLOOKUP($A154,'1910'!$A$3:$L$140,12,FALSE),"")</f>
        <v/>
      </c>
      <c r="DN154" t="str">
        <f>IFERROR(VLOOKUP($A154,'1910'!$A$3:$M$140,13,FALSE),"")</f>
        <v/>
      </c>
      <c r="DO154" t="str">
        <f>IFERROR(VLOOKUP($A154,'1910'!$A$3:$N$140,14,FALSE),"")</f>
        <v/>
      </c>
      <c r="DP154" t="str">
        <f>IFERROR(VLOOKUP($A154,'1910'!$A$3:$O$140,15,FALSE),"")</f>
        <v/>
      </c>
      <c r="DQ154" t="str">
        <f>IFERROR(VLOOKUP($A154,'1910'!$A$3:$P$140,16,FALSE),"")</f>
        <v/>
      </c>
      <c r="DR154" t="str">
        <f>IFERROR(VLOOKUP($A154,'1910'!$A$3:$Q$140,17,FALSE),"")</f>
        <v/>
      </c>
      <c r="DS154" t="str">
        <f>IFERROR(VLOOKUP($A154,'1911'!$A$3:$L$140,12,FALSE),"")</f>
        <v/>
      </c>
      <c r="DT154" t="str">
        <f>IFERROR(VLOOKUP($A154,'1911'!$A$3:$M$140,13,FALSE),"")</f>
        <v/>
      </c>
      <c r="DU154" t="str">
        <f>IFERROR(VLOOKUP($A154,'1911'!$A$3:$N$140,14,FALSE),"")</f>
        <v/>
      </c>
      <c r="DV154" t="str">
        <f>IFERROR(VLOOKUP($A154,'1911'!$A$3:$O$140,15,FALSE),"")</f>
        <v/>
      </c>
      <c r="DW154" t="str">
        <f>IFERROR(VLOOKUP($A154,'1911'!$A$3:$P$140,16,FALSE),"")</f>
        <v/>
      </c>
      <c r="DX154" t="str">
        <f>IFERROR(VLOOKUP($A154,'1911'!$A$3:$Q$140,17,FALSE),"")</f>
        <v/>
      </c>
      <c r="DY154" t="str">
        <f>IFERROR(VLOOKUP($A154,'1912'!$A$3:$L$140,12,FALSE),"")</f>
        <v/>
      </c>
      <c r="DZ154" t="str">
        <f>IFERROR(VLOOKUP($A154,'1912'!$A$3:$M$140,13,FALSE),"")</f>
        <v/>
      </c>
      <c r="EA154" t="str">
        <f>IFERROR(VLOOKUP($A154,'1912'!$A$3:$N$140,14,FALSE),"")</f>
        <v/>
      </c>
      <c r="EB154" t="str">
        <f>IFERROR(VLOOKUP($A154,'1912'!$A$3:$O$140,15,FALSE),"")</f>
        <v/>
      </c>
      <c r="EC154" t="str">
        <f>IFERROR(VLOOKUP($A154,'1912'!$A$3:$P$140,16,FALSE),"")</f>
        <v/>
      </c>
      <c r="ED154" t="str">
        <f>IFERROR(VLOOKUP($A154,'1912'!$A$3:$Q$140,17,FALSE),"")</f>
        <v/>
      </c>
    </row>
    <row r="155" spans="1:134" x14ac:dyDescent="0.2">
      <c r="A155" t="s">
        <v>42</v>
      </c>
      <c r="B155" t="s">
        <v>251</v>
      </c>
      <c r="C155">
        <f>IFERROR(VLOOKUP($A155,'1891'!$A$3:$L$140,12,FALSE),"")</f>
        <v>0</v>
      </c>
      <c r="D155">
        <f>IFERROR(VLOOKUP($A155,'1891'!$A$3:$M$140,13,FALSE),"")</f>
        <v>0</v>
      </c>
      <c r="E155">
        <f>IFERROR(VLOOKUP($A155,'1891'!$A$3:$N$140,14,FALSE),"")</f>
        <v>0</v>
      </c>
      <c r="F155">
        <f>IFERROR(VLOOKUP($A155,'1891'!$A$3:$O$140,15,FALSE),"")</f>
        <v>0</v>
      </c>
      <c r="G155">
        <f>IFERROR(VLOOKUP($A155,'1891'!$A$3:$P$140,16,FALSE),"")</f>
        <v>0</v>
      </c>
      <c r="H155">
        <f>IFERROR(VLOOKUP($A155,'1891'!$A$3:$Q$140,17,FALSE),"")</f>
        <v>0</v>
      </c>
      <c r="I155">
        <f>IFERROR(VLOOKUP($A155,'1892'!$A$3:$L$140,12,FALSE),"")</f>
        <v>0</v>
      </c>
      <c r="J155">
        <f>IFERROR(VLOOKUP($A155,'1892'!$A$3:$M$140,13,FALSE),"")</f>
        <v>0</v>
      </c>
      <c r="K155">
        <f>IFERROR(VLOOKUP($A155,'1892'!$A$3:$N$140,14,FALSE),"")</f>
        <v>0</v>
      </c>
      <c r="L155">
        <f>IFERROR(VLOOKUP($A155,'1892'!$A$3:$O$140,15,FALSE),"")</f>
        <v>0</v>
      </c>
      <c r="M155">
        <f>IFERROR(VLOOKUP($A155,'1892'!$A$3:$P$140,16,FALSE),"")</f>
        <v>0</v>
      </c>
      <c r="N155">
        <f>IFERROR(VLOOKUP($A155,'1892'!$A$3:$Q$140,17,FALSE),"")</f>
        <v>0</v>
      </c>
      <c r="O155">
        <f>IFERROR(VLOOKUP($A155,'1893'!$A$3:$L$140,12,FALSE),"")</f>
        <v>0</v>
      </c>
      <c r="P155">
        <f>IFERROR(VLOOKUP($A155,'1893'!$A$3:$M$140,13,FALSE),"")</f>
        <v>0</v>
      </c>
      <c r="Q155">
        <f>IFERROR(VLOOKUP($A155,'1893'!$A$3:$N$140,14,FALSE),"")</f>
        <v>0</v>
      </c>
      <c r="R155">
        <f>IFERROR(VLOOKUP($A155,'1893'!$A$3:$O$140,15,FALSE),"")</f>
        <v>0</v>
      </c>
      <c r="S155">
        <f>IFERROR(VLOOKUP($A155,'1893'!$A$3:$P$140,16,FALSE),"")</f>
        <v>0</v>
      </c>
      <c r="T155">
        <f>IFERROR(VLOOKUP($A155,'1893'!$A$3:$Q$140,17,FALSE),"")</f>
        <v>0</v>
      </c>
      <c r="U155">
        <f>IFERROR(VLOOKUP($A155,'1894'!$A$3:$L$140,12,FALSE),"")</f>
        <v>0</v>
      </c>
      <c r="V155">
        <f>IFERROR(VLOOKUP($A155,'1894'!$A$3:$M$140,13,FALSE),"")</f>
        <v>0</v>
      </c>
      <c r="W155">
        <f>IFERROR(VLOOKUP($A155,'1894'!$A$3:$N$140,14,FALSE),"")</f>
        <v>0</v>
      </c>
      <c r="X155">
        <f>IFERROR(VLOOKUP($A155,'1894'!$A$3:$O$140,15,FALSE),"")</f>
        <v>0</v>
      </c>
      <c r="Y155">
        <f>IFERROR(VLOOKUP($A155,'1894'!$A$3:$P$140,16,FALSE),"")</f>
        <v>0</v>
      </c>
      <c r="Z155">
        <f>IFERROR(VLOOKUP($A155,'1894'!$A$3:$Q$140,17,FALSE),"")</f>
        <v>0</v>
      </c>
      <c r="AA155">
        <f>IFERROR(VLOOKUP($A155,'1895'!$A$3:$L$140,12,FALSE),"")</f>
        <v>0</v>
      </c>
      <c r="AB155">
        <f>IFERROR(VLOOKUP($A155,'1895'!$A$3:$M$140,13,FALSE),"")</f>
        <v>0</v>
      </c>
      <c r="AC155">
        <f>IFERROR(VLOOKUP($A155,'1895'!$A$3:$N$140,14,FALSE),"")</f>
        <v>0</v>
      </c>
      <c r="AD155">
        <f>IFERROR(VLOOKUP($A155,'1895'!$A$3:$O$140,15,FALSE),"")</f>
        <v>0</v>
      </c>
      <c r="AE155">
        <f>IFERROR(VLOOKUP($A155,'1895'!$A$3:$P$140,16,FALSE),"")</f>
        <v>0</v>
      </c>
      <c r="AF155">
        <f>IFERROR(VLOOKUP($A155,'1895'!$A$3:$Q$140,17,FALSE),"")</f>
        <v>0</v>
      </c>
      <c r="AG155">
        <f>IFERROR(VLOOKUP($A155,'1896'!$A$3:$L$140,12,FALSE),"")</f>
        <v>0</v>
      </c>
      <c r="AH155">
        <f>IFERROR(VLOOKUP($A155,'1896'!$A$3:$M$140,13,FALSE),"")</f>
        <v>0</v>
      </c>
      <c r="AI155">
        <f>IFERROR(VLOOKUP($A155,'1896'!$A$3:$N$140,14,FALSE),"")</f>
        <v>0</v>
      </c>
      <c r="AJ155">
        <f>IFERROR(VLOOKUP($A155,'1896'!$A$3:$O$140,15,FALSE),"")</f>
        <v>0</v>
      </c>
      <c r="AK155">
        <f>IFERROR(VLOOKUP($A155,'1896'!$A$3:$P$140,16,FALSE),"")</f>
        <v>0</v>
      </c>
      <c r="AL155">
        <f>IFERROR(VLOOKUP($A155,'1896'!$A$3:$Q$140,17,FALSE),"")</f>
        <v>0</v>
      </c>
      <c r="AM155">
        <f>IFERROR(VLOOKUP($A155,'1897'!$A$3:$L$140,12,FALSE),"")</f>
        <v>0</v>
      </c>
      <c r="AN155">
        <f>IFERROR(VLOOKUP($A155,'1897'!$A$3:$M$140,13,FALSE),"")</f>
        <v>0</v>
      </c>
      <c r="AO155">
        <f>IFERROR(VLOOKUP($A155,'1897'!$A$3:$N$140,14,FALSE),"")</f>
        <v>0</v>
      </c>
      <c r="AP155">
        <f>IFERROR(VLOOKUP($A155,'1897'!$A$3:$O$140,15,FALSE),"")</f>
        <v>0</v>
      </c>
      <c r="AQ155">
        <f>IFERROR(VLOOKUP($A155,'1897'!$A$3:$P$140,16,FALSE),"")</f>
        <v>0</v>
      </c>
      <c r="AR155">
        <f>IFERROR(VLOOKUP($A155,'1897'!$A$3:$Q$140,17,FALSE),"")</f>
        <v>0</v>
      </c>
      <c r="AS155">
        <f>IFERROR(VLOOKUP($A155,'1898'!$A$3:$L$140,12,FALSE),"")</f>
        <v>0</v>
      </c>
      <c r="AT155">
        <f>IFERROR(VLOOKUP($A155,'1898'!$A$3:$M$140,13,FALSE),"")</f>
        <v>0</v>
      </c>
      <c r="AU155">
        <f>IFERROR(VLOOKUP($A155,'1898'!$A$3:$N$140,14,FALSE),"")</f>
        <v>0</v>
      </c>
      <c r="AV155">
        <f>IFERROR(VLOOKUP($A155,'1898'!$A$3:$O$140,15,FALSE),"")</f>
        <v>0</v>
      </c>
      <c r="AW155">
        <f>IFERROR(VLOOKUP($A155,'1898'!$A$3:$P$140,16,FALSE),"")</f>
        <v>0</v>
      </c>
      <c r="AX155">
        <f>IFERROR(VLOOKUP($A155,'1898'!$A$3:$Q$140,17,FALSE),"")</f>
        <v>0</v>
      </c>
      <c r="AY155">
        <f>IFERROR(VLOOKUP($A155,'1899'!$A$3:$L$140,12,FALSE),"")</f>
        <v>0</v>
      </c>
      <c r="AZ155">
        <f>IFERROR(VLOOKUP($A155,'1899'!$A$3:$M$140,13,FALSE),"")</f>
        <v>0</v>
      </c>
      <c r="BA155">
        <f>IFERROR(VLOOKUP($A155,'1899'!$A$3:$N$140,14,FALSE),"")</f>
        <v>0</v>
      </c>
      <c r="BB155">
        <f>IFERROR(VLOOKUP($A155,'1899'!$A$3:$O$140,15,FALSE),"")</f>
        <v>0</v>
      </c>
      <c r="BC155">
        <f>IFERROR(VLOOKUP($A155,'1899'!$A$3:$P$140,16,FALSE),"")</f>
        <v>0</v>
      </c>
      <c r="BD155">
        <f>IFERROR(VLOOKUP($A155,'1899'!$A$3:$Q$140,17,FALSE),"")</f>
        <v>0</v>
      </c>
      <c r="BE155">
        <f>IFERROR(VLOOKUP($A155,'1900'!$A$3:$L$140,12,FALSE),"")</f>
        <v>0</v>
      </c>
      <c r="BF155">
        <f>IFERROR(VLOOKUP($A155,'1900'!$A$3:$M$140,13,FALSE),"")</f>
        <v>0</v>
      </c>
      <c r="BG155">
        <f>IFERROR(VLOOKUP($A155,'1900'!$A$3:$N$140,14,FALSE),"")</f>
        <v>0</v>
      </c>
      <c r="BH155">
        <f>IFERROR(VLOOKUP($A155,'1900'!$A$3:$O$140,15,FALSE),"")</f>
        <v>0</v>
      </c>
      <c r="BI155">
        <f>IFERROR(VLOOKUP($A155,'1900'!$A$3:$P$140,16,FALSE),"")</f>
        <v>0</v>
      </c>
      <c r="BJ155">
        <f>IFERROR(VLOOKUP($A155,'1900'!$A$3:$Q$140,17,FALSE),"")</f>
        <v>0</v>
      </c>
      <c r="BK155">
        <f>IFERROR(VLOOKUP($A155,'1901'!$A$3:$L$140,12,FALSE),"")</f>
        <v>0</v>
      </c>
      <c r="BL155">
        <f>IFERROR(VLOOKUP($A155,'1901'!$A$3:$M$140,13,FALSE),"")</f>
        <v>0</v>
      </c>
      <c r="BM155">
        <f>IFERROR(VLOOKUP($A155,'1901'!$A$3:$N$140,14,FALSE),"")</f>
        <v>0</v>
      </c>
      <c r="BN155">
        <f>IFERROR(VLOOKUP($A155,'1901'!$A$3:$O$140,15,FALSE),"")</f>
        <v>0</v>
      </c>
      <c r="BO155">
        <f>IFERROR(VLOOKUP($A155,'1901'!$A$3:$P$140,16,FALSE),"")</f>
        <v>0</v>
      </c>
      <c r="BP155">
        <f>IFERROR(VLOOKUP($A155,'1901'!$A$3:$Q$140,17,FALSE),"")</f>
        <v>0</v>
      </c>
      <c r="BQ155">
        <f>IFERROR(VLOOKUP($A155,'1902'!$A$3:$L$140,12,FALSE),"")</f>
        <v>0</v>
      </c>
      <c r="BR155">
        <f>IFERROR(VLOOKUP($A155,'1902'!$A$3:$M$140,13,FALSE),"")</f>
        <v>0</v>
      </c>
      <c r="BS155">
        <f>IFERROR(VLOOKUP($A155,'1902'!$A$3:$N$140,14,FALSE),"")</f>
        <v>0</v>
      </c>
      <c r="BT155">
        <f>IFERROR(VLOOKUP($A155,'1902'!$A$3:$O$140,15,FALSE),"")</f>
        <v>0</v>
      </c>
      <c r="BU155">
        <f>IFERROR(VLOOKUP($A155,'1902'!$A$3:$P$140,16,FALSE),"")</f>
        <v>0</v>
      </c>
      <c r="BV155">
        <f>IFERROR(VLOOKUP($A155,'1902'!$A$3:$Q$140,17,FALSE),"")</f>
        <v>0</v>
      </c>
      <c r="BW155">
        <f>IFERROR(VLOOKUP($A155,'1903'!$A$3:$L$140,12,FALSE),"")</f>
        <v>0</v>
      </c>
      <c r="BX155">
        <f>IFERROR(VLOOKUP($A155,'1903'!$A$3:$M$140,13,FALSE),"")</f>
        <v>0</v>
      </c>
      <c r="BY155">
        <f>IFERROR(VLOOKUP($A155,'1903'!$A$3:$N$140,14,FALSE),"")</f>
        <v>0</v>
      </c>
      <c r="BZ155">
        <f>IFERROR(VLOOKUP($A155,'1903'!$A$3:$O$140,15,FALSE),"")</f>
        <v>0</v>
      </c>
      <c r="CA155">
        <f>IFERROR(VLOOKUP($A155,'1903'!$A$3:$P$140,16,FALSE),"")</f>
        <v>0</v>
      </c>
      <c r="CB155">
        <f>IFERROR(VLOOKUP($A155,'1903'!$A$3:$Q$140,17,FALSE),"")</f>
        <v>0</v>
      </c>
      <c r="CC155">
        <f>IFERROR(VLOOKUP($A155,'1904'!$A$3:$L$140,12,FALSE),"")</f>
        <v>0</v>
      </c>
      <c r="CD155">
        <f>IFERROR(VLOOKUP($A155,'1904'!$A$3:$M$140,13,FALSE),"")</f>
        <v>0</v>
      </c>
      <c r="CE155">
        <f>IFERROR(VLOOKUP($A155,'1904'!$A$3:$N$140,14,FALSE),"")</f>
        <v>0</v>
      </c>
      <c r="CF155">
        <f>IFERROR(VLOOKUP($A155,'1904'!$A$3:$O$140,15,FALSE),"")</f>
        <v>0</v>
      </c>
      <c r="CG155">
        <f>IFERROR(VLOOKUP($A155,'1904'!$A$3:$P$140,16,FALSE),"")</f>
        <v>0</v>
      </c>
      <c r="CH155">
        <f>IFERROR(VLOOKUP($A155,'1904'!$A$3:$Q$140,17,FALSE),"")</f>
        <v>0</v>
      </c>
      <c r="CI155">
        <f>IFERROR(VLOOKUP($A155,'1905'!$A$3:$L$140,12,FALSE),"")</f>
        <v>0</v>
      </c>
      <c r="CJ155">
        <f>IFERROR(VLOOKUP($A155,'1905'!$A$3:$M$140,13,FALSE),"")</f>
        <v>0</v>
      </c>
      <c r="CK155">
        <f>IFERROR(VLOOKUP($A155,'1905'!$A$3:$N$140,14,FALSE),"")</f>
        <v>0</v>
      </c>
      <c r="CL155">
        <f>IFERROR(VLOOKUP($A155,'1905'!$A$3:$O$140,15,FALSE),"")</f>
        <v>0</v>
      </c>
      <c r="CM155">
        <f>IFERROR(VLOOKUP($A155,'1905'!$A$3:$P$140,16,FALSE),"")</f>
        <v>0</v>
      </c>
      <c r="CN155">
        <f>IFERROR(VLOOKUP($A155,'1905'!$A$3:$Q$140,17,FALSE),"")</f>
        <v>0</v>
      </c>
      <c r="CO155">
        <f>IFERROR(VLOOKUP($A155,'1906'!$A$3:$L$140,12,FALSE),"")</f>
        <v>0</v>
      </c>
      <c r="CP155">
        <f>IFERROR(VLOOKUP($A155,'1906'!$A$3:$M$140,13,FALSE),"")</f>
        <v>0</v>
      </c>
      <c r="CQ155">
        <f>IFERROR(VLOOKUP($A155,'1906'!$A$3:$N$140,14,FALSE),"")</f>
        <v>0</v>
      </c>
      <c r="CR155">
        <f>IFERROR(VLOOKUP($A155,'1906'!$A$3:$O$140,15,FALSE),"")</f>
        <v>0</v>
      </c>
      <c r="CS155">
        <f>IFERROR(VLOOKUP($A155,'1906'!$A$3:$P$140,16,FALSE),"")</f>
        <v>0</v>
      </c>
      <c r="CT155">
        <f>IFERROR(VLOOKUP($A155,'1906'!$A$3:$Q$140,17,FALSE),"")</f>
        <v>0</v>
      </c>
      <c r="CU155">
        <f>IFERROR(VLOOKUP($A155,'1907'!$A$3:$L$140,12,FALSE),"")</f>
        <v>0</v>
      </c>
      <c r="CV155">
        <f>IFERROR(VLOOKUP($A155,'1907'!$A$3:$M$140,13,FALSE),"")</f>
        <v>0</v>
      </c>
      <c r="CW155">
        <f>IFERROR(VLOOKUP($A155,'1907'!$A$3:$N$140,14,FALSE),"")</f>
        <v>0</v>
      </c>
      <c r="CX155">
        <f>IFERROR(VLOOKUP($A155,'1907'!$A$3:$O$140,15,FALSE),"")</f>
        <v>0</v>
      </c>
      <c r="CY155">
        <f>IFERROR(VLOOKUP($A155,'1907'!$A$3:$P$140,16,FALSE),"")</f>
        <v>0</v>
      </c>
      <c r="CZ155">
        <f>IFERROR(VLOOKUP($A155,'1907'!$A$3:$Q$140,17,FALSE),"")</f>
        <v>0</v>
      </c>
      <c r="DA155">
        <f>IFERROR(VLOOKUP($A155,'1908'!$A$3:$L$140,12,FALSE),"")</f>
        <v>0</v>
      </c>
      <c r="DB155">
        <f>IFERROR(VLOOKUP($A155,'1908'!$A$3:$M$140,13,FALSE),"")</f>
        <v>0</v>
      </c>
      <c r="DC155">
        <f>IFERROR(VLOOKUP($A155,'1908'!$A$3:$N$140,14,FALSE),"")</f>
        <v>0</v>
      </c>
      <c r="DD155">
        <f>IFERROR(VLOOKUP($A155,'1908'!$A$3:$O$140,15,FALSE),"")</f>
        <v>0</v>
      </c>
      <c r="DE155">
        <f>IFERROR(VLOOKUP($A155,'1908'!$A$3:$P$140,16,FALSE),"")</f>
        <v>0</v>
      </c>
      <c r="DF155">
        <f>IFERROR(VLOOKUP($A155,'1908'!$A$3:$Q$140,17,FALSE),"")</f>
        <v>0</v>
      </c>
      <c r="DG155">
        <f>IFERROR(VLOOKUP($A155,'1909'!$A$3:$L$140,12,FALSE),"")</f>
        <v>0</v>
      </c>
      <c r="DH155">
        <f>IFERROR(VLOOKUP($A155,'1909'!$A$3:$M$140,13,FALSE),"")</f>
        <v>0</v>
      </c>
      <c r="DI155">
        <f>IFERROR(VLOOKUP($A155,'1909'!$A$3:$N$140,14,FALSE),"")</f>
        <v>0</v>
      </c>
      <c r="DJ155">
        <f>IFERROR(VLOOKUP($A155,'1909'!$A$3:$O$140,15,FALSE),"")</f>
        <v>0</v>
      </c>
      <c r="DK155">
        <f>IFERROR(VLOOKUP($A155,'1909'!$A$3:$P$140,16,FALSE),"")</f>
        <v>0</v>
      </c>
      <c r="DL155">
        <f>IFERROR(VLOOKUP($A155,'1909'!$A$3:$Q$140,17,FALSE),"")</f>
        <v>0</v>
      </c>
      <c r="DM155">
        <f>IFERROR(VLOOKUP($A155,'1910'!$A$3:$L$140,12,FALSE),"")</f>
        <v>0</v>
      </c>
      <c r="DN155">
        <f>IFERROR(VLOOKUP($A155,'1910'!$A$3:$M$140,13,FALSE),"")</f>
        <v>0</v>
      </c>
      <c r="DO155">
        <f>IFERROR(VLOOKUP($A155,'1910'!$A$3:$N$140,14,FALSE),"")</f>
        <v>0</v>
      </c>
      <c r="DP155">
        <f>IFERROR(VLOOKUP($A155,'1910'!$A$3:$O$140,15,FALSE),"")</f>
        <v>0</v>
      </c>
      <c r="DQ155">
        <f>IFERROR(VLOOKUP($A155,'1910'!$A$3:$P$140,16,FALSE),"")</f>
        <v>0</v>
      </c>
      <c r="DR155">
        <f>IFERROR(VLOOKUP($A155,'1910'!$A$3:$Q$140,17,FALSE),"")</f>
        <v>0</v>
      </c>
      <c r="DS155">
        <f>IFERROR(VLOOKUP($A155,'1911'!$A$3:$L$140,12,FALSE),"")</f>
        <v>0</v>
      </c>
      <c r="DT155">
        <f>IFERROR(VLOOKUP($A155,'1911'!$A$3:$M$140,13,FALSE),"")</f>
        <v>0</v>
      </c>
      <c r="DU155">
        <f>IFERROR(VLOOKUP($A155,'1911'!$A$3:$N$140,14,FALSE),"")</f>
        <v>0</v>
      </c>
      <c r="DV155">
        <f>IFERROR(VLOOKUP($A155,'1911'!$A$3:$O$140,15,FALSE),"")</f>
        <v>0</v>
      </c>
      <c r="DW155">
        <f>IFERROR(VLOOKUP($A155,'1911'!$A$3:$P$140,16,FALSE),"")</f>
        <v>0</v>
      </c>
      <c r="DX155">
        <f>IFERROR(VLOOKUP($A155,'1911'!$A$3:$Q$140,17,FALSE),"")</f>
        <v>0</v>
      </c>
      <c r="DY155">
        <f>IFERROR(VLOOKUP($A155,'1912'!$A$3:$L$140,12,FALSE),"")</f>
        <v>0</v>
      </c>
      <c r="DZ155">
        <f>IFERROR(VLOOKUP($A155,'1912'!$A$3:$M$140,13,FALSE),"")</f>
        <v>0</v>
      </c>
      <c r="EA155">
        <f>IFERROR(VLOOKUP($A155,'1912'!$A$3:$N$140,14,FALSE),"")</f>
        <v>0</v>
      </c>
      <c r="EB155">
        <f>IFERROR(VLOOKUP($A155,'1912'!$A$3:$O$140,15,FALSE),"")</f>
        <v>0</v>
      </c>
      <c r="EC155">
        <f>IFERROR(VLOOKUP($A155,'1912'!$A$3:$P$140,16,FALSE),"")</f>
        <v>0</v>
      </c>
      <c r="ED155">
        <f>IFERROR(VLOOKUP($A155,'1912'!$A$3:$Q$140,17,FALSE),"")</f>
        <v>0</v>
      </c>
    </row>
    <row r="156" spans="1:134" x14ac:dyDescent="0.2">
      <c r="A156" t="s">
        <v>95</v>
      </c>
      <c r="B156" t="s">
        <v>251</v>
      </c>
      <c r="C156" t="str">
        <f>IFERROR(VLOOKUP($A156,'1891'!$A$3:$L$140,12,FALSE),"")</f>
        <v/>
      </c>
      <c r="D156" t="str">
        <f>IFERROR(VLOOKUP($A156,'1891'!$A$3:$M$140,13,FALSE),"")</f>
        <v/>
      </c>
      <c r="E156" t="str">
        <f>IFERROR(VLOOKUP($A156,'1891'!$A$3:$N$140,14,FALSE),"")</f>
        <v/>
      </c>
      <c r="F156" t="str">
        <f>IFERROR(VLOOKUP($A156,'1891'!$A$3:$O$140,15,FALSE),"")</f>
        <v/>
      </c>
      <c r="G156" t="str">
        <f>IFERROR(VLOOKUP($A156,'1891'!$A$3:$P$140,16,FALSE),"")</f>
        <v/>
      </c>
      <c r="H156" t="str">
        <f>IFERROR(VLOOKUP($A156,'1891'!$A$3:$Q$140,17,FALSE),"")</f>
        <v/>
      </c>
      <c r="I156" t="str">
        <f>IFERROR(VLOOKUP($A156,'1892'!$A$3:$L$140,12,FALSE),"")</f>
        <v/>
      </c>
      <c r="J156" t="str">
        <f>IFERROR(VLOOKUP($A156,'1892'!$A$3:$M$140,13,FALSE),"")</f>
        <v/>
      </c>
      <c r="K156" t="str">
        <f>IFERROR(VLOOKUP($A156,'1892'!$A$3:$N$140,14,FALSE),"")</f>
        <v/>
      </c>
      <c r="L156" t="str">
        <f>IFERROR(VLOOKUP($A156,'1892'!$A$3:$O$140,15,FALSE),"")</f>
        <v/>
      </c>
      <c r="M156" t="str">
        <f>IFERROR(VLOOKUP($A156,'1892'!$A$3:$P$140,16,FALSE),"")</f>
        <v/>
      </c>
      <c r="N156" t="str">
        <f>IFERROR(VLOOKUP($A156,'1892'!$A$3:$Q$140,17,FALSE),"")</f>
        <v/>
      </c>
      <c r="O156" t="str">
        <f>IFERROR(VLOOKUP($A156,'1893'!$A$3:$L$140,12,FALSE),"")</f>
        <v/>
      </c>
      <c r="P156" t="str">
        <f>IFERROR(VLOOKUP($A156,'1893'!$A$3:$M$140,13,FALSE),"")</f>
        <v/>
      </c>
      <c r="Q156" t="str">
        <f>IFERROR(VLOOKUP($A156,'1893'!$A$3:$N$140,14,FALSE),"")</f>
        <v/>
      </c>
      <c r="R156" t="str">
        <f>IFERROR(VLOOKUP($A156,'1893'!$A$3:$O$140,15,FALSE),"")</f>
        <v/>
      </c>
      <c r="S156" t="str">
        <f>IFERROR(VLOOKUP($A156,'1893'!$A$3:$P$140,16,FALSE),"")</f>
        <v/>
      </c>
      <c r="T156" t="str">
        <f>IFERROR(VLOOKUP($A156,'1893'!$A$3:$Q$140,17,FALSE),"")</f>
        <v/>
      </c>
      <c r="U156" t="str">
        <f>IFERROR(VLOOKUP($A156,'1894'!$A$3:$L$140,12,FALSE),"")</f>
        <v/>
      </c>
      <c r="V156" t="str">
        <f>IFERROR(VLOOKUP($A156,'1894'!$A$3:$M$140,13,FALSE),"")</f>
        <v/>
      </c>
      <c r="W156" t="str">
        <f>IFERROR(VLOOKUP($A156,'1894'!$A$3:$N$140,14,FALSE),"")</f>
        <v/>
      </c>
      <c r="X156" t="str">
        <f>IFERROR(VLOOKUP($A156,'1894'!$A$3:$O$140,15,FALSE),"")</f>
        <v/>
      </c>
      <c r="Y156" t="str">
        <f>IFERROR(VLOOKUP($A156,'1894'!$A$3:$P$140,16,FALSE),"")</f>
        <v/>
      </c>
      <c r="Z156" t="str">
        <f>IFERROR(VLOOKUP($A156,'1894'!$A$3:$Q$140,17,FALSE),"")</f>
        <v/>
      </c>
      <c r="AA156" t="str">
        <f>IFERROR(VLOOKUP($A156,'1895'!$A$3:$L$140,12,FALSE),"")</f>
        <v/>
      </c>
      <c r="AB156" t="str">
        <f>IFERROR(VLOOKUP($A156,'1895'!$A$3:$M$140,13,FALSE),"")</f>
        <v/>
      </c>
      <c r="AC156" t="str">
        <f>IFERROR(VLOOKUP($A156,'1895'!$A$3:$N$140,14,FALSE),"")</f>
        <v/>
      </c>
      <c r="AD156" t="str">
        <f>IFERROR(VLOOKUP($A156,'1895'!$A$3:$O$140,15,FALSE),"")</f>
        <v/>
      </c>
      <c r="AE156" t="str">
        <f>IFERROR(VLOOKUP($A156,'1895'!$A$3:$P$140,16,FALSE),"")</f>
        <v/>
      </c>
      <c r="AF156" t="str">
        <f>IFERROR(VLOOKUP($A156,'1895'!$A$3:$Q$140,17,FALSE),"")</f>
        <v/>
      </c>
      <c r="AG156" t="str">
        <f>IFERROR(VLOOKUP($A156,'1896'!$A$3:$L$140,12,FALSE),"")</f>
        <v/>
      </c>
      <c r="AH156" t="str">
        <f>IFERROR(VLOOKUP($A156,'1896'!$A$3:$M$140,13,FALSE),"")</f>
        <v/>
      </c>
      <c r="AI156" t="str">
        <f>IFERROR(VLOOKUP($A156,'1896'!$A$3:$N$140,14,FALSE),"")</f>
        <v/>
      </c>
      <c r="AJ156" t="str">
        <f>IFERROR(VLOOKUP($A156,'1896'!$A$3:$O$140,15,FALSE),"")</f>
        <v/>
      </c>
      <c r="AK156" t="str">
        <f>IFERROR(VLOOKUP($A156,'1896'!$A$3:$P$140,16,FALSE),"")</f>
        <v/>
      </c>
      <c r="AL156" t="str">
        <f>IFERROR(VLOOKUP($A156,'1896'!$A$3:$Q$140,17,FALSE),"")</f>
        <v/>
      </c>
      <c r="AM156" t="str">
        <f>IFERROR(VLOOKUP($A156,'1897'!$A$3:$L$140,12,FALSE),"")</f>
        <v/>
      </c>
      <c r="AN156" t="str">
        <f>IFERROR(VLOOKUP($A156,'1897'!$A$3:$M$140,13,FALSE),"")</f>
        <v/>
      </c>
      <c r="AO156" t="str">
        <f>IFERROR(VLOOKUP($A156,'1897'!$A$3:$N$140,14,FALSE),"")</f>
        <v/>
      </c>
      <c r="AP156" t="str">
        <f>IFERROR(VLOOKUP($A156,'1897'!$A$3:$O$140,15,FALSE),"")</f>
        <v/>
      </c>
      <c r="AQ156" t="str">
        <f>IFERROR(VLOOKUP($A156,'1897'!$A$3:$P$140,16,FALSE),"")</f>
        <v/>
      </c>
      <c r="AR156" t="str">
        <f>IFERROR(VLOOKUP($A156,'1897'!$A$3:$Q$140,17,FALSE),"")</f>
        <v/>
      </c>
      <c r="AS156" t="str">
        <f>IFERROR(VLOOKUP($A156,'1898'!$A$3:$L$140,12,FALSE),"")</f>
        <v/>
      </c>
      <c r="AT156" t="str">
        <f>IFERROR(VLOOKUP($A156,'1898'!$A$3:$M$140,13,FALSE),"")</f>
        <v/>
      </c>
      <c r="AU156" t="str">
        <f>IFERROR(VLOOKUP($A156,'1898'!$A$3:$N$140,14,FALSE),"")</f>
        <v/>
      </c>
      <c r="AV156" t="str">
        <f>IFERROR(VLOOKUP($A156,'1898'!$A$3:$O$140,15,FALSE),"")</f>
        <v/>
      </c>
      <c r="AW156" t="str">
        <f>IFERROR(VLOOKUP($A156,'1898'!$A$3:$P$140,16,FALSE),"")</f>
        <v/>
      </c>
      <c r="AX156" t="str">
        <f>IFERROR(VLOOKUP($A156,'1898'!$A$3:$Q$140,17,FALSE),"")</f>
        <v/>
      </c>
      <c r="AY156" t="str">
        <f>IFERROR(VLOOKUP($A156,'1899'!$A$3:$L$140,12,FALSE),"")</f>
        <v/>
      </c>
      <c r="AZ156" t="str">
        <f>IFERROR(VLOOKUP($A156,'1899'!$A$3:$M$140,13,FALSE),"")</f>
        <v/>
      </c>
      <c r="BA156" t="str">
        <f>IFERROR(VLOOKUP($A156,'1899'!$A$3:$N$140,14,FALSE),"")</f>
        <v/>
      </c>
      <c r="BB156" t="str">
        <f>IFERROR(VLOOKUP($A156,'1899'!$A$3:$O$140,15,FALSE),"")</f>
        <v/>
      </c>
      <c r="BC156" t="str">
        <f>IFERROR(VLOOKUP($A156,'1899'!$A$3:$P$140,16,FALSE),"")</f>
        <v/>
      </c>
      <c r="BD156" t="str">
        <f>IFERROR(VLOOKUP($A156,'1899'!$A$3:$Q$140,17,FALSE),"")</f>
        <v/>
      </c>
      <c r="BE156" t="str">
        <f>IFERROR(VLOOKUP($A156,'1900'!$A$3:$L$140,12,FALSE),"")</f>
        <v/>
      </c>
      <c r="BF156" t="str">
        <f>IFERROR(VLOOKUP($A156,'1900'!$A$3:$M$140,13,FALSE),"")</f>
        <v/>
      </c>
      <c r="BG156" t="str">
        <f>IFERROR(VLOOKUP($A156,'1900'!$A$3:$N$140,14,FALSE),"")</f>
        <v/>
      </c>
      <c r="BH156" t="str">
        <f>IFERROR(VLOOKUP($A156,'1900'!$A$3:$O$140,15,FALSE),"")</f>
        <v/>
      </c>
      <c r="BI156" t="str">
        <f>IFERROR(VLOOKUP($A156,'1900'!$A$3:$P$140,16,FALSE),"")</f>
        <v/>
      </c>
      <c r="BJ156" t="str">
        <f>IFERROR(VLOOKUP($A156,'1900'!$A$3:$Q$140,17,FALSE),"")</f>
        <v/>
      </c>
      <c r="BK156" t="str">
        <f>IFERROR(VLOOKUP($A156,'1901'!$A$3:$L$140,12,FALSE),"")</f>
        <v/>
      </c>
      <c r="BL156" t="str">
        <f>IFERROR(VLOOKUP($A156,'1901'!$A$3:$M$140,13,FALSE),"")</f>
        <v/>
      </c>
      <c r="BM156" t="str">
        <f>IFERROR(VLOOKUP($A156,'1901'!$A$3:$N$140,14,FALSE),"")</f>
        <v/>
      </c>
      <c r="BN156" t="str">
        <f>IFERROR(VLOOKUP($A156,'1901'!$A$3:$O$140,15,FALSE),"")</f>
        <v/>
      </c>
      <c r="BO156" t="str">
        <f>IFERROR(VLOOKUP($A156,'1901'!$A$3:$P$140,16,FALSE),"")</f>
        <v/>
      </c>
      <c r="BP156" t="str">
        <f>IFERROR(VLOOKUP($A156,'1901'!$A$3:$Q$140,17,FALSE),"")</f>
        <v/>
      </c>
      <c r="BQ156" t="str">
        <f>IFERROR(VLOOKUP($A156,'1902'!$A$3:$L$140,12,FALSE),"")</f>
        <v/>
      </c>
      <c r="BR156" t="str">
        <f>IFERROR(VLOOKUP($A156,'1902'!$A$3:$M$140,13,FALSE),"")</f>
        <v/>
      </c>
      <c r="BS156" t="str">
        <f>IFERROR(VLOOKUP($A156,'1902'!$A$3:$N$140,14,FALSE),"")</f>
        <v/>
      </c>
      <c r="BT156" t="str">
        <f>IFERROR(VLOOKUP($A156,'1902'!$A$3:$O$140,15,FALSE),"")</f>
        <v/>
      </c>
      <c r="BU156" t="str">
        <f>IFERROR(VLOOKUP($A156,'1902'!$A$3:$P$140,16,FALSE),"")</f>
        <v/>
      </c>
      <c r="BV156" t="str">
        <f>IFERROR(VLOOKUP($A156,'1902'!$A$3:$Q$140,17,FALSE),"")</f>
        <v/>
      </c>
      <c r="BW156" t="str">
        <f>IFERROR(VLOOKUP($A156,'1903'!$A$3:$L$140,12,FALSE),"")</f>
        <v/>
      </c>
      <c r="BX156" t="str">
        <f>IFERROR(VLOOKUP($A156,'1903'!$A$3:$M$140,13,FALSE),"")</f>
        <v/>
      </c>
      <c r="BY156" t="str">
        <f>IFERROR(VLOOKUP($A156,'1903'!$A$3:$N$140,14,FALSE),"")</f>
        <v/>
      </c>
      <c r="BZ156" t="str">
        <f>IFERROR(VLOOKUP($A156,'1903'!$A$3:$O$140,15,FALSE),"")</f>
        <v/>
      </c>
      <c r="CA156" t="str">
        <f>IFERROR(VLOOKUP($A156,'1903'!$A$3:$P$140,16,FALSE),"")</f>
        <v/>
      </c>
      <c r="CB156" t="str">
        <f>IFERROR(VLOOKUP($A156,'1903'!$A$3:$Q$140,17,FALSE),"")</f>
        <v/>
      </c>
      <c r="CC156" t="str">
        <f>IFERROR(VLOOKUP($A156,'1904'!$A$3:$L$140,12,FALSE),"")</f>
        <v/>
      </c>
      <c r="CD156" t="str">
        <f>IFERROR(VLOOKUP($A156,'1904'!$A$3:$M$140,13,FALSE),"")</f>
        <v/>
      </c>
      <c r="CE156" t="str">
        <f>IFERROR(VLOOKUP($A156,'1904'!$A$3:$N$140,14,FALSE),"")</f>
        <v/>
      </c>
      <c r="CF156" t="str">
        <f>IFERROR(VLOOKUP($A156,'1904'!$A$3:$O$140,15,FALSE),"")</f>
        <v/>
      </c>
      <c r="CG156" t="str">
        <f>IFERROR(VLOOKUP($A156,'1904'!$A$3:$P$140,16,FALSE),"")</f>
        <v/>
      </c>
      <c r="CH156" t="str">
        <f>IFERROR(VLOOKUP($A156,'1904'!$A$3:$Q$140,17,FALSE),"")</f>
        <v/>
      </c>
      <c r="CI156" t="str">
        <f>IFERROR(VLOOKUP($A156,'1905'!$A$3:$L$140,12,FALSE),"")</f>
        <v/>
      </c>
      <c r="CJ156" t="str">
        <f>IFERROR(VLOOKUP($A156,'1905'!$A$3:$M$140,13,FALSE),"")</f>
        <v/>
      </c>
      <c r="CK156" t="str">
        <f>IFERROR(VLOOKUP($A156,'1905'!$A$3:$N$140,14,FALSE),"")</f>
        <v/>
      </c>
      <c r="CL156" t="str">
        <f>IFERROR(VLOOKUP($A156,'1905'!$A$3:$O$140,15,FALSE),"")</f>
        <v/>
      </c>
      <c r="CM156" t="str">
        <f>IFERROR(VLOOKUP($A156,'1905'!$A$3:$P$140,16,FALSE),"")</f>
        <v/>
      </c>
      <c r="CN156" t="str">
        <f>IFERROR(VLOOKUP($A156,'1905'!$A$3:$Q$140,17,FALSE),"")</f>
        <v/>
      </c>
      <c r="CO156" t="str">
        <f>IFERROR(VLOOKUP($A156,'1906'!$A$3:$L$140,12,FALSE),"")</f>
        <v/>
      </c>
      <c r="CP156" t="str">
        <f>IFERROR(VLOOKUP($A156,'1906'!$A$3:$M$140,13,FALSE),"")</f>
        <v/>
      </c>
      <c r="CQ156" t="str">
        <f>IFERROR(VLOOKUP($A156,'1906'!$A$3:$N$140,14,FALSE),"")</f>
        <v/>
      </c>
      <c r="CR156" t="str">
        <f>IFERROR(VLOOKUP($A156,'1906'!$A$3:$O$140,15,FALSE),"")</f>
        <v/>
      </c>
      <c r="CS156" t="str">
        <f>IFERROR(VLOOKUP($A156,'1906'!$A$3:$P$140,16,FALSE),"")</f>
        <v/>
      </c>
      <c r="CT156" t="str">
        <f>IFERROR(VLOOKUP($A156,'1906'!$A$3:$Q$140,17,FALSE),"")</f>
        <v/>
      </c>
      <c r="CU156" t="str">
        <f>IFERROR(VLOOKUP($A156,'1907'!$A$3:$L$140,12,FALSE),"")</f>
        <v/>
      </c>
      <c r="CV156" t="str">
        <f>IFERROR(VLOOKUP($A156,'1907'!$A$3:$M$140,13,FALSE),"")</f>
        <v/>
      </c>
      <c r="CW156" t="str">
        <f>IFERROR(VLOOKUP($A156,'1907'!$A$3:$N$140,14,FALSE),"")</f>
        <v/>
      </c>
      <c r="CX156" t="str">
        <f>IFERROR(VLOOKUP($A156,'1907'!$A$3:$O$140,15,FALSE),"")</f>
        <v/>
      </c>
      <c r="CY156" t="str">
        <f>IFERROR(VLOOKUP($A156,'1907'!$A$3:$P$140,16,FALSE),"")</f>
        <v/>
      </c>
      <c r="CZ156" t="str">
        <f>IFERROR(VLOOKUP($A156,'1907'!$A$3:$Q$140,17,FALSE),"")</f>
        <v/>
      </c>
      <c r="DA156" t="str">
        <f>IFERROR(VLOOKUP($A156,'1908'!$A$3:$L$140,12,FALSE),"")</f>
        <v/>
      </c>
      <c r="DB156" t="str">
        <f>IFERROR(VLOOKUP($A156,'1908'!$A$3:$M$140,13,FALSE),"")</f>
        <v/>
      </c>
      <c r="DC156" t="str">
        <f>IFERROR(VLOOKUP($A156,'1908'!$A$3:$N$140,14,FALSE),"")</f>
        <v/>
      </c>
      <c r="DD156" t="str">
        <f>IFERROR(VLOOKUP($A156,'1908'!$A$3:$O$140,15,FALSE),"")</f>
        <v/>
      </c>
      <c r="DE156" t="str">
        <f>IFERROR(VLOOKUP($A156,'1908'!$A$3:$P$140,16,FALSE),"")</f>
        <v/>
      </c>
      <c r="DF156" t="str">
        <f>IFERROR(VLOOKUP($A156,'1908'!$A$3:$Q$140,17,FALSE),"")</f>
        <v/>
      </c>
      <c r="DG156" t="str">
        <f>IFERROR(VLOOKUP($A156,'1909'!$A$3:$L$140,12,FALSE),"")</f>
        <v/>
      </c>
      <c r="DH156" t="str">
        <f>IFERROR(VLOOKUP($A156,'1909'!$A$3:$M$140,13,FALSE),"")</f>
        <v/>
      </c>
      <c r="DI156" t="str">
        <f>IFERROR(VLOOKUP($A156,'1909'!$A$3:$N$140,14,FALSE),"")</f>
        <v/>
      </c>
      <c r="DJ156" t="str">
        <f>IFERROR(VLOOKUP($A156,'1909'!$A$3:$O$140,15,FALSE),"")</f>
        <v/>
      </c>
      <c r="DK156" t="str">
        <f>IFERROR(VLOOKUP($A156,'1909'!$A$3:$P$140,16,FALSE),"")</f>
        <v/>
      </c>
      <c r="DL156" t="str">
        <f>IFERROR(VLOOKUP($A156,'1909'!$A$3:$Q$140,17,FALSE),"")</f>
        <v/>
      </c>
      <c r="DM156" t="str">
        <f>IFERROR(VLOOKUP($A156,'1910'!$A$3:$L$140,12,FALSE),"")</f>
        <v/>
      </c>
      <c r="DN156" t="str">
        <f>IFERROR(VLOOKUP($A156,'1910'!$A$3:$M$140,13,FALSE),"")</f>
        <v/>
      </c>
      <c r="DO156" t="str">
        <f>IFERROR(VLOOKUP($A156,'1910'!$A$3:$N$140,14,FALSE),"")</f>
        <v/>
      </c>
      <c r="DP156" t="str">
        <f>IFERROR(VLOOKUP($A156,'1910'!$A$3:$O$140,15,FALSE),"")</f>
        <v/>
      </c>
      <c r="DQ156" t="str">
        <f>IFERROR(VLOOKUP($A156,'1910'!$A$3:$P$140,16,FALSE),"")</f>
        <v/>
      </c>
      <c r="DR156" t="str">
        <f>IFERROR(VLOOKUP($A156,'1910'!$A$3:$Q$140,17,FALSE),"")</f>
        <v/>
      </c>
      <c r="DS156" t="str">
        <f>IFERROR(VLOOKUP($A156,'1911'!$A$3:$L$140,12,FALSE),"")</f>
        <v/>
      </c>
      <c r="DT156" t="str">
        <f>IFERROR(VLOOKUP($A156,'1911'!$A$3:$M$140,13,FALSE),"")</f>
        <v/>
      </c>
      <c r="DU156" t="str">
        <f>IFERROR(VLOOKUP($A156,'1911'!$A$3:$N$140,14,FALSE),"")</f>
        <v/>
      </c>
      <c r="DV156" t="str">
        <f>IFERROR(VLOOKUP($A156,'1911'!$A$3:$O$140,15,FALSE),"")</f>
        <v/>
      </c>
      <c r="DW156" t="str">
        <f>IFERROR(VLOOKUP($A156,'1911'!$A$3:$P$140,16,FALSE),"")</f>
        <v/>
      </c>
      <c r="DX156" t="str">
        <f>IFERROR(VLOOKUP($A156,'1911'!$A$3:$Q$140,17,FALSE),"")</f>
        <v/>
      </c>
      <c r="DY156" t="str">
        <f>IFERROR(VLOOKUP($A156,'1912'!$A$3:$L$140,12,FALSE),"")</f>
        <v/>
      </c>
      <c r="DZ156" t="str">
        <f>IFERROR(VLOOKUP($A156,'1912'!$A$3:$M$140,13,FALSE),"")</f>
        <v/>
      </c>
      <c r="EA156" t="str">
        <f>IFERROR(VLOOKUP($A156,'1912'!$A$3:$N$140,14,FALSE),"")</f>
        <v/>
      </c>
      <c r="EB156" t="str">
        <f>IFERROR(VLOOKUP($A156,'1912'!$A$3:$O$140,15,FALSE),"")</f>
        <v/>
      </c>
      <c r="EC156" t="str">
        <f>IFERROR(VLOOKUP($A156,'1912'!$A$3:$P$140,16,FALSE),"")</f>
        <v/>
      </c>
      <c r="ED156" t="str">
        <f>IFERROR(VLOOKUP($A156,'1912'!$A$3:$Q$140,17,FALSE),"")</f>
        <v/>
      </c>
    </row>
    <row r="157" spans="1:134" x14ac:dyDescent="0.2">
      <c r="A157" t="s">
        <v>104</v>
      </c>
      <c r="B157" t="s">
        <v>251</v>
      </c>
      <c r="C157">
        <f>IFERROR(VLOOKUP($A157,'1891'!$A$3:$L$140,12,FALSE),"")</f>
        <v>0</v>
      </c>
      <c r="D157">
        <f>IFERROR(VLOOKUP($A157,'1891'!$A$3:$M$140,13,FALSE),"")</f>
        <v>0</v>
      </c>
      <c r="E157">
        <f>IFERROR(VLOOKUP($A157,'1891'!$A$3:$N$140,14,FALSE),"")</f>
        <v>0</v>
      </c>
      <c r="F157">
        <f>IFERROR(VLOOKUP($A157,'1891'!$A$3:$O$140,15,FALSE),"")</f>
        <v>0</v>
      </c>
      <c r="G157">
        <f>IFERROR(VLOOKUP($A157,'1891'!$A$3:$P$140,16,FALSE),"")</f>
        <v>0</v>
      </c>
      <c r="H157">
        <f>IFERROR(VLOOKUP($A157,'1891'!$A$3:$Q$140,17,FALSE),"")</f>
        <v>0</v>
      </c>
      <c r="I157">
        <f>IFERROR(VLOOKUP($A157,'1892'!$A$3:$L$140,12,FALSE),"")</f>
        <v>0</v>
      </c>
      <c r="J157">
        <f>IFERROR(VLOOKUP($A157,'1892'!$A$3:$M$140,13,FALSE),"")</f>
        <v>0</v>
      </c>
      <c r="K157">
        <f>IFERROR(VLOOKUP($A157,'1892'!$A$3:$N$140,14,FALSE),"")</f>
        <v>0</v>
      </c>
      <c r="L157">
        <f>IFERROR(VLOOKUP($A157,'1892'!$A$3:$O$140,15,FALSE),"")</f>
        <v>0</v>
      </c>
      <c r="M157">
        <f>IFERROR(VLOOKUP($A157,'1892'!$A$3:$P$140,16,FALSE),"")</f>
        <v>0</v>
      </c>
      <c r="N157">
        <f>IFERROR(VLOOKUP($A157,'1892'!$A$3:$Q$140,17,FALSE),"")</f>
        <v>0</v>
      </c>
      <c r="O157">
        <f>IFERROR(VLOOKUP($A157,'1893'!$A$3:$L$140,12,FALSE),"")</f>
        <v>0</v>
      </c>
      <c r="P157">
        <f>IFERROR(VLOOKUP($A157,'1893'!$A$3:$M$140,13,FALSE),"")</f>
        <v>0</v>
      </c>
      <c r="Q157">
        <f>IFERROR(VLOOKUP($A157,'1893'!$A$3:$N$140,14,FALSE),"")</f>
        <v>0</v>
      </c>
      <c r="R157">
        <f>IFERROR(VLOOKUP($A157,'1893'!$A$3:$O$140,15,FALSE),"")</f>
        <v>0</v>
      </c>
      <c r="S157">
        <f>IFERROR(VLOOKUP($A157,'1893'!$A$3:$P$140,16,FALSE),"")</f>
        <v>0</v>
      </c>
      <c r="T157">
        <f>IFERROR(VLOOKUP($A157,'1893'!$A$3:$Q$140,17,FALSE),"")</f>
        <v>0</v>
      </c>
      <c r="U157">
        <f>IFERROR(VLOOKUP($A157,'1894'!$A$3:$L$140,12,FALSE),"")</f>
        <v>0</v>
      </c>
      <c r="V157">
        <f>IFERROR(VLOOKUP($A157,'1894'!$A$3:$M$140,13,FALSE),"")</f>
        <v>0</v>
      </c>
      <c r="W157">
        <f>IFERROR(VLOOKUP($A157,'1894'!$A$3:$N$140,14,FALSE),"")</f>
        <v>0</v>
      </c>
      <c r="X157">
        <f>IFERROR(VLOOKUP($A157,'1894'!$A$3:$O$140,15,FALSE),"")</f>
        <v>0</v>
      </c>
      <c r="Y157">
        <f>IFERROR(VLOOKUP($A157,'1894'!$A$3:$P$140,16,FALSE),"")</f>
        <v>0</v>
      </c>
      <c r="Z157">
        <f>IFERROR(VLOOKUP($A157,'1894'!$A$3:$Q$140,17,FALSE),"")</f>
        <v>0</v>
      </c>
      <c r="AA157" t="str">
        <f>IFERROR(VLOOKUP($A157,'1895'!$A$3:$L$140,12,FALSE),"")</f>
        <v/>
      </c>
      <c r="AB157" t="str">
        <f>IFERROR(VLOOKUP($A157,'1895'!$A$3:$M$140,13,FALSE),"")</f>
        <v/>
      </c>
      <c r="AC157" t="str">
        <f>IFERROR(VLOOKUP($A157,'1895'!$A$3:$N$140,14,FALSE),"")</f>
        <v/>
      </c>
      <c r="AD157" t="str">
        <f>IFERROR(VLOOKUP($A157,'1895'!$A$3:$O$140,15,FALSE),"")</f>
        <v/>
      </c>
      <c r="AE157" t="str">
        <f>IFERROR(VLOOKUP($A157,'1895'!$A$3:$P$140,16,FALSE),"")</f>
        <v/>
      </c>
      <c r="AF157" t="str">
        <f>IFERROR(VLOOKUP($A157,'1895'!$A$3:$Q$140,17,FALSE),"")</f>
        <v/>
      </c>
      <c r="AG157" t="str">
        <f>IFERROR(VLOOKUP($A157,'1896'!$A$3:$L$140,12,FALSE),"")</f>
        <v/>
      </c>
      <c r="AH157" t="str">
        <f>IFERROR(VLOOKUP($A157,'1896'!$A$3:$M$140,13,FALSE),"")</f>
        <v/>
      </c>
      <c r="AI157" t="str">
        <f>IFERROR(VLOOKUP($A157,'1896'!$A$3:$N$140,14,FALSE),"")</f>
        <v/>
      </c>
      <c r="AJ157" t="str">
        <f>IFERROR(VLOOKUP($A157,'1896'!$A$3:$O$140,15,FALSE),"")</f>
        <v/>
      </c>
      <c r="AK157" t="str">
        <f>IFERROR(VLOOKUP($A157,'1896'!$A$3:$P$140,16,FALSE),"")</f>
        <v/>
      </c>
      <c r="AL157" t="str">
        <f>IFERROR(VLOOKUP($A157,'1896'!$A$3:$Q$140,17,FALSE),"")</f>
        <v/>
      </c>
      <c r="AM157" t="str">
        <f>IFERROR(VLOOKUP($A157,'1897'!$A$3:$L$140,12,FALSE),"")</f>
        <v/>
      </c>
      <c r="AN157" t="str">
        <f>IFERROR(VLOOKUP($A157,'1897'!$A$3:$M$140,13,FALSE),"")</f>
        <v/>
      </c>
      <c r="AO157" t="str">
        <f>IFERROR(VLOOKUP($A157,'1897'!$A$3:$N$140,14,FALSE),"")</f>
        <v/>
      </c>
      <c r="AP157" t="str">
        <f>IFERROR(VLOOKUP($A157,'1897'!$A$3:$O$140,15,FALSE),"")</f>
        <v/>
      </c>
      <c r="AQ157" t="str">
        <f>IFERROR(VLOOKUP($A157,'1897'!$A$3:$P$140,16,FALSE),"")</f>
        <v/>
      </c>
      <c r="AR157" t="str">
        <f>IFERROR(VLOOKUP($A157,'1897'!$A$3:$Q$140,17,FALSE),"")</f>
        <v/>
      </c>
      <c r="AS157" t="str">
        <f>IFERROR(VLOOKUP($A157,'1898'!$A$3:$L$140,12,FALSE),"")</f>
        <v/>
      </c>
      <c r="AT157" t="str">
        <f>IFERROR(VLOOKUP($A157,'1898'!$A$3:$M$140,13,FALSE),"")</f>
        <v/>
      </c>
      <c r="AU157" t="str">
        <f>IFERROR(VLOOKUP($A157,'1898'!$A$3:$N$140,14,FALSE),"")</f>
        <v/>
      </c>
      <c r="AV157" t="str">
        <f>IFERROR(VLOOKUP($A157,'1898'!$A$3:$O$140,15,FALSE),"")</f>
        <v/>
      </c>
      <c r="AW157" t="str">
        <f>IFERROR(VLOOKUP($A157,'1898'!$A$3:$P$140,16,FALSE),"")</f>
        <v/>
      </c>
      <c r="AX157" t="str">
        <f>IFERROR(VLOOKUP($A157,'1898'!$A$3:$Q$140,17,FALSE),"")</f>
        <v/>
      </c>
      <c r="AY157" t="str">
        <f>IFERROR(VLOOKUP($A157,'1899'!$A$3:$L$140,12,FALSE),"")</f>
        <v/>
      </c>
      <c r="AZ157" t="str">
        <f>IFERROR(VLOOKUP($A157,'1899'!$A$3:$M$140,13,FALSE),"")</f>
        <v/>
      </c>
      <c r="BA157" t="str">
        <f>IFERROR(VLOOKUP($A157,'1899'!$A$3:$N$140,14,FALSE),"")</f>
        <v/>
      </c>
      <c r="BB157" t="str">
        <f>IFERROR(VLOOKUP($A157,'1899'!$A$3:$O$140,15,FALSE),"")</f>
        <v/>
      </c>
      <c r="BC157" t="str">
        <f>IFERROR(VLOOKUP($A157,'1899'!$A$3:$P$140,16,FALSE),"")</f>
        <v/>
      </c>
      <c r="BD157" t="str">
        <f>IFERROR(VLOOKUP($A157,'1899'!$A$3:$Q$140,17,FALSE),"")</f>
        <v/>
      </c>
      <c r="BE157" t="str">
        <f>IFERROR(VLOOKUP($A157,'1900'!$A$3:$L$140,12,FALSE),"")</f>
        <v/>
      </c>
      <c r="BF157" t="str">
        <f>IFERROR(VLOOKUP($A157,'1900'!$A$3:$M$140,13,FALSE),"")</f>
        <v/>
      </c>
      <c r="BG157" t="str">
        <f>IFERROR(VLOOKUP($A157,'1900'!$A$3:$N$140,14,FALSE),"")</f>
        <v/>
      </c>
      <c r="BH157" t="str">
        <f>IFERROR(VLOOKUP($A157,'1900'!$A$3:$O$140,15,FALSE),"")</f>
        <v/>
      </c>
      <c r="BI157" t="str">
        <f>IFERROR(VLOOKUP($A157,'1900'!$A$3:$P$140,16,FALSE),"")</f>
        <v/>
      </c>
      <c r="BJ157" t="str">
        <f>IFERROR(VLOOKUP($A157,'1900'!$A$3:$Q$140,17,FALSE),"")</f>
        <v/>
      </c>
      <c r="BK157" t="str">
        <f>IFERROR(VLOOKUP($A157,'1901'!$A$3:$L$140,12,FALSE),"")</f>
        <v/>
      </c>
      <c r="BL157" t="str">
        <f>IFERROR(VLOOKUP($A157,'1901'!$A$3:$M$140,13,FALSE),"")</f>
        <v/>
      </c>
      <c r="BM157" t="str">
        <f>IFERROR(VLOOKUP($A157,'1901'!$A$3:$N$140,14,FALSE),"")</f>
        <v/>
      </c>
      <c r="BN157" t="str">
        <f>IFERROR(VLOOKUP($A157,'1901'!$A$3:$O$140,15,FALSE),"")</f>
        <v/>
      </c>
      <c r="BO157" t="str">
        <f>IFERROR(VLOOKUP($A157,'1901'!$A$3:$P$140,16,FALSE),"")</f>
        <v/>
      </c>
      <c r="BP157" t="str">
        <f>IFERROR(VLOOKUP($A157,'1901'!$A$3:$Q$140,17,FALSE),"")</f>
        <v/>
      </c>
      <c r="BQ157" t="str">
        <f>IFERROR(VLOOKUP($A157,'1902'!$A$3:$L$140,12,FALSE),"")</f>
        <v/>
      </c>
      <c r="BR157" t="str">
        <f>IFERROR(VLOOKUP($A157,'1902'!$A$3:$M$140,13,FALSE),"")</f>
        <v/>
      </c>
      <c r="BS157" t="str">
        <f>IFERROR(VLOOKUP($A157,'1902'!$A$3:$N$140,14,FALSE),"")</f>
        <v/>
      </c>
      <c r="BT157" t="str">
        <f>IFERROR(VLOOKUP($A157,'1902'!$A$3:$O$140,15,FALSE),"")</f>
        <v/>
      </c>
      <c r="BU157" t="str">
        <f>IFERROR(VLOOKUP($A157,'1902'!$A$3:$P$140,16,FALSE),"")</f>
        <v/>
      </c>
      <c r="BV157" t="str">
        <f>IFERROR(VLOOKUP($A157,'1902'!$A$3:$Q$140,17,FALSE),"")</f>
        <v/>
      </c>
      <c r="BW157" t="str">
        <f>IFERROR(VLOOKUP($A157,'1903'!$A$3:$L$140,12,FALSE),"")</f>
        <v/>
      </c>
      <c r="BX157" t="str">
        <f>IFERROR(VLOOKUP($A157,'1903'!$A$3:$M$140,13,FALSE),"")</f>
        <v/>
      </c>
      <c r="BY157" t="str">
        <f>IFERROR(VLOOKUP($A157,'1903'!$A$3:$N$140,14,FALSE),"")</f>
        <v/>
      </c>
      <c r="BZ157" t="str">
        <f>IFERROR(VLOOKUP($A157,'1903'!$A$3:$O$140,15,FALSE),"")</f>
        <v/>
      </c>
      <c r="CA157" t="str">
        <f>IFERROR(VLOOKUP($A157,'1903'!$A$3:$P$140,16,FALSE),"")</f>
        <v/>
      </c>
      <c r="CB157" t="str">
        <f>IFERROR(VLOOKUP($A157,'1903'!$A$3:$Q$140,17,FALSE),"")</f>
        <v/>
      </c>
      <c r="CC157" t="str">
        <f>IFERROR(VLOOKUP($A157,'1904'!$A$3:$L$140,12,FALSE),"")</f>
        <v/>
      </c>
      <c r="CD157" t="str">
        <f>IFERROR(VLOOKUP($A157,'1904'!$A$3:$M$140,13,FALSE),"")</f>
        <v/>
      </c>
      <c r="CE157" t="str">
        <f>IFERROR(VLOOKUP($A157,'1904'!$A$3:$N$140,14,FALSE),"")</f>
        <v/>
      </c>
      <c r="CF157" t="str">
        <f>IFERROR(VLOOKUP($A157,'1904'!$A$3:$O$140,15,FALSE),"")</f>
        <v/>
      </c>
      <c r="CG157" t="str">
        <f>IFERROR(VLOOKUP($A157,'1904'!$A$3:$P$140,16,FALSE),"")</f>
        <v/>
      </c>
      <c r="CH157" t="str">
        <f>IFERROR(VLOOKUP($A157,'1904'!$A$3:$Q$140,17,FALSE),"")</f>
        <v/>
      </c>
      <c r="CI157" t="str">
        <f>IFERROR(VLOOKUP($A157,'1905'!$A$3:$L$140,12,FALSE),"")</f>
        <v/>
      </c>
      <c r="CJ157" t="str">
        <f>IFERROR(VLOOKUP($A157,'1905'!$A$3:$M$140,13,FALSE),"")</f>
        <v/>
      </c>
      <c r="CK157" t="str">
        <f>IFERROR(VLOOKUP($A157,'1905'!$A$3:$N$140,14,FALSE),"")</f>
        <v/>
      </c>
      <c r="CL157" t="str">
        <f>IFERROR(VLOOKUP($A157,'1905'!$A$3:$O$140,15,FALSE),"")</f>
        <v/>
      </c>
      <c r="CM157" t="str">
        <f>IFERROR(VLOOKUP($A157,'1905'!$A$3:$P$140,16,FALSE),"")</f>
        <v/>
      </c>
      <c r="CN157" t="str">
        <f>IFERROR(VLOOKUP($A157,'1905'!$A$3:$Q$140,17,FALSE),"")</f>
        <v/>
      </c>
      <c r="CO157" t="str">
        <f>IFERROR(VLOOKUP($A157,'1906'!$A$3:$L$140,12,FALSE),"")</f>
        <v/>
      </c>
      <c r="CP157" t="str">
        <f>IFERROR(VLOOKUP($A157,'1906'!$A$3:$M$140,13,FALSE),"")</f>
        <v/>
      </c>
      <c r="CQ157" t="str">
        <f>IFERROR(VLOOKUP($A157,'1906'!$A$3:$N$140,14,FALSE),"")</f>
        <v/>
      </c>
      <c r="CR157" t="str">
        <f>IFERROR(VLOOKUP($A157,'1906'!$A$3:$O$140,15,FALSE),"")</f>
        <v/>
      </c>
      <c r="CS157" t="str">
        <f>IFERROR(VLOOKUP($A157,'1906'!$A$3:$P$140,16,FALSE),"")</f>
        <v/>
      </c>
      <c r="CT157" t="str">
        <f>IFERROR(VLOOKUP($A157,'1906'!$A$3:$Q$140,17,FALSE),"")</f>
        <v/>
      </c>
      <c r="CU157" t="str">
        <f>IFERROR(VLOOKUP($A157,'1907'!$A$3:$L$140,12,FALSE),"")</f>
        <v/>
      </c>
      <c r="CV157" t="str">
        <f>IFERROR(VLOOKUP($A157,'1907'!$A$3:$M$140,13,FALSE),"")</f>
        <v/>
      </c>
      <c r="CW157" t="str">
        <f>IFERROR(VLOOKUP($A157,'1907'!$A$3:$N$140,14,FALSE),"")</f>
        <v/>
      </c>
      <c r="CX157" t="str">
        <f>IFERROR(VLOOKUP($A157,'1907'!$A$3:$O$140,15,FALSE),"")</f>
        <v/>
      </c>
      <c r="CY157" t="str">
        <f>IFERROR(VLOOKUP($A157,'1907'!$A$3:$P$140,16,FALSE),"")</f>
        <v/>
      </c>
      <c r="CZ157" t="str">
        <f>IFERROR(VLOOKUP($A157,'1907'!$A$3:$Q$140,17,FALSE),"")</f>
        <v/>
      </c>
      <c r="DA157" t="str">
        <f>IFERROR(VLOOKUP($A157,'1908'!$A$3:$L$140,12,FALSE),"")</f>
        <v/>
      </c>
      <c r="DB157" t="str">
        <f>IFERROR(VLOOKUP($A157,'1908'!$A$3:$M$140,13,FALSE),"")</f>
        <v/>
      </c>
      <c r="DC157" t="str">
        <f>IFERROR(VLOOKUP($A157,'1908'!$A$3:$N$140,14,FALSE),"")</f>
        <v/>
      </c>
      <c r="DD157" t="str">
        <f>IFERROR(VLOOKUP($A157,'1908'!$A$3:$O$140,15,FALSE),"")</f>
        <v/>
      </c>
      <c r="DE157" t="str">
        <f>IFERROR(VLOOKUP($A157,'1908'!$A$3:$P$140,16,FALSE),"")</f>
        <v/>
      </c>
      <c r="DF157" t="str">
        <f>IFERROR(VLOOKUP($A157,'1908'!$A$3:$Q$140,17,FALSE),"")</f>
        <v/>
      </c>
      <c r="DG157" t="str">
        <f>IFERROR(VLOOKUP($A157,'1909'!$A$3:$L$140,12,FALSE),"")</f>
        <v/>
      </c>
      <c r="DH157" t="str">
        <f>IFERROR(VLOOKUP($A157,'1909'!$A$3:$M$140,13,FALSE),"")</f>
        <v/>
      </c>
      <c r="DI157" t="str">
        <f>IFERROR(VLOOKUP($A157,'1909'!$A$3:$N$140,14,FALSE),"")</f>
        <v/>
      </c>
      <c r="DJ157" t="str">
        <f>IFERROR(VLOOKUP($A157,'1909'!$A$3:$O$140,15,FALSE),"")</f>
        <v/>
      </c>
      <c r="DK157" t="str">
        <f>IFERROR(VLOOKUP($A157,'1909'!$A$3:$P$140,16,FALSE),"")</f>
        <v/>
      </c>
      <c r="DL157" t="str">
        <f>IFERROR(VLOOKUP($A157,'1909'!$A$3:$Q$140,17,FALSE),"")</f>
        <v/>
      </c>
      <c r="DM157" t="str">
        <f>IFERROR(VLOOKUP($A157,'1910'!$A$3:$L$140,12,FALSE),"")</f>
        <v/>
      </c>
      <c r="DN157" t="str">
        <f>IFERROR(VLOOKUP($A157,'1910'!$A$3:$M$140,13,FALSE),"")</f>
        <v/>
      </c>
      <c r="DO157" t="str">
        <f>IFERROR(VLOOKUP($A157,'1910'!$A$3:$N$140,14,FALSE),"")</f>
        <v/>
      </c>
      <c r="DP157" t="str">
        <f>IFERROR(VLOOKUP($A157,'1910'!$A$3:$O$140,15,FALSE),"")</f>
        <v/>
      </c>
      <c r="DQ157" t="str">
        <f>IFERROR(VLOOKUP($A157,'1910'!$A$3:$P$140,16,FALSE),"")</f>
        <v/>
      </c>
      <c r="DR157" t="str">
        <f>IFERROR(VLOOKUP($A157,'1910'!$A$3:$Q$140,17,FALSE),"")</f>
        <v/>
      </c>
      <c r="DS157" t="str">
        <f>IFERROR(VLOOKUP($A157,'1911'!$A$3:$L$140,12,FALSE),"")</f>
        <v/>
      </c>
      <c r="DT157" t="str">
        <f>IFERROR(VLOOKUP($A157,'1911'!$A$3:$M$140,13,FALSE),"")</f>
        <v/>
      </c>
      <c r="DU157" t="str">
        <f>IFERROR(VLOOKUP($A157,'1911'!$A$3:$N$140,14,FALSE),"")</f>
        <v/>
      </c>
      <c r="DV157" t="str">
        <f>IFERROR(VLOOKUP($A157,'1911'!$A$3:$O$140,15,FALSE),"")</f>
        <v/>
      </c>
      <c r="DW157" t="str">
        <f>IFERROR(VLOOKUP($A157,'1911'!$A$3:$P$140,16,FALSE),"")</f>
        <v/>
      </c>
      <c r="DX157" t="str">
        <f>IFERROR(VLOOKUP($A157,'1911'!$A$3:$Q$140,17,FALSE),"")</f>
        <v/>
      </c>
      <c r="DY157" t="str">
        <f>IFERROR(VLOOKUP($A157,'1912'!$A$3:$L$140,12,FALSE),"")</f>
        <v/>
      </c>
      <c r="DZ157" t="str">
        <f>IFERROR(VLOOKUP($A157,'1912'!$A$3:$M$140,13,FALSE),"")</f>
        <v/>
      </c>
      <c r="EA157" t="str">
        <f>IFERROR(VLOOKUP($A157,'1912'!$A$3:$N$140,14,FALSE),"")</f>
        <v/>
      </c>
      <c r="EB157" t="str">
        <f>IFERROR(VLOOKUP($A157,'1912'!$A$3:$O$140,15,FALSE),"")</f>
        <v/>
      </c>
      <c r="EC157" t="str">
        <f>IFERROR(VLOOKUP($A157,'1912'!$A$3:$P$140,16,FALSE),"")</f>
        <v/>
      </c>
      <c r="ED157" t="str">
        <f>IFERROR(VLOOKUP($A157,'1912'!$A$3:$Q$140,17,FALSE),"")</f>
        <v/>
      </c>
    </row>
    <row r="158" spans="1:134" x14ac:dyDescent="0.2">
      <c r="A158" t="s">
        <v>409</v>
      </c>
      <c r="B158" t="s">
        <v>251</v>
      </c>
      <c r="C158" t="str">
        <f>IFERROR(VLOOKUP($A158,'1891'!$A$3:$L$140,12,FALSE),"")</f>
        <v/>
      </c>
      <c r="D158" t="str">
        <f>IFERROR(VLOOKUP($A158,'1891'!$A$3:$M$140,13,FALSE),"")</f>
        <v/>
      </c>
      <c r="E158" t="str">
        <f>IFERROR(VLOOKUP($A158,'1891'!$A$3:$N$140,14,FALSE),"")</f>
        <v/>
      </c>
      <c r="F158" t="str">
        <f>IFERROR(VLOOKUP($A158,'1891'!$A$3:$O$140,15,FALSE),"")</f>
        <v/>
      </c>
      <c r="G158" t="str">
        <f>IFERROR(VLOOKUP($A158,'1891'!$A$3:$P$140,16,FALSE),"")</f>
        <v/>
      </c>
      <c r="H158" t="str">
        <f>IFERROR(VLOOKUP($A158,'1891'!$A$3:$Q$140,17,FALSE),"")</f>
        <v/>
      </c>
      <c r="I158" t="str">
        <f>IFERROR(VLOOKUP($A158,'1892'!$A$3:$L$140,12,FALSE),"")</f>
        <v/>
      </c>
      <c r="J158" t="str">
        <f>IFERROR(VLOOKUP($A158,'1892'!$A$3:$M$140,13,FALSE),"")</f>
        <v/>
      </c>
      <c r="K158" t="str">
        <f>IFERROR(VLOOKUP($A158,'1892'!$A$3:$N$140,14,FALSE),"")</f>
        <v/>
      </c>
      <c r="L158" t="str">
        <f>IFERROR(VLOOKUP($A158,'1892'!$A$3:$O$140,15,FALSE),"")</f>
        <v/>
      </c>
      <c r="M158" t="str">
        <f>IFERROR(VLOOKUP($A158,'1892'!$A$3:$P$140,16,FALSE),"")</f>
        <v/>
      </c>
      <c r="N158" t="str">
        <f>IFERROR(VLOOKUP($A158,'1892'!$A$3:$Q$140,17,FALSE),"")</f>
        <v/>
      </c>
      <c r="O158" t="str">
        <f>IFERROR(VLOOKUP($A158,'1893'!$A$3:$L$140,12,FALSE),"")</f>
        <v/>
      </c>
      <c r="P158" t="str">
        <f>IFERROR(VLOOKUP($A158,'1893'!$A$3:$M$140,13,FALSE),"")</f>
        <v/>
      </c>
      <c r="Q158" t="str">
        <f>IFERROR(VLOOKUP($A158,'1893'!$A$3:$N$140,14,FALSE),"")</f>
        <v/>
      </c>
      <c r="R158" t="str">
        <f>IFERROR(VLOOKUP($A158,'1893'!$A$3:$O$140,15,FALSE),"")</f>
        <v/>
      </c>
      <c r="S158" t="str">
        <f>IFERROR(VLOOKUP($A158,'1893'!$A$3:$P$140,16,FALSE),"")</f>
        <v/>
      </c>
      <c r="T158" t="str">
        <f>IFERROR(VLOOKUP($A158,'1893'!$A$3:$Q$140,17,FALSE),"")</f>
        <v/>
      </c>
      <c r="U158" t="str">
        <f>IFERROR(VLOOKUP($A158,'1894'!$A$3:$L$140,12,FALSE),"")</f>
        <v/>
      </c>
      <c r="V158" t="str">
        <f>IFERROR(VLOOKUP($A158,'1894'!$A$3:$M$140,13,FALSE),"")</f>
        <v/>
      </c>
      <c r="W158" t="str">
        <f>IFERROR(VLOOKUP($A158,'1894'!$A$3:$N$140,14,FALSE),"")</f>
        <v/>
      </c>
      <c r="X158" t="str">
        <f>IFERROR(VLOOKUP($A158,'1894'!$A$3:$O$140,15,FALSE),"")</f>
        <v/>
      </c>
      <c r="Y158" t="str">
        <f>IFERROR(VLOOKUP($A158,'1894'!$A$3:$P$140,16,FALSE),"")</f>
        <v/>
      </c>
      <c r="Z158" t="str">
        <f>IFERROR(VLOOKUP($A158,'1894'!$A$3:$Q$140,17,FALSE),"")</f>
        <v/>
      </c>
      <c r="AA158" t="str">
        <f>IFERROR(VLOOKUP($A158,'1895'!$A$3:$L$140,12,FALSE),"")</f>
        <v/>
      </c>
      <c r="AB158" t="str">
        <f>IFERROR(VLOOKUP($A158,'1895'!$A$3:$M$140,13,FALSE),"")</f>
        <v/>
      </c>
      <c r="AC158" t="str">
        <f>IFERROR(VLOOKUP($A158,'1895'!$A$3:$N$140,14,FALSE),"")</f>
        <v/>
      </c>
      <c r="AD158" t="str">
        <f>IFERROR(VLOOKUP($A158,'1895'!$A$3:$O$140,15,FALSE),"")</f>
        <v/>
      </c>
      <c r="AE158" t="str">
        <f>IFERROR(VLOOKUP($A158,'1895'!$A$3:$P$140,16,FALSE),"")</f>
        <v/>
      </c>
      <c r="AF158" t="str">
        <f>IFERROR(VLOOKUP($A158,'1895'!$A$3:$Q$140,17,FALSE),"")</f>
        <v/>
      </c>
      <c r="AG158" t="str">
        <f>IFERROR(VLOOKUP($A158,'1896'!$A$3:$L$140,12,FALSE),"")</f>
        <v/>
      </c>
      <c r="AH158" t="str">
        <f>IFERROR(VLOOKUP($A158,'1896'!$A$3:$M$140,13,FALSE),"")</f>
        <v/>
      </c>
      <c r="AI158" t="str">
        <f>IFERROR(VLOOKUP($A158,'1896'!$A$3:$N$140,14,FALSE),"")</f>
        <v/>
      </c>
      <c r="AJ158" t="str">
        <f>IFERROR(VLOOKUP($A158,'1896'!$A$3:$O$140,15,FALSE),"")</f>
        <v/>
      </c>
      <c r="AK158" t="str">
        <f>IFERROR(VLOOKUP($A158,'1896'!$A$3:$P$140,16,FALSE),"")</f>
        <v/>
      </c>
      <c r="AL158" t="str">
        <f>IFERROR(VLOOKUP($A158,'1896'!$A$3:$Q$140,17,FALSE),"")</f>
        <v/>
      </c>
      <c r="AM158" t="str">
        <f>IFERROR(VLOOKUP($A158,'1897'!$A$3:$L$140,12,FALSE),"")</f>
        <v/>
      </c>
      <c r="AN158" t="str">
        <f>IFERROR(VLOOKUP($A158,'1897'!$A$3:$M$140,13,FALSE),"")</f>
        <v/>
      </c>
      <c r="AO158" t="str">
        <f>IFERROR(VLOOKUP($A158,'1897'!$A$3:$N$140,14,FALSE),"")</f>
        <v/>
      </c>
      <c r="AP158" t="str">
        <f>IFERROR(VLOOKUP($A158,'1897'!$A$3:$O$140,15,FALSE),"")</f>
        <v/>
      </c>
      <c r="AQ158" t="str">
        <f>IFERROR(VLOOKUP($A158,'1897'!$A$3:$P$140,16,FALSE),"")</f>
        <v/>
      </c>
      <c r="AR158" t="str">
        <f>IFERROR(VLOOKUP($A158,'1897'!$A$3:$Q$140,17,FALSE),"")</f>
        <v/>
      </c>
      <c r="AS158" t="str">
        <f>IFERROR(VLOOKUP($A158,'1898'!$A$3:$L$140,12,FALSE),"")</f>
        <v/>
      </c>
      <c r="AT158" t="str">
        <f>IFERROR(VLOOKUP($A158,'1898'!$A$3:$M$140,13,FALSE),"")</f>
        <v/>
      </c>
      <c r="AU158" t="str">
        <f>IFERROR(VLOOKUP($A158,'1898'!$A$3:$N$140,14,FALSE),"")</f>
        <v/>
      </c>
      <c r="AV158" t="str">
        <f>IFERROR(VLOOKUP($A158,'1898'!$A$3:$O$140,15,FALSE),"")</f>
        <v/>
      </c>
      <c r="AW158" t="str">
        <f>IFERROR(VLOOKUP($A158,'1898'!$A$3:$P$140,16,FALSE),"")</f>
        <v/>
      </c>
      <c r="AX158" t="str">
        <f>IFERROR(VLOOKUP($A158,'1898'!$A$3:$Q$140,17,FALSE),"")</f>
        <v/>
      </c>
      <c r="AY158" t="str">
        <f>IFERROR(VLOOKUP($A158,'1899'!$A$3:$L$140,12,FALSE),"")</f>
        <v/>
      </c>
      <c r="AZ158" t="str">
        <f>IFERROR(VLOOKUP($A158,'1899'!$A$3:$M$140,13,FALSE),"")</f>
        <v/>
      </c>
      <c r="BA158" t="str">
        <f>IFERROR(VLOOKUP($A158,'1899'!$A$3:$N$140,14,FALSE),"")</f>
        <v/>
      </c>
      <c r="BB158" t="str">
        <f>IFERROR(VLOOKUP($A158,'1899'!$A$3:$O$140,15,FALSE),"")</f>
        <v/>
      </c>
      <c r="BC158" t="str">
        <f>IFERROR(VLOOKUP($A158,'1899'!$A$3:$P$140,16,FALSE),"")</f>
        <v/>
      </c>
      <c r="BD158" t="str">
        <f>IFERROR(VLOOKUP($A158,'1899'!$A$3:$Q$140,17,FALSE),"")</f>
        <v/>
      </c>
      <c r="BE158" t="str">
        <f>IFERROR(VLOOKUP($A158,'1900'!$A$3:$L$140,12,FALSE),"")</f>
        <v/>
      </c>
      <c r="BF158" t="str">
        <f>IFERROR(VLOOKUP($A158,'1900'!$A$3:$M$140,13,FALSE),"")</f>
        <v/>
      </c>
      <c r="BG158" t="str">
        <f>IFERROR(VLOOKUP($A158,'1900'!$A$3:$N$140,14,FALSE),"")</f>
        <v/>
      </c>
      <c r="BH158" t="str">
        <f>IFERROR(VLOOKUP($A158,'1900'!$A$3:$O$140,15,FALSE),"")</f>
        <v/>
      </c>
      <c r="BI158" t="str">
        <f>IFERROR(VLOOKUP($A158,'1900'!$A$3:$P$140,16,FALSE),"")</f>
        <v/>
      </c>
      <c r="BJ158" t="str">
        <f>IFERROR(VLOOKUP($A158,'1900'!$A$3:$Q$140,17,FALSE),"")</f>
        <v/>
      </c>
      <c r="BK158" t="str">
        <f>IFERROR(VLOOKUP($A158,'1901'!$A$3:$L$140,12,FALSE),"")</f>
        <v/>
      </c>
      <c r="BL158" t="str">
        <f>IFERROR(VLOOKUP($A158,'1901'!$A$3:$M$140,13,FALSE),"")</f>
        <v/>
      </c>
      <c r="BM158" t="str">
        <f>IFERROR(VLOOKUP($A158,'1901'!$A$3:$N$140,14,FALSE),"")</f>
        <v/>
      </c>
      <c r="BN158" t="str">
        <f>IFERROR(VLOOKUP($A158,'1901'!$A$3:$O$140,15,FALSE),"")</f>
        <v/>
      </c>
      <c r="BO158" t="str">
        <f>IFERROR(VLOOKUP($A158,'1901'!$A$3:$P$140,16,FALSE),"")</f>
        <v/>
      </c>
      <c r="BP158" t="str">
        <f>IFERROR(VLOOKUP($A158,'1901'!$A$3:$Q$140,17,FALSE),"")</f>
        <v/>
      </c>
      <c r="BQ158" t="str">
        <f>IFERROR(VLOOKUP($A158,'1902'!$A$3:$L$140,12,FALSE),"")</f>
        <v/>
      </c>
      <c r="BR158" t="str">
        <f>IFERROR(VLOOKUP($A158,'1902'!$A$3:$M$140,13,FALSE),"")</f>
        <v/>
      </c>
      <c r="BS158" t="str">
        <f>IFERROR(VLOOKUP($A158,'1902'!$A$3:$N$140,14,FALSE),"")</f>
        <v/>
      </c>
      <c r="BT158" t="str">
        <f>IFERROR(VLOOKUP($A158,'1902'!$A$3:$O$140,15,FALSE),"")</f>
        <v/>
      </c>
      <c r="BU158" t="str">
        <f>IFERROR(VLOOKUP($A158,'1902'!$A$3:$P$140,16,FALSE),"")</f>
        <v/>
      </c>
      <c r="BV158" t="str">
        <f>IFERROR(VLOOKUP($A158,'1902'!$A$3:$Q$140,17,FALSE),"")</f>
        <v/>
      </c>
      <c r="BW158" t="str">
        <f>IFERROR(VLOOKUP($A158,'1903'!$A$3:$L$140,12,FALSE),"")</f>
        <v/>
      </c>
      <c r="BX158" t="str">
        <f>IFERROR(VLOOKUP($A158,'1903'!$A$3:$M$140,13,FALSE),"")</f>
        <v/>
      </c>
      <c r="BY158" t="str">
        <f>IFERROR(VLOOKUP($A158,'1903'!$A$3:$N$140,14,FALSE),"")</f>
        <v/>
      </c>
      <c r="BZ158" t="str">
        <f>IFERROR(VLOOKUP($A158,'1903'!$A$3:$O$140,15,FALSE),"")</f>
        <v/>
      </c>
      <c r="CA158" t="str">
        <f>IFERROR(VLOOKUP($A158,'1903'!$A$3:$P$140,16,FALSE),"")</f>
        <v/>
      </c>
      <c r="CB158" t="str">
        <f>IFERROR(VLOOKUP($A158,'1903'!$A$3:$Q$140,17,FALSE),"")</f>
        <v/>
      </c>
      <c r="CC158" t="str">
        <f>IFERROR(VLOOKUP($A158,'1904'!$A$3:$L$140,12,FALSE),"")</f>
        <v/>
      </c>
      <c r="CD158" t="str">
        <f>IFERROR(VLOOKUP($A158,'1904'!$A$3:$M$140,13,FALSE),"")</f>
        <v/>
      </c>
      <c r="CE158" t="str">
        <f>IFERROR(VLOOKUP($A158,'1904'!$A$3:$N$140,14,FALSE),"")</f>
        <v/>
      </c>
      <c r="CF158" t="str">
        <f>IFERROR(VLOOKUP($A158,'1904'!$A$3:$O$140,15,FALSE),"")</f>
        <v/>
      </c>
      <c r="CG158" t="str">
        <f>IFERROR(VLOOKUP($A158,'1904'!$A$3:$P$140,16,FALSE),"")</f>
        <v/>
      </c>
      <c r="CH158" t="str">
        <f>IFERROR(VLOOKUP($A158,'1904'!$A$3:$Q$140,17,FALSE),"")</f>
        <v/>
      </c>
      <c r="CI158" t="str">
        <f>IFERROR(VLOOKUP($A158,'1905'!$A$3:$L$140,12,FALSE),"")</f>
        <v/>
      </c>
      <c r="CJ158" t="str">
        <f>IFERROR(VLOOKUP($A158,'1905'!$A$3:$M$140,13,FALSE),"")</f>
        <v/>
      </c>
      <c r="CK158" t="str">
        <f>IFERROR(VLOOKUP($A158,'1905'!$A$3:$N$140,14,FALSE),"")</f>
        <v/>
      </c>
      <c r="CL158" t="str">
        <f>IFERROR(VLOOKUP($A158,'1905'!$A$3:$O$140,15,FALSE),"")</f>
        <v/>
      </c>
      <c r="CM158" t="str">
        <f>IFERROR(VLOOKUP($A158,'1905'!$A$3:$P$140,16,FALSE),"")</f>
        <v/>
      </c>
      <c r="CN158" t="str">
        <f>IFERROR(VLOOKUP($A158,'1905'!$A$3:$Q$140,17,FALSE),"")</f>
        <v/>
      </c>
      <c r="CO158" t="str">
        <f>IFERROR(VLOOKUP($A158,'1906'!$A$3:$L$140,12,FALSE),"")</f>
        <v/>
      </c>
      <c r="CP158" t="str">
        <f>IFERROR(VLOOKUP($A158,'1906'!$A$3:$M$140,13,FALSE),"")</f>
        <v/>
      </c>
      <c r="CQ158" t="str">
        <f>IFERROR(VLOOKUP($A158,'1906'!$A$3:$N$140,14,FALSE),"")</f>
        <v/>
      </c>
      <c r="CR158" t="str">
        <f>IFERROR(VLOOKUP($A158,'1906'!$A$3:$O$140,15,FALSE),"")</f>
        <v/>
      </c>
      <c r="CS158" t="str">
        <f>IFERROR(VLOOKUP($A158,'1906'!$A$3:$P$140,16,FALSE),"")</f>
        <v/>
      </c>
      <c r="CT158" t="str">
        <f>IFERROR(VLOOKUP($A158,'1906'!$A$3:$Q$140,17,FALSE),"")</f>
        <v/>
      </c>
      <c r="CU158" t="str">
        <f>IFERROR(VLOOKUP($A158,'1907'!$A$3:$L$140,12,FALSE),"")</f>
        <v/>
      </c>
      <c r="CV158" t="str">
        <f>IFERROR(VLOOKUP($A158,'1907'!$A$3:$M$140,13,FALSE),"")</f>
        <v/>
      </c>
      <c r="CW158" t="str">
        <f>IFERROR(VLOOKUP($A158,'1907'!$A$3:$N$140,14,FALSE),"")</f>
        <v/>
      </c>
      <c r="CX158" t="str">
        <f>IFERROR(VLOOKUP($A158,'1907'!$A$3:$O$140,15,FALSE),"")</f>
        <v/>
      </c>
      <c r="CY158" t="str">
        <f>IFERROR(VLOOKUP($A158,'1907'!$A$3:$P$140,16,FALSE),"")</f>
        <v/>
      </c>
      <c r="CZ158" t="str">
        <f>IFERROR(VLOOKUP($A158,'1907'!$A$3:$Q$140,17,FALSE),"")</f>
        <v/>
      </c>
      <c r="DA158" t="str">
        <f>IFERROR(VLOOKUP($A158,'1908'!$A$3:$L$140,12,FALSE),"")</f>
        <v/>
      </c>
      <c r="DB158" t="str">
        <f>IFERROR(VLOOKUP($A158,'1908'!$A$3:$M$140,13,FALSE),"")</f>
        <v/>
      </c>
      <c r="DC158" t="str">
        <f>IFERROR(VLOOKUP($A158,'1908'!$A$3:$N$140,14,FALSE),"")</f>
        <v/>
      </c>
      <c r="DD158" t="str">
        <f>IFERROR(VLOOKUP($A158,'1908'!$A$3:$O$140,15,FALSE),"")</f>
        <v/>
      </c>
      <c r="DE158" t="str">
        <f>IFERROR(VLOOKUP($A158,'1908'!$A$3:$P$140,16,FALSE),"")</f>
        <v/>
      </c>
      <c r="DF158" t="str">
        <f>IFERROR(VLOOKUP($A158,'1908'!$A$3:$Q$140,17,FALSE),"")</f>
        <v/>
      </c>
      <c r="DG158" t="str">
        <f>IFERROR(VLOOKUP($A158,'1909'!$A$3:$L$140,12,FALSE),"")</f>
        <v/>
      </c>
      <c r="DH158" t="str">
        <f>IFERROR(VLOOKUP($A158,'1909'!$A$3:$M$140,13,FALSE),"")</f>
        <v/>
      </c>
      <c r="DI158" t="str">
        <f>IFERROR(VLOOKUP($A158,'1909'!$A$3:$N$140,14,FALSE),"")</f>
        <v/>
      </c>
      <c r="DJ158" t="str">
        <f>IFERROR(VLOOKUP($A158,'1909'!$A$3:$O$140,15,FALSE),"")</f>
        <v/>
      </c>
      <c r="DK158" t="str">
        <f>IFERROR(VLOOKUP($A158,'1909'!$A$3:$P$140,16,FALSE),"")</f>
        <v/>
      </c>
      <c r="DL158" t="str">
        <f>IFERROR(VLOOKUP($A158,'1909'!$A$3:$Q$140,17,FALSE),"")</f>
        <v/>
      </c>
      <c r="DM158" t="str">
        <f>IFERROR(VLOOKUP($A158,'1910'!$A$3:$L$140,12,FALSE),"")</f>
        <v/>
      </c>
      <c r="DN158" t="str">
        <f>IFERROR(VLOOKUP($A158,'1910'!$A$3:$M$140,13,FALSE),"")</f>
        <v/>
      </c>
      <c r="DO158" t="str">
        <f>IFERROR(VLOOKUP($A158,'1910'!$A$3:$N$140,14,FALSE),"")</f>
        <v/>
      </c>
      <c r="DP158" t="str">
        <f>IFERROR(VLOOKUP($A158,'1910'!$A$3:$O$140,15,FALSE),"")</f>
        <v/>
      </c>
      <c r="DQ158" t="str">
        <f>IFERROR(VLOOKUP($A158,'1910'!$A$3:$P$140,16,FALSE),"")</f>
        <v/>
      </c>
      <c r="DR158" t="str">
        <f>IFERROR(VLOOKUP($A158,'1910'!$A$3:$Q$140,17,FALSE),"")</f>
        <v/>
      </c>
      <c r="DS158" t="str">
        <f>IFERROR(VLOOKUP($A158,'1911'!$A$3:$L$140,12,FALSE),"")</f>
        <v/>
      </c>
      <c r="DT158" t="str">
        <f>IFERROR(VLOOKUP($A158,'1911'!$A$3:$M$140,13,FALSE),"")</f>
        <v/>
      </c>
      <c r="DU158" t="str">
        <f>IFERROR(VLOOKUP($A158,'1911'!$A$3:$N$140,14,FALSE),"")</f>
        <v/>
      </c>
      <c r="DV158" t="str">
        <f>IFERROR(VLOOKUP($A158,'1911'!$A$3:$O$140,15,FALSE),"")</f>
        <v/>
      </c>
      <c r="DW158" t="str">
        <f>IFERROR(VLOOKUP($A158,'1911'!$A$3:$P$140,16,FALSE),"")</f>
        <v/>
      </c>
      <c r="DX158" t="str">
        <f>IFERROR(VLOOKUP($A158,'1911'!$A$3:$Q$140,17,FALSE),"")</f>
        <v/>
      </c>
      <c r="DY158" t="str">
        <f>IFERROR(VLOOKUP($A158,'1912'!$A$3:$L$140,12,FALSE),"")</f>
        <v/>
      </c>
      <c r="DZ158" t="str">
        <f>IFERROR(VLOOKUP($A158,'1912'!$A$3:$M$140,13,FALSE),"")</f>
        <v/>
      </c>
      <c r="EA158" t="str">
        <f>IFERROR(VLOOKUP($A158,'1912'!$A$3:$N$140,14,FALSE),"")</f>
        <v/>
      </c>
      <c r="EB158" t="str">
        <f>IFERROR(VLOOKUP($A158,'1912'!$A$3:$O$140,15,FALSE),"")</f>
        <v/>
      </c>
      <c r="EC158" t="str">
        <f>IFERROR(VLOOKUP($A158,'1912'!$A$3:$P$140,16,FALSE),"")</f>
        <v/>
      </c>
      <c r="ED158" t="str">
        <f>IFERROR(VLOOKUP($A158,'1912'!$A$3:$Q$140,17,FALSE),"")</f>
        <v/>
      </c>
    </row>
    <row r="159" spans="1:134" x14ac:dyDescent="0.2">
      <c r="A159" t="s">
        <v>275</v>
      </c>
      <c r="B159" t="s">
        <v>252</v>
      </c>
      <c r="C159" t="str">
        <f>IFERROR(VLOOKUP($A159,'1891'!$A$3:$L$140,12,FALSE),"")</f>
        <v/>
      </c>
      <c r="D159" t="str">
        <f>IFERROR(VLOOKUP($A159,'1891'!$A$3:$M$140,13,FALSE),"")</f>
        <v/>
      </c>
      <c r="E159" t="str">
        <f>IFERROR(VLOOKUP($A159,'1891'!$A$3:$N$140,14,FALSE),"")</f>
        <v/>
      </c>
      <c r="F159" t="str">
        <f>IFERROR(VLOOKUP($A159,'1891'!$A$3:$O$140,15,FALSE),"")</f>
        <v/>
      </c>
      <c r="G159" t="str">
        <f>IFERROR(VLOOKUP($A159,'1891'!$A$3:$P$140,16,FALSE),"")</f>
        <v/>
      </c>
      <c r="H159" t="str">
        <f>IFERROR(VLOOKUP($A159,'1891'!$A$3:$Q$140,17,FALSE),"")</f>
        <v/>
      </c>
      <c r="I159">
        <f>IFERROR(VLOOKUP($A159,'1892'!$A$3:$L$140,12,FALSE),"")</f>
        <v>0</v>
      </c>
      <c r="J159">
        <f>IFERROR(VLOOKUP($A159,'1892'!$A$3:$M$140,13,FALSE),"")</f>
        <v>0</v>
      </c>
      <c r="K159">
        <f>IFERROR(VLOOKUP($A159,'1892'!$A$3:$N$140,14,FALSE),"")</f>
        <v>0</v>
      </c>
      <c r="L159">
        <f>IFERROR(VLOOKUP($A159,'1892'!$A$3:$O$140,15,FALSE),"")</f>
        <v>0</v>
      </c>
      <c r="M159">
        <f>IFERROR(VLOOKUP($A159,'1892'!$A$3:$P$140,16,FALSE),"")</f>
        <v>0</v>
      </c>
      <c r="N159">
        <f>IFERROR(VLOOKUP($A159,'1892'!$A$3:$Q$140,17,FALSE),"")</f>
        <v>0</v>
      </c>
      <c r="O159">
        <f>IFERROR(VLOOKUP($A159,'1893'!$A$3:$L$140,12,FALSE),"")</f>
        <v>0</v>
      </c>
      <c r="P159">
        <f>IFERROR(VLOOKUP($A159,'1893'!$A$3:$M$140,13,FALSE),"")</f>
        <v>0</v>
      </c>
      <c r="Q159">
        <f>IFERROR(VLOOKUP($A159,'1893'!$A$3:$N$140,14,FALSE),"")</f>
        <v>0</v>
      </c>
      <c r="R159">
        <f>IFERROR(VLOOKUP($A159,'1893'!$A$3:$O$140,15,FALSE),"")</f>
        <v>0</v>
      </c>
      <c r="S159">
        <f>IFERROR(VLOOKUP($A159,'1893'!$A$3:$P$140,16,FALSE),"")</f>
        <v>0</v>
      </c>
      <c r="T159">
        <f>IFERROR(VLOOKUP($A159,'1893'!$A$3:$Q$140,17,FALSE),"")</f>
        <v>0</v>
      </c>
      <c r="U159">
        <f>IFERROR(VLOOKUP($A159,'1894'!$A$3:$L$140,12,FALSE),"")</f>
        <v>0</v>
      </c>
      <c r="V159">
        <f>IFERROR(VLOOKUP($A159,'1894'!$A$3:$M$140,13,FALSE),"")</f>
        <v>0</v>
      </c>
      <c r="W159">
        <f>IFERROR(VLOOKUP($A159,'1894'!$A$3:$N$140,14,FALSE),"")</f>
        <v>0</v>
      </c>
      <c r="X159">
        <f>IFERROR(VLOOKUP($A159,'1894'!$A$3:$O$140,15,FALSE),"")</f>
        <v>0</v>
      </c>
      <c r="Y159">
        <f>IFERROR(VLOOKUP($A159,'1894'!$A$3:$P$140,16,FALSE),"")</f>
        <v>0</v>
      </c>
      <c r="Z159">
        <f>IFERROR(VLOOKUP($A159,'1894'!$A$3:$Q$140,17,FALSE),"")</f>
        <v>0</v>
      </c>
      <c r="AA159">
        <f>IFERROR(VLOOKUP($A159,'1895'!$A$3:$L$140,12,FALSE),"")</f>
        <v>0</v>
      </c>
      <c r="AB159">
        <f>IFERROR(VLOOKUP($A159,'1895'!$A$3:$M$140,13,FALSE),"")</f>
        <v>0</v>
      </c>
      <c r="AC159">
        <f>IFERROR(VLOOKUP($A159,'1895'!$A$3:$N$140,14,FALSE),"")</f>
        <v>0</v>
      </c>
      <c r="AD159">
        <f>IFERROR(VLOOKUP($A159,'1895'!$A$3:$O$140,15,FALSE),"")</f>
        <v>0</v>
      </c>
      <c r="AE159">
        <f>IFERROR(VLOOKUP($A159,'1895'!$A$3:$P$140,16,FALSE),"")</f>
        <v>0</v>
      </c>
      <c r="AF159">
        <f>IFERROR(VLOOKUP($A159,'1895'!$A$3:$Q$140,17,FALSE),"")</f>
        <v>0</v>
      </c>
      <c r="AG159">
        <f>IFERROR(VLOOKUP($A159,'1896'!$A$3:$L$140,12,FALSE),"")</f>
        <v>0</v>
      </c>
      <c r="AH159">
        <f>IFERROR(VLOOKUP($A159,'1896'!$A$3:$M$140,13,FALSE),"")</f>
        <v>0</v>
      </c>
      <c r="AI159">
        <f>IFERROR(VLOOKUP($A159,'1896'!$A$3:$N$140,14,FALSE),"")</f>
        <v>0</v>
      </c>
      <c r="AJ159">
        <f>IFERROR(VLOOKUP($A159,'1896'!$A$3:$O$140,15,FALSE),"")</f>
        <v>0</v>
      </c>
      <c r="AK159">
        <f>IFERROR(VLOOKUP($A159,'1896'!$A$3:$P$140,16,FALSE),"")</f>
        <v>0</v>
      </c>
      <c r="AL159">
        <f>IFERROR(VLOOKUP($A159,'1896'!$A$3:$Q$140,17,FALSE),"")</f>
        <v>0</v>
      </c>
      <c r="AM159">
        <f>IFERROR(VLOOKUP($A159,'1897'!$A$3:$L$140,12,FALSE),"")</f>
        <v>0</v>
      </c>
      <c r="AN159">
        <f>IFERROR(VLOOKUP($A159,'1897'!$A$3:$M$140,13,FALSE),"")</f>
        <v>0</v>
      </c>
      <c r="AO159">
        <f>IFERROR(VLOOKUP($A159,'1897'!$A$3:$N$140,14,FALSE),"")</f>
        <v>0</v>
      </c>
      <c r="AP159">
        <f>IFERROR(VLOOKUP($A159,'1897'!$A$3:$O$140,15,FALSE),"")</f>
        <v>0</v>
      </c>
      <c r="AQ159">
        <f>IFERROR(VLOOKUP($A159,'1897'!$A$3:$P$140,16,FALSE),"")</f>
        <v>0</v>
      </c>
      <c r="AR159">
        <f>IFERROR(VLOOKUP($A159,'1897'!$A$3:$Q$140,17,FALSE),"")</f>
        <v>0</v>
      </c>
      <c r="AS159">
        <f>IFERROR(VLOOKUP($A159,'1898'!$A$3:$L$140,12,FALSE),"")</f>
        <v>0</v>
      </c>
      <c r="AT159">
        <f>IFERROR(VLOOKUP($A159,'1898'!$A$3:$M$140,13,FALSE),"")</f>
        <v>0</v>
      </c>
      <c r="AU159">
        <f>IFERROR(VLOOKUP($A159,'1898'!$A$3:$N$140,14,FALSE),"")</f>
        <v>0</v>
      </c>
      <c r="AV159">
        <f>IFERROR(VLOOKUP($A159,'1898'!$A$3:$O$140,15,FALSE),"")</f>
        <v>0</v>
      </c>
      <c r="AW159">
        <f>IFERROR(VLOOKUP($A159,'1898'!$A$3:$P$140,16,FALSE),"")</f>
        <v>0</v>
      </c>
      <c r="AX159">
        <f>IFERROR(VLOOKUP($A159,'1898'!$A$3:$Q$140,17,FALSE),"")</f>
        <v>0</v>
      </c>
      <c r="AY159">
        <f>IFERROR(VLOOKUP($A159,'1899'!$A$3:$L$140,12,FALSE),"")</f>
        <v>0</v>
      </c>
      <c r="AZ159">
        <f>IFERROR(VLOOKUP($A159,'1899'!$A$3:$M$140,13,FALSE),"")</f>
        <v>0</v>
      </c>
      <c r="BA159">
        <f>IFERROR(VLOOKUP($A159,'1899'!$A$3:$N$140,14,FALSE),"")</f>
        <v>0</v>
      </c>
      <c r="BB159">
        <f>IFERROR(VLOOKUP($A159,'1899'!$A$3:$O$140,15,FALSE),"")</f>
        <v>0</v>
      </c>
      <c r="BC159">
        <f>IFERROR(VLOOKUP($A159,'1899'!$A$3:$P$140,16,FALSE),"")</f>
        <v>0</v>
      </c>
      <c r="BD159">
        <f>IFERROR(VLOOKUP($A159,'1899'!$A$3:$Q$140,17,FALSE),"")</f>
        <v>0</v>
      </c>
      <c r="BE159">
        <f>IFERROR(VLOOKUP($A159,'1900'!$A$3:$L$140,12,FALSE),"")</f>
        <v>0</v>
      </c>
      <c r="BF159">
        <f>IFERROR(VLOOKUP($A159,'1900'!$A$3:$M$140,13,FALSE),"")</f>
        <v>0</v>
      </c>
      <c r="BG159">
        <f>IFERROR(VLOOKUP($A159,'1900'!$A$3:$N$140,14,FALSE),"")</f>
        <v>0</v>
      </c>
      <c r="BH159">
        <f>IFERROR(VLOOKUP($A159,'1900'!$A$3:$O$140,15,FALSE),"")</f>
        <v>0</v>
      </c>
      <c r="BI159">
        <f>IFERROR(VLOOKUP($A159,'1900'!$A$3:$P$140,16,FALSE),"")</f>
        <v>0</v>
      </c>
      <c r="BJ159">
        <f>IFERROR(VLOOKUP($A159,'1900'!$A$3:$Q$140,17,FALSE),"")</f>
        <v>0</v>
      </c>
      <c r="BK159">
        <f>IFERROR(VLOOKUP($A159,'1901'!$A$3:$L$140,12,FALSE),"")</f>
        <v>0</v>
      </c>
      <c r="BL159">
        <f>IFERROR(VLOOKUP($A159,'1901'!$A$3:$M$140,13,FALSE),"")</f>
        <v>0</v>
      </c>
      <c r="BM159">
        <f>IFERROR(VLOOKUP($A159,'1901'!$A$3:$N$140,14,FALSE),"")</f>
        <v>0</v>
      </c>
      <c r="BN159">
        <f>IFERROR(VLOOKUP($A159,'1901'!$A$3:$O$140,15,FALSE),"")</f>
        <v>0</v>
      </c>
      <c r="BO159">
        <f>IFERROR(VLOOKUP($A159,'1901'!$A$3:$P$140,16,FALSE),"")</f>
        <v>0</v>
      </c>
      <c r="BP159">
        <f>IFERROR(VLOOKUP($A159,'1901'!$A$3:$Q$140,17,FALSE),"")</f>
        <v>0</v>
      </c>
      <c r="BQ159">
        <f>IFERROR(VLOOKUP($A159,'1902'!$A$3:$L$140,12,FALSE),"")</f>
        <v>0</v>
      </c>
      <c r="BR159">
        <f>IFERROR(VLOOKUP($A159,'1902'!$A$3:$M$140,13,FALSE),"")</f>
        <v>0</v>
      </c>
      <c r="BS159">
        <f>IFERROR(VLOOKUP($A159,'1902'!$A$3:$N$140,14,FALSE),"")</f>
        <v>0</v>
      </c>
      <c r="BT159">
        <f>IFERROR(VLOOKUP($A159,'1902'!$A$3:$O$140,15,FALSE),"")</f>
        <v>0</v>
      </c>
      <c r="BU159">
        <f>IFERROR(VLOOKUP($A159,'1902'!$A$3:$P$140,16,FALSE),"")</f>
        <v>0</v>
      </c>
      <c r="BV159">
        <f>IFERROR(VLOOKUP($A159,'1902'!$A$3:$Q$140,17,FALSE),"")</f>
        <v>0</v>
      </c>
      <c r="BW159">
        <f>IFERROR(VLOOKUP($A159,'1903'!$A$3:$L$140,12,FALSE),"")</f>
        <v>0</v>
      </c>
      <c r="BX159">
        <f>IFERROR(VLOOKUP($A159,'1903'!$A$3:$M$140,13,FALSE),"")</f>
        <v>0</v>
      </c>
      <c r="BY159">
        <f>IFERROR(VLOOKUP($A159,'1903'!$A$3:$N$140,14,FALSE),"")</f>
        <v>0</v>
      </c>
      <c r="BZ159">
        <f>IFERROR(VLOOKUP($A159,'1903'!$A$3:$O$140,15,FALSE),"")</f>
        <v>0</v>
      </c>
      <c r="CA159">
        <f>IFERROR(VLOOKUP($A159,'1903'!$A$3:$P$140,16,FALSE),"")</f>
        <v>0</v>
      </c>
      <c r="CB159">
        <f>IFERROR(VLOOKUP($A159,'1903'!$A$3:$Q$140,17,FALSE),"")</f>
        <v>0</v>
      </c>
      <c r="CC159">
        <f>IFERROR(VLOOKUP($A159,'1904'!$A$3:$L$140,12,FALSE),"")</f>
        <v>0</v>
      </c>
      <c r="CD159">
        <f>IFERROR(VLOOKUP($A159,'1904'!$A$3:$M$140,13,FALSE),"")</f>
        <v>0</v>
      </c>
      <c r="CE159">
        <f>IFERROR(VLOOKUP($A159,'1904'!$A$3:$N$140,14,FALSE),"")</f>
        <v>0</v>
      </c>
      <c r="CF159">
        <f>IFERROR(VLOOKUP($A159,'1904'!$A$3:$O$140,15,FALSE),"")</f>
        <v>0</v>
      </c>
      <c r="CG159">
        <f>IFERROR(VLOOKUP($A159,'1904'!$A$3:$P$140,16,FALSE),"")</f>
        <v>0</v>
      </c>
      <c r="CH159">
        <f>IFERROR(VLOOKUP($A159,'1904'!$A$3:$Q$140,17,FALSE),"")</f>
        <v>0</v>
      </c>
      <c r="CI159">
        <f>IFERROR(VLOOKUP($A159,'1905'!$A$3:$L$140,12,FALSE),"")</f>
        <v>0</v>
      </c>
      <c r="CJ159">
        <f>IFERROR(VLOOKUP($A159,'1905'!$A$3:$M$140,13,FALSE),"")</f>
        <v>0</v>
      </c>
      <c r="CK159">
        <f>IFERROR(VLOOKUP($A159,'1905'!$A$3:$N$140,14,FALSE),"")</f>
        <v>0</v>
      </c>
      <c r="CL159">
        <f>IFERROR(VLOOKUP($A159,'1905'!$A$3:$O$140,15,FALSE),"")</f>
        <v>0</v>
      </c>
      <c r="CM159">
        <f>IFERROR(VLOOKUP($A159,'1905'!$A$3:$P$140,16,FALSE),"")</f>
        <v>0</v>
      </c>
      <c r="CN159">
        <f>IFERROR(VLOOKUP($A159,'1905'!$A$3:$Q$140,17,FALSE),"")</f>
        <v>0</v>
      </c>
      <c r="CO159">
        <f>IFERROR(VLOOKUP($A159,'1906'!$A$3:$L$140,12,FALSE),"")</f>
        <v>0</v>
      </c>
      <c r="CP159">
        <f>IFERROR(VLOOKUP($A159,'1906'!$A$3:$M$140,13,FALSE),"")</f>
        <v>0</v>
      </c>
      <c r="CQ159">
        <f>IFERROR(VLOOKUP($A159,'1906'!$A$3:$N$140,14,FALSE),"")</f>
        <v>0</v>
      </c>
      <c r="CR159">
        <f>IFERROR(VLOOKUP($A159,'1906'!$A$3:$O$140,15,FALSE),"")</f>
        <v>0</v>
      </c>
      <c r="CS159">
        <f>IFERROR(VLOOKUP($A159,'1906'!$A$3:$P$140,16,FALSE),"")</f>
        <v>0</v>
      </c>
      <c r="CT159">
        <f>IFERROR(VLOOKUP($A159,'1906'!$A$3:$Q$140,17,FALSE),"")</f>
        <v>0</v>
      </c>
      <c r="CU159">
        <f>IFERROR(VLOOKUP($A159,'1907'!$A$3:$L$140,12,FALSE),"")</f>
        <v>0</v>
      </c>
      <c r="CV159">
        <f>IFERROR(VLOOKUP($A159,'1907'!$A$3:$M$140,13,FALSE),"")</f>
        <v>0</v>
      </c>
      <c r="CW159">
        <f>IFERROR(VLOOKUP($A159,'1907'!$A$3:$N$140,14,FALSE),"")</f>
        <v>0</v>
      </c>
      <c r="CX159">
        <f>IFERROR(VLOOKUP($A159,'1907'!$A$3:$O$140,15,FALSE),"")</f>
        <v>0</v>
      </c>
      <c r="CY159">
        <f>IFERROR(VLOOKUP($A159,'1907'!$A$3:$P$140,16,FALSE),"")</f>
        <v>0</v>
      </c>
      <c r="CZ159">
        <f>IFERROR(VLOOKUP($A159,'1907'!$A$3:$Q$140,17,FALSE),"")</f>
        <v>0</v>
      </c>
      <c r="DA159">
        <f>IFERROR(VLOOKUP($A159,'1908'!$A$3:$L$140,12,FALSE),"")</f>
        <v>0</v>
      </c>
      <c r="DB159">
        <f>IFERROR(VLOOKUP($A159,'1908'!$A$3:$M$140,13,FALSE),"")</f>
        <v>0</v>
      </c>
      <c r="DC159">
        <f>IFERROR(VLOOKUP($A159,'1908'!$A$3:$N$140,14,FALSE),"")</f>
        <v>0</v>
      </c>
      <c r="DD159">
        <f>IFERROR(VLOOKUP($A159,'1908'!$A$3:$O$140,15,FALSE),"")</f>
        <v>0</v>
      </c>
      <c r="DE159">
        <f>IFERROR(VLOOKUP($A159,'1908'!$A$3:$P$140,16,FALSE),"")</f>
        <v>0</v>
      </c>
      <c r="DF159">
        <f>IFERROR(VLOOKUP($A159,'1908'!$A$3:$Q$140,17,FALSE),"")</f>
        <v>0</v>
      </c>
      <c r="DG159">
        <f>IFERROR(VLOOKUP($A159,'1909'!$A$3:$L$140,12,FALSE),"")</f>
        <v>0</v>
      </c>
      <c r="DH159">
        <f>IFERROR(VLOOKUP($A159,'1909'!$A$3:$M$140,13,FALSE),"")</f>
        <v>0</v>
      </c>
      <c r="DI159">
        <f>IFERROR(VLOOKUP($A159,'1909'!$A$3:$N$140,14,FALSE),"")</f>
        <v>0</v>
      </c>
      <c r="DJ159">
        <f>IFERROR(VLOOKUP($A159,'1909'!$A$3:$O$140,15,FALSE),"")</f>
        <v>0</v>
      </c>
      <c r="DK159">
        <f>IFERROR(VLOOKUP($A159,'1909'!$A$3:$P$140,16,FALSE),"")</f>
        <v>0</v>
      </c>
      <c r="DL159">
        <f>IFERROR(VLOOKUP($A159,'1909'!$A$3:$Q$140,17,FALSE),"")</f>
        <v>0</v>
      </c>
      <c r="DM159">
        <f>IFERROR(VLOOKUP($A159,'1910'!$A$3:$L$140,12,FALSE),"")</f>
        <v>0</v>
      </c>
      <c r="DN159">
        <f>IFERROR(VLOOKUP($A159,'1910'!$A$3:$M$140,13,FALSE),"")</f>
        <v>0</v>
      </c>
      <c r="DO159">
        <f>IFERROR(VLOOKUP($A159,'1910'!$A$3:$N$140,14,FALSE),"")</f>
        <v>0</v>
      </c>
      <c r="DP159">
        <f>IFERROR(VLOOKUP($A159,'1910'!$A$3:$O$140,15,FALSE),"")</f>
        <v>0</v>
      </c>
      <c r="DQ159">
        <f>IFERROR(VLOOKUP($A159,'1910'!$A$3:$P$140,16,FALSE),"")</f>
        <v>0</v>
      </c>
      <c r="DR159">
        <f>IFERROR(VLOOKUP($A159,'1910'!$A$3:$Q$140,17,FALSE),"")</f>
        <v>0</v>
      </c>
      <c r="DS159">
        <f>IFERROR(VLOOKUP($A159,'1911'!$A$3:$L$140,12,FALSE),"")</f>
        <v>0</v>
      </c>
      <c r="DT159">
        <f>IFERROR(VLOOKUP($A159,'1911'!$A$3:$M$140,13,FALSE),"")</f>
        <v>0</v>
      </c>
      <c r="DU159">
        <f>IFERROR(VLOOKUP($A159,'1911'!$A$3:$N$140,14,FALSE),"")</f>
        <v>0</v>
      </c>
      <c r="DV159">
        <f>IFERROR(VLOOKUP($A159,'1911'!$A$3:$O$140,15,FALSE),"")</f>
        <v>0</v>
      </c>
      <c r="DW159">
        <f>IFERROR(VLOOKUP($A159,'1911'!$A$3:$P$140,16,FALSE),"")</f>
        <v>0</v>
      </c>
      <c r="DX159">
        <f>IFERROR(VLOOKUP($A159,'1911'!$A$3:$Q$140,17,FALSE),"")</f>
        <v>0</v>
      </c>
      <c r="DY159">
        <f>IFERROR(VLOOKUP($A159,'1912'!$A$3:$L$140,12,FALSE),"")</f>
        <v>0</v>
      </c>
      <c r="DZ159">
        <f>IFERROR(VLOOKUP($A159,'1912'!$A$3:$M$140,13,FALSE),"")</f>
        <v>0</v>
      </c>
      <c r="EA159">
        <f>IFERROR(VLOOKUP($A159,'1912'!$A$3:$N$140,14,FALSE),"")</f>
        <v>0</v>
      </c>
      <c r="EB159">
        <f>IFERROR(VLOOKUP($A159,'1912'!$A$3:$O$140,15,FALSE),"")</f>
        <v>0</v>
      </c>
      <c r="EC159">
        <f>IFERROR(VLOOKUP($A159,'1912'!$A$3:$P$140,16,FALSE),"")</f>
        <v>0</v>
      </c>
      <c r="ED159">
        <f>IFERROR(VLOOKUP($A159,'1912'!$A$3:$Q$140,17,FALSE),"")</f>
        <v>0</v>
      </c>
    </row>
    <row r="160" spans="1:134" x14ac:dyDescent="0.2">
      <c r="A160" s="2" t="s">
        <v>198</v>
      </c>
      <c r="B160" t="s">
        <v>252</v>
      </c>
      <c r="C160">
        <f>IFERROR(VLOOKUP($A160,'1891'!$A$3:$L$140,12,FALSE),"")</f>
        <v>0</v>
      </c>
      <c r="D160">
        <f>IFERROR(VLOOKUP($A160,'1891'!$A$3:$M$140,13,FALSE),"")</f>
        <v>0</v>
      </c>
      <c r="E160">
        <f>IFERROR(VLOOKUP($A160,'1891'!$A$3:$N$140,14,FALSE),"")</f>
        <v>0</v>
      </c>
      <c r="F160">
        <f>IFERROR(VLOOKUP($A160,'1891'!$A$3:$O$140,15,FALSE),"")</f>
        <v>0</v>
      </c>
      <c r="G160">
        <f>IFERROR(VLOOKUP($A160,'1891'!$A$3:$P$140,16,FALSE),"")</f>
        <v>0</v>
      </c>
      <c r="H160">
        <f>IFERROR(VLOOKUP($A160,'1891'!$A$3:$Q$140,17,FALSE),"")</f>
        <v>0</v>
      </c>
      <c r="I160">
        <f>IFERROR(VLOOKUP($A160,'1892'!$A$3:$L$140,12,FALSE),"")</f>
        <v>0</v>
      </c>
      <c r="J160">
        <f>IFERROR(VLOOKUP($A160,'1892'!$A$3:$M$140,13,FALSE),"")</f>
        <v>0</v>
      </c>
      <c r="K160">
        <f>IFERROR(VLOOKUP($A160,'1892'!$A$3:$N$140,14,FALSE),"")</f>
        <v>0</v>
      </c>
      <c r="L160">
        <f>IFERROR(VLOOKUP($A160,'1892'!$A$3:$O$140,15,FALSE),"")</f>
        <v>0</v>
      </c>
      <c r="M160">
        <f>IFERROR(VLOOKUP($A160,'1892'!$A$3:$P$140,16,FALSE),"")</f>
        <v>0</v>
      </c>
      <c r="N160">
        <f>IFERROR(VLOOKUP($A160,'1892'!$A$3:$Q$140,17,FALSE),"")</f>
        <v>0</v>
      </c>
      <c r="O160">
        <f>IFERROR(VLOOKUP($A160,'1893'!$A$3:$L$140,12,FALSE),"")</f>
        <v>0</v>
      </c>
      <c r="P160">
        <f>IFERROR(VLOOKUP($A160,'1893'!$A$3:$M$140,13,FALSE),"")</f>
        <v>0</v>
      </c>
      <c r="Q160">
        <f>IFERROR(VLOOKUP($A160,'1893'!$A$3:$N$140,14,FALSE),"")</f>
        <v>0</v>
      </c>
      <c r="R160">
        <f>IFERROR(VLOOKUP($A160,'1893'!$A$3:$O$140,15,FALSE),"")</f>
        <v>0</v>
      </c>
      <c r="S160">
        <f>IFERROR(VLOOKUP($A160,'1893'!$A$3:$P$140,16,FALSE),"")</f>
        <v>0</v>
      </c>
      <c r="T160">
        <f>IFERROR(VLOOKUP($A160,'1893'!$A$3:$Q$140,17,FALSE),"")</f>
        <v>0</v>
      </c>
      <c r="U160">
        <f>IFERROR(VLOOKUP($A160,'1894'!$A$3:$L$140,12,FALSE),"")</f>
        <v>0</v>
      </c>
      <c r="V160">
        <f>IFERROR(VLOOKUP($A160,'1894'!$A$3:$M$140,13,FALSE),"")</f>
        <v>0</v>
      </c>
      <c r="W160">
        <f>IFERROR(VLOOKUP($A160,'1894'!$A$3:$N$140,14,FALSE),"")</f>
        <v>0</v>
      </c>
      <c r="X160">
        <f>IFERROR(VLOOKUP($A160,'1894'!$A$3:$O$140,15,FALSE),"")</f>
        <v>0</v>
      </c>
      <c r="Y160">
        <f>IFERROR(VLOOKUP($A160,'1894'!$A$3:$P$140,16,FALSE),"")</f>
        <v>0</v>
      </c>
      <c r="Z160">
        <f>IFERROR(VLOOKUP($A160,'1894'!$A$3:$Q$140,17,FALSE),"")</f>
        <v>0</v>
      </c>
      <c r="AA160">
        <f>IFERROR(VLOOKUP($A160,'1895'!$A$3:$L$140,12,FALSE),"")</f>
        <v>0</v>
      </c>
      <c r="AB160">
        <f>IFERROR(VLOOKUP($A160,'1895'!$A$3:$M$140,13,FALSE),"")</f>
        <v>0</v>
      </c>
      <c r="AC160">
        <f>IFERROR(VLOOKUP($A160,'1895'!$A$3:$N$140,14,FALSE),"")</f>
        <v>0</v>
      </c>
      <c r="AD160">
        <f>IFERROR(VLOOKUP($A160,'1895'!$A$3:$O$140,15,FALSE),"")</f>
        <v>0</v>
      </c>
      <c r="AE160">
        <f>IFERROR(VLOOKUP($A160,'1895'!$A$3:$P$140,16,FALSE),"")</f>
        <v>0</v>
      </c>
      <c r="AF160">
        <f>IFERROR(VLOOKUP($A160,'1895'!$A$3:$Q$140,17,FALSE),"")</f>
        <v>0</v>
      </c>
      <c r="AG160" t="str">
        <f>IFERROR(VLOOKUP($A160,'1896'!$A$3:$L$140,12,FALSE),"")</f>
        <v/>
      </c>
      <c r="AH160" t="str">
        <f>IFERROR(VLOOKUP($A160,'1896'!$A$3:$M$140,13,FALSE),"")</f>
        <v/>
      </c>
      <c r="AI160" t="str">
        <f>IFERROR(VLOOKUP($A160,'1896'!$A$3:$N$140,14,FALSE),"")</f>
        <v/>
      </c>
      <c r="AJ160" t="str">
        <f>IFERROR(VLOOKUP($A160,'1896'!$A$3:$O$140,15,FALSE),"")</f>
        <v/>
      </c>
      <c r="AK160" t="str">
        <f>IFERROR(VLOOKUP($A160,'1896'!$A$3:$P$140,16,FALSE),"")</f>
        <v/>
      </c>
      <c r="AL160" t="str">
        <f>IFERROR(VLOOKUP($A160,'1896'!$A$3:$Q$140,17,FALSE),"")</f>
        <v/>
      </c>
      <c r="AM160" t="str">
        <f>IFERROR(VLOOKUP($A160,'1897'!$A$3:$L$140,12,FALSE),"")</f>
        <v/>
      </c>
      <c r="AN160" t="str">
        <f>IFERROR(VLOOKUP($A160,'1897'!$A$3:$M$140,13,FALSE),"")</f>
        <v/>
      </c>
      <c r="AO160" t="str">
        <f>IFERROR(VLOOKUP($A160,'1897'!$A$3:$N$140,14,FALSE),"")</f>
        <v/>
      </c>
      <c r="AP160" t="str">
        <f>IFERROR(VLOOKUP($A160,'1897'!$A$3:$O$140,15,FALSE),"")</f>
        <v/>
      </c>
      <c r="AQ160" t="str">
        <f>IFERROR(VLOOKUP($A160,'1897'!$A$3:$P$140,16,FALSE),"")</f>
        <v/>
      </c>
      <c r="AR160" t="str">
        <f>IFERROR(VLOOKUP($A160,'1897'!$A$3:$Q$140,17,FALSE),"")</f>
        <v/>
      </c>
      <c r="AS160" t="str">
        <f>IFERROR(VLOOKUP($A160,'1898'!$A$3:$L$140,12,FALSE),"")</f>
        <v/>
      </c>
      <c r="AT160" t="str">
        <f>IFERROR(VLOOKUP($A160,'1898'!$A$3:$M$140,13,FALSE),"")</f>
        <v/>
      </c>
      <c r="AU160" t="str">
        <f>IFERROR(VLOOKUP($A160,'1898'!$A$3:$N$140,14,FALSE),"")</f>
        <v/>
      </c>
      <c r="AV160" t="str">
        <f>IFERROR(VLOOKUP($A160,'1898'!$A$3:$O$140,15,FALSE),"")</f>
        <v/>
      </c>
      <c r="AW160" t="str">
        <f>IFERROR(VLOOKUP($A160,'1898'!$A$3:$P$140,16,FALSE),"")</f>
        <v/>
      </c>
      <c r="AX160" t="str">
        <f>IFERROR(VLOOKUP($A160,'1898'!$A$3:$Q$140,17,FALSE),"")</f>
        <v/>
      </c>
      <c r="AY160" t="str">
        <f>IFERROR(VLOOKUP($A160,'1899'!$A$3:$L$140,12,FALSE),"")</f>
        <v/>
      </c>
      <c r="AZ160" t="str">
        <f>IFERROR(VLOOKUP($A160,'1899'!$A$3:$M$140,13,FALSE),"")</f>
        <v/>
      </c>
      <c r="BA160" t="str">
        <f>IFERROR(VLOOKUP($A160,'1899'!$A$3:$N$140,14,FALSE),"")</f>
        <v/>
      </c>
      <c r="BB160" t="str">
        <f>IFERROR(VLOOKUP($A160,'1899'!$A$3:$O$140,15,FALSE),"")</f>
        <v/>
      </c>
      <c r="BC160" t="str">
        <f>IFERROR(VLOOKUP($A160,'1899'!$A$3:$P$140,16,FALSE),"")</f>
        <v/>
      </c>
      <c r="BD160" t="str">
        <f>IFERROR(VLOOKUP($A160,'1899'!$A$3:$Q$140,17,FALSE),"")</f>
        <v/>
      </c>
      <c r="BE160" t="str">
        <f>IFERROR(VLOOKUP($A160,'1900'!$A$3:$L$140,12,FALSE),"")</f>
        <v/>
      </c>
      <c r="BF160" t="str">
        <f>IFERROR(VLOOKUP($A160,'1900'!$A$3:$M$140,13,FALSE),"")</f>
        <v/>
      </c>
      <c r="BG160" t="str">
        <f>IFERROR(VLOOKUP($A160,'1900'!$A$3:$N$140,14,FALSE),"")</f>
        <v/>
      </c>
      <c r="BH160" t="str">
        <f>IFERROR(VLOOKUP($A160,'1900'!$A$3:$O$140,15,FALSE),"")</f>
        <v/>
      </c>
      <c r="BI160" t="str">
        <f>IFERROR(VLOOKUP($A160,'1900'!$A$3:$P$140,16,FALSE),"")</f>
        <v/>
      </c>
      <c r="BJ160" t="str">
        <f>IFERROR(VLOOKUP($A160,'1900'!$A$3:$Q$140,17,FALSE),"")</f>
        <v/>
      </c>
      <c r="BK160" t="str">
        <f>IFERROR(VLOOKUP($A160,'1901'!$A$3:$L$140,12,FALSE),"")</f>
        <v/>
      </c>
      <c r="BL160" t="str">
        <f>IFERROR(VLOOKUP($A160,'1901'!$A$3:$M$140,13,FALSE),"")</f>
        <v/>
      </c>
      <c r="BM160" t="str">
        <f>IFERROR(VLOOKUP($A160,'1901'!$A$3:$N$140,14,FALSE),"")</f>
        <v/>
      </c>
      <c r="BN160" t="str">
        <f>IFERROR(VLOOKUP($A160,'1901'!$A$3:$O$140,15,FALSE),"")</f>
        <v/>
      </c>
      <c r="BO160" t="str">
        <f>IFERROR(VLOOKUP($A160,'1901'!$A$3:$P$140,16,FALSE),"")</f>
        <v/>
      </c>
      <c r="BP160" t="str">
        <f>IFERROR(VLOOKUP($A160,'1901'!$A$3:$Q$140,17,FALSE),"")</f>
        <v/>
      </c>
      <c r="BQ160" t="str">
        <f>IFERROR(VLOOKUP($A160,'1902'!$A$3:$L$140,12,FALSE),"")</f>
        <v/>
      </c>
      <c r="BR160" t="str">
        <f>IFERROR(VLOOKUP($A160,'1902'!$A$3:$M$140,13,FALSE),"")</f>
        <v/>
      </c>
      <c r="BS160" t="str">
        <f>IFERROR(VLOOKUP($A160,'1902'!$A$3:$N$140,14,FALSE),"")</f>
        <v/>
      </c>
      <c r="BT160" t="str">
        <f>IFERROR(VLOOKUP($A160,'1902'!$A$3:$O$140,15,FALSE),"")</f>
        <v/>
      </c>
      <c r="BU160" t="str">
        <f>IFERROR(VLOOKUP($A160,'1902'!$A$3:$P$140,16,FALSE),"")</f>
        <v/>
      </c>
      <c r="BV160" t="str">
        <f>IFERROR(VLOOKUP($A160,'1902'!$A$3:$Q$140,17,FALSE),"")</f>
        <v/>
      </c>
      <c r="BW160" t="str">
        <f>IFERROR(VLOOKUP($A160,'1903'!$A$3:$L$140,12,FALSE),"")</f>
        <v/>
      </c>
      <c r="BX160" t="str">
        <f>IFERROR(VLOOKUP($A160,'1903'!$A$3:$M$140,13,FALSE),"")</f>
        <v/>
      </c>
      <c r="BY160" t="str">
        <f>IFERROR(VLOOKUP($A160,'1903'!$A$3:$N$140,14,FALSE),"")</f>
        <v/>
      </c>
      <c r="BZ160" t="str">
        <f>IFERROR(VLOOKUP($A160,'1903'!$A$3:$O$140,15,FALSE),"")</f>
        <v/>
      </c>
      <c r="CA160" t="str">
        <f>IFERROR(VLOOKUP($A160,'1903'!$A$3:$P$140,16,FALSE),"")</f>
        <v/>
      </c>
      <c r="CB160" t="str">
        <f>IFERROR(VLOOKUP($A160,'1903'!$A$3:$Q$140,17,FALSE),"")</f>
        <v/>
      </c>
      <c r="CC160" t="str">
        <f>IFERROR(VLOOKUP($A160,'1904'!$A$3:$L$140,12,FALSE),"")</f>
        <v/>
      </c>
      <c r="CD160" t="str">
        <f>IFERROR(VLOOKUP($A160,'1904'!$A$3:$M$140,13,FALSE),"")</f>
        <v/>
      </c>
      <c r="CE160" t="str">
        <f>IFERROR(VLOOKUP($A160,'1904'!$A$3:$N$140,14,FALSE),"")</f>
        <v/>
      </c>
      <c r="CF160" t="str">
        <f>IFERROR(VLOOKUP($A160,'1904'!$A$3:$O$140,15,FALSE),"")</f>
        <v/>
      </c>
      <c r="CG160" t="str">
        <f>IFERROR(VLOOKUP($A160,'1904'!$A$3:$P$140,16,FALSE),"")</f>
        <v/>
      </c>
      <c r="CH160" t="str">
        <f>IFERROR(VLOOKUP($A160,'1904'!$A$3:$Q$140,17,FALSE),"")</f>
        <v/>
      </c>
      <c r="CI160" t="str">
        <f>IFERROR(VLOOKUP($A160,'1905'!$A$3:$L$140,12,FALSE),"")</f>
        <v/>
      </c>
      <c r="CJ160" t="str">
        <f>IFERROR(VLOOKUP($A160,'1905'!$A$3:$M$140,13,FALSE),"")</f>
        <v/>
      </c>
      <c r="CK160" t="str">
        <f>IFERROR(VLOOKUP($A160,'1905'!$A$3:$N$140,14,FALSE),"")</f>
        <v/>
      </c>
      <c r="CL160" t="str">
        <f>IFERROR(VLOOKUP($A160,'1905'!$A$3:$O$140,15,FALSE),"")</f>
        <v/>
      </c>
      <c r="CM160" t="str">
        <f>IFERROR(VLOOKUP($A160,'1905'!$A$3:$P$140,16,FALSE),"")</f>
        <v/>
      </c>
      <c r="CN160" t="str">
        <f>IFERROR(VLOOKUP($A160,'1905'!$A$3:$Q$140,17,FALSE),"")</f>
        <v/>
      </c>
      <c r="CO160" t="str">
        <f>IFERROR(VLOOKUP($A160,'1906'!$A$3:$L$140,12,FALSE),"")</f>
        <v/>
      </c>
      <c r="CP160" t="str">
        <f>IFERROR(VLOOKUP($A160,'1906'!$A$3:$M$140,13,FALSE),"")</f>
        <v/>
      </c>
      <c r="CQ160" t="str">
        <f>IFERROR(VLOOKUP($A160,'1906'!$A$3:$N$140,14,FALSE),"")</f>
        <v/>
      </c>
      <c r="CR160" t="str">
        <f>IFERROR(VLOOKUP($A160,'1906'!$A$3:$O$140,15,FALSE),"")</f>
        <v/>
      </c>
      <c r="CS160" t="str">
        <f>IFERROR(VLOOKUP($A160,'1906'!$A$3:$P$140,16,FALSE),"")</f>
        <v/>
      </c>
      <c r="CT160" t="str">
        <f>IFERROR(VLOOKUP($A160,'1906'!$A$3:$Q$140,17,FALSE),"")</f>
        <v/>
      </c>
      <c r="CU160" t="str">
        <f>IFERROR(VLOOKUP($A160,'1907'!$A$3:$L$140,12,FALSE),"")</f>
        <v/>
      </c>
      <c r="CV160" t="str">
        <f>IFERROR(VLOOKUP($A160,'1907'!$A$3:$M$140,13,FALSE),"")</f>
        <v/>
      </c>
      <c r="CW160" t="str">
        <f>IFERROR(VLOOKUP($A160,'1907'!$A$3:$N$140,14,FALSE),"")</f>
        <v/>
      </c>
      <c r="CX160" t="str">
        <f>IFERROR(VLOOKUP($A160,'1907'!$A$3:$O$140,15,FALSE),"")</f>
        <v/>
      </c>
      <c r="CY160" t="str">
        <f>IFERROR(VLOOKUP($A160,'1907'!$A$3:$P$140,16,FALSE),"")</f>
        <v/>
      </c>
      <c r="CZ160" t="str">
        <f>IFERROR(VLOOKUP($A160,'1907'!$A$3:$Q$140,17,FALSE),"")</f>
        <v/>
      </c>
      <c r="DA160" t="str">
        <f>IFERROR(VLOOKUP($A160,'1908'!$A$3:$L$140,12,FALSE),"")</f>
        <v/>
      </c>
      <c r="DB160" t="str">
        <f>IFERROR(VLOOKUP($A160,'1908'!$A$3:$M$140,13,FALSE),"")</f>
        <v/>
      </c>
      <c r="DC160" t="str">
        <f>IFERROR(VLOOKUP($A160,'1908'!$A$3:$N$140,14,FALSE),"")</f>
        <v/>
      </c>
      <c r="DD160" t="str">
        <f>IFERROR(VLOOKUP($A160,'1908'!$A$3:$O$140,15,FALSE),"")</f>
        <v/>
      </c>
      <c r="DE160" t="str">
        <f>IFERROR(VLOOKUP($A160,'1908'!$A$3:$P$140,16,FALSE),"")</f>
        <v/>
      </c>
      <c r="DF160" t="str">
        <f>IFERROR(VLOOKUP($A160,'1908'!$A$3:$Q$140,17,FALSE),"")</f>
        <v/>
      </c>
      <c r="DG160" t="str">
        <f>IFERROR(VLOOKUP($A160,'1909'!$A$3:$L$140,12,FALSE),"")</f>
        <v/>
      </c>
      <c r="DH160" t="str">
        <f>IFERROR(VLOOKUP($A160,'1909'!$A$3:$M$140,13,FALSE),"")</f>
        <v/>
      </c>
      <c r="DI160" t="str">
        <f>IFERROR(VLOOKUP($A160,'1909'!$A$3:$N$140,14,FALSE),"")</f>
        <v/>
      </c>
      <c r="DJ160" t="str">
        <f>IFERROR(VLOOKUP($A160,'1909'!$A$3:$O$140,15,FALSE),"")</f>
        <v/>
      </c>
      <c r="DK160" t="str">
        <f>IFERROR(VLOOKUP($A160,'1909'!$A$3:$P$140,16,FALSE),"")</f>
        <v/>
      </c>
      <c r="DL160" t="str">
        <f>IFERROR(VLOOKUP($A160,'1909'!$A$3:$Q$140,17,FALSE),"")</f>
        <v/>
      </c>
      <c r="DM160" t="str">
        <f>IFERROR(VLOOKUP($A160,'1910'!$A$3:$L$140,12,FALSE),"")</f>
        <v/>
      </c>
      <c r="DN160" t="str">
        <f>IFERROR(VLOOKUP($A160,'1910'!$A$3:$M$140,13,FALSE),"")</f>
        <v/>
      </c>
      <c r="DO160" t="str">
        <f>IFERROR(VLOOKUP($A160,'1910'!$A$3:$N$140,14,FALSE),"")</f>
        <v/>
      </c>
      <c r="DP160" t="str">
        <f>IFERROR(VLOOKUP($A160,'1910'!$A$3:$O$140,15,FALSE),"")</f>
        <v/>
      </c>
      <c r="DQ160" t="str">
        <f>IFERROR(VLOOKUP($A160,'1910'!$A$3:$P$140,16,FALSE),"")</f>
        <v/>
      </c>
      <c r="DR160" t="str">
        <f>IFERROR(VLOOKUP($A160,'1910'!$A$3:$Q$140,17,FALSE),"")</f>
        <v/>
      </c>
      <c r="DS160" t="str">
        <f>IFERROR(VLOOKUP($A160,'1911'!$A$3:$L$140,12,FALSE),"")</f>
        <v/>
      </c>
      <c r="DT160" t="str">
        <f>IFERROR(VLOOKUP($A160,'1911'!$A$3:$M$140,13,FALSE),"")</f>
        <v/>
      </c>
      <c r="DU160" t="str">
        <f>IFERROR(VLOOKUP($A160,'1911'!$A$3:$N$140,14,FALSE),"")</f>
        <v/>
      </c>
      <c r="DV160" t="str">
        <f>IFERROR(VLOOKUP($A160,'1911'!$A$3:$O$140,15,FALSE),"")</f>
        <v/>
      </c>
      <c r="DW160" t="str">
        <f>IFERROR(VLOOKUP($A160,'1911'!$A$3:$P$140,16,FALSE),"")</f>
        <v/>
      </c>
      <c r="DX160" t="str">
        <f>IFERROR(VLOOKUP($A160,'1911'!$A$3:$Q$140,17,FALSE),"")</f>
        <v/>
      </c>
      <c r="DY160" t="str">
        <f>IFERROR(VLOOKUP($A160,'1912'!$A$3:$L$140,12,FALSE),"")</f>
        <v/>
      </c>
      <c r="DZ160" t="str">
        <f>IFERROR(VLOOKUP($A160,'1912'!$A$3:$M$140,13,FALSE),"")</f>
        <v/>
      </c>
      <c r="EA160" t="str">
        <f>IFERROR(VLOOKUP($A160,'1912'!$A$3:$N$140,14,FALSE),"")</f>
        <v/>
      </c>
      <c r="EB160" t="str">
        <f>IFERROR(VLOOKUP($A160,'1912'!$A$3:$O$140,15,FALSE),"")</f>
        <v/>
      </c>
      <c r="EC160" t="str">
        <f>IFERROR(VLOOKUP($A160,'1912'!$A$3:$P$140,16,FALSE),"")</f>
        <v/>
      </c>
      <c r="ED160" t="str">
        <f>IFERROR(VLOOKUP($A160,'1912'!$A$3:$Q$140,17,FALSE),"")</f>
        <v/>
      </c>
    </row>
    <row r="161" spans="1:134" x14ac:dyDescent="0.2">
      <c r="A161" s="2" t="s">
        <v>410</v>
      </c>
      <c r="B161" t="s">
        <v>252</v>
      </c>
      <c r="C161" t="str">
        <f>IFERROR(VLOOKUP($A161,'1891'!$A$3:$L$140,12,FALSE),"")</f>
        <v/>
      </c>
      <c r="D161" t="str">
        <f>IFERROR(VLOOKUP($A161,'1891'!$A$3:$M$140,13,FALSE),"")</f>
        <v/>
      </c>
      <c r="E161" t="str">
        <f>IFERROR(VLOOKUP($A161,'1891'!$A$3:$N$140,14,FALSE),"")</f>
        <v/>
      </c>
      <c r="F161" t="str">
        <f>IFERROR(VLOOKUP($A161,'1891'!$A$3:$O$140,15,FALSE),"")</f>
        <v/>
      </c>
      <c r="G161" t="str">
        <f>IFERROR(VLOOKUP($A161,'1891'!$A$3:$P$140,16,FALSE),"")</f>
        <v/>
      </c>
      <c r="H161" t="str">
        <f>IFERROR(VLOOKUP($A161,'1891'!$A$3:$Q$140,17,FALSE),"")</f>
        <v/>
      </c>
      <c r="I161" t="str">
        <f>IFERROR(VLOOKUP($A161,'1892'!$A$3:$L$140,12,FALSE),"")</f>
        <v/>
      </c>
      <c r="J161" t="str">
        <f>IFERROR(VLOOKUP($A161,'1892'!$A$3:$M$140,13,FALSE),"")</f>
        <v/>
      </c>
      <c r="K161" t="str">
        <f>IFERROR(VLOOKUP($A161,'1892'!$A$3:$N$140,14,FALSE),"")</f>
        <v/>
      </c>
      <c r="L161" t="str">
        <f>IFERROR(VLOOKUP($A161,'1892'!$A$3:$O$140,15,FALSE),"")</f>
        <v/>
      </c>
      <c r="M161" t="str">
        <f>IFERROR(VLOOKUP($A161,'1892'!$A$3:$P$140,16,FALSE),"")</f>
        <v/>
      </c>
      <c r="N161" t="str">
        <f>IFERROR(VLOOKUP($A161,'1892'!$A$3:$Q$140,17,FALSE),"")</f>
        <v/>
      </c>
      <c r="O161" t="str">
        <f>IFERROR(VLOOKUP($A161,'1893'!$A$3:$L$140,12,FALSE),"")</f>
        <v/>
      </c>
      <c r="P161" t="str">
        <f>IFERROR(VLOOKUP($A161,'1893'!$A$3:$M$140,13,FALSE),"")</f>
        <v/>
      </c>
      <c r="Q161" t="str">
        <f>IFERROR(VLOOKUP($A161,'1893'!$A$3:$N$140,14,FALSE),"")</f>
        <v/>
      </c>
      <c r="R161" t="str">
        <f>IFERROR(VLOOKUP($A161,'1893'!$A$3:$O$140,15,FALSE),"")</f>
        <v/>
      </c>
      <c r="S161" t="str">
        <f>IFERROR(VLOOKUP($A161,'1893'!$A$3:$P$140,16,FALSE),"")</f>
        <v/>
      </c>
      <c r="T161" t="str">
        <f>IFERROR(VLOOKUP($A161,'1893'!$A$3:$Q$140,17,FALSE),"")</f>
        <v/>
      </c>
      <c r="U161" t="str">
        <f>IFERROR(VLOOKUP($A161,'1894'!$A$3:$L$140,12,FALSE),"")</f>
        <v/>
      </c>
      <c r="V161" t="str">
        <f>IFERROR(VLOOKUP($A161,'1894'!$A$3:$M$140,13,FALSE),"")</f>
        <v/>
      </c>
      <c r="W161" t="str">
        <f>IFERROR(VLOOKUP($A161,'1894'!$A$3:$N$140,14,FALSE),"")</f>
        <v/>
      </c>
      <c r="X161" t="str">
        <f>IFERROR(VLOOKUP($A161,'1894'!$A$3:$O$140,15,FALSE),"")</f>
        <v/>
      </c>
      <c r="Y161" t="str">
        <f>IFERROR(VLOOKUP($A161,'1894'!$A$3:$P$140,16,FALSE),"")</f>
        <v/>
      </c>
      <c r="Z161" t="str">
        <f>IFERROR(VLOOKUP($A161,'1894'!$A$3:$Q$140,17,FALSE),"")</f>
        <v/>
      </c>
      <c r="AA161" t="str">
        <f>IFERROR(VLOOKUP($A161,'1895'!$A$3:$L$140,12,FALSE),"")</f>
        <v/>
      </c>
      <c r="AB161" t="str">
        <f>IFERROR(VLOOKUP($A161,'1895'!$A$3:$M$140,13,FALSE),"")</f>
        <v/>
      </c>
      <c r="AC161" t="str">
        <f>IFERROR(VLOOKUP($A161,'1895'!$A$3:$N$140,14,FALSE),"")</f>
        <v/>
      </c>
      <c r="AD161" t="str">
        <f>IFERROR(VLOOKUP($A161,'1895'!$A$3:$O$140,15,FALSE),"")</f>
        <v/>
      </c>
      <c r="AE161" t="str">
        <f>IFERROR(VLOOKUP($A161,'1895'!$A$3:$P$140,16,FALSE),"")</f>
        <v/>
      </c>
      <c r="AF161" t="str">
        <f>IFERROR(VLOOKUP($A161,'1895'!$A$3:$Q$140,17,FALSE),"")</f>
        <v/>
      </c>
      <c r="AG161" t="str">
        <f>IFERROR(VLOOKUP($A161,'1896'!$A$3:$L$140,12,FALSE),"")</f>
        <v/>
      </c>
      <c r="AH161" t="str">
        <f>IFERROR(VLOOKUP($A161,'1896'!$A$3:$M$140,13,FALSE),"")</f>
        <v/>
      </c>
      <c r="AI161" t="str">
        <f>IFERROR(VLOOKUP($A161,'1896'!$A$3:$N$140,14,FALSE),"")</f>
        <v/>
      </c>
      <c r="AJ161" t="str">
        <f>IFERROR(VLOOKUP($A161,'1896'!$A$3:$O$140,15,FALSE),"")</f>
        <v/>
      </c>
      <c r="AK161" t="str">
        <f>IFERROR(VLOOKUP($A161,'1896'!$A$3:$P$140,16,FALSE),"")</f>
        <v/>
      </c>
      <c r="AL161" t="str">
        <f>IFERROR(VLOOKUP($A161,'1896'!$A$3:$Q$140,17,FALSE),"")</f>
        <v/>
      </c>
      <c r="AM161" t="str">
        <f>IFERROR(VLOOKUP($A161,'1897'!$A$3:$L$140,12,FALSE),"")</f>
        <v/>
      </c>
      <c r="AN161" t="str">
        <f>IFERROR(VLOOKUP($A161,'1897'!$A$3:$M$140,13,FALSE),"")</f>
        <v/>
      </c>
      <c r="AO161" t="str">
        <f>IFERROR(VLOOKUP($A161,'1897'!$A$3:$N$140,14,FALSE),"")</f>
        <v/>
      </c>
      <c r="AP161" t="str">
        <f>IFERROR(VLOOKUP($A161,'1897'!$A$3:$O$140,15,FALSE),"")</f>
        <v/>
      </c>
      <c r="AQ161" t="str">
        <f>IFERROR(VLOOKUP($A161,'1897'!$A$3:$P$140,16,FALSE),"")</f>
        <v/>
      </c>
      <c r="AR161" t="str">
        <f>IFERROR(VLOOKUP($A161,'1897'!$A$3:$Q$140,17,FALSE),"")</f>
        <v/>
      </c>
      <c r="AS161" t="str">
        <f>IFERROR(VLOOKUP($A161,'1898'!$A$3:$L$140,12,FALSE),"")</f>
        <v/>
      </c>
      <c r="AT161" t="str">
        <f>IFERROR(VLOOKUP($A161,'1898'!$A$3:$M$140,13,FALSE),"")</f>
        <v/>
      </c>
      <c r="AU161" t="str">
        <f>IFERROR(VLOOKUP($A161,'1898'!$A$3:$N$140,14,FALSE),"")</f>
        <v/>
      </c>
      <c r="AV161" t="str">
        <f>IFERROR(VLOOKUP($A161,'1898'!$A$3:$O$140,15,FALSE),"")</f>
        <v/>
      </c>
      <c r="AW161" t="str">
        <f>IFERROR(VLOOKUP($A161,'1898'!$A$3:$P$140,16,FALSE),"")</f>
        <v/>
      </c>
      <c r="AX161" t="str">
        <f>IFERROR(VLOOKUP($A161,'1898'!$A$3:$Q$140,17,FALSE),"")</f>
        <v/>
      </c>
      <c r="AY161" t="str">
        <f>IFERROR(VLOOKUP($A161,'1899'!$A$3:$L$140,12,FALSE),"")</f>
        <v/>
      </c>
      <c r="AZ161" t="str">
        <f>IFERROR(VLOOKUP($A161,'1899'!$A$3:$M$140,13,FALSE),"")</f>
        <v/>
      </c>
      <c r="BA161" t="str">
        <f>IFERROR(VLOOKUP($A161,'1899'!$A$3:$N$140,14,FALSE),"")</f>
        <v/>
      </c>
      <c r="BB161" t="str">
        <f>IFERROR(VLOOKUP($A161,'1899'!$A$3:$O$140,15,FALSE),"")</f>
        <v/>
      </c>
      <c r="BC161" t="str">
        <f>IFERROR(VLOOKUP($A161,'1899'!$A$3:$P$140,16,FALSE),"")</f>
        <v/>
      </c>
      <c r="BD161" t="str">
        <f>IFERROR(VLOOKUP($A161,'1899'!$A$3:$Q$140,17,FALSE),"")</f>
        <v/>
      </c>
      <c r="BE161" t="str">
        <f>IFERROR(VLOOKUP($A161,'1900'!$A$3:$L$140,12,FALSE),"")</f>
        <v/>
      </c>
      <c r="BF161" t="str">
        <f>IFERROR(VLOOKUP($A161,'1900'!$A$3:$M$140,13,FALSE),"")</f>
        <v/>
      </c>
      <c r="BG161" t="str">
        <f>IFERROR(VLOOKUP($A161,'1900'!$A$3:$N$140,14,FALSE),"")</f>
        <v/>
      </c>
      <c r="BH161" t="str">
        <f>IFERROR(VLOOKUP($A161,'1900'!$A$3:$O$140,15,FALSE),"")</f>
        <v/>
      </c>
      <c r="BI161" t="str">
        <f>IFERROR(VLOOKUP($A161,'1900'!$A$3:$P$140,16,FALSE),"")</f>
        <v/>
      </c>
      <c r="BJ161" t="str">
        <f>IFERROR(VLOOKUP($A161,'1900'!$A$3:$Q$140,17,FALSE),"")</f>
        <v/>
      </c>
      <c r="BK161" t="str">
        <f>IFERROR(VLOOKUP($A161,'1901'!$A$3:$L$140,12,FALSE),"")</f>
        <v/>
      </c>
      <c r="BL161" t="str">
        <f>IFERROR(VLOOKUP($A161,'1901'!$A$3:$M$140,13,FALSE),"")</f>
        <v/>
      </c>
      <c r="BM161" t="str">
        <f>IFERROR(VLOOKUP($A161,'1901'!$A$3:$N$140,14,FALSE),"")</f>
        <v/>
      </c>
      <c r="BN161" t="str">
        <f>IFERROR(VLOOKUP($A161,'1901'!$A$3:$O$140,15,FALSE),"")</f>
        <v/>
      </c>
      <c r="BO161" t="str">
        <f>IFERROR(VLOOKUP($A161,'1901'!$A$3:$P$140,16,FALSE),"")</f>
        <v/>
      </c>
      <c r="BP161" t="str">
        <f>IFERROR(VLOOKUP($A161,'1901'!$A$3:$Q$140,17,FALSE),"")</f>
        <v/>
      </c>
      <c r="BQ161" t="str">
        <f>IFERROR(VLOOKUP($A161,'1902'!$A$3:$L$140,12,FALSE),"")</f>
        <v/>
      </c>
      <c r="BR161" t="str">
        <f>IFERROR(VLOOKUP($A161,'1902'!$A$3:$M$140,13,FALSE),"")</f>
        <v/>
      </c>
      <c r="BS161" t="str">
        <f>IFERROR(VLOOKUP($A161,'1902'!$A$3:$N$140,14,FALSE),"")</f>
        <v/>
      </c>
      <c r="BT161" t="str">
        <f>IFERROR(VLOOKUP($A161,'1902'!$A$3:$O$140,15,FALSE),"")</f>
        <v/>
      </c>
      <c r="BU161" t="str">
        <f>IFERROR(VLOOKUP($A161,'1902'!$A$3:$P$140,16,FALSE),"")</f>
        <v/>
      </c>
      <c r="BV161" t="str">
        <f>IFERROR(VLOOKUP($A161,'1902'!$A$3:$Q$140,17,FALSE),"")</f>
        <v/>
      </c>
      <c r="BW161" t="str">
        <f>IFERROR(VLOOKUP($A161,'1903'!$A$3:$L$140,12,FALSE),"")</f>
        <v/>
      </c>
      <c r="BX161" t="str">
        <f>IFERROR(VLOOKUP($A161,'1903'!$A$3:$M$140,13,FALSE),"")</f>
        <v/>
      </c>
      <c r="BY161" t="str">
        <f>IFERROR(VLOOKUP($A161,'1903'!$A$3:$N$140,14,FALSE),"")</f>
        <v/>
      </c>
      <c r="BZ161" t="str">
        <f>IFERROR(VLOOKUP($A161,'1903'!$A$3:$O$140,15,FALSE),"")</f>
        <v/>
      </c>
      <c r="CA161" t="str">
        <f>IFERROR(VLOOKUP($A161,'1903'!$A$3:$P$140,16,FALSE),"")</f>
        <v/>
      </c>
      <c r="CB161" t="str">
        <f>IFERROR(VLOOKUP($A161,'1903'!$A$3:$Q$140,17,FALSE),"")</f>
        <v/>
      </c>
      <c r="CC161" t="str">
        <f>IFERROR(VLOOKUP($A161,'1904'!$A$3:$L$140,12,FALSE),"")</f>
        <v/>
      </c>
      <c r="CD161" t="str">
        <f>IFERROR(VLOOKUP($A161,'1904'!$A$3:$M$140,13,FALSE),"")</f>
        <v/>
      </c>
      <c r="CE161" t="str">
        <f>IFERROR(VLOOKUP($A161,'1904'!$A$3:$N$140,14,FALSE),"")</f>
        <v/>
      </c>
      <c r="CF161" t="str">
        <f>IFERROR(VLOOKUP($A161,'1904'!$A$3:$O$140,15,FALSE),"")</f>
        <v/>
      </c>
      <c r="CG161" t="str">
        <f>IFERROR(VLOOKUP($A161,'1904'!$A$3:$P$140,16,FALSE),"")</f>
        <v/>
      </c>
      <c r="CH161" t="str">
        <f>IFERROR(VLOOKUP($A161,'1904'!$A$3:$Q$140,17,FALSE),"")</f>
        <v/>
      </c>
      <c r="CI161" t="str">
        <f>IFERROR(VLOOKUP($A161,'1905'!$A$3:$L$140,12,FALSE),"")</f>
        <v/>
      </c>
      <c r="CJ161" t="str">
        <f>IFERROR(VLOOKUP($A161,'1905'!$A$3:$M$140,13,FALSE),"")</f>
        <v/>
      </c>
      <c r="CK161" t="str">
        <f>IFERROR(VLOOKUP($A161,'1905'!$A$3:$N$140,14,FALSE),"")</f>
        <v/>
      </c>
      <c r="CL161" t="str">
        <f>IFERROR(VLOOKUP($A161,'1905'!$A$3:$O$140,15,FALSE),"")</f>
        <v/>
      </c>
      <c r="CM161" t="str">
        <f>IFERROR(VLOOKUP($A161,'1905'!$A$3:$P$140,16,FALSE),"")</f>
        <v/>
      </c>
      <c r="CN161" t="str">
        <f>IFERROR(VLOOKUP($A161,'1905'!$A$3:$Q$140,17,FALSE),"")</f>
        <v/>
      </c>
      <c r="CO161" t="str">
        <f>IFERROR(VLOOKUP($A161,'1906'!$A$3:$L$140,12,FALSE),"")</f>
        <v/>
      </c>
      <c r="CP161" t="str">
        <f>IFERROR(VLOOKUP($A161,'1906'!$A$3:$M$140,13,FALSE),"")</f>
        <v/>
      </c>
      <c r="CQ161" t="str">
        <f>IFERROR(VLOOKUP($A161,'1906'!$A$3:$N$140,14,FALSE),"")</f>
        <v/>
      </c>
      <c r="CR161" t="str">
        <f>IFERROR(VLOOKUP($A161,'1906'!$A$3:$O$140,15,FALSE),"")</f>
        <v/>
      </c>
      <c r="CS161" t="str">
        <f>IFERROR(VLOOKUP($A161,'1906'!$A$3:$P$140,16,FALSE),"")</f>
        <v/>
      </c>
      <c r="CT161" t="str">
        <f>IFERROR(VLOOKUP($A161,'1906'!$A$3:$Q$140,17,FALSE),"")</f>
        <v/>
      </c>
      <c r="CU161" t="str">
        <f>IFERROR(VLOOKUP($A161,'1907'!$A$3:$L$140,12,FALSE),"")</f>
        <v/>
      </c>
      <c r="CV161" t="str">
        <f>IFERROR(VLOOKUP($A161,'1907'!$A$3:$M$140,13,FALSE),"")</f>
        <v/>
      </c>
      <c r="CW161" t="str">
        <f>IFERROR(VLOOKUP($A161,'1907'!$A$3:$N$140,14,FALSE),"")</f>
        <v/>
      </c>
      <c r="CX161" t="str">
        <f>IFERROR(VLOOKUP($A161,'1907'!$A$3:$O$140,15,FALSE),"")</f>
        <v/>
      </c>
      <c r="CY161" t="str">
        <f>IFERROR(VLOOKUP($A161,'1907'!$A$3:$P$140,16,FALSE),"")</f>
        <v/>
      </c>
      <c r="CZ161" t="str">
        <f>IFERROR(VLOOKUP($A161,'1907'!$A$3:$Q$140,17,FALSE),"")</f>
        <v/>
      </c>
      <c r="DA161" t="str">
        <f>IFERROR(VLOOKUP($A161,'1908'!$A$3:$L$140,12,FALSE),"")</f>
        <v/>
      </c>
      <c r="DB161" t="str">
        <f>IFERROR(VLOOKUP($A161,'1908'!$A$3:$M$140,13,FALSE),"")</f>
        <v/>
      </c>
      <c r="DC161" t="str">
        <f>IFERROR(VLOOKUP($A161,'1908'!$A$3:$N$140,14,FALSE),"")</f>
        <v/>
      </c>
      <c r="DD161" t="str">
        <f>IFERROR(VLOOKUP($A161,'1908'!$A$3:$O$140,15,FALSE),"")</f>
        <v/>
      </c>
      <c r="DE161" t="str">
        <f>IFERROR(VLOOKUP($A161,'1908'!$A$3:$P$140,16,FALSE),"")</f>
        <v/>
      </c>
      <c r="DF161" t="str">
        <f>IFERROR(VLOOKUP($A161,'1908'!$A$3:$Q$140,17,FALSE),"")</f>
        <v/>
      </c>
      <c r="DG161" t="str">
        <f>IFERROR(VLOOKUP($A161,'1909'!$A$3:$L$140,12,FALSE),"")</f>
        <v/>
      </c>
      <c r="DH161" t="str">
        <f>IFERROR(VLOOKUP($A161,'1909'!$A$3:$M$140,13,FALSE),"")</f>
        <v/>
      </c>
      <c r="DI161" t="str">
        <f>IFERROR(VLOOKUP($A161,'1909'!$A$3:$N$140,14,FALSE),"")</f>
        <v/>
      </c>
      <c r="DJ161" t="str">
        <f>IFERROR(VLOOKUP($A161,'1909'!$A$3:$O$140,15,FALSE),"")</f>
        <v/>
      </c>
      <c r="DK161" t="str">
        <f>IFERROR(VLOOKUP($A161,'1909'!$A$3:$P$140,16,FALSE),"")</f>
        <v/>
      </c>
      <c r="DL161" t="str">
        <f>IFERROR(VLOOKUP($A161,'1909'!$A$3:$Q$140,17,FALSE),"")</f>
        <v/>
      </c>
      <c r="DM161" t="str">
        <f>IFERROR(VLOOKUP($A161,'1910'!$A$3:$L$140,12,FALSE),"")</f>
        <v/>
      </c>
      <c r="DN161" t="str">
        <f>IFERROR(VLOOKUP($A161,'1910'!$A$3:$M$140,13,FALSE),"")</f>
        <v/>
      </c>
      <c r="DO161" t="str">
        <f>IFERROR(VLOOKUP($A161,'1910'!$A$3:$N$140,14,FALSE),"")</f>
        <v/>
      </c>
      <c r="DP161" t="str">
        <f>IFERROR(VLOOKUP($A161,'1910'!$A$3:$O$140,15,FALSE),"")</f>
        <v/>
      </c>
      <c r="DQ161" t="str">
        <f>IFERROR(VLOOKUP($A161,'1910'!$A$3:$P$140,16,FALSE),"")</f>
        <v/>
      </c>
      <c r="DR161" t="str">
        <f>IFERROR(VLOOKUP($A161,'1910'!$A$3:$Q$140,17,FALSE),"")</f>
        <v/>
      </c>
      <c r="DS161">
        <f>IFERROR(VLOOKUP($A161,'1911'!$A$3:$L$140,12,FALSE),"")</f>
        <v>0</v>
      </c>
      <c r="DT161">
        <f>IFERROR(VLOOKUP($A161,'1911'!$A$3:$M$140,13,FALSE),"")</f>
        <v>0</v>
      </c>
      <c r="DU161">
        <f>IFERROR(VLOOKUP($A161,'1911'!$A$3:$N$140,14,FALSE),"")</f>
        <v>0</v>
      </c>
      <c r="DV161">
        <f>IFERROR(VLOOKUP($A161,'1911'!$A$3:$O$140,15,FALSE),"")</f>
        <v>0</v>
      </c>
      <c r="DW161">
        <f>IFERROR(VLOOKUP($A161,'1911'!$A$3:$P$140,16,FALSE),"")</f>
        <v>0</v>
      </c>
      <c r="DX161">
        <f>IFERROR(VLOOKUP($A161,'1911'!$A$3:$Q$140,17,FALSE),"")</f>
        <v>0</v>
      </c>
      <c r="DY161">
        <f>IFERROR(VLOOKUP($A161,'1912'!$A$3:$L$140,12,FALSE),"")</f>
        <v>0</v>
      </c>
      <c r="DZ161">
        <f>IFERROR(VLOOKUP($A161,'1912'!$A$3:$M$140,13,FALSE),"")</f>
        <v>0</v>
      </c>
      <c r="EA161">
        <f>IFERROR(VLOOKUP($A161,'1912'!$A$3:$N$140,14,FALSE),"")</f>
        <v>0</v>
      </c>
      <c r="EB161">
        <f>IFERROR(VLOOKUP($A161,'1912'!$A$3:$O$140,15,FALSE),"")</f>
        <v>0</v>
      </c>
      <c r="EC161">
        <f>IFERROR(VLOOKUP($A161,'1912'!$A$3:$P$140,16,FALSE),"")</f>
        <v>0</v>
      </c>
      <c r="ED161">
        <f>IFERROR(VLOOKUP($A161,'1912'!$A$3:$Q$140,17,FALSE),"")</f>
        <v>0</v>
      </c>
    </row>
    <row r="162" spans="1:134" x14ac:dyDescent="0.2">
      <c r="A162" s="2" t="s">
        <v>109</v>
      </c>
      <c r="B162" t="s">
        <v>252</v>
      </c>
      <c r="C162" t="str">
        <f>IFERROR(VLOOKUP($A162,'1891'!$A$3:$L$140,12,FALSE),"")</f>
        <v/>
      </c>
      <c r="D162" t="str">
        <f>IFERROR(VLOOKUP($A162,'1891'!$A$3:$M$140,13,FALSE),"")</f>
        <v/>
      </c>
      <c r="E162" t="str">
        <f>IFERROR(VLOOKUP($A162,'1891'!$A$3:$N$140,14,FALSE),"")</f>
        <v/>
      </c>
      <c r="F162" t="str">
        <f>IFERROR(VLOOKUP($A162,'1891'!$A$3:$O$140,15,FALSE),"")</f>
        <v/>
      </c>
      <c r="G162" t="str">
        <f>IFERROR(VLOOKUP($A162,'1891'!$A$3:$P$140,16,FALSE),"")</f>
        <v/>
      </c>
      <c r="H162" t="str">
        <f>IFERROR(VLOOKUP($A162,'1891'!$A$3:$Q$140,17,FALSE),"")</f>
        <v/>
      </c>
      <c r="I162" t="str">
        <f>IFERROR(VLOOKUP($A162,'1892'!$A$3:$L$140,12,FALSE),"")</f>
        <v/>
      </c>
      <c r="J162" t="str">
        <f>IFERROR(VLOOKUP($A162,'1892'!$A$3:$M$140,13,FALSE),"")</f>
        <v/>
      </c>
      <c r="K162" t="str">
        <f>IFERROR(VLOOKUP($A162,'1892'!$A$3:$N$140,14,FALSE),"")</f>
        <v/>
      </c>
      <c r="L162" t="str">
        <f>IFERROR(VLOOKUP($A162,'1892'!$A$3:$O$140,15,FALSE),"")</f>
        <v/>
      </c>
      <c r="M162" t="str">
        <f>IFERROR(VLOOKUP($A162,'1892'!$A$3:$P$140,16,FALSE),"")</f>
        <v/>
      </c>
      <c r="N162" t="str">
        <f>IFERROR(VLOOKUP($A162,'1892'!$A$3:$Q$140,17,FALSE),"")</f>
        <v/>
      </c>
      <c r="O162" t="str">
        <f>IFERROR(VLOOKUP($A162,'1893'!$A$3:$L$140,12,FALSE),"")</f>
        <v/>
      </c>
      <c r="P162" t="str">
        <f>IFERROR(VLOOKUP($A162,'1893'!$A$3:$M$140,13,FALSE),"")</f>
        <v/>
      </c>
      <c r="Q162" t="str">
        <f>IFERROR(VLOOKUP($A162,'1893'!$A$3:$N$140,14,FALSE),"")</f>
        <v/>
      </c>
      <c r="R162" t="str">
        <f>IFERROR(VLOOKUP($A162,'1893'!$A$3:$O$140,15,FALSE),"")</f>
        <v/>
      </c>
      <c r="S162" t="str">
        <f>IFERROR(VLOOKUP($A162,'1893'!$A$3:$P$140,16,FALSE),"")</f>
        <v/>
      </c>
      <c r="T162" t="str">
        <f>IFERROR(VLOOKUP($A162,'1893'!$A$3:$Q$140,17,FALSE),"")</f>
        <v/>
      </c>
      <c r="U162" t="str">
        <f>IFERROR(VLOOKUP($A162,'1894'!$A$3:$L$140,12,FALSE),"")</f>
        <v/>
      </c>
      <c r="V162" t="str">
        <f>IFERROR(VLOOKUP($A162,'1894'!$A$3:$M$140,13,FALSE),"")</f>
        <v/>
      </c>
      <c r="W162" t="str">
        <f>IFERROR(VLOOKUP($A162,'1894'!$A$3:$N$140,14,FALSE),"")</f>
        <v/>
      </c>
      <c r="X162" t="str">
        <f>IFERROR(VLOOKUP($A162,'1894'!$A$3:$O$140,15,FALSE),"")</f>
        <v/>
      </c>
      <c r="Y162" t="str">
        <f>IFERROR(VLOOKUP($A162,'1894'!$A$3:$P$140,16,FALSE),"")</f>
        <v/>
      </c>
      <c r="Z162" t="str">
        <f>IFERROR(VLOOKUP($A162,'1894'!$A$3:$Q$140,17,FALSE),"")</f>
        <v/>
      </c>
      <c r="AA162" t="str">
        <f>IFERROR(VLOOKUP($A162,'1895'!$A$3:$L$140,12,FALSE),"")</f>
        <v/>
      </c>
      <c r="AB162" t="str">
        <f>IFERROR(VLOOKUP($A162,'1895'!$A$3:$M$140,13,FALSE),"")</f>
        <v/>
      </c>
      <c r="AC162" t="str">
        <f>IFERROR(VLOOKUP($A162,'1895'!$A$3:$N$140,14,FALSE),"")</f>
        <v/>
      </c>
      <c r="AD162" t="str">
        <f>IFERROR(VLOOKUP($A162,'1895'!$A$3:$O$140,15,FALSE),"")</f>
        <v/>
      </c>
      <c r="AE162" t="str">
        <f>IFERROR(VLOOKUP($A162,'1895'!$A$3:$P$140,16,FALSE),"")</f>
        <v/>
      </c>
      <c r="AF162" t="str">
        <f>IFERROR(VLOOKUP($A162,'1895'!$A$3:$Q$140,17,FALSE),"")</f>
        <v/>
      </c>
      <c r="AG162" t="str">
        <f>IFERROR(VLOOKUP($A162,'1896'!$A$3:$L$140,12,FALSE),"")</f>
        <v/>
      </c>
      <c r="AH162" t="str">
        <f>IFERROR(VLOOKUP($A162,'1896'!$A$3:$M$140,13,FALSE),"")</f>
        <v/>
      </c>
      <c r="AI162" t="str">
        <f>IFERROR(VLOOKUP($A162,'1896'!$A$3:$N$140,14,FALSE),"")</f>
        <v/>
      </c>
      <c r="AJ162" t="str">
        <f>IFERROR(VLOOKUP($A162,'1896'!$A$3:$O$140,15,FALSE),"")</f>
        <v/>
      </c>
      <c r="AK162" t="str">
        <f>IFERROR(VLOOKUP($A162,'1896'!$A$3:$P$140,16,FALSE),"")</f>
        <v/>
      </c>
      <c r="AL162" t="str">
        <f>IFERROR(VLOOKUP($A162,'1896'!$A$3:$Q$140,17,FALSE),"")</f>
        <v/>
      </c>
      <c r="AM162" t="str">
        <f>IFERROR(VLOOKUP($A162,'1897'!$A$3:$L$140,12,FALSE),"")</f>
        <v/>
      </c>
      <c r="AN162" t="str">
        <f>IFERROR(VLOOKUP($A162,'1897'!$A$3:$M$140,13,FALSE),"")</f>
        <v/>
      </c>
      <c r="AO162" t="str">
        <f>IFERROR(VLOOKUP($A162,'1897'!$A$3:$N$140,14,FALSE),"")</f>
        <v/>
      </c>
      <c r="AP162" t="str">
        <f>IFERROR(VLOOKUP($A162,'1897'!$A$3:$O$140,15,FALSE),"")</f>
        <v/>
      </c>
      <c r="AQ162" t="str">
        <f>IFERROR(VLOOKUP($A162,'1897'!$A$3:$P$140,16,FALSE),"")</f>
        <v/>
      </c>
      <c r="AR162" t="str">
        <f>IFERROR(VLOOKUP($A162,'1897'!$A$3:$Q$140,17,FALSE),"")</f>
        <v/>
      </c>
      <c r="AS162" t="str">
        <f>IFERROR(VLOOKUP($A162,'1898'!$A$3:$L$140,12,FALSE),"")</f>
        <v/>
      </c>
      <c r="AT162" t="str">
        <f>IFERROR(VLOOKUP($A162,'1898'!$A$3:$M$140,13,FALSE),"")</f>
        <v/>
      </c>
      <c r="AU162" t="str">
        <f>IFERROR(VLOOKUP($A162,'1898'!$A$3:$N$140,14,FALSE),"")</f>
        <v/>
      </c>
      <c r="AV162" t="str">
        <f>IFERROR(VLOOKUP($A162,'1898'!$A$3:$O$140,15,FALSE),"")</f>
        <v/>
      </c>
      <c r="AW162" t="str">
        <f>IFERROR(VLOOKUP($A162,'1898'!$A$3:$P$140,16,FALSE),"")</f>
        <v/>
      </c>
      <c r="AX162" t="str">
        <f>IFERROR(VLOOKUP($A162,'1898'!$A$3:$Q$140,17,FALSE),"")</f>
        <v/>
      </c>
      <c r="AY162" t="str">
        <f>IFERROR(VLOOKUP($A162,'1899'!$A$3:$L$140,12,FALSE),"")</f>
        <v/>
      </c>
      <c r="AZ162" t="str">
        <f>IFERROR(VLOOKUP($A162,'1899'!$A$3:$M$140,13,FALSE),"")</f>
        <v/>
      </c>
      <c r="BA162" t="str">
        <f>IFERROR(VLOOKUP($A162,'1899'!$A$3:$N$140,14,FALSE),"")</f>
        <v/>
      </c>
      <c r="BB162" t="str">
        <f>IFERROR(VLOOKUP($A162,'1899'!$A$3:$O$140,15,FALSE),"")</f>
        <v/>
      </c>
      <c r="BC162" t="str">
        <f>IFERROR(VLOOKUP($A162,'1899'!$A$3:$P$140,16,FALSE),"")</f>
        <v/>
      </c>
      <c r="BD162" t="str">
        <f>IFERROR(VLOOKUP($A162,'1899'!$A$3:$Q$140,17,FALSE),"")</f>
        <v/>
      </c>
      <c r="BE162" t="str">
        <f>IFERROR(VLOOKUP($A162,'1900'!$A$3:$L$140,12,FALSE),"")</f>
        <v/>
      </c>
      <c r="BF162" t="str">
        <f>IFERROR(VLOOKUP($A162,'1900'!$A$3:$M$140,13,FALSE),"")</f>
        <v/>
      </c>
      <c r="BG162" t="str">
        <f>IFERROR(VLOOKUP($A162,'1900'!$A$3:$N$140,14,FALSE),"")</f>
        <v/>
      </c>
      <c r="BH162" t="str">
        <f>IFERROR(VLOOKUP($A162,'1900'!$A$3:$O$140,15,FALSE),"")</f>
        <v/>
      </c>
      <c r="BI162" t="str">
        <f>IFERROR(VLOOKUP($A162,'1900'!$A$3:$P$140,16,FALSE),"")</f>
        <v/>
      </c>
      <c r="BJ162" t="str">
        <f>IFERROR(VLOOKUP($A162,'1900'!$A$3:$Q$140,17,FALSE),"")</f>
        <v/>
      </c>
      <c r="BK162" t="str">
        <f>IFERROR(VLOOKUP($A162,'1901'!$A$3:$L$140,12,FALSE),"")</f>
        <v/>
      </c>
      <c r="BL162" t="str">
        <f>IFERROR(VLOOKUP($A162,'1901'!$A$3:$M$140,13,FALSE),"")</f>
        <v/>
      </c>
      <c r="BM162" t="str">
        <f>IFERROR(VLOOKUP($A162,'1901'!$A$3:$N$140,14,FALSE),"")</f>
        <v/>
      </c>
      <c r="BN162" t="str">
        <f>IFERROR(VLOOKUP($A162,'1901'!$A$3:$O$140,15,FALSE),"")</f>
        <v/>
      </c>
      <c r="BO162" t="str">
        <f>IFERROR(VLOOKUP($A162,'1901'!$A$3:$P$140,16,FALSE),"")</f>
        <v/>
      </c>
      <c r="BP162" t="str">
        <f>IFERROR(VLOOKUP($A162,'1901'!$A$3:$Q$140,17,FALSE),"")</f>
        <v/>
      </c>
      <c r="BQ162" t="str">
        <f>IFERROR(VLOOKUP($A162,'1902'!$A$3:$L$140,12,FALSE),"")</f>
        <v/>
      </c>
      <c r="BR162" t="str">
        <f>IFERROR(VLOOKUP($A162,'1902'!$A$3:$M$140,13,FALSE),"")</f>
        <v/>
      </c>
      <c r="BS162" t="str">
        <f>IFERROR(VLOOKUP($A162,'1902'!$A$3:$N$140,14,FALSE),"")</f>
        <v/>
      </c>
      <c r="BT162" t="str">
        <f>IFERROR(VLOOKUP($A162,'1902'!$A$3:$O$140,15,FALSE),"")</f>
        <v/>
      </c>
      <c r="BU162" t="str">
        <f>IFERROR(VLOOKUP($A162,'1902'!$A$3:$P$140,16,FALSE),"")</f>
        <v/>
      </c>
      <c r="BV162" t="str">
        <f>IFERROR(VLOOKUP($A162,'1902'!$A$3:$Q$140,17,FALSE),"")</f>
        <v/>
      </c>
      <c r="BW162" t="str">
        <f>IFERROR(VLOOKUP($A162,'1903'!$A$3:$L$140,12,FALSE),"")</f>
        <v/>
      </c>
      <c r="BX162" t="str">
        <f>IFERROR(VLOOKUP($A162,'1903'!$A$3:$M$140,13,FALSE),"")</f>
        <v/>
      </c>
      <c r="BY162" t="str">
        <f>IFERROR(VLOOKUP($A162,'1903'!$A$3:$N$140,14,FALSE),"")</f>
        <v/>
      </c>
      <c r="BZ162" t="str">
        <f>IFERROR(VLOOKUP($A162,'1903'!$A$3:$O$140,15,FALSE),"")</f>
        <v/>
      </c>
      <c r="CA162" t="str">
        <f>IFERROR(VLOOKUP($A162,'1903'!$A$3:$P$140,16,FALSE),"")</f>
        <v/>
      </c>
      <c r="CB162" t="str">
        <f>IFERROR(VLOOKUP($A162,'1903'!$A$3:$Q$140,17,FALSE),"")</f>
        <v/>
      </c>
      <c r="CC162" t="str">
        <f>IFERROR(VLOOKUP($A162,'1904'!$A$3:$L$140,12,FALSE),"")</f>
        <v/>
      </c>
      <c r="CD162" t="str">
        <f>IFERROR(VLOOKUP($A162,'1904'!$A$3:$M$140,13,FALSE),"")</f>
        <v/>
      </c>
      <c r="CE162" t="str">
        <f>IFERROR(VLOOKUP($A162,'1904'!$A$3:$N$140,14,FALSE),"")</f>
        <v/>
      </c>
      <c r="CF162" t="str">
        <f>IFERROR(VLOOKUP($A162,'1904'!$A$3:$O$140,15,FALSE),"")</f>
        <v/>
      </c>
      <c r="CG162" t="str">
        <f>IFERROR(VLOOKUP($A162,'1904'!$A$3:$P$140,16,FALSE),"")</f>
        <v/>
      </c>
      <c r="CH162" t="str">
        <f>IFERROR(VLOOKUP($A162,'1904'!$A$3:$Q$140,17,FALSE),"")</f>
        <v/>
      </c>
      <c r="CI162" t="str">
        <f>IFERROR(VLOOKUP($A162,'1905'!$A$3:$L$140,12,FALSE),"")</f>
        <v/>
      </c>
      <c r="CJ162" t="str">
        <f>IFERROR(VLOOKUP($A162,'1905'!$A$3:$M$140,13,FALSE),"")</f>
        <v/>
      </c>
      <c r="CK162" t="str">
        <f>IFERROR(VLOOKUP($A162,'1905'!$A$3:$N$140,14,FALSE),"")</f>
        <v/>
      </c>
      <c r="CL162" t="str">
        <f>IFERROR(VLOOKUP($A162,'1905'!$A$3:$O$140,15,FALSE),"")</f>
        <v/>
      </c>
      <c r="CM162" t="str">
        <f>IFERROR(VLOOKUP($A162,'1905'!$A$3:$P$140,16,FALSE),"")</f>
        <v/>
      </c>
      <c r="CN162" t="str">
        <f>IFERROR(VLOOKUP($A162,'1905'!$A$3:$Q$140,17,FALSE),"")</f>
        <v/>
      </c>
      <c r="CO162" t="str">
        <f>IFERROR(VLOOKUP($A162,'1906'!$A$3:$L$140,12,FALSE),"")</f>
        <v/>
      </c>
      <c r="CP162" t="str">
        <f>IFERROR(VLOOKUP($A162,'1906'!$A$3:$M$140,13,FALSE),"")</f>
        <v/>
      </c>
      <c r="CQ162" t="str">
        <f>IFERROR(VLOOKUP($A162,'1906'!$A$3:$N$140,14,FALSE),"")</f>
        <v/>
      </c>
      <c r="CR162" t="str">
        <f>IFERROR(VLOOKUP($A162,'1906'!$A$3:$O$140,15,FALSE),"")</f>
        <v/>
      </c>
      <c r="CS162" t="str">
        <f>IFERROR(VLOOKUP($A162,'1906'!$A$3:$P$140,16,FALSE),"")</f>
        <v/>
      </c>
      <c r="CT162" t="str">
        <f>IFERROR(VLOOKUP($A162,'1906'!$A$3:$Q$140,17,FALSE),"")</f>
        <v/>
      </c>
      <c r="CU162" t="str">
        <f>IFERROR(VLOOKUP($A162,'1907'!$A$3:$L$140,12,FALSE),"")</f>
        <v/>
      </c>
      <c r="CV162" t="str">
        <f>IFERROR(VLOOKUP($A162,'1907'!$A$3:$M$140,13,FALSE),"")</f>
        <v/>
      </c>
      <c r="CW162" t="str">
        <f>IFERROR(VLOOKUP($A162,'1907'!$A$3:$N$140,14,FALSE),"")</f>
        <v/>
      </c>
      <c r="CX162" t="str">
        <f>IFERROR(VLOOKUP($A162,'1907'!$A$3:$O$140,15,FALSE),"")</f>
        <v/>
      </c>
      <c r="CY162" t="str">
        <f>IFERROR(VLOOKUP($A162,'1907'!$A$3:$P$140,16,FALSE),"")</f>
        <v/>
      </c>
      <c r="CZ162" t="str">
        <f>IFERROR(VLOOKUP($A162,'1907'!$A$3:$Q$140,17,FALSE),"")</f>
        <v/>
      </c>
      <c r="DA162" t="str">
        <f>IFERROR(VLOOKUP($A162,'1908'!$A$3:$L$140,12,FALSE),"")</f>
        <v/>
      </c>
      <c r="DB162" t="str">
        <f>IFERROR(VLOOKUP($A162,'1908'!$A$3:$M$140,13,FALSE),"")</f>
        <v/>
      </c>
      <c r="DC162" t="str">
        <f>IFERROR(VLOOKUP($A162,'1908'!$A$3:$N$140,14,FALSE),"")</f>
        <v/>
      </c>
      <c r="DD162" t="str">
        <f>IFERROR(VLOOKUP($A162,'1908'!$A$3:$O$140,15,FALSE),"")</f>
        <v/>
      </c>
      <c r="DE162" t="str">
        <f>IFERROR(VLOOKUP($A162,'1908'!$A$3:$P$140,16,FALSE),"")</f>
        <v/>
      </c>
      <c r="DF162" t="str">
        <f>IFERROR(VLOOKUP($A162,'1908'!$A$3:$Q$140,17,FALSE),"")</f>
        <v/>
      </c>
      <c r="DG162" t="str">
        <f>IFERROR(VLOOKUP($A162,'1909'!$A$3:$L$140,12,FALSE),"")</f>
        <v/>
      </c>
      <c r="DH162" t="str">
        <f>IFERROR(VLOOKUP($A162,'1909'!$A$3:$M$140,13,FALSE),"")</f>
        <v/>
      </c>
      <c r="DI162" t="str">
        <f>IFERROR(VLOOKUP($A162,'1909'!$A$3:$N$140,14,FALSE),"")</f>
        <v/>
      </c>
      <c r="DJ162" t="str">
        <f>IFERROR(VLOOKUP($A162,'1909'!$A$3:$O$140,15,FALSE),"")</f>
        <v/>
      </c>
      <c r="DK162" t="str">
        <f>IFERROR(VLOOKUP($A162,'1909'!$A$3:$P$140,16,FALSE),"")</f>
        <v/>
      </c>
      <c r="DL162" t="str">
        <f>IFERROR(VLOOKUP($A162,'1909'!$A$3:$Q$140,17,FALSE),"")</f>
        <v/>
      </c>
      <c r="DM162" t="str">
        <f>IFERROR(VLOOKUP($A162,'1910'!$A$3:$L$140,12,FALSE),"")</f>
        <v/>
      </c>
      <c r="DN162" t="str">
        <f>IFERROR(VLOOKUP($A162,'1910'!$A$3:$M$140,13,FALSE),"")</f>
        <v/>
      </c>
      <c r="DO162" t="str">
        <f>IFERROR(VLOOKUP($A162,'1910'!$A$3:$N$140,14,FALSE),"")</f>
        <v/>
      </c>
      <c r="DP162" t="str">
        <f>IFERROR(VLOOKUP($A162,'1910'!$A$3:$O$140,15,FALSE),"")</f>
        <v/>
      </c>
      <c r="DQ162" t="str">
        <f>IFERROR(VLOOKUP($A162,'1910'!$A$3:$P$140,16,FALSE),"")</f>
        <v/>
      </c>
      <c r="DR162" t="str">
        <f>IFERROR(VLOOKUP($A162,'1910'!$A$3:$Q$140,17,FALSE),"")</f>
        <v/>
      </c>
      <c r="DS162" t="str">
        <f>IFERROR(VLOOKUP($A162,'1911'!$A$3:$L$140,12,FALSE),"")</f>
        <v/>
      </c>
      <c r="DT162" t="str">
        <f>IFERROR(VLOOKUP($A162,'1911'!$A$3:$M$140,13,FALSE),"")</f>
        <v/>
      </c>
      <c r="DU162" t="str">
        <f>IFERROR(VLOOKUP($A162,'1911'!$A$3:$N$140,14,FALSE),"")</f>
        <v/>
      </c>
      <c r="DV162" t="str">
        <f>IFERROR(VLOOKUP($A162,'1911'!$A$3:$O$140,15,FALSE),"")</f>
        <v/>
      </c>
      <c r="DW162" t="str">
        <f>IFERROR(VLOOKUP($A162,'1911'!$A$3:$P$140,16,FALSE),"")</f>
        <v/>
      </c>
      <c r="DX162" t="str">
        <f>IFERROR(VLOOKUP($A162,'1911'!$A$3:$Q$140,17,FALSE),"")</f>
        <v/>
      </c>
      <c r="DY162" t="str">
        <f>IFERROR(VLOOKUP($A162,'1912'!$A$3:$L$140,12,FALSE),"")</f>
        <v/>
      </c>
      <c r="DZ162" t="str">
        <f>IFERROR(VLOOKUP($A162,'1912'!$A$3:$M$140,13,FALSE),"")</f>
        <v/>
      </c>
      <c r="EA162" t="str">
        <f>IFERROR(VLOOKUP($A162,'1912'!$A$3:$N$140,14,FALSE),"")</f>
        <v/>
      </c>
      <c r="EB162" t="str">
        <f>IFERROR(VLOOKUP($A162,'1912'!$A$3:$O$140,15,FALSE),"")</f>
        <v/>
      </c>
      <c r="EC162" t="str">
        <f>IFERROR(VLOOKUP($A162,'1912'!$A$3:$P$140,16,FALSE),"")</f>
        <v/>
      </c>
      <c r="ED162" t="str">
        <f>IFERROR(VLOOKUP($A162,'1912'!$A$3:$Q$140,17,FALSE),"")</f>
        <v/>
      </c>
    </row>
    <row r="163" spans="1:134" x14ac:dyDescent="0.2">
      <c r="A163" s="2" t="s">
        <v>165</v>
      </c>
      <c r="B163" t="s">
        <v>252</v>
      </c>
      <c r="C163">
        <f>IFERROR(VLOOKUP($A163,'1891'!$A$3:$L$140,12,FALSE),"")</f>
        <v>0</v>
      </c>
      <c r="D163">
        <f>IFERROR(VLOOKUP($A163,'1891'!$A$3:$M$140,13,FALSE),"")</f>
        <v>0</v>
      </c>
      <c r="E163">
        <f>IFERROR(VLOOKUP($A163,'1891'!$A$3:$N$140,14,FALSE),"")</f>
        <v>0</v>
      </c>
      <c r="F163">
        <f>IFERROR(VLOOKUP($A163,'1891'!$A$3:$O$140,15,FALSE),"")</f>
        <v>0</v>
      </c>
      <c r="G163">
        <f>IFERROR(VLOOKUP($A163,'1891'!$A$3:$P$140,16,FALSE),"")</f>
        <v>0</v>
      </c>
      <c r="H163">
        <f>IFERROR(VLOOKUP($A163,'1891'!$A$3:$Q$140,17,FALSE),"")</f>
        <v>0</v>
      </c>
      <c r="I163">
        <f>IFERROR(VLOOKUP($A163,'1892'!$A$3:$L$140,12,FALSE),"")</f>
        <v>0</v>
      </c>
      <c r="J163">
        <f>IFERROR(VLOOKUP($A163,'1892'!$A$3:$M$140,13,FALSE),"")</f>
        <v>0</v>
      </c>
      <c r="K163">
        <f>IFERROR(VLOOKUP($A163,'1892'!$A$3:$N$140,14,FALSE),"")</f>
        <v>0</v>
      </c>
      <c r="L163">
        <f>IFERROR(VLOOKUP($A163,'1892'!$A$3:$O$140,15,FALSE),"")</f>
        <v>0</v>
      </c>
      <c r="M163">
        <f>IFERROR(VLOOKUP($A163,'1892'!$A$3:$P$140,16,FALSE),"")</f>
        <v>0</v>
      </c>
      <c r="N163">
        <f>IFERROR(VLOOKUP($A163,'1892'!$A$3:$Q$140,17,FALSE),"")</f>
        <v>0</v>
      </c>
      <c r="O163">
        <f>IFERROR(VLOOKUP($A163,'1893'!$A$3:$L$140,12,FALSE),"")</f>
        <v>0</v>
      </c>
      <c r="P163">
        <f>IFERROR(VLOOKUP($A163,'1893'!$A$3:$M$140,13,FALSE),"")</f>
        <v>0</v>
      </c>
      <c r="Q163">
        <f>IFERROR(VLOOKUP($A163,'1893'!$A$3:$N$140,14,FALSE),"")</f>
        <v>0</v>
      </c>
      <c r="R163">
        <f>IFERROR(VLOOKUP($A163,'1893'!$A$3:$O$140,15,FALSE),"")</f>
        <v>0</v>
      </c>
      <c r="S163">
        <f>IFERROR(VLOOKUP($A163,'1893'!$A$3:$P$140,16,FALSE),"")</f>
        <v>0</v>
      </c>
      <c r="T163">
        <f>IFERROR(VLOOKUP($A163,'1893'!$A$3:$Q$140,17,FALSE),"")</f>
        <v>0</v>
      </c>
      <c r="U163">
        <f>IFERROR(VLOOKUP($A163,'1894'!$A$3:$L$140,12,FALSE),"")</f>
        <v>0</v>
      </c>
      <c r="V163">
        <f>IFERROR(VLOOKUP($A163,'1894'!$A$3:$M$140,13,FALSE),"")</f>
        <v>0</v>
      </c>
      <c r="W163">
        <f>IFERROR(VLOOKUP($A163,'1894'!$A$3:$N$140,14,FALSE),"")</f>
        <v>0</v>
      </c>
      <c r="X163">
        <f>IFERROR(VLOOKUP($A163,'1894'!$A$3:$O$140,15,FALSE),"")</f>
        <v>0</v>
      </c>
      <c r="Y163">
        <f>IFERROR(VLOOKUP($A163,'1894'!$A$3:$P$140,16,FALSE),"")</f>
        <v>0</v>
      </c>
      <c r="Z163">
        <f>IFERROR(VLOOKUP($A163,'1894'!$A$3:$Q$140,17,FALSE),"")</f>
        <v>0</v>
      </c>
      <c r="AA163">
        <f>IFERROR(VLOOKUP($A163,'1895'!$A$3:$L$140,12,FALSE),"")</f>
        <v>0</v>
      </c>
      <c r="AB163">
        <f>IFERROR(VLOOKUP($A163,'1895'!$A$3:$M$140,13,FALSE),"")</f>
        <v>0</v>
      </c>
      <c r="AC163">
        <f>IFERROR(VLOOKUP($A163,'1895'!$A$3:$N$140,14,FALSE),"")</f>
        <v>0</v>
      </c>
      <c r="AD163">
        <f>IFERROR(VLOOKUP($A163,'1895'!$A$3:$O$140,15,FALSE),"")</f>
        <v>0</v>
      </c>
      <c r="AE163">
        <f>IFERROR(VLOOKUP($A163,'1895'!$A$3:$P$140,16,FALSE),"")</f>
        <v>0</v>
      </c>
      <c r="AF163">
        <f>IFERROR(VLOOKUP($A163,'1895'!$A$3:$Q$140,17,FALSE),"")</f>
        <v>0</v>
      </c>
      <c r="AG163">
        <f>IFERROR(VLOOKUP($A163,'1896'!$A$3:$L$140,12,FALSE),"")</f>
        <v>0</v>
      </c>
      <c r="AH163">
        <f>IFERROR(VLOOKUP($A163,'1896'!$A$3:$M$140,13,FALSE),"")</f>
        <v>0</v>
      </c>
      <c r="AI163">
        <f>IFERROR(VLOOKUP($A163,'1896'!$A$3:$N$140,14,FALSE),"")</f>
        <v>0</v>
      </c>
      <c r="AJ163">
        <f>IFERROR(VLOOKUP($A163,'1896'!$A$3:$O$140,15,FALSE),"")</f>
        <v>0</v>
      </c>
      <c r="AK163">
        <f>IFERROR(VLOOKUP($A163,'1896'!$A$3:$P$140,16,FALSE),"")</f>
        <v>0</v>
      </c>
      <c r="AL163">
        <f>IFERROR(VLOOKUP($A163,'1896'!$A$3:$Q$140,17,FALSE),"")</f>
        <v>0</v>
      </c>
      <c r="AM163">
        <f>IFERROR(VLOOKUP($A163,'1897'!$A$3:$L$140,12,FALSE),"")</f>
        <v>0</v>
      </c>
      <c r="AN163">
        <f>IFERROR(VLOOKUP($A163,'1897'!$A$3:$M$140,13,FALSE),"")</f>
        <v>0</v>
      </c>
      <c r="AO163">
        <f>IFERROR(VLOOKUP($A163,'1897'!$A$3:$N$140,14,FALSE),"")</f>
        <v>0</v>
      </c>
      <c r="AP163">
        <f>IFERROR(VLOOKUP($A163,'1897'!$A$3:$O$140,15,FALSE),"")</f>
        <v>0</v>
      </c>
      <c r="AQ163">
        <f>IFERROR(VLOOKUP($A163,'1897'!$A$3:$P$140,16,FALSE),"")</f>
        <v>0</v>
      </c>
      <c r="AR163">
        <f>IFERROR(VLOOKUP($A163,'1897'!$A$3:$Q$140,17,FALSE),"")</f>
        <v>0</v>
      </c>
      <c r="AS163">
        <f>IFERROR(VLOOKUP($A163,'1898'!$A$3:$L$140,12,FALSE),"")</f>
        <v>0</v>
      </c>
      <c r="AT163">
        <f>IFERROR(VLOOKUP($A163,'1898'!$A$3:$M$140,13,FALSE),"")</f>
        <v>0</v>
      </c>
      <c r="AU163">
        <f>IFERROR(VLOOKUP($A163,'1898'!$A$3:$N$140,14,FALSE),"")</f>
        <v>0</v>
      </c>
      <c r="AV163">
        <f>IFERROR(VLOOKUP($A163,'1898'!$A$3:$O$140,15,FALSE),"")</f>
        <v>0</v>
      </c>
      <c r="AW163">
        <f>IFERROR(VLOOKUP($A163,'1898'!$A$3:$P$140,16,FALSE),"")</f>
        <v>0</v>
      </c>
      <c r="AX163">
        <f>IFERROR(VLOOKUP($A163,'1898'!$A$3:$Q$140,17,FALSE),"")</f>
        <v>0</v>
      </c>
      <c r="AY163">
        <f>IFERROR(VLOOKUP($A163,'1899'!$A$3:$L$140,12,FALSE),"")</f>
        <v>0</v>
      </c>
      <c r="AZ163">
        <f>IFERROR(VLOOKUP($A163,'1899'!$A$3:$M$140,13,FALSE),"")</f>
        <v>0</v>
      </c>
      <c r="BA163">
        <f>IFERROR(VLOOKUP($A163,'1899'!$A$3:$N$140,14,FALSE),"")</f>
        <v>0</v>
      </c>
      <c r="BB163">
        <f>IFERROR(VLOOKUP($A163,'1899'!$A$3:$O$140,15,FALSE),"")</f>
        <v>0</v>
      </c>
      <c r="BC163">
        <f>IFERROR(VLOOKUP($A163,'1899'!$A$3:$P$140,16,FALSE),"")</f>
        <v>0</v>
      </c>
      <c r="BD163">
        <f>IFERROR(VLOOKUP($A163,'1899'!$A$3:$Q$140,17,FALSE),"")</f>
        <v>0</v>
      </c>
      <c r="BE163">
        <f>IFERROR(VLOOKUP($A163,'1900'!$A$3:$L$140,12,FALSE),"")</f>
        <v>0</v>
      </c>
      <c r="BF163">
        <f>IFERROR(VLOOKUP($A163,'1900'!$A$3:$M$140,13,FALSE),"")</f>
        <v>0</v>
      </c>
      <c r="BG163">
        <f>IFERROR(VLOOKUP($A163,'1900'!$A$3:$N$140,14,FALSE),"")</f>
        <v>0</v>
      </c>
      <c r="BH163">
        <f>IFERROR(VLOOKUP($A163,'1900'!$A$3:$O$140,15,FALSE),"")</f>
        <v>0</v>
      </c>
      <c r="BI163">
        <f>IFERROR(VLOOKUP($A163,'1900'!$A$3:$P$140,16,FALSE),"")</f>
        <v>0</v>
      </c>
      <c r="BJ163">
        <f>IFERROR(VLOOKUP($A163,'1900'!$A$3:$Q$140,17,FALSE),"")</f>
        <v>0</v>
      </c>
      <c r="BK163">
        <f>IFERROR(VLOOKUP($A163,'1901'!$A$3:$L$140,12,FALSE),"")</f>
        <v>0</v>
      </c>
      <c r="BL163">
        <f>IFERROR(VLOOKUP($A163,'1901'!$A$3:$M$140,13,FALSE),"")</f>
        <v>0</v>
      </c>
      <c r="BM163">
        <f>IFERROR(VLOOKUP($A163,'1901'!$A$3:$N$140,14,FALSE),"")</f>
        <v>0</v>
      </c>
      <c r="BN163">
        <f>IFERROR(VLOOKUP($A163,'1901'!$A$3:$O$140,15,FALSE),"")</f>
        <v>0</v>
      </c>
      <c r="BO163">
        <f>IFERROR(VLOOKUP($A163,'1901'!$A$3:$P$140,16,FALSE),"")</f>
        <v>0</v>
      </c>
      <c r="BP163">
        <f>IFERROR(VLOOKUP($A163,'1901'!$A$3:$Q$140,17,FALSE),"")</f>
        <v>0</v>
      </c>
      <c r="BQ163">
        <f>IFERROR(VLOOKUP($A163,'1902'!$A$3:$L$140,12,FALSE),"")</f>
        <v>0</v>
      </c>
      <c r="BR163">
        <f>IFERROR(VLOOKUP($A163,'1902'!$A$3:$M$140,13,FALSE),"")</f>
        <v>0</v>
      </c>
      <c r="BS163">
        <f>IFERROR(VLOOKUP($A163,'1902'!$A$3:$N$140,14,FALSE),"")</f>
        <v>0</v>
      </c>
      <c r="BT163">
        <f>IFERROR(VLOOKUP($A163,'1902'!$A$3:$O$140,15,FALSE),"")</f>
        <v>0</v>
      </c>
      <c r="BU163">
        <f>IFERROR(VLOOKUP($A163,'1902'!$A$3:$P$140,16,FALSE),"")</f>
        <v>0</v>
      </c>
      <c r="BV163">
        <f>IFERROR(VLOOKUP($A163,'1902'!$A$3:$Q$140,17,FALSE),"")</f>
        <v>0</v>
      </c>
      <c r="BW163">
        <f>IFERROR(VLOOKUP($A163,'1903'!$A$3:$L$140,12,FALSE),"")</f>
        <v>0</v>
      </c>
      <c r="BX163">
        <f>IFERROR(VLOOKUP($A163,'1903'!$A$3:$M$140,13,FALSE),"")</f>
        <v>0</v>
      </c>
      <c r="BY163">
        <f>IFERROR(VLOOKUP($A163,'1903'!$A$3:$N$140,14,FALSE),"")</f>
        <v>0</v>
      </c>
      <c r="BZ163">
        <f>IFERROR(VLOOKUP($A163,'1903'!$A$3:$O$140,15,FALSE),"")</f>
        <v>0</v>
      </c>
      <c r="CA163">
        <f>IFERROR(VLOOKUP($A163,'1903'!$A$3:$P$140,16,FALSE),"")</f>
        <v>0</v>
      </c>
      <c r="CB163">
        <f>IFERROR(VLOOKUP($A163,'1903'!$A$3:$Q$140,17,FALSE),"")</f>
        <v>0</v>
      </c>
      <c r="CC163">
        <f>IFERROR(VLOOKUP($A163,'1904'!$A$3:$L$140,12,FALSE),"")</f>
        <v>0</v>
      </c>
      <c r="CD163">
        <f>IFERROR(VLOOKUP($A163,'1904'!$A$3:$M$140,13,FALSE),"")</f>
        <v>0</v>
      </c>
      <c r="CE163">
        <f>IFERROR(VLOOKUP($A163,'1904'!$A$3:$N$140,14,FALSE),"")</f>
        <v>0</v>
      </c>
      <c r="CF163">
        <f>IFERROR(VLOOKUP($A163,'1904'!$A$3:$O$140,15,FALSE),"")</f>
        <v>0</v>
      </c>
      <c r="CG163">
        <f>IFERROR(VLOOKUP($A163,'1904'!$A$3:$P$140,16,FALSE),"")</f>
        <v>0</v>
      </c>
      <c r="CH163">
        <f>IFERROR(VLOOKUP($A163,'1904'!$A$3:$Q$140,17,FALSE),"")</f>
        <v>0</v>
      </c>
      <c r="CI163">
        <f>IFERROR(VLOOKUP($A163,'1905'!$A$3:$L$140,12,FALSE),"")</f>
        <v>0</v>
      </c>
      <c r="CJ163">
        <f>IFERROR(VLOOKUP($A163,'1905'!$A$3:$M$140,13,FALSE),"")</f>
        <v>0</v>
      </c>
      <c r="CK163">
        <f>IFERROR(VLOOKUP($A163,'1905'!$A$3:$N$140,14,FALSE),"")</f>
        <v>0</v>
      </c>
      <c r="CL163">
        <f>IFERROR(VLOOKUP($A163,'1905'!$A$3:$O$140,15,FALSE),"")</f>
        <v>0</v>
      </c>
      <c r="CM163">
        <f>IFERROR(VLOOKUP($A163,'1905'!$A$3:$P$140,16,FALSE),"")</f>
        <v>0</v>
      </c>
      <c r="CN163">
        <f>IFERROR(VLOOKUP($A163,'1905'!$A$3:$Q$140,17,FALSE),"")</f>
        <v>0</v>
      </c>
      <c r="CO163">
        <f>IFERROR(VLOOKUP($A163,'1906'!$A$3:$L$140,12,FALSE),"")</f>
        <v>0</v>
      </c>
      <c r="CP163">
        <f>IFERROR(VLOOKUP($A163,'1906'!$A$3:$M$140,13,FALSE),"")</f>
        <v>0</v>
      </c>
      <c r="CQ163">
        <f>IFERROR(VLOOKUP($A163,'1906'!$A$3:$N$140,14,FALSE),"")</f>
        <v>0</v>
      </c>
      <c r="CR163">
        <f>IFERROR(VLOOKUP($A163,'1906'!$A$3:$O$140,15,FALSE),"")</f>
        <v>0</v>
      </c>
      <c r="CS163">
        <f>IFERROR(VLOOKUP($A163,'1906'!$A$3:$P$140,16,FALSE),"")</f>
        <v>0</v>
      </c>
      <c r="CT163">
        <f>IFERROR(VLOOKUP($A163,'1906'!$A$3:$Q$140,17,FALSE),"")</f>
        <v>0</v>
      </c>
      <c r="CU163">
        <f>IFERROR(VLOOKUP($A163,'1907'!$A$3:$L$140,12,FALSE),"")</f>
        <v>0</v>
      </c>
      <c r="CV163">
        <f>IFERROR(VLOOKUP($A163,'1907'!$A$3:$M$140,13,FALSE),"")</f>
        <v>0</v>
      </c>
      <c r="CW163">
        <f>IFERROR(VLOOKUP($A163,'1907'!$A$3:$N$140,14,FALSE),"")</f>
        <v>0</v>
      </c>
      <c r="CX163">
        <f>IFERROR(VLOOKUP($A163,'1907'!$A$3:$O$140,15,FALSE),"")</f>
        <v>0</v>
      </c>
      <c r="CY163">
        <f>IFERROR(VLOOKUP($A163,'1907'!$A$3:$P$140,16,FALSE),"")</f>
        <v>0</v>
      </c>
      <c r="CZ163">
        <f>IFERROR(VLOOKUP($A163,'1907'!$A$3:$Q$140,17,FALSE),"")</f>
        <v>0</v>
      </c>
      <c r="DA163">
        <f>IFERROR(VLOOKUP($A163,'1908'!$A$3:$L$140,12,FALSE),"")</f>
        <v>0</v>
      </c>
      <c r="DB163">
        <f>IFERROR(VLOOKUP($A163,'1908'!$A$3:$M$140,13,FALSE),"")</f>
        <v>0</v>
      </c>
      <c r="DC163">
        <f>IFERROR(VLOOKUP($A163,'1908'!$A$3:$N$140,14,FALSE),"")</f>
        <v>0</v>
      </c>
      <c r="DD163">
        <f>IFERROR(VLOOKUP($A163,'1908'!$A$3:$O$140,15,FALSE),"")</f>
        <v>0</v>
      </c>
      <c r="DE163">
        <f>IFERROR(VLOOKUP($A163,'1908'!$A$3:$P$140,16,FALSE),"")</f>
        <v>0</v>
      </c>
      <c r="DF163">
        <f>IFERROR(VLOOKUP($A163,'1908'!$A$3:$Q$140,17,FALSE),"")</f>
        <v>0</v>
      </c>
      <c r="DG163">
        <f>IFERROR(VLOOKUP($A163,'1909'!$A$3:$L$140,12,FALSE),"")</f>
        <v>0</v>
      </c>
      <c r="DH163">
        <f>IFERROR(VLOOKUP($A163,'1909'!$A$3:$M$140,13,FALSE),"")</f>
        <v>0</v>
      </c>
      <c r="DI163">
        <f>IFERROR(VLOOKUP($A163,'1909'!$A$3:$N$140,14,FALSE),"")</f>
        <v>0</v>
      </c>
      <c r="DJ163">
        <f>IFERROR(VLOOKUP($A163,'1909'!$A$3:$O$140,15,FALSE),"")</f>
        <v>0</v>
      </c>
      <c r="DK163">
        <f>IFERROR(VLOOKUP($A163,'1909'!$A$3:$P$140,16,FALSE),"")</f>
        <v>0</v>
      </c>
      <c r="DL163">
        <f>IFERROR(VLOOKUP($A163,'1909'!$A$3:$Q$140,17,FALSE),"")</f>
        <v>0</v>
      </c>
      <c r="DM163">
        <f>IFERROR(VLOOKUP($A163,'1910'!$A$3:$L$140,12,FALSE),"")</f>
        <v>0</v>
      </c>
      <c r="DN163">
        <f>IFERROR(VLOOKUP($A163,'1910'!$A$3:$M$140,13,FALSE),"")</f>
        <v>0</v>
      </c>
      <c r="DO163">
        <f>IFERROR(VLOOKUP($A163,'1910'!$A$3:$N$140,14,FALSE),"")</f>
        <v>0</v>
      </c>
      <c r="DP163">
        <f>IFERROR(VLOOKUP($A163,'1910'!$A$3:$O$140,15,FALSE),"")</f>
        <v>0</v>
      </c>
      <c r="DQ163">
        <f>IFERROR(VLOOKUP($A163,'1910'!$A$3:$P$140,16,FALSE),"")</f>
        <v>0</v>
      </c>
      <c r="DR163">
        <f>IFERROR(VLOOKUP($A163,'1910'!$A$3:$Q$140,17,FALSE),"")</f>
        <v>0</v>
      </c>
      <c r="DS163">
        <f>IFERROR(VLOOKUP($A163,'1911'!$A$3:$L$140,12,FALSE),"")</f>
        <v>0</v>
      </c>
      <c r="DT163">
        <f>IFERROR(VLOOKUP($A163,'1911'!$A$3:$M$140,13,FALSE),"")</f>
        <v>0</v>
      </c>
      <c r="DU163">
        <f>IFERROR(VLOOKUP($A163,'1911'!$A$3:$N$140,14,FALSE),"")</f>
        <v>0</v>
      </c>
      <c r="DV163">
        <f>IFERROR(VLOOKUP($A163,'1911'!$A$3:$O$140,15,FALSE),"")</f>
        <v>0</v>
      </c>
      <c r="DW163">
        <f>IFERROR(VLOOKUP($A163,'1911'!$A$3:$P$140,16,FALSE),"")</f>
        <v>0</v>
      </c>
      <c r="DX163">
        <f>IFERROR(VLOOKUP($A163,'1911'!$A$3:$Q$140,17,FALSE),"")</f>
        <v>0</v>
      </c>
      <c r="DY163">
        <f>IFERROR(VLOOKUP($A163,'1912'!$A$3:$L$140,12,FALSE),"")</f>
        <v>0</v>
      </c>
      <c r="DZ163">
        <f>IFERROR(VLOOKUP($A163,'1912'!$A$3:$M$140,13,FALSE),"")</f>
        <v>0</v>
      </c>
      <c r="EA163">
        <f>IFERROR(VLOOKUP($A163,'1912'!$A$3:$N$140,14,FALSE),"")</f>
        <v>0</v>
      </c>
      <c r="EB163">
        <f>IFERROR(VLOOKUP($A163,'1912'!$A$3:$O$140,15,FALSE),"")</f>
        <v>0</v>
      </c>
      <c r="EC163">
        <f>IFERROR(VLOOKUP($A163,'1912'!$A$3:$P$140,16,FALSE),"")</f>
        <v>0</v>
      </c>
      <c r="ED163">
        <f>IFERROR(VLOOKUP($A163,'1912'!$A$3:$Q$140,17,FALSE),"")</f>
        <v>0</v>
      </c>
    </row>
    <row r="164" spans="1:134" x14ac:dyDescent="0.2">
      <c r="A164" s="2" t="s">
        <v>199</v>
      </c>
      <c r="B164" t="s">
        <v>252</v>
      </c>
      <c r="C164">
        <f>IFERROR(VLOOKUP($A164,'1891'!$A$3:$L$140,12,FALSE),"")</f>
        <v>0</v>
      </c>
      <c r="D164">
        <f>IFERROR(VLOOKUP($A164,'1891'!$A$3:$M$140,13,FALSE),"")</f>
        <v>0</v>
      </c>
      <c r="E164">
        <f>IFERROR(VLOOKUP($A164,'1891'!$A$3:$N$140,14,FALSE),"")</f>
        <v>0</v>
      </c>
      <c r="F164">
        <f>IFERROR(VLOOKUP($A164,'1891'!$A$3:$O$140,15,FALSE),"")</f>
        <v>0</v>
      </c>
      <c r="G164">
        <f>IFERROR(VLOOKUP($A164,'1891'!$A$3:$P$140,16,FALSE),"")</f>
        <v>0</v>
      </c>
      <c r="H164">
        <f>IFERROR(VLOOKUP($A164,'1891'!$A$3:$Q$140,17,FALSE),"")</f>
        <v>0</v>
      </c>
      <c r="I164">
        <f>IFERROR(VLOOKUP($A164,'1892'!$A$3:$L$140,12,FALSE),"")</f>
        <v>0</v>
      </c>
      <c r="J164">
        <f>IFERROR(VLOOKUP($A164,'1892'!$A$3:$M$140,13,FALSE),"")</f>
        <v>0</v>
      </c>
      <c r="K164">
        <f>IFERROR(VLOOKUP($A164,'1892'!$A$3:$N$140,14,FALSE),"")</f>
        <v>0</v>
      </c>
      <c r="L164">
        <f>IFERROR(VLOOKUP($A164,'1892'!$A$3:$O$140,15,FALSE),"")</f>
        <v>0</v>
      </c>
      <c r="M164">
        <f>IFERROR(VLOOKUP($A164,'1892'!$A$3:$P$140,16,FALSE),"")</f>
        <v>0</v>
      </c>
      <c r="N164">
        <f>IFERROR(VLOOKUP($A164,'1892'!$A$3:$Q$140,17,FALSE),"")</f>
        <v>0</v>
      </c>
      <c r="O164">
        <f>IFERROR(VLOOKUP($A164,'1893'!$A$3:$L$140,12,FALSE),"")</f>
        <v>0</v>
      </c>
      <c r="P164">
        <f>IFERROR(VLOOKUP($A164,'1893'!$A$3:$M$140,13,FALSE),"")</f>
        <v>0</v>
      </c>
      <c r="Q164">
        <f>IFERROR(VLOOKUP($A164,'1893'!$A$3:$N$140,14,FALSE),"")</f>
        <v>0</v>
      </c>
      <c r="R164">
        <f>IFERROR(VLOOKUP($A164,'1893'!$A$3:$O$140,15,FALSE),"")</f>
        <v>0</v>
      </c>
      <c r="S164">
        <f>IFERROR(VLOOKUP($A164,'1893'!$A$3:$P$140,16,FALSE),"")</f>
        <v>0</v>
      </c>
      <c r="T164">
        <f>IFERROR(VLOOKUP($A164,'1893'!$A$3:$Q$140,17,FALSE),"")</f>
        <v>0</v>
      </c>
      <c r="U164">
        <f>IFERROR(VLOOKUP($A164,'1894'!$A$3:$L$140,12,FALSE),"")</f>
        <v>0</v>
      </c>
      <c r="V164">
        <f>IFERROR(VLOOKUP($A164,'1894'!$A$3:$M$140,13,FALSE),"")</f>
        <v>0</v>
      </c>
      <c r="W164">
        <f>IFERROR(VLOOKUP($A164,'1894'!$A$3:$N$140,14,FALSE),"")</f>
        <v>0</v>
      </c>
      <c r="X164">
        <f>IFERROR(VLOOKUP($A164,'1894'!$A$3:$O$140,15,FALSE),"")</f>
        <v>0</v>
      </c>
      <c r="Y164">
        <f>IFERROR(VLOOKUP($A164,'1894'!$A$3:$P$140,16,FALSE),"")</f>
        <v>0</v>
      </c>
      <c r="Z164">
        <f>IFERROR(VLOOKUP($A164,'1894'!$A$3:$Q$140,17,FALSE),"")</f>
        <v>0</v>
      </c>
      <c r="AA164">
        <f>IFERROR(VLOOKUP($A164,'1895'!$A$3:$L$140,12,FALSE),"")</f>
        <v>0</v>
      </c>
      <c r="AB164">
        <f>IFERROR(VLOOKUP($A164,'1895'!$A$3:$M$140,13,FALSE),"")</f>
        <v>0</v>
      </c>
      <c r="AC164">
        <f>IFERROR(VLOOKUP($A164,'1895'!$A$3:$N$140,14,FALSE),"")</f>
        <v>0</v>
      </c>
      <c r="AD164">
        <f>IFERROR(VLOOKUP($A164,'1895'!$A$3:$O$140,15,FALSE),"")</f>
        <v>0</v>
      </c>
      <c r="AE164">
        <f>IFERROR(VLOOKUP($A164,'1895'!$A$3:$P$140,16,FALSE),"")</f>
        <v>0</v>
      </c>
      <c r="AF164">
        <f>IFERROR(VLOOKUP($A164,'1895'!$A$3:$Q$140,17,FALSE),"")</f>
        <v>0</v>
      </c>
      <c r="AG164">
        <f>IFERROR(VLOOKUP($A164,'1896'!$A$3:$L$140,12,FALSE),"")</f>
        <v>0</v>
      </c>
      <c r="AH164">
        <f>IFERROR(VLOOKUP($A164,'1896'!$A$3:$M$140,13,FALSE),"")</f>
        <v>0</v>
      </c>
      <c r="AI164">
        <f>IFERROR(VLOOKUP($A164,'1896'!$A$3:$N$140,14,FALSE),"")</f>
        <v>0</v>
      </c>
      <c r="AJ164">
        <f>IFERROR(VLOOKUP($A164,'1896'!$A$3:$O$140,15,FALSE),"")</f>
        <v>0</v>
      </c>
      <c r="AK164">
        <f>IFERROR(VLOOKUP($A164,'1896'!$A$3:$P$140,16,FALSE),"")</f>
        <v>0</v>
      </c>
      <c r="AL164">
        <f>IFERROR(VLOOKUP($A164,'1896'!$A$3:$Q$140,17,FALSE),"")</f>
        <v>0</v>
      </c>
      <c r="AM164">
        <f>IFERROR(VLOOKUP($A164,'1897'!$A$3:$L$140,12,FALSE),"")</f>
        <v>0</v>
      </c>
      <c r="AN164">
        <f>IFERROR(VLOOKUP($A164,'1897'!$A$3:$M$140,13,FALSE),"")</f>
        <v>0</v>
      </c>
      <c r="AO164">
        <f>IFERROR(VLOOKUP($A164,'1897'!$A$3:$N$140,14,FALSE),"")</f>
        <v>0</v>
      </c>
      <c r="AP164">
        <f>IFERROR(VLOOKUP($A164,'1897'!$A$3:$O$140,15,FALSE),"")</f>
        <v>0</v>
      </c>
      <c r="AQ164">
        <f>IFERROR(VLOOKUP($A164,'1897'!$A$3:$P$140,16,FALSE),"")</f>
        <v>0</v>
      </c>
      <c r="AR164">
        <f>IFERROR(VLOOKUP($A164,'1897'!$A$3:$Q$140,17,FALSE),"")</f>
        <v>0</v>
      </c>
      <c r="AS164">
        <f>IFERROR(VLOOKUP($A164,'1898'!$A$3:$L$140,12,FALSE),"")</f>
        <v>0</v>
      </c>
      <c r="AT164">
        <f>IFERROR(VLOOKUP($A164,'1898'!$A$3:$M$140,13,FALSE),"")</f>
        <v>0</v>
      </c>
      <c r="AU164">
        <f>IFERROR(VLOOKUP($A164,'1898'!$A$3:$N$140,14,FALSE),"")</f>
        <v>0</v>
      </c>
      <c r="AV164">
        <f>IFERROR(VLOOKUP($A164,'1898'!$A$3:$O$140,15,FALSE),"")</f>
        <v>0</v>
      </c>
      <c r="AW164">
        <f>IFERROR(VLOOKUP($A164,'1898'!$A$3:$P$140,16,FALSE),"")</f>
        <v>0</v>
      </c>
      <c r="AX164">
        <f>IFERROR(VLOOKUP($A164,'1898'!$A$3:$Q$140,17,FALSE),"")</f>
        <v>0</v>
      </c>
      <c r="AY164">
        <f>IFERROR(VLOOKUP($A164,'1899'!$A$3:$L$140,12,FALSE),"")</f>
        <v>0</v>
      </c>
      <c r="AZ164">
        <f>IFERROR(VLOOKUP($A164,'1899'!$A$3:$M$140,13,FALSE),"")</f>
        <v>0</v>
      </c>
      <c r="BA164">
        <f>IFERROR(VLOOKUP($A164,'1899'!$A$3:$N$140,14,FALSE),"")</f>
        <v>0</v>
      </c>
      <c r="BB164">
        <f>IFERROR(VLOOKUP($A164,'1899'!$A$3:$O$140,15,FALSE),"")</f>
        <v>0</v>
      </c>
      <c r="BC164">
        <f>IFERROR(VLOOKUP($A164,'1899'!$A$3:$P$140,16,FALSE),"")</f>
        <v>0</v>
      </c>
      <c r="BD164">
        <f>IFERROR(VLOOKUP($A164,'1899'!$A$3:$Q$140,17,FALSE),"")</f>
        <v>0</v>
      </c>
      <c r="BE164">
        <f>IFERROR(VLOOKUP($A164,'1900'!$A$3:$L$140,12,FALSE),"")</f>
        <v>0</v>
      </c>
      <c r="BF164">
        <f>IFERROR(VLOOKUP($A164,'1900'!$A$3:$M$140,13,FALSE),"")</f>
        <v>0</v>
      </c>
      <c r="BG164">
        <f>IFERROR(VLOOKUP($A164,'1900'!$A$3:$N$140,14,FALSE),"")</f>
        <v>0</v>
      </c>
      <c r="BH164">
        <f>IFERROR(VLOOKUP($A164,'1900'!$A$3:$O$140,15,FALSE),"")</f>
        <v>0</v>
      </c>
      <c r="BI164">
        <f>IFERROR(VLOOKUP($A164,'1900'!$A$3:$P$140,16,FALSE),"")</f>
        <v>0</v>
      </c>
      <c r="BJ164">
        <f>IFERROR(VLOOKUP($A164,'1900'!$A$3:$Q$140,17,FALSE),"")</f>
        <v>0</v>
      </c>
      <c r="BK164">
        <f>IFERROR(VLOOKUP($A164,'1901'!$A$3:$L$140,12,FALSE),"")</f>
        <v>0</v>
      </c>
      <c r="BL164">
        <f>IFERROR(VLOOKUP($A164,'1901'!$A$3:$M$140,13,FALSE),"")</f>
        <v>0</v>
      </c>
      <c r="BM164">
        <f>IFERROR(VLOOKUP($A164,'1901'!$A$3:$N$140,14,FALSE),"")</f>
        <v>0</v>
      </c>
      <c r="BN164">
        <f>IFERROR(VLOOKUP($A164,'1901'!$A$3:$O$140,15,FALSE),"")</f>
        <v>0</v>
      </c>
      <c r="BO164">
        <f>IFERROR(VLOOKUP($A164,'1901'!$A$3:$P$140,16,FALSE),"")</f>
        <v>0</v>
      </c>
      <c r="BP164">
        <f>IFERROR(VLOOKUP($A164,'1901'!$A$3:$Q$140,17,FALSE),"")</f>
        <v>0</v>
      </c>
      <c r="BQ164">
        <f>IFERROR(VLOOKUP($A164,'1902'!$A$3:$L$140,12,FALSE),"")</f>
        <v>0</v>
      </c>
      <c r="BR164">
        <f>IFERROR(VLOOKUP($A164,'1902'!$A$3:$M$140,13,FALSE),"")</f>
        <v>0</v>
      </c>
      <c r="BS164">
        <f>IFERROR(VLOOKUP($A164,'1902'!$A$3:$N$140,14,FALSE),"")</f>
        <v>0</v>
      </c>
      <c r="BT164">
        <f>IFERROR(VLOOKUP($A164,'1902'!$A$3:$O$140,15,FALSE),"")</f>
        <v>0</v>
      </c>
      <c r="BU164">
        <f>IFERROR(VLOOKUP($A164,'1902'!$A$3:$P$140,16,FALSE),"")</f>
        <v>0</v>
      </c>
      <c r="BV164">
        <f>IFERROR(VLOOKUP($A164,'1902'!$A$3:$Q$140,17,FALSE),"")</f>
        <v>0</v>
      </c>
      <c r="BW164">
        <f>IFERROR(VLOOKUP($A164,'1903'!$A$3:$L$140,12,FALSE),"")</f>
        <v>0</v>
      </c>
      <c r="BX164">
        <f>IFERROR(VLOOKUP($A164,'1903'!$A$3:$M$140,13,FALSE),"")</f>
        <v>0</v>
      </c>
      <c r="BY164">
        <f>IFERROR(VLOOKUP($A164,'1903'!$A$3:$N$140,14,FALSE),"")</f>
        <v>0</v>
      </c>
      <c r="BZ164">
        <f>IFERROR(VLOOKUP($A164,'1903'!$A$3:$O$140,15,FALSE),"")</f>
        <v>0</v>
      </c>
      <c r="CA164">
        <f>IFERROR(VLOOKUP($A164,'1903'!$A$3:$P$140,16,FALSE),"")</f>
        <v>0</v>
      </c>
      <c r="CB164">
        <f>IFERROR(VLOOKUP($A164,'1903'!$A$3:$Q$140,17,FALSE),"")</f>
        <v>0</v>
      </c>
      <c r="CC164">
        <f>IFERROR(VLOOKUP($A164,'1904'!$A$3:$L$140,12,FALSE),"")</f>
        <v>0</v>
      </c>
      <c r="CD164">
        <f>IFERROR(VLOOKUP($A164,'1904'!$A$3:$M$140,13,FALSE),"")</f>
        <v>0</v>
      </c>
      <c r="CE164">
        <f>IFERROR(VLOOKUP($A164,'1904'!$A$3:$N$140,14,FALSE),"")</f>
        <v>0</v>
      </c>
      <c r="CF164">
        <f>IFERROR(VLOOKUP($A164,'1904'!$A$3:$O$140,15,FALSE),"")</f>
        <v>0</v>
      </c>
      <c r="CG164">
        <f>IFERROR(VLOOKUP($A164,'1904'!$A$3:$P$140,16,FALSE),"")</f>
        <v>0</v>
      </c>
      <c r="CH164">
        <f>IFERROR(VLOOKUP($A164,'1904'!$A$3:$Q$140,17,FALSE),"")</f>
        <v>0</v>
      </c>
      <c r="CI164">
        <f>IFERROR(VLOOKUP($A164,'1905'!$A$3:$L$140,12,FALSE),"")</f>
        <v>0</v>
      </c>
      <c r="CJ164">
        <f>IFERROR(VLOOKUP($A164,'1905'!$A$3:$M$140,13,FALSE),"")</f>
        <v>0</v>
      </c>
      <c r="CK164">
        <f>IFERROR(VLOOKUP($A164,'1905'!$A$3:$N$140,14,FALSE),"")</f>
        <v>0</v>
      </c>
      <c r="CL164">
        <f>IFERROR(VLOOKUP($A164,'1905'!$A$3:$O$140,15,FALSE),"")</f>
        <v>0</v>
      </c>
      <c r="CM164">
        <f>IFERROR(VLOOKUP($A164,'1905'!$A$3:$P$140,16,FALSE),"")</f>
        <v>0</v>
      </c>
      <c r="CN164">
        <f>IFERROR(VLOOKUP($A164,'1905'!$A$3:$Q$140,17,FALSE),"")</f>
        <v>0</v>
      </c>
      <c r="CO164">
        <f>IFERROR(VLOOKUP($A164,'1906'!$A$3:$L$140,12,FALSE),"")</f>
        <v>0</v>
      </c>
      <c r="CP164">
        <f>IFERROR(VLOOKUP($A164,'1906'!$A$3:$M$140,13,FALSE),"")</f>
        <v>0</v>
      </c>
      <c r="CQ164">
        <f>IFERROR(VLOOKUP($A164,'1906'!$A$3:$N$140,14,FALSE),"")</f>
        <v>0</v>
      </c>
      <c r="CR164">
        <f>IFERROR(VLOOKUP($A164,'1906'!$A$3:$O$140,15,FALSE),"")</f>
        <v>0</v>
      </c>
      <c r="CS164">
        <f>IFERROR(VLOOKUP($A164,'1906'!$A$3:$P$140,16,FALSE),"")</f>
        <v>0</v>
      </c>
      <c r="CT164">
        <f>IFERROR(VLOOKUP($A164,'1906'!$A$3:$Q$140,17,FALSE),"")</f>
        <v>0</v>
      </c>
      <c r="CU164">
        <f>IFERROR(VLOOKUP($A164,'1907'!$A$3:$L$140,12,FALSE),"")</f>
        <v>0</v>
      </c>
      <c r="CV164">
        <f>IFERROR(VLOOKUP($A164,'1907'!$A$3:$M$140,13,FALSE),"")</f>
        <v>0</v>
      </c>
      <c r="CW164">
        <f>IFERROR(VLOOKUP($A164,'1907'!$A$3:$N$140,14,FALSE),"")</f>
        <v>0</v>
      </c>
      <c r="CX164">
        <f>IFERROR(VLOOKUP($A164,'1907'!$A$3:$O$140,15,FALSE),"")</f>
        <v>0</v>
      </c>
      <c r="CY164">
        <f>IFERROR(VLOOKUP($A164,'1907'!$A$3:$P$140,16,FALSE),"")</f>
        <v>0</v>
      </c>
      <c r="CZ164">
        <f>IFERROR(VLOOKUP($A164,'1907'!$A$3:$Q$140,17,FALSE),"")</f>
        <v>0</v>
      </c>
      <c r="DA164">
        <f>IFERROR(VLOOKUP($A164,'1908'!$A$3:$L$140,12,FALSE),"")</f>
        <v>0</v>
      </c>
      <c r="DB164">
        <f>IFERROR(VLOOKUP($A164,'1908'!$A$3:$M$140,13,FALSE),"")</f>
        <v>0</v>
      </c>
      <c r="DC164">
        <f>IFERROR(VLOOKUP($A164,'1908'!$A$3:$N$140,14,FALSE),"")</f>
        <v>0</v>
      </c>
      <c r="DD164">
        <f>IFERROR(VLOOKUP($A164,'1908'!$A$3:$O$140,15,FALSE),"")</f>
        <v>0</v>
      </c>
      <c r="DE164">
        <f>IFERROR(VLOOKUP($A164,'1908'!$A$3:$P$140,16,FALSE),"")</f>
        <v>0</v>
      </c>
      <c r="DF164">
        <f>IFERROR(VLOOKUP($A164,'1908'!$A$3:$Q$140,17,FALSE),"")</f>
        <v>0</v>
      </c>
      <c r="DG164">
        <f>IFERROR(VLOOKUP($A164,'1909'!$A$3:$L$140,12,FALSE),"")</f>
        <v>0</v>
      </c>
      <c r="DH164">
        <f>IFERROR(VLOOKUP($A164,'1909'!$A$3:$M$140,13,FALSE),"")</f>
        <v>0</v>
      </c>
      <c r="DI164">
        <f>IFERROR(VLOOKUP($A164,'1909'!$A$3:$N$140,14,FALSE),"")</f>
        <v>0</v>
      </c>
      <c r="DJ164">
        <f>IFERROR(VLOOKUP($A164,'1909'!$A$3:$O$140,15,FALSE),"")</f>
        <v>0</v>
      </c>
      <c r="DK164">
        <f>IFERROR(VLOOKUP($A164,'1909'!$A$3:$P$140,16,FALSE),"")</f>
        <v>0</v>
      </c>
      <c r="DL164">
        <f>IFERROR(VLOOKUP($A164,'1909'!$A$3:$Q$140,17,FALSE),"")</f>
        <v>0</v>
      </c>
      <c r="DM164">
        <f>IFERROR(VLOOKUP($A164,'1910'!$A$3:$L$140,12,FALSE),"")</f>
        <v>0</v>
      </c>
      <c r="DN164">
        <f>IFERROR(VLOOKUP($A164,'1910'!$A$3:$M$140,13,FALSE),"")</f>
        <v>0</v>
      </c>
      <c r="DO164">
        <f>IFERROR(VLOOKUP($A164,'1910'!$A$3:$N$140,14,FALSE),"")</f>
        <v>0</v>
      </c>
      <c r="DP164">
        <f>IFERROR(VLOOKUP($A164,'1910'!$A$3:$O$140,15,FALSE),"")</f>
        <v>0</v>
      </c>
      <c r="DQ164">
        <f>IFERROR(VLOOKUP($A164,'1910'!$A$3:$P$140,16,FALSE),"")</f>
        <v>0</v>
      </c>
      <c r="DR164">
        <f>IFERROR(VLOOKUP($A164,'1910'!$A$3:$Q$140,17,FALSE),"")</f>
        <v>0</v>
      </c>
      <c r="DS164">
        <f>IFERROR(VLOOKUP($A164,'1911'!$A$3:$L$140,12,FALSE),"")</f>
        <v>0</v>
      </c>
      <c r="DT164">
        <f>IFERROR(VLOOKUP($A164,'1911'!$A$3:$M$140,13,FALSE),"")</f>
        <v>0</v>
      </c>
      <c r="DU164">
        <f>IFERROR(VLOOKUP($A164,'1911'!$A$3:$N$140,14,FALSE),"")</f>
        <v>0</v>
      </c>
      <c r="DV164">
        <f>IFERROR(VLOOKUP($A164,'1911'!$A$3:$O$140,15,FALSE),"")</f>
        <v>0</v>
      </c>
      <c r="DW164">
        <f>IFERROR(VLOOKUP($A164,'1911'!$A$3:$P$140,16,FALSE),"")</f>
        <v>0</v>
      </c>
      <c r="DX164">
        <f>IFERROR(VLOOKUP($A164,'1911'!$A$3:$Q$140,17,FALSE),"")</f>
        <v>0</v>
      </c>
      <c r="DY164">
        <f>IFERROR(VLOOKUP($A164,'1912'!$A$3:$L$140,12,FALSE),"")</f>
        <v>0</v>
      </c>
      <c r="DZ164">
        <f>IFERROR(VLOOKUP($A164,'1912'!$A$3:$M$140,13,FALSE),"")</f>
        <v>0</v>
      </c>
      <c r="EA164">
        <f>IFERROR(VLOOKUP($A164,'1912'!$A$3:$N$140,14,FALSE),"")</f>
        <v>0</v>
      </c>
      <c r="EB164">
        <f>IFERROR(VLOOKUP($A164,'1912'!$A$3:$O$140,15,FALSE),"")</f>
        <v>0</v>
      </c>
      <c r="EC164">
        <f>IFERROR(VLOOKUP($A164,'1912'!$A$3:$P$140,16,FALSE),"")</f>
        <v>0</v>
      </c>
      <c r="ED164">
        <f>IFERROR(VLOOKUP($A164,'1912'!$A$3:$Q$140,17,FALSE),"")</f>
        <v>0</v>
      </c>
    </row>
    <row r="165" spans="1:134" x14ac:dyDescent="0.2">
      <c r="A165" t="s">
        <v>60</v>
      </c>
      <c r="B165" t="s">
        <v>252</v>
      </c>
      <c r="C165">
        <f>IFERROR(VLOOKUP($A165,'1891'!$A$3:$L$140,12,FALSE),"")</f>
        <v>0</v>
      </c>
      <c r="D165">
        <f>IFERROR(VLOOKUP($A165,'1891'!$A$3:$M$140,13,FALSE),"")</f>
        <v>0</v>
      </c>
      <c r="E165">
        <f>IFERROR(VLOOKUP($A165,'1891'!$A$3:$N$140,14,FALSE),"")</f>
        <v>0</v>
      </c>
      <c r="F165">
        <f>IFERROR(VLOOKUP($A165,'1891'!$A$3:$O$140,15,FALSE),"")</f>
        <v>0</v>
      </c>
      <c r="G165">
        <f>IFERROR(VLOOKUP($A165,'1891'!$A$3:$P$140,16,FALSE),"")</f>
        <v>0</v>
      </c>
      <c r="H165">
        <f>IFERROR(VLOOKUP($A165,'1891'!$A$3:$Q$140,17,FALSE),"")</f>
        <v>0</v>
      </c>
      <c r="I165">
        <f>IFERROR(VLOOKUP($A165,'1892'!$A$3:$L$140,12,FALSE),"")</f>
        <v>0</v>
      </c>
      <c r="J165">
        <f>IFERROR(VLOOKUP($A165,'1892'!$A$3:$M$140,13,FALSE),"")</f>
        <v>0</v>
      </c>
      <c r="K165">
        <f>IFERROR(VLOOKUP($A165,'1892'!$A$3:$N$140,14,FALSE),"")</f>
        <v>0</v>
      </c>
      <c r="L165">
        <f>IFERROR(VLOOKUP($A165,'1892'!$A$3:$O$140,15,FALSE),"")</f>
        <v>0</v>
      </c>
      <c r="M165">
        <f>IFERROR(VLOOKUP($A165,'1892'!$A$3:$P$140,16,FALSE),"")</f>
        <v>0</v>
      </c>
      <c r="N165">
        <f>IFERROR(VLOOKUP($A165,'1892'!$A$3:$Q$140,17,FALSE),"")</f>
        <v>0</v>
      </c>
      <c r="O165">
        <f>IFERROR(VLOOKUP($A165,'1893'!$A$3:$L$140,12,FALSE),"")</f>
        <v>0</v>
      </c>
      <c r="P165">
        <f>IFERROR(VLOOKUP($A165,'1893'!$A$3:$M$140,13,FALSE),"")</f>
        <v>0</v>
      </c>
      <c r="Q165">
        <f>IFERROR(VLOOKUP($A165,'1893'!$A$3:$N$140,14,FALSE),"")</f>
        <v>0</v>
      </c>
      <c r="R165">
        <f>IFERROR(VLOOKUP($A165,'1893'!$A$3:$O$140,15,FALSE),"")</f>
        <v>0</v>
      </c>
      <c r="S165">
        <f>IFERROR(VLOOKUP($A165,'1893'!$A$3:$P$140,16,FALSE),"")</f>
        <v>0</v>
      </c>
      <c r="T165">
        <f>IFERROR(VLOOKUP($A165,'1893'!$A$3:$Q$140,17,FALSE),"")</f>
        <v>0</v>
      </c>
      <c r="U165">
        <f>IFERROR(VLOOKUP($A165,'1894'!$A$3:$L$140,12,FALSE),"")</f>
        <v>0</v>
      </c>
      <c r="V165">
        <f>IFERROR(VLOOKUP($A165,'1894'!$A$3:$M$140,13,FALSE),"")</f>
        <v>0</v>
      </c>
      <c r="W165">
        <f>IFERROR(VLOOKUP($A165,'1894'!$A$3:$N$140,14,FALSE),"")</f>
        <v>0</v>
      </c>
      <c r="X165">
        <f>IFERROR(VLOOKUP($A165,'1894'!$A$3:$O$140,15,FALSE),"")</f>
        <v>0</v>
      </c>
      <c r="Y165">
        <f>IFERROR(VLOOKUP($A165,'1894'!$A$3:$P$140,16,FALSE),"")</f>
        <v>0</v>
      </c>
      <c r="Z165">
        <f>IFERROR(VLOOKUP($A165,'1894'!$A$3:$Q$140,17,FALSE),"")</f>
        <v>0</v>
      </c>
      <c r="AA165">
        <f>IFERROR(VLOOKUP($A165,'1895'!$A$3:$L$140,12,FALSE),"")</f>
        <v>0</v>
      </c>
      <c r="AB165">
        <f>IFERROR(VLOOKUP($A165,'1895'!$A$3:$M$140,13,FALSE),"")</f>
        <v>0</v>
      </c>
      <c r="AC165">
        <f>IFERROR(VLOOKUP($A165,'1895'!$A$3:$N$140,14,FALSE),"")</f>
        <v>0</v>
      </c>
      <c r="AD165">
        <f>IFERROR(VLOOKUP($A165,'1895'!$A$3:$O$140,15,FALSE),"")</f>
        <v>0</v>
      </c>
      <c r="AE165">
        <f>IFERROR(VLOOKUP($A165,'1895'!$A$3:$P$140,16,FALSE),"")</f>
        <v>0</v>
      </c>
      <c r="AF165">
        <f>IFERROR(VLOOKUP($A165,'1895'!$A$3:$Q$140,17,FALSE),"")</f>
        <v>0</v>
      </c>
      <c r="AG165">
        <f>IFERROR(VLOOKUP($A165,'1896'!$A$3:$L$140,12,FALSE),"")</f>
        <v>0</v>
      </c>
      <c r="AH165">
        <f>IFERROR(VLOOKUP($A165,'1896'!$A$3:$M$140,13,FALSE),"")</f>
        <v>0</v>
      </c>
      <c r="AI165">
        <f>IFERROR(VLOOKUP($A165,'1896'!$A$3:$N$140,14,FALSE),"")</f>
        <v>0</v>
      </c>
      <c r="AJ165">
        <f>IFERROR(VLOOKUP($A165,'1896'!$A$3:$O$140,15,FALSE),"")</f>
        <v>0</v>
      </c>
      <c r="AK165">
        <f>IFERROR(VLOOKUP($A165,'1896'!$A$3:$P$140,16,FALSE),"")</f>
        <v>0</v>
      </c>
      <c r="AL165">
        <f>IFERROR(VLOOKUP($A165,'1896'!$A$3:$Q$140,17,FALSE),"")</f>
        <v>0</v>
      </c>
      <c r="AM165">
        <f>IFERROR(VLOOKUP($A165,'1897'!$A$3:$L$140,12,FALSE),"")</f>
        <v>0</v>
      </c>
      <c r="AN165">
        <f>IFERROR(VLOOKUP($A165,'1897'!$A$3:$M$140,13,FALSE),"")</f>
        <v>0</v>
      </c>
      <c r="AO165">
        <f>IFERROR(VLOOKUP($A165,'1897'!$A$3:$N$140,14,FALSE),"")</f>
        <v>0</v>
      </c>
      <c r="AP165">
        <f>IFERROR(VLOOKUP($A165,'1897'!$A$3:$O$140,15,FALSE),"")</f>
        <v>0</v>
      </c>
      <c r="AQ165">
        <f>IFERROR(VLOOKUP($A165,'1897'!$A$3:$P$140,16,FALSE),"")</f>
        <v>0</v>
      </c>
      <c r="AR165">
        <f>IFERROR(VLOOKUP($A165,'1897'!$A$3:$Q$140,17,FALSE),"")</f>
        <v>0</v>
      </c>
      <c r="AS165">
        <f>IFERROR(VLOOKUP($A165,'1898'!$A$3:$L$140,12,FALSE),"")</f>
        <v>0</v>
      </c>
      <c r="AT165">
        <f>IFERROR(VLOOKUP($A165,'1898'!$A$3:$M$140,13,FALSE),"")</f>
        <v>0</v>
      </c>
      <c r="AU165">
        <f>IFERROR(VLOOKUP($A165,'1898'!$A$3:$N$140,14,FALSE),"")</f>
        <v>0</v>
      </c>
      <c r="AV165">
        <f>IFERROR(VLOOKUP($A165,'1898'!$A$3:$O$140,15,FALSE),"")</f>
        <v>0</v>
      </c>
      <c r="AW165">
        <f>IFERROR(VLOOKUP($A165,'1898'!$A$3:$P$140,16,FALSE),"")</f>
        <v>0</v>
      </c>
      <c r="AX165">
        <f>IFERROR(VLOOKUP($A165,'1898'!$A$3:$Q$140,17,FALSE),"")</f>
        <v>0</v>
      </c>
      <c r="AY165">
        <f>IFERROR(VLOOKUP($A165,'1899'!$A$3:$L$140,12,FALSE),"")</f>
        <v>0</v>
      </c>
      <c r="AZ165">
        <f>IFERROR(VLOOKUP($A165,'1899'!$A$3:$M$140,13,FALSE),"")</f>
        <v>0</v>
      </c>
      <c r="BA165">
        <f>IFERROR(VLOOKUP($A165,'1899'!$A$3:$N$140,14,FALSE),"")</f>
        <v>0</v>
      </c>
      <c r="BB165">
        <f>IFERROR(VLOOKUP($A165,'1899'!$A$3:$O$140,15,FALSE),"")</f>
        <v>0</v>
      </c>
      <c r="BC165">
        <f>IFERROR(VLOOKUP($A165,'1899'!$A$3:$P$140,16,FALSE),"")</f>
        <v>0</v>
      </c>
      <c r="BD165">
        <f>IFERROR(VLOOKUP($A165,'1899'!$A$3:$Q$140,17,FALSE),"")</f>
        <v>0</v>
      </c>
      <c r="BE165">
        <f>IFERROR(VLOOKUP($A165,'1900'!$A$3:$L$140,12,FALSE),"")</f>
        <v>0</v>
      </c>
      <c r="BF165">
        <f>IFERROR(VLOOKUP($A165,'1900'!$A$3:$M$140,13,FALSE),"")</f>
        <v>0</v>
      </c>
      <c r="BG165">
        <f>IFERROR(VLOOKUP($A165,'1900'!$A$3:$N$140,14,FALSE),"")</f>
        <v>0</v>
      </c>
      <c r="BH165">
        <f>IFERROR(VLOOKUP($A165,'1900'!$A$3:$O$140,15,FALSE),"")</f>
        <v>0</v>
      </c>
      <c r="BI165">
        <f>IFERROR(VLOOKUP($A165,'1900'!$A$3:$P$140,16,FALSE),"")</f>
        <v>0</v>
      </c>
      <c r="BJ165">
        <f>IFERROR(VLOOKUP($A165,'1900'!$A$3:$Q$140,17,FALSE),"")</f>
        <v>0</v>
      </c>
      <c r="BK165">
        <f>IFERROR(VLOOKUP($A165,'1901'!$A$3:$L$140,12,FALSE),"")</f>
        <v>0</v>
      </c>
      <c r="BL165">
        <f>IFERROR(VLOOKUP($A165,'1901'!$A$3:$M$140,13,FALSE),"")</f>
        <v>0</v>
      </c>
      <c r="BM165">
        <f>IFERROR(VLOOKUP($A165,'1901'!$A$3:$N$140,14,FALSE),"")</f>
        <v>0</v>
      </c>
      <c r="BN165">
        <f>IFERROR(VLOOKUP($A165,'1901'!$A$3:$O$140,15,FALSE),"")</f>
        <v>0</v>
      </c>
      <c r="BO165">
        <f>IFERROR(VLOOKUP($A165,'1901'!$A$3:$P$140,16,FALSE),"")</f>
        <v>0</v>
      </c>
      <c r="BP165">
        <f>IFERROR(VLOOKUP($A165,'1901'!$A$3:$Q$140,17,FALSE),"")</f>
        <v>0</v>
      </c>
      <c r="BQ165">
        <f>IFERROR(VLOOKUP($A165,'1902'!$A$3:$L$140,12,FALSE),"")</f>
        <v>0</v>
      </c>
      <c r="BR165">
        <f>IFERROR(VLOOKUP($A165,'1902'!$A$3:$M$140,13,FALSE),"")</f>
        <v>0</v>
      </c>
      <c r="BS165">
        <f>IFERROR(VLOOKUP($A165,'1902'!$A$3:$N$140,14,FALSE),"")</f>
        <v>0</v>
      </c>
      <c r="BT165">
        <f>IFERROR(VLOOKUP($A165,'1902'!$A$3:$O$140,15,FALSE),"")</f>
        <v>0</v>
      </c>
      <c r="BU165">
        <f>IFERROR(VLOOKUP($A165,'1902'!$A$3:$P$140,16,FALSE),"")</f>
        <v>0</v>
      </c>
      <c r="BV165">
        <f>IFERROR(VLOOKUP($A165,'1902'!$A$3:$Q$140,17,FALSE),"")</f>
        <v>0</v>
      </c>
      <c r="BW165">
        <f>IFERROR(VLOOKUP($A165,'1903'!$A$3:$L$140,12,FALSE),"")</f>
        <v>0</v>
      </c>
      <c r="BX165">
        <f>IFERROR(VLOOKUP($A165,'1903'!$A$3:$M$140,13,FALSE),"")</f>
        <v>0</v>
      </c>
      <c r="BY165">
        <f>IFERROR(VLOOKUP($A165,'1903'!$A$3:$N$140,14,FALSE),"")</f>
        <v>0</v>
      </c>
      <c r="BZ165">
        <f>IFERROR(VLOOKUP($A165,'1903'!$A$3:$O$140,15,FALSE),"")</f>
        <v>0</v>
      </c>
      <c r="CA165">
        <f>IFERROR(VLOOKUP($A165,'1903'!$A$3:$P$140,16,FALSE),"")</f>
        <v>0</v>
      </c>
      <c r="CB165">
        <f>IFERROR(VLOOKUP($A165,'1903'!$A$3:$Q$140,17,FALSE),"")</f>
        <v>0</v>
      </c>
      <c r="CC165">
        <f>IFERROR(VLOOKUP($A165,'1904'!$A$3:$L$140,12,FALSE),"")</f>
        <v>0</v>
      </c>
      <c r="CD165">
        <f>IFERROR(VLOOKUP($A165,'1904'!$A$3:$M$140,13,FALSE),"")</f>
        <v>0</v>
      </c>
      <c r="CE165">
        <f>IFERROR(VLOOKUP($A165,'1904'!$A$3:$N$140,14,FALSE),"")</f>
        <v>0</v>
      </c>
      <c r="CF165">
        <f>IFERROR(VLOOKUP($A165,'1904'!$A$3:$O$140,15,FALSE),"")</f>
        <v>0</v>
      </c>
      <c r="CG165">
        <f>IFERROR(VLOOKUP($A165,'1904'!$A$3:$P$140,16,FALSE),"")</f>
        <v>0</v>
      </c>
      <c r="CH165">
        <f>IFERROR(VLOOKUP($A165,'1904'!$A$3:$Q$140,17,FALSE),"")</f>
        <v>0</v>
      </c>
      <c r="CI165">
        <f>IFERROR(VLOOKUP($A165,'1905'!$A$3:$L$140,12,FALSE),"")</f>
        <v>0</v>
      </c>
      <c r="CJ165">
        <f>IFERROR(VLOOKUP($A165,'1905'!$A$3:$M$140,13,FALSE),"")</f>
        <v>0</v>
      </c>
      <c r="CK165">
        <f>IFERROR(VLOOKUP($A165,'1905'!$A$3:$N$140,14,FALSE),"")</f>
        <v>0</v>
      </c>
      <c r="CL165">
        <f>IFERROR(VLOOKUP($A165,'1905'!$A$3:$O$140,15,FALSE),"")</f>
        <v>0</v>
      </c>
      <c r="CM165">
        <f>IFERROR(VLOOKUP($A165,'1905'!$A$3:$P$140,16,FALSE),"")</f>
        <v>0</v>
      </c>
      <c r="CN165">
        <f>IFERROR(VLOOKUP($A165,'1905'!$A$3:$Q$140,17,FALSE),"")</f>
        <v>0</v>
      </c>
      <c r="CO165">
        <f>IFERROR(VLOOKUP($A165,'1906'!$A$3:$L$140,12,FALSE),"")</f>
        <v>0</v>
      </c>
      <c r="CP165">
        <f>IFERROR(VLOOKUP($A165,'1906'!$A$3:$M$140,13,FALSE),"")</f>
        <v>0</v>
      </c>
      <c r="CQ165">
        <f>IFERROR(VLOOKUP($A165,'1906'!$A$3:$N$140,14,FALSE),"")</f>
        <v>0</v>
      </c>
      <c r="CR165">
        <f>IFERROR(VLOOKUP($A165,'1906'!$A$3:$O$140,15,FALSE),"")</f>
        <v>0</v>
      </c>
      <c r="CS165">
        <f>IFERROR(VLOOKUP($A165,'1906'!$A$3:$P$140,16,FALSE),"")</f>
        <v>0</v>
      </c>
      <c r="CT165">
        <f>IFERROR(VLOOKUP($A165,'1906'!$A$3:$Q$140,17,FALSE),"")</f>
        <v>0</v>
      </c>
      <c r="CU165">
        <f>IFERROR(VLOOKUP($A165,'1907'!$A$3:$L$140,12,FALSE),"")</f>
        <v>0</v>
      </c>
      <c r="CV165">
        <f>IFERROR(VLOOKUP($A165,'1907'!$A$3:$M$140,13,FALSE),"")</f>
        <v>0</v>
      </c>
      <c r="CW165">
        <f>IFERROR(VLOOKUP($A165,'1907'!$A$3:$N$140,14,FALSE),"")</f>
        <v>0</v>
      </c>
      <c r="CX165">
        <f>IFERROR(VLOOKUP($A165,'1907'!$A$3:$O$140,15,FALSE),"")</f>
        <v>0</v>
      </c>
      <c r="CY165">
        <f>IFERROR(VLOOKUP($A165,'1907'!$A$3:$P$140,16,FALSE),"")</f>
        <v>0</v>
      </c>
      <c r="CZ165">
        <f>IFERROR(VLOOKUP($A165,'1907'!$A$3:$Q$140,17,FALSE),"")</f>
        <v>0</v>
      </c>
      <c r="DA165">
        <f>IFERROR(VLOOKUP($A165,'1908'!$A$3:$L$140,12,FALSE),"")</f>
        <v>0</v>
      </c>
      <c r="DB165">
        <f>IFERROR(VLOOKUP($A165,'1908'!$A$3:$M$140,13,FALSE),"")</f>
        <v>0</v>
      </c>
      <c r="DC165">
        <f>IFERROR(VLOOKUP($A165,'1908'!$A$3:$N$140,14,FALSE),"")</f>
        <v>0</v>
      </c>
      <c r="DD165">
        <f>IFERROR(VLOOKUP($A165,'1908'!$A$3:$O$140,15,FALSE),"")</f>
        <v>0</v>
      </c>
      <c r="DE165">
        <f>IFERROR(VLOOKUP($A165,'1908'!$A$3:$P$140,16,FALSE),"")</f>
        <v>0</v>
      </c>
      <c r="DF165">
        <f>IFERROR(VLOOKUP($A165,'1908'!$A$3:$Q$140,17,FALSE),"")</f>
        <v>0</v>
      </c>
      <c r="DG165">
        <f>IFERROR(VLOOKUP($A165,'1909'!$A$3:$L$140,12,FALSE),"")</f>
        <v>0</v>
      </c>
      <c r="DH165">
        <f>IFERROR(VLOOKUP($A165,'1909'!$A$3:$M$140,13,FALSE),"")</f>
        <v>0</v>
      </c>
      <c r="DI165">
        <f>IFERROR(VLOOKUP($A165,'1909'!$A$3:$N$140,14,FALSE),"")</f>
        <v>0</v>
      </c>
      <c r="DJ165">
        <f>IFERROR(VLOOKUP($A165,'1909'!$A$3:$O$140,15,FALSE),"")</f>
        <v>0</v>
      </c>
      <c r="DK165">
        <f>IFERROR(VLOOKUP($A165,'1909'!$A$3:$P$140,16,FALSE),"")</f>
        <v>0</v>
      </c>
      <c r="DL165">
        <f>IFERROR(VLOOKUP($A165,'1909'!$A$3:$Q$140,17,FALSE),"")</f>
        <v>0</v>
      </c>
      <c r="DM165">
        <f>IFERROR(VLOOKUP($A165,'1910'!$A$3:$L$140,12,FALSE),"")</f>
        <v>0</v>
      </c>
      <c r="DN165">
        <f>IFERROR(VLOOKUP($A165,'1910'!$A$3:$M$140,13,FALSE),"")</f>
        <v>0</v>
      </c>
      <c r="DO165">
        <f>IFERROR(VLOOKUP($A165,'1910'!$A$3:$N$140,14,FALSE),"")</f>
        <v>0</v>
      </c>
      <c r="DP165">
        <f>IFERROR(VLOOKUP($A165,'1910'!$A$3:$O$140,15,FALSE),"")</f>
        <v>0</v>
      </c>
      <c r="DQ165">
        <f>IFERROR(VLOOKUP($A165,'1910'!$A$3:$P$140,16,FALSE),"")</f>
        <v>0</v>
      </c>
      <c r="DR165">
        <f>IFERROR(VLOOKUP($A165,'1910'!$A$3:$Q$140,17,FALSE),"")</f>
        <v>0</v>
      </c>
      <c r="DS165">
        <f>IFERROR(VLOOKUP($A165,'1911'!$A$3:$L$140,12,FALSE),"")</f>
        <v>0</v>
      </c>
      <c r="DT165">
        <f>IFERROR(VLOOKUP($A165,'1911'!$A$3:$M$140,13,FALSE),"")</f>
        <v>0</v>
      </c>
      <c r="DU165">
        <f>IFERROR(VLOOKUP($A165,'1911'!$A$3:$N$140,14,FALSE),"")</f>
        <v>0</v>
      </c>
      <c r="DV165">
        <f>IFERROR(VLOOKUP($A165,'1911'!$A$3:$O$140,15,FALSE),"")</f>
        <v>0</v>
      </c>
      <c r="DW165">
        <f>IFERROR(VLOOKUP($A165,'1911'!$A$3:$P$140,16,FALSE),"")</f>
        <v>0</v>
      </c>
      <c r="DX165">
        <f>IFERROR(VLOOKUP($A165,'1911'!$A$3:$Q$140,17,FALSE),"")</f>
        <v>0</v>
      </c>
      <c r="DY165">
        <f>IFERROR(VLOOKUP($A165,'1912'!$A$3:$L$140,12,FALSE),"")</f>
        <v>0</v>
      </c>
      <c r="DZ165">
        <f>IFERROR(VLOOKUP($A165,'1912'!$A$3:$M$140,13,FALSE),"")</f>
        <v>0</v>
      </c>
      <c r="EA165">
        <f>IFERROR(VLOOKUP($A165,'1912'!$A$3:$N$140,14,FALSE),"")</f>
        <v>0</v>
      </c>
      <c r="EB165">
        <f>IFERROR(VLOOKUP($A165,'1912'!$A$3:$O$140,15,FALSE),"")</f>
        <v>0</v>
      </c>
      <c r="EC165">
        <f>IFERROR(VLOOKUP($A165,'1912'!$A$3:$P$140,16,FALSE),"")</f>
        <v>0</v>
      </c>
      <c r="ED165">
        <f>IFERROR(VLOOKUP($A165,'1912'!$A$3:$Q$140,17,FALSE),"")</f>
        <v>0</v>
      </c>
    </row>
    <row r="166" spans="1:134" x14ac:dyDescent="0.2">
      <c r="A166" s="10" t="s">
        <v>337</v>
      </c>
      <c r="B166" t="s">
        <v>252</v>
      </c>
      <c r="C166" t="str">
        <f>IFERROR(VLOOKUP($A166,'1891'!$A$3:$L$140,12,FALSE),"")</f>
        <v/>
      </c>
      <c r="D166" t="str">
        <f>IFERROR(VLOOKUP($A166,'1891'!$A$3:$M$140,13,FALSE),"")</f>
        <v/>
      </c>
      <c r="E166" t="str">
        <f>IFERROR(VLOOKUP($A166,'1891'!$A$3:$N$140,14,FALSE),"")</f>
        <v/>
      </c>
      <c r="F166" t="str">
        <f>IFERROR(VLOOKUP($A166,'1891'!$A$3:$O$140,15,FALSE),"")</f>
        <v/>
      </c>
      <c r="G166" t="str">
        <f>IFERROR(VLOOKUP($A166,'1891'!$A$3:$P$140,16,FALSE),"")</f>
        <v/>
      </c>
      <c r="H166" t="str">
        <f>IFERROR(VLOOKUP($A166,'1891'!$A$3:$Q$140,17,FALSE),"")</f>
        <v/>
      </c>
      <c r="I166" t="str">
        <f>IFERROR(VLOOKUP($A166,'1892'!$A$3:$L$140,12,FALSE),"")</f>
        <v/>
      </c>
      <c r="J166" t="str">
        <f>IFERROR(VLOOKUP($A166,'1892'!$A$3:$M$140,13,FALSE),"")</f>
        <v/>
      </c>
      <c r="K166" t="str">
        <f>IFERROR(VLOOKUP($A166,'1892'!$A$3:$N$140,14,FALSE),"")</f>
        <v/>
      </c>
      <c r="L166" t="str">
        <f>IFERROR(VLOOKUP($A166,'1892'!$A$3:$O$140,15,FALSE),"")</f>
        <v/>
      </c>
      <c r="M166" t="str">
        <f>IFERROR(VLOOKUP($A166,'1892'!$A$3:$P$140,16,FALSE),"")</f>
        <v/>
      </c>
      <c r="N166" t="str">
        <f>IFERROR(VLOOKUP($A166,'1892'!$A$3:$Q$140,17,FALSE),"")</f>
        <v/>
      </c>
      <c r="O166" t="str">
        <f>IFERROR(VLOOKUP($A166,'1893'!$A$3:$L$140,12,FALSE),"")</f>
        <v/>
      </c>
      <c r="P166" t="str">
        <f>IFERROR(VLOOKUP($A166,'1893'!$A$3:$M$140,13,FALSE),"")</f>
        <v/>
      </c>
      <c r="Q166" t="str">
        <f>IFERROR(VLOOKUP($A166,'1893'!$A$3:$N$140,14,FALSE),"")</f>
        <v/>
      </c>
      <c r="R166" t="str">
        <f>IFERROR(VLOOKUP($A166,'1893'!$A$3:$O$140,15,FALSE),"")</f>
        <v/>
      </c>
      <c r="S166" t="str">
        <f>IFERROR(VLOOKUP($A166,'1893'!$A$3:$P$140,16,FALSE),"")</f>
        <v/>
      </c>
      <c r="T166" t="str">
        <f>IFERROR(VLOOKUP($A166,'1893'!$A$3:$Q$140,17,FALSE),"")</f>
        <v/>
      </c>
      <c r="U166" t="str">
        <f>IFERROR(VLOOKUP($A166,'1894'!$A$3:$L$140,12,FALSE),"")</f>
        <v/>
      </c>
      <c r="V166" t="str">
        <f>IFERROR(VLOOKUP($A166,'1894'!$A$3:$M$140,13,FALSE),"")</f>
        <v/>
      </c>
      <c r="W166" t="str">
        <f>IFERROR(VLOOKUP($A166,'1894'!$A$3:$N$140,14,FALSE),"")</f>
        <v/>
      </c>
      <c r="X166" t="str">
        <f>IFERROR(VLOOKUP($A166,'1894'!$A$3:$O$140,15,FALSE),"")</f>
        <v/>
      </c>
      <c r="Y166" t="str">
        <f>IFERROR(VLOOKUP($A166,'1894'!$A$3:$P$140,16,FALSE),"")</f>
        <v/>
      </c>
      <c r="Z166" t="str">
        <f>IFERROR(VLOOKUP($A166,'1894'!$A$3:$Q$140,17,FALSE),"")</f>
        <v/>
      </c>
      <c r="AA166" t="str">
        <f>IFERROR(VLOOKUP($A166,'1895'!$A$3:$L$140,12,FALSE),"")</f>
        <v/>
      </c>
      <c r="AB166" t="str">
        <f>IFERROR(VLOOKUP($A166,'1895'!$A$3:$M$140,13,FALSE),"")</f>
        <v/>
      </c>
      <c r="AC166" t="str">
        <f>IFERROR(VLOOKUP($A166,'1895'!$A$3:$N$140,14,FALSE),"")</f>
        <v/>
      </c>
      <c r="AD166" t="str">
        <f>IFERROR(VLOOKUP($A166,'1895'!$A$3:$O$140,15,FALSE),"")</f>
        <v/>
      </c>
      <c r="AE166" t="str">
        <f>IFERROR(VLOOKUP($A166,'1895'!$A$3:$P$140,16,FALSE),"")</f>
        <v/>
      </c>
      <c r="AF166" t="str">
        <f>IFERROR(VLOOKUP($A166,'1895'!$A$3:$Q$140,17,FALSE),"")</f>
        <v/>
      </c>
      <c r="AG166" t="str">
        <f>IFERROR(VLOOKUP($A166,'1896'!$A$3:$L$140,12,FALSE),"")</f>
        <v/>
      </c>
      <c r="AH166" t="str">
        <f>IFERROR(VLOOKUP($A166,'1896'!$A$3:$M$140,13,FALSE),"")</f>
        <v/>
      </c>
      <c r="AI166" t="str">
        <f>IFERROR(VLOOKUP($A166,'1896'!$A$3:$N$140,14,FALSE),"")</f>
        <v/>
      </c>
      <c r="AJ166" t="str">
        <f>IFERROR(VLOOKUP($A166,'1896'!$A$3:$O$140,15,FALSE),"")</f>
        <v/>
      </c>
      <c r="AK166" t="str">
        <f>IFERROR(VLOOKUP($A166,'1896'!$A$3:$P$140,16,FALSE),"")</f>
        <v/>
      </c>
      <c r="AL166" t="str">
        <f>IFERROR(VLOOKUP($A166,'1896'!$A$3:$Q$140,17,FALSE),"")</f>
        <v/>
      </c>
      <c r="AM166" t="str">
        <f>IFERROR(VLOOKUP($A166,'1897'!$A$3:$L$140,12,FALSE),"")</f>
        <v/>
      </c>
      <c r="AN166" t="str">
        <f>IFERROR(VLOOKUP($A166,'1897'!$A$3:$M$140,13,FALSE),"")</f>
        <v/>
      </c>
      <c r="AO166" t="str">
        <f>IFERROR(VLOOKUP($A166,'1897'!$A$3:$N$140,14,FALSE),"")</f>
        <v/>
      </c>
      <c r="AP166" t="str">
        <f>IFERROR(VLOOKUP($A166,'1897'!$A$3:$O$140,15,FALSE),"")</f>
        <v/>
      </c>
      <c r="AQ166" t="str">
        <f>IFERROR(VLOOKUP($A166,'1897'!$A$3:$P$140,16,FALSE),"")</f>
        <v/>
      </c>
      <c r="AR166" t="str">
        <f>IFERROR(VLOOKUP($A166,'1897'!$A$3:$Q$140,17,FALSE),"")</f>
        <v/>
      </c>
      <c r="AS166" t="str">
        <f>IFERROR(VLOOKUP($A166,'1898'!$A$3:$L$140,12,FALSE),"")</f>
        <v/>
      </c>
      <c r="AT166" t="str">
        <f>IFERROR(VLOOKUP($A166,'1898'!$A$3:$M$140,13,FALSE),"")</f>
        <v/>
      </c>
      <c r="AU166" t="str">
        <f>IFERROR(VLOOKUP($A166,'1898'!$A$3:$N$140,14,FALSE),"")</f>
        <v/>
      </c>
      <c r="AV166" t="str">
        <f>IFERROR(VLOOKUP($A166,'1898'!$A$3:$O$140,15,FALSE),"")</f>
        <v/>
      </c>
      <c r="AW166" t="str">
        <f>IFERROR(VLOOKUP($A166,'1898'!$A$3:$P$140,16,FALSE),"")</f>
        <v/>
      </c>
      <c r="AX166" t="str">
        <f>IFERROR(VLOOKUP($A166,'1898'!$A$3:$Q$140,17,FALSE),"")</f>
        <v/>
      </c>
      <c r="AY166" t="str">
        <f>IFERROR(VLOOKUP($A166,'1899'!$A$3:$L$140,12,FALSE),"")</f>
        <v/>
      </c>
      <c r="AZ166" t="str">
        <f>IFERROR(VLOOKUP($A166,'1899'!$A$3:$M$140,13,FALSE),"")</f>
        <v/>
      </c>
      <c r="BA166" t="str">
        <f>IFERROR(VLOOKUP($A166,'1899'!$A$3:$N$140,14,FALSE),"")</f>
        <v/>
      </c>
      <c r="BB166" t="str">
        <f>IFERROR(VLOOKUP($A166,'1899'!$A$3:$O$140,15,FALSE),"")</f>
        <v/>
      </c>
      <c r="BC166" t="str">
        <f>IFERROR(VLOOKUP($A166,'1899'!$A$3:$P$140,16,FALSE),"")</f>
        <v/>
      </c>
      <c r="BD166" t="str">
        <f>IFERROR(VLOOKUP($A166,'1899'!$A$3:$Q$140,17,FALSE),"")</f>
        <v/>
      </c>
      <c r="BE166" t="str">
        <f>IFERROR(VLOOKUP($A166,'1900'!$A$3:$L$140,12,FALSE),"")</f>
        <v/>
      </c>
      <c r="BF166" t="str">
        <f>IFERROR(VLOOKUP($A166,'1900'!$A$3:$M$140,13,FALSE),"")</f>
        <v/>
      </c>
      <c r="BG166" t="str">
        <f>IFERROR(VLOOKUP($A166,'1900'!$A$3:$N$140,14,FALSE),"")</f>
        <v/>
      </c>
      <c r="BH166" t="str">
        <f>IFERROR(VLOOKUP($A166,'1900'!$A$3:$O$140,15,FALSE),"")</f>
        <v/>
      </c>
      <c r="BI166" t="str">
        <f>IFERROR(VLOOKUP($A166,'1900'!$A$3:$P$140,16,FALSE),"")</f>
        <v/>
      </c>
      <c r="BJ166" t="str">
        <f>IFERROR(VLOOKUP($A166,'1900'!$A$3:$Q$140,17,FALSE),"")</f>
        <v/>
      </c>
      <c r="BK166" t="str">
        <f>IFERROR(VLOOKUP($A166,'1901'!$A$3:$L$140,12,FALSE),"")</f>
        <v/>
      </c>
      <c r="BL166" t="str">
        <f>IFERROR(VLOOKUP($A166,'1901'!$A$3:$M$140,13,FALSE),"")</f>
        <v/>
      </c>
      <c r="BM166" t="str">
        <f>IFERROR(VLOOKUP($A166,'1901'!$A$3:$N$140,14,FALSE),"")</f>
        <v/>
      </c>
      <c r="BN166" t="str">
        <f>IFERROR(VLOOKUP($A166,'1901'!$A$3:$O$140,15,FALSE),"")</f>
        <v/>
      </c>
      <c r="BO166" t="str">
        <f>IFERROR(VLOOKUP($A166,'1901'!$A$3:$P$140,16,FALSE),"")</f>
        <v/>
      </c>
      <c r="BP166" t="str">
        <f>IFERROR(VLOOKUP($A166,'1901'!$A$3:$Q$140,17,FALSE),"")</f>
        <v/>
      </c>
      <c r="BQ166" t="str">
        <f>IFERROR(VLOOKUP($A166,'1902'!$A$3:$L$140,12,FALSE),"")</f>
        <v/>
      </c>
      <c r="BR166" t="str">
        <f>IFERROR(VLOOKUP($A166,'1902'!$A$3:$M$140,13,FALSE),"")</f>
        <v/>
      </c>
      <c r="BS166" t="str">
        <f>IFERROR(VLOOKUP($A166,'1902'!$A$3:$N$140,14,FALSE),"")</f>
        <v/>
      </c>
      <c r="BT166" t="str">
        <f>IFERROR(VLOOKUP($A166,'1902'!$A$3:$O$140,15,FALSE),"")</f>
        <v/>
      </c>
      <c r="BU166" t="str">
        <f>IFERROR(VLOOKUP($A166,'1902'!$A$3:$P$140,16,FALSE),"")</f>
        <v/>
      </c>
      <c r="BV166" t="str">
        <f>IFERROR(VLOOKUP($A166,'1902'!$A$3:$Q$140,17,FALSE),"")</f>
        <v/>
      </c>
      <c r="BW166" t="str">
        <f>IFERROR(VLOOKUP($A166,'1903'!$A$3:$L$140,12,FALSE),"")</f>
        <v/>
      </c>
      <c r="BX166" t="str">
        <f>IFERROR(VLOOKUP($A166,'1903'!$A$3:$M$140,13,FALSE),"")</f>
        <v/>
      </c>
      <c r="BY166" t="str">
        <f>IFERROR(VLOOKUP($A166,'1903'!$A$3:$N$140,14,FALSE),"")</f>
        <v/>
      </c>
      <c r="BZ166" t="str">
        <f>IFERROR(VLOOKUP($A166,'1903'!$A$3:$O$140,15,FALSE),"")</f>
        <v/>
      </c>
      <c r="CA166" t="str">
        <f>IFERROR(VLOOKUP($A166,'1903'!$A$3:$P$140,16,FALSE),"")</f>
        <v/>
      </c>
      <c r="CB166" t="str">
        <f>IFERROR(VLOOKUP($A166,'1903'!$A$3:$Q$140,17,FALSE),"")</f>
        <v/>
      </c>
      <c r="CC166" t="str">
        <f>IFERROR(VLOOKUP($A166,'1904'!$A$3:$L$140,12,FALSE),"")</f>
        <v/>
      </c>
      <c r="CD166" t="str">
        <f>IFERROR(VLOOKUP($A166,'1904'!$A$3:$M$140,13,FALSE),"")</f>
        <v/>
      </c>
      <c r="CE166" t="str">
        <f>IFERROR(VLOOKUP($A166,'1904'!$A$3:$N$140,14,FALSE),"")</f>
        <v/>
      </c>
      <c r="CF166" t="str">
        <f>IFERROR(VLOOKUP($A166,'1904'!$A$3:$O$140,15,FALSE),"")</f>
        <v/>
      </c>
      <c r="CG166" t="str">
        <f>IFERROR(VLOOKUP($A166,'1904'!$A$3:$P$140,16,FALSE),"")</f>
        <v/>
      </c>
      <c r="CH166" t="str">
        <f>IFERROR(VLOOKUP($A166,'1904'!$A$3:$Q$140,17,FALSE),"")</f>
        <v/>
      </c>
      <c r="CI166" t="str">
        <f>IFERROR(VLOOKUP($A166,'1905'!$A$3:$L$140,12,FALSE),"")</f>
        <v/>
      </c>
      <c r="CJ166" t="str">
        <f>IFERROR(VLOOKUP($A166,'1905'!$A$3:$M$140,13,FALSE),"")</f>
        <v/>
      </c>
      <c r="CK166" t="str">
        <f>IFERROR(VLOOKUP($A166,'1905'!$A$3:$N$140,14,FALSE),"")</f>
        <v/>
      </c>
      <c r="CL166" t="str">
        <f>IFERROR(VLOOKUP($A166,'1905'!$A$3:$O$140,15,FALSE),"")</f>
        <v/>
      </c>
      <c r="CM166" t="str">
        <f>IFERROR(VLOOKUP($A166,'1905'!$A$3:$P$140,16,FALSE),"")</f>
        <v/>
      </c>
      <c r="CN166" t="str">
        <f>IFERROR(VLOOKUP($A166,'1905'!$A$3:$Q$140,17,FALSE),"")</f>
        <v/>
      </c>
      <c r="CO166" t="str">
        <f>IFERROR(VLOOKUP($A166,'1906'!$A$3:$L$140,12,FALSE),"")</f>
        <v/>
      </c>
      <c r="CP166" t="str">
        <f>IFERROR(VLOOKUP($A166,'1906'!$A$3:$M$140,13,FALSE),"")</f>
        <v/>
      </c>
      <c r="CQ166" t="str">
        <f>IFERROR(VLOOKUP($A166,'1906'!$A$3:$N$140,14,FALSE),"")</f>
        <v/>
      </c>
      <c r="CR166" t="str">
        <f>IFERROR(VLOOKUP($A166,'1906'!$A$3:$O$140,15,FALSE),"")</f>
        <v/>
      </c>
      <c r="CS166" t="str">
        <f>IFERROR(VLOOKUP($A166,'1906'!$A$3:$P$140,16,FALSE),"")</f>
        <v/>
      </c>
      <c r="CT166" t="str">
        <f>IFERROR(VLOOKUP($A166,'1906'!$A$3:$Q$140,17,FALSE),"")</f>
        <v/>
      </c>
      <c r="CU166" t="str">
        <f>IFERROR(VLOOKUP($A166,'1907'!$A$3:$L$140,12,FALSE),"")</f>
        <v/>
      </c>
      <c r="CV166" t="str">
        <f>IFERROR(VLOOKUP($A166,'1907'!$A$3:$M$140,13,FALSE),"")</f>
        <v/>
      </c>
      <c r="CW166" t="str">
        <f>IFERROR(VLOOKUP($A166,'1907'!$A$3:$N$140,14,FALSE),"")</f>
        <v/>
      </c>
      <c r="CX166" t="str">
        <f>IFERROR(VLOOKUP($A166,'1907'!$A$3:$O$140,15,FALSE),"")</f>
        <v/>
      </c>
      <c r="CY166" t="str">
        <f>IFERROR(VLOOKUP($A166,'1907'!$A$3:$P$140,16,FALSE),"")</f>
        <v/>
      </c>
      <c r="CZ166" t="str">
        <f>IFERROR(VLOOKUP($A166,'1907'!$A$3:$Q$140,17,FALSE),"")</f>
        <v/>
      </c>
      <c r="DA166" t="str">
        <f>IFERROR(VLOOKUP($A166,'1908'!$A$3:$L$140,12,FALSE),"")</f>
        <v/>
      </c>
      <c r="DB166" t="str">
        <f>IFERROR(VLOOKUP($A166,'1908'!$A$3:$M$140,13,FALSE),"")</f>
        <v/>
      </c>
      <c r="DC166" t="str">
        <f>IFERROR(VLOOKUP($A166,'1908'!$A$3:$N$140,14,FALSE),"")</f>
        <v/>
      </c>
      <c r="DD166" t="str">
        <f>IFERROR(VLOOKUP($A166,'1908'!$A$3:$O$140,15,FALSE),"")</f>
        <v/>
      </c>
      <c r="DE166" t="str">
        <f>IFERROR(VLOOKUP($A166,'1908'!$A$3:$P$140,16,FALSE),"")</f>
        <v/>
      </c>
      <c r="DF166" t="str">
        <f>IFERROR(VLOOKUP($A166,'1908'!$A$3:$Q$140,17,FALSE),"")</f>
        <v/>
      </c>
      <c r="DG166">
        <f>IFERROR(VLOOKUP($A166,'1909'!$A$3:$L$140,12,FALSE),"")</f>
        <v>0</v>
      </c>
      <c r="DH166">
        <f>IFERROR(VLOOKUP($A166,'1909'!$A$3:$M$140,13,FALSE),"")</f>
        <v>0</v>
      </c>
      <c r="DI166">
        <f>IFERROR(VLOOKUP($A166,'1909'!$A$3:$N$140,14,FALSE),"")</f>
        <v>0</v>
      </c>
      <c r="DJ166">
        <f>IFERROR(VLOOKUP($A166,'1909'!$A$3:$O$140,15,FALSE),"")</f>
        <v>0</v>
      </c>
      <c r="DK166">
        <f>IFERROR(VLOOKUP($A166,'1909'!$A$3:$P$140,16,FALSE),"")</f>
        <v>0</v>
      </c>
      <c r="DL166">
        <f>IFERROR(VLOOKUP($A166,'1909'!$A$3:$Q$140,17,FALSE),"")</f>
        <v>0</v>
      </c>
      <c r="DM166">
        <f>IFERROR(VLOOKUP($A166,'1910'!$A$3:$L$140,12,FALSE),"")</f>
        <v>0</v>
      </c>
      <c r="DN166">
        <f>IFERROR(VLOOKUP($A166,'1910'!$A$3:$M$140,13,FALSE),"")</f>
        <v>0</v>
      </c>
      <c r="DO166">
        <f>IFERROR(VLOOKUP($A166,'1910'!$A$3:$N$140,14,FALSE),"")</f>
        <v>0</v>
      </c>
      <c r="DP166">
        <f>IFERROR(VLOOKUP($A166,'1910'!$A$3:$O$140,15,FALSE),"")</f>
        <v>0</v>
      </c>
      <c r="DQ166">
        <f>IFERROR(VLOOKUP($A166,'1910'!$A$3:$P$140,16,FALSE),"")</f>
        <v>0</v>
      </c>
      <c r="DR166">
        <f>IFERROR(VLOOKUP($A166,'1910'!$A$3:$Q$140,17,FALSE),"")</f>
        <v>0</v>
      </c>
      <c r="DS166">
        <f>IFERROR(VLOOKUP($A166,'1911'!$A$3:$L$140,12,FALSE),"")</f>
        <v>0</v>
      </c>
      <c r="DT166">
        <f>IFERROR(VLOOKUP($A166,'1911'!$A$3:$M$140,13,FALSE),"")</f>
        <v>0</v>
      </c>
      <c r="DU166">
        <f>IFERROR(VLOOKUP($A166,'1911'!$A$3:$N$140,14,FALSE),"")</f>
        <v>0</v>
      </c>
      <c r="DV166">
        <f>IFERROR(VLOOKUP($A166,'1911'!$A$3:$O$140,15,FALSE),"")</f>
        <v>0</v>
      </c>
      <c r="DW166">
        <f>IFERROR(VLOOKUP($A166,'1911'!$A$3:$P$140,16,FALSE),"")</f>
        <v>0</v>
      </c>
      <c r="DX166">
        <f>IFERROR(VLOOKUP($A166,'1911'!$A$3:$Q$140,17,FALSE),"")</f>
        <v>0</v>
      </c>
      <c r="DY166">
        <f>IFERROR(VLOOKUP($A166,'1912'!$A$3:$L$140,12,FALSE),"")</f>
        <v>0</v>
      </c>
      <c r="DZ166">
        <f>IFERROR(VLOOKUP($A166,'1912'!$A$3:$M$140,13,FALSE),"")</f>
        <v>0</v>
      </c>
      <c r="EA166">
        <f>IFERROR(VLOOKUP($A166,'1912'!$A$3:$N$140,14,FALSE),"")</f>
        <v>0</v>
      </c>
      <c r="EB166">
        <f>IFERROR(VLOOKUP($A166,'1912'!$A$3:$O$140,15,FALSE),"")</f>
        <v>0</v>
      </c>
      <c r="EC166">
        <f>IFERROR(VLOOKUP($A166,'1912'!$A$3:$P$140,16,FALSE),"")</f>
        <v>0</v>
      </c>
      <c r="ED166">
        <f>IFERROR(VLOOKUP($A166,'1912'!$A$3:$Q$140,17,FALSE),"")</f>
        <v>0</v>
      </c>
    </row>
    <row r="167" spans="1:134" x14ac:dyDescent="0.2">
      <c r="A167" s="2" t="s">
        <v>200</v>
      </c>
      <c r="B167" t="s">
        <v>253</v>
      </c>
      <c r="C167">
        <f>IFERROR(VLOOKUP($A167,'1891'!$A$3:$L$140,12,FALSE),"")</f>
        <v>0</v>
      </c>
      <c r="D167">
        <f>IFERROR(VLOOKUP($A167,'1891'!$A$3:$M$140,13,FALSE),"")</f>
        <v>0</v>
      </c>
      <c r="E167">
        <f>IFERROR(VLOOKUP($A167,'1891'!$A$3:$N$140,14,FALSE),"")</f>
        <v>0</v>
      </c>
      <c r="F167">
        <f>IFERROR(VLOOKUP($A167,'1891'!$A$3:$O$140,15,FALSE),"")</f>
        <v>0</v>
      </c>
      <c r="G167">
        <f>IFERROR(VLOOKUP($A167,'1891'!$A$3:$P$140,16,FALSE),"")</f>
        <v>0</v>
      </c>
      <c r="H167">
        <f>IFERROR(VLOOKUP($A167,'1891'!$A$3:$Q$140,17,FALSE),"")</f>
        <v>0</v>
      </c>
      <c r="I167">
        <f>IFERROR(VLOOKUP($A167,'1892'!$A$3:$L$140,12,FALSE),"")</f>
        <v>0</v>
      </c>
      <c r="J167">
        <f>IFERROR(VLOOKUP($A167,'1892'!$A$3:$M$140,13,FALSE),"")</f>
        <v>0</v>
      </c>
      <c r="K167">
        <f>IFERROR(VLOOKUP($A167,'1892'!$A$3:$N$140,14,FALSE),"")</f>
        <v>0</v>
      </c>
      <c r="L167">
        <f>IFERROR(VLOOKUP($A167,'1892'!$A$3:$O$140,15,FALSE),"")</f>
        <v>0</v>
      </c>
      <c r="M167">
        <f>IFERROR(VLOOKUP($A167,'1892'!$A$3:$P$140,16,FALSE),"")</f>
        <v>0</v>
      </c>
      <c r="N167">
        <f>IFERROR(VLOOKUP($A167,'1892'!$A$3:$Q$140,17,FALSE),"")</f>
        <v>0</v>
      </c>
      <c r="O167">
        <f>IFERROR(VLOOKUP($A167,'1893'!$A$3:$L$140,12,FALSE),"")</f>
        <v>0</v>
      </c>
      <c r="P167">
        <f>IFERROR(VLOOKUP($A167,'1893'!$A$3:$M$140,13,FALSE),"")</f>
        <v>0</v>
      </c>
      <c r="Q167">
        <f>IFERROR(VLOOKUP($A167,'1893'!$A$3:$N$140,14,FALSE),"")</f>
        <v>0</v>
      </c>
      <c r="R167">
        <f>IFERROR(VLOOKUP($A167,'1893'!$A$3:$O$140,15,FALSE),"")</f>
        <v>0</v>
      </c>
      <c r="S167">
        <f>IFERROR(VLOOKUP($A167,'1893'!$A$3:$P$140,16,FALSE),"")</f>
        <v>0</v>
      </c>
      <c r="T167">
        <f>IFERROR(VLOOKUP($A167,'1893'!$A$3:$Q$140,17,FALSE),"")</f>
        <v>0</v>
      </c>
      <c r="U167">
        <f>IFERROR(VLOOKUP($A167,'1894'!$A$3:$L$140,12,FALSE),"")</f>
        <v>0</v>
      </c>
      <c r="V167">
        <f>IFERROR(VLOOKUP($A167,'1894'!$A$3:$M$140,13,FALSE),"")</f>
        <v>0</v>
      </c>
      <c r="W167">
        <f>IFERROR(VLOOKUP($A167,'1894'!$A$3:$N$140,14,FALSE),"")</f>
        <v>0</v>
      </c>
      <c r="X167">
        <f>IFERROR(VLOOKUP($A167,'1894'!$A$3:$O$140,15,FALSE),"")</f>
        <v>0</v>
      </c>
      <c r="Y167">
        <f>IFERROR(VLOOKUP($A167,'1894'!$A$3:$P$140,16,FALSE),"")</f>
        <v>0</v>
      </c>
      <c r="Z167">
        <f>IFERROR(VLOOKUP($A167,'1894'!$A$3:$Q$140,17,FALSE),"")</f>
        <v>0</v>
      </c>
      <c r="AA167">
        <f>IFERROR(VLOOKUP($A167,'1895'!$A$3:$L$140,12,FALSE),"")</f>
        <v>0</v>
      </c>
      <c r="AB167">
        <f>IFERROR(VLOOKUP($A167,'1895'!$A$3:$M$140,13,FALSE),"")</f>
        <v>0</v>
      </c>
      <c r="AC167">
        <f>IFERROR(VLOOKUP($A167,'1895'!$A$3:$N$140,14,FALSE),"")</f>
        <v>0</v>
      </c>
      <c r="AD167">
        <f>IFERROR(VLOOKUP($A167,'1895'!$A$3:$O$140,15,FALSE),"")</f>
        <v>0</v>
      </c>
      <c r="AE167">
        <f>IFERROR(VLOOKUP($A167,'1895'!$A$3:$P$140,16,FALSE),"")</f>
        <v>0</v>
      </c>
      <c r="AF167">
        <f>IFERROR(VLOOKUP($A167,'1895'!$A$3:$Q$140,17,FALSE),"")</f>
        <v>0</v>
      </c>
      <c r="AG167">
        <f>IFERROR(VLOOKUP($A167,'1896'!$A$3:$L$140,12,FALSE),"")</f>
        <v>0</v>
      </c>
      <c r="AH167">
        <f>IFERROR(VLOOKUP($A167,'1896'!$A$3:$M$140,13,FALSE),"")</f>
        <v>0</v>
      </c>
      <c r="AI167">
        <f>IFERROR(VLOOKUP($A167,'1896'!$A$3:$N$140,14,FALSE),"")</f>
        <v>0</v>
      </c>
      <c r="AJ167">
        <f>IFERROR(VLOOKUP($A167,'1896'!$A$3:$O$140,15,FALSE),"")</f>
        <v>0</v>
      </c>
      <c r="AK167">
        <f>IFERROR(VLOOKUP($A167,'1896'!$A$3:$P$140,16,FALSE),"")</f>
        <v>0</v>
      </c>
      <c r="AL167">
        <f>IFERROR(VLOOKUP($A167,'1896'!$A$3:$Q$140,17,FALSE),"")</f>
        <v>0</v>
      </c>
      <c r="AM167">
        <f>IFERROR(VLOOKUP($A167,'1897'!$A$3:$L$140,12,FALSE),"")</f>
        <v>0</v>
      </c>
      <c r="AN167">
        <f>IFERROR(VLOOKUP($A167,'1897'!$A$3:$M$140,13,FALSE),"")</f>
        <v>0</v>
      </c>
      <c r="AO167">
        <f>IFERROR(VLOOKUP($A167,'1897'!$A$3:$N$140,14,FALSE),"")</f>
        <v>0</v>
      </c>
      <c r="AP167">
        <f>IFERROR(VLOOKUP($A167,'1897'!$A$3:$O$140,15,FALSE),"")</f>
        <v>0</v>
      </c>
      <c r="AQ167">
        <f>IFERROR(VLOOKUP($A167,'1897'!$A$3:$P$140,16,FALSE),"")</f>
        <v>0</v>
      </c>
      <c r="AR167">
        <f>IFERROR(VLOOKUP($A167,'1897'!$A$3:$Q$140,17,FALSE),"")</f>
        <v>0</v>
      </c>
      <c r="AS167">
        <f>IFERROR(VLOOKUP($A167,'1898'!$A$3:$L$140,12,FALSE),"")</f>
        <v>0</v>
      </c>
      <c r="AT167">
        <f>IFERROR(VLOOKUP($A167,'1898'!$A$3:$M$140,13,FALSE),"")</f>
        <v>0</v>
      </c>
      <c r="AU167">
        <f>IFERROR(VLOOKUP($A167,'1898'!$A$3:$N$140,14,FALSE),"")</f>
        <v>0</v>
      </c>
      <c r="AV167">
        <f>IFERROR(VLOOKUP($A167,'1898'!$A$3:$O$140,15,FALSE),"")</f>
        <v>0</v>
      </c>
      <c r="AW167">
        <f>IFERROR(VLOOKUP($A167,'1898'!$A$3:$P$140,16,FALSE),"")</f>
        <v>0</v>
      </c>
      <c r="AX167">
        <f>IFERROR(VLOOKUP($A167,'1898'!$A$3:$Q$140,17,FALSE),"")</f>
        <v>0</v>
      </c>
      <c r="AY167">
        <f>IFERROR(VLOOKUP($A167,'1899'!$A$3:$L$140,12,FALSE),"")</f>
        <v>0</v>
      </c>
      <c r="AZ167">
        <f>IFERROR(VLOOKUP($A167,'1899'!$A$3:$M$140,13,FALSE),"")</f>
        <v>0</v>
      </c>
      <c r="BA167">
        <f>IFERROR(VLOOKUP($A167,'1899'!$A$3:$N$140,14,FALSE),"")</f>
        <v>0</v>
      </c>
      <c r="BB167">
        <f>IFERROR(VLOOKUP($A167,'1899'!$A$3:$O$140,15,FALSE),"")</f>
        <v>0</v>
      </c>
      <c r="BC167">
        <f>IFERROR(VLOOKUP($A167,'1899'!$A$3:$P$140,16,FALSE),"")</f>
        <v>0</v>
      </c>
      <c r="BD167">
        <f>IFERROR(VLOOKUP($A167,'1899'!$A$3:$Q$140,17,FALSE),"")</f>
        <v>0</v>
      </c>
      <c r="BE167">
        <f>IFERROR(VLOOKUP($A167,'1900'!$A$3:$L$140,12,FALSE),"")</f>
        <v>0</v>
      </c>
      <c r="BF167">
        <f>IFERROR(VLOOKUP($A167,'1900'!$A$3:$M$140,13,FALSE),"")</f>
        <v>0</v>
      </c>
      <c r="BG167">
        <f>IFERROR(VLOOKUP($A167,'1900'!$A$3:$N$140,14,FALSE),"")</f>
        <v>0</v>
      </c>
      <c r="BH167">
        <f>IFERROR(VLOOKUP($A167,'1900'!$A$3:$O$140,15,FALSE),"")</f>
        <v>0</v>
      </c>
      <c r="BI167">
        <f>IFERROR(VLOOKUP($A167,'1900'!$A$3:$P$140,16,FALSE),"")</f>
        <v>0</v>
      </c>
      <c r="BJ167">
        <f>IFERROR(VLOOKUP($A167,'1900'!$A$3:$Q$140,17,FALSE),"")</f>
        <v>0</v>
      </c>
      <c r="BK167">
        <f>IFERROR(VLOOKUP($A167,'1901'!$A$3:$L$140,12,FALSE),"")</f>
        <v>0</v>
      </c>
      <c r="BL167">
        <f>IFERROR(VLOOKUP($A167,'1901'!$A$3:$M$140,13,FALSE),"")</f>
        <v>0</v>
      </c>
      <c r="BM167">
        <f>IFERROR(VLOOKUP($A167,'1901'!$A$3:$N$140,14,FALSE),"")</f>
        <v>0</v>
      </c>
      <c r="BN167">
        <f>IFERROR(VLOOKUP($A167,'1901'!$A$3:$O$140,15,FALSE),"")</f>
        <v>0</v>
      </c>
      <c r="BO167">
        <f>IFERROR(VLOOKUP($A167,'1901'!$A$3:$P$140,16,FALSE),"")</f>
        <v>0</v>
      </c>
      <c r="BP167">
        <f>IFERROR(VLOOKUP($A167,'1901'!$A$3:$Q$140,17,FALSE),"")</f>
        <v>0</v>
      </c>
      <c r="BQ167">
        <f>IFERROR(VLOOKUP($A167,'1902'!$A$3:$L$140,12,FALSE),"")</f>
        <v>0</v>
      </c>
      <c r="BR167">
        <f>IFERROR(VLOOKUP($A167,'1902'!$A$3:$M$140,13,FALSE),"")</f>
        <v>0</v>
      </c>
      <c r="BS167">
        <f>IFERROR(VLOOKUP($A167,'1902'!$A$3:$N$140,14,FALSE),"")</f>
        <v>0</v>
      </c>
      <c r="BT167">
        <f>IFERROR(VLOOKUP($A167,'1902'!$A$3:$O$140,15,FALSE),"")</f>
        <v>0</v>
      </c>
      <c r="BU167">
        <f>IFERROR(VLOOKUP($A167,'1902'!$A$3:$P$140,16,FALSE),"")</f>
        <v>0</v>
      </c>
      <c r="BV167">
        <f>IFERROR(VLOOKUP($A167,'1902'!$A$3:$Q$140,17,FALSE),"")</f>
        <v>0</v>
      </c>
      <c r="BW167">
        <f>IFERROR(VLOOKUP($A167,'1903'!$A$3:$L$140,12,FALSE),"")</f>
        <v>0</v>
      </c>
      <c r="BX167">
        <f>IFERROR(VLOOKUP($A167,'1903'!$A$3:$M$140,13,FALSE),"")</f>
        <v>0</v>
      </c>
      <c r="BY167">
        <f>IFERROR(VLOOKUP($A167,'1903'!$A$3:$N$140,14,FALSE),"")</f>
        <v>0</v>
      </c>
      <c r="BZ167">
        <f>IFERROR(VLOOKUP($A167,'1903'!$A$3:$O$140,15,FALSE),"")</f>
        <v>0</v>
      </c>
      <c r="CA167">
        <f>IFERROR(VLOOKUP($A167,'1903'!$A$3:$P$140,16,FALSE),"")</f>
        <v>0</v>
      </c>
      <c r="CB167">
        <f>IFERROR(VLOOKUP($A167,'1903'!$A$3:$Q$140,17,FALSE),"")</f>
        <v>0</v>
      </c>
      <c r="CC167">
        <f>IFERROR(VLOOKUP($A167,'1904'!$A$3:$L$140,12,FALSE),"")</f>
        <v>0</v>
      </c>
      <c r="CD167">
        <f>IFERROR(VLOOKUP($A167,'1904'!$A$3:$M$140,13,FALSE),"")</f>
        <v>0</v>
      </c>
      <c r="CE167">
        <f>IFERROR(VLOOKUP($A167,'1904'!$A$3:$N$140,14,FALSE),"")</f>
        <v>0</v>
      </c>
      <c r="CF167">
        <f>IFERROR(VLOOKUP($A167,'1904'!$A$3:$O$140,15,FALSE),"")</f>
        <v>0</v>
      </c>
      <c r="CG167">
        <f>IFERROR(VLOOKUP($A167,'1904'!$A$3:$P$140,16,FALSE),"")</f>
        <v>0</v>
      </c>
      <c r="CH167">
        <f>IFERROR(VLOOKUP($A167,'1904'!$A$3:$Q$140,17,FALSE),"")</f>
        <v>0</v>
      </c>
      <c r="CI167">
        <f>IFERROR(VLOOKUP($A167,'1905'!$A$3:$L$140,12,FALSE),"")</f>
        <v>0</v>
      </c>
      <c r="CJ167">
        <f>IFERROR(VLOOKUP($A167,'1905'!$A$3:$M$140,13,FALSE),"")</f>
        <v>0</v>
      </c>
      <c r="CK167">
        <f>IFERROR(VLOOKUP($A167,'1905'!$A$3:$N$140,14,FALSE),"")</f>
        <v>0</v>
      </c>
      <c r="CL167">
        <f>IFERROR(VLOOKUP($A167,'1905'!$A$3:$O$140,15,FALSE),"")</f>
        <v>0</v>
      </c>
      <c r="CM167">
        <f>IFERROR(VLOOKUP($A167,'1905'!$A$3:$P$140,16,FALSE),"")</f>
        <v>0</v>
      </c>
      <c r="CN167">
        <f>IFERROR(VLOOKUP($A167,'1905'!$A$3:$Q$140,17,FALSE),"")</f>
        <v>0</v>
      </c>
      <c r="CO167">
        <f>IFERROR(VLOOKUP($A167,'1906'!$A$3:$L$140,12,FALSE),"")</f>
        <v>0</v>
      </c>
      <c r="CP167">
        <f>IFERROR(VLOOKUP($A167,'1906'!$A$3:$M$140,13,FALSE),"")</f>
        <v>0</v>
      </c>
      <c r="CQ167">
        <f>IFERROR(VLOOKUP($A167,'1906'!$A$3:$N$140,14,FALSE),"")</f>
        <v>0</v>
      </c>
      <c r="CR167">
        <f>IFERROR(VLOOKUP($A167,'1906'!$A$3:$O$140,15,FALSE),"")</f>
        <v>0</v>
      </c>
      <c r="CS167">
        <f>IFERROR(VLOOKUP($A167,'1906'!$A$3:$P$140,16,FALSE),"")</f>
        <v>0</v>
      </c>
      <c r="CT167">
        <f>IFERROR(VLOOKUP($A167,'1906'!$A$3:$Q$140,17,FALSE),"")</f>
        <v>0</v>
      </c>
      <c r="CU167">
        <f>IFERROR(VLOOKUP($A167,'1907'!$A$3:$L$140,12,FALSE),"")</f>
        <v>0</v>
      </c>
      <c r="CV167">
        <f>IFERROR(VLOOKUP($A167,'1907'!$A$3:$M$140,13,FALSE),"")</f>
        <v>0</v>
      </c>
      <c r="CW167">
        <f>IFERROR(VLOOKUP($A167,'1907'!$A$3:$N$140,14,FALSE),"")</f>
        <v>0</v>
      </c>
      <c r="CX167">
        <f>IFERROR(VLOOKUP($A167,'1907'!$A$3:$O$140,15,FALSE),"")</f>
        <v>0</v>
      </c>
      <c r="CY167">
        <f>IFERROR(VLOOKUP($A167,'1907'!$A$3:$P$140,16,FALSE),"")</f>
        <v>0</v>
      </c>
      <c r="CZ167">
        <f>IFERROR(VLOOKUP($A167,'1907'!$A$3:$Q$140,17,FALSE),"")</f>
        <v>0</v>
      </c>
      <c r="DA167">
        <f>IFERROR(VLOOKUP($A167,'1908'!$A$3:$L$140,12,FALSE),"")</f>
        <v>0</v>
      </c>
      <c r="DB167">
        <f>IFERROR(VLOOKUP($A167,'1908'!$A$3:$M$140,13,FALSE),"")</f>
        <v>0</v>
      </c>
      <c r="DC167">
        <f>IFERROR(VLOOKUP($A167,'1908'!$A$3:$N$140,14,FALSE),"")</f>
        <v>0</v>
      </c>
      <c r="DD167">
        <f>IFERROR(VLOOKUP($A167,'1908'!$A$3:$O$140,15,FALSE),"")</f>
        <v>0</v>
      </c>
      <c r="DE167">
        <f>IFERROR(VLOOKUP($A167,'1908'!$A$3:$P$140,16,FALSE),"")</f>
        <v>0</v>
      </c>
      <c r="DF167">
        <f>IFERROR(VLOOKUP($A167,'1908'!$A$3:$Q$140,17,FALSE),"")</f>
        <v>0</v>
      </c>
      <c r="DG167">
        <f>IFERROR(VLOOKUP($A167,'1909'!$A$3:$L$140,12,FALSE),"")</f>
        <v>0</v>
      </c>
      <c r="DH167">
        <f>IFERROR(VLOOKUP($A167,'1909'!$A$3:$M$140,13,FALSE),"")</f>
        <v>0</v>
      </c>
      <c r="DI167">
        <f>IFERROR(VLOOKUP($A167,'1909'!$A$3:$N$140,14,FALSE),"")</f>
        <v>0</v>
      </c>
      <c r="DJ167">
        <f>IFERROR(VLOOKUP($A167,'1909'!$A$3:$O$140,15,FALSE),"")</f>
        <v>0</v>
      </c>
      <c r="DK167">
        <f>IFERROR(VLOOKUP($A167,'1909'!$A$3:$P$140,16,FALSE),"")</f>
        <v>0</v>
      </c>
      <c r="DL167">
        <f>IFERROR(VLOOKUP($A167,'1909'!$A$3:$Q$140,17,FALSE),"")</f>
        <v>0</v>
      </c>
      <c r="DM167">
        <f>IFERROR(VLOOKUP($A167,'1910'!$A$3:$L$140,12,FALSE),"")</f>
        <v>0</v>
      </c>
      <c r="DN167">
        <f>IFERROR(VLOOKUP($A167,'1910'!$A$3:$M$140,13,FALSE),"")</f>
        <v>0</v>
      </c>
      <c r="DO167">
        <f>IFERROR(VLOOKUP($A167,'1910'!$A$3:$N$140,14,FALSE),"")</f>
        <v>0</v>
      </c>
      <c r="DP167">
        <f>IFERROR(VLOOKUP($A167,'1910'!$A$3:$O$140,15,FALSE),"")</f>
        <v>0</v>
      </c>
      <c r="DQ167">
        <f>IFERROR(VLOOKUP($A167,'1910'!$A$3:$P$140,16,FALSE),"")</f>
        <v>0</v>
      </c>
      <c r="DR167">
        <f>IFERROR(VLOOKUP($A167,'1910'!$A$3:$Q$140,17,FALSE),"")</f>
        <v>0</v>
      </c>
      <c r="DS167">
        <f>IFERROR(VLOOKUP($A167,'1911'!$A$3:$L$140,12,FALSE),"")</f>
        <v>0</v>
      </c>
      <c r="DT167">
        <f>IFERROR(VLOOKUP($A167,'1911'!$A$3:$M$140,13,FALSE),"")</f>
        <v>0</v>
      </c>
      <c r="DU167">
        <f>IFERROR(VLOOKUP($A167,'1911'!$A$3:$N$140,14,FALSE),"")</f>
        <v>0</v>
      </c>
      <c r="DV167">
        <f>IFERROR(VLOOKUP($A167,'1911'!$A$3:$O$140,15,FALSE),"")</f>
        <v>0</v>
      </c>
      <c r="DW167">
        <f>IFERROR(VLOOKUP($A167,'1911'!$A$3:$P$140,16,FALSE),"")</f>
        <v>0</v>
      </c>
      <c r="DX167">
        <f>IFERROR(VLOOKUP($A167,'1911'!$A$3:$Q$140,17,FALSE),"")</f>
        <v>0</v>
      </c>
      <c r="DY167">
        <f>IFERROR(VLOOKUP($A167,'1912'!$A$3:$L$140,12,FALSE),"")</f>
        <v>0</v>
      </c>
      <c r="DZ167">
        <f>IFERROR(VLOOKUP($A167,'1912'!$A$3:$M$140,13,FALSE),"")</f>
        <v>0</v>
      </c>
      <c r="EA167">
        <f>IFERROR(VLOOKUP($A167,'1912'!$A$3:$N$140,14,FALSE),"")</f>
        <v>0</v>
      </c>
      <c r="EB167">
        <f>IFERROR(VLOOKUP($A167,'1912'!$A$3:$O$140,15,FALSE),"")</f>
        <v>0</v>
      </c>
      <c r="EC167">
        <f>IFERROR(VLOOKUP($A167,'1912'!$A$3:$P$140,16,FALSE),"")</f>
        <v>0</v>
      </c>
      <c r="ED167">
        <f>IFERROR(VLOOKUP($A167,'1912'!$A$3:$Q$140,17,FALSE),"")</f>
        <v>0</v>
      </c>
    </row>
    <row r="168" spans="1:134" x14ac:dyDescent="0.2">
      <c r="A168" s="2" t="s">
        <v>269</v>
      </c>
      <c r="B168" t="s">
        <v>253</v>
      </c>
      <c r="C168">
        <f>IFERROR(VLOOKUP($A168,'1891'!$A$3:$L$140,12,FALSE),"")</f>
        <v>0</v>
      </c>
      <c r="D168">
        <f>IFERROR(VLOOKUP($A168,'1891'!$A$3:$M$140,13,FALSE),"")</f>
        <v>0</v>
      </c>
      <c r="E168">
        <f>IFERROR(VLOOKUP($A168,'1891'!$A$3:$N$140,14,FALSE),"")</f>
        <v>0</v>
      </c>
      <c r="F168">
        <f>IFERROR(VLOOKUP($A168,'1891'!$A$3:$O$140,15,FALSE),"")</f>
        <v>0</v>
      </c>
      <c r="G168">
        <f>IFERROR(VLOOKUP($A168,'1891'!$A$3:$P$140,16,FALSE),"")</f>
        <v>0</v>
      </c>
      <c r="H168">
        <f>IFERROR(VLOOKUP($A168,'1891'!$A$3:$Q$140,17,FALSE),"")</f>
        <v>0</v>
      </c>
      <c r="I168">
        <f>IFERROR(VLOOKUP($A168,'1892'!$A$3:$L$140,12,FALSE),"")</f>
        <v>0</v>
      </c>
      <c r="J168">
        <f>IFERROR(VLOOKUP($A168,'1892'!$A$3:$M$140,13,FALSE),"")</f>
        <v>0</v>
      </c>
      <c r="K168">
        <f>IFERROR(VLOOKUP($A168,'1892'!$A$3:$N$140,14,FALSE),"")</f>
        <v>0</v>
      </c>
      <c r="L168">
        <f>IFERROR(VLOOKUP($A168,'1892'!$A$3:$O$140,15,FALSE),"")</f>
        <v>0</v>
      </c>
      <c r="M168">
        <f>IFERROR(VLOOKUP($A168,'1892'!$A$3:$P$140,16,FALSE),"")</f>
        <v>0</v>
      </c>
      <c r="N168">
        <f>IFERROR(VLOOKUP($A168,'1892'!$A$3:$Q$140,17,FALSE),"")</f>
        <v>0</v>
      </c>
      <c r="O168">
        <f>IFERROR(VLOOKUP($A168,'1893'!$A$3:$L$140,12,FALSE),"")</f>
        <v>0</v>
      </c>
      <c r="P168">
        <f>IFERROR(VLOOKUP($A168,'1893'!$A$3:$M$140,13,FALSE),"")</f>
        <v>0</v>
      </c>
      <c r="Q168">
        <f>IFERROR(VLOOKUP($A168,'1893'!$A$3:$N$140,14,FALSE),"")</f>
        <v>0</v>
      </c>
      <c r="R168">
        <f>IFERROR(VLOOKUP($A168,'1893'!$A$3:$O$140,15,FALSE),"")</f>
        <v>0</v>
      </c>
      <c r="S168">
        <f>IFERROR(VLOOKUP($A168,'1893'!$A$3:$P$140,16,FALSE),"")</f>
        <v>0</v>
      </c>
      <c r="T168">
        <f>IFERROR(VLOOKUP($A168,'1893'!$A$3:$Q$140,17,FALSE),"")</f>
        <v>0</v>
      </c>
      <c r="U168">
        <f>IFERROR(VLOOKUP($A168,'1894'!$A$3:$L$140,12,FALSE),"")</f>
        <v>0</v>
      </c>
      <c r="V168">
        <f>IFERROR(VLOOKUP($A168,'1894'!$A$3:$M$140,13,FALSE),"")</f>
        <v>0</v>
      </c>
      <c r="W168">
        <f>IFERROR(VLOOKUP($A168,'1894'!$A$3:$N$140,14,FALSE),"")</f>
        <v>0</v>
      </c>
      <c r="X168">
        <f>IFERROR(VLOOKUP($A168,'1894'!$A$3:$O$140,15,FALSE),"")</f>
        <v>0</v>
      </c>
      <c r="Y168">
        <f>IFERROR(VLOOKUP($A168,'1894'!$A$3:$P$140,16,FALSE),"")</f>
        <v>0</v>
      </c>
      <c r="Z168">
        <f>IFERROR(VLOOKUP($A168,'1894'!$A$3:$Q$140,17,FALSE),"")</f>
        <v>0</v>
      </c>
      <c r="AA168">
        <f>IFERROR(VLOOKUP($A168,'1895'!$A$3:$L$140,12,FALSE),"")</f>
        <v>0</v>
      </c>
      <c r="AB168">
        <f>IFERROR(VLOOKUP($A168,'1895'!$A$3:$M$140,13,FALSE),"")</f>
        <v>0</v>
      </c>
      <c r="AC168">
        <f>IFERROR(VLOOKUP($A168,'1895'!$A$3:$N$140,14,FALSE),"")</f>
        <v>0</v>
      </c>
      <c r="AD168">
        <f>IFERROR(VLOOKUP($A168,'1895'!$A$3:$O$140,15,FALSE),"")</f>
        <v>0</v>
      </c>
      <c r="AE168">
        <f>IFERROR(VLOOKUP($A168,'1895'!$A$3:$P$140,16,FALSE),"")</f>
        <v>0</v>
      </c>
      <c r="AF168">
        <f>IFERROR(VLOOKUP($A168,'1895'!$A$3:$Q$140,17,FALSE),"")</f>
        <v>0</v>
      </c>
      <c r="AG168">
        <f>IFERROR(VLOOKUP($A168,'1896'!$A$3:$L$140,12,FALSE),"")</f>
        <v>0</v>
      </c>
      <c r="AH168">
        <f>IFERROR(VLOOKUP($A168,'1896'!$A$3:$M$140,13,FALSE),"")</f>
        <v>0</v>
      </c>
      <c r="AI168">
        <f>IFERROR(VLOOKUP($A168,'1896'!$A$3:$N$140,14,FALSE),"")</f>
        <v>0</v>
      </c>
      <c r="AJ168">
        <f>IFERROR(VLOOKUP($A168,'1896'!$A$3:$O$140,15,FALSE),"")</f>
        <v>0</v>
      </c>
      <c r="AK168">
        <f>IFERROR(VLOOKUP($A168,'1896'!$A$3:$P$140,16,FALSE),"")</f>
        <v>0</v>
      </c>
      <c r="AL168">
        <f>IFERROR(VLOOKUP($A168,'1896'!$A$3:$Q$140,17,FALSE),"")</f>
        <v>0</v>
      </c>
      <c r="AM168">
        <f>IFERROR(VLOOKUP($A168,'1897'!$A$3:$L$140,12,FALSE),"")</f>
        <v>0</v>
      </c>
      <c r="AN168">
        <f>IFERROR(VLOOKUP($A168,'1897'!$A$3:$M$140,13,FALSE),"")</f>
        <v>0</v>
      </c>
      <c r="AO168">
        <f>IFERROR(VLOOKUP($A168,'1897'!$A$3:$N$140,14,FALSE),"")</f>
        <v>0</v>
      </c>
      <c r="AP168">
        <f>IFERROR(VLOOKUP($A168,'1897'!$A$3:$O$140,15,FALSE),"")</f>
        <v>0</v>
      </c>
      <c r="AQ168">
        <f>IFERROR(VLOOKUP($A168,'1897'!$A$3:$P$140,16,FALSE),"")</f>
        <v>0</v>
      </c>
      <c r="AR168">
        <f>IFERROR(VLOOKUP($A168,'1897'!$A$3:$Q$140,17,FALSE),"")</f>
        <v>0</v>
      </c>
      <c r="AS168">
        <f>IFERROR(VLOOKUP($A168,'1898'!$A$3:$L$140,12,FALSE),"")</f>
        <v>0</v>
      </c>
      <c r="AT168">
        <f>IFERROR(VLOOKUP($A168,'1898'!$A$3:$M$140,13,FALSE),"")</f>
        <v>0</v>
      </c>
      <c r="AU168">
        <f>IFERROR(VLOOKUP($A168,'1898'!$A$3:$N$140,14,FALSE),"")</f>
        <v>0</v>
      </c>
      <c r="AV168">
        <f>IFERROR(VLOOKUP($A168,'1898'!$A$3:$O$140,15,FALSE),"")</f>
        <v>0</v>
      </c>
      <c r="AW168">
        <f>IFERROR(VLOOKUP($A168,'1898'!$A$3:$P$140,16,FALSE),"")</f>
        <v>0</v>
      </c>
      <c r="AX168">
        <f>IFERROR(VLOOKUP($A168,'1898'!$A$3:$Q$140,17,FALSE),"")</f>
        <v>0</v>
      </c>
      <c r="AY168">
        <f>IFERROR(VLOOKUP($A168,'1899'!$A$3:$L$140,12,FALSE),"")</f>
        <v>0</v>
      </c>
      <c r="AZ168">
        <f>IFERROR(VLOOKUP($A168,'1899'!$A$3:$M$140,13,FALSE),"")</f>
        <v>0</v>
      </c>
      <c r="BA168">
        <f>IFERROR(VLOOKUP($A168,'1899'!$A$3:$N$140,14,FALSE),"")</f>
        <v>0</v>
      </c>
      <c r="BB168">
        <f>IFERROR(VLOOKUP($A168,'1899'!$A$3:$O$140,15,FALSE),"")</f>
        <v>0</v>
      </c>
      <c r="BC168">
        <f>IFERROR(VLOOKUP($A168,'1899'!$A$3:$P$140,16,FALSE),"")</f>
        <v>0</v>
      </c>
      <c r="BD168">
        <f>IFERROR(VLOOKUP($A168,'1899'!$A$3:$Q$140,17,FALSE),"")</f>
        <v>0</v>
      </c>
      <c r="BE168">
        <f>IFERROR(VLOOKUP($A168,'1900'!$A$3:$L$140,12,FALSE),"")</f>
        <v>0</v>
      </c>
      <c r="BF168">
        <f>IFERROR(VLOOKUP($A168,'1900'!$A$3:$M$140,13,FALSE),"")</f>
        <v>0</v>
      </c>
      <c r="BG168">
        <f>IFERROR(VLOOKUP($A168,'1900'!$A$3:$N$140,14,FALSE),"")</f>
        <v>0</v>
      </c>
      <c r="BH168">
        <f>IFERROR(VLOOKUP($A168,'1900'!$A$3:$O$140,15,FALSE),"")</f>
        <v>0</v>
      </c>
      <c r="BI168">
        <f>IFERROR(VLOOKUP($A168,'1900'!$A$3:$P$140,16,FALSE),"")</f>
        <v>0</v>
      </c>
      <c r="BJ168">
        <f>IFERROR(VLOOKUP($A168,'1900'!$A$3:$Q$140,17,FALSE),"")</f>
        <v>0</v>
      </c>
      <c r="BK168">
        <f>IFERROR(VLOOKUP($A168,'1901'!$A$3:$L$140,12,FALSE),"")</f>
        <v>0</v>
      </c>
      <c r="BL168">
        <f>IFERROR(VLOOKUP($A168,'1901'!$A$3:$M$140,13,FALSE),"")</f>
        <v>0</v>
      </c>
      <c r="BM168">
        <f>IFERROR(VLOOKUP($A168,'1901'!$A$3:$N$140,14,FALSE),"")</f>
        <v>0</v>
      </c>
      <c r="BN168">
        <f>IFERROR(VLOOKUP($A168,'1901'!$A$3:$O$140,15,FALSE),"")</f>
        <v>0</v>
      </c>
      <c r="BO168">
        <f>IFERROR(VLOOKUP($A168,'1901'!$A$3:$P$140,16,FALSE),"")</f>
        <v>0</v>
      </c>
      <c r="BP168">
        <f>IFERROR(VLOOKUP($A168,'1901'!$A$3:$Q$140,17,FALSE),"")</f>
        <v>0</v>
      </c>
      <c r="BQ168">
        <f>IFERROR(VLOOKUP($A168,'1902'!$A$3:$L$140,12,FALSE),"")</f>
        <v>0</v>
      </c>
      <c r="BR168">
        <f>IFERROR(VLOOKUP($A168,'1902'!$A$3:$M$140,13,FALSE),"")</f>
        <v>0</v>
      </c>
      <c r="BS168">
        <f>IFERROR(VLOOKUP($A168,'1902'!$A$3:$N$140,14,FALSE),"")</f>
        <v>0</v>
      </c>
      <c r="BT168">
        <f>IFERROR(VLOOKUP($A168,'1902'!$A$3:$O$140,15,FALSE),"")</f>
        <v>0</v>
      </c>
      <c r="BU168">
        <f>IFERROR(VLOOKUP($A168,'1902'!$A$3:$P$140,16,FALSE),"")</f>
        <v>0</v>
      </c>
      <c r="BV168">
        <f>IFERROR(VLOOKUP($A168,'1902'!$A$3:$Q$140,17,FALSE),"")</f>
        <v>0</v>
      </c>
      <c r="BW168">
        <f>IFERROR(VLOOKUP($A168,'1903'!$A$3:$L$140,12,FALSE),"")</f>
        <v>0</v>
      </c>
      <c r="BX168">
        <f>IFERROR(VLOOKUP($A168,'1903'!$A$3:$M$140,13,FALSE),"")</f>
        <v>0</v>
      </c>
      <c r="BY168">
        <f>IFERROR(VLOOKUP($A168,'1903'!$A$3:$N$140,14,FALSE),"")</f>
        <v>0</v>
      </c>
      <c r="BZ168">
        <f>IFERROR(VLOOKUP($A168,'1903'!$A$3:$O$140,15,FALSE),"")</f>
        <v>0</v>
      </c>
      <c r="CA168">
        <f>IFERROR(VLOOKUP($A168,'1903'!$A$3:$P$140,16,FALSE),"")</f>
        <v>0</v>
      </c>
      <c r="CB168">
        <f>IFERROR(VLOOKUP($A168,'1903'!$A$3:$Q$140,17,FALSE),"")</f>
        <v>0</v>
      </c>
      <c r="CC168">
        <f>IFERROR(VLOOKUP($A168,'1904'!$A$3:$L$140,12,FALSE),"")</f>
        <v>0</v>
      </c>
      <c r="CD168">
        <f>IFERROR(VLOOKUP($A168,'1904'!$A$3:$M$140,13,FALSE),"")</f>
        <v>0</v>
      </c>
      <c r="CE168">
        <f>IFERROR(VLOOKUP($A168,'1904'!$A$3:$N$140,14,FALSE),"")</f>
        <v>0</v>
      </c>
      <c r="CF168">
        <f>IFERROR(VLOOKUP($A168,'1904'!$A$3:$O$140,15,FALSE),"")</f>
        <v>0</v>
      </c>
      <c r="CG168">
        <f>IFERROR(VLOOKUP($A168,'1904'!$A$3:$P$140,16,FALSE),"")</f>
        <v>0</v>
      </c>
      <c r="CH168">
        <f>IFERROR(VLOOKUP($A168,'1904'!$A$3:$Q$140,17,FALSE),"")</f>
        <v>0</v>
      </c>
      <c r="CI168">
        <f>IFERROR(VLOOKUP($A168,'1905'!$A$3:$L$140,12,FALSE),"")</f>
        <v>258</v>
      </c>
      <c r="CJ168">
        <f>IFERROR(VLOOKUP($A168,'1905'!$A$3:$M$140,13,FALSE),"")</f>
        <v>37539.040000000001</v>
      </c>
      <c r="CK168">
        <f>IFERROR(VLOOKUP($A168,'1905'!$A$3:$N$140,14,FALSE),"")</f>
        <v>0</v>
      </c>
      <c r="CL168">
        <f>IFERROR(VLOOKUP($A168,'1905'!$A$3:$O$140,15,FALSE),"")</f>
        <v>0</v>
      </c>
      <c r="CM168">
        <f>IFERROR(VLOOKUP($A168,'1905'!$A$3:$P$140,16,FALSE),"")</f>
        <v>0</v>
      </c>
      <c r="CN168">
        <f>IFERROR(VLOOKUP($A168,'1905'!$A$3:$Q$140,17,FALSE),"")</f>
        <v>0</v>
      </c>
      <c r="CO168">
        <f>IFERROR(VLOOKUP($A168,'1906'!$A$3:$L$140,12,FALSE),"")</f>
        <v>209</v>
      </c>
      <c r="CP168">
        <f>IFERROR(VLOOKUP($A168,'1906'!$A$3:$M$140,13,FALSE),"")</f>
        <v>25653.07</v>
      </c>
      <c r="CQ168">
        <f>IFERROR(VLOOKUP($A168,'1906'!$A$3:$N$140,14,FALSE),"")</f>
        <v>30</v>
      </c>
      <c r="CR168">
        <f>IFERROR(VLOOKUP($A168,'1906'!$A$3:$O$140,15,FALSE),"")</f>
        <v>4182.6400000000003</v>
      </c>
      <c r="CS168">
        <f>IFERROR(VLOOKUP($A168,'1906'!$A$3:$P$140,16,FALSE),"")</f>
        <v>4</v>
      </c>
      <c r="CT168">
        <f>IFERROR(VLOOKUP($A168,'1906'!$A$3:$Q$140,17,FALSE),"")</f>
        <v>156.29</v>
      </c>
      <c r="CU168">
        <f>IFERROR(VLOOKUP($A168,'1907'!$A$3:$L$140,12,FALSE),"")</f>
        <v>100</v>
      </c>
      <c r="CV168">
        <f>IFERROR(VLOOKUP($A168,'1907'!$A$3:$M$140,13,FALSE),"")</f>
        <v>8725.83</v>
      </c>
      <c r="CW168">
        <f>IFERROR(VLOOKUP($A168,'1907'!$A$3:$N$140,14,FALSE),"")</f>
        <v>81</v>
      </c>
      <c r="CX168">
        <f>IFERROR(VLOOKUP($A168,'1907'!$A$3:$O$140,15,FALSE),"")</f>
        <v>11085.35</v>
      </c>
      <c r="CY168">
        <f>IFERROR(VLOOKUP($A168,'1907'!$A$3:$P$140,16,FALSE),"")</f>
        <v>6</v>
      </c>
      <c r="CZ168">
        <f>IFERROR(VLOOKUP($A168,'1907'!$A$3:$Q$140,17,FALSE),"")</f>
        <v>235</v>
      </c>
      <c r="DA168">
        <f>IFERROR(VLOOKUP($A168,'1908'!$A$3:$L$140,12,FALSE),"")</f>
        <v>0</v>
      </c>
      <c r="DB168">
        <f>IFERROR(VLOOKUP($A168,'1908'!$A$3:$M$140,13,FALSE),"")</f>
        <v>0</v>
      </c>
      <c r="DC168">
        <f>IFERROR(VLOOKUP($A168,'1908'!$A$3:$N$140,14,FALSE),"")</f>
        <v>0</v>
      </c>
      <c r="DD168">
        <f>IFERROR(VLOOKUP($A168,'1908'!$A$3:$O$140,15,FALSE),"")</f>
        <v>0</v>
      </c>
      <c r="DE168">
        <f>IFERROR(VLOOKUP($A168,'1908'!$A$3:$P$140,16,FALSE),"")</f>
        <v>0</v>
      </c>
      <c r="DF168">
        <f>IFERROR(VLOOKUP($A168,'1908'!$A$3:$Q$140,17,FALSE),"")</f>
        <v>0</v>
      </c>
      <c r="DG168">
        <f>IFERROR(VLOOKUP($A168,'1909'!$A$3:$L$140,12,FALSE),"")</f>
        <v>0</v>
      </c>
      <c r="DH168">
        <f>IFERROR(VLOOKUP($A168,'1909'!$A$3:$M$140,13,FALSE),"")</f>
        <v>0</v>
      </c>
      <c r="DI168">
        <f>IFERROR(VLOOKUP($A168,'1909'!$A$3:$N$140,14,FALSE),"")</f>
        <v>0</v>
      </c>
      <c r="DJ168">
        <f>IFERROR(VLOOKUP($A168,'1909'!$A$3:$O$140,15,FALSE),"")</f>
        <v>0</v>
      </c>
      <c r="DK168">
        <f>IFERROR(VLOOKUP($A168,'1909'!$A$3:$P$140,16,FALSE),"")</f>
        <v>0</v>
      </c>
      <c r="DL168">
        <f>IFERROR(VLOOKUP($A168,'1909'!$A$3:$Q$140,17,FALSE),"")</f>
        <v>0</v>
      </c>
      <c r="DM168">
        <f>IFERROR(VLOOKUP($A168,'1910'!$A$3:$L$140,12,FALSE),"")</f>
        <v>0</v>
      </c>
      <c r="DN168">
        <f>IFERROR(VLOOKUP($A168,'1910'!$A$3:$M$140,13,FALSE),"")</f>
        <v>0</v>
      </c>
      <c r="DO168">
        <f>IFERROR(VLOOKUP($A168,'1910'!$A$3:$N$140,14,FALSE),"")</f>
        <v>0</v>
      </c>
      <c r="DP168">
        <f>IFERROR(VLOOKUP($A168,'1910'!$A$3:$O$140,15,FALSE),"")</f>
        <v>0</v>
      </c>
      <c r="DQ168">
        <f>IFERROR(VLOOKUP($A168,'1910'!$A$3:$P$140,16,FALSE),"")</f>
        <v>0</v>
      </c>
      <c r="DR168">
        <f>IFERROR(VLOOKUP($A168,'1910'!$A$3:$Q$140,17,FALSE),"")</f>
        <v>0</v>
      </c>
      <c r="DS168">
        <f>IFERROR(VLOOKUP($A168,'1911'!$A$3:$L$140,12,FALSE),"")</f>
        <v>0</v>
      </c>
      <c r="DT168">
        <f>IFERROR(VLOOKUP($A168,'1911'!$A$3:$M$140,13,FALSE),"")</f>
        <v>0</v>
      </c>
      <c r="DU168">
        <f>IFERROR(VLOOKUP($A168,'1911'!$A$3:$N$140,14,FALSE),"")</f>
        <v>0</v>
      </c>
      <c r="DV168">
        <f>IFERROR(VLOOKUP($A168,'1911'!$A$3:$O$140,15,FALSE),"")</f>
        <v>0</v>
      </c>
      <c r="DW168">
        <f>IFERROR(VLOOKUP($A168,'1911'!$A$3:$P$140,16,FALSE),"")</f>
        <v>0</v>
      </c>
      <c r="DX168">
        <f>IFERROR(VLOOKUP($A168,'1911'!$A$3:$Q$140,17,FALSE),"")</f>
        <v>0</v>
      </c>
      <c r="DY168">
        <f>IFERROR(VLOOKUP($A168,'1912'!$A$3:$L$140,12,FALSE),"")</f>
        <v>0</v>
      </c>
      <c r="DZ168">
        <f>IFERROR(VLOOKUP($A168,'1912'!$A$3:$M$140,13,FALSE),"")</f>
        <v>0</v>
      </c>
      <c r="EA168">
        <f>IFERROR(VLOOKUP($A168,'1912'!$A$3:$N$140,14,FALSE),"")</f>
        <v>0</v>
      </c>
      <c r="EB168">
        <f>IFERROR(VLOOKUP($A168,'1912'!$A$3:$O$140,15,FALSE),"")</f>
        <v>0</v>
      </c>
      <c r="EC168">
        <f>IFERROR(VLOOKUP($A168,'1912'!$A$3:$P$140,16,FALSE),"")</f>
        <v>0</v>
      </c>
      <c r="ED168">
        <f>IFERROR(VLOOKUP($A168,'1912'!$A$3:$Q$140,17,FALSE),"")</f>
        <v>0</v>
      </c>
    </row>
    <row r="169" spans="1:134" x14ac:dyDescent="0.2">
      <c r="A169" s="2" t="s">
        <v>327</v>
      </c>
      <c r="B169" t="s">
        <v>253</v>
      </c>
      <c r="C169" t="str">
        <f>IFERROR(VLOOKUP($A169,'1891'!$A$3:$L$140,12,FALSE),"")</f>
        <v/>
      </c>
      <c r="D169" t="str">
        <f>IFERROR(VLOOKUP($A169,'1891'!$A$3:$M$140,13,FALSE),"")</f>
        <v/>
      </c>
      <c r="E169" t="str">
        <f>IFERROR(VLOOKUP($A169,'1891'!$A$3:$N$140,14,FALSE),"")</f>
        <v/>
      </c>
      <c r="F169" t="str">
        <f>IFERROR(VLOOKUP($A169,'1891'!$A$3:$O$140,15,FALSE),"")</f>
        <v/>
      </c>
      <c r="G169" t="str">
        <f>IFERROR(VLOOKUP($A169,'1891'!$A$3:$P$140,16,FALSE),"")</f>
        <v/>
      </c>
      <c r="H169" t="str">
        <f>IFERROR(VLOOKUP($A169,'1891'!$A$3:$Q$140,17,FALSE),"")</f>
        <v/>
      </c>
      <c r="I169" t="str">
        <f>IFERROR(VLOOKUP($A169,'1892'!$A$3:$L$140,12,FALSE),"")</f>
        <v/>
      </c>
      <c r="J169" t="str">
        <f>IFERROR(VLOOKUP($A169,'1892'!$A$3:$M$140,13,FALSE),"")</f>
        <v/>
      </c>
      <c r="K169" t="str">
        <f>IFERROR(VLOOKUP($A169,'1892'!$A$3:$N$140,14,FALSE),"")</f>
        <v/>
      </c>
      <c r="L169" t="str">
        <f>IFERROR(VLOOKUP($A169,'1892'!$A$3:$O$140,15,FALSE),"")</f>
        <v/>
      </c>
      <c r="M169" t="str">
        <f>IFERROR(VLOOKUP($A169,'1892'!$A$3:$P$140,16,FALSE),"")</f>
        <v/>
      </c>
      <c r="N169" t="str">
        <f>IFERROR(VLOOKUP($A169,'1892'!$A$3:$Q$140,17,FALSE),"")</f>
        <v/>
      </c>
      <c r="O169" t="str">
        <f>IFERROR(VLOOKUP($A169,'1893'!$A$3:$L$140,12,FALSE),"")</f>
        <v/>
      </c>
      <c r="P169" t="str">
        <f>IFERROR(VLOOKUP($A169,'1893'!$A$3:$M$140,13,FALSE),"")</f>
        <v/>
      </c>
      <c r="Q169" t="str">
        <f>IFERROR(VLOOKUP($A169,'1893'!$A$3:$N$140,14,FALSE),"")</f>
        <v/>
      </c>
      <c r="R169" t="str">
        <f>IFERROR(VLOOKUP($A169,'1893'!$A$3:$O$140,15,FALSE),"")</f>
        <v/>
      </c>
      <c r="S169" t="str">
        <f>IFERROR(VLOOKUP($A169,'1893'!$A$3:$P$140,16,FALSE),"")</f>
        <v/>
      </c>
      <c r="T169" t="str">
        <f>IFERROR(VLOOKUP($A169,'1893'!$A$3:$Q$140,17,FALSE),"")</f>
        <v/>
      </c>
      <c r="U169" t="str">
        <f>IFERROR(VLOOKUP($A169,'1894'!$A$3:$L$140,12,FALSE),"")</f>
        <v/>
      </c>
      <c r="V169" t="str">
        <f>IFERROR(VLOOKUP($A169,'1894'!$A$3:$M$140,13,FALSE),"")</f>
        <v/>
      </c>
      <c r="W169" t="str">
        <f>IFERROR(VLOOKUP($A169,'1894'!$A$3:$N$140,14,FALSE),"")</f>
        <v/>
      </c>
      <c r="X169" t="str">
        <f>IFERROR(VLOOKUP($A169,'1894'!$A$3:$O$140,15,FALSE),"")</f>
        <v/>
      </c>
      <c r="Y169" t="str">
        <f>IFERROR(VLOOKUP($A169,'1894'!$A$3:$P$140,16,FALSE),"")</f>
        <v/>
      </c>
      <c r="Z169" t="str">
        <f>IFERROR(VLOOKUP($A169,'1894'!$A$3:$Q$140,17,FALSE),"")</f>
        <v/>
      </c>
      <c r="AA169" t="str">
        <f>IFERROR(VLOOKUP($A169,'1895'!$A$3:$L$140,12,FALSE),"")</f>
        <v/>
      </c>
      <c r="AB169" t="str">
        <f>IFERROR(VLOOKUP($A169,'1895'!$A$3:$M$140,13,FALSE),"")</f>
        <v/>
      </c>
      <c r="AC169" t="str">
        <f>IFERROR(VLOOKUP($A169,'1895'!$A$3:$N$140,14,FALSE),"")</f>
        <v/>
      </c>
      <c r="AD169" t="str">
        <f>IFERROR(VLOOKUP($A169,'1895'!$A$3:$O$140,15,FALSE),"")</f>
        <v/>
      </c>
      <c r="AE169" t="str">
        <f>IFERROR(VLOOKUP($A169,'1895'!$A$3:$P$140,16,FALSE),"")</f>
        <v/>
      </c>
      <c r="AF169" t="str">
        <f>IFERROR(VLOOKUP($A169,'1895'!$A$3:$Q$140,17,FALSE),"")</f>
        <v/>
      </c>
      <c r="AG169" t="str">
        <f>IFERROR(VLOOKUP($A169,'1896'!$A$3:$L$140,12,FALSE),"")</f>
        <v/>
      </c>
      <c r="AH169" t="str">
        <f>IFERROR(VLOOKUP($A169,'1896'!$A$3:$M$140,13,FALSE),"")</f>
        <v/>
      </c>
      <c r="AI169" t="str">
        <f>IFERROR(VLOOKUP($A169,'1896'!$A$3:$N$140,14,FALSE),"")</f>
        <v/>
      </c>
      <c r="AJ169" t="str">
        <f>IFERROR(VLOOKUP($A169,'1896'!$A$3:$O$140,15,FALSE),"")</f>
        <v/>
      </c>
      <c r="AK169" t="str">
        <f>IFERROR(VLOOKUP($A169,'1896'!$A$3:$P$140,16,FALSE),"")</f>
        <v/>
      </c>
      <c r="AL169" t="str">
        <f>IFERROR(VLOOKUP($A169,'1896'!$A$3:$Q$140,17,FALSE),"")</f>
        <v/>
      </c>
      <c r="AM169" t="str">
        <f>IFERROR(VLOOKUP($A169,'1897'!$A$3:$L$140,12,FALSE),"")</f>
        <v/>
      </c>
      <c r="AN169" t="str">
        <f>IFERROR(VLOOKUP($A169,'1897'!$A$3:$M$140,13,FALSE),"")</f>
        <v/>
      </c>
      <c r="AO169" t="str">
        <f>IFERROR(VLOOKUP($A169,'1897'!$A$3:$N$140,14,FALSE),"")</f>
        <v/>
      </c>
      <c r="AP169" t="str">
        <f>IFERROR(VLOOKUP($A169,'1897'!$A$3:$O$140,15,FALSE),"")</f>
        <v/>
      </c>
      <c r="AQ169" t="str">
        <f>IFERROR(VLOOKUP($A169,'1897'!$A$3:$P$140,16,FALSE),"")</f>
        <v/>
      </c>
      <c r="AR169" t="str">
        <f>IFERROR(VLOOKUP($A169,'1897'!$A$3:$Q$140,17,FALSE),"")</f>
        <v/>
      </c>
      <c r="AS169" t="str">
        <f>IFERROR(VLOOKUP($A169,'1898'!$A$3:$L$140,12,FALSE),"")</f>
        <v/>
      </c>
      <c r="AT169" t="str">
        <f>IFERROR(VLOOKUP($A169,'1898'!$A$3:$M$140,13,FALSE),"")</f>
        <v/>
      </c>
      <c r="AU169" t="str">
        <f>IFERROR(VLOOKUP($A169,'1898'!$A$3:$N$140,14,FALSE),"")</f>
        <v/>
      </c>
      <c r="AV169" t="str">
        <f>IFERROR(VLOOKUP($A169,'1898'!$A$3:$O$140,15,FALSE),"")</f>
        <v/>
      </c>
      <c r="AW169" t="str">
        <f>IFERROR(VLOOKUP($A169,'1898'!$A$3:$P$140,16,FALSE),"")</f>
        <v/>
      </c>
      <c r="AX169" t="str">
        <f>IFERROR(VLOOKUP($A169,'1898'!$A$3:$Q$140,17,FALSE),"")</f>
        <v/>
      </c>
      <c r="AY169" t="str">
        <f>IFERROR(VLOOKUP($A169,'1899'!$A$3:$L$140,12,FALSE),"")</f>
        <v/>
      </c>
      <c r="AZ169" t="str">
        <f>IFERROR(VLOOKUP($A169,'1899'!$A$3:$M$140,13,FALSE),"")</f>
        <v/>
      </c>
      <c r="BA169" t="str">
        <f>IFERROR(VLOOKUP($A169,'1899'!$A$3:$N$140,14,FALSE),"")</f>
        <v/>
      </c>
      <c r="BB169" t="str">
        <f>IFERROR(VLOOKUP($A169,'1899'!$A$3:$O$140,15,FALSE),"")</f>
        <v/>
      </c>
      <c r="BC169" t="str">
        <f>IFERROR(VLOOKUP($A169,'1899'!$A$3:$P$140,16,FALSE),"")</f>
        <v/>
      </c>
      <c r="BD169" t="str">
        <f>IFERROR(VLOOKUP($A169,'1899'!$A$3:$Q$140,17,FALSE),"")</f>
        <v/>
      </c>
      <c r="BE169" t="str">
        <f>IFERROR(VLOOKUP($A169,'1900'!$A$3:$L$140,12,FALSE),"")</f>
        <v/>
      </c>
      <c r="BF169" t="str">
        <f>IFERROR(VLOOKUP($A169,'1900'!$A$3:$M$140,13,FALSE),"")</f>
        <v/>
      </c>
      <c r="BG169" t="str">
        <f>IFERROR(VLOOKUP($A169,'1900'!$A$3:$N$140,14,FALSE),"")</f>
        <v/>
      </c>
      <c r="BH169" t="str">
        <f>IFERROR(VLOOKUP($A169,'1900'!$A$3:$O$140,15,FALSE),"")</f>
        <v/>
      </c>
      <c r="BI169" t="str">
        <f>IFERROR(VLOOKUP($A169,'1900'!$A$3:$P$140,16,FALSE),"")</f>
        <v/>
      </c>
      <c r="BJ169" t="str">
        <f>IFERROR(VLOOKUP($A169,'1900'!$A$3:$Q$140,17,FALSE),"")</f>
        <v/>
      </c>
      <c r="BK169" t="str">
        <f>IFERROR(VLOOKUP($A169,'1901'!$A$3:$L$140,12,FALSE),"")</f>
        <v/>
      </c>
      <c r="BL169" t="str">
        <f>IFERROR(VLOOKUP($A169,'1901'!$A$3:$M$140,13,FALSE),"")</f>
        <v/>
      </c>
      <c r="BM169" t="str">
        <f>IFERROR(VLOOKUP($A169,'1901'!$A$3:$N$140,14,FALSE),"")</f>
        <v/>
      </c>
      <c r="BN169" t="str">
        <f>IFERROR(VLOOKUP($A169,'1901'!$A$3:$O$140,15,FALSE),"")</f>
        <v/>
      </c>
      <c r="BO169" t="str">
        <f>IFERROR(VLOOKUP($A169,'1901'!$A$3:$P$140,16,FALSE),"")</f>
        <v/>
      </c>
      <c r="BP169" t="str">
        <f>IFERROR(VLOOKUP($A169,'1901'!$A$3:$Q$140,17,FALSE),"")</f>
        <v/>
      </c>
      <c r="BQ169" t="str">
        <f>IFERROR(VLOOKUP($A169,'1902'!$A$3:$L$140,12,FALSE),"")</f>
        <v/>
      </c>
      <c r="BR169" t="str">
        <f>IFERROR(VLOOKUP($A169,'1902'!$A$3:$M$140,13,FALSE),"")</f>
        <v/>
      </c>
      <c r="BS169" t="str">
        <f>IFERROR(VLOOKUP($A169,'1902'!$A$3:$N$140,14,FALSE),"")</f>
        <v/>
      </c>
      <c r="BT169" t="str">
        <f>IFERROR(VLOOKUP($A169,'1902'!$A$3:$O$140,15,FALSE),"")</f>
        <v/>
      </c>
      <c r="BU169" t="str">
        <f>IFERROR(VLOOKUP($A169,'1902'!$A$3:$P$140,16,FALSE),"")</f>
        <v/>
      </c>
      <c r="BV169" t="str">
        <f>IFERROR(VLOOKUP($A169,'1902'!$A$3:$Q$140,17,FALSE),"")</f>
        <v/>
      </c>
      <c r="BW169" t="str">
        <f>IFERROR(VLOOKUP($A169,'1903'!$A$3:$L$140,12,FALSE),"")</f>
        <v/>
      </c>
      <c r="BX169" t="str">
        <f>IFERROR(VLOOKUP($A169,'1903'!$A$3:$M$140,13,FALSE),"")</f>
        <v/>
      </c>
      <c r="BY169" t="str">
        <f>IFERROR(VLOOKUP($A169,'1903'!$A$3:$N$140,14,FALSE),"")</f>
        <v/>
      </c>
      <c r="BZ169" t="str">
        <f>IFERROR(VLOOKUP($A169,'1903'!$A$3:$O$140,15,FALSE),"")</f>
        <v/>
      </c>
      <c r="CA169" t="str">
        <f>IFERROR(VLOOKUP($A169,'1903'!$A$3:$P$140,16,FALSE),"")</f>
        <v/>
      </c>
      <c r="CB169" t="str">
        <f>IFERROR(VLOOKUP($A169,'1903'!$A$3:$Q$140,17,FALSE),"")</f>
        <v/>
      </c>
      <c r="CC169" t="str">
        <f>IFERROR(VLOOKUP($A169,'1904'!$A$3:$L$140,12,FALSE),"")</f>
        <v/>
      </c>
      <c r="CD169" t="str">
        <f>IFERROR(VLOOKUP($A169,'1904'!$A$3:$M$140,13,FALSE),"")</f>
        <v/>
      </c>
      <c r="CE169" t="str">
        <f>IFERROR(VLOOKUP($A169,'1904'!$A$3:$N$140,14,FALSE),"")</f>
        <v/>
      </c>
      <c r="CF169" t="str">
        <f>IFERROR(VLOOKUP($A169,'1904'!$A$3:$O$140,15,FALSE),"")</f>
        <v/>
      </c>
      <c r="CG169" t="str">
        <f>IFERROR(VLOOKUP($A169,'1904'!$A$3:$P$140,16,FALSE),"")</f>
        <v/>
      </c>
      <c r="CH169" t="str">
        <f>IFERROR(VLOOKUP($A169,'1904'!$A$3:$Q$140,17,FALSE),"")</f>
        <v/>
      </c>
      <c r="CI169">
        <f>IFERROR(VLOOKUP($A169,'1905'!$A$3:$L$140,12,FALSE),"")</f>
        <v>0</v>
      </c>
      <c r="CJ169">
        <f>IFERROR(VLOOKUP($A169,'1905'!$A$3:$M$140,13,FALSE),"")</f>
        <v>0</v>
      </c>
      <c r="CK169">
        <f>IFERROR(VLOOKUP($A169,'1905'!$A$3:$N$140,14,FALSE),"")</f>
        <v>0</v>
      </c>
      <c r="CL169">
        <f>IFERROR(VLOOKUP($A169,'1905'!$A$3:$O$140,15,FALSE),"")</f>
        <v>0</v>
      </c>
      <c r="CM169">
        <f>IFERROR(VLOOKUP($A169,'1905'!$A$3:$P$140,16,FALSE),"")</f>
        <v>0</v>
      </c>
      <c r="CN169">
        <f>IFERROR(VLOOKUP($A169,'1905'!$A$3:$Q$140,17,FALSE),"")</f>
        <v>0</v>
      </c>
      <c r="CO169">
        <f>IFERROR(VLOOKUP($A169,'1906'!$A$3:$L$140,12,FALSE),"")</f>
        <v>0</v>
      </c>
      <c r="CP169">
        <f>IFERROR(VLOOKUP($A169,'1906'!$A$3:$M$140,13,FALSE),"")</f>
        <v>0</v>
      </c>
      <c r="CQ169">
        <f>IFERROR(VLOOKUP($A169,'1906'!$A$3:$N$140,14,FALSE),"")</f>
        <v>0</v>
      </c>
      <c r="CR169">
        <f>IFERROR(VLOOKUP($A169,'1906'!$A$3:$O$140,15,FALSE),"")</f>
        <v>0</v>
      </c>
      <c r="CS169">
        <f>IFERROR(VLOOKUP($A169,'1906'!$A$3:$P$140,16,FALSE),"")</f>
        <v>0</v>
      </c>
      <c r="CT169">
        <f>IFERROR(VLOOKUP($A169,'1906'!$A$3:$Q$140,17,FALSE),"")</f>
        <v>0</v>
      </c>
      <c r="CU169">
        <f>IFERROR(VLOOKUP($A169,'1907'!$A$3:$L$140,12,FALSE),"")</f>
        <v>0</v>
      </c>
      <c r="CV169">
        <f>IFERROR(VLOOKUP($A169,'1907'!$A$3:$M$140,13,FALSE),"")</f>
        <v>0</v>
      </c>
      <c r="CW169">
        <f>IFERROR(VLOOKUP($A169,'1907'!$A$3:$N$140,14,FALSE),"")</f>
        <v>0</v>
      </c>
      <c r="CX169">
        <f>IFERROR(VLOOKUP($A169,'1907'!$A$3:$O$140,15,FALSE),"")</f>
        <v>0</v>
      </c>
      <c r="CY169">
        <f>IFERROR(VLOOKUP($A169,'1907'!$A$3:$P$140,16,FALSE),"")</f>
        <v>0</v>
      </c>
      <c r="CZ169">
        <f>IFERROR(VLOOKUP($A169,'1907'!$A$3:$Q$140,17,FALSE),"")</f>
        <v>0</v>
      </c>
      <c r="DA169">
        <f>IFERROR(VLOOKUP($A169,'1908'!$A$3:$L$140,12,FALSE),"")</f>
        <v>0</v>
      </c>
      <c r="DB169">
        <f>IFERROR(VLOOKUP($A169,'1908'!$A$3:$M$140,13,FALSE),"")</f>
        <v>0</v>
      </c>
      <c r="DC169">
        <f>IFERROR(VLOOKUP($A169,'1908'!$A$3:$N$140,14,FALSE),"")</f>
        <v>0</v>
      </c>
      <c r="DD169">
        <f>IFERROR(VLOOKUP($A169,'1908'!$A$3:$O$140,15,FALSE),"")</f>
        <v>0</v>
      </c>
      <c r="DE169">
        <f>IFERROR(VLOOKUP($A169,'1908'!$A$3:$P$140,16,FALSE),"")</f>
        <v>0</v>
      </c>
      <c r="DF169">
        <f>IFERROR(VLOOKUP($A169,'1908'!$A$3:$Q$140,17,FALSE),"")</f>
        <v>0</v>
      </c>
      <c r="DG169">
        <f>IFERROR(VLOOKUP($A169,'1909'!$A$3:$L$140,12,FALSE),"")</f>
        <v>0</v>
      </c>
      <c r="DH169">
        <f>IFERROR(VLOOKUP($A169,'1909'!$A$3:$M$140,13,FALSE),"")</f>
        <v>0</v>
      </c>
      <c r="DI169">
        <f>IFERROR(VLOOKUP($A169,'1909'!$A$3:$N$140,14,FALSE),"")</f>
        <v>0</v>
      </c>
      <c r="DJ169">
        <f>IFERROR(VLOOKUP($A169,'1909'!$A$3:$O$140,15,FALSE),"")</f>
        <v>0</v>
      </c>
      <c r="DK169">
        <f>IFERROR(VLOOKUP($A169,'1909'!$A$3:$P$140,16,FALSE),"")</f>
        <v>0</v>
      </c>
      <c r="DL169">
        <f>IFERROR(VLOOKUP($A169,'1909'!$A$3:$Q$140,17,FALSE),"")</f>
        <v>0</v>
      </c>
      <c r="DM169">
        <f>IFERROR(VLOOKUP($A169,'1910'!$A$3:$L$140,12,FALSE),"")</f>
        <v>0</v>
      </c>
      <c r="DN169">
        <f>IFERROR(VLOOKUP($A169,'1910'!$A$3:$M$140,13,FALSE),"")</f>
        <v>0</v>
      </c>
      <c r="DO169">
        <f>IFERROR(VLOOKUP($A169,'1910'!$A$3:$N$140,14,FALSE),"")</f>
        <v>0</v>
      </c>
      <c r="DP169">
        <f>IFERROR(VLOOKUP($A169,'1910'!$A$3:$O$140,15,FALSE),"")</f>
        <v>0</v>
      </c>
      <c r="DQ169">
        <f>IFERROR(VLOOKUP($A169,'1910'!$A$3:$P$140,16,FALSE),"")</f>
        <v>0</v>
      </c>
      <c r="DR169">
        <f>IFERROR(VLOOKUP($A169,'1910'!$A$3:$Q$140,17,FALSE),"")</f>
        <v>0</v>
      </c>
      <c r="DS169">
        <f>IFERROR(VLOOKUP($A169,'1911'!$A$3:$L$140,12,FALSE),"")</f>
        <v>0</v>
      </c>
      <c r="DT169">
        <f>IFERROR(VLOOKUP($A169,'1911'!$A$3:$M$140,13,FALSE),"")</f>
        <v>0</v>
      </c>
      <c r="DU169">
        <f>IFERROR(VLOOKUP($A169,'1911'!$A$3:$N$140,14,FALSE),"")</f>
        <v>0</v>
      </c>
      <c r="DV169">
        <f>IFERROR(VLOOKUP($A169,'1911'!$A$3:$O$140,15,FALSE),"")</f>
        <v>0</v>
      </c>
      <c r="DW169">
        <f>IFERROR(VLOOKUP($A169,'1911'!$A$3:$P$140,16,FALSE),"")</f>
        <v>0</v>
      </c>
      <c r="DX169">
        <f>IFERROR(VLOOKUP($A169,'1911'!$A$3:$Q$140,17,FALSE),"")</f>
        <v>0</v>
      </c>
      <c r="DY169">
        <f>IFERROR(VLOOKUP($A169,'1912'!$A$3:$L$140,12,FALSE),"")</f>
        <v>0</v>
      </c>
      <c r="DZ169">
        <f>IFERROR(VLOOKUP($A169,'1912'!$A$3:$M$140,13,FALSE),"")</f>
        <v>0</v>
      </c>
      <c r="EA169">
        <f>IFERROR(VLOOKUP($A169,'1912'!$A$3:$N$140,14,FALSE),"")</f>
        <v>0</v>
      </c>
      <c r="EB169">
        <f>IFERROR(VLOOKUP($A169,'1912'!$A$3:$O$140,15,FALSE),"")</f>
        <v>0</v>
      </c>
      <c r="EC169">
        <f>IFERROR(VLOOKUP($A169,'1912'!$A$3:$P$140,16,FALSE),"")</f>
        <v>0</v>
      </c>
      <c r="ED169">
        <f>IFERROR(VLOOKUP($A169,'1912'!$A$3:$Q$140,17,FALSE),"")</f>
        <v>0</v>
      </c>
    </row>
    <row r="170" spans="1:134" x14ac:dyDescent="0.2">
      <c r="A170" s="2" t="s">
        <v>201</v>
      </c>
      <c r="B170" t="s">
        <v>253</v>
      </c>
      <c r="C170">
        <f>IFERROR(VLOOKUP($A170,'1891'!$A$3:$L$140,12,FALSE),"")</f>
        <v>0</v>
      </c>
      <c r="D170">
        <f>IFERROR(VLOOKUP($A170,'1891'!$A$3:$M$140,13,FALSE),"")</f>
        <v>0</v>
      </c>
      <c r="E170">
        <f>IFERROR(VLOOKUP($A170,'1891'!$A$3:$N$140,14,FALSE),"")</f>
        <v>0</v>
      </c>
      <c r="F170">
        <f>IFERROR(VLOOKUP($A170,'1891'!$A$3:$O$140,15,FALSE),"")</f>
        <v>0</v>
      </c>
      <c r="G170">
        <f>IFERROR(VLOOKUP($A170,'1891'!$A$3:$P$140,16,FALSE),"")</f>
        <v>0</v>
      </c>
      <c r="H170">
        <f>IFERROR(VLOOKUP($A170,'1891'!$A$3:$Q$140,17,FALSE),"")</f>
        <v>0</v>
      </c>
      <c r="I170">
        <f>IFERROR(VLOOKUP($A170,'1892'!$A$3:$L$140,12,FALSE),"")</f>
        <v>0</v>
      </c>
      <c r="J170">
        <f>IFERROR(VLOOKUP($A170,'1892'!$A$3:$M$140,13,FALSE),"")</f>
        <v>0</v>
      </c>
      <c r="K170">
        <f>IFERROR(VLOOKUP($A170,'1892'!$A$3:$N$140,14,FALSE),"")</f>
        <v>0</v>
      </c>
      <c r="L170">
        <f>IFERROR(VLOOKUP($A170,'1892'!$A$3:$O$140,15,FALSE),"")</f>
        <v>0</v>
      </c>
      <c r="M170">
        <f>IFERROR(VLOOKUP($A170,'1892'!$A$3:$P$140,16,FALSE),"")</f>
        <v>0</v>
      </c>
      <c r="N170">
        <f>IFERROR(VLOOKUP($A170,'1892'!$A$3:$Q$140,17,FALSE),"")</f>
        <v>0</v>
      </c>
      <c r="O170">
        <f>IFERROR(VLOOKUP($A170,'1893'!$A$3:$L$140,12,FALSE),"")</f>
        <v>0</v>
      </c>
      <c r="P170">
        <f>IFERROR(VLOOKUP($A170,'1893'!$A$3:$M$140,13,FALSE),"")</f>
        <v>0</v>
      </c>
      <c r="Q170">
        <f>IFERROR(VLOOKUP($A170,'1893'!$A$3:$N$140,14,FALSE),"")</f>
        <v>0</v>
      </c>
      <c r="R170">
        <f>IFERROR(VLOOKUP($A170,'1893'!$A$3:$O$140,15,FALSE),"")</f>
        <v>0</v>
      </c>
      <c r="S170">
        <f>IFERROR(VLOOKUP($A170,'1893'!$A$3:$P$140,16,FALSE),"")</f>
        <v>0</v>
      </c>
      <c r="T170">
        <f>IFERROR(VLOOKUP($A170,'1893'!$A$3:$Q$140,17,FALSE),"")</f>
        <v>0</v>
      </c>
      <c r="U170">
        <f>IFERROR(VLOOKUP($A170,'1894'!$A$3:$L$140,12,FALSE),"")</f>
        <v>0</v>
      </c>
      <c r="V170">
        <f>IFERROR(VLOOKUP($A170,'1894'!$A$3:$M$140,13,FALSE),"")</f>
        <v>0</v>
      </c>
      <c r="W170">
        <f>IFERROR(VLOOKUP($A170,'1894'!$A$3:$N$140,14,FALSE),"")</f>
        <v>0</v>
      </c>
      <c r="X170">
        <f>IFERROR(VLOOKUP($A170,'1894'!$A$3:$O$140,15,FALSE),"")</f>
        <v>0</v>
      </c>
      <c r="Y170">
        <f>IFERROR(VLOOKUP($A170,'1894'!$A$3:$P$140,16,FALSE),"")</f>
        <v>0</v>
      </c>
      <c r="Z170">
        <f>IFERROR(VLOOKUP($A170,'1894'!$A$3:$Q$140,17,FALSE),"")</f>
        <v>0</v>
      </c>
      <c r="AA170">
        <f>IFERROR(VLOOKUP($A170,'1895'!$A$3:$L$140,12,FALSE),"")</f>
        <v>0</v>
      </c>
      <c r="AB170">
        <f>IFERROR(VLOOKUP($A170,'1895'!$A$3:$M$140,13,FALSE),"")</f>
        <v>0</v>
      </c>
      <c r="AC170">
        <f>IFERROR(VLOOKUP($A170,'1895'!$A$3:$N$140,14,FALSE),"")</f>
        <v>0</v>
      </c>
      <c r="AD170">
        <f>IFERROR(VLOOKUP($A170,'1895'!$A$3:$O$140,15,FALSE),"")</f>
        <v>0</v>
      </c>
      <c r="AE170">
        <f>IFERROR(VLOOKUP($A170,'1895'!$A$3:$P$140,16,FALSE),"")</f>
        <v>0</v>
      </c>
      <c r="AF170">
        <f>IFERROR(VLOOKUP($A170,'1895'!$A$3:$Q$140,17,FALSE),"")</f>
        <v>0</v>
      </c>
      <c r="AG170">
        <f>IFERROR(VLOOKUP($A170,'1896'!$A$3:$L$140,12,FALSE),"")</f>
        <v>0</v>
      </c>
      <c r="AH170">
        <f>IFERROR(VLOOKUP($A170,'1896'!$A$3:$M$140,13,FALSE),"")</f>
        <v>0</v>
      </c>
      <c r="AI170">
        <f>IFERROR(VLOOKUP($A170,'1896'!$A$3:$N$140,14,FALSE),"")</f>
        <v>0</v>
      </c>
      <c r="AJ170">
        <f>IFERROR(VLOOKUP($A170,'1896'!$A$3:$O$140,15,FALSE),"")</f>
        <v>0</v>
      </c>
      <c r="AK170">
        <f>IFERROR(VLOOKUP($A170,'1896'!$A$3:$P$140,16,FALSE),"")</f>
        <v>0</v>
      </c>
      <c r="AL170">
        <f>IFERROR(VLOOKUP($A170,'1896'!$A$3:$Q$140,17,FALSE),"")</f>
        <v>0</v>
      </c>
      <c r="AM170">
        <f>IFERROR(VLOOKUP($A170,'1897'!$A$3:$L$140,12,FALSE),"")</f>
        <v>0</v>
      </c>
      <c r="AN170">
        <f>IFERROR(VLOOKUP($A170,'1897'!$A$3:$M$140,13,FALSE),"")</f>
        <v>0</v>
      </c>
      <c r="AO170">
        <f>IFERROR(VLOOKUP($A170,'1897'!$A$3:$N$140,14,FALSE),"")</f>
        <v>0</v>
      </c>
      <c r="AP170">
        <f>IFERROR(VLOOKUP($A170,'1897'!$A$3:$O$140,15,FALSE),"")</f>
        <v>0</v>
      </c>
      <c r="AQ170">
        <f>IFERROR(VLOOKUP($A170,'1897'!$A$3:$P$140,16,FALSE),"")</f>
        <v>0</v>
      </c>
      <c r="AR170">
        <f>IFERROR(VLOOKUP($A170,'1897'!$A$3:$Q$140,17,FALSE),"")</f>
        <v>0</v>
      </c>
      <c r="AS170">
        <f>IFERROR(VLOOKUP($A170,'1898'!$A$3:$L$140,12,FALSE),"")</f>
        <v>0</v>
      </c>
      <c r="AT170">
        <f>IFERROR(VLOOKUP($A170,'1898'!$A$3:$M$140,13,FALSE),"")</f>
        <v>0</v>
      </c>
      <c r="AU170">
        <f>IFERROR(VLOOKUP($A170,'1898'!$A$3:$N$140,14,FALSE),"")</f>
        <v>0</v>
      </c>
      <c r="AV170">
        <f>IFERROR(VLOOKUP($A170,'1898'!$A$3:$O$140,15,FALSE),"")</f>
        <v>0</v>
      </c>
      <c r="AW170">
        <f>IFERROR(VLOOKUP($A170,'1898'!$A$3:$P$140,16,FALSE),"")</f>
        <v>0</v>
      </c>
      <c r="AX170">
        <f>IFERROR(VLOOKUP($A170,'1898'!$A$3:$Q$140,17,FALSE),"")</f>
        <v>0</v>
      </c>
      <c r="AY170">
        <f>IFERROR(VLOOKUP($A170,'1899'!$A$3:$L$140,12,FALSE),"")</f>
        <v>0</v>
      </c>
      <c r="AZ170">
        <f>IFERROR(VLOOKUP($A170,'1899'!$A$3:$M$140,13,FALSE),"")</f>
        <v>0</v>
      </c>
      <c r="BA170">
        <f>IFERROR(VLOOKUP($A170,'1899'!$A$3:$N$140,14,FALSE),"")</f>
        <v>0</v>
      </c>
      <c r="BB170">
        <f>IFERROR(VLOOKUP($A170,'1899'!$A$3:$O$140,15,FALSE),"")</f>
        <v>0</v>
      </c>
      <c r="BC170">
        <f>IFERROR(VLOOKUP($A170,'1899'!$A$3:$P$140,16,FALSE),"")</f>
        <v>0</v>
      </c>
      <c r="BD170">
        <f>IFERROR(VLOOKUP($A170,'1899'!$A$3:$Q$140,17,FALSE),"")</f>
        <v>0</v>
      </c>
      <c r="BE170">
        <f>IFERROR(VLOOKUP($A170,'1900'!$A$3:$L$140,12,FALSE),"")</f>
        <v>0</v>
      </c>
      <c r="BF170">
        <f>IFERROR(VLOOKUP($A170,'1900'!$A$3:$M$140,13,FALSE),"")</f>
        <v>0</v>
      </c>
      <c r="BG170">
        <f>IFERROR(VLOOKUP($A170,'1900'!$A$3:$N$140,14,FALSE),"")</f>
        <v>0</v>
      </c>
      <c r="BH170">
        <f>IFERROR(VLOOKUP($A170,'1900'!$A$3:$O$140,15,FALSE),"")</f>
        <v>0</v>
      </c>
      <c r="BI170">
        <f>IFERROR(VLOOKUP($A170,'1900'!$A$3:$P$140,16,FALSE),"")</f>
        <v>0</v>
      </c>
      <c r="BJ170">
        <f>IFERROR(VLOOKUP($A170,'1900'!$A$3:$Q$140,17,FALSE),"")</f>
        <v>0</v>
      </c>
      <c r="BK170">
        <f>IFERROR(VLOOKUP($A170,'1901'!$A$3:$L$140,12,FALSE),"")</f>
        <v>0</v>
      </c>
      <c r="BL170">
        <f>IFERROR(VLOOKUP($A170,'1901'!$A$3:$M$140,13,FALSE),"")</f>
        <v>0</v>
      </c>
      <c r="BM170">
        <f>IFERROR(VLOOKUP($A170,'1901'!$A$3:$N$140,14,FALSE),"")</f>
        <v>0</v>
      </c>
      <c r="BN170">
        <f>IFERROR(VLOOKUP($A170,'1901'!$A$3:$O$140,15,FALSE),"")</f>
        <v>0</v>
      </c>
      <c r="BO170">
        <f>IFERROR(VLOOKUP($A170,'1901'!$A$3:$P$140,16,FALSE),"")</f>
        <v>0</v>
      </c>
      <c r="BP170">
        <f>IFERROR(VLOOKUP($A170,'1901'!$A$3:$Q$140,17,FALSE),"")</f>
        <v>0</v>
      </c>
      <c r="BQ170">
        <f>IFERROR(VLOOKUP($A170,'1902'!$A$3:$L$140,12,FALSE),"")</f>
        <v>0</v>
      </c>
      <c r="BR170">
        <f>IFERROR(VLOOKUP($A170,'1902'!$A$3:$M$140,13,FALSE),"")</f>
        <v>0</v>
      </c>
      <c r="BS170">
        <f>IFERROR(VLOOKUP($A170,'1902'!$A$3:$N$140,14,FALSE),"")</f>
        <v>0</v>
      </c>
      <c r="BT170">
        <f>IFERROR(VLOOKUP($A170,'1902'!$A$3:$O$140,15,FALSE),"")</f>
        <v>0</v>
      </c>
      <c r="BU170">
        <f>IFERROR(VLOOKUP($A170,'1902'!$A$3:$P$140,16,FALSE),"")</f>
        <v>0</v>
      </c>
      <c r="BV170">
        <f>IFERROR(VLOOKUP($A170,'1902'!$A$3:$Q$140,17,FALSE),"")</f>
        <v>0</v>
      </c>
      <c r="BW170">
        <f>IFERROR(VLOOKUP($A170,'1903'!$A$3:$L$140,12,FALSE),"")</f>
        <v>0</v>
      </c>
      <c r="BX170">
        <f>IFERROR(VLOOKUP($A170,'1903'!$A$3:$M$140,13,FALSE),"")</f>
        <v>0</v>
      </c>
      <c r="BY170">
        <f>IFERROR(VLOOKUP($A170,'1903'!$A$3:$N$140,14,FALSE),"")</f>
        <v>0</v>
      </c>
      <c r="BZ170">
        <f>IFERROR(VLOOKUP($A170,'1903'!$A$3:$O$140,15,FALSE),"")</f>
        <v>0</v>
      </c>
      <c r="CA170">
        <f>IFERROR(VLOOKUP($A170,'1903'!$A$3:$P$140,16,FALSE),"")</f>
        <v>0</v>
      </c>
      <c r="CB170">
        <f>IFERROR(VLOOKUP($A170,'1903'!$A$3:$Q$140,17,FALSE),"")</f>
        <v>0</v>
      </c>
      <c r="CC170">
        <f>IFERROR(VLOOKUP($A170,'1904'!$A$3:$L$140,12,FALSE),"")</f>
        <v>0</v>
      </c>
      <c r="CD170">
        <f>IFERROR(VLOOKUP($A170,'1904'!$A$3:$M$140,13,FALSE),"")</f>
        <v>0</v>
      </c>
      <c r="CE170">
        <f>IFERROR(VLOOKUP($A170,'1904'!$A$3:$N$140,14,FALSE),"")</f>
        <v>0</v>
      </c>
      <c r="CF170">
        <f>IFERROR(VLOOKUP($A170,'1904'!$A$3:$O$140,15,FALSE),"")</f>
        <v>0</v>
      </c>
      <c r="CG170">
        <f>IFERROR(VLOOKUP($A170,'1904'!$A$3:$P$140,16,FALSE),"")</f>
        <v>0</v>
      </c>
      <c r="CH170">
        <f>IFERROR(VLOOKUP($A170,'1904'!$A$3:$Q$140,17,FALSE),"")</f>
        <v>0</v>
      </c>
      <c r="CI170">
        <f>IFERROR(VLOOKUP($A170,'1905'!$A$3:$L$140,12,FALSE),"")</f>
        <v>0</v>
      </c>
      <c r="CJ170">
        <f>IFERROR(VLOOKUP($A170,'1905'!$A$3:$M$140,13,FALSE),"")</f>
        <v>0</v>
      </c>
      <c r="CK170">
        <f>IFERROR(VLOOKUP($A170,'1905'!$A$3:$N$140,14,FALSE),"")</f>
        <v>0</v>
      </c>
      <c r="CL170">
        <f>IFERROR(VLOOKUP($A170,'1905'!$A$3:$O$140,15,FALSE),"")</f>
        <v>0</v>
      </c>
      <c r="CM170">
        <f>IFERROR(VLOOKUP($A170,'1905'!$A$3:$P$140,16,FALSE),"")</f>
        <v>0</v>
      </c>
      <c r="CN170">
        <f>IFERROR(VLOOKUP($A170,'1905'!$A$3:$Q$140,17,FALSE),"")</f>
        <v>0</v>
      </c>
      <c r="CO170">
        <f>IFERROR(VLOOKUP($A170,'1906'!$A$3:$L$140,12,FALSE),"")</f>
        <v>0</v>
      </c>
      <c r="CP170">
        <f>IFERROR(VLOOKUP($A170,'1906'!$A$3:$M$140,13,FALSE),"")</f>
        <v>0</v>
      </c>
      <c r="CQ170">
        <f>IFERROR(VLOOKUP($A170,'1906'!$A$3:$N$140,14,FALSE),"")</f>
        <v>0</v>
      </c>
      <c r="CR170">
        <f>IFERROR(VLOOKUP($A170,'1906'!$A$3:$O$140,15,FALSE),"")</f>
        <v>0</v>
      </c>
      <c r="CS170">
        <f>IFERROR(VLOOKUP($A170,'1906'!$A$3:$P$140,16,FALSE),"")</f>
        <v>0</v>
      </c>
      <c r="CT170">
        <f>IFERROR(VLOOKUP($A170,'1906'!$A$3:$Q$140,17,FALSE),"")</f>
        <v>0</v>
      </c>
      <c r="CU170">
        <f>IFERROR(VLOOKUP($A170,'1907'!$A$3:$L$140,12,FALSE),"")</f>
        <v>0</v>
      </c>
      <c r="CV170">
        <f>IFERROR(VLOOKUP($A170,'1907'!$A$3:$M$140,13,FALSE),"")</f>
        <v>0</v>
      </c>
      <c r="CW170">
        <f>IFERROR(VLOOKUP($A170,'1907'!$A$3:$N$140,14,FALSE),"")</f>
        <v>0</v>
      </c>
      <c r="CX170">
        <f>IFERROR(VLOOKUP($A170,'1907'!$A$3:$O$140,15,FALSE),"")</f>
        <v>0</v>
      </c>
      <c r="CY170">
        <f>IFERROR(VLOOKUP($A170,'1907'!$A$3:$P$140,16,FALSE),"")</f>
        <v>0</v>
      </c>
      <c r="CZ170">
        <f>IFERROR(VLOOKUP($A170,'1907'!$A$3:$Q$140,17,FALSE),"")</f>
        <v>0</v>
      </c>
      <c r="DA170">
        <f>IFERROR(VLOOKUP($A170,'1908'!$A$3:$L$140,12,FALSE),"")</f>
        <v>0</v>
      </c>
      <c r="DB170">
        <f>IFERROR(VLOOKUP($A170,'1908'!$A$3:$M$140,13,FALSE),"")</f>
        <v>0</v>
      </c>
      <c r="DC170">
        <f>IFERROR(VLOOKUP($A170,'1908'!$A$3:$N$140,14,FALSE),"")</f>
        <v>0</v>
      </c>
      <c r="DD170">
        <f>IFERROR(VLOOKUP($A170,'1908'!$A$3:$O$140,15,FALSE),"")</f>
        <v>0</v>
      </c>
      <c r="DE170">
        <f>IFERROR(VLOOKUP($A170,'1908'!$A$3:$P$140,16,FALSE),"")</f>
        <v>0</v>
      </c>
      <c r="DF170">
        <f>IFERROR(VLOOKUP($A170,'1908'!$A$3:$Q$140,17,FALSE),"")</f>
        <v>0</v>
      </c>
      <c r="DG170">
        <f>IFERROR(VLOOKUP($A170,'1909'!$A$3:$L$140,12,FALSE),"")</f>
        <v>0</v>
      </c>
      <c r="DH170">
        <f>IFERROR(VLOOKUP($A170,'1909'!$A$3:$M$140,13,FALSE),"")</f>
        <v>0</v>
      </c>
      <c r="DI170">
        <f>IFERROR(VLOOKUP($A170,'1909'!$A$3:$N$140,14,FALSE),"")</f>
        <v>0</v>
      </c>
      <c r="DJ170">
        <f>IFERROR(VLOOKUP($A170,'1909'!$A$3:$O$140,15,FALSE),"")</f>
        <v>0</v>
      </c>
      <c r="DK170">
        <f>IFERROR(VLOOKUP($A170,'1909'!$A$3:$P$140,16,FALSE),"")</f>
        <v>0</v>
      </c>
      <c r="DL170">
        <f>IFERROR(VLOOKUP($A170,'1909'!$A$3:$Q$140,17,FALSE),"")</f>
        <v>0</v>
      </c>
      <c r="DM170">
        <f>IFERROR(VLOOKUP($A170,'1910'!$A$3:$L$140,12,FALSE),"")</f>
        <v>0</v>
      </c>
      <c r="DN170">
        <f>IFERROR(VLOOKUP($A170,'1910'!$A$3:$M$140,13,FALSE),"")</f>
        <v>0</v>
      </c>
      <c r="DO170">
        <f>IFERROR(VLOOKUP($A170,'1910'!$A$3:$N$140,14,FALSE),"")</f>
        <v>0</v>
      </c>
      <c r="DP170">
        <f>IFERROR(VLOOKUP($A170,'1910'!$A$3:$O$140,15,FALSE),"")</f>
        <v>0</v>
      </c>
      <c r="DQ170">
        <f>IFERROR(VLOOKUP($A170,'1910'!$A$3:$P$140,16,FALSE),"")</f>
        <v>0</v>
      </c>
      <c r="DR170">
        <f>IFERROR(VLOOKUP($A170,'1910'!$A$3:$Q$140,17,FALSE),"")</f>
        <v>0</v>
      </c>
      <c r="DS170">
        <f>IFERROR(VLOOKUP($A170,'1911'!$A$3:$L$140,12,FALSE),"")</f>
        <v>0</v>
      </c>
      <c r="DT170">
        <f>IFERROR(VLOOKUP($A170,'1911'!$A$3:$M$140,13,FALSE),"")</f>
        <v>0</v>
      </c>
      <c r="DU170">
        <f>IFERROR(VLOOKUP($A170,'1911'!$A$3:$N$140,14,FALSE),"")</f>
        <v>0</v>
      </c>
      <c r="DV170">
        <f>IFERROR(VLOOKUP($A170,'1911'!$A$3:$O$140,15,FALSE),"")</f>
        <v>0</v>
      </c>
      <c r="DW170">
        <f>IFERROR(VLOOKUP($A170,'1911'!$A$3:$P$140,16,FALSE),"")</f>
        <v>0</v>
      </c>
      <c r="DX170">
        <f>IFERROR(VLOOKUP($A170,'1911'!$A$3:$Q$140,17,FALSE),"")</f>
        <v>0</v>
      </c>
      <c r="DY170">
        <f>IFERROR(VLOOKUP($A170,'1912'!$A$3:$L$140,12,FALSE),"")</f>
        <v>0</v>
      </c>
      <c r="DZ170">
        <f>IFERROR(VLOOKUP($A170,'1912'!$A$3:$M$140,13,FALSE),"")</f>
        <v>0</v>
      </c>
      <c r="EA170">
        <f>IFERROR(VLOOKUP($A170,'1912'!$A$3:$N$140,14,FALSE),"")</f>
        <v>0</v>
      </c>
      <c r="EB170">
        <f>IFERROR(VLOOKUP($A170,'1912'!$A$3:$O$140,15,FALSE),"")</f>
        <v>0</v>
      </c>
      <c r="EC170">
        <f>IFERROR(VLOOKUP($A170,'1912'!$A$3:$P$140,16,FALSE),"")</f>
        <v>0</v>
      </c>
      <c r="ED170">
        <f>IFERROR(VLOOKUP($A170,'1912'!$A$3:$Q$140,17,FALSE),"")</f>
        <v>0</v>
      </c>
    </row>
    <row r="171" spans="1:134" x14ac:dyDescent="0.2">
      <c r="A171" s="2" t="s">
        <v>202</v>
      </c>
      <c r="B171" t="s">
        <v>253</v>
      </c>
      <c r="C171">
        <f>IFERROR(VLOOKUP($A171,'1891'!$A$3:$L$140,12,FALSE),"")</f>
        <v>0</v>
      </c>
      <c r="D171">
        <f>IFERROR(VLOOKUP($A171,'1891'!$A$3:$M$140,13,FALSE),"")</f>
        <v>0</v>
      </c>
      <c r="E171">
        <f>IFERROR(VLOOKUP($A171,'1891'!$A$3:$N$140,14,FALSE),"")</f>
        <v>0</v>
      </c>
      <c r="F171">
        <f>IFERROR(VLOOKUP($A171,'1891'!$A$3:$O$140,15,FALSE),"")</f>
        <v>0</v>
      </c>
      <c r="G171">
        <f>IFERROR(VLOOKUP($A171,'1891'!$A$3:$P$140,16,FALSE),"")</f>
        <v>0</v>
      </c>
      <c r="H171">
        <f>IFERROR(VLOOKUP($A171,'1891'!$A$3:$Q$140,17,FALSE),"")</f>
        <v>0</v>
      </c>
      <c r="I171">
        <f>IFERROR(VLOOKUP($A171,'1892'!$A$3:$L$140,12,FALSE),"")</f>
        <v>0</v>
      </c>
      <c r="J171">
        <f>IFERROR(VLOOKUP($A171,'1892'!$A$3:$M$140,13,FALSE),"")</f>
        <v>0</v>
      </c>
      <c r="K171">
        <f>IFERROR(VLOOKUP($A171,'1892'!$A$3:$N$140,14,FALSE),"")</f>
        <v>0</v>
      </c>
      <c r="L171">
        <f>IFERROR(VLOOKUP($A171,'1892'!$A$3:$O$140,15,FALSE),"")</f>
        <v>0</v>
      </c>
      <c r="M171">
        <f>IFERROR(VLOOKUP($A171,'1892'!$A$3:$P$140,16,FALSE),"")</f>
        <v>0</v>
      </c>
      <c r="N171">
        <f>IFERROR(VLOOKUP($A171,'1892'!$A$3:$Q$140,17,FALSE),"")</f>
        <v>0</v>
      </c>
      <c r="O171">
        <f>IFERROR(VLOOKUP($A171,'1893'!$A$3:$L$140,12,FALSE),"")</f>
        <v>0</v>
      </c>
      <c r="P171">
        <f>IFERROR(VLOOKUP($A171,'1893'!$A$3:$M$140,13,FALSE),"")</f>
        <v>0</v>
      </c>
      <c r="Q171">
        <f>IFERROR(VLOOKUP($A171,'1893'!$A$3:$N$140,14,FALSE),"")</f>
        <v>0</v>
      </c>
      <c r="R171">
        <f>IFERROR(VLOOKUP($A171,'1893'!$A$3:$O$140,15,FALSE),"")</f>
        <v>0</v>
      </c>
      <c r="S171">
        <f>IFERROR(VLOOKUP($A171,'1893'!$A$3:$P$140,16,FALSE),"")</f>
        <v>0</v>
      </c>
      <c r="T171">
        <f>IFERROR(VLOOKUP($A171,'1893'!$A$3:$Q$140,17,FALSE),"")</f>
        <v>0</v>
      </c>
      <c r="U171">
        <f>IFERROR(VLOOKUP($A171,'1894'!$A$3:$L$140,12,FALSE),"")</f>
        <v>0</v>
      </c>
      <c r="V171">
        <f>IFERROR(VLOOKUP($A171,'1894'!$A$3:$M$140,13,FALSE),"")</f>
        <v>0</v>
      </c>
      <c r="W171">
        <f>IFERROR(VLOOKUP($A171,'1894'!$A$3:$N$140,14,FALSE),"")</f>
        <v>0</v>
      </c>
      <c r="X171">
        <f>IFERROR(VLOOKUP($A171,'1894'!$A$3:$O$140,15,FALSE),"")</f>
        <v>0</v>
      </c>
      <c r="Y171">
        <f>IFERROR(VLOOKUP($A171,'1894'!$A$3:$P$140,16,FALSE),"")</f>
        <v>0</v>
      </c>
      <c r="Z171">
        <f>IFERROR(VLOOKUP($A171,'1894'!$A$3:$Q$140,17,FALSE),"")</f>
        <v>0</v>
      </c>
      <c r="AA171">
        <f>IFERROR(VLOOKUP($A171,'1895'!$A$3:$L$140,12,FALSE),"")</f>
        <v>0</v>
      </c>
      <c r="AB171">
        <f>IFERROR(VLOOKUP($A171,'1895'!$A$3:$M$140,13,FALSE),"")</f>
        <v>0</v>
      </c>
      <c r="AC171">
        <f>IFERROR(VLOOKUP($A171,'1895'!$A$3:$N$140,14,FALSE),"")</f>
        <v>0</v>
      </c>
      <c r="AD171">
        <f>IFERROR(VLOOKUP($A171,'1895'!$A$3:$O$140,15,FALSE),"")</f>
        <v>0</v>
      </c>
      <c r="AE171">
        <f>IFERROR(VLOOKUP($A171,'1895'!$A$3:$P$140,16,FALSE),"")</f>
        <v>0</v>
      </c>
      <c r="AF171">
        <f>IFERROR(VLOOKUP($A171,'1895'!$A$3:$Q$140,17,FALSE),"")</f>
        <v>0</v>
      </c>
      <c r="AG171">
        <f>IFERROR(VLOOKUP($A171,'1896'!$A$3:$L$140,12,FALSE),"")</f>
        <v>0</v>
      </c>
      <c r="AH171">
        <f>IFERROR(VLOOKUP($A171,'1896'!$A$3:$M$140,13,FALSE),"")</f>
        <v>0</v>
      </c>
      <c r="AI171">
        <f>IFERROR(VLOOKUP($A171,'1896'!$A$3:$N$140,14,FALSE),"")</f>
        <v>0</v>
      </c>
      <c r="AJ171">
        <f>IFERROR(VLOOKUP($A171,'1896'!$A$3:$O$140,15,FALSE),"")</f>
        <v>0</v>
      </c>
      <c r="AK171">
        <f>IFERROR(VLOOKUP($A171,'1896'!$A$3:$P$140,16,FALSE),"")</f>
        <v>0</v>
      </c>
      <c r="AL171">
        <f>IFERROR(VLOOKUP($A171,'1896'!$A$3:$Q$140,17,FALSE),"")</f>
        <v>0</v>
      </c>
      <c r="AM171">
        <f>IFERROR(VLOOKUP($A171,'1897'!$A$3:$L$140,12,FALSE),"")</f>
        <v>0</v>
      </c>
      <c r="AN171">
        <f>IFERROR(VLOOKUP($A171,'1897'!$A$3:$M$140,13,FALSE),"")</f>
        <v>0</v>
      </c>
      <c r="AO171">
        <f>IFERROR(VLOOKUP($A171,'1897'!$A$3:$N$140,14,FALSE),"")</f>
        <v>0</v>
      </c>
      <c r="AP171">
        <f>IFERROR(VLOOKUP($A171,'1897'!$A$3:$O$140,15,FALSE),"")</f>
        <v>0</v>
      </c>
      <c r="AQ171">
        <f>IFERROR(VLOOKUP($A171,'1897'!$A$3:$P$140,16,FALSE),"")</f>
        <v>0</v>
      </c>
      <c r="AR171">
        <f>IFERROR(VLOOKUP($A171,'1897'!$A$3:$Q$140,17,FALSE),"")</f>
        <v>0</v>
      </c>
      <c r="AS171">
        <f>IFERROR(VLOOKUP($A171,'1898'!$A$3:$L$140,12,FALSE),"")</f>
        <v>0</v>
      </c>
      <c r="AT171">
        <f>IFERROR(VLOOKUP($A171,'1898'!$A$3:$M$140,13,FALSE),"")</f>
        <v>0</v>
      </c>
      <c r="AU171">
        <f>IFERROR(VLOOKUP($A171,'1898'!$A$3:$N$140,14,FALSE),"")</f>
        <v>0</v>
      </c>
      <c r="AV171">
        <f>IFERROR(VLOOKUP($A171,'1898'!$A$3:$O$140,15,FALSE),"")</f>
        <v>0</v>
      </c>
      <c r="AW171">
        <f>IFERROR(VLOOKUP($A171,'1898'!$A$3:$P$140,16,FALSE),"")</f>
        <v>0</v>
      </c>
      <c r="AX171">
        <f>IFERROR(VLOOKUP($A171,'1898'!$A$3:$Q$140,17,FALSE),"")</f>
        <v>0</v>
      </c>
      <c r="AY171">
        <f>IFERROR(VLOOKUP($A171,'1899'!$A$3:$L$140,12,FALSE),"")</f>
        <v>0</v>
      </c>
      <c r="AZ171">
        <f>IFERROR(VLOOKUP($A171,'1899'!$A$3:$M$140,13,FALSE),"")</f>
        <v>0</v>
      </c>
      <c r="BA171">
        <f>IFERROR(VLOOKUP($A171,'1899'!$A$3:$N$140,14,FALSE),"")</f>
        <v>0</v>
      </c>
      <c r="BB171">
        <f>IFERROR(VLOOKUP($A171,'1899'!$A$3:$O$140,15,FALSE),"")</f>
        <v>0</v>
      </c>
      <c r="BC171">
        <f>IFERROR(VLOOKUP($A171,'1899'!$A$3:$P$140,16,FALSE),"")</f>
        <v>0</v>
      </c>
      <c r="BD171">
        <f>IFERROR(VLOOKUP($A171,'1899'!$A$3:$Q$140,17,FALSE),"")</f>
        <v>0</v>
      </c>
      <c r="BE171">
        <f>IFERROR(VLOOKUP($A171,'1900'!$A$3:$L$140,12,FALSE),"")</f>
        <v>0</v>
      </c>
      <c r="BF171">
        <f>IFERROR(VLOOKUP($A171,'1900'!$A$3:$M$140,13,FALSE),"")</f>
        <v>0</v>
      </c>
      <c r="BG171">
        <f>IFERROR(VLOOKUP($A171,'1900'!$A$3:$N$140,14,FALSE),"")</f>
        <v>0</v>
      </c>
      <c r="BH171">
        <f>IFERROR(VLOOKUP($A171,'1900'!$A$3:$O$140,15,FALSE),"")</f>
        <v>0</v>
      </c>
      <c r="BI171">
        <f>IFERROR(VLOOKUP($A171,'1900'!$A$3:$P$140,16,FALSE),"")</f>
        <v>0</v>
      </c>
      <c r="BJ171">
        <f>IFERROR(VLOOKUP($A171,'1900'!$A$3:$Q$140,17,FALSE),"")</f>
        <v>0</v>
      </c>
      <c r="BK171">
        <f>IFERROR(VLOOKUP($A171,'1901'!$A$3:$L$140,12,FALSE),"")</f>
        <v>0</v>
      </c>
      <c r="BL171">
        <f>IFERROR(VLOOKUP($A171,'1901'!$A$3:$M$140,13,FALSE),"")</f>
        <v>0</v>
      </c>
      <c r="BM171">
        <f>IFERROR(VLOOKUP($A171,'1901'!$A$3:$N$140,14,FALSE),"")</f>
        <v>0</v>
      </c>
      <c r="BN171">
        <f>IFERROR(VLOOKUP($A171,'1901'!$A$3:$O$140,15,FALSE),"")</f>
        <v>0</v>
      </c>
      <c r="BO171">
        <f>IFERROR(VLOOKUP($A171,'1901'!$A$3:$P$140,16,FALSE),"")</f>
        <v>0</v>
      </c>
      <c r="BP171">
        <f>IFERROR(VLOOKUP($A171,'1901'!$A$3:$Q$140,17,FALSE),"")</f>
        <v>0</v>
      </c>
      <c r="BQ171">
        <f>IFERROR(VLOOKUP($A171,'1902'!$A$3:$L$140,12,FALSE),"")</f>
        <v>0</v>
      </c>
      <c r="BR171">
        <f>IFERROR(VLOOKUP($A171,'1902'!$A$3:$M$140,13,FALSE),"")</f>
        <v>0</v>
      </c>
      <c r="BS171">
        <f>IFERROR(VLOOKUP($A171,'1902'!$A$3:$N$140,14,FALSE),"")</f>
        <v>0</v>
      </c>
      <c r="BT171">
        <f>IFERROR(VLOOKUP($A171,'1902'!$A$3:$O$140,15,FALSE),"")</f>
        <v>0</v>
      </c>
      <c r="BU171">
        <f>IFERROR(VLOOKUP($A171,'1902'!$A$3:$P$140,16,FALSE),"")</f>
        <v>0</v>
      </c>
      <c r="BV171">
        <f>IFERROR(VLOOKUP($A171,'1902'!$A$3:$Q$140,17,FALSE),"")</f>
        <v>0</v>
      </c>
      <c r="BW171">
        <f>IFERROR(VLOOKUP($A171,'1903'!$A$3:$L$140,12,FALSE),"")</f>
        <v>0</v>
      </c>
      <c r="BX171">
        <f>IFERROR(VLOOKUP($A171,'1903'!$A$3:$M$140,13,FALSE),"")</f>
        <v>0</v>
      </c>
      <c r="BY171">
        <f>IFERROR(VLOOKUP($A171,'1903'!$A$3:$N$140,14,FALSE),"")</f>
        <v>0</v>
      </c>
      <c r="BZ171">
        <f>IFERROR(VLOOKUP($A171,'1903'!$A$3:$O$140,15,FALSE),"")</f>
        <v>0</v>
      </c>
      <c r="CA171">
        <f>IFERROR(VLOOKUP($A171,'1903'!$A$3:$P$140,16,FALSE),"")</f>
        <v>0</v>
      </c>
      <c r="CB171">
        <f>IFERROR(VLOOKUP($A171,'1903'!$A$3:$Q$140,17,FALSE),"")</f>
        <v>0</v>
      </c>
      <c r="CC171">
        <f>IFERROR(VLOOKUP($A171,'1904'!$A$3:$L$140,12,FALSE),"")</f>
        <v>0</v>
      </c>
      <c r="CD171">
        <f>IFERROR(VLOOKUP($A171,'1904'!$A$3:$M$140,13,FALSE),"")</f>
        <v>0</v>
      </c>
      <c r="CE171">
        <f>IFERROR(VLOOKUP($A171,'1904'!$A$3:$N$140,14,FALSE),"")</f>
        <v>0</v>
      </c>
      <c r="CF171">
        <f>IFERROR(VLOOKUP($A171,'1904'!$A$3:$O$140,15,FALSE),"")</f>
        <v>0</v>
      </c>
      <c r="CG171">
        <f>IFERROR(VLOOKUP($A171,'1904'!$A$3:$P$140,16,FALSE),"")</f>
        <v>0</v>
      </c>
      <c r="CH171">
        <f>IFERROR(VLOOKUP($A171,'1904'!$A$3:$Q$140,17,FALSE),"")</f>
        <v>0</v>
      </c>
      <c r="CI171">
        <f>IFERROR(VLOOKUP($A171,'1905'!$A$3:$L$140,12,FALSE),"")</f>
        <v>0</v>
      </c>
      <c r="CJ171">
        <f>IFERROR(VLOOKUP($A171,'1905'!$A$3:$M$140,13,FALSE),"")</f>
        <v>0</v>
      </c>
      <c r="CK171">
        <f>IFERROR(VLOOKUP($A171,'1905'!$A$3:$N$140,14,FALSE),"")</f>
        <v>0</v>
      </c>
      <c r="CL171">
        <f>IFERROR(VLOOKUP($A171,'1905'!$A$3:$O$140,15,FALSE),"")</f>
        <v>0</v>
      </c>
      <c r="CM171">
        <f>IFERROR(VLOOKUP($A171,'1905'!$A$3:$P$140,16,FALSE),"")</f>
        <v>0</v>
      </c>
      <c r="CN171">
        <f>IFERROR(VLOOKUP($A171,'1905'!$A$3:$Q$140,17,FALSE),"")</f>
        <v>0</v>
      </c>
      <c r="CO171">
        <f>IFERROR(VLOOKUP($A171,'1906'!$A$3:$L$140,12,FALSE),"")</f>
        <v>0</v>
      </c>
      <c r="CP171">
        <f>IFERROR(VLOOKUP($A171,'1906'!$A$3:$M$140,13,FALSE),"")</f>
        <v>0</v>
      </c>
      <c r="CQ171">
        <f>IFERROR(VLOOKUP($A171,'1906'!$A$3:$N$140,14,FALSE),"")</f>
        <v>0</v>
      </c>
      <c r="CR171">
        <f>IFERROR(VLOOKUP($A171,'1906'!$A$3:$O$140,15,FALSE),"")</f>
        <v>0</v>
      </c>
      <c r="CS171">
        <f>IFERROR(VLOOKUP($A171,'1906'!$A$3:$P$140,16,FALSE),"")</f>
        <v>0</v>
      </c>
      <c r="CT171">
        <f>IFERROR(VLOOKUP($A171,'1906'!$A$3:$Q$140,17,FALSE),"")</f>
        <v>0</v>
      </c>
      <c r="CU171" t="str">
        <f>IFERROR(VLOOKUP($A171,'1907'!$A$3:$L$140,12,FALSE),"")</f>
        <v/>
      </c>
      <c r="CV171" t="str">
        <f>IFERROR(VLOOKUP($A171,'1907'!$A$3:$M$140,13,FALSE),"")</f>
        <v/>
      </c>
      <c r="CW171" t="str">
        <f>IFERROR(VLOOKUP($A171,'1907'!$A$3:$N$140,14,FALSE),"")</f>
        <v/>
      </c>
      <c r="CX171" t="str">
        <f>IFERROR(VLOOKUP($A171,'1907'!$A$3:$O$140,15,FALSE),"")</f>
        <v/>
      </c>
      <c r="CY171" t="str">
        <f>IFERROR(VLOOKUP($A171,'1907'!$A$3:$P$140,16,FALSE),"")</f>
        <v/>
      </c>
      <c r="CZ171" t="str">
        <f>IFERROR(VLOOKUP($A171,'1907'!$A$3:$Q$140,17,FALSE),"")</f>
        <v/>
      </c>
      <c r="DA171" t="str">
        <f>IFERROR(VLOOKUP($A171,'1908'!$A$3:$L$140,12,FALSE),"")</f>
        <v/>
      </c>
      <c r="DB171" t="str">
        <f>IFERROR(VLOOKUP($A171,'1908'!$A$3:$M$140,13,FALSE),"")</f>
        <v/>
      </c>
      <c r="DC171" t="str">
        <f>IFERROR(VLOOKUP($A171,'1908'!$A$3:$N$140,14,FALSE),"")</f>
        <v/>
      </c>
      <c r="DD171" t="str">
        <f>IFERROR(VLOOKUP($A171,'1908'!$A$3:$O$140,15,FALSE),"")</f>
        <v/>
      </c>
      <c r="DE171" t="str">
        <f>IFERROR(VLOOKUP($A171,'1908'!$A$3:$P$140,16,FALSE),"")</f>
        <v/>
      </c>
      <c r="DF171" t="str">
        <f>IFERROR(VLOOKUP($A171,'1908'!$A$3:$Q$140,17,FALSE),"")</f>
        <v/>
      </c>
      <c r="DG171" t="str">
        <f>IFERROR(VLOOKUP($A171,'1909'!$A$3:$L$140,12,FALSE),"")</f>
        <v/>
      </c>
      <c r="DH171" t="str">
        <f>IFERROR(VLOOKUP($A171,'1909'!$A$3:$M$140,13,FALSE),"")</f>
        <v/>
      </c>
      <c r="DI171" t="str">
        <f>IFERROR(VLOOKUP($A171,'1909'!$A$3:$N$140,14,FALSE),"")</f>
        <v/>
      </c>
      <c r="DJ171" t="str">
        <f>IFERROR(VLOOKUP($A171,'1909'!$A$3:$O$140,15,FALSE),"")</f>
        <v/>
      </c>
      <c r="DK171" t="str">
        <f>IFERROR(VLOOKUP($A171,'1909'!$A$3:$P$140,16,FALSE),"")</f>
        <v/>
      </c>
      <c r="DL171" t="str">
        <f>IFERROR(VLOOKUP($A171,'1909'!$A$3:$Q$140,17,FALSE),"")</f>
        <v/>
      </c>
      <c r="DM171" t="str">
        <f>IFERROR(VLOOKUP($A171,'1910'!$A$3:$L$140,12,FALSE),"")</f>
        <v/>
      </c>
      <c r="DN171" t="str">
        <f>IFERROR(VLOOKUP($A171,'1910'!$A$3:$M$140,13,FALSE),"")</f>
        <v/>
      </c>
      <c r="DO171" t="str">
        <f>IFERROR(VLOOKUP($A171,'1910'!$A$3:$N$140,14,FALSE),"")</f>
        <v/>
      </c>
      <c r="DP171" t="str">
        <f>IFERROR(VLOOKUP($A171,'1910'!$A$3:$O$140,15,FALSE),"")</f>
        <v/>
      </c>
      <c r="DQ171" t="str">
        <f>IFERROR(VLOOKUP($A171,'1910'!$A$3:$P$140,16,FALSE),"")</f>
        <v/>
      </c>
      <c r="DR171" t="str">
        <f>IFERROR(VLOOKUP($A171,'1910'!$A$3:$Q$140,17,FALSE),"")</f>
        <v/>
      </c>
      <c r="DS171" t="str">
        <f>IFERROR(VLOOKUP($A171,'1911'!$A$3:$L$140,12,FALSE),"")</f>
        <v/>
      </c>
      <c r="DT171" t="str">
        <f>IFERROR(VLOOKUP($A171,'1911'!$A$3:$M$140,13,FALSE),"")</f>
        <v/>
      </c>
      <c r="DU171" t="str">
        <f>IFERROR(VLOOKUP($A171,'1911'!$A$3:$N$140,14,FALSE),"")</f>
        <v/>
      </c>
      <c r="DV171" t="str">
        <f>IFERROR(VLOOKUP($A171,'1911'!$A$3:$O$140,15,FALSE),"")</f>
        <v/>
      </c>
      <c r="DW171" t="str">
        <f>IFERROR(VLOOKUP($A171,'1911'!$A$3:$P$140,16,FALSE),"")</f>
        <v/>
      </c>
      <c r="DX171" t="str">
        <f>IFERROR(VLOOKUP($A171,'1911'!$A$3:$Q$140,17,FALSE),"")</f>
        <v/>
      </c>
      <c r="DY171" t="str">
        <f>IFERROR(VLOOKUP($A171,'1912'!$A$3:$L$140,12,FALSE),"")</f>
        <v/>
      </c>
      <c r="DZ171" t="str">
        <f>IFERROR(VLOOKUP($A171,'1912'!$A$3:$M$140,13,FALSE),"")</f>
        <v/>
      </c>
      <c r="EA171" t="str">
        <f>IFERROR(VLOOKUP($A171,'1912'!$A$3:$N$140,14,FALSE),"")</f>
        <v/>
      </c>
      <c r="EB171" t="str">
        <f>IFERROR(VLOOKUP($A171,'1912'!$A$3:$O$140,15,FALSE),"")</f>
        <v/>
      </c>
      <c r="EC171" t="str">
        <f>IFERROR(VLOOKUP($A171,'1912'!$A$3:$P$140,16,FALSE),"")</f>
        <v/>
      </c>
      <c r="ED171" t="str">
        <f>IFERROR(VLOOKUP($A171,'1912'!$A$3:$Q$140,17,FALSE),"")</f>
        <v/>
      </c>
    </row>
    <row r="172" spans="1:134" x14ac:dyDescent="0.2">
      <c r="A172" s="2" t="s">
        <v>276</v>
      </c>
      <c r="B172" t="s">
        <v>253</v>
      </c>
      <c r="C172" t="str">
        <f>IFERROR(VLOOKUP($A172,'1891'!$A$3:$L$140,12,FALSE),"")</f>
        <v/>
      </c>
      <c r="D172" t="str">
        <f>IFERROR(VLOOKUP($A172,'1891'!$A$3:$M$140,13,FALSE),"")</f>
        <v/>
      </c>
      <c r="E172" t="str">
        <f>IFERROR(VLOOKUP($A172,'1891'!$A$3:$N$140,14,FALSE),"")</f>
        <v/>
      </c>
      <c r="F172" t="str">
        <f>IFERROR(VLOOKUP($A172,'1891'!$A$3:$O$140,15,FALSE),"")</f>
        <v/>
      </c>
      <c r="G172" t="str">
        <f>IFERROR(VLOOKUP($A172,'1891'!$A$3:$P$140,16,FALSE),"")</f>
        <v/>
      </c>
      <c r="H172" t="str">
        <f>IFERROR(VLOOKUP($A172,'1891'!$A$3:$Q$140,17,FALSE),"")</f>
        <v/>
      </c>
      <c r="I172">
        <f>IFERROR(VLOOKUP($A172,'1892'!$A$3:$L$140,12,FALSE),"")</f>
        <v>0</v>
      </c>
      <c r="J172">
        <f>IFERROR(VLOOKUP($A172,'1892'!$A$3:$M$140,13,FALSE),"")</f>
        <v>0</v>
      </c>
      <c r="K172">
        <f>IFERROR(VLOOKUP($A172,'1892'!$A$3:$N$140,14,FALSE),"")</f>
        <v>0</v>
      </c>
      <c r="L172">
        <f>IFERROR(VLOOKUP($A172,'1892'!$A$3:$O$140,15,FALSE),"")</f>
        <v>0</v>
      </c>
      <c r="M172">
        <f>IFERROR(VLOOKUP($A172,'1892'!$A$3:$P$140,16,FALSE),"")</f>
        <v>0</v>
      </c>
      <c r="N172">
        <f>IFERROR(VLOOKUP($A172,'1892'!$A$3:$Q$140,17,FALSE),"")</f>
        <v>0</v>
      </c>
      <c r="O172">
        <f>IFERROR(VLOOKUP($A172,'1893'!$A$3:$L$140,12,FALSE),"")</f>
        <v>0</v>
      </c>
      <c r="P172">
        <f>IFERROR(VLOOKUP($A172,'1893'!$A$3:$M$140,13,FALSE),"")</f>
        <v>0</v>
      </c>
      <c r="Q172">
        <f>IFERROR(VLOOKUP($A172,'1893'!$A$3:$N$140,14,FALSE),"")</f>
        <v>0</v>
      </c>
      <c r="R172">
        <f>IFERROR(VLOOKUP($A172,'1893'!$A$3:$O$140,15,FALSE),"")</f>
        <v>0</v>
      </c>
      <c r="S172">
        <f>IFERROR(VLOOKUP($A172,'1893'!$A$3:$P$140,16,FALSE),"")</f>
        <v>0</v>
      </c>
      <c r="T172">
        <f>IFERROR(VLOOKUP($A172,'1893'!$A$3:$Q$140,17,FALSE),"")</f>
        <v>0</v>
      </c>
      <c r="U172">
        <f>IFERROR(VLOOKUP($A172,'1894'!$A$3:$L$140,12,FALSE),"")</f>
        <v>0</v>
      </c>
      <c r="V172">
        <f>IFERROR(VLOOKUP($A172,'1894'!$A$3:$M$140,13,FALSE),"")</f>
        <v>0</v>
      </c>
      <c r="W172">
        <f>IFERROR(VLOOKUP($A172,'1894'!$A$3:$N$140,14,FALSE),"")</f>
        <v>0</v>
      </c>
      <c r="X172">
        <f>IFERROR(VLOOKUP($A172,'1894'!$A$3:$O$140,15,FALSE),"")</f>
        <v>0</v>
      </c>
      <c r="Y172">
        <f>IFERROR(VLOOKUP($A172,'1894'!$A$3:$P$140,16,FALSE),"")</f>
        <v>0</v>
      </c>
      <c r="Z172">
        <f>IFERROR(VLOOKUP($A172,'1894'!$A$3:$Q$140,17,FALSE),"")</f>
        <v>0</v>
      </c>
      <c r="AA172">
        <f>IFERROR(VLOOKUP($A172,'1895'!$A$3:$L$140,12,FALSE),"")</f>
        <v>0</v>
      </c>
      <c r="AB172">
        <f>IFERROR(VLOOKUP($A172,'1895'!$A$3:$M$140,13,FALSE),"")</f>
        <v>0</v>
      </c>
      <c r="AC172">
        <f>IFERROR(VLOOKUP($A172,'1895'!$A$3:$N$140,14,FALSE),"")</f>
        <v>0</v>
      </c>
      <c r="AD172">
        <f>IFERROR(VLOOKUP($A172,'1895'!$A$3:$O$140,15,FALSE),"")</f>
        <v>0</v>
      </c>
      <c r="AE172">
        <f>IFERROR(VLOOKUP($A172,'1895'!$A$3:$P$140,16,FALSE),"")</f>
        <v>0</v>
      </c>
      <c r="AF172">
        <f>IFERROR(VLOOKUP($A172,'1895'!$A$3:$Q$140,17,FALSE),"")</f>
        <v>0</v>
      </c>
      <c r="AG172">
        <f>IFERROR(VLOOKUP($A172,'1896'!$A$3:$L$140,12,FALSE),"")</f>
        <v>0</v>
      </c>
      <c r="AH172">
        <f>IFERROR(VLOOKUP($A172,'1896'!$A$3:$M$140,13,FALSE),"")</f>
        <v>0</v>
      </c>
      <c r="AI172">
        <f>IFERROR(VLOOKUP($A172,'1896'!$A$3:$N$140,14,FALSE),"")</f>
        <v>0</v>
      </c>
      <c r="AJ172">
        <f>IFERROR(VLOOKUP($A172,'1896'!$A$3:$O$140,15,FALSE),"")</f>
        <v>0</v>
      </c>
      <c r="AK172">
        <f>IFERROR(VLOOKUP($A172,'1896'!$A$3:$P$140,16,FALSE),"")</f>
        <v>0</v>
      </c>
      <c r="AL172">
        <f>IFERROR(VLOOKUP($A172,'1896'!$A$3:$Q$140,17,FALSE),"")</f>
        <v>0</v>
      </c>
      <c r="AM172">
        <f>IFERROR(VLOOKUP($A172,'1897'!$A$3:$L$140,12,FALSE),"")</f>
        <v>0</v>
      </c>
      <c r="AN172">
        <f>IFERROR(VLOOKUP($A172,'1897'!$A$3:$M$140,13,FALSE),"")</f>
        <v>0</v>
      </c>
      <c r="AO172">
        <f>IFERROR(VLOOKUP($A172,'1897'!$A$3:$N$140,14,FALSE),"")</f>
        <v>0</v>
      </c>
      <c r="AP172">
        <f>IFERROR(VLOOKUP($A172,'1897'!$A$3:$O$140,15,FALSE),"")</f>
        <v>0</v>
      </c>
      <c r="AQ172">
        <f>IFERROR(VLOOKUP($A172,'1897'!$A$3:$P$140,16,FALSE),"")</f>
        <v>0</v>
      </c>
      <c r="AR172">
        <f>IFERROR(VLOOKUP($A172,'1897'!$A$3:$Q$140,17,FALSE),"")</f>
        <v>0</v>
      </c>
      <c r="AS172">
        <f>IFERROR(VLOOKUP($A172,'1898'!$A$3:$L$140,12,FALSE),"")</f>
        <v>0</v>
      </c>
      <c r="AT172">
        <f>IFERROR(VLOOKUP($A172,'1898'!$A$3:$M$140,13,FALSE),"")</f>
        <v>0</v>
      </c>
      <c r="AU172">
        <f>IFERROR(VLOOKUP($A172,'1898'!$A$3:$N$140,14,FALSE),"")</f>
        <v>0</v>
      </c>
      <c r="AV172">
        <f>IFERROR(VLOOKUP($A172,'1898'!$A$3:$O$140,15,FALSE),"")</f>
        <v>0</v>
      </c>
      <c r="AW172">
        <f>IFERROR(VLOOKUP($A172,'1898'!$A$3:$P$140,16,FALSE),"")</f>
        <v>0</v>
      </c>
      <c r="AX172">
        <f>IFERROR(VLOOKUP($A172,'1898'!$A$3:$Q$140,17,FALSE),"")</f>
        <v>0</v>
      </c>
      <c r="AY172">
        <f>IFERROR(VLOOKUP($A172,'1899'!$A$3:$L$140,12,FALSE),"")</f>
        <v>0</v>
      </c>
      <c r="AZ172">
        <f>IFERROR(VLOOKUP($A172,'1899'!$A$3:$M$140,13,FALSE),"")</f>
        <v>0</v>
      </c>
      <c r="BA172">
        <f>IFERROR(VLOOKUP($A172,'1899'!$A$3:$N$140,14,FALSE),"")</f>
        <v>0</v>
      </c>
      <c r="BB172">
        <f>IFERROR(VLOOKUP($A172,'1899'!$A$3:$O$140,15,FALSE),"")</f>
        <v>0</v>
      </c>
      <c r="BC172">
        <f>IFERROR(VLOOKUP($A172,'1899'!$A$3:$P$140,16,FALSE),"")</f>
        <v>0</v>
      </c>
      <c r="BD172">
        <f>IFERROR(VLOOKUP($A172,'1899'!$A$3:$Q$140,17,FALSE),"")</f>
        <v>0</v>
      </c>
      <c r="BE172">
        <f>IFERROR(VLOOKUP($A172,'1900'!$A$3:$L$140,12,FALSE),"")</f>
        <v>0</v>
      </c>
      <c r="BF172">
        <f>IFERROR(VLOOKUP($A172,'1900'!$A$3:$M$140,13,FALSE),"")</f>
        <v>0</v>
      </c>
      <c r="BG172">
        <f>IFERROR(VLOOKUP($A172,'1900'!$A$3:$N$140,14,FALSE),"")</f>
        <v>0</v>
      </c>
      <c r="BH172">
        <f>IFERROR(VLOOKUP($A172,'1900'!$A$3:$O$140,15,FALSE),"")</f>
        <v>0</v>
      </c>
      <c r="BI172">
        <f>IFERROR(VLOOKUP($A172,'1900'!$A$3:$P$140,16,FALSE),"")</f>
        <v>0</v>
      </c>
      <c r="BJ172">
        <f>IFERROR(VLOOKUP($A172,'1900'!$A$3:$Q$140,17,FALSE),"")</f>
        <v>0</v>
      </c>
      <c r="BK172">
        <f>IFERROR(VLOOKUP($A172,'1901'!$A$3:$L$140,12,FALSE),"")</f>
        <v>0</v>
      </c>
      <c r="BL172">
        <f>IFERROR(VLOOKUP($A172,'1901'!$A$3:$M$140,13,FALSE),"")</f>
        <v>0</v>
      </c>
      <c r="BM172">
        <f>IFERROR(VLOOKUP($A172,'1901'!$A$3:$N$140,14,FALSE),"")</f>
        <v>0</v>
      </c>
      <c r="BN172">
        <f>IFERROR(VLOOKUP($A172,'1901'!$A$3:$O$140,15,FALSE),"")</f>
        <v>0</v>
      </c>
      <c r="BO172">
        <f>IFERROR(VLOOKUP($A172,'1901'!$A$3:$P$140,16,FALSE),"")</f>
        <v>0</v>
      </c>
      <c r="BP172">
        <f>IFERROR(VLOOKUP($A172,'1901'!$A$3:$Q$140,17,FALSE),"")</f>
        <v>0</v>
      </c>
      <c r="BQ172">
        <f>IFERROR(VLOOKUP($A172,'1902'!$A$3:$L$140,12,FALSE),"")</f>
        <v>0</v>
      </c>
      <c r="BR172">
        <f>IFERROR(VLOOKUP($A172,'1902'!$A$3:$M$140,13,FALSE),"")</f>
        <v>0</v>
      </c>
      <c r="BS172">
        <f>IFERROR(VLOOKUP($A172,'1902'!$A$3:$N$140,14,FALSE),"")</f>
        <v>0</v>
      </c>
      <c r="BT172">
        <f>IFERROR(VLOOKUP($A172,'1902'!$A$3:$O$140,15,FALSE),"")</f>
        <v>0</v>
      </c>
      <c r="BU172">
        <f>IFERROR(VLOOKUP($A172,'1902'!$A$3:$P$140,16,FALSE),"")</f>
        <v>0</v>
      </c>
      <c r="BV172">
        <f>IFERROR(VLOOKUP($A172,'1902'!$A$3:$Q$140,17,FALSE),"")</f>
        <v>0</v>
      </c>
      <c r="BW172">
        <f>IFERROR(VLOOKUP($A172,'1903'!$A$3:$L$140,12,FALSE),"")</f>
        <v>0</v>
      </c>
      <c r="BX172">
        <f>IFERROR(VLOOKUP($A172,'1903'!$A$3:$M$140,13,FALSE),"")</f>
        <v>0</v>
      </c>
      <c r="BY172">
        <f>IFERROR(VLOOKUP($A172,'1903'!$A$3:$N$140,14,FALSE),"")</f>
        <v>0</v>
      </c>
      <c r="BZ172">
        <f>IFERROR(VLOOKUP($A172,'1903'!$A$3:$O$140,15,FALSE),"")</f>
        <v>0</v>
      </c>
      <c r="CA172">
        <f>IFERROR(VLOOKUP($A172,'1903'!$A$3:$P$140,16,FALSE),"")</f>
        <v>0</v>
      </c>
      <c r="CB172">
        <f>IFERROR(VLOOKUP($A172,'1903'!$A$3:$Q$140,17,FALSE),"")</f>
        <v>0</v>
      </c>
      <c r="CC172">
        <f>IFERROR(VLOOKUP($A172,'1904'!$A$3:$L$140,12,FALSE),"")</f>
        <v>0</v>
      </c>
      <c r="CD172">
        <f>IFERROR(VLOOKUP($A172,'1904'!$A$3:$M$140,13,FALSE),"")</f>
        <v>0</v>
      </c>
      <c r="CE172">
        <f>IFERROR(VLOOKUP($A172,'1904'!$A$3:$N$140,14,FALSE),"")</f>
        <v>0</v>
      </c>
      <c r="CF172">
        <f>IFERROR(VLOOKUP($A172,'1904'!$A$3:$O$140,15,FALSE),"")</f>
        <v>0</v>
      </c>
      <c r="CG172">
        <f>IFERROR(VLOOKUP($A172,'1904'!$A$3:$P$140,16,FALSE),"")</f>
        <v>0</v>
      </c>
      <c r="CH172">
        <f>IFERROR(VLOOKUP($A172,'1904'!$A$3:$Q$140,17,FALSE),"")</f>
        <v>0</v>
      </c>
      <c r="CI172">
        <f>IFERROR(VLOOKUP($A172,'1905'!$A$3:$L$140,12,FALSE),"")</f>
        <v>0</v>
      </c>
      <c r="CJ172">
        <f>IFERROR(VLOOKUP($A172,'1905'!$A$3:$M$140,13,FALSE),"")</f>
        <v>0</v>
      </c>
      <c r="CK172">
        <f>IFERROR(VLOOKUP($A172,'1905'!$A$3:$N$140,14,FALSE),"")</f>
        <v>0</v>
      </c>
      <c r="CL172">
        <f>IFERROR(VLOOKUP($A172,'1905'!$A$3:$O$140,15,FALSE),"")</f>
        <v>0</v>
      </c>
      <c r="CM172">
        <f>IFERROR(VLOOKUP($A172,'1905'!$A$3:$P$140,16,FALSE),"")</f>
        <v>0</v>
      </c>
      <c r="CN172">
        <f>IFERROR(VLOOKUP($A172,'1905'!$A$3:$Q$140,17,FALSE),"")</f>
        <v>0</v>
      </c>
      <c r="CO172">
        <f>IFERROR(VLOOKUP($A172,'1906'!$A$3:$L$140,12,FALSE),"")</f>
        <v>0</v>
      </c>
      <c r="CP172">
        <f>IFERROR(VLOOKUP($A172,'1906'!$A$3:$M$140,13,FALSE),"")</f>
        <v>0</v>
      </c>
      <c r="CQ172">
        <f>IFERROR(VLOOKUP($A172,'1906'!$A$3:$N$140,14,FALSE),"")</f>
        <v>0</v>
      </c>
      <c r="CR172">
        <f>IFERROR(VLOOKUP($A172,'1906'!$A$3:$O$140,15,FALSE),"")</f>
        <v>0</v>
      </c>
      <c r="CS172">
        <f>IFERROR(VLOOKUP($A172,'1906'!$A$3:$P$140,16,FALSE),"")</f>
        <v>0</v>
      </c>
      <c r="CT172">
        <f>IFERROR(VLOOKUP($A172,'1906'!$A$3:$Q$140,17,FALSE),"")</f>
        <v>0</v>
      </c>
      <c r="CU172">
        <f>IFERROR(VLOOKUP($A172,'1907'!$A$3:$L$140,12,FALSE),"")</f>
        <v>0</v>
      </c>
      <c r="CV172">
        <f>IFERROR(VLOOKUP($A172,'1907'!$A$3:$M$140,13,FALSE),"")</f>
        <v>0</v>
      </c>
      <c r="CW172">
        <f>IFERROR(VLOOKUP($A172,'1907'!$A$3:$N$140,14,FALSE),"")</f>
        <v>0</v>
      </c>
      <c r="CX172">
        <f>IFERROR(VLOOKUP($A172,'1907'!$A$3:$O$140,15,FALSE),"")</f>
        <v>0</v>
      </c>
      <c r="CY172">
        <f>IFERROR(VLOOKUP($A172,'1907'!$A$3:$P$140,16,FALSE),"")</f>
        <v>0</v>
      </c>
      <c r="CZ172">
        <f>IFERROR(VLOOKUP($A172,'1907'!$A$3:$Q$140,17,FALSE),"")</f>
        <v>0</v>
      </c>
      <c r="DA172">
        <f>IFERROR(VLOOKUP($A172,'1908'!$A$3:$L$140,12,FALSE),"")</f>
        <v>0</v>
      </c>
      <c r="DB172">
        <f>IFERROR(VLOOKUP($A172,'1908'!$A$3:$M$140,13,FALSE),"")</f>
        <v>0</v>
      </c>
      <c r="DC172">
        <f>IFERROR(VLOOKUP($A172,'1908'!$A$3:$N$140,14,FALSE),"")</f>
        <v>0</v>
      </c>
      <c r="DD172">
        <f>IFERROR(VLOOKUP($A172,'1908'!$A$3:$O$140,15,FALSE),"")</f>
        <v>0</v>
      </c>
      <c r="DE172">
        <f>IFERROR(VLOOKUP($A172,'1908'!$A$3:$P$140,16,FALSE),"")</f>
        <v>0</v>
      </c>
      <c r="DF172">
        <f>IFERROR(VLOOKUP($A172,'1908'!$A$3:$Q$140,17,FALSE),"")</f>
        <v>0</v>
      </c>
      <c r="DG172">
        <f>IFERROR(VLOOKUP($A172,'1909'!$A$3:$L$140,12,FALSE),"")</f>
        <v>0</v>
      </c>
      <c r="DH172">
        <f>IFERROR(VLOOKUP($A172,'1909'!$A$3:$M$140,13,FALSE),"")</f>
        <v>0</v>
      </c>
      <c r="DI172">
        <f>IFERROR(VLOOKUP($A172,'1909'!$A$3:$N$140,14,FALSE),"")</f>
        <v>0</v>
      </c>
      <c r="DJ172">
        <f>IFERROR(VLOOKUP($A172,'1909'!$A$3:$O$140,15,FALSE),"")</f>
        <v>0</v>
      </c>
      <c r="DK172">
        <f>IFERROR(VLOOKUP($A172,'1909'!$A$3:$P$140,16,FALSE),"")</f>
        <v>0</v>
      </c>
      <c r="DL172">
        <f>IFERROR(VLOOKUP($A172,'1909'!$A$3:$Q$140,17,FALSE),"")</f>
        <v>0</v>
      </c>
      <c r="DM172">
        <f>IFERROR(VLOOKUP($A172,'1910'!$A$3:$L$140,12,FALSE),"")</f>
        <v>0</v>
      </c>
      <c r="DN172">
        <f>IFERROR(VLOOKUP($A172,'1910'!$A$3:$M$140,13,FALSE),"")</f>
        <v>0</v>
      </c>
      <c r="DO172">
        <f>IFERROR(VLOOKUP($A172,'1910'!$A$3:$N$140,14,FALSE),"")</f>
        <v>0</v>
      </c>
      <c r="DP172">
        <f>IFERROR(VLOOKUP($A172,'1910'!$A$3:$O$140,15,FALSE),"")</f>
        <v>0</v>
      </c>
      <c r="DQ172">
        <f>IFERROR(VLOOKUP($A172,'1910'!$A$3:$P$140,16,FALSE),"")</f>
        <v>0</v>
      </c>
      <c r="DR172">
        <f>IFERROR(VLOOKUP($A172,'1910'!$A$3:$Q$140,17,FALSE),"")</f>
        <v>0</v>
      </c>
      <c r="DS172">
        <f>IFERROR(VLOOKUP($A172,'1911'!$A$3:$L$140,12,FALSE),"")</f>
        <v>0</v>
      </c>
      <c r="DT172">
        <f>IFERROR(VLOOKUP($A172,'1911'!$A$3:$M$140,13,FALSE),"")</f>
        <v>0</v>
      </c>
      <c r="DU172">
        <f>IFERROR(VLOOKUP($A172,'1911'!$A$3:$N$140,14,FALSE),"")</f>
        <v>0</v>
      </c>
      <c r="DV172">
        <f>IFERROR(VLOOKUP($A172,'1911'!$A$3:$O$140,15,FALSE),"")</f>
        <v>0</v>
      </c>
      <c r="DW172">
        <f>IFERROR(VLOOKUP($A172,'1911'!$A$3:$P$140,16,FALSE),"")</f>
        <v>0</v>
      </c>
      <c r="DX172">
        <f>IFERROR(VLOOKUP($A172,'1911'!$A$3:$Q$140,17,FALSE),"")</f>
        <v>0</v>
      </c>
      <c r="DY172">
        <f>IFERROR(VLOOKUP($A172,'1912'!$A$3:$L$140,12,FALSE),"")</f>
        <v>0</v>
      </c>
      <c r="DZ172">
        <f>IFERROR(VLOOKUP($A172,'1912'!$A$3:$M$140,13,FALSE),"")</f>
        <v>0</v>
      </c>
      <c r="EA172">
        <f>IFERROR(VLOOKUP($A172,'1912'!$A$3:$N$140,14,FALSE),"")</f>
        <v>0</v>
      </c>
      <c r="EB172">
        <f>IFERROR(VLOOKUP($A172,'1912'!$A$3:$O$140,15,FALSE),"")</f>
        <v>0</v>
      </c>
      <c r="EC172">
        <f>IFERROR(VLOOKUP($A172,'1912'!$A$3:$P$140,16,FALSE),"")</f>
        <v>0</v>
      </c>
      <c r="ED172">
        <f>IFERROR(VLOOKUP($A172,'1912'!$A$3:$Q$140,17,FALSE),"")</f>
        <v>0</v>
      </c>
    </row>
    <row r="173" spans="1:134" x14ac:dyDescent="0.2">
      <c r="A173" t="s">
        <v>270</v>
      </c>
      <c r="B173" t="s">
        <v>253</v>
      </c>
      <c r="C173" t="str">
        <f>IFERROR(VLOOKUP($A173,'1891'!$A$3:$L$140,12,FALSE),"")</f>
        <v/>
      </c>
      <c r="D173" t="str">
        <f>IFERROR(VLOOKUP($A173,'1891'!$A$3:$M$140,13,FALSE),"")</f>
        <v/>
      </c>
      <c r="E173" t="str">
        <f>IFERROR(VLOOKUP($A173,'1891'!$A$3:$N$140,14,FALSE),"")</f>
        <v/>
      </c>
      <c r="F173" t="str">
        <f>IFERROR(VLOOKUP($A173,'1891'!$A$3:$O$140,15,FALSE),"")</f>
        <v/>
      </c>
      <c r="G173" t="str">
        <f>IFERROR(VLOOKUP($A173,'1891'!$A$3:$P$140,16,FALSE),"")</f>
        <v/>
      </c>
      <c r="H173" t="str">
        <f>IFERROR(VLOOKUP($A173,'1891'!$A$3:$Q$140,17,FALSE),"")</f>
        <v/>
      </c>
      <c r="I173" t="str">
        <f>IFERROR(VLOOKUP($A173,'1892'!$A$3:$L$140,12,FALSE),"")</f>
        <v/>
      </c>
      <c r="J173" t="str">
        <f>IFERROR(VLOOKUP($A173,'1892'!$A$3:$M$140,13,FALSE),"")</f>
        <v/>
      </c>
      <c r="K173" t="str">
        <f>IFERROR(VLOOKUP($A173,'1892'!$A$3:$N$140,14,FALSE),"")</f>
        <v/>
      </c>
      <c r="L173" t="str">
        <f>IFERROR(VLOOKUP($A173,'1892'!$A$3:$O$140,15,FALSE),"")</f>
        <v/>
      </c>
      <c r="M173" t="str">
        <f>IFERROR(VLOOKUP($A173,'1892'!$A$3:$P$140,16,FALSE),"")</f>
        <v/>
      </c>
      <c r="N173" t="str">
        <f>IFERROR(VLOOKUP($A173,'1892'!$A$3:$Q$140,17,FALSE),"")</f>
        <v/>
      </c>
      <c r="O173" t="str">
        <f>IFERROR(VLOOKUP($A173,'1893'!$A$3:$L$140,12,FALSE),"")</f>
        <v/>
      </c>
      <c r="P173" t="str">
        <f>IFERROR(VLOOKUP($A173,'1893'!$A$3:$M$140,13,FALSE),"")</f>
        <v/>
      </c>
      <c r="Q173" t="str">
        <f>IFERROR(VLOOKUP($A173,'1893'!$A$3:$N$140,14,FALSE),"")</f>
        <v/>
      </c>
      <c r="R173" t="str">
        <f>IFERROR(VLOOKUP($A173,'1893'!$A$3:$O$140,15,FALSE),"")</f>
        <v/>
      </c>
      <c r="S173" t="str">
        <f>IFERROR(VLOOKUP($A173,'1893'!$A$3:$P$140,16,FALSE),"")</f>
        <v/>
      </c>
      <c r="T173" t="str">
        <f>IFERROR(VLOOKUP($A173,'1893'!$A$3:$Q$140,17,FALSE),"")</f>
        <v/>
      </c>
      <c r="U173" t="str">
        <f>IFERROR(VLOOKUP($A173,'1894'!$A$3:$L$140,12,FALSE),"")</f>
        <v/>
      </c>
      <c r="V173" t="str">
        <f>IFERROR(VLOOKUP($A173,'1894'!$A$3:$M$140,13,FALSE),"")</f>
        <v/>
      </c>
      <c r="W173" t="str">
        <f>IFERROR(VLOOKUP($A173,'1894'!$A$3:$N$140,14,FALSE),"")</f>
        <v/>
      </c>
      <c r="X173" t="str">
        <f>IFERROR(VLOOKUP($A173,'1894'!$A$3:$O$140,15,FALSE),"")</f>
        <v/>
      </c>
      <c r="Y173" t="str">
        <f>IFERROR(VLOOKUP($A173,'1894'!$A$3:$P$140,16,FALSE),"")</f>
        <v/>
      </c>
      <c r="Z173" t="str">
        <f>IFERROR(VLOOKUP($A173,'1894'!$A$3:$Q$140,17,FALSE),"")</f>
        <v/>
      </c>
      <c r="AA173" t="str">
        <f>IFERROR(VLOOKUP($A173,'1895'!$A$3:$L$140,12,FALSE),"")</f>
        <v/>
      </c>
      <c r="AB173" t="str">
        <f>IFERROR(VLOOKUP($A173,'1895'!$A$3:$M$140,13,FALSE),"")</f>
        <v/>
      </c>
      <c r="AC173" t="str">
        <f>IFERROR(VLOOKUP($A173,'1895'!$A$3:$N$140,14,FALSE),"")</f>
        <v/>
      </c>
      <c r="AD173" t="str">
        <f>IFERROR(VLOOKUP($A173,'1895'!$A$3:$O$140,15,FALSE),"")</f>
        <v/>
      </c>
      <c r="AE173" t="str">
        <f>IFERROR(VLOOKUP($A173,'1895'!$A$3:$P$140,16,FALSE),"")</f>
        <v/>
      </c>
      <c r="AF173" t="str">
        <f>IFERROR(VLOOKUP($A173,'1895'!$A$3:$Q$140,17,FALSE),"")</f>
        <v/>
      </c>
      <c r="AG173" t="str">
        <f>IFERROR(VLOOKUP($A173,'1896'!$A$3:$L$140,12,FALSE),"")</f>
        <v/>
      </c>
      <c r="AH173" t="str">
        <f>IFERROR(VLOOKUP($A173,'1896'!$A$3:$M$140,13,FALSE),"")</f>
        <v/>
      </c>
      <c r="AI173" t="str">
        <f>IFERROR(VLOOKUP($A173,'1896'!$A$3:$N$140,14,FALSE),"")</f>
        <v/>
      </c>
      <c r="AJ173" t="str">
        <f>IFERROR(VLOOKUP($A173,'1896'!$A$3:$O$140,15,FALSE),"")</f>
        <v/>
      </c>
      <c r="AK173" t="str">
        <f>IFERROR(VLOOKUP($A173,'1896'!$A$3:$P$140,16,FALSE),"")</f>
        <v/>
      </c>
      <c r="AL173" t="str">
        <f>IFERROR(VLOOKUP($A173,'1896'!$A$3:$Q$140,17,FALSE),"")</f>
        <v/>
      </c>
      <c r="AM173" t="str">
        <f>IFERROR(VLOOKUP($A173,'1897'!$A$3:$L$140,12,FALSE),"")</f>
        <v/>
      </c>
      <c r="AN173" t="str">
        <f>IFERROR(VLOOKUP($A173,'1897'!$A$3:$M$140,13,FALSE),"")</f>
        <v/>
      </c>
      <c r="AO173" t="str">
        <f>IFERROR(VLOOKUP($A173,'1897'!$A$3:$N$140,14,FALSE),"")</f>
        <v/>
      </c>
      <c r="AP173" t="str">
        <f>IFERROR(VLOOKUP($A173,'1897'!$A$3:$O$140,15,FALSE),"")</f>
        <v/>
      </c>
      <c r="AQ173" t="str">
        <f>IFERROR(VLOOKUP($A173,'1897'!$A$3:$P$140,16,FALSE),"")</f>
        <v/>
      </c>
      <c r="AR173" t="str">
        <f>IFERROR(VLOOKUP($A173,'1897'!$A$3:$Q$140,17,FALSE),"")</f>
        <v/>
      </c>
      <c r="AS173" t="str">
        <f>IFERROR(VLOOKUP($A173,'1898'!$A$3:$L$140,12,FALSE),"")</f>
        <v/>
      </c>
      <c r="AT173" t="str">
        <f>IFERROR(VLOOKUP($A173,'1898'!$A$3:$M$140,13,FALSE),"")</f>
        <v/>
      </c>
      <c r="AU173" t="str">
        <f>IFERROR(VLOOKUP($A173,'1898'!$A$3:$N$140,14,FALSE),"")</f>
        <v/>
      </c>
      <c r="AV173" t="str">
        <f>IFERROR(VLOOKUP($A173,'1898'!$A$3:$O$140,15,FALSE),"")</f>
        <v/>
      </c>
      <c r="AW173" t="str">
        <f>IFERROR(VLOOKUP($A173,'1898'!$A$3:$P$140,16,FALSE),"")</f>
        <v/>
      </c>
      <c r="AX173" t="str">
        <f>IFERROR(VLOOKUP($A173,'1898'!$A$3:$Q$140,17,FALSE),"")</f>
        <v/>
      </c>
      <c r="AY173" t="str">
        <f>IFERROR(VLOOKUP($A173,'1899'!$A$3:$L$140,12,FALSE),"")</f>
        <v/>
      </c>
      <c r="AZ173" t="str">
        <f>IFERROR(VLOOKUP($A173,'1899'!$A$3:$M$140,13,FALSE),"")</f>
        <v/>
      </c>
      <c r="BA173" t="str">
        <f>IFERROR(VLOOKUP($A173,'1899'!$A$3:$N$140,14,FALSE),"")</f>
        <v/>
      </c>
      <c r="BB173" t="str">
        <f>IFERROR(VLOOKUP($A173,'1899'!$A$3:$O$140,15,FALSE),"")</f>
        <v/>
      </c>
      <c r="BC173" t="str">
        <f>IFERROR(VLOOKUP($A173,'1899'!$A$3:$P$140,16,FALSE),"")</f>
        <v/>
      </c>
      <c r="BD173" t="str">
        <f>IFERROR(VLOOKUP($A173,'1899'!$A$3:$Q$140,17,FALSE),"")</f>
        <v/>
      </c>
      <c r="BE173" t="str">
        <f>IFERROR(VLOOKUP($A173,'1900'!$A$3:$L$140,12,FALSE),"")</f>
        <v/>
      </c>
      <c r="BF173" t="str">
        <f>IFERROR(VLOOKUP($A173,'1900'!$A$3:$M$140,13,FALSE),"")</f>
        <v/>
      </c>
      <c r="BG173" t="str">
        <f>IFERROR(VLOOKUP($A173,'1900'!$A$3:$N$140,14,FALSE),"")</f>
        <v/>
      </c>
      <c r="BH173" t="str">
        <f>IFERROR(VLOOKUP($A173,'1900'!$A$3:$O$140,15,FALSE),"")</f>
        <v/>
      </c>
      <c r="BI173" t="str">
        <f>IFERROR(VLOOKUP($A173,'1900'!$A$3:$P$140,16,FALSE),"")</f>
        <v/>
      </c>
      <c r="BJ173" t="str">
        <f>IFERROR(VLOOKUP($A173,'1900'!$A$3:$Q$140,17,FALSE),"")</f>
        <v/>
      </c>
      <c r="BK173" t="str">
        <f>IFERROR(VLOOKUP($A173,'1901'!$A$3:$L$140,12,FALSE),"")</f>
        <v/>
      </c>
      <c r="BL173" t="str">
        <f>IFERROR(VLOOKUP($A173,'1901'!$A$3:$M$140,13,FALSE),"")</f>
        <v/>
      </c>
      <c r="BM173" t="str">
        <f>IFERROR(VLOOKUP($A173,'1901'!$A$3:$N$140,14,FALSE),"")</f>
        <v/>
      </c>
      <c r="BN173" t="str">
        <f>IFERROR(VLOOKUP($A173,'1901'!$A$3:$O$140,15,FALSE),"")</f>
        <v/>
      </c>
      <c r="BO173" t="str">
        <f>IFERROR(VLOOKUP($A173,'1901'!$A$3:$P$140,16,FALSE),"")</f>
        <v/>
      </c>
      <c r="BP173" t="str">
        <f>IFERROR(VLOOKUP($A173,'1901'!$A$3:$Q$140,17,FALSE),"")</f>
        <v/>
      </c>
      <c r="BQ173" t="str">
        <f>IFERROR(VLOOKUP($A173,'1902'!$A$3:$L$140,12,FALSE),"")</f>
        <v/>
      </c>
      <c r="BR173" t="str">
        <f>IFERROR(VLOOKUP($A173,'1902'!$A$3:$M$140,13,FALSE),"")</f>
        <v/>
      </c>
      <c r="BS173" t="str">
        <f>IFERROR(VLOOKUP($A173,'1902'!$A$3:$N$140,14,FALSE),"")</f>
        <v/>
      </c>
      <c r="BT173" t="str">
        <f>IFERROR(VLOOKUP($A173,'1902'!$A$3:$O$140,15,FALSE),"")</f>
        <v/>
      </c>
      <c r="BU173" t="str">
        <f>IFERROR(VLOOKUP($A173,'1902'!$A$3:$P$140,16,FALSE),"")</f>
        <v/>
      </c>
      <c r="BV173" t="str">
        <f>IFERROR(VLOOKUP($A173,'1902'!$A$3:$Q$140,17,FALSE),"")</f>
        <v/>
      </c>
      <c r="BW173" t="str">
        <f>IFERROR(VLOOKUP($A173,'1903'!$A$3:$L$140,12,FALSE),"")</f>
        <v/>
      </c>
      <c r="BX173" t="str">
        <f>IFERROR(VLOOKUP($A173,'1903'!$A$3:$M$140,13,FALSE),"")</f>
        <v/>
      </c>
      <c r="BY173" t="str">
        <f>IFERROR(VLOOKUP($A173,'1903'!$A$3:$N$140,14,FALSE),"")</f>
        <v/>
      </c>
      <c r="BZ173" t="str">
        <f>IFERROR(VLOOKUP($A173,'1903'!$A$3:$O$140,15,FALSE),"")</f>
        <v/>
      </c>
      <c r="CA173" t="str">
        <f>IFERROR(VLOOKUP($A173,'1903'!$A$3:$P$140,16,FALSE),"")</f>
        <v/>
      </c>
      <c r="CB173" t="str">
        <f>IFERROR(VLOOKUP($A173,'1903'!$A$3:$Q$140,17,FALSE),"")</f>
        <v/>
      </c>
      <c r="CC173" t="str">
        <f>IFERROR(VLOOKUP($A173,'1904'!$A$3:$L$140,12,FALSE),"")</f>
        <v/>
      </c>
      <c r="CD173" t="str">
        <f>IFERROR(VLOOKUP($A173,'1904'!$A$3:$M$140,13,FALSE),"")</f>
        <v/>
      </c>
      <c r="CE173" t="str">
        <f>IFERROR(VLOOKUP($A173,'1904'!$A$3:$N$140,14,FALSE),"")</f>
        <v/>
      </c>
      <c r="CF173" t="str">
        <f>IFERROR(VLOOKUP($A173,'1904'!$A$3:$O$140,15,FALSE),"")</f>
        <v/>
      </c>
      <c r="CG173" t="str">
        <f>IFERROR(VLOOKUP($A173,'1904'!$A$3:$P$140,16,FALSE),"")</f>
        <v/>
      </c>
      <c r="CH173" t="str">
        <f>IFERROR(VLOOKUP($A173,'1904'!$A$3:$Q$140,17,FALSE),"")</f>
        <v/>
      </c>
      <c r="CI173" t="str">
        <f>IFERROR(VLOOKUP($A173,'1905'!$A$3:$L$140,12,FALSE),"")</f>
        <v/>
      </c>
      <c r="CJ173" t="str">
        <f>IFERROR(VLOOKUP($A173,'1905'!$A$3:$M$140,13,FALSE),"")</f>
        <v/>
      </c>
      <c r="CK173" t="str">
        <f>IFERROR(VLOOKUP($A173,'1905'!$A$3:$N$140,14,FALSE),"")</f>
        <v/>
      </c>
      <c r="CL173" t="str">
        <f>IFERROR(VLOOKUP($A173,'1905'!$A$3:$O$140,15,FALSE),"")</f>
        <v/>
      </c>
      <c r="CM173" t="str">
        <f>IFERROR(VLOOKUP($A173,'1905'!$A$3:$P$140,16,FALSE),"")</f>
        <v/>
      </c>
      <c r="CN173" t="str">
        <f>IFERROR(VLOOKUP($A173,'1905'!$A$3:$Q$140,17,FALSE),"")</f>
        <v/>
      </c>
      <c r="CO173" t="str">
        <f>IFERROR(VLOOKUP($A173,'1906'!$A$3:$L$140,12,FALSE),"")</f>
        <v/>
      </c>
      <c r="CP173" t="str">
        <f>IFERROR(VLOOKUP($A173,'1906'!$A$3:$M$140,13,FALSE),"")</f>
        <v/>
      </c>
      <c r="CQ173" t="str">
        <f>IFERROR(VLOOKUP($A173,'1906'!$A$3:$N$140,14,FALSE),"")</f>
        <v/>
      </c>
      <c r="CR173" t="str">
        <f>IFERROR(VLOOKUP($A173,'1906'!$A$3:$O$140,15,FALSE),"")</f>
        <v/>
      </c>
      <c r="CS173" t="str">
        <f>IFERROR(VLOOKUP($A173,'1906'!$A$3:$P$140,16,FALSE),"")</f>
        <v/>
      </c>
      <c r="CT173" t="str">
        <f>IFERROR(VLOOKUP($A173,'1906'!$A$3:$Q$140,17,FALSE),"")</f>
        <v/>
      </c>
      <c r="CU173" t="str">
        <f>IFERROR(VLOOKUP($A173,'1907'!$A$3:$L$140,12,FALSE),"")</f>
        <v/>
      </c>
      <c r="CV173" t="str">
        <f>IFERROR(VLOOKUP($A173,'1907'!$A$3:$M$140,13,FALSE),"")</f>
        <v/>
      </c>
      <c r="CW173" t="str">
        <f>IFERROR(VLOOKUP($A173,'1907'!$A$3:$N$140,14,FALSE),"")</f>
        <v/>
      </c>
      <c r="CX173" t="str">
        <f>IFERROR(VLOOKUP($A173,'1907'!$A$3:$O$140,15,FALSE),"")</f>
        <v/>
      </c>
      <c r="CY173" t="str">
        <f>IFERROR(VLOOKUP($A173,'1907'!$A$3:$P$140,16,FALSE),"")</f>
        <v/>
      </c>
      <c r="CZ173" t="str">
        <f>IFERROR(VLOOKUP($A173,'1907'!$A$3:$Q$140,17,FALSE),"")</f>
        <v/>
      </c>
      <c r="DA173" t="str">
        <f>IFERROR(VLOOKUP($A173,'1908'!$A$3:$L$140,12,FALSE),"")</f>
        <v/>
      </c>
      <c r="DB173" t="str">
        <f>IFERROR(VLOOKUP($A173,'1908'!$A$3:$M$140,13,FALSE),"")</f>
        <v/>
      </c>
      <c r="DC173" t="str">
        <f>IFERROR(VLOOKUP($A173,'1908'!$A$3:$N$140,14,FALSE),"")</f>
        <v/>
      </c>
      <c r="DD173" t="str">
        <f>IFERROR(VLOOKUP($A173,'1908'!$A$3:$O$140,15,FALSE),"")</f>
        <v/>
      </c>
      <c r="DE173" t="str">
        <f>IFERROR(VLOOKUP($A173,'1908'!$A$3:$P$140,16,FALSE),"")</f>
        <v/>
      </c>
      <c r="DF173" t="str">
        <f>IFERROR(VLOOKUP($A173,'1908'!$A$3:$Q$140,17,FALSE),"")</f>
        <v/>
      </c>
      <c r="DG173" t="str">
        <f>IFERROR(VLOOKUP($A173,'1909'!$A$3:$L$140,12,FALSE),"")</f>
        <v/>
      </c>
      <c r="DH173" t="str">
        <f>IFERROR(VLOOKUP($A173,'1909'!$A$3:$M$140,13,FALSE),"")</f>
        <v/>
      </c>
      <c r="DI173" t="str">
        <f>IFERROR(VLOOKUP($A173,'1909'!$A$3:$N$140,14,FALSE),"")</f>
        <v/>
      </c>
      <c r="DJ173" t="str">
        <f>IFERROR(VLOOKUP($A173,'1909'!$A$3:$O$140,15,FALSE),"")</f>
        <v/>
      </c>
      <c r="DK173" t="str">
        <f>IFERROR(VLOOKUP($A173,'1909'!$A$3:$P$140,16,FALSE),"")</f>
        <v/>
      </c>
      <c r="DL173" t="str">
        <f>IFERROR(VLOOKUP($A173,'1909'!$A$3:$Q$140,17,FALSE),"")</f>
        <v/>
      </c>
      <c r="DM173" t="str">
        <f>IFERROR(VLOOKUP($A173,'1910'!$A$3:$L$140,12,FALSE),"")</f>
        <v/>
      </c>
      <c r="DN173" t="str">
        <f>IFERROR(VLOOKUP($A173,'1910'!$A$3:$M$140,13,FALSE),"")</f>
        <v/>
      </c>
      <c r="DO173" t="str">
        <f>IFERROR(VLOOKUP($A173,'1910'!$A$3:$N$140,14,FALSE),"")</f>
        <v/>
      </c>
      <c r="DP173" t="str">
        <f>IFERROR(VLOOKUP($A173,'1910'!$A$3:$O$140,15,FALSE),"")</f>
        <v/>
      </c>
      <c r="DQ173" t="str">
        <f>IFERROR(VLOOKUP($A173,'1910'!$A$3:$P$140,16,FALSE),"")</f>
        <v/>
      </c>
      <c r="DR173" t="str">
        <f>IFERROR(VLOOKUP($A173,'1910'!$A$3:$Q$140,17,FALSE),"")</f>
        <v/>
      </c>
      <c r="DS173" t="str">
        <f>IFERROR(VLOOKUP($A173,'1911'!$A$3:$L$140,12,FALSE),"")</f>
        <v/>
      </c>
      <c r="DT173" t="str">
        <f>IFERROR(VLOOKUP($A173,'1911'!$A$3:$M$140,13,FALSE),"")</f>
        <v/>
      </c>
      <c r="DU173" t="str">
        <f>IFERROR(VLOOKUP($A173,'1911'!$A$3:$N$140,14,FALSE),"")</f>
        <v/>
      </c>
      <c r="DV173" t="str">
        <f>IFERROR(VLOOKUP($A173,'1911'!$A$3:$O$140,15,FALSE),"")</f>
        <v/>
      </c>
      <c r="DW173" t="str">
        <f>IFERROR(VLOOKUP($A173,'1911'!$A$3:$P$140,16,FALSE),"")</f>
        <v/>
      </c>
      <c r="DX173" t="str">
        <f>IFERROR(VLOOKUP($A173,'1911'!$A$3:$Q$140,17,FALSE),"")</f>
        <v/>
      </c>
      <c r="DY173" t="str">
        <f>IFERROR(VLOOKUP($A173,'1912'!$A$3:$L$140,12,FALSE),"")</f>
        <v/>
      </c>
      <c r="DZ173" t="str">
        <f>IFERROR(VLOOKUP($A173,'1912'!$A$3:$M$140,13,FALSE),"")</f>
        <v/>
      </c>
      <c r="EA173" t="str">
        <f>IFERROR(VLOOKUP($A173,'1912'!$A$3:$N$140,14,FALSE),"")</f>
        <v/>
      </c>
      <c r="EB173" t="str">
        <f>IFERROR(VLOOKUP($A173,'1912'!$A$3:$O$140,15,FALSE),"")</f>
        <v/>
      </c>
      <c r="EC173" t="str">
        <f>IFERROR(VLOOKUP($A173,'1912'!$A$3:$P$140,16,FALSE),"")</f>
        <v/>
      </c>
      <c r="ED173" t="str">
        <f>IFERROR(VLOOKUP($A173,'1912'!$A$3:$Q$140,17,FALSE),"")</f>
        <v/>
      </c>
    </row>
    <row r="174" spans="1:134" x14ac:dyDescent="0.2">
      <c r="A174" s="2" t="s">
        <v>328</v>
      </c>
      <c r="B174" t="s">
        <v>253</v>
      </c>
      <c r="C174" t="str">
        <f>IFERROR(VLOOKUP($A174,'1891'!$A$3:$L$140,12,FALSE),"")</f>
        <v/>
      </c>
      <c r="D174" t="str">
        <f>IFERROR(VLOOKUP($A174,'1891'!$A$3:$M$140,13,FALSE),"")</f>
        <v/>
      </c>
      <c r="E174" t="str">
        <f>IFERROR(VLOOKUP($A174,'1891'!$A$3:$N$140,14,FALSE),"")</f>
        <v/>
      </c>
      <c r="F174" t="str">
        <f>IFERROR(VLOOKUP($A174,'1891'!$A$3:$O$140,15,FALSE),"")</f>
        <v/>
      </c>
      <c r="G174" t="str">
        <f>IFERROR(VLOOKUP($A174,'1891'!$A$3:$P$140,16,FALSE),"")</f>
        <v/>
      </c>
      <c r="H174" t="str">
        <f>IFERROR(VLOOKUP($A174,'1891'!$A$3:$Q$140,17,FALSE),"")</f>
        <v/>
      </c>
      <c r="I174" t="str">
        <f>IFERROR(VLOOKUP($A174,'1892'!$A$3:$L$140,12,FALSE),"")</f>
        <v/>
      </c>
      <c r="J174" t="str">
        <f>IFERROR(VLOOKUP($A174,'1892'!$A$3:$M$140,13,FALSE),"")</f>
        <v/>
      </c>
      <c r="K174" t="str">
        <f>IFERROR(VLOOKUP($A174,'1892'!$A$3:$N$140,14,FALSE),"")</f>
        <v/>
      </c>
      <c r="L174" t="str">
        <f>IFERROR(VLOOKUP($A174,'1892'!$A$3:$O$140,15,FALSE),"")</f>
        <v/>
      </c>
      <c r="M174" t="str">
        <f>IFERROR(VLOOKUP($A174,'1892'!$A$3:$P$140,16,FALSE),"")</f>
        <v/>
      </c>
      <c r="N174" t="str">
        <f>IFERROR(VLOOKUP($A174,'1892'!$A$3:$Q$140,17,FALSE),"")</f>
        <v/>
      </c>
      <c r="O174" t="str">
        <f>IFERROR(VLOOKUP($A174,'1893'!$A$3:$L$140,12,FALSE),"")</f>
        <v/>
      </c>
      <c r="P174" t="str">
        <f>IFERROR(VLOOKUP($A174,'1893'!$A$3:$M$140,13,FALSE),"")</f>
        <v/>
      </c>
      <c r="Q174" t="str">
        <f>IFERROR(VLOOKUP($A174,'1893'!$A$3:$N$140,14,FALSE),"")</f>
        <v/>
      </c>
      <c r="R174" t="str">
        <f>IFERROR(VLOOKUP($A174,'1893'!$A$3:$O$140,15,FALSE),"")</f>
        <v/>
      </c>
      <c r="S174" t="str">
        <f>IFERROR(VLOOKUP($A174,'1893'!$A$3:$P$140,16,FALSE),"")</f>
        <v/>
      </c>
      <c r="T174" t="str">
        <f>IFERROR(VLOOKUP($A174,'1893'!$A$3:$Q$140,17,FALSE),"")</f>
        <v/>
      </c>
      <c r="U174" t="str">
        <f>IFERROR(VLOOKUP($A174,'1894'!$A$3:$L$140,12,FALSE),"")</f>
        <v/>
      </c>
      <c r="V174" t="str">
        <f>IFERROR(VLOOKUP($A174,'1894'!$A$3:$M$140,13,FALSE),"")</f>
        <v/>
      </c>
      <c r="W174" t="str">
        <f>IFERROR(VLOOKUP($A174,'1894'!$A$3:$N$140,14,FALSE),"")</f>
        <v/>
      </c>
      <c r="X174" t="str">
        <f>IFERROR(VLOOKUP($A174,'1894'!$A$3:$O$140,15,FALSE),"")</f>
        <v/>
      </c>
      <c r="Y174" t="str">
        <f>IFERROR(VLOOKUP($A174,'1894'!$A$3:$P$140,16,FALSE),"")</f>
        <v/>
      </c>
      <c r="Z174" t="str">
        <f>IFERROR(VLOOKUP($A174,'1894'!$A$3:$Q$140,17,FALSE),"")</f>
        <v/>
      </c>
      <c r="AA174" t="str">
        <f>IFERROR(VLOOKUP($A174,'1895'!$A$3:$L$140,12,FALSE),"")</f>
        <v/>
      </c>
      <c r="AB174" t="str">
        <f>IFERROR(VLOOKUP($A174,'1895'!$A$3:$M$140,13,FALSE),"")</f>
        <v/>
      </c>
      <c r="AC174" t="str">
        <f>IFERROR(VLOOKUP($A174,'1895'!$A$3:$N$140,14,FALSE),"")</f>
        <v/>
      </c>
      <c r="AD174" t="str">
        <f>IFERROR(VLOOKUP($A174,'1895'!$A$3:$O$140,15,FALSE),"")</f>
        <v/>
      </c>
      <c r="AE174" t="str">
        <f>IFERROR(VLOOKUP($A174,'1895'!$A$3:$P$140,16,FALSE),"")</f>
        <v/>
      </c>
      <c r="AF174" t="str">
        <f>IFERROR(VLOOKUP($A174,'1895'!$A$3:$Q$140,17,FALSE),"")</f>
        <v/>
      </c>
      <c r="AG174" t="str">
        <f>IFERROR(VLOOKUP($A174,'1896'!$A$3:$L$140,12,FALSE),"")</f>
        <v/>
      </c>
      <c r="AH174" t="str">
        <f>IFERROR(VLOOKUP($A174,'1896'!$A$3:$M$140,13,FALSE),"")</f>
        <v/>
      </c>
      <c r="AI174" t="str">
        <f>IFERROR(VLOOKUP($A174,'1896'!$A$3:$N$140,14,FALSE),"")</f>
        <v/>
      </c>
      <c r="AJ174" t="str">
        <f>IFERROR(VLOOKUP($A174,'1896'!$A$3:$O$140,15,FALSE),"")</f>
        <v/>
      </c>
      <c r="AK174" t="str">
        <f>IFERROR(VLOOKUP($A174,'1896'!$A$3:$P$140,16,FALSE),"")</f>
        <v/>
      </c>
      <c r="AL174" t="str">
        <f>IFERROR(VLOOKUP($A174,'1896'!$A$3:$Q$140,17,FALSE),"")</f>
        <v/>
      </c>
      <c r="AM174" t="str">
        <f>IFERROR(VLOOKUP($A174,'1897'!$A$3:$L$140,12,FALSE),"")</f>
        <v/>
      </c>
      <c r="AN174" t="str">
        <f>IFERROR(VLOOKUP($A174,'1897'!$A$3:$M$140,13,FALSE),"")</f>
        <v/>
      </c>
      <c r="AO174" t="str">
        <f>IFERROR(VLOOKUP($A174,'1897'!$A$3:$N$140,14,FALSE),"")</f>
        <v/>
      </c>
      <c r="AP174" t="str">
        <f>IFERROR(VLOOKUP($A174,'1897'!$A$3:$O$140,15,FALSE),"")</f>
        <v/>
      </c>
      <c r="AQ174" t="str">
        <f>IFERROR(VLOOKUP($A174,'1897'!$A$3:$P$140,16,FALSE),"")</f>
        <v/>
      </c>
      <c r="AR174" t="str">
        <f>IFERROR(VLOOKUP($A174,'1897'!$A$3:$Q$140,17,FALSE),"")</f>
        <v/>
      </c>
      <c r="AS174" t="str">
        <f>IFERROR(VLOOKUP($A174,'1898'!$A$3:$L$140,12,FALSE),"")</f>
        <v/>
      </c>
      <c r="AT174" t="str">
        <f>IFERROR(VLOOKUP($A174,'1898'!$A$3:$M$140,13,FALSE),"")</f>
        <v/>
      </c>
      <c r="AU174" t="str">
        <f>IFERROR(VLOOKUP($A174,'1898'!$A$3:$N$140,14,FALSE),"")</f>
        <v/>
      </c>
      <c r="AV174" t="str">
        <f>IFERROR(VLOOKUP($A174,'1898'!$A$3:$O$140,15,FALSE),"")</f>
        <v/>
      </c>
      <c r="AW174" t="str">
        <f>IFERROR(VLOOKUP($A174,'1898'!$A$3:$P$140,16,FALSE),"")</f>
        <v/>
      </c>
      <c r="AX174" t="str">
        <f>IFERROR(VLOOKUP($A174,'1898'!$A$3:$Q$140,17,FALSE),"")</f>
        <v/>
      </c>
      <c r="AY174" t="str">
        <f>IFERROR(VLOOKUP($A174,'1899'!$A$3:$L$140,12,FALSE),"")</f>
        <v/>
      </c>
      <c r="AZ174" t="str">
        <f>IFERROR(VLOOKUP($A174,'1899'!$A$3:$M$140,13,FALSE),"")</f>
        <v/>
      </c>
      <c r="BA174" t="str">
        <f>IFERROR(VLOOKUP($A174,'1899'!$A$3:$N$140,14,FALSE),"")</f>
        <v/>
      </c>
      <c r="BB174" t="str">
        <f>IFERROR(VLOOKUP($A174,'1899'!$A$3:$O$140,15,FALSE),"")</f>
        <v/>
      </c>
      <c r="BC174" t="str">
        <f>IFERROR(VLOOKUP($A174,'1899'!$A$3:$P$140,16,FALSE),"")</f>
        <v/>
      </c>
      <c r="BD174" t="str">
        <f>IFERROR(VLOOKUP($A174,'1899'!$A$3:$Q$140,17,FALSE),"")</f>
        <v/>
      </c>
      <c r="BE174" t="str">
        <f>IFERROR(VLOOKUP($A174,'1900'!$A$3:$L$140,12,FALSE),"")</f>
        <v/>
      </c>
      <c r="BF174" t="str">
        <f>IFERROR(VLOOKUP($A174,'1900'!$A$3:$M$140,13,FALSE),"")</f>
        <v/>
      </c>
      <c r="BG174" t="str">
        <f>IFERROR(VLOOKUP($A174,'1900'!$A$3:$N$140,14,FALSE),"")</f>
        <v/>
      </c>
      <c r="BH174" t="str">
        <f>IFERROR(VLOOKUP($A174,'1900'!$A$3:$O$140,15,FALSE),"")</f>
        <v/>
      </c>
      <c r="BI174" t="str">
        <f>IFERROR(VLOOKUP($A174,'1900'!$A$3:$P$140,16,FALSE),"")</f>
        <v/>
      </c>
      <c r="BJ174" t="str">
        <f>IFERROR(VLOOKUP($A174,'1900'!$A$3:$Q$140,17,FALSE),"")</f>
        <v/>
      </c>
      <c r="BK174" t="str">
        <f>IFERROR(VLOOKUP($A174,'1901'!$A$3:$L$140,12,FALSE),"")</f>
        <v/>
      </c>
      <c r="BL174" t="str">
        <f>IFERROR(VLOOKUP($A174,'1901'!$A$3:$M$140,13,FALSE),"")</f>
        <v/>
      </c>
      <c r="BM174" t="str">
        <f>IFERROR(VLOOKUP($A174,'1901'!$A$3:$N$140,14,FALSE),"")</f>
        <v/>
      </c>
      <c r="BN174" t="str">
        <f>IFERROR(VLOOKUP($A174,'1901'!$A$3:$O$140,15,FALSE),"")</f>
        <v/>
      </c>
      <c r="BO174" t="str">
        <f>IFERROR(VLOOKUP($A174,'1901'!$A$3:$P$140,16,FALSE),"")</f>
        <v/>
      </c>
      <c r="BP174" t="str">
        <f>IFERROR(VLOOKUP($A174,'1901'!$A$3:$Q$140,17,FALSE),"")</f>
        <v/>
      </c>
      <c r="BQ174" t="str">
        <f>IFERROR(VLOOKUP($A174,'1902'!$A$3:$L$140,12,FALSE),"")</f>
        <v/>
      </c>
      <c r="BR174" t="str">
        <f>IFERROR(VLOOKUP($A174,'1902'!$A$3:$M$140,13,FALSE),"")</f>
        <v/>
      </c>
      <c r="BS174" t="str">
        <f>IFERROR(VLOOKUP($A174,'1902'!$A$3:$N$140,14,FALSE),"")</f>
        <v/>
      </c>
      <c r="BT174" t="str">
        <f>IFERROR(VLOOKUP($A174,'1902'!$A$3:$O$140,15,FALSE),"")</f>
        <v/>
      </c>
      <c r="BU174" t="str">
        <f>IFERROR(VLOOKUP($A174,'1902'!$A$3:$P$140,16,FALSE),"")</f>
        <v/>
      </c>
      <c r="BV174" t="str">
        <f>IFERROR(VLOOKUP($A174,'1902'!$A$3:$Q$140,17,FALSE),"")</f>
        <v/>
      </c>
      <c r="BW174" t="str">
        <f>IFERROR(VLOOKUP($A174,'1903'!$A$3:$L$140,12,FALSE),"")</f>
        <v/>
      </c>
      <c r="BX174" t="str">
        <f>IFERROR(VLOOKUP($A174,'1903'!$A$3:$M$140,13,FALSE),"")</f>
        <v/>
      </c>
      <c r="BY174" t="str">
        <f>IFERROR(VLOOKUP($A174,'1903'!$A$3:$N$140,14,FALSE),"")</f>
        <v/>
      </c>
      <c r="BZ174" t="str">
        <f>IFERROR(VLOOKUP($A174,'1903'!$A$3:$O$140,15,FALSE),"")</f>
        <v/>
      </c>
      <c r="CA174" t="str">
        <f>IFERROR(VLOOKUP($A174,'1903'!$A$3:$P$140,16,FALSE),"")</f>
        <v/>
      </c>
      <c r="CB174" t="str">
        <f>IFERROR(VLOOKUP($A174,'1903'!$A$3:$Q$140,17,FALSE),"")</f>
        <v/>
      </c>
      <c r="CC174" t="str">
        <f>IFERROR(VLOOKUP($A174,'1904'!$A$3:$L$140,12,FALSE),"")</f>
        <v/>
      </c>
      <c r="CD174" t="str">
        <f>IFERROR(VLOOKUP($A174,'1904'!$A$3:$M$140,13,FALSE),"")</f>
        <v/>
      </c>
      <c r="CE174" t="str">
        <f>IFERROR(VLOOKUP($A174,'1904'!$A$3:$N$140,14,FALSE),"")</f>
        <v/>
      </c>
      <c r="CF174" t="str">
        <f>IFERROR(VLOOKUP($A174,'1904'!$A$3:$O$140,15,FALSE),"")</f>
        <v/>
      </c>
      <c r="CG174" t="str">
        <f>IFERROR(VLOOKUP($A174,'1904'!$A$3:$P$140,16,FALSE),"")</f>
        <v/>
      </c>
      <c r="CH174" t="str">
        <f>IFERROR(VLOOKUP($A174,'1904'!$A$3:$Q$140,17,FALSE),"")</f>
        <v/>
      </c>
      <c r="CI174" t="str">
        <f>IFERROR(VLOOKUP($A174,'1905'!$A$3:$L$140,12,FALSE),"")</f>
        <v/>
      </c>
      <c r="CJ174" t="str">
        <f>IFERROR(VLOOKUP($A174,'1905'!$A$3:$M$140,13,FALSE),"")</f>
        <v/>
      </c>
      <c r="CK174" t="str">
        <f>IFERROR(VLOOKUP($A174,'1905'!$A$3:$N$140,14,FALSE),"")</f>
        <v/>
      </c>
      <c r="CL174" t="str">
        <f>IFERROR(VLOOKUP($A174,'1905'!$A$3:$O$140,15,FALSE),"")</f>
        <v/>
      </c>
      <c r="CM174" t="str">
        <f>IFERROR(VLOOKUP($A174,'1905'!$A$3:$P$140,16,FALSE),"")</f>
        <v/>
      </c>
      <c r="CN174" t="str">
        <f>IFERROR(VLOOKUP($A174,'1905'!$A$3:$Q$140,17,FALSE),"")</f>
        <v/>
      </c>
      <c r="CO174" t="str">
        <f>IFERROR(VLOOKUP($A174,'1906'!$A$3:$L$140,12,FALSE),"")</f>
        <v/>
      </c>
      <c r="CP174" t="str">
        <f>IFERROR(VLOOKUP($A174,'1906'!$A$3:$M$140,13,FALSE),"")</f>
        <v/>
      </c>
      <c r="CQ174" t="str">
        <f>IFERROR(VLOOKUP($A174,'1906'!$A$3:$N$140,14,FALSE),"")</f>
        <v/>
      </c>
      <c r="CR174" t="str">
        <f>IFERROR(VLOOKUP($A174,'1906'!$A$3:$O$140,15,FALSE),"")</f>
        <v/>
      </c>
      <c r="CS174" t="str">
        <f>IFERROR(VLOOKUP($A174,'1906'!$A$3:$P$140,16,FALSE),"")</f>
        <v/>
      </c>
      <c r="CT174" t="str">
        <f>IFERROR(VLOOKUP($A174,'1906'!$A$3:$Q$140,17,FALSE),"")</f>
        <v/>
      </c>
      <c r="CU174">
        <f>IFERROR(VLOOKUP($A174,'1907'!$A$3:$L$140,12,FALSE),"")</f>
        <v>0</v>
      </c>
      <c r="CV174">
        <f>IFERROR(VLOOKUP($A174,'1907'!$A$3:$M$140,13,FALSE),"")</f>
        <v>0</v>
      </c>
      <c r="CW174">
        <f>IFERROR(VLOOKUP($A174,'1907'!$A$3:$N$140,14,FALSE),"")</f>
        <v>0</v>
      </c>
      <c r="CX174">
        <f>IFERROR(VLOOKUP($A174,'1907'!$A$3:$O$140,15,FALSE),"")</f>
        <v>0</v>
      </c>
      <c r="CY174">
        <f>IFERROR(VLOOKUP($A174,'1907'!$A$3:$P$140,16,FALSE),"")</f>
        <v>0</v>
      </c>
      <c r="CZ174">
        <f>IFERROR(VLOOKUP($A174,'1907'!$A$3:$Q$140,17,FALSE),"")</f>
        <v>0</v>
      </c>
      <c r="DA174">
        <f>IFERROR(VLOOKUP($A174,'1908'!$A$3:$L$140,12,FALSE),"")</f>
        <v>0</v>
      </c>
      <c r="DB174">
        <f>IFERROR(VLOOKUP($A174,'1908'!$A$3:$M$140,13,FALSE),"")</f>
        <v>0</v>
      </c>
      <c r="DC174">
        <f>IFERROR(VLOOKUP($A174,'1908'!$A$3:$N$140,14,FALSE),"")</f>
        <v>0</v>
      </c>
      <c r="DD174">
        <f>IFERROR(VLOOKUP($A174,'1908'!$A$3:$O$140,15,FALSE),"")</f>
        <v>0</v>
      </c>
      <c r="DE174">
        <f>IFERROR(VLOOKUP($A174,'1908'!$A$3:$P$140,16,FALSE),"")</f>
        <v>0</v>
      </c>
      <c r="DF174">
        <f>IFERROR(VLOOKUP($A174,'1908'!$A$3:$Q$140,17,FALSE),"")</f>
        <v>0</v>
      </c>
      <c r="DG174">
        <f>IFERROR(VLOOKUP($A174,'1909'!$A$3:$L$140,12,FALSE),"")</f>
        <v>0</v>
      </c>
      <c r="DH174">
        <f>IFERROR(VLOOKUP($A174,'1909'!$A$3:$M$140,13,FALSE),"")</f>
        <v>0</v>
      </c>
      <c r="DI174">
        <f>IFERROR(VLOOKUP($A174,'1909'!$A$3:$N$140,14,FALSE),"")</f>
        <v>0</v>
      </c>
      <c r="DJ174">
        <f>IFERROR(VLOOKUP($A174,'1909'!$A$3:$O$140,15,FALSE),"")</f>
        <v>0</v>
      </c>
      <c r="DK174">
        <f>IFERROR(VLOOKUP($A174,'1909'!$A$3:$P$140,16,FALSE),"")</f>
        <v>0</v>
      </c>
      <c r="DL174">
        <f>IFERROR(VLOOKUP($A174,'1909'!$A$3:$Q$140,17,FALSE),"")</f>
        <v>0</v>
      </c>
      <c r="DM174">
        <f>IFERROR(VLOOKUP($A174,'1910'!$A$3:$L$140,12,FALSE),"")</f>
        <v>0</v>
      </c>
      <c r="DN174">
        <f>IFERROR(VLOOKUP($A174,'1910'!$A$3:$M$140,13,FALSE),"")</f>
        <v>0</v>
      </c>
      <c r="DO174">
        <f>IFERROR(VLOOKUP($A174,'1910'!$A$3:$N$140,14,FALSE),"")</f>
        <v>0</v>
      </c>
      <c r="DP174">
        <f>IFERROR(VLOOKUP($A174,'1910'!$A$3:$O$140,15,FALSE),"")</f>
        <v>0</v>
      </c>
      <c r="DQ174">
        <f>IFERROR(VLOOKUP($A174,'1910'!$A$3:$P$140,16,FALSE),"")</f>
        <v>0</v>
      </c>
      <c r="DR174">
        <f>IFERROR(VLOOKUP($A174,'1910'!$A$3:$Q$140,17,FALSE),"")</f>
        <v>0</v>
      </c>
      <c r="DS174">
        <f>IFERROR(VLOOKUP($A174,'1911'!$A$3:$L$140,12,FALSE),"")</f>
        <v>0</v>
      </c>
      <c r="DT174">
        <f>IFERROR(VLOOKUP($A174,'1911'!$A$3:$M$140,13,FALSE),"")</f>
        <v>0</v>
      </c>
      <c r="DU174">
        <f>IFERROR(VLOOKUP($A174,'1911'!$A$3:$N$140,14,FALSE),"")</f>
        <v>0</v>
      </c>
      <c r="DV174">
        <f>IFERROR(VLOOKUP($A174,'1911'!$A$3:$O$140,15,FALSE),"")</f>
        <v>0</v>
      </c>
      <c r="DW174">
        <f>IFERROR(VLOOKUP($A174,'1911'!$A$3:$P$140,16,FALSE),"")</f>
        <v>0</v>
      </c>
      <c r="DX174">
        <f>IFERROR(VLOOKUP($A174,'1911'!$A$3:$Q$140,17,FALSE),"")</f>
        <v>0</v>
      </c>
      <c r="DY174">
        <f>IFERROR(VLOOKUP($A174,'1912'!$A$3:$L$140,12,FALSE),"")</f>
        <v>0</v>
      </c>
      <c r="DZ174">
        <f>IFERROR(VLOOKUP($A174,'1912'!$A$3:$M$140,13,FALSE),"")</f>
        <v>0</v>
      </c>
      <c r="EA174">
        <f>IFERROR(VLOOKUP($A174,'1912'!$A$3:$N$140,14,FALSE),"")</f>
        <v>0</v>
      </c>
      <c r="EB174">
        <f>IFERROR(VLOOKUP($A174,'1912'!$A$3:$O$140,15,FALSE),"")</f>
        <v>0</v>
      </c>
      <c r="EC174">
        <f>IFERROR(VLOOKUP($A174,'1912'!$A$3:$P$140,16,FALSE),"")</f>
        <v>0</v>
      </c>
      <c r="ED174">
        <f>IFERROR(VLOOKUP($A174,'1912'!$A$3:$Q$140,17,FALSE),"")</f>
        <v>0</v>
      </c>
    </row>
    <row r="175" spans="1:134" x14ac:dyDescent="0.2">
      <c r="A175" t="s">
        <v>90</v>
      </c>
      <c r="B175" t="s">
        <v>254</v>
      </c>
      <c r="C175" t="str">
        <f>IFERROR(VLOOKUP($A175,'1891'!$A$3:$L$140,12,FALSE),"")</f>
        <v/>
      </c>
      <c r="D175" t="str">
        <f>IFERROR(VLOOKUP($A175,'1891'!$A$3:$M$140,13,FALSE),"")</f>
        <v/>
      </c>
      <c r="E175" t="str">
        <f>IFERROR(VLOOKUP($A175,'1891'!$A$3:$N$140,14,FALSE),"")</f>
        <v/>
      </c>
      <c r="F175" t="str">
        <f>IFERROR(VLOOKUP($A175,'1891'!$A$3:$O$140,15,FALSE),"")</f>
        <v/>
      </c>
      <c r="G175" t="str">
        <f>IFERROR(VLOOKUP($A175,'1891'!$A$3:$P$140,16,FALSE),"")</f>
        <v/>
      </c>
      <c r="H175" t="str">
        <f>IFERROR(VLOOKUP($A175,'1891'!$A$3:$Q$140,17,FALSE),"")</f>
        <v/>
      </c>
      <c r="I175" t="str">
        <f>IFERROR(VLOOKUP($A175,'1892'!$A$3:$L$140,12,FALSE),"")</f>
        <v/>
      </c>
      <c r="J175" t="str">
        <f>IFERROR(VLOOKUP($A175,'1892'!$A$3:$M$140,13,FALSE),"")</f>
        <v/>
      </c>
      <c r="K175" t="str">
        <f>IFERROR(VLOOKUP($A175,'1892'!$A$3:$N$140,14,FALSE),"")</f>
        <v/>
      </c>
      <c r="L175" t="str">
        <f>IFERROR(VLOOKUP($A175,'1892'!$A$3:$O$140,15,FALSE),"")</f>
        <v/>
      </c>
      <c r="M175" t="str">
        <f>IFERROR(VLOOKUP($A175,'1892'!$A$3:$P$140,16,FALSE),"")</f>
        <v/>
      </c>
      <c r="N175" t="str">
        <f>IFERROR(VLOOKUP($A175,'1892'!$A$3:$Q$140,17,FALSE),"")</f>
        <v/>
      </c>
      <c r="O175" t="str">
        <f>IFERROR(VLOOKUP($A175,'1893'!$A$3:$L$140,12,FALSE),"")</f>
        <v/>
      </c>
      <c r="P175" t="str">
        <f>IFERROR(VLOOKUP($A175,'1893'!$A$3:$M$140,13,FALSE),"")</f>
        <v/>
      </c>
      <c r="Q175" t="str">
        <f>IFERROR(VLOOKUP($A175,'1893'!$A$3:$N$140,14,FALSE),"")</f>
        <v/>
      </c>
      <c r="R175" t="str">
        <f>IFERROR(VLOOKUP($A175,'1893'!$A$3:$O$140,15,FALSE),"")</f>
        <v/>
      </c>
      <c r="S175" t="str">
        <f>IFERROR(VLOOKUP($A175,'1893'!$A$3:$P$140,16,FALSE),"")</f>
        <v/>
      </c>
      <c r="T175" t="str">
        <f>IFERROR(VLOOKUP($A175,'1893'!$A$3:$Q$140,17,FALSE),"")</f>
        <v/>
      </c>
      <c r="U175" t="str">
        <f>IFERROR(VLOOKUP($A175,'1894'!$A$3:$L$140,12,FALSE),"")</f>
        <v/>
      </c>
      <c r="V175" t="str">
        <f>IFERROR(VLOOKUP($A175,'1894'!$A$3:$M$140,13,FALSE),"")</f>
        <v/>
      </c>
      <c r="W175" t="str">
        <f>IFERROR(VLOOKUP($A175,'1894'!$A$3:$N$140,14,FALSE),"")</f>
        <v/>
      </c>
      <c r="X175" t="str">
        <f>IFERROR(VLOOKUP($A175,'1894'!$A$3:$O$140,15,FALSE),"")</f>
        <v/>
      </c>
      <c r="Y175" t="str">
        <f>IFERROR(VLOOKUP($A175,'1894'!$A$3:$P$140,16,FALSE),"")</f>
        <v/>
      </c>
      <c r="Z175" t="str">
        <f>IFERROR(VLOOKUP($A175,'1894'!$A$3:$Q$140,17,FALSE),"")</f>
        <v/>
      </c>
      <c r="AA175" t="str">
        <f>IFERROR(VLOOKUP($A175,'1895'!$A$3:$L$140,12,FALSE),"")</f>
        <v/>
      </c>
      <c r="AB175" t="str">
        <f>IFERROR(VLOOKUP($A175,'1895'!$A$3:$M$140,13,FALSE),"")</f>
        <v/>
      </c>
      <c r="AC175" t="str">
        <f>IFERROR(VLOOKUP($A175,'1895'!$A$3:$N$140,14,FALSE),"")</f>
        <v/>
      </c>
      <c r="AD175" t="str">
        <f>IFERROR(VLOOKUP($A175,'1895'!$A$3:$O$140,15,FALSE),"")</f>
        <v/>
      </c>
      <c r="AE175" t="str">
        <f>IFERROR(VLOOKUP($A175,'1895'!$A$3:$P$140,16,FALSE),"")</f>
        <v/>
      </c>
      <c r="AF175" t="str">
        <f>IFERROR(VLOOKUP($A175,'1895'!$A$3:$Q$140,17,FALSE),"")</f>
        <v/>
      </c>
      <c r="AG175" t="str">
        <f>IFERROR(VLOOKUP($A175,'1896'!$A$3:$L$140,12,FALSE),"")</f>
        <v/>
      </c>
      <c r="AH175" t="str">
        <f>IFERROR(VLOOKUP($A175,'1896'!$A$3:$M$140,13,FALSE),"")</f>
        <v/>
      </c>
      <c r="AI175" t="str">
        <f>IFERROR(VLOOKUP($A175,'1896'!$A$3:$N$140,14,FALSE),"")</f>
        <v/>
      </c>
      <c r="AJ175" t="str">
        <f>IFERROR(VLOOKUP($A175,'1896'!$A$3:$O$140,15,FALSE),"")</f>
        <v/>
      </c>
      <c r="AK175" t="str">
        <f>IFERROR(VLOOKUP($A175,'1896'!$A$3:$P$140,16,FALSE),"")</f>
        <v/>
      </c>
      <c r="AL175" t="str">
        <f>IFERROR(VLOOKUP($A175,'1896'!$A$3:$Q$140,17,FALSE),"")</f>
        <v/>
      </c>
      <c r="AM175" t="str">
        <f>IFERROR(VLOOKUP($A175,'1897'!$A$3:$L$140,12,FALSE),"")</f>
        <v/>
      </c>
      <c r="AN175" t="str">
        <f>IFERROR(VLOOKUP($A175,'1897'!$A$3:$M$140,13,FALSE),"")</f>
        <v/>
      </c>
      <c r="AO175" t="str">
        <f>IFERROR(VLOOKUP($A175,'1897'!$A$3:$N$140,14,FALSE),"")</f>
        <v/>
      </c>
      <c r="AP175" t="str">
        <f>IFERROR(VLOOKUP($A175,'1897'!$A$3:$O$140,15,FALSE),"")</f>
        <v/>
      </c>
      <c r="AQ175" t="str">
        <f>IFERROR(VLOOKUP($A175,'1897'!$A$3:$P$140,16,FALSE),"")</f>
        <v/>
      </c>
      <c r="AR175" t="str">
        <f>IFERROR(VLOOKUP($A175,'1897'!$A$3:$Q$140,17,FALSE),"")</f>
        <v/>
      </c>
      <c r="AS175" t="str">
        <f>IFERROR(VLOOKUP($A175,'1898'!$A$3:$L$140,12,FALSE),"")</f>
        <v/>
      </c>
      <c r="AT175" t="str">
        <f>IFERROR(VLOOKUP($A175,'1898'!$A$3:$M$140,13,FALSE),"")</f>
        <v/>
      </c>
      <c r="AU175" t="str">
        <f>IFERROR(VLOOKUP($A175,'1898'!$A$3:$N$140,14,FALSE),"")</f>
        <v/>
      </c>
      <c r="AV175" t="str">
        <f>IFERROR(VLOOKUP($A175,'1898'!$A$3:$O$140,15,FALSE),"")</f>
        <v/>
      </c>
      <c r="AW175" t="str">
        <f>IFERROR(VLOOKUP($A175,'1898'!$A$3:$P$140,16,FALSE),"")</f>
        <v/>
      </c>
      <c r="AX175" t="str">
        <f>IFERROR(VLOOKUP($A175,'1898'!$A$3:$Q$140,17,FALSE),"")</f>
        <v/>
      </c>
      <c r="AY175" t="str">
        <f>IFERROR(VLOOKUP($A175,'1899'!$A$3:$L$140,12,FALSE),"")</f>
        <v/>
      </c>
      <c r="AZ175" t="str">
        <f>IFERROR(VLOOKUP($A175,'1899'!$A$3:$M$140,13,FALSE),"")</f>
        <v/>
      </c>
      <c r="BA175" t="str">
        <f>IFERROR(VLOOKUP($A175,'1899'!$A$3:$N$140,14,FALSE),"")</f>
        <v/>
      </c>
      <c r="BB175" t="str">
        <f>IFERROR(VLOOKUP($A175,'1899'!$A$3:$O$140,15,FALSE),"")</f>
        <v/>
      </c>
      <c r="BC175" t="str">
        <f>IFERROR(VLOOKUP($A175,'1899'!$A$3:$P$140,16,FALSE),"")</f>
        <v/>
      </c>
      <c r="BD175" t="str">
        <f>IFERROR(VLOOKUP($A175,'1899'!$A$3:$Q$140,17,FALSE),"")</f>
        <v/>
      </c>
      <c r="BE175" t="str">
        <f>IFERROR(VLOOKUP($A175,'1900'!$A$3:$L$140,12,FALSE),"")</f>
        <v/>
      </c>
      <c r="BF175" t="str">
        <f>IFERROR(VLOOKUP($A175,'1900'!$A$3:$M$140,13,FALSE),"")</f>
        <v/>
      </c>
      <c r="BG175" t="str">
        <f>IFERROR(VLOOKUP($A175,'1900'!$A$3:$N$140,14,FALSE),"")</f>
        <v/>
      </c>
      <c r="BH175" t="str">
        <f>IFERROR(VLOOKUP($A175,'1900'!$A$3:$O$140,15,FALSE),"")</f>
        <v/>
      </c>
      <c r="BI175" t="str">
        <f>IFERROR(VLOOKUP($A175,'1900'!$A$3:$P$140,16,FALSE),"")</f>
        <v/>
      </c>
      <c r="BJ175" t="str">
        <f>IFERROR(VLOOKUP($A175,'1900'!$A$3:$Q$140,17,FALSE),"")</f>
        <v/>
      </c>
      <c r="BK175" t="str">
        <f>IFERROR(VLOOKUP($A175,'1901'!$A$3:$L$140,12,FALSE),"")</f>
        <v/>
      </c>
      <c r="BL175" t="str">
        <f>IFERROR(VLOOKUP($A175,'1901'!$A$3:$M$140,13,FALSE),"")</f>
        <v/>
      </c>
      <c r="BM175" t="str">
        <f>IFERROR(VLOOKUP($A175,'1901'!$A$3:$N$140,14,FALSE),"")</f>
        <v/>
      </c>
      <c r="BN175" t="str">
        <f>IFERROR(VLOOKUP($A175,'1901'!$A$3:$O$140,15,FALSE),"")</f>
        <v/>
      </c>
      <c r="BO175" t="str">
        <f>IFERROR(VLOOKUP($A175,'1901'!$A$3:$P$140,16,FALSE),"")</f>
        <v/>
      </c>
      <c r="BP175" t="str">
        <f>IFERROR(VLOOKUP($A175,'1901'!$A$3:$Q$140,17,FALSE),"")</f>
        <v/>
      </c>
      <c r="BQ175" t="str">
        <f>IFERROR(VLOOKUP($A175,'1902'!$A$3:$L$140,12,FALSE),"")</f>
        <v/>
      </c>
      <c r="BR175" t="str">
        <f>IFERROR(VLOOKUP($A175,'1902'!$A$3:$M$140,13,FALSE),"")</f>
        <v/>
      </c>
      <c r="BS175" t="str">
        <f>IFERROR(VLOOKUP($A175,'1902'!$A$3:$N$140,14,FALSE),"")</f>
        <v/>
      </c>
      <c r="BT175" t="str">
        <f>IFERROR(VLOOKUP($A175,'1902'!$A$3:$O$140,15,FALSE),"")</f>
        <v/>
      </c>
      <c r="BU175" t="str">
        <f>IFERROR(VLOOKUP($A175,'1902'!$A$3:$P$140,16,FALSE),"")</f>
        <v/>
      </c>
      <c r="BV175" t="str">
        <f>IFERROR(VLOOKUP($A175,'1902'!$A$3:$Q$140,17,FALSE),"")</f>
        <v/>
      </c>
      <c r="BW175" t="str">
        <f>IFERROR(VLOOKUP($A175,'1903'!$A$3:$L$140,12,FALSE),"")</f>
        <v/>
      </c>
      <c r="BX175" t="str">
        <f>IFERROR(VLOOKUP($A175,'1903'!$A$3:$M$140,13,FALSE),"")</f>
        <v/>
      </c>
      <c r="BY175" t="str">
        <f>IFERROR(VLOOKUP($A175,'1903'!$A$3:$N$140,14,FALSE),"")</f>
        <v/>
      </c>
      <c r="BZ175" t="str">
        <f>IFERROR(VLOOKUP($A175,'1903'!$A$3:$O$140,15,FALSE),"")</f>
        <v/>
      </c>
      <c r="CA175" t="str">
        <f>IFERROR(VLOOKUP($A175,'1903'!$A$3:$P$140,16,FALSE),"")</f>
        <v/>
      </c>
      <c r="CB175" t="str">
        <f>IFERROR(VLOOKUP($A175,'1903'!$A$3:$Q$140,17,FALSE),"")</f>
        <v/>
      </c>
      <c r="CC175" t="str">
        <f>IFERROR(VLOOKUP($A175,'1904'!$A$3:$L$140,12,FALSE),"")</f>
        <v/>
      </c>
      <c r="CD175" t="str">
        <f>IFERROR(VLOOKUP($A175,'1904'!$A$3:$M$140,13,FALSE),"")</f>
        <v/>
      </c>
      <c r="CE175" t="str">
        <f>IFERROR(VLOOKUP($A175,'1904'!$A$3:$N$140,14,FALSE),"")</f>
        <v/>
      </c>
      <c r="CF175" t="str">
        <f>IFERROR(VLOOKUP($A175,'1904'!$A$3:$O$140,15,FALSE),"")</f>
        <v/>
      </c>
      <c r="CG175" t="str">
        <f>IFERROR(VLOOKUP($A175,'1904'!$A$3:$P$140,16,FALSE),"")</f>
        <v/>
      </c>
      <c r="CH175" t="str">
        <f>IFERROR(VLOOKUP($A175,'1904'!$A$3:$Q$140,17,FALSE),"")</f>
        <v/>
      </c>
      <c r="CI175" t="str">
        <f>IFERROR(VLOOKUP($A175,'1905'!$A$3:$L$140,12,FALSE),"")</f>
        <v/>
      </c>
      <c r="CJ175" t="str">
        <f>IFERROR(VLOOKUP($A175,'1905'!$A$3:$M$140,13,FALSE),"")</f>
        <v/>
      </c>
      <c r="CK175" t="str">
        <f>IFERROR(VLOOKUP($A175,'1905'!$A$3:$N$140,14,FALSE),"")</f>
        <v/>
      </c>
      <c r="CL175" t="str">
        <f>IFERROR(VLOOKUP($A175,'1905'!$A$3:$O$140,15,FALSE),"")</f>
        <v/>
      </c>
      <c r="CM175" t="str">
        <f>IFERROR(VLOOKUP($A175,'1905'!$A$3:$P$140,16,FALSE),"")</f>
        <v/>
      </c>
      <c r="CN175" t="str">
        <f>IFERROR(VLOOKUP($A175,'1905'!$A$3:$Q$140,17,FALSE),"")</f>
        <v/>
      </c>
      <c r="CO175" t="str">
        <f>IFERROR(VLOOKUP($A175,'1906'!$A$3:$L$140,12,FALSE),"")</f>
        <v/>
      </c>
      <c r="CP175" t="str">
        <f>IFERROR(VLOOKUP($A175,'1906'!$A$3:$M$140,13,FALSE),"")</f>
        <v/>
      </c>
      <c r="CQ175" t="str">
        <f>IFERROR(VLOOKUP($A175,'1906'!$A$3:$N$140,14,FALSE),"")</f>
        <v/>
      </c>
      <c r="CR175" t="str">
        <f>IFERROR(VLOOKUP($A175,'1906'!$A$3:$O$140,15,FALSE),"")</f>
        <v/>
      </c>
      <c r="CS175" t="str">
        <f>IFERROR(VLOOKUP($A175,'1906'!$A$3:$P$140,16,FALSE),"")</f>
        <v/>
      </c>
      <c r="CT175" t="str">
        <f>IFERROR(VLOOKUP($A175,'1906'!$A$3:$Q$140,17,FALSE),"")</f>
        <v/>
      </c>
      <c r="CU175" t="str">
        <f>IFERROR(VLOOKUP($A175,'1907'!$A$3:$L$140,12,FALSE),"")</f>
        <v/>
      </c>
      <c r="CV175" t="str">
        <f>IFERROR(VLOOKUP($A175,'1907'!$A$3:$M$140,13,FALSE),"")</f>
        <v/>
      </c>
      <c r="CW175" t="str">
        <f>IFERROR(VLOOKUP($A175,'1907'!$A$3:$N$140,14,FALSE),"")</f>
        <v/>
      </c>
      <c r="CX175" t="str">
        <f>IFERROR(VLOOKUP($A175,'1907'!$A$3:$O$140,15,FALSE),"")</f>
        <v/>
      </c>
      <c r="CY175" t="str">
        <f>IFERROR(VLOOKUP($A175,'1907'!$A$3:$P$140,16,FALSE),"")</f>
        <v/>
      </c>
      <c r="CZ175" t="str">
        <f>IFERROR(VLOOKUP($A175,'1907'!$A$3:$Q$140,17,FALSE),"")</f>
        <v/>
      </c>
      <c r="DA175" t="str">
        <f>IFERROR(VLOOKUP($A175,'1908'!$A$3:$L$140,12,FALSE),"")</f>
        <v/>
      </c>
      <c r="DB175" t="str">
        <f>IFERROR(VLOOKUP($A175,'1908'!$A$3:$M$140,13,FALSE),"")</f>
        <v/>
      </c>
      <c r="DC175" t="str">
        <f>IFERROR(VLOOKUP($A175,'1908'!$A$3:$N$140,14,FALSE),"")</f>
        <v/>
      </c>
      <c r="DD175" t="str">
        <f>IFERROR(VLOOKUP($A175,'1908'!$A$3:$O$140,15,FALSE),"")</f>
        <v/>
      </c>
      <c r="DE175" t="str">
        <f>IFERROR(VLOOKUP($A175,'1908'!$A$3:$P$140,16,FALSE),"")</f>
        <v/>
      </c>
      <c r="DF175" t="str">
        <f>IFERROR(VLOOKUP($A175,'1908'!$A$3:$Q$140,17,FALSE),"")</f>
        <v/>
      </c>
      <c r="DG175" t="str">
        <f>IFERROR(VLOOKUP($A175,'1909'!$A$3:$L$140,12,FALSE),"")</f>
        <v/>
      </c>
      <c r="DH175" t="str">
        <f>IFERROR(VLOOKUP($A175,'1909'!$A$3:$M$140,13,FALSE),"")</f>
        <v/>
      </c>
      <c r="DI175" t="str">
        <f>IFERROR(VLOOKUP($A175,'1909'!$A$3:$N$140,14,FALSE),"")</f>
        <v/>
      </c>
      <c r="DJ175" t="str">
        <f>IFERROR(VLOOKUP($A175,'1909'!$A$3:$O$140,15,FALSE),"")</f>
        <v/>
      </c>
      <c r="DK175" t="str">
        <f>IFERROR(VLOOKUP($A175,'1909'!$A$3:$P$140,16,FALSE),"")</f>
        <v/>
      </c>
      <c r="DL175" t="str">
        <f>IFERROR(VLOOKUP($A175,'1909'!$A$3:$Q$140,17,FALSE),"")</f>
        <v/>
      </c>
      <c r="DM175" t="str">
        <f>IFERROR(VLOOKUP($A175,'1910'!$A$3:$L$140,12,FALSE),"")</f>
        <v/>
      </c>
      <c r="DN175" t="str">
        <f>IFERROR(VLOOKUP($A175,'1910'!$A$3:$M$140,13,FALSE),"")</f>
        <v/>
      </c>
      <c r="DO175" t="str">
        <f>IFERROR(VLOOKUP($A175,'1910'!$A$3:$N$140,14,FALSE),"")</f>
        <v/>
      </c>
      <c r="DP175" t="str">
        <f>IFERROR(VLOOKUP($A175,'1910'!$A$3:$O$140,15,FALSE),"")</f>
        <v/>
      </c>
      <c r="DQ175" t="str">
        <f>IFERROR(VLOOKUP($A175,'1910'!$A$3:$P$140,16,FALSE),"")</f>
        <v/>
      </c>
      <c r="DR175" t="str">
        <f>IFERROR(VLOOKUP($A175,'1910'!$A$3:$Q$140,17,FALSE),"")</f>
        <v/>
      </c>
      <c r="DS175" t="str">
        <f>IFERROR(VLOOKUP($A175,'1911'!$A$3:$L$140,12,FALSE),"")</f>
        <v/>
      </c>
      <c r="DT175" t="str">
        <f>IFERROR(VLOOKUP($A175,'1911'!$A$3:$M$140,13,FALSE),"")</f>
        <v/>
      </c>
      <c r="DU175" t="str">
        <f>IFERROR(VLOOKUP($A175,'1911'!$A$3:$N$140,14,FALSE),"")</f>
        <v/>
      </c>
      <c r="DV175" t="str">
        <f>IFERROR(VLOOKUP($A175,'1911'!$A$3:$O$140,15,FALSE),"")</f>
        <v/>
      </c>
      <c r="DW175" t="str">
        <f>IFERROR(VLOOKUP($A175,'1911'!$A$3:$P$140,16,FALSE),"")</f>
        <v/>
      </c>
      <c r="DX175" t="str">
        <f>IFERROR(VLOOKUP($A175,'1911'!$A$3:$Q$140,17,FALSE),"")</f>
        <v/>
      </c>
      <c r="DY175" t="str">
        <f>IFERROR(VLOOKUP($A175,'1912'!$A$3:$L$140,12,FALSE),"")</f>
        <v/>
      </c>
      <c r="DZ175" t="str">
        <f>IFERROR(VLOOKUP($A175,'1912'!$A$3:$M$140,13,FALSE),"")</f>
        <v/>
      </c>
      <c r="EA175" t="str">
        <f>IFERROR(VLOOKUP($A175,'1912'!$A$3:$N$140,14,FALSE),"")</f>
        <v/>
      </c>
      <c r="EB175" t="str">
        <f>IFERROR(VLOOKUP($A175,'1912'!$A$3:$O$140,15,FALSE),"")</f>
        <v/>
      </c>
      <c r="EC175" t="str">
        <f>IFERROR(VLOOKUP($A175,'1912'!$A$3:$P$140,16,FALSE),"")</f>
        <v/>
      </c>
      <c r="ED175" t="str">
        <f>IFERROR(VLOOKUP($A175,'1912'!$A$3:$Q$140,17,FALSE),"")</f>
        <v/>
      </c>
    </row>
    <row r="176" spans="1:134" x14ac:dyDescent="0.2">
      <c r="A176" t="s">
        <v>161</v>
      </c>
      <c r="B176" t="s">
        <v>254</v>
      </c>
      <c r="C176">
        <f>IFERROR(VLOOKUP($A176,'1891'!$A$3:$L$140,12,FALSE),"")</f>
        <v>0</v>
      </c>
      <c r="D176">
        <f>IFERROR(VLOOKUP($A176,'1891'!$A$3:$M$140,13,FALSE),"")</f>
        <v>0</v>
      </c>
      <c r="E176">
        <f>IFERROR(VLOOKUP($A176,'1891'!$A$3:$N$140,14,FALSE),"")</f>
        <v>0</v>
      </c>
      <c r="F176">
        <f>IFERROR(VLOOKUP($A176,'1891'!$A$3:$O$140,15,FALSE),"")</f>
        <v>0</v>
      </c>
      <c r="G176">
        <f>IFERROR(VLOOKUP($A176,'1891'!$A$3:$P$140,16,FALSE),"")</f>
        <v>0</v>
      </c>
      <c r="H176">
        <f>IFERROR(VLOOKUP($A176,'1891'!$A$3:$Q$140,17,FALSE),"")</f>
        <v>0</v>
      </c>
      <c r="I176">
        <f>IFERROR(VLOOKUP($A176,'1892'!$A$3:$L$140,12,FALSE),"")</f>
        <v>0</v>
      </c>
      <c r="J176">
        <f>IFERROR(VLOOKUP($A176,'1892'!$A$3:$M$140,13,FALSE),"")</f>
        <v>0</v>
      </c>
      <c r="K176">
        <f>IFERROR(VLOOKUP($A176,'1892'!$A$3:$N$140,14,FALSE),"")</f>
        <v>0</v>
      </c>
      <c r="L176">
        <f>IFERROR(VLOOKUP($A176,'1892'!$A$3:$O$140,15,FALSE),"")</f>
        <v>0</v>
      </c>
      <c r="M176">
        <f>IFERROR(VLOOKUP($A176,'1892'!$A$3:$P$140,16,FALSE),"")</f>
        <v>0</v>
      </c>
      <c r="N176">
        <f>IFERROR(VLOOKUP($A176,'1892'!$A$3:$Q$140,17,FALSE),"")</f>
        <v>0</v>
      </c>
      <c r="O176">
        <f>IFERROR(VLOOKUP($A176,'1893'!$A$3:$L$140,12,FALSE),"")</f>
        <v>0</v>
      </c>
      <c r="P176">
        <f>IFERROR(VLOOKUP($A176,'1893'!$A$3:$M$140,13,FALSE),"")</f>
        <v>0</v>
      </c>
      <c r="Q176">
        <f>IFERROR(VLOOKUP($A176,'1893'!$A$3:$N$140,14,FALSE),"")</f>
        <v>0</v>
      </c>
      <c r="R176">
        <f>IFERROR(VLOOKUP($A176,'1893'!$A$3:$O$140,15,FALSE),"")</f>
        <v>0</v>
      </c>
      <c r="S176">
        <f>IFERROR(VLOOKUP($A176,'1893'!$A$3:$P$140,16,FALSE),"")</f>
        <v>0</v>
      </c>
      <c r="T176">
        <f>IFERROR(VLOOKUP($A176,'1893'!$A$3:$Q$140,17,FALSE),"")</f>
        <v>0</v>
      </c>
      <c r="U176">
        <f>IFERROR(VLOOKUP($A176,'1894'!$A$3:$L$140,12,FALSE),"")</f>
        <v>0</v>
      </c>
      <c r="V176">
        <f>IFERROR(VLOOKUP($A176,'1894'!$A$3:$M$140,13,FALSE),"")</f>
        <v>0</v>
      </c>
      <c r="W176">
        <f>IFERROR(VLOOKUP($A176,'1894'!$A$3:$N$140,14,FALSE),"")</f>
        <v>0</v>
      </c>
      <c r="X176">
        <f>IFERROR(VLOOKUP($A176,'1894'!$A$3:$O$140,15,FALSE),"")</f>
        <v>0</v>
      </c>
      <c r="Y176">
        <f>IFERROR(VLOOKUP($A176,'1894'!$A$3:$P$140,16,FALSE),"")</f>
        <v>0</v>
      </c>
      <c r="Z176">
        <f>IFERROR(VLOOKUP($A176,'1894'!$A$3:$Q$140,17,FALSE),"")</f>
        <v>0</v>
      </c>
      <c r="AA176">
        <f>IFERROR(VLOOKUP($A176,'1895'!$A$3:$L$140,12,FALSE),"")</f>
        <v>0</v>
      </c>
      <c r="AB176">
        <f>IFERROR(VLOOKUP($A176,'1895'!$A$3:$M$140,13,FALSE),"")</f>
        <v>0</v>
      </c>
      <c r="AC176">
        <f>IFERROR(VLOOKUP($A176,'1895'!$A$3:$N$140,14,FALSE),"")</f>
        <v>0</v>
      </c>
      <c r="AD176">
        <f>IFERROR(VLOOKUP($A176,'1895'!$A$3:$O$140,15,FALSE),"")</f>
        <v>0</v>
      </c>
      <c r="AE176">
        <f>IFERROR(VLOOKUP($A176,'1895'!$A$3:$P$140,16,FALSE),"")</f>
        <v>0</v>
      </c>
      <c r="AF176">
        <f>IFERROR(VLOOKUP($A176,'1895'!$A$3:$Q$140,17,FALSE),"")</f>
        <v>0</v>
      </c>
      <c r="AG176">
        <f>IFERROR(VLOOKUP($A176,'1896'!$A$3:$L$140,12,FALSE),"")</f>
        <v>0</v>
      </c>
      <c r="AH176">
        <f>IFERROR(VLOOKUP($A176,'1896'!$A$3:$M$140,13,FALSE),"")</f>
        <v>0</v>
      </c>
      <c r="AI176">
        <f>IFERROR(VLOOKUP($A176,'1896'!$A$3:$N$140,14,FALSE),"")</f>
        <v>0</v>
      </c>
      <c r="AJ176">
        <f>IFERROR(VLOOKUP($A176,'1896'!$A$3:$O$140,15,FALSE),"")</f>
        <v>0</v>
      </c>
      <c r="AK176">
        <f>IFERROR(VLOOKUP($A176,'1896'!$A$3:$P$140,16,FALSE),"")</f>
        <v>0</v>
      </c>
      <c r="AL176">
        <f>IFERROR(VLOOKUP($A176,'1896'!$A$3:$Q$140,17,FALSE),"")</f>
        <v>0</v>
      </c>
      <c r="AM176">
        <f>IFERROR(VLOOKUP($A176,'1897'!$A$3:$L$140,12,FALSE),"")</f>
        <v>0</v>
      </c>
      <c r="AN176">
        <f>IFERROR(VLOOKUP($A176,'1897'!$A$3:$M$140,13,FALSE),"")</f>
        <v>0</v>
      </c>
      <c r="AO176">
        <f>IFERROR(VLOOKUP($A176,'1897'!$A$3:$N$140,14,FALSE),"")</f>
        <v>0</v>
      </c>
      <c r="AP176">
        <f>IFERROR(VLOOKUP($A176,'1897'!$A$3:$O$140,15,FALSE),"")</f>
        <v>0</v>
      </c>
      <c r="AQ176">
        <f>IFERROR(VLOOKUP($A176,'1897'!$A$3:$P$140,16,FALSE),"")</f>
        <v>0</v>
      </c>
      <c r="AR176">
        <f>IFERROR(VLOOKUP($A176,'1897'!$A$3:$Q$140,17,FALSE),"")</f>
        <v>0</v>
      </c>
      <c r="AS176">
        <f>IFERROR(VLOOKUP($A176,'1898'!$A$3:$L$140,12,FALSE),"")</f>
        <v>0</v>
      </c>
      <c r="AT176">
        <f>IFERROR(VLOOKUP($A176,'1898'!$A$3:$M$140,13,FALSE),"")</f>
        <v>0</v>
      </c>
      <c r="AU176">
        <f>IFERROR(VLOOKUP($A176,'1898'!$A$3:$N$140,14,FALSE),"")</f>
        <v>0</v>
      </c>
      <c r="AV176">
        <f>IFERROR(VLOOKUP($A176,'1898'!$A$3:$O$140,15,FALSE),"")</f>
        <v>0</v>
      </c>
      <c r="AW176">
        <f>IFERROR(VLOOKUP($A176,'1898'!$A$3:$P$140,16,FALSE),"")</f>
        <v>0</v>
      </c>
      <c r="AX176">
        <f>IFERROR(VLOOKUP($A176,'1898'!$A$3:$Q$140,17,FALSE),"")</f>
        <v>0</v>
      </c>
      <c r="AY176">
        <f>IFERROR(VLOOKUP($A176,'1899'!$A$3:$L$140,12,FALSE),"")</f>
        <v>0</v>
      </c>
      <c r="AZ176">
        <f>IFERROR(VLOOKUP($A176,'1899'!$A$3:$M$140,13,FALSE),"")</f>
        <v>0</v>
      </c>
      <c r="BA176">
        <f>IFERROR(VLOOKUP($A176,'1899'!$A$3:$N$140,14,FALSE),"")</f>
        <v>0</v>
      </c>
      <c r="BB176">
        <f>IFERROR(VLOOKUP($A176,'1899'!$A$3:$O$140,15,FALSE),"")</f>
        <v>0</v>
      </c>
      <c r="BC176">
        <f>IFERROR(VLOOKUP($A176,'1899'!$A$3:$P$140,16,FALSE),"")</f>
        <v>0</v>
      </c>
      <c r="BD176">
        <f>IFERROR(VLOOKUP($A176,'1899'!$A$3:$Q$140,17,FALSE),"")</f>
        <v>0</v>
      </c>
      <c r="BE176">
        <f>IFERROR(VLOOKUP($A176,'1900'!$A$3:$L$140,12,FALSE),"")</f>
        <v>0</v>
      </c>
      <c r="BF176">
        <f>IFERROR(VLOOKUP($A176,'1900'!$A$3:$M$140,13,FALSE),"")</f>
        <v>0</v>
      </c>
      <c r="BG176">
        <f>IFERROR(VLOOKUP($A176,'1900'!$A$3:$N$140,14,FALSE),"")</f>
        <v>0</v>
      </c>
      <c r="BH176">
        <f>IFERROR(VLOOKUP($A176,'1900'!$A$3:$O$140,15,FALSE),"")</f>
        <v>0</v>
      </c>
      <c r="BI176">
        <f>IFERROR(VLOOKUP($A176,'1900'!$A$3:$P$140,16,FALSE),"")</f>
        <v>0</v>
      </c>
      <c r="BJ176">
        <f>IFERROR(VLOOKUP($A176,'1900'!$A$3:$Q$140,17,FALSE),"")</f>
        <v>0</v>
      </c>
      <c r="BK176">
        <f>IFERROR(VLOOKUP($A176,'1901'!$A$3:$L$140,12,FALSE),"")</f>
        <v>0</v>
      </c>
      <c r="BL176">
        <f>IFERROR(VLOOKUP($A176,'1901'!$A$3:$M$140,13,FALSE),"")</f>
        <v>0</v>
      </c>
      <c r="BM176">
        <f>IFERROR(VLOOKUP($A176,'1901'!$A$3:$N$140,14,FALSE),"")</f>
        <v>0</v>
      </c>
      <c r="BN176">
        <f>IFERROR(VLOOKUP($A176,'1901'!$A$3:$O$140,15,FALSE),"")</f>
        <v>0</v>
      </c>
      <c r="BO176">
        <f>IFERROR(VLOOKUP($A176,'1901'!$A$3:$P$140,16,FALSE),"")</f>
        <v>0</v>
      </c>
      <c r="BP176">
        <f>IFERROR(VLOOKUP($A176,'1901'!$A$3:$Q$140,17,FALSE),"")</f>
        <v>0</v>
      </c>
      <c r="BQ176">
        <f>IFERROR(VLOOKUP($A176,'1902'!$A$3:$L$140,12,FALSE),"")</f>
        <v>0</v>
      </c>
      <c r="BR176">
        <f>IFERROR(VLOOKUP($A176,'1902'!$A$3:$M$140,13,FALSE),"")</f>
        <v>0</v>
      </c>
      <c r="BS176">
        <f>IFERROR(VLOOKUP($A176,'1902'!$A$3:$N$140,14,FALSE),"")</f>
        <v>0</v>
      </c>
      <c r="BT176">
        <f>IFERROR(VLOOKUP($A176,'1902'!$A$3:$O$140,15,FALSE),"")</f>
        <v>0</v>
      </c>
      <c r="BU176">
        <f>IFERROR(VLOOKUP($A176,'1902'!$A$3:$P$140,16,FALSE),"")</f>
        <v>0</v>
      </c>
      <c r="BV176">
        <f>IFERROR(VLOOKUP($A176,'1902'!$A$3:$Q$140,17,FALSE),"")</f>
        <v>0</v>
      </c>
      <c r="BW176">
        <f>IFERROR(VLOOKUP($A176,'1903'!$A$3:$L$140,12,FALSE),"")</f>
        <v>0</v>
      </c>
      <c r="BX176">
        <f>IFERROR(VLOOKUP($A176,'1903'!$A$3:$M$140,13,FALSE),"")</f>
        <v>0</v>
      </c>
      <c r="BY176">
        <f>IFERROR(VLOOKUP($A176,'1903'!$A$3:$N$140,14,FALSE),"")</f>
        <v>0</v>
      </c>
      <c r="BZ176">
        <f>IFERROR(VLOOKUP($A176,'1903'!$A$3:$O$140,15,FALSE),"")</f>
        <v>0</v>
      </c>
      <c r="CA176">
        <f>IFERROR(VLOOKUP($A176,'1903'!$A$3:$P$140,16,FALSE),"")</f>
        <v>0</v>
      </c>
      <c r="CB176">
        <f>IFERROR(VLOOKUP($A176,'1903'!$A$3:$Q$140,17,FALSE),"")</f>
        <v>0</v>
      </c>
      <c r="CC176">
        <f>IFERROR(VLOOKUP($A176,'1904'!$A$3:$L$140,12,FALSE),"")</f>
        <v>0</v>
      </c>
      <c r="CD176">
        <f>IFERROR(VLOOKUP($A176,'1904'!$A$3:$M$140,13,FALSE),"")</f>
        <v>0</v>
      </c>
      <c r="CE176">
        <f>IFERROR(VLOOKUP($A176,'1904'!$A$3:$N$140,14,FALSE),"")</f>
        <v>0</v>
      </c>
      <c r="CF176">
        <f>IFERROR(VLOOKUP($A176,'1904'!$A$3:$O$140,15,FALSE),"")</f>
        <v>0</v>
      </c>
      <c r="CG176">
        <f>IFERROR(VLOOKUP($A176,'1904'!$A$3:$P$140,16,FALSE),"")</f>
        <v>0</v>
      </c>
      <c r="CH176">
        <f>IFERROR(VLOOKUP($A176,'1904'!$A$3:$Q$140,17,FALSE),"")</f>
        <v>0</v>
      </c>
      <c r="CI176">
        <f>IFERROR(VLOOKUP($A176,'1905'!$A$3:$L$140,12,FALSE),"")</f>
        <v>0</v>
      </c>
      <c r="CJ176">
        <f>IFERROR(VLOOKUP($A176,'1905'!$A$3:$M$140,13,FALSE),"")</f>
        <v>0</v>
      </c>
      <c r="CK176">
        <f>IFERROR(VLOOKUP($A176,'1905'!$A$3:$N$140,14,FALSE),"")</f>
        <v>0</v>
      </c>
      <c r="CL176">
        <f>IFERROR(VLOOKUP($A176,'1905'!$A$3:$O$140,15,FALSE),"")</f>
        <v>0</v>
      </c>
      <c r="CM176">
        <f>IFERROR(VLOOKUP($A176,'1905'!$A$3:$P$140,16,FALSE),"")</f>
        <v>0</v>
      </c>
      <c r="CN176">
        <f>IFERROR(VLOOKUP($A176,'1905'!$A$3:$Q$140,17,FALSE),"")</f>
        <v>0</v>
      </c>
      <c r="CO176">
        <f>IFERROR(VLOOKUP($A176,'1906'!$A$3:$L$140,12,FALSE),"")</f>
        <v>0</v>
      </c>
      <c r="CP176">
        <f>IFERROR(VLOOKUP($A176,'1906'!$A$3:$M$140,13,FALSE),"")</f>
        <v>0</v>
      </c>
      <c r="CQ176">
        <f>IFERROR(VLOOKUP($A176,'1906'!$A$3:$N$140,14,FALSE),"")</f>
        <v>0</v>
      </c>
      <c r="CR176">
        <f>IFERROR(VLOOKUP($A176,'1906'!$A$3:$O$140,15,FALSE),"")</f>
        <v>0</v>
      </c>
      <c r="CS176">
        <f>IFERROR(VLOOKUP($A176,'1906'!$A$3:$P$140,16,FALSE),"")</f>
        <v>0</v>
      </c>
      <c r="CT176">
        <f>IFERROR(VLOOKUP($A176,'1906'!$A$3:$Q$140,17,FALSE),"")</f>
        <v>0</v>
      </c>
      <c r="CU176">
        <f>IFERROR(VLOOKUP($A176,'1907'!$A$3:$L$140,12,FALSE),"")</f>
        <v>0</v>
      </c>
      <c r="CV176">
        <f>IFERROR(VLOOKUP($A176,'1907'!$A$3:$M$140,13,FALSE),"")</f>
        <v>0</v>
      </c>
      <c r="CW176">
        <f>IFERROR(VLOOKUP($A176,'1907'!$A$3:$N$140,14,FALSE),"")</f>
        <v>0</v>
      </c>
      <c r="CX176">
        <f>IFERROR(VLOOKUP($A176,'1907'!$A$3:$O$140,15,FALSE),"")</f>
        <v>0</v>
      </c>
      <c r="CY176">
        <f>IFERROR(VLOOKUP($A176,'1907'!$A$3:$P$140,16,FALSE),"")</f>
        <v>0</v>
      </c>
      <c r="CZ176">
        <f>IFERROR(VLOOKUP($A176,'1907'!$A$3:$Q$140,17,FALSE),"")</f>
        <v>0</v>
      </c>
      <c r="DA176">
        <f>IFERROR(VLOOKUP($A176,'1908'!$A$3:$L$140,12,FALSE),"")</f>
        <v>0</v>
      </c>
      <c r="DB176">
        <f>IFERROR(VLOOKUP($A176,'1908'!$A$3:$M$140,13,FALSE),"")</f>
        <v>0</v>
      </c>
      <c r="DC176">
        <f>IFERROR(VLOOKUP($A176,'1908'!$A$3:$N$140,14,FALSE),"")</f>
        <v>0</v>
      </c>
      <c r="DD176">
        <f>IFERROR(VLOOKUP($A176,'1908'!$A$3:$O$140,15,FALSE),"")</f>
        <v>0</v>
      </c>
      <c r="DE176">
        <f>IFERROR(VLOOKUP($A176,'1908'!$A$3:$P$140,16,FALSE),"")</f>
        <v>0</v>
      </c>
      <c r="DF176">
        <f>IFERROR(VLOOKUP($A176,'1908'!$A$3:$Q$140,17,FALSE),"")</f>
        <v>0</v>
      </c>
      <c r="DG176">
        <f>IFERROR(VLOOKUP($A176,'1909'!$A$3:$L$140,12,FALSE),"")</f>
        <v>0</v>
      </c>
      <c r="DH176">
        <f>IFERROR(VLOOKUP($A176,'1909'!$A$3:$M$140,13,FALSE),"")</f>
        <v>0</v>
      </c>
      <c r="DI176">
        <f>IFERROR(VLOOKUP($A176,'1909'!$A$3:$N$140,14,FALSE),"")</f>
        <v>0</v>
      </c>
      <c r="DJ176">
        <f>IFERROR(VLOOKUP($A176,'1909'!$A$3:$O$140,15,FALSE),"")</f>
        <v>0</v>
      </c>
      <c r="DK176">
        <f>IFERROR(VLOOKUP($A176,'1909'!$A$3:$P$140,16,FALSE),"")</f>
        <v>0</v>
      </c>
      <c r="DL176">
        <f>IFERROR(VLOOKUP($A176,'1909'!$A$3:$Q$140,17,FALSE),"")</f>
        <v>0</v>
      </c>
      <c r="DM176">
        <f>IFERROR(VLOOKUP($A176,'1910'!$A$3:$L$140,12,FALSE),"")</f>
        <v>0</v>
      </c>
      <c r="DN176">
        <f>IFERROR(VLOOKUP($A176,'1910'!$A$3:$M$140,13,FALSE),"")</f>
        <v>0</v>
      </c>
      <c r="DO176">
        <f>IFERROR(VLOOKUP($A176,'1910'!$A$3:$N$140,14,FALSE),"")</f>
        <v>0</v>
      </c>
      <c r="DP176">
        <f>IFERROR(VLOOKUP($A176,'1910'!$A$3:$O$140,15,FALSE),"")</f>
        <v>0</v>
      </c>
      <c r="DQ176">
        <f>IFERROR(VLOOKUP($A176,'1910'!$A$3:$P$140,16,FALSE),"")</f>
        <v>0</v>
      </c>
      <c r="DR176">
        <f>IFERROR(VLOOKUP($A176,'1910'!$A$3:$Q$140,17,FALSE),"")</f>
        <v>0</v>
      </c>
      <c r="DS176">
        <f>IFERROR(VLOOKUP($A176,'1911'!$A$3:$L$140,12,FALSE),"")</f>
        <v>0</v>
      </c>
      <c r="DT176">
        <f>IFERROR(VLOOKUP($A176,'1911'!$A$3:$M$140,13,FALSE),"")</f>
        <v>0</v>
      </c>
      <c r="DU176">
        <f>IFERROR(VLOOKUP($A176,'1911'!$A$3:$N$140,14,FALSE),"")</f>
        <v>0</v>
      </c>
      <c r="DV176">
        <f>IFERROR(VLOOKUP($A176,'1911'!$A$3:$O$140,15,FALSE),"")</f>
        <v>0</v>
      </c>
      <c r="DW176">
        <f>IFERROR(VLOOKUP($A176,'1911'!$A$3:$P$140,16,FALSE),"")</f>
        <v>0</v>
      </c>
      <c r="DX176">
        <f>IFERROR(VLOOKUP($A176,'1911'!$A$3:$Q$140,17,FALSE),"")</f>
        <v>0</v>
      </c>
      <c r="DY176">
        <f>IFERROR(VLOOKUP($A176,'1912'!$A$3:$L$140,12,FALSE),"")</f>
        <v>0</v>
      </c>
      <c r="DZ176">
        <f>IFERROR(VLOOKUP($A176,'1912'!$A$3:$M$140,13,FALSE),"")</f>
        <v>0</v>
      </c>
      <c r="EA176">
        <f>IFERROR(VLOOKUP($A176,'1912'!$A$3:$N$140,14,FALSE),"")</f>
        <v>0</v>
      </c>
      <c r="EB176">
        <f>IFERROR(VLOOKUP($A176,'1912'!$A$3:$O$140,15,FALSE),"")</f>
        <v>0</v>
      </c>
      <c r="EC176">
        <f>IFERROR(VLOOKUP($A176,'1912'!$A$3:$P$140,16,FALSE),"")</f>
        <v>0</v>
      </c>
      <c r="ED176">
        <f>IFERROR(VLOOKUP($A176,'1912'!$A$3:$Q$140,17,FALSE),"")</f>
        <v>0</v>
      </c>
    </row>
    <row r="177" spans="1:134" x14ac:dyDescent="0.2">
      <c r="A177" t="s">
        <v>302</v>
      </c>
      <c r="B177" t="s">
        <v>231</v>
      </c>
      <c r="C177" t="str">
        <f>IFERROR(VLOOKUP($A177,'1891'!$A$3:$L$140,12,FALSE),"")</f>
        <v/>
      </c>
      <c r="D177" t="str">
        <f>IFERROR(VLOOKUP($A177,'1891'!$A$3:$M$140,13,FALSE),"")</f>
        <v/>
      </c>
      <c r="E177" t="str">
        <f>IFERROR(VLOOKUP($A177,'1891'!$A$3:$N$140,14,FALSE),"")</f>
        <v/>
      </c>
      <c r="F177" t="str">
        <f>IFERROR(VLOOKUP($A177,'1891'!$A$3:$O$140,15,FALSE),"")</f>
        <v/>
      </c>
      <c r="G177" t="str">
        <f>IFERROR(VLOOKUP($A177,'1891'!$A$3:$P$140,16,FALSE),"")</f>
        <v/>
      </c>
      <c r="H177" t="str">
        <f>IFERROR(VLOOKUP($A177,'1891'!$A$3:$Q$140,17,FALSE),"")</f>
        <v/>
      </c>
      <c r="I177" t="str">
        <f>IFERROR(VLOOKUP($A177,'1892'!$A$3:$L$140,12,FALSE),"")</f>
        <v/>
      </c>
      <c r="J177" t="str">
        <f>IFERROR(VLOOKUP($A177,'1892'!$A$3:$M$140,13,FALSE),"")</f>
        <v/>
      </c>
      <c r="K177" t="str">
        <f>IFERROR(VLOOKUP($A177,'1892'!$A$3:$N$140,14,FALSE),"")</f>
        <v/>
      </c>
      <c r="L177" t="str">
        <f>IFERROR(VLOOKUP($A177,'1892'!$A$3:$O$140,15,FALSE),"")</f>
        <v/>
      </c>
      <c r="M177" t="str">
        <f>IFERROR(VLOOKUP($A177,'1892'!$A$3:$P$140,16,FALSE),"")</f>
        <v/>
      </c>
      <c r="N177" t="str">
        <f>IFERROR(VLOOKUP($A177,'1892'!$A$3:$Q$140,17,FALSE),"")</f>
        <v/>
      </c>
      <c r="O177" t="str">
        <f>IFERROR(VLOOKUP($A177,'1893'!$A$3:$L$140,12,FALSE),"")</f>
        <v/>
      </c>
      <c r="P177" t="str">
        <f>IFERROR(VLOOKUP($A177,'1893'!$A$3:$M$140,13,FALSE),"")</f>
        <v/>
      </c>
      <c r="Q177" t="str">
        <f>IFERROR(VLOOKUP($A177,'1893'!$A$3:$N$140,14,FALSE),"")</f>
        <v/>
      </c>
      <c r="R177" t="str">
        <f>IFERROR(VLOOKUP($A177,'1893'!$A$3:$O$140,15,FALSE),"")</f>
        <v/>
      </c>
      <c r="S177" t="str">
        <f>IFERROR(VLOOKUP($A177,'1893'!$A$3:$P$140,16,FALSE),"")</f>
        <v/>
      </c>
      <c r="T177" t="str">
        <f>IFERROR(VLOOKUP($A177,'1893'!$A$3:$Q$140,17,FALSE),"")</f>
        <v/>
      </c>
      <c r="U177">
        <f>IFERROR(VLOOKUP($A177,'1894'!$A$3:$L$140,12,FALSE),"")</f>
        <v>0</v>
      </c>
      <c r="V177">
        <f>IFERROR(VLOOKUP($A177,'1894'!$A$3:$M$140,13,FALSE),"")</f>
        <v>0</v>
      </c>
      <c r="W177">
        <f>IFERROR(VLOOKUP($A177,'1894'!$A$3:$N$140,14,FALSE),"")</f>
        <v>0</v>
      </c>
      <c r="X177">
        <f>IFERROR(VLOOKUP($A177,'1894'!$A$3:$O$140,15,FALSE),"")</f>
        <v>0</v>
      </c>
      <c r="Y177">
        <f>IFERROR(VLOOKUP($A177,'1894'!$A$3:$P$140,16,FALSE),"")</f>
        <v>0</v>
      </c>
      <c r="Z177">
        <f>IFERROR(VLOOKUP($A177,'1894'!$A$3:$Q$140,17,FALSE),"")</f>
        <v>0</v>
      </c>
      <c r="AA177">
        <f>IFERROR(VLOOKUP($A177,'1895'!$A$3:$L$140,12,FALSE),"")</f>
        <v>0</v>
      </c>
      <c r="AB177">
        <f>IFERROR(VLOOKUP($A177,'1895'!$A$3:$M$140,13,FALSE),"")</f>
        <v>0</v>
      </c>
      <c r="AC177">
        <f>IFERROR(VLOOKUP($A177,'1895'!$A$3:$N$140,14,FALSE),"")</f>
        <v>0</v>
      </c>
      <c r="AD177">
        <f>IFERROR(VLOOKUP($A177,'1895'!$A$3:$O$140,15,FALSE),"")</f>
        <v>0</v>
      </c>
      <c r="AE177">
        <f>IFERROR(VLOOKUP($A177,'1895'!$A$3:$P$140,16,FALSE),"")</f>
        <v>0</v>
      </c>
      <c r="AF177">
        <f>IFERROR(VLOOKUP($A177,'1895'!$A$3:$Q$140,17,FALSE),"")</f>
        <v>0</v>
      </c>
      <c r="AG177">
        <f>IFERROR(VLOOKUP($A177,'1896'!$A$3:$L$140,12,FALSE),"")</f>
        <v>0</v>
      </c>
      <c r="AH177">
        <f>IFERROR(VLOOKUP($A177,'1896'!$A$3:$M$140,13,FALSE),"")</f>
        <v>0</v>
      </c>
      <c r="AI177">
        <f>IFERROR(VLOOKUP($A177,'1896'!$A$3:$N$140,14,FALSE),"")</f>
        <v>0</v>
      </c>
      <c r="AJ177">
        <f>IFERROR(VLOOKUP($A177,'1896'!$A$3:$O$140,15,FALSE),"")</f>
        <v>0</v>
      </c>
      <c r="AK177">
        <f>IFERROR(VLOOKUP($A177,'1896'!$A$3:$P$140,16,FALSE),"")</f>
        <v>0</v>
      </c>
      <c r="AL177">
        <f>IFERROR(VLOOKUP($A177,'1896'!$A$3:$Q$140,17,FALSE),"")</f>
        <v>0</v>
      </c>
      <c r="AM177">
        <f>IFERROR(VLOOKUP($A177,'1897'!$A$3:$L$140,12,FALSE),"")</f>
        <v>0</v>
      </c>
      <c r="AN177">
        <f>IFERROR(VLOOKUP($A177,'1897'!$A$3:$M$140,13,FALSE),"")</f>
        <v>0</v>
      </c>
      <c r="AO177">
        <f>IFERROR(VLOOKUP($A177,'1897'!$A$3:$N$140,14,FALSE),"")</f>
        <v>0</v>
      </c>
      <c r="AP177">
        <f>IFERROR(VLOOKUP($A177,'1897'!$A$3:$O$140,15,FALSE),"")</f>
        <v>0</v>
      </c>
      <c r="AQ177">
        <f>IFERROR(VLOOKUP($A177,'1897'!$A$3:$P$140,16,FALSE),"")</f>
        <v>0</v>
      </c>
      <c r="AR177">
        <f>IFERROR(VLOOKUP($A177,'1897'!$A$3:$Q$140,17,FALSE),"")</f>
        <v>0</v>
      </c>
      <c r="AS177">
        <f>IFERROR(VLOOKUP($A177,'1898'!$A$3:$L$140,12,FALSE),"")</f>
        <v>0</v>
      </c>
      <c r="AT177">
        <f>IFERROR(VLOOKUP($A177,'1898'!$A$3:$M$140,13,FALSE),"")</f>
        <v>0</v>
      </c>
      <c r="AU177">
        <f>IFERROR(VLOOKUP($A177,'1898'!$A$3:$N$140,14,FALSE),"")</f>
        <v>0</v>
      </c>
      <c r="AV177">
        <f>IFERROR(VLOOKUP($A177,'1898'!$A$3:$O$140,15,FALSE),"")</f>
        <v>0</v>
      </c>
      <c r="AW177">
        <f>IFERROR(VLOOKUP($A177,'1898'!$A$3:$P$140,16,FALSE),"")</f>
        <v>0</v>
      </c>
      <c r="AX177">
        <f>IFERROR(VLOOKUP($A177,'1898'!$A$3:$Q$140,17,FALSE),"")</f>
        <v>0</v>
      </c>
      <c r="AY177">
        <f>IFERROR(VLOOKUP($A177,'1899'!$A$3:$L$140,12,FALSE),"")</f>
        <v>0</v>
      </c>
      <c r="AZ177">
        <f>IFERROR(VLOOKUP($A177,'1899'!$A$3:$M$140,13,FALSE),"")</f>
        <v>0</v>
      </c>
      <c r="BA177">
        <f>IFERROR(VLOOKUP($A177,'1899'!$A$3:$N$140,14,FALSE),"")</f>
        <v>0</v>
      </c>
      <c r="BB177">
        <f>IFERROR(VLOOKUP($A177,'1899'!$A$3:$O$140,15,FALSE),"")</f>
        <v>0</v>
      </c>
      <c r="BC177">
        <f>IFERROR(VLOOKUP($A177,'1899'!$A$3:$P$140,16,FALSE),"")</f>
        <v>0</v>
      </c>
      <c r="BD177">
        <f>IFERROR(VLOOKUP($A177,'1899'!$A$3:$Q$140,17,FALSE),"")</f>
        <v>0</v>
      </c>
      <c r="BE177">
        <f>IFERROR(VLOOKUP($A177,'1900'!$A$3:$L$140,12,FALSE),"")</f>
        <v>0</v>
      </c>
      <c r="BF177">
        <f>IFERROR(VLOOKUP($A177,'1900'!$A$3:$M$140,13,FALSE),"")</f>
        <v>0</v>
      </c>
      <c r="BG177">
        <f>IFERROR(VLOOKUP($A177,'1900'!$A$3:$N$140,14,FALSE),"")</f>
        <v>0</v>
      </c>
      <c r="BH177">
        <f>IFERROR(VLOOKUP($A177,'1900'!$A$3:$O$140,15,FALSE),"")</f>
        <v>0</v>
      </c>
      <c r="BI177">
        <f>IFERROR(VLOOKUP($A177,'1900'!$A$3:$P$140,16,FALSE),"")</f>
        <v>0</v>
      </c>
      <c r="BJ177">
        <f>IFERROR(VLOOKUP($A177,'1900'!$A$3:$Q$140,17,FALSE),"")</f>
        <v>0</v>
      </c>
      <c r="BK177">
        <f>IFERROR(VLOOKUP($A177,'1901'!$A$3:$L$140,12,FALSE),"")</f>
        <v>0</v>
      </c>
      <c r="BL177">
        <f>IFERROR(VLOOKUP($A177,'1901'!$A$3:$M$140,13,FALSE),"")</f>
        <v>0</v>
      </c>
      <c r="BM177">
        <f>IFERROR(VLOOKUP($A177,'1901'!$A$3:$N$140,14,FALSE),"")</f>
        <v>0</v>
      </c>
      <c r="BN177">
        <f>IFERROR(VLOOKUP($A177,'1901'!$A$3:$O$140,15,FALSE),"")</f>
        <v>0</v>
      </c>
      <c r="BO177">
        <f>IFERROR(VLOOKUP($A177,'1901'!$A$3:$P$140,16,FALSE),"")</f>
        <v>0</v>
      </c>
      <c r="BP177">
        <f>IFERROR(VLOOKUP($A177,'1901'!$A$3:$Q$140,17,FALSE),"")</f>
        <v>0</v>
      </c>
      <c r="BQ177">
        <f>IFERROR(VLOOKUP($A177,'1902'!$A$3:$L$140,12,FALSE),"")</f>
        <v>0</v>
      </c>
      <c r="BR177">
        <f>IFERROR(VLOOKUP($A177,'1902'!$A$3:$M$140,13,FALSE),"")</f>
        <v>0</v>
      </c>
      <c r="BS177">
        <f>IFERROR(VLOOKUP($A177,'1902'!$A$3:$N$140,14,FALSE),"")</f>
        <v>0</v>
      </c>
      <c r="BT177">
        <f>IFERROR(VLOOKUP($A177,'1902'!$A$3:$O$140,15,FALSE),"")</f>
        <v>0</v>
      </c>
      <c r="BU177">
        <f>IFERROR(VLOOKUP($A177,'1902'!$A$3:$P$140,16,FALSE),"")</f>
        <v>0</v>
      </c>
      <c r="BV177">
        <f>IFERROR(VLOOKUP($A177,'1902'!$A$3:$Q$140,17,FALSE),"")</f>
        <v>0</v>
      </c>
      <c r="BW177">
        <f>IFERROR(VLOOKUP($A177,'1903'!$A$3:$L$140,12,FALSE),"")</f>
        <v>0</v>
      </c>
      <c r="BX177">
        <f>IFERROR(VLOOKUP($A177,'1903'!$A$3:$M$140,13,FALSE),"")</f>
        <v>0</v>
      </c>
      <c r="BY177">
        <f>IFERROR(VLOOKUP($A177,'1903'!$A$3:$N$140,14,FALSE),"")</f>
        <v>0</v>
      </c>
      <c r="BZ177">
        <f>IFERROR(VLOOKUP($A177,'1903'!$A$3:$O$140,15,FALSE),"")</f>
        <v>0</v>
      </c>
      <c r="CA177">
        <f>IFERROR(VLOOKUP($A177,'1903'!$A$3:$P$140,16,FALSE),"")</f>
        <v>0</v>
      </c>
      <c r="CB177">
        <f>IFERROR(VLOOKUP($A177,'1903'!$A$3:$Q$140,17,FALSE),"")</f>
        <v>0</v>
      </c>
      <c r="CC177">
        <f>IFERROR(VLOOKUP($A177,'1904'!$A$3:$L$140,12,FALSE),"")</f>
        <v>0</v>
      </c>
      <c r="CD177">
        <f>IFERROR(VLOOKUP($A177,'1904'!$A$3:$M$140,13,FALSE),"")</f>
        <v>0</v>
      </c>
      <c r="CE177">
        <f>IFERROR(VLOOKUP($A177,'1904'!$A$3:$N$140,14,FALSE),"")</f>
        <v>0</v>
      </c>
      <c r="CF177">
        <f>IFERROR(VLOOKUP($A177,'1904'!$A$3:$O$140,15,FALSE),"")</f>
        <v>0</v>
      </c>
      <c r="CG177">
        <f>IFERROR(VLOOKUP($A177,'1904'!$A$3:$P$140,16,FALSE),"")</f>
        <v>0</v>
      </c>
      <c r="CH177">
        <f>IFERROR(VLOOKUP($A177,'1904'!$A$3:$Q$140,17,FALSE),"")</f>
        <v>0</v>
      </c>
      <c r="CI177">
        <f>IFERROR(VLOOKUP($A177,'1905'!$A$3:$L$140,12,FALSE),"")</f>
        <v>0</v>
      </c>
      <c r="CJ177">
        <f>IFERROR(VLOOKUP($A177,'1905'!$A$3:$M$140,13,FALSE),"")</f>
        <v>0</v>
      </c>
      <c r="CK177">
        <f>IFERROR(VLOOKUP($A177,'1905'!$A$3:$N$140,14,FALSE),"")</f>
        <v>0</v>
      </c>
      <c r="CL177">
        <f>IFERROR(VLOOKUP($A177,'1905'!$A$3:$O$140,15,FALSE),"")</f>
        <v>0</v>
      </c>
      <c r="CM177">
        <f>IFERROR(VLOOKUP($A177,'1905'!$A$3:$P$140,16,FALSE),"")</f>
        <v>0</v>
      </c>
      <c r="CN177">
        <f>IFERROR(VLOOKUP($A177,'1905'!$A$3:$Q$140,17,FALSE),"")</f>
        <v>0</v>
      </c>
      <c r="CO177">
        <f>IFERROR(VLOOKUP($A177,'1906'!$A$3:$L$140,12,FALSE),"")</f>
        <v>0</v>
      </c>
      <c r="CP177">
        <f>IFERROR(VLOOKUP($A177,'1906'!$A$3:$M$140,13,FALSE),"")</f>
        <v>0</v>
      </c>
      <c r="CQ177">
        <f>IFERROR(VLOOKUP($A177,'1906'!$A$3:$N$140,14,FALSE),"")</f>
        <v>0</v>
      </c>
      <c r="CR177">
        <f>IFERROR(VLOOKUP($A177,'1906'!$A$3:$O$140,15,FALSE),"")</f>
        <v>0</v>
      </c>
      <c r="CS177">
        <f>IFERROR(VLOOKUP($A177,'1906'!$A$3:$P$140,16,FALSE),"")</f>
        <v>0</v>
      </c>
      <c r="CT177">
        <f>IFERROR(VLOOKUP($A177,'1906'!$A$3:$Q$140,17,FALSE),"")</f>
        <v>0</v>
      </c>
      <c r="CU177">
        <f>IFERROR(VLOOKUP($A177,'1907'!$A$3:$L$140,12,FALSE),"")</f>
        <v>0</v>
      </c>
      <c r="CV177">
        <f>IFERROR(VLOOKUP($A177,'1907'!$A$3:$M$140,13,FALSE),"")</f>
        <v>0</v>
      </c>
      <c r="CW177">
        <f>IFERROR(VLOOKUP($A177,'1907'!$A$3:$N$140,14,FALSE),"")</f>
        <v>0</v>
      </c>
      <c r="CX177">
        <f>IFERROR(VLOOKUP($A177,'1907'!$A$3:$O$140,15,FALSE),"")</f>
        <v>0</v>
      </c>
      <c r="CY177">
        <f>IFERROR(VLOOKUP($A177,'1907'!$A$3:$P$140,16,FALSE),"")</f>
        <v>0</v>
      </c>
      <c r="CZ177">
        <f>IFERROR(VLOOKUP($A177,'1907'!$A$3:$Q$140,17,FALSE),"")</f>
        <v>0</v>
      </c>
      <c r="DA177">
        <f>IFERROR(VLOOKUP($A177,'1908'!$A$3:$L$140,12,FALSE),"")</f>
        <v>0</v>
      </c>
      <c r="DB177">
        <f>IFERROR(VLOOKUP($A177,'1908'!$A$3:$M$140,13,FALSE),"")</f>
        <v>0</v>
      </c>
      <c r="DC177">
        <f>IFERROR(VLOOKUP($A177,'1908'!$A$3:$N$140,14,FALSE),"")</f>
        <v>0</v>
      </c>
      <c r="DD177">
        <f>IFERROR(VLOOKUP($A177,'1908'!$A$3:$O$140,15,FALSE),"")</f>
        <v>0</v>
      </c>
      <c r="DE177">
        <f>IFERROR(VLOOKUP($A177,'1908'!$A$3:$P$140,16,FALSE),"")</f>
        <v>0</v>
      </c>
      <c r="DF177">
        <f>IFERROR(VLOOKUP($A177,'1908'!$A$3:$Q$140,17,FALSE),"")</f>
        <v>0</v>
      </c>
      <c r="DG177" t="str">
        <f>IFERROR(VLOOKUP($A177,'1909'!$A$3:$L$140,12,FALSE),"")</f>
        <v/>
      </c>
      <c r="DH177" t="str">
        <f>IFERROR(VLOOKUP($A177,'1909'!$A$3:$M$140,13,FALSE),"")</f>
        <v/>
      </c>
      <c r="DI177" t="str">
        <f>IFERROR(VLOOKUP($A177,'1909'!$A$3:$N$140,14,FALSE),"")</f>
        <v/>
      </c>
      <c r="DJ177" t="str">
        <f>IFERROR(VLOOKUP($A177,'1909'!$A$3:$O$140,15,FALSE),"")</f>
        <v/>
      </c>
      <c r="DK177" t="str">
        <f>IFERROR(VLOOKUP($A177,'1909'!$A$3:$P$140,16,FALSE),"")</f>
        <v/>
      </c>
      <c r="DL177" t="str">
        <f>IFERROR(VLOOKUP($A177,'1909'!$A$3:$Q$140,17,FALSE),"")</f>
        <v/>
      </c>
      <c r="DM177" t="str">
        <f>IFERROR(VLOOKUP($A177,'1910'!$A$3:$L$140,12,FALSE),"")</f>
        <v/>
      </c>
      <c r="DN177" t="str">
        <f>IFERROR(VLOOKUP($A177,'1910'!$A$3:$M$140,13,FALSE),"")</f>
        <v/>
      </c>
      <c r="DO177" t="str">
        <f>IFERROR(VLOOKUP($A177,'1910'!$A$3:$N$140,14,FALSE),"")</f>
        <v/>
      </c>
      <c r="DP177" t="str">
        <f>IFERROR(VLOOKUP($A177,'1910'!$A$3:$O$140,15,FALSE),"")</f>
        <v/>
      </c>
      <c r="DQ177" t="str">
        <f>IFERROR(VLOOKUP($A177,'1910'!$A$3:$P$140,16,FALSE),"")</f>
        <v/>
      </c>
      <c r="DR177" t="str">
        <f>IFERROR(VLOOKUP($A177,'1910'!$A$3:$Q$140,17,FALSE),"")</f>
        <v/>
      </c>
      <c r="DS177" t="str">
        <f>IFERROR(VLOOKUP($A177,'1911'!$A$3:$L$140,12,FALSE),"")</f>
        <v/>
      </c>
      <c r="DT177" t="str">
        <f>IFERROR(VLOOKUP($A177,'1911'!$A$3:$M$140,13,FALSE),"")</f>
        <v/>
      </c>
      <c r="DU177" t="str">
        <f>IFERROR(VLOOKUP($A177,'1911'!$A$3:$N$140,14,FALSE),"")</f>
        <v/>
      </c>
      <c r="DV177" t="str">
        <f>IFERROR(VLOOKUP($A177,'1911'!$A$3:$O$140,15,FALSE),"")</f>
        <v/>
      </c>
      <c r="DW177" t="str">
        <f>IFERROR(VLOOKUP($A177,'1911'!$A$3:$P$140,16,FALSE),"")</f>
        <v/>
      </c>
      <c r="DX177" t="str">
        <f>IFERROR(VLOOKUP($A177,'1911'!$A$3:$Q$140,17,FALSE),"")</f>
        <v/>
      </c>
      <c r="DY177" t="str">
        <f>IFERROR(VLOOKUP($A177,'1912'!$A$3:$L$140,12,FALSE),"")</f>
        <v/>
      </c>
      <c r="DZ177" t="str">
        <f>IFERROR(VLOOKUP($A177,'1912'!$A$3:$M$140,13,FALSE),"")</f>
        <v/>
      </c>
      <c r="EA177" t="str">
        <f>IFERROR(VLOOKUP($A177,'1912'!$A$3:$N$140,14,FALSE),"")</f>
        <v/>
      </c>
      <c r="EB177" t="str">
        <f>IFERROR(VLOOKUP($A177,'1912'!$A$3:$O$140,15,FALSE),"")</f>
        <v/>
      </c>
      <c r="EC177" t="str">
        <f>IFERROR(VLOOKUP($A177,'1912'!$A$3:$P$140,16,FALSE),"")</f>
        <v/>
      </c>
      <c r="ED177" t="str">
        <f>IFERROR(VLOOKUP($A177,'1912'!$A$3:$Q$140,17,FALSE),"")</f>
        <v/>
      </c>
    </row>
    <row r="178" spans="1:134" x14ac:dyDescent="0.2">
      <c r="A178" s="2" t="s">
        <v>223</v>
      </c>
      <c r="B178" t="s">
        <v>231</v>
      </c>
      <c r="C178">
        <f>IFERROR(VLOOKUP($A178,'1891'!$A$3:$L$140,12,FALSE),"")</f>
        <v>0</v>
      </c>
      <c r="D178">
        <f>IFERROR(VLOOKUP($A178,'1891'!$A$3:$M$140,13,FALSE),"")</f>
        <v>0</v>
      </c>
      <c r="E178">
        <f>IFERROR(VLOOKUP($A178,'1891'!$A$3:$N$140,14,FALSE),"")</f>
        <v>0</v>
      </c>
      <c r="F178">
        <f>IFERROR(VLOOKUP($A178,'1891'!$A$3:$O$140,15,FALSE),"")</f>
        <v>0</v>
      </c>
      <c r="G178">
        <f>IFERROR(VLOOKUP($A178,'1891'!$A$3:$P$140,16,FALSE),"")</f>
        <v>0</v>
      </c>
      <c r="H178">
        <f>IFERROR(VLOOKUP($A178,'1891'!$A$3:$Q$140,17,FALSE),"")</f>
        <v>0</v>
      </c>
      <c r="I178">
        <f>IFERROR(VLOOKUP($A178,'1892'!$A$3:$L$140,12,FALSE),"")</f>
        <v>0</v>
      </c>
      <c r="J178">
        <f>IFERROR(VLOOKUP($A178,'1892'!$A$3:$M$140,13,FALSE),"")</f>
        <v>0</v>
      </c>
      <c r="K178">
        <f>IFERROR(VLOOKUP($A178,'1892'!$A$3:$N$140,14,FALSE),"")</f>
        <v>0</v>
      </c>
      <c r="L178">
        <f>IFERROR(VLOOKUP($A178,'1892'!$A$3:$O$140,15,FALSE),"")</f>
        <v>0</v>
      </c>
      <c r="M178">
        <f>IFERROR(VLOOKUP($A178,'1892'!$A$3:$P$140,16,FALSE),"")</f>
        <v>0</v>
      </c>
      <c r="N178">
        <f>IFERROR(VLOOKUP($A178,'1892'!$A$3:$Q$140,17,FALSE),"")</f>
        <v>0</v>
      </c>
      <c r="O178">
        <f>IFERROR(VLOOKUP($A178,'1893'!$A$3:$L$140,12,FALSE),"")</f>
        <v>0</v>
      </c>
      <c r="P178">
        <f>IFERROR(VLOOKUP($A178,'1893'!$A$3:$M$140,13,FALSE),"")</f>
        <v>0</v>
      </c>
      <c r="Q178">
        <f>IFERROR(VLOOKUP($A178,'1893'!$A$3:$N$140,14,FALSE),"")</f>
        <v>0</v>
      </c>
      <c r="R178">
        <f>IFERROR(VLOOKUP($A178,'1893'!$A$3:$O$140,15,FALSE),"")</f>
        <v>0</v>
      </c>
      <c r="S178">
        <f>IFERROR(VLOOKUP($A178,'1893'!$A$3:$P$140,16,FALSE),"")</f>
        <v>0</v>
      </c>
      <c r="T178">
        <f>IFERROR(VLOOKUP($A178,'1893'!$A$3:$Q$140,17,FALSE),"")</f>
        <v>0</v>
      </c>
      <c r="U178">
        <f>IFERROR(VLOOKUP($A178,'1894'!$A$3:$L$140,12,FALSE),"")</f>
        <v>0</v>
      </c>
      <c r="V178">
        <f>IFERROR(VLOOKUP($A178,'1894'!$A$3:$M$140,13,FALSE),"")</f>
        <v>0</v>
      </c>
      <c r="W178">
        <f>IFERROR(VLOOKUP($A178,'1894'!$A$3:$N$140,14,FALSE),"")</f>
        <v>0</v>
      </c>
      <c r="X178">
        <f>IFERROR(VLOOKUP($A178,'1894'!$A$3:$O$140,15,FALSE),"")</f>
        <v>0</v>
      </c>
      <c r="Y178">
        <f>IFERROR(VLOOKUP($A178,'1894'!$A$3:$P$140,16,FALSE),"")</f>
        <v>0</v>
      </c>
      <c r="Z178">
        <f>IFERROR(VLOOKUP($A178,'1894'!$A$3:$Q$140,17,FALSE),"")</f>
        <v>0</v>
      </c>
      <c r="AA178">
        <f>IFERROR(VLOOKUP($A178,'1895'!$A$3:$L$140,12,FALSE),"")</f>
        <v>0</v>
      </c>
      <c r="AB178">
        <f>IFERROR(VLOOKUP($A178,'1895'!$A$3:$M$140,13,FALSE),"")</f>
        <v>0</v>
      </c>
      <c r="AC178">
        <f>IFERROR(VLOOKUP($A178,'1895'!$A$3:$N$140,14,FALSE),"")</f>
        <v>0</v>
      </c>
      <c r="AD178">
        <f>IFERROR(VLOOKUP($A178,'1895'!$A$3:$O$140,15,FALSE),"")</f>
        <v>0</v>
      </c>
      <c r="AE178">
        <f>IFERROR(VLOOKUP($A178,'1895'!$A$3:$P$140,16,FALSE),"")</f>
        <v>0</v>
      </c>
      <c r="AF178">
        <f>IFERROR(VLOOKUP($A178,'1895'!$A$3:$Q$140,17,FALSE),"")</f>
        <v>0</v>
      </c>
      <c r="AG178" t="str">
        <f>IFERROR(VLOOKUP($A178,'1896'!$A$3:$L$140,12,FALSE),"")</f>
        <v/>
      </c>
      <c r="AH178" t="str">
        <f>IFERROR(VLOOKUP($A178,'1896'!$A$3:$M$140,13,FALSE),"")</f>
        <v/>
      </c>
      <c r="AI178" t="str">
        <f>IFERROR(VLOOKUP($A178,'1896'!$A$3:$N$140,14,FALSE),"")</f>
        <v/>
      </c>
      <c r="AJ178" t="str">
        <f>IFERROR(VLOOKUP($A178,'1896'!$A$3:$O$140,15,FALSE),"")</f>
        <v/>
      </c>
      <c r="AK178" t="str">
        <f>IFERROR(VLOOKUP($A178,'1896'!$A$3:$P$140,16,FALSE),"")</f>
        <v/>
      </c>
      <c r="AL178" t="str">
        <f>IFERROR(VLOOKUP($A178,'1896'!$A$3:$Q$140,17,FALSE),"")</f>
        <v/>
      </c>
      <c r="AM178" t="str">
        <f>IFERROR(VLOOKUP($A178,'1897'!$A$3:$L$140,12,FALSE),"")</f>
        <v/>
      </c>
      <c r="AN178" t="str">
        <f>IFERROR(VLOOKUP($A178,'1897'!$A$3:$M$140,13,FALSE),"")</f>
        <v/>
      </c>
      <c r="AO178" t="str">
        <f>IFERROR(VLOOKUP($A178,'1897'!$A$3:$N$140,14,FALSE),"")</f>
        <v/>
      </c>
      <c r="AP178" t="str">
        <f>IFERROR(VLOOKUP($A178,'1897'!$A$3:$O$140,15,FALSE),"")</f>
        <v/>
      </c>
      <c r="AQ178" t="str">
        <f>IFERROR(VLOOKUP($A178,'1897'!$A$3:$P$140,16,FALSE),"")</f>
        <v/>
      </c>
      <c r="AR178" t="str">
        <f>IFERROR(VLOOKUP($A178,'1897'!$A$3:$Q$140,17,FALSE),"")</f>
        <v/>
      </c>
      <c r="AS178" t="str">
        <f>IFERROR(VLOOKUP($A178,'1898'!$A$3:$L$140,12,FALSE),"")</f>
        <v/>
      </c>
      <c r="AT178" t="str">
        <f>IFERROR(VLOOKUP($A178,'1898'!$A$3:$M$140,13,FALSE),"")</f>
        <v/>
      </c>
      <c r="AU178" t="str">
        <f>IFERROR(VLOOKUP($A178,'1898'!$A$3:$N$140,14,FALSE),"")</f>
        <v/>
      </c>
      <c r="AV178" t="str">
        <f>IFERROR(VLOOKUP($A178,'1898'!$A$3:$O$140,15,FALSE),"")</f>
        <v/>
      </c>
      <c r="AW178" t="str">
        <f>IFERROR(VLOOKUP($A178,'1898'!$A$3:$P$140,16,FALSE),"")</f>
        <v/>
      </c>
      <c r="AX178" t="str">
        <f>IFERROR(VLOOKUP($A178,'1898'!$A$3:$Q$140,17,FALSE),"")</f>
        <v/>
      </c>
      <c r="AY178" t="str">
        <f>IFERROR(VLOOKUP($A178,'1899'!$A$3:$L$140,12,FALSE),"")</f>
        <v/>
      </c>
      <c r="AZ178" t="str">
        <f>IFERROR(VLOOKUP($A178,'1899'!$A$3:$M$140,13,FALSE),"")</f>
        <v/>
      </c>
      <c r="BA178" t="str">
        <f>IFERROR(VLOOKUP($A178,'1899'!$A$3:$N$140,14,FALSE),"")</f>
        <v/>
      </c>
      <c r="BB178" t="str">
        <f>IFERROR(VLOOKUP($A178,'1899'!$A$3:$O$140,15,FALSE),"")</f>
        <v/>
      </c>
      <c r="BC178" t="str">
        <f>IFERROR(VLOOKUP($A178,'1899'!$A$3:$P$140,16,FALSE),"")</f>
        <v/>
      </c>
      <c r="BD178" t="str">
        <f>IFERROR(VLOOKUP($A178,'1899'!$A$3:$Q$140,17,FALSE),"")</f>
        <v/>
      </c>
      <c r="BE178" t="str">
        <f>IFERROR(VLOOKUP($A178,'1900'!$A$3:$L$140,12,FALSE),"")</f>
        <v/>
      </c>
      <c r="BF178" t="str">
        <f>IFERROR(VLOOKUP($A178,'1900'!$A$3:$M$140,13,FALSE),"")</f>
        <v/>
      </c>
      <c r="BG178" t="str">
        <f>IFERROR(VLOOKUP($A178,'1900'!$A$3:$N$140,14,FALSE),"")</f>
        <v/>
      </c>
      <c r="BH178" t="str">
        <f>IFERROR(VLOOKUP($A178,'1900'!$A$3:$O$140,15,FALSE),"")</f>
        <v/>
      </c>
      <c r="BI178" t="str">
        <f>IFERROR(VLOOKUP($A178,'1900'!$A$3:$P$140,16,FALSE),"")</f>
        <v/>
      </c>
      <c r="BJ178" t="str">
        <f>IFERROR(VLOOKUP($A178,'1900'!$A$3:$Q$140,17,FALSE),"")</f>
        <v/>
      </c>
      <c r="BK178" t="str">
        <f>IFERROR(VLOOKUP($A178,'1901'!$A$3:$L$140,12,FALSE),"")</f>
        <v/>
      </c>
      <c r="BL178" t="str">
        <f>IFERROR(VLOOKUP($A178,'1901'!$A$3:$M$140,13,FALSE),"")</f>
        <v/>
      </c>
      <c r="BM178" t="str">
        <f>IFERROR(VLOOKUP($A178,'1901'!$A$3:$N$140,14,FALSE),"")</f>
        <v/>
      </c>
      <c r="BN178" t="str">
        <f>IFERROR(VLOOKUP($A178,'1901'!$A$3:$O$140,15,FALSE),"")</f>
        <v/>
      </c>
      <c r="BO178" t="str">
        <f>IFERROR(VLOOKUP($A178,'1901'!$A$3:$P$140,16,FALSE),"")</f>
        <v/>
      </c>
      <c r="BP178" t="str">
        <f>IFERROR(VLOOKUP($A178,'1901'!$A$3:$Q$140,17,FALSE),"")</f>
        <v/>
      </c>
      <c r="BQ178" t="str">
        <f>IFERROR(VLOOKUP($A178,'1902'!$A$3:$L$140,12,FALSE),"")</f>
        <v/>
      </c>
      <c r="BR178" t="str">
        <f>IFERROR(VLOOKUP($A178,'1902'!$A$3:$M$140,13,FALSE),"")</f>
        <v/>
      </c>
      <c r="BS178" t="str">
        <f>IFERROR(VLOOKUP($A178,'1902'!$A$3:$N$140,14,FALSE),"")</f>
        <v/>
      </c>
      <c r="BT178" t="str">
        <f>IFERROR(VLOOKUP($A178,'1902'!$A$3:$O$140,15,FALSE),"")</f>
        <v/>
      </c>
      <c r="BU178" t="str">
        <f>IFERROR(VLOOKUP($A178,'1902'!$A$3:$P$140,16,FALSE),"")</f>
        <v/>
      </c>
      <c r="BV178" t="str">
        <f>IFERROR(VLOOKUP($A178,'1902'!$A$3:$Q$140,17,FALSE),"")</f>
        <v/>
      </c>
      <c r="BW178" t="str">
        <f>IFERROR(VLOOKUP($A178,'1903'!$A$3:$L$140,12,FALSE),"")</f>
        <v/>
      </c>
      <c r="BX178" t="str">
        <f>IFERROR(VLOOKUP($A178,'1903'!$A$3:$M$140,13,FALSE),"")</f>
        <v/>
      </c>
      <c r="BY178" t="str">
        <f>IFERROR(VLOOKUP($A178,'1903'!$A$3:$N$140,14,FALSE),"")</f>
        <v/>
      </c>
      <c r="BZ178" t="str">
        <f>IFERROR(VLOOKUP($A178,'1903'!$A$3:$O$140,15,FALSE),"")</f>
        <v/>
      </c>
      <c r="CA178" t="str">
        <f>IFERROR(VLOOKUP($A178,'1903'!$A$3:$P$140,16,FALSE),"")</f>
        <v/>
      </c>
      <c r="CB178" t="str">
        <f>IFERROR(VLOOKUP($A178,'1903'!$A$3:$Q$140,17,FALSE),"")</f>
        <v/>
      </c>
      <c r="CC178" t="str">
        <f>IFERROR(VLOOKUP($A178,'1904'!$A$3:$L$140,12,FALSE),"")</f>
        <v/>
      </c>
      <c r="CD178" t="str">
        <f>IFERROR(VLOOKUP($A178,'1904'!$A$3:$M$140,13,FALSE),"")</f>
        <v/>
      </c>
      <c r="CE178" t="str">
        <f>IFERROR(VLOOKUP($A178,'1904'!$A$3:$N$140,14,FALSE),"")</f>
        <v/>
      </c>
      <c r="CF178" t="str">
        <f>IFERROR(VLOOKUP($A178,'1904'!$A$3:$O$140,15,FALSE),"")</f>
        <v/>
      </c>
      <c r="CG178" t="str">
        <f>IFERROR(VLOOKUP($A178,'1904'!$A$3:$P$140,16,FALSE),"")</f>
        <v/>
      </c>
      <c r="CH178" t="str">
        <f>IFERROR(VLOOKUP($A178,'1904'!$A$3:$Q$140,17,FALSE),"")</f>
        <v/>
      </c>
      <c r="CI178" t="str">
        <f>IFERROR(VLOOKUP($A178,'1905'!$A$3:$L$140,12,FALSE),"")</f>
        <v/>
      </c>
      <c r="CJ178" t="str">
        <f>IFERROR(VLOOKUP($A178,'1905'!$A$3:$M$140,13,FALSE),"")</f>
        <v/>
      </c>
      <c r="CK178" t="str">
        <f>IFERROR(VLOOKUP($A178,'1905'!$A$3:$N$140,14,FALSE),"")</f>
        <v/>
      </c>
      <c r="CL178" t="str">
        <f>IFERROR(VLOOKUP($A178,'1905'!$A$3:$O$140,15,FALSE),"")</f>
        <v/>
      </c>
      <c r="CM178" t="str">
        <f>IFERROR(VLOOKUP($A178,'1905'!$A$3:$P$140,16,FALSE),"")</f>
        <v/>
      </c>
      <c r="CN178" t="str">
        <f>IFERROR(VLOOKUP($A178,'1905'!$A$3:$Q$140,17,FALSE),"")</f>
        <v/>
      </c>
      <c r="CO178" t="str">
        <f>IFERROR(VLOOKUP($A178,'1906'!$A$3:$L$140,12,FALSE),"")</f>
        <v/>
      </c>
      <c r="CP178" t="str">
        <f>IFERROR(VLOOKUP($A178,'1906'!$A$3:$M$140,13,FALSE),"")</f>
        <v/>
      </c>
      <c r="CQ178" t="str">
        <f>IFERROR(VLOOKUP($A178,'1906'!$A$3:$N$140,14,FALSE),"")</f>
        <v/>
      </c>
      <c r="CR178" t="str">
        <f>IFERROR(VLOOKUP($A178,'1906'!$A$3:$O$140,15,FALSE),"")</f>
        <v/>
      </c>
      <c r="CS178" t="str">
        <f>IFERROR(VLOOKUP($A178,'1906'!$A$3:$P$140,16,FALSE),"")</f>
        <v/>
      </c>
      <c r="CT178" t="str">
        <f>IFERROR(VLOOKUP($A178,'1906'!$A$3:$Q$140,17,FALSE),"")</f>
        <v/>
      </c>
      <c r="CU178" t="str">
        <f>IFERROR(VLOOKUP($A178,'1907'!$A$3:$L$140,12,FALSE),"")</f>
        <v/>
      </c>
      <c r="CV178" t="str">
        <f>IFERROR(VLOOKUP($A178,'1907'!$A$3:$M$140,13,FALSE),"")</f>
        <v/>
      </c>
      <c r="CW178" t="str">
        <f>IFERROR(VLOOKUP($A178,'1907'!$A$3:$N$140,14,FALSE),"")</f>
        <v/>
      </c>
      <c r="CX178" t="str">
        <f>IFERROR(VLOOKUP($A178,'1907'!$A$3:$O$140,15,FALSE),"")</f>
        <v/>
      </c>
      <c r="CY178" t="str">
        <f>IFERROR(VLOOKUP($A178,'1907'!$A$3:$P$140,16,FALSE),"")</f>
        <v/>
      </c>
      <c r="CZ178" t="str">
        <f>IFERROR(VLOOKUP($A178,'1907'!$A$3:$Q$140,17,FALSE),"")</f>
        <v/>
      </c>
      <c r="DA178" t="str">
        <f>IFERROR(VLOOKUP($A178,'1908'!$A$3:$L$140,12,FALSE),"")</f>
        <v/>
      </c>
      <c r="DB178" t="str">
        <f>IFERROR(VLOOKUP($A178,'1908'!$A$3:$M$140,13,FALSE),"")</f>
        <v/>
      </c>
      <c r="DC178" t="str">
        <f>IFERROR(VLOOKUP($A178,'1908'!$A$3:$N$140,14,FALSE),"")</f>
        <v/>
      </c>
      <c r="DD178" t="str">
        <f>IFERROR(VLOOKUP($A178,'1908'!$A$3:$O$140,15,FALSE),"")</f>
        <v/>
      </c>
      <c r="DE178" t="str">
        <f>IFERROR(VLOOKUP($A178,'1908'!$A$3:$P$140,16,FALSE),"")</f>
        <v/>
      </c>
      <c r="DF178" t="str">
        <f>IFERROR(VLOOKUP($A178,'1908'!$A$3:$Q$140,17,FALSE),"")</f>
        <v/>
      </c>
      <c r="DG178" t="str">
        <f>IFERROR(VLOOKUP($A178,'1909'!$A$3:$L$140,12,FALSE),"")</f>
        <v/>
      </c>
      <c r="DH178" t="str">
        <f>IFERROR(VLOOKUP($A178,'1909'!$A$3:$M$140,13,FALSE),"")</f>
        <v/>
      </c>
      <c r="DI178" t="str">
        <f>IFERROR(VLOOKUP($A178,'1909'!$A$3:$N$140,14,FALSE),"")</f>
        <v/>
      </c>
      <c r="DJ178" t="str">
        <f>IFERROR(VLOOKUP($A178,'1909'!$A$3:$O$140,15,FALSE),"")</f>
        <v/>
      </c>
      <c r="DK178" t="str">
        <f>IFERROR(VLOOKUP($A178,'1909'!$A$3:$P$140,16,FALSE),"")</f>
        <v/>
      </c>
      <c r="DL178" t="str">
        <f>IFERROR(VLOOKUP($A178,'1909'!$A$3:$Q$140,17,FALSE),"")</f>
        <v/>
      </c>
      <c r="DM178" t="str">
        <f>IFERROR(VLOOKUP($A178,'1910'!$A$3:$L$140,12,FALSE),"")</f>
        <v/>
      </c>
      <c r="DN178" t="str">
        <f>IFERROR(VLOOKUP($A178,'1910'!$A$3:$M$140,13,FALSE),"")</f>
        <v/>
      </c>
      <c r="DO178" t="str">
        <f>IFERROR(VLOOKUP($A178,'1910'!$A$3:$N$140,14,FALSE),"")</f>
        <v/>
      </c>
      <c r="DP178" t="str">
        <f>IFERROR(VLOOKUP($A178,'1910'!$A$3:$O$140,15,FALSE),"")</f>
        <v/>
      </c>
      <c r="DQ178" t="str">
        <f>IFERROR(VLOOKUP($A178,'1910'!$A$3:$P$140,16,FALSE),"")</f>
        <v/>
      </c>
      <c r="DR178" t="str">
        <f>IFERROR(VLOOKUP($A178,'1910'!$A$3:$Q$140,17,FALSE),"")</f>
        <v/>
      </c>
      <c r="DS178" t="str">
        <f>IFERROR(VLOOKUP($A178,'1911'!$A$3:$L$140,12,FALSE),"")</f>
        <v/>
      </c>
      <c r="DT178" t="str">
        <f>IFERROR(VLOOKUP($A178,'1911'!$A$3:$M$140,13,FALSE),"")</f>
        <v/>
      </c>
      <c r="DU178" t="str">
        <f>IFERROR(VLOOKUP($A178,'1911'!$A$3:$N$140,14,FALSE),"")</f>
        <v/>
      </c>
      <c r="DV178" t="str">
        <f>IFERROR(VLOOKUP($A178,'1911'!$A$3:$O$140,15,FALSE),"")</f>
        <v/>
      </c>
      <c r="DW178" t="str">
        <f>IFERROR(VLOOKUP($A178,'1911'!$A$3:$P$140,16,FALSE),"")</f>
        <v/>
      </c>
      <c r="DX178" t="str">
        <f>IFERROR(VLOOKUP($A178,'1911'!$A$3:$Q$140,17,FALSE),"")</f>
        <v/>
      </c>
      <c r="DY178" t="str">
        <f>IFERROR(VLOOKUP($A178,'1912'!$A$3:$L$140,12,FALSE),"")</f>
        <v/>
      </c>
      <c r="DZ178" t="str">
        <f>IFERROR(VLOOKUP($A178,'1912'!$A$3:$M$140,13,FALSE),"")</f>
        <v/>
      </c>
      <c r="EA178" t="str">
        <f>IFERROR(VLOOKUP($A178,'1912'!$A$3:$N$140,14,FALSE),"")</f>
        <v/>
      </c>
      <c r="EB178" t="str">
        <f>IFERROR(VLOOKUP($A178,'1912'!$A$3:$O$140,15,FALSE),"")</f>
        <v/>
      </c>
      <c r="EC178" t="str">
        <f>IFERROR(VLOOKUP($A178,'1912'!$A$3:$P$140,16,FALSE),"")</f>
        <v/>
      </c>
      <c r="ED178" t="str">
        <f>IFERROR(VLOOKUP($A178,'1912'!$A$3:$Q$140,17,FALSE),"")</f>
        <v/>
      </c>
    </row>
    <row r="179" spans="1:134" x14ac:dyDescent="0.2">
      <c r="A179" s="2" t="s">
        <v>411</v>
      </c>
      <c r="B179" t="s">
        <v>231</v>
      </c>
      <c r="C179" t="str">
        <f>IFERROR(VLOOKUP($A179,'1891'!$A$3:$L$140,12,FALSE),"")</f>
        <v/>
      </c>
      <c r="D179" t="str">
        <f>IFERROR(VLOOKUP($A179,'1891'!$A$3:$M$140,13,FALSE),"")</f>
        <v/>
      </c>
      <c r="E179" t="str">
        <f>IFERROR(VLOOKUP($A179,'1891'!$A$3:$N$140,14,FALSE),"")</f>
        <v/>
      </c>
      <c r="F179" t="str">
        <f>IFERROR(VLOOKUP($A179,'1891'!$A$3:$O$140,15,FALSE),"")</f>
        <v/>
      </c>
      <c r="G179" t="str">
        <f>IFERROR(VLOOKUP($A179,'1891'!$A$3:$P$140,16,FALSE),"")</f>
        <v/>
      </c>
      <c r="H179" t="str">
        <f>IFERROR(VLOOKUP($A179,'1891'!$A$3:$Q$140,17,FALSE),"")</f>
        <v/>
      </c>
      <c r="I179" t="str">
        <f>IFERROR(VLOOKUP($A179,'1892'!$A$3:$L$140,12,FALSE),"")</f>
        <v/>
      </c>
      <c r="J179" t="str">
        <f>IFERROR(VLOOKUP($A179,'1892'!$A$3:$M$140,13,FALSE),"")</f>
        <v/>
      </c>
      <c r="K179" t="str">
        <f>IFERROR(VLOOKUP($A179,'1892'!$A$3:$N$140,14,FALSE),"")</f>
        <v/>
      </c>
      <c r="L179" t="str">
        <f>IFERROR(VLOOKUP($A179,'1892'!$A$3:$O$140,15,FALSE),"")</f>
        <v/>
      </c>
      <c r="M179" t="str">
        <f>IFERROR(VLOOKUP($A179,'1892'!$A$3:$P$140,16,FALSE),"")</f>
        <v/>
      </c>
      <c r="N179" t="str">
        <f>IFERROR(VLOOKUP($A179,'1892'!$A$3:$Q$140,17,FALSE),"")</f>
        <v/>
      </c>
      <c r="O179" t="str">
        <f>IFERROR(VLOOKUP($A179,'1893'!$A$3:$L$140,12,FALSE),"")</f>
        <v/>
      </c>
      <c r="P179" t="str">
        <f>IFERROR(VLOOKUP($A179,'1893'!$A$3:$M$140,13,FALSE),"")</f>
        <v/>
      </c>
      <c r="Q179" t="str">
        <f>IFERROR(VLOOKUP($A179,'1893'!$A$3:$N$140,14,FALSE),"")</f>
        <v/>
      </c>
      <c r="R179" t="str">
        <f>IFERROR(VLOOKUP($A179,'1893'!$A$3:$O$140,15,FALSE),"")</f>
        <v/>
      </c>
      <c r="S179" t="str">
        <f>IFERROR(VLOOKUP($A179,'1893'!$A$3:$P$140,16,FALSE),"")</f>
        <v/>
      </c>
      <c r="T179" t="str">
        <f>IFERROR(VLOOKUP($A179,'1893'!$A$3:$Q$140,17,FALSE),"")</f>
        <v/>
      </c>
      <c r="U179" t="str">
        <f>IFERROR(VLOOKUP($A179,'1894'!$A$3:$L$140,12,FALSE),"")</f>
        <v/>
      </c>
      <c r="V179" t="str">
        <f>IFERROR(VLOOKUP($A179,'1894'!$A$3:$M$140,13,FALSE),"")</f>
        <v/>
      </c>
      <c r="W179" t="str">
        <f>IFERROR(VLOOKUP($A179,'1894'!$A$3:$N$140,14,FALSE),"")</f>
        <v/>
      </c>
      <c r="X179" t="str">
        <f>IFERROR(VLOOKUP($A179,'1894'!$A$3:$O$140,15,FALSE),"")</f>
        <v/>
      </c>
      <c r="Y179" t="str">
        <f>IFERROR(VLOOKUP($A179,'1894'!$A$3:$P$140,16,FALSE),"")</f>
        <v/>
      </c>
      <c r="Z179" t="str">
        <f>IFERROR(VLOOKUP($A179,'1894'!$A$3:$Q$140,17,FALSE),"")</f>
        <v/>
      </c>
      <c r="AA179" t="str">
        <f>IFERROR(VLOOKUP($A179,'1895'!$A$3:$L$140,12,FALSE),"")</f>
        <v/>
      </c>
      <c r="AB179" t="str">
        <f>IFERROR(VLOOKUP($A179,'1895'!$A$3:$M$140,13,FALSE),"")</f>
        <v/>
      </c>
      <c r="AC179" t="str">
        <f>IFERROR(VLOOKUP($A179,'1895'!$A$3:$N$140,14,FALSE),"")</f>
        <v/>
      </c>
      <c r="AD179" t="str">
        <f>IFERROR(VLOOKUP($A179,'1895'!$A$3:$O$140,15,FALSE),"")</f>
        <v/>
      </c>
      <c r="AE179" t="str">
        <f>IFERROR(VLOOKUP($A179,'1895'!$A$3:$P$140,16,FALSE),"")</f>
        <v/>
      </c>
      <c r="AF179" t="str">
        <f>IFERROR(VLOOKUP($A179,'1895'!$A$3:$Q$140,17,FALSE),"")</f>
        <v/>
      </c>
      <c r="AG179" t="str">
        <f>IFERROR(VLOOKUP($A179,'1896'!$A$3:$L$140,12,FALSE),"")</f>
        <v/>
      </c>
      <c r="AH179" t="str">
        <f>IFERROR(VLOOKUP($A179,'1896'!$A$3:$M$140,13,FALSE),"")</f>
        <v/>
      </c>
      <c r="AI179" t="str">
        <f>IFERROR(VLOOKUP($A179,'1896'!$A$3:$N$140,14,FALSE),"")</f>
        <v/>
      </c>
      <c r="AJ179" t="str">
        <f>IFERROR(VLOOKUP($A179,'1896'!$A$3:$O$140,15,FALSE),"")</f>
        <v/>
      </c>
      <c r="AK179" t="str">
        <f>IFERROR(VLOOKUP($A179,'1896'!$A$3:$P$140,16,FALSE),"")</f>
        <v/>
      </c>
      <c r="AL179" t="str">
        <f>IFERROR(VLOOKUP($A179,'1896'!$A$3:$Q$140,17,FALSE),"")</f>
        <v/>
      </c>
      <c r="AM179" t="str">
        <f>IFERROR(VLOOKUP($A179,'1897'!$A$3:$L$140,12,FALSE),"")</f>
        <v/>
      </c>
      <c r="AN179" t="str">
        <f>IFERROR(VLOOKUP($A179,'1897'!$A$3:$M$140,13,FALSE),"")</f>
        <v/>
      </c>
      <c r="AO179" t="str">
        <f>IFERROR(VLOOKUP($A179,'1897'!$A$3:$N$140,14,FALSE),"")</f>
        <v/>
      </c>
      <c r="AP179" t="str">
        <f>IFERROR(VLOOKUP($A179,'1897'!$A$3:$O$140,15,FALSE),"")</f>
        <v/>
      </c>
      <c r="AQ179" t="str">
        <f>IFERROR(VLOOKUP($A179,'1897'!$A$3:$P$140,16,FALSE),"")</f>
        <v/>
      </c>
      <c r="AR179" t="str">
        <f>IFERROR(VLOOKUP($A179,'1897'!$A$3:$Q$140,17,FALSE),"")</f>
        <v/>
      </c>
      <c r="AS179" t="str">
        <f>IFERROR(VLOOKUP($A179,'1898'!$A$3:$L$140,12,FALSE),"")</f>
        <v/>
      </c>
      <c r="AT179" t="str">
        <f>IFERROR(VLOOKUP($A179,'1898'!$A$3:$M$140,13,FALSE),"")</f>
        <v/>
      </c>
      <c r="AU179" t="str">
        <f>IFERROR(VLOOKUP($A179,'1898'!$A$3:$N$140,14,FALSE),"")</f>
        <v/>
      </c>
      <c r="AV179" t="str">
        <f>IFERROR(VLOOKUP($A179,'1898'!$A$3:$O$140,15,FALSE),"")</f>
        <v/>
      </c>
      <c r="AW179" t="str">
        <f>IFERROR(VLOOKUP($A179,'1898'!$A$3:$P$140,16,FALSE),"")</f>
        <v/>
      </c>
      <c r="AX179" t="str">
        <f>IFERROR(VLOOKUP($A179,'1898'!$A$3:$Q$140,17,FALSE),"")</f>
        <v/>
      </c>
      <c r="AY179" t="str">
        <f>IFERROR(VLOOKUP($A179,'1899'!$A$3:$L$140,12,FALSE),"")</f>
        <v/>
      </c>
      <c r="AZ179" t="str">
        <f>IFERROR(VLOOKUP($A179,'1899'!$A$3:$M$140,13,FALSE),"")</f>
        <v/>
      </c>
      <c r="BA179" t="str">
        <f>IFERROR(VLOOKUP($A179,'1899'!$A$3:$N$140,14,FALSE),"")</f>
        <v/>
      </c>
      <c r="BB179" t="str">
        <f>IFERROR(VLOOKUP($A179,'1899'!$A$3:$O$140,15,FALSE),"")</f>
        <v/>
      </c>
      <c r="BC179" t="str">
        <f>IFERROR(VLOOKUP($A179,'1899'!$A$3:$P$140,16,FALSE),"")</f>
        <v/>
      </c>
      <c r="BD179" t="str">
        <f>IFERROR(VLOOKUP($A179,'1899'!$A$3:$Q$140,17,FALSE),"")</f>
        <v/>
      </c>
      <c r="BE179" t="str">
        <f>IFERROR(VLOOKUP($A179,'1900'!$A$3:$L$140,12,FALSE),"")</f>
        <v/>
      </c>
      <c r="BF179" t="str">
        <f>IFERROR(VLOOKUP($A179,'1900'!$A$3:$M$140,13,FALSE),"")</f>
        <v/>
      </c>
      <c r="BG179" t="str">
        <f>IFERROR(VLOOKUP($A179,'1900'!$A$3:$N$140,14,FALSE),"")</f>
        <v/>
      </c>
      <c r="BH179" t="str">
        <f>IFERROR(VLOOKUP($A179,'1900'!$A$3:$O$140,15,FALSE),"")</f>
        <v/>
      </c>
      <c r="BI179" t="str">
        <f>IFERROR(VLOOKUP($A179,'1900'!$A$3:$P$140,16,FALSE),"")</f>
        <v/>
      </c>
      <c r="BJ179" t="str">
        <f>IFERROR(VLOOKUP($A179,'1900'!$A$3:$Q$140,17,FALSE),"")</f>
        <v/>
      </c>
      <c r="BK179" t="str">
        <f>IFERROR(VLOOKUP($A179,'1901'!$A$3:$L$140,12,FALSE),"")</f>
        <v/>
      </c>
      <c r="BL179" t="str">
        <f>IFERROR(VLOOKUP($A179,'1901'!$A$3:$M$140,13,FALSE),"")</f>
        <v/>
      </c>
      <c r="BM179" t="str">
        <f>IFERROR(VLOOKUP($A179,'1901'!$A$3:$N$140,14,FALSE),"")</f>
        <v/>
      </c>
      <c r="BN179" t="str">
        <f>IFERROR(VLOOKUP($A179,'1901'!$A$3:$O$140,15,FALSE),"")</f>
        <v/>
      </c>
      <c r="BO179" t="str">
        <f>IFERROR(VLOOKUP($A179,'1901'!$A$3:$P$140,16,FALSE),"")</f>
        <v/>
      </c>
      <c r="BP179" t="str">
        <f>IFERROR(VLOOKUP($A179,'1901'!$A$3:$Q$140,17,FALSE),"")</f>
        <v/>
      </c>
      <c r="BQ179" t="str">
        <f>IFERROR(VLOOKUP($A179,'1902'!$A$3:$L$140,12,FALSE),"")</f>
        <v/>
      </c>
      <c r="BR179" t="str">
        <f>IFERROR(VLOOKUP($A179,'1902'!$A$3:$M$140,13,FALSE),"")</f>
        <v/>
      </c>
      <c r="BS179" t="str">
        <f>IFERROR(VLOOKUP($A179,'1902'!$A$3:$N$140,14,FALSE),"")</f>
        <v/>
      </c>
      <c r="BT179" t="str">
        <f>IFERROR(VLOOKUP($A179,'1902'!$A$3:$O$140,15,FALSE),"")</f>
        <v/>
      </c>
      <c r="BU179" t="str">
        <f>IFERROR(VLOOKUP($A179,'1902'!$A$3:$P$140,16,FALSE),"")</f>
        <v/>
      </c>
      <c r="BV179" t="str">
        <f>IFERROR(VLOOKUP($A179,'1902'!$A$3:$Q$140,17,FALSE),"")</f>
        <v/>
      </c>
      <c r="BW179" t="str">
        <f>IFERROR(VLOOKUP($A179,'1903'!$A$3:$L$140,12,FALSE),"")</f>
        <v/>
      </c>
      <c r="BX179" t="str">
        <f>IFERROR(VLOOKUP($A179,'1903'!$A$3:$M$140,13,FALSE),"")</f>
        <v/>
      </c>
      <c r="BY179" t="str">
        <f>IFERROR(VLOOKUP($A179,'1903'!$A$3:$N$140,14,FALSE),"")</f>
        <v/>
      </c>
      <c r="BZ179" t="str">
        <f>IFERROR(VLOOKUP($A179,'1903'!$A$3:$O$140,15,FALSE),"")</f>
        <v/>
      </c>
      <c r="CA179" t="str">
        <f>IFERROR(VLOOKUP($A179,'1903'!$A$3:$P$140,16,FALSE),"")</f>
        <v/>
      </c>
      <c r="CB179" t="str">
        <f>IFERROR(VLOOKUP($A179,'1903'!$A$3:$Q$140,17,FALSE),"")</f>
        <v/>
      </c>
      <c r="CC179" t="str">
        <f>IFERROR(VLOOKUP($A179,'1904'!$A$3:$L$140,12,FALSE),"")</f>
        <v/>
      </c>
      <c r="CD179" t="str">
        <f>IFERROR(VLOOKUP($A179,'1904'!$A$3:$M$140,13,FALSE),"")</f>
        <v/>
      </c>
      <c r="CE179" t="str">
        <f>IFERROR(VLOOKUP($A179,'1904'!$A$3:$N$140,14,FALSE),"")</f>
        <v/>
      </c>
      <c r="CF179" t="str">
        <f>IFERROR(VLOOKUP($A179,'1904'!$A$3:$O$140,15,FALSE),"")</f>
        <v/>
      </c>
      <c r="CG179" t="str">
        <f>IFERROR(VLOOKUP($A179,'1904'!$A$3:$P$140,16,FALSE),"")</f>
        <v/>
      </c>
      <c r="CH179" t="str">
        <f>IFERROR(VLOOKUP($A179,'1904'!$A$3:$Q$140,17,FALSE),"")</f>
        <v/>
      </c>
      <c r="CI179" t="str">
        <f>IFERROR(VLOOKUP($A179,'1905'!$A$3:$L$140,12,FALSE),"")</f>
        <v/>
      </c>
      <c r="CJ179" t="str">
        <f>IFERROR(VLOOKUP($A179,'1905'!$A$3:$M$140,13,FALSE),"")</f>
        <v/>
      </c>
      <c r="CK179" t="str">
        <f>IFERROR(VLOOKUP($A179,'1905'!$A$3:$N$140,14,FALSE),"")</f>
        <v/>
      </c>
      <c r="CL179" t="str">
        <f>IFERROR(VLOOKUP($A179,'1905'!$A$3:$O$140,15,FALSE),"")</f>
        <v/>
      </c>
      <c r="CM179" t="str">
        <f>IFERROR(VLOOKUP($A179,'1905'!$A$3:$P$140,16,FALSE),"")</f>
        <v/>
      </c>
      <c r="CN179" t="str">
        <f>IFERROR(VLOOKUP($A179,'1905'!$A$3:$Q$140,17,FALSE),"")</f>
        <v/>
      </c>
      <c r="CO179" t="str">
        <f>IFERROR(VLOOKUP($A179,'1906'!$A$3:$L$140,12,FALSE),"")</f>
        <v/>
      </c>
      <c r="CP179" t="str">
        <f>IFERROR(VLOOKUP($A179,'1906'!$A$3:$M$140,13,FALSE),"")</f>
        <v/>
      </c>
      <c r="CQ179" t="str">
        <f>IFERROR(VLOOKUP($A179,'1906'!$A$3:$N$140,14,FALSE),"")</f>
        <v/>
      </c>
      <c r="CR179" t="str">
        <f>IFERROR(VLOOKUP($A179,'1906'!$A$3:$O$140,15,FALSE),"")</f>
        <v/>
      </c>
      <c r="CS179" t="str">
        <f>IFERROR(VLOOKUP($A179,'1906'!$A$3:$P$140,16,FALSE),"")</f>
        <v/>
      </c>
      <c r="CT179" t="str">
        <f>IFERROR(VLOOKUP($A179,'1906'!$A$3:$Q$140,17,FALSE),"")</f>
        <v/>
      </c>
      <c r="CU179">
        <f>IFERROR(VLOOKUP($A179,'1907'!$A$3:$L$140,12,FALSE),"")</f>
        <v>53</v>
      </c>
      <c r="CV179">
        <f>IFERROR(VLOOKUP($A179,'1907'!$A$3:$M$140,13,FALSE),"")</f>
        <v>6163.03</v>
      </c>
      <c r="CW179">
        <f>IFERROR(VLOOKUP($A179,'1907'!$A$3:$N$140,14,FALSE),"")</f>
        <v>378</v>
      </c>
      <c r="CX179">
        <f>IFERROR(VLOOKUP($A179,'1907'!$A$3:$O$140,15,FALSE),"")</f>
        <v>56184.89</v>
      </c>
      <c r="CY179">
        <f>IFERROR(VLOOKUP($A179,'1907'!$A$3:$P$140,16,FALSE),"")</f>
        <v>187</v>
      </c>
      <c r="CZ179">
        <f>IFERROR(VLOOKUP($A179,'1907'!$A$3:$Q$140,17,FALSE),"")</f>
        <v>28359.59</v>
      </c>
      <c r="DA179">
        <f>IFERROR(VLOOKUP($A179,'1908'!$A$3:$L$140,12,FALSE),"")</f>
        <v>0</v>
      </c>
      <c r="DB179">
        <f>IFERROR(VLOOKUP($A179,'1908'!$A$3:$M$140,13,FALSE),"")</f>
        <v>0</v>
      </c>
      <c r="DC179">
        <f>IFERROR(VLOOKUP($A179,'1908'!$A$3:$N$140,14,FALSE),"")</f>
        <v>0</v>
      </c>
      <c r="DD179">
        <f>IFERROR(VLOOKUP($A179,'1908'!$A$3:$O$140,15,FALSE),"")</f>
        <v>0</v>
      </c>
      <c r="DE179">
        <f>IFERROR(VLOOKUP($A179,'1908'!$A$3:$P$140,16,FALSE),"")</f>
        <v>0</v>
      </c>
      <c r="DF179">
        <f>IFERROR(VLOOKUP($A179,'1908'!$A$3:$Q$140,17,FALSE),"")</f>
        <v>0</v>
      </c>
      <c r="DG179">
        <f>IFERROR(VLOOKUP($A179,'1909'!$A$3:$L$140,12,FALSE),"")</f>
        <v>0</v>
      </c>
      <c r="DH179">
        <f>IFERROR(VLOOKUP($A179,'1909'!$A$3:$M$140,13,FALSE),"")</f>
        <v>0</v>
      </c>
      <c r="DI179">
        <f>IFERROR(VLOOKUP($A179,'1909'!$A$3:$N$140,14,FALSE),"")</f>
        <v>0</v>
      </c>
      <c r="DJ179">
        <f>IFERROR(VLOOKUP($A179,'1909'!$A$3:$O$140,15,FALSE),"")</f>
        <v>0</v>
      </c>
      <c r="DK179">
        <f>IFERROR(VLOOKUP($A179,'1909'!$A$3:$P$140,16,FALSE),"")</f>
        <v>0</v>
      </c>
      <c r="DL179">
        <f>IFERROR(VLOOKUP($A179,'1909'!$A$3:$Q$140,17,FALSE),"")</f>
        <v>0</v>
      </c>
      <c r="DM179">
        <f>IFERROR(VLOOKUP($A179,'1910'!$A$3:$L$140,12,FALSE),"")</f>
        <v>0</v>
      </c>
      <c r="DN179">
        <f>IFERROR(VLOOKUP($A179,'1910'!$A$3:$M$140,13,FALSE),"")</f>
        <v>0</v>
      </c>
      <c r="DO179">
        <f>IFERROR(VLOOKUP($A179,'1910'!$A$3:$N$140,14,FALSE),"")</f>
        <v>0</v>
      </c>
      <c r="DP179">
        <f>IFERROR(VLOOKUP($A179,'1910'!$A$3:$O$140,15,FALSE),"")</f>
        <v>0</v>
      </c>
      <c r="DQ179">
        <f>IFERROR(VLOOKUP($A179,'1910'!$A$3:$P$140,16,FALSE),"")</f>
        <v>0</v>
      </c>
      <c r="DR179">
        <f>IFERROR(VLOOKUP($A179,'1910'!$A$3:$Q$140,17,FALSE),"")</f>
        <v>0</v>
      </c>
      <c r="DS179">
        <f>IFERROR(VLOOKUP($A179,'1911'!$A$3:$L$140,12,FALSE),"")</f>
        <v>0</v>
      </c>
      <c r="DT179">
        <f>IFERROR(VLOOKUP($A179,'1911'!$A$3:$M$140,13,FALSE),"")</f>
        <v>0</v>
      </c>
      <c r="DU179">
        <f>IFERROR(VLOOKUP($A179,'1911'!$A$3:$N$140,14,FALSE),"")</f>
        <v>0</v>
      </c>
      <c r="DV179">
        <f>IFERROR(VLOOKUP($A179,'1911'!$A$3:$O$140,15,FALSE),"")</f>
        <v>0</v>
      </c>
      <c r="DW179">
        <f>IFERROR(VLOOKUP($A179,'1911'!$A$3:$P$140,16,FALSE),"")</f>
        <v>0</v>
      </c>
      <c r="DX179">
        <f>IFERROR(VLOOKUP($A179,'1911'!$A$3:$Q$140,17,FALSE),"")</f>
        <v>0</v>
      </c>
      <c r="DY179" t="str">
        <f>IFERROR(VLOOKUP($A179,'1912'!$A$3:$L$140,12,FALSE),"")</f>
        <v/>
      </c>
      <c r="DZ179" t="str">
        <f>IFERROR(VLOOKUP($A179,'1912'!$A$3:$M$140,13,FALSE),"")</f>
        <v/>
      </c>
      <c r="EA179" t="str">
        <f>IFERROR(VLOOKUP($A179,'1912'!$A$3:$N$140,14,FALSE),"")</f>
        <v/>
      </c>
      <c r="EB179" t="str">
        <f>IFERROR(VLOOKUP($A179,'1912'!$A$3:$O$140,15,FALSE),"")</f>
        <v/>
      </c>
      <c r="EC179" t="str">
        <f>IFERROR(VLOOKUP($A179,'1912'!$A$3:$P$140,16,FALSE),"")</f>
        <v/>
      </c>
      <c r="ED179" t="str">
        <f>IFERROR(VLOOKUP($A179,'1912'!$A$3:$Q$140,17,FALSE),"")</f>
        <v/>
      </c>
    </row>
    <row r="180" spans="1:134" x14ac:dyDescent="0.2">
      <c r="A180" s="2" t="s">
        <v>304</v>
      </c>
      <c r="B180" t="s">
        <v>231</v>
      </c>
      <c r="C180" t="str">
        <f>IFERROR(VLOOKUP($A180,'1891'!$A$3:$L$140,12,FALSE),"")</f>
        <v/>
      </c>
      <c r="D180" t="str">
        <f>IFERROR(VLOOKUP($A180,'1891'!$A$3:$M$140,13,FALSE),"")</f>
        <v/>
      </c>
      <c r="E180" t="str">
        <f>IFERROR(VLOOKUP($A180,'1891'!$A$3:$N$140,14,FALSE),"")</f>
        <v/>
      </c>
      <c r="F180" t="str">
        <f>IFERROR(VLOOKUP($A180,'1891'!$A$3:$O$140,15,FALSE),"")</f>
        <v/>
      </c>
      <c r="G180" t="str">
        <f>IFERROR(VLOOKUP($A180,'1891'!$A$3:$P$140,16,FALSE),"")</f>
        <v/>
      </c>
      <c r="H180" t="str">
        <f>IFERROR(VLOOKUP($A180,'1891'!$A$3:$Q$140,17,FALSE),"")</f>
        <v/>
      </c>
      <c r="I180" t="str">
        <f>IFERROR(VLOOKUP($A180,'1892'!$A$3:$L$140,12,FALSE),"")</f>
        <v/>
      </c>
      <c r="J180" t="str">
        <f>IFERROR(VLOOKUP($A180,'1892'!$A$3:$M$140,13,FALSE),"")</f>
        <v/>
      </c>
      <c r="K180" t="str">
        <f>IFERROR(VLOOKUP($A180,'1892'!$A$3:$N$140,14,FALSE),"")</f>
        <v/>
      </c>
      <c r="L180" t="str">
        <f>IFERROR(VLOOKUP($A180,'1892'!$A$3:$O$140,15,FALSE),"")</f>
        <v/>
      </c>
      <c r="M180" t="str">
        <f>IFERROR(VLOOKUP($A180,'1892'!$A$3:$P$140,16,FALSE),"")</f>
        <v/>
      </c>
      <c r="N180" t="str">
        <f>IFERROR(VLOOKUP($A180,'1892'!$A$3:$Q$140,17,FALSE),"")</f>
        <v/>
      </c>
      <c r="O180" t="str">
        <f>IFERROR(VLOOKUP($A180,'1893'!$A$3:$L$140,12,FALSE),"")</f>
        <v/>
      </c>
      <c r="P180" t="str">
        <f>IFERROR(VLOOKUP($A180,'1893'!$A$3:$M$140,13,FALSE),"")</f>
        <v/>
      </c>
      <c r="Q180" t="str">
        <f>IFERROR(VLOOKUP($A180,'1893'!$A$3:$N$140,14,FALSE),"")</f>
        <v/>
      </c>
      <c r="R180" t="str">
        <f>IFERROR(VLOOKUP($A180,'1893'!$A$3:$O$140,15,FALSE),"")</f>
        <v/>
      </c>
      <c r="S180" t="str">
        <f>IFERROR(VLOOKUP($A180,'1893'!$A$3:$P$140,16,FALSE),"")</f>
        <v/>
      </c>
      <c r="T180" t="str">
        <f>IFERROR(VLOOKUP($A180,'1893'!$A$3:$Q$140,17,FALSE),"")</f>
        <v/>
      </c>
      <c r="U180">
        <f>IFERROR(VLOOKUP($A180,'1894'!$A$3:$L$140,12,FALSE),"")</f>
        <v>0</v>
      </c>
      <c r="V180">
        <f>IFERROR(VLOOKUP($A180,'1894'!$A$3:$M$140,13,FALSE),"")</f>
        <v>0</v>
      </c>
      <c r="W180">
        <f>IFERROR(VLOOKUP($A180,'1894'!$A$3:$N$140,14,FALSE),"")</f>
        <v>0</v>
      </c>
      <c r="X180">
        <f>IFERROR(VLOOKUP($A180,'1894'!$A$3:$O$140,15,FALSE),"")</f>
        <v>0</v>
      </c>
      <c r="Y180">
        <f>IFERROR(VLOOKUP($A180,'1894'!$A$3:$P$140,16,FALSE),"")</f>
        <v>0</v>
      </c>
      <c r="Z180">
        <f>IFERROR(VLOOKUP($A180,'1894'!$A$3:$Q$140,17,FALSE),"")</f>
        <v>0</v>
      </c>
      <c r="AA180">
        <f>IFERROR(VLOOKUP($A180,'1895'!$A$3:$L$140,12,FALSE),"")</f>
        <v>0</v>
      </c>
      <c r="AB180">
        <f>IFERROR(VLOOKUP($A180,'1895'!$A$3:$M$140,13,FALSE),"")</f>
        <v>0</v>
      </c>
      <c r="AC180">
        <f>IFERROR(VLOOKUP($A180,'1895'!$A$3:$N$140,14,FALSE),"")</f>
        <v>0</v>
      </c>
      <c r="AD180">
        <f>IFERROR(VLOOKUP($A180,'1895'!$A$3:$O$140,15,FALSE),"")</f>
        <v>0</v>
      </c>
      <c r="AE180">
        <f>IFERROR(VLOOKUP($A180,'1895'!$A$3:$P$140,16,FALSE),"")</f>
        <v>0</v>
      </c>
      <c r="AF180">
        <f>IFERROR(VLOOKUP($A180,'1895'!$A$3:$Q$140,17,FALSE),"")</f>
        <v>0</v>
      </c>
      <c r="AG180">
        <f>IFERROR(VLOOKUP($A180,'1896'!$A$3:$L$140,12,FALSE),"")</f>
        <v>0</v>
      </c>
      <c r="AH180">
        <f>IFERROR(VLOOKUP($A180,'1896'!$A$3:$M$140,13,FALSE),"")</f>
        <v>0</v>
      </c>
      <c r="AI180">
        <f>IFERROR(VLOOKUP($A180,'1896'!$A$3:$N$140,14,FALSE),"")</f>
        <v>0</v>
      </c>
      <c r="AJ180">
        <f>IFERROR(VLOOKUP($A180,'1896'!$A$3:$O$140,15,FALSE),"")</f>
        <v>0</v>
      </c>
      <c r="AK180">
        <f>IFERROR(VLOOKUP($A180,'1896'!$A$3:$P$140,16,FALSE),"")</f>
        <v>0</v>
      </c>
      <c r="AL180">
        <f>IFERROR(VLOOKUP($A180,'1896'!$A$3:$Q$140,17,FALSE),"")</f>
        <v>0</v>
      </c>
      <c r="AM180">
        <f>IFERROR(VLOOKUP($A180,'1897'!$A$3:$L$140,12,FALSE),"")</f>
        <v>0</v>
      </c>
      <c r="AN180">
        <f>IFERROR(VLOOKUP($A180,'1897'!$A$3:$M$140,13,FALSE),"")</f>
        <v>0</v>
      </c>
      <c r="AO180">
        <f>IFERROR(VLOOKUP($A180,'1897'!$A$3:$N$140,14,FALSE),"")</f>
        <v>0</v>
      </c>
      <c r="AP180">
        <f>IFERROR(VLOOKUP($A180,'1897'!$A$3:$O$140,15,FALSE),"")</f>
        <v>0</v>
      </c>
      <c r="AQ180">
        <f>IFERROR(VLOOKUP($A180,'1897'!$A$3:$P$140,16,FALSE),"")</f>
        <v>0</v>
      </c>
      <c r="AR180">
        <f>IFERROR(VLOOKUP($A180,'1897'!$A$3:$Q$140,17,FALSE),"")</f>
        <v>0</v>
      </c>
      <c r="AS180">
        <f>IFERROR(VLOOKUP($A180,'1898'!$A$3:$L$140,12,FALSE),"")</f>
        <v>0</v>
      </c>
      <c r="AT180">
        <f>IFERROR(VLOOKUP($A180,'1898'!$A$3:$M$140,13,FALSE),"")</f>
        <v>0</v>
      </c>
      <c r="AU180">
        <f>IFERROR(VLOOKUP($A180,'1898'!$A$3:$N$140,14,FALSE),"")</f>
        <v>0</v>
      </c>
      <c r="AV180">
        <f>IFERROR(VLOOKUP($A180,'1898'!$A$3:$O$140,15,FALSE),"")</f>
        <v>0</v>
      </c>
      <c r="AW180">
        <f>IFERROR(VLOOKUP($A180,'1898'!$A$3:$P$140,16,FALSE),"")</f>
        <v>0</v>
      </c>
      <c r="AX180">
        <f>IFERROR(VLOOKUP($A180,'1898'!$A$3:$Q$140,17,FALSE),"")</f>
        <v>0</v>
      </c>
      <c r="AY180">
        <f>IFERROR(VLOOKUP($A180,'1899'!$A$3:$L$140,12,FALSE),"")</f>
        <v>0</v>
      </c>
      <c r="AZ180">
        <f>IFERROR(VLOOKUP($A180,'1899'!$A$3:$M$140,13,FALSE),"")</f>
        <v>0</v>
      </c>
      <c r="BA180">
        <f>IFERROR(VLOOKUP($A180,'1899'!$A$3:$N$140,14,FALSE),"")</f>
        <v>0</v>
      </c>
      <c r="BB180">
        <f>IFERROR(VLOOKUP($A180,'1899'!$A$3:$O$140,15,FALSE),"")</f>
        <v>0</v>
      </c>
      <c r="BC180">
        <f>IFERROR(VLOOKUP($A180,'1899'!$A$3:$P$140,16,FALSE),"")</f>
        <v>0</v>
      </c>
      <c r="BD180">
        <f>IFERROR(VLOOKUP($A180,'1899'!$A$3:$Q$140,17,FALSE),"")</f>
        <v>0</v>
      </c>
      <c r="BE180">
        <f>IFERROR(VLOOKUP($A180,'1900'!$A$3:$L$140,12,FALSE),"")</f>
        <v>0</v>
      </c>
      <c r="BF180">
        <f>IFERROR(VLOOKUP($A180,'1900'!$A$3:$M$140,13,FALSE),"")</f>
        <v>0</v>
      </c>
      <c r="BG180">
        <f>IFERROR(VLOOKUP($A180,'1900'!$A$3:$N$140,14,FALSE),"")</f>
        <v>0</v>
      </c>
      <c r="BH180">
        <f>IFERROR(VLOOKUP($A180,'1900'!$A$3:$O$140,15,FALSE),"")</f>
        <v>0</v>
      </c>
      <c r="BI180">
        <f>IFERROR(VLOOKUP($A180,'1900'!$A$3:$P$140,16,FALSE),"")</f>
        <v>0</v>
      </c>
      <c r="BJ180">
        <f>IFERROR(VLOOKUP($A180,'1900'!$A$3:$Q$140,17,FALSE),"")</f>
        <v>0</v>
      </c>
      <c r="BK180">
        <f>IFERROR(VLOOKUP($A180,'1901'!$A$3:$L$140,12,FALSE),"")</f>
        <v>0</v>
      </c>
      <c r="BL180">
        <f>IFERROR(VLOOKUP($A180,'1901'!$A$3:$M$140,13,FALSE),"")</f>
        <v>0</v>
      </c>
      <c r="BM180">
        <f>IFERROR(VLOOKUP($A180,'1901'!$A$3:$N$140,14,FALSE),"")</f>
        <v>0</v>
      </c>
      <c r="BN180">
        <f>IFERROR(VLOOKUP($A180,'1901'!$A$3:$O$140,15,FALSE),"")</f>
        <v>0</v>
      </c>
      <c r="BO180">
        <f>IFERROR(VLOOKUP($A180,'1901'!$A$3:$P$140,16,FALSE),"")</f>
        <v>0</v>
      </c>
      <c r="BP180">
        <f>IFERROR(VLOOKUP($A180,'1901'!$A$3:$Q$140,17,FALSE),"")</f>
        <v>0</v>
      </c>
      <c r="BQ180">
        <f>IFERROR(VLOOKUP($A180,'1902'!$A$3:$L$140,12,FALSE),"")</f>
        <v>0</v>
      </c>
      <c r="BR180">
        <f>IFERROR(VLOOKUP($A180,'1902'!$A$3:$M$140,13,FALSE),"")</f>
        <v>0</v>
      </c>
      <c r="BS180">
        <f>IFERROR(VLOOKUP($A180,'1902'!$A$3:$N$140,14,FALSE),"")</f>
        <v>0</v>
      </c>
      <c r="BT180">
        <f>IFERROR(VLOOKUP($A180,'1902'!$A$3:$O$140,15,FALSE),"")</f>
        <v>0</v>
      </c>
      <c r="BU180">
        <f>IFERROR(VLOOKUP($A180,'1902'!$A$3:$P$140,16,FALSE),"")</f>
        <v>0</v>
      </c>
      <c r="BV180">
        <f>IFERROR(VLOOKUP($A180,'1902'!$A$3:$Q$140,17,FALSE),"")</f>
        <v>0</v>
      </c>
      <c r="BW180" t="str">
        <f>IFERROR(VLOOKUP($A180,'1903'!$A$3:$L$140,12,FALSE),"")</f>
        <v/>
      </c>
      <c r="BX180" t="str">
        <f>IFERROR(VLOOKUP($A180,'1903'!$A$3:$M$140,13,FALSE),"")</f>
        <v/>
      </c>
      <c r="BY180" t="str">
        <f>IFERROR(VLOOKUP($A180,'1903'!$A$3:$N$140,14,FALSE),"")</f>
        <v/>
      </c>
      <c r="BZ180" t="str">
        <f>IFERROR(VLOOKUP($A180,'1903'!$A$3:$O$140,15,FALSE),"")</f>
        <v/>
      </c>
      <c r="CA180" t="str">
        <f>IFERROR(VLOOKUP($A180,'1903'!$A$3:$P$140,16,FALSE),"")</f>
        <v/>
      </c>
      <c r="CB180" t="str">
        <f>IFERROR(VLOOKUP($A180,'1903'!$A$3:$Q$140,17,FALSE),"")</f>
        <v/>
      </c>
      <c r="CC180" t="str">
        <f>IFERROR(VLOOKUP($A180,'1904'!$A$3:$L$140,12,FALSE),"")</f>
        <v/>
      </c>
      <c r="CD180" t="str">
        <f>IFERROR(VLOOKUP($A180,'1904'!$A$3:$M$140,13,FALSE),"")</f>
        <v/>
      </c>
      <c r="CE180" t="str">
        <f>IFERROR(VLOOKUP($A180,'1904'!$A$3:$N$140,14,FALSE),"")</f>
        <v/>
      </c>
      <c r="CF180" t="str">
        <f>IFERROR(VLOOKUP($A180,'1904'!$A$3:$O$140,15,FALSE),"")</f>
        <v/>
      </c>
      <c r="CG180" t="str">
        <f>IFERROR(VLOOKUP($A180,'1904'!$A$3:$P$140,16,FALSE),"")</f>
        <v/>
      </c>
      <c r="CH180" t="str">
        <f>IFERROR(VLOOKUP($A180,'1904'!$A$3:$Q$140,17,FALSE),"")</f>
        <v/>
      </c>
      <c r="CI180" t="str">
        <f>IFERROR(VLOOKUP($A180,'1905'!$A$3:$L$140,12,FALSE),"")</f>
        <v/>
      </c>
      <c r="CJ180" t="str">
        <f>IFERROR(VLOOKUP($A180,'1905'!$A$3:$M$140,13,FALSE),"")</f>
        <v/>
      </c>
      <c r="CK180" t="str">
        <f>IFERROR(VLOOKUP($A180,'1905'!$A$3:$N$140,14,FALSE),"")</f>
        <v/>
      </c>
      <c r="CL180" t="str">
        <f>IFERROR(VLOOKUP($A180,'1905'!$A$3:$O$140,15,FALSE),"")</f>
        <v/>
      </c>
      <c r="CM180" t="str">
        <f>IFERROR(VLOOKUP($A180,'1905'!$A$3:$P$140,16,FALSE),"")</f>
        <v/>
      </c>
      <c r="CN180" t="str">
        <f>IFERROR(VLOOKUP($A180,'1905'!$A$3:$Q$140,17,FALSE),"")</f>
        <v/>
      </c>
      <c r="CO180" t="str">
        <f>IFERROR(VLOOKUP($A180,'1906'!$A$3:$L$140,12,FALSE),"")</f>
        <v/>
      </c>
      <c r="CP180" t="str">
        <f>IFERROR(VLOOKUP($A180,'1906'!$A$3:$M$140,13,FALSE),"")</f>
        <v/>
      </c>
      <c r="CQ180" t="str">
        <f>IFERROR(VLOOKUP($A180,'1906'!$A$3:$N$140,14,FALSE),"")</f>
        <v/>
      </c>
      <c r="CR180" t="str">
        <f>IFERROR(VLOOKUP($A180,'1906'!$A$3:$O$140,15,FALSE),"")</f>
        <v/>
      </c>
      <c r="CS180" t="str">
        <f>IFERROR(VLOOKUP($A180,'1906'!$A$3:$P$140,16,FALSE),"")</f>
        <v/>
      </c>
      <c r="CT180" t="str">
        <f>IFERROR(VLOOKUP($A180,'1906'!$A$3:$Q$140,17,FALSE),"")</f>
        <v/>
      </c>
      <c r="CU180" t="str">
        <f>IFERROR(VLOOKUP($A180,'1907'!$A$3:$L$140,12,FALSE),"")</f>
        <v/>
      </c>
      <c r="CV180" t="str">
        <f>IFERROR(VLOOKUP($A180,'1907'!$A$3:$M$140,13,FALSE),"")</f>
        <v/>
      </c>
      <c r="CW180" t="str">
        <f>IFERROR(VLOOKUP($A180,'1907'!$A$3:$N$140,14,FALSE),"")</f>
        <v/>
      </c>
      <c r="CX180" t="str">
        <f>IFERROR(VLOOKUP($A180,'1907'!$A$3:$O$140,15,FALSE),"")</f>
        <v/>
      </c>
      <c r="CY180" t="str">
        <f>IFERROR(VLOOKUP($A180,'1907'!$A$3:$P$140,16,FALSE),"")</f>
        <v/>
      </c>
      <c r="CZ180" t="str">
        <f>IFERROR(VLOOKUP($A180,'1907'!$A$3:$Q$140,17,FALSE),"")</f>
        <v/>
      </c>
      <c r="DA180" t="str">
        <f>IFERROR(VLOOKUP($A180,'1908'!$A$3:$L$140,12,FALSE),"")</f>
        <v/>
      </c>
      <c r="DB180" t="str">
        <f>IFERROR(VLOOKUP($A180,'1908'!$A$3:$M$140,13,FALSE),"")</f>
        <v/>
      </c>
      <c r="DC180" t="str">
        <f>IFERROR(VLOOKUP($A180,'1908'!$A$3:$N$140,14,FALSE),"")</f>
        <v/>
      </c>
      <c r="DD180" t="str">
        <f>IFERROR(VLOOKUP($A180,'1908'!$A$3:$O$140,15,FALSE),"")</f>
        <v/>
      </c>
      <c r="DE180" t="str">
        <f>IFERROR(VLOOKUP($A180,'1908'!$A$3:$P$140,16,FALSE),"")</f>
        <v/>
      </c>
      <c r="DF180" t="str">
        <f>IFERROR(VLOOKUP($A180,'1908'!$A$3:$Q$140,17,FALSE),"")</f>
        <v/>
      </c>
      <c r="DG180" t="str">
        <f>IFERROR(VLOOKUP($A180,'1909'!$A$3:$L$140,12,FALSE),"")</f>
        <v/>
      </c>
      <c r="DH180" t="str">
        <f>IFERROR(VLOOKUP($A180,'1909'!$A$3:$M$140,13,FALSE),"")</f>
        <v/>
      </c>
      <c r="DI180" t="str">
        <f>IFERROR(VLOOKUP($A180,'1909'!$A$3:$N$140,14,FALSE),"")</f>
        <v/>
      </c>
      <c r="DJ180" t="str">
        <f>IFERROR(VLOOKUP($A180,'1909'!$A$3:$O$140,15,FALSE),"")</f>
        <v/>
      </c>
      <c r="DK180" t="str">
        <f>IFERROR(VLOOKUP($A180,'1909'!$A$3:$P$140,16,FALSE),"")</f>
        <v/>
      </c>
      <c r="DL180" t="str">
        <f>IFERROR(VLOOKUP($A180,'1909'!$A$3:$Q$140,17,FALSE),"")</f>
        <v/>
      </c>
      <c r="DM180" t="str">
        <f>IFERROR(VLOOKUP($A180,'1910'!$A$3:$L$140,12,FALSE),"")</f>
        <v/>
      </c>
      <c r="DN180" t="str">
        <f>IFERROR(VLOOKUP($A180,'1910'!$A$3:$M$140,13,FALSE),"")</f>
        <v/>
      </c>
      <c r="DO180" t="str">
        <f>IFERROR(VLOOKUP($A180,'1910'!$A$3:$N$140,14,FALSE),"")</f>
        <v/>
      </c>
      <c r="DP180" t="str">
        <f>IFERROR(VLOOKUP($A180,'1910'!$A$3:$O$140,15,FALSE),"")</f>
        <v/>
      </c>
      <c r="DQ180" t="str">
        <f>IFERROR(VLOOKUP($A180,'1910'!$A$3:$P$140,16,FALSE),"")</f>
        <v/>
      </c>
      <c r="DR180" t="str">
        <f>IFERROR(VLOOKUP($A180,'1910'!$A$3:$Q$140,17,FALSE),"")</f>
        <v/>
      </c>
      <c r="DS180" t="str">
        <f>IFERROR(VLOOKUP($A180,'1911'!$A$3:$L$140,12,FALSE),"")</f>
        <v/>
      </c>
      <c r="DT180" t="str">
        <f>IFERROR(VLOOKUP($A180,'1911'!$A$3:$M$140,13,FALSE),"")</f>
        <v/>
      </c>
      <c r="DU180" t="str">
        <f>IFERROR(VLOOKUP($A180,'1911'!$A$3:$N$140,14,FALSE),"")</f>
        <v/>
      </c>
      <c r="DV180" t="str">
        <f>IFERROR(VLOOKUP($A180,'1911'!$A$3:$O$140,15,FALSE),"")</f>
        <v/>
      </c>
      <c r="DW180" t="str">
        <f>IFERROR(VLOOKUP($A180,'1911'!$A$3:$P$140,16,FALSE),"")</f>
        <v/>
      </c>
      <c r="DX180" t="str">
        <f>IFERROR(VLOOKUP($A180,'1911'!$A$3:$Q$140,17,FALSE),"")</f>
        <v/>
      </c>
      <c r="DY180" t="str">
        <f>IFERROR(VLOOKUP($A180,'1912'!$A$3:$L$140,12,FALSE),"")</f>
        <v/>
      </c>
      <c r="DZ180" t="str">
        <f>IFERROR(VLOOKUP($A180,'1912'!$A$3:$M$140,13,FALSE),"")</f>
        <v/>
      </c>
      <c r="EA180" t="str">
        <f>IFERROR(VLOOKUP($A180,'1912'!$A$3:$N$140,14,FALSE),"")</f>
        <v/>
      </c>
      <c r="EB180" t="str">
        <f>IFERROR(VLOOKUP($A180,'1912'!$A$3:$O$140,15,FALSE),"")</f>
        <v/>
      </c>
      <c r="EC180" t="str">
        <f>IFERROR(VLOOKUP($A180,'1912'!$A$3:$P$140,16,FALSE),"")</f>
        <v/>
      </c>
      <c r="ED180" t="str">
        <f>IFERROR(VLOOKUP($A180,'1912'!$A$3:$Q$140,17,FALSE),"")</f>
        <v/>
      </c>
    </row>
    <row r="181" spans="1:134" x14ac:dyDescent="0.2">
      <c r="A181" s="2" t="s">
        <v>193</v>
      </c>
      <c r="B181" t="s">
        <v>231</v>
      </c>
      <c r="C181">
        <f>IFERROR(VLOOKUP($A181,'1891'!$A$3:$L$140,12,FALSE),"")</f>
        <v>0</v>
      </c>
      <c r="D181">
        <f>IFERROR(VLOOKUP($A181,'1891'!$A$3:$M$140,13,FALSE),"")</f>
        <v>0</v>
      </c>
      <c r="E181">
        <f>IFERROR(VLOOKUP($A181,'1891'!$A$3:$N$140,14,FALSE),"")</f>
        <v>0</v>
      </c>
      <c r="F181">
        <f>IFERROR(VLOOKUP($A181,'1891'!$A$3:$O$140,15,FALSE),"")</f>
        <v>0</v>
      </c>
      <c r="G181">
        <f>IFERROR(VLOOKUP($A181,'1891'!$A$3:$P$140,16,FALSE),"")</f>
        <v>0</v>
      </c>
      <c r="H181">
        <f>IFERROR(VLOOKUP($A181,'1891'!$A$3:$Q$140,17,FALSE),"")</f>
        <v>0</v>
      </c>
      <c r="I181">
        <f>IFERROR(VLOOKUP($A181,'1892'!$A$3:$L$140,12,FALSE),"")</f>
        <v>0</v>
      </c>
      <c r="J181">
        <f>IFERROR(VLOOKUP($A181,'1892'!$A$3:$M$140,13,FALSE),"")</f>
        <v>0</v>
      </c>
      <c r="K181">
        <f>IFERROR(VLOOKUP($A181,'1892'!$A$3:$N$140,14,FALSE),"")</f>
        <v>0</v>
      </c>
      <c r="L181">
        <f>IFERROR(VLOOKUP($A181,'1892'!$A$3:$O$140,15,FALSE),"")</f>
        <v>0</v>
      </c>
      <c r="M181">
        <f>IFERROR(VLOOKUP($A181,'1892'!$A$3:$P$140,16,FALSE),"")</f>
        <v>0</v>
      </c>
      <c r="N181">
        <f>IFERROR(VLOOKUP($A181,'1892'!$A$3:$Q$140,17,FALSE),"")</f>
        <v>0</v>
      </c>
      <c r="O181">
        <f>IFERROR(VLOOKUP($A181,'1893'!$A$3:$L$140,12,FALSE),"")</f>
        <v>0</v>
      </c>
      <c r="P181">
        <f>IFERROR(VLOOKUP($A181,'1893'!$A$3:$M$140,13,FALSE),"")</f>
        <v>0</v>
      </c>
      <c r="Q181">
        <f>IFERROR(VLOOKUP($A181,'1893'!$A$3:$N$140,14,FALSE),"")</f>
        <v>0</v>
      </c>
      <c r="R181">
        <f>IFERROR(VLOOKUP($A181,'1893'!$A$3:$O$140,15,FALSE),"")</f>
        <v>0</v>
      </c>
      <c r="S181">
        <f>IFERROR(VLOOKUP($A181,'1893'!$A$3:$P$140,16,FALSE),"")</f>
        <v>0</v>
      </c>
      <c r="T181">
        <f>IFERROR(VLOOKUP($A181,'1893'!$A$3:$Q$140,17,FALSE),"")</f>
        <v>0</v>
      </c>
      <c r="U181">
        <f>IFERROR(VLOOKUP($A181,'1894'!$A$3:$L$140,12,FALSE),"")</f>
        <v>0</v>
      </c>
      <c r="V181">
        <f>IFERROR(VLOOKUP($A181,'1894'!$A$3:$M$140,13,FALSE),"")</f>
        <v>0</v>
      </c>
      <c r="W181">
        <f>IFERROR(VLOOKUP($A181,'1894'!$A$3:$N$140,14,FALSE),"")</f>
        <v>0</v>
      </c>
      <c r="X181">
        <f>IFERROR(VLOOKUP($A181,'1894'!$A$3:$O$140,15,FALSE),"")</f>
        <v>0</v>
      </c>
      <c r="Y181">
        <f>IFERROR(VLOOKUP($A181,'1894'!$A$3:$P$140,16,FALSE),"")</f>
        <v>0</v>
      </c>
      <c r="Z181">
        <f>IFERROR(VLOOKUP($A181,'1894'!$A$3:$Q$140,17,FALSE),"")</f>
        <v>0</v>
      </c>
      <c r="AA181">
        <f>IFERROR(VLOOKUP($A181,'1895'!$A$3:$L$140,12,FALSE),"")</f>
        <v>0</v>
      </c>
      <c r="AB181">
        <f>IFERROR(VLOOKUP($A181,'1895'!$A$3:$M$140,13,FALSE),"")</f>
        <v>0</v>
      </c>
      <c r="AC181">
        <f>IFERROR(VLOOKUP($A181,'1895'!$A$3:$N$140,14,FALSE),"")</f>
        <v>0</v>
      </c>
      <c r="AD181">
        <f>IFERROR(VLOOKUP($A181,'1895'!$A$3:$O$140,15,FALSE),"")</f>
        <v>0</v>
      </c>
      <c r="AE181">
        <f>IFERROR(VLOOKUP($A181,'1895'!$A$3:$P$140,16,FALSE),"")</f>
        <v>0</v>
      </c>
      <c r="AF181">
        <f>IFERROR(VLOOKUP($A181,'1895'!$A$3:$Q$140,17,FALSE),"")</f>
        <v>0</v>
      </c>
      <c r="AG181">
        <f>IFERROR(VLOOKUP($A181,'1896'!$A$3:$L$140,12,FALSE),"")</f>
        <v>0</v>
      </c>
      <c r="AH181">
        <f>IFERROR(VLOOKUP($A181,'1896'!$A$3:$M$140,13,FALSE),"")</f>
        <v>0</v>
      </c>
      <c r="AI181">
        <f>IFERROR(VLOOKUP($A181,'1896'!$A$3:$N$140,14,FALSE),"")</f>
        <v>0</v>
      </c>
      <c r="AJ181">
        <f>IFERROR(VLOOKUP($A181,'1896'!$A$3:$O$140,15,FALSE),"")</f>
        <v>0</v>
      </c>
      <c r="AK181">
        <f>IFERROR(VLOOKUP($A181,'1896'!$A$3:$P$140,16,FALSE),"")</f>
        <v>0</v>
      </c>
      <c r="AL181">
        <f>IFERROR(VLOOKUP($A181,'1896'!$A$3:$Q$140,17,FALSE),"")</f>
        <v>0</v>
      </c>
      <c r="AM181">
        <f>IFERROR(VLOOKUP($A181,'1897'!$A$3:$L$140,12,FALSE),"")</f>
        <v>0</v>
      </c>
      <c r="AN181">
        <f>IFERROR(VLOOKUP($A181,'1897'!$A$3:$M$140,13,FALSE),"")</f>
        <v>0</v>
      </c>
      <c r="AO181">
        <f>IFERROR(VLOOKUP($A181,'1897'!$A$3:$N$140,14,FALSE),"")</f>
        <v>0</v>
      </c>
      <c r="AP181">
        <f>IFERROR(VLOOKUP($A181,'1897'!$A$3:$O$140,15,FALSE),"")</f>
        <v>0</v>
      </c>
      <c r="AQ181">
        <f>IFERROR(VLOOKUP($A181,'1897'!$A$3:$P$140,16,FALSE),"")</f>
        <v>0</v>
      </c>
      <c r="AR181">
        <f>IFERROR(VLOOKUP($A181,'1897'!$A$3:$Q$140,17,FALSE),"")</f>
        <v>0</v>
      </c>
      <c r="AS181">
        <f>IFERROR(VLOOKUP($A181,'1898'!$A$3:$L$140,12,FALSE),"")</f>
        <v>0</v>
      </c>
      <c r="AT181">
        <f>IFERROR(VLOOKUP($A181,'1898'!$A$3:$M$140,13,FALSE),"")</f>
        <v>0</v>
      </c>
      <c r="AU181">
        <f>IFERROR(VLOOKUP($A181,'1898'!$A$3:$N$140,14,FALSE),"")</f>
        <v>0</v>
      </c>
      <c r="AV181">
        <f>IFERROR(VLOOKUP($A181,'1898'!$A$3:$O$140,15,FALSE),"")</f>
        <v>0</v>
      </c>
      <c r="AW181">
        <f>IFERROR(VLOOKUP($A181,'1898'!$A$3:$P$140,16,FALSE),"")</f>
        <v>0</v>
      </c>
      <c r="AX181">
        <f>IFERROR(VLOOKUP($A181,'1898'!$A$3:$Q$140,17,FALSE),"")</f>
        <v>0</v>
      </c>
      <c r="AY181">
        <f>IFERROR(VLOOKUP($A181,'1899'!$A$3:$L$140,12,FALSE),"")</f>
        <v>0</v>
      </c>
      <c r="AZ181">
        <f>IFERROR(VLOOKUP($A181,'1899'!$A$3:$M$140,13,FALSE),"")</f>
        <v>0</v>
      </c>
      <c r="BA181">
        <f>IFERROR(VLOOKUP($A181,'1899'!$A$3:$N$140,14,FALSE),"")</f>
        <v>0</v>
      </c>
      <c r="BB181">
        <f>IFERROR(VLOOKUP($A181,'1899'!$A$3:$O$140,15,FALSE),"")</f>
        <v>0</v>
      </c>
      <c r="BC181">
        <f>IFERROR(VLOOKUP($A181,'1899'!$A$3:$P$140,16,FALSE),"")</f>
        <v>0</v>
      </c>
      <c r="BD181">
        <f>IFERROR(VLOOKUP($A181,'1899'!$A$3:$Q$140,17,FALSE),"")</f>
        <v>0</v>
      </c>
      <c r="BE181">
        <f>IFERROR(VLOOKUP($A181,'1900'!$A$3:$L$140,12,FALSE),"")</f>
        <v>0</v>
      </c>
      <c r="BF181">
        <f>IFERROR(VLOOKUP($A181,'1900'!$A$3:$M$140,13,FALSE),"")</f>
        <v>0</v>
      </c>
      <c r="BG181">
        <f>IFERROR(VLOOKUP($A181,'1900'!$A$3:$N$140,14,FALSE),"")</f>
        <v>53</v>
      </c>
      <c r="BH181">
        <f>IFERROR(VLOOKUP($A181,'1900'!$A$3:$O$140,15,FALSE),"")</f>
        <v>6289.33</v>
      </c>
      <c r="BI181">
        <f>IFERROR(VLOOKUP($A181,'1900'!$A$3:$P$140,16,FALSE),"")</f>
        <v>196</v>
      </c>
      <c r="BJ181">
        <f>IFERROR(VLOOKUP($A181,'1900'!$A$3:$Q$140,17,FALSE),"")</f>
        <v>27592.17</v>
      </c>
      <c r="BK181">
        <f>IFERROR(VLOOKUP($A181,'1901'!$A$3:$L$140,12,FALSE),"")</f>
        <v>0</v>
      </c>
      <c r="BL181">
        <f>IFERROR(VLOOKUP($A181,'1901'!$A$3:$M$140,13,FALSE),"")</f>
        <v>0</v>
      </c>
      <c r="BM181">
        <f>IFERROR(VLOOKUP($A181,'1901'!$A$3:$N$140,14,FALSE),"")</f>
        <v>20</v>
      </c>
      <c r="BN181">
        <f>IFERROR(VLOOKUP($A181,'1901'!$A$3:$O$140,15,FALSE),"")</f>
        <v>2035.24</v>
      </c>
      <c r="BO181">
        <f>IFERROR(VLOOKUP($A181,'1901'!$A$3:$P$140,16,FALSE),"")</f>
        <v>0</v>
      </c>
      <c r="BP181">
        <f>IFERROR(VLOOKUP($A181,'1901'!$A$3:$Q$140,17,FALSE),"")</f>
        <v>0</v>
      </c>
      <c r="BQ181">
        <f>IFERROR(VLOOKUP($A181,'1902'!$A$3:$L$140,12,FALSE),"")</f>
        <v>0</v>
      </c>
      <c r="BR181">
        <f>IFERROR(VLOOKUP($A181,'1902'!$A$3:$M$140,13,FALSE),"")</f>
        <v>0</v>
      </c>
      <c r="BS181">
        <f>IFERROR(VLOOKUP($A181,'1902'!$A$3:$N$140,14,FALSE),"")</f>
        <v>0</v>
      </c>
      <c r="BT181">
        <f>IFERROR(VLOOKUP($A181,'1902'!$A$3:$O$140,15,FALSE),"")</f>
        <v>0</v>
      </c>
      <c r="BU181">
        <f>IFERROR(VLOOKUP($A181,'1902'!$A$3:$P$140,16,FALSE),"")</f>
        <v>0</v>
      </c>
      <c r="BV181">
        <f>IFERROR(VLOOKUP($A181,'1902'!$A$3:$Q$140,17,FALSE),"")</f>
        <v>0</v>
      </c>
      <c r="BW181">
        <f>IFERROR(VLOOKUP($A181,'1903'!$A$3:$L$140,12,FALSE),"")</f>
        <v>0</v>
      </c>
      <c r="BX181">
        <f>IFERROR(VLOOKUP($A181,'1903'!$A$3:$M$140,13,FALSE),"")</f>
        <v>0</v>
      </c>
      <c r="BY181">
        <f>IFERROR(VLOOKUP($A181,'1903'!$A$3:$N$140,14,FALSE),"")</f>
        <v>0</v>
      </c>
      <c r="BZ181">
        <f>IFERROR(VLOOKUP($A181,'1903'!$A$3:$O$140,15,FALSE),"")</f>
        <v>0</v>
      </c>
      <c r="CA181">
        <f>IFERROR(VLOOKUP($A181,'1903'!$A$3:$P$140,16,FALSE),"")</f>
        <v>0</v>
      </c>
      <c r="CB181">
        <f>IFERROR(VLOOKUP($A181,'1903'!$A$3:$Q$140,17,FALSE),"")</f>
        <v>0</v>
      </c>
      <c r="CC181">
        <f>IFERROR(VLOOKUP($A181,'1904'!$A$3:$L$140,12,FALSE),"")</f>
        <v>0</v>
      </c>
      <c r="CD181">
        <f>IFERROR(VLOOKUP($A181,'1904'!$A$3:$M$140,13,FALSE),"")</f>
        <v>0</v>
      </c>
      <c r="CE181">
        <f>IFERROR(VLOOKUP($A181,'1904'!$A$3:$N$140,14,FALSE),"")</f>
        <v>0</v>
      </c>
      <c r="CF181">
        <f>IFERROR(VLOOKUP($A181,'1904'!$A$3:$O$140,15,FALSE),"")</f>
        <v>0</v>
      </c>
      <c r="CG181">
        <f>IFERROR(VLOOKUP($A181,'1904'!$A$3:$P$140,16,FALSE),"")</f>
        <v>0</v>
      </c>
      <c r="CH181">
        <f>IFERROR(VLOOKUP($A181,'1904'!$A$3:$Q$140,17,FALSE),"")</f>
        <v>0</v>
      </c>
      <c r="CI181">
        <f>IFERROR(VLOOKUP($A181,'1905'!$A$3:$L$140,12,FALSE),"")</f>
        <v>0</v>
      </c>
      <c r="CJ181">
        <f>IFERROR(VLOOKUP($A181,'1905'!$A$3:$M$140,13,FALSE),"")</f>
        <v>0</v>
      </c>
      <c r="CK181">
        <f>IFERROR(VLOOKUP($A181,'1905'!$A$3:$N$140,14,FALSE),"")</f>
        <v>0</v>
      </c>
      <c r="CL181">
        <f>IFERROR(VLOOKUP($A181,'1905'!$A$3:$O$140,15,FALSE),"")</f>
        <v>0</v>
      </c>
      <c r="CM181">
        <f>IFERROR(VLOOKUP($A181,'1905'!$A$3:$P$140,16,FALSE),"")</f>
        <v>0</v>
      </c>
      <c r="CN181">
        <f>IFERROR(VLOOKUP($A181,'1905'!$A$3:$Q$140,17,FALSE),"")</f>
        <v>0</v>
      </c>
      <c r="CO181">
        <f>IFERROR(VLOOKUP($A181,'1906'!$A$3:$L$140,12,FALSE),"")</f>
        <v>0</v>
      </c>
      <c r="CP181">
        <f>IFERROR(VLOOKUP($A181,'1906'!$A$3:$M$140,13,FALSE),"")</f>
        <v>0</v>
      </c>
      <c r="CQ181">
        <f>IFERROR(VLOOKUP($A181,'1906'!$A$3:$N$140,14,FALSE),"")</f>
        <v>0</v>
      </c>
      <c r="CR181">
        <f>IFERROR(VLOOKUP($A181,'1906'!$A$3:$O$140,15,FALSE),"")</f>
        <v>0</v>
      </c>
      <c r="CS181">
        <f>IFERROR(VLOOKUP($A181,'1906'!$A$3:$P$140,16,FALSE),"")</f>
        <v>0</v>
      </c>
      <c r="CT181">
        <f>IFERROR(VLOOKUP($A181,'1906'!$A$3:$Q$140,17,FALSE),"")</f>
        <v>0</v>
      </c>
      <c r="CU181">
        <f>IFERROR(VLOOKUP($A181,'1907'!$A$3:$L$140,12,FALSE),"")</f>
        <v>0</v>
      </c>
      <c r="CV181">
        <f>IFERROR(VLOOKUP($A181,'1907'!$A$3:$M$140,13,FALSE),"")</f>
        <v>0</v>
      </c>
      <c r="CW181">
        <f>IFERROR(VLOOKUP($A181,'1907'!$A$3:$N$140,14,FALSE),"")</f>
        <v>0</v>
      </c>
      <c r="CX181">
        <f>IFERROR(VLOOKUP($A181,'1907'!$A$3:$O$140,15,FALSE),"")</f>
        <v>0</v>
      </c>
      <c r="CY181">
        <f>IFERROR(VLOOKUP($A181,'1907'!$A$3:$P$140,16,FALSE),"")</f>
        <v>0</v>
      </c>
      <c r="CZ181">
        <f>IFERROR(VLOOKUP($A181,'1907'!$A$3:$Q$140,17,FALSE),"")</f>
        <v>0</v>
      </c>
      <c r="DA181">
        <f>IFERROR(VLOOKUP($A181,'1908'!$A$3:$L$140,12,FALSE),"")</f>
        <v>0</v>
      </c>
      <c r="DB181">
        <f>IFERROR(VLOOKUP($A181,'1908'!$A$3:$M$140,13,FALSE),"")</f>
        <v>0</v>
      </c>
      <c r="DC181">
        <f>IFERROR(VLOOKUP($A181,'1908'!$A$3:$N$140,14,FALSE),"")</f>
        <v>0</v>
      </c>
      <c r="DD181">
        <f>IFERROR(VLOOKUP($A181,'1908'!$A$3:$O$140,15,FALSE),"")</f>
        <v>0</v>
      </c>
      <c r="DE181">
        <f>IFERROR(VLOOKUP($A181,'1908'!$A$3:$P$140,16,FALSE),"")</f>
        <v>0</v>
      </c>
      <c r="DF181">
        <f>IFERROR(VLOOKUP($A181,'1908'!$A$3:$Q$140,17,FALSE),"")</f>
        <v>0</v>
      </c>
      <c r="DG181">
        <f>IFERROR(VLOOKUP($A181,'1909'!$A$3:$L$140,12,FALSE),"")</f>
        <v>0</v>
      </c>
      <c r="DH181">
        <f>IFERROR(VLOOKUP($A181,'1909'!$A$3:$M$140,13,FALSE),"")</f>
        <v>0</v>
      </c>
      <c r="DI181">
        <f>IFERROR(VLOOKUP($A181,'1909'!$A$3:$N$140,14,FALSE),"")</f>
        <v>0</v>
      </c>
      <c r="DJ181">
        <f>IFERROR(VLOOKUP($A181,'1909'!$A$3:$O$140,15,FALSE),"")</f>
        <v>0</v>
      </c>
      <c r="DK181">
        <f>IFERROR(VLOOKUP($A181,'1909'!$A$3:$P$140,16,FALSE),"")</f>
        <v>0</v>
      </c>
      <c r="DL181">
        <f>IFERROR(VLOOKUP($A181,'1909'!$A$3:$Q$140,17,FALSE),"")</f>
        <v>0</v>
      </c>
      <c r="DM181">
        <f>IFERROR(VLOOKUP($A181,'1910'!$A$3:$L$140,12,FALSE),"")</f>
        <v>0</v>
      </c>
      <c r="DN181">
        <f>IFERROR(VLOOKUP($A181,'1910'!$A$3:$M$140,13,FALSE),"")</f>
        <v>0</v>
      </c>
      <c r="DO181">
        <f>IFERROR(VLOOKUP($A181,'1910'!$A$3:$N$140,14,FALSE),"")</f>
        <v>0</v>
      </c>
      <c r="DP181">
        <f>IFERROR(VLOOKUP($A181,'1910'!$A$3:$O$140,15,FALSE),"")</f>
        <v>0</v>
      </c>
      <c r="DQ181">
        <f>IFERROR(VLOOKUP($A181,'1910'!$A$3:$P$140,16,FALSE),"")</f>
        <v>0</v>
      </c>
      <c r="DR181">
        <f>IFERROR(VLOOKUP($A181,'1910'!$A$3:$Q$140,17,FALSE),"")</f>
        <v>0</v>
      </c>
      <c r="DS181">
        <f>IFERROR(VLOOKUP($A181,'1911'!$A$3:$L$140,12,FALSE),"")</f>
        <v>0</v>
      </c>
      <c r="DT181">
        <f>IFERROR(VLOOKUP($A181,'1911'!$A$3:$M$140,13,FALSE),"")</f>
        <v>0</v>
      </c>
      <c r="DU181">
        <f>IFERROR(VLOOKUP($A181,'1911'!$A$3:$N$140,14,FALSE),"")</f>
        <v>0</v>
      </c>
      <c r="DV181">
        <f>IFERROR(VLOOKUP($A181,'1911'!$A$3:$O$140,15,FALSE),"")</f>
        <v>0</v>
      </c>
      <c r="DW181">
        <f>IFERROR(VLOOKUP($A181,'1911'!$A$3:$P$140,16,FALSE),"")</f>
        <v>0</v>
      </c>
      <c r="DX181">
        <f>IFERROR(VLOOKUP($A181,'1911'!$A$3:$Q$140,17,FALSE),"")</f>
        <v>0</v>
      </c>
      <c r="DY181">
        <f>IFERROR(VLOOKUP($A181,'1912'!$A$3:$L$140,12,FALSE),"")</f>
        <v>0</v>
      </c>
      <c r="DZ181">
        <f>IFERROR(VLOOKUP($A181,'1912'!$A$3:$M$140,13,FALSE),"")</f>
        <v>0</v>
      </c>
      <c r="EA181">
        <f>IFERROR(VLOOKUP($A181,'1912'!$A$3:$N$140,14,FALSE),"")</f>
        <v>0</v>
      </c>
      <c r="EB181">
        <f>IFERROR(VLOOKUP($A181,'1912'!$A$3:$O$140,15,FALSE),"")</f>
        <v>0</v>
      </c>
      <c r="EC181">
        <f>IFERROR(VLOOKUP($A181,'1912'!$A$3:$P$140,16,FALSE),"")</f>
        <v>0</v>
      </c>
      <c r="ED181">
        <f>IFERROR(VLOOKUP($A181,'1912'!$A$3:$Q$140,17,FALSE),"")</f>
        <v>0</v>
      </c>
    </row>
    <row r="182" spans="1:134" x14ac:dyDescent="0.2">
      <c r="A182" s="2" t="s">
        <v>194</v>
      </c>
      <c r="B182" t="s">
        <v>231</v>
      </c>
      <c r="C182">
        <f>IFERROR(VLOOKUP($A182,'1891'!$A$3:$L$140,12,FALSE),"")</f>
        <v>0</v>
      </c>
      <c r="D182">
        <f>IFERROR(VLOOKUP($A182,'1891'!$A$3:$M$140,13,FALSE),"")</f>
        <v>0</v>
      </c>
      <c r="E182">
        <f>IFERROR(VLOOKUP($A182,'1891'!$A$3:$N$140,14,FALSE),"")</f>
        <v>0</v>
      </c>
      <c r="F182">
        <f>IFERROR(VLOOKUP($A182,'1891'!$A$3:$O$140,15,FALSE),"")</f>
        <v>0</v>
      </c>
      <c r="G182">
        <f>IFERROR(VLOOKUP($A182,'1891'!$A$3:$P$140,16,FALSE),"")</f>
        <v>0</v>
      </c>
      <c r="H182">
        <f>IFERROR(VLOOKUP($A182,'1891'!$A$3:$Q$140,17,FALSE),"")</f>
        <v>0</v>
      </c>
      <c r="I182">
        <f>IFERROR(VLOOKUP($A182,'1892'!$A$3:$L$140,12,FALSE),"")</f>
        <v>0</v>
      </c>
      <c r="J182">
        <f>IFERROR(VLOOKUP($A182,'1892'!$A$3:$M$140,13,FALSE),"")</f>
        <v>0</v>
      </c>
      <c r="K182">
        <f>IFERROR(VLOOKUP($A182,'1892'!$A$3:$N$140,14,FALSE),"")</f>
        <v>0</v>
      </c>
      <c r="L182">
        <f>IFERROR(VLOOKUP($A182,'1892'!$A$3:$O$140,15,FALSE),"")</f>
        <v>0</v>
      </c>
      <c r="M182">
        <f>IFERROR(VLOOKUP($A182,'1892'!$A$3:$P$140,16,FALSE),"")</f>
        <v>0</v>
      </c>
      <c r="N182">
        <f>IFERROR(VLOOKUP($A182,'1892'!$A$3:$Q$140,17,FALSE),"")</f>
        <v>0</v>
      </c>
      <c r="O182">
        <f>IFERROR(VLOOKUP($A182,'1893'!$A$3:$L$140,12,FALSE),"")</f>
        <v>0</v>
      </c>
      <c r="P182">
        <f>IFERROR(VLOOKUP($A182,'1893'!$A$3:$M$140,13,FALSE),"")</f>
        <v>0</v>
      </c>
      <c r="Q182">
        <f>IFERROR(VLOOKUP($A182,'1893'!$A$3:$N$140,14,FALSE),"")</f>
        <v>0</v>
      </c>
      <c r="R182">
        <f>IFERROR(VLOOKUP($A182,'1893'!$A$3:$O$140,15,FALSE),"")</f>
        <v>0</v>
      </c>
      <c r="S182">
        <f>IFERROR(VLOOKUP($A182,'1893'!$A$3:$P$140,16,FALSE),"")</f>
        <v>0</v>
      </c>
      <c r="T182">
        <f>IFERROR(VLOOKUP($A182,'1893'!$A$3:$Q$140,17,FALSE),"")</f>
        <v>0</v>
      </c>
      <c r="U182">
        <f>IFERROR(VLOOKUP($A182,'1894'!$A$3:$L$140,12,FALSE),"")</f>
        <v>0</v>
      </c>
      <c r="V182">
        <f>IFERROR(VLOOKUP($A182,'1894'!$A$3:$M$140,13,FALSE),"")</f>
        <v>0</v>
      </c>
      <c r="W182">
        <f>IFERROR(VLOOKUP($A182,'1894'!$A$3:$N$140,14,FALSE),"")</f>
        <v>0</v>
      </c>
      <c r="X182">
        <f>IFERROR(VLOOKUP($A182,'1894'!$A$3:$O$140,15,FALSE),"")</f>
        <v>0</v>
      </c>
      <c r="Y182">
        <f>IFERROR(VLOOKUP($A182,'1894'!$A$3:$P$140,16,FALSE),"")</f>
        <v>0</v>
      </c>
      <c r="Z182">
        <f>IFERROR(VLOOKUP($A182,'1894'!$A$3:$Q$140,17,FALSE),"")</f>
        <v>0</v>
      </c>
      <c r="AA182">
        <f>IFERROR(VLOOKUP($A182,'1895'!$A$3:$L$140,12,FALSE),"")</f>
        <v>0</v>
      </c>
      <c r="AB182">
        <f>IFERROR(VLOOKUP($A182,'1895'!$A$3:$M$140,13,FALSE),"")</f>
        <v>0</v>
      </c>
      <c r="AC182">
        <f>IFERROR(VLOOKUP($A182,'1895'!$A$3:$N$140,14,FALSE),"")</f>
        <v>0</v>
      </c>
      <c r="AD182">
        <f>IFERROR(VLOOKUP($A182,'1895'!$A$3:$O$140,15,FALSE),"")</f>
        <v>0</v>
      </c>
      <c r="AE182">
        <f>IFERROR(VLOOKUP($A182,'1895'!$A$3:$P$140,16,FALSE),"")</f>
        <v>0</v>
      </c>
      <c r="AF182">
        <f>IFERROR(VLOOKUP($A182,'1895'!$A$3:$Q$140,17,FALSE),"")</f>
        <v>0</v>
      </c>
      <c r="AG182">
        <f>IFERROR(VLOOKUP($A182,'1896'!$A$3:$L$140,12,FALSE),"")</f>
        <v>0</v>
      </c>
      <c r="AH182">
        <f>IFERROR(VLOOKUP($A182,'1896'!$A$3:$M$140,13,FALSE),"")</f>
        <v>0</v>
      </c>
      <c r="AI182">
        <f>IFERROR(VLOOKUP($A182,'1896'!$A$3:$N$140,14,FALSE),"")</f>
        <v>0</v>
      </c>
      <c r="AJ182">
        <f>IFERROR(VLOOKUP($A182,'1896'!$A$3:$O$140,15,FALSE),"")</f>
        <v>0</v>
      </c>
      <c r="AK182">
        <f>IFERROR(VLOOKUP($A182,'1896'!$A$3:$P$140,16,FALSE),"")</f>
        <v>0</v>
      </c>
      <c r="AL182">
        <f>IFERROR(VLOOKUP($A182,'1896'!$A$3:$Q$140,17,FALSE),"")</f>
        <v>0</v>
      </c>
      <c r="AM182">
        <f>IFERROR(VLOOKUP($A182,'1897'!$A$3:$L$140,12,FALSE),"")</f>
        <v>0</v>
      </c>
      <c r="AN182">
        <f>IFERROR(VLOOKUP($A182,'1897'!$A$3:$M$140,13,FALSE),"")</f>
        <v>0</v>
      </c>
      <c r="AO182">
        <f>IFERROR(VLOOKUP($A182,'1897'!$A$3:$N$140,14,FALSE),"")</f>
        <v>0</v>
      </c>
      <c r="AP182">
        <f>IFERROR(VLOOKUP($A182,'1897'!$A$3:$O$140,15,FALSE),"")</f>
        <v>0</v>
      </c>
      <c r="AQ182">
        <f>IFERROR(VLOOKUP($A182,'1897'!$A$3:$P$140,16,FALSE),"")</f>
        <v>0</v>
      </c>
      <c r="AR182">
        <f>IFERROR(VLOOKUP($A182,'1897'!$A$3:$Q$140,17,FALSE),"")</f>
        <v>0</v>
      </c>
      <c r="AS182">
        <f>IFERROR(VLOOKUP($A182,'1898'!$A$3:$L$140,12,FALSE),"")</f>
        <v>0</v>
      </c>
      <c r="AT182">
        <f>IFERROR(VLOOKUP($A182,'1898'!$A$3:$M$140,13,FALSE),"")</f>
        <v>0</v>
      </c>
      <c r="AU182">
        <f>IFERROR(VLOOKUP($A182,'1898'!$A$3:$N$140,14,FALSE),"")</f>
        <v>0</v>
      </c>
      <c r="AV182">
        <f>IFERROR(VLOOKUP($A182,'1898'!$A$3:$O$140,15,FALSE),"")</f>
        <v>0</v>
      </c>
      <c r="AW182">
        <f>IFERROR(VLOOKUP($A182,'1898'!$A$3:$P$140,16,FALSE),"")</f>
        <v>0</v>
      </c>
      <c r="AX182">
        <f>IFERROR(VLOOKUP($A182,'1898'!$A$3:$Q$140,17,FALSE),"")</f>
        <v>0</v>
      </c>
      <c r="AY182">
        <f>IFERROR(VLOOKUP($A182,'1899'!$A$3:$L$140,12,FALSE),"")</f>
        <v>0</v>
      </c>
      <c r="AZ182">
        <f>IFERROR(VLOOKUP($A182,'1899'!$A$3:$M$140,13,FALSE),"")</f>
        <v>0</v>
      </c>
      <c r="BA182">
        <f>IFERROR(VLOOKUP($A182,'1899'!$A$3:$N$140,14,FALSE),"")</f>
        <v>0</v>
      </c>
      <c r="BB182">
        <f>IFERROR(VLOOKUP($A182,'1899'!$A$3:$O$140,15,FALSE),"")</f>
        <v>0</v>
      </c>
      <c r="BC182">
        <f>IFERROR(VLOOKUP($A182,'1899'!$A$3:$P$140,16,FALSE),"")</f>
        <v>0</v>
      </c>
      <c r="BD182">
        <f>IFERROR(VLOOKUP($A182,'1899'!$A$3:$Q$140,17,FALSE),"")</f>
        <v>0</v>
      </c>
      <c r="BE182">
        <f>IFERROR(VLOOKUP($A182,'1900'!$A$3:$L$140,12,FALSE),"")</f>
        <v>0</v>
      </c>
      <c r="BF182">
        <f>IFERROR(VLOOKUP($A182,'1900'!$A$3:$M$140,13,FALSE),"")</f>
        <v>0</v>
      </c>
      <c r="BG182">
        <f>IFERROR(VLOOKUP($A182,'1900'!$A$3:$N$140,14,FALSE),"")</f>
        <v>0</v>
      </c>
      <c r="BH182">
        <f>IFERROR(VLOOKUP($A182,'1900'!$A$3:$O$140,15,FALSE),"")</f>
        <v>0</v>
      </c>
      <c r="BI182">
        <f>IFERROR(VLOOKUP($A182,'1900'!$A$3:$P$140,16,FALSE),"")</f>
        <v>89</v>
      </c>
      <c r="BJ182">
        <f>IFERROR(VLOOKUP($A182,'1900'!$A$3:$Q$140,17,FALSE),"")</f>
        <v>13502.32</v>
      </c>
      <c r="BK182">
        <f>IFERROR(VLOOKUP($A182,'1901'!$A$3:$L$140,12,FALSE),"")</f>
        <v>0</v>
      </c>
      <c r="BL182">
        <f>IFERROR(VLOOKUP($A182,'1901'!$A$3:$M$140,13,FALSE),"")</f>
        <v>0</v>
      </c>
      <c r="BM182">
        <f>IFERROR(VLOOKUP($A182,'1901'!$A$3:$N$140,14,FALSE),"")</f>
        <v>0</v>
      </c>
      <c r="BN182">
        <f>IFERROR(VLOOKUP($A182,'1901'!$A$3:$O$140,15,FALSE),"")</f>
        <v>0</v>
      </c>
      <c r="BO182">
        <f>IFERROR(VLOOKUP($A182,'1901'!$A$3:$P$140,16,FALSE),"")</f>
        <v>0</v>
      </c>
      <c r="BP182">
        <f>IFERROR(VLOOKUP($A182,'1901'!$A$3:$Q$140,17,FALSE),"")</f>
        <v>0</v>
      </c>
      <c r="BQ182">
        <f>IFERROR(VLOOKUP($A182,'1902'!$A$3:$L$140,12,FALSE),"")</f>
        <v>0</v>
      </c>
      <c r="BR182">
        <f>IFERROR(VLOOKUP($A182,'1902'!$A$3:$M$140,13,FALSE),"")</f>
        <v>0</v>
      </c>
      <c r="BS182">
        <f>IFERROR(VLOOKUP($A182,'1902'!$A$3:$N$140,14,FALSE),"")</f>
        <v>137</v>
      </c>
      <c r="BT182">
        <f>IFERROR(VLOOKUP($A182,'1902'!$A$3:$O$140,15,FALSE),"")</f>
        <v>19348.189999999999</v>
      </c>
      <c r="BU182">
        <f>IFERROR(VLOOKUP($A182,'1902'!$A$3:$P$140,16,FALSE),"")</f>
        <v>0</v>
      </c>
      <c r="BV182">
        <f>IFERROR(VLOOKUP($A182,'1902'!$A$3:$Q$140,17,FALSE),"")</f>
        <v>0</v>
      </c>
      <c r="BW182">
        <f>IFERROR(VLOOKUP($A182,'1903'!$A$3:$L$140,12,FALSE),"")</f>
        <v>0</v>
      </c>
      <c r="BX182">
        <f>IFERROR(VLOOKUP($A182,'1903'!$A$3:$M$140,13,FALSE),"")</f>
        <v>0</v>
      </c>
      <c r="BY182">
        <f>IFERROR(VLOOKUP($A182,'1903'!$A$3:$N$140,14,FALSE),"")</f>
        <v>197</v>
      </c>
      <c r="BZ182">
        <f>IFERROR(VLOOKUP($A182,'1903'!$A$3:$O$140,15,FALSE),"")</f>
        <v>26572.99</v>
      </c>
      <c r="CA182">
        <f>IFERROR(VLOOKUP($A182,'1903'!$A$3:$P$140,16,FALSE),"")</f>
        <v>0</v>
      </c>
      <c r="CB182">
        <f>IFERROR(VLOOKUP($A182,'1903'!$A$3:$Q$140,17,FALSE),"")</f>
        <v>0</v>
      </c>
      <c r="CC182">
        <f>IFERROR(VLOOKUP($A182,'1904'!$A$3:$L$140,12,FALSE),"")</f>
        <v>0</v>
      </c>
      <c r="CD182">
        <f>IFERROR(VLOOKUP($A182,'1904'!$A$3:$M$140,13,FALSE),"")</f>
        <v>0</v>
      </c>
      <c r="CE182">
        <f>IFERROR(VLOOKUP($A182,'1904'!$A$3:$N$140,14,FALSE),"")</f>
        <v>0</v>
      </c>
      <c r="CF182">
        <f>IFERROR(VLOOKUP($A182,'1904'!$A$3:$O$140,15,FALSE),"")</f>
        <v>0</v>
      </c>
      <c r="CG182">
        <f>IFERROR(VLOOKUP($A182,'1904'!$A$3:$P$140,16,FALSE),"")</f>
        <v>0</v>
      </c>
      <c r="CH182">
        <f>IFERROR(VLOOKUP($A182,'1904'!$A$3:$Q$140,17,FALSE),"")</f>
        <v>0</v>
      </c>
      <c r="CI182">
        <f>IFERROR(VLOOKUP($A182,'1905'!$A$3:$L$140,12,FALSE),"")</f>
        <v>0</v>
      </c>
      <c r="CJ182">
        <f>IFERROR(VLOOKUP($A182,'1905'!$A$3:$M$140,13,FALSE),"")</f>
        <v>0</v>
      </c>
      <c r="CK182">
        <f>IFERROR(VLOOKUP($A182,'1905'!$A$3:$N$140,14,FALSE),"")</f>
        <v>0</v>
      </c>
      <c r="CL182">
        <f>IFERROR(VLOOKUP($A182,'1905'!$A$3:$O$140,15,FALSE),"")</f>
        <v>0</v>
      </c>
      <c r="CM182">
        <f>IFERROR(VLOOKUP($A182,'1905'!$A$3:$P$140,16,FALSE),"")</f>
        <v>0</v>
      </c>
      <c r="CN182">
        <f>IFERROR(VLOOKUP($A182,'1905'!$A$3:$Q$140,17,FALSE),"")</f>
        <v>0</v>
      </c>
      <c r="CO182">
        <f>IFERROR(VLOOKUP($A182,'1906'!$A$3:$L$140,12,FALSE),"")</f>
        <v>0</v>
      </c>
      <c r="CP182">
        <f>IFERROR(VLOOKUP($A182,'1906'!$A$3:$M$140,13,FALSE),"")</f>
        <v>0</v>
      </c>
      <c r="CQ182">
        <f>IFERROR(VLOOKUP($A182,'1906'!$A$3:$N$140,14,FALSE),"")</f>
        <v>0</v>
      </c>
      <c r="CR182">
        <f>IFERROR(VLOOKUP($A182,'1906'!$A$3:$O$140,15,FALSE),"")</f>
        <v>0</v>
      </c>
      <c r="CS182">
        <f>IFERROR(VLOOKUP($A182,'1906'!$A$3:$P$140,16,FALSE),"")</f>
        <v>0</v>
      </c>
      <c r="CT182">
        <f>IFERROR(VLOOKUP($A182,'1906'!$A$3:$Q$140,17,FALSE),"")</f>
        <v>0</v>
      </c>
      <c r="CU182" t="str">
        <f>IFERROR(VLOOKUP($A182,'1907'!$A$3:$L$140,12,FALSE),"")</f>
        <v/>
      </c>
      <c r="CV182" t="str">
        <f>IFERROR(VLOOKUP($A182,'1907'!$A$3:$M$140,13,FALSE),"")</f>
        <v/>
      </c>
      <c r="CW182" t="str">
        <f>IFERROR(VLOOKUP($A182,'1907'!$A$3:$N$140,14,FALSE),"")</f>
        <v/>
      </c>
      <c r="CX182" t="str">
        <f>IFERROR(VLOOKUP($A182,'1907'!$A$3:$O$140,15,FALSE),"")</f>
        <v/>
      </c>
      <c r="CY182" t="str">
        <f>IFERROR(VLOOKUP($A182,'1907'!$A$3:$P$140,16,FALSE),"")</f>
        <v/>
      </c>
      <c r="CZ182" t="str">
        <f>IFERROR(VLOOKUP($A182,'1907'!$A$3:$Q$140,17,FALSE),"")</f>
        <v/>
      </c>
      <c r="DA182" t="str">
        <f>IFERROR(VLOOKUP($A182,'1908'!$A$3:$L$140,12,FALSE),"")</f>
        <v/>
      </c>
      <c r="DB182" t="str">
        <f>IFERROR(VLOOKUP($A182,'1908'!$A$3:$M$140,13,FALSE),"")</f>
        <v/>
      </c>
      <c r="DC182" t="str">
        <f>IFERROR(VLOOKUP($A182,'1908'!$A$3:$N$140,14,FALSE),"")</f>
        <v/>
      </c>
      <c r="DD182" t="str">
        <f>IFERROR(VLOOKUP($A182,'1908'!$A$3:$O$140,15,FALSE),"")</f>
        <v/>
      </c>
      <c r="DE182" t="str">
        <f>IFERROR(VLOOKUP($A182,'1908'!$A$3:$P$140,16,FALSE),"")</f>
        <v/>
      </c>
      <c r="DF182" t="str">
        <f>IFERROR(VLOOKUP($A182,'1908'!$A$3:$Q$140,17,FALSE),"")</f>
        <v/>
      </c>
      <c r="DG182" t="str">
        <f>IFERROR(VLOOKUP($A182,'1909'!$A$3:$L$140,12,FALSE),"")</f>
        <v/>
      </c>
      <c r="DH182" t="str">
        <f>IFERROR(VLOOKUP($A182,'1909'!$A$3:$M$140,13,FALSE),"")</f>
        <v/>
      </c>
      <c r="DI182" t="str">
        <f>IFERROR(VLOOKUP($A182,'1909'!$A$3:$N$140,14,FALSE),"")</f>
        <v/>
      </c>
      <c r="DJ182" t="str">
        <f>IFERROR(VLOOKUP($A182,'1909'!$A$3:$O$140,15,FALSE),"")</f>
        <v/>
      </c>
      <c r="DK182" t="str">
        <f>IFERROR(VLOOKUP($A182,'1909'!$A$3:$P$140,16,FALSE),"")</f>
        <v/>
      </c>
      <c r="DL182" t="str">
        <f>IFERROR(VLOOKUP($A182,'1909'!$A$3:$Q$140,17,FALSE),"")</f>
        <v/>
      </c>
      <c r="DM182" t="str">
        <f>IFERROR(VLOOKUP($A182,'1910'!$A$3:$L$140,12,FALSE),"")</f>
        <v/>
      </c>
      <c r="DN182" t="str">
        <f>IFERROR(VLOOKUP($A182,'1910'!$A$3:$M$140,13,FALSE),"")</f>
        <v/>
      </c>
      <c r="DO182" t="str">
        <f>IFERROR(VLOOKUP($A182,'1910'!$A$3:$N$140,14,FALSE),"")</f>
        <v/>
      </c>
      <c r="DP182" t="str">
        <f>IFERROR(VLOOKUP($A182,'1910'!$A$3:$O$140,15,FALSE),"")</f>
        <v/>
      </c>
      <c r="DQ182" t="str">
        <f>IFERROR(VLOOKUP($A182,'1910'!$A$3:$P$140,16,FALSE),"")</f>
        <v/>
      </c>
      <c r="DR182" t="str">
        <f>IFERROR(VLOOKUP($A182,'1910'!$A$3:$Q$140,17,FALSE),"")</f>
        <v/>
      </c>
      <c r="DS182" t="str">
        <f>IFERROR(VLOOKUP($A182,'1911'!$A$3:$L$140,12,FALSE),"")</f>
        <v/>
      </c>
      <c r="DT182" t="str">
        <f>IFERROR(VLOOKUP($A182,'1911'!$A$3:$M$140,13,FALSE),"")</f>
        <v/>
      </c>
      <c r="DU182" t="str">
        <f>IFERROR(VLOOKUP($A182,'1911'!$A$3:$N$140,14,FALSE),"")</f>
        <v/>
      </c>
      <c r="DV182" t="str">
        <f>IFERROR(VLOOKUP($A182,'1911'!$A$3:$O$140,15,FALSE),"")</f>
        <v/>
      </c>
      <c r="DW182" t="str">
        <f>IFERROR(VLOOKUP($A182,'1911'!$A$3:$P$140,16,FALSE),"")</f>
        <v/>
      </c>
      <c r="DX182" t="str">
        <f>IFERROR(VLOOKUP($A182,'1911'!$A$3:$Q$140,17,FALSE),"")</f>
        <v/>
      </c>
      <c r="DY182" t="str">
        <f>IFERROR(VLOOKUP($A182,'1912'!$A$3:$L$140,12,FALSE),"")</f>
        <v/>
      </c>
      <c r="DZ182" t="str">
        <f>IFERROR(VLOOKUP($A182,'1912'!$A$3:$M$140,13,FALSE),"")</f>
        <v/>
      </c>
      <c r="EA182" t="str">
        <f>IFERROR(VLOOKUP($A182,'1912'!$A$3:$N$140,14,FALSE),"")</f>
        <v/>
      </c>
      <c r="EB182" t="str">
        <f>IFERROR(VLOOKUP($A182,'1912'!$A$3:$O$140,15,FALSE),"")</f>
        <v/>
      </c>
      <c r="EC182" t="str">
        <f>IFERROR(VLOOKUP($A182,'1912'!$A$3:$P$140,16,FALSE),"")</f>
        <v/>
      </c>
      <c r="ED182" t="str">
        <f>IFERROR(VLOOKUP($A182,'1912'!$A$3:$Q$140,17,FALSE),"")</f>
        <v/>
      </c>
    </row>
    <row r="183" spans="1:134" x14ac:dyDescent="0.2">
      <c r="A183" s="2" t="s">
        <v>329</v>
      </c>
      <c r="B183" t="s">
        <v>231</v>
      </c>
      <c r="C183" t="str">
        <f>IFERROR(VLOOKUP($A183,'1891'!$A$3:$L$140,12,FALSE),"")</f>
        <v/>
      </c>
      <c r="D183" t="str">
        <f>IFERROR(VLOOKUP($A183,'1891'!$A$3:$M$140,13,FALSE),"")</f>
        <v/>
      </c>
      <c r="E183" t="str">
        <f>IFERROR(VLOOKUP($A183,'1891'!$A$3:$N$140,14,FALSE),"")</f>
        <v/>
      </c>
      <c r="F183" t="str">
        <f>IFERROR(VLOOKUP($A183,'1891'!$A$3:$O$140,15,FALSE),"")</f>
        <v/>
      </c>
      <c r="G183" t="str">
        <f>IFERROR(VLOOKUP($A183,'1891'!$A$3:$P$140,16,FALSE),"")</f>
        <v/>
      </c>
      <c r="H183" t="str">
        <f>IFERROR(VLOOKUP($A183,'1891'!$A$3:$Q$140,17,FALSE),"")</f>
        <v/>
      </c>
      <c r="I183" t="str">
        <f>IFERROR(VLOOKUP($A183,'1892'!$A$3:$L$140,12,FALSE),"")</f>
        <v/>
      </c>
      <c r="J183" t="str">
        <f>IFERROR(VLOOKUP($A183,'1892'!$A$3:$M$140,13,FALSE),"")</f>
        <v/>
      </c>
      <c r="K183" t="str">
        <f>IFERROR(VLOOKUP($A183,'1892'!$A$3:$N$140,14,FALSE),"")</f>
        <v/>
      </c>
      <c r="L183" t="str">
        <f>IFERROR(VLOOKUP($A183,'1892'!$A$3:$O$140,15,FALSE),"")</f>
        <v/>
      </c>
      <c r="M183" t="str">
        <f>IFERROR(VLOOKUP($A183,'1892'!$A$3:$P$140,16,FALSE),"")</f>
        <v/>
      </c>
      <c r="N183" t="str">
        <f>IFERROR(VLOOKUP($A183,'1892'!$A$3:$Q$140,17,FALSE),"")</f>
        <v/>
      </c>
      <c r="O183" t="str">
        <f>IFERROR(VLOOKUP($A183,'1893'!$A$3:$L$140,12,FALSE),"")</f>
        <v/>
      </c>
      <c r="P183" t="str">
        <f>IFERROR(VLOOKUP($A183,'1893'!$A$3:$M$140,13,FALSE),"")</f>
        <v/>
      </c>
      <c r="Q183" t="str">
        <f>IFERROR(VLOOKUP($A183,'1893'!$A$3:$N$140,14,FALSE),"")</f>
        <v/>
      </c>
      <c r="R183" t="str">
        <f>IFERROR(VLOOKUP($A183,'1893'!$A$3:$O$140,15,FALSE),"")</f>
        <v/>
      </c>
      <c r="S183" t="str">
        <f>IFERROR(VLOOKUP($A183,'1893'!$A$3:$P$140,16,FALSE),"")</f>
        <v/>
      </c>
      <c r="T183" t="str">
        <f>IFERROR(VLOOKUP($A183,'1893'!$A$3:$Q$140,17,FALSE),"")</f>
        <v/>
      </c>
      <c r="U183" t="str">
        <f>IFERROR(VLOOKUP($A183,'1894'!$A$3:$L$140,12,FALSE),"")</f>
        <v/>
      </c>
      <c r="V183" t="str">
        <f>IFERROR(VLOOKUP($A183,'1894'!$A$3:$M$140,13,FALSE),"")</f>
        <v/>
      </c>
      <c r="W183" t="str">
        <f>IFERROR(VLOOKUP($A183,'1894'!$A$3:$N$140,14,FALSE),"")</f>
        <v/>
      </c>
      <c r="X183" t="str">
        <f>IFERROR(VLOOKUP($A183,'1894'!$A$3:$O$140,15,FALSE),"")</f>
        <v/>
      </c>
      <c r="Y183" t="str">
        <f>IFERROR(VLOOKUP($A183,'1894'!$A$3:$P$140,16,FALSE),"")</f>
        <v/>
      </c>
      <c r="Z183" t="str">
        <f>IFERROR(VLOOKUP($A183,'1894'!$A$3:$Q$140,17,FALSE),"")</f>
        <v/>
      </c>
      <c r="AA183" t="str">
        <f>IFERROR(VLOOKUP($A183,'1895'!$A$3:$L$140,12,FALSE),"")</f>
        <v/>
      </c>
      <c r="AB183" t="str">
        <f>IFERROR(VLOOKUP($A183,'1895'!$A$3:$M$140,13,FALSE),"")</f>
        <v/>
      </c>
      <c r="AC183" t="str">
        <f>IFERROR(VLOOKUP($A183,'1895'!$A$3:$N$140,14,FALSE),"")</f>
        <v/>
      </c>
      <c r="AD183" t="str">
        <f>IFERROR(VLOOKUP($A183,'1895'!$A$3:$O$140,15,FALSE),"")</f>
        <v/>
      </c>
      <c r="AE183" t="str">
        <f>IFERROR(VLOOKUP($A183,'1895'!$A$3:$P$140,16,FALSE),"")</f>
        <v/>
      </c>
      <c r="AF183" t="str">
        <f>IFERROR(VLOOKUP($A183,'1895'!$A$3:$Q$140,17,FALSE),"")</f>
        <v/>
      </c>
      <c r="AG183" t="str">
        <f>IFERROR(VLOOKUP($A183,'1896'!$A$3:$L$140,12,FALSE),"")</f>
        <v/>
      </c>
      <c r="AH183" t="str">
        <f>IFERROR(VLOOKUP($A183,'1896'!$A$3:$M$140,13,FALSE),"")</f>
        <v/>
      </c>
      <c r="AI183" t="str">
        <f>IFERROR(VLOOKUP($A183,'1896'!$A$3:$N$140,14,FALSE),"")</f>
        <v/>
      </c>
      <c r="AJ183" t="str">
        <f>IFERROR(VLOOKUP($A183,'1896'!$A$3:$O$140,15,FALSE),"")</f>
        <v/>
      </c>
      <c r="AK183" t="str">
        <f>IFERROR(VLOOKUP($A183,'1896'!$A$3:$P$140,16,FALSE),"")</f>
        <v/>
      </c>
      <c r="AL183" t="str">
        <f>IFERROR(VLOOKUP($A183,'1896'!$A$3:$Q$140,17,FALSE),"")</f>
        <v/>
      </c>
      <c r="AM183" t="str">
        <f>IFERROR(VLOOKUP($A183,'1897'!$A$3:$L$140,12,FALSE),"")</f>
        <v/>
      </c>
      <c r="AN183" t="str">
        <f>IFERROR(VLOOKUP($A183,'1897'!$A$3:$M$140,13,FALSE),"")</f>
        <v/>
      </c>
      <c r="AO183" t="str">
        <f>IFERROR(VLOOKUP($A183,'1897'!$A$3:$N$140,14,FALSE),"")</f>
        <v/>
      </c>
      <c r="AP183" t="str">
        <f>IFERROR(VLOOKUP($A183,'1897'!$A$3:$O$140,15,FALSE),"")</f>
        <v/>
      </c>
      <c r="AQ183" t="str">
        <f>IFERROR(VLOOKUP($A183,'1897'!$A$3:$P$140,16,FALSE),"")</f>
        <v/>
      </c>
      <c r="AR183" t="str">
        <f>IFERROR(VLOOKUP($A183,'1897'!$A$3:$Q$140,17,FALSE),"")</f>
        <v/>
      </c>
      <c r="AS183" t="str">
        <f>IFERROR(VLOOKUP($A183,'1898'!$A$3:$L$140,12,FALSE),"")</f>
        <v/>
      </c>
      <c r="AT183" t="str">
        <f>IFERROR(VLOOKUP($A183,'1898'!$A$3:$M$140,13,FALSE),"")</f>
        <v/>
      </c>
      <c r="AU183" t="str">
        <f>IFERROR(VLOOKUP($A183,'1898'!$A$3:$N$140,14,FALSE),"")</f>
        <v/>
      </c>
      <c r="AV183" t="str">
        <f>IFERROR(VLOOKUP($A183,'1898'!$A$3:$O$140,15,FALSE),"")</f>
        <v/>
      </c>
      <c r="AW183" t="str">
        <f>IFERROR(VLOOKUP($A183,'1898'!$A$3:$P$140,16,FALSE),"")</f>
        <v/>
      </c>
      <c r="AX183" t="str">
        <f>IFERROR(VLOOKUP($A183,'1898'!$A$3:$Q$140,17,FALSE),"")</f>
        <v/>
      </c>
      <c r="AY183" t="str">
        <f>IFERROR(VLOOKUP($A183,'1899'!$A$3:$L$140,12,FALSE),"")</f>
        <v/>
      </c>
      <c r="AZ183" t="str">
        <f>IFERROR(VLOOKUP($A183,'1899'!$A$3:$M$140,13,FALSE),"")</f>
        <v/>
      </c>
      <c r="BA183" t="str">
        <f>IFERROR(VLOOKUP($A183,'1899'!$A$3:$N$140,14,FALSE),"")</f>
        <v/>
      </c>
      <c r="BB183" t="str">
        <f>IFERROR(VLOOKUP($A183,'1899'!$A$3:$O$140,15,FALSE),"")</f>
        <v/>
      </c>
      <c r="BC183" t="str">
        <f>IFERROR(VLOOKUP($A183,'1899'!$A$3:$P$140,16,FALSE),"")</f>
        <v/>
      </c>
      <c r="BD183" t="str">
        <f>IFERROR(VLOOKUP($A183,'1899'!$A$3:$Q$140,17,FALSE),"")</f>
        <v/>
      </c>
      <c r="BE183" t="str">
        <f>IFERROR(VLOOKUP($A183,'1900'!$A$3:$L$140,12,FALSE),"")</f>
        <v/>
      </c>
      <c r="BF183" t="str">
        <f>IFERROR(VLOOKUP($A183,'1900'!$A$3:$M$140,13,FALSE),"")</f>
        <v/>
      </c>
      <c r="BG183" t="str">
        <f>IFERROR(VLOOKUP($A183,'1900'!$A$3:$N$140,14,FALSE),"")</f>
        <v/>
      </c>
      <c r="BH183" t="str">
        <f>IFERROR(VLOOKUP($A183,'1900'!$A$3:$O$140,15,FALSE),"")</f>
        <v/>
      </c>
      <c r="BI183" t="str">
        <f>IFERROR(VLOOKUP($A183,'1900'!$A$3:$P$140,16,FALSE),"")</f>
        <v/>
      </c>
      <c r="BJ183" t="str">
        <f>IFERROR(VLOOKUP($A183,'1900'!$A$3:$Q$140,17,FALSE),"")</f>
        <v/>
      </c>
      <c r="BK183" t="str">
        <f>IFERROR(VLOOKUP($A183,'1901'!$A$3:$L$140,12,FALSE),"")</f>
        <v/>
      </c>
      <c r="BL183" t="str">
        <f>IFERROR(VLOOKUP($A183,'1901'!$A$3:$M$140,13,FALSE),"")</f>
        <v/>
      </c>
      <c r="BM183" t="str">
        <f>IFERROR(VLOOKUP($A183,'1901'!$A$3:$N$140,14,FALSE),"")</f>
        <v/>
      </c>
      <c r="BN183" t="str">
        <f>IFERROR(VLOOKUP($A183,'1901'!$A$3:$O$140,15,FALSE),"")</f>
        <v/>
      </c>
      <c r="BO183" t="str">
        <f>IFERROR(VLOOKUP($A183,'1901'!$A$3:$P$140,16,FALSE),"")</f>
        <v/>
      </c>
      <c r="BP183" t="str">
        <f>IFERROR(VLOOKUP($A183,'1901'!$A$3:$Q$140,17,FALSE),"")</f>
        <v/>
      </c>
      <c r="BQ183">
        <f>IFERROR(VLOOKUP($A183,'1902'!$A$3:$L$140,12,FALSE),"")</f>
        <v>0</v>
      </c>
      <c r="BR183">
        <f>IFERROR(VLOOKUP($A183,'1902'!$A$3:$M$140,13,FALSE),"")</f>
        <v>0</v>
      </c>
      <c r="BS183">
        <f>IFERROR(VLOOKUP($A183,'1902'!$A$3:$N$140,14,FALSE),"")</f>
        <v>0</v>
      </c>
      <c r="BT183">
        <f>IFERROR(VLOOKUP($A183,'1902'!$A$3:$O$140,15,FALSE),"")</f>
        <v>0</v>
      </c>
      <c r="BU183">
        <f>IFERROR(VLOOKUP($A183,'1902'!$A$3:$P$140,16,FALSE),"")</f>
        <v>0</v>
      </c>
      <c r="BV183">
        <f>IFERROR(VLOOKUP($A183,'1902'!$A$3:$Q$140,17,FALSE),"")</f>
        <v>0</v>
      </c>
      <c r="BW183">
        <f>IFERROR(VLOOKUP($A183,'1903'!$A$3:$L$140,12,FALSE),"")</f>
        <v>0</v>
      </c>
      <c r="BX183">
        <f>IFERROR(VLOOKUP($A183,'1903'!$A$3:$M$140,13,FALSE),"")</f>
        <v>0</v>
      </c>
      <c r="BY183">
        <f>IFERROR(VLOOKUP($A183,'1903'!$A$3:$N$140,14,FALSE),"")</f>
        <v>0</v>
      </c>
      <c r="BZ183">
        <f>IFERROR(VLOOKUP($A183,'1903'!$A$3:$O$140,15,FALSE),"")</f>
        <v>0</v>
      </c>
      <c r="CA183">
        <f>IFERROR(VLOOKUP($A183,'1903'!$A$3:$P$140,16,FALSE),"")</f>
        <v>0</v>
      </c>
      <c r="CB183">
        <f>IFERROR(VLOOKUP($A183,'1903'!$A$3:$Q$140,17,FALSE),"")</f>
        <v>0</v>
      </c>
      <c r="CC183">
        <f>IFERROR(VLOOKUP($A183,'1904'!$A$3:$L$140,12,FALSE),"")</f>
        <v>0</v>
      </c>
      <c r="CD183">
        <f>IFERROR(VLOOKUP($A183,'1904'!$A$3:$M$140,13,FALSE),"")</f>
        <v>0</v>
      </c>
      <c r="CE183">
        <f>IFERROR(VLOOKUP($A183,'1904'!$A$3:$N$140,14,FALSE),"")</f>
        <v>0</v>
      </c>
      <c r="CF183">
        <f>IFERROR(VLOOKUP($A183,'1904'!$A$3:$O$140,15,FALSE),"")</f>
        <v>0</v>
      </c>
      <c r="CG183">
        <f>IFERROR(VLOOKUP($A183,'1904'!$A$3:$P$140,16,FALSE),"")</f>
        <v>0</v>
      </c>
      <c r="CH183">
        <f>IFERROR(VLOOKUP($A183,'1904'!$A$3:$Q$140,17,FALSE),"")</f>
        <v>0</v>
      </c>
      <c r="CI183">
        <f>IFERROR(VLOOKUP($A183,'1905'!$A$3:$L$140,12,FALSE),"")</f>
        <v>0</v>
      </c>
      <c r="CJ183">
        <f>IFERROR(VLOOKUP($A183,'1905'!$A$3:$M$140,13,FALSE),"")</f>
        <v>0</v>
      </c>
      <c r="CK183">
        <f>IFERROR(VLOOKUP($A183,'1905'!$A$3:$N$140,14,FALSE),"")</f>
        <v>0</v>
      </c>
      <c r="CL183">
        <f>IFERROR(VLOOKUP($A183,'1905'!$A$3:$O$140,15,FALSE),"")</f>
        <v>0</v>
      </c>
      <c r="CM183">
        <f>IFERROR(VLOOKUP($A183,'1905'!$A$3:$P$140,16,FALSE),"")</f>
        <v>0</v>
      </c>
      <c r="CN183">
        <f>IFERROR(VLOOKUP($A183,'1905'!$A$3:$Q$140,17,FALSE),"")</f>
        <v>0</v>
      </c>
      <c r="CO183">
        <f>IFERROR(VLOOKUP($A183,'1906'!$A$3:$L$140,12,FALSE),"")</f>
        <v>0</v>
      </c>
      <c r="CP183">
        <f>IFERROR(VLOOKUP($A183,'1906'!$A$3:$M$140,13,FALSE),"")</f>
        <v>0</v>
      </c>
      <c r="CQ183">
        <f>IFERROR(VLOOKUP($A183,'1906'!$A$3:$N$140,14,FALSE),"")</f>
        <v>0</v>
      </c>
      <c r="CR183">
        <f>IFERROR(VLOOKUP($A183,'1906'!$A$3:$O$140,15,FALSE),"")</f>
        <v>0</v>
      </c>
      <c r="CS183">
        <f>IFERROR(VLOOKUP($A183,'1906'!$A$3:$P$140,16,FALSE),"")</f>
        <v>0</v>
      </c>
      <c r="CT183">
        <f>IFERROR(VLOOKUP($A183,'1906'!$A$3:$Q$140,17,FALSE),"")</f>
        <v>0</v>
      </c>
      <c r="CU183">
        <f>IFERROR(VLOOKUP($A183,'1907'!$A$3:$L$140,12,FALSE),"")</f>
        <v>0</v>
      </c>
      <c r="CV183">
        <f>IFERROR(VLOOKUP($A183,'1907'!$A$3:$M$140,13,FALSE),"")</f>
        <v>0</v>
      </c>
      <c r="CW183">
        <f>IFERROR(VLOOKUP($A183,'1907'!$A$3:$N$140,14,FALSE),"")</f>
        <v>0</v>
      </c>
      <c r="CX183">
        <f>IFERROR(VLOOKUP($A183,'1907'!$A$3:$O$140,15,FALSE),"")</f>
        <v>0</v>
      </c>
      <c r="CY183">
        <f>IFERROR(VLOOKUP($A183,'1907'!$A$3:$P$140,16,FALSE),"")</f>
        <v>0</v>
      </c>
      <c r="CZ183">
        <f>IFERROR(VLOOKUP($A183,'1907'!$A$3:$Q$140,17,FALSE),"")</f>
        <v>0</v>
      </c>
      <c r="DA183">
        <f>IFERROR(VLOOKUP($A183,'1908'!$A$3:$L$140,12,FALSE),"")</f>
        <v>0</v>
      </c>
      <c r="DB183">
        <f>IFERROR(VLOOKUP($A183,'1908'!$A$3:$M$140,13,FALSE),"")</f>
        <v>0</v>
      </c>
      <c r="DC183">
        <f>IFERROR(VLOOKUP($A183,'1908'!$A$3:$N$140,14,FALSE),"")</f>
        <v>0</v>
      </c>
      <c r="DD183">
        <f>IFERROR(VLOOKUP($A183,'1908'!$A$3:$O$140,15,FALSE),"")</f>
        <v>0</v>
      </c>
      <c r="DE183">
        <f>IFERROR(VLOOKUP($A183,'1908'!$A$3:$P$140,16,FALSE),"")</f>
        <v>0</v>
      </c>
      <c r="DF183">
        <f>IFERROR(VLOOKUP($A183,'1908'!$A$3:$Q$140,17,FALSE),"")</f>
        <v>0</v>
      </c>
      <c r="DG183">
        <f>IFERROR(VLOOKUP($A183,'1909'!$A$3:$L$140,12,FALSE),"")</f>
        <v>0</v>
      </c>
      <c r="DH183">
        <f>IFERROR(VLOOKUP($A183,'1909'!$A$3:$M$140,13,FALSE),"")</f>
        <v>0</v>
      </c>
      <c r="DI183">
        <f>IFERROR(VLOOKUP($A183,'1909'!$A$3:$N$140,14,FALSE),"")</f>
        <v>0</v>
      </c>
      <c r="DJ183">
        <f>IFERROR(VLOOKUP($A183,'1909'!$A$3:$O$140,15,FALSE),"")</f>
        <v>0</v>
      </c>
      <c r="DK183">
        <f>IFERROR(VLOOKUP($A183,'1909'!$A$3:$P$140,16,FALSE),"")</f>
        <v>0</v>
      </c>
      <c r="DL183">
        <f>IFERROR(VLOOKUP($A183,'1909'!$A$3:$Q$140,17,FALSE),"")</f>
        <v>0</v>
      </c>
      <c r="DM183">
        <f>IFERROR(VLOOKUP($A183,'1910'!$A$3:$L$140,12,FALSE),"")</f>
        <v>0</v>
      </c>
      <c r="DN183">
        <f>IFERROR(VLOOKUP($A183,'1910'!$A$3:$M$140,13,FALSE),"")</f>
        <v>0</v>
      </c>
      <c r="DO183">
        <f>IFERROR(VLOOKUP($A183,'1910'!$A$3:$N$140,14,FALSE),"")</f>
        <v>0</v>
      </c>
      <c r="DP183">
        <f>IFERROR(VLOOKUP($A183,'1910'!$A$3:$O$140,15,FALSE),"")</f>
        <v>0</v>
      </c>
      <c r="DQ183">
        <f>IFERROR(VLOOKUP($A183,'1910'!$A$3:$P$140,16,FALSE),"")</f>
        <v>0</v>
      </c>
      <c r="DR183">
        <f>IFERROR(VLOOKUP($A183,'1910'!$A$3:$Q$140,17,FALSE),"")</f>
        <v>0</v>
      </c>
      <c r="DS183">
        <f>IFERROR(VLOOKUP($A183,'1911'!$A$3:$L$140,12,FALSE),"")</f>
        <v>0</v>
      </c>
      <c r="DT183">
        <f>IFERROR(VLOOKUP($A183,'1911'!$A$3:$M$140,13,FALSE),"")</f>
        <v>0</v>
      </c>
      <c r="DU183">
        <f>IFERROR(VLOOKUP($A183,'1911'!$A$3:$N$140,14,FALSE),"")</f>
        <v>0</v>
      </c>
      <c r="DV183">
        <f>IFERROR(VLOOKUP($A183,'1911'!$A$3:$O$140,15,FALSE),"")</f>
        <v>0</v>
      </c>
      <c r="DW183">
        <f>IFERROR(VLOOKUP($A183,'1911'!$A$3:$P$140,16,FALSE),"")</f>
        <v>0</v>
      </c>
      <c r="DX183">
        <f>IFERROR(VLOOKUP($A183,'1911'!$A$3:$Q$140,17,FALSE),"")</f>
        <v>0</v>
      </c>
      <c r="DY183">
        <f>IFERROR(VLOOKUP($A183,'1912'!$A$3:$L$140,12,FALSE),"")</f>
        <v>0</v>
      </c>
      <c r="DZ183">
        <f>IFERROR(VLOOKUP($A183,'1912'!$A$3:$M$140,13,FALSE),"")</f>
        <v>0</v>
      </c>
      <c r="EA183">
        <f>IFERROR(VLOOKUP($A183,'1912'!$A$3:$N$140,14,FALSE),"")</f>
        <v>0</v>
      </c>
      <c r="EB183">
        <f>IFERROR(VLOOKUP($A183,'1912'!$A$3:$O$140,15,FALSE),"")</f>
        <v>0</v>
      </c>
      <c r="EC183">
        <f>IFERROR(VLOOKUP($A183,'1912'!$A$3:$P$140,16,FALSE),"")</f>
        <v>0</v>
      </c>
      <c r="ED183">
        <f>IFERROR(VLOOKUP($A183,'1912'!$A$3:$Q$140,17,FALSE),"")</f>
        <v>0</v>
      </c>
    </row>
    <row r="184" spans="1:134" x14ac:dyDescent="0.2">
      <c r="A184" s="2" t="s">
        <v>338</v>
      </c>
      <c r="B184" t="s">
        <v>231</v>
      </c>
      <c r="C184" t="str">
        <f>IFERROR(VLOOKUP($A184,'1891'!$A$3:$L$140,12,FALSE),"")</f>
        <v/>
      </c>
      <c r="D184" t="str">
        <f>IFERROR(VLOOKUP($A184,'1891'!$A$3:$M$140,13,FALSE),"")</f>
        <v/>
      </c>
      <c r="E184" t="str">
        <f>IFERROR(VLOOKUP($A184,'1891'!$A$3:$N$140,14,FALSE),"")</f>
        <v/>
      </c>
      <c r="F184" t="str">
        <f>IFERROR(VLOOKUP($A184,'1891'!$A$3:$O$140,15,FALSE),"")</f>
        <v/>
      </c>
      <c r="G184" t="str">
        <f>IFERROR(VLOOKUP($A184,'1891'!$A$3:$P$140,16,FALSE),"")</f>
        <v/>
      </c>
      <c r="H184" t="str">
        <f>IFERROR(VLOOKUP($A184,'1891'!$A$3:$Q$140,17,FALSE),"")</f>
        <v/>
      </c>
      <c r="I184" t="str">
        <f>IFERROR(VLOOKUP($A184,'1892'!$A$3:$L$140,12,FALSE),"")</f>
        <v/>
      </c>
      <c r="J184" t="str">
        <f>IFERROR(VLOOKUP($A184,'1892'!$A$3:$M$140,13,FALSE),"")</f>
        <v/>
      </c>
      <c r="K184" t="str">
        <f>IFERROR(VLOOKUP($A184,'1892'!$A$3:$N$140,14,FALSE),"")</f>
        <v/>
      </c>
      <c r="L184" t="str">
        <f>IFERROR(VLOOKUP($A184,'1892'!$A$3:$O$140,15,FALSE),"")</f>
        <v/>
      </c>
      <c r="M184" t="str">
        <f>IFERROR(VLOOKUP($A184,'1892'!$A$3:$P$140,16,FALSE),"")</f>
        <v/>
      </c>
      <c r="N184" t="str">
        <f>IFERROR(VLOOKUP($A184,'1892'!$A$3:$Q$140,17,FALSE),"")</f>
        <v/>
      </c>
      <c r="O184" t="str">
        <f>IFERROR(VLOOKUP($A184,'1893'!$A$3:$L$140,12,FALSE),"")</f>
        <v/>
      </c>
      <c r="P184" t="str">
        <f>IFERROR(VLOOKUP($A184,'1893'!$A$3:$M$140,13,FALSE),"")</f>
        <v/>
      </c>
      <c r="Q184" t="str">
        <f>IFERROR(VLOOKUP($A184,'1893'!$A$3:$N$140,14,FALSE),"")</f>
        <v/>
      </c>
      <c r="R184" t="str">
        <f>IFERROR(VLOOKUP($A184,'1893'!$A$3:$O$140,15,FALSE),"")</f>
        <v/>
      </c>
      <c r="S184" t="str">
        <f>IFERROR(VLOOKUP($A184,'1893'!$A$3:$P$140,16,FALSE),"")</f>
        <v/>
      </c>
      <c r="T184" t="str">
        <f>IFERROR(VLOOKUP($A184,'1893'!$A$3:$Q$140,17,FALSE),"")</f>
        <v/>
      </c>
      <c r="U184" t="str">
        <f>IFERROR(VLOOKUP($A184,'1894'!$A$3:$L$140,12,FALSE),"")</f>
        <v/>
      </c>
      <c r="V184" t="str">
        <f>IFERROR(VLOOKUP($A184,'1894'!$A$3:$M$140,13,FALSE),"")</f>
        <v/>
      </c>
      <c r="W184" t="str">
        <f>IFERROR(VLOOKUP($A184,'1894'!$A$3:$N$140,14,FALSE),"")</f>
        <v/>
      </c>
      <c r="X184" t="str">
        <f>IFERROR(VLOOKUP($A184,'1894'!$A$3:$O$140,15,FALSE),"")</f>
        <v/>
      </c>
      <c r="Y184" t="str">
        <f>IFERROR(VLOOKUP($A184,'1894'!$A$3:$P$140,16,FALSE),"")</f>
        <v/>
      </c>
      <c r="Z184" t="str">
        <f>IFERROR(VLOOKUP($A184,'1894'!$A$3:$Q$140,17,FALSE),"")</f>
        <v/>
      </c>
      <c r="AA184" t="str">
        <f>IFERROR(VLOOKUP($A184,'1895'!$A$3:$L$140,12,FALSE),"")</f>
        <v/>
      </c>
      <c r="AB184" t="str">
        <f>IFERROR(VLOOKUP($A184,'1895'!$A$3:$M$140,13,FALSE),"")</f>
        <v/>
      </c>
      <c r="AC184" t="str">
        <f>IFERROR(VLOOKUP($A184,'1895'!$A$3:$N$140,14,FALSE),"")</f>
        <v/>
      </c>
      <c r="AD184" t="str">
        <f>IFERROR(VLOOKUP($A184,'1895'!$A$3:$O$140,15,FALSE),"")</f>
        <v/>
      </c>
      <c r="AE184" t="str">
        <f>IFERROR(VLOOKUP($A184,'1895'!$A$3:$P$140,16,FALSE),"")</f>
        <v/>
      </c>
      <c r="AF184" t="str">
        <f>IFERROR(VLOOKUP($A184,'1895'!$A$3:$Q$140,17,FALSE),"")</f>
        <v/>
      </c>
      <c r="AG184" t="str">
        <f>IFERROR(VLOOKUP($A184,'1896'!$A$3:$L$140,12,FALSE),"")</f>
        <v/>
      </c>
      <c r="AH184" t="str">
        <f>IFERROR(VLOOKUP($A184,'1896'!$A$3:$M$140,13,FALSE),"")</f>
        <v/>
      </c>
      <c r="AI184" t="str">
        <f>IFERROR(VLOOKUP($A184,'1896'!$A$3:$N$140,14,FALSE),"")</f>
        <v/>
      </c>
      <c r="AJ184" t="str">
        <f>IFERROR(VLOOKUP($A184,'1896'!$A$3:$O$140,15,FALSE),"")</f>
        <v/>
      </c>
      <c r="AK184" t="str">
        <f>IFERROR(VLOOKUP($A184,'1896'!$A$3:$P$140,16,FALSE),"")</f>
        <v/>
      </c>
      <c r="AL184" t="str">
        <f>IFERROR(VLOOKUP($A184,'1896'!$A$3:$Q$140,17,FALSE),"")</f>
        <v/>
      </c>
      <c r="AM184">
        <f>IFERROR(VLOOKUP($A184,'1897'!$A$3:$L$140,12,FALSE),"")</f>
        <v>0</v>
      </c>
      <c r="AN184">
        <f>IFERROR(VLOOKUP($A184,'1897'!$A$3:$M$140,13,FALSE),"")</f>
        <v>0</v>
      </c>
      <c r="AO184">
        <f>IFERROR(VLOOKUP($A184,'1897'!$A$3:$N$140,14,FALSE),"")</f>
        <v>0</v>
      </c>
      <c r="AP184">
        <f>IFERROR(VLOOKUP($A184,'1897'!$A$3:$O$140,15,FALSE),"")</f>
        <v>0</v>
      </c>
      <c r="AQ184">
        <f>IFERROR(VLOOKUP($A184,'1897'!$A$3:$P$140,16,FALSE),"")</f>
        <v>0</v>
      </c>
      <c r="AR184">
        <f>IFERROR(VLOOKUP($A184,'1897'!$A$3:$Q$140,17,FALSE),"")</f>
        <v>0</v>
      </c>
      <c r="AS184">
        <f>IFERROR(VLOOKUP($A184,'1898'!$A$3:$L$140,12,FALSE),"")</f>
        <v>0</v>
      </c>
      <c r="AT184">
        <f>IFERROR(VLOOKUP($A184,'1898'!$A$3:$M$140,13,FALSE),"")</f>
        <v>0</v>
      </c>
      <c r="AU184">
        <f>IFERROR(VLOOKUP($A184,'1898'!$A$3:$N$140,14,FALSE),"")</f>
        <v>0</v>
      </c>
      <c r="AV184">
        <f>IFERROR(VLOOKUP($A184,'1898'!$A$3:$O$140,15,FALSE),"")</f>
        <v>0</v>
      </c>
      <c r="AW184">
        <f>IFERROR(VLOOKUP($A184,'1898'!$A$3:$P$140,16,FALSE),"")</f>
        <v>0</v>
      </c>
      <c r="AX184">
        <f>IFERROR(VLOOKUP($A184,'1898'!$A$3:$Q$140,17,FALSE),"")</f>
        <v>0</v>
      </c>
      <c r="AY184">
        <f>IFERROR(VLOOKUP($A184,'1899'!$A$3:$L$140,12,FALSE),"")</f>
        <v>0</v>
      </c>
      <c r="AZ184">
        <f>IFERROR(VLOOKUP($A184,'1899'!$A$3:$M$140,13,FALSE),"")</f>
        <v>0</v>
      </c>
      <c r="BA184">
        <f>IFERROR(VLOOKUP($A184,'1899'!$A$3:$N$140,14,FALSE),"")</f>
        <v>0</v>
      </c>
      <c r="BB184">
        <f>IFERROR(VLOOKUP($A184,'1899'!$A$3:$O$140,15,FALSE),"")</f>
        <v>0</v>
      </c>
      <c r="BC184">
        <f>IFERROR(VLOOKUP($A184,'1899'!$A$3:$P$140,16,FALSE),"")</f>
        <v>0</v>
      </c>
      <c r="BD184">
        <f>IFERROR(VLOOKUP($A184,'1899'!$A$3:$Q$140,17,FALSE),"")</f>
        <v>0</v>
      </c>
      <c r="BE184">
        <f>IFERROR(VLOOKUP($A184,'1900'!$A$3:$L$140,12,FALSE),"")</f>
        <v>44</v>
      </c>
      <c r="BF184">
        <f>IFERROR(VLOOKUP($A184,'1900'!$A$3:$M$140,13,FALSE),"")</f>
        <v>5973.37</v>
      </c>
      <c r="BG184">
        <f>IFERROR(VLOOKUP($A184,'1900'!$A$3:$N$140,14,FALSE),"")</f>
        <v>0</v>
      </c>
      <c r="BH184">
        <f>IFERROR(VLOOKUP($A184,'1900'!$A$3:$O$140,15,FALSE),"")</f>
        <v>0</v>
      </c>
      <c r="BI184">
        <f>IFERROR(VLOOKUP($A184,'1900'!$A$3:$P$140,16,FALSE),"")</f>
        <v>616</v>
      </c>
      <c r="BJ184">
        <f>IFERROR(VLOOKUP($A184,'1900'!$A$3:$Q$140,17,FALSE),"")</f>
        <v>94409.600000000006</v>
      </c>
      <c r="BK184">
        <f>IFERROR(VLOOKUP($A184,'1901'!$A$3:$L$140,12,FALSE),"")</f>
        <v>0</v>
      </c>
      <c r="BL184">
        <f>IFERROR(VLOOKUP($A184,'1901'!$A$3:$M$140,13,FALSE),"")</f>
        <v>0</v>
      </c>
      <c r="BM184">
        <f>IFERROR(VLOOKUP($A184,'1901'!$A$3:$N$140,14,FALSE),"")</f>
        <v>0</v>
      </c>
      <c r="BN184">
        <f>IFERROR(VLOOKUP($A184,'1901'!$A$3:$O$140,15,FALSE),"")</f>
        <v>0</v>
      </c>
      <c r="BO184">
        <f>IFERROR(VLOOKUP($A184,'1901'!$A$3:$P$140,16,FALSE),"")</f>
        <v>0</v>
      </c>
      <c r="BP184">
        <f>IFERROR(VLOOKUP($A184,'1901'!$A$3:$Q$140,17,FALSE),"")</f>
        <v>0</v>
      </c>
      <c r="BQ184">
        <f>IFERROR(VLOOKUP($A184,'1902'!$A$3:$L$140,12,FALSE),"")</f>
        <v>0</v>
      </c>
      <c r="BR184">
        <f>IFERROR(VLOOKUP($A184,'1902'!$A$3:$M$140,13,FALSE),"")</f>
        <v>0</v>
      </c>
      <c r="BS184">
        <f>IFERROR(VLOOKUP($A184,'1902'!$A$3:$N$140,14,FALSE),"")</f>
        <v>0</v>
      </c>
      <c r="BT184">
        <f>IFERROR(VLOOKUP($A184,'1902'!$A$3:$O$140,15,FALSE),"")</f>
        <v>0</v>
      </c>
      <c r="BU184">
        <f>IFERROR(VLOOKUP($A184,'1902'!$A$3:$P$140,16,FALSE),"")</f>
        <v>0</v>
      </c>
      <c r="BV184">
        <f>IFERROR(VLOOKUP($A184,'1902'!$A$3:$Q$140,17,FALSE),"")</f>
        <v>0</v>
      </c>
      <c r="BW184">
        <f>IFERROR(VLOOKUP($A184,'1903'!$A$3:$L$140,12,FALSE),"")</f>
        <v>0</v>
      </c>
      <c r="BX184">
        <f>IFERROR(VLOOKUP($A184,'1903'!$A$3:$M$140,13,FALSE),"")</f>
        <v>0</v>
      </c>
      <c r="BY184">
        <f>IFERROR(VLOOKUP($A184,'1903'!$A$3:$N$140,14,FALSE),"")</f>
        <v>98</v>
      </c>
      <c r="BZ184">
        <f>IFERROR(VLOOKUP($A184,'1903'!$A$3:$O$140,15,FALSE),"")</f>
        <v>12733.94</v>
      </c>
      <c r="CA184">
        <f>IFERROR(VLOOKUP($A184,'1903'!$A$3:$P$140,16,FALSE),"")</f>
        <v>0</v>
      </c>
      <c r="CB184">
        <f>IFERROR(VLOOKUP($A184,'1903'!$A$3:$Q$140,17,FALSE),"")</f>
        <v>0</v>
      </c>
      <c r="CC184">
        <f>IFERROR(VLOOKUP($A184,'1904'!$A$3:$L$140,12,FALSE),"")</f>
        <v>0</v>
      </c>
      <c r="CD184">
        <f>IFERROR(VLOOKUP($A184,'1904'!$A$3:$M$140,13,FALSE),"")</f>
        <v>0</v>
      </c>
      <c r="CE184">
        <f>IFERROR(VLOOKUP($A184,'1904'!$A$3:$N$140,14,FALSE),"")</f>
        <v>0</v>
      </c>
      <c r="CF184">
        <f>IFERROR(VLOOKUP($A184,'1904'!$A$3:$O$140,15,FALSE),"")</f>
        <v>0</v>
      </c>
      <c r="CG184">
        <f>IFERROR(VLOOKUP($A184,'1904'!$A$3:$P$140,16,FALSE),"")</f>
        <v>0</v>
      </c>
      <c r="CH184">
        <f>IFERROR(VLOOKUP($A184,'1904'!$A$3:$Q$140,17,FALSE),"")</f>
        <v>0</v>
      </c>
      <c r="CI184">
        <f>IFERROR(VLOOKUP($A184,'1905'!$A$3:$L$140,12,FALSE),"")</f>
        <v>0</v>
      </c>
      <c r="CJ184">
        <f>IFERROR(VLOOKUP($A184,'1905'!$A$3:$M$140,13,FALSE),"")</f>
        <v>0</v>
      </c>
      <c r="CK184">
        <f>IFERROR(VLOOKUP($A184,'1905'!$A$3:$N$140,14,FALSE),"")</f>
        <v>0</v>
      </c>
      <c r="CL184">
        <f>IFERROR(VLOOKUP($A184,'1905'!$A$3:$O$140,15,FALSE),"")</f>
        <v>0</v>
      </c>
      <c r="CM184">
        <f>IFERROR(VLOOKUP($A184,'1905'!$A$3:$P$140,16,FALSE),"")</f>
        <v>0</v>
      </c>
      <c r="CN184">
        <f>IFERROR(VLOOKUP($A184,'1905'!$A$3:$Q$140,17,FALSE),"")</f>
        <v>0</v>
      </c>
      <c r="CO184">
        <f>IFERROR(VLOOKUP($A184,'1906'!$A$3:$L$140,12,FALSE),"")</f>
        <v>0</v>
      </c>
      <c r="CP184">
        <f>IFERROR(VLOOKUP($A184,'1906'!$A$3:$M$140,13,FALSE),"")</f>
        <v>0</v>
      </c>
      <c r="CQ184">
        <f>IFERROR(VLOOKUP($A184,'1906'!$A$3:$N$140,14,FALSE),"")</f>
        <v>0</v>
      </c>
      <c r="CR184">
        <f>IFERROR(VLOOKUP($A184,'1906'!$A$3:$O$140,15,FALSE),"")</f>
        <v>0</v>
      </c>
      <c r="CS184">
        <f>IFERROR(VLOOKUP($A184,'1906'!$A$3:$P$140,16,FALSE),"")</f>
        <v>0</v>
      </c>
      <c r="CT184">
        <f>IFERROR(VLOOKUP($A184,'1906'!$A$3:$Q$140,17,FALSE),"")</f>
        <v>0</v>
      </c>
      <c r="CU184" t="str">
        <f>IFERROR(VLOOKUP($A184,'1907'!$A$3:$L$140,12,FALSE),"")</f>
        <v/>
      </c>
      <c r="CV184" t="str">
        <f>IFERROR(VLOOKUP($A184,'1907'!$A$3:$M$140,13,FALSE),"")</f>
        <v/>
      </c>
      <c r="CW184" t="str">
        <f>IFERROR(VLOOKUP($A184,'1907'!$A$3:$N$140,14,FALSE),"")</f>
        <v/>
      </c>
      <c r="CX184" t="str">
        <f>IFERROR(VLOOKUP($A184,'1907'!$A$3:$O$140,15,FALSE),"")</f>
        <v/>
      </c>
      <c r="CY184" t="str">
        <f>IFERROR(VLOOKUP($A184,'1907'!$A$3:$P$140,16,FALSE),"")</f>
        <v/>
      </c>
      <c r="CZ184" t="str">
        <f>IFERROR(VLOOKUP($A184,'1907'!$A$3:$Q$140,17,FALSE),"")</f>
        <v/>
      </c>
      <c r="DA184" t="str">
        <f>IFERROR(VLOOKUP($A184,'1908'!$A$3:$L$140,12,FALSE),"")</f>
        <v/>
      </c>
      <c r="DB184" t="str">
        <f>IFERROR(VLOOKUP($A184,'1908'!$A$3:$M$140,13,FALSE),"")</f>
        <v/>
      </c>
      <c r="DC184" t="str">
        <f>IFERROR(VLOOKUP($A184,'1908'!$A$3:$N$140,14,FALSE),"")</f>
        <v/>
      </c>
      <c r="DD184" t="str">
        <f>IFERROR(VLOOKUP($A184,'1908'!$A$3:$O$140,15,FALSE),"")</f>
        <v/>
      </c>
      <c r="DE184" t="str">
        <f>IFERROR(VLOOKUP($A184,'1908'!$A$3:$P$140,16,FALSE),"")</f>
        <v/>
      </c>
      <c r="DF184" t="str">
        <f>IFERROR(VLOOKUP($A184,'1908'!$A$3:$Q$140,17,FALSE),"")</f>
        <v/>
      </c>
      <c r="DG184" t="str">
        <f>IFERROR(VLOOKUP($A184,'1909'!$A$3:$L$140,12,FALSE),"")</f>
        <v/>
      </c>
      <c r="DH184" t="str">
        <f>IFERROR(VLOOKUP($A184,'1909'!$A$3:$M$140,13,FALSE),"")</f>
        <v/>
      </c>
      <c r="DI184" t="str">
        <f>IFERROR(VLOOKUP($A184,'1909'!$A$3:$N$140,14,FALSE),"")</f>
        <v/>
      </c>
      <c r="DJ184" t="str">
        <f>IFERROR(VLOOKUP($A184,'1909'!$A$3:$O$140,15,FALSE),"")</f>
        <v/>
      </c>
      <c r="DK184" t="str">
        <f>IFERROR(VLOOKUP($A184,'1909'!$A$3:$P$140,16,FALSE),"")</f>
        <v/>
      </c>
      <c r="DL184" t="str">
        <f>IFERROR(VLOOKUP($A184,'1909'!$A$3:$Q$140,17,FALSE),"")</f>
        <v/>
      </c>
      <c r="DM184" t="str">
        <f>IFERROR(VLOOKUP($A184,'1910'!$A$3:$L$140,12,FALSE),"")</f>
        <v/>
      </c>
      <c r="DN184" t="str">
        <f>IFERROR(VLOOKUP($A184,'1910'!$A$3:$M$140,13,FALSE),"")</f>
        <v/>
      </c>
      <c r="DO184" t="str">
        <f>IFERROR(VLOOKUP($A184,'1910'!$A$3:$N$140,14,FALSE),"")</f>
        <v/>
      </c>
      <c r="DP184" t="str">
        <f>IFERROR(VLOOKUP($A184,'1910'!$A$3:$O$140,15,FALSE),"")</f>
        <v/>
      </c>
      <c r="DQ184" t="str">
        <f>IFERROR(VLOOKUP($A184,'1910'!$A$3:$P$140,16,FALSE),"")</f>
        <v/>
      </c>
      <c r="DR184" t="str">
        <f>IFERROR(VLOOKUP($A184,'1910'!$A$3:$Q$140,17,FALSE),"")</f>
        <v/>
      </c>
      <c r="DS184" t="str">
        <f>IFERROR(VLOOKUP($A184,'1911'!$A$3:$L$140,12,FALSE),"")</f>
        <v/>
      </c>
      <c r="DT184" t="str">
        <f>IFERROR(VLOOKUP($A184,'1911'!$A$3:$M$140,13,FALSE),"")</f>
        <v/>
      </c>
      <c r="DU184" t="str">
        <f>IFERROR(VLOOKUP($A184,'1911'!$A$3:$N$140,14,FALSE),"")</f>
        <v/>
      </c>
      <c r="DV184" t="str">
        <f>IFERROR(VLOOKUP($A184,'1911'!$A$3:$O$140,15,FALSE),"")</f>
        <v/>
      </c>
      <c r="DW184" t="str">
        <f>IFERROR(VLOOKUP($A184,'1911'!$A$3:$P$140,16,FALSE),"")</f>
        <v/>
      </c>
      <c r="DX184" t="str">
        <f>IFERROR(VLOOKUP($A184,'1911'!$A$3:$Q$140,17,FALSE),"")</f>
        <v/>
      </c>
      <c r="DY184" t="str">
        <f>IFERROR(VLOOKUP($A184,'1912'!$A$3:$L$140,12,FALSE),"")</f>
        <v/>
      </c>
      <c r="DZ184" t="str">
        <f>IFERROR(VLOOKUP($A184,'1912'!$A$3:$M$140,13,FALSE),"")</f>
        <v/>
      </c>
      <c r="EA184" t="str">
        <f>IFERROR(VLOOKUP($A184,'1912'!$A$3:$N$140,14,FALSE),"")</f>
        <v/>
      </c>
      <c r="EB184" t="str">
        <f>IFERROR(VLOOKUP($A184,'1912'!$A$3:$O$140,15,FALSE),"")</f>
        <v/>
      </c>
      <c r="EC184" t="str">
        <f>IFERROR(VLOOKUP($A184,'1912'!$A$3:$P$140,16,FALSE),"")</f>
        <v/>
      </c>
      <c r="ED184" t="str">
        <f>IFERROR(VLOOKUP($A184,'1912'!$A$3:$Q$140,17,FALSE),"")</f>
        <v/>
      </c>
    </row>
    <row r="185" spans="1:134" x14ac:dyDescent="0.2">
      <c r="A185" s="2" t="s">
        <v>412</v>
      </c>
      <c r="B185" t="s">
        <v>231</v>
      </c>
      <c r="C185">
        <f>IFERROR(VLOOKUP($A185,'1891'!$A$3:$L$140,12,FALSE),"")</f>
        <v>0</v>
      </c>
      <c r="D185">
        <f>IFERROR(VLOOKUP($A185,'1891'!$A$3:$M$140,13,FALSE),"")</f>
        <v>0</v>
      </c>
      <c r="E185">
        <f>IFERROR(VLOOKUP($A185,'1891'!$A$3:$N$140,14,FALSE),"")</f>
        <v>0</v>
      </c>
      <c r="F185">
        <f>IFERROR(VLOOKUP($A185,'1891'!$A$3:$O$140,15,FALSE),"")</f>
        <v>0</v>
      </c>
      <c r="G185">
        <f>IFERROR(VLOOKUP($A185,'1891'!$A$3:$P$140,16,FALSE),"")</f>
        <v>0</v>
      </c>
      <c r="H185">
        <f>IFERROR(VLOOKUP($A185,'1891'!$A$3:$Q$140,17,FALSE),"")</f>
        <v>0</v>
      </c>
      <c r="I185">
        <f>IFERROR(VLOOKUP($A185,'1892'!$A$3:$L$140,12,FALSE),"")</f>
        <v>0</v>
      </c>
      <c r="J185">
        <f>IFERROR(VLOOKUP($A185,'1892'!$A$3:$M$140,13,FALSE),"")</f>
        <v>0</v>
      </c>
      <c r="K185">
        <f>IFERROR(VLOOKUP($A185,'1892'!$A$3:$N$140,14,FALSE),"")</f>
        <v>0</v>
      </c>
      <c r="L185">
        <f>IFERROR(VLOOKUP($A185,'1892'!$A$3:$O$140,15,FALSE),"")</f>
        <v>0</v>
      </c>
      <c r="M185">
        <f>IFERROR(VLOOKUP($A185,'1892'!$A$3:$P$140,16,FALSE),"")</f>
        <v>0</v>
      </c>
      <c r="N185">
        <f>IFERROR(VLOOKUP($A185,'1892'!$A$3:$Q$140,17,FALSE),"")</f>
        <v>0</v>
      </c>
      <c r="O185">
        <f>IFERROR(VLOOKUP($A185,'1893'!$A$3:$L$140,12,FALSE),"")</f>
        <v>0</v>
      </c>
      <c r="P185">
        <f>IFERROR(VLOOKUP($A185,'1893'!$A$3:$M$140,13,FALSE),"")</f>
        <v>0</v>
      </c>
      <c r="Q185">
        <f>IFERROR(VLOOKUP($A185,'1893'!$A$3:$N$140,14,FALSE),"")</f>
        <v>0</v>
      </c>
      <c r="R185">
        <f>IFERROR(VLOOKUP($A185,'1893'!$A$3:$O$140,15,FALSE),"")</f>
        <v>0</v>
      </c>
      <c r="S185">
        <f>IFERROR(VLOOKUP($A185,'1893'!$A$3:$P$140,16,FALSE),"")</f>
        <v>0</v>
      </c>
      <c r="T185">
        <f>IFERROR(VLOOKUP($A185,'1893'!$A$3:$Q$140,17,FALSE),"")</f>
        <v>0</v>
      </c>
      <c r="U185">
        <f>IFERROR(VLOOKUP($A185,'1894'!$A$3:$L$140,12,FALSE),"")</f>
        <v>0</v>
      </c>
      <c r="V185">
        <f>IFERROR(VLOOKUP($A185,'1894'!$A$3:$M$140,13,FALSE),"")</f>
        <v>0</v>
      </c>
      <c r="W185">
        <f>IFERROR(VLOOKUP($A185,'1894'!$A$3:$N$140,14,FALSE),"")</f>
        <v>0</v>
      </c>
      <c r="X185">
        <f>IFERROR(VLOOKUP($A185,'1894'!$A$3:$O$140,15,FALSE),"")</f>
        <v>0</v>
      </c>
      <c r="Y185">
        <f>IFERROR(VLOOKUP($A185,'1894'!$A$3:$P$140,16,FALSE),"")</f>
        <v>0</v>
      </c>
      <c r="Z185">
        <f>IFERROR(VLOOKUP($A185,'1894'!$A$3:$Q$140,17,FALSE),"")</f>
        <v>0</v>
      </c>
      <c r="AA185">
        <f>IFERROR(VLOOKUP($A185,'1895'!$A$3:$L$140,12,FALSE),"")</f>
        <v>0</v>
      </c>
      <c r="AB185">
        <f>IFERROR(VLOOKUP($A185,'1895'!$A$3:$M$140,13,FALSE),"")</f>
        <v>0</v>
      </c>
      <c r="AC185">
        <f>IFERROR(VLOOKUP($A185,'1895'!$A$3:$N$140,14,FALSE),"")</f>
        <v>0</v>
      </c>
      <c r="AD185">
        <f>IFERROR(VLOOKUP($A185,'1895'!$A$3:$O$140,15,FALSE),"")</f>
        <v>0</v>
      </c>
      <c r="AE185">
        <f>IFERROR(VLOOKUP($A185,'1895'!$A$3:$P$140,16,FALSE),"")</f>
        <v>0</v>
      </c>
      <c r="AF185">
        <f>IFERROR(VLOOKUP($A185,'1895'!$A$3:$Q$140,17,FALSE),"")</f>
        <v>0</v>
      </c>
      <c r="AG185">
        <f>IFERROR(VLOOKUP($A185,'1896'!$A$3:$L$140,12,FALSE),"")</f>
        <v>0</v>
      </c>
      <c r="AH185">
        <f>IFERROR(VLOOKUP($A185,'1896'!$A$3:$M$140,13,FALSE),"")</f>
        <v>0</v>
      </c>
      <c r="AI185">
        <f>IFERROR(VLOOKUP($A185,'1896'!$A$3:$N$140,14,FALSE),"")</f>
        <v>36</v>
      </c>
      <c r="AJ185">
        <f>IFERROR(VLOOKUP($A185,'1896'!$A$3:$O$140,15,FALSE),"")</f>
        <v>5368.15</v>
      </c>
      <c r="AK185">
        <f>IFERROR(VLOOKUP($A185,'1896'!$A$3:$P$140,16,FALSE),"")</f>
        <v>0</v>
      </c>
      <c r="AL185">
        <f>IFERROR(VLOOKUP($A185,'1896'!$A$3:$Q$140,17,FALSE),"")</f>
        <v>0</v>
      </c>
      <c r="AM185">
        <f>IFERROR(VLOOKUP($A185,'1897'!$A$3:$L$140,12,FALSE),"")</f>
        <v>0</v>
      </c>
      <c r="AN185">
        <f>IFERROR(VLOOKUP($A185,'1897'!$A$3:$M$140,13,FALSE),"")</f>
        <v>0</v>
      </c>
      <c r="AO185">
        <f>IFERROR(VLOOKUP($A185,'1897'!$A$3:$N$140,14,FALSE),"")</f>
        <v>0</v>
      </c>
      <c r="AP185">
        <f>IFERROR(VLOOKUP($A185,'1897'!$A$3:$O$140,15,FALSE),"")</f>
        <v>0</v>
      </c>
      <c r="AQ185">
        <f>IFERROR(VLOOKUP($A185,'1897'!$A$3:$P$140,16,FALSE),"")</f>
        <v>0</v>
      </c>
      <c r="AR185">
        <f>IFERROR(VLOOKUP($A185,'1897'!$A$3:$Q$140,17,FALSE),"")</f>
        <v>0</v>
      </c>
      <c r="AS185">
        <f>IFERROR(VLOOKUP($A185,'1898'!$A$3:$L$140,12,FALSE),"")</f>
        <v>0</v>
      </c>
      <c r="AT185">
        <f>IFERROR(VLOOKUP($A185,'1898'!$A$3:$M$140,13,FALSE),"")</f>
        <v>0</v>
      </c>
      <c r="AU185">
        <f>IFERROR(VLOOKUP($A185,'1898'!$A$3:$N$140,14,FALSE),"")</f>
        <v>0</v>
      </c>
      <c r="AV185">
        <f>IFERROR(VLOOKUP($A185,'1898'!$A$3:$O$140,15,FALSE),"")</f>
        <v>0</v>
      </c>
      <c r="AW185">
        <f>IFERROR(VLOOKUP($A185,'1898'!$A$3:$P$140,16,FALSE),"")</f>
        <v>0</v>
      </c>
      <c r="AX185">
        <f>IFERROR(VLOOKUP($A185,'1898'!$A$3:$Q$140,17,FALSE),"")</f>
        <v>0</v>
      </c>
      <c r="AY185">
        <f>IFERROR(VLOOKUP($A185,'1899'!$A$3:$L$140,12,FALSE),"")</f>
        <v>0</v>
      </c>
      <c r="AZ185">
        <f>IFERROR(VLOOKUP($A185,'1899'!$A$3:$M$140,13,FALSE),"")</f>
        <v>0</v>
      </c>
      <c r="BA185">
        <f>IFERROR(VLOOKUP($A185,'1899'!$A$3:$N$140,14,FALSE),"")</f>
        <v>161</v>
      </c>
      <c r="BB185">
        <f>IFERROR(VLOOKUP($A185,'1899'!$A$3:$O$140,15,FALSE),"")</f>
        <v>21191.32</v>
      </c>
      <c r="BC185">
        <f>IFERROR(VLOOKUP($A185,'1899'!$A$3:$P$140,16,FALSE),"")</f>
        <v>228</v>
      </c>
      <c r="BD185">
        <f>IFERROR(VLOOKUP($A185,'1899'!$A$3:$Q$140,17,FALSE),"")</f>
        <v>31837.58</v>
      </c>
      <c r="BE185">
        <f>IFERROR(VLOOKUP($A185,'1900'!$A$3:$L$140,12,FALSE),"")</f>
        <v>0</v>
      </c>
      <c r="BF185">
        <f>IFERROR(VLOOKUP($A185,'1900'!$A$3:$M$140,13,FALSE),"")</f>
        <v>0</v>
      </c>
      <c r="BG185">
        <f>IFERROR(VLOOKUP($A185,'1900'!$A$3:$N$140,14,FALSE),"")</f>
        <v>177</v>
      </c>
      <c r="BH185">
        <f>IFERROR(VLOOKUP($A185,'1900'!$A$3:$O$140,15,FALSE),"")</f>
        <v>23168.12</v>
      </c>
      <c r="BI185">
        <f>IFERROR(VLOOKUP($A185,'1900'!$A$3:$P$140,16,FALSE),"")</f>
        <v>198</v>
      </c>
      <c r="BJ185">
        <f>IFERROR(VLOOKUP($A185,'1900'!$A$3:$Q$140,17,FALSE),"")</f>
        <v>28394.75</v>
      </c>
      <c r="BK185">
        <f>IFERROR(VLOOKUP($A185,'1901'!$A$3:$L$140,12,FALSE),"")</f>
        <v>0</v>
      </c>
      <c r="BL185">
        <f>IFERROR(VLOOKUP($A185,'1901'!$A$3:$M$140,13,FALSE),"")</f>
        <v>0</v>
      </c>
      <c r="BM185">
        <f>IFERROR(VLOOKUP($A185,'1901'!$A$3:$N$140,14,FALSE),"")</f>
        <v>88</v>
      </c>
      <c r="BN185">
        <f>IFERROR(VLOOKUP($A185,'1901'!$A$3:$O$140,15,FALSE),"")</f>
        <v>11731.41</v>
      </c>
      <c r="BO185">
        <f>IFERROR(VLOOKUP($A185,'1901'!$A$3:$P$140,16,FALSE),"")</f>
        <v>0</v>
      </c>
      <c r="BP185">
        <f>IFERROR(VLOOKUP($A185,'1901'!$A$3:$Q$140,17,FALSE),"")</f>
        <v>0</v>
      </c>
      <c r="BQ185">
        <f>IFERROR(VLOOKUP($A185,'1902'!$A$3:$L$140,12,FALSE),"")</f>
        <v>0</v>
      </c>
      <c r="BR185">
        <f>IFERROR(VLOOKUP($A185,'1902'!$A$3:$M$140,13,FALSE),"")</f>
        <v>0</v>
      </c>
      <c r="BS185">
        <f>IFERROR(VLOOKUP($A185,'1902'!$A$3:$N$140,14,FALSE),"")</f>
        <v>205</v>
      </c>
      <c r="BT185">
        <f>IFERROR(VLOOKUP($A185,'1902'!$A$3:$O$140,15,FALSE),"")</f>
        <v>28037.439999999999</v>
      </c>
      <c r="BU185">
        <f>IFERROR(VLOOKUP($A185,'1902'!$A$3:$P$140,16,FALSE),"")</f>
        <v>0</v>
      </c>
      <c r="BV185">
        <f>IFERROR(VLOOKUP($A185,'1902'!$A$3:$Q$140,17,FALSE),"")</f>
        <v>0</v>
      </c>
      <c r="BW185">
        <f>IFERROR(VLOOKUP($A185,'1903'!$A$3:$L$140,12,FALSE),"")</f>
        <v>0</v>
      </c>
      <c r="BX185">
        <f>IFERROR(VLOOKUP($A185,'1903'!$A$3:$M$140,13,FALSE),"")</f>
        <v>0</v>
      </c>
      <c r="BY185">
        <f>IFERROR(VLOOKUP($A185,'1903'!$A$3:$N$140,14,FALSE),"")</f>
        <v>43</v>
      </c>
      <c r="BZ185">
        <f>IFERROR(VLOOKUP($A185,'1903'!$A$3:$O$140,15,FALSE),"")</f>
        <v>4125.2</v>
      </c>
      <c r="CA185">
        <f>IFERROR(VLOOKUP($A185,'1903'!$A$3:$P$140,16,FALSE),"")</f>
        <v>0</v>
      </c>
      <c r="CB185">
        <f>IFERROR(VLOOKUP($A185,'1903'!$A$3:$Q$140,17,FALSE),"")</f>
        <v>0</v>
      </c>
      <c r="CC185">
        <f>IFERROR(VLOOKUP($A185,'1904'!$A$3:$L$140,12,FALSE),"")</f>
        <v>0</v>
      </c>
      <c r="CD185">
        <f>IFERROR(VLOOKUP($A185,'1904'!$A$3:$M$140,13,FALSE),"")</f>
        <v>0</v>
      </c>
      <c r="CE185">
        <f>IFERROR(VLOOKUP($A185,'1904'!$A$3:$N$140,14,FALSE),"")</f>
        <v>0</v>
      </c>
      <c r="CF185">
        <f>IFERROR(VLOOKUP($A185,'1904'!$A$3:$O$140,15,FALSE),"")</f>
        <v>0</v>
      </c>
      <c r="CG185">
        <f>IFERROR(VLOOKUP($A185,'1904'!$A$3:$P$140,16,FALSE),"")</f>
        <v>0</v>
      </c>
      <c r="CH185">
        <f>IFERROR(VLOOKUP($A185,'1904'!$A$3:$Q$140,17,FALSE),"")</f>
        <v>0</v>
      </c>
      <c r="CI185" t="str">
        <f>IFERROR(VLOOKUP($A185,'1905'!$A$3:$L$140,12,FALSE),"")</f>
        <v/>
      </c>
      <c r="CJ185" t="str">
        <f>IFERROR(VLOOKUP($A185,'1905'!$A$3:$M$140,13,FALSE),"")</f>
        <v/>
      </c>
      <c r="CK185" t="str">
        <f>IFERROR(VLOOKUP($A185,'1905'!$A$3:$N$140,14,FALSE),"")</f>
        <v/>
      </c>
      <c r="CL185" t="str">
        <f>IFERROR(VLOOKUP($A185,'1905'!$A$3:$O$140,15,FALSE),"")</f>
        <v/>
      </c>
      <c r="CM185" t="str">
        <f>IFERROR(VLOOKUP($A185,'1905'!$A$3:$P$140,16,FALSE),"")</f>
        <v/>
      </c>
      <c r="CN185" t="str">
        <f>IFERROR(VLOOKUP($A185,'1905'!$A$3:$Q$140,17,FALSE),"")</f>
        <v/>
      </c>
      <c r="CO185" t="str">
        <f>IFERROR(VLOOKUP($A185,'1906'!$A$3:$L$140,12,FALSE),"")</f>
        <v/>
      </c>
      <c r="CP185" t="str">
        <f>IFERROR(VLOOKUP($A185,'1906'!$A$3:$M$140,13,FALSE),"")</f>
        <v/>
      </c>
      <c r="CQ185" t="str">
        <f>IFERROR(VLOOKUP($A185,'1906'!$A$3:$N$140,14,FALSE),"")</f>
        <v/>
      </c>
      <c r="CR185" t="str">
        <f>IFERROR(VLOOKUP($A185,'1906'!$A$3:$O$140,15,FALSE),"")</f>
        <v/>
      </c>
      <c r="CS185" t="str">
        <f>IFERROR(VLOOKUP($A185,'1906'!$A$3:$P$140,16,FALSE),"")</f>
        <v/>
      </c>
      <c r="CT185" t="str">
        <f>IFERROR(VLOOKUP($A185,'1906'!$A$3:$Q$140,17,FALSE),"")</f>
        <v/>
      </c>
      <c r="CU185" t="str">
        <f>IFERROR(VLOOKUP($A185,'1907'!$A$3:$L$140,12,FALSE),"")</f>
        <v/>
      </c>
      <c r="CV185" t="str">
        <f>IFERROR(VLOOKUP($A185,'1907'!$A$3:$M$140,13,FALSE),"")</f>
        <v/>
      </c>
      <c r="CW185" t="str">
        <f>IFERROR(VLOOKUP($A185,'1907'!$A$3:$N$140,14,FALSE),"")</f>
        <v/>
      </c>
      <c r="CX185" t="str">
        <f>IFERROR(VLOOKUP($A185,'1907'!$A$3:$O$140,15,FALSE),"")</f>
        <v/>
      </c>
      <c r="CY185" t="str">
        <f>IFERROR(VLOOKUP($A185,'1907'!$A$3:$P$140,16,FALSE),"")</f>
        <v/>
      </c>
      <c r="CZ185" t="str">
        <f>IFERROR(VLOOKUP($A185,'1907'!$A$3:$Q$140,17,FALSE),"")</f>
        <v/>
      </c>
      <c r="DA185" t="str">
        <f>IFERROR(VLOOKUP($A185,'1908'!$A$3:$L$140,12,FALSE),"")</f>
        <v/>
      </c>
      <c r="DB185" t="str">
        <f>IFERROR(VLOOKUP($A185,'1908'!$A$3:$M$140,13,FALSE),"")</f>
        <v/>
      </c>
      <c r="DC185" t="str">
        <f>IFERROR(VLOOKUP($A185,'1908'!$A$3:$N$140,14,FALSE),"")</f>
        <v/>
      </c>
      <c r="DD185" t="str">
        <f>IFERROR(VLOOKUP($A185,'1908'!$A$3:$O$140,15,FALSE),"")</f>
        <v/>
      </c>
      <c r="DE185" t="str">
        <f>IFERROR(VLOOKUP($A185,'1908'!$A$3:$P$140,16,FALSE),"")</f>
        <v/>
      </c>
      <c r="DF185" t="str">
        <f>IFERROR(VLOOKUP($A185,'1908'!$A$3:$Q$140,17,FALSE),"")</f>
        <v/>
      </c>
      <c r="DG185" t="str">
        <f>IFERROR(VLOOKUP($A185,'1909'!$A$3:$L$140,12,FALSE),"")</f>
        <v/>
      </c>
      <c r="DH185" t="str">
        <f>IFERROR(VLOOKUP($A185,'1909'!$A$3:$M$140,13,FALSE),"")</f>
        <v/>
      </c>
      <c r="DI185" t="str">
        <f>IFERROR(VLOOKUP($A185,'1909'!$A$3:$N$140,14,FALSE),"")</f>
        <v/>
      </c>
      <c r="DJ185" t="str">
        <f>IFERROR(VLOOKUP($A185,'1909'!$A$3:$O$140,15,FALSE),"")</f>
        <v/>
      </c>
      <c r="DK185" t="str">
        <f>IFERROR(VLOOKUP($A185,'1909'!$A$3:$P$140,16,FALSE),"")</f>
        <v/>
      </c>
      <c r="DL185" t="str">
        <f>IFERROR(VLOOKUP($A185,'1909'!$A$3:$Q$140,17,FALSE),"")</f>
        <v/>
      </c>
      <c r="DM185" t="str">
        <f>IFERROR(VLOOKUP($A185,'1910'!$A$3:$L$140,12,FALSE),"")</f>
        <v/>
      </c>
      <c r="DN185" t="str">
        <f>IFERROR(VLOOKUP($A185,'1910'!$A$3:$M$140,13,FALSE),"")</f>
        <v/>
      </c>
      <c r="DO185" t="str">
        <f>IFERROR(VLOOKUP($A185,'1910'!$A$3:$N$140,14,FALSE),"")</f>
        <v/>
      </c>
      <c r="DP185" t="str">
        <f>IFERROR(VLOOKUP($A185,'1910'!$A$3:$O$140,15,FALSE),"")</f>
        <v/>
      </c>
      <c r="DQ185" t="str">
        <f>IFERROR(VLOOKUP($A185,'1910'!$A$3:$P$140,16,FALSE),"")</f>
        <v/>
      </c>
      <c r="DR185" t="str">
        <f>IFERROR(VLOOKUP($A185,'1910'!$A$3:$Q$140,17,FALSE),"")</f>
        <v/>
      </c>
      <c r="DS185" t="str">
        <f>IFERROR(VLOOKUP($A185,'1911'!$A$3:$L$140,12,FALSE),"")</f>
        <v/>
      </c>
      <c r="DT185" t="str">
        <f>IFERROR(VLOOKUP($A185,'1911'!$A$3:$M$140,13,FALSE),"")</f>
        <v/>
      </c>
      <c r="DU185" t="str">
        <f>IFERROR(VLOOKUP($A185,'1911'!$A$3:$N$140,14,FALSE),"")</f>
        <v/>
      </c>
      <c r="DV185" t="str">
        <f>IFERROR(VLOOKUP($A185,'1911'!$A$3:$O$140,15,FALSE),"")</f>
        <v/>
      </c>
      <c r="DW185" t="str">
        <f>IFERROR(VLOOKUP($A185,'1911'!$A$3:$P$140,16,FALSE),"")</f>
        <v/>
      </c>
      <c r="DX185" t="str">
        <f>IFERROR(VLOOKUP($A185,'1911'!$A$3:$Q$140,17,FALSE),"")</f>
        <v/>
      </c>
      <c r="DY185" t="str">
        <f>IFERROR(VLOOKUP($A185,'1912'!$A$3:$L$140,12,FALSE),"")</f>
        <v/>
      </c>
      <c r="DZ185" t="str">
        <f>IFERROR(VLOOKUP($A185,'1912'!$A$3:$M$140,13,FALSE),"")</f>
        <v/>
      </c>
      <c r="EA185" t="str">
        <f>IFERROR(VLOOKUP($A185,'1912'!$A$3:$N$140,14,FALSE),"")</f>
        <v/>
      </c>
      <c r="EB185" t="str">
        <f>IFERROR(VLOOKUP($A185,'1912'!$A$3:$O$140,15,FALSE),"")</f>
        <v/>
      </c>
      <c r="EC185" t="str">
        <f>IFERROR(VLOOKUP($A185,'1912'!$A$3:$P$140,16,FALSE),"")</f>
        <v/>
      </c>
      <c r="ED185" t="str">
        <f>IFERROR(VLOOKUP($A185,'1912'!$A$3:$Q$140,17,FALSE),"")</f>
        <v/>
      </c>
    </row>
    <row r="186" spans="1:134" x14ac:dyDescent="0.2">
      <c r="A186" s="2" t="s">
        <v>305</v>
      </c>
      <c r="B186" t="s">
        <v>231</v>
      </c>
      <c r="C186" t="str">
        <f>IFERROR(VLOOKUP($A186,'1891'!$A$3:$L$140,12,FALSE),"")</f>
        <v/>
      </c>
      <c r="D186" t="str">
        <f>IFERROR(VLOOKUP($A186,'1891'!$A$3:$M$140,13,FALSE),"")</f>
        <v/>
      </c>
      <c r="E186" t="str">
        <f>IFERROR(VLOOKUP($A186,'1891'!$A$3:$N$140,14,FALSE),"")</f>
        <v/>
      </c>
      <c r="F186" t="str">
        <f>IFERROR(VLOOKUP($A186,'1891'!$A$3:$O$140,15,FALSE),"")</f>
        <v/>
      </c>
      <c r="G186" t="str">
        <f>IFERROR(VLOOKUP($A186,'1891'!$A$3:$P$140,16,FALSE),"")</f>
        <v/>
      </c>
      <c r="H186" t="str">
        <f>IFERROR(VLOOKUP($A186,'1891'!$A$3:$Q$140,17,FALSE),"")</f>
        <v/>
      </c>
      <c r="I186" t="str">
        <f>IFERROR(VLOOKUP($A186,'1892'!$A$3:$L$140,12,FALSE),"")</f>
        <v/>
      </c>
      <c r="J186" t="str">
        <f>IFERROR(VLOOKUP($A186,'1892'!$A$3:$M$140,13,FALSE),"")</f>
        <v/>
      </c>
      <c r="K186" t="str">
        <f>IFERROR(VLOOKUP($A186,'1892'!$A$3:$N$140,14,FALSE),"")</f>
        <v/>
      </c>
      <c r="L186" t="str">
        <f>IFERROR(VLOOKUP($A186,'1892'!$A$3:$O$140,15,FALSE),"")</f>
        <v/>
      </c>
      <c r="M186" t="str">
        <f>IFERROR(VLOOKUP($A186,'1892'!$A$3:$P$140,16,FALSE),"")</f>
        <v/>
      </c>
      <c r="N186" t="str">
        <f>IFERROR(VLOOKUP($A186,'1892'!$A$3:$Q$140,17,FALSE),"")</f>
        <v/>
      </c>
      <c r="O186" t="str">
        <f>IFERROR(VLOOKUP($A186,'1893'!$A$3:$L$140,12,FALSE),"")</f>
        <v/>
      </c>
      <c r="P186" t="str">
        <f>IFERROR(VLOOKUP($A186,'1893'!$A$3:$M$140,13,FALSE),"")</f>
        <v/>
      </c>
      <c r="Q186" t="str">
        <f>IFERROR(VLOOKUP($A186,'1893'!$A$3:$N$140,14,FALSE),"")</f>
        <v/>
      </c>
      <c r="R186" t="str">
        <f>IFERROR(VLOOKUP($A186,'1893'!$A$3:$O$140,15,FALSE),"")</f>
        <v/>
      </c>
      <c r="S186" t="str">
        <f>IFERROR(VLOOKUP($A186,'1893'!$A$3:$P$140,16,FALSE),"")</f>
        <v/>
      </c>
      <c r="T186" t="str">
        <f>IFERROR(VLOOKUP($A186,'1893'!$A$3:$Q$140,17,FALSE),"")</f>
        <v/>
      </c>
      <c r="U186">
        <f>IFERROR(VLOOKUP($A186,'1894'!$A$3:$L$140,12,FALSE),"")</f>
        <v>0</v>
      </c>
      <c r="V186">
        <f>IFERROR(VLOOKUP($A186,'1894'!$A$3:$M$140,13,FALSE),"")</f>
        <v>0</v>
      </c>
      <c r="W186">
        <f>IFERROR(VLOOKUP($A186,'1894'!$A$3:$N$140,14,FALSE),"")</f>
        <v>0</v>
      </c>
      <c r="X186">
        <f>IFERROR(VLOOKUP($A186,'1894'!$A$3:$O$140,15,FALSE),"")</f>
        <v>0</v>
      </c>
      <c r="Y186">
        <f>IFERROR(VLOOKUP($A186,'1894'!$A$3:$P$140,16,FALSE),"")</f>
        <v>0</v>
      </c>
      <c r="Z186">
        <f>IFERROR(VLOOKUP($A186,'1894'!$A$3:$Q$140,17,FALSE),"")</f>
        <v>0</v>
      </c>
      <c r="AA186">
        <f>IFERROR(VLOOKUP($A186,'1895'!$A$3:$L$140,12,FALSE),"")</f>
        <v>0</v>
      </c>
      <c r="AB186">
        <f>IFERROR(VLOOKUP($A186,'1895'!$A$3:$M$140,13,FALSE),"")</f>
        <v>0</v>
      </c>
      <c r="AC186">
        <f>IFERROR(VLOOKUP($A186,'1895'!$A$3:$N$140,14,FALSE),"")</f>
        <v>0</v>
      </c>
      <c r="AD186">
        <f>IFERROR(VLOOKUP($A186,'1895'!$A$3:$O$140,15,FALSE),"")</f>
        <v>0</v>
      </c>
      <c r="AE186">
        <f>IFERROR(VLOOKUP($A186,'1895'!$A$3:$P$140,16,FALSE),"")</f>
        <v>0</v>
      </c>
      <c r="AF186">
        <f>IFERROR(VLOOKUP($A186,'1895'!$A$3:$Q$140,17,FALSE),"")</f>
        <v>0</v>
      </c>
      <c r="AG186">
        <f>IFERROR(VLOOKUP($A186,'1896'!$A$3:$L$140,12,FALSE),"")</f>
        <v>0</v>
      </c>
      <c r="AH186">
        <f>IFERROR(VLOOKUP($A186,'1896'!$A$3:$M$140,13,FALSE),"")</f>
        <v>0</v>
      </c>
      <c r="AI186">
        <f>IFERROR(VLOOKUP($A186,'1896'!$A$3:$N$140,14,FALSE),"")</f>
        <v>0</v>
      </c>
      <c r="AJ186">
        <f>IFERROR(VLOOKUP($A186,'1896'!$A$3:$O$140,15,FALSE),"")</f>
        <v>0</v>
      </c>
      <c r="AK186">
        <f>IFERROR(VLOOKUP($A186,'1896'!$A$3:$P$140,16,FALSE),"")</f>
        <v>0</v>
      </c>
      <c r="AL186">
        <f>IFERROR(VLOOKUP($A186,'1896'!$A$3:$Q$140,17,FALSE),"")</f>
        <v>0</v>
      </c>
      <c r="AM186">
        <f>IFERROR(VLOOKUP($A186,'1897'!$A$3:$L$140,12,FALSE),"")</f>
        <v>0</v>
      </c>
      <c r="AN186">
        <f>IFERROR(VLOOKUP($A186,'1897'!$A$3:$M$140,13,FALSE),"")</f>
        <v>0</v>
      </c>
      <c r="AO186">
        <f>IFERROR(VLOOKUP($A186,'1897'!$A$3:$N$140,14,FALSE),"")</f>
        <v>0</v>
      </c>
      <c r="AP186">
        <f>IFERROR(VLOOKUP($A186,'1897'!$A$3:$O$140,15,FALSE),"")</f>
        <v>0</v>
      </c>
      <c r="AQ186">
        <f>IFERROR(VLOOKUP($A186,'1897'!$A$3:$P$140,16,FALSE),"")</f>
        <v>0</v>
      </c>
      <c r="AR186">
        <f>IFERROR(VLOOKUP($A186,'1897'!$A$3:$Q$140,17,FALSE),"")</f>
        <v>0</v>
      </c>
      <c r="AS186">
        <f>IFERROR(VLOOKUP($A186,'1898'!$A$3:$L$140,12,FALSE),"")</f>
        <v>0</v>
      </c>
      <c r="AT186">
        <f>IFERROR(VLOOKUP($A186,'1898'!$A$3:$M$140,13,FALSE),"")</f>
        <v>0</v>
      </c>
      <c r="AU186">
        <f>IFERROR(VLOOKUP($A186,'1898'!$A$3:$N$140,14,FALSE),"")</f>
        <v>0</v>
      </c>
      <c r="AV186">
        <f>IFERROR(VLOOKUP($A186,'1898'!$A$3:$O$140,15,FALSE),"")</f>
        <v>0</v>
      </c>
      <c r="AW186">
        <f>IFERROR(VLOOKUP($A186,'1898'!$A$3:$P$140,16,FALSE),"")</f>
        <v>0</v>
      </c>
      <c r="AX186">
        <f>IFERROR(VLOOKUP($A186,'1898'!$A$3:$Q$140,17,FALSE),"")</f>
        <v>0</v>
      </c>
      <c r="AY186">
        <f>IFERROR(VLOOKUP($A186,'1899'!$A$3:$L$140,12,FALSE),"")</f>
        <v>0</v>
      </c>
      <c r="AZ186">
        <f>IFERROR(VLOOKUP($A186,'1899'!$A$3:$M$140,13,FALSE),"")</f>
        <v>0</v>
      </c>
      <c r="BA186">
        <f>IFERROR(VLOOKUP($A186,'1899'!$A$3:$N$140,14,FALSE),"")</f>
        <v>0</v>
      </c>
      <c r="BB186">
        <f>IFERROR(VLOOKUP($A186,'1899'!$A$3:$O$140,15,FALSE),"")</f>
        <v>0</v>
      </c>
      <c r="BC186">
        <f>IFERROR(VLOOKUP($A186,'1899'!$A$3:$P$140,16,FALSE),"")</f>
        <v>0</v>
      </c>
      <c r="BD186">
        <f>IFERROR(VLOOKUP($A186,'1899'!$A$3:$Q$140,17,FALSE),"")</f>
        <v>0</v>
      </c>
      <c r="BE186">
        <f>IFERROR(VLOOKUP($A186,'1900'!$A$3:$L$140,12,FALSE),"")</f>
        <v>0</v>
      </c>
      <c r="BF186">
        <f>IFERROR(VLOOKUP($A186,'1900'!$A$3:$M$140,13,FALSE),"")</f>
        <v>0</v>
      </c>
      <c r="BG186">
        <f>IFERROR(VLOOKUP($A186,'1900'!$A$3:$N$140,14,FALSE),"")</f>
        <v>0</v>
      </c>
      <c r="BH186">
        <f>IFERROR(VLOOKUP($A186,'1900'!$A$3:$O$140,15,FALSE),"")</f>
        <v>0</v>
      </c>
      <c r="BI186">
        <f>IFERROR(VLOOKUP($A186,'1900'!$A$3:$P$140,16,FALSE),"")</f>
        <v>0</v>
      </c>
      <c r="BJ186">
        <f>IFERROR(VLOOKUP($A186,'1900'!$A$3:$Q$140,17,FALSE),"")</f>
        <v>0</v>
      </c>
      <c r="BK186">
        <f>IFERROR(VLOOKUP($A186,'1901'!$A$3:$L$140,12,FALSE),"")</f>
        <v>0</v>
      </c>
      <c r="BL186">
        <f>IFERROR(VLOOKUP($A186,'1901'!$A$3:$M$140,13,FALSE),"")</f>
        <v>0</v>
      </c>
      <c r="BM186">
        <f>IFERROR(VLOOKUP($A186,'1901'!$A$3:$N$140,14,FALSE),"")</f>
        <v>0</v>
      </c>
      <c r="BN186">
        <f>IFERROR(VLOOKUP($A186,'1901'!$A$3:$O$140,15,FALSE),"")</f>
        <v>0</v>
      </c>
      <c r="BO186">
        <f>IFERROR(VLOOKUP($A186,'1901'!$A$3:$P$140,16,FALSE),"")</f>
        <v>0</v>
      </c>
      <c r="BP186">
        <f>IFERROR(VLOOKUP($A186,'1901'!$A$3:$Q$140,17,FALSE),"")</f>
        <v>0</v>
      </c>
      <c r="BQ186">
        <f>IFERROR(VLOOKUP($A186,'1902'!$A$3:$L$140,12,FALSE),"")</f>
        <v>0</v>
      </c>
      <c r="BR186">
        <f>IFERROR(VLOOKUP($A186,'1902'!$A$3:$M$140,13,FALSE),"")</f>
        <v>0</v>
      </c>
      <c r="BS186">
        <f>IFERROR(VLOOKUP($A186,'1902'!$A$3:$N$140,14,FALSE),"")</f>
        <v>0</v>
      </c>
      <c r="BT186">
        <f>IFERROR(VLOOKUP($A186,'1902'!$A$3:$O$140,15,FALSE),"")</f>
        <v>0</v>
      </c>
      <c r="BU186">
        <f>IFERROR(VLOOKUP($A186,'1902'!$A$3:$P$140,16,FALSE),"")</f>
        <v>0</v>
      </c>
      <c r="BV186">
        <f>IFERROR(VLOOKUP($A186,'1902'!$A$3:$Q$140,17,FALSE),"")</f>
        <v>0</v>
      </c>
      <c r="BW186" t="str">
        <f>IFERROR(VLOOKUP($A186,'1903'!$A$3:$L$140,12,FALSE),"")</f>
        <v/>
      </c>
      <c r="BX186" t="str">
        <f>IFERROR(VLOOKUP($A186,'1903'!$A$3:$M$140,13,FALSE),"")</f>
        <v/>
      </c>
      <c r="BY186" t="str">
        <f>IFERROR(VLOOKUP($A186,'1903'!$A$3:$N$140,14,FALSE),"")</f>
        <v/>
      </c>
      <c r="BZ186" t="str">
        <f>IFERROR(VLOOKUP($A186,'1903'!$A$3:$O$140,15,FALSE),"")</f>
        <v/>
      </c>
      <c r="CA186" t="str">
        <f>IFERROR(VLOOKUP($A186,'1903'!$A$3:$P$140,16,FALSE),"")</f>
        <v/>
      </c>
      <c r="CB186" t="str">
        <f>IFERROR(VLOOKUP($A186,'1903'!$A$3:$Q$140,17,FALSE),"")</f>
        <v/>
      </c>
      <c r="CC186" t="str">
        <f>IFERROR(VLOOKUP($A186,'1904'!$A$3:$L$140,12,FALSE),"")</f>
        <v/>
      </c>
      <c r="CD186" t="str">
        <f>IFERROR(VLOOKUP($A186,'1904'!$A$3:$M$140,13,FALSE),"")</f>
        <v/>
      </c>
      <c r="CE186" t="str">
        <f>IFERROR(VLOOKUP($A186,'1904'!$A$3:$N$140,14,FALSE),"")</f>
        <v/>
      </c>
      <c r="CF186" t="str">
        <f>IFERROR(VLOOKUP($A186,'1904'!$A$3:$O$140,15,FALSE),"")</f>
        <v/>
      </c>
      <c r="CG186" t="str">
        <f>IFERROR(VLOOKUP($A186,'1904'!$A$3:$P$140,16,FALSE),"")</f>
        <v/>
      </c>
      <c r="CH186" t="str">
        <f>IFERROR(VLOOKUP($A186,'1904'!$A$3:$Q$140,17,FALSE),"")</f>
        <v/>
      </c>
      <c r="CI186" t="str">
        <f>IFERROR(VLOOKUP($A186,'1905'!$A$3:$L$140,12,FALSE),"")</f>
        <v/>
      </c>
      <c r="CJ186" t="str">
        <f>IFERROR(VLOOKUP($A186,'1905'!$A$3:$M$140,13,FALSE),"")</f>
        <v/>
      </c>
      <c r="CK186" t="str">
        <f>IFERROR(VLOOKUP($A186,'1905'!$A$3:$N$140,14,FALSE),"")</f>
        <v/>
      </c>
      <c r="CL186" t="str">
        <f>IFERROR(VLOOKUP($A186,'1905'!$A$3:$O$140,15,FALSE),"")</f>
        <v/>
      </c>
      <c r="CM186" t="str">
        <f>IFERROR(VLOOKUP($A186,'1905'!$A$3:$P$140,16,FALSE),"")</f>
        <v/>
      </c>
      <c r="CN186" t="str">
        <f>IFERROR(VLOOKUP($A186,'1905'!$A$3:$Q$140,17,FALSE),"")</f>
        <v/>
      </c>
      <c r="CO186" t="str">
        <f>IFERROR(VLOOKUP($A186,'1906'!$A$3:$L$140,12,FALSE),"")</f>
        <v/>
      </c>
      <c r="CP186" t="str">
        <f>IFERROR(VLOOKUP($A186,'1906'!$A$3:$M$140,13,FALSE),"")</f>
        <v/>
      </c>
      <c r="CQ186" t="str">
        <f>IFERROR(VLOOKUP($A186,'1906'!$A$3:$N$140,14,FALSE),"")</f>
        <v/>
      </c>
      <c r="CR186" t="str">
        <f>IFERROR(VLOOKUP($A186,'1906'!$A$3:$O$140,15,FALSE),"")</f>
        <v/>
      </c>
      <c r="CS186" t="str">
        <f>IFERROR(VLOOKUP($A186,'1906'!$A$3:$P$140,16,FALSE),"")</f>
        <v/>
      </c>
      <c r="CT186" t="str">
        <f>IFERROR(VLOOKUP($A186,'1906'!$A$3:$Q$140,17,FALSE),"")</f>
        <v/>
      </c>
      <c r="CU186" t="str">
        <f>IFERROR(VLOOKUP($A186,'1907'!$A$3:$L$140,12,FALSE),"")</f>
        <v/>
      </c>
      <c r="CV186" t="str">
        <f>IFERROR(VLOOKUP($A186,'1907'!$A$3:$M$140,13,FALSE),"")</f>
        <v/>
      </c>
      <c r="CW186" t="str">
        <f>IFERROR(VLOOKUP($A186,'1907'!$A$3:$N$140,14,FALSE),"")</f>
        <v/>
      </c>
      <c r="CX186" t="str">
        <f>IFERROR(VLOOKUP($A186,'1907'!$A$3:$O$140,15,FALSE),"")</f>
        <v/>
      </c>
      <c r="CY186" t="str">
        <f>IFERROR(VLOOKUP($A186,'1907'!$A$3:$P$140,16,FALSE),"")</f>
        <v/>
      </c>
      <c r="CZ186" t="str">
        <f>IFERROR(VLOOKUP($A186,'1907'!$A$3:$Q$140,17,FALSE),"")</f>
        <v/>
      </c>
      <c r="DA186" t="str">
        <f>IFERROR(VLOOKUP($A186,'1908'!$A$3:$L$140,12,FALSE),"")</f>
        <v/>
      </c>
      <c r="DB186" t="str">
        <f>IFERROR(VLOOKUP($A186,'1908'!$A$3:$M$140,13,FALSE),"")</f>
        <v/>
      </c>
      <c r="DC186" t="str">
        <f>IFERROR(VLOOKUP($A186,'1908'!$A$3:$N$140,14,FALSE),"")</f>
        <v/>
      </c>
      <c r="DD186" t="str">
        <f>IFERROR(VLOOKUP($A186,'1908'!$A$3:$O$140,15,FALSE),"")</f>
        <v/>
      </c>
      <c r="DE186" t="str">
        <f>IFERROR(VLOOKUP($A186,'1908'!$A$3:$P$140,16,FALSE),"")</f>
        <v/>
      </c>
      <c r="DF186" t="str">
        <f>IFERROR(VLOOKUP($A186,'1908'!$A$3:$Q$140,17,FALSE),"")</f>
        <v/>
      </c>
      <c r="DG186" t="str">
        <f>IFERROR(VLOOKUP($A186,'1909'!$A$3:$L$140,12,FALSE),"")</f>
        <v/>
      </c>
      <c r="DH186" t="str">
        <f>IFERROR(VLOOKUP($A186,'1909'!$A$3:$M$140,13,FALSE),"")</f>
        <v/>
      </c>
      <c r="DI186" t="str">
        <f>IFERROR(VLOOKUP($A186,'1909'!$A$3:$N$140,14,FALSE),"")</f>
        <v/>
      </c>
      <c r="DJ186" t="str">
        <f>IFERROR(VLOOKUP($A186,'1909'!$A$3:$O$140,15,FALSE),"")</f>
        <v/>
      </c>
      <c r="DK186" t="str">
        <f>IFERROR(VLOOKUP($A186,'1909'!$A$3:$P$140,16,FALSE),"")</f>
        <v/>
      </c>
      <c r="DL186" t="str">
        <f>IFERROR(VLOOKUP($A186,'1909'!$A$3:$Q$140,17,FALSE),"")</f>
        <v/>
      </c>
      <c r="DM186" t="str">
        <f>IFERROR(VLOOKUP($A186,'1910'!$A$3:$L$140,12,FALSE),"")</f>
        <v/>
      </c>
      <c r="DN186" t="str">
        <f>IFERROR(VLOOKUP($A186,'1910'!$A$3:$M$140,13,FALSE),"")</f>
        <v/>
      </c>
      <c r="DO186" t="str">
        <f>IFERROR(VLOOKUP($A186,'1910'!$A$3:$N$140,14,FALSE),"")</f>
        <v/>
      </c>
      <c r="DP186" t="str">
        <f>IFERROR(VLOOKUP($A186,'1910'!$A$3:$O$140,15,FALSE),"")</f>
        <v/>
      </c>
      <c r="DQ186" t="str">
        <f>IFERROR(VLOOKUP($A186,'1910'!$A$3:$P$140,16,FALSE),"")</f>
        <v/>
      </c>
      <c r="DR186" t="str">
        <f>IFERROR(VLOOKUP($A186,'1910'!$A$3:$Q$140,17,FALSE),"")</f>
        <v/>
      </c>
      <c r="DS186" t="str">
        <f>IFERROR(VLOOKUP($A186,'1911'!$A$3:$L$140,12,FALSE),"")</f>
        <v/>
      </c>
      <c r="DT186" t="str">
        <f>IFERROR(VLOOKUP($A186,'1911'!$A$3:$M$140,13,FALSE),"")</f>
        <v/>
      </c>
      <c r="DU186" t="str">
        <f>IFERROR(VLOOKUP($A186,'1911'!$A$3:$N$140,14,FALSE),"")</f>
        <v/>
      </c>
      <c r="DV186" t="str">
        <f>IFERROR(VLOOKUP($A186,'1911'!$A$3:$O$140,15,FALSE),"")</f>
        <v/>
      </c>
      <c r="DW186" t="str">
        <f>IFERROR(VLOOKUP($A186,'1911'!$A$3:$P$140,16,FALSE),"")</f>
        <v/>
      </c>
      <c r="DX186" t="str">
        <f>IFERROR(VLOOKUP($A186,'1911'!$A$3:$Q$140,17,FALSE),"")</f>
        <v/>
      </c>
      <c r="DY186" t="str">
        <f>IFERROR(VLOOKUP($A186,'1912'!$A$3:$L$140,12,FALSE),"")</f>
        <v/>
      </c>
      <c r="DZ186" t="str">
        <f>IFERROR(VLOOKUP($A186,'1912'!$A$3:$M$140,13,FALSE),"")</f>
        <v/>
      </c>
      <c r="EA186" t="str">
        <f>IFERROR(VLOOKUP($A186,'1912'!$A$3:$N$140,14,FALSE),"")</f>
        <v/>
      </c>
      <c r="EB186" t="str">
        <f>IFERROR(VLOOKUP($A186,'1912'!$A$3:$O$140,15,FALSE),"")</f>
        <v/>
      </c>
      <c r="EC186" t="str">
        <f>IFERROR(VLOOKUP($A186,'1912'!$A$3:$P$140,16,FALSE),"")</f>
        <v/>
      </c>
      <c r="ED186" t="str">
        <f>IFERROR(VLOOKUP($A186,'1912'!$A$3:$Q$140,17,FALSE),"")</f>
        <v/>
      </c>
    </row>
    <row r="187" spans="1:134" x14ac:dyDescent="0.2">
      <c r="A187" s="2" t="s">
        <v>306</v>
      </c>
      <c r="B187" t="s">
        <v>231</v>
      </c>
      <c r="C187" t="str">
        <f>IFERROR(VLOOKUP($A187,'1891'!$A$3:$L$140,12,FALSE),"")</f>
        <v/>
      </c>
      <c r="D187" t="str">
        <f>IFERROR(VLOOKUP($A187,'1891'!$A$3:$M$140,13,FALSE),"")</f>
        <v/>
      </c>
      <c r="E187" t="str">
        <f>IFERROR(VLOOKUP($A187,'1891'!$A$3:$N$140,14,FALSE),"")</f>
        <v/>
      </c>
      <c r="F187" t="str">
        <f>IFERROR(VLOOKUP($A187,'1891'!$A$3:$O$140,15,FALSE),"")</f>
        <v/>
      </c>
      <c r="G187" t="str">
        <f>IFERROR(VLOOKUP($A187,'1891'!$A$3:$P$140,16,FALSE),"")</f>
        <v/>
      </c>
      <c r="H187" t="str">
        <f>IFERROR(VLOOKUP($A187,'1891'!$A$3:$Q$140,17,FALSE),"")</f>
        <v/>
      </c>
      <c r="I187" t="str">
        <f>IFERROR(VLOOKUP($A187,'1892'!$A$3:$L$140,12,FALSE),"")</f>
        <v/>
      </c>
      <c r="J187" t="str">
        <f>IFERROR(VLOOKUP($A187,'1892'!$A$3:$M$140,13,FALSE),"")</f>
        <v/>
      </c>
      <c r="K187" t="str">
        <f>IFERROR(VLOOKUP($A187,'1892'!$A$3:$N$140,14,FALSE),"")</f>
        <v/>
      </c>
      <c r="L187" t="str">
        <f>IFERROR(VLOOKUP($A187,'1892'!$A$3:$O$140,15,FALSE),"")</f>
        <v/>
      </c>
      <c r="M187" t="str">
        <f>IFERROR(VLOOKUP($A187,'1892'!$A$3:$P$140,16,FALSE),"")</f>
        <v/>
      </c>
      <c r="N187" t="str">
        <f>IFERROR(VLOOKUP($A187,'1892'!$A$3:$Q$140,17,FALSE),"")</f>
        <v/>
      </c>
      <c r="O187" t="str">
        <f>IFERROR(VLOOKUP($A187,'1893'!$A$3:$L$140,12,FALSE),"")</f>
        <v/>
      </c>
      <c r="P187" t="str">
        <f>IFERROR(VLOOKUP($A187,'1893'!$A$3:$M$140,13,FALSE),"")</f>
        <v/>
      </c>
      <c r="Q187" t="str">
        <f>IFERROR(VLOOKUP($A187,'1893'!$A$3:$N$140,14,FALSE),"")</f>
        <v/>
      </c>
      <c r="R187" t="str">
        <f>IFERROR(VLOOKUP($A187,'1893'!$A$3:$O$140,15,FALSE),"")</f>
        <v/>
      </c>
      <c r="S187" t="str">
        <f>IFERROR(VLOOKUP($A187,'1893'!$A$3:$P$140,16,FALSE),"")</f>
        <v/>
      </c>
      <c r="T187" t="str">
        <f>IFERROR(VLOOKUP($A187,'1893'!$A$3:$Q$140,17,FALSE),"")</f>
        <v/>
      </c>
      <c r="U187">
        <f>IFERROR(VLOOKUP($A187,'1894'!$A$3:$L$140,12,FALSE),"")</f>
        <v>0</v>
      </c>
      <c r="V187">
        <f>IFERROR(VLOOKUP($A187,'1894'!$A$3:$M$140,13,FALSE),"")</f>
        <v>0</v>
      </c>
      <c r="W187">
        <f>IFERROR(VLOOKUP($A187,'1894'!$A$3:$N$140,14,FALSE),"")</f>
        <v>0</v>
      </c>
      <c r="X187">
        <f>IFERROR(VLOOKUP($A187,'1894'!$A$3:$O$140,15,FALSE),"")</f>
        <v>0</v>
      </c>
      <c r="Y187">
        <f>IFERROR(VLOOKUP($A187,'1894'!$A$3:$P$140,16,FALSE),"")</f>
        <v>0</v>
      </c>
      <c r="Z187">
        <f>IFERROR(VLOOKUP($A187,'1894'!$A$3:$Q$140,17,FALSE),"")</f>
        <v>0</v>
      </c>
      <c r="AA187">
        <f>IFERROR(VLOOKUP($A187,'1895'!$A$3:$L$140,12,FALSE),"")</f>
        <v>0</v>
      </c>
      <c r="AB187">
        <f>IFERROR(VLOOKUP($A187,'1895'!$A$3:$M$140,13,FALSE),"")</f>
        <v>0</v>
      </c>
      <c r="AC187">
        <f>IFERROR(VLOOKUP($A187,'1895'!$A$3:$N$140,14,FALSE),"")</f>
        <v>0</v>
      </c>
      <c r="AD187">
        <f>IFERROR(VLOOKUP($A187,'1895'!$A$3:$O$140,15,FALSE),"")</f>
        <v>0</v>
      </c>
      <c r="AE187">
        <f>IFERROR(VLOOKUP($A187,'1895'!$A$3:$P$140,16,FALSE),"")</f>
        <v>0</v>
      </c>
      <c r="AF187">
        <f>IFERROR(VLOOKUP($A187,'1895'!$A$3:$Q$140,17,FALSE),"")</f>
        <v>0</v>
      </c>
      <c r="AG187">
        <f>IFERROR(VLOOKUP($A187,'1896'!$A$3:$L$140,12,FALSE),"")</f>
        <v>0</v>
      </c>
      <c r="AH187">
        <f>IFERROR(VLOOKUP($A187,'1896'!$A$3:$M$140,13,FALSE),"")</f>
        <v>0</v>
      </c>
      <c r="AI187">
        <f>IFERROR(VLOOKUP($A187,'1896'!$A$3:$N$140,14,FALSE),"")</f>
        <v>0</v>
      </c>
      <c r="AJ187">
        <f>IFERROR(VLOOKUP($A187,'1896'!$A$3:$O$140,15,FALSE),"")</f>
        <v>0</v>
      </c>
      <c r="AK187">
        <f>IFERROR(VLOOKUP($A187,'1896'!$A$3:$P$140,16,FALSE),"")</f>
        <v>0</v>
      </c>
      <c r="AL187">
        <f>IFERROR(VLOOKUP($A187,'1896'!$A$3:$Q$140,17,FALSE),"")</f>
        <v>0</v>
      </c>
      <c r="AM187">
        <f>IFERROR(VLOOKUP($A187,'1897'!$A$3:$L$140,12,FALSE),"")</f>
        <v>0</v>
      </c>
      <c r="AN187">
        <f>IFERROR(VLOOKUP($A187,'1897'!$A$3:$M$140,13,FALSE),"")</f>
        <v>0</v>
      </c>
      <c r="AO187">
        <f>IFERROR(VLOOKUP($A187,'1897'!$A$3:$N$140,14,FALSE),"")</f>
        <v>0</v>
      </c>
      <c r="AP187">
        <f>IFERROR(VLOOKUP($A187,'1897'!$A$3:$O$140,15,FALSE),"")</f>
        <v>0</v>
      </c>
      <c r="AQ187">
        <f>IFERROR(VLOOKUP($A187,'1897'!$A$3:$P$140,16,FALSE),"")</f>
        <v>0</v>
      </c>
      <c r="AR187">
        <f>IFERROR(VLOOKUP($A187,'1897'!$A$3:$Q$140,17,FALSE),"")</f>
        <v>0</v>
      </c>
      <c r="AS187">
        <f>IFERROR(VLOOKUP($A187,'1898'!$A$3:$L$140,12,FALSE),"")</f>
        <v>0</v>
      </c>
      <c r="AT187">
        <f>IFERROR(VLOOKUP($A187,'1898'!$A$3:$M$140,13,FALSE),"")</f>
        <v>0</v>
      </c>
      <c r="AU187">
        <f>IFERROR(VLOOKUP($A187,'1898'!$A$3:$N$140,14,FALSE),"")</f>
        <v>0</v>
      </c>
      <c r="AV187">
        <f>IFERROR(VLOOKUP($A187,'1898'!$A$3:$O$140,15,FALSE),"")</f>
        <v>0</v>
      </c>
      <c r="AW187">
        <f>IFERROR(VLOOKUP($A187,'1898'!$A$3:$P$140,16,FALSE),"")</f>
        <v>0</v>
      </c>
      <c r="AX187">
        <f>IFERROR(VLOOKUP($A187,'1898'!$A$3:$Q$140,17,FALSE),"")</f>
        <v>0</v>
      </c>
      <c r="AY187">
        <f>IFERROR(VLOOKUP($A187,'1899'!$A$3:$L$140,12,FALSE),"")</f>
        <v>0</v>
      </c>
      <c r="AZ187">
        <f>IFERROR(VLOOKUP($A187,'1899'!$A$3:$M$140,13,FALSE),"")</f>
        <v>0</v>
      </c>
      <c r="BA187">
        <f>IFERROR(VLOOKUP($A187,'1899'!$A$3:$N$140,14,FALSE),"")</f>
        <v>0</v>
      </c>
      <c r="BB187">
        <f>IFERROR(VLOOKUP($A187,'1899'!$A$3:$O$140,15,FALSE),"")</f>
        <v>0</v>
      </c>
      <c r="BC187">
        <f>IFERROR(VLOOKUP($A187,'1899'!$A$3:$P$140,16,FALSE),"")</f>
        <v>0</v>
      </c>
      <c r="BD187">
        <f>IFERROR(VLOOKUP($A187,'1899'!$A$3:$Q$140,17,FALSE),"")</f>
        <v>0</v>
      </c>
      <c r="BE187">
        <f>IFERROR(VLOOKUP($A187,'1900'!$A$3:$L$140,12,FALSE),"")</f>
        <v>0</v>
      </c>
      <c r="BF187">
        <f>IFERROR(VLOOKUP($A187,'1900'!$A$3:$M$140,13,FALSE),"")</f>
        <v>0</v>
      </c>
      <c r="BG187">
        <f>IFERROR(VLOOKUP($A187,'1900'!$A$3:$N$140,14,FALSE),"")</f>
        <v>0</v>
      </c>
      <c r="BH187">
        <f>IFERROR(VLOOKUP($A187,'1900'!$A$3:$O$140,15,FALSE),"")</f>
        <v>0</v>
      </c>
      <c r="BI187">
        <f>IFERROR(VLOOKUP($A187,'1900'!$A$3:$P$140,16,FALSE),"")</f>
        <v>0</v>
      </c>
      <c r="BJ187">
        <f>IFERROR(VLOOKUP($A187,'1900'!$A$3:$Q$140,17,FALSE),"")</f>
        <v>0</v>
      </c>
      <c r="BK187">
        <f>IFERROR(VLOOKUP($A187,'1901'!$A$3:$L$140,12,FALSE),"")</f>
        <v>0</v>
      </c>
      <c r="BL187">
        <f>IFERROR(VLOOKUP($A187,'1901'!$A$3:$M$140,13,FALSE),"")</f>
        <v>0</v>
      </c>
      <c r="BM187">
        <f>IFERROR(VLOOKUP($A187,'1901'!$A$3:$N$140,14,FALSE),"")</f>
        <v>0</v>
      </c>
      <c r="BN187">
        <f>IFERROR(VLOOKUP($A187,'1901'!$A$3:$O$140,15,FALSE),"")</f>
        <v>0</v>
      </c>
      <c r="BO187">
        <f>IFERROR(VLOOKUP($A187,'1901'!$A$3:$P$140,16,FALSE),"")</f>
        <v>0</v>
      </c>
      <c r="BP187">
        <f>IFERROR(VLOOKUP($A187,'1901'!$A$3:$Q$140,17,FALSE),"")</f>
        <v>0</v>
      </c>
      <c r="BQ187">
        <f>IFERROR(VLOOKUP($A187,'1902'!$A$3:$L$140,12,FALSE),"")</f>
        <v>0</v>
      </c>
      <c r="BR187">
        <f>IFERROR(VLOOKUP($A187,'1902'!$A$3:$M$140,13,FALSE),"")</f>
        <v>0</v>
      </c>
      <c r="BS187">
        <f>IFERROR(VLOOKUP($A187,'1902'!$A$3:$N$140,14,FALSE),"")</f>
        <v>255</v>
      </c>
      <c r="BT187">
        <f>IFERROR(VLOOKUP($A187,'1902'!$A$3:$O$140,15,FALSE),"")</f>
        <v>38816.43</v>
      </c>
      <c r="BU187">
        <f>IFERROR(VLOOKUP($A187,'1902'!$A$3:$P$140,16,FALSE),"")</f>
        <v>0</v>
      </c>
      <c r="BV187">
        <f>IFERROR(VLOOKUP($A187,'1902'!$A$3:$Q$140,17,FALSE),"")</f>
        <v>0</v>
      </c>
      <c r="BW187">
        <f>IFERROR(VLOOKUP($A187,'1903'!$A$3:$L$140,12,FALSE),"")</f>
        <v>0</v>
      </c>
      <c r="BX187">
        <f>IFERROR(VLOOKUP($A187,'1903'!$A$3:$M$140,13,FALSE),"")</f>
        <v>0</v>
      </c>
      <c r="BY187">
        <f>IFERROR(VLOOKUP($A187,'1903'!$A$3:$N$140,14,FALSE),"")</f>
        <v>0</v>
      </c>
      <c r="BZ187">
        <f>IFERROR(VLOOKUP($A187,'1903'!$A$3:$O$140,15,FALSE),"")</f>
        <v>0</v>
      </c>
      <c r="CA187">
        <f>IFERROR(VLOOKUP($A187,'1903'!$A$3:$P$140,16,FALSE),"")</f>
        <v>0</v>
      </c>
      <c r="CB187">
        <f>IFERROR(VLOOKUP($A187,'1903'!$A$3:$Q$140,17,FALSE),"")</f>
        <v>0</v>
      </c>
      <c r="CC187">
        <f>IFERROR(VLOOKUP($A187,'1904'!$A$3:$L$140,12,FALSE),"")</f>
        <v>0</v>
      </c>
      <c r="CD187">
        <f>IFERROR(VLOOKUP($A187,'1904'!$A$3:$M$140,13,FALSE),"")</f>
        <v>0</v>
      </c>
      <c r="CE187">
        <f>IFERROR(VLOOKUP($A187,'1904'!$A$3:$N$140,14,FALSE),"")</f>
        <v>0</v>
      </c>
      <c r="CF187">
        <f>IFERROR(VLOOKUP($A187,'1904'!$A$3:$O$140,15,FALSE),"")</f>
        <v>0</v>
      </c>
      <c r="CG187">
        <f>IFERROR(VLOOKUP($A187,'1904'!$A$3:$P$140,16,FALSE),"")</f>
        <v>0</v>
      </c>
      <c r="CH187">
        <f>IFERROR(VLOOKUP($A187,'1904'!$A$3:$Q$140,17,FALSE),"")</f>
        <v>0</v>
      </c>
      <c r="CI187">
        <f>IFERROR(VLOOKUP($A187,'1905'!$A$3:$L$140,12,FALSE),"")</f>
        <v>0</v>
      </c>
      <c r="CJ187">
        <f>IFERROR(VLOOKUP($A187,'1905'!$A$3:$M$140,13,FALSE),"")</f>
        <v>0</v>
      </c>
      <c r="CK187">
        <f>IFERROR(VLOOKUP($A187,'1905'!$A$3:$N$140,14,FALSE),"")</f>
        <v>0</v>
      </c>
      <c r="CL187">
        <f>IFERROR(VLOOKUP($A187,'1905'!$A$3:$O$140,15,FALSE),"")</f>
        <v>0</v>
      </c>
      <c r="CM187">
        <f>IFERROR(VLOOKUP($A187,'1905'!$A$3:$P$140,16,FALSE),"")</f>
        <v>0</v>
      </c>
      <c r="CN187">
        <f>IFERROR(VLOOKUP($A187,'1905'!$A$3:$Q$140,17,FALSE),"")</f>
        <v>0</v>
      </c>
      <c r="CO187">
        <f>IFERROR(VLOOKUP($A187,'1906'!$A$3:$L$140,12,FALSE),"")</f>
        <v>0</v>
      </c>
      <c r="CP187">
        <f>IFERROR(VLOOKUP($A187,'1906'!$A$3:$M$140,13,FALSE),"")</f>
        <v>0</v>
      </c>
      <c r="CQ187">
        <f>IFERROR(VLOOKUP($A187,'1906'!$A$3:$N$140,14,FALSE),"")</f>
        <v>0</v>
      </c>
      <c r="CR187">
        <f>IFERROR(VLOOKUP($A187,'1906'!$A$3:$O$140,15,FALSE),"")</f>
        <v>0</v>
      </c>
      <c r="CS187">
        <f>IFERROR(VLOOKUP($A187,'1906'!$A$3:$P$140,16,FALSE),"")</f>
        <v>0</v>
      </c>
      <c r="CT187">
        <f>IFERROR(VLOOKUP($A187,'1906'!$A$3:$Q$140,17,FALSE),"")</f>
        <v>0</v>
      </c>
      <c r="CU187">
        <f>IFERROR(VLOOKUP($A187,'1907'!$A$3:$L$140,12,FALSE),"")</f>
        <v>0</v>
      </c>
      <c r="CV187">
        <f>IFERROR(VLOOKUP($A187,'1907'!$A$3:$M$140,13,FALSE),"")</f>
        <v>0</v>
      </c>
      <c r="CW187">
        <f>IFERROR(VLOOKUP($A187,'1907'!$A$3:$N$140,14,FALSE),"")</f>
        <v>0</v>
      </c>
      <c r="CX187">
        <f>IFERROR(VLOOKUP($A187,'1907'!$A$3:$O$140,15,FALSE),"")</f>
        <v>0</v>
      </c>
      <c r="CY187">
        <f>IFERROR(VLOOKUP($A187,'1907'!$A$3:$P$140,16,FALSE),"")</f>
        <v>0</v>
      </c>
      <c r="CZ187">
        <f>IFERROR(VLOOKUP($A187,'1907'!$A$3:$Q$140,17,FALSE),"")</f>
        <v>0</v>
      </c>
      <c r="DA187">
        <f>IFERROR(VLOOKUP($A187,'1908'!$A$3:$L$140,12,FALSE),"")</f>
        <v>0</v>
      </c>
      <c r="DB187">
        <f>IFERROR(VLOOKUP($A187,'1908'!$A$3:$M$140,13,FALSE),"")</f>
        <v>0</v>
      </c>
      <c r="DC187">
        <f>IFERROR(VLOOKUP($A187,'1908'!$A$3:$N$140,14,FALSE),"")</f>
        <v>0</v>
      </c>
      <c r="DD187">
        <f>IFERROR(VLOOKUP($A187,'1908'!$A$3:$O$140,15,FALSE),"")</f>
        <v>0</v>
      </c>
      <c r="DE187">
        <f>IFERROR(VLOOKUP($A187,'1908'!$A$3:$P$140,16,FALSE),"")</f>
        <v>0</v>
      </c>
      <c r="DF187">
        <f>IFERROR(VLOOKUP($A187,'1908'!$A$3:$Q$140,17,FALSE),"")</f>
        <v>0</v>
      </c>
      <c r="DG187">
        <f>IFERROR(VLOOKUP($A187,'1909'!$A$3:$L$140,12,FALSE),"")</f>
        <v>0</v>
      </c>
      <c r="DH187">
        <f>IFERROR(VLOOKUP($A187,'1909'!$A$3:$M$140,13,FALSE),"")</f>
        <v>0</v>
      </c>
      <c r="DI187">
        <f>IFERROR(VLOOKUP($A187,'1909'!$A$3:$N$140,14,FALSE),"")</f>
        <v>0</v>
      </c>
      <c r="DJ187">
        <f>IFERROR(VLOOKUP($A187,'1909'!$A$3:$O$140,15,FALSE),"")</f>
        <v>0</v>
      </c>
      <c r="DK187">
        <f>IFERROR(VLOOKUP($A187,'1909'!$A$3:$P$140,16,FALSE),"")</f>
        <v>0</v>
      </c>
      <c r="DL187">
        <f>IFERROR(VLOOKUP($A187,'1909'!$A$3:$Q$140,17,FALSE),"")</f>
        <v>0</v>
      </c>
      <c r="DM187">
        <f>IFERROR(VLOOKUP($A187,'1910'!$A$3:$L$140,12,FALSE),"")</f>
        <v>0</v>
      </c>
      <c r="DN187">
        <f>IFERROR(VLOOKUP($A187,'1910'!$A$3:$M$140,13,FALSE),"")</f>
        <v>0</v>
      </c>
      <c r="DO187">
        <f>IFERROR(VLOOKUP($A187,'1910'!$A$3:$N$140,14,FALSE),"")</f>
        <v>0</v>
      </c>
      <c r="DP187">
        <f>IFERROR(VLOOKUP($A187,'1910'!$A$3:$O$140,15,FALSE),"")</f>
        <v>0</v>
      </c>
      <c r="DQ187">
        <f>IFERROR(VLOOKUP($A187,'1910'!$A$3:$P$140,16,FALSE),"")</f>
        <v>0</v>
      </c>
      <c r="DR187">
        <f>IFERROR(VLOOKUP($A187,'1910'!$A$3:$Q$140,17,FALSE),"")</f>
        <v>0</v>
      </c>
      <c r="DS187">
        <f>IFERROR(VLOOKUP($A187,'1911'!$A$3:$L$140,12,FALSE),"")</f>
        <v>0</v>
      </c>
      <c r="DT187">
        <f>IFERROR(VLOOKUP($A187,'1911'!$A$3:$M$140,13,FALSE),"")</f>
        <v>0</v>
      </c>
      <c r="DU187">
        <f>IFERROR(VLOOKUP($A187,'1911'!$A$3:$N$140,14,FALSE),"")</f>
        <v>0</v>
      </c>
      <c r="DV187">
        <f>IFERROR(VLOOKUP($A187,'1911'!$A$3:$O$140,15,FALSE),"")</f>
        <v>0</v>
      </c>
      <c r="DW187">
        <f>IFERROR(VLOOKUP($A187,'1911'!$A$3:$P$140,16,FALSE),"")</f>
        <v>0</v>
      </c>
      <c r="DX187">
        <f>IFERROR(VLOOKUP($A187,'1911'!$A$3:$Q$140,17,FALSE),"")</f>
        <v>0</v>
      </c>
      <c r="DY187">
        <f>IFERROR(VLOOKUP($A187,'1912'!$A$3:$L$140,12,FALSE),"")</f>
        <v>0</v>
      </c>
      <c r="DZ187">
        <f>IFERROR(VLOOKUP($A187,'1912'!$A$3:$M$140,13,FALSE),"")</f>
        <v>0</v>
      </c>
      <c r="EA187">
        <f>IFERROR(VLOOKUP($A187,'1912'!$A$3:$N$140,14,FALSE),"")</f>
        <v>0</v>
      </c>
      <c r="EB187">
        <f>IFERROR(VLOOKUP($A187,'1912'!$A$3:$O$140,15,FALSE),"")</f>
        <v>0</v>
      </c>
      <c r="EC187">
        <f>IFERROR(VLOOKUP($A187,'1912'!$A$3:$P$140,16,FALSE),"")</f>
        <v>0</v>
      </c>
      <c r="ED187">
        <f>IFERROR(VLOOKUP($A187,'1912'!$A$3:$Q$140,17,FALSE),"")</f>
        <v>0</v>
      </c>
    </row>
    <row r="188" spans="1:134" x14ac:dyDescent="0.2">
      <c r="A188" s="2" t="s">
        <v>203</v>
      </c>
      <c r="B188" t="s">
        <v>255</v>
      </c>
      <c r="C188">
        <f>IFERROR(VLOOKUP($A188,'1891'!$A$3:$L$140,12,FALSE),"")</f>
        <v>0</v>
      </c>
      <c r="D188">
        <f>IFERROR(VLOOKUP($A188,'1891'!$A$3:$M$140,13,FALSE),"")</f>
        <v>0</v>
      </c>
      <c r="E188">
        <f>IFERROR(VLOOKUP($A188,'1891'!$A$3:$N$140,14,FALSE),"")</f>
        <v>0</v>
      </c>
      <c r="F188">
        <f>IFERROR(VLOOKUP($A188,'1891'!$A$3:$O$140,15,FALSE),"")</f>
        <v>0</v>
      </c>
      <c r="G188">
        <f>IFERROR(VLOOKUP($A188,'1891'!$A$3:$P$140,16,FALSE),"")</f>
        <v>0</v>
      </c>
      <c r="H188">
        <f>IFERROR(VLOOKUP($A188,'1891'!$A$3:$Q$140,17,FALSE),"")</f>
        <v>0</v>
      </c>
      <c r="I188">
        <f>IFERROR(VLOOKUP($A188,'1892'!$A$3:$L$140,12,FALSE),"")</f>
        <v>0</v>
      </c>
      <c r="J188">
        <f>IFERROR(VLOOKUP($A188,'1892'!$A$3:$M$140,13,FALSE),"")</f>
        <v>0</v>
      </c>
      <c r="K188">
        <f>IFERROR(VLOOKUP($A188,'1892'!$A$3:$N$140,14,FALSE),"")</f>
        <v>0</v>
      </c>
      <c r="L188">
        <f>IFERROR(VLOOKUP($A188,'1892'!$A$3:$O$140,15,FALSE),"")</f>
        <v>0</v>
      </c>
      <c r="M188">
        <f>IFERROR(VLOOKUP($A188,'1892'!$A$3:$P$140,16,FALSE),"")</f>
        <v>0</v>
      </c>
      <c r="N188">
        <f>IFERROR(VLOOKUP($A188,'1892'!$A$3:$Q$140,17,FALSE),"")</f>
        <v>0</v>
      </c>
      <c r="O188">
        <f>IFERROR(VLOOKUP($A188,'1893'!$A$3:$L$140,12,FALSE),"")</f>
        <v>0</v>
      </c>
      <c r="P188">
        <f>IFERROR(VLOOKUP($A188,'1893'!$A$3:$M$140,13,FALSE),"")</f>
        <v>0</v>
      </c>
      <c r="Q188">
        <f>IFERROR(VLOOKUP($A188,'1893'!$A$3:$N$140,14,FALSE),"")</f>
        <v>0</v>
      </c>
      <c r="R188">
        <f>IFERROR(VLOOKUP($A188,'1893'!$A$3:$O$140,15,FALSE),"")</f>
        <v>0</v>
      </c>
      <c r="S188">
        <f>IFERROR(VLOOKUP($A188,'1893'!$A$3:$P$140,16,FALSE),"")</f>
        <v>0</v>
      </c>
      <c r="T188">
        <f>IFERROR(VLOOKUP($A188,'1893'!$A$3:$Q$140,17,FALSE),"")</f>
        <v>0</v>
      </c>
      <c r="U188">
        <f>IFERROR(VLOOKUP($A188,'1894'!$A$3:$L$140,12,FALSE),"")</f>
        <v>0</v>
      </c>
      <c r="V188">
        <f>IFERROR(VLOOKUP($A188,'1894'!$A$3:$M$140,13,FALSE),"")</f>
        <v>0</v>
      </c>
      <c r="W188">
        <f>IFERROR(VLOOKUP($A188,'1894'!$A$3:$N$140,14,FALSE),"")</f>
        <v>0</v>
      </c>
      <c r="X188">
        <f>IFERROR(VLOOKUP($A188,'1894'!$A$3:$O$140,15,FALSE),"")</f>
        <v>0</v>
      </c>
      <c r="Y188">
        <f>IFERROR(VLOOKUP($A188,'1894'!$A$3:$P$140,16,FALSE),"")</f>
        <v>0</v>
      </c>
      <c r="Z188">
        <f>IFERROR(VLOOKUP($A188,'1894'!$A$3:$Q$140,17,FALSE),"")</f>
        <v>0</v>
      </c>
      <c r="AA188">
        <f>IFERROR(VLOOKUP($A188,'1895'!$A$3:$L$140,12,FALSE),"")</f>
        <v>0</v>
      </c>
      <c r="AB188">
        <f>IFERROR(VLOOKUP($A188,'1895'!$A$3:$M$140,13,FALSE),"")</f>
        <v>0</v>
      </c>
      <c r="AC188">
        <f>IFERROR(VLOOKUP($A188,'1895'!$A$3:$N$140,14,FALSE),"")</f>
        <v>0</v>
      </c>
      <c r="AD188">
        <f>IFERROR(VLOOKUP($A188,'1895'!$A$3:$O$140,15,FALSE),"")</f>
        <v>0</v>
      </c>
      <c r="AE188">
        <f>IFERROR(VLOOKUP($A188,'1895'!$A$3:$P$140,16,FALSE),"")</f>
        <v>0</v>
      </c>
      <c r="AF188">
        <f>IFERROR(VLOOKUP($A188,'1895'!$A$3:$Q$140,17,FALSE),"")</f>
        <v>0</v>
      </c>
      <c r="AG188">
        <f>IFERROR(VLOOKUP($A188,'1896'!$A$3:$L$140,12,FALSE),"")</f>
        <v>0</v>
      </c>
      <c r="AH188">
        <f>IFERROR(VLOOKUP($A188,'1896'!$A$3:$M$140,13,FALSE),"")</f>
        <v>0</v>
      </c>
      <c r="AI188">
        <f>IFERROR(VLOOKUP($A188,'1896'!$A$3:$N$140,14,FALSE),"")</f>
        <v>0</v>
      </c>
      <c r="AJ188">
        <f>IFERROR(VLOOKUP($A188,'1896'!$A$3:$O$140,15,FALSE),"")</f>
        <v>0</v>
      </c>
      <c r="AK188">
        <f>IFERROR(VLOOKUP($A188,'1896'!$A$3:$P$140,16,FALSE),"")</f>
        <v>0</v>
      </c>
      <c r="AL188">
        <f>IFERROR(VLOOKUP($A188,'1896'!$A$3:$Q$140,17,FALSE),"")</f>
        <v>0</v>
      </c>
      <c r="AM188">
        <f>IFERROR(VLOOKUP($A188,'1897'!$A$3:$L$140,12,FALSE),"")</f>
        <v>0</v>
      </c>
      <c r="AN188">
        <f>IFERROR(VLOOKUP($A188,'1897'!$A$3:$M$140,13,FALSE),"")</f>
        <v>0</v>
      </c>
      <c r="AO188">
        <f>IFERROR(VLOOKUP($A188,'1897'!$A$3:$N$140,14,FALSE),"")</f>
        <v>0</v>
      </c>
      <c r="AP188">
        <f>IFERROR(VLOOKUP($A188,'1897'!$A$3:$O$140,15,FALSE),"")</f>
        <v>0</v>
      </c>
      <c r="AQ188">
        <f>IFERROR(VLOOKUP($A188,'1897'!$A$3:$P$140,16,FALSE),"")</f>
        <v>0</v>
      </c>
      <c r="AR188">
        <f>IFERROR(VLOOKUP($A188,'1897'!$A$3:$Q$140,17,FALSE),"")</f>
        <v>0</v>
      </c>
      <c r="AS188">
        <f>IFERROR(VLOOKUP($A188,'1898'!$A$3:$L$140,12,FALSE),"")</f>
        <v>0</v>
      </c>
      <c r="AT188">
        <f>IFERROR(VLOOKUP($A188,'1898'!$A$3:$M$140,13,FALSE),"")</f>
        <v>0</v>
      </c>
      <c r="AU188">
        <f>IFERROR(VLOOKUP($A188,'1898'!$A$3:$N$140,14,FALSE),"")</f>
        <v>0</v>
      </c>
      <c r="AV188">
        <f>IFERROR(VLOOKUP($A188,'1898'!$A$3:$O$140,15,FALSE),"")</f>
        <v>0</v>
      </c>
      <c r="AW188">
        <f>IFERROR(VLOOKUP($A188,'1898'!$A$3:$P$140,16,FALSE),"")</f>
        <v>0</v>
      </c>
      <c r="AX188">
        <f>IFERROR(VLOOKUP($A188,'1898'!$A$3:$Q$140,17,FALSE),"")</f>
        <v>0</v>
      </c>
      <c r="AY188">
        <f>IFERROR(VLOOKUP($A188,'1899'!$A$3:$L$140,12,FALSE),"")</f>
        <v>0</v>
      </c>
      <c r="AZ188">
        <f>IFERROR(VLOOKUP($A188,'1899'!$A$3:$M$140,13,FALSE),"")</f>
        <v>0</v>
      </c>
      <c r="BA188">
        <f>IFERROR(VLOOKUP($A188,'1899'!$A$3:$N$140,14,FALSE),"")</f>
        <v>0</v>
      </c>
      <c r="BB188">
        <f>IFERROR(VLOOKUP($A188,'1899'!$A$3:$O$140,15,FALSE),"")</f>
        <v>0</v>
      </c>
      <c r="BC188">
        <f>IFERROR(VLOOKUP($A188,'1899'!$A$3:$P$140,16,FALSE),"")</f>
        <v>0</v>
      </c>
      <c r="BD188">
        <f>IFERROR(VLOOKUP($A188,'1899'!$A$3:$Q$140,17,FALSE),"")</f>
        <v>0</v>
      </c>
      <c r="BE188">
        <f>IFERROR(VLOOKUP($A188,'1900'!$A$3:$L$140,12,FALSE),"")</f>
        <v>0</v>
      </c>
      <c r="BF188">
        <f>IFERROR(VLOOKUP($A188,'1900'!$A$3:$M$140,13,FALSE),"")</f>
        <v>0</v>
      </c>
      <c r="BG188">
        <f>IFERROR(VLOOKUP($A188,'1900'!$A$3:$N$140,14,FALSE),"")</f>
        <v>0</v>
      </c>
      <c r="BH188">
        <f>IFERROR(VLOOKUP($A188,'1900'!$A$3:$O$140,15,FALSE),"")</f>
        <v>0</v>
      </c>
      <c r="BI188">
        <f>IFERROR(VLOOKUP($A188,'1900'!$A$3:$P$140,16,FALSE),"")</f>
        <v>0</v>
      </c>
      <c r="BJ188">
        <f>IFERROR(VLOOKUP($A188,'1900'!$A$3:$Q$140,17,FALSE),"")</f>
        <v>0</v>
      </c>
      <c r="BK188">
        <f>IFERROR(VLOOKUP($A188,'1901'!$A$3:$L$140,12,FALSE),"")</f>
        <v>0</v>
      </c>
      <c r="BL188">
        <f>IFERROR(VLOOKUP($A188,'1901'!$A$3:$M$140,13,FALSE),"")</f>
        <v>0</v>
      </c>
      <c r="BM188">
        <f>IFERROR(VLOOKUP($A188,'1901'!$A$3:$N$140,14,FALSE),"")</f>
        <v>0</v>
      </c>
      <c r="BN188">
        <f>IFERROR(VLOOKUP($A188,'1901'!$A$3:$O$140,15,FALSE),"")</f>
        <v>0</v>
      </c>
      <c r="BO188">
        <f>IFERROR(VLOOKUP($A188,'1901'!$A$3:$P$140,16,FALSE),"")</f>
        <v>0</v>
      </c>
      <c r="BP188">
        <f>IFERROR(VLOOKUP($A188,'1901'!$A$3:$Q$140,17,FALSE),"")</f>
        <v>0</v>
      </c>
      <c r="BQ188">
        <f>IFERROR(VLOOKUP($A188,'1902'!$A$3:$L$140,12,FALSE),"")</f>
        <v>0</v>
      </c>
      <c r="BR188">
        <f>IFERROR(VLOOKUP($A188,'1902'!$A$3:$M$140,13,FALSE),"")</f>
        <v>0</v>
      </c>
      <c r="BS188">
        <f>IFERROR(VLOOKUP($A188,'1902'!$A$3:$N$140,14,FALSE),"")</f>
        <v>0</v>
      </c>
      <c r="BT188">
        <f>IFERROR(VLOOKUP($A188,'1902'!$A$3:$O$140,15,FALSE),"")</f>
        <v>0</v>
      </c>
      <c r="BU188">
        <f>IFERROR(VLOOKUP($A188,'1902'!$A$3:$P$140,16,FALSE),"")</f>
        <v>0</v>
      </c>
      <c r="BV188">
        <f>IFERROR(VLOOKUP($A188,'1902'!$A$3:$Q$140,17,FALSE),"")</f>
        <v>0</v>
      </c>
      <c r="BW188">
        <f>IFERROR(VLOOKUP($A188,'1903'!$A$3:$L$140,12,FALSE),"")</f>
        <v>0</v>
      </c>
      <c r="BX188">
        <f>IFERROR(VLOOKUP($A188,'1903'!$A$3:$M$140,13,FALSE),"")</f>
        <v>0</v>
      </c>
      <c r="BY188">
        <f>IFERROR(VLOOKUP($A188,'1903'!$A$3:$N$140,14,FALSE),"")</f>
        <v>0</v>
      </c>
      <c r="BZ188">
        <f>IFERROR(VLOOKUP($A188,'1903'!$A$3:$O$140,15,FALSE),"")</f>
        <v>0</v>
      </c>
      <c r="CA188">
        <f>IFERROR(VLOOKUP($A188,'1903'!$A$3:$P$140,16,FALSE),"")</f>
        <v>0</v>
      </c>
      <c r="CB188">
        <f>IFERROR(VLOOKUP($A188,'1903'!$A$3:$Q$140,17,FALSE),"")</f>
        <v>0</v>
      </c>
      <c r="CC188">
        <f>IFERROR(VLOOKUP($A188,'1904'!$A$3:$L$140,12,FALSE),"")</f>
        <v>0</v>
      </c>
      <c r="CD188">
        <f>IFERROR(VLOOKUP($A188,'1904'!$A$3:$M$140,13,FALSE),"")</f>
        <v>0</v>
      </c>
      <c r="CE188">
        <f>IFERROR(VLOOKUP($A188,'1904'!$A$3:$N$140,14,FALSE),"")</f>
        <v>0</v>
      </c>
      <c r="CF188">
        <f>IFERROR(VLOOKUP($A188,'1904'!$A$3:$O$140,15,FALSE),"")</f>
        <v>0</v>
      </c>
      <c r="CG188">
        <f>IFERROR(VLOOKUP($A188,'1904'!$A$3:$P$140,16,FALSE),"")</f>
        <v>0</v>
      </c>
      <c r="CH188">
        <f>IFERROR(VLOOKUP($A188,'1904'!$A$3:$Q$140,17,FALSE),"")</f>
        <v>0</v>
      </c>
      <c r="CI188">
        <f>IFERROR(VLOOKUP($A188,'1905'!$A$3:$L$140,12,FALSE),"")</f>
        <v>0</v>
      </c>
      <c r="CJ188">
        <f>IFERROR(VLOOKUP($A188,'1905'!$A$3:$M$140,13,FALSE),"")</f>
        <v>0</v>
      </c>
      <c r="CK188">
        <f>IFERROR(VLOOKUP($A188,'1905'!$A$3:$N$140,14,FALSE),"")</f>
        <v>0</v>
      </c>
      <c r="CL188">
        <f>IFERROR(VLOOKUP($A188,'1905'!$A$3:$O$140,15,FALSE),"")</f>
        <v>0</v>
      </c>
      <c r="CM188">
        <f>IFERROR(VLOOKUP($A188,'1905'!$A$3:$P$140,16,FALSE),"")</f>
        <v>0</v>
      </c>
      <c r="CN188">
        <f>IFERROR(VLOOKUP($A188,'1905'!$A$3:$Q$140,17,FALSE),"")</f>
        <v>0</v>
      </c>
      <c r="CO188">
        <f>IFERROR(VLOOKUP($A188,'1906'!$A$3:$L$140,12,FALSE),"")</f>
        <v>0</v>
      </c>
      <c r="CP188">
        <f>IFERROR(VLOOKUP($A188,'1906'!$A$3:$M$140,13,FALSE),"")</f>
        <v>0</v>
      </c>
      <c r="CQ188">
        <f>IFERROR(VLOOKUP($A188,'1906'!$A$3:$N$140,14,FALSE),"")</f>
        <v>0</v>
      </c>
      <c r="CR188">
        <f>IFERROR(VLOOKUP($A188,'1906'!$A$3:$O$140,15,FALSE),"")</f>
        <v>0</v>
      </c>
      <c r="CS188">
        <f>IFERROR(VLOOKUP($A188,'1906'!$A$3:$P$140,16,FALSE),"")</f>
        <v>0</v>
      </c>
      <c r="CT188">
        <f>IFERROR(VLOOKUP($A188,'1906'!$A$3:$Q$140,17,FALSE),"")</f>
        <v>0</v>
      </c>
      <c r="CU188">
        <f>IFERROR(VLOOKUP($A188,'1907'!$A$3:$L$140,12,FALSE),"")</f>
        <v>0</v>
      </c>
      <c r="CV188">
        <f>IFERROR(VLOOKUP($A188,'1907'!$A$3:$M$140,13,FALSE),"")</f>
        <v>0</v>
      </c>
      <c r="CW188">
        <f>IFERROR(VLOOKUP($A188,'1907'!$A$3:$N$140,14,FALSE),"")</f>
        <v>0</v>
      </c>
      <c r="CX188">
        <f>IFERROR(VLOOKUP($A188,'1907'!$A$3:$O$140,15,FALSE),"")</f>
        <v>0</v>
      </c>
      <c r="CY188">
        <f>IFERROR(VLOOKUP($A188,'1907'!$A$3:$P$140,16,FALSE),"")</f>
        <v>0</v>
      </c>
      <c r="CZ188">
        <f>IFERROR(VLOOKUP($A188,'1907'!$A$3:$Q$140,17,FALSE),"")</f>
        <v>0</v>
      </c>
      <c r="DA188">
        <f>IFERROR(VLOOKUP($A188,'1908'!$A$3:$L$140,12,FALSE),"")</f>
        <v>0</v>
      </c>
      <c r="DB188">
        <f>IFERROR(VLOOKUP($A188,'1908'!$A$3:$M$140,13,FALSE),"")</f>
        <v>0</v>
      </c>
      <c r="DC188">
        <f>IFERROR(VLOOKUP($A188,'1908'!$A$3:$N$140,14,FALSE),"")</f>
        <v>0</v>
      </c>
      <c r="DD188">
        <f>IFERROR(VLOOKUP($A188,'1908'!$A$3:$O$140,15,FALSE),"")</f>
        <v>0</v>
      </c>
      <c r="DE188">
        <f>IFERROR(VLOOKUP($A188,'1908'!$A$3:$P$140,16,FALSE),"")</f>
        <v>0</v>
      </c>
      <c r="DF188">
        <f>IFERROR(VLOOKUP($A188,'1908'!$A$3:$Q$140,17,FALSE),"")</f>
        <v>0</v>
      </c>
      <c r="DG188">
        <f>IFERROR(VLOOKUP($A188,'1909'!$A$3:$L$140,12,FALSE),"")</f>
        <v>0</v>
      </c>
      <c r="DH188">
        <f>IFERROR(VLOOKUP($A188,'1909'!$A$3:$M$140,13,FALSE),"")</f>
        <v>0</v>
      </c>
      <c r="DI188">
        <f>IFERROR(VLOOKUP($A188,'1909'!$A$3:$N$140,14,FALSE),"")</f>
        <v>0</v>
      </c>
      <c r="DJ188">
        <f>IFERROR(VLOOKUP($A188,'1909'!$A$3:$O$140,15,FALSE),"")</f>
        <v>0</v>
      </c>
      <c r="DK188">
        <f>IFERROR(VLOOKUP($A188,'1909'!$A$3:$P$140,16,FALSE),"")</f>
        <v>0</v>
      </c>
      <c r="DL188">
        <f>IFERROR(VLOOKUP($A188,'1909'!$A$3:$Q$140,17,FALSE),"")</f>
        <v>0</v>
      </c>
      <c r="DM188">
        <f>IFERROR(VLOOKUP($A188,'1910'!$A$3:$L$140,12,FALSE),"")</f>
        <v>0</v>
      </c>
      <c r="DN188">
        <f>IFERROR(VLOOKUP($A188,'1910'!$A$3:$M$140,13,FALSE),"")</f>
        <v>0</v>
      </c>
      <c r="DO188">
        <f>IFERROR(VLOOKUP($A188,'1910'!$A$3:$N$140,14,FALSE),"")</f>
        <v>0</v>
      </c>
      <c r="DP188">
        <f>IFERROR(VLOOKUP($A188,'1910'!$A$3:$O$140,15,FALSE),"")</f>
        <v>0</v>
      </c>
      <c r="DQ188">
        <f>IFERROR(VLOOKUP($A188,'1910'!$A$3:$P$140,16,FALSE),"")</f>
        <v>0</v>
      </c>
      <c r="DR188">
        <f>IFERROR(VLOOKUP($A188,'1910'!$A$3:$Q$140,17,FALSE),"")</f>
        <v>0</v>
      </c>
      <c r="DS188">
        <f>IFERROR(VLOOKUP($A188,'1911'!$A$3:$L$140,12,FALSE),"")</f>
        <v>0</v>
      </c>
      <c r="DT188">
        <f>IFERROR(VLOOKUP($A188,'1911'!$A$3:$M$140,13,FALSE),"")</f>
        <v>0</v>
      </c>
      <c r="DU188">
        <f>IFERROR(VLOOKUP($A188,'1911'!$A$3:$N$140,14,FALSE),"")</f>
        <v>0</v>
      </c>
      <c r="DV188">
        <f>IFERROR(VLOOKUP($A188,'1911'!$A$3:$O$140,15,FALSE),"")</f>
        <v>0</v>
      </c>
      <c r="DW188">
        <f>IFERROR(VLOOKUP($A188,'1911'!$A$3:$P$140,16,FALSE),"")</f>
        <v>0</v>
      </c>
      <c r="DX188">
        <f>IFERROR(VLOOKUP($A188,'1911'!$A$3:$Q$140,17,FALSE),"")</f>
        <v>0</v>
      </c>
      <c r="DY188">
        <f>IFERROR(VLOOKUP($A188,'1912'!$A$3:$L$140,12,FALSE),"")</f>
        <v>0</v>
      </c>
      <c r="DZ188">
        <f>IFERROR(VLOOKUP($A188,'1912'!$A$3:$M$140,13,FALSE),"")</f>
        <v>0</v>
      </c>
      <c r="EA188">
        <f>IFERROR(VLOOKUP($A188,'1912'!$A$3:$N$140,14,FALSE),"")</f>
        <v>0</v>
      </c>
      <c r="EB188">
        <f>IFERROR(VLOOKUP($A188,'1912'!$A$3:$O$140,15,FALSE),"")</f>
        <v>0</v>
      </c>
      <c r="EC188">
        <f>IFERROR(VLOOKUP($A188,'1912'!$A$3:$P$140,16,FALSE),"")</f>
        <v>0</v>
      </c>
      <c r="ED188">
        <f>IFERROR(VLOOKUP($A188,'1912'!$A$3:$Q$140,17,FALSE),"")</f>
        <v>0</v>
      </c>
    </row>
    <row r="189" spans="1:134" x14ac:dyDescent="0.2">
      <c r="A189" t="s">
        <v>117</v>
      </c>
      <c r="B189" t="s">
        <v>255</v>
      </c>
      <c r="C189">
        <f>IFERROR(VLOOKUP($A189,'1891'!$A$3:$L$140,12,FALSE),"")</f>
        <v>0</v>
      </c>
      <c r="D189">
        <f>IFERROR(VLOOKUP($A189,'1891'!$A$3:$M$140,13,FALSE),"")</f>
        <v>0</v>
      </c>
      <c r="E189">
        <f>IFERROR(VLOOKUP($A189,'1891'!$A$3:$N$140,14,FALSE),"")</f>
        <v>0</v>
      </c>
      <c r="F189">
        <f>IFERROR(VLOOKUP($A189,'1891'!$A$3:$O$140,15,FALSE),"")</f>
        <v>0</v>
      </c>
      <c r="G189">
        <f>IFERROR(VLOOKUP($A189,'1891'!$A$3:$P$140,16,FALSE),"")</f>
        <v>0</v>
      </c>
      <c r="H189">
        <f>IFERROR(VLOOKUP($A189,'1891'!$A$3:$Q$140,17,FALSE),"")</f>
        <v>0</v>
      </c>
      <c r="I189">
        <f>IFERROR(VLOOKUP($A189,'1892'!$A$3:$L$140,12,FALSE),"")</f>
        <v>0</v>
      </c>
      <c r="J189">
        <f>IFERROR(VLOOKUP($A189,'1892'!$A$3:$M$140,13,FALSE),"")</f>
        <v>0</v>
      </c>
      <c r="K189">
        <f>IFERROR(VLOOKUP($A189,'1892'!$A$3:$N$140,14,FALSE),"")</f>
        <v>0</v>
      </c>
      <c r="L189">
        <f>IFERROR(VLOOKUP($A189,'1892'!$A$3:$O$140,15,FALSE),"")</f>
        <v>0</v>
      </c>
      <c r="M189">
        <f>IFERROR(VLOOKUP($A189,'1892'!$A$3:$P$140,16,FALSE),"")</f>
        <v>0</v>
      </c>
      <c r="N189">
        <f>IFERROR(VLOOKUP($A189,'1892'!$A$3:$Q$140,17,FALSE),"")</f>
        <v>0</v>
      </c>
      <c r="O189">
        <f>IFERROR(VLOOKUP($A189,'1893'!$A$3:$L$140,12,FALSE),"")</f>
        <v>0</v>
      </c>
      <c r="P189">
        <f>IFERROR(VLOOKUP($A189,'1893'!$A$3:$M$140,13,FALSE),"")</f>
        <v>0</v>
      </c>
      <c r="Q189">
        <f>IFERROR(VLOOKUP($A189,'1893'!$A$3:$N$140,14,FALSE),"")</f>
        <v>0</v>
      </c>
      <c r="R189">
        <f>IFERROR(VLOOKUP($A189,'1893'!$A$3:$O$140,15,FALSE),"")</f>
        <v>0</v>
      </c>
      <c r="S189">
        <f>IFERROR(VLOOKUP($A189,'1893'!$A$3:$P$140,16,FALSE),"")</f>
        <v>0</v>
      </c>
      <c r="T189">
        <f>IFERROR(VLOOKUP($A189,'1893'!$A$3:$Q$140,17,FALSE),"")</f>
        <v>0</v>
      </c>
      <c r="U189">
        <f>IFERROR(VLOOKUP($A189,'1894'!$A$3:$L$140,12,FALSE),"")</f>
        <v>0</v>
      </c>
      <c r="V189">
        <f>IFERROR(VLOOKUP($A189,'1894'!$A$3:$M$140,13,FALSE),"")</f>
        <v>0</v>
      </c>
      <c r="W189">
        <f>IFERROR(VLOOKUP($A189,'1894'!$A$3:$N$140,14,FALSE),"")</f>
        <v>0</v>
      </c>
      <c r="X189">
        <f>IFERROR(VLOOKUP($A189,'1894'!$A$3:$O$140,15,FALSE),"")</f>
        <v>0</v>
      </c>
      <c r="Y189">
        <f>IFERROR(VLOOKUP($A189,'1894'!$A$3:$P$140,16,FALSE),"")</f>
        <v>0</v>
      </c>
      <c r="Z189">
        <f>IFERROR(VLOOKUP($A189,'1894'!$A$3:$Q$140,17,FALSE),"")</f>
        <v>0</v>
      </c>
      <c r="AA189">
        <f>IFERROR(VLOOKUP($A189,'1895'!$A$3:$L$140,12,FALSE),"")</f>
        <v>0</v>
      </c>
      <c r="AB189">
        <f>IFERROR(VLOOKUP($A189,'1895'!$A$3:$M$140,13,FALSE),"")</f>
        <v>0</v>
      </c>
      <c r="AC189">
        <f>IFERROR(VLOOKUP($A189,'1895'!$A$3:$N$140,14,FALSE),"")</f>
        <v>0</v>
      </c>
      <c r="AD189">
        <f>IFERROR(VLOOKUP($A189,'1895'!$A$3:$O$140,15,FALSE),"")</f>
        <v>0</v>
      </c>
      <c r="AE189">
        <f>IFERROR(VLOOKUP($A189,'1895'!$A$3:$P$140,16,FALSE),"")</f>
        <v>0</v>
      </c>
      <c r="AF189">
        <f>IFERROR(VLOOKUP($A189,'1895'!$A$3:$Q$140,17,FALSE),"")</f>
        <v>0</v>
      </c>
      <c r="AG189">
        <f>IFERROR(VLOOKUP($A189,'1896'!$A$3:$L$140,12,FALSE),"")</f>
        <v>0</v>
      </c>
      <c r="AH189">
        <f>IFERROR(VLOOKUP($A189,'1896'!$A$3:$M$140,13,FALSE),"")</f>
        <v>0</v>
      </c>
      <c r="AI189">
        <f>IFERROR(VLOOKUP($A189,'1896'!$A$3:$N$140,14,FALSE),"")</f>
        <v>0</v>
      </c>
      <c r="AJ189">
        <f>IFERROR(VLOOKUP($A189,'1896'!$A$3:$O$140,15,FALSE),"")</f>
        <v>0</v>
      </c>
      <c r="AK189">
        <f>IFERROR(VLOOKUP($A189,'1896'!$A$3:$P$140,16,FALSE),"")</f>
        <v>0</v>
      </c>
      <c r="AL189">
        <f>IFERROR(VLOOKUP($A189,'1896'!$A$3:$Q$140,17,FALSE),"")</f>
        <v>0</v>
      </c>
      <c r="AM189">
        <f>IFERROR(VLOOKUP($A189,'1897'!$A$3:$L$140,12,FALSE),"")</f>
        <v>0</v>
      </c>
      <c r="AN189">
        <f>IFERROR(VLOOKUP($A189,'1897'!$A$3:$M$140,13,FALSE),"")</f>
        <v>0</v>
      </c>
      <c r="AO189">
        <f>IFERROR(VLOOKUP($A189,'1897'!$A$3:$N$140,14,FALSE),"")</f>
        <v>0</v>
      </c>
      <c r="AP189">
        <f>IFERROR(VLOOKUP($A189,'1897'!$A$3:$O$140,15,FALSE),"")</f>
        <v>0</v>
      </c>
      <c r="AQ189">
        <f>IFERROR(VLOOKUP($A189,'1897'!$A$3:$P$140,16,FALSE),"")</f>
        <v>0</v>
      </c>
      <c r="AR189">
        <f>IFERROR(VLOOKUP($A189,'1897'!$A$3:$Q$140,17,FALSE),"")</f>
        <v>0</v>
      </c>
      <c r="AS189">
        <f>IFERROR(VLOOKUP($A189,'1898'!$A$3:$L$140,12,FALSE),"")</f>
        <v>0</v>
      </c>
      <c r="AT189">
        <f>IFERROR(VLOOKUP($A189,'1898'!$A$3:$M$140,13,FALSE),"")</f>
        <v>0</v>
      </c>
      <c r="AU189">
        <f>IFERROR(VLOOKUP($A189,'1898'!$A$3:$N$140,14,FALSE),"")</f>
        <v>0</v>
      </c>
      <c r="AV189">
        <f>IFERROR(VLOOKUP($A189,'1898'!$A$3:$O$140,15,FALSE),"")</f>
        <v>0</v>
      </c>
      <c r="AW189">
        <f>IFERROR(VLOOKUP($A189,'1898'!$A$3:$P$140,16,FALSE),"")</f>
        <v>0</v>
      </c>
      <c r="AX189">
        <f>IFERROR(VLOOKUP($A189,'1898'!$A$3:$Q$140,17,FALSE),"")</f>
        <v>0</v>
      </c>
      <c r="AY189">
        <f>IFERROR(VLOOKUP($A189,'1899'!$A$3:$L$140,12,FALSE),"")</f>
        <v>0</v>
      </c>
      <c r="AZ189">
        <f>IFERROR(VLOOKUP($A189,'1899'!$A$3:$M$140,13,FALSE),"")</f>
        <v>0</v>
      </c>
      <c r="BA189">
        <f>IFERROR(VLOOKUP($A189,'1899'!$A$3:$N$140,14,FALSE),"")</f>
        <v>0</v>
      </c>
      <c r="BB189">
        <f>IFERROR(VLOOKUP($A189,'1899'!$A$3:$O$140,15,FALSE),"")</f>
        <v>0</v>
      </c>
      <c r="BC189">
        <f>IFERROR(VLOOKUP($A189,'1899'!$A$3:$P$140,16,FALSE),"")</f>
        <v>0</v>
      </c>
      <c r="BD189">
        <f>IFERROR(VLOOKUP($A189,'1899'!$A$3:$Q$140,17,FALSE),"")</f>
        <v>0</v>
      </c>
      <c r="BE189">
        <f>IFERROR(VLOOKUP($A189,'1900'!$A$3:$L$140,12,FALSE),"")</f>
        <v>0</v>
      </c>
      <c r="BF189">
        <f>IFERROR(VLOOKUP($A189,'1900'!$A$3:$M$140,13,FALSE),"")</f>
        <v>0</v>
      </c>
      <c r="BG189">
        <f>IFERROR(VLOOKUP($A189,'1900'!$A$3:$N$140,14,FALSE),"")</f>
        <v>0</v>
      </c>
      <c r="BH189">
        <f>IFERROR(VLOOKUP($A189,'1900'!$A$3:$O$140,15,FALSE),"")</f>
        <v>0</v>
      </c>
      <c r="BI189">
        <f>IFERROR(VLOOKUP($A189,'1900'!$A$3:$P$140,16,FALSE),"")</f>
        <v>0</v>
      </c>
      <c r="BJ189">
        <f>IFERROR(VLOOKUP($A189,'1900'!$A$3:$Q$140,17,FALSE),"")</f>
        <v>0</v>
      </c>
      <c r="BK189">
        <f>IFERROR(VLOOKUP($A189,'1901'!$A$3:$L$140,12,FALSE),"")</f>
        <v>0</v>
      </c>
      <c r="BL189">
        <f>IFERROR(VLOOKUP($A189,'1901'!$A$3:$M$140,13,FALSE),"")</f>
        <v>0</v>
      </c>
      <c r="BM189">
        <f>IFERROR(VLOOKUP($A189,'1901'!$A$3:$N$140,14,FALSE),"")</f>
        <v>0</v>
      </c>
      <c r="BN189">
        <f>IFERROR(VLOOKUP($A189,'1901'!$A$3:$O$140,15,FALSE),"")</f>
        <v>0</v>
      </c>
      <c r="BO189">
        <f>IFERROR(VLOOKUP($A189,'1901'!$A$3:$P$140,16,FALSE),"")</f>
        <v>0</v>
      </c>
      <c r="BP189">
        <f>IFERROR(VLOOKUP($A189,'1901'!$A$3:$Q$140,17,FALSE),"")</f>
        <v>0</v>
      </c>
      <c r="BQ189">
        <f>IFERROR(VLOOKUP($A189,'1902'!$A$3:$L$140,12,FALSE),"")</f>
        <v>0</v>
      </c>
      <c r="BR189">
        <f>IFERROR(VLOOKUP($A189,'1902'!$A$3:$M$140,13,FALSE),"")</f>
        <v>0</v>
      </c>
      <c r="BS189">
        <f>IFERROR(VLOOKUP($A189,'1902'!$A$3:$N$140,14,FALSE),"")</f>
        <v>0</v>
      </c>
      <c r="BT189">
        <f>IFERROR(VLOOKUP($A189,'1902'!$A$3:$O$140,15,FALSE),"")</f>
        <v>0</v>
      </c>
      <c r="BU189">
        <f>IFERROR(VLOOKUP($A189,'1902'!$A$3:$P$140,16,FALSE),"")</f>
        <v>0</v>
      </c>
      <c r="BV189">
        <f>IFERROR(VLOOKUP($A189,'1902'!$A$3:$Q$140,17,FALSE),"")</f>
        <v>0</v>
      </c>
      <c r="BW189">
        <f>IFERROR(VLOOKUP($A189,'1903'!$A$3:$L$140,12,FALSE),"")</f>
        <v>0</v>
      </c>
      <c r="BX189">
        <f>IFERROR(VLOOKUP($A189,'1903'!$A$3:$M$140,13,FALSE),"")</f>
        <v>0</v>
      </c>
      <c r="BY189">
        <f>IFERROR(VLOOKUP($A189,'1903'!$A$3:$N$140,14,FALSE),"")</f>
        <v>0</v>
      </c>
      <c r="BZ189">
        <f>IFERROR(VLOOKUP($A189,'1903'!$A$3:$O$140,15,FALSE),"")</f>
        <v>0</v>
      </c>
      <c r="CA189">
        <f>IFERROR(VLOOKUP($A189,'1903'!$A$3:$P$140,16,FALSE),"")</f>
        <v>0</v>
      </c>
      <c r="CB189">
        <f>IFERROR(VLOOKUP($A189,'1903'!$A$3:$Q$140,17,FALSE),"")</f>
        <v>0</v>
      </c>
      <c r="CC189">
        <f>IFERROR(VLOOKUP($A189,'1904'!$A$3:$L$140,12,FALSE),"")</f>
        <v>0</v>
      </c>
      <c r="CD189">
        <f>IFERROR(VLOOKUP($A189,'1904'!$A$3:$M$140,13,FALSE),"")</f>
        <v>0</v>
      </c>
      <c r="CE189">
        <f>IFERROR(VLOOKUP($A189,'1904'!$A$3:$N$140,14,FALSE),"")</f>
        <v>0</v>
      </c>
      <c r="CF189">
        <f>IFERROR(VLOOKUP($A189,'1904'!$A$3:$O$140,15,FALSE),"")</f>
        <v>0</v>
      </c>
      <c r="CG189">
        <f>IFERROR(VLOOKUP($A189,'1904'!$A$3:$P$140,16,FALSE),"")</f>
        <v>0</v>
      </c>
      <c r="CH189">
        <f>IFERROR(VLOOKUP($A189,'1904'!$A$3:$Q$140,17,FALSE),"")</f>
        <v>0</v>
      </c>
      <c r="CI189">
        <f>IFERROR(VLOOKUP($A189,'1905'!$A$3:$L$140,12,FALSE),"")</f>
        <v>0</v>
      </c>
      <c r="CJ189">
        <f>IFERROR(VLOOKUP($A189,'1905'!$A$3:$M$140,13,FALSE),"")</f>
        <v>0</v>
      </c>
      <c r="CK189">
        <f>IFERROR(VLOOKUP($A189,'1905'!$A$3:$N$140,14,FALSE),"")</f>
        <v>0</v>
      </c>
      <c r="CL189">
        <f>IFERROR(VLOOKUP($A189,'1905'!$A$3:$O$140,15,FALSE),"")</f>
        <v>0</v>
      </c>
      <c r="CM189">
        <f>IFERROR(VLOOKUP($A189,'1905'!$A$3:$P$140,16,FALSE),"")</f>
        <v>0</v>
      </c>
      <c r="CN189">
        <f>IFERROR(VLOOKUP($A189,'1905'!$A$3:$Q$140,17,FALSE),"")</f>
        <v>0</v>
      </c>
      <c r="CO189">
        <f>IFERROR(VLOOKUP($A189,'1906'!$A$3:$L$140,12,FALSE),"")</f>
        <v>0</v>
      </c>
      <c r="CP189">
        <f>IFERROR(VLOOKUP($A189,'1906'!$A$3:$M$140,13,FALSE),"")</f>
        <v>0</v>
      </c>
      <c r="CQ189">
        <f>IFERROR(VLOOKUP($A189,'1906'!$A$3:$N$140,14,FALSE),"")</f>
        <v>6</v>
      </c>
      <c r="CR189">
        <f>IFERROR(VLOOKUP($A189,'1906'!$A$3:$O$140,15,FALSE),"")</f>
        <v>480.42</v>
      </c>
      <c r="CS189">
        <f>IFERROR(VLOOKUP($A189,'1906'!$A$3:$P$140,16,FALSE),"")</f>
        <v>0</v>
      </c>
      <c r="CT189">
        <f>IFERROR(VLOOKUP($A189,'1906'!$A$3:$Q$140,17,FALSE),"")</f>
        <v>0</v>
      </c>
      <c r="CU189">
        <f>IFERROR(VLOOKUP($A189,'1907'!$A$3:$L$140,12,FALSE),"")</f>
        <v>0</v>
      </c>
      <c r="CV189">
        <f>IFERROR(VLOOKUP($A189,'1907'!$A$3:$M$140,13,FALSE),"")</f>
        <v>0</v>
      </c>
      <c r="CW189">
        <f>IFERROR(VLOOKUP($A189,'1907'!$A$3:$N$140,14,FALSE),"")</f>
        <v>0</v>
      </c>
      <c r="CX189">
        <f>IFERROR(VLOOKUP($A189,'1907'!$A$3:$O$140,15,FALSE),"")</f>
        <v>0</v>
      </c>
      <c r="CY189">
        <f>IFERROR(VLOOKUP($A189,'1907'!$A$3:$P$140,16,FALSE),"")</f>
        <v>0</v>
      </c>
      <c r="CZ189">
        <f>IFERROR(VLOOKUP($A189,'1907'!$A$3:$Q$140,17,FALSE),"")</f>
        <v>0</v>
      </c>
      <c r="DA189">
        <f>IFERROR(VLOOKUP($A189,'1908'!$A$3:$L$140,12,FALSE),"")</f>
        <v>0</v>
      </c>
      <c r="DB189">
        <f>IFERROR(VLOOKUP($A189,'1908'!$A$3:$M$140,13,FALSE),"")</f>
        <v>0</v>
      </c>
      <c r="DC189">
        <f>IFERROR(VLOOKUP($A189,'1908'!$A$3:$N$140,14,FALSE),"")</f>
        <v>0</v>
      </c>
      <c r="DD189">
        <f>IFERROR(VLOOKUP($A189,'1908'!$A$3:$O$140,15,FALSE),"")</f>
        <v>0</v>
      </c>
      <c r="DE189">
        <f>IFERROR(VLOOKUP($A189,'1908'!$A$3:$P$140,16,FALSE),"")</f>
        <v>0</v>
      </c>
      <c r="DF189">
        <f>IFERROR(VLOOKUP($A189,'1908'!$A$3:$Q$140,17,FALSE),"")</f>
        <v>0</v>
      </c>
      <c r="DG189">
        <f>IFERROR(VLOOKUP($A189,'1909'!$A$3:$L$140,12,FALSE),"")</f>
        <v>0</v>
      </c>
      <c r="DH189">
        <f>IFERROR(VLOOKUP($A189,'1909'!$A$3:$M$140,13,FALSE),"")</f>
        <v>0</v>
      </c>
      <c r="DI189">
        <f>IFERROR(VLOOKUP($A189,'1909'!$A$3:$N$140,14,FALSE),"")</f>
        <v>0</v>
      </c>
      <c r="DJ189">
        <f>IFERROR(VLOOKUP($A189,'1909'!$A$3:$O$140,15,FALSE),"")</f>
        <v>0</v>
      </c>
      <c r="DK189">
        <f>IFERROR(VLOOKUP($A189,'1909'!$A$3:$P$140,16,FALSE),"")</f>
        <v>0</v>
      </c>
      <c r="DL189">
        <f>IFERROR(VLOOKUP($A189,'1909'!$A$3:$Q$140,17,FALSE),"")</f>
        <v>0</v>
      </c>
      <c r="DM189">
        <f>IFERROR(VLOOKUP($A189,'1910'!$A$3:$L$140,12,FALSE),"")</f>
        <v>0</v>
      </c>
      <c r="DN189">
        <f>IFERROR(VLOOKUP($A189,'1910'!$A$3:$M$140,13,FALSE),"")</f>
        <v>0</v>
      </c>
      <c r="DO189">
        <f>IFERROR(VLOOKUP($A189,'1910'!$A$3:$N$140,14,FALSE),"")</f>
        <v>0</v>
      </c>
      <c r="DP189">
        <f>IFERROR(VLOOKUP($A189,'1910'!$A$3:$O$140,15,FALSE),"")</f>
        <v>0</v>
      </c>
      <c r="DQ189">
        <f>IFERROR(VLOOKUP($A189,'1910'!$A$3:$P$140,16,FALSE),"")</f>
        <v>0</v>
      </c>
      <c r="DR189">
        <f>IFERROR(VLOOKUP($A189,'1910'!$A$3:$Q$140,17,FALSE),"")</f>
        <v>0</v>
      </c>
      <c r="DS189">
        <f>IFERROR(VLOOKUP($A189,'1911'!$A$3:$L$140,12,FALSE),"")</f>
        <v>0</v>
      </c>
      <c r="DT189">
        <f>IFERROR(VLOOKUP($A189,'1911'!$A$3:$M$140,13,FALSE),"")</f>
        <v>0</v>
      </c>
      <c r="DU189">
        <f>IFERROR(VLOOKUP($A189,'1911'!$A$3:$N$140,14,FALSE),"")</f>
        <v>0</v>
      </c>
      <c r="DV189">
        <f>IFERROR(VLOOKUP($A189,'1911'!$A$3:$O$140,15,FALSE),"")</f>
        <v>0</v>
      </c>
      <c r="DW189">
        <f>IFERROR(VLOOKUP($A189,'1911'!$A$3:$P$140,16,FALSE),"")</f>
        <v>0</v>
      </c>
      <c r="DX189">
        <f>IFERROR(VLOOKUP($A189,'1911'!$A$3:$Q$140,17,FALSE),"")</f>
        <v>0</v>
      </c>
      <c r="DY189">
        <f>IFERROR(VLOOKUP($A189,'1912'!$A$3:$L$140,12,FALSE),"")</f>
        <v>0</v>
      </c>
      <c r="DZ189">
        <f>IFERROR(VLOOKUP($A189,'1912'!$A$3:$M$140,13,FALSE),"")</f>
        <v>0</v>
      </c>
      <c r="EA189">
        <f>IFERROR(VLOOKUP($A189,'1912'!$A$3:$N$140,14,FALSE),"")</f>
        <v>0</v>
      </c>
      <c r="EB189">
        <f>IFERROR(VLOOKUP($A189,'1912'!$A$3:$O$140,15,FALSE),"")</f>
        <v>0</v>
      </c>
      <c r="EC189">
        <f>IFERROR(VLOOKUP($A189,'1912'!$A$3:$P$140,16,FALSE),"")</f>
        <v>0</v>
      </c>
      <c r="ED189">
        <f>IFERROR(VLOOKUP($A189,'1912'!$A$3:$Q$140,17,FALSE),"")</f>
        <v>0</v>
      </c>
    </row>
    <row r="190" spans="1:134" x14ac:dyDescent="0.2">
      <c r="A190" s="2" t="s">
        <v>171</v>
      </c>
      <c r="B190" t="s">
        <v>255</v>
      </c>
      <c r="C190">
        <f>IFERROR(VLOOKUP($A190,'1891'!$A$3:$L$140,12,FALSE),"")</f>
        <v>0</v>
      </c>
      <c r="D190">
        <f>IFERROR(VLOOKUP($A190,'1891'!$A$3:$M$140,13,FALSE),"")</f>
        <v>0</v>
      </c>
      <c r="E190">
        <f>IFERROR(VLOOKUP($A190,'1891'!$A$3:$N$140,14,FALSE),"")</f>
        <v>0</v>
      </c>
      <c r="F190">
        <f>IFERROR(VLOOKUP($A190,'1891'!$A$3:$O$140,15,FALSE),"")</f>
        <v>0</v>
      </c>
      <c r="G190">
        <f>IFERROR(VLOOKUP($A190,'1891'!$A$3:$P$140,16,FALSE),"")</f>
        <v>0</v>
      </c>
      <c r="H190">
        <f>IFERROR(VLOOKUP($A190,'1891'!$A$3:$Q$140,17,FALSE),"")</f>
        <v>0</v>
      </c>
      <c r="I190">
        <f>IFERROR(VLOOKUP($A190,'1892'!$A$3:$L$140,12,FALSE),"")</f>
        <v>0</v>
      </c>
      <c r="J190">
        <f>IFERROR(VLOOKUP($A190,'1892'!$A$3:$M$140,13,FALSE),"")</f>
        <v>0</v>
      </c>
      <c r="K190">
        <f>IFERROR(VLOOKUP($A190,'1892'!$A$3:$N$140,14,FALSE),"")</f>
        <v>0</v>
      </c>
      <c r="L190">
        <f>IFERROR(VLOOKUP($A190,'1892'!$A$3:$O$140,15,FALSE),"")</f>
        <v>0</v>
      </c>
      <c r="M190">
        <f>IFERROR(VLOOKUP($A190,'1892'!$A$3:$P$140,16,FALSE),"")</f>
        <v>0</v>
      </c>
      <c r="N190">
        <f>IFERROR(VLOOKUP($A190,'1892'!$A$3:$Q$140,17,FALSE),"")</f>
        <v>0</v>
      </c>
      <c r="O190">
        <f>IFERROR(VLOOKUP($A190,'1893'!$A$3:$L$140,12,FALSE),"")</f>
        <v>0</v>
      </c>
      <c r="P190">
        <f>IFERROR(VLOOKUP($A190,'1893'!$A$3:$M$140,13,FALSE),"")</f>
        <v>0</v>
      </c>
      <c r="Q190">
        <f>IFERROR(VLOOKUP($A190,'1893'!$A$3:$N$140,14,FALSE),"")</f>
        <v>0</v>
      </c>
      <c r="R190">
        <f>IFERROR(VLOOKUP($A190,'1893'!$A$3:$O$140,15,FALSE),"")</f>
        <v>0</v>
      </c>
      <c r="S190">
        <f>IFERROR(VLOOKUP($A190,'1893'!$A$3:$P$140,16,FALSE),"")</f>
        <v>0</v>
      </c>
      <c r="T190">
        <f>IFERROR(VLOOKUP($A190,'1893'!$A$3:$Q$140,17,FALSE),"")</f>
        <v>0</v>
      </c>
      <c r="U190">
        <f>IFERROR(VLOOKUP($A190,'1894'!$A$3:$L$140,12,FALSE),"")</f>
        <v>0</v>
      </c>
      <c r="V190">
        <f>IFERROR(VLOOKUP($A190,'1894'!$A$3:$M$140,13,FALSE),"")</f>
        <v>0</v>
      </c>
      <c r="W190">
        <f>IFERROR(VLOOKUP($A190,'1894'!$A$3:$N$140,14,FALSE),"")</f>
        <v>0</v>
      </c>
      <c r="X190">
        <f>IFERROR(VLOOKUP($A190,'1894'!$A$3:$O$140,15,FALSE),"")</f>
        <v>0</v>
      </c>
      <c r="Y190">
        <f>IFERROR(VLOOKUP($A190,'1894'!$A$3:$P$140,16,FALSE),"")</f>
        <v>0</v>
      </c>
      <c r="Z190">
        <f>IFERROR(VLOOKUP($A190,'1894'!$A$3:$Q$140,17,FALSE),"")</f>
        <v>0</v>
      </c>
      <c r="AA190">
        <f>IFERROR(VLOOKUP($A190,'1895'!$A$3:$L$140,12,FALSE),"")</f>
        <v>0</v>
      </c>
      <c r="AB190">
        <f>IFERROR(VLOOKUP($A190,'1895'!$A$3:$M$140,13,FALSE),"")</f>
        <v>0</v>
      </c>
      <c r="AC190">
        <f>IFERROR(VLOOKUP($A190,'1895'!$A$3:$N$140,14,FALSE),"")</f>
        <v>0</v>
      </c>
      <c r="AD190">
        <f>IFERROR(VLOOKUP($A190,'1895'!$A$3:$O$140,15,FALSE),"")</f>
        <v>0</v>
      </c>
      <c r="AE190">
        <f>IFERROR(VLOOKUP($A190,'1895'!$A$3:$P$140,16,FALSE),"")</f>
        <v>0</v>
      </c>
      <c r="AF190">
        <f>IFERROR(VLOOKUP($A190,'1895'!$A$3:$Q$140,17,FALSE),"")</f>
        <v>0</v>
      </c>
      <c r="AG190">
        <f>IFERROR(VLOOKUP($A190,'1896'!$A$3:$L$140,12,FALSE),"")</f>
        <v>0</v>
      </c>
      <c r="AH190">
        <f>IFERROR(VLOOKUP($A190,'1896'!$A$3:$M$140,13,FALSE),"")</f>
        <v>0</v>
      </c>
      <c r="AI190">
        <f>IFERROR(VLOOKUP($A190,'1896'!$A$3:$N$140,14,FALSE),"")</f>
        <v>0</v>
      </c>
      <c r="AJ190">
        <f>IFERROR(VLOOKUP($A190,'1896'!$A$3:$O$140,15,FALSE),"")</f>
        <v>0</v>
      </c>
      <c r="AK190">
        <f>IFERROR(VLOOKUP($A190,'1896'!$A$3:$P$140,16,FALSE),"")</f>
        <v>0</v>
      </c>
      <c r="AL190">
        <f>IFERROR(VLOOKUP($A190,'1896'!$A$3:$Q$140,17,FALSE),"")</f>
        <v>0</v>
      </c>
      <c r="AM190">
        <f>IFERROR(VLOOKUP($A190,'1897'!$A$3:$L$140,12,FALSE),"")</f>
        <v>0</v>
      </c>
      <c r="AN190">
        <f>IFERROR(VLOOKUP($A190,'1897'!$A$3:$M$140,13,FALSE),"")</f>
        <v>0</v>
      </c>
      <c r="AO190">
        <f>IFERROR(VLOOKUP($A190,'1897'!$A$3:$N$140,14,FALSE),"")</f>
        <v>0</v>
      </c>
      <c r="AP190">
        <f>IFERROR(VLOOKUP($A190,'1897'!$A$3:$O$140,15,FALSE),"")</f>
        <v>0</v>
      </c>
      <c r="AQ190">
        <f>IFERROR(VLOOKUP($A190,'1897'!$A$3:$P$140,16,FALSE),"")</f>
        <v>0</v>
      </c>
      <c r="AR190">
        <f>IFERROR(VLOOKUP($A190,'1897'!$A$3:$Q$140,17,FALSE),"")</f>
        <v>0</v>
      </c>
      <c r="AS190">
        <f>IFERROR(VLOOKUP($A190,'1898'!$A$3:$L$140,12,FALSE),"")</f>
        <v>0</v>
      </c>
      <c r="AT190">
        <f>IFERROR(VLOOKUP($A190,'1898'!$A$3:$M$140,13,FALSE),"")</f>
        <v>0</v>
      </c>
      <c r="AU190">
        <f>IFERROR(VLOOKUP($A190,'1898'!$A$3:$N$140,14,FALSE),"")</f>
        <v>0</v>
      </c>
      <c r="AV190">
        <f>IFERROR(VLOOKUP($A190,'1898'!$A$3:$O$140,15,FALSE),"")</f>
        <v>0</v>
      </c>
      <c r="AW190">
        <f>IFERROR(VLOOKUP($A190,'1898'!$A$3:$P$140,16,FALSE),"")</f>
        <v>0</v>
      </c>
      <c r="AX190">
        <f>IFERROR(VLOOKUP($A190,'1898'!$A$3:$Q$140,17,FALSE),"")</f>
        <v>0</v>
      </c>
      <c r="AY190">
        <f>IFERROR(VLOOKUP($A190,'1899'!$A$3:$L$140,12,FALSE),"")</f>
        <v>0</v>
      </c>
      <c r="AZ190">
        <f>IFERROR(VLOOKUP($A190,'1899'!$A$3:$M$140,13,FALSE),"")</f>
        <v>0</v>
      </c>
      <c r="BA190">
        <f>IFERROR(VLOOKUP($A190,'1899'!$A$3:$N$140,14,FALSE),"")</f>
        <v>0</v>
      </c>
      <c r="BB190">
        <f>IFERROR(VLOOKUP($A190,'1899'!$A$3:$O$140,15,FALSE),"")</f>
        <v>0</v>
      </c>
      <c r="BC190">
        <f>IFERROR(VLOOKUP($A190,'1899'!$A$3:$P$140,16,FALSE),"")</f>
        <v>0</v>
      </c>
      <c r="BD190">
        <f>IFERROR(VLOOKUP($A190,'1899'!$A$3:$Q$140,17,FALSE),"")</f>
        <v>0</v>
      </c>
      <c r="BE190">
        <f>IFERROR(VLOOKUP($A190,'1900'!$A$3:$L$140,12,FALSE),"")</f>
        <v>0</v>
      </c>
      <c r="BF190">
        <f>IFERROR(VLOOKUP($A190,'1900'!$A$3:$M$140,13,FALSE),"")</f>
        <v>0</v>
      </c>
      <c r="BG190">
        <f>IFERROR(VLOOKUP($A190,'1900'!$A$3:$N$140,14,FALSE),"")</f>
        <v>0</v>
      </c>
      <c r="BH190">
        <f>IFERROR(VLOOKUP($A190,'1900'!$A$3:$O$140,15,FALSE),"")</f>
        <v>0</v>
      </c>
      <c r="BI190">
        <f>IFERROR(VLOOKUP($A190,'1900'!$A$3:$P$140,16,FALSE),"")</f>
        <v>0</v>
      </c>
      <c r="BJ190">
        <f>IFERROR(VLOOKUP($A190,'1900'!$A$3:$Q$140,17,FALSE),"")</f>
        <v>0</v>
      </c>
      <c r="BK190">
        <f>IFERROR(VLOOKUP($A190,'1901'!$A$3:$L$140,12,FALSE),"")</f>
        <v>0</v>
      </c>
      <c r="BL190">
        <f>IFERROR(VLOOKUP($A190,'1901'!$A$3:$M$140,13,FALSE),"")</f>
        <v>0</v>
      </c>
      <c r="BM190">
        <f>IFERROR(VLOOKUP($A190,'1901'!$A$3:$N$140,14,FALSE),"")</f>
        <v>0</v>
      </c>
      <c r="BN190">
        <f>IFERROR(VLOOKUP($A190,'1901'!$A$3:$O$140,15,FALSE),"")</f>
        <v>0</v>
      </c>
      <c r="BO190">
        <f>IFERROR(VLOOKUP($A190,'1901'!$A$3:$P$140,16,FALSE),"")</f>
        <v>0</v>
      </c>
      <c r="BP190">
        <f>IFERROR(VLOOKUP($A190,'1901'!$A$3:$Q$140,17,FALSE),"")</f>
        <v>0</v>
      </c>
      <c r="BQ190">
        <f>IFERROR(VLOOKUP($A190,'1902'!$A$3:$L$140,12,FALSE),"")</f>
        <v>0</v>
      </c>
      <c r="BR190">
        <f>IFERROR(VLOOKUP($A190,'1902'!$A$3:$M$140,13,FALSE),"")</f>
        <v>0</v>
      </c>
      <c r="BS190">
        <f>IFERROR(VLOOKUP($A190,'1902'!$A$3:$N$140,14,FALSE),"")</f>
        <v>0</v>
      </c>
      <c r="BT190">
        <f>IFERROR(VLOOKUP($A190,'1902'!$A$3:$O$140,15,FALSE),"")</f>
        <v>0</v>
      </c>
      <c r="BU190">
        <f>IFERROR(VLOOKUP($A190,'1902'!$A$3:$P$140,16,FALSE),"")</f>
        <v>0</v>
      </c>
      <c r="BV190">
        <f>IFERROR(VLOOKUP($A190,'1902'!$A$3:$Q$140,17,FALSE),"")</f>
        <v>0</v>
      </c>
      <c r="BW190">
        <f>IFERROR(VLOOKUP($A190,'1903'!$A$3:$L$140,12,FALSE),"")</f>
        <v>0</v>
      </c>
      <c r="BX190">
        <f>IFERROR(VLOOKUP($A190,'1903'!$A$3:$M$140,13,FALSE),"")</f>
        <v>0</v>
      </c>
      <c r="BY190">
        <f>IFERROR(VLOOKUP($A190,'1903'!$A$3:$N$140,14,FALSE),"")</f>
        <v>0</v>
      </c>
      <c r="BZ190">
        <f>IFERROR(VLOOKUP($A190,'1903'!$A$3:$O$140,15,FALSE),"")</f>
        <v>0</v>
      </c>
      <c r="CA190">
        <f>IFERROR(VLOOKUP($A190,'1903'!$A$3:$P$140,16,FALSE),"")</f>
        <v>0</v>
      </c>
      <c r="CB190">
        <f>IFERROR(VLOOKUP($A190,'1903'!$A$3:$Q$140,17,FALSE),"")</f>
        <v>0</v>
      </c>
      <c r="CC190">
        <f>IFERROR(VLOOKUP($A190,'1904'!$A$3:$L$140,12,FALSE),"")</f>
        <v>0</v>
      </c>
      <c r="CD190">
        <f>IFERROR(VLOOKUP($A190,'1904'!$A$3:$M$140,13,FALSE),"")</f>
        <v>0</v>
      </c>
      <c r="CE190">
        <f>IFERROR(VLOOKUP($A190,'1904'!$A$3:$N$140,14,FALSE),"")</f>
        <v>0</v>
      </c>
      <c r="CF190">
        <f>IFERROR(VLOOKUP($A190,'1904'!$A$3:$O$140,15,FALSE),"")</f>
        <v>0</v>
      </c>
      <c r="CG190">
        <f>IFERROR(VLOOKUP($A190,'1904'!$A$3:$P$140,16,FALSE),"")</f>
        <v>0</v>
      </c>
      <c r="CH190">
        <f>IFERROR(VLOOKUP($A190,'1904'!$A$3:$Q$140,17,FALSE),"")</f>
        <v>0</v>
      </c>
      <c r="CI190">
        <f>IFERROR(VLOOKUP($A190,'1905'!$A$3:$L$140,12,FALSE),"")</f>
        <v>0</v>
      </c>
      <c r="CJ190">
        <f>IFERROR(VLOOKUP($A190,'1905'!$A$3:$M$140,13,FALSE),"")</f>
        <v>0</v>
      </c>
      <c r="CK190">
        <f>IFERROR(VLOOKUP($A190,'1905'!$A$3:$N$140,14,FALSE),"")</f>
        <v>0</v>
      </c>
      <c r="CL190">
        <f>IFERROR(VLOOKUP($A190,'1905'!$A$3:$O$140,15,FALSE),"")</f>
        <v>0</v>
      </c>
      <c r="CM190">
        <f>IFERROR(VLOOKUP($A190,'1905'!$A$3:$P$140,16,FALSE),"")</f>
        <v>0</v>
      </c>
      <c r="CN190">
        <f>IFERROR(VLOOKUP($A190,'1905'!$A$3:$Q$140,17,FALSE),"")</f>
        <v>0</v>
      </c>
      <c r="CO190">
        <f>IFERROR(VLOOKUP($A190,'1906'!$A$3:$L$140,12,FALSE),"")</f>
        <v>0</v>
      </c>
      <c r="CP190">
        <f>IFERROR(VLOOKUP($A190,'1906'!$A$3:$M$140,13,FALSE),"")</f>
        <v>0</v>
      </c>
      <c r="CQ190">
        <f>IFERROR(VLOOKUP($A190,'1906'!$A$3:$N$140,14,FALSE),"")</f>
        <v>0</v>
      </c>
      <c r="CR190">
        <f>IFERROR(VLOOKUP($A190,'1906'!$A$3:$O$140,15,FALSE),"")</f>
        <v>0</v>
      </c>
      <c r="CS190">
        <f>IFERROR(VLOOKUP($A190,'1906'!$A$3:$P$140,16,FALSE),"")</f>
        <v>0</v>
      </c>
      <c r="CT190">
        <f>IFERROR(VLOOKUP($A190,'1906'!$A$3:$Q$140,17,FALSE),"")</f>
        <v>0</v>
      </c>
      <c r="CU190">
        <f>IFERROR(VLOOKUP($A190,'1907'!$A$3:$L$140,12,FALSE),"")</f>
        <v>0</v>
      </c>
      <c r="CV190">
        <f>IFERROR(VLOOKUP($A190,'1907'!$A$3:$M$140,13,FALSE),"")</f>
        <v>0</v>
      </c>
      <c r="CW190">
        <f>IFERROR(VLOOKUP($A190,'1907'!$A$3:$N$140,14,FALSE),"")</f>
        <v>0</v>
      </c>
      <c r="CX190">
        <f>IFERROR(VLOOKUP($A190,'1907'!$A$3:$O$140,15,FALSE),"")</f>
        <v>0</v>
      </c>
      <c r="CY190">
        <f>IFERROR(VLOOKUP($A190,'1907'!$A$3:$P$140,16,FALSE),"")</f>
        <v>0</v>
      </c>
      <c r="CZ190">
        <f>IFERROR(VLOOKUP($A190,'1907'!$A$3:$Q$140,17,FALSE),"")</f>
        <v>0</v>
      </c>
      <c r="DA190">
        <f>IFERROR(VLOOKUP($A190,'1908'!$A$3:$L$140,12,FALSE),"")</f>
        <v>0</v>
      </c>
      <c r="DB190">
        <f>IFERROR(VLOOKUP($A190,'1908'!$A$3:$M$140,13,FALSE),"")</f>
        <v>0</v>
      </c>
      <c r="DC190">
        <f>IFERROR(VLOOKUP($A190,'1908'!$A$3:$N$140,14,FALSE),"")</f>
        <v>0</v>
      </c>
      <c r="DD190">
        <f>IFERROR(VLOOKUP($A190,'1908'!$A$3:$O$140,15,FALSE),"")</f>
        <v>0</v>
      </c>
      <c r="DE190">
        <f>IFERROR(VLOOKUP($A190,'1908'!$A$3:$P$140,16,FALSE),"")</f>
        <v>0</v>
      </c>
      <c r="DF190">
        <f>IFERROR(VLOOKUP($A190,'1908'!$A$3:$Q$140,17,FALSE),"")</f>
        <v>0</v>
      </c>
      <c r="DG190">
        <f>IFERROR(VLOOKUP($A190,'1909'!$A$3:$L$140,12,FALSE),"")</f>
        <v>0</v>
      </c>
      <c r="DH190">
        <f>IFERROR(VLOOKUP($A190,'1909'!$A$3:$M$140,13,FALSE),"")</f>
        <v>0</v>
      </c>
      <c r="DI190">
        <f>IFERROR(VLOOKUP($A190,'1909'!$A$3:$N$140,14,FALSE),"")</f>
        <v>0</v>
      </c>
      <c r="DJ190">
        <f>IFERROR(VLOOKUP($A190,'1909'!$A$3:$O$140,15,FALSE),"")</f>
        <v>0</v>
      </c>
      <c r="DK190">
        <f>IFERROR(VLOOKUP($A190,'1909'!$A$3:$P$140,16,FALSE),"")</f>
        <v>0</v>
      </c>
      <c r="DL190">
        <f>IFERROR(VLOOKUP($A190,'1909'!$A$3:$Q$140,17,FALSE),"")</f>
        <v>0</v>
      </c>
      <c r="DM190">
        <f>IFERROR(VLOOKUP($A190,'1910'!$A$3:$L$140,12,FALSE),"")</f>
        <v>0</v>
      </c>
      <c r="DN190">
        <f>IFERROR(VLOOKUP($A190,'1910'!$A$3:$M$140,13,FALSE),"")</f>
        <v>0</v>
      </c>
      <c r="DO190">
        <f>IFERROR(VLOOKUP($A190,'1910'!$A$3:$N$140,14,FALSE),"")</f>
        <v>0</v>
      </c>
      <c r="DP190">
        <f>IFERROR(VLOOKUP($A190,'1910'!$A$3:$O$140,15,FALSE),"")</f>
        <v>0</v>
      </c>
      <c r="DQ190">
        <f>IFERROR(VLOOKUP($A190,'1910'!$A$3:$P$140,16,FALSE),"")</f>
        <v>0</v>
      </c>
      <c r="DR190">
        <f>IFERROR(VLOOKUP($A190,'1910'!$A$3:$Q$140,17,FALSE),"")</f>
        <v>0</v>
      </c>
      <c r="DS190">
        <f>IFERROR(VLOOKUP($A190,'1911'!$A$3:$L$140,12,FALSE),"")</f>
        <v>0</v>
      </c>
      <c r="DT190">
        <f>IFERROR(VLOOKUP($A190,'1911'!$A$3:$M$140,13,FALSE),"")</f>
        <v>0</v>
      </c>
      <c r="DU190">
        <f>IFERROR(VLOOKUP($A190,'1911'!$A$3:$N$140,14,FALSE),"")</f>
        <v>0</v>
      </c>
      <c r="DV190">
        <f>IFERROR(VLOOKUP($A190,'1911'!$A$3:$O$140,15,FALSE),"")</f>
        <v>0</v>
      </c>
      <c r="DW190">
        <f>IFERROR(VLOOKUP($A190,'1911'!$A$3:$P$140,16,FALSE),"")</f>
        <v>0</v>
      </c>
      <c r="DX190">
        <f>IFERROR(VLOOKUP($A190,'1911'!$A$3:$Q$140,17,FALSE),"")</f>
        <v>0</v>
      </c>
      <c r="DY190">
        <f>IFERROR(VLOOKUP($A190,'1912'!$A$3:$L$140,12,FALSE),"")</f>
        <v>0</v>
      </c>
      <c r="DZ190">
        <f>IFERROR(VLOOKUP($A190,'1912'!$A$3:$M$140,13,FALSE),"")</f>
        <v>0</v>
      </c>
      <c r="EA190">
        <f>IFERROR(VLOOKUP($A190,'1912'!$A$3:$N$140,14,FALSE),"")</f>
        <v>0</v>
      </c>
      <c r="EB190">
        <f>IFERROR(VLOOKUP($A190,'1912'!$A$3:$O$140,15,FALSE),"")</f>
        <v>0</v>
      </c>
      <c r="EC190">
        <f>IFERROR(VLOOKUP($A190,'1912'!$A$3:$P$140,16,FALSE),"")</f>
        <v>0</v>
      </c>
      <c r="ED190">
        <f>IFERROR(VLOOKUP($A190,'1912'!$A$3:$Q$140,17,FALSE),"")</f>
        <v>0</v>
      </c>
    </row>
    <row r="191" spans="1:134" x14ac:dyDescent="0.2">
      <c r="A191" t="s">
        <v>98</v>
      </c>
      <c r="B191" t="s">
        <v>255</v>
      </c>
      <c r="C191" t="str">
        <f>IFERROR(VLOOKUP($A191,'1891'!$A$3:$L$140,12,FALSE),"")</f>
        <v/>
      </c>
      <c r="D191" t="str">
        <f>IFERROR(VLOOKUP($A191,'1891'!$A$3:$M$140,13,FALSE),"")</f>
        <v/>
      </c>
      <c r="E191" t="str">
        <f>IFERROR(VLOOKUP($A191,'1891'!$A$3:$N$140,14,FALSE),"")</f>
        <v/>
      </c>
      <c r="F191" t="str">
        <f>IFERROR(VLOOKUP($A191,'1891'!$A$3:$O$140,15,FALSE),"")</f>
        <v/>
      </c>
      <c r="G191" t="str">
        <f>IFERROR(VLOOKUP($A191,'1891'!$A$3:$P$140,16,FALSE),"")</f>
        <v/>
      </c>
      <c r="H191" t="str">
        <f>IFERROR(VLOOKUP($A191,'1891'!$A$3:$Q$140,17,FALSE),"")</f>
        <v/>
      </c>
      <c r="I191" t="str">
        <f>IFERROR(VLOOKUP($A191,'1892'!$A$3:$L$140,12,FALSE),"")</f>
        <v/>
      </c>
      <c r="J191" t="str">
        <f>IFERROR(VLOOKUP($A191,'1892'!$A$3:$M$140,13,FALSE),"")</f>
        <v/>
      </c>
      <c r="K191" t="str">
        <f>IFERROR(VLOOKUP($A191,'1892'!$A$3:$N$140,14,FALSE),"")</f>
        <v/>
      </c>
      <c r="L191" t="str">
        <f>IFERROR(VLOOKUP($A191,'1892'!$A$3:$O$140,15,FALSE),"")</f>
        <v/>
      </c>
      <c r="M191" t="str">
        <f>IFERROR(VLOOKUP($A191,'1892'!$A$3:$P$140,16,FALSE),"")</f>
        <v/>
      </c>
      <c r="N191" t="str">
        <f>IFERROR(VLOOKUP($A191,'1892'!$A$3:$Q$140,17,FALSE),"")</f>
        <v/>
      </c>
      <c r="O191" t="str">
        <f>IFERROR(VLOOKUP($A191,'1893'!$A$3:$L$140,12,FALSE),"")</f>
        <v/>
      </c>
      <c r="P191" t="str">
        <f>IFERROR(VLOOKUP($A191,'1893'!$A$3:$M$140,13,FALSE),"")</f>
        <v/>
      </c>
      <c r="Q191" t="str">
        <f>IFERROR(VLOOKUP($A191,'1893'!$A$3:$N$140,14,FALSE),"")</f>
        <v/>
      </c>
      <c r="R191" t="str">
        <f>IFERROR(VLOOKUP($A191,'1893'!$A$3:$O$140,15,FALSE),"")</f>
        <v/>
      </c>
      <c r="S191" t="str">
        <f>IFERROR(VLOOKUP($A191,'1893'!$A$3:$P$140,16,FALSE),"")</f>
        <v/>
      </c>
      <c r="T191" t="str">
        <f>IFERROR(VLOOKUP($A191,'1893'!$A$3:$Q$140,17,FALSE),"")</f>
        <v/>
      </c>
      <c r="U191" t="str">
        <f>IFERROR(VLOOKUP($A191,'1894'!$A$3:$L$140,12,FALSE),"")</f>
        <v/>
      </c>
      <c r="V191" t="str">
        <f>IFERROR(VLOOKUP($A191,'1894'!$A$3:$M$140,13,FALSE),"")</f>
        <v/>
      </c>
      <c r="W191" t="str">
        <f>IFERROR(VLOOKUP($A191,'1894'!$A$3:$N$140,14,FALSE),"")</f>
        <v/>
      </c>
      <c r="X191" t="str">
        <f>IFERROR(VLOOKUP($A191,'1894'!$A$3:$O$140,15,FALSE),"")</f>
        <v/>
      </c>
      <c r="Y191" t="str">
        <f>IFERROR(VLOOKUP($A191,'1894'!$A$3:$P$140,16,FALSE),"")</f>
        <v/>
      </c>
      <c r="Z191" t="str">
        <f>IFERROR(VLOOKUP($A191,'1894'!$A$3:$Q$140,17,FALSE),"")</f>
        <v/>
      </c>
      <c r="AA191" t="str">
        <f>IFERROR(VLOOKUP($A191,'1895'!$A$3:$L$140,12,FALSE),"")</f>
        <v/>
      </c>
      <c r="AB191" t="str">
        <f>IFERROR(VLOOKUP($A191,'1895'!$A$3:$M$140,13,FALSE),"")</f>
        <v/>
      </c>
      <c r="AC191" t="str">
        <f>IFERROR(VLOOKUP($A191,'1895'!$A$3:$N$140,14,FALSE),"")</f>
        <v/>
      </c>
      <c r="AD191" t="str">
        <f>IFERROR(VLOOKUP($A191,'1895'!$A$3:$O$140,15,FALSE),"")</f>
        <v/>
      </c>
      <c r="AE191" t="str">
        <f>IFERROR(VLOOKUP($A191,'1895'!$A$3:$P$140,16,FALSE),"")</f>
        <v/>
      </c>
      <c r="AF191" t="str">
        <f>IFERROR(VLOOKUP($A191,'1895'!$A$3:$Q$140,17,FALSE),"")</f>
        <v/>
      </c>
      <c r="AG191" t="str">
        <f>IFERROR(VLOOKUP($A191,'1896'!$A$3:$L$140,12,FALSE),"")</f>
        <v/>
      </c>
      <c r="AH191" t="str">
        <f>IFERROR(VLOOKUP($A191,'1896'!$A$3:$M$140,13,FALSE),"")</f>
        <v/>
      </c>
      <c r="AI191" t="str">
        <f>IFERROR(VLOOKUP($A191,'1896'!$A$3:$N$140,14,FALSE),"")</f>
        <v/>
      </c>
      <c r="AJ191" t="str">
        <f>IFERROR(VLOOKUP($A191,'1896'!$A$3:$O$140,15,FALSE),"")</f>
        <v/>
      </c>
      <c r="AK191" t="str">
        <f>IFERROR(VLOOKUP($A191,'1896'!$A$3:$P$140,16,FALSE),"")</f>
        <v/>
      </c>
      <c r="AL191" t="str">
        <f>IFERROR(VLOOKUP($A191,'1896'!$A$3:$Q$140,17,FALSE),"")</f>
        <v/>
      </c>
      <c r="AM191" t="str">
        <f>IFERROR(VLOOKUP($A191,'1897'!$A$3:$L$140,12,FALSE),"")</f>
        <v/>
      </c>
      <c r="AN191" t="str">
        <f>IFERROR(VLOOKUP($A191,'1897'!$A$3:$M$140,13,FALSE),"")</f>
        <v/>
      </c>
      <c r="AO191" t="str">
        <f>IFERROR(VLOOKUP($A191,'1897'!$A$3:$N$140,14,FALSE),"")</f>
        <v/>
      </c>
      <c r="AP191" t="str">
        <f>IFERROR(VLOOKUP($A191,'1897'!$A$3:$O$140,15,FALSE),"")</f>
        <v/>
      </c>
      <c r="AQ191" t="str">
        <f>IFERROR(VLOOKUP($A191,'1897'!$A$3:$P$140,16,FALSE),"")</f>
        <v/>
      </c>
      <c r="AR191" t="str">
        <f>IFERROR(VLOOKUP($A191,'1897'!$A$3:$Q$140,17,FALSE),"")</f>
        <v/>
      </c>
      <c r="AS191" t="str">
        <f>IFERROR(VLOOKUP($A191,'1898'!$A$3:$L$140,12,FALSE),"")</f>
        <v/>
      </c>
      <c r="AT191" t="str">
        <f>IFERROR(VLOOKUP($A191,'1898'!$A$3:$M$140,13,FALSE),"")</f>
        <v/>
      </c>
      <c r="AU191" t="str">
        <f>IFERROR(VLOOKUP($A191,'1898'!$A$3:$N$140,14,FALSE),"")</f>
        <v/>
      </c>
      <c r="AV191" t="str">
        <f>IFERROR(VLOOKUP($A191,'1898'!$A$3:$O$140,15,FALSE),"")</f>
        <v/>
      </c>
      <c r="AW191" t="str">
        <f>IFERROR(VLOOKUP($A191,'1898'!$A$3:$P$140,16,FALSE),"")</f>
        <v/>
      </c>
      <c r="AX191" t="str">
        <f>IFERROR(VLOOKUP($A191,'1898'!$A$3:$Q$140,17,FALSE),"")</f>
        <v/>
      </c>
      <c r="AY191" t="str">
        <f>IFERROR(VLOOKUP($A191,'1899'!$A$3:$L$140,12,FALSE),"")</f>
        <v/>
      </c>
      <c r="AZ191" t="str">
        <f>IFERROR(VLOOKUP($A191,'1899'!$A$3:$M$140,13,FALSE),"")</f>
        <v/>
      </c>
      <c r="BA191" t="str">
        <f>IFERROR(VLOOKUP($A191,'1899'!$A$3:$N$140,14,FALSE),"")</f>
        <v/>
      </c>
      <c r="BB191" t="str">
        <f>IFERROR(VLOOKUP($A191,'1899'!$A$3:$O$140,15,FALSE),"")</f>
        <v/>
      </c>
      <c r="BC191" t="str">
        <f>IFERROR(VLOOKUP($A191,'1899'!$A$3:$P$140,16,FALSE),"")</f>
        <v/>
      </c>
      <c r="BD191" t="str">
        <f>IFERROR(VLOOKUP($A191,'1899'!$A$3:$Q$140,17,FALSE),"")</f>
        <v/>
      </c>
      <c r="BE191" t="str">
        <f>IFERROR(VLOOKUP($A191,'1900'!$A$3:$L$140,12,FALSE),"")</f>
        <v/>
      </c>
      <c r="BF191" t="str">
        <f>IFERROR(VLOOKUP($A191,'1900'!$A$3:$M$140,13,FALSE),"")</f>
        <v/>
      </c>
      <c r="BG191" t="str">
        <f>IFERROR(VLOOKUP($A191,'1900'!$A$3:$N$140,14,FALSE),"")</f>
        <v/>
      </c>
      <c r="BH191" t="str">
        <f>IFERROR(VLOOKUP($A191,'1900'!$A$3:$O$140,15,FALSE),"")</f>
        <v/>
      </c>
      <c r="BI191" t="str">
        <f>IFERROR(VLOOKUP($A191,'1900'!$A$3:$P$140,16,FALSE),"")</f>
        <v/>
      </c>
      <c r="BJ191" t="str">
        <f>IFERROR(VLOOKUP($A191,'1900'!$A$3:$Q$140,17,FALSE),"")</f>
        <v/>
      </c>
      <c r="BK191" t="str">
        <f>IFERROR(VLOOKUP($A191,'1901'!$A$3:$L$140,12,FALSE),"")</f>
        <v/>
      </c>
      <c r="BL191" t="str">
        <f>IFERROR(VLOOKUP($A191,'1901'!$A$3:$M$140,13,FALSE),"")</f>
        <v/>
      </c>
      <c r="BM191" t="str">
        <f>IFERROR(VLOOKUP($A191,'1901'!$A$3:$N$140,14,FALSE),"")</f>
        <v/>
      </c>
      <c r="BN191" t="str">
        <f>IFERROR(VLOOKUP($A191,'1901'!$A$3:$O$140,15,FALSE),"")</f>
        <v/>
      </c>
      <c r="BO191" t="str">
        <f>IFERROR(VLOOKUP($A191,'1901'!$A$3:$P$140,16,FALSE),"")</f>
        <v/>
      </c>
      <c r="BP191" t="str">
        <f>IFERROR(VLOOKUP($A191,'1901'!$A$3:$Q$140,17,FALSE),"")</f>
        <v/>
      </c>
      <c r="BQ191" t="str">
        <f>IFERROR(VLOOKUP($A191,'1902'!$A$3:$L$140,12,FALSE),"")</f>
        <v/>
      </c>
      <c r="BR191" t="str">
        <f>IFERROR(VLOOKUP($A191,'1902'!$A$3:$M$140,13,FALSE),"")</f>
        <v/>
      </c>
      <c r="BS191" t="str">
        <f>IFERROR(VLOOKUP($A191,'1902'!$A$3:$N$140,14,FALSE),"")</f>
        <v/>
      </c>
      <c r="BT191" t="str">
        <f>IFERROR(VLOOKUP($A191,'1902'!$A$3:$O$140,15,FALSE),"")</f>
        <v/>
      </c>
      <c r="BU191" t="str">
        <f>IFERROR(VLOOKUP($A191,'1902'!$A$3:$P$140,16,FALSE),"")</f>
        <v/>
      </c>
      <c r="BV191" t="str">
        <f>IFERROR(VLOOKUP($A191,'1902'!$A$3:$Q$140,17,FALSE),"")</f>
        <v/>
      </c>
      <c r="BW191" t="str">
        <f>IFERROR(VLOOKUP($A191,'1903'!$A$3:$L$140,12,FALSE),"")</f>
        <v/>
      </c>
      <c r="BX191" t="str">
        <f>IFERROR(VLOOKUP($A191,'1903'!$A$3:$M$140,13,FALSE),"")</f>
        <v/>
      </c>
      <c r="BY191" t="str">
        <f>IFERROR(VLOOKUP($A191,'1903'!$A$3:$N$140,14,FALSE),"")</f>
        <v/>
      </c>
      <c r="BZ191" t="str">
        <f>IFERROR(VLOOKUP($A191,'1903'!$A$3:$O$140,15,FALSE),"")</f>
        <v/>
      </c>
      <c r="CA191" t="str">
        <f>IFERROR(VLOOKUP($A191,'1903'!$A$3:$P$140,16,FALSE),"")</f>
        <v/>
      </c>
      <c r="CB191" t="str">
        <f>IFERROR(VLOOKUP($A191,'1903'!$A$3:$Q$140,17,FALSE),"")</f>
        <v/>
      </c>
      <c r="CC191" t="str">
        <f>IFERROR(VLOOKUP($A191,'1904'!$A$3:$L$140,12,FALSE),"")</f>
        <v/>
      </c>
      <c r="CD191" t="str">
        <f>IFERROR(VLOOKUP($A191,'1904'!$A$3:$M$140,13,FALSE),"")</f>
        <v/>
      </c>
      <c r="CE191" t="str">
        <f>IFERROR(VLOOKUP($A191,'1904'!$A$3:$N$140,14,FALSE),"")</f>
        <v/>
      </c>
      <c r="CF191" t="str">
        <f>IFERROR(VLOOKUP($A191,'1904'!$A$3:$O$140,15,FALSE),"")</f>
        <v/>
      </c>
      <c r="CG191" t="str">
        <f>IFERROR(VLOOKUP($A191,'1904'!$A$3:$P$140,16,FALSE),"")</f>
        <v/>
      </c>
      <c r="CH191" t="str">
        <f>IFERROR(VLOOKUP($A191,'1904'!$A$3:$Q$140,17,FALSE),"")</f>
        <v/>
      </c>
      <c r="CI191" t="str">
        <f>IFERROR(VLOOKUP($A191,'1905'!$A$3:$L$140,12,FALSE),"")</f>
        <v/>
      </c>
      <c r="CJ191" t="str">
        <f>IFERROR(VLOOKUP($A191,'1905'!$A$3:$M$140,13,FALSE),"")</f>
        <v/>
      </c>
      <c r="CK191" t="str">
        <f>IFERROR(VLOOKUP($A191,'1905'!$A$3:$N$140,14,FALSE),"")</f>
        <v/>
      </c>
      <c r="CL191" t="str">
        <f>IFERROR(VLOOKUP($A191,'1905'!$A$3:$O$140,15,FALSE),"")</f>
        <v/>
      </c>
      <c r="CM191" t="str">
        <f>IFERROR(VLOOKUP($A191,'1905'!$A$3:$P$140,16,FALSE),"")</f>
        <v/>
      </c>
      <c r="CN191" t="str">
        <f>IFERROR(VLOOKUP($A191,'1905'!$A$3:$Q$140,17,FALSE),"")</f>
        <v/>
      </c>
      <c r="CO191" t="str">
        <f>IFERROR(VLOOKUP($A191,'1906'!$A$3:$L$140,12,FALSE),"")</f>
        <v/>
      </c>
      <c r="CP191" t="str">
        <f>IFERROR(VLOOKUP($A191,'1906'!$A$3:$M$140,13,FALSE),"")</f>
        <v/>
      </c>
      <c r="CQ191" t="str">
        <f>IFERROR(VLOOKUP($A191,'1906'!$A$3:$N$140,14,FALSE),"")</f>
        <v/>
      </c>
      <c r="CR191" t="str">
        <f>IFERROR(VLOOKUP($A191,'1906'!$A$3:$O$140,15,FALSE),"")</f>
        <v/>
      </c>
      <c r="CS191" t="str">
        <f>IFERROR(VLOOKUP($A191,'1906'!$A$3:$P$140,16,FALSE),"")</f>
        <v/>
      </c>
      <c r="CT191" t="str">
        <f>IFERROR(VLOOKUP($A191,'1906'!$A$3:$Q$140,17,FALSE),"")</f>
        <v/>
      </c>
      <c r="CU191" t="str">
        <f>IFERROR(VLOOKUP($A191,'1907'!$A$3:$L$140,12,FALSE),"")</f>
        <v/>
      </c>
      <c r="CV191" t="str">
        <f>IFERROR(VLOOKUP($A191,'1907'!$A$3:$M$140,13,FALSE),"")</f>
        <v/>
      </c>
      <c r="CW191" t="str">
        <f>IFERROR(VLOOKUP($A191,'1907'!$A$3:$N$140,14,FALSE),"")</f>
        <v/>
      </c>
      <c r="CX191" t="str">
        <f>IFERROR(VLOOKUP($A191,'1907'!$A$3:$O$140,15,FALSE),"")</f>
        <v/>
      </c>
      <c r="CY191" t="str">
        <f>IFERROR(VLOOKUP($A191,'1907'!$A$3:$P$140,16,FALSE),"")</f>
        <v/>
      </c>
      <c r="CZ191" t="str">
        <f>IFERROR(VLOOKUP($A191,'1907'!$A$3:$Q$140,17,FALSE),"")</f>
        <v/>
      </c>
      <c r="DA191" t="str">
        <f>IFERROR(VLOOKUP($A191,'1908'!$A$3:$L$140,12,FALSE),"")</f>
        <v/>
      </c>
      <c r="DB191" t="str">
        <f>IFERROR(VLOOKUP($A191,'1908'!$A$3:$M$140,13,FALSE),"")</f>
        <v/>
      </c>
      <c r="DC191" t="str">
        <f>IFERROR(VLOOKUP($A191,'1908'!$A$3:$N$140,14,FALSE),"")</f>
        <v/>
      </c>
      <c r="DD191" t="str">
        <f>IFERROR(VLOOKUP($A191,'1908'!$A$3:$O$140,15,FALSE),"")</f>
        <v/>
      </c>
      <c r="DE191" t="str">
        <f>IFERROR(VLOOKUP($A191,'1908'!$A$3:$P$140,16,FALSE),"")</f>
        <v/>
      </c>
      <c r="DF191" t="str">
        <f>IFERROR(VLOOKUP($A191,'1908'!$A$3:$Q$140,17,FALSE),"")</f>
        <v/>
      </c>
      <c r="DG191" t="str">
        <f>IFERROR(VLOOKUP($A191,'1909'!$A$3:$L$140,12,FALSE),"")</f>
        <v/>
      </c>
      <c r="DH191" t="str">
        <f>IFERROR(VLOOKUP($A191,'1909'!$A$3:$M$140,13,FALSE),"")</f>
        <v/>
      </c>
      <c r="DI191" t="str">
        <f>IFERROR(VLOOKUP($A191,'1909'!$A$3:$N$140,14,FALSE),"")</f>
        <v/>
      </c>
      <c r="DJ191" t="str">
        <f>IFERROR(VLOOKUP($A191,'1909'!$A$3:$O$140,15,FALSE),"")</f>
        <v/>
      </c>
      <c r="DK191" t="str">
        <f>IFERROR(VLOOKUP($A191,'1909'!$A$3:$P$140,16,FALSE),"")</f>
        <v/>
      </c>
      <c r="DL191" t="str">
        <f>IFERROR(VLOOKUP($A191,'1909'!$A$3:$Q$140,17,FALSE),"")</f>
        <v/>
      </c>
      <c r="DM191" t="str">
        <f>IFERROR(VLOOKUP($A191,'1910'!$A$3:$L$140,12,FALSE),"")</f>
        <v/>
      </c>
      <c r="DN191" t="str">
        <f>IFERROR(VLOOKUP($A191,'1910'!$A$3:$M$140,13,FALSE),"")</f>
        <v/>
      </c>
      <c r="DO191" t="str">
        <f>IFERROR(VLOOKUP($A191,'1910'!$A$3:$N$140,14,FALSE),"")</f>
        <v/>
      </c>
      <c r="DP191" t="str">
        <f>IFERROR(VLOOKUP($A191,'1910'!$A$3:$O$140,15,FALSE),"")</f>
        <v/>
      </c>
      <c r="DQ191" t="str">
        <f>IFERROR(VLOOKUP($A191,'1910'!$A$3:$P$140,16,FALSE),"")</f>
        <v/>
      </c>
      <c r="DR191" t="str">
        <f>IFERROR(VLOOKUP($A191,'1910'!$A$3:$Q$140,17,FALSE),"")</f>
        <v/>
      </c>
      <c r="DS191" t="str">
        <f>IFERROR(VLOOKUP($A191,'1911'!$A$3:$L$140,12,FALSE),"")</f>
        <v/>
      </c>
      <c r="DT191" t="str">
        <f>IFERROR(VLOOKUP($A191,'1911'!$A$3:$M$140,13,FALSE),"")</f>
        <v/>
      </c>
      <c r="DU191" t="str">
        <f>IFERROR(VLOOKUP($A191,'1911'!$A$3:$N$140,14,FALSE),"")</f>
        <v/>
      </c>
      <c r="DV191" t="str">
        <f>IFERROR(VLOOKUP($A191,'1911'!$A$3:$O$140,15,FALSE),"")</f>
        <v/>
      </c>
      <c r="DW191" t="str">
        <f>IFERROR(VLOOKUP($A191,'1911'!$A$3:$P$140,16,FALSE),"")</f>
        <v/>
      </c>
      <c r="DX191" t="str">
        <f>IFERROR(VLOOKUP($A191,'1911'!$A$3:$Q$140,17,FALSE),"")</f>
        <v/>
      </c>
      <c r="DY191" t="str">
        <f>IFERROR(VLOOKUP($A191,'1912'!$A$3:$L$140,12,FALSE),"")</f>
        <v/>
      </c>
      <c r="DZ191" t="str">
        <f>IFERROR(VLOOKUP($A191,'1912'!$A$3:$M$140,13,FALSE),"")</f>
        <v/>
      </c>
      <c r="EA191" t="str">
        <f>IFERROR(VLOOKUP($A191,'1912'!$A$3:$N$140,14,FALSE),"")</f>
        <v/>
      </c>
      <c r="EB191" t="str">
        <f>IFERROR(VLOOKUP($A191,'1912'!$A$3:$O$140,15,FALSE),"")</f>
        <v/>
      </c>
      <c r="EC191" t="str">
        <f>IFERROR(VLOOKUP($A191,'1912'!$A$3:$P$140,16,FALSE),"")</f>
        <v/>
      </c>
      <c r="ED191" t="str">
        <f>IFERROR(VLOOKUP($A191,'1912'!$A$3:$Q$140,17,FALSE),"")</f>
        <v/>
      </c>
    </row>
    <row r="192" spans="1:134" x14ac:dyDescent="0.2">
      <c r="A192" t="s">
        <v>27</v>
      </c>
      <c r="B192" t="s">
        <v>255</v>
      </c>
      <c r="C192">
        <f>IFERROR(VLOOKUP($A192,'1891'!$A$3:$L$140,12,FALSE),"")</f>
        <v>0</v>
      </c>
      <c r="D192">
        <f>IFERROR(VLOOKUP($A192,'1891'!$A$3:$M$140,13,FALSE),"")</f>
        <v>0</v>
      </c>
      <c r="E192">
        <f>IFERROR(VLOOKUP($A192,'1891'!$A$3:$N$140,14,FALSE),"")</f>
        <v>0</v>
      </c>
      <c r="F192">
        <f>IFERROR(VLOOKUP($A192,'1891'!$A$3:$O$140,15,FALSE),"")</f>
        <v>0</v>
      </c>
      <c r="G192">
        <f>IFERROR(VLOOKUP($A192,'1891'!$A$3:$P$140,16,FALSE),"")</f>
        <v>0</v>
      </c>
      <c r="H192">
        <f>IFERROR(VLOOKUP($A192,'1891'!$A$3:$Q$140,17,FALSE),"")</f>
        <v>0</v>
      </c>
      <c r="I192">
        <f>IFERROR(VLOOKUP($A192,'1892'!$A$3:$L$140,12,FALSE),"")</f>
        <v>0</v>
      </c>
      <c r="J192">
        <f>IFERROR(VLOOKUP($A192,'1892'!$A$3:$M$140,13,FALSE),"")</f>
        <v>0</v>
      </c>
      <c r="K192">
        <f>IFERROR(VLOOKUP($A192,'1892'!$A$3:$N$140,14,FALSE),"")</f>
        <v>0</v>
      </c>
      <c r="L192">
        <f>IFERROR(VLOOKUP($A192,'1892'!$A$3:$O$140,15,FALSE),"")</f>
        <v>0</v>
      </c>
      <c r="M192">
        <f>IFERROR(VLOOKUP($A192,'1892'!$A$3:$P$140,16,FALSE),"")</f>
        <v>0</v>
      </c>
      <c r="N192">
        <f>IFERROR(VLOOKUP($A192,'1892'!$A$3:$Q$140,17,FALSE),"")</f>
        <v>0</v>
      </c>
      <c r="O192">
        <f>IFERROR(VLOOKUP($A192,'1893'!$A$3:$L$140,12,FALSE),"")</f>
        <v>0</v>
      </c>
      <c r="P192">
        <f>IFERROR(VLOOKUP($A192,'1893'!$A$3:$M$140,13,FALSE),"")</f>
        <v>0</v>
      </c>
      <c r="Q192">
        <f>IFERROR(VLOOKUP($A192,'1893'!$A$3:$N$140,14,FALSE),"")</f>
        <v>0</v>
      </c>
      <c r="R192">
        <f>IFERROR(VLOOKUP($A192,'1893'!$A$3:$O$140,15,FALSE),"")</f>
        <v>0</v>
      </c>
      <c r="S192">
        <f>IFERROR(VLOOKUP($A192,'1893'!$A$3:$P$140,16,FALSE),"")</f>
        <v>0</v>
      </c>
      <c r="T192">
        <f>IFERROR(VLOOKUP($A192,'1893'!$A$3:$Q$140,17,FALSE),"")</f>
        <v>0</v>
      </c>
      <c r="U192">
        <f>IFERROR(VLOOKUP($A192,'1894'!$A$3:$L$140,12,FALSE),"")</f>
        <v>0</v>
      </c>
      <c r="V192">
        <f>IFERROR(VLOOKUP($A192,'1894'!$A$3:$M$140,13,FALSE),"")</f>
        <v>0</v>
      </c>
      <c r="W192">
        <f>IFERROR(VLOOKUP($A192,'1894'!$A$3:$N$140,14,FALSE),"")</f>
        <v>0</v>
      </c>
      <c r="X192">
        <f>IFERROR(VLOOKUP($A192,'1894'!$A$3:$O$140,15,FALSE),"")</f>
        <v>0</v>
      </c>
      <c r="Y192">
        <f>IFERROR(VLOOKUP($A192,'1894'!$A$3:$P$140,16,FALSE),"")</f>
        <v>0</v>
      </c>
      <c r="Z192">
        <f>IFERROR(VLOOKUP($A192,'1894'!$A$3:$Q$140,17,FALSE),"")</f>
        <v>0</v>
      </c>
      <c r="AA192">
        <f>IFERROR(VLOOKUP($A192,'1895'!$A$3:$L$140,12,FALSE),"")</f>
        <v>0</v>
      </c>
      <c r="AB192">
        <f>IFERROR(VLOOKUP($A192,'1895'!$A$3:$M$140,13,FALSE),"")</f>
        <v>0</v>
      </c>
      <c r="AC192">
        <f>IFERROR(VLOOKUP($A192,'1895'!$A$3:$N$140,14,FALSE),"")</f>
        <v>0</v>
      </c>
      <c r="AD192">
        <f>IFERROR(VLOOKUP($A192,'1895'!$A$3:$O$140,15,FALSE),"")</f>
        <v>0</v>
      </c>
      <c r="AE192">
        <f>IFERROR(VLOOKUP($A192,'1895'!$A$3:$P$140,16,FALSE),"")</f>
        <v>0</v>
      </c>
      <c r="AF192">
        <f>IFERROR(VLOOKUP($A192,'1895'!$A$3:$Q$140,17,FALSE),"")</f>
        <v>0</v>
      </c>
      <c r="AG192">
        <f>IFERROR(VLOOKUP($A192,'1896'!$A$3:$L$140,12,FALSE),"")</f>
        <v>0</v>
      </c>
      <c r="AH192">
        <f>IFERROR(VLOOKUP($A192,'1896'!$A$3:$M$140,13,FALSE),"")</f>
        <v>0</v>
      </c>
      <c r="AI192">
        <f>IFERROR(VLOOKUP($A192,'1896'!$A$3:$N$140,14,FALSE),"")</f>
        <v>0</v>
      </c>
      <c r="AJ192">
        <f>IFERROR(VLOOKUP($A192,'1896'!$A$3:$O$140,15,FALSE),"")</f>
        <v>0</v>
      </c>
      <c r="AK192">
        <f>IFERROR(VLOOKUP($A192,'1896'!$A$3:$P$140,16,FALSE),"")</f>
        <v>0</v>
      </c>
      <c r="AL192">
        <f>IFERROR(VLOOKUP($A192,'1896'!$A$3:$Q$140,17,FALSE),"")</f>
        <v>0</v>
      </c>
      <c r="AM192">
        <f>IFERROR(VLOOKUP($A192,'1897'!$A$3:$L$140,12,FALSE),"")</f>
        <v>0</v>
      </c>
      <c r="AN192">
        <f>IFERROR(VLOOKUP($A192,'1897'!$A$3:$M$140,13,FALSE),"")</f>
        <v>0</v>
      </c>
      <c r="AO192">
        <f>IFERROR(VLOOKUP($A192,'1897'!$A$3:$N$140,14,FALSE),"")</f>
        <v>0</v>
      </c>
      <c r="AP192">
        <f>IFERROR(VLOOKUP($A192,'1897'!$A$3:$O$140,15,FALSE),"")</f>
        <v>0</v>
      </c>
      <c r="AQ192">
        <f>IFERROR(VLOOKUP($A192,'1897'!$A$3:$P$140,16,FALSE),"")</f>
        <v>0</v>
      </c>
      <c r="AR192">
        <f>IFERROR(VLOOKUP($A192,'1897'!$A$3:$Q$140,17,FALSE),"")</f>
        <v>0</v>
      </c>
      <c r="AS192">
        <f>IFERROR(VLOOKUP($A192,'1898'!$A$3:$L$140,12,FALSE),"")</f>
        <v>0</v>
      </c>
      <c r="AT192">
        <f>IFERROR(VLOOKUP($A192,'1898'!$A$3:$M$140,13,FALSE),"")</f>
        <v>0</v>
      </c>
      <c r="AU192">
        <f>IFERROR(VLOOKUP($A192,'1898'!$A$3:$N$140,14,FALSE),"")</f>
        <v>0</v>
      </c>
      <c r="AV192">
        <f>IFERROR(VLOOKUP($A192,'1898'!$A$3:$O$140,15,FALSE),"")</f>
        <v>0</v>
      </c>
      <c r="AW192">
        <f>IFERROR(VLOOKUP($A192,'1898'!$A$3:$P$140,16,FALSE),"")</f>
        <v>0</v>
      </c>
      <c r="AX192">
        <f>IFERROR(VLOOKUP($A192,'1898'!$A$3:$Q$140,17,FALSE),"")</f>
        <v>0</v>
      </c>
      <c r="AY192">
        <f>IFERROR(VLOOKUP($A192,'1899'!$A$3:$L$140,12,FALSE),"")</f>
        <v>0</v>
      </c>
      <c r="AZ192">
        <f>IFERROR(VLOOKUP($A192,'1899'!$A$3:$M$140,13,FALSE),"")</f>
        <v>0</v>
      </c>
      <c r="BA192">
        <f>IFERROR(VLOOKUP($A192,'1899'!$A$3:$N$140,14,FALSE),"")</f>
        <v>0</v>
      </c>
      <c r="BB192">
        <f>IFERROR(VLOOKUP($A192,'1899'!$A$3:$O$140,15,FALSE),"")</f>
        <v>0</v>
      </c>
      <c r="BC192">
        <f>IFERROR(VLOOKUP($A192,'1899'!$A$3:$P$140,16,FALSE),"")</f>
        <v>0</v>
      </c>
      <c r="BD192">
        <f>IFERROR(VLOOKUP($A192,'1899'!$A$3:$Q$140,17,FALSE),"")</f>
        <v>0</v>
      </c>
      <c r="BE192">
        <f>IFERROR(VLOOKUP($A192,'1900'!$A$3:$L$140,12,FALSE),"")</f>
        <v>0</v>
      </c>
      <c r="BF192">
        <f>IFERROR(VLOOKUP($A192,'1900'!$A$3:$M$140,13,FALSE),"")</f>
        <v>0</v>
      </c>
      <c r="BG192">
        <f>IFERROR(VLOOKUP($A192,'1900'!$A$3:$N$140,14,FALSE),"")</f>
        <v>0</v>
      </c>
      <c r="BH192">
        <f>IFERROR(VLOOKUP($A192,'1900'!$A$3:$O$140,15,FALSE),"")</f>
        <v>0</v>
      </c>
      <c r="BI192">
        <f>IFERROR(VLOOKUP($A192,'1900'!$A$3:$P$140,16,FALSE),"")</f>
        <v>0</v>
      </c>
      <c r="BJ192">
        <f>IFERROR(VLOOKUP($A192,'1900'!$A$3:$Q$140,17,FALSE),"")</f>
        <v>0</v>
      </c>
      <c r="BK192">
        <f>IFERROR(VLOOKUP($A192,'1901'!$A$3:$L$140,12,FALSE),"")</f>
        <v>0</v>
      </c>
      <c r="BL192">
        <f>IFERROR(VLOOKUP($A192,'1901'!$A$3:$M$140,13,FALSE),"")</f>
        <v>0</v>
      </c>
      <c r="BM192">
        <f>IFERROR(VLOOKUP($A192,'1901'!$A$3:$N$140,14,FALSE),"")</f>
        <v>0</v>
      </c>
      <c r="BN192">
        <f>IFERROR(VLOOKUP($A192,'1901'!$A$3:$O$140,15,FALSE),"")</f>
        <v>0</v>
      </c>
      <c r="BO192">
        <f>IFERROR(VLOOKUP($A192,'1901'!$A$3:$P$140,16,FALSE),"")</f>
        <v>0</v>
      </c>
      <c r="BP192">
        <f>IFERROR(VLOOKUP($A192,'1901'!$A$3:$Q$140,17,FALSE),"")</f>
        <v>0</v>
      </c>
      <c r="BQ192">
        <f>IFERROR(VLOOKUP($A192,'1902'!$A$3:$L$140,12,FALSE),"")</f>
        <v>0</v>
      </c>
      <c r="BR192">
        <f>IFERROR(VLOOKUP($A192,'1902'!$A$3:$M$140,13,FALSE),"")</f>
        <v>0</v>
      </c>
      <c r="BS192">
        <f>IFERROR(VLOOKUP($A192,'1902'!$A$3:$N$140,14,FALSE),"")</f>
        <v>0</v>
      </c>
      <c r="BT192">
        <f>IFERROR(VLOOKUP($A192,'1902'!$A$3:$O$140,15,FALSE),"")</f>
        <v>0</v>
      </c>
      <c r="BU192">
        <f>IFERROR(VLOOKUP($A192,'1902'!$A$3:$P$140,16,FALSE),"")</f>
        <v>0</v>
      </c>
      <c r="BV192">
        <f>IFERROR(VLOOKUP($A192,'1902'!$A$3:$Q$140,17,FALSE),"")</f>
        <v>0</v>
      </c>
      <c r="BW192">
        <f>IFERROR(VLOOKUP($A192,'1903'!$A$3:$L$140,12,FALSE),"")</f>
        <v>0</v>
      </c>
      <c r="BX192">
        <f>IFERROR(VLOOKUP($A192,'1903'!$A$3:$M$140,13,FALSE),"")</f>
        <v>0</v>
      </c>
      <c r="BY192">
        <f>IFERROR(VLOOKUP($A192,'1903'!$A$3:$N$140,14,FALSE),"")</f>
        <v>0</v>
      </c>
      <c r="BZ192">
        <f>IFERROR(VLOOKUP($A192,'1903'!$A$3:$O$140,15,FALSE),"")</f>
        <v>0</v>
      </c>
      <c r="CA192">
        <f>IFERROR(VLOOKUP($A192,'1903'!$A$3:$P$140,16,FALSE),"")</f>
        <v>0</v>
      </c>
      <c r="CB192">
        <f>IFERROR(VLOOKUP($A192,'1903'!$A$3:$Q$140,17,FALSE),"")</f>
        <v>0</v>
      </c>
      <c r="CC192">
        <f>IFERROR(VLOOKUP($A192,'1904'!$A$3:$L$140,12,FALSE),"")</f>
        <v>0</v>
      </c>
      <c r="CD192">
        <f>IFERROR(VLOOKUP($A192,'1904'!$A$3:$M$140,13,FALSE),"")</f>
        <v>0</v>
      </c>
      <c r="CE192">
        <f>IFERROR(VLOOKUP($A192,'1904'!$A$3:$N$140,14,FALSE),"")</f>
        <v>0</v>
      </c>
      <c r="CF192">
        <f>IFERROR(VLOOKUP($A192,'1904'!$A$3:$O$140,15,FALSE),"")</f>
        <v>0</v>
      </c>
      <c r="CG192">
        <f>IFERROR(VLOOKUP($A192,'1904'!$A$3:$P$140,16,FALSE),"")</f>
        <v>0</v>
      </c>
      <c r="CH192">
        <f>IFERROR(VLOOKUP($A192,'1904'!$A$3:$Q$140,17,FALSE),"")</f>
        <v>0</v>
      </c>
      <c r="CI192">
        <f>IFERROR(VLOOKUP($A192,'1905'!$A$3:$L$140,12,FALSE),"")</f>
        <v>0</v>
      </c>
      <c r="CJ192">
        <f>IFERROR(VLOOKUP($A192,'1905'!$A$3:$M$140,13,FALSE),"")</f>
        <v>0</v>
      </c>
      <c r="CK192">
        <f>IFERROR(VLOOKUP($A192,'1905'!$A$3:$N$140,14,FALSE),"")</f>
        <v>0</v>
      </c>
      <c r="CL192">
        <f>IFERROR(VLOOKUP($A192,'1905'!$A$3:$O$140,15,FALSE),"")</f>
        <v>0</v>
      </c>
      <c r="CM192">
        <f>IFERROR(VLOOKUP($A192,'1905'!$A$3:$P$140,16,FALSE),"")</f>
        <v>0</v>
      </c>
      <c r="CN192">
        <f>IFERROR(VLOOKUP($A192,'1905'!$A$3:$Q$140,17,FALSE),"")</f>
        <v>0</v>
      </c>
      <c r="CO192">
        <f>IFERROR(VLOOKUP($A192,'1906'!$A$3:$L$140,12,FALSE),"")</f>
        <v>0</v>
      </c>
      <c r="CP192">
        <f>IFERROR(VLOOKUP($A192,'1906'!$A$3:$M$140,13,FALSE),"")</f>
        <v>0</v>
      </c>
      <c r="CQ192">
        <f>IFERROR(VLOOKUP($A192,'1906'!$A$3:$N$140,14,FALSE),"")</f>
        <v>0</v>
      </c>
      <c r="CR192">
        <f>IFERROR(VLOOKUP($A192,'1906'!$A$3:$O$140,15,FALSE),"")</f>
        <v>0</v>
      </c>
      <c r="CS192">
        <f>IFERROR(VLOOKUP($A192,'1906'!$A$3:$P$140,16,FALSE),"")</f>
        <v>0</v>
      </c>
      <c r="CT192">
        <f>IFERROR(VLOOKUP($A192,'1906'!$A$3:$Q$140,17,FALSE),"")</f>
        <v>0</v>
      </c>
      <c r="CU192" t="str">
        <f>IFERROR(VLOOKUP($A192,'1907'!$A$3:$L$140,12,FALSE),"")</f>
        <v/>
      </c>
      <c r="CV192" t="str">
        <f>IFERROR(VLOOKUP($A192,'1907'!$A$3:$M$140,13,FALSE),"")</f>
        <v/>
      </c>
      <c r="CW192" t="str">
        <f>IFERROR(VLOOKUP($A192,'1907'!$A$3:$N$140,14,FALSE),"")</f>
        <v/>
      </c>
      <c r="CX192" t="str">
        <f>IFERROR(VLOOKUP($A192,'1907'!$A$3:$O$140,15,FALSE),"")</f>
        <v/>
      </c>
      <c r="CY192" t="str">
        <f>IFERROR(VLOOKUP($A192,'1907'!$A$3:$P$140,16,FALSE),"")</f>
        <v/>
      </c>
      <c r="CZ192" t="str">
        <f>IFERROR(VLOOKUP($A192,'1907'!$A$3:$Q$140,17,FALSE),"")</f>
        <v/>
      </c>
      <c r="DA192" t="str">
        <f>IFERROR(VLOOKUP($A192,'1908'!$A$3:$L$140,12,FALSE),"")</f>
        <v/>
      </c>
      <c r="DB192" t="str">
        <f>IFERROR(VLOOKUP($A192,'1908'!$A$3:$M$140,13,FALSE),"")</f>
        <v/>
      </c>
      <c r="DC192" t="str">
        <f>IFERROR(VLOOKUP($A192,'1908'!$A$3:$N$140,14,FALSE),"")</f>
        <v/>
      </c>
      <c r="DD192" t="str">
        <f>IFERROR(VLOOKUP($A192,'1908'!$A$3:$O$140,15,FALSE),"")</f>
        <v/>
      </c>
      <c r="DE192" t="str">
        <f>IFERROR(VLOOKUP($A192,'1908'!$A$3:$P$140,16,FALSE),"")</f>
        <v/>
      </c>
      <c r="DF192" t="str">
        <f>IFERROR(VLOOKUP($A192,'1908'!$A$3:$Q$140,17,FALSE),"")</f>
        <v/>
      </c>
      <c r="DG192" t="str">
        <f>IFERROR(VLOOKUP($A192,'1909'!$A$3:$L$140,12,FALSE),"")</f>
        <v/>
      </c>
      <c r="DH192" t="str">
        <f>IFERROR(VLOOKUP($A192,'1909'!$A$3:$M$140,13,FALSE),"")</f>
        <v/>
      </c>
      <c r="DI192" t="str">
        <f>IFERROR(VLOOKUP($A192,'1909'!$A$3:$N$140,14,FALSE),"")</f>
        <v/>
      </c>
      <c r="DJ192" t="str">
        <f>IFERROR(VLOOKUP($A192,'1909'!$A$3:$O$140,15,FALSE),"")</f>
        <v/>
      </c>
      <c r="DK192" t="str">
        <f>IFERROR(VLOOKUP($A192,'1909'!$A$3:$P$140,16,FALSE),"")</f>
        <v/>
      </c>
      <c r="DL192" t="str">
        <f>IFERROR(VLOOKUP($A192,'1909'!$A$3:$Q$140,17,FALSE),"")</f>
        <v/>
      </c>
      <c r="DM192" t="str">
        <f>IFERROR(VLOOKUP($A192,'1910'!$A$3:$L$140,12,FALSE),"")</f>
        <v/>
      </c>
      <c r="DN192" t="str">
        <f>IFERROR(VLOOKUP($A192,'1910'!$A$3:$M$140,13,FALSE),"")</f>
        <v/>
      </c>
      <c r="DO192" t="str">
        <f>IFERROR(VLOOKUP($A192,'1910'!$A$3:$N$140,14,FALSE),"")</f>
        <v/>
      </c>
      <c r="DP192" t="str">
        <f>IFERROR(VLOOKUP($A192,'1910'!$A$3:$O$140,15,FALSE),"")</f>
        <v/>
      </c>
      <c r="DQ192" t="str">
        <f>IFERROR(VLOOKUP($A192,'1910'!$A$3:$P$140,16,FALSE),"")</f>
        <v/>
      </c>
      <c r="DR192" t="str">
        <f>IFERROR(VLOOKUP($A192,'1910'!$A$3:$Q$140,17,FALSE),"")</f>
        <v/>
      </c>
      <c r="DS192" t="str">
        <f>IFERROR(VLOOKUP($A192,'1911'!$A$3:$L$140,12,FALSE),"")</f>
        <v/>
      </c>
      <c r="DT192" t="str">
        <f>IFERROR(VLOOKUP($A192,'1911'!$A$3:$M$140,13,FALSE),"")</f>
        <v/>
      </c>
      <c r="DU192" t="str">
        <f>IFERROR(VLOOKUP($A192,'1911'!$A$3:$N$140,14,FALSE),"")</f>
        <v/>
      </c>
      <c r="DV192" t="str">
        <f>IFERROR(VLOOKUP($A192,'1911'!$A$3:$O$140,15,FALSE),"")</f>
        <v/>
      </c>
      <c r="DW192" t="str">
        <f>IFERROR(VLOOKUP($A192,'1911'!$A$3:$P$140,16,FALSE),"")</f>
        <v/>
      </c>
      <c r="DX192" t="str">
        <f>IFERROR(VLOOKUP($A192,'1911'!$A$3:$Q$140,17,FALSE),"")</f>
        <v/>
      </c>
      <c r="DY192" t="str">
        <f>IFERROR(VLOOKUP($A192,'1912'!$A$3:$L$140,12,FALSE),"")</f>
        <v/>
      </c>
      <c r="DZ192" t="str">
        <f>IFERROR(VLOOKUP($A192,'1912'!$A$3:$M$140,13,FALSE),"")</f>
        <v/>
      </c>
      <c r="EA192" t="str">
        <f>IFERROR(VLOOKUP($A192,'1912'!$A$3:$N$140,14,FALSE),"")</f>
        <v/>
      </c>
      <c r="EB192" t="str">
        <f>IFERROR(VLOOKUP($A192,'1912'!$A$3:$O$140,15,FALSE),"")</f>
        <v/>
      </c>
      <c r="EC192" t="str">
        <f>IFERROR(VLOOKUP($A192,'1912'!$A$3:$P$140,16,FALSE),"")</f>
        <v/>
      </c>
      <c r="ED192" t="str">
        <f>IFERROR(VLOOKUP($A192,'1912'!$A$3:$Q$140,17,FALSE),"")</f>
        <v/>
      </c>
    </row>
    <row r="193" spans="1:134" x14ac:dyDescent="0.2">
      <c r="A193" s="2" t="s">
        <v>330</v>
      </c>
      <c r="B193" t="s">
        <v>255</v>
      </c>
      <c r="C193" t="str">
        <f>IFERROR(VLOOKUP($A193,'1891'!$A$3:$L$140,12,FALSE),"")</f>
        <v/>
      </c>
      <c r="D193" t="str">
        <f>IFERROR(VLOOKUP($A193,'1891'!$A$3:$M$140,13,FALSE),"")</f>
        <v/>
      </c>
      <c r="E193" t="str">
        <f>IFERROR(VLOOKUP($A193,'1891'!$A$3:$N$140,14,FALSE),"")</f>
        <v/>
      </c>
      <c r="F193" t="str">
        <f>IFERROR(VLOOKUP($A193,'1891'!$A$3:$O$140,15,FALSE),"")</f>
        <v/>
      </c>
      <c r="G193" t="str">
        <f>IFERROR(VLOOKUP($A193,'1891'!$A$3:$P$140,16,FALSE),"")</f>
        <v/>
      </c>
      <c r="H193" t="str">
        <f>IFERROR(VLOOKUP($A193,'1891'!$A$3:$Q$140,17,FALSE),"")</f>
        <v/>
      </c>
      <c r="I193" t="str">
        <f>IFERROR(VLOOKUP($A193,'1892'!$A$3:$L$140,12,FALSE),"")</f>
        <v/>
      </c>
      <c r="J193" t="str">
        <f>IFERROR(VLOOKUP($A193,'1892'!$A$3:$M$140,13,FALSE),"")</f>
        <v/>
      </c>
      <c r="K193" t="str">
        <f>IFERROR(VLOOKUP($A193,'1892'!$A$3:$N$140,14,FALSE),"")</f>
        <v/>
      </c>
      <c r="L193" t="str">
        <f>IFERROR(VLOOKUP($A193,'1892'!$A$3:$O$140,15,FALSE),"")</f>
        <v/>
      </c>
      <c r="M193" t="str">
        <f>IFERROR(VLOOKUP($A193,'1892'!$A$3:$P$140,16,FALSE),"")</f>
        <v/>
      </c>
      <c r="N193" t="str">
        <f>IFERROR(VLOOKUP($A193,'1892'!$A$3:$Q$140,17,FALSE),"")</f>
        <v/>
      </c>
      <c r="O193" t="str">
        <f>IFERROR(VLOOKUP($A193,'1893'!$A$3:$L$140,12,FALSE),"")</f>
        <v/>
      </c>
      <c r="P193" t="str">
        <f>IFERROR(VLOOKUP($A193,'1893'!$A$3:$M$140,13,FALSE),"")</f>
        <v/>
      </c>
      <c r="Q193" t="str">
        <f>IFERROR(VLOOKUP($A193,'1893'!$A$3:$N$140,14,FALSE),"")</f>
        <v/>
      </c>
      <c r="R193" t="str">
        <f>IFERROR(VLOOKUP($A193,'1893'!$A$3:$O$140,15,FALSE),"")</f>
        <v/>
      </c>
      <c r="S193" t="str">
        <f>IFERROR(VLOOKUP($A193,'1893'!$A$3:$P$140,16,FALSE),"")</f>
        <v/>
      </c>
      <c r="T193" t="str">
        <f>IFERROR(VLOOKUP($A193,'1893'!$A$3:$Q$140,17,FALSE),"")</f>
        <v/>
      </c>
      <c r="U193" t="str">
        <f>IFERROR(VLOOKUP($A193,'1894'!$A$3:$L$140,12,FALSE),"")</f>
        <v/>
      </c>
      <c r="V193" t="str">
        <f>IFERROR(VLOOKUP($A193,'1894'!$A$3:$M$140,13,FALSE),"")</f>
        <v/>
      </c>
      <c r="W193" t="str">
        <f>IFERROR(VLOOKUP($A193,'1894'!$A$3:$N$140,14,FALSE),"")</f>
        <v/>
      </c>
      <c r="X193" t="str">
        <f>IFERROR(VLOOKUP($A193,'1894'!$A$3:$O$140,15,FALSE),"")</f>
        <v/>
      </c>
      <c r="Y193" t="str">
        <f>IFERROR(VLOOKUP($A193,'1894'!$A$3:$P$140,16,FALSE),"")</f>
        <v/>
      </c>
      <c r="Z193" t="str">
        <f>IFERROR(VLOOKUP($A193,'1894'!$A$3:$Q$140,17,FALSE),"")</f>
        <v/>
      </c>
      <c r="AA193" t="str">
        <f>IFERROR(VLOOKUP($A193,'1895'!$A$3:$L$140,12,FALSE),"")</f>
        <v/>
      </c>
      <c r="AB193" t="str">
        <f>IFERROR(VLOOKUP($A193,'1895'!$A$3:$M$140,13,FALSE),"")</f>
        <v/>
      </c>
      <c r="AC193" t="str">
        <f>IFERROR(VLOOKUP($A193,'1895'!$A$3:$N$140,14,FALSE),"")</f>
        <v/>
      </c>
      <c r="AD193" t="str">
        <f>IFERROR(VLOOKUP($A193,'1895'!$A$3:$O$140,15,FALSE),"")</f>
        <v/>
      </c>
      <c r="AE193" t="str">
        <f>IFERROR(VLOOKUP($A193,'1895'!$A$3:$P$140,16,FALSE),"")</f>
        <v/>
      </c>
      <c r="AF193" t="str">
        <f>IFERROR(VLOOKUP($A193,'1895'!$A$3:$Q$140,17,FALSE),"")</f>
        <v/>
      </c>
      <c r="AG193" t="str">
        <f>IFERROR(VLOOKUP($A193,'1896'!$A$3:$L$140,12,FALSE),"")</f>
        <v/>
      </c>
      <c r="AH193" t="str">
        <f>IFERROR(VLOOKUP($A193,'1896'!$A$3:$M$140,13,FALSE),"")</f>
        <v/>
      </c>
      <c r="AI193" t="str">
        <f>IFERROR(VLOOKUP($A193,'1896'!$A$3:$N$140,14,FALSE),"")</f>
        <v/>
      </c>
      <c r="AJ193" t="str">
        <f>IFERROR(VLOOKUP($A193,'1896'!$A$3:$O$140,15,FALSE),"")</f>
        <v/>
      </c>
      <c r="AK193" t="str">
        <f>IFERROR(VLOOKUP($A193,'1896'!$A$3:$P$140,16,FALSE),"")</f>
        <v/>
      </c>
      <c r="AL193" t="str">
        <f>IFERROR(VLOOKUP($A193,'1896'!$A$3:$Q$140,17,FALSE),"")</f>
        <v/>
      </c>
      <c r="AM193" t="str">
        <f>IFERROR(VLOOKUP($A193,'1897'!$A$3:$L$140,12,FALSE),"")</f>
        <v/>
      </c>
      <c r="AN193" t="str">
        <f>IFERROR(VLOOKUP($A193,'1897'!$A$3:$M$140,13,FALSE),"")</f>
        <v/>
      </c>
      <c r="AO193" t="str">
        <f>IFERROR(VLOOKUP($A193,'1897'!$A$3:$N$140,14,FALSE),"")</f>
        <v/>
      </c>
      <c r="AP193" t="str">
        <f>IFERROR(VLOOKUP($A193,'1897'!$A$3:$O$140,15,FALSE),"")</f>
        <v/>
      </c>
      <c r="AQ193" t="str">
        <f>IFERROR(VLOOKUP($A193,'1897'!$A$3:$P$140,16,FALSE),"")</f>
        <v/>
      </c>
      <c r="AR193" t="str">
        <f>IFERROR(VLOOKUP($A193,'1897'!$A$3:$Q$140,17,FALSE),"")</f>
        <v/>
      </c>
      <c r="AS193" t="str">
        <f>IFERROR(VLOOKUP($A193,'1898'!$A$3:$L$140,12,FALSE),"")</f>
        <v/>
      </c>
      <c r="AT193" t="str">
        <f>IFERROR(VLOOKUP($A193,'1898'!$A$3:$M$140,13,FALSE),"")</f>
        <v/>
      </c>
      <c r="AU193" t="str">
        <f>IFERROR(VLOOKUP($A193,'1898'!$A$3:$N$140,14,FALSE),"")</f>
        <v/>
      </c>
      <c r="AV193" t="str">
        <f>IFERROR(VLOOKUP($A193,'1898'!$A$3:$O$140,15,FALSE),"")</f>
        <v/>
      </c>
      <c r="AW193" t="str">
        <f>IFERROR(VLOOKUP($A193,'1898'!$A$3:$P$140,16,FALSE),"")</f>
        <v/>
      </c>
      <c r="AX193" t="str">
        <f>IFERROR(VLOOKUP($A193,'1898'!$A$3:$Q$140,17,FALSE),"")</f>
        <v/>
      </c>
      <c r="AY193" t="str">
        <f>IFERROR(VLOOKUP($A193,'1899'!$A$3:$L$140,12,FALSE),"")</f>
        <v/>
      </c>
      <c r="AZ193" t="str">
        <f>IFERROR(VLOOKUP($A193,'1899'!$A$3:$M$140,13,FALSE),"")</f>
        <v/>
      </c>
      <c r="BA193" t="str">
        <f>IFERROR(VLOOKUP($A193,'1899'!$A$3:$N$140,14,FALSE),"")</f>
        <v/>
      </c>
      <c r="BB193" t="str">
        <f>IFERROR(VLOOKUP($A193,'1899'!$A$3:$O$140,15,FALSE),"")</f>
        <v/>
      </c>
      <c r="BC193" t="str">
        <f>IFERROR(VLOOKUP($A193,'1899'!$A$3:$P$140,16,FALSE),"")</f>
        <v/>
      </c>
      <c r="BD193" t="str">
        <f>IFERROR(VLOOKUP($A193,'1899'!$A$3:$Q$140,17,FALSE),"")</f>
        <v/>
      </c>
      <c r="BE193" t="str">
        <f>IFERROR(VLOOKUP($A193,'1900'!$A$3:$L$140,12,FALSE),"")</f>
        <v/>
      </c>
      <c r="BF193" t="str">
        <f>IFERROR(VLOOKUP($A193,'1900'!$A$3:$M$140,13,FALSE),"")</f>
        <v/>
      </c>
      <c r="BG193" t="str">
        <f>IFERROR(VLOOKUP($A193,'1900'!$A$3:$N$140,14,FALSE),"")</f>
        <v/>
      </c>
      <c r="BH193" t="str">
        <f>IFERROR(VLOOKUP($A193,'1900'!$A$3:$O$140,15,FALSE),"")</f>
        <v/>
      </c>
      <c r="BI193" t="str">
        <f>IFERROR(VLOOKUP($A193,'1900'!$A$3:$P$140,16,FALSE),"")</f>
        <v/>
      </c>
      <c r="BJ193" t="str">
        <f>IFERROR(VLOOKUP($A193,'1900'!$A$3:$Q$140,17,FALSE),"")</f>
        <v/>
      </c>
      <c r="BK193" t="str">
        <f>IFERROR(VLOOKUP($A193,'1901'!$A$3:$L$140,12,FALSE),"")</f>
        <v/>
      </c>
      <c r="BL193" t="str">
        <f>IFERROR(VLOOKUP($A193,'1901'!$A$3:$M$140,13,FALSE),"")</f>
        <v/>
      </c>
      <c r="BM193" t="str">
        <f>IFERROR(VLOOKUP($A193,'1901'!$A$3:$N$140,14,FALSE),"")</f>
        <v/>
      </c>
      <c r="BN193" t="str">
        <f>IFERROR(VLOOKUP($A193,'1901'!$A$3:$O$140,15,FALSE),"")</f>
        <v/>
      </c>
      <c r="BO193" t="str">
        <f>IFERROR(VLOOKUP($A193,'1901'!$A$3:$P$140,16,FALSE),"")</f>
        <v/>
      </c>
      <c r="BP193" t="str">
        <f>IFERROR(VLOOKUP($A193,'1901'!$A$3:$Q$140,17,FALSE),"")</f>
        <v/>
      </c>
      <c r="BQ193" t="str">
        <f>IFERROR(VLOOKUP($A193,'1902'!$A$3:$L$140,12,FALSE),"")</f>
        <v/>
      </c>
      <c r="BR193" t="str">
        <f>IFERROR(VLOOKUP($A193,'1902'!$A$3:$M$140,13,FALSE),"")</f>
        <v/>
      </c>
      <c r="BS193" t="str">
        <f>IFERROR(VLOOKUP($A193,'1902'!$A$3:$N$140,14,FALSE),"")</f>
        <v/>
      </c>
      <c r="BT193" t="str">
        <f>IFERROR(VLOOKUP($A193,'1902'!$A$3:$O$140,15,FALSE),"")</f>
        <v/>
      </c>
      <c r="BU193" t="str">
        <f>IFERROR(VLOOKUP($A193,'1902'!$A$3:$P$140,16,FALSE),"")</f>
        <v/>
      </c>
      <c r="BV193" t="str">
        <f>IFERROR(VLOOKUP($A193,'1902'!$A$3:$Q$140,17,FALSE),"")</f>
        <v/>
      </c>
      <c r="BW193" t="str">
        <f>IFERROR(VLOOKUP($A193,'1903'!$A$3:$L$140,12,FALSE),"")</f>
        <v/>
      </c>
      <c r="BX193" t="str">
        <f>IFERROR(VLOOKUP($A193,'1903'!$A$3:$M$140,13,FALSE),"")</f>
        <v/>
      </c>
      <c r="BY193" t="str">
        <f>IFERROR(VLOOKUP($A193,'1903'!$A$3:$N$140,14,FALSE),"")</f>
        <v/>
      </c>
      <c r="BZ193" t="str">
        <f>IFERROR(VLOOKUP($A193,'1903'!$A$3:$O$140,15,FALSE),"")</f>
        <v/>
      </c>
      <c r="CA193" t="str">
        <f>IFERROR(VLOOKUP($A193,'1903'!$A$3:$P$140,16,FALSE),"")</f>
        <v/>
      </c>
      <c r="CB193" t="str">
        <f>IFERROR(VLOOKUP($A193,'1903'!$A$3:$Q$140,17,FALSE),"")</f>
        <v/>
      </c>
      <c r="CC193" t="str">
        <f>IFERROR(VLOOKUP($A193,'1904'!$A$3:$L$140,12,FALSE),"")</f>
        <v/>
      </c>
      <c r="CD193" t="str">
        <f>IFERROR(VLOOKUP($A193,'1904'!$A$3:$M$140,13,FALSE),"")</f>
        <v/>
      </c>
      <c r="CE193" t="str">
        <f>IFERROR(VLOOKUP($A193,'1904'!$A$3:$N$140,14,FALSE),"")</f>
        <v/>
      </c>
      <c r="CF193" t="str">
        <f>IFERROR(VLOOKUP($A193,'1904'!$A$3:$O$140,15,FALSE),"")</f>
        <v/>
      </c>
      <c r="CG193" t="str">
        <f>IFERROR(VLOOKUP($A193,'1904'!$A$3:$P$140,16,FALSE),"")</f>
        <v/>
      </c>
      <c r="CH193" t="str">
        <f>IFERROR(VLOOKUP($A193,'1904'!$A$3:$Q$140,17,FALSE),"")</f>
        <v/>
      </c>
      <c r="CI193" t="str">
        <f>IFERROR(VLOOKUP($A193,'1905'!$A$3:$L$140,12,FALSE),"")</f>
        <v/>
      </c>
      <c r="CJ193" t="str">
        <f>IFERROR(VLOOKUP($A193,'1905'!$A$3:$M$140,13,FALSE),"")</f>
        <v/>
      </c>
      <c r="CK193" t="str">
        <f>IFERROR(VLOOKUP($A193,'1905'!$A$3:$N$140,14,FALSE),"")</f>
        <v/>
      </c>
      <c r="CL193" t="str">
        <f>IFERROR(VLOOKUP($A193,'1905'!$A$3:$O$140,15,FALSE),"")</f>
        <v/>
      </c>
      <c r="CM193" t="str">
        <f>IFERROR(VLOOKUP($A193,'1905'!$A$3:$P$140,16,FALSE),"")</f>
        <v/>
      </c>
      <c r="CN193" t="str">
        <f>IFERROR(VLOOKUP($A193,'1905'!$A$3:$Q$140,17,FALSE),"")</f>
        <v/>
      </c>
      <c r="CO193" t="str">
        <f>IFERROR(VLOOKUP($A193,'1906'!$A$3:$L$140,12,FALSE),"")</f>
        <v/>
      </c>
      <c r="CP193" t="str">
        <f>IFERROR(VLOOKUP($A193,'1906'!$A$3:$M$140,13,FALSE),"")</f>
        <v/>
      </c>
      <c r="CQ193" t="str">
        <f>IFERROR(VLOOKUP($A193,'1906'!$A$3:$N$140,14,FALSE),"")</f>
        <v/>
      </c>
      <c r="CR193" t="str">
        <f>IFERROR(VLOOKUP($A193,'1906'!$A$3:$O$140,15,FALSE),"")</f>
        <v/>
      </c>
      <c r="CS193" t="str">
        <f>IFERROR(VLOOKUP($A193,'1906'!$A$3:$P$140,16,FALSE),"")</f>
        <v/>
      </c>
      <c r="CT193" t="str">
        <f>IFERROR(VLOOKUP($A193,'1906'!$A$3:$Q$140,17,FALSE),"")</f>
        <v/>
      </c>
      <c r="CU193">
        <f>IFERROR(VLOOKUP($A193,'1907'!$A$3:$L$140,12,FALSE),"")</f>
        <v>0</v>
      </c>
      <c r="CV193">
        <f>IFERROR(VLOOKUP($A193,'1907'!$A$3:$M$140,13,FALSE),"")</f>
        <v>0</v>
      </c>
      <c r="CW193">
        <f>IFERROR(VLOOKUP($A193,'1907'!$A$3:$N$140,14,FALSE),"")</f>
        <v>0</v>
      </c>
      <c r="CX193">
        <f>IFERROR(VLOOKUP($A193,'1907'!$A$3:$O$140,15,FALSE),"")</f>
        <v>0</v>
      </c>
      <c r="CY193">
        <f>IFERROR(VLOOKUP($A193,'1907'!$A$3:$P$140,16,FALSE),"")</f>
        <v>0</v>
      </c>
      <c r="CZ193">
        <f>IFERROR(VLOOKUP($A193,'1907'!$A$3:$Q$140,17,FALSE),"")</f>
        <v>0</v>
      </c>
      <c r="DA193">
        <f>IFERROR(VLOOKUP($A193,'1908'!$A$3:$L$140,12,FALSE),"")</f>
        <v>0</v>
      </c>
      <c r="DB193">
        <f>IFERROR(VLOOKUP($A193,'1908'!$A$3:$M$140,13,FALSE),"")</f>
        <v>0</v>
      </c>
      <c r="DC193">
        <f>IFERROR(VLOOKUP($A193,'1908'!$A$3:$N$140,14,FALSE),"")</f>
        <v>0</v>
      </c>
      <c r="DD193">
        <f>IFERROR(VLOOKUP($A193,'1908'!$A$3:$O$140,15,FALSE),"")</f>
        <v>0</v>
      </c>
      <c r="DE193">
        <f>IFERROR(VLOOKUP($A193,'1908'!$A$3:$P$140,16,FALSE),"")</f>
        <v>0</v>
      </c>
      <c r="DF193">
        <f>IFERROR(VLOOKUP($A193,'1908'!$A$3:$Q$140,17,FALSE),"")</f>
        <v>0</v>
      </c>
      <c r="DG193">
        <f>IFERROR(VLOOKUP($A193,'1909'!$A$3:$L$140,12,FALSE),"")</f>
        <v>0</v>
      </c>
      <c r="DH193">
        <f>IFERROR(VLOOKUP($A193,'1909'!$A$3:$M$140,13,FALSE),"")</f>
        <v>0</v>
      </c>
      <c r="DI193">
        <f>IFERROR(VLOOKUP($A193,'1909'!$A$3:$N$140,14,FALSE),"")</f>
        <v>0</v>
      </c>
      <c r="DJ193">
        <f>IFERROR(VLOOKUP($A193,'1909'!$A$3:$O$140,15,FALSE),"")</f>
        <v>0</v>
      </c>
      <c r="DK193">
        <f>IFERROR(VLOOKUP($A193,'1909'!$A$3:$P$140,16,FALSE),"")</f>
        <v>0</v>
      </c>
      <c r="DL193">
        <f>IFERROR(VLOOKUP($A193,'1909'!$A$3:$Q$140,17,FALSE),"")</f>
        <v>0</v>
      </c>
      <c r="DM193">
        <f>IFERROR(VLOOKUP($A193,'1910'!$A$3:$L$140,12,FALSE),"")</f>
        <v>0</v>
      </c>
      <c r="DN193">
        <f>IFERROR(VLOOKUP($A193,'1910'!$A$3:$M$140,13,FALSE),"")</f>
        <v>0</v>
      </c>
      <c r="DO193">
        <f>IFERROR(VLOOKUP($A193,'1910'!$A$3:$N$140,14,FALSE),"")</f>
        <v>0</v>
      </c>
      <c r="DP193">
        <f>IFERROR(VLOOKUP($A193,'1910'!$A$3:$O$140,15,FALSE),"")</f>
        <v>0</v>
      </c>
      <c r="DQ193">
        <f>IFERROR(VLOOKUP($A193,'1910'!$A$3:$P$140,16,FALSE),"")</f>
        <v>0</v>
      </c>
      <c r="DR193">
        <f>IFERROR(VLOOKUP($A193,'1910'!$A$3:$Q$140,17,FALSE),"")</f>
        <v>0</v>
      </c>
      <c r="DS193">
        <f>IFERROR(VLOOKUP($A193,'1911'!$A$3:$L$140,12,FALSE),"")</f>
        <v>0</v>
      </c>
      <c r="DT193">
        <f>IFERROR(VLOOKUP($A193,'1911'!$A$3:$M$140,13,FALSE),"")</f>
        <v>0</v>
      </c>
      <c r="DU193">
        <f>IFERROR(VLOOKUP($A193,'1911'!$A$3:$N$140,14,FALSE),"")</f>
        <v>0</v>
      </c>
      <c r="DV193">
        <f>IFERROR(VLOOKUP($A193,'1911'!$A$3:$O$140,15,FALSE),"")</f>
        <v>0</v>
      </c>
      <c r="DW193">
        <f>IFERROR(VLOOKUP($A193,'1911'!$A$3:$P$140,16,FALSE),"")</f>
        <v>0</v>
      </c>
      <c r="DX193">
        <f>IFERROR(VLOOKUP($A193,'1911'!$A$3:$Q$140,17,FALSE),"")</f>
        <v>0</v>
      </c>
      <c r="DY193">
        <f>IFERROR(VLOOKUP($A193,'1912'!$A$3:$L$140,12,FALSE),"")</f>
        <v>0</v>
      </c>
      <c r="DZ193">
        <f>IFERROR(VLOOKUP($A193,'1912'!$A$3:$M$140,13,FALSE),"")</f>
        <v>0</v>
      </c>
      <c r="EA193">
        <f>IFERROR(VLOOKUP($A193,'1912'!$A$3:$N$140,14,FALSE),"")</f>
        <v>0</v>
      </c>
      <c r="EB193">
        <f>IFERROR(VLOOKUP($A193,'1912'!$A$3:$O$140,15,FALSE),"")</f>
        <v>0</v>
      </c>
      <c r="EC193">
        <f>IFERROR(VLOOKUP($A193,'1912'!$A$3:$P$140,16,FALSE),"")</f>
        <v>0</v>
      </c>
      <c r="ED193">
        <f>IFERROR(VLOOKUP($A193,'1912'!$A$3:$Q$140,17,FALSE),"")</f>
        <v>0</v>
      </c>
    </row>
    <row r="194" spans="1:134" x14ac:dyDescent="0.2">
      <c r="A194" t="s">
        <v>28</v>
      </c>
      <c r="B194" t="s">
        <v>255</v>
      </c>
      <c r="C194">
        <f>IFERROR(VLOOKUP($A194,'1891'!$A$3:$L$140,12,FALSE),"")</f>
        <v>0</v>
      </c>
      <c r="D194">
        <f>IFERROR(VLOOKUP($A194,'1891'!$A$3:$M$140,13,FALSE),"")</f>
        <v>0</v>
      </c>
      <c r="E194">
        <f>IFERROR(VLOOKUP($A194,'1891'!$A$3:$N$140,14,FALSE),"")</f>
        <v>0</v>
      </c>
      <c r="F194">
        <f>IFERROR(VLOOKUP($A194,'1891'!$A$3:$O$140,15,FALSE),"")</f>
        <v>0</v>
      </c>
      <c r="G194">
        <f>IFERROR(VLOOKUP($A194,'1891'!$A$3:$P$140,16,FALSE),"")</f>
        <v>0</v>
      </c>
      <c r="H194">
        <f>IFERROR(VLOOKUP($A194,'1891'!$A$3:$Q$140,17,FALSE),"")</f>
        <v>0</v>
      </c>
      <c r="I194">
        <f>IFERROR(VLOOKUP($A194,'1892'!$A$3:$L$140,12,FALSE),"")</f>
        <v>0</v>
      </c>
      <c r="J194">
        <f>IFERROR(VLOOKUP($A194,'1892'!$A$3:$M$140,13,FALSE),"")</f>
        <v>0</v>
      </c>
      <c r="K194">
        <f>IFERROR(VLOOKUP($A194,'1892'!$A$3:$N$140,14,FALSE),"")</f>
        <v>0</v>
      </c>
      <c r="L194">
        <f>IFERROR(VLOOKUP($A194,'1892'!$A$3:$O$140,15,FALSE),"")</f>
        <v>0</v>
      </c>
      <c r="M194">
        <f>IFERROR(VLOOKUP($A194,'1892'!$A$3:$P$140,16,FALSE),"")</f>
        <v>0</v>
      </c>
      <c r="N194">
        <f>IFERROR(VLOOKUP($A194,'1892'!$A$3:$Q$140,17,FALSE),"")</f>
        <v>0</v>
      </c>
      <c r="O194">
        <f>IFERROR(VLOOKUP($A194,'1893'!$A$3:$L$140,12,FALSE),"")</f>
        <v>0</v>
      </c>
      <c r="P194">
        <f>IFERROR(VLOOKUP($A194,'1893'!$A$3:$M$140,13,FALSE),"")</f>
        <v>0</v>
      </c>
      <c r="Q194">
        <f>IFERROR(VLOOKUP($A194,'1893'!$A$3:$N$140,14,FALSE),"")</f>
        <v>0</v>
      </c>
      <c r="R194">
        <f>IFERROR(VLOOKUP($A194,'1893'!$A$3:$O$140,15,FALSE),"")</f>
        <v>0</v>
      </c>
      <c r="S194">
        <f>IFERROR(VLOOKUP($A194,'1893'!$A$3:$P$140,16,FALSE),"")</f>
        <v>0</v>
      </c>
      <c r="T194">
        <f>IFERROR(VLOOKUP($A194,'1893'!$A$3:$Q$140,17,FALSE),"")</f>
        <v>0</v>
      </c>
      <c r="U194">
        <f>IFERROR(VLOOKUP($A194,'1894'!$A$3:$L$140,12,FALSE),"")</f>
        <v>0</v>
      </c>
      <c r="V194">
        <f>IFERROR(VLOOKUP($A194,'1894'!$A$3:$M$140,13,FALSE),"")</f>
        <v>0</v>
      </c>
      <c r="W194">
        <f>IFERROR(VLOOKUP($A194,'1894'!$A$3:$N$140,14,FALSE),"")</f>
        <v>0</v>
      </c>
      <c r="X194">
        <f>IFERROR(VLOOKUP($A194,'1894'!$A$3:$O$140,15,FALSE),"")</f>
        <v>0</v>
      </c>
      <c r="Y194">
        <f>IFERROR(VLOOKUP($A194,'1894'!$A$3:$P$140,16,FALSE),"")</f>
        <v>0</v>
      </c>
      <c r="Z194">
        <f>IFERROR(VLOOKUP($A194,'1894'!$A$3:$Q$140,17,FALSE),"")</f>
        <v>0</v>
      </c>
      <c r="AA194">
        <f>IFERROR(VLOOKUP($A194,'1895'!$A$3:$L$140,12,FALSE),"")</f>
        <v>0</v>
      </c>
      <c r="AB194">
        <f>IFERROR(VLOOKUP($A194,'1895'!$A$3:$M$140,13,FALSE),"")</f>
        <v>0</v>
      </c>
      <c r="AC194">
        <f>IFERROR(VLOOKUP($A194,'1895'!$A$3:$N$140,14,FALSE),"")</f>
        <v>0</v>
      </c>
      <c r="AD194">
        <f>IFERROR(VLOOKUP($A194,'1895'!$A$3:$O$140,15,FALSE),"")</f>
        <v>0</v>
      </c>
      <c r="AE194">
        <f>IFERROR(VLOOKUP($A194,'1895'!$A$3:$P$140,16,FALSE),"")</f>
        <v>0</v>
      </c>
      <c r="AF194">
        <f>IFERROR(VLOOKUP($A194,'1895'!$A$3:$Q$140,17,FALSE),"")</f>
        <v>0</v>
      </c>
      <c r="AG194">
        <f>IFERROR(VLOOKUP($A194,'1896'!$A$3:$L$140,12,FALSE),"")</f>
        <v>0</v>
      </c>
      <c r="AH194">
        <f>IFERROR(VLOOKUP($A194,'1896'!$A$3:$M$140,13,FALSE),"")</f>
        <v>0</v>
      </c>
      <c r="AI194">
        <f>IFERROR(VLOOKUP($A194,'1896'!$A$3:$N$140,14,FALSE),"")</f>
        <v>0</v>
      </c>
      <c r="AJ194">
        <f>IFERROR(VLOOKUP($A194,'1896'!$A$3:$O$140,15,FALSE),"")</f>
        <v>0</v>
      </c>
      <c r="AK194">
        <f>IFERROR(VLOOKUP($A194,'1896'!$A$3:$P$140,16,FALSE),"")</f>
        <v>0</v>
      </c>
      <c r="AL194">
        <f>IFERROR(VLOOKUP($A194,'1896'!$A$3:$Q$140,17,FALSE),"")</f>
        <v>0</v>
      </c>
      <c r="AM194">
        <f>IFERROR(VLOOKUP($A194,'1897'!$A$3:$L$140,12,FALSE),"")</f>
        <v>0</v>
      </c>
      <c r="AN194">
        <f>IFERROR(VLOOKUP($A194,'1897'!$A$3:$M$140,13,FALSE),"")</f>
        <v>0</v>
      </c>
      <c r="AO194">
        <f>IFERROR(VLOOKUP($A194,'1897'!$A$3:$N$140,14,FALSE),"")</f>
        <v>0</v>
      </c>
      <c r="AP194">
        <f>IFERROR(VLOOKUP($A194,'1897'!$A$3:$O$140,15,FALSE),"")</f>
        <v>0</v>
      </c>
      <c r="AQ194">
        <f>IFERROR(VLOOKUP($A194,'1897'!$A$3:$P$140,16,FALSE),"")</f>
        <v>0</v>
      </c>
      <c r="AR194">
        <f>IFERROR(VLOOKUP($A194,'1897'!$A$3:$Q$140,17,FALSE),"")</f>
        <v>0</v>
      </c>
      <c r="AS194">
        <f>IFERROR(VLOOKUP($A194,'1898'!$A$3:$L$140,12,FALSE),"")</f>
        <v>0</v>
      </c>
      <c r="AT194">
        <f>IFERROR(VLOOKUP($A194,'1898'!$A$3:$M$140,13,FALSE),"")</f>
        <v>0</v>
      </c>
      <c r="AU194">
        <f>IFERROR(VLOOKUP($A194,'1898'!$A$3:$N$140,14,FALSE),"")</f>
        <v>0</v>
      </c>
      <c r="AV194">
        <f>IFERROR(VLOOKUP($A194,'1898'!$A$3:$O$140,15,FALSE),"")</f>
        <v>0</v>
      </c>
      <c r="AW194">
        <f>IFERROR(VLOOKUP($A194,'1898'!$A$3:$P$140,16,FALSE),"")</f>
        <v>0</v>
      </c>
      <c r="AX194">
        <f>IFERROR(VLOOKUP($A194,'1898'!$A$3:$Q$140,17,FALSE),"")</f>
        <v>0</v>
      </c>
      <c r="AY194">
        <f>IFERROR(VLOOKUP($A194,'1899'!$A$3:$L$140,12,FALSE),"")</f>
        <v>0</v>
      </c>
      <c r="AZ194">
        <f>IFERROR(VLOOKUP($A194,'1899'!$A$3:$M$140,13,FALSE),"")</f>
        <v>0</v>
      </c>
      <c r="BA194">
        <f>IFERROR(VLOOKUP($A194,'1899'!$A$3:$N$140,14,FALSE),"")</f>
        <v>0</v>
      </c>
      <c r="BB194">
        <f>IFERROR(VLOOKUP($A194,'1899'!$A$3:$O$140,15,FALSE),"")</f>
        <v>0</v>
      </c>
      <c r="BC194">
        <f>IFERROR(VLOOKUP($A194,'1899'!$A$3:$P$140,16,FALSE),"")</f>
        <v>0</v>
      </c>
      <c r="BD194">
        <f>IFERROR(VLOOKUP($A194,'1899'!$A$3:$Q$140,17,FALSE),"")</f>
        <v>0</v>
      </c>
      <c r="BE194">
        <f>IFERROR(VLOOKUP($A194,'1900'!$A$3:$L$140,12,FALSE),"")</f>
        <v>0</v>
      </c>
      <c r="BF194">
        <f>IFERROR(VLOOKUP($A194,'1900'!$A$3:$M$140,13,FALSE),"")</f>
        <v>0</v>
      </c>
      <c r="BG194">
        <f>IFERROR(VLOOKUP($A194,'1900'!$A$3:$N$140,14,FALSE),"")</f>
        <v>0</v>
      </c>
      <c r="BH194">
        <f>IFERROR(VLOOKUP($A194,'1900'!$A$3:$O$140,15,FALSE),"")</f>
        <v>0</v>
      </c>
      <c r="BI194">
        <f>IFERROR(VLOOKUP($A194,'1900'!$A$3:$P$140,16,FALSE),"")</f>
        <v>0</v>
      </c>
      <c r="BJ194">
        <f>IFERROR(VLOOKUP($A194,'1900'!$A$3:$Q$140,17,FALSE),"")</f>
        <v>0</v>
      </c>
      <c r="BK194">
        <f>IFERROR(VLOOKUP($A194,'1901'!$A$3:$L$140,12,FALSE),"")</f>
        <v>0</v>
      </c>
      <c r="BL194">
        <f>IFERROR(VLOOKUP($A194,'1901'!$A$3:$M$140,13,FALSE),"")</f>
        <v>0</v>
      </c>
      <c r="BM194">
        <f>IFERROR(VLOOKUP($A194,'1901'!$A$3:$N$140,14,FALSE),"")</f>
        <v>0</v>
      </c>
      <c r="BN194">
        <f>IFERROR(VLOOKUP($A194,'1901'!$A$3:$O$140,15,FALSE),"")</f>
        <v>0</v>
      </c>
      <c r="BO194">
        <f>IFERROR(VLOOKUP($A194,'1901'!$A$3:$P$140,16,FALSE),"")</f>
        <v>0</v>
      </c>
      <c r="BP194">
        <f>IFERROR(VLOOKUP($A194,'1901'!$A$3:$Q$140,17,FALSE),"")</f>
        <v>0</v>
      </c>
      <c r="BQ194">
        <f>IFERROR(VLOOKUP($A194,'1902'!$A$3:$L$140,12,FALSE),"")</f>
        <v>0</v>
      </c>
      <c r="BR194">
        <f>IFERROR(VLOOKUP($A194,'1902'!$A$3:$M$140,13,FALSE),"")</f>
        <v>0</v>
      </c>
      <c r="BS194">
        <f>IFERROR(VLOOKUP($A194,'1902'!$A$3:$N$140,14,FALSE),"")</f>
        <v>0</v>
      </c>
      <c r="BT194">
        <f>IFERROR(VLOOKUP($A194,'1902'!$A$3:$O$140,15,FALSE),"")</f>
        <v>0</v>
      </c>
      <c r="BU194">
        <f>IFERROR(VLOOKUP($A194,'1902'!$A$3:$P$140,16,FALSE),"")</f>
        <v>0</v>
      </c>
      <c r="BV194">
        <f>IFERROR(VLOOKUP($A194,'1902'!$A$3:$Q$140,17,FALSE),"")</f>
        <v>0</v>
      </c>
      <c r="BW194">
        <f>IFERROR(VLOOKUP($A194,'1903'!$A$3:$L$140,12,FALSE),"")</f>
        <v>0</v>
      </c>
      <c r="BX194">
        <f>IFERROR(VLOOKUP($A194,'1903'!$A$3:$M$140,13,FALSE),"")</f>
        <v>0</v>
      </c>
      <c r="BY194">
        <f>IFERROR(VLOOKUP($A194,'1903'!$A$3:$N$140,14,FALSE),"")</f>
        <v>0</v>
      </c>
      <c r="BZ194">
        <f>IFERROR(VLOOKUP($A194,'1903'!$A$3:$O$140,15,FALSE),"")</f>
        <v>0</v>
      </c>
      <c r="CA194">
        <f>IFERROR(VLOOKUP($A194,'1903'!$A$3:$P$140,16,FALSE),"")</f>
        <v>0</v>
      </c>
      <c r="CB194">
        <f>IFERROR(VLOOKUP($A194,'1903'!$A$3:$Q$140,17,FALSE),"")</f>
        <v>0</v>
      </c>
      <c r="CC194">
        <f>IFERROR(VLOOKUP($A194,'1904'!$A$3:$L$140,12,FALSE),"")</f>
        <v>0</v>
      </c>
      <c r="CD194">
        <f>IFERROR(VLOOKUP($A194,'1904'!$A$3:$M$140,13,FALSE),"")</f>
        <v>0</v>
      </c>
      <c r="CE194">
        <f>IFERROR(VLOOKUP($A194,'1904'!$A$3:$N$140,14,FALSE),"")</f>
        <v>0</v>
      </c>
      <c r="CF194">
        <f>IFERROR(VLOOKUP($A194,'1904'!$A$3:$O$140,15,FALSE),"")</f>
        <v>0</v>
      </c>
      <c r="CG194">
        <f>IFERROR(VLOOKUP($A194,'1904'!$A$3:$P$140,16,FALSE),"")</f>
        <v>0</v>
      </c>
      <c r="CH194">
        <f>IFERROR(VLOOKUP($A194,'1904'!$A$3:$Q$140,17,FALSE),"")</f>
        <v>0</v>
      </c>
      <c r="CI194">
        <f>IFERROR(VLOOKUP($A194,'1905'!$A$3:$L$140,12,FALSE),"")</f>
        <v>0</v>
      </c>
      <c r="CJ194">
        <f>IFERROR(VLOOKUP($A194,'1905'!$A$3:$M$140,13,FALSE),"")</f>
        <v>0</v>
      </c>
      <c r="CK194">
        <f>IFERROR(VLOOKUP($A194,'1905'!$A$3:$N$140,14,FALSE),"")</f>
        <v>0</v>
      </c>
      <c r="CL194">
        <f>IFERROR(VLOOKUP($A194,'1905'!$A$3:$O$140,15,FALSE),"")</f>
        <v>0</v>
      </c>
      <c r="CM194">
        <f>IFERROR(VLOOKUP($A194,'1905'!$A$3:$P$140,16,FALSE),"")</f>
        <v>0</v>
      </c>
      <c r="CN194">
        <f>IFERROR(VLOOKUP($A194,'1905'!$A$3:$Q$140,17,FALSE),"")</f>
        <v>0</v>
      </c>
      <c r="CO194">
        <f>IFERROR(VLOOKUP($A194,'1906'!$A$3:$L$140,12,FALSE),"")</f>
        <v>0</v>
      </c>
      <c r="CP194">
        <f>IFERROR(VLOOKUP($A194,'1906'!$A$3:$M$140,13,FALSE),"")</f>
        <v>0</v>
      </c>
      <c r="CQ194">
        <f>IFERROR(VLOOKUP($A194,'1906'!$A$3:$N$140,14,FALSE),"")</f>
        <v>0</v>
      </c>
      <c r="CR194">
        <f>IFERROR(VLOOKUP($A194,'1906'!$A$3:$O$140,15,FALSE),"")</f>
        <v>0</v>
      </c>
      <c r="CS194">
        <f>IFERROR(VLOOKUP($A194,'1906'!$A$3:$P$140,16,FALSE),"")</f>
        <v>0</v>
      </c>
      <c r="CT194">
        <f>IFERROR(VLOOKUP($A194,'1906'!$A$3:$Q$140,17,FALSE),"")</f>
        <v>0</v>
      </c>
      <c r="CU194">
        <f>IFERROR(VLOOKUP($A194,'1907'!$A$3:$L$140,12,FALSE),"")</f>
        <v>0</v>
      </c>
      <c r="CV194">
        <f>IFERROR(VLOOKUP($A194,'1907'!$A$3:$M$140,13,FALSE),"")</f>
        <v>0</v>
      </c>
      <c r="CW194">
        <f>IFERROR(VLOOKUP($A194,'1907'!$A$3:$N$140,14,FALSE),"")</f>
        <v>0</v>
      </c>
      <c r="CX194">
        <f>IFERROR(VLOOKUP($A194,'1907'!$A$3:$O$140,15,FALSE),"")</f>
        <v>0</v>
      </c>
      <c r="CY194">
        <f>IFERROR(VLOOKUP($A194,'1907'!$A$3:$P$140,16,FALSE),"")</f>
        <v>0</v>
      </c>
      <c r="CZ194">
        <f>IFERROR(VLOOKUP($A194,'1907'!$A$3:$Q$140,17,FALSE),"")</f>
        <v>0</v>
      </c>
      <c r="DA194">
        <f>IFERROR(VLOOKUP($A194,'1908'!$A$3:$L$140,12,FALSE),"")</f>
        <v>0</v>
      </c>
      <c r="DB194">
        <f>IFERROR(VLOOKUP($A194,'1908'!$A$3:$M$140,13,FALSE),"")</f>
        <v>0</v>
      </c>
      <c r="DC194">
        <f>IFERROR(VLOOKUP($A194,'1908'!$A$3:$N$140,14,FALSE),"")</f>
        <v>0</v>
      </c>
      <c r="DD194">
        <f>IFERROR(VLOOKUP($A194,'1908'!$A$3:$O$140,15,FALSE),"")</f>
        <v>0</v>
      </c>
      <c r="DE194">
        <f>IFERROR(VLOOKUP($A194,'1908'!$A$3:$P$140,16,FALSE),"")</f>
        <v>0</v>
      </c>
      <c r="DF194">
        <f>IFERROR(VLOOKUP($A194,'1908'!$A$3:$Q$140,17,FALSE),"")</f>
        <v>0</v>
      </c>
      <c r="DG194">
        <f>IFERROR(VLOOKUP($A194,'1909'!$A$3:$L$140,12,FALSE),"")</f>
        <v>0</v>
      </c>
      <c r="DH194">
        <f>IFERROR(VLOOKUP($A194,'1909'!$A$3:$M$140,13,FALSE),"")</f>
        <v>0</v>
      </c>
      <c r="DI194">
        <f>IFERROR(VLOOKUP($A194,'1909'!$A$3:$N$140,14,FALSE),"")</f>
        <v>0</v>
      </c>
      <c r="DJ194">
        <f>IFERROR(VLOOKUP($A194,'1909'!$A$3:$O$140,15,FALSE),"")</f>
        <v>0</v>
      </c>
      <c r="DK194">
        <f>IFERROR(VLOOKUP($A194,'1909'!$A$3:$P$140,16,FALSE),"")</f>
        <v>0</v>
      </c>
      <c r="DL194">
        <f>IFERROR(VLOOKUP($A194,'1909'!$A$3:$Q$140,17,FALSE),"")</f>
        <v>0</v>
      </c>
      <c r="DM194">
        <f>IFERROR(VLOOKUP($A194,'1910'!$A$3:$L$140,12,FALSE),"")</f>
        <v>0</v>
      </c>
      <c r="DN194">
        <f>IFERROR(VLOOKUP($A194,'1910'!$A$3:$M$140,13,FALSE),"")</f>
        <v>0</v>
      </c>
      <c r="DO194">
        <f>IFERROR(VLOOKUP($A194,'1910'!$A$3:$N$140,14,FALSE),"")</f>
        <v>0</v>
      </c>
      <c r="DP194">
        <f>IFERROR(VLOOKUP($A194,'1910'!$A$3:$O$140,15,FALSE),"")</f>
        <v>0</v>
      </c>
      <c r="DQ194">
        <f>IFERROR(VLOOKUP($A194,'1910'!$A$3:$P$140,16,FALSE),"")</f>
        <v>0</v>
      </c>
      <c r="DR194">
        <f>IFERROR(VLOOKUP($A194,'1910'!$A$3:$Q$140,17,FALSE),"")</f>
        <v>0</v>
      </c>
      <c r="DS194">
        <f>IFERROR(VLOOKUP($A194,'1911'!$A$3:$L$140,12,FALSE),"")</f>
        <v>0</v>
      </c>
      <c r="DT194">
        <f>IFERROR(VLOOKUP($A194,'1911'!$A$3:$M$140,13,FALSE),"")</f>
        <v>0</v>
      </c>
      <c r="DU194">
        <f>IFERROR(VLOOKUP($A194,'1911'!$A$3:$N$140,14,FALSE),"")</f>
        <v>0</v>
      </c>
      <c r="DV194">
        <f>IFERROR(VLOOKUP($A194,'1911'!$A$3:$O$140,15,FALSE),"")</f>
        <v>0</v>
      </c>
      <c r="DW194">
        <f>IFERROR(VLOOKUP($A194,'1911'!$A$3:$P$140,16,FALSE),"")</f>
        <v>0</v>
      </c>
      <c r="DX194">
        <f>IFERROR(VLOOKUP($A194,'1911'!$A$3:$Q$140,17,FALSE),"")</f>
        <v>0</v>
      </c>
      <c r="DY194">
        <f>IFERROR(VLOOKUP($A194,'1912'!$A$3:$L$140,12,FALSE),"")</f>
        <v>0</v>
      </c>
      <c r="DZ194">
        <f>IFERROR(VLOOKUP($A194,'1912'!$A$3:$M$140,13,FALSE),"")</f>
        <v>0</v>
      </c>
      <c r="EA194">
        <f>IFERROR(VLOOKUP($A194,'1912'!$A$3:$N$140,14,FALSE),"")</f>
        <v>0</v>
      </c>
      <c r="EB194">
        <f>IFERROR(VLOOKUP($A194,'1912'!$A$3:$O$140,15,FALSE),"")</f>
        <v>0</v>
      </c>
      <c r="EC194">
        <f>IFERROR(VLOOKUP($A194,'1912'!$A$3:$P$140,16,FALSE),"")</f>
        <v>0</v>
      </c>
      <c r="ED194">
        <f>IFERROR(VLOOKUP($A194,'1912'!$A$3:$Q$140,17,FALSE),"")</f>
        <v>0</v>
      </c>
    </row>
    <row r="195" spans="1:134" x14ac:dyDescent="0.2">
      <c r="A195" s="2" t="s">
        <v>113</v>
      </c>
      <c r="B195" t="s">
        <v>255</v>
      </c>
      <c r="C195">
        <f>IFERROR(VLOOKUP($A195,'1891'!$A$3:$L$140,12,FALSE),"")</f>
        <v>0</v>
      </c>
      <c r="D195">
        <f>IFERROR(VLOOKUP($A195,'1891'!$A$3:$M$140,13,FALSE),"")</f>
        <v>0</v>
      </c>
      <c r="E195">
        <f>IFERROR(VLOOKUP($A195,'1891'!$A$3:$N$140,14,FALSE),"")</f>
        <v>0</v>
      </c>
      <c r="F195">
        <f>IFERROR(VLOOKUP($A195,'1891'!$A$3:$O$140,15,FALSE),"")</f>
        <v>0</v>
      </c>
      <c r="G195">
        <f>IFERROR(VLOOKUP($A195,'1891'!$A$3:$P$140,16,FALSE),"")</f>
        <v>0</v>
      </c>
      <c r="H195">
        <f>IFERROR(VLOOKUP($A195,'1891'!$A$3:$Q$140,17,FALSE),"")</f>
        <v>0</v>
      </c>
      <c r="I195">
        <f>IFERROR(VLOOKUP($A195,'1892'!$A$3:$L$140,12,FALSE),"")</f>
        <v>0</v>
      </c>
      <c r="J195">
        <f>IFERROR(VLOOKUP($A195,'1892'!$A$3:$M$140,13,FALSE),"")</f>
        <v>0</v>
      </c>
      <c r="K195">
        <f>IFERROR(VLOOKUP($A195,'1892'!$A$3:$N$140,14,FALSE),"")</f>
        <v>0</v>
      </c>
      <c r="L195">
        <f>IFERROR(VLOOKUP($A195,'1892'!$A$3:$O$140,15,FALSE),"")</f>
        <v>0</v>
      </c>
      <c r="M195">
        <f>IFERROR(VLOOKUP($A195,'1892'!$A$3:$P$140,16,FALSE),"")</f>
        <v>0</v>
      </c>
      <c r="N195">
        <f>IFERROR(VLOOKUP($A195,'1892'!$A$3:$Q$140,17,FALSE),"")</f>
        <v>0</v>
      </c>
      <c r="O195">
        <f>IFERROR(VLOOKUP($A195,'1893'!$A$3:$L$140,12,FALSE),"")</f>
        <v>0</v>
      </c>
      <c r="P195">
        <f>IFERROR(VLOOKUP($A195,'1893'!$A$3:$M$140,13,FALSE),"")</f>
        <v>0</v>
      </c>
      <c r="Q195">
        <f>IFERROR(VLOOKUP($A195,'1893'!$A$3:$N$140,14,FALSE),"")</f>
        <v>0</v>
      </c>
      <c r="R195">
        <f>IFERROR(VLOOKUP($A195,'1893'!$A$3:$O$140,15,FALSE),"")</f>
        <v>0</v>
      </c>
      <c r="S195">
        <f>IFERROR(VLOOKUP($A195,'1893'!$A$3:$P$140,16,FALSE),"")</f>
        <v>0</v>
      </c>
      <c r="T195">
        <f>IFERROR(VLOOKUP($A195,'1893'!$A$3:$Q$140,17,FALSE),"")</f>
        <v>0</v>
      </c>
      <c r="U195">
        <f>IFERROR(VLOOKUP($A195,'1894'!$A$3:$L$140,12,FALSE),"")</f>
        <v>0</v>
      </c>
      <c r="V195">
        <f>IFERROR(VLOOKUP($A195,'1894'!$A$3:$M$140,13,FALSE),"")</f>
        <v>0</v>
      </c>
      <c r="W195">
        <f>IFERROR(VLOOKUP($A195,'1894'!$A$3:$N$140,14,FALSE),"")</f>
        <v>0</v>
      </c>
      <c r="X195">
        <f>IFERROR(VLOOKUP($A195,'1894'!$A$3:$O$140,15,FALSE),"")</f>
        <v>0</v>
      </c>
      <c r="Y195">
        <f>IFERROR(VLOOKUP($A195,'1894'!$A$3:$P$140,16,FALSE),"")</f>
        <v>0</v>
      </c>
      <c r="Z195">
        <f>IFERROR(VLOOKUP($A195,'1894'!$A$3:$Q$140,17,FALSE),"")</f>
        <v>0</v>
      </c>
      <c r="AA195">
        <f>IFERROR(VLOOKUP($A195,'1895'!$A$3:$L$140,12,FALSE),"")</f>
        <v>0</v>
      </c>
      <c r="AB195">
        <f>IFERROR(VLOOKUP($A195,'1895'!$A$3:$M$140,13,FALSE),"")</f>
        <v>0</v>
      </c>
      <c r="AC195">
        <f>IFERROR(VLOOKUP($A195,'1895'!$A$3:$N$140,14,FALSE),"")</f>
        <v>0</v>
      </c>
      <c r="AD195">
        <f>IFERROR(VLOOKUP($A195,'1895'!$A$3:$O$140,15,FALSE),"")</f>
        <v>0</v>
      </c>
      <c r="AE195">
        <f>IFERROR(VLOOKUP($A195,'1895'!$A$3:$P$140,16,FALSE),"")</f>
        <v>0</v>
      </c>
      <c r="AF195">
        <f>IFERROR(VLOOKUP($A195,'1895'!$A$3:$Q$140,17,FALSE),"")</f>
        <v>0</v>
      </c>
      <c r="AG195">
        <f>IFERROR(VLOOKUP($A195,'1896'!$A$3:$L$140,12,FALSE),"")</f>
        <v>0</v>
      </c>
      <c r="AH195">
        <f>IFERROR(VLOOKUP($A195,'1896'!$A$3:$M$140,13,FALSE),"")</f>
        <v>0</v>
      </c>
      <c r="AI195">
        <f>IFERROR(VLOOKUP($A195,'1896'!$A$3:$N$140,14,FALSE),"")</f>
        <v>0</v>
      </c>
      <c r="AJ195">
        <f>IFERROR(VLOOKUP($A195,'1896'!$A$3:$O$140,15,FALSE),"")</f>
        <v>0</v>
      </c>
      <c r="AK195">
        <f>IFERROR(VLOOKUP($A195,'1896'!$A$3:$P$140,16,FALSE),"")</f>
        <v>0</v>
      </c>
      <c r="AL195">
        <f>IFERROR(VLOOKUP($A195,'1896'!$A$3:$Q$140,17,FALSE),"")</f>
        <v>0</v>
      </c>
      <c r="AM195">
        <f>IFERROR(VLOOKUP($A195,'1897'!$A$3:$L$140,12,FALSE),"")</f>
        <v>0</v>
      </c>
      <c r="AN195">
        <f>IFERROR(VLOOKUP($A195,'1897'!$A$3:$M$140,13,FALSE),"")</f>
        <v>0</v>
      </c>
      <c r="AO195">
        <f>IFERROR(VLOOKUP($A195,'1897'!$A$3:$N$140,14,FALSE),"")</f>
        <v>0</v>
      </c>
      <c r="AP195">
        <f>IFERROR(VLOOKUP($A195,'1897'!$A$3:$O$140,15,FALSE),"")</f>
        <v>0</v>
      </c>
      <c r="AQ195">
        <f>IFERROR(VLOOKUP($A195,'1897'!$A$3:$P$140,16,FALSE),"")</f>
        <v>0</v>
      </c>
      <c r="AR195">
        <f>IFERROR(VLOOKUP($A195,'1897'!$A$3:$Q$140,17,FALSE),"")</f>
        <v>0</v>
      </c>
      <c r="AS195">
        <f>IFERROR(VLOOKUP($A195,'1898'!$A$3:$L$140,12,FALSE),"")</f>
        <v>0</v>
      </c>
      <c r="AT195">
        <f>IFERROR(VLOOKUP($A195,'1898'!$A$3:$M$140,13,FALSE),"")</f>
        <v>0</v>
      </c>
      <c r="AU195">
        <f>IFERROR(VLOOKUP($A195,'1898'!$A$3:$N$140,14,FALSE),"")</f>
        <v>0</v>
      </c>
      <c r="AV195">
        <f>IFERROR(VLOOKUP($A195,'1898'!$A$3:$O$140,15,FALSE),"")</f>
        <v>0</v>
      </c>
      <c r="AW195">
        <f>IFERROR(VLOOKUP($A195,'1898'!$A$3:$P$140,16,FALSE),"")</f>
        <v>0</v>
      </c>
      <c r="AX195">
        <f>IFERROR(VLOOKUP($A195,'1898'!$A$3:$Q$140,17,FALSE),"")</f>
        <v>0</v>
      </c>
      <c r="AY195">
        <f>IFERROR(VLOOKUP($A195,'1899'!$A$3:$L$140,12,FALSE),"")</f>
        <v>0</v>
      </c>
      <c r="AZ195">
        <f>IFERROR(VLOOKUP($A195,'1899'!$A$3:$M$140,13,FALSE),"")</f>
        <v>0</v>
      </c>
      <c r="BA195">
        <f>IFERROR(VLOOKUP($A195,'1899'!$A$3:$N$140,14,FALSE),"")</f>
        <v>0</v>
      </c>
      <c r="BB195">
        <f>IFERROR(VLOOKUP($A195,'1899'!$A$3:$O$140,15,FALSE),"")</f>
        <v>0</v>
      </c>
      <c r="BC195">
        <f>IFERROR(VLOOKUP($A195,'1899'!$A$3:$P$140,16,FALSE),"")</f>
        <v>0</v>
      </c>
      <c r="BD195">
        <f>IFERROR(VLOOKUP($A195,'1899'!$A$3:$Q$140,17,FALSE),"")</f>
        <v>0</v>
      </c>
      <c r="BE195">
        <f>IFERROR(VLOOKUP($A195,'1900'!$A$3:$L$140,12,FALSE),"")</f>
        <v>0</v>
      </c>
      <c r="BF195">
        <f>IFERROR(VLOOKUP($A195,'1900'!$A$3:$M$140,13,FALSE),"")</f>
        <v>0</v>
      </c>
      <c r="BG195">
        <f>IFERROR(VLOOKUP($A195,'1900'!$A$3:$N$140,14,FALSE),"")</f>
        <v>0</v>
      </c>
      <c r="BH195">
        <f>IFERROR(VLOOKUP($A195,'1900'!$A$3:$O$140,15,FALSE),"")</f>
        <v>0</v>
      </c>
      <c r="BI195">
        <f>IFERROR(VLOOKUP($A195,'1900'!$A$3:$P$140,16,FALSE),"")</f>
        <v>0</v>
      </c>
      <c r="BJ195">
        <f>IFERROR(VLOOKUP($A195,'1900'!$A$3:$Q$140,17,FALSE),"")</f>
        <v>0</v>
      </c>
      <c r="BK195">
        <f>IFERROR(VLOOKUP($A195,'1901'!$A$3:$L$140,12,FALSE),"")</f>
        <v>0</v>
      </c>
      <c r="BL195">
        <f>IFERROR(VLOOKUP($A195,'1901'!$A$3:$M$140,13,FALSE),"")</f>
        <v>0</v>
      </c>
      <c r="BM195">
        <f>IFERROR(VLOOKUP($A195,'1901'!$A$3:$N$140,14,FALSE),"")</f>
        <v>0</v>
      </c>
      <c r="BN195">
        <f>IFERROR(VLOOKUP($A195,'1901'!$A$3:$O$140,15,FALSE),"")</f>
        <v>0</v>
      </c>
      <c r="BO195">
        <f>IFERROR(VLOOKUP($A195,'1901'!$A$3:$P$140,16,FALSE),"")</f>
        <v>0</v>
      </c>
      <c r="BP195">
        <f>IFERROR(VLOOKUP($A195,'1901'!$A$3:$Q$140,17,FALSE),"")</f>
        <v>0</v>
      </c>
      <c r="BQ195">
        <f>IFERROR(VLOOKUP($A195,'1902'!$A$3:$L$140,12,FALSE),"")</f>
        <v>0</v>
      </c>
      <c r="BR195">
        <f>IFERROR(VLOOKUP($A195,'1902'!$A$3:$M$140,13,FALSE),"")</f>
        <v>0</v>
      </c>
      <c r="BS195">
        <f>IFERROR(VLOOKUP($A195,'1902'!$A$3:$N$140,14,FALSE),"")</f>
        <v>0</v>
      </c>
      <c r="BT195">
        <f>IFERROR(VLOOKUP($A195,'1902'!$A$3:$O$140,15,FALSE),"")</f>
        <v>0</v>
      </c>
      <c r="BU195">
        <f>IFERROR(VLOOKUP($A195,'1902'!$A$3:$P$140,16,FALSE),"")</f>
        <v>0</v>
      </c>
      <c r="BV195">
        <f>IFERROR(VLOOKUP($A195,'1902'!$A$3:$Q$140,17,FALSE),"")</f>
        <v>0</v>
      </c>
      <c r="BW195">
        <f>IFERROR(VLOOKUP($A195,'1903'!$A$3:$L$140,12,FALSE),"")</f>
        <v>0</v>
      </c>
      <c r="BX195">
        <f>IFERROR(VLOOKUP($A195,'1903'!$A$3:$M$140,13,FALSE),"")</f>
        <v>0</v>
      </c>
      <c r="BY195">
        <f>IFERROR(VLOOKUP($A195,'1903'!$A$3:$N$140,14,FALSE),"")</f>
        <v>0</v>
      </c>
      <c r="BZ195">
        <f>IFERROR(VLOOKUP($A195,'1903'!$A$3:$O$140,15,FALSE),"")</f>
        <v>0</v>
      </c>
      <c r="CA195">
        <f>IFERROR(VLOOKUP($A195,'1903'!$A$3:$P$140,16,FALSE),"")</f>
        <v>0</v>
      </c>
      <c r="CB195">
        <f>IFERROR(VLOOKUP($A195,'1903'!$A$3:$Q$140,17,FALSE),"")</f>
        <v>0</v>
      </c>
      <c r="CC195">
        <f>IFERROR(VLOOKUP($A195,'1904'!$A$3:$L$140,12,FALSE),"")</f>
        <v>0</v>
      </c>
      <c r="CD195">
        <f>IFERROR(VLOOKUP($A195,'1904'!$A$3:$M$140,13,FALSE),"")</f>
        <v>0</v>
      </c>
      <c r="CE195">
        <f>IFERROR(VLOOKUP($A195,'1904'!$A$3:$N$140,14,FALSE),"")</f>
        <v>0</v>
      </c>
      <c r="CF195">
        <f>IFERROR(VLOOKUP($A195,'1904'!$A$3:$O$140,15,FALSE),"")</f>
        <v>0</v>
      </c>
      <c r="CG195">
        <f>IFERROR(VLOOKUP($A195,'1904'!$A$3:$P$140,16,FALSE),"")</f>
        <v>0</v>
      </c>
      <c r="CH195">
        <f>IFERROR(VLOOKUP($A195,'1904'!$A$3:$Q$140,17,FALSE),"")</f>
        <v>0</v>
      </c>
      <c r="CI195">
        <f>IFERROR(VLOOKUP($A195,'1905'!$A$3:$L$140,12,FALSE),"")</f>
        <v>0</v>
      </c>
      <c r="CJ195">
        <f>IFERROR(VLOOKUP($A195,'1905'!$A$3:$M$140,13,FALSE),"")</f>
        <v>0</v>
      </c>
      <c r="CK195">
        <f>IFERROR(VLOOKUP($A195,'1905'!$A$3:$N$140,14,FALSE),"")</f>
        <v>0</v>
      </c>
      <c r="CL195">
        <f>IFERROR(VLOOKUP($A195,'1905'!$A$3:$O$140,15,FALSE),"")</f>
        <v>0</v>
      </c>
      <c r="CM195">
        <f>IFERROR(VLOOKUP($A195,'1905'!$A$3:$P$140,16,FALSE),"")</f>
        <v>0</v>
      </c>
      <c r="CN195">
        <f>IFERROR(VLOOKUP($A195,'1905'!$A$3:$Q$140,17,FALSE),"")</f>
        <v>0</v>
      </c>
      <c r="CO195">
        <f>IFERROR(VLOOKUP($A195,'1906'!$A$3:$L$140,12,FALSE),"")</f>
        <v>0</v>
      </c>
      <c r="CP195">
        <f>IFERROR(VLOOKUP($A195,'1906'!$A$3:$M$140,13,FALSE),"")</f>
        <v>0</v>
      </c>
      <c r="CQ195">
        <f>IFERROR(VLOOKUP($A195,'1906'!$A$3:$N$140,14,FALSE),"")</f>
        <v>0</v>
      </c>
      <c r="CR195">
        <f>IFERROR(VLOOKUP($A195,'1906'!$A$3:$O$140,15,FALSE),"")</f>
        <v>0</v>
      </c>
      <c r="CS195">
        <f>IFERROR(VLOOKUP($A195,'1906'!$A$3:$P$140,16,FALSE),"")</f>
        <v>0</v>
      </c>
      <c r="CT195">
        <f>IFERROR(VLOOKUP($A195,'1906'!$A$3:$Q$140,17,FALSE),"")</f>
        <v>0</v>
      </c>
      <c r="CU195">
        <f>IFERROR(VLOOKUP($A195,'1907'!$A$3:$L$140,12,FALSE),"")</f>
        <v>0</v>
      </c>
      <c r="CV195">
        <f>IFERROR(VLOOKUP($A195,'1907'!$A$3:$M$140,13,FALSE),"")</f>
        <v>0</v>
      </c>
      <c r="CW195">
        <f>IFERROR(VLOOKUP($A195,'1907'!$A$3:$N$140,14,FALSE),"")</f>
        <v>0</v>
      </c>
      <c r="CX195">
        <f>IFERROR(VLOOKUP($A195,'1907'!$A$3:$O$140,15,FALSE),"")</f>
        <v>0</v>
      </c>
      <c r="CY195">
        <f>IFERROR(VLOOKUP($A195,'1907'!$A$3:$P$140,16,FALSE),"")</f>
        <v>0</v>
      </c>
      <c r="CZ195">
        <f>IFERROR(VLOOKUP($A195,'1907'!$A$3:$Q$140,17,FALSE),"")</f>
        <v>0</v>
      </c>
      <c r="DA195">
        <f>IFERROR(VLOOKUP($A195,'1908'!$A$3:$L$140,12,FALSE),"")</f>
        <v>0</v>
      </c>
      <c r="DB195">
        <f>IFERROR(VLOOKUP($A195,'1908'!$A$3:$M$140,13,FALSE),"")</f>
        <v>0</v>
      </c>
      <c r="DC195">
        <f>IFERROR(VLOOKUP($A195,'1908'!$A$3:$N$140,14,FALSE),"")</f>
        <v>0</v>
      </c>
      <c r="DD195">
        <f>IFERROR(VLOOKUP($A195,'1908'!$A$3:$O$140,15,FALSE),"")</f>
        <v>0</v>
      </c>
      <c r="DE195">
        <f>IFERROR(VLOOKUP($A195,'1908'!$A$3:$P$140,16,FALSE),"")</f>
        <v>0</v>
      </c>
      <c r="DF195">
        <f>IFERROR(VLOOKUP($A195,'1908'!$A$3:$Q$140,17,FALSE),"")</f>
        <v>0</v>
      </c>
      <c r="DG195">
        <f>IFERROR(VLOOKUP($A195,'1909'!$A$3:$L$140,12,FALSE),"")</f>
        <v>0</v>
      </c>
      <c r="DH195">
        <f>IFERROR(VLOOKUP($A195,'1909'!$A$3:$M$140,13,FALSE),"")</f>
        <v>0</v>
      </c>
      <c r="DI195">
        <f>IFERROR(VLOOKUP($A195,'1909'!$A$3:$N$140,14,FALSE),"")</f>
        <v>0</v>
      </c>
      <c r="DJ195">
        <f>IFERROR(VLOOKUP($A195,'1909'!$A$3:$O$140,15,FALSE),"")</f>
        <v>0</v>
      </c>
      <c r="DK195">
        <f>IFERROR(VLOOKUP($A195,'1909'!$A$3:$P$140,16,FALSE),"")</f>
        <v>0</v>
      </c>
      <c r="DL195">
        <f>IFERROR(VLOOKUP($A195,'1909'!$A$3:$Q$140,17,FALSE),"")</f>
        <v>0</v>
      </c>
      <c r="DM195">
        <f>IFERROR(VLOOKUP($A195,'1910'!$A$3:$L$140,12,FALSE),"")</f>
        <v>0</v>
      </c>
      <c r="DN195">
        <f>IFERROR(VLOOKUP($A195,'1910'!$A$3:$M$140,13,FALSE),"")</f>
        <v>0</v>
      </c>
      <c r="DO195">
        <f>IFERROR(VLOOKUP($A195,'1910'!$A$3:$N$140,14,FALSE),"")</f>
        <v>0</v>
      </c>
      <c r="DP195">
        <f>IFERROR(VLOOKUP($A195,'1910'!$A$3:$O$140,15,FALSE),"")</f>
        <v>0</v>
      </c>
      <c r="DQ195">
        <f>IFERROR(VLOOKUP($A195,'1910'!$A$3:$P$140,16,FALSE),"")</f>
        <v>0</v>
      </c>
      <c r="DR195">
        <f>IFERROR(VLOOKUP($A195,'1910'!$A$3:$Q$140,17,FALSE),"")</f>
        <v>0</v>
      </c>
      <c r="DS195">
        <f>IFERROR(VLOOKUP($A195,'1911'!$A$3:$L$140,12,FALSE),"")</f>
        <v>0</v>
      </c>
      <c r="DT195">
        <f>IFERROR(VLOOKUP($A195,'1911'!$A$3:$M$140,13,FALSE),"")</f>
        <v>0</v>
      </c>
      <c r="DU195">
        <f>IFERROR(VLOOKUP($A195,'1911'!$A$3:$N$140,14,FALSE),"")</f>
        <v>0</v>
      </c>
      <c r="DV195">
        <f>IFERROR(VLOOKUP($A195,'1911'!$A$3:$O$140,15,FALSE),"")</f>
        <v>0</v>
      </c>
      <c r="DW195">
        <f>IFERROR(VLOOKUP($A195,'1911'!$A$3:$P$140,16,FALSE),"")</f>
        <v>0</v>
      </c>
      <c r="DX195">
        <f>IFERROR(VLOOKUP($A195,'1911'!$A$3:$Q$140,17,FALSE),"")</f>
        <v>0</v>
      </c>
      <c r="DY195">
        <f>IFERROR(VLOOKUP($A195,'1912'!$A$3:$L$140,12,FALSE),"")</f>
        <v>0</v>
      </c>
      <c r="DZ195">
        <f>IFERROR(VLOOKUP($A195,'1912'!$A$3:$M$140,13,FALSE),"")</f>
        <v>0</v>
      </c>
      <c r="EA195">
        <f>IFERROR(VLOOKUP($A195,'1912'!$A$3:$N$140,14,FALSE),"")</f>
        <v>0</v>
      </c>
      <c r="EB195">
        <f>IFERROR(VLOOKUP($A195,'1912'!$A$3:$O$140,15,FALSE),"")</f>
        <v>0</v>
      </c>
      <c r="EC195">
        <f>IFERROR(VLOOKUP($A195,'1912'!$A$3:$P$140,16,FALSE),"")</f>
        <v>0</v>
      </c>
      <c r="ED195">
        <f>IFERROR(VLOOKUP($A195,'1912'!$A$3:$Q$140,17,FALSE),"")</f>
        <v>0</v>
      </c>
    </row>
    <row r="196" spans="1:134" x14ac:dyDescent="0.2">
      <c r="A196" s="2" t="s">
        <v>332</v>
      </c>
      <c r="B196" t="s">
        <v>255</v>
      </c>
      <c r="C196" t="str">
        <f>IFERROR(VLOOKUP($A196,'1891'!$A$3:$L$140,12,FALSE),"")</f>
        <v/>
      </c>
      <c r="D196" t="str">
        <f>IFERROR(VLOOKUP($A196,'1891'!$A$3:$M$140,13,FALSE),"")</f>
        <v/>
      </c>
      <c r="E196" t="str">
        <f>IFERROR(VLOOKUP($A196,'1891'!$A$3:$N$140,14,FALSE),"")</f>
        <v/>
      </c>
      <c r="F196" t="str">
        <f>IFERROR(VLOOKUP($A196,'1891'!$A$3:$O$140,15,FALSE),"")</f>
        <v/>
      </c>
      <c r="G196" t="str">
        <f>IFERROR(VLOOKUP($A196,'1891'!$A$3:$P$140,16,FALSE),"")</f>
        <v/>
      </c>
      <c r="H196" t="str">
        <f>IFERROR(VLOOKUP($A196,'1891'!$A$3:$Q$140,17,FALSE),"")</f>
        <v/>
      </c>
      <c r="I196" t="str">
        <f>IFERROR(VLOOKUP($A196,'1892'!$A$3:$L$140,12,FALSE),"")</f>
        <v/>
      </c>
      <c r="J196" t="str">
        <f>IFERROR(VLOOKUP($A196,'1892'!$A$3:$M$140,13,FALSE),"")</f>
        <v/>
      </c>
      <c r="K196" t="str">
        <f>IFERROR(VLOOKUP($A196,'1892'!$A$3:$N$140,14,FALSE),"")</f>
        <v/>
      </c>
      <c r="L196" t="str">
        <f>IFERROR(VLOOKUP($A196,'1892'!$A$3:$O$140,15,FALSE),"")</f>
        <v/>
      </c>
      <c r="M196" t="str">
        <f>IFERROR(VLOOKUP($A196,'1892'!$A$3:$P$140,16,FALSE),"")</f>
        <v/>
      </c>
      <c r="N196" t="str">
        <f>IFERROR(VLOOKUP($A196,'1892'!$A$3:$Q$140,17,FALSE),"")</f>
        <v/>
      </c>
      <c r="O196" t="str">
        <f>IFERROR(VLOOKUP($A196,'1893'!$A$3:$L$140,12,FALSE),"")</f>
        <v/>
      </c>
      <c r="P196" t="str">
        <f>IFERROR(VLOOKUP($A196,'1893'!$A$3:$M$140,13,FALSE),"")</f>
        <v/>
      </c>
      <c r="Q196" t="str">
        <f>IFERROR(VLOOKUP($A196,'1893'!$A$3:$N$140,14,FALSE),"")</f>
        <v/>
      </c>
      <c r="R196" t="str">
        <f>IFERROR(VLOOKUP($A196,'1893'!$A$3:$O$140,15,FALSE),"")</f>
        <v/>
      </c>
      <c r="S196" t="str">
        <f>IFERROR(VLOOKUP($A196,'1893'!$A$3:$P$140,16,FALSE),"")</f>
        <v/>
      </c>
      <c r="T196" t="str">
        <f>IFERROR(VLOOKUP($A196,'1893'!$A$3:$Q$140,17,FALSE),"")</f>
        <v/>
      </c>
      <c r="U196" t="str">
        <f>IFERROR(VLOOKUP($A196,'1894'!$A$3:$L$140,12,FALSE),"")</f>
        <v/>
      </c>
      <c r="V196" t="str">
        <f>IFERROR(VLOOKUP($A196,'1894'!$A$3:$M$140,13,FALSE),"")</f>
        <v/>
      </c>
      <c r="W196" t="str">
        <f>IFERROR(VLOOKUP($A196,'1894'!$A$3:$N$140,14,FALSE),"")</f>
        <v/>
      </c>
      <c r="X196" t="str">
        <f>IFERROR(VLOOKUP($A196,'1894'!$A$3:$O$140,15,FALSE),"")</f>
        <v/>
      </c>
      <c r="Y196" t="str">
        <f>IFERROR(VLOOKUP($A196,'1894'!$A$3:$P$140,16,FALSE),"")</f>
        <v/>
      </c>
      <c r="Z196" t="str">
        <f>IFERROR(VLOOKUP($A196,'1894'!$A$3:$Q$140,17,FALSE),"")</f>
        <v/>
      </c>
      <c r="AA196" t="str">
        <f>IFERROR(VLOOKUP($A196,'1895'!$A$3:$L$140,12,FALSE),"")</f>
        <v/>
      </c>
      <c r="AB196" t="str">
        <f>IFERROR(VLOOKUP($A196,'1895'!$A$3:$M$140,13,FALSE),"")</f>
        <v/>
      </c>
      <c r="AC196" t="str">
        <f>IFERROR(VLOOKUP($A196,'1895'!$A$3:$N$140,14,FALSE),"")</f>
        <v/>
      </c>
      <c r="AD196" t="str">
        <f>IFERROR(VLOOKUP($A196,'1895'!$A$3:$O$140,15,FALSE),"")</f>
        <v/>
      </c>
      <c r="AE196" t="str">
        <f>IFERROR(VLOOKUP($A196,'1895'!$A$3:$P$140,16,FALSE),"")</f>
        <v/>
      </c>
      <c r="AF196" t="str">
        <f>IFERROR(VLOOKUP($A196,'1895'!$A$3:$Q$140,17,FALSE),"")</f>
        <v/>
      </c>
      <c r="AG196" t="str">
        <f>IFERROR(VLOOKUP($A196,'1896'!$A$3:$L$140,12,FALSE),"")</f>
        <v/>
      </c>
      <c r="AH196" t="str">
        <f>IFERROR(VLOOKUP($A196,'1896'!$A$3:$M$140,13,FALSE),"")</f>
        <v/>
      </c>
      <c r="AI196" t="str">
        <f>IFERROR(VLOOKUP($A196,'1896'!$A$3:$N$140,14,FALSE),"")</f>
        <v/>
      </c>
      <c r="AJ196" t="str">
        <f>IFERROR(VLOOKUP($A196,'1896'!$A$3:$O$140,15,FALSE),"")</f>
        <v/>
      </c>
      <c r="AK196" t="str">
        <f>IFERROR(VLOOKUP($A196,'1896'!$A$3:$P$140,16,FALSE),"")</f>
        <v/>
      </c>
      <c r="AL196" t="str">
        <f>IFERROR(VLOOKUP($A196,'1896'!$A$3:$Q$140,17,FALSE),"")</f>
        <v/>
      </c>
      <c r="AM196" t="str">
        <f>IFERROR(VLOOKUP($A196,'1897'!$A$3:$L$140,12,FALSE),"")</f>
        <v/>
      </c>
      <c r="AN196" t="str">
        <f>IFERROR(VLOOKUP($A196,'1897'!$A$3:$M$140,13,FALSE),"")</f>
        <v/>
      </c>
      <c r="AO196" t="str">
        <f>IFERROR(VLOOKUP($A196,'1897'!$A$3:$N$140,14,FALSE),"")</f>
        <v/>
      </c>
      <c r="AP196" t="str">
        <f>IFERROR(VLOOKUP($A196,'1897'!$A$3:$O$140,15,FALSE),"")</f>
        <v/>
      </c>
      <c r="AQ196" t="str">
        <f>IFERROR(VLOOKUP($A196,'1897'!$A$3:$P$140,16,FALSE),"")</f>
        <v/>
      </c>
      <c r="AR196" t="str">
        <f>IFERROR(VLOOKUP($A196,'1897'!$A$3:$Q$140,17,FALSE),"")</f>
        <v/>
      </c>
      <c r="AS196" t="str">
        <f>IFERROR(VLOOKUP($A196,'1898'!$A$3:$L$140,12,FALSE),"")</f>
        <v/>
      </c>
      <c r="AT196" t="str">
        <f>IFERROR(VLOOKUP($A196,'1898'!$A$3:$M$140,13,FALSE),"")</f>
        <v/>
      </c>
      <c r="AU196" t="str">
        <f>IFERROR(VLOOKUP($A196,'1898'!$A$3:$N$140,14,FALSE),"")</f>
        <v/>
      </c>
      <c r="AV196" t="str">
        <f>IFERROR(VLOOKUP($A196,'1898'!$A$3:$O$140,15,FALSE),"")</f>
        <v/>
      </c>
      <c r="AW196" t="str">
        <f>IFERROR(VLOOKUP($A196,'1898'!$A$3:$P$140,16,FALSE),"")</f>
        <v/>
      </c>
      <c r="AX196" t="str">
        <f>IFERROR(VLOOKUP($A196,'1898'!$A$3:$Q$140,17,FALSE),"")</f>
        <v/>
      </c>
      <c r="AY196" t="str">
        <f>IFERROR(VLOOKUP($A196,'1899'!$A$3:$L$140,12,FALSE),"")</f>
        <v/>
      </c>
      <c r="AZ196" t="str">
        <f>IFERROR(VLOOKUP($A196,'1899'!$A$3:$M$140,13,FALSE),"")</f>
        <v/>
      </c>
      <c r="BA196" t="str">
        <f>IFERROR(VLOOKUP($A196,'1899'!$A$3:$N$140,14,FALSE),"")</f>
        <v/>
      </c>
      <c r="BB196" t="str">
        <f>IFERROR(VLOOKUP($A196,'1899'!$A$3:$O$140,15,FALSE),"")</f>
        <v/>
      </c>
      <c r="BC196" t="str">
        <f>IFERROR(VLOOKUP($A196,'1899'!$A$3:$P$140,16,FALSE),"")</f>
        <v/>
      </c>
      <c r="BD196" t="str">
        <f>IFERROR(VLOOKUP($A196,'1899'!$A$3:$Q$140,17,FALSE),"")</f>
        <v/>
      </c>
      <c r="BE196" t="str">
        <f>IFERROR(VLOOKUP($A196,'1900'!$A$3:$L$140,12,FALSE),"")</f>
        <v/>
      </c>
      <c r="BF196" t="str">
        <f>IFERROR(VLOOKUP($A196,'1900'!$A$3:$M$140,13,FALSE),"")</f>
        <v/>
      </c>
      <c r="BG196" t="str">
        <f>IFERROR(VLOOKUP($A196,'1900'!$A$3:$N$140,14,FALSE),"")</f>
        <v/>
      </c>
      <c r="BH196" t="str">
        <f>IFERROR(VLOOKUP($A196,'1900'!$A$3:$O$140,15,FALSE),"")</f>
        <v/>
      </c>
      <c r="BI196" t="str">
        <f>IFERROR(VLOOKUP($A196,'1900'!$A$3:$P$140,16,FALSE),"")</f>
        <v/>
      </c>
      <c r="BJ196" t="str">
        <f>IFERROR(VLOOKUP($A196,'1900'!$A$3:$Q$140,17,FALSE),"")</f>
        <v/>
      </c>
      <c r="BK196" t="str">
        <f>IFERROR(VLOOKUP($A196,'1901'!$A$3:$L$140,12,FALSE),"")</f>
        <v/>
      </c>
      <c r="BL196" t="str">
        <f>IFERROR(VLOOKUP($A196,'1901'!$A$3:$M$140,13,FALSE),"")</f>
        <v/>
      </c>
      <c r="BM196" t="str">
        <f>IFERROR(VLOOKUP($A196,'1901'!$A$3:$N$140,14,FALSE),"")</f>
        <v/>
      </c>
      <c r="BN196" t="str">
        <f>IFERROR(VLOOKUP($A196,'1901'!$A$3:$O$140,15,FALSE),"")</f>
        <v/>
      </c>
      <c r="BO196" t="str">
        <f>IFERROR(VLOOKUP($A196,'1901'!$A$3:$P$140,16,FALSE),"")</f>
        <v/>
      </c>
      <c r="BP196" t="str">
        <f>IFERROR(VLOOKUP($A196,'1901'!$A$3:$Q$140,17,FALSE),"")</f>
        <v/>
      </c>
      <c r="BQ196" t="str">
        <f>IFERROR(VLOOKUP($A196,'1902'!$A$3:$L$140,12,FALSE),"")</f>
        <v/>
      </c>
      <c r="BR196" t="str">
        <f>IFERROR(VLOOKUP($A196,'1902'!$A$3:$M$140,13,FALSE),"")</f>
        <v/>
      </c>
      <c r="BS196" t="str">
        <f>IFERROR(VLOOKUP($A196,'1902'!$A$3:$N$140,14,FALSE),"")</f>
        <v/>
      </c>
      <c r="BT196" t="str">
        <f>IFERROR(VLOOKUP($A196,'1902'!$A$3:$O$140,15,FALSE),"")</f>
        <v/>
      </c>
      <c r="BU196" t="str">
        <f>IFERROR(VLOOKUP($A196,'1902'!$A$3:$P$140,16,FALSE),"")</f>
        <v/>
      </c>
      <c r="BV196" t="str">
        <f>IFERROR(VLOOKUP($A196,'1902'!$A$3:$Q$140,17,FALSE),"")</f>
        <v/>
      </c>
      <c r="BW196" t="str">
        <f>IFERROR(VLOOKUP($A196,'1903'!$A$3:$L$140,12,FALSE),"")</f>
        <v/>
      </c>
      <c r="BX196" t="str">
        <f>IFERROR(VLOOKUP($A196,'1903'!$A$3:$M$140,13,FALSE),"")</f>
        <v/>
      </c>
      <c r="BY196" t="str">
        <f>IFERROR(VLOOKUP($A196,'1903'!$A$3:$N$140,14,FALSE),"")</f>
        <v/>
      </c>
      <c r="BZ196" t="str">
        <f>IFERROR(VLOOKUP($A196,'1903'!$A$3:$O$140,15,FALSE),"")</f>
        <v/>
      </c>
      <c r="CA196" t="str">
        <f>IFERROR(VLOOKUP($A196,'1903'!$A$3:$P$140,16,FALSE),"")</f>
        <v/>
      </c>
      <c r="CB196" t="str">
        <f>IFERROR(VLOOKUP($A196,'1903'!$A$3:$Q$140,17,FALSE),"")</f>
        <v/>
      </c>
      <c r="CC196" t="str">
        <f>IFERROR(VLOOKUP($A196,'1904'!$A$3:$L$140,12,FALSE),"")</f>
        <v/>
      </c>
      <c r="CD196" t="str">
        <f>IFERROR(VLOOKUP($A196,'1904'!$A$3:$M$140,13,FALSE),"")</f>
        <v/>
      </c>
      <c r="CE196" t="str">
        <f>IFERROR(VLOOKUP($A196,'1904'!$A$3:$N$140,14,FALSE),"")</f>
        <v/>
      </c>
      <c r="CF196" t="str">
        <f>IFERROR(VLOOKUP($A196,'1904'!$A$3:$O$140,15,FALSE),"")</f>
        <v/>
      </c>
      <c r="CG196" t="str">
        <f>IFERROR(VLOOKUP($A196,'1904'!$A$3:$P$140,16,FALSE),"")</f>
        <v/>
      </c>
      <c r="CH196" t="str">
        <f>IFERROR(VLOOKUP($A196,'1904'!$A$3:$Q$140,17,FALSE),"")</f>
        <v/>
      </c>
      <c r="CI196" t="str">
        <f>IFERROR(VLOOKUP($A196,'1905'!$A$3:$L$140,12,FALSE),"")</f>
        <v/>
      </c>
      <c r="CJ196" t="str">
        <f>IFERROR(VLOOKUP($A196,'1905'!$A$3:$M$140,13,FALSE),"")</f>
        <v/>
      </c>
      <c r="CK196" t="str">
        <f>IFERROR(VLOOKUP($A196,'1905'!$A$3:$N$140,14,FALSE),"")</f>
        <v/>
      </c>
      <c r="CL196" t="str">
        <f>IFERROR(VLOOKUP($A196,'1905'!$A$3:$O$140,15,FALSE),"")</f>
        <v/>
      </c>
      <c r="CM196" t="str">
        <f>IFERROR(VLOOKUP($A196,'1905'!$A$3:$P$140,16,FALSE),"")</f>
        <v/>
      </c>
      <c r="CN196" t="str">
        <f>IFERROR(VLOOKUP($A196,'1905'!$A$3:$Q$140,17,FALSE),"")</f>
        <v/>
      </c>
      <c r="CO196" t="str">
        <f>IFERROR(VLOOKUP($A196,'1906'!$A$3:$L$140,12,FALSE),"")</f>
        <v/>
      </c>
      <c r="CP196" t="str">
        <f>IFERROR(VLOOKUP($A196,'1906'!$A$3:$M$140,13,FALSE),"")</f>
        <v/>
      </c>
      <c r="CQ196" t="str">
        <f>IFERROR(VLOOKUP($A196,'1906'!$A$3:$N$140,14,FALSE),"")</f>
        <v/>
      </c>
      <c r="CR196" t="str">
        <f>IFERROR(VLOOKUP($A196,'1906'!$A$3:$O$140,15,FALSE),"")</f>
        <v/>
      </c>
      <c r="CS196" t="str">
        <f>IFERROR(VLOOKUP($A196,'1906'!$A$3:$P$140,16,FALSE),"")</f>
        <v/>
      </c>
      <c r="CT196" t="str">
        <f>IFERROR(VLOOKUP($A196,'1906'!$A$3:$Q$140,17,FALSE),"")</f>
        <v/>
      </c>
      <c r="CU196" t="str">
        <f>IFERROR(VLOOKUP($A196,'1907'!$A$3:$L$140,12,FALSE),"")</f>
        <v/>
      </c>
      <c r="CV196" t="str">
        <f>IFERROR(VLOOKUP($A196,'1907'!$A$3:$M$140,13,FALSE),"")</f>
        <v/>
      </c>
      <c r="CW196" t="str">
        <f>IFERROR(VLOOKUP($A196,'1907'!$A$3:$N$140,14,FALSE),"")</f>
        <v/>
      </c>
      <c r="CX196" t="str">
        <f>IFERROR(VLOOKUP($A196,'1907'!$A$3:$O$140,15,FALSE),"")</f>
        <v/>
      </c>
      <c r="CY196" t="str">
        <f>IFERROR(VLOOKUP($A196,'1907'!$A$3:$P$140,16,FALSE),"")</f>
        <v/>
      </c>
      <c r="CZ196" t="str">
        <f>IFERROR(VLOOKUP($A196,'1907'!$A$3:$Q$140,17,FALSE),"")</f>
        <v/>
      </c>
      <c r="DA196" t="str">
        <f>IFERROR(VLOOKUP($A196,'1908'!$A$3:$L$140,12,FALSE),"")</f>
        <v/>
      </c>
      <c r="DB196" t="str">
        <f>IFERROR(VLOOKUP($A196,'1908'!$A$3:$M$140,13,FALSE),"")</f>
        <v/>
      </c>
      <c r="DC196" t="str">
        <f>IFERROR(VLOOKUP($A196,'1908'!$A$3:$N$140,14,FALSE),"")</f>
        <v/>
      </c>
      <c r="DD196" t="str">
        <f>IFERROR(VLOOKUP($A196,'1908'!$A$3:$O$140,15,FALSE),"")</f>
        <v/>
      </c>
      <c r="DE196" t="str">
        <f>IFERROR(VLOOKUP($A196,'1908'!$A$3:$P$140,16,FALSE),"")</f>
        <v/>
      </c>
      <c r="DF196" t="str">
        <f>IFERROR(VLOOKUP($A196,'1908'!$A$3:$Q$140,17,FALSE),"")</f>
        <v/>
      </c>
      <c r="DG196" t="str">
        <f>IFERROR(VLOOKUP($A196,'1909'!$A$3:$L$140,12,FALSE),"")</f>
        <v/>
      </c>
      <c r="DH196" t="str">
        <f>IFERROR(VLOOKUP($A196,'1909'!$A$3:$M$140,13,FALSE),"")</f>
        <v/>
      </c>
      <c r="DI196" t="str">
        <f>IFERROR(VLOOKUP($A196,'1909'!$A$3:$N$140,14,FALSE),"")</f>
        <v/>
      </c>
      <c r="DJ196" t="str">
        <f>IFERROR(VLOOKUP($A196,'1909'!$A$3:$O$140,15,FALSE),"")</f>
        <v/>
      </c>
      <c r="DK196" t="str">
        <f>IFERROR(VLOOKUP($A196,'1909'!$A$3:$P$140,16,FALSE),"")</f>
        <v/>
      </c>
      <c r="DL196" t="str">
        <f>IFERROR(VLOOKUP($A196,'1909'!$A$3:$Q$140,17,FALSE),"")</f>
        <v/>
      </c>
      <c r="DM196" t="str">
        <f>IFERROR(VLOOKUP($A196,'1910'!$A$3:$L$140,12,FALSE),"")</f>
        <v/>
      </c>
      <c r="DN196" t="str">
        <f>IFERROR(VLOOKUP($A196,'1910'!$A$3:$M$140,13,FALSE),"")</f>
        <v/>
      </c>
      <c r="DO196" t="str">
        <f>IFERROR(VLOOKUP($A196,'1910'!$A$3:$N$140,14,FALSE),"")</f>
        <v/>
      </c>
      <c r="DP196" t="str">
        <f>IFERROR(VLOOKUP($A196,'1910'!$A$3:$O$140,15,FALSE),"")</f>
        <v/>
      </c>
      <c r="DQ196" t="str">
        <f>IFERROR(VLOOKUP($A196,'1910'!$A$3:$P$140,16,FALSE),"")</f>
        <v/>
      </c>
      <c r="DR196" t="str">
        <f>IFERROR(VLOOKUP($A196,'1910'!$A$3:$Q$140,17,FALSE),"")</f>
        <v/>
      </c>
      <c r="DS196">
        <f>IFERROR(VLOOKUP($A196,'1911'!$A$3:$L$140,12,FALSE),"")</f>
        <v>0</v>
      </c>
      <c r="DT196">
        <f>IFERROR(VLOOKUP($A196,'1911'!$A$3:$M$140,13,FALSE),"")</f>
        <v>0</v>
      </c>
      <c r="DU196">
        <f>IFERROR(VLOOKUP($A196,'1911'!$A$3:$N$140,14,FALSE),"")</f>
        <v>0</v>
      </c>
      <c r="DV196">
        <f>IFERROR(VLOOKUP($A196,'1911'!$A$3:$O$140,15,FALSE),"")</f>
        <v>0</v>
      </c>
      <c r="DW196">
        <f>IFERROR(VLOOKUP($A196,'1911'!$A$3:$P$140,16,FALSE),"")</f>
        <v>0</v>
      </c>
      <c r="DX196">
        <f>IFERROR(VLOOKUP($A196,'1911'!$A$3:$Q$140,17,FALSE),"")</f>
        <v>0</v>
      </c>
      <c r="DY196">
        <f>IFERROR(VLOOKUP($A196,'1912'!$A$3:$L$140,12,FALSE),"")</f>
        <v>0</v>
      </c>
      <c r="DZ196">
        <f>IFERROR(VLOOKUP($A196,'1912'!$A$3:$M$140,13,FALSE),"")</f>
        <v>0</v>
      </c>
      <c r="EA196">
        <f>IFERROR(VLOOKUP($A196,'1912'!$A$3:$N$140,14,FALSE),"")</f>
        <v>0</v>
      </c>
      <c r="EB196">
        <f>IFERROR(VLOOKUP($A196,'1912'!$A$3:$O$140,15,FALSE),"")</f>
        <v>0</v>
      </c>
      <c r="EC196">
        <f>IFERROR(VLOOKUP($A196,'1912'!$A$3:$P$140,16,FALSE),"")</f>
        <v>0</v>
      </c>
      <c r="ED196">
        <f>IFERROR(VLOOKUP($A196,'1912'!$A$3:$Q$140,17,FALSE),"")</f>
        <v>0</v>
      </c>
    </row>
    <row r="197" spans="1:134" x14ac:dyDescent="0.2">
      <c r="A197" s="2" t="s">
        <v>204</v>
      </c>
      <c r="B197" t="s">
        <v>256</v>
      </c>
      <c r="C197">
        <f>IFERROR(VLOOKUP($A197,'1891'!$A$3:$L$140,12,FALSE),"")</f>
        <v>0</v>
      </c>
      <c r="D197">
        <f>IFERROR(VLOOKUP($A197,'1891'!$A$3:$M$140,13,FALSE),"")</f>
        <v>0</v>
      </c>
      <c r="E197">
        <f>IFERROR(VLOOKUP($A197,'1891'!$A$3:$N$140,14,FALSE),"")</f>
        <v>0</v>
      </c>
      <c r="F197">
        <f>IFERROR(VLOOKUP($A197,'1891'!$A$3:$O$140,15,FALSE),"")</f>
        <v>0</v>
      </c>
      <c r="G197">
        <f>IFERROR(VLOOKUP($A197,'1891'!$A$3:$P$140,16,FALSE),"")</f>
        <v>0</v>
      </c>
      <c r="H197">
        <f>IFERROR(VLOOKUP($A197,'1891'!$A$3:$Q$140,17,FALSE),"")</f>
        <v>0</v>
      </c>
      <c r="I197">
        <f>IFERROR(VLOOKUP($A197,'1892'!$A$3:$L$140,12,FALSE),"")</f>
        <v>0</v>
      </c>
      <c r="J197">
        <f>IFERROR(VLOOKUP($A197,'1892'!$A$3:$M$140,13,FALSE),"")</f>
        <v>0</v>
      </c>
      <c r="K197">
        <f>IFERROR(VLOOKUP($A197,'1892'!$A$3:$N$140,14,FALSE),"")</f>
        <v>0</v>
      </c>
      <c r="L197">
        <f>IFERROR(VLOOKUP($A197,'1892'!$A$3:$O$140,15,FALSE),"")</f>
        <v>0</v>
      </c>
      <c r="M197">
        <f>IFERROR(VLOOKUP($A197,'1892'!$A$3:$P$140,16,FALSE),"")</f>
        <v>0</v>
      </c>
      <c r="N197">
        <f>IFERROR(VLOOKUP($A197,'1892'!$A$3:$Q$140,17,FALSE),"")</f>
        <v>0</v>
      </c>
      <c r="O197">
        <f>IFERROR(VLOOKUP($A197,'1893'!$A$3:$L$140,12,FALSE),"")</f>
        <v>0</v>
      </c>
      <c r="P197">
        <f>IFERROR(VLOOKUP($A197,'1893'!$A$3:$M$140,13,FALSE),"")</f>
        <v>0</v>
      </c>
      <c r="Q197">
        <f>IFERROR(VLOOKUP($A197,'1893'!$A$3:$N$140,14,FALSE),"")</f>
        <v>0</v>
      </c>
      <c r="R197">
        <f>IFERROR(VLOOKUP($A197,'1893'!$A$3:$O$140,15,FALSE),"")</f>
        <v>0</v>
      </c>
      <c r="S197">
        <f>IFERROR(VLOOKUP($A197,'1893'!$A$3:$P$140,16,FALSE),"")</f>
        <v>0</v>
      </c>
      <c r="T197">
        <f>IFERROR(VLOOKUP($A197,'1893'!$A$3:$Q$140,17,FALSE),"")</f>
        <v>0</v>
      </c>
      <c r="U197">
        <f>IFERROR(VLOOKUP($A197,'1894'!$A$3:$L$140,12,FALSE),"")</f>
        <v>0</v>
      </c>
      <c r="V197">
        <f>IFERROR(VLOOKUP($A197,'1894'!$A$3:$M$140,13,FALSE),"")</f>
        <v>0</v>
      </c>
      <c r="W197">
        <f>IFERROR(VLOOKUP($A197,'1894'!$A$3:$N$140,14,FALSE),"")</f>
        <v>0</v>
      </c>
      <c r="X197">
        <f>IFERROR(VLOOKUP($A197,'1894'!$A$3:$O$140,15,FALSE),"")</f>
        <v>0</v>
      </c>
      <c r="Y197">
        <f>IFERROR(VLOOKUP($A197,'1894'!$A$3:$P$140,16,FALSE),"")</f>
        <v>0</v>
      </c>
      <c r="Z197">
        <f>IFERROR(VLOOKUP($A197,'1894'!$A$3:$Q$140,17,FALSE),"")</f>
        <v>0</v>
      </c>
      <c r="AA197">
        <f>IFERROR(VLOOKUP($A197,'1895'!$A$3:$L$140,12,FALSE),"")</f>
        <v>0</v>
      </c>
      <c r="AB197">
        <f>IFERROR(VLOOKUP($A197,'1895'!$A$3:$M$140,13,FALSE),"")</f>
        <v>0</v>
      </c>
      <c r="AC197">
        <f>IFERROR(VLOOKUP($A197,'1895'!$A$3:$N$140,14,FALSE),"")</f>
        <v>0</v>
      </c>
      <c r="AD197">
        <f>IFERROR(VLOOKUP($A197,'1895'!$A$3:$O$140,15,FALSE),"")</f>
        <v>0</v>
      </c>
      <c r="AE197">
        <f>IFERROR(VLOOKUP($A197,'1895'!$A$3:$P$140,16,FALSE),"")</f>
        <v>0</v>
      </c>
      <c r="AF197">
        <f>IFERROR(VLOOKUP($A197,'1895'!$A$3:$Q$140,17,FALSE),"")</f>
        <v>0</v>
      </c>
      <c r="AG197">
        <f>IFERROR(VLOOKUP($A197,'1896'!$A$3:$L$140,12,FALSE),"")</f>
        <v>0</v>
      </c>
      <c r="AH197">
        <f>IFERROR(VLOOKUP($A197,'1896'!$A$3:$M$140,13,FALSE),"")</f>
        <v>0</v>
      </c>
      <c r="AI197">
        <f>IFERROR(VLOOKUP($A197,'1896'!$A$3:$N$140,14,FALSE),"")</f>
        <v>0</v>
      </c>
      <c r="AJ197">
        <f>IFERROR(VLOOKUP($A197,'1896'!$A$3:$O$140,15,FALSE),"")</f>
        <v>0</v>
      </c>
      <c r="AK197">
        <f>IFERROR(VLOOKUP($A197,'1896'!$A$3:$P$140,16,FALSE),"")</f>
        <v>0</v>
      </c>
      <c r="AL197">
        <f>IFERROR(VLOOKUP($A197,'1896'!$A$3:$Q$140,17,FALSE),"")</f>
        <v>0</v>
      </c>
      <c r="AM197">
        <f>IFERROR(VLOOKUP($A197,'1897'!$A$3:$L$140,12,FALSE),"")</f>
        <v>0</v>
      </c>
      <c r="AN197">
        <f>IFERROR(VLOOKUP($A197,'1897'!$A$3:$M$140,13,FALSE),"")</f>
        <v>0</v>
      </c>
      <c r="AO197">
        <f>IFERROR(VLOOKUP($A197,'1897'!$A$3:$N$140,14,FALSE),"")</f>
        <v>0</v>
      </c>
      <c r="AP197">
        <f>IFERROR(VLOOKUP($A197,'1897'!$A$3:$O$140,15,FALSE),"")</f>
        <v>0</v>
      </c>
      <c r="AQ197">
        <f>IFERROR(VLOOKUP($A197,'1897'!$A$3:$P$140,16,FALSE),"")</f>
        <v>0</v>
      </c>
      <c r="AR197">
        <f>IFERROR(VLOOKUP($A197,'1897'!$A$3:$Q$140,17,FALSE),"")</f>
        <v>0</v>
      </c>
      <c r="AS197">
        <f>IFERROR(VLOOKUP($A197,'1898'!$A$3:$L$140,12,FALSE),"")</f>
        <v>0</v>
      </c>
      <c r="AT197">
        <f>IFERROR(VLOOKUP($A197,'1898'!$A$3:$M$140,13,FALSE),"")</f>
        <v>0</v>
      </c>
      <c r="AU197">
        <f>IFERROR(VLOOKUP($A197,'1898'!$A$3:$N$140,14,FALSE),"")</f>
        <v>0</v>
      </c>
      <c r="AV197">
        <f>IFERROR(VLOOKUP($A197,'1898'!$A$3:$O$140,15,FALSE),"")</f>
        <v>0</v>
      </c>
      <c r="AW197">
        <f>IFERROR(VLOOKUP($A197,'1898'!$A$3:$P$140,16,FALSE),"")</f>
        <v>0</v>
      </c>
      <c r="AX197">
        <f>IFERROR(VLOOKUP($A197,'1898'!$A$3:$Q$140,17,FALSE),"")</f>
        <v>0</v>
      </c>
      <c r="AY197">
        <f>IFERROR(VLOOKUP($A197,'1899'!$A$3:$L$140,12,FALSE),"")</f>
        <v>0</v>
      </c>
      <c r="AZ197">
        <f>IFERROR(VLOOKUP($A197,'1899'!$A$3:$M$140,13,FALSE),"")</f>
        <v>0</v>
      </c>
      <c r="BA197">
        <f>IFERROR(VLOOKUP($A197,'1899'!$A$3:$N$140,14,FALSE),"")</f>
        <v>0</v>
      </c>
      <c r="BB197">
        <f>IFERROR(VLOOKUP($A197,'1899'!$A$3:$O$140,15,FALSE),"")</f>
        <v>0</v>
      </c>
      <c r="BC197">
        <f>IFERROR(VLOOKUP($A197,'1899'!$A$3:$P$140,16,FALSE),"")</f>
        <v>0</v>
      </c>
      <c r="BD197">
        <f>IFERROR(VLOOKUP($A197,'1899'!$A$3:$Q$140,17,FALSE),"")</f>
        <v>0</v>
      </c>
      <c r="BE197">
        <f>IFERROR(VLOOKUP($A197,'1900'!$A$3:$L$140,12,FALSE),"")</f>
        <v>0</v>
      </c>
      <c r="BF197">
        <f>IFERROR(VLOOKUP($A197,'1900'!$A$3:$M$140,13,FALSE),"")</f>
        <v>0</v>
      </c>
      <c r="BG197">
        <f>IFERROR(VLOOKUP($A197,'1900'!$A$3:$N$140,14,FALSE),"")</f>
        <v>0</v>
      </c>
      <c r="BH197">
        <f>IFERROR(VLOOKUP($A197,'1900'!$A$3:$O$140,15,FALSE),"")</f>
        <v>0</v>
      </c>
      <c r="BI197">
        <f>IFERROR(VLOOKUP($A197,'1900'!$A$3:$P$140,16,FALSE),"")</f>
        <v>0</v>
      </c>
      <c r="BJ197">
        <f>IFERROR(VLOOKUP($A197,'1900'!$A$3:$Q$140,17,FALSE),"")</f>
        <v>0</v>
      </c>
      <c r="BK197">
        <f>IFERROR(VLOOKUP($A197,'1901'!$A$3:$L$140,12,FALSE),"")</f>
        <v>0</v>
      </c>
      <c r="BL197">
        <f>IFERROR(VLOOKUP($A197,'1901'!$A$3:$M$140,13,FALSE),"")</f>
        <v>0</v>
      </c>
      <c r="BM197">
        <f>IFERROR(VLOOKUP($A197,'1901'!$A$3:$N$140,14,FALSE),"")</f>
        <v>0</v>
      </c>
      <c r="BN197">
        <f>IFERROR(VLOOKUP($A197,'1901'!$A$3:$O$140,15,FALSE),"")</f>
        <v>0</v>
      </c>
      <c r="BO197">
        <f>IFERROR(VLOOKUP($A197,'1901'!$A$3:$P$140,16,FALSE),"")</f>
        <v>0</v>
      </c>
      <c r="BP197">
        <f>IFERROR(VLOOKUP($A197,'1901'!$A$3:$Q$140,17,FALSE),"")</f>
        <v>0</v>
      </c>
      <c r="BQ197">
        <f>IFERROR(VLOOKUP($A197,'1902'!$A$3:$L$140,12,FALSE),"")</f>
        <v>0</v>
      </c>
      <c r="BR197">
        <f>IFERROR(VLOOKUP($A197,'1902'!$A$3:$M$140,13,FALSE),"")</f>
        <v>0</v>
      </c>
      <c r="BS197">
        <f>IFERROR(VLOOKUP($A197,'1902'!$A$3:$N$140,14,FALSE),"")</f>
        <v>0</v>
      </c>
      <c r="BT197">
        <f>IFERROR(VLOOKUP($A197,'1902'!$A$3:$O$140,15,FALSE),"")</f>
        <v>0</v>
      </c>
      <c r="BU197">
        <f>IFERROR(VLOOKUP($A197,'1902'!$A$3:$P$140,16,FALSE),"")</f>
        <v>0</v>
      </c>
      <c r="BV197">
        <f>IFERROR(VLOOKUP($A197,'1902'!$A$3:$Q$140,17,FALSE),"")</f>
        <v>0</v>
      </c>
      <c r="BW197">
        <f>IFERROR(VLOOKUP($A197,'1903'!$A$3:$L$140,12,FALSE),"")</f>
        <v>0</v>
      </c>
      <c r="BX197">
        <f>IFERROR(VLOOKUP($A197,'1903'!$A$3:$M$140,13,FALSE),"")</f>
        <v>0</v>
      </c>
      <c r="BY197">
        <f>IFERROR(VLOOKUP($A197,'1903'!$A$3:$N$140,14,FALSE),"")</f>
        <v>0</v>
      </c>
      <c r="BZ197">
        <f>IFERROR(VLOOKUP($A197,'1903'!$A$3:$O$140,15,FALSE),"")</f>
        <v>0</v>
      </c>
      <c r="CA197">
        <f>IFERROR(VLOOKUP($A197,'1903'!$A$3:$P$140,16,FALSE),"")</f>
        <v>0</v>
      </c>
      <c r="CB197">
        <f>IFERROR(VLOOKUP($A197,'1903'!$A$3:$Q$140,17,FALSE),"")</f>
        <v>0</v>
      </c>
      <c r="CC197">
        <f>IFERROR(VLOOKUP($A197,'1904'!$A$3:$L$140,12,FALSE),"")</f>
        <v>0</v>
      </c>
      <c r="CD197">
        <f>IFERROR(VLOOKUP($A197,'1904'!$A$3:$M$140,13,FALSE),"")</f>
        <v>0</v>
      </c>
      <c r="CE197">
        <f>IFERROR(VLOOKUP($A197,'1904'!$A$3:$N$140,14,FALSE),"")</f>
        <v>0</v>
      </c>
      <c r="CF197">
        <f>IFERROR(VLOOKUP($A197,'1904'!$A$3:$O$140,15,FALSE),"")</f>
        <v>0</v>
      </c>
      <c r="CG197">
        <f>IFERROR(VLOOKUP($A197,'1904'!$A$3:$P$140,16,FALSE),"")</f>
        <v>0</v>
      </c>
      <c r="CH197">
        <f>IFERROR(VLOOKUP($A197,'1904'!$A$3:$Q$140,17,FALSE),"")</f>
        <v>0</v>
      </c>
      <c r="CI197">
        <f>IFERROR(VLOOKUP($A197,'1905'!$A$3:$L$140,12,FALSE),"")</f>
        <v>0</v>
      </c>
      <c r="CJ197">
        <f>IFERROR(VLOOKUP($A197,'1905'!$A$3:$M$140,13,FALSE),"")</f>
        <v>0</v>
      </c>
      <c r="CK197">
        <f>IFERROR(VLOOKUP($A197,'1905'!$A$3:$N$140,14,FALSE),"")</f>
        <v>0</v>
      </c>
      <c r="CL197">
        <f>IFERROR(VLOOKUP($A197,'1905'!$A$3:$O$140,15,FALSE),"")</f>
        <v>0</v>
      </c>
      <c r="CM197">
        <f>IFERROR(VLOOKUP($A197,'1905'!$A$3:$P$140,16,FALSE),"")</f>
        <v>0</v>
      </c>
      <c r="CN197">
        <f>IFERROR(VLOOKUP($A197,'1905'!$A$3:$Q$140,17,FALSE),"")</f>
        <v>0</v>
      </c>
      <c r="CO197">
        <f>IFERROR(VLOOKUP($A197,'1906'!$A$3:$L$140,12,FALSE),"")</f>
        <v>0</v>
      </c>
      <c r="CP197">
        <f>IFERROR(VLOOKUP($A197,'1906'!$A$3:$M$140,13,FALSE),"")</f>
        <v>0</v>
      </c>
      <c r="CQ197">
        <f>IFERROR(VLOOKUP($A197,'1906'!$A$3:$N$140,14,FALSE),"")</f>
        <v>0</v>
      </c>
      <c r="CR197">
        <f>IFERROR(VLOOKUP($A197,'1906'!$A$3:$O$140,15,FALSE),"")</f>
        <v>0</v>
      </c>
      <c r="CS197">
        <f>IFERROR(VLOOKUP($A197,'1906'!$A$3:$P$140,16,FALSE),"")</f>
        <v>0</v>
      </c>
      <c r="CT197">
        <f>IFERROR(VLOOKUP($A197,'1906'!$A$3:$Q$140,17,FALSE),"")</f>
        <v>0</v>
      </c>
      <c r="CU197">
        <f>IFERROR(VLOOKUP($A197,'1907'!$A$3:$L$140,12,FALSE),"")</f>
        <v>0</v>
      </c>
      <c r="CV197">
        <f>IFERROR(VLOOKUP($A197,'1907'!$A$3:$M$140,13,FALSE),"")</f>
        <v>0</v>
      </c>
      <c r="CW197">
        <f>IFERROR(VLOOKUP($A197,'1907'!$A$3:$N$140,14,FALSE),"")</f>
        <v>0</v>
      </c>
      <c r="CX197">
        <f>IFERROR(VLOOKUP($A197,'1907'!$A$3:$O$140,15,FALSE),"")</f>
        <v>0</v>
      </c>
      <c r="CY197">
        <f>IFERROR(VLOOKUP($A197,'1907'!$A$3:$P$140,16,FALSE),"")</f>
        <v>0</v>
      </c>
      <c r="CZ197">
        <f>IFERROR(VLOOKUP($A197,'1907'!$A$3:$Q$140,17,FALSE),"")</f>
        <v>0</v>
      </c>
      <c r="DA197">
        <f>IFERROR(VLOOKUP($A197,'1908'!$A$3:$L$140,12,FALSE),"")</f>
        <v>0</v>
      </c>
      <c r="DB197">
        <f>IFERROR(VLOOKUP($A197,'1908'!$A$3:$M$140,13,FALSE),"")</f>
        <v>0</v>
      </c>
      <c r="DC197">
        <f>IFERROR(VLOOKUP($A197,'1908'!$A$3:$N$140,14,FALSE),"")</f>
        <v>0</v>
      </c>
      <c r="DD197">
        <f>IFERROR(VLOOKUP($A197,'1908'!$A$3:$O$140,15,FALSE),"")</f>
        <v>0</v>
      </c>
      <c r="DE197">
        <f>IFERROR(VLOOKUP($A197,'1908'!$A$3:$P$140,16,FALSE),"")</f>
        <v>0</v>
      </c>
      <c r="DF197">
        <f>IFERROR(VLOOKUP($A197,'1908'!$A$3:$Q$140,17,FALSE),"")</f>
        <v>0</v>
      </c>
      <c r="DG197">
        <f>IFERROR(VLOOKUP($A197,'1909'!$A$3:$L$140,12,FALSE),"")</f>
        <v>0</v>
      </c>
      <c r="DH197">
        <f>IFERROR(VLOOKUP($A197,'1909'!$A$3:$M$140,13,FALSE),"")</f>
        <v>0</v>
      </c>
      <c r="DI197">
        <f>IFERROR(VLOOKUP($A197,'1909'!$A$3:$N$140,14,FALSE),"")</f>
        <v>0</v>
      </c>
      <c r="DJ197">
        <f>IFERROR(VLOOKUP($A197,'1909'!$A$3:$O$140,15,FALSE),"")</f>
        <v>0</v>
      </c>
      <c r="DK197">
        <f>IFERROR(VLOOKUP($A197,'1909'!$A$3:$P$140,16,FALSE),"")</f>
        <v>0</v>
      </c>
      <c r="DL197">
        <f>IFERROR(VLOOKUP($A197,'1909'!$A$3:$Q$140,17,FALSE),"")</f>
        <v>0</v>
      </c>
      <c r="DM197">
        <f>IFERROR(VLOOKUP($A197,'1910'!$A$3:$L$140,12,FALSE),"")</f>
        <v>0</v>
      </c>
      <c r="DN197">
        <f>IFERROR(VLOOKUP($A197,'1910'!$A$3:$M$140,13,FALSE),"")</f>
        <v>0</v>
      </c>
      <c r="DO197">
        <f>IFERROR(VLOOKUP($A197,'1910'!$A$3:$N$140,14,FALSE),"")</f>
        <v>0</v>
      </c>
      <c r="DP197">
        <f>IFERROR(VLOOKUP($A197,'1910'!$A$3:$O$140,15,FALSE),"")</f>
        <v>0</v>
      </c>
      <c r="DQ197">
        <f>IFERROR(VLOOKUP($A197,'1910'!$A$3:$P$140,16,FALSE),"")</f>
        <v>0</v>
      </c>
      <c r="DR197">
        <f>IFERROR(VLOOKUP($A197,'1910'!$A$3:$Q$140,17,FALSE),"")</f>
        <v>0</v>
      </c>
      <c r="DS197">
        <f>IFERROR(VLOOKUP($A197,'1911'!$A$3:$L$140,12,FALSE),"")</f>
        <v>0</v>
      </c>
      <c r="DT197">
        <f>IFERROR(VLOOKUP($A197,'1911'!$A$3:$M$140,13,FALSE),"")</f>
        <v>0</v>
      </c>
      <c r="DU197">
        <f>IFERROR(VLOOKUP($A197,'1911'!$A$3:$N$140,14,FALSE),"")</f>
        <v>0</v>
      </c>
      <c r="DV197">
        <f>IFERROR(VLOOKUP($A197,'1911'!$A$3:$O$140,15,FALSE),"")</f>
        <v>0</v>
      </c>
      <c r="DW197">
        <f>IFERROR(VLOOKUP($A197,'1911'!$A$3:$P$140,16,FALSE),"")</f>
        <v>0</v>
      </c>
      <c r="DX197">
        <f>IFERROR(VLOOKUP($A197,'1911'!$A$3:$Q$140,17,FALSE),"")</f>
        <v>0</v>
      </c>
      <c r="DY197" t="str">
        <f>IFERROR(VLOOKUP($A197,'1912'!$A$3:$L$140,12,FALSE),"")</f>
        <v/>
      </c>
      <c r="DZ197" t="str">
        <f>IFERROR(VLOOKUP($A197,'1912'!$A$3:$M$140,13,FALSE),"")</f>
        <v/>
      </c>
      <c r="EA197" t="str">
        <f>IFERROR(VLOOKUP($A197,'1912'!$A$3:$N$140,14,FALSE),"")</f>
        <v/>
      </c>
      <c r="EB197" t="str">
        <f>IFERROR(VLOOKUP($A197,'1912'!$A$3:$O$140,15,FALSE),"")</f>
        <v/>
      </c>
      <c r="EC197" t="str">
        <f>IFERROR(VLOOKUP($A197,'1912'!$A$3:$P$140,16,FALSE),"")</f>
        <v/>
      </c>
      <c r="ED197" t="str">
        <f>IFERROR(VLOOKUP($A197,'1912'!$A$3:$Q$140,17,FALSE),"")</f>
        <v/>
      </c>
    </row>
    <row r="198" spans="1:134" x14ac:dyDescent="0.2">
      <c r="A198" s="2" t="s">
        <v>408</v>
      </c>
      <c r="B198" t="s">
        <v>256</v>
      </c>
      <c r="C198" t="str">
        <f>IFERROR(VLOOKUP($A198,'1891'!$A$3:$L$140,12,FALSE),"")</f>
        <v/>
      </c>
      <c r="D198" t="str">
        <f>IFERROR(VLOOKUP($A198,'1891'!$A$3:$M$140,13,FALSE),"")</f>
        <v/>
      </c>
      <c r="E198" t="str">
        <f>IFERROR(VLOOKUP($A198,'1891'!$A$3:$N$140,14,FALSE),"")</f>
        <v/>
      </c>
      <c r="F198" t="str">
        <f>IFERROR(VLOOKUP($A198,'1891'!$A$3:$O$140,15,FALSE),"")</f>
        <v/>
      </c>
      <c r="G198" t="str">
        <f>IFERROR(VLOOKUP($A198,'1891'!$A$3:$P$140,16,FALSE),"")</f>
        <v/>
      </c>
      <c r="H198" t="str">
        <f>IFERROR(VLOOKUP($A198,'1891'!$A$3:$Q$140,17,FALSE),"")</f>
        <v/>
      </c>
      <c r="I198" t="str">
        <f>IFERROR(VLOOKUP($A198,'1892'!$A$3:$L$140,12,FALSE),"")</f>
        <v/>
      </c>
      <c r="J198" t="str">
        <f>IFERROR(VLOOKUP($A198,'1892'!$A$3:$M$140,13,FALSE),"")</f>
        <v/>
      </c>
      <c r="K198" t="str">
        <f>IFERROR(VLOOKUP($A198,'1892'!$A$3:$N$140,14,FALSE),"")</f>
        <v/>
      </c>
      <c r="L198" t="str">
        <f>IFERROR(VLOOKUP($A198,'1892'!$A$3:$O$140,15,FALSE),"")</f>
        <v/>
      </c>
      <c r="M198" t="str">
        <f>IFERROR(VLOOKUP($A198,'1892'!$A$3:$P$140,16,FALSE),"")</f>
        <v/>
      </c>
      <c r="N198" t="str">
        <f>IFERROR(VLOOKUP($A198,'1892'!$A$3:$Q$140,17,FALSE),"")</f>
        <v/>
      </c>
      <c r="O198" t="str">
        <f>IFERROR(VLOOKUP($A198,'1893'!$A$3:$L$140,12,FALSE),"")</f>
        <v/>
      </c>
      <c r="P198" t="str">
        <f>IFERROR(VLOOKUP($A198,'1893'!$A$3:$M$140,13,FALSE),"")</f>
        <v/>
      </c>
      <c r="Q198" t="str">
        <f>IFERROR(VLOOKUP($A198,'1893'!$A$3:$N$140,14,FALSE),"")</f>
        <v/>
      </c>
      <c r="R198" t="str">
        <f>IFERROR(VLOOKUP($A198,'1893'!$A$3:$O$140,15,FALSE),"")</f>
        <v/>
      </c>
      <c r="S198" t="str">
        <f>IFERROR(VLOOKUP($A198,'1893'!$A$3:$P$140,16,FALSE),"")</f>
        <v/>
      </c>
      <c r="T198" t="str">
        <f>IFERROR(VLOOKUP($A198,'1893'!$A$3:$Q$140,17,FALSE),"")</f>
        <v/>
      </c>
      <c r="U198" t="str">
        <f>IFERROR(VLOOKUP($A198,'1894'!$A$3:$L$140,12,FALSE),"")</f>
        <v/>
      </c>
      <c r="V198" t="str">
        <f>IFERROR(VLOOKUP($A198,'1894'!$A$3:$M$140,13,FALSE),"")</f>
        <v/>
      </c>
      <c r="W198" t="str">
        <f>IFERROR(VLOOKUP($A198,'1894'!$A$3:$N$140,14,FALSE),"")</f>
        <v/>
      </c>
      <c r="X198" t="str">
        <f>IFERROR(VLOOKUP($A198,'1894'!$A$3:$O$140,15,FALSE),"")</f>
        <v/>
      </c>
      <c r="Y198" t="str">
        <f>IFERROR(VLOOKUP($A198,'1894'!$A$3:$P$140,16,FALSE),"")</f>
        <v/>
      </c>
      <c r="Z198" t="str">
        <f>IFERROR(VLOOKUP($A198,'1894'!$A$3:$Q$140,17,FALSE),"")</f>
        <v/>
      </c>
      <c r="AA198" t="str">
        <f>IFERROR(VLOOKUP($A198,'1895'!$A$3:$L$140,12,FALSE),"")</f>
        <v/>
      </c>
      <c r="AB198" t="str">
        <f>IFERROR(VLOOKUP($A198,'1895'!$A$3:$M$140,13,FALSE),"")</f>
        <v/>
      </c>
      <c r="AC198" t="str">
        <f>IFERROR(VLOOKUP($A198,'1895'!$A$3:$N$140,14,FALSE),"")</f>
        <v/>
      </c>
      <c r="AD198" t="str">
        <f>IFERROR(VLOOKUP($A198,'1895'!$A$3:$O$140,15,FALSE),"")</f>
        <v/>
      </c>
      <c r="AE198" t="str">
        <f>IFERROR(VLOOKUP($A198,'1895'!$A$3:$P$140,16,FALSE),"")</f>
        <v/>
      </c>
      <c r="AF198" t="str">
        <f>IFERROR(VLOOKUP($A198,'1895'!$A$3:$Q$140,17,FALSE),"")</f>
        <v/>
      </c>
      <c r="AG198" t="str">
        <f>IFERROR(VLOOKUP($A198,'1896'!$A$3:$L$140,12,FALSE),"")</f>
        <v/>
      </c>
      <c r="AH198" t="str">
        <f>IFERROR(VLOOKUP($A198,'1896'!$A$3:$M$140,13,FALSE),"")</f>
        <v/>
      </c>
      <c r="AI198" t="str">
        <f>IFERROR(VLOOKUP($A198,'1896'!$A$3:$N$140,14,FALSE),"")</f>
        <v/>
      </c>
      <c r="AJ198" t="str">
        <f>IFERROR(VLOOKUP($A198,'1896'!$A$3:$O$140,15,FALSE),"")</f>
        <v/>
      </c>
      <c r="AK198" t="str">
        <f>IFERROR(VLOOKUP($A198,'1896'!$A$3:$P$140,16,FALSE),"")</f>
        <v/>
      </c>
      <c r="AL198" t="str">
        <f>IFERROR(VLOOKUP($A198,'1896'!$A$3:$Q$140,17,FALSE),"")</f>
        <v/>
      </c>
      <c r="AM198" t="str">
        <f>IFERROR(VLOOKUP($A198,'1897'!$A$3:$L$140,12,FALSE),"")</f>
        <v/>
      </c>
      <c r="AN198" t="str">
        <f>IFERROR(VLOOKUP($A198,'1897'!$A$3:$M$140,13,FALSE),"")</f>
        <v/>
      </c>
      <c r="AO198" t="str">
        <f>IFERROR(VLOOKUP($A198,'1897'!$A$3:$N$140,14,FALSE),"")</f>
        <v/>
      </c>
      <c r="AP198" t="str">
        <f>IFERROR(VLOOKUP($A198,'1897'!$A$3:$O$140,15,FALSE),"")</f>
        <v/>
      </c>
      <c r="AQ198" t="str">
        <f>IFERROR(VLOOKUP($A198,'1897'!$A$3:$P$140,16,FALSE),"")</f>
        <v/>
      </c>
      <c r="AR198" t="str">
        <f>IFERROR(VLOOKUP($A198,'1897'!$A$3:$Q$140,17,FALSE),"")</f>
        <v/>
      </c>
      <c r="AS198" t="str">
        <f>IFERROR(VLOOKUP($A198,'1898'!$A$3:$L$140,12,FALSE),"")</f>
        <v/>
      </c>
      <c r="AT198" t="str">
        <f>IFERROR(VLOOKUP($A198,'1898'!$A$3:$M$140,13,FALSE),"")</f>
        <v/>
      </c>
      <c r="AU198" t="str">
        <f>IFERROR(VLOOKUP($A198,'1898'!$A$3:$N$140,14,FALSE),"")</f>
        <v/>
      </c>
      <c r="AV198" t="str">
        <f>IFERROR(VLOOKUP($A198,'1898'!$A$3:$O$140,15,FALSE),"")</f>
        <v/>
      </c>
      <c r="AW198" t="str">
        <f>IFERROR(VLOOKUP($A198,'1898'!$A$3:$P$140,16,FALSE),"")</f>
        <v/>
      </c>
      <c r="AX198" t="str">
        <f>IFERROR(VLOOKUP($A198,'1898'!$A$3:$Q$140,17,FALSE),"")</f>
        <v/>
      </c>
      <c r="AY198" t="str">
        <f>IFERROR(VLOOKUP($A198,'1899'!$A$3:$L$140,12,FALSE),"")</f>
        <v/>
      </c>
      <c r="AZ198" t="str">
        <f>IFERROR(VLOOKUP($A198,'1899'!$A$3:$M$140,13,FALSE),"")</f>
        <v/>
      </c>
      <c r="BA198" t="str">
        <f>IFERROR(VLOOKUP($A198,'1899'!$A$3:$N$140,14,FALSE),"")</f>
        <v/>
      </c>
      <c r="BB198" t="str">
        <f>IFERROR(VLOOKUP($A198,'1899'!$A$3:$O$140,15,FALSE),"")</f>
        <v/>
      </c>
      <c r="BC198" t="str">
        <f>IFERROR(VLOOKUP($A198,'1899'!$A$3:$P$140,16,FALSE),"")</f>
        <v/>
      </c>
      <c r="BD198" t="str">
        <f>IFERROR(VLOOKUP($A198,'1899'!$A$3:$Q$140,17,FALSE),"")</f>
        <v/>
      </c>
      <c r="BE198" t="str">
        <f>IFERROR(VLOOKUP($A198,'1900'!$A$3:$L$140,12,FALSE),"")</f>
        <v/>
      </c>
      <c r="BF198" t="str">
        <f>IFERROR(VLOOKUP($A198,'1900'!$A$3:$M$140,13,FALSE),"")</f>
        <v/>
      </c>
      <c r="BG198" t="str">
        <f>IFERROR(VLOOKUP($A198,'1900'!$A$3:$N$140,14,FALSE),"")</f>
        <v/>
      </c>
      <c r="BH198" t="str">
        <f>IFERROR(VLOOKUP($A198,'1900'!$A$3:$O$140,15,FALSE),"")</f>
        <v/>
      </c>
      <c r="BI198" t="str">
        <f>IFERROR(VLOOKUP($A198,'1900'!$A$3:$P$140,16,FALSE),"")</f>
        <v/>
      </c>
      <c r="BJ198" t="str">
        <f>IFERROR(VLOOKUP($A198,'1900'!$A$3:$Q$140,17,FALSE),"")</f>
        <v/>
      </c>
      <c r="BK198" t="str">
        <f>IFERROR(VLOOKUP($A198,'1901'!$A$3:$L$140,12,FALSE),"")</f>
        <v/>
      </c>
      <c r="BL198" t="str">
        <f>IFERROR(VLOOKUP($A198,'1901'!$A$3:$M$140,13,FALSE),"")</f>
        <v/>
      </c>
      <c r="BM198" t="str">
        <f>IFERROR(VLOOKUP($A198,'1901'!$A$3:$N$140,14,FALSE),"")</f>
        <v/>
      </c>
      <c r="BN198" t="str">
        <f>IFERROR(VLOOKUP($A198,'1901'!$A$3:$O$140,15,FALSE),"")</f>
        <v/>
      </c>
      <c r="BO198" t="str">
        <f>IFERROR(VLOOKUP($A198,'1901'!$A$3:$P$140,16,FALSE),"")</f>
        <v/>
      </c>
      <c r="BP198" t="str">
        <f>IFERROR(VLOOKUP($A198,'1901'!$A$3:$Q$140,17,FALSE),"")</f>
        <v/>
      </c>
      <c r="BQ198" t="str">
        <f>IFERROR(VLOOKUP($A198,'1902'!$A$3:$L$140,12,FALSE),"")</f>
        <v/>
      </c>
      <c r="BR198" t="str">
        <f>IFERROR(VLOOKUP($A198,'1902'!$A$3:$M$140,13,FALSE),"")</f>
        <v/>
      </c>
      <c r="BS198" t="str">
        <f>IFERROR(VLOOKUP($A198,'1902'!$A$3:$N$140,14,FALSE),"")</f>
        <v/>
      </c>
      <c r="BT198" t="str">
        <f>IFERROR(VLOOKUP($A198,'1902'!$A$3:$O$140,15,FALSE),"")</f>
        <v/>
      </c>
      <c r="BU198" t="str">
        <f>IFERROR(VLOOKUP($A198,'1902'!$A$3:$P$140,16,FALSE),"")</f>
        <v/>
      </c>
      <c r="BV198" t="str">
        <f>IFERROR(VLOOKUP($A198,'1902'!$A$3:$Q$140,17,FALSE),"")</f>
        <v/>
      </c>
      <c r="BW198" t="str">
        <f>IFERROR(VLOOKUP($A198,'1903'!$A$3:$L$140,12,FALSE),"")</f>
        <v/>
      </c>
      <c r="BX198" t="str">
        <f>IFERROR(VLOOKUP($A198,'1903'!$A$3:$M$140,13,FALSE),"")</f>
        <v/>
      </c>
      <c r="BY198" t="str">
        <f>IFERROR(VLOOKUP($A198,'1903'!$A$3:$N$140,14,FALSE),"")</f>
        <v/>
      </c>
      <c r="BZ198" t="str">
        <f>IFERROR(VLOOKUP($A198,'1903'!$A$3:$O$140,15,FALSE),"")</f>
        <v/>
      </c>
      <c r="CA198" t="str">
        <f>IFERROR(VLOOKUP($A198,'1903'!$A$3:$P$140,16,FALSE),"")</f>
        <v/>
      </c>
      <c r="CB198" t="str">
        <f>IFERROR(VLOOKUP($A198,'1903'!$A$3:$Q$140,17,FALSE),"")</f>
        <v/>
      </c>
      <c r="CC198" t="str">
        <f>IFERROR(VLOOKUP($A198,'1904'!$A$3:$L$140,12,FALSE),"")</f>
        <v/>
      </c>
      <c r="CD198" t="str">
        <f>IFERROR(VLOOKUP($A198,'1904'!$A$3:$M$140,13,FALSE),"")</f>
        <v/>
      </c>
      <c r="CE198" t="str">
        <f>IFERROR(VLOOKUP($A198,'1904'!$A$3:$N$140,14,FALSE),"")</f>
        <v/>
      </c>
      <c r="CF198" t="str">
        <f>IFERROR(VLOOKUP($A198,'1904'!$A$3:$O$140,15,FALSE),"")</f>
        <v/>
      </c>
      <c r="CG198" t="str">
        <f>IFERROR(VLOOKUP($A198,'1904'!$A$3:$P$140,16,FALSE),"")</f>
        <v/>
      </c>
      <c r="CH198" t="str">
        <f>IFERROR(VLOOKUP($A198,'1904'!$A$3:$Q$140,17,FALSE),"")</f>
        <v/>
      </c>
      <c r="CI198" t="str">
        <f>IFERROR(VLOOKUP($A198,'1905'!$A$3:$L$140,12,FALSE),"")</f>
        <v/>
      </c>
      <c r="CJ198" t="str">
        <f>IFERROR(VLOOKUP($A198,'1905'!$A$3:$M$140,13,FALSE),"")</f>
        <v/>
      </c>
      <c r="CK198" t="str">
        <f>IFERROR(VLOOKUP($A198,'1905'!$A$3:$N$140,14,FALSE),"")</f>
        <v/>
      </c>
      <c r="CL198" t="str">
        <f>IFERROR(VLOOKUP($A198,'1905'!$A$3:$O$140,15,FALSE),"")</f>
        <v/>
      </c>
      <c r="CM198" t="str">
        <f>IFERROR(VLOOKUP($A198,'1905'!$A$3:$P$140,16,FALSE),"")</f>
        <v/>
      </c>
      <c r="CN198" t="str">
        <f>IFERROR(VLOOKUP($A198,'1905'!$A$3:$Q$140,17,FALSE),"")</f>
        <v/>
      </c>
      <c r="CO198" t="str">
        <f>IFERROR(VLOOKUP($A198,'1906'!$A$3:$L$140,12,FALSE),"")</f>
        <v/>
      </c>
      <c r="CP198" t="str">
        <f>IFERROR(VLOOKUP($A198,'1906'!$A$3:$M$140,13,FALSE),"")</f>
        <v/>
      </c>
      <c r="CQ198" t="str">
        <f>IFERROR(VLOOKUP($A198,'1906'!$A$3:$N$140,14,FALSE),"")</f>
        <v/>
      </c>
      <c r="CR198" t="str">
        <f>IFERROR(VLOOKUP($A198,'1906'!$A$3:$O$140,15,FALSE),"")</f>
        <v/>
      </c>
      <c r="CS198" t="str">
        <f>IFERROR(VLOOKUP($A198,'1906'!$A$3:$P$140,16,FALSE),"")</f>
        <v/>
      </c>
      <c r="CT198" t="str">
        <f>IFERROR(VLOOKUP($A198,'1906'!$A$3:$Q$140,17,FALSE),"")</f>
        <v/>
      </c>
      <c r="CU198" t="str">
        <f>IFERROR(VLOOKUP($A198,'1907'!$A$3:$L$140,12,FALSE),"")</f>
        <v/>
      </c>
      <c r="CV198" t="str">
        <f>IFERROR(VLOOKUP($A198,'1907'!$A$3:$M$140,13,FALSE),"")</f>
        <v/>
      </c>
      <c r="CW198" t="str">
        <f>IFERROR(VLOOKUP($A198,'1907'!$A$3:$N$140,14,FALSE),"")</f>
        <v/>
      </c>
      <c r="CX198" t="str">
        <f>IFERROR(VLOOKUP($A198,'1907'!$A$3:$O$140,15,FALSE),"")</f>
        <v/>
      </c>
      <c r="CY198" t="str">
        <f>IFERROR(VLOOKUP($A198,'1907'!$A$3:$P$140,16,FALSE),"")</f>
        <v/>
      </c>
      <c r="CZ198" t="str">
        <f>IFERROR(VLOOKUP($A198,'1907'!$A$3:$Q$140,17,FALSE),"")</f>
        <v/>
      </c>
      <c r="DA198" t="str">
        <f>IFERROR(VLOOKUP($A198,'1908'!$A$3:$L$140,12,FALSE),"")</f>
        <v/>
      </c>
      <c r="DB198" t="str">
        <f>IFERROR(VLOOKUP($A198,'1908'!$A$3:$M$140,13,FALSE),"")</f>
        <v/>
      </c>
      <c r="DC198" t="str">
        <f>IFERROR(VLOOKUP($A198,'1908'!$A$3:$N$140,14,FALSE),"")</f>
        <v/>
      </c>
      <c r="DD198" t="str">
        <f>IFERROR(VLOOKUP($A198,'1908'!$A$3:$O$140,15,FALSE),"")</f>
        <v/>
      </c>
      <c r="DE198" t="str">
        <f>IFERROR(VLOOKUP($A198,'1908'!$A$3:$P$140,16,FALSE),"")</f>
        <v/>
      </c>
      <c r="DF198" t="str">
        <f>IFERROR(VLOOKUP($A198,'1908'!$A$3:$Q$140,17,FALSE),"")</f>
        <v/>
      </c>
      <c r="DG198" t="str">
        <f>IFERROR(VLOOKUP($A198,'1909'!$A$3:$L$140,12,FALSE),"")</f>
        <v/>
      </c>
      <c r="DH198" t="str">
        <f>IFERROR(VLOOKUP($A198,'1909'!$A$3:$M$140,13,FALSE),"")</f>
        <v/>
      </c>
      <c r="DI198" t="str">
        <f>IFERROR(VLOOKUP($A198,'1909'!$A$3:$N$140,14,FALSE),"")</f>
        <v/>
      </c>
      <c r="DJ198" t="str">
        <f>IFERROR(VLOOKUP($A198,'1909'!$A$3:$O$140,15,FALSE),"")</f>
        <v/>
      </c>
      <c r="DK198" t="str">
        <f>IFERROR(VLOOKUP($A198,'1909'!$A$3:$P$140,16,FALSE),"")</f>
        <v/>
      </c>
      <c r="DL198" t="str">
        <f>IFERROR(VLOOKUP($A198,'1909'!$A$3:$Q$140,17,FALSE),"")</f>
        <v/>
      </c>
      <c r="DM198">
        <f>IFERROR(VLOOKUP($A198,'1910'!$A$3:$L$140,12,FALSE),"")</f>
        <v>0</v>
      </c>
      <c r="DN198">
        <f>IFERROR(VLOOKUP($A198,'1910'!$A$3:$M$140,13,FALSE),"")</f>
        <v>0</v>
      </c>
      <c r="DO198">
        <f>IFERROR(VLOOKUP($A198,'1910'!$A$3:$N$140,14,FALSE),"")</f>
        <v>0</v>
      </c>
      <c r="DP198">
        <f>IFERROR(VLOOKUP($A198,'1910'!$A$3:$O$140,15,FALSE),"")</f>
        <v>0</v>
      </c>
      <c r="DQ198">
        <f>IFERROR(VLOOKUP($A198,'1910'!$A$3:$P$140,16,FALSE),"")</f>
        <v>0</v>
      </c>
      <c r="DR198">
        <f>IFERROR(VLOOKUP($A198,'1910'!$A$3:$Q$140,17,FALSE),"")</f>
        <v>0</v>
      </c>
      <c r="DS198">
        <f>IFERROR(VLOOKUP($A198,'1911'!$A$3:$L$140,12,FALSE),"")</f>
        <v>0</v>
      </c>
      <c r="DT198">
        <f>IFERROR(VLOOKUP($A198,'1911'!$A$3:$M$140,13,FALSE),"")</f>
        <v>0</v>
      </c>
      <c r="DU198">
        <f>IFERROR(VLOOKUP($A198,'1911'!$A$3:$N$140,14,FALSE),"")</f>
        <v>0</v>
      </c>
      <c r="DV198">
        <f>IFERROR(VLOOKUP($A198,'1911'!$A$3:$O$140,15,FALSE),"")</f>
        <v>0</v>
      </c>
      <c r="DW198">
        <f>IFERROR(VLOOKUP($A198,'1911'!$A$3:$P$140,16,FALSE),"")</f>
        <v>0</v>
      </c>
      <c r="DX198">
        <f>IFERROR(VLOOKUP($A198,'1911'!$A$3:$Q$140,17,FALSE),"")</f>
        <v>0</v>
      </c>
      <c r="DY198">
        <f>IFERROR(VLOOKUP($A198,'1912'!$A$3:$L$140,12,FALSE),"")</f>
        <v>0</v>
      </c>
      <c r="DZ198">
        <f>IFERROR(VLOOKUP($A198,'1912'!$A$3:$M$140,13,FALSE),"")</f>
        <v>0</v>
      </c>
      <c r="EA198">
        <f>IFERROR(VLOOKUP($A198,'1912'!$A$3:$N$140,14,FALSE),"")</f>
        <v>0</v>
      </c>
      <c r="EB198">
        <f>IFERROR(VLOOKUP($A198,'1912'!$A$3:$O$140,15,FALSE),"")</f>
        <v>0</v>
      </c>
      <c r="EC198">
        <f>IFERROR(VLOOKUP($A198,'1912'!$A$3:$P$140,16,FALSE),"")</f>
        <v>0</v>
      </c>
      <c r="ED198">
        <f>IFERROR(VLOOKUP($A198,'1912'!$A$3:$Q$140,17,FALSE),"")</f>
        <v>0</v>
      </c>
    </row>
    <row r="199" spans="1:134" x14ac:dyDescent="0.2">
      <c r="A199" s="2" t="s">
        <v>205</v>
      </c>
      <c r="B199" t="s">
        <v>256</v>
      </c>
      <c r="C199">
        <f>IFERROR(VLOOKUP($A199,'1891'!$A$3:$L$140,12,FALSE),"")</f>
        <v>168</v>
      </c>
      <c r="D199">
        <f>IFERROR(VLOOKUP($A199,'1891'!$A$3:$M$140,13,FALSE),"")</f>
        <v>26027.78</v>
      </c>
      <c r="E199">
        <f>IFERROR(VLOOKUP($A199,'1891'!$A$3:$N$140,14,FALSE),"")</f>
        <v>0</v>
      </c>
      <c r="F199">
        <f>IFERROR(VLOOKUP($A199,'1891'!$A$3:$O$140,15,FALSE),"")</f>
        <v>0</v>
      </c>
      <c r="G199">
        <f>IFERROR(VLOOKUP($A199,'1891'!$A$3:$P$140,16,FALSE),"")</f>
        <v>0</v>
      </c>
      <c r="H199">
        <f>IFERROR(VLOOKUP($A199,'1891'!$A$3:$Q$140,17,FALSE),"")</f>
        <v>0</v>
      </c>
      <c r="I199">
        <f>IFERROR(VLOOKUP($A199,'1892'!$A$3:$L$140,12,FALSE),"")</f>
        <v>0</v>
      </c>
      <c r="J199">
        <f>IFERROR(VLOOKUP($A199,'1892'!$A$3:$M$140,13,FALSE),"")</f>
        <v>0</v>
      </c>
      <c r="K199">
        <f>IFERROR(VLOOKUP($A199,'1892'!$A$3:$N$140,14,FALSE),"")</f>
        <v>16</v>
      </c>
      <c r="L199">
        <f>IFERROR(VLOOKUP($A199,'1892'!$A$3:$O$140,15,FALSE),"")</f>
        <v>2456.69</v>
      </c>
      <c r="M199">
        <f>IFERROR(VLOOKUP($A199,'1892'!$A$3:$P$140,16,FALSE),"")</f>
        <v>0</v>
      </c>
      <c r="N199">
        <f>IFERROR(VLOOKUP($A199,'1892'!$A$3:$Q$140,17,FALSE),"")</f>
        <v>0</v>
      </c>
      <c r="O199">
        <f>IFERROR(VLOOKUP($A199,'1893'!$A$3:$L$140,12,FALSE),"")</f>
        <v>1253</v>
      </c>
      <c r="P199">
        <f>IFERROR(VLOOKUP($A199,'1893'!$A$3:$M$140,13,FALSE),"")</f>
        <v>202516</v>
      </c>
      <c r="Q199">
        <f>IFERROR(VLOOKUP($A199,'1893'!$A$3:$N$140,14,FALSE),"")</f>
        <v>0</v>
      </c>
      <c r="R199">
        <f>IFERROR(VLOOKUP($A199,'1893'!$A$3:$O$140,15,FALSE),"")</f>
        <v>0</v>
      </c>
      <c r="S199">
        <f>IFERROR(VLOOKUP($A199,'1893'!$A$3:$P$140,16,FALSE),"")</f>
        <v>0</v>
      </c>
      <c r="T199">
        <f>IFERROR(VLOOKUP($A199,'1893'!$A$3:$Q$140,17,FALSE),"")</f>
        <v>0</v>
      </c>
      <c r="U199">
        <f>IFERROR(VLOOKUP($A199,'1894'!$A$3:$L$140,12,FALSE),"")</f>
        <v>543</v>
      </c>
      <c r="V199">
        <f>IFERROR(VLOOKUP($A199,'1894'!$A$3:$M$140,13,FALSE),"")</f>
        <v>86098.27</v>
      </c>
      <c r="W199">
        <f>IFERROR(VLOOKUP($A199,'1894'!$A$3:$N$140,14,FALSE),"")</f>
        <v>71</v>
      </c>
      <c r="X199">
        <f>IFERROR(VLOOKUP($A199,'1894'!$A$3:$O$140,15,FALSE),"")</f>
        <v>11150.34</v>
      </c>
      <c r="Y199">
        <f>IFERROR(VLOOKUP($A199,'1894'!$A$3:$P$140,16,FALSE),"")</f>
        <v>0</v>
      </c>
      <c r="Z199">
        <f>IFERROR(VLOOKUP($A199,'1894'!$A$3:$Q$140,17,FALSE),"")</f>
        <v>0</v>
      </c>
      <c r="AA199">
        <f>IFERROR(VLOOKUP($A199,'1895'!$A$3:$L$140,12,FALSE),"")</f>
        <v>139</v>
      </c>
      <c r="AB199">
        <f>IFERROR(VLOOKUP($A199,'1895'!$A$3:$M$140,13,FALSE),"")</f>
        <v>21036.720000000001</v>
      </c>
      <c r="AC199">
        <f>IFERROR(VLOOKUP($A199,'1895'!$A$3:$N$140,14,FALSE),"")</f>
        <v>61</v>
      </c>
      <c r="AD199">
        <f>IFERROR(VLOOKUP($A199,'1895'!$A$3:$O$140,15,FALSE),"")</f>
        <v>9461.98</v>
      </c>
      <c r="AE199">
        <f>IFERROR(VLOOKUP($A199,'1895'!$A$3:$P$140,16,FALSE),"")</f>
        <v>0</v>
      </c>
      <c r="AF199">
        <f>IFERROR(VLOOKUP($A199,'1895'!$A$3:$Q$140,17,FALSE),"")</f>
        <v>0</v>
      </c>
      <c r="AG199">
        <f>IFERROR(VLOOKUP($A199,'1896'!$A$3:$L$140,12,FALSE),"")</f>
        <v>0</v>
      </c>
      <c r="AH199">
        <f>IFERROR(VLOOKUP($A199,'1896'!$A$3:$M$140,13,FALSE),"")</f>
        <v>0</v>
      </c>
      <c r="AI199">
        <f>IFERROR(VLOOKUP($A199,'1896'!$A$3:$N$140,14,FALSE),"")</f>
        <v>0</v>
      </c>
      <c r="AJ199">
        <f>IFERROR(VLOOKUP($A199,'1896'!$A$3:$O$140,15,FALSE),"")</f>
        <v>0</v>
      </c>
      <c r="AK199">
        <f>IFERROR(VLOOKUP($A199,'1896'!$A$3:$P$140,16,FALSE),"")</f>
        <v>0</v>
      </c>
      <c r="AL199">
        <f>IFERROR(VLOOKUP($A199,'1896'!$A$3:$Q$140,17,FALSE),"")</f>
        <v>0</v>
      </c>
      <c r="AM199">
        <f>IFERROR(VLOOKUP($A199,'1897'!$A$3:$L$140,12,FALSE),"")</f>
        <v>415</v>
      </c>
      <c r="AN199">
        <f>IFERROR(VLOOKUP($A199,'1897'!$A$3:$M$140,13,FALSE),"")</f>
        <v>62520.06</v>
      </c>
      <c r="AO199">
        <f>IFERROR(VLOOKUP($A199,'1897'!$A$3:$N$140,14,FALSE),"")</f>
        <v>9</v>
      </c>
      <c r="AP199">
        <f>IFERROR(VLOOKUP($A199,'1897'!$A$3:$O$140,15,FALSE),"")</f>
        <v>1309.6099999999999</v>
      </c>
      <c r="AQ199">
        <f>IFERROR(VLOOKUP($A199,'1897'!$A$3:$P$140,16,FALSE),"")</f>
        <v>0</v>
      </c>
      <c r="AR199">
        <f>IFERROR(VLOOKUP($A199,'1897'!$A$3:$Q$140,17,FALSE),"")</f>
        <v>0</v>
      </c>
      <c r="AS199">
        <f>IFERROR(VLOOKUP($A199,'1898'!$A$3:$L$140,12,FALSE),"")</f>
        <v>162</v>
      </c>
      <c r="AT199">
        <f>IFERROR(VLOOKUP($A199,'1898'!$A$3:$M$140,13,FALSE),"")</f>
        <v>23938.07</v>
      </c>
      <c r="AU199">
        <f>IFERROR(VLOOKUP($A199,'1898'!$A$3:$N$140,14,FALSE),"")</f>
        <v>22</v>
      </c>
      <c r="AV199">
        <f>IFERROR(VLOOKUP($A199,'1898'!$A$3:$O$140,15,FALSE),"")</f>
        <v>3156.1</v>
      </c>
      <c r="AW199">
        <f>IFERROR(VLOOKUP($A199,'1898'!$A$3:$P$140,16,FALSE),"")</f>
        <v>0</v>
      </c>
      <c r="AX199">
        <f>IFERROR(VLOOKUP($A199,'1898'!$A$3:$Q$140,17,FALSE),"")</f>
        <v>0</v>
      </c>
      <c r="AY199">
        <f>IFERROR(VLOOKUP($A199,'1899'!$A$3:$L$140,12,FALSE),"")</f>
        <v>197</v>
      </c>
      <c r="AZ199">
        <f>IFERROR(VLOOKUP($A199,'1899'!$A$3:$M$140,13,FALSE),"")</f>
        <v>29505.87</v>
      </c>
      <c r="BA199">
        <f>IFERROR(VLOOKUP($A199,'1899'!$A$3:$N$140,14,FALSE),"")</f>
        <v>12</v>
      </c>
      <c r="BB199">
        <f>IFERROR(VLOOKUP($A199,'1899'!$A$3:$O$140,15,FALSE),"")</f>
        <v>1598.34</v>
      </c>
      <c r="BC199">
        <f>IFERROR(VLOOKUP($A199,'1899'!$A$3:$P$140,16,FALSE),"")</f>
        <v>35</v>
      </c>
      <c r="BD199">
        <f>IFERROR(VLOOKUP($A199,'1899'!$A$3:$Q$140,17,FALSE),"")</f>
        <v>5260.73</v>
      </c>
      <c r="BE199">
        <f>IFERROR(VLOOKUP($A199,'1900'!$A$3:$L$140,12,FALSE),"")</f>
        <v>224</v>
      </c>
      <c r="BF199">
        <f>IFERROR(VLOOKUP($A199,'1900'!$A$3:$M$140,13,FALSE),"")</f>
        <v>32688.68</v>
      </c>
      <c r="BG199">
        <f>IFERROR(VLOOKUP($A199,'1900'!$A$3:$N$140,14,FALSE),"")</f>
        <v>51</v>
      </c>
      <c r="BH199">
        <f>IFERROR(VLOOKUP($A199,'1900'!$A$3:$O$140,15,FALSE),"")</f>
        <v>7006.32</v>
      </c>
      <c r="BI199">
        <f>IFERROR(VLOOKUP($A199,'1900'!$A$3:$P$140,16,FALSE),"")</f>
        <v>66</v>
      </c>
      <c r="BJ199">
        <f>IFERROR(VLOOKUP($A199,'1900'!$A$3:$Q$140,17,FALSE),"")</f>
        <v>9975.6</v>
      </c>
      <c r="BK199">
        <f>IFERROR(VLOOKUP($A199,'1901'!$A$3:$L$140,12,FALSE),"")</f>
        <v>236</v>
      </c>
      <c r="BL199">
        <f>IFERROR(VLOOKUP($A199,'1901'!$A$3:$M$140,13,FALSE),"")</f>
        <v>33566.11</v>
      </c>
      <c r="BM199">
        <f>IFERROR(VLOOKUP($A199,'1901'!$A$3:$N$140,14,FALSE),"")</f>
        <v>55</v>
      </c>
      <c r="BN199">
        <f>IFERROR(VLOOKUP($A199,'1901'!$A$3:$O$140,15,FALSE),"")</f>
        <v>7814.81</v>
      </c>
      <c r="BO199">
        <f>IFERROR(VLOOKUP($A199,'1901'!$A$3:$P$140,16,FALSE),"")</f>
        <v>359</v>
      </c>
      <c r="BP199">
        <f>IFERROR(VLOOKUP($A199,'1901'!$A$3:$Q$140,17,FALSE),"")</f>
        <v>56122.7</v>
      </c>
      <c r="BQ199">
        <f>IFERROR(VLOOKUP($A199,'1902'!$A$3:$L$140,12,FALSE),"")</f>
        <v>592</v>
      </c>
      <c r="BR199">
        <f>IFERROR(VLOOKUP($A199,'1902'!$A$3:$M$140,13,FALSE),"")</f>
        <v>86249.07</v>
      </c>
      <c r="BS199">
        <f>IFERROR(VLOOKUP($A199,'1902'!$A$3:$N$140,14,FALSE),"")</f>
        <v>105</v>
      </c>
      <c r="BT199">
        <f>IFERROR(VLOOKUP($A199,'1902'!$A$3:$O$140,15,FALSE),"")</f>
        <v>14723.45</v>
      </c>
      <c r="BU199">
        <f>IFERROR(VLOOKUP($A199,'1902'!$A$3:$P$140,16,FALSE),"")</f>
        <v>283</v>
      </c>
      <c r="BV199">
        <f>IFERROR(VLOOKUP($A199,'1902'!$A$3:$Q$140,17,FALSE),"")</f>
        <v>42910.77</v>
      </c>
      <c r="BW199">
        <f>IFERROR(VLOOKUP($A199,'1903'!$A$3:$L$140,12,FALSE),"")</f>
        <v>475</v>
      </c>
      <c r="BX199">
        <f>IFERROR(VLOOKUP($A199,'1903'!$A$3:$M$140,13,FALSE),"")</f>
        <v>66907.22</v>
      </c>
      <c r="BY199">
        <f>IFERROR(VLOOKUP($A199,'1903'!$A$3:$N$140,14,FALSE),"")</f>
        <v>134</v>
      </c>
      <c r="BZ199">
        <f>IFERROR(VLOOKUP($A199,'1903'!$A$3:$O$140,15,FALSE),"")</f>
        <v>18987.02</v>
      </c>
      <c r="CA199">
        <f>IFERROR(VLOOKUP($A199,'1903'!$A$3:$P$140,16,FALSE),"")</f>
        <v>133</v>
      </c>
      <c r="CB199">
        <f>IFERROR(VLOOKUP($A199,'1903'!$A$3:$Q$140,17,FALSE),"")</f>
        <v>20879.060000000001</v>
      </c>
      <c r="CC199">
        <f>IFERROR(VLOOKUP($A199,'1904'!$A$3:$L$140,12,FALSE),"")</f>
        <v>411</v>
      </c>
      <c r="CD199">
        <f>IFERROR(VLOOKUP($A199,'1904'!$A$3:$M$140,13,FALSE),"")</f>
        <v>55433.59</v>
      </c>
      <c r="CE199">
        <f>IFERROR(VLOOKUP($A199,'1904'!$A$3:$N$140,14,FALSE),"")</f>
        <v>238</v>
      </c>
      <c r="CF199">
        <f>IFERROR(VLOOKUP($A199,'1904'!$A$3:$O$140,15,FALSE),"")</f>
        <v>33942.79</v>
      </c>
      <c r="CG199">
        <f>IFERROR(VLOOKUP($A199,'1904'!$A$3:$P$140,16,FALSE),"")</f>
        <v>95</v>
      </c>
      <c r="CH199">
        <f>IFERROR(VLOOKUP($A199,'1904'!$A$3:$Q$140,17,FALSE),"")</f>
        <v>14938.97</v>
      </c>
      <c r="CI199">
        <f>IFERROR(VLOOKUP($A199,'1905'!$A$3:$L$140,12,FALSE),"")</f>
        <v>2174</v>
      </c>
      <c r="CJ199">
        <f>IFERROR(VLOOKUP($A199,'1905'!$A$3:$M$140,13,FALSE),"")</f>
        <v>330983.44</v>
      </c>
      <c r="CK199">
        <f>IFERROR(VLOOKUP($A199,'1905'!$A$3:$N$140,14,FALSE),"")</f>
        <v>185</v>
      </c>
      <c r="CL199">
        <f>IFERROR(VLOOKUP($A199,'1905'!$A$3:$O$140,15,FALSE),"")</f>
        <v>26329.14</v>
      </c>
      <c r="CM199">
        <f>IFERROR(VLOOKUP($A199,'1905'!$A$3:$P$140,16,FALSE),"")</f>
        <v>65</v>
      </c>
      <c r="CN199">
        <f>IFERROR(VLOOKUP($A199,'1905'!$A$3:$Q$140,17,FALSE),"")</f>
        <v>10102.86</v>
      </c>
      <c r="CO199">
        <f>IFERROR(VLOOKUP($A199,'1906'!$A$3:$L$140,12,FALSE),"")</f>
        <v>201</v>
      </c>
      <c r="CP199">
        <f>IFERROR(VLOOKUP($A199,'1906'!$A$3:$M$140,13,FALSE),"")</f>
        <v>24278.19</v>
      </c>
      <c r="CQ199">
        <f>IFERROR(VLOOKUP($A199,'1906'!$A$3:$N$140,14,FALSE),"")</f>
        <v>238</v>
      </c>
      <c r="CR199">
        <f>IFERROR(VLOOKUP($A199,'1906'!$A$3:$O$140,15,FALSE),"")</f>
        <v>33243.11</v>
      </c>
      <c r="CS199">
        <f>IFERROR(VLOOKUP($A199,'1906'!$A$3:$P$140,16,FALSE),"")</f>
        <v>67</v>
      </c>
      <c r="CT199">
        <f>IFERROR(VLOOKUP($A199,'1906'!$A$3:$Q$140,17,FALSE),"")</f>
        <v>10417.59</v>
      </c>
      <c r="CU199">
        <f>IFERROR(VLOOKUP($A199,'1907'!$A$3:$L$140,12,FALSE),"")</f>
        <v>72</v>
      </c>
      <c r="CV199">
        <f>IFERROR(VLOOKUP($A199,'1907'!$A$3:$M$140,13,FALSE),"")</f>
        <v>8107.27</v>
      </c>
      <c r="CW199">
        <f>IFERROR(VLOOKUP($A199,'1907'!$A$3:$N$140,14,FALSE),"")</f>
        <v>186</v>
      </c>
      <c r="CX199">
        <f>IFERROR(VLOOKUP($A199,'1907'!$A$3:$O$140,15,FALSE),"")</f>
        <v>25453.67</v>
      </c>
      <c r="CY199">
        <f>IFERROR(VLOOKUP($A199,'1907'!$A$3:$P$140,16,FALSE),"")</f>
        <v>37</v>
      </c>
      <c r="CZ199">
        <f>IFERROR(VLOOKUP($A199,'1907'!$A$3:$Q$140,17,FALSE),"")</f>
        <v>5361.09</v>
      </c>
      <c r="DA199">
        <f>IFERROR(VLOOKUP($A199,'1908'!$A$3:$L$140,12,FALSE),"")</f>
        <v>0</v>
      </c>
      <c r="DB199">
        <f>IFERROR(VLOOKUP($A199,'1908'!$A$3:$M$140,13,FALSE),"")</f>
        <v>0</v>
      </c>
      <c r="DC199">
        <f>IFERROR(VLOOKUP($A199,'1908'!$A$3:$N$140,14,FALSE),"")</f>
        <v>0</v>
      </c>
      <c r="DD199">
        <f>IFERROR(VLOOKUP($A199,'1908'!$A$3:$O$140,15,FALSE),"")</f>
        <v>0</v>
      </c>
      <c r="DE199">
        <f>IFERROR(VLOOKUP($A199,'1908'!$A$3:$P$140,16,FALSE),"")</f>
        <v>0</v>
      </c>
      <c r="DF199">
        <f>IFERROR(VLOOKUP($A199,'1908'!$A$3:$Q$140,17,FALSE),"")</f>
        <v>0</v>
      </c>
      <c r="DG199">
        <f>IFERROR(VLOOKUP($A199,'1909'!$A$3:$L$140,12,FALSE),"")</f>
        <v>0</v>
      </c>
      <c r="DH199">
        <f>IFERROR(VLOOKUP($A199,'1909'!$A$3:$M$140,13,FALSE),"")</f>
        <v>0</v>
      </c>
      <c r="DI199">
        <f>IFERROR(VLOOKUP($A199,'1909'!$A$3:$N$140,14,FALSE),"")</f>
        <v>0</v>
      </c>
      <c r="DJ199">
        <f>IFERROR(VLOOKUP($A199,'1909'!$A$3:$O$140,15,FALSE),"")</f>
        <v>0</v>
      </c>
      <c r="DK199">
        <f>IFERROR(VLOOKUP($A199,'1909'!$A$3:$P$140,16,FALSE),"")</f>
        <v>0</v>
      </c>
      <c r="DL199">
        <f>IFERROR(VLOOKUP($A199,'1909'!$A$3:$Q$140,17,FALSE),"")</f>
        <v>0</v>
      </c>
      <c r="DM199">
        <f>IFERROR(VLOOKUP($A199,'1910'!$A$3:$L$140,12,FALSE),"")</f>
        <v>0</v>
      </c>
      <c r="DN199">
        <f>IFERROR(VLOOKUP($A199,'1910'!$A$3:$M$140,13,FALSE),"")</f>
        <v>0</v>
      </c>
      <c r="DO199">
        <f>IFERROR(VLOOKUP($A199,'1910'!$A$3:$N$140,14,FALSE),"")</f>
        <v>0</v>
      </c>
      <c r="DP199">
        <f>IFERROR(VLOOKUP($A199,'1910'!$A$3:$O$140,15,FALSE),"")</f>
        <v>0</v>
      </c>
      <c r="DQ199">
        <f>IFERROR(VLOOKUP($A199,'1910'!$A$3:$P$140,16,FALSE),"")</f>
        <v>0</v>
      </c>
      <c r="DR199">
        <f>IFERROR(VLOOKUP($A199,'1910'!$A$3:$Q$140,17,FALSE),"")</f>
        <v>0</v>
      </c>
      <c r="DS199">
        <f>IFERROR(VLOOKUP($A199,'1911'!$A$3:$L$140,12,FALSE),"")</f>
        <v>0</v>
      </c>
      <c r="DT199">
        <f>IFERROR(VLOOKUP($A199,'1911'!$A$3:$M$140,13,FALSE),"")</f>
        <v>0</v>
      </c>
      <c r="DU199">
        <f>IFERROR(VLOOKUP($A199,'1911'!$A$3:$N$140,14,FALSE),"")</f>
        <v>0</v>
      </c>
      <c r="DV199">
        <f>IFERROR(VLOOKUP($A199,'1911'!$A$3:$O$140,15,FALSE),"")</f>
        <v>0</v>
      </c>
      <c r="DW199">
        <f>IFERROR(VLOOKUP($A199,'1911'!$A$3:$P$140,16,FALSE),"")</f>
        <v>0</v>
      </c>
      <c r="DX199">
        <f>IFERROR(VLOOKUP($A199,'1911'!$A$3:$Q$140,17,FALSE),"")</f>
        <v>0</v>
      </c>
      <c r="DY199">
        <f>IFERROR(VLOOKUP($A199,'1912'!$A$3:$L$140,12,FALSE),"")</f>
        <v>0</v>
      </c>
      <c r="DZ199">
        <f>IFERROR(VLOOKUP($A199,'1912'!$A$3:$M$140,13,FALSE),"")</f>
        <v>0</v>
      </c>
      <c r="EA199">
        <f>IFERROR(VLOOKUP($A199,'1912'!$A$3:$N$140,14,FALSE),"")</f>
        <v>0</v>
      </c>
      <c r="EB199">
        <f>IFERROR(VLOOKUP($A199,'1912'!$A$3:$O$140,15,FALSE),"")</f>
        <v>0</v>
      </c>
      <c r="EC199">
        <f>IFERROR(VLOOKUP($A199,'1912'!$A$3:$P$140,16,FALSE),"")</f>
        <v>0</v>
      </c>
      <c r="ED199">
        <f>IFERROR(VLOOKUP($A199,'1912'!$A$3:$Q$140,17,FALSE),"")</f>
        <v>0</v>
      </c>
    </row>
    <row r="200" spans="1:134" x14ac:dyDescent="0.2">
      <c r="A200" s="2" t="s">
        <v>268</v>
      </c>
      <c r="B200" t="s">
        <v>256</v>
      </c>
      <c r="C200" t="str">
        <f>IFERROR(VLOOKUP($A200,'1891'!$A$3:$L$140,12,FALSE),"")</f>
        <v/>
      </c>
      <c r="D200" t="str">
        <f>IFERROR(VLOOKUP($A200,'1891'!$A$3:$M$140,13,FALSE),"")</f>
        <v/>
      </c>
      <c r="E200" t="str">
        <f>IFERROR(VLOOKUP($A200,'1891'!$A$3:$N$140,14,FALSE),"")</f>
        <v/>
      </c>
      <c r="F200" t="str">
        <f>IFERROR(VLOOKUP($A200,'1891'!$A$3:$O$140,15,FALSE),"")</f>
        <v/>
      </c>
      <c r="G200" t="str">
        <f>IFERROR(VLOOKUP($A200,'1891'!$A$3:$P$140,16,FALSE),"")</f>
        <v/>
      </c>
      <c r="H200" t="str">
        <f>IFERROR(VLOOKUP($A200,'1891'!$A$3:$Q$140,17,FALSE),"")</f>
        <v/>
      </c>
      <c r="I200" t="str">
        <f>IFERROR(VLOOKUP($A200,'1892'!$A$3:$L$140,12,FALSE),"")</f>
        <v/>
      </c>
      <c r="J200" t="str">
        <f>IFERROR(VLOOKUP($A200,'1892'!$A$3:$M$140,13,FALSE),"")</f>
        <v/>
      </c>
      <c r="K200" t="str">
        <f>IFERROR(VLOOKUP($A200,'1892'!$A$3:$N$140,14,FALSE),"")</f>
        <v/>
      </c>
      <c r="L200" t="str">
        <f>IFERROR(VLOOKUP($A200,'1892'!$A$3:$O$140,15,FALSE),"")</f>
        <v/>
      </c>
      <c r="M200" t="str">
        <f>IFERROR(VLOOKUP($A200,'1892'!$A$3:$P$140,16,FALSE),"")</f>
        <v/>
      </c>
      <c r="N200" t="str">
        <f>IFERROR(VLOOKUP($A200,'1892'!$A$3:$Q$140,17,FALSE),"")</f>
        <v/>
      </c>
      <c r="O200" t="str">
        <f>IFERROR(VLOOKUP($A200,'1893'!$A$3:$L$140,12,FALSE),"")</f>
        <v/>
      </c>
      <c r="P200" t="str">
        <f>IFERROR(VLOOKUP($A200,'1893'!$A$3:$M$140,13,FALSE),"")</f>
        <v/>
      </c>
      <c r="Q200" t="str">
        <f>IFERROR(VLOOKUP($A200,'1893'!$A$3:$N$140,14,FALSE),"")</f>
        <v/>
      </c>
      <c r="R200" t="str">
        <f>IFERROR(VLOOKUP($A200,'1893'!$A$3:$O$140,15,FALSE),"")</f>
        <v/>
      </c>
      <c r="S200" t="str">
        <f>IFERROR(VLOOKUP($A200,'1893'!$A$3:$P$140,16,FALSE),"")</f>
        <v/>
      </c>
      <c r="T200" t="str">
        <f>IFERROR(VLOOKUP($A200,'1893'!$A$3:$Q$140,17,FALSE),"")</f>
        <v/>
      </c>
      <c r="U200" t="str">
        <f>IFERROR(VLOOKUP($A200,'1894'!$A$3:$L$140,12,FALSE),"")</f>
        <v/>
      </c>
      <c r="V200" t="str">
        <f>IFERROR(VLOOKUP($A200,'1894'!$A$3:$M$140,13,FALSE),"")</f>
        <v/>
      </c>
      <c r="W200" t="str">
        <f>IFERROR(VLOOKUP($A200,'1894'!$A$3:$N$140,14,FALSE),"")</f>
        <v/>
      </c>
      <c r="X200" t="str">
        <f>IFERROR(VLOOKUP($A200,'1894'!$A$3:$O$140,15,FALSE),"")</f>
        <v/>
      </c>
      <c r="Y200" t="str">
        <f>IFERROR(VLOOKUP($A200,'1894'!$A$3:$P$140,16,FALSE),"")</f>
        <v/>
      </c>
      <c r="Z200" t="str">
        <f>IFERROR(VLOOKUP($A200,'1894'!$A$3:$Q$140,17,FALSE),"")</f>
        <v/>
      </c>
      <c r="AA200" t="str">
        <f>IFERROR(VLOOKUP($A200,'1895'!$A$3:$L$140,12,FALSE),"")</f>
        <v/>
      </c>
      <c r="AB200" t="str">
        <f>IFERROR(VLOOKUP($A200,'1895'!$A$3:$M$140,13,FALSE),"")</f>
        <v/>
      </c>
      <c r="AC200" t="str">
        <f>IFERROR(VLOOKUP($A200,'1895'!$A$3:$N$140,14,FALSE),"")</f>
        <v/>
      </c>
      <c r="AD200" t="str">
        <f>IFERROR(VLOOKUP($A200,'1895'!$A$3:$O$140,15,FALSE),"")</f>
        <v/>
      </c>
      <c r="AE200" t="str">
        <f>IFERROR(VLOOKUP($A200,'1895'!$A$3:$P$140,16,FALSE),"")</f>
        <v/>
      </c>
      <c r="AF200" t="str">
        <f>IFERROR(VLOOKUP($A200,'1895'!$A$3:$Q$140,17,FALSE),"")</f>
        <v/>
      </c>
      <c r="AG200" t="str">
        <f>IFERROR(VLOOKUP($A200,'1896'!$A$3:$L$140,12,FALSE),"")</f>
        <v/>
      </c>
      <c r="AH200" t="str">
        <f>IFERROR(VLOOKUP($A200,'1896'!$A$3:$M$140,13,FALSE),"")</f>
        <v/>
      </c>
      <c r="AI200" t="str">
        <f>IFERROR(VLOOKUP($A200,'1896'!$A$3:$N$140,14,FALSE),"")</f>
        <v/>
      </c>
      <c r="AJ200" t="str">
        <f>IFERROR(VLOOKUP($A200,'1896'!$A$3:$O$140,15,FALSE),"")</f>
        <v/>
      </c>
      <c r="AK200" t="str">
        <f>IFERROR(VLOOKUP($A200,'1896'!$A$3:$P$140,16,FALSE),"")</f>
        <v/>
      </c>
      <c r="AL200" t="str">
        <f>IFERROR(VLOOKUP($A200,'1896'!$A$3:$Q$140,17,FALSE),"")</f>
        <v/>
      </c>
      <c r="AM200" t="str">
        <f>IFERROR(VLOOKUP($A200,'1897'!$A$3:$L$140,12,FALSE),"")</f>
        <v/>
      </c>
      <c r="AN200" t="str">
        <f>IFERROR(VLOOKUP($A200,'1897'!$A$3:$M$140,13,FALSE),"")</f>
        <v/>
      </c>
      <c r="AO200" t="str">
        <f>IFERROR(VLOOKUP($A200,'1897'!$A$3:$N$140,14,FALSE),"")</f>
        <v/>
      </c>
      <c r="AP200" t="str">
        <f>IFERROR(VLOOKUP($A200,'1897'!$A$3:$O$140,15,FALSE),"")</f>
        <v/>
      </c>
      <c r="AQ200" t="str">
        <f>IFERROR(VLOOKUP($A200,'1897'!$A$3:$P$140,16,FALSE),"")</f>
        <v/>
      </c>
      <c r="AR200" t="str">
        <f>IFERROR(VLOOKUP($A200,'1897'!$A$3:$Q$140,17,FALSE),"")</f>
        <v/>
      </c>
      <c r="AS200" t="str">
        <f>IFERROR(VLOOKUP($A200,'1898'!$A$3:$L$140,12,FALSE),"")</f>
        <v/>
      </c>
      <c r="AT200" t="str">
        <f>IFERROR(VLOOKUP($A200,'1898'!$A$3:$M$140,13,FALSE),"")</f>
        <v/>
      </c>
      <c r="AU200" t="str">
        <f>IFERROR(VLOOKUP($A200,'1898'!$A$3:$N$140,14,FALSE),"")</f>
        <v/>
      </c>
      <c r="AV200" t="str">
        <f>IFERROR(VLOOKUP($A200,'1898'!$A$3:$O$140,15,FALSE),"")</f>
        <v/>
      </c>
      <c r="AW200" t="str">
        <f>IFERROR(VLOOKUP($A200,'1898'!$A$3:$P$140,16,FALSE),"")</f>
        <v/>
      </c>
      <c r="AX200" t="str">
        <f>IFERROR(VLOOKUP($A200,'1898'!$A$3:$Q$140,17,FALSE),"")</f>
        <v/>
      </c>
      <c r="AY200" t="str">
        <f>IFERROR(VLOOKUP($A200,'1899'!$A$3:$L$140,12,FALSE),"")</f>
        <v/>
      </c>
      <c r="AZ200" t="str">
        <f>IFERROR(VLOOKUP($A200,'1899'!$A$3:$M$140,13,FALSE),"")</f>
        <v/>
      </c>
      <c r="BA200" t="str">
        <f>IFERROR(VLOOKUP($A200,'1899'!$A$3:$N$140,14,FALSE),"")</f>
        <v/>
      </c>
      <c r="BB200" t="str">
        <f>IFERROR(VLOOKUP($A200,'1899'!$A$3:$O$140,15,FALSE),"")</f>
        <v/>
      </c>
      <c r="BC200" t="str">
        <f>IFERROR(VLOOKUP($A200,'1899'!$A$3:$P$140,16,FALSE),"")</f>
        <v/>
      </c>
      <c r="BD200" t="str">
        <f>IFERROR(VLOOKUP($A200,'1899'!$A$3:$Q$140,17,FALSE),"")</f>
        <v/>
      </c>
      <c r="BE200" t="str">
        <f>IFERROR(VLOOKUP($A200,'1900'!$A$3:$L$140,12,FALSE),"")</f>
        <v/>
      </c>
      <c r="BF200" t="str">
        <f>IFERROR(VLOOKUP($A200,'1900'!$A$3:$M$140,13,FALSE),"")</f>
        <v/>
      </c>
      <c r="BG200" t="str">
        <f>IFERROR(VLOOKUP($A200,'1900'!$A$3:$N$140,14,FALSE),"")</f>
        <v/>
      </c>
      <c r="BH200" t="str">
        <f>IFERROR(VLOOKUP($A200,'1900'!$A$3:$O$140,15,FALSE),"")</f>
        <v/>
      </c>
      <c r="BI200" t="str">
        <f>IFERROR(VLOOKUP($A200,'1900'!$A$3:$P$140,16,FALSE),"")</f>
        <v/>
      </c>
      <c r="BJ200" t="str">
        <f>IFERROR(VLOOKUP($A200,'1900'!$A$3:$Q$140,17,FALSE),"")</f>
        <v/>
      </c>
      <c r="BK200" t="str">
        <f>IFERROR(VLOOKUP($A200,'1901'!$A$3:$L$140,12,FALSE),"")</f>
        <v/>
      </c>
      <c r="BL200" t="str">
        <f>IFERROR(VLOOKUP($A200,'1901'!$A$3:$M$140,13,FALSE),"")</f>
        <v/>
      </c>
      <c r="BM200" t="str">
        <f>IFERROR(VLOOKUP($A200,'1901'!$A$3:$N$140,14,FALSE),"")</f>
        <v/>
      </c>
      <c r="BN200" t="str">
        <f>IFERROR(VLOOKUP($A200,'1901'!$A$3:$O$140,15,FALSE),"")</f>
        <v/>
      </c>
      <c r="BO200" t="str">
        <f>IFERROR(VLOOKUP($A200,'1901'!$A$3:$P$140,16,FALSE),"")</f>
        <v/>
      </c>
      <c r="BP200" t="str">
        <f>IFERROR(VLOOKUP($A200,'1901'!$A$3:$Q$140,17,FALSE),"")</f>
        <v/>
      </c>
      <c r="BQ200" t="str">
        <f>IFERROR(VLOOKUP($A200,'1902'!$A$3:$L$140,12,FALSE),"")</f>
        <v/>
      </c>
      <c r="BR200" t="str">
        <f>IFERROR(VLOOKUP($A200,'1902'!$A$3:$M$140,13,FALSE),"")</f>
        <v/>
      </c>
      <c r="BS200" t="str">
        <f>IFERROR(VLOOKUP($A200,'1902'!$A$3:$N$140,14,FALSE),"")</f>
        <v/>
      </c>
      <c r="BT200" t="str">
        <f>IFERROR(VLOOKUP($A200,'1902'!$A$3:$O$140,15,FALSE),"")</f>
        <v/>
      </c>
      <c r="BU200" t="str">
        <f>IFERROR(VLOOKUP($A200,'1902'!$A$3:$P$140,16,FALSE),"")</f>
        <v/>
      </c>
      <c r="BV200" t="str">
        <f>IFERROR(VLOOKUP($A200,'1902'!$A$3:$Q$140,17,FALSE),"")</f>
        <v/>
      </c>
      <c r="BW200" t="str">
        <f>IFERROR(VLOOKUP($A200,'1903'!$A$3:$L$140,12,FALSE),"")</f>
        <v/>
      </c>
      <c r="BX200" t="str">
        <f>IFERROR(VLOOKUP($A200,'1903'!$A$3:$M$140,13,FALSE),"")</f>
        <v/>
      </c>
      <c r="BY200" t="str">
        <f>IFERROR(VLOOKUP($A200,'1903'!$A$3:$N$140,14,FALSE),"")</f>
        <v/>
      </c>
      <c r="BZ200" t="str">
        <f>IFERROR(VLOOKUP($A200,'1903'!$A$3:$O$140,15,FALSE),"")</f>
        <v/>
      </c>
      <c r="CA200" t="str">
        <f>IFERROR(VLOOKUP($A200,'1903'!$A$3:$P$140,16,FALSE),"")</f>
        <v/>
      </c>
      <c r="CB200" t="str">
        <f>IFERROR(VLOOKUP($A200,'1903'!$A$3:$Q$140,17,FALSE),"")</f>
        <v/>
      </c>
      <c r="CC200" t="str">
        <f>IFERROR(VLOOKUP($A200,'1904'!$A$3:$L$140,12,FALSE),"")</f>
        <v/>
      </c>
      <c r="CD200" t="str">
        <f>IFERROR(VLOOKUP($A200,'1904'!$A$3:$M$140,13,FALSE),"")</f>
        <v/>
      </c>
      <c r="CE200" t="str">
        <f>IFERROR(VLOOKUP($A200,'1904'!$A$3:$N$140,14,FALSE),"")</f>
        <v/>
      </c>
      <c r="CF200" t="str">
        <f>IFERROR(VLOOKUP($A200,'1904'!$A$3:$O$140,15,FALSE),"")</f>
        <v/>
      </c>
      <c r="CG200" t="str">
        <f>IFERROR(VLOOKUP($A200,'1904'!$A$3:$P$140,16,FALSE),"")</f>
        <v/>
      </c>
      <c r="CH200" t="str">
        <f>IFERROR(VLOOKUP($A200,'1904'!$A$3:$Q$140,17,FALSE),"")</f>
        <v/>
      </c>
      <c r="CI200" t="str">
        <f>IFERROR(VLOOKUP($A200,'1905'!$A$3:$L$140,12,FALSE),"")</f>
        <v/>
      </c>
      <c r="CJ200" t="str">
        <f>IFERROR(VLOOKUP($A200,'1905'!$A$3:$M$140,13,FALSE),"")</f>
        <v/>
      </c>
      <c r="CK200" t="str">
        <f>IFERROR(VLOOKUP($A200,'1905'!$A$3:$N$140,14,FALSE),"")</f>
        <v/>
      </c>
      <c r="CL200" t="str">
        <f>IFERROR(VLOOKUP($A200,'1905'!$A$3:$O$140,15,FALSE),"")</f>
        <v/>
      </c>
      <c r="CM200" t="str">
        <f>IFERROR(VLOOKUP($A200,'1905'!$A$3:$P$140,16,FALSE),"")</f>
        <v/>
      </c>
      <c r="CN200" t="str">
        <f>IFERROR(VLOOKUP($A200,'1905'!$A$3:$Q$140,17,FALSE),"")</f>
        <v/>
      </c>
      <c r="CO200" t="str">
        <f>IFERROR(VLOOKUP($A200,'1906'!$A$3:$L$140,12,FALSE),"")</f>
        <v/>
      </c>
      <c r="CP200" t="str">
        <f>IFERROR(VLOOKUP($A200,'1906'!$A$3:$M$140,13,FALSE),"")</f>
        <v/>
      </c>
      <c r="CQ200" t="str">
        <f>IFERROR(VLOOKUP($A200,'1906'!$A$3:$N$140,14,FALSE),"")</f>
        <v/>
      </c>
      <c r="CR200" t="str">
        <f>IFERROR(VLOOKUP($A200,'1906'!$A$3:$O$140,15,FALSE),"")</f>
        <v/>
      </c>
      <c r="CS200" t="str">
        <f>IFERROR(VLOOKUP($A200,'1906'!$A$3:$P$140,16,FALSE),"")</f>
        <v/>
      </c>
      <c r="CT200" t="str">
        <f>IFERROR(VLOOKUP($A200,'1906'!$A$3:$Q$140,17,FALSE),"")</f>
        <v/>
      </c>
      <c r="CU200" t="str">
        <f>IFERROR(VLOOKUP($A200,'1907'!$A$3:$L$140,12,FALSE),"")</f>
        <v/>
      </c>
      <c r="CV200" t="str">
        <f>IFERROR(VLOOKUP($A200,'1907'!$A$3:$M$140,13,FALSE),"")</f>
        <v/>
      </c>
      <c r="CW200" t="str">
        <f>IFERROR(VLOOKUP($A200,'1907'!$A$3:$N$140,14,FALSE),"")</f>
        <v/>
      </c>
      <c r="CX200" t="str">
        <f>IFERROR(VLOOKUP($A200,'1907'!$A$3:$O$140,15,FALSE),"")</f>
        <v/>
      </c>
      <c r="CY200" t="str">
        <f>IFERROR(VLOOKUP($A200,'1907'!$A$3:$P$140,16,FALSE),"")</f>
        <v/>
      </c>
      <c r="CZ200" t="str">
        <f>IFERROR(VLOOKUP($A200,'1907'!$A$3:$Q$140,17,FALSE),"")</f>
        <v/>
      </c>
      <c r="DA200" t="str">
        <f>IFERROR(VLOOKUP($A200,'1908'!$A$3:$L$140,12,FALSE),"")</f>
        <v/>
      </c>
      <c r="DB200" t="str">
        <f>IFERROR(VLOOKUP($A200,'1908'!$A$3:$M$140,13,FALSE),"")</f>
        <v/>
      </c>
      <c r="DC200" t="str">
        <f>IFERROR(VLOOKUP($A200,'1908'!$A$3:$N$140,14,FALSE),"")</f>
        <v/>
      </c>
      <c r="DD200" t="str">
        <f>IFERROR(VLOOKUP($A200,'1908'!$A$3:$O$140,15,FALSE),"")</f>
        <v/>
      </c>
      <c r="DE200" t="str">
        <f>IFERROR(VLOOKUP($A200,'1908'!$A$3:$P$140,16,FALSE),"")</f>
        <v/>
      </c>
      <c r="DF200" t="str">
        <f>IFERROR(VLOOKUP($A200,'1908'!$A$3:$Q$140,17,FALSE),"")</f>
        <v/>
      </c>
      <c r="DG200" t="str">
        <f>IFERROR(VLOOKUP($A200,'1909'!$A$3:$L$140,12,FALSE),"")</f>
        <v/>
      </c>
      <c r="DH200" t="str">
        <f>IFERROR(VLOOKUP($A200,'1909'!$A$3:$M$140,13,FALSE),"")</f>
        <v/>
      </c>
      <c r="DI200" t="str">
        <f>IFERROR(VLOOKUP($A200,'1909'!$A$3:$N$140,14,FALSE),"")</f>
        <v/>
      </c>
      <c r="DJ200" t="str">
        <f>IFERROR(VLOOKUP($A200,'1909'!$A$3:$O$140,15,FALSE),"")</f>
        <v/>
      </c>
      <c r="DK200" t="str">
        <f>IFERROR(VLOOKUP($A200,'1909'!$A$3:$P$140,16,FALSE),"")</f>
        <v/>
      </c>
      <c r="DL200" t="str">
        <f>IFERROR(VLOOKUP($A200,'1909'!$A$3:$Q$140,17,FALSE),"")</f>
        <v/>
      </c>
      <c r="DM200" t="str">
        <f>IFERROR(VLOOKUP($A200,'1910'!$A$3:$L$140,12,FALSE),"")</f>
        <v/>
      </c>
      <c r="DN200" t="str">
        <f>IFERROR(VLOOKUP($A200,'1910'!$A$3:$M$140,13,FALSE),"")</f>
        <v/>
      </c>
      <c r="DO200" t="str">
        <f>IFERROR(VLOOKUP($A200,'1910'!$A$3:$N$140,14,FALSE),"")</f>
        <v/>
      </c>
      <c r="DP200" t="str">
        <f>IFERROR(VLOOKUP($A200,'1910'!$A$3:$O$140,15,FALSE),"")</f>
        <v/>
      </c>
      <c r="DQ200" t="str">
        <f>IFERROR(VLOOKUP($A200,'1910'!$A$3:$P$140,16,FALSE),"")</f>
        <v/>
      </c>
      <c r="DR200" t="str">
        <f>IFERROR(VLOOKUP($A200,'1910'!$A$3:$Q$140,17,FALSE),"")</f>
        <v/>
      </c>
      <c r="DS200" t="str">
        <f>IFERROR(VLOOKUP($A200,'1911'!$A$3:$L$140,12,FALSE),"")</f>
        <v/>
      </c>
      <c r="DT200" t="str">
        <f>IFERROR(VLOOKUP($A200,'1911'!$A$3:$M$140,13,FALSE),"")</f>
        <v/>
      </c>
      <c r="DU200" t="str">
        <f>IFERROR(VLOOKUP($A200,'1911'!$A$3:$N$140,14,FALSE),"")</f>
        <v/>
      </c>
      <c r="DV200" t="str">
        <f>IFERROR(VLOOKUP($A200,'1911'!$A$3:$O$140,15,FALSE),"")</f>
        <v/>
      </c>
      <c r="DW200" t="str">
        <f>IFERROR(VLOOKUP($A200,'1911'!$A$3:$P$140,16,FALSE),"")</f>
        <v/>
      </c>
      <c r="DX200" t="str">
        <f>IFERROR(VLOOKUP($A200,'1911'!$A$3:$Q$140,17,FALSE),"")</f>
        <v/>
      </c>
      <c r="DY200" t="str">
        <f>IFERROR(VLOOKUP($A200,'1912'!$A$3:$L$140,12,FALSE),"")</f>
        <v/>
      </c>
      <c r="DZ200" t="str">
        <f>IFERROR(VLOOKUP($A200,'1912'!$A$3:$M$140,13,FALSE),"")</f>
        <v/>
      </c>
      <c r="EA200" t="str">
        <f>IFERROR(VLOOKUP($A200,'1912'!$A$3:$N$140,14,FALSE),"")</f>
        <v/>
      </c>
      <c r="EB200" t="str">
        <f>IFERROR(VLOOKUP($A200,'1912'!$A$3:$O$140,15,FALSE),"")</f>
        <v/>
      </c>
      <c r="EC200" t="str">
        <f>IFERROR(VLOOKUP($A200,'1912'!$A$3:$P$140,16,FALSE),"")</f>
        <v/>
      </c>
      <c r="ED200" t="str">
        <f>IFERROR(VLOOKUP($A200,'1912'!$A$3:$Q$140,17,FALSE),"")</f>
        <v/>
      </c>
    </row>
    <row r="201" spans="1:134" x14ac:dyDescent="0.2">
      <c r="A201" s="10" t="s">
        <v>333</v>
      </c>
      <c r="B201" t="s">
        <v>256</v>
      </c>
      <c r="C201" t="str">
        <f>IFERROR(VLOOKUP($A201,'1891'!$A$3:$L$140,12,FALSE),"")</f>
        <v/>
      </c>
      <c r="D201" t="str">
        <f>IFERROR(VLOOKUP($A201,'1891'!$A$3:$M$140,13,FALSE),"")</f>
        <v/>
      </c>
      <c r="E201" t="str">
        <f>IFERROR(VLOOKUP($A201,'1891'!$A$3:$N$140,14,FALSE),"")</f>
        <v/>
      </c>
      <c r="F201" t="str">
        <f>IFERROR(VLOOKUP($A201,'1891'!$A$3:$O$140,15,FALSE),"")</f>
        <v/>
      </c>
      <c r="G201" t="str">
        <f>IFERROR(VLOOKUP($A201,'1891'!$A$3:$P$140,16,FALSE),"")</f>
        <v/>
      </c>
      <c r="H201" t="str">
        <f>IFERROR(VLOOKUP($A201,'1891'!$A$3:$Q$140,17,FALSE),"")</f>
        <v/>
      </c>
      <c r="I201" t="str">
        <f>IFERROR(VLOOKUP($A201,'1892'!$A$3:$L$140,12,FALSE),"")</f>
        <v/>
      </c>
      <c r="J201" t="str">
        <f>IFERROR(VLOOKUP($A201,'1892'!$A$3:$M$140,13,FALSE),"")</f>
        <v/>
      </c>
      <c r="K201" t="str">
        <f>IFERROR(VLOOKUP($A201,'1892'!$A$3:$N$140,14,FALSE),"")</f>
        <v/>
      </c>
      <c r="L201" t="str">
        <f>IFERROR(VLOOKUP($A201,'1892'!$A$3:$O$140,15,FALSE),"")</f>
        <v/>
      </c>
      <c r="M201" t="str">
        <f>IFERROR(VLOOKUP($A201,'1892'!$A$3:$P$140,16,FALSE),"")</f>
        <v/>
      </c>
      <c r="N201" t="str">
        <f>IFERROR(VLOOKUP($A201,'1892'!$A$3:$Q$140,17,FALSE),"")</f>
        <v/>
      </c>
      <c r="O201" t="str">
        <f>IFERROR(VLOOKUP($A201,'1893'!$A$3:$L$140,12,FALSE),"")</f>
        <v/>
      </c>
      <c r="P201" t="str">
        <f>IFERROR(VLOOKUP($A201,'1893'!$A$3:$M$140,13,FALSE),"")</f>
        <v/>
      </c>
      <c r="Q201" t="str">
        <f>IFERROR(VLOOKUP($A201,'1893'!$A$3:$N$140,14,FALSE),"")</f>
        <v/>
      </c>
      <c r="R201" t="str">
        <f>IFERROR(VLOOKUP($A201,'1893'!$A$3:$O$140,15,FALSE),"")</f>
        <v/>
      </c>
      <c r="S201" t="str">
        <f>IFERROR(VLOOKUP($A201,'1893'!$A$3:$P$140,16,FALSE),"")</f>
        <v/>
      </c>
      <c r="T201" t="str">
        <f>IFERROR(VLOOKUP($A201,'1893'!$A$3:$Q$140,17,FALSE),"")</f>
        <v/>
      </c>
      <c r="U201" t="str">
        <f>IFERROR(VLOOKUP($A201,'1894'!$A$3:$L$140,12,FALSE),"")</f>
        <v/>
      </c>
      <c r="V201" t="str">
        <f>IFERROR(VLOOKUP($A201,'1894'!$A$3:$M$140,13,FALSE),"")</f>
        <v/>
      </c>
      <c r="W201" t="str">
        <f>IFERROR(VLOOKUP($A201,'1894'!$A$3:$N$140,14,FALSE),"")</f>
        <v/>
      </c>
      <c r="X201" t="str">
        <f>IFERROR(VLOOKUP($A201,'1894'!$A$3:$O$140,15,FALSE),"")</f>
        <v/>
      </c>
      <c r="Y201" t="str">
        <f>IFERROR(VLOOKUP($A201,'1894'!$A$3:$P$140,16,FALSE),"")</f>
        <v/>
      </c>
      <c r="Z201" t="str">
        <f>IFERROR(VLOOKUP($A201,'1894'!$A$3:$Q$140,17,FALSE),"")</f>
        <v/>
      </c>
      <c r="AA201" t="str">
        <f>IFERROR(VLOOKUP($A201,'1895'!$A$3:$L$140,12,FALSE),"")</f>
        <v/>
      </c>
      <c r="AB201" t="str">
        <f>IFERROR(VLOOKUP($A201,'1895'!$A$3:$M$140,13,FALSE),"")</f>
        <v/>
      </c>
      <c r="AC201" t="str">
        <f>IFERROR(VLOOKUP($A201,'1895'!$A$3:$N$140,14,FALSE),"")</f>
        <v/>
      </c>
      <c r="AD201" t="str">
        <f>IFERROR(VLOOKUP($A201,'1895'!$A$3:$O$140,15,FALSE),"")</f>
        <v/>
      </c>
      <c r="AE201" t="str">
        <f>IFERROR(VLOOKUP($A201,'1895'!$A$3:$P$140,16,FALSE),"")</f>
        <v/>
      </c>
      <c r="AF201" t="str">
        <f>IFERROR(VLOOKUP($A201,'1895'!$A$3:$Q$140,17,FALSE),"")</f>
        <v/>
      </c>
      <c r="AG201" t="str">
        <f>IFERROR(VLOOKUP($A201,'1896'!$A$3:$L$140,12,FALSE),"")</f>
        <v/>
      </c>
      <c r="AH201" t="str">
        <f>IFERROR(VLOOKUP($A201,'1896'!$A$3:$M$140,13,FALSE),"")</f>
        <v/>
      </c>
      <c r="AI201" t="str">
        <f>IFERROR(VLOOKUP($A201,'1896'!$A$3:$N$140,14,FALSE),"")</f>
        <v/>
      </c>
      <c r="AJ201" t="str">
        <f>IFERROR(VLOOKUP($A201,'1896'!$A$3:$O$140,15,FALSE),"")</f>
        <v/>
      </c>
      <c r="AK201" t="str">
        <f>IFERROR(VLOOKUP($A201,'1896'!$A$3:$P$140,16,FALSE),"")</f>
        <v/>
      </c>
      <c r="AL201" t="str">
        <f>IFERROR(VLOOKUP($A201,'1896'!$A$3:$Q$140,17,FALSE),"")</f>
        <v/>
      </c>
      <c r="AM201" t="str">
        <f>IFERROR(VLOOKUP($A201,'1897'!$A$3:$L$140,12,FALSE),"")</f>
        <v/>
      </c>
      <c r="AN201" t="str">
        <f>IFERROR(VLOOKUP($A201,'1897'!$A$3:$M$140,13,FALSE),"")</f>
        <v/>
      </c>
      <c r="AO201" t="str">
        <f>IFERROR(VLOOKUP($A201,'1897'!$A$3:$N$140,14,FALSE),"")</f>
        <v/>
      </c>
      <c r="AP201" t="str">
        <f>IFERROR(VLOOKUP($A201,'1897'!$A$3:$O$140,15,FALSE),"")</f>
        <v/>
      </c>
      <c r="AQ201" t="str">
        <f>IFERROR(VLOOKUP($A201,'1897'!$A$3:$P$140,16,FALSE),"")</f>
        <v/>
      </c>
      <c r="AR201" t="str">
        <f>IFERROR(VLOOKUP($A201,'1897'!$A$3:$Q$140,17,FALSE),"")</f>
        <v/>
      </c>
      <c r="AS201" t="str">
        <f>IFERROR(VLOOKUP($A201,'1898'!$A$3:$L$140,12,FALSE),"")</f>
        <v/>
      </c>
      <c r="AT201" t="str">
        <f>IFERROR(VLOOKUP($A201,'1898'!$A$3:$M$140,13,FALSE),"")</f>
        <v/>
      </c>
      <c r="AU201" t="str">
        <f>IFERROR(VLOOKUP($A201,'1898'!$A$3:$N$140,14,FALSE),"")</f>
        <v/>
      </c>
      <c r="AV201" t="str">
        <f>IFERROR(VLOOKUP($A201,'1898'!$A$3:$O$140,15,FALSE),"")</f>
        <v/>
      </c>
      <c r="AW201" t="str">
        <f>IFERROR(VLOOKUP($A201,'1898'!$A$3:$P$140,16,FALSE),"")</f>
        <v/>
      </c>
      <c r="AX201" t="str">
        <f>IFERROR(VLOOKUP($A201,'1898'!$A$3:$Q$140,17,FALSE),"")</f>
        <v/>
      </c>
      <c r="AY201" t="str">
        <f>IFERROR(VLOOKUP($A201,'1899'!$A$3:$L$140,12,FALSE),"")</f>
        <v/>
      </c>
      <c r="AZ201" t="str">
        <f>IFERROR(VLOOKUP($A201,'1899'!$A$3:$M$140,13,FALSE),"")</f>
        <v/>
      </c>
      <c r="BA201" t="str">
        <f>IFERROR(VLOOKUP($A201,'1899'!$A$3:$N$140,14,FALSE),"")</f>
        <v/>
      </c>
      <c r="BB201" t="str">
        <f>IFERROR(VLOOKUP($A201,'1899'!$A$3:$O$140,15,FALSE),"")</f>
        <v/>
      </c>
      <c r="BC201" t="str">
        <f>IFERROR(VLOOKUP($A201,'1899'!$A$3:$P$140,16,FALSE),"")</f>
        <v/>
      </c>
      <c r="BD201" t="str">
        <f>IFERROR(VLOOKUP($A201,'1899'!$A$3:$Q$140,17,FALSE),"")</f>
        <v/>
      </c>
      <c r="BE201" t="str">
        <f>IFERROR(VLOOKUP($A201,'1900'!$A$3:$L$140,12,FALSE),"")</f>
        <v/>
      </c>
      <c r="BF201" t="str">
        <f>IFERROR(VLOOKUP($A201,'1900'!$A$3:$M$140,13,FALSE),"")</f>
        <v/>
      </c>
      <c r="BG201" t="str">
        <f>IFERROR(VLOOKUP($A201,'1900'!$A$3:$N$140,14,FALSE),"")</f>
        <v/>
      </c>
      <c r="BH201" t="str">
        <f>IFERROR(VLOOKUP($A201,'1900'!$A$3:$O$140,15,FALSE),"")</f>
        <v/>
      </c>
      <c r="BI201" t="str">
        <f>IFERROR(VLOOKUP($A201,'1900'!$A$3:$P$140,16,FALSE),"")</f>
        <v/>
      </c>
      <c r="BJ201" t="str">
        <f>IFERROR(VLOOKUP($A201,'1900'!$A$3:$Q$140,17,FALSE),"")</f>
        <v/>
      </c>
      <c r="BK201" t="str">
        <f>IFERROR(VLOOKUP($A201,'1901'!$A$3:$L$140,12,FALSE),"")</f>
        <v/>
      </c>
      <c r="BL201" t="str">
        <f>IFERROR(VLOOKUP($A201,'1901'!$A$3:$M$140,13,FALSE),"")</f>
        <v/>
      </c>
      <c r="BM201" t="str">
        <f>IFERROR(VLOOKUP($A201,'1901'!$A$3:$N$140,14,FALSE),"")</f>
        <v/>
      </c>
      <c r="BN201" t="str">
        <f>IFERROR(VLOOKUP($A201,'1901'!$A$3:$O$140,15,FALSE),"")</f>
        <v/>
      </c>
      <c r="BO201" t="str">
        <f>IFERROR(VLOOKUP($A201,'1901'!$A$3:$P$140,16,FALSE),"")</f>
        <v/>
      </c>
      <c r="BP201" t="str">
        <f>IFERROR(VLOOKUP($A201,'1901'!$A$3:$Q$140,17,FALSE),"")</f>
        <v/>
      </c>
      <c r="BQ201" t="str">
        <f>IFERROR(VLOOKUP($A201,'1902'!$A$3:$L$140,12,FALSE),"")</f>
        <v/>
      </c>
      <c r="BR201" t="str">
        <f>IFERROR(VLOOKUP($A201,'1902'!$A$3:$M$140,13,FALSE),"")</f>
        <v/>
      </c>
      <c r="BS201" t="str">
        <f>IFERROR(VLOOKUP($A201,'1902'!$A$3:$N$140,14,FALSE),"")</f>
        <v/>
      </c>
      <c r="BT201" t="str">
        <f>IFERROR(VLOOKUP($A201,'1902'!$A$3:$O$140,15,FALSE),"")</f>
        <v/>
      </c>
      <c r="BU201" t="str">
        <f>IFERROR(VLOOKUP($A201,'1902'!$A$3:$P$140,16,FALSE),"")</f>
        <v/>
      </c>
      <c r="BV201" t="str">
        <f>IFERROR(VLOOKUP($A201,'1902'!$A$3:$Q$140,17,FALSE),"")</f>
        <v/>
      </c>
      <c r="BW201" t="str">
        <f>IFERROR(VLOOKUP($A201,'1903'!$A$3:$L$140,12,FALSE),"")</f>
        <v/>
      </c>
      <c r="BX201" t="str">
        <f>IFERROR(VLOOKUP($A201,'1903'!$A$3:$M$140,13,FALSE),"")</f>
        <v/>
      </c>
      <c r="BY201" t="str">
        <f>IFERROR(VLOOKUP($A201,'1903'!$A$3:$N$140,14,FALSE),"")</f>
        <v/>
      </c>
      <c r="BZ201" t="str">
        <f>IFERROR(VLOOKUP($A201,'1903'!$A$3:$O$140,15,FALSE),"")</f>
        <v/>
      </c>
      <c r="CA201" t="str">
        <f>IFERROR(VLOOKUP($A201,'1903'!$A$3:$P$140,16,FALSE),"")</f>
        <v/>
      </c>
      <c r="CB201" t="str">
        <f>IFERROR(VLOOKUP($A201,'1903'!$A$3:$Q$140,17,FALSE),"")</f>
        <v/>
      </c>
      <c r="CC201" t="str">
        <f>IFERROR(VLOOKUP($A201,'1904'!$A$3:$L$140,12,FALSE),"")</f>
        <v/>
      </c>
      <c r="CD201" t="str">
        <f>IFERROR(VLOOKUP($A201,'1904'!$A$3:$M$140,13,FALSE),"")</f>
        <v/>
      </c>
      <c r="CE201" t="str">
        <f>IFERROR(VLOOKUP($A201,'1904'!$A$3:$N$140,14,FALSE),"")</f>
        <v/>
      </c>
      <c r="CF201" t="str">
        <f>IFERROR(VLOOKUP($A201,'1904'!$A$3:$O$140,15,FALSE),"")</f>
        <v/>
      </c>
      <c r="CG201" t="str">
        <f>IFERROR(VLOOKUP($A201,'1904'!$A$3:$P$140,16,FALSE),"")</f>
        <v/>
      </c>
      <c r="CH201" t="str">
        <f>IFERROR(VLOOKUP($A201,'1904'!$A$3:$Q$140,17,FALSE),"")</f>
        <v/>
      </c>
      <c r="CI201" t="str">
        <f>IFERROR(VLOOKUP($A201,'1905'!$A$3:$L$140,12,FALSE),"")</f>
        <v/>
      </c>
      <c r="CJ201" t="str">
        <f>IFERROR(VLOOKUP($A201,'1905'!$A$3:$M$140,13,FALSE),"")</f>
        <v/>
      </c>
      <c r="CK201" t="str">
        <f>IFERROR(VLOOKUP($A201,'1905'!$A$3:$N$140,14,FALSE),"")</f>
        <v/>
      </c>
      <c r="CL201" t="str">
        <f>IFERROR(VLOOKUP($A201,'1905'!$A$3:$O$140,15,FALSE),"")</f>
        <v/>
      </c>
      <c r="CM201" t="str">
        <f>IFERROR(VLOOKUP($A201,'1905'!$A$3:$P$140,16,FALSE),"")</f>
        <v/>
      </c>
      <c r="CN201" t="str">
        <f>IFERROR(VLOOKUP($A201,'1905'!$A$3:$Q$140,17,FALSE),"")</f>
        <v/>
      </c>
      <c r="CO201" t="str">
        <f>IFERROR(VLOOKUP($A201,'1906'!$A$3:$L$140,12,FALSE),"")</f>
        <v/>
      </c>
      <c r="CP201" t="str">
        <f>IFERROR(VLOOKUP($A201,'1906'!$A$3:$M$140,13,FALSE),"")</f>
        <v/>
      </c>
      <c r="CQ201" t="str">
        <f>IFERROR(VLOOKUP($A201,'1906'!$A$3:$N$140,14,FALSE),"")</f>
        <v/>
      </c>
      <c r="CR201" t="str">
        <f>IFERROR(VLOOKUP($A201,'1906'!$A$3:$O$140,15,FALSE),"")</f>
        <v/>
      </c>
      <c r="CS201" t="str">
        <f>IFERROR(VLOOKUP($A201,'1906'!$A$3:$P$140,16,FALSE),"")</f>
        <v/>
      </c>
      <c r="CT201" t="str">
        <f>IFERROR(VLOOKUP($A201,'1906'!$A$3:$Q$140,17,FALSE),"")</f>
        <v/>
      </c>
      <c r="CU201" t="str">
        <f>IFERROR(VLOOKUP($A201,'1907'!$A$3:$L$140,12,FALSE),"")</f>
        <v/>
      </c>
      <c r="CV201" t="str">
        <f>IFERROR(VLOOKUP($A201,'1907'!$A$3:$M$140,13,FALSE),"")</f>
        <v/>
      </c>
      <c r="CW201" t="str">
        <f>IFERROR(VLOOKUP($A201,'1907'!$A$3:$N$140,14,FALSE),"")</f>
        <v/>
      </c>
      <c r="CX201" t="str">
        <f>IFERROR(VLOOKUP($A201,'1907'!$A$3:$O$140,15,FALSE),"")</f>
        <v/>
      </c>
      <c r="CY201" t="str">
        <f>IFERROR(VLOOKUP($A201,'1907'!$A$3:$P$140,16,FALSE),"")</f>
        <v/>
      </c>
      <c r="CZ201" t="str">
        <f>IFERROR(VLOOKUP($A201,'1907'!$A$3:$Q$140,17,FALSE),"")</f>
        <v/>
      </c>
      <c r="DA201" t="str">
        <f>IFERROR(VLOOKUP($A201,'1908'!$A$3:$L$140,12,FALSE),"")</f>
        <v/>
      </c>
      <c r="DB201" t="str">
        <f>IFERROR(VLOOKUP($A201,'1908'!$A$3:$M$140,13,FALSE),"")</f>
        <v/>
      </c>
      <c r="DC201" t="str">
        <f>IFERROR(VLOOKUP($A201,'1908'!$A$3:$N$140,14,FALSE),"")</f>
        <v/>
      </c>
      <c r="DD201" t="str">
        <f>IFERROR(VLOOKUP($A201,'1908'!$A$3:$O$140,15,FALSE),"")</f>
        <v/>
      </c>
      <c r="DE201" t="str">
        <f>IFERROR(VLOOKUP($A201,'1908'!$A$3:$P$140,16,FALSE),"")</f>
        <v/>
      </c>
      <c r="DF201" t="str">
        <f>IFERROR(VLOOKUP($A201,'1908'!$A$3:$Q$140,17,FALSE),"")</f>
        <v/>
      </c>
      <c r="DG201">
        <f>IFERROR(VLOOKUP($A201,'1909'!$A$3:$L$140,12,FALSE),"")</f>
        <v>0</v>
      </c>
      <c r="DH201">
        <f>IFERROR(VLOOKUP($A201,'1909'!$A$3:$M$140,13,FALSE),"")</f>
        <v>0</v>
      </c>
      <c r="DI201">
        <f>IFERROR(VLOOKUP($A201,'1909'!$A$3:$N$140,14,FALSE),"")</f>
        <v>0</v>
      </c>
      <c r="DJ201">
        <f>IFERROR(VLOOKUP($A201,'1909'!$A$3:$O$140,15,FALSE),"")</f>
        <v>0</v>
      </c>
      <c r="DK201">
        <f>IFERROR(VLOOKUP($A201,'1909'!$A$3:$P$140,16,FALSE),"")</f>
        <v>0</v>
      </c>
      <c r="DL201">
        <f>IFERROR(VLOOKUP($A201,'1909'!$A$3:$Q$140,17,FALSE),"")</f>
        <v>0</v>
      </c>
      <c r="DM201">
        <f>IFERROR(VLOOKUP($A201,'1910'!$A$3:$L$140,12,FALSE),"")</f>
        <v>0</v>
      </c>
      <c r="DN201">
        <f>IFERROR(VLOOKUP($A201,'1910'!$A$3:$M$140,13,FALSE),"")</f>
        <v>0</v>
      </c>
      <c r="DO201">
        <f>IFERROR(VLOOKUP($A201,'1910'!$A$3:$N$140,14,FALSE),"")</f>
        <v>0</v>
      </c>
      <c r="DP201">
        <f>IFERROR(VLOOKUP($A201,'1910'!$A$3:$O$140,15,FALSE),"")</f>
        <v>0</v>
      </c>
      <c r="DQ201">
        <f>IFERROR(VLOOKUP($A201,'1910'!$A$3:$P$140,16,FALSE),"")</f>
        <v>0</v>
      </c>
      <c r="DR201">
        <f>IFERROR(VLOOKUP($A201,'1910'!$A$3:$Q$140,17,FALSE),"")</f>
        <v>0</v>
      </c>
      <c r="DS201">
        <f>IFERROR(VLOOKUP($A201,'1911'!$A$3:$L$140,12,FALSE),"")</f>
        <v>0</v>
      </c>
      <c r="DT201">
        <f>IFERROR(VLOOKUP($A201,'1911'!$A$3:$M$140,13,FALSE),"")</f>
        <v>0</v>
      </c>
      <c r="DU201">
        <f>IFERROR(VLOOKUP($A201,'1911'!$A$3:$N$140,14,FALSE),"")</f>
        <v>0</v>
      </c>
      <c r="DV201">
        <f>IFERROR(VLOOKUP($A201,'1911'!$A$3:$O$140,15,FALSE),"")</f>
        <v>0</v>
      </c>
      <c r="DW201">
        <f>IFERROR(VLOOKUP($A201,'1911'!$A$3:$P$140,16,FALSE),"")</f>
        <v>0</v>
      </c>
      <c r="DX201">
        <f>IFERROR(VLOOKUP($A201,'1911'!$A$3:$Q$140,17,FALSE),"")</f>
        <v>0</v>
      </c>
      <c r="DY201">
        <f>IFERROR(VLOOKUP($A201,'1912'!$A$3:$L$140,12,FALSE),"")</f>
        <v>0</v>
      </c>
      <c r="DZ201">
        <f>IFERROR(VLOOKUP($A201,'1912'!$A$3:$M$140,13,FALSE),"")</f>
        <v>0</v>
      </c>
      <c r="EA201">
        <f>IFERROR(VLOOKUP($A201,'1912'!$A$3:$N$140,14,FALSE),"")</f>
        <v>0</v>
      </c>
      <c r="EB201">
        <f>IFERROR(VLOOKUP($A201,'1912'!$A$3:$O$140,15,FALSE),"")</f>
        <v>0</v>
      </c>
      <c r="EC201">
        <f>IFERROR(VLOOKUP($A201,'1912'!$A$3:$P$140,16,FALSE),"")</f>
        <v>0</v>
      </c>
      <c r="ED201">
        <f>IFERROR(VLOOKUP($A201,'1912'!$A$3:$Q$140,17,FALSE),"")</f>
        <v>0</v>
      </c>
    </row>
    <row r="202" spans="1:134" x14ac:dyDescent="0.2">
      <c r="A202" s="2" t="s">
        <v>206</v>
      </c>
      <c r="B202" t="s">
        <v>256</v>
      </c>
      <c r="C202">
        <f>IFERROR(VLOOKUP($A202,'1891'!$A$3:$L$140,12,FALSE),"")</f>
        <v>4</v>
      </c>
      <c r="D202">
        <f>IFERROR(VLOOKUP($A202,'1891'!$A$3:$M$140,13,FALSE),"")</f>
        <v>587.66999999999996</v>
      </c>
      <c r="E202">
        <f>IFERROR(VLOOKUP($A202,'1891'!$A$3:$N$140,14,FALSE),"")</f>
        <v>0</v>
      </c>
      <c r="F202">
        <f>IFERROR(VLOOKUP($A202,'1891'!$A$3:$O$140,15,FALSE),"")</f>
        <v>0</v>
      </c>
      <c r="G202">
        <f>IFERROR(VLOOKUP($A202,'1891'!$A$3:$P$140,16,FALSE),"")</f>
        <v>0</v>
      </c>
      <c r="H202">
        <f>IFERROR(VLOOKUP($A202,'1891'!$A$3:$Q$140,17,FALSE),"")</f>
        <v>0</v>
      </c>
      <c r="I202">
        <f>IFERROR(VLOOKUP($A202,'1892'!$A$3:$L$140,12,FALSE),"")</f>
        <v>0</v>
      </c>
      <c r="J202">
        <f>IFERROR(VLOOKUP($A202,'1892'!$A$3:$M$140,13,FALSE),"")</f>
        <v>0</v>
      </c>
      <c r="K202">
        <f>IFERROR(VLOOKUP($A202,'1892'!$A$3:$N$140,14,FALSE),"")</f>
        <v>0</v>
      </c>
      <c r="L202">
        <f>IFERROR(VLOOKUP($A202,'1892'!$A$3:$O$140,15,FALSE),"")</f>
        <v>0</v>
      </c>
      <c r="M202">
        <f>IFERROR(VLOOKUP($A202,'1892'!$A$3:$P$140,16,FALSE),"")</f>
        <v>0</v>
      </c>
      <c r="N202">
        <f>IFERROR(VLOOKUP($A202,'1892'!$A$3:$Q$140,17,FALSE),"")</f>
        <v>0</v>
      </c>
      <c r="O202">
        <f>IFERROR(VLOOKUP($A202,'1893'!$A$3:$L$140,12,FALSE),"")</f>
        <v>18</v>
      </c>
      <c r="P202">
        <f>IFERROR(VLOOKUP($A202,'1893'!$A$3:$M$140,13,FALSE),"")</f>
        <v>2879.52</v>
      </c>
      <c r="Q202">
        <f>IFERROR(VLOOKUP($A202,'1893'!$A$3:$N$140,14,FALSE),"")</f>
        <v>0</v>
      </c>
      <c r="R202">
        <f>IFERROR(VLOOKUP($A202,'1893'!$A$3:$O$140,15,FALSE),"")</f>
        <v>0</v>
      </c>
      <c r="S202">
        <f>IFERROR(VLOOKUP($A202,'1893'!$A$3:$P$140,16,FALSE),"")</f>
        <v>0</v>
      </c>
      <c r="T202">
        <f>IFERROR(VLOOKUP($A202,'1893'!$A$3:$Q$140,17,FALSE),"")</f>
        <v>0</v>
      </c>
      <c r="U202">
        <f>IFERROR(VLOOKUP($A202,'1894'!$A$3:$L$140,12,FALSE),"")</f>
        <v>7</v>
      </c>
      <c r="V202">
        <f>IFERROR(VLOOKUP($A202,'1894'!$A$3:$M$140,13,FALSE),"")</f>
        <v>947.74</v>
      </c>
      <c r="W202">
        <f>IFERROR(VLOOKUP($A202,'1894'!$A$3:$N$140,14,FALSE),"")</f>
        <v>1</v>
      </c>
      <c r="X202">
        <f>IFERROR(VLOOKUP($A202,'1894'!$A$3:$O$140,15,FALSE),"")</f>
        <v>160</v>
      </c>
      <c r="Y202">
        <f>IFERROR(VLOOKUP($A202,'1894'!$A$3:$P$140,16,FALSE),"")</f>
        <v>0</v>
      </c>
      <c r="Z202">
        <f>IFERROR(VLOOKUP($A202,'1894'!$A$3:$Q$140,17,FALSE),"")</f>
        <v>0</v>
      </c>
      <c r="AA202">
        <f>IFERROR(VLOOKUP($A202,'1895'!$A$3:$L$140,12,FALSE),"")</f>
        <v>10</v>
      </c>
      <c r="AB202">
        <f>IFERROR(VLOOKUP($A202,'1895'!$A$3:$M$140,13,FALSE),"")</f>
        <v>1600</v>
      </c>
      <c r="AC202">
        <f>IFERROR(VLOOKUP($A202,'1895'!$A$3:$N$140,14,FALSE),"")</f>
        <v>0</v>
      </c>
      <c r="AD202">
        <f>IFERROR(VLOOKUP($A202,'1895'!$A$3:$O$140,15,FALSE),"")</f>
        <v>0</v>
      </c>
      <c r="AE202">
        <f>IFERROR(VLOOKUP($A202,'1895'!$A$3:$P$140,16,FALSE),"")</f>
        <v>0</v>
      </c>
      <c r="AF202">
        <f>IFERROR(VLOOKUP($A202,'1895'!$A$3:$Q$140,17,FALSE),"")</f>
        <v>0</v>
      </c>
      <c r="AG202">
        <f>IFERROR(VLOOKUP($A202,'1896'!$A$3:$L$140,12,FALSE),"")</f>
        <v>0</v>
      </c>
      <c r="AH202">
        <f>IFERROR(VLOOKUP($A202,'1896'!$A$3:$M$140,13,FALSE),"")</f>
        <v>0</v>
      </c>
      <c r="AI202">
        <f>IFERROR(VLOOKUP($A202,'1896'!$A$3:$N$140,14,FALSE),"")</f>
        <v>0</v>
      </c>
      <c r="AJ202">
        <f>IFERROR(VLOOKUP($A202,'1896'!$A$3:$O$140,15,FALSE),"")</f>
        <v>0</v>
      </c>
      <c r="AK202">
        <f>IFERROR(VLOOKUP($A202,'1896'!$A$3:$P$140,16,FALSE),"")</f>
        <v>0</v>
      </c>
      <c r="AL202">
        <f>IFERROR(VLOOKUP($A202,'1896'!$A$3:$Q$140,17,FALSE),"")</f>
        <v>0</v>
      </c>
      <c r="AM202">
        <f>IFERROR(VLOOKUP($A202,'1897'!$A$3:$L$140,12,FALSE),"")</f>
        <v>12</v>
      </c>
      <c r="AN202">
        <f>IFERROR(VLOOKUP($A202,'1897'!$A$3:$M$140,13,FALSE),"")</f>
        <v>1915.51</v>
      </c>
      <c r="AO202">
        <f>IFERROR(VLOOKUP($A202,'1897'!$A$3:$N$140,14,FALSE),"")</f>
        <v>0</v>
      </c>
      <c r="AP202">
        <f>IFERROR(VLOOKUP($A202,'1897'!$A$3:$O$140,15,FALSE),"")</f>
        <v>0</v>
      </c>
      <c r="AQ202">
        <f>IFERROR(VLOOKUP($A202,'1897'!$A$3:$P$140,16,FALSE),"")</f>
        <v>0</v>
      </c>
      <c r="AR202">
        <f>IFERROR(VLOOKUP($A202,'1897'!$A$3:$Q$140,17,FALSE),"")</f>
        <v>0</v>
      </c>
      <c r="AS202">
        <f>IFERROR(VLOOKUP($A202,'1898'!$A$3:$L$140,12,FALSE),"")</f>
        <v>7</v>
      </c>
      <c r="AT202">
        <f>IFERROR(VLOOKUP($A202,'1898'!$A$3:$M$140,13,FALSE),"")</f>
        <v>1117.8499999999999</v>
      </c>
      <c r="AU202">
        <f>IFERROR(VLOOKUP($A202,'1898'!$A$3:$N$140,14,FALSE),"")</f>
        <v>2</v>
      </c>
      <c r="AV202">
        <f>IFERROR(VLOOKUP($A202,'1898'!$A$3:$O$140,15,FALSE),"")</f>
        <v>320</v>
      </c>
      <c r="AW202">
        <f>IFERROR(VLOOKUP($A202,'1898'!$A$3:$P$140,16,FALSE),"")</f>
        <v>0</v>
      </c>
      <c r="AX202">
        <f>IFERROR(VLOOKUP($A202,'1898'!$A$3:$Q$140,17,FALSE),"")</f>
        <v>0</v>
      </c>
      <c r="AY202">
        <f>IFERROR(VLOOKUP($A202,'1899'!$A$3:$L$140,12,FALSE),"")</f>
        <v>25</v>
      </c>
      <c r="AZ202">
        <f>IFERROR(VLOOKUP($A202,'1899'!$A$3:$M$140,13,FALSE),"")</f>
        <v>3464.95</v>
      </c>
      <c r="BA202">
        <f>IFERROR(VLOOKUP($A202,'1899'!$A$3:$N$140,14,FALSE),"")</f>
        <v>0</v>
      </c>
      <c r="BB202">
        <f>IFERROR(VLOOKUP($A202,'1899'!$A$3:$O$140,15,FALSE),"")</f>
        <v>0</v>
      </c>
      <c r="BC202">
        <f>IFERROR(VLOOKUP($A202,'1899'!$A$3:$P$140,16,FALSE),"")</f>
        <v>2</v>
      </c>
      <c r="BD202">
        <f>IFERROR(VLOOKUP($A202,'1899'!$A$3:$Q$140,17,FALSE),"")</f>
        <v>320</v>
      </c>
      <c r="BE202">
        <f>IFERROR(VLOOKUP($A202,'1900'!$A$3:$L$140,12,FALSE),"")</f>
        <v>32</v>
      </c>
      <c r="BF202">
        <f>IFERROR(VLOOKUP($A202,'1900'!$A$3:$M$140,13,FALSE),"")</f>
        <v>5072.9799999999996</v>
      </c>
      <c r="BG202">
        <f>IFERROR(VLOOKUP($A202,'1900'!$A$3:$N$140,14,FALSE),"")</f>
        <v>0</v>
      </c>
      <c r="BH202">
        <f>IFERROR(VLOOKUP($A202,'1900'!$A$3:$O$140,15,FALSE),"")</f>
        <v>0</v>
      </c>
      <c r="BI202">
        <f>IFERROR(VLOOKUP($A202,'1900'!$A$3:$P$140,16,FALSE),"")</f>
        <v>5</v>
      </c>
      <c r="BJ202">
        <f>IFERROR(VLOOKUP($A202,'1900'!$A$3:$Q$140,17,FALSE),"")</f>
        <v>796.84</v>
      </c>
      <c r="BK202">
        <f>IFERROR(VLOOKUP($A202,'1901'!$A$3:$L$140,12,FALSE),"")</f>
        <v>12</v>
      </c>
      <c r="BL202">
        <f>IFERROR(VLOOKUP($A202,'1901'!$A$3:$M$140,13,FALSE),"")</f>
        <v>1843.23</v>
      </c>
      <c r="BM202">
        <f>IFERROR(VLOOKUP($A202,'1901'!$A$3:$N$140,14,FALSE),"")</f>
        <v>0</v>
      </c>
      <c r="BN202">
        <f>IFERROR(VLOOKUP($A202,'1901'!$A$3:$O$140,15,FALSE),"")</f>
        <v>0</v>
      </c>
      <c r="BO202">
        <f>IFERROR(VLOOKUP($A202,'1901'!$A$3:$P$140,16,FALSE),"")</f>
        <v>12</v>
      </c>
      <c r="BP202">
        <f>IFERROR(VLOOKUP($A202,'1901'!$A$3:$Q$140,17,FALSE),"")</f>
        <v>1847.52</v>
      </c>
      <c r="BQ202">
        <f>IFERROR(VLOOKUP($A202,'1902'!$A$3:$L$140,12,FALSE),"")</f>
        <v>0</v>
      </c>
      <c r="BR202">
        <f>IFERROR(VLOOKUP($A202,'1902'!$A$3:$M$140,13,FALSE),"")</f>
        <v>0</v>
      </c>
      <c r="BS202">
        <f>IFERROR(VLOOKUP($A202,'1902'!$A$3:$N$140,14,FALSE),"")</f>
        <v>19</v>
      </c>
      <c r="BT202">
        <f>IFERROR(VLOOKUP($A202,'1902'!$A$3:$O$140,15,FALSE),"")</f>
        <v>3040.77</v>
      </c>
      <c r="BU202">
        <f>IFERROR(VLOOKUP($A202,'1902'!$A$3:$P$140,16,FALSE),"")</f>
        <v>0</v>
      </c>
      <c r="BV202">
        <f>IFERROR(VLOOKUP($A202,'1902'!$A$3:$Q$140,17,FALSE),"")</f>
        <v>0</v>
      </c>
      <c r="BW202">
        <f>IFERROR(VLOOKUP($A202,'1903'!$A$3:$L$140,12,FALSE),"")</f>
        <v>5</v>
      </c>
      <c r="BX202">
        <f>IFERROR(VLOOKUP($A202,'1903'!$A$3:$M$140,13,FALSE),"")</f>
        <v>798.44</v>
      </c>
      <c r="BY202">
        <f>IFERROR(VLOOKUP($A202,'1903'!$A$3:$N$140,14,FALSE),"")</f>
        <v>17</v>
      </c>
      <c r="BZ202">
        <f>IFERROR(VLOOKUP($A202,'1903'!$A$3:$O$140,15,FALSE),"")</f>
        <v>2505.7399999999998</v>
      </c>
      <c r="CA202">
        <f>IFERROR(VLOOKUP($A202,'1903'!$A$3:$P$140,16,FALSE),"")</f>
        <v>5</v>
      </c>
      <c r="CB202">
        <f>IFERROR(VLOOKUP($A202,'1903'!$A$3:$Q$140,17,FALSE),"")</f>
        <v>800</v>
      </c>
      <c r="CC202">
        <f>IFERROR(VLOOKUP($A202,'1904'!$A$3:$L$140,12,FALSE),"")</f>
        <v>1</v>
      </c>
      <c r="CD202">
        <f>IFERROR(VLOOKUP($A202,'1904'!$A$3:$M$140,13,FALSE),"")</f>
        <v>160</v>
      </c>
      <c r="CE202">
        <f>IFERROR(VLOOKUP($A202,'1904'!$A$3:$N$140,14,FALSE),"")</f>
        <v>7</v>
      </c>
      <c r="CF202">
        <f>IFERROR(VLOOKUP($A202,'1904'!$A$3:$O$140,15,FALSE),"")</f>
        <v>960.32</v>
      </c>
      <c r="CG202">
        <f>IFERROR(VLOOKUP($A202,'1904'!$A$3:$P$140,16,FALSE),"")</f>
        <v>8</v>
      </c>
      <c r="CH202">
        <f>IFERROR(VLOOKUP($A202,'1904'!$A$3:$Q$140,17,FALSE),"")</f>
        <v>1277.6600000000001</v>
      </c>
      <c r="CI202">
        <f>IFERROR(VLOOKUP($A202,'1905'!$A$3:$L$140,12,FALSE),"")</f>
        <v>2</v>
      </c>
      <c r="CJ202">
        <f>IFERROR(VLOOKUP($A202,'1905'!$A$3:$M$140,13,FALSE),"")</f>
        <v>320</v>
      </c>
      <c r="CK202">
        <f>IFERROR(VLOOKUP($A202,'1905'!$A$3:$N$140,14,FALSE),"")</f>
        <v>1</v>
      </c>
      <c r="CL202">
        <f>IFERROR(VLOOKUP($A202,'1905'!$A$3:$O$140,15,FALSE),"")</f>
        <v>153.69</v>
      </c>
      <c r="CM202">
        <f>IFERROR(VLOOKUP($A202,'1905'!$A$3:$P$140,16,FALSE),"")</f>
        <v>7</v>
      </c>
      <c r="CN202">
        <f>IFERROR(VLOOKUP($A202,'1905'!$A$3:$Q$140,17,FALSE),"")</f>
        <v>1066.05</v>
      </c>
      <c r="CO202">
        <f>IFERROR(VLOOKUP($A202,'1906'!$A$3:$L$140,12,FALSE),"")</f>
        <v>1</v>
      </c>
      <c r="CP202">
        <f>IFERROR(VLOOKUP($A202,'1906'!$A$3:$M$140,13,FALSE),"")</f>
        <v>160</v>
      </c>
      <c r="CQ202">
        <f>IFERROR(VLOOKUP($A202,'1906'!$A$3:$N$140,14,FALSE),"")</f>
        <v>2</v>
      </c>
      <c r="CR202">
        <f>IFERROR(VLOOKUP($A202,'1906'!$A$3:$O$140,15,FALSE),"")</f>
        <v>321.3</v>
      </c>
      <c r="CS202">
        <f>IFERROR(VLOOKUP($A202,'1906'!$A$3:$P$140,16,FALSE),"")</f>
        <v>6</v>
      </c>
      <c r="CT202">
        <f>IFERROR(VLOOKUP($A202,'1906'!$A$3:$Q$140,17,FALSE),"")</f>
        <v>956.49</v>
      </c>
      <c r="CU202">
        <f>IFERROR(VLOOKUP($A202,'1907'!$A$3:$L$140,12,FALSE),"")</f>
        <v>2</v>
      </c>
      <c r="CV202">
        <f>IFERROR(VLOOKUP($A202,'1907'!$A$3:$M$140,13,FALSE),"")</f>
        <v>320</v>
      </c>
      <c r="CW202">
        <f>IFERROR(VLOOKUP($A202,'1907'!$A$3:$N$140,14,FALSE),"")</f>
        <v>1</v>
      </c>
      <c r="CX202">
        <f>IFERROR(VLOOKUP($A202,'1907'!$A$3:$O$140,15,FALSE),"")</f>
        <v>160</v>
      </c>
      <c r="CY202">
        <f>IFERROR(VLOOKUP($A202,'1907'!$A$3:$P$140,16,FALSE),"")</f>
        <v>4</v>
      </c>
      <c r="CZ202">
        <f>IFERROR(VLOOKUP($A202,'1907'!$A$3:$Q$140,17,FALSE),"")</f>
        <v>570.34</v>
      </c>
      <c r="DA202">
        <f>IFERROR(VLOOKUP($A202,'1908'!$A$3:$L$140,12,FALSE),"")</f>
        <v>0</v>
      </c>
      <c r="DB202">
        <f>IFERROR(VLOOKUP($A202,'1908'!$A$3:$M$140,13,FALSE),"")</f>
        <v>0</v>
      </c>
      <c r="DC202">
        <f>IFERROR(VLOOKUP($A202,'1908'!$A$3:$N$140,14,FALSE),"")</f>
        <v>0</v>
      </c>
      <c r="DD202">
        <f>IFERROR(VLOOKUP($A202,'1908'!$A$3:$O$140,15,FALSE),"")</f>
        <v>0</v>
      </c>
      <c r="DE202">
        <f>IFERROR(VLOOKUP($A202,'1908'!$A$3:$P$140,16,FALSE),"")</f>
        <v>0</v>
      </c>
      <c r="DF202">
        <f>IFERROR(VLOOKUP($A202,'1908'!$A$3:$Q$140,17,FALSE),"")</f>
        <v>0</v>
      </c>
      <c r="DG202" t="str">
        <f>IFERROR(VLOOKUP($A202,'1909'!$A$3:$L$140,12,FALSE),"")</f>
        <v/>
      </c>
      <c r="DH202" t="str">
        <f>IFERROR(VLOOKUP($A202,'1909'!$A$3:$M$140,13,FALSE),"")</f>
        <v/>
      </c>
      <c r="DI202" t="str">
        <f>IFERROR(VLOOKUP($A202,'1909'!$A$3:$N$140,14,FALSE),"")</f>
        <v/>
      </c>
      <c r="DJ202" t="str">
        <f>IFERROR(VLOOKUP($A202,'1909'!$A$3:$O$140,15,FALSE),"")</f>
        <v/>
      </c>
      <c r="DK202" t="str">
        <f>IFERROR(VLOOKUP($A202,'1909'!$A$3:$P$140,16,FALSE),"")</f>
        <v/>
      </c>
      <c r="DL202" t="str">
        <f>IFERROR(VLOOKUP($A202,'1909'!$A$3:$Q$140,17,FALSE),"")</f>
        <v/>
      </c>
      <c r="DM202" t="str">
        <f>IFERROR(VLOOKUP($A202,'1910'!$A$3:$L$140,12,FALSE),"")</f>
        <v/>
      </c>
      <c r="DN202" t="str">
        <f>IFERROR(VLOOKUP($A202,'1910'!$A$3:$M$140,13,FALSE),"")</f>
        <v/>
      </c>
      <c r="DO202" t="str">
        <f>IFERROR(VLOOKUP($A202,'1910'!$A$3:$N$140,14,FALSE),"")</f>
        <v/>
      </c>
      <c r="DP202" t="str">
        <f>IFERROR(VLOOKUP($A202,'1910'!$A$3:$O$140,15,FALSE),"")</f>
        <v/>
      </c>
      <c r="DQ202" t="str">
        <f>IFERROR(VLOOKUP($A202,'1910'!$A$3:$P$140,16,FALSE),"")</f>
        <v/>
      </c>
      <c r="DR202" t="str">
        <f>IFERROR(VLOOKUP($A202,'1910'!$A$3:$Q$140,17,FALSE),"")</f>
        <v/>
      </c>
      <c r="DS202" t="str">
        <f>IFERROR(VLOOKUP($A202,'1911'!$A$3:$L$140,12,FALSE),"")</f>
        <v/>
      </c>
      <c r="DT202" t="str">
        <f>IFERROR(VLOOKUP($A202,'1911'!$A$3:$M$140,13,FALSE),"")</f>
        <v/>
      </c>
      <c r="DU202" t="str">
        <f>IFERROR(VLOOKUP($A202,'1911'!$A$3:$N$140,14,FALSE),"")</f>
        <v/>
      </c>
      <c r="DV202" t="str">
        <f>IFERROR(VLOOKUP($A202,'1911'!$A$3:$O$140,15,FALSE),"")</f>
        <v/>
      </c>
      <c r="DW202" t="str">
        <f>IFERROR(VLOOKUP($A202,'1911'!$A$3:$P$140,16,FALSE),"")</f>
        <v/>
      </c>
      <c r="DX202" t="str">
        <f>IFERROR(VLOOKUP($A202,'1911'!$A$3:$Q$140,17,FALSE),"")</f>
        <v/>
      </c>
      <c r="DY202" t="str">
        <f>IFERROR(VLOOKUP($A202,'1912'!$A$3:$L$140,12,FALSE),"")</f>
        <v/>
      </c>
      <c r="DZ202" t="str">
        <f>IFERROR(VLOOKUP($A202,'1912'!$A$3:$M$140,13,FALSE),"")</f>
        <v/>
      </c>
      <c r="EA202" t="str">
        <f>IFERROR(VLOOKUP($A202,'1912'!$A$3:$N$140,14,FALSE),"")</f>
        <v/>
      </c>
      <c r="EB202" t="str">
        <f>IFERROR(VLOOKUP($A202,'1912'!$A$3:$O$140,15,FALSE),"")</f>
        <v/>
      </c>
      <c r="EC202" t="str">
        <f>IFERROR(VLOOKUP($A202,'1912'!$A$3:$P$140,16,FALSE),"")</f>
        <v/>
      </c>
      <c r="ED202" t="str">
        <f>IFERROR(VLOOKUP($A202,'1912'!$A$3:$Q$140,17,FALSE),"")</f>
        <v/>
      </c>
    </row>
    <row r="203" spans="1:134" x14ac:dyDescent="0.2">
      <c r="A203" s="10" t="s">
        <v>334</v>
      </c>
      <c r="B203" t="s">
        <v>256</v>
      </c>
      <c r="C203" t="str">
        <f>IFERROR(VLOOKUP($A203,'1891'!$A$3:$L$140,12,FALSE),"")</f>
        <v/>
      </c>
      <c r="D203" t="str">
        <f>IFERROR(VLOOKUP($A203,'1891'!$A$3:$M$140,13,FALSE),"")</f>
        <v/>
      </c>
      <c r="E203" t="str">
        <f>IFERROR(VLOOKUP($A203,'1891'!$A$3:$N$140,14,FALSE),"")</f>
        <v/>
      </c>
      <c r="F203" t="str">
        <f>IFERROR(VLOOKUP($A203,'1891'!$A$3:$O$140,15,FALSE),"")</f>
        <v/>
      </c>
      <c r="G203" t="str">
        <f>IFERROR(VLOOKUP($A203,'1891'!$A$3:$P$140,16,FALSE),"")</f>
        <v/>
      </c>
      <c r="H203" t="str">
        <f>IFERROR(VLOOKUP($A203,'1891'!$A$3:$Q$140,17,FALSE),"")</f>
        <v/>
      </c>
      <c r="I203" t="str">
        <f>IFERROR(VLOOKUP($A203,'1892'!$A$3:$L$140,12,FALSE),"")</f>
        <v/>
      </c>
      <c r="J203" t="str">
        <f>IFERROR(VLOOKUP($A203,'1892'!$A$3:$M$140,13,FALSE),"")</f>
        <v/>
      </c>
      <c r="K203" t="str">
        <f>IFERROR(VLOOKUP($A203,'1892'!$A$3:$N$140,14,FALSE),"")</f>
        <v/>
      </c>
      <c r="L203" t="str">
        <f>IFERROR(VLOOKUP($A203,'1892'!$A$3:$O$140,15,FALSE),"")</f>
        <v/>
      </c>
      <c r="M203" t="str">
        <f>IFERROR(VLOOKUP($A203,'1892'!$A$3:$P$140,16,FALSE),"")</f>
        <v/>
      </c>
      <c r="N203" t="str">
        <f>IFERROR(VLOOKUP($A203,'1892'!$A$3:$Q$140,17,FALSE),"")</f>
        <v/>
      </c>
      <c r="O203" t="str">
        <f>IFERROR(VLOOKUP($A203,'1893'!$A$3:$L$140,12,FALSE),"")</f>
        <v/>
      </c>
      <c r="P203" t="str">
        <f>IFERROR(VLOOKUP($A203,'1893'!$A$3:$M$140,13,FALSE),"")</f>
        <v/>
      </c>
      <c r="Q203" t="str">
        <f>IFERROR(VLOOKUP($A203,'1893'!$A$3:$N$140,14,FALSE),"")</f>
        <v/>
      </c>
      <c r="R203" t="str">
        <f>IFERROR(VLOOKUP($A203,'1893'!$A$3:$O$140,15,FALSE),"")</f>
        <v/>
      </c>
      <c r="S203" t="str">
        <f>IFERROR(VLOOKUP($A203,'1893'!$A$3:$P$140,16,FALSE),"")</f>
        <v/>
      </c>
      <c r="T203" t="str">
        <f>IFERROR(VLOOKUP($A203,'1893'!$A$3:$Q$140,17,FALSE),"")</f>
        <v/>
      </c>
      <c r="U203" t="str">
        <f>IFERROR(VLOOKUP($A203,'1894'!$A$3:$L$140,12,FALSE),"")</f>
        <v/>
      </c>
      <c r="V203" t="str">
        <f>IFERROR(VLOOKUP($A203,'1894'!$A$3:$M$140,13,FALSE),"")</f>
        <v/>
      </c>
      <c r="W203" t="str">
        <f>IFERROR(VLOOKUP($A203,'1894'!$A$3:$N$140,14,FALSE),"")</f>
        <v/>
      </c>
      <c r="X203" t="str">
        <f>IFERROR(VLOOKUP($A203,'1894'!$A$3:$O$140,15,FALSE),"")</f>
        <v/>
      </c>
      <c r="Y203" t="str">
        <f>IFERROR(VLOOKUP($A203,'1894'!$A$3:$P$140,16,FALSE),"")</f>
        <v/>
      </c>
      <c r="Z203" t="str">
        <f>IFERROR(VLOOKUP($A203,'1894'!$A$3:$Q$140,17,FALSE),"")</f>
        <v/>
      </c>
      <c r="AA203" t="str">
        <f>IFERROR(VLOOKUP($A203,'1895'!$A$3:$L$140,12,FALSE),"")</f>
        <v/>
      </c>
      <c r="AB203" t="str">
        <f>IFERROR(VLOOKUP($A203,'1895'!$A$3:$M$140,13,FALSE),"")</f>
        <v/>
      </c>
      <c r="AC203" t="str">
        <f>IFERROR(VLOOKUP($A203,'1895'!$A$3:$N$140,14,FALSE),"")</f>
        <v/>
      </c>
      <c r="AD203" t="str">
        <f>IFERROR(VLOOKUP($A203,'1895'!$A$3:$O$140,15,FALSE),"")</f>
        <v/>
      </c>
      <c r="AE203" t="str">
        <f>IFERROR(VLOOKUP($A203,'1895'!$A$3:$P$140,16,FALSE),"")</f>
        <v/>
      </c>
      <c r="AF203" t="str">
        <f>IFERROR(VLOOKUP($A203,'1895'!$A$3:$Q$140,17,FALSE),"")</f>
        <v/>
      </c>
      <c r="AG203" t="str">
        <f>IFERROR(VLOOKUP($A203,'1896'!$A$3:$L$140,12,FALSE),"")</f>
        <v/>
      </c>
      <c r="AH203" t="str">
        <f>IFERROR(VLOOKUP($A203,'1896'!$A$3:$M$140,13,FALSE),"")</f>
        <v/>
      </c>
      <c r="AI203" t="str">
        <f>IFERROR(VLOOKUP($A203,'1896'!$A$3:$N$140,14,FALSE),"")</f>
        <v/>
      </c>
      <c r="AJ203" t="str">
        <f>IFERROR(VLOOKUP($A203,'1896'!$A$3:$O$140,15,FALSE),"")</f>
        <v/>
      </c>
      <c r="AK203" t="str">
        <f>IFERROR(VLOOKUP($A203,'1896'!$A$3:$P$140,16,FALSE),"")</f>
        <v/>
      </c>
      <c r="AL203" t="str">
        <f>IFERROR(VLOOKUP($A203,'1896'!$A$3:$Q$140,17,FALSE),"")</f>
        <v/>
      </c>
      <c r="AM203" t="str">
        <f>IFERROR(VLOOKUP($A203,'1897'!$A$3:$L$140,12,FALSE),"")</f>
        <v/>
      </c>
      <c r="AN203" t="str">
        <f>IFERROR(VLOOKUP($A203,'1897'!$A$3:$M$140,13,FALSE),"")</f>
        <v/>
      </c>
      <c r="AO203" t="str">
        <f>IFERROR(VLOOKUP($A203,'1897'!$A$3:$N$140,14,FALSE),"")</f>
        <v/>
      </c>
      <c r="AP203" t="str">
        <f>IFERROR(VLOOKUP($A203,'1897'!$A$3:$O$140,15,FALSE),"")</f>
        <v/>
      </c>
      <c r="AQ203" t="str">
        <f>IFERROR(VLOOKUP($A203,'1897'!$A$3:$P$140,16,FALSE),"")</f>
        <v/>
      </c>
      <c r="AR203" t="str">
        <f>IFERROR(VLOOKUP($A203,'1897'!$A$3:$Q$140,17,FALSE),"")</f>
        <v/>
      </c>
      <c r="AS203" t="str">
        <f>IFERROR(VLOOKUP($A203,'1898'!$A$3:$L$140,12,FALSE),"")</f>
        <v/>
      </c>
      <c r="AT203" t="str">
        <f>IFERROR(VLOOKUP($A203,'1898'!$A$3:$M$140,13,FALSE),"")</f>
        <v/>
      </c>
      <c r="AU203" t="str">
        <f>IFERROR(VLOOKUP($A203,'1898'!$A$3:$N$140,14,FALSE),"")</f>
        <v/>
      </c>
      <c r="AV203" t="str">
        <f>IFERROR(VLOOKUP($A203,'1898'!$A$3:$O$140,15,FALSE),"")</f>
        <v/>
      </c>
      <c r="AW203" t="str">
        <f>IFERROR(VLOOKUP($A203,'1898'!$A$3:$P$140,16,FALSE),"")</f>
        <v/>
      </c>
      <c r="AX203" t="str">
        <f>IFERROR(VLOOKUP($A203,'1898'!$A$3:$Q$140,17,FALSE),"")</f>
        <v/>
      </c>
      <c r="AY203" t="str">
        <f>IFERROR(VLOOKUP($A203,'1899'!$A$3:$L$140,12,FALSE),"")</f>
        <v/>
      </c>
      <c r="AZ203" t="str">
        <f>IFERROR(VLOOKUP($A203,'1899'!$A$3:$M$140,13,FALSE),"")</f>
        <v/>
      </c>
      <c r="BA203" t="str">
        <f>IFERROR(VLOOKUP($A203,'1899'!$A$3:$N$140,14,FALSE),"")</f>
        <v/>
      </c>
      <c r="BB203" t="str">
        <f>IFERROR(VLOOKUP($A203,'1899'!$A$3:$O$140,15,FALSE),"")</f>
        <v/>
      </c>
      <c r="BC203" t="str">
        <f>IFERROR(VLOOKUP($A203,'1899'!$A$3:$P$140,16,FALSE),"")</f>
        <v/>
      </c>
      <c r="BD203" t="str">
        <f>IFERROR(VLOOKUP($A203,'1899'!$A$3:$Q$140,17,FALSE),"")</f>
        <v/>
      </c>
      <c r="BE203" t="str">
        <f>IFERROR(VLOOKUP($A203,'1900'!$A$3:$L$140,12,FALSE),"")</f>
        <v/>
      </c>
      <c r="BF203" t="str">
        <f>IFERROR(VLOOKUP($A203,'1900'!$A$3:$M$140,13,FALSE),"")</f>
        <v/>
      </c>
      <c r="BG203" t="str">
        <f>IFERROR(VLOOKUP($A203,'1900'!$A$3:$N$140,14,FALSE),"")</f>
        <v/>
      </c>
      <c r="BH203" t="str">
        <f>IFERROR(VLOOKUP($A203,'1900'!$A$3:$O$140,15,FALSE),"")</f>
        <v/>
      </c>
      <c r="BI203" t="str">
        <f>IFERROR(VLOOKUP($A203,'1900'!$A$3:$P$140,16,FALSE),"")</f>
        <v/>
      </c>
      <c r="BJ203" t="str">
        <f>IFERROR(VLOOKUP($A203,'1900'!$A$3:$Q$140,17,FALSE),"")</f>
        <v/>
      </c>
      <c r="BK203" t="str">
        <f>IFERROR(VLOOKUP($A203,'1901'!$A$3:$L$140,12,FALSE),"")</f>
        <v/>
      </c>
      <c r="BL203" t="str">
        <f>IFERROR(VLOOKUP($A203,'1901'!$A$3:$M$140,13,FALSE),"")</f>
        <v/>
      </c>
      <c r="BM203" t="str">
        <f>IFERROR(VLOOKUP($A203,'1901'!$A$3:$N$140,14,FALSE),"")</f>
        <v/>
      </c>
      <c r="BN203" t="str">
        <f>IFERROR(VLOOKUP($A203,'1901'!$A$3:$O$140,15,FALSE),"")</f>
        <v/>
      </c>
      <c r="BO203" t="str">
        <f>IFERROR(VLOOKUP($A203,'1901'!$A$3:$P$140,16,FALSE),"")</f>
        <v/>
      </c>
      <c r="BP203" t="str">
        <f>IFERROR(VLOOKUP($A203,'1901'!$A$3:$Q$140,17,FALSE),"")</f>
        <v/>
      </c>
      <c r="BQ203" t="str">
        <f>IFERROR(VLOOKUP($A203,'1902'!$A$3:$L$140,12,FALSE),"")</f>
        <v/>
      </c>
      <c r="BR203" t="str">
        <f>IFERROR(VLOOKUP($A203,'1902'!$A$3:$M$140,13,FALSE),"")</f>
        <v/>
      </c>
      <c r="BS203" t="str">
        <f>IFERROR(VLOOKUP($A203,'1902'!$A$3:$N$140,14,FALSE),"")</f>
        <v/>
      </c>
      <c r="BT203" t="str">
        <f>IFERROR(VLOOKUP($A203,'1902'!$A$3:$O$140,15,FALSE),"")</f>
        <v/>
      </c>
      <c r="BU203" t="str">
        <f>IFERROR(VLOOKUP($A203,'1902'!$A$3:$P$140,16,FALSE),"")</f>
        <v/>
      </c>
      <c r="BV203" t="str">
        <f>IFERROR(VLOOKUP($A203,'1902'!$A$3:$Q$140,17,FALSE),"")</f>
        <v/>
      </c>
      <c r="BW203" t="str">
        <f>IFERROR(VLOOKUP($A203,'1903'!$A$3:$L$140,12,FALSE),"")</f>
        <v/>
      </c>
      <c r="BX203" t="str">
        <f>IFERROR(VLOOKUP($A203,'1903'!$A$3:$M$140,13,FALSE),"")</f>
        <v/>
      </c>
      <c r="BY203" t="str">
        <f>IFERROR(VLOOKUP($A203,'1903'!$A$3:$N$140,14,FALSE),"")</f>
        <v/>
      </c>
      <c r="BZ203" t="str">
        <f>IFERROR(VLOOKUP($A203,'1903'!$A$3:$O$140,15,FALSE),"")</f>
        <v/>
      </c>
      <c r="CA203" t="str">
        <f>IFERROR(VLOOKUP($A203,'1903'!$A$3:$P$140,16,FALSE),"")</f>
        <v/>
      </c>
      <c r="CB203" t="str">
        <f>IFERROR(VLOOKUP($A203,'1903'!$A$3:$Q$140,17,FALSE),"")</f>
        <v/>
      </c>
      <c r="CC203" t="str">
        <f>IFERROR(VLOOKUP($A203,'1904'!$A$3:$L$140,12,FALSE),"")</f>
        <v/>
      </c>
      <c r="CD203" t="str">
        <f>IFERROR(VLOOKUP($A203,'1904'!$A$3:$M$140,13,FALSE),"")</f>
        <v/>
      </c>
      <c r="CE203" t="str">
        <f>IFERROR(VLOOKUP($A203,'1904'!$A$3:$N$140,14,FALSE),"")</f>
        <v/>
      </c>
      <c r="CF203" t="str">
        <f>IFERROR(VLOOKUP($A203,'1904'!$A$3:$O$140,15,FALSE),"")</f>
        <v/>
      </c>
      <c r="CG203" t="str">
        <f>IFERROR(VLOOKUP($A203,'1904'!$A$3:$P$140,16,FALSE),"")</f>
        <v/>
      </c>
      <c r="CH203" t="str">
        <f>IFERROR(VLOOKUP($A203,'1904'!$A$3:$Q$140,17,FALSE),"")</f>
        <v/>
      </c>
      <c r="CI203" t="str">
        <f>IFERROR(VLOOKUP($A203,'1905'!$A$3:$L$140,12,FALSE),"")</f>
        <v/>
      </c>
      <c r="CJ203" t="str">
        <f>IFERROR(VLOOKUP($A203,'1905'!$A$3:$M$140,13,FALSE),"")</f>
        <v/>
      </c>
      <c r="CK203" t="str">
        <f>IFERROR(VLOOKUP($A203,'1905'!$A$3:$N$140,14,FALSE),"")</f>
        <v/>
      </c>
      <c r="CL203" t="str">
        <f>IFERROR(VLOOKUP($A203,'1905'!$A$3:$O$140,15,FALSE),"")</f>
        <v/>
      </c>
      <c r="CM203" t="str">
        <f>IFERROR(VLOOKUP($A203,'1905'!$A$3:$P$140,16,FALSE),"")</f>
        <v/>
      </c>
      <c r="CN203" t="str">
        <f>IFERROR(VLOOKUP($A203,'1905'!$A$3:$Q$140,17,FALSE),"")</f>
        <v/>
      </c>
      <c r="CO203" t="str">
        <f>IFERROR(VLOOKUP($A203,'1906'!$A$3:$L$140,12,FALSE),"")</f>
        <v/>
      </c>
      <c r="CP203" t="str">
        <f>IFERROR(VLOOKUP($A203,'1906'!$A$3:$M$140,13,FALSE),"")</f>
        <v/>
      </c>
      <c r="CQ203" t="str">
        <f>IFERROR(VLOOKUP($A203,'1906'!$A$3:$N$140,14,FALSE),"")</f>
        <v/>
      </c>
      <c r="CR203" t="str">
        <f>IFERROR(VLOOKUP($A203,'1906'!$A$3:$O$140,15,FALSE),"")</f>
        <v/>
      </c>
      <c r="CS203" t="str">
        <f>IFERROR(VLOOKUP($A203,'1906'!$A$3:$P$140,16,FALSE),"")</f>
        <v/>
      </c>
      <c r="CT203" t="str">
        <f>IFERROR(VLOOKUP($A203,'1906'!$A$3:$Q$140,17,FALSE),"")</f>
        <v/>
      </c>
      <c r="CU203" t="str">
        <f>IFERROR(VLOOKUP($A203,'1907'!$A$3:$L$140,12,FALSE),"")</f>
        <v/>
      </c>
      <c r="CV203" t="str">
        <f>IFERROR(VLOOKUP($A203,'1907'!$A$3:$M$140,13,FALSE),"")</f>
        <v/>
      </c>
      <c r="CW203" t="str">
        <f>IFERROR(VLOOKUP($A203,'1907'!$A$3:$N$140,14,FALSE),"")</f>
        <v/>
      </c>
      <c r="CX203" t="str">
        <f>IFERROR(VLOOKUP($A203,'1907'!$A$3:$O$140,15,FALSE),"")</f>
        <v/>
      </c>
      <c r="CY203" t="str">
        <f>IFERROR(VLOOKUP($A203,'1907'!$A$3:$P$140,16,FALSE),"")</f>
        <v/>
      </c>
      <c r="CZ203" t="str">
        <f>IFERROR(VLOOKUP($A203,'1907'!$A$3:$Q$140,17,FALSE),"")</f>
        <v/>
      </c>
      <c r="DA203" t="str">
        <f>IFERROR(VLOOKUP($A203,'1908'!$A$3:$L$140,12,FALSE),"")</f>
        <v/>
      </c>
      <c r="DB203" t="str">
        <f>IFERROR(VLOOKUP($A203,'1908'!$A$3:$M$140,13,FALSE),"")</f>
        <v/>
      </c>
      <c r="DC203" t="str">
        <f>IFERROR(VLOOKUP($A203,'1908'!$A$3:$N$140,14,FALSE),"")</f>
        <v/>
      </c>
      <c r="DD203" t="str">
        <f>IFERROR(VLOOKUP($A203,'1908'!$A$3:$O$140,15,FALSE),"")</f>
        <v/>
      </c>
      <c r="DE203" t="str">
        <f>IFERROR(VLOOKUP($A203,'1908'!$A$3:$P$140,16,FALSE),"")</f>
        <v/>
      </c>
      <c r="DF203" t="str">
        <f>IFERROR(VLOOKUP($A203,'1908'!$A$3:$Q$140,17,FALSE),"")</f>
        <v/>
      </c>
      <c r="DG203">
        <f>IFERROR(VLOOKUP($A203,'1909'!$A$3:$L$140,12,FALSE),"")</f>
        <v>0</v>
      </c>
      <c r="DH203">
        <f>IFERROR(VLOOKUP($A203,'1909'!$A$3:$M$140,13,FALSE),"")</f>
        <v>0</v>
      </c>
      <c r="DI203">
        <f>IFERROR(VLOOKUP($A203,'1909'!$A$3:$N$140,14,FALSE),"")</f>
        <v>0</v>
      </c>
      <c r="DJ203">
        <f>IFERROR(VLOOKUP($A203,'1909'!$A$3:$O$140,15,FALSE),"")</f>
        <v>0</v>
      </c>
      <c r="DK203">
        <f>IFERROR(VLOOKUP($A203,'1909'!$A$3:$P$140,16,FALSE),"")</f>
        <v>0</v>
      </c>
      <c r="DL203">
        <f>IFERROR(VLOOKUP($A203,'1909'!$A$3:$Q$140,17,FALSE),"")</f>
        <v>0</v>
      </c>
      <c r="DM203">
        <f>IFERROR(VLOOKUP($A203,'1910'!$A$3:$L$140,12,FALSE),"")</f>
        <v>0</v>
      </c>
      <c r="DN203">
        <f>IFERROR(VLOOKUP($A203,'1910'!$A$3:$M$140,13,FALSE),"")</f>
        <v>0</v>
      </c>
      <c r="DO203">
        <f>IFERROR(VLOOKUP($A203,'1910'!$A$3:$N$140,14,FALSE),"")</f>
        <v>0</v>
      </c>
      <c r="DP203">
        <f>IFERROR(VLOOKUP($A203,'1910'!$A$3:$O$140,15,FALSE),"")</f>
        <v>0</v>
      </c>
      <c r="DQ203">
        <f>IFERROR(VLOOKUP($A203,'1910'!$A$3:$P$140,16,FALSE),"")</f>
        <v>0</v>
      </c>
      <c r="DR203">
        <f>IFERROR(VLOOKUP($A203,'1910'!$A$3:$Q$140,17,FALSE),"")</f>
        <v>0</v>
      </c>
      <c r="DS203">
        <f>IFERROR(VLOOKUP($A203,'1911'!$A$3:$L$140,12,FALSE),"")</f>
        <v>0</v>
      </c>
      <c r="DT203">
        <f>IFERROR(VLOOKUP($A203,'1911'!$A$3:$M$140,13,FALSE),"")</f>
        <v>0</v>
      </c>
      <c r="DU203">
        <f>IFERROR(VLOOKUP($A203,'1911'!$A$3:$N$140,14,FALSE),"")</f>
        <v>0</v>
      </c>
      <c r="DV203">
        <f>IFERROR(VLOOKUP($A203,'1911'!$A$3:$O$140,15,FALSE),"")</f>
        <v>0</v>
      </c>
      <c r="DW203">
        <f>IFERROR(VLOOKUP($A203,'1911'!$A$3:$P$140,16,FALSE),"")</f>
        <v>0</v>
      </c>
      <c r="DX203">
        <f>IFERROR(VLOOKUP($A203,'1911'!$A$3:$Q$140,17,FALSE),"")</f>
        <v>0</v>
      </c>
      <c r="DY203">
        <f>IFERROR(VLOOKUP($A203,'1912'!$A$3:$L$140,12,FALSE),"")</f>
        <v>0</v>
      </c>
      <c r="DZ203">
        <f>IFERROR(VLOOKUP($A203,'1912'!$A$3:$M$140,13,FALSE),"")</f>
        <v>0</v>
      </c>
      <c r="EA203">
        <f>IFERROR(VLOOKUP($A203,'1912'!$A$3:$N$140,14,FALSE),"")</f>
        <v>0</v>
      </c>
      <c r="EB203">
        <f>IFERROR(VLOOKUP($A203,'1912'!$A$3:$O$140,15,FALSE),"")</f>
        <v>0</v>
      </c>
      <c r="EC203">
        <f>IFERROR(VLOOKUP($A203,'1912'!$A$3:$P$140,16,FALSE),"")</f>
        <v>0</v>
      </c>
      <c r="ED203">
        <f>IFERROR(VLOOKUP($A203,'1912'!$A$3:$Q$140,17,FALSE),"")</f>
        <v>0</v>
      </c>
    </row>
    <row r="204" spans="1:134" x14ac:dyDescent="0.2">
      <c r="A204" s="2" t="s">
        <v>207</v>
      </c>
      <c r="B204" t="s">
        <v>256</v>
      </c>
      <c r="C204">
        <f>IFERROR(VLOOKUP($A204,'1891'!$A$3:$L$140,12,FALSE),"")</f>
        <v>0</v>
      </c>
      <c r="D204">
        <f>IFERROR(VLOOKUP($A204,'1891'!$A$3:$M$140,13,FALSE),"")</f>
        <v>0</v>
      </c>
      <c r="E204">
        <f>IFERROR(VLOOKUP($A204,'1891'!$A$3:$N$140,14,FALSE),"")</f>
        <v>0</v>
      </c>
      <c r="F204">
        <f>IFERROR(VLOOKUP($A204,'1891'!$A$3:$O$140,15,FALSE),"")</f>
        <v>0</v>
      </c>
      <c r="G204">
        <f>IFERROR(VLOOKUP($A204,'1891'!$A$3:$P$140,16,FALSE),"")</f>
        <v>0</v>
      </c>
      <c r="H204">
        <f>IFERROR(VLOOKUP($A204,'1891'!$A$3:$Q$140,17,FALSE),"")</f>
        <v>0</v>
      </c>
      <c r="I204">
        <f>IFERROR(VLOOKUP($A204,'1892'!$A$3:$L$140,12,FALSE),"")</f>
        <v>0</v>
      </c>
      <c r="J204">
        <f>IFERROR(VLOOKUP($A204,'1892'!$A$3:$M$140,13,FALSE),"")</f>
        <v>0</v>
      </c>
      <c r="K204">
        <f>IFERROR(VLOOKUP($A204,'1892'!$A$3:$N$140,14,FALSE),"")</f>
        <v>0</v>
      </c>
      <c r="L204">
        <f>IFERROR(VLOOKUP($A204,'1892'!$A$3:$O$140,15,FALSE),"")</f>
        <v>0</v>
      </c>
      <c r="M204">
        <f>IFERROR(VLOOKUP($A204,'1892'!$A$3:$P$140,16,FALSE),"")</f>
        <v>0</v>
      </c>
      <c r="N204">
        <f>IFERROR(VLOOKUP($A204,'1892'!$A$3:$Q$140,17,FALSE),"")</f>
        <v>0</v>
      </c>
      <c r="O204">
        <f>IFERROR(VLOOKUP($A204,'1893'!$A$3:$L$140,12,FALSE),"")</f>
        <v>0</v>
      </c>
      <c r="P204">
        <f>IFERROR(VLOOKUP($A204,'1893'!$A$3:$M$140,13,FALSE),"")</f>
        <v>0</v>
      </c>
      <c r="Q204">
        <f>IFERROR(VLOOKUP($A204,'1893'!$A$3:$N$140,14,FALSE),"")</f>
        <v>0</v>
      </c>
      <c r="R204">
        <f>IFERROR(VLOOKUP($A204,'1893'!$A$3:$O$140,15,FALSE),"")</f>
        <v>0</v>
      </c>
      <c r="S204">
        <f>IFERROR(VLOOKUP($A204,'1893'!$A$3:$P$140,16,FALSE),"")</f>
        <v>0</v>
      </c>
      <c r="T204">
        <f>IFERROR(VLOOKUP($A204,'1893'!$A$3:$Q$140,17,FALSE),"")</f>
        <v>0</v>
      </c>
      <c r="U204">
        <f>IFERROR(VLOOKUP($A204,'1894'!$A$3:$L$140,12,FALSE),"")</f>
        <v>0</v>
      </c>
      <c r="V204">
        <f>IFERROR(VLOOKUP($A204,'1894'!$A$3:$M$140,13,FALSE),"")</f>
        <v>0</v>
      </c>
      <c r="W204">
        <f>IFERROR(VLOOKUP($A204,'1894'!$A$3:$N$140,14,FALSE),"")</f>
        <v>0</v>
      </c>
      <c r="X204">
        <f>IFERROR(VLOOKUP($A204,'1894'!$A$3:$O$140,15,FALSE),"")</f>
        <v>0</v>
      </c>
      <c r="Y204">
        <f>IFERROR(VLOOKUP($A204,'1894'!$A$3:$P$140,16,FALSE),"")</f>
        <v>0</v>
      </c>
      <c r="Z204">
        <f>IFERROR(VLOOKUP($A204,'1894'!$A$3:$Q$140,17,FALSE),"")</f>
        <v>0</v>
      </c>
      <c r="AA204">
        <f>IFERROR(VLOOKUP($A204,'1895'!$A$3:$L$140,12,FALSE),"")</f>
        <v>0</v>
      </c>
      <c r="AB204">
        <f>IFERROR(VLOOKUP($A204,'1895'!$A$3:$M$140,13,FALSE),"")</f>
        <v>0</v>
      </c>
      <c r="AC204">
        <f>IFERROR(VLOOKUP($A204,'1895'!$A$3:$N$140,14,FALSE),"")</f>
        <v>0</v>
      </c>
      <c r="AD204">
        <f>IFERROR(VLOOKUP($A204,'1895'!$A$3:$O$140,15,FALSE),"")</f>
        <v>0</v>
      </c>
      <c r="AE204">
        <f>IFERROR(VLOOKUP($A204,'1895'!$A$3:$P$140,16,FALSE),"")</f>
        <v>0</v>
      </c>
      <c r="AF204">
        <f>IFERROR(VLOOKUP($A204,'1895'!$A$3:$Q$140,17,FALSE),"")</f>
        <v>0</v>
      </c>
      <c r="AG204">
        <f>IFERROR(VLOOKUP($A204,'1896'!$A$3:$L$140,12,FALSE),"")</f>
        <v>122</v>
      </c>
      <c r="AH204">
        <f>IFERROR(VLOOKUP($A204,'1896'!$A$3:$M$140,13,FALSE),"")</f>
        <v>17676.400000000001</v>
      </c>
      <c r="AI204">
        <f>IFERROR(VLOOKUP($A204,'1896'!$A$3:$N$140,14,FALSE),"")</f>
        <v>0</v>
      </c>
      <c r="AJ204">
        <f>IFERROR(VLOOKUP($A204,'1896'!$A$3:$O$140,15,FALSE),"")</f>
        <v>0</v>
      </c>
      <c r="AK204">
        <f>IFERROR(VLOOKUP($A204,'1896'!$A$3:$P$140,16,FALSE),"")</f>
        <v>0</v>
      </c>
      <c r="AL204">
        <f>IFERROR(VLOOKUP($A204,'1896'!$A$3:$Q$140,17,FALSE),"")</f>
        <v>0</v>
      </c>
      <c r="AM204">
        <f>IFERROR(VLOOKUP($A204,'1897'!$A$3:$L$140,12,FALSE),"")</f>
        <v>0</v>
      </c>
      <c r="AN204">
        <f>IFERROR(VLOOKUP($A204,'1897'!$A$3:$M$140,13,FALSE),"")</f>
        <v>0</v>
      </c>
      <c r="AO204">
        <f>IFERROR(VLOOKUP($A204,'1897'!$A$3:$N$140,14,FALSE),"")</f>
        <v>0</v>
      </c>
      <c r="AP204">
        <f>IFERROR(VLOOKUP($A204,'1897'!$A$3:$O$140,15,FALSE),"")</f>
        <v>0</v>
      </c>
      <c r="AQ204">
        <f>IFERROR(VLOOKUP($A204,'1897'!$A$3:$P$140,16,FALSE),"")</f>
        <v>0</v>
      </c>
      <c r="AR204">
        <f>IFERROR(VLOOKUP($A204,'1897'!$A$3:$Q$140,17,FALSE),"")</f>
        <v>0</v>
      </c>
      <c r="AS204">
        <f>IFERROR(VLOOKUP($A204,'1898'!$A$3:$L$140,12,FALSE),"")</f>
        <v>0</v>
      </c>
      <c r="AT204">
        <f>IFERROR(VLOOKUP($A204,'1898'!$A$3:$M$140,13,FALSE),"")</f>
        <v>0</v>
      </c>
      <c r="AU204">
        <f>IFERROR(VLOOKUP($A204,'1898'!$A$3:$N$140,14,FALSE),"")</f>
        <v>0</v>
      </c>
      <c r="AV204">
        <f>IFERROR(VLOOKUP($A204,'1898'!$A$3:$O$140,15,FALSE),"")</f>
        <v>0</v>
      </c>
      <c r="AW204">
        <f>IFERROR(VLOOKUP($A204,'1898'!$A$3:$P$140,16,FALSE),"")</f>
        <v>0</v>
      </c>
      <c r="AX204">
        <f>IFERROR(VLOOKUP($A204,'1898'!$A$3:$Q$140,17,FALSE),"")</f>
        <v>0</v>
      </c>
      <c r="AY204">
        <f>IFERROR(VLOOKUP($A204,'1899'!$A$3:$L$140,12,FALSE),"")</f>
        <v>0</v>
      </c>
      <c r="AZ204">
        <f>IFERROR(VLOOKUP($A204,'1899'!$A$3:$M$140,13,FALSE),"")</f>
        <v>0</v>
      </c>
      <c r="BA204">
        <f>IFERROR(VLOOKUP($A204,'1899'!$A$3:$N$140,14,FALSE),"")</f>
        <v>0</v>
      </c>
      <c r="BB204">
        <f>IFERROR(VLOOKUP($A204,'1899'!$A$3:$O$140,15,FALSE),"")</f>
        <v>0</v>
      </c>
      <c r="BC204">
        <f>IFERROR(VLOOKUP($A204,'1899'!$A$3:$P$140,16,FALSE),"")</f>
        <v>0</v>
      </c>
      <c r="BD204">
        <f>IFERROR(VLOOKUP($A204,'1899'!$A$3:$Q$140,17,FALSE),"")</f>
        <v>0</v>
      </c>
      <c r="BE204">
        <f>IFERROR(VLOOKUP($A204,'1900'!$A$3:$L$140,12,FALSE),"")</f>
        <v>0</v>
      </c>
      <c r="BF204">
        <f>IFERROR(VLOOKUP($A204,'1900'!$A$3:$M$140,13,FALSE),"")</f>
        <v>0</v>
      </c>
      <c r="BG204">
        <f>IFERROR(VLOOKUP($A204,'1900'!$A$3:$N$140,14,FALSE),"")</f>
        <v>90</v>
      </c>
      <c r="BH204">
        <f>IFERROR(VLOOKUP($A204,'1900'!$A$3:$O$140,15,FALSE),"")</f>
        <v>11938.73</v>
      </c>
      <c r="BI204">
        <f>IFERROR(VLOOKUP($A204,'1900'!$A$3:$P$140,16,FALSE),"")</f>
        <v>0</v>
      </c>
      <c r="BJ204">
        <f>IFERROR(VLOOKUP($A204,'1900'!$A$3:$Q$140,17,FALSE),"")</f>
        <v>0</v>
      </c>
      <c r="BK204">
        <f>IFERROR(VLOOKUP($A204,'1901'!$A$3:$L$140,12,FALSE),"")</f>
        <v>0</v>
      </c>
      <c r="BL204">
        <f>IFERROR(VLOOKUP($A204,'1901'!$A$3:$M$140,13,FALSE),"")</f>
        <v>0</v>
      </c>
      <c r="BM204">
        <f>IFERROR(VLOOKUP($A204,'1901'!$A$3:$N$140,14,FALSE),"")</f>
        <v>59</v>
      </c>
      <c r="BN204">
        <f>IFERROR(VLOOKUP($A204,'1901'!$A$3:$O$140,15,FALSE),"")</f>
        <v>6805.73</v>
      </c>
      <c r="BO204">
        <f>IFERROR(VLOOKUP($A204,'1901'!$A$3:$P$140,16,FALSE),"")</f>
        <v>0</v>
      </c>
      <c r="BP204">
        <f>IFERROR(VLOOKUP($A204,'1901'!$A$3:$Q$140,17,FALSE),"")</f>
        <v>0</v>
      </c>
      <c r="BQ204">
        <f>IFERROR(VLOOKUP($A204,'1902'!$A$3:$L$140,12,FALSE),"")</f>
        <v>0</v>
      </c>
      <c r="BR204">
        <f>IFERROR(VLOOKUP($A204,'1902'!$A$3:$M$140,13,FALSE),"")</f>
        <v>0</v>
      </c>
      <c r="BS204">
        <f>IFERROR(VLOOKUP($A204,'1902'!$A$3:$N$140,14,FALSE),"")</f>
        <v>0</v>
      </c>
      <c r="BT204">
        <f>IFERROR(VLOOKUP($A204,'1902'!$A$3:$O$140,15,FALSE),"")</f>
        <v>0</v>
      </c>
      <c r="BU204">
        <f>IFERROR(VLOOKUP($A204,'1902'!$A$3:$P$140,16,FALSE),"")</f>
        <v>0</v>
      </c>
      <c r="BV204">
        <f>IFERROR(VLOOKUP($A204,'1902'!$A$3:$Q$140,17,FALSE),"")</f>
        <v>0</v>
      </c>
      <c r="BW204">
        <f>IFERROR(VLOOKUP($A204,'1903'!$A$3:$L$140,12,FALSE),"")</f>
        <v>0</v>
      </c>
      <c r="BX204">
        <f>IFERROR(VLOOKUP($A204,'1903'!$A$3:$M$140,13,FALSE),"")</f>
        <v>0</v>
      </c>
      <c r="BY204">
        <f>IFERROR(VLOOKUP($A204,'1903'!$A$3:$N$140,14,FALSE),"")</f>
        <v>0</v>
      </c>
      <c r="BZ204">
        <f>IFERROR(VLOOKUP($A204,'1903'!$A$3:$O$140,15,FALSE),"")</f>
        <v>0</v>
      </c>
      <c r="CA204">
        <f>IFERROR(VLOOKUP($A204,'1903'!$A$3:$P$140,16,FALSE),"")</f>
        <v>0</v>
      </c>
      <c r="CB204">
        <f>IFERROR(VLOOKUP($A204,'1903'!$A$3:$Q$140,17,FALSE),"")</f>
        <v>0</v>
      </c>
      <c r="CC204">
        <f>IFERROR(VLOOKUP($A204,'1904'!$A$3:$L$140,12,FALSE),"")</f>
        <v>0</v>
      </c>
      <c r="CD204">
        <f>IFERROR(VLOOKUP($A204,'1904'!$A$3:$M$140,13,FALSE),"")</f>
        <v>0</v>
      </c>
      <c r="CE204">
        <f>IFERROR(VLOOKUP($A204,'1904'!$A$3:$N$140,14,FALSE),"")</f>
        <v>0</v>
      </c>
      <c r="CF204">
        <f>IFERROR(VLOOKUP($A204,'1904'!$A$3:$O$140,15,FALSE),"")</f>
        <v>0</v>
      </c>
      <c r="CG204">
        <f>IFERROR(VLOOKUP($A204,'1904'!$A$3:$P$140,16,FALSE),"")</f>
        <v>0</v>
      </c>
      <c r="CH204">
        <f>IFERROR(VLOOKUP($A204,'1904'!$A$3:$Q$140,17,FALSE),"")</f>
        <v>0</v>
      </c>
      <c r="CI204">
        <f>IFERROR(VLOOKUP($A204,'1905'!$A$3:$L$140,12,FALSE),"")</f>
        <v>180</v>
      </c>
      <c r="CJ204">
        <f>IFERROR(VLOOKUP($A204,'1905'!$A$3:$M$140,13,FALSE),"")</f>
        <v>25103.25</v>
      </c>
      <c r="CK204">
        <f>IFERROR(VLOOKUP($A204,'1905'!$A$3:$N$140,14,FALSE),"")</f>
        <v>0</v>
      </c>
      <c r="CL204">
        <f>IFERROR(VLOOKUP($A204,'1905'!$A$3:$O$140,15,FALSE),"")</f>
        <v>0</v>
      </c>
      <c r="CM204">
        <f>IFERROR(VLOOKUP($A204,'1905'!$A$3:$P$140,16,FALSE),"")</f>
        <v>0</v>
      </c>
      <c r="CN204">
        <f>IFERROR(VLOOKUP($A204,'1905'!$A$3:$Q$140,17,FALSE),"")</f>
        <v>0</v>
      </c>
      <c r="CO204">
        <f>IFERROR(VLOOKUP($A204,'1906'!$A$3:$L$140,12,FALSE),"")</f>
        <v>456</v>
      </c>
      <c r="CP204">
        <f>IFERROR(VLOOKUP($A204,'1906'!$A$3:$M$140,13,FALSE),"")</f>
        <v>62352.97</v>
      </c>
      <c r="CQ204">
        <f>IFERROR(VLOOKUP($A204,'1906'!$A$3:$N$140,14,FALSE),"")</f>
        <v>551</v>
      </c>
      <c r="CR204">
        <f>IFERROR(VLOOKUP($A204,'1906'!$A$3:$O$140,15,FALSE),"")</f>
        <v>84405.59</v>
      </c>
      <c r="CS204">
        <f>IFERROR(VLOOKUP($A204,'1906'!$A$3:$P$140,16,FALSE),"")</f>
        <v>0</v>
      </c>
      <c r="CT204">
        <f>IFERROR(VLOOKUP($A204,'1906'!$A$3:$Q$140,17,FALSE),"")</f>
        <v>0</v>
      </c>
      <c r="CU204">
        <f>IFERROR(VLOOKUP($A204,'1907'!$A$3:$L$140,12,FALSE),"")</f>
        <v>171</v>
      </c>
      <c r="CV204">
        <f>IFERROR(VLOOKUP($A204,'1907'!$A$3:$M$140,13,FALSE),"")</f>
        <v>23083.25</v>
      </c>
      <c r="CW204">
        <f>IFERROR(VLOOKUP($A204,'1907'!$A$3:$N$140,14,FALSE),"")</f>
        <v>718</v>
      </c>
      <c r="CX204">
        <f>IFERROR(VLOOKUP($A204,'1907'!$A$3:$O$140,15,FALSE),"")</f>
        <v>105218.01</v>
      </c>
      <c r="CY204">
        <f>IFERROR(VLOOKUP($A204,'1907'!$A$3:$P$140,16,FALSE),"")</f>
        <v>2</v>
      </c>
      <c r="CZ204">
        <f>IFERROR(VLOOKUP($A204,'1907'!$A$3:$Q$140,17,FALSE),"")</f>
        <v>320</v>
      </c>
      <c r="DA204">
        <f>IFERROR(VLOOKUP($A204,'1908'!$A$3:$L$140,12,FALSE),"")</f>
        <v>0</v>
      </c>
      <c r="DB204">
        <f>IFERROR(VLOOKUP($A204,'1908'!$A$3:$M$140,13,FALSE),"")</f>
        <v>0</v>
      </c>
      <c r="DC204">
        <f>IFERROR(VLOOKUP($A204,'1908'!$A$3:$N$140,14,FALSE),"")</f>
        <v>0</v>
      </c>
      <c r="DD204">
        <f>IFERROR(VLOOKUP($A204,'1908'!$A$3:$O$140,15,FALSE),"")</f>
        <v>0</v>
      </c>
      <c r="DE204">
        <f>IFERROR(VLOOKUP($A204,'1908'!$A$3:$P$140,16,FALSE),"")</f>
        <v>0</v>
      </c>
      <c r="DF204">
        <f>IFERROR(VLOOKUP($A204,'1908'!$A$3:$Q$140,17,FALSE),"")</f>
        <v>0</v>
      </c>
      <c r="DG204">
        <f>IFERROR(VLOOKUP($A204,'1909'!$A$3:$L$140,12,FALSE),"")</f>
        <v>0</v>
      </c>
      <c r="DH204">
        <f>IFERROR(VLOOKUP($A204,'1909'!$A$3:$M$140,13,FALSE),"")</f>
        <v>0</v>
      </c>
      <c r="DI204">
        <f>IFERROR(VLOOKUP($A204,'1909'!$A$3:$N$140,14,FALSE),"")</f>
        <v>0</v>
      </c>
      <c r="DJ204">
        <f>IFERROR(VLOOKUP($A204,'1909'!$A$3:$O$140,15,FALSE),"")</f>
        <v>0</v>
      </c>
      <c r="DK204">
        <f>IFERROR(VLOOKUP($A204,'1909'!$A$3:$P$140,16,FALSE),"")</f>
        <v>0</v>
      </c>
      <c r="DL204">
        <f>IFERROR(VLOOKUP($A204,'1909'!$A$3:$Q$140,17,FALSE),"")</f>
        <v>0</v>
      </c>
      <c r="DM204" t="str">
        <f>IFERROR(VLOOKUP($A204,'1910'!$A$3:$L$140,12,FALSE),"")</f>
        <v/>
      </c>
      <c r="DN204" t="str">
        <f>IFERROR(VLOOKUP($A204,'1910'!$A$3:$M$140,13,FALSE),"")</f>
        <v/>
      </c>
      <c r="DO204" t="str">
        <f>IFERROR(VLOOKUP($A204,'1910'!$A$3:$N$140,14,FALSE),"")</f>
        <v/>
      </c>
      <c r="DP204" t="str">
        <f>IFERROR(VLOOKUP($A204,'1910'!$A$3:$O$140,15,FALSE),"")</f>
        <v/>
      </c>
      <c r="DQ204" t="str">
        <f>IFERROR(VLOOKUP($A204,'1910'!$A$3:$P$140,16,FALSE),"")</f>
        <v/>
      </c>
      <c r="DR204" t="str">
        <f>IFERROR(VLOOKUP($A204,'1910'!$A$3:$Q$140,17,FALSE),"")</f>
        <v/>
      </c>
      <c r="DS204" t="str">
        <f>IFERROR(VLOOKUP($A204,'1911'!$A$3:$L$140,12,FALSE),"")</f>
        <v/>
      </c>
      <c r="DT204" t="str">
        <f>IFERROR(VLOOKUP($A204,'1911'!$A$3:$M$140,13,FALSE),"")</f>
        <v/>
      </c>
      <c r="DU204" t="str">
        <f>IFERROR(VLOOKUP($A204,'1911'!$A$3:$N$140,14,FALSE),"")</f>
        <v/>
      </c>
      <c r="DV204" t="str">
        <f>IFERROR(VLOOKUP($A204,'1911'!$A$3:$O$140,15,FALSE),"")</f>
        <v/>
      </c>
      <c r="DW204" t="str">
        <f>IFERROR(VLOOKUP($A204,'1911'!$A$3:$P$140,16,FALSE),"")</f>
        <v/>
      </c>
      <c r="DX204" t="str">
        <f>IFERROR(VLOOKUP($A204,'1911'!$A$3:$Q$140,17,FALSE),"")</f>
        <v/>
      </c>
      <c r="DY204" t="str">
        <f>IFERROR(VLOOKUP($A204,'1912'!$A$3:$L$140,12,FALSE),"")</f>
        <v/>
      </c>
      <c r="DZ204" t="str">
        <f>IFERROR(VLOOKUP($A204,'1912'!$A$3:$M$140,13,FALSE),"")</f>
        <v/>
      </c>
      <c r="EA204" t="str">
        <f>IFERROR(VLOOKUP($A204,'1912'!$A$3:$N$140,14,FALSE),"")</f>
        <v/>
      </c>
      <c r="EB204" t="str">
        <f>IFERROR(VLOOKUP($A204,'1912'!$A$3:$O$140,15,FALSE),"")</f>
        <v/>
      </c>
      <c r="EC204" t="str">
        <f>IFERROR(VLOOKUP($A204,'1912'!$A$3:$P$140,16,FALSE),"")</f>
        <v/>
      </c>
      <c r="ED204" t="str">
        <f>IFERROR(VLOOKUP($A204,'1912'!$A$3:$Q$140,17,FALSE),"")</f>
        <v/>
      </c>
    </row>
    <row r="205" spans="1:134" x14ac:dyDescent="0.2">
      <c r="A205" s="2" t="s">
        <v>208</v>
      </c>
      <c r="B205" t="s">
        <v>256</v>
      </c>
      <c r="C205">
        <f>IFERROR(VLOOKUP($A205,'1891'!$A$3:$L$140,12,FALSE),"")</f>
        <v>71</v>
      </c>
      <c r="D205">
        <f>IFERROR(VLOOKUP($A205,'1891'!$A$3:$M$140,13,FALSE),"")</f>
        <v>10400.700000000001</v>
      </c>
      <c r="E205">
        <f>IFERROR(VLOOKUP($A205,'1891'!$A$3:$N$140,14,FALSE),"")</f>
        <v>0</v>
      </c>
      <c r="F205">
        <f>IFERROR(VLOOKUP($A205,'1891'!$A$3:$O$140,15,FALSE),"")</f>
        <v>0</v>
      </c>
      <c r="G205">
        <f>IFERROR(VLOOKUP($A205,'1891'!$A$3:$P$140,16,FALSE),"")</f>
        <v>0</v>
      </c>
      <c r="H205">
        <f>IFERROR(VLOOKUP($A205,'1891'!$A$3:$Q$140,17,FALSE),"")</f>
        <v>0</v>
      </c>
      <c r="I205">
        <f>IFERROR(VLOOKUP($A205,'1892'!$A$3:$L$140,12,FALSE),"")</f>
        <v>0</v>
      </c>
      <c r="J205">
        <f>IFERROR(VLOOKUP($A205,'1892'!$A$3:$M$140,13,FALSE),"")</f>
        <v>0</v>
      </c>
      <c r="K205">
        <f>IFERROR(VLOOKUP($A205,'1892'!$A$3:$N$140,14,FALSE),"")</f>
        <v>2</v>
      </c>
      <c r="L205">
        <f>IFERROR(VLOOKUP($A205,'1892'!$A$3:$O$140,15,FALSE),"")</f>
        <v>233.05</v>
      </c>
      <c r="M205">
        <f>IFERROR(VLOOKUP($A205,'1892'!$A$3:$P$140,16,FALSE),"")</f>
        <v>0</v>
      </c>
      <c r="N205">
        <f>IFERROR(VLOOKUP($A205,'1892'!$A$3:$Q$140,17,FALSE),"")</f>
        <v>0</v>
      </c>
      <c r="O205">
        <f>IFERROR(VLOOKUP($A205,'1893'!$A$3:$L$140,12,FALSE),"")</f>
        <v>89</v>
      </c>
      <c r="P205">
        <f>IFERROR(VLOOKUP($A205,'1893'!$A$3:$M$140,13,FALSE),"")</f>
        <v>13366.72</v>
      </c>
      <c r="Q205">
        <f>IFERROR(VLOOKUP($A205,'1893'!$A$3:$N$140,14,FALSE),"")</f>
        <v>0</v>
      </c>
      <c r="R205">
        <f>IFERROR(VLOOKUP($A205,'1893'!$A$3:$O$140,15,FALSE),"")</f>
        <v>0</v>
      </c>
      <c r="S205">
        <f>IFERROR(VLOOKUP($A205,'1893'!$A$3:$P$140,16,FALSE),"")</f>
        <v>0</v>
      </c>
      <c r="T205">
        <f>IFERROR(VLOOKUP($A205,'1893'!$A$3:$Q$140,17,FALSE),"")</f>
        <v>0</v>
      </c>
      <c r="U205">
        <f>IFERROR(VLOOKUP($A205,'1894'!$A$3:$L$140,12,FALSE),"")</f>
        <v>57</v>
      </c>
      <c r="V205">
        <f>IFERROR(VLOOKUP($A205,'1894'!$A$3:$M$140,13,FALSE),"")</f>
        <v>8877.57</v>
      </c>
      <c r="W205">
        <f>IFERROR(VLOOKUP($A205,'1894'!$A$3:$N$140,14,FALSE),"")</f>
        <v>16</v>
      </c>
      <c r="X205">
        <f>IFERROR(VLOOKUP($A205,'1894'!$A$3:$O$140,15,FALSE),"")</f>
        <v>2036.35</v>
      </c>
      <c r="Y205">
        <f>IFERROR(VLOOKUP($A205,'1894'!$A$3:$P$140,16,FALSE),"")</f>
        <v>0</v>
      </c>
      <c r="Z205">
        <f>IFERROR(VLOOKUP($A205,'1894'!$A$3:$Q$140,17,FALSE),"")</f>
        <v>0</v>
      </c>
      <c r="AA205">
        <f>IFERROR(VLOOKUP($A205,'1895'!$A$3:$L$140,12,FALSE),"")</f>
        <v>41</v>
      </c>
      <c r="AB205">
        <f>IFERROR(VLOOKUP($A205,'1895'!$A$3:$M$140,13,FALSE),"")</f>
        <v>6076.91</v>
      </c>
      <c r="AC205">
        <f>IFERROR(VLOOKUP($A205,'1895'!$A$3:$N$140,14,FALSE),"")</f>
        <v>11</v>
      </c>
      <c r="AD205">
        <f>IFERROR(VLOOKUP($A205,'1895'!$A$3:$O$140,15,FALSE),"")</f>
        <v>1497.76</v>
      </c>
      <c r="AE205">
        <f>IFERROR(VLOOKUP($A205,'1895'!$A$3:$P$140,16,FALSE),"")</f>
        <v>0</v>
      </c>
      <c r="AF205">
        <f>IFERROR(VLOOKUP($A205,'1895'!$A$3:$Q$140,17,FALSE),"")</f>
        <v>0</v>
      </c>
      <c r="AG205">
        <f>IFERROR(VLOOKUP($A205,'1896'!$A$3:$L$140,12,FALSE),"")</f>
        <v>51</v>
      </c>
      <c r="AH205">
        <f>IFERROR(VLOOKUP($A205,'1896'!$A$3:$M$140,13,FALSE),"")</f>
        <v>7789.01</v>
      </c>
      <c r="AI205">
        <f>IFERROR(VLOOKUP($A205,'1896'!$A$3:$N$140,14,FALSE),"")</f>
        <v>6</v>
      </c>
      <c r="AJ205">
        <f>IFERROR(VLOOKUP($A205,'1896'!$A$3:$O$140,15,FALSE),"")</f>
        <v>928.24</v>
      </c>
      <c r="AK205">
        <f>IFERROR(VLOOKUP($A205,'1896'!$A$3:$P$140,16,FALSE),"")</f>
        <v>0</v>
      </c>
      <c r="AL205">
        <f>IFERROR(VLOOKUP($A205,'1896'!$A$3:$Q$140,17,FALSE),"")</f>
        <v>0</v>
      </c>
      <c r="AM205">
        <f>IFERROR(VLOOKUP($A205,'1897'!$A$3:$L$140,12,FALSE),"")</f>
        <v>39</v>
      </c>
      <c r="AN205">
        <f>IFERROR(VLOOKUP($A205,'1897'!$A$3:$M$140,13,FALSE),"")</f>
        <v>6061.55</v>
      </c>
      <c r="AO205">
        <f>IFERROR(VLOOKUP($A205,'1897'!$A$3:$N$140,14,FALSE),"")</f>
        <v>0</v>
      </c>
      <c r="AP205">
        <f>IFERROR(VLOOKUP($A205,'1897'!$A$3:$O$140,15,FALSE),"")</f>
        <v>0</v>
      </c>
      <c r="AQ205">
        <f>IFERROR(VLOOKUP($A205,'1897'!$A$3:$P$140,16,FALSE),"")</f>
        <v>0</v>
      </c>
      <c r="AR205">
        <f>IFERROR(VLOOKUP($A205,'1897'!$A$3:$Q$140,17,FALSE),"")</f>
        <v>0</v>
      </c>
      <c r="AS205">
        <f>IFERROR(VLOOKUP($A205,'1898'!$A$3:$L$140,12,FALSE),"")</f>
        <v>44</v>
      </c>
      <c r="AT205">
        <f>IFERROR(VLOOKUP($A205,'1898'!$A$3:$M$140,13,FALSE),"")</f>
        <v>6647.11</v>
      </c>
      <c r="AU205">
        <f>IFERROR(VLOOKUP($A205,'1898'!$A$3:$N$140,14,FALSE),"")</f>
        <v>0</v>
      </c>
      <c r="AV205">
        <f>IFERROR(VLOOKUP($A205,'1898'!$A$3:$O$140,15,FALSE),"")</f>
        <v>0</v>
      </c>
      <c r="AW205">
        <f>IFERROR(VLOOKUP($A205,'1898'!$A$3:$P$140,16,FALSE),"")</f>
        <v>0</v>
      </c>
      <c r="AX205">
        <f>IFERROR(VLOOKUP($A205,'1898'!$A$3:$Q$140,17,FALSE),"")</f>
        <v>0</v>
      </c>
      <c r="AY205">
        <f>IFERROR(VLOOKUP($A205,'1899'!$A$3:$L$140,12,FALSE),"")</f>
        <v>0</v>
      </c>
      <c r="AZ205">
        <f>IFERROR(VLOOKUP($A205,'1899'!$A$3:$M$140,13,FALSE),"")</f>
        <v>0</v>
      </c>
      <c r="BA205">
        <f>IFERROR(VLOOKUP($A205,'1899'!$A$3:$N$140,14,FALSE),"")</f>
        <v>0</v>
      </c>
      <c r="BB205">
        <f>IFERROR(VLOOKUP($A205,'1899'!$A$3:$O$140,15,FALSE),"")</f>
        <v>0</v>
      </c>
      <c r="BC205">
        <f>IFERROR(VLOOKUP($A205,'1899'!$A$3:$P$140,16,FALSE),"")</f>
        <v>2</v>
      </c>
      <c r="BD205">
        <f>IFERROR(VLOOKUP($A205,'1899'!$A$3:$Q$140,17,FALSE),"")</f>
        <v>320</v>
      </c>
      <c r="BE205">
        <f>IFERROR(VLOOKUP($A205,'1900'!$A$3:$L$140,12,FALSE),"")</f>
        <v>81</v>
      </c>
      <c r="BF205">
        <f>IFERROR(VLOOKUP($A205,'1900'!$A$3:$M$140,13,FALSE),"")</f>
        <v>12545.66</v>
      </c>
      <c r="BG205">
        <f>IFERROR(VLOOKUP($A205,'1900'!$A$3:$N$140,14,FALSE),"")</f>
        <v>0</v>
      </c>
      <c r="BH205">
        <f>IFERROR(VLOOKUP($A205,'1900'!$A$3:$O$140,15,FALSE),"")</f>
        <v>0</v>
      </c>
      <c r="BI205">
        <f>IFERROR(VLOOKUP($A205,'1900'!$A$3:$P$140,16,FALSE),"")</f>
        <v>10</v>
      </c>
      <c r="BJ205">
        <f>IFERROR(VLOOKUP($A205,'1900'!$A$3:$Q$140,17,FALSE),"")</f>
        <v>1120</v>
      </c>
      <c r="BK205">
        <f>IFERROR(VLOOKUP($A205,'1901'!$A$3:$L$140,12,FALSE),"")</f>
        <v>23</v>
      </c>
      <c r="BL205">
        <f>IFERROR(VLOOKUP($A205,'1901'!$A$3:$M$140,13,FALSE),"")</f>
        <v>2967.2910000000002</v>
      </c>
      <c r="BM205">
        <f>IFERROR(VLOOKUP($A205,'1901'!$A$3:$N$140,14,FALSE),"")</f>
        <v>10</v>
      </c>
      <c r="BN205">
        <f>IFERROR(VLOOKUP($A205,'1901'!$A$3:$O$140,15,FALSE),"")</f>
        <v>1562.29</v>
      </c>
      <c r="BO205">
        <f>IFERROR(VLOOKUP($A205,'1901'!$A$3:$P$140,16,FALSE),"")</f>
        <v>58</v>
      </c>
      <c r="BP205">
        <f>IFERROR(VLOOKUP($A205,'1901'!$A$3:$Q$140,17,FALSE),"")</f>
        <v>8814.59</v>
      </c>
      <c r="BQ205">
        <f>IFERROR(VLOOKUP($A205,'1902'!$A$3:$L$140,12,FALSE),"")</f>
        <v>50</v>
      </c>
      <c r="BR205">
        <f>IFERROR(VLOOKUP($A205,'1902'!$A$3:$M$140,13,FALSE),"")</f>
        <v>6424.66</v>
      </c>
      <c r="BS205">
        <f>IFERROR(VLOOKUP($A205,'1902'!$A$3:$N$140,14,FALSE),"")</f>
        <v>12</v>
      </c>
      <c r="BT205">
        <f>IFERROR(VLOOKUP($A205,'1902'!$A$3:$O$140,15,FALSE),"")</f>
        <v>1742.85</v>
      </c>
      <c r="BU205">
        <f>IFERROR(VLOOKUP($A205,'1902'!$A$3:$P$140,16,FALSE),"")</f>
        <v>38</v>
      </c>
      <c r="BV205">
        <f>IFERROR(VLOOKUP($A205,'1902'!$A$3:$Q$140,17,FALSE),"")</f>
        <v>5707.69</v>
      </c>
      <c r="BW205">
        <f>IFERROR(VLOOKUP($A205,'1903'!$A$3:$L$140,12,FALSE),"")</f>
        <v>26</v>
      </c>
      <c r="BX205">
        <f>IFERROR(VLOOKUP($A205,'1903'!$A$3:$M$140,13,FALSE),"")</f>
        <v>3568.32</v>
      </c>
      <c r="BY205">
        <f>IFERROR(VLOOKUP($A205,'1903'!$A$3:$N$140,14,FALSE),"")</f>
        <v>19</v>
      </c>
      <c r="BZ205">
        <f>IFERROR(VLOOKUP($A205,'1903'!$A$3:$O$140,15,FALSE),"")</f>
        <v>2695.35</v>
      </c>
      <c r="CA205">
        <f>IFERROR(VLOOKUP($A205,'1903'!$A$3:$P$140,16,FALSE),"")</f>
        <v>34</v>
      </c>
      <c r="CB205">
        <f>IFERROR(VLOOKUP($A205,'1903'!$A$3:$Q$140,17,FALSE),"")</f>
        <v>5146.71</v>
      </c>
      <c r="CC205">
        <f>IFERROR(VLOOKUP($A205,'1904'!$A$3:$L$140,12,FALSE),"")</f>
        <v>30</v>
      </c>
      <c r="CD205">
        <f>IFERROR(VLOOKUP($A205,'1904'!$A$3:$M$140,13,FALSE),"")</f>
        <v>4047.72</v>
      </c>
      <c r="CE205">
        <f>IFERROR(VLOOKUP($A205,'1904'!$A$3:$N$140,14,FALSE),"")</f>
        <v>13</v>
      </c>
      <c r="CF205">
        <f>IFERROR(VLOOKUP($A205,'1904'!$A$3:$O$140,15,FALSE),"")</f>
        <v>1687.21</v>
      </c>
      <c r="CG205">
        <f>IFERROR(VLOOKUP($A205,'1904'!$A$3:$P$140,16,FALSE),"")</f>
        <v>22</v>
      </c>
      <c r="CH205">
        <f>IFERROR(VLOOKUP($A205,'1904'!$A$3:$Q$140,17,FALSE),"")</f>
        <v>3375.6</v>
      </c>
      <c r="CI205">
        <f>IFERROR(VLOOKUP($A205,'1905'!$A$3:$L$140,12,FALSE),"")</f>
        <v>18</v>
      </c>
      <c r="CJ205">
        <f>IFERROR(VLOOKUP($A205,'1905'!$A$3:$M$140,13,FALSE),"")</f>
        <v>2759.32</v>
      </c>
      <c r="CK205">
        <f>IFERROR(VLOOKUP($A205,'1905'!$A$3:$N$140,14,FALSE),"")</f>
        <v>3</v>
      </c>
      <c r="CL205">
        <f>IFERROR(VLOOKUP($A205,'1905'!$A$3:$O$140,15,FALSE),"")</f>
        <v>400</v>
      </c>
      <c r="CM205">
        <f>IFERROR(VLOOKUP($A205,'1905'!$A$3:$P$140,16,FALSE),"")</f>
        <v>26</v>
      </c>
      <c r="CN205">
        <f>IFERROR(VLOOKUP($A205,'1905'!$A$3:$Q$140,17,FALSE),"")</f>
        <v>4009.69</v>
      </c>
      <c r="CO205">
        <f>IFERROR(VLOOKUP($A205,'1906'!$A$3:$L$140,12,FALSE),"")</f>
        <v>6</v>
      </c>
      <c r="CP205">
        <f>IFERROR(VLOOKUP($A205,'1906'!$A$3:$M$140,13,FALSE),"")</f>
        <v>774.38</v>
      </c>
      <c r="CQ205">
        <f>IFERROR(VLOOKUP($A205,'1906'!$A$3:$N$140,14,FALSE),"")</f>
        <v>5</v>
      </c>
      <c r="CR205">
        <f>IFERROR(VLOOKUP($A205,'1906'!$A$3:$O$140,15,FALSE),"")</f>
        <v>798.26</v>
      </c>
      <c r="CS205">
        <f>IFERROR(VLOOKUP($A205,'1906'!$A$3:$P$140,16,FALSE),"")</f>
        <v>25</v>
      </c>
      <c r="CT205">
        <f>IFERROR(VLOOKUP($A205,'1906'!$A$3:$Q$140,17,FALSE),"")</f>
        <v>3980.85</v>
      </c>
      <c r="CU205">
        <f>IFERROR(VLOOKUP($A205,'1907'!$A$3:$L$140,12,FALSE),"")</f>
        <v>4</v>
      </c>
      <c r="CV205">
        <f>IFERROR(VLOOKUP($A205,'1907'!$A$3:$M$140,13,FALSE),"")</f>
        <v>452.91</v>
      </c>
      <c r="CW205">
        <f>IFERROR(VLOOKUP($A205,'1907'!$A$3:$N$140,14,FALSE),"")</f>
        <v>4</v>
      </c>
      <c r="CX205">
        <f>IFERROR(VLOOKUP($A205,'1907'!$A$3:$O$140,15,FALSE),"")</f>
        <v>559.70000000000005</v>
      </c>
      <c r="CY205">
        <f>IFERROR(VLOOKUP($A205,'1907'!$A$3:$P$140,16,FALSE),"")</f>
        <v>18</v>
      </c>
      <c r="CZ205">
        <f>IFERROR(VLOOKUP($A205,'1907'!$A$3:$Q$140,17,FALSE),"")</f>
        <v>2550.58</v>
      </c>
      <c r="DA205">
        <f>IFERROR(VLOOKUP($A205,'1908'!$A$3:$L$140,12,FALSE),"")</f>
        <v>0</v>
      </c>
      <c r="DB205">
        <f>IFERROR(VLOOKUP($A205,'1908'!$A$3:$M$140,13,FALSE),"")</f>
        <v>0</v>
      </c>
      <c r="DC205">
        <f>IFERROR(VLOOKUP($A205,'1908'!$A$3:$N$140,14,FALSE),"")</f>
        <v>0</v>
      </c>
      <c r="DD205">
        <f>IFERROR(VLOOKUP($A205,'1908'!$A$3:$O$140,15,FALSE),"")</f>
        <v>0</v>
      </c>
      <c r="DE205">
        <f>IFERROR(VLOOKUP($A205,'1908'!$A$3:$P$140,16,FALSE),"")</f>
        <v>0</v>
      </c>
      <c r="DF205">
        <f>IFERROR(VLOOKUP($A205,'1908'!$A$3:$Q$140,17,FALSE),"")</f>
        <v>0</v>
      </c>
      <c r="DG205">
        <f>IFERROR(VLOOKUP($A205,'1909'!$A$3:$L$140,12,FALSE),"")</f>
        <v>0</v>
      </c>
      <c r="DH205">
        <f>IFERROR(VLOOKUP($A205,'1909'!$A$3:$M$140,13,FALSE),"")</f>
        <v>0</v>
      </c>
      <c r="DI205">
        <f>IFERROR(VLOOKUP($A205,'1909'!$A$3:$N$140,14,FALSE),"")</f>
        <v>0</v>
      </c>
      <c r="DJ205">
        <f>IFERROR(VLOOKUP($A205,'1909'!$A$3:$O$140,15,FALSE),"")</f>
        <v>0</v>
      </c>
      <c r="DK205">
        <f>IFERROR(VLOOKUP($A205,'1909'!$A$3:$P$140,16,FALSE),"")</f>
        <v>0</v>
      </c>
      <c r="DL205">
        <f>IFERROR(VLOOKUP($A205,'1909'!$A$3:$Q$140,17,FALSE),"")</f>
        <v>0</v>
      </c>
      <c r="DM205">
        <f>IFERROR(VLOOKUP($A205,'1910'!$A$3:$L$140,12,FALSE),"")</f>
        <v>0</v>
      </c>
      <c r="DN205">
        <f>IFERROR(VLOOKUP($A205,'1910'!$A$3:$M$140,13,FALSE),"")</f>
        <v>0</v>
      </c>
      <c r="DO205">
        <f>IFERROR(VLOOKUP($A205,'1910'!$A$3:$N$140,14,FALSE),"")</f>
        <v>0</v>
      </c>
      <c r="DP205">
        <f>IFERROR(VLOOKUP($A205,'1910'!$A$3:$O$140,15,FALSE),"")</f>
        <v>0</v>
      </c>
      <c r="DQ205">
        <f>IFERROR(VLOOKUP($A205,'1910'!$A$3:$P$140,16,FALSE),"")</f>
        <v>0</v>
      </c>
      <c r="DR205">
        <f>IFERROR(VLOOKUP($A205,'1910'!$A$3:$Q$140,17,FALSE),"")</f>
        <v>0</v>
      </c>
      <c r="DS205">
        <f>IFERROR(VLOOKUP($A205,'1911'!$A$3:$L$140,12,FALSE),"")</f>
        <v>0</v>
      </c>
      <c r="DT205">
        <f>IFERROR(VLOOKUP($A205,'1911'!$A$3:$M$140,13,FALSE),"")</f>
        <v>0</v>
      </c>
      <c r="DU205">
        <f>IFERROR(VLOOKUP($A205,'1911'!$A$3:$N$140,14,FALSE),"")</f>
        <v>0</v>
      </c>
      <c r="DV205">
        <f>IFERROR(VLOOKUP($A205,'1911'!$A$3:$O$140,15,FALSE),"")</f>
        <v>0</v>
      </c>
      <c r="DW205">
        <f>IFERROR(VLOOKUP($A205,'1911'!$A$3:$P$140,16,FALSE),"")</f>
        <v>0</v>
      </c>
      <c r="DX205">
        <f>IFERROR(VLOOKUP($A205,'1911'!$A$3:$Q$140,17,FALSE),"")</f>
        <v>0</v>
      </c>
      <c r="DY205">
        <f>IFERROR(VLOOKUP($A205,'1912'!$A$3:$L$140,12,FALSE),"")</f>
        <v>0</v>
      </c>
      <c r="DZ205">
        <f>IFERROR(VLOOKUP($A205,'1912'!$A$3:$M$140,13,FALSE),"")</f>
        <v>0</v>
      </c>
      <c r="EA205">
        <f>IFERROR(VLOOKUP($A205,'1912'!$A$3:$N$140,14,FALSE),"")</f>
        <v>0</v>
      </c>
      <c r="EB205">
        <f>IFERROR(VLOOKUP($A205,'1912'!$A$3:$O$140,15,FALSE),"")</f>
        <v>0</v>
      </c>
      <c r="EC205">
        <f>IFERROR(VLOOKUP($A205,'1912'!$A$3:$P$140,16,FALSE),"")</f>
        <v>0</v>
      </c>
      <c r="ED205">
        <f>IFERROR(VLOOKUP($A205,'1912'!$A$3:$Q$140,17,FALSE),"")</f>
        <v>0</v>
      </c>
    </row>
    <row r="206" spans="1:134" x14ac:dyDescent="0.2">
      <c r="A206" s="2" t="s">
        <v>209</v>
      </c>
      <c r="B206" t="s">
        <v>256</v>
      </c>
      <c r="C206">
        <f>IFERROR(VLOOKUP($A206,'1891'!$A$3:$L$140,12,FALSE),"")</f>
        <v>0</v>
      </c>
      <c r="D206">
        <f>IFERROR(VLOOKUP($A206,'1891'!$A$3:$M$140,13,FALSE),"")</f>
        <v>0</v>
      </c>
      <c r="E206">
        <f>IFERROR(VLOOKUP($A206,'1891'!$A$3:$N$140,14,FALSE),"")</f>
        <v>0</v>
      </c>
      <c r="F206">
        <f>IFERROR(VLOOKUP($A206,'1891'!$A$3:$O$140,15,FALSE),"")</f>
        <v>0</v>
      </c>
      <c r="G206">
        <f>IFERROR(VLOOKUP($A206,'1891'!$A$3:$P$140,16,FALSE),"")</f>
        <v>0</v>
      </c>
      <c r="H206">
        <f>IFERROR(VLOOKUP($A206,'1891'!$A$3:$Q$140,17,FALSE),"")</f>
        <v>0</v>
      </c>
      <c r="I206">
        <f>IFERROR(VLOOKUP($A206,'1892'!$A$3:$L$140,12,FALSE),"")</f>
        <v>0</v>
      </c>
      <c r="J206">
        <f>IFERROR(VLOOKUP($A206,'1892'!$A$3:$M$140,13,FALSE),"")</f>
        <v>0</v>
      </c>
      <c r="K206">
        <f>IFERROR(VLOOKUP($A206,'1892'!$A$3:$N$140,14,FALSE),"")</f>
        <v>0</v>
      </c>
      <c r="L206">
        <f>IFERROR(VLOOKUP($A206,'1892'!$A$3:$O$140,15,FALSE),"")</f>
        <v>0</v>
      </c>
      <c r="M206">
        <f>IFERROR(VLOOKUP($A206,'1892'!$A$3:$P$140,16,FALSE),"")</f>
        <v>0</v>
      </c>
      <c r="N206">
        <f>IFERROR(VLOOKUP($A206,'1892'!$A$3:$Q$140,17,FALSE),"")</f>
        <v>0</v>
      </c>
      <c r="O206">
        <f>IFERROR(VLOOKUP($A206,'1893'!$A$3:$L$140,12,FALSE),"")</f>
        <v>19</v>
      </c>
      <c r="P206">
        <f>IFERROR(VLOOKUP($A206,'1893'!$A$3:$M$140,13,FALSE),"")</f>
        <v>2961.87</v>
      </c>
      <c r="Q206">
        <f>IFERROR(VLOOKUP($A206,'1893'!$A$3:$N$140,14,FALSE),"")</f>
        <v>0</v>
      </c>
      <c r="R206">
        <f>IFERROR(VLOOKUP($A206,'1893'!$A$3:$O$140,15,FALSE),"")</f>
        <v>0</v>
      </c>
      <c r="S206">
        <f>IFERROR(VLOOKUP($A206,'1893'!$A$3:$P$140,16,FALSE),"")</f>
        <v>0</v>
      </c>
      <c r="T206">
        <f>IFERROR(VLOOKUP($A206,'1893'!$A$3:$Q$140,17,FALSE),"")</f>
        <v>0</v>
      </c>
      <c r="U206">
        <f>IFERROR(VLOOKUP($A206,'1894'!$A$3:$L$140,12,FALSE),"")</f>
        <v>21</v>
      </c>
      <c r="V206">
        <f>IFERROR(VLOOKUP($A206,'1894'!$A$3:$M$140,13,FALSE),"")</f>
        <v>3375.04</v>
      </c>
      <c r="W206">
        <f>IFERROR(VLOOKUP($A206,'1894'!$A$3:$N$140,14,FALSE),"")</f>
        <v>0</v>
      </c>
      <c r="X206">
        <f>IFERROR(VLOOKUP($A206,'1894'!$A$3:$O$140,15,FALSE),"")</f>
        <v>0</v>
      </c>
      <c r="Y206">
        <f>IFERROR(VLOOKUP($A206,'1894'!$A$3:$P$140,16,FALSE),"")</f>
        <v>0</v>
      </c>
      <c r="Z206">
        <f>IFERROR(VLOOKUP($A206,'1894'!$A$3:$Q$140,17,FALSE),"")</f>
        <v>0</v>
      </c>
      <c r="AA206">
        <f>IFERROR(VLOOKUP($A206,'1895'!$A$3:$L$140,12,FALSE),"")</f>
        <v>27</v>
      </c>
      <c r="AB206">
        <f>IFERROR(VLOOKUP($A206,'1895'!$A$3:$M$140,13,FALSE),"")</f>
        <v>4187.4799999999996</v>
      </c>
      <c r="AC206">
        <f>IFERROR(VLOOKUP($A206,'1895'!$A$3:$N$140,14,FALSE),"")</f>
        <v>2</v>
      </c>
      <c r="AD206">
        <f>IFERROR(VLOOKUP($A206,'1895'!$A$3:$O$140,15,FALSE),"")</f>
        <v>320</v>
      </c>
      <c r="AE206">
        <f>IFERROR(VLOOKUP($A206,'1895'!$A$3:$P$140,16,FALSE),"")</f>
        <v>0</v>
      </c>
      <c r="AF206">
        <f>IFERROR(VLOOKUP($A206,'1895'!$A$3:$Q$140,17,FALSE),"")</f>
        <v>0</v>
      </c>
      <c r="AG206">
        <f>IFERROR(VLOOKUP($A206,'1896'!$A$3:$L$140,12,FALSE),"")</f>
        <v>26</v>
      </c>
      <c r="AH206">
        <f>IFERROR(VLOOKUP($A206,'1896'!$A$3:$M$140,13,FALSE),"")</f>
        <v>4057.15</v>
      </c>
      <c r="AI206">
        <f>IFERROR(VLOOKUP($A206,'1896'!$A$3:$N$140,14,FALSE),"")</f>
        <v>3</v>
      </c>
      <c r="AJ206">
        <f>IFERROR(VLOOKUP($A206,'1896'!$A$3:$O$140,15,FALSE),"")</f>
        <v>463.47</v>
      </c>
      <c r="AK206">
        <f>IFERROR(VLOOKUP($A206,'1896'!$A$3:$P$140,16,FALSE),"")</f>
        <v>0</v>
      </c>
      <c r="AL206">
        <f>IFERROR(VLOOKUP($A206,'1896'!$A$3:$Q$140,17,FALSE),"")</f>
        <v>0</v>
      </c>
      <c r="AM206">
        <f>IFERROR(VLOOKUP($A206,'1897'!$A$3:$L$140,12,FALSE),"")</f>
        <v>43</v>
      </c>
      <c r="AN206">
        <f>IFERROR(VLOOKUP($A206,'1897'!$A$3:$M$140,13,FALSE),"")</f>
        <v>6508.25</v>
      </c>
      <c r="AO206">
        <f>IFERROR(VLOOKUP($A206,'1897'!$A$3:$N$140,14,FALSE),"")</f>
        <v>2</v>
      </c>
      <c r="AP206">
        <f>IFERROR(VLOOKUP($A206,'1897'!$A$3:$O$140,15,FALSE),"")</f>
        <v>312.61</v>
      </c>
      <c r="AQ206">
        <f>IFERROR(VLOOKUP($A206,'1897'!$A$3:$P$140,16,FALSE),"")</f>
        <v>0</v>
      </c>
      <c r="AR206">
        <f>IFERROR(VLOOKUP($A206,'1897'!$A$3:$Q$140,17,FALSE),"")</f>
        <v>0</v>
      </c>
      <c r="AS206">
        <f>IFERROR(VLOOKUP($A206,'1898'!$A$3:$L$140,12,FALSE),"")</f>
        <v>55</v>
      </c>
      <c r="AT206">
        <f>IFERROR(VLOOKUP($A206,'1898'!$A$3:$M$140,13,FALSE),"")</f>
        <v>8773.52</v>
      </c>
      <c r="AU206">
        <f>IFERROR(VLOOKUP($A206,'1898'!$A$3:$N$140,14,FALSE),"")</f>
        <v>0</v>
      </c>
      <c r="AV206">
        <f>IFERROR(VLOOKUP($A206,'1898'!$A$3:$O$140,15,FALSE),"")</f>
        <v>0</v>
      </c>
      <c r="AW206">
        <f>IFERROR(VLOOKUP($A206,'1898'!$A$3:$P$140,16,FALSE),"")</f>
        <v>1</v>
      </c>
      <c r="AX206">
        <f>IFERROR(VLOOKUP($A206,'1898'!$A$3:$Q$140,17,FALSE),"")</f>
        <v>165.45</v>
      </c>
      <c r="AY206">
        <f>IFERROR(VLOOKUP($A206,'1899'!$A$3:$L$140,12,FALSE),"")</f>
        <v>56</v>
      </c>
      <c r="AZ206">
        <f>IFERROR(VLOOKUP($A206,'1899'!$A$3:$M$140,13,FALSE),"")</f>
        <v>8807.9</v>
      </c>
      <c r="BA206">
        <f>IFERROR(VLOOKUP($A206,'1899'!$A$3:$N$140,14,FALSE),"")</f>
        <v>0</v>
      </c>
      <c r="BB206">
        <f>IFERROR(VLOOKUP($A206,'1899'!$A$3:$O$140,15,FALSE),"")</f>
        <v>0</v>
      </c>
      <c r="BC206">
        <f>IFERROR(VLOOKUP($A206,'1899'!$A$3:$P$140,16,FALSE),"")</f>
        <v>5</v>
      </c>
      <c r="BD206">
        <f>IFERROR(VLOOKUP($A206,'1899'!$A$3:$Q$140,17,FALSE),"")</f>
        <v>793.7</v>
      </c>
      <c r="BE206">
        <f>IFERROR(VLOOKUP($A206,'1900'!$A$3:$L$140,12,FALSE),"")</f>
        <v>40</v>
      </c>
      <c r="BF206">
        <f>IFERROR(VLOOKUP($A206,'1900'!$A$3:$M$140,13,FALSE),"")</f>
        <v>6274.23</v>
      </c>
      <c r="BG206">
        <f>IFERROR(VLOOKUP($A206,'1900'!$A$3:$N$140,14,FALSE),"")</f>
        <v>0</v>
      </c>
      <c r="BH206">
        <f>IFERROR(VLOOKUP($A206,'1900'!$A$3:$O$140,15,FALSE),"")</f>
        <v>0</v>
      </c>
      <c r="BI206">
        <f>IFERROR(VLOOKUP($A206,'1900'!$A$3:$P$140,16,FALSE),"")</f>
        <v>31</v>
      </c>
      <c r="BJ206">
        <f>IFERROR(VLOOKUP($A206,'1900'!$A$3:$Q$140,17,FALSE),"")</f>
        <v>4875.55</v>
      </c>
      <c r="BK206">
        <f>IFERROR(VLOOKUP($A206,'1901'!$A$3:$L$140,12,FALSE),"")</f>
        <v>7</v>
      </c>
      <c r="BL206">
        <f>IFERROR(VLOOKUP($A206,'1901'!$A$3:$M$140,13,FALSE),"")</f>
        <v>1018.96</v>
      </c>
      <c r="BM206">
        <f>IFERROR(VLOOKUP($A206,'1901'!$A$3:$N$140,14,FALSE),"")</f>
        <v>4</v>
      </c>
      <c r="BN206">
        <f>IFERROR(VLOOKUP($A206,'1901'!$A$3:$O$140,15,FALSE),"")</f>
        <v>634.51</v>
      </c>
      <c r="BO206">
        <f>IFERROR(VLOOKUP($A206,'1901'!$A$3:$P$140,16,FALSE),"")</f>
        <v>16</v>
      </c>
      <c r="BP206">
        <f>IFERROR(VLOOKUP($A206,'1901'!$A$3:$Q$140,17,FALSE),"")</f>
        <v>2538.11</v>
      </c>
      <c r="BQ206">
        <f>IFERROR(VLOOKUP($A206,'1902'!$A$3:$L$140,12,FALSE),"")</f>
        <v>10</v>
      </c>
      <c r="BR206">
        <f>IFERROR(VLOOKUP($A206,'1902'!$A$3:$M$140,13,FALSE),"")</f>
        <v>1335.17</v>
      </c>
      <c r="BS206">
        <f>IFERROR(VLOOKUP($A206,'1902'!$A$3:$N$140,14,FALSE),"")</f>
        <v>3</v>
      </c>
      <c r="BT206">
        <f>IFERROR(VLOOKUP($A206,'1902'!$A$3:$O$140,15,FALSE),"")</f>
        <v>480</v>
      </c>
      <c r="BU206">
        <f>IFERROR(VLOOKUP($A206,'1902'!$A$3:$P$140,16,FALSE),"")</f>
        <v>21</v>
      </c>
      <c r="BV206">
        <f>IFERROR(VLOOKUP($A206,'1902'!$A$3:$Q$140,17,FALSE),"")</f>
        <v>3303.9</v>
      </c>
      <c r="BW206">
        <f>IFERROR(VLOOKUP($A206,'1903'!$A$3:$L$140,12,FALSE),"")</f>
        <v>20</v>
      </c>
      <c r="BX206">
        <f>IFERROR(VLOOKUP($A206,'1903'!$A$3:$M$140,13,FALSE),"")</f>
        <v>2905.7</v>
      </c>
      <c r="BY206">
        <f>IFERROR(VLOOKUP($A206,'1903'!$A$3:$N$140,14,FALSE),"")</f>
        <v>0</v>
      </c>
      <c r="BZ206">
        <f>IFERROR(VLOOKUP($A206,'1903'!$A$3:$O$140,15,FALSE),"")</f>
        <v>0</v>
      </c>
      <c r="CA206">
        <f>IFERROR(VLOOKUP($A206,'1903'!$A$3:$P$140,16,FALSE),"")</f>
        <v>17</v>
      </c>
      <c r="CB206">
        <f>IFERROR(VLOOKUP($A206,'1903'!$A$3:$Q$140,17,FALSE),"")</f>
        <v>2680</v>
      </c>
      <c r="CC206">
        <f>IFERROR(VLOOKUP($A206,'1904'!$A$3:$L$140,12,FALSE),"")</f>
        <v>7</v>
      </c>
      <c r="CD206">
        <f>IFERROR(VLOOKUP($A206,'1904'!$A$3:$M$140,13,FALSE),"")</f>
        <v>979.7</v>
      </c>
      <c r="CE206">
        <f>IFERROR(VLOOKUP($A206,'1904'!$A$3:$N$140,14,FALSE),"")</f>
        <v>1</v>
      </c>
      <c r="CF206">
        <f>IFERROR(VLOOKUP($A206,'1904'!$A$3:$O$140,15,FALSE),"")</f>
        <v>157.58000000000001</v>
      </c>
      <c r="CG206">
        <f>IFERROR(VLOOKUP($A206,'1904'!$A$3:$P$140,16,FALSE),"")</f>
        <v>11</v>
      </c>
      <c r="CH206">
        <f>IFERROR(VLOOKUP($A206,'1904'!$A$3:$Q$140,17,FALSE),"")</f>
        <v>1741.23</v>
      </c>
      <c r="CI206">
        <f>IFERROR(VLOOKUP($A206,'1905'!$A$3:$L$140,12,FALSE),"")</f>
        <v>9</v>
      </c>
      <c r="CJ206">
        <f>IFERROR(VLOOKUP($A206,'1905'!$A$3:$M$140,13,FALSE),"")</f>
        <v>1215.5999999999999</v>
      </c>
      <c r="CK206">
        <f>IFERROR(VLOOKUP($A206,'1905'!$A$3:$N$140,14,FALSE),"")</f>
        <v>3</v>
      </c>
      <c r="CL206">
        <f>IFERROR(VLOOKUP($A206,'1905'!$A$3:$O$140,15,FALSE),"")</f>
        <v>472.7</v>
      </c>
      <c r="CM206">
        <f>IFERROR(VLOOKUP($A206,'1905'!$A$3:$P$140,16,FALSE),"")</f>
        <v>22</v>
      </c>
      <c r="CN206">
        <f>IFERROR(VLOOKUP($A206,'1905'!$A$3:$Q$140,17,FALSE),"")</f>
        <v>3516.39</v>
      </c>
      <c r="CO206">
        <f>IFERROR(VLOOKUP($A206,'1906'!$A$3:$L$140,12,FALSE),"")</f>
        <v>7</v>
      </c>
      <c r="CP206">
        <f>IFERROR(VLOOKUP($A206,'1906'!$A$3:$M$140,13,FALSE),"")</f>
        <v>982.52</v>
      </c>
      <c r="CQ206">
        <f>IFERROR(VLOOKUP($A206,'1906'!$A$3:$N$140,14,FALSE),"")</f>
        <v>1</v>
      </c>
      <c r="CR206">
        <f>IFERROR(VLOOKUP($A206,'1906'!$A$3:$O$140,15,FALSE),"")</f>
        <v>160</v>
      </c>
      <c r="CS206">
        <f>IFERROR(VLOOKUP($A206,'1906'!$A$3:$P$140,16,FALSE),"")</f>
        <v>24</v>
      </c>
      <c r="CT206">
        <f>IFERROR(VLOOKUP($A206,'1906'!$A$3:$Q$140,17,FALSE),"")</f>
        <v>3605.61</v>
      </c>
      <c r="CU206">
        <f>IFERROR(VLOOKUP($A206,'1907'!$A$3:$L$140,12,FALSE),"")</f>
        <v>5</v>
      </c>
      <c r="CV206">
        <f>IFERROR(VLOOKUP($A206,'1907'!$A$3:$M$140,13,FALSE),"")</f>
        <v>509.9</v>
      </c>
      <c r="CW206">
        <f>IFERROR(VLOOKUP($A206,'1907'!$A$3:$N$140,14,FALSE),"")</f>
        <v>5</v>
      </c>
      <c r="CX206">
        <f>IFERROR(VLOOKUP($A206,'1907'!$A$3:$O$140,15,FALSE),"")</f>
        <v>760</v>
      </c>
      <c r="CY206">
        <f>IFERROR(VLOOKUP($A206,'1907'!$A$3:$P$140,16,FALSE),"")</f>
        <v>6</v>
      </c>
      <c r="CZ206">
        <f>IFERROR(VLOOKUP($A206,'1907'!$A$3:$Q$140,17,FALSE),"")</f>
        <v>954.8</v>
      </c>
      <c r="DA206">
        <f>IFERROR(VLOOKUP($A206,'1908'!$A$3:$L$140,12,FALSE),"")</f>
        <v>0</v>
      </c>
      <c r="DB206">
        <f>IFERROR(VLOOKUP($A206,'1908'!$A$3:$M$140,13,FALSE),"")</f>
        <v>0</v>
      </c>
      <c r="DC206">
        <f>IFERROR(VLOOKUP($A206,'1908'!$A$3:$N$140,14,FALSE),"")</f>
        <v>0</v>
      </c>
      <c r="DD206">
        <f>IFERROR(VLOOKUP($A206,'1908'!$A$3:$O$140,15,FALSE),"")</f>
        <v>0</v>
      </c>
      <c r="DE206">
        <f>IFERROR(VLOOKUP($A206,'1908'!$A$3:$P$140,16,FALSE),"")</f>
        <v>0</v>
      </c>
      <c r="DF206">
        <f>IFERROR(VLOOKUP($A206,'1908'!$A$3:$Q$140,17,FALSE),"")</f>
        <v>0</v>
      </c>
      <c r="DG206">
        <f>IFERROR(VLOOKUP($A206,'1909'!$A$3:$L$140,12,FALSE),"")</f>
        <v>0</v>
      </c>
      <c r="DH206">
        <f>IFERROR(VLOOKUP($A206,'1909'!$A$3:$M$140,13,FALSE),"")</f>
        <v>0</v>
      </c>
      <c r="DI206">
        <f>IFERROR(VLOOKUP($A206,'1909'!$A$3:$N$140,14,FALSE),"")</f>
        <v>0</v>
      </c>
      <c r="DJ206">
        <f>IFERROR(VLOOKUP($A206,'1909'!$A$3:$O$140,15,FALSE),"")</f>
        <v>0</v>
      </c>
      <c r="DK206">
        <f>IFERROR(VLOOKUP($A206,'1909'!$A$3:$P$140,16,FALSE),"")</f>
        <v>0</v>
      </c>
      <c r="DL206">
        <f>IFERROR(VLOOKUP($A206,'1909'!$A$3:$Q$140,17,FALSE),"")</f>
        <v>0</v>
      </c>
      <c r="DM206">
        <f>IFERROR(VLOOKUP($A206,'1910'!$A$3:$L$140,12,FALSE),"")</f>
        <v>0</v>
      </c>
      <c r="DN206">
        <f>IFERROR(VLOOKUP($A206,'1910'!$A$3:$M$140,13,FALSE),"")</f>
        <v>0</v>
      </c>
      <c r="DO206">
        <f>IFERROR(VLOOKUP($A206,'1910'!$A$3:$N$140,14,FALSE),"")</f>
        <v>0</v>
      </c>
      <c r="DP206">
        <f>IFERROR(VLOOKUP($A206,'1910'!$A$3:$O$140,15,FALSE),"")</f>
        <v>0</v>
      </c>
      <c r="DQ206">
        <f>IFERROR(VLOOKUP($A206,'1910'!$A$3:$P$140,16,FALSE),"")</f>
        <v>0</v>
      </c>
      <c r="DR206">
        <f>IFERROR(VLOOKUP($A206,'1910'!$A$3:$Q$140,17,FALSE),"")</f>
        <v>0</v>
      </c>
      <c r="DS206">
        <f>IFERROR(VLOOKUP($A206,'1911'!$A$3:$L$140,12,FALSE),"")</f>
        <v>0</v>
      </c>
      <c r="DT206">
        <f>IFERROR(VLOOKUP($A206,'1911'!$A$3:$M$140,13,FALSE),"")</f>
        <v>0</v>
      </c>
      <c r="DU206">
        <f>IFERROR(VLOOKUP($A206,'1911'!$A$3:$N$140,14,FALSE),"")</f>
        <v>0</v>
      </c>
      <c r="DV206">
        <f>IFERROR(VLOOKUP($A206,'1911'!$A$3:$O$140,15,FALSE),"")</f>
        <v>0</v>
      </c>
      <c r="DW206">
        <f>IFERROR(VLOOKUP($A206,'1911'!$A$3:$P$140,16,FALSE),"")</f>
        <v>0</v>
      </c>
      <c r="DX206">
        <f>IFERROR(VLOOKUP($A206,'1911'!$A$3:$Q$140,17,FALSE),"")</f>
        <v>0</v>
      </c>
      <c r="DY206">
        <f>IFERROR(VLOOKUP($A206,'1912'!$A$3:$L$140,12,FALSE),"")</f>
        <v>0</v>
      </c>
      <c r="DZ206">
        <f>IFERROR(VLOOKUP($A206,'1912'!$A$3:$M$140,13,FALSE),"")</f>
        <v>0</v>
      </c>
      <c r="EA206">
        <f>IFERROR(VLOOKUP($A206,'1912'!$A$3:$N$140,14,FALSE),"")</f>
        <v>0</v>
      </c>
      <c r="EB206">
        <f>IFERROR(VLOOKUP($A206,'1912'!$A$3:$O$140,15,FALSE),"")</f>
        <v>0</v>
      </c>
      <c r="EC206">
        <f>IFERROR(VLOOKUP($A206,'1912'!$A$3:$P$140,16,FALSE),"")</f>
        <v>0</v>
      </c>
      <c r="ED206">
        <f>IFERROR(VLOOKUP($A206,'1912'!$A$3:$Q$140,17,FALSE),"")</f>
        <v>0</v>
      </c>
    </row>
    <row r="207" spans="1:134" x14ac:dyDescent="0.2">
      <c r="A207" t="s">
        <v>271</v>
      </c>
      <c r="B207" t="s">
        <v>256</v>
      </c>
      <c r="C207" t="str">
        <f>IFERROR(VLOOKUP($A207,'1891'!$A$3:$L$140,12,FALSE),"")</f>
        <v/>
      </c>
      <c r="D207" t="str">
        <f>IFERROR(VLOOKUP($A207,'1891'!$A$3:$M$140,13,FALSE),"")</f>
        <v/>
      </c>
      <c r="E207" t="str">
        <f>IFERROR(VLOOKUP($A207,'1891'!$A$3:$N$140,14,FALSE),"")</f>
        <v/>
      </c>
      <c r="F207" t="str">
        <f>IFERROR(VLOOKUP($A207,'1891'!$A$3:$O$140,15,FALSE),"")</f>
        <v/>
      </c>
      <c r="G207" t="str">
        <f>IFERROR(VLOOKUP($A207,'1891'!$A$3:$P$140,16,FALSE),"")</f>
        <v/>
      </c>
      <c r="H207" t="str">
        <f>IFERROR(VLOOKUP($A207,'1891'!$A$3:$Q$140,17,FALSE),"")</f>
        <v/>
      </c>
      <c r="I207" t="str">
        <f>IFERROR(VLOOKUP($A207,'1892'!$A$3:$L$140,12,FALSE),"")</f>
        <v/>
      </c>
      <c r="J207" t="str">
        <f>IFERROR(VLOOKUP($A207,'1892'!$A$3:$M$140,13,FALSE),"")</f>
        <v/>
      </c>
      <c r="K207" t="str">
        <f>IFERROR(VLOOKUP($A207,'1892'!$A$3:$N$140,14,FALSE),"")</f>
        <v/>
      </c>
      <c r="L207" t="str">
        <f>IFERROR(VLOOKUP($A207,'1892'!$A$3:$O$140,15,FALSE),"")</f>
        <v/>
      </c>
      <c r="M207" t="str">
        <f>IFERROR(VLOOKUP($A207,'1892'!$A$3:$P$140,16,FALSE),"")</f>
        <v/>
      </c>
      <c r="N207" t="str">
        <f>IFERROR(VLOOKUP($A207,'1892'!$A$3:$Q$140,17,FALSE),"")</f>
        <v/>
      </c>
      <c r="O207" t="str">
        <f>IFERROR(VLOOKUP($A207,'1893'!$A$3:$L$140,12,FALSE),"")</f>
        <v/>
      </c>
      <c r="P207" t="str">
        <f>IFERROR(VLOOKUP($A207,'1893'!$A$3:$M$140,13,FALSE),"")</f>
        <v/>
      </c>
      <c r="Q207" t="str">
        <f>IFERROR(VLOOKUP($A207,'1893'!$A$3:$N$140,14,FALSE),"")</f>
        <v/>
      </c>
      <c r="R207" t="str">
        <f>IFERROR(VLOOKUP($A207,'1893'!$A$3:$O$140,15,FALSE),"")</f>
        <v/>
      </c>
      <c r="S207" t="str">
        <f>IFERROR(VLOOKUP($A207,'1893'!$A$3:$P$140,16,FALSE),"")</f>
        <v/>
      </c>
      <c r="T207" t="str">
        <f>IFERROR(VLOOKUP($A207,'1893'!$A$3:$Q$140,17,FALSE),"")</f>
        <v/>
      </c>
      <c r="U207" t="str">
        <f>IFERROR(VLOOKUP($A207,'1894'!$A$3:$L$140,12,FALSE),"")</f>
        <v/>
      </c>
      <c r="V207" t="str">
        <f>IFERROR(VLOOKUP($A207,'1894'!$A$3:$M$140,13,FALSE),"")</f>
        <v/>
      </c>
      <c r="W207" t="str">
        <f>IFERROR(VLOOKUP($A207,'1894'!$A$3:$N$140,14,FALSE),"")</f>
        <v/>
      </c>
      <c r="X207" t="str">
        <f>IFERROR(VLOOKUP($A207,'1894'!$A$3:$O$140,15,FALSE),"")</f>
        <v/>
      </c>
      <c r="Y207" t="str">
        <f>IFERROR(VLOOKUP($A207,'1894'!$A$3:$P$140,16,FALSE),"")</f>
        <v/>
      </c>
      <c r="Z207" t="str">
        <f>IFERROR(VLOOKUP($A207,'1894'!$A$3:$Q$140,17,FALSE),"")</f>
        <v/>
      </c>
      <c r="AA207" t="str">
        <f>IFERROR(VLOOKUP($A207,'1895'!$A$3:$L$140,12,FALSE),"")</f>
        <v/>
      </c>
      <c r="AB207" t="str">
        <f>IFERROR(VLOOKUP($A207,'1895'!$A$3:$M$140,13,FALSE),"")</f>
        <v/>
      </c>
      <c r="AC207" t="str">
        <f>IFERROR(VLOOKUP($A207,'1895'!$A$3:$N$140,14,FALSE),"")</f>
        <v/>
      </c>
      <c r="AD207" t="str">
        <f>IFERROR(VLOOKUP($A207,'1895'!$A$3:$O$140,15,FALSE),"")</f>
        <v/>
      </c>
      <c r="AE207" t="str">
        <f>IFERROR(VLOOKUP($A207,'1895'!$A$3:$P$140,16,FALSE),"")</f>
        <v/>
      </c>
      <c r="AF207" t="str">
        <f>IFERROR(VLOOKUP($A207,'1895'!$A$3:$Q$140,17,FALSE),"")</f>
        <v/>
      </c>
      <c r="AG207" t="str">
        <f>IFERROR(VLOOKUP($A207,'1896'!$A$3:$L$140,12,FALSE),"")</f>
        <v/>
      </c>
      <c r="AH207" t="str">
        <f>IFERROR(VLOOKUP($A207,'1896'!$A$3:$M$140,13,FALSE),"")</f>
        <v/>
      </c>
      <c r="AI207" t="str">
        <f>IFERROR(VLOOKUP($A207,'1896'!$A$3:$N$140,14,FALSE),"")</f>
        <v/>
      </c>
      <c r="AJ207" t="str">
        <f>IFERROR(VLOOKUP($A207,'1896'!$A$3:$O$140,15,FALSE),"")</f>
        <v/>
      </c>
      <c r="AK207" t="str">
        <f>IFERROR(VLOOKUP($A207,'1896'!$A$3:$P$140,16,FALSE),"")</f>
        <v/>
      </c>
      <c r="AL207" t="str">
        <f>IFERROR(VLOOKUP($A207,'1896'!$A$3:$Q$140,17,FALSE),"")</f>
        <v/>
      </c>
      <c r="AM207" t="str">
        <f>IFERROR(VLOOKUP($A207,'1897'!$A$3:$L$140,12,FALSE),"")</f>
        <v/>
      </c>
      <c r="AN207" t="str">
        <f>IFERROR(VLOOKUP($A207,'1897'!$A$3:$M$140,13,FALSE),"")</f>
        <v/>
      </c>
      <c r="AO207" t="str">
        <f>IFERROR(VLOOKUP($A207,'1897'!$A$3:$N$140,14,FALSE),"")</f>
        <v/>
      </c>
      <c r="AP207" t="str">
        <f>IFERROR(VLOOKUP($A207,'1897'!$A$3:$O$140,15,FALSE),"")</f>
        <v/>
      </c>
      <c r="AQ207" t="str">
        <f>IFERROR(VLOOKUP($A207,'1897'!$A$3:$P$140,16,FALSE),"")</f>
        <v/>
      </c>
      <c r="AR207" t="str">
        <f>IFERROR(VLOOKUP($A207,'1897'!$A$3:$Q$140,17,FALSE),"")</f>
        <v/>
      </c>
      <c r="AS207" t="str">
        <f>IFERROR(VLOOKUP($A207,'1898'!$A$3:$L$140,12,FALSE),"")</f>
        <v/>
      </c>
      <c r="AT207" t="str">
        <f>IFERROR(VLOOKUP($A207,'1898'!$A$3:$M$140,13,FALSE),"")</f>
        <v/>
      </c>
      <c r="AU207" t="str">
        <f>IFERROR(VLOOKUP($A207,'1898'!$A$3:$N$140,14,FALSE),"")</f>
        <v/>
      </c>
      <c r="AV207" t="str">
        <f>IFERROR(VLOOKUP($A207,'1898'!$A$3:$O$140,15,FALSE),"")</f>
        <v/>
      </c>
      <c r="AW207" t="str">
        <f>IFERROR(VLOOKUP($A207,'1898'!$A$3:$P$140,16,FALSE),"")</f>
        <v/>
      </c>
      <c r="AX207" t="str">
        <f>IFERROR(VLOOKUP($A207,'1898'!$A$3:$Q$140,17,FALSE),"")</f>
        <v/>
      </c>
      <c r="AY207" t="str">
        <f>IFERROR(VLOOKUP($A207,'1899'!$A$3:$L$140,12,FALSE),"")</f>
        <v/>
      </c>
      <c r="AZ207" t="str">
        <f>IFERROR(VLOOKUP($A207,'1899'!$A$3:$M$140,13,FALSE),"")</f>
        <v/>
      </c>
      <c r="BA207" t="str">
        <f>IFERROR(VLOOKUP($A207,'1899'!$A$3:$N$140,14,FALSE),"")</f>
        <v/>
      </c>
      <c r="BB207" t="str">
        <f>IFERROR(VLOOKUP($A207,'1899'!$A$3:$O$140,15,FALSE),"")</f>
        <v/>
      </c>
      <c r="BC207" t="str">
        <f>IFERROR(VLOOKUP($A207,'1899'!$A$3:$P$140,16,FALSE),"")</f>
        <v/>
      </c>
      <c r="BD207" t="str">
        <f>IFERROR(VLOOKUP($A207,'1899'!$A$3:$Q$140,17,FALSE),"")</f>
        <v/>
      </c>
      <c r="BE207" t="str">
        <f>IFERROR(VLOOKUP($A207,'1900'!$A$3:$L$140,12,FALSE),"")</f>
        <v/>
      </c>
      <c r="BF207" t="str">
        <f>IFERROR(VLOOKUP($A207,'1900'!$A$3:$M$140,13,FALSE),"")</f>
        <v/>
      </c>
      <c r="BG207" t="str">
        <f>IFERROR(VLOOKUP($A207,'1900'!$A$3:$N$140,14,FALSE),"")</f>
        <v/>
      </c>
      <c r="BH207" t="str">
        <f>IFERROR(VLOOKUP($A207,'1900'!$A$3:$O$140,15,FALSE),"")</f>
        <v/>
      </c>
      <c r="BI207" t="str">
        <f>IFERROR(VLOOKUP($A207,'1900'!$A$3:$P$140,16,FALSE),"")</f>
        <v/>
      </c>
      <c r="BJ207" t="str">
        <f>IFERROR(VLOOKUP($A207,'1900'!$A$3:$Q$140,17,FALSE),"")</f>
        <v/>
      </c>
      <c r="BK207" t="str">
        <f>IFERROR(VLOOKUP($A207,'1901'!$A$3:$L$140,12,FALSE),"")</f>
        <v/>
      </c>
      <c r="BL207" t="str">
        <f>IFERROR(VLOOKUP($A207,'1901'!$A$3:$M$140,13,FALSE),"")</f>
        <v/>
      </c>
      <c r="BM207" t="str">
        <f>IFERROR(VLOOKUP($A207,'1901'!$A$3:$N$140,14,FALSE),"")</f>
        <v/>
      </c>
      <c r="BN207" t="str">
        <f>IFERROR(VLOOKUP($A207,'1901'!$A$3:$O$140,15,FALSE),"")</f>
        <v/>
      </c>
      <c r="BO207" t="str">
        <f>IFERROR(VLOOKUP($A207,'1901'!$A$3:$P$140,16,FALSE),"")</f>
        <v/>
      </c>
      <c r="BP207" t="str">
        <f>IFERROR(VLOOKUP($A207,'1901'!$A$3:$Q$140,17,FALSE),"")</f>
        <v/>
      </c>
      <c r="BQ207" t="str">
        <f>IFERROR(VLOOKUP($A207,'1902'!$A$3:$L$140,12,FALSE),"")</f>
        <v/>
      </c>
      <c r="BR207" t="str">
        <f>IFERROR(VLOOKUP($A207,'1902'!$A$3:$M$140,13,FALSE),"")</f>
        <v/>
      </c>
      <c r="BS207" t="str">
        <f>IFERROR(VLOOKUP($A207,'1902'!$A$3:$N$140,14,FALSE),"")</f>
        <v/>
      </c>
      <c r="BT207" t="str">
        <f>IFERROR(VLOOKUP($A207,'1902'!$A$3:$O$140,15,FALSE),"")</f>
        <v/>
      </c>
      <c r="BU207" t="str">
        <f>IFERROR(VLOOKUP($A207,'1902'!$A$3:$P$140,16,FALSE),"")</f>
        <v/>
      </c>
      <c r="BV207" t="str">
        <f>IFERROR(VLOOKUP($A207,'1902'!$A$3:$Q$140,17,FALSE),"")</f>
        <v/>
      </c>
      <c r="BW207" t="str">
        <f>IFERROR(VLOOKUP($A207,'1903'!$A$3:$L$140,12,FALSE),"")</f>
        <v/>
      </c>
      <c r="BX207" t="str">
        <f>IFERROR(VLOOKUP($A207,'1903'!$A$3:$M$140,13,FALSE),"")</f>
        <v/>
      </c>
      <c r="BY207" t="str">
        <f>IFERROR(VLOOKUP($A207,'1903'!$A$3:$N$140,14,FALSE),"")</f>
        <v/>
      </c>
      <c r="BZ207" t="str">
        <f>IFERROR(VLOOKUP($A207,'1903'!$A$3:$O$140,15,FALSE),"")</f>
        <v/>
      </c>
      <c r="CA207" t="str">
        <f>IFERROR(VLOOKUP($A207,'1903'!$A$3:$P$140,16,FALSE),"")</f>
        <v/>
      </c>
      <c r="CB207" t="str">
        <f>IFERROR(VLOOKUP($A207,'1903'!$A$3:$Q$140,17,FALSE),"")</f>
        <v/>
      </c>
      <c r="CC207" t="str">
        <f>IFERROR(VLOOKUP($A207,'1904'!$A$3:$L$140,12,FALSE),"")</f>
        <v/>
      </c>
      <c r="CD207" t="str">
        <f>IFERROR(VLOOKUP($A207,'1904'!$A$3:$M$140,13,FALSE),"")</f>
        <v/>
      </c>
      <c r="CE207" t="str">
        <f>IFERROR(VLOOKUP($A207,'1904'!$A$3:$N$140,14,FALSE),"")</f>
        <v/>
      </c>
      <c r="CF207" t="str">
        <f>IFERROR(VLOOKUP($A207,'1904'!$A$3:$O$140,15,FALSE),"")</f>
        <v/>
      </c>
      <c r="CG207" t="str">
        <f>IFERROR(VLOOKUP($A207,'1904'!$A$3:$P$140,16,FALSE),"")</f>
        <v/>
      </c>
      <c r="CH207" t="str">
        <f>IFERROR(VLOOKUP($A207,'1904'!$A$3:$Q$140,17,FALSE),"")</f>
        <v/>
      </c>
      <c r="CI207" t="str">
        <f>IFERROR(VLOOKUP($A207,'1905'!$A$3:$L$140,12,FALSE),"")</f>
        <v/>
      </c>
      <c r="CJ207" t="str">
        <f>IFERROR(VLOOKUP($A207,'1905'!$A$3:$M$140,13,FALSE),"")</f>
        <v/>
      </c>
      <c r="CK207" t="str">
        <f>IFERROR(VLOOKUP($A207,'1905'!$A$3:$N$140,14,FALSE),"")</f>
        <v/>
      </c>
      <c r="CL207" t="str">
        <f>IFERROR(VLOOKUP($A207,'1905'!$A$3:$O$140,15,FALSE),"")</f>
        <v/>
      </c>
      <c r="CM207" t="str">
        <f>IFERROR(VLOOKUP($A207,'1905'!$A$3:$P$140,16,FALSE),"")</f>
        <v/>
      </c>
      <c r="CN207" t="str">
        <f>IFERROR(VLOOKUP($A207,'1905'!$A$3:$Q$140,17,FALSE),"")</f>
        <v/>
      </c>
      <c r="CO207" t="str">
        <f>IFERROR(VLOOKUP($A207,'1906'!$A$3:$L$140,12,FALSE),"")</f>
        <v/>
      </c>
      <c r="CP207" t="str">
        <f>IFERROR(VLOOKUP($A207,'1906'!$A$3:$M$140,13,FALSE),"")</f>
        <v/>
      </c>
      <c r="CQ207" t="str">
        <f>IFERROR(VLOOKUP($A207,'1906'!$A$3:$N$140,14,FALSE),"")</f>
        <v/>
      </c>
      <c r="CR207" t="str">
        <f>IFERROR(VLOOKUP($A207,'1906'!$A$3:$O$140,15,FALSE),"")</f>
        <v/>
      </c>
      <c r="CS207" t="str">
        <f>IFERROR(VLOOKUP($A207,'1906'!$A$3:$P$140,16,FALSE),"")</f>
        <v/>
      </c>
      <c r="CT207" t="str">
        <f>IFERROR(VLOOKUP($A207,'1906'!$A$3:$Q$140,17,FALSE),"")</f>
        <v/>
      </c>
      <c r="CU207" t="str">
        <f>IFERROR(VLOOKUP($A207,'1907'!$A$3:$L$140,12,FALSE),"")</f>
        <v/>
      </c>
      <c r="CV207" t="str">
        <f>IFERROR(VLOOKUP($A207,'1907'!$A$3:$M$140,13,FALSE),"")</f>
        <v/>
      </c>
      <c r="CW207" t="str">
        <f>IFERROR(VLOOKUP($A207,'1907'!$A$3:$N$140,14,FALSE),"")</f>
        <v/>
      </c>
      <c r="CX207" t="str">
        <f>IFERROR(VLOOKUP($A207,'1907'!$A$3:$O$140,15,FALSE),"")</f>
        <v/>
      </c>
      <c r="CY207" t="str">
        <f>IFERROR(VLOOKUP($A207,'1907'!$A$3:$P$140,16,FALSE),"")</f>
        <v/>
      </c>
      <c r="CZ207" t="str">
        <f>IFERROR(VLOOKUP($A207,'1907'!$A$3:$Q$140,17,FALSE),"")</f>
        <v/>
      </c>
      <c r="DA207" t="str">
        <f>IFERROR(VLOOKUP($A207,'1908'!$A$3:$L$140,12,FALSE),"")</f>
        <v/>
      </c>
      <c r="DB207" t="str">
        <f>IFERROR(VLOOKUP($A207,'1908'!$A$3:$M$140,13,FALSE),"")</f>
        <v/>
      </c>
      <c r="DC207" t="str">
        <f>IFERROR(VLOOKUP($A207,'1908'!$A$3:$N$140,14,FALSE),"")</f>
        <v/>
      </c>
      <c r="DD207" t="str">
        <f>IFERROR(VLOOKUP($A207,'1908'!$A$3:$O$140,15,FALSE),"")</f>
        <v/>
      </c>
      <c r="DE207" t="str">
        <f>IFERROR(VLOOKUP($A207,'1908'!$A$3:$P$140,16,FALSE),"")</f>
        <v/>
      </c>
      <c r="DF207" t="str">
        <f>IFERROR(VLOOKUP($A207,'1908'!$A$3:$Q$140,17,FALSE),"")</f>
        <v/>
      </c>
      <c r="DG207" t="str">
        <f>IFERROR(VLOOKUP($A207,'1909'!$A$3:$L$140,12,FALSE),"")</f>
        <v/>
      </c>
      <c r="DH207" t="str">
        <f>IFERROR(VLOOKUP($A207,'1909'!$A$3:$M$140,13,FALSE),"")</f>
        <v/>
      </c>
      <c r="DI207" t="str">
        <f>IFERROR(VLOOKUP($A207,'1909'!$A$3:$N$140,14,FALSE),"")</f>
        <v/>
      </c>
      <c r="DJ207" t="str">
        <f>IFERROR(VLOOKUP($A207,'1909'!$A$3:$O$140,15,FALSE),"")</f>
        <v/>
      </c>
      <c r="DK207" t="str">
        <f>IFERROR(VLOOKUP($A207,'1909'!$A$3:$P$140,16,FALSE),"")</f>
        <v/>
      </c>
      <c r="DL207" t="str">
        <f>IFERROR(VLOOKUP($A207,'1909'!$A$3:$Q$140,17,FALSE),"")</f>
        <v/>
      </c>
      <c r="DM207" t="str">
        <f>IFERROR(VLOOKUP($A207,'1910'!$A$3:$L$140,12,FALSE),"")</f>
        <v/>
      </c>
      <c r="DN207" t="str">
        <f>IFERROR(VLOOKUP($A207,'1910'!$A$3:$M$140,13,FALSE),"")</f>
        <v/>
      </c>
      <c r="DO207" t="str">
        <f>IFERROR(VLOOKUP($A207,'1910'!$A$3:$N$140,14,FALSE),"")</f>
        <v/>
      </c>
      <c r="DP207" t="str">
        <f>IFERROR(VLOOKUP($A207,'1910'!$A$3:$O$140,15,FALSE),"")</f>
        <v/>
      </c>
      <c r="DQ207" t="str">
        <f>IFERROR(VLOOKUP($A207,'1910'!$A$3:$P$140,16,FALSE),"")</f>
        <v/>
      </c>
      <c r="DR207" t="str">
        <f>IFERROR(VLOOKUP($A207,'1910'!$A$3:$Q$140,17,FALSE),"")</f>
        <v/>
      </c>
      <c r="DS207" t="str">
        <f>IFERROR(VLOOKUP($A207,'1911'!$A$3:$L$140,12,FALSE),"")</f>
        <v/>
      </c>
      <c r="DT207" t="str">
        <f>IFERROR(VLOOKUP($A207,'1911'!$A$3:$M$140,13,FALSE),"")</f>
        <v/>
      </c>
      <c r="DU207" t="str">
        <f>IFERROR(VLOOKUP($A207,'1911'!$A$3:$N$140,14,FALSE),"")</f>
        <v/>
      </c>
      <c r="DV207" t="str">
        <f>IFERROR(VLOOKUP($A207,'1911'!$A$3:$O$140,15,FALSE),"")</f>
        <v/>
      </c>
      <c r="DW207" t="str">
        <f>IFERROR(VLOOKUP($A207,'1911'!$A$3:$P$140,16,FALSE),"")</f>
        <v/>
      </c>
      <c r="DX207" t="str">
        <f>IFERROR(VLOOKUP($A207,'1911'!$A$3:$Q$140,17,FALSE),"")</f>
        <v/>
      </c>
      <c r="DY207" t="str">
        <f>IFERROR(VLOOKUP($A207,'1912'!$A$3:$L$140,12,FALSE),"")</f>
        <v/>
      </c>
      <c r="DZ207" t="str">
        <f>IFERROR(VLOOKUP($A207,'1912'!$A$3:$M$140,13,FALSE),"")</f>
        <v/>
      </c>
      <c r="EA207" t="str">
        <f>IFERROR(VLOOKUP($A207,'1912'!$A$3:$N$140,14,FALSE),"")</f>
        <v/>
      </c>
      <c r="EB207" t="str">
        <f>IFERROR(VLOOKUP($A207,'1912'!$A$3:$O$140,15,FALSE),"")</f>
        <v/>
      </c>
      <c r="EC207" t="str">
        <f>IFERROR(VLOOKUP($A207,'1912'!$A$3:$P$140,16,FALSE),"")</f>
        <v/>
      </c>
      <c r="ED207" t="str">
        <f>IFERROR(VLOOKUP($A207,'1912'!$A$3:$Q$140,17,FALSE),"")</f>
        <v/>
      </c>
    </row>
    <row r="208" spans="1:134" x14ac:dyDescent="0.2">
      <c r="A208" t="s">
        <v>272</v>
      </c>
      <c r="B208" t="s">
        <v>256</v>
      </c>
      <c r="C208" t="str">
        <f>IFERROR(VLOOKUP($A208,'1891'!$A$3:$L$140,12,FALSE),"")</f>
        <v/>
      </c>
      <c r="D208" t="str">
        <f>IFERROR(VLOOKUP($A208,'1891'!$A$3:$M$140,13,FALSE),"")</f>
        <v/>
      </c>
      <c r="E208" t="str">
        <f>IFERROR(VLOOKUP($A208,'1891'!$A$3:$N$140,14,FALSE),"")</f>
        <v/>
      </c>
      <c r="F208" t="str">
        <f>IFERROR(VLOOKUP($A208,'1891'!$A$3:$O$140,15,FALSE),"")</f>
        <v/>
      </c>
      <c r="G208" t="str">
        <f>IFERROR(VLOOKUP($A208,'1891'!$A$3:$P$140,16,FALSE),"")</f>
        <v/>
      </c>
      <c r="H208" t="str">
        <f>IFERROR(VLOOKUP($A208,'1891'!$A$3:$Q$140,17,FALSE),"")</f>
        <v/>
      </c>
      <c r="I208" t="str">
        <f>IFERROR(VLOOKUP($A208,'1892'!$A$3:$L$140,12,FALSE),"")</f>
        <v/>
      </c>
      <c r="J208" t="str">
        <f>IFERROR(VLOOKUP($A208,'1892'!$A$3:$M$140,13,FALSE),"")</f>
        <v/>
      </c>
      <c r="K208" t="str">
        <f>IFERROR(VLOOKUP($A208,'1892'!$A$3:$N$140,14,FALSE),"")</f>
        <v/>
      </c>
      <c r="L208" t="str">
        <f>IFERROR(VLOOKUP($A208,'1892'!$A$3:$O$140,15,FALSE),"")</f>
        <v/>
      </c>
      <c r="M208" t="str">
        <f>IFERROR(VLOOKUP($A208,'1892'!$A$3:$P$140,16,FALSE),"")</f>
        <v/>
      </c>
      <c r="N208" t="str">
        <f>IFERROR(VLOOKUP($A208,'1892'!$A$3:$Q$140,17,FALSE),"")</f>
        <v/>
      </c>
      <c r="O208" t="str">
        <f>IFERROR(VLOOKUP($A208,'1893'!$A$3:$L$140,12,FALSE),"")</f>
        <v/>
      </c>
      <c r="P208" t="str">
        <f>IFERROR(VLOOKUP($A208,'1893'!$A$3:$M$140,13,FALSE),"")</f>
        <v/>
      </c>
      <c r="Q208" t="str">
        <f>IFERROR(VLOOKUP($A208,'1893'!$A$3:$N$140,14,FALSE),"")</f>
        <v/>
      </c>
      <c r="R208" t="str">
        <f>IFERROR(VLOOKUP($A208,'1893'!$A$3:$O$140,15,FALSE),"")</f>
        <v/>
      </c>
      <c r="S208" t="str">
        <f>IFERROR(VLOOKUP($A208,'1893'!$A$3:$P$140,16,FALSE),"")</f>
        <v/>
      </c>
      <c r="T208" t="str">
        <f>IFERROR(VLOOKUP($A208,'1893'!$A$3:$Q$140,17,FALSE),"")</f>
        <v/>
      </c>
      <c r="U208" t="str">
        <f>IFERROR(VLOOKUP($A208,'1894'!$A$3:$L$140,12,FALSE),"")</f>
        <v/>
      </c>
      <c r="V208" t="str">
        <f>IFERROR(VLOOKUP($A208,'1894'!$A$3:$M$140,13,FALSE),"")</f>
        <v/>
      </c>
      <c r="W208" t="str">
        <f>IFERROR(VLOOKUP($A208,'1894'!$A$3:$N$140,14,FALSE),"")</f>
        <v/>
      </c>
      <c r="X208" t="str">
        <f>IFERROR(VLOOKUP($A208,'1894'!$A$3:$O$140,15,FALSE),"")</f>
        <v/>
      </c>
      <c r="Y208" t="str">
        <f>IFERROR(VLOOKUP($A208,'1894'!$A$3:$P$140,16,FALSE),"")</f>
        <v/>
      </c>
      <c r="Z208" t="str">
        <f>IFERROR(VLOOKUP($A208,'1894'!$A$3:$Q$140,17,FALSE),"")</f>
        <v/>
      </c>
      <c r="AA208" t="str">
        <f>IFERROR(VLOOKUP($A208,'1895'!$A$3:$L$140,12,FALSE),"")</f>
        <v/>
      </c>
      <c r="AB208" t="str">
        <f>IFERROR(VLOOKUP($A208,'1895'!$A$3:$M$140,13,FALSE),"")</f>
        <v/>
      </c>
      <c r="AC208" t="str">
        <f>IFERROR(VLOOKUP($A208,'1895'!$A$3:$N$140,14,FALSE),"")</f>
        <v/>
      </c>
      <c r="AD208" t="str">
        <f>IFERROR(VLOOKUP($A208,'1895'!$A$3:$O$140,15,FALSE),"")</f>
        <v/>
      </c>
      <c r="AE208" t="str">
        <f>IFERROR(VLOOKUP($A208,'1895'!$A$3:$P$140,16,FALSE),"")</f>
        <v/>
      </c>
      <c r="AF208" t="str">
        <f>IFERROR(VLOOKUP($A208,'1895'!$A$3:$Q$140,17,FALSE),"")</f>
        <v/>
      </c>
      <c r="AG208" t="str">
        <f>IFERROR(VLOOKUP($A208,'1896'!$A$3:$L$140,12,FALSE),"")</f>
        <v/>
      </c>
      <c r="AH208" t="str">
        <f>IFERROR(VLOOKUP($A208,'1896'!$A$3:$M$140,13,FALSE),"")</f>
        <v/>
      </c>
      <c r="AI208" t="str">
        <f>IFERROR(VLOOKUP($A208,'1896'!$A$3:$N$140,14,FALSE),"")</f>
        <v/>
      </c>
      <c r="AJ208" t="str">
        <f>IFERROR(VLOOKUP($A208,'1896'!$A$3:$O$140,15,FALSE),"")</f>
        <v/>
      </c>
      <c r="AK208" t="str">
        <f>IFERROR(VLOOKUP($A208,'1896'!$A$3:$P$140,16,FALSE),"")</f>
        <v/>
      </c>
      <c r="AL208" t="str">
        <f>IFERROR(VLOOKUP($A208,'1896'!$A$3:$Q$140,17,FALSE),"")</f>
        <v/>
      </c>
      <c r="AM208" t="str">
        <f>IFERROR(VLOOKUP($A208,'1897'!$A$3:$L$140,12,FALSE),"")</f>
        <v/>
      </c>
      <c r="AN208" t="str">
        <f>IFERROR(VLOOKUP($A208,'1897'!$A$3:$M$140,13,FALSE),"")</f>
        <v/>
      </c>
      <c r="AO208" t="str">
        <f>IFERROR(VLOOKUP($A208,'1897'!$A$3:$N$140,14,FALSE),"")</f>
        <v/>
      </c>
      <c r="AP208" t="str">
        <f>IFERROR(VLOOKUP($A208,'1897'!$A$3:$O$140,15,FALSE),"")</f>
        <v/>
      </c>
      <c r="AQ208" t="str">
        <f>IFERROR(VLOOKUP($A208,'1897'!$A$3:$P$140,16,FALSE),"")</f>
        <v/>
      </c>
      <c r="AR208" t="str">
        <f>IFERROR(VLOOKUP($A208,'1897'!$A$3:$Q$140,17,FALSE),"")</f>
        <v/>
      </c>
      <c r="AS208" t="str">
        <f>IFERROR(VLOOKUP($A208,'1898'!$A$3:$L$140,12,FALSE),"")</f>
        <v/>
      </c>
      <c r="AT208" t="str">
        <f>IFERROR(VLOOKUP($A208,'1898'!$A$3:$M$140,13,FALSE),"")</f>
        <v/>
      </c>
      <c r="AU208" t="str">
        <f>IFERROR(VLOOKUP($A208,'1898'!$A$3:$N$140,14,FALSE),"")</f>
        <v/>
      </c>
      <c r="AV208" t="str">
        <f>IFERROR(VLOOKUP($A208,'1898'!$A$3:$O$140,15,FALSE),"")</f>
        <v/>
      </c>
      <c r="AW208" t="str">
        <f>IFERROR(VLOOKUP($A208,'1898'!$A$3:$P$140,16,FALSE),"")</f>
        <v/>
      </c>
      <c r="AX208" t="str">
        <f>IFERROR(VLOOKUP($A208,'1898'!$A$3:$Q$140,17,FALSE),"")</f>
        <v/>
      </c>
      <c r="AY208" t="str">
        <f>IFERROR(VLOOKUP($A208,'1899'!$A$3:$L$140,12,FALSE),"")</f>
        <v/>
      </c>
      <c r="AZ208" t="str">
        <f>IFERROR(VLOOKUP($A208,'1899'!$A$3:$M$140,13,FALSE),"")</f>
        <v/>
      </c>
      <c r="BA208" t="str">
        <f>IFERROR(VLOOKUP($A208,'1899'!$A$3:$N$140,14,FALSE),"")</f>
        <v/>
      </c>
      <c r="BB208" t="str">
        <f>IFERROR(VLOOKUP($A208,'1899'!$A$3:$O$140,15,FALSE),"")</f>
        <v/>
      </c>
      <c r="BC208" t="str">
        <f>IFERROR(VLOOKUP($A208,'1899'!$A$3:$P$140,16,FALSE),"")</f>
        <v/>
      </c>
      <c r="BD208" t="str">
        <f>IFERROR(VLOOKUP($A208,'1899'!$A$3:$Q$140,17,FALSE),"")</f>
        <v/>
      </c>
      <c r="BE208" t="str">
        <f>IFERROR(VLOOKUP($A208,'1900'!$A$3:$L$140,12,FALSE),"")</f>
        <v/>
      </c>
      <c r="BF208" t="str">
        <f>IFERROR(VLOOKUP($A208,'1900'!$A$3:$M$140,13,FALSE),"")</f>
        <v/>
      </c>
      <c r="BG208" t="str">
        <f>IFERROR(VLOOKUP($A208,'1900'!$A$3:$N$140,14,FALSE),"")</f>
        <v/>
      </c>
      <c r="BH208" t="str">
        <f>IFERROR(VLOOKUP($A208,'1900'!$A$3:$O$140,15,FALSE),"")</f>
        <v/>
      </c>
      <c r="BI208" t="str">
        <f>IFERROR(VLOOKUP($A208,'1900'!$A$3:$P$140,16,FALSE),"")</f>
        <v/>
      </c>
      <c r="BJ208" t="str">
        <f>IFERROR(VLOOKUP($A208,'1900'!$A$3:$Q$140,17,FALSE),"")</f>
        <v/>
      </c>
      <c r="BK208" t="str">
        <f>IFERROR(VLOOKUP($A208,'1901'!$A$3:$L$140,12,FALSE),"")</f>
        <v/>
      </c>
      <c r="BL208" t="str">
        <f>IFERROR(VLOOKUP($A208,'1901'!$A$3:$M$140,13,FALSE),"")</f>
        <v/>
      </c>
      <c r="BM208" t="str">
        <f>IFERROR(VLOOKUP($A208,'1901'!$A$3:$N$140,14,FALSE),"")</f>
        <v/>
      </c>
      <c r="BN208" t="str">
        <f>IFERROR(VLOOKUP($A208,'1901'!$A$3:$O$140,15,FALSE),"")</f>
        <v/>
      </c>
      <c r="BO208" t="str">
        <f>IFERROR(VLOOKUP($A208,'1901'!$A$3:$P$140,16,FALSE),"")</f>
        <v/>
      </c>
      <c r="BP208" t="str">
        <f>IFERROR(VLOOKUP($A208,'1901'!$A$3:$Q$140,17,FALSE),"")</f>
        <v/>
      </c>
      <c r="BQ208" t="str">
        <f>IFERROR(VLOOKUP($A208,'1902'!$A$3:$L$140,12,FALSE),"")</f>
        <v/>
      </c>
      <c r="BR208" t="str">
        <f>IFERROR(VLOOKUP($A208,'1902'!$A$3:$M$140,13,FALSE),"")</f>
        <v/>
      </c>
      <c r="BS208" t="str">
        <f>IFERROR(VLOOKUP($A208,'1902'!$A$3:$N$140,14,FALSE),"")</f>
        <v/>
      </c>
      <c r="BT208" t="str">
        <f>IFERROR(VLOOKUP($A208,'1902'!$A$3:$O$140,15,FALSE),"")</f>
        <v/>
      </c>
      <c r="BU208" t="str">
        <f>IFERROR(VLOOKUP($A208,'1902'!$A$3:$P$140,16,FALSE),"")</f>
        <v/>
      </c>
      <c r="BV208" t="str">
        <f>IFERROR(VLOOKUP($A208,'1902'!$A$3:$Q$140,17,FALSE),"")</f>
        <v/>
      </c>
      <c r="BW208" t="str">
        <f>IFERROR(VLOOKUP($A208,'1903'!$A$3:$L$140,12,FALSE),"")</f>
        <v/>
      </c>
      <c r="BX208" t="str">
        <f>IFERROR(VLOOKUP($A208,'1903'!$A$3:$M$140,13,FALSE),"")</f>
        <v/>
      </c>
      <c r="BY208" t="str">
        <f>IFERROR(VLOOKUP($A208,'1903'!$A$3:$N$140,14,FALSE),"")</f>
        <v/>
      </c>
      <c r="BZ208" t="str">
        <f>IFERROR(VLOOKUP($A208,'1903'!$A$3:$O$140,15,FALSE),"")</f>
        <v/>
      </c>
      <c r="CA208" t="str">
        <f>IFERROR(VLOOKUP($A208,'1903'!$A$3:$P$140,16,FALSE),"")</f>
        <v/>
      </c>
      <c r="CB208" t="str">
        <f>IFERROR(VLOOKUP($A208,'1903'!$A$3:$Q$140,17,FALSE),"")</f>
        <v/>
      </c>
      <c r="CC208" t="str">
        <f>IFERROR(VLOOKUP($A208,'1904'!$A$3:$L$140,12,FALSE),"")</f>
        <v/>
      </c>
      <c r="CD208" t="str">
        <f>IFERROR(VLOOKUP($A208,'1904'!$A$3:$M$140,13,FALSE),"")</f>
        <v/>
      </c>
      <c r="CE208" t="str">
        <f>IFERROR(VLOOKUP($A208,'1904'!$A$3:$N$140,14,FALSE),"")</f>
        <v/>
      </c>
      <c r="CF208" t="str">
        <f>IFERROR(VLOOKUP($A208,'1904'!$A$3:$O$140,15,FALSE),"")</f>
        <v/>
      </c>
      <c r="CG208" t="str">
        <f>IFERROR(VLOOKUP($A208,'1904'!$A$3:$P$140,16,FALSE),"")</f>
        <v/>
      </c>
      <c r="CH208" t="str">
        <f>IFERROR(VLOOKUP($A208,'1904'!$A$3:$Q$140,17,FALSE),"")</f>
        <v/>
      </c>
      <c r="CI208" t="str">
        <f>IFERROR(VLOOKUP($A208,'1905'!$A$3:$L$140,12,FALSE),"")</f>
        <v/>
      </c>
      <c r="CJ208" t="str">
        <f>IFERROR(VLOOKUP($A208,'1905'!$A$3:$M$140,13,FALSE),"")</f>
        <v/>
      </c>
      <c r="CK208" t="str">
        <f>IFERROR(VLOOKUP($A208,'1905'!$A$3:$N$140,14,FALSE),"")</f>
        <v/>
      </c>
      <c r="CL208" t="str">
        <f>IFERROR(VLOOKUP($A208,'1905'!$A$3:$O$140,15,FALSE),"")</f>
        <v/>
      </c>
      <c r="CM208" t="str">
        <f>IFERROR(VLOOKUP($A208,'1905'!$A$3:$P$140,16,FALSE),"")</f>
        <v/>
      </c>
      <c r="CN208" t="str">
        <f>IFERROR(VLOOKUP($A208,'1905'!$A$3:$Q$140,17,FALSE),"")</f>
        <v/>
      </c>
      <c r="CO208" t="str">
        <f>IFERROR(VLOOKUP($A208,'1906'!$A$3:$L$140,12,FALSE),"")</f>
        <v/>
      </c>
      <c r="CP208" t="str">
        <f>IFERROR(VLOOKUP($A208,'1906'!$A$3:$M$140,13,FALSE),"")</f>
        <v/>
      </c>
      <c r="CQ208" t="str">
        <f>IFERROR(VLOOKUP($A208,'1906'!$A$3:$N$140,14,FALSE),"")</f>
        <v/>
      </c>
      <c r="CR208" t="str">
        <f>IFERROR(VLOOKUP($A208,'1906'!$A$3:$O$140,15,FALSE),"")</f>
        <v/>
      </c>
      <c r="CS208" t="str">
        <f>IFERROR(VLOOKUP($A208,'1906'!$A$3:$P$140,16,FALSE),"")</f>
        <v/>
      </c>
      <c r="CT208" t="str">
        <f>IFERROR(VLOOKUP($A208,'1906'!$A$3:$Q$140,17,FALSE),"")</f>
        <v/>
      </c>
      <c r="CU208" t="str">
        <f>IFERROR(VLOOKUP($A208,'1907'!$A$3:$L$140,12,FALSE),"")</f>
        <v/>
      </c>
      <c r="CV208" t="str">
        <f>IFERROR(VLOOKUP($A208,'1907'!$A$3:$M$140,13,FALSE),"")</f>
        <v/>
      </c>
      <c r="CW208" t="str">
        <f>IFERROR(VLOOKUP($A208,'1907'!$A$3:$N$140,14,FALSE),"")</f>
        <v/>
      </c>
      <c r="CX208" t="str">
        <f>IFERROR(VLOOKUP($A208,'1907'!$A$3:$O$140,15,FALSE),"")</f>
        <v/>
      </c>
      <c r="CY208" t="str">
        <f>IFERROR(VLOOKUP($A208,'1907'!$A$3:$P$140,16,FALSE),"")</f>
        <v/>
      </c>
      <c r="CZ208" t="str">
        <f>IFERROR(VLOOKUP($A208,'1907'!$A$3:$Q$140,17,FALSE),"")</f>
        <v/>
      </c>
      <c r="DA208" t="str">
        <f>IFERROR(VLOOKUP($A208,'1908'!$A$3:$L$140,12,FALSE),"")</f>
        <v/>
      </c>
      <c r="DB208" t="str">
        <f>IFERROR(VLOOKUP($A208,'1908'!$A$3:$M$140,13,FALSE),"")</f>
        <v/>
      </c>
      <c r="DC208" t="str">
        <f>IFERROR(VLOOKUP($A208,'1908'!$A$3:$N$140,14,FALSE),"")</f>
        <v/>
      </c>
      <c r="DD208" t="str">
        <f>IFERROR(VLOOKUP($A208,'1908'!$A$3:$O$140,15,FALSE),"")</f>
        <v/>
      </c>
      <c r="DE208" t="str">
        <f>IFERROR(VLOOKUP($A208,'1908'!$A$3:$P$140,16,FALSE),"")</f>
        <v/>
      </c>
      <c r="DF208" t="str">
        <f>IFERROR(VLOOKUP($A208,'1908'!$A$3:$Q$140,17,FALSE),"")</f>
        <v/>
      </c>
      <c r="DG208" t="str">
        <f>IFERROR(VLOOKUP($A208,'1909'!$A$3:$L$140,12,FALSE),"")</f>
        <v/>
      </c>
      <c r="DH208" t="str">
        <f>IFERROR(VLOOKUP($A208,'1909'!$A$3:$M$140,13,FALSE),"")</f>
        <v/>
      </c>
      <c r="DI208" t="str">
        <f>IFERROR(VLOOKUP($A208,'1909'!$A$3:$N$140,14,FALSE),"")</f>
        <v/>
      </c>
      <c r="DJ208" t="str">
        <f>IFERROR(VLOOKUP($A208,'1909'!$A$3:$O$140,15,FALSE),"")</f>
        <v/>
      </c>
      <c r="DK208" t="str">
        <f>IFERROR(VLOOKUP($A208,'1909'!$A$3:$P$140,16,FALSE),"")</f>
        <v/>
      </c>
      <c r="DL208" t="str">
        <f>IFERROR(VLOOKUP($A208,'1909'!$A$3:$Q$140,17,FALSE),"")</f>
        <v/>
      </c>
      <c r="DM208" t="str">
        <f>IFERROR(VLOOKUP($A208,'1910'!$A$3:$L$140,12,FALSE),"")</f>
        <v/>
      </c>
      <c r="DN208" t="str">
        <f>IFERROR(VLOOKUP($A208,'1910'!$A$3:$M$140,13,FALSE),"")</f>
        <v/>
      </c>
      <c r="DO208" t="str">
        <f>IFERROR(VLOOKUP($A208,'1910'!$A$3:$N$140,14,FALSE),"")</f>
        <v/>
      </c>
      <c r="DP208" t="str">
        <f>IFERROR(VLOOKUP($A208,'1910'!$A$3:$O$140,15,FALSE),"")</f>
        <v/>
      </c>
      <c r="DQ208" t="str">
        <f>IFERROR(VLOOKUP($A208,'1910'!$A$3:$P$140,16,FALSE),"")</f>
        <v/>
      </c>
      <c r="DR208" t="str">
        <f>IFERROR(VLOOKUP($A208,'1910'!$A$3:$Q$140,17,FALSE),"")</f>
        <v/>
      </c>
      <c r="DS208" t="str">
        <f>IFERROR(VLOOKUP($A208,'1911'!$A$3:$L$140,12,FALSE),"")</f>
        <v/>
      </c>
      <c r="DT208" t="str">
        <f>IFERROR(VLOOKUP($A208,'1911'!$A$3:$M$140,13,FALSE),"")</f>
        <v/>
      </c>
      <c r="DU208" t="str">
        <f>IFERROR(VLOOKUP($A208,'1911'!$A$3:$N$140,14,FALSE),"")</f>
        <v/>
      </c>
      <c r="DV208" t="str">
        <f>IFERROR(VLOOKUP($A208,'1911'!$A$3:$O$140,15,FALSE),"")</f>
        <v/>
      </c>
      <c r="DW208" t="str">
        <f>IFERROR(VLOOKUP($A208,'1911'!$A$3:$P$140,16,FALSE),"")</f>
        <v/>
      </c>
      <c r="DX208" t="str">
        <f>IFERROR(VLOOKUP($A208,'1911'!$A$3:$Q$140,17,FALSE),"")</f>
        <v/>
      </c>
      <c r="DY208" t="str">
        <f>IFERROR(VLOOKUP($A208,'1912'!$A$3:$L$140,12,FALSE),"")</f>
        <v/>
      </c>
      <c r="DZ208" t="str">
        <f>IFERROR(VLOOKUP($A208,'1912'!$A$3:$M$140,13,FALSE),"")</f>
        <v/>
      </c>
      <c r="EA208" t="str">
        <f>IFERROR(VLOOKUP($A208,'1912'!$A$3:$N$140,14,FALSE),"")</f>
        <v/>
      </c>
      <c r="EB208" t="str">
        <f>IFERROR(VLOOKUP($A208,'1912'!$A$3:$O$140,15,FALSE),"")</f>
        <v/>
      </c>
      <c r="EC208" t="str">
        <f>IFERROR(VLOOKUP($A208,'1912'!$A$3:$P$140,16,FALSE),"")</f>
        <v/>
      </c>
      <c r="ED208" t="str">
        <f>IFERROR(VLOOKUP($A208,'1912'!$A$3:$Q$140,17,FALSE),"")</f>
        <v/>
      </c>
    </row>
    <row r="209" spans="1:134" x14ac:dyDescent="0.2">
      <c r="A209" s="2" t="s">
        <v>335</v>
      </c>
      <c r="B209" t="s">
        <v>256</v>
      </c>
      <c r="C209" t="str">
        <f>IFERROR(VLOOKUP($A209,'1891'!$A$3:$L$140,12,FALSE),"")</f>
        <v/>
      </c>
      <c r="D209" t="str">
        <f>IFERROR(VLOOKUP($A209,'1891'!$A$3:$M$140,13,FALSE),"")</f>
        <v/>
      </c>
      <c r="E209" t="str">
        <f>IFERROR(VLOOKUP($A209,'1891'!$A$3:$N$140,14,FALSE),"")</f>
        <v/>
      </c>
      <c r="F209" t="str">
        <f>IFERROR(VLOOKUP($A209,'1891'!$A$3:$O$140,15,FALSE),"")</f>
        <v/>
      </c>
      <c r="G209" t="str">
        <f>IFERROR(VLOOKUP($A209,'1891'!$A$3:$P$140,16,FALSE),"")</f>
        <v/>
      </c>
      <c r="H209" t="str">
        <f>IFERROR(VLOOKUP($A209,'1891'!$A$3:$Q$140,17,FALSE),"")</f>
        <v/>
      </c>
      <c r="I209" t="str">
        <f>IFERROR(VLOOKUP($A209,'1892'!$A$3:$L$140,12,FALSE),"")</f>
        <v/>
      </c>
      <c r="J209" t="str">
        <f>IFERROR(VLOOKUP($A209,'1892'!$A$3:$M$140,13,FALSE),"")</f>
        <v/>
      </c>
      <c r="K209" t="str">
        <f>IFERROR(VLOOKUP($A209,'1892'!$A$3:$N$140,14,FALSE),"")</f>
        <v/>
      </c>
      <c r="L209" t="str">
        <f>IFERROR(VLOOKUP($A209,'1892'!$A$3:$O$140,15,FALSE),"")</f>
        <v/>
      </c>
      <c r="M209" t="str">
        <f>IFERROR(VLOOKUP($A209,'1892'!$A$3:$P$140,16,FALSE),"")</f>
        <v/>
      </c>
      <c r="N209" t="str">
        <f>IFERROR(VLOOKUP($A209,'1892'!$A$3:$Q$140,17,FALSE),"")</f>
        <v/>
      </c>
      <c r="O209" t="str">
        <f>IFERROR(VLOOKUP($A209,'1893'!$A$3:$L$140,12,FALSE),"")</f>
        <v/>
      </c>
      <c r="P209" t="str">
        <f>IFERROR(VLOOKUP($A209,'1893'!$A$3:$M$140,13,FALSE),"")</f>
        <v/>
      </c>
      <c r="Q209" t="str">
        <f>IFERROR(VLOOKUP($A209,'1893'!$A$3:$N$140,14,FALSE),"")</f>
        <v/>
      </c>
      <c r="R209" t="str">
        <f>IFERROR(VLOOKUP($A209,'1893'!$A$3:$O$140,15,FALSE),"")</f>
        <v/>
      </c>
      <c r="S209" t="str">
        <f>IFERROR(VLOOKUP($A209,'1893'!$A$3:$P$140,16,FALSE),"")</f>
        <v/>
      </c>
      <c r="T209" t="str">
        <f>IFERROR(VLOOKUP($A209,'1893'!$A$3:$Q$140,17,FALSE),"")</f>
        <v/>
      </c>
      <c r="U209" t="str">
        <f>IFERROR(VLOOKUP($A209,'1894'!$A$3:$L$140,12,FALSE),"")</f>
        <v/>
      </c>
      <c r="V209" t="str">
        <f>IFERROR(VLOOKUP($A209,'1894'!$A$3:$M$140,13,FALSE),"")</f>
        <v/>
      </c>
      <c r="W209" t="str">
        <f>IFERROR(VLOOKUP($A209,'1894'!$A$3:$N$140,14,FALSE),"")</f>
        <v/>
      </c>
      <c r="X209" t="str">
        <f>IFERROR(VLOOKUP($A209,'1894'!$A$3:$O$140,15,FALSE),"")</f>
        <v/>
      </c>
      <c r="Y209" t="str">
        <f>IFERROR(VLOOKUP($A209,'1894'!$A$3:$P$140,16,FALSE),"")</f>
        <v/>
      </c>
      <c r="Z209" t="str">
        <f>IFERROR(VLOOKUP($A209,'1894'!$A$3:$Q$140,17,FALSE),"")</f>
        <v/>
      </c>
      <c r="AA209" t="str">
        <f>IFERROR(VLOOKUP($A209,'1895'!$A$3:$L$140,12,FALSE),"")</f>
        <v/>
      </c>
      <c r="AB209" t="str">
        <f>IFERROR(VLOOKUP($A209,'1895'!$A$3:$M$140,13,FALSE),"")</f>
        <v/>
      </c>
      <c r="AC209" t="str">
        <f>IFERROR(VLOOKUP($A209,'1895'!$A$3:$N$140,14,FALSE),"")</f>
        <v/>
      </c>
      <c r="AD209" t="str">
        <f>IFERROR(VLOOKUP($A209,'1895'!$A$3:$O$140,15,FALSE),"")</f>
        <v/>
      </c>
      <c r="AE209" t="str">
        <f>IFERROR(VLOOKUP($A209,'1895'!$A$3:$P$140,16,FALSE),"")</f>
        <v/>
      </c>
      <c r="AF209" t="str">
        <f>IFERROR(VLOOKUP($A209,'1895'!$A$3:$Q$140,17,FALSE),"")</f>
        <v/>
      </c>
      <c r="AG209" t="str">
        <f>IFERROR(VLOOKUP($A209,'1896'!$A$3:$L$140,12,FALSE),"")</f>
        <v/>
      </c>
      <c r="AH209" t="str">
        <f>IFERROR(VLOOKUP($A209,'1896'!$A$3:$M$140,13,FALSE),"")</f>
        <v/>
      </c>
      <c r="AI209" t="str">
        <f>IFERROR(VLOOKUP($A209,'1896'!$A$3:$N$140,14,FALSE),"")</f>
        <v/>
      </c>
      <c r="AJ209" t="str">
        <f>IFERROR(VLOOKUP($A209,'1896'!$A$3:$O$140,15,FALSE),"")</f>
        <v/>
      </c>
      <c r="AK209" t="str">
        <f>IFERROR(VLOOKUP($A209,'1896'!$A$3:$P$140,16,FALSE),"")</f>
        <v/>
      </c>
      <c r="AL209" t="str">
        <f>IFERROR(VLOOKUP($A209,'1896'!$A$3:$Q$140,17,FALSE),"")</f>
        <v/>
      </c>
      <c r="AM209" t="str">
        <f>IFERROR(VLOOKUP($A209,'1897'!$A$3:$L$140,12,FALSE),"")</f>
        <v/>
      </c>
      <c r="AN209" t="str">
        <f>IFERROR(VLOOKUP($A209,'1897'!$A$3:$M$140,13,FALSE),"")</f>
        <v/>
      </c>
      <c r="AO209" t="str">
        <f>IFERROR(VLOOKUP($A209,'1897'!$A$3:$N$140,14,FALSE),"")</f>
        <v/>
      </c>
      <c r="AP209" t="str">
        <f>IFERROR(VLOOKUP($A209,'1897'!$A$3:$O$140,15,FALSE),"")</f>
        <v/>
      </c>
      <c r="AQ209" t="str">
        <f>IFERROR(VLOOKUP($A209,'1897'!$A$3:$P$140,16,FALSE),"")</f>
        <v/>
      </c>
      <c r="AR209" t="str">
        <f>IFERROR(VLOOKUP($A209,'1897'!$A$3:$Q$140,17,FALSE),"")</f>
        <v/>
      </c>
      <c r="AS209" t="str">
        <f>IFERROR(VLOOKUP($A209,'1898'!$A$3:$L$140,12,FALSE),"")</f>
        <v/>
      </c>
      <c r="AT209" t="str">
        <f>IFERROR(VLOOKUP($A209,'1898'!$A$3:$M$140,13,FALSE),"")</f>
        <v/>
      </c>
      <c r="AU209" t="str">
        <f>IFERROR(VLOOKUP($A209,'1898'!$A$3:$N$140,14,FALSE),"")</f>
        <v/>
      </c>
      <c r="AV209" t="str">
        <f>IFERROR(VLOOKUP($A209,'1898'!$A$3:$O$140,15,FALSE),"")</f>
        <v/>
      </c>
      <c r="AW209" t="str">
        <f>IFERROR(VLOOKUP($A209,'1898'!$A$3:$P$140,16,FALSE),"")</f>
        <v/>
      </c>
      <c r="AX209" t="str">
        <f>IFERROR(VLOOKUP($A209,'1898'!$A$3:$Q$140,17,FALSE),"")</f>
        <v/>
      </c>
      <c r="AY209" t="str">
        <f>IFERROR(VLOOKUP($A209,'1899'!$A$3:$L$140,12,FALSE),"")</f>
        <v/>
      </c>
      <c r="AZ209" t="str">
        <f>IFERROR(VLOOKUP($A209,'1899'!$A$3:$M$140,13,FALSE),"")</f>
        <v/>
      </c>
      <c r="BA209" t="str">
        <f>IFERROR(VLOOKUP($A209,'1899'!$A$3:$N$140,14,FALSE),"")</f>
        <v/>
      </c>
      <c r="BB209" t="str">
        <f>IFERROR(VLOOKUP($A209,'1899'!$A$3:$O$140,15,FALSE),"")</f>
        <v/>
      </c>
      <c r="BC209" t="str">
        <f>IFERROR(VLOOKUP($A209,'1899'!$A$3:$P$140,16,FALSE),"")</f>
        <v/>
      </c>
      <c r="BD209" t="str">
        <f>IFERROR(VLOOKUP($A209,'1899'!$A$3:$Q$140,17,FALSE),"")</f>
        <v/>
      </c>
      <c r="BE209" t="str">
        <f>IFERROR(VLOOKUP($A209,'1900'!$A$3:$L$140,12,FALSE),"")</f>
        <v/>
      </c>
      <c r="BF209" t="str">
        <f>IFERROR(VLOOKUP($A209,'1900'!$A$3:$M$140,13,FALSE),"")</f>
        <v/>
      </c>
      <c r="BG209" t="str">
        <f>IFERROR(VLOOKUP($A209,'1900'!$A$3:$N$140,14,FALSE),"")</f>
        <v/>
      </c>
      <c r="BH209" t="str">
        <f>IFERROR(VLOOKUP($A209,'1900'!$A$3:$O$140,15,FALSE),"")</f>
        <v/>
      </c>
      <c r="BI209" t="str">
        <f>IFERROR(VLOOKUP($A209,'1900'!$A$3:$P$140,16,FALSE),"")</f>
        <v/>
      </c>
      <c r="BJ209" t="str">
        <f>IFERROR(VLOOKUP($A209,'1900'!$A$3:$Q$140,17,FALSE),"")</f>
        <v/>
      </c>
      <c r="BK209" t="str">
        <f>IFERROR(VLOOKUP($A209,'1901'!$A$3:$L$140,12,FALSE),"")</f>
        <v/>
      </c>
      <c r="BL209" t="str">
        <f>IFERROR(VLOOKUP($A209,'1901'!$A$3:$M$140,13,FALSE),"")</f>
        <v/>
      </c>
      <c r="BM209" t="str">
        <f>IFERROR(VLOOKUP($A209,'1901'!$A$3:$N$140,14,FALSE),"")</f>
        <v/>
      </c>
      <c r="BN209" t="str">
        <f>IFERROR(VLOOKUP($A209,'1901'!$A$3:$O$140,15,FALSE),"")</f>
        <v/>
      </c>
      <c r="BO209" t="str">
        <f>IFERROR(VLOOKUP($A209,'1901'!$A$3:$P$140,16,FALSE),"")</f>
        <v/>
      </c>
      <c r="BP209" t="str">
        <f>IFERROR(VLOOKUP($A209,'1901'!$A$3:$Q$140,17,FALSE),"")</f>
        <v/>
      </c>
      <c r="BQ209" t="str">
        <f>IFERROR(VLOOKUP($A209,'1902'!$A$3:$L$140,12,FALSE),"")</f>
        <v/>
      </c>
      <c r="BR209" t="str">
        <f>IFERROR(VLOOKUP($A209,'1902'!$A$3:$M$140,13,FALSE),"")</f>
        <v/>
      </c>
      <c r="BS209" t="str">
        <f>IFERROR(VLOOKUP($A209,'1902'!$A$3:$N$140,14,FALSE),"")</f>
        <v/>
      </c>
      <c r="BT209" t="str">
        <f>IFERROR(VLOOKUP($A209,'1902'!$A$3:$O$140,15,FALSE),"")</f>
        <v/>
      </c>
      <c r="BU209" t="str">
        <f>IFERROR(VLOOKUP($A209,'1902'!$A$3:$P$140,16,FALSE),"")</f>
        <v/>
      </c>
      <c r="BV209" t="str">
        <f>IFERROR(VLOOKUP($A209,'1902'!$A$3:$Q$140,17,FALSE),"")</f>
        <v/>
      </c>
      <c r="BW209" t="str">
        <f>IFERROR(VLOOKUP($A209,'1903'!$A$3:$L$140,12,FALSE),"")</f>
        <v/>
      </c>
      <c r="BX209" t="str">
        <f>IFERROR(VLOOKUP($A209,'1903'!$A$3:$M$140,13,FALSE),"")</f>
        <v/>
      </c>
      <c r="BY209" t="str">
        <f>IFERROR(VLOOKUP($A209,'1903'!$A$3:$N$140,14,FALSE),"")</f>
        <v/>
      </c>
      <c r="BZ209" t="str">
        <f>IFERROR(VLOOKUP($A209,'1903'!$A$3:$O$140,15,FALSE),"")</f>
        <v/>
      </c>
      <c r="CA209" t="str">
        <f>IFERROR(VLOOKUP($A209,'1903'!$A$3:$P$140,16,FALSE),"")</f>
        <v/>
      </c>
      <c r="CB209" t="str">
        <f>IFERROR(VLOOKUP($A209,'1903'!$A$3:$Q$140,17,FALSE),"")</f>
        <v/>
      </c>
      <c r="CC209" t="str">
        <f>IFERROR(VLOOKUP($A209,'1904'!$A$3:$L$140,12,FALSE),"")</f>
        <v/>
      </c>
      <c r="CD209" t="str">
        <f>IFERROR(VLOOKUP($A209,'1904'!$A$3:$M$140,13,FALSE),"")</f>
        <v/>
      </c>
      <c r="CE209" t="str">
        <f>IFERROR(VLOOKUP($A209,'1904'!$A$3:$N$140,14,FALSE),"")</f>
        <v/>
      </c>
      <c r="CF209" t="str">
        <f>IFERROR(VLOOKUP($A209,'1904'!$A$3:$O$140,15,FALSE),"")</f>
        <v/>
      </c>
      <c r="CG209" t="str">
        <f>IFERROR(VLOOKUP($A209,'1904'!$A$3:$P$140,16,FALSE),"")</f>
        <v/>
      </c>
      <c r="CH209" t="str">
        <f>IFERROR(VLOOKUP($A209,'1904'!$A$3:$Q$140,17,FALSE),"")</f>
        <v/>
      </c>
      <c r="CI209" t="str">
        <f>IFERROR(VLOOKUP($A209,'1905'!$A$3:$L$140,12,FALSE),"")</f>
        <v/>
      </c>
      <c r="CJ209" t="str">
        <f>IFERROR(VLOOKUP($A209,'1905'!$A$3:$M$140,13,FALSE),"")</f>
        <v/>
      </c>
      <c r="CK209" t="str">
        <f>IFERROR(VLOOKUP($A209,'1905'!$A$3:$N$140,14,FALSE),"")</f>
        <v/>
      </c>
      <c r="CL209" t="str">
        <f>IFERROR(VLOOKUP($A209,'1905'!$A$3:$O$140,15,FALSE),"")</f>
        <v/>
      </c>
      <c r="CM209" t="str">
        <f>IFERROR(VLOOKUP($A209,'1905'!$A$3:$P$140,16,FALSE),"")</f>
        <v/>
      </c>
      <c r="CN209" t="str">
        <f>IFERROR(VLOOKUP($A209,'1905'!$A$3:$Q$140,17,FALSE),"")</f>
        <v/>
      </c>
      <c r="CO209" t="str">
        <f>IFERROR(VLOOKUP($A209,'1906'!$A$3:$L$140,12,FALSE),"")</f>
        <v/>
      </c>
      <c r="CP209" t="str">
        <f>IFERROR(VLOOKUP($A209,'1906'!$A$3:$M$140,13,FALSE),"")</f>
        <v/>
      </c>
      <c r="CQ209" t="str">
        <f>IFERROR(VLOOKUP($A209,'1906'!$A$3:$N$140,14,FALSE),"")</f>
        <v/>
      </c>
      <c r="CR209" t="str">
        <f>IFERROR(VLOOKUP($A209,'1906'!$A$3:$O$140,15,FALSE),"")</f>
        <v/>
      </c>
      <c r="CS209" t="str">
        <f>IFERROR(VLOOKUP($A209,'1906'!$A$3:$P$140,16,FALSE),"")</f>
        <v/>
      </c>
      <c r="CT209" t="str">
        <f>IFERROR(VLOOKUP($A209,'1906'!$A$3:$Q$140,17,FALSE),"")</f>
        <v/>
      </c>
      <c r="CU209" t="str">
        <f>IFERROR(VLOOKUP($A209,'1907'!$A$3:$L$140,12,FALSE),"")</f>
        <v/>
      </c>
      <c r="CV209" t="str">
        <f>IFERROR(VLOOKUP($A209,'1907'!$A$3:$M$140,13,FALSE),"")</f>
        <v/>
      </c>
      <c r="CW209" t="str">
        <f>IFERROR(VLOOKUP($A209,'1907'!$A$3:$N$140,14,FALSE),"")</f>
        <v/>
      </c>
      <c r="CX209" t="str">
        <f>IFERROR(VLOOKUP($A209,'1907'!$A$3:$O$140,15,FALSE),"")</f>
        <v/>
      </c>
      <c r="CY209" t="str">
        <f>IFERROR(VLOOKUP($A209,'1907'!$A$3:$P$140,16,FALSE),"")</f>
        <v/>
      </c>
      <c r="CZ209" t="str">
        <f>IFERROR(VLOOKUP($A209,'1907'!$A$3:$Q$140,17,FALSE),"")</f>
        <v/>
      </c>
      <c r="DA209" t="str">
        <f>IFERROR(VLOOKUP($A209,'1908'!$A$3:$L$140,12,FALSE),"")</f>
        <v/>
      </c>
      <c r="DB209" t="str">
        <f>IFERROR(VLOOKUP($A209,'1908'!$A$3:$M$140,13,FALSE),"")</f>
        <v/>
      </c>
      <c r="DC209" t="str">
        <f>IFERROR(VLOOKUP($A209,'1908'!$A$3:$N$140,14,FALSE),"")</f>
        <v/>
      </c>
      <c r="DD209" t="str">
        <f>IFERROR(VLOOKUP($A209,'1908'!$A$3:$O$140,15,FALSE),"")</f>
        <v/>
      </c>
      <c r="DE209" t="str">
        <f>IFERROR(VLOOKUP($A209,'1908'!$A$3:$P$140,16,FALSE),"")</f>
        <v/>
      </c>
      <c r="DF209" t="str">
        <f>IFERROR(VLOOKUP($A209,'1908'!$A$3:$Q$140,17,FALSE),"")</f>
        <v/>
      </c>
      <c r="DG209" t="str">
        <f>IFERROR(VLOOKUP($A209,'1909'!$A$3:$L$140,12,FALSE),"")</f>
        <v/>
      </c>
      <c r="DH209" t="str">
        <f>IFERROR(VLOOKUP($A209,'1909'!$A$3:$M$140,13,FALSE),"")</f>
        <v/>
      </c>
      <c r="DI209" t="str">
        <f>IFERROR(VLOOKUP($A209,'1909'!$A$3:$N$140,14,FALSE),"")</f>
        <v/>
      </c>
      <c r="DJ209" t="str">
        <f>IFERROR(VLOOKUP($A209,'1909'!$A$3:$O$140,15,FALSE),"")</f>
        <v/>
      </c>
      <c r="DK209" t="str">
        <f>IFERROR(VLOOKUP($A209,'1909'!$A$3:$P$140,16,FALSE),"")</f>
        <v/>
      </c>
      <c r="DL209" t="str">
        <f>IFERROR(VLOOKUP($A209,'1909'!$A$3:$Q$140,17,FALSE),"")</f>
        <v/>
      </c>
      <c r="DM209" t="str">
        <f>IFERROR(VLOOKUP($A209,'1910'!$A$3:$L$140,12,FALSE),"")</f>
        <v/>
      </c>
      <c r="DN209" t="str">
        <f>IFERROR(VLOOKUP($A209,'1910'!$A$3:$M$140,13,FALSE),"")</f>
        <v/>
      </c>
      <c r="DO209" t="str">
        <f>IFERROR(VLOOKUP($A209,'1910'!$A$3:$N$140,14,FALSE),"")</f>
        <v/>
      </c>
      <c r="DP209" t="str">
        <f>IFERROR(VLOOKUP($A209,'1910'!$A$3:$O$140,15,FALSE),"")</f>
        <v/>
      </c>
      <c r="DQ209" t="str">
        <f>IFERROR(VLOOKUP($A209,'1910'!$A$3:$P$140,16,FALSE),"")</f>
        <v/>
      </c>
      <c r="DR209" t="str">
        <f>IFERROR(VLOOKUP($A209,'1910'!$A$3:$Q$140,17,FALSE),"")</f>
        <v/>
      </c>
      <c r="DS209">
        <f>IFERROR(VLOOKUP($A209,'1911'!$A$3:$L$140,12,FALSE),"")</f>
        <v>0</v>
      </c>
      <c r="DT209">
        <f>IFERROR(VLOOKUP($A209,'1911'!$A$3:$M$140,13,FALSE),"")</f>
        <v>0</v>
      </c>
      <c r="DU209">
        <f>IFERROR(VLOOKUP($A209,'1911'!$A$3:$N$140,14,FALSE),"")</f>
        <v>0</v>
      </c>
      <c r="DV209">
        <f>IFERROR(VLOOKUP($A209,'1911'!$A$3:$O$140,15,FALSE),"")</f>
        <v>0</v>
      </c>
      <c r="DW209">
        <f>IFERROR(VLOOKUP($A209,'1911'!$A$3:$P$140,16,FALSE),"")</f>
        <v>0</v>
      </c>
      <c r="DX209">
        <f>IFERROR(VLOOKUP($A209,'1911'!$A$3:$Q$140,17,FALSE),"")</f>
        <v>0</v>
      </c>
      <c r="DY209">
        <f>IFERROR(VLOOKUP($A209,'1912'!$A$3:$L$140,12,FALSE),"")</f>
        <v>0</v>
      </c>
      <c r="DZ209">
        <f>IFERROR(VLOOKUP($A209,'1912'!$A$3:$M$140,13,FALSE),"")</f>
        <v>0</v>
      </c>
      <c r="EA209">
        <f>IFERROR(VLOOKUP($A209,'1912'!$A$3:$N$140,14,FALSE),"")</f>
        <v>0</v>
      </c>
      <c r="EB209">
        <f>IFERROR(VLOOKUP($A209,'1912'!$A$3:$O$140,15,FALSE),"")</f>
        <v>0</v>
      </c>
      <c r="EC209">
        <f>IFERROR(VLOOKUP($A209,'1912'!$A$3:$P$140,16,FALSE),"")</f>
        <v>0</v>
      </c>
      <c r="ED209">
        <f>IFERROR(VLOOKUP($A209,'1912'!$A$3:$Q$140,17,FALSE),"")</f>
        <v>0</v>
      </c>
    </row>
    <row r="210" spans="1:134" x14ac:dyDescent="0.2">
      <c r="A210" t="s">
        <v>273</v>
      </c>
      <c r="B210" t="s">
        <v>256</v>
      </c>
      <c r="C210" t="str">
        <f>IFERROR(VLOOKUP($A210,'1891'!$A$3:$L$140,12,FALSE),"")</f>
        <v/>
      </c>
      <c r="D210" t="str">
        <f>IFERROR(VLOOKUP($A210,'1891'!$A$3:$M$140,13,FALSE),"")</f>
        <v/>
      </c>
      <c r="E210" t="str">
        <f>IFERROR(VLOOKUP($A210,'1891'!$A$3:$N$140,14,FALSE),"")</f>
        <v/>
      </c>
      <c r="F210" t="str">
        <f>IFERROR(VLOOKUP($A210,'1891'!$A$3:$O$140,15,FALSE),"")</f>
        <v/>
      </c>
      <c r="G210" t="str">
        <f>IFERROR(VLOOKUP($A210,'1891'!$A$3:$P$140,16,FALSE),"")</f>
        <v/>
      </c>
      <c r="H210" t="str">
        <f>IFERROR(VLOOKUP($A210,'1891'!$A$3:$Q$140,17,FALSE),"")</f>
        <v/>
      </c>
      <c r="I210" t="str">
        <f>IFERROR(VLOOKUP($A210,'1892'!$A$3:$L$140,12,FALSE),"")</f>
        <v/>
      </c>
      <c r="J210" t="str">
        <f>IFERROR(VLOOKUP($A210,'1892'!$A$3:$M$140,13,FALSE),"")</f>
        <v/>
      </c>
      <c r="K210" t="str">
        <f>IFERROR(VLOOKUP($A210,'1892'!$A$3:$N$140,14,FALSE),"")</f>
        <v/>
      </c>
      <c r="L210" t="str">
        <f>IFERROR(VLOOKUP($A210,'1892'!$A$3:$O$140,15,FALSE),"")</f>
        <v/>
      </c>
      <c r="M210" t="str">
        <f>IFERROR(VLOOKUP($A210,'1892'!$A$3:$P$140,16,FALSE),"")</f>
        <v/>
      </c>
      <c r="N210" t="str">
        <f>IFERROR(VLOOKUP($A210,'1892'!$A$3:$Q$140,17,FALSE),"")</f>
        <v/>
      </c>
      <c r="O210" t="str">
        <f>IFERROR(VLOOKUP($A210,'1893'!$A$3:$L$140,12,FALSE),"")</f>
        <v/>
      </c>
      <c r="P210" t="str">
        <f>IFERROR(VLOOKUP($A210,'1893'!$A$3:$M$140,13,FALSE),"")</f>
        <v/>
      </c>
      <c r="Q210" t="str">
        <f>IFERROR(VLOOKUP($A210,'1893'!$A$3:$N$140,14,FALSE),"")</f>
        <v/>
      </c>
      <c r="R210" t="str">
        <f>IFERROR(VLOOKUP($A210,'1893'!$A$3:$O$140,15,FALSE),"")</f>
        <v/>
      </c>
      <c r="S210" t="str">
        <f>IFERROR(VLOOKUP($A210,'1893'!$A$3:$P$140,16,FALSE),"")</f>
        <v/>
      </c>
      <c r="T210" t="str">
        <f>IFERROR(VLOOKUP($A210,'1893'!$A$3:$Q$140,17,FALSE),"")</f>
        <v/>
      </c>
      <c r="U210" t="str">
        <f>IFERROR(VLOOKUP($A210,'1894'!$A$3:$L$140,12,FALSE),"")</f>
        <v/>
      </c>
      <c r="V210" t="str">
        <f>IFERROR(VLOOKUP($A210,'1894'!$A$3:$M$140,13,FALSE),"")</f>
        <v/>
      </c>
      <c r="W210" t="str">
        <f>IFERROR(VLOOKUP($A210,'1894'!$A$3:$N$140,14,FALSE),"")</f>
        <v/>
      </c>
      <c r="X210" t="str">
        <f>IFERROR(VLOOKUP($A210,'1894'!$A$3:$O$140,15,FALSE),"")</f>
        <v/>
      </c>
      <c r="Y210" t="str">
        <f>IFERROR(VLOOKUP($A210,'1894'!$A$3:$P$140,16,FALSE),"")</f>
        <v/>
      </c>
      <c r="Z210" t="str">
        <f>IFERROR(VLOOKUP($A210,'1894'!$A$3:$Q$140,17,FALSE),"")</f>
        <v/>
      </c>
      <c r="AA210" t="str">
        <f>IFERROR(VLOOKUP($A210,'1895'!$A$3:$L$140,12,FALSE),"")</f>
        <v/>
      </c>
      <c r="AB210" t="str">
        <f>IFERROR(VLOOKUP($A210,'1895'!$A$3:$M$140,13,FALSE),"")</f>
        <v/>
      </c>
      <c r="AC210" t="str">
        <f>IFERROR(VLOOKUP($A210,'1895'!$A$3:$N$140,14,FALSE),"")</f>
        <v/>
      </c>
      <c r="AD210" t="str">
        <f>IFERROR(VLOOKUP($A210,'1895'!$A$3:$O$140,15,FALSE),"")</f>
        <v/>
      </c>
      <c r="AE210" t="str">
        <f>IFERROR(VLOOKUP($A210,'1895'!$A$3:$P$140,16,FALSE),"")</f>
        <v/>
      </c>
      <c r="AF210" t="str">
        <f>IFERROR(VLOOKUP($A210,'1895'!$A$3:$Q$140,17,FALSE),"")</f>
        <v/>
      </c>
      <c r="AG210" t="str">
        <f>IFERROR(VLOOKUP($A210,'1896'!$A$3:$L$140,12,FALSE),"")</f>
        <v/>
      </c>
      <c r="AH210" t="str">
        <f>IFERROR(VLOOKUP($A210,'1896'!$A$3:$M$140,13,FALSE),"")</f>
        <v/>
      </c>
      <c r="AI210" t="str">
        <f>IFERROR(VLOOKUP($A210,'1896'!$A$3:$N$140,14,FALSE),"")</f>
        <v/>
      </c>
      <c r="AJ210" t="str">
        <f>IFERROR(VLOOKUP($A210,'1896'!$A$3:$O$140,15,FALSE),"")</f>
        <v/>
      </c>
      <c r="AK210" t="str">
        <f>IFERROR(VLOOKUP($A210,'1896'!$A$3:$P$140,16,FALSE),"")</f>
        <v/>
      </c>
      <c r="AL210" t="str">
        <f>IFERROR(VLOOKUP($A210,'1896'!$A$3:$Q$140,17,FALSE),"")</f>
        <v/>
      </c>
      <c r="AM210" t="str">
        <f>IFERROR(VLOOKUP($A210,'1897'!$A$3:$L$140,12,FALSE),"")</f>
        <v/>
      </c>
      <c r="AN210" t="str">
        <f>IFERROR(VLOOKUP($A210,'1897'!$A$3:$M$140,13,FALSE),"")</f>
        <v/>
      </c>
      <c r="AO210" t="str">
        <f>IFERROR(VLOOKUP($A210,'1897'!$A$3:$N$140,14,FALSE),"")</f>
        <v/>
      </c>
      <c r="AP210" t="str">
        <f>IFERROR(VLOOKUP($A210,'1897'!$A$3:$O$140,15,FALSE),"")</f>
        <v/>
      </c>
      <c r="AQ210" t="str">
        <f>IFERROR(VLOOKUP($A210,'1897'!$A$3:$P$140,16,FALSE),"")</f>
        <v/>
      </c>
      <c r="AR210" t="str">
        <f>IFERROR(VLOOKUP($A210,'1897'!$A$3:$Q$140,17,FALSE),"")</f>
        <v/>
      </c>
      <c r="AS210" t="str">
        <f>IFERROR(VLOOKUP($A210,'1898'!$A$3:$L$140,12,FALSE),"")</f>
        <v/>
      </c>
      <c r="AT210" t="str">
        <f>IFERROR(VLOOKUP($A210,'1898'!$A$3:$M$140,13,FALSE),"")</f>
        <v/>
      </c>
      <c r="AU210" t="str">
        <f>IFERROR(VLOOKUP($A210,'1898'!$A$3:$N$140,14,FALSE),"")</f>
        <v/>
      </c>
      <c r="AV210" t="str">
        <f>IFERROR(VLOOKUP($A210,'1898'!$A$3:$O$140,15,FALSE),"")</f>
        <v/>
      </c>
      <c r="AW210" t="str">
        <f>IFERROR(VLOOKUP($A210,'1898'!$A$3:$P$140,16,FALSE),"")</f>
        <v/>
      </c>
      <c r="AX210" t="str">
        <f>IFERROR(VLOOKUP($A210,'1898'!$A$3:$Q$140,17,FALSE),"")</f>
        <v/>
      </c>
      <c r="AY210" t="str">
        <f>IFERROR(VLOOKUP($A210,'1899'!$A$3:$L$140,12,FALSE),"")</f>
        <v/>
      </c>
      <c r="AZ210" t="str">
        <f>IFERROR(VLOOKUP($A210,'1899'!$A$3:$M$140,13,FALSE),"")</f>
        <v/>
      </c>
      <c r="BA210" t="str">
        <f>IFERROR(VLOOKUP($A210,'1899'!$A$3:$N$140,14,FALSE),"")</f>
        <v/>
      </c>
      <c r="BB210" t="str">
        <f>IFERROR(VLOOKUP($A210,'1899'!$A$3:$O$140,15,FALSE),"")</f>
        <v/>
      </c>
      <c r="BC210" t="str">
        <f>IFERROR(VLOOKUP($A210,'1899'!$A$3:$P$140,16,FALSE),"")</f>
        <v/>
      </c>
      <c r="BD210" t="str">
        <f>IFERROR(VLOOKUP($A210,'1899'!$A$3:$Q$140,17,FALSE),"")</f>
        <v/>
      </c>
      <c r="BE210" t="str">
        <f>IFERROR(VLOOKUP($A210,'1900'!$A$3:$L$140,12,FALSE),"")</f>
        <v/>
      </c>
      <c r="BF210" t="str">
        <f>IFERROR(VLOOKUP($A210,'1900'!$A$3:$M$140,13,FALSE),"")</f>
        <v/>
      </c>
      <c r="BG210" t="str">
        <f>IFERROR(VLOOKUP($A210,'1900'!$A$3:$N$140,14,FALSE),"")</f>
        <v/>
      </c>
      <c r="BH210" t="str">
        <f>IFERROR(VLOOKUP($A210,'1900'!$A$3:$O$140,15,FALSE),"")</f>
        <v/>
      </c>
      <c r="BI210" t="str">
        <f>IFERROR(VLOOKUP($A210,'1900'!$A$3:$P$140,16,FALSE),"")</f>
        <v/>
      </c>
      <c r="BJ210" t="str">
        <f>IFERROR(VLOOKUP($A210,'1900'!$A$3:$Q$140,17,FALSE),"")</f>
        <v/>
      </c>
      <c r="BK210" t="str">
        <f>IFERROR(VLOOKUP($A210,'1901'!$A$3:$L$140,12,FALSE),"")</f>
        <v/>
      </c>
      <c r="BL210" t="str">
        <f>IFERROR(VLOOKUP($A210,'1901'!$A$3:$M$140,13,FALSE),"")</f>
        <v/>
      </c>
      <c r="BM210" t="str">
        <f>IFERROR(VLOOKUP($A210,'1901'!$A$3:$N$140,14,FALSE),"")</f>
        <v/>
      </c>
      <c r="BN210" t="str">
        <f>IFERROR(VLOOKUP($A210,'1901'!$A$3:$O$140,15,FALSE),"")</f>
        <v/>
      </c>
      <c r="BO210" t="str">
        <f>IFERROR(VLOOKUP($A210,'1901'!$A$3:$P$140,16,FALSE),"")</f>
        <v/>
      </c>
      <c r="BP210" t="str">
        <f>IFERROR(VLOOKUP($A210,'1901'!$A$3:$Q$140,17,FALSE),"")</f>
        <v/>
      </c>
      <c r="BQ210" t="str">
        <f>IFERROR(VLOOKUP($A210,'1902'!$A$3:$L$140,12,FALSE),"")</f>
        <v/>
      </c>
      <c r="BR210" t="str">
        <f>IFERROR(VLOOKUP($A210,'1902'!$A$3:$M$140,13,FALSE),"")</f>
        <v/>
      </c>
      <c r="BS210" t="str">
        <f>IFERROR(VLOOKUP($A210,'1902'!$A$3:$N$140,14,FALSE),"")</f>
        <v/>
      </c>
      <c r="BT210" t="str">
        <f>IFERROR(VLOOKUP($A210,'1902'!$A$3:$O$140,15,FALSE),"")</f>
        <v/>
      </c>
      <c r="BU210" t="str">
        <f>IFERROR(VLOOKUP($A210,'1902'!$A$3:$P$140,16,FALSE),"")</f>
        <v/>
      </c>
      <c r="BV210" t="str">
        <f>IFERROR(VLOOKUP($A210,'1902'!$A$3:$Q$140,17,FALSE),"")</f>
        <v/>
      </c>
      <c r="BW210" t="str">
        <f>IFERROR(VLOOKUP($A210,'1903'!$A$3:$L$140,12,FALSE),"")</f>
        <v/>
      </c>
      <c r="BX210" t="str">
        <f>IFERROR(VLOOKUP($A210,'1903'!$A$3:$M$140,13,FALSE),"")</f>
        <v/>
      </c>
      <c r="BY210" t="str">
        <f>IFERROR(VLOOKUP($A210,'1903'!$A$3:$N$140,14,FALSE),"")</f>
        <v/>
      </c>
      <c r="BZ210" t="str">
        <f>IFERROR(VLOOKUP($A210,'1903'!$A$3:$O$140,15,FALSE),"")</f>
        <v/>
      </c>
      <c r="CA210" t="str">
        <f>IFERROR(VLOOKUP($A210,'1903'!$A$3:$P$140,16,FALSE),"")</f>
        <v/>
      </c>
      <c r="CB210" t="str">
        <f>IFERROR(VLOOKUP($A210,'1903'!$A$3:$Q$140,17,FALSE),"")</f>
        <v/>
      </c>
      <c r="CC210" t="str">
        <f>IFERROR(VLOOKUP($A210,'1904'!$A$3:$L$140,12,FALSE),"")</f>
        <v/>
      </c>
      <c r="CD210" t="str">
        <f>IFERROR(VLOOKUP($A210,'1904'!$A$3:$M$140,13,FALSE),"")</f>
        <v/>
      </c>
      <c r="CE210" t="str">
        <f>IFERROR(VLOOKUP($A210,'1904'!$A$3:$N$140,14,FALSE),"")</f>
        <v/>
      </c>
      <c r="CF210" t="str">
        <f>IFERROR(VLOOKUP($A210,'1904'!$A$3:$O$140,15,FALSE),"")</f>
        <v/>
      </c>
      <c r="CG210" t="str">
        <f>IFERROR(VLOOKUP($A210,'1904'!$A$3:$P$140,16,FALSE),"")</f>
        <v/>
      </c>
      <c r="CH210" t="str">
        <f>IFERROR(VLOOKUP($A210,'1904'!$A$3:$Q$140,17,FALSE),"")</f>
        <v/>
      </c>
      <c r="CI210" t="str">
        <f>IFERROR(VLOOKUP($A210,'1905'!$A$3:$L$140,12,FALSE),"")</f>
        <v/>
      </c>
      <c r="CJ210" t="str">
        <f>IFERROR(VLOOKUP($A210,'1905'!$A$3:$M$140,13,FALSE),"")</f>
        <v/>
      </c>
      <c r="CK210" t="str">
        <f>IFERROR(VLOOKUP($A210,'1905'!$A$3:$N$140,14,FALSE),"")</f>
        <v/>
      </c>
      <c r="CL210" t="str">
        <f>IFERROR(VLOOKUP($A210,'1905'!$A$3:$O$140,15,FALSE),"")</f>
        <v/>
      </c>
      <c r="CM210" t="str">
        <f>IFERROR(VLOOKUP($A210,'1905'!$A$3:$P$140,16,FALSE),"")</f>
        <v/>
      </c>
      <c r="CN210" t="str">
        <f>IFERROR(VLOOKUP($A210,'1905'!$A$3:$Q$140,17,FALSE),"")</f>
        <v/>
      </c>
      <c r="CO210" t="str">
        <f>IFERROR(VLOOKUP($A210,'1906'!$A$3:$L$140,12,FALSE),"")</f>
        <v/>
      </c>
      <c r="CP210" t="str">
        <f>IFERROR(VLOOKUP($A210,'1906'!$A$3:$M$140,13,FALSE),"")</f>
        <v/>
      </c>
      <c r="CQ210" t="str">
        <f>IFERROR(VLOOKUP($A210,'1906'!$A$3:$N$140,14,FALSE),"")</f>
        <v/>
      </c>
      <c r="CR210" t="str">
        <f>IFERROR(VLOOKUP($A210,'1906'!$A$3:$O$140,15,FALSE),"")</f>
        <v/>
      </c>
      <c r="CS210" t="str">
        <f>IFERROR(VLOOKUP($A210,'1906'!$A$3:$P$140,16,FALSE),"")</f>
        <v/>
      </c>
      <c r="CT210" t="str">
        <f>IFERROR(VLOOKUP($A210,'1906'!$A$3:$Q$140,17,FALSE),"")</f>
        <v/>
      </c>
      <c r="CU210" t="str">
        <f>IFERROR(VLOOKUP($A210,'1907'!$A$3:$L$140,12,FALSE),"")</f>
        <v/>
      </c>
      <c r="CV210" t="str">
        <f>IFERROR(VLOOKUP($A210,'1907'!$A$3:$M$140,13,FALSE),"")</f>
        <v/>
      </c>
      <c r="CW210" t="str">
        <f>IFERROR(VLOOKUP($A210,'1907'!$A$3:$N$140,14,FALSE),"")</f>
        <v/>
      </c>
      <c r="CX210" t="str">
        <f>IFERROR(VLOOKUP($A210,'1907'!$A$3:$O$140,15,FALSE),"")</f>
        <v/>
      </c>
      <c r="CY210" t="str">
        <f>IFERROR(VLOOKUP($A210,'1907'!$A$3:$P$140,16,FALSE),"")</f>
        <v/>
      </c>
      <c r="CZ210" t="str">
        <f>IFERROR(VLOOKUP($A210,'1907'!$A$3:$Q$140,17,FALSE),"")</f>
        <v/>
      </c>
      <c r="DA210" t="str">
        <f>IFERROR(VLOOKUP($A210,'1908'!$A$3:$L$140,12,FALSE),"")</f>
        <v/>
      </c>
      <c r="DB210" t="str">
        <f>IFERROR(VLOOKUP($A210,'1908'!$A$3:$M$140,13,FALSE),"")</f>
        <v/>
      </c>
      <c r="DC210" t="str">
        <f>IFERROR(VLOOKUP($A210,'1908'!$A$3:$N$140,14,FALSE),"")</f>
        <v/>
      </c>
      <c r="DD210" t="str">
        <f>IFERROR(VLOOKUP($A210,'1908'!$A$3:$O$140,15,FALSE),"")</f>
        <v/>
      </c>
      <c r="DE210" t="str">
        <f>IFERROR(VLOOKUP($A210,'1908'!$A$3:$P$140,16,FALSE),"")</f>
        <v/>
      </c>
      <c r="DF210" t="str">
        <f>IFERROR(VLOOKUP($A210,'1908'!$A$3:$Q$140,17,FALSE),"")</f>
        <v/>
      </c>
      <c r="DG210" t="str">
        <f>IFERROR(VLOOKUP($A210,'1909'!$A$3:$L$140,12,FALSE),"")</f>
        <v/>
      </c>
      <c r="DH210" t="str">
        <f>IFERROR(VLOOKUP($A210,'1909'!$A$3:$M$140,13,FALSE),"")</f>
        <v/>
      </c>
      <c r="DI210" t="str">
        <f>IFERROR(VLOOKUP($A210,'1909'!$A$3:$N$140,14,FALSE),"")</f>
        <v/>
      </c>
      <c r="DJ210" t="str">
        <f>IFERROR(VLOOKUP($A210,'1909'!$A$3:$O$140,15,FALSE),"")</f>
        <v/>
      </c>
      <c r="DK210" t="str">
        <f>IFERROR(VLOOKUP($A210,'1909'!$A$3:$P$140,16,FALSE),"")</f>
        <v/>
      </c>
      <c r="DL210" t="str">
        <f>IFERROR(VLOOKUP($A210,'1909'!$A$3:$Q$140,17,FALSE),"")</f>
        <v/>
      </c>
      <c r="DM210" t="str">
        <f>IFERROR(VLOOKUP($A210,'1910'!$A$3:$L$140,12,FALSE),"")</f>
        <v/>
      </c>
      <c r="DN210" t="str">
        <f>IFERROR(VLOOKUP($A210,'1910'!$A$3:$M$140,13,FALSE),"")</f>
        <v/>
      </c>
      <c r="DO210" t="str">
        <f>IFERROR(VLOOKUP($A210,'1910'!$A$3:$N$140,14,FALSE),"")</f>
        <v/>
      </c>
      <c r="DP210" t="str">
        <f>IFERROR(VLOOKUP($A210,'1910'!$A$3:$O$140,15,FALSE),"")</f>
        <v/>
      </c>
      <c r="DQ210" t="str">
        <f>IFERROR(VLOOKUP($A210,'1910'!$A$3:$P$140,16,FALSE),"")</f>
        <v/>
      </c>
      <c r="DR210" t="str">
        <f>IFERROR(VLOOKUP($A210,'1910'!$A$3:$Q$140,17,FALSE),"")</f>
        <v/>
      </c>
      <c r="DS210" t="str">
        <f>IFERROR(VLOOKUP($A210,'1911'!$A$3:$L$140,12,FALSE),"")</f>
        <v/>
      </c>
      <c r="DT210" t="str">
        <f>IFERROR(VLOOKUP($A210,'1911'!$A$3:$M$140,13,FALSE),"")</f>
        <v/>
      </c>
      <c r="DU210" t="str">
        <f>IFERROR(VLOOKUP($A210,'1911'!$A$3:$N$140,14,FALSE),"")</f>
        <v/>
      </c>
      <c r="DV210" t="str">
        <f>IFERROR(VLOOKUP($A210,'1911'!$A$3:$O$140,15,FALSE),"")</f>
        <v/>
      </c>
      <c r="DW210" t="str">
        <f>IFERROR(VLOOKUP($A210,'1911'!$A$3:$P$140,16,FALSE),"")</f>
        <v/>
      </c>
      <c r="DX210" t="str">
        <f>IFERROR(VLOOKUP($A210,'1911'!$A$3:$Q$140,17,FALSE),"")</f>
        <v/>
      </c>
      <c r="DY210" t="str">
        <f>IFERROR(VLOOKUP($A210,'1912'!$A$3:$L$140,12,FALSE),"")</f>
        <v/>
      </c>
      <c r="DZ210" t="str">
        <f>IFERROR(VLOOKUP($A210,'1912'!$A$3:$M$140,13,FALSE),"")</f>
        <v/>
      </c>
      <c r="EA210" t="str">
        <f>IFERROR(VLOOKUP($A210,'1912'!$A$3:$N$140,14,FALSE),"")</f>
        <v/>
      </c>
      <c r="EB210" t="str">
        <f>IFERROR(VLOOKUP($A210,'1912'!$A$3:$O$140,15,FALSE),"")</f>
        <v/>
      </c>
      <c r="EC210" t="str">
        <f>IFERROR(VLOOKUP($A210,'1912'!$A$3:$P$140,16,FALSE),"")</f>
        <v/>
      </c>
      <c r="ED210" t="str">
        <f>IFERROR(VLOOKUP($A210,'1912'!$A$3:$Q$140,17,FALSE),"")</f>
        <v/>
      </c>
    </row>
    <row r="211" spans="1:134" x14ac:dyDescent="0.2">
      <c r="A211" s="2" t="s">
        <v>210</v>
      </c>
      <c r="B211" t="s">
        <v>256</v>
      </c>
      <c r="C211">
        <f>IFERROR(VLOOKUP($A211,'1891'!$A$3:$L$140,12,FALSE),"")</f>
        <v>0</v>
      </c>
      <c r="D211">
        <f>IFERROR(VLOOKUP($A211,'1891'!$A$3:$M$140,13,FALSE),"")</f>
        <v>0</v>
      </c>
      <c r="E211">
        <f>IFERROR(VLOOKUP($A211,'1891'!$A$3:$N$140,14,FALSE),"")</f>
        <v>0</v>
      </c>
      <c r="F211">
        <f>IFERROR(VLOOKUP($A211,'1891'!$A$3:$O$140,15,FALSE),"")</f>
        <v>0</v>
      </c>
      <c r="G211">
        <f>IFERROR(VLOOKUP($A211,'1891'!$A$3:$P$140,16,FALSE),"")</f>
        <v>0</v>
      </c>
      <c r="H211">
        <f>IFERROR(VLOOKUP($A211,'1891'!$A$3:$Q$140,17,FALSE),"")</f>
        <v>0</v>
      </c>
      <c r="I211">
        <f>IFERROR(VLOOKUP($A211,'1892'!$A$3:$L$140,12,FALSE),"")</f>
        <v>0</v>
      </c>
      <c r="J211">
        <f>IFERROR(VLOOKUP($A211,'1892'!$A$3:$M$140,13,FALSE),"")</f>
        <v>0</v>
      </c>
      <c r="K211">
        <f>IFERROR(VLOOKUP($A211,'1892'!$A$3:$N$140,14,FALSE),"")</f>
        <v>0</v>
      </c>
      <c r="L211">
        <f>IFERROR(VLOOKUP($A211,'1892'!$A$3:$O$140,15,FALSE),"")</f>
        <v>0</v>
      </c>
      <c r="M211">
        <f>IFERROR(VLOOKUP($A211,'1892'!$A$3:$P$140,16,FALSE),"")</f>
        <v>0</v>
      </c>
      <c r="N211">
        <f>IFERROR(VLOOKUP($A211,'1892'!$A$3:$Q$140,17,FALSE),"")</f>
        <v>0</v>
      </c>
      <c r="O211">
        <f>IFERROR(VLOOKUP($A211,'1893'!$A$3:$L$140,12,FALSE),"")</f>
        <v>0</v>
      </c>
      <c r="P211">
        <f>IFERROR(VLOOKUP($A211,'1893'!$A$3:$M$140,13,FALSE),"")</f>
        <v>0</v>
      </c>
      <c r="Q211">
        <f>IFERROR(VLOOKUP($A211,'1893'!$A$3:$N$140,14,FALSE),"")</f>
        <v>0</v>
      </c>
      <c r="R211">
        <f>IFERROR(VLOOKUP($A211,'1893'!$A$3:$O$140,15,FALSE),"")</f>
        <v>0</v>
      </c>
      <c r="S211">
        <f>IFERROR(VLOOKUP($A211,'1893'!$A$3:$P$140,16,FALSE),"")</f>
        <v>0</v>
      </c>
      <c r="T211">
        <f>IFERROR(VLOOKUP($A211,'1893'!$A$3:$Q$140,17,FALSE),"")</f>
        <v>0</v>
      </c>
      <c r="U211">
        <f>IFERROR(VLOOKUP($A211,'1894'!$A$3:$L$140,12,FALSE),"")</f>
        <v>0</v>
      </c>
      <c r="V211">
        <f>IFERROR(VLOOKUP($A211,'1894'!$A$3:$M$140,13,FALSE),"")</f>
        <v>0</v>
      </c>
      <c r="W211">
        <f>IFERROR(VLOOKUP($A211,'1894'!$A$3:$N$140,14,FALSE),"")</f>
        <v>0</v>
      </c>
      <c r="X211">
        <f>IFERROR(VLOOKUP($A211,'1894'!$A$3:$O$140,15,FALSE),"")</f>
        <v>0</v>
      </c>
      <c r="Y211">
        <f>IFERROR(VLOOKUP($A211,'1894'!$A$3:$P$140,16,FALSE),"")</f>
        <v>0</v>
      </c>
      <c r="Z211">
        <f>IFERROR(VLOOKUP($A211,'1894'!$A$3:$Q$140,17,FALSE),"")</f>
        <v>0</v>
      </c>
      <c r="AA211">
        <f>IFERROR(VLOOKUP($A211,'1895'!$A$3:$L$140,12,FALSE),"")</f>
        <v>0</v>
      </c>
      <c r="AB211">
        <f>IFERROR(VLOOKUP($A211,'1895'!$A$3:$M$140,13,FALSE),"")</f>
        <v>0</v>
      </c>
      <c r="AC211">
        <f>IFERROR(VLOOKUP($A211,'1895'!$A$3:$N$140,14,FALSE),"")</f>
        <v>0</v>
      </c>
      <c r="AD211">
        <f>IFERROR(VLOOKUP($A211,'1895'!$A$3:$O$140,15,FALSE),"")</f>
        <v>0</v>
      </c>
      <c r="AE211">
        <f>IFERROR(VLOOKUP($A211,'1895'!$A$3:$P$140,16,FALSE),"")</f>
        <v>0</v>
      </c>
      <c r="AF211">
        <f>IFERROR(VLOOKUP($A211,'1895'!$A$3:$Q$140,17,FALSE),"")</f>
        <v>0</v>
      </c>
      <c r="AG211">
        <f>IFERROR(VLOOKUP($A211,'1896'!$A$3:$L$140,12,FALSE),"")</f>
        <v>0</v>
      </c>
      <c r="AH211">
        <f>IFERROR(VLOOKUP($A211,'1896'!$A$3:$M$140,13,FALSE),"")</f>
        <v>0</v>
      </c>
      <c r="AI211">
        <f>IFERROR(VLOOKUP($A211,'1896'!$A$3:$N$140,14,FALSE),"")</f>
        <v>0</v>
      </c>
      <c r="AJ211">
        <f>IFERROR(VLOOKUP($A211,'1896'!$A$3:$O$140,15,FALSE),"")</f>
        <v>0</v>
      </c>
      <c r="AK211">
        <f>IFERROR(VLOOKUP($A211,'1896'!$A$3:$P$140,16,FALSE),"")</f>
        <v>0</v>
      </c>
      <c r="AL211">
        <f>IFERROR(VLOOKUP($A211,'1896'!$A$3:$Q$140,17,FALSE),"")</f>
        <v>0</v>
      </c>
      <c r="AM211">
        <f>IFERROR(VLOOKUP($A211,'1897'!$A$3:$L$140,12,FALSE),"")</f>
        <v>0</v>
      </c>
      <c r="AN211">
        <f>IFERROR(VLOOKUP($A211,'1897'!$A$3:$M$140,13,FALSE),"")</f>
        <v>0</v>
      </c>
      <c r="AO211">
        <f>IFERROR(VLOOKUP($A211,'1897'!$A$3:$N$140,14,FALSE),"")</f>
        <v>0</v>
      </c>
      <c r="AP211">
        <f>IFERROR(VLOOKUP($A211,'1897'!$A$3:$O$140,15,FALSE),"")</f>
        <v>0</v>
      </c>
      <c r="AQ211">
        <f>IFERROR(VLOOKUP($A211,'1897'!$A$3:$P$140,16,FALSE),"")</f>
        <v>0</v>
      </c>
      <c r="AR211">
        <f>IFERROR(VLOOKUP($A211,'1897'!$A$3:$Q$140,17,FALSE),"")</f>
        <v>0</v>
      </c>
      <c r="AS211">
        <f>IFERROR(VLOOKUP($A211,'1898'!$A$3:$L$140,12,FALSE),"")</f>
        <v>0</v>
      </c>
      <c r="AT211">
        <f>IFERROR(VLOOKUP($A211,'1898'!$A$3:$M$140,13,FALSE),"")</f>
        <v>0</v>
      </c>
      <c r="AU211">
        <f>IFERROR(VLOOKUP($A211,'1898'!$A$3:$N$140,14,FALSE),"")</f>
        <v>0</v>
      </c>
      <c r="AV211">
        <f>IFERROR(VLOOKUP($A211,'1898'!$A$3:$O$140,15,FALSE),"")</f>
        <v>0</v>
      </c>
      <c r="AW211">
        <f>IFERROR(VLOOKUP($A211,'1898'!$A$3:$P$140,16,FALSE),"")</f>
        <v>0</v>
      </c>
      <c r="AX211">
        <f>IFERROR(VLOOKUP($A211,'1898'!$A$3:$Q$140,17,FALSE),"")</f>
        <v>0</v>
      </c>
      <c r="AY211">
        <f>IFERROR(VLOOKUP($A211,'1899'!$A$3:$L$140,12,FALSE),"")</f>
        <v>0</v>
      </c>
      <c r="AZ211">
        <f>IFERROR(VLOOKUP($A211,'1899'!$A$3:$M$140,13,FALSE),"")</f>
        <v>0</v>
      </c>
      <c r="BA211">
        <f>IFERROR(VLOOKUP($A211,'1899'!$A$3:$N$140,14,FALSE),"")</f>
        <v>33</v>
      </c>
      <c r="BB211">
        <f>IFERROR(VLOOKUP($A211,'1899'!$A$3:$O$140,15,FALSE),"")</f>
        <v>4389.3500000000004</v>
      </c>
      <c r="BC211">
        <f>IFERROR(VLOOKUP($A211,'1899'!$A$3:$P$140,16,FALSE),"")</f>
        <v>86</v>
      </c>
      <c r="BD211">
        <f>IFERROR(VLOOKUP($A211,'1899'!$A$3:$Q$140,17,FALSE),"")</f>
        <v>13003.29</v>
      </c>
      <c r="BE211">
        <f>IFERROR(VLOOKUP($A211,'1900'!$A$3:$L$140,12,FALSE),"")</f>
        <v>0</v>
      </c>
      <c r="BF211">
        <f>IFERROR(VLOOKUP($A211,'1900'!$A$3:$M$140,13,FALSE),"")</f>
        <v>0</v>
      </c>
      <c r="BG211">
        <f>IFERROR(VLOOKUP($A211,'1900'!$A$3:$N$140,14,FALSE),"")</f>
        <v>56</v>
      </c>
      <c r="BH211">
        <f>IFERROR(VLOOKUP($A211,'1900'!$A$3:$O$140,15,FALSE),"")</f>
        <v>6721.55</v>
      </c>
      <c r="BI211">
        <f>IFERROR(VLOOKUP($A211,'1900'!$A$3:$P$140,16,FALSE),"")</f>
        <v>113</v>
      </c>
      <c r="BJ211">
        <f>IFERROR(VLOOKUP($A211,'1900'!$A$3:$Q$140,17,FALSE),"")</f>
        <v>17174.080000000002</v>
      </c>
      <c r="BK211">
        <f>IFERROR(VLOOKUP($A211,'1901'!$A$3:$L$140,12,FALSE),"")</f>
        <v>0</v>
      </c>
      <c r="BL211">
        <f>IFERROR(VLOOKUP($A211,'1901'!$A$3:$M$140,13,FALSE),"")</f>
        <v>0</v>
      </c>
      <c r="BM211">
        <f>IFERROR(VLOOKUP($A211,'1901'!$A$3:$N$140,14,FALSE),"")</f>
        <v>16</v>
      </c>
      <c r="BN211">
        <f>IFERROR(VLOOKUP($A211,'1901'!$A$3:$O$140,15,FALSE),"")</f>
        <v>1240</v>
      </c>
      <c r="BO211">
        <f>IFERROR(VLOOKUP($A211,'1901'!$A$3:$P$140,16,FALSE),"")</f>
        <v>0</v>
      </c>
      <c r="BP211">
        <f>IFERROR(VLOOKUP($A211,'1901'!$A$3:$Q$140,17,FALSE),"")</f>
        <v>0</v>
      </c>
      <c r="BQ211">
        <f>IFERROR(VLOOKUP($A211,'1902'!$A$3:$L$140,12,FALSE),"")</f>
        <v>0</v>
      </c>
      <c r="BR211">
        <f>IFERROR(VLOOKUP($A211,'1902'!$A$3:$M$140,13,FALSE),"")</f>
        <v>0</v>
      </c>
      <c r="BS211">
        <f>IFERROR(VLOOKUP($A211,'1902'!$A$3:$N$140,14,FALSE),"")</f>
        <v>52</v>
      </c>
      <c r="BT211">
        <f>IFERROR(VLOOKUP($A211,'1902'!$A$3:$O$140,15,FALSE),"")</f>
        <v>5056.3100000000004</v>
      </c>
      <c r="BU211">
        <f>IFERROR(VLOOKUP($A211,'1902'!$A$3:$P$140,16,FALSE),"")</f>
        <v>0</v>
      </c>
      <c r="BV211">
        <f>IFERROR(VLOOKUP($A211,'1902'!$A$3:$Q$140,17,FALSE),"")</f>
        <v>0</v>
      </c>
      <c r="BW211">
        <f>IFERROR(VLOOKUP($A211,'1903'!$A$3:$L$140,12,FALSE),"")</f>
        <v>0</v>
      </c>
      <c r="BX211">
        <f>IFERROR(VLOOKUP($A211,'1903'!$A$3:$M$140,13,FALSE),"")</f>
        <v>0</v>
      </c>
      <c r="BY211">
        <f>IFERROR(VLOOKUP($A211,'1903'!$A$3:$N$140,14,FALSE),"")</f>
        <v>86</v>
      </c>
      <c r="BZ211" t="str">
        <f>IFERROR(VLOOKUP($A211,'1903'!$A$3:$O$140,15,FALSE),"")</f>
        <v>9504.95?</v>
      </c>
      <c r="CA211">
        <f>IFERROR(VLOOKUP($A211,'1903'!$A$3:$P$140,16,FALSE),"")</f>
        <v>0</v>
      </c>
      <c r="CB211">
        <f>IFERROR(VLOOKUP($A211,'1903'!$A$3:$Q$140,17,FALSE),"")</f>
        <v>0</v>
      </c>
      <c r="CC211">
        <f>IFERROR(VLOOKUP($A211,'1904'!$A$3:$L$140,12,FALSE),"")</f>
        <v>0</v>
      </c>
      <c r="CD211">
        <f>IFERROR(VLOOKUP($A211,'1904'!$A$3:$M$140,13,FALSE),"")</f>
        <v>0</v>
      </c>
      <c r="CE211">
        <f>IFERROR(VLOOKUP($A211,'1904'!$A$3:$N$140,14,FALSE),"")</f>
        <v>0</v>
      </c>
      <c r="CF211">
        <f>IFERROR(VLOOKUP($A211,'1904'!$A$3:$O$140,15,FALSE),"")</f>
        <v>0</v>
      </c>
      <c r="CG211">
        <f>IFERROR(VLOOKUP($A211,'1904'!$A$3:$P$140,16,FALSE),"")</f>
        <v>0</v>
      </c>
      <c r="CH211">
        <f>IFERROR(VLOOKUP($A211,'1904'!$A$3:$Q$140,17,FALSE),"")</f>
        <v>0</v>
      </c>
      <c r="CI211">
        <f>IFERROR(VLOOKUP($A211,'1905'!$A$3:$L$140,12,FALSE),"")</f>
        <v>0</v>
      </c>
      <c r="CJ211">
        <f>IFERROR(VLOOKUP($A211,'1905'!$A$3:$M$140,13,FALSE),"")</f>
        <v>0</v>
      </c>
      <c r="CK211">
        <f>IFERROR(VLOOKUP($A211,'1905'!$A$3:$N$140,14,FALSE),"")</f>
        <v>0</v>
      </c>
      <c r="CL211">
        <f>IFERROR(VLOOKUP($A211,'1905'!$A$3:$O$140,15,FALSE),"")</f>
        <v>0</v>
      </c>
      <c r="CM211">
        <f>IFERROR(VLOOKUP($A211,'1905'!$A$3:$P$140,16,FALSE),"")</f>
        <v>0</v>
      </c>
      <c r="CN211">
        <f>IFERROR(VLOOKUP($A211,'1905'!$A$3:$Q$140,17,FALSE),"")</f>
        <v>0</v>
      </c>
      <c r="CO211">
        <f>IFERROR(VLOOKUP($A211,'1906'!$A$3:$L$140,12,FALSE),"")</f>
        <v>0</v>
      </c>
      <c r="CP211">
        <f>IFERROR(VLOOKUP($A211,'1906'!$A$3:$M$140,13,FALSE),"")</f>
        <v>0</v>
      </c>
      <c r="CQ211">
        <f>IFERROR(VLOOKUP($A211,'1906'!$A$3:$N$140,14,FALSE),"")</f>
        <v>0</v>
      </c>
      <c r="CR211">
        <f>IFERROR(VLOOKUP($A211,'1906'!$A$3:$O$140,15,FALSE),"")</f>
        <v>0</v>
      </c>
      <c r="CS211">
        <f>IFERROR(VLOOKUP($A211,'1906'!$A$3:$P$140,16,FALSE),"")</f>
        <v>0</v>
      </c>
      <c r="CT211">
        <f>IFERROR(VLOOKUP($A211,'1906'!$A$3:$Q$140,17,FALSE),"")</f>
        <v>0</v>
      </c>
      <c r="CU211">
        <f>IFERROR(VLOOKUP($A211,'1907'!$A$3:$L$140,12,FALSE),"")</f>
        <v>0</v>
      </c>
      <c r="CV211">
        <f>IFERROR(VLOOKUP($A211,'1907'!$A$3:$M$140,13,FALSE),"")</f>
        <v>0</v>
      </c>
      <c r="CW211">
        <f>IFERROR(VLOOKUP($A211,'1907'!$A$3:$N$140,14,FALSE),"")</f>
        <v>0</v>
      </c>
      <c r="CX211">
        <f>IFERROR(VLOOKUP($A211,'1907'!$A$3:$O$140,15,FALSE),"")</f>
        <v>0</v>
      </c>
      <c r="CY211">
        <f>IFERROR(VLOOKUP($A211,'1907'!$A$3:$P$140,16,FALSE),"")</f>
        <v>0</v>
      </c>
      <c r="CZ211">
        <f>IFERROR(VLOOKUP($A211,'1907'!$A$3:$Q$140,17,FALSE),"")</f>
        <v>0</v>
      </c>
      <c r="DA211" t="str">
        <f>IFERROR(VLOOKUP($A211,'1908'!$A$3:$L$140,12,FALSE),"")</f>
        <v/>
      </c>
      <c r="DB211" t="str">
        <f>IFERROR(VLOOKUP($A211,'1908'!$A$3:$M$140,13,FALSE),"")</f>
        <v/>
      </c>
      <c r="DC211" t="str">
        <f>IFERROR(VLOOKUP($A211,'1908'!$A$3:$N$140,14,FALSE),"")</f>
        <v/>
      </c>
      <c r="DD211" t="str">
        <f>IFERROR(VLOOKUP($A211,'1908'!$A$3:$O$140,15,FALSE),"")</f>
        <v/>
      </c>
      <c r="DE211" t="str">
        <f>IFERROR(VLOOKUP($A211,'1908'!$A$3:$P$140,16,FALSE),"")</f>
        <v/>
      </c>
      <c r="DF211" t="str">
        <f>IFERROR(VLOOKUP($A211,'1908'!$A$3:$Q$140,17,FALSE),"")</f>
        <v/>
      </c>
      <c r="DG211" t="str">
        <f>IFERROR(VLOOKUP($A211,'1909'!$A$3:$L$140,12,FALSE),"")</f>
        <v/>
      </c>
      <c r="DH211" t="str">
        <f>IFERROR(VLOOKUP($A211,'1909'!$A$3:$M$140,13,FALSE),"")</f>
        <v/>
      </c>
      <c r="DI211" t="str">
        <f>IFERROR(VLOOKUP($A211,'1909'!$A$3:$N$140,14,FALSE),"")</f>
        <v/>
      </c>
      <c r="DJ211" t="str">
        <f>IFERROR(VLOOKUP($A211,'1909'!$A$3:$O$140,15,FALSE),"")</f>
        <v/>
      </c>
      <c r="DK211" t="str">
        <f>IFERROR(VLOOKUP($A211,'1909'!$A$3:$P$140,16,FALSE),"")</f>
        <v/>
      </c>
      <c r="DL211" t="str">
        <f>IFERROR(VLOOKUP($A211,'1909'!$A$3:$Q$140,17,FALSE),"")</f>
        <v/>
      </c>
      <c r="DM211" t="str">
        <f>IFERROR(VLOOKUP($A211,'1910'!$A$3:$L$140,12,FALSE),"")</f>
        <v/>
      </c>
      <c r="DN211" t="str">
        <f>IFERROR(VLOOKUP($A211,'1910'!$A$3:$M$140,13,FALSE),"")</f>
        <v/>
      </c>
      <c r="DO211" t="str">
        <f>IFERROR(VLOOKUP($A211,'1910'!$A$3:$N$140,14,FALSE),"")</f>
        <v/>
      </c>
      <c r="DP211" t="str">
        <f>IFERROR(VLOOKUP($A211,'1910'!$A$3:$O$140,15,FALSE),"")</f>
        <v/>
      </c>
      <c r="DQ211" t="str">
        <f>IFERROR(VLOOKUP($A211,'1910'!$A$3:$P$140,16,FALSE),"")</f>
        <v/>
      </c>
      <c r="DR211" t="str">
        <f>IFERROR(VLOOKUP($A211,'1910'!$A$3:$Q$140,17,FALSE),"")</f>
        <v/>
      </c>
      <c r="DS211" t="str">
        <f>IFERROR(VLOOKUP($A211,'1911'!$A$3:$L$140,12,FALSE),"")</f>
        <v/>
      </c>
      <c r="DT211" t="str">
        <f>IFERROR(VLOOKUP($A211,'1911'!$A$3:$M$140,13,FALSE),"")</f>
        <v/>
      </c>
      <c r="DU211" t="str">
        <f>IFERROR(VLOOKUP($A211,'1911'!$A$3:$N$140,14,FALSE),"")</f>
        <v/>
      </c>
      <c r="DV211" t="str">
        <f>IFERROR(VLOOKUP($A211,'1911'!$A$3:$O$140,15,FALSE),"")</f>
        <v/>
      </c>
      <c r="DW211" t="str">
        <f>IFERROR(VLOOKUP($A211,'1911'!$A$3:$P$140,16,FALSE),"")</f>
        <v/>
      </c>
      <c r="DX211" t="str">
        <f>IFERROR(VLOOKUP($A211,'1911'!$A$3:$Q$140,17,FALSE),"")</f>
        <v/>
      </c>
      <c r="DY211" t="str">
        <f>IFERROR(VLOOKUP($A211,'1912'!$A$3:$L$140,12,FALSE),"")</f>
        <v/>
      </c>
      <c r="DZ211" t="str">
        <f>IFERROR(VLOOKUP($A211,'1912'!$A$3:$M$140,13,FALSE),"")</f>
        <v/>
      </c>
      <c r="EA211" t="str">
        <f>IFERROR(VLOOKUP($A211,'1912'!$A$3:$N$140,14,FALSE),"")</f>
        <v/>
      </c>
      <c r="EB211" t="str">
        <f>IFERROR(VLOOKUP($A211,'1912'!$A$3:$O$140,15,FALSE),"")</f>
        <v/>
      </c>
      <c r="EC211" t="str">
        <f>IFERROR(VLOOKUP($A211,'1912'!$A$3:$P$140,16,FALSE),"")</f>
        <v/>
      </c>
      <c r="ED211" t="str">
        <f>IFERROR(VLOOKUP($A211,'1912'!$A$3:$Q$140,17,FALSE),"")</f>
        <v/>
      </c>
    </row>
    <row r="212" spans="1:134" x14ac:dyDescent="0.2">
      <c r="A212" s="2" t="s">
        <v>211</v>
      </c>
      <c r="B212" t="s">
        <v>256</v>
      </c>
      <c r="C212">
        <f>IFERROR(VLOOKUP($A212,'1891'!$A$3:$L$140,12,FALSE),"")</f>
        <v>0</v>
      </c>
      <c r="D212">
        <f>IFERROR(VLOOKUP($A212,'1891'!$A$3:$M$140,13,FALSE),"")</f>
        <v>0</v>
      </c>
      <c r="E212">
        <f>IFERROR(VLOOKUP($A212,'1891'!$A$3:$N$140,14,FALSE),"")</f>
        <v>0</v>
      </c>
      <c r="F212">
        <f>IFERROR(VLOOKUP($A212,'1891'!$A$3:$O$140,15,FALSE),"")</f>
        <v>0</v>
      </c>
      <c r="G212">
        <f>IFERROR(VLOOKUP($A212,'1891'!$A$3:$P$140,16,FALSE),"")</f>
        <v>0</v>
      </c>
      <c r="H212">
        <f>IFERROR(VLOOKUP($A212,'1891'!$A$3:$Q$140,17,FALSE),"")</f>
        <v>0</v>
      </c>
      <c r="I212">
        <f>IFERROR(VLOOKUP($A212,'1892'!$A$3:$L$140,12,FALSE),"")</f>
        <v>0</v>
      </c>
      <c r="J212">
        <f>IFERROR(VLOOKUP($A212,'1892'!$A$3:$M$140,13,FALSE),"")</f>
        <v>0</v>
      </c>
      <c r="K212">
        <f>IFERROR(VLOOKUP($A212,'1892'!$A$3:$N$140,14,FALSE),"")</f>
        <v>0</v>
      </c>
      <c r="L212">
        <f>IFERROR(VLOOKUP($A212,'1892'!$A$3:$O$140,15,FALSE),"")</f>
        <v>0</v>
      </c>
      <c r="M212">
        <f>IFERROR(VLOOKUP($A212,'1892'!$A$3:$P$140,16,FALSE),"")</f>
        <v>0</v>
      </c>
      <c r="N212">
        <f>IFERROR(VLOOKUP($A212,'1892'!$A$3:$Q$140,17,FALSE),"")</f>
        <v>0</v>
      </c>
      <c r="O212">
        <f>IFERROR(VLOOKUP($A212,'1893'!$A$3:$L$140,12,FALSE),"")</f>
        <v>0</v>
      </c>
      <c r="P212">
        <f>IFERROR(VLOOKUP($A212,'1893'!$A$3:$M$140,13,FALSE),"")</f>
        <v>0</v>
      </c>
      <c r="Q212">
        <f>IFERROR(VLOOKUP($A212,'1893'!$A$3:$N$140,14,FALSE),"")</f>
        <v>0</v>
      </c>
      <c r="R212">
        <f>IFERROR(VLOOKUP($A212,'1893'!$A$3:$O$140,15,FALSE),"")</f>
        <v>0</v>
      </c>
      <c r="S212">
        <f>IFERROR(VLOOKUP($A212,'1893'!$A$3:$P$140,16,FALSE),"")</f>
        <v>0</v>
      </c>
      <c r="T212">
        <f>IFERROR(VLOOKUP($A212,'1893'!$A$3:$Q$140,17,FALSE),"")</f>
        <v>0</v>
      </c>
      <c r="U212">
        <f>IFERROR(VLOOKUP($A212,'1894'!$A$3:$L$140,12,FALSE),"")</f>
        <v>0</v>
      </c>
      <c r="V212">
        <f>IFERROR(VLOOKUP($A212,'1894'!$A$3:$M$140,13,FALSE),"")</f>
        <v>0</v>
      </c>
      <c r="W212">
        <f>IFERROR(VLOOKUP($A212,'1894'!$A$3:$N$140,14,FALSE),"")</f>
        <v>0</v>
      </c>
      <c r="X212">
        <f>IFERROR(VLOOKUP($A212,'1894'!$A$3:$O$140,15,FALSE),"")</f>
        <v>0</v>
      </c>
      <c r="Y212">
        <f>IFERROR(VLOOKUP($A212,'1894'!$A$3:$P$140,16,FALSE),"")</f>
        <v>0</v>
      </c>
      <c r="Z212">
        <f>IFERROR(VLOOKUP($A212,'1894'!$A$3:$Q$140,17,FALSE),"")</f>
        <v>0</v>
      </c>
      <c r="AA212" t="str">
        <f>IFERROR(VLOOKUP($A212,'1895'!$A$3:$L$140,12,FALSE),"")</f>
        <v/>
      </c>
      <c r="AB212" t="str">
        <f>IFERROR(VLOOKUP($A212,'1895'!$A$3:$M$140,13,FALSE),"")</f>
        <v/>
      </c>
      <c r="AC212" t="str">
        <f>IFERROR(VLOOKUP($A212,'1895'!$A$3:$N$140,14,FALSE),"")</f>
        <v/>
      </c>
      <c r="AD212" t="str">
        <f>IFERROR(VLOOKUP($A212,'1895'!$A$3:$O$140,15,FALSE),"")</f>
        <v/>
      </c>
      <c r="AE212" t="str">
        <f>IFERROR(VLOOKUP($A212,'1895'!$A$3:$P$140,16,FALSE),"")</f>
        <v/>
      </c>
      <c r="AF212" t="str">
        <f>IFERROR(VLOOKUP($A212,'1895'!$A$3:$Q$140,17,FALSE),"")</f>
        <v/>
      </c>
      <c r="AG212" t="str">
        <f>IFERROR(VLOOKUP($A212,'1896'!$A$3:$L$140,12,FALSE),"")</f>
        <v/>
      </c>
      <c r="AH212" t="str">
        <f>IFERROR(VLOOKUP($A212,'1896'!$A$3:$M$140,13,FALSE),"")</f>
        <v/>
      </c>
      <c r="AI212" t="str">
        <f>IFERROR(VLOOKUP($A212,'1896'!$A$3:$N$140,14,FALSE),"")</f>
        <v/>
      </c>
      <c r="AJ212" t="str">
        <f>IFERROR(VLOOKUP($A212,'1896'!$A$3:$O$140,15,FALSE),"")</f>
        <v/>
      </c>
      <c r="AK212" t="str">
        <f>IFERROR(VLOOKUP($A212,'1896'!$A$3:$P$140,16,FALSE),"")</f>
        <v/>
      </c>
      <c r="AL212" t="str">
        <f>IFERROR(VLOOKUP($A212,'1896'!$A$3:$Q$140,17,FALSE),"")</f>
        <v/>
      </c>
      <c r="AM212" t="str">
        <f>IFERROR(VLOOKUP($A212,'1897'!$A$3:$L$140,12,FALSE),"")</f>
        <v/>
      </c>
      <c r="AN212" t="str">
        <f>IFERROR(VLOOKUP($A212,'1897'!$A$3:$M$140,13,FALSE),"")</f>
        <v/>
      </c>
      <c r="AO212" t="str">
        <f>IFERROR(VLOOKUP($A212,'1897'!$A$3:$N$140,14,FALSE),"")</f>
        <v/>
      </c>
      <c r="AP212" t="str">
        <f>IFERROR(VLOOKUP($A212,'1897'!$A$3:$O$140,15,FALSE),"")</f>
        <v/>
      </c>
      <c r="AQ212" t="str">
        <f>IFERROR(VLOOKUP($A212,'1897'!$A$3:$P$140,16,FALSE),"")</f>
        <v/>
      </c>
      <c r="AR212" t="str">
        <f>IFERROR(VLOOKUP($A212,'1897'!$A$3:$Q$140,17,FALSE),"")</f>
        <v/>
      </c>
      <c r="AS212" t="str">
        <f>IFERROR(VLOOKUP($A212,'1898'!$A$3:$L$140,12,FALSE),"")</f>
        <v/>
      </c>
      <c r="AT212" t="str">
        <f>IFERROR(VLOOKUP($A212,'1898'!$A$3:$M$140,13,FALSE),"")</f>
        <v/>
      </c>
      <c r="AU212" t="str">
        <f>IFERROR(VLOOKUP($A212,'1898'!$A$3:$N$140,14,FALSE),"")</f>
        <v/>
      </c>
      <c r="AV212" t="str">
        <f>IFERROR(VLOOKUP($A212,'1898'!$A$3:$O$140,15,FALSE),"")</f>
        <v/>
      </c>
      <c r="AW212" t="str">
        <f>IFERROR(VLOOKUP($A212,'1898'!$A$3:$P$140,16,FALSE),"")</f>
        <v/>
      </c>
      <c r="AX212" t="str">
        <f>IFERROR(VLOOKUP($A212,'1898'!$A$3:$Q$140,17,FALSE),"")</f>
        <v/>
      </c>
      <c r="AY212" t="str">
        <f>IFERROR(VLOOKUP($A212,'1899'!$A$3:$L$140,12,FALSE),"")</f>
        <v/>
      </c>
      <c r="AZ212" t="str">
        <f>IFERROR(VLOOKUP($A212,'1899'!$A$3:$M$140,13,FALSE),"")</f>
        <v/>
      </c>
      <c r="BA212" t="str">
        <f>IFERROR(VLOOKUP($A212,'1899'!$A$3:$N$140,14,FALSE),"")</f>
        <v/>
      </c>
      <c r="BB212" t="str">
        <f>IFERROR(VLOOKUP($A212,'1899'!$A$3:$O$140,15,FALSE),"")</f>
        <v/>
      </c>
      <c r="BC212" t="str">
        <f>IFERROR(VLOOKUP($A212,'1899'!$A$3:$P$140,16,FALSE),"")</f>
        <v/>
      </c>
      <c r="BD212" t="str">
        <f>IFERROR(VLOOKUP($A212,'1899'!$A$3:$Q$140,17,FALSE),"")</f>
        <v/>
      </c>
      <c r="BE212" t="str">
        <f>IFERROR(VLOOKUP($A212,'1900'!$A$3:$L$140,12,FALSE),"")</f>
        <v/>
      </c>
      <c r="BF212" t="str">
        <f>IFERROR(VLOOKUP($A212,'1900'!$A$3:$M$140,13,FALSE),"")</f>
        <v/>
      </c>
      <c r="BG212" t="str">
        <f>IFERROR(VLOOKUP($A212,'1900'!$A$3:$N$140,14,FALSE),"")</f>
        <v/>
      </c>
      <c r="BH212" t="str">
        <f>IFERROR(VLOOKUP($A212,'1900'!$A$3:$O$140,15,FALSE),"")</f>
        <v/>
      </c>
      <c r="BI212" t="str">
        <f>IFERROR(VLOOKUP($A212,'1900'!$A$3:$P$140,16,FALSE),"")</f>
        <v/>
      </c>
      <c r="BJ212" t="str">
        <f>IFERROR(VLOOKUP($A212,'1900'!$A$3:$Q$140,17,FALSE),"")</f>
        <v/>
      </c>
      <c r="BK212" t="str">
        <f>IFERROR(VLOOKUP($A212,'1901'!$A$3:$L$140,12,FALSE),"")</f>
        <v/>
      </c>
      <c r="BL212" t="str">
        <f>IFERROR(VLOOKUP($A212,'1901'!$A$3:$M$140,13,FALSE),"")</f>
        <v/>
      </c>
      <c r="BM212" t="str">
        <f>IFERROR(VLOOKUP($A212,'1901'!$A$3:$N$140,14,FALSE),"")</f>
        <v/>
      </c>
      <c r="BN212" t="str">
        <f>IFERROR(VLOOKUP($A212,'1901'!$A$3:$O$140,15,FALSE),"")</f>
        <v/>
      </c>
      <c r="BO212" t="str">
        <f>IFERROR(VLOOKUP($A212,'1901'!$A$3:$P$140,16,FALSE),"")</f>
        <v/>
      </c>
      <c r="BP212" t="str">
        <f>IFERROR(VLOOKUP($A212,'1901'!$A$3:$Q$140,17,FALSE),"")</f>
        <v/>
      </c>
      <c r="BQ212" t="str">
        <f>IFERROR(VLOOKUP($A212,'1902'!$A$3:$L$140,12,FALSE),"")</f>
        <v/>
      </c>
      <c r="BR212" t="str">
        <f>IFERROR(VLOOKUP($A212,'1902'!$A$3:$M$140,13,FALSE),"")</f>
        <v/>
      </c>
      <c r="BS212" t="str">
        <f>IFERROR(VLOOKUP($A212,'1902'!$A$3:$N$140,14,FALSE),"")</f>
        <v/>
      </c>
      <c r="BT212" t="str">
        <f>IFERROR(VLOOKUP($A212,'1902'!$A$3:$O$140,15,FALSE),"")</f>
        <v/>
      </c>
      <c r="BU212" t="str">
        <f>IFERROR(VLOOKUP($A212,'1902'!$A$3:$P$140,16,FALSE),"")</f>
        <v/>
      </c>
      <c r="BV212" t="str">
        <f>IFERROR(VLOOKUP($A212,'1902'!$A$3:$Q$140,17,FALSE),"")</f>
        <v/>
      </c>
      <c r="BW212" t="str">
        <f>IFERROR(VLOOKUP($A212,'1903'!$A$3:$L$140,12,FALSE),"")</f>
        <v/>
      </c>
      <c r="BX212" t="str">
        <f>IFERROR(VLOOKUP($A212,'1903'!$A$3:$M$140,13,FALSE),"")</f>
        <v/>
      </c>
      <c r="BY212" t="str">
        <f>IFERROR(VLOOKUP($A212,'1903'!$A$3:$N$140,14,FALSE),"")</f>
        <v/>
      </c>
      <c r="BZ212" t="str">
        <f>IFERROR(VLOOKUP($A212,'1903'!$A$3:$O$140,15,FALSE),"")</f>
        <v/>
      </c>
      <c r="CA212" t="str">
        <f>IFERROR(VLOOKUP($A212,'1903'!$A$3:$P$140,16,FALSE),"")</f>
        <v/>
      </c>
      <c r="CB212" t="str">
        <f>IFERROR(VLOOKUP($A212,'1903'!$A$3:$Q$140,17,FALSE),"")</f>
        <v/>
      </c>
      <c r="CC212" t="str">
        <f>IFERROR(VLOOKUP($A212,'1904'!$A$3:$L$140,12,FALSE),"")</f>
        <v/>
      </c>
      <c r="CD212" t="str">
        <f>IFERROR(VLOOKUP($A212,'1904'!$A$3:$M$140,13,FALSE),"")</f>
        <v/>
      </c>
      <c r="CE212" t="str">
        <f>IFERROR(VLOOKUP($A212,'1904'!$A$3:$N$140,14,FALSE),"")</f>
        <v/>
      </c>
      <c r="CF212" t="str">
        <f>IFERROR(VLOOKUP($A212,'1904'!$A$3:$O$140,15,FALSE),"")</f>
        <v/>
      </c>
      <c r="CG212" t="str">
        <f>IFERROR(VLOOKUP($A212,'1904'!$A$3:$P$140,16,FALSE),"")</f>
        <v/>
      </c>
      <c r="CH212" t="str">
        <f>IFERROR(VLOOKUP($A212,'1904'!$A$3:$Q$140,17,FALSE),"")</f>
        <v/>
      </c>
      <c r="CI212" t="str">
        <f>IFERROR(VLOOKUP($A212,'1905'!$A$3:$L$140,12,FALSE),"")</f>
        <v/>
      </c>
      <c r="CJ212" t="str">
        <f>IFERROR(VLOOKUP($A212,'1905'!$A$3:$M$140,13,FALSE),"")</f>
        <v/>
      </c>
      <c r="CK212" t="str">
        <f>IFERROR(VLOOKUP($A212,'1905'!$A$3:$N$140,14,FALSE),"")</f>
        <v/>
      </c>
      <c r="CL212" t="str">
        <f>IFERROR(VLOOKUP($A212,'1905'!$A$3:$O$140,15,FALSE),"")</f>
        <v/>
      </c>
      <c r="CM212" t="str">
        <f>IFERROR(VLOOKUP($A212,'1905'!$A$3:$P$140,16,FALSE),"")</f>
        <v/>
      </c>
      <c r="CN212" t="str">
        <f>IFERROR(VLOOKUP($A212,'1905'!$A$3:$Q$140,17,FALSE),"")</f>
        <v/>
      </c>
      <c r="CO212" t="str">
        <f>IFERROR(VLOOKUP($A212,'1906'!$A$3:$L$140,12,FALSE),"")</f>
        <v/>
      </c>
      <c r="CP212" t="str">
        <f>IFERROR(VLOOKUP($A212,'1906'!$A$3:$M$140,13,FALSE),"")</f>
        <v/>
      </c>
      <c r="CQ212" t="str">
        <f>IFERROR(VLOOKUP($A212,'1906'!$A$3:$N$140,14,FALSE),"")</f>
        <v/>
      </c>
      <c r="CR212" t="str">
        <f>IFERROR(VLOOKUP($A212,'1906'!$A$3:$O$140,15,FALSE),"")</f>
        <v/>
      </c>
      <c r="CS212" t="str">
        <f>IFERROR(VLOOKUP($A212,'1906'!$A$3:$P$140,16,FALSE),"")</f>
        <v/>
      </c>
      <c r="CT212" t="str">
        <f>IFERROR(VLOOKUP($A212,'1906'!$A$3:$Q$140,17,FALSE),"")</f>
        <v/>
      </c>
      <c r="CU212" t="str">
        <f>IFERROR(VLOOKUP($A212,'1907'!$A$3:$L$140,12,FALSE),"")</f>
        <v/>
      </c>
      <c r="CV212" t="str">
        <f>IFERROR(VLOOKUP($A212,'1907'!$A$3:$M$140,13,FALSE),"")</f>
        <v/>
      </c>
      <c r="CW212" t="str">
        <f>IFERROR(VLOOKUP($A212,'1907'!$A$3:$N$140,14,FALSE),"")</f>
        <v/>
      </c>
      <c r="CX212" t="str">
        <f>IFERROR(VLOOKUP($A212,'1907'!$A$3:$O$140,15,FALSE),"")</f>
        <v/>
      </c>
      <c r="CY212" t="str">
        <f>IFERROR(VLOOKUP($A212,'1907'!$A$3:$P$140,16,FALSE),"")</f>
        <v/>
      </c>
      <c r="CZ212" t="str">
        <f>IFERROR(VLOOKUP($A212,'1907'!$A$3:$Q$140,17,FALSE),"")</f>
        <v/>
      </c>
      <c r="DA212" t="str">
        <f>IFERROR(VLOOKUP($A212,'1908'!$A$3:$L$140,12,FALSE),"")</f>
        <v/>
      </c>
      <c r="DB212" t="str">
        <f>IFERROR(VLOOKUP($A212,'1908'!$A$3:$M$140,13,FALSE),"")</f>
        <v/>
      </c>
      <c r="DC212" t="str">
        <f>IFERROR(VLOOKUP($A212,'1908'!$A$3:$N$140,14,FALSE),"")</f>
        <v/>
      </c>
      <c r="DD212" t="str">
        <f>IFERROR(VLOOKUP($A212,'1908'!$A$3:$O$140,15,FALSE),"")</f>
        <v/>
      </c>
      <c r="DE212" t="str">
        <f>IFERROR(VLOOKUP($A212,'1908'!$A$3:$P$140,16,FALSE),"")</f>
        <v/>
      </c>
      <c r="DF212" t="str">
        <f>IFERROR(VLOOKUP($A212,'1908'!$A$3:$Q$140,17,FALSE),"")</f>
        <v/>
      </c>
      <c r="DG212" t="str">
        <f>IFERROR(VLOOKUP($A212,'1909'!$A$3:$L$140,12,FALSE),"")</f>
        <v/>
      </c>
      <c r="DH212" t="str">
        <f>IFERROR(VLOOKUP($A212,'1909'!$A$3:$M$140,13,FALSE),"")</f>
        <v/>
      </c>
      <c r="DI212" t="str">
        <f>IFERROR(VLOOKUP($A212,'1909'!$A$3:$N$140,14,FALSE),"")</f>
        <v/>
      </c>
      <c r="DJ212" t="str">
        <f>IFERROR(VLOOKUP($A212,'1909'!$A$3:$O$140,15,FALSE),"")</f>
        <v/>
      </c>
      <c r="DK212" t="str">
        <f>IFERROR(VLOOKUP($A212,'1909'!$A$3:$P$140,16,FALSE),"")</f>
        <v/>
      </c>
      <c r="DL212" t="str">
        <f>IFERROR(VLOOKUP($A212,'1909'!$A$3:$Q$140,17,FALSE),"")</f>
        <v/>
      </c>
      <c r="DM212" t="str">
        <f>IFERROR(VLOOKUP($A212,'1910'!$A$3:$L$140,12,FALSE),"")</f>
        <v/>
      </c>
      <c r="DN212" t="str">
        <f>IFERROR(VLOOKUP($A212,'1910'!$A$3:$M$140,13,FALSE),"")</f>
        <v/>
      </c>
      <c r="DO212" t="str">
        <f>IFERROR(VLOOKUP($A212,'1910'!$A$3:$N$140,14,FALSE),"")</f>
        <v/>
      </c>
      <c r="DP212" t="str">
        <f>IFERROR(VLOOKUP($A212,'1910'!$A$3:$O$140,15,FALSE),"")</f>
        <v/>
      </c>
      <c r="DQ212" t="str">
        <f>IFERROR(VLOOKUP($A212,'1910'!$A$3:$P$140,16,FALSE),"")</f>
        <v/>
      </c>
      <c r="DR212" t="str">
        <f>IFERROR(VLOOKUP($A212,'1910'!$A$3:$Q$140,17,FALSE),"")</f>
        <v/>
      </c>
      <c r="DS212" t="str">
        <f>IFERROR(VLOOKUP($A212,'1911'!$A$3:$L$140,12,FALSE),"")</f>
        <v/>
      </c>
      <c r="DT212" t="str">
        <f>IFERROR(VLOOKUP($A212,'1911'!$A$3:$M$140,13,FALSE),"")</f>
        <v/>
      </c>
      <c r="DU212" t="str">
        <f>IFERROR(VLOOKUP($A212,'1911'!$A$3:$N$140,14,FALSE),"")</f>
        <v/>
      </c>
      <c r="DV212" t="str">
        <f>IFERROR(VLOOKUP($A212,'1911'!$A$3:$O$140,15,FALSE),"")</f>
        <v/>
      </c>
      <c r="DW212" t="str">
        <f>IFERROR(VLOOKUP($A212,'1911'!$A$3:$P$140,16,FALSE),"")</f>
        <v/>
      </c>
      <c r="DX212" t="str">
        <f>IFERROR(VLOOKUP($A212,'1911'!$A$3:$Q$140,17,FALSE),"")</f>
        <v/>
      </c>
      <c r="DY212" t="str">
        <f>IFERROR(VLOOKUP($A212,'1912'!$A$3:$L$140,12,FALSE),"")</f>
        <v/>
      </c>
      <c r="DZ212" t="str">
        <f>IFERROR(VLOOKUP($A212,'1912'!$A$3:$M$140,13,FALSE),"")</f>
        <v/>
      </c>
      <c r="EA212" t="str">
        <f>IFERROR(VLOOKUP($A212,'1912'!$A$3:$N$140,14,FALSE),"")</f>
        <v/>
      </c>
      <c r="EB212" t="str">
        <f>IFERROR(VLOOKUP($A212,'1912'!$A$3:$O$140,15,FALSE),"")</f>
        <v/>
      </c>
      <c r="EC212" t="str">
        <f>IFERROR(VLOOKUP($A212,'1912'!$A$3:$P$140,16,FALSE),"")</f>
        <v/>
      </c>
      <c r="ED212" t="str">
        <f>IFERROR(VLOOKUP($A212,'1912'!$A$3:$Q$140,17,FALSE),"")</f>
        <v/>
      </c>
    </row>
    <row r="213" spans="1:134" x14ac:dyDescent="0.2">
      <c r="A213" s="2" t="s">
        <v>407</v>
      </c>
      <c r="B213" t="s">
        <v>257</v>
      </c>
      <c r="C213" t="str">
        <f>IFERROR(VLOOKUP($A213,'1891'!$A$3:$L$140,12,FALSE),"")</f>
        <v/>
      </c>
      <c r="D213" t="str">
        <f>IFERROR(VLOOKUP($A213,'1891'!$A$3:$M$140,13,FALSE),"")</f>
        <v/>
      </c>
      <c r="E213" t="str">
        <f>IFERROR(VLOOKUP($A213,'1891'!$A$3:$N$140,14,FALSE),"")</f>
        <v/>
      </c>
      <c r="F213" t="str">
        <f>IFERROR(VLOOKUP($A213,'1891'!$A$3:$O$140,15,FALSE),"")</f>
        <v/>
      </c>
      <c r="G213" t="str">
        <f>IFERROR(VLOOKUP($A213,'1891'!$A$3:$P$140,16,FALSE),"")</f>
        <v/>
      </c>
      <c r="H213" t="str">
        <f>IFERROR(VLOOKUP($A213,'1891'!$A$3:$Q$140,17,FALSE),"")</f>
        <v/>
      </c>
      <c r="I213" t="str">
        <f>IFERROR(VLOOKUP($A213,'1892'!$A$3:$L$140,12,FALSE),"")</f>
        <v/>
      </c>
      <c r="J213" t="str">
        <f>IFERROR(VLOOKUP($A213,'1892'!$A$3:$M$140,13,FALSE),"")</f>
        <v/>
      </c>
      <c r="K213" t="str">
        <f>IFERROR(VLOOKUP($A213,'1892'!$A$3:$N$140,14,FALSE),"")</f>
        <v/>
      </c>
      <c r="L213" t="str">
        <f>IFERROR(VLOOKUP($A213,'1892'!$A$3:$O$140,15,FALSE),"")</f>
        <v/>
      </c>
      <c r="M213" t="str">
        <f>IFERROR(VLOOKUP($A213,'1892'!$A$3:$P$140,16,FALSE),"")</f>
        <v/>
      </c>
      <c r="N213" t="str">
        <f>IFERROR(VLOOKUP($A213,'1892'!$A$3:$Q$140,17,FALSE),"")</f>
        <v/>
      </c>
      <c r="O213" t="str">
        <f>IFERROR(VLOOKUP($A213,'1893'!$A$3:$L$140,12,FALSE),"")</f>
        <v/>
      </c>
      <c r="P213" t="str">
        <f>IFERROR(VLOOKUP($A213,'1893'!$A$3:$M$140,13,FALSE),"")</f>
        <v/>
      </c>
      <c r="Q213" t="str">
        <f>IFERROR(VLOOKUP($A213,'1893'!$A$3:$N$140,14,FALSE),"")</f>
        <v/>
      </c>
      <c r="R213" t="str">
        <f>IFERROR(VLOOKUP($A213,'1893'!$A$3:$O$140,15,FALSE),"")</f>
        <v/>
      </c>
      <c r="S213" t="str">
        <f>IFERROR(VLOOKUP($A213,'1893'!$A$3:$P$140,16,FALSE),"")</f>
        <v/>
      </c>
      <c r="T213" t="str">
        <f>IFERROR(VLOOKUP($A213,'1893'!$A$3:$Q$140,17,FALSE),"")</f>
        <v/>
      </c>
      <c r="U213" t="str">
        <f>IFERROR(VLOOKUP($A213,'1894'!$A$3:$L$140,12,FALSE),"")</f>
        <v/>
      </c>
      <c r="V213" t="str">
        <f>IFERROR(VLOOKUP($A213,'1894'!$A$3:$M$140,13,FALSE),"")</f>
        <v/>
      </c>
      <c r="W213" t="str">
        <f>IFERROR(VLOOKUP($A213,'1894'!$A$3:$N$140,14,FALSE),"")</f>
        <v/>
      </c>
      <c r="X213" t="str">
        <f>IFERROR(VLOOKUP($A213,'1894'!$A$3:$O$140,15,FALSE),"")</f>
        <v/>
      </c>
      <c r="Y213" t="str">
        <f>IFERROR(VLOOKUP($A213,'1894'!$A$3:$P$140,16,FALSE),"")</f>
        <v/>
      </c>
      <c r="Z213" t="str">
        <f>IFERROR(VLOOKUP($A213,'1894'!$A$3:$Q$140,17,FALSE),"")</f>
        <v/>
      </c>
      <c r="AA213" t="str">
        <f>IFERROR(VLOOKUP($A213,'1895'!$A$3:$L$140,12,FALSE),"")</f>
        <v/>
      </c>
      <c r="AB213" t="str">
        <f>IFERROR(VLOOKUP($A213,'1895'!$A$3:$M$140,13,FALSE),"")</f>
        <v/>
      </c>
      <c r="AC213" t="str">
        <f>IFERROR(VLOOKUP($A213,'1895'!$A$3:$N$140,14,FALSE),"")</f>
        <v/>
      </c>
      <c r="AD213" t="str">
        <f>IFERROR(VLOOKUP($A213,'1895'!$A$3:$O$140,15,FALSE),"")</f>
        <v/>
      </c>
      <c r="AE213" t="str">
        <f>IFERROR(VLOOKUP($A213,'1895'!$A$3:$P$140,16,FALSE),"")</f>
        <v/>
      </c>
      <c r="AF213" t="str">
        <f>IFERROR(VLOOKUP($A213,'1895'!$A$3:$Q$140,17,FALSE),"")</f>
        <v/>
      </c>
      <c r="AG213" t="str">
        <f>IFERROR(VLOOKUP($A213,'1896'!$A$3:$L$140,12,FALSE),"")</f>
        <v/>
      </c>
      <c r="AH213" t="str">
        <f>IFERROR(VLOOKUP($A213,'1896'!$A$3:$M$140,13,FALSE),"")</f>
        <v/>
      </c>
      <c r="AI213" t="str">
        <f>IFERROR(VLOOKUP($A213,'1896'!$A$3:$N$140,14,FALSE),"")</f>
        <v/>
      </c>
      <c r="AJ213" t="str">
        <f>IFERROR(VLOOKUP($A213,'1896'!$A$3:$O$140,15,FALSE),"")</f>
        <v/>
      </c>
      <c r="AK213" t="str">
        <f>IFERROR(VLOOKUP($A213,'1896'!$A$3:$P$140,16,FALSE),"")</f>
        <v/>
      </c>
      <c r="AL213" t="str">
        <f>IFERROR(VLOOKUP($A213,'1896'!$A$3:$Q$140,17,FALSE),"")</f>
        <v/>
      </c>
      <c r="AM213" t="str">
        <f>IFERROR(VLOOKUP($A213,'1897'!$A$3:$L$140,12,FALSE),"")</f>
        <v/>
      </c>
      <c r="AN213" t="str">
        <f>IFERROR(VLOOKUP($A213,'1897'!$A$3:$M$140,13,FALSE),"")</f>
        <v/>
      </c>
      <c r="AO213" t="str">
        <f>IFERROR(VLOOKUP($A213,'1897'!$A$3:$N$140,14,FALSE),"")</f>
        <v/>
      </c>
      <c r="AP213" t="str">
        <f>IFERROR(VLOOKUP($A213,'1897'!$A$3:$O$140,15,FALSE),"")</f>
        <v/>
      </c>
      <c r="AQ213" t="str">
        <f>IFERROR(VLOOKUP($A213,'1897'!$A$3:$P$140,16,FALSE),"")</f>
        <v/>
      </c>
      <c r="AR213" t="str">
        <f>IFERROR(VLOOKUP($A213,'1897'!$A$3:$Q$140,17,FALSE),"")</f>
        <v/>
      </c>
      <c r="AS213" t="str">
        <f>IFERROR(VLOOKUP($A213,'1898'!$A$3:$L$140,12,FALSE),"")</f>
        <v/>
      </c>
      <c r="AT213" t="str">
        <f>IFERROR(VLOOKUP($A213,'1898'!$A$3:$M$140,13,FALSE),"")</f>
        <v/>
      </c>
      <c r="AU213" t="str">
        <f>IFERROR(VLOOKUP($A213,'1898'!$A$3:$N$140,14,FALSE),"")</f>
        <v/>
      </c>
      <c r="AV213" t="str">
        <f>IFERROR(VLOOKUP($A213,'1898'!$A$3:$O$140,15,FALSE),"")</f>
        <v/>
      </c>
      <c r="AW213" t="str">
        <f>IFERROR(VLOOKUP($A213,'1898'!$A$3:$P$140,16,FALSE),"")</f>
        <v/>
      </c>
      <c r="AX213" t="str">
        <f>IFERROR(VLOOKUP($A213,'1898'!$A$3:$Q$140,17,FALSE),"")</f>
        <v/>
      </c>
      <c r="AY213" t="str">
        <f>IFERROR(VLOOKUP($A213,'1899'!$A$3:$L$140,12,FALSE),"")</f>
        <v/>
      </c>
      <c r="AZ213" t="str">
        <f>IFERROR(VLOOKUP($A213,'1899'!$A$3:$M$140,13,FALSE),"")</f>
        <v/>
      </c>
      <c r="BA213" t="str">
        <f>IFERROR(VLOOKUP($A213,'1899'!$A$3:$N$140,14,FALSE),"")</f>
        <v/>
      </c>
      <c r="BB213" t="str">
        <f>IFERROR(VLOOKUP($A213,'1899'!$A$3:$O$140,15,FALSE),"")</f>
        <v/>
      </c>
      <c r="BC213" t="str">
        <f>IFERROR(VLOOKUP($A213,'1899'!$A$3:$P$140,16,FALSE),"")</f>
        <v/>
      </c>
      <c r="BD213" t="str">
        <f>IFERROR(VLOOKUP($A213,'1899'!$A$3:$Q$140,17,FALSE),"")</f>
        <v/>
      </c>
      <c r="BE213" t="str">
        <f>IFERROR(VLOOKUP($A213,'1900'!$A$3:$L$140,12,FALSE),"")</f>
        <v/>
      </c>
      <c r="BF213" t="str">
        <f>IFERROR(VLOOKUP($A213,'1900'!$A$3:$M$140,13,FALSE),"")</f>
        <v/>
      </c>
      <c r="BG213" t="str">
        <f>IFERROR(VLOOKUP($A213,'1900'!$A$3:$N$140,14,FALSE),"")</f>
        <v/>
      </c>
      <c r="BH213" t="str">
        <f>IFERROR(VLOOKUP($A213,'1900'!$A$3:$O$140,15,FALSE),"")</f>
        <v/>
      </c>
      <c r="BI213" t="str">
        <f>IFERROR(VLOOKUP($A213,'1900'!$A$3:$P$140,16,FALSE),"")</f>
        <v/>
      </c>
      <c r="BJ213" t="str">
        <f>IFERROR(VLOOKUP($A213,'1900'!$A$3:$Q$140,17,FALSE),"")</f>
        <v/>
      </c>
      <c r="BK213" t="str">
        <f>IFERROR(VLOOKUP($A213,'1901'!$A$3:$L$140,12,FALSE),"")</f>
        <v/>
      </c>
      <c r="BL213" t="str">
        <f>IFERROR(VLOOKUP($A213,'1901'!$A$3:$M$140,13,FALSE),"")</f>
        <v/>
      </c>
      <c r="BM213" t="str">
        <f>IFERROR(VLOOKUP($A213,'1901'!$A$3:$N$140,14,FALSE),"")</f>
        <v/>
      </c>
      <c r="BN213" t="str">
        <f>IFERROR(VLOOKUP($A213,'1901'!$A$3:$O$140,15,FALSE),"")</f>
        <v/>
      </c>
      <c r="BO213" t="str">
        <f>IFERROR(VLOOKUP($A213,'1901'!$A$3:$P$140,16,FALSE),"")</f>
        <v/>
      </c>
      <c r="BP213" t="str">
        <f>IFERROR(VLOOKUP($A213,'1901'!$A$3:$Q$140,17,FALSE),"")</f>
        <v/>
      </c>
      <c r="BQ213" t="str">
        <f>IFERROR(VLOOKUP($A213,'1902'!$A$3:$L$140,12,FALSE),"")</f>
        <v/>
      </c>
      <c r="BR213" t="str">
        <f>IFERROR(VLOOKUP($A213,'1902'!$A$3:$M$140,13,FALSE),"")</f>
        <v/>
      </c>
      <c r="BS213" t="str">
        <f>IFERROR(VLOOKUP($A213,'1902'!$A$3:$N$140,14,FALSE),"")</f>
        <v/>
      </c>
      <c r="BT213" t="str">
        <f>IFERROR(VLOOKUP($A213,'1902'!$A$3:$O$140,15,FALSE),"")</f>
        <v/>
      </c>
      <c r="BU213" t="str">
        <f>IFERROR(VLOOKUP($A213,'1902'!$A$3:$P$140,16,FALSE),"")</f>
        <v/>
      </c>
      <c r="BV213" t="str">
        <f>IFERROR(VLOOKUP($A213,'1902'!$A$3:$Q$140,17,FALSE),"")</f>
        <v/>
      </c>
      <c r="BW213" t="str">
        <f>IFERROR(VLOOKUP($A213,'1903'!$A$3:$L$140,12,FALSE),"")</f>
        <v/>
      </c>
      <c r="BX213" t="str">
        <f>IFERROR(VLOOKUP($A213,'1903'!$A$3:$M$140,13,FALSE),"")</f>
        <v/>
      </c>
      <c r="BY213" t="str">
        <f>IFERROR(VLOOKUP($A213,'1903'!$A$3:$N$140,14,FALSE),"")</f>
        <v/>
      </c>
      <c r="BZ213" t="str">
        <f>IFERROR(VLOOKUP($A213,'1903'!$A$3:$O$140,15,FALSE),"")</f>
        <v/>
      </c>
      <c r="CA213" t="str">
        <f>IFERROR(VLOOKUP($A213,'1903'!$A$3:$P$140,16,FALSE),"")</f>
        <v/>
      </c>
      <c r="CB213" t="str">
        <f>IFERROR(VLOOKUP($A213,'1903'!$A$3:$Q$140,17,FALSE),"")</f>
        <v/>
      </c>
      <c r="CC213" t="str">
        <f>IFERROR(VLOOKUP($A213,'1904'!$A$3:$L$140,12,FALSE),"")</f>
        <v/>
      </c>
      <c r="CD213" t="str">
        <f>IFERROR(VLOOKUP($A213,'1904'!$A$3:$M$140,13,FALSE),"")</f>
        <v/>
      </c>
      <c r="CE213" t="str">
        <f>IFERROR(VLOOKUP($A213,'1904'!$A$3:$N$140,14,FALSE),"")</f>
        <v/>
      </c>
      <c r="CF213" t="str">
        <f>IFERROR(VLOOKUP($A213,'1904'!$A$3:$O$140,15,FALSE),"")</f>
        <v/>
      </c>
      <c r="CG213" t="str">
        <f>IFERROR(VLOOKUP($A213,'1904'!$A$3:$P$140,16,FALSE),"")</f>
        <v/>
      </c>
      <c r="CH213" t="str">
        <f>IFERROR(VLOOKUP($A213,'1904'!$A$3:$Q$140,17,FALSE),"")</f>
        <v/>
      </c>
      <c r="CI213" t="str">
        <f>IFERROR(VLOOKUP($A213,'1905'!$A$3:$L$140,12,FALSE),"")</f>
        <v/>
      </c>
      <c r="CJ213" t="str">
        <f>IFERROR(VLOOKUP($A213,'1905'!$A$3:$M$140,13,FALSE),"")</f>
        <v/>
      </c>
      <c r="CK213" t="str">
        <f>IFERROR(VLOOKUP($A213,'1905'!$A$3:$N$140,14,FALSE),"")</f>
        <v/>
      </c>
      <c r="CL213" t="str">
        <f>IFERROR(VLOOKUP($A213,'1905'!$A$3:$O$140,15,FALSE),"")</f>
        <v/>
      </c>
      <c r="CM213" t="str">
        <f>IFERROR(VLOOKUP($A213,'1905'!$A$3:$P$140,16,FALSE),"")</f>
        <v/>
      </c>
      <c r="CN213" t="str">
        <f>IFERROR(VLOOKUP($A213,'1905'!$A$3:$Q$140,17,FALSE),"")</f>
        <v/>
      </c>
      <c r="CO213" t="str">
        <f>IFERROR(VLOOKUP($A213,'1906'!$A$3:$L$140,12,FALSE),"")</f>
        <v/>
      </c>
      <c r="CP213" t="str">
        <f>IFERROR(VLOOKUP($A213,'1906'!$A$3:$M$140,13,FALSE),"")</f>
        <v/>
      </c>
      <c r="CQ213" t="str">
        <f>IFERROR(VLOOKUP($A213,'1906'!$A$3:$N$140,14,FALSE),"")</f>
        <v/>
      </c>
      <c r="CR213" t="str">
        <f>IFERROR(VLOOKUP($A213,'1906'!$A$3:$O$140,15,FALSE),"")</f>
        <v/>
      </c>
      <c r="CS213" t="str">
        <f>IFERROR(VLOOKUP($A213,'1906'!$A$3:$P$140,16,FALSE),"")</f>
        <v/>
      </c>
      <c r="CT213" t="str">
        <f>IFERROR(VLOOKUP($A213,'1906'!$A$3:$Q$140,17,FALSE),"")</f>
        <v/>
      </c>
      <c r="CU213" t="str">
        <f>IFERROR(VLOOKUP($A213,'1907'!$A$3:$L$140,12,FALSE),"")</f>
        <v/>
      </c>
      <c r="CV213" t="str">
        <f>IFERROR(VLOOKUP($A213,'1907'!$A$3:$M$140,13,FALSE),"")</f>
        <v/>
      </c>
      <c r="CW213" t="str">
        <f>IFERROR(VLOOKUP($A213,'1907'!$A$3:$N$140,14,FALSE),"")</f>
        <v/>
      </c>
      <c r="CX213" t="str">
        <f>IFERROR(VLOOKUP($A213,'1907'!$A$3:$O$140,15,FALSE),"")</f>
        <v/>
      </c>
      <c r="CY213" t="str">
        <f>IFERROR(VLOOKUP($A213,'1907'!$A$3:$P$140,16,FALSE),"")</f>
        <v/>
      </c>
      <c r="CZ213" t="str">
        <f>IFERROR(VLOOKUP($A213,'1907'!$A$3:$Q$140,17,FALSE),"")</f>
        <v/>
      </c>
      <c r="DA213" t="str">
        <f>IFERROR(VLOOKUP($A213,'1908'!$A$3:$L$140,12,FALSE),"")</f>
        <v/>
      </c>
      <c r="DB213" t="str">
        <f>IFERROR(VLOOKUP($A213,'1908'!$A$3:$M$140,13,FALSE),"")</f>
        <v/>
      </c>
      <c r="DC213" t="str">
        <f>IFERROR(VLOOKUP($A213,'1908'!$A$3:$N$140,14,FALSE),"")</f>
        <v/>
      </c>
      <c r="DD213" t="str">
        <f>IFERROR(VLOOKUP($A213,'1908'!$A$3:$O$140,15,FALSE),"")</f>
        <v/>
      </c>
      <c r="DE213" t="str">
        <f>IFERROR(VLOOKUP($A213,'1908'!$A$3:$P$140,16,FALSE),"")</f>
        <v/>
      </c>
      <c r="DF213" t="str">
        <f>IFERROR(VLOOKUP($A213,'1908'!$A$3:$Q$140,17,FALSE),"")</f>
        <v/>
      </c>
      <c r="DG213" t="str">
        <f>IFERROR(VLOOKUP($A213,'1909'!$A$3:$L$140,12,FALSE),"")</f>
        <v/>
      </c>
      <c r="DH213" t="str">
        <f>IFERROR(VLOOKUP($A213,'1909'!$A$3:$M$140,13,FALSE),"")</f>
        <v/>
      </c>
      <c r="DI213" t="str">
        <f>IFERROR(VLOOKUP($A213,'1909'!$A$3:$N$140,14,FALSE),"")</f>
        <v/>
      </c>
      <c r="DJ213" t="str">
        <f>IFERROR(VLOOKUP($A213,'1909'!$A$3:$O$140,15,FALSE),"")</f>
        <v/>
      </c>
      <c r="DK213" t="str">
        <f>IFERROR(VLOOKUP($A213,'1909'!$A$3:$P$140,16,FALSE),"")</f>
        <v/>
      </c>
      <c r="DL213" t="str">
        <f>IFERROR(VLOOKUP($A213,'1909'!$A$3:$Q$140,17,FALSE),"")</f>
        <v/>
      </c>
      <c r="DM213" t="str">
        <f>IFERROR(VLOOKUP($A213,'1910'!$A$3:$L$140,12,FALSE),"")</f>
        <v/>
      </c>
      <c r="DN213" t="str">
        <f>IFERROR(VLOOKUP($A213,'1910'!$A$3:$M$140,13,FALSE),"")</f>
        <v/>
      </c>
      <c r="DO213" t="str">
        <f>IFERROR(VLOOKUP($A213,'1910'!$A$3:$N$140,14,FALSE),"")</f>
        <v/>
      </c>
      <c r="DP213" t="str">
        <f>IFERROR(VLOOKUP($A213,'1910'!$A$3:$O$140,15,FALSE),"")</f>
        <v/>
      </c>
      <c r="DQ213" t="str">
        <f>IFERROR(VLOOKUP($A213,'1910'!$A$3:$P$140,16,FALSE),"")</f>
        <v/>
      </c>
      <c r="DR213" t="str">
        <f>IFERROR(VLOOKUP($A213,'1910'!$A$3:$Q$140,17,FALSE),"")</f>
        <v/>
      </c>
      <c r="DS213" t="str">
        <f>IFERROR(VLOOKUP($A213,'1911'!$A$3:$L$140,12,FALSE),"")</f>
        <v/>
      </c>
      <c r="DT213" t="str">
        <f>IFERROR(VLOOKUP($A213,'1911'!$A$3:$M$140,13,FALSE),"")</f>
        <v/>
      </c>
      <c r="DU213" t="str">
        <f>IFERROR(VLOOKUP($A213,'1911'!$A$3:$N$140,14,FALSE),"")</f>
        <v/>
      </c>
      <c r="DV213" t="str">
        <f>IFERROR(VLOOKUP($A213,'1911'!$A$3:$O$140,15,FALSE),"")</f>
        <v/>
      </c>
      <c r="DW213" t="str">
        <f>IFERROR(VLOOKUP($A213,'1911'!$A$3:$P$140,16,FALSE),"")</f>
        <v/>
      </c>
      <c r="DX213" t="str">
        <f>IFERROR(VLOOKUP($A213,'1911'!$A$3:$Q$140,17,FALSE),"")</f>
        <v/>
      </c>
      <c r="DY213" t="str">
        <f>IFERROR(VLOOKUP($A213,'1912'!$A$3:$L$140,12,FALSE),"")</f>
        <v/>
      </c>
      <c r="DZ213" t="str">
        <f>IFERROR(VLOOKUP($A213,'1912'!$A$3:$M$140,13,FALSE),"")</f>
        <v/>
      </c>
      <c r="EA213" t="str">
        <f>IFERROR(VLOOKUP($A213,'1912'!$A$3:$N$140,14,FALSE),"")</f>
        <v/>
      </c>
      <c r="EB213" t="str">
        <f>IFERROR(VLOOKUP($A213,'1912'!$A$3:$O$140,15,FALSE),"")</f>
        <v/>
      </c>
      <c r="EC213" t="str">
        <f>IFERROR(VLOOKUP($A213,'1912'!$A$3:$P$140,16,FALSE),"")</f>
        <v/>
      </c>
      <c r="ED213" t="str">
        <f>IFERROR(VLOOKUP($A213,'1912'!$A$3:$Q$140,17,FALSE),"")</f>
        <v/>
      </c>
    </row>
    <row r="214" spans="1:134" x14ac:dyDescent="0.2">
      <c r="A214" t="s">
        <v>63</v>
      </c>
      <c r="B214" t="s">
        <v>257</v>
      </c>
      <c r="C214">
        <f>IFERROR(VLOOKUP($A214,'1891'!$A$3:$L$140,12,FALSE),"")</f>
        <v>0</v>
      </c>
      <c r="D214">
        <f>IFERROR(VLOOKUP($A214,'1891'!$A$3:$M$140,13,FALSE),"")</f>
        <v>0</v>
      </c>
      <c r="E214">
        <f>IFERROR(VLOOKUP($A214,'1891'!$A$3:$N$140,14,FALSE),"")</f>
        <v>0</v>
      </c>
      <c r="F214">
        <f>IFERROR(VLOOKUP($A214,'1891'!$A$3:$O$140,15,FALSE),"")</f>
        <v>0</v>
      </c>
      <c r="G214">
        <f>IFERROR(VLOOKUP($A214,'1891'!$A$3:$P$140,16,FALSE),"")</f>
        <v>0</v>
      </c>
      <c r="H214">
        <f>IFERROR(VLOOKUP($A214,'1891'!$A$3:$Q$140,17,FALSE),"")</f>
        <v>0</v>
      </c>
      <c r="I214">
        <f>IFERROR(VLOOKUP($A214,'1892'!$A$3:$L$140,12,FALSE),"")</f>
        <v>0</v>
      </c>
      <c r="J214">
        <f>IFERROR(VLOOKUP($A214,'1892'!$A$3:$M$140,13,FALSE),"")</f>
        <v>0</v>
      </c>
      <c r="K214">
        <f>IFERROR(VLOOKUP($A214,'1892'!$A$3:$N$140,14,FALSE),"")</f>
        <v>0</v>
      </c>
      <c r="L214">
        <f>IFERROR(VLOOKUP($A214,'1892'!$A$3:$O$140,15,FALSE),"")</f>
        <v>0</v>
      </c>
      <c r="M214">
        <f>IFERROR(VLOOKUP($A214,'1892'!$A$3:$P$140,16,FALSE),"")</f>
        <v>0</v>
      </c>
      <c r="N214">
        <f>IFERROR(VLOOKUP($A214,'1892'!$A$3:$Q$140,17,FALSE),"")</f>
        <v>0</v>
      </c>
      <c r="O214">
        <f>IFERROR(VLOOKUP($A214,'1893'!$A$3:$L$140,12,FALSE),"")</f>
        <v>0</v>
      </c>
      <c r="P214">
        <f>IFERROR(VLOOKUP($A214,'1893'!$A$3:$M$140,13,FALSE),"")</f>
        <v>0</v>
      </c>
      <c r="Q214">
        <f>IFERROR(VLOOKUP($A214,'1893'!$A$3:$N$140,14,FALSE),"")</f>
        <v>0</v>
      </c>
      <c r="R214">
        <f>IFERROR(VLOOKUP($A214,'1893'!$A$3:$O$140,15,FALSE),"")</f>
        <v>0</v>
      </c>
      <c r="S214">
        <f>IFERROR(VLOOKUP($A214,'1893'!$A$3:$P$140,16,FALSE),"")</f>
        <v>0</v>
      </c>
      <c r="T214">
        <f>IFERROR(VLOOKUP($A214,'1893'!$A$3:$Q$140,17,FALSE),"")</f>
        <v>0</v>
      </c>
      <c r="U214">
        <f>IFERROR(VLOOKUP($A214,'1894'!$A$3:$L$140,12,FALSE),"")</f>
        <v>0</v>
      </c>
      <c r="V214">
        <f>IFERROR(VLOOKUP($A214,'1894'!$A$3:$M$140,13,FALSE),"")</f>
        <v>0</v>
      </c>
      <c r="W214">
        <f>IFERROR(VLOOKUP($A214,'1894'!$A$3:$N$140,14,FALSE),"")</f>
        <v>0</v>
      </c>
      <c r="X214">
        <f>IFERROR(VLOOKUP($A214,'1894'!$A$3:$O$140,15,FALSE),"")</f>
        <v>0</v>
      </c>
      <c r="Y214">
        <f>IFERROR(VLOOKUP($A214,'1894'!$A$3:$P$140,16,FALSE),"")</f>
        <v>0</v>
      </c>
      <c r="Z214">
        <f>IFERROR(VLOOKUP($A214,'1894'!$A$3:$Q$140,17,FALSE),"")</f>
        <v>0</v>
      </c>
      <c r="AA214">
        <f>IFERROR(VLOOKUP($A214,'1895'!$A$3:$L$140,12,FALSE),"")</f>
        <v>0</v>
      </c>
      <c r="AB214">
        <f>IFERROR(VLOOKUP($A214,'1895'!$A$3:$M$140,13,FALSE),"")</f>
        <v>0</v>
      </c>
      <c r="AC214">
        <f>IFERROR(VLOOKUP($A214,'1895'!$A$3:$N$140,14,FALSE),"")</f>
        <v>0</v>
      </c>
      <c r="AD214">
        <f>IFERROR(VLOOKUP($A214,'1895'!$A$3:$O$140,15,FALSE),"")</f>
        <v>0</v>
      </c>
      <c r="AE214">
        <f>IFERROR(VLOOKUP($A214,'1895'!$A$3:$P$140,16,FALSE),"")</f>
        <v>0</v>
      </c>
      <c r="AF214">
        <f>IFERROR(VLOOKUP($A214,'1895'!$A$3:$Q$140,17,FALSE),"")</f>
        <v>0</v>
      </c>
      <c r="AG214">
        <f>IFERROR(VLOOKUP($A214,'1896'!$A$3:$L$140,12,FALSE),"")</f>
        <v>0</v>
      </c>
      <c r="AH214">
        <f>IFERROR(VLOOKUP($A214,'1896'!$A$3:$M$140,13,FALSE),"")</f>
        <v>0</v>
      </c>
      <c r="AI214">
        <f>IFERROR(VLOOKUP($A214,'1896'!$A$3:$N$140,14,FALSE),"")</f>
        <v>0</v>
      </c>
      <c r="AJ214">
        <f>IFERROR(VLOOKUP($A214,'1896'!$A$3:$O$140,15,FALSE),"")</f>
        <v>0</v>
      </c>
      <c r="AK214">
        <f>IFERROR(VLOOKUP($A214,'1896'!$A$3:$P$140,16,FALSE),"")</f>
        <v>0</v>
      </c>
      <c r="AL214">
        <f>IFERROR(VLOOKUP($A214,'1896'!$A$3:$Q$140,17,FALSE),"")</f>
        <v>0</v>
      </c>
      <c r="AM214">
        <f>IFERROR(VLOOKUP($A214,'1897'!$A$3:$L$140,12,FALSE),"")</f>
        <v>0</v>
      </c>
      <c r="AN214">
        <f>IFERROR(VLOOKUP($A214,'1897'!$A$3:$M$140,13,FALSE),"")</f>
        <v>0</v>
      </c>
      <c r="AO214">
        <f>IFERROR(VLOOKUP($A214,'1897'!$A$3:$N$140,14,FALSE),"")</f>
        <v>0</v>
      </c>
      <c r="AP214">
        <f>IFERROR(VLOOKUP($A214,'1897'!$A$3:$O$140,15,FALSE),"")</f>
        <v>0</v>
      </c>
      <c r="AQ214">
        <f>IFERROR(VLOOKUP($A214,'1897'!$A$3:$P$140,16,FALSE),"")</f>
        <v>0</v>
      </c>
      <c r="AR214">
        <f>IFERROR(VLOOKUP($A214,'1897'!$A$3:$Q$140,17,FALSE),"")</f>
        <v>0</v>
      </c>
      <c r="AS214">
        <f>IFERROR(VLOOKUP($A214,'1898'!$A$3:$L$140,12,FALSE),"")</f>
        <v>0</v>
      </c>
      <c r="AT214">
        <f>IFERROR(VLOOKUP($A214,'1898'!$A$3:$M$140,13,FALSE),"")</f>
        <v>0</v>
      </c>
      <c r="AU214">
        <f>IFERROR(VLOOKUP($A214,'1898'!$A$3:$N$140,14,FALSE),"")</f>
        <v>0</v>
      </c>
      <c r="AV214">
        <f>IFERROR(VLOOKUP($A214,'1898'!$A$3:$O$140,15,FALSE),"")</f>
        <v>0</v>
      </c>
      <c r="AW214">
        <f>IFERROR(VLOOKUP($A214,'1898'!$A$3:$P$140,16,FALSE),"")</f>
        <v>0</v>
      </c>
      <c r="AX214">
        <f>IFERROR(VLOOKUP($A214,'1898'!$A$3:$Q$140,17,FALSE),"")</f>
        <v>0</v>
      </c>
      <c r="AY214">
        <f>IFERROR(VLOOKUP($A214,'1899'!$A$3:$L$140,12,FALSE),"")</f>
        <v>0</v>
      </c>
      <c r="AZ214">
        <f>IFERROR(VLOOKUP($A214,'1899'!$A$3:$M$140,13,FALSE),"")</f>
        <v>0</v>
      </c>
      <c r="BA214">
        <f>IFERROR(VLOOKUP($A214,'1899'!$A$3:$N$140,14,FALSE),"")</f>
        <v>0</v>
      </c>
      <c r="BB214">
        <f>IFERROR(VLOOKUP($A214,'1899'!$A$3:$O$140,15,FALSE),"")</f>
        <v>0</v>
      </c>
      <c r="BC214">
        <f>IFERROR(VLOOKUP($A214,'1899'!$A$3:$P$140,16,FALSE),"")</f>
        <v>0</v>
      </c>
      <c r="BD214">
        <f>IFERROR(VLOOKUP($A214,'1899'!$A$3:$Q$140,17,FALSE),"")</f>
        <v>0</v>
      </c>
      <c r="BE214">
        <f>IFERROR(VLOOKUP($A214,'1900'!$A$3:$L$140,12,FALSE),"")</f>
        <v>0</v>
      </c>
      <c r="BF214">
        <f>IFERROR(VLOOKUP($A214,'1900'!$A$3:$M$140,13,FALSE),"")</f>
        <v>0</v>
      </c>
      <c r="BG214">
        <f>IFERROR(VLOOKUP($A214,'1900'!$A$3:$N$140,14,FALSE),"")</f>
        <v>0</v>
      </c>
      <c r="BH214">
        <f>IFERROR(VLOOKUP($A214,'1900'!$A$3:$O$140,15,FALSE),"")</f>
        <v>0</v>
      </c>
      <c r="BI214">
        <f>IFERROR(VLOOKUP($A214,'1900'!$A$3:$P$140,16,FALSE),"")</f>
        <v>0</v>
      </c>
      <c r="BJ214">
        <f>IFERROR(VLOOKUP($A214,'1900'!$A$3:$Q$140,17,FALSE),"")</f>
        <v>0</v>
      </c>
      <c r="BK214">
        <f>IFERROR(VLOOKUP($A214,'1901'!$A$3:$L$140,12,FALSE),"")</f>
        <v>0</v>
      </c>
      <c r="BL214">
        <f>IFERROR(VLOOKUP($A214,'1901'!$A$3:$M$140,13,FALSE),"")</f>
        <v>0</v>
      </c>
      <c r="BM214">
        <f>IFERROR(VLOOKUP($A214,'1901'!$A$3:$N$140,14,FALSE),"")</f>
        <v>0</v>
      </c>
      <c r="BN214">
        <f>IFERROR(VLOOKUP($A214,'1901'!$A$3:$O$140,15,FALSE),"")</f>
        <v>0</v>
      </c>
      <c r="BO214">
        <f>IFERROR(VLOOKUP($A214,'1901'!$A$3:$P$140,16,FALSE),"")</f>
        <v>0</v>
      </c>
      <c r="BP214">
        <f>IFERROR(VLOOKUP($A214,'1901'!$A$3:$Q$140,17,FALSE),"")</f>
        <v>0</v>
      </c>
      <c r="BQ214">
        <f>IFERROR(VLOOKUP($A214,'1902'!$A$3:$L$140,12,FALSE),"")</f>
        <v>0</v>
      </c>
      <c r="BR214">
        <f>IFERROR(VLOOKUP($A214,'1902'!$A$3:$M$140,13,FALSE),"")</f>
        <v>0</v>
      </c>
      <c r="BS214">
        <f>IFERROR(VLOOKUP($A214,'1902'!$A$3:$N$140,14,FALSE),"")</f>
        <v>0</v>
      </c>
      <c r="BT214">
        <f>IFERROR(VLOOKUP($A214,'1902'!$A$3:$O$140,15,FALSE),"")</f>
        <v>0</v>
      </c>
      <c r="BU214">
        <f>IFERROR(VLOOKUP($A214,'1902'!$A$3:$P$140,16,FALSE),"")</f>
        <v>0</v>
      </c>
      <c r="BV214">
        <f>IFERROR(VLOOKUP($A214,'1902'!$A$3:$Q$140,17,FALSE),"")</f>
        <v>0</v>
      </c>
      <c r="BW214">
        <f>IFERROR(VLOOKUP($A214,'1903'!$A$3:$L$140,12,FALSE),"")</f>
        <v>0</v>
      </c>
      <c r="BX214">
        <f>IFERROR(VLOOKUP($A214,'1903'!$A$3:$M$140,13,FALSE),"")</f>
        <v>0</v>
      </c>
      <c r="BY214">
        <f>IFERROR(VLOOKUP($A214,'1903'!$A$3:$N$140,14,FALSE),"")</f>
        <v>0</v>
      </c>
      <c r="BZ214">
        <f>IFERROR(VLOOKUP($A214,'1903'!$A$3:$O$140,15,FALSE),"")</f>
        <v>0</v>
      </c>
      <c r="CA214">
        <f>IFERROR(VLOOKUP($A214,'1903'!$A$3:$P$140,16,FALSE),"")</f>
        <v>0</v>
      </c>
      <c r="CB214">
        <f>IFERROR(VLOOKUP($A214,'1903'!$A$3:$Q$140,17,FALSE),"")</f>
        <v>0</v>
      </c>
      <c r="CC214">
        <f>IFERROR(VLOOKUP($A214,'1904'!$A$3:$L$140,12,FALSE),"")</f>
        <v>0</v>
      </c>
      <c r="CD214">
        <f>IFERROR(VLOOKUP($A214,'1904'!$A$3:$M$140,13,FALSE),"")</f>
        <v>0</v>
      </c>
      <c r="CE214">
        <f>IFERROR(VLOOKUP($A214,'1904'!$A$3:$N$140,14,FALSE),"")</f>
        <v>0</v>
      </c>
      <c r="CF214">
        <f>IFERROR(VLOOKUP($A214,'1904'!$A$3:$O$140,15,FALSE),"")</f>
        <v>0</v>
      </c>
      <c r="CG214">
        <f>IFERROR(VLOOKUP($A214,'1904'!$A$3:$P$140,16,FALSE),"")</f>
        <v>0</v>
      </c>
      <c r="CH214">
        <f>IFERROR(VLOOKUP($A214,'1904'!$A$3:$Q$140,17,FALSE),"")</f>
        <v>0</v>
      </c>
      <c r="CI214">
        <f>IFERROR(VLOOKUP($A214,'1905'!$A$3:$L$140,12,FALSE),"")</f>
        <v>0</v>
      </c>
      <c r="CJ214">
        <f>IFERROR(VLOOKUP($A214,'1905'!$A$3:$M$140,13,FALSE),"")</f>
        <v>0</v>
      </c>
      <c r="CK214">
        <f>IFERROR(VLOOKUP($A214,'1905'!$A$3:$N$140,14,FALSE),"")</f>
        <v>0</v>
      </c>
      <c r="CL214">
        <f>IFERROR(VLOOKUP($A214,'1905'!$A$3:$O$140,15,FALSE),"")</f>
        <v>0</v>
      </c>
      <c r="CM214">
        <f>IFERROR(VLOOKUP($A214,'1905'!$A$3:$P$140,16,FALSE),"")</f>
        <v>0</v>
      </c>
      <c r="CN214">
        <f>IFERROR(VLOOKUP($A214,'1905'!$A$3:$Q$140,17,FALSE),"")</f>
        <v>0</v>
      </c>
      <c r="CO214">
        <f>IFERROR(VLOOKUP($A214,'1906'!$A$3:$L$140,12,FALSE),"")</f>
        <v>0</v>
      </c>
      <c r="CP214">
        <f>IFERROR(VLOOKUP($A214,'1906'!$A$3:$M$140,13,FALSE),"")</f>
        <v>0</v>
      </c>
      <c r="CQ214">
        <f>IFERROR(VLOOKUP($A214,'1906'!$A$3:$N$140,14,FALSE),"")</f>
        <v>0</v>
      </c>
      <c r="CR214">
        <f>IFERROR(VLOOKUP($A214,'1906'!$A$3:$O$140,15,FALSE),"")</f>
        <v>0</v>
      </c>
      <c r="CS214">
        <f>IFERROR(VLOOKUP($A214,'1906'!$A$3:$P$140,16,FALSE),"")</f>
        <v>0</v>
      </c>
      <c r="CT214">
        <f>IFERROR(VLOOKUP($A214,'1906'!$A$3:$Q$140,17,FALSE),"")</f>
        <v>0</v>
      </c>
      <c r="CU214">
        <f>IFERROR(VLOOKUP($A214,'1907'!$A$3:$L$140,12,FALSE),"")</f>
        <v>0</v>
      </c>
      <c r="CV214">
        <f>IFERROR(VLOOKUP($A214,'1907'!$A$3:$M$140,13,FALSE),"")</f>
        <v>0</v>
      </c>
      <c r="CW214">
        <f>IFERROR(VLOOKUP($A214,'1907'!$A$3:$N$140,14,FALSE),"")</f>
        <v>0</v>
      </c>
      <c r="CX214">
        <f>IFERROR(VLOOKUP($A214,'1907'!$A$3:$O$140,15,FALSE),"")</f>
        <v>0</v>
      </c>
      <c r="CY214">
        <f>IFERROR(VLOOKUP($A214,'1907'!$A$3:$P$140,16,FALSE),"")</f>
        <v>0</v>
      </c>
      <c r="CZ214">
        <f>IFERROR(VLOOKUP($A214,'1907'!$A$3:$Q$140,17,FALSE),"")</f>
        <v>0</v>
      </c>
      <c r="DA214">
        <f>IFERROR(VLOOKUP($A214,'1908'!$A$3:$L$140,12,FALSE),"")</f>
        <v>0</v>
      </c>
      <c r="DB214">
        <f>IFERROR(VLOOKUP($A214,'1908'!$A$3:$M$140,13,FALSE),"")</f>
        <v>0</v>
      </c>
      <c r="DC214">
        <f>IFERROR(VLOOKUP($A214,'1908'!$A$3:$N$140,14,FALSE),"")</f>
        <v>0</v>
      </c>
      <c r="DD214">
        <f>IFERROR(VLOOKUP($A214,'1908'!$A$3:$O$140,15,FALSE),"")</f>
        <v>0</v>
      </c>
      <c r="DE214">
        <f>IFERROR(VLOOKUP($A214,'1908'!$A$3:$P$140,16,FALSE),"")</f>
        <v>0</v>
      </c>
      <c r="DF214">
        <f>IFERROR(VLOOKUP($A214,'1908'!$A$3:$Q$140,17,FALSE),"")</f>
        <v>0</v>
      </c>
      <c r="DG214">
        <f>IFERROR(VLOOKUP($A214,'1909'!$A$3:$L$140,12,FALSE),"")</f>
        <v>0</v>
      </c>
      <c r="DH214">
        <f>IFERROR(VLOOKUP($A214,'1909'!$A$3:$M$140,13,FALSE),"")</f>
        <v>0</v>
      </c>
      <c r="DI214">
        <f>IFERROR(VLOOKUP($A214,'1909'!$A$3:$N$140,14,FALSE),"")</f>
        <v>0</v>
      </c>
      <c r="DJ214">
        <f>IFERROR(VLOOKUP($A214,'1909'!$A$3:$O$140,15,FALSE),"")</f>
        <v>0</v>
      </c>
      <c r="DK214">
        <f>IFERROR(VLOOKUP($A214,'1909'!$A$3:$P$140,16,FALSE),"")</f>
        <v>0</v>
      </c>
      <c r="DL214">
        <f>IFERROR(VLOOKUP($A214,'1909'!$A$3:$Q$140,17,FALSE),"")</f>
        <v>0</v>
      </c>
      <c r="DM214">
        <f>IFERROR(VLOOKUP($A214,'1910'!$A$3:$L$140,12,FALSE),"")</f>
        <v>0</v>
      </c>
      <c r="DN214">
        <f>IFERROR(VLOOKUP($A214,'1910'!$A$3:$M$140,13,FALSE),"")</f>
        <v>0</v>
      </c>
      <c r="DO214">
        <f>IFERROR(VLOOKUP($A214,'1910'!$A$3:$N$140,14,FALSE),"")</f>
        <v>0</v>
      </c>
      <c r="DP214">
        <f>IFERROR(VLOOKUP($A214,'1910'!$A$3:$O$140,15,FALSE),"")</f>
        <v>0</v>
      </c>
      <c r="DQ214">
        <f>IFERROR(VLOOKUP($A214,'1910'!$A$3:$P$140,16,FALSE),"")</f>
        <v>0</v>
      </c>
      <c r="DR214">
        <f>IFERROR(VLOOKUP($A214,'1910'!$A$3:$Q$140,17,FALSE),"")</f>
        <v>0</v>
      </c>
      <c r="DS214">
        <f>IFERROR(VLOOKUP($A214,'1911'!$A$3:$L$140,12,FALSE),"")</f>
        <v>0</v>
      </c>
      <c r="DT214">
        <f>IFERROR(VLOOKUP($A214,'1911'!$A$3:$M$140,13,FALSE),"")</f>
        <v>0</v>
      </c>
      <c r="DU214">
        <f>IFERROR(VLOOKUP($A214,'1911'!$A$3:$N$140,14,FALSE),"")</f>
        <v>0</v>
      </c>
      <c r="DV214">
        <f>IFERROR(VLOOKUP($A214,'1911'!$A$3:$O$140,15,FALSE),"")</f>
        <v>0</v>
      </c>
      <c r="DW214">
        <f>IFERROR(VLOOKUP($A214,'1911'!$A$3:$P$140,16,FALSE),"")</f>
        <v>0</v>
      </c>
      <c r="DX214">
        <f>IFERROR(VLOOKUP($A214,'1911'!$A$3:$Q$140,17,FALSE),"")</f>
        <v>0</v>
      </c>
      <c r="DY214">
        <f>IFERROR(VLOOKUP($A214,'1912'!$A$3:$L$140,12,FALSE),"")</f>
        <v>0</v>
      </c>
      <c r="DZ214">
        <f>IFERROR(VLOOKUP($A214,'1912'!$A$3:$M$140,13,FALSE),"")</f>
        <v>0</v>
      </c>
      <c r="EA214">
        <f>IFERROR(VLOOKUP($A214,'1912'!$A$3:$N$140,14,FALSE),"")</f>
        <v>0</v>
      </c>
      <c r="EB214">
        <f>IFERROR(VLOOKUP($A214,'1912'!$A$3:$O$140,15,FALSE),"")</f>
        <v>0</v>
      </c>
      <c r="EC214">
        <f>IFERROR(VLOOKUP($A214,'1912'!$A$3:$P$140,16,FALSE),"")</f>
        <v>0</v>
      </c>
      <c r="ED214">
        <f>IFERROR(VLOOKUP($A214,'1912'!$A$3:$Q$140,17,FALSE),"")</f>
        <v>0</v>
      </c>
    </row>
    <row r="215" spans="1:134" x14ac:dyDescent="0.2">
      <c r="A215" s="2" t="s">
        <v>331</v>
      </c>
      <c r="B215" t="s">
        <v>257</v>
      </c>
      <c r="C215" t="str">
        <f>IFERROR(VLOOKUP($A215,'1891'!$A$3:$L$140,12,FALSE),"")</f>
        <v/>
      </c>
      <c r="D215" t="str">
        <f>IFERROR(VLOOKUP($A215,'1891'!$A$3:$M$140,13,FALSE),"")</f>
        <v/>
      </c>
      <c r="E215" t="str">
        <f>IFERROR(VLOOKUP($A215,'1891'!$A$3:$N$140,14,FALSE),"")</f>
        <v/>
      </c>
      <c r="F215" t="str">
        <f>IFERROR(VLOOKUP($A215,'1891'!$A$3:$O$140,15,FALSE),"")</f>
        <v/>
      </c>
      <c r="G215" t="str">
        <f>IFERROR(VLOOKUP($A215,'1891'!$A$3:$P$140,16,FALSE),"")</f>
        <v/>
      </c>
      <c r="H215" t="str">
        <f>IFERROR(VLOOKUP($A215,'1891'!$A$3:$Q$140,17,FALSE),"")</f>
        <v/>
      </c>
      <c r="I215" t="str">
        <f>IFERROR(VLOOKUP($A215,'1892'!$A$3:$L$140,12,FALSE),"")</f>
        <v/>
      </c>
      <c r="J215" t="str">
        <f>IFERROR(VLOOKUP($A215,'1892'!$A$3:$M$140,13,FALSE),"")</f>
        <v/>
      </c>
      <c r="K215" t="str">
        <f>IFERROR(VLOOKUP($A215,'1892'!$A$3:$N$140,14,FALSE),"")</f>
        <v/>
      </c>
      <c r="L215" t="str">
        <f>IFERROR(VLOOKUP($A215,'1892'!$A$3:$O$140,15,FALSE),"")</f>
        <v/>
      </c>
      <c r="M215" t="str">
        <f>IFERROR(VLOOKUP($A215,'1892'!$A$3:$P$140,16,FALSE),"")</f>
        <v/>
      </c>
      <c r="N215" t="str">
        <f>IFERROR(VLOOKUP($A215,'1892'!$A$3:$Q$140,17,FALSE),"")</f>
        <v/>
      </c>
      <c r="O215" t="str">
        <f>IFERROR(VLOOKUP($A215,'1893'!$A$3:$L$140,12,FALSE),"")</f>
        <v/>
      </c>
      <c r="P215" t="str">
        <f>IFERROR(VLOOKUP($A215,'1893'!$A$3:$M$140,13,FALSE),"")</f>
        <v/>
      </c>
      <c r="Q215" t="str">
        <f>IFERROR(VLOOKUP($A215,'1893'!$A$3:$N$140,14,FALSE),"")</f>
        <v/>
      </c>
      <c r="R215" t="str">
        <f>IFERROR(VLOOKUP($A215,'1893'!$A$3:$O$140,15,FALSE),"")</f>
        <v/>
      </c>
      <c r="S215" t="str">
        <f>IFERROR(VLOOKUP($A215,'1893'!$A$3:$P$140,16,FALSE),"")</f>
        <v/>
      </c>
      <c r="T215" t="str">
        <f>IFERROR(VLOOKUP($A215,'1893'!$A$3:$Q$140,17,FALSE),"")</f>
        <v/>
      </c>
      <c r="U215" t="str">
        <f>IFERROR(VLOOKUP($A215,'1894'!$A$3:$L$140,12,FALSE),"")</f>
        <v/>
      </c>
      <c r="V215" t="str">
        <f>IFERROR(VLOOKUP($A215,'1894'!$A$3:$M$140,13,FALSE),"")</f>
        <v/>
      </c>
      <c r="W215" t="str">
        <f>IFERROR(VLOOKUP($A215,'1894'!$A$3:$N$140,14,FALSE),"")</f>
        <v/>
      </c>
      <c r="X215" t="str">
        <f>IFERROR(VLOOKUP($A215,'1894'!$A$3:$O$140,15,FALSE),"")</f>
        <v/>
      </c>
      <c r="Y215" t="str">
        <f>IFERROR(VLOOKUP($A215,'1894'!$A$3:$P$140,16,FALSE),"")</f>
        <v/>
      </c>
      <c r="Z215" t="str">
        <f>IFERROR(VLOOKUP($A215,'1894'!$A$3:$Q$140,17,FALSE),"")</f>
        <v/>
      </c>
      <c r="AA215" t="str">
        <f>IFERROR(VLOOKUP($A215,'1895'!$A$3:$L$140,12,FALSE),"")</f>
        <v/>
      </c>
      <c r="AB215" t="str">
        <f>IFERROR(VLOOKUP($A215,'1895'!$A$3:$M$140,13,FALSE),"")</f>
        <v/>
      </c>
      <c r="AC215" t="str">
        <f>IFERROR(VLOOKUP($A215,'1895'!$A$3:$N$140,14,FALSE),"")</f>
        <v/>
      </c>
      <c r="AD215" t="str">
        <f>IFERROR(VLOOKUP($A215,'1895'!$A$3:$O$140,15,FALSE),"")</f>
        <v/>
      </c>
      <c r="AE215" t="str">
        <f>IFERROR(VLOOKUP($A215,'1895'!$A$3:$P$140,16,FALSE),"")</f>
        <v/>
      </c>
      <c r="AF215" t="str">
        <f>IFERROR(VLOOKUP($A215,'1895'!$A$3:$Q$140,17,FALSE),"")</f>
        <v/>
      </c>
      <c r="AG215" t="str">
        <f>IFERROR(VLOOKUP($A215,'1896'!$A$3:$L$140,12,FALSE),"")</f>
        <v/>
      </c>
      <c r="AH215" t="str">
        <f>IFERROR(VLOOKUP($A215,'1896'!$A$3:$M$140,13,FALSE),"")</f>
        <v/>
      </c>
      <c r="AI215" t="str">
        <f>IFERROR(VLOOKUP($A215,'1896'!$A$3:$N$140,14,FALSE),"")</f>
        <v/>
      </c>
      <c r="AJ215" t="str">
        <f>IFERROR(VLOOKUP($A215,'1896'!$A$3:$O$140,15,FALSE),"")</f>
        <v/>
      </c>
      <c r="AK215" t="str">
        <f>IFERROR(VLOOKUP($A215,'1896'!$A$3:$P$140,16,FALSE),"")</f>
        <v/>
      </c>
      <c r="AL215" t="str">
        <f>IFERROR(VLOOKUP($A215,'1896'!$A$3:$Q$140,17,FALSE),"")</f>
        <v/>
      </c>
      <c r="AM215" t="str">
        <f>IFERROR(VLOOKUP($A215,'1897'!$A$3:$L$140,12,FALSE),"")</f>
        <v/>
      </c>
      <c r="AN215" t="str">
        <f>IFERROR(VLOOKUP($A215,'1897'!$A$3:$M$140,13,FALSE),"")</f>
        <v/>
      </c>
      <c r="AO215" t="str">
        <f>IFERROR(VLOOKUP($A215,'1897'!$A$3:$N$140,14,FALSE),"")</f>
        <v/>
      </c>
      <c r="AP215" t="str">
        <f>IFERROR(VLOOKUP($A215,'1897'!$A$3:$O$140,15,FALSE),"")</f>
        <v/>
      </c>
      <c r="AQ215" t="str">
        <f>IFERROR(VLOOKUP($A215,'1897'!$A$3:$P$140,16,FALSE),"")</f>
        <v/>
      </c>
      <c r="AR215" t="str">
        <f>IFERROR(VLOOKUP($A215,'1897'!$A$3:$Q$140,17,FALSE),"")</f>
        <v/>
      </c>
      <c r="AS215" t="str">
        <f>IFERROR(VLOOKUP($A215,'1898'!$A$3:$L$140,12,FALSE),"")</f>
        <v/>
      </c>
      <c r="AT215" t="str">
        <f>IFERROR(VLOOKUP($A215,'1898'!$A$3:$M$140,13,FALSE),"")</f>
        <v/>
      </c>
      <c r="AU215" t="str">
        <f>IFERROR(VLOOKUP($A215,'1898'!$A$3:$N$140,14,FALSE),"")</f>
        <v/>
      </c>
      <c r="AV215" t="str">
        <f>IFERROR(VLOOKUP($A215,'1898'!$A$3:$O$140,15,FALSE),"")</f>
        <v/>
      </c>
      <c r="AW215" t="str">
        <f>IFERROR(VLOOKUP($A215,'1898'!$A$3:$P$140,16,FALSE),"")</f>
        <v/>
      </c>
      <c r="AX215" t="str">
        <f>IFERROR(VLOOKUP($A215,'1898'!$A$3:$Q$140,17,FALSE),"")</f>
        <v/>
      </c>
      <c r="AY215" t="str">
        <f>IFERROR(VLOOKUP($A215,'1899'!$A$3:$L$140,12,FALSE),"")</f>
        <v/>
      </c>
      <c r="AZ215" t="str">
        <f>IFERROR(VLOOKUP($A215,'1899'!$A$3:$M$140,13,FALSE),"")</f>
        <v/>
      </c>
      <c r="BA215" t="str">
        <f>IFERROR(VLOOKUP($A215,'1899'!$A$3:$N$140,14,FALSE),"")</f>
        <v/>
      </c>
      <c r="BB215" t="str">
        <f>IFERROR(VLOOKUP($A215,'1899'!$A$3:$O$140,15,FALSE),"")</f>
        <v/>
      </c>
      <c r="BC215" t="str">
        <f>IFERROR(VLOOKUP($A215,'1899'!$A$3:$P$140,16,FALSE),"")</f>
        <v/>
      </c>
      <c r="BD215" t="str">
        <f>IFERROR(VLOOKUP($A215,'1899'!$A$3:$Q$140,17,FALSE),"")</f>
        <v/>
      </c>
      <c r="BE215" t="str">
        <f>IFERROR(VLOOKUP($A215,'1900'!$A$3:$L$140,12,FALSE),"")</f>
        <v/>
      </c>
      <c r="BF215" t="str">
        <f>IFERROR(VLOOKUP($A215,'1900'!$A$3:$M$140,13,FALSE),"")</f>
        <v/>
      </c>
      <c r="BG215" t="str">
        <f>IFERROR(VLOOKUP($A215,'1900'!$A$3:$N$140,14,FALSE),"")</f>
        <v/>
      </c>
      <c r="BH215" t="str">
        <f>IFERROR(VLOOKUP($A215,'1900'!$A$3:$O$140,15,FALSE),"")</f>
        <v/>
      </c>
      <c r="BI215" t="str">
        <f>IFERROR(VLOOKUP($A215,'1900'!$A$3:$P$140,16,FALSE),"")</f>
        <v/>
      </c>
      <c r="BJ215" t="str">
        <f>IFERROR(VLOOKUP($A215,'1900'!$A$3:$Q$140,17,FALSE),"")</f>
        <v/>
      </c>
      <c r="BK215" t="str">
        <f>IFERROR(VLOOKUP($A215,'1901'!$A$3:$L$140,12,FALSE),"")</f>
        <v/>
      </c>
      <c r="BL215" t="str">
        <f>IFERROR(VLOOKUP($A215,'1901'!$A$3:$M$140,13,FALSE),"")</f>
        <v/>
      </c>
      <c r="BM215" t="str">
        <f>IFERROR(VLOOKUP($A215,'1901'!$A$3:$N$140,14,FALSE),"")</f>
        <v/>
      </c>
      <c r="BN215" t="str">
        <f>IFERROR(VLOOKUP($A215,'1901'!$A$3:$O$140,15,FALSE),"")</f>
        <v/>
      </c>
      <c r="BO215" t="str">
        <f>IFERROR(VLOOKUP($A215,'1901'!$A$3:$P$140,16,FALSE),"")</f>
        <v/>
      </c>
      <c r="BP215" t="str">
        <f>IFERROR(VLOOKUP($A215,'1901'!$A$3:$Q$140,17,FALSE),"")</f>
        <v/>
      </c>
      <c r="BQ215" t="str">
        <f>IFERROR(VLOOKUP($A215,'1902'!$A$3:$L$140,12,FALSE),"")</f>
        <v/>
      </c>
      <c r="BR215" t="str">
        <f>IFERROR(VLOOKUP($A215,'1902'!$A$3:$M$140,13,FALSE),"")</f>
        <v/>
      </c>
      <c r="BS215" t="str">
        <f>IFERROR(VLOOKUP($A215,'1902'!$A$3:$N$140,14,FALSE),"")</f>
        <v/>
      </c>
      <c r="BT215" t="str">
        <f>IFERROR(VLOOKUP($A215,'1902'!$A$3:$O$140,15,FALSE),"")</f>
        <v/>
      </c>
      <c r="BU215" t="str">
        <f>IFERROR(VLOOKUP($A215,'1902'!$A$3:$P$140,16,FALSE),"")</f>
        <v/>
      </c>
      <c r="BV215" t="str">
        <f>IFERROR(VLOOKUP($A215,'1902'!$A$3:$Q$140,17,FALSE),"")</f>
        <v/>
      </c>
      <c r="BW215" t="str">
        <f>IFERROR(VLOOKUP($A215,'1903'!$A$3:$L$140,12,FALSE),"")</f>
        <v/>
      </c>
      <c r="BX215" t="str">
        <f>IFERROR(VLOOKUP($A215,'1903'!$A$3:$M$140,13,FALSE),"")</f>
        <v/>
      </c>
      <c r="BY215" t="str">
        <f>IFERROR(VLOOKUP($A215,'1903'!$A$3:$N$140,14,FALSE),"")</f>
        <v/>
      </c>
      <c r="BZ215" t="str">
        <f>IFERROR(VLOOKUP($A215,'1903'!$A$3:$O$140,15,FALSE),"")</f>
        <v/>
      </c>
      <c r="CA215" t="str">
        <f>IFERROR(VLOOKUP($A215,'1903'!$A$3:$P$140,16,FALSE),"")</f>
        <v/>
      </c>
      <c r="CB215" t="str">
        <f>IFERROR(VLOOKUP($A215,'1903'!$A$3:$Q$140,17,FALSE),"")</f>
        <v/>
      </c>
      <c r="CC215" t="str">
        <f>IFERROR(VLOOKUP($A215,'1904'!$A$3:$L$140,12,FALSE),"")</f>
        <v/>
      </c>
      <c r="CD215" t="str">
        <f>IFERROR(VLOOKUP($A215,'1904'!$A$3:$M$140,13,FALSE),"")</f>
        <v/>
      </c>
      <c r="CE215" t="str">
        <f>IFERROR(VLOOKUP($A215,'1904'!$A$3:$N$140,14,FALSE),"")</f>
        <v/>
      </c>
      <c r="CF215" t="str">
        <f>IFERROR(VLOOKUP($A215,'1904'!$A$3:$O$140,15,FALSE),"")</f>
        <v/>
      </c>
      <c r="CG215" t="str">
        <f>IFERROR(VLOOKUP($A215,'1904'!$A$3:$P$140,16,FALSE),"")</f>
        <v/>
      </c>
      <c r="CH215" t="str">
        <f>IFERROR(VLOOKUP($A215,'1904'!$A$3:$Q$140,17,FALSE),"")</f>
        <v/>
      </c>
      <c r="CI215" t="str">
        <f>IFERROR(VLOOKUP($A215,'1905'!$A$3:$L$140,12,FALSE),"")</f>
        <v/>
      </c>
      <c r="CJ215" t="str">
        <f>IFERROR(VLOOKUP($A215,'1905'!$A$3:$M$140,13,FALSE),"")</f>
        <v/>
      </c>
      <c r="CK215" t="str">
        <f>IFERROR(VLOOKUP($A215,'1905'!$A$3:$N$140,14,FALSE),"")</f>
        <v/>
      </c>
      <c r="CL215" t="str">
        <f>IFERROR(VLOOKUP($A215,'1905'!$A$3:$O$140,15,FALSE),"")</f>
        <v/>
      </c>
      <c r="CM215" t="str">
        <f>IFERROR(VLOOKUP($A215,'1905'!$A$3:$P$140,16,FALSE),"")</f>
        <v/>
      </c>
      <c r="CN215" t="str">
        <f>IFERROR(VLOOKUP($A215,'1905'!$A$3:$Q$140,17,FALSE),"")</f>
        <v/>
      </c>
      <c r="CO215">
        <f>IFERROR(VLOOKUP($A215,'1906'!$A$3:$L$140,12,FALSE),"")</f>
        <v>1611</v>
      </c>
      <c r="CP215">
        <f>IFERROR(VLOOKUP($A215,'1906'!$A$3:$M$140,13,FALSE),"")</f>
        <v>245397.59</v>
      </c>
      <c r="CQ215">
        <f>IFERROR(VLOOKUP($A215,'1906'!$A$3:$N$140,14,FALSE),"")</f>
        <v>2</v>
      </c>
      <c r="CR215">
        <f>IFERROR(VLOOKUP($A215,'1906'!$A$3:$O$140,15,FALSE),"")</f>
        <v>155.56</v>
      </c>
      <c r="CS215">
        <f>IFERROR(VLOOKUP($A215,'1906'!$A$3:$P$140,16,FALSE),"")</f>
        <v>3</v>
      </c>
      <c r="CT215">
        <f>IFERROR(VLOOKUP($A215,'1906'!$A$3:$Q$140,17,FALSE),"")</f>
        <v>195.56</v>
      </c>
      <c r="CU215">
        <f>IFERROR(VLOOKUP($A215,'1907'!$A$3:$L$140,12,FALSE),"")</f>
        <v>331</v>
      </c>
      <c r="CV215">
        <f>IFERROR(VLOOKUP($A215,'1907'!$A$3:$M$140,13,FALSE),"")</f>
        <v>45386.04</v>
      </c>
      <c r="CW215">
        <f>IFERROR(VLOOKUP($A215,'1907'!$A$3:$N$140,14,FALSE),"")</f>
        <v>10</v>
      </c>
      <c r="CX215">
        <f>IFERROR(VLOOKUP($A215,'1907'!$A$3:$O$140,15,FALSE),"")</f>
        <v>1612.19</v>
      </c>
      <c r="CY215">
        <f>IFERROR(VLOOKUP($A215,'1907'!$A$3:$P$140,16,FALSE),"")</f>
        <v>0</v>
      </c>
      <c r="CZ215">
        <f>IFERROR(VLOOKUP($A215,'1907'!$A$3:$Q$140,17,FALSE),"")</f>
        <v>0</v>
      </c>
      <c r="DA215">
        <f>IFERROR(VLOOKUP($A215,'1908'!$A$3:$L$140,12,FALSE),"")</f>
        <v>0</v>
      </c>
      <c r="DB215">
        <f>IFERROR(VLOOKUP($A215,'1908'!$A$3:$M$140,13,FALSE),"")</f>
        <v>0</v>
      </c>
      <c r="DC215">
        <f>IFERROR(VLOOKUP($A215,'1908'!$A$3:$N$140,14,FALSE),"")</f>
        <v>0</v>
      </c>
      <c r="DD215">
        <f>IFERROR(VLOOKUP($A215,'1908'!$A$3:$O$140,15,FALSE),"")</f>
        <v>0</v>
      </c>
      <c r="DE215">
        <f>IFERROR(VLOOKUP($A215,'1908'!$A$3:$P$140,16,FALSE),"")</f>
        <v>0</v>
      </c>
      <c r="DF215">
        <f>IFERROR(VLOOKUP($A215,'1908'!$A$3:$Q$140,17,FALSE),"")</f>
        <v>0</v>
      </c>
      <c r="DG215">
        <f>IFERROR(VLOOKUP($A215,'1909'!$A$3:$L$140,12,FALSE),"")</f>
        <v>0</v>
      </c>
      <c r="DH215">
        <f>IFERROR(VLOOKUP($A215,'1909'!$A$3:$M$140,13,FALSE),"")</f>
        <v>0</v>
      </c>
      <c r="DI215">
        <f>IFERROR(VLOOKUP($A215,'1909'!$A$3:$N$140,14,FALSE),"")</f>
        <v>0</v>
      </c>
      <c r="DJ215">
        <f>IFERROR(VLOOKUP($A215,'1909'!$A$3:$O$140,15,FALSE),"")</f>
        <v>0</v>
      </c>
      <c r="DK215">
        <f>IFERROR(VLOOKUP($A215,'1909'!$A$3:$P$140,16,FALSE),"")</f>
        <v>0</v>
      </c>
      <c r="DL215">
        <f>IFERROR(VLOOKUP($A215,'1909'!$A$3:$Q$140,17,FALSE),"")</f>
        <v>0</v>
      </c>
      <c r="DM215">
        <f>IFERROR(VLOOKUP($A215,'1910'!$A$3:$L$140,12,FALSE),"")</f>
        <v>0</v>
      </c>
      <c r="DN215">
        <f>IFERROR(VLOOKUP($A215,'1910'!$A$3:$M$140,13,FALSE),"")</f>
        <v>0</v>
      </c>
      <c r="DO215">
        <f>IFERROR(VLOOKUP($A215,'1910'!$A$3:$N$140,14,FALSE),"")</f>
        <v>0</v>
      </c>
      <c r="DP215">
        <f>IFERROR(VLOOKUP($A215,'1910'!$A$3:$O$140,15,FALSE),"")</f>
        <v>0</v>
      </c>
      <c r="DQ215">
        <f>IFERROR(VLOOKUP($A215,'1910'!$A$3:$P$140,16,FALSE),"")</f>
        <v>0</v>
      </c>
      <c r="DR215">
        <f>IFERROR(VLOOKUP($A215,'1910'!$A$3:$Q$140,17,FALSE),"")</f>
        <v>0</v>
      </c>
      <c r="DS215">
        <f>IFERROR(VLOOKUP($A215,'1911'!$A$3:$L$140,12,FALSE),"")</f>
        <v>0</v>
      </c>
      <c r="DT215">
        <f>IFERROR(VLOOKUP($A215,'1911'!$A$3:$M$140,13,FALSE),"")</f>
        <v>0</v>
      </c>
      <c r="DU215">
        <f>IFERROR(VLOOKUP($A215,'1911'!$A$3:$N$140,14,FALSE),"")</f>
        <v>0</v>
      </c>
      <c r="DV215">
        <f>IFERROR(VLOOKUP($A215,'1911'!$A$3:$O$140,15,FALSE),"")</f>
        <v>0</v>
      </c>
      <c r="DW215">
        <f>IFERROR(VLOOKUP($A215,'1911'!$A$3:$P$140,16,FALSE),"")</f>
        <v>0</v>
      </c>
      <c r="DX215">
        <f>IFERROR(VLOOKUP($A215,'1911'!$A$3:$Q$140,17,FALSE),"")</f>
        <v>0</v>
      </c>
      <c r="DY215">
        <f>IFERROR(VLOOKUP($A215,'1912'!$A$3:$L$140,12,FALSE),"")</f>
        <v>0</v>
      </c>
      <c r="DZ215">
        <f>IFERROR(VLOOKUP($A215,'1912'!$A$3:$M$140,13,FALSE),"")</f>
        <v>0</v>
      </c>
      <c r="EA215">
        <f>IFERROR(VLOOKUP($A215,'1912'!$A$3:$N$140,14,FALSE),"")</f>
        <v>0</v>
      </c>
      <c r="EB215">
        <f>IFERROR(VLOOKUP($A215,'1912'!$A$3:$O$140,15,FALSE),"")</f>
        <v>0</v>
      </c>
      <c r="EC215">
        <f>IFERROR(VLOOKUP($A215,'1912'!$A$3:$P$140,16,FALSE),"")</f>
        <v>0</v>
      </c>
      <c r="ED215">
        <f>IFERROR(VLOOKUP($A215,'1912'!$A$3:$Q$140,17,FALSE),"")</f>
        <v>0</v>
      </c>
    </row>
    <row r="216" spans="1:134" x14ac:dyDescent="0.2">
      <c r="A216" s="2" t="s">
        <v>122</v>
      </c>
      <c r="B216" t="s">
        <v>230</v>
      </c>
      <c r="C216" t="str">
        <f>IFERROR(VLOOKUP($A216,'1891'!$A$3:$L$140,12,FALSE),"")</f>
        <v/>
      </c>
      <c r="D216" t="str">
        <f>IFERROR(VLOOKUP($A216,'1891'!$A$3:$M$140,13,FALSE),"")</f>
        <v/>
      </c>
      <c r="E216" t="str">
        <f>IFERROR(VLOOKUP($A216,'1891'!$A$3:$N$140,14,FALSE),"")</f>
        <v/>
      </c>
      <c r="F216" t="str">
        <f>IFERROR(VLOOKUP($A216,'1891'!$A$3:$O$140,15,FALSE),"")</f>
        <v/>
      </c>
      <c r="G216" t="str">
        <f>IFERROR(VLOOKUP($A216,'1891'!$A$3:$P$140,16,FALSE),"")</f>
        <v/>
      </c>
      <c r="H216" t="str">
        <f>IFERROR(VLOOKUP($A216,'1891'!$A$3:$Q$140,17,FALSE),"")</f>
        <v/>
      </c>
      <c r="I216" t="str">
        <f>IFERROR(VLOOKUP($A216,'1892'!$A$3:$L$140,12,FALSE),"")</f>
        <v/>
      </c>
      <c r="J216" t="str">
        <f>IFERROR(VLOOKUP($A216,'1892'!$A$3:$M$140,13,FALSE),"")</f>
        <v/>
      </c>
      <c r="K216" t="str">
        <f>IFERROR(VLOOKUP($A216,'1892'!$A$3:$N$140,14,FALSE),"")</f>
        <v/>
      </c>
      <c r="L216" t="str">
        <f>IFERROR(VLOOKUP($A216,'1892'!$A$3:$O$140,15,FALSE),"")</f>
        <v/>
      </c>
      <c r="M216" t="str">
        <f>IFERROR(VLOOKUP($A216,'1892'!$A$3:$P$140,16,FALSE),"")</f>
        <v/>
      </c>
      <c r="N216" t="str">
        <f>IFERROR(VLOOKUP($A216,'1892'!$A$3:$Q$140,17,FALSE),"")</f>
        <v/>
      </c>
      <c r="O216" t="str">
        <f>IFERROR(VLOOKUP($A216,'1893'!$A$3:$L$140,12,FALSE),"")</f>
        <v/>
      </c>
      <c r="P216" t="str">
        <f>IFERROR(VLOOKUP($A216,'1893'!$A$3:$M$140,13,FALSE),"")</f>
        <v/>
      </c>
      <c r="Q216" t="str">
        <f>IFERROR(VLOOKUP($A216,'1893'!$A$3:$N$140,14,FALSE),"")</f>
        <v/>
      </c>
      <c r="R216" t="str">
        <f>IFERROR(VLOOKUP($A216,'1893'!$A$3:$O$140,15,FALSE),"")</f>
        <v/>
      </c>
      <c r="S216" t="str">
        <f>IFERROR(VLOOKUP($A216,'1893'!$A$3:$P$140,16,FALSE),"")</f>
        <v/>
      </c>
      <c r="T216" t="str">
        <f>IFERROR(VLOOKUP($A216,'1893'!$A$3:$Q$140,17,FALSE),"")</f>
        <v/>
      </c>
      <c r="U216" t="str">
        <f>IFERROR(VLOOKUP($A216,'1894'!$A$3:$L$140,12,FALSE),"")</f>
        <v/>
      </c>
      <c r="V216" t="str">
        <f>IFERROR(VLOOKUP($A216,'1894'!$A$3:$M$140,13,FALSE),"")</f>
        <v/>
      </c>
      <c r="W216" t="str">
        <f>IFERROR(VLOOKUP($A216,'1894'!$A$3:$N$140,14,FALSE),"")</f>
        <v/>
      </c>
      <c r="X216" t="str">
        <f>IFERROR(VLOOKUP($A216,'1894'!$A$3:$O$140,15,FALSE),"")</f>
        <v/>
      </c>
      <c r="Y216" t="str">
        <f>IFERROR(VLOOKUP($A216,'1894'!$A$3:$P$140,16,FALSE),"")</f>
        <v/>
      </c>
      <c r="Z216" t="str">
        <f>IFERROR(VLOOKUP($A216,'1894'!$A$3:$Q$140,17,FALSE),"")</f>
        <v/>
      </c>
      <c r="AA216" t="str">
        <f>IFERROR(VLOOKUP($A216,'1895'!$A$3:$L$140,12,FALSE),"")</f>
        <v/>
      </c>
      <c r="AB216" t="str">
        <f>IFERROR(VLOOKUP($A216,'1895'!$A$3:$M$140,13,FALSE),"")</f>
        <v/>
      </c>
      <c r="AC216" t="str">
        <f>IFERROR(VLOOKUP($A216,'1895'!$A$3:$N$140,14,FALSE),"")</f>
        <v/>
      </c>
      <c r="AD216" t="str">
        <f>IFERROR(VLOOKUP($A216,'1895'!$A$3:$O$140,15,FALSE),"")</f>
        <v/>
      </c>
      <c r="AE216" t="str">
        <f>IFERROR(VLOOKUP($A216,'1895'!$A$3:$P$140,16,FALSE),"")</f>
        <v/>
      </c>
      <c r="AF216" t="str">
        <f>IFERROR(VLOOKUP($A216,'1895'!$A$3:$Q$140,17,FALSE),"")</f>
        <v/>
      </c>
      <c r="AG216" t="str">
        <f>IFERROR(VLOOKUP($A216,'1896'!$A$3:$L$140,12,FALSE),"")</f>
        <v/>
      </c>
      <c r="AH216" t="str">
        <f>IFERROR(VLOOKUP($A216,'1896'!$A$3:$M$140,13,FALSE),"")</f>
        <v/>
      </c>
      <c r="AI216" t="str">
        <f>IFERROR(VLOOKUP($A216,'1896'!$A$3:$N$140,14,FALSE),"")</f>
        <v/>
      </c>
      <c r="AJ216" t="str">
        <f>IFERROR(VLOOKUP($A216,'1896'!$A$3:$O$140,15,FALSE),"")</f>
        <v/>
      </c>
      <c r="AK216" t="str">
        <f>IFERROR(VLOOKUP($A216,'1896'!$A$3:$P$140,16,FALSE),"")</f>
        <v/>
      </c>
      <c r="AL216" t="str">
        <f>IFERROR(VLOOKUP($A216,'1896'!$A$3:$Q$140,17,FALSE),"")</f>
        <v/>
      </c>
      <c r="AM216" t="str">
        <f>IFERROR(VLOOKUP($A216,'1897'!$A$3:$L$140,12,FALSE),"")</f>
        <v/>
      </c>
      <c r="AN216" t="str">
        <f>IFERROR(VLOOKUP($A216,'1897'!$A$3:$M$140,13,FALSE),"")</f>
        <v/>
      </c>
      <c r="AO216" t="str">
        <f>IFERROR(VLOOKUP($A216,'1897'!$A$3:$N$140,14,FALSE),"")</f>
        <v/>
      </c>
      <c r="AP216" t="str">
        <f>IFERROR(VLOOKUP($A216,'1897'!$A$3:$O$140,15,FALSE),"")</f>
        <v/>
      </c>
      <c r="AQ216" t="str">
        <f>IFERROR(VLOOKUP($A216,'1897'!$A$3:$P$140,16,FALSE),"")</f>
        <v/>
      </c>
      <c r="AR216" t="str">
        <f>IFERROR(VLOOKUP($A216,'1897'!$A$3:$Q$140,17,FALSE),"")</f>
        <v/>
      </c>
      <c r="AS216" t="str">
        <f>IFERROR(VLOOKUP($A216,'1898'!$A$3:$L$140,12,FALSE),"")</f>
        <v/>
      </c>
      <c r="AT216" t="str">
        <f>IFERROR(VLOOKUP($A216,'1898'!$A$3:$M$140,13,FALSE),"")</f>
        <v/>
      </c>
      <c r="AU216" t="str">
        <f>IFERROR(VLOOKUP($A216,'1898'!$A$3:$N$140,14,FALSE),"")</f>
        <v/>
      </c>
      <c r="AV216" t="str">
        <f>IFERROR(VLOOKUP($A216,'1898'!$A$3:$O$140,15,FALSE),"")</f>
        <v/>
      </c>
      <c r="AW216" t="str">
        <f>IFERROR(VLOOKUP($A216,'1898'!$A$3:$P$140,16,FALSE),"")</f>
        <v/>
      </c>
      <c r="AX216" t="str">
        <f>IFERROR(VLOOKUP($A216,'1898'!$A$3:$Q$140,17,FALSE),"")</f>
        <v/>
      </c>
      <c r="AY216" t="str">
        <f>IFERROR(VLOOKUP($A216,'1899'!$A$3:$L$140,12,FALSE),"")</f>
        <v/>
      </c>
      <c r="AZ216" t="str">
        <f>IFERROR(VLOOKUP($A216,'1899'!$A$3:$M$140,13,FALSE),"")</f>
        <v/>
      </c>
      <c r="BA216" t="str">
        <f>IFERROR(VLOOKUP($A216,'1899'!$A$3:$N$140,14,FALSE),"")</f>
        <v/>
      </c>
      <c r="BB216" t="str">
        <f>IFERROR(VLOOKUP($A216,'1899'!$A$3:$O$140,15,FALSE),"")</f>
        <v/>
      </c>
      <c r="BC216" t="str">
        <f>IFERROR(VLOOKUP($A216,'1899'!$A$3:$P$140,16,FALSE),"")</f>
        <v/>
      </c>
      <c r="BD216" t="str">
        <f>IFERROR(VLOOKUP($A216,'1899'!$A$3:$Q$140,17,FALSE),"")</f>
        <v/>
      </c>
      <c r="BE216" t="str">
        <f>IFERROR(VLOOKUP($A216,'1900'!$A$3:$L$140,12,FALSE),"")</f>
        <v/>
      </c>
      <c r="BF216" t="str">
        <f>IFERROR(VLOOKUP($A216,'1900'!$A$3:$M$140,13,FALSE),"")</f>
        <v/>
      </c>
      <c r="BG216" t="str">
        <f>IFERROR(VLOOKUP($A216,'1900'!$A$3:$N$140,14,FALSE),"")</f>
        <v/>
      </c>
      <c r="BH216" t="str">
        <f>IFERROR(VLOOKUP($A216,'1900'!$A$3:$O$140,15,FALSE),"")</f>
        <v/>
      </c>
      <c r="BI216" t="str">
        <f>IFERROR(VLOOKUP($A216,'1900'!$A$3:$P$140,16,FALSE),"")</f>
        <v/>
      </c>
      <c r="BJ216" t="str">
        <f>IFERROR(VLOOKUP($A216,'1900'!$A$3:$Q$140,17,FALSE),"")</f>
        <v/>
      </c>
      <c r="BK216" t="str">
        <f>IFERROR(VLOOKUP($A216,'1901'!$A$3:$L$140,12,FALSE),"")</f>
        <v/>
      </c>
      <c r="BL216" t="str">
        <f>IFERROR(VLOOKUP($A216,'1901'!$A$3:$M$140,13,FALSE),"")</f>
        <v/>
      </c>
      <c r="BM216" t="str">
        <f>IFERROR(VLOOKUP($A216,'1901'!$A$3:$N$140,14,FALSE),"")</f>
        <v/>
      </c>
      <c r="BN216" t="str">
        <f>IFERROR(VLOOKUP($A216,'1901'!$A$3:$O$140,15,FALSE),"")</f>
        <v/>
      </c>
      <c r="BO216" t="str">
        <f>IFERROR(VLOOKUP($A216,'1901'!$A$3:$P$140,16,FALSE),"")</f>
        <v/>
      </c>
      <c r="BP216" t="str">
        <f>IFERROR(VLOOKUP($A216,'1901'!$A$3:$Q$140,17,FALSE),"")</f>
        <v/>
      </c>
      <c r="BQ216" t="str">
        <f>IFERROR(VLOOKUP($A216,'1902'!$A$3:$L$140,12,FALSE),"")</f>
        <v/>
      </c>
      <c r="BR216" t="str">
        <f>IFERROR(VLOOKUP($A216,'1902'!$A$3:$M$140,13,FALSE),"")</f>
        <v/>
      </c>
      <c r="BS216" t="str">
        <f>IFERROR(VLOOKUP($A216,'1902'!$A$3:$N$140,14,FALSE),"")</f>
        <v/>
      </c>
      <c r="BT216" t="str">
        <f>IFERROR(VLOOKUP($A216,'1902'!$A$3:$O$140,15,FALSE),"")</f>
        <v/>
      </c>
      <c r="BU216" t="str">
        <f>IFERROR(VLOOKUP($A216,'1902'!$A$3:$P$140,16,FALSE),"")</f>
        <v/>
      </c>
      <c r="BV216" t="str">
        <f>IFERROR(VLOOKUP($A216,'1902'!$A$3:$Q$140,17,FALSE),"")</f>
        <v/>
      </c>
      <c r="BW216" t="str">
        <f>IFERROR(VLOOKUP($A216,'1903'!$A$3:$L$140,12,FALSE),"")</f>
        <v/>
      </c>
      <c r="BX216" t="str">
        <f>IFERROR(VLOOKUP($A216,'1903'!$A$3:$M$140,13,FALSE),"")</f>
        <v/>
      </c>
      <c r="BY216" t="str">
        <f>IFERROR(VLOOKUP($A216,'1903'!$A$3:$N$140,14,FALSE),"")</f>
        <v/>
      </c>
      <c r="BZ216" t="str">
        <f>IFERROR(VLOOKUP($A216,'1903'!$A$3:$O$140,15,FALSE),"")</f>
        <v/>
      </c>
      <c r="CA216" t="str">
        <f>IFERROR(VLOOKUP($A216,'1903'!$A$3:$P$140,16,FALSE),"")</f>
        <v/>
      </c>
      <c r="CB216" t="str">
        <f>IFERROR(VLOOKUP($A216,'1903'!$A$3:$Q$140,17,FALSE),"")</f>
        <v/>
      </c>
      <c r="CC216" t="str">
        <f>IFERROR(VLOOKUP($A216,'1904'!$A$3:$L$140,12,FALSE),"")</f>
        <v/>
      </c>
      <c r="CD216" t="str">
        <f>IFERROR(VLOOKUP($A216,'1904'!$A$3:$M$140,13,FALSE),"")</f>
        <v/>
      </c>
      <c r="CE216" t="str">
        <f>IFERROR(VLOOKUP($A216,'1904'!$A$3:$N$140,14,FALSE),"")</f>
        <v/>
      </c>
      <c r="CF216" t="str">
        <f>IFERROR(VLOOKUP($A216,'1904'!$A$3:$O$140,15,FALSE),"")</f>
        <v/>
      </c>
      <c r="CG216" t="str">
        <f>IFERROR(VLOOKUP($A216,'1904'!$A$3:$P$140,16,FALSE),"")</f>
        <v/>
      </c>
      <c r="CH216" t="str">
        <f>IFERROR(VLOOKUP($A216,'1904'!$A$3:$Q$140,17,FALSE),"")</f>
        <v/>
      </c>
      <c r="CI216" t="str">
        <f>IFERROR(VLOOKUP($A216,'1905'!$A$3:$L$140,12,FALSE),"")</f>
        <v/>
      </c>
      <c r="CJ216" t="str">
        <f>IFERROR(VLOOKUP($A216,'1905'!$A$3:$M$140,13,FALSE),"")</f>
        <v/>
      </c>
      <c r="CK216" t="str">
        <f>IFERROR(VLOOKUP($A216,'1905'!$A$3:$N$140,14,FALSE),"")</f>
        <v/>
      </c>
      <c r="CL216" t="str">
        <f>IFERROR(VLOOKUP($A216,'1905'!$A$3:$O$140,15,FALSE),"")</f>
        <v/>
      </c>
      <c r="CM216" t="str">
        <f>IFERROR(VLOOKUP($A216,'1905'!$A$3:$P$140,16,FALSE),"")</f>
        <v/>
      </c>
      <c r="CN216" t="str">
        <f>IFERROR(VLOOKUP($A216,'1905'!$A$3:$Q$140,17,FALSE),"")</f>
        <v/>
      </c>
      <c r="CO216" t="str">
        <f>IFERROR(VLOOKUP($A216,'1906'!$A$3:$L$140,12,FALSE),"")</f>
        <v/>
      </c>
      <c r="CP216" t="str">
        <f>IFERROR(VLOOKUP($A216,'1906'!$A$3:$M$140,13,FALSE),"")</f>
        <v/>
      </c>
      <c r="CQ216" t="str">
        <f>IFERROR(VLOOKUP($A216,'1906'!$A$3:$N$140,14,FALSE),"")</f>
        <v/>
      </c>
      <c r="CR216" t="str">
        <f>IFERROR(VLOOKUP($A216,'1906'!$A$3:$O$140,15,FALSE),"")</f>
        <v/>
      </c>
      <c r="CS216" t="str">
        <f>IFERROR(VLOOKUP($A216,'1906'!$A$3:$P$140,16,FALSE),"")</f>
        <v/>
      </c>
      <c r="CT216" t="str">
        <f>IFERROR(VLOOKUP($A216,'1906'!$A$3:$Q$140,17,FALSE),"")</f>
        <v/>
      </c>
      <c r="CU216" t="str">
        <f>IFERROR(VLOOKUP($A216,'1907'!$A$3:$L$140,12,FALSE),"")</f>
        <v/>
      </c>
      <c r="CV216" t="str">
        <f>IFERROR(VLOOKUP($A216,'1907'!$A$3:$M$140,13,FALSE),"")</f>
        <v/>
      </c>
      <c r="CW216" t="str">
        <f>IFERROR(VLOOKUP($A216,'1907'!$A$3:$N$140,14,FALSE),"")</f>
        <v/>
      </c>
      <c r="CX216" t="str">
        <f>IFERROR(VLOOKUP($A216,'1907'!$A$3:$O$140,15,FALSE),"")</f>
        <v/>
      </c>
      <c r="CY216" t="str">
        <f>IFERROR(VLOOKUP($A216,'1907'!$A$3:$P$140,16,FALSE),"")</f>
        <v/>
      </c>
      <c r="CZ216" t="str">
        <f>IFERROR(VLOOKUP($A216,'1907'!$A$3:$Q$140,17,FALSE),"")</f>
        <v/>
      </c>
      <c r="DA216" t="str">
        <f>IFERROR(VLOOKUP($A216,'1908'!$A$3:$L$140,12,FALSE),"")</f>
        <v/>
      </c>
      <c r="DB216" t="str">
        <f>IFERROR(VLOOKUP($A216,'1908'!$A$3:$M$140,13,FALSE),"")</f>
        <v/>
      </c>
      <c r="DC216" t="str">
        <f>IFERROR(VLOOKUP($A216,'1908'!$A$3:$N$140,14,FALSE),"")</f>
        <v/>
      </c>
      <c r="DD216" t="str">
        <f>IFERROR(VLOOKUP($A216,'1908'!$A$3:$O$140,15,FALSE),"")</f>
        <v/>
      </c>
      <c r="DE216" t="str">
        <f>IFERROR(VLOOKUP($A216,'1908'!$A$3:$P$140,16,FALSE),"")</f>
        <v/>
      </c>
      <c r="DF216" t="str">
        <f>IFERROR(VLOOKUP($A216,'1908'!$A$3:$Q$140,17,FALSE),"")</f>
        <v/>
      </c>
      <c r="DG216" t="str">
        <f>IFERROR(VLOOKUP($A216,'1909'!$A$3:$L$140,12,FALSE),"")</f>
        <v/>
      </c>
      <c r="DH216" t="str">
        <f>IFERROR(VLOOKUP($A216,'1909'!$A$3:$M$140,13,FALSE),"")</f>
        <v/>
      </c>
      <c r="DI216" t="str">
        <f>IFERROR(VLOOKUP($A216,'1909'!$A$3:$N$140,14,FALSE),"")</f>
        <v/>
      </c>
      <c r="DJ216" t="str">
        <f>IFERROR(VLOOKUP($A216,'1909'!$A$3:$O$140,15,FALSE),"")</f>
        <v/>
      </c>
      <c r="DK216" t="str">
        <f>IFERROR(VLOOKUP($A216,'1909'!$A$3:$P$140,16,FALSE),"")</f>
        <v/>
      </c>
      <c r="DL216" t="str">
        <f>IFERROR(VLOOKUP($A216,'1909'!$A$3:$Q$140,17,FALSE),"")</f>
        <v/>
      </c>
      <c r="DM216" t="str">
        <f>IFERROR(VLOOKUP($A216,'1910'!$A$3:$L$140,12,FALSE),"")</f>
        <v/>
      </c>
      <c r="DN216" t="str">
        <f>IFERROR(VLOOKUP($A216,'1910'!$A$3:$M$140,13,FALSE),"")</f>
        <v/>
      </c>
      <c r="DO216" t="str">
        <f>IFERROR(VLOOKUP($A216,'1910'!$A$3:$N$140,14,FALSE),"")</f>
        <v/>
      </c>
      <c r="DP216" t="str">
        <f>IFERROR(VLOOKUP($A216,'1910'!$A$3:$O$140,15,FALSE),"")</f>
        <v/>
      </c>
      <c r="DQ216" t="str">
        <f>IFERROR(VLOOKUP($A216,'1910'!$A$3:$P$140,16,FALSE),"")</f>
        <v/>
      </c>
      <c r="DR216" t="str">
        <f>IFERROR(VLOOKUP($A216,'1910'!$A$3:$Q$140,17,FALSE),"")</f>
        <v/>
      </c>
      <c r="DS216" t="str">
        <f>IFERROR(VLOOKUP($A216,'1911'!$A$3:$L$140,12,FALSE),"")</f>
        <v/>
      </c>
      <c r="DT216" t="str">
        <f>IFERROR(VLOOKUP($A216,'1911'!$A$3:$M$140,13,FALSE),"")</f>
        <v/>
      </c>
      <c r="DU216" t="str">
        <f>IFERROR(VLOOKUP($A216,'1911'!$A$3:$N$140,14,FALSE),"")</f>
        <v/>
      </c>
      <c r="DV216" t="str">
        <f>IFERROR(VLOOKUP($A216,'1911'!$A$3:$O$140,15,FALSE),"")</f>
        <v/>
      </c>
      <c r="DW216" t="str">
        <f>IFERROR(VLOOKUP($A216,'1911'!$A$3:$P$140,16,FALSE),"")</f>
        <v/>
      </c>
      <c r="DX216" t="str">
        <f>IFERROR(VLOOKUP($A216,'1911'!$A$3:$Q$140,17,FALSE),"")</f>
        <v/>
      </c>
      <c r="DY216" t="str">
        <f>IFERROR(VLOOKUP($A216,'1912'!$A$3:$L$140,12,FALSE),"")</f>
        <v/>
      </c>
      <c r="DZ216" t="str">
        <f>IFERROR(VLOOKUP($A216,'1912'!$A$3:$M$140,13,FALSE),"")</f>
        <v/>
      </c>
      <c r="EA216" t="str">
        <f>IFERROR(VLOOKUP($A216,'1912'!$A$3:$N$140,14,FALSE),"")</f>
        <v/>
      </c>
      <c r="EB216" t="str">
        <f>IFERROR(VLOOKUP($A216,'1912'!$A$3:$O$140,15,FALSE),"")</f>
        <v/>
      </c>
      <c r="EC216" t="str">
        <f>IFERROR(VLOOKUP($A216,'1912'!$A$3:$P$140,16,FALSE),"")</f>
        <v/>
      </c>
      <c r="ED216" t="str">
        <f>IFERROR(VLOOKUP($A216,'1912'!$A$3:$Q$140,17,FALSE),"")</f>
        <v/>
      </c>
    </row>
    <row r="217" spans="1:134" x14ac:dyDescent="0.2">
      <c r="A217" s="2" t="s">
        <v>177</v>
      </c>
      <c r="B217" t="s">
        <v>230</v>
      </c>
      <c r="C217">
        <f>IFERROR(VLOOKUP($A217,'1891'!$A$3:$L$140,12,FALSE),"")</f>
        <v>0</v>
      </c>
      <c r="D217">
        <f>IFERROR(VLOOKUP($A217,'1891'!$A$3:$M$140,13,FALSE),"")</f>
        <v>0</v>
      </c>
      <c r="E217">
        <f>IFERROR(VLOOKUP($A217,'1891'!$A$3:$N$140,14,FALSE),"")</f>
        <v>0</v>
      </c>
      <c r="F217">
        <f>IFERROR(VLOOKUP($A217,'1891'!$A$3:$O$140,15,FALSE),"")</f>
        <v>0</v>
      </c>
      <c r="G217">
        <f>IFERROR(VLOOKUP($A217,'1891'!$A$3:$P$140,16,FALSE),"")</f>
        <v>0</v>
      </c>
      <c r="H217">
        <f>IFERROR(VLOOKUP($A217,'1891'!$A$3:$Q$140,17,FALSE),"")</f>
        <v>0</v>
      </c>
      <c r="I217">
        <f>IFERROR(VLOOKUP($A217,'1892'!$A$3:$L$140,12,FALSE),"")</f>
        <v>0</v>
      </c>
      <c r="J217">
        <f>IFERROR(VLOOKUP($A217,'1892'!$A$3:$M$140,13,FALSE),"")</f>
        <v>0</v>
      </c>
      <c r="K217">
        <f>IFERROR(VLOOKUP($A217,'1892'!$A$3:$N$140,14,FALSE),"")</f>
        <v>0</v>
      </c>
      <c r="L217">
        <f>IFERROR(VLOOKUP($A217,'1892'!$A$3:$O$140,15,FALSE),"")</f>
        <v>0</v>
      </c>
      <c r="M217">
        <f>IFERROR(VLOOKUP($A217,'1892'!$A$3:$P$140,16,FALSE),"")</f>
        <v>0</v>
      </c>
      <c r="N217">
        <f>IFERROR(VLOOKUP($A217,'1892'!$A$3:$Q$140,17,FALSE),"")</f>
        <v>0</v>
      </c>
      <c r="O217">
        <f>IFERROR(VLOOKUP($A217,'1893'!$A$3:$L$140,12,FALSE),"")</f>
        <v>0</v>
      </c>
      <c r="P217">
        <f>IFERROR(VLOOKUP($A217,'1893'!$A$3:$M$140,13,FALSE),"")</f>
        <v>0</v>
      </c>
      <c r="Q217">
        <f>IFERROR(VLOOKUP($A217,'1893'!$A$3:$N$140,14,FALSE),"")</f>
        <v>0</v>
      </c>
      <c r="R217">
        <f>IFERROR(VLOOKUP($A217,'1893'!$A$3:$O$140,15,FALSE),"")</f>
        <v>0</v>
      </c>
      <c r="S217">
        <f>IFERROR(VLOOKUP($A217,'1893'!$A$3:$P$140,16,FALSE),"")</f>
        <v>0</v>
      </c>
      <c r="T217">
        <f>IFERROR(VLOOKUP($A217,'1893'!$A$3:$Q$140,17,FALSE),"")</f>
        <v>0</v>
      </c>
      <c r="U217">
        <f>IFERROR(VLOOKUP($A217,'1894'!$A$3:$L$140,12,FALSE),"")</f>
        <v>0</v>
      </c>
      <c r="V217">
        <f>IFERROR(VLOOKUP($A217,'1894'!$A$3:$M$140,13,FALSE),"")</f>
        <v>0</v>
      </c>
      <c r="W217">
        <f>IFERROR(VLOOKUP($A217,'1894'!$A$3:$N$140,14,FALSE),"")</f>
        <v>0</v>
      </c>
      <c r="X217">
        <f>IFERROR(VLOOKUP($A217,'1894'!$A$3:$O$140,15,FALSE),"")</f>
        <v>0</v>
      </c>
      <c r="Y217">
        <f>IFERROR(VLOOKUP($A217,'1894'!$A$3:$P$140,16,FALSE),"")</f>
        <v>0</v>
      </c>
      <c r="Z217">
        <f>IFERROR(VLOOKUP($A217,'1894'!$A$3:$Q$140,17,FALSE),"")</f>
        <v>0</v>
      </c>
      <c r="AA217">
        <f>IFERROR(VLOOKUP($A217,'1895'!$A$3:$L$140,12,FALSE),"")</f>
        <v>0</v>
      </c>
      <c r="AB217">
        <f>IFERROR(VLOOKUP($A217,'1895'!$A$3:$M$140,13,FALSE),"")</f>
        <v>0</v>
      </c>
      <c r="AC217">
        <f>IFERROR(VLOOKUP($A217,'1895'!$A$3:$N$140,14,FALSE),"")</f>
        <v>0</v>
      </c>
      <c r="AD217">
        <f>IFERROR(VLOOKUP($A217,'1895'!$A$3:$O$140,15,FALSE),"")</f>
        <v>0</v>
      </c>
      <c r="AE217">
        <f>IFERROR(VLOOKUP($A217,'1895'!$A$3:$P$140,16,FALSE),"")</f>
        <v>0</v>
      </c>
      <c r="AF217">
        <f>IFERROR(VLOOKUP($A217,'1895'!$A$3:$Q$140,17,FALSE),"")</f>
        <v>0</v>
      </c>
      <c r="AG217">
        <f>IFERROR(VLOOKUP($A217,'1896'!$A$3:$L$140,12,FALSE),"")</f>
        <v>0</v>
      </c>
      <c r="AH217">
        <f>IFERROR(VLOOKUP($A217,'1896'!$A$3:$M$140,13,FALSE),"")</f>
        <v>0</v>
      </c>
      <c r="AI217">
        <f>IFERROR(VLOOKUP($A217,'1896'!$A$3:$N$140,14,FALSE),"")</f>
        <v>0</v>
      </c>
      <c r="AJ217">
        <f>IFERROR(VLOOKUP($A217,'1896'!$A$3:$O$140,15,FALSE),"")</f>
        <v>0</v>
      </c>
      <c r="AK217">
        <f>IFERROR(VLOOKUP($A217,'1896'!$A$3:$P$140,16,FALSE),"")</f>
        <v>0</v>
      </c>
      <c r="AL217">
        <f>IFERROR(VLOOKUP($A217,'1896'!$A$3:$Q$140,17,FALSE),"")</f>
        <v>0</v>
      </c>
      <c r="AM217">
        <f>IFERROR(VLOOKUP($A217,'1897'!$A$3:$L$140,12,FALSE),"")</f>
        <v>0</v>
      </c>
      <c r="AN217">
        <f>IFERROR(VLOOKUP($A217,'1897'!$A$3:$M$140,13,FALSE),"")</f>
        <v>0</v>
      </c>
      <c r="AO217">
        <f>IFERROR(VLOOKUP($A217,'1897'!$A$3:$N$140,14,FALSE),"")</f>
        <v>0</v>
      </c>
      <c r="AP217">
        <f>IFERROR(VLOOKUP($A217,'1897'!$A$3:$O$140,15,FALSE),"")</f>
        <v>0</v>
      </c>
      <c r="AQ217">
        <f>IFERROR(VLOOKUP($A217,'1897'!$A$3:$P$140,16,FALSE),"")</f>
        <v>0</v>
      </c>
      <c r="AR217">
        <f>IFERROR(VLOOKUP($A217,'1897'!$A$3:$Q$140,17,FALSE),"")</f>
        <v>0</v>
      </c>
      <c r="AS217">
        <f>IFERROR(VLOOKUP($A217,'1898'!$A$3:$L$140,12,FALSE),"")</f>
        <v>0</v>
      </c>
      <c r="AT217">
        <f>IFERROR(VLOOKUP($A217,'1898'!$A$3:$M$140,13,FALSE),"")</f>
        <v>0</v>
      </c>
      <c r="AU217">
        <f>IFERROR(VLOOKUP($A217,'1898'!$A$3:$N$140,14,FALSE),"")</f>
        <v>0</v>
      </c>
      <c r="AV217">
        <f>IFERROR(VLOOKUP($A217,'1898'!$A$3:$O$140,15,FALSE),"")</f>
        <v>0</v>
      </c>
      <c r="AW217">
        <f>IFERROR(VLOOKUP($A217,'1898'!$A$3:$P$140,16,FALSE),"")</f>
        <v>0</v>
      </c>
      <c r="AX217">
        <f>IFERROR(VLOOKUP($A217,'1898'!$A$3:$Q$140,17,FALSE),"")</f>
        <v>0</v>
      </c>
      <c r="AY217">
        <f>IFERROR(VLOOKUP($A217,'1899'!$A$3:$L$140,12,FALSE),"")</f>
        <v>0</v>
      </c>
      <c r="AZ217">
        <f>IFERROR(VLOOKUP($A217,'1899'!$A$3:$M$140,13,FALSE),"")</f>
        <v>0</v>
      </c>
      <c r="BA217">
        <f>IFERROR(VLOOKUP($A217,'1899'!$A$3:$N$140,14,FALSE),"")</f>
        <v>0</v>
      </c>
      <c r="BB217">
        <f>IFERROR(VLOOKUP($A217,'1899'!$A$3:$O$140,15,FALSE),"")</f>
        <v>0</v>
      </c>
      <c r="BC217">
        <f>IFERROR(VLOOKUP($A217,'1899'!$A$3:$P$140,16,FALSE),"")</f>
        <v>0</v>
      </c>
      <c r="BD217">
        <f>IFERROR(VLOOKUP($A217,'1899'!$A$3:$Q$140,17,FALSE),"")</f>
        <v>0</v>
      </c>
      <c r="BE217">
        <f>IFERROR(VLOOKUP($A217,'1900'!$A$3:$L$140,12,FALSE),"")</f>
        <v>0</v>
      </c>
      <c r="BF217">
        <f>IFERROR(VLOOKUP($A217,'1900'!$A$3:$M$140,13,FALSE),"")</f>
        <v>0</v>
      </c>
      <c r="BG217">
        <f>IFERROR(VLOOKUP($A217,'1900'!$A$3:$N$140,14,FALSE),"")</f>
        <v>0</v>
      </c>
      <c r="BH217">
        <f>IFERROR(VLOOKUP($A217,'1900'!$A$3:$O$140,15,FALSE),"")</f>
        <v>0</v>
      </c>
      <c r="BI217">
        <f>IFERROR(VLOOKUP($A217,'1900'!$A$3:$P$140,16,FALSE),"")</f>
        <v>0</v>
      </c>
      <c r="BJ217">
        <f>IFERROR(VLOOKUP($A217,'1900'!$A$3:$Q$140,17,FALSE),"")</f>
        <v>0</v>
      </c>
      <c r="BK217">
        <f>IFERROR(VLOOKUP($A217,'1901'!$A$3:$L$140,12,FALSE),"")</f>
        <v>0</v>
      </c>
      <c r="BL217">
        <f>IFERROR(VLOOKUP($A217,'1901'!$A$3:$M$140,13,FALSE),"")</f>
        <v>0</v>
      </c>
      <c r="BM217">
        <f>IFERROR(VLOOKUP($A217,'1901'!$A$3:$N$140,14,FALSE),"")</f>
        <v>0</v>
      </c>
      <c r="BN217">
        <f>IFERROR(VLOOKUP($A217,'1901'!$A$3:$O$140,15,FALSE),"")</f>
        <v>0</v>
      </c>
      <c r="BO217">
        <f>IFERROR(VLOOKUP($A217,'1901'!$A$3:$P$140,16,FALSE),"")</f>
        <v>0</v>
      </c>
      <c r="BP217">
        <f>IFERROR(VLOOKUP($A217,'1901'!$A$3:$Q$140,17,FALSE),"")</f>
        <v>0</v>
      </c>
      <c r="BQ217">
        <f>IFERROR(VLOOKUP($A217,'1902'!$A$3:$L$140,12,FALSE),"")</f>
        <v>0</v>
      </c>
      <c r="BR217">
        <f>IFERROR(VLOOKUP($A217,'1902'!$A$3:$M$140,13,FALSE),"")</f>
        <v>0</v>
      </c>
      <c r="BS217">
        <f>IFERROR(VLOOKUP($A217,'1902'!$A$3:$N$140,14,FALSE),"")</f>
        <v>0</v>
      </c>
      <c r="BT217">
        <f>IFERROR(VLOOKUP($A217,'1902'!$A$3:$O$140,15,FALSE),"")</f>
        <v>0</v>
      </c>
      <c r="BU217">
        <f>IFERROR(VLOOKUP($A217,'1902'!$A$3:$P$140,16,FALSE),"")</f>
        <v>0</v>
      </c>
      <c r="BV217">
        <f>IFERROR(VLOOKUP($A217,'1902'!$A$3:$Q$140,17,FALSE),"")</f>
        <v>0</v>
      </c>
      <c r="BW217">
        <f>IFERROR(VLOOKUP($A217,'1903'!$A$3:$L$140,12,FALSE),"")</f>
        <v>0</v>
      </c>
      <c r="BX217">
        <f>IFERROR(VLOOKUP($A217,'1903'!$A$3:$M$140,13,FALSE),"")</f>
        <v>0</v>
      </c>
      <c r="BY217">
        <f>IFERROR(VLOOKUP($A217,'1903'!$A$3:$N$140,14,FALSE),"")</f>
        <v>0</v>
      </c>
      <c r="BZ217">
        <f>IFERROR(VLOOKUP($A217,'1903'!$A$3:$O$140,15,FALSE),"")</f>
        <v>0</v>
      </c>
      <c r="CA217">
        <f>IFERROR(VLOOKUP($A217,'1903'!$A$3:$P$140,16,FALSE),"")</f>
        <v>0</v>
      </c>
      <c r="CB217">
        <f>IFERROR(VLOOKUP($A217,'1903'!$A$3:$Q$140,17,FALSE),"")</f>
        <v>0</v>
      </c>
      <c r="CC217">
        <f>IFERROR(VLOOKUP($A217,'1904'!$A$3:$L$140,12,FALSE),"")</f>
        <v>0</v>
      </c>
      <c r="CD217">
        <f>IFERROR(VLOOKUP($A217,'1904'!$A$3:$M$140,13,FALSE),"")</f>
        <v>0</v>
      </c>
      <c r="CE217">
        <f>IFERROR(VLOOKUP($A217,'1904'!$A$3:$N$140,14,FALSE),"")</f>
        <v>0</v>
      </c>
      <c r="CF217">
        <f>IFERROR(VLOOKUP($A217,'1904'!$A$3:$O$140,15,FALSE),"")</f>
        <v>0</v>
      </c>
      <c r="CG217">
        <f>IFERROR(VLOOKUP($A217,'1904'!$A$3:$P$140,16,FALSE),"")</f>
        <v>0</v>
      </c>
      <c r="CH217">
        <f>IFERROR(VLOOKUP($A217,'1904'!$A$3:$Q$140,17,FALSE),"")</f>
        <v>0</v>
      </c>
      <c r="CI217">
        <f>IFERROR(VLOOKUP($A217,'1905'!$A$3:$L$140,12,FALSE),"")</f>
        <v>0</v>
      </c>
      <c r="CJ217">
        <f>IFERROR(VLOOKUP($A217,'1905'!$A$3:$M$140,13,FALSE),"")</f>
        <v>0</v>
      </c>
      <c r="CK217">
        <f>IFERROR(VLOOKUP($A217,'1905'!$A$3:$N$140,14,FALSE),"")</f>
        <v>0</v>
      </c>
      <c r="CL217">
        <f>IFERROR(VLOOKUP($A217,'1905'!$A$3:$O$140,15,FALSE),"")</f>
        <v>0</v>
      </c>
      <c r="CM217">
        <f>IFERROR(VLOOKUP($A217,'1905'!$A$3:$P$140,16,FALSE),"")</f>
        <v>0</v>
      </c>
      <c r="CN217">
        <f>IFERROR(VLOOKUP($A217,'1905'!$A$3:$Q$140,17,FALSE),"")</f>
        <v>0</v>
      </c>
      <c r="CO217">
        <f>IFERROR(VLOOKUP($A217,'1906'!$A$3:$L$140,12,FALSE),"")</f>
        <v>0</v>
      </c>
      <c r="CP217">
        <f>IFERROR(VLOOKUP($A217,'1906'!$A$3:$M$140,13,FALSE),"")</f>
        <v>0</v>
      </c>
      <c r="CQ217">
        <f>IFERROR(VLOOKUP($A217,'1906'!$A$3:$N$140,14,FALSE),"")</f>
        <v>0</v>
      </c>
      <c r="CR217">
        <f>IFERROR(VLOOKUP($A217,'1906'!$A$3:$O$140,15,FALSE),"")</f>
        <v>0</v>
      </c>
      <c r="CS217">
        <f>IFERROR(VLOOKUP($A217,'1906'!$A$3:$P$140,16,FALSE),"")</f>
        <v>0</v>
      </c>
      <c r="CT217">
        <f>IFERROR(VLOOKUP($A217,'1906'!$A$3:$Q$140,17,FALSE),"")</f>
        <v>0</v>
      </c>
      <c r="CU217">
        <f>IFERROR(VLOOKUP($A217,'1907'!$A$3:$L$140,12,FALSE),"")</f>
        <v>0</v>
      </c>
      <c r="CV217">
        <f>IFERROR(VLOOKUP($A217,'1907'!$A$3:$M$140,13,FALSE),"")</f>
        <v>0</v>
      </c>
      <c r="CW217">
        <f>IFERROR(VLOOKUP($A217,'1907'!$A$3:$N$140,14,FALSE),"")</f>
        <v>0</v>
      </c>
      <c r="CX217">
        <f>IFERROR(VLOOKUP($A217,'1907'!$A$3:$O$140,15,FALSE),"")</f>
        <v>0</v>
      </c>
      <c r="CY217">
        <f>IFERROR(VLOOKUP($A217,'1907'!$A$3:$P$140,16,FALSE),"")</f>
        <v>0</v>
      </c>
      <c r="CZ217">
        <f>IFERROR(VLOOKUP($A217,'1907'!$A$3:$Q$140,17,FALSE),"")</f>
        <v>0</v>
      </c>
      <c r="DA217">
        <f>IFERROR(VLOOKUP($A217,'1908'!$A$3:$L$140,12,FALSE),"")</f>
        <v>0</v>
      </c>
      <c r="DB217">
        <f>IFERROR(VLOOKUP($A217,'1908'!$A$3:$M$140,13,FALSE),"")</f>
        <v>0</v>
      </c>
      <c r="DC217">
        <f>IFERROR(VLOOKUP($A217,'1908'!$A$3:$N$140,14,FALSE),"")</f>
        <v>0</v>
      </c>
      <c r="DD217">
        <f>IFERROR(VLOOKUP($A217,'1908'!$A$3:$O$140,15,FALSE),"")</f>
        <v>0</v>
      </c>
      <c r="DE217">
        <f>IFERROR(VLOOKUP($A217,'1908'!$A$3:$P$140,16,FALSE),"")</f>
        <v>0</v>
      </c>
      <c r="DF217">
        <f>IFERROR(VLOOKUP($A217,'1908'!$A$3:$Q$140,17,FALSE),"")</f>
        <v>0</v>
      </c>
      <c r="DG217">
        <f>IFERROR(VLOOKUP($A217,'1909'!$A$3:$L$140,12,FALSE),"")</f>
        <v>0</v>
      </c>
      <c r="DH217">
        <f>IFERROR(VLOOKUP($A217,'1909'!$A$3:$M$140,13,FALSE),"")</f>
        <v>0</v>
      </c>
      <c r="DI217">
        <f>IFERROR(VLOOKUP($A217,'1909'!$A$3:$N$140,14,FALSE),"")</f>
        <v>0</v>
      </c>
      <c r="DJ217">
        <f>IFERROR(VLOOKUP($A217,'1909'!$A$3:$O$140,15,FALSE),"")</f>
        <v>0</v>
      </c>
      <c r="DK217">
        <f>IFERROR(VLOOKUP($A217,'1909'!$A$3:$P$140,16,FALSE),"")</f>
        <v>0</v>
      </c>
      <c r="DL217">
        <f>IFERROR(VLOOKUP($A217,'1909'!$A$3:$Q$140,17,FALSE),"")</f>
        <v>0</v>
      </c>
      <c r="DM217">
        <f>IFERROR(VLOOKUP($A217,'1910'!$A$3:$L$140,12,FALSE),"")</f>
        <v>0</v>
      </c>
      <c r="DN217">
        <f>IFERROR(VLOOKUP($A217,'1910'!$A$3:$M$140,13,FALSE),"")</f>
        <v>0</v>
      </c>
      <c r="DO217">
        <f>IFERROR(VLOOKUP($A217,'1910'!$A$3:$N$140,14,FALSE),"")</f>
        <v>0</v>
      </c>
      <c r="DP217">
        <f>IFERROR(VLOOKUP($A217,'1910'!$A$3:$O$140,15,FALSE),"")</f>
        <v>0</v>
      </c>
      <c r="DQ217">
        <f>IFERROR(VLOOKUP($A217,'1910'!$A$3:$P$140,16,FALSE),"")</f>
        <v>0</v>
      </c>
      <c r="DR217">
        <f>IFERROR(VLOOKUP($A217,'1910'!$A$3:$Q$140,17,FALSE),"")</f>
        <v>0</v>
      </c>
      <c r="DS217">
        <f>IFERROR(VLOOKUP($A217,'1911'!$A$3:$L$140,12,FALSE),"")</f>
        <v>0</v>
      </c>
      <c r="DT217">
        <f>IFERROR(VLOOKUP($A217,'1911'!$A$3:$M$140,13,FALSE),"")</f>
        <v>0</v>
      </c>
      <c r="DU217">
        <f>IFERROR(VLOOKUP($A217,'1911'!$A$3:$N$140,14,FALSE),"")</f>
        <v>0</v>
      </c>
      <c r="DV217">
        <f>IFERROR(VLOOKUP($A217,'1911'!$A$3:$O$140,15,FALSE),"")</f>
        <v>0</v>
      </c>
      <c r="DW217">
        <f>IFERROR(VLOOKUP($A217,'1911'!$A$3:$P$140,16,FALSE),"")</f>
        <v>0</v>
      </c>
      <c r="DX217">
        <f>IFERROR(VLOOKUP($A217,'1911'!$A$3:$Q$140,17,FALSE),"")</f>
        <v>0</v>
      </c>
      <c r="DY217">
        <f>IFERROR(VLOOKUP($A217,'1912'!$A$3:$L$140,12,FALSE),"")</f>
        <v>0</v>
      </c>
      <c r="DZ217">
        <f>IFERROR(VLOOKUP($A217,'1912'!$A$3:$M$140,13,FALSE),"")</f>
        <v>0</v>
      </c>
      <c r="EA217">
        <f>IFERROR(VLOOKUP($A217,'1912'!$A$3:$N$140,14,FALSE),"")</f>
        <v>0</v>
      </c>
      <c r="EB217">
        <f>IFERROR(VLOOKUP($A217,'1912'!$A$3:$O$140,15,FALSE),"")</f>
        <v>0</v>
      </c>
      <c r="EC217">
        <f>IFERROR(VLOOKUP($A217,'1912'!$A$3:$P$140,16,FALSE),"")</f>
        <v>0</v>
      </c>
      <c r="ED217">
        <f>IFERROR(VLOOKUP($A217,'1912'!$A$3:$Q$140,17,FALSE),"")</f>
        <v>0</v>
      </c>
    </row>
    <row r="218" spans="1:134" x14ac:dyDescent="0.2">
      <c r="A218" t="s">
        <v>29</v>
      </c>
      <c r="B218" t="s">
        <v>230</v>
      </c>
      <c r="C218">
        <f>IFERROR(VLOOKUP($A218,'1891'!$A$3:$L$140,12,FALSE),"")</f>
        <v>0</v>
      </c>
      <c r="D218">
        <f>IFERROR(VLOOKUP($A218,'1891'!$A$3:$M$140,13,FALSE),"")</f>
        <v>0</v>
      </c>
      <c r="E218">
        <f>IFERROR(VLOOKUP($A218,'1891'!$A$3:$N$140,14,FALSE),"")</f>
        <v>0</v>
      </c>
      <c r="F218">
        <f>IFERROR(VLOOKUP($A218,'1891'!$A$3:$O$140,15,FALSE),"")</f>
        <v>0</v>
      </c>
      <c r="G218">
        <f>IFERROR(VLOOKUP($A218,'1891'!$A$3:$P$140,16,FALSE),"")</f>
        <v>0</v>
      </c>
      <c r="H218">
        <f>IFERROR(VLOOKUP($A218,'1891'!$A$3:$Q$140,17,FALSE),"")</f>
        <v>0</v>
      </c>
      <c r="I218">
        <f>IFERROR(VLOOKUP($A218,'1892'!$A$3:$L$140,12,FALSE),"")</f>
        <v>0</v>
      </c>
      <c r="J218">
        <f>IFERROR(VLOOKUP($A218,'1892'!$A$3:$M$140,13,FALSE),"")</f>
        <v>0</v>
      </c>
      <c r="K218">
        <f>IFERROR(VLOOKUP($A218,'1892'!$A$3:$N$140,14,FALSE),"")</f>
        <v>0</v>
      </c>
      <c r="L218">
        <f>IFERROR(VLOOKUP($A218,'1892'!$A$3:$O$140,15,FALSE),"")</f>
        <v>0</v>
      </c>
      <c r="M218">
        <f>IFERROR(VLOOKUP($A218,'1892'!$A$3:$P$140,16,FALSE),"")</f>
        <v>0</v>
      </c>
      <c r="N218">
        <f>IFERROR(VLOOKUP($A218,'1892'!$A$3:$Q$140,17,FALSE),"")</f>
        <v>0</v>
      </c>
      <c r="O218">
        <f>IFERROR(VLOOKUP($A218,'1893'!$A$3:$L$140,12,FALSE),"")</f>
        <v>0</v>
      </c>
      <c r="P218">
        <f>IFERROR(VLOOKUP($A218,'1893'!$A$3:$M$140,13,FALSE),"")</f>
        <v>0</v>
      </c>
      <c r="Q218">
        <f>IFERROR(VLOOKUP($A218,'1893'!$A$3:$N$140,14,FALSE),"")</f>
        <v>0</v>
      </c>
      <c r="R218">
        <f>IFERROR(VLOOKUP($A218,'1893'!$A$3:$O$140,15,FALSE),"")</f>
        <v>0</v>
      </c>
      <c r="S218">
        <f>IFERROR(VLOOKUP($A218,'1893'!$A$3:$P$140,16,FALSE),"")</f>
        <v>0</v>
      </c>
      <c r="T218">
        <f>IFERROR(VLOOKUP($A218,'1893'!$A$3:$Q$140,17,FALSE),"")</f>
        <v>0</v>
      </c>
      <c r="U218">
        <f>IFERROR(VLOOKUP($A218,'1894'!$A$3:$L$140,12,FALSE),"")</f>
        <v>0</v>
      </c>
      <c r="V218">
        <f>IFERROR(VLOOKUP($A218,'1894'!$A$3:$M$140,13,FALSE),"")</f>
        <v>0</v>
      </c>
      <c r="W218">
        <f>IFERROR(VLOOKUP($A218,'1894'!$A$3:$N$140,14,FALSE),"")</f>
        <v>0</v>
      </c>
      <c r="X218">
        <f>IFERROR(VLOOKUP($A218,'1894'!$A$3:$O$140,15,FALSE),"")</f>
        <v>0</v>
      </c>
      <c r="Y218">
        <f>IFERROR(VLOOKUP($A218,'1894'!$A$3:$P$140,16,FALSE),"")</f>
        <v>0</v>
      </c>
      <c r="Z218">
        <f>IFERROR(VLOOKUP($A218,'1894'!$A$3:$Q$140,17,FALSE),"")</f>
        <v>0</v>
      </c>
      <c r="AA218">
        <f>IFERROR(VLOOKUP($A218,'1895'!$A$3:$L$140,12,FALSE),"")</f>
        <v>0</v>
      </c>
      <c r="AB218">
        <f>IFERROR(VLOOKUP($A218,'1895'!$A$3:$M$140,13,FALSE),"")</f>
        <v>0</v>
      </c>
      <c r="AC218">
        <f>IFERROR(VLOOKUP($A218,'1895'!$A$3:$N$140,14,FALSE),"")</f>
        <v>0</v>
      </c>
      <c r="AD218">
        <f>IFERROR(VLOOKUP($A218,'1895'!$A$3:$O$140,15,FALSE),"")</f>
        <v>0</v>
      </c>
      <c r="AE218">
        <f>IFERROR(VLOOKUP($A218,'1895'!$A$3:$P$140,16,FALSE),"")</f>
        <v>0</v>
      </c>
      <c r="AF218">
        <f>IFERROR(VLOOKUP($A218,'1895'!$A$3:$Q$140,17,FALSE),"")</f>
        <v>0</v>
      </c>
      <c r="AG218">
        <f>IFERROR(VLOOKUP($A218,'1896'!$A$3:$L$140,12,FALSE),"")</f>
        <v>0</v>
      </c>
      <c r="AH218">
        <f>IFERROR(VLOOKUP($A218,'1896'!$A$3:$M$140,13,FALSE),"")</f>
        <v>0</v>
      </c>
      <c r="AI218">
        <f>IFERROR(VLOOKUP($A218,'1896'!$A$3:$N$140,14,FALSE),"")</f>
        <v>0</v>
      </c>
      <c r="AJ218">
        <f>IFERROR(VLOOKUP($A218,'1896'!$A$3:$O$140,15,FALSE),"")</f>
        <v>0</v>
      </c>
      <c r="AK218">
        <f>IFERROR(VLOOKUP($A218,'1896'!$A$3:$P$140,16,FALSE),"")</f>
        <v>0</v>
      </c>
      <c r="AL218">
        <f>IFERROR(VLOOKUP($A218,'1896'!$A$3:$Q$140,17,FALSE),"")</f>
        <v>0</v>
      </c>
      <c r="AM218">
        <f>IFERROR(VLOOKUP($A218,'1897'!$A$3:$L$140,12,FALSE),"")</f>
        <v>0</v>
      </c>
      <c r="AN218">
        <f>IFERROR(VLOOKUP($A218,'1897'!$A$3:$M$140,13,FALSE),"")</f>
        <v>0</v>
      </c>
      <c r="AO218">
        <f>IFERROR(VLOOKUP($A218,'1897'!$A$3:$N$140,14,FALSE),"")</f>
        <v>0</v>
      </c>
      <c r="AP218">
        <f>IFERROR(VLOOKUP($A218,'1897'!$A$3:$O$140,15,FALSE),"")</f>
        <v>0</v>
      </c>
      <c r="AQ218">
        <f>IFERROR(VLOOKUP($A218,'1897'!$A$3:$P$140,16,FALSE),"")</f>
        <v>0</v>
      </c>
      <c r="AR218">
        <f>IFERROR(VLOOKUP($A218,'1897'!$A$3:$Q$140,17,FALSE),"")</f>
        <v>0</v>
      </c>
      <c r="AS218">
        <f>IFERROR(VLOOKUP($A218,'1898'!$A$3:$L$140,12,FALSE),"")</f>
        <v>0</v>
      </c>
      <c r="AT218">
        <f>IFERROR(VLOOKUP($A218,'1898'!$A$3:$M$140,13,FALSE),"")</f>
        <v>0</v>
      </c>
      <c r="AU218">
        <f>IFERROR(VLOOKUP($A218,'1898'!$A$3:$N$140,14,FALSE),"")</f>
        <v>0</v>
      </c>
      <c r="AV218">
        <f>IFERROR(VLOOKUP($A218,'1898'!$A$3:$O$140,15,FALSE),"")</f>
        <v>0</v>
      </c>
      <c r="AW218">
        <f>IFERROR(VLOOKUP($A218,'1898'!$A$3:$P$140,16,FALSE),"")</f>
        <v>0</v>
      </c>
      <c r="AX218">
        <f>IFERROR(VLOOKUP($A218,'1898'!$A$3:$Q$140,17,FALSE),"")</f>
        <v>0</v>
      </c>
      <c r="AY218">
        <f>IFERROR(VLOOKUP($A218,'1899'!$A$3:$L$140,12,FALSE),"")</f>
        <v>0</v>
      </c>
      <c r="AZ218">
        <f>IFERROR(VLOOKUP($A218,'1899'!$A$3:$M$140,13,FALSE),"")</f>
        <v>0</v>
      </c>
      <c r="BA218">
        <f>IFERROR(VLOOKUP($A218,'1899'!$A$3:$N$140,14,FALSE),"")</f>
        <v>0</v>
      </c>
      <c r="BB218">
        <f>IFERROR(VLOOKUP($A218,'1899'!$A$3:$O$140,15,FALSE),"")</f>
        <v>0</v>
      </c>
      <c r="BC218">
        <f>IFERROR(VLOOKUP($A218,'1899'!$A$3:$P$140,16,FALSE),"")</f>
        <v>0</v>
      </c>
      <c r="BD218">
        <f>IFERROR(VLOOKUP($A218,'1899'!$A$3:$Q$140,17,FALSE),"")</f>
        <v>0</v>
      </c>
      <c r="BE218">
        <f>IFERROR(VLOOKUP($A218,'1900'!$A$3:$L$140,12,FALSE),"")</f>
        <v>0</v>
      </c>
      <c r="BF218">
        <f>IFERROR(VLOOKUP($A218,'1900'!$A$3:$M$140,13,FALSE),"")</f>
        <v>0</v>
      </c>
      <c r="BG218">
        <f>IFERROR(VLOOKUP($A218,'1900'!$A$3:$N$140,14,FALSE),"")</f>
        <v>0</v>
      </c>
      <c r="BH218">
        <f>IFERROR(VLOOKUP($A218,'1900'!$A$3:$O$140,15,FALSE),"")</f>
        <v>0</v>
      </c>
      <c r="BI218">
        <f>IFERROR(VLOOKUP($A218,'1900'!$A$3:$P$140,16,FALSE),"")</f>
        <v>0</v>
      </c>
      <c r="BJ218">
        <f>IFERROR(VLOOKUP($A218,'1900'!$A$3:$Q$140,17,FALSE),"")</f>
        <v>0</v>
      </c>
      <c r="BK218">
        <f>IFERROR(VLOOKUP($A218,'1901'!$A$3:$L$140,12,FALSE),"")</f>
        <v>0</v>
      </c>
      <c r="BL218">
        <f>IFERROR(VLOOKUP($A218,'1901'!$A$3:$M$140,13,FALSE),"")</f>
        <v>0</v>
      </c>
      <c r="BM218">
        <f>IFERROR(VLOOKUP($A218,'1901'!$A$3:$N$140,14,FALSE),"")</f>
        <v>0</v>
      </c>
      <c r="BN218">
        <f>IFERROR(VLOOKUP($A218,'1901'!$A$3:$O$140,15,FALSE),"")</f>
        <v>0</v>
      </c>
      <c r="BO218">
        <f>IFERROR(VLOOKUP($A218,'1901'!$A$3:$P$140,16,FALSE),"")</f>
        <v>0</v>
      </c>
      <c r="BP218">
        <f>IFERROR(VLOOKUP($A218,'1901'!$A$3:$Q$140,17,FALSE),"")</f>
        <v>0</v>
      </c>
      <c r="BQ218">
        <f>IFERROR(VLOOKUP($A218,'1902'!$A$3:$L$140,12,FALSE),"")</f>
        <v>0</v>
      </c>
      <c r="BR218">
        <f>IFERROR(VLOOKUP($A218,'1902'!$A$3:$M$140,13,FALSE),"")</f>
        <v>0</v>
      </c>
      <c r="BS218">
        <f>IFERROR(VLOOKUP($A218,'1902'!$A$3:$N$140,14,FALSE),"")</f>
        <v>0</v>
      </c>
      <c r="BT218">
        <f>IFERROR(VLOOKUP($A218,'1902'!$A$3:$O$140,15,FALSE),"")</f>
        <v>0</v>
      </c>
      <c r="BU218">
        <f>IFERROR(VLOOKUP($A218,'1902'!$A$3:$P$140,16,FALSE),"")</f>
        <v>0</v>
      </c>
      <c r="BV218">
        <f>IFERROR(VLOOKUP($A218,'1902'!$A$3:$Q$140,17,FALSE),"")</f>
        <v>0</v>
      </c>
      <c r="BW218">
        <f>IFERROR(VLOOKUP($A218,'1903'!$A$3:$L$140,12,FALSE),"")</f>
        <v>0</v>
      </c>
      <c r="BX218">
        <f>IFERROR(VLOOKUP($A218,'1903'!$A$3:$M$140,13,FALSE),"")</f>
        <v>0</v>
      </c>
      <c r="BY218">
        <f>IFERROR(VLOOKUP($A218,'1903'!$A$3:$N$140,14,FALSE),"")</f>
        <v>0</v>
      </c>
      <c r="BZ218">
        <f>IFERROR(VLOOKUP($A218,'1903'!$A$3:$O$140,15,FALSE),"")</f>
        <v>0</v>
      </c>
      <c r="CA218">
        <f>IFERROR(VLOOKUP($A218,'1903'!$A$3:$P$140,16,FALSE),"")</f>
        <v>0</v>
      </c>
      <c r="CB218">
        <f>IFERROR(VLOOKUP($A218,'1903'!$A$3:$Q$140,17,FALSE),"")</f>
        <v>0</v>
      </c>
      <c r="CC218">
        <f>IFERROR(VLOOKUP($A218,'1904'!$A$3:$L$140,12,FALSE),"")</f>
        <v>0</v>
      </c>
      <c r="CD218">
        <f>IFERROR(VLOOKUP($A218,'1904'!$A$3:$M$140,13,FALSE),"")</f>
        <v>0</v>
      </c>
      <c r="CE218">
        <f>IFERROR(VLOOKUP($A218,'1904'!$A$3:$N$140,14,FALSE),"")</f>
        <v>0</v>
      </c>
      <c r="CF218">
        <f>IFERROR(VLOOKUP($A218,'1904'!$A$3:$O$140,15,FALSE),"")</f>
        <v>0</v>
      </c>
      <c r="CG218">
        <f>IFERROR(VLOOKUP($A218,'1904'!$A$3:$P$140,16,FALSE),"")</f>
        <v>0</v>
      </c>
      <c r="CH218">
        <f>IFERROR(VLOOKUP($A218,'1904'!$A$3:$Q$140,17,FALSE),"")</f>
        <v>0</v>
      </c>
      <c r="CI218">
        <f>IFERROR(VLOOKUP($A218,'1905'!$A$3:$L$140,12,FALSE),"")</f>
        <v>0</v>
      </c>
      <c r="CJ218">
        <f>IFERROR(VLOOKUP($A218,'1905'!$A$3:$M$140,13,FALSE),"")</f>
        <v>0</v>
      </c>
      <c r="CK218">
        <f>IFERROR(VLOOKUP($A218,'1905'!$A$3:$N$140,14,FALSE),"")</f>
        <v>0</v>
      </c>
      <c r="CL218">
        <f>IFERROR(VLOOKUP($A218,'1905'!$A$3:$O$140,15,FALSE),"")</f>
        <v>0</v>
      </c>
      <c r="CM218">
        <f>IFERROR(VLOOKUP($A218,'1905'!$A$3:$P$140,16,FALSE),"")</f>
        <v>0</v>
      </c>
      <c r="CN218">
        <f>IFERROR(VLOOKUP($A218,'1905'!$A$3:$Q$140,17,FALSE),"")</f>
        <v>0</v>
      </c>
      <c r="CO218">
        <f>IFERROR(VLOOKUP($A218,'1906'!$A$3:$L$140,12,FALSE),"")</f>
        <v>0</v>
      </c>
      <c r="CP218">
        <f>IFERROR(VLOOKUP($A218,'1906'!$A$3:$M$140,13,FALSE),"")</f>
        <v>0</v>
      </c>
      <c r="CQ218">
        <f>IFERROR(VLOOKUP($A218,'1906'!$A$3:$N$140,14,FALSE),"")</f>
        <v>0</v>
      </c>
      <c r="CR218">
        <f>IFERROR(VLOOKUP($A218,'1906'!$A$3:$O$140,15,FALSE),"")</f>
        <v>0</v>
      </c>
      <c r="CS218">
        <f>IFERROR(VLOOKUP($A218,'1906'!$A$3:$P$140,16,FALSE),"")</f>
        <v>0</v>
      </c>
      <c r="CT218">
        <f>IFERROR(VLOOKUP($A218,'1906'!$A$3:$Q$140,17,FALSE),"")</f>
        <v>0</v>
      </c>
      <c r="CU218">
        <f>IFERROR(VLOOKUP($A218,'1907'!$A$3:$L$140,12,FALSE),"")</f>
        <v>0</v>
      </c>
      <c r="CV218">
        <f>IFERROR(VLOOKUP($A218,'1907'!$A$3:$M$140,13,FALSE),"")</f>
        <v>0</v>
      </c>
      <c r="CW218">
        <f>IFERROR(VLOOKUP($A218,'1907'!$A$3:$N$140,14,FALSE),"")</f>
        <v>0</v>
      </c>
      <c r="CX218">
        <f>IFERROR(VLOOKUP($A218,'1907'!$A$3:$O$140,15,FALSE),"")</f>
        <v>0</v>
      </c>
      <c r="CY218">
        <f>IFERROR(VLOOKUP($A218,'1907'!$A$3:$P$140,16,FALSE),"")</f>
        <v>0</v>
      </c>
      <c r="CZ218">
        <f>IFERROR(VLOOKUP($A218,'1907'!$A$3:$Q$140,17,FALSE),"")</f>
        <v>0</v>
      </c>
      <c r="DA218">
        <f>IFERROR(VLOOKUP($A218,'1908'!$A$3:$L$140,12,FALSE),"")</f>
        <v>0</v>
      </c>
      <c r="DB218">
        <f>IFERROR(VLOOKUP($A218,'1908'!$A$3:$M$140,13,FALSE),"")</f>
        <v>0</v>
      </c>
      <c r="DC218">
        <f>IFERROR(VLOOKUP($A218,'1908'!$A$3:$N$140,14,FALSE),"")</f>
        <v>0</v>
      </c>
      <c r="DD218">
        <f>IFERROR(VLOOKUP($A218,'1908'!$A$3:$O$140,15,FALSE),"")</f>
        <v>0</v>
      </c>
      <c r="DE218">
        <f>IFERROR(VLOOKUP($A218,'1908'!$A$3:$P$140,16,FALSE),"")</f>
        <v>0</v>
      </c>
      <c r="DF218">
        <f>IFERROR(VLOOKUP($A218,'1908'!$A$3:$Q$140,17,FALSE),"")</f>
        <v>0</v>
      </c>
      <c r="DG218">
        <f>IFERROR(VLOOKUP($A218,'1909'!$A$3:$L$140,12,FALSE),"")</f>
        <v>0</v>
      </c>
      <c r="DH218">
        <f>IFERROR(VLOOKUP($A218,'1909'!$A$3:$M$140,13,FALSE),"")</f>
        <v>0</v>
      </c>
      <c r="DI218">
        <f>IFERROR(VLOOKUP($A218,'1909'!$A$3:$N$140,14,FALSE),"")</f>
        <v>0</v>
      </c>
      <c r="DJ218">
        <f>IFERROR(VLOOKUP($A218,'1909'!$A$3:$O$140,15,FALSE),"")</f>
        <v>0</v>
      </c>
      <c r="DK218">
        <f>IFERROR(VLOOKUP($A218,'1909'!$A$3:$P$140,16,FALSE),"")</f>
        <v>0</v>
      </c>
      <c r="DL218">
        <f>IFERROR(VLOOKUP($A218,'1909'!$A$3:$Q$140,17,FALSE),"")</f>
        <v>0</v>
      </c>
      <c r="DM218">
        <f>IFERROR(VLOOKUP($A218,'1910'!$A$3:$L$140,12,FALSE),"")</f>
        <v>0</v>
      </c>
      <c r="DN218">
        <f>IFERROR(VLOOKUP($A218,'1910'!$A$3:$M$140,13,FALSE),"")</f>
        <v>0</v>
      </c>
      <c r="DO218">
        <f>IFERROR(VLOOKUP($A218,'1910'!$A$3:$N$140,14,FALSE),"")</f>
        <v>0</v>
      </c>
      <c r="DP218">
        <f>IFERROR(VLOOKUP($A218,'1910'!$A$3:$O$140,15,FALSE),"")</f>
        <v>0</v>
      </c>
      <c r="DQ218">
        <f>IFERROR(VLOOKUP($A218,'1910'!$A$3:$P$140,16,FALSE),"")</f>
        <v>0</v>
      </c>
      <c r="DR218">
        <f>IFERROR(VLOOKUP($A218,'1910'!$A$3:$Q$140,17,FALSE),"")</f>
        <v>0</v>
      </c>
      <c r="DS218">
        <f>IFERROR(VLOOKUP($A218,'1911'!$A$3:$L$140,12,FALSE),"")</f>
        <v>0</v>
      </c>
      <c r="DT218">
        <f>IFERROR(VLOOKUP($A218,'1911'!$A$3:$M$140,13,FALSE),"")</f>
        <v>0</v>
      </c>
      <c r="DU218">
        <f>IFERROR(VLOOKUP($A218,'1911'!$A$3:$N$140,14,FALSE),"")</f>
        <v>0</v>
      </c>
      <c r="DV218">
        <f>IFERROR(VLOOKUP($A218,'1911'!$A$3:$O$140,15,FALSE),"")</f>
        <v>0</v>
      </c>
      <c r="DW218">
        <f>IFERROR(VLOOKUP($A218,'1911'!$A$3:$P$140,16,FALSE),"")</f>
        <v>0</v>
      </c>
      <c r="DX218">
        <f>IFERROR(VLOOKUP($A218,'1911'!$A$3:$Q$140,17,FALSE),"")</f>
        <v>0</v>
      </c>
      <c r="DY218">
        <f>IFERROR(VLOOKUP($A218,'1912'!$A$3:$L$140,12,FALSE),"")</f>
        <v>0</v>
      </c>
      <c r="DZ218">
        <f>IFERROR(VLOOKUP($A218,'1912'!$A$3:$M$140,13,FALSE),"")</f>
        <v>0</v>
      </c>
      <c r="EA218">
        <f>IFERROR(VLOOKUP($A218,'1912'!$A$3:$N$140,14,FALSE),"")</f>
        <v>0</v>
      </c>
      <c r="EB218">
        <f>IFERROR(VLOOKUP($A218,'1912'!$A$3:$O$140,15,FALSE),"")</f>
        <v>0</v>
      </c>
      <c r="EC218">
        <f>IFERROR(VLOOKUP($A218,'1912'!$A$3:$P$140,16,FALSE),"")</f>
        <v>0</v>
      </c>
      <c r="ED218">
        <f>IFERROR(VLOOKUP($A218,'1912'!$A$3:$Q$140,17,FALSE),"")</f>
        <v>0</v>
      </c>
    </row>
    <row r="219" spans="1:134" x14ac:dyDescent="0.2">
      <c r="A219" s="2" t="s">
        <v>188</v>
      </c>
      <c r="B219" t="s">
        <v>230</v>
      </c>
      <c r="C219">
        <f>IFERROR(VLOOKUP($A219,'1891'!$A$3:$L$140,12,FALSE),"")</f>
        <v>0</v>
      </c>
      <c r="D219">
        <f>IFERROR(VLOOKUP($A219,'1891'!$A$3:$M$140,13,FALSE),"")</f>
        <v>0</v>
      </c>
      <c r="E219">
        <f>IFERROR(VLOOKUP($A219,'1891'!$A$3:$N$140,14,FALSE),"")</f>
        <v>0</v>
      </c>
      <c r="F219">
        <f>IFERROR(VLOOKUP($A219,'1891'!$A$3:$O$140,15,FALSE),"")</f>
        <v>0</v>
      </c>
      <c r="G219">
        <f>IFERROR(VLOOKUP($A219,'1891'!$A$3:$P$140,16,FALSE),"")</f>
        <v>0</v>
      </c>
      <c r="H219">
        <f>IFERROR(VLOOKUP($A219,'1891'!$A$3:$Q$140,17,FALSE),"")</f>
        <v>0</v>
      </c>
      <c r="I219">
        <f>IFERROR(VLOOKUP($A219,'1892'!$A$3:$L$140,12,FALSE),"")</f>
        <v>0</v>
      </c>
      <c r="J219">
        <f>IFERROR(VLOOKUP($A219,'1892'!$A$3:$M$140,13,FALSE),"")</f>
        <v>0</v>
      </c>
      <c r="K219">
        <f>IFERROR(VLOOKUP($A219,'1892'!$A$3:$N$140,14,FALSE),"")</f>
        <v>0</v>
      </c>
      <c r="L219">
        <f>IFERROR(VLOOKUP($A219,'1892'!$A$3:$O$140,15,FALSE),"")</f>
        <v>0</v>
      </c>
      <c r="M219">
        <f>IFERROR(VLOOKUP($A219,'1892'!$A$3:$P$140,16,FALSE),"")</f>
        <v>0</v>
      </c>
      <c r="N219">
        <f>IFERROR(VLOOKUP($A219,'1892'!$A$3:$Q$140,17,FALSE),"")</f>
        <v>0</v>
      </c>
      <c r="O219">
        <f>IFERROR(VLOOKUP($A219,'1893'!$A$3:$L$140,12,FALSE),"")</f>
        <v>0</v>
      </c>
      <c r="P219">
        <f>IFERROR(VLOOKUP($A219,'1893'!$A$3:$M$140,13,FALSE),"")</f>
        <v>0</v>
      </c>
      <c r="Q219">
        <f>IFERROR(VLOOKUP($A219,'1893'!$A$3:$N$140,14,FALSE),"")</f>
        <v>0</v>
      </c>
      <c r="R219">
        <f>IFERROR(VLOOKUP($A219,'1893'!$A$3:$O$140,15,FALSE),"")</f>
        <v>0</v>
      </c>
      <c r="S219">
        <f>IFERROR(VLOOKUP($A219,'1893'!$A$3:$P$140,16,FALSE),"")</f>
        <v>0</v>
      </c>
      <c r="T219">
        <f>IFERROR(VLOOKUP($A219,'1893'!$A$3:$Q$140,17,FALSE),"")</f>
        <v>0</v>
      </c>
      <c r="U219">
        <f>IFERROR(VLOOKUP($A219,'1894'!$A$3:$L$140,12,FALSE),"")</f>
        <v>0</v>
      </c>
      <c r="V219">
        <f>IFERROR(VLOOKUP($A219,'1894'!$A$3:$M$140,13,FALSE),"")</f>
        <v>0</v>
      </c>
      <c r="W219">
        <f>IFERROR(VLOOKUP($A219,'1894'!$A$3:$N$140,14,FALSE),"")</f>
        <v>0</v>
      </c>
      <c r="X219">
        <f>IFERROR(VLOOKUP($A219,'1894'!$A$3:$O$140,15,FALSE),"")</f>
        <v>0</v>
      </c>
      <c r="Y219">
        <f>IFERROR(VLOOKUP($A219,'1894'!$A$3:$P$140,16,FALSE),"")</f>
        <v>0</v>
      </c>
      <c r="Z219">
        <f>IFERROR(VLOOKUP($A219,'1894'!$A$3:$Q$140,17,FALSE),"")</f>
        <v>0</v>
      </c>
      <c r="AA219">
        <f>IFERROR(VLOOKUP($A219,'1895'!$A$3:$L$140,12,FALSE),"")</f>
        <v>0</v>
      </c>
      <c r="AB219">
        <f>IFERROR(VLOOKUP($A219,'1895'!$A$3:$M$140,13,FALSE),"")</f>
        <v>0</v>
      </c>
      <c r="AC219">
        <f>IFERROR(VLOOKUP($A219,'1895'!$A$3:$N$140,14,FALSE),"")</f>
        <v>0</v>
      </c>
      <c r="AD219">
        <f>IFERROR(VLOOKUP($A219,'1895'!$A$3:$O$140,15,FALSE),"")</f>
        <v>0</v>
      </c>
      <c r="AE219">
        <f>IFERROR(VLOOKUP($A219,'1895'!$A$3:$P$140,16,FALSE),"")</f>
        <v>0</v>
      </c>
      <c r="AF219">
        <f>IFERROR(VLOOKUP($A219,'1895'!$A$3:$Q$140,17,FALSE),"")</f>
        <v>0</v>
      </c>
      <c r="AG219">
        <f>IFERROR(VLOOKUP($A219,'1896'!$A$3:$L$140,12,FALSE),"")</f>
        <v>0</v>
      </c>
      <c r="AH219">
        <f>IFERROR(VLOOKUP($A219,'1896'!$A$3:$M$140,13,FALSE),"")</f>
        <v>0</v>
      </c>
      <c r="AI219">
        <f>IFERROR(VLOOKUP($A219,'1896'!$A$3:$N$140,14,FALSE),"")</f>
        <v>0</v>
      </c>
      <c r="AJ219">
        <f>IFERROR(VLOOKUP($A219,'1896'!$A$3:$O$140,15,FALSE),"")</f>
        <v>0</v>
      </c>
      <c r="AK219">
        <f>IFERROR(VLOOKUP($A219,'1896'!$A$3:$P$140,16,FALSE),"")</f>
        <v>0</v>
      </c>
      <c r="AL219">
        <f>IFERROR(VLOOKUP($A219,'1896'!$A$3:$Q$140,17,FALSE),"")</f>
        <v>0</v>
      </c>
      <c r="AM219">
        <f>IFERROR(VLOOKUP($A219,'1897'!$A$3:$L$140,12,FALSE),"")</f>
        <v>0</v>
      </c>
      <c r="AN219">
        <f>IFERROR(VLOOKUP($A219,'1897'!$A$3:$M$140,13,FALSE),"")</f>
        <v>0</v>
      </c>
      <c r="AO219">
        <f>IFERROR(VLOOKUP($A219,'1897'!$A$3:$N$140,14,FALSE),"")</f>
        <v>0</v>
      </c>
      <c r="AP219">
        <f>IFERROR(VLOOKUP($A219,'1897'!$A$3:$O$140,15,FALSE),"")</f>
        <v>0</v>
      </c>
      <c r="AQ219">
        <f>IFERROR(VLOOKUP($A219,'1897'!$A$3:$P$140,16,FALSE),"")</f>
        <v>0</v>
      </c>
      <c r="AR219">
        <f>IFERROR(VLOOKUP($A219,'1897'!$A$3:$Q$140,17,FALSE),"")</f>
        <v>0</v>
      </c>
      <c r="AS219">
        <f>IFERROR(VLOOKUP($A219,'1898'!$A$3:$L$140,12,FALSE),"")</f>
        <v>0</v>
      </c>
      <c r="AT219">
        <f>IFERROR(VLOOKUP($A219,'1898'!$A$3:$M$140,13,FALSE),"")</f>
        <v>0</v>
      </c>
      <c r="AU219">
        <f>IFERROR(VLOOKUP($A219,'1898'!$A$3:$N$140,14,FALSE),"")</f>
        <v>0</v>
      </c>
      <c r="AV219">
        <f>IFERROR(VLOOKUP($A219,'1898'!$A$3:$O$140,15,FALSE),"")</f>
        <v>0</v>
      </c>
      <c r="AW219">
        <f>IFERROR(VLOOKUP($A219,'1898'!$A$3:$P$140,16,FALSE),"")</f>
        <v>0</v>
      </c>
      <c r="AX219">
        <f>IFERROR(VLOOKUP($A219,'1898'!$A$3:$Q$140,17,FALSE),"")</f>
        <v>0</v>
      </c>
      <c r="AY219">
        <f>IFERROR(VLOOKUP($A219,'1899'!$A$3:$L$140,12,FALSE),"")</f>
        <v>0</v>
      </c>
      <c r="AZ219">
        <f>IFERROR(VLOOKUP($A219,'1899'!$A$3:$M$140,13,FALSE),"")</f>
        <v>0</v>
      </c>
      <c r="BA219">
        <f>IFERROR(VLOOKUP($A219,'1899'!$A$3:$N$140,14,FALSE),"")</f>
        <v>0</v>
      </c>
      <c r="BB219">
        <f>IFERROR(VLOOKUP($A219,'1899'!$A$3:$O$140,15,FALSE),"")</f>
        <v>0</v>
      </c>
      <c r="BC219">
        <f>IFERROR(VLOOKUP($A219,'1899'!$A$3:$P$140,16,FALSE),"")</f>
        <v>0</v>
      </c>
      <c r="BD219">
        <f>IFERROR(VLOOKUP($A219,'1899'!$A$3:$Q$140,17,FALSE),"")</f>
        <v>0</v>
      </c>
      <c r="BE219">
        <f>IFERROR(VLOOKUP($A219,'1900'!$A$3:$L$140,12,FALSE),"")</f>
        <v>0</v>
      </c>
      <c r="BF219">
        <f>IFERROR(VLOOKUP($A219,'1900'!$A$3:$M$140,13,FALSE),"")</f>
        <v>0</v>
      </c>
      <c r="BG219">
        <f>IFERROR(VLOOKUP($A219,'1900'!$A$3:$N$140,14,FALSE),"")</f>
        <v>0</v>
      </c>
      <c r="BH219">
        <f>IFERROR(VLOOKUP($A219,'1900'!$A$3:$O$140,15,FALSE),"")</f>
        <v>0</v>
      </c>
      <c r="BI219">
        <f>IFERROR(VLOOKUP($A219,'1900'!$A$3:$P$140,16,FALSE),"")</f>
        <v>0</v>
      </c>
      <c r="BJ219">
        <f>IFERROR(VLOOKUP($A219,'1900'!$A$3:$Q$140,17,FALSE),"")</f>
        <v>0</v>
      </c>
      <c r="BK219">
        <f>IFERROR(VLOOKUP($A219,'1901'!$A$3:$L$140,12,FALSE),"")</f>
        <v>0</v>
      </c>
      <c r="BL219">
        <f>IFERROR(VLOOKUP($A219,'1901'!$A$3:$M$140,13,FALSE),"")</f>
        <v>0</v>
      </c>
      <c r="BM219">
        <f>IFERROR(VLOOKUP($A219,'1901'!$A$3:$N$140,14,FALSE),"")</f>
        <v>0</v>
      </c>
      <c r="BN219">
        <f>IFERROR(VLOOKUP($A219,'1901'!$A$3:$O$140,15,FALSE),"")</f>
        <v>0</v>
      </c>
      <c r="BO219">
        <f>IFERROR(VLOOKUP($A219,'1901'!$A$3:$P$140,16,FALSE),"")</f>
        <v>0</v>
      </c>
      <c r="BP219">
        <f>IFERROR(VLOOKUP($A219,'1901'!$A$3:$Q$140,17,FALSE),"")</f>
        <v>0</v>
      </c>
      <c r="BQ219">
        <f>IFERROR(VLOOKUP($A219,'1902'!$A$3:$L$140,12,FALSE),"")</f>
        <v>0</v>
      </c>
      <c r="BR219">
        <f>IFERROR(VLOOKUP($A219,'1902'!$A$3:$M$140,13,FALSE),"")</f>
        <v>0</v>
      </c>
      <c r="BS219">
        <f>IFERROR(VLOOKUP($A219,'1902'!$A$3:$N$140,14,FALSE),"")</f>
        <v>0</v>
      </c>
      <c r="BT219">
        <f>IFERROR(VLOOKUP($A219,'1902'!$A$3:$O$140,15,FALSE),"")</f>
        <v>0</v>
      </c>
      <c r="BU219">
        <f>IFERROR(VLOOKUP($A219,'1902'!$A$3:$P$140,16,FALSE),"")</f>
        <v>0</v>
      </c>
      <c r="BV219">
        <f>IFERROR(VLOOKUP($A219,'1902'!$A$3:$Q$140,17,FALSE),"")</f>
        <v>0</v>
      </c>
      <c r="BW219">
        <f>IFERROR(VLOOKUP($A219,'1903'!$A$3:$L$140,12,FALSE),"")</f>
        <v>0</v>
      </c>
      <c r="BX219">
        <f>IFERROR(VLOOKUP($A219,'1903'!$A$3:$M$140,13,FALSE),"")</f>
        <v>0</v>
      </c>
      <c r="BY219">
        <f>IFERROR(VLOOKUP($A219,'1903'!$A$3:$N$140,14,FALSE),"")</f>
        <v>0</v>
      </c>
      <c r="BZ219">
        <f>IFERROR(VLOOKUP($A219,'1903'!$A$3:$O$140,15,FALSE),"")</f>
        <v>0</v>
      </c>
      <c r="CA219">
        <f>IFERROR(VLOOKUP($A219,'1903'!$A$3:$P$140,16,FALSE),"")</f>
        <v>0</v>
      </c>
      <c r="CB219">
        <f>IFERROR(VLOOKUP($A219,'1903'!$A$3:$Q$140,17,FALSE),"")</f>
        <v>0</v>
      </c>
      <c r="CC219">
        <f>IFERROR(VLOOKUP($A219,'1904'!$A$3:$L$140,12,FALSE),"")</f>
        <v>0</v>
      </c>
      <c r="CD219">
        <f>IFERROR(VLOOKUP($A219,'1904'!$A$3:$M$140,13,FALSE),"")</f>
        <v>0</v>
      </c>
      <c r="CE219">
        <f>IFERROR(VLOOKUP($A219,'1904'!$A$3:$N$140,14,FALSE),"")</f>
        <v>0</v>
      </c>
      <c r="CF219">
        <f>IFERROR(VLOOKUP($A219,'1904'!$A$3:$O$140,15,FALSE),"")</f>
        <v>0</v>
      </c>
      <c r="CG219">
        <f>IFERROR(VLOOKUP($A219,'1904'!$A$3:$P$140,16,FALSE),"")</f>
        <v>0</v>
      </c>
      <c r="CH219">
        <f>IFERROR(VLOOKUP($A219,'1904'!$A$3:$Q$140,17,FALSE),"")</f>
        <v>0</v>
      </c>
      <c r="CI219">
        <f>IFERROR(VLOOKUP($A219,'1905'!$A$3:$L$140,12,FALSE),"")</f>
        <v>0</v>
      </c>
      <c r="CJ219">
        <f>IFERROR(VLOOKUP($A219,'1905'!$A$3:$M$140,13,FALSE),"")</f>
        <v>0</v>
      </c>
      <c r="CK219">
        <f>IFERROR(VLOOKUP($A219,'1905'!$A$3:$N$140,14,FALSE),"")</f>
        <v>0</v>
      </c>
      <c r="CL219">
        <f>IFERROR(VLOOKUP($A219,'1905'!$A$3:$O$140,15,FALSE),"")</f>
        <v>0</v>
      </c>
      <c r="CM219">
        <f>IFERROR(VLOOKUP($A219,'1905'!$A$3:$P$140,16,FALSE),"")</f>
        <v>0</v>
      </c>
      <c r="CN219">
        <f>IFERROR(VLOOKUP($A219,'1905'!$A$3:$Q$140,17,FALSE),"")</f>
        <v>0</v>
      </c>
      <c r="CO219">
        <f>IFERROR(VLOOKUP($A219,'1906'!$A$3:$L$140,12,FALSE),"")</f>
        <v>0</v>
      </c>
      <c r="CP219">
        <f>IFERROR(VLOOKUP($A219,'1906'!$A$3:$M$140,13,FALSE),"")</f>
        <v>0</v>
      </c>
      <c r="CQ219">
        <f>IFERROR(VLOOKUP($A219,'1906'!$A$3:$N$140,14,FALSE),"")</f>
        <v>0</v>
      </c>
      <c r="CR219">
        <f>IFERROR(VLOOKUP($A219,'1906'!$A$3:$O$140,15,FALSE),"")</f>
        <v>0</v>
      </c>
      <c r="CS219">
        <f>IFERROR(VLOOKUP($A219,'1906'!$A$3:$P$140,16,FALSE),"")</f>
        <v>0</v>
      </c>
      <c r="CT219">
        <f>IFERROR(VLOOKUP($A219,'1906'!$A$3:$Q$140,17,FALSE),"")</f>
        <v>0</v>
      </c>
      <c r="CU219">
        <f>IFERROR(VLOOKUP($A219,'1907'!$A$3:$L$140,12,FALSE),"")</f>
        <v>0</v>
      </c>
      <c r="CV219">
        <f>IFERROR(VLOOKUP($A219,'1907'!$A$3:$M$140,13,FALSE),"")</f>
        <v>0</v>
      </c>
      <c r="CW219">
        <f>IFERROR(VLOOKUP($A219,'1907'!$A$3:$N$140,14,FALSE),"")</f>
        <v>0</v>
      </c>
      <c r="CX219">
        <f>IFERROR(VLOOKUP($A219,'1907'!$A$3:$O$140,15,FALSE),"")</f>
        <v>0</v>
      </c>
      <c r="CY219">
        <f>IFERROR(VLOOKUP($A219,'1907'!$A$3:$P$140,16,FALSE),"")</f>
        <v>0</v>
      </c>
      <c r="CZ219">
        <f>IFERROR(VLOOKUP($A219,'1907'!$A$3:$Q$140,17,FALSE),"")</f>
        <v>0</v>
      </c>
      <c r="DA219">
        <f>IFERROR(VLOOKUP($A219,'1908'!$A$3:$L$140,12,FALSE),"")</f>
        <v>0</v>
      </c>
      <c r="DB219">
        <f>IFERROR(VLOOKUP($A219,'1908'!$A$3:$M$140,13,FALSE),"")</f>
        <v>0</v>
      </c>
      <c r="DC219">
        <f>IFERROR(VLOOKUP($A219,'1908'!$A$3:$N$140,14,FALSE),"")</f>
        <v>0</v>
      </c>
      <c r="DD219">
        <f>IFERROR(VLOOKUP($A219,'1908'!$A$3:$O$140,15,FALSE),"")</f>
        <v>0</v>
      </c>
      <c r="DE219">
        <f>IFERROR(VLOOKUP($A219,'1908'!$A$3:$P$140,16,FALSE),"")</f>
        <v>0</v>
      </c>
      <c r="DF219">
        <f>IFERROR(VLOOKUP($A219,'1908'!$A$3:$Q$140,17,FALSE),"")</f>
        <v>0</v>
      </c>
      <c r="DG219">
        <f>IFERROR(VLOOKUP($A219,'1909'!$A$3:$L$140,12,FALSE),"")</f>
        <v>0</v>
      </c>
      <c r="DH219">
        <f>IFERROR(VLOOKUP($A219,'1909'!$A$3:$M$140,13,FALSE),"")</f>
        <v>0</v>
      </c>
      <c r="DI219">
        <f>IFERROR(VLOOKUP($A219,'1909'!$A$3:$N$140,14,FALSE),"")</f>
        <v>0</v>
      </c>
      <c r="DJ219">
        <f>IFERROR(VLOOKUP($A219,'1909'!$A$3:$O$140,15,FALSE),"")</f>
        <v>0</v>
      </c>
      <c r="DK219">
        <f>IFERROR(VLOOKUP($A219,'1909'!$A$3:$P$140,16,FALSE),"")</f>
        <v>0</v>
      </c>
      <c r="DL219">
        <f>IFERROR(VLOOKUP($A219,'1909'!$A$3:$Q$140,17,FALSE),"")</f>
        <v>0</v>
      </c>
      <c r="DM219">
        <f>IFERROR(VLOOKUP($A219,'1910'!$A$3:$L$140,12,FALSE),"")</f>
        <v>0</v>
      </c>
      <c r="DN219">
        <f>IFERROR(VLOOKUP($A219,'1910'!$A$3:$M$140,13,FALSE),"")</f>
        <v>0</v>
      </c>
      <c r="DO219">
        <f>IFERROR(VLOOKUP($A219,'1910'!$A$3:$N$140,14,FALSE),"")</f>
        <v>0</v>
      </c>
      <c r="DP219">
        <f>IFERROR(VLOOKUP($A219,'1910'!$A$3:$O$140,15,FALSE),"")</f>
        <v>0</v>
      </c>
      <c r="DQ219">
        <f>IFERROR(VLOOKUP($A219,'1910'!$A$3:$P$140,16,FALSE),"")</f>
        <v>0</v>
      </c>
      <c r="DR219">
        <f>IFERROR(VLOOKUP($A219,'1910'!$A$3:$Q$140,17,FALSE),"")</f>
        <v>0</v>
      </c>
      <c r="DS219">
        <f>IFERROR(VLOOKUP($A219,'1911'!$A$3:$L$140,12,FALSE),"")</f>
        <v>0</v>
      </c>
      <c r="DT219">
        <f>IFERROR(VLOOKUP($A219,'1911'!$A$3:$M$140,13,FALSE),"")</f>
        <v>0</v>
      </c>
      <c r="DU219">
        <f>IFERROR(VLOOKUP($A219,'1911'!$A$3:$N$140,14,FALSE),"")</f>
        <v>0</v>
      </c>
      <c r="DV219">
        <f>IFERROR(VLOOKUP($A219,'1911'!$A$3:$O$140,15,FALSE),"")</f>
        <v>0</v>
      </c>
      <c r="DW219">
        <f>IFERROR(VLOOKUP($A219,'1911'!$A$3:$P$140,16,FALSE),"")</f>
        <v>0</v>
      </c>
      <c r="DX219">
        <f>IFERROR(VLOOKUP($A219,'1911'!$A$3:$Q$140,17,FALSE),"")</f>
        <v>0</v>
      </c>
      <c r="DY219">
        <f>IFERROR(VLOOKUP($A219,'1912'!$A$3:$L$140,12,FALSE),"")</f>
        <v>0</v>
      </c>
      <c r="DZ219">
        <f>IFERROR(VLOOKUP($A219,'1912'!$A$3:$M$140,13,FALSE),"")</f>
        <v>0</v>
      </c>
      <c r="EA219">
        <f>IFERROR(VLOOKUP($A219,'1912'!$A$3:$N$140,14,FALSE),"")</f>
        <v>0</v>
      </c>
      <c r="EB219">
        <f>IFERROR(VLOOKUP($A219,'1912'!$A$3:$O$140,15,FALSE),"")</f>
        <v>0</v>
      </c>
      <c r="EC219">
        <f>IFERROR(VLOOKUP($A219,'1912'!$A$3:$P$140,16,FALSE),"")</f>
        <v>0</v>
      </c>
      <c r="ED219">
        <f>IFERROR(VLOOKUP($A219,'1912'!$A$3:$Q$140,17,FALSE),"")</f>
        <v>0</v>
      </c>
    </row>
    <row r="220" spans="1:134" x14ac:dyDescent="0.2">
      <c r="A220" s="2" t="s">
        <v>159</v>
      </c>
      <c r="B220" t="s">
        <v>230</v>
      </c>
      <c r="C220">
        <f>IFERROR(VLOOKUP($A220,'1891'!$A$3:$L$140,12,FALSE),"")</f>
        <v>0</v>
      </c>
      <c r="D220">
        <f>IFERROR(VLOOKUP($A220,'1891'!$A$3:$M$140,13,FALSE),"")</f>
        <v>0</v>
      </c>
      <c r="E220">
        <f>IFERROR(VLOOKUP($A220,'1891'!$A$3:$N$140,14,FALSE),"")</f>
        <v>0</v>
      </c>
      <c r="F220">
        <f>IFERROR(VLOOKUP($A220,'1891'!$A$3:$O$140,15,FALSE),"")</f>
        <v>0</v>
      </c>
      <c r="G220">
        <f>IFERROR(VLOOKUP($A220,'1891'!$A$3:$P$140,16,FALSE),"")</f>
        <v>0</v>
      </c>
      <c r="H220">
        <f>IFERROR(VLOOKUP($A220,'1891'!$A$3:$Q$140,17,FALSE),"")</f>
        <v>0</v>
      </c>
      <c r="I220">
        <f>IFERROR(VLOOKUP($A220,'1892'!$A$3:$L$140,12,FALSE),"")</f>
        <v>0</v>
      </c>
      <c r="J220">
        <f>IFERROR(VLOOKUP($A220,'1892'!$A$3:$M$140,13,FALSE),"")</f>
        <v>0</v>
      </c>
      <c r="K220">
        <f>IFERROR(VLOOKUP($A220,'1892'!$A$3:$N$140,14,FALSE),"")</f>
        <v>0</v>
      </c>
      <c r="L220">
        <f>IFERROR(VLOOKUP($A220,'1892'!$A$3:$O$140,15,FALSE),"")</f>
        <v>0</v>
      </c>
      <c r="M220">
        <f>IFERROR(VLOOKUP($A220,'1892'!$A$3:$P$140,16,FALSE),"")</f>
        <v>0</v>
      </c>
      <c r="N220">
        <f>IFERROR(VLOOKUP($A220,'1892'!$A$3:$Q$140,17,FALSE),"")</f>
        <v>0</v>
      </c>
      <c r="O220">
        <f>IFERROR(VLOOKUP($A220,'1893'!$A$3:$L$140,12,FALSE),"")</f>
        <v>0</v>
      </c>
      <c r="P220">
        <f>IFERROR(VLOOKUP($A220,'1893'!$A$3:$M$140,13,FALSE),"")</f>
        <v>0</v>
      </c>
      <c r="Q220">
        <f>IFERROR(VLOOKUP($A220,'1893'!$A$3:$N$140,14,FALSE),"")</f>
        <v>0</v>
      </c>
      <c r="R220">
        <f>IFERROR(VLOOKUP($A220,'1893'!$A$3:$O$140,15,FALSE),"")</f>
        <v>0</v>
      </c>
      <c r="S220">
        <f>IFERROR(VLOOKUP($A220,'1893'!$A$3:$P$140,16,FALSE),"")</f>
        <v>0</v>
      </c>
      <c r="T220">
        <f>IFERROR(VLOOKUP($A220,'1893'!$A$3:$Q$140,17,FALSE),"")</f>
        <v>0</v>
      </c>
      <c r="U220">
        <f>IFERROR(VLOOKUP($A220,'1894'!$A$3:$L$140,12,FALSE),"")</f>
        <v>0</v>
      </c>
      <c r="V220">
        <f>IFERROR(VLOOKUP($A220,'1894'!$A$3:$M$140,13,FALSE),"")</f>
        <v>0</v>
      </c>
      <c r="W220">
        <f>IFERROR(VLOOKUP($A220,'1894'!$A$3:$N$140,14,FALSE),"")</f>
        <v>0</v>
      </c>
      <c r="X220">
        <f>IFERROR(VLOOKUP($A220,'1894'!$A$3:$O$140,15,FALSE),"")</f>
        <v>0</v>
      </c>
      <c r="Y220">
        <f>IFERROR(VLOOKUP($A220,'1894'!$A$3:$P$140,16,FALSE),"")</f>
        <v>0</v>
      </c>
      <c r="Z220">
        <f>IFERROR(VLOOKUP($A220,'1894'!$A$3:$Q$140,17,FALSE),"")</f>
        <v>0</v>
      </c>
      <c r="AA220">
        <f>IFERROR(VLOOKUP($A220,'1895'!$A$3:$L$140,12,FALSE),"")</f>
        <v>0</v>
      </c>
      <c r="AB220">
        <f>IFERROR(VLOOKUP($A220,'1895'!$A$3:$M$140,13,FALSE),"")</f>
        <v>0</v>
      </c>
      <c r="AC220">
        <f>IFERROR(VLOOKUP($A220,'1895'!$A$3:$N$140,14,FALSE),"")</f>
        <v>0</v>
      </c>
      <c r="AD220">
        <f>IFERROR(VLOOKUP($A220,'1895'!$A$3:$O$140,15,FALSE),"")</f>
        <v>0</v>
      </c>
      <c r="AE220">
        <f>IFERROR(VLOOKUP($A220,'1895'!$A$3:$P$140,16,FALSE),"")</f>
        <v>0</v>
      </c>
      <c r="AF220">
        <f>IFERROR(VLOOKUP($A220,'1895'!$A$3:$Q$140,17,FALSE),"")</f>
        <v>0</v>
      </c>
      <c r="AG220">
        <f>IFERROR(VLOOKUP($A220,'1896'!$A$3:$L$140,12,FALSE),"")</f>
        <v>0</v>
      </c>
      <c r="AH220">
        <f>IFERROR(VLOOKUP($A220,'1896'!$A$3:$M$140,13,FALSE),"")</f>
        <v>0</v>
      </c>
      <c r="AI220">
        <f>IFERROR(VLOOKUP($A220,'1896'!$A$3:$N$140,14,FALSE),"")</f>
        <v>0</v>
      </c>
      <c r="AJ220">
        <f>IFERROR(VLOOKUP($A220,'1896'!$A$3:$O$140,15,FALSE),"")</f>
        <v>0</v>
      </c>
      <c r="AK220">
        <f>IFERROR(VLOOKUP($A220,'1896'!$A$3:$P$140,16,FALSE),"")</f>
        <v>0</v>
      </c>
      <c r="AL220">
        <f>IFERROR(VLOOKUP($A220,'1896'!$A$3:$Q$140,17,FALSE),"")</f>
        <v>0</v>
      </c>
      <c r="AM220">
        <f>IFERROR(VLOOKUP($A220,'1897'!$A$3:$L$140,12,FALSE),"")</f>
        <v>0</v>
      </c>
      <c r="AN220">
        <f>IFERROR(VLOOKUP($A220,'1897'!$A$3:$M$140,13,FALSE),"")</f>
        <v>0</v>
      </c>
      <c r="AO220">
        <f>IFERROR(VLOOKUP($A220,'1897'!$A$3:$N$140,14,FALSE),"")</f>
        <v>0</v>
      </c>
      <c r="AP220">
        <f>IFERROR(VLOOKUP($A220,'1897'!$A$3:$O$140,15,FALSE),"")</f>
        <v>0</v>
      </c>
      <c r="AQ220">
        <f>IFERROR(VLOOKUP($A220,'1897'!$A$3:$P$140,16,FALSE),"")</f>
        <v>0</v>
      </c>
      <c r="AR220">
        <f>IFERROR(VLOOKUP($A220,'1897'!$A$3:$Q$140,17,FALSE),"")</f>
        <v>0</v>
      </c>
      <c r="AS220">
        <f>IFERROR(VLOOKUP($A220,'1898'!$A$3:$L$140,12,FALSE),"")</f>
        <v>0</v>
      </c>
      <c r="AT220">
        <f>IFERROR(VLOOKUP($A220,'1898'!$A$3:$M$140,13,FALSE),"")</f>
        <v>0</v>
      </c>
      <c r="AU220">
        <f>IFERROR(VLOOKUP($A220,'1898'!$A$3:$N$140,14,FALSE),"")</f>
        <v>0</v>
      </c>
      <c r="AV220">
        <f>IFERROR(VLOOKUP($A220,'1898'!$A$3:$O$140,15,FALSE),"")</f>
        <v>0</v>
      </c>
      <c r="AW220">
        <f>IFERROR(VLOOKUP($A220,'1898'!$A$3:$P$140,16,FALSE),"")</f>
        <v>0</v>
      </c>
      <c r="AX220">
        <f>IFERROR(VLOOKUP($A220,'1898'!$A$3:$Q$140,17,FALSE),"")</f>
        <v>0</v>
      </c>
      <c r="AY220">
        <f>IFERROR(VLOOKUP($A220,'1899'!$A$3:$L$140,12,FALSE),"")</f>
        <v>0</v>
      </c>
      <c r="AZ220">
        <f>IFERROR(VLOOKUP($A220,'1899'!$A$3:$M$140,13,FALSE),"")</f>
        <v>0</v>
      </c>
      <c r="BA220">
        <f>IFERROR(VLOOKUP($A220,'1899'!$A$3:$N$140,14,FALSE),"")</f>
        <v>0</v>
      </c>
      <c r="BB220">
        <f>IFERROR(VLOOKUP($A220,'1899'!$A$3:$O$140,15,FALSE),"")</f>
        <v>0</v>
      </c>
      <c r="BC220">
        <f>IFERROR(VLOOKUP($A220,'1899'!$A$3:$P$140,16,FALSE),"")</f>
        <v>0</v>
      </c>
      <c r="BD220">
        <f>IFERROR(VLOOKUP($A220,'1899'!$A$3:$Q$140,17,FALSE),"")</f>
        <v>0</v>
      </c>
      <c r="BE220">
        <f>IFERROR(VLOOKUP($A220,'1900'!$A$3:$L$140,12,FALSE),"")</f>
        <v>0</v>
      </c>
      <c r="BF220">
        <f>IFERROR(VLOOKUP($A220,'1900'!$A$3:$M$140,13,FALSE),"")</f>
        <v>0</v>
      </c>
      <c r="BG220">
        <f>IFERROR(VLOOKUP($A220,'1900'!$A$3:$N$140,14,FALSE),"")</f>
        <v>0</v>
      </c>
      <c r="BH220">
        <f>IFERROR(VLOOKUP($A220,'1900'!$A$3:$O$140,15,FALSE),"")</f>
        <v>0</v>
      </c>
      <c r="BI220">
        <f>IFERROR(VLOOKUP($A220,'1900'!$A$3:$P$140,16,FALSE),"")</f>
        <v>0</v>
      </c>
      <c r="BJ220">
        <f>IFERROR(VLOOKUP($A220,'1900'!$A$3:$Q$140,17,FALSE),"")</f>
        <v>0</v>
      </c>
      <c r="BK220">
        <f>IFERROR(VLOOKUP($A220,'1901'!$A$3:$L$140,12,FALSE),"")</f>
        <v>188</v>
      </c>
      <c r="BL220">
        <f>IFERROR(VLOOKUP($A220,'1901'!$A$3:$M$140,13,FALSE),"")</f>
        <v>27260.14</v>
      </c>
      <c r="BM220">
        <f>IFERROR(VLOOKUP($A220,'1901'!$A$3:$N$140,14,FALSE),"")</f>
        <v>0</v>
      </c>
      <c r="BN220">
        <f>IFERROR(VLOOKUP($A220,'1901'!$A$3:$O$140,15,FALSE),"")</f>
        <v>0</v>
      </c>
      <c r="BO220">
        <f>IFERROR(VLOOKUP($A220,'1901'!$A$3:$P$140,16,FALSE),"")</f>
        <v>5</v>
      </c>
      <c r="BP220">
        <f>IFERROR(VLOOKUP($A220,'1901'!$A$3:$Q$140,17,FALSE),"")</f>
        <v>476.37</v>
      </c>
      <c r="BQ220">
        <f>IFERROR(VLOOKUP($A220,'1902'!$A$3:$L$140,12,FALSE),"")</f>
        <v>88</v>
      </c>
      <c r="BR220">
        <f>IFERROR(VLOOKUP($A220,'1902'!$A$3:$M$140,13,FALSE),"")</f>
        <v>11614.26</v>
      </c>
      <c r="BS220">
        <f>IFERROR(VLOOKUP($A220,'1902'!$A$3:$N$140,14,FALSE),"")</f>
        <v>5</v>
      </c>
      <c r="BT220">
        <f>IFERROR(VLOOKUP($A220,'1902'!$A$3:$O$140,15,FALSE),"")</f>
        <v>786.35</v>
      </c>
      <c r="BU220">
        <f>IFERROR(VLOOKUP($A220,'1902'!$A$3:$P$140,16,FALSE),"")</f>
        <v>1</v>
      </c>
      <c r="BV220">
        <f>IFERROR(VLOOKUP($A220,'1902'!$A$3:$Q$140,17,FALSE),"")</f>
        <v>3</v>
      </c>
      <c r="BW220">
        <f>IFERROR(VLOOKUP($A220,'1903'!$A$3:$L$140,12,FALSE),"")</f>
        <v>167</v>
      </c>
      <c r="BX220">
        <f>IFERROR(VLOOKUP($A220,'1903'!$A$3:$M$140,13,FALSE),"")</f>
        <v>24396.7</v>
      </c>
      <c r="BY220">
        <f>IFERROR(VLOOKUP($A220,'1903'!$A$3:$N$140,14,FALSE),"")</f>
        <v>13</v>
      </c>
      <c r="BZ220">
        <f>IFERROR(VLOOKUP($A220,'1903'!$A$3:$O$140,15,FALSE),"")</f>
        <v>1635.41</v>
      </c>
      <c r="CA220">
        <f>IFERROR(VLOOKUP($A220,'1903'!$A$3:$P$140,16,FALSE),"")</f>
        <v>2</v>
      </c>
      <c r="CB220">
        <f>IFERROR(VLOOKUP($A220,'1903'!$A$3:$Q$140,17,FALSE),"")</f>
        <v>200</v>
      </c>
      <c r="CC220">
        <f>IFERROR(VLOOKUP($A220,'1904'!$A$3:$L$140,12,FALSE),"")</f>
        <v>125</v>
      </c>
      <c r="CD220">
        <f>IFERROR(VLOOKUP($A220,'1904'!$A$3:$M$140,13,FALSE),"")</f>
        <v>17050.259999999998</v>
      </c>
      <c r="CE220">
        <f>IFERROR(VLOOKUP($A220,'1904'!$A$3:$N$140,14,FALSE),"")</f>
        <v>20</v>
      </c>
      <c r="CF220">
        <f>IFERROR(VLOOKUP($A220,'1904'!$A$3:$O$140,15,FALSE),"")</f>
        <v>2592.5300000000002</v>
      </c>
      <c r="CG220">
        <f>IFERROR(VLOOKUP($A220,'1904'!$A$3:$P$140,16,FALSE),"")</f>
        <v>10</v>
      </c>
      <c r="CH220">
        <f>IFERROR(VLOOKUP($A220,'1904'!$A$3:$Q$140,17,FALSE),"")</f>
        <v>745.68</v>
      </c>
      <c r="CI220">
        <f>IFERROR(VLOOKUP($A220,'1905'!$A$3:$L$140,12,FALSE),"")</f>
        <v>125</v>
      </c>
      <c r="CJ220">
        <f>IFERROR(VLOOKUP($A220,'1905'!$A$3:$M$140,13,FALSE),"")</f>
        <v>17146.18</v>
      </c>
      <c r="CK220">
        <f>IFERROR(VLOOKUP($A220,'1905'!$A$3:$N$140,14,FALSE),"")</f>
        <v>12</v>
      </c>
      <c r="CL220">
        <f>IFERROR(VLOOKUP($A220,'1905'!$A$3:$O$140,15,FALSE),"")</f>
        <v>1859.43</v>
      </c>
      <c r="CM220">
        <f>IFERROR(VLOOKUP($A220,'1905'!$A$3:$P$140,16,FALSE),"")</f>
        <v>4</v>
      </c>
      <c r="CN220">
        <f>IFERROR(VLOOKUP($A220,'1905'!$A$3:$Q$140,17,FALSE),"")</f>
        <v>316.64999999999998</v>
      </c>
      <c r="CO220">
        <f>IFERROR(VLOOKUP($A220,'1906'!$A$3:$L$140,12,FALSE),"")</f>
        <v>162</v>
      </c>
      <c r="CP220">
        <f>IFERROR(VLOOKUP($A220,'1906'!$A$3:$M$140,13,FALSE),"")</f>
        <v>22142.12</v>
      </c>
      <c r="CQ220">
        <f>IFERROR(VLOOKUP($A220,'1906'!$A$3:$N$140,14,FALSE),"")</f>
        <v>23</v>
      </c>
      <c r="CR220">
        <f>IFERROR(VLOOKUP($A220,'1906'!$A$3:$O$140,15,FALSE),"")</f>
        <v>3127.34</v>
      </c>
      <c r="CS220">
        <f>IFERROR(VLOOKUP($A220,'1906'!$A$3:$P$140,16,FALSE),"")</f>
        <v>71</v>
      </c>
      <c r="CT220">
        <f>IFERROR(VLOOKUP($A220,'1906'!$A$3:$Q$140,17,FALSE),"")</f>
        <v>10509.17</v>
      </c>
      <c r="CU220">
        <f>IFERROR(VLOOKUP($A220,'1907'!$A$3:$L$140,12,FALSE),"")</f>
        <v>222</v>
      </c>
      <c r="CV220">
        <f>IFERROR(VLOOKUP($A220,'1907'!$A$3:$M$140,13,FALSE),"")</f>
        <v>31673.279999999999</v>
      </c>
      <c r="CW220">
        <f>IFERROR(VLOOKUP($A220,'1907'!$A$3:$N$140,14,FALSE),"")</f>
        <v>21</v>
      </c>
      <c r="CX220">
        <f>IFERROR(VLOOKUP($A220,'1907'!$A$3:$O$140,15,FALSE),"")</f>
        <v>2766.09</v>
      </c>
      <c r="CY220">
        <f>IFERROR(VLOOKUP($A220,'1907'!$A$3:$P$140,16,FALSE),"")</f>
        <v>69</v>
      </c>
      <c r="CZ220">
        <f>IFERROR(VLOOKUP($A220,'1907'!$A$3:$Q$140,17,FALSE),"")</f>
        <v>10224.370000000001</v>
      </c>
      <c r="DA220">
        <f>IFERROR(VLOOKUP($A220,'1908'!$A$3:$L$140,12,FALSE),"")</f>
        <v>0</v>
      </c>
      <c r="DB220">
        <f>IFERROR(VLOOKUP($A220,'1908'!$A$3:$M$140,13,FALSE),"")</f>
        <v>0</v>
      </c>
      <c r="DC220">
        <f>IFERROR(VLOOKUP($A220,'1908'!$A$3:$N$140,14,FALSE),"")</f>
        <v>0</v>
      </c>
      <c r="DD220">
        <f>IFERROR(VLOOKUP($A220,'1908'!$A$3:$O$140,15,FALSE),"")</f>
        <v>0</v>
      </c>
      <c r="DE220">
        <f>IFERROR(VLOOKUP($A220,'1908'!$A$3:$P$140,16,FALSE),"")</f>
        <v>0</v>
      </c>
      <c r="DF220">
        <f>IFERROR(VLOOKUP($A220,'1908'!$A$3:$Q$140,17,FALSE),"")</f>
        <v>0</v>
      </c>
      <c r="DG220">
        <f>IFERROR(VLOOKUP($A220,'1909'!$A$3:$L$140,12,FALSE),"")</f>
        <v>0</v>
      </c>
      <c r="DH220">
        <f>IFERROR(VLOOKUP($A220,'1909'!$A$3:$M$140,13,FALSE),"")</f>
        <v>0</v>
      </c>
      <c r="DI220">
        <f>IFERROR(VLOOKUP($A220,'1909'!$A$3:$N$140,14,FALSE),"")</f>
        <v>0</v>
      </c>
      <c r="DJ220">
        <f>IFERROR(VLOOKUP($A220,'1909'!$A$3:$O$140,15,FALSE),"")</f>
        <v>0</v>
      </c>
      <c r="DK220">
        <f>IFERROR(VLOOKUP($A220,'1909'!$A$3:$P$140,16,FALSE),"")</f>
        <v>0</v>
      </c>
      <c r="DL220">
        <f>IFERROR(VLOOKUP($A220,'1909'!$A$3:$Q$140,17,FALSE),"")</f>
        <v>0</v>
      </c>
      <c r="DM220">
        <f>IFERROR(VLOOKUP($A220,'1910'!$A$3:$L$140,12,FALSE),"")</f>
        <v>0</v>
      </c>
      <c r="DN220">
        <f>IFERROR(VLOOKUP($A220,'1910'!$A$3:$M$140,13,FALSE),"")</f>
        <v>0</v>
      </c>
      <c r="DO220">
        <f>IFERROR(VLOOKUP($A220,'1910'!$A$3:$N$140,14,FALSE),"")</f>
        <v>0</v>
      </c>
      <c r="DP220">
        <f>IFERROR(VLOOKUP($A220,'1910'!$A$3:$O$140,15,FALSE),"")</f>
        <v>0</v>
      </c>
      <c r="DQ220">
        <f>IFERROR(VLOOKUP($A220,'1910'!$A$3:$P$140,16,FALSE),"")</f>
        <v>0</v>
      </c>
      <c r="DR220">
        <f>IFERROR(VLOOKUP($A220,'1910'!$A$3:$Q$140,17,FALSE),"")</f>
        <v>0</v>
      </c>
      <c r="DS220">
        <f>IFERROR(VLOOKUP($A220,'1911'!$A$3:$L$140,12,FALSE),"")</f>
        <v>0</v>
      </c>
      <c r="DT220">
        <f>IFERROR(VLOOKUP($A220,'1911'!$A$3:$M$140,13,FALSE),"")</f>
        <v>0</v>
      </c>
      <c r="DU220">
        <f>IFERROR(VLOOKUP($A220,'1911'!$A$3:$N$140,14,FALSE),"")</f>
        <v>0</v>
      </c>
      <c r="DV220">
        <f>IFERROR(VLOOKUP($A220,'1911'!$A$3:$O$140,15,FALSE),"")</f>
        <v>0</v>
      </c>
      <c r="DW220">
        <f>IFERROR(VLOOKUP($A220,'1911'!$A$3:$P$140,16,FALSE),"")</f>
        <v>0</v>
      </c>
      <c r="DX220">
        <f>IFERROR(VLOOKUP($A220,'1911'!$A$3:$Q$140,17,FALSE),"")</f>
        <v>0</v>
      </c>
      <c r="DY220">
        <f>IFERROR(VLOOKUP($A220,'1912'!$A$3:$L$140,12,FALSE),"")</f>
        <v>0</v>
      </c>
      <c r="DZ220">
        <f>IFERROR(VLOOKUP($A220,'1912'!$A$3:$M$140,13,FALSE),"")</f>
        <v>0</v>
      </c>
      <c r="EA220">
        <f>IFERROR(VLOOKUP($A220,'1912'!$A$3:$N$140,14,FALSE),"")</f>
        <v>0</v>
      </c>
      <c r="EB220">
        <f>IFERROR(VLOOKUP($A220,'1912'!$A$3:$O$140,15,FALSE),"")</f>
        <v>0</v>
      </c>
      <c r="EC220">
        <f>IFERROR(VLOOKUP($A220,'1912'!$A$3:$P$140,16,FALSE),"")</f>
        <v>0</v>
      </c>
      <c r="ED220">
        <f>IFERROR(VLOOKUP($A220,'1912'!$A$3:$Q$140,17,FALSE),"")</f>
        <v>0</v>
      </c>
    </row>
    <row r="221" spans="1:134" x14ac:dyDescent="0.2">
      <c r="A221" t="s">
        <v>30</v>
      </c>
      <c r="B221" t="s">
        <v>230</v>
      </c>
      <c r="C221">
        <f>IFERROR(VLOOKUP($A221,'1891'!$A$3:$L$140,12,FALSE),"")</f>
        <v>0</v>
      </c>
      <c r="D221">
        <f>IFERROR(VLOOKUP($A221,'1891'!$A$3:$M$140,13,FALSE),"")</f>
        <v>0</v>
      </c>
      <c r="E221">
        <f>IFERROR(VLOOKUP($A221,'1891'!$A$3:$N$140,14,FALSE),"")</f>
        <v>0</v>
      </c>
      <c r="F221">
        <f>IFERROR(VLOOKUP($A221,'1891'!$A$3:$O$140,15,FALSE),"")</f>
        <v>0</v>
      </c>
      <c r="G221">
        <f>IFERROR(VLOOKUP($A221,'1891'!$A$3:$P$140,16,FALSE),"")</f>
        <v>0</v>
      </c>
      <c r="H221">
        <f>IFERROR(VLOOKUP($A221,'1891'!$A$3:$Q$140,17,FALSE),"")</f>
        <v>0</v>
      </c>
      <c r="I221">
        <f>IFERROR(VLOOKUP($A221,'1892'!$A$3:$L$140,12,FALSE),"")</f>
        <v>0</v>
      </c>
      <c r="J221">
        <f>IFERROR(VLOOKUP($A221,'1892'!$A$3:$M$140,13,FALSE),"")</f>
        <v>0</v>
      </c>
      <c r="K221">
        <f>IFERROR(VLOOKUP($A221,'1892'!$A$3:$N$140,14,FALSE),"")</f>
        <v>0</v>
      </c>
      <c r="L221">
        <f>IFERROR(VLOOKUP($A221,'1892'!$A$3:$O$140,15,FALSE),"")</f>
        <v>0</v>
      </c>
      <c r="M221">
        <f>IFERROR(VLOOKUP($A221,'1892'!$A$3:$P$140,16,FALSE),"")</f>
        <v>0</v>
      </c>
      <c r="N221">
        <f>IFERROR(VLOOKUP($A221,'1892'!$A$3:$Q$140,17,FALSE),"")</f>
        <v>0</v>
      </c>
      <c r="O221">
        <f>IFERROR(VLOOKUP($A221,'1893'!$A$3:$L$140,12,FALSE),"")</f>
        <v>0</v>
      </c>
      <c r="P221">
        <f>IFERROR(VLOOKUP($A221,'1893'!$A$3:$M$140,13,FALSE),"")</f>
        <v>0</v>
      </c>
      <c r="Q221">
        <f>IFERROR(VLOOKUP($A221,'1893'!$A$3:$N$140,14,FALSE),"")</f>
        <v>0</v>
      </c>
      <c r="R221">
        <f>IFERROR(VLOOKUP($A221,'1893'!$A$3:$O$140,15,FALSE),"")</f>
        <v>0</v>
      </c>
      <c r="S221">
        <f>IFERROR(VLOOKUP($A221,'1893'!$A$3:$P$140,16,FALSE),"")</f>
        <v>0</v>
      </c>
      <c r="T221">
        <f>IFERROR(VLOOKUP($A221,'1893'!$A$3:$Q$140,17,FALSE),"")</f>
        <v>0</v>
      </c>
      <c r="U221">
        <f>IFERROR(VLOOKUP($A221,'1894'!$A$3:$L$140,12,FALSE),"")</f>
        <v>0</v>
      </c>
      <c r="V221">
        <f>IFERROR(VLOOKUP($A221,'1894'!$A$3:$M$140,13,FALSE),"")</f>
        <v>0</v>
      </c>
      <c r="W221">
        <f>IFERROR(VLOOKUP($A221,'1894'!$A$3:$N$140,14,FALSE),"")</f>
        <v>0</v>
      </c>
      <c r="X221">
        <f>IFERROR(VLOOKUP($A221,'1894'!$A$3:$O$140,15,FALSE),"")</f>
        <v>0</v>
      </c>
      <c r="Y221">
        <f>IFERROR(VLOOKUP($A221,'1894'!$A$3:$P$140,16,FALSE),"")</f>
        <v>0</v>
      </c>
      <c r="Z221">
        <f>IFERROR(VLOOKUP($A221,'1894'!$A$3:$Q$140,17,FALSE),"")</f>
        <v>0</v>
      </c>
      <c r="AA221">
        <f>IFERROR(VLOOKUP($A221,'1895'!$A$3:$L$140,12,FALSE),"")</f>
        <v>0</v>
      </c>
      <c r="AB221">
        <f>IFERROR(VLOOKUP($A221,'1895'!$A$3:$M$140,13,FALSE),"")</f>
        <v>0</v>
      </c>
      <c r="AC221">
        <f>IFERROR(VLOOKUP($A221,'1895'!$A$3:$N$140,14,FALSE),"")</f>
        <v>0</v>
      </c>
      <c r="AD221">
        <f>IFERROR(VLOOKUP($A221,'1895'!$A$3:$O$140,15,FALSE),"")</f>
        <v>0</v>
      </c>
      <c r="AE221">
        <f>IFERROR(VLOOKUP($A221,'1895'!$A$3:$P$140,16,FALSE),"")</f>
        <v>0</v>
      </c>
      <c r="AF221">
        <f>IFERROR(VLOOKUP($A221,'1895'!$A$3:$Q$140,17,FALSE),"")</f>
        <v>0</v>
      </c>
      <c r="AG221">
        <f>IFERROR(VLOOKUP($A221,'1896'!$A$3:$L$140,12,FALSE),"")</f>
        <v>0</v>
      </c>
      <c r="AH221">
        <f>IFERROR(VLOOKUP($A221,'1896'!$A$3:$M$140,13,FALSE),"")</f>
        <v>0</v>
      </c>
      <c r="AI221">
        <f>IFERROR(VLOOKUP($A221,'1896'!$A$3:$N$140,14,FALSE),"")</f>
        <v>0</v>
      </c>
      <c r="AJ221">
        <f>IFERROR(VLOOKUP($A221,'1896'!$A$3:$O$140,15,FALSE),"")</f>
        <v>0</v>
      </c>
      <c r="AK221">
        <f>IFERROR(VLOOKUP($A221,'1896'!$A$3:$P$140,16,FALSE),"")</f>
        <v>0</v>
      </c>
      <c r="AL221">
        <f>IFERROR(VLOOKUP($A221,'1896'!$A$3:$Q$140,17,FALSE),"")</f>
        <v>0</v>
      </c>
      <c r="AM221">
        <f>IFERROR(VLOOKUP($A221,'1897'!$A$3:$L$140,12,FALSE),"")</f>
        <v>0</v>
      </c>
      <c r="AN221">
        <f>IFERROR(VLOOKUP($A221,'1897'!$A$3:$M$140,13,FALSE),"")</f>
        <v>0</v>
      </c>
      <c r="AO221">
        <f>IFERROR(VLOOKUP($A221,'1897'!$A$3:$N$140,14,FALSE),"")</f>
        <v>0</v>
      </c>
      <c r="AP221">
        <f>IFERROR(VLOOKUP($A221,'1897'!$A$3:$O$140,15,FALSE),"")</f>
        <v>0</v>
      </c>
      <c r="AQ221">
        <f>IFERROR(VLOOKUP($A221,'1897'!$A$3:$P$140,16,FALSE),"")</f>
        <v>0</v>
      </c>
      <c r="AR221">
        <f>IFERROR(VLOOKUP($A221,'1897'!$A$3:$Q$140,17,FALSE),"")</f>
        <v>0</v>
      </c>
      <c r="AS221">
        <f>IFERROR(VLOOKUP($A221,'1898'!$A$3:$L$140,12,FALSE),"")</f>
        <v>0</v>
      </c>
      <c r="AT221">
        <f>IFERROR(VLOOKUP($A221,'1898'!$A$3:$M$140,13,FALSE),"")</f>
        <v>0</v>
      </c>
      <c r="AU221">
        <f>IFERROR(VLOOKUP($A221,'1898'!$A$3:$N$140,14,FALSE),"")</f>
        <v>0</v>
      </c>
      <c r="AV221">
        <f>IFERROR(VLOOKUP($A221,'1898'!$A$3:$O$140,15,FALSE),"")</f>
        <v>0</v>
      </c>
      <c r="AW221">
        <f>IFERROR(VLOOKUP($A221,'1898'!$A$3:$P$140,16,FALSE),"")</f>
        <v>0</v>
      </c>
      <c r="AX221">
        <f>IFERROR(VLOOKUP($A221,'1898'!$A$3:$Q$140,17,FALSE),"")</f>
        <v>0</v>
      </c>
      <c r="AY221">
        <f>IFERROR(VLOOKUP($A221,'1899'!$A$3:$L$140,12,FALSE),"")</f>
        <v>0</v>
      </c>
      <c r="AZ221">
        <f>IFERROR(VLOOKUP($A221,'1899'!$A$3:$M$140,13,FALSE),"")</f>
        <v>0</v>
      </c>
      <c r="BA221">
        <f>IFERROR(VLOOKUP($A221,'1899'!$A$3:$N$140,14,FALSE),"")</f>
        <v>0</v>
      </c>
      <c r="BB221">
        <f>IFERROR(VLOOKUP($A221,'1899'!$A$3:$O$140,15,FALSE),"")</f>
        <v>0</v>
      </c>
      <c r="BC221">
        <f>IFERROR(VLOOKUP($A221,'1899'!$A$3:$P$140,16,FALSE),"")</f>
        <v>0</v>
      </c>
      <c r="BD221">
        <f>IFERROR(VLOOKUP($A221,'1899'!$A$3:$Q$140,17,FALSE),"")</f>
        <v>0</v>
      </c>
      <c r="BE221">
        <f>IFERROR(VLOOKUP($A221,'1900'!$A$3:$L$140,12,FALSE),"")</f>
        <v>0</v>
      </c>
      <c r="BF221">
        <f>IFERROR(VLOOKUP($A221,'1900'!$A$3:$M$140,13,FALSE),"")</f>
        <v>0</v>
      </c>
      <c r="BG221">
        <f>IFERROR(VLOOKUP($A221,'1900'!$A$3:$N$140,14,FALSE),"")</f>
        <v>0</v>
      </c>
      <c r="BH221">
        <f>IFERROR(VLOOKUP($A221,'1900'!$A$3:$O$140,15,FALSE),"")</f>
        <v>0</v>
      </c>
      <c r="BI221">
        <f>IFERROR(VLOOKUP($A221,'1900'!$A$3:$P$140,16,FALSE),"")</f>
        <v>0</v>
      </c>
      <c r="BJ221">
        <f>IFERROR(VLOOKUP($A221,'1900'!$A$3:$Q$140,17,FALSE),"")</f>
        <v>0</v>
      </c>
      <c r="BK221">
        <f>IFERROR(VLOOKUP($A221,'1901'!$A$3:$L$140,12,FALSE),"")</f>
        <v>0</v>
      </c>
      <c r="BL221">
        <f>IFERROR(VLOOKUP($A221,'1901'!$A$3:$M$140,13,FALSE),"")</f>
        <v>0</v>
      </c>
      <c r="BM221">
        <f>IFERROR(VLOOKUP($A221,'1901'!$A$3:$N$140,14,FALSE),"")</f>
        <v>0</v>
      </c>
      <c r="BN221">
        <f>IFERROR(VLOOKUP($A221,'1901'!$A$3:$O$140,15,FALSE),"")</f>
        <v>0</v>
      </c>
      <c r="BO221">
        <f>IFERROR(VLOOKUP($A221,'1901'!$A$3:$P$140,16,FALSE),"")</f>
        <v>0</v>
      </c>
      <c r="BP221">
        <f>IFERROR(VLOOKUP($A221,'1901'!$A$3:$Q$140,17,FALSE),"")</f>
        <v>0</v>
      </c>
      <c r="BQ221">
        <f>IFERROR(VLOOKUP($A221,'1902'!$A$3:$L$140,12,FALSE),"")</f>
        <v>0</v>
      </c>
      <c r="BR221">
        <f>IFERROR(VLOOKUP($A221,'1902'!$A$3:$M$140,13,FALSE),"")</f>
        <v>0</v>
      </c>
      <c r="BS221">
        <f>IFERROR(VLOOKUP($A221,'1902'!$A$3:$N$140,14,FALSE),"")</f>
        <v>0</v>
      </c>
      <c r="BT221">
        <f>IFERROR(VLOOKUP($A221,'1902'!$A$3:$O$140,15,FALSE),"")</f>
        <v>0</v>
      </c>
      <c r="BU221">
        <f>IFERROR(VLOOKUP($A221,'1902'!$A$3:$P$140,16,FALSE),"")</f>
        <v>0</v>
      </c>
      <c r="BV221">
        <f>IFERROR(VLOOKUP($A221,'1902'!$A$3:$Q$140,17,FALSE),"")</f>
        <v>0</v>
      </c>
      <c r="BW221">
        <f>IFERROR(VLOOKUP($A221,'1903'!$A$3:$L$140,12,FALSE),"")</f>
        <v>0</v>
      </c>
      <c r="BX221">
        <f>IFERROR(VLOOKUP($A221,'1903'!$A$3:$M$140,13,FALSE),"")</f>
        <v>0</v>
      </c>
      <c r="BY221">
        <f>IFERROR(VLOOKUP($A221,'1903'!$A$3:$N$140,14,FALSE),"")</f>
        <v>0</v>
      </c>
      <c r="BZ221">
        <f>IFERROR(VLOOKUP($A221,'1903'!$A$3:$O$140,15,FALSE),"")</f>
        <v>0</v>
      </c>
      <c r="CA221">
        <f>IFERROR(VLOOKUP($A221,'1903'!$A$3:$P$140,16,FALSE),"")</f>
        <v>0</v>
      </c>
      <c r="CB221">
        <f>IFERROR(VLOOKUP($A221,'1903'!$A$3:$Q$140,17,FALSE),"")</f>
        <v>0</v>
      </c>
      <c r="CC221">
        <f>IFERROR(VLOOKUP($A221,'1904'!$A$3:$L$140,12,FALSE),"")</f>
        <v>0</v>
      </c>
      <c r="CD221">
        <f>IFERROR(VLOOKUP($A221,'1904'!$A$3:$M$140,13,FALSE),"")</f>
        <v>0</v>
      </c>
      <c r="CE221">
        <f>IFERROR(VLOOKUP($A221,'1904'!$A$3:$N$140,14,FALSE),"")</f>
        <v>0</v>
      </c>
      <c r="CF221">
        <f>IFERROR(VLOOKUP($A221,'1904'!$A$3:$O$140,15,FALSE),"")</f>
        <v>0</v>
      </c>
      <c r="CG221">
        <f>IFERROR(VLOOKUP($A221,'1904'!$A$3:$P$140,16,FALSE),"")</f>
        <v>0</v>
      </c>
      <c r="CH221">
        <f>IFERROR(VLOOKUP($A221,'1904'!$A$3:$Q$140,17,FALSE),"")</f>
        <v>0</v>
      </c>
      <c r="CI221">
        <f>IFERROR(VLOOKUP($A221,'1905'!$A$3:$L$140,12,FALSE),"")</f>
        <v>0</v>
      </c>
      <c r="CJ221">
        <f>IFERROR(VLOOKUP($A221,'1905'!$A$3:$M$140,13,FALSE),"")</f>
        <v>0</v>
      </c>
      <c r="CK221">
        <f>IFERROR(VLOOKUP($A221,'1905'!$A$3:$N$140,14,FALSE),"")</f>
        <v>0</v>
      </c>
      <c r="CL221">
        <f>IFERROR(VLOOKUP($A221,'1905'!$A$3:$O$140,15,FALSE),"")</f>
        <v>0</v>
      </c>
      <c r="CM221">
        <f>IFERROR(VLOOKUP($A221,'1905'!$A$3:$P$140,16,FALSE),"")</f>
        <v>0</v>
      </c>
      <c r="CN221">
        <f>IFERROR(VLOOKUP($A221,'1905'!$A$3:$Q$140,17,FALSE),"")</f>
        <v>0</v>
      </c>
      <c r="CO221">
        <f>IFERROR(VLOOKUP($A221,'1906'!$A$3:$L$140,12,FALSE),"")</f>
        <v>0</v>
      </c>
      <c r="CP221">
        <f>IFERROR(VLOOKUP($A221,'1906'!$A$3:$M$140,13,FALSE),"")</f>
        <v>0</v>
      </c>
      <c r="CQ221">
        <f>IFERROR(VLOOKUP($A221,'1906'!$A$3:$N$140,14,FALSE),"")</f>
        <v>0</v>
      </c>
      <c r="CR221">
        <f>IFERROR(VLOOKUP($A221,'1906'!$A$3:$O$140,15,FALSE),"")</f>
        <v>0</v>
      </c>
      <c r="CS221">
        <f>IFERROR(VLOOKUP($A221,'1906'!$A$3:$P$140,16,FALSE),"")</f>
        <v>0</v>
      </c>
      <c r="CT221">
        <f>IFERROR(VLOOKUP($A221,'1906'!$A$3:$Q$140,17,FALSE),"")</f>
        <v>0</v>
      </c>
      <c r="CU221">
        <f>IFERROR(VLOOKUP($A221,'1907'!$A$3:$L$140,12,FALSE),"")</f>
        <v>0</v>
      </c>
      <c r="CV221">
        <f>IFERROR(VLOOKUP($A221,'1907'!$A$3:$M$140,13,FALSE),"")</f>
        <v>0</v>
      </c>
      <c r="CW221">
        <f>IFERROR(VLOOKUP($A221,'1907'!$A$3:$N$140,14,FALSE),"")</f>
        <v>0</v>
      </c>
      <c r="CX221">
        <f>IFERROR(VLOOKUP($A221,'1907'!$A$3:$O$140,15,FALSE),"")</f>
        <v>0</v>
      </c>
      <c r="CY221">
        <f>IFERROR(VLOOKUP($A221,'1907'!$A$3:$P$140,16,FALSE),"")</f>
        <v>0</v>
      </c>
      <c r="CZ221">
        <f>IFERROR(VLOOKUP($A221,'1907'!$A$3:$Q$140,17,FALSE),"")</f>
        <v>0</v>
      </c>
      <c r="DA221">
        <f>IFERROR(VLOOKUP($A221,'1908'!$A$3:$L$140,12,FALSE),"")</f>
        <v>0</v>
      </c>
      <c r="DB221">
        <f>IFERROR(VLOOKUP($A221,'1908'!$A$3:$M$140,13,FALSE),"")</f>
        <v>0</v>
      </c>
      <c r="DC221">
        <f>IFERROR(VLOOKUP($A221,'1908'!$A$3:$N$140,14,FALSE),"")</f>
        <v>0</v>
      </c>
      <c r="DD221">
        <f>IFERROR(VLOOKUP($A221,'1908'!$A$3:$O$140,15,FALSE),"")</f>
        <v>0</v>
      </c>
      <c r="DE221">
        <f>IFERROR(VLOOKUP($A221,'1908'!$A$3:$P$140,16,FALSE),"")</f>
        <v>0</v>
      </c>
      <c r="DF221">
        <f>IFERROR(VLOOKUP($A221,'1908'!$A$3:$Q$140,17,FALSE),"")</f>
        <v>0</v>
      </c>
      <c r="DG221">
        <f>IFERROR(VLOOKUP($A221,'1909'!$A$3:$L$140,12,FALSE),"")</f>
        <v>0</v>
      </c>
      <c r="DH221">
        <f>IFERROR(VLOOKUP($A221,'1909'!$A$3:$M$140,13,FALSE),"")</f>
        <v>0</v>
      </c>
      <c r="DI221">
        <f>IFERROR(VLOOKUP($A221,'1909'!$A$3:$N$140,14,FALSE),"")</f>
        <v>0</v>
      </c>
      <c r="DJ221">
        <f>IFERROR(VLOOKUP($A221,'1909'!$A$3:$O$140,15,FALSE),"")</f>
        <v>0</v>
      </c>
      <c r="DK221">
        <f>IFERROR(VLOOKUP($A221,'1909'!$A$3:$P$140,16,FALSE),"")</f>
        <v>0</v>
      </c>
      <c r="DL221">
        <f>IFERROR(VLOOKUP($A221,'1909'!$A$3:$Q$140,17,FALSE),"")</f>
        <v>0</v>
      </c>
      <c r="DM221">
        <f>IFERROR(VLOOKUP($A221,'1910'!$A$3:$L$140,12,FALSE),"")</f>
        <v>0</v>
      </c>
      <c r="DN221">
        <f>IFERROR(VLOOKUP($A221,'1910'!$A$3:$M$140,13,FALSE),"")</f>
        <v>0</v>
      </c>
      <c r="DO221">
        <f>IFERROR(VLOOKUP($A221,'1910'!$A$3:$N$140,14,FALSE),"")</f>
        <v>0</v>
      </c>
      <c r="DP221">
        <f>IFERROR(VLOOKUP($A221,'1910'!$A$3:$O$140,15,FALSE),"")</f>
        <v>0</v>
      </c>
      <c r="DQ221">
        <f>IFERROR(VLOOKUP($A221,'1910'!$A$3:$P$140,16,FALSE),"")</f>
        <v>0</v>
      </c>
      <c r="DR221">
        <f>IFERROR(VLOOKUP($A221,'1910'!$A$3:$Q$140,17,FALSE),"")</f>
        <v>0</v>
      </c>
      <c r="DS221">
        <f>IFERROR(VLOOKUP($A221,'1911'!$A$3:$L$140,12,FALSE),"")</f>
        <v>0</v>
      </c>
      <c r="DT221">
        <f>IFERROR(VLOOKUP($A221,'1911'!$A$3:$M$140,13,FALSE),"")</f>
        <v>0</v>
      </c>
      <c r="DU221">
        <f>IFERROR(VLOOKUP($A221,'1911'!$A$3:$N$140,14,FALSE),"")</f>
        <v>0</v>
      </c>
      <c r="DV221">
        <f>IFERROR(VLOOKUP($A221,'1911'!$A$3:$O$140,15,FALSE),"")</f>
        <v>0</v>
      </c>
      <c r="DW221">
        <f>IFERROR(VLOOKUP($A221,'1911'!$A$3:$P$140,16,FALSE),"")</f>
        <v>0</v>
      </c>
      <c r="DX221">
        <f>IFERROR(VLOOKUP($A221,'1911'!$A$3:$Q$140,17,FALSE),"")</f>
        <v>0</v>
      </c>
      <c r="DY221">
        <f>IFERROR(VLOOKUP($A221,'1912'!$A$3:$L$140,12,FALSE),"")</f>
        <v>0</v>
      </c>
      <c r="DZ221">
        <f>IFERROR(VLOOKUP($A221,'1912'!$A$3:$M$140,13,FALSE),"")</f>
        <v>0</v>
      </c>
      <c r="EA221">
        <f>IFERROR(VLOOKUP($A221,'1912'!$A$3:$N$140,14,FALSE),"")</f>
        <v>0</v>
      </c>
      <c r="EB221">
        <f>IFERROR(VLOOKUP($A221,'1912'!$A$3:$O$140,15,FALSE),"")</f>
        <v>0</v>
      </c>
      <c r="EC221">
        <f>IFERROR(VLOOKUP($A221,'1912'!$A$3:$P$140,16,FALSE),"")</f>
        <v>0</v>
      </c>
      <c r="ED221">
        <f>IFERROR(VLOOKUP($A221,'1912'!$A$3:$Q$140,17,FALSE),"")</f>
        <v>0</v>
      </c>
    </row>
    <row r="222" spans="1:134" x14ac:dyDescent="0.2">
      <c r="A222" t="s">
        <v>88</v>
      </c>
      <c r="B222" t="s">
        <v>230</v>
      </c>
      <c r="C222">
        <f>IFERROR(VLOOKUP($A222,'1891'!$A$3:$L$140,12,FALSE),"")</f>
        <v>0</v>
      </c>
      <c r="D222">
        <f>IFERROR(VLOOKUP($A222,'1891'!$A$3:$M$140,13,FALSE),"")</f>
        <v>0</v>
      </c>
      <c r="E222">
        <f>IFERROR(VLOOKUP($A222,'1891'!$A$3:$N$140,14,FALSE),"")</f>
        <v>0</v>
      </c>
      <c r="F222">
        <f>IFERROR(VLOOKUP($A222,'1891'!$A$3:$O$140,15,FALSE),"")</f>
        <v>0</v>
      </c>
      <c r="G222">
        <f>IFERROR(VLOOKUP($A222,'1891'!$A$3:$P$140,16,FALSE),"")</f>
        <v>0</v>
      </c>
      <c r="H222">
        <f>IFERROR(VLOOKUP($A222,'1891'!$A$3:$Q$140,17,FALSE),"")</f>
        <v>0</v>
      </c>
      <c r="I222">
        <f>IFERROR(VLOOKUP($A222,'1892'!$A$3:$L$140,12,FALSE),"")</f>
        <v>0</v>
      </c>
      <c r="J222">
        <f>IFERROR(VLOOKUP($A222,'1892'!$A$3:$M$140,13,FALSE),"")</f>
        <v>0</v>
      </c>
      <c r="K222">
        <f>IFERROR(VLOOKUP($A222,'1892'!$A$3:$N$140,14,FALSE),"")</f>
        <v>0</v>
      </c>
      <c r="L222">
        <f>IFERROR(VLOOKUP($A222,'1892'!$A$3:$O$140,15,FALSE),"")</f>
        <v>0</v>
      </c>
      <c r="M222">
        <f>IFERROR(VLOOKUP($A222,'1892'!$A$3:$P$140,16,FALSE),"")</f>
        <v>0</v>
      </c>
      <c r="N222">
        <f>IFERROR(VLOOKUP($A222,'1892'!$A$3:$Q$140,17,FALSE),"")</f>
        <v>0</v>
      </c>
      <c r="O222">
        <f>IFERROR(VLOOKUP($A222,'1893'!$A$3:$L$140,12,FALSE),"")</f>
        <v>0</v>
      </c>
      <c r="P222">
        <f>IFERROR(VLOOKUP($A222,'1893'!$A$3:$M$140,13,FALSE),"")</f>
        <v>0</v>
      </c>
      <c r="Q222">
        <f>IFERROR(VLOOKUP($A222,'1893'!$A$3:$N$140,14,FALSE),"")</f>
        <v>0</v>
      </c>
      <c r="R222">
        <f>IFERROR(VLOOKUP($A222,'1893'!$A$3:$O$140,15,FALSE),"")</f>
        <v>0</v>
      </c>
      <c r="S222">
        <f>IFERROR(VLOOKUP($A222,'1893'!$A$3:$P$140,16,FALSE),"")</f>
        <v>0</v>
      </c>
      <c r="T222">
        <f>IFERROR(VLOOKUP($A222,'1893'!$A$3:$Q$140,17,FALSE),"")</f>
        <v>0</v>
      </c>
      <c r="U222">
        <f>IFERROR(VLOOKUP($A222,'1894'!$A$3:$L$140,12,FALSE),"")</f>
        <v>0</v>
      </c>
      <c r="V222">
        <f>IFERROR(VLOOKUP($A222,'1894'!$A$3:$M$140,13,FALSE),"")</f>
        <v>0</v>
      </c>
      <c r="W222">
        <f>IFERROR(VLOOKUP($A222,'1894'!$A$3:$N$140,14,FALSE),"")</f>
        <v>0</v>
      </c>
      <c r="X222">
        <f>IFERROR(VLOOKUP($A222,'1894'!$A$3:$O$140,15,FALSE),"")</f>
        <v>0</v>
      </c>
      <c r="Y222">
        <f>IFERROR(VLOOKUP($A222,'1894'!$A$3:$P$140,16,FALSE),"")</f>
        <v>0</v>
      </c>
      <c r="Z222">
        <f>IFERROR(VLOOKUP($A222,'1894'!$A$3:$Q$140,17,FALSE),"")</f>
        <v>0</v>
      </c>
      <c r="AA222">
        <f>IFERROR(VLOOKUP($A222,'1895'!$A$3:$L$140,12,FALSE),"")</f>
        <v>0</v>
      </c>
      <c r="AB222">
        <f>IFERROR(VLOOKUP($A222,'1895'!$A$3:$M$140,13,FALSE),"")</f>
        <v>0</v>
      </c>
      <c r="AC222">
        <f>IFERROR(VLOOKUP($A222,'1895'!$A$3:$N$140,14,FALSE),"")</f>
        <v>0</v>
      </c>
      <c r="AD222">
        <f>IFERROR(VLOOKUP($A222,'1895'!$A$3:$O$140,15,FALSE),"")</f>
        <v>0</v>
      </c>
      <c r="AE222">
        <f>IFERROR(VLOOKUP($A222,'1895'!$A$3:$P$140,16,FALSE),"")</f>
        <v>0</v>
      </c>
      <c r="AF222">
        <f>IFERROR(VLOOKUP($A222,'1895'!$A$3:$Q$140,17,FALSE),"")</f>
        <v>0</v>
      </c>
      <c r="AG222">
        <f>IFERROR(VLOOKUP($A222,'1896'!$A$3:$L$140,12,FALSE),"")</f>
        <v>0</v>
      </c>
      <c r="AH222">
        <f>IFERROR(VLOOKUP($A222,'1896'!$A$3:$M$140,13,FALSE),"")</f>
        <v>0</v>
      </c>
      <c r="AI222">
        <f>IFERROR(VLOOKUP($A222,'1896'!$A$3:$N$140,14,FALSE),"")</f>
        <v>0</v>
      </c>
      <c r="AJ222">
        <f>IFERROR(VLOOKUP($A222,'1896'!$A$3:$O$140,15,FALSE),"")</f>
        <v>0</v>
      </c>
      <c r="AK222">
        <f>IFERROR(VLOOKUP($A222,'1896'!$A$3:$P$140,16,FALSE),"")</f>
        <v>0</v>
      </c>
      <c r="AL222">
        <f>IFERROR(VLOOKUP($A222,'1896'!$A$3:$Q$140,17,FALSE),"")</f>
        <v>0</v>
      </c>
      <c r="AM222">
        <f>IFERROR(VLOOKUP($A222,'1897'!$A$3:$L$140,12,FALSE),"")</f>
        <v>0</v>
      </c>
      <c r="AN222">
        <f>IFERROR(VLOOKUP($A222,'1897'!$A$3:$M$140,13,FALSE),"")</f>
        <v>0</v>
      </c>
      <c r="AO222">
        <f>IFERROR(VLOOKUP($A222,'1897'!$A$3:$N$140,14,FALSE),"")</f>
        <v>0</v>
      </c>
      <c r="AP222">
        <f>IFERROR(VLOOKUP($A222,'1897'!$A$3:$O$140,15,FALSE),"")</f>
        <v>0</v>
      </c>
      <c r="AQ222">
        <f>IFERROR(VLOOKUP($A222,'1897'!$A$3:$P$140,16,FALSE),"")</f>
        <v>0</v>
      </c>
      <c r="AR222">
        <f>IFERROR(VLOOKUP($A222,'1897'!$A$3:$Q$140,17,FALSE),"")</f>
        <v>0</v>
      </c>
      <c r="AS222">
        <f>IFERROR(VLOOKUP($A222,'1898'!$A$3:$L$140,12,FALSE),"")</f>
        <v>0</v>
      </c>
      <c r="AT222">
        <f>IFERROR(VLOOKUP($A222,'1898'!$A$3:$M$140,13,FALSE),"")</f>
        <v>0</v>
      </c>
      <c r="AU222">
        <f>IFERROR(VLOOKUP($A222,'1898'!$A$3:$N$140,14,FALSE),"")</f>
        <v>0</v>
      </c>
      <c r="AV222">
        <f>IFERROR(VLOOKUP($A222,'1898'!$A$3:$O$140,15,FALSE),"")</f>
        <v>0</v>
      </c>
      <c r="AW222">
        <f>IFERROR(VLOOKUP($A222,'1898'!$A$3:$P$140,16,FALSE),"")</f>
        <v>0</v>
      </c>
      <c r="AX222">
        <f>IFERROR(VLOOKUP($A222,'1898'!$A$3:$Q$140,17,FALSE),"")</f>
        <v>0</v>
      </c>
      <c r="AY222">
        <f>IFERROR(VLOOKUP($A222,'1899'!$A$3:$L$140,12,FALSE),"")</f>
        <v>0</v>
      </c>
      <c r="AZ222">
        <f>IFERROR(VLOOKUP($A222,'1899'!$A$3:$M$140,13,FALSE),"")</f>
        <v>0</v>
      </c>
      <c r="BA222">
        <f>IFERROR(VLOOKUP($A222,'1899'!$A$3:$N$140,14,FALSE),"")</f>
        <v>0</v>
      </c>
      <c r="BB222">
        <f>IFERROR(VLOOKUP($A222,'1899'!$A$3:$O$140,15,FALSE),"")</f>
        <v>0</v>
      </c>
      <c r="BC222">
        <f>IFERROR(VLOOKUP($A222,'1899'!$A$3:$P$140,16,FALSE),"")</f>
        <v>0</v>
      </c>
      <c r="BD222">
        <f>IFERROR(VLOOKUP($A222,'1899'!$A$3:$Q$140,17,FALSE),"")</f>
        <v>0</v>
      </c>
      <c r="BE222">
        <f>IFERROR(VLOOKUP($A222,'1900'!$A$3:$L$140,12,FALSE),"")</f>
        <v>0</v>
      </c>
      <c r="BF222">
        <f>IFERROR(VLOOKUP($A222,'1900'!$A$3:$M$140,13,FALSE),"")</f>
        <v>0</v>
      </c>
      <c r="BG222">
        <f>IFERROR(VLOOKUP($A222,'1900'!$A$3:$N$140,14,FALSE),"")</f>
        <v>0</v>
      </c>
      <c r="BH222">
        <f>IFERROR(VLOOKUP($A222,'1900'!$A$3:$O$140,15,FALSE),"")</f>
        <v>0</v>
      </c>
      <c r="BI222">
        <f>IFERROR(VLOOKUP($A222,'1900'!$A$3:$P$140,16,FALSE),"")</f>
        <v>0</v>
      </c>
      <c r="BJ222">
        <f>IFERROR(VLOOKUP($A222,'1900'!$A$3:$Q$140,17,FALSE),"")</f>
        <v>0</v>
      </c>
      <c r="BK222">
        <f>IFERROR(VLOOKUP($A222,'1901'!$A$3:$L$140,12,FALSE),"")</f>
        <v>0</v>
      </c>
      <c r="BL222">
        <f>IFERROR(VLOOKUP($A222,'1901'!$A$3:$M$140,13,FALSE),"")</f>
        <v>0</v>
      </c>
      <c r="BM222">
        <f>IFERROR(VLOOKUP($A222,'1901'!$A$3:$N$140,14,FALSE),"")</f>
        <v>0</v>
      </c>
      <c r="BN222">
        <f>IFERROR(VLOOKUP($A222,'1901'!$A$3:$O$140,15,FALSE),"")</f>
        <v>0</v>
      </c>
      <c r="BO222">
        <f>IFERROR(VLOOKUP($A222,'1901'!$A$3:$P$140,16,FALSE),"")</f>
        <v>0</v>
      </c>
      <c r="BP222">
        <f>IFERROR(VLOOKUP($A222,'1901'!$A$3:$Q$140,17,FALSE),"")</f>
        <v>0</v>
      </c>
      <c r="BQ222">
        <f>IFERROR(VLOOKUP($A222,'1902'!$A$3:$L$140,12,FALSE),"")</f>
        <v>0</v>
      </c>
      <c r="BR222">
        <f>IFERROR(VLOOKUP($A222,'1902'!$A$3:$M$140,13,FALSE),"")</f>
        <v>0</v>
      </c>
      <c r="BS222">
        <f>IFERROR(VLOOKUP($A222,'1902'!$A$3:$N$140,14,FALSE),"")</f>
        <v>0</v>
      </c>
      <c r="BT222">
        <f>IFERROR(VLOOKUP($A222,'1902'!$A$3:$O$140,15,FALSE),"")</f>
        <v>0</v>
      </c>
      <c r="BU222">
        <f>IFERROR(VLOOKUP($A222,'1902'!$A$3:$P$140,16,FALSE),"")</f>
        <v>0</v>
      </c>
      <c r="BV222">
        <f>IFERROR(VLOOKUP($A222,'1902'!$A$3:$Q$140,17,FALSE),"")</f>
        <v>0</v>
      </c>
      <c r="BW222">
        <f>IFERROR(VLOOKUP($A222,'1903'!$A$3:$L$140,12,FALSE),"")</f>
        <v>0</v>
      </c>
      <c r="BX222">
        <f>IFERROR(VLOOKUP($A222,'1903'!$A$3:$M$140,13,FALSE),"")</f>
        <v>0</v>
      </c>
      <c r="BY222">
        <f>IFERROR(VLOOKUP($A222,'1903'!$A$3:$N$140,14,FALSE),"")</f>
        <v>0</v>
      </c>
      <c r="BZ222">
        <f>IFERROR(VLOOKUP($A222,'1903'!$A$3:$O$140,15,FALSE),"")</f>
        <v>0</v>
      </c>
      <c r="CA222">
        <f>IFERROR(VLOOKUP($A222,'1903'!$A$3:$P$140,16,FALSE),"")</f>
        <v>0</v>
      </c>
      <c r="CB222">
        <f>IFERROR(VLOOKUP($A222,'1903'!$A$3:$Q$140,17,FALSE),"")</f>
        <v>0</v>
      </c>
      <c r="CC222">
        <f>IFERROR(VLOOKUP($A222,'1904'!$A$3:$L$140,12,FALSE),"")</f>
        <v>0</v>
      </c>
      <c r="CD222">
        <f>IFERROR(VLOOKUP($A222,'1904'!$A$3:$M$140,13,FALSE),"")</f>
        <v>0</v>
      </c>
      <c r="CE222">
        <f>IFERROR(VLOOKUP($A222,'1904'!$A$3:$N$140,14,FALSE),"")</f>
        <v>0</v>
      </c>
      <c r="CF222">
        <f>IFERROR(VLOOKUP($A222,'1904'!$A$3:$O$140,15,FALSE),"")</f>
        <v>0</v>
      </c>
      <c r="CG222">
        <f>IFERROR(VLOOKUP($A222,'1904'!$A$3:$P$140,16,FALSE),"")</f>
        <v>0</v>
      </c>
      <c r="CH222">
        <f>IFERROR(VLOOKUP($A222,'1904'!$A$3:$Q$140,17,FALSE),"")</f>
        <v>0</v>
      </c>
      <c r="CI222">
        <f>IFERROR(VLOOKUP($A222,'1905'!$A$3:$L$140,12,FALSE),"")</f>
        <v>0</v>
      </c>
      <c r="CJ222">
        <f>IFERROR(VLOOKUP($A222,'1905'!$A$3:$M$140,13,FALSE),"")</f>
        <v>0</v>
      </c>
      <c r="CK222">
        <f>IFERROR(VLOOKUP($A222,'1905'!$A$3:$N$140,14,FALSE),"")</f>
        <v>0</v>
      </c>
      <c r="CL222">
        <f>IFERROR(VLOOKUP($A222,'1905'!$A$3:$O$140,15,FALSE),"")</f>
        <v>0</v>
      </c>
      <c r="CM222">
        <f>IFERROR(VLOOKUP($A222,'1905'!$A$3:$P$140,16,FALSE),"")</f>
        <v>0</v>
      </c>
      <c r="CN222">
        <f>IFERROR(VLOOKUP($A222,'1905'!$A$3:$Q$140,17,FALSE),"")</f>
        <v>0</v>
      </c>
      <c r="CO222">
        <f>IFERROR(VLOOKUP($A222,'1906'!$A$3:$L$140,12,FALSE),"")</f>
        <v>0</v>
      </c>
      <c r="CP222">
        <f>IFERROR(VLOOKUP($A222,'1906'!$A$3:$M$140,13,FALSE),"")</f>
        <v>0</v>
      </c>
      <c r="CQ222">
        <f>IFERROR(VLOOKUP($A222,'1906'!$A$3:$N$140,14,FALSE),"")</f>
        <v>0</v>
      </c>
      <c r="CR222">
        <f>IFERROR(VLOOKUP($A222,'1906'!$A$3:$O$140,15,FALSE),"")</f>
        <v>0</v>
      </c>
      <c r="CS222">
        <f>IFERROR(VLOOKUP($A222,'1906'!$A$3:$P$140,16,FALSE),"")</f>
        <v>0</v>
      </c>
      <c r="CT222">
        <f>IFERROR(VLOOKUP($A222,'1906'!$A$3:$Q$140,17,FALSE),"")</f>
        <v>0</v>
      </c>
      <c r="CU222">
        <f>IFERROR(VLOOKUP($A222,'1907'!$A$3:$L$140,12,FALSE),"")</f>
        <v>0</v>
      </c>
      <c r="CV222">
        <f>IFERROR(VLOOKUP($A222,'1907'!$A$3:$M$140,13,FALSE),"")</f>
        <v>0</v>
      </c>
      <c r="CW222">
        <f>IFERROR(VLOOKUP($A222,'1907'!$A$3:$N$140,14,FALSE),"")</f>
        <v>0</v>
      </c>
      <c r="CX222">
        <f>IFERROR(VLOOKUP($A222,'1907'!$A$3:$O$140,15,FALSE),"")</f>
        <v>0</v>
      </c>
      <c r="CY222">
        <f>IFERROR(VLOOKUP($A222,'1907'!$A$3:$P$140,16,FALSE),"")</f>
        <v>0</v>
      </c>
      <c r="CZ222">
        <f>IFERROR(VLOOKUP($A222,'1907'!$A$3:$Q$140,17,FALSE),"")</f>
        <v>0</v>
      </c>
      <c r="DA222">
        <f>IFERROR(VLOOKUP($A222,'1908'!$A$3:$L$140,12,FALSE),"")</f>
        <v>0</v>
      </c>
      <c r="DB222">
        <f>IFERROR(VLOOKUP($A222,'1908'!$A$3:$M$140,13,FALSE),"")</f>
        <v>0</v>
      </c>
      <c r="DC222">
        <f>IFERROR(VLOOKUP($A222,'1908'!$A$3:$N$140,14,FALSE),"")</f>
        <v>0</v>
      </c>
      <c r="DD222">
        <f>IFERROR(VLOOKUP($A222,'1908'!$A$3:$O$140,15,FALSE),"")</f>
        <v>0</v>
      </c>
      <c r="DE222">
        <f>IFERROR(VLOOKUP($A222,'1908'!$A$3:$P$140,16,FALSE),"")</f>
        <v>0</v>
      </c>
      <c r="DF222">
        <f>IFERROR(VLOOKUP($A222,'1908'!$A$3:$Q$140,17,FALSE),"")</f>
        <v>0</v>
      </c>
      <c r="DG222">
        <f>IFERROR(VLOOKUP($A222,'1909'!$A$3:$L$140,12,FALSE),"")</f>
        <v>0</v>
      </c>
      <c r="DH222">
        <f>IFERROR(VLOOKUP($A222,'1909'!$A$3:$M$140,13,FALSE),"")</f>
        <v>0</v>
      </c>
      <c r="DI222">
        <f>IFERROR(VLOOKUP($A222,'1909'!$A$3:$N$140,14,FALSE),"")</f>
        <v>0</v>
      </c>
      <c r="DJ222">
        <f>IFERROR(VLOOKUP($A222,'1909'!$A$3:$O$140,15,FALSE),"")</f>
        <v>0</v>
      </c>
      <c r="DK222">
        <f>IFERROR(VLOOKUP($A222,'1909'!$A$3:$P$140,16,FALSE),"")</f>
        <v>0</v>
      </c>
      <c r="DL222">
        <f>IFERROR(VLOOKUP($A222,'1909'!$A$3:$Q$140,17,FALSE),"")</f>
        <v>0</v>
      </c>
      <c r="DM222">
        <f>IFERROR(VLOOKUP($A222,'1910'!$A$3:$L$140,12,FALSE),"")</f>
        <v>0</v>
      </c>
      <c r="DN222">
        <f>IFERROR(VLOOKUP($A222,'1910'!$A$3:$M$140,13,FALSE),"")</f>
        <v>0</v>
      </c>
      <c r="DO222">
        <f>IFERROR(VLOOKUP($A222,'1910'!$A$3:$N$140,14,FALSE),"")</f>
        <v>0</v>
      </c>
      <c r="DP222">
        <f>IFERROR(VLOOKUP($A222,'1910'!$A$3:$O$140,15,FALSE),"")</f>
        <v>0</v>
      </c>
      <c r="DQ222">
        <f>IFERROR(VLOOKUP($A222,'1910'!$A$3:$P$140,16,FALSE),"")</f>
        <v>0</v>
      </c>
      <c r="DR222">
        <f>IFERROR(VLOOKUP($A222,'1910'!$A$3:$Q$140,17,FALSE),"")</f>
        <v>0</v>
      </c>
      <c r="DS222">
        <f>IFERROR(VLOOKUP($A222,'1911'!$A$3:$L$140,12,FALSE),"")</f>
        <v>0</v>
      </c>
      <c r="DT222">
        <f>IFERROR(VLOOKUP($A222,'1911'!$A$3:$M$140,13,FALSE),"")</f>
        <v>0</v>
      </c>
      <c r="DU222">
        <f>IFERROR(VLOOKUP($A222,'1911'!$A$3:$N$140,14,FALSE),"")</f>
        <v>0</v>
      </c>
      <c r="DV222">
        <f>IFERROR(VLOOKUP($A222,'1911'!$A$3:$O$140,15,FALSE),"")</f>
        <v>0</v>
      </c>
      <c r="DW222">
        <f>IFERROR(VLOOKUP($A222,'1911'!$A$3:$P$140,16,FALSE),"")</f>
        <v>0</v>
      </c>
      <c r="DX222">
        <f>IFERROR(VLOOKUP($A222,'1911'!$A$3:$Q$140,17,FALSE),"")</f>
        <v>0</v>
      </c>
      <c r="DY222">
        <f>IFERROR(VLOOKUP($A222,'1912'!$A$3:$L$140,12,FALSE),"")</f>
        <v>0</v>
      </c>
      <c r="DZ222">
        <f>IFERROR(VLOOKUP($A222,'1912'!$A$3:$M$140,13,FALSE),"")</f>
        <v>0</v>
      </c>
      <c r="EA222">
        <f>IFERROR(VLOOKUP($A222,'1912'!$A$3:$N$140,14,FALSE),"")</f>
        <v>0</v>
      </c>
      <c r="EB222">
        <f>IFERROR(VLOOKUP($A222,'1912'!$A$3:$O$140,15,FALSE),"")</f>
        <v>0</v>
      </c>
      <c r="EC222">
        <f>IFERROR(VLOOKUP($A222,'1912'!$A$3:$P$140,16,FALSE),"")</f>
        <v>0</v>
      </c>
      <c r="ED222">
        <f>IFERROR(VLOOKUP($A222,'1912'!$A$3:$Q$140,17,FALSE),"")</f>
        <v>0</v>
      </c>
    </row>
    <row r="223" spans="1:134" x14ac:dyDescent="0.2">
      <c r="A223" s="2" t="s">
        <v>225</v>
      </c>
      <c r="B223" t="s">
        <v>230</v>
      </c>
      <c r="C223">
        <f>IFERROR(VLOOKUP($A223,'1891'!$A$3:$L$140,12,FALSE),"")</f>
        <v>0</v>
      </c>
      <c r="D223">
        <f>IFERROR(VLOOKUP($A223,'1891'!$A$3:$M$140,13,FALSE),"")</f>
        <v>0</v>
      </c>
      <c r="E223">
        <f>IFERROR(VLOOKUP($A223,'1891'!$A$3:$N$140,14,FALSE),"")</f>
        <v>0</v>
      </c>
      <c r="F223">
        <f>IFERROR(VLOOKUP($A223,'1891'!$A$3:$O$140,15,FALSE),"")</f>
        <v>0</v>
      </c>
      <c r="G223">
        <f>IFERROR(VLOOKUP($A223,'1891'!$A$3:$P$140,16,FALSE),"")</f>
        <v>0</v>
      </c>
      <c r="H223">
        <f>IFERROR(VLOOKUP($A223,'1891'!$A$3:$Q$140,17,FALSE),"")</f>
        <v>0</v>
      </c>
      <c r="I223">
        <f>IFERROR(VLOOKUP($A223,'1892'!$A$3:$L$140,12,FALSE),"")</f>
        <v>0</v>
      </c>
      <c r="J223">
        <f>IFERROR(VLOOKUP($A223,'1892'!$A$3:$M$140,13,FALSE),"")</f>
        <v>0</v>
      </c>
      <c r="K223">
        <f>IFERROR(VLOOKUP($A223,'1892'!$A$3:$N$140,14,FALSE),"")</f>
        <v>0</v>
      </c>
      <c r="L223">
        <f>IFERROR(VLOOKUP($A223,'1892'!$A$3:$O$140,15,FALSE),"")</f>
        <v>0</v>
      </c>
      <c r="M223">
        <f>IFERROR(VLOOKUP($A223,'1892'!$A$3:$P$140,16,FALSE),"")</f>
        <v>0</v>
      </c>
      <c r="N223">
        <f>IFERROR(VLOOKUP($A223,'1892'!$A$3:$Q$140,17,FALSE),"")</f>
        <v>0</v>
      </c>
      <c r="O223">
        <f>IFERROR(VLOOKUP($A223,'1893'!$A$3:$L$140,12,FALSE),"")</f>
        <v>0</v>
      </c>
      <c r="P223">
        <f>IFERROR(VLOOKUP($A223,'1893'!$A$3:$M$140,13,FALSE),"")</f>
        <v>0</v>
      </c>
      <c r="Q223">
        <f>IFERROR(VLOOKUP($A223,'1893'!$A$3:$N$140,14,FALSE),"")</f>
        <v>0</v>
      </c>
      <c r="R223">
        <f>IFERROR(VLOOKUP($A223,'1893'!$A$3:$O$140,15,FALSE),"")</f>
        <v>0</v>
      </c>
      <c r="S223">
        <f>IFERROR(VLOOKUP($A223,'1893'!$A$3:$P$140,16,FALSE),"")</f>
        <v>0</v>
      </c>
      <c r="T223">
        <f>IFERROR(VLOOKUP($A223,'1893'!$A$3:$Q$140,17,FALSE),"")</f>
        <v>0</v>
      </c>
      <c r="U223">
        <f>IFERROR(VLOOKUP($A223,'1894'!$A$3:$L$140,12,FALSE),"")</f>
        <v>0</v>
      </c>
      <c r="V223">
        <f>IFERROR(VLOOKUP($A223,'1894'!$A$3:$M$140,13,FALSE),"")</f>
        <v>0</v>
      </c>
      <c r="W223">
        <f>IFERROR(VLOOKUP($A223,'1894'!$A$3:$N$140,14,FALSE),"")</f>
        <v>0</v>
      </c>
      <c r="X223">
        <f>IFERROR(VLOOKUP($A223,'1894'!$A$3:$O$140,15,FALSE),"")</f>
        <v>0</v>
      </c>
      <c r="Y223">
        <f>IFERROR(VLOOKUP($A223,'1894'!$A$3:$P$140,16,FALSE),"")</f>
        <v>0</v>
      </c>
      <c r="Z223">
        <f>IFERROR(VLOOKUP($A223,'1894'!$A$3:$Q$140,17,FALSE),"")</f>
        <v>0</v>
      </c>
      <c r="AA223">
        <f>IFERROR(VLOOKUP($A223,'1895'!$A$3:$L$140,12,FALSE),"")</f>
        <v>0</v>
      </c>
      <c r="AB223">
        <f>IFERROR(VLOOKUP($A223,'1895'!$A$3:$M$140,13,FALSE),"")</f>
        <v>0</v>
      </c>
      <c r="AC223">
        <f>IFERROR(VLOOKUP($A223,'1895'!$A$3:$N$140,14,FALSE),"")</f>
        <v>0</v>
      </c>
      <c r="AD223">
        <f>IFERROR(VLOOKUP($A223,'1895'!$A$3:$O$140,15,FALSE),"")</f>
        <v>0</v>
      </c>
      <c r="AE223">
        <f>IFERROR(VLOOKUP($A223,'1895'!$A$3:$P$140,16,FALSE),"")</f>
        <v>0</v>
      </c>
      <c r="AF223">
        <f>IFERROR(VLOOKUP($A223,'1895'!$A$3:$Q$140,17,FALSE),"")</f>
        <v>0</v>
      </c>
      <c r="AG223">
        <f>IFERROR(VLOOKUP($A223,'1896'!$A$3:$L$140,12,FALSE),"")</f>
        <v>0</v>
      </c>
      <c r="AH223">
        <f>IFERROR(VLOOKUP($A223,'1896'!$A$3:$M$140,13,FALSE),"")</f>
        <v>0</v>
      </c>
      <c r="AI223">
        <f>IFERROR(VLOOKUP($A223,'1896'!$A$3:$N$140,14,FALSE),"")</f>
        <v>0</v>
      </c>
      <c r="AJ223">
        <f>IFERROR(VLOOKUP($A223,'1896'!$A$3:$O$140,15,FALSE),"")</f>
        <v>0</v>
      </c>
      <c r="AK223">
        <f>IFERROR(VLOOKUP($A223,'1896'!$A$3:$P$140,16,FALSE),"")</f>
        <v>0</v>
      </c>
      <c r="AL223">
        <f>IFERROR(VLOOKUP($A223,'1896'!$A$3:$Q$140,17,FALSE),"")</f>
        <v>0</v>
      </c>
      <c r="AM223">
        <f>IFERROR(VLOOKUP($A223,'1897'!$A$3:$L$140,12,FALSE),"")</f>
        <v>0</v>
      </c>
      <c r="AN223">
        <f>IFERROR(VLOOKUP($A223,'1897'!$A$3:$M$140,13,FALSE),"")</f>
        <v>0</v>
      </c>
      <c r="AO223">
        <f>IFERROR(VLOOKUP($A223,'1897'!$A$3:$N$140,14,FALSE),"")</f>
        <v>0</v>
      </c>
      <c r="AP223">
        <f>IFERROR(VLOOKUP($A223,'1897'!$A$3:$O$140,15,FALSE),"")</f>
        <v>0</v>
      </c>
      <c r="AQ223">
        <f>IFERROR(VLOOKUP($A223,'1897'!$A$3:$P$140,16,FALSE),"")</f>
        <v>0</v>
      </c>
      <c r="AR223">
        <f>IFERROR(VLOOKUP($A223,'1897'!$A$3:$Q$140,17,FALSE),"")</f>
        <v>0</v>
      </c>
      <c r="AS223">
        <f>IFERROR(VLOOKUP($A223,'1898'!$A$3:$L$140,12,FALSE),"")</f>
        <v>0</v>
      </c>
      <c r="AT223">
        <f>IFERROR(VLOOKUP($A223,'1898'!$A$3:$M$140,13,FALSE),"")</f>
        <v>0</v>
      </c>
      <c r="AU223">
        <f>IFERROR(VLOOKUP($A223,'1898'!$A$3:$N$140,14,FALSE),"")</f>
        <v>0</v>
      </c>
      <c r="AV223">
        <f>IFERROR(VLOOKUP($A223,'1898'!$A$3:$O$140,15,FALSE),"")</f>
        <v>0</v>
      </c>
      <c r="AW223">
        <f>IFERROR(VLOOKUP($A223,'1898'!$A$3:$P$140,16,FALSE),"")</f>
        <v>0</v>
      </c>
      <c r="AX223">
        <f>IFERROR(VLOOKUP($A223,'1898'!$A$3:$Q$140,17,FALSE),"")</f>
        <v>0</v>
      </c>
      <c r="AY223">
        <f>IFERROR(VLOOKUP($A223,'1899'!$A$3:$L$140,12,FALSE),"")</f>
        <v>0</v>
      </c>
      <c r="AZ223">
        <f>IFERROR(VLOOKUP($A223,'1899'!$A$3:$M$140,13,FALSE),"")</f>
        <v>0</v>
      </c>
      <c r="BA223">
        <f>IFERROR(VLOOKUP($A223,'1899'!$A$3:$N$140,14,FALSE),"")</f>
        <v>0</v>
      </c>
      <c r="BB223">
        <f>IFERROR(VLOOKUP($A223,'1899'!$A$3:$O$140,15,FALSE),"")</f>
        <v>0</v>
      </c>
      <c r="BC223">
        <f>IFERROR(VLOOKUP($A223,'1899'!$A$3:$P$140,16,FALSE),"")</f>
        <v>0</v>
      </c>
      <c r="BD223">
        <f>IFERROR(VLOOKUP($A223,'1899'!$A$3:$Q$140,17,FALSE),"")</f>
        <v>0</v>
      </c>
      <c r="BE223">
        <f>IFERROR(VLOOKUP($A223,'1900'!$A$3:$L$140,12,FALSE),"")</f>
        <v>0</v>
      </c>
      <c r="BF223">
        <f>IFERROR(VLOOKUP($A223,'1900'!$A$3:$M$140,13,FALSE),"")</f>
        <v>0</v>
      </c>
      <c r="BG223">
        <f>IFERROR(VLOOKUP($A223,'1900'!$A$3:$N$140,14,FALSE),"")</f>
        <v>0</v>
      </c>
      <c r="BH223">
        <f>IFERROR(VLOOKUP($A223,'1900'!$A$3:$O$140,15,FALSE),"")</f>
        <v>0</v>
      </c>
      <c r="BI223">
        <f>IFERROR(VLOOKUP($A223,'1900'!$A$3:$P$140,16,FALSE),"")</f>
        <v>0</v>
      </c>
      <c r="BJ223">
        <f>IFERROR(VLOOKUP($A223,'1900'!$A$3:$Q$140,17,FALSE),"")</f>
        <v>0</v>
      </c>
      <c r="BK223">
        <f>IFERROR(VLOOKUP($A223,'1901'!$A$3:$L$140,12,FALSE),"")</f>
        <v>220</v>
      </c>
      <c r="BL223">
        <f>IFERROR(VLOOKUP($A223,'1901'!$A$3:$M$140,13,FALSE),"")</f>
        <v>34074.89</v>
      </c>
      <c r="BM223">
        <f>IFERROR(VLOOKUP($A223,'1901'!$A$3:$N$140,14,FALSE),"")</f>
        <v>0</v>
      </c>
      <c r="BN223">
        <f>IFERROR(VLOOKUP($A223,'1901'!$A$3:$O$140,15,FALSE),"")</f>
        <v>0</v>
      </c>
      <c r="BO223">
        <f>IFERROR(VLOOKUP($A223,'1901'!$A$3:$P$140,16,FALSE),"")</f>
        <v>0</v>
      </c>
      <c r="BP223">
        <f>IFERROR(VLOOKUP($A223,'1901'!$A$3:$Q$140,17,FALSE),"")</f>
        <v>0</v>
      </c>
      <c r="BQ223">
        <f>IFERROR(VLOOKUP($A223,'1902'!$A$3:$L$140,12,FALSE),"")</f>
        <v>115</v>
      </c>
      <c r="BR223">
        <f>IFERROR(VLOOKUP($A223,'1902'!$A$3:$M$140,13,FALSE),"")</f>
        <v>17220.8</v>
      </c>
      <c r="BS223">
        <f>IFERROR(VLOOKUP($A223,'1902'!$A$3:$N$140,14,FALSE),"")</f>
        <v>0</v>
      </c>
      <c r="BT223">
        <f>IFERROR(VLOOKUP($A223,'1902'!$A$3:$O$140,15,FALSE),"")</f>
        <v>0</v>
      </c>
      <c r="BU223">
        <f>IFERROR(VLOOKUP($A223,'1902'!$A$3:$P$140,16,FALSE),"")</f>
        <v>0</v>
      </c>
      <c r="BV223">
        <f>IFERROR(VLOOKUP($A223,'1902'!$A$3:$Q$140,17,FALSE),"")</f>
        <v>0</v>
      </c>
      <c r="BW223">
        <f>IFERROR(VLOOKUP($A223,'1903'!$A$3:$L$140,12,FALSE),"")</f>
        <v>133</v>
      </c>
      <c r="BX223">
        <f>IFERROR(VLOOKUP($A223,'1903'!$A$3:$M$140,13,FALSE),"")</f>
        <v>19663.150000000001</v>
      </c>
      <c r="BY223">
        <f>IFERROR(VLOOKUP($A223,'1903'!$A$3:$N$140,14,FALSE),"")</f>
        <v>5</v>
      </c>
      <c r="BZ223">
        <f>IFERROR(VLOOKUP($A223,'1903'!$A$3:$O$140,15,FALSE),"")</f>
        <v>598.1</v>
      </c>
      <c r="CA223">
        <f>IFERROR(VLOOKUP($A223,'1903'!$A$3:$P$140,16,FALSE),"")</f>
        <v>1</v>
      </c>
      <c r="CB223">
        <f>IFERROR(VLOOKUP($A223,'1903'!$A$3:$Q$140,17,FALSE),"")</f>
        <v>160</v>
      </c>
      <c r="CC223">
        <f>IFERROR(VLOOKUP($A223,'1904'!$A$3:$L$140,12,FALSE),"")</f>
        <v>86</v>
      </c>
      <c r="CD223">
        <f>IFERROR(VLOOKUP($A223,'1904'!$A$3:$M$140,13,FALSE),"")</f>
        <v>12324.73</v>
      </c>
      <c r="CE223">
        <f>IFERROR(VLOOKUP($A223,'1904'!$A$3:$N$140,14,FALSE),"")</f>
        <v>11</v>
      </c>
      <c r="CF223">
        <f>IFERROR(VLOOKUP($A223,'1904'!$A$3:$O$140,15,FALSE),"")</f>
        <v>1720</v>
      </c>
      <c r="CG223">
        <f>IFERROR(VLOOKUP($A223,'1904'!$A$3:$P$140,16,FALSE),"")</f>
        <v>0</v>
      </c>
      <c r="CH223">
        <f>IFERROR(VLOOKUP($A223,'1904'!$A$3:$Q$140,17,FALSE),"")</f>
        <v>0</v>
      </c>
      <c r="CI223">
        <f>IFERROR(VLOOKUP($A223,'1905'!$A$3:$L$140,12,FALSE),"")</f>
        <v>126</v>
      </c>
      <c r="CJ223">
        <f>IFERROR(VLOOKUP($A223,'1905'!$A$3:$M$140,13,FALSE),"")</f>
        <v>18259.07</v>
      </c>
      <c r="CK223">
        <f>IFERROR(VLOOKUP($A223,'1905'!$A$3:$N$140,14,FALSE),"")</f>
        <v>4</v>
      </c>
      <c r="CL223">
        <f>IFERROR(VLOOKUP($A223,'1905'!$A$3:$O$140,15,FALSE),"")</f>
        <v>602.17999999999995</v>
      </c>
      <c r="CM223">
        <f>IFERROR(VLOOKUP($A223,'1905'!$A$3:$P$140,16,FALSE),"")</f>
        <v>4</v>
      </c>
      <c r="CN223">
        <f>IFERROR(VLOOKUP($A223,'1905'!$A$3:$Q$140,17,FALSE),"")</f>
        <v>612.6</v>
      </c>
      <c r="CO223">
        <f>IFERROR(VLOOKUP($A223,'1906'!$A$3:$L$140,12,FALSE),"")</f>
        <v>195</v>
      </c>
      <c r="CP223">
        <f>IFERROR(VLOOKUP($A223,'1906'!$A$3:$M$140,13,FALSE),"")</f>
        <v>27581.48</v>
      </c>
      <c r="CQ223">
        <f>IFERROR(VLOOKUP($A223,'1906'!$A$3:$N$140,14,FALSE),"")</f>
        <v>19</v>
      </c>
      <c r="CR223">
        <f>IFERROR(VLOOKUP($A223,'1906'!$A$3:$O$140,15,FALSE),"")</f>
        <v>2760</v>
      </c>
      <c r="CS223">
        <f>IFERROR(VLOOKUP($A223,'1906'!$A$3:$P$140,16,FALSE),"")</f>
        <v>69</v>
      </c>
      <c r="CT223">
        <f>IFERROR(VLOOKUP($A223,'1906'!$A$3:$Q$140,17,FALSE),"")</f>
        <v>9662.3700000000008</v>
      </c>
      <c r="CU223">
        <f>IFERROR(VLOOKUP($A223,'1907'!$A$3:$L$140,12,FALSE),"")</f>
        <v>43</v>
      </c>
      <c r="CV223">
        <f>IFERROR(VLOOKUP($A223,'1907'!$A$3:$M$140,13,FALSE),"")</f>
        <v>5292.11</v>
      </c>
      <c r="CW223">
        <f>IFERROR(VLOOKUP($A223,'1907'!$A$3:$N$140,14,FALSE),"")</f>
        <v>18</v>
      </c>
      <c r="CX223">
        <f>IFERROR(VLOOKUP($A223,'1907'!$A$3:$O$140,15,FALSE),"")</f>
        <v>2369.9299999999998</v>
      </c>
      <c r="CY223">
        <f>IFERROR(VLOOKUP($A223,'1907'!$A$3:$P$140,16,FALSE),"")</f>
        <v>95</v>
      </c>
      <c r="CZ223">
        <f>IFERROR(VLOOKUP($A223,'1907'!$A$3:$Q$140,17,FALSE),"")</f>
        <v>14496.45</v>
      </c>
      <c r="DA223">
        <f>IFERROR(VLOOKUP($A223,'1908'!$A$3:$L$140,12,FALSE),"")</f>
        <v>0</v>
      </c>
      <c r="DB223">
        <f>IFERROR(VLOOKUP($A223,'1908'!$A$3:$M$140,13,FALSE),"")</f>
        <v>0</v>
      </c>
      <c r="DC223">
        <f>IFERROR(VLOOKUP($A223,'1908'!$A$3:$N$140,14,FALSE),"")</f>
        <v>0</v>
      </c>
      <c r="DD223">
        <f>IFERROR(VLOOKUP($A223,'1908'!$A$3:$O$140,15,FALSE),"")</f>
        <v>0</v>
      </c>
      <c r="DE223">
        <f>IFERROR(VLOOKUP($A223,'1908'!$A$3:$P$140,16,FALSE),"")</f>
        <v>0</v>
      </c>
      <c r="DF223">
        <f>IFERROR(VLOOKUP($A223,'1908'!$A$3:$Q$140,17,FALSE),"")</f>
        <v>0</v>
      </c>
      <c r="DG223">
        <f>IFERROR(VLOOKUP($A223,'1909'!$A$3:$L$140,12,FALSE),"")</f>
        <v>0</v>
      </c>
      <c r="DH223">
        <f>IFERROR(VLOOKUP($A223,'1909'!$A$3:$M$140,13,FALSE),"")</f>
        <v>0</v>
      </c>
      <c r="DI223">
        <f>IFERROR(VLOOKUP($A223,'1909'!$A$3:$N$140,14,FALSE),"")</f>
        <v>0</v>
      </c>
      <c r="DJ223">
        <f>IFERROR(VLOOKUP($A223,'1909'!$A$3:$O$140,15,FALSE),"")</f>
        <v>0</v>
      </c>
      <c r="DK223">
        <f>IFERROR(VLOOKUP($A223,'1909'!$A$3:$P$140,16,FALSE),"")</f>
        <v>0</v>
      </c>
      <c r="DL223">
        <f>IFERROR(VLOOKUP($A223,'1909'!$A$3:$Q$140,17,FALSE),"")</f>
        <v>0</v>
      </c>
      <c r="DM223">
        <f>IFERROR(VLOOKUP($A223,'1910'!$A$3:$L$140,12,FALSE),"")</f>
        <v>0</v>
      </c>
      <c r="DN223">
        <f>IFERROR(VLOOKUP($A223,'1910'!$A$3:$M$140,13,FALSE),"")</f>
        <v>0</v>
      </c>
      <c r="DO223">
        <f>IFERROR(VLOOKUP($A223,'1910'!$A$3:$N$140,14,FALSE),"")</f>
        <v>0</v>
      </c>
      <c r="DP223">
        <f>IFERROR(VLOOKUP($A223,'1910'!$A$3:$O$140,15,FALSE),"")</f>
        <v>0</v>
      </c>
      <c r="DQ223">
        <f>IFERROR(VLOOKUP($A223,'1910'!$A$3:$P$140,16,FALSE),"")</f>
        <v>0</v>
      </c>
      <c r="DR223">
        <f>IFERROR(VLOOKUP($A223,'1910'!$A$3:$Q$140,17,FALSE),"")</f>
        <v>0</v>
      </c>
      <c r="DS223">
        <f>IFERROR(VLOOKUP($A223,'1911'!$A$3:$L$140,12,FALSE),"")</f>
        <v>0</v>
      </c>
      <c r="DT223">
        <f>IFERROR(VLOOKUP($A223,'1911'!$A$3:$M$140,13,FALSE),"")</f>
        <v>0</v>
      </c>
      <c r="DU223">
        <f>IFERROR(VLOOKUP($A223,'1911'!$A$3:$N$140,14,FALSE),"")</f>
        <v>0</v>
      </c>
      <c r="DV223">
        <f>IFERROR(VLOOKUP($A223,'1911'!$A$3:$O$140,15,FALSE),"")</f>
        <v>0</v>
      </c>
      <c r="DW223">
        <f>IFERROR(VLOOKUP($A223,'1911'!$A$3:$P$140,16,FALSE),"")</f>
        <v>0</v>
      </c>
      <c r="DX223">
        <f>IFERROR(VLOOKUP($A223,'1911'!$A$3:$Q$140,17,FALSE),"")</f>
        <v>0</v>
      </c>
      <c r="DY223">
        <f>IFERROR(VLOOKUP($A223,'1912'!$A$3:$L$140,12,FALSE),"")</f>
        <v>0</v>
      </c>
      <c r="DZ223">
        <f>IFERROR(VLOOKUP($A223,'1912'!$A$3:$M$140,13,FALSE),"")</f>
        <v>0</v>
      </c>
      <c r="EA223">
        <f>IFERROR(VLOOKUP($A223,'1912'!$A$3:$N$140,14,FALSE),"")</f>
        <v>0</v>
      </c>
      <c r="EB223">
        <f>IFERROR(VLOOKUP($A223,'1912'!$A$3:$O$140,15,FALSE),"")</f>
        <v>0</v>
      </c>
      <c r="EC223">
        <f>IFERROR(VLOOKUP($A223,'1912'!$A$3:$P$140,16,FALSE),"")</f>
        <v>0</v>
      </c>
      <c r="ED223">
        <f>IFERROR(VLOOKUP($A223,'1912'!$A$3:$Q$140,17,FALSE),"")</f>
        <v>0</v>
      </c>
    </row>
    <row r="224" spans="1:134" x14ac:dyDescent="0.2">
      <c r="A224" s="2" t="s">
        <v>135</v>
      </c>
      <c r="B224" t="s">
        <v>230</v>
      </c>
      <c r="C224" t="str">
        <f>IFERROR(VLOOKUP($A224,'1891'!$A$3:$L$140,12,FALSE),"")</f>
        <v/>
      </c>
      <c r="D224" t="str">
        <f>IFERROR(VLOOKUP($A224,'1891'!$A$3:$M$140,13,FALSE),"")</f>
        <v/>
      </c>
      <c r="E224" t="str">
        <f>IFERROR(VLOOKUP($A224,'1891'!$A$3:$N$140,14,FALSE),"")</f>
        <v/>
      </c>
      <c r="F224" t="str">
        <f>IFERROR(VLOOKUP($A224,'1891'!$A$3:$O$140,15,FALSE),"")</f>
        <v/>
      </c>
      <c r="G224" t="str">
        <f>IFERROR(VLOOKUP($A224,'1891'!$A$3:$P$140,16,FALSE),"")</f>
        <v/>
      </c>
      <c r="H224" t="str">
        <f>IFERROR(VLOOKUP($A224,'1891'!$A$3:$Q$140,17,FALSE),"")</f>
        <v/>
      </c>
      <c r="I224" t="str">
        <f>IFERROR(VLOOKUP($A224,'1892'!$A$3:$L$140,12,FALSE),"")</f>
        <v/>
      </c>
      <c r="J224" t="str">
        <f>IFERROR(VLOOKUP($A224,'1892'!$A$3:$M$140,13,FALSE),"")</f>
        <v/>
      </c>
      <c r="K224" t="str">
        <f>IFERROR(VLOOKUP($A224,'1892'!$A$3:$N$140,14,FALSE),"")</f>
        <v/>
      </c>
      <c r="L224" t="str">
        <f>IFERROR(VLOOKUP($A224,'1892'!$A$3:$O$140,15,FALSE),"")</f>
        <v/>
      </c>
      <c r="M224" t="str">
        <f>IFERROR(VLOOKUP($A224,'1892'!$A$3:$P$140,16,FALSE),"")</f>
        <v/>
      </c>
      <c r="N224" t="str">
        <f>IFERROR(VLOOKUP($A224,'1892'!$A$3:$Q$140,17,FALSE),"")</f>
        <v/>
      </c>
      <c r="O224" t="str">
        <f>IFERROR(VLOOKUP($A224,'1893'!$A$3:$L$140,12,FALSE),"")</f>
        <v/>
      </c>
      <c r="P224" t="str">
        <f>IFERROR(VLOOKUP($A224,'1893'!$A$3:$M$140,13,FALSE),"")</f>
        <v/>
      </c>
      <c r="Q224" t="str">
        <f>IFERROR(VLOOKUP($A224,'1893'!$A$3:$N$140,14,FALSE),"")</f>
        <v/>
      </c>
      <c r="R224" t="str">
        <f>IFERROR(VLOOKUP($A224,'1893'!$A$3:$O$140,15,FALSE),"")</f>
        <v/>
      </c>
      <c r="S224" t="str">
        <f>IFERROR(VLOOKUP($A224,'1893'!$A$3:$P$140,16,FALSE),"")</f>
        <v/>
      </c>
      <c r="T224" t="str">
        <f>IFERROR(VLOOKUP($A224,'1893'!$A$3:$Q$140,17,FALSE),"")</f>
        <v/>
      </c>
      <c r="U224" t="str">
        <f>IFERROR(VLOOKUP($A224,'1894'!$A$3:$L$140,12,FALSE),"")</f>
        <v/>
      </c>
      <c r="V224" t="str">
        <f>IFERROR(VLOOKUP($A224,'1894'!$A$3:$M$140,13,FALSE),"")</f>
        <v/>
      </c>
      <c r="W224" t="str">
        <f>IFERROR(VLOOKUP($A224,'1894'!$A$3:$N$140,14,FALSE),"")</f>
        <v/>
      </c>
      <c r="X224" t="str">
        <f>IFERROR(VLOOKUP($A224,'1894'!$A$3:$O$140,15,FALSE),"")</f>
        <v/>
      </c>
      <c r="Y224" t="str">
        <f>IFERROR(VLOOKUP($A224,'1894'!$A$3:$P$140,16,FALSE),"")</f>
        <v/>
      </c>
      <c r="Z224" t="str">
        <f>IFERROR(VLOOKUP($A224,'1894'!$A$3:$Q$140,17,FALSE),"")</f>
        <v/>
      </c>
      <c r="AA224" t="str">
        <f>IFERROR(VLOOKUP($A224,'1895'!$A$3:$L$140,12,FALSE),"")</f>
        <v/>
      </c>
      <c r="AB224" t="str">
        <f>IFERROR(VLOOKUP($A224,'1895'!$A$3:$M$140,13,FALSE),"")</f>
        <v/>
      </c>
      <c r="AC224" t="str">
        <f>IFERROR(VLOOKUP($A224,'1895'!$A$3:$N$140,14,FALSE),"")</f>
        <v/>
      </c>
      <c r="AD224" t="str">
        <f>IFERROR(VLOOKUP($A224,'1895'!$A$3:$O$140,15,FALSE),"")</f>
        <v/>
      </c>
      <c r="AE224" t="str">
        <f>IFERROR(VLOOKUP($A224,'1895'!$A$3:$P$140,16,FALSE),"")</f>
        <v/>
      </c>
      <c r="AF224" t="str">
        <f>IFERROR(VLOOKUP($A224,'1895'!$A$3:$Q$140,17,FALSE),"")</f>
        <v/>
      </c>
      <c r="AG224" t="str">
        <f>IFERROR(VLOOKUP($A224,'1896'!$A$3:$L$140,12,FALSE),"")</f>
        <v/>
      </c>
      <c r="AH224" t="str">
        <f>IFERROR(VLOOKUP($A224,'1896'!$A$3:$M$140,13,FALSE),"")</f>
        <v/>
      </c>
      <c r="AI224" t="str">
        <f>IFERROR(VLOOKUP($A224,'1896'!$A$3:$N$140,14,FALSE),"")</f>
        <v/>
      </c>
      <c r="AJ224" t="str">
        <f>IFERROR(VLOOKUP($A224,'1896'!$A$3:$O$140,15,FALSE),"")</f>
        <v/>
      </c>
      <c r="AK224" t="str">
        <f>IFERROR(VLOOKUP($A224,'1896'!$A$3:$P$140,16,FALSE),"")</f>
        <v/>
      </c>
      <c r="AL224" t="str">
        <f>IFERROR(VLOOKUP($A224,'1896'!$A$3:$Q$140,17,FALSE),"")</f>
        <v/>
      </c>
      <c r="AM224" t="str">
        <f>IFERROR(VLOOKUP($A224,'1897'!$A$3:$L$140,12,FALSE),"")</f>
        <v/>
      </c>
      <c r="AN224" t="str">
        <f>IFERROR(VLOOKUP($A224,'1897'!$A$3:$M$140,13,FALSE),"")</f>
        <v/>
      </c>
      <c r="AO224" t="str">
        <f>IFERROR(VLOOKUP($A224,'1897'!$A$3:$N$140,14,FALSE),"")</f>
        <v/>
      </c>
      <c r="AP224" t="str">
        <f>IFERROR(VLOOKUP($A224,'1897'!$A$3:$O$140,15,FALSE),"")</f>
        <v/>
      </c>
      <c r="AQ224" t="str">
        <f>IFERROR(VLOOKUP($A224,'1897'!$A$3:$P$140,16,FALSE),"")</f>
        <v/>
      </c>
      <c r="AR224" t="str">
        <f>IFERROR(VLOOKUP($A224,'1897'!$A$3:$Q$140,17,FALSE),"")</f>
        <v/>
      </c>
      <c r="AS224" t="str">
        <f>IFERROR(VLOOKUP($A224,'1898'!$A$3:$L$140,12,FALSE),"")</f>
        <v/>
      </c>
      <c r="AT224" t="str">
        <f>IFERROR(VLOOKUP($A224,'1898'!$A$3:$M$140,13,FALSE),"")</f>
        <v/>
      </c>
      <c r="AU224" t="str">
        <f>IFERROR(VLOOKUP($A224,'1898'!$A$3:$N$140,14,FALSE),"")</f>
        <v/>
      </c>
      <c r="AV224" t="str">
        <f>IFERROR(VLOOKUP($A224,'1898'!$A$3:$O$140,15,FALSE),"")</f>
        <v/>
      </c>
      <c r="AW224" t="str">
        <f>IFERROR(VLOOKUP($A224,'1898'!$A$3:$P$140,16,FALSE),"")</f>
        <v/>
      </c>
      <c r="AX224" t="str">
        <f>IFERROR(VLOOKUP($A224,'1898'!$A$3:$Q$140,17,FALSE),"")</f>
        <v/>
      </c>
      <c r="AY224" t="str">
        <f>IFERROR(VLOOKUP($A224,'1899'!$A$3:$L$140,12,FALSE),"")</f>
        <v/>
      </c>
      <c r="AZ224" t="str">
        <f>IFERROR(VLOOKUP($A224,'1899'!$A$3:$M$140,13,FALSE),"")</f>
        <v/>
      </c>
      <c r="BA224" t="str">
        <f>IFERROR(VLOOKUP($A224,'1899'!$A$3:$N$140,14,FALSE),"")</f>
        <v/>
      </c>
      <c r="BB224" t="str">
        <f>IFERROR(VLOOKUP($A224,'1899'!$A$3:$O$140,15,FALSE),"")</f>
        <v/>
      </c>
      <c r="BC224" t="str">
        <f>IFERROR(VLOOKUP($A224,'1899'!$A$3:$P$140,16,FALSE),"")</f>
        <v/>
      </c>
      <c r="BD224" t="str">
        <f>IFERROR(VLOOKUP($A224,'1899'!$A$3:$Q$140,17,FALSE),"")</f>
        <v/>
      </c>
      <c r="BE224" t="str">
        <f>IFERROR(VLOOKUP($A224,'1900'!$A$3:$L$140,12,FALSE),"")</f>
        <v/>
      </c>
      <c r="BF224" t="str">
        <f>IFERROR(VLOOKUP($A224,'1900'!$A$3:$M$140,13,FALSE),"")</f>
        <v/>
      </c>
      <c r="BG224" t="str">
        <f>IFERROR(VLOOKUP($A224,'1900'!$A$3:$N$140,14,FALSE),"")</f>
        <v/>
      </c>
      <c r="BH224" t="str">
        <f>IFERROR(VLOOKUP($A224,'1900'!$A$3:$O$140,15,FALSE),"")</f>
        <v/>
      </c>
      <c r="BI224" t="str">
        <f>IFERROR(VLOOKUP($A224,'1900'!$A$3:$P$140,16,FALSE),"")</f>
        <v/>
      </c>
      <c r="BJ224" t="str">
        <f>IFERROR(VLOOKUP($A224,'1900'!$A$3:$Q$140,17,FALSE),"")</f>
        <v/>
      </c>
      <c r="BK224" t="str">
        <f>IFERROR(VLOOKUP($A224,'1901'!$A$3:$L$140,12,FALSE),"")</f>
        <v/>
      </c>
      <c r="BL224" t="str">
        <f>IFERROR(VLOOKUP($A224,'1901'!$A$3:$M$140,13,FALSE),"")</f>
        <v/>
      </c>
      <c r="BM224" t="str">
        <f>IFERROR(VLOOKUP($A224,'1901'!$A$3:$N$140,14,FALSE),"")</f>
        <v/>
      </c>
      <c r="BN224" t="str">
        <f>IFERROR(VLOOKUP($A224,'1901'!$A$3:$O$140,15,FALSE),"")</f>
        <v/>
      </c>
      <c r="BO224" t="str">
        <f>IFERROR(VLOOKUP($A224,'1901'!$A$3:$P$140,16,FALSE),"")</f>
        <v/>
      </c>
      <c r="BP224" t="str">
        <f>IFERROR(VLOOKUP($A224,'1901'!$A$3:$Q$140,17,FALSE),"")</f>
        <v/>
      </c>
      <c r="BQ224" t="str">
        <f>IFERROR(VLOOKUP($A224,'1902'!$A$3:$L$140,12,FALSE),"")</f>
        <v/>
      </c>
      <c r="BR224" t="str">
        <f>IFERROR(VLOOKUP($A224,'1902'!$A$3:$M$140,13,FALSE),"")</f>
        <v/>
      </c>
      <c r="BS224" t="str">
        <f>IFERROR(VLOOKUP($A224,'1902'!$A$3:$N$140,14,FALSE),"")</f>
        <v/>
      </c>
      <c r="BT224" t="str">
        <f>IFERROR(VLOOKUP($A224,'1902'!$A$3:$O$140,15,FALSE),"")</f>
        <v/>
      </c>
      <c r="BU224" t="str">
        <f>IFERROR(VLOOKUP($A224,'1902'!$A$3:$P$140,16,FALSE),"")</f>
        <v/>
      </c>
      <c r="BV224" t="str">
        <f>IFERROR(VLOOKUP($A224,'1902'!$A$3:$Q$140,17,FALSE),"")</f>
        <v/>
      </c>
      <c r="BW224" t="str">
        <f>IFERROR(VLOOKUP($A224,'1903'!$A$3:$L$140,12,FALSE),"")</f>
        <v/>
      </c>
      <c r="BX224" t="str">
        <f>IFERROR(VLOOKUP($A224,'1903'!$A$3:$M$140,13,FALSE),"")</f>
        <v/>
      </c>
      <c r="BY224" t="str">
        <f>IFERROR(VLOOKUP($A224,'1903'!$A$3:$N$140,14,FALSE),"")</f>
        <v/>
      </c>
      <c r="BZ224" t="str">
        <f>IFERROR(VLOOKUP($A224,'1903'!$A$3:$O$140,15,FALSE),"")</f>
        <v/>
      </c>
      <c r="CA224" t="str">
        <f>IFERROR(VLOOKUP($A224,'1903'!$A$3:$P$140,16,FALSE),"")</f>
        <v/>
      </c>
      <c r="CB224" t="str">
        <f>IFERROR(VLOOKUP($A224,'1903'!$A$3:$Q$140,17,FALSE),"")</f>
        <v/>
      </c>
      <c r="CC224" t="str">
        <f>IFERROR(VLOOKUP($A224,'1904'!$A$3:$L$140,12,FALSE),"")</f>
        <v/>
      </c>
      <c r="CD224" t="str">
        <f>IFERROR(VLOOKUP($A224,'1904'!$A$3:$M$140,13,FALSE),"")</f>
        <v/>
      </c>
      <c r="CE224" t="str">
        <f>IFERROR(VLOOKUP($A224,'1904'!$A$3:$N$140,14,FALSE),"")</f>
        <v/>
      </c>
      <c r="CF224" t="str">
        <f>IFERROR(VLOOKUP($A224,'1904'!$A$3:$O$140,15,FALSE),"")</f>
        <v/>
      </c>
      <c r="CG224" t="str">
        <f>IFERROR(VLOOKUP($A224,'1904'!$A$3:$P$140,16,FALSE),"")</f>
        <v/>
      </c>
      <c r="CH224" t="str">
        <f>IFERROR(VLOOKUP($A224,'1904'!$A$3:$Q$140,17,FALSE),"")</f>
        <v/>
      </c>
      <c r="CI224" t="str">
        <f>IFERROR(VLOOKUP($A224,'1905'!$A$3:$L$140,12,FALSE),"")</f>
        <v/>
      </c>
      <c r="CJ224" t="str">
        <f>IFERROR(VLOOKUP($A224,'1905'!$A$3:$M$140,13,FALSE),"")</f>
        <v/>
      </c>
      <c r="CK224" t="str">
        <f>IFERROR(VLOOKUP($A224,'1905'!$A$3:$N$140,14,FALSE),"")</f>
        <v/>
      </c>
      <c r="CL224" t="str">
        <f>IFERROR(VLOOKUP($A224,'1905'!$A$3:$O$140,15,FALSE),"")</f>
        <v/>
      </c>
      <c r="CM224" t="str">
        <f>IFERROR(VLOOKUP($A224,'1905'!$A$3:$P$140,16,FALSE),"")</f>
        <v/>
      </c>
      <c r="CN224" t="str">
        <f>IFERROR(VLOOKUP($A224,'1905'!$A$3:$Q$140,17,FALSE),"")</f>
        <v/>
      </c>
      <c r="CO224" t="str">
        <f>IFERROR(VLOOKUP($A224,'1906'!$A$3:$L$140,12,FALSE),"")</f>
        <v/>
      </c>
      <c r="CP224" t="str">
        <f>IFERROR(VLOOKUP($A224,'1906'!$A$3:$M$140,13,FALSE),"")</f>
        <v/>
      </c>
      <c r="CQ224" t="str">
        <f>IFERROR(VLOOKUP($A224,'1906'!$A$3:$N$140,14,FALSE),"")</f>
        <v/>
      </c>
      <c r="CR224" t="str">
        <f>IFERROR(VLOOKUP($A224,'1906'!$A$3:$O$140,15,FALSE),"")</f>
        <v/>
      </c>
      <c r="CS224" t="str">
        <f>IFERROR(VLOOKUP($A224,'1906'!$A$3:$P$140,16,FALSE),"")</f>
        <v/>
      </c>
      <c r="CT224" t="str">
        <f>IFERROR(VLOOKUP($A224,'1906'!$A$3:$Q$140,17,FALSE),"")</f>
        <v/>
      </c>
      <c r="CU224" t="str">
        <f>IFERROR(VLOOKUP($A224,'1907'!$A$3:$L$140,12,FALSE),"")</f>
        <v/>
      </c>
      <c r="CV224" t="str">
        <f>IFERROR(VLOOKUP($A224,'1907'!$A$3:$M$140,13,FALSE),"")</f>
        <v/>
      </c>
      <c r="CW224" t="str">
        <f>IFERROR(VLOOKUP($A224,'1907'!$A$3:$N$140,14,FALSE),"")</f>
        <v/>
      </c>
      <c r="CX224" t="str">
        <f>IFERROR(VLOOKUP($A224,'1907'!$A$3:$O$140,15,FALSE),"")</f>
        <v/>
      </c>
      <c r="CY224" t="str">
        <f>IFERROR(VLOOKUP($A224,'1907'!$A$3:$P$140,16,FALSE),"")</f>
        <v/>
      </c>
      <c r="CZ224" t="str">
        <f>IFERROR(VLOOKUP($A224,'1907'!$A$3:$Q$140,17,FALSE),"")</f>
        <v/>
      </c>
      <c r="DA224" t="str">
        <f>IFERROR(VLOOKUP($A224,'1908'!$A$3:$L$140,12,FALSE),"")</f>
        <v/>
      </c>
      <c r="DB224" t="str">
        <f>IFERROR(VLOOKUP($A224,'1908'!$A$3:$M$140,13,FALSE),"")</f>
        <v/>
      </c>
      <c r="DC224" t="str">
        <f>IFERROR(VLOOKUP($A224,'1908'!$A$3:$N$140,14,FALSE),"")</f>
        <v/>
      </c>
      <c r="DD224" t="str">
        <f>IFERROR(VLOOKUP($A224,'1908'!$A$3:$O$140,15,FALSE),"")</f>
        <v/>
      </c>
      <c r="DE224" t="str">
        <f>IFERROR(VLOOKUP($A224,'1908'!$A$3:$P$140,16,FALSE),"")</f>
        <v/>
      </c>
      <c r="DF224" t="str">
        <f>IFERROR(VLOOKUP($A224,'1908'!$A$3:$Q$140,17,FALSE),"")</f>
        <v/>
      </c>
      <c r="DG224" t="str">
        <f>IFERROR(VLOOKUP($A224,'1909'!$A$3:$L$140,12,FALSE),"")</f>
        <v/>
      </c>
      <c r="DH224" t="str">
        <f>IFERROR(VLOOKUP($A224,'1909'!$A$3:$M$140,13,FALSE),"")</f>
        <v/>
      </c>
      <c r="DI224" t="str">
        <f>IFERROR(VLOOKUP($A224,'1909'!$A$3:$N$140,14,FALSE),"")</f>
        <v/>
      </c>
      <c r="DJ224" t="str">
        <f>IFERROR(VLOOKUP($A224,'1909'!$A$3:$O$140,15,FALSE),"")</f>
        <v/>
      </c>
      <c r="DK224" t="str">
        <f>IFERROR(VLOOKUP($A224,'1909'!$A$3:$P$140,16,FALSE),"")</f>
        <v/>
      </c>
      <c r="DL224" t="str">
        <f>IFERROR(VLOOKUP($A224,'1909'!$A$3:$Q$140,17,FALSE),"")</f>
        <v/>
      </c>
      <c r="DM224" t="str">
        <f>IFERROR(VLOOKUP($A224,'1910'!$A$3:$L$140,12,FALSE),"")</f>
        <v/>
      </c>
      <c r="DN224" t="str">
        <f>IFERROR(VLOOKUP($A224,'1910'!$A$3:$M$140,13,FALSE),"")</f>
        <v/>
      </c>
      <c r="DO224" t="str">
        <f>IFERROR(VLOOKUP($A224,'1910'!$A$3:$N$140,14,FALSE),"")</f>
        <v/>
      </c>
      <c r="DP224" t="str">
        <f>IFERROR(VLOOKUP($A224,'1910'!$A$3:$O$140,15,FALSE),"")</f>
        <v/>
      </c>
      <c r="DQ224" t="str">
        <f>IFERROR(VLOOKUP($A224,'1910'!$A$3:$P$140,16,FALSE),"")</f>
        <v/>
      </c>
      <c r="DR224" t="str">
        <f>IFERROR(VLOOKUP($A224,'1910'!$A$3:$Q$140,17,FALSE),"")</f>
        <v/>
      </c>
      <c r="DS224" t="str">
        <f>IFERROR(VLOOKUP($A224,'1911'!$A$3:$L$140,12,FALSE),"")</f>
        <v/>
      </c>
      <c r="DT224" t="str">
        <f>IFERROR(VLOOKUP($A224,'1911'!$A$3:$M$140,13,FALSE),"")</f>
        <v/>
      </c>
      <c r="DU224" t="str">
        <f>IFERROR(VLOOKUP($A224,'1911'!$A$3:$N$140,14,FALSE),"")</f>
        <v/>
      </c>
      <c r="DV224" t="str">
        <f>IFERROR(VLOOKUP($A224,'1911'!$A$3:$O$140,15,FALSE),"")</f>
        <v/>
      </c>
      <c r="DW224" t="str">
        <f>IFERROR(VLOOKUP($A224,'1911'!$A$3:$P$140,16,FALSE),"")</f>
        <v/>
      </c>
      <c r="DX224" t="str">
        <f>IFERROR(VLOOKUP($A224,'1911'!$A$3:$Q$140,17,FALSE),"")</f>
        <v/>
      </c>
      <c r="DY224" t="str">
        <f>IFERROR(VLOOKUP($A224,'1912'!$A$3:$L$140,12,FALSE),"")</f>
        <v/>
      </c>
      <c r="DZ224" t="str">
        <f>IFERROR(VLOOKUP($A224,'1912'!$A$3:$M$140,13,FALSE),"")</f>
        <v/>
      </c>
      <c r="EA224" t="str">
        <f>IFERROR(VLOOKUP($A224,'1912'!$A$3:$N$140,14,FALSE),"")</f>
        <v/>
      </c>
      <c r="EB224" t="str">
        <f>IFERROR(VLOOKUP($A224,'1912'!$A$3:$O$140,15,FALSE),"")</f>
        <v/>
      </c>
      <c r="EC224" t="str">
        <f>IFERROR(VLOOKUP($A224,'1912'!$A$3:$P$140,16,FALSE),"")</f>
        <v/>
      </c>
      <c r="ED224" t="str">
        <f>IFERROR(VLOOKUP($A224,'1912'!$A$3:$Q$140,17,FALSE),"")</f>
        <v/>
      </c>
    </row>
    <row r="225" spans="1:134" x14ac:dyDescent="0.2">
      <c r="A225" s="2" t="s">
        <v>179</v>
      </c>
      <c r="B225" t="s">
        <v>258</v>
      </c>
      <c r="C225">
        <f>IFERROR(VLOOKUP($A225,'1891'!$A$3:$L$140,12,FALSE),"")</f>
        <v>0</v>
      </c>
      <c r="D225">
        <f>IFERROR(VLOOKUP($A225,'1891'!$A$3:$M$140,13,FALSE),"")</f>
        <v>0</v>
      </c>
      <c r="E225">
        <f>IFERROR(VLOOKUP($A225,'1891'!$A$3:$N$140,14,FALSE),"")</f>
        <v>0</v>
      </c>
      <c r="F225">
        <f>IFERROR(VLOOKUP($A225,'1891'!$A$3:$O$140,15,FALSE),"")</f>
        <v>0</v>
      </c>
      <c r="G225">
        <f>IFERROR(VLOOKUP($A225,'1891'!$A$3:$P$140,16,FALSE),"")</f>
        <v>0</v>
      </c>
      <c r="H225">
        <f>IFERROR(VLOOKUP($A225,'1891'!$A$3:$Q$140,17,FALSE),"")</f>
        <v>0</v>
      </c>
      <c r="I225">
        <f>IFERROR(VLOOKUP($A225,'1892'!$A$3:$L$140,12,FALSE),"")</f>
        <v>0</v>
      </c>
      <c r="J225">
        <f>IFERROR(VLOOKUP($A225,'1892'!$A$3:$M$140,13,FALSE),"")</f>
        <v>0</v>
      </c>
      <c r="K225">
        <f>IFERROR(VLOOKUP($A225,'1892'!$A$3:$N$140,14,FALSE),"")</f>
        <v>0</v>
      </c>
      <c r="L225">
        <f>IFERROR(VLOOKUP($A225,'1892'!$A$3:$O$140,15,FALSE),"")</f>
        <v>0</v>
      </c>
      <c r="M225">
        <f>IFERROR(VLOOKUP($A225,'1892'!$A$3:$P$140,16,FALSE),"")</f>
        <v>0</v>
      </c>
      <c r="N225">
        <f>IFERROR(VLOOKUP($A225,'1892'!$A$3:$Q$140,17,FALSE),"")</f>
        <v>0</v>
      </c>
      <c r="O225">
        <f>IFERROR(VLOOKUP($A225,'1893'!$A$3:$L$140,12,FALSE),"")</f>
        <v>0</v>
      </c>
      <c r="P225">
        <f>IFERROR(VLOOKUP($A225,'1893'!$A$3:$M$140,13,FALSE),"")</f>
        <v>0</v>
      </c>
      <c r="Q225">
        <f>IFERROR(VLOOKUP($A225,'1893'!$A$3:$N$140,14,FALSE),"")</f>
        <v>0</v>
      </c>
      <c r="R225">
        <f>IFERROR(VLOOKUP($A225,'1893'!$A$3:$O$140,15,FALSE),"")</f>
        <v>0</v>
      </c>
      <c r="S225">
        <f>IFERROR(VLOOKUP($A225,'1893'!$A$3:$P$140,16,FALSE),"")</f>
        <v>0</v>
      </c>
      <c r="T225">
        <f>IFERROR(VLOOKUP($A225,'1893'!$A$3:$Q$140,17,FALSE),"")</f>
        <v>0</v>
      </c>
      <c r="U225">
        <f>IFERROR(VLOOKUP($A225,'1894'!$A$3:$L$140,12,FALSE),"")</f>
        <v>0</v>
      </c>
      <c r="V225">
        <f>IFERROR(VLOOKUP($A225,'1894'!$A$3:$M$140,13,FALSE),"")</f>
        <v>0</v>
      </c>
      <c r="W225">
        <f>IFERROR(VLOOKUP($A225,'1894'!$A$3:$N$140,14,FALSE),"")</f>
        <v>0</v>
      </c>
      <c r="X225">
        <f>IFERROR(VLOOKUP($A225,'1894'!$A$3:$O$140,15,FALSE),"")</f>
        <v>0</v>
      </c>
      <c r="Y225">
        <f>IFERROR(VLOOKUP($A225,'1894'!$A$3:$P$140,16,FALSE),"")</f>
        <v>0</v>
      </c>
      <c r="Z225">
        <f>IFERROR(VLOOKUP($A225,'1894'!$A$3:$Q$140,17,FALSE),"")</f>
        <v>0</v>
      </c>
      <c r="AA225">
        <f>IFERROR(VLOOKUP($A225,'1895'!$A$3:$L$140,12,FALSE),"")</f>
        <v>0</v>
      </c>
      <c r="AB225">
        <f>IFERROR(VLOOKUP($A225,'1895'!$A$3:$M$140,13,FALSE),"")</f>
        <v>0</v>
      </c>
      <c r="AC225">
        <f>IFERROR(VLOOKUP($A225,'1895'!$A$3:$N$140,14,FALSE),"")</f>
        <v>0</v>
      </c>
      <c r="AD225">
        <f>IFERROR(VLOOKUP($A225,'1895'!$A$3:$O$140,15,FALSE),"")</f>
        <v>0</v>
      </c>
      <c r="AE225">
        <f>IFERROR(VLOOKUP($A225,'1895'!$A$3:$P$140,16,FALSE),"")</f>
        <v>0</v>
      </c>
      <c r="AF225">
        <f>IFERROR(VLOOKUP($A225,'1895'!$A$3:$Q$140,17,FALSE),"")</f>
        <v>0</v>
      </c>
      <c r="AG225">
        <f>IFERROR(VLOOKUP($A225,'1896'!$A$3:$L$140,12,FALSE),"")</f>
        <v>0</v>
      </c>
      <c r="AH225">
        <f>IFERROR(VLOOKUP($A225,'1896'!$A$3:$M$140,13,FALSE),"")</f>
        <v>0</v>
      </c>
      <c r="AI225">
        <f>IFERROR(VLOOKUP($A225,'1896'!$A$3:$N$140,14,FALSE),"")</f>
        <v>0</v>
      </c>
      <c r="AJ225">
        <f>IFERROR(VLOOKUP($A225,'1896'!$A$3:$O$140,15,FALSE),"")</f>
        <v>0</v>
      </c>
      <c r="AK225">
        <f>IFERROR(VLOOKUP($A225,'1896'!$A$3:$P$140,16,FALSE),"")</f>
        <v>0</v>
      </c>
      <c r="AL225">
        <f>IFERROR(VLOOKUP($A225,'1896'!$A$3:$Q$140,17,FALSE),"")</f>
        <v>0</v>
      </c>
      <c r="AM225">
        <f>IFERROR(VLOOKUP($A225,'1897'!$A$3:$L$140,12,FALSE),"")</f>
        <v>0</v>
      </c>
      <c r="AN225">
        <f>IFERROR(VLOOKUP($A225,'1897'!$A$3:$M$140,13,FALSE),"")</f>
        <v>0</v>
      </c>
      <c r="AO225">
        <f>IFERROR(VLOOKUP($A225,'1897'!$A$3:$N$140,14,FALSE),"")</f>
        <v>0</v>
      </c>
      <c r="AP225">
        <f>IFERROR(VLOOKUP($A225,'1897'!$A$3:$O$140,15,FALSE),"")</f>
        <v>0</v>
      </c>
      <c r="AQ225">
        <f>IFERROR(VLOOKUP($A225,'1897'!$A$3:$P$140,16,FALSE),"")</f>
        <v>0</v>
      </c>
      <c r="AR225">
        <f>IFERROR(VLOOKUP($A225,'1897'!$A$3:$Q$140,17,FALSE),"")</f>
        <v>0</v>
      </c>
      <c r="AS225">
        <f>IFERROR(VLOOKUP($A225,'1898'!$A$3:$L$140,12,FALSE),"")</f>
        <v>0</v>
      </c>
      <c r="AT225">
        <f>IFERROR(VLOOKUP($A225,'1898'!$A$3:$M$140,13,FALSE),"")</f>
        <v>0</v>
      </c>
      <c r="AU225">
        <f>IFERROR(VLOOKUP($A225,'1898'!$A$3:$N$140,14,FALSE),"")</f>
        <v>0</v>
      </c>
      <c r="AV225">
        <f>IFERROR(VLOOKUP($A225,'1898'!$A$3:$O$140,15,FALSE),"")</f>
        <v>0</v>
      </c>
      <c r="AW225">
        <f>IFERROR(VLOOKUP($A225,'1898'!$A$3:$P$140,16,FALSE),"")</f>
        <v>0</v>
      </c>
      <c r="AX225">
        <f>IFERROR(VLOOKUP($A225,'1898'!$A$3:$Q$140,17,FALSE),"")</f>
        <v>0</v>
      </c>
      <c r="AY225">
        <f>IFERROR(VLOOKUP($A225,'1899'!$A$3:$L$140,12,FALSE),"")</f>
        <v>0</v>
      </c>
      <c r="AZ225">
        <f>IFERROR(VLOOKUP($A225,'1899'!$A$3:$M$140,13,FALSE),"")</f>
        <v>0</v>
      </c>
      <c r="BA225">
        <f>IFERROR(VLOOKUP($A225,'1899'!$A$3:$N$140,14,FALSE),"")</f>
        <v>0</v>
      </c>
      <c r="BB225">
        <f>IFERROR(VLOOKUP($A225,'1899'!$A$3:$O$140,15,FALSE),"")</f>
        <v>0</v>
      </c>
      <c r="BC225">
        <f>IFERROR(VLOOKUP($A225,'1899'!$A$3:$P$140,16,FALSE),"")</f>
        <v>0</v>
      </c>
      <c r="BD225">
        <f>IFERROR(VLOOKUP($A225,'1899'!$A$3:$Q$140,17,FALSE),"")</f>
        <v>0</v>
      </c>
      <c r="BE225">
        <f>IFERROR(VLOOKUP($A225,'1900'!$A$3:$L$140,12,FALSE),"")</f>
        <v>0</v>
      </c>
      <c r="BF225">
        <f>IFERROR(VLOOKUP($A225,'1900'!$A$3:$M$140,13,FALSE),"")</f>
        <v>0</v>
      </c>
      <c r="BG225">
        <f>IFERROR(VLOOKUP($A225,'1900'!$A$3:$N$140,14,FALSE),"")</f>
        <v>0</v>
      </c>
      <c r="BH225">
        <f>IFERROR(VLOOKUP($A225,'1900'!$A$3:$O$140,15,FALSE),"")</f>
        <v>0</v>
      </c>
      <c r="BI225">
        <f>IFERROR(VLOOKUP($A225,'1900'!$A$3:$P$140,16,FALSE),"")</f>
        <v>0</v>
      </c>
      <c r="BJ225">
        <f>IFERROR(VLOOKUP($A225,'1900'!$A$3:$Q$140,17,FALSE),"")</f>
        <v>0</v>
      </c>
      <c r="BK225">
        <f>IFERROR(VLOOKUP($A225,'1901'!$A$3:$L$140,12,FALSE),"")</f>
        <v>0</v>
      </c>
      <c r="BL225">
        <f>IFERROR(VLOOKUP($A225,'1901'!$A$3:$M$140,13,FALSE),"")</f>
        <v>0</v>
      </c>
      <c r="BM225">
        <f>IFERROR(VLOOKUP($A225,'1901'!$A$3:$N$140,14,FALSE),"")</f>
        <v>0</v>
      </c>
      <c r="BN225">
        <f>IFERROR(VLOOKUP($A225,'1901'!$A$3:$O$140,15,FALSE),"")</f>
        <v>0</v>
      </c>
      <c r="BO225">
        <f>IFERROR(VLOOKUP($A225,'1901'!$A$3:$P$140,16,FALSE),"")</f>
        <v>0</v>
      </c>
      <c r="BP225">
        <f>IFERROR(VLOOKUP($A225,'1901'!$A$3:$Q$140,17,FALSE),"")</f>
        <v>0</v>
      </c>
      <c r="BQ225">
        <f>IFERROR(VLOOKUP($A225,'1902'!$A$3:$L$140,12,FALSE),"")</f>
        <v>0</v>
      </c>
      <c r="BR225">
        <f>IFERROR(VLOOKUP($A225,'1902'!$A$3:$M$140,13,FALSE),"")</f>
        <v>0</v>
      </c>
      <c r="BS225">
        <f>IFERROR(VLOOKUP($A225,'1902'!$A$3:$N$140,14,FALSE),"")</f>
        <v>0</v>
      </c>
      <c r="BT225">
        <f>IFERROR(VLOOKUP($A225,'1902'!$A$3:$O$140,15,FALSE),"")</f>
        <v>0</v>
      </c>
      <c r="BU225">
        <f>IFERROR(VLOOKUP($A225,'1902'!$A$3:$P$140,16,FALSE),"")</f>
        <v>0</v>
      </c>
      <c r="BV225">
        <f>IFERROR(VLOOKUP($A225,'1902'!$A$3:$Q$140,17,FALSE),"")</f>
        <v>0</v>
      </c>
      <c r="BW225">
        <f>IFERROR(VLOOKUP($A225,'1903'!$A$3:$L$140,12,FALSE),"")</f>
        <v>0</v>
      </c>
      <c r="BX225">
        <f>IFERROR(VLOOKUP($A225,'1903'!$A$3:$M$140,13,FALSE),"")</f>
        <v>0</v>
      </c>
      <c r="BY225">
        <f>IFERROR(VLOOKUP($A225,'1903'!$A$3:$N$140,14,FALSE),"")</f>
        <v>0</v>
      </c>
      <c r="BZ225">
        <f>IFERROR(VLOOKUP($A225,'1903'!$A$3:$O$140,15,FALSE),"")</f>
        <v>0</v>
      </c>
      <c r="CA225">
        <f>IFERROR(VLOOKUP($A225,'1903'!$A$3:$P$140,16,FALSE),"")</f>
        <v>0</v>
      </c>
      <c r="CB225">
        <f>IFERROR(VLOOKUP($A225,'1903'!$A$3:$Q$140,17,FALSE),"")</f>
        <v>0</v>
      </c>
      <c r="CC225">
        <f>IFERROR(VLOOKUP($A225,'1904'!$A$3:$L$140,12,FALSE),"")</f>
        <v>0</v>
      </c>
      <c r="CD225">
        <f>IFERROR(VLOOKUP($A225,'1904'!$A$3:$M$140,13,FALSE),"")</f>
        <v>0</v>
      </c>
      <c r="CE225">
        <f>IFERROR(VLOOKUP($A225,'1904'!$A$3:$N$140,14,FALSE),"")</f>
        <v>0</v>
      </c>
      <c r="CF225">
        <f>IFERROR(VLOOKUP($A225,'1904'!$A$3:$O$140,15,FALSE),"")</f>
        <v>0</v>
      </c>
      <c r="CG225">
        <f>IFERROR(VLOOKUP($A225,'1904'!$A$3:$P$140,16,FALSE),"")</f>
        <v>0</v>
      </c>
      <c r="CH225">
        <f>IFERROR(VLOOKUP($A225,'1904'!$A$3:$Q$140,17,FALSE),"")</f>
        <v>0</v>
      </c>
      <c r="CI225">
        <f>IFERROR(VLOOKUP($A225,'1905'!$A$3:$L$140,12,FALSE),"")</f>
        <v>0</v>
      </c>
      <c r="CJ225">
        <f>IFERROR(VLOOKUP($A225,'1905'!$A$3:$M$140,13,FALSE),"")</f>
        <v>0</v>
      </c>
      <c r="CK225">
        <f>IFERROR(VLOOKUP($A225,'1905'!$A$3:$N$140,14,FALSE),"")</f>
        <v>0</v>
      </c>
      <c r="CL225">
        <f>IFERROR(VLOOKUP($A225,'1905'!$A$3:$O$140,15,FALSE),"")</f>
        <v>0</v>
      </c>
      <c r="CM225">
        <f>IFERROR(VLOOKUP($A225,'1905'!$A$3:$P$140,16,FALSE),"")</f>
        <v>0</v>
      </c>
      <c r="CN225">
        <f>IFERROR(VLOOKUP($A225,'1905'!$A$3:$Q$140,17,FALSE),"")</f>
        <v>0</v>
      </c>
      <c r="CO225">
        <f>IFERROR(VLOOKUP($A225,'1906'!$A$3:$L$140,12,FALSE),"")</f>
        <v>0</v>
      </c>
      <c r="CP225">
        <f>IFERROR(VLOOKUP($A225,'1906'!$A$3:$M$140,13,FALSE),"")</f>
        <v>0</v>
      </c>
      <c r="CQ225">
        <f>IFERROR(VLOOKUP($A225,'1906'!$A$3:$N$140,14,FALSE),"")</f>
        <v>0</v>
      </c>
      <c r="CR225">
        <f>IFERROR(VLOOKUP($A225,'1906'!$A$3:$O$140,15,FALSE),"")</f>
        <v>0</v>
      </c>
      <c r="CS225">
        <f>IFERROR(VLOOKUP($A225,'1906'!$A$3:$P$140,16,FALSE),"")</f>
        <v>0</v>
      </c>
      <c r="CT225">
        <f>IFERROR(VLOOKUP($A225,'1906'!$A$3:$Q$140,17,FALSE),"")</f>
        <v>0</v>
      </c>
      <c r="CU225" t="str">
        <f>IFERROR(VLOOKUP($A225,'1907'!$A$3:$L$140,12,FALSE),"")</f>
        <v/>
      </c>
      <c r="CV225" t="str">
        <f>IFERROR(VLOOKUP($A225,'1907'!$A$3:$M$140,13,FALSE),"")</f>
        <v/>
      </c>
      <c r="CW225" t="str">
        <f>IFERROR(VLOOKUP($A225,'1907'!$A$3:$N$140,14,FALSE),"")</f>
        <v/>
      </c>
      <c r="CX225" t="str">
        <f>IFERROR(VLOOKUP($A225,'1907'!$A$3:$O$140,15,FALSE),"")</f>
        <v/>
      </c>
      <c r="CY225" t="str">
        <f>IFERROR(VLOOKUP($A225,'1907'!$A$3:$P$140,16,FALSE),"")</f>
        <v/>
      </c>
      <c r="CZ225" t="str">
        <f>IFERROR(VLOOKUP($A225,'1907'!$A$3:$Q$140,17,FALSE),"")</f>
        <v/>
      </c>
      <c r="DA225" t="str">
        <f>IFERROR(VLOOKUP($A225,'1908'!$A$3:$L$140,12,FALSE),"")</f>
        <v/>
      </c>
      <c r="DB225" t="str">
        <f>IFERROR(VLOOKUP($A225,'1908'!$A$3:$M$140,13,FALSE),"")</f>
        <v/>
      </c>
      <c r="DC225" t="str">
        <f>IFERROR(VLOOKUP($A225,'1908'!$A$3:$N$140,14,FALSE),"")</f>
        <v/>
      </c>
      <c r="DD225" t="str">
        <f>IFERROR(VLOOKUP($A225,'1908'!$A$3:$O$140,15,FALSE),"")</f>
        <v/>
      </c>
      <c r="DE225" t="str">
        <f>IFERROR(VLOOKUP($A225,'1908'!$A$3:$P$140,16,FALSE),"")</f>
        <v/>
      </c>
      <c r="DF225" t="str">
        <f>IFERROR(VLOOKUP($A225,'1908'!$A$3:$Q$140,17,FALSE),"")</f>
        <v/>
      </c>
      <c r="DG225" t="str">
        <f>IFERROR(VLOOKUP($A225,'1909'!$A$3:$L$140,12,FALSE),"")</f>
        <v/>
      </c>
      <c r="DH225" t="str">
        <f>IFERROR(VLOOKUP($A225,'1909'!$A$3:$M$140,13,FALSE),"")</f>
        <v/>
      </c>
      <c r="DI225" t="str">
        <f>IFERROR(VLOOKUP($A225,'1909'!$A$3:$N$140,14,FALSE),"")</f>
        <v/>
      </c>
      <c r="DJ225" t="str">
        <f>IFERROR(VLOOKUP($A225,'1909'!$A$3:$O$140,15,FALSE),"")</f>
        <v/>
      </c>
      <c r="DK225" t="str">
        <f>IFERROR(VLOOKUP($A225,'1909'!$A$3:$P$140,16,FALSE),"")</f>
        <v/>
      </c>
      <c r="DL225" t="str">
        <f>IFERROR(VLOOKUP($A225,'1909'!$A$3:$Q$140,17,FALSE),"")</f>
        <v/>
      </c>
      <c r="DM225" t="str">
        <f>IFERROR(VLOOKUP($A225,'1910'!$A$3:$L$140,12,FALSE),"")</f>
        <v/>
      </c>
      <c r="DN225" t="str">
        <f>IFERROR(VLOOKUP($A225,'1910'!$A$3:$M$140,13,FALSE),"")</f>
        <v/>
      </c>
      <c r="DO225" t="str">
        <f>IFERROR(VLOOKUP($A225,'1910'!$A$3:$N$140,14,FALSE),"")</f>
        <v/>
      </c>
      <c r="DP225" t="str">
        <f>IFERROR(VLOOKUP($A225,'1910'!$A$3:$O$140,15,FALSE),"")</f>
        <v/>
      </c>
      <c r="DQ225" t="str">
        <f>IFERROR(VLOOKUP($A225,'1910'!$A$3:$P$140,16,FALSE),"")</f>
        <v/>
      </c>
      <c r="DR225" t="str">
        <f>IFERROR(VLOOKUP($A225,'1910'!$A$3:$Q$140,17,FALSE),"")</f>
        <v/>
      </c>
      <c r="DS225" t="str">
        <f>IFERROR(VLOOKUP($A225,'1911'!$A$3:$L$140,12,FALSE),"")</f>
        <v/>
      </c>
      <c r="DT225" t="str">
        <f>IFERROR(VLOOKUP($A225,'1911'!$A$3:$M$140,13,FALSE),"")</f>
        <v/>
      </c>
      <c r="DU225" t="str">
        <f>IFERROR(VLOOKUP($A225,'1911'!$A$3:$N$140,14,FALSE),"")</f>
        <v/>
      </c>
      <c r="DV225" t="str">
        <f>IFERROR(VLOOKUP($A225,'1911'!$A$3:$O$140,15,FALSE),"")</f>
        <v/>
      </c>
      <c r="DW225" t="str">
        <f>IFERROR(VLOOKUP($A225,'1911'!$A$3:$P$140,16,FALSE),"")</f>
        <v/>
      </c>
      <c r="DX225" t="str">
        <f>IFERROR(VLOOKUP($A225,'1911'!$A$3:$Q$140,17,FALSE),"")</f>
        <v/>
      </c>
      <c r="DY225" t="str">
        <f>IFERROR(VLOOKUP($A225,'1912'!$A$3:$L$140,12,FALSE),"")</f>
        <v/>
      </c>
      <c r="DZ225" t="str">
        <f>IFERROR(VLOOKUP($A225,'1912'!$A$3:$M$140,13,FALSE),"")</f>
        <v/>
      </c>
      <c r="EA225" t="str">
        <f>IFERROR(VLOOKUP($A225,'1912'!$A$3:$N$140,14,FALSE),"")</f>
        <v/>
      </c>
      <c r="EB225" t="str">
        <f>IFERROR(VLOOKUP($A225,'1912'!$A$3:$O$140,15,FALSE),"")</f>
        <v/>
      </c>
      <c r="EC225" t="str">
        <f>IFERROR(VLOOKUP($A225,'1912'!$A$3:$P$140,16,FALSE),"")</f>
        <v/>
      </c>
      <c r="ED225" t="str">
        <f>IFERROR(VLOOKUP($A225,'1912'!$A$3:$Q$140,17,FALSE),"")</f>
        <v/>
      </c>
    </row>
    <row r="226" spans="1:134" x14ac:dyDescent="0.2">
      <c r="A226" t="s">
        <v>15</v>
      </c>
      <c r="B226" t="s">
        <v>258</v>
      </c>
      <c r="C226" t="str">
        <f>IFERROR(VLOOKUP($A226,'1891'!$A$3:$L$140,12,FALSE),"")</f>
        <v/>
      </c>
      <c r="D226" t="str">
        <f>IFERROR(VLOOKUP($A226,'1891'!$A$3:$M$140,13,FALSE),"")</f>
        <v/>
      </c>
      <c r="E226" t="str">
        <f>IFERROR(VLOOKUP($A226,'1891'!$A$3:$N$140,14,FALSE),"")</f>
        <v/>
      </c>
      <c r="F226" t="str">
        <f>IFERROR(VLOOKUP($A226,'1891'!$A$3:$O$140,15,FALSE),"")</f>
        <v/>
      </c>
      <c r="G226" t="str">
        <f>IFERROR(VLOOKUP($A226,'1891'!$A$3:$P$140,16,FALSE),"")</f>
        <v/>
      </c>
      <c r="H226" t="str">
        <f>IFERROR(VLOOKUP($A226,'1891'!$A$3:$Q$140,17,FALSE),"")</f>
        <v/>
      </c>
      <c r="I226" t="str">
        <f>IFERROR(VLOOKUP($A226,'1892'!$A$3:$L$140,12,FALSE),"")</f>
        <v/>
      </c>
      <c r="J226" t="str">
        <f>IFERROR(VLOOKUP($A226,'1892'!$A$3:$M$140,13,FALSE),"")</f>
        <v/>
      </c>
      <c r="K226" t="str">
        <f>IFERROR(VLOOKUP($A226,'1892'!$A$3:$N$140,14,FALSE),"")</f>
        <v/>
      </c>
      <c r="L226" t="str">
        <f>IFERROR(VLOOKUP($A226,'1892'!$A$3:$O$140,15,FALSE),"")</f>
        <v/>
      </c>
      <c r="M226" t="str">
        <f>IFERROR(VLOOKUP($A226,'1892'!$A$3:$P$140,16,FALSE),"")</f>
        <v/>
      </c>
      <c r="N226" t="str">
        <f>IFERROR(VLOOKUP($A226,'1892'!$A$3:$Q$140,17,FALSE),"")</f>
        <v/>
      </c>
      <c r="O226" t="str">
        <f>IFERROR(VLOOKUP($A226,'1893'!$A$3:$L$140,12,FALSE),"")</f>
        <v/>
      </c>
      <c r="P226" t="str">
        <f>IFERROR(VLOOKUP($A226,'1893'!$A$3:$M$140,13,FALSE),"")</f>
        <v/>
      </c>
      <c r="Q226" t="str">
        <f>IFERROR(VLOOKUP($A226,'1893'!$A$3:$N$140,14,FALSE),"")</f>
        <v/>
      </c>
      <c r="R226" t="str">
        <f>IFERROR(VLOOKUP($A226,'1893'!$A$3:$O$140,15,FALSE),"")</f>
        <v/>
      </c>
      <c r="S226" t="str">
        <f>IFERROR(VLOOKUP($A226,'1893'!$A$3:$P$140,16,FALSE),"")</f>
        <v/>
      </c>
      <c r="T226" t="str">
        <f>IFERROR(VLOOKUP($A226,'1893'!$A$3:$Q$140,17,FALSE),"")</f>
        <v/>
      </c>
      <c r="U226" t="str">
        <f>IFERROR(VLOOKUP($A226,'1894'!$A$3:$L$140,12,FALSE),"")</f>
        <v/>
      </c>
      <c r="V226" t="str">
        <f>IFERROR(VLOOKUP($A226,'1894'!$A$3:$M$140,13,FALSE),"")</f>
        <v/>
      </c>
      <c r="W226" t="str">
        <f>IFERROR(VLOOKUP($A226,'1894'!$A$3:$N$140,14,FALSE),"")</f>
        <v/>
      </c>
      <c r="X226" t="str">
        <f>IFERROR(VLOOKUP($A226,'1894'!$A$3:$O$140,15,FALSE),"")</f>
        <v/>
      </c>
      <c r="Y226" t="str">
        <f>IFERROR(VLOOKUP($A226,'1894'!$A$3:$P$140,16,FALSE),"")</f>
        <v/>
      </c>
      <c r="Z226" t="str">
        <f>IFERROR(VLOOKUP($A226,'1894'!$A$3:$Q$140,17,FALSE),"")</f>
        <v/>
      </c>
      <c r="AA226" t="str">
        <f>IFERROR(VLOOKUP($A226,'1895'!$A$3:$L$140,12,FALSE),"")</f>
        <v/>
      </c>
      <c r="AB226" t="str">
        <f>IFERROR(VLOOKUP($A226,'1895'!$A$3:$M$140,13,FALSE),"")</f>
        <v/>
      </c>
      <c r="AC226" t="str">
        <f>IFERROR(VLOOKUP($A226,'1895'!$A$3:$N$140,14,FALSE),"")</f>
        <v/>
      </c>
      <c r="AD226" t="str">
        <f>IFERROR(VLOOKUP($A226,'1895'!$A$3:$O$140,15,FALSE),"")</f>
        <v/>
      </c>
      <c r="AE226" t="str">
        <f>IFERROR(VLOOKUP($A226,'1895'!$A$3:$P$140,16,FALSE),"")</f>
        <v/>
      </c>
      <c r="AF226" t="str">
        <f>IFERROR(VLOOKUP($A226,'1895'!$A$3:$Q$140,17,FALSE),"")</f>
        <v/>
      </c>
      <c r="AG226" t="str">
        <f>IFERROR(VLOOKUP($A226,'1896'!$A$3:$L$140,12,FALSE),"")</f>
        <v/>
      </c>
      <c r="AH226" t="str">
        <f>IFERROR(VLOOKUP($A226,'1896'!$A$3:$M$140,13,FALSE),"")</f>
        <v/>
      </c>
      <c r="AI226" t="str">
        <f>IFERROR(VLOOKUP($A226,'1896'!$A$3:$N$140,14,FALSE),"")</f>
        <v/>
      </c>
      <c r="AJ226" t="str">
        <f>IFERROR(VLOOKUP($A226,'1896'!$A$3:$O$140,15,FALSE),"")</f>
        <v/>
      </c>
      <c r="AK226" t="str">
        <f>IFERROR(VLOOKUP($A226,'1896'!$A$3:$P$140,16,FALSE),"")</f>
        <v/>
      </c>
      <c r="AL226" t="str">
        <f>IFERROR(VLOOKUP($A226,'1896'!$A$3:$Q$140,17,FALSE),"")</f>
        <v/>
      </c>
      <c r="AM226" t="str">
        <f>IFERROR(VLOOKUP($A226,'1897'!$A$3:$L$140,12,FALSE),"")</f>
        <v/>
      </c>
      <c r="AN226" t="str">
        <f>IFERROR(VLOOKUP($A226,'1897'!$A$3:$M$140,13,FALSE),"")</f>
        <v/>
      </c>
      <c r="AO226" t="str">
        <f>IFERROR(VLOOKUP($A226,'1897'!$A$3:$N$140,14,FALSE),"")</f>
        <v/>
      </c>
      <c r="AP226" t="str">
        <f>IFERROR(VLOOKUP($A226,'1897'!$A$3:$O$140,15,FALSE),"")</f>
        <v/>
      </c>
      <c r="AQ226" t="str">
        <f>IFERROR(VLOOKUP($A226,'1897'!$A$3:$P$140,16,FALSE),"")</f>
        <v/>
      </c>
      <c r="AR226" t="str">
        <f>IFERROR(VLOOKUP($A226,'1897'!$A$3:$Q$140,17,FALSE),"")</f>
        <v/>
      </c>
      <c r="AS226" t="str">
        <f>IFERROR(VLOOKUP($A226,'1898'!$A$3:$L$140,12,FALSE),"")</f>
        <v/>
      </c>
      <c r="AT226" t="str">
        <f>IFERROR(VLOOKUP($A226,'1898'!$A$3:$M$140,13,FALSE),"")</f>
        <v/>
      </c>
      <c r="AU226" t="str">
        <f>IFERROR(VLOOKUP($A226,'1898'!$A$3:$N$140,14,FALSE),"")</f>
        <v/>
      </c>
      <c r="AV226" t="str">
        <f>IFERROR(VLOOKUP($A226,'1898'!$A$3:$O$140,15,FALSE),"")</f>
        <v/>
      </c>
      <c r="AW226" t="str">
        <f>IFERROR(VLOOKUP($A226,'1898'!$A$3:$P$140,16,FALSE),"")</f>
        <v/>
      </c>
      <c r="AX226" t="str">
        <f>IFERROR(VLOOKUP($A226,'1898'!$A$3:$Q$140,17,FALSE),"")</f>
        <v/>
      </c>
      <c r="AY226" t="str">
        <f>IFERROR(VLOOKUP($A226,'1899'!$A$3:$L$140,12,FALSE),"")</f>
        <v/>
      </c>
      <c r="AZ226" t="str">
        <f>IFERROR(VLOOKUP($A226,'1899'!$A$3:$M$140,13,FALSE),"")</f>
        <v/>
      </c>
      <c r="BA226" t="str">
        <f>IFERROR(VLOOKUP($A226,'1899'!$A$3:$N$140,14,FALSE),"")</f>
        <v/>
      </c>
      <c r="BB226" t="str">
        <f>IFERROR(VLOOKUP($A226,'1899'!$A$3:$O$140,15,FALSE),"")</f>
        <v/>
      </c>
      <c r="BC226" t="str">
        <f>IFERROR(VLOOKUP($A226,'1899'!$A$3:$P$140,16,FALSE),"")</f>
        <v/>
      </c>
      <c r="BD226" t="str">
        <f>IFERROR(VLOOKUP($A226,'1899'!$A$3:$Q$140,17,FALSE),"")</f>
        <v/>
      </c>
      <c r="BE226" t="str">
        <f>IFERROR(VLOOKUP($A226,'1900'!$A$3:$L$140,12,FALSE),"")</f>
        <v/>
      </c>
      <c r="BF226" t="str">
        <f>IFERROR(VLOOKUP($A226,'1900'!$A$3:$M$140,13,FALSE),"")</f>
        <v/>
      </c>
      <c r="BG226" t="str">
        <f>IFERROR(VLOOKUP($A226,'1900'!$A$3:$N$140,14,FALSE),"")</f>
        <v/>
      </c>
      <c r="BH226" t="str">
        <f>IFERROR(VLOOKUP($A226,'1900'!$A$3:$O$140,15,FALSE),"")</f>
        <v/>
      </c>
      <c r="BI226" t="str">
        <f>IFERROR(VLOOKUP($A226,'1900'!$A$3:$P$140,16,FALSE),"")</f>
        <v/>
      </c>
      <c r="BJ226" t="str">
        <f>IFERROR(VLOOKUP($A226,'1900'!$A$3:$Q$140,17,FALSE),"")</f>
        <v/>
      </c>
      <c r="BK226" t="str">
        <f>IFERROR(VLOOKUP($A226,'1901'!$A$3:$L$140,12,FALSE),"")</f>
        <v/>
      </c>
      <c r="BL226" t="str">
        <f>IFERROR(VLOOKUP($A226,'1901'!$A$3:$M$140,13,FALSE),"")</f>
        <v/>
      </c>
      <c r="BM226" t="str">
        <f>IFERROR(VLOOKUP($A226,'1901'!$A$3:$N$140,14,FALSE),"")</f>
        <v/>
      </c>
      <c r="BN226" t="str">
        <f>IFERROR(VLOOKUP($A226,'1901'!$A$3:$O$140,15,FALSE),"")</f>
        <v/>
      </c>
      <c r="BO226" t="str">
        <f>IFERROR(VLOOKUP($A226,'1901'!$A$3:$P$140,16,FALSE),"")</f>
        <v/>
      </c>
      <c r="BP226" t="str">
        <f>IFERROR(VLOOKUP($A226,'1901'!$A$3:$Q$140,17,FALSE),"")</f>
        <v/>
      </c>
      <c r="BQ226" t="str">
        <f>IFERROR(VLOOKUP($A226,'1902'!$A$3:$L$140,12,FALSE),"")</f>
        <v/>
      </c>
      <c r="BR226" t="str">
        <f>IFERROR(VLOOKUP($A226,'1902'!$A$3:$M$140,13,FALSE),"")</f>
        <v/>
      </c>
      <c r="BS226" t="str">
        <f>IFERROR(VLOOKUP($A226,'1902'!$A$3:$N$140,14,FALSE),"")</f>
        <v/>
      </c>
      <c r="BT226" t="str">
        <f>IFERROR(VLOOKUP($A226,'1902'!$A$3:$O$140,15,FALSE),"")</f>
        <v/>
      </c>
      <c r="BU226" t="str">
        <f>IFERROR(VLOOKUP($A226,'1902'!$A$3:$P$140,16,FALSE),"")</f>
        <v/>
      </c>
      <c r="BV226" t="str">
        <f>IFERROR(VLOOKUP($A226,'1902'!$A$3:$Q$140,17,FALSE),"")</f>
        <v/>
      </c>
      <c r="BW226" t="str">
        <f>IFERROR(VLOOKUP($A226,'1903'!$A$3:$L$140,12,FALSE),"")</f>
        <v/>
      </c>
      <c r="BX226" t="str">
        <f>IFERROR(VLOOKUP($A226,'1903'!$A$3:$M$140,13,FALSE),"")</f>
        <v/>
      </c>
      <c r="BY226" t="str">
        <f>IFERROR(VLOOKUP($A226,'1903'!$A$3:$N$140,14,FALSE),"")</f>
        <v/>
      </c>
      <c r="BZ226" t="str">
        <f>IFERROR(VLOOKUP($A226,'1903'!$A$3:$O$140,15,FALSE),"")</f>
        <v/>
      </c>
      <c r="CA226" t="str">
        <f>IFERROR(VLOOKUP($A226,'1903'!$A$3:$P$140,16,FALSE),"")</f>
        <v/>
      </c>
      <c r="CB226" t="str">
        <f>IFERROR(VLOOKUP($A226,'1903'!$A$3:$Q$140,17,FALSE),"")</f>
        <v/>
      </c>
      <c r="CC226" t="str">
        <f>IFERROR(VLOOKUP($A226,'1904'!$A$3:$L$140,12,FALSE),"")</f>
        <v/>
      </c>
      <c r="CD226" t="str">
        <f>IFERROR(VLOOKUP($A226,'1904'!$A$3:$M$140,13,FALSE),"")</f>
        <v/>
      </c>
      <c r="CE226" t="str">
        <f>IFERROR(VLOOKUP($A226,'1904'!$A$3:$N$140,14,FALSE),"")</f>
        <v/>
      </c>
      <c r="CF226" t="str">
        <f>IFERROR(VLOOKUP($A226,'1904'!$A$3:$O$140,15,FALSE),"")</f>
        <v/>
      </c>
      <c r="CG226" t="str">
        <f>IFERROR(VLOOKUP($A226,'1904'!$A$3:$P$140,16,FALSE),"")</f>
        <v/>
      </c>
      <c r="CH226" t="str">
        <f>IFERROR(VLOOKUP($A226,'1904'!$A$3:$Q$140,17,FALSE),"")</f>
        <v/>
      </c>
      <c r="CI226" t="str">
        <f>IFERROR(VLOOKUP($A226,'1905'!$A$3:$L$140,12,FALSE),"")</f>
        <v/>
      </c>
      <c r="CJ226" t="str">
        <f>IFERROR(VLOOKUP($A226,'1905'!$A$3:$M$140,13,FALSE),"")</f>
        <v/>
      </c>
      <c r="CK226" t="str">
        <f>IFERROR(VLOOKUP($A226,'1905'!$A$3:$N$140,14,FALSE),"")</f>
        <v/>
      </c>
      <c r="CL226" t="str">
        <f>IFERROR(VLOOKUP($A226,'1905'!$A$3:$O$140,15,FALSE),"")</f>
        <v/>
      </c>
      <c r="CM226" t="str">
        <f>IFERROR(VLOOKUP($A226,'1905'!$A$3:$P$140,16,FALSE),"")</f>
        <v/>
      </c>
      <c r="CN226" t="str">
        <f>IFERROR(VLOOKUP($A226,'1905'!$A$3:$Q$140,17,FALSE),"")</f>
        <v/>
      </c>
      <c r="CO226" t="str">
        <f>IFERROR(VLOOKUP($A226,'1906'!$A$3:$L$140,12,FALSE),"")</f>
        <v/>
      </c>
      <c r="CP226" t="str">
        <f>IFERROR(VLOOKUP($A226,'1906'!$A$3:$M$140,13,FALSE),"")</f>
        <v/>
      </c>
      <c r="CQ226" t="str">
        <f>IFERROR(VLOOKUP($A226,'1906'!$A$3:$N$140,14,FALSE),"")</f>
        <v/>
      </c>
      <c r="CR226" t="str">
        <f>IFERROR(VLOOKUP($A226,'1906'!$A$3:$O$140,15,FALSE),"")</f>
        <v/>
      </c>
      <c r="CS226" t="str">
        <f>IFERROR(VLOOKUP($A226,'1906'!$A$3:$P$140,16,FALSE),"")</f>
        <v/>
      </c>
      <c r="CT226" t="str">
        <f>IFERROR(VLOOKUP($A226,'1906'!$A$3:$Q$140,17,FALSE),"")</f>
        <v/>
      </c>
      <c r="CU226" t="str">
        <f>IFERROR(VLOOKUP($A226,'1907'!$A$3:$L$140,12,FALSE),"")</f>
        <v/>
      </c>
      <c r="CV226" t="str">
        <f>IFERROR(VLOOKUP($A226,'1907'!$A$3:$M$140,13,FALSE),"")</f>
        <v/>
      </c>
      <c r="CW226" t="str">
        <f>IFERROR(VLOOKUP($A226,'1907'!$A$3:$N$140,14,FALSE),"")</f>
        <v/>
      </c>
      <c r="CX226" t="str">
        <f>IFERROR(VLOOKUP($A226,'1907'!$A$3:$O$140,15,FALSE),"")</f>
        <v/>
      </c>
      <c r="CY226" t="str">
        <f>IFERROR(VLOOKUP($A226,'1907'!$A$3:$P$140,16,FALSE),"")</f>
        <v/>
      </c>
      <c r="CZ226" t="str">
        <f>IFERROR(VLOOKUP($A226,'1907'!$A$3:$Q$140,17,FALSE),"")</f>
        <v/>
      </c>
      <c r="DA226" t="str">
        <f>IFERROR(VLOOKUP($A226,'1908'!$A$3:$L$140,12,FALSE),"")</f>
        <v/>
      </c>
      <c r="DB226" t="str">
        <f>IFERROR(VLOOKUP($A226,'1908'!$A$3:$M$140,13,FALSE),"")</f>
        <v/>
      </c>
      <c r="DC226" t="str">
        <f>IFERROR(VLOOKUP($A226,'1908'!$A$3:$N$140,14,FALSE),"")</f>
        <v/>
      </c>
      <c r="DD226" t="str">
        <f>IFERROR(VLOOKUP($A226,'1908'!$A$3:$O$140,15,FALSE),"")</f>
        <v/>
      </c>
      <c r="DE226" t="str">
        <f>IFERROR(VLOOKUP($A226,'1908'!$A$3:$P$140,16,FALSE),"")</f>
        <v/>
      </c>
      <c r="DF226" t="str">
        <f>IFERROR(VLOOKUP($A226,'1908'!$A$3:$Q$140,17,FALSE),"")</f>
        <v/>
      </c>
      <c r="DG226" t="str">
        <f>IFERROR(VLOOKUP($A226,'1909'!$A$3:$L$140,12,FALSE),"")</f>
        <v/>
      </c>
      <c r="DH226" t="str">
        <f>IFERROR(VLOOKUP($A226,'1909'!$A$3:$M$140,13,FALSE),"")</f>
        <v/>
      </c>
      <c r="DI226" t="str">
        <f>IFERROR(VLOOKUP($A226,'1909'!$A$3:$N$140,14,FALSE),"")</f>
        <v/>
      </c>
      <c r="DJ226" t="str">
        <f>IFERROR(VLOOKUP($A226,'1909'!$A$3:$O$140,15,FALSE),"")</f>
        <v/>
      </c>
      <c r="DK226" t="str">
        <f>IFERROR(VLOOKUP($A226,'1909'!$A$3:$P$140,16,FALSE),"")</f>
        <v/>
      </c>
      <c r="DL226" t="str">
        <f>IFERROR(VLOOKUP($A226,'1909'!$A$3:$Q$140,17,FALSE),"")</f>
        <v/>
      </c>
      <c r="DM226" t="str">
        <f>IFERROR(VLOOKUP($A226,'1910'!$A$3:$L$140,12,FALSE),"")</f>
        <v/>
      </c>
      <c r="DN226" t="str">
        <f>IFERROR(VLOOKUP($A226,'1910'!$A$3:$M$140,13,FALSE),"")</f>
        <v/>
      </c>
      <c r="DO226" t="str">
        <f>IFERROR(VLOOKUP($A226,'1910'!$A$3:$N$140,14,FALSE),"")</f>
        <v/>
      </c>
      <c r="DP226" t="str">
        <f>IFERROR(VLOOKUP($A226,'1910'!$A$3:$O$140,15,FALSE),"")</f>
        <v/>
      </c>
      <c r="DQ226" t="str">
        <f>IFERROR(VLOOKUP($A226,'1910'!$A$3:$P$140,16,FALSE),"")</f>
        <v/>
      </c>
      <c r="DR226" t="str">
        <f>IFERROR(VLOOKUP($A226,'1910'!$A$3:$Q$140,17,FALSE),"")</f>
        <v/>
      </c>
      <c r="DS226" t="str">
        <f>IFERROR(VLOOKUP($A226,'1911'!$A$3:$L$140,12,FALSE),"")</f>
        <v/>
      </c>
      <c r="DT226" t="str">
        <f>IFERROR(VLOOKUP($A226,'1911'!$A$3:$M$140,13,FALSE),"")</f>
        <v/>
      </c>
      <c r="DU226" t="str">
        <f>IFERROR(VLOOKUP($A226,'1911'!$A$3:$N$140,14,FALSE),"")</f>
        <v/>
      </c>
      <c r="DV226" t="str">
        <f>IFERROR(VLOOKUP($A226,'1911'!$A$3:$O$140,15,FALSE),"")</f>
        <v/>
      </c>
      <c r="DW226" t="str">
        <f>IFERROR(VLOOKUP($A226,'1911'!$A$3:$P$140,16,FALSE),"")</f>
        <v/>
      </c>
      <c r="DX226" t="str">
        <f>IFERROR(VLOOKUP($A226,'1911'!$A$3:$Q$140,17,FALSE),"")</f>
        <v/>
      </c>
      <c r="DY226" t="str">
        <f>IFERROR(VLOOKUP($A226,'1912'!$A$3:$L$140,12,FALSE),"")</f>
        <v/>
      </c>
      <c r="DZ226" t="str">
        <f>IFERROR(VLOOKUP($A226,'1912'!$A$3:$M$140,13,FALSE),"")</f>
        <v/>
      </c>
      <c r="EA226" t="str">
        <f>IFERROR(VLOOKUP($A226,'1912'!$A$3:$N$140,14,FALSE),"")</f>
        <v/>
      </c>
      <c r="EB226" t="str">
        <f>IFERROR(VLOOKUP($A226,'1912'!$A$3:$O$140,15,FALSE),"")</f>
        <v/>
      </c>
      <c r="EC226" t="str">
        <f>IFERROR(VLOOKUP($A226,'1912'!$A$3:$P$140,16,FALSE),"")</f>
        <v/>
      </c>
      <c r="ED226" t="str">
        <f>IFERROR(VLOOKUP($A226,'1912'!$A$3:$Q$140,17,FALSE),"")</f>
        <v/>
      </c>
    </row>
    <row r="227" spans="1:134" x14ac:dyDescent="0.2">
      <c r="A227" t="s">
        <v>16</v>
      </c>
      <c r="B227" t="s">
        <v>258</v>
      </c>
      <c r="C227">
        <f>IFERROR(VLOOKUP($A227,'1891'!$A$3:$L$140,12,FALSE),"")</f>
        <v>0</v>
      </c>
      <c r="D227">
        <f>IFERROR(VLOOKUP($A227,'1891'!$A$3:$M$140,13,FALSE),"")</f>
        <v>0</v>
      </c>
      <c r="E227">
        <f>IFERROR(VLOOKUP($A227,'1891'!$A$3:$N$140,14,FALSE),"")</f>
        <v>0</v>
      </c>
      <c r="F227">
        <f>IFERROR(VLOOKUP($A227,'1891'!$A$3:$O$140,15,FALSE),"")</f>
        <v>0</v>
      </c>
      <c r="G227">
        <f>IFERROR(VLOOKUP($A227,'1891'!$A$3:$P$140,16,FALSE),"")</f>
        <v>0</v>
      </c>
      <c r="H227">
        <f>IFERROR(VLOOKUP($A227,'1891'!$A$3:$Q$140,17,FALSE),"")</f>
        <v>0</v>
      </c>
      <c r="I227">
        <f>IFERROR(VLOOKUP($A227,'1892'!$A$3:$L$140,12,FALSE),"")</f>
        <v>0</v>
      </c>
      <c r="J227">
        <f>IFERROR(VLOOKUP($A227,'1892'!$A$3:$M$140,13,FALSE),"")</f>
        <v>0</v>
      </c>
      <c r="K227">
        <f>IFERROR(VLOOKUP($A227,'1892'!$A$3:$N$140,14,FALSE),"")</f>
        <v>0</v>
      </c>
      <c r="L227">
        <f>IFERROR(VLOOKUP($A227,'1892'!$A$3:$O$140,15,FALSE),"")</f>
        <v>0</v>
      </c>
      <c r="M227">
        <f>IFERROR(VLOOKUP($A227,'1892'!$A$3:$P$140,16,FALSE),"")</f>
        <v>0</v>
      </c>
      <c r="N227">
        <f>IFERROR(VLOOKUP($A227,'1892'!$A$3:$Q$140,17,FALSE),"")</f>
        <v>0</v>
      </c>
      <c r="O227">
        <f>IFERROR(VLOOKUP($A227,'1893'!$A$3:$L$140,12,FALSE),"")</f>
        <v>0</v>
      </c>
      <c r="P227">
        <f>IFERROR(VLOOKUP($A227,'1893'!$A$3:$M$140,13,FALSE),"")</f>
        <v>0</v>
      </c>
      <c r="Q227">
        <f>IFERROR(VLOOKUP($A227,'1893'!$A$3:$N$140,14,FALSE),"")</f>
        <v>0</v>
      </c>
      <c r="R227">
        <f>IFERROR(VLOOKUP($A227,'1893'!$A$3:$O$140,15,FALSE),"")</f>
        <v>0</v>
      </c>
      <c r="S227">
        <f>IFERROR(VLOOKUP($A227,'1893'!$A$3:$P$140,16,FALSE),"")</f>
        <v>0</v>
      </c>
      <c r="T227">
        <f>IFERROR(VLOOKUP($A227,'1893'!$A$3:$Q$140,17,FALSE),"")</f>
        <v>0</v>
      </c>
      <c r="U227">
        <f>IFERROR(VLOOKUP($A227,'1894'!$A$3:$L$140,12,FALSE),"")</f>
        <v>0</v>
      </c>
      <c r="V227">
        <f>IFERROR(VLOOKUP($A227,'1894'!$A$3:$M$140,13,FALSE),"")</f>
        <v>0</v>
      </c>
      <c r="W227">
        <f>IFERROR(VLOOKUP($A227,'1894'!$A$3:$N$140,14,FALSE),"")</f>
        <v>0</v>
      </c>
      <c r="X227">
        <f>IFERROR(VLOOKUP($A227,'1894'!$A$3:$O$140,15,FALSE),"")</f>
        <v>0</v>
      </c>
      <c r="Y227">
        <f>IFERROR(VLOOKUP($A227,'1894'!$A$3:$P$140,16,FALSE),"")</f>
        <v>0</v>
      </c>
      <c r="Z227">
        <f>IFERROR(VLOOKUP($A227,'1894'!$A$3:$Q$140,17,FALSE),"")</f>
        <v>0</v>
      </c>
      <c r="AA227">
        <f>IFERROR(VLOOKUP($A227,'1895'!$A$3:$L$140,12,FALSE),"")</f>
        <v>0</v>
      </c>
      <c r="AB227">
        <f>IFERROR(VLOOKUP($A227,'1895'!$A$3:$M$140,13,FALSE),"")</f>
        <v>0</v>
      </c>
      <c r="AC227">
        <f>IFERROR(VLOOKUP($A227,'1895'!$A$3:$N$140,14,FALSE),"")</f>
        <v>0</v>
      </c>
      <c r="AD227">
        <f>IFERROR(VLOOKUP($A227,'1895'!$A$3:$O$140,15,FALSE),"")</f>
        <v>0</v>
      </c>
      <c r="AE227">
        <f>IFERROR(VLOOKUP($A227,'1895'!$A$3:$P$140,16,FALSE),"")</f>
        <v>0</v>
      </c>
      <c r="AF227">
        <f>IFERROR(VLOOKUP($A227,'1895'!$A$3:$Q$140,17,FALSE),"")</f>
        <v>0</v>
      </c>
      <c r="AG227">
        <f>IFERROR(VLOOKUP($A227,'1896'!$A$3:$L$140,12,FALSE),"")</f>
        <v>0</v>
      </c>
      <c r="AH227">
        <f>IFERROR(VLOOKUP($A227,'1896'!$A$3:$M$140,13,FALSE),"")</f>
        <v>0</v>
      </c>
      <c r="AI227">
        <f>IFERROR(VLOOKUP($A227,'1896'!$A$3:$N$140,14,FALSE),"")</f>
        <v>0</v>
      </c>
      <c r="AJ227">
        <f>IFERROR(VLOOKUP($A227,'1896'!$A$3:$O$140,15,FALSE),"")</f>
        <v>0</v>
      </c>
      <c r="AK227">
        <f>IFERROR(VLOOKUP($A227,'1896'!$A$3:$P$140,16,FALSE),"")</f>
        <v>0</v>
      </c>
      <c r="AL227">
        <f>IFERROR(VLOOKUP($A227,'1896'!$A$3:$Q$140,17,FALSE),"")</f>
        <v>0</v>
      </c>
      <c r="AM227">
        <f>IFERROR(VLOOKUP($A227,'1897'!$A$3:$L$140,12,FALSE),"")</f>
        <v>0</v>
      </c>
      <c r="AN227">
        <f>IFERROR(VLOOKUP($A227,'1897'!$A$3:$M$140,13,FALSE),"")</f>
        <v>0</v>
      </c>
      <c r="AO227">
        <f>IFERROR(VLOOKUP($A227,'1897'!$A$3:$N$140,14,FALSE),"")</f>
        <v>0</v>
      </c>
      <c r="AP227">
        <f>IFERROR(VLOOKUP($A227,'1897'!$A$3:$O$140,15,FALSE),"")</f>
        <v>0</v>
      </c>
      <c r="AQ227">
        <f>IFERROR(VLOOKUP($A227,'1897'!$A$3:$P$140,16,FALSE),"")</f>
        <v>0</v>
      </c>
      <c r="AR227">
        <f>IFERROR(VLOOKUP($A227,'1897'!$A$3:$Q$140,17,FALSE),"")</f>
        <v>0</v>
      </c>
      <c r="AS227">
        <f>IFERROR(VLOOKUP($A227,'1898'!$A$3:$L$140,12,FALSE),"")</f>
        <v>0</v>
      </c>
      <c r="AT227">
        <f>IFERROR(VLOOKUP($A227,'1898'!$A$3:$M$140,13,FALSE),"")</f>
        <v>0</v>
      </c>
      <c r="AU227">
        <f>IFERROR(VLOOKUP($A227,'1898'!$A$3:$N$140,14,FALSE),"")</f>
        <v>0</v>
      </c>
      <c r="AV227">
        <f>IFERROR(VLOOKUP($A227,'1898'!$A$3:$O$140,15,FALSE),"")</f>
        <v>0</v>
      </c>
      <c r="AW227">
        <f>IFERROR(VLOOKUP($A227,'1898'!$A$3:$P$140,16,FALSE),"")</f>
        <v>0</v>
      </c>
      <c r="AX227">
        <f>IFERROR(VLOOKUP($A227,'1898'!$A$3:$Q$140,17,FALSE),"")</f>
        <v>0</v>
      </c>
      <c r="AY227">
        <f>IFERROR(VLOOKUP($A227,'1899'!$A$3:$L$140,12,FALSE),"")</f>
        <v>0</v>
      </c>
      <c r="AZ227">
        <f>IFERROR(VLOOKUP($A227,'1899'!$A$3:$M$140,13,FALSE),"")</f>
        <v>0</v>
      </c>
      <c r="BA227">
        <f>IFERROR(VLOOKUP($A227,'1899'!$A$3:$N$140,14,FALSE),"")</f>
        <v>0</v>
      </c>
      <c r="BB227">
        <f>IFERROR(VLOOKUP($A227,'1899'!$A$3:$O$140,15,FALSE),"")</f>
        <v>0</v>
      </c>
      <c r="BC227">
        <f>IFERROR(VLOOKUP($A227,'1899'!$A$3:$P$140,16,FALSE),"")</f>
        <v>0</v>
      </c>
      <c r="BD227">
        <f>IFERROR(VLOOKUP($A227,'1899'!$A$3:$Q$140,17,FALSE),"")</f>
        <v>0</v>
      </c>
      <c r="BE227">
        <f>IFERROR(VLOOKUP($A227,'1900'!$A$3:$L$140,12,FALSE),"")</f>
        <v>0</v>
      </c>
      <c r="BF227">
        <f>IFERROR(VLOOKUP($A227,'1900'!$A$3:$M$140,13,FALSE),"")</f>
        <v>0</v>
      </c>
      <c r="BG227">
        <f>IFERROR(VLOOKUP($A227,'1900'!$A$3:$N$140,14,FALSE),"")</f>
        <v>0</v>
      </c>
      <c r="BH227">
        <f>IFERROR(VLOOKUP($A227,'1900'!$A$3:$O$140,15,FALSE),"")</f>
        <v>0</v>
      </c>
      <c r="BI227">
        <f>IFERROR(VLOOKUP($A227,'1900'!$A$3:$P$140,16,FALSE),"")</f>
        <v>0</v>
      </c>
      <c r="BJ227">
        <f>IFERROR(VLOOKUP($A227,'1900'!$A$3:$Q$140,17,FALSE),"")</f>
        <v>0</v>
      </c>
      <c r="BK227">
        <f>IFERROR(VLOOKUP($A227,'1901'!$A$3:$L$140,12,FALSE),"")</f>
        <v>0</v>
      </c>
      <c r="BL227">
        <f>IFERROR(VLOOKUP($A227,'1901'!$A$3:$M$140,13,FALSE),"")</f>
        <v>0</v>
      </c>
      <c r="BM227">
        <f>IFERROR(VLOOKUP($A227,'1901'!$A$3:$N$140,14,FALSE),"")</f>
        <v>0</v>
      </c>
      <c r="BN227">
        <f>IFERROR(VLOOKUP($A227,'1901'!$A$3:$O$140,15,FALSE),"")</f>
        <v>0</v>
      </c>
      <c r="BO227">
        <f>IFERROR(VLOOKUP($A227,'1901'!$A$3:$P$140,16,FALSE),"")</f>
        <v>0</v>
      </c>
      <c r="BP227">
        <f>IFERROR(VLOOKUP($A227,'1901'!$A$3:$Q$140,17,FALSE),"")</f>
        <v>0</v>
      </c>
      <c r="BQ227">
        <f>IFERROR(VLOOKUP($A227,'1902'!$A$3:$L$140,12,FALSE),"")</f>
        <v>0</v>
      </c>
      <c r="BR227">
        <f>IFERROR(VLOOKUP($A227,'1902'!$A$3:$M$140,13,FALSE),"")</f>
        <v>0</v>
      </c>
      <c r="BS227">
        <f>IFERROR(VLOOKUP($A227,'1902'!$A$3:$N$140,14,FALSE),"")</f>
        <v>0</v>
      </c>
      <c r="BT227">
        <f>IFERROR(VLOOKUP($A227,'1902'!$A$3:$O$140,15,FALSE),"")</f>
        <v>0</v>
      </c>
      <c r="BU227">
        <f>IFERROR(VLOOKUP($A227,'1902'!$A$3:$P$140,16,FALSE),"")</f>
        <v>0</v>
      </c>
      <c r="BV227">
        <f>IFERROR(VLOOKUP($A227,'1902'!$A$3:$Q$140,17,FALSE),"")</f>
        <v>0</v>
      </c>
      <c r="BW227">
        <f>IFERROR(VLOOKUP($A227,'1903'!$A$3:$L$140,12,FALSE),"")</f>
        <v>0</v>
      </c>
      <c r="BX227">
        <f>IFERROR(VLOOKUP($A227,'1903'!$A$3:$M$140,13,FALSE),"")</f>
        <v>0</v>
      </c>
      <c r="BY227">
        <f>IFERROR(VLOOKUP($A227,'1903'!$A$3:$N$140,14,FALSE),"")</f>
        <v>0</v>
      </c>
      <c r="BZ227">
        <f>IFERROR(VLOOKUP($A227,'1903'!$A$3:$O$140,15,FALSE),"")</f>
        <v>0</v>
      </c>
      <c r="CA227">
        <f>IFERROR(VLOOKUP($A227,'1903'!$A$3:$P$140,16,FALSE),"")</f>
        <v>0</v>
      </c>
      <c r="CB227">
        <f>IFERROR(VLOOKUP($A227,'1903'!$A$3:$Q$140,17,FALSE),"")</f>
        <v>0</v>
      </c>
      <c r="CC227">
        <f>IFERROR(VLOOKUP($A227,'1904'!$A$3:$L$140,12,FALSE),"")</f>
        <v>0</v>
      </c>
      <c r="CD227">
        <f>IFERROR(VLOOKUP($A227,'1904'!$A$3:$M$140,13,FALSE),"")</f>
        <v>0</v>
      </c>
      <c r="CE227">
        <f>IFERROR(VLOOKUP($A227,'1904'!$A$3:$N$140,14,FALSE),"")</f>
        <v>0</v>
      </c>
      <c r="CF227">
        <f>IFERROR(VLOOKUP($A227,'1904'!$A$3:$O$140,15,FALSE),"")</f>
        <v>0</v>
      </c>
      <c r="CG227">
        <f>IFERROR(VLOOKUP($A227,'1904'!$A$3:$P$140,16,FALSE),"")</f>
        <v>0</v>
      </c>
      <c r="CH227">
        <f>IFERROR(VLOOKUP($A227,'1904'!$A$3:$Q$140,17,FALSE),"")</f>
        <v>0</v>
      </c>
      <c r="CI227">
        <f>IFERROR(VLOOKUP($A227,'1905'!$A$3:$L$140,12,FALSE),"")</f>
        <v>0</v>
      </c>
      <c r="CJ227">
        <f>IFERROR(VLOOKUP($A227,'1905'!$A$3:$M$140,13,FALSE),"")</f>
        <v>0</v>
      </c>
      <c r="CK227">
        <f>IFERROR(VLOOKUP($A227,'1905'!$A$3:$N$140,14,FALSE),"")</f>
        <v>0</v>
      </c>
      <c r="CL227">
        <f>IFERROR(VLOOKUP($A227,'1905'!$A$3:$O$140,15,FALSE),"")</f>
        <v>0</v>
      </c>
      <c r="CM227">
        <f>IFERROR(VLOOKUP($A227,'1905'!$A$3:$P$140,16,FALSE),"")</f>
        <v>0</v>
      </c>
      <c r="CN227">
        <f>IFERROR(VLOOKUP($A227,'1905'!$A$3:$Q$140,17,FALSE),"")</f>
        <v>0</v>
      </c>
      <c r="CO227">
        <f>IFERROR(VLOOKUP($A227,'1906'!$A$3:$L$140,12,FALSE),"")</f>
        <v>0</v>
      </c>
      <c r="CP227">
        <f>IFERROR(VLOOKUP($A227,'1906'!$A$3:$M$140,13,FALSE),"")</f>
        <v>0</v>
      </c>
      <c r="CQ227">
        <f>IFERROR(VLOOKUP($A227,'1906'!$A$3:$N$140,14,FALSE),"")</f>
        <v>0</v>
      </c>
      <c r="CR227">
        <f>IFERROR(VLOOKUP($A227,'1906'!$A$3:$O$140,15,FALSE),"")</f>
        <v>0</v>
      </c>
      <c r="CS227">
        <f>IFERROR(VLOOKUP($A227,'1906'!$A$3:$P$140,16,FALSE),"")</f>
        <v>0</v>
      </c>
      <c r="CT227">
        <f>IFERROR(VLOOKUP($A227,'1906'!$A$3:$Q$140,17,FALSE),"")</f>
        <v>0</v>
      </c>
      <c r="CU227" t="str">
        <f>IFERROR(VLOOKUP($A227,'1907'!$A$3:$L$140,12,FALSE),"")</f>
        <v/>
      </c>
      <c r="CV227" t="str">
        <f>IFERROR(VLOOKUP($A227,'1907'!$A$3:$M$140,13,FALSE),"")</f>
        <v/>
      </c>
      <c r="CW227" t="str">
        <f>IFERROR(VLOOKUP($A227,'1907'!$A$3:$N$140,14,FALSE),"")</f>
        <v/>
      </c>
      <c r="CX227" t="str">
        <f>IFERROR(VLOOKUP($A227,'1907'!$A$3:$O$140,15,FALSE),"")</f>
        <v/>
      </c>
      <c r="CY227" t="str">
        <f>IFERROR(VLOOKUP($A227,'1907'!$A$3:$P$140,16,FALSE),"")</f>
        <v/>
      </c>
      <c r="CZ227" t="str">
        <f>IFERROR(VLOOKUP($A227,'1907'!$A$3:$Q$140,17,FALSE),"")</f>
        <v/>
      </c>
      <c r="DA227" t="str">
        <f>IFERROR(VLOOKUP($A227,'1908'!$A$3:$L$140,12,FALSE),"")</f>
        <v/>
      </c>
      <c r="DB227" t="str">
        <f>IFERROR(VLOOKUP($A227,'1908'!$A$3:$M$140,13,FALSE),"")</f>
        <v/>
      </c>
      <c r="DC227" t="str">
        <f>IFERROR(VLOOKUP($A227,'1908'!$A$3:$N$140,14,FALSE),"")</f>
        <v/>
      </c>
      <c r="DD227" t="str">
        <f>IFERROR(VLOOKUP($A227,'1908'!$A$3:$O$140,15,FALSE),"")</f>
        <v/>
      </c>
      <c r="DE227" t="str">
        <f>IFERROR(VLOOKUP($A227,'1908'!$A$3:$P$140,16,FALSE),"")</f>
        <v/>
      </c>
      <c r="DF227" t="str">
        <f>IFERROR(VLOOKUP($A227,'1908'!$A$3:$Q$140,17,FALSE),"")</f>
        <v/>
      </c>
      <c r="DG227" t="str">
        <f>IFERROR(VLOOKUP($A227,'1909'!$A$3:$L$140,12,FALSE),"")</f>
        <v/>
      </c>
      <c r="DH227" t="str">
        <f>IFERROR(VLOOKUP($A227,'1909'!$A$3:$M$140,13,FALSE),"")</f>
        <v/>
      </c>
      <c r="DI227" t="str">
        <f>IFERROR(VLOOKUP($A227,'1909'!$A$3:$N$140,14,FALSE),"")</f>
        <v/>
      </c>
      <c r="DJ227" t="str">
        <f>IFERROR(VLOOKUP($A227,'1909'!$A$3:$O$140,15,FALSE),"")</f>
        <v/>
      </c>
      <c r="DK227" t="str">
        <f>IFERROR(VLOOKUP($A227,'1909'!$A$3:$P$140,16,FALSE),"")</f>
        <v/>
      </c>
      <c r="DL227" t="str">
        <f>IFERROR(VLOOKUP($A227,'1909'!$A$3:$Q$140,17,FALSE),"")</f>
        <v/>
      </c>
      <c r="DM227" t="str">
        <f>IFERROR(VLOOKUP($A227,'1910'!$A$3:$L$140,12,FALSE),"")</f>
        <v/>
      </c>
      <c r="DN227" t="str">
        <f>IFERROR(VLOOKUP($A227,'1910'!$A$3:$M$140,13,FALSE),"")</f>
        <v/>
      </c>
      <c r="DO227" t="str">
        <f>IFERROR(VLOOKUP($A227,'1910'!$A$3:$N$140,14,FALSE),"")</f>
        <v/>
      </c>
      <c r="DP227" t="str">
        <f>IFERROR(VLOOKUP($A227,'1910'!$A$3:$O$140,15,FALSE),"")</f>
        <v/>
      </c>
      <c r="DQ227" t="str">
        <f>IFERROR(VLOOKUP($A227,'1910'!$A$3:$P$140,16,FALSE),"")</f>
        <v/>
      </c>
      <c r="DR227" t="str">
        <f>IFERROR(VLOOKUP($A227,'1910'!$A$3:$Q$140,17,FALSE),"")</f>
        <v/>
      </c>
      <c r="DS227" t="str">
        <f>IFERROR(VLOOKUP($A227,'1911'!$A$3:$L$140,12,FALSE),"")</f>
        <v/>
      </c>
      <c r="DT227" t="str">
        <f>IFERROR(VLOOKUP($A227,'1911'!$A$3:$M$140,13,FALSE),"")</f>
        <v/>
      </c>
      <c r="DU227" t="str">
        <f>IFERROR(VLOOKUP($A227,'1911'!$A$3:$N$140,14,FALSE),"")</f>
        <v/>
      </c>
      <c r="DV227" t="str">
        <f>IFERROR(VLOOKUP($A227,'1911'!$A$3:$O$140,15,FALSE),"")</f>
        <v/>
      </c>
      <c r="DW227" t="str">
        <f>IFERROR(VLOOKUP($A227,'1911'!$A$3:$P$140,16,FALSE),"")</f>
        <v/>
      </c>
      <c r="DX227" t="str">
        <f>IFERROR(VLOOKUP($A227,'1911'!$A$3:$Q$140,17,FALSE),"")</f>
        <v/>
      </c>
      <c r="DY227" t="str">
        <f>IFERROR(VLOOKUP($A227,'1912'!$A$3:$L$140,12,FALSE),"")</f>
        <v/>
      </c>
      <c r="DZ227" t="str">
        <f>IFERROR(VLOOKUP($A227,'1912'!$A$3:$M$140,13,FALSE),"")</f>
        <v/>
      </c>
      <c r="EA227" t="str">
        <f>IFERROR(VLOOKUP($A227,'1912'!$A$3:$N$140,14,FALSE),"")</f>
        <v/>
      </c>
      <c r="EB227" t="str">
        <f>IFERROR(VLOOKUP($A227,'1912'!$A$3:$O$140,15,FALSE),"")</f>
        <v/>
      </c>
      <c r="EC227" t="str">
        <f>IFERROR(VLOOKUP($A227,'1912'!$A$3:$P$140,16,FALSE),"")</f>
        <v/>
      </c>
      <c r="ED227" t="str">
        <f>IFERROR(VLOOKUP($A227,'1912'!$A$3:$Q$140,17,FALSE),"")</f>
        <v/>
      </c>
    </row>
    <row r="228" spans="1:134" x14ac:dyDescent="0.2">
      <c r="A228" t="s">
        <v>406</v>
      </c>
      <c r="B228" t="s">
        <v>258</v>
      </c>
      <c r="C228" t="str">
        <f>IFERROR(VLOOKUP($A228,'1891'!$A$3:$L$140,12,FALSE),"")</f>
        <v/>
      </c>
      <c r="D228" t="str">
        <f>IFERROR(VLOOKUP($A228,'1891'!$A$3:$M$140,13,FALSE),"")</f>
        <v/>
      </c>
      <c r="E228" t="str">
        <f>IFERROR(VLOOKUP($A228,'1891'!$A$3:$N$140,14,FALSE),"")</f>
        <v/>
      </c>
      <c r="F228" t="str">
        <f>IFERROR(VLOOKUP($A228,'1891'!$A$3:$O$140,15,FALSE),"")</f>
        <v/>
      </c>
      <c r="G228" t="str">
        <f>IFERROR(VLOOKUP($A228,'1891'!$A$3:$P$140,16,FALSE),"")</f>
        <v/>
      </c>
      <c r="H228" t="str">
        <f>IFERROR(VLOOKUP($A228,'1891'!$A$3:$Q$140,17,FALSE),"")</f>
        <v/>
      </c>
      <c r="I228" t="str">
        <f>IFERROR(VLOOKUP($A228,'1892'!$A$3:$L$140,12,FALSE),"")</f>
        <v/>
      </c>
      <c r="J228" t="str">
        <f>IFERROR(VLOOKUP($A228,'1892'!$A$3:$M$140,13,FALSE),"")</f>
        <v/>
      </c>
      <c r="K228" t="str">
        <f>IFERROR(VLOOKUP($A228,'1892'!$A$3:$N$140,14,FALSE),"")</f>
        <v/>
      </c>
      <c r="L228" t="str">
        <f>IFERROR(VLOOKUP($A228,'1892'!$A$3:$O$140,15,FALSE),"")</f>
        <v/>
      </c>
      <c r="M228" t="str">
        <f>IFERROR(VLOOKUP($A228,'1892'!$A$3:$P$140,16,FALSE),"")</f>
        <v/>
      </c>
      <c r="N228" t="str">
        <f>IFERROR(VLOOKUP($A228,'1892'!$A$3:$Q$140,17,FALSE),"")</f>
        <v/>
      </c>
      <c r="O228" t="str">
        <f>IFERROR(VLOOKUP($A228,'1893'!$A$3:$L$140,12,FALSE),"")</f>
        <v/>
      </c>
      <c r="P228" t="str">
        <f>IFERROR(VLOOKUP($A228,'1893'!$A$3:$M$140,13,FALSE),"")</f>
        <v/>
      </c>
      <c r="Q228" t="str">
        <f>IFERROR(VLOOKUP($A228,'1893'!$A$3:$N$140,14,FALSE),"")</f>
        <v/>
      </c>
      <c r="R228" t="str">
        <f>IFERROR(VLOOKUP($A228,'1893'!$A$3:$O$140,15,FALSE),"")</f>
        <v/>
      </c>
      <c r="S228" t="str">
        <f>IFERROR(VLOOKUP($A228,'1893'!$A$3:$P$140,16,FALSE),"")</f>
        <v/>
      </c>
      <c r="T228" t="str">
        <f>IFERROR(VLOOKUP($A228,'1893'!$A$3:$Q$140,17,FALSE),"")</f>
        <v/>
      </c>
      <c r="U228" t="str">
        <f>IFERROR(VLOOKUP($A228,'1894'!$A$3:$L$140,12,FALSE),"")</f>
        <v/>
      </c>
      <c r="V228" t="str">
        <f>IFERROR(VLOOKUP($A228,'1894'!$A$3:$M$140,13,FALSE),"")</f>
        <v/>
      </c>
      <c r="W228" t="str">
        <f>IFERROR(VLOOKUP($A228,'1894'!$A$3:$N$140,14,FALSE),"")</f>
        <v/>
      </c>
      <c r="X228" t="str">
        <f>IFERROR(VLOOKUP($A228,'1894'!$A$3:$O$140,15,FALSE),"")</f>
        <v/>
      </c>
      <c r="Y228" t="str">
        <f>IFERROR(VLOOKUP($A228,'1894'!$A$3:$P$140,16,FALSE),"")</f>
        <v/>
      </c>
      <c r="Z228" t="str">
        <f>IFERROR(VLOOKUP($A228,'1894'!$A$3:$Q$140,17,FALSE),"")</f>
        <v/>
      </c>
      <c r="AA228" t="str">
        <f>IFERROR(VLOOKUP($A228,'1895'!$A$3:$L$140,12,FALSE),"")</f>
        <v/>
      </c>
      <c r="AB228" t="str">
        <f>IFERROR(VLOOKUP($A228,'1895'!$A$3:$M$140,13,FALSE),"")</f>
        <v/>
      </c>
      <c r="AC228" t="str">
        <f>IFERROR(VLOOKUP($A228,'1895'!$A$3:$N$140,14,FALSE),"")</f>
        <v/>
      </c>
      <c r="AD228" t="str">
        <f>IFERROR(VLOOKUP($A228,'1895'!$A$3:$O$140,15,FALSE),"")</f>
        <v/>
      </c>
      <c r="AE228" t="str">
        <f>IFERROR(VLOOKUP($A228,'1895'!$A$3:$P$140,16,FALSE),"")</f>
        <v/>
      </c>
      <c r="AF228" t="str">
        <f>IFERROR(VLOOKUP($A228,'1895'!$A$3:$Q$140,17,FALSE),"")</f>
        <v/>
      </c>
      <c r="AG228" t="str">
        <f>IFERROR(VLOOKUP($A228,'1896'!$A$3:$L$140,12,FALSE),"")</f>
        <v/>
      </c>
      <c r="AH228" t="str">
        <f>IFERROR(VLOOKUP($A228,'1896'!$A$3:$M$140,13,FALSE),"")</f>
        <v/>
      </c>
      <c r="AI228" t="str">
        <f>IFERROR(VLOOKUP($A228,'1896'!$A$3:$N$140,14,FALSE),"")</f>
        <v/>
      </c>
      <c r="AJ228" t="str">
        <f>IFERROR(VLOOKUP($A228,'1896'!$A$3:$O$140,15,FALSE),"")</f>
        <v/>
      </c>
      <c r="AK228" t="str">
        <f>IFERROR(VLOOKUP($A228,'1896'!$A$3:$P$140,16,FALSE),"")</f>
        <v/>
      </c>
      <c r="AL228" t="str">
        <f>IFERROR(VLOOKUP($A228,'1896'!$A$3:$Q$140,17,FALSE),"")</f>
        <v/>
      </c>
      <c r="AM228" t="str">
        <f>IFERROR(VLOOKUP($A228,'1897'!$A$3:$L$140,12,FALSE),"")</f>
        <v/>
      </c>
      <c r="AN228" t="str">
        <f>IFERROR(VLOOKUP($A228,'1897'!$A$3:$M$140,13,FALSE),"")</f>
        <v/>
      </c>
      <c r="AO228" t="str">
        <f>IFERROR(VLOOKUP($A228,'1897'!$A$3:$N$140,14,FALSE),"")</f>
        <v/>
      </c>
      <c r="AP228" t="str">
        <f>IFERROR(VLOOKUP($A228,'1897'!$A$3:$O$140,15,FALSE),"")</f>
        <v/>
      </c>
      <c r="AQ228" t="str">
        <f>IFERROR(VLOOKUP($A228,'1897'!$A$3:$P$140,16,FALSE),"")</f>
        <v/>
      </c>
      <c r="AR228" t="str">
        <f>IFERROR(VLOOKUP($A228,'1897'!$A$3:$Q$140,17,FALSE),"")</f>
        <v/>
      </c>
      <c r="AS228" t="str">
        <f>IFERROR(VLOOKUP($A228,'1898'!$A$3:$L$140,12,FALSE),"")</f>
        <v/>
      </c>
      <c r="AT228" t="str">
        <f>IFERROR(VLOOKUP($A228,'1898'!$A$3:$M$140,13,FALSE),"")</f>
        <v/>
      </c>
      <c r="AU228" t="str">
        <f>IFERROR(VLOOKUP($A228,'1898'!$A$3:$N$140,14,FALSE),"")</f>
        <v/>
      </c>
      <c r="AV228" t="str">
        <f>IFERROR(VLOOKUP($A228,'1898'!$A$3:$O$140,15,FALSE),"")</f>
        <v/>
      </c>
      <c r="AW228" t="str">
        <f>IFERROR(VLOOKUP($A228,'1898'!$A$3:$P$140,16,FALSE),"")</f>
        <v/>
      </c>
      <c r="AX228" t="str">
        <f>IFERROR(VLOOKUP($A228,'1898'!$A$3:$Q$140,17,FALSE),"")</f>
        <v/>
      </c>
      <c r="AY228" t="str">
        <f>IFERROR(VLOOKUP($A228,'1899'!$A$3:$L$140,12,FALSE),"")</f>
        <v/>
      </c>
      <c r="AZ228" t="str">
        <f>IFERROR(VLOOKUP($A228,'1899'!$A$3:$M$140,13,FALSE),"")</f>
        <v/>
      </c>
      <c r="BA228" t="str">
        <f>IFERROR(VLOOKUP($A228,'1899'!$A$3:$N$140,14,FALSE),"")</f>
        <v/>
      </c>
      <c r="BB228" t="str">
        <f>IFERROR(VLOOKUP($A228,'1899'!$A$3:$O$140,15,FALSE),"")</f>
        <v/>
      </c>
      <c r="BC228" t="str">
        <f>IFERROR(VLOOKUP($A228,'1899'!$A$3:$P$140,16,FALSE),"")</f>
        <v/>
      </c>
      <c r="BD228" t="str">
        <f>IFERROR(VLOOKUP($A228,'1899'!$A$3:$Q$140,17,FALSE),"")</f>
        <v/>
      </c>
      <c r="BE228" t="str">
        <f>IFERROR(VLOOKUP($A228,'1900'!$A$3:$L$140,12,FALSE),"")</f>
        <v/>
      </c>
      <c r="BF228" t="str">
        <f>IFERROR(VLOOKUP($A228,'1900'!$A$3:$M$140,13,FALSE),"")</f>
        <v/>
      </c>
      <c r="BG228" t="str">
        <f>IFERROR(VLOOKUP($A228,'1900'!$A$3:$N$140,14,FALSE),"")</f>
        <v/>
      </c>
      <c r="BH228" t="str">
        <f>IFERROR(VLOOKUP($A228,'1900'!$A$3:$O$140,15,FALSE),"")</f>
        <v/>
      </c>
      <c r="BI228" t="str">
        <f>IFERROR(VLOOKUP($A228,'1900'!$A$3:$P$140,16,FALSE),"")</f>
        <v/>
      </c>
      <c r="BJ228" t="str">
        <f>IFERROR(VLOOKUP($A228,'1900'!$A$3:$Q$140,17,FALSE),"")</f>
        <v/>
      </c>
      <c r="BK228" t="str">
        <f>IFERROR(VLOOKUP($A228,'1901'!$A$3:$L$140,12,FALSE),"")</f>
        <v/>
      </c>
      <c r="BL228" t="str">
        <f>IFERROR(VLOOKUP($A228,'1901'!$A$3:$M$140,13,FALSE),"")</f>
        <v/>
      </c>
      <c r="BM228" t="str">
        <f>IFERROR(VLOOKUP($A228,'1901'!$A$3:$N$140,14,FALSE),"")</f>
        <v/>
      </c>
      <c r="BN228" t="str">
        <f>IFERROR(VLOOKUP($A228,'1901'!$A$3:$O$140,15,FALSE),"")</f>
        <v/>
      </c>
      <c r="BO228" t="str">
        <f>IFERROR(VLOOKUP($A228,'1901'!$A$3:$P$140,16,FALSE),"")</f>
        <v/>
      </c>
      <c r="BP228" t="str">
        <f>IFERROR(VLOOKUP($A228,'1901'!$A$3:$Q$140,17,FALSE),"")</f>
        <v/>
      </c>
      <c r="BQ228" t="str">
        <f>IFERROR(VLOOKUP($A228,'1902'!$A$3:$L$140,12,FALSE),"")</f>
        <v/>
      </c>
      <c r="BR228" t="str">
        <f>IFERROR(VLOOKUP($A228,'1902'!$A$3:$M$140,13,FALSE),"")</f>
        <v/>
      </c>
      <c r="BS228" t="str">
        <f>IFERROR(VLOOKUP($A228,'1902'!$A$3:$N$140,14,FALSE),"")</f>
        <v/>
      </c>
      <c r="BT228" t="str">
        <f>IFERROR(VLOOKUP($A228,'1902'!$A$3:$O$140,15,FALSE),"")</f>
        <v/>
      </c>
      <c r="BU228" t="str">
        <f>IFERROR(VLOOKUP($A228,'1902'!$A$3:$P$140,16,FALSE),"")</f>
        <v/>
      </c>
      <c r="BV228" t="str">
        <f>IFERROR(VLOOKUP($A228,'1902'!$A$3:$Q$140,17,FALSE),"")</f>
        <v/>
      </c>
      <c r="BW228" t="str">
        <f>IFERROR(VLOOKUP($A228,'1903'!$A$3:$L$140,12,FALSE),"")</f>
        <v/>
      </c>
      <c r="BX228" t="str">
        <f>IFERROR(VLOOKUP($A228,'1903'!$A$3:$M$140,13,FALSE),"")</f>
        <v/>
      </c>
      <c r="BY228" t="str">
        <f>IFERROR(VLOOKUP($A228,'1903'!$A$3:$N$140,14,FALSE),"")</f>
        <v/>
      </c>
      <c r="BZ228" t="str">
        <f>IFERROR(VLOOKUP($A228,'1903'!$A$3:$O$140,15,FALSE),"")</f>
        <v/>
      </c>
      <c r="CA228" t="str">
        <f>IFERROR(VLOOKUP($A228,'1903'!$A$3:$P$140,16,FALSE),"")</f>
        <v/>
      </c>
      <c r="CB228" t="str">
        <f>IFERROR(VLOOKUP($A228,'1903'!$A$3:$Q$140,17,FALSE),"")</f>
        <v/>
      </c>
      <c r="CC228" t="str">
        <f>IFERROR(VLOOKUP($A228,'1904'!$A$3:$L$140,12,FALSE),"")</f>
        <v/>
      </c>
      <c r="CD228" t="str">
        <f>IFERROR(VLOOKUP($A228,'1904'!$A$3:$M$140,13,FALSE),"")</f>
        <v/>
      </c>
      <c r="CE228" t="str">
        <f>IFERROR(VLOOKUP($A228,'1904'!$A$3:$N$140,14,FALSE),"")</f>
        <v/>
      </c>
      <c r="CF228" t="str">
        <f>IFERROR(VLOOKUP($A228,'1904'!$A$3:$O$140,15,FALSE),"")</f>
        <v/>
      </c>
      <c r="CG228" t="str">
        <f>IFERROR(VLOOKUP($A228,'1904'!$A$3:$P$140,16,FALSE),"")</f>
        <v/>
      </c>
      <c r="CH228" t="str">
        <f>IFERROR(VLOOKUP($A228,'1904'!$A$3:$Q$140,17,FALSE),"")</f>
        <v/>
      </c>
      <c r="CI228" t="str">
        <f>IFERROR(VLOOKUP($A228,'1905'!$A$3:$L$140,12,FALSE),"")</f>
        <v/>
      </c>
      <c r="CJ228" t="str">
        <f>IFERROR(VLOOKUP($A228,'1905'!$A$3:$M$140,13,FALSE),"")</f>
        <v/>
      </c>
      <c r="CK228" t="str">
        <f>IFERROR(VLOOKUP($A228,'1905'!$A$3:$N$140,14,FALSE),"")</f>
        <v/>
      </c>
      <c r="CL228" t="str">
        <f>IFERROR(VLOOKUP($A228,'1905'!$A$3:$O$140,15,FALSE),"")</f>
        <v/>
      </c>
      <c r="CM228" t="str">
        <f>IFERROR(VLOOKUP($A228,'1905'!$A$3:$P$140,16,FALSE),"")</f>
        <v/>
      </c>
      <c r="CN228" t="str">
        <f>IFERROR(VLOOKUP($A228,'1905'!$A$3:$Q$140,17,FALSE),"")</f>
        <v/>
      </c>
      <c r="CO228" t="str">
        <f>IFERROR(VLOOKUP($A228,'1906'!$A$3:$L$140,12,FALSE),"")</f>
        <v/>
      </c>
      <c r="CP228" t="str">
        <f>IFERROR(VLOOKUP($A228,'1906'!$A$3:$M$140,13,FALSE),"")</f>
        <v/>
      </c>
      <c r="CQ228" t="str">
        <f>IFERROR(VLOOKUP($A228,'1906'!$A$3:$N$140,14,FALSE),"")</f>
        <v/>
      </c>
      <c r="CR228" t="str">
        <f>IFERROR(VLOOKUP($A228,'1906'!$A$3:$O$140,15,FALSE),"")</f>
        <v/>
      </c>
      <c r="CS228" t="str">
        <f>IFERROR(VLOOKUP($A228,'1906'!$A$3:$P$140,16,FALSE),"")</f>
        <v/>
      </c>
      <c r="CT228" t="str">
        <f>IFERROR(VLOOKUP($A228,'1906'!$A$3:$Q$140,17,FALSE),"")</f>
        <v/>
      </c>
      <c r="CU228" t="str">
        <f>IFERROR(VLOOKUP($A228,'1907'!$A$3:$L$140,12,FALSE),"")</f>
        <v/>
      </c>
      <c r="CV228" t="str">
        <f>IFERROR(VLOOKUP($A228,'1907'!$A$3:$M$140,13,FALSE),"")</f>
        <v/>
      </c>
      <c r="CW228" t="str">
        <f>IFERROR(VLOOKUP($A228,'1907'!$A$3:$N$140,14,FALSE),"")</f>
        <v/>
      </c>
      <c r="CX228" t="str">
        <f>IFERROR(VLOOKUP($A228,'1907'!$A$3:$O$140,15,FALSE),"")</f>
        <v/>
      </c>
      <c r="CY228" t="str">
        <f>IFERROR(VLOOKUP($A228,'1907'!$A$3:$P$140,16,FALSE),"")</f>
        <v/>
      </c>
      <c r="CZ228" t="str">
        <f>IFERROR(VLOOKUP($A228,'1907'!$A$3:$Q$140,17,FALSE),"")</f>
        <v/>
      </c>
      <c r="DA228" t="str">
        <f>IFERROR(VLOOKUP($A228,'1908'!$A$3:$L$140,12,FALSE),"")</f>
        <v/>
      </c>
      <c r="DB228" t="str">
        <f>IFERROR(VLOOKUP($A228,'1908'!$A$3:$M$140,13,FALSE),"")</f>
        <v/>
      </c>
      <c r="DC228" t="str">
        <f>IFERROR(VLOOKUP($A228,'1908'!$A$3:$N$140,14,FALSE),"")</f>
        <v/>
      </c>
      <c r="DD228" t="str">
        <f>IFERROR(VLOOKUP($A228,'1908'!$A$3:$O$140,15,FALSE),"")</f>
        <v/>
      </c>
      <c r="DE228" t="str">
        <f>IFERROR(VLOOKUP($A228,'1908'!$A$3:$P$140,16,FALSE),"")</f>
        <v/>
      </c>
      <c r="DF228" t="str">
        <f>IFERROR(VLOOKUP($A228,'1908'!$A$3:$Q$140,17,FALSE),"")</f>
        <v/>
      </c>
      <c r="DG228" t="str">
        <f>IFERROR(VLOOKUP($A228,'1909'!$A$3:$L$140,12,FALSE),"")</f>
        <v/>
      </c>
      <c r="DH228" t="str">
        <f>IFERROR(VLOOKUP($A228,'1909'!$A$3:$M$140,13,FALSE),"")</f>
        <v/>
      </c>
      <c r="DI228" t="str">
        <f>IFERROR(VLOOKUP($A228,'1909'!$A$3:$N$140,14,FALSE),"")</f>
        <v/>
      </c>
      <c r="DJ228" t="str">
        <f>IFERROR(VLOOKUP($A228,'1909'!$A$3:$O$140,15,FALSE),"")</f>
        <v/>
      </c>
      <c r="DK228" t="str">
        <f>IFERROR(VLOOKUP($A228,'1909'!$A$3:$P$140,16,FALSE),"")</f>
        <v/>
      </c>
      <c r="DL228" t="str">
        <f>IFERROR(VLOOKUP($A228,'1909'!$A$3:$Q$140,17,FALSE),"")</f>
        <v/>
      </c>
      <c r="DM228" t="str">
        <f>IFERROR(VLOOKUP($A228,'1910'!$A$3:$L$140,12,FALSE),"")</f>
        <v/>
      </c>
      <c r="DN228" t="str">
        <f>IFERROR(VLOOKUP($A228,'1910'!$A$3:$M$140,13,FALSE),"")</f>
        <v/>
      </c>
      <c r="DO228" t="str">
        <f>IFERROR(VLOOKUP($A228,'1910'!$A$3:$N$140,14,FALSE),"")</f>
        <v/>
      </c>
      <c r="DP228" t="str">
        <f>IFERROR(VLOOKUP($A228,'1910'!$A$3:$O$140,15,FALSE),"")</f>
        <v/>
      </c>
      <c r="DQ228" t="str">
        <f>IFERROR(VLOOKUP($A228,'1910'!$A$3:$P$140,16,FALSE),"")</f>
        <v/>
      </c>
      <c r="DR228" t="str">
        <f>IFERROR(VLOOKUP($A228,'1910'!$A$3:$Q$140,17,FALSE),"")</f>
        <v/>
      </c>
      <c r="DS228" t="str">
        <f>IFERROR(VLOOKUP($A228,'1911'!$A$3:$L$140,12,FALSE),"")</f>
        <v/>
      </c>
      <c r="DT228" t="str">
        <f>IFERROR(VLOOKUP($A228,'1911'!$A$3:$M$140,13,FALSE),"")</f>
        <v/>
      </c>
      <c r="DU228" t="str">
        <f>IFERROR(VLOOKUP($A228,'1911'!$A$3:$N$140,14,FALSE),"")</f>
        <v/>
      </c>
      <c r="DV228" t="str">
        <f>IFERROR(VLOOKUP($A228,'1911'!$A$3:$O$140,15,FALSE),"")</f>
        <v/>
      </c>
      <c r="DW228" t="str">
        <f>IFERROR(VLOOKUP($A228,'1911'!$A$3:$P$140,16,FALSE),"")</f>
        <v/>
      </c>
      <c r="DX228" t="str">
        <f>IFERROR(VLOOKUP($A228,'1911'!$A$3:$Q$140,17,FALSE),"")</f>
        <v/>
      </c>
      <c r="DY228" t="str">
        <f>IFERROR(VLOOKUP($A228,'1912'!$A$3:$L$140,12,FALSE),"")</f>
        <v/>
      </c>
      <c r="DZ228" t="str">
        <f>IFERROR(VLOOKUP($A228,'1912'!$A$3:$M$140,13,FALSE),"")</f>
        <v/>
      </c>
      <c r="EA228" t="str">
        <f>IFERROR(VLOOKUP($A228,'1912'!$A$3:$N$140,14,FALSE),"")</f>
        <v/>
      </c>
      <c r="EB228" t="str">
        <f>IFERROR(VLOOKUP($A228,'1912'!$A$3:$O$140,15,FALSE),"")</f>
        <v/>
      </c>
      <c r="EC228" t="str">
        <f>IFERROR(VLOOKUP($A228,'1912'!$A$3:$P$140,16,FALSE),"")</f>
        <v/>
      </c>
      <c r="ED228" t="str">
        <f>IFERROR(VLOOKUP($A228,'1912'!$A$3:$Q$140,17,FALSE),"")</f>
        <v/>
      </c>
    </row>
    <row r="229" spans="1:134" x14ac:dyDescent="0.2">
      <c r="A229" t="s">
        <v>14</v>
      </c>
      <c r="B229" t="s">
        <v>258</v>
      </c>
      <c r="C229" t="str">
        <f>IFERROR(VLOOKUP($A229,'1891'!$A$3:$L$140,12,FALSE),"")</f>
        <v/>
      </c>
      <c r="D229" t="str">
        <f>IFERROR(VLOOKUP($A229,'1891'!$A$3:$M$140,13,FALSE),"")</f>
        <v/>
      </c>
      <c r="E229" t="str">
        <f>IFERROR(VLOOKUP($A229,'1891'!$A$3:$N$140,14,FALSE),"")</f>
        <v/>
      </c>
      <c r="F229" t="str">
        <f>IFERROR(VLOOKUP($A229,'1891'!$A$3:$O$140,15,FALSE),"")</f>
        <v/>
      </c>
      <c r="G229" t="str">
        <f>IFERROR(VLOOKUP($A229,'1891'!$A$3:$P$140,16,FALSE),"")</f>
        <v/>
      </c>
      <c r="H229" t="str">
        <f>IFERROR(VLOOKUP($A229,'1891'!$A$3:$Q$140,17,FALSE),"")</f>
        <v/>
      </c>
      <c r="I229" t="str">
        <f>IFERROR(VLOOKUP($A229,'1892'!$A$3:$L$140,12,FALSE),"")</f>
        <v/>
      </c>
      <c r="J229" t="str">
        <f>IFERROR(VLOOKUP($A229,'1892'!$A$3:$M$140,13,FALSE),"")</f>
        <v/>
      </c>
      <c r="K229" t="str">
        <f>IFERROR(VLOOKUP($A229,'1892'!$A$3:$N$140,14,FALSE),"")</f>
        <v/>
      </c>
      <c r="L229" t="str">
        <f>IFERROR(VLOOKUP($A229,'1892'!$A$3:$O$140,15,FALSE),"")</f>
        <v/>
      </c>
      <c r="M229" t="str">
        <f>IFERROR(VLOOKUP($A229,'1892'!$A$3:$P$140,16,FALSE),"")</f>
        <v/>
      </c>
      <c r="N229" t="str">
        <f>IFERROR(VLOOKUP($A229,'1892'!$A$3:$Q$140,17,FALSE),"")</f>
        <v/>
      </c>
      <c r="O229" t="str">
        <f>IFERROR(VLOOKUP($A229,'1893'!$A$3:$L$140,12,FALSE),"")</f>
        <v/>
      </c>
      <c r="P229" t="str">
        <f>IFERROR(VLOOKUP($A229,'1893'!$A$3:$M$140,13,FALSE),"")</f>
        <v/>
      </c>
      <c r="Q229" t="str">
        <f>IFERROR(VLOOKUP($A229,'1893'!$A$3:$N$140,14,FALSE),"")</f>
        <v/>
      </c>
      <c r="R229" t="str">
        <f>IFERROR(VLOOKUP($A229,'1893'!$A$3:$O$140,15,FALSE),"")</f>
        <v/>
      </c>
      <c r="S229" t="str">
        <f>IFERROR(VLOOKUP($A229,'1893'!$A$3:$P$140,16,FALSE),"")</f>
        <v/>
      </c>
      <c r="T229" t="str">
        <f>IFERROR(VLOOKUP($A229,'1893'!$A$3:$Q$140,17,FALSE),"")</f>
        <v/>
      </c>
      <c r="U229" t="str">
        <f>IFERROR(VLOOKUP($A229,'1894'!$A$3:$L$140,12,FALSE),"")</f>
        <v/>
      </c>
      <c r="V229" t="str">
        <f>IFERROR(VLOOKUP($A229,'1894'!$A$3:$M$140,13,FALSE),"")</f>
        <v/>
      </c>
      <c r="W229" t="str">
        <f>IFERROR(VLOOKUP($A229,'1894'!$A$3:$N$140,14,FALSE),"")</f>
        <v/>
      </c>
      <c r="X229" t="str">
        <f>IFERROR(VLOOKUP($A229,'1894'!$A$3:$O$140,15,FALSE),"")</f>
        <v/>
      </c>
      <c r="Y229" t="str">
        <f>IFERROR(VLOOKUP($A229,'1894'!$A$3:$P$140,16,FALSE),"")</f>
        <v/>
      </c>
      <c r="Z229" t="str">
        <f>IFERROR(VLOOKUP($A229,'1894'!$A$3:$Q$140,17,FALSE),"")</f>
        <v/>
      </c>
      <c r="AA229" t="str">
        <f>IFERROR(VLOOKUP($A229,'1895'!$A$3:$L$140,12,FALSE),"")</f>
        <v/>
      </c>
      <c r="AB229" t="str">
        <f>IFERROR(VLOOKUP($A229,'1895'!$A$3:$M$140,13,FALSE),"")</f>
        <v/>
      </c>
      <c r="AC229" t="str">
        <f>IFERROR(VLOOKUP($A229,'1895'!$A$3:$N$140,14,FALSE),"")</f>
        <v/>
      </c>
      <c r="AD229" t="str">
        <f>IFERROR(VLOOKUP($A229,'1895'!$A$3:$O$140,15,FALSE),"")</f>
        <v/>
      </c>
      <c r="AE229" t="str">
        <f>IFERROR(VLOOKUP($A229,'1895'!$A$3:$P$140,16,FALSE),"")</f>
        <v/>
      </c>
      <c r="AF229" t="str">
        <f>IFERROR(VLOOKUP($A229,'1895'!$A$3:$Q$140,17,FALSE),"")</f>
        <v/>
      </c>
      <c r="AG229" t="str">
        <f>IFERROR(VLOOKUP($A229,'1896'!$A$3:$L$140,12,FALSE),"")</f>
        <v/>
      </c>
      <c r="AH229" t="str">
        <f>IFERROR(VLOOKUP($A229,'1896'!$A$3:$M$140,13,FALSE),"")</f>
        <v/>
      </c>
      <c r="AI229" t="str">
        <f>IFERROR(VLOOKUP($A229,'1896'!$A$3:$N$140,14,FALSE),"")</f>
        <v/>
      </c>
      <c r="AJ229" t="str">
        <f>IFERROR(VLOOKUP($A229,'1896'!$A$3:$O$140,15,FALSE),"")</f>
        <v/>
      </c>
      <c r="AK229" t="str">
        <f>IFERROR(VLOOKUP($A229,'1896'!$A$3:$P$140,16,FALSE),"")</f>
        <v/>
      </c>
      <c r="AL229" t="str">
        <f>IFERROR(VLOOKUP($A229,'1896'!$A$3:$Q$140,17,FALSE),"")</f>
        <v/>
      </c>
      <c r="AM229" t="str">
        <f>IFERROR(VLOOKUP($A229,'1897'!$A$3:$L$140,12,FALSE),"")</f>
        <v/>
      </c>
      <c r="AN229" t="str">
        <f>IFERROR(VLOOKUP($A229,'1897'!$A$3:$M$140,13,FALSE),"")</f>
        <v/>
      </c>
      <c r="AO229" t="str">
        <f>IFERROR(VLOOKUP($A229,'1897'!$A$3:$N$140,14,FALSE),"")</f>
        <v/>
      </c>
      <c r="AP229" t="str">
        <f>IFERROR(VLOOKUP($A229,'1897'!$A$3:$O$140,15,FALSE),"")</f>
        <v/>
      </c>
      <c r="AQ229" t="str">
        <f>IFERROR(VLOOKUP($A229,'1897'!$A$3:$P$140,16,FALSE),"")</f>
        <v/>
      </c>
      <c r="AR229" t="str">
        <f>IFERROR(VLOOKUP($A229,'1897'!$A$3:$Q$140,17,FALSE),"")</f>
        <v/>
      </c>
      <c r="AS229" t="str">
        <f>IFERROR(VLOOKUP($A229,'1898'!$A$3:$L$140,12,FALSE),"")</f>
        <v/>
      </c>
      <c r="AT229" t="str">
        <f>IFERROR(VLOOKUP($A229,'1898'!$A$3:$M$140,13,FALSE),"")</f>
        <v/>
      </c>
      <c r="AU229" t="str">
        <f>IFERROR(VLOOKUP($A229,'1898'!$A$3:$N$140,14,FALSE),"")</f>
        <v/>
      </c>
      <c r="AV229" t="str">
        <f>IFERROR(VLOOKUP($A229,'1898'!$A$3:$O$140,15,FALSE),"")</f>
        <v/>
      </c>
      <c r="AW229" t="str">
        <f>IFERROR(VLOOKUP($A229,'1898'!$A$3:$P$140,16,FALSE),"")</f>
        <v/>
      </c>
      <c r="AX229" t="str">
        <f>IFERROR(VLOOKUP($A229,'1898'!$A$3:$Q$140,17,FALSE),"")</f>
        <v/>
      </c>
      <c r="AY229" t="str">
        <f>IFERROR(VLOOKUP($A229,'1899'!$A$3:$L$140,12,FALSE),"")</f>
        <v/>
      </c>
      <c r="AZ229" t="str">
        <f>IFERROR(VLOOKUP($A229,'1899'!$A$3:$M$140,13,FALSE),"")</f>
        <v/>
      </c>
      <c r="BA229" t="str">
        <f>IFERROR(VLOOKUP($A229,'1899'!$A$3:$N$140,14,FALSE),"")</f>
        <v/>
      </c>
      <c r="BB229" t="str">
        <f>IFERROR(VLOOKUP($A229,'1899'!$A$3:$O$140,15,FALSE),"")</f>
        <v/>
      </c>
      <c r="BC229" t="str">
        <f>IFERROR(VLOOKUP($A229,'1899'!$A$3:$P$140,16,FALSE),"")</f>
        <v/>
      </c>
      <c r="BD229" t="str">
        <f>IFERROR(VLOOKUP($A229,'1899'!$A$3:$Q$140,17,FALSE),"")</f>
        <v/>
      </c>
      <c r="BE229" t="str">
        <f>IFERROR(VLOOKUP($A229,'1900'!$A$3:$L$140,12,FALSE),"")</f>
        <v/>
      </c>
      <c r="BF229" t="str">
        <f>IFERROR(VLOOKUP($A229,'1900'!$A$3:$M$140,13,FALSE),"")</f>
        <v/>
      </c>
      <c r="BG229" t="str">
        <f>IFERROR(VLOOKUP($A229,'1900'!$A$3:$N$140,14,FALSE),"")</f>
        <v/>
      </c>
      <c r="BH229" t="str">
        <f>IFERROR(VLOOKUP($A229,'1900'!$A$3:$O$140,15,FALSE),"")</f>
        <v/>
      </c>
      <c r="BI229" t="str">
        <f>IFERROR(VLOOKUP($A229,'1900'!$A$3:$P$140,16,FALSE),"")</f>
        <v/>
      </c>
      <c r="BJ229" t="str">
        <f>IFERROR(VLOOKUP($A229,'1900'!$A$3:$Q$140,17,FALSE),"")</f>
        <v/>
      </c>
      <c r="BK229" t="str">
        <f>IFERROR(VLOOKUP($A229,'1901'!$A$3:$L$140,12,FALSE),"")</f>
        <v/>
      </c>
      <c r="BL229" t="str">
        <f>IFERROR(VLOOKUP($A229,'1901'!$A$3:$M$140,13,FALSE),"")</f>
        <v/>
      </c>
      <c r="BM229" t="str">
        <f>IFERROR(VLOOKUP($A229,'1901'!$A$3:$N$140,14,FALSE),"")</f>
        <v/>
      </c>
      <c r="BN229" t="str">
        <f>IFERROR(VLOOKUP($A229,'1901'!$A$3:$O$140,15,FALSE),"")</f>
        <v/>
      </c>
      <c r="BO229" t="str">
        <f>IFERROR(VLOOKUP($A229,'1901'!$A$3:$P$140,16,FALSE),"")</f>
        <v/>
      </c>
      <c r="BP229" t="str">
        <f>IFERROR(VLOOKUP($A229,'1901'!$A$3:$Q$140,17,FALSE),"")</f>
        <v/>
      </c>
      <c r="BQ229" t="str">
        <f>IFERROR(VLOOKUP($A229,'1902'!$A$3:$L$140,12,FALSE),"")</f>
        <v/>
      </c>
      <c r="BR229" t="str">
        <f>IFERROR(VLOOKUP($A229,'1902'!$A$3:$M$140,13,FALSE),"")</f>
        <v/>
      </c>
      <c r="BS229" t="str">
        <f>IFERROR(VLOOKUP($A229,'1902'!$A$3:$N$140,14,FALSE),"")</f>
        <v/>
      </c>
      <c r="BT229" t="str">
        <f>IFERROR(VLOOKUP($A229,'1902'!$A$3:$O$140,15,FALSE),"")</f>
        <v/>
      </c>
      <c r="BU229" t="str">
        <f>IFERROR(VLOOKUP($A229,'1902'!$A$3:$P$140,16,FALSE),"")</f>
        <v/>
      </c>
      <c r="BV229" t="str">
        <f>IFERROR(VLOOKUP($A229,'1902'!$A$3:$Q$140,17,FALSE),"")</f>
        <v/>
      </c>
      <c r="BW229" t="str">
        <f>IFERROR(VLOOKUP($A229,'1903'!$A$3:$L$140,12,FALSE),"")</f>
        <v/>
      </c>
      <c r="BX229" t="str">
        <f>IFERROR(VLOOKUP($A229,'1903'!$A$3:$M$140,13,FALSE),"")</f>
        <v/>
      </c>
      <c r="BY229" t="str">
        <f>IFERROR(VLOOKUP($A229,'1903'!$A$3:$N$140,14,FALSE),"")</f>
        <v/>
      </c>
      <c r="BZ229" t="str">
        <f>IFERROR(VLOOKUP($A229,'1903'!$A$3:$O$140,15,FALSE),"")</f>
        <v/>
      </c>
      <c r="CA229" t="str">
        <f>IFERROR(VLOOKUP($A229,'1903'!$A$3:$P$140,16,FALSE),"")</f>
        <v/>
      </c>
      <c r="CB229" t="str">
        <f>IFERROR(VLOOKUP($A229,'1903'!$A$3:$Q$140,17,FALSE),"")</f>
        <v/>
      </c>
      <c r="CC229" t="str">
        <f>IFERROR(VLOOKUP($A229,'1904'!$A$3:$L$140,12,FALSE),"")</f>
        <v/>
      </c>
      <c r="CD229" t="str">
        <f>IFERROR(VLOOKUP($A229,'1904'!$A$3:$M$140,13,FALSE),"")</f>
        <v/>
      </c>
      <c r="CE229" t="str">
        <f>IFERROR(VLOOKUP($A229,'1904'!$A$3:$N$140,14,FALSE),"")</f>
        <v/>
      </c>
      <c r="CF229" t="str">
        <f>IFERROR(VLOOKUP($A229,'1904'!$A$3:$O$140,15,FALSE),"")</f>
        <v/>
      </c>
      <c r="CG229" t="str">
        <f>IFERROR(VLOOKUP($A229,'1904'!$A$3:$P$140,16,FALSE),"")</f>
        <v/>
      </c>
      <c r="CH229" t="str">
        <f>IFERROR(VLOOKUP($A229,'1904'!$A$3:$Q$140,17,FALSE),"")</f>
        <v/>
      </c>
      <c r="CI229" t="str">
        <f>IFERROR(VLOOKUP($A229,'1905'!$A$3:$L$140,12,FALSE),"")</f>
        <v/>
      </c>
      <c r="CJ229" t="str">
        <f>IFERROR(VLOOKUP($A229,'1905'!$A$3:$M$140,13,FALSE),"")</f>
        <v/>
      </c>
      <c r="CK229" t="str">
        <f>IFERROR(VLOOKUP($A229,'1905'!$A$3:$N$140,14,FALSE),"")</f>
        <v/>
      </c>
      <c r="CL229" t="str">
        <f>IFERROR(VLOOKUP($A229,'1905'!$A$3:$O$140,15,FALSE),"")</f>
        <v/>
      </c>
      <c r="CM229" t="str">
        <f>IFERROR(VLOOKUP($A229,'1905'!$A$3:$P$140,16,FALSE),"")</f>
        <v/>
      </c>
      <c r="CN229" t="str">
        <f>IFERROR(VLOOKUP($A229,'1905'!$A$3:$Q$140,17,FALSE),"")</f>
        <v/>
      </c>
      <c r="CO229" t="str">
        <f>IFERROR(VLOOKUP($A229,'1906'!$A$3:$L$140,12,FALSE),"")</f>
        <v/>
      </c>
      <c r="CP229" t="str">
        <f>IFERROR(VLOOKUP($A229,'1906'!$A$3:$M$140,13,FALSE),"")</f>
        <v/>
      </c>
      <c r="CQ229" t="str">
        <f>IFERROR(VLOOKUP($A229,'1906'!$A$3:$N$140,14,FALSE),"")</f>
        <v/>
      </c>
      <c r="CR229" t="str">
        <f>IFERROR(VLOOKUP($A229,'1906'!$A$3:$O$140,15,FALSE),"")</f>
        <v/>
      </c>
      <c r="CS229" t="str">
        <f>IFERROR(VLOOKUP($A229,'1906'!$A$3:$P$140,16,FALSE),"")</f>
        <v/>
      </c>
      <c r="CT229" t="str">
        <f>IFERROR(VLOOKUP($A229,'1906'!$A$3:$Q$140,17,FALSE),"")</f>
        <v/>
      </c>
      <c r="CU229" t="str">
        <f>IFERROR(VLOOKUP($A229,'1907'!$A$3:$L$140,12,FALSE),"")</f>
        <v/>
      </c>
      <c r="CV229" t="str">
        <f>IFERROR(VLOOKUP($A229,'1907'!$A$3:$M$140,13,FALSE),"")</f>
        <v/>
      </c>
      <c r="CW229" t="str">
        <f>IFERROR(VLOOKUP($A229,'1907'!$A$3:$N$140,14,FALSE),"")</f>
        <v/>
      </c>
      <c r="CX229" t="str">
        <f>IFERROR(VLOOKUP($A229,'1907'!$A$3:$O$140,15,FALSE),"")</f>
        <v/>
      </c>
      <c r="CY229" t="str">
        <f>IFERROR(VLOOKUP($A229,'1907'!$A$3:$P$140,16,FALSE),"")</f>
        <v/>
      </c>
      <c r="CZ229" t="str">
        <f>IFERROR(VLOOKUP($A229,'1907'!$A$3:$Q$140,17,FALSE),"")</f>
        <v/>
      </c>
      <c r="DA229" t="str">
        <f>IFERROR(VLOOKUP($A229,'1908'!$A$3:$L$140,12,FALSE),"")</f>
        <v/>
      </c>
      <c r="DB229" t="str">
        <f>IFERROR(VLOOKUP($A229,'1908'!$A$3:$M$140,13,FALSE),"")</f>
        <v/>
      </c>
      <c r="DC229" t="str">
        <f>IFERROR(VLOOKUP($A229,'1908'!$A$3:$N$140,14,FALSE),"")</f>
        <v/>
      </c>
      <c r="DD229" t="str">
        <f>IFERROR(VLOOKUP($A229,'1908'!$A$3:$O$140,15,FALSE),"")</f>
        <v/>
      </c>
      <c r="DE229" t="str">
        <f>IFERROR(VLOOKUP($A229,'1908'!$A$3:$P$140,16,FALSE),"")</f>
        <v/>
      </c>
      <c r="DF229" t="str">
        <f>IFERROR(VLOOKUP($A229,'1908'!$A$3:$Q$140,17,FALSE),"")</f>
        <v/>
      </c>
      <c r="DG229" t="str">
        <f>IFERROR(VLOOKUP($A229,'1909'!$A$3:$L$140,12,FALSE),"")</f>
        <v/>
      </c>
      <c r="DH229" t="str">
        <f>IFERROR(VLOOKUP($A229,'1909'!$A$3:$M$140,13,FALSE),"")</f>
        <v/>
      </c>
      <c r="DI229" t="str">
        <f>IFERROR(VLOOKUP($A229,'1909'!$A$3:$N$140,14,FALSE),"")</f>
        <v/>
      </c>
      <c r="DJ229" t="str">
        <f>IFERROR(VLOOKUP($A229,'1909'!$A$3:$O$140,15,FALSE),"")</f>
        <v/>
      </c>
      <c r="DK229" t="str">
        <f>IFERROR(VLOOKUP($A229,'1909'!$A$3:$P$140,16,FALSE),"")</f>
        <v/>
      </c>
      <c r="DL229" t="str">
        <f>IFERROR(VLOOKUP($A229,'1909'!$A$3:$Q$140,17,FALSE),"")</f>
        <v/>
      </c>
      <c r="DM229" t="str">
        <f>IFERROR(VLOOKUP($A229,'1910'!$A$3:$L$140,12,FALSE),"")</f>
        <v/>
      </c>
      <c r="DN229" t="str">
        <f>IFERROR(VLOOKUP($A229,'1910'!$A$3:$M$140,13,FALSE),"")</f>
        <v/>
      </c>
      <c r="DO229" t="str">
        <f>IFERROR(VLOOKUP($A229,'1910'!$A$3:$N$140,14,FALSE),"")</f>
        <v/>
      </c>
      <c r="DP229" t="str">
        <f>IFERROR(VLOOKUP($A229,'1910'!$A$3:$O$140,15,FALSE),"")</f>
        <v/>
      </c>
      <c r="DQ229" t="str">
        <f>IFERROR(VLOOKUP($A229,'1910'!$A$3:$P$140,16,FALSE),"")</f>
        <v/>
      </c>
      <c r="DR229" t="str">
        <f>IFERROR(VLOOKUP($A229,'1910'!$A$3:$Q$140,17,FALSE),"")</f>
        <v/>
      </c>
      <c r="DS229" t="str">
        <f>IFERROR(VLOOKUP($A229,'1911'!$A$3:$L$140,12,FALSE),"")</f>
        <v/>
      </c>
      <c r="DT229" t="str">
        <f>IFERROR(VLOOKUP($A229,'1911'!$A$3:$M$140,13,FALSE),"")</f>
        <v/>
      </c>
      <c r="DU229" t="str">
        <f>IFERROR(VLOOKUP($A229,'1911'!$A$3:$N$140,14,FALSE),"")</f>
        <v/>
      </c>
      <c r="DV229" t="str">
        <f>IFERROR(VLOOKUP($A229,'1911'!$A$3:$O$140,15,FALSE),"")</f>
        <v/>
      </c>
      <c r="DW229" t="str">
        <f>IFERROR(VLOOKUP($A229,'1911'!$A$3:$P$140,16,FALSE),"")</f>
        <v/>
      </c>
      <c r="DX229" t="str">
        <f>IFERROR(VLOOKUP($A229,'1911'!$A$3:$Q$140,17,FALSE),"")</f>
        <v/>
      </c>
      <c r="DY229" t="str">
        <f>IFERROR(VLOOKUP($A229,'1912'!$A$3:$L$140,12,FALSE),"")</f>
        <v/>
      </c>
      <c r="DZ229" t="str">
        <f>IFERROR(VLOOKUP($A229,'1912'!$A$3:$M$140,13,FALSE),"")</f>
        <v/>
      </c>
      <c r="EA229" t="str">
        <f>IFERROR(VLOOKUP($A229,'1912'!$A$3:$N$140,14,FALSE),"")</f>
        <v/>
      </c>
      <c r="EB229" t="str">
        <f>IFERROR(VLOOKUP($A229,'1912'!$A$3:$O$140,15,FALSE),"")</f>
        <v/>
      </c>
      <c r="EC229" t="str">
        <f>IFERROR(VLOOKUP($A229,'1912'!$A$3:$P$140,16,FALSE),"")</f>
        <v/>
      </c>
      <c r="ED229" t="str">
        <f>IFERROR(VLOOKUP($A229,'1912'!$A$3:$Q$140,17,FALSE),"")</f>
        <v/>
      </c>
    </row>
    <row r="230" spans="1:134" x14ac:dyDescent="0.2">
      <c r="A230" t="s">
        <v>12</v>
      </c>
      <c r="B230" t="s">
        <v>258</v>
      </c>
      <c r="C230">
        <f>IFERROR(VLOOKUP($A230,'1891'!$A$3:$L$140,12,FALSE),"")</f>
        <v>0</v>
      </c>
      <c r="D230">
        <f>IFERROR(VLOOKUP($A230,'1891'!$A$3:$M$140,13,FALSE),"")</f>
        <v>0</v>
      </c>
      <c r="E230">
        <f>IFERROR(VLOOKUP($A230,'1891'!$A$3:$N$140,14,FALSE),"")</f>
        <v>0</v>
      </c>
      <c r="F230">
        <f>IFERROR(VLOOKUP($A230,'1891'!$A$3:$O$140,15,FALSE),"")</f>
        <v>0</v>
      </c>
      <c r="G230">
        <f>IFERROR(VLOOKUP($A230,'1891'!$A$3:$P$140,16,FALSE),"")</f>
        <v>0</v>
      </c>
      <c r="H230">
        <f>IFERROR(VLOOKUP($A230,'1891'!$A$3:$Q$140,17,FALSE),"")</f>
        <v>0</v>
      </c>
      <c r="I230">
        <f>IFERROR(VLOOKUP($A230,'1892'!$A$3:$L$140,12,FALSE),"")</f>
        <v>0</v>
      </c>
      <c r="J230">
        <f>IFERROR(VLOOKUP($A230,'1892'!$A$3:$M$140,13,FALSE),"")</f>
        <v>0</v>
      </c>
      <c r="K230">
        <f>IFERROR(VLOOKUP($A230,'1892'!$A$3:$N$140,14,FALSE),"")</f>
        <v>0</v>
      </c>
      <c r="L230">
        <f>IFERROR(VLOOKUP($A230,'1892'!$A$3:$O$140,15,FALSE),"")</f>
        <v>0</v>
      </c>
      <c r="M230">
        <f>IFERROR(VLOOKUP($A230,'1892'!$A$3:$P$140,16,FALSE),"")</f>
        <v>0</v>
      </c>
      <c r="N230">
        <f>IFERROR(VLOOKUP($A230,'1892'!$A$3:$Q$140,17,FALSE),"")</f>
        <v>0</v>
      </c>
      <c r="O230">
        <f>IFERROR(VLOOKUP($A230,'1893'!$A$3:$L$140,12,FALSE),"")</f>
        <v>0</v>
      </c>
      <c r="P230">
        <f>IFERROR(VLOOKUP($A230,'1893'!$A$3:$M$140,13,FALSE),"")</f>
        <v>0</v>
      </c>
      <c r="Q230">
        <f>IFERROR(VLOOKUP($A230,'1893'!$A$3:$N$140,14,FALSE),"")</f>
        <v>0</v>
      </c>
      <c r="R230">
        <f>IFERROR(VLOOKUP($A230,'1893'!$A$3:$O$140,15,FALSE),"")</f>
        <v>0</v>
      </c>
      <c r="S230">
        <f>IFERROR(VLOOKUP($A230,'1893'!$A$3:$P$140,16,FALSE),"")</f>
        <v>0</v>
      </c>
      <c r="T230">
        <f>IFERROR(VLOOKUP($A230,'1893'!$A$3:$Q$140,17,FALSE),"")</f>
        <v>0</v>
      </c>
      <c r="U230">
        <f>IFERROR(VLOOKUP($A230,'1894'!$A$3:$L$140,12,FALSE),"")</f>
        <v>0</v>
      </c>
      <c r="V230">
        <f>IFERROR(VLOOKUP($A230,'1894'!$A$3:$M$140,13,FALSE),"")</f>
        <v>0</v>
      </c>
      <c r="W230">
        <f>IFERROR(VLOOKUP($A230,'1894'!$A$3:$N$140,14,FALSE),"")</f>
        <v>0</v>
      </c>
      <c r="X230">
        <f>IFERROR(VLOOKUP($A230,'1894'!$A$3:$O$140,15,FALSE),"")</f>
        <v>0</v>
      </c>
      <c r="Y230">
        <f>IFERROR(VLOOKUP($A230,'1894'!$A$3:$P$140,16,FALSE),"")</f>
        <v>0</v>
      </c>
      <c r="Z230">
        <f>IFERROR(VLOOKUP($A230,'1894'!$A$3:$Q$140,17,FALSE),"")</f>
        <v>0</v>
      </c>
      <c r="AA230">
        <f>IFERROR(VLOOKUP($A230,'1895'!$A$3:$L$140,12,FALSE),"")</f>
        <v>0</v>
      </c>
      <c r="AB230">
        <f>IFERROR(VLOOKUP($A230,'1895'!$A$3:$M$140,13,FALSE),"")</f>
        <v>0</v>
      </c>
      <c r="AC230">
        <f>IFERROR(VLOOKUP($A230,'1895'!$A$3:$N$140,14,FALSE),"")</f>
        <v>0</v>
      </c>
      <c r="AD230">
        <f>IFERROR(VLOOKUP($A230,'1895'!$A$3:$O$140,15,FALSE),"")</f>
        <v>0</v>
      </c>
      <c r="AE230">
        <f>IFERROR(VLOOKUP($A230,'1895'!$A$3:$P$140,16,FALSE),"")</f>
        <v>0</v>
      </c>
      <c r="AF230">
        <f>IFERROR(VLOOKUP($A230,'1895'!$A$3:$Q$140,17,FALSE),"")</f>
        <v>0</v>
      </c>
      <c r="AG230" t="str">
        <f>IFERROR(VLOOKUP($A230,'1896'!$A$3:$L$140,12,FALSE),"")</f>
        <v/>
      </c>
      <c r="AH230" t="str">
        <f>IFERROR(VLOOKUP($A230,'1896'!$A$3:$M$140,13,FALSE),"")</f>
        <v/>
      </c>
      <c r="AI230" t="str">
        <f>IFERROR(VLOOKUP($A230,'1896'!$A$3:$N$140,14,FALSE),"")</f>
        <v/>
      </c>
      <c r="AJ230" t="str">
        <f>IFERROR(VLOOKUP($A230,'1896'!$A$3:$O$140,15,FALSE),"")</f>
        <v/>
      </c>
      <c r="AK230" t="str">
        <f>IFERROR(VLOOKUP($A230,'1896'!$A$3:$P$140,16,FALSE),"")</f>
        <v/>
      </c>
      <c r="AL230" t="str">
        <f>IFERROR(VLOOKUP($A230,'1896'!$A$3:$Q$140,17,FALSE),"")</f>
        <v/>
      </c>
      <c r="AM230" t="str">
        <f>IFERROR(VLOOKUP($A230,'1897'!$A$3:$L$140,12,FALSE),"")</f>
        <v/>
      </c>
      <c r="AN230" t="str">
        <f>IFERROR(VLOOKUP($A230,'1897'!$A$3:$M$140,13,FALSE),"")</f>
        <v/>
      </c>
      <c r="AO230" t="str">
        <f>IFERROR(VLOOKUP($A230,'1897'!$A$3:$N$140,14,FALSE),"")</f>
        <v/>
      </c>
      <c r="AP230" t="str">
        <f>IFERROR(VLOOKUP($A230,'1897'!$A$3:$O$140,15,FALSE),"")</f>
        <v/>
      </c>
      <c r="AQ230" t="str">
        <f>IFERROR(VLOOKUP($A230,'1897'!$A$3:$P$140,16,FALSE),"")</f>
        <v/>
      </c>
      <c r="AR230" t="str">
        <f>IFERROR(VLOOKUP($A230,'1897'!$A$3:$Q$140,17,FALSE),"")</f>
        <v/>
      </c>
      <c r="AS230" t="str">
        <f>IFERROR(VLOOKUP($A230,'1898'!$A$3:$L$140,12,FALSE),"")</f>
        <v/>
      </c>
      <c r="AT230" t="str">
        <f>IFERROR(VLOOKUP($A230,'1898'!$A$3:$M$140,13,FALSE),"")</f>
        <v/>
      </c>
      <c r="AU230" t="str">
        <f>IFERROR(VLOOKUP($A230,'1898'!$A$3:$N$140,14,FALSE),"")</f>
        <v/>
      </c>
      <c r="AV230" t="str">
        <f>IFERROR(VLOOKUP($A230,'1898'!$A$3:$O$140,15,FALSE),"")</f>
        <v/>
      </c>
      <c r="AW230" t="str">
        <f>IFERROR(VLOOKUP($A230,'1898'!$A$3:$P$140,16,FALSE),"")</f>
        <v/>
      </c>
      <c r="AX230" t="str">
        <f>IFERROR(VLOOKUP($A230,'1898'!$A$3:$Q$140,17,FALSE),"")</f>
        <v/>
      </c>
      <c r="AY230" t="str">
        <f>IFERROR(VLOOKUP($A230,'1899'!$A$3:$L$140,12,FALSE),"")</f>
        <v/>
      </c>
      <c r="AZ230" t="str">
        <f>IFERROR(VLOOKUP($A230,'1899'!$A$3:$M$140,13,FALSE),"")</f>
        <v/>
      </c>
      <c r="BA230" t="str">
        <f>IFERROR(VLOOKUP($A230,'1899'!$A$3:$N$140,14,FALSE),"")</f>
        <v/>
      </c>
      <c r="BB230" t="str">
        <f>IFERROR(VLOOKUP($A230,'1899'!$A$3:$O$140,15,FALSE),"")</f>
        <v/>
      </c>
      <c r="BC230" t="str">
        <f>IFERROR(VLOOKUP($A230,'1899'!$A$3:$P$140,16,FALSE),"")</f>
        <v/>
      </c>
      <c r="BD230" t="str">
        <f>IFERROR(VLOOKUP($A230,'1899'!$A$3:$Q$140,17,FALSE),"")</f>
        <v/>
      </c>
      <c r="BE230" t="str">
        <f>IFERROR(VLOOKUP($A230,'1900'!$A$3:$L$140,12,FALSE),"")</f>
        <v/>
      </c>
      <c r="BF230" t="str">
        <f>IFERROR(VLOOKUP($A230,'1900'!$A$3:$M$140,13,FALSE),"")</f>
        <v/>
      </c>
      <c r="BG230" t="str">
        <f>IFERROR(VLOOKUP($A230,'1900'!$A$3:$N$140,14,FALSE),"")</f>
        <v/>
      </c>
      <c r="BH230" t="str">
        <f>IFERROR(VLOOKUP($A230,'1900'!$A$3:$O$140,15,FALSE),"")</f>
        <v/>
      </c>
      <c r="BI230" t="str">
        <f>IFERROR(VLOOKUP($A230,'1900'!$A$3:$P$140,16,FALSE),"")</f>
        <v/>
      </c>
      <c r="BJ230" t="str">
        <f>IFERROR(VLOOKUP($A230,'1900'!$A$3:$Q$140,17,FALSE),"")</f>
        <v/>
      </c>
      <c r="BK230" t="str">
        <f>IFERROR(VLOOKUP($A230,'1901'!$A$3:$L$140,12,FALSE),"")</f>
        <v/>
      </c>
      <c r="BL230" t="str">
        <f>IFERROR(VLOOKUP($A230,'1901'!$A$3:$M$140,13,FALSE),"")</f>
        <v/>
      </c>
      <c r="BM230" t="str">
        <f>IFERROR(VLOOKUP($A230,'1901'!$A$3:$N$140,14,FALSE),"")</f>
        <v/>
      </c>
      <c r="BN230" t="str">
        <f>IFERROR(VLOOKUP($A230,'1901'!$A$3:$O$140,15,FALSE),"")</f>
        <v/>
      </c>
      <c r="BO230" t="str">
        <f>IFERROR(VLOOKUP($A230,'1901'!$A$3:$P$140,16,FALSE),"")</f>
        <v/>
      </c>
      <c r="BP230" t="str">
        <f>IFERROR(VLOOKUP($A230,'1901'!$A$3:$Q$140,17,FALSE),"")</f>
        <v/>
      </c>
      <c r="BQ230" t="str">
        <f>IFERROR(VLOOKUP($A230,'1902'!$A$3:$L$140,12,FALSE),"")</f>
        <v/>
      </c>
      <c r="BR230" t="str">
        <f>IFERROR(VLOOKUP($A230,'1902'!$A$3:$M$140,13,FALSE),"")</f>
        <v/>
      </c>
      <c r="BS230" t="str">
        <f>IFERROR(VLOOKUP($A230,'1902'!$A$3:$N$140,14,FALSE),"")</f>
        <v/>
      </c>
      <c r="BT230" t="str">
        <f>IFERROR(VLOOKUP($A230,'1902'!$A$3:$O$140,15,FALSE),"")</f>
        <v/>
      </c>
      <c r="BU230" t="str">
        <f>IFERROR(VLOOKUP($A230,'1902'!$A$3:$P$140,16,FALSE),"")</f>
        <v/>
      </c>
      <c r="BV230" t="str">
        <f>IFERROR(VLOOKUP($A230,'1902'!$A$3:$Q$140,17,FALSE),"")</f>
        <v/>
      </c>
      <c r="BW230" t="str">
        <f>IFERROR(VLOOKUP($A230,'1903'!$A$3:$L$140,12,FALSE),"")</f>
        <v/>
      </c>
      <c r="BX230" t="str">
        <f>IFERROR(VLOOKUP($A230,'1903'!$A$3:$M$140,13,FALSE),"")</f>
        <v/>
      </c>
      <c r="BY230" t="str">
        <f>IFERROR(VLOOKUP($A230,'1903'!$A$3:$N$140,14,FALSE),"")</f>
        <v/>
      </c>
      <c r="BZ230" t="str">
        <f>IFERROR(VLOOKUP($A230,'1903'!$A$3:$O$140,15,FALSE),"")</f>
        <v/>
      </c>
      <c r="CA230" t="str">
        <f>IFERROR(VLOOKUP($A230,'1903'!$A$3:$P$140,16,FALSE),"")</f>
        <v/>
      </c>
      <c r="CB230" t="str">
        <f>IFERROR(VLOOKUP($A230,'1903'!$A$3:$Q$140,17,FALSE),"")</f>
        <v/>
      </c>
      <c r="CC230" t="str">
        <f>IFERROR(VLOOKUP($A230,'1904'!$A$3:$L$140,12,FALSE),"")</f>
        <v/>
      </c>
      <c r="CD230" t="str">
        <f>IFERROR(VLOOKUP($A230,'1904'!$A$3:$M$140,13,FALSE),"")</f>
        <v/>
      </c>
      <c r="CE230" t="str">
        <f>IFERROR(VLOOKUP($A230,'1904'!$A$3:$N$140,14,FALSE),"")</f>
        <v/>
      </c>
      <c r="CF230" t="str">
        <f>IFERROR(VLOOKUP($A230,'1904'!$A$3:$O$140,15,FALSE),"")</f>
        <v/>
      </c>
      <c r="CG230" t="str">
        <f>IFERROR(VLOOKUP($A230,'1904'!$A$3:$P$140,16,FALSE),"")</f>
        <v/>
      </c>
      <c r="CH230" t="str">
        <f>IFERROR(VLOOKUP($A230,'1904'!$A$3:$Q$140,17,FALSE),"")</f>
        <v/>
      </c>
      <c r="CI230" t="str">
        <f>IFERROR(VLOOKUP($A230,'1905'!$A$3:$L$140,12,FALSE),"")</f>
        <v/>
      </c>
      <c r="CJ230" t="str">
        <f>IFERROR(VLOOKUP($A230,'1905'!$A$3:$M$140,13,FALSE),"")</f>
        <v/>
      </c>
      <c r="CK230" t="str">
        <f>IFERROR(VLOOKUP($A230,'1905'!$A$3:$N$140,14,FALSE),"")</f>
        <v/>
      </c>
      <c r="CL230" t="str">
        <f>IFERROR(VLOOKUP($A230,'1905'!$A$3:$O$140,15,FALSE),"")</f>
        <v/>
      </c>
      <c r="CM230" t="str">
        <f>IFERROR(VLOOKUP($A230,'1905'!$A$3:$P$140,16,FALSE),"")</f>
        <v/>
      </c>
      <c r="CN230" t="str">
        <f>IFERROR(VLOOKUP($A230,'1905'!$A$3:$Q$140,17,FALSE),"")</f>
        <v/>
      </c>
      <c r="CO230" t="str">
        <f>IFERROR(VLOOKUP($A230,'1906'!$A$3:$L$140,12,FALSE),"")</f>
        <v/>
      </c>
      <c r="CP230" t="str">
        <f>IFERROR(VLOOKUP($A230,'1906'!$A$3:$M$140,13,FALSE),"")</f>
        <v/>
      </c>
      <c r="CQ230" t="str">
        <f>IFERROR(VLOOKUP($A230,'1906'!$A$3:$N$140,14,FALSE),"")</f>
        <v/>
      </c>
      <c r="CR230" t="str">
        <f>IFERROR(VLOOKUP($A230,'1906'!$A$3:$O$140,15,FALSE),"")</f>
        <v/>
      </c>
      <c r="CS230" t="str">
        <f>IFERROR(VLOOKUP($A230,'1906'!$A$3:$P$140,16,FALSE),"")</f>
        <v/>
      </c>
      <c r="CT230" t="str">
        <f>IFERROR(VLOOKUP($A230,'1906'!$A$3:$Q$140,17,FALSE),"")</f>
        <v/>
      </c>
      <c r="CU230" t="str">
        <f>IFERROR(VLOOKUP($A230,'1907'!$A$3:$L$140,12,FALSE),"")</f>
        <v/>
      </c>
      <c r="CV230" t="str">
        <f>IFERROR(VLOOKUP($A230,'1907'!$A$3:$M$140,13,FALSE),"")</f>
        <v/>
      </c>
      <c r="CW230" t="str">
        <f>IFERROR(VLOOKUP($A230,'1907'!$A$3:$N$140,14,FALSE),"")</f>
        <v/>
      </c>
      <c r="CX230" t="str">
        <f>IFERROR(VLOOKUP($A230,'1907'!$A$3:$O$140,15,FALSE),"")</f>
        <v/>
      </c>
      <c r="CY230" t="str">
        <f>IFERROR(VLOOKUP($A230,'1907'!$A$3:$P$140,16,FALSE),"")</f>
        <v/>
      </c>
      <c r="CZ230" t="str">
        <f>IFERROR(VLOOKUP($A230,'1907'!$A$3:$Q$140,17,FALSE),"")</f>
        <v/>
      </c>
      <c r="DA230" t="str">
        <f>IFERROR(VLOOKUP($A230,'1908'!$A$3:$L$140,12,FALSE),"")</f>
        <v/>
      </c>
      <c r="DB230" t="str">
        <f>IFERROR(VLOOKUP($A230,'1908'!$A$3:$M$140,13,FALSE),"")</f>
        <v/>
      </c>
      <c r="DC230" t="str">
        <f>IFERROR(VLOOKUP($A230,'1908'!$A$3:$N$140,14,FALSE),"")</f>
        <v/>
      </c>
      <c r="DD230" t="str">
        <f>IFERROR(VLOOKUP($A230,'1908'!$A$3:$O$140,15,FALSE),"")</f>
        <v/>
      </c>
      <c r="DE230" t="str">
        <f>IFERROR(VLOOKUP($A230,'1908'!$A$3:$P$140,16,FALSE),"")</f>
        <v/>
      </c>
      <c r="DF230" t="str">
        <f>IFERROR(VLOOKUP($A230,'1908'!$A$3:$Q$140,17,FALSE),"")</f>
        <v/>
      </c>
      <c r="DG230" t="str">
        <f>IFERROR(VLOOKUP($A230,'1909'!$A$3:$L$140,12,FALSE),"")</f>
        <v/>
      </c>
      <c r="DH230" t="str">
        <f>IFERROR(VLOOKUP($A230,'1909'!$A$3:$M$140,13,FALSE),"")</f>
        <v/>
      </c>
      <c r="DI230" t="str">
        <f>IFERROR(VLOOKUP($A230,'1909'!$A$3:$N$140,14,FALSE),"")</f>
        <v/>
      </c>
      <c r="DJ230" t="str">
        <f>IFERROR(VLOOKUP($A230,'1909'!$A$3:$O$140,15,FALSE),"")</f>
        <v/>
      </c>
      <c r="DK230" t="str">
        <f>IFERROR(VLOOKUP($A230,'1909'!$A$3:$P$140,16,FALSE),"")</f>
        <v/>
      </c>
      <c r="DL230" t="str">
        <f>IFERROR(VLOOKUP($A230,'1909'!$A$3:$Q$140,17,FALSE),"")</f>
        <v/>
      </c>
      <c r="DM230" t="str">
        <f>IFERROR(VLOOKUP($A230,'1910'!$A$3:$L$140,12,FALSE),"")</f>
        <v/>
      </c>
      <c r="DN230" t="str">
        <f>IFERROR(VLOOKUP($A230,'1910'!$A$3:$M$140,13,FALSE),"")</f>
        <v/>
      </c>
      <c r="DO230" t="str">
        <f>IFERROR(VLOOKUP($A230,'1910'!$A$3:$N$140,14,FALSE),"")</f>
        <v/>
      </c>
      <c r="DP230" t="str">
        <f>IFERROR(VLOOKUP($A230,'1910'!$A$3:$O$140,15,FALSE),"")</f>
        <v/>
      </c>
      <c r="DQ230" t="str">
        <f>IFERROR(VLOOKUP($A230,'1910'!$A$3:$P$140,16,FALSE),"")</f>
        <v/>
      </c>
      <c r="DR230" t="str">
        <f>IFERROR(VLOOKUP($A230,'1910'!$A$3:$Q$140,17,FALSE),"")</f>
        <v/>
      </c>
      <c r="DS230" t="str">
        <f>IFERROR(VLOOKUP($A230,'1911'!$A$3:$L$140,12,FALSE),"")</f>
        <v/>
      </c>
      <c r="DT230" t="str">
        <f>IFERROR(VLOOKUP($A230,'1911'!$A$3:$M$140,13,FALSE),"")</f>
        <v/>
      </c>
      <c r="DU230" t="str">
        <f>IFERROR(VLOOKUP($A230,'1911'!$A$3:$N$140,14,FALSE),"")</f>
        <v/>
      </c>
      <c r="DV230" t="str">
        <f>IFERROR(VLOOKUP($A230,'1911'!$A$3:$O$140,15,FALSE),"")</f>
        <v/>
      </c>
      <c r="DW230" t="str">
        <f>IFERROR(VLOOKUP($A230,'1911'!$A$3:$P$140,16,FALSE),"")</f>
        <v/>
      </c>
      <c r="DX230" t="str">
        <f>IFERROR(VLOOKUP($A230,'1911'!$A$3:$Q$140,17,FALSE),"")</f>
        <v/>
      </c>
      <c r="DY230" t="str">
        <f>IFERROR(VLOOKUP($A230,'1912'!$A$3:$L$140,12,FALSE),"")</f>
        <v/>
      </c>
      <c r="DZ230" t="str">
        <f>IFERROR(VLOOKUP($A230,'1912'!$A$3:$M$140,13,FALSE),"")</f>
        <v/>
      </c>
      <c r="EA230" t="str">
        <f>IFERROR(VLOOKUP($A230,'1912'!$A$3:$N$140,14,FALSE),"")</f>
        <v/>
      </c>
      <c r="EB230" t="str">
        <f>IFERROR(VLOOKUP($A230,'1912'!$A$3:$O$140,15,FALSE),"")</f>
        <v/>
      </c>
      <c r="EC230" t="str">
        <f>IFERROR(VLOOKUP($A230,'1912'!$A$3:$P$140,16,FALSE),"")</f>
        <v/>
      </c>
      <c r="ED230" t="str">
        <f>IFERROR(VLOOKUP($A230,'1912'!$A$3:$Q$140,17,FALSE),"")</f>
        <v/>
      </c>
    </row>
    <row r="231" spans="1:134" x14ac:dyDescent="0.2">
      <c r="A231" t="s">
        <v>13</v>
      </c>
      <c r="B231" t="s">
        <v>258</v>
      </c>
      <c r="C231" t="str">
        <f>IFERROR(VLOOKUP($A231,'1891'!$A$3:$L$140,12,FALSE),"")</f>
        <v/>
      </c>
      <c r="D231" t="str">
        <f>IFERROR(VLOOKUP($A231,'1891'!$A$3:$M$140,13,FALSE),"")</f>
        <v/>
      </c>
      <c r="E231" t="str">
        <f>IFERROR(VLOOKUP($A231,'1891'!$A$3:$N$140,14,FALSE),"")</f>
        <v/>
      </c>
      <c r="F231" t="str">
        <f>IFERROR(VLOOKUP($A231,'1891'!$A$3:$O$140,15,FALSE),"")</f>
        <v/>
      </c>
      <c r="G231" t="str">
        <f>IFERROR(VLOOKUP($A231,'1891'!$A$3:$P$140,16,FALSE),"")</f>
        <v/>
      </c>
      <c r="H231" t="str">
        <f>IFERROR(VLOOKUP($A231,'1891'!$A$3:$Q$140,17,FALSE),"")</f>
        <v/>
      </c>
      <c r="I231" t="str">
        <f>IFERROR(VLOOKUP($A231,'1892'!$A$3:$L$140,12,FALSE),"")</f>
        <v/>
      </c>
      <c r="J231" t="str">
        <f>IFERROR(VLOOKUP($A231,'1892'!$A$3:$M$140,13,FALSE),"")</f>
        <v/>
      </c>
      <c r="K231" t="str">
        <f>IFERROR(VLOOKUP($A231,'1892'!$A$3:$N$140,14,FALSE),"")</f>
        <v/>
      </c>
      <c r="L231" t="str">
        <f>IFERROR(VLOOKUP($A231,'1892'!$A$3:$O$140,15,FALSE),"")</f>
        <v/>
      </c>
      <c r="M231" t="str">
        <f>IFERROR(VLOOKUP($A231,'1892'!$A$3:$P$140,16,FALSE),"")</f>
        <v/>
      </c>
      <c r="N231" t="str">
        <f>IFERROR(VLOOKUP($A231,'1892'!$A$3:$Q$140,17,FALSE),"")</f>
        <v/>
      </c>
      <c r="O231" t="str">
        <f>IFERROR(VLOOKUP($A231,'1893'!$A$3:$L$140,12,FALSE),"")</f>
        <v/>
      </c>
      <c r="P231" t="str">
        <f>IFERROR(VLOOKUP($A231,'1893'!$A$3:$M$140,13,FALSE),"")</f>
        <v/>
      </c>
      <c r="Q231" t="str">
        <f>IFERROR(VLOOKUP($A231,'1893'!$A$3:$N$140,14,FALSE),"")</f>
        <v/>
      </c>
      <c r="R231" t="str">
        <f>IFERROR(VLOOKUP($A231,'1893'!$A$3:$O$140,15,FALSE),"")</f>
        <v/>
      </c>
      <c r="S231" t="str">
        <f>IFERROR(VLOOKUP($A231,'1893'!$A$3:$P$140,16,FALSE),"")</f>
        <v/>
      </c>
      <c r="T231" t="str">
        <f>IFERROR(VLOOKUP($A231,'1893'!$A$3:$Q$140,17,FALSE),"")</f>
        <v/>
      </c>
      <c r="U231" t="str">
        <f>IFERROR(VLOOKUP($A231,'1894'!$A$3:$L$140,12,FALSE),"")</f>
        <v/>
      </c>
      <c r="V231" t="str">
        <f>IFERROR(VLOOKUP($A231,'1894'!$A$3:$M$140,13,FALSE),"")</f>
        <v/>
      </c>
      <c r="W231" t="str">
        <f>IFERROR(VLOOKUP($A231,'1894'!$A$3:$N$140,14,FALSE),"")</f>
        <v/>
      </c>
      <c r="X231" t="str">
        <f>IFERROR(VLOOKUP($A231,'1894'!$A$3:$O$140,15,FALSE),"")</f>
        <v/>
      </c>
      <c r="Y231" t="str">
        <f>IFERROR(VLOOKUP($A231,'1894'!$A$3:$P$140,16,FALSE),"")</f>
        <v/>
      </c>
      <c r="Z231" t="str">
        <f>IFERROR(VLOOKUP($A231,'1894'!$A$3:$Q$140,17,FALSE),"")</f>
        <v/>
      </c>
      <c r="AA231" t="str">
        <f>IFERROR(VLOOKUP($A231,'1895'!$A$3:$L$140,12,FALSE),"")</f>
        <v/>
      </c>
      <c r="AB231" t="str">
        <f>IFERROR(VLOOKUP($A231,'1895'!$A$3:$M$140,13,FALSE),"")</f>
        <v/>
      </c>
      <c r="AC231" t="str">
        <f>IFERROR(VLOOKUP($A231,'1895'!$A$3:$N$140,14,FALSE),"")</f>
        <v/>
      </c>
      <c r="AD231" t="str">
        <f>IFERROR(VLOOKUP($A231,'1895'!$A$3:$O$140,15,FALSE),"")</f>
        <v/>
      </c>
      <c r="AE231" t="str">
        <f>IFERROR(VLOOKUP($A231,'1895'!$A$3:$P$140,16,FALSE),"")</f>
        <v/>
      </c>
      <c r="AF231" t="str">
        <f>IFERROR(VLOOKUP($A231,'1895'!$A$3:$Q$140,17,FALSE),"")</f>
        <v/>
      </c>
      <c r="AG231" t="str">
        <f>IFERROR(VLOOKUP($A231,'1896'!$A$3:$L$140,12,FALSE),"")</f>
        <v/>
      </c>
      <c r="AH231" t="str">
        <f>IFERROR(VLOOKUP($A231,'1896'!$A$3:$M$140,13,FALSE),"")</f>
        <v/>
      </c>
      <c r="AI231" t="str">
        <f>IFERROR(VLOOKUP($A231,'1896'!$A$3:$N$140,14,FALSE),"")</f>
        <v/>
      </c>
      <c r="AJ231" t="str">
        <f>IFERROR(VLOOKUP($A231,'1896'!$A$3:$O$140,15,FALSE),"")</f>
        <v/>
      </c>
      <c r="AK231" t="str">
        <f>IFERROR(VLOOKUP($A231,'1896'!$A$3:$P$140,16,FALSE),"")</f>
        <v/>
      </c>
      <c r="AL231" t="str">
        <f>IFERROR(VLOOKUP($A231,'1896'!$A$3:$Q$140,17,FALSE),"")</f>
        <v/>
      </c>
      <c r="AM231" t="str">
        <f>IFERROR(VLOOKUP($A231,'1897'!$A$3:$L$140,12,FALSE),"")</f>
        <v/>
      </c>
      <c r="AN231" t="str">
        <f>IFERROR(VLOOKUP($A231,'1897'!$A$3:$M$140,13,FALSE),"")</f>
        <v/>
      </c>
      <c r="AO231" t="str">
        <f>IFERROR(VLOOKUP($A231,'1897'!$A$3:$N$140,14,FALSE),"")</f>
        <v/>
      </c>
      <c r="AP231" t="str">
        <f>IFERROR(VLOOKUP($A231,'1897'!$A$3:$O$140,15,FALSE),"")</f>
        <v/>
      </c>
      <c r="AQ231" t="str">
        <f>IFERROR(VLOOKUP($A231,'1897'!$A$3:$P$140,16,FALSE),"")</f>
        <v/>
      </c>
      <c r="AR231" t="str">
        <f>IFERROR(VLOOKUP($A231,'1897'!$A$3:$Q$140,17,FALSE),"")</f>
        <v/>
      </c>
      <c r="AS231" t="str">
        <f>IFERROR(VLOOKUP($A231,'1898'!$A$3:$L$140,12,FALSE),"")</f>
        <v/>
      </c>
      <c r="AT231" t="str">
        <f>IFERROR(VLOOKUP($A231,'1898'!$A$3:$M$140,13,FALSE),"")</f>
        <v/>
      </c>
      <c r="AU231" t="str">
        <f>IFERROR(VLOOKUP($A231,'1898'!$A$3:$N$140,14,FALSE),"")</f>
        <v/>
      </c>
      <c r="AV231" t="str">
        <f>IFERROR(VLOOKUP($A231,'1898'!$A$3:$O$140,15,FALSE),"")</f>
        <v/>
      </c>
      <c r="AW231" t="str">
        <f>IFERROR(VLOOKUP($A231,'1898'!$A$3:$P$140,16,FALSE),"")</f>
        <v/>
      </c>
      <c r="AX231" t="str">
        <f>IFERROR(VLOOKUP($A231,'1898'!$A$3:$Q$140,17,FALSE),"")</f>
        <v/>
      </c>
      <c r="AY231" t="str">
        <f>IFERROR(VLOOKUP($A231,'1899'!$A$3:$L$140,12,FALSE),"")</f>
        <v/>
      </c>
      <c r="AZ231" t="str">
        <f>IFERROR(VLOOKUP($A231,'1899'!$A$3:$M$140,13,FALSE),"")</f>
        <v/>
      </c>
      <c r="BA231" t="str">
        <f>IFERROR(VLOOKUP($A231,'1899'!$A$3:$N$140,14,FALSE),"")</f>
        <v/>
      </c>
      <c r="BB231" t="str">
        <f>IFERROR(VLOOKUP($A231,'1899'!$A$3:$O$140,15,FALSE),"")</f>
        <v/>
      </c>
      <c r="BC231" t="str">
        <f>IFERROR(VLOOKUP($A231,'1899'!$A$3:$P$140,16,FALSE),"")</f>
        <v/>
      </c>
      <c r="BD231" t="str">
        <f>IFERROR(VLOOKUP($A231,'1899'!$A$3:$Q$140,17,FALSE),"")</f>
        <v/>
      </c>
      <c r="BE231" t="str">
        <f>IFERROR(VLOOKUP($A231,'1900'!$A$3:$L$140,12,FALSE),"")</f>
        <v/>
      </c>
      <c r="BF231" t="str">
        <f>IFERROR(VLOOKUP($A231,'1900'!$A$3:$M$140,13,FALSE),"")</f>
        <v/>
      </c>
      <c r="BG231" t="str">
        <f>IFERROR(VLOOKUP($A231,'1900'!$A$3:$N$140,14,FALSE),"")</f>
        <v/>
      </c>
      <c r="BH231" t="str">
        <f>IFERROR(VLOOKUP($A231,'1900'!$A$3:$O$140,15,FALSE),"")</f>
        <v/>
      </c>
      <c r="BI231" t="str">
        <f>IFERROR(VLOOKUP($A231,'1900'!$A$3:$P$140,16,FALSE),"")</f>
        <v/>
      </c>
      <c r="BJ231" t="str">
        <f>IFERROR(VLOOKUP($A231,'1900'!$A$3:$Q$140,17,FALSE),"")</f>
        <v/>
      </c>
      <c r="BK231" t="str">
        <f>IFERROR(VLOOKUP($A231,'1901'!$A$3:$L$140,12,FALSE),"")</f>
        <v/>
      </c>
      <c r="BL231" t="str">
        <f>IFERROR(VLOOKUP($A231,'1901'!$A$3:$M$140,13,FALSE),"")</f>
        <v/>
      </c>
      <c r="BM231" t="str">
        <f>IFERROR(VLOOKUP($A231,'1901'!$A$3:$N$140,14,FALSE),"")</f>
        <v/>
      </c>
      <c r="BN231" t="str">
        <f>IFERROR(VLOOKUP($A231,'1901'!$A$3:$O$140,15,FALSE),"")</f>
        <v/>
      </c>
      <c r="BO231" t="str">
        <f>IFERROR(VLOOKUP($A231,'1901'!$A$3:$P$140,16,FALSE),"")</f>
        <v/>
      </c>
      <c r="BP231" t="str">
        <f>IFERROR(VLOOKUP($A231,'1901'!$A$3:$Q$140,17,FALSE),"")</f>
        <v/>
      </c>
      <c r="BQ231" t="str">
        <f>IFERROR(VLOOKUP($A231,'1902'!$A$3:$L$140,12,FALSE),"")</f>
        <v/>
      </c>
      <c r="BR231" t="str">
        <f>IFERROR(VLOOKUP($A231,'1902'!$A$3:$M$140,13,FALSE),"")</f>
        <v/>
      </c>
      <c r="BS231" t="str">
        <f>IFERROR(VLOOKUP($A231,'1902'!$A$3:$N$140,14,FALSE),"")</f>
        <v/>
      </c>
      <c r="BT231" t="str">
        <f>IFERROR(VLOOKUP($A231,'1902'!$A$3:$O$140,15,FALSE),"")</f>
        <v/>
      </c>
      <c r="BU231" t="str">
        <f>IFERROR(VLOOKUP($A231,'1902'!$A$3:$P$140,16,FALSE),"")</f>
        <v/>
      </c>
      <c r="BV231" t="str">
        <f>IFERROR(VLOOKUP($A231,'1902'!$A$3:$Q$140,17,FALSE),"")</f>
        <v/>
      </c>
      <c r="BW231" t="str">
        <f>IFERROR(VLOOKUP($A231,'1903'!$A$3:$L$140,12,FALSE),"")</f>
        <v/>
      </c>
      <c r="BX231" t="str">
        <f>IFERROR(VLOOKUP($A231,'1903'!$A$3:$M$140,13,FALSE),"")</f>
        <v/>
      </c>
      <c r="BY231" t="str">
        <f>IFERROR(VLOOKUP($A231,'1903'!$A$3:$N$140,14,FALSE),"")</f>
        <v/>
      </c>
      <c r="BZ231" t="str">
        <f>IFERROR(VLOOKUP($A231,'1903'!$A$3:$O$140,15,FALSE),"")</f>
        <v/>
      </c>
      <c r="CA231" t="str">
        <f>IFERROR(VLOOKUP($A231,'1903'!$A$3:$P$140,16,FALSE),"")</f>
        <v/>
      </c>
      <c r="CB231" t="str">
        <f>IFERROR(VLOOKUP($A231,'1903'!$A$3:$Q$140,17,FALSE),"")</f>
        <v/>
      </c>
      <c r="CC231" t="str">
        <f>IFERROR(VLOOKUP($A231,'1904'!$A$3:$L$140,12,FALSE),"")</f>
        <v/>
      </c>
      <c r="CD231" t="str">
        <f>IFERROR(VLOOKUP($A231,'1904'!$A$3:$M$140,13,FALSE),"")</f>
        <v/>
      </c>
      <c r="CE231" t="str">
        <f>IFERROR(VLOOKUP($A231,'1904'!$A$3:$N$140,14,FALSE),"")</f>
        <v/>
      </c>
      <c r="CF231" t="str">
        <f>IFERROR(VLOOKUP($A231,'1904'!$A$3:$O$140,15,FALSE),"")</f>
        <v/>
      </c>
      <c r="CG231" t="str">
        <f>IFERROR(VLOOKUP($A231,'1904'!$A$3:$P$140,16,FALSE),"")</f>
        <v/>
      </c>
      <c r="CH231" t="str">
        <f>IFERROR(VLOOKUP($A231,'1904'!$A$3:$Q$140,17,FALSE),"")</f>
        <v/>
      </c>
      <c r="CI231" t="str">
        <f>IFERROR(VLOOKUP($A231,'1905'!$A$3:$L$140,12,FALSE),"")</f>
        <v/>
      </c>
      <c r="CJ231" t="str">
        <f>IFERROR(VLOOKUP($A231,'1905'!$A$3:$M$140,13,FALSE),"")</f>
        <v/>
      </c>
      <c r="CK231" t="str">
        <f>IFERROR(VLOOKUP($A231,'1905'!$A$3:$N$140,14,FALSE),"")</f>
        <v/>
      </c>
      <c r="CL231" t="str">
        <f>IFERROR(VLOOKUP($A231,'1905'!$A$3:$O$140,15,FALSE),"")</f>
        <v/>
      </c>
      <c r="CM231" t="str">
        <f>IFERROR(VLOOKUP($A231,'1905'!$A$3:$P$140,16,FALSE),"")</f>
        <v/>
      </c>
      <c r="CN231" t="str">
        <f>IFERROR(VLOOKUP($A231,'1905'!$A$3:$Q$140,17,FALSE),"")</f>
        <v/>
      </c>
      <c r="CO231" t="str">
        <f>IFERROR(VLOOKUP($A231,'1906'!$A$3:$L$140,12,FALSE),"")</f>
        <v/>
      </c>
      <c r="CP231" t="str">
        <f>IFERROR(VLOOKUP($A231,'1906'!$A$3:$M$140,13,FALSE),"")</f>
        <v/>
      </c>
      <c r="CQ231" t="str">
        <f>IFERROR(VLOOKUP($A231,'1906'!$A$3:$N$140,14,FALSE),"")</f>
        <v/>
      </c>
      <c r="CR231" t="str">
        <f>IFERROR(VLOOKUP($A231,'1906'!$A$3:$O$140,15,FALSE),"")</f>
        <v/>
      </c>
      <c r="CS231" t="str">
        <f>IFERROR(VLOOKUP($A231,'1906'!$A$3:$P$140,16,FALSE),"")</f>
        <v/>
      </c>
      <c r="CT231" t="str">
        <f>IFERROR(VLOOKUP($A231,'1906'!$A$3:$Q$140,17,FALSE),"")</f>
        <v/>
      </c>
      <c r="CU231" t="str">
        <f>IFERROR(VLOOKUP($A231,'1907'!$A$3:$L$140,12,FALSE),"")</f>
        <v/>
      </c>
      <c r="CV231" t="str">
        <f>IFERROR(VLOOKUP($A231,'1907'!$A$3:$M$140,13,FALSE),"")</f>
        <v/>
      </c>
      <c r="CW231" t="str">
        <f>IFERROR(VLOOKUP($A231,'1907'!$A$3:$N$140,14,FALSE),"")</f>
        <v/>
      </c>
      <c r="CX231" t="str">
        <f>IFERROR(VLOOKUP($A231,'1907'!$A$3:$O$140,15,FALSE),"")</f>
        <v/>
      </c>
      <c r="CY231" t="str">
        <f>IFERROR(VLOOKUP($A231,'1907'!$A$3:$P$140,16,FALSE),"")</f>
        <v/>
      </c>
      <c r="CZ231" t="str">
        <f>IFERROR(VLOOKUP($A231,'1907'!$A$3:$Q$140,17,FALSE),"")</f>
        <v/>
      </c>
      <c r="DA231" t="str">
        <f>IFERROR(VLOOKUP($A231,'1908'!$A$3:$L$140,12,FALSE),"")</f>
        <v/>
      </c>
      <c r="DB231" t="str">
        <f>IFERROR(VLOOKUP($A231,'1908'!$A$3:$M$140,13,FALSE),"")</f>
        <v/>
      </c>
      <c r="DC231" t="str">
        <f>IFERROR(VLOOKUP($A231,'1908'!$A$3:$N$140,14,FALSE),"")</f>
        <v/>
      </c>
      <c r="DD231" t="str">
        <f>IFERROR(VLOOKUP($A231,'1908'!$A$3:$O$140,15,FALSE),"")</f>
        <v/>
      </c>
      <c r="DE231" t="str">
        <f>IFERROR(VLOOKUP($A231,'1908'!$A$3:$P$140,16,FALSE),"")</f>
        <v/>
      </c>
      <c r="DF231" t="str">
        <f>IFERROR(VLOOKUP($A231,'1908'!$A$3:$Q$140,17,FALSE),"")</f>
        <v/>
      </c>
      <c r="DG231" t="str">
        <f>IFERROR(VLOOKUP($A231,'1909'!$A$3:$L$140,12,FALSE),"")</f>
        <v/>
      </c>
      <c r="DH231" t="str">
        <f>IFERROR(VLOOKUP($A231,'1909'!$A$3:$M$140,13,FALSE),"")</f>
        <v/>
      </c>
      <c r="DI231" t="str">
        <f>IFERROR(VLOOKUP($A231,'1909'!$A$3:$N$140,14,FALSE),"")</f>
        <v/>
      </c>
      <c r="DJ231" t="str">
        <f>IFERROR(VLOOKUP($A231,'1909'!$A$3:$O$140,15,FALSE),"")</f>
        <v/>
      </c>
      <c r="DK231" t="str">
        <f>IFERROR(VLOOKUP($A231,'1909'!$A$3:$P$140,16,FALSE),"")</f>
        <v/>
      </c>
      <c r="DL231" t="str">
        <f>IFERROR(VLOOKUP($A231,'1909'!$A$3:$Q$140,17,FALSE),"")</f>
        <v/>
      </c>
      <c r="DM231" t="str">
        <f>IFERROR(VLOOKUP($A231,'1910'!$A$3:$L$140,12,FALSE),"")</f>
        <v/>
      </c>
      <c r="DN231" t="str">
        <f>IFERROR(VLOOKUP($A231,'1910'!$A$3:$M$140,13,FALSE),"")</f>
        <v/>
      </c>
      <c r="DO231" t="str">
        <f>IFERROR(VLOOKUP($A231,'1910'!$A$3:$N$140,14,FALSE),"")</f>
        <v/>
      </c>
      <c r="DP231" t="str">
        <f>IFERROR(VLOOKUP($A231,'1910'!$A$3:$O$140,15,FALSE),"")</f>
        <v/>
      </c>
      <c r="DQ231" t="str">
        <f>IFERROR(VLOOKUP($A231,'1910'!$A$3:$P$140,16,FALSE),"")</f>
        <v/>
      </c>
      <c r="DR231" t="str">
        <f>IFERROR(VLOOKUP($A231,'1910'!$A$3:$Q$140,17,FALSE),"")</f>
        <v/>
      </c>
      <c r="DS231" t="str">
        <f>IFERROR(VLOOKUP($A231,'1911'!$A$3:$L$140,12,FALSE),"")</f>
        <v/>
      </c>
      <c r="DT231" t="str">
        <f>IFERROR(VLOOKUP($A231,'1911'!$A$3:$M$140,13,FALSE),"")</f>
        <v/>
      </c>
      <c r="DU231" t="str">
        <f>IFERROR(VLOOKUP($A231,'1911'!$A$3:$N$140,14,FALSE),"")</f>
        <v/>
      </c>
      <c r="DV231" t="str">
        <f>IFERROR(VLOOKUP($A231,'1911'!$A$3:$O$140,15,FALSE),"")</f>
        <v/>
      </c>
      <c r="DW231" t="str">
        <f>IFERROR(VLOOKUP($A231,'1911'!$A$3:$P$140,16,FALSE),"")</f>
        <v/>
      </c>
      <c r="DX231" t="str">
        <f>IFERROR(VLOOKUP($A231,'1911'!$A$3:$Q$140,17,FALSE),"")</f>
        <v/>
      </c>
      <c r="DY231" t="str">
        <f>IFERROR(VLOOKUP($A231,'1912'!$A$3:$L$140,12,FALSE),"")</f>
        <v/>
      </c>
      <c r="DZ231" t="str">
        <f>IFERROR(VLOOKUP($A231,'1912'!$A$3:$M$140,13,FALSE),"")</f>
        <v/>
      </c>
      <c r="EA231" t="str">
        <f>IFERROR(VLOOKUP($A231,'1912'!$A$3:$N$140,14,FALSE),"")</f>
        <v/>
      </c>
      <c r="EB231" t="str">
        <f>IFERROR(VLOOKUP($A231,'1912'!$A$3:$O$140,15,FALSE),"")</f>
        <v/>
      </c>
      <c r="EC231" t="str">
        <f>IFERROR(VLOOKUP($A231,'1912'!$A$3:$P$140,16,FALSE),"")</f>
        <v/>
      </c>
      <c r="ED231" t="str">
        <f>IFERROR(VLOOKUP($A231,'1912'!$A$3:$Q$140,17,FALSE),"")</f>
        <v/>
      </c>
    </row>
    <row r="232" spans="1:134" x14ac:dyDescent="0.2">
      <c r="A232" t="s">
        <v>93</v>
      </c>
      <c r="B232" t="s">
        <v>258</v>
      </c>
      <c r="C232">
        <f>IFERROR(VLOOKUP($A232,'1891'!$A$3:$L$140,12,FALSE),"")</f>
        <v>0</v>
      </c>
      <c r="D232">
        <f>IFERROR(VLOOKUP($A232,'1891'!$A$3:$M$140,13,FALSE),"")</f>
        <v>0</v>
      </c>
      <c r="E232">
        <f>IFERROR(VLOOKUP($A232,'1891'!$A$3:$N$140,14,FALSE),"")</f>
        <v>0</v>
      </c>
      <c r="F232">
        <f>IFERROR(VLOOKUP($A232,'1891'!$A$3:$O$140,15,FALSE),"")</f>
        <v>0</v>
      </c>
      <c r="G232">
        <f>IFERROR(VLOOKUP($A232,'1891'!$A$3:$P$140,16,FALSE),"")</f>
        <v>0</v>
      </c>
      <c r="H232">
        <f>IFERROR(VLOOKUP($A232,'1891'!$A$3:$Q$140,17,FALSE),"")</f>
        <v>0</v>
      </c>
      <c r="I232">
        <f>IFERROR(VLOOKUP($A232,'1892'!$A$3:$L$140,12,FALSE),"")</f>
        <v>0</v>
      </c>
      <c r="J232">
        <f>IFERROR(VLOOKUP($A232,'1892'!$A$3:$M$140,13,FALSE),"")</f>
        <v>0</v>
      </c>
      <c r="K232">
        <f>IFERROR(VLOOKUP($A232,'1892'!$A$3:$N$140,14,FALSE),"")</f>
        <v>0</v>
      </c>
      <c r="L232">
        <f>IFERROR(VLOOKUP($A232,'1892'!$A$3:$O$140,15,FALSE),"")</f>
        <v>0</v>
      </c>
      <c r="M232">
        <f>IFERROR(VLOOKUP($A232,'1892'!$A$3:$P$140,16,FALSE),"")</f>
        <v>0</v>
      </c>
      <c r="N232">
        <f>IFERROR(VLOOKUP($A232,'1892'!$A$3:$Q$140,17,FALSE),"")</f>
        <v>0</v>
      </c>
      <c r="O232">
        <f>IFERROR(VLOOKUP($A232,'1893'!$A$3:$L$140,12,FALSE),"")</f>
        <v>0</v>
      </c>
      <c r="P232">
        <f>IFERROR(VLOOKUP($A232,'1893'!$A$3:$M$140,13,FALSE),"")</f>
        <v>0</v>
      </c>
      <c r="Q232">
        <f>IFERROR(VLOOKUP($A232,'1893'!$A$3:$N$140,14,FALSE),"")</f>
        <v>0</v>
      </c>
      <c r="R232">
        <f>IFERROR(VLOOKUP($A232,'1893'!$A$3:$O$140,15,FALSE),"")</f>
        <v>0</v>
      </c>
      <c r="S232">
        <f>IFERROR(VLOOKUP($A232,'1893'!$A$3:$P$140,16,FALSE),"")</f>
        <v>0</v>
      </c>
      <c r="T232">
        <f>IFERROR(VLOOKUP($A232,'1893'!$A$3:$Q$140,17,FALSE),"")</f>
        <v>0</v>
      </c>
      <c r="U232">
        <f>IFERROR(VLOOKUP($A232,'1894'!$A$3:$L$140,12,FALSE),"")</f>
        <v>0</v>
      </c>
      <c r="V232">
        <f>IFERROR(VLOOKUP($A232,'1894'!$A$3:$M$140,13,FALSE),"")</f>
        <v>0</v>
      </c>
      <c r="W232">
        <f>IFERROR(VLOOKUP($A232,'1894'!$A$3:$N$140,14,FALSE),"")</f>
        <v>0</v>
      </c>
      <c r="X232">
        <f>IFERROR(VLOOKUP($A232,'1894'!$A$3:$O$140,15,FALSE),"")</f>
        <v>0</v>
      </c>
      <c r="Y232">
        <f>IFERROR(VLOOKUP($A232,'1894'!$A$3:$P$140,16,FALSE),"")</f>
        <v>0</v>
      </c>
      <c r="Z232">
        <f>IFERROR(VLOOKUP($A232,'1894'!$A$3:$Q$140,17,FALSE),"")</f>
        <v>0</v>
      </c>
      <c r="AA232">
        <f>IFERROR(VLOOKUP($A232,'1895'!$A$3:$L$140,12,FALSE),"")</f>
        <v>0</v>
      </c>
      <c r="AB232">
        <f>IFERROR(VLOOKUP($A232,'1895'!$A$3:$M$140,13,FALSE),"")</f>
        <v>0</v>
      </c>
      <c r="AC232">
        <f>IFERROR(VLOOKUP($A232,'1895'!$A$3:$N$140,14,FALSE),"")</f>
        <v>0</v>
      </c>
      <c r="AD232">
        <f>IFERROR(VLOOKUP($A232,'1895'!$A$3:$O$140,15,FALSE),"")</f>
        <v>0</v>
      </c>
      <c r="AE232">
        <f>IFERROR(VLOOKUP($A232,'1895'!$A$3:$P$140,16,FALSE),"")</f>
        <v>0</v>
      </c>
      <c r="AF232">
        <f>IFERROR(VLOOKUP($A232,'1895'!$A$3:$Q$140,17,FALSE),"")</f>
        <v>0</v>
      </c>
      <c r="AG232">
        <f>IFERROR(VLOOKUP($A232,'1896'!$A$3:$L$140,12,FALSE),"")</f>
        <v>0</v>
      </c>
      <c r="AH232">
        <f>IFERROR(VLOOKUP($A232,'1896'!$A$3:$M$140,13,FALSE),"")</f>
        <v>0</v>
      </c>
      <c r="AI232">
        <f>IFERROR(VLOOKUP($A232,'1896'!$A$3:$N$140,14,FALSE),"")</f>
        <v>0</v>
      </c>
      <c r="AJ232">
        <f>IFERROR(VLOOKUP($A232,'1896'!$A$3:$O$140,15,FALSE),"")</f>
        <v>0</v>
      </c>
      <c r="AK232">
        <f>IFERROR(VLOOKUP($A232,'1896'!$A$3:$P$140,16,FALSE),"")</f>
        <v>0</v>
      </c>
      <c r="AL232">
        <f>IFERROR(VLOOKUP($A232,'1896'!$A$3:$Q$140,17,FALSE),"")</f>
        <v>0</v>
      </c>
      <c r="AM232">
        <f>IFERROR(VLOOKUP($A232,'1897'!$A$3:$L$140,12,FALSE),"")</f>
        <v>0</v>
      </c>
      <c r="AN232">
        <f>IFERROR(VLOOKUP($A232,'1897'!$A$3:$M$140,13,FALSE),"")</f>
        <v>0</v>
      </c>
      <c r="AO232">
        <f>IFERROR(VLOOKUP($A232,'1897'!$A$3:$N$140,14,FALSE),"")</f>
        <v>0</v>
      </c>
      <c r="AP232">
        <f>IFERROR(VLOOKUP($A232,'1897'!$A$3:$O$140,15,FALSE),"")</f>
        <v>0</v>
      </c>
      <c r="AQ232">
        <f>IFERROR(VLOOKUP($A232,'1897'!$A$3:$P$140,16,FALSE),"")</f>
        <v>0</v>
      </c>
      <c r="AR232">
        <f>IFERROR(VLOOKUP($A232,'1897'!$A$3:$Q$140,17,FALSE),"")</f>
        <v>0</v>
      </c>
      <c r="AS232">
        <f>IFERROR(VLOOKUP($A232,'1898'!$A$3:$L$140,12,FALSE),"")</f>
        <v>0</v>
      </c>
      <c r="AT232">
        <f>IFERROR(VLOOKUP($A232,'1898'!$A$3:$M$140,13,FALSE),"")</f>
        <v>0</v>
      </c>
      <c r="AU232">
        <f>IFERROR(VLOOKUP($A232,'1898'!$A$3:$N$140,14,FALSE),"")</f>
        <v>0</v>
      </c>
      <c r="AV232">
        <f>IFERROR(VLOOKUP($A232,'1898'!$A$3:$O$140,15,FALSE),"")</f>
        <v>0</v>
      </c>
      <c r="AW232">
        <f>IFERROR(VLOOKUP($A232,'1898'!$A$3:$P$140,16,FALSE),"")</f>
        <v>0</v>
      </c>
      <c r="AX232">
        <f>IFERROR(VLOOKUP($A232,'1898'!$A$3:$Q$140,17,FALSE),"")</f>
        <v>0</v>
      </c>
      <c r="AY232">
        <f>IFERROR(VLOOKUP($A232,'1899'!$A$3:$L$140,12,FALSE),"")</f>
        <v>0</v>
      </c>
      <c r="AZ232">
        <f>IFERROR(VLOOKUP($A232,'1899'!$A$3:$M$140,13,FALSE),"")</f>
        <v>0</v>
      </c>
      <c r="BA232">
        <f>IFERROR(VLOOKUP($A232,'1899'!$A$3:$N$140,14,FALSE),"")</f>
        <v>0</v>
      </c>
      <c r="BB232">
        <f>IFERROR(VLOOKUP($A232,'1899'!$A$3:$O$140,15,FALSE),"")</f>
        <v>0</v>
      </c>
      <c r="BC232">
        <f>IFERROR(VLOOKUP($A232,'1899'!$A$3:$P$140,16,FALSE),"")</f>
        <v>0</v>
      </c>
      <c r="BD232">
        <f>IFERROR(VLOOKUP($A232,'1899'!$A$3:$Q$140,17,FALSE),"")</f>
        <v>0</v>
      </c>
      <c r="BE232">
        <f>IFERROR(VLOOKUP($A232,'1900'!$A$3:$L$140,12,FALSE),"")</f>
        <v>0</v>
      </c>
      <c r="BF232">
        <f>IFERROR(VLOOKUP($A232,'1900'!$A$3:$M$140,13,FALSE),"")</f>
        <v>0</v>
      </c>
      <c r="BG232">
        <f>IFERROR(VLOOKUP($A232,'1900'!$A$3:$N$140,14,FALSE),"")</f>
        <v>0</v>
      </c>
      <c r="BH232">
        <f>IFERROR(VLOOKUP($A232,'1900'!$A$3:$O$140,15,FALSE),"")</f>
        <v>0</v>
      </c>
      <c r="BI232">
        <f>IFERROR(VLOOKUP($A232,'1900'!$A$3:$P$140,16,FALSE),"")</f>
        <v>0</v>
      </c>
      <c r="BJ232">
        <f>IFERROR(VLOOKUP($A232,'1900'!$A$3:$Q$140,17,FALSE),"")</f>
        <v>0</v>
      </c>
      <c r="BK232">
        <f>IFERROR(VLOOKUP($A232,'1901'!$A$3:$L$140,12,FALSE),"")</f>
        <v>0</v>
      </c>
      <c r="BL232">
        <f>IFERROR(VLOOKUP($A232,'1901'!$A$3:$M$140,13,FALSE),"")</f>
        <v>0</v>
      </c>
      <c r="BM232">
        <f>IFERROR(VLOOKUP($A232,'1901'!$A$3:$N$140,14,FALSE),"")</f>
        <v>0</v>
      </c>
      <c r="BN232">
        <f>IFERROR(VLOOKUP($A232,'1901'!$A$3:$O$140,15,FALSE),"")</f>
        <v>0</v>
      </c>
      <c r="BO232">
        <f>IFERROR(VLOOKUP($A232,'1901'!$A$3:$P$140,16,FALSE),"")</f>
        <v>0</v>
      </c>
      <c r="BP232">
        <f>IFERROR(VLOOKUP($A232,'1901'!$A$3:$Q$140,17,FALSE),"")</f>
        <v>0</v>
      </c>
      <c r="BQ232">
        <f>IFERROR(VLOOKUP($A232,'1902'!$A$3:$L$140,12,FALSE),"")</f>
        <v>0</v>
      </c>
      <c r="BR232">
        <f>IFERROR(VLOOKUP($A232,'1902'!$A$3:$M$140,13,FALSE),"")</f>
        <v>0</v>
      </c>
      <c r="BS232">
        <f>IFERROR(VLOOKUP($A232,'1902'!$A$3:$N$140,14,FALSE),"")</f>
        <v>0</v>
      </c>
      <c r="BT232">
        <f>IFERROR(VLOOKUP($A232,'1902'!$A$3:$O$140,15,FALSE),"")</f>
        <v>0</v>
      </c>
      <c r="BU232">
        <f>IFERROR(VLOOKUP($A232,'1902'!$A$3:$P$140,16,FALSE),"")</f>
        <v>0</v>
      </c>
      <c r="BV232">
        <f>IFERROR(VLOOKUP($A232,'1902'!$A$3:$Q$140,17,FALSE),"")</f>
        <v>0</v>
      </c>
      <c r="BW232">
        <f>IFERROR(VLOOKUP($A232,'1903'!$A$3:$L$140,12,FALSE),"")</f>
        <v>0</v>
      </c>
      <c r="BX232">
        <f>IFERROR(VLOOKUP($A232,'1903'!$A$3:$M$140,13,FALSE),"")</f>
        <v>0</v>
      </c>
      <c r="BY232">
        <f>IFERROR(VLOOKUP($A232,'1903'!$A$3:$N$140,14,FALSE),"")</f>
        <v>0</v>
      </c>
      <c r="BZ232">
        <f>IFERROR(VLOOKUP($A232,'1903'!$A$3:$O$140,15,FALSE),"")</f>
        <v>0</v>
      </c>
      <c r="CA232">
        <f>IFERROR(VLOOKUP($A232,'1903'!$A$3:$P$140,16,FALSE),"")</f>
        <v>0</v>
      </c>
      <c r="CB232">
        <f>IFERROR(VLOOKUP($A232,'1903'!$A$3:$Q$140,17,FALSE),"")</f>
        <v>0</v>
      </c>
      <c r="CC232">
        <f>IFERROR(VLOOKUP($A232,'1904'!$A$3:$L$140,12,FALSE),"")</f>
        <v>0</v>
      </c>
      <c r="CD232">
        <f>IFERROR(VLOOKUP($A232,'1904'!$A$3:$M$140,13,FALSE),"")</f>
        <v>0</v>
      </c>
      <c r="CE232">
        <f>IFERROR(VLOOKUP($A232,'1904'!$A$3:$N$140,14,FALSE),"")</f>
        <v>0</v>
      </c>
      <c r="CF232">
        <f>IFERROR(VLOOKUP($A232,'1904'!$A$3:$O$140,15,FALSE),"")</f>
        <v>0</v>
      </c>
      <c r="CG232">
        <f>IFERROR(VLOOKUP($A232,'1904'!$A$3:$P$140,16,FALSE),"")</f>
        <v>0</v>
      </c>
      <c r="CH232">
        <f>IFERROR(VLOOKUP($A232,'1904'!$A$3:$Q$140,17,FALSE),"")</f>
        <v>0</v>
      </c>
      <c r="CI232">
        <f>IFERROR(VLOOKUP($A232,'1905'!$A$3:$L$140,12,FALSE),"")</f>
        <v>0</v>
      </c>
      <c r="CJ232">
        <f>IFERROR(VLOOKUP($A232,'1905'!$A$3:$M$140,13,FALSE),"")</f>
        <v>0</v>
      </c>
      <c r="CK232">
        <f>IFERROR(VLOOKUP($A232,'1905'!$A$3:$N$140,14,FALSE),"")</f>
        <v>0</v>
      </c>
      <c r="CL232">
        <f>IFERROR(VLOOKUP($A232,'1905'!$A$3:$O$140,15,FALSE),"")</f>
        <v>0</v>
      </c>
      <c r="CM232">
        <f>IFERROR(VLOOKUP($A232,'1905'!$A$3:$P$140,16,FALSE),"")</f>
        <v>0</v>
      </c>
      <c r="CN232">
        <f>IFERROR(VLOOKUP($A232,'1905'!$A$3:$Q$140,17,FALSE),"")</f>
        <v>0</v>
      </c>
      <c r="CO232">
        <f>IFERROR(VLOOKUP($A232,'1906'!$A$3:$L$140,12,FALSE),"")</f>
        <v>0</v>
      </c>
      <c r="CP232">
        <f>IFERROR(VLOOKUP($A232,'1906'!$A$3:$M$140,13,FALSE),"")</f>
        <v>0</v>
      </c>
      <c r="CQ232">
        <f>IFERROR(VLOOKUP($A232,'1906'!$A$3:$N$140,14,FALSE),"")</f>
        <v>0</v>
      </c>
      <c r="CR232">
        <f>IFERROR(VLOOKUP($A232,'1906'!$A$3:$O$140,15,FALSE),"")</f>
        <v>0</v>
      </c>
      <c r="CS232">
        <f>IFERROR(VLOOKUP($A232,'1906'!$A$3:$P$140,16,FALSE),"")</f>
        <v>0</v>
      </c>
      <c r="CT232">
        <f>IFERROR(VLOOKUP($A232,'1906'!$A$3:$Q$140,17,FALSE),"")</f>
        <v>0</v>
      </c>
      <c r="CU232">
        <f>IFERROR(VLOOKUP($A232,'1907'!$A$3:$L$140,12,FALSE),"")</f>
        <v>0</v>
      </c>
      <c r="CV232">
        <f>IFERROR(VLOOKUP($A232,'1907'!$A$3:$M$140,13,FALSE),"")</f>
        <v>0</v>
      </c>
      <c r="CW232">
        <f>IFERROR(VLOOKUP($A232,'1907'!$A$3:$N$140,14,FALSE),"")</f>
        <v>0</v>
      </c>
      <c r="CX232">
        <f>IFERROR(VLOOKUP($A232,'1907'!$A$3:$O$140,15,FALSE),"")</f>
        <v>0</v>
      </c>
      <c r="CY232">
        <f>IFERROR(VLOOKUP($A232,'1907'!$A$3:$P$140,16,FALSE),"")</f>
        <v>0</v>
      </c>
      <c r="CZ232">
        <f>IFERROR(VLOOKUP($A232,'1907'!$A$3:$Q$140,17,FALSE),"")</f>
        <v>0</v>
      </c>
      <c r="DA232">
        <f>IFERROR(VLOOKUP($A232,'1908'!$A$3:$L$140,12,FALSE),"")</f>
        <v>0</v>
      </c>
      <c r="DB232">
        <f>IFERROR(VLOOKUP($A232,'1908'!$A$3:$M$140,13,FALSE),"")</f>
        <v>0</v>
      </c>
      <c r="DC232">
        <f>IFERROR(VLOOKUP($A232,'1908'!$A$3:$N$140,14,FALSE),"")</f>
        <v>0</v>
      </c>
      <c r="DD232">
        <f>IFERROR(VLOOKUP($A232,'1908'!$A$3:$O$140,15,FALSE),"")</f>
        <v>0</v>
      </c>
      <c r="DE232">
        <f>IFERROR(VLOOKUP($A232,'1908'!$A$3:$P$140,16,FALSE),"")</f>
        <v>0</v>
      </c>
      <c r="DF232">
        <f>IFERROR(VLOOKUP($A232,'1908'!$A$3:$Q$140,17,FALSE),"")</f>
        <v>0</v>
      </c>
      <c r="DG232">
        <f>IFERROR(VLOOKUP($A232,'1909'!$A$3:$L$140,12,FALSE),"")</f>
        <v>0</v>
      </c>
      <c r="DH232">
        <f>IFERROR(VLOOKUP($A232,'1909'!$A$3:$M$140,13,FALSE),"")</f>
        <v>0</v>
      </c>
      <c r="DI232">
        <f>IFERROR(VLOOKUP($A232,'1909'!$A$3:$N$140,14,FALSE),"")</f>
        <v>0</v>
      </c>
      <c r="DJ232">
        <f>IFERROR(VLOOKUP($A232,'1909'!$A$3:$O$140,15,FALSE),"")</f>
        <v>0</v>
      </c>
      <c r="DK232">
        <f>IFERROR(VLOOKUP($A232,'1909'!$A$3:$P$140,16,FALSE),"")</f>
        <v>0</v>
      </c>
      <c r="DL232">
        <f>IFERROR(VLOOKUP($A232,'1909'!$A$3:$Q$140,17,FALSE),"")</f>
        <v>0</v>
      </c>
      <c r="DM232">
        <f>IFERROR(VLOOKUP($A232,'1910'!$A$3:$L$140,12,FALSE),"")</f>
        <v>0</v>
      </c>
      <c r="DN232">
        <f>IFERROR(VLOOKUP($A232,'1910'!$A$3:$M$140,13,FALSE),"")</f>
        <v>0</v>
      </c>
      <c r="DO232">
        <f>IFERROR(VLOOKUP($A232,'1910'!$A$3:$N$140,14,FALSE),"")</f>
        <v>0</v>
      </c>
      <c r="DP232">
        <f>IFERROR(VLOOKUP($A232,'1910'!$A$3:$O$140,15,FALSE),"")</f>
        <v>0</v>
      </c>
      <c r="DQ232">
        <f>IFERROR(VLOOKUP($A232,'1910'!$A$3:$P$140,16,FALSE),"")</f>
        <v>0</v>
      </c>
      <c r="DR232">
        <f>IFERROR(VLOOKUP($A232,'1910'!$A$3:$Q$140,17,FALSE),"")</f>
        <v>0</v>
      </c>
      <c r="DS232">
        <f>IFERROR(VLOOKUP($A232,'1911'!$A$3:$L$140,12,FALSE),"")</f>
        <v>0</v>
      </c>
      <c r="DT232">
        <f>IFERROR(VLOOKUP($A232,'1911'!$A$3:$M$140,13,FALSE),"")</f>
        <v>0</v>
      </c>
      <c r="DU232">
        <f>IFERROR(VLOOKUP($A232,'1911'!$A$3:$N$140,14,FALSE),"")</f>
        <v>0</v>
      </c>
      <c r="DV232">
        <f>IFERROR(VLOOKUP($A232,'1911'!$A$3:$O$140,15,FALSE),"")</f>
        <v>0</v>
      </c>
      <c r="DW232">
        <f>IFERROR(VLOOKUP($A232,'1911'!$A$3:$P$140,16,FALSE),"")</f>
        <v>0</v>
      </c>
      <c r="DX232">
        <f>IFERROR(VLOOKUP($A232,'1911'!$A$3:$Q$140,17,FALSE),"")</f>
        <v>0</v>
      </c>
      <c r="DY232">
        <f>IFERROR(VLOOKUP($A232,'1912'!$A$3:$L$140,12,FALSE),"")</f>
        <v>0</v>
      </c>
      <c r="DZ232">
        <f>IFERROR(VLOOKUP($A232,'1912'!$A$3:$M$140,13,FALSE),"")</f>
        <v>0</v>
      </c>
      <c r="EA232">
        <f>IFERROR(VLOOKUP($A232,'1912'!$A$3:$N$140,14,FALSE),"")</f>
        <v>0</v>
      </c>
      <c r="EB232">
        <f>IFERROR(VLOOKUP($A232,'1912'!$A$3:$O$140,15,FALSE),"")</f>
        <v>0</v>
      </c>
      <c r="EC232">
        <f>IFERROR(VLOOKUP($A232,'1912'!$A$3:$P$140,16,FALSE),"")</f>
        <v>0</v>
      </c>
      <c r="ED232">
        <f>IFERROR(VLOOKUP($A232,'1912'!$A$3:$Q$140,17,FALSE),"")</f>
        <v>0</v>
      </c>
    </row>
    <row r="233" spans="1:134" x14ac:dyDescent="0.2">
      <c r="A233" s="2" t="s">
        <v>189</v>
      </c>
      <c r="B233" t="s">
        <v>259</v>
      </c>
      <c r="C233">
        <f>IFERROR(VLOOKUP($A233,'1891'!$A$3:$L$140,12,FALSE),"")</f>
        <v>0</v>
      </c>
      <c r="D233">
        <f>IFERROR(VLOOKUP($A233,'1891'!$A$3:$M$140,13,FALSE),"")</f>
        <v>0</v>
      </c>
      <c r="E233">
        <f>IFERROR(VLOOKUP($A233,'1891'!$A$3:$N$140,14,FALSE),"")</f>
        <v>0</v>
      </c>
      <c r="F233">
        <f>IFERROR(VLOOKUP($A233,'1891'!$A$3:$O$140,15,FALSE),"")</f>
        <v>0</v>
      </c>
      <c r="G233">
        <f>IFERROR(VLOOKUP($A233,'1891'!$A$3:$P$140,16,FALSE),"")</f>
        <v>0</v>
      </c>
      <c r="H233">
        <f>IFERROR(VLOOKUP($A233,'1891'!$A$3:$Q$140,17,FALSE),"")</f>
        <v>0</v>
      </c>
      <c r="I233">
        <f>IFERROR(VLOOKUP($A233,'1892'!$A$3:$L$140,12,FALSE),"")</f>
        <v>0</v>
      </c>
      <c r="J233">
        <f>IFERROR(VLOOKUP($A233,'1892'!$A$3:$M$140,13,FALSE),"")</f>
        <v>0</v>
      </c>
      <c r="K233">
        <f>IFERROR(VLOOKUP($A233,'1892'!$A$3:$N$140,14,FALSE),"")</f>
        <v>0</v>
      </c>
      <c r="L233">
        <f>IFERROR(VLOOKUP($A233,'1892'!$A$3:$O$140,15,FALSE),"")</f>
        <v>0</v>
      </c>
      <c r="M233">
        <f>IFERROR(VLOOKUP($A233,'1892'!$A$3:$P$140,16,FALSE),"")</f>
        <v>0</v>
      </c>
      <c r="N233">
        <f>IFERROR(VLOOKUP($A233,'1892'!$A$3:$Q$140,17,FALSE),"")</f>
        <v>0</v>
      </c>
      <c r="O233">
        <f>IFERROR(VLOOKUP($A233,'1893'!$A$3:$L$140,12,FALSE),"")</f>
        <v>0</v>
      </c>
      <c r="P233">
        <f>IFERROR(VLOOKUP($A233,'1893'!$A$3:$M$140,13,FALSE),"")</f>
        <v>0</v>
      </c>
      <c r="Q233">
        <f>IFERROR(VLOOKUP($A233,'1893'!$A$3:$N$140,14,FALSE),"")</f>
        <v>0</v>
      </c>
      <c r="R233">
        <f>IFERROR(VLOOKUP($A233,'1893'!$A$3:$O$140,15,FALSE),"")</f>
        <v>0</v>
      </c>
      <c r="S233">
        <f>IFERROR(VLOOKUP($A233,'1893'!$A$3:$P$140,16,FALSE),"")</f>
        <v>0</v>
      </c>
      <c r="T233">
        <f>IFERROR(VLOOKUP($A233,'1893'!$A$3:$Q$140,17,FALSE),"")</f>
        <v>0</v>
      </c>
      <c r="U233">
        <f>IFERROR(VLOOKUP($A233,'1894'!$A$3:$L$140,12,FALSE),"")</f>
        <v>0</v>
      </c>
      <c r="V233">
        <f>IFERROR(VLOOKUP($A233,'1894'!$A$3:$M$140,13,FALSE),"")</f>
        <v>0</v>
      </c>
      <c r="W233">
        <f>IFERROR(VLOOKUP($A233,'1894'!$A$3:$N$140,14,FALSE),"")</f>
        <v>0</v>
      </c>
      <c r="X233">
        <f>IFERROR(VLOOKUP($A233,'1894'!$A$3:$O$140,15,FALSE),"")</f>
        <v>0</v>
      </c>
      <c r="Y233">
        <f>IFERROR(VLOOKUP($A233,'1894'!$A$3:$P$140,16,FALSE),"")</f>
        <v>0</v>
      </c>
      <c r="Z233">
        <f>IFERROR(VLOOKUP($A233,'1894'!$A$3:$Q$140,17,FALSE),"")</f>
        <v>0</v>
      </c>
      <c r="AA233">
        <f>IFERROR(VLOOKUP($A233,'1895'!$A$3:$L$140,12,FALSE),"")</f>
        <v>0</v>
      </c>
      <c r="AB233">
        <f>IFERROR(VLOOKUP($A233,'1895'!$A$3:$M$140,13,FALSE),"")</f>
        <v>0</v>
      </c>
      <c r="AC233">
        <f>IFERROR(VLOOKUP($A233,'1895'!$A$3:$N$140,14,FALSE),"")</f>
        <v>0</v>
      </c>
      <c r="AD233">
        <f>IFERROR(VLOOKUP($A233,'1895'!$A$3:$O$140,15,FALSE),"")</f>
        <v>0</v>
      </c>
      <c r="AE233">
        <f>IFERROR(VLOOKUP($A233,'1895'!$A$3:$P$140,16,FALSE),"")</f>
        <v>0</v>
      </c>
      <c r="AF233">
        <f>IFERROR(VLOOKUP($A233,'1895'!$A$3:$Q$140,17,FALSE),"")</f>
        <v>0</v>
      </c>
      <c r="AG233">
        <f>IFERROR(VLOOKUP($A233,'1896'!$A$3:$L$140,12,FALSE),"")</f>
        <v>0</v>
      </c>
      <c r="AH233">
        <f>IFERROR(VLOOKUP($A233,'1896'!$A$3:$M$140,13,FALSE),"")</f>
        <v>0</v>
      </c>
      <c r="AI233">
        <f>IFERROR(VLOOKUP($A233,'1896'!$A$3:$N$140,14,FALSE),"")</f>
        <v>0</v>
      </c>
      <c r="AJ233">
        <f>IFERROR(VLOOKUP($A233,'1896'!$A$3:$O$140,15,FALSE),"")</f>
        <v>0</v>
      </c>
      <c r="AK233">
        <f>IFERROR(VLOOKUP($A233,'1896'!$A$3:$P$140,16,FALSE),"")</f>
        <v>0</v>
      </c>
      <c r="AL233">
        <f>IFERROR(VLOOKUP($A233,'1896'!$A$3:$Q$140,17,FALSE),"")</f>
        <v>0</v>
      </c>
      <c r="AM233">
        <f>IFERROR(VLOOKUP($A233,'1897'!$A$3:$L$140,12,FALSE),"")</f>
        <v>0</v>
      </c>
      <c r="AN233">
        <f>IFERROR(VLOOKUP($A233,'1897'!$A$3:$M$140,13,FALSE),"")</f>
        <v>0</v>
      </c>
      <c r="AO233">
        <f>IFERROR(VLOOKUP($A233,'1897'!$A$3:$N$140,14,FALSE),"")</f>
        <v>0</v>
      </c>
      <c r="AP233">
        <f>IFERROR(VLOOKUP($A233,'1897'!$A$3:$O$140,15,FALSE),"")</f>
        <v>0</v>
      </c>
      <c r="AQ233">
        <f>IFERROR(VLOOKUP($A233,'1897'!$A$3:$P$140,16,FALSE),"")</f>
        <v>0</v>
      </c>
      <c r="AR233">
        <f>IFERROR(VLOOKUP($A233,'1897'!$A$3:$Q$140,17,FALSE),"")</f>
        <v>0</v>
      </c>
      <c r="AS233">
        <f>IFERROR(VLOOKUP($A233,'1898'!$A$3:$L$140,12,FALSE),"")</f>
        <v>0</v>
      </c>
      <c r="AT233">
        <f>IFERROR(VLOOKUP($A233,'1898'!$A$3:$M$140,13,FALSE),"")</f>
        <v>0</v>
      </c>
      <c r="AU233">
        <f>IFERROR(VLOOKUP($A233,'1898'!$A$3:$N$140,14,FALSE),"")</f>
        <v>0</v>
      </c>
      <c r="AV233">
        <f>IFERROR(VLOOKUP($A233,'1898'!$A$3:$O$140,15,FALSE),"")</f>
        <v>0</v>
      </c>
      <c r="AW233">
        <f>IFERROR(VLOOKUP($A233,'1898'!$A$3:$P$140,16,FALSE),"")</f>
        <v>0</v>
      </c>
      <c r="AX233">
        <f>IFERROR(VLOOKUP($A233,'1898'!$A$3:$Q$140,17,FALSE),"")</f>
        <v>0</v>
      </c>
      <c r="AY233">
        <f>IFERROR(VLOOKUP($A233,'1899'!$A$3:$L$140,12,FALSE),"")</f>
        <v>0</v>
      </c>
      <c r="AZ233">
        <f>IFERROR(VLOOKUP($A233,'1899'!$A$3:$M$140,13,FALSE),"")</f>
        <v>0</v>
      </c>
      <c r="BA233">
        <f>IFERROR(VLOOKUP($A233,'1899'!$A$3:$N$140,14,FALSE),"")</f>
        <v>0</v>
      </c>
      <c r="BB233">
        <f>IFERROR(VLOOKUP($A233,'1899'!$A$3:$O$140,15,FALSE),"")</f>
        <v>0</v>
      </c>
      <c r="BC233">
        <f>IFERROR(VLOOKUP($A233,'1899'!$A$3:$P$140,16,FALSE),"")</f>
        <v>0</v>
      </c>
      <c r="BD233">
        <f>IFERROR(VLOOKUP($A233,'1899'!$A$3:$Q$140,17,FALSE),"")</f>
        <v>0</v>
      </c>
      <c r="BE233">
        <f>IFERROR(VLOOKUP($A233,'1900'!$A$3:$L$140,12,FALSE),"")</f>
        <v>0</v>
      </c>
      <c r="BF233">
        <f>IFERROR(VLOOKUP($A233,'1900'!$A$3:$M$140,13,FALSE),"")</f>
        <v>0</v>
      </c>
      <c r="BG233">
        <f>IFERROR(VLOOKUP($A233,'1900'!$A$3:$N$140,14,FALSE),"")</f>
        <v>0</v>
      </c>
      <c r="BH233">
        <f>IFERROR(VLOOKUP($A233,'1900'!$A$3:$O$140,15,FALSE),"")</f>
        <v>0</v>
      </c>
      <c r="BI233">
        <f>IFERROR(VLOOKUP($A233,'1900'!$A$3:$P$140,16,FALSE),"")</f>
        <v>0</v>
      </c>
      <c r="BJ233">
        <f>IFERROR(VLOOKUP($A233,'1900'!$A$3:$Q$140,17,FALSE),"")</f>
        <v>0</v>
      </c>
      <c r="BK233">
        <f>IFERROR(VLOOKUP($A233,'1901'!$A$3:$L$140,12,FALSE),"")</f>
        <v>0</v>
      </c>
      <c r="BL233">
        <f>IFERROR(VLOOKUP($A233,'1901'!$A$3:$M$140,13,FALSE),"")</f>
        <v>0</v>
      </c>
      <c r="BM233">
        <f>IFERROR(VLOOKUP($A233,'1901'!$A$3:$N$140,14,FALSE),"")</f>
        <v>0</v>
      </c>
      <c r="BN233">
        <f>IFERROR(VLOOKUP($A233,'1901'!$A$3:$O$140,15,FALSE),"")</f>
        <v>0</v>
      </c>
      <c r="BO233">
        <f>IFERROR(VLOOKUP($A233,'1901'!$A$3:$P$140,16,FALSE),"")</f>
        <v>0</v>
      </c>
      <c r="BP233">
        <f>IFERROR(VLOOKUP($A233,'1901'!$A$3:$Q$140,17,FALSE),"")</f>
        <v>0</v>
      </c>
      <c r="BQ233">
        <f>IFERROR(VLOOKUP($A233,'1902'!$A$3:$L$140,12,FALSE),"")</f>
        <v>0</v>
      </c>
      <c r="BR233">
        <f>IFERROR(VLOOKUP($A233,'1902'!$A$3:$M$140,13,FALSE),"")</f>
        <v>0</v>
      </c>
      <c r="BS233">
        <f>IFERROR(VLOOKUP($A233,'1902'!$A$3:$N$140,14,FALSE),"")</f>
        <v>0</v>
      </c>
      <c r="BT233">
        <f>IFERROR(VLOOKUP($A233,'1902'!$A$3:$O$140,15,FALSE),"")</f>
        <v>0</v>
      </c>
      <c r="BU233">
        <f>IFERROR(VLOOKUP($A233,'1902'!$A$3:$P$140,16,FALSE),"")</f>
        <v>0</v>
      </c>
      <c r="BV233">
        <f>IFERROR(VLOOKUP($A233,'1902'!$A$3:$Q$140,17,FALSE),"")</f>
        <v>0</v>
      </c>
      <c r="BW233">
        <f>IFERROR(VLOOKUP($A233,'1903'!$A$3:$L$140,12,FALSE),"")</f>
        <v>0</v>
      </c>
      <c r="BX233">
        <f>IFERROR(VLOOKUP($A233,'1903'!$A$3:$M$140,13,FALSE),"")</f>
        <v>0</v>
      </c>
      <c r="BY233">
        <f>IFERROR(VLOOKUP($A233,'1903'!$A$3:$N$140,14,FALSE),"")</f>
        <v>0</v>
      </c>
      <c r="BZ233">
        <f>IFERROR(VLOOKUP($A233,'1903'!$A$3:$O$140,15,FALSE),"")</f>
        <v>0</v>
      </c>
      <c r="CA233">
        <f>IFERROR(VLOOKUP($A233,'1903'!$A$3:$P$140,16,FALSE),"")</f>
        <v>0</v>
      </c>
      <c r="CB233">
        <f>IFERROR(VLOOKUP($A233,'1903'!$A$3:$Q$140,17,FALSE),"")</f>
        <v>0</v>
      </c>
      <c r="CC233">
        <f>IFERROR(VLOOKUP($A233,'1904'!$A$3:$L$140,12,FALSE),"")</f>
        <v>0</v>
      </c>
      <c r="CD233">
        <f>IFERROR(VLOOKUP($A233,'1904'!$A$3:$M$140,13,FALSE),"")</f>
        <v>0</v>
      </c>
      <c r="CE233">
        <f>IFERROR(VLOOKUP($A233,'1904'!$A$3:$N$140,14,FALSE),"")</f>
        <v>0</v>
      </c>
      <c r="CF233">
        <f>IFERROR(VLOOKUP($A233,'1904'!$A$3:$O$140,15,FALSE),"")</f>
        <v>0</v>
      </c>
      <c r="CG233">
        <f>IFERROR(VLOOKUP($A233,'1904'!$A$3:$P$140,16,FALSE),"")</f>
        <v>0</v>
      </c>
      <c r="CH233">
        <f>IFERROR(VLOOKUP($A233,'1904'!$A$3:$Q$140,17,FALSE),"")</f>
        <v>0</v>
      </c>
      <c r="CI233">
        <f>IFERROR(VLOOKUP($A233,'1905'!$A$3:$L$140,12,FALSE),"")</f>
        <v>0</v>
      </c>
      <c r="CJ233">
        <f>IFERROR(VLOOKUP($A233,'1905'!$A$3:$M$140,13,FALSE),"")</f>
        <v>0</v>
      </c>
      <c r="CK233">
        <f>IFERROR(VLOOKUP($A233,'1905'!$A$3:$N$140,14,FALSE),"")</f>
        <v>0</v>
      </c>
      <c r="CL233">
        <f>IFERROR(VLOOKUP($A233,'1905'!$A$3:$O$140,15,FALSE),"")</f>
        <v>0</v>
      </c>
      <c r="CM233">
        <f>IFERROR(VLOOKUP($A233,'1905'!$A$3:$P$140,16,FALSE),"")</f>
        <v>0</v>
      </c>
      <c r="CN233">
        <f>IFERROR(VLOOKUP($A233,'1905'!$A$3:$Q$140,17,FALSE),"")</f>
        <v>0</v>
      </c>
      <c r="CO233">
        <f>IFERROR(VLOOKUP($A233,'1906'!$A$3:$L$140,12,FALSE),"")</f>
        <v>0</v>
      </c>
      <c r="CP233">
        <f>IFERROR(VLOOKUP($A233,'1906'!$A$3:$M$140,13,FALSE),"")</f>
        <v>0</v>
      </c>
      <c r="CQ233">
        <f>IFERROR(VLOOKUP($A233,'1906'!$A$3:$N$140,14,FALSE),"")</f>
        <v>0</v>
      </c>
      <c r="CR233">
        <f>IFERROR(VLOOKUP($A233,'1906'!$A$3:$O$140,15,FALSE),"")</f>
        <v>0</v>
      </c>
      <c r="CS233">
        <f>IFERROR(VLOOKUP($A233,'1906'!$A$3:$P$140,16,FALSE),"")</f>
        <v>0</v>
      </c>
      <c r="CT233">
        <f>IFERROR(VLOOKUP($A233,'1906'!$A$3:$Q$140,17,FALSE),"")</f>
        <v>0</v>
      </c>
      <c r="CU233">
        <f>IFERROR(VLOOKUP($A233,'1907'!$A$3:$L$140,12,FALSE),"")</f>
        <v>0</v>
      </c>
      <c r="CV233">
        <f>IFERROR(VLOOKUP($A233,'1907'!$A$3:$M$140,13,FALSE),"")</f>
        <v>0</v>
      </c>
      <c r="CW233">
        <f>IFERROR(VLOOKUP($A233,'1907'!$A$3:$N$140,14,FALSE),"")</f>
        <v>0</v>
      </c>
      <c r="CX233">
        <f>IFERROR(VLOOKUP($A233,'1907'!$A$3:$O$140,15,FALSE),"")</f>
        <v>0</v>
      </c>
      <c r="CY233">
        <f>IFERROR(VLOOKUP($A233,'1907'!$A$3:$P$140,16,FALSE),"")</f>
        <v>0</v>
      </c>
      <c r="CZ233">
        <f>IFERROR(VLOOKUP($A233,'1907'!$A$3:$Q$140,17,FALSE),"")</f>
        <v>0</v>
      </c>
      <c r="DA233">
        <f>IFERROR(VLOOKUP($A233,'1908'!$A$3:$L$140,12,FALSE),"")</f>
        <v>0</v>
      </c>
      <c r="DB233">
        <f>IFERROR(VLOOKUP($A233,'1908'!$A$3:$M$140,13,FALSE),"")</f>
        <v>0</v>
      </c>
      <c r="DC233">
        <f>IFERROR(VLOOKUP($A233,'1908'!$A$3:$N$140,14,FALSE),"")</f>
        <v>0</v>
      </c>
      <c r="DD233">
        <f>IFERROR(VLOOKUP($A233,'1908'!$A$3:$O$140,15,FALSE),"")</f>
        <v>0</v>
      </c>
      <c r="DE233">
        <f>IFERROR(VLOOKUP($A233,'1908'!$A$3:$P$140,16,FALSE),"")</f>
        <v>0</v>
      </c>
      <c r="DF233">
        <f>IFERROR(VLOOKUP($A233,'1908'!$A$3:$Q$140,17,FALSE),"")</f>
        <v>0</v>
      </c>
      <c r="DG233">
        <f>IFERROR(VLOOKUP($A233,'1909'!$A$3:$L$140,12,FALSE),"")</f>
        <v>0</v>
      </c>
      <c r="DH233">
        <f>IFERROR(VLOOKUP($A233,'1909'!$A$3:$M$140,13,FALSE),"")</f>
        <v>0</v>
      </c>
      <c r="DI233">
        <f>IFERROR(VLOOKUP($A233,'1909'!$A$3:$N$140,14,FALSE),"")</f>
        <v>0</v>
      </c>
      <c r="DJ233">
        <f>IFERROR(VLOOKUP($A233,'1909'!$A$3:$O$140,15,FALSE),"")</f>
        <v>0</v>
      </c>
      <c r="DK233">
        <f>IFERROR(VLOOKUP($A233,'1909'!$A$3:$P$140,16,FALSE),"")</f>
        <v>0</v>
      </c>
      <c r="DL233">
        <f>IFERROR(VLOOKUP($A233,'1909'!$A$3:$Q$140,17,FALSE),"")</f>
        <v>0</v>
      </c>
      <c r="DM233">
        <f>IFERROR(VLOOKUP($A233,'1910'!$A$3:$L$140,12,FALSE),"")</f>
        <v>0</v>
      </c>
      <c r="DN233">
        <f>IFERROR(VLOOKUP($A233,'1910'!$A$3:$M$140,13,FALSE),"")</f>
        <v>0</v>
      </c>
      <c r="DO233">
        <f>IFERROR(VLOOKUP($A233,'1910'!$A$3:$N$140,14,FALSE),"")</f>
        <v>0</v>
      </c>
      <c r="DP233">
        <f>IFERROR(VLOOKUP($A233,'1910'!$A$3:$O$140,15,FALSE),"")</f>
        <v>0</v>
      </c>
      <c r="DQ233">
        <f>IFERROR(VLOOKUP($A233,'1910'!$A$3:$P$140,16,FALSE),"")</f>
        <v>0</v>
      </c>
      <c r="DR233">
        <f>IFERROR(VLOOKUP($A233,'1910'!$A$3:$Q$140,17,FALSE),"")</f>
        <v>0</v>
      </c>
      <c r="DS233">
        <f>IFERROR(VLOOKUP($A233,'1911'!$A$3:$L$140,12,FALSE),"")</f>
        <v>0</v>
      </c>
      <c r="DT233">
        <f>IFERROR(VLOOKUP($A233,'1911'!$A$3:$M$140,13,FALSE),"")</f>
        <v>0</v>
      </c>
      <c r="DU233">
        <f>IFERROR(VLOOKUP($A233,'1911'!$A$3:$N$140,14,FALSE),"")</f>
        <v>0</v>
      </c>
      <c r="DV233">
        <f>IFERROR(VLOOKUP($A233,'1911'!$A$3:$O$140,15,FALSE),"")</f>
        <v>0</v>
      </c>
      <c r="DW233">
        <f>IFERROR(VLOOKUP($A233,'1911'!$A$3:$P$140,16,FALSE),"")</f>
        <v>0</v>
      </c>
      <c r="DX233">
        <f>IFERROR(VLOOKUP($A233,'1911'!$A$3:$Q$140,17,FALSE),"")</f>
        <v>0</v>
      </c>
      <c r="DY233">
        <f>IFERROR(VLOOKUP($A233,'1912'!$A$3:$L$140,12,FALSE),"")</f>
        <v>0</v>
      </c>
      <c r="DZ233">
        <f>IFERROR(VLOOKUP($A233,'1912'!$A$3:$M$140,13,FALSE),"")</f>
        <v>0</v>
      </c>
      <c r="EA233">
        <f>IFERROR(VLOOKUP($A233,'1912'!$A$3:$N$140,14,FALSE),"")</f>
        <v>0</v>
      </c>
      <c r="EB233">
        <f>IFERROR(VLOOKUP($A233,'1912'!$A$3:$O$140,15,FALSE),"")</f>
        <v>0</v>
      </c>
      <c r="EC233">
        <f>IFERROR(VLOOKUP($A233,'1912'!$A$3:$P$140,16,FALSE),"")</f>
        <v>0</v>
      </c>
      <c r="ED233">
        <f>IFERROR(VLOOKUP($A233,'1912'!$A$3:$Q$140,17,FALSE),"")</f>
        <v>0</v>
      </c>
    </row>
    <row r="234" spans="1:134" x14ac:dyDescent="0.2">
      <c r="A234" t="s">
        <v>82</v>
      </c>
      <c r="B234" t="s">
        <v>259</v>
      </c>
      <c r="C234">
        <f>IFERROR(VLOOKUP($A234,'1891'!$A$3:$L$140,12,FALSE),"")</f>
        <v>0</v>
      </c>
      <c r="D234">
        <f>IFERROR(VLOOKUP($A234,'1891'!$A$3:$M$140,13,FALSE),"")</f>
        <v>0</v>
      </c>
      <c r="E234">
        <f>IFERROR(VLOOKUP($A234,'1891'!$A$3:$N$140,14,FALSE),"")</f>
        <v>0</v>
      </c>
      <c r="F234">
        <f>IFERROR(VLOOKUP($A234,'1891'!$A$3:$O$140,15,FALSE),"")</f>
        <v>0</v>
      </c>
      <c r="G234">
        <f>IFERROR(VLOOKUP($A234,'1891'!$A$3:$P$140,16,FALSE),"")</f>
        <v>0</v>
      </c>
      <c r="H234">
        <f>IFERROR(VLOOKUP($A234,'1891'!$A$3:$Q$140,17,FALSE),"")</f>
        <v>0</v>
      </c>
      <c r="I234">
        <f>IFERROR(VLOOKUP($A234,'1892'!$A$3:$L$140,12,FALSE),"")</f>
        <v>0</v>
      </c>
      <c r="J234">
        <f>IFERROR(VLOOKUP($A234,'1892'!$A$3:$M$140,13,FALSE),"")</f>
        <v>0</v>
      </c>
      <c r="K234">
        <f>IFERROR(VLOOKUP($A234,'1892'!$A$3:$N$140,14,FALSE),"")</f>
        <v>0</v>
      </c>
      <c r="L234">
        <f>IFERROR(VLOOKUP($A234,'1892'!$A$3:$O$140,15,FALSE),"")</f>
        <v>0</v>
      </c>
      <c r="M234">
        <f>IFERROR(VLOOKUP($A234,'1892'!$A$3:$P$140,16,FALSE),"")</f>
        <v>0</v>
      </c>
      <c r="N234">
        <f>IFERROR(VLOOKUP($A234,'1892'!$A$3:$Q$140,17,FALSE),"")</f>
        <v>0</v>
      </c>
      <c r="O234">
        <f>IFERROR(VLOOKUP($A234,'1893'!$A$3:$L$140,12,FALSE),"")</f>
        <v>0</v>
      </c>
      <c r="P234">
        <f>IFERROR(VLOOKUP($A234,'1893'!$A$3:$M$140,13,FALSE),"")</f>
        <v>0</v>
      </c>
      <c r="Q234">
        <f>IFERROR(VLOOKUP($A234,'1893'!$A$3:$N$140,14,FALSE),"")</f>
        <v>0</v>
      </c>
      <c r="R234">
        <f>IFERROR(VLOOKUP($A234,'1893'!$A$3:$O$140,15,FALSE),"")</f>
        <v>0</v>
      </c>
      <c r="S234">
        <f>IFERROR(VLOOKUP($A234,'1893'!$A$3:$P$140,16,FALSE),"")</f>
        <v>0</v>
      </c>
      <c r="T234">
        <f>IFERROR(VLOOKUP($A234,'1893'!$A$3:$Q$140,17,FALSE),"")</f>
        <v>0</v>
      </c>
      <c r="U234">
        <f>IFERROR(VLOOKUP($A234,'1894'!$A$3:$L$140,12,FALSE),"")</f>
        <v>0</v>
      </c>
      <c r="V234">
        <f>IFERROR(VLOOKUP($A234,'1894'!$A$3:$M$140,13,FALSE),"")</f>
        <v>0</v>
      </c>
      <c r="W234">
        <f>IFERROR(VLOOKUP($A234,'1894'!$A$3:$N$140,14,FALSE),"")</f>
        <v>0</v>
      </c>
      <c r="X234">
        <f>IFERROR(VLOOKUP($A234,'1894'!$A$3:$O$140,15,FALSE),"")</f>
        <v>0</v>
      </c>
      <c r="Y234">
        <f>IFERROR(VLOOKUP($A234,'1894'!$A$3:$P$140,16,FALSE),"")</f>
        <v>0</v>
      </c>
      <c r="Z234">
        <f>IFERROR(VLOOKUP($A234,'1894'!$A$3:$Q$140,17,FALSE),"")</f>
        <v>0</v>
      </c>
      <c r="AA234">
        <f>IFERROR(VLOOKUP($A234,'1895'!$A$3:$L$140,12,FALSE),"")</f>
        <v>0</v>
      </c>
      <c r="AB234">
        <f>IFERROR(VLOOKUP($A234,'1895'!$A$3:$M$140,13,FALSE),"")</f>
        <v>0</v>
      </c>
      <c r="AC234">
        <f>IFERROR(VLOOKUP($A234,'1895'!$A$3:$N$140,14,FALSE),"")</f>
        <v>0</v>
      </c>
      <c r="AD234">
        <f>IFERROR(VLOOKUP($A234,'1895'!$A$3:$O$140,15,FALSE),"")</f>
        <v>0</v>
      </c>
      <c r="AE234">
        <f>IFERROR(VLOOKUP($A234,'1895'!$A$3:$P$140,16,FALSE),"")</f>
        <v>0</v>
      </c>
      <c r="AF234">
        <f>IFERROR(VLOOKUP($A234,'1895'!$A$3:$Q$140,17,FALSE),"")</f>
        <v>0</v>
      </c>
      <c r="AG234">
        <f>IFERROR(VLOOKUP($A234,'1896'!$A$3:$L$140,12,FALSE),"")</f>
        <v>0</v>
      </c>
      <c r="AH234">
        <f>IFERROR(VLOOKUP($A234,'1896'!$A$3:$M$140,13,FALSE),"")</f>
        <v>0</v>
      </c>
      <c r="AI234">
        <f>IFERROR(VLOOKUP($A234,'1896'!$A$3:$N$140,14,FALSE),"")</f>
        <v>0</v>
      </c>
      <c r="AJ234">
        <f>IFERROR(VLOOKUP($A234,'1896'!$A$3:$O$140,15,FALSE),"")</f>
        <v>0</v>
      </c>
      <c r="AK234">
        <f>IFERROR(VLOOKUP($A234,'1896'!$A$3:$P$140,16,FALSE),"")</f>
        <v>0</v>
      </c>
      <c r="AL234">
        <f>IFERROR(VLOOKUP($A234,'1896'!$A$3:$Q$140,17,FALSE),"")</f>
        <v>0</v>
      </c>
      <c r="AM234">
        <f>IFERROR(VLOOKUP($A234,'1897'!$A$3:$L$140,12,FALSE),"")</f>
        <v>0</v>
      </c>
      <c r="AN234">
        <f>IFERROR(VLOOKUP($A234,'1897'!$A$3:$M$140,13,FALSE),"")</f>
        <v>0</v>
      </c>
      <c r="AO234">
        <f>IFERROR(VLOOKUP($A234,'1897'!$A$3:$N$140,14,FALSE),"")</f>
        <v>0</v>
      </c>
      <c r="AP234">
        <f>IFERROR(VLOOKUP($A234,'1897'!$A$3:$O$140,15,FALSE),"")</f>
        <v>0</v>
      </c>
      <c r="AQ234">
        <f>IFERROR(VLOOKUP($A234,'1897'!$A$3:$P$140,16,FALSE),"")</f>
        <v>0</v>
      </c>
      <c r="AR234">
        <f>IFERROR(VLOOKUP($A234,'1897'!$A$3:$Q$140,17,FALSE),"")</f>
        <v>0</v>
      </c>
      <c r="AS234">
        <f>IFERROR(VLOOKUP($A234,'1898'!$A$3:$L$140,12,FALSE),"")</f>
        <v>0</v>
      </c>
      <c r="AT234">
        <f>IFERROR(VLOOKUP($A234,'1898'!$A$3:$M$140,13,FALSE),"")</f>
        <v>0</v>
      </c>
      <c r="AU234">
        <f>IFERROR(VLOOKUP($A234,'1898'!$A$3:$N$140,14,FALSE),"")</f>
        <v>0</v>
      </c>
      <c r="AV234">
        <f>IFERROR(VLOOKUP($A234,'1898'!$A$3:$O$140,15,FALSE),"")</f>
        <v>0</v>
      </c>
      <c r="AW234">
        <f>IFERROR(VLOOKUP($A234,'1898'!$A$3:$P$140,16,FALSE),"")</f>
        <v>0</v>
      </c>
      <c r="AX234">
        <f>IFERROR(VLOOKUP($A234,'1898'!$A$3:$Q$140,17,FALSE),"")</f>
        <v>0</v>
      </c>
      <c r="AY234">
        <f>IFERROR(VLOOKUP($A234,'1899'!$A$3:$L$140,12,FALSE),"")</f>
        <v>0</v>
      </c>
      <c r="AZ234">
        <f>IFERROR(VLOOKUP($A234,'1899'!$A$3:$M$140,13,FALSE),"")</f>
        <v>0</v>
      </c>
      <c r="BA234">
        <f>IFERROR(VLOOKUP($A234,'1899'!$A$3:$N$140,14,FALSE),"")</f>
        <v>0</v>
      </c>
      <c r="BB234">
        <f>IFERROR(VLOOKUP($A234,'1899'!$A$3:$O$140,15,FALSE),"")</f>
        <v>0</v>
      </c>
      <c r="BC234">
        <f>IFERROR(VLOOKUP($A234,'1899'!$A$3:$P$140,16,FALSE),"")</f>
        <v>0</v>
      </c>
      <c r="BD234">
        <f>IFERROR(VLOOKUP($A234,'1899'!$A$3:$Q$140,17,FALSE),"")</f>
        <v>0</v>
      </c>
      <c r="BE234">
        <f>IFERROR(VLOOKUP($A234,'1900'!$A$3:$L$140,12,FALSE),"")</f>
        <v>0</v>
      </c>
      <c r="BF234">
        <f>IFERROR(VLOOKUP($A234,'1900'!$A$3:$M$140,13,FALSE),"")</f>
        <v>0</v>
      </c>
      <c r="BG234">
        <f>IFERROR(VLOOKUP($A234,'1900'!$A$3:$N$140,14,FALSE),"")</f>
        <v>0</v>
      </c>
      <c r="BH234">
        <f>IFERROR(VLOOKUP($A234,'1900'!$A$3:$O$140,15,FALSE),"")</f>
        <v>0</v>
      </c>
      <c r="BI234">
        <f>IFERROR(VLOOKUP($A234,'1900'!$A$3:$P$140,16,FALSE),"")</f>
        <v>0</v>
      </c>
      <c r="BJ234">
        <f>IFERROR(VLOOKUP($A234,'1900'!$A$3:$Q$140,17,FALSE),"")</f>
        <v>0</v>
      </c>
      <c r="BK234">
        <f>IFERROR(VLOOKUP($A234,'1901'!$A$3:$L$140,12,FALSE),"")</f>
        <v>0</v>
      </c>
      <c r="BL234">
        <f>IFERROR(VLOOKUP($A234,'1901'!$A$3:$M$140,13,FALSE),"")</f>
        <v>0</v>
      </c>
      <c r="BM234">
        <f>IFERROR(VLOOKUP($A234,'1901'!$A$3:$N$140,14,FALSE),"")</f>
        <v>0</v>
      </c>
      <c r="BN234">
        <f>IFERROR(VLOOKUP($A234,'1901'!$A$3:$O$140,15,FALSE),"")</f>
        <v>0</v>
      </c>
      <c r="BO234">
        <f>IFERROR(VLOOKUP($A234,'1901'!$A$3:$P$140,16,FALSE),"")</f>
        <v>0</v>
      </c>
      <c r="BP234">
        <f>IFERROR(VLOOKUP($A234,'1901'!$A$3:$Q$140,17,FALSE),"")</f>
        <v>0</v>
      </c>
      <c r="BQ234">
        <f>IFERROR(VLOOKUP($A234,'1902'!$A$3:$L$140,12,FALSE),"")</f>
        <v>0</v>
      </c>
      <c r="BR234">
        <f>IFERROR(VLOOKUP($A234,'1902'!$A$3:$M$140,13,FALSE),"")</f>
        <v>0</v>
      </c>
      <c r="BS234">
        <f>IFERROR(VLOOKUP($A234,'1902'!$A$3:$N$140,14,FALSE),"")</f>
        <v>0</v>
      </c>
      <c r="BT234">
        <f>IFERROR(VLOOKUP($A234,'1902'!$A$3:$O$140,15,FALSE),"")</f>
        <v>0</v>
      </c>
      <c r="BU234">
        <f>IFERROR(VLOOKUP($A234,'1902'!$A$3:$P$140,16,FALSE),"")</f>
        <v>0</v>
      </c>
      <c r="BV234">
        <f>IFERROR(VLOOKUP($A234,'1902'!$A$3:$Q$140,17,FALSE),"")</f>
        <v>0</v>
      </c>
      <c r="BW234">
        <f>IFERROR(VLOOKUP($A234,'1903'!$A$3:$L$140,12,FALSE),"")</f>
        <v>0</v>
      </c>
      <c r="BX234">
        <f>IFERROR(VLOOKUP($A234,'1903'!$A$3:$M$140,13,FALSE),"")</f>
        <v>0</v>
      </c>
      <c r="BY234">
        <f>IFERROR(VLOOKUP($A234,'1903'!$A$3:$N$140,14,FALSE),"")</f>
        <v>0</v>
      </c>
      <c r="BZ234">
        <f>IFERROR(VLOOKUP($A234,'1903'!$A$3:$O$140,15,FALSE),"")</f>
        <v>0</v>
      </c>
      <c r="CA234">
        <f>IFERROR(VLOOKUP($A234,'1903'!$A$3:$P$140,16,FALSE),"")</f>
        <v>0</v>
      </c>
      <c r="CB234">
        <f>IFERROR(VLOOKUP($A234,'1903'!$A$3:$Q$140,17,FALSE),"")</f>
        <v>0</v>
      </c>
      <c r="CC234">
        <f>IFERROR(VLOOKUP($A234,'1904'!$A$3:$L$140,12,FALSE),"")</f>
        <v>0</v>
      </c>
      <c r="CD234">
        <f>IFERROR(VLOOKUP($A234,'1904'!$A$3:$M$140,13,FALSE),"")</f>
        <v>0</v>
      </c>
      <c r="CE234">
        <f>IFERROR(VLOOKUP($A234,'1904'!$A$3:$N$140,14,FALSE),"")</f>
        <v>0</v>
      </c>
      <c r="CF234">
        <f>IFERROR(VLOOKUP($A234,'1904'!$A$3:$O$140,15,FALSE),"")</f>
        <v>0</v>
      </c>
      <c r="CG234">
        <f>IFERROR(VLOOKUP($A234,'1904'!$A$3:$P$140,16,FALSE),"")</f>
        <v>0</v>
      </c>
      <c r="CH234">
        <f>IFERROR(VLOOKUP($A234,'1904'!$A$3:$Q$140,17,FALSE),"")</f>
        <v>0</v>
      </c>
      <c r="CI234">
        <f>IFERROR(VLOOKUP($A234,'1905'!$A$3:$L$140,12,FALSE),"")</f>
        <v>0</v>
      </c>
      <c r="CJ234">
        <f>IFERROR(VLOOKUP($A234,'1905'!$A$3:$M$140,13,FALSE),"")</f>
        <v>0</v>
      </c>
      <c r="CK234">
        <f>IFERROR(VLOOKUP($A234,'1905'!$A$3:$N$140,14,FALSE),"")</f>
        <v>0</v>
      </c>
      <c r="CL234">
        <f>IFERROR(VLOOKUP($A234,'1905'!$A$3:$O$140,15,FALSE),"")</f>
        <v>0</v>
      </c>
      <c r="CM234">
        <f>IFERROR(VLOOKUP($A234,'1905'!$A$3:$P$140,16,FALSE),"")</f>
        <v>0</v>
      </c>
      <c r="CN234">
        <f>IFERROR(VLOOKUP($A234,'1905'!$A$3:$Q$140,17,FALSE),"")</f>
        <v>0</v>
      </c>
      <c r="CO234">
        <f>IFERROR(VLOOKUP($A234,'1906'!$A$3:$L$140,12,FALSE),"")</f>
        <v>0</v>
      </c>
      <c r="CP234">
        <f>IFERROR(VLOOKUP($A234,'1906'!$A$3:$M$140,13,FALSE),"")</f>
        <v>0</v>
      </c>
      <c r="CQ234">
        <f>IFERROR(VLOOKUP($A234,'1906'!$A$3:$N$140,14,FALSE),"")</f>
        <v>0</v>
      </c>
      <c r="CR234">
        <f>IFERROR(VLOOKUP($A234,'1906'!$A$3:$O$140,15,FALSE),"")</f>
        <v>0</v>
      </c>
      <c r="CS234">
        <f>IFERROR(VLOOKUP($A234,'1906'!$A$3:$P$140,16,FALSE),"")</f>
        <v>0</v>
      </c>
      <c r="CT234">
        <f>IFERROR(VLOOKUP($A234,'1906'!$A$3:$Q$140,17,FALSE),"")</f>
        <v>0</v>
      </c>
      <c r="CU234">
        <f>IFERROR(VLOOKUP($A234,'1907'!$A$3:$L$140,12,FALSE),"")</f>
        <v>0</v>
      </c>
      <c r="CV234">
        <f>IFERROR(VLOOKUP($A234,'1907'!$A$3:$M$140,13,FALSE),"")</f>
        <v>0</v>
      </c>
      <c r="CW234">
        <f>IFERROR(VLOOKUP($A234,'1907'!$A$3:$N$140,14,FALSE),"")</f>
        <v>0</v>
      </c>
      <c r="CX234">
        <f>IFERROR(VLOOKUP($A234,'1907'!$A$3:$O$140,15,FALSE),"")</f>
        <v>0</v>
      </c>
      <c r="CY234">
        <f>IFERROR(VLOOKUP($A234,'1907'!$A$3:$P$140,16,FALSE),"")</f>
        <v>0</v>
      </c>
      <c r="CZ234">
        <f>IFERROR(VLOOKUP($A234,'1907'!$A$3:$Q$140,17,FALSE),"")</f>
        <v>0</v>
      </c>
      <c r="DA234">
        <f>IFERROR(VLOOKUP($A234,'1908'!$A$3:$L$140,12,FALSE),"")</f>
        <v>0</v>
      </c>
      <c r="DB234">
        <f>IFERROR(VLOOKUP($A234,'1908'!$A$3:$M$140,13,FALSE),"")</f>
        <v>0</v>
      </c>
      <c r="DC234">
        <f>IFERROR(VLOOKUP($A234,'1908'!$A$3:$N$140,14,FALSE),"")</f>
        <v>0</v>
      </c>
      <c r="DD234">
        <f>IFERROR(VLOOKUP($A234,'1908'!$A$3:$O$140,15,FALSE),"")</f>
        <v>0</v>
      </c>
      <c r="DE234">
        <f>IFERROR(VLOOKUP($A234,'1908'!$A$3:$P$140,16,FALSE),"")</f>
        <v>0</v>
      </c>
      <c r="DF234">
        <f>IFERROR(VLOOKUP($A234,'1908'!$A$3:$Q$140,17,FALSE),"")</f>
        <v>0</v>
      </c>
      <c r="DG234">
        <f>IFERROR(VLOOKUP($A234,'1909'!$A$3:$L$140,12,FALSE),"")</f>
        <v>0</v>
      </c>
      <c r="DH234">
        <f>IFERROR(VLOOKUP($A234,'1909'!$A$3:$M$140,13,FALSE),"")</f>
        <v>0</v>
      </c>
      <c r="DI234">
        <f>IFERROR(VLOOKUP($A234,'1909'!$A$3:$N$140,14,FALSE),"")</f>
        <v>0</v>
      </c>
      <c r="DJ234">
        <f>IFERROR(VLOOKUP($A234,'1909'!$A$3:$O$140,15,FALSE),"")</f>
        <v>0</v>
      </c>
      <c r="DK234">
        <f>IFERROR(VLOOKUP($A234,'1909'!$A$3:$P$140,16,FALSE),"")</f>
        <v>0</v>
      </c>
      <c r="DL234">
        <f>IFERROR(VLOOKUP($A234,'1909'!$A$3:$Q$140,17,FALSE),"")</f>
        <v>0</v>
      </c>
      <c r="DM234">
        <f>IFERROR(VLOOKUP($A234,'1910'!$A$3:$L$140,12,FALSE),"")</f>
        <v>0</v>
      </c>
      <c r="DN234">
        <f>IFERROR(VLOOKUP($A234,'1910'!$A$3:$M$140,13,FALSE),"")</f>
        <v>0</v>
      </c>
      <c r="DO234">
        <f>IFERROR(VLOOKUP($A234,'1910'!$A$3:$N$140,14,FALSE),"")</f>
        <v>0</v>
      </c>
      <c r="DP234">
        <f>IFERROR(VLOOKUP($A234,'1910'!$A$3:$O$140,15,FALSE),"")</f>
        <v>0</v>
      </c>
      <c r="DQ234">
        <f>IFERROR(VLOOKUP($A234,'1910'!$A$3:$P$140,16,FALSE),"")</f>
        <v>0</v>
      </c>
      <c r="DR234">
        <f>IFERROR(VLOOKUP($A234,'1910'!$A$3:$Q$140,17,FALSE),"")</f>
        <v>0</v>
      </c>
      <c r="DS234">
        <f>IFERROR(VLOOKUP($A234,'1911'!$A$3:$L$140,12,FALSE),"")</f>
        <v>0</v>
      </c>
      <c r="DT234">
        <f>IFERROR(VLOOKUP($A234,'1911'!$A$3:$M$140,13,FALSE),"")</f>
        <v>0</v>
      </c>
      <c r="DU234">
        <f>IFERROR(VLOOKUP($A234,'1911'!$A$3:$N$140,14,FALSE),"")</f>
        <v>0</v>
      </c>
      <c r="DV234">
        <f>IFERROR(VLOOKUP($A234,'1911'!$A$3:$O$140,15,FALSE),"")</f>
        <v>0</v>
      </c>
      <c r="DW234">
        <f>IFERROR(VLOOKUP($A234,'1911'!$A$3:$P$140,16,FALSE),"")</f>
        <v>0</v>
      </c>
      <c r="DX234">
        <f>IFERROR(VLOOKUP($A234,'1911'!$A$3:$Q$140,17,FALSE),"")</f>
        <v>0</v>
      </c>
      <c r="DY234">
        <f>IFERROR(VLOOKUP($A234,'1912'!$A$3:$L$140,12,FALSE),"")</f>
        <v>0</v>
      </c>
      <c r="DZ234">
        <f>IFERROR(VLOOKUP($A234,'1912'!$A$3:$M$140,13,FALSE),"")</f>
        <v>0</v>
      </c>
      <c r="EA234">
        <f>IFERROR(VLOOKUP($A234,'1912'!$A$3:$N$140,14,FALSE),"")</f>
        <v>0</v>
      </c>
      <c r="EB234">
        <f>IFERROR(VLOOKUP($A234,'1912'!$A$3:$O$140,15,FALSE),"")</f>
        <v>0</v>
      </c>
      <c r="EC234">
        <f>IFERROR(VLOOKUP($A234,'1912'!$A$3:$P$140,16,FALSE),"")</f>
        <v>0</v>
      </c>
      <c r="ED234">
        <f>IFERROR(VLOOKUP($A234,'1912'!$A$3:$Q$140,17,FALSE),"")</f>
        <v>0</v>
      </c>
    </row>
    <row r="235" spans="1:134" x14ac:dyDescent="0.2">
      <c r="A235" s="2" t="s">
        <v>226</v>
      </c>
      <c r="B235" t="s">
        <v>259</v>
      </c>
      <c r="C235">
        <f>IFERROR(VLOOKUP($A235,'1891'!$A$3:$L$140,12,FALSE),"")</f>
        <v>0</v>
      </c>
      <c r="D235">
        <f>IFERROR(VLOOKUP($A235,'1891'!$A$3:$M$140,13,FALSE),"")</f>
        <v>0</v>
      </c>
      <c r="E235">
        <f>IFERROR(VLOOKUP($A235,'1891'!$A$3:$N$140,14,FALSE),"")</f>
        <v>0</v>
      </c>
      <c r="F235">
        <f>IFERROR(VLOOKUP($A235,'1891'!$A$3:$O$140,15,FALSE),"")</f>
        <v>0</v>
      </c>
      <c r="G235">
        <f>IFERROR(VLOOKUP($A235,'1891'!$A$3:$P$140,16,FALSE),"")</f>
        <v>0</v>
      </c>
      <c r="H235">
        <f>IFERROR(VLOOKUP($A235,'1891'!$A$3:$Q$140,17,FALSE),"")</f>
        <v>0</v>
      </c>
      <c r="I235">
        <f>IFERROR(VLOOKUP($A235,'1892'!$A$3:$L$140,12,FALSE),"")</f>
        <v>0</v>
      </c>
      <c r="J235">
        <f>IFERROR(VLOOKUP($A235,'1892'!$A$3:$M$140,13,FALSE),"")</f>
        <v>0</v>
      </c>
      <c r="K235">
        <f>IFERROR(VLOOKUP($A235,'1892'!$A$3:$N$140,14,FALSE),"")</f>
        <v>0</v>
      </c>
      <c r="L235">
        <f>IFERROR(VLOOKUP($A235,'1892'!$A$3:$O$140,15,FALSE),"")</f>
        <v>0</v>
      </c>
      <c r="M235">
        <f>IFERROR(VLOOKUP($A235,'1892'!$A$3:$P$140,16,FALSE),"")</f>
        <v>0</v>
      </c>
      <c r="N235">
        <f>IFERROR(VLOOKUP($A235,'1892'!$A$3:$Q$140,17,FALSE),"")</f>
        <v>0</v>
      </c>
      <c r="O235">
        <f>IFERROR(VLOOKUP($A235,'1893'!$A$3:$L$140,12,FALSE),"")</f>
        <v>0</v>
      </c>
      <c r="P235">
        <f>IFERROR(VLOOKUP($A235,'1893'!$A$3:$M$140,13,FALSE),"")</f>
        <v>0</v>
      </c>
      <c r="Q235">
        <f>IFERROR(VLOOKUP($A235,'1893'!$A$3:$N$140,14,FALSE),"")</f>
        <v>0</v>
      </c>
      <c r="R235">
        <f>IFERROR(VLOOKUP($A235,'1893'!$A$3:$O$140,15,FALSE),"")</f>
        <v>0</v>
      </c>
      <c r="S235">
        <f>IFERROR(VLOOKUP($A235,'1893'!$A$3:$P$140,16,FALSE),"")</f>
        <v>0</v>
      </c>
      <c r="T235">
        <f>IFERROR(VLOOKUP($A235,'1893'!$A$3:$Q$140,17,FALSE),"")</f>
        <v>0</v>
      </c>
      <c r="U235">
        <f>IFERROR(VLOOKUP($A235,'1894'!$A$3:$L$140,12,FALSE),"")</f>
        <v>0</v>
      </c>
      <c r="V235">
        <f>IFERROR(VLOOKUP($A235,'1894'!$A$3:$M$140,13,FALSE),"")</f>
        <v>0</v>
      </c>
      <c r="W235">
        <f>IFERROR(VLOOKUP($A235,'1894'!$A$3:$N$140,14,FALSE),"")</f>
        <v>0</v>
      </c>
      <c r="X235">
        <f>IFERROR(VLOOKUP($A235,'1894'!$A$3:$O$140,15,FALSE),"")</f>
        <v>0</v>
      </c>
      <c r="Y235">
        <f>IFERROR(VLOOKUP($A235,'1894'!$A$3:$P$140,16,FALSE),"")</f>
        <v>0</v>
      </c>
      <c r="Z235">
        <f>IFERROR(VLOOKUP($A235,'1894'!$A$3:$Q$140,17,FALSE),"")</f>
        <v>0</v>
      </c>
      <c r="AA235">
        <f>IFERROR(VLOOKUP($A235,'1895'!$A$3:$L$140,12,FALSE),"")</f>
        <v>0</v>
      </c>
      <c r="AB235">
        <f>IFERROR(VLOOKUP($A235,'1895'!$A$3:$M$140,13,FALSE),"")</f>
        <v>0</v>
      </c>
      <c r="AC235">
        <f>IFERROR(VLOOKUP($A235,'1895'!$A$3:$N$140,14,FALSE),"")</f>
        <v>0</v>
      </c>
      <c r="AD235">
        <f>IFERROR(VLOOKUP($A235,'1895'!$A$3:$O$140,15,FALSE),"")</f>
        <v>0</v>
      </c>
      <c r="AE235">
        <f>IFERROR(VLOOKUP($A235,'1895'!$A$3:$P$140,16,FALSE),"")</f>
        <v>0</v>
      </c>
      <c r="AF235">
        <f>IFERROR(VLOOKUP($A235,'1895'!$A$3:$Q$140,17,FALSE),"")</f>
        <v>0</v>
      </c>
      <c r="AG235">
        <f>IFERROR(VLOOKUP($A235,'1896'!$A$3:$L$140,12,FALSE),"")</f>
        <v>0</v>
      </c>
      <c r="AH235">
        <f>IFERROR(VLOOKUP($A235,'1896'!$A$3:$M$140,13,FALSE),"")</f>
        <v>0</v>
      </c>
      <c r="AI235">
        <f>IFERROR(VLOOKUP($A235,'1896'!$A$3:$N$140,14,FALSE),"")</f>
        <v>0</v>
      </c>
      <c r="AJ235">
        <f>IFERROR(VLOOKUP($A235,'1896'!$A$3:$O$140,15,FALSE),"")</f>
        <v>0</v>
      </c>
      <c r="AK235">
        <f>IFERROR(VLOOKUP($A235,'1896'!$A$3:$P$140,16,FALSE),"")</f>
        <v>0</v>
      </c>
      <c r="AL235">
        <f>IFERROR(VLOOKUP($A235,'1896'!$A$3:$Q$140,17,FALSE),"")</f>
        <v>0</v>
      </c>
      <c r="AM235">
        <f>IFERROR(VLOOKUP($A235,'1897'!$A$3:$L$140,12,FALSE),"")</f>
        <v>0</v>
      </c>
      <c r="AN235">
        <f>IFERROR(VLOOKUP($A235,'1897'!$A$3:$M$140,13,FALSE),"")</f>
        <v>0</v>
      </c>
      <c r="AO235">
        <f>IFERROR(VLOOKUP($A235,'1897'!$A$3:$N$140,14,FALSE),"")</f>
        <v>0</v>
      </c>
      <c r="AP235">
        <f>IFERROR(VLOOKUP($A235,'1897'!$A$3:$O$140,15,FALSE),"")</f>
        <v>0</v>
      </c>
      <c r="AQ235">
        <f>IFERROR(VLOOKUP($A235,'1897'!$A$3:$P$140,16,FALSE),"")</f>
        <v>0</v>
      </c>
      <c r="AR235">
        <f>IFERROR(VLOOKUP($A235,'1897'!$A$3:$Q$140,17,FALSE),"")</f>
        <v>0</v>
      </c>
      <c r="AS235">
        <f>IFERROR(VLOOKUP($A235,'1898'!$A$3:$L$140,12,FALSE),"")</f>
        <v>0</v>
      </c>
      <c r="AT235">
        <f>IFERROR(VLOOKUP($A235,'1898'!$A$3:$M$140,13,FALSE),"")</f>
        <v>0</v>
      </c>
      <c r="AU235">
        <f>IFERROR(VLOOKUP($A235,'1898'!$A$3:$N$140,14,FALSE),"")</f>
        <v>0</v>
      </c>
      <c r="AV235">
        <f>IFERROR(VLOOKUP($A235,'1898'!$A$3:$O$140,15,FALSE),"")</f>
        <v>0</v>
      </c>
      <c r="AW235">
        <f>IFERROR(VLOOKUP($A235,'1898'!$A$3:$P$140,16,FALSE),"")</f>
        <v>0</v>
      </c>
      <c r="AX235">
        <f>IFERROR(VLOOKUP($A235,'1898'!$A$3:$Q$140,17,FALSE),"")</f>
        <v>0</v>
      </c>
      <c r="AY235">
        <f>IFERROR(VLOOKUP($A235,'1899'!$A$3:$L$140,12,FALSE),"")</f>
        <v>0</v>
      </c>
      <c r="AZ235">
        <f>IFERROR(VLOOKUP($A235,'1899'!$A$3:$M$140,13,FALSE),"")</f>
        <v>0</v>
      </c>
      <c r="BA235">
        <f>IFERROR(VLOOKUP($A235,'1899'!$A$3:$N$140,14,FALSE),"")</f>
        <v>0</v>
      </c>
      <c r="BB235">
        <f>IFERROR(VLOOKUP($A235,'1899'!$A$3:$O$140,15,FALSE),"")</f>
        <v>0</v>
      </c>
      <c r="BC235">
        <f>IFERROR(VLOOKUP($A235,'1899'!$A$3:$P$140,16,FALSE),"")</f>
        <v>0</v>
      </c>
      <c r="BD235">
        <f>IFERROR(VLOOKUP($A235,'1899'!$A$3:$Q$140,17,FALSE),"")</f>
        <v>0</v>
      </c>
      <c r="BE235">
        <f>IFERROR(VLOOKUP($A235,'1900'!$A$3:$L$140,12,FALSE),"")</f>
        <v>0</v>
      </c>
      <c r="BF235">
        <f>IFERROR(VLOOKUP($A235,'1900'!$A$3:$M$140,13,FALSE),"")</f>
        <v>0</v>
      </c>
      <c r="BG235">
        <f>IFERROR(VLOOKUP($A235,'1900'!$A$3:$N$140,14,FALSE),"")</f>
        <v>0</v>
      </c>
      <c r="BH235">
        <f>IFERROR(VLOOKUP($A235,'1900'!$A$3:$O$140,15,FALSE),"")</f>
        <v>0</v>
      </c>
      <c r="BI235">
        <f>IFERROR(VLOOKUP($A235,'1900'!$A$3:$P$140,16,FALSE),"")</f>
        <v>0</v>
      </c>
      <c r="BJ235">
        <f>IFERROR(VLOOKUP($A235,'1900'!$A$3:$Q$140,17,FALSE),"")</f>
        <v>0</v>
      </c>
      <c r="BK235">
        <f>IFERROR(VLOOKUP($A235,'1901'!$A$3:$L$140,12,FALSE),"")</f>
        <v>0</v>
      </c>
      <c r="BL235">
        <f>IFERROR(VLOOKUP($A235,'1901'!$A$3:$M$140,13,FALSE),"")</f>
        <v>0</v>
      </c>
      <c r="BM235">
        <f>IFERROR(VLOOKUP($A235,'1901'!$A$3:$N$140,14,FALSE),"")</f>
        <v>0</v>
      </c>
      <c r="BN235">
        <f>IFERROR(VLOOKUP($A235,'1901'!$A$3:$O$140,15,FALSE),"")</f>
        <v>0</v>
      </c>
      <c r="BO235">
        <f>IFERROR(VLOOKUP($A235,'1901'!$A$3:$P$140,16,FALSE),"")</f>
        <v>0</v>
      </c>
      <c r="BP235">
        <f>IFERROR(VLOOKUP($A235,'1901'!$A$3:$Q$140,17,FALSE),"")</f>
        <v>0</v>
      </c>
      <c r="BQ235">
        <f>IFERROR(VLOOKUP($A235,'1902'!$A$3:$L$140,12,FALSE),"")</f>
        <v>0</v>
      </c>
      <c r="BR235">
        <f>IFERROR(VLOOKUP($A235,'1902'!$A$3:$M$140,13,FALSE),"")</f>
        <v>0</v>
      </c>
      <c r="BS235">
        <f>IFERROR(VLOOKUP($A235,'1902'!$A$3:$N$140,14,FALSE),"")</f>
        <v>0</v>
      </c>
      <c r="BT235">
        <f>IFERROR(VLOOKUP($A235,'1902'!$A$3:$O$140,15,FALSE),"")</f>
        <v>0</v>
      </c>
      <c r="BU235">
        <f>IFERROR(VLOOKUP($A235,'1902'!$A$3:$P$140,16,FALSE),"")</f>
        <v>0</v>
      </c>
      <c r="BV235">
        <f>IFERROR(VLOOKUP($A235,'1902'!$A$3:$Q$140,17,FALSE),"")</f>
        <v>0</v>
      </c>
      <c r="BW235">
        <f>IFERROR(VLOOKUP($A235,'1903'!$A$3:$L$140,12,FALSE),"")</f>
        <v>0</v>
      </c>
      <c r="BX235">
        <f>IFERROR(VLOOKUP($A235,'1903'!$A$3:$M$140,13,FALSE),"")</f>
        <v>0</v>
      </c>
      <c r="BY235">
        <f>IFERROR(VLOOKUP($A235,'1903'!$A$3:$N$140,14,FALSE),"")</f>
        <v>0</v>
      </c>
      <c r="BZ235">
        <f>IFERROR(VLOOKUP($A235,'1903'!$A$3:$O$140,15,FALSE),"")</f>
        <v>0</v>
      </c>
      <c r="CA235">
        <f>IFERROR(VLOOKUP($A235,'1903'!$A$3:$P$140,16,FALSE),"")</f>
        <v>0</v>
      </c>
      <c r="CB235">
        <f>IFERROR(VLOOKUP($A235,'1903'!$A$3:$Q$140,17,FALSE),"")</f>
        <v>0</v>
      </c>
      <c r="CC235">
        <f>IFERROR(VLOOKUP($A235,'1904'!$A$3:$L$140,12,FALSE),"")</f>
        <v>0</v>
      </c>
      <c r="CD235">
        <f>IFERROR(VLOOKUP($A235,'1904'!$A$3:$M$140,13,FALSE),"")</f>
        <v>0</v>
      </c>
      <c r="CE235">
        <f>IFERROR(VLOOKUP($A235,'1904'!$A$3:$N$140,14,FALSE),"")</f>
        <v>0</v>
      </c>
      <c r="CF235">
        <f>IFERROR(VLOOKUP($A235,'1904'!$A$3:$O$140,15,FALSE),"")</f>
        <v>0</v>
      </c>
      <c r="CG235">
        <f>IFERROR(VLOOKUP($A235,'1904'!$A$3:$P$140,16,FALSE),"")</f>
        <v>0</v>
      </c>
      <c r="CH235">
        <f>IFERROR(VLOOKUP($A235,'1904'!$A$3:$Q$140,17,FALSE),"")</f>
        <v>0</v>
      </c>
      <c r="CI235">
        <f>IFERROR(VLOOKUP($A235,'1905'!$A$3:$L$140,12,FALSE),"")</f>
        <v>0</v>
      </c>
      <c r="CJ235">
        <f>IFERROR(VLOOKUP($A235,'1905'!$A$3:$M$140,13,FALSE),"")</f>
        <v>0</v>
      </c>
      <c r="CK235">
        <f>IFERROR(VLOOKUP($A235,'1905'!$A$3:$N$140,14,FALSE),"")</f>
        <v>0</v>
      </c>
      <c r="CL235">
        <f>IFERROR(VLOOKUP($A235,'1905'!$A$3:$O$140,15,FALSE),"")</f>
        <v>0</v>
      </c>
      <c r="CM235">
        <f>IFERROR(VLOOKUP($A235,'1905'!$A$3:$P$140,16,FALSE),"")</f>
        <v>0</v>
      </c>
      <c r="CN235">
        <f>IFERROR(VLOOKUP($A235,'1905'!$A$3:$Q$140,17,FALSE),"")</f>
        <v>0</v>
      </c>
      <c r="CO235">
        <f>IFERROR(VLOOKUP($A235,'1906'!$A$3:$L$140,12,FALSE),"")</f>
        <v>0</v>
      </c>
      <c r="CP235">
        <f>IFERROR(VLOOKUP($A235,'1906'!$A$3:$M$140,13,FALSE),"")</f>
        <v>0</v>
      </c>
      <c r="CQ235">
        <f>IFERROR(VLOOKUP($A235,'1906'!$A$3:$N$140,14,FALSE),"")</f>
        <v>0</v>
      </c>
      <c r="CR235">
        <f>IFERROR(VLOOKUP($A235,'1906'!$A$3:$O$140,15,FALSE),"")</f>
        <v>0</v>
      </c>
      <c r="CS235">
        <f>IFERROR(VLOOKUP($A235,'1906'!$A$3:$P$140,16,FALSE),"")</f>
        <v>0</v>
      </c>
      <c r="CT235">
        <f>IFERROR(VLOOKUP($A235,'1906'!$A$3:$Q$140,17,FALSE),"")</f>
        <v>0</v>
      </c>
      <c r="CU235">
        <f>IFERROR(VLOOKUP($A235,'1907'!$A$3:$L$140,12,FALSE),"")</f>
        <v>0</v>
      </c>
      <c r="CV235">
        <f>IFERROR(VLOOKUP($A235,'1907'!$A$3:$M$140,13,FALSE),"")</f>
        <v>0</v>
      </c>
      <c r="CW235">
        <f>IFERROR(VLOOKUP($A235,'1907'!$A$3:$N$140,14,FALSE),"")</f>
        <v>0</v>
      </c>
      <c r="CX235">
        <f>IFERROR(VLOOKUP($A235,'1907'!$A$3:$O$140,15,FALSE),"")</f>
        <v>0</v>
      </c>
      <c r="CY235">
        <f>IFERROR(VLOOKUP($A235,'1907'!$A$3:$P$140,16,FALSE),"")</f>
        <v>0</v>
      </c>
      <c r="CZ235">
        <f>IFERROR(VLOOKUP($A235,'1907'!$A$3:$Q$140,17,FALSE),"")</f>
        <v>0</v>
      </c>
      <c r="DA235">
        <f>IFERROR(VLOOKUP($A235,'1908'!$A$3:$L$140,12,FALSE),"")</f>
        <v>0</v>
      </c>
      <c r="DB235">
        <f>IFERROR(VLOOKUP($A235,'1908'!$A$3:$M$140,13,FALSE),"")</f>
        <v>0</v>
      </c>
      <c r="DC235">
        <f>IFERROR(VLOOKUP($A235,'1908'!$A$3:$N$140,14,FALSE),"")</f>
        <v>0</v>
      </c>
      <c r="DD235">
        <f>IFERROR(VLOOKUP($A235,'1908'!$A$3:$O$140,15,FALSE),"")</f>
        <v>0</v>
      </c>
      <c r="DE235">
        <f>IFERROR(VLOOKUP($A235,'1908'!$A$3:$P$140,16,FALSE),"")</f>
        <v>0</v>
      </c>
      <c r="DF235">
        <f>IFERROR(VLOOKUP($A235,'1908'!$A$3:$Q$140,17,FALSE),"")</f>
        <v>0</v>
      </c>
      <c r="DG235">
        <f>IFERROR(VLOOKUP($A235,'1909'!$A$3:$L$140,12,FALSE),"")</f>
        <v>0</v>
      </c>
      <c r="DH235">
        <f>IFERROR(VLOOKUP($A235,'1909'!$A$3:$M$140,13,FALSE),"")</f>
        <v>0</v>
      </c>
      <c r="DI235">
        <f>IFERROR(VLOOKUP($A235,'1909'!$A$3:$N$140,14,FALSE),"")</f>
        <v>0</v>
      </c>
      <c r="DJ235">
        <f>IFERROR(VLOOKUP($A235,'1909'!$A$3:$O$140,15,FALSE),"")</f>
        <v>0</v>
      </c>
      <c r="DK235">
        <f>IFERROR(VLOOKUP($A235,'1909'!$A$3:$P$140,16,FALSE),"")</f>
        <v>0</v>
      </c>
      <c r="DL235">
        <f>IFERROR(VLOOKUP($A235,'1909'!$A$3:$Q$140,17,FALSE),"")</f>
        <v>0</v>
      </c>
      <c r="DM235">
        <f>IFERROR(VLOOKUP($A235,'1910'!$A$3:$L$140,12,FALSE),"")</f>
        <v>0</v>
      </c>
      <c r="DN235">
        <f>IFERROR(VLOOKUP($A235,'1910'!$A$3:$M$140,13,FALSE),"")</f>
        <v>0</v>
      </c>
      <c r="DO235">
        <f>IFERROR(VLOOKUP($A235,'1910'!$A$3:$N$140,14,FALSE),"")</f>
        <v>0</v>
      </c>
      <c r="DP235">
        <f>IFERROR(VLOOKUP($A235,'1910'!$A$3:$O$140,15,FALSE),"")</f>
        <v>0</v>
      </c>
      <c r="DQ235">
        <f>IFERROR(VLOOKUP($A235,'1910'!$A$3:$P$140,16,FALSE),"")</f>
        <v>0</v>
      </c>
      <c r="DR235">
        <f>IFERROR(VLOOKUP($A235,'1910'!$A$3:$Q$140,17,FALSE),"")</f>
        <v>0</v>
      </c>
      <c r="DS235">
        <f>IFERROR(VLOOKUP($A235,'1911'!$A$3:$L$140,12,FALSE),"")</f>
        <v>0</v>
      </c>
      <c r="DT235">
        <f>IFERROR(VLOOKUP($A235,'1911'!$A$3:$M$140,13,FALSE),"")</f>
        <v>0</v>
      </c>
      <c r="DU235">
        <f>IFERROR(VLOOKUP($A235,'1911'!$A$3:$N$140,14,FALSE),"")</f>
        <v>0</v>
      </c>
      <c r="DV235">
        <f>IFERROR(VLOOKUP($A235,'1911'!$A$3:$O$140,15,FALSE),"")</f>
        <v>0</v>
      </c>
      <c r="DW235">
        <f>IFERROR(VLOOKUP($A235,'1911'!$A$3:$P$140,16,FALSE),"")</f>
        <v>0</v>
      </c>
      <c r="DX235">
        <f>IFERROR(VLOOKUP($A235,'1911'!$A$3:$Q$140,17,FALSE),"")</f>
        <v>0</v>
      </c>
      <c r="DY235">
        <f>IFERROR(VLOOKUP($A235,'1912'!$A$3:$L$140,12,FALSE),"")</f>
        <v>0</v>
      </c>
      <c r="DZ235">
        <f>IFERROR(VLOOKUP($A235,'1912'!$A$3:$M$140,13,FALSE),"")</f>
        <v>0</v>
      </c>
      <c r="EA235">
        <f>IFERROR(VLOOKUP($A235,'1912'!$A$3:$N$140,14,FALSE),"")</f>
        <v>0</v>
      </c>
      <c r="EB235">
        <f>IFERROR(VLOOKUP($A235,'1912'!$A$3:$O$140,15,FALSE),"")</f>
        <v>0</v>
      </c>
      <c r="EC235">
        <f>IFERROR(VLOOKUP($A235,'1912'!$A$3:$P$140,16,FALSE),"")</f>
        <v>0</v>
      </c>
      <c r="ED235">
        <f>IFERROR(VLOOKUP($A235,'1912'!$A$3:$Q$140,17,FALSE),"")</f>
        <v>0</v>
      </c>
    </row>
    <row r="236" spans="1:134" x14ac:dyDescent="0.2">
      <c r="A236" s="2" t="s">
        <v>123</v>
      </c>
      <c r="B236" t="s">
        <v>259</v>
      </c>
      <c r="C236">
        <f>IFERROR(VLOOKUP($A236,'1891'!$A$3:$L$140,12,FALSE),"")</f>
        <v>0</v>
      </c>
      <c r="D236">
        <f>IFERROR(VLOOKUP($A236,'1891'!$A$3:$M$140,13,FALSE),"")</f>
        <v>0</v>
      </c>
      <c r="E236">
        <f>IFERROR(VLOOKUP($A236,'1891'!$A$3:$N$140,14,FALSE),"")</f>
        <v>0</v>
      </c>
      <c r="F236">
        <f>IFERROR(VLOOKUP($A236,'1891'!$A$3:$O$140,15,FALSE),"")</f>
        <v>0</v>
      </c>
      <c r="G236">
        <f>IFERROR(VLOOKUP($A236,'1891'!$A$3:$P$140,16,FALSE),"")</f>
        <v>0</v>
      </c>
      <c r="H236">
        <f>IFERROR(VLOOKUP($A236,'1891'!$A$3:$Q$140,17,FALSE),"")</f>
        <v>0</v>
      </c>
      <c r="I236">
        <f>IFERROR(VLOOKUP($A236,'1892'!$A$3:$L$140,12,FALSE),"")</f>
        <v>0</v>
      </c>
      <c r="J236">
        <f>IFERROR(VLOOKUP($A236,'1892'!$A$3:$M$140,13,FALSE),"")</f>
        <v>0</v>
      </c>
      <c r="K236">
        <f>IFERROR(VLOOKUP($A236,'1892'!$A$3:$N$140,14,FALSE),"")</f>
        <v>0</v>
      </c>
      <c r="L236">
        <f>IFERROR(VLOOKUP($A236,'1892'!$A$3:$O$140,15,FALSE),"")</f>
        <v>0</v>
      </c>
      <c r="M236">
        <f>IFERROR(VLOOKUP($A236,'1892'!$A$3:$P$140,16,FALSE),"")</f>
        <v>0</v>
      </c>
      <c r="N236">
        <f>IFERROR(VLOOKUP($A236,'1892'!$A$3:$Q$140,17,FALSE),"")</f>
        <v>0</v>
      </c>
      <c r="O236">
        <f>IFERROR(VLOOKUP($A236,'1893'!$A$3:$L$140,12,FALSE),"")</f>
        <v>0</v>
      </c>
      <c r="P236">
        <f>IFERROR(VLOOKUP($A236,'1893'!$A$3:$M$140,13,FALSE),"")</f>
        <v>0</v>
      </c>
      <c r="Q236">
        <f>IFERROR(VLOOKUP($A236,'1893'!$A$3:$N$140,14,FALSE),"")</f>
        <v>0</v>
      </c>
      <c r="R236">
        <f>IFERROR(VLOOKUP($A236,'1893'!$A$3:$O$140,15,FALSE),"")</f>
        <v>0</v>
      </c>
      <c r="S236">
        <f>IFERROR(VLOOKUP($A236,'1893'!$A$3:$P$140,16,FALSE),"")</f>
        <v>0</v>
      </c>
      <c r="T236">
        <f>IFERROR(VLOOKUP($A236,'1893'!$A$3:$Q$140,17,FALSE),"")</f>
        <v>0</v>
      </c>
      <c r="U236">
        <f>IFERROR(VLOOKUP($A236,'1894'!$A$3:$L$140,12,FALSE),"")</f>
        <v>0</v>
      </c>
      <c r="V236">
        <f>IFERROR(VLOOKUP($A236,'1894'!$A$3:$M$140,13,FALSE),"")</f>
        <v>0</v>
      </c>
      <c r="W236">
        <f>IFERROR(VLOOKUP($A236,'1894'!$A$3:$N$140,14,FALSE),"")</f>
        <v>0</v>
      </c>
      <c r="X236">
        <f>IFERROR(VLOOKUP($A236,'1894'!$A$3:$O$140,15,FALSE),"")</f>
        <v>0</v>
      </c>
      <c r="Y236">
        <f>IFERROR(VLOOKUP($A236,'1894'!$A$3:$P$140,16,FALSE),"")</f>
        <v>0</v>
      </c>
      <c r="Z236">
        <f>IFERROR(VLOOKUP($A236,'1894'!$A$3:$Q$140,17,FALSE),"")</f>
        <v>0</v>
      </c>
      <c r="AA236">
        <f>IFERROR(VLOOKUP($A236,'1895'!$A$3:$L$140,12,FALSE),"")</f>
        <v>0</v>
      </c>
      <c r="AB236">
        <f>IFERROR(VLOOKUP($A236,'1895'!$A$3:$M$140,13,FALSE),"")</f>
        <v>0</v>
      </c>
      <c r="AC236">
        <f>IFERROR(VLOOKUP($A236,'1895'!$A$3:$N$140,14,FALSE),"")</f>
        <v>0</v>
      </c>
      <c r="AD236">
        <f>IFERROR(VLOOKUP($A236,'1895'!$A$3:$O$140,15,FALSE),"")</f>
        <v>0</v>
      </c>
      <c r="AE236">
        <f>IFERROR(VLOOKUP($A236,'1895'!$A$3:$P$140,16,FALSE),"")</f>
        <v>0</v>
      </c>
      <c r="AF236">
        <f>IFERROR(VLOOKUP($A236,'1895'!$A$3:$Q$140,17,FALSE),"")</f>
        <v>0</v>
      </c>
      <c r="AG236">
        <f>IFERROR(VLOOKUP($A236,'1896'!$A$3:$L$140,12,FALSE),"")</f>
        <v>0</v>
      </c>
      <c r="AH236">
        <f>IFERROR(VLOOKUP($A236,'1896'!$A$3:$M$140,13,FALSE),"")</f>
        <v>0</v>
      </c>
      <c r="AI236">
        <f>IFERROR(VLOOKUP($A236,'1896'!$A$3:$N$140,14,FALSE),"")</f>
        <v>0</v>
      </c>
      <c r="AJ236">
        <f>IFERROR(VLOOKUP($A236,'1896'!$A$3:$O$140,15,FALSE),"")</f>
        <v>0</v>
      </c>
      <c r="AK236">
        <f>IFERROR(VLOOKUP($A236,'1896'!$A$3:$P$140,16,FALSE),"")</f>
        <v>0</v>
      </c>
      <c r="AL236">
        <f>IFERROR(VLOOKUP($A236,'1896'!$A$3:$Q$140,17,FALSE),"")</f>
        <v>0</v>
      </c>
      <c r="AM236">
        <f>IFERROR(VLOOKUP($A236,'1897'!$A$3:$L$140,12,FALSE),"")</f>
        <v>0</v>
      </c>
      <c r="AN236">
        <f>IFERROR(VLOOKUP($A236,'1897'!$A$3:$M$140,13,FALSE),"")</f>
        <v>0</v>
      </c>
      <c r="AO236">
        <f>IFERROR(VLOOKUP($A236,'1897'!$A$3:$N$140,14,FALSE),"")</f>
        <v>0</v>
      </c>
      <c r="AP236">
        <f>IFERROR(VLOOKUP($A236,'1897'!$A$3:$O$140,15,FALSE),"")</f>
        <v>0</v>
      </c>
      <c r="AQ236">
        <f>IFERROR(VLOOKUP($A236,'1897'!$A$3:$P$140,16,FALSE),"")</f>
        <v>0</v>
      </c>
      <c r="AR236">
        <f>IFERROR(VLOOKUP($A236,'1897'!$A$3:$Q$140,17,FALSE),"")</f>
        <v>0</v>
      </c>
      <c r="AS236">
        <f>IFERROR(VLOOKUP($A236,'1898'!$A$3:$L$140,12,FALSE),"")</f>
        <v>0</v>
      </c>
      <c r="AT236">
        <f>IFERROR(VLOOKUP($A236,'1898'!$A$3:$M$140,13,FALSE),"")</f>
        <v>0</v>
      </c>
      <c r="AU236">
        <f>IFERROR(VLOOKUP($A236,'1898'!$A$3:$N$140,14,FALSE),"")</f>
        <v>0</v>
      </c>
      <c r="AV236">
        <f>IFERROR(VLOOKUP($A236,'1898'!$A$3:$O$140,15,FALSE),"")</f>
        <v>0</v>
      </c>
      <c r="AW236">
        <f>IFERROR(VLOOKUP($A236,'1898'!$A$3:$P$140,16,FALSE),"")</f>
        <v>0</v>
      </c>
      <c r="AX236">
        <f>IFERROR(VLOOKUP($A236,'1898'!$A$3:$Q$140,17,FALSE),"")</f>
        <v>0</v>
      </c>
      <c r="AY236">
        <f>IFERROR(VLOOKUP($A236,'1899'!$A$3:$L$140,12,FALSE),"")</f>
        <v>0</v>
      </c>
      <c r="AZ236">
        <f>IFERROR(VLOOKUP($A236,'1899'!$A$3:$M$140,13,FALSE),"")</f>
        <v>0</v>
      </c>
      <c r="BA236">
        <f>IFERROR(VLOOKUP($A236,'1899'!$A$3:$N$140,14,FALSE),"")</f>
        <v>0</v>
      </c>
      <c r="BB236">
        <f>IFERROR(VLOOKUP($A236,'1899'!$A$3:$O$140,15,FALSE),"")</f>
        <v>0</v>
      </c>
      <c r="BC236">
        <f>IFERROR(VLOOKUP($A236,'1899'!$A$3:$P$140,16,FALSE),"")</f>
        <v>0</v>
      </c>
      <c r="BD236">
        <f>IFERROR(VLOOKUP($A236,'1899'!$A$3:$Q$140,17,FALSE),"")</f>
        <v>0</v>
      </c>
      <c r="BE236">
        <f>IFERROR(VLOOKUP($A236,'1900'!$A$3:$L$140,12,FALSE),"")</f>
        <v>0</v>
      </c>
      <c r="BF236">
        <f>IFERROR(VLOOKUP($A236,'1900'!$A$3:$M$140,13,FALSE),"")</f>
        <v>0</v>
      </c>
      <c r="BG236">
        <f>IFERROR(VLOOKUP($A236,'1900'!$A$3:$N$140,14,FALSE),"")</f>
        <v>0</v>
      </c>
      <c r="BH236">
        <f>IFERROR(VLOOKUP($A236,'1900'!$A$3:$O$140,15,FALSE),"")</f>
        <v>0</v>
      </c>
      <c r="BI236">
        <f>IFERROR(VLOOKUP($A236,'1900'!$A$3:$P$140,16,FALSE),"")</f>
        <v>0</v>
      </c>
      <c r="BJ236">
        <f>IFERROR(VLOOKUP($A236,'1900'!$A$3:$Q$140,17,FALSE),"")</f>
        <v>0</v>
      </c>
      <c r="BK236">
        <f>IFERROR(VLOOKUP($A236,'1901'!$A$3:$L$140,12,FALSE),"")</f>
        <v>0</v>
      </c>
      <c r="BL236">
        <f>IFERROR(VLOOKUP($A236,'1901'!$A$3:$M$140,13,FALSE),"")</f>
        <v>0</v>
      </c>
      <c r="BM236">
        <f>IFERROR(VLOOKUP($A236,'1901'!$A$3:$N$140,14,FALSE),"")</f>
        <v>0</v>
      </c>
      <c r="BN236">
        <f>IFERROR(VLOOKUP($A236,'1901'!$A$3:$O$140,15,FALSE),"")</f>
        <v>0</v>
      </c>
      <c r="BO236">
        <f>IFERROR(VLOOKUP($A236,'1901'!$A$3:$P$140,16,FALSE),"")</f>
        <v>0</v>
      </c>
      <c r="BP236">
        <f>IFERROR(VLOOKUP($A236,'1901'!$A$3:$Q$140,17,FALSE),"")</f>
        <v>0</v>
      </c>
      <c r="BQ236">
        <f>IFERROR(VLOOKUP($A236,'1902'!$A$3:$L$140,12,FALSE),"")</f>
        <v>0</v>
      </c>
      <c r="BR236">
        <f>IFERROR(VLOOKUP($A236,'1902'!$A$3:$M$140,13,FALSE),"")</f>
        <v>0</v>
      </c>
      <c r="BS236">
        <f>IFERROR(VLOOKUP($A236,'1902'!$A$3:$N$140,14,FALSE),"")</f>
        <v>0</v>
      </c>
      <c r="BT236">
        <f>IFERROR(VLOOKUP($A236,'1902'!$A$3:$O$140,15,FALSE),"")</f>
        <v>0</v>
      </c>
      <c r="BU236">
        <f>IFERROR(VLOOKUP($A236,'1902'!$A$3:$P$140,16,FALSE),"")</f>
        <v>0</v>
      </c>
      <c r="BV236">
        <f>IFERROR(VLOOKUP($A236,'1902'!$A$3:$Q$140,17,FALSE),"")</f>
        <v>0</v>
      </c>
      <c r="BW236">
        <f>IFERROR(VLOOKUP($A236,'1903'!$A$3:$L$140,12,FALSE),"")</f>
        <v>0</v>
      </c>
      <c r="BX236">
        <f>IFERROR(VLOOKUP($A236,'1903'!$A$3:$M$140,13,FALSE),"")</f>
        <v>0</v>
      </c>
      <c r="BY236">
        <f>IFERROR(VLOOKUP($A236,'1903'!$A$3:$N$140,14,FALSE),"")</f>
        <v>0</v>
      </c>
      <c r="BZ236">
        <f>IFERROR(VLOOKUP($A236,'1903'!$A$3:$O$140,15,FALSE),"")</f>
        <v>0</v>
      </c>
      <c r="CA236">
        <f>IFERROR(VLOOKUP($A236,'1903'!$A$3:$P$140,16,FALSE),"")</f>
        <v>0</v>
      </c>
      <c r="CB236">
        <f>IFERROR(VLOOKUP($A236,'1903'!$A$3:$Q$140,17,FALSE),"")</f>
        <v>0</v>
      </c>
      <c r="CC236">
        <f>IFERROR(VLOOKUP($A236,'1904'!$A$3:$L$140,12,FALSE),"")</f>
        <v>0</v>
      </c>
      <c r="CD236">
        <f>IFERROR(VLOOKUP($A236,'1904'!$A$3:$M$140,13,FALSE),"")</f>
        <v>0</v>
      </c>
      <c r="CE236">
        <f>IFERROR(VLOOKUP($A236,'1904'!$A$3:$N$140,14,FALSE),"")</f>
        <v>0</v>
      </c>
      <c r="CF236">
        <f>IFERROR(VLOOKUP($A236,'1904'!$A$3:$O$140,15,FALSE),"")</f>
        <v>0</v>
      </c>
      <c r="CG236">
        <f>IFERROR(VLOOKUP($A236,'1904'!$A$3:$P$140,16,FALSE),"")</f>
        <v>0</v>
      </c>
      <c r="CH236">
        <f>IFERROR(VLOOKUP($A236,'1904'!$A$3:$Q$140,17,FALSE),"")</f>
        <v>0</v>
      </c>
      <c r="CI236">
        <f>IFERROR(VLOOKUP($A236,'1905'!$A$3:$L$140,12,FALSE),"")</f>
        <v>0</v>
      </c>
      <c r="CJ236">
        <f>IFERROR(VLOOKUP($A236,'1905'!$A$3:$M$140,13,FALSE),"")</f>
        <v>0</v>
      </c>
      <c r="CK236">
        <f>IFERROR(VLOOKUP($A236,'1905'!$A$3:$N$140,14,FALSE),"")</f>
        <v>0</v>
      </c>
      <c r="CL236">
        <f>IFERROR(VLOOKUP($A236,'1905'!$A$3:$O$140,15,FALSE),"")</f>
        <v>0</v>
      </c>
      <c r="CM236">
        <f>IFERROR(VLOOKUP($A236,'1905'!$A$3:$P$140,16,FALSE),"")</f>
        <v>0</v>
      </c>
      <c r="CN236">
        <f>IFERROR(VLOOKUP($A236,'1905'!$A$3:$Q$140,17,FALSE),"")</f>
        <v>0</v>
      </c>
      <c r="CO236">
        <f>IFERROR(VLOOKUP($A236,'1906'!$A$3:$L$140,12,FALSE),"")</f>
        <v>0</v>
      </c>
      <c r="CP236">
        <f>IFERROR(VLOOKUP($A236,'1906'!$A$3:$M$140,13,FALSE),"")</f>
        <v>0</v>
      </c>
      <c r="CQ236">
        <f>IFERROR(VLOOKUP($A236,'1906'!$A$3:$N$140,14,FALSE),"")</f>
        <v>0</v>
      </c>
      <c r="CR236">
        <f>IFERROR(VLOOKUP($A236,'1906'!$A$3:$O$140,15,FALSE),"")</f>
        <v>0</v>
      </c>
      <c r="CS236">
        <f>IFERROR(VLOOKUP($A236,'1906'!$A$3:$P$140,16,FALSE),"")</f>
        <v>0</v>
      </c>
      <c r="CT236">
        <f>IFERROR(VLOOKUP($A236,'1906'!$A$3:$Q$140,17,FALSE),"")</f>
        <v>0</v>
      </c>
      <c r="CU236">
        <f>IFERROR(VLOOKUP($A236,'1907'!$A$3:$L$140,12,FALSE),"")</f>
        <v>0</v>
      </c>
      <c r="CV236">
        <f>IFERROR(VLOOKUP($A236,'1907'!$A$3:$M$140,13,FALSE),"")</f>
        <v>0</v>
      </c>
      <c r="CW236">
        <f>IFERROR(VLOOKUP($A236,'1907'!$A$3:$N$140,14,FALSE),"")</f>
        <v>0</v>
      </c>
      <c r="CX236">
        <f>IFERROR(VLOOKUP($A236,'1907'!$A$3:$O$140,15,FALSE),"")</f>
        <v>0</v>
      </c>
      <c r="CY236">
        <f>IFERROR(VLOOKUP($A236,'1907'!$A$3:$P$140,16,FALSE),"")</f>
        <v>0</v>
      </c>
      <c r="CZ236">
        <f>IFERROR(VLOOKUP($A236,'1907'!$A$3:$Q$140,17,FALSE),"")</f>
        <v>0</v>
      </c>
      <c r="DA236">
        <f>IFERROR(VLOOKUP($A236,'1908'!$A$3:$L$140,12,FALSE),"")</f>
        <v>0</v>
      </c>
      <c r="DB236">
        <f>IFERROR(VLOOKUP($A236,'1908'!$A$3:$M$140,13,FALSE),"")</f>
        <v>0</v>
      </c>
      <c r="DC236">
        <f>IFERROR(VLOOKUP($A236,'1908'!$A$3:$N$140,14,FALSE),"")</f>
        <v>0</v>
      </c>
      <c r="DD236">
        <f>IFERROR(VLOOKUP($A236,'1908'!$A$3:$O$140,15,FALSE),"")</f>
        <v>0</v>
      </c>
      <c r="DE236">
        <f>IFERROR(VLOOKUP($A236,'1908'!$A$3:$P$140,16,FALSE),"")</f>
        <v>0</v>
      </c>
      <c r="DF236">
        <f>IFERROR(VLOOKUP($A236,'1908'!$A$3:$Q$140,17,FALSE),"")</f>
        <v>0</v>
      </c>
      <c r="DG236">
        <f>IFERROR(VLOOKUP($A236,'1909'!$A$3:$L$140,12,FALSE),"")</f>
        <v>0</v>
      </c>
      <c r="DH236">
        <f>IFERROR(VLOOKUP($A236,'1909'!$A$3:$M$140,13,FALSE),"")</f>
        <v>0</v>
      </c>
      <c r="DI236">
        <f>IFERROR(VLOOKUP($A236,'1909'!$A$3:$N$140,14,FALSE),"")</f>
        <v>0</v>
      </c>
      <c r="DJ236">
        <f>IFERROR(VLOOKUP($A236,'1909'!$A$3:$O$140,15,FALSE),"")</f>
        <v>0</v>
      </c>
      <c r="DK236">
        <f>IFERROR(VLOOKUP($A236,'1909'!$A$3:$P$140,16,FALSE),"")</f>
        <v>0</v>
      </c>
      <c r="DL236">
        <f>IFERROR(VLOOKUP($A236,'1909'!$A$3:$Q$140,17,FALSE),"")</f>
        <v>0</v>
      </c>
      <c r="DM236">
        <f>IFERROR(VLOOKUP($A236,'1910'!$A$3:$L$140,12,FALSE),"")</f>
        <v>0</v>
      </c>
      <c r="DN236">
        <f>IFERROR(VLOOKUP($A236,'1910'!$A$3:$M$140,13,FALSE),"")</f>
        <v>0</v>
      </c>
      <c r="DO236">
        <f>IFERROR(VLOOKUP($A236,'1910'!$A$3:$N$140,14,FALSE),"")</f>
        <v>0</v>
      </c>
      <c r="DP236">
        <f>IFERROR(VLOOKUP($A236,'1910'!$A$3:$O$140,15,FALSE),"")</f>
        <v>0</v>
      </c>
      <c r="DQ236">
        <f>IFERROR(VLOOKUP($A236,'1910'!$A$3:$P$140,16,FALSE),"")</f>
        <v>0</v>
      </c>
      <c r="DR236">
        <f>IFERROR(VLOOKUP($A236,'1910'!$A$3:$Q$140,17,FALSE),"")</f>
        <v>0</v>
      </c>
      <c r="DS236">
        <f>IFERROR(VLOOKUP($A236,'1911'!$A$3:$L$140,12,FALSE),"")</f>
        <v>0</v>
      </c>
      <c r="DT236">
        <f>IFERROR(VLOOKUP($A236,'1911'!$A$3:$M$140,13,FALSE),"")</f>
        <v>0</v>
      </c>
      <c r="DU236">
        <f>IFERROR(VLOOKUP($A236,'1911'!$A$3:$N$140,14,FALSE),"")</f>
        <v>0</v>
      </c>
      <c r="DV236">
        <f>IFERROR(VLOOKUP($A236,'1911'!$A$3:$O$140,15,FALSE),"")</f>
        <v>0</v>
      </c>
      <c r="DW236">
        <f>IFERROR(VLOOKUP($A236,'1911'!$A$3:$P$140,16,FALSE),"")</f>
        <v>0</v>
      </c>
      <c r="DX236">
        <f>IFERROR(VLOOKUP($A236,'1911'!$A$3:$Q$140,17,FALSE),"")</f>
        <v>0</v>
      </c>
      <c r="DY236">
        <f>IFERROR(VLOOKUP($A236,'1912'!$A$3:$L$140,12,FALSE),"")</f>
        <v>0</v>
      </c>
      <c r="DZ236">
        <f>IFERROR(VLOOKUP($A236,'1912'!$A$3:$M$140,13,FALSE),"")</f>
        <v>0</v>
      </c>
      <c r="EA236">
        <f>IFERROR(VLOOKUP($A236,'1912'!$A$3:$N$140,14,FALSE),"")</f>
        <v>0</v>
      </c>
      <c r="EB236">
        <f>IFERROR(VLOOKUP($A236,'1912'!$A$3:$O$140,15,FALSE),"")</f>
        <v>0</v>
      </c>
      <c r="EC236">
        <f>IFERROR(VLOOKUP($A236,'1912'!$A$3:$P$140,16,FALSE),"")</f>
        <v>0</v>
      </c>
      <c r="ED236">
        <f>IFERROR(VLOOKUP($A236,'1912'!$A$3:$Q$140,17,FALSE),"")</f>
        <v>0</v>
      </c>
    </row>
    <row r="237" spans="1:134" x14ac:dyDescent="0.2">
      <c r="A237" s="2" t="s">
        <v>227</v>
      </c>
      <c r="B237" t="s">
        <v>259</v>
      </c>
      <c r="C237">
        <f>IFERROR(VLOOKUP($A237,'1891'!$A$3:$L$140,12,FALSE),"")</f>
        <v>0</v>
      </c>
      <c r="D237">
        <f>IFERROR(VLOOKUP($A237,'1891'!$A$3:$M$140,13,FALSE),"")</f>
        <v>0</v>
      </c>
      <c r="E237">
        <f>IFERROR(VLOOKUP($A237,'1891'!$A$3:$N$140,14,FALSE),"")</f>
        <v>0</v>
      </c>
      <c r="F237">
        <f>IFERROR(VLOOKUP($A237,'1891'!$A$3:$O$140,15,FALSE),"")</f>
        <v>0</v>
      </c>
      <c r="G237">
        <f>IFERROR(VLOOKUP($A237,'1891'!$A$3:$P$140,16,FALSE),"")</f>
        <v>0</v>
      </c>
      <c r="H237">
        <f>IFERROR(VLOOKUP($A237,'1891'!$A$3:$Q$140,17,FALSE),"")</f>
        <v>0</v>
      </c>
      <c r="I237">
        <f>IFERROR(VLOOKUP($A237,'1892'!$A$3:$L$140,12,FALSE),"")</f>
        <v>0</v>
      </c>
      <c r="J237">
        <f>IFERROR(VLOOKUP($A237,'1892'!$A$3:$M$140,13,FALSE),"")</f>
        <v>0</v>
      </c>
      <c r="K237">
        <f>IFERROR(VLOOKUP($A237,'1892'!$A$3:$N$140,14,FALSE),"")</f>
        <v>0</v>
      </c>
      <c r="L237">
        <f>IFERROR(VLOOKUP($A237,'1892'!$A$3:$O$140,15,FALSE),"")</f>
        <v>0</v>
      </c>
      <c r="M237">
        <f>IFERROR(VLOOKUP($A237,'1892'!$A$3:$P$140,16,FALSE),"")</f>
        <v>0</v>
      </c>
      <c r="N237">
        <f>IFERROR(VLOOKUP($A237,'1892'!$A$3:$Q$140,17,FALSE),"")</f>
        <v>0</v>
      </c>
      <c r="O237">
        <f>IFERROR(VLOOKUP($A237,'1893'!$A$3:$L$140,12,FALSE),"")</f>
        <v>0</v>
      </c>
      <c r="P237">
        <f>IFERROR(VLOOKUP($A237,'1893'!$A$3:$M$140,13,FALSE),"")</f>
        <v>0</v>
      </c>
      <c r="Q237">
        <f>IFERROR(VLOOKUP($A237,'1893'!$A$3:$N$140,14,FALSE),"")</f>
        <v>0</v>
      </c>
      <c r="R237">
        <f>IFERROR(VLOOKUP($A237,'1893'!$A$3:$O$140,15,FALSE),"")</f>
        <v>0</v>
      </c>
      <c r="S237">
        <f>IFERROR(VLOOKUP($A237,'1893'!$A$3:$P$140,16,FALSE),"")</f>
        <v>0</v>
      </c>
      <c r="T237">
        <f>IFERROR(VLOOKUP($A237,'1893'!$A$3:$Q$140,17,FALSE),"")</f>
        <v>0</v>
      </c>
      <c r="U237">
        <f>IFERROR(VLOOKUP($A237,'1894'!$A$3:$L$140,12,FALSE),"")</f>
        <v>0</v>
      </c>
      <c r="V237">
        <f>IFERROR(VLOOKUP($A237,'1894'!$A$3:$M$140,13,FALSE),"")</f>
        <v>0</v>
      </c>
      <c r="W237">
        <f>IFERROR(VLOOKUP($A237,'1894'!$A$3:$N$140,14,FALSE),"")</f>
        <v>0</v>
      </c>
      <c r="X237">
        <f>IFERROR(VLOOKUP($A237,'1894'!$A$3:$O$140,15,FALSE),"")</f>
        <v>0</v>
      </c>
      <c r="Y237">
        <f>IFERROR(VLOOKUP($A237,'1894'!$A$3:$P$140,16,FALSE),"")</f>
        <v>0</v>
      </c>
      <c r="Z237">
        <f>IFERROR(VLOOKUP($A237,'1894'!$A$3:$Q$140,17,FALSE),"")</f>
        <v>0</v>
      </c>
      <c r="AA237">
        <f>IFERROR(VLOOKUP($A237,'1895'!$A$3:$L$140,12,FALSE),"")</f>
        <v>0</v>
      </c>
      <c r="AB237">
        <f>IFERROR(VLOOKUP($A237,'1895'!$A$3:$M$140,13,FALSE),"")</f>
        <v>0</v>
      </c>
      <c r="AC237">
        <f>IFERROR(VLOOKUP($A237,'1895'!$A$3:$N$140,14,FALSE),"")</f>
        <v>0</v>
      </c>
      <c r="AD237">
        <f>IFERROR(VLOOKUP($A237,'1895'!$A$3:$O$140,15,FALSE),"")</f>
        <v>0</v>
      </c>
      <c r="AE237">
        <f>IFERROR(VLOOKUP($A237,'1895'!$A$3:$P$140,16,FALSE),"")</f>
        <v>0</v>
      </c>
      <c r="AF237">
        <f>IFERROR(VLOOKUP($A237,'1895'!$A$3:$Q$140,17,FALSE),"")</f>
        <v>0</v>
      </c>
      <c r="AG237">
        <f>IFERROR(VLOOKUP($A237,'1896'!$A$3:$L$140,12,FALSE),"")</f>
        <v>0</v>
      </c>
      <c r="AH237">
        <f>IFERROR(VLOOKUP($A237,'1896'!$A$3:$M$140,13,FALSE),"")</f>
        <v>0</v>
      </c>
      <c r="AI237">
        <f>IFERROR(VLOOKUP($A237,'1896'!$A$3:$N$140,14,FALSE),"")</f>
        <v>0</v>
      </c>
      <c r="AJ237">
        <f>IFERROR(VLOOKUP($A237,'1896'!$A$3:$O$140,15,FALSE),"")</f>
        <v>0</v>
      </c>
      <c r="AK237">
        <f>IFERROR(VLOOKUP($A237,'1896'!$A$3:$P$140,16,FALSE),"")</f>
        <v>0</v>
      </c>
      <c r="AL237">
        <f>IFERROR(VLOOKUP($A237,'1896'!$A$3:$Q$140,17,FALSE),"")</f>
        <v>0</v>
      </c>
      <c r="AM237">
        <f>IFERROR(VLOOKUP($A237,'1897'!$A$3:$L$140,12,FALSE),"")</f>
        <v>0</v>
      </c>
      <c r="AN237">
        <f>IFERROR(VLOOKUP($A237,'1897'!$A$3:$M$140,13,FALSE),"")</f>
        <v>0</v>
      </c>
      <c r="AO237">
        <f>IFERROR(VLOOKUP($A237,'1897'!$A$3:$N$140,14,FALSE),"")</f>
        <v>0</v>
      </c>
      <c r="AP237">
        <f>IFERROR(VLOOKUP($A237,'1897'!$A$3:$O$140,15,FALSE),"")</f>
        <v>0</v>
      </c>
      <c r="AQ237">
        <f>IFERROR(VLOOKUP($A237,'1897'!$A$3:$P$140,16,FALSE),"")</f>
        <v>0</v>
      </c>
      <c r="AR237">
        <f>IFERROR(VLOOKUP($A237,'1897'!$A$3:$Q$140,17,FALSE),"")</f>
        <v>0</v>
      </c>
      <c r="AS237">
        <f>IFERROR(VLOOKUP($A237,'1898'!$A$3:$L$140,12,FALSE),"")</f>
        <v>0</v>
      </c>
      <c r="AT237">
        <f>IFERROR(VLOOKUP($A237,'1898'!$A$3:$M$140,13,FALSE),"")</f>
        <v>0</v>
      </c>
      <c r="AU237">
        <f>IFERROR(VLOOKUP($A237,'1898'!$A$3:$N$140,14,FALSE),"")</f>
        <v>0</v>
      </c>
      <c r="AV237">
        <f>IFERROR(VLOOKUP($A237,'1898'!$A$3:$O$140,15,FALSE),"")</f>
        <v>0</v>
      </c>
      <c r="AW237">
        <f>IFERROR(VLOOKUP($A237,'1898'!$A$3:$P$140,16,FALSE),"")</f>
        <v>0</v>
      </c>
      <c r="AX237">
        <f>IFERROR(VLOOKUP($A237,'1898'!$A$3:$Q$140,17,FALSE),"")</f>
        <v>0</v>
      </c>
      <c r="AY237">
        <f>IFERROR(VLOOKUP($A237,'1899'!$A$3:$L$140,12,FALSE),"")</f>
        <v>0</v>
      </c>
      <c r="AZ237">
        <f>IFERROR(VLOOKUP($A237,'1899'!$A$3:$M$140,13,FALSE),"")</f>
        <v>0</v>
      </c>
      <c r="BA237">
        <f>IFERROR(VLOOKUP($A237,'1899'!$A$3:$N$140,14,FALSE),"")</f>
        <v>0</v>
      </c>
      <c r="BB237">
        <f>IFERROR(VLOOKUP($A237,'1899'!$A$3:$O$140,15,FALSE),"")</f>
        <v>0</v>
      </c>
      <c r="BC237">
        <f>IFERROR(VLOOKUP($A237,'1899'!$A$3:$P$140,16,FALSE),"")</f>
        <v>0</v>
      </c>
      <c r="BD237">
        <f>IFERROR(VLOOKUP($A237,'1899'!$A$3:$Q$140,17,FALSE),"")</f>
        <v>0</v>
      </c>
      <c r="BE237">
        <f>IFERROR(VLOOKUP($A237,'1900'!$A$3:$L$140,12,FALSE),"")</f>
        <v>0</v>
      </c>
      <c r="BF237">
        <f>IFERROR(VLOOKUP($A237,'1900'!$A$3:$M$140,13,FALSE),"")</f>
        <v>0</v>
      </c>
      <c r="BG237">
        <f>IFERROR(VLOOKUP($A237,'1900'!$A$3:$N$140,14,FALSE),"")</f>
        <v>0</v>
      </c>
      <c r="BH237">
        <f>IFERROR(VLOOKUP($A237,'1900'!$A$3:$O$140,15,FALSE),"")</f>
        <v>0</v>
      </c>
      <c r="BI237">
        <f>IFERROR(VLOOKUP($A237,'1900'!$A$3:$P$140,16,FALSE),"")</f>
        <v>0</v>
      </c>
      <c r="BJ237">
        <f>IFERROR(VLOOKUP($A237,'1900'!$A$3:$Q$140,17,FALSE),"")</f>
        <v>0</v>
      </c>
      <c r="BK237">
        <f>IFERROR(VLOOKUP($A237,'1901'!$A$3:$L$140,12,FALSE),"")</f>
        <v>0</v>
      </c>
      <c r="BL237">
        <f>IFERROR(VLOOKUP($A237,'1901'!$A$3:$M$140,13,FALSE),"")</f>
        <v>0</v>
      </c>
      <c r="BM237">
        <f>IFERROR(VLOOKUP($A237,'1901'!$A$3:$N$140,14,FALSE),"")</f>
        <v>0</v>
      </c>
      <c r="BN237">
        <f>IFERROR(VLOOKUP($A237,'1901'!$A$3:$O$140,15,FALSE),"")</f>
        <v>0</v>
      </c>
      <c r="BO237">
        <f>IFERROR(VLOOKUP($A237,'1901'!$A$3:$P$140,16,FALSE),"")</f>
        <v>0</v>
      </c>
      <c r="BP237">
        <f>IFERROR(VLOOKUP($A237,'1901'!$A$3:$Q$140,17,FALSE),"")</f>
        <v>0</v>
      </c>
      <c r="BQ237">
        <f>IFERROR(VLOOKUP($A237,'1902'!$A$3:$L$140,12,FALSE),"")</f>
        <v>0</v>
      </c>
      <c r="BR237">
        <f>IFERROR(VLOOKUP($A237,'1902'!$A$3:$M$140,13,FALSE),"")</f>
        <v>0</v>
      </c>
      <c r="BS237">
        <f>IFERROR(VLOOKUP($A237,'1902'!$A$3:$N$140,14,FALSE),"")</f>
        <v>0</v>
      </c>
      <c r="BT237">
        <f>IFERROR(VLOOKUP($A237,'1902'!$A$3:$O$140,15,FALSE),"")</f>
        <v>0</v>
      </c>
      <c r="BU237">
        <f>IFERROR(VLOOKUP($A237,'1902'!$A$3:$P$140,16,FALSE),"")</f>
        <v>0</v>
      </c>
      <c r="BV237">
        <f>IFERROR(VLOOKUP($A237,'1902'!$A$3:$Q$140,17,FALSE),"")</f>
        <v>0</v>
      </c>
      <c r="BW237">
        <f>IFERROR(VLOOKUP($A237,'1903'!$A$3:$L$140,12,FALSE),"")</f>
        <v>0</v>
      </c>
      <c r="BX237">
        <f>IFERROR(VLOOKUP($A237,'1903'!$A$3:$M$140,13,FALSE),"")</f>
        <v>0</v>
      </c>
      <c r="BY237">
        <f>IFERROR(VLOOKUP($A237,'1903'!$A$3:$N$140,14,FALSE),"")</f>
        <v>0</v>
      </c>
      <c r="BZ237">
        <f>IFERROR(VLOOKUP($A237,'1903'!$A$3:$O$140,15,FALSE),"")</f>
        <v>0</v>
      </c>
      <c r="CA237">
        <f>IFERROR(VLOOKUP($A237,'1903'!$A$3:$P$140,16,FALSE),"")</f>
        <v>0</v>
      </c>
      <c r="CB237">
        <f>IFERROR(VLOOKUP($A237,'1903'!$A$3:$Q$140,17,FALSE),"")</f>
        <v>0</v>
      </c>
      <c r="CC237">
        <f>IFERROR(VLOOKUP($A237,'1904'!$A$3:$L$140,12,FALSE),"")</f>
        <v>0</v>
      </c>
      <c r="CD237">
        <f>IFERROR(VLOOKUP($A237,'1904'!$A$3:$M$140,13,FALSE),"")</f>
        <v>0</v>
      </c>
      <c r="CE237">
        <f>IFERROR(VLOOKUP($A237,'1904'!$A$3:$N$140,14,FALSE),"")</f>
        <v>0</v>
      </c>
      <c r="CF237">
        <f>IFERROR(VLOOKUP($A237,'1904'!$A$3:$O$140,15,FALSE),"")</f>
        <v>0</v>
      </c>
      <c r="CG237">
        <f>IFERROR(VLOOKUP($A237,'1904'!$A$3:$P$140,16,FALSE),"")</f>
        <v>0</v>
      </c>
      <c r="CH237">
        <f>IFERROR(VLOOKUP($A237,'1904'!$A$3:$Q$140,17,FALSE),"")</f>
        <v>0</v>
      </c>
      <c r="CI237">
        <f>IFERROR(VLOOKUP($A237,'1905'!$A$3:$L$140,12,FALSE),"")</f>
        <v>0</v>
      </c>
      <c r="CJ237">
        <f>IFERROR(VLOOKUP($A237,'1905'!$A$3:$M$140,13,FALSE),"")</f>
        <v>0</v>
      </c>
      <c r="CK237">
        <f>IFERROR(VLOOKUP($A237,'1905'!$A$3:$N$140,14,FALSE),"")</f>
        <v>0</v>
      </c>
      <c r="CL237">
        <f>IFERROR(VLOOKUP($A237,'1905'!$A$3:$O$140,15,FALSE),"")</f>
        <v>0</v>
      </c>
      <c r="CM237">
        <f>IFERROR(VLOOKUP($A237,'1905'!$A$3:$P$140,16,FALSE),"")</f>
        <v>0</v>
      </c>
      <c r="CN237">
        <f>IFERROR(VLOOKUP($A237,'1905'!$A$3:$Q$140,17,FALSE),"")</f>
        <v>0</v>
      </c>
      <c r="CO237">
        <f>IFERROR(VLOOKUP($A237,'1906'!$A$3:$L$140,12,FALSE),"")</f>
        <v>0</v>
      </c>
      <c r="CP237">
        <f>IFERROR(VLOOKUP($A237,'1906'!$A$3:$M$140,13,FALSE),"")</f>
        <v>0</v>
      </c>
      <c r="CQ237">
        <f>IFERROR(VLOOKUP($A237,'1906'!$A$3:$N$140,14,FALSE),"")</f>
        <v>0</v>
      </c>
      <c r="CR237">
        <f>IFERROR(VLOOKUP($A237,'1906'!$A$3:$O$140,15,FALSE),"")</f>
        <v>0</v>
      </c>
      <c r="CS237">
        <f>IFERROR(VLOOKUP($A237,'1906'!$A$3:$P$140,16,FALSE),"")</f>
        <v>0</v>
      </c>
      <c r="CT237">
        <f>IFERROR(VLOOKUP($A237,'1906'!$A$3:$Q$140,17,FALSE),"")</f>
        <v>0</v>
      </c>
      <c r="CU237">
        <f>IFERROR(VLOOKUP($A237,'1907'!$A$3:$L$140,12,FALSE),"")</f>
        <v>635</v>
      </c>
      <c r="CV237">
        <f>IFERROR(VLOOKUP($A237,'1907'!$A$3:$M$140,13,FALSE),"")</f>
        <v>94269.55</v>
      </c>
      <c r="CW237">
        <f>IFERROR(VLOOKUP($A237,'1907'!$A$3:$N$140,14,FALSE),"")</f>
        <v>0</v>
      </c>
      <c r="CX237">
        <f>IFERROR(VLOOKUP($A237,'1907'!$A$3:$O$140,15,FALSE),"")</f>
        <v>0</v>
      </c>
      <c r="CY237">
        <f>IFERROR(VLOOKUP($A237,'1907'!$A$3:$P$140,16,FALSE),"")</f>
        <v>0</v>
      </c>
      <c r="CZ237">
        <f>IFERROR(VLOOKUP($A237,'1907'!$A$3:$Q$140,17,FALSE),"")</f>
        <v>0</v>
      </c>
      <c r="DA237">
        <f>IFERROR(VLOOKUP($A237,'1908'!$A$3:$L$140,12,FALSE),"")</f>
        <v>0</v>
      </c>
      <c r="DB237">
        <f>IFERROR(VLOOKUP($A237,'1908'!$A$3:$M$140,13,FALSE),"")</f>
        <v>0</v>
      </c>
      <c r="DC237">
        <f>IFERROR(VLOOKUP($A237,'1908'!$A$3:$N$140,14,FALSE),"")</f>
        <v>0</v>
      </c>
      <c r="DD237">
        <f>IFERROR(VLOOKUP($A237,'1908'!$A$3:$O$140,15,FALSE),"")</f>
        <v>0</v>
      </c>
      <c r="DE237">
        <f>IFERROR(VLOOKUP($A237,'1908'!$A$3:$P$140,16,FALSE),"")</f>
        <v>0</v>
      </c>
      <c r="DF237">
        <f>IFERROR(VLOOKUP($A237,'1908'!$A$3:$Q$140,17,FALSE),"")</f>
        <v>0</v>
      </c>
      <c r="DG237">
        <f>IFERROR(VLOOKUP($A237,'1909'!$A$3:$L$140,12,FALSE),"")</f>
        <v>0</v>
      </c>
      <c r="DH237">
        <f>IFERROR(VLOOKUP($A237,'1909'!$A$3:$M$140,13,FALSE),"")</f>
        <v>0</v>
      </c>
      <c r="DI237">
        <f>IFERROR(VLOOKUP($A237,'1909'!$A$3:$N$140,14,FALSE),"")</f>
        <v>0</v>
      </c>
      <c r="DJ237">
        <f>IFERROR(VLOOKUP($A237,'1909'!$A$3:$O$140,15,FALSE),"")</f>
        <v>0</v>
      </c>
      <c r="DK237">
        <f>IFERROR(VLOOKUP($A237,'1909'!$A$3:$P$140,16,FALSE),"")</f>
        <v>0</v>
      </c>
      <c r="DL237">
        <f>IFERROR(VLOOKUP($A237,'1909'!$A$3:$Q$140,17,FALSE),"")</f>
        <v>0</v>
      </c>
      <c r="DM237">
        <f>IFERROR(VLOOKUP($A237,'1910'!$A$3:$L$140,12,FALSE),"")</f>
        <v>0</v>
      </c>
      <c r="DN237">
        <f>IFERROR(VLOOKUP($A237,'1910'!$A$3:$M$140,13,FALSE),"")</f>
        <v>0</v>
      </c>
      <c r="DO237">
        <f>IFERROR(VLOOKUP($A237,'1910'!$A$3:$N$140,14,FALSE),"")</f>
        <v>0</v>
      </c>
      <c r="DP237">
        <f>IFERROR(VLOOKUP($A237,'1910'!$A$3:$O$140,15,FALSE),"")</f>
        <v>0</v>
      </c>
      <c r="DQ237">
        <f>IFERROR(VLOOKUP($A237,'1910'!$A$3:$P$140,16,FALSE),"")</f>
        <v>0</v>
      </c>
      <c r="DR237">
        <f>IFERROR(VLOOKUP($A237,'1910'!$A$3:$Q$140,17,FALSE),"")</f>
        <v>0</v>
      </c>
      <c r="DS237">
        <f>IFERROR(VLOOKUP($A237,'1911'!$A$3:$L$140,12,FALSE),"")</f>
        <v>0</v>
      </c>
      <c r="DT237">
        <f>IFERROR(VLOOKUP($A237,'1911'!$A$3:$M$140,13,FALSE),"")</f>
        <v>0</v>
      </c>
      <c r="DU237">
        <f>IFERROR(VLOOKUP($A237,'1911'!$A$3:$N$140,14,FALSE),"")</f>
        <v>0</v>
      </c>
      <c r="DV237">
        <f>IFERROR(VLOOKUP($A237,'1911'!$A$3:$O$140,15,FALSE),"")</f>
        <v>0</v>
      </c>
      <c r="DW237">
        <f>IFERROR(VLOOKUP($A237,'1911'!$A$3:$P$140,16,FALSE),"")</f>
        <v>0</v>
      </c>
      <c r="DX237">
        <f>IFERROR(VLOOKUP($A237,'1911'!$A$3:$Q$140,17,FALSE),"")</f>
        <v>0</v>
      </c>
      <c r="DY237">
        <f>IFERROR(VLOOKUP($A237,'1912'!$A$3:$L$140,12,FALSE),"")</f>
        <v>0</v>
      </c>
      <c r="DZ237">
        <f>IFERROR(VLOOKUP($A237,'1912'!$A$3:$M$140,13,FALSE),"")</f>
        <v>0</v>
      </c>
      <c r="EA237">
        <f>IFERROR(VLOOKUP($A237,'1912'!$A$3:$N$140,14,FALSE),"")</f>
        <v>0</v>
      </c>
      <c r="EB237">
        <f>IFERROR(VLOOKUP($A237,'1912'!$A$3:$O$140,15,FALSE),"")</f>
        <v>0</v>
      </c>
      <c r="EC237">
        <f>IFERROR(VLOOKUP($A237,'1912'!$A$3:$P$140,16,FALSE),"")</f>
        <v>0</v>
      </c>
      <c r="ED237">
        <f>IFERROR(VLOOKUP($A237,'1912'!$A$3:$Q$140,17,FALSE),"")</f>
        <v>0</v>
      </c>
    </row>
    <row r="238" spans="1:134" x14ac:dyDescent="0.2">
      <c r="A238" s="2" t="s">
        <v>228</v>
      </c>
      <c r="B238" t="s">
        <v>259</v>
      </c>
      <c r="C238">
        <f>IFERROR(VLOOKUP($A238,'1891'!$A$3:$L$140,12,FALSE),"")</f>
        <v>0</v>
      </c>
      <c r="D238">
        <f>IFERROR(VLOOKUP($A238,'1891'!$A$3:$M$140,13,FALSE),"")</f>
        <v>0</v>
      </c>
      <c r="E238">
        <f>IFERROR(VLOOKUP($A238,'1891'!$A$3:$N$140,14,FALSE),"")</f>
        <v>0</v>
      </c>
      <c r="F238">
        <f>IFERROR(VLOOKUP($A238,'1891'!$A$3:$O$140,15,FALSE),"")</f>
        <v>0</v>
      </c>
      <c r="G238">
        <f>IFERROR(VLOOKUP($A238,'1891'!$A$3:$P$140,16,FALSE),"")</f>
        <v>0</v>
      </c>
      <c r="H238">
        <f>IFERROR(VLOOKUP($A238,'1891'!$A$3:$Q$140,17,FALSE),"")</f>
        <v>0</v>
      </c>
      <c r="I238">
        <f>IFERROR(VLOOKUP($A238,'1892'!$A$3:$L$140,12,FALSE),"")</f>
        <v>0</v>
      </c>
      <c r="J238">
        <f>IFERROR(VLOOKUP($A238,'1892'!$A$3:$M$140,13,FALSE),"")</f>
        <v>0</v>
      </c>
      <c r="K238">
        <f>IFERROR(VLOOKUP($A238,'1892'!$A$3:$N$140,14,FALSE),"")</f>
        <v>0</v>
      </c>
      <c r="L238">
        <f>IFERROR(VLOOKUP($A238,'1892'!$A$3:$O$140,15,FALSE),"")</f>
        <v>0</v>
      </c>
      <c r="M238">
        <f>IFERROR(VLOOKUP($A238,'1892'!$A$3:$P$140,16,FALSE),"")</f>
        <v>0</v>
      </c>
      <c r="N238">
        <f>IFERROR(VLOOKUP($A238,'1892'!$A$3:$Q$140,17,FALSE),"")</f>
        <v>0</v>
      </c>
      <c r="O238">
        <f>IFERROR(VLOOKUP($A238,'1893'!$A$3:$L$140,12,FALSE),"")</f>
        <v>0</v>
      </c>
      <c r="P238">
        <f>IFERROR(VLOOKUP($A238,'1893'!$A$3:$M$140,13,FALSE),"")</f>
        <v>0</v>
      </c>
      <c r="Q238">
        <f>IFERROR(VLOOKUP($A238,'1893'!$A$3:$N$140,14,FALSE),"")</f>
        <v>0</v>
      </c>
      <c r="R238">
        <f>IFERROR(VLOOKUP($A238,'1893'!$A$3:$O$140,15,FALSE),"")</f>
        <v>0</v>
      </c>
      <c r="S238">
        <f>IFERROR(VLOOKUP($A238,'1893'!$A$3:$P$140,16,FALSE),"")</f>
        <v>0</v>
      </c>
      <c r="T238">
        <f>IFERROR(VLOOKUP($A238,'1893'!$A$3:$Q$140,17,FALSE),"")</f>
        <v>0</v>
      </c>
      <c r="U238">
        <f>IFERROR(VLOOKUP($A238,'1894'!$A$3:$L$140,12,FALSE),"")</f>
        <v>0</v>
      </c>
      <c r="V238">
        <f>IFERROR(VLOOKUP($A238,'1894'!$A$3:$M$140,13,FALSE),"")</f>
        <v>0</v>
      </c>
      <c r="W238">
        <f>IFERROR(VLOOKUP($A238,'1894'!$A$3:$N$140,14,FALSE),"")</f>
        <v>0</v>
      </c>
      <c r="X238">
        <f>IFERROR(VLOOKUP($A238,'1894'!$A$3:$O$140,15,FALSE),"")</f>
        <v>0</v>
      </c>
      <c r="Y238">
        <f>IFERROR(VLOOKUP($A238,'1894'!$A$3:$P$140,16,FALSE),"")</f>
        <v>0</v>
      </c>
      <c r="Z238">
        <f>IFERROR(VLOOKUP($A238,'1894'!$A$3:$Q$140,17,FALSE),"")</f>
        <v>0</v>
      </c>
      <c r="AA238">
        <f>IFERROR(VLOOKUP($A238,'1895'!$A$3:$L$140,12,FALSE),"")</f>
        <v>0</v>
      </c>
      <c r="AB238">
        <f>IFERROR(VLOOKUP($A238,'1895'!$A$3:$M$140,13,FALSE),"")</f>
        <v>0</v>
      </c>
      <c r="AC238">
        <f>IFERROR(VLOOKUP($A238,'1895'!$A$3:$N$140,14,FALSE),"")</f>
        <v>0</v>
      </c>
      <c r="AD238">
        <f>IFERROR(VLOOKUP($A238,'1895'!$A$3:$O$140,15,FALSE),"")</f>
        <v>0</v>
      </c>
      <c r="AE238">
        <f>IFERROR(VLOOKUP($A238,'1895'!$A$3:$P$140,16,FALSE),"")</f>
        <v>0</v>
      </c>
      <c r="AF238">
        <f>IFERROR(VLOOKUP($A238,'1895'!$A$3:$Q$140,17,FALSE),"")</f>
        <v>0</v>
      </c>
      <c r="AG238">
        <f>IFERROR(VLOOKUP($A238,'1896'!$A$3:$L$140,12,FALSE),"")</f>
        <v>0</v>
      </c>
      <c r="AH238">
        <f>IFERROR(VLOOKUP($A238,'1896'!$A$3:$M$140,13,FALSE),"")</f>
        <v>0</v>
      </c>
      <c r="AI238">
        <f>IFERROR(VLOOKUP($A238,'1896'!$A$3:$N$140,14,FALSE),"")</f>
        <v>0</v>
      </c>
      <c r="AJ238">
        <f>IFERROR(VLOOKUP($A238,'1896'!$A$3:$O$140,15,FALSE),"")</f>
        <v>0</v>
      </c>
      <c r="AK238">
        <f>IFERROR(VLOOKUP($A238,'1896'!$A$3:$P$140,16,FALSE),"")</f>
        <v>0</v>
      </c>
      <c r="AL238">
        <f>IFERROR(VLOOKUP($A238,'1896'!$A$3:$Q$140,17,FALSE),"")</f>
        <v>0</v>
      </c>
      <c r="AM238">
        <f>IFERROR(VLOOKUP($A238,'1897'!$A$3:$L$140,12,FALSE),"")</f>
        <v>0</v>
      </c>
      <c r="AN238">
        <f>IFERROR(VLOOKUP($A238,'1897'!$A$3:$M$140,13,FALSE),"")</f>
        <v>0</v>
      </c>
      <c r="AO238">
        <f>IFERROR(VLOOKUP($A238,'1897'!$A$3:$N$140,14,FALSE),"")</f>
        <v>0</v>
      </c>
      <c r="AP238">
        <f>IFERROR(VLOOKUP($A238,'1897'!$A$3:$O$140,15,FALSE),"")</f>
        <v>0</v>
      </c>
      <c r="AQ238">
        <f>IFERROR(VLOOKUP($A238,'1897'!$A$3:$P$140,16,FALSE),"")</f>
        <v>0</v>
      </c>
      <c r="AR238">
        <f>IFERROR(VLOOKUP($A238,'1897'!$A$3:$Q$140,17,FALSE),"")</f>
        <v>0</v>
      </c>
      <c r="AS238">
        <f>IFERROR(VLOOKUP($A238,'1898'!$A$3:$L$140,12,FALSE),"")</f>
        <v>0</v>
      </c>
      <c r="AT238">
        <f>IFERROR(VLOOKUP($A238,'1898'!$A$3:$M$140,13,FALSE),"")</f>
        <v>0</v>
      </c>
      <c r="AU238">
        <f>IFERROR(VLOOKUP($A238,'1898'!$A$3:$N$140,14,FALSE),"")</f>
        <v>0</v>
      </c>
      <c r="AV238">
        <f>IFERROR(VLOOKUP($A238,'1898'!$A$3:$O$140,15,FALSE),"")</f>
        <v>0</v>
      </c>
      <c r="AW238">
        <f>IFERROR(VLOOKUP($A238,'1898'!$A$3:$P$140,16,FALSE),"")</f>
        <v>0</v>
      </c>
      <c r="AX238">
        <f>IFERROR(VLOOKUP($A238,'1898'!$A$3:$Q$140,17,FALSE),"")</f>
        <v>0</v>
      </c>
      <c r="AY238">
        <f>IFERROR(VLOOKUP($A238,'1899'!$A$3:$L$140,12,FALSE),"")</f>
        <v>0</v>
      </c>
      <c r="AZ238">
        <f>IFERROR(VLOOKUP($A238,'1899'!$A$3:$M$140,13,FALSE),"")</f>
        <v>0</v>
      </c>
      <c r="BA238">
        <f>IFERROR(VLOOKUP($A238,'1899'!$A$3:$N$140,14,FALSE),"")</f>
        <v>0</v>
      </c>
      <c r="BB238">
        <f>IFERROR(VLOOKUP($A238,'1899'!$A$3:$O$140,15,FALSE),"")</f>
        <v>0</v>
      </c>
      <c r="BC238">
        <f>IFERROR(VLOOKUP($A238,'1899'!$A$3:$P$140,16,FALSE),"")</f>
        <v>0</v>
      </c>
      <c r="BD238">
        <f>IFERROR(VLOOKUP($A238,'1899'!$A$3:$Q$140,17,FALSE),"")</f>
        <v>0</v>
      </c>
      <c r="BE238">
        <f>IFERROR(VLOOKUP($A238,'1900'!$A$3:$L$140,12,FALSE),"")</f>
        <v>0</v>
      </c>
      <c r="BF238">
        <f>IFERROR(VLOOKUP($A238,'1900'!$A$3:$M$140,13,FALSE),"")</f>
        <v>0</v>
      </c>
      <c r="BG238">
        <f>IFERROR(VLOOKUP($A238,'1900'!$A$3:$N$140,14,FALSE),"")</f>
        <v>0</v>
      </c>
      <c r="BH238">
        <f>IFERROR(VLOOKUP($A238,'1900'!$A$3:$O$140,15,FALSE),"")</f>
        <v>0</v>
      </c>
      <c r="BI238">
        <f>IFERROR(VLOOKUP($A238,'1900'!$A$3:$P$140,16,FALSE),"")</f>
        <v>0</v>
      </c>
      <c r="BJ238">
        <f>IFERROR(VLOOKUP($A238,'1900'!$A$3:$Q$140,17,FALSE),"")</f>
        <v>0</v>
      </c>
      <c r="BK238">
        <f>IFERROR(VLOOKUP($A238,'1901'!$A$3:$L$140,12,FALSE),"")</f>
        <v>0</v>
      </c>
      <c r="BL238">
        <f>IFERROR(VLOOKUP($A238,'1901'!$A$3:$M$140,13,FALSE),"")</f>
        <v>0</v>
      </c>
      <c r="BM238">
        <f>IFERROR(VLOOKUP($A238,'1901'!$A$3:$N$140,14,FALSE),"")</f>
        <v>0</v>
      </c>
      <c r="BN238">
        <f>IFERROR(VLOOKUP($A238,'1901'!$A$3:$O$140,15,FALSE),"")</f>
        <v>0</v>
      </c>
      <c r="BO238">
        <f>IFERROR(VLOOKUP($A238,'1901'!$A$3:$P$140,16,FALSE),"")</f>
        <v>0</v>
      </c>
      <c r="BP238">
        <f>IFERROR(VLOOKUP($A238,'1901'!$A$3:$Q$140,17,FALSE),"")</f>
        <v>0</v>
      </c>
      <c r="BQ238">
        <f>IFERROR(VLOOKUP($A238,'1902'!$A$3:$L$140,12,FALSE),"")</f>
        <v>0</v>
      </c>
      <c r="BR238">
        <f>IFERROR(VLOOKUP($A238,'1902'!$A$3:$M$140,13,FALSE),"")</f>
        <v>0</v>
      </c>
      <c r="BS238">
        <f>IFERROR(VLOOKUP($A238,'1902'!$A$3:$N$140,14,FALSE),"")</f>
        <v>0</v>
      </c>
      <c r="BT238">
        <f>IFERROR(VLOOKUP($A238,'1902'!$A$3:$O$140,15,FALSE),"")</f>
        <v>0</v>
      </c>
      <c r="BU238">
        <f>IFERROR(VLOOKUP($A238,'1902'!$A$3:$P$140,16,FALSE),"")</f>
        <v>0</v>
      </c>
      <c r="BV238">
        <f>IFERROR(VLOOKUP($A238,'1902'!$A$3:$Q$140,17,FALSE),"")</f>
        <v>0</v>
      </c>
      <c r="BW238">
        <f>IFERROR(VLOOKUP($A238,'1903'!$A$3:$L$140,12,FALSE),"")</f>
        <v>0</v>
      </c>
      <c r="BX238">
        <f>IFERROR(VLOOKUP($A238,'1903'!$A$3:$M$140,13,FALSE),"")</f>
        <v>0</v>
      </c>
      <c r="BY238">
        <f>IFERROR(VLOOKUP($A238,'1903'!$A$3:$N$140,14,FALSE),"")</f>
        <v>0</v>
      </c>
      <c r="BZ238">
        <f>IFERROR(VLOOKUP($A238,'1903'!$A$3:$O$140,15,FALSE),"")</f>
        <v>0</v>
      </c>
      <c r="CA238">
        <f>IFERROR(VLOOKUP($A238,'1903'!$A$3:$P$140,16,FALSE),"")</f>
        <v>0</v>
      </c>
      <c r="CB238">
        <f>IFERROR(VLOOKUP($A238,'1903'!$A$3:$Q$140,17,FALSE),"")</f>
        <v>0</v>
      </c>
      <c r="CC238">
        <f>IFERROR(VLOOKUP($A238,'1904'!$A$3:$L$140,12,FALSE),"")</f>
        <v>0</v>
      </c>
      <c r="CD238">
        <f>IFERROR(VLOOKUP($A238,'1904'!$A$3:$M$140,13,FALSE),"")</f>
        <v>0</v>
      </c>
      <c r="CE238">
        <f>IFERROR(VLOOKUP($A238,'1904'!$A$3:$N$140,14,FALSE),"")</f>
        <v>0</v>
      </c>
      <c r="CF238">
        <f>IFERROR(VLOOKUP($A238,'1904'!$A$3:$O$140,15,FALSE),"")</f>
        <v>0</v>
      </c>
      <c r="CG238">
        <f>IFERROR(VLOOKUP($A238,'1904'!$A$3:$P$140,16,FALSE),"")</f>
        <v>0</v>
      </c>
      <c r="CH238">
        <f>IFERROR(VLOOKUP($A238,'1904'!$A$3:$Q$140,17,FALSE),"")</f>
        <v>0</v>
      </c>
      <c r="CI238">
        <f>IFERROR(VLOOKUP($A238,'1905'!$A$3:$L$140,12,FALSE),"")</f>
        <v>0</v>
      </c>
      <c r="CJ238">
        <f>IFERROR(VLOOKUP($A238,'1905'!$A$3:$M$140,13,FALSE),"")</f>
        <v>0</v>
      </c>
      <c r="CK238">
        <f>IFERROR(VLOOKUP($A238,'1905'!$A$3:$N$140,14,FALSE),"")</f>
        <v>0</v>
      </c>
      <c r="CL238">
        <f>IFERROR(VLOOKUP($A238,'1905'!$A$3:$O$140,15,FALSE),"")</f>
        <v>0</v>
      </c>
      <c r="CM238">
        <f>IFERROR(VLOOKUP($A238,'1905'!$A$3:$P$140,16,FALSE),"")</f>
        <v>0</v>
      </c>
      <c r="CN238">
        <f>IFERROR(VLOOKUP($A238,'1905'!$A$3:$Q$140,17,FALSE),"")</f>
        <v>0</v>
      </c>
      <c r="CO238">
        <f>IFERROR(VLOOKUP($A238,'1906'!$A$3:$L$140,12,FALSE),"")</f>
        <v>0</v>
      </c>
      <c r="CP238">
        <f>IFERROR(VLOOKUP($A238,'1906'!$A$3:$M$140,13,FALSE),"")</f>
        <v>0</v>
      </c>
      <c r="CQ238">
        <f>IFERROR(VLOOKUP($A238,'1906'!$A$3:$N$140,14,FALSE),"")</f>
        <v>0</v>
      </c>
      <c r="CR238">
        <f>IFERROR(VLOOKUP($A238,'1906'!$A$3:$O$140,15,FALSE),"")</f>
        <v>0</v>
      </c>
      <c r="CS238">
        <f>IFERROR(VLOOKUP($A238,'1906'!$A$3:$P$140,16,FALSE),"")</f>
        <v>0</v>
      </c>
      <c r="CT238">
        <f>IFERROR(VLOOKUP($A238,'1906'!$A$3:$Q$140,17,FALSE),"")</f>
        <v>0</v>
      </c>
      <c r="CU238">
        <f>IFERROR(VLOOKUP($A238,'1907'!$A$3:$L$140,12,FALSE),"")</f>
        <v>0</v>
      </c>
      <c r="CV238">
        <f>IFERROR(VLOOKUP($A238,'1907'!$A$3:$M$140,13,FALSE),"")</f>
        <v>0</v>
      </c>
      <c r="CW238">
        <f>IFERROR(VLOOKUP($A238,'1907'!$A$3:$N$140,14,FALSE),"")</f>
        <v>0</v>
      </c>
      <c r="CX238">
        <f>IFERROR(VLOOKUP($A238,'1907'!$A$3:$O$140,15,FALSE),"")</f>
        <v>0</v>
      </c>
      <c r="CY238">
        <f>IFERROR(VLOOKUP($A238,'1907'!$A$3:$P$140,16,FALSE),"")</f>
        <v>0</v>
      </c>
      <c r="CZ238">
        <f>IFERROR(VLOOKUP($A238,'1907'!$A$3:$Q$140,17,FALSE),"")</f>
        <v>0</v>
      </c>
      <c r="DA238">
        <f>IFERROR(VLOOKUP($A238,'1908'!$A$3:$L$140,12,FALSE),"")</f>
        <v>0</v>
      </c>
      <c r="DB238">
        <f>IFERROR(VLOOKUP($A238,'1908'!$A$3:$M$140,13,FALSE),"")</f>
        <v>0</v>
      </c>
      <c r="DC238">
        <f>IFERROR(VLOOKUP($A238,'1908'!$A$3:$N$140,14,FALSE),"")</f>
        <v>0</v>
      </c>
      <c r="DD238">
        <f>IFERROR(VLOOKUP($A238,'1908'!$A$3:$O$140,15,FALSE),"")</f>
        <v>0</v>
      </c>
      <c r="DE238">
        <f>IFERROR(VLOOKUP($A238,'1908'!$A$3:$P$140,16,FALSE),"")</f>
        <v>0</v>
      </c>
      <c r="DF238">
        <f>IFERROR(VLOOKUP($A238,'1908'!$A$3:$Q$140,17,FALSE),"")</f>
        <v>0</v>
      </c>
      <c r="DG238">
        <f>IFERROR(VLOOKUP($A238,'1909'!$A$3:$L$140,12,FALSE),"")</f>
        <v>0</v>
      </c>
      <c r="DH238">
        <f>IFERROR(VLOOKUP($A238,'1909'!$A$3:$M$140,13,FALSE),"")</f>
        <v>0</v>
      </c>
      <c r="DI238">
        <f>IFERROR(VLOOKUP($A238,'1909'!$A$3:$N$140,14,FALSE),"")</f>
        <v>0</v>
      </c>
      <c r="DJ238">
        <f>IFERROR(VLOOKUP($A238,'1909'!$A$3:$O$140,15,FALSE),"")</f>
        <v>0</v>
      </c>
      <c r="DK238">
        <f>IFERROR(VLOOKUP($A238,'1909'!$A$3:$P$140,16,FALSE),"")</f>
        <v>0</v>
      </c>
      <c r="DL238">
        <f>IFERROR(VLOOKUP($A238,'1909'!$A$3:$Q$140,17,FALSE),"")</f>
        <v>0</v>
      </c>
      <c r="DM238">
        <f>IFERROR(VLOOKUP($A238,'1910'!$A$3:$L$140,12,FALSE),"")</f>
        <v>0</v>
      </c>
      <c r="DN238">
        <f>IFERROR(VLOOKUP($A238,'1910'!$A$3:$M$140,13,FALSE),"")</f>
        <v>0</v>
      </c>
      <c r="DO238">
        <f>IFERROR(VLOOKUP($A238,'1910'!$A$3:$N$140,14,FALSE),"")</f>
        <v>0</v>
      </c>
      <c r="DP238">
        <f>IFERROR(VLOOKUP($A238,'1910'!$A$3:$O$140,15,FALSE),"")</f>
        <v>0</v>
      </c>
      <c r="DQ238">
        <f>IFERROR(VLOOKUP($A238,'1910'!$A$3:$P$140,16,FALSE),"")</f>
        <v>0</v>
      </c>
      <c r="DR238">
        <f>IFERROR(VLOOKUP($A238,'1910'!$A$3:$Q$140,17,FALSE),"")</f>
        <v>0</v>
      </c>
      <c r="DS238">
        <f>IFERROR(VLOOKUP($A238,'1911'!$A$3:$L$140,12,FALSE),"")</f>
        <v>0</v>
      </c>
      <c r="DT238">
        <f>IFERROR(VLOOKUP($A238,'1911'!$A$3:$M$140,13,FALSE),"")</f>
        <v>0</v>
      </c>
      <c r="DU238">
        <f>IFERROR(VLOOKUP($A238,'1911'!$A$3:$N$140,14,FALSE),"")</f>
        <v>0</v>
      </c>
      <c r="DV238">
        <f>IFERROR(VLOOKUP($A238,'1911'!$A$3:$O$140,15,FALSE),"")</f>
        <v>0</v>
      </c>
      <c r="DW238">
        <f>IFERROR(VLOOKUP($A238,'1911'!$A$3:$P$140,16,FALSE),"")</f>
        <v>0</v>
      </c>
      <c r="DX238">
        <f>IFERROR(VLOOKUP($A238,'1911'!$A$3:$Q$140,17,FALSE),"")</f>
        <v>0</v>
      </c>
      <c r="DY238">
        <f>IFERROR(VLOOKUP($A238,'1912'!$A$3:$L$140,12,FALSE),"")</f>
        <v>0</v>
      </c>
      <c r="DZ238">
        <f>IFERROR(VLOOKUP($A238,'1912'!$A$3:$M$140,13,FALSE),"")</f>
        <v>0</v>
      </c>
      <c r="EA238">
        <f>IFERROR(VLOOKUP($A238,'1912'!$A$3:$N$140,14,FALSE),"")</f>
        <v>0</v>
      </c>
      <c r="EB238">
        <f>IFERROR(VLOOKUP($A238,'1912'!$A$3:$O$140,15,FALSE),"")</f>
        <v>0</v>
      </c>
      <c r="EC238">
        <f>IFERROR(VLOOKUP($A238,'1912'!$A$3:$P$140,16,FALSE),"")</f>
        <v>0</v>
      </c>
      <c r="ED238">
        <f>IFERROR(VLOOKUP($A238,'1912'!$A$3:$Q$140,17,FALSE),"")</f>
        <v>0</v>
      </c>
    </row>
    <row r="243" spans="1:466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  <c r="JA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  <c r="KW243" s="8"/>
      <c r="KX243" s="8"/>
      <c r="KY243" s="8"/>
      <c r="KZ243" s="8"/>
      <c r="LA243" s="8"/>
      <c r="LB243" s="8"/>
      <c r="LC243" s="8"/>
      <c r="LD243" s="8"/>
      <c r="LE243" s="8"/>
      <c r="LF243" s="8"/>
      <c r="LG243" s="8"/>
      <c r="LH243" s="8"/>
      <c r="LI243" s="8"/>
      <c r="LJ243" s="8"/>
      <c r="LK243" s="8"/>
      <c r="LL243" s="8"/>
      <c r="LM243" s="8"/>
      <c r="LN243" s="8"/>
      <c r="LO243" s="8"/>
      <c r="LP243" s="8"/>
      <c r="LQ243" s="8"/>
      <c r="LR243" s="8"/>
      <c r="LS243" s="8"/>
      <c r="LT243" s="8"/>
      <c r="LU243" s="8"/>
      <c r="LV243" s="8"/>
      <c r="LW243" s="8"/>
      <c r="LX243" s="8"/>
      <c r="LY243" s="8"/>
      <c r="LZ243" s="8"/>
      <c r="MA243" s="8"/>
      <c r="MB243" s="8"/>
      <c r="MC243" s="8"/>
      <c r="MD243" s="8"/>
      <c r="ME243" s="8"/>
      <c r="MF243" s="8"/>
      <c r="MG243" s="8"/>
      <c r="MH243" s="8"/>
      <c r="MI243" s="8"/>
      <c r="MJ243" s="8"/>
      <c r="MK243" s="8"/>
      <c r="ML243" s="8"/>
      <c r="MM243" s="8"/>
      <c r="MN243" s="8"/>
      <c r="MO243" s="8"/>
      <c r="MP243" s="8"/>
      <c r="MQ243" s="8"/>
      <c r="MR243" s="8"/>
      <c r="MS243" s="8"/>
      <c r="MT243" s="8"/>
      <c r="MU243" s="8"/>
      <c r="MV243" s="8"/>
      <c r="MW243" s="8"/>
      <c r="MX243" s="8"/>
      <c r="MY243" s="8"/>
      <c r="MZ243" s="8"/>
      <c r="NA243" s="8"/>
      <c r="NB243" s="8"/>
      <c r="NC243" s="8"/>
      <c r="ND243" s="8"/>
      <c r="NE243" s="8"/>
      <c r="NF243" s="8"/>
      <c r="NG243" s="8"/>
      <c r="NH243" s="8"/>
      <c r="NI243" s="8"/>
      <c r="NJ243" s="8"/>
      <c r="NK243" s="8"/>
      <c r="NL243" s="8"/>
      <c r="NM243" s="8"/>
      <c r="NN243" s="8"/>
      <c r="NO243" s="8"/>
      <c r="NP243" s="8"/>
      <c r="NQ243" s="8"/>
      <c r="NR243" s="8"/>
      <c r="NS243" s="8"/>
      <c r="NT243" s="8"/>
      <c r="NU243" s="8"/>
      <c r="NV243" s="8"/>
      <c r="NW243" s="8"/>
      <c r="NX243" s="8"/>
      <c r="NY243" s="8"/>
      <c r="NZ243" s="8"/>
      <c r="OA243" s="8"/>
      <c r="OB243" s="8"/>
      <c r="OC243" s="8"/>
      <c r="OD243" s="8"/>
      <c r="OE243" s="8"/>
      <c r="OF243" s="8"/>
      <c r="OG243" s="8"/>
      <c r="OH243" s="8"/>
      <c r="OI243" s="8"/>
      <c r="OJ243" s="8"/>
      <c r="OK243" s="8"/>
      <c r="OL243" s="8"/>
      <c r="OM243" s="8"/>
      <c r="ON243" s="8"/>
      <c r="OO243" s="8"/>
      <c r="OP243" s="8"/>
      <c r="OQ243" s="8"/>
      <c r="OR243" s="8"/>
      <c r="OS243" s="8"/>
      <c r="OT243" s="8"/>
      <c r="OU243" s="8"/>
      <c r="OV243" s="8"/>
      <c r="OW243" s="8"/>
      <c r="OX243" s="8"/>
      <c r="OY243" s="8"/>
      <c r="OZ243" s="8"/>
      <c r="PA243" s="8"/>
      <c r="PB243" s="8"/>
      <c r="PC243" s="8"/>
      <c r="PD243" s="8"/>
      <c r="PE243" s="8"/>
      <c r="PF243" s="8"/>
      <c r="PG243" s="8"/>
      <c r="PH243" s="8"/>
      <c r="PI243" s="8"/>
      <c r="PJ243" s="8"/>
      <c r="PK243" s="8"/>
      <c r="PL243" s="8"/>
      <c r="PM243" s="8"/>
      <c r="PN243" s="8"/>
      <c r="PO243" s="8"/>
      <c r="PP243" s="8"/>
      <c r="PQ243" s="8"/>
      <c r="PR243" s="8"/>
      <c r="PS243" s="8"/>
      <c r="PT243" s="8"/>
      <c r="PU243" s="8"/>
      <c r="PV243" s="8"/>
      <c r="PW243" s="8"/>
      <c r="PX243" s="8"/>
      <c r="PY243" s="8"/>
      <c r="PZ243" s="8"/>
      <c r="QA243" s="8"/>
      <c r="QB243" s="8"/>
      <c r="QC243" s="8"/>
      <c r="QD243" s="8"/>
      <c r="QE243" s="8"/>
      <c r="QF243" s="8"/>
      <c r="QG243" s="8"/>
      <c r="QH243" s="8"/>
      <c r="QI243" s="8"/>
      <c r="QJ243" s="8"/>
    </row>
    <row r="244" spans="1:466" x14ac:dyDescent="0.2">
      <c r="C244" s="19">
        <v>1891</v>
      </c>
      <c r="D244" s="19"/>
      <c r="E244" s="19"/>
      <c r="F244" s="19"/>
      <c r="G244" s="19"/>
      <c r="H244" s="19"/>
      <c r="I244" s="19">
        <v>1892</v>
      </c>
      <c r="J244" s="19"/>
      <c r="K244" s="19"/>
      <c r="L244" s="19"/>
      <c r="M244" s="19"/>
      <c r="N244" s="19"/>
      <c r="O244" s="19">
        <v>1893</v>
      </c>
      <c r="P244" s="19"/>
      <c r="Q244" s="19"/>
      <c r="R244" s="19"/>
      <c r="S244" s="19"/>
      <c r="T244" s="19"/>
      <c r="U244" s="19">
        <v>1894</v>
      </c>
      <c r="V244" s="19"/>
      <c r="W244" s="19"/>
      <c r="X244" s="19"/>
      <c r="Y244" s="19"/>
      <c r="Z244" s="19"/>
      <c r="AA244" s="19">
        <v>1895</v>
      </c>
      <c r="AB244" s="19"/>
      <c r="AC244" s="19"/>
      <c r="AD244" s="19"/>
      <c r="AE244" s="19"/>
      <c r="AF244" s="19"/>
      <c r="AG244" s="19">
        <v>1896</v>
      </c>
      <c r="AH244" s="19"/>
      <c r="AI244" s="19"/>
      <c r="AJ244" s="19"/>
      <c r="AK244" s="19"/>
      <c r="AL244" s="19"/>
      <c r="AM244" s="19">
        <v>1897</v>
      </c>
      <c r="AN244" s="19"/>
      <c r="AO244" s="19"/>
      <c r="AP244" s="19"/>
      <c r="AQ244" s="19"/>
      <c r="AR244" s="19"/>
      <c r="AS244" s="19">
        <v>1898</v>
      </c>
      <c r="AT244" s="19"/>
      <c r="AU244" s="19"/>
      <c r="AV244" s="19"/>
      <c r="AW244" s="19"/>
      <c r="AX244" s="19"/>
      <c r="AY244" s="19">
        <v>1899</v>
      </c>
      <c r="AZ244" s="19"/>
      <c r="BA244" s="19"/>
      <c r="BB244" s="19"/>
      <c r="BC244" s="19"/>
      <c r="BD244" s="19"/>
      <c r="BE244" s="19">
        <v>1900</v>
      </c>
      <c r="BF244" s="19"/>
      <c r="BG244" s="19"/>
      <c r="BH244" s="19"/>
      <c r="BI244" s="19"/>
      <c r="BJ244" s="19"/>
      <c r="BK244" s="19">
        <v>1901</v>
      </c>
      <c r="BL244" s="19"/>
      <c r="BM244" s="19"/>
      <c r="BN244" s="19"/>
      <c r="BO244" s="19"/>
      <c r="BP244" s="19"/>
      <c r="BQ244" s="19">
        <v>1902</v>
      </c>
      <c r="BR244" s="19"/>
      <c r="BS244" s="19"/>
      <c r="BT244" s="19"/>
      <c r="BU244" s="19"/>
      <c r="BV244" s="19"/>
      <c r="BW244" s="19">
        <v>1903</v>
      </c>
      <c r="BX244" s="19"/>
      <c r="BY244" s="19"/>
      <c r="BZ244" s="19"/>
      <c r="CA244" s="19"/>
      <c r="CB244" s="19"/>
      <c r="CC244" s="19">
        <v>1904</v>
      </c>
      <c r="CD244" s="19"/>
      <c r="CE244" s="19"/>
      <c r="CF244" s="19"/>
      <c r="CG244" s="19"/>
      <c r="CH244" s="19"/>
      <c r="CI244" s="19">
        <v>1905</v>
      </c>
      <c r="CJ244" s="19"/>
      <c r="CK244" s="19"/>
      <c r="CL244" s="19"/>
      <c r="CM244" s="19"/>
      <c r="CN244" s="19"/>
      <c r="CO244" s="19">
        <v>1906</v>
      </c>
      <c r="CP244" s="19"/>
      <c r="CQ244" s="19"/>
      <c r="CR244" s="19"/>
      <c r="CS244" s="19"/>
      <c r="CT244" s="19"/>
      <c r="CU244" s="19">
        <v>1907</v>
      </c>
      <c r="CV244" s="19"/>
      <c r="CW244" s="19"/>
      <c r="CX244" s="19"/>
      <c r="CY244" s="19"/>
      <c r="CZ244" s="19"/>
      <c r="DA244" s="19">
        <v>1908</v>
      </c>
      <c r="DB244" s="19"/>
      <c r="DC244" s="19"/>
      <c r="DD244" s="19"/>
      <c r="DE244" s="19"/>
      <c r="DF244" s="19"/>
      <c r="DG244" s="19">
        <v>1909</v>
      </c>
      <c r="DH244" s="19"/>
      <c r="DI244" s="19"/>
      <c r="DJ244" s="19"/>
      <c r="DK244" s="19"/>
      <c r="DL244" s="19"/>
      <c r="DM244" s="19">
        <v>1910</v>
      </c>
      <c r="DN244" s="19"/>
      <c r="DO244" s="19"/>
      <c r="DP244" s="19"/>
      <c r="DQ244" s="19"/>
      <c r="DR244" s="19"/>
      <c r="DS244" s="19">
        <v>1911</v>
      </c>
      <c r="DT244" s="19"/>
      <c r="DU244" s="19"/>
      <c r="DV244" s="19"/>
      <c r="DW244" s="19"/>
      <c r="DX244" s="19"/>
      <c r="DY244" s="19">
        <v>1912</v>
      </c>
      <c r="DZ244" s="19"/>
      <c r="EA244" s="19"/>
      <c r="EB244" s="19"/>
      <c r="EC244" s="19"/>
      <c r="ED244" s="19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  <c r="HN244" s="14"/>
      <c r="HO244" s="14"/>
      <c r="HP244" s="14"/>
      <c r="HQ244" s="14"/>
      <c r="HR244" s="14"/>
      <c r="HS244" s="14"/>
      <c r="HT244" s="14"/>
      <c r="HU244" s="14"/>
      <c r="HV244" s="14"/>
      <c r="HW244" s="14"/>
      <c r="HX244" s="14"/>
      <c r="HY244" s="14"/>
      <c r="HZ244" s="14"/>
      <c r="IA244" s="14"/>
      <c r="IB244" s="14"/>
      <c r="IC244" s="14"/>
      <c r="ID244" s="14"/>
      <c r="IE244" s="14"/>
      <c r="IF244" s="14"/>
      <c r="IG244" s="14"/>
      <c r="IH244" s="14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  <c r="IS244" s="14"/>
      <c r="IT244" s="14"/>
      <c r="IU244" s="14"/>
      <c r="IV244" s="14"/>
      <c r="IW244" s="14"/>
      <c r="IX244" s="14"/>
      <c r="IY244" s="14"/>
      <c r="IZ244" s="14"/>
      <c r="JA244" s="14"/>
      <c r="JB244" s="14"/>
      <c r="JC244" s="14"/>
      <c r="JD244" s="14"/>
      <c r="JE244" s="14"/>
      <c r="JF244" s="14"/>
      <c r="JG244" s="14"/>
      <c r="JH244" s="14"/>
      <c r="JI244" s="14"/>
      <c r="JJ244" s="14"/>
      <c r="JK244" s="14"/>
      <c r="JL244" s="14"/>
      <c r="JM244" s="14"/>
      <c r="JN244" s="14"/>
      <c r="JO244" s="14"/>
      <c r="JP244" s="14"/>
      <c r="JQ244" s="14"/>
      <c r="JR244" s="14"/>
      <c r="JS244" s="14"/>
      <c r="JT244" s="14"/>
      <c r="JU244" s="14"/>
      <c r="JV244" s="14"/>
      <c r="JW244" s="14"/>
      <c r="JX244" s="14"/>
      <c r="JY244" s="14"/>
      <c r="JZ244" s="14"/>
      <c r="KA244" s="14"/>
      <c r="KB244" s="14"/>
      <c r="KC244" s="14"/>
      <c r="KD244" s="14"/>
      <c r="KE244" s="14"/>
      <c r="KF244" s="14"/>
      <c r="KG244" s="14"/>
      <c r="KH244" s="14"/>
      <c r="KI244" s="14"/>
      <c r="KJ244" s="14"/>
      <c r="KK244" s="14"/>
      <c r="KL244" s="14"/>
      <c r="KM244" s="14"/>
      <c r="KN244" s="14"/>
      <c r="KO244" s="14"/>
      <c r="KP244" s="14"/>
      <c r="KQ244" s="14"/>
      <c r="KR244" s="14"/>
      <c r="KS244" s="14"/>
      <c r="KT244" s="14"/>
      <c r="KU244" s="14"/>
      <c r="KV244" s="14"/>
      <c r="KW244" s="14"/>
      <c r="KX244" s="14"/>
      <c r="KY244" s="14"/>
      <c r="KZ244" s="14"/>
      <c r="LA244" s="14"/>
      <c r="LB244" s="14"/>
      <c r="LC244" s="14"/>
      <c r="LD244" s="14"/>
      <c r="LE244" s="14"/>
      <c r="LF244" s="14"/>
      <c r="LG244" s="14"/>
      <c r="LH244" s="14"/>
      <c r="LI244" s="14"/>
      <c r="LJ244" s="14"/>
      <c r="LK244" s="14"/>
      <c r="LL244" s="14"/>
      <c r="LM244" s="14"/>
      <c r="LN244" s="14"/>
      <c r="LO244" s="14"/>
      <c r="LP244" s="14"/>
      <c r="LQ244" s="14"/>
      <c r="LR244" s="14"/>
      <c r="LS244" s="14"/>
      <c r="LT244" s="14"/>
      <c r="LU244" s="14"/>
      <c r="LV244" s="14"/>
      <c r="LW244" s="14"/>
      <c r="LX244" s="14"/>
      <c r="LY244" s="14"/>
      <c r="LZ244" s="14"/>
      <c r="MA244" s="14"/>
      <c r="MB244" s="14"/>
      <c r="MC244" s="14"/>
      <c r="MD244" s="14"/>
      <c r="ME244" s="14"/>
      <c r="MF244" s="14"/>
      <c r="MG244" s="14"/>
      <c r="MH244" s="14"/>
      <c r="MI244" s="14"/>
      <c r="MJ244" s="14"/>
      <c r="MK244" s="14"/>
      <c r="ML244" s="14"/>
      <c r="MM244" s="14"/>
      <c r="MN244" s="14"/>
      <c r="MO244" s="14"/>
      <c r="MP244" s="14"/>
      <c r="MQ244" s="14"/>
      <c r="MR244" s="14"/>
      <c r="MS244" s="14"/>
      <c r="MT244" s="14"/>
      <c r="MU244" s="14"/>
      <c r="MV244" s="14"/>
      <c r="MW244" s="14"/>
      <c r="MX244" s="14"/>
      <c r="MY244" s="14"/>
      <c r="MZ244" s="14"/>
      <c r="NA244" s="14"/>
      <c r="NB244" s="14"/>
      <c r="NC244" s="14"/>
      <c r="ND244" s="14"/>
      <c r="NE244" s="14"/>
      <c r="NF244" s="14"/>
      <c r="NG244" s="14"/>
      <c r="NH244" s="14"/>
      <c r="NI244" s="14"/>
      <c r="NJ244" s="14"/>
      <c r="NK244" s="14"/>
      <c r="NL244" s="14"/>
      <c r="NM244" s="14"/>
      <c r="NN244" s="14"/>
      <c r="NO244" s="14"/>
      <c r="NP244" s="14"/>
      <c r="NQ244" s="14"/>
      <c r="NR244" s="14"/>
      <c r="NS244" s="14"/>
      <c r="NT244" s="14"/>
      <c r="NU244" s="14"/>
      <c r="NV244" s="14"/>
      <c r="NW244" s="14"/>
      <c r="NX244" s="14"/>
      <c r="NY244" s="14"/>
      <c r="NZ244" s="14"/>
      <c r="OA244" s="14"/>
      <c r="OB244" s="14"/>
      <c r="OC244" s="14"/>
      <c r="OD244" s="14"/>
      <c r="OE244" s="14"/>
      <c r="OF244" s="14"/>
      <c r="OG244" s="14"/>
      <c r="OH244" s="14"/>
      <c r="OI244" s="14"/>
      <c r="OJ244" s="14"/>
      <c r="OK244" s="14"/>
      <c r="OL244" s="14"/>
      <c r="OM244" s="14"/>
      <c r="ON244" s="14"/>
      <c r="OO244" s="14"/>
      <c r="OP244" s="14"/>
      <c r="OQ244" s="14"/>
      <c r="OR244" s="14"/>
      <c r="OS244" s="14"/>
      <c r="OT244" s="14"/>
      <c r="OU244" s="14"/>
      <c r="OV244" s="14"/>
      <c r="OW244" s="14"/>
      <c r="OX244" s="14"/>
      <c r="OY244" s="14"/>
      <c r="OZ244" s="14"/>
      <c r="PA244" s="14"/>
      <c r="PB244" s="14"/>
      <c r="PC244" s="14"/>
      <c r="PD244" s="14"/>
      <c r="PE244" s="14"/>
      <c r="PF244" s="14"/>
      <c r="PG244" s="14"/>
      <c r="PH244" s="14"/>
      <c r="PI244" s="14"/>
      <c r="PJ244" s="14"/>
      <c r="PK244" s="14"/>
      <c r="PL244" s="14"/>
      <c r="PM244" s="14"/>
      <c r="PN244" s="14"/>
      <c r="PO244" s="14"/>
      <c r="PP244" s="14"/>
      <c r="PQ244" s="14"/>
      <c r="PR244" s="14"/>
      <c r="PS244" s="14"/>
      <c r="PT244" s="14"/>
      <c r="PU244" s="14"/>
      <c r="PV244" s="14"/>
      <c r="PW244" s="14"/>
      <c r="PX244" s="14"/>
      <c r="PY244" s="14"/>
      <c r="PZ244" s="14"/>
      <c r="QA244" s="14"/>
      <c r="QB244" s="14"/>
      <c r="QC244" s="14"/>
      <c r="QD244" s="14"/>
      <c r="QE244" s="14"/>
      <c r="QF244" s="14"/>
      <c r="QG244" s="14"/>
      <c r="QH244" s="14"/>
      <c r="QI244" s="14"/>
      <c r="QJ244" s="14"/>
    </row>
    <row r="245" spans="1:466" ht="51" x14ac:dyDescent="0.2">
      <c r="B245" t="s">
        <v>261</v>
      </c>
      <c r="C245" s="14" t="s">
        <v>368</v>
      </c>
      <c r="D245" s="14" t="s">
        <v>375</v>
      </c>
      <c r="E245" s="14" t="s">
        <v>376</v>
      </c>
      <c r="F245" s="14" t="s">
        <v>377</v>
      </c>
      <c r="G245" s="14" t="s">
        <v>364</v>
      </c>
      <c r="H245" s="14" t="s">
        <v>378</v>
      </c>
      <c r="I245" s="14" t="s">
        <v>368</v>
      </c>
      <c r="J245" s="14" t="s">
        <v>375</v>
      </c>
      <c r="K245" s="14" t="s">
        <v>376</v>
      </c>
      <c r="L245" s="14" t="s">
        <v>377</v>
      </c>
      <c r="M245" s="14" t="s">
        <v>364</v>
      </c>
      <c r="N245" s="14" t="s">
        <v>378</v>
      </c>
      <c r="O245" s="14" t="s">
        <v>368</v>
      </c>
      <c r="P245" s="14" t="s">
        <v>375</v>
      </c>
      <c r="Q245" s="14" t="s">
        <v>376</v>
      </c>
      <c r="R245" s="14" t="s">
        <v>377</v>
      </c>
      <c r="S245" s="14" t="s">
        <v>364</v>
      </c>
      <c r="T245" s="14" t="s">
        <v>378</v>
      </c>
      <c r="U245" s="14" t="s">
        <v>368</v>
      </c>
      <c r="V245" s="14" t="s">
        <v>375</v>
      </c>
      <c r="W245" s="14" t="s">
        <v>376</v>
      </c>
      <c r="X245" s="14" t="s">
        <v>377</v>
      </c>
      <c r="Y245" s="14" t="s">
        <v>364</v>
      </c>
      <c r="Z245" s="14" t="s">
        <v>378</v>
      </c>
      <c r="AA245" s="14" t="s">
        <v>368</v>
      </c>
      <c r="AB245" s="14" t="s">
        <v>375</v>
      </c>
      <c r="AC245" s="14" t="s">
        <v>376</v>
      </c>
      <c r="AD245" s="14" t="s">
        <v>377</v>
      </c>
      <c r="AE245" s="14" t="s">
        <v>364</v>
      </c>
      <c r="AF245" s="14" t="s">
        <v>378</v>
      </c>
      <c r="AG245" s="14" t="s">
        <v>368</v>
      </c>
      <c r="AH245" s="14" t="s">
        <v>375</v>
      </c>
      <c r="AI245" s="14" t="s">
        <v>376</v>
      </c>
      <c r="AJ245" s="14" t="s">
        <v>377</v>
      </c>
      <c r="AK245" s="14" t="s">
        <v>364</v>
      </c>
      <c r="AL245" s="14" t="s">
        <v>378</v>
      </c>
      <c r="AM245" s="14" t="s">
        <v>368</v>
      </c>
      <c r="AN245" s="14" t="s">
        <v>375</v>
      </c>
      <c r="AO245" s="14" t="s">
        <v>376</v>
      </c>
      <c r="AP245" s="14" t="s">
        <v>377</v>
      </c>
      <c r="AQ245" s="14" t="s">
        <v>364</v>
      </c>
      <c r="AR245" s="14" t="s">
        <v>378</v>
      </c>
      <c r="AS245" s="14" t="s">
        <v>368</v>
      </c>
      <c r="AT245" s="14" t="s">
        <v>375</v>
      </c>
      <c r="AU245" s="14" t="s">
        <v>376</v>
      </c>
      <c r="AV245" s="14" t="s">
        <v>377</v>
      </c>
      <c r="AW245" s="14" t="s">
        <v>364</v>
      </c>
      <c r="AX245" s="14" t="s">
        <v>378</v>
      </c>
      <c r="AY245" s="14" t="s">
        <v>368</v>
      </c>
      <c r="AZ245" s="14" t="s">
        <v>375</v>
      </c>
      <c r="BA245" s="14" t="s">
        <v>376</v>
      </c>
      <c r="BB245" s="14" t="s">
        <v>377</v>
      </c>
      <c r="BC245" s="14" t="s">
        <v>364</v>
      </c>
      <c r="BD245" s="14" t="s">
        <v>378</v>
      </c>
      <c r="BE245" s="14" t="s">
        <v>368</v>
      </c>
      <c r="BF245" s="14" t="s">
        <v>375</v>
      </c>
      <c r="BG245" s="14" t="s">
        <v>376</v>
      </c>
      <c r="BH245" s="14" t="s">
        <v>377</v>
      </c>
      <c r="BI245" s="14" t="s">
        <v>364</v>
      </c>
      <c r="BJ245" s="14" t="s">
        <v>378</v>
      </c>
      <c r="BK245" s="14" t="s">
        <v>368</v>
      </c>
      <c r="BL245" s="14" t="s">
        <v>375</v>
      </c>
      <c r="BM245" s="14" t="s">
        <v>376</v>
      </c>
      <c r="BN245" s="14" t="s">
        <v>377</v>
      </c>
      <c r="BO245" s="14" t="s">
        <v>364</v>
      </c>
      <c r="BP245" s="14" t="s">
        <v>378</v>
      </c>
      <c r="BQ245" s="14" t="s">
        <v>368</v>
      </c>
      <c r="BR245" s="14" t="s">
        <v>375</v>
      </c>
      <c r="BS245" s="14" t="s">
        <v>376</v>
      </c>
      <c r="BT245" s="14" t="s">
        <v>377</v>
      </c>
      <c r="BU245" s="14" t="s">
        <v>364</v>
      </c>
      <c r="BV245" s="14" t="s">
        <v>378</v>
      </c>
      <c r="BW245" s="14" t="s">
        <v>368</v>
      </c>
      <c r="BX245" s="14" t="s">
        <v>375</v>
      </c>
      <c r="BY245" s="14" t="s">
        <v>376</v>
      </c>
      <c r="BZ245" s="14" t="s">
        <v>377</v>
      </c>
      <c r="CA245" s="14" t="s">
        <v>364</v>
      </c>
      <c r="CB245" s="14" t="s">
        <v>378</v>
      </c>
      <c r="CC245" s="14" t="s">
        <v>368</v>
      </c>
      <c r="CD245" s="14" t="s">
        <v>375</v>
      </c>
      <c r="CE245" s="14" t="s">
        <v>376</v>
      </c>
      <c r="CF245" s="14" t="s">
        <v>377</v>
      </c>
      <c r="CG245" s="14" t="s">
        <v>364</v>
      </c>
      <c r="CH245" s="14" t="s">
        <v>378</v>
      </c>
      <c r="CI245" s="14" t="s">
        <v>368</v>
      </c>
      <c r="CJ245" s="14" t="s">
        <v>375</v>
      </c>
      <c r="CK245" s="14" t="s">
        <v>376</v>
      </c>
      <c r="CL245" s="14" t="s">
        <v>377</v>
      </c>
      <c r="CM245" s="14" t="s">
        <v>364</v>
      </c>
      <c r="CN245" s="14" t="s">
        <v>378</v>
      </c>
      <c r="CO245" s="14" t="s">
        <v>368</v>
      </c>
      <c r="CP245" s="14" t="s">
        <v>375</v>
      </c>
      <c r="CQ245" s="14" t="s">
        <v>376</v>
      </c>
      <c r="CR245" s="14" t="s">
        <v>377</v>
      </c>
      <c r="CS245" s="14" t="s">
        <v>364</v>
      </c>
      <c r="CT245" s="14" t="s">
        <v>378</v>
      </c>
      <c r="CU245" s="14" t="s">
        <v>368</v>
      </c>
      <c r="CV245" s="14" t="s">
        <v>375</v>
      </c>
      <c r="CW245" s="14" t="s">
        <v>376</v>
      </c>
      <c r="CX245" s="14" t="s">
        <v>377</v>
      </c>
      <c r="CY245" s="14" t="s">
        <v>364</v>
      </c>
      <c r="CZ245" s="14" t="s">
        <v>378</v>
      </c>
      <c r="DA245" s="14" t="s">
        <v>368</v>
      </c>
      <c r="DB245" s="14" t="s">
        <v>375</v>
      </c>
      <c r="DC245" s="14" t="s">
        <v>376</v>
      </c>
      <c r="DD245" s="14" t="s">
        <v>377</v>
      </c>
      <c r="DE245" s="14" t="s">
        <v>364</v>
      </c>
      <c r="DF245" s="14" t="s">
        <v>378</v>
      </c>
      <c r="DG245" s="14" t="s">
        <v>368</v>
      </c>
      <c r="DH245" s="14" t="s">
        <v>375</v>
      </c>
      <c r="DI245" s="14" t="s">
        <v>376</v>
      </c>
      <c r="DJ245" s="14" t="s">
        <v>377</v>
      </c>
      <c r="DK245" s="14" t="s">
        <v>364</v>
      </c>
      <c r="DL245" s="14" t="s">
        <v>378</v>
      </c>
      <c r="DM245" s="14" t="s">
        <v>368</v>
      </c>
      <c r="DN245" s="14" t="s">
        <v>375</v>
      </c>
      <c r="DO245" s="14" t="s">
        <v>376</v>
      </c>
      <c r="DP245" s="14" t="s">
        <v>377</v>
      </c>
      <c r="DQ245" s="14" t="s">
        <v>364</v>
      </c>
      <c r="DR245" s="14" t="s">
        <v>378</v>
      </c>
      <c r="DS245" s="14" t="s">
        <v>368</v>
      </c>
      <c r="DT245" s="14" t="s">
        <v>375</v>
      </c>
      <c r="DU245" s="14" t="s">
        <v>376</v>
      </c>
      <c r="DV245" s="14" t="s">
        <v>377</v>
      </c>
      <c r="DW245" s="14" t="s">
        <v>364</v>
      </c>
      <c r="DX245" s="14" t="s">
        <v>378</v>
      </c>
      <c r="DY245" s="14" t="s">
        <v>368</v>
      </c>
      <c r="DZ245" s="14" t="s">
        <v>375</v>
      </c>
      <c r="EA245" s="14" t="s">
        <v>376</v>
      </c>
      <c r="EB245" s="14" t="s">
        <v>377</v>
      </c>
      <c r="EC245" s="14" t="s">
        <v>364</v>
      </c>
      <c r="ED245" s="14" t="s">
        <v>378</v>
      </c>
      <c r="MQ245" s="8"/>
      <c r="MR245" s="8"/>
      <c r="MS245" s="8"/>
      <c r="MT245" s="8"/>
      <c r="MU245" s="8"/>
      <c r="MV245" s="8"/>
      <c r="MW245" s="8"/>
      <c r="MX245" s="8"/>
      <c r="MY245" s="8"/>
      <c r="MZ245" s="8"/>
      <c r="NA245" s="8"/>
      <c r="NB245" s="8"/>
      <c r="NC245" s="8"/>
      <c r="ND245" s="8"/>
      <c r="NE245" s="8"/>
      <c r="NF245" s="8"/>
      <c r="NG245" s="8"/>
      <c r="NH245" s="8"/>
      <c r="NI245" s="8"/>
      <c r="NJ245" s="8"/>
      <c r="NK245" s="8"/>
      <c r="NL245" s="8"/>
      <c r="NM245" s="8"/>
      <c r="NN245" s="8"/>
      <c r="NO245" s="8"/>
      <c r="NP245" s="8"/>
      <c r="NQ245" s="8"/>
      <c r="NR245" s="8"/>
      <c r="NS245" s="8"/>
      <c r="NT245" s="8"/>
      <c r="NU245" s="8"/>
      <c r="NV245" s="8"/>
      <c r="NW245" s="8"/>
      <c r="NX245" s="8"/>
      <c r="NY245" s="8"/>
      <c r="NZ245" s="8"/>
      <c r="OA245" s="8"/>
      <c r="OB245" s="8"/>
      <c r="OC245" s="8"/>
      <c r="OD245" s="8"/>
      <c r="OE245" s="8"/>
      <c r="OF245" s="8"/>
      <c r="OG245" s="8"/>
      <c r="OH245" s="8"/>
      <c r="OI245" s="8"/>
      <c r="OJ245" s="8"/>
      <c r="OK245" s="8"/>
      <c r="OL245" s="8"/>
    </row>
    <row r="246" spans="1:466" x14ac:dyDescent="0.2">
      <c r="A246" t="s">
        <v>232</v>
      </c>
      <c r="B246" t="s">
        <v>232</v>
      </c>
      <c r="C246">
        <f t="shared" ref="C246:C251" si="0">SUMIF($B$3:$B$238, B246, C$3:C$238)</f>
        <v>0</v>
      </c>
      <c r="D246">
        <f t="shared" ref="D246:S251" si="1">SUMIF($B$3:$B$238, $B246, D$3:D$238)</f>
        <v>0</v>
      </c>
      <c r="E246">
        <f t="shared" si="1"/>
        <v>0</v>
      </c>
      <c r="F246">
        <f t="shared" si="1"/>
        <v>0</v>
      </c>
      <c r="G246">
        <f t="shared" si="1"/>
        <v>0</v>
      </c>
      <c r="H246">
        <f t="shared" si="1"/>
        <v>0</v>
      </c>
      <c r="I246">
        <f t="shared" si="1"/>
        <v>0</v>
      </c>
      <c r="J246">
        <f t="shared" si="1"/>
        <v>0</v>
      </c>
      <c r="K246">
        <f t="shared" si="1"/>
        <v>0</v>
      </c>
      <c r="L246">
        <f t="shared" si="1"/>
        <v>0</v>
      </c>
      <c r="M246">
        <f t="shared" si="1"/>
        <v>0</v>
      </c>
      <c r="N246">
        <f t="shared" si="1"/>
        <v>0</v>
      </c>
      <c r="O246">
        <f t="shared" si="1"/>
        <v>0</v>
      </c>
      <c r="P246">
        <f t="shared" si="1"/>
        <v>0</v>
      </c>
      <c r="Q246">
        <f t="shared" si="1"/>
        <v>0</v>
      </c>
      <c r="R246">
        <f t="shared" si="1"/>
        <v>0</v>
      </c>
      <c r="S246">
        <f t="shared" si="1"/>
        <v>0</v>
      </c>
      <c r="T246">
        <f t="shared" ref="T246:CE249" si="2">SUMIF($B$3:$B$238, $B246, T$3:T$238)</f>
        <v>0</v>
      </c>
      <c r="U246">
        <f t="shared" si="2"/>
        <v>0</v>
      </c>
      <c r="V246">
        <f t="shared" si="2"/>
        <v>0</v>
      </c>
      <c r="W246">
        <f t="shared" si="2"/>
        <v>0</v>
      </c>
      <c r="X246">
        <f t="shared" si="2"/>
        <v>0</v>
      </c>
      <c r="Y246">
        <f t="shared" si="2"/>
        <v>0</v>
      </c>
      <c r="Z246">
        <f t="shared" si="2"/>
        <v>0</v>
      </c>
      <c r="AA246">
        <f t="shared" si="2"/>
        <v>0</v>
      </c>
      <c r="AB246">
        <f t="shared" si="2"/>
        <v>0</v>
      </c>
      <c r="AC246">
        <f t="shared" si="2"/>
        <v>0</v>
      </c>
      <c r="AD246">
        <f t="shared" si="2"/>
        <v>0</v>
      </c>
      <c r="AE246">
        <f t="shared" si="2"/>
        <v>0</v>
      </c>
      <c r="AF246">
        <f t="shared" si="2"/>
        <v>0</v>
      </c>
      <c r="AG246">
        <f t="shared" si="2"/>
        <v>0</v>
      </c>
      <c r="AH246">
        <f t="shared" si="2"/>
        <v>0</v>
      </c>
      <c r="AI246">
        <f t="shared" si="2"/>
        <v>0</v>
      </c>
      <c r="AJ246">
        <f t="shared" si="2"/>
        <v>0</v>
      </c>
      <c r="AK246">
        <f t="shared" si="2"/>
        <v>0</v>
      </c>
      <c r="AL246">
        <f t="shared" si="2"/>
        <v>0</v>
      </c>
      <c r="AM246">
        <f t="shared" si="2"/>
        <v>0</v>
      </c>
      <c r="AN246">
        <f t="shared" si="2"/>
        <v>0</v>
      </c>
      <c r="AO246">
        <f t="shared" si="2"/>
        <v>0</v>
      </c>
      <c r="AP246">
        <f t="shared" si="2"/>
        <v>0</v>
      </c>
      <c r="AQ246">
        <f t="shared" si="2"/>
        <v>0</v>
      </c>
      <c r="AR246">
        <f t="shared" si="2"/>
        <v>0</v>
      </c>
      <c r="AS246">
        <f t="shared" si="2"/>
        <v>0</v>
      </c>
      <c r="AT246">
        <f t="shared" si="2"/>
        <v>0</v>
      </c>
      <c r="AU246">
        <f t="shared" si="2"/>
        <v>0</v>
      </c>
      <c r="AV246">
        <f t="shared" si="2"/>
        <v>0</v>
      </c>
      <c r="AW246">
        <f t="shared" si="2"/>
        <v>0</v>
      </c>
      <c r="AX246">
        <f t="shared" si="2"/>
        <v>0</v>
      </c>
      <c r="AY246">
        <f t="shared" si="2"/>
        <v>0</v>
      </c>
      <c r="AZ246">
        <f t="shared" si="2"/>
        <v>0</v>
      </c>
      <c r="BA246">
        <f t="shared" si="2"/>
        <v>0</v>
      </c>
      <c r="BB246">
        <f t="shared" si="2"/>
        <v>0</v>
      </c>
      <c r="BC246">
        <f t="shared" si="2"/>
        <v>0</v>
      </c>
      <c r="BD246">
        <f t="shared" si="2"/>
        <v>0</v>
      </c>
      <c r="BE246">
        <f t="shared" si="2"/>
        <v>0</v>
      </c>
      <c r="BF246">
        <f t="shared" si="2"/>
        <v>0</v>
      </c>
      <c r="BG246">
        <f t="shared" si="2"/>
        <v>0</v>
      </c>
      <c r="BH246">
        <f t="shared" si="2"/>
        <v>0</v>
      </c>
      <c r="BI246">
        <f t="shared" si="2"/>
        <v>0</v>
      </c>
      <c r="BJ246">
        <f t="shared" si="2"/>
        <v>0</v>
      </c>
      <c r="BK246">
        <f t="shared" si="2"/>
        <v>0</v>
      </c>
      <c r="BL246">
        <f t="shared" si="2"/>
        <v>0</v>
      </c>
      <c r="BM246">
        <f t="shared" si="2"/>
        <v>0</v>
      </c>
      <c r="BN246">
        <f t="shared" si="2"/>
        <v>0</v>
      </c>
      <c r="BO246">
        <f t="shared" si="2"/>
        <v>0</v>
      </c>
      <c r="BP246">
        <f t="shared" si="2"/>
        <v>0</v>
      </c>
      <c r="BQ246">
        <f t="shared" si="2"/>
        <v>0</v>
      </c>
      <c r="BR246">
        <f t="shared" si="2"/>
        <v>0</v>
      </c>
      <c r="BS246">
        <f t="shared" si="2"/>
        <v>0</v>
      </c>
      <c r="BT246">
        <f t="shared" si="2"/>
        <v>0</v>
      </c>
      <c r="BU246">
        <f t="shared" si="2"/>
        <v>0</v>
      </c>
      <c r="BV246">
        <f t="shared" si="2"/>
        <v>0</v>
      </c>
      <c r="BW246">
        <f t="shared" si="2"/>
        <v>0</v>
      </c>
      <c r="BX246">
        <f t="shared" si="2"/>
        <v>0</v>
      </c>
      <c r="BY246">
        <f t="shared" si="2"/>
        <v>0</v>
      </c>
      <c r="BZ246">
        <f t="shared" si="2"/>
        <v>0</v>
      </c>
      <c r="CA246">
        <f t="shared" si="2"/>
        <v>0</v>
      </c>
      <c r="CB246">
        <f t="shared" si="2"/>
        <v>0</v>
      </c>
      <c r="CC246">
        <f t="shared" si="2"/>
        <v>0</v>
      </c>
      <c r="CD246">
        <f t="shared" si="2"/>
        <v>0</v>
      </c>
      <c r="CE246">
        <f t="shared" si="2"/>
        <v>0</v>
      </c>
      <c r="CF246">
        <f t="shared" ref="CF246:EQ249" si="3">SUMIF($B$3:$B$238, $B246, CF$3:CF$238)</f>
        <v>0</v>
      </c>
      <c r="CG246">
        <f t="shared" si="3"/>
        <v>0</v>
      </c>
      <c r="CH246">
        <f t="shared" si="3"/>
        <v>0</v>
      </c>
      <c r="CI246">
        <f t="shared" si="3"/>
        <v>0</v>
      </c>
      <c r="CJ246">
        <f t="shared" si="3"/>
        <v>0</v>
      </c>
      <c r="CK246">
        <f t="shared" si="3"/>
        <v>0</v>
      </c>
      <c r="CL246">
        <f t="shared" si="3"/>
        <v>0</v>
      </c>
      <c r="CM246">
        <f t="shared" si="3"/>
        <v>0</v>
      </c>
      <c r="CN246">
        <f t="shared" si="3"/>
        <v>0</v>
      </c>
      <c r="CO246">
        <f t="shared" si="3"/>
        <v>0</v>
      </c>
      <c r="CP246">
        <f t="shared" si="3"/>
        <v>0</v>
      </c>
      <c r="CQ246">
        <f t="shared" si="3"/>
        <v>0</v>
      </c>
      <c r="CR246">
        <f t="shared" si="3"/>
        <v>0</v>
      </c>
      <c r="CS246">
        <f t="shared" si="3"/>
        <v>0</v>
      </c>
      <c r="CT246">
        <f t="shared" si="3"/>
        <v>0</v>
      </c>
      <c r="CU246">
        <f t="shared" si="3"/>
        <v>0</v>
      </c>
      <c r="CV246">
        <f t="shared" si="3"/>
        <v>0</v>
      </c>
      <c r="CW246">
        <f t="shared" si="3"/>
        <v>0</v>
      </c>
      <c r="CX246">
        <f t="shared" si="3"/>
        <v>0</v>
      </c>
      <c r="CY246">
        <f t="shared" si="3"/>
        <v>0</v>
      </c>
      <c r="CZ246">
        <f t="shared" si="3"/>
        <v>0</v>
      </c>
      <c r="DA246">
        <f t="shared" si="3"/>
        <v>0</v>
      </c>
      <c r="DB246">
        <f t="shared" si="3"/>
        <v>0</v>
      </c>
      <c r="DC246">
        <f t="shared" si="3"/>
        <v>0</v>
      </c>
      <c r="DD246">
        <f t="shared" si="3"/>
        <v>0</v>
      </c>
      <c r="DE246">
        <f t="shared" si="3"/>
        <v>0</v>
      </c>
      <c r="DF246">
        <f t="shared" si="3"/>
        <v>0</v>
      </c>
      <c r="DG246">
        <f t="shared" si="3"/>
        <v>0</v>
      </c>
      <c r="DH246">
        <f t="shared" si="3"/>
        <v>0</v>
      </c>
      <c r="DI246">
        <f t="shared" si="3"/>
        <v>0</v>
      </c>
      <c r="DJ246">
        <f t="shared" si="3"/>
        <v>0</v>
      </c>
      <c r="DK246">
        <f t="shared" si="3"/>
        <v>0</v>
      </c>
      <c r="DL246">
        <f t="shared" si="3"/>
        <v>0</v>
      </c>
      <c r="DM246">
        <f t="shared" si="3"/>
        <v>0</v>
      </c>
      <c r="DN246">
        <f t="shared" si="3"/>
        <v>0</v>
      </c>
      <c r="DO246">
        <f t="shared" si="3"/>
        <v>0</v>
      </c>
      <c r="DP246">
        <f t="shared" si="3"/>
        <v>0</v>
      </c>
      <c r="DQ246">
        <f t="shared" si="3"/>
        <v>0</v>
      </c>
      <c r="DR246">
        <f t="shared" si="3"/>
        <v>0</v>
      </c>
      <c r="DS246">
        <f t="shared" si="3"/>
        <v>0</v>
      </c>
      <c r="DT246">
        <f t="shared" si="3"/>
        <v>0</v>
      </c>
      <c r="DU246">
        <f t="shared" si="3"/>
        <v>0</v>
      </c>
      <c r="DV246">
        <f t="shared" si="3"/>
        <v>0</v>
      </c>
      <c r="DW246">
        <f t="shared" si="3"/>
        <v>0</v>
      </c>
      <c r="DX246">
        <f t="shared" si="3"/>
        <v>0</v>
      </c>
      <c r="DY246">
        <f t="shared" si="3"/>
        <v>0</v>
      </c>
      <c r="DZ246">
        <f t="shared" si="3"/>
        <v>0</v>
      </c>
      <c r="EA246">
        <f t="shared" si="3"/>
        <v>0</v>
      </c>
      <c r="EB246">
        <f t="shared" si="3"/>
        <v>0</v>
      </c>
      <c r="EC246">
        <f t="shared" si="3"/>
        <v>0</v>
      </c>
      <c r="ED246">
        <f t="shared" si="3"/>
        <v>0</v>
      </c>
      <c r="EE246">
        <f t="shared" si="3"/>
        <v>0</v>
      </c>
      <c r="EF246">
        <f t="shared" si="3"/>
        <v>0</v>
      </c>
      <c r="EG246">
        <f t="shared" si="3"/>
        <v>0</v>
      </c>
      <c r="EH246">
        <f t="shared" si="3"/>
        <v>0</v>
      </c>
      <c r="EI246">
        <f t="shared" si="3"/>
        <v>0</v>
      </c>
      <c r="EJ246">
        <f t="shared" si="3"/>
        <v>0</v>
      </c>
      <c r="EK246">
        <f t="shared" si="3"/>
        <v>0</v>
      </c>
      <c r="EL246">
        <f t="shared" si="3"/>
        <v>0</v>
      </c>
      <c r="EM246">
        <f t="shared" si="3"/>
        <v>0</v>
      </c>
      <c r="EN246">
        <f t="shared" si="3"/>
        <v>0</v>
      </c>
      <c r="EO246">
        <f t="shared" si="3"/>
        <v>0</v>
      </c>
      <c r="EP246">
        <f t="shared" si="3"/>
        <v>0</v>
      </c>
      <c r="EQ246">
        <f t="shared" si="3"/>
        <v>0</v>
      </c>
      <c r="ER246">
        <f t="shared" ref="ER246:HC251" si="4">SUMIF($B$3:$B$238, $B246, ER$3:ER$238)</f>
        <v>0</v>
      </c>
      <c r="ES246">
        <f t="shared" si="4"/>
        <v>0</v>
      </c>
      <c r="ET246">
        <f t="shared" si="4"/>
        <v>0</v>
      </c>
      <c r="EU246">
        <f t="shared" si="4"/>
        <v>0</v>
      </c>
      <c r="EV246">
        <f t="shared" si="4"/>
        <v>0</v>
      </c>
      <c r="EW246">
        <f t="shared" si="4"/>
        <v>0</v>
      </c>
      <c r="EX246">
        <f t="shared" si="4"/>
        <v>0</v>
      </c>
      <c r="EY246">
        <f t="shared" si="4"/>
        <v>0</v>
      </c>
      <c r="EZ246">
        <f t="shared" si="4"/>
        <v>0</v>
      </c>
      <c r="FA246">
        <f t="shared" si="4"/>
        <v>0</v>
      </c>
      <c r="FB246">
        <f t="shared" si="4"/>
        <v>0</v>
      </c>
      <c r="FC246">
        <f t="shared" si="4"/>
        <v>0</v>
      </c>
      <c r="FD246">
        <f t="shared" si="4"/>
        <v>0</v>
      </c>
      <c r="FE246">
        <f t="shared" si="4"/>
        <v>0</v>
      </c>
      <c r="FF246">
        <f t="shared" si="4"/>
        <v>0</v>
      </c>
      <c r="FG246">
        <f t="shared" si="4"/>
        <v>0</v>
      </c>
      <c r="FH246">
        <f t="shared" si="4"/>
        <v>0</v>
      </c>
      <c r="FI246">
        <f t="shared" si="4"/>
        <v>0</v>
      </c>
      <c r="FJ246">
        <f t="shared" si="4"/>
        <v>0</v>
      </c>
      <c r="FK246">
        <f t="shared" si="4"/>
        <v>0</v>
      </c>
      <c r="FL246">
        <f t="shared" si="4"/>
        <v>0</v>
      </c>
      <c r="FM246">
        <f t="shared" si="4"/>
        <v>0</v>
      </c>
      <c r="FN246">
        <f t="shared" si="4"/>
        <v>0</v>
      </c>
      <c r="FO246">
        <f t="shared" si="4"/>
        <v>0</v>
      </c>
      <c r="FP246">
        <f t="shared" si="4"/>
        <v>0</v>
      </c>
      <c r="FQ246">
        <f t="shared" si="4"/>
        <v>0</v>
      </c>
      <c r="FR246">
        <f t="shared" si="4"/>
        <v>0</v>
      </c>
      <c r="FS246">
        <f t="shared" si="4"/>
        <v>0</v>
      </c>
      <c r="FT246">
        <f t="shared" si="4"/>
        <v>0</v>
      </c>
      <c r="FU246">
        <f t="shared" si="4"/>
        <v>0</v>
      </c>
      <c r="FV246">
        <f t="shared" si="4"/>
        <v>0</v>
      </c>
      <c r="FW246">
        <f t="shared" si="4"/>
        <v>0</v>
      </c>
      <c r="FX246">
        <f t="shared" si="4"/>
        <v>0</v>
      </c>
      <c r="FY246">
        <f t="shared" si="4"/>
        <v>0</v>
      </c>
      <c r="FZ246">
        <f t="shared" si="4"/>
        <v>0</v>
      </c>
      <c r="GA246">
        <f t="shared" si="4"/>
        <v>0</v>
      </c>
      <c r="GB246">
        <f t="shared" si="4"/>
        <v>0</v>
      </c>
      <c r="GC246">
        <f t="shared" si="4"/>
        <v>0</v>
      </c>
      <c r="GD246">
        <f t="shared" si="4"/>
        <v>0</v>
      </c>
      <c r="GE246">
        <f t="shared" si="4"/>
        <v>0</v>
      </c>
      <c r="GF246">
        <f t="shared" si="4"/>
        <v>0</v>
      </c>
      <c r="GG246">
        <f t="shared" si="4"/>
        <v>0</v>
      </c>
      <c r="GH246">
        <f t="shared" si="4"/>
        <v>0</v>
      </c>
      <c r="GI246">
        <f t="shared" si="4"/>
        <v>0</v>
      </c>
      <c r="GJ246">
        <f t="shared" si="4"/>
        <v>0</v>
      </c>
      <c r="GK246">
        <f t="shared" si="4"/>
        <v>0</v>
      </c>
      <c r="GL246">
        <f t="shared" si="4"/>
        <v>0</v>
      </c>
      <c r="GM246">
        <f t="shared" si="4"/>
        <v>0</v>
      </c>
      <c r="GN246">
        <f t="shared" si="4"/>
        <v>0</v>
      </c>
      <c r="GO246">
        <f t="shared" si="4"/>
        <v>0</v>
      </c>
      <c r="GP246">
        <f t="shared" si="4"/>
        <v>0</v>
      </c>
      <c r="GQ246">
        <f t="shared" si="4"/>
        <v>0</v>
      </c>
      <c r="GR246">
        <f t="shared" si="4"/>
        <v>0</v>
      </c>
      <c r="GS246">
        <f t="shared" si="4"/>
        <v>0</v>
      </c>
      <c r="GT246">
        <f t="shared" si="4"/>
        <v>0</v>
      </c>
      <c r="GU246">
        <f t="shared" si="4"/>
        <v>0</v>
      </c>
      <c r="GV246">
        <f t="shared" si="4"/>
        <v>0</v>
      </c>
      <c r="GW246">
        <f t="shared" si="4"/>
        <v>0</v>
      </c>
      <c r="GX246">
        <f t="shared" si="4"/>
        <v>0</v>
      </c>
      <c r="GY246">
        <f t="shared" si="4"/>
        <v>0</v>
      </c>
      <c r="GZ246">
        <f t="shared" si="4"/>
        <v>0</v>
      </c>
      <c r="HA246">
        <f t="shared" si="4"/>
        <v>0</v>
      </c>
      <c r="HB246">
        <f t="shared" si="4"/>
        <v>0</v>
      </c>
      <c r="HC246">
        <f t="shared" si="4"/>
        <v>0</v>
      </c>
      <c r="HD246">
        <f t="shared" ref="HD246:JO249" si="5">SUMIF($B$3:$B$238, $B246, HD$3:HD$238)</f>
        <v>0</v>
      </c>
      <c r="HE246">
        <f t="shared" si="5"/>
        <v>0</v>
      </c>
      <c r="HF246">
        <f t="shared" si="5"/>
        <v>0</v>
      </c>
      <c r="HG246">
        <f t="shared" si="5"/>
        <v>0</v>
      </c>
      <c r="HH246">
        <f t="shared" si="5"/>
        <v>0</v>
      </c>
      <c r="HI246">
        <f t="shared" si="5"/>
        <v>0</v>
      </c>
      <c r="HJ246">
        <f t="shared" si="5"/>
        <v>0</v>
      </c>
      <c r="HK246">
        <f t="shared" si="5"/>
        <v>0</v>
      </c>
      <c r="HL246">
        <f t="shared" si="5"/>
        <v>0</v>
      </c>
      <c r="HM246">
        <f t="shared" si="5"/>
        <v>0</v>
      </c>
      <c r="HN246">
        <f t="shared" si="5"/>
        <v>0</v>
      </c>
      <c r="HO246">
        <f t="shared" si="5"/>
        <v>0</v>
      </c>
      <c r="HP246">
        <f t="shared" si="5"/>
        <v>0</v>
      </c>
      <c r="HQ246">
        <f t="shared" si="5"/>
        <v>0</v>
      </c>
      <c r="HR246">
        <f t="shared" si="5"/>
        <v>0</v>
      </c>
      <c r="HS246">
        <f t="shared" si="5"/>
        <v>0</v>
      </c>
      <c r="HT246">
        <f t="shared" si="5"/>
        <v>0</v>
      </c>
      <c r="HU246">
        <f t="shared" si="5"/>
        <v>0</v>
      </c>
      <c r="HV246">
        <f t="shared" si="5"/>
        <v>0</v>
      </c>
      <c r="HW246">
        <f t="shared" si="5"/>
        <v>0</v>
      </c>
      <c r="HX246">
        <f t="shared" si="5"/>
        <v>0</v>
      </c>
      <c r="HY246">
        <f t="shared" si="5"/>
        <v>0</v>
      </c>
      <c r="HZ246">
        <f t="shared" si="5"/>
        <v>0</v>
      </c>
      <c r="IA246">
        <f t="shared" si="5"/>
        <v>0</v>
      </c>
      <c r="IB246">
        <f t="shared" si="5"/>
        <v>0</v>
      </c>
      <c r="IC246">
        <f t="shared" si="5"/>
        <v>0</v>
      </c>
      <c r="ID246">
        <f t="shared" si="5"/>
        <v>0</v>
      </c>
      <c r="IE246">
        <f t="shared" si="5"/>
        <v>0</v>
      </c>
      <c r="IF246">
        <f t="shared" si="5"/>
        <v>0</v>
      </c>
      <c r="IG246">
        <f t="shared" si="5"/>
        <v>0</v>
      </c>
      <c r="IH246">
        <f t="shared" si="5"/>
        <v>0</v>
      </c>
      <c r="II246">
        <f t="shared" si="5"/>
        <v>0</v>
      </c>
      <c r="IJ246">
        <f t="shared" si="5"/>
        <v>0</v>
      </c>
      <c r="IK246">
        <f t="shared" si="5"/>
        <v>0</v>
      </c>
      <c r="IL246">
        <f t="shared" si="5"/>
        <v>0</v>
      </c>
      <c r="IM246">
        <f t="shared" si="5"/>
        <v>0</v>
      </c>
      <c r="IN246">
        <f t="shared" si="5"/>
        <v>0</v>
      </c>
      <c r="IO246">
        <f t="shared" si="5"/>
        <v>0</v>
      </c>
      <c r="IP246">
        <f t="shared" si="5"/>
        <v>0</v>
      </c>
      <c r="IQ246">
        <f t="shared" si="5"/>
        <v>0</v>
      </c>
      <c r="IR246">
        <f t="shared" si="5"/>
        <v>0</v>
      </c>
      <c r="IS246">
        <f t="shared" si="5"/>
        <v>0</v>
      </c>
      <c r="IT246">
        <f t="shared" si="5"/>
        <v>0</v>
      </c>
      <c r="IU246">
        <f t="shared" si="5"/>
        <v>0</v>
      </c>
      <c r="IV246">
        <f t="shared" si="5"/>
        <v>0</v>
      </c>
      <c r="IW246">
        <f t="shared" si="5"/>
        <v>0</v>
      </c>
      <c r="IX246">
        <f t="shared" si="5"/>
        <v>0</v>
      </c>
      <c r="IY246">
        <f t="shared" si="5"/>
        <v>0</v>
      </c>
      <c r="IZ246">
        <f t="shared" si="5"/>
        <v>0</v>
      </c>
      <c r="JA246">
        <f t="shared" si="5"/>
        <v>0</v>
      </c>
      <c r="JB246">
        <f t="shared" si="5"/>
        <v>0</v>
      </c>
      <c r="JC246">
        <f t="shared" si="5"/>
        <v>0</v>
      </c>
      <c r="JD246">
        <f t="shared" si="5"/>
        <v>0</v>
      </c>
      <c r="JE246">
        <f t="shared" si="5"/>
        <v>0</v>
      </c>
      <c r="JF246">
        <f t="shared" si="5"/>
        <v>0</v>
      </c>
      <c r="JG246">
        <f t="shared" si="5"/>
        <v>0</v>
      </c>
      <c r="JH246">
        <f t="shared" si="5"/>
        <v>0</v>
      </c>
      <c r="JI246">
        <f t="shared" si="5"/>
        <v>0</v>
      </c>
      <c r="JJ246">
        <f t="shared" si="5"/>
        <v>0</v>
      </c>
      <c r="JK246">
        <f t="shared" si="5"/>
        <v>0</v>
      </c>
      <c r="JL246">
        <f t="shared" si="5"/>
        <v>0</v>
      </c>
      <c r="JM246">
        <f t="shared" si="5"/>
        <v>0</v>
      </c>
      <c r="JN246">
        <f t="shared" si="5"/>
        <v>0</v>
      </c>
      <c r="JO246">
        <f t="shared" si="5"/>
        <v>0</v>
      </c>
      <c r="JP246">
        <f t="shared" ref="JP246:LC248" si="6">SUMIF($B$3:$B$238, $B246, JP$3:JP$238)</f>
        <v>0</v>
      </c>
      <c r="JQ246">
        <f t="shared" si="6"/>
        <v>0</v>
      </c>
      <c r="JR246">
        <f t="shared" si="6"/>
        <v>0</v>
      </c>
      <c r="JS246">
        <f t="shared" si="6"/>
        <v>0</v>
      </c>
      <c r="JT246">
        <f t="shared" si="6"/>
        <v>0</v>
      </c>
      <c r="JU246">
        <f t="shared" si="6"/>
        <v>0</v>
      </c>
      <c r="JV246">
        <f t="shared" si="6"/>
        <v>0</v>
      </c>
      <c r="JW246">
        <f t="shared" si="6"/>
        <v>0</v>
      </c>
      <c r="JX246">
        <f t="shared" si="6"/>
        <v>0</v>
      </c>
      <c r="JY246">
        <f t="shared" si="6"/>
        <v>0</v>
      </c>
      <c r="JZ246">
        <f t="shared" si="6"/>
        <v>0</v>
      </c>
      <c r="KA246">
        <f t="shared" si="6"/>
        <v>0</v>
      </c>
      <c r="KB246">
        <f t="shared" si="6"/>
        <v>0</v>
      </c>
      <c r="KC246">
        <f t="shared" si="6"/>
        <v>0</v>
      </c>
      <c r="KD246">
        <f t="shared" si="6"/>
        <v>0</v>
      </c>
      <c r="KE246">
        <f t="shared" si="6"/>
        <v>0</v>
      </c>
      <c r="KF246">
        <f t="shared" si="6"/>
        <v>0</v>
      </c>
      <c r="KG246">
        <f t="shared" si="6"/>
        <v>0</v>
      </c>
      <c r="KH246">
        <f t="shared" si="6"/>
        <v>0</v>
      </c>
      <c r="KI246">
        <f t="shared" si="6"/>
        <v>0</v>
      </c>
      <c r="KJ246">
        <f t="shared" si="6"/>
        <v>0</v>
      </c>
      <c r="KK246">
        <f t="shared" si="6"/>
        <v>0</v>
      </c>
      <c r="KL246">
        <f t="shared" si="6"/>
        <v>0</v>
      </c>
      <c r="KM246">
        <f t="shared" si="6"/>
        <v>0</v>
      </c>
      <c r="KN246">
        <f t="shared" si="6"/>
        <v>0</v>
      </c>
      <c r="KO246">
        <f t="shared" si="6"/>
        <v>0</v>
      </c>
      <c r="KP246">
        <f t="shared" si="6"/>
        <v>0</v>
      </c>
      <c r="KQ246">
        <f t="shared" si="6"/>
        <v>0</v>
      </c>
      <c r="KR246">
        <f t="shared" si="6"/>
        <v>0</v>
      </c>
      <c r="KS246">
        <f t="shared" si="6"/>
        <v>0</v>
      </c>
      <c r="KT246">
        <f t="shared" si="6"/>
        <v>0</v>
      </c>
      <c r="KU246">
        <f t="shared" si="6"/>
        <v>0</v>
      </c>
      <c r="KV246">
        <f t="shared" si="6"/>
        <v>0</v>
      </c>
      <c r="KW246">
        <f t="shared" si="6"/>
        <v>0</v>
      </c>
      <c r="KX246">
        <f t="shared" si="6"/>
        <v>0</v>
      </c>
      <c r="KY246">
        <f t="shared" si="6"/>
        <v>0</v>
      </c>
      <c r="KZ246">
        <f t="shared" si="6"/>
        <v>0</v>
      </c>
      <c r="LA246">
        <f t="shared" si="6"/>
        <v>0</v>
      </c>
      <c r="LB246">
        <f t="shared" si="6"/>
        <v>0</v>
      </c>
      <c r="LC246">
        <f t="shared" si="6"/>
        <v>0</v>
      </c>
      <c r="LD246">
        <f t="shared" ref="LD246:NO249" si="7">SUMIF($B$3:$B$238, $B246, LD$3:LD$238)</f>
        <v>0</v>
      </c>
      <c r="LE246">
        <f t="shared" si="7"/>
        <v>0</v>
      </c>
      <c r="LF246">
        <f t="shared" si="7"/>
        <v>0</v>
      </c>
      <c r="LG246">
        <f t="shared" si="7"/>
        <v>0</v>
      </c>
      <c r="LH246">
        <f t="shared" si="7"/>
        <v>0</v>
      </c>
      <c r="LI246">
        <f t="shared" si="7"/>
        <v>0</v>
      </c>
      <c r="LJ246">
        <f t="shared" si="7"/>
        <v>0</v>
      </c>
      <c r="LK246">
        <f t="shared" si="7"/>
        <v>0</v>
      </c>
      <c r="LL246">
        <f t="shared" si="7"/>
        <v>0</v>
      </c>
      <c r="LM246">
        <f t="shared" si="7"/>
        <v>0</v>
      </c>
      <c r="LN246">
        <f t="shared" si="7"/>
        <v>0</v>
      </c>
      <c r="LO246">
        <f t="shared" si="7"/>
        <v>0</v>
      </c>
      <c r="LP246">
        <f t="shared" si="7"/>
        <v>0</v>
      </c>
      <c r="LQ246">
        <f t="shared" si="7"/>
        <v>0</v>
      </c>
      <c r="LR246">
        <f t="shared" si="7"/>
        <v>0</v>
      </c>
      <c r="LS246">
        <f t="shared" si="7"/>
        <v>0</v>
      </c>
      <c r="LT246">
        <f t="shared" si="7"/>
        <v>0</v>
      </c>
      <c r="LU246">
        <f t="shared" si="7"/>
        <v>0</v>
      </c>
      <c r="LV246">
        <f t="shared" si="7"/>
        <v>0</v>
      </c>
      <c r="LW246">
        <f t="shared" si="7"/>
        <v>0</v>
      </c>
      <c r="LX246">
        <f t="shared" si="7"/>
        <v>0</v>
      </c>
      <c r="LY246">
        <f t="shared" si="7"/>
        <v>0</v>
      </c>
      <c r="LZ246">
        <f t="shared" si="7"/>
        <v>0</v>
      </c>
      <c r="MA246">
        <f t="shared" si="7"/>
        <v>0</v>
      </c>
      <c r="MB246">
        <f t="shared" si="7"/>
        <v>0</v>
      </c>
      <c r="MC246">
        <f t="shared" si="7"/>
        <v>0</v>
      </c>
      <c r="MD246">
        <f t="shared" si="7"/>
        <v>0</v>
      </c>
      <c r="ME246">
        <f t="shared" si="7"/>
        <v>0</v>
      </c>
      <c r="MF246">
        <f t="shared" si="7"/>
        <v>0</v>
      </c>
      <c r="MG246">
        <f t="shared" si="7"/>
        <v>0</v>
      </c>
      <c r="MH246">
        <f t="shared" si="7"/>
        <v>0</v>
      </c>
      <c r="MI246">
        <f t="shared" si="7"/>
        <v>0</v>
      </c>
      <c r="MJ246">
        <f t="shared" si="7"/>
        <v>0</v>
      </c>
      <c r="MK246">
        <f t="shared" si="7"/>
        <v>0</v>
      </c>
      <c r="ML246">
        <f t="shared" si="7"/>
        <v>0</v>
      </c>
      <c r="MM246">
        <f t="shared" si="7"/>
        <v>0</v>
      </c>
      <c r="MN246">
        <f t="shared" si="7"/>
        <v>0</v>
      </c>
      <c r="MO246">
        <f t="shared" si="7"/>
        <v>0</v>
      </c>
      <c r="MP246">
        <f t="shared" si="7"/>
        <v>0</v>
      </c>
      <c r="MQ246">
        <f t="shared" si="7"/>
        <v>0</v>
      </c>
      <c r="MR246">
        <f t="shared" si="7"/>
        <v>0</v>
      </c>
      <c r="MS246">
        <f t="shared" si="7"/>
        <v>0</v>
      </c>
      <c r="MT246">
        <f t="shared" si="7"/>
        <v>0</v>
      </c>
      <c r="MU246">
        <f t="shared" si="7"/>
        <v>0</v>
      </c>
      <c r="MV246">
        <f t="shared" si="7"/>
        <v>0</v>
      </c>
      <c r="MW246">
        <f t="shared" si="7"/>
        <v>0</v>
      </c>
      <c r="MX246">
        <f t="shared" si="7"/>
        <v>0</v>
      </c>
      <c r="MY246">
        <f t="shared" si="7"/>
        <v>0</v>
      </c>
      <c r="MZ246">
        <f t="shared" si="7"/>
        <v>0</v>
      </c>
      <c r="NA246">
        <f t="shared" si="7"/>
        <v>0</v>
      </c>
      <c r="NB246">
        <f t="shared" si="7"/>
        <v>0</v>
      </c>
      <c r="NC246">
        <f t="shared" si="7"/>
        <v>0</v>
      </c>
      <c r="ND246">
        <f t="shared" si="7"/>
        <v>0</v>
      </c>
      <c r="NE246">
        <f t="shared" si="7"/>
        <v>0</v>
      </c>
      <c r="NF246">
        <f t="shared" si="7"/>
        <v>0</v>
      </c>
      <c r="NG246">
        <f t="shared" si="7"/>
        <v>0</v>
      </c>
      <c r="NH246">
        <f t="shared" si="7"/>
        <v>0</v>
      </c>
      <c r="NI246">
        <f t="shared" si="7"/>
        <v>0</v>
      </c>
      <c r="NJ246">
        <f t="shared" si="7"/>
        <v>0</v>
      </c>
      <c r="NK246">
        <f t="shared" si="7"/>
        <v>0</v>
      </c>
      <c r="NL246">
        <f t="shared" si="7"/>
        <v>0</v>
      </c>
      <c r="NM246">
        <f t="shared" si="7"/>
        <v>0</v>
      </c>
      <c r="NN246">
        <f t="shared" si="7"/>
        <v>0</v>
      </c>
      <c r="NO246">
        <f t="shared" si="7"/>
        <v>0</v>
      </c>
      <c r="NP246">
        <f t="shared" ref="NP246:PH251" si="8">SUMIF($B$3:$B$238, $B246, NP$3:NP$238)</f>
        <v>0</v>
      </c>
      <c r="NQ246">
        <f t="shared" si="8"/>
        <v>0</v>
      </c>
      <c r="NR246">
        <f t="shared" si="8"/>
        <v>0</v>
      </c>
      <c r="NS246">
        <f t="shared" si="8"/>
        <v>0</v>
      </c>
      <c r="NT246">
        <f t="shared" si="8"/>
        <v>0</v>
      </c>
      <c r="NU246">
        <f t="shared" si="8"/>
        <v>0</v>
      </c>
      <c r="NV246">
        <f t="shared" si="8"/>
        <v>0</v>
      </c>
      <c r="NW246">
        <f t="shared" si="8"/>
        <v>0</v>
      </c>
      <c r="NX246">
        <f t="shared" si="8"/>
        <v>0</v>
      </c>
      <c r="NY246">
        <f t="shared" si="8"/>
        <v>0</v>
      </c>
      <c r="NZ246">
        <f t="shared" si="8"/>
        <v>0</v>
      </c>
      <c r="OA246">
        <f t="shared" si="8"/>
        <v>0</v>
      </c>
      <c r="OB246">
        <f t="shared" si="8"/>
        <v>0</v>
      </c>
      <c r="OC246">
        <f t="shared" si="8"/>
        <v>0</v>
      </c>
      <c r="OD246">
        <f t="shared" si="8"/>
        <v>0</v>
      </c>
      <c r="OE246">
        <f t="shared" si="8"/>
        <v>0</v>
      </c>
      <c r="OF246">
        <f t="shared" si="8"/>
        <v>0</v>
      </c>
      <c r="OG246">
        <f t="shared" si="8"/>
        <v>0</v>
      </c>
      <c r="OH246">
        <f t="shared" si="8"/>
        <v>0</v>
      </c>
      <c r="OI246">
        <f t="shared" si="8"/>
        <v>0</v>
      </c>
      <c r="OJ246">
        <f t="shared" si="8"/>
        <v>0</v>
      </c>
      <c r="OK246">
        <f t="shared" si="8"/>
        <v>0</v>
      </c>
      <c r="OL246">
        <f t="shared" si="8"/>
        <v>0</v>
      </c>
      <c r="OM246">
        <f t="shared" si="8"/>
        <v>0</v>
      </c>
      <c r="ON246">
        <f t="shared" si="8"/>
        <v>0</v>
      </c>
      <c r="OO246">
        <f t="shared" si="8"/>
        <v>0</v>
      </c>
      <c r="OP246">
        <f t="shared" si="8"/>
        <v>0</v>
      </c>
      <c r="OQ246">
        <f t="shared" si="8"/>
        <v>0</v>
      </c>
      <c r="OR246">
        <f t="shared" si="8"/>
        <v>0</v>
      </c>
      <c r="OS246">
        <f t="shared" si="8"/>
        <v>0</v>
      </c>
      <c r="OT246">
        <f t="shared" si="8"/>
        <v>0</v>
      </c>
      <c r="OU246">
        <f t="shared" si="8"/>
        <v>0</v>
      </c>
      <c r="OV246">
        <f t="shared" si="8"/>
        <v>0</v>
      </c>
      <c r="OW246">
        <f t="shared" si="8"/>
        <v>0</v>
      </c>
      <c r="OX246">
        <f t="shared" si="8"/>
        <v>0</v>
      </c>
      <c r="OY246">
        <f t="shared" si="8"/>
        <v>0</v>
      </c>
      <c r="OZ246">
        <f t="shared" si="8"/>
        <v>0</v>
      </c>
      <c r="PA246">
        <f t="shared" si="8"/>
        <v>0</v>
      </c>
      <c r="PB246">
        <f t="shared" si="8"/>
        <v>0</v>
      </c>
      <c r="PC246">
        <f t="shared" si="8"/>
        <v>0</v>
      </c>
      <c r="PD246">
        <f t="shared" si="8"/>
        <v>0</v>
      </c>
      <c r="PE246">
        <f t="shared" si="8"/>
        <v>0</v>
      </c>
      <c r="PF246">
        <f t="shared" si="8"/>
        <v>0</v>
      </c>
      <c r="PG246">
        <f t="shared" si="8"/>
        <v>0</v>
      </c>
      <c r="PH246">
        <f t="shared" si="8"/>
        <v>0</v>
      </c>
      <c r="PI246">
        <f t="shared" ref="PI246:QJ251" si="9">SUMIF($B$3:$B$238, $B246, PI$3:PI$238)</f>
        <v>0</v>
      </c>
      <c r="PJ246">
        <f t="shared" si="9"/>
        <v>0</v>
      </c>
      <c r="PK246">
        <f t="shared" si="9"/>
        <v>0</v>
      </c>
      <c r="PL246">
        <f t="shared" si="9"/>
        <v>0</v>
      </c>
      <c r="PM246">
        <f t="shared" si="9"/>
        <v>0</v>
      </c>
      <c r="PN246">
        <f t="shared" si="9"/>
        <v>0</v>
      </c>
      <c r="PO246">
        <f t="shared" si="9"/>
        <v>0</v>
      </c>
      <c r="PP246">
        <f t="shared" si="9"/>
        <v>0</v>
      </c>
      <c r="PQ246">
        <f t="shared" si="9"/>
        <v>0</v>
      </c>
      <c r="PR246">
        <f t="shared" si="9"/>
        <v>0</v>
      </c>
      <c r="PS246">
        <f t="shared" si="9"/>
        <v>0</v>
      </c>
      <c r="PT246">
        <f t="shared" si="9"/>
        <v>0</v>
      </c>
      <c r="PU246">
        <f t="shared" si="9"/>
        <v>0</v>
      </c>
      <c r="PV246">
        <f t="shared" si="9"/>
        <v>0</v>
      </c>
      <c r="PW246">
        <f t="shared" si="9"/>
        <v>0</v>
      </c>
      <c r="PX246">
        <f t="shared" si="9"/>
        <v>0</v>
      </c>
      <c r="PY246">
        <f t="shared" si="9"/>
        <v>0</v>
      </c>
      <c r="PZ246">
        <f t="shared" si="9"/>
        <v>0</v>
      </c>
      <c r="QA246">
        <f t="shared" si="9"/>
        <v>0</v>
      </c>
      <c r="QB246">
        <f t="shared" si="9"/>
        <v>0</v>
      </c>
      <c r="QC246">
        <f t="shared" si="9"/>
        <v>0</v>
      </c>
      <c r="QD246">
        <f t="shared" si="9"/>
        <v>0</v>
      </c>
      <c r="QE246">
        <f t="shared" si="9"/>
        <v>0</v>
      </c>
      <c r="QF246">
        <f t="shared" si="9"/>
        <v>0</v>
      </c>
      <c r="QG246">
        <f t="shared" si="9"/>
        <v>0</v>
      </c>
      <c r="QH246">
        <f t="shared" si="9"/>
        <v>0</v>
      </c>
      <c r="QI246">
        <f t="shared" si="9"/>
        <v>0</v>
      </c>
      <c r="QJ246">
        <f t="shared" si="9"/>
        <v>0</v>
      </c>
      <c r="QK246">
        <f t="shared" ref="QK246:QX251" si="10">SUMIF($B$3:$B$238, $B246, QK$3:QK$238)</f>
        <v>0</v>
      </c>
      <c r="QL246">
        <f t="shared" si="10"/>
        <v>0</v>
      </c>
      <c r="QM246">
        <f t="shared" si="10"/>
        <v>0</v>
      </c>
      <c r="QN246">
        <f t="shared" si="10"/>
        <v>0</v>
      </c>
      <c r="QO246">
        <f t="shared" si="10"/>
        <v>0</v>
      </c>
      <c r="QP246">
        <f t="shared" si="10"/>
        <v>0</v>
      </c>
      <c r="QQ246">
        <f t="shared" si="10"/>
        <v>0</v>
      </c>
      <c r="QR246">
        <f t="shared" si="10"/>
        <v>0</v>
      </c>
      <c r="QS246">
        <f t="shared" si="10"/>
        <v>0</v>
      </c>
      <c r="QT246">
        <f t="shared" si="10"/>
        <v>0</v>
      </c>
      <c r="QU246">
        <f t="shared" si="10"/>
        <v>0</v>
      </c>
      <c r="QV246">
        <f t="shared" si="10"/>
        <v>0</v>
      </c>
      <c r="QW246">
        <f t="shared" si="10"/>
        <v>0</v>
      </c>
      <c r="QX246">
        <f t="shared" si="10"/>
        <v>0</v>
      </c>
    </row>
    <row r="247" spans="1:466" x14ac:dyDescent="0.2">
      <c r="A247" t="s">
        <v>233</v>
      </c>
      <c r="B247" t="s">
        <v>233</v>
      </c>
      <c r="C247">
        <f t="shared" si="0"/>
        <v>0</v>
      </c>
      <c r="D247">
        <f t="shared" si="1"/>
        <v>0</v>
      </c>
      <c r="E247">
        <f t="shared" si="1"/>
        <v>0</v>
      </c>
      <c r="F247">
        <f t="shared" si="1"/>
        <v>0</v>
      </c>
      <c r="G247">
        <f t="shared" si="1"/>
        <v>0</v>
      </c>
      <c r="H247">
        <f t="shared" si="1"/>
        <v>0</v>
      </c>
      <c r="I247">
        <f t="shared" si="1"/>
        <v>0</v>
      </c>
      <c r="J247">
        <f t="shared" si="1"/>
        <v>0</v>
      </c>
      <c r="K247">
        <f t="shared" si="1"/>
        <v>0</v>
      </c>
      <c r="L247">
        <f t="shared" si="1"/>
        <v>0</v>
      </c>
      <c r="M247">
        <f t="shared" si="1"/>
        <v>0</v>
      </c>
      <c r="N247">
        <f t="shared" si="1"/>
        <v>0</v>
      </c>
      <c r="O247">
        <f t="shared" si="1"/>
        <v>0</v>
      </c>
      <c r="P247">
        <f t="shared" si="1"/>
        <v>0</v>
      </c>
      <c r="Q247">
        <f t="shared" si="1"/>
        <v>0</v>
      </c>
      <c r="R247">
        <f t="shared" si="1"/>
        <v>0</v>
      </c>
      <c r="S247">
        <f t="shared" si="1"/>
        <v>0</v>
      </c>
      <c r="T247">
        <f t="shared" si="2"/>
        <v>0</v>
      </c>
      <c r="U247">
        <f t="shared" si="2"/>
        <v>0</v>
      </c>
      <c r="V247">
        <f t="shared" si="2"/>
        <v>0</v>
      </c>
      <c r="W247">
        <f t="shared" si="2"/>
        <v>0</v>
      </c>
      <c r="X247">
        <f t="shared" si="2"/>
        <v>0</v>
      </c>
      <c r="Y247">
        <f t="shared" si="2"/>
        <v>0</v>
      </c>
      <c r="Z247">
        <f t="shared" si="2"/>
        <v>0</v>
      </c>
      <c r="AA247">
        <f t="shared" si="2"/>
        <v>0</v>
      </c>
      <c r="AB247">
        <f t="shared" si="2"/>
        <v>0</v>
      </c>
      <c r="AC247">
        <f t="shared" si="2"/>
        <v>0</v>
      </c>
      <c r="AD247">
        <f t="shared" si="2"/>
        <v>0</v>
      </c>
      <c r="AE247">
        <f t="shared" si="2"/>
        <v>0</v>
      </c>
      <c r="AF247">
        <f t="shared" si="2"/>
        <v>0</v>
      </c>
      <c r="AG247">
        <f t="shared" si="2"/>
        <v>0</v>
      </c>
      <c r="AH247">
        <f t="shared" si="2"/>
        <v>0</v>
      </c>
      <c r="AI247">
        <f t="shared" si="2"/>
        <v>0</v>
      </c>
      <c r="AJ247">
        <f t="shared" si="2"/>
        <v>0</v>
      </c>
      <c r="AK247">
        <f t="shared" si="2"/>
        <v>0</v>
      </c>
      <c r="AL247">
        <f t="shared" si="2"/>
        <v>0</v>
      </c>
      <c r="AM247">
        <f t="shared" si="2"/>
        <v>0</v>
      </c>
      <c r="AN247">
        <f t="shared" si="2"/>
        <v>0</v>
      </c>
      <c r="AO247">
        <f t="shared" si="2"/>
        <v>0</v>
      </c>
      <c r="AP247">
        <f t="shared" si="2"/>
        <v>0</v>
      </c>
      <c r="AQ247">
        <f t="shared" si="2"/>
        <v>0</v>
      </c>
      <c r="AR247">
        <f t="shared" si="2"/>
        <v>0</v>
      </c>
      <c r="AS247">
        <f t="shared" si="2"/>
        <v>0</v>
      </c>
      <c r="AT247">
        <f t="shared" si="2"/>
        <v>0</v>
      </c>
      <c r="AU247">
        <f t="shared" si="2"/>
        <v>0</v>
      </c>
      <c r="AV247">
        <f t="shared" si="2"/>
        <v>0</v>
      </c>
      <c r="AW247">
        <f t="shared" si="2"/>
        <v>0</v>
      </c>
      <c r="AX247">
        <f t="shared" si="2"/>
        <v>0</v>
      </c>
      <c r="AY247">
        <f t="shared" si="2"/>
        <v>0</v>
      </c>
      <c r="AZ247">
        <f t="shared" si="2"/>
        <v>0</v>
      </c>
      <c r="BA247">
        <f t="shared" si="2"/>
        <v>0</v>
      </c>
      <c r="BB247">
        <f t="shared" si="2"/>
        <v>0</v>
      </c>
      <c r="BC247">
        <f t="shared" si="2"/>
        <v>0</v>
      </c>
      <c r="BD247">
        <f t="shared" si="2"/>
        <v>0</v>
      </c>
      <c r="BE247">
        <f t="shared" si="2"/>
        <v>0</v>
      </c>
      <c r="BF247">
        <f t="shared" si="2"/>
        <v>0</v>
      </c>
      <c r="BG247">
        <f t="shared" si="2"/>
        <v>0</v>
      </c>
      <c r="BH247">
        <f t="shared" si="2"/>
        <v>0</v>
      </c>
      <c r="BI247">
        <f t="shared" si="2"/>
        <v>0</v>
      </c>
      <c r="BJ247">
        <f t="shared" si="2"/>
        <v>0</v>
      </c>
      <c r="BK247">
        <f t="shared" si="2"/>
        <v>0</v>
      </c>
      <c r="BL247">
        <f t="shared" si="2"/>
        <v>0</v>
      </c>
      <c r="BM247">
        <f t="shared" si="2"/>
        <v>0</v>
      </c>
      <c r="BN247">
        <f t="shared" si="2"/>
        <v>0</v>
      </c>
      <c r="BO247">
        <f t="shared" si="2"/>
        <v>0</v>
      </c>
      <c r="BP247">
        <f t="shared" si="2"/>
        <v>0</v>
      </c>
      <c r="BQ247">
        <f t="shared" si="2"/>
        <v>0</v>
      </c>
      <c r="BR247">
        <f t="shared" si="2"/>
        <v>0</v>
      </c>
      <c r="BS247">
        <f t="shared" si="2"/>
        <v>0</v>
      </c>
      <c r="BT247">
        <f t="shared" si="2"/>
        <v>0</v>
      </c>
      <c r="BU247">
        <f t="shared" si="2"/>
        <v>0</v>
      </c>
      <c r="BV247">
        <f t="shared" si="2"/>
        <v>0</v>
      </c>
      <c r="BW247">
        <f t="shared" si="2"/>
        <v>0</v>
      </c>
      <c r="BX247">
        <f t="shared" si="2"/>
        <v>0</v>
      </c>
      <c r="BY247">
        <f t="shared" si="2"/>
        <v>0</v>
      </c>
      <c r="BZ247">
        <f t="shared" si="2"/>
        <v>0</v>
      </c>
      <c r="CA247">
        <f t="shared" si="2"/>
        <v>0</v>
      </c>
      <c r="CB247">
        <f t="shared" si="2"/>
        <v>0</v>
      </c>
      <c r="CC247">
        <f t="shared" si="2"/>
        <v>0</v>
      </c>
      <c r="CD247">
        <f t="shared" si="2"/>
        <v>0</v>
      </c>
      <c r="CE247">
        <f t="shared" si="2"/>
        <v>0</v>
      </c>
      <c r="CF247">
        <f t="shared" si="3"/>
        <v>0</v>
      </c>
      <c r="CG247">
        <f t="shared" si="3"/>
        <v>0</v>
      </c>
      <c r="CH247">
        <f t="shared" si="3"/>
        <v>0</v>
      </c>
      <c r="CI247">
        <f t="shared" si="3"/>
        <v>0</v>
      </c>
      <c r="CJ247">
        <f t="shared" si="3"/>
        <v>0</v>
      </c>
      <c r="CK247">
        <f t="shared" si="3"/>
        <v>0</v>
      </c>
      <c r="CL247">
        <f t="shared" si="3"/>
        <v>0</v>
      </c>
      <c r="CM247">
        <f t="shared" si="3"/>
        <v>0</v>
      </c>
      <c r="CN247">
        <f t="shared" si="3"/>
        <v>0</v>
      </c>
      <c r="CO247">
        <f t="shared" si="3"/>
        <v>0</v>
      </c>
      <c r="CP247">
        <f t="shared" si="3"/>
        <v>0</v>
      </c>
      <c r="CQ247">
        <f t="shared" si="3"/>
        <v>0</v>
      </c>
      <c r="CR247">
        <f t="shared" si="3"/>
        <v>0</v>
      </c>
      <c r="CS247">
        <f t="shared" si="3"/>
        <v>0</v>
      </c>
      <c r="CT247">
        <f t="shared" si="3"/>
        <v>0</v>
      </c>
      <c r="CU247">
        <f t="shared" si="3"/>
        <v>0</v>
      </c>
      <c r="CV247">
        <f t="shared" si="3"/>
        <v>0</v>
      </c>
      <c r="CW247">
        <f t="shared" si="3"/>
        <v>0</v>
      </c>
      <c r="CX247">
        <f t="shared" si="3"/>
        <v>0</v>
      </c>
      <c r="CY247">
        <f t="shared" si="3"/>
        <v>0</v>
      </c>
      <c r="CZ247">
        <f t="shared" si="3"/>
        <v>0</v>
      </c>
      <c r="DA247">
        <f t="shared" si="3"/>
        <v>0</v>
      </c>
      <c r="DB247">
        <f t="shared" si="3"/>
        <v>0</v>
      </c>
      <c r="DC247">
        <f t="shared" si="3"/>
        <v>0</v>
      </c>
      <c r="DD247">
        <f t="shared" si="3"/>
        <v>0</v>
      </c>
      <c r="DE247">
        <f t="shared" si="3"/>
        <v>0</v>
      </c>
      <c r="DF247">
        <f t="shared" si="3"/>
        <v>0</v>
      </c>
      <c r="DG247">
        <f t="shared" si="3"/>
        <v>0</v>
      </c>
      <c r="DH247">
        <f t="shared" si="3"/>
        <v>0</v>
      </c>
      <c r="DI247">
        <f t="shared" si="3"/>
        <v>0</v>
      </c>
      <c r="DJ247">
        <f t="shared" si="3"/>
        <v>0</v>
      </c>
      <c r="DK247">
        <f t="shared" si="3"/>
        <v>0</v>
      </c>
      <c r="DL247">
        <f t="shared" si="3"/>
        <v>0</v>
      </c>
      <c r="DM247">
        <f t="shared" si="3"/>
        <v>0</v>
      </c>
      <c r="DN247">
        <f t="shared" si="3"/>
        <v>0</v>
      </c>
      <c r="DO247">
        <f t="shared" si="3"/>
        <v>0</v>
      </c>
      <c r="DP247">
        <f t="shared" si="3"/>
        <v>0</v>
      </c>
      <c r="DQ247">
        <f t="shared" si="3"/>
        <v>0</v>
      </c>
      <c r="DR247">
        <f t="shared" si="3"/>
        <v>0</v>
      </c>
      <c r="DS247">
        <f t="shared" si="3"/>
        <v>0</v>
      </c>
      <c r="DT247">
        <f t="shared" si="3"/>
        <v>0</v>
      </c>
      <c r="DU247">
        <f t="shared" si="3"/>
        <v>0</v>
      </c>
      <c r="DV247">
        <f t="shared" si="3"/>
        <v>0</v>
      </c>
      <c r="DW247">
        <f t="shared" si="3"/>
        <v>0</v>
      </c>
      <c r="DX247">
        <f t="shared" si="3"/>
        <v>0</v>
      </c>
      <c r="DY247">
        <f t="shared" si="3"/>
        <v>0</v>
      </c>
      <c r="DZ247">
        <f t="shared" si="3"/>
        <v>0</v>
      </c>
      <c r="EA247">
        <f t="shared" si="3"/>
        <v>0</v>
      </c>
      <c r="EB247">
        <f t="shared" si="3"/>
        <v>0</v>
      </c>
      <c r="EC247">
        <f t="shared" si="3"/>
        <v>0</v>
      </c>
      <c r="ED247">
        <f t="shared" si="3"/>
        <v>0</v>
      </c>
      <c r="EE247">
        <f t="shared" si="3"/>
        <v>0</v>
      </c>
      <c r="EF247">
        <f t="shared" si="3"/>
        <v>0</v>
      </c>
      <c r="EG247">
        <f t="shared" si="3"/>
        <v>0</v>
      </c>
      <c r="EH247">
        <f t="shared" si="3"/>
        <v>0</v>
      </c>
      <c r="EI247">
        <f t="shared" si="3"/>
        <v>0</v>
      </c>
      <c r="EJ247">
        <f t="shared" si="3"/>
        <v>0</v>
      </c>
      <c r="EK247">
        <f t="shared" si="3"/>
        <v>0</v>
      </c>
      <c r="EL247">
        <f t="shared" si="3"/>
        <v>0</v>
      </c>
      <c r="EM247">
        <f t="shared" si="3"/>
        <v>0</v>
      </c>
      <c r="EN247">
        <f t="shared" si="3"/>
        <v>0</v>
      </c>
      <c r="EO247">
        <f t="shared" si="3"/>
        <v>0</v>
      </c>
      <c r="EP247">
        <f t="shared" si="3"/>
        <v>0</v>
      </c>
      <c r="EQ247">
        <f t="shared" si="3"/>
        <v>0</v>
      </c>
      <c r="ER247">
        <f t="shared" si="4"/>
        <v>0</v>
      </c>
      <c r="ES247">
        <f t="shared" si="4"/>
        <v>0</v>
      </c>
      <c r="ET247">
        <f t="shared" si="4"/>
        <v>0</v>
      </c>
      <c r="EU247">
        <f t="shared" si="4"/>
        <v>0</v>
      </c>
      <c r="EV247">
        <f t="shared" si="4"/>
        <v>0</v>
      </c>
      <c r="EW247">
        <f t="shared" si="4"/>
        <v>0</v>
      </c>
      <c r="EX247">
        <f t="shared" si="4"/>
        <v>0</v>
      </c>
      <c r="EY247">
        <f t="shared" si="4"/>
        <v>0</v>
      </c>
      <c r="EZ247">
        <f t="shared" si="4"/>
        <v>0</v>
      </c>
      <c r="FA247">
        <f t="shared" si="4"/>
        <v>0</v>
      </c>
      <c r="FB247">
        <f t="shared" si="4"/>
        <v>0</v>
      </c>
      <c r="FC247">
        <f t="shared" si="4"/>
        <v>0</v>
      </c>
      <c r="FD247">
        <f t="shared" si="4"/>
        <v>0</v>
      </c>
      <c r="FE247">
        <f t="shared" si="4"/>
        <v>0</v>
      </c>
      <c r="FF247">
        <f t="shared" si="4"/>
        <v>0</v>
      </c>
      <c r="FG247">
        <f t="shared" si="4"/>
        <v>0</v>
      </c>
      <c r="FH247">
        <f t="shared" si="4"/>
        <v>0</v>
      </c>
      <c r="FI247">
        <f t="shared" si="4"/>
        <v>0</v>
      </c>
      <c r="FJ247">
        <f t="shared" si="4"/>
        <v>0</v>
      </c>
      <c r="FK247">
        <f t="shared" si="4"/>
        <v>0</v>
      </c>
      <c r="FL247">
        <f t="shared" si="4"/>
        <v>0</v>
      </c>
      <c r="FM247">
        <f t="shared" si="4"/>
        <v>0</v>
      </c>
      <c r="FN247">
        <f t="shared" si="4"/>
        <v>0</v>
      </c>
      <c r="FO247">
        <f t="shared" si="4"/>
        <v>0</v>
      </c>
      <c r="FP247">
        <f t="shared" si="4"/>
        <v>0</v>
      </c>
      <c r="FQ247">
        <f t="shared" si="4"/>
        <v>0</v>
      </c>
      <c r="FR247">
        <f t="shared" si="4"/>
        <v>0</v>
      </c>
      <c r="FS247">
        <f t="shared" si="4"/>
        <v>0</v>
      </c>
      <c r="FT247">
        <f t="shared" si="4"/>
        <v>0</v>
      </c>
      <c r="FU247">
        <f t="shared" si="4"/>
        <v>0</v>
      </c>
      <c r="FV247">
        <f t="shared" si="4"/>
        <v>0</v>
      </c>
      <c r="FW247">
        <f t="shared" si="4"/>
        <v>0</v>
      </c>
      <c r="FX247">
        <f t="shared" si="4"/>
        <v>0</v>
      </c>
      <c r="FY247">
        <f t="shared" si="4"/>
        <v>0</v>
      </c>
      <c r="FZ247">
        <f t="shared" si="4"/>
        <v>0</v>
      </c>
      <c r="GA247">
        <f t="shared" si="4"/>
        <v>0</v>
      </c>
      <c r="GB247">
        <f t="shared" si="4"/>
        <v>0</v>
      </c>
      <c r="GC247">
        <f t="shared" si="4"/>
        <v>0</v>
      </c>
      <c r="GD247">
        <f t="shared" si="4"/>
        <v>0</v>
      </c>
      <c r="GE247">
        <f t="shared" si="4"/>
        <v>0</v>
      </c>
      <c r="GF247">
        <f t="shared" si="4"/>
        <v>0</v>
      </c>
      <c r="GG247">
        <f t="shared" si="4"/>
        <v>0</v>
      </c>
      <c r="GH247">
        <f t="shared" si="4"/>
        <v>0</v>
      </c>
      <c r="GI247">
        <f t="shared" si="4"/>
        <v>0</v>
      </c>
      <c r="GJ247">
        <f t="shared" si="4"/>
        <v>0</v>
      </c>
      <c r="GK247">
        <f t="shared" si="4"/>
        <v>0</v>
      </c>
      <c r="GL247">
        <f t="shared" si="4"/>
        <v>0</v>
      </c>
      <c r="GM247">
        <f t="shared" si="4"/>
        <v>0</v>
      </c>
      <c r="GN247">
        <f t="shared" si="4"/>
        <v>0</v>
      </c>
      <c r="GO247">
        <f t="shared" si="4"/>
        <v>0</v>
      </c>
      <c r="GP247">
        <f t="shared" si="4"/>
        <v>0</v>
      </c>
      <c r="GQ247">
        <f t="shared" si="4"/>
        <v>0</v>
      </c>
      <c r="GR247">
        <f t="shared" si="4"/>
        <v>0</v>
      </c>
      <c r="GS247">
        <f t="shared" si="4"/>
        <v>0</v>
      </c>
      <c r="GT247">
        <f t="shared" si="4"/>
        <v>0</v>
      </c>
      <c r="GU247">
        <f t="shared" si="4"/>
        <v>0</v>
      </c>
      <c r="GV247">
        <f t="shared" si="4"/>
        <v>0</v>
      </c>
      <c r="GW247">
        <f t="shared" si="4"/>
        <v>0</v>
      </c>
      <c r="GX247">
        <f t="shared" si="4"/>
        <v>0</v>
      </c>
      <c r="GY247">
        <f t="shared" si="4"/>
        <v>0</v>
      </c>
      <c r="GZ247">
        <f t="shared" si="4"/>
        <v>0</v>
      </c>
      <c r="HA247">
        <f t="shared" si="4"/>
        <v>0</v>
      </c>
      <c r="HB247">
        <f t="shared" si="4"/>
        <v>0</v>
      </c>
      <c r="HC247">
        <f t="shared" si="4"/>
        <v>0</v>
      </c>
      <c r="HD247">
        <f t="shared" si="5"/>
        <v>0</v>
      </c>
      <c r="HE247">
        <f t="shared" si="5"/>
        <v>0</v>
      </c>
      <c r="HF247">
        <f t="shared" si="5"/>
        <v>0</v>
      </c>
      <c r="HG247">
        <f t="shared" si="5"/>
        <v>0</v>
      </c>
      <c r="HH247">
        <f t="shared" si="5"/>
        <v>0</v>
      </c>
      <c r="HI247">
        <f t="shared" si="5"/>
        <v>0</v>
      </c>
      <c r="HJ247">
        <f t="shared" si="5"/>
        <v>0</v>
      </c>
      <c r="HK247">
        <f t="shared" si="5"/>
        <v>0</v>
      </c>
      <c r="HL247">
        <f t="shared" si="5"/>
        <v>0</v>
      </c>
      <c r="HM247">
        <f t="shared" si="5"/>
        <v>0</v>
      </c>
      <c r="HN247">
        <f t="shared" si="5"/>
        <v>0</v>
      </c>
      <c r="HO247">
        <f t="shared" si="5"/>
        <v>0</v>
      </c>
      <c r="HP247">
        <f t="shared" si="5"/>
        <v>0</v>
      </c>
      <c r="HQ247">
        <f t="shared" si="5"/>
        <v>0</v>
      </c>
      <c r="HR247">
        <f t="shared" si="5"/>
        <v>0</v>
      </c>
      <c r="HS247">
        <f t="shared" si="5"/>
        <v>0</v>
      </c>
      <c r="HT247">
        <f t="shared" si="5"/>
        <v>0</v>
      </c>
      <c r="HU247">
        <f t="shared" si="5"/>
        <v>0</v>
      </c>
      <c r="HV247">
        <f t="shared" si="5"/>
        <v>0</v>
      </c>
      <c r="HW247">
        <f t="shared" si="5"/>
        <v>0</v>
      </c>
      <c r="HX247">
        <f t="shared" si="5"/>
        <v>0</v>
      </c>
      <c r="HY247">
        <f t="shared" si="5"/>
        <v>0</v>
      </c>
      <c r="HZ247">
        <f t="shared" si="5"/>
        <v>0</v>
      </c>
      <c r="IA247">
        <f t="shared" si="5"/>
        <v>0</v>
      </c>
      <c r="IB247">
        <f t="shared" si="5"/>
        <v>0</v>
      </c>
      <c r="IC247">
        <f t="shared" si="5"/>
        <v>0</v>
      </c>
      <c r="ID247">
        <f t="shared" si="5"/>
        <v>0</v>
      </c>
      <c r="IE247">
        <f t="shared" si="5"/>
        <v>0</v>
      </c>
      <c r="IF247">
        <f t="shared" si="5"/>
        <v>0</v>
      </c>
      <c r="IG247">
        <f t="shared" si="5"/>
        <v>0</v>
      </c>
      <c r="IH247">
        <f t="shared" si="5"/>
        <v>0</v>
      </c>
      <c r="II247">
        <f t="shared" si="5"/>
        <v>0</v>
      </c>
      <c r="IJ247">
        <f t="shared" si="5"/>
        <v>0</v>
      </c>
      <c r="IK247">
        <f t="shared" si="5"/>
        <v>0</v>
      </c>
      <c r="IL247">
        <f t="shared" si="5"/>
        <v>0</v>
      </c>
      <c r="IM247">
        <f t="shared" si="5"/>
        <v>0</v>
      </c>
      <c r="IN247">
        <f t="shared" si="5"/>
        <v>0</v>
      </c>
      <c r="IO247">
        <f t="shared" si="5"/>
        <v>0</v>
      </c>
      <c r="IP247">
        <f t="shared" si="5"/>
        <v>0</v>
      </c>
      <c r="IQ247">
        <f t="shared" si="5"/>
        <v>0</v>
      </c>
      <c r="IR247">
        <f t="shared" si="5"/>
        <v>0</v>
      </c>
      <c r="IS247">
        <f t="shared" si="5"/>
        <v>0</v>
      </c>
      <c r="IT247">
        <f t="shared" si="5"/>
        <v>0</v>
      </c>
      <c r="IU247">
        <f t="shared" si="5"/>
        <v>0</v>
      </c>
      <c r="IV247">
        <f t="shared" si="5"/>
        <v>0</v>
      </c>
      <c r="IW247">
        <f t="shared" si="5"/>
        <v>0</v>
      </c>
      <c r="IX247">
        <f t="shared" si="5"/>
        <v>0</v>
      </c>
      <c r="IY247">
        <f t="shared" si="5"/>
        <v>0</v>
      </c>
      <c r="IZ247">
        <f t="shared" si="5"/>
        <v>0</v>
      </c>
      <c r="JA247">
        <f t="shared" si="5"/>
        <v>0</v>
      </c>
      <c r="JB247">
        <f t="shared" si="5"/>
        <v>0</v>
      </c>
      <c r="JC247">
        <f t="shared" si="5"/>
        <v>0</v>
      </c>
      <c r="JD247">
        <f t="shared" si="5"/>
        <v>0</v>
      </c>
      <c r="JE247">
        <f t="shared" si="5"/>
        <v>0</v>
      </c>
      <c r="JF247">
        <f t="shared" si="5"/>
        <v>0</v>
      </c>
      <c r="JG247">
        <f t="shared" si="5"/>
        <v>0</v>
      </c>
      <c r="JH247">
        <f t="shared" si="5"/>
        <v>0</v>
      </c>
      <c r="JI247">
        <f t="shared" si="5"/>
        <v>0</v>
      </c>
      <c r="JJ247">
        <f t="shared" si="5"/>
        <v>0</v>
      </c>
      <c r="JK247">
        <f t="shared" si="5"/>
        <v>0</v>
      </c>
      <c r="JL247">
        <f t="shared" si="5"/>
        <v>0</v>
      </c>
      <c r="JM247">
        <f t="shared" si="5"/>
        <v>0</v>
      </c>
      <c r="JN247">
        <f t="shared" si="5"/>
        <v>0</v>
      </c>
      <c r="JO247">
        <f t="shared" si="5"/>
        <v>0</v>
      </c>
      <c r="JP247">
        <f t="shared" si="6"/>
        <v>0</v>
      </c>
      <c r="JQ247">
        <f t="shared" si="6"/>
        <v>0</v>
      </c>
      <c r="JR247">
        <f t="shared" si="6"/>
        <v>0</v>
      </c>
      <c r="JS247">
        <f t="shared" si="6"/>
        <v>0</v>
      </c>
      <c r="JT247">
        <f t="shared" si="6"/>
        <v>0</v>
      </c>
      <c r="JU247">
        <f t="shared" si="6"/>
        <v>0</v>
      </c>
      <c r="JV247">
        <f t="shared" si="6"/>
        <v>0</v>
      </c>
      <c r="JW247">
        <f t="shared" si="6"/>
        <v>0</v>
      </c>
      <c r="JX247">
        <f t="shared" si="6"/>
        <v>0</v>
      </c>
      <c r="JY247">
        <f t="shared" si="6"/>
        <v>0</v>
      </c>
      <c r="JZ247">
        <f t="shared" si="6"/>
        <v>0</v>
      </c>
      <c r="KA247">
        <f t="shared" si="6"/>
        <v>0</v>
      </c>
      <c r="KB247">
        <f t="shared" si="6"/>
        <v>0</v>
      </c>
      <c r="KC247">
        <f t="shared" si="6"/>
        <v>0</v>
      </c>
      <c r="KD247">
        <f t="shared" si="6"/>
        <v>0</v>
      </c>
      <c r="KE247">
        <f t="shared" si="6"/>
        <v>0</v>
      </c>
      <c r="KF247">
        <f t="shared" si="6"/>
        <v>0</v>
      </c>
      <c r="KG247">
        <f t="shared" si="6"/>
        <v>0</v>
      </c>
      <c r="KH247">
        <f t="shared" si="6"/>
        <v>0</v>
      </c>
      <c r="KI247">
        <f t="shared" si="6"/>
        <v>0</v>
      </c>
      <c r="KJ247">
        <f t="shared" si="6"/>
        <v>0</v>
      </c>
      <c r="KK247">
        <f t="shared" si="6"/>
        <v>0</v>
      </c>
      <c r="KL247">
        <f t="shared" si="6"/>
        <v>0</v>
      </c>
      <c r="KM247">
        <f t="shared" si="6"/>
        <v>0</v>
      </c>
      <c r="KN247">
        <f t="shared" si="6"/>
        <v>0</v>
      </c>
      <c r="KO247">
        <f t="shared" si="6"/>
        <v>0</v>
      </c>
      <c r="KP247">
        <f t="shared" si="6"/>
        <v>0</v>
      </c>
      <c r="KQ247">
        <f t="shared" si="6"/>
        <v>0</v>
      </c>
      <c r="KR247">
        <f t="shared" si="6"/>
        <v>0</v>
      </c>
      <c r="KS247">
        <f t="shared" si="6"/>
        <v>0</v>
      </c>
      <c r="KT247">
        <f t="shared" si="6"/>
        <v>0</v>
      </c>
      <c r="KU247">
        <f t="shared" si="6"/>
        <v>0</v>
      </c>
      <c r="KV247">
        <f t="shared" si="6"/>
        <v>0</v>
      </c>
      <c r="KW247">
        <f t="shared" si="6"/>
        <v>0</v>
      </c>
      <c r="KX247">
        <f t="shared" si="6"/>
        <v>0</v>
      </c>
      <c r="KY247">
        <f t="shared" si="6"/>
        <v>0</v>
      </c>
      <c r="KZ247">
        <f t="shared" si="6"/>
        <v>0</v>
      </c>
      <c r="LA247">
        <f t="shared" si="6"/>
        <v>0</v>
      </c>
      <c r="LB247">
        <f t="shared" si="6"/>
        <v>0</v>
      </c>
      <c r="LC247">
        <f t="shared" si="6"/>
        <v>0</v>
      </c>
      <c r="LD247">
        <f t="shared" si="7"/>
        <v>0</v>
      </c>
      <c r="LE247">
        <f t="shared" si="7"/>
        <v>0</v>
      </c>
      <c r="LF247">
        <f t="shared" si="7"/>
        <v>0</v>
      </c>
      <c r="LG247">
        <f t="shared" si="7"/>
        <v>0</v>
      </c>
      <c r="LH247">
        <f t="shared" si="7"/>
        <v>0</v>
      </c>
      <c r="LI247">
        <f t="shared" si="7"/>
        <v>0</v>
      </c>
      <c r="LJ247">
        <f t="shared" si="7"/>
        <v>0</v>
      </c>
      <c r="LK247">
        <f t="shared" si="7"/>
        <v>0</v>
      </c>
      <c r="LL247">
        <f t="shared" si="7"/>
        <v>0</v>
      </c>
      <c r="LM247">
        <f t="shared" si="7"/>
        <v>0</v>
      </c>
      <c r="LN247">
        <f t="shared" si="7"/>
        <v>0</v>
      </c>
      <c r="LO247">
        <f t="shared" si="7"/>
        <v>0</v>
      </c>
      <c r="LP247">
        <f t="shared" si="7"/>
        <v>0</v>
      </c>
      <c r="LQ247">
        <f t="shared" si="7"/>
        <v>0</v>
      </c>
      <c r="LR247">
        <f t="shared" si="7"/>
        <v>0</v>
      </c>
      <c r="LS247">
        <f t="shared" si="7"/>
        <v>0</v>
      </c>
      <c r="LT247">
        <f t="shared" si="7"/>
        <v>0</v>
      </c>
      <c r="LU247">
        <f t="shared" si="7"/>
        <v>0</v>
      </c>
      <c r="LV247">
        <f t="shared" si="7"/>
        <v>0</v>
      </c>
      <c r="LW247">
        <f t="shared" si="7"/>
        <v>0</v>
      </c>
      <c r="LX247">
        <f t="shared" si="7"/>
        <v>0</v>
      </c>
      <c r="LY247">
        <f t="shared" si="7"/>
        <v>0</v>
      </c>
      <c r="LZ247">
        <f t="shared" si="7"/>
        <v>0</v>
      </c>
      <c r="MA247">
        <f t="shared" si="7"/>
        <v>0</v>
      </c>
      <c r="MB247">
        <f t="shared" si="7"/>
        <v>0</v>
      </c>
      <c r="MC247">
        <f t="shared" si="7"/>
        <v>0</v>
      </c>
      <c r="MD247">
        <f t="shared" si="7"/>
        <v>0</v>
      </c>
      <c r="ME247">
        <f t="shared" si="7"/>
        <v>0</v>
      </c>
      <c r="MF247">
        <f t="shared" si="7"/>
        <v>0</v>
      </c>
      <c r="MG247">
        <f t="shared" si="7"/>
        <v>0</v>
      </c>
      <c r="MH247">
        <f t="shared" si="7"/>
        <v>0</v>
      </c>
      <c r="MI247">
        <f t="shared" si="7"/>
        <v>0</v>
      </c>
      <c r="MJ247">
        <f t="shared" si="7"/>
        <v>0</v>
      </c>
      <c r="MK247">
        <f t="shared" si="7"/>
        <v>0</v>
      </c>
      <c r="ML247">
        <f t="shared" si="7"/>
        <v>0</v>
      </c>
      <c r="MM247">
        <f t="shared" si="7"/>
        <v>0</v>
      </c>
      <c r="MN247">
        <f t="shared" si="7"/>
        <v>0</v>
      </c>
      <c r="MO247">
        <f t="shared" si="7"/>
        <v>0</v>
      </c>
      <c r="MP247">
        <f t="shared" si="7"/>
        <v>0</v>
      </c>
      <c r="MQ247">
        <f t="shared" si="7"/>
        <v>0</v>
      </c>
      <c r="MR247">
        <f t="shared" si="7"/>
        <v>0</v>
      </c>
      <c r="MS247">
        <f t="shared" si="7"/>
        <v>0</v>
      </c>
      <c r="MT247">
        <f t="shared" si="7"/>
        <v>0</v>
      </c>
      <c r="MU247">
        <f t="shared" si="7"/>
        <v>0</v>
      </c>
      <c r="MV247">
        <f t="shared" si="7"/>
        <v>0</v>
      </c>
      <c r="MW247">
        <f t="shared" si="7"/>
        <v>0</v>
      </c>
      <c r="MX247">
        <f t="shared" si="7"/>
        <v>0</v>
      </c>
      <c r="MY247">
        <f t="shared" si="7"/>
        <v>0</v>
      </c>
      <c r="MZ247">
        <f t="shared" si="7"/>
        <v>0</v>
      </c>
      <c r="NA247">
        <f t="shared" si="7"/>
        <v>0</v>
      </c>
      <c r="NB247">
        <f t="shared" si="7"/>
        <v>0</v>
      </c>
      <c r="NC247">
        <f t="shared" si="7"/>
        <v>0</v>
      </c>
      <c r="ND247">
        <f t="shared" si="7"/>
        <v>0</v>
      </c>
      <c r="NE247">
        <f t="shared" si="7"/>
        <v>0</v>
      </c>
      <c r="NF247">
        <f t="shared" si="7"/>
        <v>0</v>
      </c>
      <c r="NG247">
        <f t="shared" si="7"/>
        <v>0</v>
      </c>
      <c r="NH247">
        <f t="shared" si="7"/>
        <v>0</v>
      </c>
      <c r="NI247">
        <f t="shared" si="7"/>
        <v>0</v>
      </c>
      <c r="NJ247">
        <f t="shared" si="7"/>
        <v>0</v>
      </c>
      <c r="NK247">
        <f t="shared" si="7"/>
        <v>0</v>
      </c>
      <c r="NL247">
        <f t="shared" si="7"/>
        <v>0</v>
      </c>
      <c r="NM247">
        <f t="shared" si="7"/>
        <v>0</v>
      </c>
      <c r="NN247">
        <f t="shared" si="7"/>
        <v>0</v>
      </c>
      <c r="NO247">
        <f t="shared" si="7"/>
        <v>0</v>
      </c>
      <c r="NP247">
        <f t="shared" si="8"/>
        <v>0</v>
      </c>
      <c r="NQ247">
        <f t="shared" si="8"/>
        <v>0</v>
      </c>
      <c r="NR247">
        <f t="shared" si="8"/>
        <v>0</v>
      </c>
      <c r="NS247">
        <f t="shared" si="8"/>
        <v>0</v>
      </c>
      <c r="NT247">
        <f t="shared" si="8"/>
        <v>0</v>
      </c>
      <c r="NU247">
        <f t="shared" si="8"/>
        <v>0</v>
      </c>
      <c r="NV247">
        <f t="shared" si="8"/>
        <v>0</v>
      </c>
      <c r="NW247">
        <f t="shared" si="8"/>
        <v>0</v>
      </c>
      <c r="NX247">
        <f t="shared" si="8"/>
        <v>0</v>
      </c>
      <c r="NY247">
        <f t="shared" si="8"/>
        <v>0</v>
      </c>
      <c r="NZ247">
        <f t="shared" si="8"/>
        <v>0</v>
      </c>
      <c r="OA247">
        <f t="shared" si="8"/>
        <v>0</v>
      </c>
      <c r="OB247">
        <f t="shared" si="8"/>
        <v>0</v>
      </c>
      <c r="OC247">
        <f t="shared" si="8"/>
        <v>0</v>
      </c>
      <c r="OD247">
        <f t="shared" si="8"/>
        <v>0</v>
      </c>
      <c r="OE247">
        <f t="shared" si="8"/>
        <v>0</v>
      </c>
      <c r="OF247">
        <f t="shared" si="8"/>
        <v>0</v>
      </c>
      <c r="OG247">
        <f t="shared" si="8"/>
        <v>0</v>
      </c>
      <c r="OH247">
        <f t="shared" si="8"/>
        <v>0</v>
      </c>
      <c r="OI247">
        <f t="shared" si="8"/>
        <v>0</v>
      </c>
      <c r="OJ247">
        <f t="shared" si="8"/>
        <v>0</v>
      </c>
      <c r="OK247">
        <f t="shared" si="8"/>
        <v>0</v>
      </c>
      <c r="OL247">
        <f t="shared" si="8"/>
        <v>0</v>
      </c>
      <c r="OM247">
        <f t="shared" si="8"/>
        <v>0</v>
      </c>
      <c r="ON247">
        <f t="shared" si="8"/>
        <v>0</v>
      </c>
      <c r="OO247">
        <f t="shared" si="8"/>
        <v>0</v>
      </c>
      <c r="OP247">
        <f t="shared" si="8"/>
        <v>0</v>
      </c>
      <c r="OQ247">
        <f t="shared" si="8"/>
        <v>0</v>
      </c>
      <c r="OR247">
        <f t="shared" si="8"/>
        <v>0</v>
      </c>
      <c r="OS247">
        <f t="shared" si="8"/>
        <v>0</v>
      </c>
      <c r="OT247">
        <f t="shared" si="8"/>
        <v>0</v>
      </c>
      <c r="OU247">
        <f t="shared" si="8"/>
        <v>0</v>
      </c>
      <c r="OV247">
        <f t="shared" si="8"/>
        <v>0</v>
      </c>
      <c r="OW247">
        <f t="shared" si="8"/>
        <v>0</v>
      </c>
      <c r="OX247">
        <f t="shared" si="8"/>
        <v>0</v>
      </c>
      <c r="OY247">
        <f t="shared" si="8"/>
        <v>0</v>
      </c>
      <c r="OZ247">
        <f t="shared" si="8"/>
        <v>0</v>
      </c>
      <c r="PA247">
        <f t="shared" si="8"/>
        <v>0</v>
      </c>
      <c r="PB247">
        <f t="shared" si="8"/>
        <v>0</v>
      </c>
      <c r="PC247">
        <f t="shared" si="8"/>
        <v>0</v>
      </c>
      <c r="PD247">
        <f t="shared" si="8"/>
        <v>0</v>
      </c>
      <c r="PE247">
        <f t="shared" si="8"/>
        <v>0</v>
      </c>
      <c r="PF247">
        <f t="shared" si="8"/>
        <v>0</v>
      </c>
      <c r="PG247">
        <f t="shared" si="8"/>
        <v>0</v>
      </c>
      <c r="PH247">
        <f t="shared" si="8"/>
        <v>0</v>
      </c>
      <c r="PI247">
        <f t="shared" si="9"/>
        <v>0</v>
      </c>
      <c r="PJ247">
        <f t="shared" si="9"/>
        <v>0</v>
      </c>
      <c r="PK247">
        <f t="shared" si="9"/>
        <v>0</v>
      </c>
      <c r="PL247">
        <f t="shared" si="9"/>
        <v>0</v>
      </c>
      <c r="PM247">
        <f t="shared" si="9"/>
        <v>0</v>
      </c>
      <c r="PN247">
        <f t="shared" si="9"/>
        <v>0</v>
      </c>
      <c r="PO247">
        <f t="shared" si="9"/>
        <v>0</v>
      </c>
      <c r="PP247">
        <f t="shared" si="9"/>
        <v>0</v>
      </c>
      <c r="PQ247">
        <f t="shared" si="9"/>
        <v>0</v>
      </c>
      <c r="PR247">
        <f t="shared" si="9"/>
        <v>0</v>
      </c>
      <c r="PS247">
        <f t="shared" si="9"/>
        <v>0</v>
      </c>
      <c r="PT247">
        <f t="shared" si="9"/>
        <v>0</v>
      </c>
      <c r="PU247">
        <f t="shared" si="9"/>
        <v>0</v>
      </c>
      <c r="PV247">
        <f t="shared" si="9"/>
        <v>0</v>
      </c>
      <c r="PW247">
        <f t="shared" si="9"/>
        <v>0</v>
      </c>
      <c r="PX247">
        <f t="shared" si="9"/>
        <v>0</v>
      </c>
      <c r="PY247">
        <f t="shared" si="9"/>
        <v>0</v>
      </c>
      <c r="PZ247">
        <f t="shared" si="9"/>
        <v>0</v>
      </c>
      <c r="QA247">
        <f t="shared" si="9"/>
        <v>0</v>
      </c>
      <c r="QB247">
        <f t="shared" si="9"/>
        <v>0</v>
      </c>
      <c r="QC247">
        <f t="shared" si="9"/>
        <v>0</v>
      </c>
      <c r="QD247">
        <f t="shared" si="9"/>
        <v>0</v>
      </c>
      <c r="QE247">
        <f t="shared" si="9"/>
        <v>0</v>
      </c>
      <c r="QF247">
        <f t="shared" si="9"/>
        <v>0</v>
      </c>
      <c r="QG247">
        <f t="shared" si="9"/>
        <v>0</v>
      </c>
      <c r="QH247">
        <f t="shared" si="9"/>
        <v>0</v>
      </c>
      <c r="QI247">
        <f t="shared" si="9"/>
        <v>0</v>
      </c>
      <c r="QJ247">
        <f t="shared" si="9"/>
        <v>0</v>
      </c>
      <c r="QK247">
        <f t="shared" si="10"/>
        <v>0</v>
      </c>
      <c r="QL247">
        <f t="shared" si="10"/>
        <v>0</v>
      </c>
      <c r="QM247">
        <f t="shared" si="10"/>
        <v>0</v>
      </c>
      <c r="QN247">
        <f t="shared" si="10"/>
        <v>0</v>
      </c>
      <c r="QO247">
        <f t="shared" si="10"/>
        <v>0</v>
      </c>
      <c r="QP247">
        <f t="shared" si="10"/>
        <v>0</v>
      </c>
      <c r="QQ247">
        <f t="shared" si="10"/>
        <v>0</v>
      </c>
      <c r="QR247">
        <f t="shared" si="10"/>
        <v>0</v>
      </c>
      <c r="QS247">
        <f t="shared" si="10"/>
        <v>0</v>
      </c>
      <c r="QT247">
        <f t="shared" si="10"/>
        <v>0</v>
      </c>
      <c r="QU247">
        <f t="shared" si="10"/>
        <v>0</v>
      </c>
      <c r="QV247">
        <f t="shared" si="10"/>
        <v>0</v>
      </c>
      <c r="QW247">
        <f t="shared" si="10"/>
        <v>0</v>
      </c>
      <c r="QX247">
        <f t="shared" si="10"/>
        <v>0</v>
      </c>
    </row>
    <row r="248" spans="1:466" x14ac:dyDescent="0.2">
      <c r="A248" t="s">
        <v>234</v>
      </c>
      <c r="B248" t="s">
        <v>234</v>
      </c>
      <c r="C248">
        <f t="shared" si="0"/>
        <v>0</v>
      </c>
      <c r="D248">
        <f t="shared" si="1"/>
        <v>0</v>
      </c>
      <c r="E248">
        <f t="shared" si="1"/>
        <v>0</v>
      </c>
      <c r="F248">
        <f t="shared" si="1"/>
        <v>0</v>
      </c>
      <c r="G248">
        <f t="shared" si="1"/>
        <v>0</v>
      </c>
      <c r="H248">
        <f t="shared" si="1"/>
        <v>0</v>
      </c>
      <c r="I248">
        <f t="shared" si="1"/>
        <v>0</v>
      </c>
      <c r="J248">
        <f t="shared" si="1"/>
        <v>0</v>
      </c>
      <c r="K248">
        <f t="shared" si="1"/>
        <v>0</v>
      </c>
      <c r="L248">
        <f t="shared" si="1"/>
        <v>0</v>
      </c>
      <c r="M248">
        <f t="shared" si="1"/>
        <v>0</v>
      </c>
      <c r="N248">
        <f t="shared" si="1"/>
        <v>0</v>
      </c>
      <c r="O248">
        <f t="shared" si="1"/>
        <v>0</v>
      </c>
      <c r="P248">
        <f t="shared" si="1"/>
        <v>0</v>
      </c>
      <c r="Q248">
        <f t="shared" si="1"/>
        <v>0</v>
      </c>
      <c r="R248">
        <f t="shared" si="1"/>
        <v>0</v>
      </c>
      <c r="S248">
        <f t="shared" si="1"/>
        <v>0</v>
      </c>
      <c r="T248">
        <f t="shared" si="2"/>
        <v>0</v>
      </c>
      <c r="U248">
        <f t="shared" si="2"/>
        <v>0</v>
      </c>
      <c r="V248">
        <f t="shared" si="2"/>
        <v>0</v>
      </c>
      <c r="W248">
        <f t="shared" si="2"/>
        <v>0</v>
      </c>
      <c r="X248">
        <f t="shared" si="2"/>
        <v>0</v>
      </c>
      <c r="Y248">
        <f t="shared" si="2"/>
        <v>0</v>
      </c>
      <c r="Z248">
        <f t="shared" si="2"/>
        <v>0</v>
      </c>
      <c r="AA248">
        <f t="shared" si="2"/>
        <v>0</v>
      </c>
      <c r="AB248">
        <f t="shared" si="2"/>
        <v>0</v>
      </c>
      <c r="AC248">
        <f t="shared" si="2"/>
        <v>0</v>
      </c>
      <c r="AD248">
        <f t="shared" si="2"/>
        <v>0</v>
      </c>
      <c r="AE248">
        <f t="shared" si="2"/>
        <v>0</v>
      </c>
      <c r="AF248">
        <f t="shared" si="2"/>
        <v>0</v>
      </c>
      <c r="AG248">
        <f t="shared" si="2"/>
        <v>0</v>
      </c>
      <c r="AH248">
        <f t="shared" si="2"/>
        <v>0</v>
      </c>
      <c r="AI248">
        <f t="shared" si="2"/>
        <v>0</v>
      </c>
      <c r="AJ248">
        <f t="shared" si="2"/>
        <v>0</v>
      </c>
      <c r="AK248">
        <f t="shared" si="2"/>
        <v>0</v>
      </c>
      <c r="AL248">
        <f t="shared" si="2"/>
        <v>0</v>
      </c>
      <c r="AM248">
        <f t="shared" si="2"/>
        <v>0</v>
      </c>
      <c r="AN248">
        <f t="shared" si="2"/>
        <v>0</v>
      </c>
      <c r="AO248">
        <f t="shared" si="2"/>
        <v>0</v>
      </c>
      <c r="AP248">
        <f t="shared" si="2"/>
        <v>0</v>
      </c>
      <c r="AQ248">
        <f t="shared" si="2"/>
        <v>0</v>
      </c>
      <c r="AR248">
        <f t="shared" si="2"/>
        <v>0</v>
      </c>
      <c r="AS248">
        <f t="shared" si="2"/>
        <v>0</v>
      </c>
      <c r="AT248">
        <f t="shared" si="2"/>
        <v>0</v>
      </c>
      <c r="AU248">
        <f t="shared" si="2"/>
        <v>0</v>
      </c>
      <c r="AV248">
        <f t="shared" si="2"/>
        <v>0</v>
      </c>
      <c r="AW248">
        <f t="shared" si="2"/>
        <v>0</v>
      </c>
      <c r="AX248">
        <f t="shared" si="2"/>
        <v>0</v>
      </c>
      <c r="AY248">
        <f t="shared" si="2"/>
        <v>0</v>
      </c>
      <c r="AZ248">
        <f t="shared" si="2"/>
        <v>0</v>
      </c>
      <c r="BA248">
        <f t="shared" si="2"/>
        <v>0</v>
      </c>
      <c r="BB248">
        <f t="shared" si="2"/>
        <v>0</v>
      </c>
      <c r="BC248">
        <f t="shared" si="2"/>
        <v>0</v>
      </c>
      <c r="BD248">
        <f t="shared" si="2"/>
        <v>0</v>
      </c>
      <c r="BE248">
        <f t="shared" si="2"/>
        <v>0</v>
      </c>
      <c r="BF248">
        <f t="shared" si="2"/>
        <v>0</v>
      </c>
      <c r="BG248">
        <f t="shared" si="2"/>
        <v>0</v>
      </c>
      <c r="BH248">
        <f t="shared" si="2"/>
        <v>0</v>
      </c>
      <c r="BI248">
        <f t="shared" si="2"/>
        <v>0</v>
      </c>
      <c r="BJ248">
        <f t="shared" si="2"/>
        <v>0</v>
      </c>
      <c r="BK248">
        <f t="shared" si="2"/>
        <v>0</v>
      </c>
      <c r="BL248">
        <f t="shared" si="2"/>
        <v>0</v>
      </c>
      <c r="BM248">
        <f t="shared" si="2"/>
        <v>0</v>
      </c>
      <c r="BN248">
        <f t="shared" si="2"/>
        <v>0</v>
      </c>
      <c r="BO248">
        <f t="shared" si="2"/>
        <v>0</v>
      </c>
      <c r="BP248">
        <f t="shared" si="2"/>
        <v>0</v>
      </c>
      <c r="BQ248">
        <f t="shared" si="2"/>
        <v>0</v>
      </c>
      <c r="BR248">
        <f t="shared" si="2"/>
        <v>0</v>
      </c>
      <c r="BS248">
        <f t="shared" si="2"/>
        <v>0</v>
      </c>
      <c r="BT248">
        <f t="shared" si="2"/>
        <v>0</v>
      </c>
      <c r="BU248">
        <f t="shared" si="2"/>
        <v>0</v>
      </c>
      <c r="BV248">
        <f t="shared" si="2"/>
        <v>0</v>
      </c>
      <c r="BW248">
        <f t="shared" si="2"/>
        <v>0</v>
      </c>
      <c r="BX248">
        <f t="shared" si="2"/>
        <v>0</v>
      </c>
      <c r="BY248">
        <f t="shared" si="2"/>
        <v>0</v>
      </c>
      <c r="BZ248">
        <f t="shared" si="2"/>
        <v>0</v>
      </c>
      <c r="CA248">
        <f t="shared" si="2"/>
        <v>0</v>
      </c>
      <c r="CB248">
        <f t="shared" si="2"/>
        <v>0</v>
      </c>
      <c r="CC248">
        <f t="shared" si="2"/>
        <v>0</v>
      </c>
      <c r="CD248">
        <f t="shared" si="2"/>
        <v>0</v>
      </c>
      <c r="CE248">
        <f t="shared" si="2"/>
        <v>0</v>
      </c>
      <c r="CF248">
        <f t="shared" si="3"/>
        <v>0</v>
      </c>
      <c r="CG248">
        <f t="shared" si="3"/>
        <v>0</v>
      </c>
      <c r="CH248">
        <f t="shared" si="3"/>
        <v>0</v>
      </c>
      <c r="CI248">
        <f t="shared" si="3"/>
        <v>0</v>
      </c>
      <c r="CJ248">
        <f t="shared" si="3"/>
        <v>0</v>
      </c>
      <c r="CK248">
        <f t="shared" si="3"/>
        <v>0</v>
      </c>
      <c r="CL248">
        <f t="shared" si="3"/>
        <v>0</v>
      </c>
      <c r="CM248">
        <f t="shared" si="3"/>
        <v>0</v>
      </c>
      <c r="CN248">
        <f t="shared" si="3"/>
        <v>0</v>
      </c>
      <c r="CO248">
        <f t="shared" si="3"/>
        <v>0</v>
      </c>
      <c r="CP248">
        <f t="shared" si="3"/>
        <v>0</v>
      </c>
      <c r="CQ248">
        <f t="shared" si="3"/>
        <v>0</v>
      </c>
      <c r="CR248">
        <f t="shared" si="3"/>
        <v>0</v>
      </c>
      <c r="CS248">
        <f t="shared" si="3"/>
        <v>0</v>
      </c>
      <c r="CT248">
        <f t="shared" si="3"/>
        <v>0</v>
      </c>
      <c r="CU248">
        <f t="shared" si="3"/>
        <v>0</v>
      </c>
      <c r="CV248">
        <f t="shared" si="3"/>
        <v>0</v>
      </c>
      <c r="CW248">
        <f t="shared" si="3"/>
        <v>0</v>
      </c>
      <c r="CX248">
        <f t="shared" si="3"/>
        <v>0</v>
      </c>
      <c r="CY248">
        <f t="shared" si="3"/>
        <v>0</v>
      </c>
      <c r="CZ248">
        <f t="shared" si="3"/>
        <v>0</v>
      </c>
      <c r="DA248">
        <f t="shared" si="3"/>
        <v>0</v>
      </c>
      <c r="DB248">
        <f t="shared" si="3"/>
        <v>0</v>
      </c>
      <c r="DC248">
        <f t="shared" si="3"/>
        <v>0</v>
      </c>
      <c r="DD248">
        <f t="shared" si="3"/>
        <v>0</v>
      </c>
      <c r="DE248">
        <f t="shared" si="3"/>
        <v>0</v>
      </c>
      <c r="DF248">
        <f t="shared" si="3"/>
        <v>0</v>
      </c>
      <c r="DG248">
        <f t="shared" si="3"/>
        <v>0</v>
      </c>
      <c r="DH248">
        <f t="shared" si="3"/>
        <v>0</v>
      </c>
      <c r="DI248">
        <f t="shared" si="3"/>
        <v>0</v>
      </c>
      <c r="DJ248">
        <f t="shared" si="3"/>
        <v>0</v>
      </c>
      <c r="DK248">
        <f t="shared" si="3"/>
        <v>0</v>
      </c>
      <c r="DL248">
        <f t="shared" si="3"/>
        <v>0</v>
      </c>
      <c r="DM248">
        <f t="shared" si="3"/>
        <v>0</v>
      </c>
      <c r="DN248">
        <f t="shared" si="3"/>
        <v>0</v>
      </c>
      <c r="DO248">
        <f t="shared" si="3"/>
        <v>0</v>
      </c>
      <c r="DP248">
        <f t="shared" si="3"/>
        <v>0</v>
      </c>
      <c r="DQ248">
        <f t="shared" si="3"/>
        <v>0</v>
      </c>
      <c r="DR248">
        <f t="shared" si="3"/>
        <v>0</v>
      </c>
      <c r="DS248">
        <f t="shared" si="3"/>
        <v>0</v>
      </c>
      <c r="DT248">
        <f t="shared" si="3"/>
        <v>0</v>
      </c>
      <c r="DU248">
        <f t="shared" si="3"/>
        <v>0</v>
      </c>
      <c r="DV248">
        <f t="shared" si="3"/>
        <v>0</v>
      </c>
      <c r="DW248">
        <f t="shared" si="3"/>
        <v>0</v>
      </c>
      <c r="DX248">
        <f t="shared" si="3"/>
        <v>0</v>
      </c>
      <c r="DY248">
        <f t="shared" si="3"/>
        <v>0</v>
      </c>
      <c r="DZ248">
        <f t="shared" si="3"/>
        <v>0</v>
      </c>
      <c r="EA248">
        <f t="shared" si="3"/>
        <v>0</v>
      </c>
      <c r="EB248">
        <f t="shared" si="3"/>
        <v>0</v>
      </c>
      <c r="EC248">
        <f t="shared" si="3"/>
        <v>0</v>
      </c>
      <c r="ED248">
        <f t="shared" si="3"/>
        <v>0</v>
      </c>
      <c r="EE248">
        <f t="shared" si="3"/>
        <v>0</v>
      </c>
      <c r="EF248">
        <f t="shared" si="3"/>
        <v>0</v>
      </c>
      <c r="EG248">
        <f t="shared" si="3"/>
        <v>0</v>
      </c>
      <c r="EH248">
        <f t="shared" si="3"/>
        <v>0</v>
      </c>
      <c r="EI248">
        <f t="shared" si="3"/>
        <v>0</v>
      </c>
      <c r="EJ248">
        <f t="shared" si="3"/>
        <v>0</v>
      </c>
      <c r="EK248">
        <f t="shared" si="3"/>
        <v>0</v>
      </c>
      <c r="EL248">
        <f t="shared" si="3"/>
        <v>0</v>
      </c>
      <c r="EM248">
        <f t="shared" si="3"/>
        <v>0</v>
      </c>
      <c r="EN248">
        <f t="shared" si="3"/>
        <v>0</v>
      </c>
      <c r="EO248">
        <f t="shared" si="3"/>
        <v>0</v>
      </c>
      <c r="EP248">
        <f t="shared" si="3"/>
        <v>0</v>
      </c>
      <c r="EQ248">
        <f t="shared" si="3"/>
        <v>0</v>
      </c>
      <c r="ER248">
        <f t="shared" si="4"/>
        <v>0</v>
      </c>
      <c r="ES248">
        <f t="shared" si="4"/>
        <v>0</v>
      </c>
      <c r="ET248">
        <f t="shared" si="4"/>
        <v>0</v>
      </c>
      <c r="EU248">
        <f t="shared" si="4"/>
        <v>0</v>
      </c>
      <c r="EV248">
        <f t="shared" si="4"/>
        <v>0</v>
      </c>
      <c r="EW248">
        <f t="shared" si="4"/>
        <v>0</v>
      </c>
      <c r="EX248">
        <f t="shared" si="4"/>
        <v>0</v>
      </c>
      <c r="EY248">
        <f t="shared" si="4"/>
        <v>0</v>
      </c>
      <c r="EZ248">
        <f t="shared" si="4"/>
        <v>0</v>
      </c>
      <c r="FA248">
        <f t="shared" si="4"/>
        <v>0</v>
      </c>
      <c r="FB248">
        <f t="shared" si="4"/>
        <v>0</v>
      </c>
      <c r="FC248">
        <f t="shared" si="4"/>
        <v>0</v>
      </c>
      <c r="FD248">
        <f t="shared" si="4"/>
        <v>0</v>
      </c>
      <c r="FE248">
        <f t="shared" si="4"/>
        <v>0</v>
      </c>
      <c r="FF248">
        <f t="shared" si="4"/>
        <v>0</v>
      </c>
      <c r="FG248">
        <f t="shared" si="4"/>
        <v>0</v>
      </c>
      <c r="FH248">
        <f t="shared" si="4"/>
        <v>0</v>
      </c>
      <c r="FI248">
        <f t="shared" si="4"/>
        <v>0</v>
      </c>
      <c r="FJ248">
        <f t="shared" si="4"/>
        <v>0</v>
      </c>
      <c r="FK248">
        <f t="shared" si="4"/>
        <v>0</v>
      </c>
      <c r="FL248">
        <f t="shared" si="4"/>
        <v>0</v>
      </c>
      <c r="FM248">
        <f t="shared" si="4"/>
        <v>0</v>
      </c>
      <c r="FN248">
        <f t="shared" si="4"/>
        <v>0</v>
      </c>
      <c r="FO248">
        <f t="shared" si="4"/>
        <v>0</v>
      </c>
      <c r="FP248">
        <f t="shared" si="4"/>
        <v>0</v>
      </c>
      <c r="FQ248">
        <f t="shared" si="4"/>
        <v>0</v>
      </c>
      <c r="FR248">
        <f t="shared" si="4"/>
        <v>0</v>
      </c>
      <c r="FS248">
        <f t="shared" si="4"/>
        <v>0</v>
      </c>
      <c r="FT248">
        <f t="shared" si="4"/>
        <v>0</v>
      </c>
      <c r="FU248">
        <f t="shared" si="4"/>
        <v>0</v>
      </c>
      <c r="FV248">
        <f t="shared" si="4"/>
        <v>0</v>
      </c>
      <c r="FW248">
        <f t="shared" si="4"/>
        <v>0</v>
      </c>
      <c r="FX248">
        <f t="shared" si="4"/>
        <v>0</v>
      </c>
      <c r="FY248">
        <f t="shared" si="4"/>
        <v>0</v>
      </c>
      <c r="FZ248">
        <f t="shared" si="4"/>
        <v>0</v>
      </c>
      <c r="GA248">
        <f t="shared" si="4"/>
        <v>0</v>
      </c>
      <c r="GB248">
        <f t="shared" si="4"/>
        <v>0</v>
      </c>
      <c r="GC248">
        <f t="shared" si="4"/>
        <v>0</v>
      </c>
      <c r="GD248">
        <f t="shared" si="4"/>
        <v>0</v>
      </c>
      <c r="GE248">
        <f t="shared" si="4"/>
        <v>0</v>
      </c>
      <c r="GF248">
        <f t="shared" si="4"/>
        <v>0</v>
      </c>
      <c r="GG248">
        <f t="shared" si="4"/>
        <v>0</v>
      </c>
      <c r="GH248">
        <f t="shared" si="4"/>
        <v>0</v>
      </c>
      <c r="GI248">
        <f t="shared" si="4"/>
        <v>0</v>
      </c>
      <c r="GJ248">
        <f t="shared" si="4"/>
        <v>0</v>
      </c>
      <c r="GK248">
        <f t="shared" si="4"/>
        <v>0</v>
      </c>
      <c r="GL248">
        <f t="shared" si="4"/>
        <v>0</v>
      </c>
      <c r="GM248">
        <f t="shared" si="4"/>
        <v>0</v>
      </c>
      <c r="GN248">
        <f t="shared" si="4"/>
        <v>0</v>
      </c>
      <c r="GO248">
        <f t="shared" si="4"/>
        <v>0</v>
      </c>
      <c r="GP248">
        <f t="shared" si="4"/>
        <v>0</v>
      </c>
      <c r="GQ248">
        <f t="shared" si="4"/>
        <v>0</v>
      </c>
      <c r="GR248">
        <f t="shared" si="4"/>
        <v>0</v>
      </c>
      <c r="GS248">
        <f t="shared" si="4"/>
        <v>0</v>
      </c>
      <c r="GT248">
        <f t="shared" si="4"/>
        <v>0</v>
      </c>
      <c r="GU248">
        <f t="shared" si="4"/>
        <v>0</v>
      </c>
      <c r="GV248">
        <f t="shared" si="4"/>
        <v>0</v>
      </c>
      <c r="GW248">
        <f t="shared" si="4"/>
        <v>0</v>
      </c>
      <c r="GX248">
        <f t="shared" si="4"/>
        <v>0</v>
      </c>
      <c r="GY248">
        <f t="shared" si="4"/>
        <v>0</v>
      </c>
      <c r="GZ248">
        <f t="shared" si="4"/>
        <v>0</v>
      </c>
      <c r="HA248">
        <f t="shared" si="4"/>
        <v>0</v>
      </c>
      <c r="HB248">
        <f t="shared" si="4"/>
        <v>0</v>
      </c>
      <c r="HC248">
        <f t="shared" si="4"/>
        <v>0</v>
      </c>
      <c r="HD248">
        <f t="shared" si="5"/>
        <v>0</v>
      </c>
      <c r="HE248">
        <f t="shared" si="5"/>
        <v>0</v>
      </c>
      <c r="HF248">
        <f t="shared" si="5"/>
        <v>0</v>
      </c>
      <c r="HG248">
        <f t="shared" si="5"/>
        <v>0</v>
      </c>
      <c r="HH248">
        <f t="shared" si="5"/>
        <v>0</v>
      </c>
      <c r="HI248">
        <f t="shared" si="5"/>
        <v>0</v>
      </c>
      <c r="HJ248">
        <f t="shared" si="5"/>
        <v>0</v>
      </c>
      <c r="HK248">
        <f t="shared" si="5"/>
        <v>0</v>
      </c>
      <c r="HL248">
        <f t="shared" si="5"/>
        <v>0</v>
      </c>
      <c r="HM248">
        <f t="shared" si="5"/>
        <v>0</v>
      </c>
      <c r="HN248">
        <f t="shared" si="5"/>
        <v>0</v>
      </c>
      <c r="HO248">
        <f t="shared" si="5"/>
        <v>0</v>
      </c>
      <c r="HP248">
        <f t="shared" si="5"/>
        <v>0</v>
      </c>
      <c r="HQ248">
        <f t="shared" si="5"/>
        <v>0</v>
      </c>
      <c r="HR248">
        <f t="shared" si="5"/>
        <v>0</v>
      </c>
      <c r="HS248">
        <f t="shared" si="5"/>
        <v>0</v>
      </c>
      <c r="HT248">
        <f t="shared" si="5"/>
        <v>0</v>
      </c>
      <c r="HU248">
        <f t="shared" si="5"/>
        <v>0</v>
      </c>
      <c r="HV248">
        <f t="shared" si="5"/>
        <v>0</v>
      </c>
      <c r="HW248">
        <f t="shared" si="5"/>
        <v>0</v>
      </c>
      <c r="HX248">
        <f t="shared" si="5"/>
        <v>0</v>
      </c>
      <c r="HY248">
        <f t="shared" si="5"/>
        <v>0</v>
      </c>
      <c r="HZ248">
        <f t="shared" si="5"/>
        <v>0</v>
      </c>
      <c r="IA248">
        <f t="shared" si="5"/>
        <v>0</v>
      </c>
      <c r="IB248">
        <f t="shared" si="5"/>
        <v>0</v>
      </c>
      <c r="IC248">
        <f t="shared" si="5"/>
        <v>0</v>
      </c>
      <c r="ID248">
        <f t="shared" si="5"/>
        <v>0</v>
      </c>
      <c r="IE248">
        <f t="shared" si="5"/>
        <v>0</v>
      </c>
      <c r="IF248">
        <f t="shared" si="5"/>
        <v>0</v>
      </c>
      <c r="IG248">
        <f t="shared" si="5"/>
        <v>0</v>
      </c>
      <c r="IH248">
        <f t="shared" si="5"/>
        <v>0</v>
      </c>
      <c r="II248">
        <f t="shared" si="5"/>
        <v>0</v>
      </c>
      <c r="IJ248">
        <f t="shared" si="5"/>
        <v>0</v>
      </c>
      <c r="IK248">
        <f t="shared" si="5"/>
        <v>0</v>
      </c>
      <c r="IL248">
        <f t="shared" si="5"/>
        <v>0</v>
      </c>
      <c r="IM248">
        <f t="shared" si="5"/>
        <v>0</v>
      </c>
      <c r="IN248">
        <f t="shared" si="5"/>
        <v>0</v>
      </c>
      <c r="IO248">
        <f t="shared" si="5"/>
        <v>0</v>
      </c>
      <c r="IP248">
        <f t="shared" si="5"/>
        <v>0</v>
      </c>
      <c r="IQ248">
        <f t="shared" si="5"/>
        <v>0</v>
      </c>
      <c r="IR248">
        <f t="shared" si="5"/>
        <v>0</v>
      </c>
      <c r="IS248">
        <f t="shared" si="5"/>
        <v>0</v>
      </c>
      <c r="IT248">
        <f t="shared" si="5"/>
        <v>0</v>
      </c>
      <c r="IU248">
        <f t="shared" si="5"/>
        <v>0</v>
      </c>
      <c r="IV248">
        <f t="shared" si="5"/>
        <v>0</v>
      </c>
      <c r="IW248">
        <f t="shared" si="5"/>
        <v>0</v>
      </c>
      <c r="IX248">
        <f t="shared" si="5"/>
        <v>0</v>
      </c>
      <c r="IY248">
        <f t="shared" si="5"/>
        <v>0</v>
      </c>
      <c r="IZ248">
        <f t="shared" si="5"/>
        <v>0</v>
      </c>
      <c r="JA248">
        <f t="shared" si="5"/>
        <v>0</v>
      </c>
      <c r="JB248">
        <f t="shared" si="5"/>
        <v>0</v>
      </c>
      <c r="JC248">
        <f t="shared" si="5"/>
        <v>0</v>
      </c>
      <c r="JD248">
        <f t="shared" si="5"/>
        <v>0</v>
      </c>
      <c r="JE248">
        <f t="shared" si="5"/>
        <v>0</v>
      </c>
      <c r="JF248">
        <f t="shared" si="5"/>
        <v>0</v>
      </c>
      <c r="JG248">
        <f t="shared" si="5"/>
        <v>0</v>
      </c>
      <c r="JH248">
        <f t="shared" si="5"/>
        <v>0</v>
      </c>
      <c r="JI248">
        <f t="shared" si="5"/>
        <v>0</v>
      </c>
      <c r="JJ248">
        <f t="shared" si="5"/>
        <v>0</v>
      </c>
      <c r="JK248">
        <f t="shared" si="5"/>
        <v>0</v>
      </c>
      <c r="JL248">
        <f t="shared" si="5"/>
        <v>0</v>
      </c>
      <c r="JM248">
        <f t="shared" si="5"/>
        <v>0</v>
      </c>
      <c r="JN248">
        <f t="shared" si="5"/>
        <v>0</v>
      </c>
      <c r="JO248">
        <f t="shared" si="5"/>
        <v>0</v>
      </c>
      <c r="JP248">
        <f t="shared" si="6"/>
        <v>0</v>
      </c>
      <c r="JQ248">
        <f t="shared" si="6"/>
        <v>0</v>
      </c>
      <c r="JR248">
        <f t="shared" si="6"/>
        <v>0</v>
      </c>
      <c r="JS248">
        <f t="shared" si="6"/>
        <v>0</v>
      </c>
      <c r="JT248">
        <f t="shared" si="6"/>
        <v>0</v>
      </c>
      <c r="JU248">
        <f t="shared" si="6"/>
        <v>0</v>
      </c>
      <c r="JV248">
        <f t="shared" si="6"/>
        <v>0</v>
      </c>
      <c r="JW248">
        <f t="shared" si="6"/>
        <v>0</v>
      </c>
      <c r="JX248">
        <f t="shared" si="6"/>
        <v>0</v>
      </c>
      <c r="JY248">
        <f t="shared" si="6"/>
        <v>0</v>
      </c>
      <c r="JZ248">
        <f t="shared" si="6"/>
        <v>0</v>
      </c>
      <c r="KA248">
        <f t="shared" si="6"/>
        <v>0</v>
      </c>
      <c r="KB248">
        <f t="shared" si="6"/>
        <v>0</v>
      </c>
      <c r="KC248">
        <f t="shared" si="6"/>
        <v>0</v>
      </c>
      <c r="KD248">
        <f t="shared" si="6"/>
        <v>0</v>
      </c>
      <c r="KE248">
        <f t="shared" si="6"/>
        <v>0</v>
      </c>
      <c r="KF248">
        <f t="shared" si="6"/>
        <v>0</v>
      </c>
      <c r="KG248">
        <f t="shared" si="6"/>
        <v>0</v>
      </c>
      <c r="KH248">
        <f t="shared" si="6"/>
        <v>0</v>
      </c>
      <c r="KI248">
        <f t="shared" si="6"/>
        <v>0</v>
      </c>
      <c r="KJ248">
        <f t="shared" si="6"/>
        <v>0</v>
      </c>
      <c r="KK248">
        <f t="shared" si="6"/>
        <v>0</v>
      </c>
      <c r="KL248">
        <f t="shared" si="6"/>
        <v>0</v>
      </c>
      <c r="KM248">
        <f t="shared" si="6"/>
        <v>0</v>
      </c>
      <c r="KN248">
        <f t="shared" si="6"/>
        <v>0</v>
      </c>
      <c r="KO248">
        <f t="shared" si="6"/>
        <v>0</v>
      </c>
      <c r="KP248">
        <f t="shared" si="6"/>
        <v>0</v>
      </c>
      <c r="KQ248">
        <f t="shared" si="6"/>
        <v>0</v>
      </c>
      <c r="KR248">
        <f t="shared" si="6"/>
        <v>0</v>
      </c>
      <c r="KS248">
        <f t="shared" si="6"/>
        <v>0</v>
      </c>
      <c r="KT248">
        <f t="shared" si="6"/>
        <v>0</v>
      </c>
      <c r="KU248">
        <f t="shared" si="6"/>
        <v>0</v>
      </c>
      <c r="KV248">
        <f t="shared" si="6"/>
        <v>0</v>
      </c>
      <c r="KW248">
        <f t="shared" si="6"/>
        <v>0</v>
      </c>
      <c r="KX248">
        <f t="shared" si="6"/>
        <v>0</v>
      </c>
      <c r="KY248">
        <f t="shared" si="6"/>
        <v>0</v>
      </c>
      <c r="KZ248">
        <f t="shared" si="6"/>
        <v>0</v>
      </c>
      <c r="LA248">
        <f t="shared" si="6"/>
        <v>0</v>
      </c>
      <c r="LB248">
        <f t="shared" si="6"/>
        <v>0</v>
      </c>
      <c r="LC248">
        <f t="shared" si="6"/>
        <v>0</v>
      </c>
      <c r="LD248">
        <f t="shared" si="7"/>
        <v>0</v>
      </c>
      <c r="LE248">
        <f t="shared" si="7"/>
        <v>0</v>
      </c>
      <c r="LF248">
        <f t="shared" si="7"/>
        <v>0</v>
      </c>
      <c r="LG248">
        <f t="shared" si="7"/>
        <v>0</v>
      </c>
      <c r="LH248">
        <f t="shared" si="7"/>
        <v>0</v>
      </c>
      <c r="LI248">
        <f t="shared" si="7"/>
        <v>0</v>
      </c>
      <c r="LJ248">
        <f t="shared" si="7"/>
        <v>0</v>
      </c>
      <c r="LK248">
        <f t="shared" si="7"/>
        <v>0</v>
      </c>
      <c r="LL248">
        <f t="shared" si="7"/>
        <v>0</v>
      </c>
      <c r="LM248">
        <f t="shared" si="7"/>
        <v>0</v>
      </c>
      <c r="LN248">
        <f t="shared" si="7"/>
        <v>0</v>
      </c>
      <c r="LO248">
        <f t="shared" si="7"/>
        <v>0</v>
      </c>
      <c r="LP248">
        <f t="shared" si="7"/>
        <v>0</v>
      </c>
      <c r="LQ248">
        <f t="shared" si="7"/>
        <v>0</v>
      </c>
      <c r="LR248">
        <f t="shared" si="7"/>
        <v>0</v>
      </c>
      <c r="LS248">
        <f t="shared" si="7"/>
        <v>0</v>
      </c>
      <c r="LT248">
        <f t="shared" si="7"/>
        <v>0</v>
      </c>
      <c r="LU248">
        <f t="shared" si="7"/>
        <v>0</v>
      </c>
      <c r="LV248">
        <f t="shared" si="7"/>
        <v>0</v>
      </c>
      <c r="LW248">
        <f t="shared" si="7"/>
        <v>0</v>
      </c>
      <c r="LX248">
        <f t="shared" si="7"/>
        <v>0</v>
      </c>
      <c r="LY248">
        <f t="shared" si="7"/>
        <v>0</v>
      </c>
      <c r="LZ248">
        <f t="shared" si="7"/>
        <v>0</v>
      </c>
      <c r="MA248">
        <f t="shared" si="7"/>
        <v>0</v>
      </c>
      <c r="MB248">
        <f t="shared" si="7"/>
        <v>0</v>
      </c>
      <c r="MC248">
        <f t="shared" si="7"/>
        <v>0</v>
      </c>
      <c r="MD248">
        <f t="shared" si="7"/>
        <v>0</v>
      </c>
      <c r="ME248">
        <f t="shared" si="7"/>
        <v>0</v>
      </c>
      <c r="MF248">
        <f t="shared" si="7"/>
        <v>0</v>
      </c>
      <c r="MG248">
        <f t="shared" si="7"/>
        <v>0</v>
      </c>
      <c r="MH248">
        <f t="shared" si="7"/>
        <v>0</v>
      </c>
      <c r="MI248">
        <f t="shared" si="7"/>
        <v>0</v>
      </c>
      <c r="MJ248">
        <f t="shared" si="7"/>
        <v>0</v>
      </c>
      <c r="MK248">
        <f t="shared" si="7"/>
        <v>0</v>
      </c>
      <c r="ML248">
        <f t="shared" si="7"/>
        <v>0</v>
      </c>
      <c r="MM248">
        <f t="shared" si="7"/>
        <v>0</v>
      </c>
      <c r="MN248">
        <f t="shared" si="7"/>
        <v>0</v>
      </c>
      <c r="MO248">
        <f t="shared" si="7"/>
        <v>0</v>
      </c>
      <c r="MP248">
        <f t="shared" si="7"/>
        <v>0</v>
      </c>
      <c r="MQ248">
        <f t="shared" si="7"/>
        <v>0</v>
      </c>
      <c r="MR248">
        <f t="shared" si="7"/>
        <v>0</v>
      </c>
      <c r="MS248">
        <f t="shared" si="7"/>
        <v>0</v>
      </c>
      <c r="MT248">
        <f t="shared" si="7"/>
        <v>0</v>
      </c>
      <c r="MU248">
        <f t="shared" si="7"/>
        <v>0</v>
      </c>
      <c r="MV248">
        <f t="shared" si="7"/>
        <v>0</v>
      </c>
      <c r="MW248">
        <f t="shared" si="7"/>
        <v>0</v>
      </c>
      <c r="MX248">
        <f t="shared" si="7"/>
        <v>0</v>
      </c>
      <c r="MY248">
        <f t="shared" si="7"/>
        <v>0</v>
      </c>
      <c r="MZ248">
        <f t="shared" si="7"/>
        <v>0</v>
      </c>
      <c r="NA248">
        <f t="shared" si="7"/>
        <v>0</v>
      </c>
      <c r="NB248">
        <f t="shared" si="7"/>
        <v>0</v>
      </c>
      <c r="NC248">
        <f t="shared" si="7"/>
        <v>0</v>
      </c>
      <c r="ND248">
        <f t="shared" si="7"/>
        <v>0</v>
      </c>
      <c r="NE248">
        <f t="shared" si="7"/>
        <v>0</v>
      </c>
      <c r="NF248">
        <f t="shared" si="7"/>
        <v>0</v>
      </c>
      <c r="NG248">
        <f t="shared" si="7"/>
        <v>0</v>
      </c>
      <c r="NH248">
        <f t="shared" si="7"/>
        <v>0</v>
      </c>
      <c r="NI248">
        <f t="shared" si="7"/>
        <v>0</v>
      </c>
      <c r="NJ248">
        <f t="shared" si="7"/>
        <v>0</v>
      </c>
      <c r="NK248">
        <f t="shared" si="7"/>
        <v>0</v>
      </c>
      <c r="NL248">
        <f t="shared" si="7"/>
        <v>0</v>
      </c>
      <c r="NM248">
        <f t="shared" si="7"/>
        <v>0</v>
      </c>
      <c r="NN248">
        <f t="shared" si="7"/>
        <v>0</v>
      </c>
      <c r="NO248">
        <f t="shared" si="7"/>
        <v>0</v>
      </c>
      <c r="NP248">
        <f t="shared" si="8"/>
        <v>0</v>
      </c>
      <c r="NQ248">
        <f t="shared" si="8"/>
        <v>0</v>
      </c>
      <c r="NR248">
        <f t="shared" si="8"/>
        <v>0</v>
      </c>
      <c r="NS248">
        <f t="shared" si="8"/>
        <v>0</v>
      </c>
      <c r="NT248">
        <f t="shared" si="8"/>
        <v>0</v>
      </c>
      <c r="NU248">
        <f t="shared" si="8"/>
        <v>0</v>
      </c>
      <c r="NV248">
        <f t="shared" si="8"/>
        <v>0</v>
      </c>
      <c r="NW248">
        <f t="shared" si="8"/>
        <v>0</v>
      </c>
      <c r="NX248">
        <f t="shared" si="8"/>
        <v>0</v>
      </c>
      <c r="NY248">
        <f t="shared" si="8"/>
        <v>0</v>
      </c>
      <c r="NZ248">
        <f t="shared" si="8"/>
        <v>0</v>
      </c>
      <c r="OA248">
        <f t="shared" si="8"/>
        <v>0</v>
      </c>
      <c r="OB248">
        <f t="shared" si="8"/>
        <v>0</v>
      </c>
      <c r="OC248">
        <f t="shared" si="8"/>
        <v>0</v>
      </c>
      <c r="OD248">
        <f t="shared" si="8"/>
        <v>0</v>
      </c>
      <c r="OE248">
        <f t="shared" si="8"/>
        <v>0</v>
      </c>
      <c r="OF248">
        <f t="shared" si="8"/>
        <v>0</v>
      </c>
      <c r="OG248">
        <f t="shared" si="8"/>
        <v>0</v>
      </c>
      <c r="OH248">
        <f t="shared" si="8"/>
        <v>0</v>
      </c>
      <c r="OI248">
        <f t="shared" si="8"/>
        <v>0</v>
      </c>
      <c r="OJ248">
        <f t="shared" si="8"/>
        <v>0</v>
      </c>
      <c r="OK248">
        <f t="shared" si="8"/>
        <v>0</v>
      </c>
      <c r="OL248">
        <f t="shared" si="8"/>
        <v>0</v>
      </c>
      <c r="OM248">
        <f t="shared" si="8"/>
        <v>0</v>
      </c>
      <c r="ON248">
        <f t="shared" si="8"/>
        <v>0</v>
      </c>
      <c r="OO248">
        <f t="shared" si="8"/>
        <v>0</v>
      </c>
      <c r="OP248">
        <f t="shared" si="8"/>
        <v>0</v>
      </c>
      <c r="OQ248">
        <f t="shared" si="8"/>
        <v>0</v>
      </c>
      <c r="OR248">
        <f t="shared" si="8"/>
        <v>0</v>
      </c>
      <c r="OS248">
        <f t="shared" si="8"/>
        <v>0</v>
      </c>
      <c r="OT248">
        <f t="shared" si="8"/>
        <v>0</v>
      </c>
      <c r="OU248">
        <f t="shared" si="8"/>
        <v>0</v>
      </c>
      <c r="OV248">
        <f t="shared" si="8"/>
        <v>0</v>
      </c>
      <c r="OW248">
        <f t="shared" si="8"/>
        <v>0</v>
      </c>
      <c r="OX248">
        <f t="shared" si="8"/>
        <v>0</v>
      </c>
      <c r="OY248">
        <f t="shared" si="8"/>
        <v>0</v>
      </c>
      <c r="OZ248">
        <f t="shared" si="8"/>
        <v>0</v>
      </c>
      <c r="PA248">
        <f t="shared" si="8"/>
        <v>0</v>
      </c>
      <c r="PB248">
        <f t="shared" si="8"/>
        <v>0</v>
      </c>
      <c r="PC248">
        <f t="shared" si="8"/>
        <v>0</v>
      </c>
      <c r="PD248">
        <f t="shared" si="8"/>
        <v>0</v>
      </c>
      <c r="PE248">
        <f t="shared" si="8"/>
        <v>0</v>
      </c>
      <c r="PF248">
        <f t="shared" si="8"/>
        <v>0</v>
      </c>
      <c r="PG248">
        <f t="shared" si="8"/>
        <v>0</v>
      </c>
      <c r="PH248">
        <f t="shared" si="8"/>
        <v>0</v>
      </c>
      <c r="PI248">
        <f t="shared" si="9"/>
        <v>0</v>
      </c>
      <c r="PJ248">
        <f t="shared" si="9"/>
        <v>0</v>
      </c>
      <c r="PK248">
        <f t="shared" si="9"/>
        <v>0</v>
      </c>
      <c r="PL248">
        <f t="shared" si="9"/>
        <v>0</v>
      </c>
      <c r="PM248">
        <f t="shared" si="9"/>
        <v>0</v>
      </c>
      <c r="PN248">
        <f t="shared" si="9"/>
        <v>0</v>
      </c>
      <c r="PO248">
        <f t="shared" si="9"/>
        <v>0</v>
      </c>
      <c r="PP248">
        <f t="shared" si="9"/>
        <v>0</v>
      </c>
      <c r="PQ248">
        <f t="shared" si="9"/>
        <v>0</v>
      </c>
      <c r="PR248">
        <f t="shared" si="9"/>
        <v>0</v>
      </c>
      <c r="PS248">
        <f t="shared" si="9"/>
        <v>0</v>
      </c>
      <c r="PT248">
        <f t="shared" si="9"/>
        <v>0</v>
      </c>
      <c r="PU248">
        <f t="shared" si="9"/>
        <v>0</v>
      </c>
      <c r="PV248">
        <f t="shared" si="9"/>
        <v>0</v>
      </c>
      <c r="PW248">
        <f t="shared" si="9"/>
        <v>0</v>
      </c>
      <c r="PX248">
        <f t="shared" si="9"/>
        <v>0</v>
      </c>
      <c r="PY248">
        <f t="shared" si="9"/>
        <v>0</v>
      </c>
      <c r="PZ248">
        <f t="shared" si="9"/>
        <v>0</v>
      </c>
      <c r="QA248">
        <f t="shared" si="9"/>
        <v>0</v>
      </c>
      <c r="QB248">
        <f t="shared" si="9"/>
        <v>0</v>
      </c>
      <c r="QC248">
        <f t="shared" si="9"/>
        <v>0</v>
      </c>
      <c r="QD248">
        <f t="shared" si="9"/>
        <v>0</v>
      </c>
      <c r="QE248">
        <f t="shared" si="9"/>
        <v>0</v>
      </c>
      <c r="QF248">
        <f t="shared" si="9"/>
        <v>0</v>
      </c>
      <c r="QG248">
        <f t="shared" si="9"/>
        <v>0</v>
      </c>
      <c r="QH248">
        <f t="shared" si="9"/>
        <v>0</v>
      </c>
      <c r="QI248">
        <f t="shared" si="9"/>
        <v>0</v>
      </c>
      <c r="QJ248">
        <f t="shared" si="9"/>
        <v>0</v>
      </c>
      <c r="QK248">
        <f t="shared" si="10"/>
        <v>0</v>
      </c>
      <c r="QL248">
        <f t="shared" si="10"/>
        <v>0</v>
      </c>
      <c r="QM248">
        <f t="shared" si="10"/>
        <v>0</v>
      </c>
      <c r="QN248">
        <f t="shared" si="10"/>
        <v>0</v>
      </c>
      <c r="QO248">
        <f t="shared" si="10"/>
        <v>0</v>
      </c>
      <c r="QP248">
        <f t="shared" si="10"/>
        <v>0</v>
      </c>
      <c r="QQ248">
        <f t="shared" si="10"/>
        <v>0</v>
      </c>
      <c r="QR248">
        <f t="shared" si="10"/>
        <v>0</v>
      </c>
      <c r="QS248">
        <f t="shared" si="10"/>
        <v>0</v>
      </c>
      <c r="QT248">
        <f t="shared" si="10"/>
        <v>0</v>
      </c>
      <c r="QU248">
        <f t="shared" si="10"/>
        <v>0</v>
      </c>
      <c r="QV248">
        <f t="shared" si="10"/>
        <v>0</v>
      </c>
      <c r="QW248">
        <f t="shared" si="10"/>
        <v>0</v>
      </c>
      <c r="QX248">
        <f t="shared" si="10"/>
        <v>0</v>
      </c>
    </row>
    <row r="249" spans="1:466" x14ac:dyDescent="0.2">
      <c r="A249" t="s">
        <v>235</v>
      </c>
      <c r="B249" t="s">
        <v>235</v>
      </c>
      <c r="C249">
        <f t="shared" si="0"/>
        <v>0</v>
      </c>
      <c r="D249">
        <f t="shared" si="1"/>
        <v>0</v>
      </c>
      <c r="E249">
        <f t="shared" si="1"/>
        <v>0</v>
      </c>
      <c r="F249">
        <f t="shared" si="1"/>
        <v>0</v>
      </c>
      <c r="G249">
        <f t="shared" si="1"/>
        <v>0</v>
      </c>
      <c r="H249">
        <f t="shared" si="1"/>
        <v>0</v>
      </c>
      <c r="I249">
        <f t="shared" si="1"/>
        <v>0</v>
      </c>
      <c r="J249">
        <f t="shared" si="1"/>
        <v>0</v>
      </c>
      <c r="K249">
        <f t="shared" si="1"/>
        <v>0</v>
      </c>
      <c r="L249">
        <f t="shared" si="1"/>
        <v>0</v>
      </c>
      <c r="M249">
        <f t="shared" si="1"/>
        <v>0</v>
      </c>
      <c r="N249">
        <f t="shared" si="1"/>
        <v>0</v>
      </c>
      <c r="O249">
        <f t="shared" si="1"/>
        <v>0</v>
      </c>
      <c r="P249">
        <f t="shared" si="1"/>
        <v>0</v>
      </c>
      <c r="Q249">
        <f t="shared" si="1"/>
        <v>0</v>
      </c>
      <c r="R249">
        <f t="shared" si="1"/>
        <v>0</v>
      </c>
      <c r="S249">
        <f t="shared" si="1"/>
        <v>0</v>
      </c>
      <c r="T249">
        <f t="shared" si="2"/>
        <v>0</v>
      </c>
      <c r="U249">
        <f t="shared" si="2"/>
        <v>0</v>
      </c>
      <c r="V249">
        <f t="shared" si="2"/>
        <v>0</v>
      </c>
      <c r="W249">
        <f t="shared" si="2"/>
        <v>0</v>
      </c>
      <c r="X249">
        <f t="shared" si="2"/>
        <v>0</v>
      </c>
      <c r="Y249">
        <f t="shared" si="2"/>
        <v>0</v>
      </c>
      <c r="Z249">
        <f t="shared" si="2"/>
        <v>0</v>
      </c>
      <c r="AA249">
        <f t="shared" si="2"/>
        <v>0</v>
      </c>
      <c r="AB249">
        <f t="shared" si="2"/>
        <v>0</v>
      </c>
      <c r="AC249">
        <f t="shared" si="2"/>
        <v>0</v>
      </c>
      <c r="AD249">
        <f t="shared" si="2"/>
        <v>0</v>
      </c>
      <c r="AE249">
        <f t="shared" si="2"/>
        <v>0</v>
      </c>
      <c r="AF249">
        <f t="shared" si="2"/>
        <v>0</v>
      </c>
      <c r="AG249">
        <f t="shared" si="2"/>
        <v>0</v>
      </c>
      <c r="AH249">
        <f t="shared" si="2"/>
        <v>0</v>
      </c>
      <c r="AI249">
        <f t="shared" si="2"/>
        <v>0</v>
      </c>
      <c r="AJ249">
        <f t="shared" si="2"/>
        <v>0</v>
      </c>
      <c r="AK249">
        <f t="shared" si="2"/>
        <v>0</v>
      </c>
      <c r="AL249">
        <f t="shared" si="2"/>
        <v>0</v>
      </c>
      <c r="AM249">
        <f t="shared" si="2"/>
        <v>0</v>
      </c>
      <c r="AN249">
        <f t="shared" si="2"/>
        <v>0</v>
      </c>
      <c r="AO249">
        <f t="shared" si="2"/>
        <v>0</v>
      </c>
      <c r="AP249">
        <f t="shared" si="2"/>
        <v>0</v>
      </c>
      <c r="AQ249">
        <f t="shared" si="2"/>
        <v>0</v>
      </c>
      <c r="AR249">
        <f t="shared" si="2"/>
        <v>0</v>
      </c>
      <c r="AS249">
        <f t="shared" si="2"/>
        <v>0</v>
      </c>
      <c r="AT249">
        <f t="shared" si="2"/>
        <v>0</v>
      </c>
      <c r="AU249">
        <f t="shared" si="2"/>
        <v>0</v>
      </c>
      <c r="AV249">
        <f t="shared" si="2"/>
        <v>0</v>
      </c>
      <c r="AW249">
        <f t="shared" si="2"/>
        <v>0</v>
      </c>
      <c r="AX249">
        <f t="shared" si="2"/>
        <v>0</v>
      </c>
      <c r="AY249">
        <f t="shared" si="2"/>
        <v>0</v>
      </c>
      <c r="AZ249">
        <f t="shared" si="2"/>
        <v>0</v>
      </c>
      <c r="BA249">
        <f t="shared" si="2"/>
        <v>0</v>
      </c>
      <c r="BB249">
        <f t="shared" si="2"/>
        <v>0</v>
      </c>
      <c r="BC249">
        <f t="shared" si="2"/>
        <v>0</v>
      </c>
      <c r="BD249">
        <f t="shared" si="2"/>
        <v>0</v>
      </c>
      <c r="BE249">
        <f t="shared" si="2"/>
        <v>0</v>
      </c>
      <c r="BF249">
        <f t="shared" si="2"/>
        <v>0</v>
      </c>
      <c r="BG249">
        <f t="shared" si="2"/>
        <v>0</v>
      </c>
      <c r="BH249">
        <f t="shared" si="2"/>
        <v>0</v>
      </c>
      <c r="BI249">
        <f t="shared" si="2"/>
        <v>0</v>
      </c>
      <c r="BJ249">
        <f t="shared" si="2"/>
        <v>0</v>
      </c>
      <c r="BK249">
        <f t="shared" si="2"/>
        <v>0</v>
      </c>
      <c r="BL249">
        <f t="shared" si="2"/>
        <v>0</v>
      </c>
      <c r="BM249">
        <f t="shared" si="2"/>
        <v>0</v>
      </c>
      <c r="BN249">
        <f t="shared" si="2"/>
        <v>0</v>
      </c>
      <c r="BO249">
        <f t="shared" si="2"/>
        <v>0</v>
      </c>
      <c r="BP249">
        <f t="shared" si="2"/>
        <v>0</v>
      </c>
      <c r="BQ249">
        <f t="shared" si="2"/>
        <v>0</v>
      </c>
      <c r="BR249">
        <f t="shared" si="2"/>
        <v>0</v>
      </c>
      <c r="BS249">
        <f t="shared" si="2"/>
        <v>0</v>
      </c>
      <c r="BT249">
        <f t="shared" si="2"/>
        <v>0</v>
      </c>
      <c r="BU249">
        <f t="shared" si="2"/>
        <v>0</v>
      </c>
      <c r="BV249">
        <f t="shared" si="2"/>
        <v>0</v>
      </c>
      <c r="BW249">
        <f t="shared" si="2"/>
        <v>0</v>
      </c>
      <c r="BX249">
        <f t="shared" si="2"/>
        <v>0</v>
      </c>
      <c r="BY249">
        <f t="shared" si="2"/>
        <v>0</v>
      </c>
      <c r="BZ249">
        <f t="shared" si="2"/>
        <v>0</v>
      </c>
      <c r="CA249">
        <f t="shared" si="2"/>
        <v>0</v>
      </c>
      <c r="CB249">
        <f t="shared" si="2"/>
        <v>0</v>
      </c>
      <c r="CC249">
        <f t="shared" si="2"/>
        <v>0</v>
      </c>
      <c r="CD249">
        <f t="shared" si="2"/>
        <v>0</v>
      </c>
      <c r="CE249">
        <f t="shared" ref="CE249" si="11">SUMIF($B$3:$B$238, $B249, CE$3:CE$238)</f>
        <v>0</v>
      </c>
      <c r="CF249">
        <f t="shared" si="3"/>
        <v>0</v>
      </c>
      <c r="CG249">
        <f t="shared" si="3"/>
        <v>0</v>
      </c>
      <c r="CH249">
        <f t="shared" si="3"/>
        <v>0</v>
      </c>
      <c r="CI249">
        <f t="shared" si="3"/>
        <v>0</v>
      </c>
      <c r="CJ249">
        <f t="shared" si="3"/>
        <v>0</v>
      </c>
      <c r="CK249">
        <f t="shared" si="3"/>
        <v>0</v>
      </c>
      <c r="CL249">
        <f t="shared" si="3"/>
        <v>0</v>
      </c>
      <c r="CM249">
        <f t="shared" si="3"/>
        <v>0</v>
      </c>
      <c r="CN249">
        <f t="shared" si="3"/>
        <v>0</v>
      </c>
      <c r="CO249">
        <f t="shared" si="3"/>
        <v>0</v>
      </c>
      <c r="CP249">
        <f t="shared" si="3"/>
        <v>0</v>
      </c>
      <c r="CQ249">
        <f t="shared" si="3"/>
        <v>0</v>
      </c>
      <c r="CR249">
        <f t="shared" si="3"/>
        <v>0</v>
      </c>
      <c r="CS249">
        <f t="shared" si="3"/>
        <v>0</v>
      </c>
      <c r="CT249">
        <f t="shared" si="3"/>
        <v>0</v>
      </c>
      <c r="CU249">
        <f t="shared" si="3"/>
        <v>0</v>
      </c>
      <c r="CV249">
        <f t="shared" si="3"/>
        <v>0</v>
      </c>
      <c r="CW249">
        <f t="shared" si="3"/>
        <v>0</v>
      </c>
      <c r="CX249">
        <f t="shared" si="3"/>
        <v>0</v>
      </c>
      <c r="CY249">
        <f t="shared" si="3"/>
        <v>0</v>
      </c>
      <c r="CZ249">
        <f t="shared" si="3"/>
        <v>0</v>
      </c>
      <c r="DA249">
        <f t="shared" si="3"/>
        <v>0</v>
      </c>
      <c r="DB249">
        <f t="shared" si="3"/>
        <v>0</v>
      </c>
      <c r="DC249">
        <f t="shared" si="3"/>
        <v>0</v>
      </c>
      <c r="DD249">
        <f t="shared" si="3"/>
        <v>0</v>
      </c>
      <c r="DE249">
        <f t="shared" si="3"/>
        <v>0</v>
      </c>
      <c r="DF249">
        <f t="shared" si="3"/>
        <v>0</v>
      </c>
      <c r="DG249">
        <f t="shared" si="3"/>
        <v>0</v>
      </c>
      <c r="DH249">
        <f t="shared" si="3"/>
        <v>0</v>
      </c>
      <c r="DI249">
        <f t="shared" si="3"/>
        <v>0</v>
      </c>
      <c r="DJ249">
        <f t="shared" si="3"/>
        <v>0</v>
      </c>
      <c r="DK249">
        <f t="shared" si="3"/>
        <v>0</v>
      </c>
      <c r="DL249">
        <f t="shared" si="3"/>
        <v>0</v>
      </c>
      <c r="DM249">
        <f t="shared" si="3"/>
        <v>0</v>
      </c>
      <c r="DN249">
        <f t="shared" si="3"/>
        <v>0</v>
      </c>
      <c r="DO249">
        <f t="shared" si="3"/>
        <v>0</v>
      </c>
      <c r="DP249">
        <f t="shared" si="3"/>
        <v>0</v>
      </c>
      <c r="DQ249">
        <f t="shared" si="3"/>
        <v>0</v>
      </c>
      <c r="DR249">
        <f t="shared" si="3"/>
        <v>0</v>
      </c>
      <c r="DS249">
        <f t="shared" si="3"/>
        <v>0</v>
      </c>
      <c r="DT249">
        <f t="shared" si="3"/>
        <v>0</v>
      </c>
      <c r="DU249">
        <f t="shared" si="3"/>
        <v>0</v>
      </c>
      <c r="DV249">
        <f t="shared" si="3"/>
        <v>0</v>
      </c>
      <c r="DW249">
        <f t="shared" si="3"/>
        <v>0</v>
      </c>
      <c r="DX249">
        <f t="shared" si="3"/>
        <v>0</v>
      </c>
      <c r="DY249">
        <f t="shared" si="3"/>
        <v>0</v>
      </c>
      <c r="DZ249">
        <f t="shared" si="3"/>
        <v>0</v>
      </c>
      <c r="EA249">
        <f t="shared" si="3"/>
        <v>0</v>
      </c>
      <c r="EB249">
        <f t="shared" si="3"/>
        <v>0</v>
      </c>
      <c r="EC249">
        <f t="shared" si="3"/>
        <v>0</v>
      </c>
      <c r="ED249">
        <f t="shared" si="3"/>
        <v>0</v>
      </c>
      <c r="EE249">
        <f t="shared" si="3"/>
        <v>0</v>
      </c>
      <c r="EF249">
        <f t="shared" si="3"/>
        <v>0</v>
      </c>
      <c r="EG249">
        <f t="shared" si="3"/>
        <v>0</v>
      </c>
      <c r="EH249">
        <f t="shared" si="3"/>
        <v>0</v>
      </c>
      <c r="EI249">
        <f t="shared" si="3"/>
        <v>0</v>
      </c>
      <c r="EJ249">
        <f t="shared" si="3"/>
        <v>0</v>
      </c>
      <c r="EK249">
        <f t="shared" si="3"/>
        <v>0</v>
      </c>
      <c r="EL249">
        <f t="shared" si="3"/>
        <v>0</v>
      </c>
      <c r="EM249">
        <f t="shared" si="3"/>
        <v>0</v>
      </c>
      <c r="EN249">
        <f t="shared" si="3"/>
        <v>0</v>
      </c>
      <c r="EO249">
        <f t="shared" si="3"/>
        <v>0</v>
      </c>
      <c r="EP249">
        <f t="shared" si="3"/>
        <v>0</v>
      </c>
      <c r="EQ249">
        <f t="shared" ref="EQ249:HB251" si="12">SUMIF($B$3:$B$238, $B249, EQ$3:EQ$238)</f>
        <v>0</v>
      </c>
      <c r="ER249">
        <f t="shared" si="12"/>
        <v>0</v>
      </c>
      <c r="ES249">
        <f t="shared" si="12"/>
        <v>0</v>
      </c>
      <c r="ET249">
        <f t="shared" si="12"/>
        <v>0</v>
      </c>
      <c r="EU249">
        <f t="shared" si="12"/>
        <v>0</v>
      </c>
      <c r="EV249">
        <f t="shared" si="12"/>
        <v>0</v>
      </c>
      <c r="EW249">
        <f t="shared" si="12"/>
        <v>0</v>
      </c>
      <c r="EX249">
        <f t="shared" si="12"/>
        <v>0</v>
      </c>
      <c r="EY249">
        <f t="shared" si="12"/>
        <v>0</v>
      </c>
      <c r="EZ249">
        <f t="shared" si="12"/>
        <v>0</v>
      </c>
      <c r="FA249">
        <f t="shared" si="12"/>
        <v>0</v>
      </c>
      <c r="FB249">
        <f t="shared" si="12"/>
        <v>0</v>
      </c>
      <c r="FC249">
        <f t="shared" si="12"/>
        <v>0</v>
      </c>
      <c r="FD249">
        <f t="shared" si="12"/>
        <v>0</v>
      </c>
      <c r="FE249">
        <f t="shared" si="12"/>
        <v>0</v>
      </c>
      <c r="FF249">
        <f t="shared" si="12"/>
        <v>0</v>
      </c>
      <c r="FG249">
        <f t="shared" si="12"/>
        <v>0</v>
      </c>
      <c r="FH249">
        <f t="shared" si="12"/>
        <v>0</v>
      </c>
      <c r="FI249">
        <f t="shared" si="12"/>
        <v>0</v>
      </c>
      <c r="FJ249">
        <f t="shared" si="12"/>
        <v>0</v>
      </c>
      <c r="FK249">
        <f t="shared" si="12"/>
        <v>0</v>
      </c>
      <c r="FL249">
        <f t="shared" si="12"/>
        <v>0</v>
      </c>
      <c r="FM249">
        <f t="shared" si="12"/>
        <v>0</v>
      </c>
      <c r="FN249">
        <f t="shared" si="12"/>
        <v>0</v>
      </c>
      <c r="FO249">
        <f t="shared" si="12"/>
        <v>0</v>
      </c>
      <c r="FP249">
        <f t="shared" si="12"/>
        <v>0</v>
      </c>
      <c r="FQ249">
        <f t="shared" si="12"/>
        <v>0</v>
      </c>
      <c r="FR249">
        <f t="shared" si="12"/>
        <v>0</v>
      </c>
      <c r="FS249">
        <f t="shared" si="12"/>
        <v>0</v>
      </c>
      <c r="FT249">
        <f t="shared" si="12"/>
        <v>0</v>
      </c>
      <c r="FU249">
        <f t="shared" si="12"/>
        <v>0</v>
      </c>
      <c r="FV249">
        <f t="shared" si="12"/>
        <v>0</v>
      </c>
      <c r="FW249">
        <f t="shared" si="12"/>
        <v>0</v>
      </c>
      <c r="FX249">
        <f t="shared" si="12"/>
        <v>0</v>
      </c>
      <c r="FY249">
        <f t="shared" si="12"/>
        <v>0</v>
      </c>
      <c r="FZ249">
        <f t="shared" si="12"/>
        <v>0</v>
      </c>
      <c r="GA249">
        <f t="shared" si="12"/>
        <v>0</v>
      </c>
      <c r="GB249">
        <f t="shared" si="12"/>
        <v>0</v>
      </c>
      <c r="GC249">
        <f t="shared" si="12"/>
        <v>0</v>
      </c>
      <c r="GD249">
        <f t="shared" si="12"/>
        <v>0</v>
      </c>
      <c r="GE249">
        <f t="shared" si="12"/>
        <v>0</v>
      </c>
      <c r="GF249">
        <f t="shared" si="12"/>
        <v>0</v>
      </c>
      <c r="GG249">
        <f t="shared" si="12"/>
        <v>0</v>
      </c>
      <c r="GH249">
        <f t="shared" si="12"/>
        <v>0</v>
      </c>
      <c r="GI249">
        <f t="shared" si="12"/>
        <v>0</v>
      </c>
      <c r="GJ249">
        <f t="shared" si="12"/>
        <v>0</v>
      </c>
      <c r="GK249">
        <f t="shared" si="12"/>
        <v>0</v>
      </c>
      <c r="GL249">
        <f t="shared" si="12"/>
        <v>0</v>
      </c>
      <c r="GM249">
        <f t="shared" si="12"/>
        <v>0</v>
      </c>
      <c r="GN249">
        <f t="shared" si="12"/>
        <v>0</v>
      </c>
      <c r="GO249">
        <f t="shared" si="12"/>
        <v>0</v>
      </c>
      <c r="GP249">
        <f t="shared" si="12"/>
        <v>0</v>
      </c>
      <c r="GQ249">
        <f t="shared" si="12"/>
        <v>0</v>
      </c>
      <c r="GR249">
        <f t="shared" si="12"/>
        <v>0</v>
      </c>
      <c r="GS249">
        <f t="shared" si="12"/>
        <v>0</v>
      </c>
      <c r="GT249">
        <f t="shared" si="12"/>
        <v>0</v>
      </c>
      <c r="GU249">
        <f t="shared" si="12"/>
        <v>0</v>
      </c>
      <c r="GV249">
        <f t="shared" si="12"/>
        <v>0</v>
      </c>
      <c r="GW249">
        <f t="shared" si="12"/>
        <v>0</v>
      </c>
      <c r="GX249">
        <f t="shared" si="12"/>
        <v>0</v>
      </c>
      <c r="GY249">
        <f t="shared" si="12"/>
        <v>0</v>
      </c>
      <c r="GZ249">
        <f t="shared" si="12"/>
        <v>0</v>
      </c>
      <c r="HA249">
        <f t="shared" si="12"/>
        <v>0</v>
      </c>
      <c r="HB249">
        <f t="shared" si="12"/>
        <v>0</v>
      </c>
      <c r="HC249">
        <f t="shared" si="4"/>
        <v>0</v>
      </c>
      <c r="HD249">
        <f t="shared" si="5"/>
        <v>0</v>
      </c>
      <c r="HE249">
        <f t="shared" si="5"/>
        <v>0</v>
      </c>
      <c r="HF249">
        <f t="shared" si="5"/>
        <v>0</v>
      </c>
      <c r="HG249">
        <f t="shared" si="5"/>
        <v>0</v>
      </c>
      <c r="HH249">
        <f t="shared" si="5"/>
        <v>0</v>
      </c>
      <c r="HI249">
        <f t="shared" si="5"/>
        <v>0</v>
      </c>
      <c r="HJ249">
        <f t="shared" si="5"/>
        <v>0</v>
      </c>
      <c r="HK249">
        <f t="shared" si="5"/>
        <v>0</v>
      </c>
      <c r="HL249">
        <f t="shared" si="5"/>
        <v>0</v>
      </c>
      <c r="HM249">
        <f t="shared" si="5"/>
        <v>0</v>
      </c>
      <c r="HN249">
        <f t="shared" si="5"/>
        <v>0</v>
      </c>
      <c r="HO249">
        <f t="shared" si="5"/>
        <v>0</v>
      </c>
      <c r="HP249">
        <f t="shared" si="5"/>
        <v>0</v>
      </c>
      <c r="HQ249">
        <f t="shared" si="5"/>
        <v>0</v>
      </c>
      <c r="HR249">
        <f t="shared" si="5"/>
        <v>0</v>
      </c>
      <c r="HS249">
        <f t="shared" si="5"/>
        <v>0</v>
      </c>
      <c r="HT249">
        <f t="shared" si="5"/>
        <v>0</v>
      </c>
      <c r="HU249">
        <f t="shared" si="5"/>
        <v>0</v>
      </c>
      <c r="HV249">
        <f t="shared" si="5"/>
        <v>0</v>
      </c>
      <c r="HW249">
        <f t="shared" si="5"/>
        <v>0</v>
      </c>
      <c r="HX249">
        <f t="shared" si="5"/>
        <v>0</v>
      </c>
      <c r="HY249">
        <f t="shared" si="5"/>
        <v>0</v>
      </c>
      <c r="HZ249">
        <f t="shared" si="5"/>
        <v>0</v>
      </c>
      <c r="IA249">
        <f t="shared" si="5"/>
        <v>0</v>
      </c>
      <c r="IB249">
        <f t="shared" si="5"/>
        <v>0</v>
      </c>
      <c r="IC249">
        <f t="shared" si="5"/>
        <v>0</v>
      </c>
      <c r="ID249">
        <f t="shared" si="5"/>
        <v>0</v>
      </c>
      <c r="IE249">
        <f t="shared" si="5"/>
        <v>0</v>
      </c>
      <c r="IF249">
        <f t="shared" si="5"/>
        <v>0</v>
      </c>
      <c r="IG249">
        <f t="shared" si="5"/>
        <v>0</v>
      </c>
      <c r="IH249">
        <f t="shared" si="5"/>
        <v>0</v>
      </c>
      <c r="II249">
        <f t="shared" si="5"/>
        <v>0</v>
      </c>
      <c r="IJ249">
        <f t="shared" si="5"/>
        <v>0</v>
      </c>
      <c r="IK249">
        <f t="shared" si="5"/>
        <v>0</v>
      </c>
      <c r="IL249">
        <f t="shared" si="5"/>
        <v>0</v>
      </c>
      <c r="IM249">
        <f t="shared" si="5"/>
        <v>0</v>
      </c>
      <c r="IN249">
        <f t="shared" si="5"/>
        <v>0</v>
      </c>
      <c r="IO249">
        <f t="shared" si="5"/>
        <v>0</v>
      </c>
      <c r="IP249">
        <f t="shared" si="5"/>
        <v>0</v>
      </c>
      <c r="IQ249">
        <f t="shared" si="5"/>
        <v>0</v>
      </c>
      <c r="IR249">
        <f t="shared" si="5"/>
        <v>0</v>
      </c>
      <c r="IS249">
        <f t="shared" si="5"/>
        <v>0</v>
      </c>
      <c r="IT249">
        <f t="shared" si="5"/>
        <v>0</v>
      </c>
      <c r="IU249">
        <f t="shared" si="5"/>
        <v>0</v>
      </c>
      <c r="IV249">
        <f t="shared" si="5"/>
        <v>0</v>
      </c>
      <c r="IW249">
        <f t="shared" si="5"/>
        <v>0</v>
      </c>
      <c r="IX249">
        <f t="shared" si="5"/>
        <v>0</v>
      </c>
      <c r="IY249">
        <f t="shared" si="5"/>
        <v>0</v>
      </c>
      <c r="IZ249">
        <f t="shared" si="5"/>
        <v>0</v>
      </c>
      <c r="JA249">
        <f t="shared" si="5"/>
        <v>0</v>
      </c>
      <c r="JB249">
        <f t="shared" si="5"/>
        <v>0</v>
      </c>
      <c r="JC249">
        <f t="shared" si="5"/>
        <v>0</v>
      </c>
      <c r="JD249">
        <f t="shared" si="5"/>
        <v>0</v>
      </c>
      <c r="JE249">
        <f t="shared" si="5"/>
        <v>0</v>
      </c>
      <c r="JF249">
        <f t="shared" si="5"/>
        <v>0</v>
      </c>
      <c r="JG249">
        <f t="shared" si="5"/>
        <v>0</v>
      </c>
      <c r="JH249">
        <f t="shared" si="5"/>
        <v>0</v>
      </c>
      <c r="JI249">
        <f t="shared" si="5"/>
        <v>0</v>
      </c>
      <c r="JJ249">
        <f t="shared" si="5"/>
        <v>0</v>
      </c>
      <c r="JK249">
        <f t="shared" si="5"/>
        <v>0</v>
      </c>
      <c r="JL249">
        <f t="shared" si="5"/>
        <v>0</v>
      </c>
      <c r="JM249">
        <f t="shared" si="5"/>
        <v>0</v>
      </c>
      <c r="JN249">
        <f t="shared" si="5"/>
        <v>0</v>
      </c>
      <c r="JO249">
        <f t="shared" ref="JO249:LC251" si="13">SUMIF($B$3:$B$238, $B249, JO$3:JO$238)</f>
        <v>0</v>
      </c>
      <c r="JP249">
        <f t="shared" si="13"/>
        <v>0</v>
      </c>
      <c r="JQ249">
        <f t="shared" si="13"/>
        <v>0</v>
      </c>
      <c r="JR249">
        <f t="shared" si="13"/>
        <v>0</v>
      </c>
      <c r="JS249">
        <f t="shared" si="13"/>
        <v>0</v>
      </c>
      <c r="JT249">
        <f t="shared" si="13"/>
        <v>0</v>
      </c>
      <c r="JU249">
        <f t="shared" si="13"/>
        <v>0</v>
      </c>
      <c r="JV249">
        <f t="shared" si="13"/>
        <v>0</v>
      </c>
      <c r="JW249">
        <f t="shared" si="13"/>
        <v>0</v>
      </c>
      <c r="JX249">
        <f t="shared" si="13"/>
        <v>0</v>
      </c>
      <c r="JY249">
        <f t="shared" si="13"/>
        <v>0</v>
      </c>
      <c r="JZ249">
        <f t="shared" si="13"/>
        <v>0</v>
      </c>
      <c r="KA249">
        <f t="shared" si="13"/>
        <v>0</v>
      </c>
      <c r="KB249">
        <f t="shared" si="13"/>
        <v>0</v>
      </c>
      <c r="KC249">
        <f t="shared" si="13"/>
        <v>0</v>
      </c>
      <c r="KD249">
        <f t="shared" si="13"/>
        <v>0</v>
      </c>
      <c r="KE249">
        <f t="shared" si="13"/>
        <v>0</v>
      </c>
      <c r="KF249">
        <f t="shared" si="13"/>
        <v>0</v>
      </c>
      <c r="KG249">
        <f t="shared" si="13"/>
        <v>0</v>
      </c>
      <c r="KH249">
        <f t="shared" si="13"/>
        <v>0</v>
      </c>
      <c r="KI249">
        <f t="shared" si="13"/>
        <v>0</v>
      </c>
      <c r="KJ249">
        <f t="shared" si="13"/>
        <v>0</v>
      </c>
      <c r="KK249">
        <f t="shared" si="13"/>
        <v>0</v>
      </c>
      <c r="KL249">
        <f t="shared" si="13"/>
        <v>0</v>
      </c>
      <c r="KM249">
        <f t="shared" si="13"/>
        <v>0</v>
      </c>
      <c r="KN249">
        <f t="shared" si="13"/>
        <v>0</v>
      </c>
      <c r="KO249">
        <f t="shared" si="13"/>
        <v>0</v>
      </c>
      <c r="KP249">
        <f t="shared" si="13"/>
        <v>0</v>
      </c>
      <c r="KQ249">
        <f t="shared" si="13"/>
        <v>0</v>
      </c>
      <c r="KR249">
        <f t="shared" si="13"/>
        <v>0</v>
      </c>
      <c r="KS249">
        <f t="shared" si="13"/>
        <v>0</v>
      </c>
      <c r="KT249">
        <f t="shared" si="13"/>
        <v>0</v>
      </c>
      <c r="KU249">
        <f t="shared" si="13"/>
        <v>0</v>
      </c>
      <c r="KV249">
        <f t="shared" si="13"/>
        <v>0</v>
      </c>
      <c r="KW249">
        <f t="shared" si="13"/>
        <v>0</v>
      </c>
      <c r="KX249">
        <f t="shared" si="13"/>
        <v>0</v>
      </c>
      <c r="KY249">
        <f t="shared" si="13"/>
        <v>0</v>
      </c>
      <c r="KZ249">
        <f t="shared" si="13"/>
        <v>0</v>
      </c>
      <c r="LA249">
        <f t="shared" si="13"/>
        <v>0</v>
      </c>
      <c r="LB249">
        <f t="shared" si="13"/>
        <v>0</v>
      </c>
      <c r="LC249">
        <f t="shared" si="13"/>
        <v>0</v>
      </c>
      <c r="LD249">
        <f t="shared" si="7"/>
        <v>0</v>
      </c>
      <c r="LE249">
        <f t="shared" si="7"/>
        <v>0</v>
      </c>
      <c r="LF249">
        <f t="shared" si="7"/>
        <v>0</v>
      </c>
      <c r="LG249">
        <f t="shared" si="7"/>
        <v>0</v>
      </c>
      <c r="LH249">
        <f t="shared" si="7"/>
        <v>0</v>
      </c>
      <c r="LI249">
        <f t="shared" si="7"/>
        <v>0</v>
      </c>
      <c r="LJ249">
        <f t="shared" si="7"/>
        <v>0</v>
      </c>
      <c r="LK249">
        <f t="shared" si="7"/>
        <v>0</v>
      </c>
      <c r="LL249">
        <f t="shared" si="7"/>
        <v>0</v>
      </c>
      <c r="LM249">
        <f t="shared" si="7"/>
        <v>0</v>
      </c>
      <c r="LN249">
        <f t="shared" si="7"/>
        <v>0</v>
      </c>
      <c r="LO249">
        <f t="shared" si="7"/>
        <v>0</v>
      </c>
      <c r="LP249">
        <f t="shared" si="7"/>
        <v>0</v>
      </c>
      <c r="LQ249">
        <f t="shared" si="7"/>
        <v>0</v>
      </c>
      <c r="LR249">
        <f t="shared" si="7"/>
        <v>0</v>
      </c>
      <c r="LS249">
        <f t="shared" si="7"/>
        <v>0</v>
      </c>
      <c r="LT249">
        <f t="shared" si="7"/>
        <v>0</v>
      </c>
      <c r="LU249">
        <f t="shared" si="7"/>
        <v>0</v>
      </c>
      <c r="LV249">
        <f t="shared" si="7"/>
        <v>0</v>
      </c>
      <c r="LW249">
        <f t="shared" si="7"/>
        <v>0</v>
      </c>
      <c r="LX249">
        <f t="shared" si="7"/>
        <v>0</v>
      </c>
      <c r="LY249">
        <f t="shared" si="7"/>
        <v>0</v>
      </c>
      <c r="LZ249">
        <f t="shared" si="7"/>
        <v>0</v>
      </c>
      <c r="MA249">
        <f t="shared" si="7"/>
        <v>0</v>
      </c>
      <c r="MB249">
        <f t="shared" si="7"/>
        <v>0</v>
      </c>
      <c r="MC249">
        <f t="shared" si="7"/>
        <v>0</v>
      </c>
      <c r="MD249">
        <f t="shared" si="7"/>
        <v>0</v>
      </c>
      <c r="ME249">
        <f t="shared" si="7"/>
        <v>0</v>
      </c>
      <c r="MF249">
        <f t="shared" si="7"/>
        <v>0</v>
      </c>
      <c r="MG249">
        <f t="shared" si="7"/>
        <v>0</v>
      </c>
      <c r="MH249">
        <f t="shared" si="7"/>
        <v>0</v>
      </c>
      <c r="MI249">
        <f t="shared" si="7"/>
        <v>0</v>
      </c>
      <c r="MJ249">
        <f t="shared" si="7"/>
        <v>0</v>
      </c>
      <c r="MK249">
        <f t="shared" si="7"/>
        <v>0</v>
      </c>
      <c r="ML249">
        <f t="shared" si="7"/>
        <v>0</v>
      </c>
      <c r="MM249">
        <f t="shared" si="7"/>
        <v>0</v>
      </c>
      <c r="MN249">
        <f t="shared" si="7"/>
        <v>0</v>
      </c>
      <c r="MO249">
        <f t="shared" si="7"/>
        <v>0</v>
      </c>
      <c r="MP249">
        <f t="shared" si="7"/>
        <v>0</v>
      </c>
      <c r="MQ249">
        <f t="shared" si="7"/>
        <v>0</v>
      </c>
      <c r="MR249">
        <f t="shared" si="7"/>
        <v>0</v>
      </c>
      <c r="MS249">
        <f t="shared" si="7"/>
        <v>0</v>
      </c>
      <c r="MT249">
        <f t="shared" si="7"/>
        <v>0</v>
      </c>
      <c r="MU249">
        <f t="shared" si="7"/>
        <v>0</v>
      </c>
      <c r="MV249">
        <f t="shared" si="7"/>
        <v>0</v>
      </c>
      <c r="MW249">
        <f t="shared" si="7"/>
        <v>0</v>
      </c>
      <c r="MX249">
        <f t="shared" si="7"/>
        <v>0</v>
      </c>
      <c r="MY249">
        <f t="shared" si="7"/>
        <v>0</v>
      </c>
      <c r="MZ249">
        <f t="shared" si="7"/>
        <v>0</v>
      </c>
      <c r="NA249">
        <f t="shared" si="7"/>
        <v>0</v>
      </c>
      <c r="NB249">
        <f t="shared" si="7"/>
        <v>0</v>
      </c>
      <c r="NC249">
        <f t="shared" si="7"/>
        <v>0</v>
      </c>
      <c r="ND249">
        <f t="shared" si="7"/>
        <v>0</v>
      </c>
      <c r="NE249">
        <f t="shared" si="7"/>
        <v>0</v>
      </c>
      <c r="NF249">
        <f t="shared" si="7"/>
        <v>0</v>
      </c>
      <c r="NG249">
        <f t="shared" si="7"/>
        <v>0</v>
      </c>
      <c r="NH249">
        <f t="shared" si="7"/>
        <v>0</v>
      </c>
      <c r="NI249">
        <f t="shared" si="7"/>
        <v>0</v>
      </c>
      <c r="NJ249">
        <f t="shared" si="7"/>
        <v>0</v>
      </c>
      <c r="NK249">
        <f t="shared" si="7"/>
        <v>0</v>
      </c>
      <c r="NL249">
        <f t="shared" si="7"/>
        <v>0</v>
      </c>
      <c r="NM249">
        <f t="shared" si="7"/>
        <v>0</v>
      </c>
      <c r="NN249">
        <f t="shared" si="7"/>
        <v>0</v>
      </c>
      <c r="NO249">
        <f t="shared" ref="NO249:NO251" si="14">SUMIF($B$3:$B$238, $B249, NO$3:NO$238)</f>
        <v>0</v>
      </c>
      <c r="NP249">
        <f t="shared" si="8"/>
        <v>0</v>
      </c>
      <c r="NQ249">
        <f t="shared" si="8"/>
        <v>0</v>
      </c>
      <c r="NR249">
        <f t="shared" si="8"/>
        <v>0</v>
      </c>
      <c r="NS249">
        <f t="shared" si="8"/>
        <v>0</v>
      </c>
      <c r="NT249">
        <f t="shared" si="8"/>
        <v>0</v>
      </c>
      <c r="NU249">
        <f t="shared" si="8"/>
        <v>0</v>
      </c>
      <c r="NV249">
        <f t="shared" si="8"/>
        <v>0</v>
      </c>
      <c r="NW249">
        <f t="shared" si="8"/>
        <v>0</v>
      </c>
      <c r="NX249">
        <f t="shared" si="8"/>
        <v>0</v>
      </c>
      <c r="NY249">
        <f t="shared" si="8"/>
        <v>0</v>
      </c>
      <c r="NZ249">
        <f t="shared" si="8"/>
        <v>0</v>
      </c>
      <c r="OA249">
        <f t="shared" si="8"/>
        <v>0</v>
      </c>
      <c r="OB249">
        <f t="shared" si="8"/>
        <v>0</v>
      </c>
      <c r="OC249">
        <f t="shared" si="8"/>
        <v>0</v>
      </c>
      <c r="OD249">
        <f t="shared" si="8"/>
        <v>0</v>
      </c>
      <c r="OE249">
        <f t="shared" si="8"/>
        <v>0</v>
      </c>
      <c r="OF249">
        <f t="shared" si="8"/>
        <v>0</v>
      </c>
      <c r="OG249">
        <f t="shared" si="8"/>
        <v>0</v>
      </c>
      <c r="OH249">
        <f t="shared" si="8"/>
        <v>0</v>
      </c>
      <c r="OI249">
        <f t="shared" si="8"/>
        <v>0</v>
      </c>
      <c r="OJ249">
        <f t="shared" si="8"/>
        <v>0</v>
      </c>
      <c r="OK249">
        <f t="shared" si="8"/>
        <v>0</v>
      </c>
      <c r="OL249">
        <f t="shared" si="8"/>
        <v>0</v>
      </c>
      <c r="OM249">
        <f t="shared" si="8"/>
        <v>0</v>
      </c>
      <c r="ON249">
        <f t="shared" si="8"/>
        <v>0</v>
      </c>
      <c r="OO249">
        <f t="shared" si="8"/>
        <v>0</v>
      </c>
      <c r="OP249">
        <f t="shared" si="8"/>
        <v>0</v>
      </c>
      <c r="OQ249">
        <f t="shared" si="8"/>
        <v>0</v>
      </c>
      <c r="OR249">
        <f t="shared" si="8"/>
        <v>0</v>
      </c>
      <c r="OS249">
        <f t="shared" si="8"/>
        <v>0</v>
      </c>
      <c r="OT249">
        <f t="shared" si="8"/>
        <v>0</v>
      </c>
      <c r="OU249">
        <f t="shared" si="8"/>
        <v>0</v>
      </c>
      <c r="OV249">
        <f t="shared" si="8"/>
        <v>0</v>
      </c>
      <c r="OW249">
        <f t="shared" si="8"/>
        <v>0</v>
      </c>
      <c r="OX249">
        <f t="shared" si="8"/>
        <v>0</v>
      </c>
      <c r="OY249">
        <f t="shared" si="8"/>
        <v>0</v>
      </c>
      <c r="OZ249">
        <f t="shared" si="8"/>
        <v>0</v>
      </c>
      <c r="PA249">
        <f t="shared" si="8"/>
        <v>0</v>
      </c>
      <c r="PB249">
        <f t="shared" si="8"/>
        <v>0</v>
      </c>
      <c r="PC249">
        <f t="shared" si="8"/>
        <v>0</v>
      </c>
      <c r="PD249">
        <f t="shared" si="8"/>
        <v>0</v>
      </c>
      <c r="PE249">
        <f t="shared" si="8"/>
        <v>0</v>
      </c>
      <c r="PF249">
        <f t="shared" si="8"/>
        <v>0</v>
      </c>
      <c r="PG249">
        <f t="shared" si="8"/>
        <v>0</v>
      </c>
      <c r="PH249">
        <f t="shared" si="8"/>
        <v>0</v>
      </c>
      <c r="PI249">
        <f t="shared" si="9"/>
        <v>0</v>
      </c>
      <c r="PJ249">
        <f t="shared" si="9"/>
        <v>0</v>
      </c>
      <c r="PK249">
        <f t="shared" si="9"/>
        <v>0</v>
      </c>
      <c r="PL249">
        <f t="shared" si="9"/>
        <v>0</v>
      </c>
      <c r="PM249">
        <f t="shared" si="9"/>
        <v>0</v>
      </c>
      <c r="PN249">
        <f t="shared" si="9"/>
        <v>0</v>
      </c>
      <c r="PO249">
        <f t="shared" si="9"/>
        <v>0</v>
      </c>
      <c r="PP249">
        <f t="shared" si="9"/>
        <v>0</v>
      </c>
      <c r="PQ249">
        <f t="shared" si="9"/>
        <v>0</v>
      </c>
      <c r="PR249">
        <f t="shared" si="9"/>
        <v>0</v>
      </c>
      <c r="PS249">
        <f t="shared" si="9"/>
        <v>0</v>
      </c>
      <c r="PT249">
        <f t="shared" si="9"/>
        <v>0</v>
      </c>
      <c r="PU249">
        <f t="shared" si="9"/>
        <v>0</v>
      </c>
      <c r="PV249">
        <f t="shared" si="9"/>
        <v>0</v>
      </c>
      <c r="PW249">
        <f t="shared" si="9"/>
        <v>0</v>
      </c>
      <c r="PX249">
        <f t="shared" si="9"/>
        <v>0</v>
      </c>
      <c r="PY249">
        <f t="shared" si="9"/>
        <v>0</v>
      </c>
      <c r="PZ249">
        <f t="shared" si="9"/>
        <v>0</v>
      </c>
      <c r="QA249">
        <f t="shared" si="9"/>
        <v>0</v>
      </c>
      <c r="QB249">
        <f t="shared" si="9"/>
        <v>0</v>
      </c>
      <c r="QC249">
        <f t="shared" si="9"/>
        <v>0</v>
      </c>
      <c r="QD249">
        <f t="shared" si="9"/>
        <v>0</v>
      </c>
      <c r="QE249">
        <f t="shared" si="9"/>
        <v>0</v>
      </c>
      <c r="QF249">
        <f t="shared" si="9"/>
        <v>0</v>
      </c>
      <c r="QG249">
        <f t="shared" si="9"/>
        <v>0</v>
      </c>
      <c r="QH249">
        <f t="shared" si="9"/>
        <v>0</v>
      </c>
      <c r="QI249">
        <f t="shared" si="9"/>
        <v>0</v>
      </c>
      <c r="QJ249">
        <f t="shared" si="9"/>
        <v>0</v>
      </c>
      <c r="QK249">
        <f t="shared" si="10"/>
        <v>0</v>
      </c>
      <c r="QL249">
        <f t="shared" si="10"/>
        <v>0</v>
      </c>
      <c r="QM249">
        <f t="shared" si="10"/>
        <v>0</v>
      </c>
      <c r="QN249">
        <f t="shared" si="10"/>
        <v>0</v>
      </c>
      <c r="QO249">
        <f t="shared" si="10"/>
        <v>0</v>
      </c>
      <c r="QP249">
        <f t="shared" si="10"/>
        <v>0</v>
      </c>
      <c r="QQ249">
        <f t="shared" si="10"/>
        <v>0</v>
      </c>
      <c r="QR249">
        <f t="shared" si="10"/>
        <v>0</v>
      </c>
      <c r="QS249">
        <f t="shared" si="10"/>
        <v>0</v>
      </c>
      <c r="QT249">
        <f t="shared" si="10"/>
        <v>0</v>
      </c>
      <c r="QU249">
        <f t="shared" si="10"/>
        <v>0</v>
      </c>
      <c r="QV249">
        <f t="shared" si="10"/>
        <v>0</v>
      </c>
      <c r="QW249">
        <f t="shared" si="10"/>
        <v>0</v>
      </c>
      <c r="QX249">
        <f t="shared" si="10"/>
        <v>0</v>
      </c>
    </row>
    <row r="250" spans="1:466" x14ac:dyDescent="0.2">
      <c r="A250" t="s">
        <v>236</v>
      </c>
      <c r="B250" t="s">
        <v>236</v>
      </c>
      <c r="C250">
        <f t="shared" si="0"/>
        <v>0</v>
      </c>
      <c r="D250">
        <f t="shared" si="1"/>
        <v>0</v>
      </c>
      <c r="E250">
        <f t="shared" si="1"/>
        <v>0</v>
      </c>
      <c r="F250">
        <f t="shared" si="1"/>
        <v>0</v>
      </c>
      <c r="G250">
        <f t="shared" si="1"/>
        <v>0</v>
      </c>
      <c r="H250">
        <f t="shared" si="1"/>
        <v>0</v>
      </c>
      <c r="I250">
        <f t="shared" si="1"/>
        <v>0</v>
      </c>
      <c r="J250">
        <f t="shared" si="1"/>
        <v>0</v>
      </c>
      <c r="K250">
        <f t="shared" si="1"/>
        <v>0</v>
      </c>
      <c r="L250">
        <f t="shared" si="1"/>
        <v>0</v>
      </c>
      <c r="M250">
        <f t="shared" si="1"/>
        <v>0</v>
      </c>
      <c r="N250">
        <f t="shared" si="1"/>
        <v>0</v>
      </c>
      <c r="O250">
        <f t="shared" si="1"/>
        <v>0</v>
      </c>
      <c r="P250">
        <f t="shared" si="1"/>
        <v>0</v>
      </c>
      <c r="Q250">
        <f t="shared" si="1"/>
        <v>0</v>
      </c>
      <c r="R250">
        <f t="shared" si="1"/>
        <v>0</v>
      </c>
      <c r="S250">
        <f t="shared" si="1"/>
        <v>0</v>
      </c>
      <c r="T250">
        <f t="shared" ref="T250:CE251" si="15">SUMIF($B$3:$B$238, $B250, T$3:T$238)</f>
        <v>0</v>
      </c>
      <c r="U250">
        <f t="shared" si="15"/>
        <v>0</v>
      </c>
      <c r="V250">
        <f t="shared" si="15"/>
        <v>0</v>
      </c>
      <c r="W250">
        <f t="shared" si="15"/>
        <v>0</v>
      </c>
      <c r="X250">
        <f t="shared" si="15"/>
        <v>0</v>
      </c>
      <c r="Y250">
        <f t="shared" si="15"/>
        <v>0</v>
      </c>
      <c r="Z250">
        <f t="shared" si="15"/>
        <v>0</v>
      </c>
      <c r="AA250">
        <f t="shared" si="15"/>
        <v>8</v>
      </c>
      <c r="AB250">
        <f t="shared" si="15"/>
        <v>1063.1500000000001</v>
      </c>
      <c r="AC250">
        <f t="shared" si="15"/>
        <v>4</v>
      </c>
      <c r="AD250">
        <f t="shared" si="15"/>
        <v>594.16999999999996</v>
      </c>
      <c r="AE250">
        <f t="shared" si="15"/>
        <v>0</v>
      </c>
      <c r="AF250">
        <f t="shared" si="15"/>
        <v>0</v>
      </c>
      <c r="AG250">
        <f t="shared" si="15"/>
        <v>3</v>
      </c>
      <c r="AH250">
        <f t="shared" si="15"/>
        <v>340.82</v>
      </c>
      <c r="AI250">
        <f t="shared" si="15"/>
        <v>3</v>
      </c>
      <c r="AJ250">
        <f t="shared" si="15"/>
        <v>340.82</v>
      </c>
      <c r="AK250">
        <f t="shared" si="15"/>
        <v>2</v>
      </c>
      <c r="AL250">
        <f t="shared" si="15"/>
        <v>305.42</v>
      </c>
      <c r="AM250">
        <f t="shared" si="15"/>
        <v>2</v>
      </c>
      <c r="AN250">
        <f t="shared" si="15"/>
        <v>190.96</v>
      </c>
      <c r="AO250">
        <f t="shared" si="15"/>
        <v>0</v>
      </c>
      <c r="AP250">
        <f t="shared" si="15"/>
        <v>0</v>
      </c>
      <c r="AQ250">
        <f t="shared" si="15"/>
        <v>5</v>
      </c>
      <c r="AR250">
        <f t="shared" si="15"/>
        <v>560.08000000000004</v>
      </c>
      <c r="AS250">
        <f t="shared" si="15"/>
        <v>3</v>
      </c>
      <c r="AT250">
        <f t="shared" si="15"/>
        <v>258.08999999999997</v>
      </c>
      <c r="AU250">
        <f t="shared" si="15"/>
        <v>0</v>
      </c>
      <c r="AV250">
        <f t="shared" si="15"/>
        <v>0</v>
      </c>
      <c r="AW250">
        <f t="shared" si="15"/>
        <v>0</v>
      </c>
      <c r="AX250">
        <f t="shared" si="15"/>
        <v>0</v>
      </c>
      <c r="AY250">
        <f t="shared" si="15"/>
        <v>1</v>
      </c>
      <c r="AZ250">
        <f t="shared" si="15"/>
        <v>160</v>
      </c>
      <c r="BA250">
        <f t="shared" si="15"/>
        <v>0</v>
      </c>
      <c r="BB250">
        <f t="shared" si="15"/>
        <v>0</v>
      </c>
      <c r="BC250">
        <f t="shared" si="15"/>
        <v>6</v>
      </c>
      <c r="BD250">
        <f t="shared" si="15"/>
        <v>399.37</v>
      </c>
      <c r="BE250">
        <f t="shared" si="15"/>
        <v>1</v>
      </c>
      <c r="BF250">
        <f t="shared" si="15"/>
        <v>128.6</v>
      </c>
      <c r="BG250">
        <f t="shared" si="15"/>
        <v>0</v>
      </c>
      <c r="BH250">
        <f t="shared" si="15"/>
        <v>0</v>
      </c>
      <c r="BI250">
        <f t="shared" si="15"/>
        <v>2</v>
      </c>
      <c r="BJ250">
        <f t="shared" si="15"/>
        <v>209.94</v>
      </c>
      <c r="BK250">
        <f t="shared" si="15"/>
        <v>0</v>
      </c>
      <c r="BL250">
        <f t="shared" si="15"/>
        <v>0</v>
      </c>
      <c r="BM250">
        <f t="shared" si="15"/>
        <v>0</v>
      </c>
      <c r="BN250">
        <f t="shared" si="15"/>
        <v>0</v>
      </c>
      <c r="BO250">
        <f t="shared" si="15"/>
        <v>0</v>
      </c>
      <c r="BP250">
        <f t="shared" si="15"/>
        <v>0</v>
      </c>
      <c r="BQ250">
        <f t="shared" si="15"/>
        <v>0</v>
      </c>
      <c r="BR250">
        <f t="shared" si="15"/>
        <v>0</v>
      </c>
      <c r="BS250">
        <f t="shared" si="15"/>
        <v>0</v>
      </c>
      <c r="BT250">
        <f t="shared" si="15"/>
        <v>0</v>
      </c>
      <c r="BU250">
        <f t="shared" si="15"/>
        <v>0</v>
      </c>
      <c r="BV250">
        <f t="shared" si="15"/>
        <v>0</v>
      </c>
      <c r="BW250">
        <f t="shared" si="15"/>
        <v>0</v>
      </c>
      <c r="BX250">
        <f t="shared" si="15"/>
        <v>0</v>
      </c>
      <c r="BY250">
        <f t="shared" si="15"/>
        <v>0</v>
      </c>
      <c r="BZ250">
        <f t="shared" si="15"/>
        <v>0</v>
      </c>
      <c r="CA250">
        <f t="shared" si="15"/>
        <v>0</v>
      </c>
      <c r="CB250">
        <f t="shared" si="15"/>
        <v>0</v>
      </c>
      <c r="CC250">
        <f t="shared" si="15"/>
        <v>3</v>
      </c>
      <c r="CD250">
        <f t="shared" si="15"/>
        <v>156.61000000000001</v>
      </c>
      <c r="CE250">
        <f t="shared" si="15"/>
        <v>0</v>
      </c>
      <c r="CF250">
        <f t="shared" ref="CF250:EQ251" si="16">SUMIF($B$3:$B$238, $B250, CF$3:CF$238)</f>
        <v>0</v>
      </c>
      <c r="CG250">
        <f t="shared" si="16"/>
        <v>1</v>
      </c>
      <c r="CH250">
        <f t="shared" si="16"/>
        <v>43.34</v>
      </c>
      <c r="CI250">
        <f t="shared" si="16"/>
        <v>1</v>
      </c>
      <c r="CJ250">
        <f t="shared" si="16"/>
        <v>80</v>
      </c>
      <c r="CK250">
        <f t="shared" si="16"/>
        <v>0</v>
      </c>
      <c r="CL250">
        <f t="shared" si="16"/>
        <v>0</v>
      </c>
      <c r="CM250">
        <f t="shared" si="16"/>
        <v>0</v>
      </c>
      <c r="CN250">
        <f t="shared" si="16"/>
        <v>0</v>
      </c>
      <c r="CO250">
        <f t="shared" si="16"/>
        <v>70</v>
      </c>
      <c r="CP250">
        <f t="shared" si="16"/>
        <v>10897.949999999999</v>
      </c>
      <c r="CQ250">
        <f t="shared" si="16"/>
        <v>0</v>
      </c>
      <c r="CR250">
        <f t="shared" si="16"/>
        <v>0</v>
      </c>
      <c r="CS250">
        <f t="shared" si="16"/>
        <v>0</v>
      </c>
      <c r="CT250">
        <f t="shared" si="16"/>
        <v>0</v>
      </c>
      <c r="CU250">
        <f t="shared" si="16"/>
        <v>0</v>
      </c>
      <c r="CV250">
        <f t="shared" si="16"/>
        <v>0</v>
      </c>
      <c r="CW250">
        <f t="shared" si="16"/>
        <v>0</v>
      </c>
      <c r="CX250">
        <f t="shared" si="16"/>
        <v>0</v>
      </c>
      <c r="CY250">
        <f t="shared" si="16"/>
        <v>0</v>
      </c>
      <c r="CZ250">
        <f t="shared" si="16"/>
        <v>0</v>
      </c>
      <c r="DA250">
        <f t="shared" si="16"/>
        <v>0</v>
      </c>
      <c r="DB250">
        <f t="shared" si="16"/>
        <v>0</v>
      </c>
      <c r="DC250">
        <f t="shared" si="16"/>
        <v>0</v>
      </c>
      <c r="DD250">
        <f t="shared" si="16"/>
        <v>0</v>
      </c>
      <c r="DE250">
        <f t="shared" si="16"/>
        <v>0</v>
      </c>
      <c r="DF250">
        <f t="shared" si="16"/>
        <v>0</v>
      </c>
      <c r="DG250">
        <f t="shared" si="16"/>
        <v>0</v>
      </c>
      <c r="DH250">
        <f t="shared" si="16"/>
        <v>0</v>
      </c>
      <c r="DI250">
        <f t="shared" si="16"/>
        <v>0</v>
      </c>
      <c r="DJ250">
        <f t="shared" si="16"/>
        <v>0</v>
      </c>
      <c r="DK250">
        <f t="shared" si="16"/>
        <v>0</v>
      </c>
      <c r="DL250">
        <f t="shared" si="16"/>
        <v>0</v>
      </c>
      <c r="DM250">
        <f t="shared" si="16"/>
        <v>0</v>
      </c>
      <c r="DN250">
        <f t="shared" si="16"/>
        <v>0</v>
      </c>
      <c r="DO250">
        <f t="shared" si="16"/>
        <v>0</v>
      </c>
      <c r="DP250">
        <f t="shared" si="16"/>
        <v>0</v>
      </c>
      <c r="DQ250">
        <f t="shared" si="16"/>
        <v>0</v>
      </c>
      <c r="DR250">
        <f t="shared" si="16"/>
        <v>0</v>
      </c>
      <c r="DS250">
        <f t="shared" si="16"/>
        <v>0</v>
      </c>
      <c r="DT250">
        <f t="shared" si="16"/>
        <v>0</v>
      </c>
      <c r="DU250">
        <f t="shared" si="16"/>
        <v>0</v>
      </c>
      <c r="DV250">
        <f t="shared" si="16"/>
        <v>0</v>
      </c>
      <c r="DW250">
        <f t="shared" si="16"/>
        <v>0</v>
      </c>
      <c r="DX250">
        <f t="shared" si="16"/>
        <v>0</v>
      </c>
      <c r="DY250">
        <f t="shared" si="16"/>
        <v>0</v>
      </c>
      <c r="DZ250">
        <f t="shared" si="16"/>
        <v>0</v>
      </c>
      <c r="EA250">
        <f t="shared" si="16"/>
        <v>0</v>
      </c>
      <c r="EB250">
        <f t="shared" si="16"/>
        <v>0</v>
      </c>
      <c r="EC250">
        <f t="shared" si="16"/>
        <v>0</v>
      </c>
      <c r="ED250">
        <f t="shared" si="16"/>
        <v>0</v>
      </c>
      <c r="EE250">
        <f t="shared" si="16"/>
        <v>0</v>
      </c>
      <c r="EF250">
        <f t="shared" si="16"/>
        <v>0</v>
      </c>
      <c r="EG250">
        <f t="shared" si="16"/>
        <v>0</v>
      </c>
      <c r="EH250">
        <f t="shared" si="16"/>
        <v>0</v>
      </c>
      <c r="EI250">
        <f t="shared" si="16"/>
        <v>0</v>
      </c>
      <c r="EJ250">
        <f t="shared" si="16"/>
        <v>0</v>
      </c>
      <c r="EK250">
        <f t="shared" si="16"/>
        <v>0</v>
      </c>
      <c r="EL250">
        <f t="shared" si="16"/>
        <v>0</v>
      </c>
      <c r="EM250">
        <f t="shared" si="16"/>
        <v>0</v>
      </c>
      <c r="EN250">
        <f t="shared" si="16"/>
        <v>0</v>
      </c>
      <c r="EO250">
        <f t="shared" si="16"/>
        <v>0</v>
      </c>
      <c r="EP250">
        <f t="shared" si="16"/>
        <v>0</v>
      </c>
      <c r="EQ250">
        <f t="shared" si="16"/>
        <v>0</v>
      </c>
      <c r="ER250">
        <f t="shared" si="12"/>
        <v>0</v>
      </c>
      <c r="ES250">
        <f t="shared" si="12"/>
        <v>0</v>
      </c>
      <c r="ET250">
        <f t="shared" si="12"/>
        <v>0</v>
      </c>
      <c r="EU250">
        <f t="shared" si="12"/>
        <v>0</v>
      </c>
      <c r="EV250">
        <f t="shared" si="12"/>
        <v>0</v>
      </c>
      <c r="EW250">
        <f t="shared" si="12"/>
        <v>0</v>
      </c>
      <c r="EX250">
        <f t="shared" si="12"/>
        <v>0</v>
      </c>
      <c r="EY250">
        <f t="shared" si="12"/>
        <v>0</v>
      </c>
      <c r="EZ250">
        <f t="shared" si="12"/>
        <v>0</v>
      </c>
      <c r="FA250">
        <f t="shared" si="12"/>
        <v>0</v>
      </c>
      <c r="FB250">
        <f t="shared" si="12"/>
        <v>0</v>
      </c>
      <c r="FC250">
        <f t="shared" si="12"/>
        <v>0</v>
      </c>
      <c r="FD250">
        <f t="shared" si="12"/>
        <v>0</v>
      </c>
      <c r="FE250">
        <f t="shared" si="12"/>
        <v>0</v>
      </c>
      <c r="FF250">
        <f t="shared" si="12"/>
        <v>0</v>
      </c>
      <c r="FG250">
        <f t="shared" si="12"/>
        <v>0</v>
      </c>
      <c r="FH250">
        <f t="shared" si="12"/>
        <v>0</v>
      </c>
      <c r="FI250">
        <f t="shared" si="12"/>
        <v>0</v>
      </c>
      <c r="FJ250">
        <f t="shared" si="12"/>
        <v>0</v>
      </c>
      <c r="FK250">
        <f t="shared" si="12"/>
        <v>0</v>
      </c>
      <c r="FL250">
        <f t="shared" si="12"/>
        <v>0</v>
      </c>
      <c r="FM250">
        <f t="shared" si="12"/>
        <v>0</v>
      </c>
      <c r="FN250">
        <f t="shared" si="12"/>
        <v>0</v>
      </c>
      <c r="FO250">
        <f t="shared" si="12"/>
        <v>0</v>
      </c>
      <c r="FP250">
        <f t="shared" si="12"/>
        <v>0</v>
      </c>
      <c r="FQ250">
        <f t="shared" si="12"/>
        <v>0</v>
      </c>
      <c r="FR250">
        <f t="shared" si="12"/>
        <v>0</v>
      </c>
      <c r="FS250">
        <f t="shared" si="12"/>
        <v>0</v>
      </c>
      <c r="FT250">
        <f t="shared" si="12"/>
        <v>0</v>
      </c>
      <c r="FU250">
        <f t="shared" si="12"/>
        <v>0</v>
      </c>
      <c r="FV250">
        <f t="shared" si="12"/>
        <v>0</v>
      </c>
      <c r="FW250">
        <f t="shared" si="12"/>
        <v>0</v>
      </c>
      <c r="FX250">
        <f t="shared" si="12"/>
        <v>0</v>
      </c>
      <c r="FY250">
        <f t="shared" si="12"/>
        <v>0</v>
      </c>
      <c r="FZ250">
        <f t="shared" si="12"/>
        <v>0</v>
      </c>
      <c r="GA250">
        <f t="shared" si="12"/>
        <v>0</v>
      </c>
      <c r="GB250">
        <f t="shared" si="12"/>
        <v>0</v>
      </c>
      <c r="GC250">
        <f t="shared" si="12"/>
        <v>0</v>
      </c>
      <c r="GD250">
        <f t="shared" si="12"/>
        <v>0</v>
      </c>
      <c r="GE250">
        <f t="shared" si="12"/>
        <v>0</v>
      </c>
      <c r="GF250">
        <f t="shared" si="12"/>
        <v>0</v>
      </c>
      <c r="GG250">
        <f t="shared" si="12"/>
        <v>0</v>
      </c>
      <c r="GH250">
        <f t="shared" si="12"/>
        <v>0</v>
      </c>
      <c r="GI250">
        <f t="shared" si="12"/>
        <v>0</v>
      </c>
      <c r="GJ250">
        <f t="shared" si="12"/>
        <v>0</v>
      </c>
      <c r="GK250">
        <f t="shared" si="12"/>
        <v>0</v>
      </c>
      <c r="GL250">
        <f t="shared" si="12"/>
        <v>0</v>
      </c>
      <c r="GM250">
        <f t="shared" si="12"/>
        <v>0</v>
      </c>
      <c r="GN250">
        <f t="shared" si="12"/>
        <v>0</v>
      </c>
      <c r="GO250">
        <f t="shared" si="12"/>
        <v>0</v>
      </c>
      <c r="GP250">
        <f t="shared" si="12"/>
        <v>0</v>
      </c>
      <c r="GQ250">
        <f t="shared" si="12"/>
        <v>0</v>
      </c>
      <c r="GR250">
        <f t="shared" si="12"/>
        <v>0</v>
      </c>
      <c r="GS250">
        <f t="shared" si="12"/>
        <v>0</v>
      </c>
      <c r="GT250">
        <f t="shared" si="12"/>
        <v>0</v>
      </c>
      <c r="GU250">
        <f t="shared" si="12"/>
        <v>0</v>
      </c>
      <c r="GV250">
        <f t="shared" si="12"/>
        <v>0</v>
      </c>
      <c r="GW250">
        <f t="shared" si="12"/>
        <v>0</v>
      </c>
      <c r="GX250">
        <f t="shared" si="12"/>
        <v>0</v>
      </c>
      <c r="GY250">
        <f t="shared" si="12"/>
        <v>0</v>
      </c>
      <c r="GZ250">
        <f t="shared" si="12"/>
        <v>0</v>
      </c>
      <c r="HA250">
        <f t="shared" si="12"/>
        <v>0</v>
      </c>
      <c r="HB250">
        <f t="shared" si="12"/>
        <v>0</v>
      </c>
      <c r="HC250">
        <f t="shared" si="4"/>
        <v>0</v>
      </c>
      <c r="HD250">
        <f t="shared" ref="HD250:JO251" si="17">SUMIF($B$3:$B$238, $B250, HD$3:HD$238)</f>
        <v>0</v>
      </c>
      <c r="HE250">
        <f t="shared" si="17"/>
        <v>0</v>
      </c>
      <c r="HF250">
        <f t="shared" si="17"/>
        <v>0</v>
      </c>
      <c r="HG250">
        <f t="shared" si="17"/>
        <v>0</v>
      </c>
      <c r="HH250">
        <f t="shared" si="17"/>
        <v>0</v>
      </c>
      <c r="HI250">
        <f t="shared" si="17"/>
        <v>0</v>
      </c>
      <c r="HJ250">
        <f t="shared" si="17"/>
        <v>0</v>
      </c>
      <c r="HK250">
        <f t="shared" si="17"/>
        <v>0</v>
      </c>
      <c r="HL250">
        <f t="shared" si="17"/>
        <v>0</v>
      </c>
      <c r="HM250">
        <f t="shared" si="17"/>
        <v>0</v>
      </c>
      <c r="HN250">
        <f t="shared" si="17"/>
        <v>0</v>
      </c>
      <c r="HO250">
        <f t="shared" si="17"/>
        <v>0</v>
      </c>
      <c r="HP250">
        <f t="shared" si="17"/>
        <v>0</v>
      </c>
      <c r="HQ250">
        <f t="shared" si="17"/>
        <v>0</v>
      </c>
      <c r="HR250">
        <f t="shared" si="17"/>
        <v>0</v>
      </c>
      <c r="HS250">
        <f t="shared" si="17"/>
        <v>0</v>
      </c>
      <c r="HT250">
        <f t="shared" si="17"/>
        <v>0</v>
      </c>
      <c r="HU250">
        <f t="shared" si="17"/>
        <v>0</v>
      </c>
      <c r="HV250">
        <f t="shared" si="17"/>
        <v>0</v>
      </c>
      <c r="HW250">
        <f t="shared" si="17"/>
        <v>0</v>
      </c>
      <c r="HX250">
        <f t="shared" si="17"/>
        <v>0</v>
      </c>
      <c r="HY250">
        <f t="shared" si="17"/>
        <v>0</v>
      </c>
      <c r="HZ250">
        <f t="shared" si="17"/>
        <v>0</v>
      </c>
      <c r="IA250">
        <f t="shared" si="17"/>
        <v>0</v>
      </c>
      <c r="IB250">
        <f t="shared" si="17"/>
        <v>0</v>
      </c>
      <c r="IC250">
        <f t="shared" si="17"/>
        <v>0</v>
      </c>
      <c r="ID250">
        <f t="shared" si="17"/>
        <v>0</v>
      </c>
      <c r="IE250">
        <f t="shared" si="17"/>
        <v>0</v>
      </c>
      <c r="IF250">
        <f t="shared" si="17"/>
        <v>0</v>
      </c>
      <c r="IG250">
        <f t="shared" si="17"/>
        <v>0</v>
      </c>
      <c r="IH250">
        <f t="shared" si="17"/>
        <v>0</v>
      </c>
      <c r="II250">
        <f t="shared" si="17"/>
        <v>0</v>
      </c>
      <c r="IJ250">
        <f t="shared" si="17"/>
        <v>0</v>
      </c>
      <c r="IK250">
        <f t="shared" si="17"/>
        <v>0</v>
      </c>
      <c r="IL250">
        <f t="shared" si="17"/>
        <v>0</v>
      </c>
      <c r="IM250">
        <f t="shared" si="17"/>
        <v>0</v>
      </c>
      <c r="IN250">
        <f t="shared" si="17"/>
        <v>0</v>
      </c>
      <c r="IO250">
        <f t="shared" si="17"/>
        <v>0</v>
      </c>
      <c r="IP250">
        <f t="shared" si="17"/>
        <v>0</v>
      </c>
      <c r="IQ250">
        <f t="shared" si="17"/>
        <v>0</v>
      </c>
      <c r="IR250">
        <f t="shared" si="17"/>
        <v>0</v>
      </c>
      <c r="IS250">
        <f t="shared" si="17"/>
        <v>0</v>
      </c>
      <c r="IT250">
        <f t="shared" si="17"/>
        <v>0</v>
      </c>
      <c r="IU250">
        <f t="shared" si="17"/>
        <v>0</v>
      </c>
      <c r="IV250">
        <f t="shared" si="17"/>
        <v>0</v>
      </c>
      <c r="IW250">
        <f t="shared" si="17"/>
        <v>0</v>
      </c>
      <c r="IX250">
        <f t="shared" si="17"/>
        <v>0</v>
      </c>
      <c r="IY250">
        <f t="shared" si="17"/>
        <v>0</v>
      </c>
      <c r="IZ250">
        <f t="shared" si="17"/>
        <v>0</v>
      </c>
      <c r="JA250">
        <f t="shared" si="17"/>
        <v>0</v>
      </c>
      <c r="JB250">
        <f t="shared" si="17"/>
        <v>0</v>
      </c>
      <c r="JC250">
        <f t="shared" si="17"/>
        <v>0</v>
      </c>
      <c r="JD250">
        <f t="shared" si="17"/>
        <v>0</v>
      </c>
      <c r="JE250">
        <f t="shared" si="17"/>
        <v>0</v>
      </c>
      <c r="JF250">
        <f t="shared" si="17"/>
        <v>0</v>
      </c>
      <c r="JG250">
        <f t="shared" si="17"/>
        <v>0</v>
      </c>
      <c r="JH250">
        <f t="shared" si="17"/>
        <v>0</v>
      </c>
      <c r="JI250">
        <f t="shared" si="17"/>
        <v>0</v>
      </c>
      <c r="JJ250">
        <f t="shared" si="17"/>
        <v>0</v>
      </c>
      <c r="JK250">
        <f t="shared" si="17"/>
        <v>0</v>
      </c>
      <c r="JL250">
        <f t="shared" si="17"/>
        <v>0</v>
      </c>
      <c r="JM250">
        <f t="shared" si="17"/>
        <v>0</v>
      </c>
      <c r="JN250">
        <f t="shared" si="17"/>
        <v>0</v>
      </c>
      <c r="JO250">
        <f t="shared" si="17"/>
        <v>0</v>
      </c>
      <c r="JP250">
        <f t="shared" si="13"/>
        <v>0</v>
      </c>
      <c r="JQ250">
        <f t="shared" si="13"/>
        <v>0</v>
      </c>
      <c r="JR250">
        <f t="shared" si="13"/>
        <v>0</v>
      </c>
      <c r="JS250">
        <f t="shared" si="13"/>
        <v>0</v>
      </c>
      <c r="JT250">
        <f t="shared" si="13"/>
        <v>0</v>
      </c>
      <c r="JU250">
        <f t="shared" si="13"/>
        <v>0</v>
      </c>
      <c r="JV250">
        <f t="shared" si="13"/>
        <v>0</v>
      </c>
      <c r="JW250">
        <f t="shared" si="13"/>
        <v>0</v>
      </c>
      <c r="JX250">
        <f t="shared" si="13"/>
        <v>0</v>
      </c>
      <c r="JY250">
        <f t="shared" si="13"/>
        <v>0</v>
      </c>
      <c r="JZ250">
        <f t="shared" si="13"/>
        <v>0</v>
      </c>
      <c r="KA250">
        <f t="shared" si="13"/>
        <v>0</v>
      </c>
      <c r="KB250">
        <f t="shared" si="13"/>
        <v>0</v>
      </c>
      <c r="KC250">
        <f t="shared" si="13"/>
        <v>0</v>
      </c>
      <c r="KD250">
        <f t="shared" si="13"/>
        <v>0</v>
      </c>
      <c r="KE250">
        <f t="shared" si="13"/>
        <v>0</v>
      </c>
      <c r="KF250">
        <f t="shared" si="13"/>
        <v>0</v>
      </c>
      <c r="KG250">
        <f t="shared" si="13"/>
        <v>0</v>
      </c>
      <c r="KH250">
        <f t="shared" si="13"/>
        <v>0</v>
      </c>
      <c r="KI250">
        <f t="shared" si="13"/>
        <v>0</v>
      </c>
      <c r="KJ250">
        <f t="shared" si="13"/>
        <v>0</v>
      </c>
      <c r="KK250">
        <f t="shared" si="13"/>
        <v>0</v>
      </c>
      <c r="KL250">
        <f t="shared" si="13"/>
        <v>0</v>
      </c>
      <c r="KM250">
        <f t="shared" si="13"/>
        <v>0</v>
      </c>
      <c r="KN250">
        <f t="shared" si="13"/>
        <v>0</v>
      </c>
      <c r="KO250">
        <f t="shared" si="13"/>
        <v>0</v>
      </c>
      <c r="KP250">
        <f t="shared" si="13"/>
        <v>0</v>
      </c>
      <c r="KQ250">
        <f t="shared" si="13"/>
        <v>0</v>
      </c>
      <c r="KR250">
        <f t="shared" si="13"/>
        <v>0</v>
      </c>
      <c r="KS250">
        <f t="shared" si="13"/>
        <v>0</v>
      </c>
      <c r="KT250">
        <f t="shared" si="13"/>
        <v>0</v>
      </c>
      <c r="KU250">
        <f t="shared" si="13"/>
        <v>0</v>
      </c>
      <c r="KV250">
        <f t="shared" si="13"/>
        <v>0</v>
      </c>
      <c r="KW250">
        <f t="shared" si="13"/>
        <v>0</v>
      </c>
      <c r="KX250">
        <f t="shared" si="13"/>
        <v>0</v>
      </c>
      <c r="KY250">
        <f t="shared" si="13"/>
        <v>0</v>
      </c>
      <c r="KZ250">
        <f t="shared" si="13"/>
        <v>0</v>
      </c>
      <c r="LA250">
        <f t="shared" si="13"/>
        <v>0</v>
      </c>
      <c r="LB250">
        <f t="shared" si="13"/>
        <v>0</v>
      </c>
      <c r="LC250">
        <f t="shared" si="13"/>
        <v>0</v>
      </c>
      <c r="LD250">
        <f t="shared" ref="LD250:NN251" si="18">SUMIF($B$3:$B$238, $B250, LD$3:LD$238)</f>
        <v>0</v>
      </c>
      <c r="LE250">
        <f t="shared" si="18"/>
        <v>0</v>
      </c>
      <c r="LF250">
        <f t="shared" si="18"/>
        <v>0</v>
      </c>
      <c r="LG250">
        <f t="shared" si="18"/>
        <v>0</v>
      </c>
      <c r="LH250">
        <f t="shared" si="18"/>
        <v>0</v>
      </c>
      <c r="LI250">
        <f t="shared" si="18"/>
        <v>0</v>
      </c>
      <c r="LJ250">
        <f t="shared" si="18"/>
        <v>0</v>
      </c>
      <c r="LK250">
        <f t="shared" si="18"/>
        <v>0</v>
      </c>
      <c r="LL250">
        <f t="shared" si="18"/>
        <v>0</v>
      </c>
      <c r="LM250">
        <f t="shared" si="18"/>
        <v>0</v>
      </c>
      <c r="LN250">
        <f t="shared" si="18"/>
        <v>0</v>
      </c>
      <c r="LO250">
        <f t="shared" si="18"/>
        <v>0</v>
      </c>
      <c r="LP250">
        <f t="shared" si="18"/>
        <v>0</v>
      </c>
      <c r="LQ250">
        <f t="shared" si="18"/>
        <v>0</v>
      </c>
      <c r="LR250">
        <f t="shared" si="18"/>
        <v>0</v>
      </c>
      <c r="LS250">
        <f t="shared" si="18"/>
        <v>0</v>
      </c>
      <c r="LT250">
        <f t="shared" si="18"/>
        <v>0</v>
      </c>
      <c r="LU250">
        <f t="shared" si="18"/>
        <v>0</v>
      </c>
      <c r="LV250">
        <f t="shared" si="18"/>
        <v>0</v>
      </c>
      <c r="LW250">
        <f t="shared" si="18"/>
        <v>0</v>
      </c>
      <c r="LX250">
        <f t="shared" si="18"/>
        <v>0</v>
      </c>
      <c r="LY250">
        <f t="shared" si="18"/>
        <v>0</v>
      </c>
      <c r="LZ250">
        <f t="shared" si="18"/>
        <v>0</v>
      </c>
      <c r="MA250">
        <f t="shared" si="18"/>
        <v>0</v>
      </c>
      <c r="MB250">
        <f t="shared" si="18"/>
        <v>0</v>
      </c>
      <c r="MC250">
        <f t="shared" si="18"/>
        <v>0</v>
      </c>
      <c r="MD250">
        <f t="shared" si="18"/>
        <v>0</v>
      </c>
      <c r="ME250">
        <f t="shared" si="18"/>
        <v>0</v>
      </c>
      <c r="MF250">
        <f t="shared" si="18"/>
        <v>0</v>
      </c>
      <c r="MG250">
        <f t="shared" si="18"/>
        <v>0</v>
      </c>
      <c r="MH250">
        <f t="shared" si="18"/>
        <v>0</v>
      </c>
      <c r="MI250">
        <f t="shared" si="18"/>
        <v>0</v>
      </c>
      <c r="MJ250">
        <f t="shared" si="18"/>
        <v>0</v>
      </c>
      <c r="MK250">
        <f t="shared" si="18"/>
        <v>0</v>
      </c>
      <c r="ML250">
        <f t="shared" si="18"/>
        <v>0</v>
      </c>
      <c r="MM250">
        <f t="shared" si="18"/>
        <v>0</v>
      </c>
      <c r="MN250">
        <f t="shared" si="18"/>
        <v>0</v>
      </c>
      <c r="MO250">
        <f t="shared" si="18"/>
        <v>0</v>
      </c>
      <c r="MP250">
        <f t="shared" si="18"/>
        <v>0</v>
      </c>
      <c r="MQ250">
        <f t="shared" si="18"/>
        <v>0</v>
      </c>
      <c r="MR250">
        <f t="shared" si="18"/>
        <v>0</v>
      </c>
      <c r="MS250">
        <f t="shared" si="18"/>
        <v>0</v>
      </c>
      <c r="MT250">
        <f t="shared" si="18"/>
        <v>0</v>
      </c>
      <c r="MU250">
        <f t="shared" si="18"/>
        <v>0</v>
      </c>
      <c r="MV250">
        <f t="shared" si="18"/>
        <v>0</v>
      </c>
      <c r="MW250">
        <f t="shared" si="18"/>
        <v>0</v>
      </c>
      <c r="MX250">
        <f t="shared" si="18"/>
        <v>0</v>
      </c>
      <c r="MY250">
        <f t="shared" si="18"/>
        <v>0</v>
      </c>
      <c r="MZ250">
        <f t="shared" si="18"/>
        <v>0</v>
      </c>
      <c r="NA250">
        <f t="shared" si="18"/>
        <v>0</v>
      </c>
      <c r="NB250">
        <f t="shared" si="18"/>
        <v>0</v>
      </c>
      <c r="NC250">
        <f t="shared" si="18"/>
        <v>0</v>
      </c>
      <c r="ND250">
        <f t="shared" si="18"/>
        <v>0</v>
      </c>
      <c r="NE250">
        <f t="shared" si="18"/>
        <v>0</v>
      </c>
      <c r="NF250">
        <f t="shared" si="18"/>
        <v>0</v>
      </c>
      <c r="NG250">
        <f t="shared" si="18"/>
        <v>0</v>
      </c>
      <c r="NH250">
        <f t="shared" si="18"/>
        <v>0</v>
      </c>
      <c r="NI250">
        <f t="shared" si="18"/>
        <v>0</v>
      </c>
      <c r="NJ250">
        <f t="shared" si="18"/>
        <v>0</v>
      </c>
      <c r="NK250">
        <f t="shared" si="18"/>
        <v>0</v>
      </c>
      <c r="NL250">
        <f t="shared" si="18"/>
        <v>0</v>
      </c>
      <c r="NM250">
        <f t="shared" si="18"/>
        <v>0</v>
      </c>
      <c r="NN250">
        <f t="shared" si="18"/>
        <v>0</v>
      </c>
      <c r="NO250">
        <f t="shared" si="14"/>
        <v>0</v>
      </c>
      <c r="NP250">
        <f t="shared" si="8"/>
        <v>0</v>
      </c>
      <c r="NQ250">
        <f t="shared" si="8"/>
        <v>0</v>
      </c>
      <c r="NR250">
        <f t="shared" si="8"/>
        <v>0</v>
      </c>
      <c r="NS250">
        <f t="shared" si="8"/>
        <v>0</v>
      </c>
      <c r="NT250">
        <f t="shared" si="8"/>
        <v>0</v>
      </c>
      <c r="NU250">
        <f t="shared" si="8"/>
        <v>0</v>
      </c>
      <c r="NV250">
        <f t="shared" si="8"/>
        <v>0</v>
      </c>
      <c r="NW250">
        <f t="shared" si="8"/>
        <v>0</v>
      </c>
      <c r="NX250">
        <f t="shared" si="8"/>
        <v>0</v>
      </c>
      <c r="NY250">
        <f t="shared" si="8"/>
        <v>0</v>
      </c>
      <c r="NZ250">
        <f t="shared" si="8"/>
        <v>0</v>
      </c>
      <c r="OA250">
        <f t="shared" si="8"/>
        <v>0</v>
      </c>
      <c r="OB250">
        <f t="shared" si="8"/>
        <v>0</v>
      </c>
      <c r="OC250">
        <f t="shared" si="8"/>
        <v>0</v>
      </c>
      <c r="OD250">
        <f t="shared" si="8"/>
        <v>0</v>
      </c>
      <c r="OE250">
        <f t="shared" si="8"/>
        <v>0</v>
      </c>
      <c r="OF250">
        <f t="shared" si="8"/>
        <v>0</v>
      </c>
      <c r="OG250">
        <f t="shared" si="8"/>
        <v>0</v>
      </c>
      <c r="OH250">
        <f t="shared" si="8"/>
        <v>0</v>
      </c>
      <c r="OI250">
        <f t="shared" si="8"/>
        <v>0</v>
      </c>
      <c r="OJ250">
        <f t="shared" si="8"/>
        <v>0</v>
      </c>
      <c r="OK250">
        <f t="shared" si="8"/>
        <v>0</v>
      </c>
      <c r="OL250">
        <f t="shared" si="8"/>
        <v>0</v>
      </c>
      <c r="OM250">
        <f t="shared" si="8"/>
        <v>0</v>
      </c>
      <c r="ON250">
        <f t="shared" si="8"/>
        <v>0</v>
      </c>
      <c r="OO250">
        <f t="shared" si="8"/>
        <v>0</v>
      </c>
      <c r="OP250">
        <f t="shared" si="8"/>
        <v>0</v>
      </c>
      <c r="OQ250">
        <f t="shared" si="8"/>
        <v>0</v>
      </c>
      <c r="OR250">
        <f t="shared" si="8"/>
        <v>0</v>
      </c>
      <c r="OS250">
        <f t="shared" si="8"/>
        <v>0</v>
      </c>
      <c r="OT250">
        <f t="shared" si="8"/>
        <v>0</v>
      </c>
      <c r="OU250">
        <f t="shared" si="8"/>
        <v>0</v>
      </c>
      <c r="OV250">
        <f t="shared" si="8"/>
        <v>0</v>
      </c>
      <c r="OW250">
        <f t="shared" si="8"/>
        <v>0</v>
      </c>
      <c r="OX250">
        <f t="shared" si="8"/>
        <v>0</v>
      </c>
      <c r="OY250">
        <f t="shared" si="8"/>
        <v>0</v>
      </c>
      <c r="OZ250">
        <f t="shared" si="8"/>
        <v>0</v>
      </c>
      <c r="PA250">
        <f t="shared" si="8"/>
        <v>0</v>
      </c>
      <c r="PB250">
        <f t="shared" si="8"/>
        <v>0</v>
      </c>
      <c r="PC250">
        <f t="shared" si="8"/>
        <v>0</v>
      </c>
      <c r="PD250">
        <f t="shared" si="8"/>
        <v>0</v>
      </c>
      <c r="PE250">
        <f t="shared" si="8"/>
        <v>0</v>
      </c>
      <c r="PF250">
        <f t="shared" si="8"/>
        <v>0</v>
      </c>
      <c r="PG250">
        <f t="shared" si="8"/>
        <v>0</v>
      </c>
      <c r="PH250">
        <f t="shared" si="8"/>
        <v>0</v>
      </c>
      <c r="PI250">
        <f t="shared" si="9"/>
        <v>0</v>
      </c>
      <c r="PJ250">
        <f t="shared" si="9"/>
        <v>0</v>
      </c>
      <c r="PK250">
        <f t="shared" si="9"/>
        <v>0</v>
      </c>
      <c r="PL250">
        <f t="shared" si="9"/>
        <v>0</v>
      </c>
      <c r="PM250">
        <f t="shared" si="9"/>
        <v>0</v>
      </c>
      <c r="PN250">
        <f t="shared" si="9"/>
        <v>0</v>
      </c>
      <c r="PO250">
        <f t="shared" si="9"/>
        <v>0</v>
      </c>
      <c r="PP250">
        <f t="shared" si="9"/>
        <v>0</v>
      </c>
      <c r="PQ250">
        <f t="shared" si="9"/>
        <v>0</v>
      </c>
      <c r="PR250">
        <f t="shared" si="9"/>
        <v>0</v>
      </c>
      <c r="PS250">
        <f t="shared" si="9"/>
        <v>0</v>
      </c>
      <c r="PT250">
        <f t="shared" si="9"/>
        <v>0</v>
      </c>
      <c r="PU250">
        <f t="shared" si="9"/>
        <v>0</v>
      </c>
      <c r="PV250">
        <f t="shared" si="9"/>
        <v>0</v>
      </c>
      <c r="PW250">
        <f t="shared" si="9"/>
        <v>0</v>
      </c>
      <c r="PX250">
        <f t="shared" si="9"/>
        <v>0</v>
      </c>
      <c r="PY250">
        <f t="shared" si="9"/>
        <v>0</v>
      </c>
      <c r="PZ250">
        <f t="shared" si="9"/>
        <v>0</v>
      </c>
      <c r="QA250">
        <f t="shared" si="9"/>
        <v>0</v>
      </c>
      <c r="QB250">
        <f t="shared" si="9"/>
        <v>0</v>
      </c>
      <c r="QC250">
        <f t="shared" si="9"/>
        <v>0</v>
      </c>
      <c r="QD250">
        <f t="shared" si="9"/>
        <v>0</v>
      </c>
      <c r="QE250">
        <f t="shared" si="9"/>
        <v>0</v>
      </c>
      <c r="QF250">
        <f t="shared" si="9"/>
        <v>0</v>
      </c>
      <c r="QG250">
        <f t="shared" si="9"/>
        <v>0</v>
      </c>
      <c r="QH250">
        <f t="shared" si="9"/>
        <v>0</v>
      </c>
      <c r="QI250">
        <f t="shared" si="9"/>
        <v>0</v>
      </c>
      <c r="QJ250">
        <f t="shared" si="9"/>
        <v>0</v>
      </c>
      <c r="QK250">
        <f t="shared" si="10"/>
        <v>0</v>
      </c>
      <c r="QL250">
        <f t="shared" si="10"/>
        <v>0</v>
      </c>
      <c r="QM250">
        <f t="shared" si="10"/>
        <v>0</v>
      </c>
      <c r="QN250">
        <f t="shared" si="10"/>
        <v>0</v>
      </c>
      <c r="QO250">
        <f t="shared" si="10"/>
        <v>0</v>
      </c>
      <c r="QP250">
        <f t="shared" si="10"/>
        <v>0</v>
      </c>
      <c r="QQ250">
        <f t="shared" si="10"/>
        <v>0</v>
      </c>
      <c r="QR250">
        <f t="shared" si="10"/>
        <v>0</v>
      </c>
      <c r="QS250">
        <f t="shared" si="10"/>
        <v>0</v>
      </c>
      <c r="QT250">
        <f t="shared" si="10"/>
        <v>0</v>
      </c>
      <c r="QU250">
        <f t="shared" si="10"/>
        <v>0</v>
      </c>
      <c r="QV250">
        <f t="shared" si="10"/>
        <v>0</v>
      </c>
      <c r="QW250">
        <f t="shared" si="10"/>
        <v>0</v>
      </c>
      <c r="QX250">
        <f t="shared" si="10"/>
        <v>0</v>
      </c>
    </row>
    <row r="251" spans="1:466" x14ac:dyDescent="0.2">
      <c r="A251" t="s">
        <v>237</v>
      </c>
      <c r="B251" t="s">
        <v>237</v>
      </c>
      <c r="C251">
        <f t="shared" si="0"/>
        <v>0</v>
      </c>
      <c r="D251">
        <f t="shared" si="1"/>
        <v>0</v>
      </c>
      <c r="E251">
        <f t="shared" si="1"/>
        <v>0</v>
      </c>
      <c r="F251">
        <f t="shared" si="1"/>
        <v>0</v>
      </c>
      <c r="G251">
        <f t="shared" si="1"/>
        <v>0</v>
      </c>
      <c r="H251">
        <f t="shared" si="1"/>
        <v>0</v>
      </c>
      <c r="I251">
        <f t="shared" si="1"/>
        <v>0</v>
      </c>
      <c r="J251">
        <f t="shared" si="1"/>
        <v>0</v>
      </c>
      <c r="K251">
        <f t="shared" si="1"/>
        <v>0</v>
      </c>
      <c r="L251">
        <f t="shared" si="1"/>
        <v>0</v>
      </c>
      <c r="M251">
        <f t="shared" si="1"/>
        <v>0</v>
      </c>
      <c r="N251">
        <f t="shared" si="1"/>
        <v>0</v>
      </c>
      <c r="O251">
        <f t="shared" si="1"/>
        <v>0</v>
      </c>
      <c r="P251">
        <f t="shared" si="1"/>
        <v>0</v>
      </c>
      <c r="Q251">
        <f t="shared" si="1"/>
        <v>0</v>
      </c>
      <c r="R251">
        <f t="shared" si="1"/>
        <v>0</v>
      </c>
      <c r="S251">
        <f t="shared" si="1"/>
        <v>0</v>
      </c>
      <c r="T251">
        <f t="shared" si="15"/>
        <v>0</v>
      </c>
      <c r="U251">
        <f t="shared" si="15"/>
        <v>0</v>
      </c>
      <c r="V251">
        <f t="shared" si="15"/>
        <v>0</v>
      </c>
      <c r="W251">
        <f t="shared" si="15"/>
        <v>0</v>
      </c>
      <c r="X251">
        <f t="shared" si="15"/>
        <v>0</v>
      </c>
      <c r="Y251">
        <f t="shared" si="15"/>
        <v>0</v>
      </c>
      <c r="Z251">
        <f t="shared" si="15"/>
        <v>0</v>
      </c>
      <c r="AA251">
        <f t="shared" si="15"/>
        <v>0</v>
      </c>
      <c r="AB251">
        <f t="shared" si="15"/>
        <v>0</v>
      </c>
      <c r="AC251">
        <f t="shared" si="15"/>
        <v>0</v>
      </c>
      <c r="AD251">
        <f t="shared" si="15"/>
        <v>0</v>
      </c>
      <c r="AE251">
        <f t="shared" si="15"/>
        <v>0</v>
      </c>
      <c r="AF251">
        <f t="shared" si="15"/>
        <v>0</v>
      </c>
      <c r="AG251">
        <f t="shared" si="15"/>
        <v>0</v>
      </c>
      <c r="AH251">
        <f t="shared" si="15"/>
        <v>0</v>
      </c>
      <c r="AI251">
        <f t="shared" si="15"/>
        <v>0</v>
      </c>
      <c r="AJ251">
        <f t="shared" si="15"/>
        <v>0</v>
      </c>
      <c r="AK251">
        <f t="shared" si="15"/>
        <v>0</v>
      </c>
      <c r="AL251">
        <f t="shared" si="15"/>
        <v>0</v>
      </c>
      <c r="AM251">
        <f t="shared" si="15"/>
        <v>0</v>
      </c>
      <c r="AN251">
        <f t="shared" si="15"/>
        <v>0</v>
      </c>
      <c r="AO251">
        <f t="shared" si="15"/>
        <v>0</v>
      </c>
      <c r="AP251">
        <f t="shared" si="15"/>
        <v>0</v>
      </c>
      <c r="AQ251">
        <f t="shared" si="15"/>
        <v>0</v>
      </c>
      <c r="AR251">
        <f t="shared" si="15"/>
        <v>0</v>
      </c>
      <c r="AS251">
        <f t="shared" si="15"/>
        <v>0</v>
      </c>
      <c r="AT251">
        <f t="shared" si="15"/>
        <v>0</v>
      </c>
      <c r="AU251">
        <f t="shared" si="15"/>
        <v>0</v>
      </c>
      <c r="AV251">
        <f t="shared" si="15"/>
        <v>0</v>
      </c>
      <c r="AW251">
        <f t="shared" si="15"/>
        <v>0</v>
      </c>
      <c r="AX251">
        <f t="shared" si="15"/>
        <v>0</v>
      </c>
      <c r="AY251">
        <f t="shared" si="15"/>
        <v>78</v>
      </c>
      <c r="AZ251">
        <f t="shared" si="15"/>
        <v>9029.6200000000008</v>
      </c>
      <c r="BA251">
        <f t="shared" si="15"/>
        <v>0</v>
      </c>
      <c r="BB251">
        <f t="shared" si="15"/>
        <v>0</v>
      </c>
      <c r="BC251">
        <f t="shared" si="15"/>
        <v>0</v>
      </c>
      <c r="BD251">
        <f t="shared" si="15"/>
        <v>0</v>
      </c>
      <c r="BE251">
        <f t="shared" si="15"/>
        <v>55</v>
      </c>
      <c r="BF251">
        <f t="shared" si="15"/>
        <v>6697.11</v>
      </c>
      <c r="BG251">
        <f t="shared" si="15"/>
        <v>0</v>
      </c>
      <c r="BH251">
        <f t="shared" si="15"/>
        <v>0</v>
      </c>
      <c r="BI251">
        <f t="shared" si="15"/>
        <v>0</v>
      </c>
      <c r="BJ251">
        <f t="shared" si="15"/>
        <v>0</v>
      </c>
      <c r="BK251">
        <f t="shared" si="15"/>
        <v>0</v>
      </c>
      <c r="BL251">
        <f t="shared" si="15"/>
        <v>0</v>
      </c>
      <c r="BM251">
        <f t="shared" si="15"/>
        <v>22</v>
      </c>
      <c r="BN251">
        <f t="shared" si="15"/>
        <v>3135.5</v>
      </c>
      <c r="BO251">
        <f t="shared" si="15"/>
        <v>0</v>
      </c>
      <c r="BP251">
        <f t="shared" si="15"/>
        <v>0</v>
      </c>
      <c r="BQ251">
        <f t="shared" si="15"/>
        <v>0</v>
      </c>
      <c r="BR251">
        <f t="shared" si="15"/>
        <v>0</v>
      </c>
      <c r="BS251">
        <f t="shared" si="15"/>
        <v>13</v>
      </c>
      <c r="BT251">
        <f t="shared" si="15"/>
        <v>1816.81</v>
      </c>
      <c r="BU251">
        <f t="shared" si="15"/>
        <v>0</v>
      </c>
      <c r="BV251">
        <f t="shared" si="15"/>
        <v>0</v>
      </c>
      <c r="BW251">
        <f t="shared" si="15"/>
        <v>309</v>
      </c>
      <c r="BX251">
        <f t="shared" si="15"/>
        <v>43902.97</v>
      </c>
      <c r="BY251">
        <f t="shared" si="15"/>
        <v>25</v>
      </c>
      <c r="BZ251">
        <f t="shared" si="15"/>
        <v>2741.19</v>
      </c>
      <c r="CA251">
        <f t="shared" si="15"/>
        <v>1</v>
      </c>
      <c r="CB251">
        <f t="shared" si="15"/>
        <v>156.78</v>
      </c>
      <c r="CC251">
        <f t="shared" si="15"/>
        <v>386</v>
      </c>
      <c r="CD251">
        <f t="shared" si="15"/>
        <v>52640.65</v>
      </c>
      <c r="CE251">
        <f t="shared" si="15"/>
        <v>13</v>
      </c>
      <c r="CF251">
        <f t="shared" si="16"/>
        <v>1600</v>
      </c>
      <c r="CG251">
        <f t="shared" si="16"/>
        <v>17</v>
      </c>
      <c r="CH251">
        <f t="shared" si="16"/>
        <v>2242.6400000000003</v>
      </c>
      <c r="CI251">
        <f t="shared" si="16"/>
        <v>451</v>
      </c>
      <c r="CJ251">
        <f t="shared" si="16"/>
        <v>57507.56</v>
      </c>
      <c r="CK251">
        <f t="shared" si="16"/>
        <v>18</v>
      </c>
      <c r="CL251">
        <f t="shared" si="16"/>
        <v>2430.36</v>
      </c>
      <c r="CM251">
        <f t="shared" si="16"/>
        <v>31</v>
      </c>
      <c r="CN251">
        <f t="shared" si="16"/>
        <v>3191.6200000000003</v>
      </c>
      <c r="CO251">
        <f t="shared" si="16"/>
        <v>495</v>
      </c>
      <c r="CP251">
        <f t="shared" si="16"/>
        <v>67151.450000000012</v>
      </c>
      <c r="CQ251">
        <f t="shared" si="16"/>
        <v>36</v>
      </c>
      <c r="CR251">
        <f t="shared" si="16"/>
        <v>3724.6</v>
      </c>
      <c r="CS251">
        <f t="shared" si="16"/>
        <v>59</v>
      </c>
      <c r="CT251">
        <f t="shared" si="16"/>
        <v>6569.29</v>
      </c>
      <c r="CU251">
        <f t="shared" si="16"/>
        <v>545</v>
      </c>
      <c r="CV251">
        <f t="shared" si="16"/>
        <v>68681.16</v>
      </c>
      <c r="CW251">
        <f t="shared" si="16"/>
        <v>25</v>
      </c>
      <c r="CX251">
        <f t="shared" si="16"/>
        <v>3355.37</v>
      </c>
      <c r="CY251">
        <f t="shared" si="16"/>
        <v>55</v>
      </c>
      <c r="CZ251">
        <f t="shared" si="16"/>
        <v>7650.41</v>
      </c>
      <c r="DA251">
        <f t="shared" si="16"/>
        <v>0</v>
      </c>
      <c r="DB251">
        <f t="shared" si="16"/>
        <v>0</v>
      </c>
      <c r="DC251">
        <f t="shared" si="16"/>
        <v>0</v>
      </c>
      <c r="DD251">
        <f t="shared" si="16"/>
        <v>0</v>
      </c>
      <c r="DE251">
        <f t="shared" si="16"/>
        <v>0</v>
      </c>
      <c r="DF251">
        <f t="shared" si="16"/>
        <v>0</v>
      </c>
      <c r="DG251">
        <f t="shared" si="16"/>
        <v>0</v>
      </c>
      <c r="DH251">
        <f t="shared" si="16"/>
        <v>0</v>
      </c>
      <c r="DI251">
        <f t="shared" si="16"/>
        <v>0</v>
      </c>
      <c r="DJ251">
        <f t="shared" si="16"/>
        <v>0</v>
      </c>
      <c r="DK251">
        <f t="shared" si="16"/>
        <v>0</v>
      </c>
      <c r="DL251">
        <f t="shared" si="16"/>
        <v>0</v>
      </c>
      <c r="DM251">
        <f t="shared" si="16"/>
        <v>0</v>
      </c>
      <c r="DN251">
        <f t="shared" si="16"/>
        <v>0</v>
      </c>
      <c r="DO251">
        <f t="shared" si="16"/>
        <v>0</v>
      </c>
      <c r="DP251">
        <f t="shared" si="16"/>
        <v>0</v>
      </c>
      <c r="DQ251">
        <f t="shared" si="16"/>
        <v>0</v>
      </c>
      <c r="DR251">
        <f t="shared" si="16"/>
        <v>0</v>
      </c>
      <c r="DS251">
        <f t="shared" si="16"/>
        <v>0</v>
      </c>
      <c r="DT251">
        <f t="shared" si="16"/>
        <v>0</v>
      </c>
      <c r="DU251">
        <f t="shared" si="16"/>
        <v>0</v>
      </c>
      <c r="DV251">
        <f t="shared" si="16"/>
        <v>0</v>
      </c>
      <c r="DW251">
        <f t="shared" si="16"/>
        <v>0</v>
      </c>
      <c r="DX251">
        <f t="shared" si="16"/>
        <v>0</v>
      </c>
      <c r="DY251">
        <f t="shared" si="16"/>
        <v>0</v>
      </c>
      <c r="DZ251">
        <f t="shared" si="16"/>
        <v>0</v>
      </c>
      <c r="EA251">
        <f t="shared" si="16"/>
        <v>0</v>
      </c>
      <c r="EB251">
        <f t="shared" si="16"/>
        <v>0</v>
      </c>
      <c r="EC251">
        <f t="shared" si="16"/>
        <v>0</v>
      </c>
      <c r="ED251">
        <f t="shared" si="16"/>
        <v>0</v>
      </c>
      <c r="EE251">
        <f t="shared" si="16"/>
        <v>0</v>
      </c>
      <c r="EF251">
        <f t="shared" si="16"/>
        <v>0</v>
      </c>
      <c r="EG251">
        <f t="shared" si="16"/>
        <v>0</v>
      </c>
      <c r="EH251">
        <f t="shared" si="16"/>
        <v>0</v>
      </c>
      <c r="EI251">
        <f t="shared" si="16"/>
        <v>0</v>
      </c>
      <c r="EJ251">
        <f t="shared" si="16"/>
        <v>0</v>
      </c>
      <c r="EK251">
        <f t="shared" si="16"/>
        <v>0</v>
      </c>
      <c r="EL251">
        <f t="shared" si="16"/>
        <v>0</v>
      </c>
      <c r="EM251">
        <f t="shared" si="16"/>
        <v>0</v>
      </c>
      <c r="EN251">
        <f t="shared" si="16"/>
        <v>0</v>
      </c>
      <c r="EO251">
        <f t="shared" si="16"/>
        <v>0</v>
      </c>
      <c r="EP251">
        <f t="shared" si="16"/>
        <v>0</v>
      </c>
      <c r="EQ251">
        <f t="shared" si="16"/>
        <v>0</v>
      </c>
      <c r="ER251">
        <f t="shared" si="12"/>
        <v>0</v>
      </c>
      <c r="ES251">
        <f t="shared" si="12"/>
        <v>0</v>
      </c>
      <c r="ET251">
        <f t="shared" si="12"/>
        <v>0</v>
      </c>
      <c r="EU251">
        <f t="shared" si="12"/>
        <v>0</v>
      </c>
      <c r="EV251">
        <f t="shared" si="12"/>
        <v>0</v>
      </c>
      <c r="EW251">
        <f t="shared" si="12"/>
        <v>0</v>
      </c>
      <c r="EX251">
        <f t="shared" si="12"/>
        <v>0</v>
      </c>
      <c r="EY251">
        <f t="shared" si="12"/>
        <v>0</v>
      </c>
      <c r="EZ251">
        <f t="shared" si="12"/>
        <v>0</v>
      </c>
      <c r="FA251">
        <f t="shared" si="12"/>
        <v>0</v>
      </c>
      <c r="FB251">
        <f t="shared" si="12"/>
        <v>0</v>
      </c>
      <c r="FC251">
        <f t="shared" si="12"/>
        <v>0</v>
      </c>
      <c r="FD251">
        <f t="shared" si="12"/>
        <v>0</v>
      </c>
      <c r="FE251">
        <f t="shared" si="12"/>
        <v>0</v>
      </c>
      <c r="FF251">
        <f t="shared" si="12"/>
        <v>0</v>
      </c>
      <c r="FG251">
        <f t="shared" si="12"/>
        <v>0</v>
      </c>
      <c r="FH251">
        <f t="shared" si="12"/>
        <v>0</v>
      </c>
      <c r="FI251">
        <f t="shared" si="12"/>
        <v>0</v>
      </c>
      <c r="FJ251">
        <f t="shared" si="12"/>
        <v>0</v>
      </c>
      <c r="FK251">
        <f t="shared" si="12"/>
        <v>0</v>
      </c>
      <c r="FL251">
        <f t="shared" si="12"/>
        <v>0</v>
      </c>
      <c r="FM251">
        <f t="shared" si="12"/>
        <v>0</v>
      </c>
      <c r="FN251">
        <f t="shared" si="12"/>
        <v>0</v>
      </c>
      <c r="FO251">
        <f t="shared" si="12"/>
        <v>0</v>
      </c>
      <c r="FP251">
        <f t="shared" si="12"/>
        <v>0</v>
      </c>
      <c r="FQ251">
        <f t="shared" si="12"/>
        <v>0</v>
      </c>
      <c r="FR251">
        <f t="shared" si="12"/>
        <v>0</v>
      </c>
      <c r="FS251">
        <f t="shared" si="12"/>
        <v>0</v>
      </c>
      <c r="FT251">
        <f t="shared" si="12"/>
        <v>0</v>
      </c>
      <c r="FU251">
        <f t="shared" si="12"/>
        <v>0</v>
      </c>
      <c r="FV251">
        <f t="shared" si="12"/>
        <v>0</v>
      </c>
      <c r="FW251">
        <f t="shared" si="12"/>
        <v>0</v>
      </c>
      <c r="FX251">
        <f t="shared" si="12"/>
        <v>0</v>
      </c>
      <c r="FY251">
        <f t="shared" si="12"/>
        <v>0</v>
      </c>
      <c r="FZ251">
        <f t="shared" si="12"/>
        <v>0</v>
      </c>
      <c r="GA251">
        <f t="shared" si="12"/>
        <v>0</v>
      </c>
      <c r="GB251">
        <f t="shared" si="12"/>
        <v>0</v>
      </c>
      <c r="GC251">
        <f t="shared" si="12"/>
        <v>0</v>
      </c>
      <c r="GD251">
        <f t="shared" si="12"/>
        <v>0</v>
      </c>
      <c r="GE251">
        <f t="shared" si="12"/>
        <v>0</v>
      </c>
      <c r="GF251">
        <f t="shared" si="12"/>
        <v>0</v>
      </c>
      <c r="GG251">
        <f t="shared" si="12"/>
        <v>0</v>
      </c>
      <c r="GH251">
        <f t="shared" si="12"/>
        <v>0</v>
      </c>
      <c r="GI251">
        <f t="shared" si="12"/>
        <v>0</v>
      </c>
      <c r="GJ251">
        <f t="shared" si="12"/>
        <v>0</v>
      </c>
      <c r="GK251">
        <f t="shared" si="12"/>
        <v>0</v>
      </c>
      <c r="GL251">
        <f t="shared" si="12"/>
        <v>0</v>
      </c>
      <c r="GM251">
        <f t="shared" si="12"/>
        <v>0</v>
      </c>
      <c r="GN251">
        <f t="shared" si="12"/>
        <v>0</v>
      </c>
      <c r="GO251">
        <f t="shared" si="12"/>
        <v>0</v>
      </c>
      <c r="GP251">
        <f t="shared" si="12"/>
        <v>0</v>
      </c>
      <c r="GQ251">
        <f t="shared" si="12"/>
        <v>0</v>
      </c>
      <c r="GR251">
        <f t="shared" si="12"/>
        <v>0</v>
      </c>
      <c r="GS251">
        <f t="shared" si="12"/>
        <v>0</v>
      </c>
      <c r="GT251">
        <f t="shared" si="12"/>
        <v>0</v>
      </c>
      <c r="GU251">
        <f t="shared" si="12"/>
        <v>0</v>
      </c>
      <c r="GV251">
        <f t="shared" si="12"/>
        <v>0</v>
      </c>
      <c r="GW251">
        <f t="shared" si="12"/>
        <v>0</v>
      </c>
      <c r="GX251">
        <f t="shared" si="12"/>
        <v>0</v>
      </c>
      <c r="GY251">
        <f t="shared" si="12"/>
        <v>0</v>
      </c>
      <c r="GZ251">
        <f t="shared" si="12"/>
        <v>0</v>
      </c>
      <c r="HA251">
        <f t="shared" si="12"/>
        <v>0</v>
      </c>
      <c r="HB251">
        <f t="shared" si="12"/>
        <v>0</v>
      </c>
      <c r="HC251">
        <f t="shared" si="4"/>
        <v>0</v>
      </c>
      <c r="HD251">
        <f t="shared" si="17"/>
        <v>0</v>
      </c>
      <c r="HE251">
        <f t="shared" si="17"/>
        <v>0</v>
      </c>
      <c r="HF251">
        <f t="shared" si="17"/>
        <v>0</v>
      </c>
      <c r="HG251">
        <f t="shared" si="17"/>
        <v>0</v>
      </c>
      <c r="HH251">
        <f t="shared" si="17"/>
        <v>0</v>
      </c>
      <c r="HI251">
        <f t="shared" si="17"/>
        <v>0</v>
      </c>
      <c r="HJ251">
        <f t="shared" si="17"/>
        <v>0</v>
      </c>
      <c r="HK251">
        <f t="shared" si="17"/>
        <v>0</v>
      </c>
      <c r="HL251">
        <f t="shared" si="17"/>
        <v>0</v>
      </c>
      <c r="HM251">
        <f t="shared" si="17"/>
        <v>0</v>
      </c>
      <c r="HN251">
        <f t="shared" si="17"/>
        <v>0</v>
      </c>
      <c r="HO251">
        <f t="shared" si="17"/>
        <v>0</v>
      </c>
      <c r="HP251">
        <f t="shared" si="17"/>
        <v>0</v>
      </c>
      <c r="HQ251">
        <f t="shared" si="17"/>
        <v>0</v>
      </c>
      <c r="HR251">
        <f t="shared" si="17"/>
        <v>0</v>
      </c>
      <c r="HS251">
        <f t="shared" si="17"/>
        <v>0</v>
      </c>
      <c r="HT251">
        <f t="shared" si="17"/>
        <v>0</v>
      </c>
      <c r="HU251">
        <f t="shared" si="17"/>
        <v>0</v>
      </c>
      <c r="HV251">
        <f t="shared" si="17"/>
        <v>0</v>
      </c>
      <c r="HW251">
        <f t="shared" si="17"/>
        <v>0</v>
      </c>
      <c r="HX251">
        <f t="shared" si="17"/>
        <v>0</v>
      </c>
      <c r="HY251">
        <f t="shared" si="17"/>
        <v>0</v>
      </c>
      <c r="HZ251">
        <f t="shared" si="17"/>
        <v>0</v>
      </c>
      <c r="IA251">
        <f t="shared" si="17"/>
        <v>0</v>
      </c>
      <c r="IB251">
        <f t="shared" si="17"/>
        <v>0</v>
      </c>
      <c r="IC251">
        <f t="shared" si="17"/>
        <v>0</v>
      </c>
      <c r="ID251">
        <f t="shared" si="17"/>
        <v>0</v>
      </c>
      <c r="IE251">
        <f t="shared" si="17"/>
        <v>0</v>
      </c>
      <c r="IF251">
        <f t="shared" si="17"/>
        <v>0</v>
      </c>
      <c r="IG251">
        <f t="shared" si="17"/>
        <v>0</v>
      </c>
      <c r="IH251">
        <f t="shared" si="17"/>
        <v>0</v>
      </c>
      <c r="II251">
        <f t="shared" si="17"/>
        <v>0</v>
      </c>
      <c r="IJ251">
        <f t="shared" si="17"/>
        <v>0</v>
      </c>
      <c r="IK251">
        <f t="shared" si="17"/>
        <v>0</v>
      </c>
      <c r="IL251">
        <f t="shared" si="17"/>
        <v>0</v>
      </c>
      <c r="IM251">
        <f t="shared" si="17"/>
        <v>0</v>
      </c>
      <c r="IN251">
        <f t="shared" si="17"/>
        <v>0</v>
      </c>
      <c r="IO251">
        <f t="shared" si="17"/>
        <v>0</v>
      </c>
      <c r="IP251">
        <f t="shared" si="17"/>
        <v>0</v>
      </c>
      <c r="IQ251">
        <f t="shared" si="17"/>
        <v>0</v>
      </c>
      <c r="IR251">
        <f t="shared" si="17"/>
        <v>0</v>
      </c>
      <c r="IS251">
        <f t="shared" si="17"/>
        <v>0</v>
      </c>
      <c r="IT251">
        <f t="shared" si="17"/>
        <v>0</v>
      </c>
      <c r="IU251">
        <f t="shared" si="17"/>
        <v>0</v>
      </c>
      <c r="IV251">
        <f t="shared" si="17"/>
        <v>0</v>
      </c>
      <c r="IW251">
        <f t="shared" si="17"/>
        <v>0</v>
      </c>
      <c r="IX251">
        <f t="shared" si="17"/>
        <v>0</v>
      </c>
      <c r="IY251">
        <f t="shared" si="17"/>
        <v>0</v>
      </c>
      <c r="IZ251">
        <f t="shared" si="17"/>
        <v>0</v>
      </c>
      <c r="JA251">
        <f t="shared" si="17"/>
        <v>0</v>
      </c>
      <c r="JB251">
        <f t="shared" si="17"/>
        <v>0</v>
      </c>
      <c r="JC251">
        <f t="shared" si="17"/>
        <v>0</v>
      </c>
      <c r="JD251">
        <f t="shared" si="17"/>
        <v>0</v>
      </c>
      <c r="JE251">
        <f t="shared" si="17"/>
        <v>0</v>
      </c>
      <c r="JF251">
        <f t="shared" si="17"/>
        <v>0</v>
      </c>
      <c r="JG251">
        <f t="shared" si="17"/>
        <v>0</v>
      </c>
      <c r="JH251">
        <f t="shared" si="17"/>
        <v>0</v>
      </c>
      <c r="JI251">
        <f t="shared" si="17"/>
        <v>0</v>
      </c>
      <c r="JJ251">
        <f t="shared" si="17"/>
        <v>0</v>
      </c>
      <c r="JK251">
        <f t="shared" si="17"/>
        <v>0</v>
      </c>
      <c r="JL251">
        <f t="shared" si="17"/>
        <v>0</v>
      </c>
      <c r="JM251">
        <f t="shared" si="17"/>
        <v>0</v>
      </c>
      <c r="JN251">
        <f t="shared" si="17"/>
        <v>0</v>
      </c>
      <c r="JO251">
        <f t="shared" si="17"/>
        <v>0</v>
      </c>
      <c r="JP251">
        <f t="shared" si="13"/>
        <v>0</v>
      </c>
      <c r="JQ251">
        <f t="shared" si="13"/>
        <v>0</v>
      </c>
      <c r="JR251">
        <f t="shared" si="13"/>
        <v>0</v>
      </c>
      <c r="JS251">
        <f t="shared" si="13"/>
        <v>0</v>
      </c>
      <c r="JT251">
        <f t="shared" si="13"/>
        <v>0</v>
      </c>
      <c r="JU251">
        <f t="shared" si="13"/>
        <v>0</v>
      </c>
      <c r="JV251">
        <f t="shared" si="13"/>
        <v>0</v>
      </c>
      <c r="JW251">
        <f t="shared" si="13"/>
        <v>0</v>
      </c>
      <c r="JX251">
        <f t="shared" si="13"/>
        <v>0</v>
      </c>
      <c r="JY251">
        <f t="shared" si="13"/>
        <v>0</v>
      </c>
      <c r="JZ251">
        <f t="shared" si="13"/>
        <v>0</v>
      </c>
      <c r="KA251">
        <f t="shared" si="13"/>
        <v>0</v>
      </c>
      <c r="KB251">
        <f t="shared" si="13"/>
        <v>0</v>
      </c>
      <c r="KC251">
        <f t="shared" si="13"/>
        <v>0</v>
      </c>
      <c r="KD251">
        <f t="shared" si="13"/>
        <v>0</v>
      </c>
      <c r="KE251">
        <f t="shared" si="13"/>
        <v>0</v>
      </c>
      <c r="KF251">
        <f t="shared" si="13"/>
        <v>0</v>
      </c>
      <c r="KG251">
        <f t="shared" si="13"/>
        <v>0</v>
      </c>
      <c r="KH251">
        <f t="shared" si="13"/>
        <v>0</v>
      </c>
      <c r="KI251">
        <f t="shared" si="13"/>
        <v>0</v>
      </c>
      <c r="KJ251">
        <f t="shared" si="13"/>
        <v>0</v>
      </c>
      <c r="KK251">
        <f t="shared" si="13"/>
        <v>0</v>
      </c>
      <c r="KL251">
        <f t="shared" si="13"/>
        <v>0</v>
      </c>
      <c r="KM251">
        <f t="shared" si="13"/>
        <v>0</v>
      </c>
      <c r="KN251">
        <f t="shared" si="13"/>
        <v>0</v>
      </c>
      <c r="KO251">
        <f t="shared" si="13"/>
        <v>0</v>
      </c>
      <c r="KP251">
        <f t="shared" si="13"/>
        <v>0</v>
      </c>
      <c r="KQ251">
        <f t="shared" si="13"/>
        <v>0</v>
      </c>
      <c r="KR251">
        <f t="shared" si="13"/>
        <v>0</v>
      </c>
      <c r="KS251">
        <f t="shared" si="13"/>
        <v>0</v>
      </c>
      <c r="KT251">
        <f t="shared" si="13"/>
        <v>0</v>
      </c>
      <c r="KU251">
        <f t="shared" si="13"/>
        <v>0</v>
      </c>
      <c r="KV251">
        <f t="shared" si="13"/>
        <v>0</v>
      </c>
      <c r="KW251">
        <f t="shared" si="13"/>
        <v>0</v>
      </c>
      <c r="KX251">
        <f t="shared" si="13"/>
        <v>0</v>
      </c>
      <c r="KY251">
        <f t="shared" si="13"/>
        <v>0</v>
      </c>
      <c r="KZ251">
        <f t="shared" si="13"/>
        <v>0</v>
      </c>
      <c r="LA251">
        <f t="shared" si="13"/>
        <v>0</v>
      </c>
      <c r="LB251">
        <f t="shared" si="13"/>
        <v>0</v>
      </c>
      <c r="LC251">
        <f t="shared" si="13"/>
        <v>0</v>
      </c>
      <c r="LD251">
        <f t="shared" si="18"/>
        <v>0</v>
      </c>
      <c r="LE251">
        <f t="shared" si="18"/>
        <v>0</v>
      </c>
      <c r="LF251">
        <f t="shared" si="18"/>
        <v>0</v>
      </c>
      <c r="LG251">
        <f t="shared" si="18"/>
        <v>0</v>
      </c>
      <c r="LH251">
        <f t="shared" si="18"/>
        <v>0</v>
      </c>
      <c r="LI251">
        <f t="shared" si="18"/>
        <v>0</v>
      </c>
      <c r="LJ251">
        <f t="shared" si="18"/>
        <v>0</v>
      </c>
      <c r="LK251">
        <f t="shared" si="18"/>
        <v>0</v>
      </c>
      <c r="LL251">
        <f t="shared" si="18"/>
        <v>0</v>
      </c>
      <c r="LM251">
        <f t="shared" si="18"/>
        <v>0</v>
      </c>
      <c r="LN251">
        <f t="shared" si="18"/>
        <v>0</v>
      </c>
      <c r="LO251">
        <f t="shared" si="18"/>
        <v>0</v>
      </c>
      <c r="LP251">
        <f t="shared" si="18"/>
        <v>0</v>
      </c>
      <c r="LQ251">
        <f t="shared" si="18"/>
        <v>0</v>
      </c>
      <c r="LR251">
        <f t="shared" si="18"/>
        <v>0</v>
      </c>
      <c r="LS251">
        <f t="shared" si="18"/>
        <v>0</v>
      </c>
      <c r="LT251">
        <f t="shared" si="18"/>
        <v>0</v>
      </c>
      <c r="LU251">
        <f t="shared" si="18"/>
        <v>0</v>
      </c>
      <c r="LV251">
        <f t="shared" si="18"/>
        <v>0</v>
      </c>
      <c r="LW251">
        <f t="shared" si="18"/>
        <v>0</v>
      </c>
      <c r="LX251">
        <f t="shared" si="18"/>
        <v>0</v>
      </c>
      <c r="LY251">
        <f t="shared" si="18"/>
        <v>0</v>
      </c>
      <c r="LZ251">
        <f t="shared" si="18"/>
        <v>0</v>
      </c>
      <c r="MA251">
        <f t="shared" si="18"/>
        <v>0</v>
      </c>
      <c r="MB251">
        <f t="shared" si="18"/>
        <v>0</v>
      </c>
      <c r="MC251">
        <f t="shared" si="18"/>
        <v>0</v>
      </c>
      <c r="MD251">
        <f t="shared" si="18"/>
        <v>0</v>
      </c>
      <c r="ME251">
        <f t="shared" si="18"/>
        <v>0</v>
      </c>
      <c r="MF251">
        <f t="shared" si="18"/>
        <v>0</v>
      </c>
      <c r="MG251">
        <f t="shared" si="18"/>
        <v>0</v>
      </c>
      <c r="MH251">
        <f t="shared" si="18"/>
        <v>0</v>
      </c>
      <c r="MI251">
        <f t="shared" si="18"/>
        <v>0</v>
      </c>
      <c r="MJ251">
        <f t="shared" si="18"/>
        <v>0</v>
      </c>
      <c r="MK251">
        <f t="shared" si="18"/>
        <v>0</v>
      </c>
      <c r="ML251">
        <f t="shared" si="18"/>
        <v>0</v>
      </c>
      <c r="MM251">
        <f t="shared" si="18"/>
        <v>0</v>
      </c>
      <c r="MN251">
        <f t="shared" si="18"/>
        <v>0</v>
      </c>
      <c r="MO251">
        <f t="shared" si="18"/>
        <v>0</v>
      </c>
      <c r="MP251">
        <f t="shared" si="18"/>
        <v>0</v>
      </c>
      <c r="MQ251">
        <f t="shared" si="18"/>
        <v>0</v>
      </c>
      <c r="MR251">
        <f t="shared" si="18"/>
        <v>0</v>
      </c>
      <c r="MS251">
        <f t="shared" si="18"/>
        <v>0</v>
      </c>
      <c r="MT251">
        <f t="shared" si="18"/>
        <v>0</v>
      </c>
      <c r="MU251">
        <f t="shared" si="18"/>
        <v>0</v>
      </c>
      <c r="MV251">
        <f t="shared" si="18"/>
        <v>0</v>
      </c>
      <c r="MW251">
        <f t="shared" si="18"/>
        <v>0</v>
      </c>
      <c r="MX251">
        <f t="shared" si="18"/>
        <v>0</v>
      </c>
      <c r="MY251">
        <f t="shared" si="18"/>
        <v>0</v>
      </c>
      <c r="MZ251">
        <f t="shared" si="18"/>
        <v>0</v>
      </c>
      <c r="NA251">
        <f t="shared" si="18"/>
        <v>0</v>
      </c>
      <c r="NB251">
        <f t="shared" si="18"/>
        <v>0</v>
      </c>
      <c r="NC251">
        <f t="shared" si="18"/>
        <v>0</v>
      </c>
      <c r="ND251">
        <f t="shared" si="18"/>
        <v>0</v>
      </c>
      <c r="NE251">
        <f t="shared" si="18"/>
        <v>0</v>
      </c>
      <c r="NF251">
        <f t="shared" si="18"/>
        <v>0</v>
      </c>
      <c r="NG251">
        <f t="shared" si="18"/>
        <v>0</v>
      </c>
      <c r="NH251">
        <f t="shared" si="18"/>
        <v>0</v>
      </c>
      <c r="NI251">
        <f t="shared" si="18"/>
        <v>0</v>
      </c>
      <c r="NJ251">
        <f t="shared" si="18"/>
        <v>0</v>
      </c>
      <c r="NK251">
        <f t="shared" si="18"/>
        <v>0</v>
      </c>
      <c r="NL251">
        <f t="shared" si="18"/>
        <v>0</v>
      </c>
      <c r="NM251">
        <f t="shared" si="18"/>
        <v>0</v>
      </c>
      <c r="NN251">
        <f t="shared" si="18"/>
        <v>0</v>
      </c>
      <c r="NO251">
        <f t="shared" si="14"/>
        <v>0</v>
      </c>
      <c r="NP251">
        <f t="shared" si="8"/>
        <v>0</v>
      </c>
      <c r="NQ251">
        <f t="shared" si="8"/>
        <v>0</v>
      </c>
      <c r="NR251">
        <f t="shared" si="8"/>
        <v>0</v>
      </c>
      <c r="NS251">
        <f t="shared" si="8"/>
        <v>0</v>
      </c>
      <c r="NT251">
        <f t="shared" si="8"/>
        <v>0</v>
      </c>
      <c r="NU251">
        <f t="shared" si="8"/>
        <v>0</v>
      </c>
      <c r="NV251">
        <f t="shared" si="8"/>
        <v>0</v>
      </c>
      <c r="NW251">
        <f t="shared" si="8"/>
        <v>0</v>
      </c>
      <c r="NX251">
        <f t="shared" si="8"/>
        <v>0</v>
      </c>
      <c r="NY251">
        <f t="shared" si="8"/>
        <v>0</v>
      </c>
      <c r="NZ251">
        <f t="shared" si="8"/>
        <v>0</v>
      </c>
      <c r="OA251">
        <f t="shared" si="8"/>
        <v>0</v>
      </c>
      <c r="OB251">
        <f t="shared" si="8"/>
        <v>0</v>
      </c>
      <c r="OC251">
        <f t="shared" si="8"/>
        <v>0</v>
      </c>
      <c r="OD251">
        <f t="shared" si="8"/>
        <v>0</v>
      </c>
      <c r="OE251">
        <f t="shared" si="8"/>
        <v>0</v>
      </c>
      <c r="OF251">
        <f t="shared" si="8"/>
        <v>0</v>
      </c>
      <c r="OG251">
        <f t="shared" si="8"/>
        <v>0</v>
      </c>
      <c r="OH251">
        <f t="shared" si="8"/>
        <v>0</v>
      </c>
      <c r="OI251">
        <f t="shared" si="8"/>
        <v>0</v>
      </c>
      <c r="OJ251">
        <f t="shared" si="8"/>
        <v>0</v>
      </c>
      <c r="OK251">
        <f t="shared" si="8"/>
        <v>0</v>
      </c>
      <c r="OL251">
        <f t="shared" si="8"/>
        <v>0</v>
      </c>
      <c r="OM251">
        <f t="shared" si="8"/>
        <v>0</v>
      </c>
      <c r="ON251">
        <f t="shared" si="8"/>
        <v>0</v>
      </c>
      <c r="OO251">
        <f t="shared" si="8"/>
        <v>0</v>
      </c>
      <c r="OP251">
        <f t="shared" si="8"/>
        <v>0</v>
      </c>
      <c r="OQ251">
        <f t="shared" si="8"/>
        <v>0</v>
      </c>
      <c r="OR251">
        <f t="shared" si="8"/>
        <v>0</v>
      </c>
      <c r="OS251">
        <f t="shared" si="8"/>
        <v>0</v>
      </c>
      <c r="OT251">
        <f t="shared" ref="OT251:PH251" si="19">SUMIF($B$3:$B$238, $B251, OT$3:OT$238)</f>
        <v>0</v>
      </c>
      <c r="OU251">
        <f t="shared" si="19"/>
        <v>0</v>
      </c>
      <c r="OV251">
        <f t="shared" si="19"/>
        <v>0</v>
      </c>
      <c r="OW251">
        <f t="shared" si="19"/>
        <v>0</v>
      </c>
      <c r="OX251">
        <f t="shared" si="19"/>
        <v>0</v>
      </c>
      <c r="OY251">
        <f t="shared" si="19"/>
        <v>0</v>
      </c>
      <c r="OZ251">
        <f t="shared" si="19"/>
        <v>0</v>
      </c>
      <c r="PA251">
        <f t="shared" si="19"/>
        <v>0</v>
      </c>
      <c r="PB251">
        <f t="shared" si="19"/>
        <v>0</v>
      </c>
      <c r="PC251">
        <f t="shared" si="19"/>
        <v>0</v>
      </c>
      <c r="PD251">
        <f t="shared" si="19"/>
        <v>0</v>
      </c>
      <c r="PE251">
        <f t="shared" si="19"/>
        <v>0</v>
      </c>
      <c r="PF251">
        <f t="shared" si="19"/>
        <v>0</v>
      </c>
      <c r="PG251">
        <f t="shared" si="19"/>
        <v>0</v>
      </c>
      <c r="PH251">
        <f t="shared" si="19"/>
        <v>0</v>
      </c>
      <c r="PI251">
        <f t="shared" si="9"/>
        <v>0</v>
      </c>
      <c r="PJ251">
        <f t="shared" si="9"/>
        <v>0</v>
      </c>
      <c r="PK251">
        <f t="shared" si="9"/>
        <v>0</v>
      </c>
      <c r="PL251">
        <f t="shared" si="9"/>
        <v>0</v>
      </c>
      <c r="PM251">
        <f t="shared" si="9"/>
        <v>0</v>
      </c>
      <c r="PN251">
        <f t="shared" si="9"/>
        <v>0</v>
      </c>
      <c r="PO251">
        <f t="shared" si="9"/>
        <v>0</v>
      </c>
      <c r="PP251">
        <f t="shared" si="9"/>
        <v>0</v>
      </c>
      <c r="PQ251">
        <f t="shared" si="9"/>
        <v>0</v>
      </c>
      <c r="PR251">
        <f t="shared" si="9"/>
        <v>0</v>
      </c>
      <c r="PS251">
        <f t="shared" si="9"/>
        <v>0</v>
      </c>
      <c r="PT251">
        <f t="shared" si="9"/>
        <v>0</v>
      </c>
      <c r="PU251">
        <f t="shared" si="9"/>
        <v>0</v>
      </c>
      <c r="PV251">
        <f t="shared" si="9"/>
        <v>0</v>
      </c>
      <c r="PW251">
        <f t="shared" si="9"/>
        <v>0</v>
      </c>
      <c r="PX251">
        <f t="shared" si="9"/>
        <v>0</v>
      </c>
      <c r="PY251">
        <f t="shared" si="9"/>
        <v>0</v>
      </c>
      <c r="PZ251">
        <f t="shared" si="9"/>
        <v>0</v>
      </c>
      <c r="QA251">
        <f t="shared" si="9"/>
        <v>0</v>
      </c>
      <c r="QB251">
        <f t="shared" si="9"/>
        <v>0</v>
      </c>
      <c r="QC251">
        <f t="shared" si="9"/>
        <v>0</v>
      </c>
      <c r="QD251">
        <f t="shared" si="9"/>
        <v>0</v>
      </c>
      <c r="QE251">
        <f t="shared" si="9"/>
        <v>0</v>
      </c>
      <c r="QF251">
        <f t="shared" si="9"/>
        <v>0</v>
      </c>
      <c r="QG251">
        <f t="shared" si="9"/>
        <v>0</v>
      </c>
      <c r="QH251">
        <f t="shared" si="9"/>
        <v>0</v>
      </c>
      <c r="QI251">
        <f t="shared" si="9"/>
        <v>0</v>
      </c>
      <c r="QJ251">
        <f t="shared" si="9"/>
        <v>0</v>
      </c>
      <c r="QK251">
        <f t="shared" si="10"/>
        <v>0</v>
      </c>
      <c r="QL251">
        <f t="shared" si="10"/>
        <v>0</v>
      </c>
      <c r="QM251">
        <f t="shared" si="10"/>
        <v>0</v>
      </c>
      <c r="QN251">
        <f t="shared" si="10"/>
        <v>0</v>
      </c>
      <c r="QO251">
        <f t="shared" si="10"/>
        <v>0</v>
      </c>
      <c r="QP251">
        <f t="shared" si="10"/>
        <v>0</v>
      </c>
      <c r="QQ251">
        <f t="shared" si="10"/>
        <v>0</v>
      </c>
      <c r="QR251">
        <f t="shared" si="10"/>
        <v>0</v>
      </c>
      <c r="QS251">
        <f t="shared" si="10"/>
        <v>0</v>
      </c>
      <c r="QT251">
        <f t="shared" si="10"/>
        <v>0</v>
      </c>
      <c r="QU251">
        <f t="shared" si="10"/>
        <v>0</v>
      </c>
      <c r="QV251">
        <f t="shared" si="10"/>
        <v>0</v>
      </c>
      <c r="QW251">
        <f t="shared" si="10"/>
        <v>0</v>
      </c>
      <c r="QX251">
        <f t="shared" si="10"/>
        <v>0</v>
      </c>
    </row>
    <row r="252" spans="1:466" x14ac:dyDescent="0.2">
      <c r="A252" t="s">
        <v>260</v>
      </c>
      <c r="B252" t="s">
        <v>260</v>
      </c>
      <c r="C252">
        <f>(C268+C272)</f>
        <v>243</v>
      </c>
      <c r="D252">
        <f t="shared" ref="D252:BO252" si="20">(D268+D272)</f>
        <v>37016.149999999994</v>
      </c>
      <c r="E252">
        <f t="shared" si="20"/>
        <v>0</v>
      </c>
      <c r="F252">
        <f t="shared" si="20"/>
        <v>0</v>
      </c>
      <c r="G252">
        <f t="shared" si="20"/>
        <v>0</v>
      </c>
      <c r="H252">
        <f t="shared" si="20"/>
        <v>0</v>
      </c>
      <c r="I252">
        <f t="shared" si="20"/>
        <v>0</v>
      </c>
      <c r="J252">
        <f t="shared" si="20"/>
        <v>0</v>
      </c>
      <c r="K252">
        <f t="shared" si="20"/>
        <v>18</v>
      </c>
      <c r="L252">
        <f t="shared" si="20"/>
        <v>2689.7400000000002</v>
      </c>
      <c r="M252">
        <f t="shared" si="20"/>
        <v>0</v>
      </c>
      <c r="N252">
        <f t="shared" si="20"/>
        <v>0</v>
      </c>
      <c r="O252">
        <f t="shared" si="20"/>
        <v>1379</v>
      </c>
      <c r="P252">
        <f t="shared" si="20"/>
        <v>221724.11</v>
      </c>
      <c r="Q252">
        <f t="shared" si="20"/>
        <v>0</v>
      </c>
      <c r="R252">
        <f t="shared" si="20"/>
        <v>0</v>
      </c>
      <c r="S252">
        <f t="shared" si="20"/>
        <v>0</v>
      </c>
      <c r="T252">
        <f t="shared" si="20"/>
        <v>0</v>
      </c>
      <c r="U252">
        <f t="shared" si="20"/>
        <v>628</v>
      </c>
      <c r="V252">
        <f t="shared" si="20"/>
        <v>99298.62000000001</v>
      </c>
      <c r="W252">
        <f t="shared" si="20"/>
        <v>88</v>
      </c>
      <c r="X252">
        <f t="shared" si="20"/>
        <v>13346.69</v>
      </c>
      <c r="Y252">
        <f t="shared" si="20"/>
        <v>0</v>
      </c>
      <c r="Z252">
        <f t="shared" si="20"/>
        <v>0</v>
      </c>
      <c r="AA252">
        <f t="shared" si="20"/>
        <v>217</v>
      </c>
      <c r="AB252">
        <f t="shared" si="20"/>
        <v>32901.11</v>
      </c>
      <c r="AC252">
        <f t="shared" si="20"/>
        <v>74</v>
      </c>
      <c r="AD252">
        <f t="shared" si="20"/>
        <v>11279.74</v>
      </c>
      <c r="AE252">
        <f t="shared" si="20"/>
        <v>0</v>
      </c>
      <c r="AF252">
        <f t="shared" si="20"/>
        <v>0</v>
      </c>
      <c r="AG252">
        <f t="shared" si="20"/>
        <v>199</v>
      </c>
      <c r="AH252">
        <f t="shared" si="20"/>
        <v>29522.560000000005</v>
      </c>
      <c r="AI252">
        <f t="shared" si="20"/>
        <v>9</v>
      </c>
      <c r="AJ252">
        <f t="shared" si="20"/>
        <v>1391.71</v>
      </c>
      <c r="AK252">
        <f t="shared" si="20"/>
        <v>0</v>
      </c>
      <c r="AL252">
        <f t="shared" si="20"/>
        <v>0</v>
      </c>
      <c r="AM252">
        <f t="shared" si="20"/>
        <v>509</v>
      </c>
      <c r="AN252">
        <f t="shared" si="20"/>
        <v>77005.37</v>
      </c>
      <c r="AO252">
        <f t="shared" si="20"/>
        <v>11</v>
      </c>
      <c r="AP252">
        <f t="shared" si="20"/>
        <v>1622.2199999999998</v>
      </c>
      <c r="AQ252">
        <f t="shared" si="20"/>
        <v>0</v>
      </c>
      <c r="AR252">
        <f t="shared" si="20"/>
        <v>0</v>
      </c>
      <c r="AS252">
        <f t="shared" si="20"/>
        <v>268</v>
      </c>
      <c r="AT252">
        <f t="shared" si="20"/>
        <v>40476.550000000003</v>
      </c>
      <c r="AU252">
        <f t="shared" si="20"/>
        <v>24</v>
      </c>
      <c r="AV252">
        <f t="shared" si="20"/>
        <v>3476.1</v>
      </c>
      <c r="AW252">
        <f t="shared" si="20"/>
        <v>1</v>
      </c>
      <c r="AX252">
        <f t="shared" si="20"/>
        <v>165.45</v>
      </c>
      <c r="AY252">
        <f t="shared" si="20"/>
        <v>278</v>
      </c>
      <c r="AZ252">
        <f t="shared" si="20"/>
        <v>41778.720000000001</v>
      </c>
      <c r="BA252">
        <f t="shared" si="20"/>
        <v>45</v>
      </c>
      <c r="BB252">
        <f t="shared" si="20"/>
        <v>5987.6900000000005</v>
      </c>
      <c r="BC252">
        <f t="shared" si="20"/>
        <v>130</v>
      </c>
      <c r="BD252">
        <f t="shared" si="20"/>
        <v>19697.72</v>
      </c>
      <c r="BE252">
        <f t="shared" si="20"/>
        <v>377</v>
      </c>
      <c r="BF252">
        <f t="shared" si="20"/>
        <v>56581.55</v>
      </c>
      <c r="BG252">
        <f t="shared" si="20"/>
        <v>197</v>
      </c>
      <c r="BH252">
        <f t="shared" si="20"/>
        <v>25666.6</v>
      </c>
      <c r="BI252">
        <f t="shared" si="20"/>
        <v>225</v>
      </c>
      <c r="BJ252">
        <f t="shared" si="20"/>
        <v>33942.070000000007</v>
      </c>
      <c r="BK252">
        <f t="shared" si="20"/>
        <v>278</v>
      </c>
      <c r="BL252">
        <f t="shared" si="20"/>
        <v>39395.591</v>
      </c>
      <c r="BM252">
        <f t="shared" si="20"/>
        <v>144</v>
      </c>
      <c r="BN252">
        <f t="shared" si="20"/>
        <v>18057.34</v>
      </c>
      <c r="BO252">
        <f t="shared" si="20"/>
        <v>445</v>
      </c>
      <c r="BP252">
        <f t="shared" ref="BP252:EA252" si="21">(BP268+BP272)</f>
        <v>69322.92</v>
      </c>
      <c r="BQ252">
        <f t="shared" si="21"/>
        <v>652</v>
      </c>
      <c r="BR252">
        <f t="shared" si="21"/>
        <v>94008.900000000009</v>
      </c>
      <c r="BS252">
        <f t="shared" si="21"/>
        <v>191</v>
      </c>
      <c r="BT252">
        <f t="shared" si="21"/>
        <v>25043.38</v>
      </c>
      <c r="BU252">
        <f t="shared" si="21"/>
        <v>342</v>
      </c>
      <c r="BV252">
        <f t="shared" si="21"/>
        <v>51922.36</v>
      </c>
      <c r="BW252">
        <f t="shared" si="21"/>
        <v>526</v>
      </c>
      <c r="BX252">
        <f t="shared" si="21"/>
        <v>74179.680000000008</v>
      </c>
      <c r="BY252">
        <f t="shared" si="21"/>
        <v>256</v>
      </c>
      <c r="BZ252">
        <f t="shared" si="21"/>
        <v>24188.11</v>
      </c>
      <c r="CA252">
        <f t="shared" si="21"/>
        <v>189</v>
      </c>
      <c r="CB252">
        <f t="shared" si="21"/>
        <v>29505.77</v>
      </c>
      <c r="CC252">
        <f t="shared" si="21"/>
        <v>449</v>
      </c>
      <c r="CD252">
        <f t="shared" si="21"/>
        <v>60621.009999999995</v>
      </c>
      <c r="CE252">
        <f t="shared" si="21"/>
        <v>259</v>
      </c>
      <c r="CF252">
        <f t="shared" si="21"/>
        <v>36747.9</v>
      </c>
      <c r="CG252">
        <f t="shared" si="21"/>
        <v>136</v>
      </c>
      <c r="CH252">
        <f t="shared" si="21"/>
        <v>21333.46</v>
      </c>
      <c r="CI252">
        <f t="shared" si="21"/>
        <v>2641</v>
      </c>
      <c r="CJ252">
        <f t="shared" si="21"/>
        <v>397920.64999999997</v>
      </c>
      <c r="CK252">
        <f t="shared" si="21"/>
        <v>192</v>
      </c>
      <c r="CL252">
        <f t="shared" si="21"/>
        <v>27355.53</v>
      </c>
      <c r="CM252">
        <f t="shared" si="21"/>
        <v>120</v>
      </c>
      <c r="CN252">
        <f t="shared" si="21"/>
        <v>18694.990000000002</v>
      </c>
      <c r="CO252">
        <f t="shared" si="21"/>
        <v>880</v>
      </c>
      <c r="CP252">
        <f t="shared" si="21"/>
        <v>114201.13</v>
      </c>
      <c r="CQ252">
        <f t="shared" si="21"/>
        <v>827</v>
      </c>
      <c r="CR252">
        <f t="shared" si="21"/>
        <v>123110.9</v>
      </c>
      <c r="CS252">
        <f t="shared" si="21"/>
        <v>126</v>
      </c>
      <c r="CT252">
        <f t="shared" si="21"/>
        <v>19116.830000000002</v>
      </c>
      <c r="CU252">
        <f t="shared" si="21"/>
        <v>354</v>
      </c>
      <c r="CV252">
        <f t="shared" si="21"/>
        <v>41199.160000000003</v>
      </c>
      <c r="CW252">
        <f t="shared" si="21"/>
        <v>995</v>
      </c>
      <c r="CX252">
        <f t="shared" si="21"/>
        <v>143236.73000000001</v>
      </c>
      <c r="CY252">
        <f t="shared" si="21"/>
        <v>73</v>
      </c>
      <c r="CZ252">
        <f t="shared" si="21"/>
        <v>9991.81</v>
      </c>
      <c r="DA252">
        <f t="shared" si="21"/>
        <v>0</v>
      </c>
      <c r="DB252">
        <f t="shared" si="21"/>
        <v>0</v>
      </c>
      <c r="DC252">
        <f t="shared" si="21"/>
        <v>0</v>
      </c>
      <c r="DD252">
        <f t="shared" si="21"/>
        <v>0</v>
      </c>
      <c r="DE252">
        <f t="shared" si="21"/>
        <v>0</v>
      </c>
      <c r="DF252">
        <f t="shared" si="21"/>
        <v>0</v>
      </c>
      <c r="DG252">
        <f t="shared" si="21"/>
        <v>0</v>
      </c>
      <c r="DH252">
        <f t="shared" si="21"/>
        <v>0</v>
      </c>
      <c r="DI252">
        <f t="shared" si="21"/>
        <v>0</v>
      </c>
      <c r="DJ252">
        <f t="shared" si="21"/>
        <v>0</v>
      </c>
      <c r="DK252">
        <f t="shared" si="21"/>
        <v>0</v>
      </c>
      <c r="DL252">
        <f t="shared" si="21"/>
        <v>0</v>
      </c>
      <c r="DM252">
        <f t="shared" si="21"/>
        <v>0</v>
      </c>
      <c r="DN252">
        <f t="shared" si="21"/>
        <v>0</v>
      </c>
      <c r="DO252">
        <f t="shared" si="21"/>
        <v>0</v>
      </c>
      <c r="DP252">
        <f t="shared" si="21"/>
        <v>0</v>
      </c>
      <c r="DQ252">
        <f t="shared" si="21"/>
        <v>0</v>
      </c>
      <c r="DR252">
        <f t="shared" si="21"/>
        <v>0</v>
      </c>
      <c r="DS252">
        <f t="shared" si="21"/>
        <v>0</v>
      </c>
      <c r="DT252">
        <f t="shared" si="21"/>
        <v>0</v>
      </c>
      <c r="DU252">
        <f t="shared" si="21"/>
        <v>0</v>
      </c>
      <c r="DV252">
        <f t="shared" si="21"/>
        <v>0</v>
      </c>
      <c r="DW252">
        <f t="shared" si="21"/>
        <v>0</v>
      </c>
      <c r="DX252">
        <f t="shared" si="21"/>
        <v>0</v>
      </c>
      <c r="DY252">
        <f t="shared" si="21"/>
        <v>0</v>
      </c>
      <c r="DZ252">
        <f t="shared" si="21"/>
        <v>0</v>
      </c>
      <c r="EA252">
        <f t="shared" si="21"/>
        <v>0</v>
      </c>
      <c r="EB252">
        <f t="shared" ref="EB252:GM252" si="22">(EB268+EB272)</f>
        <v>0</v>
      </c>
      <c r="EC252">
        <f t="shared" si="22"/>
        <v>0</v>
      </c>
      <c r="ED252">
        <f t="shared" si="22"/>
        <v>0</v>
      </c>
      <c r="EE252">
        <f t="shared" si="22"/>
        <v>0</v>
      </c>
      <c r="EF252">
        <f t="shared" si="22"/>
        <v>0</v>
      </c>
      <c r="EG252">
        <f t="shared" si="22"/>
        <v>0</v>
      </c>
      <c r="EH252">
        <f t="shared" si="22"/>
        <v>0</v>
      </c>
      <c r="EI252">
        <f t="shared" si="22"/>
        <v>0</v>
      </c>
      <c r="EJ252">
        <f t="shared" si="22"/>
        <v>0</v>
      </c>
      <c r="EK252">
        <f t="shared" si="22"/>
        <v>0</v>
      </c>
      <c r="EL252">
        <f t="shared" si="22"/>
        <v>0</v>
      </c>
      <c r="EM252">
        <f t="shared" si="22"/>
        <v>0</v>
      </c>
      <c r="EN252">
        <f t="shared" si="22"/>
        <v>0</v>
      </c>
      <c r="EO252">
        <f t="shared" si="22"/>
        <v>0</v>
      </c>
      <c r="EP252">
        <f t="shared" si="22"/>
        <v>0</v>
      </c>
      <c r="EQ252">
        <f t="shared" si="22"/>
        <v>0</v>
      </c>
      <c r="ER252">
        <f t="shared" si="22"/>
        <v>0</v>
      </c>
      <c r="ES252">
        <f t="shared" si="22"/>
        <v>0</v>
      </c>
      <c r="ET252">
        <f t="shared" si="22"/>
        <v>0</v>
      </c>
      <c r="EU252">
        <f t="shared" si="22"/>
        <v>0</v>
      </c>
      <c r="EV252">
        <f t="shared" si="22"/>
        <v>0</v>
      </c>
      <c r="EW252">
        <f t="shared" si="22"/>
        <v>0</v>
      </c>
      <c r="EX252">
        <f t="shared" si="22"/>
        <v>0</v>
      </c>
      <c r="EY252">
        <f t="shared" si="22"/>
        <v>0</v>
      </c>
      <c r="EZ252">
        <f t="shared" si="22"/>
        <v>0</v>
      </c>
      <c r="FA252">
        <f t="shared" si="22"/>
        <v>0</v>
      </c>
      <c r="FB252">
        <f t="shared" si="22"/>
        <v>0</v>
      </c>
      <c r="FC252">
        <f t="shared" si="22"/>
        <v>0</v>
      </c>
      <c r="FD252">
        <f t="shared" si="22"/>
        <v>0</v>
      </c>
      <c r="FE252">
        <f t="shared" si="22"/>
        <v>0</v>
      </c>
      <c r="FF252">
        <f t="shared" si="22"/>
        <v>0</v>
      </c>
      <c r="FG252">
        <f t="shared" si="22"/>
        <v>0</v>
      </c>
      <c r="FH252">
        <f t="shared" si="22"/>
        <v>0</v>
      </c>
      <c r="FI252">
        <f t="shared" si="22"/>
        <v>0</v>
      </c>
      <c r="FJ252">
        <f t="shared" si="22"/>
        <v>0</v>
      </c>
      <c r="FK252">
        <f t="shared" si="22"/>
        <v>0</v>
      </c>
      <c r="FL252">
        <f t="shared" si="22"/>
        <v>0</v>
      </c>
      <c r="FM252">
        <f t="shared" si="22"/>
        <v>0</v>
      </c>
      <c r="FN252">
        <f t="shared" si="22"/>
        <v>0</v>
      </c>
      <c r="FO252">
        <f t="shared" si="22"/>
        <v>0</v>
      </c>
      <c r="FP252">
        <f t="shared" si="22"/>
        <v>0</v>
      </c>
      <c r="FQ252">
        <f t="shared" si="22"/>
        <v>0</v>
      </c>
      <c r="FR252">
        <f t="shared" si="22"/>
        <v>0</v>
      </c>
      <c r="FS252">
        <f t="shared" si="22"/>
        <v>0</v>
      </c>
      <c r="FT252">
        <f t="shared" si="22"/>
        <v>0</v>
      </c>
      <c r="FU252">
        <f t="shared" si="22"/>
        <v>0</v>
      </c>
      <c r="FV252">
        <f t="shared" si="22"/>
        <v>0</v>
      </c>
      <c r="FW252">
        <f t="shared" si="22"/>
        <v>0</v>
      </c>
      <c r="FX252">
        <f t="shared" si="22"/>
        <v>0</v>
      </c>
      <c r="FY252">
        <f t="shared" si="22"/>
        <v>0</v>
      </c>
      <c r="FZ252">
        <f t="shared" si="22"/>
        <v>0</v>
      </c>
      <c r="GA252">
        <f t="shared" si="22"/>
        <v>0</v>
      </c>
      <c r="GB252">
        <f t="shared" si="22"/>
        <v>0</v>
      </c>
      <c r="GC252">
        <f t="shared" si="22"/>
        <v>0</v>
      </c>
      <c r="GD252">
        <f t="shared" si="22"/>
        <v>0</v>
      </c>
      <c r="GE252">
        <f t="shared" si="22"/>
        <v>0</v>
      </c>
      <c r="GF252">
        <f t="shared" si="22"/>
        <v>0</v>
      </c>
      <c r="GG252">
        <f t="shared" si="22"/>
        <v>0</v>
      </c>
      <c r="GH252">
        <f t="shared" si="22"/>
        <v>0</v>
      </c>
      <c r="GI252">
        <f t="shared" si="22"/>
        <v>0</v>
      </c>
      <c r="GJ252">
        <f t="shared" si="22"/>
        <v>0</v>
      </c>
      <c r="GK252">
        <f t="shared" si="22"/>
        <v>0</v>
      </c>
      <c r="GL252">
        <f t="shared" si="22"/>
        <v>0</v>
      </c>
      <c r="GM252">
        <f t="shared" si="22"/>
        <v>0</v>
      </c>
      <c r="GN252">
        <f t="shared" ref="GN252:IY252" si="23">(GN268+GN272)</f>
        <v>0</v>
      </c>
      <c r="GO252">
        <f t="shared" si="23"/>
        <v>0</v>
      </c>
      <c r="GP252">
        <f t="shared" si="23"/>
        <v>0</v>
      </c>
      <c r="GQ252">
        <f t="shared" si="23"/>
        <v>0</v>
      </c>
      <c r="GR252">
        <f t="shared" si="23"/>
        <v>0</v>
      </c>
      <c r="GS252">
        <f t="shared" si="23"/>
        <v>0</v>
      </c>
      <c r="GT252">
        <f t="shared" si="23"/>
        <v>0</v>
      </c>
      <c r="GU252">
        <f t="shared" si="23"/>
        <v>0</v>
      </c>
      <c r="GV252">
        <f t="shared" si="23"/>
        <v>0</v>
      </c>
      <c r="GW252">
        <f t="shared" si="23"/>
        <v>0</v>
      </c>
      <c r="GX252">
        <f t="shared" si="23"/>
        <v>0</v>
      </c>
      <c r="GY252">
        <f t="shared" si="23"/>
        <v>0</v>
      </c>
      <c r="GZ252">
        <f t="shared" si="23"/>
        <v>0</v>
      </c>
      <c r="HA252">
        <f t="shared" si="23"/>
        <v>0</v>
      </c>
      <c r="HB252">
        <f t="shared" si="23"/>
        <v>0</v>
      </c>
      <c r="HC252">
        <f t="shared" si="23"/>
        <v>0</v>
      </c>
      <c r="HD252">
        <f t="shared" si="23"/>
        <v>0</v>
      </c>
      <c r="HE252">
        <f t="shared" si="23"/>
        <v>0</v>
      </c>
      <c r="HF252">
        <f t="shared" si="23"/>
        <v>0</v>
      </c>
      <c r="HG252">
        <f t="shared" si="23"/>
        <v>0</v>
      </c>
      <c r="HH252">
        <f t="shared" si="23"/>
        <v>0</v>
      </c>
      <c r="HI252">
        <f t="shared" si="23"/>
        <v>0</v>
      </c>
      <c r="HJ252">
        <f t="shared" si="23"/>
        <v>0</v>
      </c>
      <c r="HK252">
        <f t="shared" si="23"/>
        <v>0</v>
      </c>
      <c r="HL252">
        <f t="shared" si="23"/>
        <v>0</v>
      </c>
      <c r="HM252">
        <f t="shared" si="23"/>
        <v>0</v>
      </c>
      <c r="HN252">
        <f t="shared" si="23"/>
        <v>0</v>
      </c>
      <c r="HO252">
        <f t="shared" si="23"/>
        <v>0</v>
      </c>
      <c r="HP252">
        <f t="shared" si="23"/>
        <v>0</v>
      </c>
      <c r="HQ252">
        <f t="shared" si="23"/>
        <v>0</v>
      </c>
      <c r="HR252">
        <f t="shared" si="23"/>
        <v>0</v>
      </c>
      <c r="HS252">
        <f t="shared" si="23"/>
        <v>0</v>
      </c>
      <c r="HT252">
        <f t="shared" si="23"/>
        <v>0</v>
      </c>
      <c r="HU252">
        <f t="shared" si="23"/>
        <v>0</v>
      </c>
      <c r="HV252">
        <f t="shared" si="23"/>
        <v>0</v>
      </c>
      <c r="HW252">
        <f t="shared" si="23"/>
        <v>0</v>
      </c>
      <c r="HX252">
        <f t="shared" si="23"/>
        <v>0</v>
      </c>
      <c r="HY252">
        <f t="shared" si="23"/>
        <v>0</v>
      </c>
      <c r="HZ252">
        <f t="shared" si="23"/>
        <v>0</v>
      </c>
      <c r="IA252">
        <f t="shared" si="23"/>
        <v>0</v>
      </c>
      <c r="IB252">
        <f t="shared" si="23"/>
        <v>0</v>
      </c>
      <c r="IC252">
        <f t="shared" si="23"/>
        <v>0</v>
      </c>
      <c r="ID252">
        <f t="shared" si="23"/>
        <v>0</v>
      </c>
      <c r="IE252">
        <f t="shared" si="23"/>
        <v>0</v>
      </c>
      <c r="IF252">
        <f t="shared" si="23"/>
        <v>0</v>
      </c>
      <c r="IG252">
        <f t="shared" si="23"/>
        <v>0</v>
      </c>
      <c r="IH252">
        <f t="shared" si="23"/>
        <v>0</v>
      </c>
      <c r="II252">
        <f t="shared" si="23"/>
        <v>0</v>
      </c>
      <c r="IJ252">
        <f t="shared" si="23"/>
        <v>0</v>
      </c>
      <c r="IK252">
        <f t="shared" si="23"/>
        <v>0</v>
      </c>
      <c r="IL252">
        <f t="shared" si="23"/>
        <v>0</v>
      </c>
      <c r="IM252">
        <f t="shared" si="23"/>
        <v>0</v>
      </c>
      <c r="IN252">
        <f t="shared" si="23"/>
        <v>0</v>
      </c>
      <c r="IO252">
        <f t="shared" si="23"/>
        <v>0</v>
      </c>
      <c r="IP252">
        <f t="shared" si="23"/>
        <v>0</v>
      </c>
      <c r="IQ252">
        <f t="shared" si="23"/>
        <v>0</v>
      </c>
      <c r="IR252">
        <f t="shared" si="23"/>
        <v>0</v>
      </c>
      <c r="IS252">
        <f t="shared" si="23"/>
        <v>0</v>
      </c>
      <c r="IT252">
        <f t="shared" si="23"/>
        <v>0</v>
      </c>
      <c r="IU252">
        <f t="shared" si="23"/>
        <v>0</v>
      </c>
      <c r="IV252">
        <f t="shared" si="23"/>
        <v>0</v>
      </c>
      <c r="IW252">
        <f t="shared" si="23"/>
        <v>0</v>
      </c>
      <c r="IX252">
        <f t="shared" si="23"/>
        <v>0</v>
      </c>
      <c r="IY252">
        <f t="shared" si="23"/>
        <v>0</v>
      </c>
      <c r="IZ252">
        <f t="shared" ref="IZ252:LK252" si="24">(IZ268+IZ272)</f>
        <v>0</v>
      </c>
      <c r="JA252">
        <f t="shared" si="24"/>
        <v>0</v>
      </c>
      <c r="JB252">
        <f t="shared" si="24"/>
        <v>0</v>
      </c>
      <c r="JC252">
        <f t="shared" si="24"/>
        <v>0</v>
      </c>
      <c r="JD252">
        <f t="shared" si="24"/>
        <v>0</v>
      </c>
      <c r="JE252">
        <f t="shared" si="24"/>
        <v>0</v>
      </c>
      <c r="JF252">
        <f t="shared" si="24"/>
        <v>0</v>
      </c>
      <c r="JG252">
        <f t="shared" si="24"/>
        <v>0</v>
      </c>
      <c r="JH252">
        <f t="shared" si="24"/>
        <v>0</v>
      </c>
      <c r="JI252">
        <f t="shared" si="24"/>
        <v>0</v>
      </c>
      <c r="JJ252">
        <f t="shared" si="24"/>
        <v>0</v>
      </c>
      <c r="JK252">
        <f t="shared" si="24"/>
        <v>0</v>
      </c>
      <c r="JL252">
        <f t="shared" si="24"/>
        <v>0</v>
      </c>
      <c r="JM252">
        <f t="shared" si="24"/>
        <v>0</v>
      </c>
      <c r="JN252">
        <f t="shared" si="24"/>
        <v>0</v>
      </c>
      <c r="JO252">
        <f t="shared" si="24"/>
        <v>0</v>
      </c>
      <c r="JP252">
        <f t="shared" si="24"/>
        <v>0</v>
      </c>
      <c r="JQ252">
        <f t="shared" si="24"/>
        <v>0</v>
      </c>
      <c r="JR252">
        <f t="shared" si="24"/>
        <v>0</v>
      </c>
      <c r="JS252">
        <f t="shared" si="24"/>
        <v>0</v>
      </c>
      <c r="JT252">
        <f t="shared" si="24"/>
        <v>0</v>
      </c>
      <c r="JU252">
        <f t="shared" si="24"/>
        <v>0</v>
      </c>
      <c r="JV252">
        <f t="shared" si="24"/>
        <v>0</v>
      </c>
      <c r="JW252">
        <f t="shared" si="24"/>
        <v>0</v>
      </c>
      <c r="JX252">
        <f t="shared" si="24"/>
        <v>0</v>
      </c>
      <c r="JY252">
        <f t="shared" si="24"/>
        <v>0</v>
      </c>
      <c r="JZ252">
        <f t="shared" si="24"/>
        <v>0</v>
      </c>
      <c r="KA252">
        <f t="shared" si="24"/>
        <v>0</v>
      </c>
      <c r="KB252">
        <f t="shared" si="24"/>
        <v>0</v>
      </c>
      <c r="KC252">
        <f t="shared" si="24"/>
        <v>0</v>
      </c>
      <c r="KD252">
        <f t="shared" si="24"/>
        <v>0</v>
      </c>
      <c r="KE252">
        <f t="shared" si="24"/>
        <v>0</v>
      </c>
      <c r="KF252">
        <f t="shared" si="24"/>
        <v>0</v>
      </c>
      <c r="KG252">
        <f t="shared" si="24"/>
        <v>0</v>
      </c>
      <c r="KH252">
        <f t="shared" si="24"/>
        <v>0</v>
      </c>
      <c r="KI252">
        <f t="shared" si="24"/>
        <v>0</v>
      </c>
      <c r="KJ252">
        <f t="shared" si="24"/>
        <v>0</v>
      </c>
      <c r="KK252">
        <f t="shared" si="24"/>
        <v>0</v>
      </c>
      <c r="KL252">
        <f t="shared" si="24"/>
        <v>0</v>
      </c>
      <c r="KM252">
        <f t="shared" si="24"/>
        <v>0</v>
      </c>
      <c r="KN252">
        <f t="shared" si="24"/>
        <v>0</v>
      </c>
      <c r="KO252">
        <f t="shared" si="24"/>
        <v>0</v>
      </c>
      <c r="KP252">
        <f t="shared" si="24"/>
        <v>0</v>
      </c>
      <c r="KQ252">
        <f t="shared" si="24"/>
        <v>0</v>
      </c>
      <c r="KR252">
        <f t="shared" si="24"/>
        <v>0</v>
      </c>
      <c r="KS252">
        <f t="shared" si="24"/>
        <v>0</v>
      </c>
      <c r="KT252">
        <f t="shared" si="24"/>
        <v>0</v>
      </c>
      <c r="KU252">
        <f t="shared" si="24"/>
        <v>0</v>
      </c>
      <c r="KV252">
        <f t="shared" si="24"/>
        <v>0</v>
      </c>
      <c r="KW252">
        <f t="shared" si="24"/>
        <v>0</v>
      </c>
      <c r="KX252">
        <f t="shared" si="24"/>
        <v>0</v>
      </c>
      <c r="KY252">
        <f t="shared" si="24"/>
        <v>0</v>
      </c>
      <c r="KZ252">
        <f t="shared" si="24"/>
        <v>0</v>
      </c>
      <c r="LA252">
        <f t="shared" si="24"/>
        <v>0</v>
      </c>
      <c r="LB252">
        <f t="shared" si="24"/>
        <v>0</v>
      </c>
      <c r="LC252">
        <f t="shared" si="24"/>
        <v>0</v>
      </c>
      <c r="LD252">
        <f t="shared" si="24"/>
        <v>0</v>
      </c>
      <c r="LE252">
        <f t="shared" si="24"/>
        <v>0</v>
      </c>
      <c r="LF252">
        <f t="shared" si="24"/>
        <v>0</v>
      </c>
      <c r="LG252">
        <f t="shared" si="24"/>
        <v>0</v>
      </c>
      <c r="LH252">
        <f t="shared" si="24"/>
        <v>0</v>
      </c>
      <c r="LI252">
        <f t="shared" si="24"/>
        <v>0</v>
      </c>
      <c r="LJ252">
        <f t="shared" si="24"/>
        <v>0</v>
      </c>
      <c r="LK252">
        <f t="shared" si="24"/>
        <v>0</v>
      </c>
      <c r="LL252">
        <f t="shared" ref="LL252:NW252" si="25">(LL268+LL272)</f>
        <v>0</v>
      </c>
      <c r="LM252">
        <f t="shared" si="25"/>
        <v>0</v>
      </c>
      <c r="LN252">
        <f t="shared" si="25"/>
        <v>0</v>
      </c>
      <c r="LO252">
        <f t="shared" si="25"/>
        <v>0</v>
      </c>
      <c r="LP252">
        <f t="shared" si="25"/>
        <v>0</v>
      </c>
      <c r="LQ252">
        <f t="shared" si="25"/>
        <v>0</v>
      </c>
      <c r="LR252">
        <f t="shared" si="25"/>
        <v>0</v>
      </c>
      <c r="LS252">
        <f t="shared" si="25"/>
        <v>0</v>
      </c>
      <c r="LT252">
        <f t="shared" si="25"/>
        <v>0</v>
      </c>
      <c r="LU252">
        <f t="shared" si="25"/>
        <v>0</v>
      </c>
      <c r="LV252">
        <f t="shared" si="25"/>
        <v>0</v>
      </c>
      <c r="LW252">
        <f t="shared" si="25"/>
        <v>0</v>
      </c>
      <c r="LX252">
        <f t="shared" si="25"/>
        <v>0</v>
      </c>
      <c r="LY252">
        <f t="shared" si="25"/>
        <v>0</v>
      </c>
      <c r="LZ252">
        <f t="shared" si="25"/>
        <v>0</v>
      </c>
      <c r="MA252">
        <f t="shared" si="25"/>
        <v>0</v>
      </c>
      <c r="MB252">
        <f t="shared" si="25"/>
        <v>0</v>
      </c>
      <c r="MC252">
        <f t="shared" si="25"/>
        <v>0</v>
      </c>
      <c r="MD252">
        <f t="shared" si="25"/>
        <v>0</v>
      </c>
      <c r="ME252">
        <f t="shared" si="25"/>
        <v>0</v>
      </c>
      <c r="MF252">
        <f t="shared" si="25"/>
        <v>0</v>
      </c>
      <c r="MG252">
        <f t="shared" si="25"/>
        <v>0</v>
      </c>
      <c r="MH252">
        <f t="shared" si="25"/>
        <v>0</v>
      </c>
      <c r="MI252">
        <f t="shared" si="25"/>
        <v>0</v>
      </c>
      <c r="MJ252">
        <f t="shared" si="25"/>
        <v>0</v>
      </c>
      <c r="MK252">
        <f t="shared" si="25"/>
        <v>0</v>
      </c>
      <c r="ML252">
        <f t="shared" si="25"/>
        <v>0</v>
      </c>
      <c r="MM252">
        <f t="shared" si="25"/>
        <v>0</v>
      </c>
      <c r="MN252">
        <f t="shared" si="25"/>
        <v>0</v>
      </c>
      <c r="MO252">
        <f t="shared" si="25"/>
        <v>0</v>
      </c>
      <c r="MP252">
        <f t="shared" si="25"/>
        <v>0</v>
      </c>
      <c r="MQ252">
        <f t="shared" si="25"/>
        <v>0</v>
      </c>
      <c r="MR252">
        <f t="shared" si="25"/>
        <v>0</v>
      </c>
      <c r="MS252">
        <f t="shared" si="25"/>
        <v>0</v>
      </c>
      <c r="MT252">
        <f t="shared" si="25"/>
        <v>0</v>
      </c>
      <c r="MU252">
        <f t="shared" si="25"/>
        <v>0</v>
      </c>
      <c r="MV252">
        <f t="shared" si="25"/>
        <v>0</v>
      </c>
      <c r="MW252">
        <f t="shared" si="25"/>
        <v>0</v>
      </c>
      <c r="MX252">
        <f t="shared" si="25"/>
        <v>0</v>
      </c>
      <c r="MY252">
        <f t="shared" si="25"/>
        <v>0</v>
      </c>
      <c r="MZ252">
        <f t="shared" si="25"/>
        <v>0</v>
      </c>
      <c r="NA252">
        <f t="shared" si="25"/>
        <v>0</v>
      </c>
      <c r="NB252">
        <f t="shared" si="25"/>
        <v>0</v>
      </c>
      <c r="NC252">
        <f t="shared" si="25"/>
        <v>0</v>
      </c>
      <c r="ND252">
        <f t="shared" si="25"/>
        <v>0</v>
      </c>
      <c r="NE252">
        <f t="shared" si="25"/>
        <v>0</v>
      </c>
      <c r="NF252">
        <f t="shared" si="25"/>
        <v>0</v>
      </c>
      <c r="NG252">
        <f t="shared" si="25"/>
        <v>0</v>
      </c>
      <c r="NH252">
        <f t="shared" si="25"/>
        <v>0</v>
      </c>
      <c r="NI252">
        <f t="shared" si="25"/>
        <v>0</v>
      </c>
      <c r="NJ252">
        <f t="shared" si="25"/>
        <v>0</v>
      </c>
      <c r="NK252">
        <f t="shared" si="25"/>
        <v>0</v>
      </c>
      <c r="NL252">
        <f t="shared" si="25"/>
        <v>0</v>
      </c>
      <c r="NM252">
        <f t="shared" si="25"/>
        <v>0</v>
      </c>
      <c r="NN252">
        <f t="shared" si="25"/>
        <v>0</v>
      </c>
      <c r="NO252">
        <f t="shared" si="25"/>
        <v>0</v>
      </c>
      <c r="NP252">
        <f t="shared" si="25"/>
        <v>0</v>
      </c>
      <c r="NQ252">
        <f t="shared" si="25"/>
        <v>0</v>
      </c>
      <c r="NR252">
        <f t="shared" si="25"/>
        <v>0</v>
      </c>
      <c r="NS252">
        <f t="shared" si="25"/>
        <v>0</v>
      </c>
      <c r="NT252">
        <f t="shared" si="25"/>
        <v>0</v>
      </c>
      <c r="NU252">
        <f t="shared" si="25"/>
        <v>0</v>
      </c>
      <c r="NV252">
        <f t="shared" si="25"/>
        <v>0</v>
      </c>
      <c r="NW252">
        <f t="shared" si="25"/>
        <v>0</v>
      </c>
      <c r="NX252">
        <f t="shared" ref="NX252:QI252" si="26">(NX268+NX272)</f>
        <v>0</v>
      </c>
      <c r="NY252">
        <f t="shared" si="26"/>
        <v>0</v>
      </c>
      <c r="NZ252">
        <f t="shared" si="26"/>
        <v>0</v>
      </c>
      <c r="OA252">
        <f t="shared" si="26"/>
        <v>0</v>
      </c>
      <c r="OB252">
        <f t="shared" si="26"/>
        <v>0</v>
      </c>
      <c r="OC252">
        <f t="shared" si="26"/>
        <v>0</v>
      </c>
      <c r="OD252">
        <f t="shared" si="26"/>
        <v>0</v>
      </c>
      <c r="OE252">
        <f t="shared" si="26"/>
        <v>0</v>
      </c>
      <c r="OF252">
        <f t="shared" si="26"/>
        <v>0</v>
      </c>
      <c r="OG252">
        <f t="shared" si="26"/>
        <v>0</v>
      </c>
      <c r="OH252">
        <f t="shared" si="26"/>
        <v>0</v>
      </c>
      <c r="OI252">
        <f t="shared" si="26"/>
        <v>0</v>
      </c>
      <c r="OJ252">
        <f t="shared" si="26"/>
        <v>0</v>
      </c>
      <c r="OK252">
        <f t="shared" si="26"/>
        <v>0</v>
      </c>
      <c r="OL252">
        <f t="shared" si="26"/>
        <v>0</v>
      </c>
      <c r="OM252">
        <f t="shared" si="26"/>
        <v>0</v>
      </c>
      <c r="ON252">
        <f t="shared" si="26"/>
        <v>0</v>
      </c>
      <c r="OO252">
        <f t="shared" si="26"/>
        <v>0</v>
      </c>
      <c r="OP252">
        <f t="shared" si="26"/>
        <v>0</v>
      </c>
      <c r="OQ252">
        <f t="shared" si="26"/>
        <v>0</v>
      </c>
      <c r="OR252">
        <f t="shared" si="26"/>
        <v>0</v>
      </c>
      <c r="OS252">
        <f t="shared" si="26"/>
        <v>0</v>
      </c>
      <c r="OT252">
        <f t="shared" si="26"/>
        <v>0</v>
      </c>
      <c r="OU252">
        <f t="shared" si="26"/>
        <v>0</v>
      </c>
      <c r="OV252">
        <f t="shared" si="26"/>
        <v>0</v>
      </c>
      <c r="OW252">
        <f t="shared" si="26"/>
        <v>0</v>
      </c>
      <c r="OX252">
        <f t="shared" si="26"/>
        <v>0</v>
      </c>
      <c r="OY252">
        <f t="shared" si="26"/>
        <v>0</v>
      </c>
      <c r="OZ252">
        <f t="shared" si="26"/>
        <v>0</v>
      </c>
      <c r="PA252">
        <f t="shared" si="26"/>
        <v>0</v>
      </c>
      <c r="PB252">
        <f t="shared" si="26"/>
        <v>0</v>
      </c>
      <c r="PC252">
        <f t="shared" si="26"/>
        <v>0</v>
      </c>
      <c r="PD252">
        <f t="shared" si="26"/>
        <v>0</v>
      </c>
      <c r="PE252">
        <f t="shared" si="26"/>
        <v>0</v>
      </c>
      <c r="PF252">
        <f t="shared" si="26"/>
        <v>0</v>
      </c>
      <c r="PG252">
        <f t="shared" si="26"/>
        <v>0</v>
      </c>
      <c r="PH252">
        <f t="shared" si="26"/>
        <v>0</v>
      </c>
      <c r="PI252">
        <f t="shared" si="26"/>
        <v>0</v>
      </c>
      <c r="PJ252">
        <f t="shared" si="26"/>
        <v>0</v>
      </c>
      <c r="PK252">
        <f t="shared" si="26"/>
        <v>0</v>
      </c>
      <c r="PL252">
        <f t="shared" si="26"/>
        <v>0</v>
      </c>
      <c r="PM252">
        <f t="shared" si="26"/>
        <v>0</v>
      </c>
      <c r="PN252">
        <f t="shared" si="26"/>
        <v>0</v>
      </c>
      <c r="PO252">
        <f t="shared" si="26"/>
        <v>0</v>
      </c>
      <c r="PP252">
        <f t="shared" si="26"/>
        <v>0</v>
      </c>
      <c r="PQ252">
        <f t="shared" si="26"/>
        <v>0</v>
      </c>
      <c r="PR252">
        <f t="shared" si="26"/>
        <v>0</v>
      </c>
      <c r="PS252">
        <f t="shared" si="26"/>
        <v>0</v>
      </c>
      <c r="PT252">
        <f t="shared" si="26"/>
        <v>0</v>
      </c>
      <c r="PU252">
        <f t="shared" si="26"/>
        <v>0</v>
      </c>
      <c r="PV252">
        <f t="shared" si="26"/>
        <v>0</v>
      </c>
      <c r="PW252">
        <f t="shared" si="26"/>
        <v>0</v>
      </c>
      <c r="PX252">
        <f t="shared" si="26"/>
        <v>0</v>
      </c>
      <c r="PY252">
        <f t="shared" si="26"/>
        <v>0</v>
      </c>
      <c r="PZ252">
        <f t="shared" si="26"/>
        <v>0</v>
      </c>
      <c r="QA252">
        <f t="shared" si="26"/>
        <v>0</v>
      </c>
      <c r="QB252">
        <f t="shared" si="26"/>
        <v>0</v>
      </c>
      <c r="QC252">
        <f t="shared" si="26"/>
        <v>0</v>
      </c>
      <c r="QD252">
        <f t="shared" si="26"/>
        <v>0</v>
      </c>
      <c r="QE252">
        <f t="shared" si="26"/>
        <v>0</v>
      </c>
      <c r="QF252">
        <f t="shared" si="26"/>
        <v>0</v>
      </c>
      <c r="QG252">
        <f t="shared" si="26"/>
        <v>0</v>
      </c>
      <c r="QH252">
        <f t="shared" si="26"/>
        <v>0</v>
      </c>
      <c r="QI252">
        <f t="shared" si="26"/>
        <v>0</v>
      </c>
      <c r="QJ252">
        <f t="shared" ref="QJ252:QX252" si="27">(QJ268+QJ272)</f>
        <v>0</v>
      </c>
      <c r="QK252">
        <f t="shared" si="27"/>
        <v>0</v>
      </c>
      <c r="QL252">
        <f t="shared" si="27"/>
        <v>0</v>
      </c>
      <c r="QM252">
        <f t="shared" si="27"/>
        <v>0</v>
      </c>
      <c r="QN252">
        <f t="shared" si="27"/>
        <v>0</v>
      </c>
      <c r="QO252">
        <f t="shared" si="27"/>
        <v>0</v>
      </c>
      <c r="QP252">
        <f t="shared" si="27"/>
        <v>0</v>
      </c>
      <c r="QQ252">
        <f t="shared" si="27"/>
        <v>0</v>
      </c>
      <c r="QR252">
        <f t="shared" si="27"/>
        <v>0</v>
      </c>
      <c r="QS252">
        <f t="shared" si="27"/>
        <v>0</v>
      </c>
      <c r="QT252">
        <f t="shared" si="27"/>
        <v>0</v>
      </c>
      <c r="QU252">
        <f t="shared" si="27"/>
        <v>0</v>
      </c>
      <c r="QV252">
        <f t="shared" si="27"/>
        <v>0</v>
      </c>
      <c r="QW252">
        <f t="shared" si="27"/>
        <v>0</v>
      </c>
      <c r="QX252">
        <f t="shared" si="27"/>
        <v>0</v>
      </c>
    </row>
    <row r="253" spans="1:466" x14ac:dyDescent="0.2">
      <c r="A253" t="s">
        <v>238</v>
      </c>
      <c r="B253" t="s">
        <v>238</v>
      </c>
      <c r="C253">
        <f t="shared" ref="C253:C276" si="28">SUMIF($B$3:$B$238, B253, C$3:C$238)</f>
        <v>0</v>
      </c>
      <c r="D253">
        <f t="shared" ref="D253:S268" si="29">SUMIF($B$3:$B$238, $B253, D$3:D$238)</f>
        <v>0</v>
      </c>
      <c r="E253">
        <f t="shared" si="29"/>
        <v>0</v>
      </c>
      <c r="F253">
        <f t="shared" si="29"/>
        <v>0</v>
      </c>
      <c r="G253">
        <f t="shared" si="29"/>
        <v>0</v>
      </c>
      <c r="H253">
        <f t="shared" si="29"/>
        <v>0</v>
      </c>
      <c r="I253">
        <f t="shared" si="29"/>
        <v>0</v>
      </c>
      <c r="J253">
        <f t="shared" si="29"/>
        <v>0</v>
      </c>
      <c r="K253">
        <f t="shared" si="29"/>
        <v>0</v>
      </c>
      <c r="L253">
        <f t="shared" si="29"/>
        <v>0</v>
      </c>
      <c r="M253">
        <f t="shared" si="29"/>
        <v>0</v>
      </c>
      <c r="N253">
        <f t="shared" si="29"/>
        <v>0</v>
      </c>
      <c r="O253">
        <f t="shared" si="29"/>
        <v>0</v>
      </c>
      <c r="P253">
        <f t="shared" si="29"/>
        <v>0</v>
      </c>
      <c r="Q253">
        <f t="shared" si="29"/>
        <v>0</v>
      </c>
      <c r="R253">
        <f t="shared" si="29"/>
        <v>0</v>
      </c>
      <c r="S253">
        <f t="shared" si="29"/>
        <v>0</v>
      </c>
      <c r="T253">
        <f t="shared" ref="T253:CE256" si="30">SUMIF($B$3:$B$238, $B253, T$3:T$238)</f>
        <v>0</v>
      </c>
      <c r="U253">
        <f t="shared" si="30"/>
        <v>0</v>
      </c>
      <c r="V253">
        <f t="shared" si="30"/>
        <v>0</v>
      </c>
      <c r="W253">
        <f t="shared" si="30"/>
        <v>0</v>
      </c>
      <c r="X253">
        <f t="shared" si="30"/>
        <v>0</v>
      </c>
      <c r="Y253">
        <f t="shared" si="30"/>
        <v>0</v>
      </c>
      <c r="Z253">
        <f t="shared" si="30"/>
        <v>0</v>
      </c>
      <c r="AA253">
        <f t="shared" si="30"/>
        <v>0</v>
      </c>
      <c r="AB253">
        <f t="shared" si="30"/>
        <v>0</v>
      </c>
      <c r="AC253">
        <f t="shared" si="30"/>
        <v>0</v>
      </c>
      <c r="AD253">
        <f t="shared" si="30"/>
        <v>0</v>
      </c>
      <c r="AE253">
        <f t="shared" si="30"/>
        <v>0</v>
      </c>
      <c r="AF253">
        <f t="shared" si="30"/>
        <v>0</v>
      </c>
      <c r="AG253">
        <f t="shared" si="30"/>
        <v>0</v>
      </c>
      <c r="AH253">
        <f t="shared" si="30"/>
        <v>0</v>
      </c>
      <c r="AI253">
        <f t="shared" si="30"/>
        <v>0</v>
      </c>
      <c r="AJ253">
        <f t="shared" si="30"/>
        <v>0</v>
      </c>
      <c r="AK253">
        <f t="shared" si="30"/>
        <v>0</v>
      </c>
      <c r="AL253">
        <f t="shared" si="30"/>
        <v>0</v>
      </c>
      <c r="AM253">
        <f t="shared" si="30"/>
        <v>0</v>
      </c>
      <c r="AN253">
        <f t="shared" si="30"/>
        <v>0</v>
      </c>
      <c r="AO253">
        <f t="shared" si="30"/>
        <v>0</v>
      </c>
      <c r="AP253">
        <f t="shared" si="30"/>
        <v>0</v>
      </c>
      <c r="AQ253">
        <f t="shared" si="30"/>
        <v>0</v>
      </c>
      <c r="AR253">
        <f t="shared" si="30"/>
        <v>0</v>
      </c>
      <c r="AS253">
        <f t="shared" si="30"/>
        <v>0</v>
      </c>
      <c r="AT253">
        <f t="shared" si="30"/>
        <v>0</v>
      </c>
      <c r="AU253">
        <f t="shared" si="30"/>
        <v>0</v>
      </c>
      <c r="AV253">
        <f t="shared" si="30"/>
        <v>0</v>
      </c>
      <c r="AW253">
        <f t="shared" si="30"/>
        <v>0</v>
      </c>
      <c r="AX253">
        <f t="shared" si="30"/>
        <v>0</v>
      </c>
      <c r="AY253">
        <f t="shared" si="30"/>
        <v>0</v>
      </c>
      <c r="AZ253">
        <f t="shared" si="30"/>
        <v>0</v>
      </c>
      <c r="BA253">
        <f t="shared" si="30"/>
        <v>0</v>
      </c>
      <c r="BB253">
        <f t="shared" si="30"/>
        <v>0</v>
      </c>
      <c r="BC253">
        <f t="shared" si="30"/>
        <v>0</v>
      </c>
      <c r="BD253">
        <f t="shared" si="30"/>
        <v>0</v>
      </c>
      <c r="BE253">
        <f t="shared" si="30"/>
        <v>0</v>
      </c>
      <c r="BF253">
        <f t="shared" si="30"/>
        <v>0</v>
      </c>
      <c r="BG253">
        <f t="shared" si="30"/>
        <v>0</v>
      </c>
      <c r="BH253">
        <f t="shared" si="30"/>
        <v>0</v>
      </c>
      <c r="BI253">
        <f t="shared" si="30"/>
        <v>0</v>
      </c>
      <c r="BJ253">
        <f t="shared" si="30"/>
        <v>0</v>
      </c>
      <c r="BK253">
        <f t="shared" si="30"/>
        <v>0</v>
      </c>
      <c r="BL253">
        <f t="shared" si="30"/>
        <v>0</v>
      </c>
      <c r="BM253">
        <f t="shared" si="30"/>
        <v>0</v>
      </c>
      <c r="BN253">
        <f t="shared" si="30"/>
        <v>0</v>
      </c>
      <c r="BO253">
        <f t="shared" si="30"/>
        <v>0</v>
      </c>
      <c r="BP253">
        <f t="shared" si="30"/>
        <v>0</v>
      </c>
      <c r="BQ253">
        <f t="shared" si="30"/>
        <v>0</v>
      </c>
      <c r="BR253">
        <f t="shared" si="30"/>
        <v>0</v>
      </c>
      <c r="BS253">
        <f t="shared" si="30"/>
        <v>0</v>
      </c>
      <c r="BT253">
        <f t="shared" si="30"/>
        <v>0</v>
      </c>
      <c r="BU253">
        <f t="shared" si="30"/>
        <v>0</v>
      </c>
      <c r="BV253">
        <f t="shared" si="30"/>
        <v>0</v>
      </c>
      <c r="BW253">
        <f t="shared" si="30"/>
        <v>0</v>
      </c>
      <c r="BX253">
        <f t="shared" si="30"/>
        <v>0</v>
      </c>
      <c r="BY253">
        <f t="shared" si="30"/>
        <v>0</v>
      </c>
      <c r="BZ253">
        <f t="shared" si="30"/>
        <v>0</v>
      </c>
      <c r="CA253">
        <f t="shared" si="30"/>
        <v>0</v>
      </c>
      <c r="CB253">
        <f t="shared" si="30"/>
        <v>0</v>
      </c>
      <c r="CC253">
        <f t="shared" si="30"/>
        <v>0</v>
      </c>
      <c r="CD253">
        <f t="shared" si="30"/>
        <v>0</v>
      </c>
      <c r="CE253">
        <f t="shared" si="30"/>
        <v>0</v>
      </c>
      <c r="CF253">
        <f t="shared" ref="CF253:EQ260" si="31">SUMIF($B$3:$B$238, $B253, CF$3:CF$238)</f>
        <v>0</v>
      </c>
      <c r="CG253">
        <f t="shared" si="31"/>
        <v>0</v>
      </c>
      <c r="CH253">
        <f t="shared" si="31"/>
        <v>0</v>
      </c>
      <c r="CI253">
        <f t="shared" si="31"/>
        <v>0</v>
      </c>
      <c r="CJ253">
        <f t="shared" si="31"/>
        <v>0</v>
      </c>
      <c r="CK253">
        <f t="shared" si="31"/>
        <v>0</v>
      </c>
      <c r="CL253">
        <f t="shared" si="31"/>
        <v>0</v>
      </c>
      <c r="CM253">
        <f t="shared" si="31"/>
        <v>0</v>
      </c>
      <c r="CN253">
        <f t="shared" si="31"/>
        <v>0</v>
      </c>
      <c r="CO253">
        <f t="shared" si="31"/>
        <v>0</v>
      </c>
      <c r="CP253">
        <f t="shared" si="31"/>
        <v>0</v>
      </c>
      <c r="CQ253">
        <f t="shared" si="31"/>
        <v>0</v>
      </c>
      <c r="CR253">
        <f t="shared" si="31"/>
        <v>0</v>
      </c>
      <c r="CS253">
        <f t="shared" si="31"/>
        <v>0</v>
      </c>
      <c r="CT253">
        <f t="shared" si="31"/>
        <v>0</v>
      </c>
      <c r="CU253">
        <f t="shared" si="31"/>
        <v>0</v>
      </c>
      <c r="CV253">
        <f t="shared" si="31"/>
        <v>0</v>
      </c>
      <c r="CW253">
        <f t="shared" si="31"/>
        <v>0</v>
      </c>
      <c r="CX253">
        <f t="shared" si="31"/>
        <v>0</v>
      </c>
      <c r="CY253">
        <f t="shared" si="31"/>
        <v>0</v>
      </c>
      <c r="CZ253">
        <f t="shared" si="31"/>
        <v>0</v>
      </c>
      <c r="DA253">
        <f t="shared" si="31"/>
        <v>0</v>
      </c>
      <c r="DB253">
        <f t="shared" si="31"/>
        <v>0</v>
      </c>
      <c r="DC253">
        <f t="shared" si="31"/>
        <v>0</v>
      </c>
      <c r="DD253">
        <f t="shared" si="31"/>
        <v>0</v>
      </c>
      <c r="DE253">
        <f t="shared" si="31"/>
        <v>0</v>
      </c>
      <c r="DF253">
        <f t="shared" si="31"/>
        <v>0</v>
      </c>
      <c r="DG253">
        <f t="shared" si="31"/>
        <v>0</v>
      </c>
      <c r="DH253">
        <f t="shared" si="31"/>
        <v>0</v>
      </c>
      <c r="DI253">
        <f t="shared" si="31"/>
        <v>0</v>
      </c>
      <c r="DJ253">
        <f t="shared" si="31"/>
        <v>0</v>
      </c>
      <c r="DK253">
        <f t="shared" si="31"/>
        <v>0</v>
      </c>
      <c r="DL253">
        <f t="shared" si="31"/>
        <v>0</v>
      </c>
      <c r="DM253">
        <f t="shared" si="31"/>
        <v>0</v>
      </c>
      <c r="DN253">
        <f t="shared" si="31"/>
        <v>0</v>
      </c>
      <c r="DO253">
        <f t="shared" si="31"/>
        <v>0</v>
      </c>
      <c r="DP253">
        <f t="shared" si="31"/>
        <v>0</v>
      </c>
      <c r="DQ253">
        <f t="shared" si="31"/>
        <v>0</v>
      </c>
      <c r="DR253">
        <f t="shared" si="31"/>
        <v>0</v>
      </c>
      <c r="DS253">
        <f t="shared" si="31"/>
        <v>0</v>
      </c>
      <c r="DT253">
        <f t="shared" si="31"/>
        <v>0</v>
      </c>
      <c r="DU253">
        <f t="shared" si="31"/>
        <v>0</v>
      </c>
      <c r="DV253">
        <f t="shared" si="31"/>
        <v>0</v>
      </c>
      <c r="DW253">
        <f t="shared" si="31"/>
        <v>0</v>
      </c>
      <c r="DX253">
        <f t="shared" si="31"/>
        <v>0</v>
      </c>
      <c r="DY253">
        <f t="shared" si="31"/>
        <v>0</v>
      </c>
      <c r="DZ253">
        <f t="shared" si="31"/>
        <v>0</v>
      </c>
      <c r="EA253">
        <f t="shared" si="31"/>
        <v>0</v>
      </c>
      <c r="EB253">
        <f t="shared" si="31"/>
        <v>0</v>
      </c>
      <c r="EC253">
        <f t="shared" si="31"/>
        <v>0</v>
      </c>
      <c r="ED253">
        <f t="shared" si="31"/>
        <v>0</v>
      </c>
      <c r="EE253">
        <f t="shared" si="31"/>
        <v>0</v>
      </c>
      <c r="EF253">
        <f t="shared" si="31"/>
        <v>0</v>
      </c>
      <c r="EG253">
        <f t="shared" si="31"/>
        <v>0</v>
      </c>
      <c r="EH253">
        <f t="shared" si="31"/>
        <v>0</v>
      </c>
      <c r="EI253">
        <f t="shared" si="31"/>
        <v>0</v>
      </c>
      <c r="EJ253">
        <f t="shared" si="31"/>
        <v>0</v>
      </c>
      <c r="EK253">
        <f t="shared" si="31"/>
        <v>0</v>
      </c>
      <c r="EL253">
        <f t="shared" si="31"/>
        <v>0</v>
      </c>
      <c r="EM253">
        <f t="shared" si="31"/>
        <v>0</v>
      </c>
      <c r="EN253">
        <f t="shared" si="31"/>
        <v>0</v>
      </c>
      <c r="EO253">
        <f t="shared" si="31"/>
        <v>0</v>
      </c>
      <c r="EP253">
        <f t="shared" si="31"/>
        <v>0</v>
      </c>
      <c r="EQ253">
        <f t="shared" si="31"/>
        <v>0</v>
      </c>
      <c r="ER253">
        <f t="shared" ref="ER253:HC256" si="32">SUMIF($B$3:$B$238, $B253, ER$3:ER$238)</f>
        <v>0</v>
      </c>
      <c r="ES253">
        <f t="shared" si="32"/>
        <v>0</v>
      </c>
      <c r="ET253">
        <f t="shared" si="32"/>
        <v>0</v>
      </c>
      <c r="EU253">
        <f t="shared" si="32"/>
        <v>0</v>
      </c>
      <c r="EV253">
        <f t="shared" si="32"/>
        <v>0</v>
      </c>
      <c r="EW253">
        <f t="shared" si="32"/>
        <v>0</v>
      </c>
      <c r="EX253">
        <f t="shared" si="32"/>
        <v>0</v>
      </c>
      <c r="EY253">
        <f t="shared" si="32"/>
        <v>0</v>
      </c>
      <c r="EZ253">
        <f t="shared" si="32"/>
        <v>0</v>
      </c>
      <c r="FA253">
        <f t="shared" si="32"/>
        <v>0</v>
      </c>
      <c r="FB253">
        <f t="shared" si="32"/>
        <v>0</v>
      </c>
      <c r="FC253">
        <f t="shared" si="32"/>
        <v>0</v>
      </c>
      <c r="FD253">
        <f t="shared" si="32"/>
        <v>0</v>
      </c>
      <c r="FE253">
        <f t="shared" si="32"/>
        <v>0</v>
      </c>
      <c r="FF253">
        <f t="shared" si="32"/>
        <v>0</v>
      </c>
      <c r="FG253">
        <f t="shared" si="32"/>
        <v>0</v>
      </c>
      <c r="FH253">
        <f t="shared" si="32"/>
        <v>0</v>
      </c>
      <c r="FI253">
        <f t="shared" si="32"/>
        <v>0</v>
      </c>
      <c r="FJ253">
        <f t="shared" si="32"/>
        <v>0</v>
      </c>
      <c r="FK253">
        <f t="shared" si="32"/>
        <v>0</v>
      </c>
      <c r="FL253">
        <f t="shared" si="32"/>
        <v>0</v>
      </c>
      <c r="FM253">
        <f t="shared" si="32"/>
        <v>0</v>
      </c>
      <c r="FN253">
        <f t="shared" si="32"/>
        <v>0</v>
      </c>
      <c r="FO253">
        <f t="shared" si="32"/>
        <v>0</v>
      </c>
      <c r="FP253">
        <f t="shared" si="32"/>
        <v>0</v>
      </c>
      <c r="FQ253">
        <f t="shared" si="32"/>
        <v>0</v>
      </c>
      <c r="FR253">
        <f t="shared" si="32"/>
        <v>0</v>
      </c>
      <c r="FS253">
        <f t="shared" si="32"/>
        <v>0</v>
      </c>
      <c r="FT253">
        <f t="shared" si="32"/>
        <v>0</v>
      </c>
      <c r="FU253">
        <f t="shared" si="32"/>
        <v>0</v>
      </c>
      <c r="FV253">
        <f t="shared" si="32"/>
        <v>0</v>
      </c>
      <c r="FW253">
        <f t="shared" si="32"/>
        <v>0</v>
      </c>
      <c r="FX253">
        <f t="shared" si="32"/>
        <v>0</v>
      </c>
      <c r="FY253">
        <f t="shared" si="32"/>
        <v>0</v>
      </c>
      <c r="FZ253">
        <f t="shared" si="32"/>
        <v>0</v>
      </c>
      <c r="GA253">
        <f t="shared" si="32"/>
        <v>0</v>
      </c>
      <c r="GB253">
        <f t="shared" si="32"/>
        <v>0</v>
      </c>
      <c r="GC253">
        <f t="shared" si="32"/>
        <v>0</v>
      </c>
      <c r="GD253">
        <f t="shared" si="32"/>
        <v>0</v>
      </c>
      <c r="GE253">
        <f t="shared" si="32"/>
        <v>0</v>
      </c>
      <c r="GF253">
        <f t="shared" si="32"/>
        <v>0</v>
      </c>
      <c r="GG253">
        <f t="shared" si="32"/>
        <v>0</v>
      </c>
      <c r="GH253">
        <f t="shared" si="32"/>
        <v>0</v>
      </c>
      <c r="GI253">
        <f t="shared" si="32"/>
        <v>0</v>
      </c>
      <c r="GJ253">
        <f t="shared" si="32"/>
        <v>0</v>
      </c>
      <c r="GK253">
        <f t="shared" si="32"/>
        <v>0</v>
      </c>
      <c r="GL253">
        <f t="shared" si="32"/>
        <v>0</v>
      </c>
      <c r="GM253">
        <f t="shared" si="32"/>
        <v>0</v>
      </c>
      <c r="GN253">
        <f t="shared" si="32"/>
        <v>0</v>
      </c>
      <c r="GO253">
        <f t="shared" si="32"/>
        <v>0</v>
      </c>
      <c r="GP253">
        <f t="shared" si="32"/>
        <v>0</v>
      </c>
      <c r="GQ253">
        <f t="shared" si="32"/>
        <v>0</v>
      </c>
      <c r="GR253">
        <f t="shared" si="32"/>
        <v>0</v>
      </c>
      <c r="GS253">
        <f t="shared" si="32"/>
        <v>0</v>
      </c>
      <c r="GT253">
        <f t="shared" si="32"/>
        <v>0</v>
      </c>
      <c r="GU253">
        <f t="shared" si="32"/>
        <v>0</v>
      </c>
      <c r="GV253">
        <f t="shared" si="32"/>
        <v>0</v>
      </c>
      <c r="GW253">
        <f t="shared" si="32"/>
        <v>0</v>
      </c>
      <c r="GX253">
        <f t="shared" si="32"/>
        <v>0</v>
      </c>
      <c r="GY253">
        <f t="shared" si="32"/>
        <v>0</v>
      </c>
      <c r="GZ253">
        <f t="shared" si="32"/>
        <v>0</v>
      </c>
      <c r="HA253">
        <f t="shared" si="32"/>
        <v>0</v>
      </c>
      <c r="HB253">
        <f t="shared" si="32"/>
        <v>0</v>
      </c>
      <c r="HC253">
        <f t="shared" si="32"/>
        <v>0</v>
      </c>
      <c r="HD253">
        <f t="shared" ref="HD253:JO260" si="33">SUMIF($B$3:$B$238, $B253, HD$3:HD$238)</f>
        <v>0</v>
      </c>
      <c r="HE253">
        <f t="shared" si="33"/>
        <v>0</v>
      </c>
      <c r="HF253">
        <f t="shared" si="33"/>
        <v>0</v>
      </c>
      <c r="HG253">
        <f t="shared" si="33"/>
        <v>0</v>
      </c>
      <c r="HH253">
        <f t="shared" si="33"/>
        <v>0</v>
      </c>
      <c r="HI253">
        <f t="shared" si="33"/>
        <v>0</v>
      </c>
      <c r="HJ253">
        <f t="shared" si="33"/>
        <v>0</v>
      </c>
      <c r="HK253">
        <f t="shared" si="33"/>
        <v>0</v>
      </c>
      <c r="HL253">
        <f t="shared" si="33"/>
        <v>0</v>
      </c>
      <c r="HM253">
        <f t="shared" si="33"/>
        <v>0</v>
      </c>
      <c r="HN253">
        <f t="shared" si="33"/>
        <v>0</v>
      </c>
      <c r="HO253">
        <f t="shared" si="33"/>
        <v>0</v>
      </c>
      <c r="HP253">
        <f t="shared" si="33"/>
        <v>0</v>
      </c>
      <c r="HQ253">
        <f t="shared" si="33"/>
        <v>0</v>
      </c>
      <c r="HR253">
        <f t="shared" si="33"/>
        <v>0</v>
      </c>
      <c r="HS253">
        <f t="shared" si="33"/>
        <v>0</v>
      </c>
      <c r="HT253">
        <f t="shared" si="33"/>
        <v>0</v>
      </c>
      <c r="HU253">
        <f t="shared" si="33"/>
        <v>0</v>
      </c>
      <c r="HV253">
        <f t="shared" si="33"/>
        <v>0</v>
      </c>
      <c r="HW253">
        <f t="shared" si="33"/>
        <v>0</v>
      </c>
      <c r="HX253">
        <f t="shared" si="33"/>
        <v>0</v>
      </c>
      <c r="HY253">
        <f t="shared" si="33"/>
        <v>0</v>
      </c>
      <c r="HZ253">
        <f t="shared" si="33"/>
        <v>0</v>
      </c>
      <c r="IA253">
        <f t="shared" si="33"/>
        <v>0</v>
      </c>
      <c r="IB253">
        <f t="shared" si="33"/>
        <v>0</v>
      </c>
      <c r="IC253">
        <f t="shared" si="33"/>
        <v>0</v>
      </c>
      <c r="ID253">
        <f t="shared" si="33"/>
        <v>0</v>
      </c>
      <c r="IE253">
        <f t="shared" si="33"/>
        <v>0</v>
      </c>
      <c r="IF253">
        <f t="shared" si="33"/>
        <v>0</v>
      </c>
      <c r="IG253">
        <f t="shared" si="33"/>
        <v>0</v>
      </c>
      <c r="IH253">
        <f t="shared" si="33"/>
        <v>0</v>
      </c>
      <c r="II253">
        <f t="shared" si="33"/>
        <v>0</v>
      </c>
      <c r="IJ253">
        <f t="shared" si="33"/>
        <v>0</v>
      </c>
      <c r="IK253">
        <f t="shared" si="33"/>
        <v>0</v>
      </c>
      <c r="IL253">
        <f t="shared" si="33"/>
        <v>0</v>
      </c>
      <c r="IM253">
        <f t="shared" si="33"/>
        <v>0</v>
      </c>
      <c r="IN253">
        <f t="shared" si="33"/>
        <v>0</v>
      </c>
      <c r="IO253">
        <f t="shared" si="33"/>
        <v>0</v>
      </c>
      <c r="IP253">
        <f t="shared" si="33"/>
        <v>0</v>
      </c>
      <c r="IQ253">
        <f t="shared" si="33"/>
        <v>0</v>
      </c>
      <c r="IR253">
        <f t="shared" si="33"/>
        <v>0</v>
      </c>
      <c r="IS253">
        <f t="shared" si="33"/>
        <v>0</v>
      </c>
      <c r="IT253">
        <f t="shared" si="33"/>
        <v>0</v>
      </c>
      <c r="IU253">
        <f t="shared" si="33"/>
        <v>0</v>
      </c>
      <c r="IV253">
        <f t="shared" si="33"/>
        <v>0</v>
      </c>
      <c r="IW253">
        <f t="shared" si="33"/>
        <v>0</v>
      </c>
      <c r="IX253">
        <f t="shared" si="33"/>
        <v>0</v>
      </c>
      <c r="IY253">
        <f t="shared" si="33"/>
        <v>0</v>
      </c>
      <c r="IZ253">
        <f t="shared" si="33"/>
        <v>0</v>
      </c>
      <c r="JA253">
        <f t="shared" si="33"/>
        <v>0</v>
      </c>
      <c r="JB253">
        <f t="shared" si="33"/>
        <v>0</v>
      </c>
      <c r="JC253">
        <f t="shared" si="33"/>
        <v>0</v>
      </c>
      <c r="JD253">
        <f t="shared" si="33"/>
        <v>0</v>
      </c>
      <c r="JE253">
        <f t="shared" si="33"/>
        <v>0</v>
      </c>
      <c r="JF253">
        <f t="shared" si="33"/>
        <v>0</v>
      </c>
      <c r="JG253">
        <f t="shared" si="33"/>
        <v>0</v>
      </c>
      <c r="JH253">
        <f t="shared" si="33"/>
        <v>0</v>
      </c>
      <c r="JI253">
        <f t="shared" si="33"/>
        <v>0</v>
      </c>
      <c r="JJ253">
        <f t="shared" si="33"/>
        <v>0</v>
      </c>
      <c r="JK253">
        <f t="shared" si="33"/>
        <v>0</v>
      </c>
      <c r="JL253">
        <f t="shared" si="33"/>
        <v>0</v>
      </c>
      <c r="JM253">
        <f t="shared" si="33"/>
        <v>0</v>
      </c>
      <c r="JN253">
        <f t="shared" si="33"/>
        <v>0</v>
      </c>
      <c r="JO253">
        <f t="shared" si="33"/>
        <v>0</v>
      </c>
      <c r="JP253">
        <f t="shared" ref="JP253:LN257" si="34">SUMIF($B$3:$B$238, $B253, JP$3:JP$238)</f>
        <v>0</v>
      </c>
      <c r="JQ253">
        <f t="shared" si="34"/>
        <v>0</v>
      </c>
      <c r="JR253">
        <f t="shared" si="34"/>
        <v>0</v>
      </c>
      <c r="JS253">
        <f t="shared" si="34"/>
        <v>0</v>
      </c>
      <c r="JT253">
        <f t="shared" si="34"/>
        <v>0</v>
      </c>
      <c r="JU253">
        <f t="shared" si="34"/>
        <v>0</v>
      </c>
      <c r="JV253">
        <f t="shared" si="34"/>
        <v>0</v>
      </c>
      <c r="JW253">
        <f t="shared" si="34"/>
        <v>0</v>
      </c>
      <c r="JX253">
        <f t="shared" si="34"/>
        <v>0</v>
      </c>
      <c r="JY253">
        <f t="shared" si="34"/>
        <v>0</v>
      </c>
      <c r="JZ253">
        <f t="shared" si="34"/>
        <v>0</v>
      </c>
      <c r="KA253">
        <f t="shared" si="34"/>
        <v>0</v>
      </c>
      <c r="KB253">
        <f t="shared" si="34"/>
        <v>0</v>
      </c>
      <c r="KC253">
        <f t="shared" si="34"/>
        <v>0</v>
      </c>
      <c r="KD253">
        <f t="shared" si="34"/>
        <v>0</v>
      </c>
      <c r="KE253">
        <f t="shared" si="34"/>
        <v>0</v>
      </c>
      <c r="KF253">
        <f t="shared" si="34"/>
        <v>0</v>
      </c>
      <c r="KG253">
        <f t="shared" si="34"/>
        <v>0</v>
      </c>
      <c r="KH253">
        <f t="shared" si="34"/>
        <v>0</v>
      </c>
      <c r="KI253">
        <f t="shared" si="34"/>
        <v>0</v>
      </c>
      <c r="KJ253">
        <f t="shared" si="34"/>
        <v>0</v>
      </c>
      <c r="KK253">
        <f t="shared" si="34"/>
        <v>0</v>
      </c>
      <c r="KL253">
        <f t="shared" si="34"/>
        <v>0</v>
      </c>
      <c r="KM253">
        <f t="shared" si="34"/>
        <v>0</v>
      </c>
      <c r="KN253">
        <f t="shared" si="34"/>
        <v>0</v>
      </c>
      <c r="KO253">
        <f t="shared" si="34"/>
        <v>0</v>
      </c>
      <c r="KP253">
        <f t="shared" si="34"/>
        <v>0</v>
      </c>
      <c r="KQ253">
        <f t="shared" si="34"/>
        <v>0</v>
      </c>
      <c r="KR253">
        <f t="shared" si="34"/>
        <v>0</v>
      </c>
      <c r="KS253">
        <f t="shared" si="34"/>
        <v>0</v>
      </c>
      <c r="KT253">
        <f t="shared" si="34"/>
        <v>0</v>
      </c>
      <c r="KU253">
        <f t="shared" si="34"/>
        <v>0</v>
      </c>
      <c r="KV253">
        <f t="shared" si="34"/>
        <v>0</v>
      </c>
      <c r="KW253">
        <f t="shared" si="34"/>
        <v>0</v>
      </c>
      <c r="KX253">
        <f t="shared" si="34"/>
        <v>0</v>
      </c>
      <c r="KY253">
        <f t="shared" si="34"/>
        <v>0</v>
      </c>
      <c r="KZ253">
        <f t="shared" si="34"/>
        <v>0</v>
      </c>
      <c r="LA253">
        <f t="shared" si="34"/>
        <v>0</v>
      </c>
      <c r="LB253">
        <f t="shared" si="34"/>
        <v>0</v>
      </c>
      <c r="LC253">
        <f t="shared" si="34"/>
        <v>0</v>
      </c>
      <c r="LD253">
        <f t="shared" si="34"/>
        <v>0</v>
      </c>
      <c r="LE253">
        <f t="shared" si="34"/>
        <v>0</v>
      </c>
      <c r="LF253">
        <f t="shared" si="34"/>
        <v>0</v>
      </c>
      <c r="LG253">
        <f t="shared" si="34"/>
        <v>0</v>
      </c>
      <c r="LH253">
        <f t="shared" si="34"/>
        <v>0</v>
      </c>
      <c r="LI253">
        <f t="shared" si="34"/>
        <v>0</v>
      </c>
      <c r="LJ253">
        <f t="shared" si="34"/>
        <v>0</v>
      </c>
      <c r="LK253">
        <f t="shared" si="34"/>
        <v>0</v>
      </c>
      <c r="LL253">
        <f t="shared" si="34"/>
        <v>0</v>
      </c>
      <c r="LM253">
        <f t="shared" si="34"/>
        <v>0</v>
      </c>
      <c r="LN253">
        <f t="shared" si="34"/>
        <v>0</v>
      </c>
      <c r="LO253">
        <f t="shared" ref="LO253:NZ256" si="35">SUMIF($B$3:$B$238, $B253, LO$3:LO$238)</f>
        <v>0</v>
      </c>
      <c r="LP253">
        <f t="shared" si="35"/>
        <v>0</v>
      </c>
      <c r="LQ253">
        <f t="shared" si="35"/>
        <v>0</v>
      </c>
      <c r="LR253">
        <f t="shared" si="35"/>
        <v>0</v>
      </c>
      <c r="LS253">
        <f t="shared" si="35"/>
        <v>0</v>
      </c>
      <c r="LT253">
        <f t="shared" si="35"/>
        <v>0</v>
      </c>
      <c r="LU253">
        <f t="shared" si="35"/>
        <v>0</v>
      </c>
      <c r="LV253">
        <f t="shared" si="35"/>
        <v>0</v>
      </c>
      <c r="LW253">
        <f t="shared" si="35"/>
        <v>0</v>
      </c>
      <c r="LX253">
        <f t="shared" si="35"/>
        <v>0</v>
      </c>
      <c r="LY253">
        <f t="shared" si="35"/>
        <v>0</v>
      </c>
      <c r="LZ253">
        <f t="shared" si="35"/>
        <v>0</v>
      </c>
      <c r="MA253">
        <f t="shared" si="35"/>
        <v>0</v>
      </c>
      <c r="MB253">
        <f t="shared" si="35"/>
        <v>0</v>
      </c>
      <c r="MC253">
        <f t="shared" si="35"/>
        <v>0</v>
      </c>
      <c r="MD253">
        <f t="shared" si="35"/>
        <v>0</v>
      </c>
      <c r="ME253">
        <f t="shared" si="35"/>
        <v>0</v>
      </c>
      <c r="MF253">
        <f t="shared" si="35"/>
        <v>0</v>
      </c>
      <c r="MG253">
        <f t="shared" si="35"/>
        <v>0</v>
      </c>
      <c r="MH253">
        <f t="shared" si="35"/>
        <v>0</v>
      </c>
      <c r="MI253">
        <f t="shared" si="35"/>
        <v>0</v>
      </c>
      <c r="MJ253">
        <f t="shared" si="35"/>
        <v>0</v>
      </c>
      <c r="MK253">
        <f t="shared" si="35"/>
        <v>0</v>
      </c>
      <c r="ML253">
        <f t="shared" si="35"/>
        <v>0</v>
      </c>
      <c r="MM253">
        <f t="shared" si="35"/>
        <v>0</v>
      </c>
      <c r="MN253">
        <f t="shared" si="35"/>
        <v>0</v>
      </c>
      <c r="MO253">
        <f t="shared" si="35"/>
        <v>0</v>
      </c>
      <c r="MP253">
        <f t="shared" si="35"/>
        <v>0</v>
      </c>
      <c r="MQ253">
        <f t="shared" si="35"/>
        <v>0</v>
      </c>
      <c r="MR253">
        <f t="shared" si="35"/>
        <v>0</v>
      </c>
      <c r="MS253">
        <f t="shared" si="35"/>
        <v>0</v>
      </c>
      <c r="MT253">
        <f t="shared" si="35"/>
        <v>0</v>
      </c>
      <c r="MU253">
        <f t="shared" si="35"/>
        <v>0</v>
      </c>
      <c r="MV253">
        <f t="shared" si="35"/>
        <v>0</v>
      </c>
      <c r="MW253">
        <f t="shared" si="35"/>
        <v>0</v>
      </c>
      <c r="MX253">
        <f t="shared" si="35"/>
        <v>0</v>
      </c>
      <c r="MY253">
        <f t="shared" si="35"/>
        <v>0</v>
      </c>
      <c r="MZ253">
        <f t="shared" si="35"/>
        <v>0</v>
      </c>
      <c r="NA253">
        <f t="shared" si="35"/>
        <v>0</v>
      </c>
      <c r="NB253">
        <f t="shared" si="35"/>
        <v>0</v>
      </c>
      <c r="NC253">
        <f t="shared" si="35"/>
        <v>0</v>
      </c>
      <c r="ND253">
        <f t="shared" si="35"/>
        <v>0</v>
      </c>
      <c r="NE253">
        <f t="shared" si="35"/>
        <v>0</v>
      </c>
      <c r="NF253">
        <f t="shared" si="35"/>
        <v>0</v>
      </c>
      <c r="NG253">
        <f t="shared" si="35"/>
        <v>0</v>
      </c>
      <c r="NH253">
        <f t="shared" si="35"/>
        <v>0</v>
      </c>
      <c r="NI253">
        <f t="shared" si="35"/>
        <v>0</v>
      </c>
      <c r="NJ253">
        <f t="shared" si="35"/>
        <v>0</v>
      </c>
      <c r="NK253">
        <f t="shared" si="35"/>
        <v>0</v>
      </c>
      <c r="NL253">
        <f t="shared" si="35"/>
        <v>0</v>
      </c>
      <c r="NM253">
        <f t="shared" si="35"/>
        <v>0</v>
      </c>
      <c r="NN253">
        <f t="shared" si="35"/>
        <v>0</v>
      </c>
      <c r="NO253">
        <f t="shared" si="35"/>
        <v>0</v>
      </c>
      <c r="NP253">
        <f t="shared" si="35"/>
        <v>0</v>
      </c>
      <c r="NQ253">
        <f t="shared" si="35"/>
        <v>0</v>
      </c>
      <c r="NR253">
        <f t="shared" si="35"/>
        <v>0</v>
      </c>
      <c r="NS253">
        <f t="shared" si="35"/>
        <v>0</v>
      </c>
      <c r="NT253">
        <f t="shared" si="35"/>
        <v>0</v>
      </c>
      <c r="NU253">
        <f t="shared" si="35"/>
        <v>0</v>
      </c>
      <c r="NV253">
        <f t="shared" si="35"/>
        <v>0</v>
      </c>
      <c r="NW253">
        <f t="shared" si="35"/>
        <v>0</v>
      </c>
      <c r="NX253">
        <f t="shared" si="35"/>
        <v>0</v>
      </c>
      <c r="NY253">
        <f t="shared" si="35"/>
        <v>0</v>
      </c>
      <c r="NZ253">
        <f t="shared" si="35"/>
        <v>0</v>
      </c>
      <c r="OA253">
        <f t="shared" ref="OA253:PT265" si="36">SUMIF($B$3:$B$238, $B253, OA$3:OA$238)</f>
        <v>0</v>
      </c>
      <c r="OB253">
        <f t="shared" si="36"/>
        <v>0</v>
      </c>
      <c r="OC253">
        <f t="shared" si="36"/>
        <v>0</v>
      </c>
      <c r="OD253">
        <f t="shared" si="36"/>
        <v>0</v>
      </c>
      <c r="OE253">
        <f t="shared" si="36"/>
        <v>0</v>
      </c>
      <c r="OF253">
        <f t="shared" si="36"/>
        <v>0</v>
      </c>
      <c r="OG253">
        <f t="shared" si="36"/>
        <v>0</v>
      </c>
      <c r="OH253">
        <f t="shared" si="36"/>
        <v>0</v>
      </c>
      <c r="OI253">
        <f t="shared" si="36"/>
        <v>0</v>
      </c>
      <c r="OJ253">
        <f t="shared" si="36"/>
        <v>0</v>
      </c>
      <c r="OK253">
        <f t="shared" si="36"/>
        <v>0</v>
      </c>
      <c r="OL253">
        <f t="shared" si="36"/>
        <v>0</v>
      </c>
      <c r="OM253">
        <f t="shared" si="36"/>
        <v>0</v>
      </c>
      <c r="ON253">
        <f t="shared" si="36"/>
        <v>0</v>
      </c>
      <c r="OO253">
        <f t="shared" si="36"/>
        <v>0</v>
      </c>
      <c r="OP253">
        <f t="shared" si="36"/>
        <v>0</v>
      </c>
      <c r="OQ253">
        <f t="shared" si="36"/>
        <v>0</v>
      </c>
      <c r="OR253">
        <f t="shared" si="36"/>
        <v>0</v>
      </c>
      <c r="OS253">
        <f t="shared" si="36"/>
        <v>0</v>
      </c>
      <c r="OT253">
        <f t="shared" si="36"/>
        <v>0</v>
      </c>
      <c r="OU253">
        <f t="shared" si="36"/>
        <v>0</v>
      </c>
      <c r="OV253">
        <f t="shared" si="36"/>
        <v>0</v>
      </c>
      <c r="OW253">
        <f t="shared" si="36"/>
        <v>0</v>
      </c>
      <c r="OX253">
        <f t="shared" si="36"/>
        <v>0</v>
      </c>
      <c r="OY253">
        <f t="shared" si="36"/>
        <v>0</v>
      </c>
      <c r="OZ253">
        <f t="shared" si="36"/>
        <v>0</v>
      </c>
      <c r="PA253">
        <f t="shared" si="36"/>
        <v>0</v>
      </c>
      <c r="PB253">
        <f t="shared" si="36"/>
        <v>0</v>
      </c>
      <c r="PC253">
        <f t="shared" si="36"/>
        <v>0</v>
      </c>
      <c r="PD253">
        <f t="shared" si="36"/>
        <v>0</v>
      </c>
      <c r="PE253">
        <f t="shared" si="36"/>
        <v>0</v>
      </c>
      <c r="PF253">
        <f t="shared" si="36"/>
        <v>0</v>
      </c>
      <c r="PG253">
        <f t="shared" si="36"/>
        <v>0</v>
      </c>
      <c r="PH253">
        <f t="shared" si="36"/>
        <v>0</v>
      </c>
      <c r="PI253">
        <f t="shared" si="36"/>
        <v>0</v>
      </c>
      <c r="PJ253">
        <f t="shared" si="36"/>
        <v>0</v>
      </c>
      <c r="PK253">
        <f t="shared" si="36"/>
        <v>0</v>
      </c>
      <c r="PL253">
        <f t="shared" si="36"/>
        <v>0</v>
      </c>
      <c r="PM253">
        <f t="shared" si="36"/>
        <v>0</v>
      </c>
      <c r="PN253">
        <f t="shared" si="36"/>
        <v>0</v>
      </c>
      <c r="PO253">
        <f t="shared" si="36"/>
        <v>0</v>
      </c>
      <c r="PP253">
        <f t="shared" si="36"/>
        <v>0</v>
      </c>
      <c r="PQ253">
        <f t="shared" si="36"/>
        <v>0</v>
      </c>
      <c r="PR253">
        <f t="shared" si="36"/>
        <v>0</v>
      </c>
      <c r="PS253">
        <f t="shared" si="36"/>
        <v>0</v>
      </c>
      <c r="PT253">
        <f t="shared" si="36"/>
        <v>0</v>
      </c>
      <c r="PU253">
        <f t="shared" ref="PU253:QV262" si="37">SUMIF($B$3:$B$238, $B253, PU$3:PU$238)</f>
        <v>0</v>
      </c>
      <c r="PV253">
        <f t="shared" si="37"/>
        <v>0</v>
      </c>
      <c r="PW253">
        <f t="shared" si="37"/>
        <v>0</v>
      </c>
      <c r="PX253">
        <f t="shared" si="37"/>
        <v>0</v>
      </c>
      <c r="PY253">
        <f t="shared" si="37"/>
        <v>0</v>
      </c>
      <c r="PZ253">
        <f t="shared" si="37"/>
        <v>0</v>
      </c>
      <c r="QA253">
        <f t="shared" si="37"/>
        <v>0</v>
      </c>
      <c r="QB253">
        <f t="shared" si="37"/>
        <v>0</v>
      </c>
      <c r="QC253">
        <f t="shared" si="37"/>
        <v>0</v>
      </c>
      <c r="QD253">
        <f t="shared" si="37"/>
        <v>0</v>
      </c>
      <c r="QE253">
        <f t="shared" si="37"/>
        <v>0</v>
      </c>
      <c r="QF253">
        <f t="shared" si="37"/>
        <v>0</v>
      </c>
      <c r="QG253">
        <f t="shared" si="37"/>
        <v>0</v>
      </c>
      <c r="QH253">
        <f t="shared" si="37"/>
        <v>0</v>
      </c>
      <c r="QI253">
        <f t="shared" si="37"/>
        <v>0</v>
      </c>
      <c r="QJ253">
        <f t="shared" si="37"/>
        <v>0</v>
      </c>
      <c r="QK253">
        <f t="shared" si="37"/>
        <v>0</v>
      </c>
      <c r="QL253">
        <f t="shared" si="37"/>
        <v>0</v>
      </c>
      <c r="QM253">
        <f t="shared" si="37"/>
        <v>0</v>
      </c>
      <c r="QN253">
        <f t="shared" si="37"/>
        <v>0</v>
      </c>
      <c r="QO253">
        <f t="shared" si="37"/>
        <v>0</v>
      </c>
      <c r="QP253">
        <f t="shared" si="37"/>
        <v>0</v>
      </c>
      <c r="QQ253">
        <f t="shared" si="37"/>
        <v>0</v>
      </c>
      <c r="QR253">
        <f t="shared" si="37"/>
        <v>0</v>
      </c>
      <c r="QS253">
        <f t="shared" si="37"/>
        <v>0</v>
      </c>
      <c r="QT253">
        <f t="shared" si="37"/>
        <v>0</v>
      </c>
      <c r="QU253">
        <f t="shared" si="37"/>
        <v>0</v>
      </c>
      <c r="QV253">
        <f t="shared" si="37"/>
        <v>0</v>
      </c>
      <c r="QW253">
        <f t="shared" ref="QW253:QX268" si="38">SUMIF($B$3:$B$238, $B253, QW$3:QW$238)</f>
        <v>0</v>
      </c>
      <c r="QX253">
        <f t="shared" si="38"/>
        <v>0</v>
      </c>
    </row>
    <row r="254" spans="1:466" x14ac:dyDescent="0.2">
      <c r="A254" t="s">
        <v>239</v>
      </c>
      <c r="B254" t="s">
        <v>239</v>
      </c>
      <c r="C254">
        <f t="shared" si="28"/>
        <v>0</v>
      </c>
      <c r="D254">
        <f t="shared" si="29"/>
        <v>0</v>
      </c>
      <c r="E254">
        <f t="shared" si="29"/>
        <v>0</v>
      </c>
      <c r="F254">
        <f t="shared" si="29"/>
        <v>0</v>
      </c>
      <c r="G254">
        <f t="shared" si="29"/>
        <v>0</v>
      </c>
      <c r="H254">
        <f t="shared" si="29"/>
        <v>0</v>
      </c>
      <c r="I254">
        <f t="shared" si="29"/>
        <v>0</v>
      </c>
      <c r="J254">
        <f t="shared" si="29"/>
        <v>0</v>
      </c>
      <c r="K254">
        <f t="shared" si="29"/>
        <v>0</v>
      </c>
      <c r="L254">
        <f t="shared" si="29"/>
        <v>0</v>
      </c>
      <c r="M254">
        <f t="shared" si="29"/>
        <v>0</v>
      </c>
      <c r="N254">
        <f t="shared" si="29"/>
        <v>0</v>
      </c>
      <c r="O254">
        <f t="shared" si="29"/>
        <v>0</v>
      </c>
      <c r="P254">
        <f t="shared" si="29"/>
        <v>0</v>
      </c>
      <c r="Q254">
        <f t="shared" si="29"/>
        <v>0</v>
      </c>
      <c r="R254">
        <f t="shared" si="29"/>
        <v>0</v>
      </c>
      <c r="S254">
        <f t="shared" si="29"/>
        <v>0</v>
      </c>
      <c r="T254">
        <f t="shared" si="30"/>
        <v>0</v>
      </c>
      <c r="U254">
        <f t="shared" si="30"/>
        <v>0</v>
      </c>
      <c r="V254">
        <f t="shared" si="30"/>
        <v>0</v>
      </c>
      <c r="W254">
        <f t="shared" si="30"/>
        <v>0</v>
      </c>
      <c r="X254">
        <f t="shared" si="30"/>
        <v>0</v>
      </c>
      <c r="Y254">
        <f t="shared" si="30"/>
        <v>0</v>
      </c>
      <c r="Z254">
        <f t="shared" si="30"/>
        <v>0</v>
      </c>
      <c r="AA254">
        <f t="shared" si="30"/>
        <v>0</v>
      </c>
      <c r="AB254">
        <f t="shared" si="30"/>
        <v>0</v>
      </c>
      <c r="AC254">
        <f t="shared" si="30"/>
        <v>0</v>
      </c>
      <c r="AD254">
        <f t="shared" si="30"/>
        <v>0</v>
      </c>
      <c r="AE254">
        <f t="shared" si="30"/>
        <v>0</v>
      </c>
      <c r="AF254">
        <f t="shared" si="30"/>
        <v>0</v>
      </c>
      <c r="AG254">
        <f t="shared" si="30"/>
        <v>0</v>
      </c>
      <c r="AH254">
        <f t="shared" si="30"/>
        <v>0</v>
      </c>
      <c r="AI254">
        <f t="shared" si="30"/>
        <v>0</v>
      </c>
      <c r="AJ254">
        <f t="shared" si="30"/>
        <v>0</v>
      </c>
      <c r="AK254">
        <f t="shared" si="30"/>
        <v>0</v>
      </c>
      <c r="AL254">
        <f t="shared" si="30"/>
        <v>0</v>
      </c>
      <c r="AM254">
        <f t="shared" si="30"/>
        <v>0</v>
      </c>
      <c r="AN254">
        <f t="shared" si="30"/>
        <v>0</v>
      </c>
      <c r="AO254">
        <f t="shared" si="30"/>
        <v>0</v>
      </c>
      <c r="AP254">
        <f t="shared" si="30"/>
        <v>0</v>
      </c>
      <c r="AQ254">
        <f t="shared" si="30"/>
        <v>0</v>
      </c>
      <c r="AR254">
        <f t="shared" si="30"/>
        <v>0</v>
      </c>
      <c r="AS254">
        <f t="shared" si="30"/>
        <v>0</v>
      </c>
      <c r="AT254">
        <f t="shared" si="30"/>
        <v>0</v>
      </c>
      <c r="AU254">
        <f t="shared" si="30"/>
        <v>0</v>
      </c>
      <c r="AV254">
        <f t="shared" si="30"/>
        <v>0</v>
      </c>
      <c r="AW254">
        <f t="shared" si="30"/>
        <v>0</v>
      </c>
      <c r="AX254">
        <f t="shared" si="30"/>
        <v>0</v>
      </c>
      <c r="AY254">
        <f t="shared" si="30"/>
        <v>0</v>
      </c>
      <c r="AZ254">
        <f t="shared" si="30"/>
        <v>0</v>
      </c>
      <c r="BA254">
        <f t="shared" si="30"/>
        <v>0</v>
      </c>
      <c r="BB254">
        <f t="shared" si="30"/>
        <v>0</v>
      </c>
      <c r="BC254">
        <f t="shared" si="30"/>
        <v>0</v>
      </c>
      <c r="BD254">
        <f t="shared" si="30"/>
        <v>0</v>
      </c>
      <c r="BE254">
        <f t="shared" si="30"/>
        <v>0</v>
      </c>
      <c r="BF254">
        <f t="shared" si="30"/>
        <v>0</v>
      </c>
      <c r="BG254">
        <f t="shared" si="30"/>
        <v>0</v>
      </c>
      <c r="BH254">
        <f t="shared" si="30"/>
        <v>0</v>
      </c>
      <c r="BI254">
        <f t="shared" si="30"/>
        <v>0</v>
      </c>
      <c r="BJ254">
        <f t="shared" si="30"/>
        <v>0</v>
      </c>
      <c r="BK254">
        <f t="shared" si="30"/>
        <v>0</v>
      </c>
      <c r="BL254">
        <f t="shared" si="30"/>
        <v>0</v>
      </c>
      <c r="BM254">
        <f t="shared" si="30"/>
        <v>0</v>
      </c>
      <c r="BN254">
        <f t="shared" si="30"/>
        <v>0</v>
      </c>
      <c r="BO254">
        <f t="shared" si="30"/>
        <v>0</v>
      </c>
      <c r="BP254">
        <f t="shared" si="30"/>
        <v>0</v>
      </c>
      <c r="BQ254">
        <f t="shared" si="30"/>
        <v>0</v>
      </c>
      <c r="BR254">
        <f t="shared" si="30"/>
        <v>0</v>
      </c>
      <c r="BS254">
        <f t="shared" si="30"/>
        <v>0</v>
      </c>
      <c r="BT254">
        <f t="shared" si="30"/>
        <v>0</v>
      </c>
      <c r="BU254">
        <f t="shared" si="30"/>
        <v>0</v>
      </c>
      <c r="BV254">
        <f t="shared" si="30"/>
        <v>0</v>
      </c>
      <c r="BW254">
        <f t="shared" si="30"/>
        <v>0</v>
      </c>
      <c r="BX254">
        <f t="shared" si="30"/>
        <v>0</v>
      </c>
      <c r="BY254">
        <f t="shared" si="30"/>
        <v>0</v>
      </c>
      <c r="BZ254">
        <f t="shared" si="30"/>
        <v>0</v>
      </c>
      <c r="CA254">
        <f t="shared" si="30"/>
        <v>0</v>
      </c>
      <c r="CB254">
        <f t="shared" si="30"/>
        <v>0</v>
      </c>
      <c r="CC254">
        <f t="shared" si="30"/>
        <v>0</v>
      </c>
      <c r="CD254">
        <f t="shared" si="30"/>
        <v>0</v>
      </c>
      <c r="CE254">
        <f t="shared" si="30"/>
        <v>0</v>
      </c>
      <c r="CF254">
        <f t="shared" si="31"/>
        <v>0</v>
      </c>
      <c r="CG254">
        <f t="shared" si="31"/>
        <v>0</v>
      </c>
      <c r="CH254">
        <f t="shared" si="31"/>
        <v>0</v>
      </c>
      <c r="CI254">
        <f t="shared" si="31"/>
        <v>0</v>
      </c>
      <c r="CJ254">
        <f t="shared" si="31"/>
        <v>0</v>
      </c>
      <c r="CK254">
        <f t="shared" si="31"/>
        <v>0</v>
      </c>
      <c r="CL254">
        <f t="shared" si="31"/>
        <v>0</v>
      </c>
      <c r="CM254">
        <f t="shared" si="31"/>
        <v>0</v>
      </c>
      <c r="CN254">
        <f t="shared" si="31"/>
        <v>0</v>
      </c>
      <c r="CO254">
        <f t="shared" si="31"/>
        <v>0</v>
      </c>
      <c r="CP254">
        <f t="shared" si="31"/>
        <v>0</v>
      </c>
      <c r="CQ254">
        <f t="shared" si="31"/>
        <v>0</v>
      </c>
      <c r="CR254">
        <f t="shared" si="31"/>
        <v>0</v>
      </c>
      <c r="CS254">
        <f t="shared" si="31"/>
        <v>0</v>
      </c>
      <c r="CT254">
        <f t="shared" si="31"/>
        <v>0</v>
      </c>
      <c r="CU254">
        <f t="shared" si="31"/>
        <v>0</v>
      </c>
      <c r="CV254">
        <f t="shared" si="31"/>
        <v>0</v>
      </c>
      <c r="CW254">
        <f t="shared" si="31"/>
        <v>0</v>
      </c>
      <c r="CX254">
        <f t="shared" si="31"/>
        <v>0</v>
      </c>
      <c r="CY254">
        <f t="shared" si="31"/>
        <v>0</v>
      </c>
      <c r="CZ254">
        <f t="shared" si="31"/>
        <v>0</v>
      </c>
      <c r="DA254">
        <f t="shared" si="31"/>
        <v>0</v>
      </c>
      <c r="DB254">
        <f t="shared" si="31"/>
        <v>0</v>
      </c>
      <c r="DC254">
        <f t="shared" si="31"/>
        <v>0</v>
      </c>
      <c r="DD254">
        <f t="shared" si="31"/>
        <v>0</v>
      </c>
      <c r="DE254">
        <f t="shared" si="31"/>
        <v>0</v>
      </c>
      <c r="DF254">
        <f t="shared" si="31"/>
        <v>0</v>
      </c>
      <c r="DG254">
        <f t="shared" si="31"/>
        <v>0</v>
      </c>
      <c r="DH254">
        <f t="shared" si="31"/>
        <v>0</v>
      </c>
      <c r="DI254">
        <f t="shared" si="31"/>
        <v>0</v>
      </c>
      <c r="DJ254">
        <f t="shared" si="31"/>
        <v>0</v>
      </c>
      <c r="DK254">
        <f t="shared" si="31"/>
        <v>0</v>
      </c>
      <c r="DL254">
        <f t="shared" si="31"/>
        <v>0</v>
      </c>
      <c r="DM254">
        <f t="shared" si="31"/>
        <v>0</v>
      </c>
      <c r="DN254">
        <f t="shared" si="31"/>
        <v>0</v>
      </c>
      <c r="DO254">
        <f t="shared" si="31"/>
        <v>0</v>
      </c>
      <c r="DP254">
        <f t="shared" si="31"/>
        <v>0</v>
      </c>
      <c r="DQ254">
        <f t="shared" si="31"/>
        <v>0</v>
      </c>
      <c r="DR254">
        <f t="shared" si="31"/>
        <v>0</v>
      </c>
      <c r="DS254">
        <f t="shared" si="31"/>
        <v>0</v>
      </c>
      <c r="DT254">
        <f t="shared" si="31"/>
        <v>0</v>
      </c>
      <c r="DU254">
        <f t="shared" si="31"/>
        <v>0</v>
      </c>
      <c r="DV254">
        <f t="shared" si="31"/>
        <v>0</v>
      </c>
      <c r="DW254">
        <f t="shared" si="31"/>
        <v>0</v>
      </c>
      <c r="DX254">
        <f t="shared" si="31"/>
        <v>0</v>
      </c>
      <c r="DY254">
        <f t="shared" si="31"/>
        <v>0</v>
      </c>
      <c r="DZ254">
        <f t="shared" si="31"/>
        <v>0</v>
      </c>
      <c r="EA254">
        <f t="shared" si="31"/>
        <v>0</v>
      </c>
      <c r="EB254">
        <f t="shared" si="31"/>
        <v>0</v>
      </c>
      <c r="EC254">
        <f t="shared" si="31"/>
        <v>0</v>
      </c>
      <c r="ED254">
        <f t="shared" si="31"/>
        <v>0</v>
      </c>
      <c r="EE254">
        <f t="shared" si="31"/>
        <v>0</v>
      </c>
      <c r="EF254">
        <f t="shared" si="31"/>
        <v>0</v>
      </c>
      <c r="EG254">
        <f t="shared" si="31"/>
        <v>0</v>
      </c>
      <c r="EH254">
        <f t="shared" si="31"/>
        <v>0</v>
      </c>
      <c r="EI254">
        <f t="shared" si="31"/>
        <v>0</v>
      </c>
      <c r="EJ254">
        <f t="shared" si="31"/>
        <v>0</v>
      </c>
      <c r="EK254">
        <f t="shared" si="31"/>
        <v>0</v>
      </c>
      <c r="EL254">
        <f t="shared" si="31"/>
        <v>0</v>
      </c>
      <c r="EM254">
        <f t="shared" si="31"/>
        <v>0</v>
      </c>
      <c r="EN254">
        <f t="shared" si="31"/>
        <v>0</v>
      </c>
      <c r="EO254">
        <f t="shared" si="31"/>
        <v>0</v>
      </c>
      <c r="EP254">
        <f t="shared" si="31"/>
        <v>0</v>
      </c>
      <c r="EQ254">
        <f t="shared" si="31"/>
        <v>0</v>
      </c>
      <c r="ER254">
        <f t="shared" si="32"/>
        <v>0</v>
      </c>
      <c r="ES254">
        <f t="shared" si="32"/>
        <v>0</v>
      </c>
      <c r="ET254">
        <f t="shared" si="32"/>
        <v>0</v>
      </c>
      <c r="EU254">
        <f t="shared" si="32"/>
        <v>0</v>
      </c>
      <c r="EV254">
        <f t="shared" si="32"/>
        <v>0</v>
      </c>
      <c r="EW254">
        <f t="shared" si="32"/>
        <v>0</v>
      </c>
      <c r="EX254">
        <f t="shared" si="32"/>
        <v>0</v>
      </c>
      <c r="EY254">
        <f t="shared" si="32"/>
        <v>0</v>
      </c>
      <c r="EZ254">
        <f t="shared" si="32"/>
        <v>0</v>
      </c>
      <c r="FA254">
        <f t="shared" si="32"/>
        <v>0</v>
      </c>
      <c r="FB254">
        <f t="shared" si="32"/>
        <v>0</v>
      </c>
      <c r="FC254">
        <f t="shared" si="32"/>
        <v>0</v>
      </c>
      <c r="FD254">
        <f t="shared" si="32"/>
        <v>0</v>
      </c>
      <c r="FE254">
        <f t="shared" si="32"/>
        <v>0</v>
      </c>
      <c r="FF254">
        <f t="shared" si="32"/>
        <v>0</v>
      </c>
      <c r="FG254">
        <f t="shared" si="32"/>
        <v>0</v>
      </c>
      <c r="FH254">
        <f t="shared" si="32"/>
        <v>0</v>
      </c>
      <c r="FI254">
        <f t="shared" si="32"/>
        <v>0</v>
      </c>
      <c r="FJ254">
        <f t="shared" si="32"/>
        <v>0</v>
      </c>
      <c r="FK254">
        <f t="shared" si="32"/>
        <v>0</v>
      </c>
      <c r="FL254">
        <f t="shared" si="32"/>
        <v>0</v>
      </c>
      <c r="FM254">
        <f t="shared" si="32"/>
        <v>0</v>
      </c>
      <c r="FN254">
        <f t="shared" si="32"/>
        <v>0</v>
      </c>
      <c r="FO254">
        <f t="shared" si="32"/>
        <v>0</v>
      </c>
      <c r="FP254">
        <f t="shared" si="32"/>
        <v>0</v>
      </c>
      <c r="FQ254">
        <f t="shared" si="32"/>
        <v>0</v>
      </c>
      <c r="FR254">
        <f t="shared" si="32"/>
        <v>0</v>
      </c>
      <c r="FS254">
        <f t="shared" si="32"/>
        <v>0</v>
      </c>
      <c r="FT254">
        <f t="shared" si="32"/>
        <v>0</v>
      </c>
      <c r="FU254">
        <f t="shared" si="32"/>
        <v>0</v>
      </c>
      <c r="FV254">
        <f t="shared" si="32"/>
        <v>0</v>
      </c>
      <c r="FW254">
        <f t="shared" si="32"/>
        <v>0</v>
      </c>
      <c r="FX254">
        <f t="shared" si="32"/>
        <v>0</v>
      </c>
      <c r="FY254">
        <f t="shared" si="32"/>
        <v>0</v>
      </c>
      <c r="FZ254">
        <f t="shared" si="32"/>
        <v>0</v>
      </c>
      <c r="GA254">
        <f t="shared" si="32"/>
        <v>0</v>
      </c>
      <c r="GB254">
        <f t="shared" si="32"/>
        <v>0</v>
      </c>
      <c r="GC254">
        <f t="shared" si="32"/>
        <v>0</v>
      </c>
      <c r="GD254">
        <f t="shared" si="32"/>
        <v>0</v>
      </c>
      <c r="GE254">
        <f t="shared" si="32"/>
        <v>0</v>
      </c>
      <c r="GF254">
        <f t="shared" si="32"/>
        <v>0</v>
      </c>
      <c r="GG254">
        <f t="shared" si="32"/>
        <v>0</v>
      </c>
      <c r="GH254">
        <f t="shared" si="32"/>
        <v>0</v>
      </c>
      <c r="GI254">
        <f t="shared" si="32"/>
        <v>0</v>
      </c>
      <c r="GJ254">
        <f t="shared" si="32"/>
        <v>0</v>
      </c>
      <c r="GK254">
        <f t="shared" si="32"/>
        <v>0</v>
      </c>
      <c r="GL254">
        <f t="shared" si="32"/>
        <v>0</v>
      </c>
      <c r="GM254">
        <f t="shared" si="32"/>
        <v>0</v>
      </c>
      <c r="GN254">
        <f t="shared" si="32"/>
        <v>0</v>
      </c>
      <c r="GO254">
        <f t="shared" si="32"/>
        <v>0</v>
      </c>
      <c r="GP254">
        <f t="shared" si="32"/>
        <v>0</v>
      </c>
      <c r="GQ254">
        <f t="shared" si="32"/>
        <v>0</v>
      </c>
      <c r="GR254">
        <f t="shared" si="32"/>
        <v>0</v>
      </c>
      <c r="GS254">
        <f t="shared" si="32"/>
        <v>0</v>
      </c>
      <c r="GT254">
        <f t="shared" si="32"/>
        <v>0</v>
      </c>
      <c r="GU254">
        <f t="shared" si="32"/>
        <v>0</v>
      </c>
      <c r="GV254">
        <f t="shared" si="32"/>
        <v>0</v>
      </c>
      <c r="GW254">
        <f t="shared" si="32"/>
        <v>0</v>
      </c>
      <c r="GX254">
        <f t="shared" si="32"/>
        <v>0</v>
      </c>
      <c r="GY254">
        <f t="shared" si="32"/>
        <v>0</v>
      </c>
      <c r="GZ254">
        <f t="shared" si="32"/>
        <v>0</v>
      </c>
      <c r="HA254">
        <f t="shared" si="32"/>
        <v>0</v>
      </c>
      <c r="HB254">
        <f t="shared" si="32"/>
        <v>0</v>
      </c>
      <c r="HC254">
        <f t="shared" si="32"/>
        <v>0</v>
      </c>
      <c r="HD254">
        <f t="shared" si="33"/>
        <v>0</v>
      </c>
      <c r="HE254">
        <f t="shared" si="33"/>
        <v>0</v>
      </c>
      <c r="HF254">
        <f t="shared" si="33"/>
        <v>0</v>
      </c>
      <c r="HG254">
        <f t="shared" si="33"/>
        <v>0</v>
      </c>
      <c r="HH254">
        <f t="shared" si="33"/>
        <v>0</v>
      </c>
      <c r="HI254">
        <f t="shared" si="33"/>
        <v>0</v>
      </c>
      <c r="HJ254">
        <f t="shared" si="33"/>
        <v>0</v>
      </c>
      <c r="HK254">
        <f t="shared" si="33"/>
        <v>0</v>
      </c>
      <c r="HL254">
        <f t="shared" si="33"/>
        <v>0</v>
      </c>
      <c r="HM254">
        <f t="shared" si="33"/>
        <v>0</v>
      </c>
      <c r="HN254">
        <f t="shared" si="33"/>
        <v>0</v>
      </c>
      <c r="HO254">
        <f t="shared" si="33"/>
        <v>0</v>
      </c>
      <c r="HP254">
        <f t="shared" si="33"/>
        <v>0</v>
      </c>
      <c r="HQ254">
        <f t="shared" si="33"/>
        <v>0</v>
      </c>
      <c r="HR254">
        <f t="shared" si="33"/>
        <v>0</v>
      </c>
      <c r="HS254">
        <f t="shared" si="33"/>
        <v>0</v>
      </c>
      <c r="HT254">
        <f t="shared" si="33"/>
        <v>0</v>
      </c>
      <c r="HU254">
        <f t="shared" si="33"/>
        <v>0</v>
      </c>
      <c r="HV254">
        <f t="shared" si="33"/>
        <v>0</v>
      </c>
      <c r="HW254">
        <f t="shared" si="33"/>
        <v>0</v>
      </c>
      <c r="HX254">
        <f t="shared" si="33"/>
        <v>0</v>
      </c>
      <c r="HY254">
        <f t="shared" si="33"/>
        <v>0</v>
      </c>
      <c r="HZ254">
        <f t="shared" si="33"/>
        <v>0</v>
      </c>
      <c r="IA254">
        <f t="shared" si="33"/>
        <v>0</v>
      </c>
      <c r="IB254">
        <f t="shared" si="33"/>
        <v>0</v>
      </c>
      <c r="IC254">
        <f t="shared" si="33"/>
        <v>0</v>
      </c>
      <c r="ID254">
        <f t="shared" si="33"/>
        <v>0</v>
      </c>
      <c r="IE254">
        <f t="shared" si="33"/>
        <v>0</v>
      </c>
      <c r="IF254">
        <f t="shared" si="33"/>
        <v>0</v>
      </c>
      <c r="IG254">
        <f t="shared" si="33"/>
        <v>0</v>
      </c>
      <c r="IH254">
        <f t="shared" si="33"/>
        <v>0</v>
      </c>
      <c r="II254">
        <f t="shared" si="33"/>
        <v>0</v>
      </c>
      <c r="IJ254">
        <f t="shared" si="33"/>
        <v>0</v>
      </c>
      <c r="IK254">
        <f t="shared" si="33"/>
        <v>0</v>
      </c>
      <c r="IL254">
        <f t="shared" si="33"/>
        <v>0</v>
      </c>
      <c r="IM254">
        <f t="shared" si="33"/>
        <v>0</v>
      </c>
      <c r="IN254">
        <f t="shared" si="33"/>
        <v>0</v>
      </c>
      <c r="IO254">
        <f t="shared" si="33"/>
        <v>0</v>
      </c>
      <c r="IP254">
        <f t="shared" si="33"/>
        <v>0</v>
      </c>
      <c r="IQ254">
        <f t="shared" si="33"/>
        <v>0</v>
      </c>
      <c r="IR254">
        <f t="shared" si="33"/>
        <v>0</v>
      </c>
      <c r="IS254">
        <f t="shared" si="33"/>
        <v>0</v>
      </c>
      <c r="IT254">
        <f t="shared" si="33"/>
        <v>0</v>
      </c>
      <c r="IU254">
        <f t="shared" si="33"/>
        <v>0</v>
      </c>
      <c r="IV254">
        <f t="shared" si="33"/>
        <v>0</v>
      </c>
      <c r="IW254">
        <f t="shared" si="33"/>
        <v>0</v>
      </c>
      <c r="IX254">
        <f t="shared" si="33"/>
        <v>0</v>
      </c>
      <c r="IY254">
        <f t="shared" si="33"/>
        <v>0</v>
      </c>
      <c r="IZ254">
        <f t="shared" si="33"/>
        <v>0</v>
      </c>
      <c r="JA254">
        <f t="shared" si="33"/>
        <v>0</v>
      </c>
      <c r="JB254">
        <f t="shared" si="33"/>
        <v>0</v>
      </c>
      <c r="JC254">
        <f t="shared" si="33"/>
        <v>0</v>
      </c>
      <c r="JD254">
        <f t="shared" si="33"/>
        <v>0</v>
      </c>
      <c r="JE254">
        <f t="shared" si="33"/>
        <v>0</v>
      </c>
      <c r="JF254">
        <f t="shared" si="33"/>
        <v>0</v>
      </c>
      <c r="JG254">
        <f t="shared" si="33"/>
        <v>0</v>
      </c>
      <c r="JH254">
        <f t="shared" si="33"/>
        <v>0</v>
      </c>
      <c r="JI254">
        <f t="shared" si="33"/>
        <v>0</v>
      </c>
      <c r="JJ254">
        <f t="shared" si="33"/>
        <v>0</v>
      </c>
      <c r="JK254">
        <f t="shared" si="33"/>
        <v>0</v>
      </c>
      <c r="JL254">
        <f t="shared" si="33"/>
        <v>0</v>
      </c>
      <c r="JM254">
        <f t="shared" si="33"/>
        <v>0</v>
      </c>
      <c r="JN254">
        <f t="shared" si="33"/>
        <v>0</v>
      </c>
      <c r="JO254">
        <f t="shared" si="33"/>
        <v>0</v>
      </c>
      <c r="JP254">
        <f t="shared" si="34"/>
        <v>0</v>
      </c>
      <c r="JQ254">
        <f t="shared" si="34"/>
        <v>0</v>
      </c>
      <c r="JR254">
        <f t="shared" si="34"/>
        <v>0</v>
      </c>
      <c r="JS254">
        <f t="shared" si="34"/>
        <v>0</v>
      </c>
      <c r="JT254">
        <f t="shared" si="34"/>
        <v>0</v>
      </c>
      <c r="JU254">
        <f t="shared" si="34"/>
        <v>0</v>
      </c>
      <c r="JV254">
        <f t="shared" si="34"/>
        <v>0</v>
      </c>
      <c r="JW254">
        <f t="shared" si="34"/>
        <v>0</v>
      </c>
      <c r="JX254">
        <f t="shared" si="34"/>
        <v>0</v>
      </c>
      <c r="JY254">
        <f t="shared" si="34"/>
        <v>0</v>
      </c>
      <c r="JZ254">
        <f t="shared" si="34"/>
        <v>0</v>
      </c>
      <c r="KA254">
        <f t="shared" si="34"/>
        <v>0</v>
      </c>
      <c r="KB254">
        <f t="shared" si="34"/>
        <v>0</v>
      </c>
      <c r="KC254">
        <f t="shared" si="34"/>
        <v>0</v>
      </c>
      <c r="KD254">
        <f t="shared" si="34"/>
        <v>0</v>
      </c>
      <c r="KE254">
        <f t="shared" si="34"/>
        <v>0</v>
      </c>
      <c r="KF254">
        <f t="shared" si="34"/>
        <v>0</v>
      </c>
      <c r="KG254">
        <f t="shared" si="34"/>
        <v>0</v>
      </c>
      <c r="KH254">
        <f t="shared" si="34"/>
        <v>0</v>
      </c>
      <c r="KI254">
        <f t="shared" si="34"/>
        <v>0</v>
      </c>
      <c r="KJ254">
        <f t="shared" si="34"/>
        <v>0</v>
      </c>
      <c r="KK254">
        <f t="shared" si="34"/>
        <v>0</v>
      </c>
      <c r="KL254">
        <f t="shared" si="34"/>
        <v>0</v>
      </c>
      <c r="KM254">
        <f t="shared" si="34"/>
        <v>0</v>
      </c>
      <c r="KN254">
        <f t="shared" si="34"/>
        <v>0</v>
      </c>
      <c r="KO254">
        <f t="shared" si="34"/>
        <v>0</v>
      </c>
      <c r="KP254">
        <f t="shared" si="34"/>
        <v>0</v>
      </c>
      <c r="KQ254">
        <f t="shared" si="34"/>
        <v>0</v>
      </c>
      <c r="KR254">
        <f t="shared" si="34"/>
        <v>0</v>
      </c>
      <c r="KS254">
        <f t="shared" si="34"/>
        <v>0</v>
      </c>
      <c r="KT254">
        <f t="shared" si="34"/>
        <v>0</v>
      </c>
      <c r="KU254">
        <f t="shared" si="34"/>
        <v>0</v>
      </c>
      <c r="KV254">
        <f t="shared" si="34"/>
        <v>0</v>
      </c>
      <c r="KW254">
        <f t="shared" si="34"/>
        <v>0</v>
      </c>
      <c r="KX254">
        <f t="shared" si="34"/>
        <v>0</v>
      </c>
      <c r="KY254">
        <f t="shared" si="34"/>
        <v>0</v>
      </c>
      <c r="KZ254">
        <f t="shared" si="34"/>
        <v>0</v>
      </c>
      <c r="LA254">
        <f t="shared" si="34"/>
        <v>0</v>
      </c>
      <c r="LB254">
        <f t="shared" si="34"/>
        <v>0</v>
      </c>
      <c r="LC254">
        <f t="shared" si="34"/>
        <v>0</v>
      </c>
      <c r="LD254">
        <f t="shared" si="34"/>
        <v>0</v>
      </c>
      <c r="LE254">
        <f t="shared" si="34"/>
        <v>0</v>
      </c>
      <c r="LF254">
        <f t="shared" si="34"/>
        <v>0</v>
      </c>
      <c r="LG254">
        <f t="shared" si="34"/>
        <v>0</v>
      </c>
      <c r="LH254">
        <f t="shared" si="34"/>
        <v>0</v>
      </c>
      <c r="LI254">
        <f t="shared" si="34"/>
        <v>0</v>
      </c>
      <c r="LJ254">
        <f t="shared" si="34"/>
        <v>0</v>
      </c>
      <c r="LK254">
        <f t="shared" si="34"/>
        <v>0</v>
      </c>
      <c r="LL254">
        <f t="shared" si="34"/>
        <v>0</v>
      </c>
      <c r="LM254">
        <f t="shared" si="34"/>
        <v>0</v>
      </c>
      <c r="LN254">
        <f t="shared" si="34"/>
        <v>0</v>
      </c>
      <c r="LO254">
        <f t="shared" si="35"/>
        <v>0</v>
      </c>
      <c r="LP254">
        <f t="shared" si="35"/>
        <v>0</v>
      </c>
      <c r="LQ254">
        <f t="shared" si="35"/>
        <v>0</v>
      </c>
      <c r="LR254">
        <f t="shared" si="35"/>
        <v>0</v>
      </c>
      <c r="LS254">
        <f t="shared" si="35"/>
        <v>0</v>
      </c>
      <c r="LT254">
        <f t="shared" si="35"/>
        <v>0</v>
      </c>
      <c r="LU254">
        <f t="shared" si="35"/>
        <v>0</v>
      </c>
      <c r="LV254">
        <f t="shared" si="35"/>
        <v>0</v>
      </c>
      <c r="LW254">
        <f t="shared" si="35"/>
        <v>0</v>
      </c>
      <c r="LX254">
        <f t="shared" si="35"/>
        <v>0</v>
      </c>
      <c r="LY254">
        <f t="shared" si="35"/>
        <v>0</v>
      </c>
      <c r="LZ254">
        <f t="shared" si="35"/>
        <v>0</v>
      </c>
      <c r="MA254">
        <f t="shared" si="35"/>
        <v>0</v>
      </c>
      <c r="MB254">
        <f t="shared" si="35"/>
        <v>0</v>
      </c>
      <c r="MC254">
        <f t="shared" si="35"/>
        <v>0</v>
      </c>
      <c r="MD254">
        <f t="shared" si="35"/>
        <v>0</v>
      </c>
      <c r="ME254">
        <f t="shared" si="35"/>
        <v>0</v>
      </c>
      <c r="MF254">
        <f t="shared" si="35"/>
        <v>0</v>
      </c>
      <c r="MG254">
        <f t="shared" si="35"/>
        <v>0</v>
      </c>
      <c r="MH254">
        <f t="shared" si="35"/>
        <v>0</v>
      </c>
      <c r="MI254">
        <f t="shared" si="35"/>
        <v>0</v>
      </c>
      <c r="MJ254">
        <f t="shared" si="35"/>
        <v>0</v>
      </c>
      <c r="MK254">
        <f t="shared" si="35"/>
        <v>0</v>
      </c>
      <c r="ML254">
        <f t="shared" si="35"/>
        <v>0</v>
      </c>
      <c r="MM254">
        <f t="shared" si="35"/>
        <v>0</v>
      </c>
      <c r="MN254">
        <f t="shared" si="35"/>
        <v>0</v>
      </c>
      <c r="MO254">
        <f t="shared" si="35"/>
        <v>0</v>
      </c>
      <c r="MP254">
        <f t="shared" si="35"/>
        <v>0</v>
      </c>
      <c r="MQ254">
        <f t="shared" si="35"/>
        <v>0</v>
      </c>
      <c r="MR254">
        <f t="shared" si="35"/>
        <v>0</v>
      </c>
      <c r="MS254">
        <f t="shared" si="35"/>
        <v>0</v>
      </c>
      <c r="MT254">
        <f t="shared" si="35"/>
        <v>0</v>
      </c>
      <c r="MU254">
        <f t="shared" si="35"/>
        <v>0</v>
      </c>
      <c r="MV254">
        <f t="shared" si="35"/>
        <v>0</v>
      </c>
      <c r="MW254">
        <f t="shared" si="35"/>
        <v>0</v>
      </c>
      <c r="MX254">
        <f t="shared" si="35"/>
        <v>0</v>
      </c>
      <c r="MY254">
        <f t="shared" si="35"/>
        <v>0</v>
      </c>
      <c r="MZ254">
        <f t="shared" si="35"/>
        <v>0</v>
      </c>
      <c r="NA254">
        <f t="shared" si="35"/>
        <v>0</v>
      </c>
      <c r="NB254">
        <f t="shared" si="35"/>
        <v>0</v>
      </c>
      <c r="NC254">
        <f t="shared" si="35"/>
        <v>0</v>
      </c>
      <c r="ND254">
        <f t="shared" si="35"/>
        <v>0</v>
      </c>
      <c r="NE254">
        <f t="shared" si="35"/>
        <v>0</v>
      </c>
      <c r="NF254">
        <f t="shared" si="35"/>
        <v>0</v>
      </c>
      <c r="NG254">
        <f t="shared" si="35"/>
        <v>0</v>
      </c>
      <c r="NH254">
        <f t="shared" si="35"/>
        <v>0</v>
      </c>
      <c r="NI254">
        <f t="shared" si="35"/>
        <v>0</v>
      </c>
      <c r="NJ254">
        <f t="shared" si="35"/>
        <v>0</v>
      </c>
      <c r="NK254">
        <f t="shared" si="35"/>
        <v>0</v>
      </c>
      <c r="NL254">
        <f t="shared" si="35"/>
        <v>0</v>
      </c>
      <c r="NM254">
        <f t="shared" si="35"/>
        <v>0</v>
      </c>
      <c r="NN254">
        <f t="shared" si="35"/>
        <v>0</v>
      </c>
      <c r="NO254">
        <f t="shared" si="35"/>
        <v>0</v>
      </c>
      <c r="NP254">
        <f t="shared" si="35"/>
        <v>0</v>
      </c>
      <c r="NQ254">
        <f t="shared" si="35"/>
        <v>0</v>
      </c>
      <c r="NR254">
        <f t="shared" si="35"/>
        <v>0</v>
      </c>
      <c r="NS254">
        <f t="shared" si="35"/>
        <v>0</v>
      </c>
      <c r="NT254">
        <f t="shared" si="35"/>
        <v>0</v>
      </c>
      <c r="NU254">
        <f t="shared" si="35"/>
        <v>0</v>
      </c>
      <c r="NV254">
        <f t="shared" si="35"/>
        <v>0</v>
      </c>
      <c r="NW254">
        <f t="shared" si="35"/>
        <v>0</v>
      </c>
      <c r="NX254">
        <f t="shared" si="35"/>
        <v>0</v>
      </c>
      <c r="NY254">
        <f t="shared" si="35"/>
        <v>0</v>
      </c>
      <c r="NZ254">
        <f t="shared" si="35"/>
        <v>0</v>
      </c>
      <c r="OA254">
        <f t="shared" si="36"/>
        <v>0</v>
      </c>
      <c r="OB254">
        <f t="shared" si="36"/>
        <v>0</v>
      </c>
      <c r="OC254">
        <f t="shared" si="36"/>
        <v>0</v>
      </c>
      <c r="OD254">
        <f t="shared" si="36"/>
        <v>0</v>
      </c>
      <c r="OE254">
        <f t="shared" si="36"/>
        <v>0</v>
      </c>
      <c r="OF254">
        <f t="shared" si="36"/>
        <v>0</v>
      </c>
      <c r="OG254">
        <f t="shared" si="36"/>
        <v>0</v>
      </c>
      <c r="OH254">
        <f t="shared" si="36"/>
        <v>0</v>
      </c>
      <c r="OI254">
        <f t="shared" si="36"/>
        <v>0</v>
      </c>
      <c r="OJ254">
        <f t="shared" si="36"/>
        <v>0</v>
      </c>
      <c r="OK254">
        <f t="shared" si="36"/>
        <v>0</v>
      </c>
      <c r="OL254">
        <f t="shared" si="36"/>
        <v>0</v>
      </c>
      <c r="OM254">
        <f t="shared" si="36"/>
        <v>0</v>
      </c>
      <c r="ON254">
        <f t="shared" si="36"/>
        <v>0</v>
      </c>
      <c r="OO254">
        <f t="shared" si="36"/>
        <v>0</v>
      </c>
      <c r="OP254">
        <f t="shared" si="36"/>
        <v>0</v>
      </c>
      <c r="OQ254">
        <f t="shared" si="36"/>
        <v>0</v>
      </c>
      <c r="OR254">
        <f t="shared" si="36"/>
        <v>0</v>
      </c>
      <c r="OS254">
        <f t="shared" si="36"/>
        <v>0</v>
      </c>
      <c r="OT254">
        <f t="shared" si="36"/>
        <v>0</v>
      </c>
      <c r="OU254">
        <f t="shared" si="36"/>
        <v>0</v>
      </c>
      <c r="OV254">
        <f t="shared" si="36"/>
        <v>0</v>
      </c>
      <c r="OW254">
        <f t="shared" si="36"/>
        <v>0</v>
      </c>
      <c r="OX254">
        <f t="shared" si="36"/>
        <v>0</v>
      </c>
      <c r="OY254">
        <f t="shared" si="36"/>
        <v>0</v>
      </c>
      <c r="OZ254">
        <f t="shared" si="36"/>
        <v>0</v>
      </c>
      <c r="PA254">
        <f t="shared" si="36"/>
        <v>0</v>
      </c>
      <c r="PB254">
        <f t="shared" si="36"/>
        <v>0</v>
      </c>
      <c r="PC254">
        <f t="shared" si="36"/>
        <v>0</v>
      </c>
      <c r="PD254">
        <f t="shared" si="36"/>
        <v>0</v>
      </c>
      <c r="PE254">
        <f t="shared" si="36"/>
        <v>0</v>
      </c>
      <c r="PF254">
        <f t="shared" si="36"/>
        <v>0</v>
      </c>
      <c r="PG254">
        <f t="shared" si="36"/>
        <v>0</v>
      </c>
      <c r="PH254">
        <f t="shared" si="36"/>
        <v>0</v>
      </c>
      <c r="PI254">
        <f t="shared" si="36"/>
        <v>0</v>
      </c>
      <c r="PJ254">
        <f t="shared" si="36"/>
        <v>0</v>
      </c>
      <c r="PK254">
        <f t="shared" si="36"/>
        <v>0</v>
      </c>
      <c r="PL254">
        <f t="shared" si="36"/>
        <v>0</v>
      </c>
      <c r="PM254">
        <f t="shared" si="36"/>
        <v>0</v>
      </c>
      <c r="PN254">
        <f t="shared" si="36"/>
        <v>0</v>
      </c>
      <c r="PO254">
        <f t="shared" si="36"/>
        <v>0</v>
      </c>
      <c r="PP254">
        <f t="shared" si="36"/>
        <v>0</v>
      </c>
      <c r="PQ254">
        <f t="shared" si="36"/>
        <v>0</v>
      </c>
      <c r="PR254">
        <f t="shared" si="36"/>
        <v>0</v>
      </c>
      <c r="PS254">
        <f t="shared" si="36"/>
        <v>0</v>
      </c>
      <c r="PT254">
        <f t="shared" si="36"/>
        <v>0</v>
      </c>
      <c r="PU254">
        <f t="shared" si="37"/>
        <v>0</v>
      </c>
      <c r="PV254">
        <f t="shared" si="37"/>
        <v>0</v>
      </c>
      <c r="PW254">
        <f t="shared" si="37"/>
        <v>0</v>
      </c>
      <c r="PX254">
        <f t="shared" si="37"/>
        <v>0</v>
      </c>
      <c r="PY254">
        <f t="shared" si="37"/>
        <v>0</v>
      </c>
      <c r="PZ254">
        <f t="shared" si="37"/>
        <v>0</v>
      </c>
      <c r="QA254">
        <f t="shared" si="37"/>
        <v>0</v>
      </c>
      <c r="QB254">
        <f t="shared" si="37"/>
        <v>0</v>
      </c>
      <c r="QC254">
        <f t="shared" si="37"/>
        <v>0</v>
      </c>
      <c r="QD254">
        <f t="shared" si="37"/>
        <v>0</v>
      </c>
      <c r="QE254">
        <f t="shared" si="37"/>
        <v>0</v>
      </c>
      <c r="QF254">
        <f t="shared" si="37"/>
        <v>0</v>
      </c>
      <c r="QG254">
        <f t="shared" si="37"/>
        <v>0</v>
      </c>
      <c r="QH254">
        <f t="shared" si="37"/>
        <v>0</v>
      </c>
      <c r="QI254">
        <f t="shared" si="37"/>
        <v>0</v>
      </c>
      <c r="QJ254">
        <f t="shared" si="37"/>
        <v>0</v>
      </c>
      <c r="QK254">
        <f t="shared" si="37"/>
        <v>0</v>
      </c>
      <c r="QL254">
        <f t="shared" si="37"/>
        <v>0</v>
      </c>
      <c r="QM254">
        <f t="shared" si="37"/>
        <v>0</v>
      </c>
      <c r="QN254">
        <f t="shared" si="37"/>
        <v>0</v>
      </c>
      <c r="QO254">
        <f t="shared" si="37"/>
        <v>0</v>
      </c>
      <c r="QP254">
        <f t="shared" si="37"/>
        <v>0</v>
      </c>
      <c r="QQ254">
        <f t="shared" si="37"/>
        <v>0</v>
      </c>
      <c r="QR254">
        <f t="shared" si="37"/>
        <v>0</v>
      </c>
      <c r="QS254">
        <f t="shared" si="37"/>
        <v>0</v>
      </c>
      <c r="QT254">
        <f t="shared" si="37"/>
        <v>0</v>
      </c>
      <c r="QU254">
        <f t="shared" si="37"/>
        <v>0</v>
      </c>
      <c r="QV254">
        <f t="shared" si="37"/>
        <v>0</v>
      </c>
      <c r="QW254">
        <f t="shared" si="38"/>
        <v>0</v>
      </c>
      <c r="QX254">
        <f t="shared" si="38"/>
        <v>0</v>
      </c>
    </row>
    <row r="255" spans="1:466" x14ac:dyDescent="0.2">
      <c r="A255" t="s">
        <v>240</v>
      </c>
      <c r="B255" t="s">
        <v>240</v>
      </c>
      <c r="C255">
        <f t="shared" si="28"/>
        <v>0</v>
      </c>
      <c r="D255">
        <f t="shared" si="29"/>
        <v>0</v>
      </c>
      <c r="E255">
        <f t="shared" si="29"/>
        <v>0</v>
      </c>
      <c r="F255">
        <f t="shared" si="29"/>
        <v>0</v>
      </c>
      <c r="G255">
        <f t="shared" si="29"/>
        <v>0</v>
      </c>
      <c r="H255">
        <f t="shared" si="29"/>
        <v>0</v>
      </c>
      <c r="I255">
        <f t="shared" si="29"/>
        <v>0</v>
      </c>
      <c r="J255">
        <f t="shared" si="29"/>
        <v>0</v>
      </c>
      <c r="K255">
        <f t="shared" si="29"/>
        <v>0</v>
      </c>
      <c r="L255">
        <f t="shared" si="29"/>
        <v>0</v>
      </c>
      <c r="M255">
        <f t="shared" si="29"/>
        <v>0</v>
      </c>
      <c r="N255">
        <f t="shared" si="29"/>
        <v>0</v>
      </c>
      <c r="O255">
        <f t="shared" si="29"/>
        <v>0</v>
      </c>
      <c r="P255">
        <f t="shared" si="29"/>
        <v>0</v>
      </c>
      <c r="Q255">
        <f t="shared" si="29"/>
        <v>0</v>
      </c>
      <c r="R255">
        <f t="shared" si="29"/>
        <v>0</v>
      </c>
      <c r="S255">
        <f t="shared" si="29"/>
        <v>0</v>
      </c>
      <c r="T255">
        <f t="shared" si="30"/>
        <v>0</v>
      </c>
      <c r="U255">
        <f t="shared" si="30"/>
        <v>0</v>
      </c>
      <c r="V255">
        <f t="shared" si="30"/>
        <v>0</v>
      </c>
      <c r="W255">
        <f t="shared" si="30"/>
        <v>0</v>
      </c>
      <c r="X255">
        <f t="shared" si="30"/>
        <v>0</v>
      </c>
      <c r="Y255">
        <f t="shared" si="30"/>
        <v>0</v>
      </c>
      <c r="Z255">
        <f t="shared" si="30"/>
        <v>0</v>
      </c>
      <c r="AA255">
        <f t="shared" si="30"/>
        <v>0</v>
      </c>
      <c r="AB255">
        <f t="shared" si="30"/>
        <v>0</v>
      </c>
      <c r="AC255">
        <f t="shared" si="30"/>
        <v>0</v>
      </c>
      <c r="AD255">
        <f t="shared" si="30"/>
        <v>0</v>
      </c>
      <c r="AE255">
        <f t="shared" si="30"/>
        <v>0</v>
      </c>
      <c r="AF255">
        <f t="shared" si="30"/>
        <v>0</v>
      </c>
      <c r="AG255">
        <f t="shared" si="30"/>
        <v>0</v>
      </c>
      <c r="AH255">
        <f t="shared" si="30"/>
        <v>0</v>
      </c>
      <c r="AI255">
        <f t="shared" si="30"/>
        <v>0</v>
      </c>
      <c r="AJ255">
        <f t="shared" si="30"/>
        <v>0</v>
      </c>
      <c r="AK255">
        <f t="shared" si="30"/>
        <v>0</v>
      </c>
      <c r="AL255">
        <f t="shared" si="30"/>
        <v>0</v>
      </c>
      <c r="AM255">
        <f t="shared" si="30"/>
        <v>0</v>
      </c>
      <c r="AN255">
        <f t="shared" si="30"/>
        <v>0</v>
      </c>
      <c r="AO255">
        <f t="shared" si="30"/>
        <v>0</v>
      </c>
      <c r="AP255">
        <f t="shared" si="30"/>
        <v>0</v>
      </c>
      <c r="AQ255">
        <f t="shared" si="30"/>
        <v>0</v>
      </c>
      <c r="AR255">
        <f t="shared" si="30"/>
        <v>0</v>
      </c>
      <c r="AS255">
        <f t="shared" si="30"/>
        <v>0</v>
      </c>
      <c r="AT255">
        <f t="shared" si="30"/>
        <v>0</v>
      </c>
      <c r="AU255">
        <f t="shared" si="30"/>
        <v>0</v>
      </c>
      <c r="AV255">
        <f t="shared" si="30"/>
        <v>0</v>
      </c>
      <c r="AW255">
        <f t="shared" si="30"/>
        <v>0</v>
      </c>
      <c r="AX255">
        <f t="shared" si="30"/>
        <v>0</v>
      </c>
      <c r="AY255">
        <f t="shared" si="30"/>
        <v>0</v>
      </c>
      <c r="AZ255">
        <f t="shared" si="30"/>
        <v>0</v>
      </c>
      <c r="BA255">
        <f t="shared" si="30"/>
        <v>0</v>
      </c>
      <c r="BB255">
        <f t="shared" si="30"/>
        <v>0</v>
      </c>
      <c r="BC255">
        <f t="shared" si="30"/>
        <v>0</v>
      </c>
      <c r="BD255">
        <f t="shared" si="30"/>
        <v>0</v>
      </c>
      <c r="BE255">
        <f t="shared" si="30"/>
        <v>0</v>
      </c>
      <c r="BF255">
        <f t="shared" si="30"/>
        <v>0</v>
      </c>
      <c r="BG255">
        <f t="shared" si="30"/>
        <v>0</v>
      </c>
      <c r="BH255">
        <f t="shared" si="30"/>
        <v>0</v>
      </c>
      <c r="BI255">
        <f t="shared" si="30"/>
        <v>0</v>
      </c>
      <c r="BJ255">
        <f t="shared" si="30"/>
        <v>0</v>
      </c>
      <c r="BK255">
        <f t="shared" si="30"/>
        <v>0</v>
      </c>
      <c r="BL255">
        <f t="shared" si="30"/>
        <v>0</v>
      </c>
      <c r="BM255">
        <f t="shared" si="30"/>
        <v>0</v>
      </c>
      <c r="BN255">
        <f t="shared" si="30"/>
        <v>0</v>
      </c>
      <c r="BO255">
        <f t="shared" si="30"/>
        <v>0</v>
      </c>
      <c r="BP255">
        <f t="shared" si="30"/>
        <v>0</v>
      </c>
      <c r="BQ255">
        <f t="shared" si="30"/>
        <v>0</v>
      </c>
      <c r="BR255">
        <f t="shared" si="30"/>
        <v>0</v>
      </c>
      <c r="BS255">
        <f t="shared" si="30"/>
        <v>0</v>
      </c>
      <c r="BT255">
        <f t="shared" si="30"/>
        <v>0</v>
      </c>
      <c r="BU255">
        <f t="shared" si="30"/>
        <v>0</v>
      </c>
      <c r="BV255">
        <f t="shared" si="30"/>
        <v>0</v>
      </c>
      <c r="BW255">
        <f t="shared" si="30"/>
        <v>0</v>
      </c>
      <c r="BX255">
        <f t="shared" si="30"/>
        <v>0</v>
      </c>
      <c r="BY255">
        <f t="shared" si="30"/>
        <v>0</v>
      </c>
      <c r="BZ255">
        <f t="shared" si="30"/>
        <v>0</v>
      </c>
      <c r="CA255">
        <f t="shared" si="30"/>
        <v>0</v>
      </c>
      <c r="CB255">
        <f t="shared" si="30"/>
        <v>0</v>
      </c>
      <c r="CC255">
        <f t="shared" si="30"/>
        <v>0</v>
      </c>
      <c r="CD255">
        <f t="shared" si="30"/>
        <v>0</v>
      </c>
      <c r="CE255">
        <f t="shared" si="30"/>
        <v>0</v>
      </c>
      <c r="CF255">
        <f t="shared" si="31"/>
        <v>0</v>
      </c>
      <c r="CG255">
        <f t="shared" si="31"/>
        <v>0</v>
      </c>
      <c r="CH255">
        <f t="shared" si="31"/>
        <v>0</v>
      </c>
      <c r="CI255">
        <f t="shared" si="31"/>
        <v>0</v>
      </c>
      <c r="CJ255">
        <f t="shared" si="31"/>
        <v>0</v>
      </c>
      <c r="CK255">
        <f t="shared" si="31"/>
        <v>0</v>
      </c>
      <c r="CL255">
        <f t="shared" si="31"/>
        <v>0</v>
      </c>
      <c r="CM255">
        <f t="shared" si="31"/>
        <v>0</v>
      </c>
      <c r="CN255">
        <f t="shared" si="31"/>
        <v>0</v>
      </c>
      <c r="CO255">
        <f t="shared" si="31"/>
        <v>0</v>
      </c>
      <c r="CP255">
        <f t="shared" si="31"/>
        <v>0</v>
      </c>
      <c r="CQ255">
        <f t="shared" si="31"/>
        <v>0</v>
      </c>
      <c r="CR255">
        <f t="shared" si="31"/>
        <v>0</v>
      </c>
      <c r="CS255">
        <f t="shared" si="31"/>
        <v>0</v>
      </c>
      <c r="CT255">
        <f t="shared" si="31"/>
        <v>0</v>
      </c>
      <c r="CU255">
        <f t="shared" si="31"/>
        <v>0</v>
      </c>
      <c r="CV255">
        <f t="shared" si="31"/>
        <v>0</v>
      </c>
      <c r="CW255">
        <f t="shared" si="31"/>
        <v>0</v>
      </c>
      <c r="CX255">
        <f t="shared" si="31"/>
        <v>0</v>
      </c>
      <c r="CY255">
        <f t="shared" si="31"/>
        <v>0</v>
      </c>
      <c r="CZ255">
        <f t="shared" si="31"/>
        <v>0</v>
      </c>
      <c r="DA255">
        <f t="shared" si="31"/>
        <v>0</v>
      </c>
      <c r="DB255">
        <f t="shared" si="31"/>
        <v>0</v>
      </c>
      <c r="DC255">
        <f t="shared" si="31"/>
        <v>0</v>
      </c>
      <c r="DD255">
        <f t="shared" si="31"/>
        <v>0</v>
      </c>
      <c r="DE255">
        <f t="shared" si="31"/>
        <v>0</v>
      </c>
      <c r="DF255">
        <f t="shared" si="31"/>
        <v>0</v>
      </c>
      <c r="DG255">
        <f t="shared" si="31"/>
        <v>0</v>
      </c>
      <c r="DH255">
        <f t="shared" si="31"/>
        <v>0</v>
      </c>
      <c r="DI255">
        <f t="shared" si="31"/>
        <v>0</v>
      </c>
      <c r="DJ255">
        <f t="shared" si="31"/>
        <v>0</v>
      </c>
      <c r="DK255">
        <f t="shared" si="31"/>
        <v>0</v>
      </c>
      <c r="DL255">
        <f t="shared" si="31"/>
        <v>0</v>
      </c>
      <c r="DM255">
        <f t="shared" si="31"/>
        <v>0</v>
      </c>
      <c r="DN255">
        <f t="shared" si="31"/>
        <v>0</v>
      </c>
      <c r="DO255">
        <f t="shared" si="31"/>
        <v>0</v>
      </c>
      <c r="DP255">
        <f t="shared" si="31"/>
        <v>0</v>
      </c>
      <c r="DQ255">
        <f t="shared" si="31"/>
        <v>0</v>
      </c>
      <c r="DR255">
        <f t="shared" si="31"/>
        <v>0</v>
      </c>
      <c r="DS255">
        <f t="shared" si="31"/>
        <v>0</v>
      </c>
      <c r="DT255">
        <f t="shared" si="31"/>
        <v>0</v>
      </c>
      <c r="DU255">
        <f t="shared" si="31"/>
        <v>0</v>
      </c>
      <c r="DV255">
        <f t="shared" si="31"/>
        <v>0</v>
      </c>
      <c r="DW255">
        <f t="shared" si="31"/>
        <v>0</v>
      </c>
      <c r="DX255">
        <f t="shared" si="31"/>
        <v>0</v>
      </c>
      <c r="DY255">
        <f t="shared" si="31"/>
        <v>0</v>
      </c>
      <c r="DZ255">
        <f t="shared" si="31"/>
        <v>0</v>
      </c>
      <c r="EA255">
        <f t="shared" si="31"/>
        <v>0</v>
      </c>
      <c r="EB255">
        <f t="shared" si="31"/>
        <v>0</v>
      </c>
      <c r="EC255">
        <f t="shared" si="31"/>
        <v>0</v>
      </c>
      <c r="ED255">
        <f t="shared" si="31"/>
        <v>0</v>
      </c>
      <c r="EE255">
        <f t="shared" si="31"/>
        <v>0</v>
      </c>
      <c r="EF255">
        <f t="shared" si="31"/>
        <v>0</v>
      </c>
      <c r="EG255">
        <f t="shared" si="31"/>
        <v>0</v>
      </c>
      <c r="EH255">
        <f t="shared" si="31"/>
        <v>0</v>
      </c>
      <c r="EI255">
        <f t="shared" si="31"/>
        <v>0</v>
      </c>
      <c r="EJ255">
        <f t="shared" si="31"/>
        <v>0</v>
      </c>
      <c r="EK255">
        <f t="shared" si="31"/>
        <v>0</v>
      </c>
      <c r="EL255">
        <f t="shared" si="31"/>
        <v>0</v>
      </c>
      <c r="EM255">
        <f t="shared" si="31"/>
        <v>0</v>
      </c>
      <c r="EN255">
        <f t="shared" si="31"/>
        <v>0</v>
      </c>
      <c r="EO255">
        <f t="shared" si="31"/>
        <v>0</v>
      </c>
      <c r="EP255">
        <f t="shared" si="31"/>
        <v>0</v>
      </c>
      <c r="EQ255">
        <f t="shared" si="31"/>
        <v>0</v>
      </c>
      <c r="ER255">
        <f t="shared" si="32"/>
        <v>0</v>
      </c>
      <c r="ES255">
        <f t="shared" si="32"/>
        <v>0</v>
      </c>
      <c r="ET255">
        <f t="shared" si="32"/>
        <v>0</v>
      </c>
      <c r="EU255">
        <f t="shared" si="32"/>
        <v>0</v>
      </c>
      <c r="EV255">
        <f t="shared" si="32"/>
        <v>0</v>
      </c>
      <c r="EW255">
        <f t="shared" si="32"/>
        <v>0</v>
      </c>
      <c r="EX255">
        <f t="shared" si="32"/>
        <v>0</v>
      </c>
      <c r="EY255">
        <f t="shared" si="32"/>
        <v>0</v>
      </c>
      <c r="EZ255">
        <f t="shared" si="32"/>
        <v>0</v>
      </c>
      <c r="FA255">
        <f t="shared" si="32"/>
        <v>0</v>
      </c>
      <c r="FB255">
        <f t="shared" si="32"/>
        <v>0</v>
      </c>
      <c r="FC255">
        <f t="shared" si="32"/>
        <v>0</v>
      </c>
      <c r="FD255">
        <f t="shared" si="32"/>
        <v>0</v>
      </c>
      <c r="FE255">
        <f t="shared" si="32"/>
        <v>0</v>
      </c>
      <c r="FF255">
        <f t="shared" si="32"/>
        <v>0</v>
      </c>
      <c r="FG255">
        <f t="shared" si="32"/>
        <v>0</v>
      </c>
      <c r="FH255">
        <f t="shared" si="32"/>
        <v>0</v>
      </c>
      <c r="FI255">
        <f t="shared" si="32"/>
        <v>0</v>
      </c>
      <c r="FJ255">
        <f t="shared" si="32"/>
        <v>0</v>
      </c>
      <c r="FK255">
        <f t="shared" si="32"/>
        <v>0</v>
      </c>
      <c r="FL255">
        <f t="shared" si="32"/>
        <v>0</v>
      </c>
      <c r="FM255">
        <f t="shared" si="32"/>
        <v>0</v>
      </c>
      <c r="FN255">
        <f t="shared" si="32"/>
        <v>0</v>
      </c>
      <c r="FO255">
        <f t="shared" si="32"/>
        <v>0</v>
      </c>
      <c r="FP255">
        <f t="shared" si="32"/>
        <v>0</v>
      </c>
      <c r="FQ255">
        <f t="shared" si="32"/>
        <v>0</v>
      </c>
      <c r="FR255">
        <f t="shared" si="32"/>
        <v>0</v>
      </c>
      <c r="FS255">
        <f t="shared" si="32"/>
        <v>0</v>
      </c>
      <c r="FT255">
        <f t="shared" si="32"/>
        <v>0</v>
      </c>
      <c r="FU255">
        <f t="shared" si="32"/>
        <v>0</v>
      </c>
      <c r="FV255">
        <f t="shared" si="32"/>
        <v>0</v>
      </c>
      <c r="FW255">
        <f t="shared" si="32"/>
        <v>0</v>
      </c>
      <c r="FX255">
        <f t="shared" si="32"/>
        <v>0</v>
      </c>
      <c r="FY255">
        <f t="shared" si="32"/>
        <v>0</v>
      </c>
      <c r="FZ255">
        <f t="shared" si="32"/>
        <v>0</v>
      </c>
      <c r="GA255">
        <f t="shared" si="32"/>
        <v>0</v>
      </c>
      <c r="GB255">
        <f t="shared" si="32"/>
        <v>0</v>
      </c>
      <c r="GC255">
        <f t="shared" si="32"/>
        <v>0</v>
      </c>
      <c r="GD255">
        <f t="shared" si="32"/>
        <v>0</v>
      </c>
      <c r="GE255">
        <f t="shared" si="32"/>
        <v>0</v>
      </c>
      <c r="GF255">
        <f t="shared" si="32"/>
        <v>0</v>
      </c>
      <c r="GG255">
        <f t="shared" si="32"/>
        <v>0</v>
      </c>
      <c r="GH255">
        <f t="shared" si="32"/>
        <v>0</v>
      </c>
      <c r="GI255">
        <f t="shared" si="32"/>
        <v>0</v>
      </c>
      <c r="GJ255">
        <f t="shared" si="32"/>
        <v>0</v>
      </c>
      <c r="GK255">
        <f t="shared" si="32"/>
        <v>0</v>
      </c>
      <c r="GL255">
        <f t="shared" si="32"/>
        <v>0</v>
      </c>
      <c r="GM255">
        <f t="shared" si="32"/>
        <v>0</v>
      </c>
      <c r="GN255">
        <f t="shared" si="32"/>
        <v>0</v>
      </c>
      <c r="GO255">
        <f t="shared" si="32"/>
        <v>0</v>
      </c>
      <c r="GP255">
        <f t="shared" si="32"/>
        <v>0</v>
      </c>
      <c r="GQ255">
        <f t="shared" si="32"/>
        <v>0</v>
      </c>
      <c r="GR255">
        <f t="shared" si="32"/>
        <v>0</v>
      </c>
      <c r="GS255">
        <f t="shared" si="32"/>
        <v>0</v>
      </c>
      <c r="GT255">
        <f t="shared" si="32"/>
        <v>0</v>
      </c>
      <c r="GU255">
        <f t="shared" si="32"/>
        <v>0</v>
      </c>
      <c r="GV255">
        <f t="shared" si="32"/>
        <v>0</v>
      </c>
      <c r="GW255">
        <f t="shared" si="32"/>
        <v>0</v>
      </c>
      <c r="GX255">
        <f t="shared" si="32"/>
        <v>0</v>
      </c>
      <c r="GY255">
        <f t="shared" si="32"/>
        <v>0</v>
      </c>
      <c r="GZ255">
        <f t="shared" si="32"/>
        <v>0</v>
      </c>
      <c r="HA255">
        <f t="shared" si="32"/>
        <v>0</v>
      </c>
      <c r="HB255">
        <f t="shared" si="32"/>
        <v>0</v>
      </c>
      <c r="HC255">
        <f t="shared" si="32"/>
        <v>0</v>
      </c>
      <c r="HD255">
        <f t="shared" si="33"/>
        <v>0</v>
      </c>
      <c r="HE255">
        <f t="shared" si="33"/>
        <v>0</v>
      </c>
      <c r="HF255">
        <f t="shared" si="33"/>
        <v>0</v>
      </c>
      <c r="HG255">
        <f t="shared" si="33"/>
        <v>0</v>
      </c>
      <c r="HH255">
        <f t="shared" si="33"/>
        <v>0</v>
      </c>
      <c r="HI255">
        <f t="shared" si="33"/>
        <v>0</v>
      </c>
      <c r="HJ255">
        <f t="shared" si="33"/>
        <v>0</v>
      </c>
      <c r="HK255">
        <f t="shared" si="33"/>
        <v>0</v>
      </c>
      <c r="HL255">
        <f t="shared" si="33"/>
        <v>0</v>
      </c>
      <c r="HM255">
        <f t="shared" si="33"/>
        <v>0</v>
      </c>
      <c r="HN255">
        <f t="shared" si="33"/>
        <v>0</v>
      </c>
      <c r="HO255">
        <f t="shared" si="33"/>
        <v>0</v>
      </c>
      <c r="HP255">
        <f t="shared" si="33"/>
        <v>0</v>
      </c>
      <c r="HQ255">
        <f t="shared" si="33"/>
        <v>0</v>
      </c>
      <c r="HR255">
        <f t="shared" si="33"/>
        <v>0</v>
      </c>
      <c r="HS255">
        <f t="shared" si="33"/>
        <v>0</v>
      </c>
      <c r="HT255">
        <f t="shared" si="33"/>
        <v>0</v>
      </c>
      <c r="HU255">
        <f t="shared" si="33"/>
        <v>0</v>
      </c>
      <c r="HV255">
        <f t="shared" si="33"/>
        <v>0</v>
      </c>
      <c r="HW255">
        <f t="shared" si="33"/>
        <v>0</v>
      </c>
      <c r="HX255">
        <f t="shared" si="33"/>
        <v>0</v>
      </c>
      <c r="HY255">
        <f t="shared" si="33"/>
        <v>0</v>
      </c>
      <c r="HZ255">
        <f t="shared" si="33"/>
        <v>0</v>
      </c>
      <c r="IA255">
        <f t="shared" si="33"/>
        <v>0</v>
      </c>
      <c r="IB255">
        <f t="shared" si="33"/>
        <v>0</v>
      </c>
      <c r="IC255">
        <f t="shared" si="33"/>
        <v>0</v>
      </c>
      <c r="ID255">
        <f t="shared" si="33"/>
        <v>0</v>
      </c>
      <c r="IE255">
        <f t="shared" si="33"/>
        <v>0</v>
      </c>
      <c r="IF255">
        <f t="shared" si="33"/>
        <v>0</v>
      </c>
      <c r="IG255">
        <f t="shared" si="33"/>
        <v>0</v>
      </c>
      <c r="IH255">
        <f t="shared" si="33"/>
        <v>0</v>
      </c>
      <c r="II255">
        <f t="shared" si="33"/>
        <v>0</v>
      </c>
      <c r="IJ255">
        <f t="shared" si="33"/>
        <v>0</v>
      </c>
      <c r="IK255">
        <f t="shared" si="33"/>
        <v>0</v>
      </c>
      <c r="IL255">
        <f t="shared" si="33"/>
        <v>0</v>
      </c>
      <c r="IM255">
        <f t="shared" si="33"/>
        <v>0</v>
      </c>
      <c r="IN255">
        <f t="shared" si="33"/>
        <v>0</v>
      </c>
      <c r="IO255">
        <f t="shared" si="33"/>
        <v>0</v>
      </c>
      <c r="IP255">
        <f t="shared" si="33"/>
        <v>0</v>
      </c>
      <c r="IQ255">
        <f t="shared" si="33"/>
        <v>0</v>
      </c>
      <c r="IR255">
        <f t="shared" si="33"/>
        <v>0</v>
      </c>
      <c r="IS255">
        <f t="shared" si="33"/>
        <v>0</v>
      </c>
      <c r="IT255">
        <f t="shared" si="33"/>
        <v>0</v>
      </c>
      <c r="IU255">
        <f t="shared" si="33"/>
        <v>0</v>
      </c>
      <c r="IV255">
        <f t="shared" si="33"/>
        <v>0</v>
      </c>
      <c r="IW255">
        <f t="shared" si="33"/>
        <v>0</v>
      </c>
      <c r="IX255">
        <f t="shared" si="33"/>
        <v>0</v>
      </c>
      <c r="IY255">
        <f t="shared" si="33"/>
        <v>0</v>
      </c>
      <c r="IZ255">
        <f t="shared" si="33"/>
        <v>0</v>
      </c>
      <c r="JA255">
        <f t="shared" si="33"/>
        <v>0</v>
      </c>
      <c r="JB255">
        <f t="shared" si="33"/>
        <v>0</v>
      </c>
      <c r="JC255">
        <f t="shared" si="33"/>
        <v>0</v>
      </c>
      <c r="JD255">
        <f t="shared" si="33"/>
        <v>0</v>
      </c>
      <c r="JE255">
        <f t="shared" si="33"/>
        <v>0</v>
      </c>
      <c r="JF255">
        <f t="shared" si="33"/>
        <v>0</v>
      </c>
      <c r="JG255">
        <f t="shared" si="33"/>
        <v>0</v>
      </c>
      <c r="JH255">
        <f t="shared" si="33"/>
        <v>0</v>
      </c>
      <c r="JI255">
        <f t="shared" si="33"/>
        <v>0</v>
      </c>
      <c r="JJ255">
        <f t="shared" si="33"/>
        <v>0</v>
      </c>
      <c r="JK255">
        <f t="shared" si="33"/>
        <v>0</v>
      </c>
      <c r="JL255">
        <f t="shared" si="33"/>
        <v>0</v>
      </c>
      <c r="JM255">
        <f t="shared" si="33"/>
        <v>0</v>
      </c>
      <c r="JN255">
        <f t="shared" si="33"/>
        <v>0</v>
      </c>
      <c r="JO255">
        <f t="shared" si="33"/>
        <v>0</v>
      </c>
      <c r="JP255">
        <f t="shared" si="34"/>
        <v>0</v>
      </c>
      <c r="JQ255">
        <f t="shared" si="34"/>
        <v>0</v>
      </c>
      <c r="JR255">
        <f t="shared" si="34"/>
        <v>0</v>
      </c>
      <c r="JS255">
        <f t="shared" si="34"/>
        <v>0</v>
      </c>
      <c r="JT255">
        <f t="shared" si="34"/>
        <v>0</v>
      </c>
      <c r="JU255">
        <f t="shared" si="34"/>
        <v>0</v>
      </c>
      <c r="JV255">
        <f t="shared" si="34"/>
        <v>0</v>
      </c>
      <c r="JW255">
        <f t="shared" si="34"/>
        <v>0</v>
      </c>
      <c r="JX255">
        <f t="shared" si="34"/>
        <v>0</v>
      </c>
      <c r="JY255">
        <f t="shared" si="34"/>
        <v>0</v>
      </c>
      <c r="JZ255">
        <f t="shared" si="34"/>
        <v>0</v>
      </c>
      <c r="KA255">
        <f t="shared" si="34"/>
        <v>0</v>
      </c>
      <c r="KB255">
        <f t="shared" si="34"/>
        <v>0</v>
      </c>
      <c r="KC255">
        <f t="shared" si="34"/>
        <v>0</v>
      </c>
      <c r="KD255">
        <f t="shared" si="34"/>
        <v>0</v>
      </c>
      <c r="KE255">
        <f t="shared" si="34"/>
        <v>0</v>
      </c>
      <c r="KF255">
        <f t="shared" si="34"/>
        <v>0</v>
      </c>
      <c r="KG255">
        <f t="shared" si="34"/>
        <v>0</v>
      </c>
      <c r="KH255">
        <f t="shared" si="34"/>
        <v>0</v>
      </c>
      <c r="KI255">
        <f t="shared" si="34"/>
        <v>0</v>
      </c>
      <c r="KJ255">
        <f t="shared" si="34"/>
        <v>0</v>
      </c>
      <c r="KK255">
        <f t="shared" si="34"/>
        <v>0</v>
      </c>
      <c r="KL255">
        <f t="shared" si="34"/>
        <v>0</v>
      </c>
      <c r="KM255">
        <f t="shared" si="34"/>
        <v>0</v>
      </c>
      <c r="KN255">
        <f t="shared" si="34"/>
        <v>0</v>
      </c>
      <c r="KO255">
        <f t="shared" si="34"/>
        <v>0</v>
      </c>
      <c r="KP255">
        <f t="shared" si="34"/>
        <v>0</v>
      </c>
      <c r="KQ255">
        <f t="shared" si="34"/>
        <v>0</v>
      </c>
      <c r="KR255">
        <f t="shared" si="34"/>
        <v>0</v>
      </c>
      <c r="KS255">
        <f t="shared" si="34"/>
        <v>0</v>
      </c>
      <c r="KT255">
        <f t="shared" si="34"/>
        <v>0</v>
      </c>
      <c r="KU255">
        <f t="shared" si="34"/>
        <v>0</v>
      </c>
      <c r="KV255">
        <f t="shared" si="34"/>
        <v>0</v>
      </c>
      <c r="KW255">
        <f t="shared" si="34"/>
        <v>0</v>
      </c>
      <c r="KX255">
        <f t="shared" si="34"/>
        <v>0</v>
      </c>
      <c r="KY255">
        <f t="shared" si="34"/>
        <v>0</v>
      </c>
      <c r="KZ255">
        <f t="shared" si="34"/>
        <v>0</v>
      </c>
      <c r="LA255">
        <f t="shared" si="34"/>
        <v>0</v>
      </c>
      <c r="LB255">
        <f t="shared" si="34"/>
        <v>0</v>
      </c>
      <c r="LC255">
        <f t="shared" si="34"/>
        <v>0</v>
      </c>
      <c r="LD255">
        <f t="shared" si="34"/>
        <v>0</v>
      </c>
      <c r="LE255">
        <f t="shared" si="34"/>
        <v>0</v>
      </c>
      <c r="LF255">
        <f t="shared" si="34"/>
        <v>0</v>
      </c>
      <c r="LG255">
        <f t="shared" si="34"/>
        <v>0</v>
      </c>
      <c r="LH255">
        <f t="shared" si="34"/>
        <v>0</v>
      </c>
      <c r="LI255">
        <f t="shared" si="34"/>
        <v>0</v>
      </c>
      <c r="LJ255">
        <f t="shared" si="34"/>
        <v>0</v>
      </c>
      <c r="LK255">
        <f t="shared" si="34"/>
        <v>0</v>
      </c>
      <c r="LL255">
        <f t="shared" si="34"/>
        <v>0</v>
      </c>
      <c r="LM255">
        <f t="shared" si="34"/>
        <v>0</v>
      </c>
      <c r="LN255">
        <f t="shared" si="34"/>
        <v>0</v>
      </c>
      <c r="LO255">
        <f t="shared" si="35"/>
        <v>0</v>
      </c>
      <c r="LP255">
        <f t="shared" si="35"/>
        <v>0</v>
      </c>
      <c r="LQ255">
        <f t="shared" si="35"/>
        <v>0</v>
      </c>
      <c r="LR255">
        <f t="shared" si="35"/>
        <v>0</v>
      </c>
      <c r="LS255">
        <f t="shared" si="35"/>
        <v>0</v>
      </c>
      <c r="LT255">
        <f t="shared" si="35"/>
        <v>0</v>
      </c>
      <c r="LU255">
        <f t="shared" si="35"/>
        <v>0</v>
      </c>
      <c r="LV255">
        <f t="shared" si="35"/>
        <v>0</v>
      </c>
      <c r="LW255">
        <f t="shared" si="35"/>
        <v>0</v>
      </c>
      <c r="LX255">
        <f t="shared" si="35"/>
        <v>0</v>
      </c>
      <c r="LY255">
        <f t="shared" si="35"/>
        <v>0</v>
      </c>
      <c r="LZ255">
        <f t="shared" si="35"/>
        <v>0</v>
      </c>
      <c r="MA255">
        <f t="shared" si="35"/>
        <v>0</v>
      </c>
      <c r="MB255">
        <f t="shared" si="35"/>
        <v>0</v>
      </c>
      <c r="MC255">
        <f t="shared" si="35"/>
        <v>0</v>
      </c>
      <c r="MD255">
        <f t="shared" si="35"/>
        <v>0</v>
      </c>
      <c r="ME255">
        <f t="shared" si="35"/>
        <v>0</v>
      </c>
      <c r="MF255">
        <f t="shared" si="35"/>
        <v>0</v>
      </c>
      <c r="MG255">
        <f t="shared" si="35"/>
        <v>0</v>
      </c>
      <c r="MH255">
        <f t="shared" si="35"/>
        <v>0</v>
      </c>
      <c r="MI255">
        <f t="shared" si="35"/>
        <v>0</v>
      </c>
      <c r="MJ255">
        <f t="shared" si="35"/>
        <v>0</v>
      </c>
      <c r="MK255">
        <f t="shared" si="35"/>
        <v>0</v>
      </c>
      <c r="ML255">
        <f t="shared" si="35"/>
        <v>0</v>
      </c>
      <c r="MM255">
        <f t="shared" si="35"/>
        <v>0</v>
      </c>
      <c r="MN255">
        <f t="shared" si="35"/>
        <v>0</v>
      </c>
      <c r="MO255">
        <f t="shared" si="35"/>
        <v>0</v>
      </c>
      <c r="MP255">
        <f t="shared" si="35"/>
        <v>0</v>
      </c>
      <c r="MQ255">
        <f t="shared" si="35"/>
        <v>0</v>
      </c>
      <c r="MR255">
        <f t="shared" si="35"/>
        <v>0</v>
      </c>
      <c r="MS255">
        <f t="shared" si="35"/>
        <v>0</v>
      </c>
      <c r="MT255">
        <f t="shared" si="35"/>
        <v>0</v>
      </c>
      <c r="MU255">
        <f t="shared" si="35"/>
        <v>0</v>
      </c>
      <c r="MV255">
        <f t="shared" si="35"/>
        <v>0</v>
      </c>
      <c r="MW255">
        <f t="shared" si="35"/>
        <v>0</v>
      </c>
      <c r="MX255">
        <f t="shared" si="35"/>
        <v>0</v>
      </c>
      <c r="MY255">
        <f t="shared" si="35"/>
        <v>0</v>
      </c>
      <c r="MZ255">
        <f t="shared" si="35"/>
        <v>0</v>
      </c>
      <c r="NA255">
        <f t="shared" si="35"/>
        <v>0</v>
      </c>
      <c r="NB255">
        <f t="shared" si="35"/>
        <v>0</v>
      </c>
      <c r="NC255">
        <f t="shared" si="35"/>
        <v>0</v>
      </c>
      <c r="ND255">
        <f t="shared" si="35"/>
        <v>0</v>
      </c>
      <c r="NE255">
        <f t="shared" si="35"/>
        <v>0</v>
      </c>
      <c r="NF255">
        <f t="shared" si="35"/>
        <v>0</v>
      </c>
      <c r="NG255">
        <f t="shared" si="35"/>
        <v>0</v>
      </c>
      <c r="NH255">
        <f t="shared" si="35"/>
        <v>0</v>
      </c>
      <c r="NI255">
        <f t="shared" si="35"/>
        <v>0</v>
      </c>
      <c r="NJ255">
        <f t="shared" si="35"/>
        <v>0</v>
      </c>
      <c r="NK255">
        <f t="shared" si="35"/>
        <v>0</v>
      </c>
      <c r="NL255">
        <f t="shared" si="35"/>
        <v>0</v>
      </c>
      <c r="NM255">
        <f t="shared" si="35"/>
        <v>0</v>
      </c>
      <c r="NN255">
        <f t="shared" si="35"/>
        <v>0</v>
      </c>
      <c r="NO255">
        <f t="shared" si="35"/>
        <v>0</v>
      </c>
      <c r="NP255">
        <f t="shared" si="35"/>
        <v>0</v>
      </c>
      <c r="NQ255">
        <f t="shared" si="35"/>
        <v>0</v>
      </c>
      <c r="NR255">
        <f t="shared" si="35"/>
        <v>0</v>
      </c>
      <c r="NS255">
        <f t="shared" si="35"/>
        <v>0</v>
      </c>
      <c r="NT255">
        <f t="shared" si="35"/>
        <v>0</v>
      </c>
      <c r="NU255">
        <f t="shared" si="35"/>
        <v>0</v>
      </c>
      <c r="NV255">
        <f t="shared" si="35"/>
        <v>0</v>
      </c>
      <c r="NW255">
        <f t="shared" si="35"/>
        <v>0</v>
      </c>
      <c r="NX255">
        <f t="shared" si="35"/>
        <v>0</v>
      </c>
      <c r="NY255">
        <f t="shared" si="35"/>
        <v>0</v>
      </c>
      <c r="NZ255">
        <f t="shared" si="35"/>
        <v>0</v>
      </c>
      <c r="OA255">
        <f t="shared" si="36"/>
        <v>0</v>
      </c>
      <c r="OB255">
        <f t="shared" si="36"/>
        <v>0</v>
      </c>
      <c r="OC255">
        <f t="shared" si="36"/>
        <v>0</v>
      </c>
      <c r="OD255">
        <f t="shared" si="36"/>
        <v>0</v>
      </c>
      <c r="OE255">
        <f t="shared" si="36"/>
        <v>0</v>
      </c>
      <c r="OF255">
        <f t="shared" si="36"/>
        <v>0</v>
      </c>
      <c r="OG255">
        <f t="shared" si="36"/>
        <v>0</v>
      </c>
      <c r="OH255">
        <f t="shared" si="36"/>
        <v>0</v>
      </c>
      <c r="OI255">
        <f t="shared" si="36"/>
        <v>0</v>
      </c>
      <c r="OJ255">
        <f t="shared" si="36"/>
        <v>0</v>
      </c>
      <c r="OK255">
        <f t="shared" si="36"/>
        <v>0</v>
      </c>
      <c r="OL255">
        <f t="shared" si="36"/>
        <v>0</v>
      </c>
      <c r="OM255">
        <f t="shared" si="36"/>
        <v>0</v>
      </c>
      <c r="ON255">
        <f t="shared" si="36"/>
        <v>0</v>
      </c>
      <c r="OO255">
        <f t="shared" si="36"/>
        <v>0</v>
      </c>
      <c r="OP255">
        <f t="shared" si="36"/>
        <v>0</v>
      </c>
      <c r="OQ255">
        <f t="shared" si="36"/>
        <v>0</v>
      </c>
      <c r="OR255">
        <f t="shared" si="36"/>
        <v>0</v>
      </c>
      <c r="OS255">
        <f t="shared" si="36"/>
        <v>0</v>
      </c>
      <c r="OT255">
        <f t="shared" si="36"/>
        <v>0</v>
      </c>
      <c r="OU255">
        <f t="shared" si="36"/>
        <v>0</v>
      </c>
      <c r="OV255">
        <f t="shared" si="36"/>
        <v>0</v>
      </c>
      <c r="OW255">
        <f t="shared" si="36"/>
        <v>0</v>
      </c>
      <c r="OX255">
        <f t="shared" si="36"/>
        <v>0</v>
      </c>
      <c r="OY255">
        <f t="shared" si="36"/>
        <v>0</v>
      </c>
      <c r="OZ255">
        <f t="shared" si="36"/>
        <v>0</v>
      </c>
      <c r="PA255">
        <f t="shared" si="36"/>
        <v>0</v>
      </c>
      <c r="PB255">
        <f t="shared" si="36"/>
        <v>0</v>
      </c>
      <c r="PC255">
        <f t="shared" si="36"/>
        <v>0</v>
      </c>
      <c r="PD255">
        <f t="shared" si="36"/>
        <v>0</v>
      </c>
      <c r="PE255">
        <f t="shared" si="36"/>
        <v>0</v>
      </c>
      <c r="PF255">
        <f t="shared" si="36"/>
        <v>0</v>
      </c>
      <c r="PG255">
        <f t="shared" si="36"/>
        <v>0</v>
      </c>
      <c r="PH255">
        <f t="shared" si="36"/>
        <v>0</v>
      </c>
      <c r="PI255">
        <f t="shared" si="36"/>
        <v>0</v>
      </c>
      <c r="PJ255">
        <f t="shared" si="36"/>
        <v>0</v>
      </c>
      <c r="PK255">
        <f t="shared" si="36"/>
        <v>0</v>
      </c>
      <c r="PL255">
        <f t="shared" si="36"/>
        <v>0</v>
      </c>
      <c r="PM255">
        <f t="shared" si="36"/>
        <v>0</v>
      </c>
      <c r="PN255">
        <f t="shared" si="36"/>
        <v>0</v>
      </c>
      <c r="PO255">
        <f t="shared" si="36"/>
        <v>0</v>
      </c>
      <c r="PP255">
        <f t="shared" si="36"/>
        <v>0</v>
      </c>
      <c r="PQ255">
        <f t="shared" si="36"/>
        <v>0</v>
      </c>
      <c r="PR255">
        <f t="shared" si="36"/>
        <v>0</v>
      </c>
      <c r="PS255">
        <f t="shared" si="36"/>
        <v>0</v>
      </c>
      <c r="PT255">
        <f t="shared" si="36"/>
        <v>0</v>
      </c>
      <c r="PU255">
        <f t="shared" si="37"/>
        <v>0</v>
      </c>
      <c r="PV255">
        <f t="shared" si="37"/>
        <v>0</v>
      </c>
      <c r="PW255">
        <f t="shared" si="37"/>
        <v>0</v>
      </c>
      <c r="PX255">
        <f t="shared" si="37"/>
        <v>0</v>
      </c>
      <c r="PY255">
        <f t="shared" si="37"/>
        <v>0</v>
      </c>
      <c r="PZ255">
        <f t="shared" si="37"/>
        <v>0</v>
      </c>
      <c r="QA255">
        <f t="shared" si="37"/>
        <v>0</v>
      </c>
      <c r="QB255">
        <f t="shared" si="37"/>
        <v>0</v>
      </c>
      <c r="QC255">
        <f t="shared" si="37"/>
        <v>0</v>
      </c>
      <c r="QD255">
        <f t="shared" si="37"/>
        <v>0</v>
      </c>
      <c r="QE255">
        <f t="shared" si="37"/>
        <v>0</v>
      </c>
      <c r="QF255">
        <f t="shared" si="37"/>
        <v>0</v>
      </c>
      <c r="QG255">
        <f t="shared" si="37"/>
        <v>0</v>
      </c>
      <c r="QH255">
        <f t="shared" si="37"/>
        <v>0</v>
      </c>
      <c r="QI255">
        <f t="shared" si="37"/>
        <v>0</v>
      </c>
      <c r="QJ255">
        <f t="shared" si="37"/>
        <v>0</v>
      </c>
      <c r="QK255">
        <f t="shared" si="37"/>
        <v>0</v>
      </c>
      <c r="QL255">
        <f t="shared" si="37"/>
        <v>0</v>
      </c>
      <c r="QM255">
        <f t="shared" si="37"/>
        <v>0</v>
      </c>
      <c r="QN255">
        <f t="shared" si="37"/>
        <v>0</v>
      </c>
      <c r="QO255">
        <f t="shared" si="37"/>
        <v>0</v>
      </c>
      <c r="QP255">
        <f t="shared" si="37"/>
        <v>0</v>
      </c>
      <c r="QQ255">
        <f t="shared" si="37"/>
        <v>0</v>
      </c>
      <c r="QR255">
        <f t="shared" si="37"/>
        <v>0</v>
      </c>
      <c r="QS255">
        <f t="shared" si="37"/>
        <v>0</v>
      </c>
      <c r="QT255">
        <f t="shared" si="37"/>
        <v>0</v>
      </c>
      <c r="QU255">
        <f t="shared" si="37"/>
        <v>0</v>
      </c>
      <c r="QV255">
        <f t="shared" si="37"/>
        <v>0</v>
      </c>
      <c r="QW255">
        <f t="shared" si="38"/>
        <v>0</v>
      </c>
      <c r="QX255">
        <f t="shared" si="38"/>
        <v>0</v>
      </c>
    </row>
    <row r="256" spans="1:466" x14ac:dyDescent="0.2">
      <c r="A256" t="s">
        <v>241</v>
      </c>
      <c r="B256" t="s">
        <v>241</v>
      </c>
      <c r="C256">
        <f t="shared" si="28"/>
        <v>0</v>
      </c>
      <c r="D256">
        <f t="shared" si="29"/>
        <v>0</v>
      </c>
      <c r="E256">
        <f t="shared" si="29"/>
        <v>0</v>
      </c>
      <c r="F256">
        <f t="shared" si="29"/>
        <v>0</v>
      </c>
      <c r="G256">
        <f t="shared" si="29"/>
        <v>0</v>
      </c>
      <c r="H256">
        <f t="shared" si="29"/>
        <v>0</v>
      </c>
      <c r="I256">
        <f t="shared" si="29"/>
        <v>0</v>
      </c>
      <c r="J256">
        <f t="shared" si="29"/>
        <v>0</v>
      </c>
      <c r="K256">
        <f t="shared" si="29"/>
        <v>0</v>
      </c>
      <c r="L256">
        <f t="shared" si="29"/>
        <v>0</v>
      </c>
      <c r="M256">
        <f t="shared" si="29"/>
        <v>0</v>
      </c>
      <c r="N256">
        <f t="shared" si="29"/>
        <v>0</v>
      </c>
      <c r="O256">
        <f t="shared" si="29"/>
        <v>0</v>
      </c>
      <c r="P256">
        <f t="shared" si="29"/>
        <v>0</v>
      </c>
      <c r="Q256">
        <f t="shared" si="29"/>
        <v>0</v>
      </c>
      <c r="R256">
        <f t="shared" si="29"/>
        <v>0</v>
      </c>
      <c r="S256">
        <f t="shared" si="29"/>
        <v>0</v>
      </c>
      <c r="T256">
        <f t="shared" si="30"/>
        <v>0</v>
      </c>
      <c r="U256">
        <f t="shared" si="30"/>
        <v>0</v>
      </c>
      <c r="V256">
        <f t="shared" si="30"/>
        <v>0</v>
      </c>
      <c r="W256">
        <f t="shared" si="30"/>
        <v>0</v>
      </c>
      <c r="X256">
        <f t="shared" si="30"/>
        <v>0</v>
      </c>
      <c r="Y256">
        <f t="shared" si="30"/>
        <v>0</v>
      </c>
      <c r="Z256">
        <f t="shared" si="30"/>
        <v>0</v>
      </c>
      <c r="AA256">
        <f t="shared" si="30"/>
        <v>0</v>
      </c>
      <c r="AB256">
        <f t="shared" si="30"/>
        <v>0</v>
      </c>
      <c r="AC256">
        <f t="shared" si="30"/>
        <v>0</v>
      </c>
      <c r="AD256">
        <f t="shared" si="30"/>
        <v>0</v>
      </c>
      <c r="AE256">
        <f t="shared" si="30"/>
        <v>0</v>
      </c>
      <c r="AF256">
        <f t="shared" si="30"/>
        <v>0</v>
      </c>
      <c r="AG256">
        <f t="shared" si="30"/>
        <v>0</v>
      </c>
      <c r="AH256">
        <f t="shared" si="30"/>
        <v>0</v>
      </c>
      <c r="AI256">
        <f t="shared" si="30"/>
        <v>0</v>
      </c>
      <c r="AJ256">
        <f t="shared" si="30"/>
        <v>0</v>
      </c>
      <c r="AK256">
        <f t="shared" si="30"/>
        <v>0</v>
      </c>
      <c r="AL256">
        <f t="shared" si="30"/>
        <v>0</v>
      </c>
      <c r="AM256">
        <f t="shared" si="30"/>
        <v>0</v>
      </c>
      <c r="AN256">
        <f t="shared" si="30"/>
        <v>0</v>
      </c>
      <c r="AO256">
        <f t="shared" si="30"/>
        <v>0</v>
      </c>
      <c r="AP256">
        <f t="shared" si="30"/>
        <v>0</v>
      </c>
      <c r="AQ256">
        <f t="shared" si="30"/>
        <v>0</v>
      </c>
      <c r="AR256">
        <f t="shared" si="30"/>
        <v>0</v>
      </c>
      <c r="AS256">
        <f t="shared" si="30"/>
        <v>0</v>
      </c>
      <c r="AT256">
        <f t="shared" si="30"/>
        <v>0</v>
      </c>
      <c r="AU256">
        <f t="shared" si="30"/>
        <v>0</v>
      </c>
      <c r="AV256">
        <f t="shared" si="30"/>
        <v>0</v>
      </c>
      <c r="AW256">
        <f t="shared" si="30"/>
        <v>0</v>
      </c>
      <c r="AX256">
        <f t="shared" si="30"/>
        <v>0</v>
      </c>
      <c r="AY256">
        <f t="shared" si="30"/>
        <v>0</v>
      </c>
      <c r="AZ256">
        <f t="shared" si="30"/>
        <v>0</v>
      </c>
      <c r="BA256">
        <f t="shared" si="30"/>
        <v>0</v>
      </c>
      <c r="BB256">
        <f t="shared" si="30"/>
        <v>0</v>
      </c>
      <c r="BC256">
        <f t="shared" si="30"/>
        <v>0</v>
      </c>
      <c r="BD256">
        <f t="shared" si="30"/>
        <v>0</v>
      </c>
      <c r="BE256">
        <f t="shared" si="30"/>
        <v>0</v>
      </c>
      <c r="BF256">
        <f t="shared" si="30"/>
        <v>0</v>
      </c>
      <c r="BG256">
        <f t="shared" si="30"/>
        <v>0</v>
      </c>
      <c r="BH256">
        <f t="shared" si="30"/>
        <v>0</v>
      </c>
      <c r="BI256">
        <f t="shared" si="30"/>
        <v>0</v>
      </c>
      <c r="BJ256">
        <f t="shared" si="30"/>
        <v>0</v>
      </c>
      <c r="BK256">
        <f t="shared" si="30"/>
        <v>0</v>
      </c>
      <c r="BL256">
        <f t="shared" si="30"/>
        <v>0</v>
      </c>
      <c r="BM256">
        <f t="shared" si="30"/>
        <v>0</v>
      </c>
      <c r="BN256">
        <f t="shared" si="30"/>
        <v>0</v>
      </c>
      <c r="BO256">
        <f t="shared" si="30"/>
        <v>0</v>
      </c>
      <c r="BP256">
        <f t="shared" si="30"/>
        <v>0</v>
      </c>
      <c r="BQ256">
        <f t="shared" si="30"/>
        <v>0</v>
      </c>
      <c r="BR256">
        <f t="shared" si="30"/>
        <v>0</v>
      </c>
      <c r="BS256">
        <f t="shared" si="30"/>
        <v>0</v>
      </c>
      <c r="BT256">
        <f t="shared" si="30"/>
        <v>0</v>
      </c>
      <c r="BU256">
        <f t="shared" si="30"/>
        <v>0</v>
      </c>
      <c r="BV256">
        <f t="shared" si="30"/>
        <v>0</v>
      </c>
      <c r="BW256">
        <f t="shared" si="30"/>
        <v>0</v>
      </c>
      <c r="BX256">
        <f t="shared" si="30"/>
        <v>0</v>
      </c>
      <c r="BY256">
        <f t="shared" si="30"/>
        <v>0</v>
      </c>
      <c r="BZ256">
        <f t="shared" si="30"/>
        <v>0</v>
      </c>
      <c r="CA256">
        <f t="shared" si="30"/>
        <v>0</v>
      </c>
      <c r="CB256">
        <f t="shared" si="30"/>
        <v>0</v>
      </c>
      <c r="CC256">
        <f t="shared" si="30"/>
        <v>0</v>
      </c>
      <c r="CD256">
        <f t="shared" si="30"/>
        <v>0</v>
      </c>
      <c r="CE256">
        <f t="shared" ref="CE256:ED259" si="39">SUMIF($B$3:$B$238, $B256, CE$3:CE$238)</f>
        <v>0</v>
      </c>
      <c r="CF256">
        <f t="shared" si="39"/>
        <v>0</v>
      </c>
      <c r="CG256">
        <f t="shared" si="39"/>
        <v>0</v>
      </c>
      <c r="CH256">
        <f t="shared" si="39"/>
        <v>0</v>
      </c>
      <c r="CI256">
        <f t="shared" si="39"/>
        <v>0</v>
      </c>
      <c r="CJ256">
        <f t="shared" si="39"/>
        <v>0</v>
      </c>
      <c r="CK256">
        <f t="shared" si="39"/>
        <v>0</v>
      </c>
      <c r="CL256">
        <f t="shared" si="39"/>
        <v>0</v>
      </c>
      <c r="CM256">
        <f t="shared" si="39"/>
        <v>0</v>
      </c>
      <c r="CN256">
        <f t="shared" si="39"/>
        <v>0</v>
      </c>
      <c r="CO256">
        <f t="shared" si="39"/>
        <v>0</v>
      </c>
      <c r="CP256">
        <f t="shared" si="39"/>
        <v>0</v>
      </c>
      <c r="CQ256">
        <f t="shared" si="39"/>
        <v>0</v>
      </c>
      <c r="CR256">
        <f t="shared" si="39"/>
        <v>0</v>
      </c>
      <c r="CS256">
        <f t="shared" si="39"/>
        <v>0</v>
      </c>
      <c r="CT256">
        <f t="shared" si="39"/>
        <v>0</v>
      </c>
      <c r="CU256">
        <f t="shared" si="39"/>
        <v>0</v>
      </c>
      <c r="CV256">
        <f t="shared" si="39"/>
        <v>0</v>
      </c>
      <c r="CW256">
        <f t="shared" si="39"/>
        <v>0</v>
      </c>
      <c r="CX256">
        <f t="shared" si="39"/>
        <v>0</v>
      </c>
      <c r="CY256">
        <f t="shared" si="39"/>
        <v>0</v>
      </c>
      <c r="CZ256">
        <f t="shared" si="39"/>
        <v>0</v>
      </c>
      <c r="DA256">
        <f t="shared" si="39"/>
        <v>0</v>
      </c>
      <c r="DB256">
        <f t="shared" si="39"/>
        <v>0</v>
      </c>
      <c r="DC256">
        <f t="shared" si="39"/>
        <v>0</v>
      </c>
      <c r="DD256">
        <f t="shared" si="39"/>
        <v>0</v>
      </c>
      <c r="DE256">
        <f t="shared" si="39"/>
        <v>0</v>
      </c>
      <c r="DF256">
        <f t="shared" si="39"/>
        <v>0</v>
      </c>
      <c r="DG256">
        <f t="shared" si="39"/>
        <v>0</v>
      </c>
      <c r="DH256">
        <f t="shared" si="39"/>
        <v>0</v>
      </c>
      <c r="DI256">
        <f t="shared" si="39"/>
        <v>0</v>
      </c>
      <c r="DJ256">
        <f t="shared" si="39"/>
        <v>0</v>
      </c>
      <c r="DK256">
        <f t="shared" si="39"/>
        <v>0</v>
      </c>
      <c r="DL256">
        <f t="shared" si="39"/>
        <v>0</v>
      </c>
      <c r="DM256">
        <f t="shared" si="39"/>
        <v>0</v>
      </c>
      <c r="DN256">
        <f t="shared" si="39"/>
        <v>0</v>
      </c>
      <c r="DO256">
        <f t="shared" si="39"/>
        <v>0</v>
      </c>
      <c r="DP256">
        <f t="shared" si="39"/>
        <v>0</v>
      </c>
      <c r="DQ256">
        <f t="shared" si="39"/>
        <v>0</v>
      </c>
      <c r="DR256">
        <f t="shared" si="39"/>
        <v>0</v>
      </c>
      <c r="DS256">
        <f t="shared" si="39"/>
        <v>0</v>
      </c>
      <c r="DT256">
        <f t="shared" si="39"/>
        <v>0</v>
      </c>
      <c r="DU256">
        <f t="shared" si="39"/>
        <v>0</v>
      </c>
      <c r="DV256">
        <f t="shared" si="39"/>
        <v>0</v>
      </c>
      <c r="DW256">
        <f t="shared" si="39"/>
        <v>0</v>
      </c>
      <c r="DX256">
        <f t="shared" si="39"/>
        <v>0</v>
      </c>
      <c r="DY256">
        <f t="shared" si="39"/>
        <v>0</v>
      </c>
      <c r="DZ256">
        <f t="shared" si="39"/>
        <v>0</v>
      </c>
      <c r="EA256">
        <f t="shared" si="39"/>
        <v>0</v>
      </c>
      <c r="EB256">
        <f t="shared" si="39"/>
        <v>0</v>
      </c>
      <c r="EC256">
        <f t="shared" si="39"/>
        <v>0</v>
      </c>
      <c r="ED256">
        <f t="shared" si="39"/>
        <v>0</v>
      </c>
      <c r="EE256">
        <f t="shared" si="31"/>
        <v>0</v>
      </c>
      <c r="EF256">
        <f t="shared" si="31"/>
        <v>0</v>
      </c>
      <c r="EG256">
        <f t="shared" si="31"/>
        <v>0</v>
      </c>
      <c r="EH256">
        <f t="shared" si="31"/>
        <v>0</v>
      </c>
      <c r="EI256">
        <f t="shared" si="31"/>
        <v>0</v>
      </c>
      <c r="EJ256">
        <f t="shared" si="31"/>
        <v>0</v>
      </c>
      <c r="EK256">
        <f t="shared" si="31"/>
        <v>0</v>
      </c>
      <c r="EL256">
        <f t="shared" si="31"/>
        <v>0</v>
      </c>
      <c r="EM256">
        <f t="shared" si="31"/>
        <v>0</v>
      </c>
      <c r="EN256">
        <f t="shared" si="31"/>
        <v>0</v>
      </c>
      <c r="EO256">
        <f t="shared" si="31"/>
        <v>0</v>
      </c>
      <c r="EP256">
        <f t="shared" si="31"/>
        <v>0</v>
      </c>
      <c r="EQ256">
        <f t="shared" si="31"/>
        <v>0</v>
      </c>
      <c r="ER256">
        <f t="shared" si="32"/>
        <v>0</v>
      </c>
      <c r="ES256">
        <f t="shared" si="32"/>
        <v>0</v>
      </c>
      <c r="ET256">
        <f t="shared" si="32"/>
        <v>0</v>
      </c>
      <c r="EU256">
        <f t="shared" si="32"/>
        <v>0</v>
      </c>
      <c r="EV256">
        <f t="shared" si="32"/>
        <v>0</v>
      </c>
      <c r="EW256">
        <f t="shared" si="32"/>
        <v>0</v>
      </c>
      <c r="EX256">
        <f t="shared" si="32"/>
        <v>0</v>
      </c>
      <c r="EY256">
        <f t="shared" si="32"/>
        <v>0</v>
      </c>
      <c r="EZ256">
        <f t="shared" si="32"/>
        <v>0</v>
      </c>
      <c r="FA256">
        <f t="shared" si="32"/>
        <v>0</v>
      </c>
      <c r="FB256">
        <f t="shared" si="32"/>
        <v>0</v>
      </c>
      <c r="FC256">
        <f t="shared" si="32"/>
        <v>0</v>
      </c>
      <c r="FD256">
        <f t="shared" si="32"/>
        <v>0</v>
      </c>
      <c r="FE256">
        <f t="shared" si="32"/>
        <v>0</v>
      </c>
      <c r="FF256">
        <f t="shared" si="32"/>
        <v>0</v>
      </c>
      <c r="FG256">
        <f t="shared" si="32"/>
        <v>0</v>
      </c>
      <c r="FH256">
        <f t="shared" si="32"/>
        <v>0</v>
      </c>
      <c r="FI256">
        <f t="shared" si="32"/>
        <v>0</v>
      </c>
      <c r="FJ256">
        <f t="shared" si="32"/>
        <v>0</v>
      </c>
      <c r="FK256">
        <f t="shared" si="32"/>
        <v>0</v>
      </c>
      <c r="FL256">
        <f t="shared" si="32"/>
        <v>0</v>
      </c>
      <c r="FM256">
        <f t="shared" si="32"/>
        <v>0</v>
      </c>
      <c r="FN256">
        <f t="shared" si="32"/>
        <v>0</v>
      </c>
      <c r="FO256">
        <f t="shared" si="32"/>
        <v>0</v>
      </c>
      <c r="FP256">
        <f t="shared" si="32"/>
        <v>0</v>
      </c>
      <c r="FQ256">
        <f t="shared" si="32"/>
        <v>0</v>
      </c>
      <c r="FR256">
        <f t="shared" si="32"/>
        <v>0</v>
      </c>
      <c r="FS256">
        <f t="shared" si="32"/>
        <v>0</v>
      </c>
      <c r="FT256">
        <f t="shared" si="32"/>
        <v>0</v>
      </c>
      <c r="FU256">
        <f t="shared" si="32"/>
        <v>0</v>
      </c>
      <c r="FV256">
        <f t="shared" si="32"/>
        <v>0</v>
      </c>
      <c r="FW256">
        <f t="shared" si="32"/>
        <v>0</v>
      </c>
      <c r="FX256">
        <f t="shared" si="32"/>
        <v>0</v>
      </c>
      <c r="FY256">
        <f t="shared" si="32"/>
        <v>0</v>
      </c>
      <c r="FZ256">
        <f t="shared" si="32"/>
        <v>0</v>
      </c>
      <c r="GA256">
        <f t="shared" si="32"/>
        <v>0</v>
      </c>
      <c r="GB256">
        <f t="shared" si="32"/>
        <v>0</v>
      </c>
      <c r="GC256">
        <f t="shared" si="32"/>
        <v>0</v>
      </c>
      <c r="GD256">
        <f t="shared" si="32"/>
        <v>0</v>
      </c>
      <c r="GE256">
        <f t="shared" si="32"/>
        <v>0</v>
      </c>
      <c r="GF256">
        <f t="shared" si="32"/>
        <v>0</v>
      </c>
      <c r="GG256">
        <f t="shared" si="32"/>
        <v>0</v>
      </c>
      <c r="GH256">
        <f t="shared" si="32"/>
        <v>0</v>
      </c>
      <c r="GI256">
        <f t="shared" si="32"/>
        <v>0</v>
      </c>
      <c r="GJ256">
        <f t="shared" si="32"/>
        <v>0</v>
      </c>
      <c r="GK256">
        <f t="shared" si="32"/>
        <v>0</v>
      </c>
      <c r="GL256">
        <f t="shared" si="32"/>
        <v>0</v>
      </c>
      <c r="GM256">
        <f t="shared" si="32"/>
        <v>0</v>
      </c>
      <c r="GN256">
        <f t="shared" si="32"/>
        <v>0</v>
      </c>
      <c r="GO256">
        <f t="shared" si="32"/>
        <v>0</v>
      </c>
      <c r="GP256">
        <f t="shared" si="32"/>
        <v>0</v>
      </c>
      <c r="GQ256">
        <f t="shared" si="32"/>
        <v>0</v>
      </c>
      <c r="GR256">
        <f t="shared" si="32"/>
        <v>0</v>
      </c>
      <c r="GS256">
        <f t="shared" si="32"/>
        <v>0</v>
      </c>
      <c r="GT256">
        <f t="shared" si="32"/>
        <v>0</v>
      </c>
      <c r="GU256">
        <f t="shared" si="32"/>
        <v>0</v>
      </c>
      <c r="GV256">
        <f t="shared" si="32"/>
        <v>0</v>
      </c>
      <c r="GW256">
        <f t="shared" si="32"/>
        <v>0</v>
      </c>
      <c r="GX256">
        <f t="shared" si="32"/>
        <v>0</v>
      </c>
      <c r="GY256">
        <f t="shared" si="32"/>
        <v>0</v>
      </c>
      <c r="GZ256">
        <f t="shared" si="32"/>
        <v>0</v>
      </c>
      <c r="HA256">
        <f t="shared" si="32"/>
        <v>0</v>
      </c>
      <c r="HB256">
        <f t="shared" si="32"/>
        <v>0</v>
      </c>
      <c r="HC256">
        <f t="shared" ref="HC256:JB260" si="40">SUMIF($B$3:$B$238, $B256, HC$3:HC$238)</f>
        <v>0</v>
      </c>
      <c r="HD256">
        <f t="shared" si="40"/>
        <v>0</v>
      </c>
      <c r="HE256">
        <f t="shared" si="40"/>
        <v>0</v>
      </c>
      <c r="HF256">
        <f t="shared" si="40"/>
        <v>0</v>
      </c>
      <c r="HG256">
        <f t="shared" si="40"/>
        <v>0</v>
      </c>
      <c r="HH256">
        <f t="shared" si="40"/>
        <v>0</v>
      </c>
      <c r="HI256">
        <f t="shared" si="40"/>
        <v>0</v>
      </c>
      <c r="HJ256">
        <f t="shared" si="40"/>
        <v>0</v>
      </c>
      <c r="HK256">
        <f t="shared" si="40"/>
        <v>0</v>
      </c>
      <c r="HL256">
        <f t="shared" si="40"/>
        <v>0</v>
      </c>
      <c r="HM256">
        <f t="shared" si="40"/>
        <v>0</v>
      </c>
      <c r="HN256">
        <f t="shared" si="40"/>
        <v>0</v>
      </c>
      <c r="HO256">
        <f t="shared" si="40"/>
        <v>0</v>
      </c>
      <c r="HP256">
        <f t="shared" si="40"/>
        <v>0</v>
      </c>
      <c r="HQ256">
        <f t="shared" si="40"/>
        <v>0</v>
      </c>
      <c r="HR256">
        <f t="shared" si="40"/>
        <v>0</v>
      </c>
      <c r="HS256">
        <f t="shared" si="40"/>
        <v>0</v>
      </c>
      <c r="HT256">
        <f t="shared" si="40"/>
        <v>0</v>
      </c>
      <c r="HU256">
        <f t="shared" si="40"/>
        <v>0</v>
      </c>
      <c r="HV256">
        <f t="shared" si="40"/>
        <v>0</v>
      </c>
      <c r="HW256">
        <f t="shared" si="40"/>
        <v>0</v>
      </c>
      <c r="HX256">
        <f t="shared" si="40"/>
        <v>0</v>
      </c>
      <c r="HY256">
        <f t="shared" si="40"/>
        <v>0</v>
      </c>
      <c r="HZ256">
        <f t="shared" si="40"/>
        <v>0</v>
      </c>
      <c r="IA256">
        <f t="shared" si="40"/>
        <v>0</v>
      </c>
      <c r="IB256">
        <f t="shared" si="40"/>
        <v>0</v>
      </c>
      <c r="IC256">
        <f t="shared" si="40"/>
        <v>0</v>
      </c>
      <c r="ID256">
        <f t="shared" si="40"/>
        <v>0</v>
      </c>
      <c r="IE256">
        <f t="shared" si="40"/>
        <v>0</v>
      </c>
      <c r="IF256">
        <f t="shared" si="40"/>
        <v>0</v>
      </c>
      <c r="IG256">
        <f t="shared" si="40"/>
        <v>0</v>
      </c>
      <c r="IH256">
        <f t="shared" si="40"/>
        <v>0</v>
      </c>
      <c r="II256">
        <f t="shared" si="40"/>
        <v>0</v>
      </c>
      <c r="IJ256">
        <f t="shared" si="40"/>
        <v>0</v>
      </c>
      <c r="IK256">
        <f t="shared" si="40"/>
        <v>0</v>
      </c>
      <c r="IL256">
        <f t="shared" si="40"/>
        <v>0</v>
      </c>
      <c r="IM256">
        <f t="shared" si="40"/>
        <v>0</v>
      </c>
      <c r="IN256">
        <f t="shared" si="40"/>
        <v>0</v>
      </c>
      <c r="IO256">
        <f t="shared" si="40"/>
        <v>0</v>
      </c>
      <c r="IP256">
        <f t="shared" si="40"/>
        <v>0</v>
      </c>
      <c r="IQ256">
        <f t="shared" si="40"/>
        <v>0</v>
      </c>
      <c r="IR256">
        <f t="shared" si="40"/>
        <v>0</v>
      </c>
      <c r="IS256">
        <f t="shared" si="40"/>
        <v>0</v>
      </c>
      <c r="IT256">
        <f t="shared" si="40"/>
        <v>0</v>
      </c>
      <c r="IU256">
        <f t="shared" si="40"/>
        <v>0</v>
      </c>
      <c r="IV256">
        <f t="shared" si="40"/>
        <v>0</v>
      </c>
      <c r="IW256">
        <f t="shared" si="40"/>
        <v>0</v>
      </c>
      <c r="IX256">
        <f t="shared" si="40"/>
        <v>0</v>
      </c>
      <c r="IY256">
        <f t="shared" si="40"/>
        <v>0</v>
      </c>
      <c r="IZ256">
        <f t="shared" si="40"/>
        <v>0</v>
      </c>
      <c r="JA256">
        <f t="shared" si="40"/>
        <v>0</v>
      </c>
      <c r="JB256">
        <f t="shared" si="40"/>
        <v>0</v>
      </c>
      <c r="JC256">
        <f t="shared" si="33"/>
        <v>0</v>
      </c>
      <c r="JD256">
        <f t="shared" si="33"/>
        <v>0</v>
      </c>
      <c r="JE256">
        <f t="shared" si="33"/>
        <v>0</v>
      </c>
      <c r="JF256">
        <f t="shared" si="33"/>
        <v>0</v>
      </c>
      <c r="JG256">
        <f t="shared" si="33"/>
        <v>0</v>
      </c>
      <c r="JH256">
        <f t="shared" si="33"/>
        <v>0</v>
      </c>
      <c r="JI256">
        <f t="shared" si="33"/>
        <v>0</v>
      </c>
      <c r="JJ256">
        <f t="shared" si="33"/>
        <v>0</v>
      </c>
      <c r="JK256">
        <f t="shared" si="33"/>
        <v>0</v>
      </c>
      <c r="JL256">
        <f t="shared" si="33"/>
        <v>0</v>
      </c>
      <c r="JM256">
        <f t="shared" si="33"/>
        <v>0</v>
      </c>
      <c r="JN256">
        <f t="shared" si="33"/>
        <v>0</v>
      </c>
      <c r="JO256">
        <f t="shared" si="33"/>
        <v>0</v>
      </c>
      <c r="JP256">
        <f t="shared" si="34"/>
        <v>0</v>
      </c>
      <c r="JQ256">
        <f t="shared" si="34"/>
        <v>0</v>
      </c>
      <c r="JR256">
        <f t="shared" si="34"/>
        <v>0</v>
      </c>
      <c r="JS256">
        <f t="shared" si="34"/>
        <v>0</v>
      </c>
      <c r="JT256">
        <f t="shared" si="34"/>
        <v>0</v>
      </c>
      <c r="JU256">
        <f t="shared" si="34"/>
        <v>0</v>
      </c>
      <c r="JV256">
        <f t="shared" si="34"/>
        <v>0</v>
      </c>
      <c r="JW256">
        <f t="shared" si="34"/>
        <v>0</v>
      </c>
      <c r="JX256">
        <f t="shared" si="34"/>
        <v>0</v>
      </c>
      <c r="JY256">
        <f t="shared" si="34"/>
        <v>0</v>
      </c>
      <c r="JZ256">
        <f t="shared" si="34"/>
        <v>0</v>
      </c>
      <c r="KA256">
        <f t="shared" si="34"/>
        <v>0</v>
      </c>
      <c r="KB256">
        <f t="shared" si="34"/>
        <v>0</v>
      </c>
      <c r="KC256">
        <f t="shared" si="34"/>
        <v>0</v>
      </c>
      <c r="KD256">
        <f t="shared" si="34"/>
        <v>0</v>
      </c>
      <c r="KE256">
        <f t="shared" si="34"/>
        <v>0</v>
      </c>
      <c r="KF256">
        <f t="shared" si="34"/>
        <v>0</v>
      </c>
      <c r="KG256">
        <f t="shared" si="34"/>
        <v>0</v>
      </c>
      <c r="KH256">
        <f t="shared" si="34"/>
        <v>0</v>
      </c>
      <c r="KI256">
        <f t="shared" si="34"/>
        <v>0</v>
      </c>
      <c r="KJ256">
        <f t="shared" si="34"/>
        <v>0</v>
      </c>
      <c r="KK256">
        <f t="shared" si="34"/>
        <v>0</v>
      </c>
      <c r="KL256">
        <f t="shared" si="34"/>
        <v>0</v>
      </c>
      <c r="KM256">
        <f t="shared" si="34"/>
        <v>0</v>
      </c>
      <c r="KN256">
        <f t="shared" si="34"/>
        <v>0</v>
      </c>
      <c r="KO256">
        <f t="shared" si="34"/>
        <v>0</v>
      </c>
      <c r="KP256">
        <f t="shared" si="34"/>
        <v>0</v>
      </c>
      <c r="KQ256">
        <f t="shared" si="34"/>
        <v>0</v>
      </c>
      <c r="KR256">
        <f t="shared" si="34"/>
        <v>0</v>
      </c>
      <c r="KS256">
        <f t="shared" si="34"/>
        <v>0</v>
      </c>
      <c r="KT256">
        <f t="shared" si="34"/>
        <v>0</v>
      </c>
      <c r="KU256">
        <f t="shared" si="34"/>
        <v>0</v>
      </c>
      <c r="KV256">
        <f t="shared" si="34"/>
        <v>0</v>
      </c>
      <c r="KW256">
        <f t="shared" si="34"/>
        <v>0</v>
      </c>
      <c r="KX256">
        <f t="shared" si="34"/>
        <v>0</v>
      </c>
      <c r="KY256">
        <f t="shared" si="34"/>
        <v>0</v>
      </c>
      <c r="KZ256">
        <f t="shared" si="34"/>
        <v>0</v>
      </c>
      <c r="LA256">
        <f t="shared" si="34"/>
        <v>0</v>
      </c>
      <c r="LB256">
        <f t="shared" si="34"/>
        <v>0</v>
      </c>
      <c r="LC256">
        <f t="shared" si="34"/>
        <v>0</v>
      </c>
      <c r="LD256">
        <f t="shared" si="34"/>
        <v>0</v>
      </c>
      <c r="LE256">
        <f t="shared" si="34"/>
        <v>0</v>
      </c>
      <c r="LF256">
        <f t="shared" si="34"/>
        <v>0</v>
      </c>
      <c r="LG256">
        <f t="shared" si="34"/>
        <v>0</v>
      </c>
      <c r="LH256">
        <f t="shared" si="34"/>
        <v>0</v>
      </c>
      <c r="LI256">
        <f t="shared" si="34"/>
        <v>0</v>
      </c>
      <c r="LJ256">
        <f t="shared" si="34"/>
        <v>0</v>
      </c>
      <c r="LK256">
        <f t="shared" si="34"/>
        <v>0</v>
      </c>
      <c r="LL256">
        <f t="shared" si="34"/>
        <v>0</v>
      </c>
      <c r="LM256">
        <f t="shared" si="34"/>
        <v>0</v>
      </c>
      <c r="LN256">
        <f t="shared" si="34"/>
        <v>0</v>
      </c>
      <c r="LO256">
        <f t="shared" si="35"/>
        <v>0</v>
      </c>
      <c r="LP256">
        <f t="shared" si="35"/>
        <v>0</v>
      </c>
      <c r="LQ256">
        <f t="shared" si="35"/>
        <v>0</v>
      </c>
      <c r="LR256">
        <f t="shared" si="35"/>
        <v>0</v>
      </c>
      <c r="LS256">
        <f t="shared" si="35"/>
        <v>0</v>
      </c>
      <c r="LT256">
        <f t="shared" si="35"/>
        <v>0</v>
      </c>
      <c r="LU256">
        <f t="shared" si="35"/>
        <v>0</v>
      </c>
      <c r="LV256">
        <f t="shared" si="35"/>
        <v>0</v>
      </c>
      <c r="LW256">
        <f t="shared" si="35"/>
        <v>0</v>
      </c>
      <c r="LX256">
        <f t="shared" si="35"/>
        <v>0</v>
      </c>
      <c r="LY256">
        <f t="shared" si="35"/>
        <v>0</v>
      </c>
      <c r="LZ256">
        <f t="shared" si="35"/>
        <v>0</v>
      </c>
      <c r="MA256">
        <f t="shared" si="35"/>
        <v>0</v>
      </c>
      <c r="MB256">
        <f t="shared" si="35"/>
        <v>0</v>
      </c>
      <c r="MC256">
        <f t="shared" si="35"/>
        <v>0</v>
      </c>
      <c r="MD256">
        <f t="shared" si="35"/>
        <v>0</v>
      </c>
      <c r="ME256">
        <f t="shared" si="35"/>
        <v>0</v>
      </c>
      <c r="MF256">
        <f t="shared" si="35"/>
        <v>0</v>
      </c>
      <c r="MG256">
        <f t="shared" si="35"/>
        <v>0</v>
      </c>
      <c r="MH256">
        <f t="shared" si="35"/>
        <v>0</v>
      </c>
      <c r="MI256">
        <f t="shared" si="35"/>
        <v>0</v>
      </c>
      <c r="MJ256">
        <f t="shared" si="35"/>
        <v>0</v>
      </c>
      <c r="MK256">
        <f t="shared" si="35"/>
        <v>0</v>
      </c>
      <c r="ML256">
        <f t="shared" si="35"/>
        <v>0</v>
      </c>
      <c r="MM256">
        <f t="shared" si="35"/>
        <v>0</v>
      </c>
      <c r="MN256">
        <f t="shared" si="35"/>
        <v>0</v>
      </c>
      <c r="MO256">
        <f t="shared" si="35"/>
        <v>0</v>
      </c>
      <c r="MP256">
        <f t="shared" si="35"/>
        <v>0</v>
      </c>
      <c r="MQ256">
        <f t="shared" si="35"/>
        <v>0</v>
      </c>
      <c r="MR256">
        <f t="shared" si="35"/>
        <v>0</v>
      </c>
      <c r="MS256">
        <f t="shared" si="35"/>
        <v>0</v>
      </c>
      <c r="MT256">
        <f t="shared" si="35"/>
        <v>0</v>
      </c>
      <c r="MU256">
        <f t="shared" si="35"/>
        <v>0</v>
      </c>
      <c r="MV256">
        <f t="shared" si="35"/>
        <v>0</v>
      </c>
      <c r="MW256">
        <f t="shared" si="35"/>
        <v>0</v>
      </c>
      <c r="MX256">
        <f t="shared" si="35"/>
        <v>0</v>
      </c>
      <c r="MY256">
        <f t="shared" si="35"/>
        <v>0</v>
      </c>
      <c r="MZ256">
        <f t="shared" si="35"/>
        <v>0</v>
      </c>
      <c r="NA256">
        <f t="shared" si="35"/>
        <v>0</v>
      </c>
      <c r="NB256">
        <f t="shared" si="35"/>
        <v>0</v>
      </c>
      <c r="NC256">
        <f t="shared" si="35"/>
        <v>0</v>
      </c>
      <c r="ND256">
        <f t="shared" si="35"/>
        <v>0</v>
      </c>
      <c r="NE256">
        <f t="shared" si="35"/>
        <v>0</v>
      </c>
      <c r="NF256">
        <f t="shared" si="35"/>
        <v>0</v>
      </c>
      <c r="NG256">
        <f t="shared" si="35"/>
        <v>0</v>
      </c>
      <c r="NH256">
        <f t="shared" si="35"/>
        <v>0</v>
      </c>
      <c r="NI256">
        <f t="shared" si="35"/>
        <v>0</v>
      </c>
      <c r="NJ256">
        <f t="shared" si="35"/>
        <v>0</v>
      </c>
      <c r="NK256">
        <f t="shared" si="35"/>
        <v>0</v>
      </c>
      <c r="NL256">
        <f t="shared" si="35"/>
        <v>0</v>
      </c>
      <c r="NM256">
        <f t="shared" si="35"/>
        <v>0</v>
      </c>
      <c r="NN256">
        <f t="shared" si="35"/>
        <v>0</v>
      </c>
      <c r="NO256">
        <f t="shared" si="35"/>
        <v>0</v>
      </c>
      <c r="NP256">
        <f t="shared" si="35"/>
        <v>0</v>
      </c>
      <c r="NQ256">
        <f t="shared" si="35"/>
        <v>0</v>
      </c>
      <c r="NR256">
        <f t="shared" si="35"/>
        <v>0</v>
      </c>
      <c r="NS256">
        <f t="shared" si="35"/>
        <v>0</v>
      </c>
      <c r="NT256">
        <f t="shared" si="35"/>
        <v>0</v>
      </c>
      <c r="NU256">
        <f t="shared" si="35"/>
        <v>0</v>
      </c>
      <c r="NV256">
        <f t="shared" si="35"/>
        <v>0</v>
      </c>
      <c r="NW256">
        <f t="shared" si="35"/>
        <v>0</v>
      </c>
      <c r="NX256">
        <f t="shared" si="35"/>
        <v>0</v>
      </c>
      <c r="NY256">
        <f t="shared" si="35"/>
        <v>0</v>
      </c>
      <c r="NZ256">
        <f t="shared" ref="NZ256:PH259" si="41">SUMIF($B$3:$B$238, $B256, NZ$3:NZ$238)</f>
        <v>0</v>
      </c>
      <c r="OA256">
        <f t="shared" si="41"/>
        <v>0</v>
      </c>
      <c r="OB256">
        <f t="shared" si="41"/>
        <v>0</v>
      </c>
      <c r="OC256">
        <f t="shared" si="41"/>
        <v>0</v>
      </c>
      <c r="OD256">
        <f t="shared" si="41"/>
        <v>0</v>
      </c>
      <c r="OE256">
        <f t="shared" si="41"/>
        <v>0</v>
      </c>
      <c r="OF256">
        <f t="shared" si="41"/>
        <v>0</v>
      </c>
      <c r="OG256">
        <f t="shared" si="41"/>
        <v>0</v>
      </c>
      <c r="OH256">
        <f t="shared" si="41"/>
        <v>0</v>
      </c>
      <c r="OI256">
        <f t="shared" si="41"/>
        <v>0</v>
      </c>
      <c r="OJ256">
        <f t="shared" si="41"/>
        <v>0</v>
      </c>
      <c r="OK256">
        <f t="shared" si="41"/>
        <v>0</v>
      </c>
      <c r="OL256">
        <f t="shared" si="41"/>
        <v>0</v>
      </c>
      <c r="OM256">
        <f t="shared" si="41"/>
        <v>0</v>
      </c>
      <c r="ON256">
        <f t="shared" si="41"/>
        <v>0</v>
      </c>
      <c r="OO256">
        <f t="shared" si="41"/>
        <v>0</v>
      </c>
      <c r="OP256">
        <f t="shared" si="41"/>
        <v>0</v>
      </c>
      <c r="OQ256">
        <f t="shared" si="41"/>
        <v>0</v>
      </c>
      <c r="OR256">
        <f t="shared" si="41"/>
        <v>0</v>
      </c>
      <c r="OS256">
        <f t="shared" si="41"/>
        <v>0</v>
      </c>
      <c r="OT256">
        <f t="shared" si="41"/>
        <v>0</v>
      </c>
      <c r="OU256">
        <f t="shared" si="41"/>
        <v>0</v>
      </c>
      <c r="OV256">
        <f t="shared" si="41"/>
        <v>0</v>
      </c>
      <c r="OW256">
        <f t="shared" si="41"/>
        <v>0</v>
      </c>
      <c r="OX256">
        <f t="shared" si="41"/>
        <v>0</v>
      </c>
      <c r="OY256">
        <f t="shared" si="41"/>
        <v>0</v>
      </c>
      <c r="OZ256">
        <f t="shared" si="41"/>
        <v>0</v>
      </c>
      <c r="PA256">
        <f t="shared" si="41"/>
        <v>0</v>
      </c>
      <c r="PB256">
        <f t="shared" si="41"/>
        <v>0</v>
      </c>
      <c r="PC256">
        <f t="shared" si="41"/>
        <v>0</v>
      </c>
      <c r="PD256">
        <f t="shared" si="41"/>
        <v>0</v>
      </c>
      <c r="PE256">
        <f t="shared" si="41"/>
        <v>0</v>
      </c>
      <c r="PF256">
        <f t="shared" si="41"/>
        <v>0</v>
      </c>
      <c r="PG256">
        <f t="shared" si="41"/>
        <v>0</v>
      </c>
      <c r="PH256">
        <f t="shared" si="41"/>
        <v>0</v>
      </c>
      <c r="PI256">
        <f t="shared" si="36"/>
        <v>0</v>
      </c>
      <c r="PJ256">
        <f t="shared" si="36"/>
        <v>0</v>
      </c>
      <c r="PK256">
        <f t="shared" si="36"/>
        <v>0</v>
      </c>
      <c r="PL256">
        <f t="shared" si="36"/>
        <v>0</v>
      </c>
      <c r="PM256">
        <f t="shared" si="36"/>
        <v>0</v>
      </c>
      <c r="PN256">
        <f t="shared" si="36"/>
        <v>0</v>
      </c>
      <c r="PO256">
        <f t="shared" si="36"/>
        <v>0</v>
      </c>
      <c r="PP256">
        <f t="shared" si="36"/>
        <v>0</v>
      </c>
      <c r="PQ256">
        <f t="shared" si="36"/>
        <v>0</v>
      </c>
      <c r="PR256">
        <f t="shared" si="36"/>
        <v>0</v>
      </c>
      <c r="PS256">
        <f t="shared" si="36"/>
        <v>0</v>
      </c>
      <c r="PT256">
        <f t="shared" si="36"/>
        <v>0</v>
      </c>
      <c r="PU256">
        <f t="shared" si="37"/>
        <v>0</v>
      </c>
      <c r="PV256">
        <f t="shared" si="37"/>
        <v>0</v>
      </c>
      <c r="PW256">
        <f t="shared" si="37"/>
        <v>0</v>
      </c>
      <c r="PX256">
        <f t="shared" si="37"/>
        <v>0</v>
      </c>
      <c r="PY256">
        <f t="shared" si="37"/>
        <v>0</v>
      </c>
      <c r="PZ256">
        <f t="shared" si="37"/>
        <v>0</v>
      </c>
      <c r="QA256">
        <f t="shared" si="37"/>
        <v>0</v>
      </c>
      <c r="QB256">
        <f t="shared" si="37"/>
        <v>0</v>
      </c>
      <c r="QC256">
        <f t="shared" si="37"/>
        <v>0</v>
      </c>
      <c r="QD256">
        <f t="shared" si="37"/>
        <v>0</v>
      </c>
      <c r="QE256">
        <f t="shared" si="37"/>
        <v>0</v>
      </c>
      <c r="QF256">
        <f t="shared" si="37"/>
        <v>0</v>
      </c>
      <c r="QG256">
        <f t="shared" si="37"/>
        <v>0</v>
      </c>
      <c r="QH256">
        <f t="shared" si="37"/>
        <v>0</v>
      </c>
      <c r="QI256">
        <f t="shared" si="37"/>
        <v>0</v>
      </c>
      <c r="QJ256">
        <f t="shared" si="37"/>
        <v>0</v>
      </c>
      <c r="QK256">
        <f t="shared" si="37"/>
        <v>0</v>
      </c>
      <c r="QL256">
        <f t="shared" si="37"/>
        <v>0</v>
      </c>
      <c r="QM256">
        <f t="shared" si="37"/>
        <v>0</v>
      </c>
      <c r="QN256">
        <f t="shared" si="37"/>
        <v>0</v>
      </c>
      <c r="QO256">
        <f t="shared" si="37"/>
        <v>0</v>
      </c>
      <c r="QP256">
        <f t="shared" si="37"/>
        <v>0</v>
      </c>
      <c r="QQ256">
        <f t="shared" si="37"/>
        <v>0</v>
      </c>
      <c r="QR256">
        <f t="shared" si="37"/>
        <v>0</v>
      </c>
      <c r="QS256">
        <f t="shared" si="37"/>
        <v>0</v>
      </c>
      <c r="QT256">
        <f t="shared" si="37"/>
        <v>0</v>
      </c>
      <c r="QU256">
        <f t="shared" si="37"/>
        <v>0</v>
      </c>
      <c r="QV256">
        <f t="shared" si="37"/>
        <v>0</v>
      </c>
      <c r="QW256">
        <f t="shared" si="38"/>
        <v>0</v>
      </c>
      <c r="QX256">
        <f t="shared" si="38"/>
        <v>0</v>
      </c>
    </row>
    <row r="257" spans="1:466" x14ac:dyDescent="0.2">
      <c r="A257" t="s">
        <v>242</v>
      </c>
      <c r="B257" t="s">
        <v>242</v>
      </c>
      <c r="C257">
        <f t="shared" si="28"/>
        <v>0</v>
      </c>
      <c r="D257">
        <f t="shared" si="29"/>
        <v>0</v>
      </c>
      <c r="E257">
        <f t="shared" si="29"/>
        <v>0</v>
      </c>
      <c r="F257">
        <f t="shared" si="29"/>
        <v>0</v>
      </c>
      <c r="G257">
        <f t="shared" si="29"/>
        <v>0</v>
      </c>
      <c r="H257">
        <f t="shared" si="29"/>
        <v>0</v>
      </c>
      <c r="I257">
        <f t="shared" si="29"/>
        <v>0</v>
      </c>
      <c r="J257">
        <f t="shared" si="29"/>
        <v>0</v>
      </c>
      <c r="K257">
        <f t="shared" si="29"/>
        <v>0</v>
      </c>
      <c r="L257">
        <f t="shared" si="29"/>
        <v>0</v>
      </c>
      <c r="M257">
        <f t="shared" si="29"/>
        <v>0</v>
      </c>
      <c r="N257">
        <f t="shared" si="29"/>
        <v>0</v>
      </c>
      <c r="O257">
        <f t="shared" si="29"/>
        <v>0</v>
      </c>
      <c r="P257">
        <f t="shared" si="29"/>
        <v>0</v>
      </c>
      <c r="Q257">
        <f t="shared" si="29"/>
        <v>0</v>
      </c>
      <c r="R257">
        <f t="shared" si="29"/>
        <v>0</v>
      </c>
      <c r="S257">
        <f t="shared" si="29"/>
        <v>0</v>
      </c>
      <c r="T257">
        <f t="shared" ref="T257:CE260" si="42">SUMIF($B$3:$B$238, $B257, T$3:T$238)</f>
        <v>0</v>
      </c>
      <c r="U257">
        <f t="shared" si="42"/>
        <v>0</v>
      </c>
      <c r="V257">
        <f t="shared" si="42"/>
        <v>0</v>
      </c>
      <c r="W257">
        <f t="shared" si="42"/>
        <v>0</v>
      </c>
      <c r="X257">
        <f t="shared" si="42"/>
        <v>0</v>
      </c>
      <c r="Y257">
        <f t="shared" si="42"/>
        <v>0</v>
      </c>
      <c r="Z257">
        <f t="shared" si="42"/>
        <v>0</v>
      </c>
      <c r="AA257">
        <f t="shared" si="42"/>
        <v>0</v>
      </c>
      <c r="AB257">
        <f t="shared" si="42"/>
        <v>0</v>
      </c>
      <c r="AC257">
        <f t="shared" si="42"/>
        <v>0</v>
      </c>
      <c r="AD257">
        <f t="shared" si="42"/>
        <v>0</v>
      </c>
      <c r="AE257">
        <f t="shared" si="42"/>
        <v>0</v>
      </c>
      <c r="AF257">
        <f t="shared" si="42"/>
        <v>0</v>
      </c>
      <c r="AG257">
        <f t="shared" si="42"/>
        <v>0</v>
      </c>
      <c r="AH257">
        <f t="shared" si="42"/>
        <v>0</v>
      </c>
      <c r="AI257">
        <f t="shared" si="42"/>
        <v>0</v>
      </c>
      <c r="AJ257">
        <f t="shared" si="42"/>
        <v>0</v>
      </c>
      <c r="AK257">
        <f t="shared" si="42"/>
        <v>0</v>
      </c>
      <c r="AL257">
        <f t="shared" si="42"/>
        <v>0</v>
      </c>
      <c r="AM257">
        <f t="shared" si="42"/>
        <v>0</v>
      </c>
      <c r="AN257">
        <f t="shared" si="42"/>
        <v>0</v>
      </c>
      <c r="AO257">
        <f t="shared" si="42"/>
        <v>0</v>
      </c>
      <c r="AP257">
        <f t="shared" si="42"/>
        <v>0</v>
      </c>
      <c r="AQ257">
        <f t="shared" si="42"/>
        <v>0</v>
      </c>
      <c r="AR257">
        <f t="shared" si="42"/>
        <v>0</v>
      </c>
      <c r="AS257">
        <f t="shared" si="42"/>
        <v>0</v>
      </c>
      <c r="AT257">
        <f t="shared" si="42"/>
        <v>0</v>
      </c>
      <c r="AU257">
        <f t="shared" si="42"/>
        <v>0</v>
      </c>
      <c r="AV257">
        <f t="shared" si="42"/>
        <v>0</v>
      </c>
      <c r="AW257">
        <f t="shared" si="42"/>
        <v>0</v>
      </c>
      <c r="AX257">
        <f t="shared" si="42"/>
        <v>0</v>
      </c>
      <c r="AY257">
        <f t="shared" si="42"/>
        <v>0</v>
      </c>
      <c r="AZ257">
        <f t="shared" si="42"/>
        <v>0</v>
      </c>
      <c r="BA257">
        <f t="shared" si="42"/>
        <v>0</v>
      </c>
      <c r="BB257">
        <f t="shared" si="42"/>
        <v>0</v>
      </c>
      <c r="BC257">
        <f t="shared" si="42"/>
        <v>0</v>
      </c>
      <c r="BD257">
        <f t="shared" si="42"/>
        <v>0</v>
      </c>
      <c r="BE257">
        <f t="shared" si="42"/>
        <v>0</v>
      </c>
      <c r="BF257">
        <f t="shared" si="42"/>
        <v>0</v>
      </c>
      <c r="BG257">
        <f t="shared" si="42"/>
        <v>0</v>
      </c>
      <c r="BH257">
        <f t="shared" si="42"/>
        <v>0</v>
      </c>
      <c r="BI257">
        <f t="shared" si="42"/>
        <v>0</v>
      </c>
      <c r="BJ257">
        <f t="shared" si="42"/>
        <v>0</v>
      </c>
      <c r="BK257">
        <f t="shared" si="42"/>
        <v>0</v>
      </c>
      <c r="BL257">
        <f t="shared" si="42"/>
        <v>0</v>
      </c>
      <c r="BM257">
        <f t="shared" si="42"/>
        <v>0</v>
      </c>
      <c r="BN257">
        <f t="shared" si="42"/>
        <v>0</v>
      </c>
      <c r="BO257">
        <f t="shared" si="42"/>
        <v>0</v>
      </c>
      <c r="BP257">
        <f t="shared" si="42"/>
        <v>0</v>
      </c>
      <c r="BQ257">
        <f t="shared" si="42"/>
        <v>0</v>
      </c>
      <c r="BR257">
        <f t="shared" si="42"/>
        <v>0</v>
      </c>
      <c r="BS257">
        <f t="shared" si="42"/>
        <v>0</v>
      </c>
      <c r="BT257">
        <f t="shared" si="42"/>
        <v>0</v>
      </c>
      <c r="BU257">
        <f t="shared" si="42"/>
        <v>0</v>
      </c>
      <c r="BV257">
        <f t="shared" si="42"/>
        <v>0</v>
      </c>
      <c r="BW257">
        <f t="shared" si="42"/>
        <v>0</v>
      </c>
      <c r="BX257">
        <f t="shared" si="42"/>
        <v>0</v>
      </c>
      <c r="BY257">
        <f t="shared" si="42"/>
        <v>0</v>
      </c>
      <c r="BZ257">
        <f t="shared" si="42"/>
        <v>0</v>
      </c>
      <c r="CA257">
        <f t="shared" si="42"/>
        <v>0</v>
      </c>
      <c r="CB257">
        <f t="shared" si="42"/>
        <v>0</v>
      </c>
      <c r="CC257">
        <f t="shared" si="42"/>
        <v>0</v>
      </c>
      <c r="CD257">
        <f t="shared" si="42"/>
        <v>0</v>
      </c>
      <c r="CE257">
        <f t="shared" si="42"/>
        <v>0</v>
      </c>
      <c r="CF257">
        <f t="shared" si="39"/>
        <v>0</v>
      </c>
      <c r="CG257">
        <f t="shared" si="39"/>
        <v>0</v>
      </c>
      <c r="CH257">
        <f t="shared" si="39"/>
        <v>0</v>
      </c>
      <c r="CI257">
        <f t="shared" si="39"/>
        <v>0</v>
      </c>
      <c r="CJ257">
        <f t="shared" si="39"/>
        <v>0</v>
      </c>
      <c r="CK257">
        <f t="shared" si="39"/>
        <v>0</v>
      </c>
      <c r="CL257">
        <f t="shared" si="39"/>
        <v>0</v>
      </c>
      <c r="CM257">
        <f t="shared" si="39"/>
        <v>0</v>
      </c>
      <c r="CN257">
        <f t="shared" si="39"/>
        <v>0</v>
      </c>
      <c r="CO257">
        <f t="shared" si="39"/>
        <v>0</v>
      </c>
      <c r="CP257">
        <f t="shared" si="39"/>
        <v>0</v>
      </c>
      <c r="CQ257">
        <f t="shared" si="39"/>
        <v>0</v>
      </c>
      <c r="CR257">
        <f t="shared" si="39"/>
        <v>0</v>
      </c>
      <c r="CS257">
        <f t="shared" si="39"/>
        <v>0</v>
      </c>
      <c r="CT257">
        <f t="shared" si="39"/>
        <v>0</v>
      </c>
      <c r="CU257">
        <f t="shared" si="39"/>
        <v>0</v>
      </c>
      <c r="CV257">
        <f t="shared" si="39"/>
        <v>0</v>
      </c>
      <c r="CW257">
        <f t="shared" si="39"/>
        <v>0</v>
      </c>
      <c r="CX257">
        <f t="shared" si="39"/>
        <v>0</v>
      </c>
      <c r="CY257">
        <f t="shared" si="39"/>
        <v>0</v>
      </c>
      <c r="CZ257">
        <f t="shared" si="39"/>
        <v>0</v>
      </c>
      <c r="DA257">
        <f t="shared" si="39"/>
        <v>0</v>
      </c>
      <c r="DB257">
        <f t="shared" si="39"/>
        <v>0</v>
      </c>
      <c r="DC257">
        <f t="shared" si="39"/>
        <v>0</v>
      </c>
      <c r="DD257">
        <f t="shared" si="39"/>
        <v>0</v>
      </c>
      <c r="DE257">
        <f t="shared" si="39"/>
        <v>0</v>
      </c>
      <c r="DF257">
        <f t="shared" si="39"/>
        <v>0</v>
      </c>
      <c r="DG257">
        <f t="shared" si="39"/>
        <v>0</v>
      </c>
      <c r="DH257">
        <f t="shared" si="39"/>
        <v>0</v>
      </c>
      <c r="DI257">
        <f t="shared" si="39"/>
        <v>0</v>
      </c>
      <c r="DJ257">
        <f t="shared" si="39"/>
        <v>0</v>
      </c>
      <c r="DK257">
        <f t="shared" si="39"/>
        <v>0</v>
      </c>
      <c r="DL257">
        <f t="shared" si="39"/>
        <v>0</v>
      </c>
      <c r="DM257">
        <f t="shared" si="39"/>
        <v>0</v>
      </c>
      <c r="DN257">
        <f t="shared" si="39"/>
        <v>0</v>
      </c>
      <c r="DO257">
        <f t="shared" si="39"/>
        <v>0</v>
      </c>
      <c r="DP257">
        <f t="shared" si="39"/>
        <v>0</v>
      </c>
      <c r="DQ257">
        <f t="shared" si="39"/>
        <v>0</v>
      </c>
      <c r="DR257">
        <f t="shared" si="39"/>
        <v>0</v>
      </c>
      <c r="DS257">
        <f t="shared" si="39"/>
        <v>0</v>
      </c>
      <c r="DT257">
        <f t="shared" si="39"/>
        <v>0</v>
      </c>
      <c r="DU257">
        <f t="shared" si="39"/>
        <v>0</v>
      </c>
      <c r="DV257">
        <f t="shared" si="39"/>
        <v>0</v>
      </c>
      <c r="DW257">
        <f t="shared" si="39"/>
        <v>0</v>
      </c>
      <c r="DX257">
        <f t="shared" si="39"/>
        <v>0</v>
      </c>
      <c r="DY257">
        <f t="shared" si="39"/>
        <v>0</v>
      </c>
      <c r="DZ257">
        <f t="shared" si="39"/>
        <v>0</v>
      </c>
      <c r="EA257">
        <f t="shared" si="39"/>
        <v>0</v>
      </c>
      <c r="EB257">
        <f t="shared" si="39"/>
        <v>0</v>
      </c>
      <c r="EC257">
        <f t="shared" si="39"/>
        <v>0</v>
      </c>
      <c r="ED257">
        <f t="shared" si="39"/>
        <v>0</v>
      </c>
      <c r="EE257">
        <f t="shared" si="31"/>
        <v>0</v>
      </c>
      <c r="EF257">
        <f t="shared" si="31"/>
        <v>0</v>
      </c>
      <c r="EG257">
        <f t="shared" si="31"/>
        <v>0</v>
      </c>
      <c r="EH257">
        <f t="shared" si="31"/>
        <v>0</v>
      </c>
      <c r="EI257">
        <f t="shared" si="31"/>
        <v>0</v>
      </c>
      <c r="EJ257">
        <f t="shared" si="31"/>
        <v>0</v>
      </c>
      <c r="EK257">
        <f t="shared" si="31"/>
        <v>0</v>
      </c>
      <c r="EL257">
        <f t="shared" si="31"/>
        <v>0</v>
      </c>
      <c r="EM257">
        <f t="shared" si="31"/>
        <v>0</v>
      </c>
      <c r="EN257">
        <f t="shared" si="31"/>
        <v>0</v>
      </c>
      <c r="EO257">
        <f t="shared" si="31"/>
        <v>0</v>
      </c>
      <c r="EP257">
        <f t="shared" si="31"/>
        <v>0</v>
      </c>
      <c r="EQ257">
        <f t="shared" si="31"/>
        <v>0</v>
      </c>
      <c r="ER257">
        <f t="shared" ref="ER257:HC263" si="43">SUMIF($B$3:$B$238, $B257, ER$3:ER$238)</f>
        <v>0</v>
      </c>
      <c r="ES257">
        <f t="shared" si="43"/>
        <v>0</v>
      </c>
      <c r="ET257">
        <f t="shared" si="43"/>
        <v>0</v>
      </c>
      <c r="EU257">
        <f t="shared" si="43"/>
        <v>0</v>
      </c>
      <c r="EV257">
        <f t="shared" si="43"/>
        <v>0</v>
      </c>
      <c r="EW257">
        <f t="shared" si="43"/>
        <v>0</v>
      </c>
      <c r="EX257">
        <f t="shared" si="43"/>
        <v>0</v>
      </c>
      <c r="EY257">
        <f t="shared" si="43"/>
        <v>0</v>
      </c>
      <c r="EZ257">
        <f t="shared" si="43"/>
        <v>0</v>
      </c>
      <c r="FA257">
        <f t="shared" si="43"/>
        <v>0</v>
      </c>
      <c r="FB257">
        <f t="shared" si="43"/>
        <v>0</v>
      </c>
      <c r="FC257">
        <f t="shared" si="43"/>
        <v>0</v>
      </c>
      <c r="FD257">
        <f t="shared" si="43"/>
        <v>0</v>
      </c>
      <c r="FE257">
        <f t="shared" si="43"/>
        <v>0</v>
      </c>
      <c r="FF257">
        <f t="shared" si="43"/>
        <v>0</v>
      </c>
      <c r="FG257">
        <f t="shared" si="43"/>
        <v>0</v>
      </c>
      <c r="FH257">
        <f t="shared" si="43"/>
        <v>0</v>
      </c>
      <c r="FI257">
        <f t="shared" si="43"/>
        <v>0</v>
      </c>
      <c r="FJ257">
        <f t="shared" si="43"/>
        <v>0</v>
      </c>
      <c r="FK257">
        <f t="shared" si="43"/>
        <v>0</v>
      </c>
      <c r="FL257">
        <f t="shared" si="43"/>
        <v>0</v>
      </c>
      <c r="FM257">
        <f t="shared" si="43"/>
        <v>0</v>
      </c>
      <c r="FN257">
        <f t="shared" si="43"/>
        <v>0</v>
      </c>
      <c r="FO257">
        <f t="shared" si="43"/>
        <v>0</v>
      </c>
      <c r="FP257">
        <f t="shared" si="43"/>
        <v>0</v>
      </c>
      <c r="FQ257">
        <f t="shared" si="43"/>
        <v>0</v>
      </c>
      <c r="FR257">
        <f t="shared" si="43"/>
        <v>0</v>
      </c>
      <c r="FS257">
        <f t="shared" si="43"/>
        <v>0</v>
      </c>
      <c r="FT257">
        <f t="shared" si="43"/>
        <v>0</v>
      </c>
      <c r="FU257">
        <f t="shared" si="43"/>
        <v>0</v>
      </c>
      <c r="FV257">
        <f t="shared" si="43"/>
        <v>0</v>
      </c>
      <c r="FW257">
        <f t="shared" si="43"/>
        <v>0</v>
      </c>
      <c r="FX257">
        <f t="shared" si="43"/>
        <v>0</v>
      </c>
      <c r="FY257">
        <f t="shared" si="43"/>
        <v>0</v>
      </c>
      <c r="FZ257">
        <f t="shared" si="43"/>
        <v>0</v>
      </c>
      <c r="GA257">
        <f t="shared" si="43"/>
        <v>0</v>
      </c>
      <c r="GB257">
        <f t="shared" si="43"/>
        <v>0</v>
      </c>
      <c r="GC257">
        <f t="shared" si="43"/>
        <v>0</v>
      </c>
      <c r="GD257">
        <f t="shared" si="43"/>
        <v>0</v>
      </c>
      <c r="GE257">
        <f t="shared" si="43"/>
        <v>0</v>
      </c>
      <c r="GF257">
        <f t="shared" si="43"/>
        <v>0</v>
      </c>
      <c r="GG257">
        <f t="shared" si="43"/>
        <v>0</v>
      </c>
      <c r="GH257">
        <f t="shared" si="43"/>
        <v>0</v>
      </c>
      <c r="GI257">
        <f t="shared" si="43"/>
        <v>0</v>
      </c>
      <c r="GJ257">
        <f t="shared" si="43"/>
        <v>0</v>
      </c>
      <c r="GK257">
        <f t="shared" si="43"/>
        <v>0</v>
      </c>
      <c r="GL257">
        <f t="shared" si="43"/>
        <v>0</v>
      </c>
      <c r="GM257">
        <f t="shared" si="43"/>
        <v>0</v>
      </c>
      <c r="GN257">
        <f t="shared" si="43"/>
        <v>0</v>
      </c>
      <c r="GO257">
        <f t="shared" si="43"/>
        <v>0</v>
      </c>
      <c r="GP257">
        <f t="shared" si="43"/>
        <v>0</v>
      </c>
      <c r="GQ257">
        <f t="shared" si="43"/>
        <v>0</v>
      </c>
      <c r="GR257">
        <f t="shared" si="43"/>
        <v>0</v>
      </c>
      <c r="GS257">
        <f t="shared" si="43"/>
        <v>0</v>
      </c>
      <c r="GT257">
        <f t="shared" si="43"/>
        <v>0</v>
      </c>
      <c r="GU257">
        <f t="shared" si="43"/>
        <v>0</v>
      </c>
      <c r="GV257">
        <f t="shared" si="43"/>
        <v>0</v>
      </c>
      <c r="GW257">
        <f t="shared" si="43"/>
        <v>0</v>
      </c>
      <c r="GX257">
        <f t="shared" si="43"/>
        <v>0</v>
      </c>
      <c r="GY257">
        <f t="shared" si="43"/>
        <v>0</v>
      </c>
      <c r="GZ257">
        <f t="shared" si="43"/>
        <v>0</v>
      </c>
      <c r="HA257">
        <f t="shared" si="43"/>
        <v>0</v>
      </c>
      <c r="HB257">
        <f t="shared" si="43"/>
        <v>0</v>
      </c>
      <c r="HC257">
        <f t="shared" si="43"/>
        <v>0</v>
      </c>
      <c r="HD257">
        <f t="shared" si="40"/>
        <v>0</v>
      </c>
      <c r="HE257">
        <f t="shared" si="40"/>
        <v>0</v>
      </c>
      <c r="HF257">
        <f t="shared" si="40"/>
        <v>0</v>
      </c>
      <c r="HG257">
        <f t="shared" si="40"/>
        <v>0</v>
      </c>
      <c r="HH257">
        <f t="shared" si="40"/>
        <v>0</v>
      </c>
      <c r="HI257">
        <f t="shared" si="40"/>
        <v>0</v>
      </c>
      <c r="HJ257">
        <f t="shared" si="40"/>
        <v>0</v>
      </c>
      <c r="HK257">
        <f t="shared" si="40"/>
        <v>0</v>
      </c>
      <c r="HL257">
        <f t="shared" si="40"/>
        <v>0</v>
      </c>
      <c r="HM257">
        <f t="shared" si="40"/>
        <v>0</v>
      </c>
      <c r="HN257">
        <f t="shared" si="40"/>
        <v>0</v>
      </c>
      <c r="HO257">
        <f t="shared" si="40"/>
        <v>0</v>
      </c>
      <c r="HP257">
        <f t="shared" si="40"/>
        <v>0</v>
      </c>
      <c r="HQ257">
        <f t="shared" si="40"/>
        <v>0</v>
      </c>
      <c r="HR257">
        <f t="shared" si="40"/>
        <v>0</v>
      </c>
      <c r="HS257">
        <f t="shared" si="40"/>
        <v>0</v>
      </c>
      <c r="HT257">
        <f t="shared" si="40"/>
        <v>0</v>
      </c>
      <c r="HU257">
        <f t="shared" si="40"/>
        <v>0</v>
      </c>
      <c r="HV257">
        <f t="shared" si="40"/>
        <v>0</v>
      </c>
      <c r="HW257">
        <f t="shared" si="40"/>
        <v>0</v>
      </c>
      <c r="HX257">
        <f t="shared" si="40"/>
        <v>0</v>
      </c>
      <c r="HY257">
        <f t="shared" si="40"/>
        <v>0</v>
      </c>
      <c r="HZ257">
        <f t="shared" si="40"/>
        <v>0</v>
      </c>
      <c r="IA257">
        <f t="shared" si="40"/>
        <v>0</v>
      </c>
      <c r="IB257">
        <f t="shared" si="40"/>
        <v>0</v>
      </c>
      <c r="IC257">
        <f t="shared" si="40"/>
        <v>0</v>
      </c>
      <c r="ID257">
        <f t="shared" si="40"/>
        <v>0</v>
      </c>
      <c r="IE257">
        <f t="shared" si="40"/>
        <v>0</v>
      </c>
      <c r="IF257">
        <f t="shared" si="40"/>
        <v>0</v>
      </c>
      <c r="IG257">
        <f t="shared" si="40"/>
        <v>0</v>
      </c>
      <c r="IH257">
        <f t="shared" si="40"/>
        <v>0</v>
      </c>
      <c r="II257">
        <f t="shared" si="40"/>
        <v>0</v>
      </c>
      <c r="IJ257">
        <f t="shared" si="40"/>
        <v>0</v>
      </c>
      <c r="IK257">
        <f t="shared" si="40"/>
        <v>0</v>
      </c>
      <c r="IL257">
        <f t="shared" si="40"/>
        <v>0</v>
      </c>
      <c r="IM257">
        <f t="shared" si="40"/>
        <v>0</v>
      </c>
      <c r="IN257">
        <f t="shared" si="40"/>
        <v>0</v>
      </c>
      <c r="IO257">
        <f t="shared" si="40"/>
        <v>0</v>
      </c>
      <c r="IP257">
        <f t="shared" si="40"/>
        <v>0</v>
      </c>
      <c r="IQ257">
        <f t="shared" si="40"/>
        <v>0</v>
      </c>
      <c r="IR257">
        <f t="shared" si="40"/>
        <v>0</v>
      </c>
      <c r="IS257">
        <f t="shared" si="40"/>
        <v>0</v>
      </c>
      <c r="IT257">
        <f t="shared" si="40"/>
        <v>0</v>
      </c>
      <c r="IU257">
        <f t="shared" si="40"/>
        <v>0</v>
      </c>
      <c r="IV257">
        <f t="shared" si="40"/>
        <v>0</v>
      </c>
      <c r="IW257">
        <f t="shared" si="40"/>
        <v>0</v>
      </c>
      <c r="IX257">
        <f t="shared" si="40"/>
        <v>0</v>
      </c>
      <c r="IY257">
        <f t="shared" si="40"/>
        <v>0</v>
      </c>
      <c r="IZ257">
        <f t="shared" si="40"/>
        <v>0</v>
      </c>
      <c r="JA257">
        <f t="shared" si="40"/>
        <v>0</v>
      </c>
      <c r="JB257">
        <f t="shared" si="40"/>
        <v>0</v>
      </c>
      <c r="JC257">
        <f t="shared" si="33"/>
        <v>0</v>
      </c>
      <c r="JD257">
        <f t="shared" si="33"/>
        <v>0</v>
      </c>
      <c r="JE257">
        <f t="shared" si="33"/>
        <v>0</v>
      </c>
      <c r="JF257">
        <f t="shared" si="33"/>
        <v>0</v>
      </c>
      <c r="JG257">
        <f t="shared" si="33"/>
        <v>0</v>
      </c>
      <c r="JH257">
        <f t="shared" si="33"/>
        <v>0</v>
      </c>
      <c r="JI257">
        <f t="shared" si="33"/>
        <v>0</v>
      </c>
      <c r="JJ257">
        <f t="shared" si="33"/>
        <v>0</v>
      </c>
      <c r="JK257">
        <f t="shared" si="33"/>
        <v>0</v>
      </c>
      <c r="JL257">
        <f t="shared" si="33"/>
        <v>0</v>
      </c>
      <c r="JM257">
        <f t="shared" si="33"/>
        <v>0</v>
      </c>
      <c r="JN257">
        <f t="shared" si="33"/>
        <v>0</v>
      </c>
      <c r="JO257">
        <f t="shared" si="33"/>
        <v>0</v>
      </c>
      <c r="JP257">
        <f t="shared" si="34"/>
        <v>0</v>
      </c>
      <c r="JQ257">
        <f t="shared" si="34"/>
        <v>0</v>
      </c>
      <c r="JR257">
        <f t="shared" si="34"/>
        <v>0</v>
      </c>
      <c r="JS257">
        <f t="shared" si="34"/>
        <v>0</v>
      </c>
      <c r="JT257">
        <f t="shared" si="34"/>
        <v>0</v>
      </c>
      <c r="JU257">
        <f t="shared" si="34"/>
        <v>0</v>
      </c>
      <c r="JV257">
        <f t="shared" si="34"/>
        <v>0</v>
      </c>
      <c r="JW257">
        <f t="shared" si="34"/>
        <v>0</v>
      </c>
      <c r="JX257">
        <f t="shared" si="34"/>
        <v>0</v>
      </c>
      <c r="JY257">
        <f t="shared" si="34"/>
        <v>0</v>
      </c>
      <c r="JZ257">
        <f t="shared" si="34"/>
        <v>0</v>
      </c>
      <c r="KA257">
        <f t="shared" si="34"/>
        <v>0</v>
      </c>
      <c r="KB257">
        <f t="shared" si="34"/>
        <v>0</v>
      </c>
      <c r="KC257">
        <f t="shared" si="34"/>
        <v>0</v>
      </c>
      <c r="KD257">
        <f t="shared" si="34"/>
        <v>0</v>
      </c>
      <c r="KE257">
        <f t="shared" si="34"/>
        <v>0</v>
      </c>
      <c r="KF257">
        <f t="shared" si="34"/>
        <v>0</v>
      </c>
      <c r="KG257">
        <f t="shared" si="34"/>
        <v>0</v>
      </c>
      <c r="KH257">
        <f t="shared" si="34"/>
        <v>0</v>
      </c>
      <c r="KI257">
        <f t="shared" si="34"/>
        <v>0</v>
      </c>
      <c r="KJ257">
        <f t="shared" si="34"/>
        <v>0</v>
      </c>
      <c r="KK257">
        <f t="shared" si="34"/>
        <v>0</v>
      </c>
      <c r="KL257">
        <f t="shared" si="34"/>
        <v>0</v>
      </c>
      <c r="KM257">
        <f t="shared" si="34"/>
        <v>0</v>
      </c>
      <c r="KN257">
        <f t="shared" si="34"/>
        <v>0</v>
      </c>
      <c r="KO257">
        <f t="shared" si="34"/>
        <v>0</v>
      </c>
      <c r="KP257">
        <f t="shared" si="34"/>
        <v>0</v>
      </c>
      <c r="KQ257">
        <f t="shared" si="34"/>
        <v>0</v>
      </c>
      <c r="KR257">
        <f t="shared" si="34"/>
        <v>0</v>
      </c>
      <c r="KS257">
        <f t="shared" si="34"/>
        <v>0</v>
      </c>
      <c r="KT257">
        <f t="shared" si="34"/>
        <v>0</v>
      </c>
      <c r="KU257">
        <f t="shared" si="34"/>
        <v>0</v>
      </c>
      <c r="KV257">
        <f t="shared" si="34"/>
        <v>0</v>
      </c>
      <c r="KW257">
        <f t="shared" si="34"/>
        <v>0</v>
      </c>
      <c r="KX257">
        <f t="shared" si="34"/>
        <v>0</v>
      </c>
      <c r="KY257">
        <f t="shared" si="34"/>
        <v>0</v>
      </c>
      <c r="KZ257">
        <f t="shared" si="34"/>
        <v>0</v>
      </c>
      <c r="LA257">
        <f t="shared" si="34"/>
        <v>0</v>
      </c>
      <c r="LB257">
        <f t="shared" si="34"/>
        <v>0</v>
      </c>
      <c r="LC257">
        <f t="shared" si="34"/>
        <v>0</v>
      </c>
      <c r="LD257">
        <f t="shared" si="34"/>
        <v>0</v>
      </c>
      <c r="LE257">
        <f t="shared" si="34"/>
        <v>0</v>
      </c>
      <c r="LF257">
        <f t="shared" si="34"/>
        <v>0</v>
      </c>
      <c r="LG257">
        <f t="shared" si="34"/>
        <v>0</v>
      </c>
      <c r="LH257">
        <f t="shared" si="34"/>
        <v>0</v>
      </c>
      <c r="LI257">
        <f t="shared" si="34"/>
        <v>0</v>
      </c>
      <c r="LJ257">
        <f t="shared" si="34"/>
        <v>0</v>
      </c>
      <c r="LK257">
        <f t="shared" si="34"/>
        <v>0</v>
      </c>
      <c r="LL257">
        <f t="shared" si="34"/>
        <v>0</v>
      </c>
      <c r="LM257">
        <f t="shared" si="34"/>
        <v>0</v>
      </c>
      <c r="LN257">
        <f t="shared" si="34"/>
        <v>0</v>
      </c>
      <c r="LO257">
        <f t="shared" ref="LO257:NZ260" si="44">SUMIF($B$3:$B$238, $B257, LO$3:LO$238)</f>
        <v>0</v>
      </c>
      <c r="LP257">
        <f t="shared" si="44"/>
        <v>0</v>
      </c>
      <c r="LQ257">
        <f t="shared" si="44"/>
        <v>0</v>
      </c>
      <c r="LR257">
        <f t="shared" si="44"/>
        <v>0</v>
      </c>
      <c r="LS257">
        <f t="shared" si="44"/>
        <v>0</v>
      </c>
      <c r="LT257">
        <f t="shared" si="44"/>
        <v>0</v>
      </c>
      <c r="LU257">
        <f t="shared" si="44"/>
        <v>0</v>
      </c>
      <c r="LV257">
        <f t="shared" si="44"/>
        <v>0</v>
      </c>
      <c r="LW257">
        <f t="shared" si="44"/>
        <v>0</v>
      </c>
      <c r="LX257">
        <f t="shared" si="44"/>
        <v>0</v>
      </c>
      <c r="LY257">
        <f t="shared" si="44"/>
        <v>0</v>
      </c>
      <c r="LZ257">
        <f t="shared" si="44"/>
        <v>0</v>
      </c>
      <c r="MA257">
        <f t="shared" si="44"/>
        <v>0</v>
      </c>
      <c r="MB257">
        <f t="shared" si="44"/>
        <v>0</v>
      </c>
      <c r="MC257">
        <f t="shared" si="44"/>
        <v>0</v>
      </c>
      <c r="MD257">
        <f t="shared" si="44"/>
        <v>0</v>
      </c>
      <c r="ME257">
        <f t="shared" si="44"/>
        <v>0</v>
      </c>
      <c r="MF257">
        <f t="shared" si="44"/>
        <v>0</v>
      </c>
      <c r="MG257">
        <f t="shared" si="44"/>
        <v>0</v>
      </c>
      <c r="MH257">
        <f t="shared" si="44"/>
        <v>0</v>
      </c>
      <c r="MI257">
        <f t="shared" si="44"/>
        <v>0</v>
      </c>
      <c r="MJ257">
        <f t="shared" si="44"/>
        <v>0</v>
      </c>
      <c r="MK257">
        <f t="shared" si="44"/>
        <v>0</v>
      </c>
      <c r="ML257">
        <f t="shared" si="44"/>
        <v>0</v>
      </c>
      <c r="MM257">
        <f t="shared" si="44"/>
        <v>0</v>
      </c>
      <c r="MN257">
        <f t="shared" si="44"/>
        <v>0</v>
      </c>
      <c r="MO257">
        <f t="shared" si="44"/>
        <v>0</v>
      </c>
      <c r="MP257">
        <f t="shared" si="44"/>
        <v>0</v>
      </c>
      <c r="MQ257">
        <f t="shared" si="44"/>
        <v>0</v>
      </c>
      <c r="MR257">
        <f t="shared" si="44"/>
        <v>0</v>
      </c>
      <c r="MS257">
        <f t="shared" si="44"/>
        <v>0</v>
      </c>
      <c r="MT257">
        <f t="shared" si="44"/>
        <v>0</v>
      </c>
      <c r="MU257">
        <f t="shared" si="44"/>
        <v>0</v>
      </c>
      <c r="MV257">
        <f t="shared" si="44"/>
        <v>0</v>
      </c>
      <c r="MW257">
        <f t="shared" si="44"/>
        <v>0</v>
      </c>
      <c r="MX257">
        <f t="shared" si="44"/>
        <v>0</v>
      </c>
      <c r="MY257">
        <f t="shared" si="44"/>
        <v>0</v>
      </c>
      <c r="MZ257">
        <f t="shared" si="44"/>
        <v>0</v>
      </c>
      <c r="NA257">
        <f t="shared" si="44"/>
        <v>0</v>
      </c>
      <c r="NB257">
        <f t="shared" si="44"/>
        <v>0</v>
      </c>
      <c r="NC257">
        <f t="shared" si="44"/>
        <v>0</v>
      </c>
      <c r="ND257">
        <f t="shared" si="44"/>
        <v>0</v>
      </c>
      <c r="NE257">
        <f t="shared" si="44"/>
        <v>0</v>
      </c>
      <c r="NF257">
        <f t="shared" si="44"/>
        <v>0</v>
      </c>
      <c r="NG257">
        <f t="shared" si="44"/>
        <v>0</v>
      </c>
      <c r="NH257">
        <f t="shared" si="44"/>
        <v>0</v>
      </c>
      <c r="NI257">
        <f t="shared" si="44"/>
        <v>0</v>
      </c>
      <c r="NJ257">
        <f t="shared" si="44"/>
        <v>0</v>
      </c>
      <c r="NK257">
        <f t="shared" si="44"/>
        <v>0</v>
      </c>
      <c r="NL257">
        <f t="shared" si="44"/>
        <v>0</v>
      </c>
      <c r="NM257">
        <f t="shared" si="44"/>
        <v>0</v>
      </c>
      <c r="NN257">
        <f t="shared" si="44"/>
        <v>0</v>
      </c>
      <c r="NO257">
        <f t="shared" si="44"/>
        <v>0</v>
      </c>
      <c r="NP257">
        <f t="shared" si="44"/>
        <v>0</v>
      </c>
      <c r="NQ257">
        <f t="shared" si="44"/>
        <v>0</v>
      </c>
      <c r="NR257">
        <f t="shared" si="44"/>
        <v>0</v>
      </c>
      <c r="NS257">
        <f t="shared" si="44"/>
        <v>0</v>
      </c>
      <c r="NT257">
        <f t="shared" si="44"/>
        <v>0</v>
      </c>
      <c r="NU257">
        <f t="shared" si="44"/>
        <v>0</v>
      </c>
      <c r="NV257">
        <f t="shared" si="44"/>
        <v>0</v>
      </c>
      <c r="NW257">
        <f t="shared" si="44"/>
        <v>0</v>
      </c>
      <c r="NX257">
        <f t="shared" si="44"/>
        <v>0</v>
      </c>
      <c r="NY257">
        <f t="shared" si="44"/>
        <v>0</v>
      </c>
      <c r="NZ257">
        <f t="shared" si="44"/>
        <v>0</v>
      </c>
      <c r="OA257">
        <f t="shared" si="41"/>
        <v>0</v>
      </c>
      <c r="OB257">
        <f t="shared" si="41"/>
        <v>0</v>
      </c>
      <c r="OC257">
        <f t="shared" si="41"/>
        <v>0</v>
      </c>
      <c r="OD257">
        <f t="shared" si="41"/>
        <v>0</v>
      </c>
      <c r="OE257">
        <f t="shared" si="41"/>
        <v>0</v>
      </c>
      <c r="OF257">
        <f t="shared" si="41"/>
        <v>0</v>
      </c>
      <c r="OG257">
        <f t="shared" si="41"/>
        <v>0</v>
      </c>
      <c r="OH257">
        <f t="shared" si="41"/>
        <v>0</v>
      </c>
      <c r="OI257">
        <f t="shared" si="41"/>
        <v>0</v>
      </c>
      <c r="OJ257">
        <f t="shared" si="41"/>
        <v>0</v>
      </c>
      <c r="OK257">
        <f t="shared" si="41"/>
        <v>0</v>
      </c>
      <c r="OL257">
        <f t="shared" si="41"/>
        <v>0</v>
      </c>
      <c r="OM257">
        <f t="shared" si="41"/>
        <v>0</v>
      </c>
      <c r="ON257">
        <f t="shared" si="41"/>
        <v>0</v>
      </c>
      <c r="OO257">
        <f t="shared" si="41"/>
        <v>0</v>
      </c>
      <c r="OP257">
        <f t="shared" si="41"/>
        <v>0</v>
      </c>
      <c r="OQ257">
        <f t="shared" si="41"/>
        <v>0</v>
      </c>
      <c r="OR257">
        <f t="shared" si="41"/>
        <v>0</v>
      </c>
      <c r="OS257">
        <f t="shared" si="41"/>
        <v>0</v>
      </c>
      <c r="OT257">
        <f t="shared" si="41"/>
        <v>0</v>
      </c>
      <c r="OU257">
        <f t="shared" si="41"/>
        <v>0</v>
      </c>
      <c r="OV257">
        <f t="shared" si="41"/>
        <v>0</v>
      </c>
      <c r="OW257">
        <f t="shared" si="41"/>
        <v>0</v>
      </c>
      <c r="OX257">
        <f t="shared" si="41"/>
        <v>0</v>
      </c>
      <c r="OY257">
        <f t="shared" si="41"/>
        <v>0</v>
      </c>
      <c r="OZ257">
        <f t="shared" si="41"/>
        <v>0</v>
      </c>
      <c r="PA257">
        <f t="shared" si="41"/>
        <v>0</v>
      </c>
      <c r="PB257">
        <f t="shared" si="41"/>
        <v>0</v>
      </c>
      <c r="PC257">
        <f t="shared" si="41"/>
        <v>0</v>
      </c>
      <c r="PD257">
        <f t="shared" si="41"/>
        <v>0</v>
      </c>
      <c r="PE257">
        <f t="shared" si="41"/>
        <v>0</v>
      </c>
      <c r="PF257">
        <f t="shared" si="41"/>
        <v>0</v>
      </c>
      <c r="PG257">
        <f t="shared" si="41"/>
        <v>0</v>
      </c>
      <c r="PH257">
        <f t="shared" si="41"/>
        <v>0</v>
      </c>
      <c r="PI257">
        <f t="shared" si="36"/>
        <v>0</v>
      </c>
      <c r="PJ257">
        <f t="shared" si="36"/>
        <v>0</v>
      </c>
      <c r="PK257">
        <f t="shared" si="36"/>
        <v>0</v>
      </c>
      <c r="PL257">
        <f t="shared" si="36"/>
        <v>0</v>
      </c>
      <c r="PM257">
        <f t="shared" si="36"/>
        <v>0</v>
      </c>
      <c r="PN257">
        <f t="shared" si="36"/>
        <v>0</v>
      </c>
      <c r="PO257">
        <f t="shared" si="36"/>
        <v>0</v>
      </c>
      <c r="PP257">
        <f t="shared" si="36"/>
        <v>0</v>
      </c>
      <c r="PQ257">
        <f t="shared" si="36"/>
        <v>0</v>
      </c>
      <c r="PR257">
        <f t="shared" si="36"/>
        <v>0</v>
      </c>
      <c r="PS257">
        <f t="shared" si="36"/>
        <v>0</v>
      </c>
      <c r="PT257">
        <f t="shared" si="36"/>
        <v>0</v>
      </c>
      <c r="PU257">
        <f t="shared" si="37"/>
        <v>0</v>
      </c>
      <c r="PV257">
        <f t="shared" si="37"/>
        <v>0</v>
      </c>
      <c r="PW257">
        <f t="shared" si="37"/>
        <v>0</v>
      </c>
      <c r="PX257">
        <f t="shared" si="37"/>
        <v>0</v>
      </c>
      <c r="PY257">
        <f t="shared" si="37"/>
        <v>0</v>
      </c>
      <c r="PZ257">
        <f t="shared" si="37"/>
        <v>0</v>
      </c>
      <c r="QA257">
        <f t="shared" si="37"/>
        <v>0</v>
      </c>
      <c r="QB257">
        <f t="shared" si="37"/>
        <v>0</v>
      </c>
      <c r="QC257">
        <f t="shared" si="37"/>
        <v>0</v>
      </c>
      <c r="QD257">
        <f t="shared" si="37"/>
        <v>0</v>
      </c>
      <c r="QE257">
        <f t="shared" si="37"/>
        <v>0</v>
      </c>
      <c r="QF257">
        <f t="shared" si="37"/>
        <v>0</v>
      </c>
      <c r="QG257">
        <f t="shared" si="37"/>
        <v>0</v>
      </c>
      <c r="QH257">
        <f t="shared" si="37"/>
        <v>0</v>
      </c>
      <c r="QI257">
        <f t="shared" si="37"/>
        <v>0</v>
      </c>
      <c r="QJ257">
        <f t="shared" si="37"/>
        <v>0</v>
      </c>
      <c r="QK257">
        <f t="shared" si="37"/>
        <v>0</v>
      </c>
      <c r="QL257">
        <f t="shared" si="37"/>
        <v>0</v>
      </c>
      <c r="QM257">
        <f t="shared" si="37"/>
        <v>0</v>
      </c>
      <c r="QN257">
        <f t="shared" si="37"/>
        <v>0</v>
      </c>
      <c r="QO257">
        <f t="shared" si="37"/>
        <v>0</v>
      </c>
      <c r="QP257">
        <f t="shared" si="37"/>
        <v>0</v>
      </c>
      <c r="QQ257">
        <f t="shared" si="37"/>
        <v>0</v>
      </c>
      <c r="QR257">
        <f t="shared" si="37"/>
        <v>0</v>
      </c>
      <c r="QS257">
        <f t="shared" si="37"/>
        <v>0</v>
      </c>
      <c r="QT257">
        <f t="shared" si="37"/>
        <v>0</v>
      </c>
      <c r="QU257">
        <f t="shared" si="37"/>
        <v>0</v>
      </c>
      <c r="QV257">
        <f t="shared" si="37"/>
        <v>0</v>
      </c>
      <c r="QW257">
        <f t="shared" si="38"/>
        <v>0</v>
      </c>
      <c r="QX257">
        <f t="shared" si="38"/>
        <v>0</v>
      </c>
    </row>
    <row r="258" spans="1:466" x14ac:dyDescent="0.2">
      <c r="A258" t="s">
        <v>243</v>
      </c>
      <c r="B258" t="s">
        <v>243</v>
      </c>
      <c r="C258">
        <f t="shared" si="28"/>
        <v>0</v>
      </c>
      <c r="D258">
        <f t="shared" si="29"/>
        <v>0</v>
      </c>
      <c r="E258">
        <f t="shared" si="29"/>
        <v>0</v>
      </c>
      <c r="F258">
        <f t="shared" si="29"/>
        <v>0</v>
      </c>
      <c r="G258">
        <f t="shared" si="29"/>
        <v>0</v>
      </c>
      <c r="H258">
        <f t="shared" si="29"/>
        <v>0</v>
      </c>
      <c r="I258">
        <f t="shared" si="29"/>
        <v>0</v>
      </c>
      <c r="J258">
        <f t="shared" si="29"/>
        <v>0</v>
      </c>
      <c r="K258">
        <f t="shared" si="29"/>
        <v>0</v>
      </c>
      <c r="L258">
        <f t="shared" si="29"/>
        <v>0</v>
      </c>
      <c r="M258">
        <f t="shared" si="29"/>
        <v>0</v>
      </c>
      <c r="N258">
        <f t="shared" si="29"/>
        <v>0</v>
      </c>
      <c r="O258">
        <f t="shared" si="29"/>
        <v>0</v>
      </c>
      <c r="P258">
        <f t="shared" si="29"/>
        <v>0</v>
      </c>
      <c r="Q258">
        <f t="shared" si="29"/>
        <v>0</v>
      </c>
      <c r="R258">
        <f t="shared" si="29"/>
        <v>0</v>
      </c>
      <c r="S258">
        <f t="shared" si="29"/>
        <v>0</v>
      </c>
      <c r="T258">
        <f t="shared" si="42"/>
        <v>0</v>
      </c>
      <c r="U258">
        <f t="shared" si="42"/>
        <v>0</v>
      </c>
      <c r="V258">
        <f t="shared" si="42"/>
        <v>0</v>
      </c>
      <c r="W258">
        <f t="shared" si="42"/>
        <v>0</v>
      </c>
      <c r="X258">
        <f t="shared" si="42"/>
        <v>0</v>
      </c>
      <c r="Y258">
        <f t="shared" si="42"/>
        <v>0</v>
      </c>
      <c r="Z258">
        <f t="shared" si="42"/>
        <v>0</v>
      </c>
      <c r="AA258">
        <f t="shared" si="42"/>
        <v>0</v>
      </c>
      <c r="AB258">
        <f t="shared" si="42"/>
        <v>0</v>
      </c>
      <c r="AC258">
        <f t="shared" si="42"/>
        <v>0</v>
      </c>
      <c r="AD258">
        <f t="shared" si="42"/>
        <v>0</v>
      </c>
      <c r="AE258">
        <f t="shared" si="42"/>
        <v>0</v>
      </c>
      <c r="AF258">
        <f t="shared" si="42"/>
        <v>0</v>
      </c>
      <c r="AG258">
        <f t="shared" si="42"/>
        <v>0</v>
      </c>
      <c r="AH258">
        <f t="shared" si="42"/>
        <v>0</v>
      </c>
      <c r="AI258">
        <f t="shared" si="42"/>
        <v>0</v>
      </c>
      <c r="AJ258">
        <f t="shared" si="42"/>
        <v>0</v>
      </c>
      <c r="AK258">
        <f t="shared" si="42"/>
        <v>0</v>
      </c>
      <c r="AL258">
        <f t="shared" si="42"/>
        <v>0</v>
      </c>
      <c r="AM258">
        <f t="shared" si="42"/>
        <v>0</v>
      </c>
      <c r="AN258">
        <f t="shared" si="42"/>
        <v>0</v>
      </c>
      <c r="AO258">
        <f t="shared" si="42"/>
        <v>0</v>
      </c>
      <c r="AP258">
        <f t="shared" si="42"/>
        <v>0</v>
      </c>
      <c r="AQ258">
        <f t="shared" si="42"/>
        <v>0</v>
      </c>
      <c r="AR258">
        <f t="shared" si="42"/>
        <v>0</v>
      </c>
      <c r="AS258">
        <f t="shared" si="42"/>
        <v>0</v>
      </c>
      <c r="AT258">
        <f t="shared" si="42"/>
        <v>0</v>
      </c>
      <c r="AU258">
        <f t="shared" si="42"/>
        <v>0</v>
      </c>
      <c r="AV258">
        <f t="shared" si="42"/>
        <v>0</v>
      </c>
      <c r="AW258">
        <f t="shared" si="42"/>
        <v>0</v>
      </c>
      <c r="AX258">
        <f t="shared" si="42"/>
        <v>0</v>
      </c>
      <c r="AY258">
        <f t="shared" si="42"/>
        <v>0</v>
      </c>
      <c r="AZ258">
        <f t="shared" si="42"/>
        <v>0</v>
      </c>
      <c r="BA258">
        <f t="shared" si="42"/>
        <v>0</v>
      </c>
      <c r="BB258">
        <f t="shared" si="42"/>
        <v>0</v>
      </c>
      <c r="BC258">
        <f t="shared" si="42"/>
        <v>0</v>
      </c>
      <c r="BD258">
        <f t="shared" si="42"/>
        <v>0</v>
      </c>
      <c r="BE258">
        <f t="shared" si="42"/>
        <v>0</v>
      </c>
      <c r="BF258">
        <f t="shared" si="42"/>
        <v>0</v>
      </c>
      <c r="BG258">
        <f t="shared" si="42"/>
        <v>0</v>
      </c>
      <c r="BH258">
        <f t="shared" si="42"/>
        <v>0</v>
      </c>
      <c r="BI258">
        <f t="shared" si="42"/>
        <v>0</v>
      </c>
      <c r="BJ258">
        <f t="shared" si="42"/>
        <v>0</v>
      </c>
      <c r="BK258">
        <f t="shared" si="42"/>
        <v>0</v>
      </c>
      <c r="BL258">
        <f t="shared" si="42"/>
        <v>0</v>
      </c>
      <c r="BM258">
        <f t="shared" si="42"/>
        <v>0</v>
      </c>
      <c r="BN258">
        <f t="shared" si="42"/>
        <v>0</v>
      </c>
      <c r="BO258">
        <f t="shared" si="42"/>
        <v>0</v>
      </c>
      <c r="BP258">
        <f t="shared" si="42"/>
        <v>0</v>
      </c>
      <c r="BQ258">
        <f t="shared" si="42"/>
        <v>0</v>
      </c>
      <c r="BR258">
        <f t="shared" si="42"/>
        <v>0</v>
      </c>
      <c r="BS258">
        <f t="shared" si="42"/>
        <v>0</v>
      </c>
      <c r="BT258">
        <f t="shared" si="42"/>
        <v>0</v>
      </c>
      <c r="BU258">
        <f t="shared" si="42"/>
        <v>0</v>
      </c>
      <c r="BV258">
        <f t="shared" si="42"/>
        <v>0</v>
      </c>
      <c r="BW258">
        <f t="shared" si="42"/>
        <v>0</v>
      </c>
      <c r="BX258">
        <f t="shared" si="42"/>
        <v>0</v>
      </c>
      <c r="BY258">
        <f t="shared" si="42"/>
        <v>0</v>
      </c>
      <c r="BZ258">
        <f t="shared" si="42"/>
        <v>0</v>
      </c>
      <c r="CA258">
        <f t="shared" si="42"/>
        <v>0</v>
      </c>
      <c r="CB258">
        <f t="shared" si="42"/>
        <v>0</v>
      </c>
      <c r="CC258">
        <f t="shared" si="42"/>
        <v>0</v>
      </c>
      <c r="CD258">
        <f t="shared" si="42"/>
        <v>0</v>
      </c>
      <c r="CE258">
        <f t="shared" si="42"/>
        <v>0</v>
      </c>
      <c r="CF258">
        <f t="shared" si="39"/>
        <v>0</v>
      </c>
      <c r="CG258">
        <f t="shared" si="39"/>
        <v>0</v>
      </c>
      <c r="CH258">
        <f t="shared" si="39"/>
        <v>0</v>
      </c>
      <c r="CI258">
        <f t="shared" si="39"/>
        <v>0</v>
      </c>
      <c r="CJ258">
        <f t="shared" si="39"/>
        <v>0</v>
      </c>
      <c r="CK258">
        <f t="shared" si="39"/>
        <v>0</v>
      </c>
      <c r="CL258">
        <f t="shared" si="39"/>
        <v>0</v>
      </c>
      <c r="CM258">
        <f t="shared" si="39"/>
        <v>0</v>
      </c>
      <c r="CN258">
        <f t="shared" si="39"/>
        <v>0</v>
      </c>
      <c r="CO258">
        <f t="shared" si="39"/>
        <v>0</v>
      </c>
      <c r="CP258">
        <f t="shared" si="39"/>
        <v>0</v>
      </c>
      <c r="CQ258">
        <f t="shared" si="39"/>
        <v>0</v>
      </c>
      <c r="CR258">
        <f t="shared" si="39"/>
        <v>0</v>
      </c>
      <c r="CS258">
        <f t="shared" si="39"/>
        <v>0</v>
      </c>
      <c r="CT258">
        <f t="shared" si="39"/>
        <v>0</v>
      </c>
      <c r="CU258">
        <f t="shared" si="39"/>
        <v>0</v>
      </c>
      <c r="CV258">
        <f t="shared" si="39"/>
        <v>0</v>
      </c>
      <c r="CW258">
        <f t="shared" si="39"/>
        <v>0</v>
      </c>
      <c r="CX258">
        <f t="shared" si="39"/>
        <v>0</v>
      </c>
      <c r="CY258">
        <f t="shared" si="39"/>
        <v>0</v>
      </c>
      <c r="CZ258">
        <f t="shared" si="39"/>
        <v>0</v>
      </c>
      <c r="DA258">
        <f t="shared" si="39"/>
        <v>0</v>
      </c>
      <c r="DB258">
        <f t="shared" si="39"/>
        <v>0</v>
      </c>
      <c r="DC258">
        <f t="shared" si="39"/>
        <v>0</v>
      </c>
      <c r="DD258">
        <f t="shared" si="39"/>
        <v>0</v>
      </c>
      <c r="DE258">
        <f t="shared" si="39"/>
        <v>0</v>
      </c>
      <c r="DF258">
        <f t="shared" si="39"/>
        <v>0</v>
      </c>
      <c r="DG258">
        <f t="shared" si="39"/>
        <v>0</v>
      </c>
      <c r="DH258">
        <f t="shared" si="39"/>
        <v>0</v>
      </c>
      <c r="DI258">
        <f t="shared" si="39"/>
        <v>0</v>
      </c>
      <c r="DJ258">
        <f t="shared" si="39"/>
        <v>0</v>
      </c>
      <c r="DK258">
        <f t="shared" si="39"/>
        <v>0</v>
      </c>
      <c r="DL258">
        <f t="shared" si="39"/>
        <v>0</v>
      </c>
      <c r="DM258">
        <f t="shared" si="39"/>
        <v>0</v>
      </c>
      <c r="DN258">
        <f t="shared" si="39"/>
        <v>0</v>
      </c>
      <c r="DO258">
        <f t="shared" si="39"/>
        <v>0</v>
      </c>
      <c r="DP258">
        <f t="shared" si="39"/>
        <v>0</v>
      </c>
      <c r="DQ258">
        <f t="shared" si="39"/>
        <v>0</v>
      </c>
      <c r="DR258">
        <f t="shared" si="39"/>
        <v>0</v>
      </c>
      <c r="DS258">
        <f t="shared" si="39"/>
        <v>0</v>
      </c>
      <c r="DT258">
        <f t="shared" si="39"/>
        <v>0</v>
      </c>
      <c r="DU258">
        <f t="shared" si="39"/>
        <v>0</v>
      </c>
      <c r="DV258">
        <f t="shared" si="39"/>
        <v>0</v>
      </c>
      <c r="DW258">
        <f t="shared" si="39"/>
        <v>0</v>
      </c>
      <c r="DX258">
        <f t="shared" si="39"/>
        <v>0</v>
      </c>
      <c r="DY258">
        <f t="shared" si="39"/>
        <v>0</v>
      </c>
      <c r="DZ258">
        <f t="shared" si="39"/>
        <v>0</v>
      </c>
      <c r="EA258">
        <f t="shared" si="39"/>
        <v>0</v>
      </c>
      <c r="EB258">
        <f t="shared" si="39"/>
        <v>0</v>
      </c>
      <c r="EC258">
        <f t="shared" si="39"/>
        <v>0</v>
      </c>
      <c r="ED258">
        <f t="shared" si="39"/>
        <v>0</v>
      </c>
      <c r="EE258">
        <f t="shared" si="31"/>
        <v>0</v>
      </c>
      <c r="EF258">
        <f t="shared" si="31"/>
        <v>0</v>
      </c>
      <c r="EG258">
        <f t="shared" si="31"/>
        <v>0</v>
      </c>
      <c r="EH258">
        <f t="shared" si="31"/>
        <v>0</v>
      </c>
      <c r="EI258">
        <f t="shared" si="31"/>
        <v>0</v>
      </c>
      <c r="EJ258">
        <f t="shared" si="31"/>
        <v>0</v>
      </c>
      <c r="EK258">
        <f t="shared" si="31"/>
        <v>0</v>
      </c>
      <c r="EL258">
        <f t="shared" si="31"/>
        <v>0</v>
      </c>
      <c r="EM258">
        <f t="shared" si="31"/>
        <v>0</v>
      </c>
      <c r="EN258">
        <f t="shared" si="31"/>
        <v>0</v>
      </c>
      <c r="EO258">
        <f t="shared" si="31"/>
        <v>0</v>
      </c>
      <c r="EP258">
        <f t="shared" si="31"/>
        <v>0</v>
      </c>
      <c r="EQ258">
        <f t="shared" si="31"/>
        <v>0</v>
      </c>
      <c r="ER258">
        <f t="shared" si="43"/>
        <v>0</v>
      </c>
      <c r="ES258">
        <f t="shared" si="43"/>
        <v>0</v>
      </c>
      <c r="ET258">
        <f t="shared" si="43"/>
        <v>0</v>
      </c>
      <c r="EU258">
        <f t="shared" si="43"/>
        <v>0</v>
      </c>
      <c r="EV258">
        <f t="shared" si="43"/>
        <v>0</v>
      </c>
      <c r="EW258">
        <f t="shared" si="43"/>
        <v>0</v>
      </c>
      <c r="EX258">
        <f t="shared" si="43"/>
        <v>0</v>
      </c>
      <c r="EY258">
        <f t="shared" si="43"/>
        <v>0</v>
      </c>
      <c r="EZ258">
        <f t="shared" si="43"/>
        <v>0</v>
      </c>
      <c r="FA258">
        <f t="shared" si="43"/>
        <v>0</v>
      </c>
      <c r="FB258">
        <f t="shared" si="43"/>
        <v>0</v>
      </c>
      <c r="FC258">
        <f t="shared" si="43"/>
        <v>0</v>
      </c>
      <c r="FD258">
        <f t="shared" si="43"/>
        <v>0</v>
      </c>
      <c r="FE258">
        <f t="shared" si="43"/>
        <v>0</v>
      </c>
      <c r="FF258">
        <f t="shared" si="43"/>
        <v>0</v>
      </c>
      <c r="FG258">
        <f t="shared" si="43"/>
        <v>0</v>
      </c>
      <c r="FH258">
        <f t="shared" si="43"/>
        <v>0</v>
      </c>
      <c r="FI258">
        <f t="shared" si="43"/>
        <v>0</v>
      </c>
      <c r="FJ258">
        <f t="shared" si="43"/>
        <v>0</v>
      </c>
      <c r="FK258">
        <f t="shared" si="43"/>
        <v>0</v>
      </c>
      <c r="FL258">
        <f t="shared" si="43"/>
        <v>0</v>
      </c>
      <c r="FM258">
        <f t="shared" si="43"/>
        <v>0</v>
      </c>
      <c r="FN258">
        <f t="shared" si="43"/>
        <v>0</v>
      </c>
      <c r="FO258">
        <f t="shared" si="43"/>
        <v>0</v>
      </c>
      <c r="FP258">
        <f t="shared" si="43"/>
        <v>0</v>
      </c>
      <c r="FQ258">
        <f t="shared" si="43"/>
        <v>0</v>
      </c>
      <c r="FR258">
        <f t="shared" si="43"/>
        <v>0</v>
      </c>
      <c r="FS258">
        <f t="shared" si="43"/>
        <v>0</v>
      </c>
      <c r="FT258">
        <f t="shared" si="43"/>
        <v>0</v>
      </c>
      <c r="FU258">
        <f t="shared" si="43"/>
        <v>0</v>
      </c>
      <c r="FV258">
        <f t="shared" si="43"/>
        <v>0</v>
      </c>
      <c r="FW258">
        <f t="shared" si="43"/>
        <v>0</v>
      </c>
      <c r="FX258">
        <f t="shared" si="43"/>
        <v>0</v>
      </c>
      <c r="FY258">
        <f t="shared" si="43"/>
        <v>0</v>
      </c>
      <c r="FZ258">
        <f t="shared" si="43"/>
        <v>0</v>
      </c>
      <c r="GA258">
        <f t="shared" si="43"/>
        <v>0</v>
      </c>
      <c r="GB258">
        <f t="shared" si="43"/>
        <v>0</v>
      </c>
      <c r="GC258">
        <f t="shared" si="43"/>
        <v>0</v>
      </c>
      <c r="GD258">
        <f t="shared" si="43"/>
        <v>0</v>
      </c>
      <c r="GE258">
        <f t="shared" si="43"/>
        <v>0</v>
      </c>
      <c r="GF258">
        <f t="shared" si="43"/>
        <v>0</v>
      </c>
      <c r="GG258">
        <f t="shared" si="43"/>
        <v>0</v>
      </c>
      <c r="GH258">
        <f t="shared" si="43"/>
        <v>0</v>
      </c>
      <c r="GI258">
        <f t="shared" si="43"/>
        <v>0</v>
      </c>
      <c r="GJ258">
        <f t="shared" si="43"/>
        <v>0</v>
      </c>
      <c r="GK258">
        <f t="shared" si="43"/>
        <v>0</v>
      </c>
      <c r="GL258">
        <f t="shared" si="43"/>
        <v>0</v>
      </c>
      <c r="GM258">
        <f t="shared" si="43"/>
        <v>0</v>
      </c>
      <c r="GN258">
        <f t="shared" si="43"/>
        <v>0</v>
      </c>
      <c r="GO258">
        <f t="shared" si="43"/>
        <v>0</v>
      </c>
      <c r="GP258">
        <f t="shared" si="43"/>
        <v>0</v>
      </c>
      <c r="GQ258">
        <f t="shared" si="43"/>
        <v>0</v>
      </c>
      <c r="GR258">
        <f t="shared" si="43"/>
        <v>0</v>
      </c>
      <c r="GS258">
        <f t="shared" si="43"/>
        <v>0</v>
      </c>
      <c r="GT258">
        <f t="shared" si="43"/>
        <v>0</v>
      </c>
      <c r="GU258">
        <f t="shared" si="43"/>
        <v>0</v>
      </c>
      <c r="GV258">
        <f t="shared" si="43"/>
        <v>0</v>
      </c>
      <c r="GW258">
        <f t="shared" si="43"/>
        <v>0</v>
      </c>
      <c r="GX258">
        <f t="shared" si="43"/>
        <v>0</v>
      </c>
      <c r="GY258">
        <f t="shared" si="43"/>
        <v>0</v>
      </c>
      <c r="GZ258">
        <f t="shared" si="43"/>
        <v>0</v>
      </c>
      <c r="HA258">
        <f t="shared" si="43"/>
        <v>0</v>
      </c>
      <c r="HB258">
        <f t="shared" si="43"/>
        <v>0</v>
      </c>
      <c r="HC258">
        <f t="shared" si="43"/>
        <v>0</v>
      </c>
      <c r="HD258">
        <f t="shared" si="40"/>
        <v>0</v>
      </c>
      <c r="HE258">
        <f t="shared" si="40"/>
        <v>0</v>
      </c>
      <c r="HF258">
        <f t="shared" si="40"/>
        <v>0</v>
      </c>
      <c r="HG258">
        <f t="shared" si="40"/>
        <v>0</v>
      </c>
      <c r="HH258">
        <f t="shared" si="40"/>
        <v>0</v>
      </c>
      <c r="HI258">
        <f t="shared" si="40"/>
        <v>0</v>
      </c>
      <c r="HJ258">
        <f t="shared" si="40"/>
        <v>0</v>
      </c>
      <c r="HK258">
        <f t="shared" si="40"/>
        <v>0</v>
      </c>
      <c r="HL258">
        <f t="shared" si="40"/>
        <v>0</v>
      </c>
      <c r="HM258">
        <f t="shared" si="40"/>
        <v>0</v>
      </c>
      <c r="HN258">
        <f t="shared" si="40"/>
        <v>0</v>
      </c>
      <c r="HO258">
        <f t="shared" si="40"/>
        <v>0</v>
      </c>
      <c r="HP258">
        <f t="shared" si="40"/>
        <v>0</v>
      </c>
      <c r="HQ258">
        <f t="shared" si="40"/>
        <v>0</v>
      </c>
      <c r="HR258">
        <f t="shared" si="40"/>
        <v>0</v>
      </c>
      <c r="HS258">
        <f t="shared" si="40"/>
        <v>0</v>
      </c>
      <c r="HT258">
        <f t="shared" si="40"/>
        <v>0</v>
      </c>
      <c r="HU258">
        <f t="shared" si="40"/>
        <v>0</v>
      </c>
      <c r="HV258">
        <f t="shared" si="40"/>
        <v>0</v>
      </c>
      <c r="HW258">
        <f t="shared" si="40"/>
        <v>0</v>
      </c>
      <c r="HX258">
        <f t="shared" si="40"/>
        <v>0</v>
      </c>
      <c r="HY258">
        <f t="shared" si="40"/>
        <v>0</v>
      </c>
      <c r="HZ258">
        <f t="shared" si="40"/>
        <v>0</v>
      </c>
      <c r="IA258">
        <f t="shared" si="40"/>
        <v>0</v>
      </c>
      <c r="IB258">
        <f t="shared" si="40"/>
        <v>0</v>
      </c>
      <c r="IC258">
        <f t="shared" si="40"/>
        <v>0</v>
      </c>
      <c r="ID258">
        <f t="shared" si="40"/>
        <v>0</v>
      </c>
      <c r="IE258">
        <f t="shared" si="40"/>
        <v>0</v>
      </c>
      <c r="IF258">
        <f t="shared" si="40"/>
        <v>0</v>
      </c>
      <c r="IG258">
        <f t="shared" si="40"/>
        <v>0</v>
      </c>
      <c r="IH258">
        <f t="shared" si="40"/>
        <v>0</v>
      </c>
      <c r="II258">
        <f t="shared" si="40"/>
        <v>0</v>
      </c>
      <c r="IJ258">
        <f t="shared" si="40"/>
        <v>0</v>
      </c>
      <c r="IK258">
        <f t="shared" si="40"/>
        <v>0</v>
      </c>
      <c r="IL258">
        <f t="shared" si="40"/>
        <v>0</v>
      </c>
      <c r="IM258">
        <f t="shared" si="40"/>
        <v>0</v>
      </c>
      <c r="IN258">
        <f t="shared" si="40"/>
        <v>0</v>
      </c>
      <c r="IO258">
        <f t="shared" si="40"/>
        <v>0</v>
      </c>
      <c r="IP258">
        <f t="shared" si="40"/>
        <v>0</v>
      </c>
      <c r="IQ258">
        <f t="shared" si="40"/>
        <v>0</v>
      </c>
      <c r="IR258">
        <f t="shared" si="40"/>
        <v>0</v>
      </c>
      <c r="IS258">
        <f t="shared" si="40"/>
        <v>0</v>
      </c>
      <c r="IT258">
        <f t="shared" si="40"/>
        <v>0</v>
      </c>
      <c r="IU258">
        <f t="shared" si="40"/>
        <v>0</v>
      </c>
      <c r="IV258">
        <f t="shared" si="40"/>
        <v>0</v>
      </c>
      <c r="IW258">
        <f t="shared" si="40"/>
        <v>0</v>
      </c>
      <c r="IX258">
        <f t="shared" si="40"/>
        <v>0</v>
      </c>
      <c r="IY258">
        <f t="shared" si="40"/>
        <v>0</v>
      </c>
      <c r="IZ258">
        <f t="shared" si="40"/>
        <v>0</v>
      </c>
      <c r="JA258">
        <f t="shared" si="40"/>
        <v>0</v>
      </c>
      <c r="JB258">
        <f t="shared" si="40"/>
        <v>0</v>
      </c>
      <c r="JC258">
        <f t="shared" si="33"/>
        <v>0</v>
      </c>
      <c r="JD258">
        <f t="shared" si="33"/>
        <v>0</v>
      </c>
      <c r="JE258">
        <f t="shared" si="33"/>
        <v>0</v>
      </c>
      <c r="JF258">
        <f t="shared" si="33"/>
        <v>0</v>
      </c>
      <c r="JG258">
        <f t="shared" si="33"/>
        <v>0</v>
      </c>
      <c r="JH258">
        <f t="shared" si="33"/>
        <v>0</v>
      </c>
      <c r="JI258">
        <f t="shared" si="33"/>
        <v>0</v>
      </c>
      <c r="JJ258">
        <f t="shared" si="33"/>
        <v>0</v>
      </c>
      <c r="JK258">
        <f t="shared" si="33"/>
        <v>0</v>
      </c>
      <c r="JL258">
        <f t="shared" si="33"/>
        <v>0</v>
      </c>
      <c r="JM258">
        <f t="shared" si="33"/>
        <v>0</v>
      </c>
      <c r="JN258">
        <f t="shared" si="33"/>
        <v>0</v>
      </c>
      <c r="JO258">
        <f t="shared" si="33"/>
        <v>0</v>
      </c>
      <c r="JP258">
        <f t="shared" ref="JP258:LN270" si="45">SUMIF($B$3:$B$238, $B258, JP$3:JP$238)</f>
        <v>0</v>
      </c>
      <c r="JQ258">
        <f t="shared" si="45"/>
        <v>0</v>
      </c>
      <c r="JR258">
        <f t="shared" si="45"/>
        <v>0</v>
      </c>
      <c r="JS258">
        <f t="shared" si="45"/>
        <v>0</v>
      </c>
      <c r="JT258">
        <f t="shared" si="45"/>
        <v>0</v>
      </c>
      <c r="JU258">
        <f t="shared" si="45"/>
        <v>0</v>
      </c>
      <c r="JV258">
        <f t="shared" si="45"/>
        <v>0</v>
      </c>
      <c r="JW258">
        <f t="shared" si="45"/>
        <v>0</v>
      </c>
      <c r="JX258">
        <f t="shared" si="45"/>
        <v>0</v>
      </c>
      <c r="JY258">
        <f t="shared" si="45"/>
        <v>0</v>
      </c>
      <c r="JZ258">
        <f t="shared" si="45"/>
        <v>0</v>
      </c>
      <c r="KA258">
        <f t="shared" si="45"/>
        <v>0</v>
      </c>
      <c r="KB258">
        <f t="shared" si="45"/>
        <v>0</v>
      </c>
      <c r="KC258">
        <f t="shared" si="45"/>
        <v>0</v>
      </c>
      <c r="KD258">
        <f t="shared" si="45"/>
        <v>0</v>
      </c>
      <c r="KE258">
        <f t="shared" si="45"/>
        <v>0</v>
      </c>
      <c r="KF258">
        <f t="shared" si="45"/>
        <v>0</v>
      </c>
      <c r="KG258">
        <f t="shared" si="45"/>
        <v>0</v>
      </c>
      <c r="KH258">
        <f t="shared" si="45"/>
        <v>0</v>
      </c>
      <c r="KI258">
        <f t="shared" si="45"/>
        <v>0</v>
      </c>
      <c r="KJ258">
        <f t="shared" si="45"/>
        <v>0</v>
      </c>
      <c r="KK258">
        <f t="shared" si="45"/>
        <v>0</v>
      </c>
      <c r="KL258">
        <f t="shared" si="45"/>
        <v>0</v>
      </c>
      <c r="KM258">
        <f t="shared" si="45"/>
        <v>0</v>
      </c>
      <c r="KN258">
        <f t="shared" si="45"/>
        <v>0</v>
      </c>
      <c r="KO258">
        <f t="shared" si="45"/>
        <v>0</v>
      </c>
      <c r="KP258">
        <f t="shared" si="45"/>
        <v>0</v>
      </c>
      <c r="KQ258">
        <f t="shared" si="45"/>
        <v>0</v>
      </c>
      <c r="KR258">
        <f t="shared" si="45"/>
        <v>0</v>
      </c>
      <c r="KS258">
        <f t="shared" si="45"/>
        <v>0</v>
      </c>
      <c r="KT258">
        <f t="shared" si="45"/>
        <v>0</v>
      </c>
      <c r="KU258">
        <f t="shared" si="45"/>
        <v>0</v>
      </c>
      <c r="KV258">
        <f t="shared" si="45"/>
        <v>0</v>
      </c>
      <c r="KW258">
        <f t="shared" si="45"/>
        <v>0</v>
      </c>
      <c r="KX258">
        <f t="shared" si="45"/>
        <v>0</v>
      </c>
      <c r="KY258">
        <f t="shared" si="45"/>
        <v>0</v>
      </c>
      <c r="KZ258">
        <f t="shared" si="45"/>
        <v>0</v>
      </c>
      <c r="LA258">
        <f t="shared" si="45"/>
        <v>0</v>
      </c>
      <c r="LB258">
        <f t="shared" si="45"/>
        <v>0</v>
      </c>
      <c r="LC258">
        <f t="shared" si="45"/>
        <v>0</v>
      </c>
      <c r="LD258">
        <f t="shared" si="45"/>
        <v>0</v>
      </c>
      <c r="LE258">
        <f t="shared" si="45"/>
        <v>0</v>
      </c>
      <c r="LF258">
        <f t="shared" si="45"/>
        <v>0</v>
      </c>
      <c r="LG258">
        <f t="shared" si="45"/>
        <v>0</v>
      </c>
      <c r="LH258">
        <f t="shared" si="45"/>
        <v>0</v>
      </c>
      <c r="LI258">
        <f t="shared" si="45"/>
        <v>0</v>
      </c>
      <c r="LJ258">
        <f t="shared" si="45"/>
        <v>0</v>
      </c>
      <c r="LK258">
        <f t="shared" si="45"/>
        <v>0</v>
      </c>
      <c r="LL258">
        <f t="shared" si="45"/>
        <v>0</v>
      </c>
      <c r="LM258">
        <f t="shared" si="45"/>
        <v>0</v>
      </c>
      <c r="LN258">
        <f t="shared" si="45"/>
        <v>0</v>
      </c>
      <c r="LO258">
        <f t="shared" si="44"/>
        <v>0</v>
      </c>
      <c r="LP258">
        <f t="shared" si="44"/>
        <v>0</v>
      </c>
      <c r="LQ258">
        <f t="shared" si="44"/>
        <v>0</v>
      </c>
      <c r="LR258">
        <f t="shared" si="44"/>
        <v>0</v>
      </c>
      <c r="LS258">
        <f t="shared" si="44"/>
        <v>0</v>
      </c>
      <c r="LT258">
        <f t="shared" si="44"/>
        <v>0</v>
      </c>
      <c r="LU258">
        <f t="shared" si="44"/>
        <v>0</v>
      </c>
      <c r="LV258">
        <f t="shared" si="44"/>
        <v>0</v>
      </c>
      <c r="LW258">
        <f t="shared" si="44"/>
        <v>0</v>
      </c>
      <c r="LX258">
        <f t="shared" si="44"/>
        <v>0</v>
      </c>
      <c r="LY258">
        <f t="shared" si="44"/>
        <v>0</v>
      </c>
      <c r="LZ258">
        <f t="shared" si="44"/>
        <v>0</v>
      </c>
      <c r="MA258">
        <f t="shared" si="44"/>
        <v>0</v>
      </c>
      <c r="MB258">
        <f t="shared" si="44"/>
        <v>0</v>
      </c>
      <c r="MC258">
        <f t="shared" si="44"/>
        <v>0</v>
      </c>
      <c r="MD258">
        <f t="shared" si="44"/>
        <v>0</v>
      </c>
      <c r="ME258">
        <f t="shared" si="44"/>
        <v>0</v>
      </c>
      <c r="MF258">
        <f t="shared" si="44"/>
        <v>0</v>
      </c>
      <c r="MG258">
        <f t="shared" si="44"/>
        <v>0</v>
      </c>
      <c r="MH258">
        <f t="shared" si="44"/>
        <v>0</v>
      </c>
      <c r="MI258">
        <f t="shared" si="44"/>
        <v>0</v>
      </c>
      <c r="MJ258">
        <f t="shared" si="44"/>
        <v>0</v>
      </c>
      <c r="MK258">
        <f t="shared" si="44"/>
        <v>0</v>
      </c>
      <c r="ML258">
        <f t="shared" si="44"/>
        <v>0</v>
      </c>
      <c r="MM258">
        <f t="shared" si="44"/>
        <v>0</v>
      </c>
      <c r="MN258">
        <f t="shared" si="44"/>
        <v>0</v>
      </c>
      <c r="MO258">
        <f t="shared" si="44"/>
        <v>0</v>
      </c>
      <c r="MP258">
        <f t="shared" si="44"/>
        <v>0</v>
      </c>
      <c r="MQ258">
        <f t="shared" si="44"/>
        <v>0</v>
      </c>
      <c r="MR258">
        <f t="shared" si="44"/>
        <v>0</v>
      </c>
      <c r="MS258">
        <f t="shared" si="44"/>
        <v>0</v>
      </c>
      <c r="MT258">
        <f t="shared" si="44"/>
        <v>0</v>
      </c>
      <c r="MU258">
        <f t="shared" si="44"/>
        <v>0</v>
      </c>
      <c r="MV258">
        <f t="shared" si="44"/>
        <v>0</v>
      </c>
      <c r="MW258">
        <f t="shared" si="44"/>
        <v>0</v>
      </c>
      <c r="MX258">
        <f t="shared" si="44"/>
        <v>0</v>
      </c>
      <c r="MY258">
        <f t="shared" si="44"/>
        <v>0</v>
      </c>
      <c r="MZ258">
        <f t="shared" si="44"/>
        <v>0</v>
      </c>
      <c r="NA258">
        <f t="shared" si="44"/>
        <v>0</v>
      </c>
      <c r="NB258">
        <f t="shared" si="44"/>
        <v>0</v>
      </c>
      <c r="NC258">
        <f t="shared" si="44"/>
        <v>0</v>
      </c>
      <c r="ND258">
        <f t="shared" si="44"/>
        <v>0</v>
      </c>
      <c r="NE258">
        <f t="shared" si="44"/>
        <v>0</v>
      </c>
      <c r="NF258">
        <f t="shared" si="44"/>
        <v>0</v>
      </c>
      <c r="NG258">
        <f t="shared" si="44"/>
        <v>0</v>
      </c>
      <c r="NH258">
        <f t="shared" si="44"/>
        <v>0</v>
      </c>
      <c r="NI258">
        <f t="shared" si="44"/>
        <v>0</v>
      </c>
      <c r="NJ258">
        <f t="shared" si="44"/>
        <v>0</v>
      </c>
      <c r="NK258">
        <f t="shared" si="44"/>
        <v>0</v>
      </c>
      <c r="NL258">
        <f t="shared" si="44"/>
        <v>0</v>
      </c>
      <c r="NM258">
        <f t="shared" si="44"/>
        <v>0</v>
      </c>
      <c r="NN258">
        <f t="shared" si="44"/>
        <v>0</v>
      </c>
      <c r="NO258">
        <f t="shared" si="44"/>
        <v>0</v>
      </c>
      <c r="NP258">
        <f t="shared" si="44"/>
        <v>0</v>
      </c>
      <c r="NQ258">
        <f t="shared" si="44"/>
        <v>0</v>
      </c>
      <c r="NR258">
        <f t="shared" si="44"/>
        <v>0</v>
      </c>
      <c r="NS258">
        <f t="shared" si="44"/>
        <v>0</v>
      </c>
      <c r="NT258">
        <f t="shared" si="44"/>
        <v>0</v>
      </c>
      <c r="NU258">
        <f t="shared" si="44"/>
        <v>0</v>
      </c>
      <c r="NV258">
        <f t="shared" si="44"/>
        <v>0</v>
      </c>
      <c r="NW258">
        <f t="shared" si="44"/>
        <v>0</v>
      </c>
      <c r="NX258">
        <f t="shared" si="44"/>
        <v>0</v>
      </c>
      <c r="NY258">
        <f t="shared" si="44"/>
        <v>0</v>
      </c>
      <c r="NZ258">
        <f t="shared" si="44"/>
        <v>0</v>
      </c>
      <c r="OA258">
        <f t="shared" si="41"/>
        <v>0</v>
      </c>
      <c r="OB258">
        <f t="shared" si="41"/>
        <v>0</v>
      </c>
      <c r="OC258">
        <f t="shared" si="41"/>
        <v>0</v>
      </c>
      <c r="OD258">
        <f t="shared" si="41"/>
        <v>0</v>
      </c>
      <c r="OE258">
        <f t="shared" si="41"/>
        <v>0</v>
      </c>
      <c r="OF258">
        <f t="shared" si="41"/>
        <v>0</v>
      </c>
      <c r="OG258">
        <f t="shared" si="41"/>
        <v>0</v>
      </c>
      <c r="OH258">
        <f t="shared" si="41"/>
        <v>0</v>
      </c>
      <c r="OI258">
        <f t="shared" si="41"/>
        <v>0</v>
      </c>
      <c r="OJ258">
        <f t="shared" si="41"/>
        <v>0</v>
      </c>
      <c r="OK258">
        <f t="shared" si="41"/>
        <v>0</v>
      </c>
      <c r="OL258">
        <f t="shared" si="41"/>
        <v>0</v>
      </c>
      <c r="OM258">
        <f t="shared" si="41"/>
        <v>0</v>
      </c>
      <c r="ON258">
        <f t="shared" si="41"/>
        <v>0</v>
      </c>
      <c r="OO258">
        <f t="shared" si="41"/>
        <v>0</v>
      </c>
      <c r="OP258">
        <f t="shared" si="41"/>
        <v>0</v>
      </c>
      <c r="OQ258">
        <f t="shared" si="41"/>
        <v>0</v>
      </c>
      <c r="OR258">
        <f t="shared" si="41"/>
        <v>0</v>
      </c>
      <c r="OS258">
        <f t="shared" si="41"/>
        <v>0</v>
      </c>
      <c r="OT258">
        <f t="shared" si="41"/>
        <v>0</v>
      </c>
      <c r="OU258">
        <f t="shared" si="41"/>
        <v>0</v>
      </c>
      <c r="OV258">
        <f t="shared" si="41"/>
        <v>0</v>
      </c>
      <c r="OW258">
        <f t="shared" si="41"/>
        <v>0</v>
      </c>
      <c r="OX258">
        <f t="shared" si="41"/>
        <v>0</v>
      </c>
      <c r="OY258">
        <f t="shared" si="41"/>
        <v>0</v>
      </c>
      <c r="OZ258">
        <f t="shared" si="41"/>
        <v>0</v>
      </c>
      <c r="PA258">
        <f t="shared" si="41"/>
        <v>0</v>
      </c>
      <c r="PB258">
        <f t="shared" si="41"/>
        <v>0</v>
      </c>
      <c r="PC258">
        <f t="shared" si="41"/>
        <v>0</v>
      </c>
      <c r="PD258">
        <f t="shared" si="41"/>
        <v>0</v>
      </c>
      <c r="PE258">
        <f t="shared" si="41"/>
        <v>0</v>
      </c>
      <c r="PF258">
        <f t="shared" si="41"/>
        <v>0</v>
      </c>
      <c r="PG258">
        <f t="shared" si="41"/>
        <v>0</v>
      </c>
      <c r="PH258">
        <f t="shared" si="41"/>
        <v>0</v>
      </c>
      <c r="PI258">
        <f t="shared" si="36"/>
        <v>0</v>
      </c>
      <c r="PJ258">
        <f t="shared" si="36"/>
        <v>0</v>
      </c>
      <c r="PK258">
        <f t="shared" si="36"/>
        <v>0</v>
      </c>
      <c r="PL258">
        <f t="shared" si="36"/>
        <v>0</v>
      </c>
      <c r="PM258">
        <f t="shared" si="36"/>
        <v>0</v>
      </c>
      <c r="PN258">
        <f t="shared" si="36"/>
        <v>0</v>
      </c>
      <c r="PO258">
        <f t="shared" si="36"/>
        <v>0</v>
      </c>
      <c r="PP258">
        <f t="shared" si="36"/>
        <v>0</v>
      </c>
      <c r="PQ258">
        <f t="shared" si="36"/>
        <v>0</v>
      </c>
      <c r="PR258">
        <f t="shared" si="36"/>
        <v>0</v>
      </c>
      <c r="PS258">
        <f t="shared" si="36"/>
        <v>0</v>
      </c>
      <c r="PT258">
        <f t="shared" si="36"/>
        <v>0</v>
      </c>
      <c r="PU258">
        <f t="shared" si="37"/>
        <v>0</v>
      </c>
      <c r="PV258">
        <f t="shared" si="37"/>
        <v>0</v>
      </c>
      <c r="PW258">
        <f t="shared" si="37"/>
        <v>0</v>
      </c>
      <c r="PX258">
        <f t="shared" si="37"/>
        <v>0</v>
      </c>
      <c r="PY258">
        <f t="shared" si="37"/>
        <v>0</v>
      </c>
      <c r="PZ258">
        <f t="shared" si="37"/>
        <v>0</v>
      </c>
      <c r="QA258">
        <f t="shared" si="37"/>
        <v>0</v>
      </c>
      <c r="QB258">
        <f t="shared" si="37"/>
        <v>0</v>
      </c>
      <c r="QC258">
        <f t="shared" si="37"/>
        <v>0</v>
      </c>
      <c r="QD258">
        <f t="shared" si="37"/>
        <v>0</v>
      </c>
      <c r="QE258">
        <f t="shared" si="37"/>
        <v>0</v>
      </c>
      <c r="QF258">
        <f t="shared" si="37"/>
        <v>0</v>
      </c>
      <c r="QG258">
        <f t="shared" si="37"/>
        <v>0</v>
      </c>
      <c r="QH258">
        <f t="shared" si="37"/>
        <v>0</v>
      </c>
      <c r="QI258">
        <f t="shared" si="37"/>
        <v>0</v>
      </c>
      <c r="QJ258">
        <f t="shared" si="37"/>
        <v>0</v>
      </c>
      <c r="QK258">
        <f t="shared" si="37"/>
        <v>0</v>
      </c>
      <c r="QL258">
        <f t="shared" si="37"/>
        <v>0</v>
      </c>
      <c r="QM258">
        <f t="shared" si="37"/>
        <v>0</v>
      </c>
      <c r="QN258">
        <f t="shared" si="37"/>
        <v>0</v>
      </c>
      <c r="QO258">
        <f t="shared" si="37"/>
        <v>0</v>
      </c>
      <c r="QP258">
        <f t="shared" si="37"/>
        <v>0</v>
      </c>
      <c r="QQ258">
        <f t="shared" si="37"/>
        <v>0</v>
      </c>
      <c r="QR258">
        <f t="shared" si="37"/>
        <v>0</v>
      </c>
      <c r="QS258">
        <f t="shared" si="37"/>
        <v>0</v>
      </c>
      <c r="QT258">
        <f t="shared" si="37"/>
        <v>0</v>
      </c>
      <c r="QU258">
        <f t="shared" si="37"/>
        <v>0</v>
      </c>
      <c r="QV258">
        <f t="shared" si="37"/>
        <v>0</v>
      </c>
      <c r="QW258">
        <f t="shared" si="38"/>
        <v>0</v>
      </c>
      <c r="QX258">
        <f t="shared" si="38"/>
        <v>0</v>
      </c>
    </row>
    <row r="259" spans="1:466" x14ac:dyDescent="0.2">
      <c r="A259" t="s">
        <v>244</v>
      </c>
      <c r="B259" t="s">
        <v>244</v>
      </c>
      <c r="C259">
        <f t="shared" si="28"/>
        <v>0</v>
      </c>
      <c r="D259">
        <f t="shared" si="29"/>
        <v>0</v>
      </c>
      <c r="E259">
        <f t="shared" si="29"/>
        <v>0</v>
      </c>
      <c r="F259">
        <f t="shared" si="29"/>
        <v>0</v>
      </c>
      <c r="G259">
        <f t="shared" si="29"/>
        <v>0</v>
      </c>
      <c r="H259">
        <f t="shared" si="29"/>
        <v>0</v>
      </c>
      <c r="I259">
        <f t="shared" si="29"/>
        <v>0</v>
      </c>
      <c r="J259">
        <f t="shared" si="29"/>
        <v>0</v>
      </c>
      <c r="K259">
        <f t="shared" si="29"/>
        <v>0</v>
      </c>
      <c r="L259">
        <f t="shared" si="29"/>
        <v>0</v>
      </c>
      <c r="M259">
        <f t="shared" si="29"/>
        <v>0</v>
      </c>
      <c r="N259">
        <f t="shared" si="29"/>
        <v>0</v>
      </c>
      <c r="O259">
        <f t="shared" si="29"/>
        <v>0</v>
      </c>
      <c r="P259">
        <f t="shared" si="29"/>
        <v>0</v>
      </c>
      <c r="Q259">
        <f t="shared" si="29"/>
        <v>0</v>
      </c>
      <c r="R259">
        <f t="shared" si="29"/>
        <v>0</v>
      </c>
      <c r="S259">
        <f t="shared" si="29"/>
        <v>0</v>
      </c>
      <c r="T259">
        <f t="shared" si="42"/>
        <v>0</v>
      </c>
      <c r="U259">
        <f t="shared" si="42"/>
        <v>0</v>
      </c>
      <c r="V259">
        <f t="shared" si="42"/>
        <v>0</v>
      </c>
      <c r="W259">
        <f t="shared" si="42"/>
        <v>0</v>
      </c>
      <c r="X259">
        <f t="shared" si="42"/>
        <v>0</v>
      </c>
      <c r="Y259">
        <f t="shared" si="42"/>
        <v>0</v>
      </c>
      <c r="Z259">
        <f t="shared" si="42"/>
        <v>0</v>
      </c>
      <c r="AA259">
        <f t="shared" si="42"/>
        <v>0</v>
      </c>
      <c r="AB259">
        <f t="shared" si="42"/>
        <v>0</v>
      </c>
      <c r="AC259">
        <f t="shared" si="42"/>
        <v>0</v>
      </c>
      <c r="AD259">
        <f t="shared" si="42"/>
        <v>0</v>
      </c>
      <c r="AE259">
        <f t="shared" si="42"/>
        <v>0</v>
      </c>
      <c r="AF259">
        <f t="shared" si="42"/>
        <v>0</v>
      </c>
      <c r="AG259">
        <f t="shared" si="42"/>
        <v>0</v>
      </c>
      <c r="AH259">
        <f t="shared" si="42"/>
        <v>0</v>
      </c>
      <c r="AI259">
        <f t="shared" si="42"/>
        <v>0</v>
      </c>
      <c r="AJ259">
        <f t="shared" si="42"/>
        <v>0</v>
      </c>
      <c r="AK259">
        <f t="shared" si="42"/>
        <v>0</v>
      </c>
      <c r="AL259">
        <f t="shared" si="42"/>
        <v>0</v>
      </c>
      <c r="AM259">
        <f t="shared" si="42"/>
        <v>0</v>
      </c>
      <c r="AN259">
        <f t="shared" si="42"/>
        <v>0</v>
      </c>
      <c r="AO259">
        <f t="shared" si="42"/>
        <v>0</v>
      </c>
      <c r="AP259">
        <f t="shared" si="42"/>
        <v>0</v>
      </c>
      <c r="AQ259">
        <f t="shared" si="42"/>
        <v>0</v>
      </c>
      <c r="AR259">
        <f t="shared" si="42"/>
        <v>0</v>
      </c>
      <c r="AS259">
        <f t="shared" si="42"/>
        <v>0</v>
      </c>
      <c r="AT259">
        <f t="shared" si="42"/>
        <v>0</v>
      </c>
      <c r="AU259">
        <f t="shared" si="42"/>
        <v>0</v>
      </c>
      <c r="AV259">
        <f t="shared" si="42"/>
        <v>0</v>
      </c>
      <c r="AW259">
        <f t="shared" si="42"/>
        <v>0</v>
      </c>
      <c r="AX259">
        <f t="shared" si="42"/>
        <v>0</v>
      </c>
      <c r="AY259">
        <f t="shared" si="42"/>
        <v>0</v>
      </c>
      <c r="AZ259">
        <f t="shared" si="42"/>
        <v>0</v>
      </c>
      <c r="BA259">
        <f t="shared" si="42"/>
        <v>0</v>
      </c>
      <c r="BB259">
        <f t="shared" si="42"/>
        <v>0</v>
      </c>
      <c r="BC259">
        <f t="shared" si="42"/>
        <v>0</v>
      </c>
      <c r="BD259">
        <f t="shared" si="42"/>
        <v>0</v>
      </c>
      <c r="BE259">
        <f t="shared" si="42"/>
        <v>0</v>
      </c>
      <c r="BF259">
        <f t="shared" si="42"/>
        <v>0</v>
      </c>
      <c r="BG259">
        <f t="shared" si="42"/>
        <v>0</v>
      </c>
      <c r="BH259">
        <f t="shared" si="42"/>
        <v>0</v>
      </c>
      <c r="BI259">
        <f t="shared" si="42"/>
        <v>0</v>
      </c>
      <c r="BJ259">
        <f t="shared" si="42"/>
        <v>0</v>
      </c>
      <c r="BK259">
        <f t="shared" si="42"/>
        <v>0</v>
      </c>
      <c r="BL259">
        <f t="shared" si="42"/>
        <v>0</v>
      </c>
      <c r="BM259">
        <f t="shared" si="42"/>
        <v>0</v>
      </c>
      <c r="BN259">
        <f t="shared" si="42"/>
        <v>0</v>
      </c>
      <c r="BO259">
        <f t="shared" si="42"/>
        <v>0</v>
      </c>
      <c r="BP259">
        <f t="shared" si="42"/>
        <v>0</v>
      </c>
      <c r="BQ259">
        <f t="shared" si="42"/>
        <v>0</v>
      </c>
      <c r="BR259">
        <f t="shared" si="42"/>
        <v>0</v>
      </c>
      <c r="BS259">
        <f t="shared" si="42"/>
        <v>0</v>
      </c>
      <c r="BT259">
        <f t="shared" si="42"/>
        <v>0</v>
      </c>
      <c r="BU259">
        <f t="shared" si="42"/>
        <v>0</v>
      </c>
      <c r="BV259">
        <f t="shared" si="42"/>
        <v>0</v>
      </c>
      <c r="BW259">
        <f t="shared" si="42"/>
        <v>0</v>
      </c>
      <c r="BX259">
        <f t="shared" si="42"/>
        <v>0</v>
      </c>
      <c r="BY259">
        <f t="shared" si="42"/>
        <v>0</v>
      </c>
      <c r="BZ259">
        <f t="shared" si="42"/>
        <v>0</v>
      </c>
      <c r="CA259">
        <f t="shared" si="42"/>
        <v>0</v>
      </c>
      <c r="CB259">
        <f t="shared" si="42"/>
        <v>0</v>
      </c>
      <c r="CC259">
        <f t="shared" si="42"/>
        <v>0</v>
      </c>
      <c r="CD259">
        <f t="shared" si="42"/>
        <v>0</v>
      </c>
      <c r="CE259">
        <f t="shared" si="42"/>
        <v>0</v>
      </c>
      <c r="CF259">
        <f t="shared" si="39"/>
        <v>0</v>
      </c>
      <c r="CG259">
        <f t="shared" si="39"/>
        <v>0</v>
      </c>
      <c r="CH259">
        <f t="shared" si="39"/>
        <v>0</v>
      </c>
      <c r="CI259">
        <f t="shared" si="39"/>
        <v>0</v>
      </c>
      <c r="CJ259">
        <f t="shared" si="39"/>
        <v>0</v>
      </c>
      <c r="CK259">
        <f t="shared" si="39"/>
        <v>0</v>
      </c>
      <c r="CL259">
        <f t="shared" si="39"/>
        <v>0</v>
      </c>
      <c r="CM259">
        <f t="shared" si="39"/>
        <v>0</v>
      </c>
      <c r="CN259">
        <f t="shared" si="39"/>
        <v>0</v>
      </c>
      <c r="CO259">
        <f t="shared" si="39"/>
        <v>0</v>
      </c>
      <c r="CP259">
        <f t="shared" si="39"/>
        <v>0</v>
      </c>
      <c r="CQ259">
        <f t="shared" si="39"/>
        <v>0</v>
      </c>
      <c r="CR259">
        <f t="shared" si="39"/>
        <v>0</v>
      </c>
      <c r="CS259">
        <f t="shared" si="39"/>
        <v>0</v>
      </c>
      <c r="CT259">
        <f t="shared" si="39"/>
        <v>0</v>
      </c>
      <c r="CU259">
        <f t="shared" si="39"/>
        <v>0</v>
      </c>
      <c r="CV259">
        <f t="shared" si="39"/>
        <v>0</v>
      </c>
      <c r="CW259">
        <f t="shared" si="39"/>
        <v>0</v>
      </c>
      <c r="CX259">
        <f t="shared" si="39"/>
        <v>0</v>
      </c>
      <c r="CY259">
        <f t="shared" si="39"/>
        <v>0</v>
      </c>
      <c r="CZ259">
        <f t="shared" si="39"/>
        <v>0</v>
      </c>
      <c r="DA259">
        <f t="shared" si="39"/>
        <v>0</v>
      </c>
      <c r="DB259">
        <f t="shared" si="39"/>
        <v>0</v>
      </c>
      <c r="DC259">
        <f t="shared" si="39"/>
        <v>0</v>
      </c>
      <c r="DD259">
        <f t="shared" si="39"/>
        <v>0</v>
      </c>
      <c r="DE259">
        <f t="shared" si="39"/>
        <v>0</v>
      </c>
      <c r="DF259">
        <f t="shared" si="39"/>
        <v>0</v>
      </c>
      <c r="DG259">
        <f t="shared" si="39"/>
        <v>0</v>
      </c>
      <c r="DH259">
        <f t="shared" si="39"/>
        <v>0</v>
      </c>
      <c r="DI259">
        <f t="shared" si="39"/>
        <v>0</v>
      </c>
      <c r="DJ259">
        <f t="shared" si="39"/>
        <v>0</v>
      </c>
      <c r="DK259">
        <f t="shared" si="39"/>
        <v>0</v>
      </c>
      <c r="DL259">
        <f t="shared" si="39"/>
        <v>0</v>
      </c>
      <c r="DM259">
        <f t="shared" si="39"/>
        <v>0</v>
      </c>
      <c r="DN259">
        <f t="shared" si="39"/>
        <v>0</v>
      </c>
      <c r="DO259">
        <f t="shared" si="39"/>
        <v>0</v>
      </c>
      <c r="DP259">
        <f t="shared" si="39"/>
        <v>0</v>
      </c>
      <c r="DQ259">
        <f t="shared" si="39"/>
        <v>0</v>
      </c>
      <c r="DR259">
        <f t="shared" si="39"/>
        <v>0</v>
      </c>
      <c r="DS259">
        <f t="shared" si="39"/>
        <v>0</v>
      </c>
      <c r="DT259">
        <f t="shared" si="39"/>
        <v>0</v>
      </c>
      <c r="DU259">
        <f t="shared" si="39"/>
        <v>0</v>
      </c>
      <c r="DV259">
        <f t="shared" si="39"/>
        <v>0</v>
      </c>
      <c r="DW259">
        <f t="shared" si="39"/>
        <v>0</v>
      </c>
      <c r="DX259">
        <f t="shared" si="39"/>
        <v>0</v>
      </c>
      <c r="DY259">
        <f t="shared" si="39"/>
        <v>0</v>
      </c>
      <c r="DZ259">
        <f t="shared" si="39"/>
        <v>0</v>
      </c>
      <c r="EA259">
        <f t="shared" si="39"/>
        <v>0</v>
      </c>
      <c r="EB259">
        <f t="shared" si="39"/>
        <v>0</v>
      </c>
      <c r="EC259">
        <f t="shared" si="39"/>
        <v>0</v>
      </c>
      <c r="ED259">
        <f t="shared" si="39"/>
        <v>0</v>
      </c>
      <c r="EE259">
        <f t="shared" si="31"/>
        <v>0</v>
      </c>
      <c r="EF259">
        <f t="shared" si="31"/>
        <v>0</v>
      </c>
      <c r="EG259">
        <f t="shared" si="31"/>
        <v>0</v>
      </c>
      <c r="EH259">
        <f t="shared" si="31"/>
        <v>0</v>
      </c>
      <c r="EI259">
        <f t="shared" si="31"/>
        <v>0</v>
      </c>
      <c r="EJ259">
        <f t="shared" si="31"/>
        <v>0</v>
      </c>
      <c r="EK259">
        <f t="shared" si="31"/>
        <v>0</v>
      </c>
      <c r="EL259">
        <f t="shared" si="31"/>
        <v>0</v>
      </c>
      <c r="EM259">
        <f t="shared" si="31"/>
        <v>0</v>
      </c>
      <c r="EN259">
        <f t="shared" si="31"/>
        <v>0</v>
      </c>
      <c r="EO259">
        <f t="shared" si="31"/>
        <v>0</v>
      </c>
      <c r="EP259">
        <f t="shared" si="31"/>
        <v>0</v>
      </c>
      <c r="EQ259">
        <f t="shared" si="31"/>
        <v>0</v>
      </c>
      <c r="ER259">
        <f t="shared" si="43"/>
        <v>0</v>
      </c>
      <c r="ES259">
        <f t="shared" si="43"/>
        <v>0</v>
      </c>
      <c r="ET259">
        <f t="shared" si="43"/>
        <v>0</v>
      </c>
      <c r="EU259">
        <f t="shared" si="43"/>
        <v>0</v>
      </c>
      <c r="EV259">
        <f t="shared" si="43"/>
        <v>0</v>
      </c>
      <c r="EW259">
        <f t="shared" si="43"/>
        <v>0</v>
      </c>
      <c r="EX259">
        <f t="shared" si="43"/>
        <v>0</v>
      </c>
      <c r="EY259">
        <f t="shared" si="43"/>
        <v>0</v>
      </c>
      <c r="EZ259">
        <f t="shared" si="43"/>
        <v>0</v>
      </c>
      <c r="FA259">
        <f t="shared" si="43"/>
        <v>0</v>
      </c>
      <c r="FB259">
        <f t="shared" si="43"/>
        <v>0</v>
      </c>
      <c r="FC259">
        <f t="shared" si="43"/>
        <v>0</v>
      </c>
      <c r="FD259">
        <f t="shared" si="43"/>
        <v>0</v>
      </c>
      <c r="FE259">
        <f t="shared" si="43"/>
        <v>0</v>
      </c>
      <c r="FF259">
        <f t="shared" si="43"/>
        <v>0</v>
      </c>
      <c r="FG259">
        <f t="shared" si="43"/>
        <v>0</v>
      </c>
      <c r="FH259">
        <f t="shared" si="43"/>
        <v>0</v>
      </c>
      <c r="FI259">
        <f t="shared" si="43"/>
        <v>0</v>
      </c>
      <c r="FJ259">
        <f t="shared" si="43"/>
        <v>0</v>
      </c>
      <c r="FK259">
        <f t="shared" si="43"/>
        <v>0</v>
      </c>
      <c r="FL259">
        <f t="shared" si="43"/>
        <v>0</v>
      </c>
      <c r="FM259">
        <f t="shared" si="43"/>
        <v>0</v>
      </c>
      <c r="FN259">
        <f t="shared" si="43"/>
        <v>0</v>
      </c>
      <c r="FO259">
        <f t="shared" si="43"/>
        <v>0</v>
      </c>
      <c r="FP259">
        <f t="shared" si="43"/>
        <v>0</v>
      </c>
      <c r="FQ259">
        <f t="shared" si="43"/>
        <v>0</v>
      </c>
      <c r="FR259">
        <f t="shared" si="43"/>
        <v>0</v>
      </c>
      <c r="FS259">
        <f t="shared" si="43"/>
        <v>0</v>
      </c>
      <c r="FT259">
        <f t="shared" si="43"/>
        <v>0</v>
      </c>
      <c r="FU259">
        <f t="shared" si="43"/>
        <v>0</v>
      </c>
      <c r="FV259">
        <f t="shared" si="43"/>
        <v>0</v>
      </c>
      <c r="FW259">
        <f t="shared" si="43"/>
        <v>0</v>
      </c>
      <c r="FX259">
        <f t="shared" si="43"/>
        <v>0</v>
      </c>
      <c r="FY259">
        <f t="shared" si="43"/>
        <v>0</v>
      </c>
      <c r="FZ259">
        <f t="shared" si="43"/>
        <v>0</v>
      </c>
      <c r="GA259">
        <f t="shared" si="43"/>
        <v>0</v>
      </c>
      <c r="GB259">
        <f t="shared" si="43"/>
        <v>0</v>
      </c>
      <c r="GC259">
        <f t="shared" si="43"/>
        <v>0</v>
      </c>
      <c r="GD259">
        <f t="shared" si="43"/>
        <v>0</v>
      </c>
      <c r="GE259">
        <f t="shared" si="43"/>
        <v>0</v>
      </c>
      <c r="GF259">
        <f t="shared" si="43"/>
        <v>0</v>
      </c>
      <c r="GG259">
        <f t="shared" si="43"/>
        <v>0</v>
      </c>
      <c r="GH259">
        <f t="shared" si="43"/>
        <v>0</v>
      </c>
      <c r="GI259">
        <f t="shared" si="43"/>
        <v>0</v>
      </c>
      <c r="GJ259">
        <f t="shared" si="43"/>
        <v>0</v>
      </c>
      <c r="GK259">
        <f t="shared" si="43"/>
        <v>0</v>
      </c>
      <c r="GL259">
        <f t="shared" si="43"/>
        <v>0</v>
      </c>
      <c r="GM259">
        <f t="shared" si="43"/>
        <v>0</v>
      </c>
      <c r="GN259">
        <f t="shared" si="43"/>
        <v>0</v>
      </c>
      <c r="GO259">
        <f t="shared" si="43"/>
        <v>0</v>
      </c>
      <c r="GP259">
        <f t="shared" si="43"/>
        <v>0</v>
      </c>
      <c r="GQ259">
        <f t="shared" si="43"/>
        <v>0</v>
      </c>
      <c r="GR259">
        <f t="shared" si="43"/>
        <v>0</v>
      </c>
      <c r="GS259">
        <f t="shared" si="43"/>
        <v>0</v>
      </c>
      <c r="GT259">
        <f t="shared" si="43"/>
        <v>0</v>
      </c>
      <c r="GU259">
        <f t="shared" si="43"/>
        <v>0</v>
      </c>
      <c r="GV259">
        <f t="shared" si="43"/>
        <v>0</v>
      </c>
      <c r="GW259">
        <f t="shared" si="43"/>
        <v>0</v>
      </c>
      <c r="GX259">
        <f t="shared" si="43"/>
        <v>0</v>
      </c>
      <c r="GY259">
        <f t="shared" si="43"/>
        <v>0</v>
      </c>
      <c r="GZ259">
        <f t="shared" si="43"/>
        <v>0</v>
      </c>
      <c r="HA259">
        <f t="shared" si="43"/>
        <v>0</v>
      </c>
      <c r="HB259">
        <f t="shared" si="43"/>
        <v>0</v>
      </c>
      <c r="HC259">
        <f t="shared" si="43"/>
        <v>0</v>
      </c>
      <c r="HD259">
        <f t="shared" si="40"/>
        <v>0</v>
      </c>
      <c r="HE259">
        <f t="shared" si="40"/>
        <v>0</v>
      </c>
      <c r="HF259">
        <f t="shared" si="40"/>
        <v>0</v>
      </c>
      <c r="HG259">
        <f t="shared" si="40"/>
        <v>0</v>
      </c>
      <c r="HH259">
        <f t="shared" si="40"/>
        <v>0</v>
      </c>
      <c r="HI259">
        <f t="shared" si="40"/>
        <v>0</v>
      </c>
      <c r="HJ259">
        <f t="shared" si="40"/>
        <v>0</v>
      </c>
      <c r="HK259">
        <f t="shared" si="40"/>
        <v>0</v>
      </c>
      <c r="HL259">
        <f t="shared" si="40"/>
        <v>0</v>
      </c>
      <c r="HM259">
        <f t="shared" si="40"/>
        <v>0</v>
      </c>
      <c r="HN259">
        <f t="shared" si="40"/>
        <v>0</v>
      </c>
      <c r="HO259">
        <f t="shared" si="40"/>
        <v>0</v>
      </c>
      <c r="HP259">
        <f t="shared" si="40"/>
        <v>0</v>
      </c>
      <c r="HQ259">
        <f t="shared" si="40"/>
        <v>0</v>
      </c>
      <c r="HR259">
        <f t="shared" si="40"/>
        <v>0</v>
      </c>
      <c r="HS259">
        <f t="shared" si="40"/>
        <v>0</v>
      </c>
      <c r="HT259">
        <f t="shared" si="40"/>
        <v>0</v>
      </c>
      <c r="HU259">
        <f t="shared" si="40"/>
        <v>0</v>
      </c>
      <c r="HV259">
        <f t="shared" si="40"/>
        <v>0</v>
      </c>
      <c r="HW259">
        <f t="shared" si="40"/>
        <v>0</v>
      </c>
      <c r="HX259">
        <f t="shared" si="40"/>
        <v>0</v>
      </c>
      <c r="HY259">
        <f t="shared" si="40"/>
        <v>0</v>
      </c>
      <c r="HZ259">
        <f t="shared" si="40"/>
        <v>0</v>
      </c>
      <c r="IA259">
        <f t="shared" si="40"/>
        <v>0</v>
      </c>
      <c r="IB259">
        <f t="shared" si="40"/>
        <v>0</v>
      </c>
      <c r="IC259">
        <f t="shared" si="40"/>
        <v>0</v>
      </c>
      <c r="ID259">
        <f t="shared" si="40"/>
        <v>0</v>
      </c>
      <c r="IE259">
        <f t="shared" si="40"/>
        <v>0</v>
      </c>
      <c r="IF259">
        <f t="shared" si="40"/>
        <v>0</v>
      </c>
      <c r="IG259">
        <f t="shared" si="40"/>
        <v>0</v>
      </c>
      <c r="IH259">
        <f t="shared" si="40"/>
        <v>0</v>
      </c>
      <c r="II259">
        <f t="shared" si="40"/>
        <v>0</v>
      </c>
      <c r="IJ259">
        <f t="shared" si="40"/>
        <v>0</v>
      </c>
      <c r="IK259">
        <f t="shared" si="40"/>
        <v>0</v>
      </c>
      <c r="IL259">
        <f t="shared" si="40"/>
        <v>0</v>
      </c>
      <c r="IM259">
        <f t="shared" si="40"/>
        <v>0</v>
      </c>
      <c r="IN259">
        <f t="shared" si="40"/>
        <v>0</v>
      </c>
      <c r="IO259">
        <f t="shared" si="40"/>
        <v>0</v>
      </c>
      <c r="IP259">
        <f t="shared" si="40"/>
        <v>0</v>
      </c>
      <c r="IQ259">
        <f t="shared" si="40"/>
        <v>0</v>
      </c>
      <c r="IR259">
        <f t="shared" si="40"/>
        <v>0</v>
      </c>
      <c r="IS259">
        <f t="shared" si="40"/>
        <v>0</v>
      </c>
      <c r="IT259">
        <f t="shared" si="40"/>
        <v>0</v>
      </c>
      <c r="IU259">
        <f t="shared" si="40"/>
        <v>0</v>
      </c>
      <c r="IV259">
        <f t="shared" si="40"/>
        <v>0</v>
      </c>
      <c r="IW259">
        <f t="shared" si="40"/>
        <v>0</v>
      </c>
      <c r="IX259">
        <f t="shared" si="40"/>
        <v>0</v>
      </c>
      <c r="IY259">
        <f t="shared" si="40"/>
        <v>0</v>
      </c>
      <c r="IZ259">
        <f t="shared" si="40"/>
        <v>0</v>
      </c>
      <c r="JA259">
        <f t="shared" si="40"/>
        <v>0</v>
      </c>
      <c r="JB259">
        <f t="shared" si="40"/>
        <v>0</v>
      </c>
      <c r="JC259">
        <f t="shared" si="33"/>
        <v>0</v>
      </c>
      <c r="JD259">
        <f t="shared" si="33"/>
        <v>0</v>
      </c>
      <c r="JE259">
        <f t="shared" si="33"/>
        <v>0</v>
      </c>
      <c r="JF259">
        <f t="shared" si="33"/>
        <v>0</v>
      </c>
      <c r="JG259">
        <f t="shared" si="33"/>
        <v>0</v>
      </c>
      <c r="JH259">
        <f t="shared" si="33"/>
        <v>0</v>
      </c>
      <c r="JI259">
        <f t="shared" si="33"/>
        <v>0</v>
      </c>
      <c r="JJ259">
        <f t="shared" si="33"/>
        <v>0</v>
      </c>
      <c r="JK259">
        <f t="shared" si="33"/>
        <v>0</v>
      </c>
      <c r="JL259">
        <f t="shared" si="33"/>
        <v>0</v>
      </c>
      <c r="JM259">
        <f t="shared" si="33"/>
        <v>0</v>
      </c>
      <c r="JN259">
        <f t="shared" si="33"/>
        <v>0</v>
      </c>
      <c r="JO259">
        <f t="shared" si="33"/>
        <v>0</v>
      </c>
      <c r="JP259">
        <f t="shared" si="45"/>
        <v>0</v>
      </c>
      <c r="JQ259">
        <f t="shared" si="45"/>
        <v>0</v>
      </c>
      <c r="JR259">
        <f t="shared" si="45"/>
        <v>0</v>
      </c>
      <c r="JS259">
        <f t="shared" si="45"/>
        <v>0</v>
      </c>
      <c r="JT259">
        <f t="shared" si="45"/>
        <v>0</v>
      </c>
      <c r="JU259">
        <f t="shared" si="45"/>
        <v>0</v>
      </c>
      <c r="JV259">
        <f t="shared" si="45"/>
        <v>0</v>
      </c>
      <c r="JW259">
        <f t="shared" si="45"/>
        <v>0</v>
      </c>
      <c r="JX259">
        <f t="shared" si="45"/>
        <v>0</v>
      </c>
      <c r="JY259">
        <f t="shared" si="45"/>
        <v>0</v>
      </c>
      <c r="JZ259">
        <f t="shared" si="45"/>
        <v>0</v>
      </c>
      <c r="KA259">
        <f t="shared" si="45"/>
        <v>0</v>
      </c>
      <c r="KB259">
        <f t="shared" si="45"/>
        <v>0</v>
      </c>
      <c r="KC259">
        <f t="shared" si="45"/>
        <v>0</v>
      </c>
      <c r="KD259">
        <f t="shared" si="45"/>
        <v>0</v>
      </c>
      <c r="KE259">
        <f t="shared" si="45"/>
        <v>0</v>
      </c>
      <c r="KF259">
        <f t="shared" si="45"/>
        <v>0</v>
      </c>
      <c r="KG259">
        <f t="shared" si="45"/>
        <v>0</v>
      </c>
      <c r="KH259">
        <f t="shared" si="45"/>
        <v>0</v>
      </c>
      <c r="KI259">
        <f t="shared" si="45"/>
        <v>0</v>
      </c>
      <c r="KJ259">
        <f t="shared" si="45"/>
        <v>0</v>
      </c>
      <c r="KK259">
        <f t="shared" si="45"/>
        <v>0</v>
      </c>
      <c r="KL259">
        <f t="shared" si="45"/>
        <v>0</v>
      </c>
      <c r="KM259">
        <f t="shared" si="45"/>
        <v>0</v>
      </c>
      <c r="KN259">
        <f t="shared" si="45"/>
        <v>0</v>
      </c>
      <c r="KO259">
        <f t="shared" si="45"/>
        <v>0</v>
      </c>
      <c r="KP259">
        <f t="shared" si="45"/>
        <v>0</v>
      </c>
      <c r="KQ259">
        <f t="shared" si="45"/>
        <v>0</v>
      </c>
      <c r="KR259">
        <f t="shared" si="45"/>
        <v>0</v>
      </c>
      <c r="KS259">
        <f t="shared" si="45"/>
        <v>0</v>
      </c>
      <c r="KT259">
        <f t="shared" si="45"/>
        <v>0</v>
      </c>
      <c r="KU259">
        <f t="shared" si="45"/>
        <v>0</v>
      </c>
      <c r="KV259">
        <f t="shared" si="45"/>
        <v>0</v>
      </c>
      <c r="KW259">
        <f t="shared" si="45"/>
        <v>0</v>
      </c>
      <c r="KX259">
        <f t="shared" si="45"/>
        <v>0</v>
      </c>
      <c r="KY259">
        <f t="shared" si="45"/>
        <v>0</v>
      </c>
      <c r="KZ259">
        <f t="shared" si="45"/>
        <v>0</v>
      </c>
      <c r="LA259">
        <f t="shared" si="45"/>
        <v>0</v>
      </c>
      <c r="LB259">
        <f t="shared" si="45"/>
        <v>0</v>
      </c>
      <c r="LC259">
        <f t="shared" si="45"/>
        <v>0</v>
      </c>
      <c r="LD259">
        <f t="shared" si="45"/>
        <v>0</v>
      </c>
      <c r="LE259">
        <f t="shared" si="45"/>
        <v>0</v>
      </c>
      <c r="LF259">
        <f t="shared" si="45"/>
        <v>0</v>
      </c>
      <c r="LG259">
        <f t="shared" si="45"/>
        <v>0</v>
      </c>
      <c r="LH259">
        <f t="shared" si="45"/>
        <v>0</v>
      </c>
      <c r="LI259">
        <f t="shared" si="45"/>
        <v>0</v>
      </c>
      <c r="LJ259">
        <f t="shared" si="45"/>
        <v>0</v>
      </c>
      <c r="LK259">
        <f t="shared" si="45"/>
        <v>0</v>
      </c>
      <c r="LL259">
        <f t="shared" si="45"/>
        <v>0</v>
      </c>
      <c r="LM259">
        <f t="shared" si="45"/>
        <v>0</v>
      </c>
      <c r="LN259">
        <f t="shared" si="45"/>
        <v>0</v>
      </c>
      <c r="LO259">
        <f t="shared" si="44"/>
        <v>0</v>
      </c>
      <c r="LP259">
        <f t="shared" si="44"/>
        <v>0</v>
      </c>
      <c r="LQ259">
        <f t="shared" si="44"/>
        <v>0</v>
      </c>
      <c r="LR259">
        <f t="shared" si="44"/>
        <v>0</v>
      </c>
      <c r="LS259">
        <f t="shared" si="44"/>
        <v>0</v>
      </c>
      <c r="LT259">
        <f t="shared" si="44"/>
        <v>0</v>
      </c>
      <c r="LU259">
        <f t="shared" si="44"/>
        <v>0</v>
      </c>
      <c r="LV259">
        <f t="shared" si="44"/>
        <v>0</v>
      </c>
      <c r="LW259">
        <f t="shared" si="44"/>
        <v>0</v>
      </c>
      <c r="LX259">
        <f t="shared" si="44"/>
        <v>0</v>
      </c>
      <c r="LY259">
        <f t="shared" si="44"/>
        <v>0</v>
      </c>
      <c r="LZ259">
        <f t="shared" si="44"/>
        <v>0</v>
      </c>
      <c r="MA259">
        <f t="shared" si="44"/>
        <v>0</v>
      </c>
      <c r="MB259">
        <f t="shared" si="44"/>
        <v>0</v>
      </c>
      <c r="MC259">
        <f t="shared" si="44"/>
        <v>0</v>
      </c>
      <c r="MD259">
        <f t="shared" si="44"/>
        <v>0</v>
      </c>
      <c r="ME259">
        <f t="shared" si="44"/>
        <v>0</v>
      </c>
      <c r="MF259">
        <f t="shared" si="44"/>
        <v>0</v>
      </c>
      <c r="MG259">
        <f t="shared" si="44"/>
        <v>0</v>
      </c>
      <c r="MH259">
        <f t="shared" si="44"/>
        <v>0</v>
      </c>
      <c r="MI259">
        <f t="shared" si="44"/>
        <v>0</v>
      </c>
      <c r="MJ259">
        <f t="shared" si="44"/>
        <v>0</v>
      </c>
      <c r="MK259">
        <f t="shared" si="44"/>
        <v>0</v>
      </c>
      <c r="ML259">
        <f t="shared" si="44"/>
        <v>0</v>
      </c>
      <c r="MM259">
        <f t="shared" si="44"/>
        <v>0</v>
      </c>
      <c r="MN259">
        <f t="shared" si="44"/>
        <v>0</v>
      </c>
      <c r="MO259">
        <f t="shared" si="44"/>
        <v>0</v>
      </c>
      <c r="MP259">
        <f t="shared" si="44"/>
        <v>0</v>
      </c>
      <c r="MQ259">
        <f t="shared" si="44"/>
        <v>0</v>
      </c>
      <c r="MR259">
        <f t="shared" si="44"/>
        <v>0</v>
      </c>
      <c r="MS259">
        <f t="shared" si="44"/>
        <v>0</v>
      </c>
      <c r="MT259">
        <f t="shared" si="44"/>
        <v>0</v>
      </c>
      <c r="MU259">
        <f t="shared" si="44"/>
        <v>0</v>
      </c>
      <c r="MV259">
        <f t="shared" si="44"/>
        <v>0</v>
      </c>
      <c r="MW259">
        <f t="shared" si="44"/>
        <v>0</v>
      </c>
      <c r="MX259">
        <f t="shared" si="44"/>
        <v>0</v>
      </c>
      <c r="MY259">
        <f t="shared" si="44"/>
        <v>0</v>
      </c>
      <c r="MZ259">
        <f t="shared" si="44"/>
        <v>0</v>
      </c>
      <c r="NA259">
        <f t="shared" si="44"/>
        <v>0</v>
      </c>
      <c r="NB259">
        <f t="shared" si="44"/>
        <v>0</v>
      </c>
      <c r="NC259">
        <f t="shared" si="44"/>
        <v>0</v>
      </c>
      <c r="ND259">
        <f t="shared" si="44"/>
        <v>0</v>
      </c>
      <c r="NE259">
        <f t="shared" si="44"/>
        <v>0</v>
      </c>
      <c r="NF259">
        <f t="shared" si="44"/>
        <v>0</v>
      </c>
      <c r="NG259">
        <f t="shared" si="44"/>
        <v>0</v>
      </c>
      <c r="NH259">
        <f t="shared" si="44"/>
        <v>0</v>
      </c>
      <c r="NI259">
        <f t="shared" si="44"/>
        <v>0</v>
      </c>
      <c r="NJ259">
        <f t="shared" si="44"/>
        <v>0</v>
      </c>
      <c r="NK259">
        <f t="shared" si="44"/>
        <v>0</v>
      </c>
      <c r="NL259">
        <f t="shared" si="44"/>
        <v>0</v>
      </c>
      <c r="NM259">
        <f t="shared" si="44"/>
        <v>0</v>
      </c>
      <c r="NN259">
        <f t="shared" si="44"/>
        <v>0</v>
      </c>
      <c r="NO259">
        <f t="shared" si="44"/>
        <v>0</v>
      </c>
      <c r="NP259">
        <f t="shared" si="44"/>
        <v>0</v>
      </c>
      <c r="NQ259">
        <f t="shared" si="44"/>
        <v>0</v>
      </c>
      <c r="NR259">
        <f t="shared" si="44"/>
        <v>0</v>
      </c>
      <c r="NS259">
        <f t="shared" si="44"/>
        <v>0</v>
      </c>
      <c r="NT259">
        <f t="shared" si="44"/>
        <v>0</v>
      </c>
      <c r="NU259">
        <f t="shared" si="44"/>
        <v>0</v>
      </c>
      <c r="NV259">
        <f t="shared" si="44"/>
        <v>0</v>
      </c>
      <c r="NW259">
        <f t="shared" si="44"/>
        <v>0</v>
      </c>
      <c r="NX259">
        <f t="shared" si="44"/>
        <v>0</v>
      </c>
      <c r="NY259">
        <f t="shared" si="44"/>
        <v>0</v>
      </c>
      <c r="NZ259">
        <f t="shared" si="44"/>
        <v>0</v>
      </c>
      <c r="OA259">
        <f t="shared" si="41"/>
        <v>0</v>
      </c>
      <c r="OB259">
        <f t="shared" si="41"/>
        <v>0</v>
      </c>
      <c r="OC259">
        <f t="shared" si="41"/>
        <v>0</v>
      </c>
      <c r="OD259">
        <f t="shared" si="41"/>
        <v>0</v>
      </c>
      <c r="OE259">
        <f t="shared" si="41"/>
        <v>0</v>
      </c>
      <c r="OF259">
        <f t="shared" si="41"/>
        <v>0</v>
      </c>
      <c r="OG259">
        <f t="shared" si="41"/>
        <v>0</v>
      </c>
      <c r="OH259">
        <f t="shared" si="41"/>
        <v>0</v>
      </c>
      <c r="OI259">
        <f t="shared" si="41"/>
        <v>0</v>
      </c>
      <c r="OJ259">
        <f t="shared" si="41"/>
        <v>0</v>
      </c>
      <c r="OK259">
        <f t="shared" si="41"/>
        <v>0</v>
      </c>
      <c r="OL259">
        <f t="shared" si="41"/>
        <v>0</v>
      </c>
      <c r="OM259">
        <f t="shared" si="41"/>
        <v>0</v>
      </c>
      <c r="ON259">
        <f t="shared" si="41"/>
        <v>0</v>
      </c>
      <c r="OO259">
        <f t="shared" si="41"/>
        <v>0</v>
      </c>
      <c r="OP259">
        <f t="shared" si="41"/>
        <v>0</v>
      </c>
      <c r="OQ259">
        <f t="shared" si="41"/>
        <v>0</v>
      </c>
      <c r="OR259">
        <f t="shared" si="41"/>
        <v>0</v>
      </c>
      <c r="OS259">
        <f t="shared" si="41"/>
        <v>0</v>
      </c>
      <c r="OT259">
        <f t="shared" si="41"/>
        <v>0</v>
      </c>
      <c r="OU259">
        <f t="shared" si="41"/>
        <v>0</v>
      </c>
      <c r="OV259">
        <f t="shared" si="41"/>
        <v>0</v>
      </c>
      <c r="OW259">
        <f t="shared" si="41"/>
        <v>0</v>
      </c>
      <c r="OX259">
        <f t="shared" si="41"/>
        <v>0</v>
      </c>
      <c r="OY259">
        <f t="shared" si="41"/>
        <v>0</v>
      </c>
      <c r="OZ259">
        <f t="shared" si="41"/>
        <v>0</v>
      </c>
      <c r="PA259">
        <f t="shared" si="41"/>
        <v>0</v>
      </c>
      <c r="PB259">
        <f t="shared" si="41"/>
        <v>0</v>
      </c>
      <c r="PC259">
        <f t="shared" si="41"/>
        <v>0</v>
      </c>
      <c r="PD259">
        <f t="shared" si="41"/>
        <v>0</v>
      </c>
      <c r="PE259">
        <f t="shared" si="41"/>
        <v>0</v>
      </c>
      <c r="PF259">
        <f t="shared" si="41"/>
        <v>0</v>
      </c>
      <c r="PG259">
        <f t="shared" si="41"/>
        <v>0</v>
      </c>
      <c r="PH259">
        <f t="shared" si="41"/>
        <v>0</v>
      </c>
      <c r="PI259">
        <f t="shared" si="36"/>
        <v>0</v>
      </c>
      <c r="PJ259">
        <f t="shared" si="36"/>
        <v>0</v>
      </c>
      <c r="PK259">
        <f t="shared" si="36"/>
        <v>0</v>
      </c>
      <c r="PL259">
        <f t="shared" si="36"/>
        <v>0</v>
      </c>
      <c r="PM259">
        <f t="shared" si="36"/>
        <v>0</v>
      </c>
      <c r="PN259">
        <f t="shared" si="36"/>
        <v>0</v>
      </c>
      <c r="PO259">
        <f t="shared" si="36"/>
        <v>0</v>
      </c>
      <c r="PP259">
        <f t="shared" si="36"/>
        <v>0</v>
      </c>
      <c r="PQ259">
        <f t="shared" si="36"/>
        <v>0</v>
      </c>
      <c r="PR259">
        <f t="shared" si="36"/>
        <v>0</v>
      </c>
      <c r="PS259">
        <f t="shared" si="36"/>
        <v>0</v>
      </c>
      <c r="PT259">
        <f t="shared" si="36"/>
        <v>0</v>
      </c>
      <c r="PU259">
        <f t="shared" si="37"/>
        <v>0</v>
      </c>
      <c r="PV259">
        <f t="shared" si="37"/>
        <v>0</v>
      </c>
      <c r="PW259">
        <f t="shared" si="37"/>
        <v>0</v>
      </c>
      <c r="PX259">
        <f t="shared" si="37"/>
        <v>0</v>
      </c>
      <c r="PY259">
        <f t="shared" si="37"/>
        <v>0</v>
      </c>
      <c r="PZ259">
        <f t="shared" si="37"/>
        <v>0</v>
      </c>
      <c r="QA259">
        <f t="shared" si="37"/>
        <v>0</v>
      </c>
      <c r="QB259">
        <f t="shared" si="37"/>
        <v>0</v>
      </c>
      <c r="QC259">
        <f t="shared" si="37"/>
        <v>0</v>
      </c>
      <c r="QD259">
        <f t="shared" si="37"/>
        <v>0</v>
      </c>
      <c r="QE259">
        <f t="shared" si="37"/>
        <v>0</v>
      </c>
      <c r="QF259">
        <f t="shared" si="37"/>
        <v>0</v>
      </c>
      <c r="QG259">
        <f t="shared" si="37"/>
        <v>0</v>
      </c>
      <c r="QH259">
        <f t="shared" si="37"/>
        <v>0</v>
      </c>
      <c r="QI259">
        <f t="shared" si="37"/>
        <v>0</v>
      </c>
      <c r="QJ259">
        <f t="shared" si="37"/>
        <v>0</v>
      </c>
      <c r="QK259">
        <f t="shared" si="37"/>
        <v>0</v>
      </c>
      <c r="QL259">
        <f t="shared" si="37"/>
        <v>0</v>
      </c>
      <c r="QM259">
        <f t="shared" si="37"/>
        <v>0</v>
      </c>
      <c r="QN259">
        <f t="shared" si="37"/>
        <v>0</v>
      </c>
      <c r="QO259">
        <f t="shared" si="37"/>
        <v>0</v>
      </c>
      <c r="QP259">
        <f t="shared" si="37"/>
        <v>0</v>
      </c>
      <c r="QQ259">
        <f t="shared" si="37"/>
        <v>0</v>
      </c>
      <c r="QR259">
        <f t="shared" si="37"/>
        <v>0</v>
      </c>
      <c r="QS259">
        <f t="shared" si="37"/>
        <v>0</v>
      </c>
      <c r="QT259">
        <f t="shared" si="37"/>
        <v>0</v>
      </c>
      <c r="QU259">
        <f t="shared" si="37"/>
        <v>0</v>
      </c>
      <c r="QV259">
        <f t="shared" si="37"/>
        <v>0</v>
      </c>
      <c r="QW259">
        <f t="shared" si="38"/>
        <v>0</v>
      </c>
      <c r="QX259">
        <f t="shared" si="38"/>
        <v>0</v>
      </c>
    </row>
    <row r="260" spans="1:466" x14ac:dyDescent="0.2">
      <c r="A260" t="s">
        <v>245</v>
      </c>
      <c r="B260" t="s">
        <v>245</v>
      </c>
      <c r="C260">
        <f t="shared" si="28"/>
        <v>0</v>
      </c>
      <c r="D260">
        <f t="shared" si="29"/>
        <v>0</v>
      </c>
      <c r="E260">
        <f t="shared" si="29"/>
        <v>0</v>
      </c>
      <c r="F260">
        <f t="shared" si="29"/>
        <v>0</v>
      </c>
      <c r="G260">
        <f t="shared" si="29"/>
        <v>0</v>
      </c>
      <c r="H260">
        <f t="shared" si="29"/>
        <v>0</v>
      </c>
      <c r="I260">
        <f t="shared" si="29"/>
        <v>0</v>
      </c>
      <c r="J260">
        <f t="shared" si="29"/>
        <v>0</v>
      </c>
      <c r="K260">
        <f t="shared" si="29"/>
        <v>0</v>
      </c>
      <c r="L260">
        <f t="shared" si="29"/>
        <v>0</v>
      </c>
      <c r="M260">
        <f t="shared" si="29"/>
        <v>0</v>
      </c>
      <c r="N260">
        <f t="shared" si="29"/>
        <v>0</v>
      </c>
      <c r="O260">
        <f t="shared" si="29"/>
        <v>0</v>
      </c>
      <c r="P260">
        <f t="shared" si="29"/>
        <v>0</v>
      </c>
      <c r="Q260">
        <f t="shared" si="29"/>
        <v>0</v>
      </c>
      <c r="R260">
        <f t="shared" si="29"/>
        <v>0</v>
      </c>
      <c r="S260">
        <f t="shared" si="29"/>
        <v>0</v>
      </c>
      <c r="T260">
        <f t="shared" si="42"/>
        <v>0</v>
      </c>
      <c r="U260">
        <f t="shared" si="42"/>
        <v>0</v>
      </c>
      <c r="V260">
        <f t="shared" si="42"/>
        <v>0</v>
      </c>
      <c r="W260">
        <f t="shared" si="42"/>
        <v>0</v>
      </c>
      <c r="X260">
        <f t="shared" si="42"/>
        <v>0</v>
      </c>
      <c r="Y260">
        <f t="shared" si="42"/>
        <v>0</v>
      </c>
      <c r="Z260">
        <f t="shared" si="42"/>
        <v>0</v>
      </c>
      <c r="AA260">
        <f t="shared" si="42"/>
        <v>0</v>
      </c>
      <c r="AB260">
        <f t="shared" si="42"/>
        <v>0</v>
      </c>
      <c r="AC260">
        <f t="shared" si="42"/>
        <v>0</v>
      </c>
      <c r="AD260">
        <f t="shared" si="42"/>
        <v>0</v>
      </c>
      <c r="AE260">
        <f t="shared" si="42"/>
        <v>0</v>
      </c>
      <c r="AF260">
        <f t="shared" si="42"/>
        <v>0</v>
      </c>
      <c r="AG260">
        <f t="shared" si="42"/>
        <v>0</v>
      </c>
      <c r="AH260">
        <f t="shared" si="42"/>
        <v>0</v>
      </c>
      <c r="AI260">
        <f t="shared" si="42"/>
        <v>0</v>
      </c>
      <c r="AJ260">
        <f t="shared" si="42"/>
        <v>0</v>
      </c>
      <c r="AK260">
        <f t="shared" si="42"/>
        <v>0</v>
      </c>
      <c r="AL260">
        <f t="shared" si="42"/>
        <v>0</v>
      </c>
      <c r="AM260">
        <f t="shared" si="42"/>
        <v>0</v>
      </c>
      <c r="AN260">
        <f t="shared" si="42"/>
        <v>0</v>
      </c>
      <c r="AO260">
        <f t="shared" si="42"/>
        <v>0</v>
      </c>
      <c r="AP260">
        <f t="shared" si="42"/>
        <v>0</v>
      </c>
      <c r="AQ260">
        <f t="shared" si="42"/>
        <v>0</v>
      </c>
      <c r="AR260">
        <f t="shared" si="42"/>
        <v>0</v>
      </c>
      <c r="AS260">
        <f t="shared" si="42"/>
        <v>0</v>
      </c>
      <c r="AT260">
        <f t="shared" si="42"/>
        <v>0</v>
      </c>
      <c r="AU260">
        <f t="shared" si="42"/>
        <v>0</v>
      </c>
      <c r="AV260">
        <f t="shared" si="42"/>
        <v>0</v>
      </c>
      <c r="AW260">
        <f t="shared" si="42"/>
        <v>0</v>
      </c>
      <c r="AX260">
        <f t="shared" si="42"/>
        <v>0</v>
      </c>
      <c r="AY260">
        <f t="shared" si="42"/>
        <v>0</v>
      </c>
      <c r="AZ260">
        <f t="shared" si="42"/>
        <v>0</v>
      </c>
      <c r="BA260">
        <f t="shared" si="42"/>
        <v>0</v>
      </c>
      <c r="BB260">
        <f t="shared" si="42"/>
        <v>0</v>
      </c>
      <c r="BC260">
        <f t="shared" si="42"/>
        <v>0</v>
      </c>
      <c r="BD260">
        <f t="shared" si="42"/>
        <v>0</v>
      </c>
      <c r="BE260">
        <f t="shared" si="42"/>
        <v>0</v>
      </c>
      <c r="BF260">
        <f t="shared" si="42"/>
        <v>0</v>
      </c>
      <c r="BG260">
        <f t="shared" si="42"/>
        <v>0</v>
      </c>
      <c r="BH260">
        <f t="shared" si="42"/>
        <v>0</v>
      </c>
      <c r="BI260">
        <f t="shared" si="42"/>
        <v>0</v>
      </c>
      <c r="BJ260">
        <f t="shared" si="42"/>
        <v>0</v>
      </c>
      <c r="BK260">
        <f t="shared" si="42"/>
        <v>0</v>
      </c>
      <c r="BL260">
        <f t="shared" si="42"/>
        <v>0</v>
      </c>
      <c r="BM260">
        <f t="shared" si="42"/>
        <v>0</v>
      </c>
      <c r="BN260">
        <f t="shared" si="42"/>
        <v>0</v>
      </c>
      <c r="BO260">
        <f t="shared" si="42"/>
        <v>0</v>
      </c>
      <c r="BP260">
        <f t="shared" si="42"/>
        <v>0</v>
      </c>
      <c r="BQ260">
        <f t="shared" si="42"/>
        <v>0</v>
      </c>
      <c r="BR260">
        <f t="shared" si="42"/>
        <v>0</v>
      </c>
      <c r="BS260">
        <f t="shared" si="42"/>
        <v>0</v>
      </c>
      <c r="BT260">
        <f t="shared" si="42"/>
        <v>0</v>
      </c>
      <c r="BU260">
        <f t="shared" si="42"/>
        <v>0</v>
      </c>
      <c r="BV260">
        <f t="shared" si="42"/>
        <v>0</v>
      </c>
      <c r="BW260">
        <f t="shared" si="42"/>
        <v>0</v>
      </c>
      <c r="BX260">
        <f t="shared" si="42"/>
        <v>0</v>
      </c>
      <c r="BY260">
        <f t="shared" si="42"/>
        <v>0</v>
      </c>
      <c r="BZ260">
        <f t="shared" si="42"/>
        <v>0</v>
      </c>
      <c r="CA260">
        <f t="shared" si="42"/>
        <v>0</v>
      </c>
      <c r="CB260">
        <f t="shared" si="42"/>
        <v>0</v>
      </c>
      <c r="CC260">
        <f t="shared" si="42"/>
        <v>0</v>
      </c>
      <c r="CD260">
        <f t="shared" si="42"/>
        <v>0</v>
      </c>
      <c r="CE260">
        <f t="shared" ref="CE260:EP265" si="46">SUMIF($B$3:$B$238, $B260, CE$3:CE$238)</f>
        <v>0</v>
      </c>
      <c r="CF260">
        <f t="shared" si="46"/>
        <v>0</v>
      </c>
      <c r="CG260">
        <f t="shared" si="46"/>
        <v>0</v>
      </c>
      <c r="CH260">
        <f t="shared" si="46"/>
        <v>0</v>
      </c>
      <c r="CI260">
        <f t="shared" si="46"/>
        <v>0</v>
      </c>
      <c r="CJ260">
        <f t="shared" si="46"/>
        <v>0</v>
      </c>
      <c r="CK260">
        <f t="shared" si="46"/>
        <v>0</v>
      </c>
      <c r="CL260">
        <f t="shared" si="46"/>
        <v>0</v>
      </c>
      <c r="CM260">
        <f t="shared" si="46"/>
        <v>0</v>
      </c>
      <c r="CN260">
        <f t="shared" si="46"/>
        <v>0</v>
      </c>
      <c r="CO260">
        <f t="shared" si="46"/>
        <v>0</v>
      </c>
      <c r="CP260">
        <f t="shared" si="46"/>
        <v>0</v>
      </c>
      <c r="CQ260">
        <f t="shared" si="46"/>
        <v>0</v>
      </c>
      <c r="CR260">
        <f t="shared" si="46"/>
        <v>0</v>
      </c>
      <c r="CS260">
        <f t="shared" si="46"/>
        <v>0</v>
      </c>
      <c r="CT260">
        <f t="shared" si="46"/>
        <v>0</v>
      </c>
      <c r="CU260">
        <f t="shared" si="46"/>
        <v>0</v>
      </c>
      <c r="CV260">
        <f t="shared" si="46"/>
        <v>0</v>
      </c>
      <c r="CW260">
        <f t="shared" si="46"/>
        <v>0</v>
      </c>
      <c r="CX260">
        <f t="shared" si="46"/>
        <v>0</v>
      </c>
      <c r="CY260">
        <f t="shared" si="46"/>
        <v>0</v>
      </c>
      <c r="CZ260">
        <f t="shared" si="46"/>
        <v>0</v>
      </c>
      <c r="DA260">
        <f t="shared" si="46"/>
        <v>0</v>
      </c>
      <c r="DB260">
        <f t="shared" si="46"/>
        <v>0</v>
      </c>
      <c r="DC260">
        <f t="shared" si="46"/>
        <v>0</v>
      </c>
      <c r="DD260">
        <f t="shared" si="46"/>
        <v>0</v>
      </c>
      <c r="DE260">
        <f t="shared" si="46"/>
        <v>0</v>
      </c>
      <c r="DF260">
        <f t="shared" si="46"/>
        <v>0</v>
      </c>
      <c r="DG260">
        <f t="shared" si="46"/>
        <v>0</v>
      </c>
      <c r="DH260">
        <f t="shared" si="46"/>
        <v>0</v>
      </c>
      <c r="DI260">
        <f t="shared" si="46"/>
        <v>0</v>
      </c>
      <c r="DJ260">
        <f t="shared" si="46"/>
        <v>0</v>
      </c>
      <c r="DK260">
        <f t="shared" si="46"/>
        <v>0</v>
      </c>
      <c r="DL260">
        <f t="shared" si="46"/>
        <v>0</v>
      </c>
      <c r="DM260">
        <f t="shared" si="46"/>
        <v>0</v>
      </c>
      <c r="DN260">
        <f t="shared" si="46"/>
        <v>0</v>
      </c>
      <c r="DO260">
        <f t="shared" si="46"/>
        <v>0</v>
      </c>
      <c r="DP260">
        <f t="shared" si="46"/>
        <v>0</v>
      </c>
      <c r="DQ260">
        <f t="shared" si="46"/>
        <v>0</v>
      </c>
      <c r="DR260">
        <f t="shared" si="46"/>
        <v>0</v>
      </c>
      <c r="DS260">
        <f t="shared" si="46"/>
        <v>0</v>
      </c>
      <c r="DT260">
        <f t="shared" si="46"/>
        <v>0</v>
      </c>
      <c r="DU260">
        <f t="shared" si="46"/>
        <v>0</v>
      </c>
      <c r="DV260">
        <f t="shared" si="46"/>
        <v>0</v>
      </c>
      <c r="DW260">
        <f t="shared" si="46"/>
        <v>0</v>
      </c>
      <c r="DX260">
        <f t="shared" si="46"/>
        <v>0</v>
      </c>
      <c r="DY260">
        <f t="shared" si="46"/>
        <v>0</v>
      </c>
      <c r="DZ260">
        <f t="shared" si="46"/>
        <v>0</v>
      </c>
      <c r="EA260">
        <f t="shared" si="46"/>
        <v>0</v>
      </c>
      <c r="EB260">
        <f t="shared" si="46"/>
        <v>0</v>
      </c>
      <c r="EC260">
        <f t="shared" si="46"/>
        <v>0</v>
      </c>
      <c r="ED260">
        <f t="shared" si="46"/>
        <v>0</v>
      </c>
      <c r="EE260">
        <f t="shared" si="31"/>
        <v>0</v>
      </c>
      <c r="EF260">
        <f t="shared" si="31"/>
        <v>0</v>
      </c>
      <c r="EG260">
        <f t="shared" si="31"/>
        <v>0</v>
      </c>
      <c r="EH260">
        <f t="shared" si="31"/>
        <v>0</v>
      </c>
      <c r="EI260">
        <f t="shared" si="31"/>
        <v>0</v>
      </c>
      <c r="EJ260">
        <f t="shared" si="31"/>
        <v>0</v>
      </c>
      <c r="EK260">
        <f t="shared" si="31"/>
        <v>0</v>
      </c>
      <c r="EL260">
        <f t="shared" si="31"/>
        <v>0</v>
      </c>
      <c r="EM260">
        <f t="shared" si="31"/>
        <v>0</v>
      </c>
      <c r="EN260">
        <f t="shared" si="31"/>
        <v>0</v>
      </c>
      <c r="EO260">
        <f t="shared" si="31"/>
        <v>0</v>
      </c>
      <c r="EP260">
        <f t="shared" ref="EP260:GQ264" si="47">SUMIF($B$3:$B$238, $B260, EP$3:EP$238)</f>
        <v>0</v>
      </c>
      <c r="EQ260">
        <f t="shared" si="47"/>
        <v>0</v>
      </c>
      <c r="ER260">
        <f t="shared" si="47"/>
        <v>0</v>
      </c>
      <c r="ES260">
        <f t="shared" si="47"/>
        <v>0</v>
      </c>
      <c r="ET260">
        <f t="shared" si="47"/>
        <v>0</v>
      </c>
      <c r="EU260">
        <f t="shared" si="47"/>
        <v>0</v>
      </c>
      <c r="EV260">
        <f t="shared" si="47"/>
        <v>0</v>
      </c>
      <c r="EW260">
        <f t="shared" si="47"/>
        <v>0</v>
      </c>
      <c r="EX260">
        <f t="shared" si="47"/>
        <v>0</v>
      </c>
      <c r="EY260">
        <f t="shared" si="47"/>
        <v>0</v>
      </c>
      <c r="EZ260">
        <f t="shared" si="47"/>
        <v>0</v>
      </c>
      <c r="FA260">
        <f t="shared" si="47"/>
        <v>0</v>
      </c>
      <c r="FB260">
        <f t="shared" si="47"/>
        <v>0</v>
      </c>
      <c r="FC260">
        <f t="shared" si="47"/>
        <v>0</v>
      </c>
      <c r="FD260">
        <f t="shared" si="47"/>
        <v>0</v>
      </c>
      <c r="FE260">
        <f t="shared" si="47"/>
        <v>0</v>
      </c>
      <c r="FF260">
        <f t="shared" si="47"/>
        <v>0</v>
      </c>
      <c r="FG260">
        <f t="shared" si="47"/>
        <v>0</v>
      </c>
      <c r="FH260">
        <f t="shared" si="47"/>
        <v>0</v>
      </c>
      <c r="FI260">
        <f t="shared" si="47"/>
        <v>0</v>
      </c>
      <c r="FJ260">
        <f t="shared" si="47"/>
        <v>0</v>
      </c>
      <c r="FK260">
        <f t="shared" si="47"/>
        <v>0</v>
      </c>
      <c r="FL260">
        <f t="shared" si="47"/>
        <v>0</v>
      </c>
      <c r="FM260">
        <f t="shared" si="47"/>
        <v>0</v>
      </c>
      <c r="FN260">
        <f t="shared" si="47"/>
        <v>0</v>
      </c>
      <c r="FO260">
        <f t="shared" si="47"/>
        <v>0</v>
      </c>
      <c r="FP260">
        <f t="shared" si="47"/>
        <v>0</v>
      </c>
      <c r="FQ260">
        <f t="shared" si="47"/>
        <v>0</v>
      </c>
      <c r="FR260">
        <f t="shared" si="47"/>
        <v>0</v>
      </c>
      <c r="FS260">
        <f t="shared" si="47"/>
        <v>0</v>
      </c>
      <c r="FT260">
        <f t="shared" si="47"/>
        <v>0</v>
      </c>
      <c r="FU260">
        <f t="shared" si="47"/>
        <v>0</v>
      </c>
      <c r="FV260">
        <f t="shared" si="47"/>
        <v>0</v>
      </c>
      <c r="FW260">
        <f t="shared" si="47"/>
        <v>0</v>
      </c>
      <c r="FX260">
        <f t="shared" si="47"/>
        <v>0</v>
      </c>
      <c r="FY260">
        <f t="shared" si="47"/>
        <v>0</v>
      </c>
      <c r="FZ260">
        <f t="shared" si="47"/>
        <v>0</v>
      </c>
      <c r="GA260">
        <f t="shared" si="47"/>
        <v>0</v>
      </c>
      <c r="GB260">
        <f t="shared" si="47"/>
        <v>0</v>
      </c>
      <c r="GC260">
        <f t="shared" si="47"/>
        <v>0</v>
      </c>
      <c r="GD260">
        <f t="shared" si="47"/>
        <v>0</v>
      </c>
      <c r="GE260">
        <f t="shared" si="47"/>
        <v>0</v>
      </c>
      <c r="GF260">
        <f t="shared" si="47"/>
        <v>0</v>
      </c>
      <c r="GG260">
        <f t="shared" si="47"/>
        <v>0</v>
      </c>
      <c r="GH260">
        <f t="shared" si="47"/>
        <v>0</v>
      </c>
      <c r="GI260">
        <f t="shared" si="47"/>
        <v>0</v>
      </c>
      <c r="GJ260">
        <f t="shared" si="47"/>
        <v>0</v>
      </c>
      <c r="GK260">
        <f t="shared" si="47"/>
        <v>0</v>
      </c>
      <c r="GL260">
        <f t="shared" si="47"/>
        <v>0</v>
      </c>
      <c r="GM260">
        <f t="shared" si="47"/>
        <v>0</v>
      </c>
      <c r="GN260">
        <f t="shared" si="47"/>
        <v>0</v>
      </c>
      <c r="GO260">
        <f t="shared" si="47"/>
        <v>0</v>
      </c>
      <c r="GP260">
        <f t="shared" si="47"/>
        <v>0</v>
      </c>
      <c r="GQ260">
        <f t="shared" si="43"/>
        <v>0</v>
      </c>
      <c r="GR260">
        <f t="shared" si="43"/>
        <v>0</v>
      </c>
      <c r="GS260">
        <f t="shared" si="43"/>
        <v>0</v>
      </c>
      <c r="GT260">
        <f t="shared" si="43"/>
        <v>0</v>
      </c>
      <c r="GU260">
        <f t="shared" si="43"/>
        <v>0</v>
      </c>
      <c r="GV260">
        <f t="shared" si="43"/>
        <v>0</v>
      </c>
      <c r="GW260">
        <f t="shared" si="43"/>
        <v>0</v>
      </c>
      <c r="GX260">
        <f t="shared" si="43"/>
        <v>0</v>
      </c>
      <c r="GY260">
        <f t="shared" si="43"/>
        <v>0</v>
      </c>
      <c r="GZ260">
        <f t="shared" si="43"/>
        <v>0</v>
      </c>
      <c r="HA260">
        <f t="shared" si="43"/>
        <v>0</v>
      </c>
      <c r="HB260">
        <f t="shared" si="43"/>
        <v>0</v>
      </c>
      <c r="HC260">
        <f t="shared" si="43"/>
        <v>0</v>
      </c>
      <c r="HD260">
        <f t="shared" si="40"/>
        <v>0</v>
      </c>
      <c r="HE260">
        <f t="shared" si="40"/>
        <v>0</v>
      </c>
      <c r="HF260">
        <f t="shared" si="40"/>
        <v>0</v>
      </c>
      <c r="HG260">
        <f t="shared" si="40"/>
        <v>0</v>
      </c>
      <c r="HH260">
        <f t="shared" si="40"/>
        <v>0</v>
      </c>
      <c r="HI260">
        <f t="shared" si="40"/>
        <v>0</v>
      </c>
      <c r="HJ260">
        <f t="shared" si="40"/>
        <v>0</v>
      </c>
      <c r="HK260">
        <f t="shared" si="40"/>
        <v>0</v>
      </c>
      <c r="HL260">
        <f t="shared" si="40"/>
        <v>0</v>
      </c>
      <c r="HM260">
        <f t="shared" si="40"/>
        <v>0</v>
      </c>
      <c r="HN260">
        <f t="shared" si="40"/>
        <v>0</v>
      </c>
      <c r="HO260">
        <f t="shared" si="40"/>
        <v>0</v>
      </c>
      <c r="HP260">
        <f t="shared" si="40"/>
        <v>0</v>
      </c>
      <c r="HQ260">
        <f t="shared" si="40"/>
        <v>0</v>
      </c>
      <c r="HR260">
        <f t="shared" si="40"/>
        <v>0</v>
      </c>
      <c r="HS260">
        <f t="shared" si="40"/>
        <v>0</v>
      </c>
      <c r="HT260">
        <f t="shared" si="40"/>
        <v>0</v>
      </c>
      <c r="HU260">
        <f t="shared" si="40"/>
        <v>0</v>
      </c>
      <c r="HV260">
        <f t="shared" si="40"/>
        <v>0</v>
      </c>
      <c r="HW260">
        <f t="shared" si="40"/>
        <v>0</v>
      </c>
      <c r="HX260">
        <f t="shared" si="40"/>
        <v>0</v>
      </c>
      <c r="HY260">
        <f t="shared" si="40"/>
        <v>0</v>
      </c>
      <c r="HZ260">
        <f t="shared" si="40"/>
        <v>0</v>
      </c>
      <c r="IA260">
        <f t="shared" si="40"/>
        <v>0</v>
      </c>
      <c r="IB260">
        <f t="shared" si="40"/>
        <v>0</v>
      </c>
      <c r="IC260">
        <f t="shared" si="40"/>
        <v>0</v>
      </c>
      <c r="ID260">
        <f t="shared" si="40"/>
        <v>0</v>
      </c>
      <c r="IE260">
        <f t="shared" si="40"/>
        <v>0</v>
      </c>
      <c r="IF260">
        <f t="shared" si="40"/>
        <v>0</v>
      </c>
      <c r="IG260">
        <f t="shared" si="40"/>
        <v>0</v>
      </c>
      <c r="IH260">
        <f t="shared" si="40"/>
        <v>0</v>
      </c>
      <c r="II260">
        <f t="shared" si="40"/>
        <v>0</v>
      </c>
      <c r="IJ260">
        <f t="shared" si="40"/>
        <v>0</v>
      </c>
      <c r="IK260">
        <f t="shared" si="40"/>
        <v>0</v>
      </c>
      <c r="IL260">
        <f t="shared" si="40"/>
        <v>0</v>
      </c>
      <c r="IM260">
        <f t="shared" si="40"/>
        <v>0</v>
      </c>
      <c r="IN260">
        <f t="shared" si="40"/>
        <v>0</v>
      </c>
      <c r="IO260">
        <f t="shared" si="40"/>
        <v>0</v>
      </c>
      <c r="IP260">
        <f t="shared" si="40"/>
        <v>0</v>
      </c>
      <c r="IQ260">
        <f t="shared" si="40"/>
        <v>0</v>
      </c>
      <c r="IR260">
        <f t="shared" si="40"/>
        <v>0</v>
      </c>
      <c r="IS260">
        <f t="shared" si="40"/>
        <v>0</v>
      </c>
      <c r="IT260">
        <f t="shared" si="40"/>
        <v>0</v>
      </c>
      <c r="IU260">
        <f t="shared" si="40"/>
        <v>0</v>
      </c>
      <c r="IV260">
        <f t="shared" si="40"/>
        <v>0</v>
      </c>
      <c r="IW260">
        <f t="shared" si="40"/>
        <v>0</v>
      </c>
      <c r="IX260">
        <f t="shared" si="40"/>
        <v>0</v>
      </c>
      <c r="IY260">
        <f t="shared" si="40"/>
        <v>0</v>
      </c>
      <c r="IZ260">
        <f t="shared" si="40"/>
        <v>0</v>
      </c>
      <c r="JA260">
        <f t="shared" si="40"/>
        <v>0</v>
      </c>
      <c r="JB260">
        <f t="shared" ref="JB260" si="48">SUMIF($B$3:$B$238, $B260, JB$3:JB$238)</f>
        <v>0</v>
      </c>
      <c r="JC260">
        <f t="shared" si="33"/>
        <v>0</v>
      </c>
      <c r="JD260">
        <f t="shared" si="33"/>
        <v>0</v>
      </c>
      <c r="JE260">
        <f t="shared" si="33"/>
        <v>0</v>
      </c>
      <c r="JF260">
        <f t="shared" si="33"/>
        <v>0</v>
      </c>
      <c r="JG260">
        <f t="shared" si="33"/>
        <v>0</v>
      </c>
      <c r="JH260">
        <f t="shared" si="33"/>
        <v>0</v>
      </c>
      <c r="JI260">
        <f t="shared" si="33"/>
        <v>0</v>
      </c>
      <c r="JJ260">
        <f t="shared" si="33"/>
        <v>0</v>
      </c>
      <c r="JK260">
        <f t="shared" si="33"/>
        <v>0</v>
      </c>
      <c r="JL260">
        <f t="shared" si="33"/>
        <v>0</v>
      </c>
      <c r="JM260">
        <f t="shared" si="33"/>
        <v>0</v>
      </c>
      <c r="JN260">
        <f t="shared" ref="JN260:LB265" si="49">SUMIF($B$3:$B$238, $B260, JN$3:JN$238)</f>
        <v>0</v>
      </c>
      <c r="JO260">
        <f t="shared" si="49"/>
        <v>0</v>
      </c>
      <c r="JP260">
        <f t="shared" si="49"/>
        <v>0</v>
      </c>
      <c r="JQ260">
        <f t="shared" si="49"/>
        <v>0</v>
      </c>
      <c r="JR260">
        <f t="shared" si="49"/>
        <v>0</v>
      </c>
      <c r="JS260">
        <f t="shared" si="49"/>
        <v>0</v>
      </c>
      <c r="JT260">
        <f t="shared" si="49"/>
        <v>0</v>
      </c>
      <c r="JU260">
        <f t="shared" si="49"/>
        <v>0</v>
      </c>
      <c r="JV260">
        <f t="shared" si="49"/>
        <v>0</v>
      </c>
      <c r="JW260">
        <f t="shared" si="49"/>
        <v>0</v>
      </c>
      <c r="JX260">
        <f t="shared" si="49"/>
        <v>0</v>
      </c>
      <c r="JY260">
        <f t="shared" si="49"/>
        <v>0</v>
      </c>
      <c r="JZ260">
        <f t="shared" si="49"/>
        <v>0</v>
      </c>
      <c r="KA260">
        <f t="shared" si="49"/>
        <v>0</v>
      </c>
      <c r="KB260">
        <f t="shared" si="49"/>
        <v>0</v>
      </c>
      <c r="KC260">
        <f t="shared" si="49"/>
        <v>0</v>
      </c>
      <c r="KD260">
        <f t="shared" si="49"/>
        <v>0</v>
      </c>
      <c r="KE260">
        <f t="shared" si="49"/>
        <v>0</v>
      </c>
      <c r="KF260">
        <f t="shared" si="49"/>
        <v>0</v>
      </c>
      <c r="KG260">
        <f t="shared" si="49"/>
        <v>0</v>
      </c>
      <c r="KH260">
        <f t="shared" si="49"/>
        <v>0</v>
      </c>
      <c r="KI260">
        <f t="shared" si="49"/>
        <v>0</v>
      </c>
      <c r="KJ260">
        <f t="shared" si="49"/>
        <v>0</v>
      </c>
      <c r="KK260">
        <f t="shared" si="49"/>
        <v>0</v>
      </c>
      <c r="KL260">
        <f t="shared" si="49"/>
        <v>0</v>
      </c>
      <c r="KM260">
        <f t="shared" si="49"/>
        <v>0</v>
      </c>
      <c r="KN260">
        <f t="shared" si="49"/>
        <v>0</v>
      </c>
      <c r="KO260">
        <f t="shared" si="49"/>
        <v>0</v>
      </c>
      <c r="KP260">
        <f t="shared" si="49"/>
        <v>0</v>
      </c>
      <c r="KQ260">
        <f t="shared" si="49"/>
        <v>0</v>
      </c>
      <c r="KR260">
        <f t="shared" si="49"/>
        <v>0</v>
      </c>
      <c r="KS260">
        <f t="shared" si="49"/>
        <v>0</v>
      </c>
      <c r="KT260">
        <f t="shared" si="49"/>
        <v>0</v>
      </c>
      <c r="KU260">
        <f t="shared" si="49"/>
        <v>0</v>
      </c>
      <c r="KV260">
        <f t="shared" si="49"/>
        <v>0</v>
      </c>
      <c r="KW260">
        <f t="shared" si="49"/>
        <v>0</v>
      </c>
      <c r="KX260">
        <f t="shared" si="49"/>
        <v>0</v>
      </c>
      <c r="KY260">
        <f t="shared" si="49"/>
        <v>0</v>
      </c>
      <c r="KZ260">
        <f t="shared" si="49"/>
        <v>0</v>
      </c>
      <c r="LA260">
        <f t="shared" si="49"/>
        <v>0</v>
      </c>
      <c r="LB260">
        <f t="shared" si="49"/>
        <v>0</v>
      </c>
      <c r="LC260">
        <f t="shared" si="45"/>
        <v>0</v>
      </c>
      <c r="LD260">
        <f t="shared" si="45"/>
        <v>0</v>
      </c>
      <c r="LE260">
        <f t="shared" si="45"/>
        <v>0</v>
      </c>
      <c r="LF260">
        <f t="shared" si="45"/>
        <v>0</v>
      </c>
      <c r="LG260">
        <f t="shared" si="45"/>
        <v>0</v>
      </c>
      <c r="LH260">
        <f t="shared" si="45"/>
        <v>0</v>
      </c>
      <c r="LI260">
        <f t="shared" si="45"/>
        <v>0</v>
      </c>
      <c r="LJ260">
        <f t="shared" si="45"/>
        <v>0</v>
      </c>
      <c r="LK260">
        <f t="shared" si="45"/>
        <v>0</v>
      </c>
      <c r="LL260">
        <f t="shared" si="45"/>
        <v>0</v>
      </c>
      <c r="LM260">
        <f t="shared" si="45"/>
        <v>0</v>
      </c>
      <c r="LN260">
        <f t="shared" si="45"/>
        <v>0</v>
      </c>
      <c r="LO260">
        <f t="shared" si="44"/>
        <v>0</v>
      </c>
      <c r="LP260">
        <f t="shared" si="44"/>
        <v>0</v>
      </c>
      <c r="LQ260">
        <f t="shared" si="44"/>
        <v>0</v>
      </c>
      <c r="LR260">
        <f t="shared" si="44"/>
        <v>0</v>
      </c>
      <c r="LS260">
        <f t="shared" si="44"/>
        <v>0</v>
      </c>
      <c r="LT260">
        <f t="shared" si="44"/>
        <v>0</v>
      </c>
      <c r="LU260">
        <f t="shared" si="44"/>
        <v>0</v>
      </c>
      <c r="LV260">
        <f t="shared" si="44"/>
        <v>0</v>
      </c>
      <c r="LW260">
        <f t="shared" si="44"/>
        <v>0</v>
      </c>
      <c r="LX260">
        <f t="shared" si="44"/>
        <v>0</v>
      </c>
      <c r="LY260">
        <f t="shared" si="44"/>
        <v>0</v>
      </c>
      <c r="LZ260">
        <f t="shared" si="44"/>
        <v>0</v>
      </c>
      <c r="MA260">
        <f t="shared" si="44"/>
        <v>0</v>
      </c>
      <c r="MB260">
        <f t="shared" si="44"/>
        <v>0</v>
      </c>
      <c r="MC260">
        <f t="shared" si="44"/>
        <v>0</v>
      </c>
      <c r="MD260">
        <f t="shared" si="44"/>
        <v>0</v>
      </c>
      <c r="ME260">
        <f t="shared" si="44"/>
        <v>0</v>
      </c>
      <c r="MF260">
        <f t="shared" si="44"/>
        <v>0</v>
      </c>
      <c r="MG260">
        <f t="shared" si="44"/>
        <v>0</v>
      </c>
      <c r="MH260">
        <f t="shared" si="44"/>
        <v>0</v>
      </c>
      <c r="MI260">
        <f t="shared" si="44"/>
        <v>0</v>
      </c>
      <c r="MJ260">
        <f t="shared" si="44"/>
        <v>0</v>
      </c>
      <c r="MK260">
        <f t="shared" si="44"/>
        <v>0</v>
      </c>
      <c r="ML260">
        <f t="shared" si="44"/>
        <v>0</v>
      </c>
      <c r="MM260">
        <f t="shared" si="44"/>
        <v>0</v>
      </c>
      <c r="MN260">
        <f t="shared" si="44"/>
        <v>0</v>
      </c>
      <c r="MO260">
        <f t="shared" si="44"/>
        <v>0</v>
      </c>
      <c r="MP260">
        <f t="shared" si="44"/>
        <v>0</v>
      </c>
      <c r="MQ260">
        <f t="shared" si="44"/>
        <v>0</v>
      </c>
      <c r="MR260">
        <f t="shared" si="44"/>
        <v>0</v>
      </c>
      <c r="MS260">
        <f t="shared" si="44"/>
        <v>0</v>
      </c>
      <c r="MT260">
        <f t="shared" si="44"/>
        <v>0</v>
      </c>
      <c r="MU260">
        <f t="shared" si="44"/>
        <v>0</v>
      </c>
      <c r="MV260">
        <f t="shared" si="44"/>
        <v>0</v>
      </c>
      <c r="MW260">
        <f t="shared" si="44"/>
        <v>0</v>
      </c>
      <c r="MX260">
        <f t="shared" si="44"/>
        <v>0</v>
      </c>
      <c r="MY260">
        <f t="shared" si="44"/>
        <v>0</v>
      </c>
      <c r="MZ260">
        <f t="shared" si="44"/>
        <v>0</v>
      </c>
      <c r="NA260">
        <f t="shared" si="44"/>
        <v>0</v>
      </c>
      <c r="NB260">
        <f t="shared" si="44"/>
        <v>0</v>
      </c>
      <c r="NC260">
        <f t="shared" si="44"/>
        <v>0</v>
      </c>
      <c r="ND260">
        <f t="shared" si="44"/>
        <v>0</v>
      </c>
      <c r="NE260">
        <f t="shared" si="44"/>
        <v>0</v>
      </c>
      <c r="NF260">
        <f t="shared" si="44"/>
        <v>0</v>
      </c>
      <c r="NG260">
        <f t="shared" si="44"/>
        <v>0</v>
      </c>
      <c r="NH260">
        <f t="shared" si="44"/>
        <v>0</v>
      </c>
      <c r="NI260">
        <f t="shared" si="44"/>
        <v>0</v>
      </c>
      <c r="NJ260">
        <f t="shared" si="44"/>
        <v>0</v>
      </c>
      <c r="NK260">
        <f t="shared" si="44"/>
        <v>0</v>
      </c>
      <c r="NL260">
        <f t="shared" si="44"/>
        <v>0</v>
      </c>
      <c r="NM260">
        <f t="shared" si="44"/>
        <v>0</v>
      </c>
      <c r="NN260">
        <f t="shared" si="44"/>
        <v>0</v>
      </c>
      <c r="NO260">
        <f t="shared" si="44"/>
        <v>0</v>
      </c>
      <c r="NP260">
        <f t="shared" si="44"/>
        <v>0</v>
      </c>
      <c r="NQ260">
        <f t="shared" si="44"/>
        <v>0</v>
      </c>
      <c r="NR260">
        <f t="shared" si="44"/>
        <v>0</v>
      </c>
      <c r="NS260">
        <f t="shared" si="44"/>
        <v>0</v>
      </c>
      <c r="NT260">
        <f t="shared" si="44"/>
        <v>0</v>
      </c>
      <c r="NU260">
        <f t="shared" si="44"/>
        <v>0</v>
      </c>
      <c r="NV260">
        <f t="shared" si="44"/>
        <v>0</v>
      </c>
      <c r="NW260">
        <f t="shared" si="44"/>
        <v>0</v>
      </c>
      <c r="NX260">
        <f t="shared" si="44"/>
        <v>0</v>
      </c>
      <c r="NY260">
        <f t="shared" si="44"/>
        <v>0</v>
      </c>
      <c r="NZ260">
        <f t="shared" ref="NZ260:PH263" si="50">SUMIF($B$3:$B$238, $B260, NZ$3:NZ$238)</f>
        <v>0</v>
      </c>
      <c r="OA260">
        <f t="shared" si="50"/>
        <v>0</v>
      </c>
      <c r="OB260">
        <f t="shared" si="50"/>
        <v>0</v>
      </c>
      <c r="OC260">
        <f t="shared" si="50"/>
        <v>0</v>
      </c>
      <c r="OD260">
        <f t="shared" si="50"/>
        <v>0</v>
      </c>
      <c r="OE260">
        <f t="shared" si="50"/>
        <v>0</v>
      </c>
      <c r="OF260">
        <f t="shared" si="50"/>
        <v>0</v>
      </c>
      <c r="OG260">
        <f t="shared" si="50"/>
        <v>0</v>
      </c>
      <c r="OH260">
        <f t="shared" si="50"/>
        <v>0</v>
      </c>
      <c r="OI260">
        <f t="shared" si="50"/>
        <v>0</v>
      </c>
      <c r="OJ260">
        <f t="shared" si="50"/>
        <v>0</v>
      </c>
      <c r="OK260">
        <f t="shared" si="50"/>
        <v>0</v>
      </c>
      <c r="OL260">
        <f t="shared" si="50"/>
        <v>0</v>
      </c>
      <c r="OM260">
        <f t="shared" si="50"/>
        <v>0</v>
      </c>
      <c r="ON260">
        <f t="shared" si="50"/>
        <v>0</v>
      </c>
      <c r="OO260">
        <f t="shared" si="50"/>
        <v>0</v>
      </c>
      <c r="OP260">
        <f t="shared" si="50"/>
        <v>0</v>
      </c>
      <c r="OQ260">
        <f t="shared" si="50"/>
        <v>0</v>
      </c>
      <c r="OR260">
        <f t="shared" si="50"/>
        <v>0</v>
      </c>
      <c r="OS260">
        <f t="shared" si="50"/>
        <v>0</v>
      </c>
      <c r="OT260">
        <f t="shared" si="50"/>
        <v>0</v>
      </c>
      <c r="OU260">
        <f t="shared" si="50"/>
        <v>0</v>
      </c>
      <c r="OV260">
        <f t="shared" si="50"/>
        <v>0</v>
      </c>
      <c r="OW260">
        <f t="shared" si="50"/>
        <v>0</v>
      </c>
      <c r="OX260">
        <f t="shared" si="50"/>
        <v>0</v>
      </c>
      <c r="OY260">
        <f t="shared" si="50"/>
        <v>0</v>
      </c>
      <c r="OZ260">
        <f t="shared" si="50"/>
        <v>0</v>
      </c>
      <c r="PA260">
        <f t="shared" si="50"/>
        <v>0</v>
      </c>
      <c r="PB260">
        <f t="shared" si="50"/>
        <v>0</v>
      </c>
      <c r="PC260">
        <f t="shared" si="50"/>
        <v>0</v>
      </c>
      <c r="PD260">
        <f t="shared" si="50"/>
        <v>0</v>
      </c>
      <c r="PE260">
        <f t="shared" si="50"/>
        <v>0</v>
      </c>
      <c r="PF260">
        <f t="shared" si="50"/>
        <v>0</v>
      </c>
      <c r="PG260">
        <f t="shared" si="50"/>
        <v>0</v>
      </c>
      <c r="PH260">
        <f t="shared" si="50"/>
        <v>0</v>
      </c>
      <c r="PI260">
        <f t="shared" si="36"/>
        <v>0</v>
      </c>
      <c r="PJ260">
        <f t="shared" si="36"/>
        <v>0</v>
      </c>
      <c r="PK260">
        <f t="shared" si="36"/>
        <v>0</v>
      </c>
      <c r="PL260">
        <f t="shared" si="36"/>
        <v>0</v>
      </c>
      <c r="PM260">
        <f t="shared" si="36"/>
        <v>0</v>
      </c>
      <c r="PN260">
        <f t="shared" si="36"/>
        <v>0</v>
      </c>
      <c r="PO260">
        <f t="shared" si="36"/>
        <v>0</v>
      </c>
      <c r="PP260">
        <f t="shared" si="36"/>
        <v>0</v>
      </c>
      <c r="PQ260">
        <f t="shared" si="36"/>
        <v>0</v>
      </c>
      <c r="PR260">
        <f t="shared" si="36"/>
        <v>0</v>
      </c>
      <c r="PS260">
        <f t="shared" si="36"/>
        <v>0</v>
      </c>
      <c r="PT260">
        <f t="shared" si="36"/>
        <v>0</v>
      </c>
      <c r="PU260">
        <f t="shared" si="37"/>
        <v>0</v>
      </c>
      <c r="PV260">
        <f t="shared" si="37"/>
        <v>0</v>
      </c>
      <c r="PW260">
        <f t="shared" si="37"/>
        <v>0</v>
      </c>
      <c r="PX260">
        <f t="shared" si="37"/>
        <v>0</v>
      </c>
      <c r="PY260">
        <f t="shared" si="37"/>
        <v>0</v>
      </c>
      <c r="PZ260">
        <f t="shared" si="37"/>
        <v>0</v>
      </c>
      <c r="QA260">
        <f t="shared" si="37"/>
        <v>0</v>
      </c>
      <c r="QB260">
        <f t="shared" si="37"/>
        <v>0</v>
      </c>
      <c r="QC260">
        <f t="shared" si="37"/>
        <v>0</v>
      </c>
      <c r="QD260">
        <f t="shared" si="37"/>
        <v>0</v>
      </c>
      <c r="QE260">
        <f t="shared" si="37"/>
        <v>0</v>
      </c>
      <c r="QF260">
        <f t="shared" si="37"/>
        <v>0</v>
      </c>
      <c r="QG260">
        <f t="shared" si="37"/>
        <v>0</v>
      </c>
      <c r="QH260">
        <f t="shared" si="37"/>
        <v>0</v>
      </c>
      <c r="QI260">
        <f t="shared" si="37"/>
        <v>0</v>
      </c>
      <c r="QJ260">
        <f t="shared" si="37"/>
        <v>0</v>
      </c>
      <c r="QK260">
        <f t="shared" si="37"/>
        <v>0</v>
      </c>
      <c r="QL260">
        <f t="shared" si="37"/>
        <v>0</v>
      </c>
      <c r="QM260">
        <f t="shared" si="37"/>
        <v>0</v>
      </c>
      <c r="QN260">
        <f t="shared" si="37"/>
        <v>0</v>
      </c>
      <c r="QO260">
        <f t="shared" si="37"/>
        <v>0</v>
      </c>
      <c r="QP260">
        <f t="shared" si="37"/>
        <v>0</v>
      </c>
      <c r="QQ260">
        <f t="shared" si="37"/>
        <v>0</v>
      </c>
      <c r="QR260">
        <f t="shared" si="37"/>
        <v>0</v>
      </c>
      <c r="QS260">
        <f t="shared" si="37"/>
        <v>0</v>
      </c>
      <c r="QT260">
        <f t="shared" si="37"/>
        <v>0</v>
      </c>
      <c r="QU260">
        <f t="shared" si="37"/>
        <v>0</v>
      </c>
      <c r="QV260">
        <f t="shared" si="37"/>
        <v>0</v>
      </c>
      <c r="QW260">
        <f t="shared" si="38"/>
        <v>0</v>
      </c>
      <c r="QX260">
        <f t="shared" si="38"/>
        <v>0</v>
      </c>
    </row>
    <row r="261" spans="1:466" x14ac:dyDescent="0.2">
      <c r="A261" t="s">
        <v>246</v>
      </c>
      <c r="B261" t="s">
        <v>246</v>
      </c>
      <c r="C261">
        <f t="shared" si="28"/>
        <v>0</v>
      </c>
      <c r="D261">
        <f t="shared" si="29"/>
        <v>0</v>
      </c>
      <c r="E261">
        <f t="shared" si="29"/>
        <v>0</v>
      </c>
      <c r="F261">
        <f t="shared" si="29"/>
        <v>0</v>
      </c>
      <c r="G261">
        <f t="shared" si="29"/>
        <v>0</v>
      </c>
      <c r="H261">
        <f t="shared" si="29"/>
        <v>0</v>
      </c>
      <c r="I261">
        <f t="shared" si="29"/>
        <v>0</v>
      </c>
      <c r="J261">
        <f t="shared" si="29"/>
        <v>0</v>
      </c>
      <c r="K261">
        <f t="shared" si="29"/>
        <v>0</v>
      </c>
      <c r="L261">
        <f t="shared" si="29"/>
        <v>0</v>
      </c>
      <c r="M261">
        <f t="shared" si="29"/>
        <v>0</v>
      </c>
      <c r="N261">
        <f t="shared" si="29"/>
        <v>0</v>
      </c>
      <c r="O261">
        <f t="shared" si="29"/>
        <v>0</v>
      </c>
      <c r="P261">
        <f t="shared" si="29"/>
        <v>0</v>
      </c>
      <c r="Q261">
        <f t="shared" si="29"/>
        <v>0</v>
      </c>
      <c r="R261">
        <f t="shared" si="29"/>
        <v>0</v>
      </c>
      <c r="S261">
        <f t="shared" si="29"/>
        <v>0</v>
      </c>
      <c r="T261">
        <f t="shared" ref="T261:CE264" si="51">SUMIF($B$3:$B$238, $B261, T$3:T$238)</f>
        <v>0</v>
      </c>
      <c r="U261">
        <f t="shared" si="51"/>
        <v>0</v>
      </c>
      <c r="V261">
        <f t="shared" si="51"/>
        <v>0</v>
      </c>
      <c r="W261">
        <f t="shared" si="51"/>
        <v>0</v>
      </c>
      <c r="X261">
        <f t="shared" si="51"/>
        <v>0</v>
      </c>
      <c r="Y261">
        <f t="shared" si="51"/>
        <v>0</v>
      </c>
      <c r="Z261">
        <f t="shared" si="51"/>
        <v>0</v>
      </c>
      <c r="AA261">
        <f t="shared" si="51"/>
        <v>0</v>
      </c>
      <c r="AB261">
        <f t="shared" si="51"/>
        <v>0</v>
      </c>
      <c r="AC261">
        <f t="shared" si="51"/>
        <v>0</v>
      </c>
      <c r="AD261">
        <f t="shared" si="51"/>
        <v>0</v>
      </c>
      <c r="AE261">
        <f t="shared" si="51"/>
        <v>0</v>
      </c>
      <c r="AF261">
        <f t="shared" si="51"/>
        <v>0</v>
      </c>
      <c r="AG261">
        <f t="shared" si="51"/>
        <v>0</v>
      </c>
      <c r="AH261">
        <f t="shared" si="51"/>
        <v>0</v>
      </c>
      <c r="AI261">
        <f t="shared" si="51"/>
        <v>0</v>
      </c>
      <c r="AJ261">
        <f t="shared" si="51"/>
        <v>0</v>
      </c>
      <c r="AK261">
        <f t="shared" si="51"/>
        <v>0</v>
      </c>
      <c r="AL261">
        <f t="shared" si="51"/>
        <v>0</v>
      </c>
      <c r="AM261">
        <f t="shared" si="51"/>
        <v>647</v>
      </c>
      <c r="AN261">
        <f t="shared" si="51"/>
        <v>98274.68</v>
      </c>
      <c r="AO261">
        <f t="shared" si="51"/>
        <v>0</v>
      </c>
      <c r="AP261">
        <f t="shared" si="51"/>
        <v>0</v>
      </c>
      <c r="AQ261">
        <f t="shared" si="51"/>
        <v>0</v>
      </c>
      <c r="AR261">
        <f t="shared" si="51"/>
        <v>0</v>
      </c>
      <c r="AS261">
        <f t="shared" si="51"/>
        <v>545</v>
      </c>
      <c r="AT261">
        <f t="shared" si="51"/>
        <v>79946.8</v>
      </c>
      <c r="AU261">
        <f t="shared" si="51"/>
        <v>0</v>
      </c>
      <c r="AV261">
        <f t="shared" si="51"/>
        <v>0</v>
      </c>
      <c r="AW261">
        <f t="shared" si="51"/>
        <v>0</v>
      </c>
      <c r="AX261">
        <f t="shared" si="51"/>
        <v>0</v>
      </c>
      <c r="AY261">
        <f t="shared" si="51"/>
        <v>0</v>
      </c>
      <c r="AZ261">
        <f t="shared" si="51"/>
        <v>0</v>
      </c>
      <c r="BA261">
        <f t="shared" si="51"/>
        <v>0</v>
      </c>
      <c r="BB261">
        <f t="shared" si="51"/>
        <v>0</v>
      </c>
      <c r="BC261">
        <f t="shared" si="51"/>
        <v>0</v>
      </c>
      <c r="BD261">
        <f t="shared" si="51"/>
        <v>0</v>
      </c>
      <c r="BE261">
        <f t="shared" si="51"/>
        <v>646</v>
      </c>
      <c r="BF261">
        <f t="shared" si="51"/>
        <v>91220.55</v>
      </c>
      <c r="BG261">
        <f t="shared" si="51"/>
        <v>0</v>
      </c>
      <c r="BH261">
        <f t="shared" si="51"/>
        <v>0</v>
      </c>
      <c r="BI261">
        <f t="shared" si="51"/>
        <v>2</v>
      </c>
      <c r="BJ261">
        <f t="shared" si="51"/>
        <v>320</v>
      </c>
      <c r="BK261">
        <f t="shared" si="51"/>
        <v>1030</v>
      </c>
      <c r="BL261">
        <f t="shared" si="51"/>
        <v>149898.56</v>
      </c>
      <c r="BM261">
        <f t="shared" si="51"/>
        <v>37</v>
      </c>
      <c r="BN261">
        <f t="shared" si="51"/>
        <v>4909.2299999999996</v>
      </c>
      <c r="BO261">
        <f t="shared" si="51"/>
        <v>56</v>
      </c>
      <c r="BP261">
        <f t="shared" si="51"/>
        <v>8400.98</v>
      </c>
      <c r="BQ261">
        <f t="shared" si="51"/>
        <v>934</v>
      </c>
      <c r="BR261">
        <f t="shared" si="51"/>
        <v>132227.46</v>
      </c>
      <c r="BS261">
        <f t="shared" si="51"/>
        <v>103</v>
      </c>
      <c r="BT261">
        <f t="shared" si="51"/>
        <v>13841.03</v>
      </c>
      <c r="BU261">
        <f t="shared" si="51"/>
        <v>395</v>
      </c>
      <c r="BV261">
        <f t="shared" si="51"/>
        <v>60579.71</v>
      </c>
      <c r="BW261">
        <f t="shared" si="51"/>
        <v>1379</v>
      </c>
      <c r="BX261">
        <f t="shared" si="51"/>
        <v>199472.19999999998</v>
      </c>
      <c r="BY261">
        <f t="shared" si="51"/>
        <v>232</v>
      </c>
      <c r="BZ261">
        <f t="shared" si="51"/>
        <v>32422.1</v>
      </c>
      <c r="CA261">
        <f t="shared" si="51"/>
        <v>527</v>
      </c>
      <c r="CB261">
        <f t="shared" si="51"/>
        <v>80922.83</v>
      </c>
      <c r="CC261">
        <f t="shared" si="51"/>
        <v>2232</v>
      </c>
      <c r="CD261">
        <f t="shared" si="51"/>
        <v>326330.26999999996</v>
      </c>
      <c r="CE261">
        <f t="shared" si="51"/>
        <v>221</v>
      </c>
      <c r="CF261">
        <f t="shared" si="46"/>
        <v>31813.09</v>
      </c>
      <c r="CG261">
        <f t="shared" si="46"/>
        <v>315</v>
      </c>
      <c r="CH261">
        <f t="shared" si="46"/>
        <v>47392.4</v>
      </c>
      <c r="CI261">
        <f t="shared" si="46"/>
        <v>1819</v>
      </c>
      <c r="CJ261">
        <f t="shared" si="46"/>
        <v>264894.82</v>
      </c>
      <c r="CK261">
        <f t="shared" si="46"/>
        <v>166</v>
      </c>
      <c r="CL261">
        <f t="shared" si="46"/>
        <v>22671.09</v>
      </c>
      <c r="CM261">
        <f t="shared" si="46"/>
        <v>304</v>
      </c>
      <c r="CN261">
        <f t="shared" si="46"/>
        <v>43969.36</v>
      </c>
      <c r="CO261">
        <f t="shared" si="46"/>
        <v>1030</v>
      </c>
      <c r="CP261">
        <f t="shared" si="46"/>
        <v>433579.45999999996</v>
      </c>
      <c r="CQ261">
        <f t="shared" si="46"/>
        <v>656</v>
      </c>
      <c r="CR261">
        <f t="shared" si="46"/>
        <v>97070.069999999992</v>
      </c>
      <c r="CS261">
        <f t="shared" si="46"/>
        <v>309</v>
      </c>
      <c r="CT261">
        <f t="shared" si="46"/>
        <v>45703.51</v>
      </c>
      <c r="CU261">
        <f t="shared" si="46"/>
        <v>552</v>
      </c>
      <c r="CV261">
        <f t="shared" si="46"/>
        <v>73360.06</v>
      </c>
      <c r="CW261">
        <f t="shared" si="46"/>
        <v>553</v>
      </c>
      <c r="CX261">
        <f t="shared" si="46"/>
        <v>81221.400000000009</v>
      </c>
      <c r="CY261">
        <f t="shared" si="46"/>
        <v>392</v>
      </c>
      <c r="CZ261">
        <f t="shared" si="46"/>
        <v>56450.59</v>
      </c>
      <c r="DA261">
        <f t="shared" si="46"/>
        <v>0</v>
      </c>
      <c r="DB261">
        <f t="shared" si="46"/>
        <v>0</v>
      </c>
      <c r="DC261">
        <f t="shared" si="46"/>
        <v>0</v>
      </c>
      <c r="DD261">
        <f t="shared" si="46"/>
        <v>0</v>
      </c>
      <c r="DE261">
        <f t="shared" si="46"/>
        <v>0</v>
      </c>
      <c r="DF261">
        <f t="shared" si="46"/>
        <v>0</v>
      </c>
      <c r="DG261">
        <f t="shared" si="46"/>
        <v>0</v>
      </c>
      <c r="DH261">
        <f t="shared" si="46"/>
        <v>0</v>
      </c>
      <c r="DI261">
        <f t="shared" si="46"/>
        <v>0</v>
      </c>
      <c r="DJ261">
        <f t="shared" si="46"/>
        <v>0</v>
      </c>
      <c r="DK261">
        <f t="shared" si="46"/>
        <v>0</v>
      </c>
      <c r="DL261">
        <f t="shared" si="46"/>
        <v>0</v>
      </c>
      <c r="DM261">
        <f t="shared" si="46"/>
        <v>0</v>
      </c>
      <c r="DN261">
        <f t="shared" si="46"/>
        <v>0</v>
      </c>
      <c r="DO261">
        <f t="shared" si="46"/>
        <v>0</v>
      </c>
      <c r="DP261">
        <f t="shared" si="46"/>
        <v>0</v>
      </c>
      <c r="DQ261">
        <f t="shared" si="46"/>
        <v>0</v>
      </c>
      <c r="DR261">
        <f t="shared" si="46"/>
        <v>0</v>
      </c>
      <c r="DS261">
        <f t="shared" si="46"/>
        <v>0</v>
      </c>
      <c r="DT261">
        <f t="shared" si="46"/>
        <v>0</v>
      </c>
      <c r="DU261">
        <f t="shared" si="46"/>
        <v>0</v>
      </c>
      <c r="DV261">
        <f t="shared" si="46"/>
        <v>0</v>
      </c>
      <c r="DW261">
        <f t="shared" si="46"/>
        <v>0</v>
      </c>
      <c r="DX261">
        <f t="shared" si="46"/>
        <v>0</v>
      </c>
      <c r="DY261">
        <f t="shared" si="46"/>
        <v>0</v>
      </c>
      <c r="DZ261">
        <f t="shared" si="46"/>
        <v>0</v>
      </c>
      <c r="EA261">
        <f t="shared" si="46"/>
        <v>0</v>
      </c>
      <c r="EB261">
        <f t="shared" si="46"/>
        <v>0</v>
      </c>
      <c r="EC261">
        <f t="shared" si="46"/>
        <v>0</v>
      </c>
      <c r="ED261">
        <f t="shared" si="46"/>
        <v>0</v>
      </c>
      <c r="EE261">
        <f t="shared" si="46"/>
        <v>0</v>
      </c>
      <c r="EF261">
        <f t="shared" si="46"/>
        <v>0</v>
      </c>
      <c r="EG261">
        <f t="shared" si="46"/>
        <v>0</v>
      </c>
      <c r="EH261">
        <f t="shared" si="46"/>
        <v>0</v>
      </c>
      <c r="EI261">
        <f t="shared" si="46"/>
        <v>0</v>
      </c>
      <c r="EJ261">
        <f t="shared" si="46"/>
        <v>0</v>
      </c>
      <c r="EK261">
        <f t="shared" si="46"/>
        <v>0</v>
      </c>
      <c r="EL261">
        <f t="shared" si="46"/>
        <v>0</v>
      </c>
      <c r="EM261">
        <f t="shared" si="46"/>
        <v>0</v>
      </c>
      <c r="EN261">
        <f t="shared" si="46"/>
        <v>0</v>
      </c>
      <c r="EO261">
        <f t="shared" si="46"/>
        <v>0</v>
      </c>
      <c r="EP261">
        <f t="shared" si="46"/>
        <v>0</v>
      </c>
      <c r="EQ261">
        <f t="shared" si="47"/>
        <v>0</v>
      </c>
      <c r="ER261">
        <f t="shared" si="47"/>
        <v>0</v>
      </c>
      <c r="ES261">
        <f t="shared" si="47"/>
        <v>0</v>
      </c>
      <c r="ET261">
        <f t="shared" si="47"/>
        <v>0</v>
      </c>
      <c r="EU261">
        <f t="shared" si="47"/>
        <v>0</v>
      </c>
      <c r="EV261">
        <f t="shared" si="47"/>
        <v>0</v>
      </c>
      <c r="EW261">
        <f t="shared" si="47"/>
        <v>0</v>
      </c>
      <c r="EX261">
        <f t="shared" si="47"/>
        <v>0</v>
      </c>
      <c r="EY261">
        <f t="shared" si="47"/>
        <v>0</v>
      </c>
      <c r="EZ261">
        <f t="shared" si="47"/>
        <v>0</v>
      </c>
      <c r="FA261">
        <f t="shared" si="47"/>
        <v>0</v>
      </c>
      <c r="FB261">
        <f t="shared" si="47"/>
        <v>0</v>
      </c>
      <c r="FC261">
        <f t="shared" si="47"/>
        <v>0</v>
      </c>
      <c r="FD261">
        <f t="shared" si="47"/>
        <v>0</v>
      </c>
      <c r="FE261">
        <f t="shared" si="47"/>
        <v>0</v>
      </c>
      <c r="FF261">
        <f t="shared" si="47"/>
        <v>0</v>
      </c>
      <c r="FG261">
        <f t="shared" si="47"/>
        <v>0</v>
      </c>
      <c r="FH261">
        <f t="shared" si="47"/>
        <v>0</v>
      </c>
      <c r="FI261">
        <f t="shared" si="47"/>
        <v>0</v>
      </c>
      <c r="FJ261">
        <f t="shared" si="47"/>
        <v>0</v>
      </c>
      <c r="FK261">
        <f t="shared" si="47"/>
        <v>0</v>
      </c>
      <c r="FL261">
        <f t="shared" si="47"/>
        <v>0</v>
      </c>
      <c r="FM261">
        <f t="shared" si="47"/>
        <v>0</v>
      </c>
      <c r="FN261">
        <f t="shared" si="47"/>
        <v>0</v>
      </c>
      <c r="FO261">
        <f t="shared" si="47"/>
        <v>0</v>
      </c>
      <c r="FP261">
        <f t="shared" si="47"/>
        <v>0</v>
      </c>
      <c r="FQ261">
        <f t="shared" si="47"/>
        <v>0</v>
      </c>
      <c r="FR261">
        <f t="shared" si="47"/>
        <v>0</v>
      </c>
      <c r="FS261">
        <f t="shared" si="47"/>
        <v>0</v>
      </c>
      <c r="FT261">
        <f t="shared" si="47"/>
        <v>0</v>
      </c>
      <c r="FU261">
        <f t="shared" si="47"/>
        <v>0</v>
      </c>
      <c r="FV261">
        <f t="shared" si="47"/>
        <v>0</v>
      </c>
      <c r="FW261">
        <f t="shared" si="47"/>
        <v>0</v>
      </c>
      <c r="FX261">
        <f t="shared" si="47"/>
        <v>0</v>
      </c>
      <c r="FY261">
        <f t="shared" si="47"/>
        <v>0</v>
      </c>
      <c r="FZ261">
        <f t="shared" si="47"/>
        <v>0</v>
      </c>
      <c r="GA261">
        <f t="shared" si="47"/>
        <v>0</v>
      </c>
      <c r="GB261">
        <f t="shared" si="47"/>
        <v>0</v>
      </c>
      <c r="GC261">
        <f t="shared" si="47"/>
        <v>0</v>
      </c>
      <c r="GD261">
        <f t="shared" si="47"/>
        <v>0</v>
      </c>
      <c r="GE261">
        <f t="shared" si="47"/>
        <v>0</v>
      </c>
      <c r="GF261">
        <f t="shared" si="47"/>
        <v>0</v>
      </c>
      <c r="GG261">
        <f t="shared" si="47"/>
        <v>0</v>
      </c>
      <c r="GH261">
        <f t="shared" si="47"/>
        <v>0</v>
      </c>
      <c r="GI261">
        <f t="shared" si="47"/>
        <v>0</v>
      </c>
      <c r="GJ261">
        <f t="shared" si="47"/>
        <v>0</v>
      </c>
      <c r="GK261">
        <f t="shared" si="47"/>
        <v>0</v>
      </c>
      <c r="GL261">
        <f t="shared" si="47"/>
        <v>0</v>
      </c>
      <c r="GM261">
        <f t="shared" si="47"/>
        <v>0</v>
      </c>
      <c r="GN261">
        <f t="shared" si="47"/>
        <v>0</v>
      </c>
      <c r="GO261">
        <f t="shared" si="47"/>
        <v>0</v>
      </c>
      <c r="GP261">
        <f t="shared" si="47"/>
        <v>0</v>
      </c>
      <c r="GQ261">
        <f t="shared" si="47"/>
        <v>0</v>
      </c>
      <c r="GR261">
        <f t="shared" si="43"/>
        <v>0</v>
      </c>
      <c r="GS261">
        <f t="shared" si="43"/>
        <v>0</v>
      </c>
      <c r="GT261">
        <f t="shared" si="43"/>
        <v>0</v>
      </c>
      <c r="GU261">
        <f t="shared" si="43"/>
        <v>0</v>
      </c>
      <c r="GV261">
        <f t="shared" si="43"/>
        <v>0</v>
      </c>
      <c r="GW261">
        <f t="shared" si="43"/>
        <v>0</v>
      </c>
      <c r="GX261">
        <f t="shared" si="43"/>
        <v>0</v>
      </c>
      <c r="GY261">
        <f t="shared" si="43"/>
        <v>0</v>
      </c>
      <c r="GZ261">
        <f t="shared" si="43"/>
        <v>0</v>
      </c>
      <c r="HA261">
        <f t="shared" si="43"/>
        <v>0</v>
      </c>
      <c r="HB261">
        <f t="shared" si="43"/>
        <v>0</v>
      </c>
      <c r="HC261">
        <f t="shared" si="43"/>
        <v>0</v>
      </c>
      <c r="HD261">
        <f t="shared" ref="HD261:JO266" si="52">SUMIF($B$3:$B$238, $B261, HD$3:HD$238)</f>
        <v>0</v>
      </c>
      <c r="HE261">
        <f t="shared" si="52"/>
        <v>0</v>
      </c>
      <c r="HF261">
        <f t="shared" si="52"/>
        <v>0</v>
      </c>
      <c r="HG261">
        <f t="shared" si="52"/>
        <v>0</v>
      </c>
      <c r="HH261">
        <f t="shared" si="52"/>
        <v>0</v>
      </c>
      <c r="HI261">
        <f t="shared" si="52"/>
        <v>0</v>
      </c>
      <c r="HJ261">
        <f t="shared" si="52"/>
        <v>0</v>
      </c>
      <c r="HK261">
        <f t="shared" si="52"/>
        <v>0</v>
      </c>
      <c r="HL261">
        <f t="shared" si="52"/>
        <v>0</v>
      </c>
      <c r="HM261">
        <f t="shared" si="52"/>
        <v>0</v>
      </c>
      <c r="HN261">
        <f t="shared" si="52"/>
        <v>0</v>
      </c>
      <c r="HO261">
        <f t="shared" si="52"/>
        <v>0</v>
      </c>
      <c r="HP261">
        <f t="shared" si="52"/>
        <v>0</v>
      </c>
      <c r="HQ261">
        <f t="shared" si="52"/>
        <v>0</v>
      </c>
      <c r="HR261">
        <f t="shared" si="52"/>
        <v>0</v>
      </c>
      <c r="HS261">
        <f t="shared" si="52"/>
        <v>0</v>
      </c>
      <c r="HT261">
        <f t="shared" si="52"/>
        <v>0</v>
      </c>
      <c r="HU261">
        <f t="shared" si="52"/>
        <v>0</v>
      </c>
      <c r="HV261">
        <f t="shared" si="52"/>
        <v>0</v>
      </c>
      <c r="HW261">
        <f t="shared" si="52"/>
        <v>0</v>
      </c>
      <c r="HX261">
        <f t="shared" si="52"/>
        <v>0</v>
      </c>
      <c r="HY261">
        <f t="shared" si="52"/>
        <v>0</v>
      </c>
      <c r="HZ261">
        <f t="shared" si="52"/>
        <v>0</v>
      </c>
      <c r="IA261">
        <f t="shared" si="52"/>
        <v>0</v>
      </c>
      <c r="IB261">
        <f t="shared" si="52"/>
        <v>0</v>
      </c>
      <c r="IC261">
        <f t="shared" si="52"/>
        <v>0</v>
      </c>
      <c r="ID261">
        <f t="shared" si="52"/>
        <v>0</v>
      </c>
      <c r="IE261">
        <f t="shared" si="52"/>
        <v>0</v>
      </c>
      <c r="IF261">
        <f t="shared" si="52"/>
        <v>0</v>
      </c>
      <c r="IG261">
        <f t="shared" si="52"/>
        <v>0</v>
      </c>
      <c r="IH261">
        <f t="shared" si="52"/>
        <v>0</v>
      </c>
      <c r="II261">
        <f t="shared" si="52"/>
        <v>0</v>
      </c>
      <c r="IJ261">
        <f t="shared" si="52"/>
        <v>0</v>
      </c>
      <c r="IK261">
        <f t="shared" si="52"/>
        <v>0</v>
      </c>
      <c r="IL261">
        <f t="shared" si="52"/>
        <v>0</v>
      </c>
      <c r="IM261">
        <f t="shared" si="52"/>
        <v>0</v>
      </c>
      <c r="IN261">
        <f t="shared" si="52"/>
        <v>0</v>
      </c>
      <c r="IO261">
        <f t="shared" si="52"/>
        <v>0</v>
      </c>
      <c r="IP261">
        <f t="shared" si="52"/>
        <v>0</v>
      </c>
      <c r="IQ261">
        <f t="shared" si="52"/>
        <v>0</v>
      </c>
      <c r="IR261">
        <f t="shared" si="52"/>
        <v>0</v>
      </c>
      <c r="IS261">
        <f t="shared" si="52"/>
        <v>0</v>
      </c>
      <c r="IT261">
        <f t="shared" si="52"/>
        <v>0</v>
      </c>
      <c r="IU261">
        <f t="shared" si="52"/>
        <v>0</v>
      </c>
      <c r="IV261">
        <f t="shared" si="52"/>
        <v>0</v>
      </c>
      <c r="IW261">
        <f t="shared" si="52"/>
        <v>0</v>
      </c>
      <c r="IX261">
        <f t="shared" si="52"/>
        <v>0</v>
      </c>
      <c r="IY261">
        <f t="shared" si="52"/>
        <v>0</v>
      </c>
      <c r="IZ261">
        <f t="shared" si="52"/>
        <v>0</v>
      </c>
      <c r="JA261">
        <f t="shared" si="52"/>
        <v>0</v>
      </c>
      <c r="JB261">
        <f t="shared" si="52"/>
        <v>0</v>
      </c>
      <c r="JC261">
        <f t="shared" si="52"/>
        <v>0</v>
      </c>
      <c r="JD261">
        <f t="shared" si="52"/>
        <v>0</v>
      </c>
      <c r="JE261">
        <f t="shared" si="52"/>
        <v>0</v>
      </c>
      <c r="JF261">
        <f t="shared" si="52"/>
        <v>0</v>
      </c>
      <c r="JG261">
        <f t="shared" si="52"/>
        <v>0</v>
      </c>
      <c r="JH261">
        <f t="shared" si="52"/>
        <v>0</v>
      </c>
      <c r="JI261">
        <f t="shared" si="52"/>
        <v>0</v>
      </c>
      <c r="JJ261">
        <f t="shared" si="52"/>
        <v>0</v>
      </c>
      <c r="JK261">
        <f t="shared" si="52"/>
        <v>0</v>
      </c>
      <c r="JL261">
        <f t="shared" si="52"/>
        <v>0</v>
      </c>
      <c r="JM261">
        <f t="shared" si="52"/>
        <v>0</v>
      </c>
      <c r="JN261">
        <f t="shared" si="52"/>
        <v>0</v>
      </c>
      <c r="JO261">
        <f t="shared" si="52"/>
        <v>0</v>
      </c>
      <c r="JP261">
        <f t="shared" si="49"/>
        <v>0</v>
      </c>
      <c r="JQ261">
        <f t="shared" si="49"/>
        <v>0</v>
      </c>
      <c r="JR261">
        <f t="shared" si="49"/>
        <v>0</v>
      </c>
      <c r="JS261">
        <f t="shared" si="49"/>
        <v>0</v>
      </c>
      <c r="JT261">
        <f t="shared" si="49"/>
        <v>0</v>
      </c>
      <c r="JU261">
        <f t="shared" si="49"/>
        <v>0</v>
      </c>
      <c r="JV261">
        <f t="shared" si="49"/>
        <v>0</v>
      </c>
      <c r="JW261">
        <f t="shared" si="49"/>
        <v>0</v>
      </c>
      <c r="JX261">
        <f t="shared" si="49"/>
        <v>0</v>
      </c>
      <c r="JY261">
        <f t="shared" si="49"/>
        <v>0</v>
      </c>
      <c r="JZ261">
        <f t="shared" si="49"/>
        <v>0</v>
      </c>
      <c r="KA261">
        <f t="shared" si="49"/>
        <v>0</v>
      </c>
      <c r="KB261">
        <f t="shared" si="49"/>
        <v>0</v>
      </c>
      <c r="KC261">
        <f t="shared" si="49"/>
        <v>0</v>
      </c>
      <c r="KD261">
        <f t="shared" si="49"/>
        <v>0</v>
      </c>
      <c r="KE261">
        <f t="shared" si="49"/>
        <v>0</v>
      </c>
      <c r="KF261">
        <f t="shared" si="49"/>
        <v>0</v>
      </c>
      <c r="KG261">
        <f t="shared" si="49"/>
        <v>0</v>
      </c>
      <c r="KH261">
        <f t="shared" si="49"/>
        <v>0</v>
      </c>
      <c r="KI261">
        <f t="shared" si="49"/>
        <v>0</v>
      </c>
      <c r="KJ261">
        <f t="shared" si="49"/>
        <v>0</v>
      </c>
      <c r="KK261">
        <f t="shared" si="49"/>
        <v>0</v>
      </c>
      <c r="KL261">
        <f t="shared" si="49"/>
        <v>0</v>
      </c>
      <c r="KM261">
        <f t="shared" si="49"/>
        <v>0</v>
      </c>
      <c r="KN261">
        <f t="shared" si="49"/>
        <v>0</v>
      </c>
      <c r="KO261">
        <f t="shared" si="49"/>
        <v>0</v>
      </c>
      <c r="KP261">
        <f t="shared" si="49"/>
        <v>0</v>
      </c>
      <c r="KQ261">
        <f t="shared" si="49"/>
        <v>0</v>
      </c>
      <c r="KR261">
        <f t="shared" si="49"/>
        <v>0</v>
      </c>
      <c r="KS261">
        <f t="shared" si="49"/>
        <v>0</v>
      </c>
      <c r="KT261">
        <f t="shared" si="49"/>
        <v>0</v>
      </c>
      <c r="KU261">
        <f t="shared" si="49"/>
        <v>0</v>
      </c>
      <c r="KV261">
        <f t="shared" si="49"/>
        <v>0</v>
      </c>
      <c r="KW261">
        <f t="shared" si="49"/>
        <v>0</v>
      </c>
      <c r="KX261">
        <f t="shared" si="49"/>
        <v>0</v>
      </c>
      <c r="KY261">
        <f t="shared" si="49"/>
        <v>0</v>
      </c>
      <c r="KZ261">
        <f t="shared" si="49"/>
        <v>0</v>
      </c>
      <c r="LA261">
        <f t="shared" si="49"/>
        <v>0</v>
      </c>
      <c r="LB261">
        <f t="shared" si="49"/>
        <v>0</v>
      </c>
      <c r="LC261">
        <f t="shared" si="45"/>
        <v>0</v>
      </c>
      <c r="LD261">
        <f t="shared" si="45"/>
        <v>0</v>
      </c>
      <c r="LE261">
        <f t="shared" si="45"/>
        <v>0</v>
      </c>
      <c r="LF261">
        <f t="shared" si="45"/>
        <v>0</v>
      </c>
      <c r="LG261">
        <f t="shared" si="45"/>
        <v>0</v>
      </c>
      <c r="LH261">
        <f t="shared" si="45"/>
        <v>0</v>
      </c>
      <c r="LI261">
        <f t="shared" si="45"/>
        <v>0</v>
      </c>
      <c r="LJ261">
        <f t="shared" si="45"/>
        <v>0</v>
      </c>
      <c r="LK261">
        <f t="shared" si="45"/>
        <v>0</v>
      </c>
      <c r="LL261">
        <f t="shared" si="45"/>
        <v>0</v>
      </c>
      <c r="LM261">
        <f t="shared" si="45"/>
        <v>0</v>
      </c>
      <c r="LN261">
        <f t="shared" si="45"/>
        <v>0</v>
      </c>
      <c r="LO261">
        <f t="shared" ref="LO261:NZ264" si="53">SUMIF($B$3:$B$238, $B261, LO$3:LO$238)</f>
        <v>0</v>
      </c>
      <c r="LP261">
        <f t="shared" si="53"/>
        <v>0</v>
      </c>
      <c r="LQ261">
        <f t="shared" si="53"/>
        <v>0</v>
      </c>
      <c r="LR261">
        <f t="shared" si="53"/>
        <v>0</v>
      </c>
      <c r="LS261">
        <f t="shared" si="53"/>
        <v>0</v>
      </c>
      <c r="LT261">
        <f t="shared" si="53"/>
        <v>0</v>
      </c>
      <c r="LU261">
        <f t="shared" si="53"/>
        <v>0</v>
      </c>
      <c r="LV261">
        <f t="shared" si="53"/>
        <v>0</v>
      </c>
      <c r="LW261">
        <f t="shared" si="53"/>
        <v>0</v>
      </c>
      <c r="LX261">
        <f t="shared" si="53"/>
        <v>0</v>
      </c>
      <c r="LY261">
        <f t="shared" si="53"/>
        <v>0</v>
      </c>
      <c r="LZ261">
        <f t="shared" si="53"/>
        <v>0</v>
      </c>
      <c r="MA261">
        <f t="shared" si="53"/>
        <v>0</v>
      </c>
      <c r="MB261">
        <f t="shared" si="53"/>
        <v>0</v>
      </c>
      <c r="MC261">
        <f t="shared" si="53"/>
        <v>0</v>
      </c>
      <c r="MD261">
        <f t="shared" si="53"/>
        <v>0</v>
      </c>
      <c r="ME261">
        <f t="shared" si="53"/>
        <v>0</v>
      </c>
      <c r="MF261">
        <f t="shared" si="53"/>
        <v>0</v>
      </c>
      <c r="MG261">
        <f t="shared" si="53"/>
        <v>0</v>
      </c>
      <c r="MH261">
        <f t="shared" si="53"/>
        <v>0</v>
      </c>
      <c r="MI261">
        <f t="shared" si="53"/>
        <v>0</v>
      </c>
      <c r="MJ261">
        <f t="shared" si="53"/>
        <v>0</v>
      </c>
      <c r="MK261">
        <f t="shared" si="53"/>
        <v>0</v>
      </c>
      <c r="ML261">
        <f t="shared" si="53"/>
        <v>0</v>
      </c>
      <c r="MM261">
        <f t="shared" si="53"/>
        <v>0</v>
      </c>
      <c r="MN261">
        <f t="shared" si="53"/>
        <v>0</v>
      </c>
      <c r="MO261">
        <f t="shared" si="53"/>
        <v>0</v>
      </c>
      <c r="MP261">
        <f t="shared" si="53"/>
        <v>0</v>
      </c>
      <c r="MQ261">
        <f t="shared" si="53"/>
        <v>0</v>
      </c>
      <c r="MR261">
        <f t="shared" si="53"/>
        <v>0</v>
      </c>
      <c r="MS261">
        <f t="shared" si="53"/>
        <v>0</v>
      </c>
      <c r="MT261">
        <f t="shared" si="53"/>
        <v>0</v>
      </c>
      <c r="MU261">
        <f t="shared" si="53"/>
        <v>0</v>
      </c>
      <c r="MV261">
        <f t="shared" si="53"/>
        <v>0</v>
      </c>
      <c r="MW261">
        <f t="shared" si="53"/>
        <v>0</v>
      </c>
      <c r="MX261">
        <f t="shared" si="53"/>
        <v>0</v>
      </c>
      <c r="MY261">
        <f t="shared" si="53"/>
        <v>0</v>
      </c>
      <c r="MZ261">
        <f t="shared" si="53"/>
        <v>0</v>
      </c>
      <c r="NA261">
        <f t="shared" si="53"/>
        <v>0</v>
      </c>
      <c r="NB261">
        <f t="shared" si="53"/>
        <v>0</v>
      </c>
      <c r="NC261">
        <f t="shared" si="53"/>
        <v>0</v>
      </c>
      <c r="ND261">
        <f t="shared" si="53"/>
        <v>0</v>
      </c>
      <c r="NE261">
        <f t="shared" si="53"/>
        <v>0</v>
      </c>
      <c r="NF261">
        <f t="shared" si="53"/>
        <v>0</v>
      </c>
      <c r="NG261">
        <f t="shared" si="53"/>
        <v>0</v>
      </c>
      <c r="NH261">
        <f t="shared" si="53"/>
        <v>0</v>
      </c>
      <c r="NI261">
        <f t="shared" si="53"/>
        <v>0</v>
      </c>
      <c r="NJ261">
        <f t="shared" si="53"/>
        <v>0</v>
      </c>
      <c r="NK261">
        <f t="shared" si="53"/>
        <v>0</v>
      </c>
      <c r="NL261">
        <f t="shared" si="53"/>
        <v>0</v>
      </c>
      <c r="NM261">
        <f t="shared" si="53"/>
        <v>0</v>
      </c>
      <c r="NN261">
        <f t="shared" si="53"/>
        <v>0</v>
      </c>
      <c r="NO261">
        <f t="shared" si="53"/>
        <v>0</v>
      </c>
      <c r="NP261">
        <f t="shared" si="53"/>
        <v>0</v>
      </c>
      <c r="NQ261">
        <f t="shared" si="53"/>
        <v>0</v>
      </c>
      <c r="NR261">
        <f t="shared" si="53"/>
        <v>0</v>
      </c>
      <c r="NS261">
        <f t="shared" si="53"/>
        <v>0</v>
      </c>
      <c r="NT261">
        <f t="shared" si="53"/>
        <v>0</v>
      </c>
      <c r="NU261">
        <f t="shared" si="53"/>
        <v>0</v>
      </c>
      <c r="NV261">
        <f t="shared" si="53"/>
        <v>0</v>
      </c>
      <c r="NW261">
        <f t="shared" si="53"/>
        <v>0</v>
      </c>
      <c r="NX261">
        <f t="shared" si="53"/>
        <v>0</v>
      </c>
      <c r="NY261">
        <f t="shared" si="53"/>
        <v>0</v>
      </c>
      <c r="NZ261">
        <f t="shared" si="53"/>
        <v>0</v>
      </c>
      <c r="OA261">
        <f t="shared" si="50"/>
        <v>0</v>
      </c>
      <c r="OB261">
        <f t="shared" si="50"/>
        <v>0</v>
      </c>
      <c r="OC261">
        <f t="shared" si="50"/>
        <v>0</v>
      </c>
      <c r="OD261">
        <f t="shared" si="50"/>
        <v>0</v>
      </c>
      <c r="OE261">
        <f t="shared" si="50"/>
        <v>0</v>
      </c>
      <c r="OF261">
        <f t="shared" si="50"/>
        <v>0</v>
      </c>
      <c r="OG261">
        <f t="shared" si="50"/>
        <v>0</v>
      </c>
      <c r="OH261">
        <f t="shared" si="50"/>
        <v>0</v>
      </c>
      <c r="OI261">
        <f t="shared" si="50"/>
        <v>0</v>
      </c>
      <c r="OJ261">
        <f t="shared" si="50"/>
        <v>0</v>
      </c>
      <c r="OK261">
        <f t="shared" si="50"/>
        <v>0</v>
      </c>
      <c r="OL261">
        <f t="shared" si="50"/>
        <v>0</v>
      </c>
      <c r="OM261">
        <f t="shared" si="50"/>
        <v>0</v>
      </c>
      <c r="ON261">
        <f t="shared" si="50"/>
        <v>0</v>
      </c>
      <c r="OO261">
        <f t="shared" si="50"/>
        <v>0</v>
      </c>
      <c r="OP261">
        <f t="shared" si="50"/>
        <v>0</v>
      </c>
      <c r="OQ261">
        <f t="shared" si="50"/>
        <v>0</v>
      </c>
      <c r="OR261">
        <f t="shared" si="50"/>
        <v>0</v>
      </c>
      <c r="OS261">
        <f t="shared" si="50"/>
        <v>0</v>
      </c>
      <c r="OT261">
        <f t="shared" si="50"/>
        <v>0</v>
      </c>
      <c r="OU261">
        <f t="shared" si="50"/>
        <v>0</v>
      </c>
      <c r="OV261">
        <f t="shared" si="50"/>
        <v>0</v>
      </c>
      <c r="OW261">
        <f t="shared" si="50"/>
        <v>0</v>
      </c>
      <c r="OX261">
        <f t="shared" si="50"/>
        <v>0</v>
      </c>
      <c r="OY261">
        <f t="shared" si="50"/>
        <v>0</v>
      </c>
      <c r="OZ261">
        <f t="shared" si="50"/>
        <v>0</v>
      </c>
      <c r="PA261">
        <f t="shared" si="50"/>
        <v>0</v>
      </c>
      <c r="PB261">
        <f t="shared" si="50"/>
        <v>0</v>
      </c>
      <c r="PC261">
        <f t="shared" si="50"/>
        <v>0</v>
      </c>
      <c r="PD261">
        <f t="shared" si="50"/>
        <v>0</v>
      </c>
      <c r="PE261">
        <f t="shared" si="50"/>
        <v>0</v>
      </c>
      <c r="PF261">
        <f t="shared" si="50"/>
        <v>0</v>
      </c>
      <c r="PG261">
        <f t="shared" si="50"/>
        <v>0</v>
      </c>
      <c r="PH261">
        <f t="shared" si="50"/>
        <v>0</v>
      </c>
      <c r="PI261">
        <f t="shared" si="36"/>
        <v>0</v>
      </c>
      <c r="PJ261">
        <f t="shared" si="36"/>
        <v>0</v>
      </c>
      <c r="PK261">
        <f t="shared" si="36"/>
        <v>0</v>
      </c>
      <c r="PL261">
        <f t="shared" si="36"/>
        <v>0</v>
      </c>
      <c r="PM261">
        <f t="shared" si="36"/>
        <v>0</v>
      </c>
      <c r="PN261">
        <f t="shared" si="36"/>
        <v>0</v>
      </c>
      <c r="PO261">
        <f t="shared" si="36"/>
        <v>0</v>
      </c>
      <c r="PP261">
        <f t="shared" si="36"/>
        <v>0</v>
      </c>
      <c r="PQ261">
        <f t="shared" si="36"/>
        <v>0</v>
      </c>
      <c r="PR261">
        <f t="shared" si="36"/>
        <v>0</v>
      </c>
      <c r="PS261">
        <f t="shared" si="36"/>
        <v>0</v>
      </c>
      <c r="PT261">
        <f t="shared" si="36"/>
        <v>0</v>
      </c>
      <c r="PU261">
        <f t="shared" si="37"/>
        <v>0</v>
      </c>
      <c r="PV261">
        <f t="shared" si="37"/>
        <v>0</v>
      </c>
      <c r="PW261">
        <f t="shared" si="37"/>
        <v>0</v>
      </c>
      <c r="PX261">
        <f t="shared" si="37"/>
        <v>0</v>
      </c>
      <c r="PY261">
        <f t="shared" si="37"/>
        <v>0</v>
      </c>
      <c r="PZ261">
        <f t="shared" si="37"/>
        <v>0</v>
      </c>
      <c r="QA261">
        <f t="shared" si="37"/>
        <v>0</v>
      </c>
      <c r="QB261">
        <f t="shared" si="37"/>
        <v>0</v>
      </c>
      <c r="QC261">
        <f t="shared" si="37"/>
        <v>0</v>
      </c>
      <c r="QD261">
        <f t="shared" si="37"/>
        <v>0</v>
      </c>
      <c r="QE261">
        <f t="shared" si="37"/>
        <v>0</v>
      </c>
      <c r="QF261">
        <f t="shared" si="37"/>
        <v>0</v>
      </c>
      <c r="QG261">
        <f t="shared" si="37"/>
        <v>0</v>
      </c>
      <c r="QH261">
        <f t="shared" si="37"/>
        <v>0</v>
      </c>
      <c r="QI261">
        <f t="shared" si="37"/>
        <v>0</v>
      </c>
      <c r="QJ261">
        <f t="shared" si="37"/>
        <v>0</v>
      </c>
      <c r="QK261">
        <f t="shared" si="37"/>
        <v>0</v>
      </c>
      <c r="QL261">
        <f t="shared" si="37"/>
        <v>0</v>
      </c>
      <c r="QM261">
        <f t="shared" si="37"/>
        <v>0</v>
      </c>
      <c r="QN261">
        <f t="shared" si="37"/>
        <v>0</v>
      </c>
      <c r="QO261">
        <f t="shared" si="37"/>
        <v>0</v>
      </c>
      <c r="QP261">
        <f t="shared" si="37"/>
        <v>0</v>
      </c>
      <c r="QQ261">
        <f t="shared" si="37"/>
        <v>0</v>
      </c>
      <c r="QR261">
        <f t="shared" si="37"/>
        <v>0</v>
      </c>
      <c r="QS261">
        <f t="shared" si="37"/>
        <v>0</v>
      </c>
      <c r="QT261">
        <f t="shared" si="37"/>
        <v>0</v>
      </c>
      <c r="QU261">
        <f t="shared" si="37"/>
        <v>0</v>
      </c>
      <c r="QV261">
        <f t="shared" si="37"/>
        <v>0</v>
      </c>
      <c r="QW261">
        <f t="shared" si="38"/>
        <v>0</v>
      </c>
      <c r="QX261">
        <f t="shared" si="38"/>
        <v>0</v>
      </c>
    </row>
    <row r="262" spans="1:466" x14ac:dyDescent="0.2">
      <c r="A262" t="s">
        <v>247</v>
      </c>
      <c r="B262" t="s">
        <v>247</v>
      </c>
      <c r="C262">
        <f t="shared" si="28"/>
        <v>0</v>
      </c>
      <c r="D262">
        <f t="shared" si="29"/>
        <v>0</v>
      </c>
      <c r="E262">
        <f t="shared" si="29"/>
        <v>0</v>
      </c>
      <c r="F262">
        <f t="shared" si="29"/>
        <v>0</v>
      </c>
      <c r="G262">
        <f t="shared" si="29"/>
        <v>0</v>
      </c>
      <c r="H262">
        <f t="shared" si="29"/>
        <v>0</v>
      </c>
      <c r="I262">
        <f t="shared" si="29"/>
        <v>0</v>
      </c>
      <c r="J262">
        <f t="shared" si="29"/>
        <v>0</v>
      </c>
      <c r="K262">
        <f t="shared" si="29"/>
        <v>0</v>
      </c>
      <c r="L262">
        <f t="shared" si="29"/>
        <v>0</v>
      </c>
      <c r="M262">
        <f t="shared" si="29"/>
        <v>0</v>
      </c>
      <c r="N262">
        <f t="shared" si="29"/>
        <v>0</v>
      </c>
      <c r="O262">
        <f t="shared" si="29"/>
        <v>0</v>
      </c>
      <c r="P262">
        <f t="shared" si="29"/>
        <v>0</v>
      </c>
      <c r="Q262">
        <f t="shared" si="29"/>
        <v>0</v>
      </c>
      <c r="R262">
        <f t="shared" si="29"/>
        <v>0</v>
      </c>
      <c r="S262">
        <f t="shared" si="29"/>
        <v>0</v>
      </c>
      <c r="T262">
        <f t="shared" si="51"/>
        <v>0</v>
      </c>
      <c r="U262">
        <f t="shared" si="51"/>
        <v>0</v>
      </c>
      <c r="V262">
        <f t="shared" si="51"/>
        <v>0</v>
      </c>
      <c r="W262">
        <f t="shared" si="51"/>
        <v>0</v>
      </c>
      <c r="X262">
        <f t="shared" si="51"/>
        <v>0</v>
      </c>
      <c r="Y262">
        <f t="shared" si="51"/>
        <v>0</v>
      </c>
      <c r="Z262">
        <f t="shared" si="51"/>
        <v>0</v>
      </c>
      <c r="AA262">
        <f t="shared" si="51"/>
        <v>0</v>
      </c>
      <c r="AB262">
        <f t="shared" si="51"/>
        <v>0</v>
      </c>
      <c r="AC262">
        <f t="shared" si="51"/>
        <v>0</v>
      </c>
      <c r="AD262">
        <f t="shared" si="51"/>
        <v>0</v>
      </c>
      <c r="AE262">
        <f t="shared" si="51"/>
        <v>0</v>
      </c>
      <c r="AF262">
        <f t="shared" si="51"/>
        <v>0</v>
      </c>
      <c r="AG262">
        <f t="shared" si="51"/>
        <v>0</v>
      </c>
      <c r="AH262">
        <f t="shared" si="51"/>
        <v>0</v>
      </c>
      <c r="AI262">
        <f t="shared" si="51"/>
        <v>0</v>
      </c>
      <c r="AJ262">
        <f t="shared" si="51"/>
        <v>0</v>
      </c>
      <c r="AK262">
        <f t="shared" si="51"/>
        <v>0</v>
      </c>
      <c r="AL262">
        <f t="shared" si="51"/>
        <v>0</v>
      </c>
      <c r="AM262">
        <f t="shared" si="51"/>
        <v>0</v>
      </c>
      <c r="AN262">
        <f t="shared" si="51"/>
        <v>0</v>
      </c>
      <c r="AO262">
        <f t="shared" si="51"/>
        <v>0</v>
      </c>
      <c r="AP262">
        <f t="shared" si="51"/>
        <v>0</v>
      </c>
      <c r="AQ262">
        <f t="shared" si="51"/>
        <v>0</v>
      </c>
      <c r="AR262">
        <f t="shared" si="51"/>
        <v>0</v>
      </c>
      <c r="AS262">
        <f t="shared" si="51"/>
        <v>0</v>
      </c>
      <c r="AT262">
        <f t="shared" si="51"/>
        <v>0</v>
      </c>
      <c r="AU262">
        <f t="shared" si="51"/>
        <v>0</v>
      </c>
      <c r="AV262">
        <f t="shared" si="51"/>
        <v>0</v>
      </c>
      <c r="AW262">
        <f t="shared" si="51"/>
        <v>0</v>
      </c>
      <c r="AX262">
        <f t="shared" si="51"/>
        <v>0</v>
      </c>
      <c r="AY262">
        <f t="shared" si="51"/>
        <v>0</v>
      </c>
      <c r="AZ262">
        <f t="shared" si="51"/>
        <v>0</v>
      </c>
      <c r="BA262">
        <f t="shared" si="51"/>
        <v>0</v>
      </c>
      <c r="BB262">
        <f t="shared" si="51"/>
        <v>0</v>
      </c>
      <c r="BC262">
        <f t="shared" si="51"/>
        <v>0</v>
      </c>
      <c r="BD262">
        <f t="shared" si="51"/>
        <v>0</v>
      </c>
      <c r="BE262">
        <f t="shared" si="51"/>
        <v>0</v>
      </c>
      <c r="BF262">
        <f t="shared" si="51"/>
        <v>0</v>
      </c>
      <c r="BG262">
        <f t="shared" si="51"/>
        <v>0</v>
      </c>
      <c r="BH262">
        <f t="shared" si="51"/>
        <v>0</v>
      </c>
      <c r="BI262">
        <f t="shared" si="51"/>
        <v>0</v>
      </c>
      <c r="BJ262">
        <f t="shared" si="51"/>
        <v>0</v>
      </c>
      <c r="BK262">
        <f t="shared" si="51"/>
        <v>0</v>
      </c>
      <c r="BL262">
        <f t="shared" si="51"/>
        <v>0</v>
      </c>
      <c r="BM262">
        <f t="shared" si="51"/>
        <v>0</v>
      </c>
      <c r="BN262">
        <f t="shared" si="51"/>
        <v>0</v>
      </c>
      <c r="BO262">
        <f t="shared" si="51"/>
        <v>0</v>
      </c>
      <c r="BP262">
        <f t="shared" si="51"/>
        <v>0</v>
      </c>
      <c r="BQ262">
        <f t="shared" si="51"/>
        <v>0</v>
      </c>
      <c r="BR262">
        <f t="shared" si="51"/>
        <v>0</v>
      </c>
      <c r="BS262">
        <f t="shared" si="51"/>
        <v>0</v>
      </c>
      <c r="BT262">
        <f t="shared" si="51"/>
        <v>0</v>
      </c>
      <c r="BU262">
        <f t="shared" si="51"/>
        <v>0</v>
      </c>
      <c r="BV262">
        <f t="shared" si="51"/>
        <v>0</v>
      </c>
      <c r="BW262">
        <f t="shared" si="51"/>
        <v>0</v>
      </c>
      <c r="BX262">
        <f t="shared" si="51"/>
        <v>0</v>
      </c>
      <c r="BY262">
        <f t="shared" si="51"/>
        <v>0</v>
      </c>
      <c r="BZ262">
        <f t="shared" si="51"/>
        <v>0</v>
      </c>
      <c r="CA262">
        <f t="shared" si="51"/>
        <v>0</v>
      </c>
      <c r="CB262">
        <f t="shared" si="51"/>
        <v>0</v>
      </c>
      <c r="CC262">
        <f t="shared" si="51"/>
        <v>0</v>
      </c>
      <c r="CD262">
        <f t="shared" si="51"/>
        <v>0</v>
      </c>
      <c r="CE262">
        <f t="shared" si="51"/>
        <v>0</v>
      </c>
      <c r="CF262">
        <f t="shared" si="46"/>
        <v>0</v>
      </c>
      <c r="CG262">
        <f t="shared" si="46"/>
        <v>0</v>
      </c>
      <c r="CH262">
        <f t="shared" si="46"/>
        <v>0</v>
      </c>
      <c r="CI262">
        <f t="shared" si="46"/>
        <v>0</v>
      </c>
      <c r="CJ262">
        <f t="shared" si="46"/>
        <v>0</v>
      </c>
      <c r="CK262">
        <f t="shared" si="46"/>
        <v>0</v>
      </c>
      <c r="CL262">
        <f t="shared" si="46"/>
        <v>0</v>
      </c>
      <c r="CM262">
        <f t="shared" si="46"/>
        <v>0</v>
      </c>
      <c r="CN262">
        <f t="shared" si="46"/>
        <v>0</v>
      </c>
      <c r="CO262">
        <f t="shared" si="46"/>
        <v>0</v>
      </c>
      <c r="CP262">
        <f t="shared" si="46"/>
        <v>0</v>
      </c>
      <c r="CQ262">
        <f t="shared" si="46"/>
        <v>0</v>
      </c>
      <c r="CR262">
        <f t="shared" si="46"/>
        <v>0</v>
      </c>
      <c r="CS262">
        <f t="shared" si="46"/>
        <v>0</v>
      </c>
      <c r="CT262">
        <f t="shared" si="46"/>
        <v>0</v>
      </c>
      <c r="CU262">
        <f t="shared" si="46"/>
        <v>0</v>
      </c>
      <c r="CV262">
        <f t="shared" si="46"/>
        <v>0</v>
      </c>
      <c r="CW262">
        <f t="shared" si="46"/>
        <v>0</v>
      </c>
      <c r="CX262">
        <f t="shared" si="46"/>
        <v>0</v>
      </c>
      <c r="CY262">
        <f t="shared" si="46"/>
        <v>0</v>
      </c>
      <c r="CZ262">
        <f t="shared" si="46"/>
        <v>0</v>
      </c>
      <c r="DA262">
        <f t="shared" si="46"/>
        <v>0</v>
      </c>
      <c r="DB262">
        <f t="shared" si="46"/>
        <v>0</v>
      </c>
      <c r="DC262">
        <f t="shared" si="46"/>
        <v>0</v>
      </c>
      <c r="DD262">
        <f t="shared" si="46"/>
        <v>0</v>
      </c>
      <c r="DE262">
        <f t="shared" si="46"/>
        <v>0</v>
      </c>
      <c r="DF262">
        <f t="shared" si="46"/>
        <v>0</v>
      </c>
      <c r="DG262">
        <f t="shared" si="46"/>
        <v>0</v>
      </c>
      <c r="DH262">
        <f t="shared" si="46"/>
        <v>0</v>
      </c>
      <c r="DI262">
        <f t="shared" si="46"/>
        <v>0</v>
      </c>
      <c r="DJ262">
        <f t="shared" si="46"/>
        <v>0</v>
      </c>
      <c r="DK262">
        <f t="shared" si="46"/>
        <v>0</v>
      </c>
      <c r="DL262">
        <f t="shared" si="46"/>
        <v>0</v>
      </c>
      <c r="DM262">
        <f t="shared" si="46"/>
        <v>0</v>
      </c>
      <c r="DN262">
        <f t="shared" si="46"/>
        <v>0</v>
      </c>
      <c r="DO262">
        <f t="shared" si="46"/>
        <v>0</v>
      </c>
      <c r="DP262">
        <f t="shared" si="46"/>
        <v>0</v>
      </c>
      <c r="DQ262">
        <f t="shared" si="46"/>
        <v>0</v>
      </c>
      <c r="DR262">
        <f t="shared" si="46"/>
        <v>0</v>
      </c>
      <c r="DS262">
        <f t="shared" si="46"/>
        <v>0</v>
      </c>
      <c r="DT262">
        <f t="shared" si="46"/>
        <v>0</v>
      </c>
      <c r="DU262">
        <f t="shared" si="46"/>
        <v>0</v>
      </c>
      <c r="DV262">
        <f t="shared" si="46"/>
        <v>0</v>
      </c>
      <c r="DW262">
        <f t="shared" si="46"/>
        <v>0</v>
      </c>
      <c r="DX262">
        <f t="shared" si="46"/>
        <v>0</v>
      </c>
      <c r="DY262">
        <f t="shared" si="46"/>
        <v>0</v>
      </c>
      <c r="DZ262">
        <f t="shared" si="46"/>
        <v>0</v>
      </c>
      <c r="EA262">
        <f t="shared" si="46"/>
        <v>0</v>
      </c>
      <c r="EB262">
        <f t="shared" si="46"/>
        <v>0</v>
      </c>
      <c r="EC262">
        <f t="shared" si="46"/>
        <v>0</v>
      </c>
      <c r="ED262">
        <f t="shared" si="46"/>
        <v>0</v>
      </c>
      <c r="EE262">
        <f t="shared" si="46"/>
        <v>0</v>
      </c>
      <c r="EF262">
        <f t="shared" si="46"/>
        <v>0</v>
      </c>
      <c r="EG262">
        <f t="shared" si="46"/>
        <v>0</v>
      </c>
      <c r="EH262">
        <f t="shared" si="46"/>
        <v>0</v>
      </c>
      <c r="EI262">
        <f t="shared" si="46"/>
        <v>0</v>
      </c>
      <c r="EJ262">
        <f t="shared" si="46"/>
        <v>0</v>
      </c>
      <c r="EK262">
        <f t="shared" si="46"/>
        <v>0</v>
      </c>
      <c r="EL262">
        <f t="shared" si="46"/>
        <v>0</v>
      </c>
      <c r="EM262">
        <f t="shared" si="46"/>
        <v>0</v>
      </c>
      <c r="EN262">
        <f t="shared" si="46"/>
        <v>0</v>
      </c>
      <c r="EO262">
        <f t="shared" si="46"/>
        <v>0</v>
      </c>
      <c r="EP262">
        <f t="shared" si="46"/>
        <v>0</v>
      </c>
      <c r="EQ262">
        <f t="shared" si="47"/>
        <v>0</v>
      </c>
      <c r="ER262">
        <f t="shared" si="47"/>
        <v>0</v>
      </c>
      <c r="ES262">
        <f t="shared" si="47"/>
        <v>0</v>
      </c>
      <c r="ET262">
        <f t="shared" si="47"/>
        <v>0</v>
      </c>
      <c r="EU262">
        <f t="shared" si="47"/>
        <v>0</v>
      </c>
      <c r="EV262">
        <f t="shared" si="47"/>
        <v>0</v>
      </c>
      <c r="EW262">
        <f t="shared" si="47"/>
        <v>0</v>
      </c>
      <c r="EX262">
        <f t="shared" si="47"/>
        <v>0</v>
      </c>
      <c r="EY262">
        <f t="shared" si="47"/>
        <v>0</v>
      </c>
      <c r="EZ262">
        <f t="shared" si="47"/>
        <v>0</v>
      </c>
      <c r="FA262">
        <f t="shared" si="47"/>
        <v>0</v>
      </c>
      <c r="FB262">
        <f t="shared" si="47"/>
        <v>0</v>
      </c>
      <c r="FC262">
        <f t="shared" si="47"/>
        <v>0</v>
      </c>
      <c r="FD262">
        <f t="shared" si="47"/>
        <v>0</v>
      </c>
      <c r="FE262">
        <f t="shared" si="47"/>
        <v>0</v>
      </c>
      <c r="FF262">
        <f t="shared" si="47"/>
        <v>0</v>
      </c>
      <c r="FG262">
        <f t="shared" si="47"/>
        <v>0</v>
      </c>
      <c r="FH262">
        <f t="shared" si="47"/>
        <v>0</v>
      </c>
      <c r="FI262">
        <f t="shared" si="47"/>
        <v>0</v>
      </c>
      <c r="FJ262">
        <f t="shared" si="47"/>
        <v>0</v>
      </c>
      <c r="FK262">
        <f t="shared" si="47"/>
        <v>0</v>
      </c>
      <c r="FL262">
        <f t="shared" si="47"/>
        <v>0</v>
      </c>
      <c r="FM262">
        <f t="shared" si="47"/>
        <v>0</v>
      </c>
      <c r="FN262">
        <f t="shared" si="47"/>
        <v>0</v>
      </c>
      <c r="FO262">
        <f t="shared" si="47"/>
        <v>0</v>
      </c>
      <c r="FP262">
        <f t="shared" si="47"/>
        <v>0</v>
      </c>
      <c r="FQ262">
        <f t="shared" si="47"/>
        <v>0</v>
      </c>
      <c r="FR262">
        <f t="shared" si="47"/>
        <v>0</v>
      </c>
      <c r="FS262">
        <f t="shared" si="47"/>
        <v>0</v>
      </c>
      <c r="FT262">
        <f t="shared" si="47"/>
        <v>0</v>
      </c>
      <c r="FU262">
        <f t="shared" si="47"/>
        <v>0</v>
      </c>
      <c r="FV262">
        <f t="shared" si="47"/>
        <v>0</v>
      </c>
      <c r="FW262">
        <f t="shared" si="47"/>
        <v>0</v>
      </c>
      <c r="FX262">
        <f t="shared" si="47"/>
        <v>0</v>
      </c>
      <c r="FY262">
        <f t="shared" si="47"/>
        <v>0</v>
      </c>
      <c r="FZ262">
        <f t="shared" si="47"/>
        <v>0</v>
      </c>
      <c r="GA262">
        <f t="shared" si="47"/>
        <v>0</v>
      </c>
      <c r="GB262">
        <f t="shared" si="47"/>
        <v>0</v>
      </c>
      <c r="GC262">
        <f t="shared" si="47"/>
        <v>0</v>
      </c>
      <c r="GD262">
        <f t="shared" si="47"/>
        <v>0</v>
      </c>
      <c r="GE262">
        <f t="shared" si="47"/>
        <v>0</v>
      </c>
      <c r="GF262">
        <f t="shared" si="47"/>
        <v>0</v>
      </c>
      <c r="GG262">
        <f t="shared" si="47"/>
        <v>0</v>
      </c>
      <c r="GH262">
        <f t="shared" si="47"/>
        <v>0</v>
      </c>
      <c r="GI262">
        <f t="shared" si="47"/>
        <v>0</v>
      </c>
      <c r="GJ262">
        <f t="shared" si="47"/>
        <v>0</v>
      </c>
      <c r="GK262">
        <f t="shared" si="47"/>
        <v>0</v>
      </c>
      <c r="GL262">
        <f t="shared" si="47"/>
        <v>0</v>
      </c>
      <c r="GM262">
        <f t="shared" si="47"/>
        <v>0</v>
      </c>
      <c r="GN262">
        <f t="shared" si="47"/>
        <v>0</v>
      </c>
      <c r="GO262">
        <f t="shared" si="47"/>
        <v>0</v>
      </c>
      <c r="GP262">
        <f t="shared" si="47"/>
        <v>0</v>
      </c>
      <c r="GQ262">
        <f t="shared" si="47"/>
        <v>0</v>
      </c>
      <c r="GR262">
        <f t="shared" si="43"/>
        <v>0</v>
      </c>
      <c r="GS262">
        <f t="shared" si="43"/>
        <v>0</v>
      </c>
      <c r="GT262">
        <f t="shared" si="43"/>
        <v>0</v>
      </c>
      <c r="GU262">
        <f t="shared" si="43"/>
        <v>0</v>
      </c>
      <c r="GV262">
        <f t="shared" si="43"/>
        <v>0</v>
      </c>
      <c r="GW262">
        <f t="shared" si="43"/>
        <v>0</v>
      </c>
      <c r="GX262">
        <f t="shared" si="43"/>
        <v>0</v>
      </c>
      <c r="GY262">
        <f t="shared" si="43"/>
        <v>0</v>
      </c>
      <c r="GZ262">
        <f t="shared" si="43"/>
        <v>0</v>
      </c>
      <c r="HA262">
        <f t="shared" si="43"/>
        <v>0</v>
      </c>
      <c r="HB262">
        <f t="shared" si="43"/>
        <v>0</v>
      </c>
      <c r="HC262">
        <f t="shared" si="43"/>
        <v>0</v>
      </c>
      <c r="HD262">
        <f t="shared" si="52"/>
        <v>0</v>
      </c>
      <c r="HE262">
        <f t="shared" si="52"/>
        <v>0</v>
      </c>
      <c r="HF262">
        <f t="shared" si="52"/>
        <v>0</v>
      </c>
      <c r="HG262">
        <f t="shared" si="52"/>
        <v>0</v>
      </c>
      <c r="HH262">
        <f t="shared" si="52"/>
        <v>0</v>
      </c>
      <c r="HI262">
        <f t="shared" si="52"/>
        <v>0</v>
      </c>
      <c r="HJ262">
        <f t="shared" si="52"/>
        <v>0</v>
      </c>
      <c r="HK262">
        <f t="shared" si="52"/>
        <v>0</v>
      </c>
      <c r="HL262">
        <f t="shared" si="52"/>
        <v>0</v>
      </c>
      <c r="HM262">
        <f t="shared" si="52"/>
        <v>0</v>
      </c>
      <c r="HN262">
        <f t="shared" si="52"/>
        <v>0</v>
      </c>
      <c r="HO262">
        <f t="shared" si="52"/>
        <v>0</v>
      </c>
      <c r="HP262">
        <f t="shared" si="52"/>
        <v>0</v>
      </c>
      <c r="HQ262">
        <f t="shared" si="52"/>
        <v>0</v>
      </c>
      <c r="HR262">
        <f t="shared" si="52"/>
        <v>0</v>
      </c>
      <c r="HS262">
        <f t="shared" si="52"/>
        <v>0</v>
      </c>
      <c r="HT262">
        <f t="shared" si="52"/>
        <v>0</v>
      </c>
      <c r="HU262">
        <f t="shared" si="52"/>
        <v>0</v>
      </c>
      <c r="HV262">
        <f t="shared" si="52"/>
        <v>0</v>
      </c>
      <c r="HW262">
        <f t="shared" si="52"/>
        <v>0</v>
      </c>
      <c r="HX262">
        <f t="shared" si="52"/>
        <v>0</v>
      </c>
      <c r="HY262">
        <f t="shared" si="52"/>
        <v>0</v>
      </c>
      <c r="HZ262">
        <f t="shared" si="52"/>
        <v>0</v>
      </c>
      <c r="IA262">
        <f t="shared" si="52"/>
        <v>0</v>
      </c>
      <c r="IB262">
        <f t="shared" si="52"/>
        <v>0</v>
      </c>
      <c r="IC262">
        <f t="shared" si="52"/>
        <v>0</v>
      </c>
      <c r="ID262">
        <f t="shared" si="52"/>
        <v>0</v>
      </c>
      <c r="IE262">
        <f t="shared" si="52"/>
        <v>0</v>
      </c>
      <c r="IF262">
        <f t="shared" si="52"/>
        <v>0</v>
      </c>
      <c r="IG262">
        <f t="shared" si="52"/>
        <v>0</v>
      </c>
      <c r="IH262">
        <f t="shared" si="52"/>
        <v>0</v>
      </c>
      <c r="II262">
        <f t="shared" si="52"/>
        <v>0</v>
      </c>
      <c r="IJ262">
        <f t="shared" si="52"/>
        <v>0</v>
      </c>
      <c r="IK262">
        <f t="shared" si="52"/>
        <v>0</v>
      </c>
      <c r="IL262">
        <f t="shared" si="52"/>
        <v>0</v>
      </c>
      <c r="IM262">
        <f t="shared" si="52"/>
        <v>0</v>
      </c>
      <c r="IN262">
        <f t="shared" si="52"/>
        <v>0</v>
      </c>
      <c r="IO262">
        <f t="shared" si="52"/>
        <v>0</v>
      </c>
      <c r="IP262">
        <f t="shared" si="52"/>
        <v>0</v>
      </c>
      <c r="IQ262">
        <f t="shared" si="52"/>
        <v>0</v>
      </c>
      <c r="IR262">
        <f t="shared" si="52"/>
        <v>0</v>
      </c>
      <c r="IS262">
        <f t="shared" si="52"/>
        <v>0</v>
      </c>
      <c r="IT262">
        <f t="shared" si="52"/>
        <v>0</v>
      </c>
      <c r="IU262">
        <f t="shared" si="52"/>
        <v>0</v>
      </c>
      <c r="IV262">
        <f t="shared" si="52"/>
        <v>0</v>
      </c>
      <c r="IW262">
        <f t="shared" si="52"/>
        <v>0</v>
      </c>
      <c r="IX262">
        <f t="shared" si="52"/>
        <v>0</v>
      </c>
      <c r="IY262">
        <f t="shared" si="52"/>
        <v>0</v>
      </c>
      <c r="IZ262">
        <f t="shared" si="52"/>
        <v>0</v>
      </c>
      <c r="JA262">
        <f t="shared" si="52"/>
        <v>0</v>
      </c>
      <c r="JB262">
        <f t="shared" si="52"/>
        <v>0</v>
      </c>
      <c r="JC262">
        <f t="shared" si="52"/>
        <v>0</v>
      </c>
      <c r="JD262">
        <f t="shared" si="52"/>
        <v>0</v>
      </c>
      <c r="JE262">
        <f t="shared" si="52"/>
        <v>0</v>
      </c>
      <c r="JF262">
        <f t="shared" si="52"/>
        <v>0</v>
      </c>
      <c r="JG262">
        <f t="shared" si="52"/>
        <v>0</v>
      </c>
      <c r="JH262">
        <f t="shared" si="52"/>
        <v>0</v>
      </c>
      <c r="JI262">
        <f t="shared" si="52"/>
        <v>0</v>
      </c>
      <c r="JJ262">
        <f t="shared" si="52"/>
        <v>0</v>
      </c>
      <c r="JK262">
        <f t="shared" si="52"/>
        <v>0</v>
      </c>
      <c r="JL262">
        <f t="shared" si="52"/>
        <v>0</v>
      </c>
      <c r="JM262">
        <f t="shared" si="52"/>
        <v>0</v>
      </c>
      <c r="JN262">
        <f t="shared" si="52"/>
        <v>0</v>
      </c>
      <c r="JO262">
        <f t="shared" si="52"/>
        <v>0</v>
      </c>
      <c r="JP262">
        <f t="shared" si="49"/>
        <v>0</v>
      </c>
      <c r="JQ262">
        <f t="shared" si="49"/>
        <v>0</v>
      </c>
      <c r="JR262">
        <f t="shared" si="49"/>
        <v>0</v>
      </c>
      <c r="JS262">
        <f t="shared" si="49"/>
        <v>0</v>
      </c>
      <c r="JT262">
        <f t="shared" si="49"/>
        <v>0</v>
      </c>
      <c r="JU262">
        <f t="shared" si="49"/>
        <v>0</v>
      </c>
      <c r="JV262">
        <f t="shared" si="49"/>
        <v>0</v>
      </c>
      <c r="JW262">
        <f t="shared" si="49"/>
        <v>0</v>
      </c>
      <c r="JX262">
        <f t="shared" si="49"/>
        <v>0</v>
      </c>
      <c r="JY262">
        <f t="shared" si="49"/>
        <v>0</v>
      </c>
      <c r="JZ262">
        <f t="shared" si="49"/>
        <v>0</v>
      </c>
      <c r="KA262">
        <f t="shared" si="49"/>
        <v>0</v>
      </c>
      <c r="KB262">
        <f t="shared" si="49"/>
        <v>0</v>
      </c>
      <c r="KC262">
        <f t="shared" si="49"/>
        <v>0</v>
      </c>
      <c r="KD262">
        <f t="shared" si="49"/>
        <v>0</v>
      </c>
      <c r="KE262">
        <f t="shared" si="49"/>
        <v>0</v>
      </c>
      <c r="KF262">
        <f t="shared" si="49"/>
        <v>0</v>
      </c>
      <c r="KG262">
        <f t="shared" si="49"/>
        <v>0</v>
      </c>
      <c r="KH262">
        <f t="shared" si="49"/>
        <v>0</v>
      </c>
      <c r="KI262">
        <f t="shared" si="49"/>
        <v>0</v>
      </c>
      <c r="KJ262">
        <f t="shared" si="49"/>
        <v>0</v>
      </c>
      <c r="KK262">
        <f t="shared" si="49"/>
        <v>0</v>
      </c>
      <c r="KL262">
        <f t="shared" si="49"/>
        <v>0</v>
      </c>
      <c r="KM262">
        <f t="shared" si="49"/>
        <v>0</v>
      </c>
      <c r="KN262">
        <f t="shared" si="49"/>
        <v>0</v>
      </c>
      <c r="KO262">
        <f t="shared" si="49"/>
        <v>0</v>
      </c>
      <c r="KP262">
        <f t="shared" si="49"/>
        <v>0</v>
      </c>
      <c r="KQ262">
        <f t="shared" si="49"/>
        <v>0</v>
      </c>
      <c r="KR262">
        <f t="shared" si="49"/>
        <v>0</v>
      </c>
      <c r="KS262">
        <f t="shared" si="49"/>
        <v>0</v>
      </c>
      <c r="KT262">
        <f t="shared" si="49"/>
        <v>0</v>
      </c>
      <c r="KU262">
        <f t="shared" si="49"/>
        <v>0</v>
      </c>
      <c r="KV262">
        <f t="shared" si="49"/>
        <v>0</v>
      </c>
      <c r="KW262">
        <f t="shared" si="49"/>
        <v>0</v>
      </c>
      <c r="KX262">
        <f t="shared" si="49"/>
        <v>0</v>
      </c>
      <c r="KY262">
        <f t="shared" si="49"/>
        <v>0</v>
      </c>
      <c r="KZ262">
        <f t="shared" si="49"/>
        <v>0</v>
      </c>
      <c r="LA262">
        <f t="shared" si="49"/>
        <v>0</v>
      </c>
      <c r="LB262">
        <f t="shared" si="49"/>
        <v>0</v>
      </c>
      <c r="LC262">
        <f t="shared" si="45"/>
        <v>0</v>
      </c>
      <c r="LD262">
        <f t="shared" si="45"/>
        <v>0</v>
      </c>
      <c r="LE262">
        <f t="shared" si="45"/>
        <v>0</v>
      </c>
      <c r="LF262">
        <f t="shared" si="45"/>
        <v>0</v>
      </c>
      <c r="LG262">
        <f t="shared" si="45"/>
        <v>0</v>
      </c>
      <c r="LH262">
        <f t="shared" si="45"/>
        <v>0</v>
      </c>
      <c r="LI262">
        <f t="shared" si="45"/>
        <v>0</v>
      </c>
      <c r="LJ262">
        <f t="shared" si="45"/>
        <v>0</v>
      </c>
      <c r="LK262">
        <f t="shared" si="45"/>
        <v>0</v>
      </c>
      <c r="LL262">
        <f t="shared" si="45"/>
        <v>0</v>
      </c>
      <c r="LM262">
        <f t="shared" si="45"/>
        <v>0</v>
      </c>
      <c r="LN262">
        <f t="shared" si="45"/>
        <v>0</v>
      </c>
      <c r="LO262">
        <f t="shared" si="53"/>
        <v>0</v>
      </c>
      <c r="LP262">
        <f t="shared" si="53"/>
        <v>0</v>
      </c>
      <c r="LQ262">
        <f t="shared" si="53"/>
        <v>0</v>
      </c>
      <c r="LR262">
        <f t="shared" si="53"/>
        <v>0</v>
      </c>
      <c r="LS262">
        <f t="shared" si="53"/>
        <v>0</v>
      </c>
      <c r="LT262">
        <f t="shared" si="53"/>
        <v>0</v>
      </c>
      <c r="LU262">
        <f t="shared" si="53"/>
        <v>0</v>
      </c>
      <c r="LV262">
        <f t="shared" si="53"/>
        <v>0</v>
      </c>
      <c r="LW262">
        <f t="shared" si="53"/>
        <v>0</v>
      </c>
      <c r="LX262">
        <f t="shared" si="53"/>
        <v>0</v>
      </c>
      <c r="LY262">
        <f t="shared" si="53"/>
        <v>0</v>
      </c>
      <c r="LZ262">
        <f t="shared" si="53"/>
        <v>0</v>
      </c>
      <c r="MA262">
        <f t="shared" si="53"/>
        <v>0</v>
      </c>
      <c r="MB262">
        <f t="shared" si="53"/>
        <v>0</v>
      </c>
      <c r="MC262">
        <f t="shared" si="53"/>
        <v>0</v>
      </c>
      <c r="MD262">
        <f t="shared" si="53"/>
        <v>0</v>
      </c>
      <c r="ME262">
        <f t="shared" si="53"/>
        <v>0</v>
      </c>
      <c r="MF262">
        <f t="shared" si="53"/>
        <v>0</v>
      </c>
      <c r="MG262">
        <f t="shared" si="53"/>
        <v>0</v>
      </c>
      <c r="MH262">
        <f t="shared" si="53"/>
        <v>0</v>
      </c>
      <c r="MI262">
        <f t="shared" si="53"/>
        <v>0</v>
      </c>
      <c r="MJ262">
        <f t="shared" si="53"/>
        <v>0</v>
      </c>
      <c r="MK262">
        <f t="shared" si="53"/>
        <v>0</v>
      </c>
      <c r="ML262">
        <f t="shared" si="53"/>
        <v>0</v>
      </c>
      <c r="MM262">
        <f t="shared" si="53"/>
        <v>0</v>
      </c>
      <c r="MN262">
        <f t="shared" si="53"/>
        <v>0</v>
      </c>
      <c r="MO262">
        <f t="shared" si="53"/>
        <v>0</v>
      </c>
      <c r="MP262">
        <f t="shared" si="53"/>
        <v>0</v>
      </c>
      <c r="MQ262">
        <f t="shared" si="53"/>
        <v>0</v>
      </c>
      <c r="MR262">
        <f t="shared" si="53"/>
        <v>0</v>
      </c>
      <c r="MS262">
        <f t="shared" si="53"/>
        <v>0</v>
      </c>
      <c r="MT262">
        <f t="shared" si="53"/>
        <v>0</v>
      </c>
      <c r="MU262">
        <f t="shared" si="53"/>
        <v>0</v>
      </c>
      <c r="MV262">
        <f t="shared" si="53"/>
        <v>0</v>
      </c>
      <c r="MW262">
        <f t="shared" si="53"/>
        <v>0</v>
      </c>
      <c r="MX262">
        <f t="shared" si="53"/>
        <v>0</v>
      </c>
      <c r="MY262">
        <f t="shared" si="53"/>
        <v>0</v>
      </c>
      <c r="MZ262">
        <f t="shared" si="53"/>
        <v>0</v>
      </c>
      <c r="NA262">
        <f t="shared" si="53"/>
        <v>0</v>
      </c>
      <c r="NB262">
        <f t="shared" si="53"/>
        <v>0</v>
      </c>
      <c r="NC262">
        <f t="shared" si="53"/>
        <v>0</v>
      </c>
      <c r="ND262">
        <f t="shared" si="53"/>
        <v>0</v>
      </c>
      <c r="NE262">
        <f t="shared" si="53"/>
        <v>0</v>
      </c>
      <c r="NF262">
        <f t="shared" si="53"/>
        <v>0</v>
      </c>
      <c r="NG262">
        <f t="shared" si="53"/>
        <v>0</v>
      </c>
      <c r="NH262">
        <f t="shared" si="53"/>
        <v>0</v>
      </c>
      <c r="NI262">
        <f t="shared" si="53"/>
        <v>0</v>
      </c>
      <c r="NJ262">
        <f t="shared" si="53"/>
        <v>0</v>
      </c>
      <c r="NK262">
        <f t="shared" si="53"/>
        <v>0</v>
      </c>
      <c r="NL262">
        <f t="shared" si="53"/>
        <v>0</v>
      </c>
      <c r="NM262">
        <f t="shared" si="53"/>
        <v>0</v>
      </c>
      <c r="NN262">
        <f t="shared" si="53"/>
        <v>0</v>
      </c>
      <c r="NO262">
        <f t="shared" si="53"/>
        <v>0</v>
      </c>
      <c r="NP262">
        <f t="shared" si="53"/>
        <v>0</v>
      </c>
      <c r="NQ262">
        <f t="shared" si="53"/>
        <v>0</v>
      </c>
      <c r="NR262">
        <f t="shared" si="53"/>
        <v>0</v>
      </c>
      <c r="NS262">
        <f t="shared" si="53"/>
        <v>0</v>
      </c>
      <c r="NT262">
        <f t="shared" si="53"/>
        <v>0</v>
      </c>
      <c r="NU262">
        <f t="shared" si="53"/>
        <v>0</v>
      </c>
      <c r="NV262">
        <f t="shared" si="53"/>
        <v>0</v>
      </c>
      <c r="NW262">
        <f t="shared" si="53"/>
        <v>0</v>
      </c>
      <c r="NX262">
        <f t="shared" si="53"/>
        <v>0</v>
      </c>
      <c r="NY262">
        <f t="shared" si="53"/>
        <v>0</v>
      </c>
      <c r="NZ262">
        <f t="shared" si="53"/>
        <v>0</v>
      </c>
      <c r="OA262">
        <f t="shared" si="50"/>
        <v>0</v>
      </c>
      <c r="OB262">
        <f t="shared" si="50"/>
        <v>0</v>
      </c>
      <c r="OC262">
        <f t="shared" si="50"/>
        <v>0</v>
      </c>
      <c r="OD262">
        <f t="shared" si="50"/>
        <v>0</v>
      </c>
      <c r="OE262">
        <f t="shared" si="50"/>
        <v>0</v>
      </c>
      <c r="OF262">
        <f t="shared" si="50"/>
        <v>0</v>
      </c>
      <c r="OG262">
        <f t="shared" si="50"/>
        <v>0</v>
      </c>
      <c r="OH262">
        <f t="shared" si="50"/>
        <v>0</v>
      </c>
      <c r="OI262">
        <f t="shared" si="50"/>
        <v>0</v>
      </c>
      <c r="OJ262">
        <f t="shared" si="50"/>
        <v>0</v>
      </c>
      <c r="OK262">
        <f t="shared" si="50"/>
        <v>0</v>
      </c>
      <c r="OL262">
        <f t="shared" si="50"/>
        <v>0</v>
      </c>
      <c r="OM262">
        <f t="shared" si="50"/>
        <v>0</v>
      </c>
      <c r="ON262">
        <f t="shared" si="50"/>
        <v>0</v>
      </c>
      <c r="OO262">
        <f t="shared" si="50"/>
        <v>0</v>
      </c>
      <c r="OP262">
        <f t="shared" si="50"/>
        <v>0</v>
      </c>
      <c r="OQ262">
        <f t="shared" si="50"/>
        <v>0</v>
      </c>
      <c r="OR262">
        <f t="shared" si="50"/>
        <v>0</v>
      </c>
      <c r="OS262">
        <f t="shared" si="50"/>
        <v>0</v>
      </c>
      <c r="OT262">
        <f t="shared" si="50"/>
        <v>0</v>
      </c>
      <c r="OU262">
        <f t="shared" si="50"/>
        <v>0</v>
      </c>
      <c r="OV262">
        <f t="shared" si="50"/>
        <v>0</v>
      </c>
      <c r="OW262">
        <f t="shared" si="50"/>
        <v>0</v>
      </c>
      <c r="OX262">
        <f t="shared" si="50"/>
        <v>0</v>
      </c>
      <c r="OY262">
        <f t="shared" si="50"/>
        <v>0</v>
      </c>
      <c r="OZ262">
        <f t="shared" si="50"/>
        <v>0</v>
      </c>
      <c r="PA262">
        <f t="shared" si="50"/>
        <v>0</v>
      </c>
      <c r="PB262">
        <f t="shared" si="50"/>
        <v>0</v>
      </c>
      <c r="PC262">
        <f t="shared" si="50"/>
        <v>0</v>
      </c>
      <c r="PD262">
        <f t="shared" si="50"/>
        <v>0</v>
      </c>
      <c r="PE262">
        <f t="shared" si="50"/>
        <v>0</v>
      </c>
      <c r="PF262">
        <f t="shared" si="50"/>
        <v>0</v>
      </c>
      <c r="PG262">
        <f t="shared" si="50"/>
        <v>0</v>
      </c>
      <c r="PH262">
        <f t="shared" si="50"/>
        <v>0</v>
      </c>
      <c r="PI262">
        <f t="shared" si="36"/>
        <v>0</v>
      </c>
      <c r="PJ262">
        <f t="shared" si="36"/>
        <v>0</v>
      </c>
      <c r="PK262">
        <f t="shared" si="36"/>
        <v>0</v>
      </c>
      <c r="PL262">
        <f t="shared" si="36"/>
        <v>0</v>
      </c>
      <c r="PM262">
        <f t="shared" si="36"/>
        <v>0</v>
      </c>
      <c r="PN262">
        <f t="shared" si="36"/>
        <v>0</v>
      </c>
      <c r="PO262">
        <f t="shared" si="36"/>
        <v>0</v>
      </c>
      <c r="PP262">
        <f t="shared" si="36"/>
        <v>0</v>
      </c>
      <c r="PQ262">
        <f t="shared" si="36"/>
        <v>0</v>
      </c>
      <c r="PR262">
        <f t="shared" si="36"/>
        <v>0</v>
      </c>
      <c r="PS262">
        <f t="shared" si="36"/>
        <v>0</v>
      </c>
      <c r="PT262">
        <f t="shared" si="36"/>
        <v>0</v>
      </c>
      <c r="PU262">
        <f t="shared" si="37"/>
        <v>0</v>
      </c>
      <c r="PV262">
        <f t="shared" si="37"/>
        <v>0</v>
      </c>
      <c r="PW262">
        <f t="shared" si="37"/>
        <v>0</v>
      </c>
      <c r="PX262">
        <f t="shared" ref="PX262:QV276" si="54">SUMIF($B$3:$B$238, $B262, PX$3:PX$238)</f>
        <v>0</v>
      </c>
      <c r="PY262">
        <f t="shared" si="54"/>
        <v>0</v>
      </c>
      <c r="PZ262">
        <f t="shared" si="54"/>
        <v>0</v>
      </c>
      <c r="QA262">
        <f t="shared" si="54"/>
        <v>0</v>
      </c>
      <c r="QB262">
        <f t="shared" si="54"/>
        <v>0</v>
      </c>
      <c r="QC262">
        <f t="shared" si="54"/>
        <v>0</v>
      </c>
      <c r="QD262">
        <f t="shared" si="54"/>
        <v>0</v>
      </c>
      <c r="QE262">
        <f t="shared" si="54"/>
        <v>0</v>
      </c>
      <c r="QF262">
        <f t="shared" si="54"/>
        <v>0</v>
      </c>
      <c r="QG262">
        <f t="shared" si="54"/>
        <v>0</v>
      </c>
      <c r="QH262">
        <f t="shared" si="54"/>
        <v>0</v>
      </c>
      <c r="QI262">
        <f t="shared" si="54"/>
        <v>0</v>
      </c>
      <c r="QJ262">
        <f t="shared" si="54"/>
        <v>0</v>
      </c>
      <c r="QK262">
        <f t="shared" si="54"/>
        <v>0</v>
      </c>
      <c r="QL262">
        <f t="shared" si="54"/>
        <v>0</v>
      </c>
      <c r="QM262">
        <f t="shared" si="54"/>
        <v>0</v>
      </c>
      <c r="QN262">
        <f t="shared" si="54"/>
        <v>0</v>
      </c>
      <c r="QO262">
        <f t="shared" si="54"/>
        <v>0</v>
      </c>
      <c r="QP262">
        <f t="shared" si="54"/>
        <v>0</v>
      </c>
      <c r="QQ262">
        <f t="shared" si="54"/>
        <v>0</v>
      </c>
      <c r="QR262">
        <f t="shared" si="54"/>
        <v>0</v>
      </c>
      <c r="QS262">
        <f t="shared" si="54"/>
        <v>0</v>
      </c>
      <c r="QT262">
        <f t="shared" si="54"/>
        <v>0</v>
      </c>
      <c r="QU262">
        <f t="shared" si="54"/>
        <v>0</v>
      </c>
      <c r="QV262">
        <f t="shared" si="54"/>
        <v>0</v>
      </c>
      <c r="QW262">
        <f t="shared" si="38"/>
        <v>0</v>
      </c>
      <c r="QX262">
        <f t="shared" si="38"/>
        <v>0</v>
      </c>
    </row>
    <row r="263" spans="1:466" x14ac:dyDescent="0.2">
      <c r="A263" t="s">
        <v>248</v>
      </c>
      <c r="B263" t="s">
        <v>248</v>
      </c>
      <c r="C263">
        <f t="shared" si="28"/>
        <v>0</v>
      </c>
      <c r="D263">
        <f t="shared" si="29"/>
        <v>0</v>
      </c>
      <c r="E263">
        <f t="shared" si="29"/>
        <v>0</v>
      </c>
      <c r="F263">
        <f t="shared" si="29"/>
        <v>0</v>
      </c>
      <c r="G263">
        <f t="shared" si="29"/>
        <v>0</v>
      </c>
      <c r="H263">
        <f t="shared" si="29"/>
        <v>0</v>
      </c>
      <c r="I263">
        <f t="shared" si="29"/>
        <v>0</v>
      </c>
      <c r="J263">
        <f t="shared" si="29"/>
        <v>0</v>
      </c>
      <c r="K263">
        <f t="shared" si="29"/>
        <v>0</v>
      </c>
      <c r="L263">
        <f t="shared" si="29"/>
        <v>0</v>
      </c>
      <c r="M263">
        <f t="shared" si="29"/>
        <v>0</v>
      </c>
      <c r="N263">
        <f t="shared" si="29"/>
        <v>0</v>
      </c>
      <c r="O263">
        <f t="shared" si="29"/>
        <v>0</v>
      </c>
      <c r="P263">
        <f t="shared" si="29"/>
        <v>0</v>
      </c>
      <c r="Q263">
        <f t="shared" si="29"/>
        <v>0</v>
      </c>
      <c r="R263">
        <f t="shared" si="29"/>
        <v>0</v>
      </c>
      <c r="S263">
        <f t="shared" si="29"/>
        <v>0</v>
      </c>
      <c r="T263">
        <f t="shared" si="51"/>
        <v>0</v>
      </c>
      <c r="U263">
        <f t="shared" si="51"/>
        <v>0</v>
      </c>
      <c r="V263">
        <f t="shared" si="51"/>
        <v>0</v>
      </c>
      <c r="W263">
        <f t="shared" si="51"/>
        <v>0</v>
      </c>
      <c r="X263">
        <f t="shared" si="51"/>
        <v>0</v>
      </c>
      <c r="Y263">
        <f t="shared" si="51"/>
        <v>0</v>
      </c>
      <c r="Z263">
        <f t="shared" si="51"/>
        <v>0</v>
      </c>
      <c r="AA263">
        <f t="shared" si="51"/>
        <v>0</v>
      </c>
      <c r="AB263">
        <f t="shared" si="51"/>
        <v>0</v>
      </c>
      <c r="AC263">
        <f t="shared" si="51"/>
        <v>0</v>
      </c>
      <c r="AD263">
        <f t="shared" si="51"/>
        <v>0</v>
      </c>
      <c r="AE263">
        <f t="shared" si="51"/>
        <v>0</v>
      </c>
      <c r="AF263">
        <f t="shared" si="51"/>
        <v>0</v>
      </c>
      <c r="AG263">
        <f t="shared" si="51"/>
        <v>0</v>
      </c>
      <c r="AH263">
        <f t="shared" si="51"/>
        <v>0</v>
      </c>
      <c r="AI263">
        <f t="shared" si="51"/>
        <v>0</v>
      </c>
      <c r="AJ263">
        <f t="shared" si="51"/>
        <v>0</v>
      </c>
      <c r="AK263">
        <f t="shared" si="51"/>
        <v>0</v>
      </c>
      <c r="AL263">
        <f t="shared" si="51"/>
        <v>0</v>
      </c>
      <c r="AM263">
        <f t="shared" si="51"/>
        <v>0</v>
      </c>
      <c r="AN263">
        <f t="shared" si="51"/>
        <v>0</v>
      </c>
      <c r="AO263">
        <f t="shared" si="51"/>
        <v>0</v>
      </c>
      <c r="AP263">
        <f t="shared" si="51"/>
        <v>0</v>
      </c>
      <c r="AQ263">
        <f t="shared" si="51"/>
        <v>0</v>
      </c>
      <c r="AR263">
        <f t="shared" si="51"/>
        <v>0</v>
      </c>
      <c r="AS263">
        <f t="shared" si="51"/>
        <v>0</v>
      </c>
      <c r="AT263">
        <f t="shared" si="51"/>
        <v>0</v>
      </c>
      <c r="AU263">
        <f t="shared" si="51"/>
        <v>0</v>
      </c>
      <c r="AV263">
        <f t="shared" si="51"/>
        <v>0</v>
      </c>
      <c r="AW263">
        <f t="shared" si="51"/>
        <v>0</v>
      </c>
      <c r="AX263">
        <f t="shared" si="51"/>
        <v>0</v>
      </c>
      <c r="AY263">
        <f t="shared" si="51"/>
        <v>0</v>
      </c>
      <c r="AZ263">
        <f t="shared" si="51"/>
        <v>0</v>
      </c>
      <c r="BA263">
        <f t="shared" si="51"/>
        <v>0</v>
      </c>
      <c r="BB263">
        <f t="shared" si="51"/>
        <v>0</v>
      </c>
      <c r="BC263">
        <f t="shared" si="51"/>
        <v>0</v>
      </c>
      <c r="BD263">
        <f t="shared" si="51"/>
        <v>0</v>
      </c>
      <c r="BE263">
        <f t="shared" si="51"/>
        <v>0</v>
      </c>
      <c r="BF263">
        <f t="shared" si="51"/>
        <v>0</v>
      </c>
      <c r="BG263">
        <f t="shared" si="51"/>
        <v>0</v>
      </c>
      <c r="BH263">
        <f t="shared" si="51"/>
        <v>0</v>
      </c>
      <c r="BI263">
        <f t="shared" si="51"/>
        <v>0</v>
      </c>
      <c r="BJ263">
        <f t="shared" si="51"/>
        <v>0</v>
      </c>
      <c r="BK263">
        <f t="shared" si="51"/>
        <v>0</v>
      </c>
      <c r="BL263">
        <f t="shared" si="51"/>
        <v>0</v>
      </c>
      <c r="BM263">
        <f t="shared" si="51"/>
        <v>0</v>
      </c>
      <c r="BN263">
        <f t="shared" si="51"/>
        <v>0</v>
      </c>
      <c r="BO263">
        <f t="shared" si="51"/>
        <v>0</v>
      </c>
      <c r="BP263">
        <f t="shared" si="51"/>
        <v>0</v>
      </c>
      <c r="BQ263">
        <f t="shared" si="51"/>
        <v>0</v>
      </c>
      <c r="BR263">
        <f t="shared" si="51"/>
        <v>0</v>
      </c>
      <c r="BS263">
        <f t="shared" si="51"/>
        <v>0</v>
      </c>
      <c r="BT263">
        <f t="shared" si="51"/>
        <v>0</v>
      </c>
      <c r="BU263">
        <f t="shared" si="51"/>
        <v>0</v>
      </c>
      <c r="BV263">
        <f t="shared" si="51"/>
        <v>0</v>
      </c>
      <c r="BW263">
        <f t="shared" si="51"/>
        <v>0</v>
      </c>
      <c r="BX263">
        <f t="shared" si="51"/>
        <v>0</v>
      </c>
      <c r="BY263">
        <f t="shared" si="51"/>
        <v>0</v>
      </c>
      <c r="BZ263">
        <f t="shared" si="51"/>
        <v>0</v>
      </c>
      <c r="CA263">
        <f t="shared" si="51"/>
        <v>0</v>
      </c>
      <c r="CB263">
        <f t="shared" si="51"/>
        <v>0</v>
      </c>
      <c r="CC263">
        <f t="shared" si="51"/>
        <v>0</v>
      </c>
      <c r="CD263">
        <f t="shared" si="51"/>
        <v>0</v>
      </c>
      <c r="CE263">
        <f t="shared" si="51"/>
        <v>0</v>
      </c>
      <c r="CF263">
        <f t="shared" si="46"/>
        <v>0</v>
      </c>
      <c r="CG263">
        <f t="shared" si="46"/>
        <v>0</v>
      </c>
      <c r="CH263">
        <f t="shared" si="46"/>
        <v>0</v>
      </c>
      <c r="CI263">
        <f t="shared" si="46"/>
        <v>0</v>
      </c>
      <c r="CJ263">
        <f t="shared" si="46"/>
        <v>0</v>
      </c>
      <c r="CK263">
        <f t="shared" si="46"/>
        <v>0</v>
      </c>
      <c r="CL263">
        <f t="shared" si="46"/>
        <v>0</v>
      </c>
      <c r="CM263">
        <f t="shared" si="46"/>
        <v>0</v>
      </c>
      <c r="CN263">
        <f t="shared" si="46"/>
        <v>0</v>
      </c>
      <c r="CO263">
        <f t="shared" si="46"/>
        <v>0</v>
      </c>
      <c r="CP263">
        <f t="shared" si="46"/>
        <v>0</v>
      </c>
      <c r="CQ263">
        <f t="shared" si="46"/>
        <v>0</v>
      </c>
      <c r="CR263">
        <f t="shared" si="46"/>
        <v>0</v>
      </c>
      <c r="CS263">
        <f t="shared" si="46"/>
        <v>0</v>
      </c>
      <c r="CT263">
        <f t="shared" si="46"/>
        <v>0</v>
      </c>
      <c r="CU263">
        <f t="shared" si="46"/>
        <v>0</v>
      </c>
      <c r="CV263">
        <f t="shared" si="46"/>
        <v>0</v>
      </c>
      <c r="CW263">
        <f t="shared" si="46"/>
        <v>0</v>
      </c>
      <c r="CX263">
        <f t="shared" si="46"/>
        <v>0</v>
      </c>
      <c r="CY263">
        <f t="shared" si="46"/>
        <v>0</v>
      </c>
      <c r="CZ263">
        <f t="shared" si="46"/>
        <v>0</v>
      </c>
      <c r="DA263">
        <f t="shared" si="46"/>
        <v>0</v>
      </c>
      <c r="DB263">
        <f t="shared" si="46"/>
        <v>0</v>
      </c>
      <c r="DC263">
        <f t="shared" si="46"/>
        <v>0</v>
      </c>
      <c r="DD263">
        <f t="shared" si="46"/>
        <v>0</v>
      </c>
      <c r="DE263">
        <f t="shared" si="46"/>
        <v>0</v>
      </c>
      <c r="DF263">
        <f t="shared" si="46"/>
        <v>0</v>
      </c>
      <c r="DG263">
        <f t="shared" si="46"/>
        <v>0</v>
      </c>
      <c r="DH263">
        <f t="shared" si="46"/>
        <v>0</v>
      </c>
      <c r="DI263">
        <f t="shared" si="46"/>
        <v>0</v>
      </c>
      <c r="DJ263">
        <f t="shared" si="46"/>
        <v>0</v>
      </c>
      <c r="DK263">
        <f t="shared" si="46"/>
        <v>0</v>
      </c>
      <c r="DL263">
        <f t="shared" si="46"/>
        <v>0</v>
      </c>
      <c r="DM263">
        <f t="shared" si="46"/>
        <v>0</v>
      </c>
      <c r="DN263">
        <f t="shared" si="46"/>
        <v>0</v>
      </c>
      <c r="DO263">
        <f t="shared" si="46"/>
        <v>0</v>
      </c>
      <c r="DP263">
        <f t="shared" si="46"/>
        <v>0</v>
      </c>
      <c r="DQ263">
        <f t="shared" si="46"/>
        <v>0</v>
      </c>
      <c r="DR263">
        <f t="shared" si="46"/>
        <v>0</v>
      </c>
      <c r="DS263">
        <f t="shared" si="46"/>
        <v>0</v>
      </c>
      <c r="DT263">
        <f t="shared" si="46"/>
        <v>0</v>
      </c>
      <c r="DU263">
        <f t="shared" si="46"/>
        <v>0</v>
      </c>
      <c r="DV263">
        <f t="shared" si="46"/>
        <v>0</v>
      </c>
      <c r="DW263">
        <f t="shared" si="46"/>
        <v>0</v>
      </c>
      <c r="DX263">
        <f t="shared" si="46"/>
        <v>0</v>
      </c>
      <c r="DY263">
        <f t="shared" si="46"/>
        <v>0</v>
      </c>
      <c r="DZ263">
        <f t="shared" si="46"/>
        <v>0</v>
      </c>
      <c r="EA263">
        <f t="shared" si="46"/>
        <v>0</v>
      </c>
      <c r="EB263">
        <f t="shared" si="46"/>
        <v>0</v>
      </c>
      <c r="EC263">
        <f t="shared" si="46"/>
        <v>0</v>
      </c>
      <c r="ED263">
        <f t="shared" si="46"/>
        <v>0</v>
      </c>
      <c r="EE263">
        <f t="shared" si="46"/>
        <v>0</v>
      </c>
      <c r="EF263">
        <f t="shared" si="46"/>
        <v>0</v>
      </c>
      <c r="EG263">
        <f t="shared" si="46"/>
        <v>0</v>
      </c>
      <c r="EH263">
        <f t="shared" si="46"/>
        <v>0</v>
      </c>
      <c r="EI263">
        <f t="shared" si="46"/>
        <v>0</v>
      </c>
      <c r="EJ263">
        <f t="shared" si="46"/>
        <v>0</v>
      </c>
      <c r="EK263">
        <f t="shared" si="46"/>
        <v>0</v>
      </c>
      <c r="EL263">
        <f t="shared" si="46"/>
        <v>0</v>
      </c>
      <c r="EM263">
        <f t="shared" si="46"/>
        <v>0</v>
      </c>
      <c r="EN263">
        <f t="shared" si="46"/>
        <v>0</v>
      </c>
      <c r="EO263">
        <f t="shared" si="46"/>
        <v>0</v>
      </c>
      <c r="EP263">
        <f t="shared" si="46"/>
        <v>0</v>
      </c>
      <c r="EQ263">
        <f t="shared" si="47"/>
        <v>0</v>
      </c>
      <c r="ER263">
        <f t="shared" si="47"/>
        <v>0</v>
      </c>
      <c r="ES263">
        <f t="shared" si="47"/>
        <v>0</v>
      </c>
      <c r="ET263">
        <f t="shared" si="47"/>
        <v>0</v>
      </c>
      <c r="EU263">
        <f t="shared" si="47"/>
        <v>0</v>
      </c>
      <c r="EV263">
        <f t="shared" si="47"/>
        <v>0</v>
      </c>
      <c r="EW263">
        <f t="shared" si="47"/>
        <v>0</v>
      </c>
      <c r="EX263">
        <f t="shared" si="47"/>
        <v>0</v>
      </c>
      <c r="EY263">
        <f t="shared" si="47"/>
        <v>0</v>
      </c>
      <c r="EZ263">
        <f t="shared" si="47"/>
        <v>0</v>
      </c>
      <c r="FA263">
        <f t="shared" si="47"/>
        <v>0</v>
      </c>
      <c r="FB263">
        <f t="shared" si="47"/>
        <v>0</v>
      </c>
      <c r="FC263">
        <f t="shared" si="47"/>
        <v>0</v>
      </c>
      <c r="FD263">
        <f t="shared" si="47"/>
        <v>0</v>
      </c>
      <c r="FE263">
        <f t="shared" si="47"/>
        <v>0</v>
      </c>
      <c r="FF263">
        <f t="shared" si="47"/>
        <v>0</v>
      </c>
      <c r="FG263">
        <f t="shared" si="47"/>
        <v>0</v>
      </c>
      <c r="FH263">
        <f t="shared" si="47"/>
        <v>0</v>
      </c>
      <c r="FI263">
        <f t="shared" si="47"/>
        <v>0</v>
      </c>
      <c r="FJ263">
        <f t="shared" si="47"/>
        <v>0</v>
      </c>
      <c r="FK263">
        <f t="shared" si="47"/>
        <v>0</v>
      </c>
      <c r="FL263">
        <f t="shared" si="47"/>
        <v>0</v>
      </c>
      <c r="FM263">
        <f t="shared" si="47"/>
        <v>0</v>
      </c>
      <c r="FN263">
        <f t="shared" si="47"/>
        <v>0</v>
      </c>
      <c r="FO263">
        <f t="shared" si="47"/>
        <v>0</v>
      </c>
      <c r="FP263">
        <f t="shared" si="47"/>
        <v>0</v>
      </c>
      <c r="FQ263">
        <f t="shared" si="47"/>
        <v>0</v>
      </c>
      <c r="FR263">
        <f t="shared" si="47"/>
        <v>0</v>
      </c>
      <c r="FS263">
        <f t="shared" si="47"/>
        <v>0</v>
      </c>
      <c r="FT263">
        <f t="shared" si="47"/>
        <v>0</v>
      </c>
      <c r="FU263">
        <f t="shared" si="47"/>
        <v>0</v>
      </c>
      <c r="FV263">
        <f t="shared" si="47"/>
        <v>0</v>
      </c>
      <c r="FW263">
        <f t="shared" si="47"/>
        <v>0</v>
      </c>
      <c r="FX263">
        <f t="shared" si="47"/>
        <v>0</v>
      </c>
      <c r="FY263">
        <f t="shared" si="47"/>
        <v>0</v>
      </c>
      <c r="FZ263">
        <f t="shared" si="47"/>
        <v>0</v>
      </c>
      <c r="GA263">
        <f t="shared" si="47"/>
        <v>0</v>
      </c>
      <c r="GB263">
        <f t="shared" si="47"/>
        <v>0</v>
      </c>
      <c r="GC263">
        <f t="shared" si="47"/>
        <v>0</v>
      </c>
      <c r="GD263">
        <f t="shared" si="47"/>
        <v>0</v>
      </c>
      <c r="GE263">
        <f t="shared" si="47"/>
        <v>0</v>
      </c>
      <c r="GF263">
        <f t="shared" si="47"/>
        <v>0</v>
      </c>
      <c r="GG263">
        <f t="shared" si="47"/>
        <v>0</v>
      </c>
      <c r="GH263">
        <f t="shared" si="47"/>
        <v>0</v>
      </c>
      <c r="GI263">
        <f t="shared" si="47"/>
        <v>0</v>
      </c>
      <c r="GJ263">
        <f t="shared" si="47"/>
        <v>0</v>
      </c>
      <c r="GK263">
        <f t="shared" si="47"/>
        <v>0</v>
      </c>
      <c r="GL263">
        <f t="shared" si="47"/>
        <v>0</v>
      </c>
      <c r="GM263">
        <f t="shared" si="47"/>
        <v>0</v>
      </c>
      <c r="GN263">
        <f t="shared" si="47"/>
        <v>0</v>
      </c>
      <c r="GO263">
        <f t="shared" si="47"/>
        <v>0</v>
      </c>
      <c r="GP263">
        <f t="shared" si="47"/>
        <v>0</v>
      </c>
      <c r="GQ263">
        <f t="shared" si="47"/>
        <v>0</v>
      </c>
      <c r="GR263">
        <f t="shared" si="43"/>
        <v>0</v>
      </c>
      <c r="GS263">
        <f t="shared" si="43"/>
        <v>0</v>
      </c>
      <c r="GT263">
        <f t="shared" si="43"/>
        <v>0</v>
      </c>
      <c r="GU263">
        <f t="shared" si="43"/>
        <v>0</v>
      </c>
      <c r="GV263">
        <f t="shared" si="43"/>
        <v>0</v>
      </c>
      <c r="GW263">
        <f t="shared" si="43"/>
        <v>0</v>
      </c>
      <c r="GX263">
        <f t="shared" si="43"/>
        <v>0</v>
      </c>
      <c r="GY263">
        <f t="shared" si="43"/>
        <v>0</v>
      </c>
      <c r="GZ263">
        <f t="shared" si="43"/>
        <v>0</v>
      </c>
      <c r="HA263">
        <f t="shared" si="43"/>
        <v>0</v>
      </c>
      <c r="HB263">
        <f t="shared" si="43"/>
        <v>0</v>
      </c>
      <c r="HC263">
        <f t="shared" si="43"/>
        <v>0</v>
      </c>
      <c r="HD263">
        <f t="shared" si="52"/>
        <v>0</v>
      </c>
      <c r="HE263">
        <f t="shared" si="52"/>
        <v>0</v>
      </c>
      <c r="HF263">
        <f t="shared" si="52"/>
        <v>0</v>
      </c>
      <c r="HG263">
        <f t="shared" si="52"/>
        <v>0</v>
      </c>
      <c r="HH263">
        <f t="shared" si="52"/>
        <v>0</v>
      </c>
      <c r="HI263">
        <f t="shared" si="52"/>
        <v>0</v>
      </c>
      <c r="HJ263">
        <f t="shared" si="52"/>
        <v>0</v>
      </c>
      <c r="HK263">
        <f t="shared" si="52"/>
        <v>0</v>
      </c>
      <c r="HL263">
        <f t="shared" si="52"/>
        <v>0</v>
      </c>
      <c r="HM263">
        <f t="shared" si="52"/>
        <v>0</v>
      </c>
      <c r="HN263">
        <f t="shared" si="52"/>
        <v>0</v>
      </c>
      <c r="HO263">
        <f t="shared" si="52"/>
        <v>0</v>
      </c>
      <c r="HP263">
        <f t="shared" si="52"/>
        <v>0</v>
      </c>
      <c r="HQ263">
        <f t="shared" si="52"/>
        <v>0</v>
      </c>
      <c r="HR263">
        <f t="shared" si="52"/>
        <v>0</v>
      </c>
      <c r="HS263">
        <f t="shared" si="52"/>
        <v>0</v>
      </c>
      <c r="HT263">
        <f t="shared" si="52"/>
        <v>0</v>
      </c>
      <c r="HU263">
        <f t="shared" si="52"/>
        <v>0</v>
      </c>
      <c r="HV263">
        <f t="shared" si="52"/>
        <v>0</v>
      </c>
      <c r="HW263">
        <f t="shared" si="52"/>
        <v>0</v>
      </c>
      <c r="HX263">
        <f t="shared" si="52"/>
        <v>0</v>
      </c>
      <c r="HY263">
        <f t="shared" si="52"/>
        <v>0</v>
      </c>
      <c r="HZ263">
        <f t="shared" si="52"/>
        <v>0</v>
      </c>
      <c r="IA263">
        <f t="shared" si="52"/>
        <v>0</v>
      </c>
      <c r="IB263">
        <f t="shared" si="52"/>
        <v>0</v>
      </c>
      <c r="IC263">
        <f t="shared" si="52"/>
        <v>0</v>
      </c>
      <c r="ID263">
        <f t="shared" si="52"/>
        <v>0</v>
      </c>
      <c r="IE263">
        <f t="shared" si="52"/>
        <v>0</v>
      </c>
      <c r="IF263">
        <f t="shared" si="52"/>
        <v>0</v>
      </c>
      <c r="IG263">
        <f t="shared" si="52"/>
        <v>0</v>
      </c>
      <c r="IH263">
        <f t="shared" si="52"/>
        <v>0</v>
      </c>
      <c r="II263">
        <f t="shared" si="52"/>
        <v>0</v>
      </c>
      <c r="IJ263">
        <f t="shared" si="52"/>
        <v>0</v>
      </c>
      <c r="IK263">
        <f t="shared" si="52"/>
        <v>0</v>
      </c>
      <c r="IL263">
        <f t="shared" si="52"/>
        <v>0</v>
      </c>
      <c r="IM263">
        <f t="shared" si="52"/>
        <v>0</v>
      </c>
      <c r="IN263">
        <f t="shared" si="52"/>
        <v>0</v>
      </c>
      <c r="IO263">
        <f t="shared" si="52"/>
        <v>0</v>
      </c>
      <c r="IP263">
        <f t="shared" si="52"/>
        <v>0</v>
      </c>
      <c r="IQ263">
        <f t="shared" si="52"/>
        <v>0</v>
      </c>
      <c r="IR263">
        <f t="shared" si="52"/>
        <v>0</v>
      </c>
      <c r="IS263">
        <f t="shared" si="52"/>
        <v>0</v>
      </c>
      <c r="IT263">
        <f t="shared" si="52"/>
        <v>0</v>
      </c>
      <c r="IU263">
        <f t="shared" si="52"/>
        <v>0</v>
      </c>
      <c r="IV263">
        <f t="shared" si="52"/>
        <v>0</v>
      </c>
      <c r="IW263">
        <f t="shared" si="52"/>
        <v>0</v>
      </c>
      <c r="IX263">
        <f t="shared" si="52"/>
        <v>0</v>
      </c>
      <c r="IY263">
        <f t="shared" si="52"/>
        <v>0</v>
      </c>
      <c r="IZ263">
        <f t="shared" si="52"/>
        <v>0</v>
      </c>
      <c r="JA263">
        <f t="shared" si="52"/>
        <v>0</v>
      </c>
      <c r="JB263">
        <f t="shared" si="52"/>
        <v>0</v>
      </c>
      <c r="JC263">
        <f t="shared" si="52"/>
        <v>0</v>
      </c>
      <c r="JD263">
        <f t="shared" si="52"/>
        <v>0</v>
      </c>
      <c r="JE263">
        <f t="shared" si="52"/>
        <v>0</v>
      </c>
      <c r="JF263">
        <f t="shared" si="52"/>
        <v>0</v>
      </c>
      <c r="JG263">
        <f t="shared" si="52"/>
        <v>0</v>
      </c>
      <c r="JH263">
        <f t="shared" si="52"/>
        <v>0</v>
      </c>
      <c r="JI263">
        <f t="shared" si="52"/>
        <v>0</v>
      </c>
      <c r="JJ263">
        <f t="shared" si="52"/>
        <v>0</v>
      </c>
      <c r="JK263">
        <f t="shared" si="52"/>
        <v>0</v>
      </c>
      <c r="JL263">
        <f t="shared" si="52"/>
        <v>0</v>
      </c>
      <c r="JM263">
        <f t="shared" si="52"/>
        <v>0</v>
      </c>
      <c r="JN263">
        <f t="shared" si="52"/>
        <v>0</v>
      </c>
      <c r="JO263">
        <f t="shared" si="52"/>
        <v>0</v>
      </c>
      <c r="JP263">
        <f t="shared" si="49"/>
        <v>0</v>
      </c>
      <c r="JQ263">
        <f t="shared" si="49"/>
        <v>0</v>
      </c>
      <c r="JR263">
        <f t="shared" si="49"/>
        <v>0</v>
      </c>
      <c r="JS263">
        <f t="shared" si="49"/>
        <v>0</v>
      </c>
      <c r="JT263">
        <f t="shared" si="49"/>
        <v>0</v>
      </c>
      <c r="JU263">
        <f t="shared" si="49"/>
        <v>0</v>
      </c>
      <c r="JV263">
        <f t="shared" si="49"/>
        <v>0</v>
      </c>
      <c r="JW263">
        <f t="shared" si="49"/>
        <v>0</v>
      </c>
      <c r="JX263">
        <f t="shared" si="49"/>
        <v>0</v>
      </c>
      <c r="JY263">
        <f t="shared" si="49"/>
        <v>0</v>
      </c>
      <c r="JZ263">
        <f t="shared" si="49"/>
        <v>0</v>
      </c>
      <c r="KA263">
        <f t="shared" si="49"/>
        <v>0</v>
      </c>
      <c r="KB263">
        <f t="shared" si="49"/>
        <v>0</v>
      </c>
      <c r="KC263">
        <f t="shared" si="49"/>
        <v>0</v>
      </c>
      <c r="KD263">
        <f t="shared" si="49"/>
        <v>0</v>
      </c>
      <c r="KE263">
        <f t="shared" si="49"/>
        <v>0</v>
      </c>
      <c r="KF263">
        <f t="shared" si="49"/>
        <v>0</v>
      </c>
      <c r="KG263">
        <f t="shared" si="49"/>
        <v>0</v>
      </c>
      <c r="KH263">
        <f t="shared" si="49"/>
        <v>0</v>
      </c>
      <c r="KI263">
        <f t="shared" si="49"/>
        <v>0</v>
      </c>
      <c r="KJ263">
        <f t="shared" si="49"/>
        <v>0</v>
      </c>
      <c r="KK263">
        <f t="shared" si="49"/>
        <v>0</v>
      </c>
      <c r="KL263">
        <f t="shared" si="49"/>
        <v>0</v>
      </c>
      <c r="KM263">
        <f t="shared" si="49"/>
        <v>0</v>
      </c>
      <c r="KN263">
        <f t="shared" si="49"/>
        <v>0</v>
      </c>
      <c r="KO263">
        <f t="shared" si="49"/>
        <v>0</v>
      </c>
      <c r="KP263">
        <f t="shared" si="49"/>
        <v>0</v>
      </c>
      <c r="KQ263">
        <f t="shared" si="49"/>
        <v>0</v>
      </c>
      <c r="KR263">
        <f t="shared" si="49"/>
        <v>0</v>
      </c>
      <c r="KS263">
        <f t="shared" si="49"/>
        <v>0</v>
      </c>
      <c r="KT263">
        <f t="shared" si="49"/>
        <v>0</v>
      </c>
      <c r="KU263">
        <f t="shared" si="49"/>
        <v>0</v>
      </c>
      <c r="KV263">
        <f t="shared" si="49"/>
        <v>0</v>
      </c>
      <c r="KW263">
        <f t="shared" si="49"/>
        <v>0</v>
      </c>
      <c r="KX263">
        <f t="shared" si="49"/>
        <v>0</v>
      </c>
      <c r="KY263">
        <f t="shared" si="49"/>
        <v>0</v>
      </c>
      <c r="KZ263">
        <f t="shared" si="49"/>
        <v>0</v>
      </c>
      <c r="LA263">
        <f t="shared" si="49"/>
        <v>0</v>
      </c>
      <c r="LB263">
        <f t="shared" si="49"/>
        <v>0</v>
      </c>
      <c r="LC263">
        <f t="shared" si="45"/>
        <v>0</v>
      </c>
      <c r="LD263">
        <f t="shared" si="45"/>
        <v>0</v>
      </c>
      <c r="LE263">
        <f t="shared" si="45"/>
        <v>0</v>
      </c>
      <c r="LF263">
        <f t="shared" si="45"/>
        <v>0</v>
      </c>
      <c r="LG263">
        <f t="shared" si="45"/>
        <v>0</v>
      </c>
      <c r="LH263">
        <f t="shared" si="45"/>
        <v>0</v>
      </c>
      <c r="LI263">
        <f t="shared" si="45"/>
        <v>0</v>
      </c>
      <c r="LJ263">
        <f t="shared" si="45"/>
        <v>0</v>
      </c>
      <c r="LK263">
        <f t="shared" si="45"/>
        <v>0</v>
      </c>
      <c r="LL263">
        <f t="shared" si="45"/>
        <v>0</v>
      </c>
      <c r="LM263">
        <f t="shared" si="45"/>
        <v>0</v>
      </c>
      <c r="LN263">
        <f t="shared" si="45"/>
        <v>0</v>
      </c>
      <c r="LO263">
        <f t="shared" si="53"/>
        <v>0</v>
      </c>
      <c r="LP263">
        <f t="shared" si="53"/>
        <v>0</v>
      </c>
      <c r="LQ263">
        <f t="shared" si="53"/>
        <v>0</v>
      </c>
      <c r="LR263">
        <f t="shared" si="53"/>
        <v>0</v>
      </c>
      <c r="LS263">
        <f t="shared" si="53"/>
        <v>0</v>
      </c>
      <c r="LT263">
        <f t="shared" si="53"/>
        <v>0</v>
      </c>
      <c r="LU263">
        <f t="shared" si="53"/>
        <v>0</v>
      </c>
      <c r="LV263">
        <f t="shared" si="53"/>
        <v>0</v>
      </c>
      <c r="LW263">
        <f t="shared" si="53"/>
        <v>0</v>
      </c>
      <c r="LX263">
        <f t="shared" si="53"/>
        <v>0</v>
      </c>
      <c r="LY263">
        <f t="shared" si="53"/>
        <v>0</v>
      </c>
      <c r="LZ263">
        <f t="shared" si="53"/>
        <v>0</v>
      </c>
      <c r="MA263">
        <f t="shared" si="53"/>
        <v>0</v>
      </c>
      <c r="MB263">
        <f t="shared" si="53"/>
        <v>0</v>
      </c>
      <c r="MC263">
        <f t="shared" si="53"/>
        <v>0</v>
      </c>
      <c r="MD263">
        <f t="shared" si="53"/>
        <v>0</v>
      </c>
      <c r="ME263">
        <f t="shared" si="53"/>
        <v>0</v>
      </c>
      <c r="MF263">
        <f t="shared" si="53"/>
        <v>0</v>
      </c>
      <c r="MG263">
        <f t="shared" si="53"/>
        <v>0</v>
      </c>
      <c r="MH263">
        <f t="shared" si="53"/>
        <v>0</v>
      </c>
      <c r="MI263">
        <f t="shared" si="53"/>
        <v>0</v>
      </c>
      <c r="MJ263">
        <f t="shared" si="53"/>
        <v>0</v>
      </c>
      <c r="MK263">
        <f t="shared" si="53"/>
        <v>0</v>
      </c>
      <c r="ML263">
        <f t="shared" si="53"/>
        <v>0</v>
      </c>
      <c r="MM263">
        <f t="shared" si="53"/>
        <v>0</v>
      </c>
      <c r="MN263">
        <f t="shared" si="53"/>
        <v>0</v>
      </c>
      <c r="MO263">
        <f t="shared" si="53"/>
        <v>0</v>
      </c>
      <c r="MP263">
        <f t="shared" si="53"/>
        <v>0</v>
      </c>
      <c r="MQ263">
        <f t="shared" si="53"/>
        <v>0</v>
      </c>
      <c r="MR263">
        <f t="shared" si="53"/>
        <v>0</v>
      </c>
      <c r="MS263">
        <f t="shared" si="53"/>
        <v>0</v>
      </c>
      <c r="MT263">
        <f t="shared" si="53"/>
        <v>0</v>
      </c>
      <c r="MU263">
        <f t="shared" si="53"/>
        <v>0</v>
      </c>
      <c r="MV263">
        <f t="shared" si="53"/>
        <v>0</v>
      </c>
      <c r="MW263">
        <f t="shared" si="53"/>
        <v>0</v>
      </c>
      <c r="MX263">
        <f t="shared" si="53"/>
        <v>0</v>
      </c>
      <c r="MY263">
        <f t="shared" si="53"/>
        <v>0</v>
      </c>
      <c r="MZ263">
        <f t="shared" si="53"/>
        <v>0</v>
      </c>
      <c r="NA263">
        <f t="shared" si="53"/>
        <v>0</v>
      </c>
      <c r="NB263">
        <f t="shared" si="53"/>
        <v>0</v>
      </c>
      <c r="NC263">
        <f t="shared" si="53"/>
        <v>0</v>
      </c>
      <c r="ND263">
        <f t="shared" si="53"/>
        <v>0</v>
      </c>
      <c r="NE263">
        <f t="shared" si="53"/>
        <v>0</v>
      </c>
      <c r="NF263">
        <f t="shared" si="53"/>
        <v>0</v>
      </c>
      <c r="NG263">
        <f t="shared" si="53"/>
        <v>0</v>
      </c>
      <c r="NH263">
        <f t="shared" si="53"/>
        <v>0</v>
      </c>
      <c r="NI263">
        <f t="shared" si="53"/>
        <v>0</v>
      </c>
      <c r="NJ263">
        <f t="shared" si="53"/>
        <v>0</v>
      </c>
      <c r="NK263">
        <f t="shared" si="53"/>
        <v>0</v>
      </c>
      <c r="NL263">
        <f t="shared" si="53"/>
        <v>0</v>
      </c>
      <c r="NM263">
        <f t="shared" si="53"/>
        <v>0</v>
      </c>
      <c r="NN263">
        <f t="shared" si="53"/>
        <v>0</v>
      </c>
      <c r="NO263">
        <f t="shared" si="53"/>
        <v>0</v>
      </c>
      <c r="NP263">
        <f t="shared" si="53"/>
        <v>0</v>
      </c>
      <c r="NQ263">
        <f t="shared" si="53"/>
        <v>0</v>
      </c>
      <c r="NR263">
        <f t="shared" si="53"/>
        <v>0</v>
      </c>
      <c r="NS263">
        <f t="shared" si="53"/>
        <v>0</v>
      </c>
      <c r="NT263">
        <f t="shared" si="53"/>
        <v>0</v>
      </c>
      <c r="NU263">
        <f t="shared" si="53"/>
        <v>0</v>
      </c>
      <c r="NV263">
        <f t="shared" si="53"/>
        <v>0</v>
      </c>
      <c r="NW263">
        <f t="shared" si="53"/>
        <v>0</v>
      </c>
      <c r="NX263">
        <f t="shared" si="53"/>
        <v>0</v>
      </c>
      <c r="NY263">
        <f t="shared" si="53"/>
        <v>0</v>
      </c>
      <c r="NZ263">
        <f t="shared" si="53"/>
        <v>0</v>
      </c>
      <c r="OA263">
        <f t="shared" si="50"/>
        <v>0</v>
      </c>
      <c r="OB263">
        <f t="shared" si="50"/>
        <v>0</v>
      </c>
      <c r="OC263">
        <f t="shared" si="50"/>
        <v>0</v>
      </c>
      <c r="OD263">
        <f t="shared" si="50"/>
        <v>0</v>
      </c>
      <c r="OE263">
        <f t="shared" si="50"/>
        <v>0</v>
      </c>
      <c r="OF263">
        <f t="shared" si="50"/>
        <v>0</v>
      </c>
      <c r="OG263">
        <f t="shared" si="50"/>
        <v>0</v>
      </c>
      <c r="OH263">
        <f t="shared" si="50"/>
        <v>0</v>
      </c>
      <c r="OI263">
        <f t="shared" si="50"/>
        <v>0</v>
      </c>
      <c r="OJ263">
        <f t="shared" si="50"/>
        <v>0</v>
      </c>
      <c r="OK263">
        <f t="shared" si="50"/>
        <v>0</v>
      </c>
      <c r="OL263">
        <f t="shared" si="50"/>
        <v>0</v>
      </c>
      <c r="OM263">
        <f t="shared" si="50"/>
        <v>0</v>
      </c>
      <c r="ON263">
        <f t="shared" si="50"/>
        <v>0</v>
      </c>
      <c r="OO263">
        <f t="shared" si="50"/>
        <v>0</v>
      </c>
      <c r="OP263">
        <f t="shared" si="50"/>
        <v>0</v>
      </c>
      <c r="OQ263">
        <f t="shared" si="50"/>
        <v>0</v>
      </c>
      <c r="OR263">
        <f t="shared" si="50"/>
        <v>0</v>
      </c>
      <c r="OS263">
        <f t="shared" si="50"/>
        <v>0</v>
      </c>
      <c r="OT263">
        <f t="shared" si="50"/>
        <v>0</v>
      </c>
      <c r="OU263">
        <f t="shared" si="50"/>
        <v>0</v>
      </c>
      <c r="OV263">
        <f t="shared" si="50"/>
        <v>0</v>
      </c>
      <c r="OW263">
        <f t="shared" si="50"/>
        <v>0</v>
      </c>
      <c r="OX263">
        <f t="shared" si="50"/>
        <v>0</v>
      </c>
      <c r="OY263">
        <f t="shared" si="50"/>
        <v>0</v>
      </c>
      <c r="OZ263">
        <f t="shared" si="50"/>
        <v>0</v>
      </c>
      <c r="PA263">
        <f t="shared" si="50"/>
        <v>0</v>
      </c>
      <c r="PB263">
        <f t="shared" si="50"/>
        <v>0</v>
      </c>
      <c r="PC263">
        <f t="shared" si="50"/>
        <v>0</v>
      </c>
      <c r="PD263">
        <f t="shared" si="50"/>
        <v>0</v>
      </c>
      <c r="PE263">
        <f t="shared" si="50"/>
        <v>0</v>
      </c>
      <c r="PF263">
        <f t="shared" si="50"/>
        <v>0</v>
      </c>
      <c r="PG263">
        <f t="shared" si="50"/>
        <v>0</v>
      </c>
      <c r="PH263">
        <f t="shared" si="50"/>
        <v>0</v>
      </c>
      <c r="PI263">
        <f t="shared" si="36"/>
        <v>0</v>
      </c>
      <c r="PJ263">
        <f t="shared" si="36"/>
        <v>0</v>
      </c>
      <c r="PK263">
        <f t="shared" si="36"/>
        <v>0</v>
      </c>
      <c r="PL263">
        <f t="shared" si="36"/>
        <v>0</v>
      </c>
      <c r="PM263">
        <f t="shared" si="36"/>
        <v>0</v>
      </c>
      <c r="PN263">
        <f t="shared" si="36"/>
        <v>0</v>
      </c>
      <c r="PO263">
        <f t="shared" si="36"/>
        <v>0</v>
      </c>
      <c r="PP263">
        <f t="shared" si="36"/>
        <v>0</v>
      </c>
      <c r="PQ263">
        <f t="shared" si="36"/>
        <v>0</v>
      </c>
      <c r="PR263">
        <f t="shared" si="36"/>
        <v>0</v>
      </c>
      <c r="PS263">
        <f t="shared" si="36"/>
        <v>0</v>
      </c>
      <c r="PT263">
        <f t="shared" si="36"/>
        <v>0</v>
      </c>
      <c r="PU263">
        <f t="shared" ref="PU263:QJ264" si="55">SUMIF($B$3:$B$238, $B263, PU$3:PU$238)</f>
        <v>0</v>
      </c>
      <c r="PV263">
        <f t="shared" si="55"/>
        <v>0</v>
      </c>
      <c r="PW263">
        <f t="shared" si="55"/>
        <v>0</v>
      </c>
      <c r="PX263">
        <f t="shared" si="55"/>
        <v>0</v>
      </c>
      <c r="PY263">
        <f t="shared" si="55"/>
        <v>0</v>
      </c>
      <c r="PZ263">
        <f t="shared" si="55"/>
        <v>0</v>
      </c>
      <c r="QA263">
        <f t="shared" si="55"/>
        <v>0</v>
      </c>
      <c r="QB263">
        <f t="shared" si="55"/>
        <v>0</v>
      </c>
      <c r="QC263">
        <f t="shared" si="55"/>
        <v>0</v>
      </c>
      <c r="QD263">
        <f t="shared" si="55"/>
        <v>0</v>
      </c>
      <c r="QE263">
        <f t="shared" si="55"/>
        <v>0</v>
      </c>
      <c r="QF263">
        <f t="shared" si="55"/>
        <v>0</v>
      </c>
      <c r="QG263">
        <f t="shared" si="55"/>
        <v>0</v>
      </c>
      <c r="QH263">
        <f t="shared" si="55"/>
        <v>0</v>
      </c>
      <c r="QI263">
        <f t="shared" si="55"/>
        <v>0</v>
      </c>
      <c r="QJ263">
        <f t="shared" si="55"/>
        <v>0</v>
      </c>
      <c r="QK263">
        <f t="shared" si="54"/>
        <v>0</v>
      </c>
      <c r="QL263">
        <f t="shared" si="54"/>
        <v>0</v>
      </c>
      <c r="QM263">
        <f t="shared" si="54"/>
        <v>0</v>
      </c>
      <c r="QN263">
        <f t="shared" si="54"/>
        <v>0</v>
      </c>
      <c r="QO263">
        <f t="shared" si="54"/>
        <v>0</v>
      </c>
      <c r="QP263">
        <f t="shared" si="54"/>
        <v>0</v>
      </c>
      <c r="QQ263">
        <f t="shared" si="54"/>
        <v>0</v>
      </c>
      <c r="QR263">
        <f t="shared" si="54"/>
        <v>0</v>
      </c>
      <c r="QS263">
        <f t="shared" si="54"/>
        <v>0</v>
      </c>
      <c r="QT263">
        <f t="shared" si="54"/>
        <v>0</v>
      </c>
      <c r="QU263">
        <f t="shared" si="54"/>
        <v>0</v>
      </c>
      <c r="QV263">
        <f t="shared" si="54"/>
        <v>0</v>
      </c>
      <c r="QW263">
        <f t="shared" si="38"/>
        <v>0</v>
      </c>
      <c r="QX263">
        <f t="shared" si="38"/>
        <v>0</v>
      </c>
    </row>
    <row r="264" spans="1:466" x14ac:dyDescent="0.2">
      <c r="A264" t="s">
        <v>249</v>
      </c>
      <c r="B264" t="s">
        <v>249</v>
      </c>
      <c r="C264">
        <f t="shared" si="28"/>
        <v>0</v>
      </c>
      <c r="D264">
        <f t="shared" si="29"/>
        <v>0</v>
      </c>
      <c r="E264">
        <f t="shared" si="29"/>
        <v>0</v>
      </c>
      <c r="F264">
        <f t="shared" si="29"/>
        <v>0</v>
      </c>
      <c r="G264">
        <f t="shared" si="29"/>
        <v>0</v>
      </c>
      <c r="H264">
        <f t="shared" si="29"/>
        <v>0</v>
      </c>
      <c r="I264">
        <f t="shared" si="29"/>
        <v>0</v>
      </c>
      <c r="J264">
        <f t="shared" si="29"/>
        <v>0</v>
      </c>
      <c r="K264">
        <f t="shared" si="29"/>
        <v>0</v>
      </c>
      <c r="L264">
        <f t="shared" si="29"/>
        <v>0</v>
      </c>
      <c r="M264">
        <f t="shared" si="29"/>
        <v>0</v>
      </c>
      <c r="N264">
        <f t="shared" si="29"/>
        <v>0</v>
      </c>
      <c r="O264">
        <f t="shared" si="29"/>
        <v>0</v>
      </c>
      <c r="P264">
        <f t="shared" si="29"/>
        <v>0</v>
      </c>
      <c r="Q264">
        <f t="shared" si="29"/>
        <v>0</v>
      </c>
      <c r="R264">
        <f t="shared" si="29"/>
        <v>0</v>
      </c>
      <c r="S264">
        <f t="shared" si="29"/>
        <v>0</v>
      </c>
      <c r="T264">
        <f t="shared" si="51"/>
        <v>0</v>
      </c>
      <c r="U264">
        <f t="shared" si="51"/>
        <v>0</v>
      </c>
      <c r="V264">
        <f t="shared" si="51"/>
        <v>0</v>
      </c>
      <c r="W264">
        <f t="shared" si="51"/>
        <v>0</v>
      </c>
      <c r="X264">
        <f t="shared" si="51"/>
        <v>0</v>
      </c>
      <c r="Y264">
        <f t="shared" si="51"/>
        <v>0</v>
      </c>
      <c r="Z264">
        <f t="shared" si="51"/>
        <v>0</v>
      </c>
      <c r="AA264">
        <f t="shared" si="51"/>
        <v>0</v>
      </c>
      <c r="AB264">
        <f t="shared" si="51"/>
        <v>0</v>
      </c>
      <c r="AC264">
        <f t="shared" si="51"/>
        <v>0</v>
      </c>
      <c r="AD264">
        <f t="shared" si="51"/>
        <v>0</v>
      </c>
      <c r="AE264">
        <f t="shared" si="51"/>
        <v>0</v>
      </c>
      <c r="AF264">
        <f t="shared" si="51"/>
        <v>0</v>
      </c>
      <c r="AG264">
        <f t="shared" si="51"/>
        <v>0</v>
      </c>
      <c r="AH264">
        <f t="shared" si="51"/>
        <v>0</v>
      </c>
      <c r="AI264">
        <f t="shared" si="51"/>
        <v>0</v>
      </c>
      <c r="AJ264">
        <f t="shared" si="51"/>
        <v>0</v>
      </c>
      <c r="AK264">
        <f t="shared" si="51"/>
        <v>0</v>
      </c>
      <c r="AL264">
        <f t="shared" si="51"/>
        <v>0</v>
      </c>
      <c r="AM264">
        <f t="shared" si="51"/>
        <v>0</v>
      </c>
      <c r="AN264">
        <f t="shared" si="51"/>
        <v>0</v>
      </c>
      <c r="AO264">
        <f t="shared" si="51"/>
        <v>0</v>
      </c>
      <c r="AP264">
        <f t="shared" si="51"/>
        <v>0</v>
      </c>
      <c r="AQ264">
        <f t="shared" si="51"/>
        <v>0</v>
      </c>
      <c r="AR264">
        <f t="shared" si="51"/>
        <v>0</v>
      </c>
      <c r="AS264">
        <f t="shared" si="51"/>
        <v>0</v>
      </c>
      <c r="AT264">
        <f t="shared" si="51"/>
        <v>0</v>
      </c>
      <c r="AU264">
        <f t="shared" si="51"/>
        <v>0</v>
      </c>
      <c r="AV264">
        <f t="shared" si="51"/>
        <v>0</v>
      </c>
      <c r="AW264">
        <f t="shared" si="51"/>
        <v>0</v>
      </c>
      <c r="AX264">
        <f t="shared" si="51"/>
        <v>0</v>
      </c>
      <c r="AY264">
        <f t="shared" si="51"/>
        <v>0</v>
      </c>
      <c r="AZ264">
        <f t="shared" si="51"/>
        <v>0</v>
      </c>
      <c r="BA264">
        <f t="shared" si="51"/>
        <v>0</v>
      </c>
      <c r="BB264">
        <f t="shared" si="51"/>
        <v>0</v>
      </c>
      <c r="BC264">
        <f t="shared" si="51"/>
        <v>0</v>
      </c>
      <c r="BD264">
        <f t="shared" si="51"/>
        <v>0</v>
      </c>
      <c r="BE264">
        <f t="shared" si="51"/>
        <v>0</v>
      </c>
      <c r="BF264">
        <f t="shared" si="51"/>
        <v>0</v>
      </c>
      <c r="BG264">
        <f t="shared" si="51"/>
        <v>0</v>
      </c>
      <c r="BH264">
        <f t="shared" si="51"/>
        <v>0</v>
      </c>
      <c r="BI264">
        <f t="shared" si="51"/>
        <v>0</v>
      </c>
      <c r="BJ264">
        <f t="shared" si="51"/>
        <v>0</v>
      </c>
      <c r="BK264">
        <f t="shared" si="51"/>
        <v>0</v>
      </c>
      <c r="BL264">
        <f t="shared" si="51"/>
        <v>0</v>
      </c>
      <c r="BM264">
        <f t="shared" si="51"/>
        <v>0</v>
      </c>
      <c r="BN264">
        <f t="shared" si="51"/>
        <v>0</v>
      </c>
      <c r="BO264">
        <f t="shared" si="51"/>
        <v>0</v>
      </c>
      <c r="BP264">
        <f t="shared" si="51"/>
        <v>0</v>
      </c>
      <c r="BQ264">
        <f t="shared" si="51"/>
        <v>0</v>
      </c>
      <c r="BR264">
        <f t="shared" si="51"/>
        <v>0</v>
      </c>
      <c r="BS264">
        <f t="shared" si="51"/>
        <v>0</v>
      </c>
      <c r="BT264">
        <f t="shared" si="51"/>
        <v>0</v>
      </c>
      <c r="BU264">
        <f t="shared" si="51"/>
        <v>0</v>
      </c>
      <c r="BV264">
        <f t="shared" si="51"/>
        <v>0</v>
      </c>
      <c r="BW264">
        <f t="shared" si="51"/>
        <v>0</v>
      </c>
      <c r="BX264">
        <f t="shared" si="51"/>
        <v>0</v>
      </c>
      <c r="BY264">
        <f t="shared" si="51"/>
        <v>0</v>
      </c>
      <c r="BZ264">
        <f t="shared" si="51"/>
        <v>0</v>
      </c>
      <c r="CA264">
        <f t="shared" si="51"/>
        <v>0</v>
      </c>
      <c r="CB264">
        <f t="shared" si="51"/>
        <v>0</v>
      </c>
      <c r="CC264">
        <f t="shared" si="51"/>
        <v>0</v>
      </c>
      <c r="CD264">
        <f t="shared" si="51"/>
        <v>0</v>
      </c>
      <c r="CE264">
        <f t="shared" ref="CE264:EP268" si="56">SUMIF($B$3:$B$238, $B264, CE$3:CE$238)</f>
        <v>0</v>
      </c>
      <c r="CF264">
        <f t="shared" si="56"/>
        <v>0</v>
      </c>
      <c r="CG264">
        <f t="shared" si="56"/>
        <v>0</v>
      </c>
      <c r="CH264">
        <f t="shared" si="56"/>
        <v>0</v>
      </c>
      <c r="CI264">
        <f t="shared" si="56"/>
        <v>0</v>
      </c>
      <c r="CJ264">
        <f t="shared" si="56"/>
        <v>0</v>
      </c>
      <c r="CK264">
        <f t="shared" si="56"/>
        <v>0</v>
      </c>
      <c r="CL264">
        <f t="shared" si="56"/>
        <v>0</v>
      </c>
      <c r="CM264">
        <f t="shared" si="56"/>
        <v>0</v>
      </c>
      <c r="CN264">
        <f t="shared" si="56"/>
        <v>0</v>
      </c>
      <c r="CO264">
        <f t="shared" si="56"/>
        <v>0</v>
      </c>
      <c r="CP264">
        <f t="shared" si="56"/>
        <v>0</v>
      </c>
      <c r="CQ264">
        <f t="shared" si="56"/>
        <v>0</v>
      </c>
      <c r="CR264">
        <f t="shared" si="56"/>
        <v>0</v>
      </c>
      <c r="CS264">
        <f t="shared" si="56"/>
        <v>0</v>
      </c>
      <c r="CT264">
        <f t="shared" si="56"/>
        <v>0</v>
      </c>
      <c r="CU264">
        <f t="shared" si="56"/>
        <v>398</v>
      </c>
      <c r="CV264">
        <f t="shared" si="56"/>
        <v>56315.1</v>
      </c>
      <c r="CW264">
        <f t="shared" si="56"/>
        <v>0</v>
      </c>
      <c r="CX264">
        <f t="shared" si="56"/>
        <v>0</v>
      </c>
      <c r="CY264">
        <f t="shared" si="56"/>
        <v>0</v>
      </c>
      <c r="CZ264">
        <f t="shared" si="56"/>
        <v>0</v>
      </c>
      <c r="DA264">
        <f t="shared" si="56"/>
        <v>0</v>
      </c>
      <c r="DB264">
        <f t="shared" si="56"/>
        <v>0</v>
      </c>
      <c r="DC264">
        <f t="shared" si="56"/>
        <v>0</v>
      </c>
      <c r="DD264">
        <f t="shared" si="56"/>
        <v>0</v>
      </c>
      <c r="DE264">
        <f t="shared" si="56"/>
        <v>0</v>
      </c>
      <c r="DF264">
        <f t="shared" si="56"/>
        <v>0</v>
      </c>
      <c r="DG264">
        <f t="shared" si="56"/>
        <v>0</v>
      </c>
      <c r="DH264">
        <f t="shared" si="56"/>
        <v>0</v>
      </c>
      <c r="DI264">
        <f t="shared" si="56"/>
        <v>0</v>
      </c>
      <c r="DJ264">
        <f t="shared" si="56"/>
        <v>0</v>
      </c>
      <c r="DK264">
        <f t="shared" si="56"/>
        <v>0</v>
      </c>
      <c r="DL264">
        <f t="shared" si="56"/>
        <v>0</v>
      </c>
      <c r="DM264">
        <f t="shared" si="56"/>
        <v>0</v>
      </c>
      <c r="DN264">
        <f t="shared" si="56"/>
        <v>0</v>
      </c>
      <c r="DO264">
        <f t="shared" si="56"/>
        <v>0</v>
      </c>
      <c r="DP264">
        <f t="shared" si="56"/>
        <v>0</v>
      </c>
      <c r="DQ264">
        <f t="shared" si="56"/>
        <v>0</v>
      </c>
      <c r="DR264">
        <f t="shared" si="56"/>
        <v>0</v>
      </c>
      <c r="DS264">
        <f t="shared" si="56"/>
        <v>0</v>
      </c>
      <c r="DT264">
        <f t="shared" si="56"/>
        <v>0</v>
      </c>
      <c r="DU264">
        <f t="shared" si="56"/>
        <v>0</v>
      </c>
      <c r="DV264">
        <f t="shared" si="56"/>
        <v>0</v>
      </c>
      <c r="DW264">
        <f t="shared" si="56"/>
        <v>0</v>
      </c>
      <c r="DX264">
        <f t="shared" si="56"/>
        <v>0</v>
      </c>
      <c r="DY264">
        <f t="shared" si="56"/>
        <v>0</v>
      </c>
      <c r="DZ264">
        <f t="shared" si="56"/>
        <v>0</v>
      </c>
      <c r="EA264">
        <f t="shared" si="56"/>
        <v>0</v>
      </c>
      <c r="EB264">
        <f t="shared" si="56"/>
        <v>0</v>
      </c>
      <c r="EC264">
        <f t="shared" si="56"/>
        <v>0</v>
      </c>
      <c r="ED264">
        <f t="shared" si="56"/>
        <v>0</v>
      </c>
      <c r="EE264">
        <f t="shared" si="46"/>
        <v>0</v>
      </c>
      <c r="EF264">
        <f t="shared" si="46"/>
        <v>0</v>
      </c>
      <c r="EG264">
        <f t="shared" si="46"/>
        <v>0</v>
      </c>
      <c r="EH264">
        <f t="shared" si="46"/>
        <v>0</v>
      </c>
      <c r="EI264">
        <f t="shared" si="46"/>
        <v>0</v>
      </c>
      <c r="EJ264">
        <f t="shared" si="46"/>
        <v>0</v>
      </c>
      <c r="EK264">
        <f t="shared" si="46"/>
        <v>0</v>
      </c>
      <c r="EL264">
        <f t="shared" si="46"/>
        <v>0</v>
      </c>
      <c r="EM264">
        <f t="shared" si="46"/>
        <v>0</v>
      </c>
      <c r="EN264">
        <f t="shared" si="46"/>
        <v>0</v>
      </c>
      <c r="EO264">
        <f t="shared" si="46"/>
        <v>0</v>
      </c>
      <c r="EP264">
        <f t="shared" si="46"/>
        <v>0</v>
      </c>
      <c r="EQ264">
        <f t="shared" si="47"/>
        <v>0</v>
      </c>
      <c r="ER264">
        <f t="shared" si="47"/>
        <v>0</v>
      </c>
      <c r="ES264">
        <f t="shared" si="47"/>
        <v>0</v>
      </c>
      <c r="ET264">
        <f t="shared" si="47"/>
        <v>0</v>
      </c>
      <c r="EU264">
        <f t="shared" si="47"/>
        <v>0</v>
      </c>
      <c r="EV264">
        <f t="shared" si="47"/>
        <v>0</v>
      </c>
      <c r="EW264">
        <f t="shared" si="47"/>
        <v>0</v>
      </c>
      <c r="EX264">
        <f t="shared" si="47"/>
        <v>0</v>
      </c>
      <c r="EY264">
        <f t="shared" si="47"/>
        <v>0</v>
      </c>
      <c r="EZ264">
        <f t="shared" si="47"/>
        <v>0</v>
      </c>
      <c r="FA264">
        <f t="shared" si="47"/>
        <v>0</v>
      </c>
      <c r="FB264">
        <f t="shared" si="47"/>
        <v>0</v>
      </c>
      <c r="FC264">
        <f t="shared" si="47"/>
        <v>0</v>
      </c>
      <c r="FD264">
        <f t="shared" si="47"/>
        <v>0</v>
      </c>
      <c r="FE264">
        <f t="shared" si="47"/>
        <v>0</v>
      </c>
      <c r="FF264">
        <f t="shared" si="47"/>
        <v>0</v>
      </c>
      <c r="FG264">
        <f t="shared" si="47"/>
        <v>0</v>
      </c>
      <c r="FH264">
        <f t="shared" si="47"/>
        <v>0</v>
      </c>
      <c r="FI264">
        <f t="shared" si="47"/>
        <v>0</v>
      </c>
      <c r="FJ264">
        <f t="shared" si="47"/>
        <v>0</v>
      </c>
      <c r="FK264">
        <f t="shared" si="47"/>
        <v>0</v>
      </c>
      <c r="FL264">
        <f t="shared" si="47"/>
        <v>0</v>
      </c>
      <c r="FM264">
        <f t="shared" si="47"/>
        <v>0</v>
      </c>
      <c r="FN264">
        <f t="shared" si="47"/>
        <v>0</v>
      </c>
      <c r="FO264">
        <f t="shared" si="47"/>
        <v>0</v>
      </c>
      <c r="FP264">
        <f t="shared" si="47"/>
        <v>0</v>
      </c>
      <c r="FQ264">
        <f t="shared" si="47"/>
        <v>0</v>
      </c>
      <c r="FR264">
        <f t="shared" si="47"/>
        <v>0</v>
      </c>
      <c r="FS264">
        <f t="shared" si="47"/>
        <v>0</v>
      </c>
      <c r="FT264">
        <f t="shared" si="47"/>
        <v>0</v>
      </c>
      <c r="FU264">
        <f t="shared" si="47"/>
        <v>0</v>
      </c>
      <c r="FV264">
        <f t="shared" si="47"/>
        <v>0</v>
      </c>
      <c r="FW264">
        <f t="shared" si="47"/>
        <v>0</v>
      </c>
      <c r="FX264">
        <f t="shared" si="47"/>
        <v>0</v>
      </c>
      <c r="FY264">
        <f t="shared" si="47"/>
        <v>0</v>
      </c>
      <c r="FZ264">
        <f t="shared" si="47"/>
        <v>0</v>
      </c>
      <c r="GA264">
        <f t="shared" si="47"/>
        <v>0</v>
      </c>
      <c r="GB264">
        <f t="shared" si="47"/>
        <v>0</v>
      </c>
      <c r="GC264">
        <f t="shared" si="47"/>
        <v>0</v>
      </c>
      <c r="GD264">
        <f t="shared" si="47"/>
        <v>0</v>
      </c>
      <c r="GE264">
        <f t="shared" si="47"/>
        <v>0</v>
      </c>
      <c r="GF264">
        <f t="shared" si="47"/>
        <v>0</v>
      </c>
      <c r="GG264">
        <f t="shared" si="47"/>
        <v>0</v>
      </c>
      <c r="GH264">
        <f t="shared" ref="GH264:IS268" si="57">SUMIF($B$3:$B$238, $B264, GH$3:GH$238)</f>
        <v>0</v>
      </c>
      <c r="GI264">
        <f t="shared" si="57"/>
        <v>0</v>
      </c>
      <c r="GJ264">
        <f t="shared" si="57"/>
        <v>0</v>
      </c>
      <c r="GK264">
        <f t="shared" si="57"/>
        <v>0</v>
      </c>
      <c r="GL264">
        <f t="shared" si="57"/>
        <v>0</v>
      </c>
      <c r="GM264">
        <f t="shared" si="57"/>
        <v>0</v>
      </c>
      <c r="GN264">
        <f t="shared" si="57"/>
        <v>0</v>
      </c>
      <c r="GO264">
        <f t="shared" si="57"/>
        <v>0</v>
      </c>
      <c r="GP264">
        <f t="shared" si="57"/>
        <v>0</v>
      </c>
      <c r="GQ264">
        <f t="shared" si="57"/>
        <v>0</v>
      </c>
      <c r="GR264">
        <f t="shared" si="57"/>
        <v>0</v>
      </c>
      <c r="GS264">
        <f t="shared" si="57"/>
        <v>0</v>
      </c>
      <c r="GT264">
        <f t="shared" si="57"/>
        <v>0</v>
      </c>
      <c r="GU264">
        <f t="shared" si="57"/>
        <v>0</v>
      </c>
      <c r="GV264">
        <f t="shared" si="57"/>
        <v>0</v>
      </c>
      <c r="GW264">
        <f t="shared" si="57"/>
        <v>0</v>
      </c>
      <c r="GX264">
        <f t="shared" si="57"/>
        <v>0</v>
      </c>
      <c r="GY264">
        <f t="shared" si="57"/>
        <v>0</v>
      </c>
      <c r="GZ264">
        <f t="shared" si="57"/>
        <v>0</v>
      </c>
      <c r="HA264">
        <f t="shared" si="57"/>
        <v>0</v>
      </c>
      <c r="HB264">
        <f t="shared" si="57"/>
        <v>0</v>
      </c>
      <c r="HC264">
        <f t="shared" si="57"/>
        <v>0</v>
      </c>
      <c r="HD264">
        <f t="shared" si="57"/>
        <v>0</v>
      </c>
      <c r="HE264">
        <f t="shared" si="57"/>
        <v>0</v>
      </c>
      <c r="HF264">
        <f t="shared" si="57"/>
        <v>0</v>
      </c>
      <c r="HG264">
        <f t="shared" si="57"/>
        <v>0</v>
      </c>
      <c r="HH264">
        <f t="shared" si="57"/>
        <v>0</v>
      </c>
      <c r="HI264">
        <f t="shared" si="57"/>
        <v>0</v>
      </c>
      <c r="HJ264">
        <f t="shared" si="57"/>
        <v>0</v>
      </c>
      <c r="HK264">
        <f t="shared" si="57"/>
        <v>0</v>
      </c>
      <c r="HL264">
        <f t="shared" si="57"/>
        <v>0</v>
      </c>
      <c r="HM264">
        <f t="shared" si="57"/>
        <v>0</v>
      </c>
      <c r="HN264">
        <f t="shared" si="57"/>
        <v>0</v>
      </c>
      <c r="HO264">
        <f t="shared" si="57"/>
        <v>0</v>
      </c>
      <c r="HP264">
        <f t="shared" si="57"/>
        <v>0</v>
      </c>
      <c r="HQ264">
        <f t="shared" si="57"/>
        <v>0</v>
      </c>
      <c r="HR264">
        <f t="shared" si="57"/>
        <v>0</v>
      </c>
      <c r="HS264">
        <f t="shared" si="57"/>
        <v>0</v>
      </c>
      <c r="HT264">
        <f t="shared" si="57"/>
        <v>0</v>
      </c>
      <c r="HU264">
        <f t="shared" si="57"/>
        <v>0</v>
      </c>
      <c r="HV264">
        <f t="shared" si="57"/>
        <v>0</v>
      </c>
      <c r="HW264">
        <f t="shared" si="57"/>
        <v>0</v>
      </c>
      <c r="HX264">
        <f t="shared" si="57"/>
        <v>0</v>
      </c>
      <c r="HY264">
        <f t="shared" si="57"/>
        <v>0</v>
      </c>
      <c r="HZ264">
        <f t="shared" si="57"/>
        <v>0</v>
      </c>
      <c r="IA264">
        <f t="shared" si="57"/>
        <v>0</v>
      </c>
      <c r="IB264">
        <f t="shared" si="57"/>
        <v>0</v>
      </c>
      <c r="IC264">
        <f t="shared" si="57"/>
        <v>0</v>
      </c>
      <c r="ID264">
        <f t="shared" si="57"/>
        <v>0</v>
      </c>
      <c r="IE264">
        <f t="shared" si="57"/>
        <v>0</v>
      </c>
      <c r="IF264">
        <f t="shared" si="57"/>
        <v>0</v>
      </c>
      <c r="IG264">
        <f t="shared" si="57"/>
        <v>0</v>
      </c>
      <c r="IH264">
        <f t="shared" si="57"/>
        <v>0</v>
      </c>
      <c r="II264">
        <f t="shared" si="57"/>
        <v>0</v>
      </c>
      <c r="IJ264">
        <f t="shared" si="57"/>
        <v>0</v>
      </c>
      <c r="IK264">
        <f t="shared" si="57"/>
        <v>0</v>
      </c>
      <c r="IL264">
        <f t="shared" si="57"/>
        <v>0</v>
      </c>
      <c r="IM264">
        <f t="shared" si="57"/>
        <v>0</v>
      </c>
      <c r="IN264">
        <f t="shared" si="57"/>
        <v>0</v>
      </c>
      <c r="IO264">
        <f t="shared" si="57"/>
        <v>0</v>
      </c>
      <c r="IP264">
        <f t="shared" si="57"/>
        <v>0</v>
      </c>
      <c r="IQ264">
        <f t="shared" si="57"/>
        <v>0</v>
      </c>
      <c r="IR264">
        <f t="shared" si="57"/>
        <v>0</v>
      </c>
      <c r="IS264">
        <f t="shared" si="57"/>
        <v>0</v>
      </c>
      <c r="IT264">
        <f t="shared" si="52"/>
        <v>0</v>
      </c>
      <c r="IU264">
        <f t="shared" si="52"/>
        <v>0</v>
      </c>
      <c r="IV264">
        <f t="shared" si="52"/>
        <v>0</v>
      </c>
      <c r="IW264">
        <f t="shared" si="52"/>
        <v>0</v>
      </c>
      <c r="IX264">
        <f t="shared" si="52"/>
        <v>0</v>
      </c>
      <c r="IY264">
        <f t="shared" si="52"/>
        <v>0</v>
      </c>
      <c r="IZ264">
        <f t="shared" si="52"/>
        <v>0</v>
      </c>
      <c r="JA264">
        <f t="shared" si="52"/>
        <v>0</v>
      </c>
      <c r="JB264">
        <f t="shared" si="52"/>
        <v>0</v>
      </c>
      <c r="JC264">
        <f t="shared" si="52"/>
        <v>0</v>
      </c>
      <c r="JD264">
        <f t="shared" si="52"/>
        <v>0</v>
      </c>
      <c r="JE264">
        <f t="shared" si="52"/>
        <v>0</v>
      </c>
      <c r="JF264">
        <f t="shared" si="52"/>
        <v>0</v>
      </c>
      <c r="JG264">
        <f t="shared" si="52"/>
        <v>0</v>
      </c>
      <c r="JH264">
        <f t="shared" si="52"/>
        <v>0</v>
      </c>
      <c r="JI264">
        <f t="shared" si="52"/>
        <v>0</v>
      </c>
      <c r="JJ264">
        <f t="shared" si="52"/>
        <v>0</v>
      </c>
      <c r="JK264">
        <f t="shared" si="52"/>
        <v>0</v>
      </c>
      <c r="JL264">
        <f t="shared" si="52"/>
        <v>0</v>
      </c>
      <c r="JM264">
        <f t="shared" si="52"/>
        <v>0</v>
      </c>
      <c r="JN264">
        <f t="shared" si="52"/>
        <v>0</v>
      </c>
      <c r="JO264">
        <f t="shared" si="52"/>
        <v>0</v>
      </c>
      <c r="JP264">
        <f t="shared" si="49"/>
        <v>0</v>
      </c>
      <c r="JQ264">
        <f t="shared" si="49"/>
        <v>0</v>
      </c>
      <c r="JR264">
        <f t="shared" si="49"/>
        <v>0</v>
      </c>
      <c r="JS264">
        <f t="shared" si="49"/>
        <v>0</v>
      </c>
      <c r="JT264">
        <f t="shared" si="49"/>
        <v>0</v>
      </c>
      <c r="JU264">
        <f t="shared" si="49"/>
        <v>0</v>
      </c>
      <c r="JV264">
        <f t="shared" si="49"/>
        <v>0</v>
      </c>
      <c r="JW264">
        <f t="shared" si="49"/>
        <v>0</v>
      </c>
      <c r="JX264">
        <f t="shared" si="49"/>
        <v>0</v>
      </c>
      <c r="JY264">
        <f t="shared" si="49"/>
        <v>0</v>
      </c>
      <c r="JZ264">
        <f t="shared" si="49"/>
        <v>0</v>
      </c>
      <c r="KA264">
        <f t="shared" si="49"/>
        <v>0</v>
      </c>
      <c r="KB264">
        <f t="shared" si="49"/>
        <v>0</v>
      </c>
      <c r="KC264">
        <f t="shared" si="49"/>
        <v>0</v>
      </c>
      <c r="KD264">
        <f t="shared" si="49"/>
        <v>0</v>
      </c>
      <c r="KE264">
        <f t="shared" si="49"/>
        <v>0</v>
      </c>
      <c r="KF264">
        <f t="shared" si="49"/>
        <v>0</v>
      </c>
      <c r="KG264">
        <f t="shared" si="49"/>
        <v>0</v>
      </c>
      <c r="KH264">
        <f t="shared" si="49"/>
        <v>0</v>
      </c>
      <c r="KI264">
        <f t="shared" si="49"/>
        <v>0</v>
      </c>
      <c r="KJ264">
        <f t="shared" si="49"/>
        <v>0</v>
      </c>
      <c r="KK264">
        <f t="shared" si="49"/>
        <v>0</v>
      </c>
      <c r="KL264">
        <f t="shared" si="49"/>
        <v>0</v>
      </c>
      <c r="KM264">
        <f t="shared" si="49"/>
        <v>0</v>
      </c>
      <c r="KN264">
        <f t="shared" si="49"/>
        <v>0</v>
      </c>
      <c r="KO264">
        <f t="shared" si="49"/>
        <v>0</v>
      </c>
      <c r="KP264">
        <f t="shared" si="49"/>
        <v>0</v>
      </c>
      <c r="KQ264">
        <f t="shared" si="49"/>
        <v>0</v>
      </c>
      <c r="KR264">
        <f t="shared" si="49"/>
        <v>0</v>
      </c>
      <c r="KS264">
        <f t="shared" si="49"/>
        <v>0</v>
      </c>
      <c r="KT264">
        <f t="shared" si="49"/>
        <v>0</v>
      </c>
      <c r="KU264">
        <f t="shared" si="49"/>
        <v>0</v>
      </c>
      <c r="KV264">
        <f t="shared" si="49"/>
        <v>0</v>
      </c>
      <c r="KW264">
        <f t="shared" si="49"/>
        <v>0</v>
      </c>
      <c r="KX264">
        <f t="shared" si="49"/>
        <v>0</v>
      </c>
      <c r="KY264">
        <f t="shared" si="49"/>
        <v>0</v>
      </c>
      <c r="KZ264">
        <f t="shared" si="49"/>
        <v>0</v>
      </c>
      <c r="LA264">
        <f t="shared" si="49"/>
        <v>0</v>
      </c>
      <c r="LB264">
        <f t="shared" si="49"/>
        <v>0</v>
      </c>
      <c r="LC264">
        <f t="shared" si="45"/>
        <v>0</v>
      </c>
      <c r="LD264">
        <f t="shared" si="45"/>
        <v>0</v>
      </c>
      <c r="LE264">
        <f t="shared" si="45"/>
        <v>0</v>
      </c>
      <c r="LF264">
        <f t="shared" si="45"/>
        <v>0</v>
      </c>
      <c r="LG264">
        <f t="shared" si="45"/>
        <v>0</v>
      </c>
      <c r="LH264">
        <f t="shared" si="45"/>
        <v>0</v>
      </c>
      <c r="LI264">
        <f t="shared" si="45"/>
        <v>0</v>
      </c>
      <c r="LJ264">
        <f t="shared" si="45"/>
        <v>0</v>
      </c>
      <c r="LK264">
        <f t="shared" si="45"/>
        <v>0</v>
      </c>
      <c r="LL264">
        <f t="shared" si="45"/>
        <v>0</v>
      </c>
      <c r="LM264">
        <f t="shared" si="45"/>
        <v>0</v>
      </c>
      <c r="LN264">
        <f t="shared" si="45"/>
        <v>0</v>
      </c>
      <c r="LO264">
        <f t="shared" si="53"/>
        <v>0</v>
      </c>
      <c r="LP264">
        <f t="shared" si="53"/>
        <v>0</v>
      </c>
      <c r="LQ264">
        <f t="shared" si="53"/>
        <v>0</v>
      </c>
      <c r="LR264">
        <f t="shared" si="53"/>
        <v>0</v>
      </c>
      <c r="LS264">
        <f t="shared" si="53"/>
        <v>0</v>
      </c>
      <c r="LT264">
        <f t="shared" si="53"/>
        <v>0</v>
      </c>
      <c r="LU264">
        <f t="shared" si="53"/>
        <v>0</v>
      </c>
      <c r="LV264">
        <f t="shared" si="53"/>
        <v>0</v>
      </c>
      <c r="LW264">
        <f t="shared" si="53"/>
        <v>0</v>
      </c>
      <c r="LX264">
        <f t="shared" si="53"/>
        <v>0</v>
      </c>
      <c r="LY264">
        <f t="shared" si="53"/>
        <v>0</v>
      </c>
      <c r="LZ264">
        <f t="shared" si="53"/>
        <v>0</v>
      </c>
      <c r="MA264">
        <f t="shared" si="53"/>
        <v>0</v>
      </c>
      <c r="MB264">
        <f t="shared" si="53"/>
        <v>0</v>
      </c>
      <c r="MC264">
        <f t="shared" si="53"/>
        <v>0</v>
      </c>
      <c r="MD264">
        <f t="shared" si="53"/>
        <v>0</v>
      </c>
      <c r="ME264">
        <f t="shared" si="53"/>
        <v>0</v>
      </c>
      <c r="MF264">
        <f t="shared" si="53"/>
        <v>0</v>
      </c>
      <c r="MG264">
        <f t="shared" si="53"/>
        <v>0</v>
      </c>
      <c r="MH264">
        <f t="shared" si="53"/>
        <v>0</v>
      </c>
      <c r="MI264">
        <f t="shared" si="53"/>
        <v>0</v>
      </c>
      <c r="MJ264">
        <f t="shared" si="53"/>
        <v>0</v>
      </c>
      <c r="MK264">
        <f t="shared" si="53"/>
        <v>0</v>
      </c>
      <c r="ML264">
        <f t="shared" si="53"/>
        <v>0</v>
      </c>
      <c r="MM264">
        <f t="shared" si="53"/>
        <v>0</v>
      </c>
      <c r="MN264">
        <f t="shared" si="53"/>
        <v>0</v>
      </c>
      <c r="MO264">
        <f t="shared" si="53"/>
        <v>0</v>
      </c>
      <c r="MP264">
        <f t="shared" si="53"/>
        <v>0</v>
      </c>
      <c r="MQ264">
        <f t="shared" si="53"/>
        <v>0</v>
      </c>
      <c r="MR264">
        <f t="shared" si="53"/>
        <v>0</v>
      </c>
      <c r="MS264">
        <f t="shared" si="53"/>
        <v>0</v>
      </c>
      <c r="MT264">
        <f t="shared" si="53"/>
        <v>0</v>
      </c>
      <c r="MU264">
        <f t="shared" si="53"/>
        <v>0</v>
      </c>
      <c r="MV264">
        <f t="shared" si="53"/>
        <v>0</v>
      </c>
      <c r="MW264">
        <f t="shared" si="53"/>
        <v>0</v>
      </c>
      <c r="MX264">
        <f t="shared" si="53"/>
        <v>0</v>
      </c>
      <c r="MY264">
        <f t="shared" si="53"/>
        <v>0</v>
      </c>
      <c r="MZ264">
        <f t="shared" si="53"/>
        <v>0</v>
      </c>
      <c r="NA264">
        <f t="shared" si="53"/>
        <v>0</v>
      </c>
      <c r="NB264">
        <f t="shared" si="53"/>
        <v>0</v>
      </c>
      <c r="NC264">
        <f t="shared" si="53"/>
        <v>0</v>
      </c>
      <c r="ND264">
        <f t="shared" si="53"/>
        <v>0</v>
      </c>
      <c r="NE264">
        <f t="shared" si="53"/>
        <v>0</v>
      </c>
      <c r="NF264">
        <f t="shared" si="53"/>
        <v>0</v>
      </c>
      <c r="NG264">
        <f t="shared" si="53"/>
        <v>0</v>
      </c>
      <c r="NH264">
        <f t="shared" si="53"/>
        <v>0</v>
      </c>
      <c r="NI264">
        <f t="shared" si="53"/>
        <v>0</v>
      </c>
      <c r="NJ264">
        <f t="shared" si="53"/>
        <v>0</v>
      </c>
      <c r="NK264">
        <f t="shared" si="53"/>
        <v>0</v>
      </c>
      <c r="NL264">
        <f t="shared" si="53"/>
        <v>0</v>
      </c>
      <c r="NM264">
        <f t="shared" si="53"/>
        <v>0</v>
      </c>
      <c r="NN264">
        <f t="shared" si="53"/>
        <v>0</v>
      </c>
      <c r="NO264">
        <f t="shared" si="53"/>
        <v>0</v>
      </c>
      <c r="NP264">
        <f t="shared" si="53"/>
        <v>0</v>
      </c>
      <c r="NQ264">
        <f t="shared" si="53"/>
        <v>0</v>
      </c>
      <c r="NR264">
        <f t="shared" si="53"/>
        <v>0</v>
      </c>
      <c r="NS264">
        <f t="shared" si="53"/>
        <v>0</v>
      </c>
      <c r="NT264">
        <f t="shared" si="53"/>
        <v>0</v>
      </c>
      <c r="NU264">
        <f t="shared" si="53"/>
        <v>0</v>
      </c>
      <c r="NV264">
        <f t="shared" si="53"/>
        <v>0</v>
      </c>
      <c r="NW264">
        <f t="shared" si="53"/>
        <v>0</v>
      </c>
      <c r="NX264">
        <f t="shared" si="53"/>
        <v>0</v>
      </c>
      <c r="NY264">
        <f t="shared" si="53"/>
        <v>0</v>
      </c>
      <c r="NZ264">
        <f t="shared" ref="NZ264:PT275" si="58">SUMIF($B$3:$B$238, $B264, NZ$3:NZ$238)</f>
        <v>0</v>
      </c>
      <c r="OA264">
        <f t="shared" si="58"/>
        <v>0</v>
      </c>
      <c r="OB264">
        <f t="shared" si="58"/>
        <v>0</v>
      </c>
      <c r="OC264">
        <f t="shared" si="58"/>
        <v>0</v>
      </c>
      <c r="OD264">
        <f t="shared" si="58"/>
        <v>0</v>
      </c>
      <c r="OE264">
        <f t="shared" si="58"/>
        <v>0</v>
      </c>
      <c r="OF264">
        <f t="shared" si="58"/>
        <v>0</v>
      </c>
      <c r="OG264">
        <f t="shared" si="58"/>
        <v>0</v>
      </c>
      <c r="OH264">
        <f t="shared" si="58"/>
        <v>0</v>
      </c>
      <c r="OI264">
        <f t="shared" si="58"/>
        <v>0</v>
      </c>
      <c r="OJ264">
        <f t="shared" si="58"/>
        <v>0</v>
      </c>
      <c r="OK264">
        <f t="shared" si="58"/>
        <v>0</v>
      </c>
      <c r="OL264">
        <f t="shared" si="58"/>
        <v>0</v>
      </c>
      <c r="OM264">
        <f t="shared" si="58"/>
        <v>0</v>
      </c>
      <c r="ON264">
        <f t="shared" si="58"/>
        <v>0</v>
      </c>
      <c r="OO264">
        <f t="shared" si="58"/>
        <v>0</v>
      </c>
      <c r="OP264">
        <f t="shared" si="58"/>
        <v>0</v>
      </c>
      <c r="OQ264">
        <f t="shared" si="58"/>
        <v>0</v>
      </c>
      <c r="OR264">
        <f t="shared" si="58"/>
        <v>0</v>
      </c>
      <c r="OS264">
        <f t="shared" si="58"/>
        <v>0</v>
      </c>
      <c r="OT264">
        <f t="shared" si="58"/>
        <v>0</v>
      </c>
      <c r="OU264">
        <f t="shared" si="58"/>
        <v>0</v>
      </c>
      <c r="OV264">
        <f t="shared" si="58"/>
        <v>0</v>
      </c>
      <c r="OW264">
        <f t="shared" si="58"/>
        <v>0</v>
      </c>
      <c r="OX264">
        <f t="shared" si="58"/>
        <v>0</v>
      </c>
      <c r="OY264">
        <f t="shared" si="58"/>
        <v>0</v>
      </c>
      <c r="OZ264">
        <f t="shared" si="58"/>
        <v>0</v>
      </c>
      <c r="PA264">
        <f t="shared" si="58"/>
        <v>0</v>
      </c>
      <c r="PB264">
        <f t="shared" si="58"/>
        <v>0</v>
      </c>
      <c r="PC264">
        <f t="shared" si="58"/>
        <v>0</v>
      </c>
      <c r="PD264">
        <f t="shared" si="58"/>
        <v>0</v>
      </c>
      <c r="PE264">
        <f t="shared" si="58"/>
        <v>0</v>
      </c>
      <c r="PF264">
        <f t="shared" si="58"/>
        <v>0</v>
      </c>
      <c r="PG264">
        <f t="shared" si="58"/>
        <v>0</v>
      </c>
      <c r="PH264">
        <f t="shared" si="58"/>
        <v>0</v>
      </c>
      <c r="PI264">
        <f t="shared" si="36"/>
        <v>0</v>
      </c>
      <c r="PJ264">
        <f t="shared" si="36"/>
        <v>0</v>
      </c>
      <c r="PK264">
        <f t="shared" si="36"/>
        <v>0</v>
      </c>
      <c r="PL264">
        <f t="shared" si="36"/>
        <v>0</v>
      </c>
      <c r="PM264">
        <f t="shared" si="36"/>
        <v>0</v>
      </c>
      <c r="PN264">
        <f t="shared" si="36"/>
        <v>0</v>
      </c>
      <c r="PO264">
        <f t="shared" si="36"/>
        <v>0</v>
      </c>
      <c r="PP264">
        <f t="shared" si="36"/>
        <v>0</v>
      </c>
      <c r="PQ264">
        <f t="shared" si="36"/>
        <v>0</v>
      </c>
      <c r="PR264">
        <f t="shared" si="36"/>
        <v>0</v>
      </c>
      <c r="PS264">
        <f t="shared" si="36"/>
        <v>0</v>
      </c>
      <c r="PT264">
        <f t="shared" si="36"/>
        <v>0</v>
      </c>
      <c r="PU264">
        <f t="shared" si="55"/>
        <v>0</v>
      </c>
      <c r="PV264">
        <f t="shared" si="55"/>
        <v>0</v>
      </c>
      <c r="PW264">
        <f t="shared" si="55"/>
        <v>0</v>
      </c>
      <c r="PX264">
        <f t="shared" si="55"/>
        <v>0</v>
      </c>
      <c r="PY264">
        <f t="shared" si="55"/>
        <v>0</v>
      </c>
      <c r="PZ264">
        <f t="shared" si="55"/>
        <v>0</v>
      </c>
      <c r="QA264">
        <f t="shared" si="55"/>
        <v>0</v>
      </c>
      <c r="QB264">
        <f t="shared" si="55"/>
        <v>0</v>
      </c>
      <c r="QC264">
        <f t="shared" si="55"/>
        <v>0</v>
      </c>
      <c r="QD264">
        <f t="shared" si="55"/>
        <v>0</v>
      </c>
      <c r="QE264">
        <f t="shared" si="55"/>
        <v>0</v>
      </c>
      <c r="QF264">
        <f t="shared" si="55"/>
        <v>0</v>
      </c>
      <c r="QG264">
        <f t="shared" si="55"/>
        <v>0</v>
      </c>
      <c r="QH264">
        <f t="shared" si="55"/>
        <v>0</v>
      </c>
      <c r="QI264">
        <f t="shared" si="55"/>
        <v>0</v>
      </c>
      <c r="QJ264">
        <f t="shared" si="55"/>
        <v>0</v>
      </c>
      <c r="QK264">
        <f t="shared" si="54"/>
        <v>0</v>
      </c>
      <c r="QL264">
        <f t="shared" si="54"/>
        <v>0</v>
      </c>
      <c r="QM264">
        <f t="shared" si="54"/>
        <v>0</v>
      </c>
      <c r="QN264">
        <f t="shared" si="54"/>
        <v>0</v>
      </c>
      <c r="QO264">
        <f t="shared" si="54"/>
        <v>0</v>
      </c>
      <c r="QP264">
        <f t="shared" si="54"/>
        <v>0</v>
      </c>
      <c r="QQ264">
        <f t="shared" si="54"/>
        <v>0</v>
      </c>
      <c r="QR264">
        <f t="shared" si="54"/>
        <v>0</v>
      </c>
      <c r="QS264">
        <f t="shared" si="54"/>
        <v>0</v>
      </c>
      <c r="QT264">
        <f t="shared" si="54"/>
        <v>0</v>
      </c>
      <c r="QU264">
        <f t="shared" si="54"/>
        <v>0</v>
      </c>
      <c r="QV264">
        <f t="shared" si="54"/>
        <v>0</v>
      </c>
      <c r="QW264">
        <f t="shared" si="38"/>
        <v>0</v>
      </c>
      <c r="QX264">
        <f t="shared" si="38"/>
        <v>0</v>
      </c>
    </row>
    <row r="265" spans="1:466" x14ac:dyDescent="0.2">
      <c r="A265" t="s">
        <v>250</v>
      </c>
      <c r="B265" t="s">
        <v>250</v>
      </c>
      <c r="C265">
        <f t="shared" si="28"/>
        <v>89</v>
      </c>
      <c r="D265">
        <f t="shared" si="29"/>
        <v>14103.21</v>
      </c>
      <c r="E265">
        <f t="shared" si="29"/>
        <v>0</v>
      </c>
      <c r="F265">
        <f t="shared" si="29"/>
        <v>0</v>
      </c>
      <c r="G265">
        <f t="shared" si="29"/>
        <v>0</v>
      </c>
      <c r="H265">
        <f t="shared" si="29"/>
        <v>0</v>
      </c>
      <c r="I265">
        <f t="shared" si="29"/>
        <v>0</v>
      </c>
      <c r="J265">
        <f t="shared" si="29"/>
        <v>0</v>
      </c>
      <c r="K265">
        <f t="shared" si="29"/>
        <v>0</v>
      </c>
      <c r="L265">
        <f t="shared" si="29"/>
        <v>0</v>
      </c>
      <c r="M265">
        <f t="shared" si="29"/>
        <v>0</v>
      </c>
      <c r="N265">
        <f t="shared" si="29"/>
        <v>0</v>
      </c>
      <c r="O265">
        <f t="shared" si="29"/>
        <v>408</v>
      </c>
      <c r="P265">
        <f t="shared" si="29"/>
        <v>60610.64</v>
      </c>
      <c r="Q265">
        <f t="shared" si="29"/>
        <v>0</v>
      </c>
      <c r="R265">
        <f t="shared" si="29"/>
        <v>0</v>
      </c>
      <c r="S265">
        <f t="shared" si="29"/>
        <v>0</v>
      </c>
      <c r="T265">
        <f t="shared" ref="T265:CE272" si="59">SUMIF($B$3:$B$238, $B265, T$3:T$238)</f>
        <v>0</v>
      </c>
      <c r="U265">
        <f t="shared" si="59"/>
        <v>0</v>
      </c>
      <c r="V265">
        <f t="shared" si="59"/>
        <v>0</v>
      </c>
      <c r="W265">
        <f t="shared" si="59"/>
        <v>0</v>
      </c>
      <c r="X265">
        <f t="shared" si="59"/>
        <v>0</v>
      </c>
      <c r="Y265">
        <f t="shared" si="59"/>
        <v>0</v>
      </c>
      <c r="Z265">
        <f t="shared" si="59"/>
        <v>0</v>
      </c>
      <c r="AA265">
        <f t="shared" si="59"/>
        <v>104</v>
      </c>
      <c r="AB265">
        <f t="shared" si="59"/>
        <v>14264.28</v>
      </c>
      <c r="AC265">
        <f t="shared" si="59"/>
        <v>0</v>
      </c>
      <c r="AD265">
        <f t="shared" si="59"/>
        <v>0</v>
      </c>
      <c r="AE265">
        <f t="shared" si="59"/>
        <v>0</v>
      </c>
      <c r="AF265">
        <f t="shared" si="59"/>
        <v>0</v>
      </c>
      <c r="AG265">
        <f t="shared" si="59"/>
        <v>92</v>
      </c>
      <c r="AH265">
        <f t="shared" si="59"/>
        <v>12161.67</v>
      </c>
      <c r="AI265">
        <f t="shared" si="59"/>
        <v>47</v>
      </c>
      <c r="AJ265">
        <f t="shared" si="59"/>
        <v>6990.4</v>
      </c>
      <c r="AK265">
        <f t="shared" si="59"/>
        <v>0</v>
      </c>
      <c r="AL265">
        <f t="shared" si="59"/>
        <v>0</v>
      </c>
      <c r="AM265">
        <f t="shared" si="59"/>
        <v>393</v>
      </c>
      <c r="AN265">
        <f t="shared" si="59"/>
        <v>58142.87</v>
      </c>
      <c r="AO265">
        <f t="shared" si="59"/>
        <v>16</v>
      </c>
      <c r="AP265">
        <f t="shared" si="59"/>
        <v>2118.73</v>
      </c>
      <c r="AQ265">
        <f t="shared" si="59"/>
        <v>0</v>
      </c>
      <c r="AR265">
        <f t="shared" si="59"/>
        <v>0</v>
      </c>
      <c r="AS265">
        <f t="shared" si="59"/>
        <v>229</v>
      </c>
      <c r="AT265">
        <f t="shared" si="59"/>
        <v>31978.41</v>
      </c>
      <c r="AU265">
        <f t="shared" si="59"/>
        <v>8</v>
      </c>
      <c r="AV265">
        <f t="shared" si="59"/>
        <v>1173.4000000000001</v>
      </c>
      <c r="AW265">
        <f t="shared" si="59"/>
        <v>17</v>
      </c>
      <c r="AX265">
        <f t="shared" si="59"/>
        <v>2495.11</v>
      </c>
      <c r="AY265">
        <f t="shared" si="59"/>
        <v>209</v>
      </c>
      <c r="AZ265">
        <f t="shared" si="59"/>
        <v>26589.33</v>
      </c>
      <c r="BA265">
        <f t="shared" si="59"/>
        <v>4</v>
      </c>
      <c r="BB265">
        <f t="shared" si="59"/>
        <v>514.4</v>
      </c>
      <c r="BC265">
        <f t="shared" si="59"/>
        <v>104</v>
      </c>
      <c r="BD265">
        <f t="shared" si="59"/>
        <v>15250.02</v>
      </c>
      <c r="BE265">
        <f t="shared" si="59"/>
        <v>148</v>
      </c>
      <c r="BF265">
        <f t="shared" si="59"/>
        <v>17935.86</v>
      </c>
      <c r="BG265">
        <f t="shared" si="59"/>
        <v>0</v>
      </c>
      <c r="BH265">
        <f t="shared" si="59"/>
        <v>0</v>
      </c>
      <c r="BI265">
        <f t="shared" si="59"/>
        <v>152</v>
      </c>
      <c r="BJ265">
        <f t="shared" si="59"/>
        <v>23057.48</v>
      </c>
      <c r="BK265">
        <f t="shared" si="59"/>
        <v>75</v>
      </c>
      <c r="BL265">
        <f t="shared" si="59"/>
        <v>8817.0499999999993</v>
      </c>
      <c r="BM265">
        <f t="shared" si="59"/>
        <v>0</v>
      </c>
      <c r="BN265">
        <f t="shared" si="59"/>
        <v>0</v>
      </c>
      <c r="BO265">
        <f t="shared" si="59"/>
        <v>642</v>
      </c>
      <c r="BP265">
        <f t="shared" si="59"/>
        <v>98862.48</v>
      </c>
      <c r="BQ265">
        <f t="shared" si="59"/>
        <v>45</v>
      </c>
      <c r="BR265">
        <f t="shared" si="59"/>
        <v>4497.25</v>
      </c>
      <c r="BS265">
        <f t="shared" si="59"/>
        <v>0</v>
      </c>
      <c r="BT265">
        <f t="shared" si="59"/>
        <v>0</v>
      </c>
      <c r="BU265">
        <f t="shared" si="59"/>
        <v>314</v>
      </c>
      <c r="BV265">
        <f t="shared" si="59"/>
        <v>47346.81</v>
      </c>
      <c r="BW265">
        <f t="shared" si="59"/>
        <v>34</v>
      </c>
      <c r="BX265">
        <f t="shared" si="59"/>
        <v>3499.9</v>
      </c>
      <c r="BY265">
        <f t="shared" si="59"/>
        <v>48</v>
      </c>
      <c r="BZ265">
        <f t="shared" si="59"/>
        <v>5968.55</v>
      </c>
      <c r="CA265">
        <f t="shared" si="59"/>
        <v>125</v>
      </c>
      <c r="CB265">
        <f t="shared" si="59"/>
        <v>18732.509999999998</v>
      </c>
      <c r="CC265">
        <f t="shared" si="59"/>
        <v>17</v>
      </c>
      <c r="CD265">
        <f t="shared" si="59"/>
        <v>1380.95</v>
      </c>
      <c r="CE265">
        <f t="shared" si="59"/>
        <v>36</v>
      </c>
      <c r="CF265">
        <f t="shared" si="56"/>
        <v>3566.77</v>
      </c>
      <c r="CG265">
        <f t="shared" si="56"/>
        <v>60</v>
      </c>
      <c r="CH265">
        <f t="shared" si="56"/>
        <v>8560.3700000000008</v>
      </c>
      <c r="CI265">
        <f t="shared" si="56"/>
        <v>9</v>
      </c>
      <c r="CJ265">
        <f t="shared" si="56"/>
        <v>881.08</v>
      </c>
      <c r="CK265">
        <f t="shared" si="56"/>
        <v>21</v>
      </c>
      <c r="CL265">
        <f t="shared" si="56"/>
        <v>2147.6999999999998</v>
      </c>
      <c r="CM265">
        <f t="shared" si="56"/>
        <v>45</v>
      </c>
      <c r="CN265">
        <f t="shared" si="56"/>
        <v>6324.94</v>
      </c>
      <c r="CO265">
        <f t="shared" si="56"/>
        <v>7</v>
      </c>
      <c r="CP265">
        <f t="shared" si="56"/>
        <v>595.20000000000005</v>
      </c>
      <c r="CQ265">
        <f t="shared" si="56"/>
        <v>6</v>
      </c>
      <c r="CR265">
        <f t="shared" si="56"/>
        <v>395.2</v>
      </c>
      <c r="CS265">
        <f t="shared" si="56"/>
        <v>29</v>
      </c>
      <c r="CT265">
        <f t="shared" si="56"/>
        <v>4135.5600000000004</v>
      </c>
      <c r="CU265">
        <f t="shared" si="56"/>
        <v>2</v>
      </c>
      <c r="CV265">
        <f t="shared" si="56"/>
        <v>287.7</v>
      </c>
      <c r="CW265">
        <f t="shared" si="56"/>
        <v>0</v>
      </c>
      <c r="CX265">
        <f t="shared" si="56"/>
        <v>0</v>
      </c>
      <c r="CY265">
        <f t="shared" si="56"/>
        <v>22</v>
      </c>
      <c r="CZ265">
        <f t="shared" si="56"/>
        <v>3097.38</v>
      </c>
      <c r="DA265">
        <f t="shared" si="56"/>
        <v>0</v>
      </c>
      <c r="DB265">
        <f t="shared" si="56"/>
        <v>0</v>
      </c>
      <c r="DC265">
        <f t="shared" si="56"/>
        <v>0</v>
      </c>
      <c r="DD265">
        <f t="shared" si="56"/>
        <v>0</v>
      </c>
      <c r="DE265">
        <f t="shared" si="56"/>
        <v>0</v>
      </c>
      <c r="DF265">
        <f t="shared" si="56"/>
        <v>0</v>
      </c>
      <c r="DG265">
        <f t="shared" si="56"/>
        <v>0</v>
      </c>
      <c r="DH265">
        <f t="shared" si="56"/>
        <v>0</v>
      </c>
      <c r="DI265">
        <f t="shared" si="56"/>
        <v>0</v>
      </c>
      <c r="DJ265">
        <f t="shared" si="56"/>
        <v>0</v>
      </c>
      <c r="DK265">
        <f t="shared" si="56"/>
        <v>0</v>
      </c>
      <c r="DL265">
        <f t="shared" si="56"/>
        <v>0</v>
      </c>
      <c r="DM265">
        <f t="shared" si="56"/>
        <v>0</v>
      </c>
      <c r="DN265">
        <f t="shared" si="56"/>
        <v>0</v>
      </c>
      <c r="DO265">
        <f t="shared" si="56"/>
        <v>0</v>
      </c>
      <c r="DP265">
        <f t="shared" si="56"/>
        <v>0</v>
      </c>
      <c r="DQ265">
        <f t="shared" si="56"/>
        <v>0</v>
      </c>
      <c r="DR265">
        <f t="shared" si="56"/>
        <v>0</v>
      </c>
      <c r="DS265">
        <f t="shared" si="56"/>
        <v>0</v>
      </c>
      <c r="DT265">
        <f t="shared" si="56"/>
        <v>0</v>
      </c>
      <c r="DU265">
        <f t="shared" si="56"/>
        <v>0</v>
      </c>
      <c r="DV265">
        <f t="shared" si="56"/>
        <v>0</v>
      </c>
      <c r="DW265">
        <f t="shared" si="56"/>
        <v>0</v>
      </c>
      <c r="DX265">
        <f t="shared" si="56"/>
        <v>0</v>
      </c>
      <c r="DY265">
        <f t="shared" si="56"/>
        <v>0</v>
      </c>
      <c r="DZ265">
        <f t="shared" si="56"/>
        <v>0</v>
      </c>
      <c r="EA265">
        <f t="shared" si="56"/>
        <v>0</v>
      </c>
      <c r="EB265">
        <f t="shared" si="56"/>
        <v>0</v>
      </c>
      <c r="EC265">
        <f t="shared" si="56"/>
        <v>0</v>
      </c>
      <c r="ED265">
        <f t="shared" si="56"/>
        <v>0</v>
      </c>
      <c r="EE265">
        <f t="shared" si="46"/>
        <v>0</v>
      </c>
      <c r="EF265">
        <f t="shared" si="46"/>
        <v>0</v>
      </c>
      <c r="EG265">
        <f t="shared" ref="EG265:GR271" si="60">SUMIF($B$3:$B$238, $B265, EG$3:EG$238)</f>
        <v>0</v>
      </c>
      <c r="EH265">
        <f t="shared" si="60"/>
        <v>0</v>
      </c>
      <c r="EI265">
        <f t="shared" si="60"/>
        <v>0</v>
      </c>
      <c r="EJ265">
        <f t="shared" si="60"/>
        <v>0</v>
      </c>
      <c r="EK265">
        <f t="shared" si="60"/>
        <v>0</v>
      </c>
      <c r="EL265">
        <f t="shared" si="60"/>
        <v>0</v>
      </c>
      <c r="EM265">
        <f t="shared" si="60"/>
        <v>0</v>
      </c>
      <c r="EN265">
        <f t="shared" si="60"/>
        <v>0</v>
      </c>
      <c r="EO265">
        <f t="shared" si="60"/>
        <v>0</v>
      </c>
      <c r="EP265">
        <f t="shared" si="60"/>
        <v>0</v>
      </c>
      <c r="EQ265">
        <f t="shared" si="60"/>
        <v>0</v>
      </c>
      <c r="ER265">
        <f t="shared" si="60"/>
        <v>0</v>
      </c>
      <c r="ES265">
        <f t="shared" si="60"/>
        <v>0</v>
      </c>
      <c r="ET265">
        <f t="shared" si="60"/>
        <v>0</v>
      </c>
      <c r="EU265">
        <f t="shared" si="60"/>
        <v>0</v>
      </c>
      <c r="EV265">
        <f t="shared" si="60"/>
        <v>0</v>
      </c>
      <c r="EW265">
        <f t="shared" si="60"/>
        <v>0</v>
      </c>
      <c r="EX265">
        <f t="shared" si="60"/>
        <v>0</v>
      </c>
      <c r="EY265">
        <f t="shared" si="60"/>
        <v>0</v>
      </c>
      <c r="EZ265">
        <f t="shared" si="60"/>
        <v>0</v>
      </c>
      <c r="FA265">
        <f t="shared" si="60"/>
        <v>0</v>
      </c>
      <c r="FB265">
        <f t="shared" si="60"/>
        <v>0</v>
      </c>
      <c r="FC265">
        <f t="shared" si="60"/>
        <v>0</v>
      </c>
      <c r="FD265">
        <f t="shared" si="60"/>
        <v>0</v>
      </c>
      <c r="FE265">
        <f t="shared" si="60"/>
        <v>0</v>
      </c>
      <c r="FF265">
        <f t="shared" si="60"/>
        <v>0</v>
      </c>
      <c r="FG265">
        <f t="shared" si="60"/>
        <v>0</v>
      </c>
      <c r="FH265">
        <f t="shared" si="60"/>
        <v>0</v>
      </c>
      <c r="FI265">
        <f t="shared" si="60"/>
        <v>0</v>
      </c>
      <c r="FJ265">
        <f t="shared" si="60"/>
        <v>0</v>
      </c>
      <c r="FK265">
        <f t="shared" si="60"/>
        <v>0</v>
      </c>
      <c r="FL265">
        <f t="shared" si="60"/>
        <v>0</v>
      </c>
      <c r="FM265">
        <f t="shared" si="60"/>
        <v>0</v>
      </c>
      <c r="FN265">
        <f t="shared" si="60"/>
        <v>0</v>
      </c>
      <c r="FO265">
        <f t="shared" si="60"/>
        <v>0</v>
      </c>
      <c r="FP265">
        <f t="shared" si="60"/>
        <v>0</v>
      </c>
      <c r="FQ265">
        <f t="shared" si="60"/>
        <v>0</v>
      </c>
      <c r="FR265">
        <f t="shared" si="60"/>
        <v>0</v>
      </c>
      <c r="FS265">
        <f t="shared" si="60"/>
        <v>0</v>
      </c>
      <c r="FT265">
        <f t="shared" si="60"/>
        <v>0</v>
      </c>
      <c r="FU265">
        <f t="shared" si="60"/>
        <v>0</v>
      </c>
      <c r="FV265">
        <f t="shared" si="60"/>
        <v>0</v>
      </c>
      <c r="FW265">
        <f t="shared" si="60"/>
        <v>0</v>
      </c>
      <c r="FX265">
        <f t="shared" si="60"/>
        <v>0</v>
      </c>
      <c r="FY265">
        <f t="shared" si="60"/>
        <v>0</v>
      </c>
      <c r="FZ265">
        <f t="shared" si="60"/>
        <v>0</v>
      </c>
      <c r="GA265">
        <f t="shared" si="60"/>
        <v>0</v>
      </c>
      <c r="GB265">
        <f t="shared" si="60"/>
        <v>0</v>
      </c>
      <c r="GC265">
        <f t="shared" si="60"/>
        <v>0</v>
      </c>
      <c r="GD265">
        <f t="shared" si="60"/>
        <v>0</v>
      </c>
      <c r="GE265">
        <f t="shared" si="60"/>
        <v>0</v>
      </c>
      <c r="GF265">
        <f t="shared" si="60"/>
        <v>0</v>
      </c>
      <c r="GG265">
        <f t="shared" si="60"/>
        <v>0</v>
      </c>
      <c r="GH265">
        <f t="shared" si="60"/>
        <v>0</v>
      </c>
      <c r="GI265">
        <f t="shared" si="60"/>
        <v>0</v>
      </c>
      <c r="GJ265">
        <f t="shared" si="60"/>
        <v>0</v>
      </c>
      <c r="GK265">
        <f t="shared" si="60"/>
        <v>0</v>
      </c>
      <c r="GL265">
        <f t="shared" si="60"/>
        <v>0</v>
      </c>
      <c r="GM265">
        <f t="shared" si="60"/>
        <v>0</v>
      </c>
      <c r="GN265">
        <f t="shared" si="60"/>
        <v>0</v>
      </c>
      <c r="GO265">
        <f t="shared" si="60"/>
        <v>0</v>
      </c>
      <c r="GP265">
        <f t="shared" si="60"/>
        <v>0</v>
      </c>
      <c r="GQ265">
        <f t="shared" si="60"/>
        <v>0</v>
      </c>
      <c r="GR265">
        <f t="shared" si="57"/>
        <v>0</v>
      </c>
      <c r="GS265">
        <f t="shared" si="57"/>
        <v>0</v>
      </c>
      <c r="GT265">
        <f t="shared" si="57"/>
        <v>0</v>
      </c>
      <c r="GU265">
        <f t="shared" si="57"/>
        <v>0</v>
      </c>
      <c r="GV265">
        <f t="shared" si="57"/>
        <v>0</v>
      </c>
      <c r="GW265">
        <f t="shared" si="57"/>
        <v>0</v>
      </c>
      <c r="GX265">
        <f t="shared" si="57"/>
        <v>0</v>
      </c>
      <c r="GY265">
        <f t="shared" si="57"/>
        <v>0</v>
      </c>
      <c r="GZ265">
        <f t="shared" si="57"/>
        <v>0</v>
      </c>
      <c r="HA265">
        <f t="shared" si="57"/>
        <v>0</v>
      </c>
      <c r="HB265">
        <f t="shared" si="57"/>
        <v>0</v>
      </c>
      <c r="HC265">
        <f t="shared" si="57"/>
        <v>0</v>
      </c>
      <c r="HD265">
        <f t="shared" si="57"/>
        <v>0</v>
      </c>
      <c r="HE265">
        <f t="shared" si="57"/>
        <v>0</v>
      </c>
      <c r="HF265">
        <f t="shared" si="57"/>
        <v>0</v>
      </c>
      <c r="HG265">
        <f t="shared" si="57"/>
        <v>0</v>
      </c>
      <c r="HH265">
        <f t="shared" si="57"/>
        <v>0</v>
      </c>
      <c r="HI265">
        <f t="shared" si="57"/>
        <v>0</v>
      </c>
      <c r="HJ265">
        <f t="shared" si="57"/>
        <v>0</v>
      </c>
      <c r="HK265">
        <f t="shared" si="57"/>
        <v>0</v>
      </c>
      <c r="HL265">
        <f t="shared" si="57"/>
        <v>0</v>
      </c>
      <c r="HM265">
        <f t="shared" si="57"/>
        <v>0</v>
      </c>
      <c r="HN265">
        <f t="shared" si="57"/>
        <v>0</v>
      </c>
      <c r="HO265">
        <f t="shared" si="57"/>
        <v>0</v>
      </c>
      <c r="HP265">
        <f t="shared" si="57"/>
        <v>0</v>
      </c>
      <c r="HQ265">
        <f t="shared" si="57"/>
        <v>0</v>
      </c>
      <c r="HR265">
        <f t="shared" si="57"/>
        <v>0</v>
      </c>
      <c r="HS265">
        <f t="shared" si="57"/>
        <v>0</v>
      </c>
      <c r="HT265">
        <f t="shared" si="57"/>
        <v>0</v>
      </c>
      <c r="HU265">
        <f t="shared" si="57"/>
        <v>0</v>
      </c>
      <c r="HV265">
        <f t="shared" si="57"/>
        <v>0</v>
      </c>
      <c r="HW265">
        <f t="shared" si="57"/>
        <v>0</v>
      </c>
      <c r="HX265">
        <f t="shared" si="57"/>
        <v>0</v>
      </c>
      <c r="HY265">
        <f t="shared" si="57"/>
        <v>0</v>
      </c>
      <c r="HZ265">
        <f t="shared" si="57"/>
        <v>0</v>
      </c>
      <c r="IA265">
        <f t="shared" si="57"/>
        <v>0</v>
      </c>
      <c r="IB265">
        <f t="shared" si="57"/>
        <v>0</v>
      </c>
      <c r="IC265">
        <f t="shared" si="57"/>
        <v>0</v>
      </c>
      <c r="ID265">
        <f t="shared" si="57"/>
        <v>0</v>
      </c>
      <c r="IE265">
        <f t="shared" si="57"/>
        <v>0</v>
      </c>
      <c r="IF265">
        <f t="shared" si="57"/>
        <v>0</v>
      </c>
      <c r="IG265">
        <f t="shared" si="57"/>
        <v>0</v>
      </c>
      <c r="IH265">
        <f t="shared" si="57"/>
        <v>0</v>
      </c>
      <c r="II265">
        <f t="shared" si="57"/>
        <v>0</v>
      </c>
      <c r="IJ265">
        <f t="shared" si="57"/>
        <v>0</v>
      </c>
      <c r="IK265">
        <f t="shared" si="57"/>
        <v>0</v>
      </c>
      <c r="IL265">
        <f t="shared" si="57"/>
        <v>0</v>
      </c>
      <c r="IM265">
        <f t="shared" si="57"/>
        <v>0</v>
      </c>
      <c r="IN265">
        <f t="shared" si="57"/>
        <v>0</v>
      </c>
      <c r="IO265">
        <f t="shared" si="57"/>
        <v>0</v>
      </c>
      <c r="IP265">
        <f t="shared" si="57"/>
        <v>0</v>
      </c>
      <c r="IQ265">
        <f t="shared" si="57"/>
        <v>0</v>
      </c>
      <c r="IR265">
        <f t="shared" si="57"/>
        <v>0</v>
      </c>
      <c r="IS265">
        <f t="shared" si="57"/>
        <v>0</v>
      </c>
      <c r="IT265">
        <f t="shared" si="52"/>
        <v>0</v>
      </c>
      <c r="IU265">
        <f t="shared" si="52"/>
        <v>0</v>
      </c>
      <c r="IV265">
        <f t="shared" si="52"/>
        <v>0</v>
      </c>
      <c r="IW265">
        <f t="shared" si="52"/>
        <v>0</v>
      </c>
      <c r="IX265">
        <f t="shared" si="52"/>
        <v>0</v>
      </c>
      <c r="IY265">
        <f t="shared" si="52"/>
        <v>0</v>
      </c>
      <c r="IZ265">
        <f t="shared" si="52"/>
        <v>0</v>
      </c>
      <c r="JA265">
        <f t="shared" si="52"/>
        <v>0</v>
      </c>
      <c r="JB265">
        <f t="shared" si="52"/>
        <v>0</v>
      </c>
      <c r="JC265">
        <f t="shared" si="52"/>
        <v>0</v>
      </c>
      <c r="JD265">
        <f t="shared" si="52"/>
        <v>0</v>
      </c>
      <c r="JE265">
        <f t="shared" si="52"/>
        <v>0</v>
      </c>
      <c r="JF265">
        <f t="shared" si="52"/>
        <v>0</v>
      </c>
      <c r="JG265">
        <f t="shared" si="52"/>
        <v>0</v>
      </c>
      <c r="JH265">
        <f t="shared" si="52"/>
        <v>0</v>
      </c>
      <c r="JI265">
        <f t="shared" si="52"/>
        <v>0</v>
      </c>
      <c r="JJ265">
        <f t="shared" si="52"/>
        <v>0</v>
      </c>
      <c r="JK265">
        <f t="shared" si="52"/>
        <v>0</v>
      </c>
      <c r="JL265">
        <f t="shared" si="52"/>
        <v>0</v>
      </c>
      <c r="JM265">
        <f t="shared" si="52"/>
        <v>0</v>
      </c>
      <c r="JN265">
        <f t="shared" si="52"/>
        <v>0</v>
      </c>
      <c r="JO265">
        <f t="shared" si="52"/>
        <v>0</v>
      </c>
      <c r="JP265">
        <f t="shared" si="49"/>
        <v>0</v>
      </c>
      <c r="JQ265">
        <f t="shared" si="49"/>
        <v>0</v>
      </c>
      <c r="JR265">
        <f t="shared" si="49"/>
        <v>0</v>
      </c>
      <c r="JS265">
        <f t="shared" si="49"/>
        <v>0</v>
      </c>
      <c r="JT265">
        <f t="shared" si="49"/>
        <v>0</v>
      </c>
      <c r="JU265">
        <f t="shared" si="49"/>
        <v>0</v>
      </c>
      <c r="JV265">
        <f t="shared" si="49"/>
        <v>0</v>
      </c>
      <c r="JW265">
        <f t="shared" si="49"/>
        <v>0</v>
      </c>
      <c r="JX265">
        <f t="shared" si="49"/>
        <v>0</v>
      </c>
      <c r="JY265">
        <f t="shared" si="49"/>
        <v>0</v>
      </c>
      <c r="JZ265">
        <f t="shared" si="49"/>
        <v>0</v>
      </c>
      <c r="KA265">
        <f t="shared" si="49"/>
        <v>0</v>
      </c>
      <c r="KB265">
        <f t="shared" si="49"/>
        <v>0</v>
      </c>
      <c r="KC265">
        <f t="shared" si="49"/>
        <v>0</v>
      </c>
      <c r="KD265">
        <f t="shared" si="49"/>
        <v>0</v>
      </c>
      <c r="KE265">
        <f t="shared" si="49"/>
        <v>0</v>
      </c>
      <c r="KF265">
        <f t="shared" si="49"/>
        <v>0</v>
      </c>
      <c r="KG265">
        <f t="shared" si="49"/>
        <v>0</v>
      </c>
      <c r="KH265">
        <f t="shared" si="49"/>
        <v>0</v>
      </c>
      <c r="KI265">
        <f t="shared" si="49"/>
        <v>0</v>
      </c>
      <c r="KJ265">
        <f t="shared" si="49"/>
        <v>0</v>
      </c>
      <c r="KK265">
        <f t="shared" si="49"/>
        <v>0</v>
      </c>
      <c r="KL265">
        <f t="shared" si="49"/>
        <v>0</v>
      </c>
      <c r="KM265">
        <f t="shared" si="49"/>
        <v>0</v>
      </c>
      <c r="KN265">
        <f t="shared" si="49"/>
        <v>0</v>
      </c>
      <c r="KO265">
        <f t="shared" si="49"/>
        <v>0</v>
      </c>
      <c r="KP265">
        <f t="shared" si="49"/>
        <v>0</v>
      </c>
      <c r="KQ265">
        <f t="shared" si="49"/>
        <v>0</v>
      </c>
      <c r="KR265">
        <f t="shared" si="49"/>
        <v>0</v>
      </c>
      <c r="KS265">
        <f t="shared" si="49"/>
        <v>0</v>
      </c>
      <c r="KT265">
        <f t="shared" si="49"/>
        <v>0</v>
      </c>
      <c r="KU265">
        <f t="shared" si="49"/>
        <v>0</v>
      </c>
      <c r="KV265">
        <f t="shared" si="49"/>
        <v>0</v>
      </c>
      <c r="KW265">
        <f t="shared" si="49"/>
        <v>0</v>
      </c>
      <c r="KX265">
        <f t="shared" si="49"/>
        <v>0</v>
      </c>
      <c r="KY265">
        <f t="shared" si="49"/>
        <v>0</v>
      </c>
      <c r="KZ265">
        <f t="shared" si="49"/>
        <v>0</v>
      </c>
      <c r="LA265">
        <f t="shared" si="49"/>
        <v>0</v>
      </c>
      <c r="LB265">
        <f t="shared" si="49"/>
        <v>0</v>
      </c>
      <c r="LC265">
        <f t="shared" si="45"/>
        <v>0</v>
      </c>
      <c r="LD265">
        <f t="shared" si="45"/>
        <v>0</v>
      </c>
      <c r="LE265">
        <f t="shared" si="45"/>
        <v>0</v>
      </c>
      <c r="LF265">
        <f t="shared" si="45"/>
        <v>0</v>
      </c>
      <c r="LG265">
        <f t="shared" si="45"/>
        <v>0</v>
      </c>
      <c r="LH265">
        <f t="shared" si="45"/>
        <v>0</v>
      </c>
      <c r="LI265">
        <f t="shared" si="45"/>
        <v>0</v>
      </c>
      <c r="LJ265">
        <f t="shared" si="45"/>
        <v>0</v>
      </c>
      <c r="LK265">
        <f t="shared" si="45"/>
        <v>0</v>
      </c>
      <c r="LL265">
        <f t="shared" si="45"/>
        <v>0</v>
      </c>
      <c r="LM265">
        <f t="shared" si="45"/>
        <v>0</v>
      </c>
      <c r="LN265">
        <f t="shared" si="45"/>
        <v>0</v>
      </c>
      <c r="LO265">
        <f t="shared" ref="LO265:NZ268" si="61">SUMIF($B$3:$B$238, $B265, LO$3:LO$238)</f>
        <v>0</v>
      </c>
      <c r="LP265">
        <f t="shared" si="61"/>
        <v>0</v>
      </c>
      <c r="LQ265">
        <f t="shared" si="61"/>
        <v>0</v>
      </c>
      <c r="LR265">
        <f t="shared" si="61"/>
        <v>0</v>
      </c>
      <c r="LS265">
        <f t="shared" si="61"/>
        <v>0</v>
      </c>
      <c r="LT265">
        <f t="shared" si="61"/>
        <v>0</v>
      </c>
      <c r="LU265">
        <f t="shared" si="61"/>
        <v>0</v>
      </c>
      <c r="LV265">
        <f t="shared" si="61"/>
        <v>0</v>
      </c>
      <c r="LW265">
        <f t="shared" si="61"/>
        <v>0</v>
      </c>
      <c r="LX265">
        <f t="shared" si="61"/>
        <v>0</v>
      </c>
      <c r="LY265">
        <f t="shared" si="61"/>
        <v>0</v>
      </c>
      <c r="LZ265">
        <f t="shared" si="61"/>
        <v>0</v>
      </c>
      <c r="MA265">
        <f t="shared" si="61"/>
        <v>0</v>
      </c>
      <c r="MB265">
        <f t="shared" si="61"/>
        <v>0</v>
      </c>
      <c r="MC265">
        <f t="shared" si="61"/>
        <v>0</v>
      </c>
      <c r="MD265">
        <f t="shared" si="61"/>
        <v>0</v>
      </c>
      <c r="ME265">
        <f t="shared" si="61"/>
        <v>0</v>
      </c>
      <c r="MF265">
        <f t="shared" si="61"/>
        <v>0</v>
      </c>
      <c r="MG265">
        <f t="shared" si="61"/>
        <v>0</v>
      </c>
      <c r="MH265">
        <f t="shared" si="61"/>
        <v>0</v>
      </c>
      <c r="MI265">
        <f t="shared" si="61"/>
        <v>0</v>
      </c>
      <c r="MJ265">
        <f t="shared" si="61"/>
        <v>0</v>
      </c>
      <c r="MK265">
        <f t="shared" si="61"/>
        <v>0</v>
      </c>
      <c r="ML265">
        <f t="shared" si="61"/>
        <v>0</v>
      </c>
      <c r="MM265">
        <f t="shared" si="61"/>
        <v>0</v>
      </c>
      <c r="MN265">
        <f t="shared" si="61"/>
        <v>0</v>
      </c>
      <c r="MO265">
        <f t="shared" si="61"/>
        <v>0</v>
      </c>
      <c r="MP265">
        <f t="shared" si="61"/>
        <v>0</v>
      </c>
      <c r="MQ265">
        <f t="shared" si="61"/>
        <v>0</v>
      </c>
      <c r="MR265">
        <f t="shared" si="61"/>
        <v>0</v>
      </c>
      <c r="MS265">
        <f t="shared" si="61"/>
        <v>0</v>
      </c>
      <c r="MT265">
        <f t="shared" si="61"/>
        <v>0</v>
      </c>
      <c r="MU265">
        <f t="shared" si="61"/>
        <v>0</v>
      </c>
      <c r="MV265">
        <f t="shared" si="61"/>
        <v>0</v>
      </c>
      <c r="MW265">
        <f t="shared" si="61"/>
        <v>0</v>
      </c>
      <c r="MX265">
        <f t="shared" si="61"/>
        <v>0</v>
      </c>
      <c r="MY265">
        <f t="shared" si="61"/>
        <v>0</v>
      </c>
      <c r="MZ265">
        <f t="shared" si="61"/>
        <v>0</v>
      </c>
      <c r="NA265">
        <f t="shared" si="61"/>
        <v>0</v>
      </c>
      <c r="NB265">
        <f t="shared" si="61"/>
        <v>0</v>
      </c>
      <c r="NC265">
        <f t="shared" si="61"/>
        <v>0</v>
      </c>
      <c r="ND265">
        <f t="shared" si="61"/>
        <v>0</v>
      </c>
      <c r="NE265">
        <f t="shared" si="61"/>
        <v>0</v>
      </c>
      <c r="NF265">
        <f t="shared" si="61"/>
        <v>0</v>
      </c>
      <c r="NG265">
        <f t="shared" si="61"/>
        <v>0</v>
      </c>
      <c r="NH265">
        <f t="shared" si="61"/>
        <v>0</v>
      </c>
      <c r="NI265">
        <f t="shared" si="61"/>
        <v>0</v>
      </c>
      <c r="NJ265">
        <f t="shared" si="61"/>
        <v>0</v>
      </c>
      <c r="NK265">
        <f t="shared" si="61"/>
        <v>0</v>
      </c>
      <c r="NL265">
        <f t="shared" si="61"/>
        <v>0</v>
      </c>
      <c r="NM265">
        <f t="shared" si="61"/>
        <v>0</v>
      </c>
      <c r="NN265">
        <f t="shared" si="61"/>
        <v>0</v>
      </c>
      <c r="NO265">
        <f t="shared" si="61"/>
        <v>0</v>
      </c>
      <c r="NP265">
        <f t="shared" si="61"/>
        <v>0</v>
      </c>
      <c r="NQ265">
        <f t="shared" si="61"/>
        <v>0</v>
      </c>
      <c r="NR265">
        <f t="shared" si="61"/>
        <v>0</v>
      </c>
      <c r="NS265">
        <f t="shared" si="61"/>
        <v>0</v>
      </c>
      <c r="NT265">
        <f t="shared" si="61"/>
        <v>0</v>
      </c>
      <c r="NU265">
        <f t="shared" si="61"/>
        <v>0</v>
      </c>
      <c r="NV265">
        <f t="shared" si="61"/>
        <v>0</v>
      </c>
      <c r="NW265">
        <f t="shared" si="61"/>
        <v>0</v>
      </c>
      <c r="NX265">
        <f t="shared" si="61"/>
        <v>0</v>
      </c>
      <c r="NY265">
        <f t="shared" si="61"/>
        <v>0</v>
      </c>
      <c r="NZ265">
        <f t="shared" si="61"/>
        <v>0</v>
      </c>
      <c r="OA265">
        <f t="shared" si="58"/>
        <v>0</v>
      </c>
      <c r="OB265">
        <f t="shared" si="58"/>
        <v>0</v>
      </c>
      <c r="OC265">
        <f t="shared" si="58"/>
        <v>0</v>
      </c>
      <c r="OD265">
        <f t="shared" si="58"/>
        <v>0</v>
      </c>
      <c r="OE265">
        <f t="shared" si="58"/>
        <v>0</v>
      </c>
      <c r="OF265">
        <f t="shared" si="58"/>
        <v>0</v>
      </c>
      <c r="OG265">
        <f t="shared" si="58"/>
        <v>0</v>
      </c>
      <c r="OH265">
        <f t="shared" si="58"/>
        <v>0</v>
      </c>
      <c r="OI265">
        <f t="shared" si="58"/>
        <v>0</v>
      </c>
      <c r="OJ265">
        <f t="shared" si="58"/>
        <v>0</v>
      </c>
      <c r="OK265">
        <f t="shared" si="58"/>
        <v>0</v>
      </c>
      <c r="OL265">
        <f t="shared" si="58"/>
        <v>0</v>
      </c>
      <c r="OM265">
        <f t="shared" si="58"/>
        <v>0</v>
      </c>
      <c r="ON265">
        <f t="shared" si="58"/>
        <v>0</v>
      </c>
      <c r="OO265">
        <f t="shared" si="58"/>
        <v>0</v>
      </c>
      <c r="OP265">
        <f t="shared" si="58"/>
        <v>0</v>
      </c>
      <c r="OQ265">
        <f t="shared" si="58"/>
        <v>0</v>
      </c>
      <c r="OR265">
        <f t="shared" si="58"/>
        <v>0</v>
      </c>
      <c r="OS265">
        <f t="shared" si="58"/>
        <v>0</v>
      </c>
      <c r="OT265">
        <f t="shared" si="58"/>
        <v>0</v>
      </c>
      <c r="OU265">
        <f t="shared" si="58"/>
        <v>0</v>
      </c>
      <c r="OV265">
        <f t="shared" si="58"/>
        <v>0</v>
      </c>
      <c r="OW265">
        <f t="shared" si="58"/>
        <v>0</v>
      </c>
      <c r="OX265">
        <f t="shared" si="58"/>
        <v>0</v>
      </c>
      <c r="OY265">
        <f t="shared" si="58"/>
        <v>0</v>
      </c>
      <c r="OZ265">
        <f t="shared" si="58"/>
        <v>0</v>
      </c>
      <c r="PA265">
        <f t="shared" si="58"/>
        <v>0</v>
      </c>
      <c r="PB265">
        <f t="shared" si="58"/>
        <v>0</v>
      </c>
      <c r="PC265">
        <f t="shared" si="58"/>
        <v>0</v>
      </c>
      <c r="PD265">
        <f t="shared" si="58"/>
        <v>0</v>
      </c>
      <c r="PE265">
        <f t="shared" si="58"/>
        <v>0</v>
      </c>
      <c r="PF265">
        <f t="shared" si="58"/>
        <v>0</v>
      </c>
      <c r="PG265">
        <f t="shared" si="58"/>
        <v>0</v>
      </c>
      <c r="PH265">
        <f t="shared" si="58"/>
        <v>0</v>
      </c>
      <c r="PI265">
        <f t="shared" si="36"/>
        <v>0</v>
      </c>
      <c r="PJ265">
        <f t="shared" si="36"/>
        <v>0</v>
      </c>
      <c r="PK265">
        <f t="shared" si="36"/>
        <v>0</v>
      </c>
      <c r="PL265">
        <f t="shared" si="36"/>
        <v>0</v>
      </c>
      <c r="PM265">
        <f t="shared" si="36"/>
        <v>0</v>
      </c>
      <c r="PN265">
        <f t="shared" si="36"/>
        <v>0</v>
      </c>
      <c r="PO265">
        <f t="shared" si="36"/>
        <v>0</v>
      </c>
      <c r="PP265">
        <f t="shared" si="36"/>
        <v>0</v>
      </c>
      <c r="PQ265">
        <f t="shared" si="36"/>
        <v>0</v>
      </c>
      <c r="PR265">
        <f t="shared" ref="PR265:QJ274" si="62">SUMIF($B$3:$B$238, $B265, PR$3:PR$238)</f>
        <v>0</v>
      </c>
      <c r="PS265">
        <f t="shared" si="62"/>
        <v>0</v>
      </c>
      <c r="PT265">
        <f t="shared" si="62"/>
        <v>0</v>
      </c>
      <c r="PU265">
        <f t="shared" si="62"/>
        <v>0</v>
      </c>
      <c r="PV265">
        <f t="shared" si="62"/>
        <v>0</v>
      </c>
      <c r="PW265">
        <f t="shared" si="62"/>
        <v>0</v>
      </c>
      <c r="PX265">
        <f t="shared" si="62"/>
        <v>0</v>
      </c>
      <c r="PY265">
        <f t="shared" si="62"/>
        <v>0</v>
      </c>
      <c r="PZ265">
        <f t="shared" si="62"/>
        <v>0</v>
      </c>
      <c r="QA265">
        <f t="shared" si="62"/>
        <v>0</v>
      </c>
      <c r="QB265">
        <f t="shared" si="62"/>
        <v>0</v>
      </c>
      <c r="QC265">
        <f t="shared" si="62"/>
        <v>0</v>
      </c>
      <c r="QD265">
        <f t="shared" si="62"/>
        <v>0</v>
      </c>
      <c r="QE265">
        <f t="shared" si="62"/>
        <v>0</v>
      </c>
      <c r="QF265">
        <f t="shared" si="62"/>
        <v>0</v>
      </c>
      <c r="QG265">
        <f t="shared" si="62"/>
        <v>0</v>
      </c>
      <c r="QH265">
        <f t="shared" si="62"/>
        <v>0</v>
      </c>
      <c r="QI265">
        <f t="shared" si="62"/>
        <v>0</v>
      </c>
      <c r="QJ265">
        <f t="shared" si="62"/>
        <v>0</v>
      </c>
      <c r="QK265">
        <f t="shared" si="54"/>
        <v>0</v>
      </c>
      <c r="QL265">
        <f t="shared" si="54"/>
        <v>0</v>
      </c>
      <c r="QM265">
        <f t="shared" si="54"/>
        <v>0</v>
      </c>
      <c r="QN265">
        <f t="shared" si="54"/>
        <v>0</v>
      </c>
      <c r="QO265">
        <f t="shared" si="54"/>
        <v>0</v>
      </c>
      <c r="QP265">
        <f t="shared" si="54"/>
        <v>0</v>
      </c>
      <c r="QQ265">
        <f t="shared" si="54"/>
        <v>0</v>
      </c>
      <c r="QR265">
        <f t="shared" si="54"/>
        <v>0</v>
      </c>
      <c r="QS265">
        <f t="shared" si="54"/>
        <v>0</v>
      </c>
      <c r="QT265">
        <f t="shared" si="54"/>
        <v>0</v>
      </c>
      <c r="QU265">
        <f t="shared" si="54"/>
        <v>0</v>
      </c>
      <c r="QV265">
        <f t="shared" si="54"/>
        <v>0</v>
      </c>
      <c r="QW265">
        <f t="shared" si="38"/>
        <v>0</v>
      </c>
      <c r="QX265">
        <f t="shared" si="38"/>
        <v>0</v>
      </c>
    </row>
    <row r="266" spans="1:466" x14ac:dyDescent="0.2">
      <c r="A266" t="s">
        <v>251</v>
      </c>
      <c r="B266" t="s">
        <v>251</v>
      </c>
      <c r="C266">
        <f t="shared" si="28"/>
        <v>0</v>
      </c>
      <c r="D266">
        <f t="shared" si="29"/>
        <v>0</v>
      </c>
      <c r="E266">
        <f t="shared" si="29"/>
        <v>0</v>
      </c>
      <c r="F266">
        <f t="shared" si="29"/>
        <v>0</v>
      </c>
      <c r="G266">
        <f t="shared" si="29"/>
        <v>0</v>
      </c>
      <c r="H266">
        <f t="shared" si="29"/>
        <v>0</v>
      </c>
      <c r="I266">
        <f t="shared" si="29"/>
        <v>0</v>
      </c>
      <c r="J266">
        <f t="shared" si="29"/>
        <v>0</v>
      </c>
      <c r="K266">
        <f t="shared" si="29"/>
        <v>0</v>
      </c>
      <c r="L266">
        <f t="shared" si="29"/>
        <v>0</v>
      </c>
      <c r="M266">
        <f t="shared" si="29"/>
        <v>0</v>
      </c>
      <c r="N266">
        <f t="shared" si="29"/>
        <v>0</v>
      </c>
      <c r="O266">
        <f t="shared" si="29"/>
        <v>0</v>
      </c>
      <c r="P266">
        <f t="shared" si="29"/>
        <v>0</v>
      </c>
      <c r="Q266">
        <f t="shared" si="29"/>
        <v>0</v>
      </c>
      <c r="R266">
        <f t="shared" si="29"/>
        <v>0</v>
      </c>
      <c r="S266">
        <f t="shared" si="29"/>
        <v>0</v>
      </c>
      <c r="T266">
        <f t="shared" si="59"/>
        <v>0</v>
      </c>
      <c r="U266">
        <f t="shared" si="59"/>
        <v>0</v>
      </c>
      <c r="V266">
        <f t="shared" si="59"/>
        <v>0</v>
      </c>
      <c r="W266">
        <f t="shared" si="59"/>
        <v>0</v>
      </c>
      <c r="X266">
        <f t="shared" si="59"/>
        <v>0</v>
      </c>
      <c r="Y266">
        <f t="shared" si="59"/>
        <v>0</v>
      </c>
      <c r="Z266">
        <f t="shared" si="59"/>
        <v>0</v>
      </c>
      <c r="AA266">
        <f t="shared" si="59"/>
        <v>0</v>
      </c>
      <c r="AB266">
        <f t="shared" si="59"/>
        <v>0</v>
      </c>
      <c r="AC266">
        <f t="shared" si="59"/>
        <v>0</v>
      </c>
      <c r="AD266">
        <f t="shared" si="59"/>
        <v>0</v>
      </c>
      <c r="AE266">
        <f t="shared" si="59"/>
        <v>0</v>
      </c>
      <c r="AF266">
        <f t="shared" si="59"/>
        <v>0</v>
      </c>
      <c r="AG266">
        <f t="shared" si="59"/>
        <v>0</v>
      </c>
      <c r="AH266">
        <f t="shared" si="59"/>
        <v>0</v>
      </c>
      <c r="AI266">
        <f t="shared" si="59"/>
        <v>0</v>
      </c>
      <c r="AJ266">
        <f t="shared" si="59"/>
        <v>0</v>
      </c>
      <c r="AK266">
        <f t="shared" si="59"/>
        <v>0</v>
      </c>
      <c r="AL266">
        <f t="shared" si="59"/>
        <v>0</v>
      </c>
      <c r="AM266">
        <f t="shared" si="59"/>
        <v>0</v>
      </c>
      <c r="AN266">
        <f t="shared" si="59"/>
        <v>0</v>
      </c>
      <c r="AO266">
        <f t="shared" si="59"/>
        <v>0</v>
      </c>
      <c r="AP266">
        <f t="shared" si="59"/>
        <v>0</v>
      </c>
      <c r="AQ266">
        <f t="shared" si="59"/>
        <v>0</v>
      </c>
      <c r="AR266">
        <f t="shared" si="59"/>
        <v>0</v>
      </c>
      <c r="AS266">
        <f t="shared" si="59"/>
        <v>0</v>
      </c>
      <c r="AT266">
        <f t="shared" si="59"/>
        <v>0</v>
      </c>
      <c r="AU266">
        <f t="shared" si="59"/>
        <v>0</v>
      </c>
      <c r="AV266">
        <f t="shared" si="59"/>
        <v>0</v>
      </c>
      <c r="AW266">
        <f t="shared" si="59"/>
        <v>0</v>
      </c>
      <c r="AX266">
        <f t="shared" si="59"/>
        <v>0</v>
      </c>
      <c r="AY266">
        <f t="shared" si="59"/>
        <v>0</v>
      </c>
      <c r="AZ266">
        <f t="shared" si="59"/>
        <v>0</v>
      </c>
      <c r="BA266">
        <f t="shared" si="59"/>
        <v>0</v>
      </c>
      <c r="BB266">
        <f t="shared" si="59"/>
        <v>0</v>
      </c>
      <c r="BC266">
        <f t="shared" si="59"/>
        <v>0</v>
      </c>
      <c r="BD266">
        <f t="shared" si="59"/>
        <v>0</v>
      </c>
      <c r="BE266">
        <f t="shared" si="59"/>
        <v>0</v>
      </c>
      <c r="BF266">
        <f t="shared" si="59"/>
        <v>0</v>
      </c>
      <c r="BG266">
        <f t="shared" si="59"/>
        <v>0</v>
      </c>
      <c r="BH266">
        <f t="shared" si="59"/>
        <v>0</v>
      </c>
      <c r="BI266">
        <f t="shared" si="59"/>
        <v>0</v>
      </c>
      <c r="BJ266">
        <f t="shared" si="59"/>
        <v>0</v>
      </c>
      <c r="BK266">
        <f t="shared" si="59"/>
        <v>0</v>
      </c>
      <c r="BL266">
        <f t="shared" si="59"/>
        <v>0</v>
      </c>
      <c r="BM266">
        <f t="shared" si="59"/>
        <v>0</v>
      </c>
      <c r="BN266">
        <f t="shared" si="59"/>
        <v>0</v>
      </c>
      <c r="BO266">
        <f t="shared" si="59"/>
        <v>0</v>
      </c>
      <c r="BP266">
        <f t="shared" si="59"/>
        <v>0</v>
      </c>
      <c r="BQ266">
        <f t="shared" si="59"/>
        <v>0</v>
      </c>
      <c r="BR266">
        <f t="shared" si="59"/>
        <v>0</v>
      </c>
      <c r="BS266">
        <f t="shared" si="59"/>
        <v>0</v>
      </c>
      <c r="BT266">
        <f t="shared" si="59"/>
        <v>0</v>
      </c>
      <c r="BU266">
        <f t="shared" si="59"/>
        <v>0</v>
      </c>
      <c r="BV266">
        <f t="shared" si="59"/>
        <v>0</v>
      </c>
      <c r="BW266">
        <f t="shared" si="59"/>
        <v>0</v>
      </c>
      <c r="BX266">
        <f t="shared" si="59"/>
        <v>0</v>
      </c>
      <c r="BY266">
        <f t="shared" si="59"/>
        <v>0</v>
      </c>
      <c r="BZ266">
        <f t="shared" si="59"/>
        <v>0</v>
      </c>
      <c r="CA266">
        <f t="shared" si="59"/>
        <v>0</v>
      </c>
      <c r="CB266">
        <f t="shared" si="59"/>
        <v>0</v>
      </c>
      <c r="CC266">
        <f t="shared" si="59"/>
        <v>0</v>
      </c>
      <c r="CD266">
        <f t="shared" si="59"/>
        <v>0</v>
      </c>
      <c r="CE266">
        <f t="shared" si="59"/>
        <v>0</v>
      </c>
      <c r="CF266">
        <f t="shared" si="56"/>
        <v>0</v>
      </c>
      <c r="CG266">
        <f t="shared" si="56"/>
        <v>0</v>
      </c>
      <c r="CH266">
        <f t="shared" si="56"/>
        <v>0</v>
      </c>
      <c r="CI266">
        <f t="shared" si="56"/>
        <v>0</v>
      </c>
      <c r="CJ266">
        <f t="shared" si="56"/>
        <v>0</v>
      </c>
      <c r="CK266">
        <f t="shared" si="56"/>
        <v>0</v>
      </c>
      <c r="CL266">
        <f t="shared" si="56"/>
        <v>0</v>
      </c>
      <c r="CM266">
        <f t="shared" si="56"/>
        <v>0</v>
      </c>
      <c r="CN266">
        <f t="shared" si="56"/>
        <v>0</v>
      </c>
      <c r="CO266">
        <f t="shared" si="56"/>
        <v>0</v>
      </c>
      <c r="CP266">
        <f t="shared" si="56"/>
        <v>0</v>
      </c>
      <c r="CQ266">
        <f t="shared" si="56"/>
        <v>0</v>
      </c>
      <c r="CR266">
        <f t="shared" si="56"/>
        <v>0</v>
      </c>
      <c r="CS266">
        <f t="shared" si="56"/>
        <v>0</v>
      </c>
      <c r="CT266">
        <f t="shared" si="56"/>
        <v>0</v>
      </c>
      <c r="CU266">
        <f t="shared" si="56"/>
        <v>0</v>
      </c>
      <c r="CV266">
        <f t="shared" si="56"/>
        <v>0</v>
      </c>
      <c r="CW266">
        <f t="shared" si="56"/>
        <v>0</v>
      </c>
      <c r="CX266">
        <f t="shared" si="56"/>
        <v>0</v>
      </c>
      <c r="CY266">
        <f t="shared" si="56"/>
        <v>0</v>
      </c>
      <c r="CZ266">
        <f t="shared" si="56"/>
        <v>0</v>
      </c>
      <c r="DA266">
        <f t="shared" si="56"/>
        <v>0</v>
      </c>
      <c r="DB266">
        <f t="shared" si="56"/>
        <v>0</v>
      </c>
      <c r="DC266">
        <f t="shared" si="56"/>
        <v>0</v>
      </c>
      <c r="DD266">
        <f t="shared" si="56"/>
        <v>0</v>
      </c>
      <c r="DE266">
        <f t="shared" si="56"/>
        <v>0</v>
      </c>
      <c r="DF266">
        <f t="shared" si="56"/>
        <v>0</v>
      </c>
      <c r="DG266">
        <f t="shared" si="56"/>
        <v>0</v>
      </c>
      <c r="DH266">
        <f t="shared" si="56"/>
        <v>0</v>
      </c>
      <c r="DI266">
        <f t="shared" si="56"/>
        <v>0</v>
      </c>
      <c r="DJ266">
        <f t="shared" si="56"/>
        <v>0</v>
      </c>
      <c r="DK266">
        <f t="shared" si="56"/>
        <v>0</v>
      </c>
      <c r="DL266">
        <f t="shared" si="56"/>
        <v>0</v>
      </c>
      <c r="DM266">
        <f t="shared" si="56"/>
        <v>0</v>
      </c>
      <c r="DN266">
        <f t="shared" si="56"/>
        <v>0</v>
      </c>
      <c r="DO266">
        <f t="shared" si="56"/>
        <v>0</v>
      </c>
      <c r="DP266">
        <f t="shared" si="56"/>
        <v>0</v>
      </c>
      <c r="DQ266">
        <f t="shared" si="56"/>
        <v>0</v>
      </c>
      <c r="DR266">
        <f t="shared" si="56"/>
        <v>0</v>
      </c>
      <c r="DS266">
        <f t="shared" si="56"/>
        <v>0</v>
      </c>
      <c r="DT266">
        <f t="shared" si="56"/>
        <v>0</v>
      </c>
      <c r="DU266">
        <f t="shared" si="56"/>
        <v>0</v>
      </c>
      <c r="DV266">
        <f t="shared" si="56"/>
        <v>0</v>
      </c>
      <c r="DW266">
        <f t="shared" si="56"/>
        <v>0</v>
      </c>
      <c r="DX266">
        <f t="shared" si="56"/>
        <v>0</v>
      </c>
      <c r="DY266">
        <f t="shared" si="56"/>
        <v>0</v>
      </c>
      <c r="DZ266">
        <f t="shared" si="56"/>
        <v>0</v>
      </c>
      <c r="EA266">
        <f t="shared" si="56"/>
        <v>0</v>
      </c>
      <c r="EB266">
        <f t="shared" si="56"/>
        <v>0</v>
      </c>
      <c r="EC266">
        <f t="shared" si="56"/>
        <v>0</v>
      </c>
      <c r="ED266">
        <f t="shared" si="56"/>
        <v>0</v>
      </c>
      <c r="EE266">
        <f t="shared" si="56"/>
        <v>0</v>
      </c>
      <c r="EF266">
        <f t="shared" si="56"/>
        <v>0</v>
      </c>
      <c r="EG266">
        <f t="shared" si="56"/>
        <v>0</v>
      </c>
      <c r="EH266">
        <f t="shared" si="56"/>
        <v>0</v>
      </c>
      <c r="EI266">
        <f t="shared" si="56"/>
        <v>0</v>
      </c>
      <c r="EJ266">
        <f t="shared" si="56"/>
        <v>0</v>
      </c>
      <c r="EK266">
        <f t="shared" si="56"/>
        <v>0</v>
      </c>
      <c r="EL266">
        <f t="shared" si="56"/>
        <v>0</v>
      </c>
      <c r="EM266">
        <f t="shared" si="56"/>
        <v>0</v>
      </c>
      <c r="EN266">
        <f t="shared" si="56"/>
        <v>0</v>
      </c>
      <c r="EO266">
        <f t="shared" si="56"/>
        <v>0</v>
      </c>
      <c r="EP266">
        <f t="shared" si="56"/>
        <v>0</v>
      </c>
      <c r="EQ266">
        <f t="shared" si="60"/>
        <v>0</v>
      </c>
      <c r="ER266">
        <f t="shared" si="60"/>
        <v>0</v>
      </c>
      <c r="ES266">
        <f t="shared" si="60"/>
        <v>0</v>
      </c>
      <c r="ET266">
        <f t="shared" si="60"/>
        <v>0</v>
      </c>
      <c r="EU266">
        <f t="shared" si="60"/>
        <v>0</v>
      </c>
      <c r="EV266">
        <f t="shared" si="60"/>
        <v>0</v>
      </c>
      <c r="EW266">
        <f t="shared" si="60"/>
        <v>0</v>
      </c>
      <c r="EX266">
        <f t="shared" si="60"/>
        <v>0</v>
      </c>
      <c r="EY266">
        <f t="shared" si="60"/>
        <v>0</v>
      </c>
      <c r="EZ266">
        <f t="shared" si="60"/>
        <v>0</v>
      </c>
      <c r="FA266">
        <f t="shared" si="60"/>
        <v>0</v>
      </c>
      <c r="FB266">
        <f t="shared" si="60"/>
        <v>0</v>
      </c>
      <c r="FC266">
        <f t="shared" si="60"/>
        <v>0</v>
      </c>
      <c r="FD266">
        <f t="shared" si="60"/>
        <v>0</v>
      </c>
      <c r="FE266">
        <f t="shared" si="60"/>
        <v>0</v>
      </c>
      <c r="FF266">
        <f t="shared" si="60"/>
        <v>0</v>
      </c>
      <c r="FG266">
        <f t="shared" si="60"/>
        <v>0</v>
      </c>
      <c r="FH266">
        <f t="shared" si="60"/>
        <v>0</v>
      </c>
      <c r="FI266">
        <f t="shared" si="60"/>
        <v>0</v>
      </c>
      <c r="FJ266">
        <f t="shared" si="60"/>
        <v>0</v>
      </c>
      <c r="FK266">
        <f t="shared" si="60"/>
        <v>0</v>
      </c>
      <c r="FL266">
        <f t="shared" si="60"/>
        <v>0</v>
      </c>
      <c r="FM266">
        <f t="shared" si="60"/>
        <v>0</v>
      </c>
      <c r="FN266">
        <f t="shared" si="60"/>
        <v>0</v>
      </c>
      <c r="FO266">
        <f t="shared" si="60"/>
        <v>0</v>
      </c>
      <c r="FP266">
        <f t="shared" si="60"/>
        <v>0</v>
      </c>
      <c r="FQ266">
        <f t="shared" si="60"/>
        <v>0</v>
      </c>
      <c r="FR266">
        <f t="shared" si="60"/>
        <v>0</v>
      </c>
      <c r="FS266">
        <f t="shared" si="60"/>
        <v>0</v>
      </c>
      <c r="FT266">
        <f t="shared" si="60"/>
        <v>0</v>
      </c>
      <c r="FU266">
        <f t="shared" si="60"/>
        <v>0</v>
      </c>
      <c r="FV266">
        <f t="shared" si="60"/>
        <v>0</v>
      </c>
      <c r="FW266">
        <f t="shared" si="60"/>
        <v>0</v>
      </c>
      <c r="FX266">
        <f t="shared" si="60"/>
        <v>0</v>
      </c>
      <c r="FY266">
        <f t="shared" si="60"/>
        <v>0</v>
      </c>
      <c r="FZ266">
        <f t="shared" si="60"/>
        <v>0</v>
      </c>
      <c r="GA266">
        <f t="shared" si="60"/>
        <v>0</v>
      </c>
      <c r="GB266">
        <f t="shared" si="60"/>
        <v>0</v>
      </c>
      <c r="GC266">
        <f t="shared" si="60"/>
        <v>0</v>
      </c>
      <c r="GD266">
        <f t="shared" si="60"/>
        <v>0</v>
      </c>
      <c r="GE266">
        <f t="shared" si="60"/>
        <v>0</v>
      </c>
      <c r="GF266">
        <f t="shared" si="60"/>
        <v>0</v>
      </c>
      <c r="GG266">
        <f t="shared" si="60"/>
        <v>0</v>
      </c>
      <c r="GH266">
        <f t="shared" si="60"/>
        <v>0</v>
      </c>
      <c r="GI266">
        <f t="shared" si="60"/>
        <v>0</v>
      </c>
      <c r="GJ266">
        <f t="shared" si="60"/>
        <v>0</v>
      </c>
      <c r="GK266">
        <f t="shared" si="60"/>
        <v>0</v>
      </c>
      <c r="GL266">
        <f t="shared" si="60"/>
        <v>0</v>
      </c>
      <c r="GM266">
        <f t="shared" si="60"/>
        <v>0</v>
      </c>
      <c r="GN266">
        <f t="shared" si="60"/>
        <v>0</v>
      </c>
      <c r="GO266">
        <f t="shared" si="60"/>
        <v>0</v>
      </c>
      <c r="GP266">
        <f t="shared" si="60"/>
        <v>0</v>
      </c>
      <c r="GQ266">
        <f t="shared" si="60"/>
        <v>0</v>
      </c>
      <c r="GR266">
        <f t="shared" si="57"/>
        <v>0</v>
      </c>
      <c r="GS266">
        <f t="shared" si="57"/>
        <v>0</v>
      </c>
      <c r="GT266">
        <f t="shared" si="57"/>
        <v>0</v>
      </c>
      <c r="GU266">
        <f t="shared" si="57"/>
        <v>0</v>
      </c>
      <c r="GV266">
        <f t="shared" si="57"/>
        <v>0</v>
      </c>
      <c r="GW266">
        <f t="shared" si="57"/>
        <v>0</v>
      </c>
      <c r="GX266">
        <f t="shared" si="57"/>
        <v>0</v>
      </c>
      <c r="GY266">
        <f t="shared" si="57"/>
        <v>0</v>
      </c>
      <c r="GZ266">
        <f t="shared" si="57"/>
        <v>0</v>
      </c>
      <c r="HA266">
        <f t="shared" si="57"/>
        <v>0</v>
      </c>
      <c r="HB266">
        <f t="shared" si="57"/>
        <v>0</v>
      </c>
      <c r="HC266">
        <f t="shared" si="57"/>
        <v>0</v>
      </c>
      <c r="HD266">
        <f t="shared" si="57"/>
        <v>0</v>
      </c>
      <c r="HE266">
        <f t="shared" si="57"/>
        <v>0</v>
      </c>
      <c r="HF266">
        <f t="shared" si="57"/>
        <v>0</v>
      </c>
      <c r="HG266">
        <f t="shared" si="57"/>
        <v>0</v>
      </c>
      <c r="HH266">
        <f t="shared" si="57"/>
        <v>0</v>
      </c>
      <c r="HI266">
        <f t="shared" si="57"/>
        <v>0</v>
      </c>
      <c r="HJ266">
        <f t="shared" si="57"/>
        <v>0</v>
      </c>
      <c r="HK266">
        <f t="shared" si="57"/>
        <v>0</v>
      </c>
      <c r="HL266">
        <f t="shared" si="57"/>
        <v>0</v>
      </c>
      <c r="HM266">
        <f t="shared" si="57"/>
        <v>0</v>
      </c>
      <c r="HN266">
        <f t="shared" si="57"/>
        <v>0</v>
      </c>
      <c r="HO266">
        <f t="shared" si="57"/>
        <v>0</v>
      </c>
      <c r="HP266">
        <f t="shared" si="57"/>
        <v>0</v>
      </c>
      <c r="HQ266">
        <f t="shared" si="57"/>
        <v>0</v>
      </c>
      <c r="HR266">
        <f t="shared" si="57"/>
        <v>0</v>
      </c>
      <c r="HS266">
        <f t="shared" si="57"/>
        <v>0</v>
      </c>
      <c r="HT266">
        <f t="shared" si="57"/>
        <v>0</v>
      </c>
      <c r="HU266">
        <f t="shared" si="57"/>
        <v>0</v>
      </c>
      <c r="HV266">
        <f t="shared" si="57"/>
        <v>0</v>
      </c>
      <c r="HW266">
        <f t="shared" si="57"/>
        <v>0</v>
      </c>
      <c r="HX266">
        <f t="shared" si="57"/>
        <v>0</v>
      </c>
      <c r="HY266">
        <f t="shared" si="57"/>
        <v>0</v>
      </c>
      <c r="HZ266">
        <f t="shared" si="57"/>
        <v>0</v>
      </c>
      <c r="IA266">
        <f t="shared" si="57"/>
        <v>0</v>
      </c>
      <c r="IB266">
        <f t="shared" si="57"/>
        <v>0</v>
      </c>
      <c r="IC266">
        <f t="shared" si="57"/>
        <v>0</v>
      </c>
      <c r="ID266">
        <f t="shared" si="57"/>
        <v>0</v>
      </c>
      <c r="IE266">
        <f t="shared" si="57"/>
        <v>0</v>
      </c>
      <c r="IF266">
        <f t="shared" si="57"/>
        <v>0</v>
      </c>
      <c r="IG266">
        <f t="shared" si="57"/>
        <v>0</v>
      </c>
      <c r="IH266">
        <f t="shared" si="57"/>
        <v>0</v>
      </c>
      <c r="II266">
        <f t="shared" si="57"/>
        <v>0</v>
      </c>
      <c r="IJ266">
        <f t="shared" si="57"/>
        <v>0</v>
      </c>
      <c r="IK266">
        <f t="shared" si="57"/>
        <v>0</v>
      </c>
      <c r="IL266">
        <f t="shared" si="57"/>
        <v>0</v>
      </c>
      <c r="IM266">
        <f t="shared" si="57"/>
        <v>0</v>
      </c>
      <c r="IN266">
        <f t="shared" si="57"/>
        <v>0</v>
      </c>
      <c r="IO266">
        <f t="shared" si="57"/>
        <v>0</v>
      </c>
      <c r="IP266">
        <f t="shared" si="57"/>
        <v>0</v>
      </c>
      <c r="IQ266">
        <f t="shared" si="57"/>
        <v>0</v>
      </c>
      <c r="IR266">
        <f t="shared" si="57"/>
        <v>0</v>
      </c>
      <c r="IS266">
        <f t="shared" si="57"/>
        <v>0</v>
      </c>
      <c r="IT266">
        <f t="shared" si="52"/>
        <v>0</v>
      </c>
      <c r="IU266">
        <f t="shared" si="52"/>
        <v>0</v>
      </c>
      <c r="IV266">
        <f t="shared" si="52"/>
        <v>0</v>
      </c>
      <c r="IW266">
        <f t="shared" si="52"/>
        <v>0</v>
      </c>
      <c r="IX266">
        <f t="shared" si="52"/>
        <v>0</v>
      </c>
      <c r="IY266">
        <f t="shared" si="52"/>
        <v>0</v>
      </c>
      <c r="IZ266">
        <f t="shared" si="52"/>
        <v>0</v>
      </c>
      <c r="JA266">
        <f t="shared" si="52"/>
        <v>0</v>
      </c>
      <c r="JB266">
        <f t="shared" si="52"/>
        <v>0</v>
      </c>
      <c r="JC266">
        <f t="shared" si="52"/>
        <v>0</v>
      </c>
      <c r="JD266">
        <f t="shared" si="52"/>
        <v>0</v>
      </c>
      <c r="JE266">
        <f t="shared" si="52"/>
        <v>0</v>
      </c>
      <c r="JF266">
        <f t="shared" si="52"/>
        <v>0</v>
      </c>
      <c r="JG266">
        <f t="shared" si="52"/>
        <v>0</v>
      </c>
      <c r="JH266">
        <f t="shared" si="52"/>
        <v>0</v>
      </c>
      <c r="JI266">
        <f t="shared" si="52"/>
        <v>0</v>
      </c>
      <c r="JJ266">
        <f t="shared" si="52"/>
        <v>0</v>
      </c>
      <c r="JK266">
        <f t="shared" si="52"/>
        <v>0</v>
      </c>
      <c r="JL266">
        <f t="shared" si="52"/>
        <v>0</v>
      </c>
      <c r="JM266">
        <f t="shared" ref="JM266:LB266" si="63">SUMIF($B$3:$B$238, $B266, JM$3:JM$238)</f>
        <v>0</v>
      </c>
      <c r="JN266">
        <f t="shared" si="63"/>
        <v>0</v>
      </c>
      <c r="JO266">
        <f t="shared" si="63"/>
        <v>0</v>
      </c>
      <c r="JP266">
        <f t="shared" si="63"/>
        <v>0</v>
      </c>
      <c r="JQ266">
        <f t="shared" si="63"/>
        <v>0</v>
      </c>
      <c r="JR266">
        <f t="shared" si="63"/>
        <v>0</v>
      </c>
      <c r="JS266">
        <f t="shared" si="63"/>
        <v>0</v>
      </c>
      <c r="JT266">
        <f t="shared" si="63"/>
        <v>0</v>
      </c>
      <c r="JU266">
        <f t="shared" si="63"/>
        <v>0</v>
      </c>
      <c r="JV266">
        <f t="shared" si="63"/>
        <v>0</v>
      </c>
      <c r="JW266">
        <f t="shared" si="63"/>
        <v>0</v>
      </c>
      <c r="JX266">
        <f t="shared" si="63"/>
        <v>0</v>
      </c>
      <c r="JY266">
        <f t="shared" si="63"/>
        <v>0</v>
      </c>
      <c r="JZ266">
        <f t="shared" si="63"/>
        <v>0</v>
      </c>
      <c r="KA266">
        <f t="shared" si="63"/>
        <v>0</v>
      </c>
      <c r="KB266">
        <f t="shared" si="63"/>
        <v>0</v>
      </c>
      <c r="KC266">
        <f t="shared" si="63"/>
        <v>0</v>
      </c>
      <c r="KD266">
        <f t="shared" si="63"/>
        <v>0</v>
      </c>
      <c r="KE266">
        <f t="shared" si="63"/>
        <v>0</v>
      </c>
      <c r="KF266">
        <f t="shared" si="63"/>
        <v>0</v>
      </c>
      <c r="KG266">
        <f t="shared" si="63"/>
        <v>0</v>
      </c>
      <c r="KH266">
        <f t="shared" si="63"/>
        <v>0</v>
      </c>
      <c r="KI266">
        <f t="shared" si="63"/>
        <v>0</v>
      </c>
      <c r="KJ266">
        <f t="shared" si="63"/>
        <v>0</v>
      </c>
      <c r="KK266">
        <f t="shared" si="63"/>
        <v>0</v>
      </c>
      <c r="KL266">
        <f t="shared" si="63"/>
        <v>0</v>
      </c>
      <c r="KM266">
        <f t="shared" si="63"/>
        <v>0</v>
      </c>
      <c r="KN266">
        <f t="shared" si="63"/>
        <v>0</v>
      </c>
      <c r="KO266">
        <f t="shared" si="63"/>
        <v>0</v>
      </c>
      <c r="KP266">
        <f t="shared" si="63"/>
        <v>0</v>
      </c>
      <c r="KQ266">
        <f t="shared" si="63"/>
        <v>0</v>
      </c>
      <c r="KR266">
        <f t="shared" si="63"/>
        <v>0</v>
      </c>
      <c r="KS266">
        <f t="shared" si="63"/>
        <v>0</v>
      </c>
      <c r="KT266">
        <f t="shared" si="63"/>
        <v>0</v>
      </c>
      <c r="KU266">
        <f t="shared" si="63"/>
        <v>0</v>
      </c>
      <c r="KV266">
        <f t="shared" si="63"/>
        <v>0</v>
      </c>
      <c r="KW266">
        <f t="shared" si="63"/>
        <v>0</v>
      </c>
      <c r="KX266">
        <f t="shared" si="63"/>
        <v>0</v>
      </c>
      <c r="KY266">
        <f t="shared" si="63"/>
        <v>0</v>
      </c>
      <c r="KZ266">
        <f t="shared" si="63"/>
        <v>0</v>
      </c>
      <c r="LA266">
        <f t="shared" si="63"/>
        <v>0</v>
      </c>
      <c r="LB266">
        <f t="shared" si="63"/>
        <v>0</v>
      </c>
      <c r="LC266">
        <f t="shared" si="45"/>
        <v>0</v>
      </c>
      <c r="LD266">
        <f t="shared" si="45"/>
        <v>0</v>
      </c>
      <c r="LE266">
        <f t="shared" si="45"/>
        <v>0</v>
      </c>
      <c r="LF266">
        <f t="shared" si="45"/>
        <v>0</v>
      </c>
      <c r="LG266">
        <f t="shared" si="45"/>
        <v>0</v>
      </c>
      <c r="LH266">
        <f t="shared" si="45"/>
        <v>0</v>
      </c>
      <c r="LI266">
        <f t="shared" si="45"/>
        <v>0</v>
      </c>
      <c r="LJ266">
        <f t="shared" si="45"/>
        <v>0</v>
      </c>
      <c r="LK266">
        <f t="shared" si="45"/>
        <v>0</v>
      </c>
      <c r="LL266">
        <f t="shared" si="45"/>
        <v>0</v>
      </c>
      <c r="LM266">
        <f t="shared" si="45"/>
        <v>0</v>
      </c>
      <c r="LN266">
        <f t="shared" si="45"/>
        <v>0</v>
      </c>
      <c r="LO266">
        <f t="shared" si="61"/>
        <v>0</v>
      </c>
      <c r="LP266">
        <f t="shared" si="61"/>
        <v>0</v>
      </c>
      <c r="LQ266">
        <f t="shared" si="61"/>
        <v>0</v>
      </c>
      <c r="LR266">
        <f t="shared" si="61"/>
        <v>0</v>
      </c>
      <c r="LS266">
        <f t="shared" si="61"/>
        <v>0</v>
      </c>
      <c r="LT266">
        <f t="shared" si="61"/>
        <v>0</v>
      </c>
      <c r="LU266">
        <f t="shared" si="61"/>
        <v>0</v>
      </c>
      <c r="LV266">
        <f t="shared" si="61"/>
        <v>0</v>
      </c>
      <c r="LW266">
        <f t="shared" si="61"/>
        <v>0</v>
      </c>
      <c r="LX266">
        <f t="shared" si="61"/>
        <v>0</v>
      </c>
      <c r="LY266">
        <f t="shared" si="61"/>
        <v>0</v>
      </c>
      <c r="LZ266">
        <f t="shared" si="61"/>
        <v>0</v>
      </c>
      <c r="MA266">
        <f t="shared" si="61"/>
        <v>0</v>
      </c>
      <c r="MB266">
        <f t="shared" si="61"/>
        <v>0</v>
      </c>
      <c r="MC266">
        <f t="shared" si="61"/>
        <v>0</v>
      </c>
      <c r="MD266">
        <f t="shared" si="61"/>
        <v>0</v>
      </c>
      <c r="ME266">
        <f t="shared" si="61"/>
        <v>0</v>
      </c>
      <c r="MF266">
        <f t="shared" si="61"/>
        <v>0</v>
      </c>
      <c r="MG266">
        <f t="shared" si="61"/>
        <v>0</v>
      </c>
      <c r="MH266">
        <f t="shared" si="61"/>
        <v>0</v>
      </c>
      <c r="MI266">
        <f t="shared" si="61"/>
        <v>0</v>
      </c>
      <c r="MJ266">
        <f t="shared" si="61"/>
        <v>0</v>
      </c>
      <c r="MK266">
        <f t="shared" si="61"/>
        <v>0</v>
      </c>
      <c r="ML266">
        <f t="shared" si="61"/>
        <v>0</v>
      </c>
      <c r="MM266">
        <f t="shared" si="61"/>
        <v>0</v>
      </c>
      <c r="MN266">
        <f t="shared" si="61"/>
        <v>0</v>
      </c>
      <c r="MO266">
        <f t="shared" si="61"/>
        <v>0</v>
      </c>
      <c r="MP266">
        <f t="shared" si="61"/>
        <v>0</v>
      </c>
      <c r="MQ266">
        <f t="shared" si="61"/>
        <v>0</v>
      </c>
      <c r="MR266">
        <f t="shared" si="61"/>
        <v>0</v>
      </c>
      <c r="MS266">
        <f t="shared" si="61"/>
        <v>0</v>
      </c>
      <c r="MT266">
        <f t="shared" si="61"/>
        <v>0</v>
      </c>
      <c r="MU266">
        <f t="shared" si="61"/>
        <v>0</v>
      </c>
      <c r="MV266">
        <f t="shared" si="61"/>
        <v>0</v>
      </c>
      <c r="MW266">
        <f t="shared" si="61"/>
        <v>0</v>
      </c>
      <c r="MX266">
        <f t="shared" si="61"/>
        <v>0</v>
      </c>
      <c r="MY266">
        <f t="shared" si="61"/>
        <v>0</v>
      </c>
      <c r="MZ266">
        <f t="shared" si="61"/>
        <v>0</v>
      </c>
      <c r="NA266">
        <f t="shared" si="61"/>
        <v>0</v>
      </c>
      <c r="NB266">
        <f t="shared" si="61"/>
        <v>0</v>
      </c>
      <c r="NC266">
        <f t="shared" si="61"/>
        <v>0</v>
      </c>
      <c r="ND266">
        <f t="shared" si="61"/>
        <v>0</v>
      </c>
      <c r="NE266">
        <f t="shared" si="61"/>
        <v>0</v>
      </c>
      <c r="NF266">
        <f t="shared" si="61"/>
        <v>0</v>
      </c>
      <c r="NG266">
        <f t="shared" si="61"/>
        <v>0</v>
      </c>
      <c r="NH266">
        <f t="shared" si="61"/>
        <v>0</v>
      </c>
      <c r="NI266">
        <f t="shared" si="61"/>
        <v>0</v>
      </c>
      <c r="NJ266">
        <f t="shared" si="61"/>
        <v>0</v>
      </c>
      <c r="NK266">
        <f t="shared" si="61"/>
        <v>0</v>
      </c>
      <c r="NL266">
        <f t="shared" si="61"/>
        <v>0</v>
      </c>
      <c r="NM266">
        <f t="shared" si="61"/>
        <v>0</v>
      </c>
      <c r="NN266">
        <f t="shared" si="61"/>
        <v>0</v>
      </c>
      <c r="NO266">
        <f t="shared" si="61"/>
        <v>0</v>
      </c>
      <c r="NP266">
        <f t="shared" si="61"/>
        <v>0</v>
      </c>
      <c r="NQ266">
        <f t="shared" si="61"/>
        <v>0</v>
      </c>
      <c r="NR266">
        <f t="shared" si="61"/>
        <v>0</v>
      </c>
      <c r="NS266">
        <f t="shared" si="61"/>
        <v>0</v>
      </c>
      <c r="NT266">
        <f t="shared" si="61"/>
        <v>0</v>
      </c>
      <c r="NU266">
        <f t="shared" si="61"/>
        <v>0</v>
      </c>
      <c r="NV266">
        <f t="shared" si="61"/>
        <v>0</v>
      </c>
      <c r="NW266">
        <f t="shared" si="61"/>
        <v>0</v>
      </c>
      <c r="NX266">
        <f t="shared" si="61"/>
        <v>0</v>
      </c>
      <c r="NY266">
        <f t="shared" si="61"/>
        <v>0</v>
      </c>
      <c r="NZ266">
        <f t="shared" si="61"/>
        <v>0</v>
      </c>
      <c r="OA266">
        <f t="shared" si="58"/>
        <v>0</v>
      </c>
      <c r="OB266">
        <f t="shared" si="58"/>
        <v>0</v>
      </c>
      <c r="OC266">
        <f t="shared" si="58"/>
        <v>0</v>
      </c>
      <c r="OD266">
        <f t="shared" si="58"/>
        <v>0</v>
      </c>
      <c r="OE266">
        <f t="shared" si="58"/>
        <v>0</v>
      </c>
      <c r="OF266">
        <f t="shared" si="58"/>
        <v>0</v>
      </c>
      <c r="OG266">
        <f t="shared" si="58"/>
        <v>0</v>
      </c>
      <c r="OH266">
        <f t="shared" si="58"/>
        <v>0</v>
      </c>
      <c r="OI266">
        <f t="shared" si="58"/>
        <v>0</v>
      </c>
      <c r="OJ266">
        <f t="shared" si="58"/>
        <v>0</v>
      </c>
      <c r="OK266">
        <f t="shared" si="58"/>
        <v>0</v>
      </c>
      <c r="OL266">
        <f t="shared" si="58"/>
        <v>0</v>
      </c>
      <c r="OM266">
        <f t="shared" si="58"/>
        <v>0</v>
      </c>
      <c r="ON266">
        <f t="shared" si="58"/>
        <v>0</v>
      </c>
      <c r="OO266">
        <f t="shared" si="58"/>
        <v>0</v>
      </c>
      <c r="OP266">
        <f t="shared" si="58"/>
        <v>0</v>
      </c>
      <c r="OQ266">
        <f t="shared" si="58"/>
        <v>0</v>
      </c>
      <c r="OR266">
        <f t="shared" si="58"/>
        <v>0</v>
      </c>
      <c r="OS266">
        <f t="shared" si="58"/>
        <v>0</v>
      </c>
      <c r="OT266">
        <f t="shared" si="58"/>
        <v>0</v>
      </c>
      <c r="OU266">
        <f t="shared" si="58"/>
        <v>0</v>
      </c>
      <c r="OV266">
        <f t="shared" si="58"/>
        <v>0</v>
      </c>
      <c r="OW266">
        <f t="shared" si="58"/>
        <v>0</v>
      </c>
      <c r="OX266">
        <f t="shared" si="58"/>
        <v>0</v>
      </c>
      <c r="OY266">
        <f t="shared" si="58"/>
        <v>0</v>
      </c>
      <c r="OZ266">
        <f t="shared" si="58"/>
        <v>0</v>
      </c>
      <c r="PA266">
        <f t="shared" si="58"/>
        <v>0</v>
      </c>
      <c r="PB266">
        <f t="shared" si="58"/>
        <v>0</v>
      </c>
      <c r="PC266">
        <f t="shared" si="58"/>
        <v>0</v>
      </c>
      <c r="PD266">
        <f t="shared" si="58"/>
        <v>0</v>
      </c>
      <c r="PE266">
        <f t="shared" si="58"/>
        <v>0</v>
      </c>
      <c r="PF266">
        <f t="shared" si="58"/>
        <v>0</v>
      </c>
      <c r="PG266">
        <f t="shared" si="58"/>
        <v>0</v>
      </c>
      <c r="PH266">
        <f t="shared" si="58"/>
        <v>0</v>
      </c>
      <c r="PI266">
        <f t="shared" si="58"/>
        <v>0</v>
      </c>
      <c r="PJ266">
        <f t="shared" si="58"/>
        <v>0</v>
      </c>
      <c r="PK266">
        <f t="shared" si="58"/>
        <v>0</v>
      </c>
      <c r="PL266">
        <f t="shared" si="58"/>
        <v>0</v>
      </c>
      <c r="PM266">
        <f t="shared" si="58"/>
        <v>0</v>
      </c>
      <c r="PN266">
        <f t="shared" si="58"/>
        <v>0</v>
      </c>
      <c r="PO266">
        <f t="shared" si="58"/>
        <v>0</v>
      </c>
      <c r="PP266">
        <f t="shared" si="58"/>
        <v>0</v>
      </c>
      <c r="PQ266">
        <f t="shared" si="58"/>
        <v>0</v>
      </c>
      <c r="PR266">
        <f t="shared" si="58"/>
        <v>0</v>
      </c>
      <c r="PS266">
        <f t="shared" si="58"/>
        <v>0</v>
      </c>
      <c r="PT266">
        <f t="shared" si="58"/>
        <v>0</v>
      </c>
      <c r="PU266">
        <f t="shared" si="62"/>
        <v>0</v>
      </c>
      <c r="PV266">
        <f t="shared" si="62"/>
        <v>0</v>
      </c>
      <c r="PW266">
        <f t="shared" si="62"/>
        <v>0</v>
      </c>
      <c r="PX266">
        <f t="shared" si="62"/>
        <v>0</v>
      </c>
      <c r="PY266">
        <f t="shared" si="62"/>
        <v>0</v>
      </c>
      <c r="PZ266">
        <f t="shared" si="62"/>
        <v>0</v>
      </c>
      <c r="QA266">
        <f t="shared" si="62"/>
        <v>0</v>
      </c>
      <c r="QB266">
        <f t="shared" si="62"/>
        <v>0</v>
      </c>
      <c r="QC266">
        <f t="shared" si="62"/>
        <v>0</v>
      </c>
      <c r="QD266">
        <f t="shared" si="62"/>
        <v>0</v>
      </c>
      <c r="QE266">
        <f t="shared" si="62"/>
        <v>0</v>
      </c>
      <c r="QF266">
        <f t="shared" si="62"/>
        <v>0</v>
      </c>
      <c r="QG266">
        <f t="shared" si="62"/>
        <v>0</v>
      </c>
      <c r="QH266">
        <f t="shared" si="62"/>
        <v>0</v>
      </c>
      <c r="QI266">
        <f t="shared" si="62"/>
        <v>0</v>
      </c>
      <c r="QJ266">
        <f t="shared" si="62"/>
        <v>0</v>
      </c>
      <c r="QK266">
        <f t="shared" si="54"/>
        <v>0</v>
      </c>
      <c r="QL266">
        <f t="shared" si="54"/>
        <v>0</v>
      </c>
      <c r="QM266">
        <f t="shared" si="54"/>
        <v>0</v>
      </c>
      <c r="QN266">
        <f t="shared" si="54"/>
        <v>0</v>
      </c>
      <c r="QO266">
        <f t="shared" si="54"/>
        <v>0</v>
      </c>
      <c r="QP266">
        <f t="shared" si="54"/>
        <v>0</v>
      </c>
      <c r="QQ266">
        <f t="shared" si="54"/>
        <v>0</v>
      </c>
      <c r="QR266">
        <f t="shared" si="54"/>
        <v>0</v>
      </c>
      <c r="QS266">
        <f t="shared" si="54"/>
        <v>0</v>
      </c>
      <c r="QT266">
        <f t="shared" si="54"/>
        <v>0</v>
      </c>
      <c r="QU266">
        <f t="shared" si="54"/>
        <v>0</v>
      </c>
      <c r="QV266">
        <f t="shared" si="54"/>
        <v>0</v>
      </c>
      <c r="QW266">
        <f t="shared" si="38"/>
        <v>0</v>
      </c>
      <c r="QX266">
        <f t="shared" si="38"/>
        <v>0</v>
      </c>
    </row>
    <row r="267" spans="1:466" x14ac:dyDescent="0.2">
      <c r="A267" t="s">
        <v>252</v>
      </c>
      <c r="B267" t="s">
        <v>252</v>
      </c>
      <c r="C267">
        <f t="shared" si="28"/>
        <v>0</v>
      </c>
      <c r="D267">
        <f t="shared" si="29"/>
        <v>0</v>
      </c>
      <c r="E267">
        <f t="shared" si="29"/>
        <v>0</v>
      </c>
      <c r="F267">
        <f t="shared" si="29"/>
        <v>0</v>
      </c>
      <c r="G267">
        <f t="shared" si="29"/>
        <v>0</v>
      </c>
      <c r="H267">
        <f t="shared" si="29"/>
        <v>0</v>
      </c>
      <c r="I267">
        <f t="shared" si="29"/>
        <v>0</v>
      </c>
      <c r="J267">
        <f t="shared" si="29"/>
        <v>0</v>
      </c>
      <c r="K267">
        <f t="shared" si="29"/>
        <v>0</v>
      </c>
      <c r="L267">
        <f t="shared" si="29"/>
        <v>0</v>
      </c>
      <c r="M267">
        <f t="shared" si="29"/>
        <v>0</v>
      </c>
      <c r="N267">
        <f t="shared" si="29"/>
        <v>0</v>
      </c>
      <c r="O267">
        <f t="shared" si="29"/>
        <v>0</v>
      </c>
      <c r="P267">
        <f t="shared" si="29"/>
        <v>0</v>
      </c>
      <c r="Q267">
        <f t="shared" si="29"/>
        <v>0</v>
      </c>
      <c r="R267">
        <f t="shared" si="29"/>
        <v>0</v>
      </c>
      <c r="S267">
        <f t="shared" si="29"/>
        <v>0</v>
      </c>
      <c r="T267">
        <f t="shared" si="59"/>
        <v>0</v>
      </c>
      <c r="U267">
        <f t="shared" si="59"/>
        <v>0</v>
      </c>
      <c r="V267">
        <f t="shared" si="59"/>
        <v>0</v>
      </c>
      <c r="W267">
        <f t="shared" si="59"/>
        <v>0</v>
      </c>
      <c r="X267">
        <f t="shared" si="59"/>
        <v>0</v>
      </c>
      <c r="Y267">
        <f t="shared" si="59"/>
        <v>0</v>
      </c>
      <c r="Z267">
        <f t="shared" si="59"/>
        <v>0</v>
      </c>
      <c r="AA267">
        <f t="shared" si="59"/>
        <v>0</v>
      </c>
      <c r="AB267">
        <f t="shared" si="59"/>
        <v>0</v>
      </c>
      <c r="AC267">
        <f t="shared" si="59"/>
        <v>0</v>
      </c>
      <c r="AD267">
        <f t="shared" si="59"/>
        <v>0</v>
      </c>
      <c r="AE267">
        <f t="shared" si="59"/>
        <v>0</v>
      </c>
      <c r="AF267">
        <f t="shared" si="59"/>
        <v>0</v>
      </c>
      <c r="AG267">
        <f t="shared" si="59"/>
        <v>0</v>
      </c>
      <c r="AH267">
        <f t="shared" si="59"/>
        <v>0</v>
      </c>
      <c r="AI267">
        <f t="shared" si="59"/>
        <v>0</v>
      </c>
      <c r="AJ267">
        <f t="shared" si="59"/>
        <v>0</v>
      </c>
      <c r="AK267">
        <f t="shared" si="59"/>
        <v>0</v>
      </c>
      <c r="AL267">
        <f t="shared" si="59"/>
        <v>0</v>
      </c>
      <c r="AM267">
        <f t="shared" si="59"/>
        <v>0</v>
      </c>
      <c r="AN267">
        <f t="shared" si="59"/>
        <v>0</v>
      </c>
      <c r="AO267">
        <f t="shared" si="59"/>
        <v>0</v>
      </c>
      <c r="AP267">
        <f t="shared" si="59"/>
        <v>0</v>
      </c>
      <c r="AQ267">
        <f t="shared" si="59"/>
        <v>0</v>
      </c>
      <c r="AR267">
        <f t="shared" si="59"/>
        <v>0</v>
      </c>
      <c r="AS267">
        <f t="shared" si="59"/>
        <v>0</v>
      </c>
      <c r="AT267">
        <f t="shared" si="59"/>
        <v>0</v>
      </c>
      <c r="AU267">
        <f t="shared" si="59"/>
        <v>0</v>
      </c>
      <c r="AV267">
        <f t="shared" si="59"/>
        <v>0</v>
      </c>
      <c r="AW267">
        <f t="shared" si="59"/>
        <v>0</v>
      </c>
      <c r="AX267">
        <f t="shared" si="59"/>
        <v>0</v>
      </c>
      <c r="AY267">
        <f t="shared" si="59"/>
        <v>0</v>
      </c>
      <c r="AZ267">
        <f t="shared" si="59"/>
        <v>0</v>
      </c>
      <c r="BA267">
        <f t="shared" si="59"/>
        <v>0</v>
      </c>
      <c r="BB267">
        <f t="shared" si="59"/>
        <v>0</v>
      </c>
      <c r="BC267">
        <f t="shared" si="59"/>
        <v>0</v>
      </c>
      <c r="BD267">
        <f t="shared" si="59"/>
        <v>0</v>
      </c>
      <c r="BE267">
        <f t="shared" si="59"/>
        <v>0</v>
      </c>
      <c r="BF267">
        <f t="shared" si="59"/>
        <v>0</v>
      </c>
      <c r="BG267">
        <f t="shared" si="59"/>
        <v>0</v>
      </c>
      <c r="BH267">
        <f t="shared" si="59"/>
        <v>0</v>
      </c>
      <c r="BI267">
        <f t="shared" si="59"/>
        <v>0</v>
      </c>
      <c r="BJ267">
        <f t="shared" si="59"/>
        <v>0</v>
      </c>
      <c r="BK267">
        <f t="shared" si="59"/>
        <v>0</v>
      </c>
      <c r="BL267">
        <f t="shared" si="59"/>
        <v>0</v>
      </c>
      <c r="BM267">
        <f t="shared" si="59"/>
        <v>0</v>
      </c>
      <c r="BN267">
        <f t="shared" si="59"/>
        <v>0</v>
      </c>
      <c r="BO267">
        <f t="shared" si="59"/>
        <v>0</v>
      </c>
      <c r="BP267">
        <f t="shared" si="59"/>
        <v>0</v>
      </c>
      <c r="BQ267">
        <f t="shared" si="59"/>
        <v>0</v>
      </c>
      <c r="BR267">
        <f t="shared" si="59"/>
        <v>0</v>
      </c>
      <c r="BS267">
        <f t="shared" si="59"/>
        <v>0</v>
      </c>
      <c r="BT267">
        <f t="shared" si="59"/>
        <v>0</v>
      </c>
      <c r="BU267">
        <f t="shared" si="59"/>
        <v>0</v>
      </c>
      <c r="BV267">
        <f t="shared" si="59"/>
        <v>0</v>
      </c>
      <c r="BW267">
        <f t="shared" si="59"/>
        <v>0</v>
      </c>
      <c r="BX267">
        <f t="shared" si="59"/>
        <v>0</v>
      </c>
      <c r="BY267">
        <f t="shared" si="59"/>
        <v>0</v>
      </c>
      <c r="BZ267">
        <f t="shared" si="59"/>
        <v>0</v>
      </c>
      <c r="CA267">
        <f t="shared" si="59"/>
        <v>0</v>
      </c>
      <c r="CB267">
        <f t="shared" si="59"/>
        <v>0</v>
      </c>
      <c r="CC267">
        <f t="shared" si="59"/>
        <v>0</v>
      </c>
      <c r="CD267">
        <f t="shared" si="59"/>
        <v>0</v>
      </c>
      <c r="CE267">
        <f t="shared" si="59"/>
        <v>0</v>
      </c>
      <c r="CF267">
        <f t="shared" si="56"/>
        <v>0</v>
      </c>
      <c r="CG267">
        <f t="shared" si="56"/>
        <v>0</v>
      </c>
      <c r="CH267">
        <f t="shared" si="56"/>
        <v>0</v>
      </c>
      <c r="CI267">
        <f t="shared" si="56"/>
        <v>0</v>
      </c>
      <c r="CJ267">
        <f t="shared" si="56"/>
        <v>0</v>
      </c>
      <c r="CK267">
        <f t="shared" si="56"/>
        <v>0</v>
      </c>
      <c r="CL267">
        <f t="shared" si="56"/>
        <v>0</v>
      </c>
      <c r="CM267">
        <f t="shared" si="56"/>
        <v>0</v>
      </c>
      <c r="CN267">
        <f t="shared" si="56"/>
        <v>0</v>
      </c>
      <c r="CO267">
        <f t="shared" si="56"/>
        <v>0</v>
      </c>
      <c r="CP267">
        <f t="shared" si="56"/>
        <v>0</v>
      </c>
      <c r="CQ267">
        <f t="shared" si="56"/>
        <v>0</v>
      </c>
      <c r="CR267">
        <f t="shared" si="56"/>
        <v>0</v>
      </c>
      <c r="CS267">
        <f t="shared" si="56"/>
        <v>0</v>
      </c>
      <c r="CT267">
        <f t="shared" si="56"/>
        <v>0</v>
      </c>
      <c r="CU267">
        <f t="shared" si="56"/>
        <v>0</v>
      </c>
      <c r="CV267">
        <f t="shared" si="56"/>
        <v>0</v>
      </c>
      <c r="CW267">
        <f t="shared" si="56"/>
        <v>0</v>
      </c>
      <c r="CX267">
        <f t="shared" si="56"/>
        <v>0</v>
      </c>
      <c r="CY267">
        <f t="shared" si="56"/>
        <v>0</v>
      </c>
      <c r="CZ267">
        <f t="shared" si="56"/>
        <v>0</v>
      </c>
      <c r="DA267">
        <f t="shared" si="56"/>
        <v>0</v>
      </c>
      <c r="DB267">
        <f t="shared" si="56"/>
        <v>0</v>
      </c>
      <c r="DC267">
        <f t="shared" si="56"/>
        <v>0</v>
      </c>
      <c r="DD267">
        <f t="shared" si="56"/>
        <v>0</v>
      </c>
      <c r="DE267">
        <f t="shared" si="56"/>
        <v>0</v>
      </c>
      <c r="DF267">
        <f t="shared" si="56"/>
        <v>0</v>
      </c>
      <c r="DG267">
        <f t="shared" si="56"/>
        <v>0</v>
      </c>
      <c r="DH267">
        <f t="shared" si="56"/>
        <v>0</v>
      </c>
      <c r="DI267">
        <f t="shared" si="56"/>
        <v>0</v>
      </c>
      <c r="DJ267">
        <f t="shared" si="56"/>
        <v>0</v>
      </c>
      <c r="DK267">
        <f t="shared" si="56"/>
        <v>0</v>
      </c>
      <c r="DL267">
        <f t="shared" si="56"/>
        <v>0</v>
      </c>
      <c r="DM267">
        <f t="shared" si="56"/>
        <v>0</v>
      </c>
      <c r="DN267">
        <f t="shared" si="56"/>
        <v>0</v>
      </c>
      <c r="DO267">
        <f t="shared" si="56"/>
        <v>0</v>
      </c>
      <c r="DP267">
        <f t="shared" si="56"/>
        <v>0</v>
      </c>
      <c r="DQ267">
        <f t="shared" si="56"/>
        <v>0</v>
      </c>
      <c r="DR267">
        <f t="shared" si="56"/>
        <v>0</v>
      </c>
      <c r="DS267">
        <f t="shared" si="56"/>
        <v>0</v>
      </c>
      <c r="DT267">
        <f t="shared" si="56"/>
        <v>0</v>
      </c>
      <c r="DU267">
        <f t="shared" si="56"/>
        <v>0</v>
      </c>
      <c r="DV267">
        <f t="shared" si="56"/>
        <v>0</v>
      </c>
      <c r="DW267">
        <f t="shared" si="56"/>
        <v>0</v>
      </c>
      <c r="DX267">
        <f t="shared" si="56"/>
        <v>0</v>
      </c>
      <c r="DY267">
        <f t="shared" si="56"/>
        <v>0</v>
      </c>
      <c r="DZ267">
        <f t="shared" si="56"/>
        <v>0</v>
      </c>
      <c r="EA267">
        <f t="shared" si="56"/>
        <v>0</v>
      </c>
      <c r="EB267">
        <f t="shared" si="56"/>
        <v>0</v>
      </c>
      <c r="EC267">
        <f t="shared" si="56"/>
        <v>0</v>
      </c>
      <c r="ED267">
        <f t="shared" si="56"/>
        <v>0</v>
      </c>
      <c r="EE267">
        <f t="shared" si="56"/>
        <v>0</v>
      </c>
      <c r="EF267">
        <f t="shared" si="56"/>
        <v>0</v>
      </c>
      <c r="EG267">
        <f t="shared" si="56"/>
        <v>0</v>
      </c>
      <c r="EH267">
        <f t="shared" si="56"/>
        <v>0</v>
      </c>
      <c r="EI267">
        <f t="shared" si="56"/>
        <v>0</v>
      </c>
      <c r="EJ267">
        <f t="shared" si="56"/>
        <v>0</v>
      </c>
      <c r="EK267">
        <f t="shared" si="56"/>
        <v>0</v>
      </c>
      <c r="EL267">
        <f t="shared" si="56"/>
        <v>0</v>
      </c>
      <c r="EM267">
        <f t="shared" si="56"/>
        <v>0</v>
      </c>
      <c r="EN267">
        <f t="shared" si="56"/>
        <v>0</v>
      </c>
      <c r="EO267">
        <f t="shared" si="56"/>
        <v>0</v>
      </c>
      <c r="EP267">
        <f t="shared" si="56"/>
        <v>0</v>
      </c>
      <c r="EQ267">
        <f t="shared" si="60"/>
        <v>0</v>
      </c>
      <c r="ER267">
        <f t="shared" si="60"/>
        <v>0</v>
      </c>
      <c r="ES267">
        <f t="shared" si="60"/>
        <v>0</v>
      </c>
      <c r="ET267">
        <f t="shared" si="60"/>
        <v>0</v>
      </c>
      <c r="EU267">
        <f t="shared" si="60"/>
        <v>0</v>
      </c>
      <c r="EV267">
        <f t="shared" si="60"/>
        <v>0</v>
      </c>
      <c r="EW267">
        <f t="shared" si="60"/>
        <v>0</v>
      </c>
      <c r="EX267">
        <f t="shared" si="60"/>
        <v>0</v>
      </c>
      <c r="EY267">
        <f t="shared" si="60"/>
        <v>0</v>
      </c>
      <c r="EZ267">
        <f t="shared" si="60"/>
        <v>0</v>
      </c>
      <c r="FA267">
        <f t="shared" si="60"/>
        <v>0</v>
      </c>
      <c r="FB267">
        <f t="shared" si="60"/>
        <v>0</v>
      </c>
      <c r="FC267">
        <f t="shared" si="60"/>
        <v>0</v>
      </c>
      <c r="FD267">
        <f t="shared" si="60"/>
        <v>0</v>
      </c>
      <c r="FE267">
        <f t="shared" si="60"/>
        <v>0</v>
      </c>
      <c r="FF267">
        <f t="shared" si="60"/>
        <v>0</v>
      </c>
      <c r="FG267">
        <f t="shared" si="60"/>
        <v>0</v>
      </c>
      <c r="FH267">
        <f t="shared" si="60"/>
        <v>0</v>
      </c>
      <c r="FI267">
        <f t="shared" si="60"/>
        <v>0</v>
      </c>
      <c r="FJ267">
        <f t="shared" si="60"/>
        <v>0</v>
      </c>
      <c r="FK267">
        <f t="shared" si="60"/>
        <v>0</v>
      </c>
      <c r="FL267">
        <f t="shared" si="60"/>
        <v>0</v>
      </c>
      <c r="FM267">
        <f t="shared" si="60"/>
        <v>0</v>
      </c>
      <c r="FN267">
        <f t="shared" si="60"/>
        <v>0</v>
      </c>
      <c r="FO267">
        <f t="shared" si="60"/>
        <v>0</v>
      </c>
      <c r="FP267">
        <f t="shared" si="60"/>
        <v>0</v>
      </c>
      <c r="FQ267">
        <f t="shared" si="60"/>
        <v>0</v>
      </c>
      <c r="FR267">
        <f t="shared" si="60"/>
        <v>0</v>
      </c>
      <c r="FS267">
        <f t="shared" si="60"/>
        <v>0</v>
      </c>
      <c r="FT267">
        <f t="shared" si="60"/>
        <v>0</v>
      </c>
      <c r="FU267">
        <f t="shared" si="60"/>
        <v>0</v>
      </c>
      <c r="FV267">
        <f t="shared" si="60"/>
        <v>0</v>
      </c>
      <c r="FW267">
        <f t="shared" si="60"/>
        <v>0</v>
      </c>
      <c r="FX267">
        <f t="shared" si="60"/>
        <v>0</v>
      </c>
      <c r="FY267">
        <f t="shared" si="60"/>
        <v>0</v>
      </c>
      <c r="FZ267">
        <f t="shared" si="60"/>
        <v>0</v>
      </c>
      <c r="GA267">
        <f t="shared" si="60"/>
        <v>0</v>
      </c>
      <c r="GB267">
        <f t="shared" si="60"/>
        <v>0</v>
      </c>
      <c r="GC267">
        <f t="shared" si="60"/>
        <v>0</v>
      </c>
      <c r="GD267">
        <f t="shared" si="60"/>
        <v>0</v>
      </c>
      <c r="GE267">
        <f t="shared" si="60"/>
        <v>0</v>
      </c>
      <c r="GF267">
        <f t="shared" si="60"/>
        <v>0</v>
      </c>
      <c r="GG267">
        <f t="shared" si="60"/>
        <v>0</v>
      </c>
      <c r="GH267">
        <f t="shared" si="60"/>
        <v>0</v>
      </c>
      <c r="GI267">
        <f t="shared" si="60"/>
        <v>0</v>
      </c>
      <c r="GJ267">
        <f t="shared" si="60"/>
        <v>0</v>
      </c>
      <c r="GK267">
        <f t="shared" si="60"/>
        <v>0</v>
      </c>
      <c r="GL267">
        <f t="shared" si="60"/>
        <v>0</v>
      </c>
      <c r="GM267">
        <f t="shared" si="60"/>
        <v>0</v>
      </c>
      <c r="GN267">
        <f t="shared" si="60"/>
        <v>0</v>
      </c>
      <c r="GO267">
        <f t="shared" si="60"/>
        <v>0</v>
      </c>
      <c r="GP267">
        <f t="shared" si="60"/>
        <v>0</v>
      </c>
      <c r="GQ267">
        <f t="shared" si="60"/>
        <v>0</v>
      </c>
      <c r="GR267">
        <f t="shared" si="57"/>
        <v>0</v>
      </c>
      <c r="GS267">
        <f t="shared" si="57"/>
        <v>0</v>
      </c>
      <c r="GT267">
        <f t="shared" si="57"/>
        <v>0</v>
      </c>
      <c r="GU267">
        <f t="shared" si="57"/>
        <v>0</v>
      </c>
      <c r="GV267">
        <f t="shared" si="57"/>
        <v>0</v>
      </c>
      <c r="GW267">
        <f t="shared" si="57"/>
        <v>0</v>
      </c>
      <c r="GX267">
        <f t="shared" si="57"/>
        <v>0</v>
      </c>
      <c r="GY267">
        <f t="shared" si="57"/>
        <v>0</v>
      </c>
      <c r="GZ267">
        <f t="shared" si="57"/>
        <v>0</v>
      </c>
      <c r="HA267">
        <f t="shared" si="57"/>
        <v>0</v>
      </c>
      <c r="HB267">
        <f t="shared" si="57"/>
        <v>0</v>
      </c>
      <c r="HC267">
        <f t="shared" si="57"/>
        <v>0</v>
      </c>
      <c r="HD267">
        <f t="shared" si="57"/>
        <v>0</v>
      </c>
      <c r="HE267">
        <f t="shared" si="57"/>
        <v>0</v>
      </c>
      <c r="HF267">
        <f t="shared" si="57"/>
        <v>0</v>
      </c>
      <c r="HG267">
        <f t="shared" si="57"/>
        <v>0</v>
      </c>
      <c r="HH267">
        <f t="shared" si="57"/>
        <v>0</v>
      </c>
      <c r="HI267">
        <f t="shared" si="57"/>
        <v>0</v>
      </c>
      <c r="HJ267">
        <f t="shared" si="57"/>
        <v>0</v>
      </c>
      <c r="HK267">
        <f t="shared" si="57"/>
        <v>0</v>
      </c>
      <c r="HL267">
        <f t="shared" si="57"/>
        <v>0</v>
      </c>
      <c r="HM267">
        <f t="shared" si="57"/>
        <v>0</v>
      </c>
      <c r="HN267">
        <f t="shared" si="57"/>
        <v>0</v>
      </c>
      <c r="HO267">
        <f t="shared" si="57"/>
        <v>0</v>
      </c>
      <c r="HP267">
        <f t="shared" si="57"/>
        <v>0</v>
      </c>
      <c r="HQ267">
        <f t="shared" si="57"/>
        <v>0</v>
      </c>
      <c r="HR267">
        <f t="shared" si="57"/>
        <v>0</v>
      </c>
      <c r="HS267">
        <f t="shared" si="57"/>
        <v>0</v>
      </c>
      <c r="HT267">
        <f t="shared" si="57"/>
        <v>0</v>
      </c>
      <c r="HU267">
        <f t="shared" si="57"/>
        <v>0</v>
      </c>
      <c r="HV267">
        <f t="shared" si="57"/>
        <v>0</v>
      </c>
      <c r="HW267">
        <f t="shared" si="57"/>
        <v>0</v>
      </c>
      <c r="HX267">
        <f t="shared" si="57"/>
        <v>0</v>
      </c>
      <c r="HY267">
        <f t="shared" si="57"/>
        <v>0</v>
      </c>
      <c r="HZ267">
        <f t="shared" si="57"/>
        <v>0</v>
      </c>
      <c r="IA267">
        <f t="shared" si="57"/>
        <v>0</v>
      </c>
      <c r="IB267">
        <f t="shared" si="57"/>
        <v>0</v>
      </c>
      <c r="IC267">
        <f t="shared" si="57"/>
        <v>0</v>
      </c>
      <c r="ID267">
        <f t="shared" si="57"/>
        <v>0</v>
      </c>
      <c r="IE267">
        <f t="shared" si="57"/>
        <v>0</v>
      </c>
      <c r="IF267">
        <f t="shared" si="57"/>
        <v>0</v>
      </c>
      <c r="IG267">
        <f t="shared" si="57"/>
        <v>0</v>
      </c>
      <c r="IH267">
        <f t="shared" si="57"/>
        <v>0</v>
      </c>
      <c r="II267">
        <f t="shared" si="57"/>
        <v>0</v>
      </c>
      <c r="IJ267">
        <f t="shared" si="57"/>
        <v>0</v>
      </c>
      <c r="IK267">
        <f t="shared" si="57"/>
        <v>0</v>
      </c>
      <c r="IL267">
        <f t="shared" si="57"/>
        <v>0</v>
      </c>
      <c r="IM267">
        <f t="shared" si="57"/>
        <v>0</v>
      </c>
      <c r="IN267">
        <f t="shared" si="57"/>
        <v>0</v>
      </c>
      <c r="IO267">
        <f t="shared" si="57"/>
        <v>0</v>
      </c>
      <c r="IP267">
        <f t="shared" si="57"/>
        <v>0</v>
      </c>
      <c r="IQ267">
        <f t="shared" si="57"/>
        <v>0</v>
      </c>
      <c r="IR267">
        <f t="shared" si="57"/>
        <v>0</v>
      </c>
      <c r="IS267">
        <f t="shared" si="57"/>
        <v>0</v>
      </c>
      <c r="IT267">
        <f t="shared" ref="IT267:LE271" si="64">SUMIF($B$3:$B$238, $B267, IT$3:IT$238)</f>
        <v>0</v>
      </c>
      <c r="IU267">
        <f t="shared" si="64"/>
        <v>0</v>
      </c>
      <c r="IV267">
        <f t="shared" si="64"/>
        <v>0</v>
      </c>
      <c r="IW267">
        <f t="shared" si="64"/>
        <v>0</v>
      </c>
      <c r="IX267">
        <f t="shared" si="64"/>
        <v>0</v>
      </c>
      <c r="IY267">
        <f t="shared" si="64"/>
        <v>0</v>
      </c>
      <c r="IZ267">
        <f t="shared" si="64"/>
        <v>0</v>
      </c>
      <c r="JA267">
        <f t="shared" si="64"/>
        <v>0</v>
      </c>
      <c r="JB267">
        <f t="shared" si="64"/>
        <v>0</v>
      </c>
      <c r="JC267">
        <f t="shared" si="64"/>
        <v>0</v>
      </c>
      <c r="JD267">
        <f t="shared" si="64"/>
        <v>0</v>
      </c>
      <c r="JE267">
        <f t="shared" si="64"/>
        <v>0</v>
      </c>
      <c r="JF267">
        <f t="shared" si="64"/>
        <v>0</v>
      </c>
      <c r="JG267">
        <f t="shared" si="64"/>
        <v>0</v>
      </c>
      <c r="JH267">
        <f t="shared" si="64"/>
        <v>0</v>
      </c>
      <c r="JI267">
        <f t="shared" si="64"/>
        <v>0</v>
      </c>
      <c r="JJ267">
        <f t="shared" si="64"/>
        <v>0</v>
      </c>
      <c r="JK267">
        <f t="shared" si="64"/>
        <v>0</v>
      </c>
      <c r="JL267">
        <f t="shared" si="64"/>
        <v>0</v>
      </c>
      <c r="JM267">
        <f t="shared" si="64"/>
        <v>0</v>
      </c>
      <c r="JN267">
        <f t="shared" si="64"/>
        <v>0</v>
      </c>
      <c r="JO267">
        <f t="shared" si="64"/>
        <v>0</v>
      </c>
      <c r="JP267">
        <f t="shared" si="64"/>
        <v>0</v>
      </c>
      <c r="JQ267">
        <f t="shared" si="64"/>
        <v>0</v>
      </c>
      <c r="JR267">
        <f t="shared" si="64"/>
        <v>0</v>
      </c>
      <c r="JS267">
        <f t="shared" si="64"/>
        <v>0</v>
      </c>
      <c r="JT267">
        <f t="shared" si="64"/>
        <v>0</v>
      </c>
      <c r="JU267">
        <f t="shared" si="64"/>
        <v>0</v>
      </c>
      <c r="JV267">
        <f t="shared" si="64"/>
        <v>0</v>
      </c>
      <c r="JW267">
        <f t="shared" si="64"/>
        <v>0</v>
      </c>
      <c r="JX267">
        <f t="shared" si="64"/>
        <v>0</v>
      </c>
      <c r="JY267">
        <f t="shared" si="64"/>
        <v>0</v>
      </c>
      <c r="JZ267">
        <f t="shared" si="64"/>
        <v>0</v>
      </c>
      <c r="KA267">
        <f t="shared" si="64"/>
        <v>0</v>
      </c>
      <c r="KB267">
        <f t="shared" si="64"/>
        <v>0</v>
      </c>
      <c r="KC267">
        <f t="shared" si="64"/>
        <v>0</v>
      </c>
      <c r="KD267">
        <f t="shared" si="64"/>
        <v>0</v>
      </c>
      <c r="KE267">
        <f t="shared" si="64"/>
        <v>0</v>
      </c>
      <c r="KF267">
        <f t="shared" si="64"/>
        <v>0</v>
      </c>
      <c r="KG267">
        <f t="shared" si="64"/>
        <v>0</v>
      </c>
      <c r="KH267">
        <f t="shared" si="64"/>
        <v>0</v>
      </c>
      <c r="KI267">
        <f t="shared" si="64"/>
        <v>0</v>
      </c>
      <c r="KJ267">
        <f t="shared" si="64"/>
        <v>0</v>
      </c>
      <c r="KK267">
        <f t="shared" si="64"/>
        <v>0</v>
      </c>
      <c r="KL267">
        <f t="shared" si="64"/>
        <v>0</v>
      </c>
      <c r="KM267">
        <f t="shared" si="64"/>
        <v>0</v>
      </c>
      <c r="KN267">
        <f t="shared" si="64"/>
        <v>0</v>
      </c>
      <c r="KO267">
        <f t="shared" si="64"/>
        <v>0</v>
      </c>
      <c r="KP267">
        <f t="shared" si="64"/>
        <v>0</v>
      </c>
      <c r="KQ267">
        <f t="shared" si="64"/>
        <v>0</v>
      </c>
      <c r="KR267">
        <f t="shared" si="64"/>
        <v>0</v>
      </c>
      <c r="KS267">
        <f t="shared" si="64"/>
        <v>0</v>
      </c>
      <c r="KT267">
        <f t="shared" si="64"/>
        <v>0</v>
      </c>
      <c r="KU267">
        <f t="shared" si="64"/>
        <v>0</v>
      </c>
      <c r="KV267">
        <f t="shared" si="64"/>
        <v>0</v>
      </c>
      <c r="KW267">
        <f t="shared" si="64"/>
        <v>0</v>
      </c>
      <c r="KX267">
        <f t="shared" si="64"/>
        <v>0</v>
      </c>
      <c r="KY267">
        <f t="shared" si="64"/>
        <v>0</v>
      </c>
      <c r="KZ267">
        <f t="shared" si="64"/>
        <v>0</v>
      </c>
      <c r="LA267">
        <f t="shared" si="64"/>
        <v>0</v>
      </c>
      <c r="LB267">
        <f t="shared" si="64"/>
        <v>0</v>
      </c>
      <c r="LC267">
        <f t="shared" si="45"/>
        <v>0</v>
      </c>
      <c r="LD267">
        <f t="shared" si="45"/>
        <v>0</v>
      </c>
      <c r="LE267">
        <f t="shared" si="45"/>
        <v>0</v>
      </c>
      <c r="LF267">
        <f t="shared" si="45"/>
        <v>0</v>
      </c>
      <c r="LG267">
        <f t="shared" si="45"/>
        <v>0</v>
      </c>
      <c r="LH267">
        <f t="shared" si="45"/>
        <v>0</v>
      </c>
      <c r="LI267">
        <f t="shared" si="45"/>
        <v>0</v>
      </c>
      <c r="LJ267">
        <f t="shared" si="45"/>
        <v>0</v>
      </c>
      <c r="LK267">
        <f t="shared" si="45"/>
        <v>0</v>
      </c>
      <c r="LL267">
        <f t="shared" si="45"/>
        <v>0</v>
      </c>
      <c r="LM267">
        <f t="shared" si="45"/>
        <v>0</v>
      </c>
      <c r="LN267">
        <f t="shared" si="45"/>
        <v>0</v>
      </c>
      <c r="LO267">
        <f t="shared" si="61"/>
        <v>0</v>
      </c>
      <c r="LP267">
        <f t="shared" si="61"/>
        <v>0</v>
      </c>
      <c r="LQ267">
        <f t="shared" si="61"/>
        <v>0</v>
      </c>
      <c r="LR267">
        <f t="shared" si="61"/>
        <v>0</v>
      </c>
      <c r="LS267">
        <f t="shared" si="61"/>
        <v>0</v>
      </c>
      <c r="LT267">
        <f t="shared" si="61"/>
        <v>0</v>
      </c>
      <c r="LU267">
        <f t="shared" si="61"/>
        <v>0</v>
      </c>
      <c r="LV267">
        <f t="shared" si="61"/>
        <v>0</v>
      </c>
      <c r="LW267">
        <f t="shared" si="61"/>
        <v>0</v>
      </c>
      <c r="LX267">
        <f t="shared" si="61"/>
        <v>0</v>
      </c>
      <c r="LY267">
        <f t="shared" si="61"/>
        <v>0</v>
      </c>
      <c r="LZ267">
        <f t="shared" si="61"/>
        <v>0</v>
      </c>
      <c r="MA267">
        <f t="shared" si="61"/>
        <v>0</v>
      </c>
      <c r="MB267">
        <f t="shared" si="61"/>
        <v>0</v>
      </c>
      <c r="MC267">
        <f t="shared" si="61"/>
        <v>0</v>
      </c>
      <c r="MD267">
        <f t="shared" si="61"/>
        <v>0</v>
      </c>
      <c r="ME267">
        <f t="shared" si="61"/>
        <v>0</v>
      </c>
      <c r="MF267">
        <f t="shared" si="61"/>
        <v>0</v>
      </c>
      <c r="MG267">
        <f t="shared" si="61"/>
        <v>0</v>
      </c>
      <c r="MH267">
        <f t="shared" si="61"/>
        <v>0</v>
      </c>
      <c r="MI267">
        <f t="shared" si="61"/>
        <v>0</v>
      </c>
      <c r="MJ267">
        <f t="shared" si="61"/>
        <v>0</v>
      </c>
      <c r="MK267">
        <f t="shared" si="61"/>
        <v>0</v>
      </c>
      <c r="ML267">
        <f t="shared" si="61"/>
        <v>0</v>
      </c>
      <c r="MM267">
        <f t="shared" si="61"/>
        <v>0</v>
      </c>
      <c r="MN267">
        <f t="shared" si="61"/>
        <v>0</v>
      </c>
      <c r="MO267">
        <f t="shared" si="61"/>
        <v>0</v>
      </c>
      <c r="MP267">
        <f t="shared" si="61"/>
        <v>0</v>
      </c>
      <c r="MQ267">
        <f t="shared" si="61"/>
        <v>0</v>
      </c>
      <c r="MR267">
        <f t="shared" si="61"/>
        <v>0</v>
      </c>
      <c r="MS267">
        <f t="shared" si="61"/>
        <v>0</v>
      </c>
      <c r="MT267">
        <f t="shared" si="61"/>
        <v>0</v>
      </c>
      <c r="MU267">
        <f t="shared" si="61"/>
        <v>0</v>
      </c>
      <c r="MV267">
        <f t="shared" si="61"/>
        <v>0</v>
      </c>
      <c r="MW267">
        <f t="shared" si="61"/>
        <v>0</v>
      </c>
      <c r="MX267">
        <f t="shared" si="61"/>
        <v>0</v>
      </c>
      <c r="MY267">
        <f t="shared" si="61"/>
        <v>0</v>
      </c>
      <c r="MZ267">
        <f t="shared" si="61"/>
        <v>0</v>
      </c>
      <c r="NA267">
        <f t="shared" si="61"/>
        <v>0</v>
      </c>
      <c r="NB267">
        <f t="shared" si="61"/>
        <v>0</v>
      </c>
      <c r="NC267">
        <f t="shared" si="61"/>
        <v>0</v>
      </c>
      <c r="ND267">
        <f t="shared" si="61"/>
        <v>0</v>
      </c>
      <c r="NE267">
        <f t="shared" si="61"/>
        <v>0</v>
      </c>
      <c r="NF267">
        <f t="shared" si="61"/>
        <v>0</v>
      </c>
      <c r="NG267">
        <f t="shared" si="61"/>
        <v>0</v>
      </c>
      <c r="NH267">
        <f t="shared" si="61"/>
        <v>0</v>
      </c>
      <c r="NI267">
        <f t="shared" si="61"/>
        <v>0</v>
      </c>
      <c r="NJ267">
        <f t="shared" si="61"/>
        <v>0</v>
      </c>
      <c r="NK267">
        <f t="shared" si="61"/>
        <v>0</v>
      </c>
      <c r="NL267">
        <f t="shared" si="61"/>
        <v>0</v>
      </c>
      <c r="NM267">
        <f t="shared" si="61"/>
        <v>0</v>
      </c>
      <c r="NN267">
        <f t="shared" si="61"/>
        <v>0</v>
      </c>
      <c r="NO267">
        <f t="shared" si="61"/>
        <v>0</v>
      </c>
      <c r="NP267">
        <f t="shared" si="61"/>
        <v>0</v>
      </c>
      <c r="NQ267">
        <f t="shared" si="61"/>
        <v>0</v>
      </c>
      <c r="NR267">
        <f t="shared" si="61"/>
        <v>0</v>
      </c>
      <c r="NS267">
        <f t="shared" si="61"/>
        <v>0</v>
      </c>
      <c r="NT267">
        <f t="shared" si="61"/>
        <v>0</v>
      </c>
      <c r="NU267">
        <f t="shared" si="61"/>
        <v>0</v>
      </c>
      <c r="NV267">
        <f t="shared" si="61"/>
        <v>0</v>
      </c>
      <c r="NW267">
        <f t="shared" si="61"/>
        <v>0</v>
      </c>
      <c r="NX267">
        <f t="shared" si="61"/>
        <v>0</v>
      </c>
      <c r="NY267">
        <f t="shared" si="61"/>
        <v>0</v>
      </c>
      <c r="NZ267">
        <f t="shared" si="61"/>
        <v>0</v>
      </c>
      <c r="OA267">
        <f t="shared" si="58"/>
        <v>0</v>
      </c>
      <c r="OB267">
        <f t="shared" si="58"/>
        <v>0</v>
      </c>
      <c r="OC267">
        <f t="shared" si="58"/>
        <v>0</v>
      </c>
      <c r="OD267">
        <f t="shared" si="58"/>
        <v>0</v>
      </c>
      <c r="OE267">
        <f t="shared" si="58"/>
        <v>0</v>
      </c>
      <c r="OF267">
        <f t="shared" si="58"/>
        <v>0</v>
      </c>
      <c r="OG267">
        <f t="shared" si="58"/>
        <v>0</v>
      </c>
      <c r="OH267">
        <f t="shared" si="58"/>
        <v>0</v>
      </c>
      <c r="OI267">
        <f t="shared" si="58"/>
        <v>0</v>
      </c>
      <c r="OJ267">
        <f t="shared" si="58"/>
        <v>0</v>
      </c>
      <c r="OK267">
        <f t="shared" si="58"/>
        <v>0</v>
      </c>
      <c r="OL267">
        <f t="shared" si="58"/>
        <v>0</v>
      </c>
      <c r="OM267">
        <f t="shared" si="58"/>
        <v>0</v>
      </c>
      <c r="ON267">
        <f t="shared" si="58"/>
        <v>0</v>
      </c>
      <c r="OO267">
        <f t="shared" si="58"/>
        <v>0</v>
      </c>
      <c r="OP267">
        <f t="shared" si="58"/>
        <v>0</v>
      </c>
      <c r="OQ267">
        <f t="shared" si="58"/>
        <v>0</v>
      </c>
      <c r="OR267">
        <f t="shared" si="58"/>
        <v>0</v>
      </c>
      <c r="OS267">
        <f t="shared" si="58"/>
        <v>0</v>
      </c>
      <c r="OT267">
        <f t="shared" si="58"/>
        <v>0</v>
      </c>
      <c r="OU267">
        <f t="shared" si="58"/>
        <v>0</v>
      </c>
      <c r="OV267">
        <f t="shared" si="58"/>
        <v>0</v>
      </c>
      <c r="OW267">
        <f t="shared" si="58"/>
        <v>0</v>
      </c>
      <c r="OX267">
        <f t="shared" si="58"/>
        <v>0</v>
      </c>
      <c r="OY267">
        <f t="shared" si="58"/>
        <v>0</v>
      </c>
      <c r="OZ267">
        <f t="shared" si="58"/>
        <v>0</v>
      </c>
      <c r="PA267">
        <f t="shared" si="58"/>
        <v>0</v>
      </c>
      <c r="PB267">
        <f t="shared" si="58"/>
        <v>0</v>
      </c>
      <c r="PC267">
        <f t="shared" si="58"/>
        <v>0</v>
      </c>
      <c r="PD267">
        <f t="shared" si="58"/>
        <v>0</v>
      </c>
      <c r="PE267">
        <f t="shared" si="58"/>
        <v>0</v>
      </c>
      <c r="PF267">
        <f t="shared" si="58"/>
        <v>0</v>
      </c>
      <c r="PG267">
        <f t="shared" si="58"/>
        <v>0</v>
      </c>
      <c r="PH267">
        <f t="shared" si="58"/>
        <v>0</v>
      </c>
      <c r="PI267">
        <f t="shared" si="58"/>
        <v>0</v>
      </c>
      <c r="PJ267">
        <f t="shared" si="58"/>
        <v>0</v>
      </c>
      <c r="PK267">
        <f t="shared" si="58"/>
        <v>0</v>
      </c>
      <c r="PL267">
        <f t="shared" si="58"/>
        <v>0</v>
      </c>
      <c r="PM267">
        <f t="shared" si="58"/>
        <v>0</v>
      </c>
      <c r="PN267">
        <f t="shared" si="58"/>
        <v>0</v>
      </c>
      <c r="PO267">
        <f t="shared" si="58"/>
        <v>0</v>
      </c>
      <c r="PP267">
        <f t="shared" si="58"/>
        <v>0</v>
      </c>
      <c r="PQ267">
        <f t="shared" si="58"/>
        <v>0</v>
      </c>
      <c r="PR267">
        <f t="shared" si="58"/>
        <v>0</v>
      </c>
      <c r="PS267">
        <f t="shared" si="58"/>
        <v>0</v>
      </c>
      <c r="PT267">
        <f t="shared" si="58"/>
        <v>0</v>
      </c>
      <c r="PU267">
        <f t="shared" si="62"/>
        <v>0</v>
      </c>
      <c r="PV267">
        <f t="shared" si="62"/>
        <v>0</v>
      </c>
      <c r="PW267">
        <f t="shared" si="62"/>
        <v>0</v>
      </c>
      <c r="PX267">
        <f t="shared" si="62"/>
        <v>0</v>
      </c>
      <c r="PY267">
        <f t="shared" si="62"/>
        <v>0</v>
      </c>
      <c r="PZ267">
        <f t="shared" si="62"/>
        <v>0</v>
      </c>
      <c r="QA267">
        <f t="shared" si="62"/>
        <v>0</v>
      </c>
      <c r="QB267">
        <f t="shared" si="62"/>
        <v>0</v>
      </c>
      <c r="QC267">
        <f t="shared" si="62"/>
        <v>0</v>
      </c>
      <c r="QD267">
        <f t="shared" si="62"/>
        <v>0</v>
      </c>
      <c r="QE267">
        <f t="shared" si="62"/>
        <v>0</v>
      </c>
      <c r="QF267">
        <f t="shared" si="62"/>
        <v>0</v>
      </c>
      <c r="QG267">
        <f t="shared" si="62"/>
        <v>0</v>
      </c>
      <c r="QH267">
        <f t="shared" si="62"/>
        <v>0</v>
      </c>
      <c r="QI267">
        <f t="shared" si="62"/>
        <v>0</v>
      </c>
      <c r="QJ267">
        <f t="shared" si="62"/>
        <v>0</v>
      </c>
      <c r="QK267">
        <f t="shared" si="54"/>
        <v>0</v>
      </c>
      <c r="QL267">
        <f t="shared" si="54"/>
        <v>0</v>
      </c>
      <c r="QM267">
        <f t="shared" si="54"/>
        <v>0</v>
      </c>
      <c r="QN267">
        <f t="shared" si="54"/>
        <v>0</v>
      </c>
      <c r="QO267">
        <f t="shared" si="54"/>
        <v>0</v>
      </c>
      <c r="QP267">
        <f t="shared" si="54"/>
        <v>0</v>
      </c>
      <c r="QQ267">
        <f t="shared" si="54"/>
        <v>0</v>
      </c>
      <c r="QR267">
        <f t="shared" si="54"/>
        <v>0</v>
      </c>
      <c r="QS267">
        <f t="shared" si="54"/>
        <v>0</v>
      </c>
      <c r="QT267">
        <f t="shared" si="54"/>
        <v>0</v>
      </c>
      <c r="QU267">
        <f t="shared" si="54"/>
        <v>0</v>
      </c>
      <c r="QV267">
        <f t="shared" si="54"/>
        <v>0</v>
      </c>
      <c r="QW267">
        <f t="shared" si="38"/>
        <v>0</v>
      </c>
      <c r="QX267">
        <f t="shared" si="38"/>
        <v>0</v>
      </c>
    </row>
    <row r="268" spans="1:466" x14ac:dyDescent="0.2">
      <c r="A268" t="s">
        <v>253</v>
      </c>
      <c r="B268" t="s">
        <v>253</v>
      </c>
      <c r="C268">
        <f t="shared" si="28"/>
        <v>0</v>
      </c>
      <c r="D268">
        <f t="shared" si="29"/>
        <v>0</v>
      </c>
      <c r="E268">
        <f t="shared" si="29"/>
        <v>0</v>
      </c>
      <c r="F268">
        <f t="shared" si="29"/>
        <v>0</v>
      </c>
      <c r="G268">
        <f t="shared" si="29"/>
        <v>0</v>
      </c>
      <c r="H268">
        <f t="shared" si="29"/>
        <v>0</v>
      </c>
      <c r="I268">
        <f t="shared" si="29"/>
        <v>0</v>
      </c>
      <c r="J268">
        <f t="shared" si="29"/>
        <v>0</v>
      </c>
      <c r="K268">
        <f t="shared" si="29"/>
        <v>0</v>
      </c>
      <c r="L268">
        <f t="shared" si="29"/>
        <v>0</v>
      </c>
      <c r="M268">
        <f t="shared" si="29"/>
        <v>0</v>
      </c>
      <c r="N268">
        <f t="shared" si="29"/>
        <v>0</v>
      </c>
      <c r="O268">
        <f t="shared" si="29"/>
        <v>0</v>
      </c>
      <c r="P268">
        <f t="shared" si="29"/>
        <v>0</v>
      </c>
      <c r="Q268">
        <f t="shared" si="29"/>
        <v>0</v>
      </c>
      <c r="R268">
        <f t="shared" si="29"/>
        <v>0</v>
      </c>
      <c r="S268">
        <f t="shared" ref="S268:CD272" si="65">SUMIF($B$3:$B$238, $B268, S$3:S$238)</f>
        <v>0</v>
      </c>
      <c r="T268">
        <f t="shared" si="65"/>
        <v>0</v>
      </c>
      <c r="U268">
        <f t="shared" si="65"/>
        <v>0</v>
      </c>
      <c r="V268">
        <f t="shared" si="65"/>
        <v>0</v>
      </c>
      <c r="W268">
        <f t="shared" si="65"/>
        <v>0</v>
      </c>
      <c r="X268">
        <f t="shared" si="65"/>
        <v>0</v>
      </c>
      <c r="Y268">
        <f t="shared" si="65"/>
        <v>0</v>
      </c>
      <c r="Z268">
        <f t="shared" si="65"/>
        <v>0</v>
      </c>
      <c r="AA268">
        <f t="shared" si="65"/>
        <v>0</v>
      </c>
      <c r="AB268">
        <f t="shared" si="65"/>
        <v>0</v>
      </c>
      <c r="AC268">
        <f t="shared" si="65"/>
        <v>0</v>
      </c>
      <c r="AD268">
        <f t="shared" si="65"/>
        <v>0</v>
      </c>
      <c r="AE268">
        <f t="shared" si="65"/>
        <v>0</v>
      </c>
      <c r="AF268">
        <f t="shared" si="65"/>
        <v>0</v>
      </c>
      <c r="AG268">
        <f t="shared" si="65"/>
        <v>0</v>
      </c>
      <c r="AH268">
        <f t="shared" si="65"/>
        <v>0</v>
      </c>
      <c r="AI268">
        <f t="shared" si="65"/>
        <v>0</v>
      </c>
      <c r="AJ268">
        <f t="shared" si="65"/>
        <v>0</v>
      </c>
      <c r="AK268">
        <f t="shared" si="65"/>
        <v>0</v>
      </c>
      <c r="AL268">
        <f t="shared" si="65"/>
        <v>0</v>
      </c>
      <c r="AM268">
        <f t="shared" si="65"/>
        <v>0</v>
      </c>
      <c r="AN268">
        <f t="shared" si="65"/>
        <v>0</v>
      </c>
      <c r="AO268">
        <f t="shared" si="65"/>
        <v>0</v>
      </c>
      <c r="AP268">
        <f t="shared" si="65"/>
        <v>0</v>
      </c>
      <c r="AQ268">
        <f t="shared" si="65"/>
        <v>0</v>
      </c>
      <c r="AR268">
        <f t="shared" si="65"/>
        <v>0</v>
      </c>
      <c r="AS268">
        <f t="shared" si="65"/>
        <v>0</v>
      </c>
      <c r="AT268">
        <f t="shared" si="65"/>
        <v>0</v>
      </c>
      <c r="AU268">
        <f t="shared" si="65"/>
        <v>0</v>
      </c>
      <c r="AV268">
        <f t="shared" si="65"/>
        <v>0</v>
      </c>
      <c r="AW268">
        <f t="shared" si="65"/>
        <v>0</v>
      </c>
      <c r="AX268">
        <f t="shared" si="65"/>
        <v>0</v>
      </c>
      <c r="AY268">
        <f t="shared" si="65"/>
        <v>0</v>
      </c>
      <c r="AZ268">
        <f t="shared" si="65"/>
        <v>0</v>
      </c>
      <c r="BA268">
        <f t="shared" si="65"/>
        <v>0</v>
      </c>
      <c r="BB268">
        <f t="shared" si="65"/>
        <v>0</v>
      </c>
      <c r="BC268">
        <f t="shared" si="65"/>
        <v>0</v>
      </c>
      <c r="BD268">
        <f t="shared" si="65"/>
        <v>0</v>
      </c>
      <c r="BE268">
        <f t="shared" si="65"/>
        <v>0</v>
      </c>
      <c r="BF268">
        <f t="shared" si="65"/>
        <v>0</v>
      </c>
      <c r="BG268">
        <f t="shared" si="65"/>
        <v>0</v>
      </c>
      <c r="BH268">
        <f t="shared" si="65"/>
        <v>0</v>
      </c>
      <c r="BI268">
        <f t="shared" si="65"/>
        <v>0</v>
      </c>
      <c r="BJ268">
        <f t="shared" si="65"/>
        <v>0</v>
      </c>
      <c r="BK268">
        <f t="shared" si="65"/>
        <v>0</v>
      </c>
      <c r="BL268">
        <f t="shared" si="65"/>
        <v>0</v>
      </c>
      <c r="BM268">
        <f t="shared" si="65"/>
        <v>0</v>
      </c>
      <c r="BN268">
        <f t="shared" si="65"/>
        <v>0</v>
      </c>
      <c r="BO268">
        <f t="shared" si="65"/>
        <v>0</v>
      </c>
      <c r="BP268">
        <f t="shared" si="65"/>
        <v>0</v>
      </c>
      <c r="BQ268">
        <f t="shared" si="65"/>
        <v>0</v>
      </c>
      <c r="BR268">
        <f t="shared" si="65"/>
        <v>0</v>
      </c>
      <c r="BS268">
        <f t="shared" si="59"/>
        <v>0</v>
      </c>
      <c r="BT268">
        <f t="shared" si="59"/>
        <v>0</v>
      </c>
      <c r="BU268">
        <f t="shared" si="59"/>
        <v>0</v>
      </c>
      <c r="BV268">
        <f t="shared" si="59"/>
        <v>0</v>
      </c>
      <c r="BW268">
        <f t="shared" si="59"/>
        <v>0</v>
      </c>
      <c r="BX268">
        <f t="shared" si="59"/>
        <v>0</v>
      </c>
      <c r="BY268">
        <f t="shared" si="59"/>
        <v>0</v>
      </c>
      <c r="BZ268">
        <f t="shared" si="59"/>
        <v>0</v>
      </c>
      <c r="CA268">
        <f t="shared" si="59"/>
        <v>0</v>
      </c>
      <c r="CB268">
        <f t="shared" si="59"/>
        <v>0</v>
      </c>
      <c r="CC268">
        <f t="shared" si="59"/>
        <v>0</v>
      </c>
      <c r="CD268">
        <f t="shared" si="59"/>
        <v>0</v>
      </c>
      <c r="CE268">
        <f t="shared" si="59"/>
        <v>0</v>
      </c>
      <c r="CF268">
        <f t="shared" si="56"/>
        <v>0</v>
      </c>
      <c r="CG268">
        <f t="shared" si="56"/>
        <v>0</v>
      </c>
      <c r="CH268">
        <f t="shared" si="56"/>
        <v>0</v>
      </c>
      <c r="CI268">
        <f t="shared" si="56"/>
        <v>258</v>
      </c>
      <c r="CJ268">
        <f t="shared" si="56"/>
        <v>37539.040000000001</v>
      </c>
      <c r="CK268">
        <f t="shared" si="56"/>
        <v>0</v>
      </c>
      <c r="CL268">
        <f t="shared" si="56"/>
        <v>0</v>
      </c>
      <c r="CM268">
        <f t="shared" si="56"/>
        <v>0</v>
      </c>
      <c r="CN268">
        <f t="shared" si="56"/>
        <v>0</v>
      </c>
      <c r="CO268">
        <f t="shared" si="56"/>
        <v>209</v>
      </c>
      <c r="CP268">
        <f t="shared" si="56"/>
        <v>25653.07</v>
      </c>
      <c r="CQ268">
        <f t="shared" si="56"/>
        <v>30</v>
      </c>
      <c r="CR268">
        <f t="shared" si="56"/>
        <v>4182.6400000000003</v>
      </c>
      <c r="CS268">
        <f t="shared" si="56"/>
        <v>4</v>
      </c>
      <c r="CT268">
        <f t="shared" si="56"/>
        <v>156.29</v>
      </c>
      <c r="CU268">
        <f t="shared" si="56"/>
        <v>100</v>
      </c>
      <c r="CV268">
        <f t="shared" si="56"/>
        <v>8725.83</v>
      </c>
      <c r="CW268">
        <f t="shared" si="56"/>
        <v>81</v>
      </c>
      <c r="CX268">
        <f t="shared" si="56"/>
        <v>11085.35</v>
      </c>
      <c r="CY268">
        <f t="shared" si="56"/>
        <v>6</v>
      </c>
      <c r="CZ268">
        <f t="shared" si="56"/>
        <v>235</v>
      </c>
      <c r="DA268">
        <f t="shared" si="56"/>
        <v>0</v>
      </c>
      <c r="DB268">
        <f t="shared" si="56"/>
        <v>0</v>
      </c>
      <c r="DC268">
        <f t="shared" si="56"/>
        <v>0</v>
      </c>
      <c r="DD268">
        <f t="shared" si="56"/>
        <v>0</v>
      </c>
      <c r="DE268">
        <f t="shared" si="56"/>
        <v>0</v>
      </c>
      <c r="DF268">
        <f t="shared" ref="DF268:FQ273" si="66">SUMIF($B$3:$B$238, $B268, DF$3:DF$238)</f>
        <v>0</v>
      </c>
      <c r="DG268">
        <f t="shared" si="66"/>
        <v>0</v>
      </c>
      <c r="DH268">
        <f t="shared" si="66"/>
        <v>0</v>
      </c>
      <c r="DI268">
        <f t="shared" si="66"/>
        <v>0</v>
      </c>
      <c r="DJ268">
        <f t="shared" si="66"/>
        <v>0</v>
      </c>
      <c r="DK268">
        <f t="shared" si="66"/>
        <v>0</v>
      </c>
      <c r="DL268">
        <f t="shared" si="66"/>
        <v>0</v>
      </c>
      <c r="DM268">
        <f t="shared" si="66"/>
        <v>0</v>
      </c>
      <c r="DN268">
        <f t="shared" si="66"/>
        <v>0</v>
      </c>
      <c r="DO268">
        <f t="shared" si="66"/>
        <v>0</v>
      </c>
      <c r="DP268">
        <f t="shared" si="66"/>
        <v>0</v>
      </c>
      <c r="DQ268">
        <f t="shared" si="66"/>
        <v>0</v>
      </c>
      <c r="DR268">
        <f t="shared" si="66"/>
        <v>0</v>
      </c>
      <c r="DS268">
        <f t="shared" si="66"/>
        <v>0</v>
      </c>
      <c r="DT268">
        <f t="shared" si="66"/>
        <v>0</v>
      </c>
      <c r="DU268">
        <f t="shared" si="66"/>
        <v>0</v>
      </c>
      <c r="DV268">
        <f t="shared" si="66"/>
        <v>0</v>
      </c>
      <c r="DW268">
        <f t="shared" si="66"/>
        <v>0</v>
      </c>
      <c r="DX268">
        <f t="shared" si="66"/>
        <v>0</v>
      </c>
      <c r="DY268">
        <f t="shared" si="66"/>
        <v>0</v>
      </c>
      <c r="DZ268">
        <f t="shared" si="66"/>
        <v>0</v>
      </c>
      <c r="EA268">
        <f t="shared" si="66"/>
        <v>0</v>
      </c>
      <c r="EB268">
        <f t="shared" si="66"/>
        <v>0</v>
      </c>
      <c r="EC268">
        <f t="shared" si="66"/>
        <v>0</v>
      </c>
      <c r="ED268">
        <f t="shared" si="66"/>
        <v>0</v>
      </c>
      <c r="EE268">
        <f t="shared" si="66"/>
        <v>0</v>
      </c>
      <c r="EF268">
        <f t="shared" si="66"/>
        <v>0</v>
      </c>
      <c r="EG268">
        <f t="shared" si="66"/>
        <v>0</v>
      </c>
      <c r="EH268">
        <f t="shared" si="66"/>
        <v>0</v>
      </c>
      <c r="EI268">
        <f t="shared" si="66"/>
        <v>0</v>
      </c>
      <c r="EJ268">
        <f t="shared" si="66"/>
        <v>0</v>
      </c>
      <c r="EK268">
        <f t="shared" si="66"/>
        <v>0</v>
      </c>
      <c r="EL268">
        <f t="shared" si="66"/>
        <v>0</v>
      </c>
      <c r="EM268">
        <f t="shared" si="66"/>
        <v>0</v>
      </c>
      <c r="EN268">
        <f t="shared" si="66"/>
        <v>0</v>
      </c>
      <c r="EO268">
        <f t="shared" si="66"/>
        <v>0</v>
      </c>
      <c r="EP268">
        <f t="shared" si="66"/>
        <v>0</v>
      </c>
      <c r="EQ268">
        <f t="shared" si="66"/>
        <v>0</v>
      </c>
      <c r="ER268">
        <f t="shared" si="66"/>
        <v>0</v>
      </c>
      <c r="ES268">
        <f t="shared" si="66"/>
        <v>0</v>
      </c>
      <c r="ET268">
        <f t="shared" si="66"/>
        <v>0</v>
      </c>
      <c r="EU268">
        <f t="shared" si="66"/>
        <v>0</v>
      </c>
      <c r="EV268">
        <f t="shared" si="66"/>
        <v>0</v>
      </c>
      <c r="EW268">
        <f t="shared" si="66"/>
        <v>0</v>
      </c>
      <c r="EX268">
        <f t="shared" si="66"/>
        <v>0</v>
      </c>
      <c r="EY268">
        <f t="shared" si="66"/>
        <v>0</v>
      </c>
      <c r="EZ268">
        <f t="shared" si="66"/>
        <v>0</v>
      </c>
      <c r="FA268">
        <f t="shared" si="66"/>
        <v>0</v>
      </c>
      <c r="FB268">
        <f t="shared" si="66"/>
        <v>0</v>
      </c>
      <c r="FC268">
        <f t="shared" si="66"/>
        <v>0</v>
      </c>
      <c r="FD268">
        <f t="shared" si="66"/>
        <v>0</v>
      </c>
      <c r="FE268">
        <f t="shared" si="66"/>
        <v>0</v>
      </c>
      <c r="FF268">
        <f t="shared" si="66"/>
        <v>0</v>
      </c>
      <c r="FG268">
        <f t="shared" si="66"/>
        <v>0</v>
      </c>
      <c r="FH268">
        <f t="shared" si="66"/>
        <v>0</v>
      </c>
      <c r="FI268">
        <f t="shared" si="66"/>
        <v>0</v>
      </c>
      <c r="FJ268">
        <f t="shared" si="66"/>
        <v>0</v>
      </c>
      <c r="FK268">
        <f t="shared" si="66"/>
        <v>0</v>
      </c>
      <c r="FL268">
        <f t="shared" si="66"/>
        <v>0</v>
      </c>
      <c r="FM268">
        <f t="shared" si="66"/>
        <v>0</v>
      </c>
      <c r="FN268">
        <f t="shared" si="66"/>
        <v>0</v>
      </c>
      <c r="FO268">
        <f t="shared" si="66"/>
        <v>0</v>
      </c>
      <c r="FP268">
        <f t="shared" si="66"/>
        <v>0</v>
      </c>
      <c r="FQ268">
        <f t="shared" si="66"/>
        <v>0</v>
      </c>
      <c r="FR268">
        <f t="shared" si="60"/>
        <v>0</v>
      </c>
      <c r="FS268">
        <f t="shared" si="60"/>
        <v>0</v>
      </c>
      <c r="FT268">
        <f t="shared" si="60"/>
        <v>0</v>
      </c>
      <c r="FU268">
        <f t="shared" si="60"/>
        <v>0</v>
      </c>
      <c r="FV268">
        <f t="shared" si="60"/>
        <v>0</v>
      </c>
      <c r="FW268">
        <f t="shared" si="60"/>
        <v>0</v>
      </c>
      <c r="FX268">
        <f t="shared" si="60"/>
        <v>0</v>
      </c>
      <c r="FY268">
        <f t="shared" si="60"/>
        <v>0</v>
      </c>
      <c r="FZ268">
        <f t="shared" si="60"/>
        <v>0</v>
      </c>
      <c r="GA268">
        <f t="shared" si="60"/>
        <v>0</v>
      </c>
      <c r="GB268">
        <f t="shared" si="60"/>
        <v>0</v>
      </c>
      <c r="GC268">
        <f t="shared" si="60"/>
        <v>0</v>
      </c>
      <c r="GD268">
        <f t="shared" si="60"/>
        <v>0</v>
      </c>
      <c r="GE268">
        <f t="shared" si="60"/>
        <v>0</v>
      </c>
      <c r="GF268">
        <f t="shared" si="60"/>
        <v>0</v>
      </c>
      <c r="GG268">
        <f t="shared" si="60"/>
        <v>0</v>
      </c>
      <c r="GH268">
        <f t="shared" si="60"/>
        <v>0</v>
      </c>
      <c r="GI268">
        <f t="shared" si="60"/>
        <v>0</v>
      </c>
      <c r="GJ268">
        <f t="shared" si="60"/>
        <v>0</v>
      </c>
      <c r="GK268">
        <f t="shared" si="60"/>
        <v>0</v>
      </c>
      <c r="GL268">
        <f t="shared" si="60"/>
        <v>0</v>
      </c>
      <c r="GM268">
        <f t="shared" si="60"/>
        <v>0</v>
      </c>
      <c r="GN268">
        <f t="shared" si="60"/>
        <v>0</v>
      </c>
      <c r="GO268">
        <f t="shared" si="60"/>
        <v>0</v>
      </c>
      <c r="GP268">
        <f t="shared" si="60"/>
        <v>0</v>
      </c>
      <c r="GQ268">
        <f t="shared" si="60"/>
        <v>0</v>
      </c>
      <c r="GR268">
        <f t="shared" si="60"/>
        <v>0</v>
      </c>
      <c r="GS268">
        <f t="shared" si="57"/>
        <v>0</v>
      </c>
      <c r="GT268">
        <f t="shared" si="57"/>
        <v>0</v>
      </c>
      <c r="GU268">
        <f t="shared" si="57"/>
        <v>0</v>
      </c>
      <c r="GV268">
        <f t="shared" si="57"/>
        <v>0</v>
      </c>
      <c r="GW268">
        <f t="shared" si="57"/>
        <v>0</v>
      </c>
      <c r="GX268">
        <f t="shared" si="57"/>
        <v>0</v>
      </c>
      <c r="GY268">
        <f t="shared" si="57"/>
        <v>0</v>
      </c>
      <c r="GZ268">
        <f t="shared" si="57"/>
        <v>0</v>
      </c>
      <c r="HA268">
        <f t="shared" si="57"/>
        <v>0</v>
      </c>
      <c r="HB268">
        <f t="shared" si="57"/>
        <v>0</v>
      </c>
      <c r="HC268">
        <f t="shared" si="57"/>
        <v>0</v>
      </c>
      <c r="HD268">
        <f t="shared" si="57"/>
        <v>0</v>
      </c>
      <c r="HE268">
        <f t="shared" si="57"/>
        <v>0</v>
      </c>
      <c r="HF268">
        <f t="shared" si="57"/>
        <v>0</v>
      </c>
      <c r="HG268">
        <f t="shared" si="57"/>
        <v>0</v>
      </c>
      <c r="HH268">
        <f t="shared" si="57"/>
        <v>0</v>
      </c>
      <c r="HI268">
        <f t="shared" si="57"/>
        <v>0</v>
      </c>
      <c r="HJ268">
        <f t="shared" si="57"/>
        <v>0</v>
      </c>
      <c r="HK268">
        <f t="shared" si="57"/>
        <v>0</v>
      </c>
      <c r="HL268">
        <f t="shared" si="57"/>
        <v>0</v>
      </c>
      <c r="HM268">
        <f t="shared" si="57"/>
        <v>0</v>
      </c>
      <c r="HN268">
        <f t="shared" si="57"/>
        <v>0</v>
      </c>
      <c r="HO268">
        <f t="shared" si="57"/>
        <v>0</v>
      </c>
      <c r="HP268">
        <f t="shared" si="57"/>
        <v>0</v>
      </c>
      <c r="HQ268">
        <f t="shared" si="57"/>
        <v>0</v>
      </c>
      <c r="HR268">
        <f t="shared" si="57"/>
        <v>0</v>
      </c>
      <c r="HS268">
        <f t="shared" si="57"/>
        <v>0</v>
      </c>
      <c r="HT268">
        <f t="shared" si="57"/>
        <v>0</v>
      </c>
      <c r="HU268">
        <f t="shared" si="57"/>
        <v>0</v>
      </c>
      <c r="HV268">
        <f t="shared" ref="HV268:JB268" si="67">SUMIF($B$3:$B$238, $B268, HV$3:HV$238)</f>
        <v>0</v>
      </c>
      <c r="HW268">
        <f t="shared" si="67"/>
        <v>0</v>
      </c>
      <c r="HX268">
        <f t="shared" si="67"/>
        <v>0</v>
      </c>
      <c r="HY268">
        <f t="shared" si="67"/>
        <v>0</v>
      </c>
      <c r="HZ268">
        <f t="shared" si="67"/>
        <v>0</v>
      </c>
      <c r="IA268">
        <f t="shared" si="67"/>
        <v>0</v>
      </c>
      <c r="IB268">
        <f t="shared" si="67"/>
        <v>0</v>
      </c>
      <c r="IC268">
        <f t="shared" si="67"/>
        <v>0</v>
      </c>
      <c r="ID268">
        <f t="shared" si="67"/>
        <v>0</v>
      </c>
      <c r="IE268">
        <f t="shared" si="67"/>
        <v>0</v>
      </c>
      <c r="IF268">
        <f t="shared" si="67"/>
        <v>0</v>
      </c>
      <c r="IG268">
        <f t="shared" si="67"/>
        <v>0</v>
      </c>
      <c r="IH268">
        <f t="shared" si="67"/>
        <v>0</v>
      </c>
      <c r="II268">
        <f t="shared" si="67"/>
        <v>0</v>
      </c>
      <c r="IJ268">
        <f t="shared" si="67"/>
        <v>0</v>
      </c>
      <c r="IK268">
        <f t="shared" si="67"/>
        <v>0</v>
      </c>
      <c r="IL268">
        <f t="shared" si="67"/>
        <v>0</v>
      </c>
      <c r="IM268">
        <f t="shared" si="67"/>
        <v>0</v>
      </c>
      <c r="IN268">
        <f t="shared" si="67"/>
        <v>0</v>
      </c>
      <c r="IO268">
        <f t="shared" si="67"/>
        <v>0</v>
      </c>
      <c r="IP268">
        <f t="shared" si="67"/>
        <v>0</v>
      </c>
      <c r="IQ268">
        <f t="shared" si="67"/>
        <v>0</v>
      </c>
      <c r="IR268">
        <f t="shared" si="67"/>
        <v>0</v>
      </c>
      <c r="IS268">
        <f t="shared" si="67"/>
        <v>0</v>
      </c>
      <c r="IT268">
        <f t="shared" si="67"/>
        <v>0</v>
      </c>
      <c r="IU268">
        <f t="shared" si="67"/>
        <v>0</v>
      </c>
      <c r="IV268">
        <f t="shared" si="67"/>
        <v>0</v>
      </c>
      <c r="IW268">
        <f t="shared" si="67"/>
        <v>0</v>
      </c>
      <c r="IX268">
        <f t="shared" si="67"/>
        <v>0</v>
      </c>
      <c r="IY268">
        <f t="shared" si="67"/>
        <v>0</v>
      </c>
      <c r="IZ268">
        <f t="shared" si="67"/>
        <v>0</v>
      </c>
      <c r="JA268">
        <f t="shared" si="67"/>
        <v>0</v>
      </c>
      <c r="JB268">
        <f t="shared" si="67"/>
        <v>0</v>
      </c>
      <c r="JC268">
        <f t="shared" si="64"/>
        <v>0</v>
      </c>
      <c r="JD268">
        <f t="shared" si="64"/>
        <v>0</v>
      </c>
      <c r="JE268">
        <f t="shared" si="64"/>
        <v>0</v>
      </c>
      <c r="JF268">
        <f t="shared" si="64"/>
        <v>0</v>
      </c>
      <c r="JG268">
        <f t="shared" si="64"/>
        <v>0</v>
      </c>
      <c r="JH268">
        <f t="shared" si="64"/>
        <v>0</v>
      </c>
      <c r="JI268">
        <f t="shared" si="64"/>
        <v>0</v>
      </c>
      <c r="JJ268">
        <f t="shared" si="64"/>
        <v>0</v>
      </c>
      <c r="JK268">
        <f t="shared" si="64"/>
        <v>0</v>
      </c>
      <c r="JL268">
        <f t="shared" si="64"/>
        <v>0</v>
      </c>
      <c r="JM268">
        <f t="shared" si="64"/>
        <v>0</v>
      </c>
      <c r="JN268">
        <f t="shared" si="64"/>
        <v>0</v>
      </c>
      <c r="JO268">
        <f t="shared" si="64"/>
        <v>0</v>
      </c>
      <c r="JP268">
        <f t="shared" si="64"/>
        <v>0</v>
      </c>
      <c r="JQ268">
        <f t="shared" si="64"/>
        <v>0</v>
      </c>
      <c r="JR268">
        <f t="shared" si="64"/>
        <v>0</v>
      </c>
      <c r="JS268">
        <f t="shared" si="64"/>
        <v>0</v>
      </c>
      <c r="JT268">
        <f t="shared" si="64"/>
        <v>0</v>
      </c>
      <c r="JU268">
        <f t="shared" si="64"/>
        <v>0</v>
      </c>
      <c r="JV268">
        <f t="shared" si="64"/>
        <v>0</v>
      </c>
      <c r="JW268">
        <f t="shared" si="64"/>
        <v>0</v>
      </c>
      <c r="JX268">
        <f t="shared" si="64"/>
        <v>0</v>
      </c>
      <c r="JY268">
        <f t="shared" si="64"/>
        <v>0</v>
      </c>
      <c r="JZ268">
        <f t="shared" si="64"/>
        <v>0</v>
      </c>
      <c r="KA268">
        <f t="shared" si="64"/>
        <v>0</v>
      </c>
      <c r="KB268">
        <f t="shared" si="64"/>
        <v>0</v>
      </c>
      <c r="KC268">
        <f t="shared" si="64"/>
        <v>0</v>
      </c>
      <c r="KD268">
        <f t="shared" si="64"/>
        <v>0</v>
      </c>
      <c r="KE268">
        <f t="shared" si="64"/>
        <v>0</v>
      </c>
      <c r="KF268">
        <f t="shared" si="64"/>
        <v>0</v>
      </c>
      <c r="KG268">
        <f t="shared" si="64"/>
        <v>0</v>
      </c>
      <c r="KH268">
        <f t="shared" si="64"/>
        <v>0</v>
      </c>
      <c r="KI268">
        <f t="shared" si="64"/>
        <v>0</v>
      </c>
      <c r="KJ268">
        <f t="shared" si="64"/>
        <v>0</v>
      </c>
      <c r="KK268">
        <f t="shared" si="64"/>
        <v>0</v>
      </c>
      <c r="KL268">
        <f t="shared" si="64"/>
        <v>0</v>
      </c>
      <c r="KM268">
        <f t="shared" si="64"/>
        <v>0</v>
      </c>
      <c r="KN268">
        <f t="shared" si="64"/>
        <v>0</v>
      </c>
      <c r="KO268">
        <f t="shared" si="64"/>
        <v>0</v>
      </c>
      <c r="KP268">
        <f t="shared" si="64"/>
        <v>0</v>
      </c>
      <c r="KQ268">
        <f t="shared" si="64"/>
        <v>0</v>
      </c>
      <c r="KR268">
        <f t="shared" si="64"/>
        <v>0</v>
      </c>
      <c r="KS268">
        <f t="shared" si="64"/>
        <v>0</v>
      </c>
      <c r="KT268">
        <f t="shared" si="64"/>
        <v>0</v>
      </c>
      <c r="KU268">
        <f t="shared" si="64"/>
        <v>0</v>
      </c>
      <c r="KV268">
        <f t="shared" si="64"/>
        <v>0</v>
      </c>
      <c r="KW268">
        <f t="shared" si="64"/>
        <v>0</v>
      </c>
      <c r="KX268">
        <f t="shared" si="64"/>
        <v>0</v>
      </c>
      <c r="KY268">
        <f t="shared" si="64"/>
        <v>0</v>
      </c>
      <c r="KZ268">
        <f t="shared" si="64"/>
        <v>0</v>
      </c>
      <c r="LA268">
        <f t="shared" si="64"/>
        <v>0</v>
      </c>
      <c r="LB268">
        <f t="shared" si="64"/>
        <v>0</v>
      </c>
      <c r="LC268">
        <f t="shared" si="64"/>
        <v>0</v>
      </c>
      <c r="LD268">
        <f t="shared" si="64"/>
        <v>0</v>
      </c>
      <c r="LE268">
        <f t="shared" si="64"/>
        <v>0</v>
      </c>
      <c r="LF268">
        <f t="shared" si="45"/>
        <v>0</v>
      </c>
      <c r="LG268">
        <f t="shared" si="45"/>
        <v>0</v>
      </c>
      <c r="LH268">
        <f t="shared" si="45"/>
        <v>0</v>
      </c>
      <c r="LI268">
        <f t="shared" si="45"/>
        <v>0</v>
      </c>
      <c r="LJ268">
        <f t="shared" si="45"/>
        <v>0</v>
      </c>
      <c r="LK268">
        <f t="shared" si="45"/>
        <v>0</v>
      </c>
      <c r="LL268">
        <f t="shared" si="45"/>
        <v>0</v>
      </c>
      <c r="LM268">
        <f t="shared" si="45"/>
        <v>0</v>
      </c>
      <c r="LN268">
        <f t="shared" si="45"/>
        <v>0</v>
      </c>
      <c r="LO268">
        <f t="shared" si="61"/>
        <v>0</v>
      </c>
      <c r="LP268">
        <f t="shared" si="61"/>
        <v>0</v>
      </c>
      <c r="LQ268">
        <f t="shared" si="61"/>
        <v>0</v>
      </c>
      <c r="LR268">
        <f t="shared" si="61"/>
        <v>0</v>
      </c>
      <c r="LS268">
        <f t="shared" si="61"/>
        <v>0</v>
      </c>
      <c r="LT268">
        <f t="shared" si="61"/>
        <v>0</v>
      </c>
      <c r="LU268">
        <f t="shared" si="61"/>
        <v>0</v>
      </c>
      <c r="LV268">
        <f t="shared" si="61"/>
        <v>0</v>
      </c>
      <c r="LW268">
        <f t="shared" si="61"/>
        <v>0</v>
      </c>
      <c r="LX268">
        <f t="shared" si="61"/>
        <v>0</v>
      </c>
      <c r="LY268">
        <f t="shared" si="61"/>
        <v>0</v>
      </c>
      <c r="LZ268">
        <f t="shared" si="61"/>
        <v>0</v>
      </c>
      <c r="MA268">
        <f t="shared" si="61"/>
        <v>0</v>
      </c>
      <c r="MB268">
        <f t="shared" si="61"/>
        <v>0</v>
      </c>
      <c r="MC268">
        <f t="shared" si="61"/>
        <v>0</v>
      </c>
      <c r="MD268">
        <f t="shared" si="61"/>
        <v>0</v>
      </c>
      <c r="ME268">
        <f t="shared" si="61"/>
        <v>0</v>
      </c>
      <c r="MF268">
        <f t="shared" si="61"/>
        <v>0</v>
      </c>
      <c r="MG268">
        <f t="shared" si="61"/>
        <v>0</v>
      </c>
      <c r="MH268">
        <f t="shared" si="61"/>
        <v>0</v>
      </c>
      <c r="MI268">
        <f t="shared" si="61"/>
        <v>0</v>
      </c>
      <c r="MJ268">
        <f t="shared" si="61"/>
        <v>0</v>
      </c>
      <c r="MK268">
        <f t="shared" si="61"/>
        <v>0</v>
      </c>
      <c r="ML268">
        <f t="shared" si="61"/>
        <v>0</v>
      </c>
      <c r="MM268">
        <f t="shared" si="61"/>
        <v>0</v>
      </c>
      <c r="MN268">
        <f t="shared" si="61"/>
        <v>0</v>
      </c>
      <c r="MO268">
        <f t="shared" si="61"/>
        <v>0</v>
      </c>
      <c r="MP268">
        <f t="shared" si="61"/>
        <v>0</v>
      </c>
      <c r="MQ268">
        <f t="shared" si="61"/>
        <v>0</v>
      </c>
      <c r="MR268">
        <f t="shared" si="61"/>
        <v>0</v>
      </c>
      <c r="MS268">
        <f t="shared" si="61"/>
        <v>0</v>
      </c>
      <c r="MT268">
        <f t="shared" si="61"/>
        <v>0</v>
      </c>
      <c r="MU268">
        <f t="shared" si="61"/>
        <v>0</v>
      </c>
      <c r="MV268">
        <f t="shared" si="61"/>
        <v>0</v>
      </c>
      <c r="MW268">
        <f t="shared" si="61"/>
        <v>0</v>
      </c>
      <c r="MX268">
        <f t="shared" si="61"/>
        <v>0</v>
      </c>
      <c r="MY268">
        <f t="shared" si="61"/>
        <v>0</v>
      </c>
      <c r="MZ268">
        <f t="shared" si="61"/>
        <v>0</v>
      </c>
      <c r="NA268">
        <f t="shared" si="61"/>
        <v>0</v>
      </c>
      <c r="NB268">
        <f t="shared" si="61"/>
        <v>0</v>
      </c>
      <c r="NC268">
        <f t="shared" si="61"/>
        <v>0</v>
      </c>
      <c r="ND268">
        <f t="shared" si="61"/>
        <v>0</v>
      </c>
      <c r="NE268">
        <f t="shared" si="61"/>
        <v>0</v>
      </c>
      <c r="NF268">
        <f t="shared" si="61"/>
        <v>0</v>
      </c>
      <c r="NG268">
        <f t="shared" si="61"/>
        <v>0</v>
      </c>
      <c r="NH268">
        <f t="shared" si="61"/>
        <v>0</v>
      </c>
      <c r="NI268">
        <f t="shared" si="61"/>
        <v>0</v>
      </c>
      <c r="NJ268">
        <f t="shared" si="61"/>
        <v>0</v>
      </c>
      <c r="NK268">
        <f t="shared" si="61"/>
        <v>0</v>
      </c>
      <c r="NL268">
        <f t="shared" si="61"/>
        <v>0</v>
      </c>
      <c r="NM268">
        <f t="shared" si="61"/>
        <v>0</v>
      </c>
      <c r="NN268">
        <f t="shared" si="61"/>
        <v>0</v>
      </c>
      <c r="NO268">
        <f t="shared" si="61"/>
        <v>0</v>
      </c>
      <c r="NP268">
        <f t="shared" si="61"/>
        <v>0</v>
      </c>
      <c r="NQ268">
        <f t="shared" si="61"/>
        <v>0</v>
      </c>
      <c r="NR268">
        <f t="shared" si="61"/>
        <v>0</v>
      </c>
      <c r="NS268">
        <f t="shared" si="61"/>
        <v>0</v>
      </c>
      <c r="NT268">
        <f t="shared" si="61"/>
        <v>0</v>
      </c>
      <c r="NU268">
        <f t="shared" si="61"/>
        <v>0</v>
      </c>
      <c r="NV268">
        <f t="shared" si="61"/>
        <v>0</v>
      </c>
      <c r="NW268">
        <f t="shared" si="61"/>
        <v>0</v>
      </c>
      <c r="NX268">
        <f t="shared" si="61"/>
        <v>0</v>
      </c>
      <c r="NY268">
        <f t="shared" si="61"/>
        <v>0</v>
      </c>
      <c r="NZ268">
        <f t="shared" ref="NZ268:PH276" si="68">SUMIF($B$3:$B$238, $B268, NZ$3:NZ$238)</f>
        <v>0</v>
      </c>
      <c r="OA268">
        <f t="shared" si="68"/>
        <v>0</v>
      </c>
      <c r="OB268">
        <f t="shared" si="68"/>
        <v>0</v>
      </c>
      <c r="OC268">
        <f t="shared" si="68"/>
        <v>0</v>
      </c>
      <c r="OD268">
        <f t="shared" si="68"/>
        <v>0</v>
      </c>
      <c r="OE268">
        <f t="shared" si="68"/>
        <v>0</v>
      </c>
      <c r="OF268">
        <f t="shared" si="68"/>
        <v>0</v>
      </c>
      <c r="OG268">
        <f t="shared" si="68"/>
        <v>0</v>
      </c>
      <c r="OH268">
        <f t="shared" si="68"/>
        <v>0</v>
      </c>
      <c r="OI268">
        <f t="shared" si="68"/>
        <v>0</v>
      </c>
      <c r="OJ268">
        <f t="shared" si="68"/>
        <v>0</v>
      </c>
      <c r="OK268">
        <f t="shared" si="68"/>
        <v>0</v>
      </c>
      <c r="OL268">
        <f t="shared" si="68"/>
        <v>0</v>
      </c>
      <c r="OM268">
        <f t="shared" si="68"/>
        <v>0</v>
      </c>
      <c r="ON268">
        <f t="shared" si="68"/>
        <v>0</v>
      </c>
      <c r="OO268">
        <f t="shared" si="68"/>
        <v>0</v>
      </c>
      <c r="OP268">
        <f t="shared" si="68"/>
        <v>0</v>
      </c>
      <c r="OQ268">
        <f t="shared" si="68"/>
        <v>0</v>
      </c>
      <c r="OR268">
        <f t="shared" si="68"/>
        <v>0</v>
      </c>
      <c r="OS268">
        <f t="shared" si="68"/>
        <v>0</v>
      </c>
      <c r="OT268">
        <f t="shared" si="68"/>
        <v>0</v>
      </c>
      <c r="OU268">
        <f t="shared" si="68"/>
        <v>0</v>
      </c>
      <c r="OV268">
        <f t="shared" si="68"/>
        <v>0</v>
      </c>
      <c r="OW268">
        <f t="shared" si="68"/>
        <v>0</v>
      </c>
      <c r="OX268">
        <f t="shared" si="68"/>
        <v>0</v>
      </c>
      <c r="OY268">
        <f t="shared" si="68"/>
        <v>0</v>
      </c>
      <c r="OZ268">
        <f t="shared" si="68"/>
        <v>0</v>
      </c>
      <c r="PA268">
        <f t="shared" si="68"/>
        <v>0</v>
      </c>
      <c r="PB268">
        <f t="shared" si="68"/>
        <v>0</v>
      </c>
      <c r="PC268">
        <f t="shared" si="68"/>
        <v>0</v>
      </c>
      <c r="PD268">
        <f t="shared" si="68"/>
        <v>0</v>
      </c>
      <c r="PE268">
        <f t="shared" si="68"/>
        <v>0</v>
      </c>
      <c r="PF268">
        <f t="shared" si="68"/>
        <v>0</v>
      </c>
      <c r="PG268">
        <f t="shared" si="68"/>
        <v>0</v>
      </c>
      <c r="PH268">
        <f t="shared" si="68"/>
        <v>0</v>
      </c>
      <c r="PI268">
        <f t="shared" si="58"/>
        <v>0</v>
      </c>
      <c r="PJ268">
        <f t="shared" si="58"/>
        <v>0</v>
      </c>
      <c r="PK268">
        <f t="shared" si="58"/>
        <v>0</v>
      </c>
      <c r="PL268">
        <f t="shared" si="58"/>
        <v>0</v>
      </c>
      <c r="PM268">
        <f t="shared" si="58"/>
        <v>0</v>
      </c>
      <c r="PN268">
        <f t="shared" si="58"/>
        <v>0</v>
      </c>
      <c r="PO268">
        <f t="shared" si="58"/>
        <v>0</v>
      </c>
      <c r="PP268">
        <f t="shared" si="58"/>
        <v>0</v>
      </c>
      <c r="PQ268">
        <f t="shared" si="58"/>
        <v>0</v>
      </c>
      <c r="PR268">
        <f t="shared" si="58"/>
        <v>0</v>
      </c>
      <c r="PS268">
        <f t="shared" si="58"/>
        <v>0</v>
      </c>
      <c r="PT268">
        <f t="shared" si="58"/>
        <v>0</v>
      </c>
      <c r="PU268">
        <f t="shared" si="62"/>
        <v>0</v>
      </c>
      <c r="PV268">
        <f t="shared" si="62"/>
        <v>0</v>
      </c>
      <c r="PW268">
        <f t="shared" si="62"/>
        <v>0</v>
      </c>
      <c r="PX268">
        <f t="shared" si="62"/>
        <v>0</v>
      </c>
      <c r="PY268">
        <f t="shared" si="62"/>
        <v>0</v>
      </c>
      <c r="PZ268">
        <f t="shared" si="62"/>
        <v>0</v>
      </c>
      <c r="QA268">
        <f t="shared" si="62"/>
        <v>0</v>
      </c>
      <c r="QB268">
        <f t="shared" si="62"/>
        <v>0</v>
      </c>
      <c r="QC268">
        <f t="shared" si="62"/>
        <v>0</v>
      </c>
      <c r="QD268">
        <f t="shared" si="62"/>
        <v>0</v>
      </c>
      <c r="QE268">
        <f t="shared" si="62"/>
        <v>0</v>
      </c>
      <c r="QF268">
        <f t="shared" si="62"/>
        <v>0</v>
      </c>
      <c r="QG268">
        <f t="shared" si="62"/>
        <v>0</v>
      </c>
      <c r="QH268">
        <f t="shared" si="62"/>
        <v>0</v>
      </c>
      <c r="QI268">
        <f t="shared" si="62"/>
        <v>0</v>
      </c>
      <c r="QJ268">
        <f t="shared" si="62"/>
        <v>0</v>
      </c>
      <c r="QK268">
        <f t="shared" si="54"/>
        <v>0</v>
      </c>
      <c r="QL268">
        <f t="shared" si="54"/>
        <v>0</v>
      </c>
      <c r="QM268">
        <f t="shared" si="54"/>
        <v>0</v>
      </c>
      <c r="QN268">
        <f t="shared" si="54"/>
        <v>0</v>
      </c>
      <c r="QO268">
        <f t="shared" si="54"/>
        <v>0</v>
      </c>
      <c r="QP268">
        <f t="shared" si="54"/>
        <v>0</v>
      </c>
      <c r="QQ268">
        <f t="shared" si="54"/>
        <v>0</v>
      </c>
      <c r="QR268">
        <f t="shared" si="54"/>
        <v>0</v>
      </c>
      <c r="QS268">
        <f t="shared" si="54"/>
        <v>0</v>
      </c>
      <c r="QT268">
        <f t="shared" si="54"/>
        <v>0</v>
      </c>
      <c r="QU268">
        <f t="shared" si="54"/>
        <v>0</v>
      </c>
      <c r="QV268">
        <f t="shared" si="54"/>
        <v>0</v>
      </c>
      <c r="QW268">
        <f t="shared" si="38"/>
        <v>0</v>
      </c>
      <c r="QX268">
        <f t="shared" si="38"/>
        <v>0</v>
      </c>
    </row>
    <row r="269" spans="1:466" x14ac:dyDescent="0.2">
      <c r="A269" t="s">
        <v>254</v>
      </c>
      <c r="B269" t="s">
        <v>254</v>
      </c>
      <c r="C269">
        <f t="shared" si="28"/>
        <v>0</v>
      </c>
      <c r="D269">
        <f t="shared" ref="D269:S276" si="69">SUMIF($B$3:$B$238, $B269, D$3:D$238)</f>
        <v>0</v>
      </c>
      <c r="E269">
        <f t="shared" si="69"/>
        <v>0</v>
      </c>
      <c r="F269">
        <f t="shared" si="69"/>
        <v>0</v>
      </c>
      <c r="G269">
        <f t="shared" si="69"/>
        <v>0</v>
      </c>
      <c r="H269">
        <f t="shared" si="69"/>
        <v>0</v>
      </c>
      <c r="I269">
        <f t="shared" si="69"/>
        <v>0</v>
      </c>
      <c r="J269">
        <f t="shared" si="69"/>
        <v>0</v>
      </c>
      <c r="K269">
        <f t="shared" si="69"/>
        <v>0</v>
      </c>
      <c r="L269">
        <f t="shared" si="69"/>
        <v>0</v>
      </c>
      <c r="M269">
        <f t="shared" si="69"/>
        <v>0</v>
      </c>
      <c r="N269">
        <f t="shared" si="69"/>
        <v>0</v>
      </c>
      <c r="O269">
        <f t="shared" si="69"/>
        <v>0</v>
      </c>
      <c r="P269">
        <f t="shared" si="69"/>
        <v>0</v>
      </c>
      <c r="Q269">
        <f t="shared" si="69"/>
        <v>0</v>
      </c>
      <c r="R269">
        <f t="shared" si="69"/>
        <v>0</v>
      </c>
      <c r="S269">
        <f t="shared" si="69"/>
        <v>0</v>
      </c>
      <c r="T269">
        <f t="shared" si="65"/>
        <v>0</v>
      </c>
      <c r="U269">
        <f t="shared" si="65"/>
        <v>0</v>
      </c>
      <c r="V269">
        <f t="shared" si="65"/>
        <v>0</v>
      </c>
      <c r="W269">
        <f t="shared" si="65"/>
        <v>0</v>
      </c>
      <c r="X269">
        <f t="shared" si="65"/>
        <v>0</v>
      </c>
      <c r="Y269">
        <f t="shared" si="65"/>
        <v>0</v>
      </c>
      <c r="Z269">
        <f t="shared" si="65"/>
        <v>0</v>
      </c>
      <c r="AA269">
        <f t="shared" si="65"/>
        <v>0</v>
      </c>
      <c r="AB269">
        <f t="shared" si="65"/>
        <v>0</v>
      </c>
      <c r="AC269">
        <f t="shared" si="65"/>
        <v>0</v>
      </c>
      <c r="AD269">
        <f t="shared" si="65"/>
        <v>0</v>
      </c>
      <c r="AE269">
        <f t="shared" si="65"/>
        <v>0</v>
      </c>
      <c r="AF269">
        <f t="shared" si="65"/>
        <v>0</v>
      </c>
      <c r="AG269">
        <f t="shared" si="65"/>
        <v>0</v>
      </c>
      <c r="AH269">
        <f t="shared" si="65"/>
        <v>0</v>
      </c>
      <c r="AI269">
        <f t="shared" si="65"/>
        <v>0</v>
      </c>
      <c r="AJ269">
        <f t="shared" si="65"/>
        <v>0</v>
      </c>
      <c r="AK269">
        <f t="shared" si="65"/>
        <v>0</v>
      </c>
      <c r="AL269">
        <f t="shared" si="65"/>
        <v>0</v>
      </c>
      <c r="AM269">
        <f t="shared" si="65"/>
        <v>0</v>
      </c>
      <c r="AN269">
        <f t="shared" si="65"/>
        <v>0</v>
      </c>
      <c r="AO269">
        <f t="shared" si="65"/>
        <v>0</v>
      </c>
      <c r="AP269">
        <f t="shared" si="65"/>
        <v>0</v>
      </c>
      <c r="AQ269">
        <f t="shared" si="65"/>
        <v>0</v>
      </c>
      <c r="AR269">
        <f t="shared" si="65"/>
        <v>0</v>
      </c>
      <c r="AS269">
        <f t="shared" si="65"/>
        <v>0</v>
      </c>
      <c r="AT269">
        <f t="shared" si="65"/>
        <v>0</v>
      </c>
      <c r="AU269">
        <f t="shared" si="65"/>
        <v>0</v>
      </c>
      <c r="AV269">
        <f t="shared" si="65"/>
        <v>0</v>
      </c>
      <c r="AW269">
        <f t="shared" si="65"/>
        <v>0</v>
      </c>
      <c r="AX269">
        <f t="shared" si="65"/>
        <v>0</v>
      </c>
      <c r="AY269">
        <f t="shared" si="65"/>
        <v>0</v>
      </c>
      <c r="AZ269">
        <f t="shared" si="65"/>
        <v>0</v>
      </c>
      <c r="BA269">
        <f t="shared" si="65"/>
        <v>0</v>
      </c>
      <c r="BB269">
        <f t="shared" si="65"/>
        <v>0</v>
      </c>
      <c r="BC269">
        <f t="shared" si="65"/>
        <v>0</v>
      </c>
      <c r="BD269">
        <f t="shared" si="65"/>
        <v>0</v>
      </c>
      <c r="BE269">
        <f t="shared" si="65"/>
        <v>0</v>
      </c>
      <c r="BF269">
        <f t="shared" si="65"/>
        <v>0</v>
      </c>
      <c r="BG269">
        <f t="shared" si="65"/>
        <v>0</v>
      </c>
      <c r="BH269">
        <f t="shared" si="65"/>
        <v>0</v>
      </c>
      <c r="BI269">
        <f t="shared" si="65"/>
        <v>0</v>
      </c>
      <c r="BJ269">
        <f t="shared" si="65"/>
        <v>0</v>
      </c>
      <c r="BK269">
        <f t="shared" si="65"/>
        <v>0</v>
      </c>
      <c r="BL269">
        <f t="shared" si="65"/>
        <v>0</v>
      </c>
      <c r="BM269">
        <f t="shared" si="65"/>
        <v>0</v>
      </c>
      <c r="BN269">
        <f t="shared" si="65"/>
        <v>0</v>
      </c>
      <c r="BO269">
        <f t="shared" si="65"/>
        <v>0</v>
      </c>
      <c r="BP269">
        <f t="shared" si="65"/>
        <v>0</v>
      </c>
      <c r="BQ269">
        <f t="shared" si="65"/>
        <v>0</v>
      </c>
      <c r="BR269">
        <f t="shared" si="65"/>
        <v>0</v>
      </c>
      <c r="BS269">
        <f t="shared" si="65"/>
        <v>0</v>
      </c>
      <c r="BT269">
        <f t="shared" si="65"/>
        <v>0</v>
      </c>
      <c r="BU269">
        <f t="shared" si="65"/>
        <v>0</v>
      </c>
      <c r="BV269">
        <f t="shared" si="65"/>
        <v>0</v>
      </c>
      <c r="BW269">
        <f t="shared" si="65"/>
        <v>0</v>
      </c>
      <c r="BX269">
        <f t="shared" si="65"/>
        <v>0</v>
      </c>
      <c r="BY269">
        <f t="shared" si="65"/>
        <v>0</v>
      </c>
      <c r="BZ269">
        <f t="shared" si="65"/>
        <v>0</v>
      </c>
      <c r="CA269">
        <f t="shared" si="65"/>
        <v>0</v>
      </c>
      <c r="CB269">
        <f t="shared" si="65"/>
        <v>0</v>
      </c>
      <c r="CC269">
        <f t="shared" si="65"/>
        <v>0</v>
      </c>
      <c r="CD269">
        <f t="shared" si="65"/>
        <v>0</v>
      </c>
      <c r="CE269">
        <f t="shared" si="59"/>
        <v>0</v>
      </c>
      <c r="CF269">
        <f t="shared" ref="CF269:EQ274" si="70">SUMIF($B$3:$B$238, $B269, CF$3:CF$238)</f>
        <v>0</v>
      </c>
      <c r="CG269">
        <f t="shared" si="70"/>
        <v>0</v>
      </c>
      <c r="CH269">
        <f t="shared" si="70"/>
        <v>0</v>
      </c>
      <c r="CI269">
        <f t="shared" si="70"/>
        <v>0</v>
      </c>
      <c r="CJ269">
        <f t="shared" si="70"/>
        <v>0</v>
      </c>
      <c r="CK269">
        <f t="shared" si="70"/>
        <v>0</v>
      </c>
      <c r="CL269">
        <f t="shared" si="70"/>
        <v>0</v>
      </c>
      <c r="CM269">
        <f t="shared" si="70"/>
        <v>0</v>
      </c>
      <c r="CN269">
        <f t="shared" si="70"/>
        <v>0</v>
      </c>
      <c r="CO269">
        <f t="shared" si="70"/>
        <v>0</v>
      </c>
      <c r="CP269">
        <f t="shared" si="70"/>
        <v>0</v>
      </c>
      <c r="CQ269">
        <f t="shared" si="70"/>
        <v>0</v>
      </c>
      <c r="CR269">
        <f t="shared" si="70"/>
        <v>0</v>
      </c>
      <c r="CS269">
        <f t="shared" si="70"/>
        <v>0</v>
      </c>
      <c r="CT269">
        <f t="shared" si="70"/>
        <v>0</v>
      </c>
      <c r="CU269">
        <f t="shared" si="70"/>
        <v>0</v>
      </c>
      <c r="CV269">
        <f t="shared" si="70"/>
        <v>0</v>
      </c>
      <c r="CW269">
        <f t="shared" si="70"/>
        <v>0</v>
      </c>
      <c r="CX269">
        <f t="shared" si="70"/>
        <v>0</v>
      </c>
      <c r="CY269">
        <f t="shared" si="70"/>
        <v>0</v>
      </c>
      <c r="CZ269">
        <f t="shared" si="70"/>
        <v>0</v>
      </c>
      <c r="DA269">
        <f t="shared" si="70"/>
        <v>0</v>
      </c>
      <c r="DB269">
        <f t="shared" si="70"/>
        <v>0</v>
      </c>
      <c r="DC269">
        <f t="shared" si="70"/>
        <v>0</v>
      </c>
      <c r="DD269">
        <f t="shared" si="70"/>
        <v>0</v>
      </c>
      <c r="DE269">
        <f t="shared" si="70"/>
        <v>0</v>
      </c>
      <c r="DF269">
        <f t="shared" si="70"/>
        <v>0</v>
      </c>
      <c r="DG269">
        <f t="shared" si="70"/>
        <v>0</v>
      </c>
      <c r="DH269">
        <f t="shared" si="70"/>
        <v>0</v>
      </c>
      <c r="DI269">
        <f t="shared" si="70"/>
        <v>0</v>
      </c>
      <c r="DJ269">
        <f t="shared" si="70"/>
        <v>0</v>
      </c>
      <c r="DK269">
        <f t="shared" si="70"/>
        <v>0</v>
      </c>
      <c r="DL269">
        <f t="shared" si="70"/>
        <v>0</v>
      </c>
      <c r="DM269">
        <f t="shared" si="70"/>
        <v>0</v>
      </c>
      <c r="DN269">
        <f t="shared" si="70"/>
        <v>0</v>
      </c>
      <c r="DO269">
        <f t="shared" si="70"/>
        <v>0</v>
      </c>
      <c r="DP269">
        <f t="shared" si="70"/>
        <v>0</v>
      </c>
      <c r="DQ269">
        <f t="shared" si="70"/>
        <v>0</v>
      </c>
      <c r="DR269">
        <f t="shared" si="70"/>
        <v>0</v>
      </c>
      <c r="DS269">
        <f t="shared" si="70"/>
        <v>0</v>
      </c>
      <c r="DT269">
        <f t="shared" si="70"/>
        <v>0</v>
      </c>
      <c r="DU269">
        <f t="shared" si="70"/>
        <v>0</v>
      </c>
      <c r="DV269">
        <f t="shared" si="70"/>
        <v>0</v>
      </c>
      <c r="DW269">
        <f t="shared" si="70"/>
        <v>0</v>
      </c>
      <c r="DX269">
        <f t="shared" si="70"/>
        <v>0</v>
      </c>
      <c r="DY269">
        <f t="shared" si="70"/>
        <v>0</v>
      </c>
      <c r="DZ269">
        <f t="shared" si="70"/>
        <v>0</v>
      </c>
      <c r="EA269">
        <f t="shared" si="70"/>
        <v>0</v>
      </c>
      <c r="EB269">
        <f t="shared" si="70"/>
        <v>0</v>
      </c>
      <c r="EC269">
        <f t="shared" si="70"/>
        <v>0</v>
      </c>
      <c r="ED269">
        <f t="shared" si="70"/>
        <v>0</v>
      </c>
      <c r="EE269">
        <f t="shared" si="66"/>
        <v>0</v>
      </c>
      <c r="EF269">
        <f t="shared" si="66"/>
        <v>0</v>
      </c>
      <c r="EG269">
        <f t="shared" si="66"/>
        <v>0</v>
      </c>
      <c r="EH269">
        <f t="shared" si="66"/>
        <v>0</v>
      </c>
      <c r="EI269">
        <f t="shared" si="66"/>
        <v>0</v>
      </c>
      <c r="EJ269">
        <f t="shared" si="66"/>
        <v>0</v>
      </c>
      <c r="EK269">
        <f t="shared" si="66"/>
        <v>0</v>
      </c>
      <c r="EL269">
        <f t="shared" si="66"/>
        <v>0</v>
      </c>
      <c r="EM269">
        <f t="shared" si="66"/>
        <v>0</v>
      </c>
      <c r="EN269">
        <f t="shared" si="66"/>
        <v>0</v>
      </c>
      <c r="EO269">
        <f t="shared" si="66"/>
        <v>0</v>
      </c>
      <c r="EP269">
        <f t="shared" si="66"/>
        <v>0</v>
      </c>
      <c r="EQ269">
        <f t="shared" si="66"/>
        <v>0</v>
      </c>
      <c r="ER269">
        <f t="shared" si="66"/>
        <v>0</v>
      </c>
      <c r="ES269">
        <f t="shared" si="66"/>
        <v>0</v>
      </c>
      <c r="ET269">
        <f t="shared" si="66"/>
        <v>0</v>
      </c>
      <c r="EU269">
        <f t="shared" si="66"/>
        <v>0</v>
      </c>
      <c r="EV269">
        <f t="shared" si="66"/>
        <v>0</v>
      </c>
      <c r="EW269">
        <f t="shared" si="66"/>
        <v>0</v>
      </c>
      <c r="EX269">
        <f t="shared" si="66"/>
        <v>0</v>
      </c>
      <c r="EY269">
        <f t="shared" si="66"/>
        <v>0</v>
      </c>
      <c r="EZ269">
        <f t="shared" si="66"/>
        <v>0</v>
      </c>
      <c r="FA269">
        <f t="shared" si="66"/>
        <v>0</v>
      </c>
      <c r="FB269">
        <f t="shared" si="66"/>
        <v>0</v>
      </c>
      <c r="FC269">
        <f t="shared" si="66"/>
        <v>0</v>
      </c>
      <c r="FD269">
        <f t="shared" si="66"/>
        <v>0</v>
      </c>
      <c r="FE269">
        <f t="shared" si="66"/>
        <v>0</v>
      </c>
      <c r="FF269">
        <f t="shared" si="66"/>
        <v>0</v>
      </c>
      <c r="FG269">
        <f t="shared" si="66"/>
        <v>0</v>
      </c>
      <c r="FH269">
        <f t="shared" si="66"/>
        <v>0</v>
      </c>
      <c r="FI269">
        <f t="shared" si="66"/>
        <v>0</v>
      </c>
      <c r="FJ269">
        <f t="shared" si="66"/>
        <v>0</v>
      </c>
      <c r="FK269">
        <f t="shared" si="66"/>
        <v>0</v>
      </c>
      <c r="FL269">
        <f t="shared" si="66"/>
        <v>0</v>
      </c>
      <c r="FM269">
        <f t="shared" si="66"/>
        <v>0</v>
      </c>
      <c r="FN269">
        <f t="shared" si="66"/>
        <v>0</v>
      </c>
      <c r="FO269">
        <f t="shared" si="66"/>
        <v>0</v>
      </c>
      <c r="FP269">
        <f t="shared" si="66"/>
        <v>0</v>
      </c>
      <c r="FQ269">
        <f t="shared" si="66"/>
        <v>0</v>
      </c>
      <c r="FR269">
        <f t="shared" si="60"/>
        <v>0</v>
      </c>
      <c r="FS269">
        <f t="shared" si="60"/>
        <v>0</v>
      </c>
      <c r="FT269">
        <f t="shared" si="60"/>
        <v>0</v>
      </c>
      <c r="FU269">
        <f t="shared" si="60"/>
        <v>0</v>
      </c>
      <c r="FV269">
        <f t="shared" si="60"/>
        <v>0</v>
      </c>
      <c r="FW269">
        <f t="shared" si="60"/>
        <v>0</v>
      </c>
      <c r="FX269">
        <f t="shared" si="60"/>
        <v>0</v>
      </c>
      <c r="FY269">
        <f t="shared" si="60"/>
        <v>0</v>
      </c>
      <c r="FZ269">
        <f t="shared" si="60"/>
        <v>0</v>
      </c>
      <c r="GA269">
        <f t="shared" si="60"/>
        <v>0</v>
      </c>
      <c r="GB269">
        <f t="shared" si="60"/>
        <v>0</v>
      </c>
      <c r="GC269">
        <f t="shared" si="60"/>
        <v>0</v>
      </c>
      <c r="GD269">
        <f t="shared" si="60"/>
        <v>0</v>
      </c>
      <c r="GE269">
        <f t="shared" si="60"/>
        <v>0</v>
      </c>
      <c r="GF269">
        <f t="shared" si="60"/>
        <v>0</v>
      </c>
      <c r="GG269">
        <f t="shared" si="60"/>
        <v>0</v>
      </c>
      <c r="GH269">
        <f t="shared" si="60"/>
        <v>0</v>
      </c>
      <c r="GI269">
        <f t="shared" si="60"/>
        <v>0</v>
      </c>
      <c r="GJ269">
        <f t="shared" si="60"/>
        <v>0</v>
      </c>
      <c r="GK269">
        <f t="shared" si="60"/>
        <v>0</v>
      </c>
      <c r="GL269">
        <f t="shared" si="60"/>
        <v>0</v>
      </c>
      <c r="GM269">
        <f t="shared" si="60"/>
        <v>0</v>
      </c>
      <c r="GN269">
        <f t="shared" si="60"/>
        <v>0</v>
      </c>
      <c r="GO269">
        <f t="shared" si="60"/>
        <v>0</v>
      </c>
      <c r="GP269">
        <f t="shared" si="60"/>
        <v>0</v>
      </c>
      <c r="GQ269">
        <f t="shared" si="60"/>
        <v>0</v>
      </c>
      <c r="GR269">
        <f t="shared" si="60"/>
        <v>0</v>
      </c>
      <c r="GS269">
        <f t="shared" ref="GS269:JD275" si="71">SUMIF($B$3:$B$238, $B269, GS$3:GS$238)</f>
        <v>0</v>
      </c>
      <c r="GT269">
        <f t="shared" si="71"/>
        <v>0</v>
      </c>
      <c r="GU269">
        <f t="shared" si="71"/>
        <v>0</v>
      </c>
      <c r="GV269">
        <f t="shared" si="71"/>
        <v>0</v>
      </c>
      <c r="GW269">
        <f t="shared" si="71"/>
        <v>0</v>
      </c>
      <c r="GX269">
        <f t="shared" si="71"/>
        <v>0</v>
      </c>
      <c r="GY269">
        <f t="shared" si="71"/>
        <v>0</v>
      </c>
      <c r="GZ269">
        <f t="shared" si="71"/>
        <v>0</v>
      </c>
      <c r="HA269">
        <f t="shared" si="71"/>
        <v>0</v>
      </c>
      <c r="HB269">
        <f t="shared" si="71"/>
        <v>0</v>
      </c>
      <c r="HC269">
        <f t="shared" si="71"/>
        <v>0</v>
      </c>
      <c r="HD269">
        <f t="shared" si="71"/>
        <v>0</v>
      </c>
      <c r="HE269">
        <f t="shared" si="71"/>
        <v>0</v>
      </c>
      <c r="HF269">
        <f t="shared" si="71"/>
        <v>0</v>
      </c>
      <c r="HG269">
        <f t="shared" si="71"/>
        <v>0</v>
      </c>
      <c r="HH269">
        <f t="shared" si="71"/>
        <v>0</v>
      </c>
      <c r="HI269">
        <f t="shared" si="71"/>
        <v>0</v>
      </c>
      <c r="HJ269">
        <f t="shared" si="71"/>
        <v>0</v>
      </c>
      <c r="HK269">
        <f t="shared" si="71"/>
        <v>0</v>
      </c>
      <c r="HL269">
        <f t="shared" si="71"/>
        <v>0</v>
      </c>
      <c r="HM269">
        <f t="shared" si="71"/>
        <v>0</v>
      </c>
      <c r="HN269">
        <f t="shared" si="71"/>
        <v>0</v>
      </c>
      <c r="HO269">
        <f t="shared" si="71"/>
        <v>0</v>
      </c>
      <c r="HP269">
        <f t="shared" si="71"/>
        <v>0</v>
      </c>
      <c r="HQ269">
        <f t="shared" si="71"/>
        <v>0</v>
      </c>
      <c r="HR269">
        <f t="shared" si="71"/>
        <v>0</v>
      </c>
      <c r="HS269">
        <f t="shared" si="71"/>
        <v>0</v>
      </c>
      <c r="HT269">
        <f t="shared" si="71"/>
        <v>0</v>
      </c>
      <c r="HU269">
        <f t="shared" si="71"/>
        <v>0</v>
      </c>
      <c r="HV269">
        <f t="shared" si="71"/>
        <v>0</v>
      </c>
      <c r="HW269">
        <f t="shared" si="71"/>
        <v>0</v>
      </c>
      <c r="HX269">
        <f t="shared" si="71"/>
        <v>0</v>
      </c>
      <c r="HY269">
        <f t="shared" si="71"/>
        <v>0</v>
      </c>
      <c r="HZ269">
        <f t="shared" si="71"/>
        <v>0</v>
      </c>
      <c r="IA269">
        <f t="shared" si="71"/>
        <v>0</v>
      </c>
      <c r="IB269">
        <f t="shared" si="71"/>
        <v>0</v>
      </c>
      <c r="IC269">
        <f t="shared" si="71"/>
        <v>0</v>
      </c>
      <c r="ID269">
        <f t="shared" si="71"/>
        <v>0</v>
      </c>
      <c r="IE269">
        <f t="shared" si="71"/>
        <v>0</v>
      </c>
      <c r="IF269">
        <f t="shared" si="71"/>
        <v>0</v>
      </c>
      <c r="IG269">
        <f t="shared" si="71"/>
        <v>0</v>
      </c>
      <c r="IH269">
        <f t="shared" si="71"/>
        <v>0</v>
      </c>
      <c r="II269">
        <f t="shared" si="71"/>
        <v>0</v>
      </c>
      <c r="IJ269">
        <f t="shared" si="71"/>
        <v>0</v>
      </c>
      <c r="IK269">
        <f t="shared" si="71"/>
        <v>0</v>
      </c>
      <c r="IL269">
        <f t="shared" si="71"/>
        <v>0</v>
      </c>
      <c r="IM269">
        <f t="shared" si="71"/>
        <v>0</v>
      </c>
      <c r="IN269">
        <f t="shared" si="71"/>
        <v>0</v>
      </c>
      <c r="IO269">
        <f t="shared" si="71"/>
        <v>0</v>
      </c>
      <c r="IP269">
        <f t="shared" si="71"/>
        <v>0</v>
      </c>
      <c r="IQ269">
        <f t="shared" si="71"/>
        <v>0</v>
      </c>
      <c r="IR269">
        <f t="shared" si="71"/>
        <v>0</v>
      </c>
      <c r="IS269">
        <f t="shared" si="71"/>
        <v>0</v>
      </c>
      <c r="IT269">
        <f t="shared" si="71"/>
        <v>0</v>
      </c>
      <c r="IU269">
        <f t="shared" si="71"/>
        <v>0</v>
      </c>
      <c r="IV269">
        <f t="shared" si="71"/>
        <v>0</v>
      </c>
      <c r="IW269">
        <f t="shared" si="71"/>
        <v>0</v>
      </c>
      <c r="IX269">
        <f t="shared" si="71"/>
        <v>0</v>
      </c>
      <c r="IY269">
        <f t="shared" si="71"/>
        <v>0</v>
      </c>
      <c r="IZ269">
        <f t="shared" si="71"/>
        <v>0</v>
      </c>
      <c r="JA269">
        <f t="shared" si="71"/>
        <v>0</v>
      </c>
      <c r="JB269">
        <f t="shared" si="71"/>
        <v>0</v>
      </c>
      <c r="JC269">
        <f t="shared" si="64"/>
        <v>0</v>
      </c>
      <c r="JD269">
        <f t="shared" si="64"/>
        <v>0</v>
      </c>
      <c r="JE269">
        <f t="shared" si="64"/>
        <v>0</v>
      </c>
      <c r="JF269">
        <f t="shared" si="64"/>
        <v>0</v>
      </c>
      <c r="JG269">
        <f t="shared" si="64"/>
        <v>0</v>
      </c>
      <c r="JH269">
        <f t="shared" si="64"/>
        <v>0</v>
      </c>
      <c r="JI269">
        <f t="shared" si="64"/>
        <v>0</v>
      </c>
      <c r="JJ269">
        <f t="shared" si="64"/>
        <v>0</v>
      </c>
      <c r="JK269">
        <f t="shared" si="64"/>
        <v>0</v>
      </c>
      <c r="JL269">
        <f t="shared" si="64"/>
        <v>0</v>
      </c>
      <c r="JM269">
        <f t="shared" si="64"/>
        <v>0</v>
      </c>
      <c r="JN269">
        <f t="shared" si="64"/>
        <v>0</v>
      </c>
      <c r="JO269">
        <f t="shared" si="64"/>
        <v>0</v>
      </c>
      <c r="JP269">
        <f t="shared" si="64"/>
        <v>0</v>
      </c>
      <c r="JQ269">
        <f t="shared" si="64"/>
        <v>0</v>
      </c>
      <c r="JR269">
        <f t="shared" si="64"/>
        <v>0</v>
      </c>
      <c r="JS269">
        <f t="shared" si="64"/>
        <v>0</v>
      </c>
      <c r="JT269">
        <f t="shared" si="64"/>
        <v>0</v>
      </c>
      <c r="JU269">
        <f t="shared" si="64"/>
        <v>0</v>
      </c>
      <c r="JV269">
        <f t="shared" si="64"/>
        <v>0</v>
      </c>
      <c r="JW269">
        <f t="shared" si="64"/>
        <v>0</v>
      </c>
      <c r="JX269">
        <f t="shared" si="64"/>
        <v>0</v>
      </c>
      <c r="JY269">
        <f t="shared" si="64"/>
        <v>0</v>
      </c>
      <c r="JZ269">
        <f t="shared" si="64"/>
        <v>0</v>
      </c>
      <c r="KA269">
        <f t="shared" si="64"/>
        <v>0</v>
      </c>
      <c r="KB269">
        <f t="shared" si="64"/>
        <v>0</v>
      </c>
      <c r="KC269">
        <f t="shared" si="64"/>
        <v>0</v>
      </c>
      <c r="KD269">
        <f t="shared" si="64"/>
        <v>0</v>
      </c>
      <c r="KE269">
        <f t="shared" si="64"/>
        <v>0</v>
      </c>
      <c r="KF269">
        <f t="shared" si="64"/>
        <v>0</v>
      </c>
      <c r="KG269">
        <f t="shared" si="64"/>
        <v>0</v>
      </c>
      <c r="KH269">
        <f t="shared" si="64"/>
        <v>0</v>
      </c>
      <c r="KI269">
        <f t="shared" si="64"/>
        <v>0</v>
      </c>
      <c r="KJ269">
        <f t="shared" si="64"/>
        <v>0</v>
      </c>
      <c r="KK269">
        <f t="shared" si="64"/>
        <v>0</v>
      </c>
      <c r="KL269">
        <f t="shared" si="64"/>
        <v>0</v>
      </c>
      <c r="KM269">
        <f t="shared" si="64"/>
        <v>0</v>
      </c>
      <c r="KN269">
        <f t="shared" si="64"/>
        <v>0</v>
      </c>
      <c r="KO269">
        <f t="shared" si="64"/>
        <v>0</v>
      </c>
      <c r="KP269">
        <f t="shared" si="64"/>
        <v>0</v>
      </c>
      <c r="KQ269">
        <f t="shared" si="64"/>
        <v>0</v>
      </c>
      <c r="KR269">
        <f t="shared" si="64"/>
        <v>0</v>
      </c>
      <c r="KS269">
        <f t="shared" si="64"/>
        <v>0</v>
      </c>
      <c r="KT269">
        <f t="shared" si="64"/>
        <v>0</v>
      </c>
      <c r="KU269">
        <f t="shared" si="64"/>
        <v>0</v>
      </c>
      <c r="KV269">
        <f t="shared" si="64"/>
        <v>0</v>
      </c>
      <c r="KW269">
        <f t="shared" si="64"/>
        <v>0</v>
      </c>
      <c r="KX269">
        <f t="shared" si="64"/>
        <v>0</v>
      </c>
      <c r="KY269">
        <f t="shared" si="64"/>
        <v>0</v>
      </c>
      <c r="KZ269">
        <f t="shared" si="64"/>
        <v>0</v>
      </c>
      <c r="LA269">
        <f t="shared" si="64"/>
        <v>0</v>
      </c>
      <c r="LB269">
        <f t="shared" si="64"/>
        <v>0</v>
      </c>
      <c r="LC269">
        <f t="shared" si="64"/>
        <v>0</v>
      </c>
      <c r="LD269">
        <f t="shared" si="64"/>
        <v>0</v>
      </c>
      <c r="LE269">
        <f t="shared" si="64"/>
        <v>0</v>
      </c>
      <c r="LF269">
        <f t="shared" si="45"/>
        <v>0</v>
      </c>
      <c r="LG269">
        <f t="shared" si="45"/>
        <v>0</v>
      </c>
      <c r="LH269">
        <f t="shared" si="45"/>
        <v>0</v>
      </c>
      <c r="LI269">
        <f t="shared" si="45"/>
        <v>0</v>
      </c>
      <c r="LJ269">
        <f t="shared" si="45"/>
        <v>0</v>
      </c>
      <c r="LK269">
        <f t="shared" si="45"/>
        <v>0</v>
      </c>
      <c r="LL269">
        <f t="shared" si="45"/>
        <v>0</v>
      </c>
      <c r="LM269">
        <f t="shared" si="45"/>
        <v>0</v>
      </c>
      <c r="LN269">
        <f t="shared" si="45"/>
        <v>0</v>
      </c>
      <c r="LO269">
        <f t="shared" ref="LO269:NZ273" si="72">SUMIF($B$3:$B$238, $B269, LO$3:LO$238)</f>
        <v>0</v>
      </c>
      <c r="LP269">
        <f t="shared" si="72"/>
        <v>0</v>
      </c>
      <c r="LQ269">
        <f t="shared" si="72"/>
        <v>0</v>
      </c>
      <c r="LR269">
        <f t="shared" si="72"/>
        <v>0</v>
      </c>
      <c r="LS269">
        <f t="shared" si="72"/>
        <v>0</v>
      </c>
      <c r="LT269">
        <f t="shared" si="72"/>
        <v>0</v>
      </c>
      <c r="LU269">
        <f t="shared" si="72"/>
        <v>0</v>
      </c>
      <c r="LV269">
        <f t="shared" si="72"/>
        <v>0</v>
      </c>
      <c r="LW269">
        <f t="shared" si="72"/>
        <v>0</v>
      </c>
      <c r="LX269">
        <f t="shared" si="72"/>
        <v>0</v>
      </c>
      <c r="LY269">
        <f t="shared" si="72"/>
        <v>0</v>
      </c>
      <c r="LZ269">
        <f t="shared" si="72"/>
        <v>0</v>
      </c>
      <c r="MA269">
        <f t="shared" si="72"/>
        <v>0</v>
      </c>
      <c r="MB269">
        <f t="shared" si="72"/>
        <v>0</v>
      </c>
      <c r="MC269">
        <f t="shared" si="72"/>
        <v>0</v>
      </c>
      <c r="MD269">
        <f t="shared" si="72"/>
        <v>0</v>
      </c>
      <c r="ME269">
        <f t="shared" si="72"/>
        <v>0</v>
      </c>
      <c r="MF269">
        <f t="shared" si="72"/>
        <v>0</v>
      </c>
      <c r="MG269">
        <f t="shared" si="72"/>
        <v>0</v>
      </c>
      <c r="MH269">
        <f t="shared" si="72"/>
        <v>0</v>
      </c>
      <c r="MI269">
        <f t="shared" si="72"/>
        <v>0</v>
      </c>
      <c r="MJ269">
        <f t="shared" si="72"/>
        <v>0</v>
      </c>
      <c r="MK269">
        <f t="shared" si="72"/>
        <v>0</v>
      </c>
      <c r="ML269">
        <f t="shared" si="72"/>
        <v>0</v>
      </c>
      <c r="MM269">
        <f t="shared" si="72"/>
        <v>0</v>
      </c>
      <c r="MN269">
        <f t="shared" si="72"/>
        <v>0</v>
      </c>
      <c r="MO269">
        <f t="shared" si="72"/>
        <v>0</v>
      </c>
      <c r="MP269">
        <f t="shared" si="72"/>
        <v>0</v>
      </c>
      <c r="MQ269">
        <f t="shared" si="72"/>
        <v>0</v>
      </c>
      <c r="MR269">
        <f t="shared" si="72"/>
        <v>0</v>
      </c>
      <c r="MS269">
        <f t="shared" si="72"/>
        <v>0</v>
      </c>
      <c r="MT269">
        <f t="shared" si="72"/>
        <v>0</v>
      </c>
      <c r="MU269">
        <f t="shared" si="72"/>
        <v>0</v>
      </c>
      <c r="MV269">
        <f t="shared" si="72"/>
        <v>0</v>
      </c>
      <c r="MW269">
        <f t="shared" si="72"/>
        <v>0</v>
      </c>
      <c r="MX269">
        <f t="shared" si="72"/>
        <v>0</v>
      </c>
      <c r="MY269">
        <f t="shared" si="72"/>
        <v>0</v>
      </c>
      <c r="MZ269">
        <f t="shared" si="72"/>
        <v>0</v>
      </c>
      <c r="NA269">
        <f t="shared" si="72"/>
        <v>0</v>
      </c>
      <c r="NB269">
        <f t="shared" si="72"/>
        <v>0</v>
      </c>
      <c r="NC269">
        <f t="shared" si="72"/>
        <v>0</v>
      </c>
      <c r="ND269">
        <f t="shared" si="72"/>
        <v>0</v>
      </c>
      <c r="NE269">
        <f t="shared" si="72"/>
        <v>0</v>
      </c>
      <c r="NF269">
        <f t="shared" si="72"/>
        <v>0</v>
      </c>
      <c r="NG269">
        <f t="shared" si="72"/>
        <v>0</v>
      </c>
      <c r="NH269">
        <f t="shared" si="72"/>
        <v>0</v>
      </c>
      <c r="NI269">
        <f t="shared" si="72"/>
        <v>0</v>
      </c>
      <c r="NJ269">
        <f t="shared" si="72"/>
        <v>0</v>
      </c>
      <c r="NK269">
        <f t="shared" si="72"/>
        <v>0</v>
      </c>
      <c r="NL269">
        <f t="shared" si="72"/>
        <v>0</v>
      </c>
      <c r="NM269">
        <f t="shared" si="72"/>
        <v>0</v>
      </c>
      <c r="NN269">
        <f t="shared" si="72"/>
        <v>0</v>
      </c>
      <c r="NO269">
        <f t="shared" si="72"/>
        <v>0</v>
      </c>
      <c r="NP269">
        <f t="shared" si="72"/>
        <v>0</v>
      </c>
      <c r="NQ269">
        <f t="shared" si="72"/>
        <v>0</v>
      </c>
      <c r="NR269">
        <f t="shared" si="72"/>
        <v>0</v>
      </c>
      <c r="NS269">
        <f t="shared" si="72"/>
        <v>0</v>
      </c>
      <c r="NT269">
        <f t="shared" si="72"/>
        <v>0</v>
      </c>
      <c r="NU269">
        <f t="shared" si="72"/>
        <v>0</v>
      </c>
      <c r="NV269">
        <f t="shared" si="72"/>
        <v>0</v>
      </c>
      <c r="NW269">
        <f t="shared" si="72"/>
        <v>0</v>
      </c>
      <c r="NX269">
        <f t="shared" si="72"/>
        <v>0</v>
      </c>
      <c r="NY269">
        <f t="shared" si="72"/>
        <v>0</v>
      </c>
      <c r="NZ269">
        <f t="shared" si="72"/>
        <v>0</v>
      </c>
      <c r="OA269">
        <f t="shared" si="68"/>
        <v>0</v>
      </c>
      <c r="OB269">
        <f t="shared" si="68"/>
        <v>0</v>
      </c>
      <c r="OC269">
        <f t="shared" si="68"/>
        <v>0</v>
      </c>
      <c r="OD269">
        <f t="shared" si="68"/>
        <v>0</v>
      </c>
      <c r="OE269">
        <f t="shared" si="68"/>
        <v>0</v>
      </c>
      <c r="OF269">
        <f t="shared" si="68"/>
        <v>0</v>
      </c>
      <c r="OG269">
        <f t="shared" si="68"/>
        <v>0</v>
      </c>
      <c r="OH269">
        <f t="shared" si="68"/>
        <v>0</v>
      </c>
      <c r="OI269">
        <f t="shared" si="68"/>
        <v>0</v>
      </c>
      <c r="OJ269">
        <f t="shared" si="68"/>
        <v>0</v>
      </c>
      <c r="OK269">
        <f t="shared" si="68"/>
        <v>0</v>
      </c>
      <c r="OL269">
        <f t="shared" si="68"/>
        <v>0</v>
      </c>
      <c r="OM269">
        <f t="shared" si="68"/>
        <v>0</v>
      </c>
      <c r="ON269">
        <f t="shared" si="68"/>
        <v>0</v>
      </c>
      <c r="OO269">
        <f t="shared" si="68"/>
        <v>0</v>
      </c>
      <c r="OP269">
        <f t="shared" si="68"/>
        <v>0</v>
      </c>
      <c r="OQ269">
        <f t="shared" si="68"/>
        <v>0</v>
      </c>
      <c r="OR269">
        <f t="shared" si="68"/>
        <v>0</v>
      </c>
      <c r="OS269">
        <f t="shared" si="68"/>
        <v>0</v>
      </c>
      <c r="OT269">
        <f t="shared" si="68"/>
        <v>0</v>
      </c>
      <c r="OU269">
        <f t="shared" si="68"/>
        <v>0</v>
      </c>
      <c r="OV269">
        <f t="shared" si="68"/>
        <v>0</v>
      </c>
      <c r="OW269">
        <f t="shared" si="68"/>
        <v>0</v>
      </c>
      <c r="OX269">
        <f t="shared" si="68"/>
        <v>0</v>
      </c>
      <c r="OY269">
        <f t="shared" si="68"/>
        <v>0</v>
      </c>
      <c r="OZ269">
        <f t="shared" si="68"/>
        <v>0</v>
      </c>
      <c r="PA269">
        <f t="shared" si="68"/>
        <v>0</v>
      </c>
      <c r="PB269">
        <f t="shared" si="68"/>
        <v>0</v>
      </c>
      <c r="PC269">
        <f t="shared" si="68"/>
        <v>0</v>
      </c>
      <c r="PD269">
        <f t="shared" si="68"/>
        <v>0</v>
      </c>
      <c r="PE269">
        <f t="shared" si="68"/>
        <v>0</v>
      </c>
      <c r="PF269">
        <f t="shared" si="68"/>
        <v>0</v>
      </c>
      <c r="PG269">
        <f t="shared" si="68"/>
        <v>0</v>
      </c>
      <c r="PH269">
        <f t="shared" si="68"/>
        <v>0</v>
      </c>
      <c r="PI269">
        <f t="shared" si="58"/>
        <v>0</v>
      </c>
      <c r="PJ269">
        <f t="shared" si="58"/>
        <v>0</v>
      </c>
      <c r="PK269">
        <f t="shared" si="58"/>
        <v>0</v>
      </c>
      <c r="PL269">
        <f t="shared" si="58"/>
        <v>0</v>
      </c>
      <c r="PM269">
        <f t="shared" si="58"/>
        <v>0</v>
      </c>
      <c r="PN269">
        <f t="shared" si="58"/>
        <v>0</v>
      </c>
      <c r="PO269">
        <f t="shared" si="58"/>
        <v>0</v>
      </c>
      <c r="PP269">
        <f t="shared" si="58"/>
        <v>0</v>
      </c>
      <c r="PQ269">
        <f t="shared" si="58"/>
        <v>0</v>
      </c>
      <c r="PR269">
        <f t="shared" si="58"/>
        <v>0</v>
      </c>
      <c r="PS269">
        <f t="shared" si="58"/>
        <v>0</v>
      </c>
      <c r="PT269">
        <f t="shared" si="58"/>
        <v>0</v>
      </c>
      <c r="PU269">
        <f t="shared" si="62"/>
        <v>0</v>
      </c>
      <c r="PV269">
        <f t="shared" si="62"/>
        <v>0</v>
      </c>
      <c r="PW269">
        <f t="shared" si="62"/>
        <v>0</v>
      </c>
      <c r="PX269">
        <f t="shared" si="62"/>
        <v>0</v>
      </c>
      <c r="PY269">
        <f t="shared" si="62"/>
        <v>0</v>
      </c>
      <c r="PZ269">
        <f t="shared" si="62"/>
        <v>0</v>
      </c>
      <c r="QA269">
        <f t="shared" si="62"/>
        <v>0</v>
      </c>
      <c r="QB269">
        <f t="shared" si="62"/>
        <v>0</v>
      </c>
      <c r="QC269">
        <f t="shared" si="62"/>
        <v>0</v>
      </c>
      <c r="QD269">
        <f t="shared" si="62"/>
        <v>0</v>
      </c>
      <c r="QE269">
        <f t="shared" si="62"/>
        <v>0</v>
      </c>
      <c r="QF269">
        <f t="shared" si="62"/>
        <v>0</v>
      </c>
      <c r="QG269">
        <f t="shared" si="62"/>
        <v>0</v>
      </c>
      <c r="QH269">
        <f t="shared" si="62"/>
        <v>0</v>
      </c>
      <c r="QI269">
        <f t="shared" si="62"/>
        <v>0</v>
      </c>
      <c r="QJ269">
        <f t="shared" si="62"/>
        <v>0</v>
      </c>
      <c r="QK269">
        <f t="shared" si="54"/>
        <v>0</v>
      </c>
      <c r="QL269">
        <f t="shared" si="54"/>
        <v>0</v>
      </c>
      <c r="QM269">
        <f t="shared" si="54"/>
        <v>0</v>
      </c>
      <c r="QN269">
        <f t="shared" si="54"/>
        <v>0</v>
      </c>
      <c r="QO269">
        <f t="shared" si="54"/>
        <v>0</v>
      </c>
      <c r="QP269">
        <f t="shared" si="54"/>
        <v>0</v>
      </c>
      <c r="QQ269">
        <f t="shared" si="54"/>
        <v>0</v>
      </c>
      <c r="QR269">
        <f t="shared" si="54"/>
        <v>0</v>
      </c>
      <c r="QS269">
        <f t="shared" si="54"/>
        <v>0</v>
      </c>
      <c r="QT269">
        <f t="shared" si="54"/>
        <v>0</v>
      </c>
      <c r="QU269">
        <f t="shared" si="54"/>
        <v>0</v>
      </c>
      <c r="QV269">
        <f t="shared" si="54"/>
        <v>0</v>
      </c>
      <c r="QW269">
        <f t="shared" ref="QW269:QX276" si="73">SUMIF($B$3:$B$238, $B269, QW$3:QW$238)</f>
        <v>0</v>
      </c>
      <c r="QX269">
        <f t="shared" si="73"/>
        <v>0</v>
      </c>
    </row>
    <row r="270" spans="1:466" x14ac:dyDescent="0.2">
      <c r="A270" t="s">
        <v>231</v>
      </c>
      <c r="B270" t="s">
        <v>231</v>
      </c>
      <c r="C270">
        <f t="shared" si="28"/>
        <v>0</v>
      </c>
      <c r="D270">
        <f t="shared" si="69"/>
        <v>0</v>
      </c>
      <c r="E270">
        <f t="shared" si="69"/>
        <v>0</v>
      </c>
      <c r="F270">
        <f t="shared" si="69"/>
        <v>0</v>
      </c>
      <c r="G270">
        <f t="shared" si="69"/>
        <v>0</v>
      </c>
      <c r="H270">
        <f t="shared" si="69"/>
        <v>0</v>
      </c>
      <c r="I270">
        <f t="shared" si="69"/>
        <v>0</v>
      </c>
      <c r="J270">
        <f t="shared" si="69"/>
        <v>0</v>
      </c>
      <c r="K270">
        <f t="shared" si="69"/>
        <v>0</v>
      </c>
      <c r="L270">
        <f t="shared" si="69"/>
        <v>0</v>
      </c>
      <c r="M270">
        <f t="shared" si="69"/>
        <v>0</v>
      </c>
      <c r="N270">
        <f t="shared" si="69"/>
        <v>0</v>
      </c>
      <c r="O270">
        <f t="shared" si="69"/>
        <v>0</v>
      </c>
      <c r="P270">
        <f t="shared" si="69"/>
        <v>0</v>
      </c>
      <c r="Q270">
        <f t="shared" si="69"/>
        <v>0</v>
      </c>
      <c r="R270">
        <f t="shared" si="69"/>
        <v>0</v>
      </c>
      <c r="S270">
        <f t="shared" si="69"/>
        <v>0</v>
      </c>
      <c r="T270">
        <f t="shared" si="65"/>
        <v>0</v>
      </c>
      <c r="U270">
        <f t="shared" si="65"/>
        <v>0</v>
      </c>
      <c r="V270">
        <f t="shared" si="65"/>
        <v>0</v>
      </c>
      <c r="W270">
        <f t="shared" si="65"/>
        <v>0</v>
      </c>
      <c r="X270">
        <f t="shared" si="65"/>
        <v>0</v>
      </c>
      <c r="Y270">
        <f t="shared" si="65"/>
        <v>0</v>
      </c>
      <c r="Z270">
        <f t="shared" si="65"/>
        <v>0</v>
      </c>
      <c r="AA270">
        <f t="shared" si="65"/>
        <v>0</v>
      </c>
      <c r="AB270">
        <f t="shared" si="65"/>
        <v>0</v>
      </c>
      <c r="AC270">
        <f t="shared" si="65"/>
        <v>0</v>
      </c>
      <c r="AD270">
        <f t="shared" si="65"/>
        <v>0</v>
      </c>
      <c r="AE270">
        <f t="shared" si="65"/>
        <v>0</v>
      </c>
      <c r="AF270">
        <f t="shared" si="65"/>
        <v>0</v>
      </c>
      <c r="AG270">
        <f t="shared" si="65"/>
        <v>0</v>
      </c>
      <c r="AH270">
        <f t="shared" si="65"/>
        <v>0</v>
      </c>
      <c r="AI270">
        <f t="shared" si="65"/>
        <v>36</v>
      </c>
      <c r="AJ270">
        <f t="shared" si="65"/>
        <v>5368.15</v>
      </c>
      <c r="AK270">
        <f t="shared" si="65"/>
        <v>0</v>
      </c>
      <c r="AL270">
        <f t="shared" si="65"/>
        <v>0</v>
      </c>
      <c r="AM270">
        <f t="shared" si="65"/>
        <v>0</v>
      </c>
      <c r="AN270">
        <f t="shared" si="65"/>
        <v>0</v>
      </c>
      <c r="AO270">
        <f t="shared" si="65"/>
        <v>0</v>
      </c>
      <c r="AP270">
        <f t="shared" si="65"/>
        <v>0</v>
      </c>
      <c r="AQ270">
        <f t="shared" si="65"/>
        <v>0</v>
      </c>
      <c r="AR270">
        <f t="shared" si="65"/>
        <v>0</v>
      </c>
      <c r="AS270">
        <f t="shared" si="65"/>
        <v>0</v>
      </c>
      <c r="AT270">
        <f t="shared" si="65"/>
        <v>0</v>
      </c>
      <c r="AU270">
        <f t="shared" si="65"/>
        <v>0</v>
      </c>
      <c r="AV270">
        <f t="shared" si="65"/>
        <v>0</v>
      </c>
      <c r="AW270">
        <f t="shared" si="65"/>
        <v>0</v>
      </c>
      <c r="AX270">
        <f t="shared" si="65"/>
        <v>0</v>
      </c>
      <c r="AY270">
        <f t="shared" si="65"/>
        <v>0</v>
      </c>
      <c r="AZ270">
        <f t="shared" si="65"/>
        <v>0</v>
      </c>
      <c r="BA270">
        <f t="shared" si="65"/>
        <v>161</v>
      </c>
      <c r="BB270">
        <f t="shared" si="65"/>
        <v>21191.32</v>
      </c>
      <c r="BC270">
        <f t="shared" si="65"/>
        <v>228</v>
      </c>
      <c r="BD270">
        <f t="shared" si="65"/>
        <v>31837.58</v>
      </c>
      <c r="BE270">
        <f t="shared" si="65"/>
        <v>44</v>
      </c>
      <c r="BF270">
        <f t="shared" si="65"/>
        <v>5973.37</v>
      </c>
      <c r="BG270">
        <f t="shared" si="65"/>
        <v>230</v>
      </c>
      <c r="BH270">
        <f t="shared" si="65"/>
        <v>29457.449999999997</v>
      </c>
      <c r="BI270">
        <f t="shared" si="65"/>
        <v>1099</v>
      </c>
      <c r="BJ270">
        <f t="shared" si="65"/>
        <v>163898.84</v>
      </c>
      <c r="BK270">
        <f t="shared" si="65"/>
        <v>0</v>
      </c>
      <c r="BL270">
        <f t="shared" si="65"/>
        <v>0</v>
      </c>
      <c r="BM270">
        <f t="shared" si="65"/>
        <v>108</v>
      </c>
      <c r="BN270">
        <f t="shared" si="65"/>
        <v>13766.65</v>
      </c>
      <c r="BO270">
        <f t="shared" si="65"/>
        <v>0</v>
      </c>
      <c r="BP270">
        <f t="shared" si="65"/>
        <v>0</v>
      </c>
      <c r="BQ270">
        <f t="shared" si="65"/>
        <v>0</v>
      </c>
      <c r="BR270">
        <f t="shared" si="65"/>
        <v>0</v>
      </c>
      <c r="BS270">
        <f t="shared" si="65"/>
        <v>597</v>
      </c>
      <c r="BT270">
        <f t="shared" si="59"/>
        <v>86202.06</v>
      </c>
      <c r="BU270">
        <f t="shared" si="59"/>
        <v>0</v>
      </c>
      <c r="BV270">
        <f t="shared" si="59"/>
        <v>0</v>
      </c>
      <c r="BW270">
        <f t="shared" si="59"/>
        <v>0</v>
      </c>
      <c r="BX270">
        <f t="shared" si="59"/>
        <v>0</v>
      </c>
      <c r="BY270">
        <f t="shared" si="59"/>
        <v>338</v>
      </c>
      <c r="BZ270">
        <f t="shared" si="59"/>
        <v>43432.13</v>
      </c>
      <c r="CA270">
        <f t="shared" si="59"/>
        <v>0</v>
      </c>
      <c r="CB270">
        <f t="shared" si="59"/>
        <v>0</v>
      </c>
      <c r="CC270">
        <f t="shared" si="59"/>
        <v>0</v>
      </c>
      <c r="CD270">
        <f t="shared" si="59"/>
        <v>0</v>
      </c>
      <c r="CE270">
        <f t="shared" si="59"/>
        <v>0</v>
      </c>
      <c r="CF270">
        <f t="shared" si="70"/>
        <v>0</v>
      </c>
      <c r="CG270">
        <f t="shared" si="70"/>
        <v>0</v>
      </c>
      <c r="CH270">
        <f t="shared" si="70"/>
        <v>0</v>
      </c>
      <c r="CI270">
        <f t="shared" si="70"/>
        <v>0</v>
      </c>
      <c r="CJ270">
        <f t="shared" si="70"/>
        <v>0</v>
      </c>
      <c r="CK270">
        <f t="shared" si="70"/>
        <v>0</v>
      </c>
      <c r="CL270">
        <f t="shared" si="70"/>
        <v>0</v>
      </c>
      <c r="CM270">
        <f t="shared" si="70"/>
        <v>0</v>
      </c>
      <c r="CN270">
        <f t="shared" si="70"/>
        <v>0</v>
      </c>
      <c r="CO270">
        <f t="shared" si="70"/>
        <v>0</v>
      </c>
      <c r="CP270">
        <f t="shared" si="70"/>
        <v>0</v>
      </c>
      <c r="CQ270">
        <f t="shared" si="70"/>
        <v>0</v>
      </c>
      <c r="CR270">
        <f t="shared" si="70"/>
        <v>0</v>
      </c>
      <c r="CS270">
        <f t="shared" si="70"/>
        <v>0</v>
      </c>
      <c r="CT270">
        <f t="shared" si="70"/>
        <v>0</v>
      </c>
      <c r="CU270">
        <f t="shared" si="70"/>
        <v>53</v>
      </c>
      <c r="CV270">
        <f t="shared" si="70"/>
        <v>6163.03</v>
      </c>
      <c r="CW270">
        <f t="shared" si="70"/>
        <v>378</v>
      </c>
      <c r="CX270">
        <f t="shared" si="70"/>
        <v>56184.89</v>
      </c>
      <c r="CY270">
        <f t="shared" si="70"/>
        <v>187</v>
      </c>
      <c r="CZ270">
        <f t="shared" si="70"/>
        <v>28359.59</v>
      </c>
      <c r="DA270">
        <f t="shared" si="70"/>
        <v>0</v>
      </c>
      <c r="DB270">
        <f t="shared" si="70"/>
        <v>0</v>
      </c>
      <c r="DC270">
        <f t="shared" si="70"/>
        <v>0</v>
      </c>
      <c r="DD270">
        <f t="shared" si="70"/>
        <v>0</v>
      </c>
      <c r="DE270">
        <f t="shared" si="70"/>
        <v>0</v>
      </c>
      <c r="DF270">
        <f t="shared" si="70"/>
        <v>0</v>
      </c>
      <c r="DG270">
        <f t="shared" si="70"/>
        <v>0</v>
      </c>
      <c r="DH270">
        <f t="shared" si="70"/>
        <v>0</v>
      </c>
      <c r="DI270">
        <f t="shared" si="70"/>
        <v>0</v>
      </c>
      <c r="DJ270">
        <f t="shared" si="70"/>
        <v>0</v>
      </c>
      <c r="DK270">
        <f t="shared" si="70"/>
        <v>0</v>
      </c>
      <c r="DL270">
        <f t="shared" si="70"/>
        <v>0</v>
      </c>
      <c r="DM270">
        <f t="shared" si="70"/>
        <v>0</v>
      </c>
      <c r="DN270">
        <f t="shared" si="70"/>
        <v>0</v>
      </c>
      <c r="DO270">
        <f t="shared" si="70"/>
        <v>0</v>
      </c>
      <c r="DP270">
        <f t="shared" si="70"/>
        <v>0</v>
      </c>
      <c r="DQ270">
        <f t="shared" si="70"/>
        <v>0</v>
      </c>
      <c r="DR270">
        <f t="shared" si="70"/>
        <v>0</v>
      </c>
      <c r="DS270">
        <f t="shared" si="70"/>
        <v>0</v>
      </c>
      <c r="DT270">
        <f t="shared" si="70"/>
        <v>0</v>
      </c>
      <c r="DU270">
        <f t="shared" si="70"/>
        <v>0</v>
      </c>
      <c r="DV270">
        <f t="shared" si="70"/>
        <v>0</v>
      </c>
      <c r="DW270">
        <f t="shared" si="70"/>
        <v>0</v>
      </c>
      <c r="DX270">
        <f t="shared" si="70"/>
        <v>0</v>
      </c>
      <c r="DY270">
        <f t="shared" si="70"/>
        <v>0</v>
      </c>
      <c r="DZ270">
        <f t="shared" si="70"/>
        <v>0</v>
      </c>
      <c r="EA270">
        <f t="shared" si="70"/>
        <v>0</v>
      </c>
      <c r="EB270">
        <f t="shared" si="70"/>
        <v>0</v>
      </c>
      <c r="EC270">
        <f t="shared" si="70"/>
        <v>0</v>
      </c>
      <c r="ED270">
        <f t="shared" si="70"/>
        <v>0</v>
      </c>
      <c r="EE270">
        <f t="shared" si="66"/>
        <v>0</v>
      </c>
      <c r="EF270">
        <f t="shared" si="66"/>
        <v>0</v>
      </c>
      <c r="EG270">
        <f t="shared" si="66"/>
        <v>0</v>
      </c>
      <c r="EH270">
        <f t="shared" si="66"/>
        <v>0</v>
      </c>
      <c r="EI270">
        <f t="shared" si="66"/>
        <v>0</v>
      </c>
      <c r="EJ270">
        <f t="shared" si="66"/>
        <v>0</v>
      </c>
      <c r="EK270">
        <f t="shared" si="66"/>
        <v>0</v>
      </c>
      <c r="EL270">
        <f t="shared" si="66"/>
        <v>0</v>
      </c>
      <c r="EM270">
        <f t="shared" si="66"/>
        <v>0</v>
      </c>
      <c r="EN270">
        <f t="shared" si="66"/>
        <v>0</v>
      </c>
      <c r="EO270">
        <f t="shared" si="66"/>
        <v>0</v>
      </c>
      <c r="EP270">
        <f t="shared" si="66"/>
        <v>0</v>
      </c>
      <c r="EQ270">
        <f t="shared" si="66"/>
        <v>0</v>
      </c>
      <c r="ER270">
        <f t="shared" si="66"/>
        <v>0</v>
      </c>
      <c r="ES270">
        <f t="shared" si="66"/>
        <v>0</v>
      </c>
      <c r="ET270">
        <f t="shared" si="66"/>
        <v>0</v>
      </c>
      <c r="EU270">
        <f t="shared" si="66"/>
        <v>0</v>
      </c>
      <c r="EV270">
        <f t="shared" si="66"/>
        <v>0</v>
      </c>
      <c r="EW270">
        <f t="shared" si="66"/>
        <v>0</v>
      </c>
      <c r="EX270">
        <f t="shared" si="66"/>
        <v>0</v>
      </c>
      <c r="EY270">
        <f t="shared" si="66"/>
        <v>0</v>
      </c>
      <c r="EZ270">
        <f t="shared" si="66"/>
        <v>0</v>
      </c>
      <c r="FA270">
        <f t="shared" si="66"/>
        <v>0</v>
      </c>
      <c r="FB270">
        <f t="shared" si="66"/>
        <v>0</v>
      </c>
      <c r="FC270">
        <f t="shared" si="66"/>
        <v>0</v>
      </c>
      <c r="FD270">
        <f t="shared" si="66"/>
        <v>0</v>
      </c>
      <c r="FE270">
        <f t="shared" si="66"/>
        <v>0</v>
      </c>
      <c r="FF270">
        <f t="shared" si="66"/>
        <v>0</v>
      </c>
      <c r="FG270">
        <f t="shared" si="66"/>
        <v>0</v>
      </c>
      <c r="FH270">
        <f t="shared" si="66"/>
        <v>0</v>
      </c>
      <c r="FI270">
        <f t="shared" si="66"/>
        <v>0</v>
      </c>
      <c r="FJ270">
        <f t="shared" si="66"/>
        <v>0</v>
      </c>
      <c r="FK270">
        <f t="shared" si="66"/>
        <v>0</v>
      </c>
      <c r="FL270">
        <f t="shared" si="66"/>
        <v>0</v>
      </c>
      <c r="FM270">
        <f t="shared" si="66"/>
        <v>0</v>
      </c>
      <c r="FN270">
        <f t="shared" si="66"/>
        <v>0</v>
      </c>
      <c r="FO270">
        <f t="shared" si="66"/>
        <v>0</v>
      </c>
      <c r="FP270">
        <f t="shared" si="66"/>
        <v>0</v>
      </c>
      <c r="FQ270">
        <f t="shared" si="66"/>
        <v>0</v>
      </c>
      <c r="FR270">
        <f t="shared" si="60"/>
        <v>0</v>
      </c>
      <c r="FS270">
        <f t="shared" si="60"/>
        <v>0</v>
      </c>
      <c r="FT270">
        <f t="shared" si="60"/>
        <v>0</v>
      </c>
      <c r="FU270">
        <f t="shared" si="60"/>
        <v>0</v>
      </c>
      <c r="FV270">
        <f t="shared" si="60"/>
        <v>0</v>
      </c>
      <c r="FW270">
        <f t="shared" si="60"/>
        <v>0</v>
      </c>
      <c r="FX270">
        <f t="shared" si="60"/>
        <v>0</v>
      </c>
      <c r="FY270">
        <f t="shared" si="60"/>
        <v>0</v>
      </c>
      <c r="FZ270">
        <f t="shared" si="60"/>
        <v>0</v>
      </c>
      <c r="GA270">
        <f t="shared" si="60"/>
        <v>0</v>
      </c>
      <c r="GB270">
        <f t="shared" si="60"/>
        <v>0</v>
      </c>
      <c r="GC270">
        <f t="shared" si="60"/>
        <v>0</v>
      </c>
      <c r="GD270">
        <f t="shared" si="60"/>
        <v>0</v>
      </c>
      <c r="GE270">
        <f t="shared" si="60"/>
        <v>0</v>
      </c>
      <c r="GF270">
        <f t="shared" si="60"/>
        <v>0</v>
      </c>
      <c r="GG270">
        <f t="shared" si="60"/>
        <v>0</v>
      </c>
      <c r="GH270">
        <f t="shared" si="60"/>
        <v>0</v>
      </c>
      <c r="GI270">
        <f t="shared" si="60"/>
        <v>0</v>
      </c>
      <c r="GJ270">
        <f t="shared" si="60"/>
        <v>0</v>
      </c>
      <c r="GK270">
        <f t="shared" si="60"/>
        <v>0</v>
      </c>
      <c r="GL270">
        <f t="shared" si="60"/>
        <v>0</v>
      </c>
      <c r="GM270">
        <f t="shared" si="60"/>
        <v>0</v>
      </c>
      <c r="GN270">
        <f t="shared" si="60"/>
        <v>0</v>
      </c>
      <c r="GO270">
        <f t="shared" si="60"/>
        <v>0</v>
      </c>
      <c r="GP270">
        <f t="shared" si="60"/>
        <v>0</v>
      </c>
      <c r="GQ270">
        <f t="shared" si="60"/>
        <v>0</v>
      </c>
      <c r="GR270">
        <f t="shared" si="60"/>
        <v>0</v>
      </c>
      <c r="GS270">
        <f t="shared" si="71"/>
        <v>0</v>
      </c>
      <c r="GT270">
        <f t="shared" si="71"/>
        <v>0</v>
      </c>
      <c r="GU270">
        <f t="shared" si="71"/>
        <v>0</v>
      </c>
      <c r="GV270">
        <f t="shared" si="71"/>
        <v>0</v>
      </c>
      <c r="GW270">
        <f t="shared" si="71"/>
        <v>0</v>
      </c>
      <c r="GX270">
        <f t="shared" si="71"/>
        <v>0</v>
      </c>
      <c r="GY270">
        <f t="shared" si="71"/>
        <v>0</v>
      </c>
      <c r="GZ270">
        <f t="shared" si="71"/>
        <v>0</v>
      </c>
      <c r="HA270">
        <f t="shared" si="71"/>
        <v>0</v>
      </c>
      <c r="HB270">
        <f t="shared" si="71"/>
        <v>0</v>
      </c>
      <c r="HC270">
        <f t="shared" si="71"/>
        <v>0</v>
      </c>
      <c r="HD270">
        <f t="shared" si="71"/>
        <v>0</v>
      </c>
      <c r="HE270">
        <f t="shared" si="71"/>
        <v>0</v>
      </c>
      <c r="HF270">
        <f t="shared" si="71"/>
        <v>0</v>
      </c>
      <c r="HG270">
        <f t="shared" si="71"/>
        <v>0</v>
      </c>
      <c r="HH270">
        <f t="shared" si="71"/>
        <v>0</v>
      </c>
      <c r="HI270">
        <f t="shared" si="71"/>
        <v>0</v>
      </c>
      <c r="HJ270">
        <f t="shared" si="71"/>
        <v>0</v>
      </c>
      <c r="HK270">
        <f t="shared" si="71"/>
        <v>0</v>
      </c>
      <c r="HL270">
        <f t="shared" si="71"/>
        <v>0</v>
      </c>
      <c r="HM270">
        <f t="shared" si="71"/>
        <v>0</v>
      </c>
      <c r="HN270">
        <f t="shared" si="71"/>
        <v>0</v>
      </c>
      <c r="HO270">
        <f t="shared" si="71"/>
        <v>0</v>
      </c>
      <c r="HP270">
        <f t="shared" si="71"/>
        <v>0</v>
      </c>
      <c r="HQ270">
        <f t="shared" si="71"/>
        <v>0</v>
      </c>
      <c r="HR270">
        <f t="shared" si="71"/>
        <v>0</v>
      </c>
      <c r="HS270">
        <f t="shared" si="71"/>
        <v>0</v>
      </c>
      <c r="HT270">
        <f t="shared" si="71"/>
        <v>0</v>
      </c>
      <c r="HU270">
        <f t="shared" si="71"/>
        <v>0</v>
      </c>
      <c r="HV270">
        <f t="shared" si="71"/>
        <v>0</v>
      </c>
      <c r="HW270">
        <f t="shared" si="71"/>
        <v>0</v>
      </c>
      <c r="HX270">
        <f t="shared" si="71"/>
        <v>0</v>
      </c>
      <c r="HY270">
        <f t="shared" si="71"/>
        <v>0</v>
      </c>
      <c r="HZ270">
        <f t="shared" si="71"/>
        <v>0</v>
      </c>
      <c r="IA270">
        <f t="shared" si="71"/>
        <v>0</v>
      </c>
      <c r="IB270">
        <f t="shared" si="71"/>
        <v>0</v>
      </c>
      <c r="IC270">
        <f t="shared" si="71"/>
        <v>0</v>
      </c>
      <c r="ID270">
        <f t="shared" si="71"/>
        <v>0</v>
      </c>
      <c r="IE270">
        <f t="shared" si="71"/>
        <v>0</v>
      </c>
      <c r="IF270">
        <f t="shared" si="71"/>
        <v>0</v>
      </c>
      <c r="IG270">
        <f t="shared" si="71"/>
        <v>0</v>
      </c>
      <c r="IH270">
        <f t="shared" si="71"/>
        <v>0</v>
      </c>
      <c r="II270">
        <f t="shared" si="71"/>
        <v>0</v>
      </c>
      <c r="IJ270">
        <f t="shared" si="71"/>
        <v>0</v>
      </c>
      <c r="IK270">
        <f t="shared" si="71"/>
        <v>0</v>
      </c>
      <c r="IL270">
        <f t="shared" si="71"/>
        <v>0</v>
      </c>
      <c r="IM270">
        <f t="shared" si="71"/>
        <v>0</v>
      </c>
      <c r="IN270">
        <f t="shared" si="71"/>
        <v>0</v>
      </c>
      <c r="IO270">
        <f t="shared" si="71"/>
        <v>0</v>
      </c>
      <c r="IP270">
        <f t="shared" si="71"/>
        <v>0</v>
      </c>
      <c r="IQ270">
        <f t="shared" si="71"/>
        <v>0</v>
      </c>
      <c r="IR270">
        <f t="shared" si="71"/>
        <v>0</v>
      </c>
      <c r="IS270">
        <f t="shared" si="71"/>
        <v>0</v>
      </c>
      <c r="IT270">
        <f t="shared" si="71"/>
        <v>0</v>
      </c>
      <c r="IU270">
        <f t="shared" si="71"/>
        <v>0</v>
      </c>
      <c r="IV270">
        <f t="shared" si="71"/>
        <v>0</v>
      </c>
      <c r="IW270">
        <f t="shared" si="71"/>
        <v>0</v>
      </c>
      <c r="IX270">
        <f t="shared" si="71"/>
        <v>0</v>
      </c>
      <c r="IY270">
        <f t="shared" si="71"/>
        <v>0</v>
      </c>
      <c r="IZ270">
        <f t="shared" si="71"/>
        <v>0</v>
      </c>
      <c r="JA270">
        <f t="shared" si="71"/>
        <v>0</v>
      </c>
      <c r="JB270">
        <f t="shared" si="71"/>
        <v>0</v>
      </c>
      <c r="JC270">
        <f t="shared" si="64"/>
        <v>0</v>
      </c>
      <c r="JD270">
        <f t="shared" si="64"/>
        <v>0</v>
      </c>
      <c r="JE270">
        <f t="shared" si="64"/>
        <v>0</v>
      </c>
      <c r="JF270">
        <f t="shared" si="64"/>
        <v>0</v>
      </c>
      <c r="JG270">
        <f t="shared" si="64"/>
        <v>0</v>
      </c>
      <c r="JH270">
        <f t="shared" si="64"/>
        <v>0</v>
      </c>
      <c r="JI270">
        <f t="shared" si="64"/>
        <v>0</v>
      </c>
      <c r="JJ270">
        <f t="shared" si="64"/>
        <v>0</v>
      </c>
      <c r="JK270">
        <f t="shared" si="64"/>
        <v>0</v>
      </c>
      <c r="JL270">
        <f t="shared" si="64"/>
        <v>0</v>
      </c>
      <c r="JM270">
        <f t="shared" si="64"/>
        <v>0</v>
      </c>
      <c r="JN270">
        <f t="shared" si="64"/>
        <v>0</v>
      </c>
      <c r="JO270">
        <f t="shared" si="64"/>
        <v>0</v>
      </c>
      <c r="JP270">
        <f t="shared" si="64"/>
        <v>0</v>
      </c>
      <c r="JQ270">
        <f t="shared" si="64"/>
        <v>0</v>
      </c>
      <c r="JR270">
        <f t="shared" si="64"/>
        <v>0</v>
      </c>
      <c r="JS270">
        <f t="shared" si="64"/>
        <v>0</v>
      </c>
      <c r="JT270">
        <f t="shared" si="64"/>
        <v>0</v>
      </c>
      <c r="JU270">
        <f t="shared" si="64"/>
        <v>0</v>
      </c>
      <c r="JV270">
        <f t="shared" si="64"/>
        <v>0</v>
      </c>
      <c r="JW270">
        <f t="shared" si="64"/>
        <v>0</v>
      </c>
      <c r="JX270">
        <f t="shared" si="64"/>
        <v>0</v>
      </c>
      <c r="JY270">
        <f t="shared" si="64"/>
        <v>0</v>
      </c>
      <c r="JZ270">
        <f t="shared" si="64"/>
        <v>0</v>
      </c>
      <c r="KA270">
        <f t="shared" si="64"/>
        <v>0</v>
      </c>
      <c r="KB270">
        <f t="shared" si="64"/>
        <v>0</v>
      </c>
      <c r="KC270">
        <f t="shared" si="64"/>
        <v>0</v>
      </c>
      <c r="KD270">
        <f t="shared" si="64"/>
        <v>0</v>
      </c>
      <c r="KE270">
        <f t="shared" si="64"/>
        <v>0</v>
      </c>
      <c r="KF270">
        <f t="shared" si="64"/>
        <v>0</v>
      </c>
      <c r="KG270">
        <f t="shared" si="64"/>
        <v>0</v>
      </c>
      <c r="KH270">
        <f t="shared" si="64"/>
        <v>0</v>
      </c>
      <c r="KI270">
        <f t="shared" si="64"/>
        <v>0</v>
      </c>
      <c r="KJ270">
        <f t="shared" si="64"/>
        <v>0</v>
      </c>
      <c r="KK270">
        <f t="shared" si="64"/>
        <v>0</v>
      </c>
      <c r="KL270">
        <f t="shared" si="64"/>
        <v>0</v>
      </c>
      <c r="KM270">
        <f t="shared" si="64"/>
        <v>0</v>
      </c>
      <c r="KN270">
        <f t="shared" si="64"/>
        <v>0</v>
      </c>
      <c r="KO270">
        <f t="shared" si="64"/>
        <v>0</v>
      </c>
      <c r="KP270">
        <f t="shared" si="64"/>
        <v>0</v>
      </c>
      <c r="KQ270">
        <f t="shared" si="64"/>
        <v>0</v>
      </c>
      <c r="KR270">
        <f t="shared" si="64"/>
        <v>0</v>
      </c>
      <c r="KS270">
        <f t="shared" si="64"/>
        <v>0</v>
      </c>
      <c r="KT270">
        <f t="shared" si="64"/>
        <v>0</v>
      </c>
      <c r="KU270">
        <f t="shared" si="64"/>
        <v>0</v>
      </c>
      <c r="KV270">
        <f t="shared" si="64"/>
        <v>0</v>
      </c>
      <c r="KW270">
        <f t="shared" si="64"/>
        <v>0</v>
      </c>
      <c r="KX270">
        <f t="shared" si="64"/>
        <v>0</v>
      </c>
      <c r="KY270">
        <f t="shared" si="64"/>
        <v>0</v>
      </c>
      <c r="KZ270">
        <f t="shared" si="64"/>
        <v>0</v>
      </c>
      <c r="LA270">
        <f t="shared" si="64"/>
        <v>0</v>
      </c>
      <c r="LB270">
        <f t="shared" si="64"/>
        <v>0</v>
      </c>
      <c r="LC270">
        <f t="shared" si="64"/>
        <v>0</v>
      </c>
      <c r="LD270">
        <f t="shared" si="64"/>
        <v>0</v>
      </c>
      <c r="LE270">
        <f t="shared" si="64"/>
        <v>0</v>
      </c>
      <c r="LF270">
        <f t="shared" si="45"/>
        <v>0</v>
      </c>
      <c r="LG270">
        <f t="shared" si="45"/>
        <v>0</v>
      </c>
      <c r="LH270">
        <f t="shared" si="45"/>
        <v>0</v>
      </c>
      <c r="LI270">
        <f t="shared" si="45"/>
        <v>0</v>
      </c>
      <c r="LJ270">
        <f t="shared" si="45"/>
        <v>0</v>
      </c>
      <c r="LK270">
        <f t="shared" si="45"/>
        <v>0</v>
      </c>
      <c r="LL270">
        <f t="shared" si="45"/>
        <v>0</v>
      </c>
      <c r="LM270">
        <f t="shared" si="45"/>
        <v>0</v>
      </c>
      <c r="LN270">
        <f t="shared" si="45"/>
        <v>0</v>
      </c>
      <c r="LO270">
        <f t="shared" si="72"/>
        <v>0</v>
      </c>
      <c r="LP270">
        <f t="shared" si="72"/>
        <v>0</v>
      </c>
      <c r="LQ270">
        <f t="shared" si="72"/>
        <v>0</v>
      </c>
      <c r="LR270">
        <f t="shared" si="72"/>
        <v>0</v>
      </c>
      <c r="LS270">
        <f t="shared" si="72"/>
        <v>0</v>
      </c>
      <c r="LT270">
        <f t="shared" si="72"/>
        <v>0</v>
      </c>
      <c r="LU270">
        <f t="shared" si="72"/>
        <v>0</v>
      </c>
      <c r="LV270">
        <f t="shared" si="72"/>
        <v>0</v>
      </c>
      <c r="LW270">
        <f t="shared" si="72"/>
        <v>0</v>
      </c>
      <c r="LX270">
        <f t="shared" si="72"/>
        <v>0</v>
      </c>
      <c r="LY270">
        <f t="shared" si="72"/>
        <v>0</v>
      </c>
      <c r="LZ270">
        <f t="shared" si="72"/>
        <v>0</v>
      </c>
      <c r="MA270">
        <f t="shared" si="72"/>
        <v>0</v>
      </c>
      <c r="MB270">
        <f t="shared" si="72"/>
        <v>0</v>
      </c>
      <c r="MC270">
        <f t="shared" si="72"/>
        <v>0</v>
      </c>
      <c r="MD270">
        <f t="shared" si="72"/>
        <v>0</v>
      </c>
      <c r="ME270">
        <f t="shared" si="72"/>
        <v>0</v>
      </c>
      <c r="MF270">
        <f t="shared" si="72"/>
        <v>0</v>
      </c>
      <c r="MG270">
        <f t="shared" si="72"/>
        <v>0</v>
      </c>
      <c r="MH270">
        <f t="shared" si="72"/>
        <v>0</v>
      </c>
      <c r="MI270">
        <f t="shared" si="72"/>
        <v>0</v>
      </c>
      <c r="MJ270">
        <f t="shared" si="72"/>
        <v>0</v>
      </c>
      <c r="MK270">
        <f t="shared" si="72"/>
        <v>0</v>
      </c>
      <c r="ML270">
        <f t="shared" si="72"/>
        <v>0</v>
      </c>
      <c r="MM270">
        <f t="shared" si="72"/>
        <v>0</v>
      </c>
      <c r="MN270">
        <f t="shared" si="72"/>
        <v>0</v>
      </c>
      <c r="MO270">
        <f t="shared" si="72"/>
        <v>0</v>
      </c>
      <c r="MP270">
        <f t="shared" si="72"/>
        <v>0</v>
      </c>
      <c r="MQ270">
        <f t="shared" si="72"/>
        <v>0</v>
      </c>
      <c r="MR270">
        <f t="shared" si="72"/>
        <v>0</v>
      </c>
      <c r="MS270">
        <f t="shared" si="72"/>
        <v>0</v>
      </c>
      <c r="MT270">
        <f t="shared" si="72"/>
        <v>0</v>
      </c>
      <c r="MU270">
        <f t="shared" si="72"/>
        <v>0</v>
      </c>
      <c r="MV270">
        <f t="shared" si="72"/>
        <v>0</v>
      </c>
      <c r="MW270">
        <f t="shared" si="72"/>
        <v>0</v>
      </c>
      <c r="MX270">
        <f t="shared" si="72"/>
        <v>0</v>
      </c>
      <c r="MY270">
        <f t="shared" si="72"/>
        <v>0</v>
      </c>
      <c r="MZ270">
        <f t="shared" si="72"/>
        <v>0</v>
      </c>
      <c r="NA270">
        <f t="shared" si="72"/>
        <v>0</v>
      </c>
      <c r="NB270">
        <f t="shared" si="72"/>
        <v>0</v>
      </c>
      <c r="NC270">
        <f t="shared" si="72"/>
        <v>0</v>
      </c>
      <c r="ND270">
        <f t="shared" si="72"/>
        <v>0</v>
      </c>
      <c r="NE270">
        <f t="shared" si="72"/>
        <v>0</v>
      </c>
      <c r="NF270">
        <f t="shared" si="72"/>
        <v>0</v>
      </c>
      <c r="NG270">
        <f t="shared" si="72"/>
        <v>0</v>
      </c>
      <c r="NH270">
        <f t="shared" si="72"/>
        <v>0</v>
      </c>
      <c r="NI270">
        <f t="shared" si="72"/>
        <v>0</v>
      </c>
      <c r="NJ270">
        <f t="shared" si="72"/>
        <v>0</v>
      </c>
      <c r="NK270">
        <f t="shared" si="72"/>
        <v>0</v>
      </c>
      <c r="NL270">
        <f t="shared" si="72"/>
        <v>0</v>
      </c>
      <c r="NM270">
        <f t="shared" si="72"/>
        <v>0</v>
      </c>
      <c r="NN270">
        <f t="shared" si="72"/>
        <v>0</v>
      </c>
      <c r="NO270">
        <f t="shared" si="72"/>
        <v>0</v>
      </c>
      <c r="NP270">
        <f t="shared" si="72"/>
        <v>0</v>
      </c>
      <c r="NQ270">
        <f t="shared" si="72"/>
        <v>0</v>
      </c>
      <c r="NR270">
        <f t="shared" si="72"/>
        <v>0</v>
      </c>
      <c r="NS270">
        <f t="shared" si="72"/>
        <v>0</v>
      </c>
      <c r="NT270">
        <f t="shared" si="72"/>
        <v>0</v>
      </c>
      <c r="NU270">
        <f t="shared" si="72"/>
        <v>0</v>
      </c>
      <c r="NV270">
        <f t="shared" si="72"/>
        <v>0</v>
      </c>
      <c r="NW270">
        <f t="shared" si="72"/>
        <v>0</v>
      </c>
      <c r="NX270">
        <f t="shared" si="72"/>
        <v>0</v>
      </c>
      <c r="NY270">
        <f t="shared" si="72"/>
        <v>0</v>
      </c>
      <c r="NZ270">
        <f t="shared" si="72"/>
        <v>0</v>
      </c>
      <c r="OA270">
        <f t="shared" si="68"/>
        <v>0</v>
      </c>
      <c r="OB270">
        <f t="shared" si="68"/>
        <v>0</v>
      </c>
      <c r="OC270">
        <f t="shared" si="68"/>
        <v>0</v>
      </c>
      <c r="OD270">
        <f t="shared" si="68"/>
        <v>0</v>
      </c>
      <c r="OE270">
        <f t="shared" si="68"/>
        <v>0</v>
      </c>
      <c r="OF270">
        <f t="shared" si="68"/>
        <v>0</v>
      </c>
      <c r="OG270">
        <f t="shared" si="68"/>
        <v>0</v>
      </c>
      <c r="OH270">
        <f t="shared" si="68"/>
        <v>0</v>
      </c>
      <c r="OI270">
        <f t="shared" si="68"/>
        <v>0</v>
      </c>
      <c r="OJ270">
        <f t="shared" si="68"/>
        <v>0</v>
      </c>
      <c r="OK270">
        <f t="shared" si="68"/>
        <v>0</v>
      </c>
      <c r="OL270">
        <f t="shared" si="68"/>
        <v>0</v>
      </c>
      <c r="OM270">
        <f t="shared" si="68"/>
        <v>0</v>
      </c>
      <c r="ON270">
        <f t="shared" si="68"/>
        <v>0</v>
      </c>
      <c r="OO270">
        <f t="shared" si="68"/>
        <v>0</v>
      </c>
      <c r="OP270">
        <f t="shared" si="68"/>
        <v>0</v>
      </c>
      <c r="OQ270">
        <f t="shared" si="68"/>
        <v>0</v>
      </c>
      <c r="OR270">
        <f t="shared" si="68"/>
        <v>0</v>
      </c>
      <c r="OS270">
        <f t="shared" si="68"/>
        <v>0</v>
      </c>
      <c r="OT270">
        <f t="shared" si="68"/>
        <v>0</v>
      </c>
      <c r="OU270">
        <f t="shared" si="68"/>
        <v>0</v>
      </c>
      <c r="OV270">
        <f t="shared" si="68"/>
        <v>0</v>
      </c>
      <c r="OW270">
        <f t="shared" si="68"/>
        <v>0</v>
      </c>
      <c r="OX270">
        <f t="shared" si="68"/>
        <v>0</v>
      </c>
      <c r="OY270">
        <f t="shared" si="68"/>
        <v>0</v>
      </c>
      <c r="OZ270">
        <f t="shared" si="68"/>
        <v>0</v>
      </c>
      <c r="PA270">
        <f t="shared" si="68"/>
        <v>0</v>
      </c>
      <c r="PB270">
        <f t="shared" si="68"/>
        <v>0</v>
      </c>
      <c r="PC270">
        <f t="shared" si="68"/>
        <v>0</v>
      </c>
      <c r="PD270">
        <f t="shared" si="68"/>
        <v>0</v>
      </c>
      <c r="PE270">
        <f t="shared" si="68"/>
        <v>0</v>
      </c>
      <c r="PF270">
        <f t="shared" si="68"/>
        <v>0</v>
      </c>
      <c r="PG270">
        <f t="shared" si="68"/>
        <v>0</v>
      </c>
      <c r="PH270">
        <f t="shared" si="68"/>
        <v>0</v>
      </c>
      <c r="PI270">
        <f t="shared" si="58"/>
        <v>0</v>
      </c>
      <c r="PJ270">
        <f t="shared" si="58"/>
        <v>0</v>
      </c>
      <c r="PK270">
        <f t="shared" si="58"/>
        <v>0</v>
      </c>
      <c r="PL270">
        <f t="shared" si="58"/>
        <v>0</v>
      </c>
      <c r="PM270">
        <f t="shared" si="58"/>
        <v>0</v>
      </c>
      <c r="PN270">
        <f t="shared" si="58"/>
        <v>0</v>
      </c>
      <c r="PO270">
        <f t="shared" si="58"/>
        <v>0</v>
      </c>
      <c r="PP270">
        <f t="shared" si="58"/>
        <v>0</v>
      </c>
      <c r="PQ270">
        <f t="shared" si="58"/>
        <v>0</v>
      </c>
      <c r="PR270">
        <f t="shared" si="58"/>
        <v>0</v>
      </c>
      <c r="PS270">
        <f t="shared" si="58"/>
        <v>0</v>
      </c>
      <c r="PT270">
        <f t="shared" si="58"/>
        <v>0</v>
      </c>
      <c r="PU270">
        <f t="shared" si="62"/>
        <v>0</v>
      </c>
      <c r="PV270">
        <f t="shared" si="62"/>
        <v>0</v>
      </c>
      <c r="PW270">
        <f t="shared" si="62"/>
        <v>0</v>
      </c>
      <c r="PX270">
        <f t="shared" si="62"/>
        <v>0</v>
      </c>
      <c r="PY270">
        <f t="shared" si="62"/>
        <v>0</v>
      </c>
      <c r="PZ270">
        <f t="shared" si="62"/>
        <v>0</v>
      </c>
      <c r="QA270">
        <f t="shared" si="62"/>
        <v>0</v>
      </c>
      <c r="QB270">
        <f t="shared" si="62"/>
        <v>0</v>
      </c>
      <c r="QC270">
        <f t="shared" si="62"/>
        <v>0</v>
      </c>
      <c r="QD270">
        <f t="shared" si="62"/>
        <v>0</v>
      </c>
      <c r="QE270">
        <f t="shared" si="62"/>
        <v>0</v>
      </c>
      <c r="QF270">
        <f t="shared" si="62"/>
        <v>0</v>
      </c>
      <c r="QG270">
        <f t="shared" si="62"/>
        <v>0</v>
      </c>
      <c r="QH270">
        <f t="shared" si="62"/>
        <v>0</v>
      </c>
      <c r="QI270">
        <f t="shared" si="62"/>
        <v>0</v>
      </c>
      <c r="QJ270">
        <f t="shared" si="62"/>
        <v>0</v>
      </c>
      <c r="QK270">
        <f t="shared" si="54"/>
        <v>0</v>
      </c>
      <c r="QL270">
        <f t="shared" si="54"/>
        <v>0</v>
      </c>
      <c r="QM270">
        <f t="shared" si="54"/>
        <v>0</v>
      </c>
      <c r="QN270">
        <f t="shared" si="54"/>
        <v>0</v>
      </c>
      <c r="QO270">
        <f t="shared" si="54"/>
        <v>0</v>
      </c>
      <c r="QP270">
        <f t="shared" si="54"/>
        <v>0</v>
      </c>
      <c r="QQ270">
        <f t="shared" si="54"/>
        <v>0</v>
      </c>
      <c r="QR270">
        <f t="shared" si="54"/>
        <v>0</v>
      </c>
      <c r="QS270">
        <f t="shared" si="54"/>
        <v>0</v>
      </c>
      <c r="QT270">
        <f t="shared" si="54"/>
        <v>0</v>
      </c>
      <c r="QU270">
        <f t="shared" si="54"/>
        <v>0</v>
      </c>
      <c r="QV270">
        <f t="shared" si="54"/>
        <v>0</v>
      </c>
      <c r="QW270">
        <f t="shared" si="73"/>
        <v>0</v>
      </c>
      <c r="QX270">
        <f t="shared" si="73"/>
        <v>0</v>
      </c>
    </row>
    <row r="271" spans="1:466" x14ac:dyDescent="0.2">
      <c r="A271" t="s">
        <v>255</v>
      </c>
      <c r="B271" t="s">
        <v>255</v>
      </c>
      <c r="C271">
        <f t="shared" si="28"/>
        <v>0</v>
      </c>
      <c r="D271">
        <f t="shared" si="69"/>
        <v>0</v>
      </c>
      <c r="E271">
        <f t="shared" si="69"/>
        <v>0</v>
      </c>
      <c r="F271">
        <f t="shared" si="69"/>
        <v>0</v>
      </c>
      <c r="G271">
        <f t="shared" si="69"/>
        <v>0</v>
      </c>
      <c r="H271">
        <f t="shared" si="69"/>
        <v>0</v>
      </c>
      <c r="I271">
        <f t="shared" si="69"/>
        <v>0</v>
      </c>
      <c r="J271">
        <f t="shared" si="69"/>
        <v>0</v>
      </c>
      <c r="K271">
        <f t="shared" si="69"/>
        <v>0</v>
      </c>
      <c r="L271">
        <f t="shared" si="69"/>
        <v>0</v>
      </c>
      <c r="M271">
        <f t="shared" si="69"/>
        <v>0</v>
      </c>
      <c r="N271">
        <f t="shared" si="69"/>
        <v>0</v>
      </c>
      <c r="O271">
        <f t="shared" si="69"/>
        <v>0</v>
      </c>
      <c r="P271">
        <f t="shared" si="69"/>
        <v>0</v>
      </c>
      <c r="Q271">
        <f t="shared" si="69"/>
        <v>0</v>
      </c>
      <c r="R271">
        <f t="shared" si="69"/>
        <v>0</v>
      </c>
      <c r="S271">
        <f t="shared" si="69"/>
        <v>0</v>
      </c>
      <c r="T271">
        <f t="shared" si="65"/>
        <v>0</v>
      </c>
      <c r="U271">
        <f t="shared" si="65"/>
        <v>0</v>
      </c>
      <c r="V271">
        <f t="shared" si="65"/>
        <v>0</v>
      </c>
      <c r="W271">
        <f t="shared" si="65"/>
        <v>0</v>
      </c>
      <c r="X271">
        <f t="shared" si="65"/>
        <v>0</v>
      </c>
      <c r="Y271">
        <f t="shared" si="65"/>
        <v>0</v>
      </c>
      <c r="Z271">
        <f t="shared" si="65"/>
        <v>0</v>
      </c>
      <c r="AA271">
        <f t="shared" si="65"/>
        <v>0</v>
      </c>
      <c r="AB271">
        <f t="shared" si="65"/>
        <v>0</v>
      </c>
      <c r="AC271">
        <f t="shared" si="65"/>
        <v>0</v>
      </c>
      <c r="AD271">
        <f t="shared" si="65"/>
        <v>0</v>
      </c>
      <c r="AE271">
        <f t="shared" si="65"/>
        <v>0</v>
      </c>
      <c r="AF271">
        <f t="shared" si="65"/>
        <v>0</v>
      </c>
      <c r="AG271">
        <f t="shared" si="65"/>
        <v>0</v>
      </c>
      <c r="AH271">
        <f t="shared" si="65"/>
        <v>0</v>
      </c>
      <c r="AI271">
        <f t="shared" si="65"/>
        <v>0</v>
      </c>
      <c r="AJ271">
        <f t="shared" si="65"/>
        <v>0</v>
      </c>
      <c r="AK271">
        <f t="shared" si="65"/>
        <v>0</v>
      </c>
      <c r="AL271">
        <f t="shared" si="65"/>
        <v>0</v>
      </c>
      <c r="AM271">
        <f t="shared" si="65"/>
        <v>0</v>
      </c>
      <c r="AN271">
        <f t="shared" si="65"/>
        <v>0</v>
      </c>
      <c r="AO271">
        <f t="shared" si="65"/>
        <v>0</v>
      </c>
      <c r="AP271">
        <f t="shared" si="65"/>
        <v>0</v>
      </c>
      <c r="AQ271">
        <f t="shared" si="65"/>
        <v>0</v>
      </c>
      <c r="AR271">
        <f t="shared" si="65"/>
        <v>0</v>
      </c>
      <c r="AS271">
        <f t="shared" si="65"/>
        <v>0</v>
      </c>
      <c r="AT271">
        <f t="shared" si="65"/>
        <v>0</v>
      </c>
      <c r="AU271">
        <f t="shared" si="65"/>
        <v>0</v>
      </c>
      <c r="AV271">
        <f t="shared" si="65"/>
        <v>0</v>
      </c>
      <c r="AW271">
        <f t="shared" si="65"/>
        <v>0</v>
      </c>
      <c r="AX271">
        <f t="shared" si="65"/>
        <v>0</v>
      </c>
      <c r="AY271">
        <f t="shared" si="65"/>
        <v>0</v>
      </c>
      <c r="AZ271">
        <f t="shared" si="65"/>
        <v>0</v>
      </c>
      <c r="BA271">
        <f t="shared" si="65"/>
        <v>0</v>
      </c>
      <c r="BB271">
        <f t="shared" si="65"/>
        <v>0</v>
      </c>
      <c r="BC271">
        <f t="shared" si="65"/>
        <v>0</v>
      </c>
      <c r="BD271">
        <f t="shared" si="65"/>
        <v>0</v>
      </c>
      <c r="BE271">
        <f t="shared" si="65"/>
        <v>0</v>
      </c>
      <c r="BF271">
        <f t="shared" si="65"/>
        <v>0</v>
      </c>
      <c r="BG271">
        <f t="shared" si="65"/>
        <v>0</v>
      </c>
      <c r="BH271">
        <f t="shared" si="65"/>
        <v>0</v>
      </c>
      <c r="BI271">
        <f t="shared" si="65"/>
        <v>0</v>
      </c>
      <c r="BJ271">
        <f t="shared" si="65"/>
        <v>0</v>
      </c>
      <c r="BK271">
        <f t="shared" si="65"/>
        <v>0</v>
      </c>
      <c r="BL271">
        <f t="shared" si="65"/>
        <v>0</v>
      </c>
      <c r="BM271">
        <f t="shared" si="65"/>
        <v>0</v>
      </c>
      <c r="BN271">
        <f t="shared" si="65"/>
        <v>0</v>
      </c>
      <c r="BO271">
        <f t="shared" si="65"/>
        <v>0</v>
      </c>
      <c r="BP271">
        <f t="shared" si="65"/>
        <v>0</v>
      </c>
      <c r="BQ271">
        <f t="shared" si="65"/>
        <v>0</v>
      </c>
      <c r="BR271">
        <f t="shared" si="65"/>
        <v>0</v>
      </c>
      <c r="BS271">
        <f t="shared" si="65"/>
        <v>0</v>
      </c>
      <c r="BT271">
        <f t="shared" si="59"/>
        <v>0</v>
      </c>
      <c r="BU271">
        <f t="shared" si="59"/>
        <v>0</v>
      </c>
      <c r="BV271">
        <f t="shared" si="59"/>
        <v>0</v>
      </c>
      <c r="BW271">
        <f t="shared" si="59"/>
        <v>0</v>
      </c>
      <c r="BX271">
        <f t="shared" si="59"/>
        <v>0</v>
      </c>
      <c r="BY271">
        <f t="shared" si="59"/>
        <v>0</v>
      </c>
      <c r="BZ271">
        <f t="shared" si="59"/>
        <v>0</v>
      </c>
      <c r="CA271">
        <f t="shared" si="59"/>
        <v>0</v>
      </c>
      <c r="CB271">
        <f t="shared" si="59"/>
        <v>0</v>
      </c>
      <c r="CC271">
        <f t="shared" si="59"/>
        <v>0</v>
      </c>
      <c r="CD271">
        <f t="shared" si="59"/>
        <v>0</v>
      </c>
      <c r="CE271">
        <f t="shared" si="59"/>
        <v>0</v>
      </c>
      <c r="CF271">
        <f t="shared" si="70"/>
        <v>0</v>
      </c>
      <c r="CG271">
        <f t="shared" si="70"/>
        <v>0</v>
      </c>
      <c r="CH271">
        <f t="shared" si="70"/>
        <v>0</v>
      </c>
      <c r="CI271">
        <f t="shared" si="70"/>
        <v>0</v>
      </c>
      <c r="CJ271">
        <f t="shared" si="70"/>
        <v>0</v>
      </c>
      <c r="CK271">
        <f t="shared" si="70"/>
        <v>0</v>
      </c>
      <c r="CL271">
        <f t="shared" si="70"/>
        <v>0</v>
      </c>
      <c r="CM271">
        <f t="shared" si="70"/>
        <v>0</v>
      </c>
      <c r="CN271">
        <f t="shared" si="70"/>
        <v>0</v>
      </c>
      <c r="CO271">
        <f t="shared" si="70"/>
        <v>0</v>
      </c>
      <c r="CP271">
        <f t="shared" si="70"/>
        <v>0</v>
      </c>
      <c r="CQ271">
        <f t="shared" si="70"/>
        <v>6</v>
      </c>
      <c r="CR271">
        <f t="shared" si="70"/>
        <v>480.42</v>
      </c>
      <c r="CS271">
        <f t="shared" si="70"/>
        <v>0</v>
      </c>
      <c r="CT271">
        <f t="shared" si="70"/>
        <v>0</v>
      </c>
      <c r="CU271">
        <f t="shared" si="70"/>
        <v>0</v>
      </c>
      <c r="CV271">
        <f t="shared" si="70"/>
        <v>0</v>
      </c>
      <c r="CW271">
        <f t="shared" si="70"/>
        <v>0</v>
      </c>
      <c r="CX271">
        <f t="shared" si="70"/>
        <v>0</v>
      </c>
      <c r="CY271">
        <f t="shared" si="70"/>
        <v>0</v>
      </c>
      <c r="CZ271">
        <f t="shared" si="70"/>
        <v>0</v>
      </c>
      <c r="DA271">
        <f t="shared" si="70"/>
        <v>0</v>
      </c>
      <c r="DB271">
        <f t="shared" si="70"/>
        <v>0</v>
      </c>
      <c r="DC271">
        <f t="shared" si="70"/>
        <v>0</v>
      </c>
      <c r="DD271">
        <f t="shared" si="70"/>
        <v>0</v>
      </c>
      <c r="DE271">
        <f t="shared" si="70"/>
        <v>0</v>
      </c>
      <c r="DF271">
        <f t="shared" si="70"/>
        <v>0</v>
      </c>
      <c r="DG271">
        <f t="shared" si="70"/>
        <v>0</v>
      </c>
      <c r="DH271">
        <f t="shared" si="70"/>
        <v>0</v>
      </c>
      <c r="DI271">
        <f t="shared" si="70"/>
        <v>0</v>
      </c>
      <c r="DJ271">
        <f t="shared" si="70"/>
        <v>0</v>
      </c>
      <c r="DK271">
        <f t="shared" si="70"/>
        <v>0</v>
      </c>
      <c r="DL271">
        <f t="shared" si="70"/>
        <v>0</v>
      </c>
      <c r="DM271">
        <f t="shared" si="70"/>
        <v>0</v>
      </c>
      <c r="DN271">
        <f t="shared" si="70"/>
        <v>0</v>
      </c>
      <c r="DO271">
        <f t="shared" si="70"/>
        <v>0</v>
      </c>
      <c r="DP271">
        <f t="shared" si="70"/>
        <v>0</v>
      </c>
      <c r="DQ271">
        <f t="shared" si="70"/>
        <v>0</v>
      </c>
      <c r="DR271">
        <f t="shared" si="70"/>
        <v>0</v>
      </c>
      <c r="DS271">
        <f t="shared" si="70"/>
        <v>0</v>
      </c>
      <c r="DT271">
        <f t="shared" si="70"/>
        <v>0</v>
      </c>
      <c r="DU271">
        <f t="shared" si="70"/>
        <v>0</v>
      </c>
      <c r="DV271">
        <f t="shared" si="70"/>
        <v>0</v>
      </c>
      <c r="DW271">
        <f t="shared" si="70"/>
        <v>0</v>
      </c>
      <c r="DX271">
        <f t="shared" si="70"/>
        <v>0</v>
      </c>
      <c r="DY271">
        <f t="shared" si="70"/>
        <v>0</v>
      </c>
      <c r="DZ271">
        <f t="shared" si="70"/>
        <v>0</v>
      </c>
      <c r="EA271">
        <f t="shared" si="70"/>
        <v>0</v>
      </c>
      <c r="EB271">
        <f t="shared" si="70"/>
        <v>0</v>
      </c>
      <c r="EC271">
        <f t="shared" si="70"/>
        <v>0</v>
      </c>
      <c r="ED271">
        <f t="shared" si="70"/>
        <v>0</v>
      </c>
      <c r="EE271">
        <f t="shared" si="66"/>
        <v>0</v>
      </c>
      <c r="EF271">
        <f t="shared" si="66"/>
        <v>0</v>
      </c>
      <c r="EG271">
        <f t="shared" si="66"/>
        <v>0</v>
      </c>
      <c r="EH271">
        <f t="shared" si="66"/>
        <v>0</v>
      </c>
      <c r="EI271">
        <f t="shared" si="66"/>
        <v>0</v>
      </c>
      <c r="EJ271">
        <f t="shared" si="66"/>
        <v>0</v>
      </c>
      <c r="EK271">
        <f t="shared" si="66"/>
        <v>0</v>
      </c>
      <c r="EL271">
        <f t="shared" si="66"/>
        <v>0</v>
      </c>
      <c r="EM271">
        <f t="shared" si="66"/>
        <v>0</v>
      </c>
      <c r="EN271">
        <f t="shared" si="66"/>
        <v>0</v>
      </c>
      <c r="EO271">
        <f t="shared" si="66"/>
        <v>0</v>
      </c>
      <c r="EP271">
        <f t="shared" si="66"/>
        <v>0</v>
      </c>
      <c r="EQ271">
        <f t="shared" si="66"/>
        <v>0</v>
      </c>
      <c r="ER271">
        <f t="shared" si="66"/>
        <v>0</v>
      </c>
      <c r="ES271">
        <f t="shared" si="66"/>
        <v>0</v>
      </c>
      <c r="ET271">
        <f t="shared" si="66"/>
        <v>0</v>
      </c>
      <c r="EU271">
        <f t="shared" si="66"/>
        <v>0</v>
      </c>
      <c r="EV271">
        <f t="shared" si="66"/>
        <v>0</v>
      </c>
      <c r="EW271">
        <f t="shared" si="66"/>
        <v>0</v>
      </c>
      <c r="EX271">
        <f t="shared" si="66"/>
        <v>0</v>
      </c>
      <c r="EY271">
        <f t="shared" si="66"/>
        <v>0</v>
      </c>
      <c r="EZ271">
        <f t="shared" si="66"/>
        <v>0</v>
      </c>
      <c r="FA271">
        <f t="shared" si="66"/>
        <v>0</v>
      </c>
      <c r="FB271">
        <f t="shared" si="66"/>
        <v>0</v>
      </c>
      <c r="FC271">
        <f t="shared" si="66"/>
        <v>0</v>
      </c>
      <c r="FD271">
        <f t="shared" si="66"/>
        <v>0</v>
      </c>
      <c r="FE271">
        <f t="shared" si="66"/>
        <v>0</v>
      </c>
      <c r="FF271">
        <f t="shared" si="66"/>
        <v>0</v>
      </c>
      <c r="FG271">
        <f t="shared" si="66"/>
        <v>0</v>
      </c>
      <c r="FH271">
        <f t="shared" si="66"/>
        <v>0</v>
      </c>
      <c r="FI271">
        <f t="shared" si="66"/>
        <v>0</v>
      </c>
      <c r="FJ271">
        <f t="shared" si="66"/>
        <v>0</v>
      </c>
      <c r="FK271">
        <f t="shared" si="66"/>
        <v>0</v>
      </c>
      <c r="FL271">
        <f t="shared" si="66"/>
        <v>0</v>
      </c>
      <c r="FM271">
        <f t="shared" si="66"/>
        <v>0</v>
      </c>
      <c r="FN271">
        <f t="shared" si="66"/>
        <v>0</v>
      </c>
      <c r="FO271">
        <f t="shared" si="66"/>
        <v>0</v>
      </c>
      <c r="FP271">
        <f t="shared" si="66"/>
        <v>0</v>
      </c>
      <c r="FQ271">
        <f t="shared" si="66"/>
        <v>0</v>
      </c>
      <c r="FR271">
        <f t="shared" si="60"/>
        <v>0</v>
      </c>
      <c r="FS271">
        <f t="shared" si="60"/>
        <v>0</v>
      </c>
      <c r="FT271">
        <f t="shared" si="60"/>
        <v>0</v>
      </c>
      <c r="FU271">
        <f t="shared" si="60"/>
        <v>0</v>
      </c>
      <c r="FV271">
        <f t="shared" si="60"/>
        <v>0</v>
      </c>
      <c r="FW271">
        <f t="shared" ref="FW271:IH275" si="74">SUMIF($B$3:$B$238, $B271, FW$3:FW$238)</f>
        <v>0</v>
      </c>
      <c r="FX271">
        <f t="shared" si="74"/>
        <v>0</v>
      </c>
      <c r="FY271">
        <f t="shared" si="74"/>
        <v>0</v>
      </c>
      <c r="FZ271">
        <f t="shared" si="74"/>
        <v>0</v>
      </c>
      <c r="GA271">
        <f t="shared" si="74"/>
        <v>0</v>
      </c>
      <c r="GB271">
        <f t="shared" si="74"/>
        <v>0</v>
      </c>
      <c r="GC271">
        <f t="shared" si="74"/>
        <v>0</v>
      </c>
      <c r="GD271">
        <f t="shared" si="74"/>
        <v>0</v>
      </c>
      <c r="GE271">
        <f t="shared" si="74"/>
        <v>0</v>
      </c>
      <c r="GF271">
        <f t="shared" si="74"/>
        <v>0</v>
      </c>
      <c r="GG271">
        <f t="shared" si="74"/>
        <v>0</v>
      </c>
      <c r="GH271">
        <f t="shared" si="74"/>
        <v>0</v>
      </c>
      <c r="GI271">
        <f t="shared" si="74"/>
        <v>0</v>
      </c>
      <c r="GJ271">
        <f t="shared" si="74"/>
        <v>0</v>
      </c>
      <c r="GK271">
        <f t="shared" si="74"/>
        <v>0</v>
      </c>
      <c r="GL271">
        <f t="shared" si="74"/>
        <v>0</v>
      </c>
      <c r="GM271">
        <f t="shared" si="74"/>
        <v>0</v>
      </c>
      <c r="GN271">
        <f t="shared" si="74"/>
        <v>0</v>
      </c>
      <c r="GO271">
        <f t="shared" si="74"/>
        <v>0</v>
      </c>
      <c r="GP271">
        <f t="shared" si="74"/>
        <v>0</v>
      </c>
      <c r="GQ271">
        <f t="shared" si="74"/>
        <v>0</v>
      </c>
      <c r="GR271">
        <f t="shared" si="74"/>
        <v>0</v>
      </c>
      <c r="GS271">
        <f t="shared" si="74"/>
        <v>0</v>
      </c>
      <c r="GT271">
        <f t="shared" si="74"/>
        <v>0</v>
      </c>
      <c r="GU271">
        <f t="shared" si="74"/>
        <v>0</v>
      </c>
      <c r="GV271">
        <f t="shared" si="74"/>
        <v>0</v>
      </c>
      <c r="GW271">
        <f t="shared" si="74"/>
        <v>0</v>
      </c>
      <c r="GX271">
        <f t="shared" si="74"/>
        <v>0</v>
      </c>
      <c r="GY271">
        <f t="shared" si="74"/>
        <v>0</v>
      </c>
      <c r="GZ271">
        <f t="shared" si="74"/>
        <v>0</v>
      </c>
      <c r="HA271">
        <f t="shared" si="74"/>
        <v>0</v>
      </c>
      <c r="HB271">
        <f t="shared" si="74"/>
        <v>0</v>
      </c>
      <c r="HC271">
        <f t="shared" si="74"/>
        <v>0</v>
      </c>
      <c r="HD271">
        <f t="shared" si="74"/>
        <v>0</v>
      </c>
      <c r="HE271">
        <f t="shared" si="74"/>
        <v>0</v>
      </c>
      <c r="HF271">
        <f t="shared" si="74"/>
        <v>0</v>
      </c>
      <c r="HG271">
        <f t="shared" si="74"/>
        <v>0</v>
      </c>
      <c r="HH271">
        <f t="shared" si="74"/>
        <v>0</v>
      </c>
      <c r="HI271">
        <f t="shared" si="74"/>
        <v>0</v>
      </c>
      <c r="HJ271">
        <f t="shared" si="74"/>
        <v>0</v>
      </c>
      <c r="HK271">
        <f t="shared" si="74"/>
        <v>0</v>
      </c>
      <c r="HL271">
        <f t="shared" si="74"/>
        <v>0</v>
      </c>
      <c r="HM271">
        <f t="shared" si="74"/>
        <v>0</v>
      </c>
      <c r="HN271">
        <f t="shared" si="74"/>
        <v>0</v>
      </c>
      <c r="HO271">
        <f t="shared" si="74"/>
        <v>0</v>
      </c>
      <c r="HP271">
        <f t="shared" si="74"/>
        <v>0</v>
      </c>
      <c r="HQ271">
        <f t="shared" si="74"/>
        <v>0</v>
      </c>
      <c r="HR271">
        <f t="shared" si="74"/>
        <v>0</v>
      </c>
      <c r="HS271">
        <f t="shared" si="74"/>
        <v>0</v>
      </c>
      <c r="HT271">
        <f t="shared" si="74"/>
        <v>0</v>
      </c>
      <c r="HU271">
        <f t="shared" si="74"/>
        <v>0</v>
      </c>
      <c r="HV271">
        <f t="shared" si="74"/>
        <v>0</v>
      </c>
      <c r="HW271">
        <f t="shared" si="74"/>
        <v>0</v>
      </c>
      <c r="HX271">
        <f t="shared" si="74"/>
        <v>0</v>
      </c>
      <c r="HY271">
        <f t="shared" si="74"/>
        <v>0</v>
      </c>
      <c r="HZ271">
        <f t="shared" si="74"/>
        <v>0</v>
      </c>
      <c r="IA271">
        <f t="shared" si="74"/>
        <v>0</v>
      </c>
      <c r="IB271">
        <f t="shared" si="74"/>
        <v>0</v>
      </c>
      <c r="IC271">
        <f t="shared" si="74"/>
        <v>0</v>
      </c>
      <c r="ID271">
        <f t="shared" si="74"/>
        <v>0</v>
      </c>
      <c r="IE271">
        <f t="shared" si="74"/>
        <v>0</v>
      </c>
      <c r="IF271">
        <f t="shared" si="74"/>
        <v>0</v>
      </c>
      <c r="IG271">
        <f t="shared" si="74"/>
        <v>0</v>
      </c>
      <c r="IH271">
        <f t="shared" si="74"/>
        <v>0</v>
      </c>
      <c r="II271">
        <f t="shared" si="71"/>
        <v>0</v>
      </c>
      <c r="IJ271">
        <f t="shared" si="71"/>
        <v>0</v>
      </c>
      <c r="IK271">
        <f t="shared" si="71"/>
        <v>0</v>
      </c>
      <c r="IL271">
        <f t="shared" si="71"/>
        <v>0</v>
      </c>
      <c r="IM271">
        <f t="shared" si="71"/>
        <v>0</v>
      </c>
      <c r="IN271">
        <f t="shared" si="71"/>
        <v>0</v>
      </c>
      <c r="IO271">
        <f t="shared" si="71"/>
        <v>0</v>
      </c>
      <c r="IP271">
        <f t="shared" si="71"/>
        <v>0</v>
      </c>
      <c r="IQ271">
        <f t="shared" si="71"/>
        <v>0</v>
      </c>
      <c r="IR271">
        <f t="shared" si="71"/>
        <v>0</v>
      </c>
      <c r="IS271">
        <f t="shared" si="71"/>
        <v>0</v>
      </c>
      <c r="IT271">
        <f t="shared" si="71"/>
        <v>0</v>
      </c>
      <c r="IU271">
        <f t="shared" si="71"/>
        <v>0</v>
      </c>
      <c r="IV271">
        <f t="shared" si="71"/>
        <v>0</v>
      </c>
      <c r="IW271">
        <f t="shared" si="71"/>
        <v>0</v>
      </c>
      <c r="IX271">
        <f t="shared" si="71"/>
        <v>0</v>
      </c>
      <c r="IY271">
        <f t="shared" si="71"/>
        <v>0</v>
      </c>
      <c r="IZ271">
        <f t="shared" si="71"/>
        <v>0</v>
      </c>
      <c r="JA271">
        <f t="shared" si="71"/>
        <v>0</v>
      </c>
      <c r="JB271">
        <f t="shared" si="71"/>
        <v>0</v>
      </c>
      <c r="JC271">
        <f t="shared" si="71"/>
        <v>0</v>
      </c>
      <c r="JD271">
        <f t="shared" si="71"/>
        <v>0</v>
      </c>
      <c r="JE271">
        <f t="shared" si="64"/>
        <v>0</v>
      </c>
      <c r="JF271">
        <f t="shared" si="64"/>
        <v>0</v>
      </c>
      <c r="JG271">
        <f t="shared" si="64"/>
        <v>0</v>
      </c>
      <c r="JH271">
        <f t="shared" si="64"/>
        <v>0</v>
      </c>
      <c r="JI271">
        <f t="shared" si="64"/>
        <v>0</v>
      </c>
      <c r="JJ271">
        <f t="shared" si="64"/>
        <v>0</v>
      </c>
      <c r="JK271">
        <f t="shared" si="64"/>
        <v>0</v>
      </c>
      <c r="JL271">
        <f t="shared" si="64"/>
        <v>0</v>
      </c>
      <c r="JM271">
        <f t="shared" si="64"/>
        <v>0</v>
      </c>
      <c r="JN271">
        <f t="shared" si="64"/>
        <v>0</v>
      </c>
      <c r="JO271">
        <f t="shared" si="64"/>
        <v>0</v>
      </c>
      <c r="JP271">
        <f t="shared" si="64"/>
        <v>0</v>
      </c>
      <c r="JQ271">
        <f t="shared" si="64"/>
        <v>0</v>
      </c>
      <c r="JR271">
        <f t="shared" si="64"/>
        <v>0</v>
      </c>
      <c r="JS271">
        <f t="shared" si="64"/>
        <v>0</v>
      </c>
      <c r="JT271">
        <f t="shared" si="64"/>
        <v>0</v>
      </c>
      <c r="JU271">
        <f t="shared" si="64"/>
        <v>0</v>
      </c>
      <c r="JV271">
        <f t="shared" si="64"/>
        <v>0</v>
      </c>
      <c r="JW271">
        <f t="shared" si="64"/>
        <v>0</v>
      </c>
      <c r="JX271">
        <f t="shared" si="64"/>
        <v>0</v>
      </c>
      <c r="JY271">
        <f t="shared" si="64"/>
        <v>0</v>
      </c>
      <c r="JZ271">
        <f t="shared" si="64"/>
        <v>0</v>
      </c>
      <c r="KA271">
        <f t="shared" si="64"/>
        <v>0</v>
      </c>
      <c r="KB271">
        <f t="shared" si="64"/>
        <v>0</v>
      </c>
      <c r="KC271">
        <f t="shared" si="64"/>
        <v>0</v>
      </c>
      <c r="KD271">
        <f t="shared" si="64"/>
        <v>0</v>
      </c>
      <c r="KE271">
        <f t="shared" si="64"/>
        <v>0</v>
      </c>
      <c r="KF271">
        <f t="shared" si="64"/>
        <v>0</v>
      </c>
      <c r="KG271">
        <f t="shared" si="64"/>
        <v>0</v>
      </c>
      <c r="KH271">
        <f t="shared" ref="KH271:MI276" si="75">SUMIF($B$3:$B$238, $B271, KH$3:KH$238)</f>
        <v>0</v>
      </c>
      <c r="KI271">
        <f t="shared" si="75"/>
        <v>0</v>
      </c>
      <c r="KJ271">
        <f t="shared" si="75"/>
        <v>0</v>
      </c>
      <c r="KK271">
        <f t="shared" si="75"/>
        <v>0</v>
      </c>
      <c r="KL271">
        <f t="shared" si="75"/>
        <v>0</v>
      </c>
      <c r="KM271">
        <f t="shared" si="75"/>
        <v>0</v>
      </c>
      <c r="KN271">
        <f t="shared" si="75"/>
        <v>0</v>
      </c>
      <c r="KO271">
        <f t="shared" si="75"/>
        <v>0</v>
      </c>
      <c r="KP271">
        <f t="shared" si="75"/>
        <v>0</v>
      </c>
      <c r="KQ271">
        <f t="shared" si="75"/>
        <v>0</v>
      </c>
      <c r="KR271">
        <f t="shared" si="75"/>
        <v>0</v>
      </c>
      <c r="KS271">
        <f t="shared" si="75"/>
        <v>0</v>
      </c>
      <c r="KT271">
        <f t="shared" si="75"/>
        <v>0</v>
      </c>
      <c r="KU271">
        <f t="shared" si="75"/>
        <v>0</v>
      </c>
      <c r="KV271">
        <f t="shared" si="75"/>
        <v>0</v>
      </c>
      <c r="KW271">
        <f t="shared" si="75"/>
        <v>0</v>
      </c>
      <c r="KX271">
        <f t="shared" si="75"/>
        <v>0</v>
      </c>
      <c r="KY271">
        <f t="shared" si="75"/>
        <v>0</v>
      </c>
      <c r="KZ271">
        <f t="shared" si="75"/>
        <v>0</v>
      </c>
      <c r="LA271">
        <f t="shared" si="75"/>
        <v>0</v>
      </c>
      <c r="LB271">
        <f t="shared" si="75"/>
        <v>0</v>
      </c>
      <c r="LC271">
        <f t="shared" si="75"/>
        <v>0</v>
      </c>
      <c r="LD271">
        <f t="shared" si="75"/>
        <v>0</v>
      </c>
      <c r="LE271">
        <f t="shared" si="75"/>
        <v>0</v>
      </c>
      <c r="LF271">
        <f t="shared" si="75"/>
        <v>0</v>
      </c>
      <c r="LG271">
        <f t="shared" si="75"/>
        <v>0</v>
      </c>
      <c r="LH271">
        <f t="shared" si="75"/>
        <v>0</v>
      </c>
      <c r="LI271">
        <f t="shared" si="75"/>
        <v>0</v>
      </c>
      <c r="LJ271">
        <f t="shared" si="75"/>
        <v>0</v>
      </c>
      <c r="LK271">
        <f t="shared" si="75"/>
        <v>0</v>
      </c>
      <c r="LL271">
        <f t="shared" si="75"/>
        <v>0</v>
      </c>
      <c r="LM271">
        <f t="shared" si="75"/>
        <v>0</v>
      </c>
      <c r="LN271">
        <f t="shared" si="75"/>
        <v>0</v>
      </c>
      <c r="LO271">
        <f t="shared" si="75"/>
        <v>0</v>
      </c>
      <c r="LP271">
        <f t="shared" si="75"/>
        <v>0</v>
      </c>
      <c r="LQ271">
        <f t="shared" si="75"/>
        <v>0</v>
      </c>
      <c r="LR271">
        <f t="shared" si="75"/>
        <v>0</v>
      </c>
      <c r="LS271">
        <f t="shared" si="75"/>
        <v>0</v>
      </c>
      <c r="LT271">
        <f t="shared" si="75"/>
        <v>0</v>
      </c>
      <c r="LU271">
        <f t="shared" si="75"/>
        <v>0</v>
      </c>
      <c r="LV271">
        <f t="shared" si="75"/>
        <v>0</v>
      </c>
      <c r="LW271">
        <f t="shared" si="75"/>
        <v>0</v>
      </c>
      <c r="LX271">
        <f t="shared" si="75"/>
        <v>0</v>
      </c>
      <c r="LY271">
        <f t="shared" si="75"/>
        <v>0</v>
      </c>
      <c r="LZ271">
        <f t="shared" si="75"/>
        <v>0</v>
      </c>
      <c r="MA271">
        <f t="shared" si="75"/>
        <v>0</v>
      </c>
      <c r="MB271">
        <f t="shared" si="75"/>
        <v>0</v>
      </c>
      <c r="MC271">
        <f t="shared" si="75"/>
        <v>0</v>
      </c>
      <c r="MD271">
        <f t="shared" si="75"/>
        <v>0</v>
      </c>
      <c r="ME271">
        <f t="shared" si="75"/>
        <v>0</v>
      </c>
      <c r="MF271">
        <f t="shared" si="75"/>
        <v>0</v>
      </c>
      <c r="MG271">
        <f t="shared" si="75"/>
        <v>0</v>
      </c>
      <c r="MH271">
        <f t="shared" si="75"/>
        <v>0</v>
      </c>
      <c r="MI271">
        <f t="shared" si="75"/>
        <v>0</v>
      </c>
      <c r="MJ271">
        <f t="shared" si="72"/>
        <v>0</v>
      </c>
      <c r="MK271">
        <f t="shared" si="72"/>
        <v>0</v>
      </c>
      <c r="ML271">
        <f t="shared" si="72"/>
        <v>0</v>
      </c>
      <c r="MM271">
        <f t="shared" si="72"/>
        <v>0</v>
      </c>
      <c r="MN271">
        <f t="shared" si="72"/>
        <v>0</v>
      </c>
      <c r="MO271">
        <f t="shared" si="72"/>
        <v>0</v>
      </c>
      <c r="MP271">
        <f t="shared" si="72"/>
        <v>0</v>
      </c>
      <c r="MQ271">
        <f t="shared" si="72"/>
        <v>0</v>
      </c>
      <c r="MR271">
        <f t="shared" si="72"/>
        <v>0</v>
      </c>
      <c r="MS271">
        <f t="shared" si="72"/>
        <v>0</v>
      </c>
      <c r="MT271">
        <f t="shared" si="72"/>
        <v>0</v>
      </c>
      <c r="MU271">
        <f t="shared" si="72"/>
        <v>0</v>
      </c>
      <c r="MV271">
        <f t="shared" si="72"/>
        <v>0</v>
      </c>
      <c r="MW271">
        <f t="shared" si="72"/>
        <v>0</v>
      </c>
      <c r="MX271">
        <f t="shared" si="72"/>
        <v>0</v>
      </c>
      <c r="MY271">
        <f t="shared" si="72"/>
        <v>0</v>
      </c>
      <c r="MZ271">
        <f t="shared" si="72"/>
        <v>0</v>
      </c>
      <c r="NA271">
        <f t="shared" si="72"/>
        <v>0</v>
      </c>
      <c r="NB271">
        <f t="shared" si="72"/>
        <v>0</v>
      </c>
      <c r="NC271">
        <f t="shared" si="72"/>
        <v>0</v>
      </c>
      <c r="ND271">
        <f t="shared" si="72"/>
        <v>0</v>
      </c>
      <c r="NE271">
        <f t="shared" si="72"/>
        <v>0</v>
      </c>
      <c r="NF271">
        <f t="shared" si="72"/>
        <v>0</v>
      </c>
      <c r="NG271">
        <f t="shared" si="72"/>
        <v>0</v>
      </c>
      <c r="NH271">
        <f t="shared" si="72"/>
        <v>0</v>
      </c>
      <c r="NI271">
        <f t="shared" si="72"/>
        <v>0</v>
      </c>
      <c r="NJ271">
        <f t="shared" si="72"/>
        <v>0</v>
      </c>
      <c r="NK271">
        <f t="shared" si="72"/>
        <v>0</v>
      </c>
      <c r="NL271">
        <f t="shared" si="72"/>
        <v>0</v>
      </c>
      <c r="NM271">
        <f t="shared" si="72"/>
        <v>0</v>
      </c>
      <c r="NN271">
        <f t="shared" si="72"/>
        <v>0</v>
      </c>
      <c r="NO271">
        <f t="shared" si="72"/>
        <v>0</v>
      </c>
      <c r="NP271">
        <f t="shared" si="72"/>
        <v>0</v>
      </c>
      <c r="NQ271">
        <f t="shared" si="72"/>
        <v>0</v>
      </c>
      <c r="NR271">
        <f t="shared" si="72"/>
        <v>0</v>
      </c>
      <c r="NS271">
        <f t="shared" si="72"/>
        <v>0</v>
      </c>
      <c r="NT271">
        <f t="shared" si="72"/>
        <v>0</v>
      </c>
      <c r="NU271">
        <f t="shared" si="72"/>
        <v>0</v>
      </c>
      <c r="NV271">
        <f t="shared" si="72"/>
        <v>0</v>
      </c>
      <c r="NW271">
        <f t="shared" si="72"/>
        <v>0</v>
      </c>
      <c r="NX271">
        <f t="shared" si="72"/>
        <v>0</v>
      </c>
      <c r="NY271">
        <f t="shared" si="72"/>
        <v>0</v>
      </c>
      <c r="NZ271">
        <f t="shared" si="72"/>
        <v>0</v>
      </c>
      <c r="OA271">
        <f t="shared" si="68"/>
        <v>0</v>
      </c>
      <c r="OB271">
        <f t="shared" si="68"/>
        <v>0</v>
      </c>
      <c r="OC271">
        <f t="shared" si="68"/>
        <v>0</v>
      </c>
      <c r="OD271">
        <f t="shared" si="68"/>
        <v>0</v>
      </c>
      <c r="OE271">
        <f t="shared" si="68"/>
        <v>0</v>
      </c>
      <c r="OF271">
        <f t="shared" si="68"/>
        <v>0</v>
      </c>
      <c r="OG271">
        <f t="shared" si="68"/>
        <v>0</v>
      </c>
      <c r="OH271">
        <f t="shared" si="68"/>
        <v>0</v>
      </c>
      <c r="OI271">
        <f t="shared" si="68"/>
        <v>0</v>
      </c>
      <c r="OJ271">
        <f t="shared" si="68"/>
        <v>0</v>
      </c>
      <c r="OK271">
        <f t="shared" si="68"/>
        <v>0</v>
      </c>
      <c r="OL271">
        <f t="shared" si="68"/>
        <v>0</v>
      </c>
      <c r="OM271">
        <f t="shared" si="68"/>
        <v>0</v>
      </c>
      <c r="ON271">
        <f t="shared" si="68"/>
        <v>0</v>
      </c>
      <c r="OO271">
        <f t="shared" si="68"/>
        <v>0</v>
      </c>
      <c r="OP271">
        <f t="shared" si="68"/>
        <v>0</v>
      </c>
      <c r="OQ271">
        <f t="shared" si="68"/>
        <v>0</v>
      </c>
      <c r="OR271">
        <f t="shared" si="68"/>
        <v>0</v>
      </c>
      <c r="OS271">
        <f t="shared" si="68"/>
        <v>0</v>
      </c>
      <c r="OT271">
        <f t="shared" si="68"/>
        <v>0</v>
      </c>
      <c r="OU271">
        <f t="shared" si="68"/>
        <v>0</v>
      </c>
      <c r="OV271">
        <f t="shared" si="68"/>
        <v>0</v>
      </c>
      <c r="OW271">
        <f t="shared" si="68"/>
        <v>0</v>
      </c>
      <c r="OX271">
        <f t="shared" si="68"/>
        <v>0</v>
      </c>
      <c r="OY271">
        <f t="shared" si="68"/>
        <v>0</v>
      </c>
      <c r="OZ271">
        <f t="shared" si="68"/>
        <v>0</v>
      </c>
      <c r="PA271">
        <f t="shared" si="68"/>
        <v>0</v>
      </c>
      <c r="PB271">
        <f t="shared" si="68"/>
        <v>0</v>
      </c>
      <c r="PC271">
        <f t="shared" si="68"/>
        <v>0</v>
      </c>
      <c r="PD271">
        <f t="shared" si="68"/>
        <v>0</v>
      </c>
      <c r="PE271">
        <f t="shared" si="68"/>
        <v>0</v>
      </c>
      <c r="PF271">
        <f t="shared" si="68"/>
        <v>0</v>
      </c>
      <c r="PG271">
        <f t="shared" si="68"/>
        <v>0</v>
      </c>
      <c r="PH271">
        <f t="shared" si="68"/>
        <v>0</v>
      </c>
      <c r="PI271">
        <f t="shared" si="58"/>
        <v>0</v>
      </c>
      <c r="PJ271">
        <f t="shared" si="58"/>
        <v>0</v>
      </c>
      <c r="PK271">
        <f t="shared" si="58"/>
        <v>0</v>
      </c>
      <c r="PL271">
        <f t="shared" si="58"/>
        <v>0</v>
      </c>
      <c r="PM271">
        <f t="shared" si="58"/>
        <v>0</v>
      </c>
      <c r="PN271">
        <f t="shared" si="58"/>
        <v>0</v>
      </c>
      <c r="PO271">
        <f t="shared" si="58"/>
        <v>0</v>
      </c>
      <c r="PP271">
        <f t="shared" si="58"/>
        <v>0</v>
      </c>
      <c r="PQ271">
        <f t="shared" si="58"/>
        <v>0</v>
      </c>
      <c r="PR271">
        <f t="shared" si="58"/>
        <v>0</v>
      </c>
      <c r="PS271">
        <f t="shared" si="58"/>
        <v>0</v>
      </c>
      <c r="PT271">
        <f t="shared" si="58"/>
        <v>0</v>
      </c>
      <c r="PU271">
        <f t="shared" si="62"/>
        <v>0</v>
      </c>
      <c r="PV271">
        <f t="shared" si="62"/>
        <v>0</v>
      </c>
      <c r="PW271">
        <f t="shared" si="62"/>
        <v>0</v>
      </c>
      <c r="PX271">
        <f t="shared" si="62"/>
        <v>0</v>
      </c>
      <c r="PY271">
        <f t="shared" si="62"/>
        <v>0</v>
      </c>
      <c r="PZ271">
        <f t="shared" si="62"/>
        <v>0</v>
      </c>
      <c r="QA271">
        <f t="shared" si="62"/>
        <v>0</v>
      </c>
      <c r="QB271">
        <f t="shared" si="62"/>
        <v>0</v>
      </c>
      <c r="QC271">
        <f t="shared" si="62"/>
        <v>0</v>
      </c>
      <c r="QD271">
        <f t="shared" si="62"/>
        <v>0</v>
      </c>
      <c r="QE271">
        <f t="shared" si="62"/>
        <v>0</v>
      </c>
      <c r="QF271">
        <f t="shared" si="62"/>
        <v>0</v>
      </c>
      <c r="QG271">
        <f t="shared" si="62"/>
        <v>0</v>
      </c>
      <c r="QH271">
        <f t="shared" si="62"/>
        <v>0</v>
      </c>
      <c r="QI271">
        <f t="shared" si="62"/>
        <v>0</v>
      </c>
      <c r="QJ271">
        <f t="shared" si="62"/>
        <v>0</v>
      </c>
      <c r="QK271">
        <f t="shared" si="54"/>
        <v>0</v>
      </c>
      <c r="QL271">
        <f t="shared" si="54"/>
        <v>0</v>
      </c>
      <c r="QM271">
        <f t="shared" si="54"/>
        <v>0</v>
      </c>
      <c r="QN271">
        <f t="shared" si="54"/>
        <v>0</v>
      </c>
      <c r="QO271">
        <f t="shared" si="54"/>
        <v>0</v>
      </c>
      <c r="QP271">
        <f t="shared" si="54"/>
        <v>0</v>
      </c>
      <c r="QQ271">
        <f t="shared" si="54"/>
        <v>0</v>
      </c>
      <c r="QR271">
        <f t="shared" si="54"/>
        <v>0</v>
      </c>
      <c r="QS271">
        <f t="shared" si="54"/>
        <v>0</v>
      </c>
      <c r="QT271">
        <f t="shared" si="54"/>
        <v>0</v>
      </c>
      <c r="QU271">
        <f t="shared" si="54"/>
        <v>0</v>
      </c>
      <c r="QV271">
        <f t="shared" si="54"/>
        <v>0</v>
      </c>
      <c r="QW271">
        <f t="shared" si="73"/>
        <v>0</v>
      </c>
      <c r="QX271">
        <f t="shared" si="73"/>
        <v>0</v>
      </c>
    </row>
    <row r="272" spans="1:466" x14ac:dyDescent="0.2">
      <c r="A272" t="s">
        <v>256</v>
      </c>
      <c r="B272" t="s">
        <v>256</v>
      </c>
      <c r="C272">
        <f t="shared" si="28"/>
        <v>243</v>
      </c>
      <c r="D272">
        <f t="shared" si="69"/>
        <v>37016.149999999994</v>
      </c>
      <c r="E272">
        <f t="shared" si="69"/>
        <v>0</v>
      </c>
      <c r="F272">
        <f t="shared" si="69"/>
        <v>0</v>
      </c>
      <c r="G272">
        <f t="shared" si="69"/>
        <v>0</v>
      </c>
      <c r="H272">
        <f t="shared" si="69"/>
        <v>0</v>
      </c>
      <c r="I272">
        <f t="shared" si="69"/>
        <v>0</v>
      </c>
      <c r="J272">
        <f t="shared" si="69"/>
        <v>0</v>
      </c>
      <c r="K272">
        <f t="shared" si="69"/>
        <v>18</v>
      </c>
      <c r="L272">
        <f t="shared" si="69"/>
        <v>2689.7400000000002</v>
      </c>
      <c r="M272">
        <f t="shared" si="69"/>
        <v>0</v>
      </c>
      <c r="N272">
        <f t="shared" si="69"/>
        <v>0</v>
      </c>
      <c r="O272">
        <f t="shared" si="69"/>
        <v>1379</v>
      </c>
      <c r="P272">
        <f t="shared" si="69"/>
        <v>221724.11</v>
      </c>
      <c r="Q272">
        <f t="shared" si="69"/>
        <v>0</v>
      </c>
      <c r="R272">
        <f t="shared" si="69"/>
        <v>0</v>
      </c>
      <c r="S272">
        <f t="shared" si="69"/>
        <v>0</v>
      </c>
      <c r="T272">
        <f t="shared" si="65"/>
        <v>0</v>
      </c>
      <c r="U272">
        <f t="shared" si="65"/>
        <v>628</v>
      </c>
      <c r="V272">
        <f t="shared" si="65"/>
        <v>99298.62000000001</v>
      </c>
      <c r="W272">
        <f t="shared" si="65"/>
        <v>88</v>
      </c>
      <c r="X272">
        <f t="shared" si="65"/>
        <v>13346.69</v>
      </c>
      <c r="Y272">
        <f t="shared" si="65"/>
        <v>0</v>
      </c>
      <c r="Z272">
        <f t="shared" si="65"/>
        <v>0</v>
      </c>
      <c r="AA272">
        <f t="shared" si="65"/>
        <v>217</v>
      </c>
      <c r="AB272">
        <f t="shared" si="65"/>
        <v>32901.11</v>
      </c>
      <c r="AC272">
        <f t="shared" si="65"/>
        <v>74</v>
      </c>
      <c r="AD272">
        <f t="shared" si="65"/>
        <v>11279.74</v>
      </c>
      <c r="AE272">
        <f t="shared" si="65"/>
        <v>0</v>
      </c>
      <c r="AF272">
        <f t="shared" si="65"/>
        <v>0</v>
      </c>
      <c r="AG272">
        <f t="shared" si="65"/>
        <v>199</v>
      </c>
      <c r="AH272">
        <f t="shared" si="65"/>
        <v>29522.560000000005</v>
      </c>
      <c r="AI272">
        <f t="shared" si="65"/>
        <v>9</v>
      </c>
      <c r="AJ272">
        <f t="shared" si="65"/>
        <v>1391.71</v>
      </c>
      <c r="AK272">
        <f t="shared" si="65"/>
        <v>0</v>
      </c>
      <c r="AL272">
        <f t="shared" si="65"/>
        <v>0</v>
      </c>
      <c r="AM272">
        <f t="shared" si="65"/>
        <v>509</v>
      </c>
      <c r="AN272">
        <f t="shared" si="65"/>
        <v>77005.37</v>
      </c>
      <c r="AO272">
        <f t="shared" si="65"/>
        <v>11</v>
      </c>
      <c r="AP272">
        <f t="shared" si="65"/>
        <v>1622.2199999999998</v>
      </c>
      <c r="AQ272">
        <f t="shared" si="65"/>
        <v>0</v>
      </c>
      <c r="AR272">
        <f t="shared" si="65"/>
        <v>0</v>
      </c>
      <c r="AS272">
        <f t="shared" si="65"/>
        <v>268</v>
      </c>
      <c r="AT272">
        <f t="shared" si="65"/>
        <v>40476.550000000003</v>
      </c>
      <c r="AU272">
        <f t="shared" si="65"/>
        <v>24</v>
      </c>
      <c r="AV272">
        <f t="shared" si="65"/>
        <v>3476.1</v>
      </c>
      <c r="AW272">
        <f t="shared" si="65"/>
        <v>1</v>
      </c>
      <c r="AX272">
        <f t="shared" si="65"/>
        <v>165.45</v>
      </c>
      <c r="AY272">
        <f t="shared" si="65"/>
        <v>278</v>
      </c>
      <c r="AZ272">
        <f t="shared" si="65"/>
        <v>41778.720000000001</v>
      </c>
      <c r="BA272">
        <f t="shared" si="65"/>
        <v>45</v>
      </c>
      <c r="BB272">
        <f t="shared" si="65"/>
        <v>5987.6900000000005</v>
      </c>
      <c r="BC272">
        <f t="shared" si="65"/>
        <v>130</v>
      </c>
      <c r="BD272">
        <f t="shared" ref="BD272:DO276" si="76">SUMIF($B$3:$B$238, $B272, BD$3:BD$238)</f>
        <v>19697.72</v>
      </c>
      <c r="BE272">
        <f t="shared" si="76"/>
        <v>377</v>
      </c>
      <c r="BF272">
        <f t="shared" si="76"/>
        <v>56581.55</v>
      </c>
      <c r="BG272">
        <f t="shared" si="76"/>
        <v>197</v>
      </c>
      <c r="BH272">
        <f t="shared" si="76"/>
        <v>25666.6</v>
      </c>
      <c r="BI272">
        <f t="shared" si="76"/>
        <v>225</v>
      </c>
      <c r="BJ272">
        <f t="shared" si="76"/>
        <v>33942.070000000007</v>
      </c>
      <c r="BK272">
        <f t="shared" si="76"/>
        <v>278</v>
      </c>
      <c r="BL272">
        <f t="shared" si="76"/>
        <v>39395.591</v>
      </c>
      <c r="BM272">
        <f t="shared" si="76"/>
        <v>144</v>
      </c>
      <c r="BN272">
        <f t="shared" si="76"/>
        <v>18057.34</v>
      </c>
      <c r="BO272">
        <f t="shared" si="76"/>
        <v>445</v>
      </c>
      <c r="BP272">
        <f t="shared" si="76"/>
        <v>69322.92</v>
      </c>
      <c r="BQ272">
        <f t="shared" si="76"/>
        <v>652</v>
      </c>
      <c r="BR272">
        <f t="shared" si="76"/>
        <v>94008.900000000009</v>
      </c>
      <c r="BS272">
        <f t="shared" si="76"/>
        <v>191</v>
      </c>
      <c r="BT272">
        <f t="shared" si="59"/>
        <v>25043.38</v>
      </c>
      <c r="BU272">
        <f t="shared" si="59"/>
        <v>342</v>
      </c>
      <c r="BV272">
        <f t="shared" si="59"/>
        <v>51922.36</v>
      </c>
      <c r="BW272">
        <f t="shared" si="59"/>
        <v>526</v>
      </c>
      <c r="BX272">
        <f t="shared" si="59"/>
        <v>74179.680000000008</v>
      </c>
      <c r="BY272">
        <f t="shared" si="59"/>
        <v>256</v>
      </c>
      <c r="BZ272">
        <f t="shared" si="59"/>
        <v>24188.11</v>
      </c>
      <c r="CA272">
        <f t="shared" si="59"/>
        <v>189</v>
      </c>
      <c r="CB272">
        <f t="shared" si="59"/>
        <v>29505.77</v>
      </c>
      <c r="CC272">
        <f t="shared" si="59"/>
        <v>449</v>
      </c>
      <c r="CD272">
        <f t="shared" si="59"/>
        <v>60621.009999999995</v>
      </c>
      <c r="CE272">
        <f t="shared" si="59"/>
        <v>259</v>
      </c>
      <c r="CF272">
        <f t="shared" si="70"/>
        <v>36747.9</v>
      </c>
      <c r="CG272">
        <f t="shared" si="70"/>
        <v>136</v>
      </c>
      <c r="CH272">
        <f t="shared" si="70"/>
        <v>21333.46</v>
      </c>
      <c r="CI272">
        <f t="shared" si="70"/>
        <v>2383</v>
      </c>
      <c r="CJ272">
        <f t="shared" si="70"/>
        <v>360381.61</v>
      </c>
      <c r="CK272">
        <f t="shared" si="70"/>
        <v>192</v>
      </c>
      <c r="CL272">
        <f t="shared" si="70"/>
        <v>27355.53</v>
      </c>
      <c r="CM272">
        <f t="shared" si="70"/>
        <v>120</v>
      </c>
      <c r="CN272">
        <f t="shared" si="70"/>
        <v>18694.990000000002</v>
      </c>
      <c r="CO272">
        <f t="shared" si="70"/>
        <v>671</v>
      </c>
      <c r="CP272">
        <f t="shared" si="70"/>
        <v>88548.060000000012</v>
      </c>
      <c r="CQ272">
        <f t="shared" si="70"/>
        <v>797</v>
      </c>
      <c r="CR272">
        <f t="shared" si="70"/>
        <v>118928.26</v>
      </c>
      <c r="CS272">
        <f t="shared" si="70"/>
        <v>122</v>
      </c>
      <c r="CT272">
        <f t="shared" si="70"/>
        <v>18960.54</v>
      </c>
      <c r="CU272">
        <f t="shared" si="70"/>
        <v>254</v>
      </c>
      <c r="CV272">
        <f t="shared" si="70"/>
        <v>32473.33</v>
      </c>
      <c r="CW272">
        <f t="shared" si="70"/>
        <v>914</v>
      </c>
      <c r="CX272">
        <f t="shared" si="70"/>
        <v>132151.38</v>
      </c>
      <c r="CY272">
        <f t="shared" si="70"/>
        <v>67</v>
      </c>
      <c r="CZ272">
        <f t="shared" si="70"/>
        <v>9756.81</v>
      </c>
      <c r="DA272">
        <f t="shared" si="70"/>
        <v>0</v>
      </c>
      <c r="DB272">
        <f t="shared" si="70"/>
        <v>0</v>
      </c>
      <c r="DC272">
        <f t="shared" si="70"/>
        <v>0</v>
      </c>
      <c r="DD272">
        <f t="shared" si="70"/>
        <v>0</v>
      </c>
      <c r="DE272">
        <f t="shared" si="70"/>
        <v>0</v>
      </c>
      <c r="DF272">
        <f t="shared" si="70"/>
        <v>0</v>
      </c>
      <c r="DG272">
        <f t="shared" si="70"/>
        <v>0</v>
      </c>
      <c r="DH272">
        <f t="shared" si="70"/>
        <v>0</v>
      </c>
      <c r="DI272">
        <f t="shared" si="70"/>
        <v>0</v>
      </c>
      <c r="DJ272">
        <f t="shared" si="70"/>
        <v>0</v>
      </c>
      <c r="DK272">
        <f t="shared" si="70"/>
        <v>0</v>
      </c>
      <c r="DL272">
        <f t="shared" si="70"/>
        <v>0</v>
      </c>
      <c r="DM272">
        <f t="shared" si="70"/>
        <v>0</v>
      </c>
      <c r="DN272">
        <f t="shared" si="70"/>
        <v>0</v>
      </c>
      <c r="DO272">
        <f t="shared" si="70"/>
        <v>0</v>
      </c>
      <c r="DP272">
        <f t="shared" si="70"/>
        <v>0</v>
      </c>
      <c r="DQ272">
        <f t="shared" si="70"/>
        <v>0</v>
      </c>
      <c r="DR272">
        <f t="shared" si="70"/>
        <v>0</v>
      </c>
      <c r="DS272">
        <f t="shared" si="70"/>
        <v>0</v>
      </c>
      <c r="DT272">
        <f t="shared" si="70"/>
        <v>0</v>
      </c>
      <c r="DU272">
        <f t="shared" si="70"/>
        <v>0</v>
      </c>
      <c r="DV272">
        <f t="shared" si="70"/>
        <v>0</v>
      </c>
      <c r="DW272">
        <f t="shared" si="70"/>
        <v>0</v>
      </c>
      <c r="DX272">
        <f t="shared" si="70"/>
        <v>0</v>
      </c>
      <c r="DY272">
        <f t="shared" si="70"/>
        <v>0</v>
      </c>
      <c r="DZ272">
        <f t="shared" si="70"/>
        <v>0</v>
      </c>
      <c r="EA272">
        <f t="shared" si="70"/>
        <v>0</v>
      </c>
      <c r="EB272">
        <f t="shared" si="70"/>
        <v>0</v>
      </c>
      <c r="EC272">
        <f t="shared" si="70"/>
        <v>0</v>
      </c>
      <c r="ED272">
        <f t="shared" si="70"/>
        <v>0</v>
      </c>
      <c r="EE272">
        <f t="shared" si="70"/>
        <v>0</v>
      </c>
      <c r="EF272">
        <f t="shared" si="70"/>
        <v>0</v>
      </c>
      <c r="EG272">
        <f t="shared" si="70"/>
        <v>0</v>
      </c>
      <c r="EH272">
        <f t="shared" si="70"/>
        <v>0</v>
      </c>
      <c r="EI272">
        <f t="shared" si="70"/>
        <v>0</v>
      </c>
      <c r="EJ272">
        <f t="shared" si="70"/>
        <v>0</v>
      </c>
      <c r="EK272">
        <f t="shared" si="70"/>
        <v>0</v>
      </c>
      <c r="EL272">
        <f t="shared" si="70"/>
        <v>0</v>
      </c>
      <c r="EM272">
        <f t="shared" si="70"/>
        <v>0</v>
      </c>
      <c r="EN272">
        <f t="shared" si="70"/>
        <v>0</v>
      </c>
      <c r="EO272">
        <f t="shared" si="70"/>
        <v>0</v>
      </c>
      <c r="EP272">
        <f t="shared" si="70"/>
        <v>0</v>
      </c>
      <c r="EQ272">
        <f t="shared" si="70"/>
        <v>0</v>
      </c>
      <c r="ER272">
        <f t="shared" si="66"/>
        <v>0</v>
      </c>
      <c r="ES272">
        <f t="shared" si="66"/>
        <v>0</v>
      </c>
      <c r="ET272">
        <f t="shared" si="66"/>
        <v>0</v>
      </c>
      <c r="EU272">
        <f t="shared" si="66"/>
        <v>0</v>
      </c>
      <c r="EV272">
        <f t="shared" si="66"/>
        <v>0</v>
      </c>
      <c r="EW272">
        <f t="shared" si="66"/>
        <v>0</v>
      </c>
      <c r="EX272">
        <f t="shared" si="66"/>
        <v>0</v>
      </c>
      <c r="EY272">
        <f t="shared" si="66"/>
        <v>0</v>
      </c>
      <c r="EZ272">
        <f t="shared" si="66"/>
        <v>0</v>
      </c>
      <c r="FA272">
        <f t="shared" si="66"/>
        <v>0</v>
      </c>
      <c r="FB272">
        <f t="shared" si="66"/>
        <v>0</v>
      </c>
      <c r="FC272">
        <f t="shared" si="66"/>
        <v>0</v>
      </c>
      <c r="FD272">
        <f t="shared" si="66"/>
        <v>0</v>
      </c>
      <c r="FE272">
        <f t="shared" si="66"/>
        <v>0</v>
      </c>
      <c r="FF272">
        <f t="shared" si="66"/>
        <v>0</v>
      </c>
      <c r="FG272">
        <f t="shared" si="66"/>
        <v>0</v>
      </c>
      <c r="FH272">
        <f t="shared" si="66"/>
        <v>0</v>
      </c>
      <c r="FI272">
        <f t="shared" si="66"/>
        <v>0</v>
      </c>
      <c r="FJ272">
        <f t="shared" si="66"/>
        <v>0</v>
      </c>
      <c r="FK272">
        <f t="shared" si="66"/>
        <v>0</v>
      </c>
      <c r="FL272">
        <f t="shared" si="66"/>
        <v>0</v>
      </c>
      <c r="FM272">
        <f t="shared" si="66"/>
        <v>0</v>
      </c>
      <c r="FN272">
        <f t="shared" si="66"/>
        <v>0</v>
      </c>
      <c r="FO272">
        <f t="shared" si="66"/>
        <v>0</v>
      </c>
      <c r="FP272">
        <f t="shared" si="66"/>
        <v>0</v>
      </c>
      <c r="FQ272">
        <f t="shared" si="66"/>
        <v>0</v>
      </c>
      <c r="FR272">
        <f t="shared" ref="FR272:GC273" si="77">SUMIF($B$3:$B$238, $B272, FR$3:FR$238)</f>
        <v>0</v>
      </c>
      <c r="FS272">
        <f t="shared" si="77"/>
        <v>0</v>
      </c>
      <c r="FT272">
        <f t="shared" si="77"/>
        <v>0</v>
      </c>
      <c r="FU272">
        <f t="shared" si="77"/>
        <v>0</v>
      </c>
      <c r="FV272">
        <f t="shared" si="77"/>
        <v>0</v>
      </c>
      <c r="FW272">
        <f t="shared" si="77"/>
        <v>0</v>
      </c>
      <c r="FX272">
        <f t="shared" si="77"/>
        <v>0</v>
      </c>
      <c r="FY272">
        <f t="shared" si="77"/>
        <v>0</v>
      </c>
      <c r="FZ272">
        <f t="shared" si="77"/>
        <v>0</v>
      </c>
      <c r="GA272">
        <f t="shared" si="77"/>
        <v>0</v>
      </c>
      <c r="GB272">
        <f t="shared" si="77"/>
        <v>0</v>
      </c>
      <c r="GC272">
        <f t="shared" si="77"/>
        <v>0</v>
      </c>
      <c r="GD272">
        <f t="shared" si="74"/>
        <v>0</v>
      </c>
      <c r="GE272">
        <f t="shared" si="74"/>
        <v>0</v>
      </c>
      <c r="GF272">
        <f t="shared" si="74"/>
        <v>0</v>
      </c>
      <c r="GG272">
        <f t="shared" si="74"/>
        <v>0</v>
      </c>
      <c r="GH272">
        <f t="shared" si="74"/>
        <v>0</v>
      </c>
      <c r="GI272">
        <f t="shared" si="74"/>
        <v>0</v>
      </c>
      <c r="GJ272">
        <f t="shared" si="74"/>
        <v>0</v>
      </c>
      <c r="GK272">
        <f t="shared" si="74"/>
        <v>0</v>
      </c>
      <c r="GL272">
        <f t="shared" si="74"/>
        <v>0</v>
      </c>
      <c r="GM272">
        <f t="shared" si="74"/>
        <v>0</v>
      </c>
      <c r="GN272">
        <f t="shared" si="74"/>
        <v>0</v>
      </c>
      <c r="GO272">
        <f t="shared" si="74"/>
        <v>0</v>
      </c>
      <c r="GP272">
        <f t="shared" si="74"/>
        <v>0</v>
      </c>
      <c r="GQ272">
        <f t="shared" si="74"/>
        <v>0</v>
      </c>
      <c r="GR272">
        <f t="shared" si="74"/>
        <v>0</v>
      </c>
      <c r="GS272">
        <f t="shared" si="74"/>
        <v>0</v>
      </c>
      <c r="GT272">
        <f t="shared" si="74"/>
        <v>0</v>
      </c>
      <c r="GU272">
        <f t="shared" si="74"/>
        <v>0</v>
      </c>
      <c r="GV272">
        <f t="shared" si="74"/>
        <v>0</v>
      </c>
      <c r="GW272">
        <f t="shared" si="74"/>
        <v>0</v>
      </c>
      <c r="GX272">
        <f t="shared" si="74"/>
        <v>0</v>
      </c>
      <c r="GY272">
        <f t="shared" si="74"/>
        <v>0</v>
      </c>
      <c r="GZ272">
        <f t="shared" si="74"/>
        <v>0</v>
      </c>
      <c r="HA272">
        <f t="shared" si="74"/>
        <v>0</v>
      </c>
      <c r="HB272">
        <f t="shared" si="74"/>
        <v>0</v>
      </c>
      <c r="HC272">
        <f t="shared" si="74"/>
        <v>0</v>
      </c>
      <c r="HD272">
        <f t="shared" si="74"/>
        <v>0</v>
      </c>
      <c r="HE272">
        <f t="shared" si="74"/>
        <v>0</v>
      </c>
      <c r="HF272">
        <f t="shared" si="74"/>
        <v>0</v>
      </c>
      <c r="HG272">
        <f t="shared" si="74"/>
        <v>0</v>
      </c>
      <c r="HH272">
        <f t="shared" si="74"/>
        <v>0</v>
      </c>
      <c r="HI272">
        <f t="shared" si="74"/>
        <v>0</v>
      </c>
      <c r="HJ272">
        <f t="shared" si="74"/>
        <v>0</v>
      </c>
      <c r="HK272">
        <f t="shared" si="74"/>
        <v>0</v>
      </c>
      <c r="HL272">
        <f t="shared" si="74"/>
        <v>0</v>
      </c>
      <c r="HM272">
        <f t="shared" si="74"/>
        <v>0</v>
      </c>
      <c r="HN272">
        <f t="shared" si="74"/>
        <v>0</v>
      </c>
      <c r="HO272">
        <f t="shared" si="74"/>
        <v>0</v>
      </c>
      <c r="HP272">
        <f t="shared" si="74"/>
        <v>0</v>
      </c>
      <c r="HQ272">
        <f t="shared" si="74"/>
        <v>0</v>
      </c>
      <c r="HR272">
        <f t="shared" si="74"/>
        <v>0</v>
      </c>
      <c r="HS272">
        <f t="shared" si="74"/>
        <v>0</v>
      </c>
      <c r="HT272">
        <f t="shared" si="74"/>
        <v>0</v>
      </c>
      <c r="HU272">
        <f t="shared" si="74"/>
        <v>0</v>
      </c>
      <c r="HV272">
        <f t="shared" si="74"/>
        <v>0</v>
      </c>
      <c r="HW272">
        <f t="shared" si="74"/>
        <v>0</v>
      </c>
      <c r="HX272">
        <f t="shared" si="74"/>
        <v>0</v>
      </c>
      <c r="HY272">
        <f t="shared" si="74"/>
        <v>0</v>
      </c>
      <c r="HZ272">
        <f t="shared" si="74"/>
        <v>0</v>
      </c>
      <c r="IA272">
        <f t="shared" si="74"/>
        <v>0</v>
      </c>
      <c r="IB272">
        <f t="shared" si="74"/>
        <v>0</v>
      </c>
      <c r="IC272">
        <f t="shared" si="74"/>
        <v>0</v>
      </c>
      <c r="ID272">
        <f t="shared" si="74"/>
        <v>0</v>
      </c>
      <c r="IE272">
        <f t="shared" si="74"/>
        <v>0</v>
      </c>
      <c r="IF272">
        <f t="shared" si="74"/>
        <v>0</v>
      </c>
      <c r="IG272">
        <f t="shared" si="74"/>
        <v>0</v>
      </c>
      <c r="IH272">
        <f t="shared" si="74"/>
        <v>0</v>
      </c>
      <c r="II272">
        <f t="shared" si="71"/>
        <v>0</v>
      </c>
      <c r="IJ272">
        <f t="shared" si="71"/>
        <v>0</v>
      </c>
      <c r="IK272">
        <f t="shared" si="71"/>
        <v>0</v>
      </c>
      <c r="IL272">
        <f t="shared" si="71"/>
        <v>0</v>
      </c>
      <c r="IM272">
        <f t="shared" si="71"/>
        <v>0</v>
      </c>
      <c r="IN272">
        <f t="shared" si="71"/>
        <v>0</v>
      </c>
      <c r="IO272">
        <f t="shared" si="71"/>
        <v>0</v>
      </c>
      <c r="IP272">
        <f t="shared" si="71"/>
        <v>0</v>
      </c>
      <c r="IQ272">
        <f t="shared" si="71"/>
        <v>0</v>
      </c>
      <c r="IR272">
        <f t="shared" si="71"/>
        <v>0</v>
      </c>
      <c r="IS272">
        <f t="shared" si="71"/>
        <v>0</v>
      </c>
      <c r="IT272">
        <f t="shared" si="71"/>
        <v>0</v>
      </c>
      <c r="IU272">
        <f t="shared" si="71"/>
        <v>0</v>
      </c>
      <c r="IV272">
        <f t="shared" si="71"/>
        <v>0</v>
      </c>
      <c r="IW272">
        <f t="shared" si="71"/>
        <v>0</v>
      </c>
      <c r="IX272">
        <f t="shared" si="71"/>
        <v>0</v>
      </c>
      <c r="IY272">
        <f t="shared" si="71"/>
        <v>0</v>
      </c>
      <c r="IZ272">
        <f t="shared" si="71"/>
        <v>0</v>
      </c>
      <c r="JA272">
        <f t="shared" si="71"/>
        <v>0</v>
      </c>
      <c r="JB272">
        <f t="shared" si="71"/>
        <v>0</v>
      </c>
      <c r="JC272">
        <f t="shared" si="71"/>
        <v>0</v>
      </c>
      <c r="JD272">
        <f t="shared" si="71"/>
        <v>0</v>
      </c>
      <c r="JE272">
        <f t="shared" ref="JE272:LF276" si="78">SUMIF($B$3:$B$238, $B272, JE$3:JE$238)</f>
        <v>0</v>
      </c>
      <c r="JF272">
        <f t="shared" si="78"/>
        <v>0</v>
      </c>
      <c r="JG272">
        <f t="shared" si="78"/>
        <v>0</v>
      </c>
      <c r="JH272">
        <f t="shared" si="78"/>
        <v>0</v>
      </c>
      <c r="JI272">
        <f t="shared" si="78"/>
        <v>0</v>
      </c>
      <c r="JJ272">
        <f t="shared" si="78"/>
        <v>0</v>
      </c>
      <c r="JK272">
        <f t="shared" si="78"/>
        <v>0</v>
      </c>
      <c r="JL272">
        <f t="shared" si="78"/>
        <v>0</v>
      </c>
      <c r="JM272">
        <f t="shared" si="78"/>
        <v>0</v>
      </c>
      <c r="JN272">
        <f t="shared" si="78"/>
        <v>0</v>
      </c>
      <c r="JO272">
        <f t="shared" si="78"/>
        <v>0</v>
      </c>
      <c r="JP272">
        <f t="shared" si="78"/>
        <v>0</v>
      </c>
      <c r="JQ272">
        <f t="shared" si="78"/>
        <v>0</v>
      </c>
      <c r="JR272">
        <f t="shared" si="78"/>
        <v>0</v>
      </c>
      <c r="JS272">
        <f t="shared" si="78"/>
        <v>0</v>
      </c>
      <c r="JT272">
        <f t="shared" si="78"/>
        <v>0</v>
      </c>
      <c r="JU272">
        <f t="shared" si="78"/>
        <v>0</v>
      </c>
      <c r="JV272">
        <f t="shared" si="78"/>
        <v>0</v>
      </c>
      <c r="JW272">
        <f t="shared" si="78"/>
        <v>0</v>
      </c>
      <c r="JX272">
        <f t="shared" si="78"/>
        <v>0</v>
      </c>
      <c r="JY272">
        <f t="shared" si="78"/>
        <v>0</v>
      </c>
      <c r="JZ272">
        <f t="shared" si="78"/>
        <v>0</v>
      </c>
      <c r="KA272">
        <f t="shared" si="78"/>
        <v>0</v>
      </c>
      <c r="KB272">
        <f t="shared" si="78"/>
        <v>0</v>
      </c>
      <c r="KC272">
        <f t="shared" si="78"/>
        <v>0</v>
      </c>
      <c r="KD272">
        <f t="shared" si="78"/>
        <v>0</v>
      </c>
      <c r="KE272">
        <f t="shared" si="78"/>
        <v>0</v>
      </c>
      <c r="KF272">
        <f t="shared" si="78"/>
        <v>0</v>
      </c>
      <c r="KG272">
        <f t="shared" si="78"/>
        <v>0</v>
      </c>
      <c r="KH272">
        <f t="shared" si="78"/>
        <v>0</v>
      </c>
      <c r="KI272">
        <f t="shared" si="78"/>
        <v>0</v>
      </c>
      <c r="KJ272">
        <f t="shared" si="78"/>
        <v>0</v>
      </c>
      <c r="KK272">
        <f t="shared" si="78"/>
        <v>0</v>
      </c>
      <c r="KL272">
        <f t="shared" si="78"/>
        <v>0</v>
      </c>
      <c r="KM272">
        <f t="shared" si="78"/>
        <v>0</v>
      </c>
      <c r="KN272">
        <f t="shared" si="78"/>
        <v>0</v>
      </c>
      <c r="KO272">
        <f t="shared" si="78"/>
        <v>0</v>
      </c>
      <c r="KP272">
        <f t="shared" si="78"/>
        <v>0</v>
      </c>
      <c r="KQ272">
        <f t="shared" si="78"/>
        <v>0</v>
      </c>
      <c r="KR272">
        <f t="shared" si="78"/>
        <v>0</v>
      </c>
      <c r="KS272">
        <f t="shared" si="78"/>
        <v>0</v>
      </c>
      <c r="KT272">
        <f t="shared" si="78"/>
        <v>0</v>
      </c>
      <c r="KU272">
        <f t="shared" si="78"/>
        <v>0</v>
      </c>
      <c r="KV272">
        <f t="shared" si="78"/>
        <v>0</v>
      </c>
      <c r="KW272">
        <f t="shared" si="78"/>
        <v>0</v>
      </c>
      <c r="KX272">
        <f t="shared" si="78"/>
        <v>0</v>
      </c>
      <c r="KY272">
        <f t="shared" si="78"/>
        <v>0</v>
      </c>
      <c r="KZ272">
        <f t="shared" si="78"/>
        <v>0</v>
      </c>
      <c r="LA272">
        <f t="shared" si="78"/>
        <v>0</v>
      </c>
      <c r="LB272">
        <f t="shared" si="78"/>
        <v>0</v>
      </c>
      <c r="LC272">
        <f t="shared" si="75"/>
        <v>0</v>
      </c>
      <c r="LD272">
        <f t="shared" si="75"/>
        <v>0</v>
      </c>
      <c r="LE272">
        <f t="shared" si="75"/>
        <v>0</v>
      </c>
      <c r="LF272">
        <f t="shared" si="75"/>
        <v>0</v>
      </c>
      <c r="LG272">
        <f t="shared" si="75"/>
        <v>0</v>
      </c>
      <c r="LH272">
        <f t="shared" si="75"/>
        <v>0</v>
      </c>
      <c r="LI272">
        <f t="shared" si="75"/>
        <v>0</v>
      </c>
      <c r="LJ272">
        <f t="shared" si="75"/>
        <v>0</v>
      </c>
      <c r="LK272">
        <f t="shared" si="75"/>
        <v>0</v>
      </c>
      <c r="LL272">
        <f t="shared" si="75"/>
        <v>0</v>
      </c>
      <c r="LM272">
        <f t="shared" si="75"/>
        <v>0</v>
      </c>
      <c r="LN272">
        <f t="shared" si="75"/>
        <v>0</v>
      </c>
      <c r="LO272">
        <f t="shared" si="75"/>
        <v>0</v>
      </c>
      <c r="LP272">
        <f t="shared" si="75"/>
        <v>0</v>
      </c>
      <c r="LQ272">
        <f t="shared" si="75"/>
        <v>0</v>
      </c>
      <c r="LR272">
        <f t="shared" si="75"/>
        <v>0</v>
      </c>
      <c r="LS272">
        <f t="shared" si="75"/>
        <v>0</v>
      </c>
      <c r="LT272">
        <f t="shared" si="75"/>
        <v>0</v>
      </c>
      <c r="LU272">
        <f t="shared" si="75"/>
        <v>0</v>
      </c>
      <c r="LV272">
        <f t="shared" si="75"/>
        <v>0</v>
      </c>
      <c r="LW272">
        <f t="shared" si="75"/>
        <v>0</v>
      </c>
      <c r="LX272">
        <f t="shared" si="75"/>
        <v>0</v>
      </c>
      <c r="LY272">
        <f t="shared" si="75"/>
        <v>0</v>
      </c>
      <c r="LZ272">
        <f t="shared" si="75"/>
        <v>0</v>
      </c>
      <c r="MA272">
        <f t="shared" si="75"/>
        <v>0</v>
      </c>
      <c r="MB272">
        <f t="shared" si="75"/>
        <v>0</v>
      </c>
      <c r="MC272">
        <f t="shared" si="75"/>
        <v>0</v>
      </c>
      <c r="MD272">
        <f t="shared" si="75"/>
        <v>0</v>
      </c>
      <c r="ME272">
        <f t="shared" si="75"/>
        <v>0</v>
      </c>
      <c r="MF272">
        <f t="shared" si="75"/>
        <v>0</v>
      </c>
      <c r="MG272">
        <f t="shared" si="75"/>
        <v>0</v>
      </c>
      <c r="MH272">
        <f t="shared" si="75"/>
        <v>0</v>
      </c>
      <c r="MI272">
        <f t="shared" si="75"/>
        <v>0</v>
      </c>
      <c r="MJ272">
        <f t="shared" si="72"/>
        <v>0</v>
      </c>
      <c r="MK272">
        <f t="shared" si="72"/>
        <v>0</v>
      </c>
      <c r="ML272">
        <f t="shared" si="72"/>
        <v>0</v>
      </c>
      <c r="MM272">
        <f t="shared" si="72"/>
        <v>0</v>
      </c>
      <c r="MN272">
        <f t="shared" si="72"/>
        <v>0</v>
      </c>
      <c r="MO272">
        <f t="shared" si="72"/>
        <v>0</v>
      </c>
      <c r="MP272">
        <f t="shared" si="72"/>
        <v>0</v>
      </c>
      <c r="MQ272">
        <f t="shared" si="72"/>
        <v>0</v>
      </c>
      <c r="MR272">
        <f t="shared" si="72"/>
        <v>0</v>
      </c>
      <c r="MS272">
        <f t="shared" si="72"/>
        <v>0</v>
      </c>
      <c r="MT272">
        <f t="shared" si="72"/>
        <v>0</v>
      </c>
      <c r="MU272">
        <f t="shared" si="72"/>
        <v>0</v>
      </c>
      <c r="MV272">
        <f t="shared" si="72"/>
        <v>0</v>
      </c>
      <c r="MW272">
        <f t="shared" si="72"/>
        <v>0</v>
      </c>
      <c r="MX272">
        <f t="shared" si="72"/>
        <v>0</v>
      </c>
      <c r="MY272">
        <f t="shared" si="72"/>
        <v>0</v>
      </c>
      <c r="MZ272">
        <f t="shared" si="72"/>
        <v>0</v>
      </c>
      <c r="NA272">
        <f t="shared" si="72"/>
        <v>0</v>
      </c>
      <c r="NB272">
        <f t="shared" si="72"/>
        <v>0</v>
      </c>
      <c r="NC272">
        <f t="shared" si="72"/>
        <v>0</v>
      </c>
      <c r="ND272">
        <f t="shared" si="72"/>
        <v>0</v>
      </c>
      <c r="NE272">
        <f t="shared" si="72"/>
        <v>0</v>
      </c>
      <c r="NF272">
        <f t="shared" si="72"/>
        <v>0</v>
      </c>
      <c r="NG272">
        <f t="shared" si="72"/>
        <v>0</v>
      </c>
      <c r="NH272">
        <f t="shared" si="72"/>
        <v>0</v>
      </c>
      <c r="NI272">
        <f t="shared" si="72"/>
        <v>0</v>
      </c>
      <c r="NJ272">
        <f t="shared" si="72"/>
        <v>0</v>
      </c>
      <c r="NK272">
        <f t="shared" si="72"/>
        <v>0</v>
      </c>
      <c r="NL272">
        <f t="shared" si="72"/>
        <v>0</v>
      </c>
      <c r="NM272">
        <f t="shared" si="72"/>
        <v>0</v>
      </c>
      <c r="NN272">
        <f t="shared" si="72"/>
        <v>0</v>
      </c>
      <c r="NO272">
        <f t="shared" si="72"/>
        <v>0</v>
      </c>
      <c r="NP272">
        <f t="shared" si="72"/>
        <v>0</v>
      </c>
      <c r="NQ272">
        <f t="shared" si="72"/>
        <v>0</v>
      </c>
      <c r="NR272">
        <f t="shared" si="72"/>
        <v>0</v>
      </c>
      <c r="NS272">
        <f t="shared" si="72"/>
        <v>0</v>
      </c>
      <c r="NT272">
        <f t="shared" si="72"/>
        <v>0</v>
      </c>
      <c r="NU272">
        <f t="shared" si="72"/>
        <v>0</v>
      </c>
      <c r="NV272">
        <f t="shared" si="72"/>
        <v>0</v>
      </c>
      <c r="NW272">
        <f t="shared" si="72"/>
        <v>0</v>
      </c>
      <c r="NX272">
        <f t="shared" si="72"/>
        <v>0</v>
      </c>
      <c r="NY272">
        <f t="shared" si="72"/>
        <v>0</v>
      </c>
      <c r="NZ272">
        <f t="shared" si="72"/>
        <v>0</v>
      </c>
      <c r="OA272">
        <f t="shared" si="68"/>
        <v>0</v>
      </c>
      <c r="OB272">
        <f t="shared" si="68"/>
        <v>0</v>
      </c>
      <c r="OC272">
        <f t="shared" si="68"/>
        <v>0</v>
      </c>
      <c r="OD272">
        <f t="shared" si="68"/>
        <v>0</v>
      </c>
      <c r="OE272">
        <f t="shared" si="68"/>
        <v>0</v>
      </c>
      <c r="OF272">
        <f t="shared" si="68"/>
        <v>0</v>
      </c>
      <c r="OG272">
        <f t="shared" si="68"/>
        <v>0</v>
      </c>
      <c r="OH272">
        <f t="shared" si="68"/>
        <v>0</v>
      </c>
      <c r="OI272">
        <f t="shared" si="68"/>
        <v>0</v>
      </c>
      <c r="OJ272">
        <f t="shared" si="68"/>
        <v>0</v>
      </c>
      <c r="OK272">
        <f t="shared" si="68"/>
        <v>0</v>
      </c>
      <c r="OL272">
        <f t="shared" si="68"/>
        <v>0</v>
      </c>
      <c r="OM272">
        <f t="shared" si="68"/>
        <v>0</v>
      </c>
      <c r="ON272">
        <f t="shared" si="68"/>
        <v>0</v>
      </c>
      <c r="OO272">
        <f t="shared" si="68"/>
        <v>0</v>
      </c>
      <c r="OP272">
        <f t="shared" si="68"/>
        <v>0</v>
      </c>
      <c r="OQ272">
        <f t="shared" si="68"/>
        <v>0</v>
      </c>
      <c r="OR272">
        <f t="shared" si="68"/>
        <v>0</v>
      </c>
      <c r="OS272">
        <f t="shared" si="68"/>
        <v>0</v>
      </c>
      <c r="OT272">
        <f t="shared" si="68"/>
        <v>0</v>
      </c>
      <c r="OU272">
        <f t="shared" si="68"/>
        <v>0</v>
      </c>
      <c r="OV272">
        <f t="shared" si="68"/>
        <v>0</v>
      </c>
      <c r="OW272">
        <f t="shared" si="68"/>
        <v>0</v>
      </c>
      <c r="OX272">
        <f t="shared" si="68"/>
        <v>0</v>
      </c>
      <c r="OY272">
        <f t="shared" si="68"/>
        <v>0</v>
      </c>
      <c r="OZ272">
        <f t="shared" si="68"/>
        <v>0</v>
      </c>
      <c r="PA272">
        <f t="shared" si="68"/>
        <v>0</v>
      </c>
      <c r="PB272">
        <f t="shared" si="68"/>
        <v>0</v>
      </c>
      <c r="PC272">
        <f t="shared" si="68"/>
        <v>0</v>
      </c>
      <c r="PD272">
        <f t="shared" si="68"/>
        <v>0</v>
      </c>
      <c r="PE272">
        <f t="shared" si="68"/>
        <v>0</v>
      </c>
      <c r="PF272">
        <f t="shared" si="68"/>
        <v>0</v>
      </c>
      <c r="PG272">
        <f t="shared" si="68"/>
        <v>0</v>
      </c>
      <c r="PH272">
        <f t="shared" si="68"/>
        <v>0</v>
      </c>
      <c r="PI272">
        <f t="shared" si="58"/>
        <v>0</v>
      </c>
      <c r="PJ272">
        <f t="shared" si="58"/>
        <v>0</v>
      </c>
      <c r="PK272">
        <f t="shared" si="58"/>
        <v>0</v>
      </c>
      <c r="PL272">
        <f t="shared" si="58"/>
        <v>0</v>
      </c>
      <c r="PM272">
        <f t="shared" si="58"/>
        <v>0</v>
      </c>
      <c r="PN272">
        <f t="shared" si="58"/>
        <v>0</v>
      </c>
      <c r="PO272">
        <f t="shared" si="58"/>
        <v>0</v>
      </c>
      <c r="PP272">
        <f t="shared" si="58"/>
        <v>0</v>
      </c>
      <c r="PQ272">
        <f t="shared" si="58"/>
        <v>0</v>
      </c>
      <c r="PR272">
        <f t="shared" si="58"/>
        <v>0</v>
      </c>
      <c r="PS272">
        <f t="shared" si="58"/>
        <v>0</v>
      </c>
      <c r="PT272">
        <f t="shared" si="58"/>
        <v>0</v>
      </c>
      <c r="PU272">
        <f t="shared" si="62"/>
        <v>0</v>
      </c>
      <c r="PV272">
        <f t="shared" si="62"/>
        <v>0</v>
      </c>
      <c r="PW272">
        <f t="shared" si="62"/>
        <v>0</v>
      </c>
      <c r="PX272">
        <f t="shared" si="62"/>
        <v>0</v>
      </c>
      <c r="PY272">
        <f t="shared" si="62"/>
        <v>0</v>
      </c>
      <c r="PZ272">
        <f t="shared" si="62"/>
        <v>0</v>
      </c>
      <c r="QA272">
        <f t="shared" si="62"/>
        <v>0</v>
      </c>
      <c r="QB272">
        <f t="shared" si="62"/>
        <v>0</v>
      </c>
      <c r="QC272">
        <f t="shared" si="62"/>
        <v>0</v>
      </c>
      <c r="QD272">
        <f t="shared" si="62"/>
        <v>0</v>
      </c>
      <c r="QE272">
        <f t="shared" si="62"/>
        <v>0</v>
      </c>
      <c r="QF272">
        <f t="shared" si="62"/>
        <v>0</v>
      </c>
      <c r="QG272">
        <f t="shared" si="62"/>
        <v>0</v>
      </c>
      <c r="QH272">
        <f t="shared" si="62"/>
        <v>0</v>
      </c>
      <c r="QI272">
        <f t="shared" si="62"/>
        <v>0</v>
      </c>
      <c r="QJ272">
        <f t="shared" si="62"/>
        <v>0</v>
      </c>
      <c r="QK272">
        <f t="shared" si="54"/>
        <v>0</v>
      </c>
      <c r="QL272">
        <f t="shared" si="54"/>
        <v>0</v>
      </c>
      <c r="QM272">
        <f t="shared" si="54"/>
        <v>0</v>
      </c>
      <c r="QN272">
        <f t="shared" si="54"/>
        <v>0</v>
      </c>
      <c r="QO272">
        <f t="shared" si="54"/>
        <v>0</v>
      </c>
      <c r="QP272">
        <f t="shared" si="54"/>
        <v>0</v>
      </c>
      <c r="QQ272">
        <f t="shared" si="54"/>
        <v>0</v>
      </c>
      <c r="QR272">
        <f t="shared" si="54"/>
        <v>0</v>
      </c>
      <c r="QS272">
        <f t="shared" si="54"/>
        <v>0</v>
      </c>
      <c r="QT272">
        <f t="shared" si="54"/>
        <v>0</v>
      </c>
      <c r="QU272">
        <f t="shared" si="54"/>
        <v>0</v>
      </c>
      <c r="QV272">
        <f t="shared" si="54"/>
        <v>0</v>
      </c>
      <c r="QW272">
        <f t="shared" si="73"/>
        <v>0</v>
      </c>
      <c r="QX272">
        <f t="shared" si="73"/>
        <v>0</v>
      </c>
    </row>
    <row r="273" spans="1:466" x14ac:dyDescent="0.2">
      <c r="A273" t="s">
        <v>257</v>
      </c>
      <c r="B273" t="s">
        <v>257</v>
      </c>
      <c r="C273">
        <f t="shared" si="28"/>
        <v>0</v>
      </c>
      <c r="D273">
        <f t="shared" si="69"/>
        <v>0</v>
      </c>
      <c r="E273">
        <f t="shared" si="69"/>
        <v>0</v>
      </c>
      <c r="F273">
        <f t="shared" si="69"/>
        <v>0</v>
      </c>
      <c r="G273">
        <f t="shared" si="69"/>
        <v>0</v>
      </c>
      <c r="H273">
        <f t="shared" si="69"/>
        <v>0</v>
      </c>
      <c r="I273">
        <f t="shared" si="69"/>
        <v>0</v>
      </c>
      <c r="J273">
        <f t="shared" si="69"/>
        <v>0</v>
      </c>
      <c r="K273">
        <f t="shared" si="69"/>
        <v>0</v>
      </c>
      <c r="L273">
        <f t="shared" si="69"/>
        <v>0</v>
      </c>
      <c r="M273">
        <f t="shared" si="69"/>
        <v>0</v>
      </c>
      <c r="N273">
        <f t="shared" si="69"/>
        <v>0</v>
      </c>
      <c r="O273">
        <f t="shared" si="69"/>
        <v>0</v>
      </c>
      <c r="P273">
        <f t="shared" si="69"/>
        <v>0</v>
      </c>
      <c r="Q273">
        <f t="shared" si="69"/>
        <v>0</v>
      </c>
      <c r="R273">
        <f t="shared" si="69"/>
        <v>0</v>
      </c>
      <c r="S273">
        <f t="shared" si="69"/>
        <v>0</v>
      </c>
      <c r="T273">
        <f t="shared" ref="T273:BS276" si="79">SUMIF($B$3:$B$238, $B273, T$3:T$238)</f>
        <v>0</v>
      </c>
      <c r="U273">
        <f t="shared" si="79"/>
        <v>0</v>
      </c>
      <c r="V273">
        <f t="shared" si="79"/>
        <v>0</v>
      </c>
      <c r="W273">
        <f t="shared" si="79"/>
        <v>0</v>
      </c>
      <c r="X273">
        <f t="shared" si="79"/>
        <v>0</v>
      </c>
      <c r="Y273">
        <f t="shared" si="79"/>
        <v>0</v>
      </c>
      <c r="Z273">
        <f t="shared" si="79"/>
        <v>0</v>
      </c>
      <c r="AA273">
        <f t="shared" si="79"/>
        <v>0</v>
      </c>
      <c r="AB273">
        <f t="shared" si="79"/>
        <v>0</v>
      </c>
      <c r="AC273">
        <f t="shared" si="79"/>
        <v>0</v>
      </c>
      <c r="AD273">
        <f t="shared" si="79"/>
        <v>0</v>
      </c>
      <c r="AE273">
        <f t="shared" si="79"/>
        <v>0</v>
      </c>
      <c r="AF273">
        <f t="shared" si="79"/>
        <v>0</v>
      </c>
      <c r="AG273">
        <f t="shared" si="79"/>
        <v>0</v>
      </c>
      <c r="AH273">
        <f t="shared" si="79"/>
        <v>0</v>
      </c>
      <c r="AI273">
        <f t="shared" si="79"/>
        <v>0</v>
      </c>
      <c r="AJ273">
        <f t="shared" si="79"/>
        <v>0</v>
      </c>
      <c r="AK273">
        <f t="shared" si="79"/>
        <v>0</v>
      </c>
      <c r="AL273">
        <f t="shared" si="79"/>
        <v>0</v>
      </c>
      <c r="AM273">
        <f t="shared" si="79"/>
        <v>0</v>
      </c>
      <c r="AN273">
        <f t="shared" si="79"/>
        <v>0</v>
      </c>
      <c r="AO273">
        <f t="shared" si="79"/>
        <v>0</v>
      </c>
      <c r="AP273">
        <f t="shared" si="79"/>
        <v>0</v>
      </c>
      <c r="AQ273">
        <f t="shared" si="79"/>
        <v>0</v>
      </c>
      <c r="AR273">
        <f t="shared" si="79"/>
        <v>0</v>
      </c>
      <c r="AS273">
        <f t="shared" si="79"/>
        <v>0</v>
      </c>
      <c r="AT273">
        <f t="shared" si="79"/>
        <v>0</v>
      </c>
      <c r="AU273">
        <f t="shared" si="79"/>
        <v>0</v>
      </c>
      <c r="AV273">
        <f t="shared" si="79"/>
        <v>0</v>
      </c>
      <c r="AW273">
        <f t="shared" si="79"/>
        <v>0</v>
      </c>
      <c r="AX273">
        <f t="shared" si="79"/>
        <v>0</v>
      </c>
      <c r="AY273">
        <f t="shared" si="79"/>
        <v>0</v>
      </c>
      <c r="AZ273">
        <f t="shared" si="79"/>
        <v>0</v>
      </c>
      <c r="BA273">
        <f t="shared" si="79"/>
        <v>0</v>
      </c>
      <c r="BB273">
        <f t="shared" si="79"/>
        <v>0</v>
      </c>
      <c r="BC273">
        <f t="shared" si="79"/>
        <v>0</v>
      </c>
      <c r="BD273">
        <f t="shared" si="79"/>
        <v>0</v>
      </c>
      <c r="BE273">
        <f t="shared" si="79"/>
        <v>0</v>
      </c>
      <c r="BF273">
        <f t="shared" si="79"/>
        <v>0</v>
      </c>
      <c r="BG273">
        <f t="shared" si="79"/>
        <v>0</v>
      </c>
      <c r="BH273">
        <f t="shared" si="79"/>
        <v>0</v>
      </c>
      <c r="BI273">
        <f t="shared" si="79"/>
        <v>0</v>
      </c>
      <c r="BJ273">
        <f t="shared" si="79"/>
        <v>0</v>
      </c>
      <c r="BK273">
        <f t="shared" si="79"/>
        <v>0</v>
      </c>
      <c r="BL273">
        <f t="shared" si="79"/>
        <v>0</v>
      </c>
      <c r="BM273">
        <f t="shared" si="79"/>
        <v>0</v>
      </c>
      <c r="BN273">
        <f t="shared" si="79"/>
        <v>0</v>
      </c>
      <c r="BO273">
        <f t="shared" si="79"/>
        <v>0</v>
      </c>
      <c r="BP273">
        <f t="shared" si="79"/>
        <v>0</v>
      </c>
      <c r="BQ273">
        <f t="shared" si="79"/>
        <v>0</v>
      </c>
      <c r="BR273">
        <f t="shared" si="79"/>
        <v>0</v>
      </c>
      <c r="BS273">
        <f t="shared" si="76"/>
        <v>0</v>
      </c>
      <c r="BT273">
        <f t="shared" si="76"/>
        <v>0</v>
      </c>
      <c r="BU273">
        <f t="shared" si="76"/>
        <v>0</v>
      </c>
      <c r="BV273">
        <f t="shared" si="76"/>
        <v>0</v>
      </c>
      <c r="BW273">
        <f t="shared" si="76"/>
        <v>0</v>
      </c>
      <c r="BX273">
        <f t="shared" si="76"/>
        <v>0</v>
      </c>
      <c r="BY273">
        <f t="shared" si="76"/>
        <v>0</v>
      </c>
      <c r="BZ273">
        <f t="shared" si="76"/>
        <v>0</v>
      </c>
      <c r="CA273">
        <f t="shared" si="76"/>
        <v>0</v>
      </c>
      <c r="CB273">
        <f t="shared" si="76"/>
        <v>0</v>
      </c>
      <c r="CC273">
        <f t="shared" si="76"/>
        <v>0</v>
      </c>
      <c r="CD273">
        <f t="shared" si="76"/>
        <v>0</v>
      </c>
      <c r="CE273">
        <f t="shared" si="76"/>
        <v>0</v>
      </c>
      <c r="CF273">
        <f t="shared" si="76"/>
        <v>0</v>
      </c>
      <c r="CG273">
        <f t="shared" si="76"/>
        <v>0</v>
      </c>
      <c r="CH273">
        <f t="shared" si="76"/>
        <v>0</v>
      </c>
      <c r="CI273">
        <f t="shared" si="76"/>
        <v>0</v>
      </c>
      <c r="CJ273">
        <f t="shared" si="76"/>
        <v>0</v>
      </c>
      <c r="CK273">
        <f t="shared" si="76"/>
        <v>0</v>
      </c>
      <c r="CL273">
        <f t="shared" si="76"/>
        <v>0</v>
      </c>
      <c r="CM273">
        <f t="shared" si="76"/>
        <v>0</v>
      </c>
      <c r="CN273">
        <f t="shared" si="76"/>
        <v>0</v>
      </c>
      <c r="CO273">
        <f t="shared" si="76"/>
        <v>1611</v>
      </c>
      <c r="CP273">
        <f t="shared" si="76"/>
        <v>245397.59</v>
      </c>
      <c r="CQ273">
        <f t="shared" si="76"/>
        <v>2</v>
      </c>
      <c r="CR273">
        <f t="shared" si="76"/>
        <v>155.56</v>
      </c>
      <c r="CS273">
        <f t="shared" si="76"/>
        <v>3</v>
      </c>
      <c r="CT273">
        <f t="shared" si="76"/>
        <v>195.56</v>
      </c>
      <c r="CU273">
        <f t="shared" si="76"/>
        <v>331</v>
      </c>
      <c r="CV273">
        <f t="shared" si="76"/>
        <v>45386.04</v>
      </c>
      <c r="CW273">
        <f t="shared" si="76"/>
        <v>10</v>
      </c>
      <c r="CX273">
        <f t="shared" si="76"/>
        <v>1612.19</v>
      </c>
      <c r="CY273">
        <f t="shared" si="76"/>
        <v>0</v>
      </c>
      <c r="CZ273">
        <f t="shared" si="76"/>
        <v>0</v>
      </c>
      <c r="DA273">
        <f t="shared" si="76"/>
        <v>0</v>
      </c>
      <c r="DB273">
        <f t="shared" si="76"/>
        <v>0</v>
      </c>
      <c r="DC273">
        <f t="shared" si="76"/>
        <v>0</v>
      </c>
      <c r="DD273">
        <f t="shared" si="76"/>
        <v>0</v>
      </c>
      <c r="DE273">
        <f t="shared" si="76"/>
        <v>0</v>
      </c>
      <c r="DF273">
        <f t="shared" si="76"/>
        <v>0</v>
      </c>
      <c r="DG273">
        <f t="shared" si="76"/>
        <v>0</v>
      </c>
      <c r="DH273">
        <f t="shared" si="76"/>
        <v>0</v>
      </c>
      <c r="DI273">
        <f t="shared" si="76"/>
        <v>0</v>
      </c>
      <c r="DJ273">
        <f t="shared" si="76"/>
        <v>0</v>
      </c>
      <c r="DK273">
        <f t="shared" si="76"/>
        <v>0</v>
      </c>
      <c r="DL273">
        <f t="shared" si="76"/>
        <v>0</v>
      </c>
      <c r="DM273">
        <f t="shared" si="76"/>
        <v>0</v>
      </c>
      <c r="DN273">
        <f t="shared" si="76"/>
        <v>0</v>
      </c>
      <c r="DO273">
        <f t="shared" si="76"/>
        <v>0</v>
      </c>
      <c r="DP273">
        <f t="shared" si="70"/>
        <v>0</v>
      </c>
      <c r="DQ273">
        <f t="shared" si="70"/>
        <v>0</v>
      </c>
      <c r="DR273">
        <f t="shared" si="70"/>
        <v>0</v>
      </c>
      <c r="DS273">
        <f t="shared" si="70"/>
        <v>0</v>
      </c>
      <c r="DT273">
        <f t="shared" si="70"/>
        <v>0</v>
      </c>
      <c r="DU273">
        <f t="shared" si="70"/>
        <v>0</v>
      </c>
      <c r="DV273">
        <f t="shared" si="70"/>
        <v>0</v>
      </c>
      <c r="DW273">
        <f t="shared" si="70"/>
        <v>0</v>
      </c>
      <c r="DX273">
        <f t="shared" si="70"/>
        <v>0</v>
      </c>
      <c r="DY273">
        <f t="shared" si="70"/>
        <v>0</v>
      </c>
      <c r="DZ273">
        <f t="shared" si="70"/>
        <v>0</v>
      </c>
      <c r="EA273">
        <f t="shared" si="70"/>
        <v>0</v>
      </c>
      <c r="EB273">
        <f t="shared" si="70"/>
        <v>0</v>
      </c>
      <c r="EC273">
        <f t="shared" si="70"/>
        <v>0</v>
      </c>
      <c r="ED273">
        <f t="shared" si="70"/>
        <v>0</v>
      </c>
      <c r="EE273">
        <f t="shared" si="70"/>
        <v>0</v>
      </c>
      <c r="EF273">
        <f t="shared" si="70"/>
        <v>0</v>
      </c>
      <c r="EG273">
        <f t="shared" si="70"/>
        <v>0</v>
      </c>
      <c r="EH273">
        <f t="shared" si="70"/>
        <v>0</v>
      </c>
      <c r="EI273">
        <f t="shared" si="70"/>
        <v>0</v>
      </c>
      <c r="EJ273">
        <f t="shared" si="70"/>
        <v>0</v>
      </c>
      <c r="EK273">
        <f t="shared" si="70"/>
        <v>0</v>
      </c>
      <c r="EL273">
        <f t="shared" si="70"/>
        <v>0</v>
      </c>
      <c r="EM273">
        <f t="shared" si="70"/>
        <v>0</v>
      </c>
      <c r="EN273">
        <f t="shared" si="70"/>
        <v>0</v>
      </c>
      <c r="EO273">
        <f t="shared" si="70"/>
        <v>0</v>
      </c>
      <c r="EP273">
        <f t="shared" si="70"/>
        <v>0</v>
      </c>
      <c r="EQ273">
        <f t="shared" si="70"/>
        <v>0</v>
      </c>
      <c r="ER273">
        <f t="shared" si="66"/>
        <v>0</v>
      </c>
      <c r="ES273">
        <f t="shared" si="66"/>
        <v>0</v>
      </c>
      <c r="ET273">
        <f t="shared" si="66"/>
        <v>0</v>
      </c>
      <c r="EU273">
        <f t="shared" si="66"/>
        <v>0</v>
      </c>
      <c r="EV273">
        <f t="shared" si="66"/>
        <v>0</v>
      </c>
      <c r="EW273">
        <f t="shared" si="66"/>
        <v>0</v>
      </c>
      <c r="EX273">
        <f t="shared" si="66"/>
        <v>0</v>
      </c>
      <c r="EY273">
        <f t="shared" si="66"/>
        <v>0</v>
      </c>
      <c r="EZ273">
        <f t="shared" si="66"/>
        <v>0</v>
      </c>
      <c r="FA273">
        <f t="shared" si="66"/>
        <v>0</v>
      </c>
      <c r="FB273">
        <f t="shared" si="66"/>
        <v>0</v>
      </c>
      <c r="FC273">
        <f t="shared" si="66"/>
        <v>0</v>
      </c>
      <c r="FD273">
        <f t="shared" si="66"/>
        <v>0</v>
      </c>
      <c r="FE273">
        <f t="shared" si="66"/>
        <v>0</v>
      </c>
      <c r="FF273">
        <f t="shared" si="66"/>
        <v>0</v>
      </c>
      <c r="FG273">
        <f t="shared" si="66"/>
        <v>0</v>
      </c>
      <c r="FH273">
        <f t="shared" si="66"/>
        <v>0</v>
      </c>
      <c r="FI273">
        <f t="shared" si="66"/>
        <v>0</v>
      </c>
      <c r="FJ273">
        <f t="shared" si="66"/>
        <v>0</v>
      </c>
      <c r="FK273">
        <f t="shared" si="66"/>
        <v>0</v>
      </c>
      <c r="FL273">
        <f t="shared" si="66"/>
        <v>0</v>
      </c>
      <c r="FM273">
        <f t="shared" si="66"/>
        <v>0</v>
      </c>
      <c r="FN273">
        <f t="shared" si="66"/>
        <v>0</v>
      </c>
      <c r="FO273">
        <f t="shared" si="66"/>
        <v>0</v>
      </c>
      <c r="FP273">
        <f t="shared" si="66"/>
        <v>0</v>
      </c>
      <c r="FQ273">
        <f t="shared" si="66"/>
        <v>0</v>
      </c>
      <c r="FR273">
        <f t="shared" si="77"/>
        <v>0</v>
      </c>
      <c r="FS273">
        <f t="shared" si="77"/>
        <v>0</v>
      </c>
      <c r="FT273">
        <f t="shared" si="77"/>
        <v>0</v>
      </c>
      <c r="FU273">
        <f t="shared" si="77"/>
        <v>0</v>
      </c>
      <c r="FV273">
        <f t="shared" si="77"/>
        <v>0</v>
      </c>
      <c r="FW273">
        <f t="shared" si="77"/>
        <v>0</v>
      </c>
      <c r="FX273">
        <f t="shared" si="77"/>
        <v>0</v>
      </c>
      <c r="FY273">
        <f t="shared" si="77"/>
        <v>0</v>
      </c>
      <c r="FZ273">
        <f t="shared" si="77"/>
        <v>0</v>
      </c>
      <c r="GA273">
        <f t="shared" si="77"/>
        <v>0</v>
      </c>
      <c r="GB273">
        <f t="shared" si="77"/>
        <v>0</v>
      </c>
      <c r="GC273">
        <f t="shared" si="77"/>
        <v>0</v>
      </c>
      <c r="GD273">
        <f t="shared" si="74"/>
        <v>0</v>
      </c>
      <c r="GE273">
        <f t="shared" si="74"/>
        <v>0</v>
      </c>
      <c r="GF273">
        <f t="shared" si="74"/>
        <v>0</v>
      </c>
      <c r="GG273">
        <f t="shared" si="74"/>
        <v>0</v>
      </c>
      <c r="GH273">
        <f t="shared" si="74"/>
        <v>0</v>
      </c>
      <c r="GI273">
        <f t="shared" si="74"/>
        <v>0</v>
      </c>
      <c r="GJ273">
        <f t="shared" si="74"/>
        <v>0</v>
      </c>
      <c r="GK273">
        <f t="shared" si="74"/>
        <v>0</v>
      </c>
      <c r="GL273">
        <f t="shared" si="74"/>
        <v>0</v>
      </c>
      <c r="GM273">
        <f t="shared" si="74"/>
        <v>0</v>
      </c>
      <c r="GN273">
        <f t="shared" si="74"/>
        <v>0</v>
      </c>
      <c r="GO273">
        <f t="shared" si="74"/>
        <v>0</v>
      </c>
      <c r="GP273">
        <f t="shared" si="74"/>
        <v>0</v>
      </c>
      <c r="GQ273">
        <f t="shared" si="74"/>
        <v>0</v>
      </c>
      <c r="GR273">
        <f t="shared" si="74"/>
        <v>0</v>
      </c>
      <c r="GS273">
        <f t="shared" si="74"/>
        <v>0</v>
      </c>
      <c r="GT273">
        <f t="shared" si="74"/>
        <v>0</v>
      </c>
      <c r="GU273">
        <f t="shared" si="74"/>
        <v>0</v>
      </c>
      <c r="GV273">
        <f t="shared" si="74"/>
        <v>0</v>
      </c>
      <c r="GW273">
        <f t="shared" si="74"/>
        <v>0</v>
      </c>
      <c r="GX273">
        <f t="shared" si="74"/>
        <v>0</v>
      </c>
      <c r="GY273">
        <f t="shared" si="74"/>
        <v>0</v>
      </c>
      <c r="GZ273">
        <f t="shared" si="74"/>
        <v>0</v>
      </c>
      <c r="HA273">
        <f t="shared" si="74"/>
        <v>0</v>
      </c>
      <c r="HB273">
        <f t="shared" si="74"/>
        <v>0</v>
      </c>
      <c r="HC273">
        <f t="shared" si="74"/>
        <v>0</v>
      </c>
      <c r="HD273">
        <f t="shared" si="74"/>
        <v>0</v>
      </c>
      <c r="HE273">
        <f t="shared" si="74"/>
        <v>0</v>
      </c>
      <c r="HF273">
        <f t="shared" si="74"/>
        <v>0</v>
      </c>
      <c r="HG273">
        <f t="shared" si="74"/>
        <v>0</v>
      </c>
      <c r="HH273">
        <f t="shared" si="74"/>
        <v>0</v>
      </c>
      <c r="HI273">
        <f t="shared" si="74"/>
        <v>0</v>
      </c>
      <c r="HJ273">
        <f t="shared" si="74"/>
        <v>0</v>
      </c>
      <c r="HK273">
        <f t="shared" si="74"/>
        <v>0</v>
      </c>
      <c r="HL273">
        <f t="shared" si="74"/>
        <v>0</v>
      </c>
      <c r="HM273">
        <f t="shared" si="74"/>
        <v>0</v>
      </c>
      <c r="HN273">
        <f t="shared" si="74"/>
        <v>0</v>
      </c>
      <c r="HO273">
        <f t="shared" si="74"/>
        <v>0</v>
      </c>
      <c r="HP273">
        <f t="shared" si="74"/>
        <v>0</v>
      </c>
      <c r="HQ273">
        <f t="shared" si="74"/>
        <v>0</v>
      </c>
      <c r="HR273">
        <f t="shared" si="74"/>
        <v>0</v>
      </c>
      <c r="HS273">
        <f t="shared" si="74"/>
        <v>0</v>
      </c>
      <c r="HT273">
        <f t="shared" si="74"/>
        <v>0</v>
      </c>
      <c r="HU273">
        <f t="shared" si="74"/>
        <v>0</v>
      </c>
      <c r="HV273">
        <f t="shared" si="74"/>
        <v>0</v>
      </c>
      <c r="HW273">
        <f t="shared" si="74"/>
        <v>0</v>
      </c>
      <c r="HX273">
        <f t="shared" si="74"/>
        <v>0</v>
      </c>
      <c r="HY273">
        <f t="shared" si="74"/>
        <v>0</v>
      </c>
      <c r="HZ273">
        <f t="shared" si="74"/>
        <v>0</v>
      </c>
      <c r="IA273">
        <f t="shared" si="74"/>
        <v>0</v>
      </c>
      <c r="IB273">
        <f t="shared" si="74"/>
        <v>0</v>
      </c>
      <c r="IC273">
        <f t="shared" si="74"/>
        <v>0</v>
      </c>
      <c r="ID273">
        <f t="shared" si="74"/>
        <v>0</v>
      </c>
      <c r="IE273">
        <f t="shared" si="74"/>
        <v>0</v>
      </c>
      <c r="IF273">
        <f t="shared" si="74"/>
        <v>0</v>
      </c>
      <c r="IG273">
        <f t="shared" si="74"/>
        <v>0</v>
      </c>
      <c r="IH273">
        <f t="shared" si="74"/>
        <v>0</v>
      </c>
      <c r="II273">
        <f t="shared" si="71"/>
        <v>0</v>
      </c>
      <c r="IJ273">
        <f t="shared" si="71"/>
        <v>0</v>
      </c>
      <c r="IK273">
        <f t="shared" si="71"/>
        <v>0</v>
      </c>
      <c r="IL273">
        <f t="shared" si="71"/>
        <v>0</v>
      </c>
      <c r="IM273">
        <f t="shared" si="71"/>
        <v>0</v>
      </c>
      <c r="IN273">
        <f t="shared" si="71"/>
        <v>0</v>
      </c>
      <c r="IO273">
        <f t="shared" si="71"/>
        <v>0</v>
      </c>
      <c r="IP273">
        <f t="shared" si="71"/>
        <v>0</v>
      </c>
      <c r="IQ273">
        <f t="shared" si="71"/>
        <v>0</v>
      </c>
      <c r="IR273">
        <f t="shared" si="71"/>
        <v>0</v>
      </c>
      <c r="IS273">
        <f t="shared" si="71"/>
        <v>0</v>
      </c>
      <c r="IT273">
        <f t="shared" si="71"/>
        <v>0</v>
      </c>
      <c r="IU273">
        <f t="shared" si="71"/>
        <v>0</v>
      </c>
      <c r="IV273">
        <f t="shared" si="71"/>
        <v>0</v>
      </c>
      <c r="IW273">
        <f t="shared" si="71"/>
        <v>0</v>
      </c>
      <c r="IX273">
        <f t="shared" si="71"/>
        <v>0</v>
      </c>
      <c r="IY273">
        <f t="shared" si="71"/>
        <v>0</v>
      </c>
      <c r="IZ273">
        <f t="shared" si="71"/>
        <v>0</v>
      </c>
      <c r="JA273">
        <f t="shared" si="71"/>
        <v>0</v>
      </c>
      <c r="JB273">
        <f t="shared" si="71"/>
        <v>0</v>
      </c>
      <c r="JC273">
        <f t="shared" si="71"/>
        <v>0</v>
      </c>
      <c r="JD273">
        <f t="shared" si="71"/>
        <v>0</v>
      </c>
      <c r="JE273">
        <f t="shared" si="78"/>
        <v>0</v>
      </c>
      <c r="JF273">
        <f t="shared" si="78"/>
        <v>0</v>
      </c>
      <c r="JG273">
        <f t="shared" si="78"/>
        <v>0</v>
      </c>
      <c r="JH273">
        <f t="shared" si="78"/>
        <v>0</v>
      </c>
      <c r="JI273">
        <f t="shared" si="78"/>
        <v>0</v>
      </c>
      <c r="JJ273">
        <f t="shared" si="78"/>
        <v>0</v>
      </c>
      <c r="JK273">
        <f t="shared" si="78"/>
        <v>0</v>
      </c>
      <c r="JL273">
        <f t="shared" si="78"/>
        <v>0</v>
      </c>
      <c r="JM273">
        <f t="shared" si="78"/>
        <v>0</v>
      </c>
      <c r="JN273">
        <f t="shared" si="78"/>
        <v>0</v>
      </c>
      <c r="JO273">
        <f t="shared" si="78"/>
        <v>0</v>
      </c>
      <c r="JP273">
        <f t="shared" si="78"/>
        <v>0</v>
      </c>
      <c r="JQ273">
        <f t="shared" si="78"/>
        <v>0</v>
      </c>
      <c r="JR273">
        <f t="shared" si="78"/>
        <v>0</v>
      </c>
      <c r="JS273">
        <f t="shared" si="78"/>
        <v>0</v>
      </c>
      <c r="JT273">
        <f t="shared" si="78"/>
        <v>0</v>
      </c>
      <c r="JU273">
        <f t="shared" si="78"/>
        <v>0</v>
      </c>
      <c r="JV273">
        <f t="shared" si="78"/>
        <v>0</v>
      </c>
      <c r="JW273">
        <f t="shared" si="78"/>
        <v>0</v>
      </c>
      <c r="JX273">
        <f t="shared" si="78"/>
        <v>0</v>
      </c>
      <c r="JY273">
        <f t="shared" si="78"/>
        <v>0</v>
      </c>
      <c r="JZ273">
        <f t="shared" si="78"/>
        <v>0</v>
      </c>
      <c r="KA273">
        <f t="shared" si="78"/>
        <v>0</v>
      </c>
      <c r="KB273">
        <f t="shared" si="78"/>
        <v>0</v>
      </c>
      <c r="KC273">
        <f t="shared" si="78"/>
        <v>0</v>
      </c>
      <c r="KD273">
        <f t="shared" si="78"/>
        <v>0</v>
      </c>
      <c r="KE273">
        <f t="shared" si="78"/>
        <v>0</v>
      </c>
      <c r="KF273">
        <f t="shared" si="78"/>
        <v>0</v>
      </c>
      <c r="KG273">
        <f t="shared" si="78"/>
        <v>0</v>
      </c>
      <c r="KH273">
        <f t="shared" si="78"/>
        <v>0</v>
      </c>
      <c r="KI273">
        <f t="shared" si="78"/>
        <v>0</v>
      </c>
      <c r="KJ273">
        <f t="shared" si="78"/>
        <v>0</v>
      </c>
      <c r="KK273">
        <f t="shared" si="78"/>
        <v>0</v>
      </c>
      <c r="KL273">
        <f t="shared" si="78"/>
        <v>0</v>
      </c>
      <c r="KM273">
        <f t="shared" si="78"/>
        <v>0</v>
      </c>
      <c r="KN273">
        <f t="shared" si="78"/>
        <v>0</v>
      </c>
      <c r="KO273">
        <f t="shared" si="78"/>
        <v>0</v>
      </c>
      <c r="KP273">
        <f t="shared" si="78"/>
        <v>0</v>
      </c>
      <c r="KQ273">
        <f t="shared" si="78"/>
        <v>0</v>
      </c>
      <c r="KR273">
        <f t="shared" si="78"/>
        <v>0</v>
      </c>
      <c r="KS273">
        <f t="shared" si="78"/>
        <v>0</v>
      </c>
      <c r="KT273">
        <f t="shared" si="78"/>
        <v>0</v>
      </c>
      <c r="KU273">
        <f t="shared" si="78"/>
        <v>0</v>
      </c>
      <c r="KV273">
        <f t="shared" si="78"/>
        <v>0</v>
      </c>
      <c r="KW273">
        <f t="shared" si="78"/>
        <v>0</v>
      </c>
      <c r="KX273">
        <f t="shared" si="78"/>
        <v>0</v>
      </c>
      <c r="KY273">
        <f t="shared" si="78"/>
        <v>0</v>
      </c>
      <c r="KZ273">
        <f t="shared" si="78"/>
        <v>0</v>
      </c>
      <c r="LA273">
        <f t="shared" si="78"/>
        <v>0</v>
      </c>
      <c r="LB273">
        <f t="shared" si="78"/>
        <v>0</v>
      </c>
      <c r="LC273">
        <f t="shared" si="75"/>
        <v>0</v>
      </c>
      <c r="LD273">
        <f t="shared" si="75"/>
        <v>0</v>
      </c>
      <c r="LE273">
        <f t="shared" si="75"/>
        <v>0</v>
      </c>
      <c r="LF273">
        <f t="shared" si="75"/>
        <v>0</v>
      </c>
      <c r="LG273">
        <f t="shared" si="75"/>
        <v>0</v>
      </c>
      <c r="LH273">
        <f t="shared" si="75"/>
        <v>0</v>
      </c>
      <c r="LI273">
        <f t="shared" si="75"/>
        <v>0</v>
      </c>
      <c r="LJ273">
        <f t="shared" si="75"/>
        <v>0</v>
      </c>
      <c r="LK273">
        <f t="shared" si="75"/>
        <v>0</v>
      </c>
      <c r="LL273">
        <f t="shared" si="75"/>
        <v>0</v>
      </c>
      <c r="LM273">
        <f t="shared" si="75"/>
        <v>0</v>
      </c>
      <c r="LN273">
        <f t="shared" si="75"/>
        <v>0</v>
      </c>
      <c r="LO273">
        <f t="shared" si="75"/>
        <v>0</v>
      </c>
      <c r="LP273">
        <f t="shared" si="75"/>
        <v>0</v>
      </c>
      <c r="LQ273">
        <f t="shared" si="75"/>
        <v>0</v>
      </c>
      <c r="LR273">
        <f t="shared" si="75"/>
        <v>0</v>
      </c>
      <c r="LS273">
        <f t="shared" si="75"/>
        <v>0</v>
      </c>
      <c r="LT273">
        <f t="shared" si="75"/>
        <v>0</v>
      </c>
      <c r="LU273">
        <f t="shared" si="75"/>
        <v>0</v>
      </c>
      <c r="LV273">
        <f t="shared" si="75"/>
        <v>0</v>
      </c>
      <c r="LW273">
        <f t="shared" si="75"/>
        <v>0</v>
      </c>
      <c r="LX273">
        <f t="shared" si="75"/>
        <v>0</v>
      </c>
      <c r="LY273">
        <f t="shared" si="75"/>
        <v>0</v>
      </c>
      <c r="LZ273">
        <f t="shared" si="75"/>
        <v>0</v>
      </c>
      <c r="MA273">
        <f t="shared" si="75"/>
        <v>0</v>
      </c>
      <c r="MB273">
        <f t="shared" si="75"/>
        <v>0</v>
      </c>
      <c r="MC273">
        <f t="shared" si="75"/>
        <v>0</v>
      </c>
      <c r="MD273">
        <f t="shared" si="75"/>
        <v>0</v>
      </c>
      <c r="ME273">
        <f t="shared" si="75"/>
        <v>0</v>
      </c>
      <c r="MF273">
        <f t="shared" si="75"/>
        <v>0</v>
      </c>
      <c r="MG273">
        <f t="shared" si="75"/>
        <v>0</v>
      </c>
      <c r="MH273">
        <f t="shared" si="75"/>
        <v>0</v>
      </c>
      <c r="MI273">
        <f t="shared" si="75"/>
        <v>0</v>
      </c>
      <c r="MJ273">
        <f t="shared" si="72"/>
        <v>0</v>
      </c>
      <c r="MK273">
        <f t="shared" si="72"/>
        <v>0</v>
      </c>
      <c r="ML273">
        <f t="shared" si="72"/>
        <v>0</v>
      </c>
      <c r="MM273">
        <f t="shared" si="72"/>
        <v>0</v>
      </c>
      <c r="MN273">
        <f t="shared" si="72"/>
        <v>0</v>
      </c>
      <c r="MO273">
        <f t="shared" si="72"/>
        <v>0</v>
      </c>
      <c r="MP273">
        <f t="shared" si="72"/>
        <v>0</v>
      </c>
      <c r="MQ273">
        <f t="shared" si="72"/>
        <v>0</v>
      </c>
      <c r="MR273">
        <f t="shared" si="72"/>
        <v>0</v>
      </c>
      <c r="MS273">
        <f t="shared" si="72"/>
        <v>0</v>
      </c>
      <c r="MT273">
        <f t="shared" si="72"/>
        <v>0</v>
      </c>
      <c r="MU273">
        <f t="shared" si="72"/>
        <v>0</v>
      </c>
      <c r="MV273">
        <f t="shared" si="72"/>
        <v>0</v>
      </c>
      <c r="MW273">
        <f t="shared" si="72"/>
        <v>0</v>
      </c>
      <c r="MX273">
        <f t="shared" si="72"/>
        <v>0</v>
      </c>
      <c r="MY273">
        <f t="shared" si="72"/>
        <v>0</v>
      </c>
      <c r="MZ273">
        <f t="shared" si="72"/>
        <v>0</v>
      </c>
      <c r="NA273">
        <f t="shared" si="72"/>
        <v>0</v>
      </c>
      <c r="NB273">
        <f t="shared" si="72"/>
        <v>0</v>
      </c>
      <c r="NC273">
        <f t="shared" si="72"/>
        <v>0</v>
      </c>
      <c r="ND273">
        <f t="shared" si="72"/>
        <v>0</v>
      </c>
      <c r="NE273">
        <f t="shared" si="72"/>
        <v>0</v>
      </c>
      <c r="NF273">
        <f t="shared" si="72"/>
        <v>0</v>
      </c>
      <c r="NG273">
        <f t="shared" si="72"/>
        <v>0</v>
      </c>
      <c r="NH273">
        <f t="shared" si="72"/>
        <v>0</v>
      </c>
      <c r="NI273">
        <f t="shared" si="72"/>
        <v>0</v>
      </c>
      <c r="NJ273">
        <f t="shared" si="72"/>
        <v>0</v>
      </c>
      <c r="NK273">
        <f t="shared" si="72"/>
        <v>0</v>
      </c>
      <c r="NL273">
        <f t="shared" si="72"/>
        <v>0</v>
      </c>
      <c r="NM273">
        <f t="shared" si="72"/>
        <v>0</v>
      </c>
      <c r="NN273">
        <f t="shared" si="72"/>
        <v>0</v>
      </c>
      <c r="NO273">
        <f t="shared" si="72"/>
        <v>0</v>
      </c>
      <c r="NP273">
        <f t="shared" si="72"/>
        <v>0</v>
      </c>
      <c r="NQ273">
        <f t="shared" si="72"/>
        <v>0</v>
      </c>
      <c r="NR273">
        <f t="shared" si="72"/>
        <v>0</v>
      </c>
      <c r="NS273">
        <f t="shared" si="72"/>
        <v>0</v>
      </c>
      <c r="NT273">
        <f t="shared" si="72"/>
        <v>0</v>
      </c>
      <c r="NU273">
        <f t="shared" si="72"/>
        <v>0</v>
      </c>
      <c r="NV273">
        <f t="shared" si="72"/>
        <v>0</v>
      </c>
      <c r="NW273">
        <f t="shared" si="72"/>
        <v>0</v>
      </c>
      <c r="NX273">
        <f t="shared" si="72"/>
        <v>0</v>
      </c>
      <c r="NY273">
        <f t="shared" ref="NY273:OM273" si="80">SUMIF($B$3:$B$238, $B273, NY$3:NY$238)</f>
        <v>0</v>
      </c>
      <c r="NZ273">
        <f t="shared" si="80"/>
        <v>0</v>
      </c>
      <c r="OA273">
        <f t="shared" si="80"/>
        <v>0</v>
      </c>
      <c r="OB273">
        <f t="shared" si="80"/>
        <v>0</v>
      </c>
      <c r="OC273">
        <f t="shared" si="80"/>
        <v>0</v>
      </c>
      <c r="OD273">
        <f t="shared" si="80"/>
        <v>0</v>
      </c>
      <c r="OE273">
        <f t="shared" si="80"/>
        <v>0</v>
      </c>
      <c r="OF273">
        <f t="shared" si="80"/>
        <v>0</v>
      </c>
      <c r="OG273">
        <f t="shared" si="80"/>
        <v>0</v>
      </c>
      <c r="OH273">
        <f t="shared" si="80"/>
        <v>0</v>
      </c>
      <c r="OI273">
        <f t="shared" si="80"/>
        <v>0</v>
      </c>
      <c r="OJ273">
        <f t="shared" si="80"/>
        <v>0</v>
      </c>
      <c r="OK273">
        <f t="shared" si="80"/>
        <v>0</v>
      </c>
      <c r="OL273">
        <f t="shared" si="80"/>
        <v>0</v>
      </c>
      <c r="OM273">
        <f t="shared" si="80"/>
        <v>0</v>
      </c>
      <c r="ON273">
        <f t="shared" si="68"/>
        <v>0</v>
      </c>
      <c r="OO273">
        <f t="shared" si="68"/>
        <v>0</v>
      </c>
      <c r="OP273">
        <f t="shared" si="68"/>
        <v>0</v>
      </c>
      <c r="OQ273">
        <f t="shared" si="68"/>
        <v>0</v>
      </c>
      <c r="OR273">
        <f t="shared" si="68"/>
        <v>0</v>
      </c>
      <c r="OS273">
        <f t="shared" si="68"/>
        <v>0</v>
      </c>
      <c r="OT273">
        <f t="shared" si="68"/>
        <v>0</v>
      </c>
      <c r="OU273">
        <f t="shared" si="68"/>
        <v>0</v>
      </c>
      <c r="OV273">
        <f t="shared" si="68"/>
        <v>0</v>
      </c>
      <c r="OW273">
        <f t="shared" si="68"/>
        <v>0</v>
      </c>
      <c r="OX273">
        <f t="shared" si="68"/>
        <v>0</v>
      </c>
      <c r="OY273">
        <f t="shared" si="68"/>
        <v>0</v>
      </c>
      <c r="OZ273">
        <f t="shared" si="68"/>
        <v>0</v>
      </c>
      <c r="PA273">
        <f t="shared" si="68"/>
        <v>0</v>
      </c>
      <c r="PB273">
        <f t="shared" si="68"/>
        <v>0</v>
      </c>
      <c r="PC273">
        <f t="shared" si="68"/>
        <v>0</v>
      </c>
      <c r="PD273">
        <f t="shared" si="68"/>
        <v>0</v>
      </c>
      <c r="PE273">
        <f t="shared" si="68"/>
        <v>0</v>
      </c>
      <c r="PF273">
        <f t="shared" si="68"/>
        <v>0</v>
      </c>
      <c r="PG273">
        <f t="shared" si="68"/>
        <v>0</v>
      </c>
      <c r="PH273">
        <f t="shared" si="68"/>
        <v>0</v>
      </c>
      <c r="PI273">
        <f t="shared" si="58"/>
        <v>0</v>
      </c>
      <c r="PJ273">
        <f t="shared" si="58"/>
        <v>0</v>
      </c>
      <c r="PK273">
        <f t="shared" si="58"/>
        <v>0</v>
      </c>
      <c r="PL273">
        <f t="shared" si="58"/>
        <v>0</v>
      </c>
      <c r="PM273">
        <f t="shared" si="58"/>
        <v>0</v>
      </c>
      <c r="PN273">
        <f t="shared" si="58"/>
        <v>0</v>
      </c>
      <c r="PO273">
        <f t="shared" si="58"/>
        <v>0</v>
      </c>
      <c r="PP273">
        <f t="shared" si="58"/>
        <v>0</v>
      </c>
      <c r="PQ273">
        <f t="shared" si="58"/>
        <v>0</v>
      </c>
      <c r="PR273">
        <f t="shared" si="58"/>
        <v>0</v>
      </c>
      <c r="PS273">
        <f t="shared" si="58"/>
        <v>0</v>
      </c>
      <c r="PT273">
        <f t="shared" si="58"/>
        <v>0</v>
      </c>
      <c r="PU273">
        <f t="shared" si="62"/>
        <v>0</v>
      </c>
      <c r="PV273">
        <f t="shared" si="62"/>
        <v>0</v>
      </c>
      <c r="PW273">
        <f t="shared" si="62"/>
        <v>0</v>
      </c>
      <c r="PX273">
        <f t="shared" si="62"/>
        <v>0</v>
      </c>
      <c r="PY273">
        <f t="shared" si="62"/>
        <v>0</v>
      </c>
      <c r="PZ273">
        <f t="shared" si="62"/>
        <v>0</v>
      </c>
      <c r="QA273">
        <f t="shared" si="62"/>
        <v>0</v>
      </c>
      <c r="QB273">
        <f t="shared" si="62"/>
        <v>0</v>
      </c>
      <c r="QC273">
        <f t="shared" si="62"/>
        <v>0</v>
      </c>
      <c r="QD273">
        <f t="shared" si="62"/>
        <v>0</v>
      </c>
      <c r="QE273">
        <f t="shared" si="62"/>
        <v>0</v>
      </c>
      <c r="QF273">
        <f t="shared" si="62"/>
        <v>0</v>
      </c>
      <c r="QG273">
        <f t="shared" si="62"/>
        <v>0</v>
      </c>
      <c r="QH273">
        <f t="shared" si="62"/>
        <v>0</v>
      </c>
      <c r="QI273">
        <f t="shared" si="62"/>
        <v>0</v>
      </c>
      <c r="QJ273">
        <f t="shared" si="62"/>
        <v>0</v>
      </c>
      <c r="QK273">
        <f t="shared" si="54"/>
        <v>0</v>
      </c>
      <c r="QL273">
        <f t="shared" si="54"/>
        <v>0</v>
      </c>
      <c r="QM273">
        <f t="shared" si="54"/>
        <v>0</v>
      </c>
      <c r="QN273">
        <f t="shared" si="54"/>
        <v>0</v>
      </c>
      <c r="QO273">
        <f t="shared" si="54"/>
        <v>0</v>
      </c>
      <c r="QP273">
        <f t="shared" si="54"/>
        <v>0</v>
      </c>
      <c r="QQ273">
        <f t="shared" si="54"/>
        <v>0</v>
      </c>
      <c r="QR273">
        <f t="shared" si="54"/>
        <v>0</v>
      </c>
      <c r="QS273">
        <f t="shared" si="54"/>
        <v>0</v>
      </c>
      <c r="QT273">
        <f t="shared" si="54"/>
        <v>0</v>
      </c>
      <c r="QU273">
        <f t="shared" si="54"/>
        <v>0</v>
      </c>
      <c r="QV273">
        <f t="shared" si="54"/>
        <v>0</v>
      </c>
      <c r="QW273">
        <f t="shared" si="73"/>
        <v>0</v>
      </c>
      <c r="QX273">
        <f t="shared" si="73"/>
        <v>0</v>
      </c>
    </row>
    <row r="274" spans="1:466" x14ac:dyDescent="0.2">
      <c r="A274" t="s">
        <v>230</v>
      </c>
      <c r="B274" t="s">
        <v>230</v>
      </c>
      <c r="C274">
        <f t="shared" si="28"/>
        <v>0</v>
      </c>
      <c r="D274">
        <f t="shared" si="69"/>
        <v>0</v>
      </c>
      <c r="E274">
        <f t="shared" si="69"/>
        <v>0</v>
      </c>
      <c r="F274">
        <f t="shared" si="69"/>
        <v>0</v>
      </c>
      <c r="G274">
        <f t="shared" si="69"/>
        <v>0</v>
      </c>
      <c r="H274">
        <f t="shared" si="69"/>
        <v>0</v>
      </c>
      <c r="I274">
        <f t="shared" si="69"/>
        <v>0</v>
      </c>
      <c r="J274">
        <f t="shared" si="69"/>
        <v>0</v>
      </c>
      <c r="K274">
        <f t="shared" si="69"/>
        <v>0</v>
      </c>
      <c r="L274">
        <f t="shared" si="69"/>
        <v>0</v>
      </c>
      <c r="M274">
        <f t="shared" si="69"/>
        <v>0</v>
      </c>
      <c r="N274">
        <f t="shared" si="69"/>
        <v>0</v>
      </c>
      <c r="O274">
        <f t="shared" si="69"/>
        <v>0</v>
      </c>
      <c r="P274">
        <f t="shared" si="69"/>
        <v>0</v>
      </c>
      <c r="Q274">
        <f t="shared" si="69"/>
        <v>0</v>
      </c>
      <c r="R274">
        <f t="shared" si="69"/>
        <v>0</v>
      </c>
      <c r="S274">
        <f t="shared" si="69"/>
        <v>0</v>
      </c>
      <c r="T274">
        <f t="shared" si="79"/>
        <v>0</v>
      </c>
      <c r="U274">
        <f t="shared" si="79"/>
        <v>0</v>
      </c>
      <c r="V274">
        <f t="shared" si="79"/>
        <v>0</v>
      </c>
      <c r="W274">
        <f t="shared" si="79"/>
        <v>0</v>
      </c>
      <c r="X274">
        <f t="shared" si="79"/>
        <v>0</v>
      </c>
      <c r="Y274">
        <f t="shared" si="79"/>
        <v>0</v>
      </c>
      <c r="Z274">
        <f t="shared" si="79"/>
        <v>0</v>
      </c>
      <c r="AA274">
        <f t="shared" si="79"/>
        <v>0</v>
      </c>
      <c r="AB274">
        <f t="shared" si="79"/>
        <v>0</v>
      </c>
      <c r="AC274">
        <f t="shared" si="79"/>
        <v>0</v>
      </c>
      <c r="AD274">
        <f t="shared" si="79"/>
        <v>0</v>
      </c>
      <c r="AE274">
        <f t="shared" si="79"/>
        <v>0</v>
      </c>
      <c r="AF274">
        <f t="shared" si="79"/>
        <v>0</v>
      </c>
      <c r="AG274">
        <f t="shared" si="79"/>
        <v>0</v>
      </c>
      <c r="AH274">
        <f t="shared" si="79"/>
        <v>0</v>
      </c>
      <c r="AI274">
        <f t="shared" si="79"/>
        <v>0</v>
      </c>
      <c r="AJ274">
        <f t="shared" si="79"/>
        <v>0</v>
      </c>
      <c r="AK274">
        <f t="shared" si="79"/>
        <v>0</v>
      </c>
      <c r="AL274">
        <f t="shared" si="79"/>
        <v>0</v>
      </c>
      <c r="AM274">
        <f t="shared" si="79"/>
        <v>0</v>
      </c>
      <c r="AN274">
        <f t="shared" si="79"/>
        <v>0</v>
      </c>
      <c r="AO274">
        <f t="shared" si="79"/>
        <v>0</v>
      </c>
      <c r="AP274">
        <f t="shared" si="79"/>
        <v>0</v>
      </c>
      <c r="AQ274">
        <f t="shared" si="79"/>
        <v>0</v>
      </c>
      <c r="AR274">
        <f t="shared" si="79"/>
        <v>0</v>
      </c>
      <c r="AS274">
        <f t="shared" si="79"/>
        <v>0</v>
      </c>
      <c r="AT274">
        <f t="shared" si="79"/>
        <v>0</v>
      </c>
      <c r="AU274">
        <f t="shared" si="79"/>
        <v>0</v>
      </c>
      <c r="AV274">
        <f t="shared" si="79"/>
        <v>0</v>
      </c>
      <c r="AW274">
        <f t="shared" si="79"/>
        <v>0</v>
      </c>
      <c r="AX274">
        <f t="shared" si="79"/>
        <v>0</v>
      </c>
      <c r="AY274">
        <f t="shared" si="79"/>
        <v>0</v>
      </c>
      <c r="AZ274">
        <f t="shared" si="79"/>
        <v>0</v>
      </c>
      <c r="BA274">
        <f t="shared" si="79"/>
        <v>0</v>
      </c>
      <c r="BB274">
        <f t="shared" si="79"/>
        <v>0</v>
      </c>
      <c r="BC274">
        <f t="shared" si="79"/>
        <v>0</v>
      </c>
      <c r="BD274">
        <f t="shared" si="79"/>
        <v>0</v>
      </c>
      <c r="BE274">
        <f t="shared" si="79"/>
        <v>0</v>
      </c>
      <c r="BF274">
        <f t="shared" si="79"/>
        <v>0</v>
      </c>
      <c r="BG274">
        <f t="shared" si="79"/>
        <v>0</v>
      </c>
      <c r="BH274">
        <f t="shared" si="79"/>
        <v>0</v>
      </c>
      <c r="BI274">
        <f t="shared" si="79"/>
        <v>0</v>
      </c>
      <c r="BJ274">
        <f t="shared" si="79"/>
        <v>0</v>
      </c>
      <c r="BK274">
        <f t="shared" si="79"/>
        <v>408</v>
      </c>
      <c r="BL274">
        <f t="shared" si="79"/>
        <v>61335.03</v>
      </c>
      <c r="BM274">
        <f t="shared" si="79"/>
        <v>0</v>
      </c>
      <c r="BN274">
        <f t="shared" si="79"/>
        <v>0</v>
      </c>
      <c r="BO274">
        <f t="shared" si="79"/>
        <v>5</v>
      </c>
      <c r="BP274">
        <f t="shared" si="79"/>
        <v>476.37</v>
      </c>
      <c r="BQ274">
        <f t="shared" si="79"/>
        <v>203</v>
      </c>
      <c r="BR274">
        <f t="shared" si="79"/>
        <v>28835.059999999998</v>
      </c>
      <c r="BS274">
        <f t="shared" si="79"/>
        <v>5</v>
      </c>
      <c r="BT274">
        <f t="shared" si="76"/>
        <v>786.35</v>
      </c>
      <c r="BU274">
        <f t="shared" si="76"/>
        <v>1</v>
      </c>
      <c r="BV274">
        <f t="shared" si="76"/>
        <v>3</v>
      </c>
      <c r="BW274">
        <f t="shared" si="76"/>
        <v>300</v>
      </c>
      <c r="BX274">
        <f t="shared" si="76"/>
        <v>44059.850000000006</v>
      </c>
      <c r="BY274">
        <f t="shared" si="76"/>
        <v>18</v>
      </c>
      <c r="BZ274">
        <f t="shared" si="76"/>
        <v>2233.5100000000002</v>
      </c>
      <c r="CA274">
        <f t="shared" si="76"/>
        <v>3</v>
      </c>
      <c r="CB274">
        <f t="shared" si="76"/>
        <v>360</v>
      </c>
      <c r="CC274">
        <f t="shared" si="76"/>
        <v>211</v>
      </c>
      <c r="CD274">
        <f t="shared" si="76"/>
        <v>29374.989999999998</v>
      </c>
      <c r="CE274">
        <f t="shared" si="76"/>
        <v>31</v>
      </c>
      <c r="CF274">
        <f t="shared" si="76"/>
        <v>4312.5300000000007</v>
      </c>
      <c r="CG274">
        <f t="shared" si="76"/>
        <v>10</v>
      </c>
      <c r="CH274">
        <f t="shared" si="76"/>
        <v>745.68</v>
      </c>
      <c r="CI274">
        <f t="shared" si="76"/>
        <v>251</v>
      </c>
      <c r="CJ274">
        <f t="shared" si="76"/>
        <v>35405.25</v>
      </c>
      <c r="CK274">
        <f t="shared" si="76"/>
        <v>16</v>
      </c>
      <c r="CL274">
        <f t="shared" si="76"/>
        <v>2461.61</v>
      </c>
      <c r="CM274">
        <f t="shared" si="76"/>
        <v>8</v>
      </c>
      <c r="CN274">
        <f t="shared" si="76"/>
        <v>929.25</v>
      </c>
      <c r="CO274">
        <f t="shared" si="76"/>
        <v>357</v>
      </c>
      <c r="CP274">
        <f t="shared" si="76"/>
        <v>49723.6</v>
      </c>
      <c r="CQ274">
        <f t="shared" si="76"/>
        <v>42</v>
      </c>
      <c r="CR274">
        <f t="shared" si="76"/>
        <v>5887.34</v>
      </c>
      <c r="CS274">
        <f t="shared" si="76"/>
        <v>140</v>
      </c>
      <c r="CT274">
        <f t="shared" si="76"/>
        <v>20171.54</v>
      </c>
      <c r="CU274">
        <f t="shared" si="76"/>
        <v>265</v>
      </c>
      <c r="CV274">
        <f t="shared" si="76"/>
        <v>36965.39</v>
      </c>
      <c r="CW274">
        <f t="shared" si="76"/>
        <v>39</v>
      </c>
      <c r="CX274">
        <f t="shared" si="76"/>
        <v>5136.0200000000004</v>
      </c>
      <c r="CY274">
        <f t="shared" si="76"/>
        <v>164</v>
      </c>
      <c r="CZ274">
        <f t="shared" si="76"/>
        <v>24720.82</v>
      </c>
      <c r="DA274">
        <f t="shared" si="76"/>
        <v>0</v>
      </c>
      <c r="DB274">
        <f t="shared" si="76"/>
        <v>0</v>
      </c>
      <c r="DC274">
        <f t="shared" si="76"/>
        <v>0</v>
      </c>
      <c r="DD274">
        <f t="shared" si="76"/>
        <v>0</v>
      </c>
      <c r="DE274">
        <f t="shared" si="76"/>
        <v>0</v>
      </c>
      <c r="DF274">
        <f t="shared" si="76"/>
        <v>0</v>
      </c>
      <c r="DG274">
        <f t="shared" si="76"/>
        <v>0</v>
      </c>
      <c r="DH274">
        <f t="shared" si="76"/>
        <v>0</v>
      </c>
      <c r="DI274">
        <f t="shared" si="76"/>
        <v>0</v>
      </c>
      <c r="DJ274">
        <f t="shared" si="76"/>
        <v>0</v>
      </c>
      <c r="DK274">
        <f t="shared" si="76"/>
        <v>0</v>
      </c>
      <c r="DL274">
        <f t="shared" si="76"/>
        <v>0</v>
      </c>
      <c r="DM274">
        <f t="shared" si="76"/>
        <v>0</v>
      </c>
      <c r="DN274">
        <f t="shared" si="76"/>
        <v>0</v>
      </c>
      <c r="DO274">
        <f t="shared" si="76"/>
        <v>0</v>
      </c>
      <c r="DP274">
        <f t="shared" si="70"/>
        <v>0</v>
      </c>
      <c r="DQ274">
        <f t="shared" si="70"/>
        <v>0</v>
      </c>
      <c r="DR274">
        <f t="shared" si="70"/>
        <v>0</v>
      </c>
      <c r="DS274">
        <f t="shared" si="70"/>
        <v>0</v>
      </c>
      <c r="DT274">
        <f t="shared" si="70"/>
        <v>0</v>
      </c>
      <c r="DU274">
        <f t="shared" si="70"/>
        <v>0</v>
      </c>
      <c r="DV274">
        <f t="shared" si="70"/>
        <v>0</v>
      </c>
      <c r="DW274">
        <f t="shared" si="70"/>
        <v>0</v>
      </c>
      <c r="DX274">
        <f t="shared" si="70"/>
        <v>0</v>
      </c>
      <c r="DY274">
        <f t="shared" si="70"/>
        <v>0</v>
      </c>
      <c r="DZ274">
        <f t="shared" ref="DZ274:GK276" si="81">SUMIF($B$3:$B$238, $B274, DZ$3:DZ$238)</f>
        <v>0</v>
      </c>
      <c r="EA274">
        <f t="shared" si="81"/>
        <v>0</v>
      </c>
      <c r="EB274">
        <f t="shared" si="81"/>
        <v>0</v>
      </c>
      <c r="EC274">
        <f t="shared" si="81"/>
        <v>0</v>
      </c>
      <c r="ED274">
        <f t="shared" si="81"/>
        <v>0</v>
      </c>
      <c r="EE274">
        <f t="shared" si="81"/>
        <v>0</v>
      </c>
      <c r="EF274">
        <f t="shared" si="81"/>
        <v>0</v>
      </c>
      <c r="EG274">
        <f t="shared" si="81"/>
        <v>0</v>
      </c>
      <c r="EH274">
        <f t="shared" si="81"/>
        <v>0</v>
      </c>
      <c r="EI274">
        <f t="shared" si="81"/>
        <v>0</v>
      </c>
      <c r="EJ274">
        <f t="shared" si="81"/>
        <v>0</v>
      </c>
      <c r="EK274">
        <f t="shared" si="81"/>
        <v>0</v>
      </c>
      <c r="EL274">
        <f t="shared" si="81"/>
        <v>0</v>
      </c>
      <c r="EM274">
        <f t="shared" si="81"/>
        <v>0</v>
      </c>
      <c r="EN274">
        <f t="shared" si="81"/>
        <v>0</v>
      </c>
      <c r="EO274">
        <f t="shared" si="81"/>
        <v>0</v>
      </c>
      <c r="EP274">
        <f t="shared" si="81"/>
        <v>0</v>
      </c>
      <c r="EQ274">
        <f t="shared" si="81"/>
        <v>0</v>
      </c>
      <c r="ER274">
        <f t="shared" si="81"/>
        <v>0</v>
      </c>
      <c r="ES274">
        <f t="shared" si="81"/>
        <v>0</v>
      </c>
      <c r="ET274">
        <f t="shared" si="81"/>
        <v>0</v>
      </c>
      <c r="EU274">
        <f t="shared" si="81"/>
        <v>0</v>
      </c>
      <c r="EV274">
        <f t="shared" si="81"/>
        <v>0</v>
      </c>
      <c r="EW274">
        <f t="shared" si="81"/>
        <v>0</v>
      </c>
      <c r="EX274">
        <f t="shared" si="81"/>
        <v>0</v>
      </c>
      <c r="EY274">
        <f t="shared" si="81"/>
        <v>0</v>
      </c>
      <c r="EZ274">
        <f t="shared" si="81"/>
        <v>0</v>
      </c>
      <c r="FA274">
        <f t="shared" si="81"/>
        <v>0</v>
      </c>
      <c r="FB274">
        <f t="shared" si="81"/>
        <v>0</v>
      </c>
      <c r="FC274">
        <f t="shared" si="81"/>
        <v>0</v>
      </c>
      <c r="FD274">
        <f t="shared" si="81"/>
        <v>0</v>
      </c>
      <c r="FE274">
        <f t="shared" si="81"/>
        <v>0</v>
      </c>
      <c r="FF274">
        <f t="shared" si="81"/>
        <v>0</v>
      </c>
      <c r="FG274">
        <f t="shared" si="81"/>
        <v>0</v>
      </c>
      <c r="FH274">
        <f t="shared" si="81"/>
        <v>0</v>
      </c>
      <c r="FI274">
        <f t="shared" si="81"/>
        <v>0</v>
      </c>
      <c r="FJ274">
        <f t="shared" si="81"/>
        <v>0</v>
      </c>
      <c r="FK274">
        <f t="shared" si="81"/>
        <v>0</v>
      </c>
      <c r="FL274">
        <f t="shared" si="81"/>
        <v>0</v>
      </c>
      <c r="FM274">
        <f t="shared" si="81"/>
        <v>0</v>
      </c>
      <c r="FN274">
        <f t="shared" si="81"/>
        <v>0</v>
      </c>
      <c r="FO274">
        <f t="shared" si="81"/>
        <v>0</v>
      </c>
      <c r="FP274">
        <f t="shared" si="81"/>
        <v>0</v>
      </c>
      <c r="FQ274">
        <f t="shared" si="81"/>
        <v>0</v>
      </c>
      <c r="FR274">
        <f t="shared" si="81"/>
        <v>0</v>
      </c>
      <c r="FS274">
        <f t="shared" si="81"/>
        <v>0</v>
      </c>
      <c r="FT274">
        <f t="shared" si="81"/>
        <v>0</v>
      </c>
      <c r="FU274">
        <f t="shared" si="81"/>
        <v>0</v>
      </c>
      <c r="FV274">
        <f t="shared" si="81"/>
        <v>0</v>
      </c>
      <c r="FW274">
        <f t="shared" si="81"/>
        <v>0</v>
      </c>
      <c r="FX274">
        <f t="shared" si="81"/>
        <v>0</v>
      </c>
      <c r="FY274">
        <f t="shared" si="81"/>
        <v>0</v>
      </c>
      <c r="FZ274">
        <f t="shared" si="81"/>
        <v>0</v>
      </c>
      <c r="GA274">
        <f t="shared" si="81"/>
        <v>0</v>
      </c>
      <c r="GB274">
        <f t="shared" si="81"/>
        <v>0</v>
      </c>
      <c r="GC274">
        <f t="shared" si="81"/>
        <v>0</v>
      </c>
      <c r="GD274">
        <f t="shared" si="74"/>
        <v>0</v>
      </c>
      <c r="GE274">
        <f t="shared" si="74"/>
        <v>0</v>
      </c>
      <c r="GF274">
        <f t="shared" si="74"/>
        <v>0</v>
      </c>
      <c r="GG274">
        <f t="shared" si="74"/>
        <v>0</v>
      </c>
      <c r="GH274">
        <f t="shared" si="74"/>
        <v>0</v>
      </c>
      <c r="GI274">
        <f t="shared" si="74"/>
        <v>0</v>
      </c>
      <c r="GJ274">
        <f t="shared" si="74"/>
        <v>0</v>
      </c>
      <c r="GK274">
        <f t="shared" si="74"/>
        <v>0</v>
      </c>
      <c r="GL274">
        <f t="shared" si="74"/>
        <v>0</v>
      </c>
      <c r="GM274">
        <f t="shared" si="74"/>
        <v>0</v>
      </c>
      <c r="GN274">
        <f t="shared" si="74"/>
        <v>0</v>
      </c>
      <c r="GO274">
        <f t="shared" si="74"/>
        <v>0</v>
      </c>
      <c r="GP274">
        <f t="shared" si="74"/>
        <v>0</v>
      </c>
      <c r="GQ274">
        <f t="shared" si="74"/>
        <v>0</v>
      </c>
      <c r="GR274">
        <f t="shared" si="74"/>
        <v>0</v>
      </c>
      <c r="GS274">
        <f t="shared" si="74"/>
        <v>0</v>
      </c>
      <c r="GT274">
        <f t="shared" si="74"/>
        <v>0</v>
      </c>
      <c r="GU274">
        <f t="shared" si="74"/>
        <v>0</v>
      </c>
      <c r="GV274">
        <f t="shared" si="74"/>
        <v>0</v>
      </c>
      <c r="GW274">
        <f t="shared" si="74"/>
        <v>0</v>
      </c>
      <c r="GX274">
        <f t="shared" si="74"/>
        <v>0</v>
      </c>
      <c r="GY274">
        <f t="shared" si="74"/>
        <v>0</v>
      </c>
      <c r="GZ274">
        <f t="shared" si="74"/>
        <v>0</v>
      </c>
      <c r="HA274">
        <f t="shared" si="74"/>
        <v>0</v>
      </c>
      <c r="HB274">
        <f t="shared" si="74"/>
        <v>0</v>
      </c>
      <c r="HC274">
        <f t="shared" si="74"/>
        <v>0</v>
      </c>
      <c r="HD274">
        <f t="shared" si="74"/>
        <v>0</v>
      </c>
      <c r="HE274">
        <f t="shared" si="74"/>
        <v>0</v>
      </c>
      <c r="HF274">
        <f t="shared" si="74"/>
        <v>0</v>
      </c>
      <c r="HG274">
        <f t="shared" si="74"/>
        <v>0</v>
      </c>
      <c r="HH274">
        <f t="shared" si="74"/>
        <v>0</v>
      </c>
      <c r="HI274">
        <f t="shared" si="74"/>
        <v>0</v>
      </c>
      <c r="HJ274">
        <f t="shared" si="74"/>
        <v>0</v>
      </c>
      <c r="HK274">
        <f t="shared" si="74"/>
        <v>0</v>
      </c>
      <c r="HL274">
        <f t="shared" si="74"/>
        <v>0</v>
      </c>
      <c r="HM274">
        <f t="shared" si="74"/>
        <v>0</v>
      </c>
      <c r="HN274">
        <f t="shared" si="74"/>
        <v>0</v>
      </c>
      <c r="HO274">
        <f t="shared" si="74"/>
        <v>0</v>
      </c>
      <c r="HP274">
        <f t="shared" si="74"/>
        <v>0</v>
      </c>
      <c r="HQ274">
        <f t="shared" si="74"/>
        <v>0</v>
      </c>
      <c r="HR274">
        <f t="shared" si="74"/>
        <v>0</v>
      </c>
      <c r="HS274">
        <f t="shared" si="74"/>
        <v>0</v>
      </c>
      <c r="HT274">
        <f t="shared" si="74"/>
        <v>0</v>
      </c>
      <c r="HU274">
        <f t="shared" si="74"/>
        <v>0</v>
      </c>
      <c r="HV274">
        <f t="shared" si="74"/>
        <v>0</v>
      </c>
      <c r="HW274">
        <f t="shared" si="74"/>
        <v>0</v>
      </c>
      <c r="HX274">
        <f t="shared" si="74"/>
        <v>0</v>
      </c>
      <c r="HY274">
        <f t="shared" si="74"/>
        <v>0</v>
      </c>
      <c r="HZ274">
        <f t="shared" si="74"/>
        <v>0</v>
      </c>
      <c r="IA274">
        <f t="shared" si="74"/>
        <v>0</v>
      </c>
      <c r="IB274">
        <f t="shared" si="74"/>
        <v>0</v>
      </c>
      <c r="IC274">
        <f t="shared" si="74"/>
        <v>0</v>
      </c>
      <c r="ID274">
        <f t="shared" si="74"/>
        <v>0</v>
      </c>
      <c r="IE274">
        <f t="shared" si="74"/>
        <v>0</v>
      </c>
      <c r="IF274">
        <f t="shared" si="74"/>
        <v>0</v>
      </c>
      <c r="IG274">
        <f t="shared" si="74"/>
        <v>0</v>
      </c>
      <c r="IH274">
        <f t="shared" si="74"/>
        <v>0</v>
      </c>
      <c r="II274">
        <f t="shared" si="71"/>
        <v>0</v>
      </c>
      <c r="IJ274">
        <f t="shared" si="71"/>
        <v>0</v>
      </c>
      <c r="IK274">
        <f t="shared" si="71"/>
        <v>0</v>
      </c>
      <c r="IL274">
        <f t="shared" si="71"/>
        <v>0</v>
      </c>
      <c r="IM274">
        <f t="shared" si="71"/>
        <v>0</v>
      </c>
      <c r="IN274">
        <f t="shared" si="71"/>
        <v>0</v>
      </c>
      <c r="IO274">
        <f t="shared" si="71"/>
        <v>0</v>
      </c>
      <c r="IP274">
        <f t="shared" si="71"/>
        <v>0</v>
      </c>
      <c r="IQ274">
        <f t="shared" si="71"/>
        <v>0</v>
      </c>
      <c r="IR274">
        <f t="shared" si="71"/>
        <v>0</v>
      </c>
      <c r="IS274">
        <f t="shared" si="71"/>
        <v>0</v>
      </c>
      <c r="IT274">
        <f t="shared" si="71"/>
        <v>0</v>
      </c>
      <c r="IU274">
        <f t="shared" si="71"/>
        <v>0</v>
      </c>
      <c r="IV274">
        <f t="shared" si="71"/>
        <v>0</v>
      </c>
      <c r="IW274">
        <f t="shared" si="71"/>
        <v>0</v>
      </c>
      <c r="IX274">
        <f t="shared" si="71"/>
        <v>0</v>
      </c>
      <c r="IY274">
        <f t="shared" si="71"/>
        <v>0</v>
      </c>
      <c r="IZ274">
        <f t="shared" si="71"/>
        <v>0</v>
      </c>
      <c r="JA274">
        <f t="shared" si="71"/>
        <v>0</v>
      </c>
      <c r="JB274">
        <f t="shared" si="71"/>
        <v>0</v>
      </c>
      <c r="JC274">
        <f t="shared" si="71"/>
        <v>0</v>
      </c>
      <c r="JD274">
        <f t="shared" si="71"/>
        <v>0</v>
      </c>
      <c r="JE274">
        <f t="shared" si="78"/>
        <v>0</v>
      </c>
      <c r="JF274">
        <f t="shared" si="78"/>
        <v>0</v>
      </c>
      <c r="JG274">
        <f t="shared" si="78"/>
        <v>0</v>
      </c>
      <c r="JH274">
        <f t="shared" si="78"/>
        <v>0</v>
      </c>
      <c r="JI274">
        <f t="shared" si="78"/>
        <v>0</v>
      </c>
      <c r="JJ274">
        <f t="shared" si="78"/>
        <v>0</v>
      </c>
      <c r="JK274">
        <f t="shared" si="78"/>
        <v>0</v>
      </c>
      <c r="JL274">
        <f t="shared" si="78"/>
        <v>0</v>
      </c>
      <c r="JM274">
        <f t="shared" si="78"/>
        <v>0</v>
      </c>
      <c r="JN274">
        <f t="shared" si="78"/>
        <v>0</v>
      </c>
      <c r="JO274">
        <f t="shared" si="78"/>
        <v>0</v>
      </c>
      <c r="JP274">
        <f t="shared" si="78"/>
        <v>0</v>
      </c>
      <c r="JQ274">
        <f t="shared" si="78"/>
        <v>0</v>
      </c>
      <c r="JR274">
        <f t="shared" si="78"/>
        <v>0</v>
      </c>
      <c r="JS274">
        <f t="shared" si="78"/>
        <v>0</v>
      </c>
      <c r="JT274">
        <f t="shared" si="78"/>
        <v>0</v>
      </c>
      <c r="JU274">
        <f t="shared" si="78"/>
        <v>0</v>
      </c>
      <c r="JV274">
        <f t="shared" si="78"/>
        <v>0</v>
      </c>
      <c r="JW274">
        <f t="shared" si="78"/>
        <v>0</v>
      </c>
      <c r="JX274">
        <f t="shared" si="78"/>
        <v>0</v>
      </c>
      <c r="JY274">
        <f t="shared" si="78"/>
        <v>0</v>
      </c>
      <c r="JZ274">
        <f t="shared" si="78"/>
        <v>0</v>
      </c>
      <c r="KA274">
        <f t="shared" si="78"/>
        <v>0</v>
      </c>
      <c r="KB274">
        <f t="shared" si="78"/>
        <v>0</v>
      </c>
      <c r="KC274">
        <f t="shared" si="78"/>
        <v>0</v>
      </c>
      <c r="KD274">
        <f t="shared" si="78"/>
        <v>0</v>
      </c>
      <c r="KE274">
        <f t="shared" si="78"/>
        <v>0</v>
      </c>
      <c r="KF274">
        <f t="shared" si="78"/>
        <v>0</v>
      </c>
      <c r="KG274">
        <f t="shared" si="78"/>
        <v>0</v>
      </c>
      <c r="KH274">
        <f t="shared" si="78"/>
        <v>0</v>
      </c>
      <c r="KI274">
        <f t="shared" si="78"/>
        <v>0</v>
      </c>
      <c r="KJ274">
        <f t="shared" si="78"/>
        <v>0</v>
      </c>
      <c r="KK274">
        <f t="shared" si="78"/>
        <v>0</v>
      </c>
      <c r="KL274">
        <f t="shared" si="78"/>
        <v>0</v>
      </c>
      <c r="KM274">
        <f t="shared" si="78"/>
        <v>0</v>
      </c>
      <c r="KN274">
        <f t="shared" si="78"/>
        <v>0</v>
      </c>
      <c r="KO274">
        <f t="shared" si="78"/>
        <v>0</v>
      </c>
      <c r="KP274">
        <f t="shared" si="78"/>
        <v>0</v>
      </c>
      <c r="KQ274">
        <f t="shared" si="78"/>
        <v>0</v>
      </c>
      <c r="KR274">
        <f t="shared" si="78"/>
        <v>0</v>
      </c>
      <c r="KS274">
        <f t="shared" si="78"/>
        <v>0</v>
      </c>
      <c r="KT274">
        <f t="shared" si="78"/>
        <v>0</v>
      </c>
      <c r="KU274">
        <f t="shared" si="78"/>
        <v>0</v>
      </c>
      <c r="KV274">
        <f t="shared" si="78"/>
        <v>0</v>
      </c>
      <c r="KW274">
        <f t="shared" si="78"/>
        <v>0</v>
      </c>
      <c r="KX274">
        <f t="shared" si="78"/>
        <v>0</v>
      </c>
      <c r="KY274">
        <f t="shared" si="78"/>
        <v>0</v>
      </c>
      <c r="KZ274">
        <f t="shared" si="78"/>
        <v>0</v>
      </c>
      <c r="LA274">
        <f t="shared" si="78"/>
        <v>0</v>
      </c>
      <c r="LB274">
        <f t="shared" si="78"/>
        <v>0</v>
      </c>
      <c r="LC274">
        <f t="shared" si="75"/>
        <v>0</v>
      </c>
      <c r="LD274">
        <f t="shared" si="75"/>
        <v>0</v>
      </c>
      <c r="LE274">
        <f t="shared" si="75"/>
        <v>0</v>
      </c>
      <c r="LF274">
        <f t="shared" si="75"/>
        <v>0</v>
      </c>
      <c r="LG274">
        <f t="shared" si="75"/>
        <v>0</v>
      </c>
      <c r="LH274">
        <f t="shared" si="75"/>
        <v>0</v>
      </c>
      <c r="LI274">
        <f t="shared" si="75"/>
        <v>0</v>
      </c>
      <c r="LJ274">
        <f t="shared" si="75"/>
        <v>0</v>
      </c>
      <c r="LK274">
        <f t="shared" si="75"/>
        <v>0</v>
      </c>
      <c r="LL274">
        <f t="shared" si="75"/>
        <v>0</v>
      </c>
      <c r="LM274">
        <f t="shared" si="75"/>
        <v>0</v>
      </c>
      <c r="LN274">
        <f t="shared" si="75"/>
        <v>0</v>
      </c>
      <c r="LO274">
        <f t="shared" si="75"/>
        <v>0</v>
      </c>
      <c r="LP274">
        <f t="shared" si="75"/>
        <v>0</v>
      </c>
      <c r="LQ274">
        <f t="shared" si="75"/>
        <v>0</v>
      </c>
      <c r="LR274">
        <f t="shared" si="75"/>
        <v>0</v>
      </c>
      <c r="LS274">
        <f t="shared" si="75"/>
        <v>0</v>
      </c>
      <c r="LT274">
        <f t="shared" si="75"/>
        <v>0</v>
      </c>
      <c r="LU274">
        <f t="shared" si="75"/>
        <v>0</v>
      </c>
      <c r="LV274">
        <f t="shared" si="75"/>
        <v>0</v>
      </c>
      <c r="LW274">
        <f t="shared" si="75"/>
        <v>0</v>
      </c>
      <c r="LX274">
        <f t="shared" si="75"/>
        <v>0</v>
      </c>
      <c r="LY274">
        <f t="shared" si="75"/>
        <v>0</v>
      </c>
      <c r="LZ274">
        <f t="shared" si="75"/>
        <v>0</v>
      </c>
      <c r="MA274">
        <f t="shared" si="75"/>
        <v>0</v>
      </c>
      <c r="MB274">
        <f t="shared" si="75"/>
        <v>0</v>
      </c>
      <c r="MC274">
        <f t="shared" si="75"/>
        <v>0</v>
      </c>
      <c r="MD274">
        <f t="shared" si="75"/>
        <v>0</v>
      </c>
      <c r="ME274">
        <f t="shared" si="75"/>
        <v>0</v>
      </c>
      <c r="MF274">
        <f t="shared" si="75"/>
        <v>0</v>
      </c>
      <c r="MG274">
        <f t="shared" si="75"/>
        <v>0</v>
      </c>
      <c r="MH274">
        <f t="shared" si="75"/>
        <v>0</v>
      </c>
      <c r="MI274">
        <f t="shared" si="75"/>
        <v>0</v>
      </c>
      <c r="MJ274">
        <f t="shared" ref="MJ274:OM276" si="82">SUMIF($B$3:$B$238, $B274, MJ$3:MJ$238)</f>
        <v>0</v>
      </c>
      <c r="MK274">
        <f t="shared" si="82"/>
        <v>0</v>
      </c>
      <c r="ML274">
        <f t="shared" si="82"/>
        <v>0</v>
      </c>
      <c r="MM274">
        <f t="shared" si="82"/>
        <v>0</v>
      </c>
      <c r="MN274">
        <f t="shared" si="82"/>
        <v>0</v>
      </c>
      <c r="MO274">
        <f t="shared" si="82"/>
        <v>0</v>
      </c>
      <c r="MP274">
        <f t="shared" si="82"/>
        <v>0</v>
      </c>
      <c r="MQ274">
        <f t="shared" si="82"/>
        <v>0</v>
      </c>
      <c r="MR274">
        <f t="shared" si="82"/>
        <v>0</v>
      </c>
      <c r="MS274">
        <f t="shared" si="82"/>
        <v>0</v>
      </c>
      <c r="MT274">
        <f t="shared" si="82"/>
        <v>0</v>
      </c>
      <c r="MU274">
        <f t="shared" si="82"/>
        <v>0</v>
      </c>
      <c r="MV274">
        <f t="shared" si="82"/>
        <v>0</v>
      </c>
      <c r="MW274">
        <f t="shared" si="82"/>
        <v>0</v>
      </c>
      <c r="MX274">
        <f t="shared" si="82"/>
        <v>0</v>
      </c>
      <c r="MY274">
        <f t="shared" si="82"/>
        <v>0</v>
      </c>
      <c r="MZ274">
        <f t="shared" si="82"/>
        <v>0</v>
      </c>
      <c r="NA274">
        <f t="shared" si="82"/>
        <v>0</v>
      </c>
      <c r="NB274">
        <f t="shared" si="82"/>
        <v>0</v>
      </c>
      <c r="NC274">
        <f t="shared" si="82"/>
        <v>0</v>
      </c>
      <c r="ND274">
        <f t="shared" si="82"/>
        <v>0</v>
      </c>
      <c r="NE274">
        <f t="shared" si="82"/>
        <v>0</v>
      </c>
      <c r="NF274">
        <f t="shared" si="82"/>
        <v>0</v>
      </c>
      <c r="NG274">
        <f t="shared" si="82"/>
        <v>0</v>
      </c>
      <c r="NH274">
        <f t="shared" si="82"/>
        <v>0</v>
      </c>
      <c r="NI274">
        <f t="shared" si="82"/>
        <v>0</v>
      </c>
      <c r="NJ274">
        <f t="shared" si="82"/>
        <v>0</v>
      </c>
      <c r="NK274">
        <f t="shared" si="82"/>
        <v>0</v>
      </c>
      <c r="NL274">
        <f t="shared" si="82"/>
        <v>0</v>
      </c>
      <c r="NM274">
        <f t="shared" si="82"/>
        <v>0</v>
      </c>
      <c r="NN274">
        <f t="shared" si="82"/>
        <v>0</v>
      </c>
      <c r="NO274">
        <f t="shared" si="82"/>
        <v>0</v>
      </c>
      <c r="NP274">
        <f t="shared" si="82"/>
        <v>0</v>
      </c>
      <c r="NQ274">
        <f t="shared" si="82"/>
        <v>0</v>
      </c>
      <c r="NR274">
        <f t="shared" si="82"/>
        <v>0</v>
      </c>
      <c r="NS274">
        <f t="shared" si="82"/>
        <v>0</v>
      </c>
      <c r="NT274">
        <f t="shared" si="82"/>
        <v>0</v>
      </c>
      <c r="NU274">
        <f t="shared" si="82"/>
        <v>0</v>
      </c>
      <c r="NV274">
        <f t="shared" si="82"/>
        <v>0</v>
      </c>
      <c r="NW274">
        <f t="shared" si="82"/>
        <v>0</v>
      </c>
      <c r="NX274">
        <f t="shared" si="82"/>
        <v>0</v>
      </c>
      <c r="NY274">
        <f t="shared" si="82"/>
        <v>0</v>
      </c>
      <c r="NZ274">
        <f t="shared" si="82"/>
        <v>0</v>
      </c>
      <c r="OA274">
        <f t="shared" si="82"/>
        <v>0</v>
      </c>
      <c r="OB274">
        <f t="shared" si="82"/>
        <v>0</v>
      </c>
      <c r="OC274">
        <f t="shared" si="82"/>
        <v>0</v>
      </c>
      <c r="OD274">
        <f t="shared" si="82"/>
        <v>0</v>
      </c>
      <c r="OE274">
        <f t="shared" si="82"/>
        <v>0</v>
      </c>
      <c r="OF274">
        <f t="shared" si="82"/>
        <v>0</v>
      </c>
      <c r="OG274">
        <f t="shared" si="82"/>
        <v>0</v>
      </c>
      <c r="OH274">
        <f t="shared" si="82"/>
        <v>0</v>
      </c>
      <c r="OI274">
        <f t="shared" si="82"/>
        <v>0</v>
      </c>
      <c r="OJ274">
        <f t="shared" si="82"/>
        <v>0</v>
      </c>
      <c r="OK274">
        <f t="shared" si="82"/>
        <v>0</v>
      </c>
      <c r="OL274">
        <f t="shared" si="82"/>
        <v>0</v>
      </c>
      <c r="OM274">
        <f t="shared" si="82"/>
        <v>0</v>
      </c>
      <c r="ON274">
        <f t="shared" si="68"/>
        <v>0</v>
      </c>
      <c r="OO274">
        <f t="shared" si="68"/>
        <v>0</v>
      </c>
      <c r="OP274">
        <f t="shared" si="68"/>
        <v>0</v>
      </c>
      <c r="OQ274">
        <f t="shared" si="68"/>
        <v>0</v>
      </c>
      <c r="OR274">
        <f t="shared" si="68"/>
        <v>0</v>
      </c>
      <c r="OS274">
        <f t="shared" si="68"/>
        <v>0</v>
      </c>
      <c r="OT274">
        <f t="shared" si="68"/>
        <v>0</v>
      </c>
      <c r="OU274">
        <f t="shared" si="68"/>
        <v>0</v>
      </c>
      <c r="OV274">
        <f t="shared" si="68"/>
        <v>0</v>
      </c>
      <c r="OW274">
        <f t="shared" si="68"/>
        <v>0</v>
      </c>
      <c r="OX274">
        <f t="shared" si="68"/>
        <v>0</v>
      </c>
      <c r="OY274">
        <f t="shared" si="68"/>
        <v>0</v>
      </c>
      <c r="OZ274">
        <f t="shared" si="68"/>
        <v>0</v>
      </c>
      <c r="PA274">
        <f t="shared" si="68"/>
        <v>0</v>
      </c>
      <c r="PB274">
        <f t="shared" si="68"/>
        <v>0</v>
      </c>
      <c r="PC274">
        <f t="shared" si="68"/>
        <v>0</v>
      </c>
      <c r="PD274">
        <f t="shared" si="68"/>
        <v>0</v>
      </c>
      <c r="PE274">
        <f t="shared" si="68"/>
        <v>0</v>
      </c>
      <c r="PF274">
        <f t="shared" si="68"/>
        <v>0</v>
      </c>
      <c r="PG274">
        <f t="shared" si="68"/>
        <v>0</v>
      </c>
      <c r="PH274">
        <f t="shared" si="68"/>
        <v>0</v>
      </c>
      <c r="PI274">
        <f t="shared" si="58"/>
        <v>0</v>
      </c>
      <c r="PJ274">
        <f t="shared" si="58"/>
        <v>0</v>
      </c>
      <c r="PK274">
        <f t="shared" si="58"/>
        <v>0</v>
      </c>
      <c r="PL274">
        <f t="shared" si="58"/>
        <v>0</v>
      </c>
      <c r="PM274">
        <f t="shared" si="58"/>
        <v>0</v>
      </c>
      <c r="PN274">
        <f t="shared" si="58"/>
        <v>0</v>
      </c>
      <c r="PO274">
        <f t="shared" si="58"/>
        <v>0</v>
      </c>
      <c r="PP274">
        <f t="shared" si="58"/>
        <v>0</v>
      </c>
      <c r="PQ274">
        <f t="shared" si="58"/>
        <v>0</v>
      </c>
      <c r="PR274">
        <f t="shared" si="58"/>
        <v>0</v>
      </c>
      <c r="PS274">
        <f t="shared" si="58"/>
        <v>0</v>
      </c>
      <c r="PT274">
        <f t="shared" si="58"/>
        <v>0</v>
      </c>
      <c r="PU274">
        <f t="shared" si="62"/>
        <v>0</v>
      </c>
      <c r="PV274">
        <f t="shared" si="62"/>
        <v>0</v>
      </c>
      <c r="PW274">
        <f t="shared" si="62"/>
        <v>0</v>
      </c>
      <c r="PX274">
        <f t="shared" si="62"/>
        <v>0</v>
      </c>
      <c r="PY274">
        <f t="shared" si="62"/>
        <v>0</v>
      </c>
      <c r="PZ274">
        <f t="shared" si="62"/>
        <v>0</v>
      </c>
      <c r="QA274">
        <f t="shared" si="62"/>
        <v>0</v>
      </c>
      <c r="QB274">
        <f t="shared" si="62"/>
        <v>0</v>
      </c>
      <c r="QC274">
        <f t="shared" si="62"/>
        <v>0</v>
      </c>
      <c r="QD274">
        <f t="shared" si="62"/>
        <v>0</v>
      </c>
      <c r="QE274">
        <f t="shared" si="62"/>
        <v>0</v>
      </c>
      <c r="QF274">
        <f t="shared" si="62"/>
        <v>0</v>
      </c>
      <c r="QG274">
        <f t="shared" si="62"/>
        <v>0</v>
      </c>
      <c r="QH274">
        <f t="shared" si="62"/>
        <v>0</v>
      </c>
      <c r="QI274">
        <f t="shared" si="62"/>
        <v>0</v>
      </c>
      <c r="QJ274">
        <f t="shared" si="62"/>
        <v>0</v>
      </c>
      <c r="QK274">
        <f t="shared" si="54"/>
        <v>0</v>
      </c>
      <c r="QL274">
        <f t="shared" si="54"/>
        <v>0</v>
      </c>
      <c r="QM274">
        <f t="shared" si="54"/>
        <v>0</v>
      </c>
      <c r="QN274">
        <f t="shared" si="54"/>
        <v>0</v>
      </c>
      <c r="QO274">
        <f t="shared" si="54"/>
        <v>0</v>
      </c>
      <c r="QP274">
        <f t="shared" si="54"/>
        <v>0</v>
      </c>
      <c r="QQ274">
        <f t="shared" si="54"/>
        <v>0</v>
      </c>
      <c r="QR274">
        <f t="shared" si="54"/>
        <v>0</v>
      </c>
      <c r="QS274">
        <f t="shared" si="54"/>
        <v>0</v>
      </c>
      <c r="QT274">
        <f t="shared" si="54"/>
        <v>0</v>
      </c>
      <c r="QU274">
        <f t="shared" si="54"/>
        <v>0</v>
      </c>
      <c r="QV274">
        <f t="shared" si="54"/>
        <v>0</v>
      </c>
      <c r="QW274">
        <f t="shared" si="73"/>
        <v>0</v>
      </c>
      <c r="QX274">
        <f t="shared" si="73"/>
        <v>0</v>
      </c>
    </row>
    <row r="275" spans="1:466" x14ac:dyDescent="0.2">
      <c r="A275" t="s">
        <v>258</v>
      </c>
      <c r="B275" t="s">
        <v>258</v>
      </c>
      <c r="C275">
        <f t="shared" si="28"/>
        <v>0</v>
      </c>
      <c r="D275">
        <f t="shared" si="69"/>
        <v>0</v>
      </c>
      <c r="E275">
        <f t="shared" si="69"/>
        <v>0</v>
      </c>
      <c r="F275">
        <f t="shared" si="69"/>
        <v>0</v>
      </c>
      <c r="G275">
        <f t="shared" si="69"/>
        <v>0</v>
      </c>
      <c r="H275">
        <f t="shared" si="69"/>
        <v>0</v>
      </c>
      <c r="I275">
        <f t="shared" si="69"/>
        <v>0</v>
      </c>
      <c r="J275">
        <f t="shared" si="69"/>
        <v>0</v>
      </c>
      <c r="K275">
        <f t="shared" si="69"/>
        <v>0</v>
      </c>
      <c r="L275">
        <f t="shared" si="69"/>
        <v>0</v>
      </c>
      <c r="M275">
        <f t="shared" si="69"/>
        <v>0</v>
      </c>
      <c r="N275">
        <f t="shared" si="69"/>
        <v>0</v>
      </c>
      <c r="O275">
        <f t="shared" si="69"/>
        <v>0</v>
      </c>
      <c r="P275">
        <f t="shared" si="69"/>
        <v>0</v>
      </c>
      <c r="Q275">
        <f t="shared" si="69"/>
        <v>0</v>
      </c>
      <c r="R275">
        <f t="shared" si="69"/>
        <v>0</v>
      </c>
      <c r="S275">
        <f t="shared" si="69"/>
        <v>0</v>
      </c>
      <c r="T275">
        <f t="shared" si="79"/>
        <v>0</v>
      </c>
      <c r="U275">
        <f t="shared" si="79"/>
        <v>0</v>
      </c>
      <c r="V275">
        <f t="shared" si="79"/>
        <v>0</v>
      </c>
      <c r="W275">
        <f t="shared" si="79"/>
        <v>0</v>
      </c>
      <c r="X275">
        <f t="shared" si="79"/>
        <v>0</v>
      </c>
      <c r="Y275">
        <f t="shared" si="79"/>
        <v>0</v>
      </c>
      <c r="Z275">
        <f t="shared" si="79"/>
        <v>0</v>
      </c>
      <c r="AA275">
        <f t="shared" si="79"/>
        <v>0</v>
      </c>
      <c r="AB275">
        <f t="shared" si="79"/>
        <v>0</v>
      </c>
      <c r="AC275">
        <f t="shared" si="79"/>
        <v>0</v>
      </c>
      <c r="AD275">
        <f t="shared" si="79"/>
        <v>0</v>
      </c>
      <c r="AE275">
        <f t="shared" si="79"/>
        <v>0</v>
      </c>
      <c r="AF275">
        <f t="shared" si="79"/>
        <v>0</v>
      </c>
      <c r="AG275">
        <f t="shared" si="79"/>
        <v>0</v>
      </c>
      <c r="AH275">
        <f t="shared" si="79"/>
        <v>0</v>
      </c>
      <c r="AI275">
        <f t="shared" si="79"/>
        <v>0</v>
      </c>
      <c r="AJ275">
        <f t="shared" si="79"/>
        <v>0</v>
      </c>
      <c r="AK275">
        <f t="shared" si="79"/>
        <v>0</v>
      </c>
      <c r="AL275">
        <f t="shared" si="79"/>
        <v>0</v>
      </c>
      <c r="AM275">
        <f t="shared" si="79"/>
        <v>0</v>
      </c>
      <c r="AN275">
        <f t="shared" si="79"/>
        <v>0</v>
      </c>
      <c r="AO275">
        <f t="shared" si="79"/>
        <v>0</v>
      </c>
      <c r="AP275">
        <f t="shared" si="79"/>
        <v>0</v>
      </c>
      <c r="AQ275">
        <f t="shared" si="79"/>
        <v>0</v>
      </c>
      <c r="AR275">
        <f t="shared" si="79"/>
        <v>0</v>
      </c>
      <c r="AS275">
        <f t="shared" si="79"/>
        <v>0</v>
      </c>
      <c r="AT275">
        <f t="shared" si="79"/>
        <v>0</v>
      </c>
      <c r="AU275">
        <f t="shared" si="79"/>
        <v>0</v>
      </c>
      <c r="AV275">
        <f t="shared" si="79"/>
        <v>0</v>
      </c>
      <c r="AW275">
        <f t="shared" si="79"/>
        <v>0</v>
      </c>
      <c r="AX275">
        <f t="shared" si="79"/>
        <v>0</v>
      </c>
      <c r="AY275">
        <f t="shared" si="79"/>
        <v>0</v>
      </c>
      <c r="AZ275">
        <f t="shared" si="79"/>
        <v>0</v>
      </c>
      <c r="BA275">
        <f t="shared" si="79"/>
        <v>0</v>
      </c>
      <c r="BB275">
        <f t="shared" si="79"/>
        <v>0</v>
      </c>
      <c r="BC275">
        <f t="shared" si="79"/>
        <v>0</v>
      </c>
      <c r="BD275">
        <f t="shared" si="79"/>
        <v>0</v>
      </c>
      <c r="BE275">
        <f t="shared" si="79"/>
        <v>0</v>
      </c>
      <c r="BF275">
        <f t="shared" si="79"/>
        <v>0</v>
      </c>
      <c r="BG275">
        <f t="shared" si="79"/>
        <v>0</v>
      </c>
      <c r="BH275">
        <f t="shared" si="79"/>
        <v>0</v>
      </c>
      <c r="BI275">
        <f t="shared" si="79"/>
        <v>0</v>
      </c>
      <c r="BJ275">
        <f t="shared" si="79"/>
        <v>0</v>
      </c>
      <c r="BK275">
        <f t="shared" si="79"/>
        <v>0</v>
      </c>
      <c r="BL275">
        <f t="shared" si="79"/>
        <v>0</v>
      </c>
      <c r="BM275">
        <f t="shared" si="79"/>
        <v>0</v>
      </c>
      <c r="BN275">
        <f t="shared" si="79"/>
        <v>0</v>
      </c>
      <c r="BO275">
        <f t="shared" si="79"/>
        <v>0</v>
      </c>
      <c r="BP275">
        <f t="shared" si="79"/>
        <v>0</v>
      </c>
      <c r="BQ275">
        <f t="shared" si="79"/>
        <v>0</v>
      </c>
      <c r="BR275">
        <f t="shared" si="79"/>
        <v>0</v>
      </c>
      <c r="BS275">
        <f t="shared" si="79"/>
        <v>0</v>
      </c>
      <c r="BT275">
        <f t="shared" si="76"/>
        <v>0</v>
      </c>
      <c r="BU275">
        <f t="shared" si="76"/>
        <v>0</v>
      </c>
      <c r="BV275">
        <f t="shared" si="76"/>
        <v>0</v>
      </c>
      <c r="BW275">
        <f t="shared" si="76"/>
        <v>0</v>
      </c>
      <c r="BX275">
        <f t="shared" si="76"/>
        <v>0</v>
      </c>
      <c r="BY275">
        <f t="shared" si="76"/>
        <v>0</v>
      </c>
      <c r="BZ275">
        <f t="shared" si="76"/>
        <v>0</v>
      </c>
      <c r="CA275">
        <f t="shared" si="76"/>
        <v>0</v>
      </c>
      <c r="CB275">
        <f t="shared" si="76"/>
        <v>0</v>
      </c>
      <c r="CC275">
        <f t="shared" si="76"/>
        <v>0</v>
      </c>
      <c r="CD275">
        <f t="shared" si="76"/>
        <v>0</v>
      </c>
      <c r="CE275">
        <f t="shared" si="76"/>
        <v>0</v>
      </c>
      <c r="CF275">
        <f t="shared" si="76"/>
        <v>0</v>
      </c>
      <c r="CG275">
        <f t="shared" si="76"/>
        <v>0</v>
      </c>
      <c r="CH275">
        <f t="shared" si="76"/>
        <v>0</v>
      </c>
      <c r="CI275">
        <f t="shared" si="76"/>
        <v>0</v>
      </c>
      <c r="CJ275">
        <f t="shared" si="76"/>
        <v>0</v>
      </c>
      <c r="CK275">
        <f t="shared" si="76"/>
        <v>0</v>
      </c>
      <c r="CL275">
        <f t="shared" si="76"/>
        <v>0</v>
      </c>
      <c r="CM275">
        <f t="shared" si="76"/>
        <v>0</v>
      </c>
      <c r="CN275">
        <f t="shared" si="76"/>
        <v>0</v>
      </c>
      <c r="CO275">
        <f t="shared" si="76"/>
        <v>0</v>
      </c>
      <c r="CP275">
        <f t="shared" si="76"/>
        <v>0</v>
      </c>
      <c r="CQ275">
        <f t="shared" si="76"/>
        <v>0</v>
      </c>
      <c r="CR275">
        <f t="shared" si="76"/>
        <v>0</v>
      </c>
      <c r="CS275">
        <f t="shared" si="76"/>
        <v>0</v>
      </c>
      <c r="CT275">
        <f t="shared" si="76"/>
        <v>0</v>
      </c>
      <c r="CU275">
        <f t="shared" si="76"/>
        <v>0</v>
      </c>
      <c r="CV275">
        <f t="shared" si="76"/>
        <v>0</v>
      </c>
      <c r="CW275">
        <f t="shared" si="76"/>
        <v>0</v>
      </c>
      <c r="CX275">
        <f t="shared" si="76"/>
        <v>0</v>
      </c>
      <c r="CY275">
        <f t="shared" si="76"/>
        <v>0</v>
      </c>
      <c r="CZ275">
        <f t="shared" si="76"/>
        <v>0</v>
      </c>
      <c r="DA275">
        <f t="shared" si="76"/>
        <v>0</v>
      </c>
      <c r="DB275">
        <f t="shared" si="76"/>
        <v>0</v>
      </c>
      <c r="DC275">
        <f t="shared" si="76"/>
        <v>0</v>
      </c>
      <c r="DD275">
        <f t="shared" si="76"/>
        <v>0</v>
      </c>
      <c r="DE275">
        <f t="shared" si="76"/>
        <v>0</v>
      </c>
      <c r="DF275">
        <f t="shared" si="76"/>
        <v>0</v>
      </c>
      <c r="DG275">
        <f t="shared" si="76"/>
        <v>0</v>
      </c>
      <c r="DH275">
        <f t="shared" si="76"/>
        <v>0</v>
      </c>
      <c r="DI275">
        <f t="shared" si="76"/>
        <v>0</v>
      </c>
      <c r="DJ275">
        <f t="shared" si="76"/>
        <v>0</v>
      </c>
      <c r="DK275">
        <f t="shared" si="76"/>
        <v>0</v>
      </c>
      <c r="DL275">
        <f t="shared" si="76"/>
        <v>0</v>
      </c>
      <c r="DM275">
        <f t="shared" si="76"/>
        <v>0</v>
      </c>
      <c r="DN275">
        <f t="shared" si="76"/>
        <v>0</v>
      </c>
      <c r="DO275">
        <f t="shared" si="76"/>
        <v>0</v>
      </c>
      <c r="DP275">
        <f t="shared" ref="DP275:ED276" si="83">SUMIF($B$3:$B$238, $B275, DP$3:DP$238)</f>
        <v>0</v>
      </c>
      <c r="DQ275">
        <f t="shared" si="83"/>
        <v>0</v>
      </c>
      <c r="DR275">
        <f t="shared" si="83"/>
        <v>0</v>
      </c>
      <c r="DS275">
        <f t="shared" si="83"/>
        <v>0</v>
      </c>
      <c r="DT275">
        <f t="shared" si="83"/>
        <v>0</v>
      </c>
      <c r="DU275">
        <f t="shared" si="83"/>
        <v>0</v>
      </c>
      <c r="DV275">
        <f t="shared" si="83"/>
        <v>0</v>
      </c>
      <c r="DW275">
        <f t="shared" si="83"/>
        <v>0</v>
      </c>
      <c r="DX275">
        <f t="shared" si="83"/>
        <v>0</v>
      </c>
      <c r="DY275">
        <f t="shared" si="83"/>
        <v>0</v>
      </c>
      <c r="DZ275">
        <f t="shared" si="83"/>
        <v>0</v>
      </c>
      <c r="EA275">
        <f t="shared" si="83"/>
        <v>0</v>
      </c>
      <c r="EB275">
        <f t="shared" si="83"/>
        <v>0</v>
      </c>
      <c r="EC275">
        <f t="shared" si="83"/>
        <v>0</v>
      </c>
      <c r="ED275">
        <f t="shared" si="83"/>
        <v>0</v>
      </c>
      <c r="EE275">
        <f t="shared" si="81"/>
        <v>0</v>
      </c>
      <c r="EF275">
        <f t="shared" si="81"/>
        <v>0</v>
      </c>
      <c r="EG275">
        <f t="shared" si="81"/>
        <v>0</v>
      </c>
      <c r="EH275">
        <f t="shared" si="81"/>
        <v>0</v>
      </c>
      <c r="EI275">
        <f t="shared" si="81"/>
        <v>0</v>
      </c>
      <c r="EJ275">
        <f t="shared" si="81"/>
        <v>0</v>
      </c>
      <c r="EK275">
        <f t="shared" si="81"/>
        <v>0</v>
      </c>
      <c r="EL275">
        <f t="shared" si="81"/>
        <v>0</v>
      </c>
      <c r="EM275">
        <f t="shared" si="81"/>
        <v>0</v>
      </c>
      <c r="EN275">
        <f t="shared" si="81"/>
        <v>0</v>
      </c>
      <c r="EO275">
        <f t="shared" si="81"/>
        <v>0</v>
      </c>
      <c r="EP275">
        <f t="shared" si="81"/>
        <v>0</v>
      </c>
      <c r="EQ275">
        <f t="shared" si="81"/>
        <v>0</v>
      </c>
      <c r="ER275">
        <f t="shared" si="81"/>
        <v>0</v>
      </c>
      <c r="ES275">
        <f t="shared" si="81"/>
        <v>0</v>
      </c>
      <c r="ET275">
        <f t="shared" si="81"/>
        <v>0</v>
      </c>
      <c r="EU275">
        <f t="shared" si="81"/>
        <v>0</v>
      </c>
      <c r="EV275">
        <f t="shared" si="81"/>
        <v>0</v>
      </c>
      <c r="EW275">
        <f t="shared" si="81"/>
        <v>0</v>
      </c>
      <c r="EX275">
        <f t="shared" si="81"/>
        <v>0</v>
      </c>
      <c r="EY275">
        <f t="shared" si="81"/>
        <v>0</v>
      </c>
      <c r="EZ275">
        <f t="shared" si="81"/>
        <v>0</v>
      </c>
      <c r="FA275">
        <f t="shared" si="81"/>
        <v>0</v>
      </c>
      <c r="FB275">
        <f t="shared" si="81"/>
        <v>0</v>
      </c>
      <c r="FC275">
        <f t="shared" si="81"/>
        <v>0</v>
      </c>
      <c r="FD275">
        <f t="shared" si="81"/>
        <v>0</v>
      </c>
      <c r="FE275">
        <f t="shared" si="81"/>
        <v>0</v>
      </c>
      <c r="FF275">
        <f t="shared" si="81"/>
        <v>0</v>
      </c>
      <c r="FG275">
        <f t="shared" si="81"/>
        <v>0</v>
      </c>
      <c r="FH275">
        <f t="shared" si="81"/>
        <v>0</v>
      </c>
      <c r="FI275">
        <f t="shared" si="81"/>
        <v>0</v>
      </c>
      <c r="FJ275">
        <f t="shared" si="81"/>
        <v>0</v>
      </c>
      <c r="FK275">
        <f t="shared" si="81"/>
        <v>0</v>
      </c>
      <c r="FL275">
        <f t="shared" si="81"/>
        <v>0</v>
      </c>
      <c r="FM275">
        <f t="shared" si="81"/>
        <v>0</v>
      </c>
      <c r="FN275">
        <f t="shared" si="81"/>
        <v>0</v>
      </c>
      <c r="FO275">
        <f t="shared" si="81"/>
        <v>0</v>
      </c>
      <c r="FP275">
        <f t="shared" si="81"/>
        <v>0</v>
      </c>
      <c r="FQ275">
        <f t="shared" si="81"/>
        <v>0</v>
      </c>
      <c r="FR275">
        <f t="shared" si="81"/>
        <v>0</v>
      </c>
      <c r="FS275">
        <f t="shared" si="81"/>
        <v>0</v>
      </c>
      <c r="FT275">
        <f t="shared" si="81"/>
        <v>0</v>
      </c>
      <c r="FU275">
        <f t="shared" si="81"/>
        <v>0</v>
      </c>
      <c r="FV275">
        <f t="shared" si="81"/>
        <v>0</v>
      </c>
      <c r="FW275">
        <f t="shared" si="81"/>
        <v>0</v>
      </c>
      <c r="FX275">
        <f t="shared" si="81"/>
        <v>0</v>
      </c>
      <c r="FY275">
        <f t="shared" si="81"/>
        <v>0</v>
      </c>
      <c r="FZ275">
        <f t="shared" si="81"/>
        <v>0</v>
      </c>
      <c r="GA275">
        <f t="shared" si="81"/>
        <v>0</v>
      </c>
      <c r="GB275">
        <f t="shared" si="81"/>
        <v>0</v>
      </c>
      <c r="GC275">
        <f t="shared" si="81"/>
        <v>0</v>
      </c>
      <c r="GD275">
        <f t="shared" si="74"/>
        <v>0</v>
      </c>
      <c r="GE275">
        <f t="shared" si="74"/>
        <v>0</v>
      </c>
      <c r="GF275">
        <f t="shared" si="74"/>
        <v>0</v>
      </c>
      <c r="GG275">
        <f t="shared" si="74"/>
        <v>0</v>
      </c>
      <c r="GH275">
        <f t="shared" si="74"/>
        <v>0</v>
      </c>
      <c r="GI275">
        <f t="shared" si="74"/>
        <v>0</v>
      </c>
      <c r="GJ275">
        <f t="shared" si="74"/>
        <v>0</v>
      </c>
      <c r="GK275">
        <f t="shared" si="74"/>
        <v>0</v>
      </c>
      <c r="GL275">
        <f t="shared" si="74"/>
        <v>0</v>
      </c>
      <c r="GM275">
        <f t="shared" si="74"/>
        <v>0</v>
      </c>
      <c r="GN275">
        <f t="shared" si="74"/>
        <v>0</v>
      </c>
      <c r="GO275">
        <f t="shared" si="74"/>
        <v>0</v>
      </c>
      <c r="GP275">
        <f t="shared" si="74"/>
        <v>0</v>
      </c>
      <c r="GQ275">
        <f t="shared" si="74"/>
        <v>0</v>
      </c>
      <c r="GR275">
        <f t="shared" si="74"/>
        <v>0</v>
      </c>
      <c r="GS275">
        <f t="shared" si="74"/>
        <v>0</v>
      </c>
      <c r="GT275">
        <f t="shared" si="74"/>
        <v>0</v>
      </c>
      <c r="GU275">
        <f t="shared" si="74"/>
        <v>0</v>
      </c>
      <c r="GV275">
        <f t="shared" si="74"/>
        <v>0</v>
      </c>
      <c r="GW275">
        <f t="shared" si="74"/>
        <v>0</v>
      </c>
      <c r="GX275">
        <f t="shared" ref="GX275:JI276" si="84">SUMIF($B$3:$B$238, $B275, GX$3:GX$238)</f>
        <v>0</v>
      </c>
      <c r="GY275">
        <f t="shared" si="84"/>
        <v>0</v>
      </c>
      <c r="GZ275">
        <f t="shared" si="84"/>
        <v>0</v>
      </c>
      <c r="HA275">
        <f t="shared" si="84"/>
        <v>0</v>
      </c>
      <c r="HB275">
        <f t="shared" si="84"/>
        <v>0</v>
      </c>
      <c r="HC275">
        <f t="shared" si="84"/>
        <v>0</v>
      </c>
      <c r="HD275">
        <f t="shared" si="84"/>
        <v>0</v>
      </c>
      <c r="HE275">
        <f t="shared" si="84"/>
        <v>0</v>
      </c>
      <c r="HF275">
        <f t="shared" si="84"/>
        <v>0</v>
      </c>
      <c r="HG275">
        <f t="shared" si="84"/>
        <v>0</v>
      </c>
      <c r="HH275">
        <f t="shared" si="84"/>
        <v>0</v>
      </c>
      <c r="HI275">
        <f t="shared" si="84"/>
        <v>0</v>
      </c>
      <c r="HJ275">
        <f t="shared" si="84"/>
        <v>0</v>
      </c>
      <c r="HK275">
        <f t="shared" si="84"/>
        <v>0</v>
      </c>
      <c r="HL275">
        <f t="shared" si="84"/>
        <v>0</v>
      </c>
      <c r="HM275">
        <f t="shared" si="84"/>
        <v>0</v>
      </c>
      <c r="HN275">
        <f t="shared" si="84"/>
        <v>0</v>
      </c>
      <c r="HO275">
        <f t="shared" si="84"/>
        <v>0</v>
      </c>
      <c r="HP275">
        <f t="shared" si="84"/>
        <v>0</v>
      </c>
      <c r="HQ275">
        <f t="shared" si="84"/>
        <v>0</v>
      </c>
      <c r="HR275">
        <f t="shared" si="84"/>
        <v>0</v>
      </c>
      <c r="HS275">
        <f t="shared" si="84"/>
        <v>0</v>
      </c>
      <c r="HT275">
        <f t="shared" si="84"/>
        <v>0</v>
      </c>
      <c r="HU275">
        <f t="shared" si="84"/>
        <v>0</v>
      </c>
      <c r="HV275">
        <f t="shared" si="84"/>
        <v>0</v>
      </c>
      <c r="HW275">
        <f t="shared" si="84"/>
        <v>0</v>
      </c>
      <c r="HX275">
        <f t="shared" si="84"/>
        <v>0</v>
      </c>
      <c r="HY275">
        <f t="shared" si="84"/>
        <v>0</v>
      </c>
      <c r="HZ275">
        <f t="shared" si="84"/>
        <v>0</v>
      </c>
      <c r="IA275">
        <f t="shared" si="84"/>
        <v>0</v>
      </c>
      <c r="IB275">
        <f t="shared" si="84"/>
        <v>0</v>
      </c>
      <c r="IC275">
        <f t="shared" si="84"/>
        <v>0</v>
      </c>
      <c r="ID275">
        <f t="shared" si="84"/>
        <v>0</v>
      </c>
      <c r="IE275">
        <f t="shared" si="84"/>
        <v>0</v>
      </c>
      <c r="IF275">
        <f t="shared" si="84"/>
        <v>0</v>
      </c>
      <c r="IG275">
        <f t="shared" si="84"/>
        <v>0</v>
      </c>
      <c r="IH275">
        <f t="shared" si="84"/>
        <v>0</v>
      </c>
      <c r="II275">
        <f t="shared" si="84"/>
        <v>0</v>
      </c>
      <c r="IJ275">
        <f t="shared" si="84"/>
        <v>0</v>
      </c>
      <c r="IK275">
        <f t="shared" si="84"/>
        <v>0</v>
      </c>
      <c r="IL275">
        <f t="shared" si="84"/>
        <v>0</v>
      </c>
      <c r="IM275">
        <f t="shared" si="84"/>
        <v>0</v>
      </c>
      <c r="IN275">
        <f t="shared" si="84"/>
        <v>0</v>
      </c>
      <c r="IO275">
        <f t="shared" si="84"/>
        <v>0</v>
      </c>
      <c r="IP275">
        <f t="shared" si="84"/>
        <v>0</v>
      </c>
      <c r="IQ275">
        <f t="shared" si="84"/>
        <v>0</v>
      </c>
      <c r="IR275">
        <f t="shared" si="84"/>
        <v>0</v>
      </c>
      <c r="IS275">
        <f t="shared" si="84"/>
        <v>0</v>
      </c>
      <c r="IT275">
        <f t="shared" si="84"/>
        <v>0</v>
      </c>
      <c r="IU275">
        <f t="shared" si="84"/>
        <v>0</v>
      </c>
      <c r="IV275">
        <f t="shared" si="84"/>
        <v>0</v>
      </c>
      <c r="IW275">
        <f t="shared" si="84"/>
        <v>0</v>
      </c>
      <c r="IX275">
        <f t="shared" si="84"/>
        <v>0</v>
      </c>
      <c r="IY275">
        <f t="shared" si="84"/>
        <v>0</v>
      </c>
      <c r="IZ275">
        <f t="shared" si="84"/>
        <v>0</v>
      </c>
      <c r="JA275">
        <f t="shared" si="84"/>
        <v>0</v>
      </c>
      <c r="JB275">
        <f t="shared" si="71"/>
        <v>0</v>
      </c>
      <c r="JC275">
        <f t="shared" si="71"/>
        <v>0</v>
      </c>
      <c r="JD275">
        <f t="shared" si="71"/>
        <v>0</v>
      </c>
      <c r="JE275">
        <f t="shared" si="78"/>
        <v>0</v>
      </c>
      <c r="JF275">
        <f t="shared" si="78"/>
        <v>0</v>
      </c>
      <c r="JG275">
        <f t="shared" si="78"/>
        <v>0</v>
      </c>
      <c r="JH275">
        <f t="shared" si="78"/>
        <v>0</v>
      </c>
      <c r="JI275">
        <f t="shared" si="78"/>
        <v>0</v>
      </c>
      <c r="JJ275">
        <f t="shared" si="78"/>
        <v>0</v>
      </c>
      <c r="JK275">
        <f t="shared" si="78"/>
        <v>0</v>
      </c>
      <c r="JL275">
        <f t="shared" si="78"/>
        <v>0</v>
      </c>
      <c r="JM275">
        <f t="shared" si="78"/>
        <v>0</v>
      </c>
      <c r="JN275">
        <f t="shared" si="78"/>
        <v>0</v>
      </c>
      <c r="JO275">
        <f t="shared" si="78"/>
        <v>0</v>
      </c>
      <c r="JP275">
        <f t="shared" si="78"/>
        <v>0</v>
      </c>
      <c r="JQ275">
        <f t="shared" si="78"/>
        <v>0</v>
      </c>
      <c r="JR275">
        <f t="shared" si="78"/>
        <v>0</v>
      </c>
      <c r="JS275">
        <f t="shared" si="78"/>
        <v>0</v>
      </c>
      <c r="JT275">
        <f t="shared" si="78"/>
        <v>0</v>
      </c>
      <c r="JU275">
        <f t="shared" si="78"/>
        <v>0</v>
      </c>
      <c r="JV275">
        <f t="shared" si="78"/>
        <v>0</v>
      </c>
      <c r="JW275">
        <f t="shared" si="78"/>
        <v>0</v>
      </c>
      <c r="JX275">
        <f t="shared" si="78"/>
        <v>0</v>
      </c>
      <c r="JY275">
        <f t="shared" si="78"/>
        <v>0</v>
      </c>
      <c r="JZ275">
        <f t="shared" si="78"/>
        <v>0</v>
      </c>
      <c r="KA275">
        <f t="shared" si="78"/>
        <v>0</v>
      </c>
      <c r="KB275">
        <f t="shared" si="78"/>
        <v>0</v>
      </c>
      <c r="KC275">
        <f t="shared" si="78"/>
        <v>0</v>
      </c>
      <c r="KD275">
        <f t="shared" si="78"/>
        <v>0</v>
      </c>
      <c r="KE275">
        <f t="shared" si="78"/>
        <v>0</v>
      </c>
      <c r="KF275">
        <f t="shared" si="78"/>
        <v>0</v>
      </c>
      <c r="KG275">
        <f t="shared" si="78"/>
        <v>0</v>
      </c>
      <c r="KH275">
        <f t="shared" si="78"/>
        <v>0</v>
      </c>
      <c r="KI275">
        <f t="shared" si="78"/>
        <v>0</v>
      </c>
      <c r="KJ275">
        <f t="shared" si="78"/>
        <v>0</v>
      </c>
      <c r="KK275">
        <f t="shared" si="78"/>
        <v>0</v>
      </c>
      <c r="KL275">
        <f t="shared" si="78"/>
        <v>0</v>
      </c>
      <c r="KM275">
        <f t="shared" si="78"/>
        <v>0</v>
      </c>
      <c r="KN275">
        <f t="shared" si="78"/>
        <v>0</v>
      </c>
      <c r="KO275">
        <f t="shared" si="78"/>
        <v>0</v>
      </c>
      <c r="KP275">
        <f t="shared" si="78"/>
        <v>0</v>
      </c>
      <c r="KQ275">
        <f t="shared" si="78"/>
        <v>0</v>
      </c>
      <c r="KR275">
        <f t="shared" si="78"/>
        <v>0</v>
      </c>
      <c r="KS275">
        <f t="shared" si="78"/>
        <v>0</v>
      </c>
      <c r="KT275">
        <f t="shared" si="78"/>
        <v>0</v>
      </c>
      <c r="KU275">
        <f t="shared" si="78"/>
        <v>0</v>
      </c>
      <c r="KV275">
        <f t="shared" si="78"/>
        <v>0</v>
      </c>
      <c r="KW275">
        <f t="shared" si="78"/>
        <v>0</v>
      </c>
      <c r="KX275">
        <f t="shared" si="78"/>
        <v>0</v>
      </c>
      <c r="KY275">
        <f t="shared" si="78"/>
        <v>0</v>
      </c>
      <c r="KZ275">
        <f t="shared" si="78"/>
        <v>0</v>
      </c>
      <c r="LA275">
        <f t="shared" si="78"/>
        <v>0</v>
      </c>
      <c r="LB275">
        <f t="shared" si="78"/>
        <v>0</v>
      </c>
      <c r="LC275">
        <f t="shared" si="78"/>
        <v>0</v>
      </c>
      <c r="LD275">
        <f t="shared" si="75"/>
        <v>0</v>
      </c>
      <c r="LE275">
        <f t="shared" si="75"/>
        <v>0</v>
      </c>
      <c r="LF275">
        <f t="shared" si="75"/>
        <v>0</v>
      </c>
      <c r="LG275">
        <f t="shared" si="75"/>
        <v>0</v>
      </c>
      <c r="LH275">
        <f t="shared" si="75"/>
        <v>0</v>
      </c>
      <c r="LI275">
        <f t="shared" si="75"/>
        <v>0</v>
      </c>
      <c r="LJ275">
        <f t="shared" si="75"/>
        <v>0</v>
      </c>
      <c r="LK275">
        <f t="shared" si="75"/>
        <v>0</v>
      </c>
      <c r="LL275">
        <f t="shared" si="75"/>
        <v>0</v>
      </c>
      <c r="LM275">
        <f t="shared" si="75"/>
        <v>0</v>
      </c>
      <c r="LN275">
        <f t="shared" si="75"/>
        <v>0</v>
      </c>
      <c r="LO275">
        <f t="shared" si="75"/>
        <v>0</v>
      </c>
      <c r="LP275">
        <f t="shared" si="75"/>
        <v>0</v>
      </c>
      <c r="LQ275">
        <f t="shared" si="75"/>
        <v>0</v>
      </c>
      <c r="LR275">
        <f t="shared" si="75"/>
        <v>0</v>
      </c>
      <c r="LS275">
        <f t="shared" si="75"/>
        <v>0</v>
      </c>
      <c r="LT275">
        <f t="shared" si="75"/>
        <v>0</v>
      </c>
      <c r="LU275">
        <f t="shared" si="75"/>
        <v>0</v>
      </c>
      <c r="LV275">
        <f t="shared" si="75"/>
        <v>0</v>
      </c>
      <c r="LW275">
        <f t="shared" si="75"/>
        <v>0</v>
      </c>
      <c r="LX275">
        <f t="shared" si="75"/>
        <v>0</v>
      </c>
      <c r="LY275">
        <f t="shared" si="75"/>
        <v>0</v>
      </c>
      <c r="LZ275">
        <f t="shared" si="75"/>
        <v>0</v>
      </c>
      <c r="MA275">
        <f t="shared" si="75"/>
        <v>0</v>
      </c>
      <c r="MB275">
        <f t="shared" si="75"/>
        <v>0</v>
      </c>
      <c r="MC275">
        <f t="shared" si="75"/>
        <v>0</v>
      </c>
      <c r="MD275">
        <f t="shared" si="75"/>
        <v>0</v>
      </c>
      <c r="ME275">
        <f t="shared" si="75"/>
        <v>0</v>
      </c>
      <c r="MF275">
        <f t="shared" si="75"/>
        <v>0</v>
      </c>
      <c r="MG275">
        <f t="shared" si="75"/>
        <v>0</v>
      </c>
      <c r="MH275">
        <f t="shared" si="75"/>
        <v>0</v>
      </c>
      <c r="MI275">
        <f t="shared" si="75"/>
        <v>0</v>
      </c>
      <c r="MJ275">
        <f t="shared" si="82"/>
        <v>0</v>
      </c>
      <c r="MK275">
        <f t="shared" si="82"/>
        <v>0</v>
      </c>
      <c r="ML275">
        <f t="shared" si="82"/>
        <v>0</v>
      </c>
      <c r="MM275">
        <f t="shared" si="82"/>
        <v>0</v>
      </c>
      <c r="MN275">
        <f t="shared" si="82"/>
        <v>0</v>
      </c>
      <c r="MO275">
        <f t="shared" si="82"/>
        <v>0</v>
      </c>
      <c r="MP275">
        <f t="shared" si="82"/>
        <v>0</v>
      </c>
      <c r="MQ275">
        <f t="shared" si="82"/>
        <v>0</v>
      </c>
      <c r="MR275">
        <f t="shared" si="82"/>
        <v>0</v>
      </c>
      <c r="MS275">
        <f t="shared" si="82"/>
        <v>0</v>
      </c>
      <c r="MT275">
        <f t="shared" si="82"/>
        <v>0</v>
      </c>
      <c r="MU275">
        <f t="shared" si="82"/>
        <v>0</v>
      </c>
      <c r="MV275">
        <f t="shared" si="82"/>
        <v>0</v>
      </c>
      <c r="MW275">
        <f t="shared" si="82"/>
        <v>0</v>
      </c>
      <c r="MX275">
        <f t="shared" si="82"/>
        <v>0</v>
      </c>
      <c r="MY275">
        <f t="shared" si="82"/>
        <v>0</v>
      </c>
      <c r="MZ275">
        <f t="shared" si="82"/>
        <v>0</v>
      </c>
      <c r="NA275">
        <f t="shared" si="82"/>
        <v>0</v>
      </c>
      <c r="NB275">
        <f t="shared" si="82"/>
        <v>0</v>
      </c>
      <c r="NC275">
        <f t="shared" si="82"/>
        <v>0</v>
      </c>
      <c r="ND275">
        <f t="shared" si="82"/>
        <v>0</v>
      </c>
      <c r="NE275">
        <f t="shared" si="82"/>
        <v>0</v>
      </c>
      <c r="NF275">
        <f t="shared" si="82"/>
        <v>0</v>
      </c>
      <c r="NG275">
        <f t="shared" si="82"/>
        <v>0</v>
      </c>
      <c r="NH275">
        <f t="shared" si="82"/>
        <v>0</v>
      </c>
      <c r="NI275">
        <f t="shared" si="82"/>
        <v>0</v>
      </c>
      <c r="NJ275">
        <f t="shared" si="82"/>
        <v>0</v>
      </c>
      <c r="NK275">
        <f t="shared" si="82"/>
        <v>0</v>
      </c>
      <c r="NL275">
        <f t="shared" si="82"/>
        <v>0</v>
      </c>
      <c r="NM275">
        <f t="shared" si="82"/>
        <v>0</v>
      </c>
      <c r="NN275">
        <f t="shared" si="82"/>
        <v>0</v>
      </c>
      <c r="NO275">
        <f t="shared" si="82"/>
        <v>0</v>
      </c>
      <c r="NP275">
        <f t="shared" si="82"/>
        <v>0</v>
      </c>
      <c r="NQ275">
        <f t="shared" si="82"/>
        <v>0</v>
      </c>
      <c r="NR275">
        <f t="shared" si="82"/>
        <v>0</v>
      </c>
      <c r="NS275">
        <f t="shared" si="82"/>
        <v>0</v>
      </c>
      <c r="NT275">
        <f t="shared" si="82"/>
        <v>0</v>
      </c>
      <c r="NU275">
        <f t="shared" si="82"/>
        <v>0</v>
      </c>
      <c r="NV275">
        <f t="shared" si="82"/>
        <v>0</v>
      </c>
      <c r="NW275">
        <f t="shared" si="82"/>
        <v>0</v>
      </c>
      <c r="NX275">
        <f t="shared" si="82"/>
        <v>0</v>
      </c>
      <c r="NY275">
        <f t="shared" si="82"/>
        <v>0</v>
      </c>
      <c r="NZ275">
        <f t="shared" si="82"/>
        <v>0</v>
      </c>
      <c r="OA275">
        <f t="shared" si="82"/>
        <v>0</v>
      </c>
      <c r="OB275">
        <f t="shared" si="82"/>
        <v>0</v>
      </c>
      <c r="OC275">
        <f t="shared" si="82"/>
        <v>0</v>
      </c>
      <c r="OD275">
        <f t="shared" si="82"/>
        <v>0</v>
      </c>
      <c r="OE275">
        <f t="shared" si="82"/>
        <v>0</v>
      </c>
      <c r="OF275">
        <f t="shared" si="82"/>
        <v>0</v>
      </c>
      <c r="OG275">
        <f t="shared" si="82"/>
        <v>0</v>
      </c>
      <c r="OH275">
        <f t="shared" si="82"/>
        <v>0</v>
      </c>
      <c r="OI275">
        <f t="shared" si="82"/>
        <v>0</v>
      </c>
      <c r="OJ275">
        <f t="shared" si="82"/>
        <v>0</v>
      </c>
      <c r="OK275">
        <f t="shared" si="82"/>
        <v>0</v>
      </c>
      <c r="OL275">
        <f t="shared" si="82"/>
        <v>0</v>
      </c>
      <c r="OM275">
        <f t="shared" si="82"/>
        <v>0</v>
      </c>
      <c r="ON275">
        <f t="shared" si="68"/>
        <v>0</v>
      </c>
      <c r="OO275">
        <f t="shared" si="68"/>
        <v>0</v>
      </c>
      <c r="OP275">
        <f t="shared" si="68"/>
        <v>0</v>
      </c>
      <c r="OQ275">
        <f t="shared" si="68"/>
        <v>0</v>
      </c>
      <c r="OR275">
        <f t="shared" si="68"/>
        <v>0</v>
      </c>
      <c r="OS275">
        <f t="shared" si="68"/>
        <v>0</v>
      </c>
      <c r="OT275">
        <f t="shared" si="68"/>
        <v>0</v>
      </c>
      <c r="OU275">
        <f t="shared" si="68"/>
        <v>0</v>
      </c>
      <c r="OV275">
        <f t="shared" si="68"/>
        <v>0</v>
      </c>
      <c r="OW275">
        <f t="shared" si="68"/>
        <v>0</v>
      </c>
      <c r="OX275">
        <f t="shared" si="68"/>
        <v>0</v>
      </c>
      <c r="OY275">
        <f t="shared" si="68"/>
        <v>0</v>
      </c>
      <c r="OZ275">
        <f t="shared" si="68"/>
        <v>0</v>
      </c>
      <c r="PA275">
        <f t="shared" si="68"/>
        <v>0</v>
      </c>
      <c r="PB275">
        <f t="shared" si="68"/>
        <v>0</v>
      </c>
      <c r="PC275">
        <f t="shared" si="68"/>
        <v>0</v>
      </c>
      <c r="PD275">
        <f t="shared" si="68"/>
        <v>0</v>
      </c>
      <c r="PE275">
        <f t="shared" si="68"/>
        <v>0</v>
      </c>
      <c r="PF275">
        <f t="shared" si="68"/>
        <v>0</v>
      </c>
      <c r="PG275">
        <f t="shared" si="68"/>
        <v>0</v>
      </c>
      <c r="PH275">
        <f t="shared" si="68"/>
        <v>0</v>
      </c>
      <c r="PI275">
        <f t="shared" si="58"/>
        <v>0</v>
      </c>
      <c r="PJ275">
        <f t="shared" si="58"/>
        <v>0</v>
      </c>
      <c r="PK275">
        <f t="shared" si="58"/>
        <v>0</v>
      </c>
      <c r="PL275">
        <f t="shared" si="58"/>
        <v>0</v>
      </c>
      <c r="PM275">
        <f t="shared" si="58"/>
        <v>0</v>
      </c>
      <c r="PN275">
        <f t="shared" si="58"/>
        <v>0</v>
      </c>
      <c r="PO275">
        <f t="shared" si="58"/>
        <v>0</v>
      </c>
      <c r="PP275">
        <f t="shared" si="58"/>
        <v>0</v>
      </c>
      <c r="PQ275">
        <f t="shared" si="58"/>
        <v>0</v>
      </c>
      <c r="PR275">
        <f t="shared" si="58"/>
        <v>0</v>
      </c>
      <c r="PS275">
        <f t="shared" ref="PS275:QJ275" si="85">SUMIF($B$3:$B$238, $B275, PS$3:PS$238)</f>
        <v>0</v>
      </c>
      <c r="PT275">
        <f t="shared" si="85"/>
        <v>0</v>
      </c>
      <c r="PU275">
        <f t="shared" si="85"/>
        <v>0</v>
      </c>
      <c r="PV275">
        <f t="shared" si="85"/>
        <v>0</v>
      </c>
      <c r="PW275">
        <f t="shared" si="85"/>
        <v>0</v>
      </c>
      <c r="PX275">
        <f t="shared" si="85"/>
        <v>0</v>
      </c>
      <c r="PY275">
        <f t="shared" si="85"/>
        <v>0</v>
      </c>
      <c r="PZ275">
        <f t="shared" si="85"/>
        <v>0</v>
      </c>
      <c r="QA275">
        <f t="shared" si="85"/>
        <v>0</v>
      </c>
      <c r="QB275">
        <f t="shared" si="85"/>
        <v>0</v>
      </c>
      <c r="QC275">
        <f t="shared" si="85"/>
        <v>0</v>
      </c>
      <c r="QD275">
        <f t="shared" si="85"/>
        <v>0</v>
      </c>
      <c r="QE275">
        <f t="shared" si="85"/>
        <v>0</v>
      </c>
      <c r="QF275">
        <f t="shared" si="85"/>
        <v>0</v>
      </c>
      <c r="QG275">
        <f t="shared" si="85"/>
        <v>0</v>
      </c>
      <c r="QH275">
        <f t="shared" si="85"/>
        <v>0</v>
      </c>
      <c r="QI275">
        <f t="shared" si="85"/>
        <v>0</v>
      </c>
      <c r="QJ275">
        <f t="shared" si="85"/>
        <v>0</v>
      </c>
      <c r="QK275">
        <f t="shared" si="54"/>
        <v>0</v>
      </c>
      <c r="QL275">
        <f t="shared" si="54"/>
        <v>0</v>
      </c>
      <c r="QM275">
        <f t="shared" si="54"/>
        <v>0</v>
      </c>
      <c r="QN275">
        <f t="shared" si="54"/>
        <v>0</v>
      </c>
      <c r="QO275">
        <f t="shared" si="54"/>
        <v>0</v>
      </c>
      <c r="QP275">
        <f t="shared" si="54"/>
        <v>0</v>
      </c>
      <c r="QQ275">
        <f t="shared" si="54"/>
        <v>0</v>
      </c>
      <c r="QR275">
        <f t="shared" si="54"/>
        <v>0</v>
      </c>
      <c r="QS275">
        <f t="shared" si="54"/>
        <v>0</v>
      </c>
      <c r="QT275">
        <f t="shared" si="54"/>
        <v>0</v>
      </c>
      <c r="QU275">
        <f t="shared" si="54"/>
        <v>0</v>
      </c>
      <c r="QV275">
        <f t="shared" si="54"/>
        <v>0</v>
      </c>
      <c r="QW275">
        <f t="shared" si="73"/>
        <v>0</v>
      </c>
      <c r="QX275">
        <f t="shared" si="73"/>
        <v>0</v>
      </c>
    </row>
    <row r="276" spans="1:466" x14ac:dyDescent="0.2">
      <c r="A276" t="s">
        <v>259</v>
      </c>
      <c r="B276" t="s">
        <v>259</v>
      </c>
      <c r="C276">
        <f t="shared" si="28"/>
        <v>0</v>
      </c>
      <c r="D276">
        <f t="shared" si="69"/>
        <v>0</v>
      </c>
      <c r="E276">
        <f t="shared" si="69"/>
        <v>0</v>
      </c>
      <c r="F276">
        <f t="shared" si="69"/>
        <v>0</v>
      </c>
      <c r="G276">
        <f t="shared" si="69"/>
        <v>0</v>
      </c>
      <c r="H276">
        <f t="shared" si="69"/>
        <v>0</v>
      </c>
      <c r="I276">
        <f t="shared" si="69"/>
        <v>0</v>
      </c>
      <c r="J276">
        <f t="shared" si="69"/>
        <v>0</v>
      </c>
      <c r="K276">
        <f t="shared" si="69"/>
        <v>0</v>
      </c>
      <c r="L276">
        <f t="shared" si="69"/>
        <v>0</v>
      </c>
      <c r="M276">
        <f t="shared" si="69"/>
        <v>0</v>
      </c>
      <c r="N276">
        <f t="shared" si="69"/>
        <v>0</v>
      </c>
      <c r="O276">
        <f t="shared" si="69"/>
        <v>0</v>
      </c>
      <c r="P276">
        <f t="shared" si="69"/>
        <v>0</v>
      </c>
      <c r="Q276">
        <f t="shared" si="69"/>
        <v>0</v>
      </c>
      <c r="R276">
        <f t="shared" si="69"/>
        <v>0</v>
      </c>
      <c r="S276">
        <f t="shared" si="69"/>
        <v>0</v>
      </c>
      <c r="T276">
        <f t="shared" si="79"/>
        <v>0</v>
      </c>
      <c r="U276">
        <f t="shared" si="79"/>
        <v>0</v>
      </c>
      <c r="V276">
        <f t="shared" si="79"/>
        <v>0</v>
      </c>
      <c r="W276">
        <f t="shared" si="79"/>
        <v>0</v>
      </c>
      <c r="X276">
        <f t="shared" si="79"/>
        <v>0</v>
      </c>
      <c r="Y276">
        <f t="shared" si="79"/>
        <v>0</v>
      </c>
      <c r="Z276">
        <f t="shared" si="79"/>
        <v>0</v>
      </c>
      <c r="AA276">
        <f t="shared" si="79"/>
        <v>0</v>
      </c>
      <c r="AB276">
        <f t="shared" si="79"/>
        <v>0</v>
      </c>
      <c r="AC276">
        <f t="shared" si="79"/>
        <v>0</v>
      </c>
      <c r="AD276">
        <f t="shared" si="79"/>
        <v>0</v>
      </c>
      <c r="AE276">
        <f t="shared" si="79"/>
        <v>0</v>
      </c>
      <c r="AF276">
        <f t="shared" si="79"/>
        <v>0</v>
      </c>
      <c r="AG276">
        <f t="shared" si="79"/>
        <v>0</v>
      </c>
      <c r="AH276">
        <f t="shared" si="79"/>
        <v>0</v>
      </c>
      <c r="AI276">
        <f t="shared" si="79"/>
        <v>0</v>
      </c>
      <c r="AJ276">
        <f t="shared" si="79"/>
        <v>0</v>
      </c>
      <c r="AK276">
        <f t="shared" si="79"/>
        <v>0</v>
      </c>
      <c r="AL276">
        <f t="shared" si="79"/>
        <v>0</v>
      </c>
      <c r="AM276">
        <f t="shared" si="79"/>
        <v>0</v>
      </c>
      <c r="AN276">
        <f t="shared" si="79"/>
        <v>0</v>
      </c>
      <c r="AO276">
        <f t="shared" si="79"/>
        <v>0</v>
      </c>
      <c r="AP276">
        <f t="shared" si="79"/>
        <v>0</v>
      </c>
      <c r="AQ276">
        <f t="shared" si="79"/>
        <v>0</v>
      </c>
      <c r="AR276">
        <f t="shared" si="79"/>
        <v>0</v>
      </c>
      <c r="AS276">
        <f t="shared" si="79"/>
        <v>0</v>
      </c>
      <c r="AT276">
        <f t="shared" si="79"/>
        <v>0</v>
      </c>
      <c r="AU276">
        <f t="shared" si="79"/>
        <v>0</v>
      </c>
      <c r="AV276">
        <f t="shared" si="79"/>
        <v>0</v>
      </c>
      <c r="AW276">
        <f t="shared" si="79"/>
        <v>0</v>
      </c>
      <c r="AX276">
        <f t="shared" si="79"/>
        <v>0</v>
      </c>
      <c r="AY276">
        <f t="shared" si="79"/>
        <v>0</v>
      </c>
      <c r="AZ276">
        <f t="shared" si="79"/>
        <v>0</v>
      </c>
      <c r="BA276">
        <f t="shared" si="79"/>
        <v>0</v>
      </c>
      <c r="BB276">
        <f t="shared" si="79"/>
        <v>0</v>
      </c>
      <c r="BC276">
        <f t="shared" si="79"/>
        <v>0</v>
      </c>
      <c r="BD276">
        <f t="shared" si="79"/>
        <v>0</v>
      </c>
      <c r="BE276">
        <f t="shared" si="79"/>
        <v>0</v>
      </c>
      <c r="BF276">
        <f t="shared" si="79"/>
        <v>0</v>
      </c>
      <c r="BG276">
        <f t="shared" si="79"/>
        <v>0</v>
      </c>
      <c r="BH276">
        <f t="shared" si="79"/>
        <v>0</v>
      </c>
      <c r="BI276">
        <f t="shared" si="79"/>
        <v>0</v>
      </c>
      <c r="BJ276">
        <f t="shared" si="79"/>
        <v>0</v>
      </c>
      <c r="BK276">
        <f t="shared" si="79"/>
        <v>0</v>
      </c>
      <c r="BL276">
        <f t="shared" si="79"/>
        <v>0</v>
      </c>
      <c r="BM276">
        <f t="shared" si="79"/>
        <v>0</v>
      </c>
      <c r="BN276">
        <f t="shared" si="79"/>
        <v>0</v>
      </c>
      <c r="BO276">
        <f t="shared" si="79"/>
        <v>0</v>
      </c>
      <c r="BP276">
        <f t="shared" si="79"/>
        <v>0</v>
      </c>
      <c r="BQ276">
        <f t="shared" si="79"/>
        <v>0</v>
      </c>
      <c r="BR276">
        <f t="shared" si="79"/>
        <v>0</v>
      </c>
      <c r="BS276">
        <f t="shared" si="79"/>
        <v>0</v>
      </c>
      <c r="BT276">
        <f t="shared" si="76"/>
        <v>0</v>
      </c>
      <c r="BU276">
        <f t="shared" si="76"/>
        <v>0</v>
      </c>
      <c r="BV276">
        <f t="shared" si="76"/>
        <v>0</v>
      </c>
      <c r="BW276">
        <f t="shared" si="76"/>
        <v>0</v>
      </c>
      <c r="BX276">
        <f t="shared" si="76"/>
        <v>0</v>
      </c>
      <c r="BY276">
        <f t="shared" si="76"/>
        <v>0</v>
      </c>
      <c r="BZ276">
        <f t="shared" si="76"/>
        <v>0</v>
      </c>
      <c r="CA276">
        <f t="shared" si="76"/>
        <v>0</v>
      </c>
      <c r="CB276">
        <f t="shared" si="76"/>
        <v>0</v>
      </c>
      <c r="CC276">
        <f t="shared" si="76"/>
        <v>0</v>
      </c>
      <c r="CD276">
        <f t="shared" si="76"/>
        <v>0</v>
      </c>
      <c r="CE276">
        <f t="shared" si="76"/>
        <v>0</v>
      </c>
      <c r="CF276">
        <f t="shared" si="76"/>
        <v>0</v>
      </c>
      <c r="CG276">
        <f t="shared" si="76"/>
        <v>0</v>
      </c>
      <c r="CH276">
        <f t="shared" si="76"/>
        <v>0</v>
      </c>
      <c r="CI276">
        <f t="shared" si="76"/>
        <v>0</v>
      </c>
      <c r="CJ276">
        <f t="shared" si="76"/>
        <v>0</v>
      </c>
      <c r="CK276">
        <f t="shared" si="76"/>
        <v>0</v>
      </c>
      <c r="CL276">
        <f t="shared" si="76"/>
        <v>0</v>
      </c>
      <c r="CM276">
        <f t="shared" si="76"/>
        <v>0</v>
      </c>
      <c r="CN276">
        <f t="shared" si="76"/>
        <v>0</v>
      </c>
      <c r="CO276">
        <f t="shared" si="76"/>
        <v>0</v>
      </c>
      <c r="CP276">
        <f t="shared" si="76"/>
        <v>0</v>
      </c>
      <c r="CQ276">
        <f t="shared" si="76"/>
        <v>0</v>
      </c>
      <c r="CR276">
        <f t="shared" si="76"/>
        <v>0</v>
      </c>
      <c r="CS276">
        <f t="shared" si="76"/>
        <v>0</v>
      </c>
      <c r="CT276">
        <f t="shared" si="76"/>
        <v>0</v>
      </c>
      <c r="CU276">
        <f t="shared" si="76"/>
        <v>635</v>
      </c>
      <c r="CV276">
        <f t="shared" si="76"/>
        <v>94269.55</v>
      </c>
      <c r="CW276">
        <f t="shared" si="76"/>
        <v>0</v>
      </c>
      <c r="CX276">
        <f t="shared" si="76"/>
        <v>0</v>
      </c>
      <c r="CY276">
        <f t="shared" si="76"/>
        <v>0</v>
      </c>
      <c r="CZ276">
        <f t="shared" si="76"/>
        <v>0</v>
      </c>
      <c r="DA276">
        <f t="shared" si="76"/>
        <v>0</v>
      </c>
      <c r="DB276">
        <f t="shared" si="76"/>
        <v>0</v>
      </c>
      <c r="DC276">
        <f t="shared" si="76"/>
        <v>0</v>
      </c>
      <c r="DD276">
        <f t="shared" si="76"/>
        <v>0</v>
      </c>
      <c r="DE276">
        <f t="shared" si="76"/>
        <v>0</v>
      </c>
      <c r="DF276">
        <f t="shared" si="76"/>
        <v>0</v>
      </c>
      <c r="DG276">
        <f t="shared" si="76"/>
        <v>0</v>
      </c>
      <c r="DH276">
        <f t="shared" si="76"/>
        <v>0</v>
      </c>
      <c r="DI276">
        <f t="shared" si="76"/>
        <v>0</v>
      </c>
      <c r="DJ276">
        <f t="shared" si="76"/>
        <v>0</v>
      </c>
      <c r="DK276">
        <f t="shared" si="76"/>
        <v>0</v>
      </c>
      <c r="DL276">
        <f t="shared" si="76"/>
        <v>0</v>
      </c>
      <c r="DM276">
        <f t="shared" si="76"/>
        <v>0</v>
      </c>
      <c r="DN276">
        <f t="shared" si="76"/>
        <v>0</v>
      </c>
      <c r="DO276">
        <f t="shared" si="76"/>
        <v>0</v>
      </c>
      <c r="DP276">
        <f t="shared" si="83"/>
        <v>0</v>
      </c>
      <c r="DQ276">
        <f t="shared" si="83"/>
        <v>0</v>
      </c>
      <c r="DR276">
        <f t="shared" si="83"/>
        <v>0</v>
      </c>
      <c r="DS276">
        <f t="shared" si="83"/>
        <v>0</v>
      </c>
      <c r="DT276">
        <f t="shared" si="83"/>
        <v>0</v>
      </c>
      <c r="DU276">
        <f t="shared" si="83"/>
        <v>0</v>
      </c>
      <c r="DV276">
        <f t="shared" si="83"/>
        <v>0</v>
      </c>
      <c r="DW276">
        <f t="shared" si="83"/>
        <v>0</v>
      </c>
      <c r="DX276">
        <f t="shared" si="83"/>
        <v>0</v>
      </c>
      <c r="DY276">
        <f t="shared" si="83"/>
        <v>0</v>
      </c>
      <c r="DZ276">
        <f t="shared" si="83"/>
        <v>0</v>
      </c>
      <c r="EA276">
        <f t="shared" si="83"/>
        <v>0</v>
      </c>
      <c r="EB276">
        <f t="shared" si="83"/>
        <v>0</v>
      </c>
      <c r="EC276">
        <f t="shared" si="83"/>
        <v>0</v>
      </c>
      <c r="ED276">
        <f t="shared" si="83"/>
        <v>0</v>
      </c>
      <c r="EE276">
        <f t="shared" si="81"/>
        <v>0</v>
      </c>
      <c r="EF276">
        <f t="shared" si="81"/>
        <v>0</v>
      </c>
      <c r="EG276">
        <f t="shared" si="81"/>
        <v>0</v>
      </c>
      <c r="EH276">
        <f t="shared" si="81"/>
        <v>0</v>
      </c>
      <c r="EI276">
        <f t="shared" si="81"/>
        <v>0</v>
      </c>
      <c r="EJ276">
        <f t="shared" si="81"/>
        <v>0</v>
      </c>
      <c r="EK276">
        <f t="shared" si="81"/>
        <v>0</v>
      </c>
      <c r="EL276">
        <f t="shared" si="81"/>
        <v>0</v>
      </c>
      <c r="EM276">
        <f t="shared" si="81"/>
        <v>0</v>
      </c>
      <c r="EN276">
        <f t="shared" si="81"/>
        <v>0</v>
      </c>
      <c r="EO276">
        <f t="shared" si="81"/>
        <v>0</v>
      </c>
      <c r="EP276">
        <f t="shared" si="81"/>
        <v>0</v>
      </c>
      <c r="EQ276">
        <f t="shared" si="81"/>
        <v>0</v>
      </c>
      <c r="ER276">
        <f t="shared" si="81"/>
        <v>0</v>
      </c>
      <c r="ES276">
        <f t="shared" si="81"/>
        <v>0</v>
      </c>
      <c r="ET276">
        <f t="shared" si="81"/>
        <v>0</v>
      </c>
      <c r="EU276">
        <f t="shared" si="81"/>
        <v>0</v>
      </c>
      <c r="EV276">
        <f t="shared" si="81"/>
        <v>0</v>
      </c>
      <c r="EW276">
        <f t="shared" si="81"/>
        <v>0</v>
      </c>
      <c r="EX276">
        <f t="shared" si="81"/>
        <v>0</v>
      </c>
      <c r="EY276">
        <f t="shared" si="81"/>
        <v>0</v>
      </c>
      <c r="EZ276">
        <f t="shared" si="81"/>
        <v>0</v>
      </c>
      <c r="FA276">
        <f t="shared" si="81"/>
        <v>0</v>
      </c>
      <c r="FB276">
        <f t="shared" si="81"/>
        <v>0</v>
      </c>
      <c r="FC276">
        <f t="shared" si="81"/>
        <v>0</v>
      </c>
      <c r="FD276">
        <f t="shared" si="81"/>
        <v>0</v>
      </c>
      <c r="FE276">
        <f t="shared" si="81"/>
        <v>0</v>
      </c>
      <c r="FF276">
        <f t="shared" si="81"/>
        <v>0</v>
      </c>
      <c r="FG276">
        <f t="shared" si="81"/>
        <v>0</v>
      </c>
      <c r="FH276">
        <f t="shared" si="81"/>
        <v>0</v>
      </c>
      <c r="FI276">
        <f t="shared" si="81"/>
        <v>0</v>
      </c>
      <c r="FJ276">
        <f t="shared" si="81"/>
        <v>0</v>
      </c>
      <c r="FK276">
        <f t="shared" si="81"/>
        <v>0</v>
      </c>
      <c r="FL276">
        <f t="shared" si="81"/>
        <v>0</v>
      </c>
      <c r="FM276">
        <f t="shared" si="81"/>
        <v>0</v>
      </c>
      <c r="FN276">
        <f t="shared" si="81"/>
        <v>0</v>
      </c>
      <c r="FO276">
        <f t="shared" si="81"/>
        <v>0</v>
      </c>
      <c r="FP276">
        <f t="shared" si="81"/>
        <v>0</v>
      </c>
      <c r="FQ276">
        <f t="shared" si="81"/>
        <v>0</v>
      </c>
      <c r="FR276">
        <f t="shared" si="81"/>
        <v>0</v>
      </c>
      <c r="FS276">
        <f t="shared" si="81"/>
        <v>0</v>
      </c>
      <c r="FT276">
        <f t="shared" si="81"/>
        <v>0</v>
      </c>
      <c r="FU276">
        <f t="shared" si="81"/>
        <v>0</v>
      </c>
      <c r="FV276">
        <f t="shared" si="81"/>
        <v>0</v>
      </c>
      <c r="FW276">
        <f t="shared" si="81"/>
        <v>0</v>
      </c>
      <c r="FX276">
        <f t="shared" si="81"/>
        <v>0</v>
      </c>
      <c r="FY276">
        <f t="shared" si="81"/>
        <v>0</v>
      </c>
      <c r="FZ276">
        <f t="shared" si="81"/>
        <v>0</v>
      </c>
      <c r="GA276">
        <f t="shared" si="81"/>
        <v>0</v>
      </c>
      <c r="GB276">
        <f t="shared" si="81"/>
        <v>0</v>
      </c>
      <c r="GC276">
        <f t="shared" si="81"/>
        <v>0</v>
      </c>
      <c r="GD276">
        <f t="shared" si="81"/>
        <v>0</v>
      </c>
      <c r="GE276">
        <f t="shared" si="81"/>
        <v>0</v>
      </c>
      <c r="GF276">
        <f t="shared" si="81"/>
        <v>0</v>
      </c>
      <c r="GG276">
        <f t="shared" si="81"/>
        <v>0</v>
      </c>
      <c r="GH276">
        <f t="shared" si="81"/>
        <v>0</v>
      </c>
      <c r="GI276">
        <f t="shared" si="81"/>
        <v>0</v>
      </c>
      <c r="GJ276">
        <f t="shared" si="81"/>
        <v>0</v>
      </c>
      <c r="GK276">
        <f t="shared" si="81"/>
        <v>0</v>
      </c>
      <c r="GL276">
        <f t="shared" ref="GL276:IB276" si="86">SUMIF($B$3:$B$238, $B276, GL$3:GL$238)</f>
        <v>0</v>
      </c>
      <c r="GM276">
        <f t="shared" si="86"/>
        <v>0</v>
      </c>
      <c r="GN276">
        <f t="shared" si="86"/>
        <v>0</v>
      </c>
      <c r="GO276">
        <f t="shared" si="86"/>
        <v>0</v>
      </c>
      <c r="GP276">
        <f t="shared" si="86"/>
        <v>0</v>
      </c>
      <c r="GQ276">
        <f t="shared" si="86"/>
        <v>0</v>
      </c>
      <c r="GR276">
        <f t="shared" si="86"/>
        <v>0</v>
      </c>
      <c r="GS276">
        <f t="shared" si="86"/>
        <v>0</v>
      </c>
      <c r="GT276">
        <f t="shared" si="86"/>
        <v>0</v>
      </c>
      <c r="GU276">
        <f t="shared" si="86"/>
        <v>0</v>
      </c>
      <c r="GV276">
        <f t="shared" si="86"/>
        <v>0</v>
      </c>
      <c r="GW276">
        <f t="shared" si="86"/>
        <v>0</v>
      </c>
      <c r="GX276">
        <f t="shared" si="86"/>
        <v>0</v>
      </c>
      <c r="GY276">
        <f t="shared" si="86"/>
        <v>0</v>
      </c>
      <c r="GZ276">
        <f t="shared" si="86"/>
        <v>0</v>
      </c>
      <c r="HA276">
        <f t="shared" si="86"/>
        <v>0</v>
      </c>
      <c r="HB276">
        <f t="shared" si="86"/>
        <v>0</v>
      </c>
      <c r="HC276">
        <f t="shared" si="86"/>
        <v>0</v>
      </c>
      <c r="HD276">
        <f t="shared" si="86"/>
        <v>0</v>
      </c>
      <c r="HE276">
        <f t="shared" si="86"/>
        <v>0</v>
      </c>
      <c r="HF276">
        <f t="shared" si="86"/>
        <v>0</v>
      </c>
      <c r="HG276">
        <f t="shared" si="86"/>
        <v>0</v>
      </c>
      <c r="HH276">
        <f t="shared" si="86"/>
        <v>0</v>
      </c>
      <c r="HI276">
        <f t="shared" si="86"/>
        <v>0</v>
      </c>
      <c r="HJ276">
        <f t="shared" si="86"/>
        <v>0</v>
      </c>
      <c r="HK276">
        <f t="shared" si="86"/>
        <v>0</v>
      </c>
      <c r="HL276">
        <f t="shared" si="86"/>
        <v>0</v>
      </c>
      <c r="HM276">
        <f t="shared" si="86"/>
        <v>0</v>
      </c>
      <c r="HN276">
        <f t="shared" si="86"/>
        <v>0</v>
      </c>
      <c r="HO276">
        <f t="shared" si="86"/>
        <v>0</v>
      </c>
      <c r="HP276">
        <f t="shared" si="86"/>
        <v>0</v>
      </c>
      <c r="HQ276">
        <f t="shared" si="86"/>
        <v>0</v>
      </c>
      <c r="HR276">
        <f t="shared" si="86"/>
        <v>0</v>
      </c>
      <c r="HS276">
        <f t="shared" si="86"/>
        <v>0</v>
      </c>
      <c r="HT276">
        <f t="shared" si="86"/>
        <v>0</v>
      </c>
      <c r="HU276">
        <f t="shared" si="86"/>
        <v>0</v>
      </c>
      <c r="HV276">
        <f t="shared" si="86"/>
        <v>0</v>
      </c>
      <c r="HW276">
        <f t="shared" si="86"/>
        <v>0</v>
      </c>
      <c r="HX276">
        <f t="shared" si="86"/>
        <v>0</v>
      </c>
      <c r="HY276">
        <f t="shared" si="86"/>
        <v>0</v>
      </c>
      <c r="HZ276">
        <f t="shared" si="86"/>
        <v>0</v>
      </c>
      <c r="IA276">
        <f t="shared" si="86"/>
        <v>0</v>
      </c>
      <c r="IB276">
        <f t="shared" si="86"/>
        <v>0</v>
      </c>
      <c r="IC276">
        <f t="shared" si="84"/>
        <v>0</v>
      </c>
      <c r="ID276">
        <f t="shared" si="84"/>
        <v>0</v>
      </c>
      <c r="IE276">
        <f t="shared" si="84"/>
        <v>0</v>
      </c>
      <c r="IF276">
        <f t="shared" si="84"/>
        <v>0</v>
      </c>
      <c r="IG276">
        <f t="shared" si="84"/>
        <v>0</v>
      </c>
      <c r="IH276">
        <f t="shared" si="84"/>
        <v>0</v>
      </c>
      <c r="II276">
        <f t="shared" si="84"/>
        <v>0</v>
      </c>
      <c r="IJ276">
        <f t="shared" si="84"/>
        <v>0</v>
      </c>
      <c r="IK276">
        <f t="shared" si="84"/>
        <v>0</v>
      </c>
      <c r="IL276">
        <f t="shared" si="84"/>
        <v>0</v>
      </c>
      <c r="IM276">
        <f t="shared" si="84"/>
        <v>0</v>
      </c>
      <c r="IN276">
        <f t="shared" si="84"/>
        <v>0</v>
      </c>
      <c r="IO276">
        <f t="shared" si="84"/>
        <v>0</v>
      </c>
      <c r="IP276">
        <f t="shared" si="84"/>
        <v>0</v>
      </c>
      <c r="IQ276">
        <f t="shared" si="84"/>
        <v>0</v>
      </c>
      <c r="IR276">
        <f t="shared" si="84"/>
        <v>0</v>
      </c>
      <c r="IS276">
        <f t="shared" si="84"/>
        <v>0</v>
      </c>
      <c r="IT276">
        <f t="shared" si="84"/>
        <v>0</v>
      </c>
      <c r="IU276">
        <f t="shared" si="84"/>
        <v>0</v>
      </c>
      <c r="IV276">
        <f t="shared" si="84"/>
        <v>0</v>
      </c>
      <c r="IW276">
        <f t="shared" si="84"/>
        <v>0</v>
      </c>
      <c r="IX276">
        <f t="shared" si="84"/>
        <v>0</v>
      </c>
      <c r="IY276">
        <f t="shared" si="84"/>
        <v>0</v>
      </c>
      <c r="IZ276">
        <f t="shared" si="84"/>
        <v>0</v>
      </c>
      <c r="JA276">
        <f t="shared" si="84"/>
        <v>0</v>
      </c>
      <c r="JB276">
        <f t="shared" si="84"/>
        <v>0</v>
      </c>
      <c r="JC276">
        <f t="shared" si="84"/>
        <v>0</v>
      </c>
      <c r="JD276">
        <f t="shared" si="84"/>
        <v>0</v>
      </c>
      <c r="JE276">
        <f t="shared" si="84"/>
        <v>0</v>
      </c>
      <c r="JF276">
        <f t="shared" si="84"/>
        <v>0</v>
      </c>
      <c r="JG276">
        <f t="shared" si="84"/>
        <v>0</v>
      </c>
      <c r="JH276">
        <f t="shared" si="84"/>
        <v>0</v>
      </c>
      <c r="JI276">
        <f t="shared" si="84"/>
        <v>0</v>
      </c>
      <c r="JJ276">
        <f t="shared" si="78"/>
        <v>0</v>
      </c>
      <c r="JK276">
        <f t="shared" si="78"/>
        <v>0</v>
      </c>
      <c r="JL276">
        <f t="shared" si="78"/>
        <v>0</v>
      </c>
      <c r="JM276">
        <f t="shared" si="78"/>
        <v>0</v>
      </c>
      <c r="JN276">
        <f t="shared" si="78"/>
        <v>0</v>
      </c>
      <c r="JO276">
        <f t="shared" si="78"/>
        <v>0</v>
      </c>
      <c r="JP276">
        <f t="shared" si="78"/>
        <v>0</v>
      </c>
      <c r="JQ276">
        <f t="shared" si="78"/>
        <v>0</v>
      </c>
      <c r="JR276">
        <f t="shared" si="78"/>
        <v>0</v>
      </c>
      <c r="JS276">
        <f t="shared" si="78"/>
        <v>0</v>
      </c>
      <c r="JT276">
        <f t="shared" si="78"/>
        <v>0</v>
      </c>
      <c r="JU276">
        <f t="shared" si="78"/>
        <v>0</v>
      </c>
      <c r="JV276">
        <f t="shared" si="78"/>
        <v>0</v>
      </c>
      <c r="JW276">
        <f t="shared" si="78"/>
        <v>0</v>
      </c>
      <c r="JX276">
        <f t="shared" si="78"/>
        <v>0</v>
      </c>
      <c r="JY276">
        <f t="shared" si="78"/>
        <v>0</v>
      </c>
      <c r="JZ276">
        <f t="shared" si="78"/>
        <v>0</v>
      </c>
      <c r="KA276">
        <f t="shared" si="78"/>
        <v>0</v>
      </c>
      <c r="KB276">
        <f t="shared" si="78"/>
        <v>0</v>
      </c>
      <c r="KC276">
        <f t="shared" si="78"/>
        <v>0</v>
      </c>
      <c r="KD276">
        <f t="shared" si="78"/>
        <v>0</v>
      </c>
      <c r="KE276">
        <f t="shared" si="78"/>
        <v>0</v>
      </c>
      <c r="KF276">
        <f t="shared" si="78"/>
        <v>0</v>
      </c>
      <c r="KG276">
        <f t="shared" si="78"/>
        <v>0</v>
      </c>
      <c r="KH276">
        <f t="shared" si="78"/>
        <v>0</v>
      </c>
      <c r="KI276">
        <f t="shared" si="78"/>
        <v>0</v>
      </c>
      <c r="KJ276">
        <f t="shared" si="78"/>
        <v>0</v>
      </c>
      <c r="KK276">
        <f t="shared" si="78"/>
        <v>0</v>
      </c>
      <c r="KL276">
        <f t="shared" si="78"/>
        <v>0</v>
      </c>
      <c r="KM276">
        <f t="shared" si="78"/>
        <v>0</v>
      </c>
      <c r="KN276">
        <f t="shared" si="78"/>
        <v>0</v>
      </c>
      <c r="KO276">
        <f t="shared" si="78"/>
        <v>0</v>
      </c>
      <c r="KP276">
        <f t="shared" si="78"/>
        <v>0</v>
      </c>
      <c r="KQ276">
        <f t="shared" si="78"/>
        <v>0</v>
      </c>
      <c r="KR276">
        <f t="shared" si="78"/>
        <v>0</v>
      </c>
      <c r="KS276">
        <f t="shared" si="78"/>
        <v>0</v>
      </c>
      <c r="KT276">
        <f t="shared" si="78"/>
        <v>0</v>
      </c>
      <c r="KU276">
        <f t="shared" si="78"/>
        <v>0</v>
      </c>
      <c r="KV276">
        <f t="shared" si="78"/>
        <v>0</v>
      </c>
      <c r="KW276">
        <f t="shared" si="78"/>
        <v>0</v>
      </c>
      <c r="KX276">
        <f t="shared" si="78"/>
        <v>0</v>
      </c>
      <c r="KY276">
        <f t="shared" si="78"/>
        <v>0</v>
      </c>
      <c r="KZ276">
        <f t="shared" si="78"/>
        <v>0</v>
      </c>
      <c r="LA276">
        <f t="shared" si="78"/>
        <v>0</v>
      </c>
      <c r="LB276">
        <f t="shared" si="78"/>
        <v>0</v>
      </c>
      <c r="LC276">
        <f t="shared" si="78"/>
        <v>0</v>
      </c>
      <c r="LD276">
        <f t="shared" si="78"/>
        <v>0</v>
      </c>
      <c r="LE276">
        <f t="shared" si="78"/>
        <v>0</v>
      </c>
      <c r="LF276">
        <f t="shared" si="78"/>
        <v>0</v>
      </c>
      <c r="LG276">
        <f t="shared" si="75"/>
        <v>0</v>
      </c>
      <c r="LH276">
        <f t="shared" si="75"/>
        <v>0</v>
      </c>
      <c r="LI276">
        <f t="shared" si="75"/>
        <v>0</v>
      </c>
      <c r="LJ276">
        <f t="shared" si="75"/>
        <v>0</v>
      </c>
      <c r="LK276">
        <f t="shared" si="75"/>
        <v>0</v>
      </c>
      <c r="LL276">
        <f t="shared" si="75"/>
        <v>0</v>
      </c>
      <c r="LM276">
        <f t="shared" si="75"/>
        <v>0</v>
      </c>
      <c r="LN276">
        <f t="shared" si="75"/>
        <v>0</v>
      </c>
      <c r="LO276">
        <f t="shared" si="75"/>
        <v>0</v>
      </c>
      <c r="LP276">
        <f t="shared" si="75"/>
        <v>0</v>
      </c>
      <c r="LQ276">
        <f t="shared" si="75"/>
        <v>0</v>
      </c>
      <c r="LR276">
        <f t="shared" si="75"/>
        <v>0</v>
      </c>
      <c r="LS276">
        <f t="shared" si="75"/>
        <v>0</v>
      </c>
      <c r="LT276">
        <f t="shared" si="75"/>
        <v>0</v>
      </c>
      <c r="LU276">
        <f t="shared" si="75"/>
        <v>0</v>
      </c>
      <c r="LV276">
        <f t="shared" si="75"/>
        <v>0</v>
      </c>
      <c r="LW276">
        <f t="shared" si="75"/>
        <v>0</v>
      </c>
      <c r="LX276">
        <f t="shared" si="75"/>
        <v>0</v>
      </c>
      <c r="LY276">
        <f t="shared" si="75"/>
        <v>0</v>
      </c>
      <c r="LZ276">
        <f t="shared" si="75"/>
        <v>0</v>
      </c>
      <c r="MA276">
        <f t="shared" si="75"/>
        <v>0</v>
      </c>
      <c r="MB276">
        <f t="shared" si="75"/>
        <v>0</v>
      </c>
      <c r="MC276">
        <f t="shared" si="75"/>
        <v>0</v>
      </c>
      <c r="MD276">
        <f t="shared" si="75"/>
        <v>0</v>
      </c>
      <c r="ME276">
        <f t="shared" si="75"/>
        <v>0</v>
      </c>
      <c r="MF276">
        <f t="shared" si="75"/>
        <v>0</v>
      </c>
      <c r="MG276">
        <f t="shared" si="75"/>
        <v>0</v>
      </c>
      <c r="MH276">
        <f t="shared" si="75"/>
        <v>0</v>
      </c>
      <c r="MI276">
        <f t="shared" si="75"/>
        <v>0</v>
      </c>
      <c r="MJ276">
        <f t="shared" si="82"/>
        <v>0</v>
      </c>
      <c r="MK276">
        <f t="shared" si="82"/>
        <v>0</v>
      </c>
      <c r="ML276">
        <f t="shared" si="82"/>
        <v>0</v>
      </c>
      <c r="MM276">
        <f t="shared" si="82"/>
        <v>0</v>
      </c>
      <c r="MN276">
        <f t="shared" si="82"/>
        <v>0</v>
      </c>
      <c r="MO276">
        <f t="shared" si="82"/>
        <v>0</v>
      </c>
      <c r="MP276">
        <f t="shared" si="82"/>
        <v>0</v>
      </c>
      <c r="MQ276">
        <f t="shared" si="82"/>
        <v>0</v>
      </c>
      <c r="MR276">
        <f t="shared" si="82"/>
        <v>0</v>
      </c>
      <c r="MS276">
        <f t="shared" si="82"/>
        <v>0</v>
      </c>
      <c r="MT276">
        <f t="shared" si="82"/>
        <v>0</v>
      </c>
      <c r="MU276">
        <f t="shared" si="82"/>
        <v>0</v>
      </c>
      <c r="MV276">
        <f t="shared" si="82"/>
        <v>0</v>
      </c>
      <c r="MW276">
        <f t="shared" si="82"/>
        <v>0</v>
      </c>
      <c r="MX276">
        <f t="shared" si="82"/>
        <v>0</v>
      </c>
      <c r="MY276">
        <f t="shared" si="82"/>
        <v>0</v>
      </c>
      <c r="MZ276">
        <f t="shared" si="82"/>
        <v>0</v>
      </c>
      <c r="NA276">
        <f t="shared" si="82"/>
        <v>0</v>
      </c>
      <c r="NB276">
        <f t="shared" si="82"/>
        <v>0</v>
      </c>
      <c r="NC276">
        <f t="shared" si="82"/>
        <v>0</v>
      </c>
      <c r="ND276">
        <f t="shared" si="82"/>
        <v>0</v>
      </c>
      <c r="NE276">
        <f t="shared" si="82"/>
        <v>0</v>
      </c>
      <c r="NF276">
        <f t="shared" si="82"/>
        <v>0</v>
      </c>
      <c r="NG276">
        <f t="shared" si="82"/>
        <v>0</v>
      </c>
      <c r="NH276">
        <f t="shared" si="82"/>
        <v>0</v>
      </c>
      <c r="NI276">
        <f t="shared" si="82"/>
        <v>0</v>
      </c>
      <c r="NJ276">
        <f t="shared" si="82"/>
        <v>0</v>
      </c>
      <c r="NK276">
        <f t="shared" si="82"/>
        <v>0</v>
      </c>
      <c r="NL276">
        <f t="shared" si="82"/>
        <v>0</v>
      </c>
      <c r="NM276">
        <f t="shared" si="82"/>
        <v>0</v>
      </c>
      <c r="NN276">
        <f t="shared" si="82"/>
        <v>0</v>
      </c>
      <c r="NO276">
        <f t="shared" si="82"/>
        <v>0</v>
      </c>
      <c r="NP276">
        <f t="shared" si="82"/>
        <v>0</v>
      </c>
      <c r="NQ276">
        <f t="shared" si="82"/>
        <v>0</v>
      </c>
      <c r="NR276">
        <f t="shared" si="82"/>
        <v>0</v>
      </c>
      <c r="NS276">
        <f t="shared" si="82"/>
        <v>0</v>
      </c>
      <c r="NT276">
        <f t="shared" si="82"/>
        <v>0</v>
      </c>
      <c r="NU276">
        <f t="shared" si="82"/>
        <v>0</v>
      </c>
      <c r="NV276">
        <f t="shared" si="82"/>
        <v>0</v>
      </c>
      <c r="NW276">
        <f t="shared" si="82"/>
        <v>0</v>
      </c>
      <c r="NX276">
        <f t="shared" si="82"/>
        <v>0</v>
      </c>
      <c r="NY276">
        <f t="shared" si="82"/>
        <v>0</v>
      </c>
      <c r="NZ276">
        <f t="shared" si="82"/>
        <v>0</v>
      </c>
      <c r="OA276">
        <f t="shared" si="82"/>
        <v>0</v>
      </c>
      <c r="OB276">
        <f t="shared" si="82"/>
        <v>0</v>
      </c>
      <c r="OC276">
        <f t="shared" si="82"/>
        <v>0</v>
      </c>
      <c r="OD276">
        <f t="shared" si="82"/>
        <v>0</v>
      </c>
      <c r="OE276">
        <f t="shared" si="82"/>
        <v>0</v>
      </c>
      <c r="OF276">
        <f t="shared" si="82"/>
        <v>0</v>
      </c>
      <c r="OG276">
        <f t="shared" si="82"/>
        <v>0</v>
      </c>
      <c r="OH276">
        <f t="shared" si="82"/>
        <v>0</v>
      </c>
      <c r="OI276">
        <f t="shared" si="82"/>
        <v>0</v>
      </c>
      <c r="OJ276">
        <f t="shared" si="82"/>
        <v>0</v>
      </c>
      <c r="OK276">
        <f t="shared" si="82"/>
        <v>0</v>
      </c>
      <c r="OL276">
        <f t="shared" si="82"/>
        <v>0</v>
      </c>
      <c r="OM276">
        <f t="shared" si="82"/>
        <v>0</v>
      </c>
      <c r="ON276">
        <f t="shared" si="68"/>
        <v>0</v>
      </c>
      <c r="OO276">
        <f t="shared" si="68"/>
        <v>0</v>
      </c>
      <c r="OP276">
        <f t="shared" si="68"/>
        <v>0</v>
      </c>
      <c r="OQ276">
        <f t="shared" si="68"/>
        <v>0</v>
      </c>
      <c r="OR276">
        <f t="shared" si="68"/>
        <v>0</v>
      </c>
      <c r="OS276">
        <f t="shared" si="68"/>
        <v>0</v>
      </c>
      <c r="OT276">
        <f t="shared" si="68"/>
        <v>0</v>
      </c>
      <c r="OU276">
        <f t="shared" si="68"/>
        <v>0</v>
      </c>
      <c r="OV276">
        <f t="shared" si="68"/>
        <v>0</v>
      </c>
      <c r="OW276">
        <f t="shared" si="68"/>
        <v>0</v>
      </c>
      <c r="OX276">
        <f t="shared" si="68"/>
        <v>0</v>
      </c>
      <c r="OY276">
        <f t="shared" si="68"/>
        <v>0</v>
      </c>
      <c r="OZ276">
        <f t="shared" si="68"/>
        <v>0</v>
      </c>
      <c r="PA276">
        <f t="shared" si="68"/>
        <v>0</v>
      </c>
      <c r="PB276">
        <f t="shared" si="68"/>
        <v>0</v>
      </c>
      <c r="PC276">
        <f t="shared" si="68"/>
        <v>0</v>
      </c>
      <c r="PD276">
        <f t="shared" si="68"/>
        <v>0</v>
      </c>
      <c r="PE276">
        <f t="shared" si="68"/>
        <v>0</v>
      </c>
      <c r="PF276">
        <f t="shared" si="68"/>
        <v>0</v>
      </c>
      <c r="PG276">
        <f t="shared" si="68"/>
        <v>0</v>
      </c>
      <c r="PH276">
        <f t="shared" si="68"/>
        <v>0</v>
      </c>
      <c r="PI276">
        <f t="shared" ref="PI276:QJ276" si="87">SUMIF($B$3:$B$238, $B276, PI$3:PI$238)</f>
        <v>0</v>
      </c>
      <c r="PJ276">
        <f t="shared" si="87"/>
        <v>0</v>
      </c>
      <c r="PK276">
        <f t="shared" si="87"/>
        <v>0</v>
      </c>
      <c r="PL276">
        <f t="shared" si="87"/>
        <v>0</v>
      </c>
      <c r="PM276">
        <f t="shared" si="87"/>
        <v>0</v>
      </c>
      <c r="PN276">
        <f t="shared" si="87"/>
        <v>0</v>
      </c>
      <c r="PO276">
        <f t="shared" si="87"/>
        <v>0</v>
      </c>
      <c r="PP276">
        <f t="shared" si="87"/>
        <v>0</v>
      </c>
      <c r="PQ276">
        <f t="shared" si="87"/>
        <v>0</v>
      </c>
      <c r="PR276">
        <f t="shared" si="87"/>
        <v>0</v>
      </c>
      <c r="PS276">
        <f t="shared" si="87"/>
        <v>0</v>
      </c>
      <c r="PT276">
        <f t="shared" si="87"/>
        <v>0</v>
      </c>
      <c r="PU276">
        <f t="shared" si="87"/>
        <v>0</v>
      </c>
      <c r="PV276">
        <f t="shared" si="87"/>
        <v>0</v>
      </c>
      <c r="PW276">
        <f t="shared" si="87"/>
        <v>0</v>
      </c>
      <c r="PX276">
        <f t="shared" si="87"/>
        <v>0</v>
      </c>
      <c r="PY276">
        <f t="shared" si="87"/>
        <v>0</v>
      </c>
      <c r="PZ276">
        <f t="shared" si="87"/>
        <v>0</v>
      </c>
      <c r="QA276">
        <f t="shared" si="87"/>
        <v>0</v>
      </c>
      <c r="QB276">
        <f t="shared" si="87"/>
        <v>0</v>
      </c>
      <c r="QC276">
        <f t="shared" si="87"/>
        <v>0</v>
      </c>
      <c r="QD276">
        <f t="shared" si="87"/>
        <v>0</v>
      </c>
      <c r="QE276">
        <f t="shared" si="87"/>
        <v>0</v>
      </c>
      <c r="QF276">
        <f t="shared" si="87"/>
        <v>0</v>
      </c>
      <c r="QG276">
        <f t="shared" si="87"/>
        <v>0</v>
      </c>
      <c r="QH276">
        <f t="shared" si="87"/>
        <v>0</v>
      </c>
      <c r="QI276">
        <f t="shared" si="87"/>
        <v>0</v>
      </c>
      <c r="QJ276">
        <f t="shared" si="87"/>
        <v>0</v>
      </c>
      <c r="QK276">
        <f t="shared" si="54"/>
        <v>0</v>
      </c>
      <c r="QL276">
        <f t="shared" si="54"/>
        <v>0</v>
      </c>
      <c r="QM276">
        <f t="shared" si="54"/>
        <v>0</v>
      </c>
      <c r="QN276">
        <f t="shared" si="54"/>
        <v>0</v>
      </c>
      <c r="QO276">
        <f t="shared" si="54"/>
        <v>0</v>
      </c>
      <c r="QP276">
        <f t="shared" si="54"/>
        <v>0</v>
      </c>
      <c r="QQ276">
        <f t="shared" si="54"/>
        <v>0</v>
      </c>
      <c r="QR276">
        <f t="shared" si="54"/>
        <v>0</v>
      </c>
      <c r="QS276">
        <f t="shared" si="54"/>
        <v>0</v>
      </c>
      <c r="QT276">
        <f t="shared" si="54"/>
        <v>0</v>
      </c>
      <c r="QU276">
        <f t="shared" si="54"/>
        <v>0</v>
      </c>
      <c r="QV276">
        <f t="shared" si="54"/>
        <v>0</v>
      </c>
      <c r="QW276">
        <f t="shared" si="73"/>
        <v>0</v>
      </c>
      <c r="QX276">
        <f t="shared" si="73"/>
        <v>0</v>
      </c>
    </row>
    <row r="278" spans="1:466" x14ac:dyDescent="0.2">
      <c r="A278" t="s">
        <v>38</v>
      </c>
      <c r="B278" t="s">
        <v>38</v>
      </c>
      <c r="C278">
        <f>(SUM(C246:C277))-C252</f>
        <v>332</v>
      </c>
      <c r="D278">
        <f t="shared" ref="D278:BO278" si="88">(SUM(D246:D277))-D252</f>
        <v>51119.359999999986</v>
      </c>
      <c r="E278">
        <f t="shared" si="88"/>
        <v>0</v>
      </c>
      <c r="F278">
        <f t="shared" si="88"/>
        <v>0</v>
      </c>
      <c r="G278">
        <f t="shared" si="88"/>
        <v>0</v>
      </c>
      <c r="H278">
        <f t="shared" si="88"/>
        <v>0</v>
      </c>
      <c r="I278">
        <f t="shared" si="88"/>
        <v>0</v>
      </c>
      <c r="J278">
        <f t="shared" si="88"/>
        <v>0</v>
      </c>
      <c r="K278">
        <f t="shared" si="88"/>
        <v>18</v>
      </c>
      <c r="L278">
        <f t="shared" si="88"/>
        <v>2689.7400000000002</v>
      </c>
      <c r="M278">
        <f t="shared" si="88"/>
        <v>0</v>
      </c>
      <c r="N278">
        <f t="shared" si="88"/>
        <v>0</v>
      </c>
      <c r="O278">
        <f t="shared" si="88"/>
        <v>1787</v>
      </c>
      <c r="P278">
        <f t="shared" si="88"/>
        <v>282334.75</v>
      </c>
      <c r="Q278">
        <f t="shared" si="88"/>
        <v>0</v>
      </c>
      <c r="R278">
        <f t="shared" si="88"/>
        <v>0</v>
      </c>
      <c r="S278">
        <f t="shared" si="88"/>
        <v>0</v>
      </c>
      <c r="T278">
        <f t="shared" si="88"/>
        <v>0</v>
      </c>
      <c r="U278">
        <f t="shared" si="88"/>
        <v>628</v>
      </c>
      <c r="V278">
        <f t="shared" si="88"/>
        <v>99298.62000000001</v>
      </c>
      <c r="W278">
        <f t="shared" si="88"/>
        <v>88</v>
      </c>
      <c r="X278">
        <f t="shared" si="88"/>
        <v>13346.69</v>
      </c>
      <c r="Y278">
        <f t="shared" si="88"/>
        <v>0</v>
      </c>
      <c r="Z278">
        <f t="shared" si="88"/>
        <v>0</v>
      </c>
      <c r="AA278">
        <f t="shared" si="88"/>
        <v>329</v>
      </c>
      <c r="AB278">
        <f t="shared" si="88"/>
        <v>48228.539999999994</v>
      </c>
      <c r="AC278">
        <f t="shared" si="88"/>
        <v>78</v>
      </c>
      <c r="AD278">
        <f t="shared" si="88"/>
        <v>11873.910000000002</v>
      </c>
      <c r="AE278">
        <f t="shared" si="88"/>
        <v>0</v>
      </c>
      <c r="AF278">
        <f t="shared" si="88"/>
        <v>0</v>
      </c>
      <c r="AG278">
        <f t="shared" si="88"/>
        <v>294</v>
      </c>
      <c r="AH278">
        <f t="shared" si="88"/>
        <v>42025.05000000001</v>
      </c>
      <c r="AI278">
        <f t="shared" si="88"/>
        <v>95</v>
      </c>
      <c r="AJ278">
        <f t="shared" si="88"/>
        <v>14091.080000000002</v>
      </c>
      <c r="AK278">
        <f t="shared" si="88"/>
        <v>2</v>
      </c>
      <c r="AL278">
        <f t="shared" si="88"/>
        <v>305.42</v>
      </c>
      <c r="AM278">
        <f t="shared" si="88"/>
        <v>1551</v>
      </c>
      <c r="AN278">
        <f t="shared" si="88"/>
        <v>233613.88</v>
      </c>
      <c r="AO278">
        <f t="shared" si="88"/>
        <v>27</v>
      </c>
      <c r="AP278">
        <f t="shared" si="88"/>
        <v>3740.9500000000003</v>
      </c>
      <c r="AQ278">
        <f t="shared" si="88"/>
        <v>5</v>
      </c>
      <c r="AR278">
        <f t="shared" si="88"/>
        <v>560.08000000000004</v>
      </c>
      <c r="AS278">
        <f t="shared" si="88"/>
        <v>1045</v>
      </c>
      <c r="AT278">
        <f t="shared" si="88"/>
        <v>152659.85000000003</v>
      </c>
      <c r="AU278">
        <f t="shared" si="88"/>
        <v>32</v>
      </c>
      <c r="AV278">
        <f t="shared" si="88"/>
        <v>4649.5</v>
      </c>
      <c r="AW278">
        <f t="shared" si="88"/>
        <v>18</v>
      </c>
      <c r="AX278">
        <f t="shared" si="88"/>
        <v>2660.56</v>
      </c>
      <c r="AY278">
        <f t="shared" si="88"/>
        <v>566</v>
      </c>
      <c r="AZ278">
        <f t="shared" si="88"/>
        <v>77557.670000000013</v>
      </c>
      <c r="BA278">
        <f t="shared" si="88"/>
        <v>210</v>
      </c>
      <c r="BB278">
        <f t="shared" si="88"/>
        <v>27693.409999999996</v>
      </c>
      <c r="BC278">
        <f t="shared" si="88"/>
        <v>468</v>
      </c>
      <c r="BD278">
        <f t="shared" si="88"/>
        <v>67184.69</v>
      </c>
      <c r="BE278">
        <f t="shared" si="88"/>
        <v>1271</v>
      </c>
      <c r="BF278">
        <f t="shared" si="88"/>
        <v>178537.03999999998</v>
      </c>
      <c r="BG278">
        <f t="shared" si="88"/>
        <v>427</v>
      </c>
      <c r="BH278">
        <f t="shared" si="88"/>
        <v>55124.049999999996</v>
      </c>
      <c r="BI278">
        <f t="shared" si="88"/>
        <v>1480</v>
      </c>
      <c r="BJ278">
        <f t="shared" si="88"/>
        <v>221428.33000000002</v>
      </c>
      <c r="BK278">
        <f t="shared" si="88"/>
        <v>1791</v>
      </c>
      <c r="BL278">
        <f t="shared" si="88"/>
        <v>259446.23100000003</v>
      </c>
      <c r="BM278">
        <f t="shared" si="88"/>
        <v>311</v>
      </c>
      <c r="BN278">
        <f t="shared" si="88"/>
        <v>39868.720000000001</v>
      </c>
      <c r="BO278">
        <f t="shared" si="88"/>
        <v>1148</v>
      </c>
      <c r="BP278">
        <f t="shared" ref="BP278:EA278" si="89">(SUM(BP246:BP277))-BP252</f>
        <v>177062.75</v>
      </c>
      <c r="BQ278">
        <f t="shared" si="89"/>
        <v>1834</v>
      </c>
      <c r="BR278">
        <f t="shared" si="89"/>
        <v>259568.66999999998</v>
      </c>
      <c r="BS278">
        <f t="shared" si="89"/>
        <v>909</v>
      </c>
      <c r="BT278">
        <f t="shared" si="89"/>
        <v>127689.63</v>
      </c>
      <c r="BU278">
        <f t="shared" si="89"/>
        <v>1052</v>
      </c>
      <c r="BV278">
        <f t="shared" si="89"/>
        <v>159851.88</v>
      </c>
      <c r="BW278">
        <f t="shared" si="89"/>
        <v>2548</v>
      </c>
      <c r="BX278">
        <f t="shared" si="89"/>
        <v>365114.60000000003</v>
      </c>
      <c r="BY278">
        <f t="shared" si="89"/>
        <v>917</v>
      </c>
      <c r="BZ278">
        <f t="shared" si="89"/>
        <v>110985.59000000001</v>
      </c>
      <c r="CA278">
        <f t="shared" si="89"/>
        <v>845</v>
      </c>
      <c r="CB278">
        <f t="shared" si="89"/>
        <v>129677.89</v>
      </c>
      <c r="CC278">
        <f t="shared" si="89"/>
        <v>3298</v>
      </c>
      <c r="CD278">
        <f t="shared" si="89"/>
        <v>470504.48</v>
      </c>
      <c r="CE278">
        <f t="shared" si="89"/>
        <v>560</v>
      </c>
      <c r="CF278">
        <f t="shared" si="89"/>
        <v>78040.290000000008</v>
      </c>
      <c r="CG278">
        <f t="shared" si="89"/>
        <v>539</v>
      </c>
      <c r="CH278">
        <f t="shared" si="89"/>
        <v>80317.889999999985</v>
      </c>
      <c r="CI278">
        <f t="shared" si="89"/>
        <v>5172</v>
      </c>
      <c r="CJ278">
        <f t="shared" si="89"/>
        <v>756689.3600000001</v>
      </c>
      <c r="CK278">
        <f t="shared" si="89"/>
        <v>413</v>
      </c>
      <c r="CL278">
        <f t="shared" si="89"/>
        <v>57066.289999999994</v>
      </c>
      <c r="CM278">
        <f t="shared" si="89"/>
        <v>508</v>
      </c>
      <c r="CN278">
        <f t="shared" si="89"/>
        <v>73110.16</v>
      </c>
      <c r="CO278">
        <f t="shared" si="89"/>
        <v>4450</v>
      </c>
      <c r="CP278">
        <f t="shared" si="89"/>
        <v>921546.37999999989</v>
      </c>
      <c r="CQ278">
        <f t="shared" si="89"/>
        <v>1575</v>
      </c>
      <c r="CR278">
        <f t="shared" si="89"/>
        <v>230824.09000000005</v>
      </c>
      <c r="CS278">
        <f t="shared" si="89"/>
        <v>666</v>
      </c>
      <c r="CT278">
        <f t="shared" si="89"/>
        <v>95892.29</v>
      </c>
      <c r="CU278">
        <f t="shared" si="89"/>
        <v>3135</v>
      </c>
      <c r="CV278">
        <f t="shared" si="89"/>
        <v>422627.18999999994</v>
      </c>
      <c r="CW278">
        <f t="shared" si="89"/>
        <v>2000</v>
      </c>
      <c r="CX278">
        <f t="shared" si="89"/>
        <v>290746.59999999998</v>
      </c>
      <c r="CY278">
        <f t="shared" si="89"/>
        <v>893</v>
      </c>
      <c r="CZ278">
        <f t="shared" si="89"/>
        <v>130270.6</v>
      </c>
      <c r="DA278">
        <f t="shared" si="89"/>
        <v>0</v>
      </c>
      <c r="DB278">
        <f t="shared" si="89"/>
        <v>0</v>
      </c>
      <c r="DC278">
        <f t="shared" si="89"/>
        <v>0</v>
      </c>
      <c r="DD278">
        <f t="shared" si="89"/>
        <v>0</v>
      </c>
      <c r="DE278">
        <f t="shared" si="89"/>
        <v>0</v>
      </c>
      <c r="DF278">
        <f t="shared" si="89"/>
        <v>0</v>
      </c>
      <c r="DG278">
        <f t="shared" si="89"/>
        <v>0</v>
      </c>
      <c r="DH278">
        <f t="shared" si="89"/>
        <v>0</v>
      </c>
      <c r="DI278">
        <f t="shared" si="89"/>
        <v>0</v>
      </c>
      <c r="DJ278">
        <f t="shared" si="89"/>
        <v>0</v>
      </c>
      <c r="DK278">
        <f t="shared" si="89"/>
        <v>0</v>
      </c>
      <c r="DL278">
        <f t="shared" si="89"/>
        <v>0</v>
      </c>
      <c r="DM278">
        <f t="shared" si="89"/>
        <v>0</v>
      </c>
      <c r="DN278">
        <f t="shared" si="89"/>
        <v>0</v>
      </c>
      <c r="DO278">
        <f t="shared" si="89"/>
        <v>0</v>
      </c>
      <c r="DP278">
        <f t="shared" si="89"/>
        <v>0</v>
      </c>
      <c r="DQ278">
        <f t="shared" si="89"/>
        <v>0</v>
      </c>
      <c r="DR278">
        <f t="shared" si="89"/>
        <v>0</v>
      </c>
      <c r="DS278">
        <f t="shared" si="89"/>
        <v>0</v>
      </c>
      <c r="DT278">
        <f t="shared" si="89"/>
        <v>0</v>
      </c>
      <c r="DU278">
        <f t="shared" si="89"/>
        <v>0</v>
      </c>
      <c r="DV278">
        <f t="shared" si="89"/>
        <v>0</v>
      </c>
      <c r="DW278">
        <f t="shared" si="89"/>
        <v>0</v>
      </c>
      <c r="DX278">
        <f t="shared" si="89"/>
        <v>0</v>
      </c>
      <c r="DY278">
        <f t="shared" si="89"/>
        <v>0</v>
      </c>
      <c r="DZ278">
        <f t="shared" si="89"/>
        <v>0</v>
      </c>
      <c r="EA278">
        <f t="shared" si="89"/>
        <v>0</v>
      </c>
      <c r="EB278">
        <f t="shared" ref="EB278:GM278" si="90">(SUM(EB246:EB277))-EB252</f>
        <v>0</v>
      </c>
      <c r="EC278">
        <f t="shared" si="90"/>
        <v>0</v>
      </c>
      <c r="ED278">
        <f t="shared" si="90"/>
        <v>0</v>
      </c>
      <c r="EE278">
        <f t="shared" si="90"/>
        <v>0</v>
      </c>
      <c r="EF278">
        <f t="shared" si="90"/>
        <v>0</v>
      </c>
      <c r="EG278">
        <f t="shared" si="90"/>
        <v>0</v>
      </c>
      <c r="EH278">
        <f t="shared" si="90"/>
        <v>0</v>
      </c>
      <c r="EI278">
        <f t="shared" si="90"/>
        <v>0</v>
      </c>
      <c r="EJ278">
        <f t="shared" si="90"/>
        <v>0</v>
      </c>
      <c r="EK278">
        <f t="shared" si="90"/>
        <v>0</v>
      </c>
      <c r="EL278">
        <f t="shared" si="90"/>
        <v>0</v>
      </c>
      <c r="EM278">
        <f t="shared" si="90"/>
        <v>0</v>
      </c>
      <c r="EN278">
        <f t="shared" si="90"/>
        <v>0</v>
      </c>
      <c r="EO278">
        <f t="shared" si="90"/>
        <v>0</v>
      </c>
      <c r="EP278">
        <f t="shared" si="90"/>
        <v>0</v>
      </c>
      <c r="EQ278">
        <f t="shared" si="90"/>
        <v>0</v>
      </c>
      <c r="ER278">
        <f t="shared" si="90"/>
        <v>0</v>
      </c>
      <c r="ES278">
        <f t="shared" si="90"/>
        <v>0</v>
      </c>
      <c r="ET278">
        <f t="shared" si="90"/>
        <v>0</v>
      </c>
      <c r="EU278">
        <f t="shared" si="90"/>
        <v>0</v>
      </c>
      <c r="EV278">
        <f t="shared" si="90"/>
        <v>0</v>
      </c>
      <c r="EW278">
        <f t="shared" si="90"/>
        <v>0</v>
      </c>
      <c r="EX278">
        <f t="shared" si="90"/>
        <v>0</v>
      </c>
      <c r="EY278">
        <f t="shared" si="90"/>
        <v>0</v>
      </c>
      <c r="EZ278">
        <f t="shared" si="90"/>
        <v>0</v>
      </c>
      <c r="FA278">
        <f t="shared" si="90"/>
        <v>0</v>
      </c>
      <c r="FB278">
        <f t="shared" si="90"/>
        <v>0</v>
      </c>
      <c r="FC278">
        <f t="shared" si="90"/>
        <v>0</v>
      </c>
      <c r="FD278">
        <f t="shared" si="90"/>
        <v>0</v>
      </c>
      <c r="FE278">
        <f t="shared" si="90"/>
        <v>0</v>
      </c>
      <c r="FF278">
        <f t="shared" si="90"/>
        <v>0</v>
      </c>
      <c r="FG278">
        <f t="shared" si="90"/>
        <v>0</v>
      </c>
      <c r="FH278">
        <f t="shared" si="90"/>
        <v>0</v>
      </c>
      <c r="FI278">
        <f t="shared" si="90"/>
        <v>0</v>
      </c>
      <c r="FJ278">
        <f t="shared" si="90"/>
        <v>0</v>
      </c>
      <c r="FK278">
        <f t="shared" si="90"/>
        <v>0</v>
      </c>
      <c r="FL278">
        <f t="shared" si="90"/>
        <v>0</v>
      </c>
      <c r="FM278">
        <f t="shared" si="90"/>
        <v>0</v>
      </c>
      <c r="FN278">
        <f t="shared" si="90"/>
        <v>0</v>
      </c>
      <c r="FO278">
        <f t="shared" si="90"/>
        <v>0</v>
      </c>
      <c r="FP278">
        <f t="shared" si="90"/>
        <v>0</v>
      </c>
      <c r="FQ278">
        <f t="shared" si="90"/>
        <v>0</v>
      </c>
      <c r="FR278">
        <f t="shared" si="90"/>
        <v>0</v>
      </c>
      <c r="FS278">
        <f t="shared" si="90"/>
        <v>0</v>
      </c>
      <c r="FT278">
        <f t="shared" si="90"/>
        <v>0</v>
      </c>
      <c r="FU278">
        <f t="shared" si="90"/>
        <v>0</v>
      </c>
      <c r="FV278">
        <f t="shared" si="90"/>
        <v>0</v>
      </c>
      <c r="FW278">
        <f t="shared" si="90"/>
        <v>0</v>
      </c>
      <c r="FX278">
        <f t="shared" si="90"/>
        <v>0</v>
      </c>
      <c r="FY278">
        <f t="shared" si="90"/>
        <v>0</v>
      </c>
      <c r="FZ278">
        <f t="shared" si="90"/>
        <v>0</v>
      </c>
      <c r="GA278">
        <f t="shared" si="90"/>
        <v>0</v>
      </c>
      <c r="GB278">
        <f t="shared" si="90"/>
        <v>0</v>
      </c>
      <c r="GC278">
        <f t="shared" si="90"/>
        <v>0</v>
      </c>
      <c r="GD278">
        <f t="shared" si="90"/>
        <v>0</v>
      </c>
      <c r="GE278">
        <f t="shared" si="90"/>
        <v>0</v>
      </c>
      <c r="GF278">
        <f t="shared" si="90"/>
        <v>0</v>
      </c>
      <c r="GG278">
        <f t="shared" si="90"/>
        <v>0</v>
      </c>
      <c r="GH278">
        <f t="shared" si="90"/>
        <v>0</v>
      </c>
      <c r="GI278">
        <f t="shared" si="90"/>
        <v>0</v>
      </c>
      <c r="GJ278">
        <f t="shared" si="90"/>
        <v>0</v>
      </c>
      <c r="GK278">
        <f t="shared" si="90"/>
        <v>0</v>
      </c>
      <c r="GL278">
        <f t="shared" si="90"/>
        <v>0</v>
      </c>
      <c r="GM278">
        <f t="shared" si="90"/>
        <v>0</v>
      </c>
      <c r="GN278">
        <f t="shared" ref="GN278:IY278" si="91">(SUM(GN246:GN277))-GN252</f>
        <v>0</v>
      </c>
      <c r="GO278">
        <f t="shared" si="91"/>
        <v>0</v>
      </c>
      <c r="GP278">
        <f t="shared" si="91"/>
        <v>0</v>
      </c>
      <c r="GQ278">
        <f t="shared" si="91"/>
        <v>0</v>
      </c>
      <c r="GR278">
        <f t="shared" si="91"/>
        <v>0</v>
      </c>
      <c r="GS278">
        <f t="shared" si="91"/>
        <v>0</v>
      </c>
      <c r="GT278">
        <f t="shared" si="91"/>
        <v>0</v>
      </c>
      <c r="GU278">
        <f t="shared" si="91"/>
        <v>0</v>
      </c>
      <c r="GV278">
        <f t="shared" si="91"/>
        <v>0</v>
      </c>
      <c r="GW278">
        <f t="shared" si="91"/>
        <v>0</v>
      </c>
      <c r="GX278">
        <f t="shared" si="91"/>
        <v>0</v>
      </c>
      <c r="GY278">
        <f t="shared" si="91"/>
        <v>0</v>
      </c>
      <c r="GZ278">
        <f t="shared" si="91"/>
        <v>0</v>
      </c>
      <c r="HA278">
        <f t="shared" si="91"/>
        <v>0</v>
      </c>
      <c r="HB278">
        <f t="shared" si="91"/>
        <v>0</v>
      </c>
      <c r="HC278">
        <f t="shared" si="91"/>
        <v>0</v>
      </c>
      <c r="HD278">
        <f t="shared" si="91"/>
        <v>0</v>
      </c>
      <c r="HE278">
        <f t="shared" si="91"/>
        <v>0</v>
      </c>
      <c r="HF278">
        <f t="shared" si="91"/>
        <v>0</v>
      </c>
      <c r="HG278">
        <f t="shared" si="91"/>
        <v>0</v>
      </c>
      <c r="HH278">
        <f t="shared" si="91"/>
        <v>0</v>
      </c>
      <c r="HI278">
        <f t="shared" si="91"/>
        <v>0</v>
      </c>
      <c r="HJ278">
        <f t="shared" si="91"/>
        <v>0</v>
      </c>
      <c r="HK278">
        <f t="shared" si="91"/>
        <v>0</v>
      </c>
      <c r="HL278">
        <f t="shared" si="91"/>
        <v>0</v>
      </c>
      <c r="HM278">
        <f t="shared" si="91"/>
        <v>0</v>
      </c>
      <c r="HN278">
        <f t="shared" si="91"/>
        <v>0</v>
      </c>
      <c r="HO278">
        <f t="shared" si="91"/>
        <v>0</v>
      </c>
      <c r="HP278">
        <f t="shared" si="91"/>
        <v>0</v>
      </c>
      <c r="HQ278">
        <f t="shared" si="91"/>
        <v>0</v>
      </c>
      <c r="HR278">
        <f t="shared" si="91"/>
        <v>0</v>
      </c>
      <c r="HS278">
        <f t="shared" si="91"/>
        <v>0</v>
      </c>
      <c r="HT278">
        <f t="shared" si="91"/>
        <v>0</v>
      </c>
      <c r="HU278">
        <f t="shared" si="91"/>
        <v>0</v>
      </c>
      <c r="HV278">
        <f t="shared" si="91"/>
        <v>0</v>
      </c>
      <c r="HW278">
        <f t="shared" si="91"/>
        <v>0</v>
      </c>
      <c r="HX278">
        <f t="shared" si="91"/>
        <v>0</v>
      </c>
      <c r="HY278">
        <f t="shared" si="91"/>
        <v>0</v>
      </c>
      <c r="HZ278">
        <f t="shared" si="91"/>
        <v>0</v>
      </c>
      <c r="IA278">
        <f t="shared" si="91"/>
        <v>0</v>
      </c>
      <c r="IB278">
        <f t="shared" si="91"/>
        <v>0</v>
      </c>
      <c r="IC278">
        <f t="shared" si="91"/>
        <v>0</v>
      </c>
      <c r="ID278">
        <f t="shared" si="91"/>
        <v>0</v>
      </c>
      <c r="IE278">
        <f t="shared" si="91"/>
        <v>0</v>
      </c>
      <c r="IF278">
        <f t="shared" si="91"/>
        <v>0</v>
      </c>
      <c r="IG278">
        <f t="shared" si="91"/>
        <v>0</v>
      </c>
      <c r="IH278">
        <f t="shared" si="91"/>
        <v>0</v>
      </c>
      <c r="II278">
        <f t="shared" si="91"/>
        <v>0</v>
      </c>
      <c r="IJ278">
        <f t="shared" si="91"/>
        <v>0</v>
      </c>
      <c r="IK278">
        <f t="shared" si="91"/>
        <v>0</v>
      </c>
      <c r="IL278">
        <f t="shared" si="91"/>
        <v>0</v>
      </c>
      <c r="IM278">
        <f t="shared" si="91"/>
        <v>0</v>
      </c>
      <c r="IN278">
        <f t="shared" si="91"/>
        <v>0</v>
      </c>
      <c r="IO278">
        <f t="shared" si="91"/>
        <v>0</v>
      </c>
      <c r="IP278">
        <f t="shared" si="91"/>
        <v>0</v>
      </c>
      <c r="IQ278">
        <f t="shared" si="91"/>
        <v>0</v>
      </c>
      <c r="IR278">
        <f t="shared" si="91"/>
        <v>0</v>
      </c>
      <c r="IS278">
        <f t="shared" si="91"/>
        <v>0</v>
      </c>
      <c r="IT278">
        <f t="shared" si="91"/>
        <v>0</v>
      </c>
      <c r="IU278">
        <f t="shared" si="91"/>
        <v>0</v>
      </c>
      <c r="IV278">
        <f t="shared" si="91"/>
        <v>0</v>
      </c>
      <c r="IW278">
        <f t="shared" si="91"/>
        <v>0</v>
      </c>
      <c r="IX278">
        <f t="shared" si="91"/>
        <v>0</v>
      </c>
      <c r="IY278">
        <f t="shared" si="91"/>
        <v>0</v>
      </c>
      <c r="IZ278">
        <f t="shared" ref="IZ278:KZ278" si="92">(SUM(IZ246:IZ277))-IZ252</f>
        <v>0</v>
      </c>
      <c r="JA278">
        <f t="shared" si="92"/>
        <v>0</v>
      </c>
      <c r="JB278">
        <f t="shared" si="92"/>
        <v>0</v>
      </c>
      <c r="JC278">
        <f t="shared" si="92"/>
        <v>0</v>
      </c>
      <c r="JD278">
        <f t="shared" si="92"/>
        <v>0</v>
      </c>
      <c r="JE278">
        <f t="shared" si="92"/>
        <v>0</v>
      </c>
      <c r="JF278">
        <f t="shared" si="92"/>
        <v>0</v>
      </c>
      <c r="JG278">
        <f t="shared" si="92"/>
        <v>0</v>
      </c>
      <c r="JH278">
        <f t="shared" si="92"/>
        <v>0</v>
      </c>
      <c r="JI278">
        <f t="shared" si="92"/>
        <v>0</v>
      </c>
      <c r="JJ278">
        <f t="shared" si="92"/>
        <v>0</v>
      </c>
      <c r="JK278">
        <f t="shared" si="92"/>
        <v>0</v>
      </c>
      <c r="JL278">
        <f t="shared" si="92"/>
        <v>0</v>
      </c>
      <c r="JM278">
        <f t="shared" si="92"/>
        <v>0</v>
      </c>
      <c r="JN278">
        <f t="shared" si="92"/>
        <v>0</v>
      </c>
      <c r="JO278">
        <f t="shared" si="92"/>
        <v>0</v>
      </c>
      <c r="JP278">
        <f t="shared" si="92"/>
        <v>0</v>
      </c>
      <c r="JQ278">
        <f t="shared" si="92"/>
        <v>0</v>
      </c>
      <c r="JR278">
        <f t="shared" si="92"/>
        <v>0</v>
      </c>
      <c r="JS278">
        <f t="shared" si="92"/>
        <v>0</v>
      </c>
      <c r="JT278">
        <f t="shared" si="92"/>
        <v>0</v>
      </c>
      <c r="JU278">
        <f t="shared" si="92"/>
        <v>0</v>
      </c>
      <c r="JV278">
        <f t="shared" si="92"/>
        <v>0</v>
      </c>
      <c r="JW278">
        <f t="shared" si="92"/>
        <v>0</v>
      </c>
      <c r="JX278">
        <f t="shared" si="92"/>
        <v>0</v>
      </c>
      <c r="JY278">
        <f t="shared" si="92"/>
        <v>0</v>
      </c>
      <c r="JZ278">
        <f t="shared" si="92"/>
        <v>0</v>
      </c>
      <c r="KA278">
        <f t="shared" si="92"/>
        <v>0</v>
      </c>
      <c r="KB278">
        <f t="shared" si="92"/>
        <v>0</v>
      </c>
      <c r="KC278">
        <f t="shared" si="92"/>
        <v>0</v>
      </c>
      <c r="KD278">
        <f t="shared" si="92"/>
        <v>0</v>
      </c>
      <c r="KE278">
        <f t="shared" si="92"/>
        <v>0</v>
      </c>
      <c r="KF278">
        <f t="shared" si="92"/>
        <v>0</v>
      </c>
      <c r="KG278">
        <f t="shared" si="92"/>
        <v>0</v>
      </c>
      <c r="KH278">
        <f t="shared" si="92"/>
        <v>0</v>
      </c>
      <c r="KI278">
        <f t="shared" si="92"/>
        <v>0</v>
      </c>
      <c r="KJ278">
        <f t="shared" si="92"/>
        <v>0</v>
      </c>
      <c r="KK278">
        <f t="shared" si="92"/>
        <v>0</v>
      </c>
      <c r="KL278">
        <f t="shared" si="92"/>
        <v>0</v>
      </c>
      <c r="KM278">
        <f t="shared" si="92"/>
        <v>0</v>
      </c>
      <c r="KN278">
        <f t="shared" si="92"/>
        <v>0</v>
      </c>
      <c r="KO278">
        <f t="shared" si="92"/>
        <v>0</v>
      </c>
      <c r="KP278">
        <f t="shared" si="92"/>
        <v>0</v>
      </c>
      <c r="KQ278">
        <f t="shared" si="92"/>
        <v>0</v>
      </c>
      <c r="KR278">
        <f t="shared" si="92"/>
        <v>0</v>
      </c>
      <c r="KS278">
        <f t="shared" si="92"/>
        <v>0</v>
      </c>
      <c r="KT278">
        <f t="shared" si="92"/>
        <v>0</v>
      </c>
      <c r="KU278">
        <f t="shared" si="92"/>
        <v>0</v>
      </c>
      <c r="KV278">
        <f t="shared" si="92"/>
        <v>0</v>
      </c>
      <c r="KW278">
        <f t="shared" si="92"/>
        <v>0</v>
      </c>
      <c r="KX278">
        <f t="shared" si="92"/>
        <v>0</v>
      </c>
      <c r="KY278">
        <f t="shared" si="92"/>
        <v>0</v>
      </c>
      <c r="KZ278">
        <f t="shared" si="92"/>
        <v>0</v>
      </c>
    </row>
  </sheetData>
  <mergeCells count="44">
    <mergeCell ref="DG244:DL244"/>
    <mergeCell ref="DM244:DR244"/>
    <mergeCell ref="DS244:DX244"/>
    <mergeCell ref="DY244:ED244"/>
    <mergeCell ref="BW244:CB244"/>
    <mergeCell ref="CC244:CH244"/>
    <mergeCell ref="CI244:CN244"/>
    <mergeCell ref="CO244:CT244"/>
    <mergeCell ref="CU244:CZ244"/>
    <mergeCell ref="DA244:DF244"/>
    <mergeCell ref="BQ244:BV244"/>
    <mergeCell ref="C244:H244"/>
    <mergeCell ref="I244:N244"/>
    <mergeCell ref="O244:T244"/>
    <mergeCell ref="U244:Z244"/>
    <mergeCell ref="AA244:AF244"/>
    <mergeCell ref="AG244:AL244"/>
    <mergeCell ref="AM244:AR244"/>
    <mergeCell ref="AS244:AX244"/>
    <mergeCell ref="AY244:BD244"/>
    <mergeCell ref="BE244:BJ244"/>
    <mergeCell ref="BK244:BP244"/>
    <mergeCell ref="DY1:ED1"/>
    <mergeCell ref="BK1:BP1"/>
    <mergeCell ref="BQ1:BV1"/>
    <mergeCell ref="BW1:CB1"/>
    <mergeCell ref="CC1:CH1"/>
    <mergeCell ref="DM1:DR1"/>
    <mergeCell ref="CI1:CN1"/>
    <mergeCell ref="CO1:CT1"/>
    <mergeCell ref="CU1:CZ1"/>
    <mergeCell ref="DA1:DF1"/>
    <mergeCell ref="DG1:DL1"/>
    <mergeCell ref="C1:H1"/>
    <mergeCell ref="I1:N1"/>
    <mergeCell ref="O1:T1"/>
    <mergeCell ref="U1:Z1"/>
    <mergeCell ref="DS1:DX1"/>
    <mergeCell ref="AA1:AF1"/>
    <mergeCell ref="AG1:AL1"/>
    <mergeCell ref="AM1:AR1"/>
    <mergeCell ref="AS1:AX1"/>
    <mergeCell ref="AY1:BD1"/>
    <mergeCell ref="BE1:BJ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C8D4-9C8B-3B40-948A-F175016A1874}">
  <dimension ref="A1:PL272"/>
  <sheetViews>
    <sheetView zoomScale="150" workbookViewId="0">
      <pane xSplit="1" topLeftCell="B1" activePane="topRight" state="frozen"/>
      <selection pane="topRight" activeCell="E269" sqref="E269"/>
    </sheetView>
  </sheetViews>
  <sheetFormatPr baseColWidth="10" defaultRowHeight="16" x14ac:dyDescent="0.2"/>
  <cols>
    <col min="1" max="1" width="16.1640625" customWidth="1"/>
    <col min="2" max="4" width="13" customWidth="1"/>
    <col min="269" max="269" width="14.5" customWidth="1"/>
    <col min="286" max="286" width="7.33203125" customWidth="1"/>
  </cols>
  <sheetData>
    <row r="1" spans="1:428" x14ac:dyDescent="0.2"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</row>
    <row r="2" spans="1:428" x14ac:dyDescent="0.2">
      <c r="A2" t="s">
        <v>278</v>
      </c>
      <c r="B2" t="s">
        <v>279</v>
      </c>
      <c r="C2" t="s">
        <v>413</v>
      </c>
      <c r="D2" t="s">
        <v>414</v>
      </c>
      <c r="LQ2" s="9"/>
      <c r="LR2" s="9"/>
    </row>
    <row r="3" spans="1:428" x14ac:dyDescent="0.2">
      <c r="A3" t="s">
        <v>51</v>
      </c>
      <c r="B3" t="s">
        <v>232</v>
      </c>
      <c r="C3">
        <v>34.730368800000001</v>
      </c>
      <c r="D3">
        <v>-86.586103699999995</v>
      </c>
    </row>
    <row r="4" spans="1:428" x14ac:dyDescent="0.2">
      <c r="A4" t="s">
        <v>65</v>
      </c>
      <c r="B4" t="s">
        <v>232</v>
      </c>
      <c r="C4">
        <v>30.694356599999999</v>
      </c>
      <c r="D4">
        <v>-88.043054100000006</v>
      </c>
    </row>
    <row r="5" spans="1:428" x14ac:dyDescent="0.2">
      <c r="A5" t="s">
        <v>44</v>
      </c>
      <c r="B5" t="s">
        <v>232</v>
      </c>
      <c r="C5">
        <v>32.366805200000002</v>
      </c>
      <c r="D5">
        <v>-86.299968899999996</v>
      </c>
    </row>
    <row r="6" spans="1:428" x14ac:dyDescent="0.2">
      <c r="A6" t="s">
        <v>317</v>
      </c>
      <c r="B6" t="s">
        <v>233</v>
      </c>
      <c r="C6">
        <v>64.837777799999998</v>
      </c>
      <c r="D6">
        <v>-147.7163889</v>
      </c>
    </row>
    <row r="7" spans="1:428" x14ac:dyDescent="0.2">
      <c r="A7" t="s">
        <v>316</v>
      </c>
      <c r="B7" t="s">
        <v>233</v>
      </c>
      <c r="C7">
        <v>58.301944399999996</v>
      </c>
      <c r="D7">
        <v>-134.4197222</v>
      </c>
    </row>
    <row r="8" spans="1:428" x14ac:dyDescent="0.2">
      <c r="A8" t="s">
        <v>315</v>
      </c>
      <c r="B8" t="s">
        <v>233</v>
      </c>
      <c r="C8">
        <v>64.501111100000003</v>
      </c>
      <c r="D8">
        <v>-165.4063889</v>
      </c>
    </row>
    <row r="9" spans="1:428" x14ac:dyDescent="0.2">
      <c r="A9" t="s">
        <v>180</v>
      </c>
      <c r="B9" t="s">
        <v>233</v>
      </c>
      <c r="C9">
        <v>57.0530556</v>
      </c>
      <c r="D9">
        <v>-135.33000000000001</v>
      </c>
    </row>
    <row r="10" spans="1:428" x14ac:dyDescent="0.2">
      <c r="A10" t="s">
        <v>102</v>
      </c>
      <c r="B10" t="s">
        <v>234</v>
      </c>
      <c r="C10">
        <v>33.031450800000002</v>
      </c>
      <c r="D10">
        <v>-111.3873431</v>
      </c>
    </row>
    <row r="11" spans="1:428" x14ac:dyDescent="0.2">
      <c r="A11" t="s">
        <v>318</v>
      </c>
      <c r="B11" t="s">
        <v>234</v>
      </c>
      <c r="C11">
        <v>33.448377100000002</v>
      </c>
      <c r="D11">
        <v>-112.0740373</v>
      </c>
    </row>
    <row r="12" spans="1:428" x14ac:dyDescent="0.2">
      <c r="A12" t="s">
        <v>84</v>
      </c>
      <c r="B12" t="s">
        <v>234</v>
      </c>
      <c r="C12">
        <v>34.540024199999998</v>
      </c>
      <c r="D12">
        <v>-112.4685025</v>
      </c>
    </row>
    <row r="13" spans="1:428" x14ac:dyDescent="0.2">
      <c r="A13" t="s">
        <v>149</v>
      </c>
      <c r="B13" t="s">
        <v>234</v>
      </c>
      <c r="C13">
        <v>32.221742900000002</v>
      </c>
      <c r="D13">
        <v>-110.926479</v>
      </c>
    </row>
    <row r="14" spans="1:428" x14ac:dyDescent="0.2">
      <c r="A14" t="s">
        <v>75</v>
      </c>
      <c r="B14" t="s">
        <v>235</v>
      </c>
      <c r="C14">
        <v>33.584558199999996</v>
      </c>
      <c r="D14">
        <v>-92.834329400000001</v>
      </c>
    </row>
    <row r="15" spans="1:428" x14ac:dyDescent="0.2">
      <c r="A15" t="s">
        <v>53</v>
      </c>
      <c r="B15" t="s">
        <v>235</v>
      </c>
      <c r="C15">
        <v>35.471472400000003</v>
      </c>
      <c r="D15">
        <v>-93.466573100000005</v>
      </c>
    </row>
    <row r="16" spans="1:428" x14ac:dyDescent="0.2">
      <c r="A16" t="s">
        <v>76</v>
      </c>
      <c r="B16" t="s">
        <v>235</v>
      </c>
      <c r="C16">
        <v>35.223140800000003</v>
      </c>
      <c r="D16">
        <v>-93.157953199999994</v>
      </c>
    </row>
    <row r="17" spans="1:4" x14ac:dyDescent="0.2">
      <c r="A17" t="s">
        <v>83</v>
      </c>
      <c r="B17" t="s">
        <v>235</v>
      </c>
      <c r="C17">
        <v>36.229793600000001</v>
      </c>
      <c r="D17">
        <v>-93.107676499999997</v>
      </c>
    </row>
    <row r="18" spans="1:4" x14ac:dyDescent="0.2">
      <c r="A18" t="s">
        <v>48</v>
      </c>
      <c r="B18" t="s">
        <v>235</v>
      </c>
      <c r="C18">
        <v>34.746480900000002</v>
      </c>
      <c r="D18">
        <v>-92.289594800000003</v>
      </c>
    </row>
    <row r="19" spans="1:4" x14ac:dyDescent="0.2">
      <c r="A19" t="s">
        <v>52</v>
      </c>
      <c r="B19" t="s">
        <v>235</v>
      </c>
      <c r="C19">
        <v>36.383674800000001</v>
      </c>
      <c r="D19">
        <v>-90.875676100000007</v>
      </c>
    </row>
    <row r="20" spans="1:4" x14ac:dyDescent="0.2">
      <c r="A20" s="2" t="s">
        <v>124</v>
      </c>
      <c r="B20" t="s">
        <v>236</v>
      </c>
      <c r="C20">
        <v>38.212140099999999</v>
      </c>
      <c r="D20">
        <v>-119.0120874</v>
      </c>
    </row>
    <row r="21" spans="1:4" x14ac:dyDescent="0.2">
      <c r="A21" t="s">
        <v>319</v>
      </c>
      <c r="B21" t="s">
        <v>236</v>
      </c>
      <c r="C21">
        <v>40.8020712</v>
      </c>
      <c r="D21">
        <v>-124.16367289999999</v>
      </c>
    </row>
    <row r="22" spans="1:4" x14ac:dyDescent="0.2">
      <c r="A22" t="s">
        <v>24</v>
      </c>
      <c r="B22" t="s">
        <v>236</v>
      </c>
      <c r="C22">
        <v>40.8020712</v>
      </c>
      <c r="D22">
        <v>-124.16367289999999</v>
      </c>
    </row>
    <row r="23" spans="1:4" x14ac:dyDescent="0.2">
      <c r="A23" t="s">
        <v>103</v>
      </c>
      <c r="B23" t="s">
        <v>236</v>
      </c>
      <c r="C23">
        <v>38.349080299999997</v>
      </c>
      <c r="D23">
        <v>-120.5135368</v>
      </c>
    </row>
    <row r="24" spans="1:4" x14ac:dyDescent="0.2">
      <c r="A24" t="s">
        <v>66</v>
      </c>
      <c r="B24" t="s">
        <v>236</v>
      </c>
      <c r="C24">
        <v>34.052234200000001</v>
      </c>
      <c r="D24">
        <v>-118.24368490000001</v>
      </c>
    </row>
    <row r="25" spans="1:4" x14ac:dyDescent="0.2">
      <c r="A25" t="s">
        <v>23</v>
      </c>
      <c r="B25" t="s">
        <v>236</v>
      </c>
      <c r="C25">
        <v>39.145725300000002</v>
      </c>
      <c r="D25">
        <v>-121.5913547</v>
      </c>
    </row>
    <row r="26" spans="1:4" x14ac:dyDescent="0.2">
      <c r="A26" t="s">
        <v>320</v>
      </c>
      <c r="B26" t="s">
        <v>236</v>
      </c>
      <c r="C26">
        <v>37.804372200000003</v>
      </c>
      <c r="D26">
        <v>-122.2708026</v>
      </c>
    </row>
    <row r="27" spans="1:4" x14ac:dyDescent="0.2">
      <c r="A27" s="2" t="s">
        <v>214</v>
      </c>
      <c r="B27" t="s">
        <v>236</v>
      </c>
      <c r="C27">
        <v>40.586539600000002</v>
      </c>
      <c r="D27">
        <v>-122.3916754</v>
      </c>
    </row>
    <row r="28" spans="1:4" x14ac:dyDescent="0.2">
      <c r="A28" t="s">
        <v>54</v>
      </c>
      <c r="B28" t="s">
        <v>236</v>
      </c>
      <c r="C28">
        <v>38.5815719</v>
      </c>
      <c r="D28">
        <v>-121.49439959999999</v>
      </c>
    </row>
    <row r="29" spans="1:4" x14ac:dyDescent="0.2">
      <c r="A29" t="s">
        <v>22</v>
      </c>
      <c r="B29" t="s">
        <v>236</v>
      </c>
      <c r="C29">
        <v>37.774999999999999</v>
      </c>
      <c r="D29">
        <v>-122.4194444</v>
      </c>
    </row>
    <row r="30" spans="1:4" x14ac:dyDescent="0.2">
      <c r="A30" t="s">
        <v>77</v>
      </c>
      <c r="B30" t="s">
        <v>236</v>
      </c>
      <c r="C30">
        <v>40.5993165</v>
      </c>
      <c r="D30">
        <v>-122.49195709999999</v>
      </c>
    </row>
    <row r="31" spans="1:4" x14ac:dyDescent="0.2">
      <c r="A31" t="s">
        <v>25</v>
      </c>
      <c r="B31" t="s">
        <v>236</v>
      </c>
      <c r="C31">
        <v>37.9577016</v>
      </c>
      <c r="D31">
        <v>-121.29077959999999</v>
      </c>
    </row>
    <row r="32" spans="1:4" x14ac:dyDescent="0.2">
      <c r="A32" t="s">
        <v>94</v>
      </c>
      <c r="B32" t="s">
        <v>236</v>
      </c>
      <c r="C32">
        <v>40.4162842</v>
      </c>
      <c r="D32">
        <v>-120.6530063</v>
      </c>
    </row>
    <row r="33" spans="1:4" x14ac:dyDescent="0.2">
      <c r="A33" t="s">
        <v>26</v>
      </c>
      <c r="B33" t="s">
        <v>236</v>
      </c>
      <c r="C33">
        <v>36.330228400000003</v>
      </c>
      <c r="D33">
        <v>-119.2920585</v>
      </c>
    </row>
    <row r="34" spans="1:4" x14ac:dyDescent="0.2">
      <c r="A34" s="2" t="s">
        <v>215</v>
      </c>
      <c r="B34" t="s">
        <v>237</v>
      </c>
      <c r="C34">
        <v>40.160537300000001</v>
      </c>
      <c r="D34">
        <v>-103.21438430000001</v>
      </c>
    </row>
    <row r="35" spans="1:4" x14ac:dyDescent="0.2">
      <c r="A35" t="s">
        <v>61</v>
      </c>
      <c r="B35" t="s">
        <v>237</v>
      </c>
      <c r="C35">
        <v>39.801932200000003</v>
      </c>
      <c r="D35">
        <v>-105.5141639</v>
      </c>
    </row>
    <row r="36" spans="1:4" x14ac:dyDescent="0.2">
      <c r="A36" s="2" t="s">
        <v>110</v>
      </c>
      <c r="B36" t="s">
        <v>237</v>
      </c>
      <c r="C36">
        <v>37.678891900000004</v>
      </c>
      <c r="D36">
        <v>-106.35336839999999</v>
      </c>
    </row>
    <row r="37" spans="1:4" x14ac:dyDescent="0.2">
      <c r="A37" t="s">
        <v>43</v>
      </c>
      <c r="B37" t="s">
        <v>237</v>
      </c>
      <c r="C37">
        <v>39.739153600000002</v>
      </c>
      <c r="D37">
        <v>-104.9847034</v>
      </c>
    </row>
    <row r="38" spans="1:4" x14ac:dyDescent="0.2">
      <c r="A38" s="2" t="s">
        <v>150</v>
      </c>
      <c r="B38" t="s">
        <v>237</v>
      </c>
      <c r="C38">
        <v>37.275280000000002</v>
      </c>
      <c r="D38">
        <v>-107.8800667</v>
      </c>
    </row>
    <row r="39" spans="1:4" x14ac:dyDescent="0.2">
      <c r="A39" t="s">
        <v>396</v>
      </c>
      <c r="B39" t="s">
        <v>237</v>
      </c>
      <c r="C39">
        <v>39.224712599999997</v>
      </c>
      <c r="D39">
        <v>-106.0019618</v>
      </c>
    </row>
    <row r="40" spans="1:4" x14ac:dyDescent="0.2">
      <c r="A40" s="2" t="s">
        <v>173</v>
      </c>
      <c r="B40" t="s">
        <v>237</v>
      </c>
      <c r="C40">
        <v>39.550537599999998</v>
      </c>
      <c r="D40">
        <v>-107.3247762</v>
      </c>
    </row>
    <row r="41" spans="1:4" x14ac:dyDescent="0.2">
      <c r="A41" t="s">
        <v>397</v>
      </c>
      <c r="B41" t="s">
        <v>237</v>
      </c>
      <c r="C41">
        <v>39.755543000000003</v>
      </c>
      <c r="D41">
        <v>-105.2210997</v>
      </c>
    </row>
    <row r="42" spans="1:4" x14ac:dyDescent="0.2">
      <c r="A42" s="2" t="s">
        <v>151</v>
      </c>
      <c r="B42" t="s">
        <v>237</v>
      </c>
      <c r="C42">
        <v>38.545824600000003</v>
      </c>
      <c r="D42">
        <v>-106.9253207</v>
      </c>
    </row>
    <row r="43" spans="1:4" x14ac:dyDescent="0.2">
      <c r="A43" s="2" t="s">
        <v>216</v>
      </c>
      <c r="B43" t="s">
        <v>237</v>
      </c>
      <c r="C43">
        <v>39.136100399999997</v>
      </c>
      <c r="D43">
        <v>-103.4699447</v>
      </c>
    </row>
    <row r="44" spans="1:4" x14ac:dyDescent="0.2">
      <c r="A44" s="2" t="s">
        <v>119</v>
      </c>
      <c r="B44" t="s">
        <v>237</v>
      </c>
      <c r="C44">
        <v>38.029996699999998</v>
      </c>
      <c r="D44">
        <v>-107.31533349999999</v>
      </c>
    </row>
    <row r="45" spans="1:4" x14ac:dyDescent="0.2">
      <c r="A45" s="2" t="s">
        <v>152</v>
      </c>
      <c r="B45" t="s">
        <v>237</v>
      </c>
      <c r="C45">
        <v>38.087230699999999</v>
      </c>
      <c r="D45">
        <v>-102.6207496</v>
      </c>
    </row>
    <row r="46" spans="1:4" x14ac:dyDescent="0.2">
      <c r="A46" s="2" t="s">
        <v>126</v>
      </c>
      <c r="B46" t="s">
        <v>237</v>
      </c>
      <c r="C46">
        <v>39.250822900000003</v>
      </c>
      <c r="D46">
        <v>-106.2925238</v>
      </c>
    </row>
    <row r="47" spans="1:4" x14ac:dyDescent="0.2">
      <c r="A47" s="2" t="s">
        <v>192</v>
      </c>
      <c r="B47" t="s">
        <v>237</v>
      </c>
      <c r="C47">
        <v>38.478319800000001</v>
      </c>
      <c r="D47">
        <v>-107.8761738</v>
      </c>
    </row>
    <row r="48" spans="1:4" x14ac:dyDescent="0.2">
      <c r="A48" t="s">
        <v>81</v>
      </c>
      <c r="B48" t="s">
        <v>237</v>
      </c>
      <c r="C48">
        <v>38.254447200000001</v>
      </c>
      <c r="D48">
        <v>-104.60914099999999</v>
      </c>
    </row>
    <row r="49" spans="1:4" x14ac:dyDescent="0.2">
      <c r="A49" s="2" t="s">
        <v>217</v>
      </c>
      <c r="B49" t="s">
        <v>237</v>
      </c>
      <c r="C49">
        <v>40.625541499999997</v>
      </c>
      <c r="D49">
        <v>-103.20770899999999</v>
      </c>
    </row>
    <row r="50" spans="1:4" x14ac:dyDescent="0.2">
      <c r="A50" t="s">
        <v>91</v>
      </c>
      <c r="B50" t="s">
        <v>238</v>
      </c>
      <c r="C50">
        <v>29.651634399999999</v>
      </c>
      <c r="D50">
        <v>-82.324826200000004</v>
      </c>
    </row>
    <row r="51" spans="1:4" x14ac:dyDescent="0.2">
      <c r="A51" t="s">
        <v>49</v>
      </c>
      <c r="B51" t="s">
        <v>238</v>
      </c>
      <c r="C51">
        <v>30.438255900000001</v>
      </c>
      <c r="D51">
        <v>-84.280732900000004</v>
      </c>
    </row>
    <row r="52" spans="1:4" x14ac:dyDescent="0.2">
      <c r="A52" s="2" t="s">
        <v>153</v>
      </c>
      <c r="B52" t="s">
        <v>239</v>
      </c>
      <c r="C52">
        <v>43.190470900000001</v>
      </c>
      <c r="D52">
        <v>-112.3449773</v>
      </c>
    </row>
    <row r="53" spans="1:4" x14ac:dyDescent="0.2">
      <c r="A53" t="s">
        <v>56</v>
      </c>
      <c r="B53" t="s">
        <v>239</v>
      </c>
      <c r="C53">
        <v>43.613500199999997</v>
      </c>
      <c r="D53">
        <v>-116.2034505</v>
      </c>
    </row>
    <row r="54" spans="1:4" x14ac:dyDescent="0.2">
      <c r="A54" s="2" t="s">
        <v>395</v>
      </c>
      <c r="B54" t="s">
        <v>239</v>
      </c>
      <c r="C54">
        <v>47.677683199999997</v>
      </c>
      <c r="D54">
        <v>-116.78046639999999</v>
      </c>
    </row>
    <row r="55" spans="1:4" x14ac:dyDescent="0.2">
      <c r="A55" s="2" t="s">
        <v>169</v>
      </c>
      <c r="B55" t="s">
        <v>239</v>
      </c>
      <c r="C55">
        <v>43.5196288</v>
      </c>
      <c r="D55">
        <v>-114.3153245</v>
      </c>
    </row>
    <row r="56" spans="1:4" x14ac:dyDescent="0.2">
      <c r="A56" t="s">
        <v>89</v>
      </c>
      <c r="B56" t="s">
        <v>239</v>
      </c>
      <c r="C56">
        <v>46.416550600000001</v>
      </c>
      <c r="D56">
        <v>-117.01765690000001</v>
      </c>
    </row>
    <row r="57" spans="1:4" x14ac:dyDescent="0.2">
      <c r="A57" s="2" t="s">
        <v>125</v>
      </c>
      <c r="B57" t="s">
        <v>239</v>
      </c>
      <c r="C57">
        <v>42.258809800000002</v>
      </c>
      <c r="D57">
        <v>-112.0213474</v>
      </c>
    </row>
    <row r="58" spans="1:4" x14ac:dyDescent="0.2">
      <c r="A58" s="2" t="s">
        <v>267</v>
      </c>
      <c r="B58" t="s">
        <v>240</v>
      </c>
      <c r="C58">
        <v>39.801717099999998</v>
      </c>
      <c r="D58">
        <v>-89.6437107</v>
      </c>
    </row>
    <row r="59" spans="1:4" x14ac:dyDescent="0.2">
      <c r="A59" t="s">
        <v>5</v>
      </c>
      <c r="B59" t="s">
        <v>240</v>
      </c>
      <c r="C59">
        <v>39.801717099999998</v>
      </c>
      <c r="D59">
        <v>-89.6437107</v>
      </c>
    </row>
    <row r="60" spans="1:4" x14ac:dyDescent="0.2">
      <c r="A60" s="2" t="s">
        <v>160</v>
      </c>
      <c r="B60" t="s">
        <v>241</v>
      </c>
      <c r="C60">
        <v>39.768376500000002</v>
      </c>
      <c r="D60">
        <v>-86.158042300000005</v>
      </c>
    </row>
    <row r="61" spans="1:4" x14ac:dyDescent="0.2">
      <c r="A61" t="s">
        <v>64</v>
      </c>
      <c r="B61" t="s">
        <v>241</v>
      </c>
      <c r="C61">
        <v>39.768376500000002</v>
      </c>
      <c r="D61">
        <v>-86.158042300000005</v>
      </c>
    </row>
    <row r="62" spans="1:4" x14ac:dyDescent="0.2">
      <c r="A62" t="s">
        <v>398</v>
      </c>
      <c r="B62" t="s">
        <v>242</v>
      </c>
      <c r="C62">
        <v>41.261944399999997</v>
      </c>
      <c r="D62">
        <v>-95.860833299999996</v>
      </c>
    </row>
    <row r="63" spans="1:4" x14ac:dyDescent="0.2">
      <c r="A63" t="s">
        <v>9</v>
      </c>
      <c r="B63" t="s">
        <v>242</v>
      </c>
      <c r="C63">
        <v>41.600544800000002</v>
      </c>
      <c r="D63">
        <v>-93.609106400000002</v>
      </c>
    </row>
    <row r="64" spans="1:4" x14ac:dyDescent="0.2">
      <c r="A64" t="s">
        <v>10</v>
      </c>
      <c r="B64" t="s">
        <v>242</v>
      </c>
      <c r="C64">
        <v>42.4974694</v>
      </c>
      <c r="D64">
        <v>-94.168015800000006</v>
      </c>
    </row>
    <row r="65" spans="1:4" x14ac:dyDescent="0.2">
      <c r="A65" t="s">
        <v>11</v>
      </c>
      <c r="B65" t="s">
        <v>242</v>
      </c>
      <c r="C65">
        <v>42.499994200000003</v>
      </c>
      <c r="D65">
        <v>-96.400306900000004</v>
      </c>
    </row>
    <row r="66" spans="1:4" x14ac:dyDescent="0.2">
      <c r="A66" t="s">
        <v>32</v>
      </c>
      <c r="B66" t="s">
        <v>243</v>
      </c>
      <c r="C66">
        <v>39.5630521</v>
      </c>
      <c r="D66">
        <v>-95.121635600000005</v>
      </c>
    </row>
    <row r="67" spans="1:4" x14ac:dyDescent="0.2">
      <c r="A67" t="s">
        <v>79</v>
      </c>
      <c r="B67" t="s">
        <v>243</v>
      </c>
      <c r="C67">
        <v>37.686684399999997</v>
      </c>
      <c r="D67">
        <v>-96.976702399999994</v>
      </c>
    </row>
    <row r="68" spans="1:4" x14ac:dyDescent="0.2">
      <c r="A68" t="s">
        <v>99</v>
      </c>
      <c r="B68" t="s">
        <v>243</v>
      </c>
      <c r="C68">
        <v>39.512510399999996</v>
      </c>
      <c r="D68">
        <v>-98.433671700000005</v>
      </c>
    </row>
    <row r="69" spans="1:4" x14ac:dyDescent="0.2">
      <c r="A69" t="s">
        <v>285</v>
      </c>
      <c r="B69" t="s">
        <v>243</v>
      </c>
      <c r="C69">
        <v>39.395836899999999</v>
      </c>
      <c r="D69">
        <v>-101.0523773</v>
      </c>
    </row>
    <row r="70" spans="1:4" x14ac:dyDescent="0.2">
      <c r="A70" t="s">
        <v>78</v>
      </c>
      <c r="B70" t="s">
        <v>243</v>
      </c>
      <c r="C70">
        <v>39.5708354</v>
      </c>
      <c r="D70">
        <v>-97.662539600000002</v>
      </c>
    </row>
    <row r="71" spans="1:4" x14ac:dyDescent="0.2">
      <c r="A71" t="s">
        <v>286</v>
      </c>
      <c r="B71" t="s">
        <v>243</v>
      </c>
      <c r="C71">
        <v>37.752798200000001</v>
      </c>
      <c r="D71">
        <v>-100.0170787</v>
      </c>
    </row>
    <row r="72" spans="1:4" x14ac:dyDescent="0.2">
      <c r="A72" s="2" t="s">
        <v>154</v>
      </c>
      <c r="B72" t="s">
        <v>243</v>
      </c>
      <c r="C72">
        <v>37.9716898</v>
      </c>
      <c r="D72">
        <v>-100.8726618</v>
      </c>
    </row>
    <row r="73" spans="1:4" x14ac:dyDescent="0.2">
      <c r="A73" s="2" t="s">
        <v>399</v>
      </c>
      <c r="B73" t="s">
        <v>243</v>
      </c>
      <c r="C73">
        <v>38.8791783</v>
      </c>
      <c r="D73">
        <v>-99.326770199999999</v>
      </c>
    </row>
    <row r="74" spans="1:4" x14ac:dyDescent="0.2">
      <c r="A74" t="s">
        <v>33</v>
      </c>
      <c r="B74" t="s">
        <v>243</v>
      </c>
      <c r="C74">
        <v>37.810596099999998</v>
      </c>
      <c r="D74">
        <v>-95.436926400000004</v>
      </c>
    </row>
    <row r="75" spans="1:4" x14ac:dyDescent="0.2">
      <c r="A75" t="s">
        <v>86</v>
      </c>
      <c r="B75" t="s">
        <v>243</v>
      </c>
      <c r="C75">
        <v>37.224235800000002</v>
      </c>
      <c r="D75">
        <v>-95.708313099999998</v>
      </c>
    </row>
    <row r="76" spans="1:4" x14ac:dyDescent="0.2">
      <c r="A76" t="s">
        <v>34</v>
      </c>
      <c r="B76" t="s">
        <v>243</v>
      </c>
      <c r="C76">
        <v>39.028609299999999</v>
      </c>
      <c r="D76">
        <v>-96.831397800000005</v>
      </c>
    </row>
    <row r="77" spans="1:4" x14ac:dyDescent="0.2">
      <c r="A77" s="2" t="s">
        <v>114</v>
      </c>
      <c r="B77" t="s">
        <v>243</v>
      </c>
      <c r="C77">
        <v>39.673066200000001</v>
      </c>
      <c r="D77">
        <v>-99.122310799999994</v>
      </c>
    </row>
    <row r="78" spans="1:4" x14ac:dyDescent="0.2">
      <c r="A78" s="2" t="s">
        <v>106</v>
      </c>
      <c r="B78" t="s">
        <v>243</v>
      </c>
      <c r="C78">
        <v>38.180569300000002</v>
      </c>
      <c r="D78">
        <v>-99.098713000000004</v>
      </c>
    </row>
    <row r="79" spans="1:4" x14ac:dyDescent="0.2">
      <c r="A79" s="1" t="s">
        <v>85</v>
      </c>
      <c r="B79" t="s">
        <v>243</v>
      </c>
      <c r="C79">
        <v>37.418392900000001</v>
      </c>
      <c r="D79">
        <v>-95.680258100000003</v>
      </c>
    </row>
    <row r="80" spans="1:4" x14ac:dyDescent="0.2">
      <c r="A80" s="2" t="s">
        <v>155</v>
      </c>
      <c r="B80" t="s">
        <v>243</v>
      </c>
      <c r="C80">
        <v>39.818338400000002</v>
      </c>
      <c r="D80">
        <v>-100.528201</v>
      </c>
    </row>
    <row r="81" spans="1:4" x14ac:dyDescent="0.2">
      <c r="A81" t="s">
        <v>80</v>
      </c>
      <c r="B81" t="s">
        <v>243</v>
      </c>
      <c r="C81">
        <v>38.840280499999999</v>
      </c>
      <c r="D81">
        <v>-97.611423700000003</v>
      </c>
    </row>
    <row r="82" spans="1:4" x14ac:dyDescent="0.2">
      <c r="A82" t="s">
        <v>31</v>
      </c>
      <c r="B82" t="s">
        <v>243</v>
      </c>
      <c r="C82">
        <v>39.048333599999999</v>
      </c>
      <c r="D82">
        <v>-95.678037099999997</v>
      </c>
    </row>
    <row r="83" spans="1:4" x14ac:dyDescent="0.2">
      <c r="A83" s="2" t="s">
        <v>127</v>
      </c>
      <c r="B83" t="s">
        <v>243</v>
      </c>
      <c r="C83">
        <v>39.025008200000002</v>
      </c>
      <c r="D83">
        <v>-99.879565600000006</v>
      </c>
    </row>
    <row r="84" spans="1:4" x14ac:dyDescent="0.2">
      <c r="A84" t="s">
        <v>87</v>
      </c>
      <c r="B84" t="s">
        <v>243</v>
      </c>
      <c r="C84">
        <v>37.692236100000002</v>
      </c>
      <c r="D84">
        <v>-97.337544800000003</v>
      </c>
    </row>
    <row r="85" spans="1:4" x14ac:dyDescent="0.2">
      <c r="A85" s="2" t="s">
        <v>336</v>
      </c>
      <c r="B85" t="s">
        <v>244</v>
      </c>
      <c r="C85">
        <v>30.450746200000001</v>
      </c>
      <c r="D85">
        <v>-91.154550999999998</v>
      </c>
    </row>
    <row r="86" spans="1:4" x14ac:dyDescent="0.2">
      <c r="A86" t="s">
        <v>92</v>
      </c>
      <c r="B86" t="s">
        <v>244</v>
      </c>
      <c r="C86">
        <v>32.815134800000003</v>
      </c>
      <c r="D86">
        <v>-92.205692299999995</v>
      </c>
    </row>
    <row r="87" spans="1:4" x14ac:dyDescent="0.2">
      <c r="A87" t="s">
        <v>74</v>
      </c>
      <c r="B87" t="s">
        <v>244</v>
      </c>
      <c r="C87">
        <v>31.7607195</v>
      </c>
      <c r="D87">
        <v>-93.086274900000006</v>
      </c>
    </row>
    <row r="88" spans="1:4" x14ac:dyDescent="0.2">
      <c r="A88" t="s">
        <v>47</v>
      </c>
      <c r="B88" t="s">
        <v>244</v>
      </c>
      <c r="C88">
        <v>29.954648200000001</v>
      </c>
      <c r="D88">
        <v>-90.075072000000006</v>
      </c>
    </row>
    <row r="89" spans="1:4" x14ac:dyDescent="0.2">
      <c r="A89" t="s">
        <v>6</v>
      </c>
      <c r="B89" t="s">
        <v>245</v>
      </c>
      <c r="C89">
        <v>42.331426999999998</v>
      </c>
      <c r="D89">
        <v>-83.0457538</v>
      </c>
    </row>
    <row r="90" spans="1:4" x14ac:dyDescent="0.2">
      <c r="A90" t="s">
        <v>400</v>
      </c>
      <c r="B90" t="s">
        <v>245</v>
      </c>
      <c r="C90">
        <v>43.420340699999997</v>
      </c>
      <c r="D90">
        <v>-83.946856199999999</v>
      </c>
    </row>
    <row r="91" spans="1:4" x14ac:dyDescent="0.2">
      <c r="A91" s="2" t="s">
        <v>185</v>
      </c>
      <c r="B91" t="s">
        <v>245</v>
      </c>
      <c r="C91">
        <v>44.661403900000003</v>
      </c>
      <c r="D91">
        <v>-84.714751199999995</v>
      </c>
    </row>
    <row r="92" spans="1:4" x14ac:dyDescent="0.2">
      <c r="A92" t="s">
        <v>401</v>
      </c>
      <c r="B92" t="s">
        <v>245</v>
      </c>
      <c r="C92">
        <v>42.987254700000001</v>
      </c>
      <c r="D92">
        <v>-85.071117400000006</v>
      </c>
    </row>
    <row r="93" spans="1:4" x14ac:dyDescent="0.2">
      <c r="A93" t="s">
        <v>7</v>
      </c>
      <c r="B93" t="s">
        <v>245</v>
      </c>
      <c r="C93">
        <v>46.543544199999999</v>
      </c>
      <c r="D93">
        <v>-87.395416999999995</v>
      </c>
    </row>
    <row r="94" spans="1:4" x14ac:dyDescent="0.2">
      <c r="A94" s="2" t="s">
        <v>128</v>
      </c>
      <c r="B94" t="s">
        <v>245</v>
      </c>
      <c r="C94">
        <v>43.875017399999997</v>
      </c>
      <c r="D94">
        <v>-85.510049800000004</v>
      </c>
    </row>
    <row r="95" spans="1:4" x14ac:dyDescent="0.2">
      <c r="A95" t="s">
        <v>8</v>
      </c>
      <c r="B95" t="s">
        <v>245</v>
      </c>
      <c r="C95">
        <v>44.7630567</v>
      </c>
      <c r="D95">
        <v>-85.620631700000004</v>
      </c>
    </row>
    <row r="96" spans="1:4" x14ac:dyDescent="0.2">
      <c r="A96" t="s">
        <v>57</v>
      </c>
      <c r="B96" t="s">
        <v>246</v>
      </c>
      <c r="C96">
        <v>45.8852397</v>
      </c>
      <c r="D96">
        <v>-95.377537899999993</v>
      </c>
    </row>
    <row r="97" spans="1:4" x14ac:dyDescent="0.2">
      <c r="A97" s="2" t="s">
        <v>115</v>
      </c>
      <c r="B97" t="s">
        <v>246</v>
      </c>
      <c r="C97">
        <v>45.314960399999997</v>
      </c>
      <c r="D97">
        <v>-95.600034899999997</v>
      </c>
    </row>
    <row r="98" spans="1:4" x14ac:dyDescent="0.2">
      <c r="A98" s="2" t="s">
        <v>321</v>
      </c>
      <c r="B98" t="s">
        <v>246</v>
      </c>
      <c r="C98">
        <v>47.379398199999997</v>
      </c>
      <c r="D98">
        <v>-94.604150000000004</v>
      </c>
    </row>
    <row r="99" spans="1:4" x14ac:dyDescent="0.2">
      <c r="A99" s="2" t="s">
        <v>129</v>
      </c>
      <c r="B99" t="s">
        <v>246</v>
      </c>
      <c r="C99">
        <v>47.774138299999997</v>
      </c>
      <c r="D99">
        <v>-96.608121199999999</v>
      </c>
    </row>
    <row r="100" spans="1:4" x14ac:dyDescent="0.2">
      <c r="A100" t="s">
        <v>402</v>
      </c>
      <c r="B100" t="s">
        <v>246</v>
      </c>
      <c r="C100">
        <v>46.817180899999997</v>
      </c>
      <c r="D100">
        <v>-95.845325299999999</v>
      </c>
    </row>
    <row r="101" spans="1:4" x14ac:dyDescent="0.2">
      <c r="A101" t="s">
        <v>21</v>
      </c>
      <c r="B101" t="s">
        <v>246</v>
      </c>
      <c r="C101">
        <v>46.783273100000002</v>
      </c>
      <c r="D101">
        <v>-92.1065787</v>
      </c>
    </row>
    <row r="102" spans="1:4" x14ac:dyDescent="0.2">
      <c r="A102" s="2" t="s">
        <v>116</v>
      </c>
      <c r="B102" t="s">
        <v>246</v>
      </c>
      <c r="C102">
        <v>46.283015200000001</v>
      </c>
      <c r="D102">
        <v>-96.077558100000005</v>
      </c>
    </row>
    <row r="103" spans="1:4" x14ac:dyDescent="0.2">
      <c r="A103" t="s">
        <v>50</v>
      </c>
      <c r="B103" t="s">
        <v>246</v>
      </c>
      <c r="C103">
        <v>44.996350800000002</v>
      </c>
      <c r="D103">
        <v>-94.499433600000003</v>
      </c>
    </row>
    <row r="104" spans="1:4" x14ac:dyDescent="0.2">
      <c r="A104" t="s">
        <v>20</v>
      </c>
      <c r="B104" t="s">
        <v>246</v>
      </c>
      <c r="C104">
        <v>44.528297100000003</v>
      </c>
      <c r="D104">
        <v>-93.907743800000006</v>
      </c>
    </row>
    <row r="105" spans="1:4" x14ac:dyDescent="0.2">
      <c r="A105" t="s">
        <v>68</v>
      </c>
      <c r="B105" t="s">
        <v>246</v>
      </c>
      <c r="C105">
        <v>43.620791599999997</v>
      </c>
      <c r="D105">
        <v>-94.988602200000003</v>
      </c>
    </row>
    <row r="106" spans="1:4" x14ac:dyDescent="0.2">
      <c r="A106" t="s">
        <v>72</v>
      </c>
      <c r="B106" t="s">
        <v>246</v>
      </c>
      <c r="C106">
        <v>45.127184700000001</v>
      </c>
      <c r="D106">
        <v>-94.528047400000005</v>
      </c>
    </row>
    <row r="107" spans="1:4" x14ac:dyDescent="0.2">
      <c r="A107" s="2" t="s">
        <v>195</v>
      </c>
      <c r="B107" t="s">
        <v>246</v>
      </c>
      <c r="C107">
        <v>44.446903300000002</v>
      </c>
      <c r="D107">
        <v>-95.788354100000006</v>
      </c>
    </row>
    <row r="108" spans="1:4" x14ac:dyDescent="0.2">
      <c r="A108" t="s">
        <v>18</v>
      </c>
      <c r="B108" t="s">
        <v>246</v>
      </c>
      <c r="C108">
        <v>44.979965399999998</v>
      </c>
      <c r="D108">
        <v>-93.263836100000006</v>
      </c>
    </row>
    <row r="109" spans="1:4" x14ac:dyDescent="0.2">
      <c r="A109" t="s">
        <v>69</v>
      </c>
      <c r="B109" t="s">
        <v>246</v>
      </c>
      <c r="C109">
        <v>44.312462600000003</v>
      </c>
      <c r="D109">
        <v>-94.460528699999998</v>
      </c>
    </row>
    <row r="110" spans="1:4" x14ac:dyDescent="0.2">
      <c r="A110" t="s">
        <v>96</v>
      </c>
      <c r="B110" t="s">
        <v>246</v>
      </c>
      <c r="C110">
        <v>46.841667000000001</v>
      </c>
      <c r="D110">
        <v>-95.938333</v>
      </c>
    </row>
    <row r="111" spans="1:4" x14ac:dyDescent="0.2">
      <c r="A111" t="s">
        <v>97</v>
      </c>
      <c r="B111" t="s">
        <v>246</v>
      </c>
      <c r="C111">
        <v>44.539403900000003</v>
      </c>
      <c r="D111">
        <v>-95.116942499999993</v>
      </c>
    </row>
    <row r="112" spans="1:4" x14ac:dyDescent="0.2">
      <c r="A112" t="s">
        <v>41</v>
      </c>
      <c r="B112" t="s">
        <v>246</v>
      </c>
      <c r="C112">
        <v>45.560798599999998</v>
      </c>
      <c r="D112">
        <v>-94.162489500000007</v>
      </c>
    </row>
    <row r="113" spans="1:4" x14ac:dyDescent="0.2">
      <c r="A113" t="s">
        <v>19</v>
      </c>
      <c r="B113" t="s">
        <v>246</v>
      </c>
      <c r="C113">
        <v>44.323577399999998</v>
      </c>
      <c r="D113">
        <v>-93.958014500000004</v>
      </c>
    </row>
    <row r="114" spans="1:4" x14ac:dyDescent="0.2">
      <c r="A114" t="s">
        <v>17</v>
      </c>
      <c r="B114" t="s">
        <v>246</v>
      </c>
      <c r="C114">
        <v>45.401906199999999</v>
      </c>
      <c r="D114">
        <v>-92.6524292</v>
      </c>
    </row>
    <row r="115" spans="1:4" x14ac:dyDescent="0.2">
      <c r="A115" s="2" t="s">
        <v>130</v>
      </c>
      <c r="B115" t="s">
        <v>246</v>
      </c>
      <c r="C115">
        <v>44.233291100000002</v>
      </c>
      <c r="D115">
        <v>-95.619176600000003</v>
      </c>
    </row>
    <row r="116" spans="1:4" x14ac:dyDescent="0.2">
      <c r="A116" t="s">
        <v>403</v>
      </c>
      <c r="B116" t="s">
        <v>246</v>
      </c>
      <c r="C116">
        <v>43.767733</v>
      </c>
      <c r="D116">
        <v>-94.165794899999995</v>
      </c>
    </row>
    <row r="117" spans="1:4" x14ac:dyDescent="0.2">
      <c r="A117" t="s">
        <v>111</v>
      </c>
      <c r="B117" t="s">
        <v>246</v>
      </c>
      <c r="C117">
        <v>43.619963900000002</v>
      </c>
      <c r="D117">
        <v>-95.596397899999999</v>
      </c>
    </row>
    <row r="118" spans="1:4" x14ac:dyDescent="0.2">
      <c r="A118" t="s">
        <v>46</v>
      </c>
      <c r="B118" t="s">
        <v>247</v>
      </c>
      <c r="C118">
        <v>32.298757299999998</v>
      </c>
      <c r="D118">
        <v>-90.184810299999995</v>
      </c>
    </row>
    <row r="119" spans="1:4" x14ac:dyDescent="0.2">
      <c r="A119" t="s">
        <v>39</v>
      </c>
      <c r="B119" t="s">
        <v>248</v>
      </c>
      <c r="C119">
        <v>38.973639200000001</v>
      </c>
      <c r="D119">
        <v>-92.743241800000007</v>
      </c>
    </row>
    <row r="120" spans="1:4" x14ac:dyDescent="0.2">
      <c r="A120" t="s">
        <v>40</v>
      </c>
      <c r="B120" t="s">
        <v>248</v>
      </c>
      <c r="C120">
        <v>37.597272400000001</v>
      </c>
      <c r="D120">
        <v>-90.627344399999998</v>
      </c>
    </row>
    <row r="121" spans="1:4" x14ac:dyDescent="0.2">
      <c r="A121" t="s">
        <v>45</v>
      </c>
      <c r="B121" t="s">
        <v>248</v>
      </c>
      <c r="C121">
        <v>37.215325999999997</v>
      </c>
      <c r="D121">
        <v>-93.298243600000006</v>
      </c>
    </row>
    <row r="122" spans="1:4" x14ac:dyDescent="0.2">
      <c r="A122" s="2" t="s">
        <v>322</v>
      </c>
      <c r="B122" t="s">
        <v>249</v>
      </c>
      <c r="C122">
        <v>45.783285599999999</v>
      </c>
      <c r="D122">
        <v>-108.5006904</v>
      </c>
    </row>
    <row r="123" spans="1:4" x14ac:dyDescent="0.2">
      <c r="A123" s="2" t="s">
        <v>107</v>
      </c>
      <c r="B123" t="s">
        <v>249</v>
      </c>
      <c r="C123">
        <v>45.679652599999997</v>
      </c>
      <c r="D123">
        <v>-111.0385582</v>
      </c>
    </row>
    <row r="124" spans="1:4" x14ac:dyDescent="0.2">
      <c r="A124" s="2" t="s">
        <v>323</v>
      </c>
      <c r="B124" t="s">
        <v>249</v>
      </c>
      <c r="C124">
        <v>48.196963699999998</v>
      </c>
      <c r="D124">
        <v>-106.6367127</v>
      </c>
    </row>
    <row r="125" spans="1:4" x14ac:dyDescent="0.2">
      <c r="A125" s="2" t="s">
        <v>324</v>
      </c>
      <c r="B125" t="s">
        <v>249</v>
      </c>
      <c r="C125">
        <v>47.500235400000001</v>
      </c>
      <c r="D125">
        <v>-111.3008083</v>
      </c>
    </row>
    <row r="126" spans="1:4" x14ac:dyDescent="0.2">
      <c r="A126" s="2" t="s">
        <v>326</v>
      </c>
      <c r="B126" t="s">
        <v>249</v>
      </c>
      <c r="C126">
        <v>48.549999</v>
      </c>
      <c r="D126">
        <v>-109.6840887</v>
      </c>
    </row>
    <row r="127" spans="1:4" x14ac:dyDescent="0.2">
      <c r="A127" t="s">
        <v>62</v>
      </c>
      <c r="B127" t="s">
        <v>249</v>
      </c>
      <c r="C127">
        <v>46.592712200000001</v>
      </c>
      <c r="D127">
        <v>-112.036109</v>
      </c>
    </row>
    <row r="128" spans="1:4" x14ac:dyDescent="0.2">
      <c r="A128" s="2" t="s">
        <v>325</v>
      </c>
      <c r="B128" t="s">
        <v>249</v>
      </c>
      <c r="C128">
        <v>48.195792500000003</v>
      </c>
      <c r="D128">
        <v>-114.3129081</v>
      </c>
    </row>
    <row r="129" spans="1:4" x14ac:dyDescent="0.2">
      <c r="A129" s="2" t="s">
        <v>218</v>
      </c>
      <c r="B129" t="s">
        <v>249</v>
      </c>
      <c r="C129">
        <v>47.062473199999999</v>
      </c>
      <c r="D129">
        <v>-109.42823799999999</v>
      </c>
    </row>
    <row r="130" spans="1:4" x14ac:dyDescent="0.2">
      <c r="A130" s="2" t="s">
        <v>134</v>
      </c>
      <c r="B130" t="s">
        <v>249</v>
      </c>
      <c r="C130">
        <v>46.408336200000001</v>
      </c>
      <c r="D130">
        <v>-105.8405582</v>
      </c>
    </row>
    <row r="131" spans="1:4" x14ac:dyDescent="0.2">
      <c r="A131" s="2" t="s">
        <v>219</v>
      </c>
      <c r="B131" t="s">
        <v>249</v>
      </c>
      <c r="C131">
        <v>46.872146000000001</v>
      </c>
      <c r="D131">
        <v>-113.99399819999999</v>
      </c>
    </row>
    <row r="132" spans="1:4" x14ac:dyDescent="0.2">
      <c r="A132" s="2" t="s">
        <v>220</v>
      </c>
      <c r="B132" t="s">
        <v>250</v>
      </c>
      <c r="C132">
        <v>42.101634400000002</v>
      </c>
      <c r="D132">
        <v>-102.872145</v>
      </c>
    </row>
    <row r="133" spans="1:4" x14ac:dyDescent="0.2">
      <c r="A133" t="s">
        <v>58</v>
      </c>
      <c r="B133" t="s">
        <v>250</v>
      </c>
      <c r="C133">
        <v>40.268055500000003</v>
      </c>
      <c r="D133">
        <v>-96.746970399999995</v>
      </c>
    </row>
    <row r="134" spans="1:4" x14ac:dyDescent="0.2">
      <c r="A134" s="2" t="s">
        <v>108</v>
      </c>
      <c r="B134" t="s">
        <v>250</v>
      </c>
      <c r="C134">
        <v>40.094179400000002</v>
      </c>
      <c r="D134">
        <v>-99.037028699999993</v>
      </c>
    </row>
    <row r="135" spans="1:4" x14ac:dyDescent="0.2">
      <c r="A135" s="2" t="s">
        <v>221</v>
      </c>
      <c r="B135" t="s">
        <v>250</v>
      </c>
      <c r="C135">
        <v>41.401950900000003</v>
      </c>
      <c r="D135">
        <v>-99.639279400000007</v>
      </c>
    </row>
    <row r="136" spans="1:4" x14ac:dyDescent="0.2">
      <c r="A136" t="s">
        <v>35</v>
      </c>
      <c r="B136" t="s">
        <v>250</v>
      </c>
      <c r="C136">
        <v>40.397779300000003</v>
      </c>
      <c r="D136">
        <v>-95.6580455</v>
      </c>
    </row>
    <row r="137" spans="1:4" x14ac:dyDescent="0.2">
      <c r="A137" s="2" t="s">
        <v>186</v>
      </c>
      <c r="B137" t="s">
        <v>250</v>
      </c>
      <c r="C137">
        <v>42.829418699999998</v>
      </c>
      <c r="D137">
        <v>-102.99990699999999</v>
      </c>
    </row>
    <row r="138" spans="1:4" x14ac:dyDescent="0.2">
      <c r="A138" t="s">
        <v>37</v>
      </c>
      <c r="B138" t="s">
        <v>250</v>
      </c>
      <c r="C138">
        <v>42.415549599999999</v>
      </c>
      <c r="D138">
        <v>-96.4183637</v>
      </c>
    </row>
    <row r="139" spans="1:4" x14ac:dyDescent="0.2">
      <c r="A139" t="s">
        <v>71</v>
      </c>
      <c r="B139" t="s">
        <v>250</v>
      </c>
      <c r="C139">
        <v>40.925012299999999</v>
      </c>
      <c r="D139">
        <v>-98.342006799999993</v>
      </c>
    </row>
    <row r="140" spans="1:4" x14ac:dyDescent="0.2">
      <c r="A140" t="s">
        <v>59</v>
      </c>
      <c r="B140" t="s">
        <v>250</v>
      </c>
      <c r="C140">
        <v>40.800001100000003</v>
      </c>
      <c r="D140">
        <v>-96.666959899999995</v>
      </c>
    </row>
    <row r="141" spans="1:4" x14ac:dyDescent="0.2">
      <c r="A141" t="s">
        <v>101</v>
      </c>
      <c r="B141" t="s">
        <v>250</v>
      </c>
      <c r="C141">
        <v>40.647514100000002</v>
      </c>
      <c r="D141">
        <v>-98.847300399999995</v>
      </c>
    </row>
    <row r="142" spans="1:4" x14ac:dyDescent="0.2">
      <c r="A142" s="2" t="s">
        <v>156</v>
      </c>
      <c r="B142" t="s">
        <v>250</v>
      </c>
      <c r="C142">
        <v>40.201947699999998</v>
      </c>
      <c r="D142">
        <v>-100.62570770000001</v>
      </c>
    </row>
    <row r="143" spans="1:4" x14ac:dyDescent="0.2">
      <c r="A143" t="s">
        <v>36</v>
      </c>
      <c r="B143" t="s">
        <v>250</v>
      </c>
      <c r="C143">
        <v>40.676668300000003</v>
      </c>
      <c r="D143">
        <v>-95.859168600000004</v>
      </c>
    </row>
    <row r="144" spans="1:4" x14ac:dyDescent="0.2">
      <c r="A144" s="2" t="s">
        <v>157</v>
      </c>
      <c r="B144" t="s">
        <v>250</v>
      </c>
      <c r="C144">
        <v>42.1286177</v>
      </c>
      <c r="D144">
        <v>-98.029788699999997</v>
      </c>
    </row>
    <row r="145" spans="1:4" x14ac:dyDescent="0.2">
      <c r="A145" s="2" t="s">
        <v>404</v>
      </c>
      <c r="B145" t="s">
        <v>250</v>
      </c>
      <c r="C145">
        <v>42.7547231</v>
      </c>
      <c r="D145">
        <v>-98.0286823</v>
      </c>
    </row>
    <row r="146" spans="1:4" x14ac:dyDescent="0.2">
      <c r="A146" t="s">
        <v>105</v>
      </c>
      <c r="B146" t="s">
        <v>250</v>
      </c>
      <c r="C146">
        <v>42.028337899999997</v>
      </c>
      <c r="D146">
        <v>-97.416996400000002</v>
      </c>
    </row>
    <row r="147" spans="1:4" x14ac:dyDescent="0.2">
      <c r="A147" t="s">
        <v>100</v>
      </c>
      <c r="B147" t="s">
        <v>250</v>
      </c>
      <c r="C147">
        <v>41.1238873</v>
      </c>
      <c r="D147">
        <v>-100.7654232</v>
      </c>
    </row>
    <row r="148" spans="1:4" x14ac:dyDescent="0.2">
      <c r="A148" s="2" t="s">
        <v>196</v>
      </c>
      <c r="B148" t="s">
        <v>250</v>
      </c>
      <c r="C148">
        <v>42.457781099999998</v>
      </c>
      <c r="D148">
        <v>-98.647587200000004</v>
      </c>
    </row>
    <row r="149" spans="1:4" x14ac:dyDescent="0.2">
      <c r="A149" t="s">
        <v>405</v>
      </c>
      <c r="B149" t="s">
        <v>250</v>
      </c>
      <c r="C149">
        <v>41.2586096</v>
      </c>
      <c r="D149">
        <v>-95.937792000000002</v>
      </c>
    </row>
    <row r="150" spans="1:4" x14ac:dyDescent="0.2">
      <c r="A150" s="2" t="s">
        <v>187</v>
      </c>
      <c r="B150" t="s">
        <v>250</v>
      </c>
      <c r="C150">
        <v>41.142762300000001</v>
      </c>
      <c r="D150">
        <v>-102.97797850000001</v>
      </c>
    </row>
    <row r="151" spans="1:4" x14ac:dyDescent="0.2">
      <c r="A151" s="2" t="s">
        <v>158</v>
      </c>
      <c r="B151" t="s">
        <v>250</v>
      </c>
      <c r="C151">
        <v>42.872783300000002</v>
      </c>
      <c r="D151">
        <v>-100.55096690000001</v>
      </c>
    </row>
    <row r="152" spans="1:4" x14ac:dyDescent="0.2">
      <c r="A152" t="s">
        <v>70</v>
      </c>
      <c r="B152" t="s">
        <v>250</v>
      </c>
      <c r="C152">
        <v>41.841665900000002</v>
      </c>
      <c r="D152">
        <v>-96.708643199999997</v>
      </c>
    </row>
    <row r="153" spans="1:4" x14ac:dyDescent="0.2">
      <c r="A153" t="s">
        <v>67</v>
      </c>
      <c r="B153" t="s">
        <v>251</v>
      </c>
      <c r="C153">
        <v>38.289166999999999</v>
      </c>
      <c r="D153">
        <v>-118.89916700000001</v>
      </c>
    </row>
    <row r="154" spans="1:4" x14ac:dyDescent="0.2">
      <c r="A154" t="s">
        <v>55</v>
      </c>
      <c r="B154" t="s">
        <v>251</v>
      </c>
      <c r="C154">
        <v>39.493258900000001</v>
      </c>
      <c r="D154">
        <v>-117.06953420000001</v>
      </c>
    </row>
    <row r="155" spans="1:4" x14ac:dyDescent="0.2">
      <c r="A155" t="s">
        <v>42</v>
      </c>
      <c r="B155" t="s">
        <v>251</v>
      </c>
      <c r="C155">
        <v>39.163798399999997</v>
      </c>
      <c r="D155">
        <v>-119.76740340000001</v>
      </c>
    </row>
    <row r="156" spans="1:4" x14ac:dyDescent="0.2">
      <c r="A156" t="s">
        <v>95</v>
      </c>
      <c r="B156" t="s">
        <v>251</v>
      </c>
      <c r="C156">
        <v>40.832421099999998</v>
      </c>
      <c r="D156">
        <v>-115.7631232</v>
      </c>
    </row>
    <row r="157" spans="1:4" x14ac:dyDescent="0.2">
      <c r="A157" t="s">
        <v>104</v>
      </c>
      <c r="B157" t="s">
        <v>251</v>
      </c>
      <c r="C157">
        <v>39.512706600000001</v>
      </c>
      <c r="D157">
        <v>-115.9606129</v>
      </c>
    </row>
    <row r="158" spans="1:4" x14ac:dyDescent="0.2">
      <c r="A158" t="s">
        <v>409</v>
      </c>
      <c r="B158" t="s">
        <v>251</v>
      </c>
      <c r="C158">
        <v>37.9296851</v>
      </c>
      <c r="D158">
        <v>-114.452214</v>
      </c>
    </row>
    <row r="159" spans="1:4" x14ac:dyDescent="0.2">
      <c r="A159" t="s">
        <v>275</v>
      </c>
      <c r="B159" t="s">
        <v>252</v>
      </c>
      <c r="C159">
        <v>36.451692999999999</v>
      </c>
      <c r="D159">
        <v>-103.1841039</v>
      </c>
    </row>
    <row r="160" spans="1:4" x14ac:dyDescent="0.2">
      <c r="A160" s="2" t="s">
        <v>198</v>
      </c>
      <c r="B160" t="s">
        <v>252</v>
      </c>
      <c r="C160">
        <v>36.845024100000003</v>
      </c>
      <c r="D160">
        <v>-103.91774460000001</v>
      </c>
    </row>
    <row r="161" spans="1:4" x14ac:dyDescent="0.2">
      <c r="A161" s="2" t="s">
        <v>410</v>
      </c>
      <c r="B161" t="s">
        <v>252</v>
      </c>
      <c r="C161">
        <v>34.471733299999997</v>
      </c>
      <c r="D161">
        <v>-104.24553040000001</v>
      </c>
    </row>
    <row r="162" spans="1:4" x14ac:dyDescent="0.2">
      <c r="A162" s="2" t="s">
        <v>109</v>
      </c>
      <c r="B162" t="s">
        <v>252</v>
      </c>
      <c r="C162">
        <v>35.9483575</v>
      </c>
      <c r="D162">
        <v>-106.070579</v>
      </c>
    </row>
    <row r="163" spans="1:4" x14ac:dyDescent="0.2">
      <c r="A163" s="2" t="s">
        <v>165</v>
      </c>
      <c r="B163" t="s">
        <v>252</v>
      </c>
      <c r="C163">
        <v>32.312315699999999</v>
      </c>
      <c r="D163">
        <v>-106.7783374</v>
      </c>
    </row>
    <row r="164" spans="1:4" x14ac:dyDescent="0.2">
      <c r="A164" s="2" t="s">
        <v>199</v>
      </c>
      <c r="B164" t="s">
        <v>252</v>
      </c>
      <c r="C164">
        <v>33.394265500000003</v>
      </c>
      <c r="D164">
        <v>-104.52302419999999</v>
      </c>
    </row>
    <row r="165" spans="1:4" x14ac:dyDescent="0.2">
      <c r="A165" t="s">
        <v>60</v>
      </c>
      <c r="B165" t="s">
        <v>252</v>
      </c>
      <c r="C165">
        <v>35.686975199999999</v>
      </c>
      <c r="D165">
        <v>-105.937799</v>
      </c>
    </row>
    <row r="166" spans="1:4" x14ac:dyDescent="0.2">
      <c r="A166" s="10" t="s">
        <v>337</v>
      </c>
      <c r="B166" t="s">
        <v>252</v>
      </c>
      <c r="C166">
        <v>35.171723</v>
      </c>
      <c r="D166">
        <v>-103.7249662</v>
      </c>
    </row>
    <row r="167" spans="1:4" x14ac:dyDescent="0.2">
      <c r="A167" s="2" t="s">
        <v>200</v>
      </c>
      <c r="B167" t="s">
        <v>253</v>
      </c>
      <c r="C167">
        <v>46.808326800000003</v>
      </c>
      <c r="D167">
        <v>-100.7837392</v>
      </c>
    </row>
    <row r="168" spans="1:4" x14ac:dyDescent="0.2">
      <c r="A168" s="2" t="s">
        <v>269</v>
      </c>
      <c r="B168" t="s">
        <v>253</v>
      </c>
      <c r="C168">
        <v>48.112248200000003</v>
      </c>
      <c r="D168">
        <v>-98.876030999999998</v>
      </c>
    </row>
    <row r="169" spans="1:4" x14ac:dyDescent="0.2">
      <c r="A169" s="2" t="s">
        <v>327</v>
      </c>
      <c r="B169" t="s">
        <v>253</v>
      </c>
      <c r="C169">
        <v>46.879175600000003</v>
      </c>
      <c r="D169">
        <v>-102.78962420000001</v>
      </c>
    </row>
    <row r="170" spans="1:4" x14ac:dyDescent="0.2">
      <c r="A170" s="2" t="s">
        <v>201</v>
      </c>
      <c r="B170" t="s">
        <v>253</v>
      </c>
      <c r="C170">
        <v>46.877186299999998</v>
      </c>
      <c r="D170">
        <v>-96.789803399999997</v>
      </c>
    </row>
    <row r="171" spans="1:4" x14ac:dyDescent="0.2">
      <c r="A171" s="2" t="s">
        <v>202</v>
      </c>
      <c r="B171" t="s">
        <v>253</v>
      </c>
      <c r="C171">
        <v>47.9252568</v>
      </c>
      <c r="D171">
        <v>-97.032854700000001</v>
      </c>
    </row>
    <row r="172" spans="1:4" x14ac:dyDescent="0.2">
      <c r="A172" s="2" t="s">
        <v>276</v>
      </c>
      <c r="B172" t="s">
        <v>253</v>
      </c>
      <c r="C172">
        <v>48.232509499999999</v>
      </c>
      <c r="D172">
        <v>-101.2962732</v>
      </c>
    </row>
    <row r="173" spans="1:4" x14ac:dyDescent="0.2">
      <c r="A173" t="s">
        <v>270</v>
      </c>
      <c r="B173" t="s">
        <v>253</v>
      </c>
      <c r="C173">
        <v>48.966376599999997</v>
      </c>
      <c r="D173">
        <v>-97.243676100000002</v>
      </c>
    </row>
    <row r="174" spans="1:4" x14ac:dyDescent="0.2">
      <c r="A174" s="2" t="s">
        <v>328</v>
      </c>
      <c r="B174" t="s">
        <v>253</v>
      </c>
      <c r="C174">
        <v>48.146968299999997</v>
      </c>
      <c r="D174">
        <v>-103.6179745</v>
      </c>
    </row>
    <row r="175" spans="1:4" x14ac:dyDescent="0.2">
      <c r="A175" t="s">
        <v>90</v>
      </c>
      <c r="B175" t="s">
        <v>254</v>
      </c>
      <c r="C175">
        <v>39.333119699999997</v>
      </c>
      <c r="D175">
        <v>-82.982401899999999</v>
      </c>
    </row>
    <row r="176" spans="1:4" x14ac:dyDescent="0.2">
      <c r="A176" t="s">
        <v>161</v>
      </c>
      <c r="B176" t="s">
        <v>254</v>
      </c>
      <c r="C176">
        <v>39.961175500000003</v>
      </c>
      <c r="D176">
        <v>-82.998794200000006</v>
      </c>
    </row>
    <row r="177" spans="1:4" x14ac:dyDescent="0.2">
      <c r="A177" t="s">
        <v>302</v>
      </c>
      <c r="B177" t="s">
        <v>231</v>
      </c>
      <c r="C177">
        <v>36.805030799999997</v>
      </c>
      <c r="D177">
        <v>-98.666473699999997</v>
      </c>
    </row>
    <row r="178" spans="1:4" x14ac:dyDescent="0.2">
      <c r="A178" s="2" t="s">
        <v>223</v>
      </c>
      <c r="B178" t="s">
        <v>231</v>
      </c>
      <c r="C178">
        <v>36.816137099999999</v>
      </c>
      <c r="D178">
        <v>-100.51987130000001</v>
      </c>
    </row>
    <row r="179" spans="1:4" x14ac:dyDescent="0.2">
      <c r="A179" s="2" t="s">
        <v>411</v>
      </c>
      <c r="B179" t="s">
        <v>231</v>
      </c>
      <c r="C179">
        <v>35.532274100000002</v>
      </c>
      <c r="D179">
        <v>-97.955049399999993</v>
      </c>
    </row>
    <row r="180" spans="1:4" x14ac:dyDescent="0.2">
      <c r="A180" s="2" t="s">
        <v>304</v>
      </c>
      <c r="B180" t="s">
        <v>231</v>
      </c>
      <c r="C180">
        <v>36.395589100000002</v>
      </c>
      <c r="D180">
        <v>-97.878391100000002</v>
      </c>
    </row>
    <row r="181" spans="1:4" x14ac:dyDescent="0.2">
      <c r="A181" s="2" t="s">
        <v>193</v>
      </c>
      <c r="B181" t="s">
        <v>231</v>
      </c>
      <c r="C181">
        <v>35.878937000000001</v>
      </c>
      <c r="D181">
        <v>-97.425318500000003</v>
      </c>
    </row>
    <row r="182" spans="1:4" x14ac:dyDescent="0.2">
      <c r="A182" s="2" t="s">
        <v>194</v>
      </c>
      <c r="B182" t="s">
        <v>231</v>
      </c>
      <c r="C182">
        <v>35.861432000000001</v>
      </c>
      <c r="D182">
        <v>-97.931720299999995</v>
      </c>
    </row>
    <row r="183" spans="1:4" x14ac:dyDescent="0.2">
      <c r="A183" s="2" t="s">
        <v>329</v>
      </c>
      <c r="B183" t="s">
        <v>231</v>
      </c>
      <c r="C183">
        <v>34.608685399999999</v>
      </c>
      <c r="D183">
        <v>-98.390330500000005</v>
      </c>
    </row>
    <row r="184" spans="1:4" x14ac:dyDescent="0.2">
      <c r="A184" s="2" t="s">
        <v>338</v>
      </c>
      <c r="B184" t="s">
        <v>231</v>
      </c>
      <c r="C184">
        <v>34.872004400000002</v>
      </c>
      <c r="D184">
        <v>-99.504256100000006</v>
      </c>
    </row>
    <row r="185" spans="1:4" x14ac:dyDescent="0.2">
      <c r="A185" s="2" t="s">
        <v>412</v>
      </c>
      <c r="B185" t="s">
        <v>231</v>
      </c>
      <c r="C185">
        <v>35.467560200000001</v>
      </c>
      <c r="D185">
        <v>-97.5164276</v>
      </c>
    </row>
    <row r="186" spans="1:4" x14ac:dyDescent="0.2">
      <c r="A186" s="2" t="s">
        <v>305</v>
      </c>
      <c r="B186" t="s">
        <v>231</v>
      </c>
      <c r="C186">
        <v>36.289485499999998</v>
      </c>
      <c r="D186">
        <v>-97.288098300000001</v>
      </c>
    </row>
    <row r="187" spans="1:4" x14ac:dyDescent="0.2">
      <c r="A187" s="2" t="s">
        <v>306</v>
      </c>
      <c r="B187" t="s">
        <v>231</v>
      </c>
      <c r="C187">
        <v>36.433648099999999</v>
      </c>
      <c r="D187">
        <v>-99.390386199999995</v>
      </c>
    </row>
    <row r="188" spans="1:4" x14ac:dyDescent="0.2">
      <c r="A188" s="2" t="s">
        <v>203</v>
      </c>
      <c r="B188" t="s">
        <v>255</v>
      </c>
      <c r="C188">
        <v>43.586260699999997</v>
      </c>
      <c r="D188">
        <v>-119.0541032</v>
      </c>
    </row>
    <row r="189" spans="1:4" x14ac:dyDescent="0.2">
      <c r="A189" t="s">
        <v>117</v>
      </c>
      <c r="B189" t="s">
        <v>255</v>
      </c>
      <c r="C189">
        <v>45.324577099999999</v>
      </c>
      <c r="D189">
        <v>-118.0877188</v>
      </c>
    </row>
    <row r="190" spans="1:4" x14ac:dyDescent="0.2">
      <c r="A190" s="2" t="s">
        <v>171</v>
      </c>
      <c r="B190" t="s">
        <v>255</v>
      </c>
      <c r="C190">
        <v>42.188772100000001</v>
      </c>
      <c r="D190">
        <v>-120.345792</v>
      </c>
    </row>
    <row r="191" spans="1:4" x14ac:dyDescent="0.2">
      <c r="A191" t="s">
        <v>98</v>
      </c>
      <c r="B191" t="s">
        <v>255</v>
      </c>
      <c r="C191">
        <v>42.224867000000003</v>
      </c>
      <c r="D191">
        <v>-121.7816704</v>
      </c>
    </row>
    <row r="192" spans="1:4" x14ac:dyDescent="0.2">
      <c r="A192" t="s">
        <v>27</v>
      </c>
      <c r="B192" t="s">
        <v>255</v>
      </c>
      <c r="C192">
        <v>45.357342899999999</v>
      </c>
      <c r="D192">
        <v>-122.6067583</v>
      </c>
    </row>
    <row r="193" spans="1:4" x14ac:dyDescent="0.2">
      <c r="A193" s="2" t="s">
        <v>330</v>
      </c>
      <c r="B193" t="s">
        <v>255</v>
      </c>
      <c r="C193">
        <v>45.5234515</v>
      </c>
      <c r="D193">
        <v>-122.6762071</v>
      </c>
    </row>
    <row r="194" spans="1:4" x14ac:dyDescent="0.2">
      <c r="A194" t="s">
        <v>28</v>
      </c>
      <c r="B194" t="s">
        <v>255</v>
      </c>
      <c r="C194">
        <v>43.216504999999998</v>
      </c>
      <c r="D194">
        <v>-123.3417381</v>
      </c>
    </row>
    <row r="195" spans="1:4" x14ac:dyDescent="0.2">
      <c r="A195" s="2" t="s">
        <v>113</v>
      </c>
      <c r="B195" t="s">
        <v>255</v>
      </c>
      <c r="C195">
        <v>45.594564499999997</v>
      </c>
      <c r="D195">
        <v>-121.17868230000001</v>
      </c>
    </row>
    <row r="196" spans="1:4" x14ac:dyDescent="0.2">
      <c r="A196" s="2" t="s">
        <v>332</v>
      </c>
      <c r="B196" t="s">
        <v>255</v>
      </c>
      <c r="C196">
        <v>43.982105500000003</v>
      </c>
      <c r="D196">
        <v>-117.23823109999999</v>
      </c>
    </row>
    <row r="197" spans="1:4" x14ac:dyDescent="0.2">
      <c r="A197" s="2" t="s">
        <v>204</v>
      </c>
      <c r="B197" t="s">
        <v>256</v>
      </c>
      <c r="C197">
        <v>45.464698499999997</v>
      </c>
      <c r="D197">
        <v>-98.486482899999999</v>
      </c>
    </row>
    <row r="198" spans="1:4" x14ac:dyDescent="0.2">
      <c r="A198" s="2" t="s">
        <v>408</v>
      </c>
      <c r="B198" t="s">
        <v>256</v>
      </c>
      <c r="C198">
        <v>44.671373299999999</v>
      </c>
      <c r="D198">
        <v>-103.852148</v>
      </c>
    </row>
    <row r="199" spans="1:4" x14ac:dyDescent="0.2">
      <c r="A199" s="2" t="s">
        <v>205</v>
      </c>
      <c r="B199" t="s">
        <v>256</v>
      </c>
      <c r="C199">
        <v>43.810828000000001</v>
      </c>
      <c r="D199">
        <v>-99.3306556</v>
      </c>
    </row>
    <row r="200" spans="1:4" x14ac:dyDescent="0.2">
      <c r="A200" s="2" t="s">
        <v>268</v>
      </c>
      <c r="B200" t="s">
        <v>256</v>
      </c>
      <c r="C200">
        <v>44.376651000000003</v>
      </c>
      <c r="D200">
        <v>-103.72964159999999</v>
      </c>
    </row>
    <row r="201" spans="1:4" x14ac:dyDescent="0.2">
      <c r="A201" s="10" t="s">
        <v>333</v>
      </c>
      <c r="B201" t="s">
        <v>256</v>
      </c>
      <c r="C201">
        <v>43.232222700000001</v>
      </c>
      <c r="D201">
        <v>-99.430383300000003</v>
      </c>
    </row>
    <row r="202" spans="1:4" x14ac:dyDescent="0.2">
      <c r="A202" s="2" t="s">
        <v>206</v>
      </c>
      <c r="B202" t="s">
        <v>256</v>
      </c>
      <c r="C202">
        <v>44.363317299999999</v>
      </c>
      <c r="D202">
        <v>-98.214257200000006</v>
      </c>
    </row>
    <row r="203" spans="1:4" x14ac:dyDescent="0.2">
      <c r="A203" s="10" t="s">
        <v>334</v>
      </c>
      <c r="B203" t="s">
        <v>256</v>
      </c>
      <c r="C203">
        <v>45.940834000000002</v>
      </c>
      <c r="D203">
        <v>-102.1593201</v>
      </c>
    </row>
    <row r="204" spans="1:4" x14ac:dyDescent="0.2">
      <c r="A204" s="2" t="s">
        <v>207</v>
      </c>
      <c r="B204" t="s">
        <v>256</v>
      </c>
      <c r="C204">
        <v>43.709428299999999</v>
      </c>
      <c r="D204">
        <v>-98.029799199999999</v>
      </c>
    </row>
    <row r="205" spans="1:4" x14ac:dyDescent="0.2">
      <c r="A205" s="2" t="s">
        <v>208</v>
      </c>
      <c r="B205" t="s">
        <v>256</v>
      </c>
      <c r="C205">
        <v>44.368315600000003</v>
      </c>
      <c r="D205">
        <v>-100.3509665</v>
      </c>
    </row>
    <row r="206" spans="1:4" x14ac:dyDescent="0.2">
      <c r="A206" s="2" t="s">
        <v>209</v>
      </c>
      <c r="B206" t="s">
        <v>256</v>
      </c>
      <c r="C206">
        <v>44.080543400000003</v>
      </c>
      <c r="D206">
        <v>-103.23101490000001</v>
      </c>
    </row>
    <row r="207" spans="1:4" x14ac:dyDescent="0.2">
      <c r="A207" t="s">
        <v>271</v>
      </c>
      <c r="B207" t="s">
        <v>256</v>
      </c>
      <c r="C207">
        <v>43.549974900000002</v>
      </c>
      <c r="D207">
        <v>-96.700327000000001</v>
      </c>
    </row>
    <row r="208" spans="1:4" x14ac:dyDescent="0.2">
      <c r="A208" t="s">
        <v>272</v>
      </c>
      <c r="B208" t="s">
        <v>256</v>
      </c>
      <c r="C208">
        <v>42.854165799999997</v>
      </c>
      <c r="D208">
        <v>-97.897290699999999</v>
      </c>
    </row>
    <row r="209" spans="1:4" x14ac:dyDescent="0.2">
      <c r="A209" s="2" t="s">
        <v>335</v>
      </c>
      <c r="B209" t="s">
        <v>256</v>
      </c>
      <c r="C209">
        <v>45.429154799999999</v>
      </c>
      <c r="D209">
        <v>-101.0740344</v>
      </c>
    </row>
    <row r="210" spans="1:4" x14ac:dyDescent="0.2">
      <c r="A210" t="s">
        <v>273</v>
      </c>
      <c r="B210" t="s">
        <v>256</v>
      </c>
      <c r="C210">
        <v>42.7794417</v>
      </c>
      <c r="D210">
        <v>-96.929210400000002</v>
      </c>
    </row>
    <row r="211" spans="1:4" x14ac:dyDescent="0.2">
      <c r="A211" s="2" t="s">
        <v>210</v>
      </c>
      <c r="B211" t="s">
        <v>256</v>
      </c>
      <c r="C211">
        <v>44.899408800000003</v>
      </c>
      <c r="D211">
        <v>-97.115073199999998</v>
      </c>
    </row>
    <row r="212" spans="1:4" x14ac:dyDescent="0.2">
      <c r="A212" s="2" t="s">
        <v>211</v>
      </c>
      <c r="B212" t="s">
        <v>256</v>
      </c>
      <c r="C212">
        <v>42.871108800000002</v>
      </c>
      <c r="D212">
        <v>-97.397281300000003</v>
      </c>
    </row>
    <row r="213" spans="1:4" x14ac:dyDescent="0.2">
      <c r="A213" s="2" t="s">
        <v>407</v>
      </c>
      <c r="B213" t="s">
        <v>257</v>
      </c>
      <c r="C213">
        <v>38.276914900000001</v>
      </c>
      <c r="D213">
        <v>-112.6410518</v>
      </c>
    </row>
    <row r="214" spans="1:4" x14ac:dyDescent="0.2">
      <c r="A214" t="s">
        <v>63</v>
      </c>
      <c r="B214" t="s">
        <v>257</v>
      </c>
      <c r="C214">
        <v>40.760779399999997</v>
      </c>
      <c r="D214">
        <v>-111.89104740000001</v>
      </c>
    </row>
    <row r="215" spans="1:4" x14ac:dyDescent="0.2">
      <c r="A215" s="2" t="s">
        <v>331</v>
      </c>
      <c r="B215" t="s">
        <v>257</v>
      </c>
      <c r="C215">
        <v>40.455515699999999</v>
      </c>
      <c r="D215">
        <v>-109.5287479</v>
      </c>
    </row>
    <row r="216" spans="1:4" x14ac:dyDescent="0.2">
      <c r="A216" s="2" t="s">
        <v>122</v>
      </c>
      <c r="B216" t="s">
        <v>230</v>
      </c>
      <c r="C216">
        <v>46.880165499999997</v>
      </c>
      <c r="D216">
        <v>-117.3643495</v>
      </c>
    </row>
    <row r="217" spans="1:4" x14ac:dyDescent="0.2">
      <c r="A217" s="2" t="s">
        <v>177</v>
      </c>
      <c r="B217" t="s">
        <v>230</v>
      </c>
      <c r="C217">
        <v>46.602071100000003</v>
      </c>
      <c r="D217">
        <v>-120.5058987</v>
      </c>
    </row>
    <row r="218" spans="1:4" x14ac:dyDescent="0.2">
      <c r="A218" t="s">
        <v>29</v>
      </c>
      <c r="B218" t="s">
        <v>230</v>
      </c>
      <c r="C218">
        <v>47.037874100000003</v>
      </c>
      <c r="D218">
        <v>-122.90069509999999</v>
      </c>
    </row>
    <row r="219" spans="1:4" x14ac:dyDescent="0.2">
      <c r="A219" s="2" t="s">
        <v>188</v>
      </c>
      <c r="B219" t="s">
        <v>230</v>
      </c>
      <c r="C219">
        <v>47.606209499999999</v>
      </c>
      <c r="D219">
        <v>-122.3320708</v>
      </c>
    </row>
    <row r="220" spans="1:4" x14ac:dyDescent="0.2">
      <c r="A220" s="2" t="s">
        <v>159</v>
      </c>
      <c r="B220" t="s">
        <v>230</v>
      </c>
      <c r="C220">
        <v>47.658780299999997</v>
      </c>
      <c r="D220">
        <v>-117.42604660000001</v>
      </c>
    </row>
    <row r="221" spans="1:4" x14ac:dyDescent="0.2">
      <c r="A221" t="s">
        <v>30</v>
      </c>
      <c r="B221" t="s">
        <v>230</v>
      </c>
      <c r="C221">
        <v>45.638728100000002</v>
      </c>
      <c r="D221">
        <v>-122.6614861</v>
      </c>
    </row>
    <row r="222" spans="1:4" x14ac:dyDescent="0.2">
      <c r="A222" t="s">
        <v>88</v>
      </c>
      <c r="B222" t="s">
        <v>230</v>
      </c>
      <c r="C222">
        <v>46.064580900000003</v>
      </c>
      <c r="D222">
        <v>-118.3430209</v>
      </c>
    </row>
    <row r="223" spans="1:4" x14ac:dyDescent="0.2">
      <c r="A223" s="2" t="s">
        <v>225</v>
      </c>
      <c r="B223" t="s">
        <v>230</v>
      </c>
      <c r="C223">
        <v>47.6470761</v>
      </c>
      <c r="D223">
        <v>-120.0711788</v>
      </c>
    </row>
    <row r="224" spans="1:4" x14ac:dyDescent="0.2">
      <c r="A224" s="2" t="s">
        <v>135</v>
      </c>
      <c r="B224" t="s">
        <v>230</v>
      </c>
      <c r="C224">
        <v>46.602071100000003</v>
      </c>
      <c r="D224">
        <v>-120.5058987</v>
      </c>
    </row>
    <row r="225" spans="1:4" x14ac:dyDescent="0.2">
      <c r="A225" s="2" t="s">
        <v>179</v>
      </c>
      <c r="B225" t="s">
        <v>258</v>
      </c>
      <c r="C225">
        <v>46.592442800000001</v>
      </c>
      <c r="D225">
        <v>-90.883798200000001</v>
      </c>
    </row>
    <row r="226" spans="1:4" x14ac:dyDescent="0.2">
      <c r="A226" t="s">
        <v>15</v>
      </c>
      <c r="B226" t="s">
        <v>258</v>
      </c>
      <c r="C226">
        <v>46.8107671</v>
      </c>
      <c r="D226">
        <v>-90.818240000000003</v>
      </c>
    </row>
    <row r="227" spans="1:4" x14ac:dyDescent="0.2">
      <c r="A227" t="s">
        <v>16</v>
      </c>
      <c r="B227" t="s">
        <v>258</v>
      </c>
      <c r="C227">
        <v>44.811349</v>
      </c>
      <c r="D227">
        <v>-91.498494100000002</v>
      </c>
    </row>
    <row r="228" spans="1:4" x14ac:dyDescent="0.2">
      <c r="A228" t="s">
        <v>406</v>
      </c>
      <c r="B228" t="s">
        <v>258</v>
      </c>
      <c r="C228">
        <v>45.409961500000001</v>
      </c>
      <c r="D228">
        <v>-92.639650900000007</v>
      </c>
    </row>
    <row r="229" spans="1:4" x14ac:dyDescent="0.2">
      <c r="A229" t="s">
        <v>14</v>
      </c>
      <c r="B229" t="s">
        <v>258</v>
      </c>
      <c r="C229">
        <v>43.801355600000001</v>
      </c>
      <c r="D229">
        <v>-91.239580700000005</v>
      </c>
    </row>
    <row r="230" spans="1:4" x14ac:dyDescent="0.2">
      <c r="A230" t="s">
        <v>12</v>
      </c>
      <c r="B230" t="s">
        <v>258</v>
      </c>
      <c r="C230">
        <v>44.202208400000004</v>
      </c>
      <c r="D230">
        <v>-88.446497300000004</v>
      </c>
    </row>
    <row r="231" spans="1:4" x14ac:dyDescent="0.2">
      <c r="A231" t="s">
        <v>13</v>
      </c>
      <c r="B231" t="s">
        <v>258</v>
      </c>
      <c r="C231">
        <v>44.5235792</v>
      </c>
      <c r="D231">
        <v>-89.574562999999998</v>
      </c>
    </row>
    <row r="232" spans="1:4" x14ac:dyDescent="0.2">
      <c r="A232" t="s">
        <v>93</v>
      </c>
      <c r="B232" t="s">
        <v>258</v>
      </c>
      <c r="C232">
        <v>44.959135199999999</v>
      </c>
      <c r="D232">
        <v>-89.630122099999994</v>
      </c>
    </row>
    <row r="233" spans="1:4" x14ac:dyDescent="0.2">
      <c r="A233" s="2" t="s">
        <v>189</v>
      </c>
      <c r="B233" t="s">
        <v>259</v>
      </c>
      <c r="C233">
        <v>44.348307200000001</v>
      </c>
      <c r="D233">
        <v>-106.69893759999999</v>
      </c>
    </row>
    <row r="234" spans="1:4" x14ac:dyDescent="0.2">
      <c r="A234" t="s">
        <v>82</v>
      </c>
      <c r="B234" t="s">
        <v>259</v>
      </c>
      <c r="C234">
        <v>41.139981400000003</v>
      </c>
      <c r="D234">
        <v>-104.8202462</v>
      </c>
    </row>
    <row r="235" spans="1:4" x14ac:dyDescent="0.2">
      <c r="A235" s="2" t="s">
        <v>226</v>
      </c>
      <c r="B235" t="s">
        <v>259</v>
      </c>
      <c r="C235">
        <v>42.759689700000003</v>
      </c>
      <c r="D235">
        <v>-105.3822069</v>
      </c>
    </row>
    <row r="236" spans="1:4" x14ac:dyDescent="0.2">
      <c r="A236" s="2" t="s">
        <v>123</v>
      </c>
      <c r="B236" t="s">
        <v>259</v>
      </c>
      <c r="C236">
        <v>41.268279399999997</v>
      </c>
      <c r="D236">
        <v>-110.9632373</v>
      </c>
    </row>
    <row r="237" spans="1:4" x14ac:dyDescent="0.2">
      <c r="A237" s="2" t="s">
        <v>227</v>
      </c>
      <c r="B237" t="s">
        <v>259</v>
      </c>
      <c r="C237">
        <v>42.833013999999999</v>
      </c>
      <c r="D237">
        <v>-108.7306725</v>
      </c>
    </row>
    <row r="238" spans="1:4" x14ac:dyDescent="0.2">
      <c r="A238" s="2" t="s">
        <v>228</v>
      </c>
      <c r="B238" t="s">
        <v>259</v>
      </c>
      <c r="C238">
        <v>44.406374599999999</v>
      </c>
      <c r="D238">
        <v>-104.3757816</v>
      </c>
    </row>
    <row r="244" spans="5:428" x14ac:dyDescent="0.2"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  <c r="IY244" s="19"/>
      <c r="IZ244" s="19"/>
      <c r="JA244" s="19"/>
      <c r="JB244" s="19"/>
      <c r="JC244" s="19"/>
      <c r="JD244" s="19"/>
      <c r="JE244" s="19"/>
      <c r="JF244" s="19"/>
      <c r="JG244" s="19"/>
      <c r="JH244" s="19"/>
      <c r="JI244" s="19"/>
      <c r="JJ244" s="19"/>
      <c r="JK244" s="19"/>
      <c r="JL244" s="19"/>
      <c r="JM244" s="19"/>
      <c r="JN244" s="19"/>
      <c r="JO244" s="19"/>
      <c r="JP244" s="19"/>
      <c r="JQ244" s="19"/>
      <c r="JR244" s="19"/>
      <c r="JS244" s="19"/>
      <c r="JT244" s="19"/>
      <c r="JU244" s="19"/>
      <c r="JV244" s="19"/>
      <c r="JW244" s="19"/>
      <c r="JX244" s="19"/>
      <c r="JY244" s="19"/>
      <c r="JZ244" s="19"/>
      <c r="KA244" s="19"/>
      <c r="KB244" s="19"/>
      <c r="KC244" s="19"/>
      <c r="KD244" s="19"/>
      <c r="KE244" s="19"/>
      <c r="KF244" s="19"/>
      <c r="KG244" s="19"/>
      <c r="KH244" s="19"/>
      <c r="KI244" s="19"/>
      <c r="KJ244" s="19"/>
      <c r="KK244" s="19"/>
      <c r="KL244" s="19"/>
      <c r="KM244" s="19"/>
      <c r="KN244" s="19"/>
      <c r="KO244" s="19"/>
      <c r="KP244" s="19"/>
      <c r="KQ244" s="19"/>
      <c r="KR244" s="19"/>
      <c r="KS244" s="19"/>
      <c r="KT244" s="19"/>
      <c r="KU244" s="19"/>
      <c r="KV244" s="19"/>
      <c r="KW244" s="19"/>
      <c r="KX244" s="19"/>
      <c r="KY244" s="19"/>
      <c r="KZ244" s="19"/>
      <c r="LA244" s="19"/>
      <c r="LB244" s="19"/>
      <c r="LC244" s="19"/>
      <c r="LD244" s="19"/>
      <c r="LE244" s="19"/>
      <c r="LF244" s="19"/>
      <c r="LG244" s="19"/>
      <c r="LH244" s="19"/>
      <c r="LI244" s="19"/>
      <c r="LJ244" s="19"/>
      <c r="LK244" s="19"/>
      <c r="LL244" s="19"/>
      <c r="LM244" s="19"/>
      <c r="LN244" s="19"/>
      <c r="LO244" s="19"/>
      <c r="LP244" s="19"/>
      <c r="LQ244" s="8"/>
      <c r="LR244" s="8"/>
      <c r="LS244" s="8"/>
      <c r="LT244" s="8"/>
      <c r="LU244" s="8"/>
      <c r="LV244" s="8"/>
      <c r="LW244" s="8"/>
      <c r="LX244" s="8"/>
      <c r="LY244" s="8"/>
      <c r="LZ244" s="8"/>
      <c r="MA244" s="8"/>
      <c r="MB244" s="8"/>
      <c r="MC244" s="8"/>
      <c r="MD244" s="8"/>
      <c r="ME244" s="8"/>
      <c r="MF244" s="8"/>
      <c r="MG244" s="8"/>
      <c r="MH244" s="8"/>
      <c r="MI244" s="8"/>
      <c r="MJ244" s="8"/>
      <c r="MK244" s="8"/>
      <c r="ML244" s="8"/>
      <c r="MM244" s="8"/>
      <c r="MN244" s="8"/>
      <c r="MO244" s="8"/>
      <c r="MP244" s="8"/>
      <c r="MQ244" s="8"/>
      <c r="MR244" s="8"/>
      <c r="MS244" s="8"/>
      <c r="MT244" s="8"/>
      <c r="MU244" s="8"/>
      <c r="MV244" s="8"/>
      <c r="MW244" s="8"/>
      <c r="MX244" s="8"/>
      <c r="MY244" s="8"/>
      <c r="MZ244" s="8"/>
      <c r="NA244" s="8"/>
      <c r="NB244" s="8"/>
      <c r="NC244" s="8"/>
      <c r="ND244" s="8"/>
      <c r="NE244" s="8"/>
      <c r="NF244" s="8"/>
      <c r="NG244" s="8"/>
      <c r="NH244" s="8"/>
      <c r="NI244" s="8"/>
      <c r="NJ244" s="8"/>
      <c r="NK244" s="8"/>
      <c r="NL244" s="8"/>
      <c r="NM244" s="8"/>
      <c r="NN244" s="8"/>
      <c r="NO244" s="8"/>
      <c r="NP244" s="8"/>
      <c r="NQ244" s="8"/>
      <c r="NR244" s="8"/>
      <c r="NS244" s="8"/>
      <c r="NT244" s="8"/>
      <c r="NU244" s="8"/>
      <c r="NV244" s="8"/>
      <c r="NW244" s="8"/>
      <c r="NX244" s="8"/>
      <c r="NY244" s="8"/>
      <c r="NZ244" s="8"/>
      <c r="OA244" s="8"/>
      <c r="OB244" s="8"/>
      <c r="OC244" s="8"/>
      <c r="OD244" s="8"/>
      <c r="OE244" s="8"/>
      <c r="OF244" s="8"/>
      <c r="OG244" s="8"/>
      <c r="OH244" s="8"/>
      <c r="OI244" s="8"/>
      <c r="OJ244" s="8"/>
      <c r="OK244" s="8"/>
      <c r="OL244" s="8"/>
      <c r="OM244" s="8"/>
      <c r="ON244" s="8"/>
      <c r="OO244" s="8"/>
      <c r="OP244" s="8"/>
      <c r="OQ244" s="8"/>
      <c r="OR244" s="8"/>
      <c r="OS244" s="8">
        <v>1911</v>
      </c>
      <c r="OT244" s="8"/>
      <c r="OU244" s="8"/>
      <c r="OV244" s="8"/>
      <c r="OW244" s="8"/>
      <c r="OX244" s="8"/>
      <c r="OY244" s="8"/>
      <c r="OZ244" s="8"/>
      <c r="PA244" s="8"/>
      <c r="PB244" s="8"/>
      <c r="PC244" s="8">
        <v>1912</v>
      </c>
      <c r="PD244" s="8"/>
      <c r="PE244" s="8"/>
      <c r="PF244" s="8"/>
      <c r="PG244" s="8"/>
      <c r="PH244" s="8"/>
      <c r="PI244" s="8"/>
      <c r="PJ244" s="8"/>
      <c r="PK244" s="8"/>
      <c r="PL244" s="8"/>
    </row>
    <row r="245" spans="5:428" x14ac:dyDescent="0.2">
      <c r="MS245" s="8"/>
      <c r="MT245" s="8"/>
      <c r="MU245" s="8"/>
      <c r="MV245" s="8"/>
      <c r="MW245" s="8"/>
      <c r="MX245" s="8"/>
      <c r="MY245" s="8"/>
      <c r="MZ245" s="8"/>
      <c r="NA245" s="8"/>
      <c r="NB245" s="8"/>
      <c r="NC245" s="8"/>
      <c r="ND245" s="8"/>
      <c r="NE245" s="8"/>
      <c r="NF245" s="8"/>
      <c r="NG245" s="8"/>
      <c r="NH245" s="8"/>
      <c r="NI245" s="8"/>
      <c r="NJ245" s="8"/>
      <c r="NK245" s="8"/>
      <c r="NL245" s="8"/>
      <c r="NM245" s="8"/>
      <c r="NN245" s="8"/>
      <c r="NO245" s="8"/>
      <c r="NP245" s="8"/>
      <c r="NQ245" s="8"/>
      <c r="NR245" s="8"/>
      <c r="NS245" s="8"/>
      <c r="NT245" s="8"/>
      <c r="NU245" s="8"/>
      <c r="NV245" s="8"/>
      <c r="NW245" s="8"/>
      <c r="NX245" s="8"/>
      <c r="NY245" s="8"/>
      <c r="NZ245" s="8"/>
      <c r="OA245" s="8"/>
      <c r="OB245" s="8"/>
      <c r="OC245" s="8"/>
      <c r="OD245" s="8"/>
      <c r="OE245" s="8"/>
      <c r="OF245" s="8"/>
      <c r="OG245" s="8"/>
      <c r="OH245" s="8"/>
      <c r="OI245" s="8"/>
      <c r="OJ245" s="8"/>
      <c r="OK245" s="8"/>
      <c r="OL245" s="8"/>
      <c r="OM245" s="8"/>
      <c r="ON245" s="8"/>
    </row>
    <row r="250" spans="5:428" x14ac:dyDescent="0.2">
      <c r="MU250" s="19">
        <v>1899</v>
      </c>
      <c r="MV250" s="19"/>
      <c r="MW250" s="19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9"/>
      <c r="NI250" s="19"/>
      <c r="NJ250" s="19"/>
    </row>
    <row r="251" spans="5:428" x14ac:dyDescent="0.2">
      <c r="MU251" t="s">
        <v>1</v>
      </c>
      <c r="MV251" t="s">
        <v>262</v>
      </c>
      <c r="MW251" t="s">
        <v>2</v>
      </c>
      <c r="MX251" t="s">
        <v>263</v>
      </c>
      <c r="MY251" t="s">
        <v>266</v>
      </c>
      <c r="MZ251" t="s">
        <v>4</v>
      </c>
      <c r="NA251" t="s">
        <v>339</v>
      </c>
      <c r="NB251" t="s">
        <v>4</v>
      </c>
      <c r="NC251" t="s">
        <v>264</v>
      </c>
      <c r="ND251" t="s">
        <v>4</v>
      </c>
      <c r="NE251" t="s">
        <v>368</v>
      </c>
      <c r="NF251" t="s">
        <v>369</v>
      </c>
      <c r="NG251" t="s">
        <v>366</v>
      </c>
      <c r="NH251" t="s">
        <v>367</v>
      </c>
      <c r="NI251" s="9" t="s">
        <v>364</v>
      </c>
      <c r="NJ251" s="9" t="s">
        <v>365</v>
      </c>
    </row>
    <row r="253" spans="5:428" x14ac:dyDescent="0.2">
      <c r="HA253" s="9"/>
    </row>
    <row r="265" spans="209:209" x14ac:dyDescent="0.2">
      <c r="HA265" s="9"/>
    </row>
    <row r="266" spans="209:209" x14ac:dyDescent="0.2">
      <c r="HA266" s="9"/>
    </row>
    <row r="267" spans="209:209" x14ac:dyDescent="0.2">
      <c r="HA267" s="9"/>
    </row>
    <row r="268" spans="209:209" x14ac:dyDescent="0.2">
      <c r="HA268" s="9"/>
    </row>
    <row r="269" spans="209:209" x14ac:dyDescent="0.2">
      <c r="HA269" s="9"/>
    </row>
    <row r="270" spans="209:209" x14ac:dyDescent="0.2">
      <c r="HA270" s="9"/>
    </row>
    <row r="271" spans="209:209" x14ac:dyDescent="0.2">
      <c r="HA271" s="9"/>
    </row>
    <row r="272" spans="209:209" x14ac:dyDescent="0.2">
      <c r="HA272" s="9"/>
    </row>
  </sheetData>
  <sortState xmlns:xlrd2="http://schemas.microsoft.com/office/spreadsheetml/2017/richdata2" ref="A2:E1018">
    <sortCondition ref="A2:A1018"/>
    <sortCondition ref="E2:E1018"/>
  </sortState>
  <mergeCells count="75">
    <mergeCell ref="MU250:NJ250"/>
    <mergeCell ref="LC1:LR1"/>
    <mergeCell ref="IK244:IX244"/>
    <mergeCell ref="IY244:JL244"/>
    <mergeCell ref="JM244:JZ244"/>
    <mergeCell ref="IY1:JL1"/>
    <mergeCell ref="JM1:JZ1"/>
    <mergeCell ref="KA244:KN244"/>
    <mergeCell ref="KO244:LB244"/>
    <mergeCell ref="LC244:LP244"/>
    <mergeCell ref="GG244:GP244"/>
    <mergeCell ref="GQ244:GZ244"/>
    <mergeCell ref="HA244:HL244"/>
    <mergeCell ref="HM244:HX244"/>
    <mergeCell ref="HY244:IJ244"/>
    <mergeCell ref="EI244:ER244"/>
    <mergeCell ref="ES244:FB244"/>
    <mergeCell ref="FC244:FL244"/>
    <mergeCell ref="FM244:FV244"/>
    <mergeCell ref="FW244:GF244"/>
    <mergeCell ref="CW244:DB244"/>
    <mergeCell ref="DC244:DH244"/>
    <mergeCell ref="DI244:DN244"/>
    <mergeCell ref="DO244:DX244"/>
    <mergeCell ref="DY244:EH244"/>
    <mergeCell ref="BS244:BX244"/>
    <mergeCell ref="BY244:CD244"/>
    <mergeCell ref="CE244:CJ244"/>
    <mergeCell ref="CK244:CP244"/>
    <mergeCell ref="CQ244:CV244"/>
    <mergeCell ref="AO244:AT244"/>
    <mergeCell ref="AU244:AZ244"/>
    <mergeCell ref="BA244:BF244"/>
    <mergeCell ref="BG244:BL244"/>
    <mergeCell ref="BM244:BR244"/>
    <mergeCell ref="AI1:AN1"/>
    <mergeCell ref="E244:J244"/>
    <mergeCell ref="K244:P244"/>
    <mergeCell ref="Q244:V244"/>
    <mergeCell ref="W244:AB244"/>
    <mergeCell ref="AC244:AH244"/>
    <mergeCell ref="AI244:AN244"/>
    <mergeCell ref="E1:J1"/>
    <mergeCell ref="K1:P1"/>
    <mergeCell ref="Q1:V1"/>
    <mergeCell ref="W1:AB1"/>
    <mergeCell ref="AC1:AH1"/>
    <mergeCell ref="DC1:DH1"/>
    <mergeCell ref="AO1:AT1"/>
    <mergeCell ref="AU1:AZ1"/>
    <mergeCell ref="BA1:BF1"/>
    <mergeCell ref="BG1:BL1"/>
    <mergeCell ref="BM1:BR1"/>
    <mergeCell ref="BS1:BX1"/>
    <mergeCell ref="BY1:CD1"/>
    <mergeCell ref="CE1:CJ1"/>
    <mergeCell ref="CK1:CP1"/>
    <mergeCell ref="CQ1:CV1"/>
    <mergeCell ref="CW1:DB1"/>
    <mergeCell ref="FM1:FV1"/>
    <mergeCell ref="FW1:GF1"/>
    <mergeCell ref="GG1:GP1"/>
    <mergeCell ref="GQ1:GZ1"/>
    <mergeCell ref="DI1:DN1"/>
    <mergeCell ref="DO1:DX1"/>
    <mergeCell ref="DY1:EH1"/>
    <mergeCell ref="EI1:ER1"/>
    <mergeCell ref="ES1:FB1"/>
    <mergeCell ref="FC1:FL1"/>
    <mergeCell ref="HA1:HL1"/>
    <mergeCell ref="HM1:HX1"/>
    <mergeCell ref="HY1:IJ1"/>
    <mergeCell ref="IK1:IX1"/>
    <mergeCell ref="KO1:LB1"/>
    <mergeCell ref="KA1:KN1"/>
  </mergeCells>
  <phoneticPr fontId="3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B143-74F2-1B49-A909-8F4DB9C4DADF}">
  <dimension ref="A1:Q45"/>
  <sheetViews>
    <sheetView workbookViewId="0">
      <selection activeCell="L2" sqref="L2:Q2"/>
    </sheetView>
  </sheetViews>
  <sheetFormatPr baseColWidth="10" defaultRowHeight="16" x14ac:dyDescent="0.2"/>
  <sheetData>
    <row r="1" spans="1:17" x14ac:dyDescent="0.2">
      <c r="A1" t="s">
        <v>0</v>
      </c>
      <c r="B1" s="19">
        <v>1863</v>
      </c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57</v>
      </c>
      <c r="C3">
        <v>3638.46</v>
      </c>
    </row>
    <row r="4" spans="1:17" x14ac:dyDescent="0.2">
      <c r="A4" t="s">
        <v>5</v>
      </c>
      <c r="B4">
        <v>3</v>
      </c>
      <c r="C4">
        <v>118.16</v>
      </c>
    </row>
    <row r="5" spans="1:17" x14ac:dyDescent="0.2">
      <c r="A5" t="s">
        <v>6</v>
      </c>
      <c r="B5">
        <v>60</v>
      </c>
      <c r="C5">
        <v>7231.08</v>
      </c>
    </row>
    <row r="6" spans="1:17" x14ac:dyDescent="0.2">
      <c r="A6" t="s">
        <v>400</v>
      </c>
      <c r="B6">
        <v>528</v>
      </c>
      <c r="C6">
        <v>65824.55</v>
      </c>
    </row>
    <row r="7" spans="1:17" x14ac:dyDescent="0.2">
      <c r="A7" t="s">
        <v>401</v>
      </c>
      <c r="B7">
        <v>544</v>
      </c>
      <c r="C7">
        <v>66279.289999999994</v>
      </c>
    </row>
    <row r="8" spans="1:17" x14ac:dyDescent="0.2">
      <c r="A8" t="s">
        <v>7</v>
      </c>
      <c r="B8">
        <v>10</v>
      </c>
      <c r="C8">
        <v>1317.4</v>
      </c>
    </row>
    <row r="9" spans="1:17" x14ac:dyDescent="0.2">
      <c r="A9" t="s">
        <v>8</v>
      </c>
      <c r="B9">
        <v>389</v>
      </c>
      <c r="C9">
        <v>55376</v>
      </c>
    </row>
    <row r="10" spans="1:17" x14ac:dyDescent="0.2">
      <c r="A10" t="s">
        <v>9</v>
      </c>
      <c r="B10">
        <v>49</v>
      </c>
      <c r="C10">
        <v>3670.51</v>
      </c>
    </row>
    <row r="11" spans="1:17" x14ac:dyDescent="0.2">
      <c r="A11" t="s">
        <v>398</v>
      </c>
      <c r="B11">
        <v>44</v>
      </c>
      <c r="C11">
        <v>3286.83</v>
      </c>
    </row>
    <row r="12" spans="1:17" x14ac:dyDescent="0.2">
      <c r="A12" t="s">
        <v>10</v>
      </c>
      <c r="B12">
        <v>60</v>
      </c>
      <c r="C12">
        <v>7993.58</v>
      </c>
    </row>
    <row r="13" spans="1:17" x14ac:dyDescent="0.2">
      <c r="A13" t="s">
        <v>11</v>
      </c>
      <c r="B13">
        <v>31</v>
      </c>
      <c r="C13">
        <v>4613.26</v>
      </c>
    </row>
    <row r="14" spans="1:17" x14ac:dyDescent="0.2">
      <c r="A14" t="s">
        <v>12</v>
      </c>
      <c r="B14">
        <v>130</v>
      </c>
      <c r="C14">
        <v>12458.02</v>
      </c>
    </row>
    <row r="15" spans="1:17" x14ac:dyDescent="0.2">
      <c r="A15" t="s">
        <v>406</v>
      </c>
      <c r="B15">
        <v>143</v>
      </c>
      <c r="C15">
        <v>14779.54</v>
      </c>
    </row>
    <row r="16" spans="1:17" x14ac:dyDescent="0.2">
      <c r="A16" t="s">
        <v>13</v>
      </c>
      <c r="B16">
        <v>121</v>
      </c>
      <c r="C16">
        <v>10732.97</v>
      </c>
    </row>
    <row r="17" spans="1:3" x14ac:dyDescent="0.2">
      <c r="A17" t="s">
        <v>14</v>
      </c>
      <c r="B17">
        <v>1045</v>
      </c>
      <c r="C17">
        <v>98087.2</v>
      </c>
    </row>
    <row r="18" spans="1:3" x14ac:dyDescent="0.2">
      <c r="A18" t="s">
        <v>15</v>
      </c>
      <c r="B18">
        <v>11</v>
      </c>
      <c r="C18">
        <v>1313.18</v>
      </c>
    </row>
    <row r="19" spans="1:3" x14ac:dyDescent="0.2">
      <c r="A19" t="s">
        <v>16</v>
      </c>
      <c r="B19">
        <v>226</v>
      </c>
      <c r="C19">
        <v>27293.79</v>
      </c>
    </row>
    <row r="20" spans="1:3" x14ac:dyDescent="0.2">
      <c r="A20" t="s">
        <v>17</v>
      </c>
      <c r="B20">
        <v>66</v>
      </c>
      <c r="C20">
        <v>9018.01</v>
      </c>
    </row>
    <row r="21" spans="1:3" x14ac:dyDescent="0.2">
      <c r="A21" t="s">
        <v>41</v>
      </c>
      <c r="B21">
        <v>345</v>
      </c>
      <c r="C21">
        <v>46093.15</v>
      </c>
    </row>
    <row r="22" spans="1:3" x14ac:dyDescent="0.2">
      <c r="A22" t="s">
        <v>403</v>
      </c>
      <c r="B22">
        <v>642</v>
      </c>
      <c r="C22">
        <v>86882.58</v>
      </c>
    </row>
    <row r="23" spans="1:3" x14ac:dyDescent="0.2">
      <c r="A23" t="s">
        <v>18</v>
      </c>
      <c r="B23">
        <v>400</v>
      </c>
      <c r="C23">
        <v>39325.449999999997</v>
      </c>
    </row>
    <row r="24" spans="1:3" x14ac:dyDescent="0.2">
      <c r="A24" t="s">
        <v>19</v>
      </c>
      <c r="B24">
        <v>490</v>
      </c>
      <c r="C24">
        <v>52818.9</v>
      </c>
    </row>
    <row r="25" spans="1:3" x14ac:dyDescent="0.2">
      <c r="A25" t="s">
        <v>20</v>
      </c>
      <c r="B25">
        <v>340</v>
      </c>
      <c r="C25">
        <v>41308.879999999997</v>
      </c>
    </row>
    <row r="26" spans="1:3" x14ac:dyDescent="0.2">
      <c r="A26" t="s">
        <v>21</v>
      </c>
      <c r="B26">
        <v>13</v>
      </c>
      <c r="C26">
        <v>1942.92</v>
      </c>
    </row>
    <row r="27" spans="1:3" x14ac:dyDescent="0.2">
      <c r="A27" t="s">
        <v>22</v>
      </c>
      <c r="B27">
        <v>84</v>
      </c>
      <c r="C27">
        <v>13445.48</v>
      </c>
    </row>
    <row r="28" spans="1:3" x14ac:dyDescent="0.2">
      <c r="A28" t="s">
        <v>23</v>
      </c>
      <c r="B28">
        <v>94</v>
      </c>
      <c r="C28">
        <v>14858.38</v>
      </c>
    </row>
    <row r="29" spans="1:3" x14ac:dyDescent="0.2">
      <c r="A29" t="s">
        <v>24</v>
      </c>
      <c r="B29">
        <v>4</v>
      </c>
      <c r="C29">
        <v>509.71</v>
      </c>
    </row>
    <row r="30" spans="1:3" x14ac:dyDescent="0.2">
      <c r="A30" t="s">
        <v>25</v>
      </c>
      <c r="B30">
        <v>76</v>
      </c>
      <c r="C30">
        <v>11908.98</v>
      </c>
    </row>
    <row r="31" spans="1:3" x14ac:dyDescent="0.2">
      <c r="A31" t="s">
        <v>26</v>
      </c>
      <c r="B31">
        <v>85</v>
      </c>
      <c r="C31">
        <v>12702.69</v>
      </c>
    </row>
    <row r="32" spans="1:3" x14ac:dyDescent="0.2">
      <c r="A32" t="s">
        <v>27</v>
      </c>
      <c r="B32">
        <v>95</v>
      </c>
      <c r="C32">
        <v>13133.49</v>
      </c>
    </row>
    <row r="33" spans="1:3" x14ac:dyDescent="0.2">
      <c r="A33" t="s">
        <v>28</v>
      </c>
      <c r="B33">
        <v>105</v>
      </c>
      <c r="C33">
        <v>15589.76</v>
      </c>
    </row>
    <row r="34" spans="1:3" x14ac:dyDescent="0.2">
      <c r="A34" t="s">
        <v>29</v>
      </c>
      <c r="B34">
        <v>228</v>
      </c>
      <c r="C34">
        <v>35134</v>
      </c>
    </row>
    <row r="35" spans="1:3" x14ac:dyDescent="0.2">
      <c r="A35" t="s">
        <v>30</v>
      </c>
      <c r="B35">
        <v>113</v>
      </c>
      <c r="C35">
        <v>17782.25</v>
      </c>
    </row>
    <row r="36" spans="1:3" x14ac:dyDescent="0.2">
      <c r="A36" t="s">
        <v>31</v>
      </c>
      <c r="B36">
        <v>409</v>
      </c>
      <c r="C36">
        <v>60422.36</v>
      </c>
    </row>
    <row r="37" spans="1:3" x14ac:dyDescent="0.2">
      <c r="A37" t="s">
        <v>32</v>
      </c>
      <c r="B37">
        <v>57</v>
      </c>
      <c r="C37">
        <v>6831.7</v>
      </c>
    </row>
    <row r="38" spans="1:3" x14ac:dyDescent="0.2">
      <c r="A38" t="s">
        <v>33</v>
      </c>
      <c r="B38">
        <v>392</v>
      </c>
      <c r="C38">
        <v>59922.42</v>
      </c>
    </row>
    <row r="39" spans="1:3" x14ac:dyDescent="0.2">
      <c r="A39" t="s">
        <v>34</v>
      </c>
      <c r="B39">
        <v>291</v>
      </c>
      <c r="C39">
        <v>42144.91</v>
      </c>
    </row>
    <row r="40" spans="1:3" x14ac:dyDescent="0.2">
      <c r="A40" t="s">
        <v>405</v>
      </c>
      <c r="B40">
        <v>81</v>
      </c>
      <c r="C40">
        <v>11949.48</v>
      </c>
    </row>
    <row r="41" spans="1:3" x14ac:dyDescent="0.2">
      <c r="A41" t="s">
        <v>35</v>
      </c>
      <c r="B41">
        <v>127</v>
      </c>
      <c r="C41">
        <v>17911.990000000002</v>
      </c>
    </row>
    <row r="42" spans="1:3" x14ac:dyDescent="0.2">
      <c r="A42" t="s">
        <v>36</v>
      </c>
      <c r="B42">
        <v>100</v>
      </c>
      <c r="C42">
        <v>15441.27</v>
      </c>
    </row>
    <row r="43" spans="1:3" x14ac:dyDescent="0.2">
      <c r="A43" t="s">
        <v>37</v>
      </c>
      <c r="B43">
        <v>37</v>
      </c>
      <c r="C43">
        <v>5469.84</v>
      </c>
    </row>
    <row r="44" spans="1:3" x14ac:dyDescent="0.2">
      <c r="A44" t="s">
        <v>273</v>
      </c>
      <c r="B44">
        <v>75</v>
      </c>
      <c r="C44">
        <v>11847.43</v>
      </c>
    </row>
    <row r="45" spans="1:3" x14ac:dyDescent="0.2">
      <c r="A45" t="s">
        <v>39</v>
      </c>
      <c r="B45">
        <v>20</v>
      </c>
      <c r="C45">
        <v>1400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61E-A37D-BC4A-B320-68BEB34E8E06}">
  <dimension ref="A1:Q46"/>
  <sheetViews>
    <sheetView workbookViewId="0">
      <selection activeCell="D49" sqref="D49"/>
    </sheetView>
  </sheetViews>
  <sheetFormatPr baseColWidth="10" defaultRowHeight="16" x14ac:dyDescent="0.2"/>
  <sheetData>
    <row r="1" spans="1:17" x14ac:dyDescent="0.2">
      <c r="A1" s="19">
        <v>1864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6</v>
      </c>
      <c r="C3">
        <v>443.55</v>
      </c>
    </row>
    <row r="4" spans="1:17" x14ac:dyDescent="0.2">
      <c r="A4" t="s">
        <v>39</v>
      </c>
      <c r="B4">
        <v>210</v>
      </c>
      <c r="C4">
        <v>21934.92</v>
      </c>
    </row>
    <row r="5" spans="1:17" x14ac:dyDescent="0.2">
      <c r="A5" t="s">
        <v>40</v>
      </c>
      <c r="B5">
        <v>6</v>
      </c>
      <c r="C5">
        <v>688</v>
      </c>
    </row>
    <row r="6" spans="1:17" x14ac:dyDescent="0.2">
      <c r="A6" t="s">
        <v>6</v>
      </c>
      <c r="B6">
        <v>91</v>
      </c>
      <c r="C6">
        <v>11070.79</v>
      </c>
    </row>
    <row r="7" spans="1:17" x14ac:dyDescent="0.2">
      <c r="A7" t="s">
        <v>400</v>
      </c>
      <c r="B7">
        <v>288</v>
      </c>
      <c r="C7">
        <v>35373.760000000002</v>
      </c>
    </row>
    <row r="8" spans="1:17" x14ac:dyDescent="0.2">
      <c r="A8" t="s">
        <v>401</v>
      </c>
      <c r="B8">
        <v>545</v>
      </c>
      <c r="C8">
        <v>65344.29</v>
      </c>
    </row>
    <row r="9" spans="1:17" x14ac:dyDescent="0.2">
      <c r="A9" t="s">
        <v>7</v>
      </c>
      <c r="B9">
        <v>80</v>
      </c>
      <c r="C9">
        <v>11604.3</v>
      </c>
    </row>
    <row r="10" spans="1:17" x14ac:dyDescent="0.2">
      <c r="A10" t="s">
        <v>8</v>
      </c>
      <c r="B10">
        <v>570</v>
      </c>
      <c r="C10">
        <v>84383.41</v>
      </c>
    </row>
    <row r="11" spans="1:17" x14ac:dyDescent="0.2">
      <c r="A11" t="s">
        <v>9</v>
      </c>
      <c r="B11">
        <v>53</v>
      </c>
      <c r="C11">
        <v>3700.61</v>
      </c>
    </row>
    <row r="12" spans="1:17" x14ac:dyDescent="0.2">
      <c r="A12" t="s">
        <v>398</v>
      </c>
      <c r="B12">
        <v>108</v>
      </c>
      <c r="C12">
        <v>8508.8799999999992</v>
      </c>
    </row>
    <row r="13" spans="1:17" x14ac:dyDescent="0.2">
      <c r="A13" t="s">
        <v>10</v>
      </c>
      <c r="B13">
        <v>84</v>
      </c>
      <c r="C13">
        <v>12119.79</v>
      </c>
    </row>
    <row r="14" spans="1:17" x14ac:dyDescent="0.2">
      <c r="A14" t="s">
        <v>11</v>
      </c>
      <c r="B14">
        <v>40</v>
      </c>
      <c r="C14">
        <v>5432.74</v>
      </c>
    </row>
    <row r="15" spans="1:17" x14ac:dyDescent="0.2">
      <c r="A15" t="s">
        <v>12</v>
      </c>
      <c r="B15">
        <v>117</v>
      </c>
      <c r="C15">
        <v>10652.96</v>
      </c>
    </row>
    <row r="16" spans="1:17" x14ac:dyDescent="0.2">
      <c r="A16" t="s">
        <v>406</v>
      </c>
      <c r="B16">
        <v>131</v>
      </c>
      <c r="C16">
        <v>14387.15</v>
      </c>
    </row>
    <row r="17" spans="1:3" x14ac:dyDescent="0.2">
      <c r="A17" t="s">
        <v>13</v>
      </c>
      <c r="B17">
        <v>83</v>
      </c>
      <c r="C17">
        <v>7497.74</v>
      </c>
    </row>
    <row r="18" spans="1:3" x14ac:dyDescent="0.2">
      <c r="A18" t="s">
        <v>14</v>
      </c>
      <c r="B18">
        <v>567</v>
      </c>
      <c r="C18">
        <v>54898.52</v>
      </c>
    </row>
    <row r="19" spans="1:3" x14ac:dyDescent="0.2">
      <c r="A19" t="s">
        <v>15</v>
      </c>
      <c r="B19">
        <v>11</v>
      </c>
      <c r="C19">
        <v>1660.55</v>
      </c>
    </row>
    <row r="20" spans="1:3" x14ac:dyDescent="0.2">
      <c r="A20" t="s">
        <v>16</v>
      </c>
      <c r="B20">
        <v>162</v>
      </c>
      <c r="C20">
        <v>21641.21</v>
      </c>
    </row>
    <row r="21" spans="1:3" x14ac:dyDescent="0.2">
      <c r="A21" t="s">
        <v>17</v>
      </c>
      <c r="B21">
        <v>71</v>
      </c>
      <c r="C21">
        <v>9991.43</v>
      </c>
    </row>
    <row r="22" spans="1:3" x14ac:dyDescent="0.2">
      <c r="A22" t="s">
        <v>41</v>
      </c>
      <c r="B22">
        <v>278</v>
      </c>
      <c r="C22">
        <v>39350.910000000003</v>
      </c>
    </row>
    <row r="23" spans="1:3" x14ac:dyDescent="0.2">
      <c r="A23" t="s">
        <v>403</v>
      </c>
      <c r="B23">
        <v>1462</v>
      </c>
      <c r="C23">
        <v>208767.37</v>
      </c>
    </row>
    <row r="24" spans="1:3" x14ac:dyDescent="0.2">
      <c r="A24" t="s">
        <v>18</v>
      </c>
      <c r="B24">
        <v>414</v>
      </c>
      <c r="C24">
        <v>48626.6</v>
      </c>
    </row>
    <row r="25" spans="1:3" x14ac:dyDescent="0.2">
      <c r="A25" t="s">
        <v>19</v>
      </c>
      <c r="B25">
        <v>1033</v>
      </c>
      <c r="C25">
        <v>120002.33</v>
      </c>
    </row>
    <row r="26" spans="1:3" x14ac:dyDescent="0.2">
      <c r="A26" t="s">
        <v>21</v>
      </c>
      <c r="B26">
        <v>10</v>
      </c>
      <c r="C26">
        <v>1546.01</v>
      </c>
    </row>
    <row r="27" spans="1:3" x14ac:dyDescent="0.2">
      <c r="A27" t="s">
        <v>22</v>
      </c>
      <c r="B27">
        <v>253</v>
      </c>
      <c r="C27">
        <v>38676.15</v>
      </c>
    </row>
    <row r="28" spans="1:3" x14ac:dyDescent="0.2">
      <c r="A28" t="s">
        <v>23</v>
      </c>
      <c r="B28">
        <v>108</v>
      </c>
      <c r="C28">
        <v>16841.64</v>
      </c>
    </row>
    <row r="29" spans="1:3" x14ac:dyDescent="0.2">
      <c r="A29" t="s">
        <v>24</v>
      </c>
      <c r="B29">
        <v>6</v>
      </c>
      <c r="C29">
        <v>879.22</v>
      </c>
    </row>
    <row r="30" spans="1:3" x14ac:dyDescent="0.2">
      <c r="A30" t="s">
        <v>25</v>
      </c>
      <c r="B30">
        <v>88</v>
      </c>
      <c r="C30">
        <v>13602.08</v>
      </c>
    </row>
    <row r="31" spans="1:3" x14ac:dyDescent="0.2">
      <c r="A31" t="s">
        <v>26</v>
      </c>
      <c r="B31">
        <v>38</v>
      </c>
      <c r="C31">
        <v>6080.35</v>
      </c>
    </row>
    <row r="32" spans="1:3" x14ac:dyDescent="0.2">
      <c r="A32" t="s">
        <v>27</v>
      </c>
      <c r="B32">
        <v>77</v>
      </c>
      <c r="C32">
        <v>11200.16</v>
      </c>
    </row>
    <row r="33" spans="1:3" x14ac:dyDescent="0.2">
      <c r="A33" t="s">
        <v>28</v>
      </c>
      <c r="B33">
        <v>65</v>
      </c>
      <c r="C33">
        <v>9943.86</v>
      </c>
    </row>
    <row r="34" spans="1:3" x14ac:dyDescent="0.2">
      <c r="A34" t="s">
        <v>29</v>
      </c>
      <c r="B34">
        <v>205</v>
      </c>
      <c r="C34">
        <v>31491.34</v>
      </c>
    </row>
    <row r="35" spans="1:3" x14ac:dyDescent="0.2">
      <c r="A35" t="s">
        <v>30</v>
      </c>
      <c r="B35">
        <v>252</v>
      </c>
      <c r="C35">
        <v>38303.03</v>
      </c>
    </row>
    <row r="36" spans="1:3" x14ac:dyDescent="0.2">
      <c r="A36" t="s">
        <v>31</v>
      </c>
      <c r="B36">
        <v>258</v>
      </c>
      <c r="C36">
        <v>36718.97</v>
      </c>
    </row>
    <row r="37" spans="1:3" x14ac:dyDescent="0.2">
      <c r="A37" t="s">
        <v>32</v>
      </c>
      <c r="B37">
        <v>20</v>
      </c>
      <c r="C37">
        <v>2516.23</v>
      </c>
    </row>
    <row r="38" spans="1:3" x14ac:dyDescent="0.2">
      <c r="A38" t="s">
        <v>33</v>
      </c>
      <c r="B38">
        <v>149</v>
      </c>
      <c r="C38">
        <v>22579.439999999999</v>
      </c>
    </row>
    <row r="39" spans="1:3" x14ac:dyDescent="0.2">
      <c r="A39" t="s">
        <v>34</v>
      </c>
      <c r="B39">
        <v>268</v>
      </c>
      <c r="C39">
        <v>36795.760000000002</v>
      </c>
    </row>
    <row r="40" spans="1:3" x14ac:dyDescent="0.2">
      <c r="A40" t="s">
        <v>405</v>
      </c>
      <c r="B40">
        <v>273</v>
      </c>
      <c r="C40">
        <v>40774.15</v>
      </c>
    </row>
    <row r="41" spans="1:3" x14ac:dyDescent="0.2">
      <c r="A41" t="s">
        <v>35</v>
      </c>
      <c r="B41">
        <v>264</v>
      </c>
      <c r="C41">
        <v>39264.620000000003</v>
      </c>
    </row>
    <row r="42" spans="1:3" x14ac:dyDescent="0.2">
      <c r="A42" t="s">
        <v>36</v>
      </c>
      <c r="B42">
        <v>194</v>
      </c>
      <c r="C42">
        <v>30538.3</v>
      </c>
    </row>
    <row r="43" spans="1:3" x14ac:dyDescent="0.2">
      <c r="A43" t="s">
        <v>37</v>
      </c>
      <c r="B43">
        <v>28</v>
      </c>
      <c r="C43">
        <v>4220.54</v>
      </c>
    </row>
    <row r="44" spans="1:3" x14ac:dyDescent="0.2">
      <c r="A44" t="s">
        <v>397</v>
      </c>
      <c r="B44">
        <v>304</v>
      </c>
      <c r="C44">
        <v>45224.800000000003</v>
      </c>
    </row>
    <row r="45" spans="1:3" x14ac:dyDescent="0.2">
      <c r="A45" t="s">
        <v>273</v>
      </c>
      <c r="B45">
        <v>111</v>
      </c>
      <c r="C45">
        <v>17669.57</v>
      </c>
    </row>
    <row r="46" spans="1:3" x14ac:dyDescent="0.2">
      <c r="A46" t="s">
        <v>42</v>
      </c>
      <c r="B46">
        <v>43</v>
      </c>
      <c r="C46">
        <v>6452.13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3741-D771-0843-8D22-505DCFE2BAE1}">
  <dimension ref="A1:Q48"/>
  <sheetViews>
    <sheetView workbookViewId="0">
      <selection activeCell="K6" sqref="K6"/>
    </sheetView>
  </sheetViews>
  <sheetFormatPr baseColWidth="10" defaultRowHeight="16" x14ac:dyDescent="0.2"/>
  <sheetData>
    <row r="1" spans="1:17" x14ac:dyDescent="0.2">
      <c r="A1" s="19">
        <v>1865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2</v>
      </c>
      <c r="C3">
        <v>118.91</v>
      </c>
    </row>
    <row r="4" spans="1:17" x14ac:dyDescent="0.2">
      <c r="A4" t="s">
        <v>5</v>
      </c>
      <c r="B4">
        <v>2</v>
      </c>
      <c r="C4">
        <v>74.25</v>
      </c>
    </row>
    <row r="5" spans="1:17" x14ac:dyDescent="0.2">
      <c r="A5" t="s">
        <v>39</v>
      </c>
      <c r="B5">
        <v>709</v>
      </c>
      <c r="C5">
        <v>59645.22</v>
      </c>
    </row>
    <row r="6" spans="1:17" x14ac:dyDescent="0.2">
      <c r="A6" t="s">
        <v>40</v>
      </c>
      <c r="B6">
        <v>81</v>
      </c>
      <c r="C6">
        <v>7296.2</v>
      </c>
    </row>
    <row r="7" spans="1:17" x14ac:dyDescent="0.2">
      <c r="A7" t="s">
        <v>6</v>
      </c>
      <c r="B7">
        <v>54</v>
      </c>
      <c r="C7">
        <v>6263.46</v>
      </c>
    </row>
    <row r="8" spans="1:17" x14ac:dyDescent="0.2">
      <c r="A8" t="s">
        <v>400</v>
      </c>
      <c r="B8">
        <v>108</v>
      </c>
      <c r="C8">
        <v>12864.15</v>
      </c>
    </row>
    <row r="9" spans="1:17" x14ac:dyDescent="0.2">
      <c r="A9" t="s">
        <v>401</v>
      </c>
      <c r="B9">
        <v>279</v>
      </c>
      <c r="C9">
        <v>32256.05</v>
      </c>
    </row>
    <row r="10" spans="1:17" x14ac:dyDescent="0.2">
      <c r="A10" t="s">
        <v>7</v>
      </c>
      <c r="B10">
        <v>25</v>
      </c>
      <c r="C10">
        <v>3210.8</v>
      </c>
    </row>
    <row r="11" spans="1:17" x14ac:dyDescent="0.2">
      <c r="A11" t="s">
        <v>8</v>
      </c>
      <c r="B11">
        <v>275</v>
      </c>
      <c r="C11">
        <v>40361.910000000003</v>
      </c>
    </row>
    <row r="12" spans="1:17" x14ac:dyDescent="0.2">
      <c r="A12" t="s">
        <v>9</v>
      </c>
      <c r="B12">
        <v>87</v>
      </c>
      <c r="C12">
        <v>6559.74</v>
      </c>
    </row>
    <row r="13" spans="1:17" x14ac:dyDescent="0.2">
      <c r="A13" t="s">
        <v>398</v>
      </c>
      <c r="B13">
        <v>155</v>
      </c>
      <c r="C13">
        <v>12192.34</v>
      </c>
    </row>
    <row r="14" spans="1:17" x14ac:dyDescent="0.2">
      <c r="A14" t="s">
        <v>10</v>
      </c>
      <c r="B14">
        <v>296</v>
      </c>
      <c r="C14">
        <v>40017.71</v>
      </c>
    </row>
    <row r="15" spans="1:17" x14ac:dyDescent="0.2">
      <c r="A15" t="s">
        <v>11</v>
      </c>
      <c r="B15">
        <v>44</v>
      </c>
      <c r="C15">
        <v>5873.21</v>
      </c>
    </row>
    <row r="16" spans="1:17" x14ac:dyDescent="0.2">
      <c r="A16" t="s">
        <v>12</v>
      </c>
      <c r="B16">
        <v>47</v>
      </c>
      <c r="C16">
        <v>3600.95</v>
      </c>
    </row>
    <row r="17" spans="1:3" x14ac:dyDescent="0.2">
      <c r="A17" t="s">
        <v>406</v>
      </c>
      <c r="B17">
        <v>177</v>
      </c>
      <c r="C17">
        <v>20180.22</v>
      </c>
    </row>
    <row r="18" spans="1:3" x14ac:dyDescent="0.2">
      <c r="A18" t="s">
        <v>13</v>
      </c>
      <c r="B18">
        <v>36</v>
      </c>
      <c r="C18">
        <v>3090.05</v>
      </c>
    </row>
    <row r="19" spans="1:3" x14ac:dyDescent="0.2">
      <c r="A19" t="s">
        <v>14</v>
      </c>
      <c r="B19">
        <v>358</v>
      </c>
      <c r="C19">
        <v>36881.870000000003</v>
      </c>
    </row>
    <row r="20" spans="1:3" x14ac:dyDescent="0.2">
      <c r="A20" t="s">
        <v>15</v>
      </c>
      <c r="B20">
        <v>11</v>
      </c>
      <c r="C20">
        <v>1598.29</v>
      </c>
    </row>
    <row r="21" spans="1:3" x14ac:dyDescent="0.2">
      <c r="A21" t="s">
        <v>16</v>
      </c>
      <c r="B21">
        <v>102</v>
      </c>
      <c r="C21">
        <v>12597.23</v>
      </c>
    </row>
    <row r="22" spans="1:3" x14ac:dyDescent="0.2">
      <c r="A22" t="s">
        <v>17</v>
      </c>
      <c r="B22">
        <v>31</v>
      </c>
      <c r="C22">
        <v>4514.24</v>
      </c>
    </row>
    <row r="23" spans="1:3" x14ac:dyDescent="0.2">
      <c r="A23" t="s">
        <v>41</v>
      </c>
      <c r="B23">
        <v>925</v>
      </c>
      <c r="C23">
        <v>143361.22</v>
      </c>
    </row>
    <row r="24" spans="1:3" x14ac:dyDescent="0.2">
      <c r="A24" t="s">
        <v>403</v>
      </c>
      <c r="B24">
        <v>1158</v>
      </c>
      <c r="C24">
        <v>171254.87</v>
      </c>
    </row>
    <row r="25" spans="1:3" x14ac:dyDescent="0.2">
      <c r="A25" t="s">
        <v>18</v>
      </c>
      <c r="B25">
        <v>1167</v>
      </c>
      <c r="C25">
        <v>128588.99</v>
      </c>
    </row>
    <row r="26" spans="1:3" x14ac:dyDescent="0.2">
      <c r="A26" t="s">
        <v>19</v>
      </c>
      <c r="B26">
        <v>687</v>
      </c>
      <c r="C26">
        <v>83346.710000000006</v>
      </c>
    </row>
    <row r="27" spans="1:3" x14ac:dyDescent="0.2">
      <c r="A27" t="s">
        <v>20</v>
      </c>
    </row>
    <row r="28" spans="1:3" x14ac:dyDescent="0.2">
      <c r="A28" t="s">
        <v>21</v>
      </c>
      <c r="B28">
        <v>1</v>
      </c>
      <c r="C28">
        <v>159.80000000000001</v>
      </c>
    </row>
    <row r="29" spans="1:3" x14ac:dyDescent="0.2">
      <c r="A29" t="s">
        <v>22</v>
      </c>
      <c r="B29">
        <v>50</v>
      </c>
      <c r="C29">
        <v>7778.72</v>
      </c>
    </row>
    <row r="30" spans="1:3" x14ac:dyDescent="0.2">
      <c r="A30" t="s">
        <v>23</v>
      </c>
      <c r="B30">
        <v>85</v>
      </c>
      <c r="C30">
        <v>13050.05</v>
      </c>
    </row>
    <row r="31" spans="1:3" x14ac:dyDescent="0.2">
      <c r="A31" t="s">
        <v>24</v>
      </c>
      <c r="B31">
        <v>16</v>
      </c>
      <c r="C31">
        <v>2432.4</v>
      </c>
    </row>
    <row r="32" spans="1:3" x14ac:dyDescent="0.2">
      <c r="A32" t="s">
        <v>25</v>
      </c>
      <c r="B32">
        <v>62</v>
      </c>
      <c r="C32">
        <v>9408.19</v>
      </c>
    </row>
    <row r="33" spans="1:3" x14ac:dyDescent="0.2">
      <c r="A33" t="s">
        <v>26</v>
      </c>
      <c r="B33">
        <v>52</v>
      </c>
      <c r="C33">
        <v>7902.32</v>
      </c>
    </row>
    <row r="34" spans="1:3" x14ac:dyDescent="0.2">
      <c r="A34" t="s">
        <v>27</v>
      </c>
      <c r="B34">
        <v>112</v>
      </c>
      <c r="C34">
        <v>25948.799999999999</v>
      </c>
    </row>
    <row r="35" spans="1:3" x14ac:dyDescent="0.2">
      <c r="A35" t="s">
        <v>28</v>
      </c>
      <c r="B35">
        <v>89</v>
      </c>
      <c r="C35">
        <v>13478.38</v>
      </c>
    </row>
    <row r="36" spans="1:3" x14ac:dyDescent="0.2">
      <c r="A36" t="s">
        <v>29</v>
      </c>
      <c r="B36">
        <v>99</v>
      </c>
      <c r="C36">
        <v>16977.009999999998</v>
      </c>
    </row>
    <row r="37" spans="1:3" x14ac:dyDescent="0.2">
      <c r="A37" t="s">
        <v>30</v>
      </c>
      <c r="B37">
        <v>112</v>
      </c>
      <c r="C37">
        <v>17599.98</v>
      </c>
    </row>
    <row r="38" spans="1:3" x14ac:dyDescent="0.2">
      <c r="A38" t="s">
        <v>31</v>
      </c>
      <c r="B38">
        <v>64</v>
      </c>
      <c r="C38">
        <v>8336.76</v>
      </c>
    </row>
    <row r="39" spans="1:3" x14ac:dyDescent="0.2">
      <c r="A39" t="s">
        <v>32</v>
      </c>
    </row>
    <row r="40" spans="1:3" x14ac:dyDescent="0.2">
      <c r="A40" t="s">
        <v>33</v>
      </c>
      <c r="B40">
        <v>182</v>
      </c>
      <c r="C40">
        <v>26462.400000000001</v>
      </c>
    </row>
    <row r="41" spans="1:3" x14ac:dyDescent="0.2">
      <c r="A41" t="s">
        <v>34</v>
      </c>
      <c r="B41">
        <v>147</v>
      </c>
      <c r="C41">
        <v>18173.169999999998</v>
      </c>
    </row>
    <row r="42" spans="1:3" x14ac:dyDescent="0.2">
      <c r="A42" t="s">
        <v>405</v>
      </c>
      <c r="B42">
        <v>275</v>
      </c>
      <c r="C42">
        <v>34328.800000000003</v>
      </c>
    </row>
    <row r="43" spans="1:3" x14ac:dyDescent="0.2">
      <c r="A43" t="s">
        <v>35</v>
      </c>
      <c r="B43">
        <v>257</v>
      </c>
      <c r="C43">
        <v>37636.050000000003</v>
      </c>
    </row>
    <row r="44" spans="1:3" x14ac:dyDescent="0.2">
      <c r="A44" t="s">
        <v>36</v>
      </c>
      <c r="B44">
        <v>267</v>
      </c>
      <c r="C44">
        <v>39854.21</v>
      </c>
    </row>
    <row r="45" spans="1:3" x14ac:dyDescent="0.2">
      <c r="A45" t="s">
        <v>37</v>
      </c>
      <c r="B45">
        <v>22</v>
      </c>
      <c r="C45">
        <v>3051.4</v>
      </c>
    </row>
    <row r="46" spans="1:3" x14ac:dyDescent="0.2">
      <c r="A46" t="s">
        <v>43</v>
      </c>
      <c r="B46">
        <v>157</v>
      </c>
      <c r="C46">
        <v>24197.99</v>
      </c>
    </row>
    <row r="47" spans="1:3" x14ac:dyDescent="0.2">
      <c r="A47" t="s">
        <v>273</v>
      </c>
      <c r="B47">
        <v>54</v>
      </c>
      <c r="C47">
        <v>9311.5</v>
      </c>
    </row>
    <row r="48" spans="1:3" x14ac:dyDescent="0.2">
      <c r="A48" t="s">
        <v>42</v>
      </c>
      <c r="B48">
        <v>1</v>
      </c>
      <c r="C48">
        <v>40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4D1D-6178-CA47-9DC4-3B01A8738C7D}">
  <dimension ref="A1:Q48"/>
  <sheetViews>
    <sheetView workbookViewId="0">
      <selection activeCell="J2" sqref="J2"/>
    </sheetView>
  </sheetViews>
  <sheetFormatPr baseColWidth="10" defaultRowHeight="16" x14ac:dyDescent="0.2"/>
  <sheetData>
    <row r="1" spans="1:17" x14ac:dyDescent="0.2">
      <c r="A1" s="19">
        <v>1866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15</v>
      </c>
      <c r="C3">
        <v>883.39</v>
      </c>
    </row>
    <row r="4" spans="1:17" x14ac:dyDescent="0.2">
      <c r="A4" t="s">
        <v>5</v>
      </c>
      <c r="B4">
        <v>2</v>
      </c>
      <c r="C4">
        <v>79.62</v>
      </c>
    </row>
    <row r="5" spans="1:17" x14ac:dyDescent="0.2">
      <c r="A5" t="s">
        <v>39</v>
      </c>
      <c r="B5">
        <v>2912</v>
      </c>
      <c r="C5">
        <v>285781.90000000002</v>
      </c>
    </row>
    <row r="6" spans="1:17" x14ac:dyDescent="0.2">
      <c r="A6" t="s">
        <v>40</v>
      </c>
      <c r="B6">
        <v>282</v>
      </c>
      <c r="C6">
        <v>29633.23</v>
      </c>
    </row>
    <row r="7" spans="1:17" x14ac:dyDescent="0.2">
      <c r="A7" t="s">
        <v>44</v>
      </c>
      <c r="B7">
        <v>4</v>
      </c>
      <c r="C7">
        <v>634.22</v>
      </c>
    </row>
    <row r="8" spans="1:17" x14ac:dyDescent="0.2">
      <c r="A8" t="s">
        <v>6</v>
      </c>
      <c r="B8">
        <v>163</v>
      </c>
      <c r="C8">
        <v>20905.759999999998</v>
      </c>
    </row>
    <row r="9" spans="1:17" x14ac:dyDescent="0.2">
      <c r="A9" t="s">
        <v>400</v>
      </c>
      <c r="B9">
        <v>359</v>
      </c>
      <c r="C9">
        <v>43974.65</v>
      </c>
    </row>
    <row r="10" spans="1:17" x14ac:dyDescent="0.2">
      <c r="A10" t="s">
        <v>401</v>
      </c>
      <c r="B10">
        <v>933</v>
      </c>
      <c r="C10">
        <v>100340.9</v>
      </c>
    </row>
    <row r="11" spans="1:17" x14ac:dyDescent="0.2">
      <c r="A11" t="s">
        <v>7</v>
      </c>
      <c r="B11">
        <v>7</v>
      </c>
      <c r="C11">
        <v>878.05</v>
      </c>
    </row>
    <row r="12" spans="1:17" x14ac:dyDescent="0.2">
      <c r="A12" t="s">
        <v>8</v>
      </c>
      <c r="B12">
        <v>670</v>
      </c>
      <c r="C12">
        <v>99348.67</v>
      </c>
    </row>
    <row r="13" spans="1:17" x14ac:dyDescent="0.2">
      <c r="A13" t="s">
        <v>9</v>
      </c>
      <c r="B13">
        <v>40</v>
      </c>
      <c r="C13">
        <v>3417.88</v>
      </c>
    </row>
    <row r="14" spans="1:17" x14ac:dyDescent="0.2">
      <c r="A14" t="s">
        <v>398</v>
      </c>
      <c r="B14">
        <v>3</v>
      </c>
      <c r="C14">
        <v>400</v>
      </c>
    </row>
    <row r="15" spans="1:17" x14ac:dyDescent="0.2">
      <c r="A15" t="s">
        <v>10</v>
      </c>
      <c r="B15">
        <v>765</v>
      </c>
      <c r="C15">
        <v>79352.77</v>
      </c>
    </row>
    <row r="16" spans="1:17" x14ac:dyDescent="0.2">
      <c r="A16" t="s">
        <v>11</v>
      </c>
      <c r="B16">
        <v>179</v>
      </c>
      <c r="C16">
        <v>22787.37</v>
      </c>
    </row>
    <row r="17" spans="1:3" x14ac:dyDescent="0.2">
      <c r="A17" t="s">
        <v>12</v>
      </c>
      <c r="B17">
        <v>90</v>
      </c>
      <c r="C17">
        <v>8611.99</v>
      </c>
    </row>
    <row r="18" spans="1:3" x14ac:dyDescent="0.2">
      <c r="A18" t="s">
        <v>406</v>
      </c>
      <c r="B18">
        <v>319</v>
      </c>
      <c r="C18">
        <v>31096.32</v>
      </c>
    </row>
    <row r="19" spans="1:3" x14ac:dyDescent="0.2">
      <c r="A19" t="s">
        <v>13</v>
      </c>
      <c r="B19">
        <v>72</v>
      </c>
      <c r="C19">
        <v>6411.33</v>
      </c>
    </row>
    <row r="20" spans="1:3" x14ac:dyDescent="0.2">
      <c r="A20" t="s">
        <v>14</v>
      </c>
      <c r="B20">
        <v>582</v>
      </c>
      <c r="C20">
        <v>59183.89</v>
      </c>
    </row>
    <row r="21" spans="1:3" x14ac:dyDescent="0.2">
      <c r="A21" t="s">
        <v>15</v>
      </c>
      <c r="B21">
        <v>4</v>
      </c>
      <c r="C21">
        <v>617.5</v>
      </c>
    </row>
    <row r="22" spans="1:3" x14ac:dyDescent="0.2">
      <c r="A22" t="s">
        <v>16</v>
      </c>
      <c r="B22">
        <v>178</v>
      </c>
      <c r="C22">
        <v>23604.46</v>
      </c>
    </row>
    <row r="23" spans="1:3" x14ac:dyDescent="0.2">
      <c r="A23" t="s">
        <v>17</v>
      </c>
      <c r="B23">
        <v>94</v>
      </c>
      <c r="C23">
        <v>12763.6</v>
      </c>
    </row>
    <row r="24" spans="1:3" x14ac:dyDescent="0.2">
      <c r="A24" t="s">
        <v>41</v>
      </c>
      <c r="B24">
        <v>1263</v>
      </c>
      <c r="C24">
        <v>180394.8</v>
      </c>
    </row>
    <row r="25" spans="1:3" x14ac:dyDescent="0.2">
      <c r="A25" t="s">
        <v>403</v>
      </c>
      <c r="B25">
        <v>1099</v>
      </c>
      <c r="C25">
        <v>155735.26999999999</v>
      </c>
    </row>
    <row r="26" spans="1:3" x14ac:dyDescent="0.2">
      <c r="A26" t="s">
        <v>18</v>
      </c>
      <c r="B26">
        <v>424</v>
      </c>
      <c r="C26">
        <v>35094.21</v>
      </c>
    </row>
    <row r="27" spans="1:3" x14ac:dyDescent="0.2">
      <c r="A27" t="s">
        <v>19</v>
      </c>
      <c r="B27">
        <v>900</v>
      </c>
      <c r="C27">
        <v>105867.05</v>
      </c>
    </row>
    <row r="28" spans="1:3" x14ac:dyDescent="0.2">
      <c r="A28" t="s">
        <v>20</v>
      </c>
    </row>
    <row r="29" spans="1:3" x14ac:dyDescent="0.2">
      <c r="A29" t="s">
        <v>21</v>
      </c>
      <c r="B29">
        <v>1</v>
      </c>
      <c r="C29">
        <v>145.30000000000001</v>
      </c>
    </row>
    <row r="30" spans="1:3" x14ac:dyDescent="0.2">
      <c r="A30" t="s">
        <v>22</v>
      </c>
      <c r="B30">
        <v>697</v>
      </c>
      <c r="C30">
        <v>19912.25</v>
      </c>
    </row>
    <row r="31" spans="1:3" x14ac:dyDescent="0.2">
      <c r="A31" t="s">
        <v>23</v>
      </c>
      <c r="B31">
        <v>56</v>
      </c>
      <c r="C31">
        <v>7362.81</v>
      </c>
    </row>
    <row r="32" spans="1:3" x14ac:dyDescent="0.2">
      <c r="A32" t="s">
        <v>24</v>
      </c>
      <c r="B32">
        <v>13</v>
      </c>
      <c r="C32">
        <v>2059.41</v>
      </c>
    </row>
    <row r="33" spans="1:3" x14ac:dyDescent="0.2">
      <c r="A33" t="s">
        <v>25</v>
      </c>
      <c r="B33">
        <v>155</v>
      </c>
      <c r="C33">
        <v>23556.14</v>
      </c>
    </row>
    <row r="34" spans="1:3" x14ac:dyDescent="0.2">
      <c r="A34" t="s">
        <v>26</v>
      </c>
      <c r="B34">
        <v>84</v>
      </c>
      <c r="C34">
        <v>12340.51</v>
      </c>
    </row>
    <row r="35" spans="1:3" x14ac:dyDescent="0.2">
      <c r="A35" t="s">
        <v>27</v>
      </c>
      <c r="B35">
        <v>337</v>
      </c>
      <c r="C35">
        <v>49042.239999999998</v>
      </c>
    </row>
    <row r="36" spans="1:3" x14ac:dyDescent="0.2">
      <c r="A36" t="s">
        <v>28</v>
      </c>
      <c r="B36">
        <v>145</v>
      </c>
      <c r="C36">
        <v>21929.85</v>
      </c>
    </row>
    <row r="37" spans="1:3" x14ac:dyDescent="0.2">
      <c r="A37" t="s">
        <v>29</v>
      </c>
      <c r="B37">
        <v>75</v>
      </c>
      <c r="C37">
        <v>11587.05</v>
      </c>
    </row>
    <row r="38" spans="1:3" x14ac:dyDescent="0.2">
      <c r="A38" t="s">
        <v>30</v>
      </c>
      <c r="B38">
        <v>133</v>
      </c>
      <c r="C38">
        <v>20959.740000000002</v>
      </c>
    </row>
    <row r="39" spans="1:3" x14ac:dyDescent="0.2">
      <c r="A39" t="s">
        <v>31</v>
      </c>
      <c r="B39">
        <v>237</v>
      </c>
      <c r="C39">
        <v>26546.94</v>
      </c>
    </row>
    <row r="40" spans="1:3" x14ac:dyDescent="0.2">
      <c r="A40" t="s">
        <v>33</v>
      </c>
      <c r="B40">
        <v>317</v>
      </c>
      <c r="C40">
        <v>42584.88</v>
      </c>
    </row>
    <row r="41" spans="1:3" x14ac:dyDescent="0.2">
      <c r="A41" t="s">
        <v>34</v>
      </c>
      <c r="B41">
        <v>653</v>
      </c>
      <c r="C41">
        <v>77757</v>
      </c>
    </row>
    <row r="42" spans="1:3" x14ac:dyDescent="0.2">
      <c r="A42" t="s">
        <v>405</v>
      </c>
      <c r="B42">
        <v>364</v>
      </c>
      <c r="C42">
        <v>38898.71</v>
      </c>
    </row>
    <row r="43" spans="1:3" x14ac:dyDescent="0.2">
      <c r="A43" t="s">
        <v>35</v>
      </c>
      <c r="B43">
        <v>615</v>
      </c>
      <c r="C43">
        <v>95055.31</v>
      </c>
    </row>
    <row r="44" spans="1:3" x14ac:dyDescent="0.2">
      <c r="A44" t="s">
        <v>36</v>
      </c>
      <c r="B44">
        <v>413</v>
      </c>
      <c r="C44">
        <v>59559.09</v>
      </c>
    </row>
    <row r="45" spans="1:3" x14ac:dyDescent="0.2">
      <c r="A45" t="s">
        <v>37</v>
      </c>
      <c r="B45">
        <v>71</v>
      </c>
      <c r="C45">
        <v>10588.15</v>
      </c>
    </row>
    <row r="46" spans="1:3" x14ac:dyDescent="0.2">
      <c r="A46" t="s">
        <v>43</v>
      </c>
      <c r="B46">
        <v>208</v>
      </c>
      <c r="C46">
        <v>31265.14</v>
      </c>
    </row>
    <row r="47" spans="1:3" x14ac:dyDescent="0.2">
      <c r="A47" t="s">
        <v>273</v>
      </c>
      <c r="B47">
        <v>153</v>
      </c>
      <c r="C47">
        <v>24127.94</v>
      </c>
    </row>
    <row r="48" spans="1:3" x14ac:dyDescent="0.2">
      <c r="A48" t="s">
        <v>42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3731-D2BA-BF48-A897-091F6CB1408A}">
  <dimension ref="A1:Q54"/>
  <sheetViews>
    <sheetView topLeftCell="A27" workbookViewId="0">
      <selection activeCell="B2" sqref="B2:Q2"/>
    </sheetView>
  </sheetViews>
  <sheetFormatPr baseColWidth="10" defaultRowHeight="16" x14ac:dyDescent="0.2"/>
  <cols>
    <col min="1" max="1" width="20" customWidth="1"/>
  </cols>
  <sheetData>
    <row r="1" spans="1:17" x14ac:dyDescent="0.2">
      <c r="A1" s="19">
        <v>1867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3</v>
      </c>
      <c r="C3">
        <v>315</v>
      </c>
    </row>
    <row r="4" spans="1:17" x14ac:dyDescent="0.2">
      <c r="A4" t="s">
        <v>5</v>
      </c>
    </row>
    <row r="5" spans="1:17" x14ac:dyDescent="0.2">
      <c r="A5" t="s">
        <v>39</v>
      </c>
      <c r="B5">
        <v>1083</v>
      </c>
      <c r="C5">
        <v>103180.13</v>
      </c>
    </row>
    <row r="6" spans="1:17" x14ac:dyDescent="0.2">
      <c r="A6" t="s">
        <v>40</v>
      </c>
      <c r="B6">
        <v>408</v>
      </c>
      <c r="C6">
        <v>50105.03</v>
      </c>
    </row>
    <row r="7" spans="1:17" x14ac:dyDescent="0.2">
      <c r="A7" t="s">
        <v>45</v>
      </c>
      <c r="B7">
        <v>536</v>
      </c>
      <c r="C7">
        <v>51558.75</v>
      </c>
    </row>
    <row r="8" spans="1:17" x14ac:dyDescent="0.2">
      <c r="A8" t="s">
        <v>44</v>
      </c>
      <c r="B8">
        <v>45</v>
      </c>
      <c r="C8">
        <v>3405.07</v>
      </c>
    </row>
    <row r="9" spans="1:17" x14ac:dyDescent="0.2">
      <c r="A9" t="s">
        <v>51</v>
      </c>
      <c r="B9">
        <v>569</v>
      </c>
      <c r="C9">
        <v>43808.17</v>
      </c>
    </row>
    <row r="10" spans="1:17" x14ac:dyDescent="0.2">
      <c r="A10" t="s">
        <v>46</v>
      </c>
      <c r="B10">
        <v>555</v>
      </c>
      <c r="C10">
        <v>31344.65</v>
      </c>
    </row>
    <row r="11" spans="1:17" x14ac:dyDescent="0.2">
      <c r="A11" t="s">
        <v>47</v>
      </c>
      <c r="B11">
        <v>260</v>
      </c>
      <c r="C11">
        <v>19845.240000000002</v>
      </c>
    </row>
    <row r="12" spans="1:17" x14ac:dyDescent="0.2">
      <c r="A12" t="s">
        <v>6</v>
      </c>
      <c r="B12">
        <v>90</v>
      </c>
      <c r="C12">
        <v>12110.39</v>
      </c>
    </row>
    <row r="13" spans="1:17" x14ac:dyDescent="0.2">
      <c r="A13" t="s">
        <v>400</v>
      </c>
      <c r="B13">
        <v>258</v>
      </c>
      <c r="C13">
        <v>32160.31</v>
      </c>
    </row>
    <row r="14" spans="1:17" x14ac:dyDescent="0.2">
      <c r="A14" t="s">
        <v>401</v>
      </c>
      <c r="B14">
        <v>685</v>
      </c>
      <c r="C14">
        <v>74710.69</v>
      </c>
    </row>
    <row r="15" spans="1:17" x14ac:dyDescent="0.2">
      <c r="A15" t="s">
        <v>7</v>
      </c>
      <c r="B15">
        <v>5</v>
      </c>
      <c r="C15">
        <v>693.1</v>
      </c>
    </row>
    <row r="16" spans="1:17" x14ac:dyDescent="0.2">
      <c r="A16" t="s">
        <v>8</v>
      </c>
      <c r="B16">
        <v>609</v>
      </c>
      <c r="C16">
        <v>84558.85</v>
      </c>
    </row>
    <row r="17" spans="1:3" x14ac:dyDescent="0.2">
      <c r="A17" t="s">
        <v>48</v>
      </c>
      <c r="B17">
        <v>835</v>
      </c>
      <c r="C17">
        <v>50418.81</v>
      </c>
    </row>
    <row r="18" spans="1:3" x14ac:dyDescent="0.2">
      <c r="A18" t="s">
        <v>49</v>
      </c>
      <c r="B18">
        <v>1786</v>
      </c>
      <c r="C18">
        <v>112192.86</v>
      </c>
    </row>
    <row r="19" spans="1:3" x14ac:dyDescent="0.2">
      <c r="A19" t="s">
        <v>9</v>
      </c>
      <c r="B19">
        <v>56</v>
      </c>
      <c r="C19">
        <v>4609.1400000000003</v>
      </c>
    </row>
    <row r="20" spans="1:3" x14ac:dyDescent="0.2">
      <c r="A20" t="s">
        <v>398</v>
      </c>
      <c r="B20">
        <v>77</v>
      </c>
      <c r="C20">
        <v>5775.93</v>
      </c>
    </row>
    <row r="21" spans="1:3" x14ac:dyDescent="0.2">
      <c r="A21" t="s">
        <v>10</v>
      </c>
      <c r="B21">
        <v>313</v>
      </c>
      <c r="C21">
        <v>30462.65</v>
      </c>
    </row>
    <row r="22" spans="1:3" x14ac:dyDescent="0.2">
      <c r="A22" t="s">
        <v>11</v>
      </c>
      <c r="B22">
        <v>278</v>
      </c>
      <c r="C22">
        <v>30875.55</v>
      </c>
    </row>
    <row r="23" spans="1:3" x14ac:dyDescent="0.2">
      <c r="A23" t="s">
        <v>12</v>
      </c>
      <c r="B23">
        <v>66</v>
      </c>
      <c r="C23">
        <v>5987.39</v>
      </c>
    </row>
    <row r="24" spans="1:3" x14ac:dyDescent="0.2">
      <c r="A24" t="s">
        <v>406</v>
      </c>
      <c r="B24">
        <v>347</v>
      </c>
      <c r="C24">
        <v>32188.25</v>
      </c>
    </row>
    <row r="25" spans="1:3" x14ac:dyDescent="0.2">
      <c r="A25" t="s">
        <v>13</v>
      </c>
      <c r="B25">
        <v>104</v>
      </c>
      <c r="C25">
        <v>7616.23</v>
      </c>
    </row>
    <row r="26" spans="1:3" x14ac:dyDescent="0.2">
      <c r="A26" t="s">
        <v>14</v>
      </c>
      <c r="B26">
        <v>610</v>
      </c>
      <c r="C26">
        <v>73356.42</v>
      </c>
    </row>
    <row r="27" spans="1:3" x14ac:dyDescent="0.2">
      <c r="A27" t="s">
        <v>15</v>
      </c>
    </row>
    <row r="28" spans="1:3" x14ac:dyDescent="0.2">
      <c r="A28" t="s">
        <v>16</v>
      </c>
      <c r="B28">
        <v>166</v>
      </c>
      <c r="C28">
        <v>19952.400000000001</v>
      </c>
    </row>
    <row r="29" spans="1:3" x14ac:dyDescent="0.2">
      <c r="A29" t="s">
        <v>17</v>
      </c>
      <c r="B29">
        <v>328</v>
      </c>
      <c r="C29">
        <v>40307.25</v>
      </c>
    </row>
    <row r="30" spans="1:3" x14ac:dyDescent="0.2">
      <c r="A30" t="s">
        <v>41</v>
      </c>
      <c r="B30">
        <v>1128</v>
      </c>
      <c r="C30">
        <v>149654.82999999999</v>
      </c>
    </row>
    <row r="31" spans="1:3" x14ac:dyDescent="0.2">
      <c r="A31" t="s">
        <v>403</v>
      </c>
      <c r="B31">
        <v>554</v>
      </c>
      <c r="C31">
        <v>62227.31</v>
      </c>
    </row>
    <row r="32" spans="1:3" x14ac:dyDescent="0.2">
      <c r="A32" t="s">
        <v>50</v>
      </c>
      <c r="B32">
        <v>456</v>
      </c>
      <c r="C32">
        <v>37424.879999999997</v>
      </c>
    </row>
    <row r="33" spans="1:7" x14ac:dyDescent="0.2">
      <c r="A33" t="s">
        <v>19</v>
      </c>
      <c r="B33">
        <v>491</v>
      </c>
      <c r="C33">
        <v>48357.78</v>
      </c>
    </row>
    <row r="34" spans="1:7" x14ac:dyDescent="0.2">
      <c r="A34" t="s">
        <v>20</v>
      </c>
    </row>
    <row r="35" spans="1:7" x14ac:dyDescent="0.2">
      <c r="A35" t="s">
        <v>21</v>
      </c>
      <c r="B35">
        <v>3</v>
      </c>
      <c r="C35">
        <v>320</v>
      </c>
    </row>
    <row r="36" spans="1:7" x14ac:dyDescent="0.2">
      <c r="A36" t="s">
        <v>22</v>
      </c>
      <c r="B36">
        <v>66</v>
      </c>
      <c r="C36">
        <v>8417.06</v>
      </c>
    </row>
    <row r="37" spans="1:7" x14ac:dyDescent="0.2">
      <c r="A37" t="s">
        <v>23</v>
      </c>
      <c r="B37">
        <v>72</v>
      </c>
      <c r="C37">
        <v>10639.78</v>
      </c>
    </row>
    <row r="38" spans="1:7" x14ac:dyDescent="0.2">
      <c r="A38" t="s">
        <v>24</v>
      </c>
      <c r="B38">
        <v>22</v>
      </c>
      <c r="C38">
        <v>3336.26</v>
      </c>
    </row>
    <row r="39" spans="1:7" x14ac:dyDescent="0.2">
      <c r="A39" t="s">
        <v>25</v>
      </c>
      <c r="B39">
        <v>66</v>
      </c>
      <c r="C39">
        <v>9677.2199999999993</v>
      </c>
    </row>
    <row r="40" spans="1:7" x14ac:dyDescent="0.2">
      <c r="A40" t="s">
        <v>26</v>
      </c>
      <c r="B40">
        <v>83</v>
      </c>
      <c r="C40">
        <v>12190.33</v>
      </c>
    </row>
    <row r="41" spans="1:7" x14ac:dyDescent="0.2">
      <c r="A41" t="s">
        <v>27</v>
      </c>
      <c r="B41">
        <v>253</v>
      </c>
      <c r="C41">
        <v>36091.57</v>
      </c>
    </row>
    <row r="42" spans="1:7" x14ac:dyDescent="0.2">
      <c r="A42" t="s">
        <v>28</v>
      </c>
      <c r="B42">
        <v>267</v>
      </c>
      <c r="C42">
        <v>36331.550000000003</v>
      </c>
    </row>
    <row r="43" spans="1:7" x14ac:dyDescent="0.2">
      <c r="A43" t="s">
        <v>29</v>
      </c>
      <c r="B43">
        <v>47</v>
      </c>
      <c r="C43">
        <v>7487.53</v>
      </c>
    </row>
    <row r="44" spans="1:7" x14ac:dyDescent="0.2">
      <c r="A44" t="s">
        <v>30</v>
      </c>
      <c r="B44">
        <v>150</v>
      </c>
      <c r="C44">
        <v>22734.59</v>
      </c>
      <c r="F44">
        <v>4</v>
      </c>
      <c r="G44">
        <v>491.7</v>
      </c>
    </row>
    <row r="45" spans="1:7" x14ac:dyDescent="0.2">
      <c r="A45" t="s">
        <v>31</v>
      </c>
      <c r="B45">
        <v>269</v>
      </c>
      <c r="C45">
        <v>26367.32</v>
      </c>
    </row>
    <row r="46" spans="1:7" x14ac:dyDescent="0.2">
      <c r="A46" t="s">
        <v>33</v>
      </c>
      <c r="B46">
        <v>361</v>
      </c>
      <c r="C46">
        <v>41461.06</v>
      </c>
    </row>
    <row r="47" spans="1:7" x14ac:dyDescent="0.2">
      <c r="A47" t="s">
        <v>34</v>
      </c>
      <c r="B47">
        <v>687</v>
      </c>
      <c r="C47">
        <v>85271.35</v>
      </c>
    </row>
    <row r="48" spans="1:7" x14ac:dyDescent="0.2">
      <c r="A48" t="s">
        <v>405</v>
      </c>
      <c r="B48">
        <v>491</v>
      </c>
      <c r="C48">
        <v>60498.96</v>
      </c>
    </row>
    <row r="49" spans="1:3" x14ac:dyDescent="0.2">
      <c r="A49" t="s">
        <v>35</v>
      </c>
      <c r="B49">
        <v>596</v>
      </c>
      <c r="C49">
        <v>90938.94</v>
      </c>
    </row>
    <row r="50" spans="1:3" x14ac:dyDescent="0.2">
      <c r="A50" t="s">
        <v>36</v>
      </c>
      <c r="B50">
        <v>404</v>
      </c>
      <c r="C50">
        <v>51059.1</v>
      </c>
    </row>
    <row r="51" spans="1:3" x14ac:dyDescent="0.2">
      <c r="A51" t="s">
        <v>37</v>
      </c>
      <c r="B51">
        <v>110</v>
      </c>
      <c r="C51">
        <v>16723.78</v>
      </c>
    </row>
    <row r="52" spans="1:3" x14ac:dyDescent="0.2">
      <c r="A52" t="s">
        <v>43</v>
      </c>
      <c r="B52">
        <v>127</v>
      </c>
      <c r="C52">
        <v>18315.91</v>
      </c>
    </row>
    <row r="53" spans="1:3" x14ac:dyDescent="0.2">
      <c r="A53" t="s">
        <v>273</v>
      </c>
      <c r="B53">
        <v>187</v>
      </c>
      <c r="C53">
        <v>29555.200000000001</v>
      </c>
    </row>
    <row r="54" spans="1:3" x14ac:dyDescent="0.2">
      <c r="A54" t="s">
        <v>42</v>
      </c>
      <c r="B54">
        <v>5</v>
      </c>
      <c r="C54">
        <v>600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D4D0-0912-4D42-B41C-7A27C696AD6C}">
  <dimension ref="A1:Q62"/>
  <sheetViews>
    <sheetView topLeftCell="A21" workbookViewId="0">
      <selection activeCell="B2" sqref="B2:Q2"/>
    </sheetView>
  </sheetViews>
  <sheetFormatPr baseColWidth="10" defaultRowHeight="16" x14ac:dyDescent="0.2"/>
  <sheetData>
    <row r="1" spans="1:17" x14ac:dyDescent="0.2">
      <c r="A1" s="19">
        <v>1868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7</v>
      </c>
      <c r="C3">
        <v>447.45</v>
      </c>
      <c r="D3">
        <v>3</v>
      </c>
      <c r="E3">
        <v>200</v>
      </c>
    </row>
    <row r="4" spans="1:17" x14ac:dyDescent="0.2">
      <c r="A4" t="s">
        <v>5</v>
      </c>
    </row>
    <row r="5" spans="1:17" x14ac:dyDescent="0.2">
      <c r="A5" t="s">
        <v>39</v>
      </c>
      <c r="B5">
        <v>818</v>
      </c>
      <c r="C5">
        <v>62265.43</v>
      </c>
    </row>
    <row r="6" spans="1:17" x14ac:dyDescent="0.2">
      <c r="A6" t="s">
        <v>40</v>
      </c>
      <c r="B6">
        <v>717</v>
      </c>
      <c r="C6">
        <v>75970.25</v>
      </c>
    </row>
    <row r="7" spans="1:17" x14ac:dyDescent="0.2">
      <c r="A7" t="s">
        <v>45</v>
      </c>
      <c r="B7">
        <v>982</v>
      </c>
      <c r="C7">
        <v>99827.21</v>
      </c>
    </row>
    <row r="8" spans="1:17" x14ac:dyDescent="0.2">
      <c r="A8" t="s">
        <v>44</v>
      </c>
    </row>
    <row r="9" spans="1:17" x14ac:dyDescent="0.2">
      <c r="A9" t="s">
        <v>51</v>
      </c>
      <c r="B9">
        <v>1646</v>
      </c>
      <c r="C9">
        <v>124085.24</v>
      </c>
    </row>
    <row r="10" spans="1:17" x14ac:dyDescent="0.2">
      <c r="A10" t="s">
        <v>46</v>
      </c>
      <c r="B10">
        <v>1602</v>
      </c>
      <c r="C10">
        <v>102824.45</v>
      </c>
    </row>
    <row r="11" spans="1:17" x14ac:dyDescent="0.2">
      <c r="A11" t="s">
        <v>47</v>
      </c>
    </row>
    <row r="12" spans="1:17" x14ac:dyDescent="0.2">
      <c r="A12" t="s">
        <v>6</v>
      </c>
      <c r="B12">
        <v>109</v>
      </c>
      <c r="C12">
        <v>12963.29</v>
      </c>
      <c r="D12">
        <v>7</v>
      </c>
      <c r="E12">
        <v>960</v>
      </c>
    </row>
    <row r="13" spans="1:17" x14ac:dyDescent="0.2">
      <c r="A13" t="s">
        <v>400</v>
      </c>
      <c r="B13">
        <v>330</v>
      </c>
      <c r="C13">
        <v>39165.269999999997</v>
      </c>
      <c r="D13">
        <v>99</v>
      </c>
      <c r="E13">
        <v>11122.05</v>
      </c>
    </row>
    <row r="14" spans="1:17" x14ac:dyDescent="0.2">
      <c r="A14" t="s">
        <v>401</v>
      </c>
      <c r="B14">
        <v>745</v>
      </c>
      <c r="C14">
        <v>71766.27</v>
      </c>
      <c r="D14">
        <v>216</v>
      </c>
      <c r="E14">
        <v>26823.81</v>
      </c>
    </row>
    <row r="15" spans="1:17" x14ac:dyDescent="0.2">
      <c r="A15" t="s">
        <v>7</v>
      </c>
      <c r="B15">
        <v>30</v>
      </c>
      <c r="C15">
        <v>4469.25</v>
      </c>
      <c r="D15">
        <v>2</v>
      </c>
      <c r="E15">
        <v>280</v>
      </c>
    </row>
    <row r="16" spans="1:17" x14ac:dyDescent="0.2">
      <c r="A16" t="s">
        <v>8</v>
      </c>
      <c r="B16">
        <v>653</v>
      </c>
      <c r="C16">
        <v>75218.289999999994</v>
      </c>
      <c r="D16">
        <v>160</v>
      </c>
      <c r="E16">
        <v>22208.86</v>
      </c>
    </row>
    <row r="17" spans="1:5" x14ac:dyDescent="0.2">
      <c r="A17" t="s">
        <v>48</v>
      </c>
      <c r="B17">
        <v>650</v>
      </c>
      <c r="C17">
        <v>42186.81</v>
      </c>
    </row>
    <row r="18" spans="1:5" x14ac:dyDescent="0.2">
      <c r="A18" t="s">
        <v>52</v>
      </c>
      <c r="B18">
        <v>992</v>
      </c>
      <c r="C18">
        <v>66250.34</v>
      </c>
    </row>
    <row r="19" spans="1:5" x14ac:dyDescent="0.2">
      <c r="A19" t="s">
        <v>53</v>
      </c>
      <c r="B19">
        <v>1188</v>
      </c>
      <c r="C19">
        <v>74836.210000000006</v>
      </c>
    </row>
    <row r="20" spans="1:5" x14ac:dyDescent="0.2">
      <c r="A20" t="s">
        <v>49</v>
      </c>
      <c r="B20">
        <v>1781</v>
      </c>
      <c r="C20">
        <v>115937.81</v>
      </c>
    </row>
    <row r="21" spans="1:5" x14ac:dyDescent="0.2">
      <c r="A21" t="s">
        <v>9</v>
      </c>
      <c r="B21">
        <v>37</v>
      </c>
      <c r="C21">
        <v>1950.32</v>
      </c>
      <c r="D21">
        <v>21</v>
      </c>
      <c r="E21">
        <v>1442.52</v>
      </c>
    </row>
    <row r="22" spans="1:5" x14ac:dyDescent="0.2">
      <c r="A22" t="s">
        <v>398</v>
      </c>
      <c r="B22">
        <v>55</v>
      </c>
      <c r="C22">
        <v>4011.2</v>
      </c>
      <c r="D22">
        <v>22</v>
      </c>
      <c r="E22">
        <v>1710.27</v>
      </c>
    </row>
    <row r="23" spans="1:5" x14ac:dyDescent="0.2">
      <c r="A23" t="s">
        <v>10</v>
      </c>
      <c r="B23">
        <v>285</v>
      </c>
      <c r="C23">
        <v>25357.8</v>
      </c>
      <c r="D23">
        <v>29</v>
      </c>
      <c r="E23">
        <v>3486.84</v>
      </c>
    </row>
    <row r="24" spans="1:5" x14ac:dyDescent="0.2">
      <c r="A24" t="s">
        <v>11</v>
      </c>
      <c r="B24">
        <v>410</v>
      </c>
      <c r="C24">
        <v>40486.080000000002</v>
      </c>
      <c r="D24">
        <v>10</v>
      </c>
      <c r="E24">
        <v>1593.5</v>
      </c>
    </row>
    <row r="25" spans="1:5" x14ac:dyDescent="0.2">
      <c r="A25" t="s">
        <v>12</v>
      </c>
      <c r="B25">
        <v>91</v>
      </c>
      <c r="C25">
        <v>9006.4699999999993</v>
      </c>
      <c r="D25">
        <v>26</v>
      </c>
      <c r="E25">
        <v>2768.98</v>
      </c>
    </row>
    <row r="26" spans="1:5" x14ac:dyDescent="0.2">
      <c r="A26" t="s">
        <v>406</v>
      </c>
      <c r="B26">
        <v>339</v>
      </c>
      <c r="C26">
        <v>32821.21</v>
      </c>
      <c r="D26">
        <v>57</v>
      </c>
      <c r="E26">
        <v>6322.71</v>
      </c>
    </row>
    <row r="27" spans="1:5" x14ac:dyDescent="0.2">
      <c r="A27" t="s">
        <v>13</v>
      </c>
      <c r="B27">
        <v>187</v>
      </c>
      <c r="C27">
        <v>14111.2</v>
      </c>
      <c r="D27">
        <v>28</v>
      </c>
      <c r="E27">
        <v>2981.33</v>
      </c>
    </row>
    <row r="28" spans="1:5" x14ac:dyDescent="0.2">
      <c r="A28" t="s">
        <v>14</v>
      </c>
      <c r="B28">
        <v>668</v>
      </c>
      <c r="C28">
        <v>74513.039999999994</v>
      </c>
      <c r="D28">
        <v>307</v>
      </c>
      <c r="E28">
        <v>29997.9</v>
      </c>
    </row>
    <row r="29" spans="1:5" x14ac:dyDescent="0.2">
      <c r="A29" t="s">
        <v>15</v>
      </c>
      <c r="B29">
        <v>1</v>
      </c>
      <c r="C29">
        <v>160</v>
      </c>
    </row>
    <row r="30" spans="1:5" x14ac:dyDescent="0.2">
      <c r="A30" t="s">
        <v>16</v>
      </c>
      <c r="B30">
        <v>199</v>
      </c>
      <c r="C30">
        <v>24375.34</v>
      </c>
      <c r="D30">
        <v>94</v>
      </c>
      <c r="E30">
        <v>10020.469999999999</v>
      </c>
    </row>
    <row r="31" spans="1:5" x14ac:dyDescent="0.2">
      <c r="A31" t="s">
        <v>17</v>
      </c>
      <c r="B31">
        <v>278</v>
      </c>
      <c r="C31">
        <v>31044.71</v>
      </c>
      <c r="D31">
        <v>26</v>
      </c>
      <c r="E31">
        <v>3572.61</v>
      </c>
    </row>
    <row r="32" spans="1:5" x14ac:dyDescent="0.2">
      <c r="A32" t="s">
        <v>41</v>
      </c>
      <c r="B32">
        <v>1268</v>
      </c>
      <c r="C32">
        <v>179667.61</v>
      </c>
      <c r="D32">
        <v>147</v>
      </c>
      <c r="E32">
        <v>20326.150000000001</v>
      </c>
    </row>
    <row r="33" spans="1:6" x14ac:dyDescent="0.2">
      <c r="A33" t="s">
        <v>403</v>
      </c>
      <c r="B33">
        <v>416</v>
      </c>
      <c r="C33">
        <v>39703.129999999997</v>
      </c>
      <c r="D33">
        <v>133</v>
      </c>
      <c r="E33">
        <v>18614.79</v>
      </c>
    </row>
    <row r="34" spans="1:6" x14ac:dyDescent="0.2">
      <c r="A34" t="s">
        <v>50</v>
      </c>
      <c r="B34">
        <v>445</v>
      </c>
      <c r="C34">
        <v>36539.949999999997</v>
      </c>
      <c r="D34">
        <v>181</v>
      </c>
      <c r="E34">
        <v>17719.71</v>
      </c>
    </row>
    <row r="35" spans="1:6" x14ac:dyDescent="0.2">
      <c r="A35" t="s">
        <v>19</v>
      </c>
      <c r="B35">
        <v>535</v>
      </c>
      <c r="C35">
        <v>51400.06</v>
      </c>
      <c r="D35">
        <v>420</v>
      </c>
      <c r="E35">
        <v>52514.73</v>
      </c>
    </row>
    <row r="36" spans="1:6" x14ac:dyDescent="0.2">
      <c r="A36" t="s">
        <v>20</v>
      </c>
    </row>
    <row r="37" spans="1:6" x14ac:dyDescent="0.2">
      <c r="A37" t="s">
        <v>21</v>
      </c>
      <c r="B37">
        <v>5</v>
      </c>
      <c r="C37">
        <v>472.07</v>
      </c>
      <c r="D37">
        <v>6</v>
      </c>
      <c r="E37">
        <v>838.53</v>
      </c>
    </row>
    <row r="38" spans="1:6" x14ac:dyDescent="0.2">
      <c r="A38" t="s">
        <v>22</v>
      </c>
      <c r="B38">
        <v>59</v>
      </c>
      <c r="C38">
        <v>8666.0300000000007</v>
      </c>
      <c r="D38">
        <v>29</v>
      </c>
      <c r="E38">
        <v>4599.1099999999997</v>
      </c>
    </row>
    <row r="39" spans="1:6" x14ac:dyDescent="0.2">
      <c r="A39" t="s">
        <v>23</v>
      </c>
      <c r="B39">
        <v>220</v>
      </c>
      <c r="C39">
        <v>33717.83</v>
      </c>
      <c r="D39">
        <v>28</v>
      </c>
      <c r="E39">
        <v>4377.68</v>
      </c>
    </row>
    <row r="40" spans="1:6" x14ac:dyDescent="0.2">
      <c r="A40" t="s">
        <v>24</v>
      </c>
      <c r="B40">
        <v>18</v>
      </c>
      <c r="C40">
        <v>2635.8</v>
      </c>
      <c r="D40">
        <v>1</v>
      </c>
      <c r="E40">
        <v>160</v>
      </c>
    </row>
    <row r="41" spans="1:6" x14ac:dyDescent="0.2">
      <c r="A41" t="s">
        <v>25</v>
      </c>
      <c r="B41">
        <v>145</v>
      </c>
      <c r="C41">
        <v>21218.05</v>
      </c>
      <c r="D41">
        <v>11</v>
      </c>
      <c r="E41">
        <v>1775.04</v>
      </c>
    </row>
    <row r="42" spans="1:6" x14ac:dyDescent="0.2">
      <c r="A42" t="s">
        <v>26</v>
      </c>
      <c r="B42">
        <v>81</v>
      </c>
      <c r="C42">
        <v>9243.7099999999991</v>
      </c>
      <c r="D42">
        <v>10</v>
      </c>
      <c r="E42">
        <v>1373.67</v>
      </c>
    </row>
    <row r="43" spans="1:6" x14ac:dyDescent="0.2">
      <c r="A43" t="s">
        <v>54</v>
      </c>
      <c r="B43">
        <v>3</v>
      </c>
      <c r="C43">
        <v>194.8</v>
      </c>
    </row>
    <row r="44" spans="1:6" x14ac:dyDescent="0.2">
      <c r="A44" t="s">
        <v>27</v>
      </c>
      <c r="B44">
        <v>219</v>
      </c>
      <c r="C44">
        <v>29002.55</v>
      </c>
      <c r="D44">
        <v>10</v>
      </c>
      <c r="E44">
        <v>1476.65</v>
      </c>
    </row>
    <row r="45" spans="1:6" x14ac:dyDescent="0.2">
      <c r="A45" t="s">
        <v>28</v>
      </c>
      <c r="B45">
        <v>200</v>
      </c>
      <c r="C45">
        <v>29357.200000000001</v>
      </c>
      <c r="D45">
        <v>17</v>
      </c>
      <c r="E45">
        <v>2591.5700000000002</v>
      </c>
    </row>
    <row r="46" spans="1:6" x14ac:dyDescent="0.2">
      <c r="A46" t="s">
        <v>117</v>
      </c>
      <c r="B46">
        <v>140</v>
      </c>
      <c r="C46">
        <v>20590.169999999998</v>
      </c>
    </row>
    <row r="47" spans="1:6" x14ac:dyDescent="0.2">
      <c r="A47" t="s">
        <v>29</v>
      </c>
      <c r="B47">
        <v>65</v>
      </c>
      <c r="C47">
        <v>9984.58</v>
      </c>
      <c r="D47">
        <v>29</v>
      </c>
      <c r="E47">
        <v>4432.1000000000004</v>
      </c>
      <c r="F47">
        <v>3</v>
      </c>
    </row>
    <row r="48" spans="1:6" x14ac:dyDescent="0.2">
      <c r="A48" t="s">
        <v>30</v>
      </c>
      <c r="B48">
        <v>106</v>
      </c>
      <c r="C48">
        <v>16230.15</v>
      </c>
      <c r="D48">
        <v>30</v>
      </c>
      <c r="E48">
        <v>4727.8100000000004</v>
      </c>
    </row>
    <row r="49" spans="1:6" x14ac:dyDescent="0.2">
      <c r="A49" t="s">
        <v>31</v>
      </c>
      <c r="B49">
        <v>344</v>
      </c>
      <c r="C49">
        <v>28593.56</v>
      </c>
      <c r="D49">
        <v>186</v>
      </c>
      <c r="E49">
        <v>27701.47</v>
      </c>
    </row>
    <row r="50" spans="1:6" x14ac:dyDescent="0.2">
      <c r="A50" t="s">
        <v>33</v>
      </c>
      <c r="B50">
        <v>452</v>
      </c>
      <c r="C50">
        <v>51174.14</v>
      </c>
      <c r="D50">
        <v>168</v>
      </c>
      <c r="E50">
        <v>25550.79</v>
      </c>
    </row>
    <row r="51" spans="1:6" x14ac:dyDescent="0.2">
      <c r="A51" t="s">
        <v>34</v>
      </c>
      <c r="B51">
        <v>695</v>
      </c>
      <c r="C51">
        <v>86208.01</v>
      </c>
      <c r="D51">
        <v>102</v>
      </c>
      <c r="E51">
        <v>15162.99</v>
      </c>
    </row>
    <row r="52" spans="1:6" x14ac:dyDescent="0.2">
      <c r="A52" t="s">
        <v>405</v>
      </c>
      <c r="B52">
        <v>975</v>
      </c>
      <c r="C52">
        <v>107435.45</v>
      </c>
      <c r="D52">
        <v>48</v>
      </c>
      <c r="E52">
        <v>7091.94</v>
      </c>
    </row>
    <row r="53" spans="1:6" x14ac:dyDescent="0.2">
      <c r="A53" t="s">
        <v>35</v>
      </c>
      <c r="B53">
        <v>824</v>
      </c>
      <c r="C53">
        <v>119074.91</v>
      </c>
      <c r="D53">
        <v>39</v>
      </c>
      <c r="E53">
        <v>5604.8</v>
      </c>
    </row>
    <row r="54" spans="1:6" x14ac:dyDescent="0.2">
      <c r="A54" t="s">
        <v>36</v>
      </c>
      <c r="B54">
        <v>694</v>
      </c>
      <c r="C54">
        <v>60114.06</v>
      </c>
      <c r="D54">
        <v>32</v>
      </c>
      <c r="E54">
        <v>5065.71</v>
      </c>
    </row>
    <row r="55" spans="1:6" x14ac:dyDescent="0.2">
      <c r="A55" t="s">
        <v>37</v>
      </c>
      <c r="B55">
        <v>248</v>
      </c>
      <c r="C55">
        <v>39852.51</v>
      </c>
      <c r="D55">
        <v>20</v>
      </c>
      <c r="E55">
        <v>2941.82</v>
      </c>
    </row>
    <row r="56" spans="1:6" x14ac:dyDescent="0.2">
      <c r="A56" t="s">
        <v>43</v>
      </c>
      <c r="B56">
        <v>59</v>
      </c>
      <c r="C56">
        <v>6754.69</v>
      </c>
    </row>
    <row r="57" spans="1:6" x14ac:dyDescent="0.2">
      <c r="A57" t="s">
        <v>273</v>
      </c>
      <c r="B57">
        <v>612</v>
      </c>
      <c r="C57">
        <v>96547.98</v>
      </c>
      <c r="D57">
        <v>29</v>
      </c>
      <c r="E57">
        <v>4602.3599999999997</v>
      </c>
    </row>
    <row r="58" spans="1:6" x14ac:dyDescent="0.2">
      <c r="A58" t="s">
        <v>42</v>
      </c>
      <c r="B58">
        <v>8</v>
      </c>
      <c r="C58">
        <v>1028.58</v>
      </c>
    </row>
    <row r="59" spans="1:6" x14ac:dyDescent="0.2">
      <c r="A59" t="s">
        <v>55</v>
      </c>
      <c r="B59">
        <v>2</v>
      </c>
      <c r="C59">
        <v>320</v>
      </c>
    </row>
    <row r="60" spans="1:6" x14ac:dyDescent="0.2">
      <c r="A60" t="s">
        <v>56</v>
      </c>
      <c r="B60">
        <v>43</v>
      </c>
      <c r="C60">
        <v>6187.67</v>
      </c>
    </row>
    <row r="62" spans="1:6" x14ac:dyDescent="0.2">
      <c r="B62">
        <f>SUM(B3:B61)</f>
        <v>23681</v>
      </c>
      <c r="C62">
        <f t="shared" ref="C62:F62" si="0">SUM(C3:C61)</f>
        <v>2317966.1899999995</v>
      </c>
      <c r="D62">
        <f t="shared" si="0"/>
        <v>2783</v>
      </c>
      <c r="E62">
        <f t="shared" si="0"/>
        <v>354741.26999999996</v>
      </c>
      <c r="F62">
        <f t="shared" si="0"/>
        <v>3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18F5-C664-1949-A2DB-C5FA65EC93B9}">
  <dimension ref="A1:Q67"/>
  <sheetViews>
    <sheetView workbookViewId="0">
      <selection activeCell="B2" sqref="B2:Q2"/>
    </sheetView>
  </sheetViews>
  <sheetFormatPr baseColWidth="10" defaultRowHeight="16" x14ac:dyDescent="0.2"/>
  <sheetData>
    <row r="1" spans="1:17" x14ac:dyDescent="0.2">
      <c r="A1" s="19">
        <v>1869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14</v>
      </c>
      <c r="C3">
        <v>890.81</v>
      </c>
      <c r="D3">
        <v>13</v>
      </c>
      <c r="E3">
        <v>1007.19</v>
      </c>
    </row>
    <row r="4" spans="1:17" x14ac:dyDescent="0.2">
      <c r="A4" t="s">
        <v>5</v>
      </c>
    </row>
    <row r="5" spans="1:17" x14ac:dyDescent="0.2">
      <c r="A5" t="s">
        <v>39</v>
      </c>
      <c r="B5">
        <v>982</v>
      </c>
      <c r="C5">
        <v>88141.1</v>
      </c>
      <c r="D5">
        <v>21</v>
      </c>
      <c r="E5">
        <v>1974.38</v>
      </c>
    </row>
    <row r="6" spans="1:17" x14ac:dyDescent="0.2">
      <c r="A6" t="s">
        <v>40</v>
      </c>
      <c r="B6">
        <v>676</v>
      </c>
      <c r="C6">
        <v>71743.3</v>
      </c>
    </row>
    <row r="7" spans="1:17" x14ac:dyDescent="0.2">
      <c r="A7" t="s">
        <v>45</v>
      </c>
      <c r="B7">
        <v>1064</v>
      </c>
      <c r="C7">
        <v>100859.85</v>
      </c>
    </row>
    <row r="8" spans="1:17" x14ac:dyDescent="0.2">
      <c r="A8" t="s">
        <v>44</v>
      </c>
      <c r="B8">
        <v>1587</v>
      </c>
      <c r="C8">
        <v>150547.21</v>
      </c>
    </row>
    <row r="9" spans="1:17" x14ac:dyDescent="0.2">
      <c r="A9" t="s">
        <v>51</v>
      </c>
      <c r="B9">
        <v>616</v>
      </c>
      <c r="C9">
        <v>58357.13</v>
      </c>
    </row>
    <row r="10" spans="1:17" x14ac:dyDescent="0.2">
      <c r="A10" t="s">
        <v>46</v>
      </c>
      <c r="B10">
        <v>917</v>
      </c>
      <c r="C10">
        <v>79009.31</v>
      </c>
    </row>
    <row r="11" spans="1:17" x14ac:dyDescent="0.2">
      <c r="A11" t="s">
        <v>47</v>
      </c>
      <c r="B11">
        <v>582</v>
      </c>
      <c r="C11">
        <v>63041.77</v>
      </c>
    </row>
    <row r="12" spans="1:17" x14ac:dyDescent="0.2">
      <c r="A12" t="s">
        <v>6</v>
      </c>
      <c r="B12">
        <v>101</v>
      </c>
      <c r="C12">
        <v>12233.34</v>
      </c>
      <c r="D12">
        <v>39</v>
      </c>
      <c r="E12">
        <v>4947.78</v>
      </c>
    </row>
    <row r="13" spans="1:17" x14ac:dyDescent="0.2">
      <c r="A13" t="s">
        <v>400</v>
      </c>
      <c r="B13">
        <v>335</v>
      </c>
      <c r="C13">
        <v>37385.51</v>
      </c>
      <c r="D13">
        <v>94</v>
      </c>
      <c r="E13">
        <v>10748.83</v>
      </c>
    </row>
    <row r="14" spans="1:17" x14ac:dyDescent="0.2">
      <c r="A14" t="s">
        <v>401</v>
      </c>
      <c r="B14">
        <v>587</v>
      </c>
      <c r="C14">
        <v>52566.57</v>
      </c>
      <c r="D14">
        <v>272</v>
      </c>
      <c r="E14">
        <v>31208.17</v>
      </c>
    </row>
    <row r="15" spans="1:17" x14ac:dyDescent="0.2">
      <c r="A15" t="s">
        <v>7</v>
      </c>
      <c r="B15">
        <v>35</v>
      </c>
      <c r="C15">
        <v>5119.1400000000003</v>
      </c>
      <c r="D15">
        <v>17</v>
      </c>
      <c r="E15">
        <v>2408.17</v>
      </c>
    </row>
    <row r="16" spans="1:17" x14ac:dyDescent="0.2">
      <c r="A16" t="s">
        <v>8</v>
      </c>
      <c r="B16">
        <v>467</v>
      </c>
      <c r="C16">
        <v>46427.12</v>
      </c>
      <c r="D16">
        <v>209</v>
      </c>
      <c r="E16">
        <v>28751.22</v>
      </c>
    </row>
    <row r="17" spans="1:5" x14ac:dyDescent="0.2">
      <c r="A17" t="s">
        <v>48</v>
      </c>
      <c r="B17">
        <v>336</v>
      </c>
      <c r="C17">
        <v>27859.74</v>
      </c>
    </row>
    <row r="18" spans="1:5" x14ac:dyDescent="0.2">
      <c r="A18" t="s">
        <v>52</v>
      </c>
      <c r="B18">
        <v>544</v>
      </c>
      <c r="C18">
        <v>53281.06</v>
      </c>
    </row>
    <row r="19" spans="1:5" x14ac:dyDescent="0.2">
      <c r="A19" t="s">
        <v>53</v>
      </c>
      <c r="B19">
        <v>1325</v>
      </c>
      <c r="C19">
        <v>115377</v>
      </c>
    </row>
    <row r="20" spans="1:5" x14ac:dyDescent="0.2">
      <c r="A20" t="s">
        <v>49</v>
      </c>
      <c r="B20">
        <v>744</v>
      </c>
      <c r="C20">
        <v>75270.87</v>
      </c>
    </row>
    <row r="21" spans="1:5" x14ac:dyDescent="0.2">
      <c r="A21" t="s">
        <v>9</v>
      </c>
      <c r="B21">
        <v>18</v>
      </c>
      <c r="C21">
        <v>1071.3599999999999</v>
      </c>
      <c r="D21">
        <v>17</v>
      </c>
      <c r="E21">
        <v>1096.53</v>
      </c>
    </row>
    <row r="22" spans="1:5" x14ac:dyDescent="0.2">
      <c r="A22" t="s">
        <v>398</v>
      </c>
      <c r="B22">
        <v>36</v>
      </c>
      <c r="C22">
        <v>2877.77</v>
      </c>
      <c r="D22">
        <v>37</v>
      </c>
      <c r="E22">
        <v>3013.42</v>
      </c>
    </row>
    <row r="23" spans="1:5" x14ac:dyDescent="0.2">
      <c r="A23" t="s">
        <v>10</v>
      </c>
      <c r="B23">
        <v>496</v>
      </c>
      <c r="C23">
        <v>40069.32</v>
      </c>
      <c r="D23">
        <v>46</v>
      </c>
      <c r="E23">
        <v>6399.42</v>
      </c>
    </row>
    <row r="24" spans="1:5" x14ac:dyDescent="0.2">
      <c r="A24" t="s">
        <v>11</v>
      </c>
      <c r="B24">
        <v>1191</v>
      </c>
      <c r="C24">
        <v>117612.3</v>
      </c>
      <c r="D24">
        <v>16</v>
      </c>
      <c r="E24">
        <v>2141.61</v>
      </c>
    </row>
    <row r="25" spans="1:5" x14ac:dyDescent="0.2">
      <c r="A25" t="s">
        <v>12</v>
      </c>
      <c r="B25">
        <v>105</v>
      </c>
      <c r="C25">
        <v>12658.02</v>
      </c>
      <c r="D25">
        <v>64</v>
      </c>
      <c r="E25">
        <v>6339.06</v>
      </c>
    </row>
    <row r="26" spans="1:5" x14ac:dyDescent="0.2">
      <c r="A26" t="s">
        <v>406</v>
      </c>
      <c r="B26">
        <v>303</v>
      </c>
      <c r="C26">
        <v>33135.1</v>
      </c>
      <c r="D26">
        <v>73</v>
      </c>
      <c r="E26">
        <v>8295.8799999999992</v>
      </c>
    </row>
    <row r="27" spans="1:5" x14ac:dyDescent="0.2">
      <c r="A27" t="s">
        <v>13</v>
      </c>
      <c r="B27">
        <v>146</v>
      </c>
      <c r="C27">
        <v>12871.21</v>
      </c>
      <c r="D27">
        <v>53</v>
      </c>
      <c r="E27">
        <v>4550.75</v>
      </c>
    </row>
    <row r="28" spans="1:5" x14ac:dyDescent="0.2">
      <c r="A28" t="s">
        <v>14</v>
      </c>
      <c r="B28">
        <v>625</v>
      </c>
      <c r="C28">
        <v>70763.87</v>
      </c>
      <c r="D28">
        <v>302</v>
      </c>
      <c r="E28">
        <v>30307.69</v>
      </c>
    </row>
    <row r="29" spans="1:5" x14ac:dyDescent="0.2">
      <c r="A29" t="s">
        <v>15</v>
      </c>
      <c r="B29">
        <v>1</v>
      </c>
      <c r="C29">
        <v>134.08000000000001</v>
      </c>
    </row>
    <row r="30" spans="1:5" x14ac:dyDescent="0.2">
      <c r="A30" t="s">
        <v>16</v>
      </c>
      <c r="B30">
        <v>288</v>
      </c>
      <c r="C30">
        <v>35007.879999999997</v>
      </c>
      <c r="D30">
        <v>75</v>
      </c>
      <c r="E30">
        <v>9268.14</v>
      </c>
    </row>
    <row r="31" spans="1:5" x14ac:dyDescent="0.2">
      <c r="A31" t="s">
        <v>17</v>
      </c>
      <c r="B31">
        <v>280</v>
      </c>
      <c r="C31">
        <v>29620.74</v>
      </c>
      <c r="D31">
        <v>44</v>
      </c>
      <c r="E31">
        <v>6512.93</v>
      </c>
    </row>
    <row r="32" spans="1:5" x14ac:dyDescent="0.2">
      <c r="A32" t="s">
        <v>41</v>
      </c>
      <c r="B32">
        <v>852</v>
      </c>
      <c r="C32">
        <v>118636.01</v>
      </c>
      <c r="D32">
        <v>121</v>
      </c>
      <c r="E32">
        <v>17013.05</v>
      </c>
    </row>
    <row r="33" spans="1:5" x14ac:dyDescent="0.2">
      <c r="A33" t="s">
        <v>403</v>
      </c>
      <c r="B33">
        <v>536</v>
      </c>
      <c r="C33">
        <v>52795.38</v>
      </c>
      <c r="D33">
        <v>524</v>
      </c>
      <c r="E33">
        <v>70934.17</v>
      </c>
    </row>
    <row r="34" spans="1:5" x14ac:dyDescent="0.2">
      <c r="A34" t="s">
        <v>50</v>
      </c>
      <c r="B34">
        <v>554</v>
      </c>
      <c r="C34">
        <v>48849.64</v>
      </c>
      <c r="D34">
        <v>213</v>
      </c>
      <c r="E34">
        <v>23060.92</v>
      </c>
    </row>
    <row r="35" spans="1:5" x14ac:dyDescent="0.2">
      <c r="A35" t="s">
        <v>19</v>
      </c>
      <c r="B35">
        <v>850</v>
      </c>
      <c r="C35">
        <v>92742.44</v>
      </c>
      <c r="D35">
        <v>443</v>
      </c>
      <c r="E35">
        <v>46712.89</v>
      </c>
    </row>
    <row r="36" spans="1:5" x14ac:dyDescent="0.2">
      <c r="A36" t="s">
        <v>57</v>
      </c>
      <c r="B36">
        <v>297</v>
      </c>
      <c r="C36">
        <v>44745.25</v>
      </c>
      <c r="D36">
        <v>1</v>
      </c>
      <c r="E36">
        <v>160</v>
      </c>
    </row>
    <row r="37" spans="1:5" x14ac:dyDescent="0.2">
      <c r="A37" t="s">
        <v>21</v>
      </c>
      <c r="B37">
        <v>16</v>
      </c>
      <c r="C37">
        <v>1896.49</v>
      </c>
      <c r="D37">
        <v>3</v>
      </c>
      <c r="E37">
        <v>480</v>
      </c>
    </row>
    <row r="38" spans="1:5" x14ac:dyDescent="0.2">
      <c r="A38" t="s">
        <v>22</v>
      </c>
      <c r="B38">
        <v>101</v>
      </c>
      <c r="C38">
        <v>15910.84</v>
      </c>
      <c r="D38">
        <v>132</v>
      </c>
      <c r="E38">
        <v>20858.13</v>
      </c>
    </row>
    <row r="39" spans="1:5" x14ac:dyDescent="0.2">
      <c r="A39" t="s">
        <v>23</v>
      </c>
      <c r="B39">
        <v>62</v>
      </c>
      <c r="C39">
        <v>8015.67</v>
      </c>
      <c r="D39">
        <v>64</v>
      </c>
      <c r="E39">
        <v>9882.1299999999992</v>
      </c>
    </row>
    <row r="40" spans="1:5" x14ac:dyDescent="0.2">
      <c r="A40" t="s">
        <v>24</v>
      </c>
      <c r="B40">
        <v>52</v>
      </c>
      <c r="C40">
        <v>7080.06</v>
      </c>
      <c r="D40">
        <v>1</v>
      </c>
      <c r="E40">
        <v>160</v>
      </c>
    </row>
    <row r="41" spans="1:5" x14ac:dyDescent="0.2">
      <c r="A41" t="s">
        <v>25</v>
      </c>
      <c r="B41">
        <v>132</v>
      </c>
      <c r="C41">
        <v>19701.509999999998</v>
      </c>
      <c r="D41">
        <v>10</v>
      </c>
      <c r="E41">
        <v>1600</v>
      </c>
    </row>
    <row r="42" spans="1:5" x14ac:dyDescent="0.2">
      <c r="A42" t="s">
        <v>26</v>
      </c>
      <c r="B42">
        <v>60</v>
      </c>
      <c r="C42">
        <v>7421.34</v>
      </c>
      <c r="D42">
        <v>20</v>
      </c>
      <c r="E42">
        <v>3404.4</v>
      </c>
    </row>
    <row r="43" spans="1:5" x14ac:dyDescent="0.2">
      <c r="A43" t="s">
        <v>54</v>
      </c>
      <c r="B43">
        <v>21</v>
      </c>
      <c r="C43">
        <v>1537.32</v>
      </c>
      <c r="D43">
        <v>18</v>
      </c>
      <c r="E43">
        <v>2822.04</v>
      </c>
    </row>
    <row r="44" spans="1:5" x14ac:dyDescent="0.2">
      <c r="A44" t="s">
        <v>27</v>
      </c>
      <c r="B44">
        <v>192</v>
      </c>
      <c r="C44">
        <v>27619.17</v>
      </c>
      <c r="D44">
        <v>29</v>
      </c>
      <c r="E44">
        <v>4273.8900000000003</v>
      </c>
    </row>
    <row r="45" spans="1:5" x14ac:dyDescent="0.2">
      <c r="A45" t="s">
        <v>28</v>
      </c>
      <c r="B45">
        <v>215</v>
      </c>
      <c r="C45">
        <v>32164.76</v>
      </c>
      <c r="D45">
        <v>32</v>
      </c>
      <c r="E45">
        <v>4911.8900000000003</v>
      </c>
    </row>
    <row r="46" spans="1:5" x14ac:dyDescent="0.2">
      <c r="A46" t="s">
        <v>117</v>
      </c>
      <c r="B46">
        <v>77</v>
      </c>
      <c r="C46">
        <v>11112.11</v>
      </c>
      <c r="D46">
        <v>2</v>
      </c>
      <c r="E46">
        <v>320</v>
      </c>
    </row>
    <row r="47" spans="1:5" x14ac:dyDescent="0.2">
      <c r="A47" t="s">
        <v>29</v>
      </c>
      <c r="B47">
        <v>165</v>
      </c>
      <c r="C47">
        <v>25664.65</v>
      </c>
      <c r="D47">
        <v>125</v>
      </c>
      <c r="E47">
        <v>19211.580000000002</v>
      </c>
    </row>
    <row r="48" spans="1:5" x14ac:dyDescent="0.2">
      <c r="A48" t="s">
        <v>30</v>
      </c>
      <c r="B48">
        <v>129</v>
      </c>
      <c r="C48">
        <v>19902.8</v>
      </c>
      <c r="D48">
        <v>100</v>
      </c>
      <c r="E48">
        <v>15818.44</v>
      </c>
    </row>
    <row r="49" spans="1:5" x14ac:dyDescent="0.2">
      <c r="A49" t="s">
        <v>31</v>
      </c>
      <c r="B49">
        <v>387</v>
      </c>
      <c r="C49">
        <v>32489.15</v>
      </c>
      <c r="D49">
        <v>196</v>
      </c>
      <c r="E49">
        <v>28840.87</v>
      </c>
    </row>
    <row r="50" spans="1:5" x14ac:dyDescent="0.2">
      <c r="A50" t="s">
        <v>33</v>
      </c>
      <c r="B50">
        <v>293</v>
      </c>
      <c r="C50">
        <v>31183.84</v>
      </c>
      <c r="D50">
        <v>92</v>
      </c>
      <c r="E50">
        <v>14011.1</v>
      </c>
    </row>
    <row r="51" spans="1:5" x14ac:dyDescent="0.2">
      <c r="A51" t="s">
        <v>34</v>
      </c>
      <c r="B51">
        <v>1136</v>
      </c>
      <c r="C51">
        <v>165464.22</v>
      </c>
      <c r="D51">
        <v>106</v>
      </c>
      <c r="E51">
        <v>15667.68</v>
      </c>
    </row>
    <row r="52" spans="1:5" x14ac:dyDescent="0.2">
      <c r="A52" t="s">
        <v>405</v>
      </c>
      <c r="B52">
        <v>1150</v>
      </c>
      <c r="C52">
        <v>105693.89</v>
      </c>
      <c r="D52">
        <v>117</v>
      </c>
      <c r="E52">
        <v>17259.490000000002</v>
      </c>
    </row>
    <row r="53" spans="1:5" x14ac:dyDescent="0.2">
      <c r="A53" t="s">
        <v>58</v>
      </c>
      <c r="B53">
        <v>768</v>
      </c>
      <c r="C53">
        <v>79593.039999999994</v>
      </c>
      <c r="D53">
        <v>94</v>
      </c>
      <c r="E53">
        <v>14029.81</v>
      </c>
    </row>
    <row r="54" spans="1:5" x14ac:dyDescent="0.2">
      <c r="A54" t="s">
        <v>59</v>
      </c>
      <c r="B54">
        <v>1483</v>
      </c>
      <c r="C54">
        <v>120369.13</v>
      </c>
      <c r="D54">
        <v>56</v>
      </c>
      <c r="E54">
        <v>8778.7800000000007</v>
      </c>
    </row>
    <row r="55" spans="1:5" x14ac:dyDescent="0.2">
      <c r="A55" t="s">
        <v>37</v>
      </c>
      <c r="B55">
        <v>476</v>
      </c>
      <c r="C55">
        <v>74383.94</v>
      </c>
      <c r="D55">
        <v>7</v>
      </c>
      <c r="E55">
        <v>1120</v>
      </c>
    </row>
    <row r="56" spans="1:5" x14ac:dyDescent="0.2">
      <c r="A56" t="s">
        <v>36</v>
      </c>
      <c r="D56">
        <v>7</v>
      </c>
      <c r="E56">
        <v>1029.43</v>
      </c>
    </row>
    <row r="57" spans="1:5" x14ac:dyDescent="0.2">
      <c r="A57" t="s">
        <v>60</v>
      </c>
      <c r="B57">
        <v>6</v>
      </c>
      <c r="C57">
        <v>938.23</v>
      </c>
    </row>
    <row r="58" spans="1:5" x14ac:dyDescent="0.2">
      <c r="A58" t="s">
        <v>43</v>
      </c>
      <c r="B58">
        <v>61</v>
      </c>
      <c r="C58">
        <v>5449.49</v>
      </c>
      <c r="D58">
        <v>57</v>
      </c>
      <c r="E58">
        <v>8837.48</v>
      </c>
    </row>
    <row r="59" spans="1:5" x14ac:dyDescent="0.2">
      <c r="A59" t="s">
        <v>61</v>
      </c>
      <c r="B59">
        <v>7</v>
      </c>
      <c r="C59">
        <v>560</v>
      </c>
    </row>
    <row r="60" spans="1:5" x14ac:dyDescent="0.2">
      <c r="A60" t="s">
        <v>273</v>
      </c>
      <c r="B60">
        <v>523</v>
      </c>
      <c r="C60">
        <v>81242.05</v>
      </c>
      <c r="D60">
        <v>28</v>
      </c>
      <c r="E60">
        <v>4391.95</v>
      </c>
    </row>
    <row r="61" spans="1:5" x14ac:dyDescent="0.2">
      <c r="A61" t="s">
        <v>42</v>
      </c>
      <c r="B61">
        <v>7</v>
      </c>
      <c r="C61">
        <v>1100.01</v>
      </c>
    </row>
    <row r="62" spans="1:5" x14ac:dyDescent="0.2">
      <c r="A62" t="s">
        <v>55</v>
      </c>
      <c r="B62">
        <v>8</v>
      </c>
      <c r="C62">
        <v>1280</v>
      </c>
    </row>
    <row r="63" spans="1:5" x14ac:dyDescent="0.2">
      <c r="A63" t="s">
        <v>56</v>
      </c>
      <c r="B63">
        <v>53</v>
      </c>
      <c r="C63">
        <v>7171.55</v>
      </c>
    </row>
    <row r="64" spans="1:5" x14ac:dyDescent="0.2">
      <c r="A64" t="s">
        <v>62</v>
      </c>
      <c r="B64">
        <v>48</v>
      </c>
      <c r="C64">
        <v>7632.28</v>
      </c>
    </row>
    <row r="65" spans="1:5" x14ac:dyDescent="0.2">
      <c r="A65" t="s">
        <v>63</v>
      </c>
      <c r="B65">
        <v>661</v>
      </c>
      <c r="C65">
        <v>96764.65</v>
      </c>
    </row>
    <row r="67" spans="1:5" x14ac:dyDescent="0.2">
      <c r="B67">
        <f>SUM(B3:B66)</f>
        <v>25779</v>
      </c>
      <c r="C67">
        <f t="shared" ref="C67:E67" si="0">SUM(C3:C66)</f>
        <v>2741043.3899999997</v>
      </c>
      <c r="D67">
        <f t="shared" si="0"/>
        <v>3990</v>
      </c>
      <c r="E67">
        <f t="shared" si="0"/>
        <v>514561.29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79BB-497D-9041-A960-6C9C53421EB4}">
  <dimension ref="A1:Q69"/>
  <sheetViews>
    <sheetView workbookViewId="0">
      <selection activeCell="N17" sqref="N17"/>
    </sheetView>
  </sheetViews>
  <sheetFormatPr baseColWidth="10" defaultRowHeight="16" x14ac:dyDescent="0.2"/>
  <sheetData>
    <row r="1" spans="1:17" x14ac:dyDescent="0.2">
      <c r="A1" s="19">
        <v>1870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6</v>
      </c>
      <c r="C3">
        <v>439.26</v>
      </c>
      <c r="D3">
        <v>10</v>
      </c>
      <c r="E3">
        <v>599.11</v>
      </c>
    </row>
    <row r="4" spans="1:17" x14ac:dyDescent="0.2">
      <c r="A4" t="s">
        <v>5</v>
      </c>
      <c r="D4">
        <v>2</v>
      </c>
      <c r="E4">
        <v>78.16</v>
      </c>
    </row>
    <row r="5" spans="1:17" x14ac:dyDescent="0.2">
      <c r="A5" t="s">
        <v>39</v>
      </c>
      <c r="B5">
        <v>1362</v>
      </c>
      <c r="C5">
        <v>107471.54</v>
      </c>
      <c r="D5">
        <v>99</v>
      </c>
      <c r="E5">
        <v>7935.51</v>
      </c>
    </row>
    <row r="6" spans="1:17" x14ac:dyDescent="0.2">
      <c r="A6" t="s">
        <v>40</v>
      </c>
      <c r="B6">
        <v>972</v>
      </c>
      <c r="C6">
        <v>105873.77</v>
      </c>
      <c r="D6">
        <v>4</v>
      </c>
      <c r="E6">
        <v>298.20999999999998</v>
      </c>
    </row>
    <row r="7" spans="1:17" x14ac:dyDescent="0.2">
      <c r="A7" t="s">
        <v>45</v>
      </c>
      <c r="B7">
        <v>1700</v>
      </c>
      <c r="C7">
        <v>188916.58</v>
      </c>
      <c r="D7">
        <v>63</v>
      </c>
      <c r="E7">
        <v>5509.95</v>
      </c>
    </row>
    <row r="8" spans="1:17" x14ac:dyDescent="0.2">
      <c r="A8" t="s">
        <v>44</v>
      </c>
      <c r="B8">
        <v>1691</v>
      </c>
      <c r="C8">
        <v>154042.19</v>
      </c>
    </row>
    <row r="9" spans="1:17" x14ac:dyDescent="0.2">
      <c r="A9" t="s">
        <v>51</v>
      </c>
      <c r="B9">
        <v>468</v>
      </c>
      <c r="C9">
        <v>44330.35</v>
      </c>
    </row>
    <row r="10" spans="1:17" x14ac:dyDescent="0.2">
      <c r="A10" t="s">
        <v>65</v>
      </c>
      <c r="B10">
        <v>416</v>
      </c>
      <c r="C10">
        <v>45800.86</v>
      </c>
    </row>
    <row r="11" spans="1:17" x14ac:dyDescent="0.2">
      <c r="A11" t="s">
        <v>46</v>
      </c>
      <c r="B11">
        <v>1109</v>
      </c>
      <c r="C11">
        <v>100805.64</v>
      </c>
    </row>
    <row r="12" spans="1:17" x14ac:dyDescent="0.2">
      <c r="A12" t="s">
        <v>47</v>
      </c>
      <c r="B12">
        <v>711</v>
      </c>
      <c r="C12">
        <v>90510.16</v>
      </c>
    </row>
    <row r="13" spans="1:17" x14ac:dyDescent="0.2">
      <c r="A13" t="s">
        <v>6</v>
      </c>
      <c r="B13">
        <v>150</v>
      </c>
      <c r="C13">
        <v>20461.310000000001</v>
      </c>
      <c r="D13">
        <v>26</v>
      </c>
      <c r="E13">
        <v>2640</v>
      </c>
    </row>
    <row r="14" spans="1:17" x14ac:dyDescent="0.2">
      <c r="A14" t="s">
        <v>400</v>
      </c>
      <c r="B14">
        <v>232</v>
      </c>
      <c r="C14">
        <v>26087.759999999998</v>
      </c>
      <c r="D14">
        <v>61</v>
      </c>
      <c r="E14">
        <v>7064.53</v>
      </c>
    </row>
    <row r="15" spans="1:17" x14ac:dyDescent="0.2">
      <c r="A15" t="s">
        <v>401</v>
      </c>
      <c r="B15">
        <v>1085</v>
      </c>
      <c r="C15">
        <v>42589.32</v>
      </c>
      <c r="D15">
        <v>156</v>
      </c>
      <c r="E15">
        <v>17246.46</v>
      </c>
    </row>
    <row r="16" spans="1:17" x14ac:dyDescent="0.2">
      <c r="A16" t="s">
        <v>7</v>
      </c>
      <c r="B16">
        <v>20</v>
      </c>
      <c r="C16">
        <v>3106.84</v>
      </c>
      <c r="D16">
        <v>12</v>
      </c>
      <c r="E16">
        <v>1767.58</v>
      </c>
    </row>
    <row r="17" spans="1:5" x14ac:dyDescent="0.2">
      <c r="A17" t="s">
        <v>8</v>
      </c>
      <c r="B17">
        <v>284</v>
      </c>
      <c r="C17">
        <v>29580.23</v>
      </c>
      <c r="D17">
        <v>97</v>
      </c>
      <c r="E17">
        <v>14319.36</v>
      </c>
    </row>
    <row r="18" spans="1:5" x14ac:dyDescent="0.2">
      <c r="A18" t="s">
        <v>48</v>
      </c>
      <c r="B18">
        <v>1179</v>
      </c>
      <c r="C18">
        <v>117800.84</v>
      </c>
    </row>
    <row r="19" spans="1:5" x14ac:dyDescent="0.2">
      <c r="A19" t="s">
        <v>52</v>
      </c>
      <c r="B19">
        <v>929</v>
      </c>
      <c r="C19">
        <v>90792.18</v>
      </c>
    </row>
    <row r="20" spans="1:5" x14ac:dyDescent="0.2">
      <c r="A20" t="s">
        <v>53</v>
      </c>
      <c r="B20">
        <v>2388</v>
      </c>
      <c r="C20">
        <v>223146</v>
      </c>
    </row>
    <row r="21" spans="1:5" x14ac:dyDescent="0.2">
      <c r="A21" t="s">
        <v>49</v>
      </c>
      <c r="B21">
        <v>678</v>
      </c>
      <c r="C21">
        <v>60778.1</v>
      </c>
    </row>
    <row r="22" spans="1:5" x14ac:dyDescent="0.2">
      <c r="A22" t="s">
        <v>9</v>
      </c>
      <c r="B22">
        <v>20</v>
      </c>
      <c r="C22">
        <v>1245.07</v>
      </c>
      <c r="D22">
        <v>40</v>
      </c>
      <c r="E22">
        <v>2958.04</v>
      </c>
    </row>
    <row r="23" spans="1:5" x14ac:dyDescent="0.2">
      <c r="A23" t="s">
        <v>398</v>
      </c>
      <c r="B23">
        <v>25</v>
      </c>
      <c r="C23">
        <v>1861.57</v>
      </c>
      <c r="D23">
        <v>45</v>
      </c>
      <c r="E23">
        <v>3521.12</v>
      </c>
    </row>
    <row r="24" spans="1:5" x14ac:dyDescent="0.2">
      <c r="A24" t="s">
        <v>10</v>
      </c>
      <c r="B24">
        <v>490</v>
      </c>
      <c r="C24">
        <v>40781.72</v>
      </c>
      <c r="D24">
        <v>136</v>
      </c>
      <c r="E24">
        <v>19246.39</v>
      </c>
    </row>
    <row r="25" spans="1:5" x14ac:dyDescent="0.2">
      <c r="A25" t="s">
        <v>11</v>
      </c>
      <c r="B25">
        <v>1514</v>
      </c>
      <c r="C25">
        <v>146114.46</v>
      </c>
      <c r="D25">
        <v>29</v>
      </c>
      <c r="E25">
        <v>3926.57</v>
      </c>
    </row>
    <row r="26" spans="1:5" x14ac:dyDescent="0.2">
      <c r="A26" t="s">
        <v>12</v>
      </c>
      <c r="B26">
        <v>95</v>
      </c>
      <c r="C26">
        <v>9320.35</v>
      </c>
      <c r="D26">
        <v>46</v>
      </c>
      <c r="E26">
        <v>4143.25</v>
      </c>
    </row>
    <row r="27" spans="1:5" x14ac:dyDescent="0.2">
      <c r="A27" t="s">
        <v>406</v>
      </c>
      <c r="B27">
        <v>372</v>
      </c>
      <c r="C27">
        <v>41943.97</v>
      </c>
      <c r="D27">
        <v>84</v>
      </c>
      <c r="E27">
        <v>9346.5499999999993</v>
      </c>
    </row>
    <row r="28" spans="1:5" x14ac:dyDescent="0.2">
      <c r="A28" t="s">
        <v>13</v>
      </c>
      <c r="B28">
        <v>94</v>
      </c>
      <c r="C28">
        <v>7453.5</v>
      </c>
      <c r="D28">
        <v>38</v>
      </c>
      <c r="E28">
        <v>3427.47</v>
      </c>
    </row>
    <row r="29" spans="1:5" x14ac:dyDescent="0.2">
      <c r="A29" t="s">
        <v>14</v>
      </c>
      <c r="B29">
        <v>555</v>
      </c>
      <c r="C29">
        <v>63059.02</v>
      </c>
      <c r="D29">
        <v>349</v>
      </c>
      <c r="E29">
        <v>33338.800000000003</v>
      </c>
    </row>
    <row r="30" spans="1:5" x14ac:dyDescent="0.2">
      <c r="A30" t="s">
        <v>15</v>
      </c>
    </row>
    <row r="31" spans="1:5" x14ac:dyDescent="0.2">
      <c r="A31" t="s">
        <v>16</v>
      </c>
      <c r="B31">
        <v>270</v>
      </c>
      <c r="C31">
        <v>34019.050000000003</v>
      </c>
      <c r="D31">
        <v>93</v>
      </c>
      <c r="E31">
        <v>11108.46</v>
      </c>
    </row>
    <row r="32" spans="1:5" x14ac:dyDescent="0.2">
      <c r="A32" t="s">
        <v>17</v>
      </c>
      <c r="B32">
        <v>381</v>
      </c>
      <c r="C32">
        <v>41695.629999999997</v>
      </c>
      <c r="D32">
        <v>29</v>
      </c>
      <c r="E32">
        <v>4053.03</v>
      </c>
    </row>
    <row r="33" spans="1:5" x14ac:dyDescent="0.2">
      <c r="A33" t="s">
        <v>41</v>
      </c>
      <c r="B33">
        <v>502</v>
      </c>
      <c r="C33">
        <v>63755.1</v>
      </c>
      <c r="D33">
        <v>209</v>
      </c>
      <c r="E33">
        <v>31640.080000000002</v>
      </c>
    </row>
    <row r="34" spans="1:5" x14ac:dyDescent="0.2">
      <c r="A34" t="s">
        <v>68</v>
      </c>
      <c r="B34">
        <v>429</v>
      </c>
      <c r="C34">
        <v>45474.080000000002</v>
      </c>
      <c r="D34">
        <v>671</v>
      </c>
      <c r="E34">
        <v>94501.37</v>
      </c>
    </row>
    <row r="35" spans="1:5" x14ac:dyDescent="0.2">
      <c r="A35" t="s">
        <v>69</v>
      </c>
      <c r="B35">
        <v>612</v>
      </c>
      <c r="C35">
        <v>55743.55</v>
      </c>
      <c r="D35">
        <v>340</v>
      </c>
      <c r="E35">
        <v>37518.620000000003</v>
      </c>
    </row>
    <row r="36" spans="1:5" x14ac:dyDescent="0.2">
      <c r="A36" t="s">
        <v>72</v>
      </c>
      <c r="B36">
        <v>542</v>
      </c>
      <c r="C36">
        <v>43315.199999999997</v>
      </c>
      <c r="D36">
        <v>340</v>
      </c>
      <c r="E36">
        <v>41301.39</v>
      </c>
    </row>
    <row r="37" spans="1:5" x14ac:dyDescent="0.2">
      <c r="A37" t="s">
        <v>57</v>
      </c>
      <c r="B37">
        <v>499</v>
      </c>
      <c r="C37">
        <v>74669.7</v>
      </c>
      <c r="D37">
        <v>11</v>
      </c>
      <c r="E37">
        <v>1721.99</v>
      </c>
    </row>
    <row r="38" spans="1:5" x14ac:dyDescent="0.2">
      <c r="A38" t="s">
        <v>21</v>
      </c>
      <c r="B38">
        <v>57</v>
      </c>
      <c r="C38">
        <v>7196.7</v>
      </c>
      <c r="D38">
        <v>4</v>
      </c>
      <c r="E38">
        <v>639.79999999999995</v>
      </c>
    </row>
    <row r="39" spans="1:5" x14ac:dyDescent="0.2">
      <c r="A39" t="s">
        <v>22</v>
      </c>
      <c r="B39">
        <v>117</v>
      </c>
      <c r="C39">
        <v>17571.71</v>
      </c>
      <c r="D39">
        <v>27</v>
      </c>
      <c r="E39">
        <v>4159.63</v>
      </c>
    </row>
    <row r="40" spans="1:5" x14ac:dyDescent="0.2">
      <c r="A40" t="s">
        <v>23</v>
      </c>
      <c r="B40">
        <v>71</v>
      </c>
      <c r="C40">
        <v>9287.75</v>
      </c>
      <c r="D40">
        <v>56</v>
      </c>
      <c r="E40">
        <v>8792.7900000000009</v>
      </c>
    </row>
    <row r="41" spans="1:5" x14ac:dyDescent="0.2">
      <c r="A41" t="s">
        <v>24</v>
      </c>
      <c r="B41">
        <v>73</v>
      </c>
      <c r="C41">
        <v>11489.49</v>
      </c>
      <c r="D41">
        <v>5</v>
      </c>
      <c r="E41">
        <v>800</v>
      </c>
    </row>
    <row r="42" spans="1:5" x14ac:dyDescent="0.2">
      <c r="A42" t="s">
        <v>25</v>
      </c>
      <c r="B42">
        <v>130</v>
      </c>
      <c r="C42">
        <v>19389.88</v>
      </c>
      <c r="D42">
        <v>45</v>
      </c>
      <c r="E42">
        <v>6908.45</v>
      </c>
    </row>
    <row r="43" spans="1:5" x14ac:dyDescent="0.2">
      <c r="A43" t="s">
        <v>26</v>
      </c>
      <c r="B43">
        <v>48</v>
      </c>
      <c r="C43">
        <v>5937.28</v>
      </c>
      <c r="D43">
        <v>21</v>
      </c>
      <c r="E43">
        <v>3239.17</v>
      </c>
    </row>
    <row r="44" spans="1:5" x14ac:dyDescent="0.2">
      <c r="A44" t="s">
        <v>54</v>
      </c>
      <c r="B44">
        <v>29</v>
      </c>
      <c r="C44">
        <v>2876.02</v>
      </c>
      <c r="D44">
        <v>17</v>
      </c>
      <c r="E44">
        <v>2479.52</v>
      </c>
    </row>
    <row r="45" spans="1:5" x14ac:dyDescent="0.2">
      <c r="A45" t="s">
        <v>66</v>
      </c>
      <c r="B45">
        <v>11</v>
      </c>
      <c r="C45">
        <v>1689.39</v>
      </c>
    </row>
    <row r="46" spans="1:5" x14ac:dyDescent="0.2">
      <c r="A46" t="s">
        <v>27</v>
      </c>
      <c r="B46">
        <v>289</v>
      </c>
      <c r="C46">
        <v>40353.129999999997</v>
      </c>
      <c r="D46">
        <v>43</v>
      </c>
      <c r="E46">
        <v>6087.33</v>
      </c>
    </row>
    <row r="47" spans="1:5" x14ac:dyDescent="0.2">
      <c r="A47" t="s">
        <v>28</v>
      </c>
      <c r="B47">
        <v>303</v>
      </c>
      <c r="C47">
        <v>43997.62</v>
      </c>
      <c r="D47">
        <v>56</v>
      </c>
      <c r="E47">
        <v>8615.43</v>
      </c>
    </row>
    <row r="48" spans="1:5" x14ac:dyDescent="0.2">
      <c r="A48" t="s">
        <v>117</v>
      </c>
      <c r="B48">
        <v>51</v>
      </c>
      <c r="C48">
        <v>7529.92</v>
      </c>
      <c r="D48">
        <v>4</v>
      </c>
      <c r="E48">
        <v>640</v>
      </c>
    </row>
    <row r="49" spans="1:5" x14ac:dyDescent="0.2">
      <c r="A49" t="s">
        <v>29</v>
      </c>
      <c r="B49">
        <v>194</v>
      </c>
      <c r="C49">
        <v>30684.5</v>
      </c>
      <c r="D49">
        <v>72</v>
      </c>
      <c r="E49">
        <v>11366.9</v>
      </c>
    </row>
    <row r="50" spans="1:5" x14ac:dyDescent="0.2">
      <c r="A50" t="s">
        <v>30</v>
      </c>
      <c r="B50">
        <v>194</v>
      </c>
      <c r="C50">
        <v>30552.45</v>
      </c>
      <c r="D50">
        <v>62</v>
      </c>
      <c r="E50">
        <v>9543.7800000000007</v>
      </c>
    </row>
    <row r="51" spans="1:5" x14ac:dyDescent="0.2">
      <c r="A51" t="s">
        <v>31</v>
      </c>
      <c r="B51">
        <v>517</v>
      </c>
      <c r="C51">
        <v>35255.53</v>
      </c>
      <c r="D51">
        <v>55</v>
      </c>
      <c r="E51">
        <v>7613.65</v>
      </c>
    </row>
    <row r="52" spans="1:5" x14ac:dyDescent="0.2">
      <c r="A52" t="s">
        <v>33</v>
      </c>
      <c r="B52">
        <v>535</v>
      </c>
      <c r="C52">
        <v>63646.17</v>
      </c>
      <c r="D52">
        <v>67</v>
      </c>
      <c r="E52">
        <v>10081.299999999999</v>
      </c>
    </row>
    <row r="53" spans="1:5" x14ac:dyDescent="0.2">
      <c r="A53" t="s">
        <v>34</v>
      </c>
      <c r="B53">
        <v>4022</v>
      </c>
      <c r="C53">
        <v>547463.72</v>
      </c>
      <c r="D53">
        <v>139</v>
      </c>
      <c r="E53">
        <v>19410.47</v>
      </c>
    </row>
    <row r="54" spans="1:5" x14ac:dyDescent="0.2">
      <c r="A54" t="s">
        <v>70</v>
      </c>
      <c r="B54">
        <v>505</v>
      </c>
      <c r="C54">
        <v>60961.74</v>
      </c>
      <c r="D54">
        <v>76</v>
      </c>
      <c r="E54">
        <v>11071.32</v>
      </c>
    </row>
    <row r="55" spans="1:5" x14ac:dyDescent="0.2">
      <c r="A55" t="s">
        <v>58</v>
      </c>
      <c r="B55">
        <v>1139</v>
      </c>
      <c r="C55">
        <v>159501.74</v>
      </c>
      <c r="D55">
        <v>108</v>
      </c>
      <c r="E55">
        <v>15847.41</v>
      </c>
    </row>
    <row r="56" spans="1:5" x14ac:dyDescent="0.2">
      <c r="A56" t="s">
        <v>59</v>
      </c>
      <c r="B56">
        <v>2019</v>
      </c>
      <c r="C56">
        <v>160510.66</v>
      </c>
      <c r="D56">
        <v>83</v>
      </c>
      <c r="E56">
        <v>12560.54</v>
      </c>
    </row>
    <row r="57" spans="1:5" x14ac:dyDescent="0.2">
      <c r="A57" t="s">
        <v>37</v>
      </c>
      <c r="B57">
        <v>540</v>
      </c>
      <c r="C57">
        <v>86275.94</v>
      </c>
      <c r="D57">
        <v>10</v>
      </c>
      <c r="E57">
        <v>1294.5999999999999</v>
      </c>
    </row>
    <row r="58" spans="1:5" x14ac:dyDescent="0.2">
      <c r="A58" t="s">
        <v>71</v>
      </c>
      <c r="B58">
        <v>399</v>
      </c>
      <c r="C58">
        <v>31642.82</v>
      </c>
      <c r="D58">
        <v>8</v>
      </c>
      <c r="E58">
        <v>1249.55</v>
      </c>
    </row>
    <row r="59" spans="1:5" x14ac:dyDescent="0.2">
      <c r="A59" t="s">
        <v>60</v>
      </c>
    </row>
    <row r="60" spans="1:5" x14ac:dyDescent="0.2">
      <c r="A60" t="s">
        <v>43</v>
      </c>
      <c r="B60">
        <v>592</v>
      </c>
      <c r="C60">
        <v>65797.27</v>
      </c>
      <c r="D60">
        <v>76</v>
      </c>
      <c r="E60">
        <v>11669.12</v>
      </c>
    </row>
    <row r="61" spans="1:5" x14ac:dyDescent="0.2">
      <c r="A61" t="s">
        <v>61</v>
      </c>
      <c r="B61">
        <v>24</v>
      </c>
      <c r="C61">
        <v>3187.32</v>
      </c>
    </row>
    <row r="62" spans="1:5" x14ac:dyDescent="0.2">
      <c r="A62" t="s">
        <v>273</v>
      </c>
      <c r="B62">
        <v>574</v>
      </c>
      <c r="C62">
        <v>89587.51</v>
      </c>
      <c r="D62">
        <v>20</v>
      </c>
      <c r="E62">
        <v>3200</v>
      </c>
    </row>
    <row r="63" spans="1:5" x14ac:dyDescent="0.2">
      <c r="A63" t="s">
        <v>42</v>
      </c>
      <c r="B63">
        <v>20</v>
      </c>
      <c r="C63">
        <v>3109.09</v>
      </c>
      <c r="D63">
        <v>9</v>
      </c>
      <c r="E63">
        <v>1320</v>
      </c>
    </row>
    <row r="64" spans="1:5" x14ac:dyDescent="0.2">
      <c r="A64" t="s">
        <v>55</v>
      </c>
      <c r="B64">
        <v>3</v>
      </c>
      <c r="C64">
        <v>480</v>
      </c>
    </row>
    <row r="65" spans="1:3" x14ac:dyDescent="0.2">
      <c r="A65" t="s">
        <v>67</v>
      </c>
      <c r="B65">
        <v>29</v>
      </c>
      <c r="C65">
        <v>4572.67</v>
      </c>
    </row>
    <row r="66" spans="1:3" x14ac:dyDescent="0.2">
      <c r="A66" t="s">
        <v>56</v>
      </c>
      <c r="B66">
        <v>51</v>
      </c>
      <c r="C66">
        <v>6363.26</v>
      </c>
    </row>
    <row r="67" spans="1:3" x14ac:dyDescent="0.2">
      <c r="A67" t="s">
        <v>62</v>
      </c>
      <c r="B67">
        <v>212</v>
      </c>
      <c r="C67">
        <v>30923.21</v>
      </c>
    </row>
    <row r="68" spans="1:3" x14ac:dyDescent="0.2">
      <c r="A68" t="s">
        <v>63</v>
      </c>
      <c r="B68">
        <v>233</v>
      </c>
      <c r="C68">
        <v>29647.02</v>
      </c>
    </row>
    <row r="69" spans="1:3" x14ac:dyDescent="0.2">
      <c r="A69" t="s">
        <v>64</v>
      </c>
      <c r="B69">
        <v>2</v>
      </c>
      <c r="C69">
        <v>120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E1A8-BA38-504D-8565-5B95E1D5E939}">
  <dimension ref="A1:Q85"/>
  <sheetViews>
    <sheetView topLeftCell="A49" workbookViewId="0">
      <selection activeCell="H91" sqref="H91"/>
    </sheetView>
  </sheetViews>
  <sheetFormatPr baseColWidth="10" defaultRowHeight="16" x14ac:dyDescent="0.2"/>
  <sheetData>
    <row r="1" spans="1:17" x14ac:dyDescent="0.2">
      <c r="A1" s="19">
        <v>1871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14</v>
      </c>
      <c r="C3">
        <v>880</v>
      </c>
      <c r="D3">
        <v>5</v>
      </c>
      <c r="E3">
        <v>261.05</v>
      </c>
    </row>
    <row r="4" spans="1:17" x14ac:dyDescent="0.2">
      <c r="A4" t="s">
        <v>5</v>
      </c>
    </row>
    <row r="5" spans="1:17" x14ac:dyDescent="0.2">
      <c r="A5" t="s">
        <v>64</v>
      </c>
      <c r="B5">
        <v>1</v>
      </c>
      <c r="C5">
        <v>40</v>
      </c>
    </row>
    <row r="6" spans="1:17" x14ac:dyDescent="0.2">
      <c r="A6" t="s">
        <v>39</v>
      </c>
      <c r="B6">
        <v>773</v>
      </c>
      <c r="C6">
        <v>77627.320000000007</v>
      </c>
      <c r="D6">
        <v>311</v>
      </c>
      <c r="E6">
        <v>30358.37</v>
      </c>
      <c r="J6">
        <v>2098.16</v>
      </c>
    </row>
    <row r="7" spans="1:17" x14ac:dyDescent="0.2">
      <c r="A7" t="s">
        <v>40</v>
      </c>
      <c r="B7">
        <v>491</v>
      </c>
      <c r="C7">
        <v>54791.31</v>
      </c>
      <c r="D7">
        <v>65</v>
      </c>
      <c r="E7">
        <v>5893.01</v>
      </c>
      <c r="J7">
        <v>745.31</v>
      </c>
    </row>
    <row r="8" spans="1:17" x14ac:dyDescent="0.2">
      <c r="A8" t="s">
        <v>45</v>
      </c>
      <c r="B8">
        <v>1113</v>
      </c>
      <c r="C8">
        <v>127102.8</v>
      </c>
      <c r="D8">
        <v>295</v>
      </c>
      <c r="E8">
        <v>26741.279999999999</v>
      </c>
      <c r="J8">
        <v>1347.62</v>
      </c>
    </row>
    <row r="9" spans="1:17" x14ac:dyDescent="0.2">
      <c r="A9" t="s">
        <v>44</v>
      </c>
      <c r="B9">
        <v>809</v>
      </c>
      <c r="C9">
        <v>72021.3</v>
      </c>
    </row>
    <row r="10" spans="1:17" x14ac:dyDescent="0.2">
      <c r="A10" t="s">
        <v>51</v>
      </c>
      <c r="B10">
        <v>358</v>
      </c>
      <c r="C10">
        <v>33343.68</v>
      </c>
      <c r="J10">
        <v>599.87</v>
      </c>
    </row>
    <row r="11" spans="1:17" x14ac:dyDescent="0.2">
      <c r="A11" t="s">
        <v>65</v>
      </c>
      <c r="B11">
        <v>218</v>
      </c>
      <c r="C11">
        <v>23935.93</v>
      </c>
      <c r="J11">
        <v>257.19</v>
      </c>
    </row>
    <row r="12" spans="1:17" x14ac:dyDescent="0.2">
      <c r="A12" t="s">
        <v>46</v>
      </c>
      <c r="B12">
        <v>782</v>
      </c>
      <c r="C12">
        <v>70780.320000000007</v>
      </c>
    </row>
    <row r="13" spans="1:17" x14ac:dyDescent="0.2">
      <c r="A13" t="s">
        <v>47</v>
      </c>
      <c r="B13">
        <v>848</v>
      </c>
      <c r="C13">
        <v>111320.03</v>
      </c>
      <c r="J13">
        <v>490.26</v>
      </c>
    </row>
    <row r="14" spans="1:17" x14ac:dyDescent="0.2">
      <c r="A14" t="s">
        <v>74</v>
      </c>
      <c r="B14">
        <v>185</v>
      </c>
      <c r="C14">
        <v>21181.32</v>
      </c>
    </row>
    <row r="15" spans="1:17" x14ac:dyDescent="0.2">
      <c r="A15" t="s">
        <v>6</v>
      </c>
      <c r="B15">
        <v>182</v>
      </c>
      <c r="C15">
        <v>22952.45</v>
      </c>
      <c r="D15">
        <v>60</v>
      </c>
      <c r="E15">
        <v>7601.55</v>
      </c>
    </row>
    <row r="16" spans="1:17" x14ac:dyDescent="0.2">
      <c r="A16" t="s">
        <v>400</v>
      </c>
      <c r="B16">
        <v>161</v>
      </c>
      <c r="C16">
        <v>17161.150000000001</v>
      </c>
      <c r="D16">
        <v>103</v>
      </c>
      <c r="E16">
        <v>12688.64</v>
      </c>
      <c r="J16">
        <v>4896.46</v>
      </c>
    </row>
    <row r="17" spans="1:10" x14ac:dyDescent="0.2">
      <c r="A17" t="s">
        <v>401</v>
      </c>
      <c r="B17">
        <v>585</v>
      </c>
      <c r="C17">
        <v>73141.600000000006</v>
      </c>
      <c r="D17">
        <v>301</v>
      </c>
      <c r="E17">
        <v>32388.78</v>
      </c>
      <c r="J17">
        <v>4926.62</v>
      </c>
    </row>
    <row r="18" spans="1:10" x14ac:dyDescent="0.2">
      <c r="A18" t="s">
        <v>7</v>
      </c>
      <c r="B18">
        <v>61</v>
      </c>
      <c r="C18">
        <v>8428.01</v>
      </c>
      <c r="D18">
        <v>10</v>
      </c>
      <c r="E18">
        <v>1394.48</v>
      </c>
    </row>
    <row r="19" spans="1:10" x14ac:dyDescent="0.2">
      <c r="A19" t="s">
        <v>8</v>
      </c>
      <c r="B19">
        <v>573</v>
      </c>
      <c r="C19">
        <v>64191.77</v>
      </c>
      <c r="D19">
        <v>206</v>
      </c>
      <c r="E19">
        <v>29647.5</v>
      </c>
      <c r="J19">
        <v>1576.79</v>
      </c>
    </row>
    <row r="20" spans="1:10" x14ac:dyDescent="0.2">
      <c r="A20" t="s">
        <v>48</v>
      </c>
      <c r="B20">
        <v>1524</v>
      </c>
      <c r="C20">
        <v>147678.51999999999</v>
      </c>
      <c r="D20">
        <v>11</v>
      </c>
      <c r="E20">
        <v>824.55</v>
      </c>
    </row>
    <row r="21" spans="1:10" x14ac:dyDescent="0.2">
      <c r="A21" t="s">
        <v>52</v>
      </c>
      <c r="B21">
        <v>247</v>
      </c>
      <c r="C21">
        <v>25536.66</v>
      </c>
    </row>
    <row r="22" spans="1:10" x14ac:dyDescent="0.2">
      <c r="A22" t="s">
        <v>53</v>
      </c>
      <c r="B22">
        <v>2313</v>
      </c>
      <c r="C22">
        <v>144724.9</v>
      </c>
    </row>
    <row r="23" spans="1:10" x14ac:dyDescent="0.2">
      <c r="A23" t="s">
        <v>75</v>
      </c>
      <c r="B23">
        <v>416</v>
      </c>
      <c r="C23">
        <v>42297.21</v>
      </c>
      <c r="J23">
        <v>150</v>
      </c>
    </row>
    <row r="24" spans="1:10" x14ac:dyDescent="0.2">
      <c r="A24" t="s">
        <v>76</v>
      </c>
      <c r="B24">
        <v>71</v>
      </c>
      <c r="C24">
        <v>6784.45</v>
      </c>
    </row>
    <row r="25" spans="1:10" x14ac:dyDescent="0.2">
      <c r="A25" t="s">
        <v>49</v>
      </c>
      <c r="B25">
        <v>217</v>
      </c>
      <c r="C25">
        <v>24969.55</v>
      </c>
    </row>
    <row r="26" spans="1:10" x14ac:dyDescent="0.2">
      <c r="A26" t="s">
        <v>9</v>
      </c>
      <c r="B26">
        <v>19</v>
      </c>
      <c r="C26">
        <v>1291.8900000000001</v>
      </c>
      <c r="D26">
        <v>21</v>
      </c>
      <c r="E26">
        <v>1784.59</v>
      </c>
    </row>
    <row r="27" spans="1:10" x14ac:dyDescent="0.2">
      <c r="A27" t="s">
        <v>398</v>
      </c>
      <c r="B27">
        <v>55</v>
      </c>
      <c r="C27">
        <v>5364.5</v>
      </c>
      <c r="D27">
        <v>29</v>
      </c>
      <c r="E27">
        <v>2198.64</v>
      </c>
    </row>
    <row r="28" spans="1:10" x14ac:dyDescent="0.2">
      <c r="A28" t="s">
        <v>10</v>
      </c>
      <c r="B28">
        <v>327</v>
      </c>
      <c r="C28">
        <v>26386.94</v>
      </c>
      <c r="D28">
        <v>230</v>
      </c>
      <c r="E28">
        <v>27100.44</v>
      </c>
    </row>
    <row r="29" spans="1:10" x14ac:dyDescent="0.2">
      <c r="A29" t="s">
        <v>11</v>
      </c>
      <c r="B29">
        <v>1442</v>
      </c>
      <c r="C29">
        <v>153598.35</v>
      </c>
      <c r="D29">
        <v>69</v>
      </c>
      <c r="E29">
        <v>8842.5</v>
      </c>
      <c r="J29">
        <v>13192.58</v>
      </c>
    </row>
    <row r="30" spans="1:10" x14ac:dyDescent="0.2">
      <c r="A30" t="s">
        <v>12</v>
      </c>
      <c r="B30">
        <v>132</v>
      </c>
      <c r="C30">
        <v>15038.45</v>
      </c>
      <c r="D30">
        <v>54</v>
      </c>
      <c r="E30">
        <v>5124.1899999999996</v>
      </c>
      <c r="J30">
        <v>250</v>
      </c>
    </row>
    <row r="31" spans="1:10" x14ac:dyDescent="0.2">
      <c r="A31" t="s">
        <v>406</v>
      </c>
      <c r="B31">
        <v>290</v>
      </c>
      <c r="C31">
        <v>30123.33</v>
      </c>
      <c r="D31">
        <v>121</v>
      </c>
      <c r="E31">
        <v>13460.1</v>
      </c>
    </row>
    <row r="32" spans="1:10" x14ac:dyDescent="0.2">
      <c r="A32" t="s">
        <v>13</v>
      </c>
      <c r="B32">
        <v>101</v>
      </c>
      <c r="C32">
        <v>9046.27</v>
      </c>
      <c r="D32">
        <v>55</v>
      </c>
      <c r="E32">
        <v>4780.4399999999996</v>
      </c>
    </row>
    <row r="33" spans="1:10" x14ac:dyDescent="0.2">
      <c r="A33" t="s">
        <v>14</v>
      </c>
      <c r="B33">
        <v>427</v>
      </c>
      <c r="C33">
        <v>47069.88</v>
      </c>
      <c r="D33">
        <v>218</v>
      </c>
      <c r="E33">
        <v>22807.93</v>
      </c>
    </row>
    <row r="34" spans="1:10" x14ac:dyDescent="0.2">
      <c r="A34" t="s">
        <v>15</v>
      </c>
      <c r="B34">
        <v>3</v>
      </c>
      <c r="C34">
        <v>400</v>
      </c>
    </row>
    <row r="35" spans="1:10" x14ac:dyDescent="0.2">
      <c r="A35" t="s">
        <v>16</v>
      </c>
      <c r="B35">
        <v>220</v>
      </c>
      <c r="C35">
        <v>28329.5</v>
      </c>
      <c r="D35">
        <v>101</v>
      </c>
      <c r="E35">
        <v>13352.05</v>
      </c>
    </row>
    <row r="36" spans="1:10" x14ac:dyDescent="0.2">
      <c r="A36" t="s">
        <v>17</v>
      </c>
      <c r="B36">
        <v>286</v>
      </c>
      <c r="C36">
        <v>31740.080000000002</v>
      </c>
      <c r="D36">
        <v>39</v>
      </c>
      <c r="E36">
        <v>4869.3999999999996</v>
      </c>
      <c r="J36">
        <v>600</v>
      </c>
    </row>
    <row r="37" spans="1:10" x14ac:dyDescent="0.2">
      <c r="A37" t="s">
        <v>41</v>
      </c>
      <c r="B37">
        <v>619</v>
      </c>
      <c r="C37">
        <v>70663.88</v>
      </c>
      <c r="D37">
        <v>282</v>
      </c>
      <c r="E37">
        <v>40396.629999999997</v>
      </c>
      <c r="J37">
        <v>1799.07</v>
      </c>
    </row>
    <row r="38" spans="1:10" x14ac:dyDescent="0.2">
      <c r="A38" t="s">
        <v>68</v>
      </c>
      <c r="B38">
        <v>856</v>
      </c>
      <c r="C38">
        <v>100582.88</v>
      </c>
      <c r="D38">
        <v>548</v>
      </c>
      <c r="E38">
        <v>78506.25</v>
      </c>
    </row>
    <row r="39" spans="1:10" x14ac:dyDescent="0.2">
      <c r="A39" t="s">
        <v>69</v>
      </c>
      <c r="B39">
        <v>742</v>
      </c>
      <c r="C39">
        <v>84305.84</v>
      </c>
      <c r="D39">
        <v>341</v>
      </c>
      <c r="E39">
        <v>39272.959999999999</v>
      </c>
    </row>
    <row r="40" spans="1:10" x14ac:dyDescent="0.2">
      <c r="A40" t="s">
        <v>72</v>
      </c>
      <c r="B40">
        <v>473</v>
      </c>
      <c r="C40">
        <v>41787.22</v>
      </c>
      <c r="D40">
        <v>217</v>
      </c>
      <c r="E40">
        <v>22393.25</v>
      </c>
    </row>
    <row r="41" spans="1:10" x14ac:dyDescent="0.2">
      <c r="A41" t="s">
        <v>57</v>
      </c>
      <c r="B41">
        <v>851</v>
      </c>
      <c r="C41">
        <v>123481.8</v>
      </c>
      <c r="D41">
        <v>26</v>
      </c>
      <c r="E41">
        <v>4061.57</v>
      </c>
    </row>
    <row r="42" spans="1:10" x14ac:dyDescent="0.2">
      <c r="A42" t="s">
        <v>21</v>
      </c>
      <c r="B42">
        <v>91</v>
      </c>
      <c r="C42">
        <v>11532.74</v>
      </c>
      <c r="D42">
        <v>1</v>
      </c>
      <c r="E42">
        <v>132.26</v>
      </c>
      <c r="J42">
        <v>700</v>
      </c>
    </row>
    <row r="43" spans="1:10" x14ac:dyDescent="0.2">
      <c r="A43" t="s">
        <v>22</v>
      </c>
      <c r="B43">
        <v>239</v>
      </c>
      <c r="C43">
        <v>33863.17</v>
      </c>
      <c r="D43">
        <v>76</v>
      </c>
      <c r="E43">
        <v>11078.09</v>
      </c>
      <c r="J43">
        <v>1499.89</v>
      </c>
    </row>
    <row r="44" spans="1:10" x14ac:dyDescent="0.2">
      <c r="A44" t="s">
        <v>23</v>
      </c>
      <c r="B44">
        <v>211</v>
      </c>
      <c r="C44">
        <v>26948.46</v>
      </c>
      <c r="D44">
        <v>28</v>
      </c>
      <c r="E44">
        <v>4027.07</v>
      </c>
    </row>
    <row r="45" spans="1:10" x14ac:dyDescent="0.2">
      <c r="A45" t="s">
        <v>24</v>
      </c>
      <c r="B45">
        <v>89</v>
      </c>
      <c r="C45">
        <v>13825.75</v>
      </c>
      <c r="D45">
        <v>4</v>
      </c>
      <c r="E45">
        <v>627.32000000000005</v>
      </c>
      <c r="J45">
        <v>1700</v>
      </c>
    </row>
    <row r="46" spans="1:10" x14ac:dyDescent="0.2">
      <c r="A46" t="s">
        <v>25</v>
      </c>
      <c r="B46">
        <v>345</v>
      </c>
      <c r="C46">
        <v>48839.57</v>
      </c>
      <c r="D46">
        <v>65</v>
      </c>
      <c r="E46">
        <v>9747.09</v>
      </c>
    </row>
    <row r="47" spans="1:10" x14ac:dyDescent="0.2">
      <c r="A47" t="s">
        <v>26</v>
      </c>
      <c r="B47">
        <v>68</v>
      </c>
      <c r="C47">
        <v>8470.3799999999992</v>
      </c>
      <c r="D47">
        <v>32</v>
      </c>
      <c r="E47">
        <v>4900.0600000000004</v>
      </c>
    </row>
    <row r="48" spans="1:10" x14ac:dyDescent="0.2">
      <c r="A48" t="s">
        <v>54</v>
      </c>
      <c r="B48">
        <v>264</v>
      </c>
      <c r="C48">
        <v>33075.339999999997</v>
      </c>
      <c r="D48">
        <v>6</v>
      </c>
      <c r="E48">
        <v>631.61</v>
      </c>
    </row>
    <row r="49" spans="1:10" x14ac:dyDescent="0.2">
      <c r="A49" t="s">
        <v>94</v>
      </c>
      <c r="B49">
        <v>10</v>
      </c>
      <c r="C49">
        <v>1600</v>
      </c>
      <c r="D49">
        <v>1</v>
      </c>
      <c r="E49">
        <v>120</v>
      </c>
      <c r="J49">
        <v>200</v>
      </c>
    </row>
    <row r="50" spans="1:10" x14ac:dyDescent="0.2">
      <c r="A50" t="s">
        <v>77</v>
      </c>
      <c r="B50">
        <v>25</v>
      </c>
      <c r="C50">
        <v>2968.85</v>
      </c>
      <c r="J50">
        <v>599.58000000000004</v>
      </c>
    </row>
    <row r="51" spans="1:10" x14ac:dyDescent="0.2">
      <c r="A51" t="s">
        <v>66</v>
      </c>
      <c r="B51">
        <v>23</v>
      </c>
      <c r="C51">
        <v>3140.22</v>
      </c>
      <c r="J51">
        <v>538.58000000000004</v>
      </c>
    </row>
    <row r="52" spans="1:10" x14ac:dyDescent="0.2">
      <c r="A52" t="s">
        <v>27</v>
      </c>
      <c r="B52">
        <v>260</v>
      </c>
      <c r="C52">
        <v>31522.03</v>
      </c>
      <c r="D52">
        <v>76</v>
      </c>
      <c r="E52">
        <v>11205.63</v>
      </c>
      <c r="J52">
        <v>5580.76</v>
      </c>
    </row>
    <row r="53" spans="1:10" x14ac:dyDescent="0.2">
      <c r="A53" t="s">
        <v>28</v>
      </c>
      <c r="B53">
        <v>253</v>
      </c>
      <c r="C53">
        <v>33862.86</v>
      </c>
      <c r="D53">
        <v>59</v>
      </c>
      <c r="E53">
        <v>9044.83</v>
      </c>
      <c r="J53">
        <v>4214.1400000000003</v>
      </c>
    </row>
    <row r="54" spans="1:10" x14ac:dyDescent="0.2">
      <c r="A54" t="s">
        <v>117</v>
      </c>
      <c r="B54">
        <v>137</v>
      </c>
      <c r="C54">
        <v>18996.37</v>
      </c>
      <c r="D54">
        <v>18</v>
      </c>
      <c r="E54">
        <v>2880</v>
      </c>
    </row>
    <row r="55" spans="1:10" x14ac:dyDescent="0.2">
      <c r="A55" t="s">
        <v>29</v>
      </c>
      <c r="B55">
        <v>291</v>
      </c>
      <c r="C55">
        <v>41653.9</v>
      </c>
      <c r="D55">
        <v>45</v>
      </c>
      <c r="E55">
        <v>7094.66</v>
      </c>
    </row>
    <row r="56" spans="1:10" x14ac:dyDescent="0.2">
      <c r="A56" t="s">
        <v>30</v>
      </c>
      <c r="B56">
        <v>327</v>
      </c>
      <c r="C56">
        <v>42687.33</v>
      </c>
      <c r="D56">
        <v>56</v>
      </c>
      <c r="E56">
        <v>8827.24</v>
      </c>
      <c r="J56">
        <v>4934.5</v>
      </c>
    </row>
    <row r="57" spans="1:10" x14ac:dyDescent="0.2">
      <c r="A57" t="s">
        <v>31</v>
      </c>
      <c r="B57">
        <v>849</v>
      </c>
      <c r="C57">
        <v>75118.95</v>
      </c>
      <c r="D57">
        <v>94</v>
      </c>
      <c r="E57">
        <v>11920.54</v>
      </c>
    </row>
    <row r="58" spans="1:10" x14ac:dyDescent="0.2">
      <c r="A58" t="s">
        <v>33</v>
      </c>
      <c r="B58">
        <v>343</v>
      </c>
      <c r="C58">
        <v>32776.89</v>
      </c>
      <c r="D58">
        <v>68</v>
      </c>
      <c r="E58">
        <v>9825.48</v>
      </c>
      <c r="J58">
        <v>200</v>
      </c>
    </row>
    <row r="59" spans="1:10" x14ac:dyDescent="0.2">
      <c r="A59" t="s">
        <v>34</v>
      </c>
      <c r="B59">
        <v>2344</v>
      </c>
      <c r="C59">
        <v>316537.3</v>
      </c>
      <c r="D59">
        <v>79</v>
      </c>
      <c r="E59">
        <v>9996.25</v>
      </c>
    </row>
    <row r="60" spans="1:10" x14ac:dyDescent="0.2">
      <c r="A60" t="s">
        <v>78</v>
      </c>
      <c r="B60">
        <v>3443</v>
      </c>
      <c r="C60">
        <v>523270.01</v>
      </c>
      <c r="D60">
        <v>36</v>
      </c>
      <c r="E60">
        <v>4047.23</v>
      </c>
      <c r="J60">
        <v>7736.05</v>
      </c>
    </row>
    <row r="61" spans="1:10" x14ac:dyDescent="0.2">
      <c r="A61" t="s">
        <v>79</v>
      </c>
      <c r="B61">
        <v>1715</v>
      </c>
      <c r="C61">
        <v>232521.91</v>
      </c>
      <c r="D61">
        <v>10</v>
      </c>
      <c r="E61">
        <v>1547.45</v>
      </c>
      <c r="J61">
        <v>883.13</v>
      </c>
    </row>
    <row r="62" spans="1:10" x14ac:dyDescent="0.2">
      <c r="A62" t="s">
        <v>80</v>
      </c>
      <c r="B62">
        <v>662</v>
      </c>
      <c r="C62">
        <v>82957.34</v>
      </c>
      <c r="D62">
        <v>22</v>
      </c>
      <c r="E62">
        <v>3009.44</v>
      </c>
    </row>
    <row r="63" spans="1:10" x14ac:dyDescent="0.2">
      <c r="A63" t="s">
        <v>70</v>
      </c>
      <c r="B63">
        <v>490</v>
      </c>
      <c r="C63">
        <v>56774.36</v>
      </c>
      <c r="D63">
        <v>110</v>
      </c>
      <c r="E63">
        <v>13316.99</v>
      </c>
      <c r="J63">
        <v>9348.49</v>
      </c>
    </row>
    <row r="64" spans="1:10" x14ac:dyDescent="0.2">
      <c r="A64" t="s">
        <v>58</v>
      </c>
      <c r="B64">
        <v>1041</v>
      </c>
      <c r="C64">
        <v>138413.67000000001</v>
      </c>
      <c r="D64">
        <v>157</v>
      </c>
      <c r="E64">
        <v>23774.94</v>
      </c>
      <c r="J64">
        <v>5384.97</v>
      </c>
    </row>
    <row r="65" spans="1:10" x14ac:dyDescent="0.2">
      <c r="A65" t="s">
        <v>59</v>
      </c>
      <c r="B65">
        <v>2879</v>
      </c>
      <c r="C65">
        <v>306695.53000000003</v>
      </c>
      <c r="D65">
        <v>138</v>
      </c>
      <c r="E65">
        <v>19855.07</v>
      </c>
      <c r="J65">
        <v>24775.24</v>
      </c>
    </row>
    <row r="66" spans="1:10" x14ac:dyDescent="0.2">
      <c r="A66" t="s">
        <v>37</v>
      </c>
      <c r="B66">
        <v>551</v>
      </c>
      <c r="C66">
        <v>85800.47</v>
      </c>
      <c r="D66">
        <v>16</v>
      </c>
      <c r="E66">
        <v>2294.94</v>
      </c>
      <c r="J66">
        <v>2396.3200000000002</v>
      </c>
    </row>
    <row r="67" spans="1:10" x14ac:dyDescent="0.2">
      <c r="A67" t="s">
        <v>71</v>
      </c>
      <c r="B67">
        <v>1100</v>
      </c>
      <c r="C67">
        <v>128299.99</v>
      </c>
      <c r="D67">
        <v>15</v>
      </c>
      <c r="E67">
        <v>1431.06</v>
      </c>
      <c r="J67">
        <v>590.73</v>
      </c>
    </row>
    <row r="68" spans="1:10" x14ac:dyDescent="0.2">
      <c r="A68" t="s">
        <v>60</v>
      </c>
      <c r="B68">
        <v>151</v>
      </c>
      <c r="C68">
        <v>23155.599999999999</v>
      </c>
    </row>
    <row r="69" spans="1:10" x14ac:dyDescent="0.2">
      <c r="A69" t="s">
        <v>43</v>
      </c>
      <c r="B69">
        <v>634</v>
      </c>
      <c r="C69">
        <v>79734.52</v>
      </c>
      <c r="D69">
        <v>75</v>
      </c>
      <c r="E69">
        <v>11216.31</v>
      </c>
    </row>
    <row r="70" spans="1:10" x14ac:dyDescent="0.2">
      <c r="A70" t="s">
        <v>61</v>
      </c>
      <c r="B70">
        <v>22</v>
      </c>
      <c r="C70">
        <v>3033.72</v>
      </c>
    </row>
    <row r="71" spans="1:10" x14ac:dyDescent="0.2">
      <c r="A71" t="s">
        <v>81</v>
      </c>
      <c r="B71">
        <v>104</v>
      </c>
      <c r="C71">
        <v>16013.07</v>
      </c>
      <c r="D71">
        <v>13</v>
      </c>
      <c r="E71">
        <v>2006.57</v>
      </c>
    </row>
    <row r="72" spans="1:10" x14ac:dyDescent="0.2">
      <c r="A72" t="s">
        <v>272</v>
      </c>
      <c r="B72">
        <v>28</v>
      </c>
      <c r="C72">
        <v>4366.41</v>
      </c>
    </row>
    <row r="73" spans="1:10" x14ac:dyDescent="0.2">
      <c r="A73" t="s">
        <v>273</v>
      </c>
      <c r="B73">
        <v>787</v>
      </c>
      <c r="C73">
        <v>123006.21</v>
      </c>
      <c r="D73">
        <v>33</v>
      </c>
      <c r="E73">
        <v>5199.05</v>
      </c>
      <c r="J73">
        <v>5370.89</v>
      </c>
    </row>
    <row r="74" spans="1:10" x14ac:dyDescent="0.2">
      <c r="A74" t="s">
        <v>270</v>
      </c>
      <c r="B74">
        <v>46</v>
      </c>
      <c r="C74">
        <v>7270.17</v>
      </c>
      <c r="J74">
        <v>188.13</v>
      </c>
    </row>
    <row r="75" spans="1:10" x14ac:dyDescent="0.2">
      <c r="A75" t="s">
        <v>42</v>
      </c>
      <c r="B75">
        <v>35</v>
      </c>
      <c r="C75">
        <v>5190.66</v>
      </c>
      <c r="J75">
        <v>188.28</v>
      </c>
    </row>
    <row r="76" spans="1:10" x14ac:dyDescent="0.2">
      <c r="A76" t="s">
        <v>55</v>
      </c>
      <c r="B76">
        <v>2</v>
      </c>
      <c r="C76">
        <v>320</v>
      </c>
    </row>
    <row r="77" spans="1:10" x14ac:dyDescent="0.2">
      <c r="A77" t="s">
        <v>67</v>
      </c>
      <c r="B77">
        <v>21</v>
      </c>
      <c r="C77">
        <v>3334.81</v>
      </c>
      <c r="D77">
        <v>1</v>
      </c>
      <c r="E77">
        <v>160</v>
      </c>
    </row>
    <row r="78" spans="1:10" x14ac:dyDescent="0.2">
      <c r="A78" t="s">
        <v>56</v>
      </c>
      <c r="B78">
        <v>130</v>
      </c>
      <c r="C78">
        <v>19643.87</v>
      </c>
    </row>
    <row r="79" spans="1:10" x14ac:dyDescent="0.2">
      <c r="A79" t="s">
        <v>62</v>
      </c>
      <c r="B79">
        <v>309</v>
      </c>
      <c r="C79">
        <v>48338.78</v>
      </c>
      <c r="J79">
        <v>2338.73</v>
      </c>
    </row>
    <row r="80" spans="1:10" x14ac:dyDescent="0.2">
      <c r="A80" t="s">
        <v>63</v>
      </c>
      <c r="B80">
        <v>292</v>
      </c>
      <c r="C80">
        <v>46509.56</v>
      </c>
      <c r="J80">
        <v>338.87</v>
      </c>
    </row>
    <row r="81" spans="1:5" x14ac:dyDescent="0.2">
      <c r="A81" t="s">
        <v>82</v>
      </c>
      <c r="B81">
        <v>8</v>
      </c>
      <c r="C81">
        <v>880</v>
      </c>
    </row>
    <row r="83" spans="1:5" x14ac:dyDescent="0.2">
      <c r="B83">
        <f>SUM(B3:B82)</f>
        <v>39404</v>
      </c>
      <c r="C83">
        <f t="shared" ref="C83:E83" si="0">SUM(C3:C82)</f>
        <v>4653051.8599999985</v>
      </c>
      <c r="D83">
        <f t="shared" si="0"/>
        <v>5052</v>
      </c>
      <c r="E83">
        <f t="shared" si="0"/>
        <v>626667.32999999984</v>
      </c>
    </row>
    <row r="85" spans="1:5" x14ac:dyDescent="0.2">
      <c r="D85" t="s">
        <v>138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B6BD-9E18-3344-9198-148D50FC7DA2}">
  <dimension ref="A1:Q93"/>
  <sheetViews>
    <sheetView workbookViewId="0">
      <selection activeCell="M42" sqref="M42"/>
    </sheetView>
  </sheetViews>
  <sheetFormatPr baseColWidth="10" defaultRowHeight="16" x14ac:dyDescent="0.2"/>
  <sheetData>
    <row r="1" spans="1:17" x14ac:dyDescent="0.2">
      <c r="A1" s="19">
        <v>1872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14</v>
      </c>
      <c r="C3">
        <v>1060.74</v>
      </c>
      <c r="D3">
        <v>4</v>
      </c>
      <c r="E3">
        <v>256.57</v>
      </c>
    </row>
    <row r="4" spans="1:17" x14ac:dyDescent="0.2">
      <c r="A4" t="s">
        <v>5</v>
      </c>
      <c r="B4">
        <v>1</v>
      </c>
      <c r="C4">
        <v>28.94</v>
      </c>
      <c r="D4">
        <v>2</v>
      </c>
      <c r="E4">
        <v>80</v>
      </c>
    </row>
    <row r="5" spans="1:17" x14ac:dyDescent="0.2">
      <c r="A5" t="s">
        <v>64</v>
      </c>
    </row>
    <row r="6" spans="1:17" x14ac:dyDescent="0.2">
      <c r="A6" t="s">
        <v>39</v>
      </c>
      <c r="B6">
        <v>655</v>
      </c>
      <c r="C6">
        <v>63605.279999999999</v>
      </c>
      <c r="D6">
        <v>251</v>
      </c>
      <c r="E6">
        <v>24728.97</v>
      </c>
      <c r="J6">
        <v>700</v>
      </c>
    </row>
    <row r="7" spans="1:17" x14ac:dyDescent="0.2">
      <c r="A7" t="s">
        <v>40</v>
      </c>
      <c r="B7">
        <v>456</v>
      </c>
      <c r="C7">
        <v>51048.39</v>
      </c>
      <c r="D7">
        <v>105</v>
      </c>
      <c r="E7">
        <v>12715.24</v>
      </c>
      <c r="J7">
        <v>1002.75</v>
      </c>
    </row>
    <row r="8" spans="1:17" x14ac:dyDescent="0.2">
      <c r="A8" t="s">
        <v>45</v>
      </c>
      <c r="B8">
        <v>665</v>
      </c>
      <c r="C8">
        <v>68850.070000000007</v>
      </c>
      <c r="D8">
        <v>359</v>
      </c>
      <c r="E8">
        <v>35576.74</v>
      </c>
      <c r="J8">
        <v>970</v>
      </c>
    </row>
    <row r="9" spans="1:17" x14ac:dyDescent="0.2">
      <c r="A9" t="s">
        <v>44</v>
      </c>
      <c r="B9">
        <v>776</v>
      </c>
      <c r="C9">
        <v>69095.710000000006</v>
      </c>
      <c r="D9">
        <v>8</v>
      </c>
      <c r="E9">
        <v>598.51</v>
      </c>
      <c r="J9">
        <v>300.02999999999997</v>
      </c>
    </row>
    <row r="10" spans="1:17" x14ac:dyDescent="0.2">
      <c r="A10" t="s">
        <v>51</v>
      </c>
      <c r="B10">
        <v>432</v>
      </c>
      <c r="C10">
        <v>42993.85</v>
      </c>
      <c r="D10">
        <v>12</v>
      </c>
      <c r="E10">
        <v>966.5</v>
      </c>
    </row>
    <row r="11" spans="1:17" x14ac:dyDescent="0.2">
      <c r="A11" t="s">
        <v>65</v>
      </c>
      <c r="B11">
        <v>436</v>
      </c>
      <c r="C11">
        <v>50672.800000000003</v>
      </c>
    </row>
    <row r="12" spans="1:17" x14ac:dyDescent="0.2">
      <c r="A12" t="s">
        <v>46</v>
      </c>
      <c r="B12">
        <v>1375</v>
      </c>
      <c r="C12">
        <v>136700.68</v>
      </c>
      <c r="D12">
        <v>9</v>
      </c>
      <c r="E12">
        <v>538.6</v>
      </c>
    </row>
    <row r="13" spans="1:17" x14ac:dyDescent="0.2">
      <c r="A13" t="s">
        <v>47</v>
      </c>
      <c r="B13">
        <v>635</v>
      </c>
      <c r="C13">
        <v>81733.03</v>
      </c>
      <c r="D13">
        <v>9</v>
      </c>
      <c r="E13">
        <v>692.14</v>
      </c>
      <c r="J13">
        <v>2257.2600000000002</v>
      </c>
    </row>
    <row r="14" spans="1:17" x14ac:dyDescent="0.2">
      <c r="A14" t="s">
        <v>74</v>
      </c>
      <c r="B14">
        <v>557</v>
      </c>
      <c r="C14">
        <v>60115.31</v>
      </c>
      <c r="J14">
        <v>801.02</v>
      </c>
    </row>
    <row r="15" spans="1:17" x14ac:dyDescent="0.2">
      <c r="A15" t="s">
        <v>6</v>
      </c>
      <c r="B15">
        <v>112</v>
      </c>
      <c r="C15">
        <v>13490.2</v>
      </c>
      <c r="D15">
        <v>44</v>
      </c>
      <c r="E15">
        <v>5575.01</v>
      </c>
      <c r="J15">
        <v>474.87</v>
      </c>
    </row>
    <row r="16" spans="1:17" x14ac:dyDescent="0.2">
      <c r="A16" t="s">
        <v>400</v>
      </c>
      <c r="B16">
        <v>146</v>
      </c>
      <c r="C16">
        <v>19471.43</v>
      </c>
      <c r="D16">
        <v>98</v>
      </c>
      <c r="E16">
        <v>11773.22</v>
      </c>
      <c r="J16">
        <v>7196.06</v>
      </c>
    </row>
    <row r="17" spans="1:10" x14ac:dyDescent="0.2">
      <c r="A17" t="s">
        <v>401</v>
      </c>
      <c r="B17">
        <v>374</v>
      </c>
      <c r="C17">
        <v>40121.620000000003</v>
      </c>
      <c r="D17">
        <v>402</v>
      </c>
      <c r="E17">
        <v>43159.199999999997</v>
      </c>
      <c r="J17">
        <v>12422.76</v>
      </c>
    </row>
    <row r="18" spans="1:10" x14ac:dyDescent="0.2">
      <c r="A18" t="s">
        <v>7</v>
      </c>
      <c r="B18">
        <v>77</v>
      </c>
      <c r="C18">
        <v>11450.18</v>
      </c>
      <c r="D18">
        <v>4</v>
      </c>
      <c r="E18">
        <v>529.5</v>
      </c>
      <c r="J18">
        <v>1800</v>
      </c>
    </row>
    <row r="19" spans="1:10" x14ac:dyDescent="0.2">
      <c r="A19" t="s">
        <v>8</v>
      </c>
      <c r="B19">
        <v>446</v>
      </c>
      <c r="C19">
        <v>46818.94</v>
      </c>
      <c r="D19">
        <v>298</v>
      </c>
      <c r="E19">
        <v>44308.71</v>
      </c>
      <c r="J19">
        <v>2120.48</v>
      </c>
    </row>
    <row r="20" spans="1:10" x14ac:dyDescent="0.2">
      <c r="A20" t="s">
        <v>48</v>
      </c>
      <c r="B20">
        <v>1140</v>
      </c>
      <c r="C20">
        <v>109043.89</v>
      </c>
      <c r="D20">
        <v>72</v>
      </c>
      <c r="E20">
        <v>3947.1</v>
      </c>
      <c r="J20">
        <v>796.23</v>
      </c>
    </row>
    <row r="21" spans="1:10" x14ac:dyDescent="0.2">
      <c r="A21" t="s">
        <v>52</v>
      </c>
    </row>
    <row r="22" spans="1:10" x14ac:dyDescent="0.2">
      <c r="A22" t="s">
        <v>83</v>
      </c>
      <c r="B22">
        <v>941</v>
      </c>
      <c r="C22">
        <v>98859.24</v>
      </c>
      <c r="J22">
        <v>750</v>
      </c>
    </row>
    <row r="23" spans="1:10" x14ac:dyDescent="0.2">
      <c r="A23" t="s">
        <v>75</v>
      </c>
      <c r="B23">
        <v>540</v>
      </c>
      <c r="C23">
        <v>57996.75</v>
      </c>
      <c r="J23">
        <v>300</v>
      </c>
    </row>
    <row r="24" spans="1:10" x14ac:dyDescent="0.2">
      <c r="A24" t="s">
        <v>76</v>
      </c>
      <c r="B24">
        <v>1097</v>
      </c>
      <c r="C24">
        <v>100723.28</v>
      </c>
      <c r="J24">
        <v>2816.72</v>
      </c>
    </row>
    <row r="25" spans="1:10" x14ac:dyDescent="0.2">
      <c r="A25" t="s">
        <v>49</v>
      </c>
      <c r="B25">
        <v>696</v>
      </c>
      <c r="C25">
        <v>80779.8</v>
      </c>
      <c r="D25">
        <v>23</v>
      </c>
      <c r="E25">
        <v>1287.1300000000001</v>
      </c>
      <c r="J25">
        <v>1538.23</v>
      </c>
    </row>
    <row r="26" spans="1:10" x14ac:dyDescent="0.2">
      <c r="A26" t="s">
        <v>9</v>
      </c>
      <c r="B26">
        <v>16</v>
      </c>
      <c r="C26">
        <v>883.64</v>
      </c>
      <c r="D26">
        <v>38</v>
      </c>
      <c r="E26">
        <v>3519.47</v>
      </c>
    </row>
    <row r="27" spans="1:10" x14ac:dyDescent="0.2">
      <c r="A27" t="s">
        <v>398</v>
      </c>
      <c r="B27">
        <v>50</v>
      </c>
      <c r="C27">
        <v>4294.08</v>
      </c>
      <c r="D27">
        <v>20</v>
      </c>
      <c r="E27">
        <v>1517.35</v>
      </c>
    </row>
    <row r="28" spans="1:10" x14ac:dyDescent="0.2">
      <c r="A28" t="s">
        <v>10</v>
      </c>
      <c r="B28">
        <v>232</v>
      </c>
      <c r="C28">
        <v>20234.52</v>
      </c>
      <c r="D28">
        <v>164</v>
      </c>
      <c r="E28">
        <v>17104.11</v>
      </c>
      <c r="J28">
        <v>995.14</v>
      </c>
    </row>
    <row r="29" spans="1:10" x14ac:dyDescent="0.2">
      <c r="A29" t="s">
        <v>11</v>
      </c>
      <c r="B29">
        <v>2229</v>
      </c>
      <c r="C29">
        <v>239205.11</v>
      </c>
      <c r="D29">
        <v>99</v>
      </c>
      <c r="E29">
        <v>9993.0400000000009</v>
      </c>
      <c r="J29">
        <v>16175.93</v>
      </c>
    </row>
    <row r="30" spans="1:10" x14ac:dyDescent="0.2">
      <c r="A30" t="s">
        <v>12</v>
      </c>
      <c r="B30">
        <v>104</v>
      </c>
      <c r="C30">
        <v>10141.35</v>
      </c>
      <c r="D30">
        <v>39</v>
      </c>
      <c r="E30">
        <v>3395.74</v>
      </c>
      <c r="J30">
        <v>599.54999999999995</v>
      </c>
    </row>
    <row r="31" spans="1:10" x14ac:dyDescent="0.2">
      <c r="A31" t="s">
        <v>406</v>
      </c>
      <c r="B31">
        <v>295</v>
      </c>
      <c r="C31">
        <v>33387.61</v>
      </c>
      <c r="D31">
        <v>141</v>
      </c>
      <c r="E31">
        <v>13975.74</v>
      </c>
      <c r="J31">
        <v>1050</v>
      </c>
    </row>
    <row r="32" spans="1:10" x14ac:dyDescent="0.2">
      <c r="A32" t="s">
        <v>13</v>
      </c>
      <c r="B32">
        <v>227</v>
      </c>
      <c r="C32">
        <v>22345.58</v>
      </c>
      <c r="D32">
        <v>49</v>
      </c>
      <c r="E32">
        <v>3915.72</v>
      </c>
      <c r="J32">
        <v>389.55</v>
      </c>
    </row>
    <row r="33" spans="1:10" x14ac:dyDescent="0.2">
      <c r="A33" t="s">
        <v>14</v>
      </c>
      <c r="B33">
        <v>381</v>
      </c>
      <c r="C33">
        <v>40707.410000000003</v>
      </c>
      <c r="D33">
        <v>353</v>
      </c>
      <c r="E33">
        <v>37613.24</v>
      </c>
      <c r="J33">
        <v>1184.8900000000001</v>
      </c>
    </row>
    <row r="34" spans="1:10" x14ac:dyDescent="0.2">
      <c r="A34" t="s">
        <v>15</v>
      </c>
      <c r="B34">
        <v>14</v>
      </c>
      <c r="C34">
        <v>1354.84</v>
      </c>
      <c r="D34">
        <v>3</v>
      </c>
      <c r="E34">
        <v>480</v>
      </c>
      <c r="J34">
        <v>400</v>
      </c>
    </row>
    <row r="35" spans="1:10" x14ac:dyDescent="0.2">
      <c r="A35" t="s">
        <v>16</v>
      </c>
      <c r="B35">
        <v>346</v>
      </c>
      <c r="C35">
        <v>44226.46</v>
      </c>
      <c r="D35">
        <v>78</v>
      </c>
      <c r="E35">
        <v>10434.24</v>
      </c>
      <c r="J35">
        <v>1125.73</v>
      </c>
    </row>
    <row r="36" spans="1:10" x14ac:dyDescent="0.2">
      <c r="A36" t="s">
        <v>17</v>
      </c>
      <c r="B36">
        <v>181</v>
      </c>
      <c r="C36">
        <v>20541.23</v>
      </c>
      <c r="D36">
        <v>72</v>
      </c>
      <c r="E36">
        <v>8963.69</v>
      </c>
      <c r="J36">
        <v>500</v>
      </c>
    </row>
    <row r="37" spans="1:10" x14ac:dyDescent="0.2">
      <c r="A37" t="s">
        <v>41</v>
      </c>
      <c r="B37">
        <v>492</v>
      </c>
      <c r="C37">
        <v>58255.82</v>
      </c>
      <c r="D37">
        <v>311</v>
      </c>
      <c r="E37">
        <v>43027.92</v>
      </c>
      <c r="J37">
        <v>1889.35</v>
      </c>
    </row>
    <row r="38" spans="1:10" x14ac:dyDescent="0.2">
      <c r="A38" t="s">
        <v>68</v>
      </c>
      <c r="B38">
        <v>1077</v>
      </c>
      <c r="C38">
        <v>129782.06</v>
      </c>
      <c r="D38">
        <v>441</v>
      </c>
      <c r="E38">
        <v>59468.92</v>
      </c>
      <c r="J38">
        <v>6904.58</v>
      </c>
    </row>
    <row r="39" spans="1:10" x14ac:dyDescent="0.2">
      <c r="A39" t="s">
        <v>69</v>
      </c>
      <c r="B39">
        <v>936</v>
      </c>
      <c r="C39">
        <v>113981.99</v>
      </c>
      <c r="D39">
        <v>303</v>
      </c>
      <c r="E39">
        <v>30728.55</v>
      </c>
      <c r="J39">
        <v>2615.94</v>
      </c>
    </row>
    <row r="40" spans="1:10" x14ac:dyDescent="0.2">
      <c r="A40" t="s">
        <v>72</v>
      </c>
      <c r="B40">
        <v>475</v>
      </c>
      <c r="C40">
        <v>45286.61</v>
      </c>
      <c r="D40">
        <v>286</v>
      </c>
      <c r="E40">
        <v>25598.03</v>
      </c>
      <c r="J40">
        <v>2971.5</v>
      </c>
    </row>
    <row r="41" spans="1:10" x14ac:dyDescent="0.2">
      <c r="A41" t="s">
        <v>57</v>
      </c>
      <c r="B41">
        <v>581</v>
      </c>
      <c r="C41">
        <v>76284.7</v>
      </c>
      <c r="D41">
        <v>83</v>
      </c>
      <c r="E41">
        <v>12969.75</v>
      </c>
      <c r="J41">
        <v>3454.06</v>
      </c>
    </row>
    <row r="42" spans="1:10" x14ac:dyDescent="0.2">
      <c r="A42" t="s">
        <v>21</v>
      </c>
      <c r="B42">
        <v>82</v>
      </c>
      <c r="C42">
        <v>9766.41</v>
      </c>
      <c r="J42">
        <v>2172.23</v>
      </c>
    </row>
    <row r="43" spans="1:10" x14ac:dyDescent="0.2">
      <c r="A43" t="s">
        <v>22</v>
      </c>
      <c r="B43">
        <v>149</v>
      </c>
      <c r="C43">
        <v>21527.3</v>
      </c>
      <c r="D43">
        <v>42</v>
      </c>
      <c r="E43">
        <v>5643.24</v>
      </c>
      <c r="J43">
        <v>4268.2700000000004</v>
      </c>
    </row>
    <row r="44" spans="1:10" x14ac:dyDescent="0.2">
      <c r="A44" t="s">
        <v>23</v>
      </c>
      <c r="B44">
        <v>165</v>
      </c>
      <c r="C44">
        <v>18892.14</v>
      </c>
      <c r="D44">
        <v>26</v>
      </c>
      <c r="E44">
        <v>4054.27</v>
      </c>
      <c r="J44">
        <v>5082.99</v>
      </c>
    </row>
    <row r="45" spans="1:10" x14ac:dyDescent="0.2">
      <c r="A45" t="s">
        <v>24</v>
      </c>
      <c r="B45">
        <v>41</v>
      </c>
      <c r="C45">
        <v>5701.97</v>
      </c>
      <c r="D45">
        <v>8</v>
      </c>
      <c r="E45">
        <v>1249.27</v>
      </c>
      <c r="J45">
        <v>600</v>
      </c>
    </row>
    <row r="46" spans="1:10" x14ac:dyDescent="0.2">
      <c r="A46" t="s">
        <v>25</v>
      </c>
      <c r="B46">
        <v>273</v>
      </c>
      <c r="C46">
        <v>40425.43</v>
      </c>
      <c r="D46">
        <v>38</v>
      </c>
      <c r="E46">
        <v>5774.65</v>
      </c>
      <c r="J46">
        <v>9828.92</v>
      </c>
    </row>
    <row r="47" spans="1:10" x14ac:dyDescent="0.2">
      <c r="A47" t="s">
        <v>26</v>
      </c>
      <c r="B47">
        <v>78</v>
      </c>
      <c r="C47">
        <v>9474.2999999999993</v>
      </c>
      <c r="D47">
        <v>28</v>
      </c>
      <c r="E47">
        <v>4262.58</v>
      </c>
      <c r="J47">
        <v>1550</v>
      </c>
    </row>
    <row r="48" spans="1:10" x14ac:dyDescent="0.2">
      <c r="A48" t="s">
        <v>54</v>
      </c>
      <c r="B48">
        <v>157</v>
      </c>
      <c r="C48">
        <v>16512.89</v>
      </c>
      <c r="D48">
        <v>3</v>
      </c>
      <c r="E48">
        <v>240</v>
      </c>
      <c r="J48">
        <v>1196.6400000000001</v>
      </c>
    </row>
    <row r="49" spans="1:10" x14ac:dyDescent="0.2">
      <c r="A49" t="s">
        <v>94</v>
      </c>
      <c r="B49">
        <v>106</v>
      </c>
      <c r="C49">
        <v>16387.57</v>
      </c>
      <c r="D49">
        <v>1</v>
      </c>
      <c r="E49">
        <v>120</v>
      </c>
      <c r="J49">
        <v>1200</v>
      </c>
    </row>
    <row r="50" spans="1:10" x14ac:dyDescent="0.2">
      <c r="A50" t="s">
        <v>77</v>
      </c>
      <c r="B50">
        <v>49</v>
      </c>
      <c r="C50">
        <v>4871.87</v>
      </c>
    </row>
    <row r="51" spans="1:10" x14ac:dyDescent="0.2">
      <c r="A51" t="s">
        <v>66</v>
      </c>
      <c r="B51">
        <v>3</v>
      </c>
      <c r="C51">
        <v>396.47</v>
      </c>
      <c r="J51">
        <v>1185.04</v>
      </c>
    </row>
    <row r="52" spans="1:10" x14ac:dyDescent="0.2">
      <c r="A52" t="s">
        <v>27</v>
      </c>
      <c r="B52">
        <v>360</v>
      </c>
      <c r="C52">
        <v>39595.11</v>
      </c>
      <c r="D52">
        <v>90</v>
      </c>
      <c r="E52">
        <v>12925.29</v>
      </c>
      <c r="J52">
        <v>5453.74</v>
      </c>
    </row>
    <row r="53" spans="1:10" x14ac:dyDescent="0.2">
      <c r="A53" t="s">
        <v>28</v>
      </c>
      <c r="B53">
        <v>313</v>
      </c>
      <c r="C53">
        <v>44258.3</v>
      </c>
      <c r="D53">
        <v>74</v>
      </c>
      <c r="E53">
        <v>11202.46</v>
      </c>
      <c r="J53">
        <v>4356.6899999999996</v>
      </c>
    </row>
    <row r="54" spans="1:10" x14ac:dyDescent="0.2">
      <c r="A54" t="s">
        <v>117</v>
      </c>
      <c r="B54">
        <v>122</v>
      </c>
      <c r="C54">
        <v>17169.57</v>
      </c>
      <c r="D54">
        <v>19</v>
      </c>
      <c r="E54">
        <v>2912.93</v>
      </c>
      <c r="J54">
        <v>1763.87</v>
      </c>
    </row>
    <row r="55" spans="1:10" x14ac:dyDescent="0.2">
      <c r="A55" t="s">
        <v>29</v>
      </c>
      <c r="B55">
        <v>222</v>
      </c>
      <c r="C55">
        <v>24688.38</v>
      </c>
      <c r="D55">
        <v>30</v>
      </c>
      <c r="E55">
        <v>4677.3900000000003</v>
      </c>
      <c r="J55">
        <v>8186.34</v>
      </c>
    </row>
    <row r="56" spans="1:10" x14ac:dyDescent="0.2">
      <c r="A56" t="s">
        <v>30</v>
      </c>
      <c r="B56">
        <v>181</v>
      </c>
      <c r="C56">
        <v>18277.84</v>
      </c>
      <c r="D56">
        <v>35</v>
      </c>
      <c r="E56">
        <v>5471.72</v>
      </c>
      <c r="J56">
        <v>2736.22</v>
      </c>
    </row>
    <row r="57" spans="1:10" x14ac:dyDescent="0.2">
      <c r="A57" t="s">
        <v>88</v>
      </c>
      <c r="B57">
        <v>105</v>
      </c>
      <c r="C57">
        <v>13230.84</v>
      </c>
      <c r="D57">
        <v>44</v>
      </c>
      <c r="E57">
        <v>6626.28</v>
      </c>
      <c r="J57">
        <v>6798.3</v>
      </c>
    </row>
    <row r="58" spans="1:10" x14ac:dyDescent="0.2">
      <c r="A58" t="s">
        <v>31</v>
      </c>
      <c r="B58">
        <v>582</v>
      </c>
      <c r="C58">
        <v>51325.31</v>
      </c>
      <c r="D58">
        <v>108</v>
      </c>
      <c r="E58">
        <v>11571.78</v>
      </c>
      <c r="J58">
        <v>2406.33</v>
      </c>
    </row>
    <row r="59" spans="1:10" x14ac:dyDescent="0.2">
      <c r="A59" t="s">
        <v>33</v>
      </c>
      <c r="B59">
        <v>58</v>
      </c>
      <c r="C59">
        <v>5715.5</v>
      </c>
      <c r="D59">
        <v>57</v>
      </c>
      <c r="E59">
        <v>7391.84</v>
      </c>
      <c r="J59">
        <v>700</v>
      </c>
    </row>
    <row r="60" spans="1:10" x14ac:dyDescent="0.2">
      <c r="A60" s="5" t="s">
        <v>85</v>
      </c>
      <c r="B60" s="5">
        <v>20</v>
      </c>
      <c r="C60" s="5">
        <v>1883.5</v>
      </c>
      <c r="D60" s="5">
        <v>22</v>
      </c>
      <c r="E60" s="5">
        <v>2947.48</v>
      </c>
      <c r="J60" s="5">
        <v>750</v>
      </c>
    </row>
    <row r="61" spans="1:10" x14ac:dyDescent="0.2">
      <c r="A61" t="s">
        <v>86</v>
      </c>
      <c r="B61">
        <v>98</v>
      </c>
      <c r="C61">
        <v>11081.24</v>
      </c>
      <c r="D61">
        <v>30</v>
      </c>
      <c r="E61">
        <v>3836</v>
      </c>
      <c r="J61">
        <v>900</v>
      </c>
    </row>
    <row r="62" spans="1:10" x14ac:dyDescent="0.2">
      <c r="A62" t="s">
        <v>78</v>
      </c>
      <c r="B62">
        <v>4826</v>
      </c>
      <c r="C62">
        <v>715953.36</v>
      </c>
      <c r="D62">
        <v>155</v>
      </c>
      <c r="E62">
        <v>17946.439999999999</v>
      </c>
      <c r="J62">
        <v>25627.66</v>
      </c>
    </row>
    <row r="63" spans="1:10" x14ac:dyDescent="0.2">
      <c r="A63" t="s">
        <v>79</v>
      </c>
      <c r="B63">
        <v>655</v>
      </c>
      <c r="C63">
        <v>87481.67</v>
      </c>
      <c r="D63">
        <v>6</v>
      </c>
      <c r="E63">
        <v>931.56</v>
      </c>
      <c r="J63">
        <v>3418.44</v>
      </c>
    </row>
    <row r="64" spans="1:10" x14ac:dyDescent="0.2">
      <c r="A64" t="s">
        <v>80</v>
      </c>
      <c r="B64">
        <v>2295</v>
      </c>
      <c r="C64">
        <v>277107.46999999997</v>
      </c>
      <c r="D64">
        <v>122</v>
      </c>
      <c r="E64">
        <v>16157.06</v>
      </c>
      <c r="J64">
        <v>5479.69</v>
      </c>
    </row>
    <row r="65" spans="1:10" x14ac:dyDescent="0.2">
      <c r="A65" t="s">
        <v>87</v>
      </c>
      <c r="B65">
        <v>573</v>
      </c>
      <c r="C65">
        <v>78711.5</v>
      </c>
      <c r="D65">
        <v>13</v>
      </c>
      <c r="E65">
        <v>1960</v>
      </c>
      <c r="J65">
        <v>6051.05</v>
      </c>
    </row>
    <row r="66" spans="1:10" x14ac:dyDescent="0.2">
      <c r="A66" t="s">
        <v>70</v>
      </c>
      <c r="B66">
        <v>262</v>
      </c>
      <c r="C66">
        <v>34120.089999999997</v>
      </c>
      <c r="D66">
        <v>132</v>
      </c>
      <c r="E66">
        <v>16771.77</v>
      </c>
      <c r="J66">
        <v>4349.34</v>
      </c>
    </row>
    <row r="67" spans="1:10" x14ac:dyDescent="0.2">
      <c r="A67" t="s">
        <v>58</v>
      </c>
      <c r="B67">
        <v>1187</v>
      </c>
      <c r="C67">
        <v>152823.79999999999</v>
      </c>
      <c r="D67">
        <v>256</v>
      </c>
      <c r="E67">
        <v>39176.71</v>
      </c>
      <c r="J67">
        <v>14132.88</v>
      </c>
    </row>
    <row r="68" spans="1:10" x14ac:dyDescent="0.2">
      <c r="A68" t="s">
        <v>59</v>
      </c>
      <c r="B68">
        <v>2642</v>
      </c>
      <c r="C68">
        <v>275287.65000000002</v>
      </c>
      <c r="D68">
        <v>197</v>
      </c>
      <c r="E68">
        <v>27498.75</v>
      </c>
      <c r="J68">
        <v>34537.78</v>
      </c>
    </row>
    <row r="69" spans="1:10" x14ac:dyDescent="0.2">
      <c r="A69" t="s">
        <v>37</v>
      </c>
      <c r="B69">
        <v>373</v>
      </c>
      <c r="C69">
        <v>67581.08</v>
      </c>
      <c r="D69">
        <v>36</v>
      </c>
      <c r="E69">
        <v>5530.07</v>
      </c>
      <c r="J69">
        <v>1484.48</v>
      </c>
    </row>
    <row r="70" spans="1:10" x14ac:dyDescent="0.2">
      <c r="A70" t="s">
        <v>71</v>
      </c>
      <c r="B70">
        <v>1493</v>
      </c>
      <c r="C70">
        <v>176653.7</v>
      </c>
      <c r="D70">
        <v>29</v>
      </c>
      <c r="E70">
        <v>2469.2199999999998</v>
      </c>
      <c r="J70">
        <v>6186.88</v>
      </c>
    </row>
    <row r="71" spans="1:10" x14ac:dyDescent="0.2">
      <c r="A71" t="s">
        <v>60</v>
      </c>
      <c r="B71">
        <v>10</v>
      </c>
      <c r="C71">
        <v>1377.58</v>
      </c>
    </row>
    <row r="72" spans="1:10" x14ac:dyDescent="0.2">
      <c r="A72" t="s">
        <v>43</v>
      </c>
      <c r="B72">
        <v>242</v>
      </c>
      <c r="C72">
        <v>30061.53</v>
      </c>
      <c r="D72">
        <v>52</v>
      </c>
      <c r="E72">
        <v>7900.36</v>
      </c>
      <c r="J72">
        <v>7180.27</v>
      </c>
    </row>
    <row r="73" spans="1:10" x14ac:dyDescent="0.2">
      <c r="A73" t="s">
        <v>61</v>
      </c>
      <c r="B73">
        <v>13</v>
      </c>
      <c r="C73">
        <v>2070.85</v>
      </c>
      <c r="J73">
        <v>392.9</v>
      </c>
    </row>
    <row r="74" spans="1:10" x14ac:dyDescent="0.2">
      <c r="A74" t="s">
        <v>81</v>
      </c>
      <c r="B74">
        <v>91</v>
      </c>
      <c r="C74">
        <v>14287.01</v>
      </c>
      <c r="D74">
        <v>18</v>
      </c>
      <c r="E74">
        <v>2680</v>
      </c>
      <c r="J74">
        <v>2891.35</v>
      </c>
    </row>
    <row r="75" spans="1:10" x14ac:dyDescent="0.2">
      <c r="A75" t="s">
        <v>396</v>
      </c>
      <c r="B75">
        <v>1</v>
      </c>
      <c r="C75">
        <v>160</v>
      </c>
    </row>
    <row r="76" spans="1:10" x14ac:dyDescent="0.2">
      <c r="A76" t="s">
        <v>272</v>
      </c>
      <c r="B76">
        <v>80</v>
      </c>
      <c r="C76">
        <v>12273.71</v>
      </c>
      <c r="D76">
        <v>2</v>
      </c>
      <c r="E76">
        <v>328.61</v>
      </c>
      <c r="J76">
        <v>1595.05</v>
      </c>
    </row>
    <row r="77" spans="1:10" x14ac:dyDescent="0.2">
      <c r="A77" t="s">
        <v>273</v>
      </c>
      <c r="B77">
        <v>910</v>
      </c>
      <c r="C77">
        <v>142403.62</v>
      </c>
      <c r="D77">
        <v>70</v>
      </c>
      <c r="E77">
        <v>11128.02</v>
      </c>
      <c r="J77">
        <v>7138.01</v>
      </c>
    </row>
    <row r="78" spans="1:10" x14ac:dyDescent="0.2">
      <c r="A78" t="s">
        <v>270</v>
      </c>
      <c r="B78">
        <v>16</v>
      </c>
      <c r="C78">
        <v>2560</v>
      </c>
      <c r="J78">
        <v>194.97</v>
      </c>
    </row>
    <row r="79" spans="1:10" x14ac:dyDescent="0.2">
      <c r="A79" t="s">
        <v>42</v>
      </c>
      <c r="B79">
        <v>16</v>
      </c>
      <c r="C79">
        <v>2158.66</v>
      </c>
      <c r="D79">
        <v>2</v>
      </c>
      <c r="E79">
        <v>240</v>
      </c>
      <c r="J79">
        <v>196.74</v>
      </c>
    </row>
    <row r="80" spans="1:10" x14ac:dyDescent="0.2">
      <c r="A80" t="s">
        <v>55</v>
      </c>
      <c r="B80">
        <v>27</v>
      </c>
      <c r="C80">
        <v>3585.24</v>
      </c>
    </row>
    <row r="81" spans="1:10" x14ac:dyDescent="0.2">
      <c r="A81" t="s">
        <v>67</v>
      </c>
      <c r="B81">
        <v>14</v>
      </c>
      <c r="C81">
        <v>2119.88</v>
      </c>
      <c r="D81">
        <v>1</v>
      </c>
      <c r="E81">
        <v>120</v>
      </c>
      <c r="J81">
        <v>400</v>
      </c>
    </row>
    <row r="82" spans="1:10" x14ac:dyDescent="0.2">
      <c r="A82" t="s">
        <v>56</v>
      </c>
      <c r="B82">
        <v>28</v>
      </c>
      <c r="C82">
        <v>3957.17</v>
      </c>
      <c r="J82">
        <v>310.51</v>
      </c>
    </row>
    <row r="83" spans="1:10" x14ac:dyDescent="0.2">
      <c r="A83" t="s">
        <v>89</v>
      </c>
      <c r="B83">
        <v>40</v>
      </c>
      <c r="C83">
        <v>6316</v>
      </c>
    </row>
    <row r="84" spans="1:10" x14ac:dyDescent="0.2">
      <c r="A84" t="s">
        <v>62</v>
      </c>
      <c r="B84">
        <v>264</v>
      </c>
      <c r="C84">
        <v>40766.26</v>
      </c>
      <c r="J84">
        <v>5086.9799999999996</v>
      </c>
    </row>
    <row r="85" spans="1:10" x14ac:dyDescent="0.2">
      <c r="A85" t="s">
        <v>63</v>
      </c>
      <c r="B85">
        <v>376</v>
      </c>
      <c r="C85">
        <v>50495.91</v>
      </c>
      <c r="J85">
        <v>4177.6099999999997</v>
      </c>
    </row>
    <row r="86" spans="1:10" x14ac:dyDescent="0.2">
      <c r="A86" t="s">
        <v>82</v>
      </c>
      <c r="B86">
        <v>13</v>
      </c>
      <c r="C86">
        <v>1585.34</v>
      </c>
    </row>
    <row r="87" spans="1:10" x14ac:dyDescent="0.2">
      <c r="A87" t="s">
        <v>84</v>
      </c>
      <c r="B87">
        <v>8</v>
      </c>
      <c r="C87">
        <v>1277.03</v>
      </c>
    </row>
    <row r="89" spans="1:10" x14ac:dyDescent="0.2">
      <c r="B89" s="6">
        <f>SUM(B3:B88)</f>
        <v>38826</v>
      </c>
      <c r="C89" s="6">
        <f t="shared" ref="C89:E89" si="0">SUM(C3:C88)</f>
        <v>4619931.1899999995</v>
      </c>
      <c r="D89" s="6">
        <f t="shared" si="0"/>
        <v>5926</v>
      </c>
      <c r="E89" s="6">
        <f t="shared" si="0"/>
        <v>711184.39999999991</v>
      </c>
      <c r="J89" s="6">
        <f>SUM(J3:J88)</f>
        <v>268470.8</v>
      </c>
    </row>
    <row r="93" spans="1:10" x14ac:dyDescent="0.2">
      <c r="B93" t="s">
        <v>139</v>
      </c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58BD-32E4-5E43-9BE4-CBE0014CF634}">
  <dimension ref="A1:Q102"/>
  <sheetViews>
    <sheetView workbookViewId="0">
      <selection activeCell="A49" sqref="A49"/>
    </sheetView>
  </sheetViews>
  <sheetFormatPr baseColWidth="10" defaultRowHeight="16" x14ac:dyDescent="0.2"/>
  <sheetData>
    <row r="1" spans="1:17" x14ac:dyDescent="0.2">
      <c r="A1" s="19">
        <v>1873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6</v>
      </c>
      <c r="C3">
        <v>440</v>
      </c>
      <c r="D3">
        <v>3</v>
      </c>
      <c r="E3">
        <v>224.05</v>
      </c>
      <c r="J3">
        <v>200</v>
      </c>
    </row>
    <row r="4" spans="1:17" x14ac:dyDescent="0.2">
      <c r="A4" t="s">
        <v>5</v>
      </c>
    </row>
    <row r="5" spans="1:17" x14ac:dyDescent="0.2">
      <c r="A5" t="s">
        <v>64</v>
      </c>
    </row>
    <row r="6" spans="1:17" x14ac:dyDescent="0.2">
      <c r="A6" t="s">
        <v>39</v>
      </c>
      <c r="B6">
        <v>343</v>
      </c>
      <c r="C6">
        <v>35152.79</v>
      </c>
      <c r="D6">
        <v>477</v>
      </c>
      <c r="E6">
        <v>47962.78</v>
      </c>
      <c r="J6">
        <v>899.76</v>
      </c>
    </row>
    <row r="7" spans="1:17" x14ac:dyDescent="0.2">
      <c r="A7" t="s">
        <v>40</v>
      </c>
      <c r="B7">
        <v>372</v>
      </c>
      <c r="C7">
        <v>44937.3</v>
      </c>
      <c r="D7">
        <v>217</v>
      </c>
      <c r="E7">
        <v>24626.06</v>
      </c>
      <c r="J7">
        <v>300</v>
      </c>
    </row>
    <row r="8" spans="1:17" x14ac:dyDescent="0.2">
      <c r="A8" t="s">
        <v>45</v>
      </c>
      <c r="B8">
        <v>383</v>
      </c>
      <c r="C8">
        <v>40389.18</v>
      </c>
      <c r="D8">
        <v>547</v>
      </c>
      <c r="E8">
        <v>56172.77</v>
      </c>
      <c r="J8">
        <v>1446.72</v>
      </c>
    </row>
    <row r="9" spans="1:17" x14ac:dyDescent="0.2">
      <c r="A9" t="s">
        <v>44</v>
      </c>
      <c r="B9">
        <v>601</v>
      </c>
      <c r="C9">
        <v>55523.61</v>
      </c>
      <c r="D9">
        <v>7</v>
      </c>
      <c r="E9">
        <v>439.02</v>
      </c>
      <c r="J9">
        <v>3554.14</v>
      </c>
    </row>
    <row r="10" spans="1:17" x14ac:dyDescent="0.2">
      <c r="A10" t="s">
        <v>51</v>
      </c>
      <c r="B10">
        <v>696</v>
      </c>
      <c r="C10">
        <v>71839.350000000006</v>
      </c>
      <c r="D10">
        <v>55</v>
      </c>
      <c r="E10">
        <v>4154.57</v>
      </c>
      <c r="J10">
        <v>300</v>
      </c>
    </row>
    <row r="11" spans="1:17" x14ac:dyDescent="0.2">
      <c r="A11" t="s">
        <v>65</v>
      </c>
      <c r="B11">
        <v>354</v>
      </c>
      <c r="C11">
        <v>46204.62</v>
      </c>
      <c r="J11">
        <v>157.25</v>
      </c>
    </row>
    <row r="12" spans="1:17" x14ac:dyDescent="0.2">
      <c r="A12" t="s">
        <v>46</v>
      </c>
      <c r="B12">
        <v>841</v>
      </c>
      <c r="C12">
        <v>88379.98</v>
      </c>
      <c r="D12">
        <v>162</v>
      </c>
      <c r="E12">
        <v>8590.66</v>
      </c>
    </row>
    <row r="13" spans="1:17" x14ac:dyDescent="0.2">
      <c r="A13" t="s">
        <v>47</v>
      </c>
      <c r="B13">
        <v>780</v>
      </c>
      <c r="C13">
        <v>102513.84</v>
      </c>
      <c r="D13">
        <v>4</v>
      </c>
      <c r="E13">
        <v>318.39999999999998</v>
      </c>
      <c r="J13">
        <v>900</v>
      </c>
    </row>
    <row r="14" spans="1:17" x14ac:dyDescent="0.2">
      <c r="A14" t="s">
        <v>74</v>
      </c>
      <c r="B14">
        <v>187</v>
      </c>
      <c r="C14">
        <v>16648.14</v>
      </c>
      <c r="J14">
        <v>2321.94</v>
      </c>
    </row>
    <row r="15" spans="1:17" x14ac:dyDescent="0.2">
      <c r="A15" t="s">
        <v>92</v>
      </c>
      <c r="B15">
        <v>232</v>
      </c>
      <c r="C15">
        <v>18301.84</v>
      </c>
      <c r="D15">
        <v>1</v>
      </c>
      <c r="E15">
        <v>97.9</v>
      </c>
    </row>
    <row r="16" spans="1:17" x14ac:dyDescent="0.2">
      <c r="A16" t="s">
        <v>6</v>
      </c>
      <c r="B16">
        <v>119</v>
      </c>
      <c r="C16">
        <v>13984.42</v>
      </c>
      <c r="D16">
        <v>69</v>
      </c>
      <c r="E16">
        <v>8969.23</v>
      </c>
      <c r="J16">
        <v>906.38</v>
      </c>
    </row>
    <row r="17" spans="1:10" x14ac:dyDescent="0.2">
      <c r="A17" t="s">
        <v>400</v>
      </c>
      <c r="B17">
        <v>85</v>
      </c>
      <c r="C17">
        <v>10885.39</v>
      </c>
      <c r="D17">
        <v>152</v>
      </c>
      <c r="E17">
        <v>18419.23</v>
      </c>
      <c r="J17">
        <v>5017.2299999999996</v>
      </c>
    </row>
    <row r="18" spans="1:10" x14ac:dyDescent="0.2">
      <c r="A18" t="s">
        <v>401</v>
      </c>
      <c r="B18">
        <v>418</v>
      </c>
      <c r="C18">
        <v>49968.05</v>
      </c>
      <c r="D18">
        <v>429</v>
      </c>
      <c r="E18">
        <v>44115.09</v>
      </c>
      <c r="J18">
        <v>10135.35</v>
      </c>
    </row>
    <row r="19" spans="1:10" x14ac:dyDescent="0.2">
      <c r="A19" t="s">
        <v>7</v>
      </c>
      <c r="B19">
        <v>181</v>
      </c>
      <c r="C19">
        <v>19419.349999999999</v>
      </c>
      <c r="D19">
        <v>6</v>
      </c>
      <c r="E19">
        <v>889</v>
      </c>
      <c r="J19">
        <v>3480.31</v>
      </c>
    </row>
    <row r="20" spans="1:10" x14ac:dyDescent="0.2">
      <c r="A20" t="s">
        <v>8</v>
      </c>
      <c r="B20">
        <v>740</v>
      </c>
      <c r="C20">
        <v>82509.31</v>
      </c>
      <c r="D20">
        <v>447</v>
      </c>
      <c r="E20">
        <v>61314.86</v>
      </c>
      <c r="J20">
        <v>1435.37</v>
      </c>
    </row>
    <row r="21" spans="1:10" x14ac:dyDescent="0.2">
      <c r="A21" t="s">
        <v>48</v>
      </c>
      <c r="B21">
        <v>739</v>
      </c>
      <c r="C21">
        <v>69482.710000000006</v>
      </c>
      <c r="D21">
        <v>50</v>
      </c>
      <c r="E21">
        <v>3216.69</v>
      </c>
      <c r="J21">
        <v>2101.42</v>
      </c>
    </row>
    <row r="22" spans="1:10" x14ac:dyDescent="0.2">
      <c r="A22" t="s">
        <v>52</v>
      </c>
    </row>
    <row r="23" spans="1:10" x14ac:dyDescent="0.2">
      <c r="A23" t="s">
        <v>83</v>
      </c>
      <c r="B23">
        <v>843</v>
      </c>
      <c r="C23">
        <v>95234.63</v>
      </c>
      <c r="D23">
        <v>62</v>
      </c>
      <c r="E23">
        <v>5119.1499999999996</v>
      </c>
      <c r="J23">
        <v>1453.75</v>
      </c>
    </row>
    <row r="24" spans="1:10" x14ac:dyDescent="0.2">
      <c r="A24" t="s">
        <v>75</v>
      </c>
      <c r="B24">
        <v>575</v>
      </c>
      <c r="C24">
        <v>58735.6</v>
      </c>
      <c r="D24">
        <v>60</v>
      </c>
      <c r="E24">
        <v>3669.45</v>
      </c>
      <c r="J24">
        <v>700</v>
      </c>
    </row>
    <row r="25" spans="1:10" x14ac:dyDescent="0.2">
      <c r="A25" t="s">
        <v>76</v>
      </c>
      <c r="B25">
        <v>245</v>
      </c>
      <c r="C25">
        <v>22800.62</v>
      </c>
      <c r="D25">
        <v>39</v>
      </c>
      <c r="E25">
        <v>2713.89</v>
      </c>
      <c r="J25">
        <v>1008</v>
      </c>
    </row>
    <row r="26" spans="1:10" x14ac:dyDescent="0.2">
      <c r="A26" t="s">
        <v>49</v>
      </c>
      <c r="B26">
        <v>293</v>
      </c>
      <c r="C26">
        <v>33892.870000000003</v>
      </c>
      <c r="D26">
        <v>15</v>
      </c>
      <c r="E26">
        <v>1024.24</v>
      </c>
      <c r="J26">
        <v>1156.21</v>
      </c>
    </row>
    <row r="27" spans="1:10" x14ac:dyDescent="0.2">
      <c r="A27" t="s">
        <v>91</v>
      </c>
      <c r="D27">
        <v>17</v>
      </c>
      <c r="E27">
        <v>1112.45</v>
      </c>
    </row>
    <row r="28" spans="1:10" x14ac:dyDescent="0.2">
      <c r="A28" t="s">
        <v>9</v>
      </c>
      <c r="B28">
        <v>5</v>
      </c>
      <c r="C28">
        <v>335.25</v>
      </c>
      <c r="D28">
        <v>36</v>
      </c>
      <c r="E28">
        <v>2836.71</v>
      </c>
    </row>
    <row r="29" spans="1:10" x14ac:dyDescent="0.2">
      <c r="A29" t="s">
        <v>398</v>
      </c>
      <c r="B29">
        <v>40</v>
      </c>
      <c r="C29">
        <v>3587.86</v>
      </c>
      <c r="D29">
        <v>42</v>
      </c>
      <c r="E29">
        <v>3226.76</v>
      </c>
    </row>
    <row r="30" spans="1:10" x14ac:dyDescent="0.2">
      <c r="A30" t="s">
        <v>10</v>
      </c>
      <c r="B30">
        <v>109</v>
      </c>
      <c r="C30">
        <v>9061.76</v>
      </c>
      <c r="D30">
        <v>275</v>
      </c>
      <c r="E30">
        <v>25131.25</v>
      </c>
      <c r="J30">
        <v>3549.64</v>
      </c>
    </row>
    <row r="31" spans="1:10" x14ac:dyDescent="0.2">
      <c r="A31" t="s">
        <v>11</v>
      </c>
      <c r="B31">
        <v>717</v>
      </c>
      <c r="C31">
        <v>64402.45</v>
      </c>
      <c r="D31">
        <v>388</v>
      </c>
      <c r="E31">
        <v>44624.41</v>
      </c>
      <c r="J31">
        <v>16064.5</v>
      </c>
    </row>
    <row r="32" spans="1:10" x14ac:dyDescent="0.2">
      <c r="A32" t="s">
        <v>12</v>
      </c>
      <c r="B32">
        <v>68</v>
      </c>
      <c r="C32">
        <v>7915.42</v>
      </c>
      <c r="D32">
        <v>51</v>
      </c>
      <c r="E32">
        <v>4490.7</v>
      </c>
      <c r="J32">
        <v>815.86</v>
      </c>
    </row>
    <row r="33" spans="1:10" x14ac:dyDescent="0.2">
      <c r="A33" t="s">
        <v>406</v>
      </c>
      <c r="B33">
        <v>245</v>
      </c>
      <c r="C33">
        <v>26466.66</v>
      </c>
      <c r="D33">
        <v>198</v>
      </c>
      <c r="E33">
        <v>19047.88</v>
      </c>
      <c r="J33">
        <v>781.95</v>
      </c>
    </row>
    <row r="34" spans="1:10" x14ac:dyDescent="0.2">
      <c r="A34" t="s">
        <v>93</v>
      </c>
      <c r="B34">
        <v>223</v>
      </c>
      <c r="C34">
        <v>32703.35</v>
      </c>
      <c r="D34">
        <v>70</v>
      </c>
      <c r="E34">
        <v>6213.66</v>
      </c>
      <c r="J34">
        <v>4100</v>
      </c>
    </row>
    <row r="35" spans="1:10" x14ac:dyDescent="0.2">
      <c r="A35" t="s">
        <v>14</v>
      </c>
      <c r="B35">
        <v>394</v>
      </c>
      <c r="C35">
        <v>41981.66</v>
      </c>
      <c r="D35">
        <v>414</v>
      </c>
      <c r="E35">
        <v>45845.72</v>
      </c>
      <c r="J35">
        <v>763.24</v>
      </c>
    </row>
    <row r="36" spans="1:10" x14ac:dyDescent="0.2">
      <c r="A36" t="s">
        <v>15</v>
      </c>
      <c r="B36">
        <v>17</v>
      </c>
      <c r="C36">
        <v>1520</v>
      </c>
    </row>
    <row r="37" spans="1:10" x14ac:dyDescent="0.2">
      <c r="A37" t="s">
        <v>16</v>
      </c>
      <c r="B37">
        <v>435</v>
      </c>
      <c r="C37">
        <v>58405.48</v>
      </c>
      <c r="D37">
        <v>120</v>
      </c>
      <c r="E37">
        <v>15330.95</v>
      </c>
      <c r="J37">
        <v>1850</v>
      </c>
    </row>
    <row r="38" spans="1:10" x14ac:dyDescent="0.2">
      <c r="A38" t="s">
        <v>17</v>
      </c>
      <c r="B38">
        <v>120</v>
      </c>
      <c r="C38">
        <v>12279.18</v>
      </c>
      <c r="D38">
        <v>200</v>
      </c>
      <c r="E38">
        <v>23697.78</v>
      </c>
      <c r="J38">
        <v>269.23</v>
      </c>
    </row>
    <row r="39" spans="1:10" x14ac:dyDescent="0.2">
      <c r="A39" t="s">
        <v>41</v>
      </c>
      <c r="B39">
        <v>307</v>
      </c>
      <c r="C39">
        <v>32851.870000000003</v>
      </c>
      <c r="D39">
        <v>462</v>
      </c>
      <c r="E39">
        <v>62643.85</v>
      </c>
      <c r="J39">
        <v>775.6</v>
      </c>
    </row>
    <row r="40" spans="1:10" x14ac:dyDescent="0.2">
      <c r="A40" t="s">
        <v>68</v>
      </c>
      <c r="B40">
        <v>720</v>
      </c>
      <c r="C40">
        <v>84621.93</v>
      </c>
      <c r="D40">
        <v>427</v>
      </c>
      <c r="E40">
        <v>52697.13</v>
      </c>
      <c r="J40">
        <v>8084.42</v>
      </c>
    </row>
    <row r="41" spans="1:10" x14ac:dyDescent="0.2">
      <c r="A41" t="s">
        <v>69</v>
      </c>
      <c r="B41">
        <v>445</v>
      </c>
      <c r="C41">
        <v>52069.599999999999</v>
      </c>
      <c r="D41">
        <v>184</v>
      </c>
      <c r="E41">
        <v>18773.48</v>
      </c>
      <c r="J41">
        <v>1922.13</v>
      </c>
    </row>
    <row r="42" spans="1:10" x14ac:dyDescent="0.2">
      <c r="A42" t="s">
        <v>72</v>
      </c>
      <c r="B42">
        <v>453</v>
      </c>
      <c r="C42">
        <v>46790.2</v>
      </c>
      <c r="D42">
        <v>393</v>
      </c>
      <c r="E42">
        <v>35999.4</v>
      </c>
      <c r="J42">
        <v>2181.25</v>
      </c>
    </row>
    <row r="43" spans="1:10" x14ac:dyDescent="0.2">
      <c r="A43" t="s">
        <v>57</v>
      </c>
      <c r="B43">
        <v>370</v>
      </c>
      <c r="C43">
        <v>44809.17</v>
      </c>
      <c r="D43">
        <v>251</v>
      </c>
      <c r="E43">
        <v>39189.480000000003</v>
      </c>
      <c r="J43">
        <v>948.21</v>
      </c>
    </row>
    <row r="44" spans="1:10" x14ac:dyDescent="0.2">
      <c r="A44" t="s">
        <v>21</v>
      </c>
      <c r="B44">
        <v>132</v>
      </c>
      <c r="C44">
        <v>13558.27</v>
      </c>
      <c r="D44">
        <v>2</v>
      </c>
      <c r="E44">
        <v>320</v>
      </c>
      <c r="J44">
        <v>1039.0999999999999</v>
      </c>
    </row>
    <row r="45" spans="1:10" x14ac:dyDescent="0.2">
      <c r="A45" t="s">
        <v>96</v>
      </c>
      <c r="B45">
        <v>256</v>
      </c>
      <c r="C45">
        <v>29683.84</v>
      </c>
      <c r="J45">
        <v>200</v>
      </c>
    </row>
    <row r="46" spans="1:10" x14ac:dyDescent="0.2">
      <c r="A46" t="s">
        <v>97</v>
      </c>
      <c r="B46">
        <v>377</v>
      </c>
      <c r="C46">
        <v>40768.769999999997</v>
      </c>
      <c r="D46">
        <v>196</v>
      </c>
      <c r="E46">
        <v>23067.97</v>
      </c>
      <c r="J46">
        <v>1533.35</v>
      </c>
    </row>
    <row r="47" spans="1:10" x14ac:dyDescent="0.2">
      <c r="A47" t="s">
        <v>22</v>
      </c>
      <c r="B47">
        <v>238</v>
      </c>
      <c r="C47">
        <v>33502.57</v>
      </c>
      <c r="D47">
        <v>35</v>
      </c>
      <c r="E47">
        <v>5245.67</v>
      </c>
      <c r="J47">
        <v>2347.37</v>
      </c>
    </row>
    <row r="48" spans="1:10" x14ac:dyDescent="0.2">
      <c r="A48" t="s">
        <v>23</v>
      </c>
      <c r="B48">
        <v>173</v>
      </c>
      <c r="C48">
        <v>18930.240000000002</v>
      </c>
      <c r="D48">
        <v>134</v>
      </c>
      <c r="E48">
        <v>21004.84</v>
      </c>
      <c r="J48">
        <v>1721.68</v>
      </c>
    </row>
    <row r="49" spans="1:10" x14ac:dyDescent="0.2">
      <c r="A49" t="s">
        <v>24</v>
      </c>
      <c r="B49">
        <v>49</v>
      </c>
      <c r="C49">
        <v>7103.44</v>
      </c>
      <c r="D49">
        <v>7</v>
      </c>
      <c r="E49">
        <v>1080</v>
      </c>
      <c r="J49">
        <v>800</v>
      </c>
    </row>
    <row r="50" spans="1:10" x14ac:dyDescent="0.2">
      <c r="A50" t="s">
        <v>25</v>
      </c>
      <c r="B50">
        <v>264</v>
      </c>
      <c r="C50">
        <v>37808.28</v>
      </c>
      <c r="D50">
        <v>45</v>
      </c>
      <c r="E50">
        <v>6805.54</v>
      </c>
      <c r="J50">
        <v>7868.42</v>
      </c>
    </row>
    <row r="51" spans="1:10" x14ac:dyDescent="0.2">
      <c r="A51" t="s">
        <v>26</v>
      </c>
      <c r="B51">
        <v>135</v>
      </c>
      <c r="C51">
        <v>15825.96</v>
      </c>
      <c r="D51">
        <v>39</v>
      </c>
      <c r="E51">
        <v>4597.13</v>
      </c>
      <c r="J51">
        <v>1750</v>
      </c>
    </row>
    <row r="52" spans="1:10" x14ac:dyDescent="0.2">
      <c r="A52" t="s">
        <v>54</v>
      </c>
      <c r="B52">
        <v>183</v>
      </c>
      <c r="C52">
        <v>19687.48</v>
      </c>
      <c r="D52">
        <v>2</v>
      </c>
      <c r="E52">
        <v>320</v>
      </c>
      <c r="J52">
        <v>1150</v>
      </c>
    </row>
    <row r="53" spans="1:10" x14ac:dyDescent="0.2">
      <c r="A53" t="s">
        <v>94</v>
      </c>
      <c r="B53">
        <v>183</v>
      </c>
      <c r="C53">
        <v>28184.77</v>
      </c>
      <c r="D53">
        <v>2</v>
      </c>
      <c r="E53">
        <v>280</v>
      </c>
      <c r="J53">
        <v>3900</v>
      </c>
    </row>
    <row r="54" spans="1:10" x14ac:dyDescent="0.2">
      <c r="A54" t="s">
        <v>77</v>
      </c>
      <c r="B54">
        <v>31</v>
      </c>
      <c r="C54">
        <v>4106.82</v>
      </c>
      <c r="D54">
        <v>4</v>
      </c>
      <c r="E54">
        <v>558.38</v>
      </c>
      <c r="J54">
        <v>400.37</v>
      </c>
    </row>
    <row r="55" spans="1:10" x14ac:dyDescent="0.2">
      <c r="A55" t="s">
        <v>66</v>
      </c>
      <c r="B55">
        <v>35</v>
      </c>
      <c r="C55">
        <v>4659.1099999999997</v>
      </c>
      <c r="J55">
        <v>200</v>
      </c>
    </row>
    <row r="56" spans="1:10" x14ac:dyDescent="0.2">
      <c r="A56" t="s">
        <v>27</v>
      </c>
      <c r="B56">
        <v>198</v>
      </c>
      <c r="C56">
        <v>19735.63</v>
      </c>
      <c r="D56">
        <v>95</v>
      </c>
      <c r="E56">
        <v>13457.69</v>
      </c>
      <c r="J56">
        <v>4133.47</v>
      </c>
    </row>
    <row r="57" spans="1:10" x14ac:dyDescent="0.2">
      <c r="A57" t="s">
        <v>28</v>
      </c>
      <c r="B57">
        <v>257</v>
      </c>
      <c r="C57">
        <v>34663.410000000003</v>
      </c>
      <c r="D57">
        <v>118</v>
      </c>
      <c r="E57">
        <v>18083.45</v>
      </c>
      <c r="J57">
        <v>3961.47</v>
      </c>
    </row>
    <row r="58" spans="1:10" x14ac:dyDescent="0.2">
      <c r="A58" t="s">
        <v>117</v>
      </c>
      <c r="B58">
        <v>118</v>
      </c>
      <c r="C58">
        <v>14994.56</v>
      </c>
      <c r="D58">
        <v>50</v>
      </c>
      <c r="E58">
        <v>7917.55</v>
      </c>
      <c r="J58">
        <v>1145.8</v>
      </c>
    </row>
    <row r="59" spans="1:10" x14ac:dyDescent="0.2">
      <c r="A59" t="s">
        <v>98</v>
      </c>
      <c r="B59">
        <v>14</v>
      </c>
      <c r="C59">
        <v>1974.19</v>
      </c>
    </row>
    <row r="60" spans="1:10" x14ac:dyDescent="0.2">
      <c r="A60" t="s">
        <v>29</v>
      </c>
      <c r="B60" s="1">
        <v>257</v>
      </c>
      <c r="C60" s="1">
        <v>26846.3</v>
      </c>
      <c r="D60" s="1">
        <v>45</v>
      </c>
      <c r="E60" s="1">
        <v>6827.8</v>
      </c>
      <c r="J60" s="1">
        <v>7078.25</v>
      </c>
    </row>
    <row r="61" spans="1:10" x14ac:dyDescent="0.2">
      <c r="A61" t="s">
        <v>30</v>
      </c>
      <c r="B61">
        <v>106</v>
      </c>
      <c r="C61">
        <v>9762.2199999999993</v>
      </c>
      <c r="D61">
        <v>33</v>
      </c>
      <c r="E61">
        <v>5189.8999999999996</v>
      </c>
      <c r="J61">
        <v>1369.37</v>
      </c>
    </row>
    <row r="62" spans="1:10" x14ac:dyDescent="0.2">
      <c r="A62" t="s">
        <v>88</v>
      </c>
      <c r="B62">
        <v>97</v>
      </c>
      <c r="C62">
        <v>13277.88</v>
      </c>
      <c r="D62">
        <v>26</v>
      </c>
      <c r="E62">
        <v>3909.52</v>
      </c>
      <c r="J62">
        <v>2564.5500000000002</v>
      </c>
    </row>
    <row r="63" spans="1:10" x14ac:dyDescent="0.2">
      <c r="A63" t="s">
        <v>31</v>
      </c>
      <c r="B63">
        <v>239</v>
      </c>
      <c r="C63">
        <v>19596.310000000001</v>
      </c>
      <c r="D63">
        <v>192</v>
      </c>
      <c r="E63">
        <v>18727.419999999998</v>
      </c>
      <c r="J63">
        <v>1193.2</v>
      </c>
    </row>
    <row r="64" spans="1:10" x14ac:dyDescent="0.2">
      <c r="A64" t="s">
        <v>33</v>
      </c>
    </row>
    <row r="65" spans="1:10" x14ac:dyDescent="0.2">
      <c r="A65" s="1" t="s">
        <v>85</v>
      </c>
    </row>
    <row r="66" spans="1:10" x14ac:dyDescent="0.2">
      <c r="A66" t="s">
        <v>86</v>
      </c>
      <c r="B66">
        <v>86</v>
      </c>
      <c r="C66">
        <v>8508.15</v>
      </c>
      <c r="D66">
        <v>225</v>
      </c>
      <c r="E66">
        <v>25939.09</v>
      </c>
      <c r="J66">
        <v>2250</v>
      </c>
    </row>
    <row r="67" spans="1:10" x14ac:dyDescent="0.2">
      <c r="A67" t="s">
        <v>78</v>
      </c>
      <c r="B67">
        <v>1727</v>
      </c>
      <c r="C67">
        <v>240420.47</v>
      </c>
      <c r="D67">
        <v>419</v>
      </c>
      <c r="E67">
        <v>57884.57</v>
      </c>
      <c r="J67">
        <v>12918.26</v>
      </c>
    </row>
    <row r="68" spans="1:10" x14ac:dyDescent="0.2">
      <c r="A68" t="s">
        <v>99</v>
      </c>
      <c r="B68">
        <v>1333</v>
      </c>
      <c r="C68">
        <v>209587.39</v>
      </c>
      <c r="D68">
        <v>66</v>
      </c>
      <c r="E68">
        <v>10519.47</v>
      </c>
      <c r="J68">
        <v>5495.72</v>
      </c>
    </row>
    <row r="69" spans="1:10" x14ac:dyDescent="0.2">
      <c r="A69" t="s">
        <v>80</v>
      </c>
      <c r="B69">
        <v>1548</v>
      </c>
      <c r="C69">
        <v>192167.94</v>
      </c>
      <c r="D69">
        <v>160</v>
      </c>
      <c r="E69">
        <v>20817.55</v>
      </c>
      <c r="J69">
        <v>5531.37</v>
      </c>
    </row>
    <row r="70" spans="1:10" x14ac:dyDescent="0.2">
      <c r="A70" t="s">
        <v>87</v>
      </c>
      <c r="B70">
        <v>1009</v>
      </c>
      <c r="C70">
        <v>137201.76</v>
      </c>
      <c r="D70">
        <v>142</v>
      </c>
      <c r="E70">
        <v>22558.49</v>
      </c>
      <c r="J70">
        <v>7594.9</v>
      </c>
    </row>
    <row r="71" spans="1:10" x14ac:dyDescent="0.2">
      <c r="A71" t="s">
        <v>70</v>
      </c>
      <c r="B71">
        <v>265</v>
      </c>
      <c r="C71">
        <v>35893.46</v>
      </c>
      <c r="D71">
        <v>331</v>
      </c>
      <c r="E71">
        <v>43220.97</v>
      </c>
      <c r="J71">
        <v>2614.33</v>
      </c>
    </row>
    <row r="72" spans="1:10" x14ac:dyDescent="0.2">
      <c r="A72" t="s">
        <v>58</v>
      </c>
      <c r="B72">
        <v>580</v>
      </c>
      <c r="C72">
        <v>66621.84</v>
      </c>
      <c r="D72">
        <v>488</v>
      </c>
      <c r="E72">
        <v>72934.5</v>
      </c>
      <c r="J72">
        <v>5839.26</v>
      </c>
    </row>
    <row r="73" spans="1:10" x14ac:dyDescent="0.2">
      <c r="A73" t="s">
        <v>59</v>
      </c>
      <c r="B73">
        <v>2286</v>
      </c>
      <c r="C73">
        <v>232269.51</v>
      </c>
      <c r="D73">
        <v>590</v>
      </c>
      <c r="E73">
        <v>69201.05</v>
      </c>
      <c r="J73">
        <v>26671.5</v>
      </c>
    </row>
    <row r="74" spans="1:10" x14ac:dyDescent="0.2">
      <c r="A74" t="s">
        <v>37</v>
      </c>
      <c r="B74">
        <v>407</v>
      </c>
      <c r="C74">
        <v>63146.03</v>
      </c>
      <c r="D74">
        <v>115</v>
      </c>
      <c r="E74">
        <v>17687.13</v>
      </c>
      <c r="J74">
        <v>1753.4</v>
      </c>
    </row>
    <row r="75" spans="1:10" x14ac:dyDescent="0.2">
      <c r="A75" t="s">
        <v>71</v>
      </c>
      <c r="B75">
        <v>1378</v>
      </c>
      <c r="C75">
        <v>159405.41</v>
      </c>
      <c r="D75">
        <v>108</v>
      </c>
      <c r="E75">
        <v>13330</v>
      </c>
      <c r="J75">
        <v>8064.82</v>
      </c>
    </row>
    <row r="76" spans="1:10" x14ac:dyDescent="0.2">
      <c r="A76" t="s">
        <v>100</v>
      </c>
      <c r="B76">
        <v>37</v>
      </c>
      <c r="C76">
        <v>4316.9399999999996</v>
      </c>
      <c r="D76">
        <v>3</v>
      </c>
      <c r="E76">
        <v>454.1</v>
      </c>
    </row>
    <row r="77" spans="1:10" x14ac:dyDescent="0.2">
      <c r="A77" t="s">
        <v>101</v>
      </c>
      <c r="B77">
        <v>1237</v>
      </c>
      <c r="C77">
        <v>176840.49</v>
      </c>
      <c r="D77">
        <v>23</v>
      </c>
      <c r="E77">
        <v>3541</v>
      </c>
      <c r="J77">
        <v>3892.75</v>
      </c>
    </row>
    <row r="78" spans="1:10" x14ac:dyDescent="0.2">
      <c r="A78" t="s">
        <v>60</v>
      </c>
      <c r="B78">
        <v>9</v>
      </c>
      <c r="C78">
        <v>1439.06</v>
      </c>
      <c r="D78">
        <v>4</v>
      </c>
      <c r="E78">
        <v>640</v>
      </c>
    </row>
    <row r="79" spans="1:10" x14ac:dyDescent="0.2">
      <c r="A79" t="s">
        <v>43</v>
      </c>
      <c r="B79">
        <v>265</v>
      </c>
      <c r="C79">
        <v>32609.46</v>
      </c>
      <c r="D79">
        <v>87</v>
      </c>
      <c r="E79">
        <v>12681.05</v>
      </c>
      <c r="J79">
        <v>4694.1899999999996</v>
      </c>
    </row>
    <row r="80" spans="1:10" x14ac:dyDescent="0.2">
      <c r="A80" t="s">
        <v>61</v>
      </c>
      <c r="B80">
        <v>21</v>
      </c>
      <c r="C80">
        <v>2849.42</v>
      </c>
    </row>
    <row r="81" spans="1:10" x14ac:dyDescent="0.2">
      <c r="A81" t="s">
        <v>81</v>
      </c>
      <c r="B81">
        <v>179</v>
      </c>
      <c r="C81">
        <v>28322.19</v>
      </c>
      <c r="D81">
        <v>17</v>
      </c>
      <c r="E81">
        <v>2579.79</v>
      </c>
      <c r="J81">
        <v>2250</v>
      </c>
    </row>
    <row r="82" spans="1:10" x14ac:dyDescent="0.2">
      <c r="A82" t="s">
        <v>396</v>
      </c>
      <c r="B82">
        <v>12</v>
      </c>
      <c r="C82">
        <v>1860</v>
      </c>
    </row>
    <row r="83" spans="1:10" x14ac:dyDescent="0.2">
      <c r="A83" t="s">
        <v>272</v>
      </c>
      <c r="B83">
        <v>112</v>
      </c>
      <c r="C83">
        <v>17639.38</v>
      </c>
      <c r="D83">
        <v>12</v>
      </c>
      <c r="E83">
        <v>1919.92</v>
      </c>
      <c r="J83">
        <v>500</v>
      </c>
    </row>
    <row r="84" spans="1:10" x14ac:dyDescent="0.2">
      <c r="A84" t="s">
        <v>273</v>
      </c>
      <c r="B84">
        <v>908</v>
      </c>
      <c r="C84">
        <v>141935.60999999999</v>
      </c>
      <c r="D84">
        <v>179</v>
      </c>
      <c r="E84">
        <v>28263.63</v>
      </c>
      <c r="J84">
        <v>3459.21</v>
      </c>
    </row>
    <row r="85" spans="1:10" x14ac:dyDescent="0.2">
      <c r="A85" t="s">
        <v>211</v>
      </c>
      <c r="B85">
        <v>269</v>
      </c>
      <c r="C85">
        <v>41985.69</v>
      </c>
      <c r="D85">
        <v>55</v>
      </c>
      <c r="E85">
        <v>8815.1200000000008</v>
      </c>
      <c r="J85">
        <v>1678.75</v>
      </c>
    </row>
    <row r="86" spans="1:10" x14ac:dyDescent="0.2">
      <c r="A86" t="s">
        <v>271</v>
      </c>
      <c r="D86">
        <v>15</v>
      </c>
      <c r="E86">
        <v>2378.25</v>
      </c>
    </row>
    <row r="87" spans="1:10" x14ac:dyDescent="0.2">
      <c r="A87" t="s">
        <v>270</v>
      </c>
      <c r="B87">
        <v>5</v>
      </c>
      <c r="C87">
        <v>800</v>
      </c>
    </row>
    <row r="88" spans="1:10" x14ac:dyDescent="0.2">
      <c r="A88" t="s">
        <v>42</v>
      </c>
      <c r="B88">
        <v>48</v>
      </c>
      <c r="C88">
        <v>6630.86</v>
      </c>
      <c r="D88">
        <v>2</v>
      </c>
      <c r="E88">
        <v>320</v>
      </c>
    </row>
    <row r="89" spans="1:10" x14ac:dyDescent="0.2">
      <c r="A89" t="s">
        <v>55</v>
      </c>
      <c r="B89">
        <v>6</v>
      </c>
      <c r="C89">
        <v>960</v>
      </c>
    </row>
    <row r="90" spans="1:10" x14ac:dyDescent="0.2">
      <c r="A90" t="s">
        <v>67</v>
      </c>
      <c r="B90">
        <v>42</v>
      </c>
      <c r="C90">
        <v>6514.64</v>
      </c>
    </row>
    <row r="91" spans="1:10" x14ac:dyDescent="0.2">
      <c r="A91" t="s">
        <v>95</v>
      </c>
      <c r="B91">
        <v>23</v>
      </c>
      <c r="C91">
        <v>3142.9</v>
      </c>
    </row>
    <row r="92" spans="1:10" x14ac:dyDescent="0.2">
      <c r="A92" t="s">
        <v>56</v>
      </c>
      <c r="B92">
        <v>37</v>
      </c>
      <c r="C92">
        <v>5613.61</v>
      </c>
      <c r="D92">
        <v>11</v>
      </c>
      <c r="E92">
        <v>1582.68</v>
      </c>
      <c r="J92">
        <v>1647.64</v>
      </c>
    </row>
    <row r="93" spans="1:10" x14ac:dyDescent="0.2">
      <c r="A93" t="s">
        <v>89</v>
      </c>
      <c r="B93">
        <v>15</v>
      </c>
      <c r="C93">
        <v>2239.7600000000002</v>
      </c>
    </row>
    <row r="94" spans="1:10" x14ac:dyDescent="0.2">
      <c r="A94" t="s">
        <v>62</v>
      </c>
      <c r="B94">
        <v>48</v>
      </c>
      <c r="C94">
        <v>5303.61</v>
      </c>
      <c r="D94">
        <v>1</v>
      </c>
      <c r="E94">
        <v>154.94999999999999</v>
      </c>
      <c r="J94">
        <v>421.99</v>
      </c>
    </row>
    <row r="95" spans="1:10" x14ac:dyDescent="0.2">
      <c r="A95" t="s">
        <v>63</v>
      </c>
      <c r="B95">
        <v>300</v>
      </c>
      <c r="C95">
        <v>38790.160000000003</v>
      </c>
      <c r="J95">
        <v>2544.4499999999998</v>
      </c>
    </row>
    <row r="96" spans="1:10" x14ac:dyDescent="0.2">
      <c r="A96" t="s">
        <v>82</v>
      </c>
      <c r="B96">
        <v>5</v>
      </c>
      <c r="C96">
        <v>720</v>
      </c>
    </row>
    <row r="97" spans="1:10" x14ac:dyDescent="0.2">
      <c r="A97" t="s">
        <v>84</v>
      </c>
      <c r="B97">
        <v>1</v>
      </c>
      <c r="C97">
        <v>160</v>
      </c>
      <c r="J97">
        <v>200</v>
      </c>
    </row>
    <row r="99" spans="1:10" x14ac:dyDescent="0.2">
      <c r="B99">
        <f>SUM(B3:B98)</f>
        <v>31241</v>
      </c>
      <c r="C99">
        <f>SUM(C3:C98)</f>
        <v>3757611.2299999991</v>
      </c>
      <c r="D99">
        <f>SUM(D3:D98)</f>
        <v>10408</v>
      </c>
      <c r="E99">
        <f>SUM(E3:E98)</f>
        <v>1247714.8199999998</v>
      </c>
      <c r="J99">
        <f>SUM(J3:J98)</f>
        <v>223958.8</v>
      </c>
    </row>
    <row r="102" spans="1:10" x14ac:dyDescent="0.2">
      <c r="A102" t="s">
        <v>140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B32A-3A2C-8B43-9855-7B858BAC758D}">
  <dimension ref="A1:Q103"/>
  <sheetViews>
    <sheetView topLeftCell="A98" workbookViewId="0">
      <selection activeCell="M49" sqref="M49"/>
    </sheetView>
  </sheetViews>
  <sheetFormatPr baseColWidth="10" defaultRowHeight="16" x14ac:dyDescent="0.2"/>
  <sheetData>
    <row r="1" spans="1:17" x14ac:dyDescent="0.2">
      <c r="A1" s="19">
        <v>1874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90</v>
      </c>
      <c r="B3">
        <v>2</v>
      </c>
      <c r="C3">
        <v>198.73</v>
      </c>
      <c r="D3">
        <v>12</v>
      </c>
      <c r="E3">
        <v>772.71</v>
      </c>
    </row>
    <row r="4" spans="1:17" x14ac:dyDescent="0.2">
      <c r="A4" t="s">
        <v>5</v>
      </c>
      <c r="B4">
        <v>1</v>
      </c>
      <c r="C4">
        <v>160</v>
      </c>
    </row>
    <row r="5" spans="1:17" x14ac:dyDescent="0.2">
      <c r="A5" t="s">
        <v>64</v>
      </c>
    </row>
    <row r="6" spans="1:17" x14ac:dyDescent="0.2">
      <c r="A6" t="s">
        <v>39</v>
      </c>
      <c r="B6">
        <v>250</v>
      </c>
      <c r="C6">
        <v>22494.53</v>
      </c>
      <c r="D6">
        <v>379</v>
      </c>
      <c r="E6">
        <v>34496.019999999997</v>
      </c>
      <c r="J6">
        <v>1213.69</v>
      </c>
    </row>
    <row r="7" spans="1:17" x14ac:dyDescent="0.2">
      <c r="A7" t="s">
        <v>40</v>
      </c>
      <c r="B7">
        <v>181</v>
      </c>
      <c r="C7">
        <v>20182.5</v>
      </c>
      <c r="D7">
        <v>190</v>
      </c>
      <c r="E7">
        <v>21619.75</v>
      </c>
      <c r="J7">
        <v>400</v>
      </c>
    </row>
    <row r="8" spans="1:17" x14ac:dyDescent="0.2">
      <c r="A8" t="s">
        <v>45</v>
      </c>
      <c r="B8">
        <v>240</v>
      </c>
      <c r="C8">
        <v>25277.75</v>
      </c>
      <c r="D8">
        <v>372</v>
      </c>
      <c r="E8">
        <v>38881.129999999997</v>
      </c>
      <c r="J8">
        <v>400</v>
      </c>
    </row>
    <row r="9" spans="1:17" x14ac:dyDescent="0.2">
      <c r="A9" t="s">
        <v>44</v>
      </c>
      <c r="B9">
        <v>643</v>
      </c>
      <c r="C9">
        <v>60901.8</v>
      </c>
      <c r="D9">
        <v>26</v>
      </c>
      <c r="E9">
        <v>2362.2600000000002</v>
      </c>
      <c r="J9">
        <v>400.64</v>
      </c>
    </row>
    <row r="10" spans="1:17" x14ac:dyDescent="0.2">
      <c r="A10" t="s">
        <v>51</v>
      </c>
      <c r="B10">
        <v>676</v>
      </c>
      <c r="C10">
        <v>71929.919999999998</v>
      </c>
      <c r="D10">
        <v>117</v>
      </c>
      <c r="E10">
        <v>10053.02</v>
      </c>
      <c r="J10">
        <v>2118.19</v>
      </c>
    </row>
    <row r="11" spans="1:17" x14ac:dyDescent="0.2">
      <c r="A11" t="s">
        <v>65</v>
      </c>
      <c r="B11">
        <v>424</v>
      </c>
      <c r="C11">
        <v>48898.94</v>
      </c>
      <c r="D11">
        <v>7</v>
      </c>
      <c r="E11">
        <v>762.42</v>
      </c>
    </row>
    <row r="12" spans="1:17" x14ac:dyDescent="0.2">
      <c r="A12" t="s">
        <v>46</v>
      </c>
      <c r="B12">
        <v>548</v>
      </c>
      <c r="C12">
        <v>52153.64</v>
      </c>
      <c r="D12">
        <v>162</v>
      </c>
      <c r="E12">
        <v>12123.15</v>
      </c>
    </row>
    <row r="13" spans="1:17" x14ac:dyDescent="0.2">
      <c r="A13" t="s">
        <v>47</v>
      </c>
      <c r="B13">
        <v>204</v>
      </c>
      <c r="C13">
        <v>27685.69</v>
      </c>
      <c r="D13">
        <v>35</v>
      </c>
      <c r="E13">
        <v>3540.79</v>
      </c>
      <c r="J13">
        <v>167.28</v>
      </c>
    </row>
    <row r="14" spans="1:17" x14ac:dyDescent="0.2">
      <c r="A14" t="s">
        <v>74</v>
      </c>
      <c r="B14">
        <v>47</v>
      </c>
      <c r="C14">
        <v>4051.01</v>
      </c>
    </row>
    <row r="15" spans="1:17" x14ac:dyDescent="0.2">
      <c r="A15" t="s">
        <v>92</v>
      </c>
      <c r="B15">
        <v>124</v>
      </c>
      <c r="C15">
        <v>13060.73</v>
      </c>
      <c r="D15">
        <v>3</v>
      </c>
      <c r="E15">
        <v>297.38</v>
      </c>
    </row>
    <row r="16" spans="1:17" x14ac:dyDescent="0.2">
      <c r="A16" t="s">
        <v>6</v>
      </c>
      <c r="B16">
        <v>186</v>
      </c>
      <c r="C16">
        <v>19794.03</v>
      </c>
      <c r="D16">
        <v>39</v>
      </c>
      <c r="E16">
        <v>4432.26</v>
      </c>
      <c r="J16">
        <v>330.81</v>
      </c>
    </row>
    <row r="17" spans="1:10" x14ac:dyDescent="0.2">
      <c r="A17" t="s">
        <v>400</v>
      </c>
      <c r="B17">
        <v>94</v>
      </c>
      <c r="C17">
        <v>10906.23</v>
      </c>
      <c r="D17">
        <v>136</v>
      </c>
      <c r="E17">
        <v>16003.48</v>
      </c>
      <c r="J17">
        <v>500</v>
      </c>
    </row>
    <row r="18" spans="1:10" x14ac:dyDescent="0.2">
      <c r="A18" t="s">
        <v>401</v>
      </c>
      <c r="B18">
        <v>262</v>
      </c>
      <c r="C18">
        <v>28036.04</v>
      </c>
      <c r="D18">
        <v>402</v>
      </c>
      <c r="E18">
        <v>37622.879999999997</v>
      </c>
      <c r="J18">
        <v>5701.65</v>
      </c>
    </row>
    <row r="19" spans="1:10" x14ac:dyDescent="0.2">
      <c r="A19" t="s">
        <v>7</v>
      </c>
      <c r="B19">
        <v>231</v>
      </c>
      <c r="C19">
        <v>23456.63</v>
      </c>
      <c r="D19">
        <v>17</v>
      </c>
      <c r="E19">
        <v>2459.15</v>
      </c>
      <c r="J19">
        <v>1664.76</v>
      </c>
    </row>
    <row r="20" spans="1:10" x14ac:dyDescent="0.2">
      <c r="A20" t="s">
        <v>8</v>
      </c>
      <c r="B20">
        <v>502</v>
      </c>
      <c r="C20">
        <v>55607.33</v>
      </c>
      <c r="D20">
        <v>397</v>
      </c>
      <c r="E20">
        <v>48221.62</v>
      </c>
      <c r="J20">
        <v>2000</v>
      </c>
    </row>
    <row r="21" spans="1:10" x14ac:dyDescent="0.2">
      <c r="A21" t="s">
        <v>48</v>
      </c>
      <c r="B21">
        <v>481</v>
      </c>
      <c r="C21">
        <v>43960.23</v>
      </c>
      <c r="D21">
        <v>116</v>
      </c>
      <c r="E21">
        <v>9037.58</v>
      </c>
      <c r="J21">
        <v>1200</v>
      </c>
    </row>
    <row r="22" spans="1:10" x14ac:dyDescent="0.2">
      <c r="A22" t="s">
        <v>52</v>
      </c>
    </row>
    <row r="23" spans="1:10" x14ac:dyDescent="0.2">
      <c r="A23" t="s">
        <v>83</v>
      </c>
      <c r="B23">
        <v>725</v>
      </c>
      <c r="C23">
        <v>76840.91</v>
      </c>
      <c r="D23">
        <v>235</v>
      </c>
      <c r="E23">
        <v>21838.37</v>
      </c>
      <c r="J23">
        <v>1359.91</v>
      </c>
    </row>
    <row r="24" spans="1:10" x14ac:dyDescent="0.2">
      <c r="A24" t="s">
        <v>75</v>
      </c>
      <c r="B24">
        <v>738</v>
      </c>
      <c r="C24">
        <v>85423</v>
      </c>
      <c r="D24">
        <v>184</v>
      </c>
      <c r="E24">
        <v>16140.19</v>
      </c>
      <c r="J24">
        <v>1099.1600000000001</v>
      </c>
    </row>
    <row r="25" spans="1:10" x14ac:dyDescent="0.2">
      <c r="A25" t="s">
        <v>76</v>
      </c>
      <c r="B25">
        <v>364</v>
      </c>
      <c r="C25">
        <v>33004.65</v>
      </c>
      <c r="D25">
        <v>303</v>
      </c>
      <c r="E25">
        <v>21548.89</v>
      </c>
      <c r="J25">
        <v>822.06</v>
      </c>
    </row>
    <row r="26" spans="1:10" x14ac:dyDescent="0.2">
      <c r="A26" t="s">
        <v>49</v>
      </c>
    </row>
    <row r="27" spans="1:10" x14ac:dyDescent="0.2">
      <c r="A27" t="s">
        <v>91</v>
      </c>
      <c r="B27">
        <v>689</v>
      </c>
      <c r="C27">
        <v>80521.679999999993</v>
      </c>
      <c r="D27">
        <v>443</v>
      </c>
      <c r="E27">
        <v>32052.13</v>
      </c>
      <c r="J27">
        <v>3410.97</v>
      </c>
    </row>
    <row r="28" spans="1:10" x14ac:dyDescent="0.2">
      <c r="A28" t="s">
        <v>9</v>
      </c>
      <c r="B28">
        <v>91</v>
      </c>
      <c r="C28">
        <v>6523.48</v>
      </c>
      <c r="D28">
        <v>173</v>
      </c>
      <c r="E28">
        <v>15227.94</v>
      </c>
      <c r="J28">
        <v>392.85</v>
      </c>
    </row>
    <row r="29" spans="1:10" x14ac:dyDescent="0.2">
      <c r="A29" t="s">
        <v>398</v>
      </c>
    </row>
    <row r="30" spans="1:10" x14ac:dyDescent="0.2">
      <c r="A30" t="s">
        <v>10</v>
      </c>
    </row>
    <row r="31" spans="1:10" x14ac:dyDescent="0.2">
      <c r="A31" t="s">
        <v>11</v>
      </c>
      <c r="B31">
        <v>483</v>
      </c>
      <c r="C31">
        <v>40082.19</v>
      </c>
      <c r="D31">
        <v>598</v>
      </c>
      <c r="E31">
        <v>69369.02</v>
      </c>
      <c r="J31">
        <v>5404.42</v>
      </c>
    </row>
    <row r="32" spans="1:10" x14ac:dyDescent="0.2">
      <c r="A32" t="s">
        <v>12</v>
      </c>
      <c r="B32">
        <v>97</v>
      </c>
      <c r="C32">
        <v>11484.05</v>
      </c>
      <c r="D32">
        <v>51</v>
      </c>
      <c r="E32">
        <v>6241.28</v>
      </c>
      <c r="J32">
        <v>407.94</v>
      </c>
    </row>
    <row r="33" spans="1:10" x14ac:dyDescent="0.2">
      <c r="A33" t="s">
        <v>406</v>
      </c>
      <c r="B33">
        <v>370</v>
      </c>
      <c r="C33">
        <v>38029.49</v>
      </c>
      <c r="D33">
        <v>253</v>
      </c>
      <c r="E33">
        <v>24899.82</v>
      </c>
    </row>
    <row r="34" spans="1:10" x14ac:dyDescent="0.2">
      <c r="A34" t="s">
        <v>93</v>
      </c>
      <c r="B34">
        <v>321</v>
      </c>
      <c r="C34">
        <v>31901.72</v>
      </c>
      <c r="D34">
        <v>170</v>
      </c>
      <c r="E34">
        <v>16159.15</v>
      </c>
      <c r="J34">
        <v>2626.27</v>
      </c>
    </row>
    <row r="35" spans="1:10" x14ac:dyDescent="0.2">
      <c r="A35" t="s">
        <v>14</v>
      </c>
      <c r="B35">
        <v>450</v>
      </c>
      <c r="C35">
        <v>47799.93</v>
      </c>
      <c r="D35">
        <v>454</v>
      </c>
      <c r="E35">
        <v>51561.22</v>
      </c>
      <c r="J35">
        <v>450</v>
      </c>
    </row>
    <row r="36" spans="1:10" x14ac:dyDescent="0.2">
      <c r="A36" t="s">
        <v>15</v>
      </c>
      <c r="B36">
        <v>17</v>
      </c>
      <c r="C36">
        <v>1730.8</v>
      </c>
      <c r="D36">
        <v>1</v>
      </c>
      <c r="E36">
        <v>160</v>
      </c>
      <c r="J36">
        <v>200</v>
      </c>
    </row>
    <row r="37" spans="1:10" x14ac:dyDescent="0.2">
      <c r="A37" t="s">
        <v>16</v>
      </c>
      <c r="B37">
        <v>555</v>
      </c>
      <c r="C37">
        <v>62658.76</v>
      </c>
      <c r="D37">
        <v>295</v>
      </c>
      <c r="E37">
        <v>31092.44</v>
      </c>
      <c r="J37">
        <v>1248.96</v>
      </c>
    </row>
    <row r="38" spans="1:10" x14ac:dyDescent="0.2">
      <c r="A38" t="s">
        <v>17</v>
      </c>
      <c r="B38">
        <v>110</v>
      </c>
      <c r="C38">
        <v>10964.16</v>
      </c>
      <c r="D38">
        <v>168</v>
      </c>
      <c r="E38">
        <v>19886.2</v>
      </c>
    </row>
    <row r="39" spans="1:10" x14ac:dyDescent="0.2">
      <c r="A39" t="s">
        <v>41</v>
      </c>
      <c r="B39">
        <v>350</v>
      </c>
      <c r="C39">
        <v>30717.73</v>
      </c>
      <c r="D39">
        <v>552</v>
      </c>
      <c r="E39">
        <v>65020.77</v>
      </c>
      <c r="J39">
        <v>300</v>
      </c>
    </row>
    <row r="40" spans="1:10" x14ac:dyDescent="0.2">
      <c r="A40" t="s">
        <v>68</v>
      </c>
      <c r="B40">
        <v>497</v>
      </c>
      <c r="C40">
        <v>55617</v>
      </c>
      <c r="D40">
        <v>285</v>
      </c>
      <c r="E40">
        <v>32239.74</v>
      </c>
      <c r="J40">
        <v>4222.2299999999996</v>
      </c>
    </row>
    <row r="41" spans="1:10" x14ac:dyDescent="0.2">
      <c r="A41" t="s">
        <v>111</v>
      </c>
      <c r="B41">
        <v>226</v>
      </c>
      <c r="C41">
        <v>24534.42</v>
      </c>
      <c r="D41">
        <v>180</v>
      </c>
      <c r="E41">
        <v>19858.12</v>
      </c>
      <c r="J41">
        <v>2000</v>
      </c>
    </row>
    <row r="42" spans="1:10" x14ac:dyDescent="0.2">
      <c r="A42" t="s">
        <v>69</v>
      </c>
      <c r="B42">
        <v>356</v>
      </c>
      <c r="C42">
        <v>34728</v>
      </c>
      <c r="D42">
        <v>320</v>
      </c>
      <c r="E42">
        <v>31532.06</v>
      </c>
      <c r="J42">
        <v>3169.12</v>
      </c>
    </row>
    <row r="43" spans="1:10" x14ac:dyDescent="0.2">
      <c r="A43" t="s">
        <v>72</v>
      </c>
      <c r="B43">
        <v>458</v>
      </c>
      <c r="C43">
        <v>41727.96</v>
      </c>
      <c r="D43">
        <v>586</v>
      </c>
      <c r="E43">
        <v>52418.400000000001</v>
      </c>
      <c r="J43">
        <v>2428.38</v>
      </c>
    </row>
    <row r="44" spans="1:10" x14ac:dyDescent="0.2">
      <c r="A44" t="s">
        <v>57</v>
      </c>
      <c r="B44">
        <v>256</v>
      </c>
      <c r="C44">
        <v>29075.200000000001</v>
      </c>
      <c r="D44">
        <v>331</v>
      </c>
      <c r="E44">
        <v>50977.599999999999</v>
      </c>
      <c r="J44">
        <v>1609.35</v>
      </c>
    </row>
    <row r="45" spans="1:10" x14ac:dyDescent="0.2">
      <c r="A45" t="s">
        <v>21</v>
      </c>
      <c r="B45">
        <v>207</v>
      </c>
      <c r="C45">
        <v>18015.419999999998</v>
      </c>
      <c r="D45">
        <v>11</v>
      </c>
      <c r="E45">
        <v>1735.19</v>
      </c>
      <c r="J45">
        <v>600</v>
      </c>
    </row>
    <row r="46" spans="1:10" x14ac:dyDescent="0.2">
      <c r="A46" t="s">
        <v>96</v>
      </c>
      <c r="B46">
        <v>50</v>
      </c>
      <c r="C46">
        <v>6167.89</v>
      </c>
      <c r="D46">
        <v>7</v>
      </c>
      <c r="E46">
        <v>1040</v>
      </c>
    </row>
    <row r="47" spans="1:10" x14ac:dyDescent="0.2">
      <c r="A47" t="s">
        <v>97</v>
      </c>
      <c r="B47">
        <v>339</v>
      </c>
      <c r="C47">
        <v>34510.17</v>
      </c>
      <c r="D47">
        <v>280</v>
      </c>
      <c r="E47">
        <v>30478.69</v>
      </c>
      <c r="J47">
        <v>967.25</v>
      </c>
    </row>
    <row r="48" spans="1:10" x14ac:dyDescent="0.2">
      <c r="A48" t="s">
        <v>402</v>
      </c>
      <c r="B48">
        <v>116</v>
      </c>
      <c r="C48">
        <v>13675.27</v>
      </c>
      <c r="D48">
        <v>10</v>
      </c>
      <c r="E48">
        <v>1520</v>
      </c>
    </row>
    <row r="49" spans="1:10" x14ac:dyDescent="0.2">
      <c r="A49" t="s">
        <v>22</v>
      </c>
      <c r="B49">
        <v>245</v>
      </c>
      <c r="C49">
        <v>32479.439999999999</v>
      </c>
      <c r="D49">
        <v>54</v>
      </c>
      <c r="E49">
        <v>7504.27</v>
      </c>
      <c r="J49">
        <v>7435.72</v>
      </c>
    </row>
    <row r="50" spans="1:10" x14ac:dyDescent="0.2">
      <c r="A50" t="s">
        <v>23</v>
      </c>
      <c r="B50">
        <v>144</v>
      </c>
      <c r="C50">
        <v>16686.63</v>
      </c>
      <c r="D50">
        <v>37</v>
      </c>
      <c r="E50">
        <v>5338.35</v>
      </c>
      <c r="J50">
        <v>6499.31</v>
      </c>
    </row>
    <row r="51" spans="1:10" x14ac:dyDescent="0.2">
      <c r="A51" t="s">
        <v>24</v>
      </c>
      <c r="B51">
        <v>162</v>
      </c>
      <c r="C51">
        <v>27241.48</v>
      </c>
      <c r="D51">
        <v>16</v>
      </c>
      <c r="E51">
        <v>2512.33</v>
      </c>
      <c r="J51">
        <v>1590.52</v>
      </c>
    </row>
    <row r="52" spans="1:10" x14ac:dyDescent="0.2">
      <c r="A52" t="s">
        <v>25</v>
      </c>
      <c r="B52">
        <v>241</v>
      </c>
      <c r="C52">
        <v>33418.86</v>
      </c>
      <c r="D52">
        <v>41</v>
      </c>
      <c r="E52">
        <v>5433.39</v>
      </c>
      <c r="J52">
        <v>13595.66</v>
      </c>
    </row>
    <row r="53" spans="1:10" x14ac:dyDescent="0.2">
      <c r="A53" t="s">
        <v>26</v>
      </c>
      <c r="B53">
        <v>220</v>
      </c>
      <c r="C53">
        <v>23943.49</v>
      </c>
      <c r="D53">
        <v>23</v>
      </c>
      <c r="E53">
        <v>3127.86</v>
      </c>
      <c r="J53">
        <v>4596.42</v>
      </c>
    </row>
    <row r="54" spans="1:10" x14ac:dyDescent="0.2">
      <c r="A54" t="s">
        <v>54</v>
      </c>
      <c r="B54">
        <v>192</v>
      </c>
      <c r="C54">
        <v>22208.49</v>
      </c>
      <c r="D54">
        <v>11</v>
      </c>
      <c r="E54">
        <v>1320</v>
      </c>
      <c r="J54">
        <v>2000</v>
      </c>
    </row>
    <row r="55" spans="1:10" x14ac:dyDescent="0.2">
      <c r="A55" t="s">
        <v>94</v>
      </c>
      <c r="B55">
        <v>86</v>
      </c>
      <c r="C55">
        <v>13187.92</v>
      </c>
      <c r="D55">
        <v>2</v>
      </c>
      <c r="E55">
        <v>323.68</v>
      </c>
      <c r="J55">
        <v>3296.08</v>
      </c>
    </row>
    <row r="56" spans="1:10" x14ac:dyDescent="0.2">
      <c r="A56" t="s">
        <v>77</v>
      </c>
      <c r="B56">
        <v>23</v>
      </c>
      <c r="C56">
        <v>2874.37</v>
      </c>
      <c r="D56">
        <v>2</v>
      </c>
      <c r="E56">
        <v>314.54000000000002</v>
      </c>
      <c r="J56">
        <v>980.7</v>
      </c>
    </row>
    <row r="57" spans="1:10" x14ac:dyDescent="0.2">
      <c r="A57" t="s">
        <v>66</v>
      </c>
      <c r="B57">
        <v>15</v>
      </c>
      <c r="C57">
        <v>1855.15</v>
      </c>
      <c r="D57">
        <v>7</v>
      </c>
      <c r="E57">
        <v>1036.26</v>
      </c>
      <c r="J57">
        <v>328.58</v>
      </c>
    </row>
    <row r="58" spans="1:10" x14ac:dyDescent="0.2">
      <c r="A58" t="s">
        <v>103</v>
      </c>
      <c r="B58">
        <v>31</v>
      </c>
      <c r="C58">
        <v>4243.3999999999996</v>
      </c>
      <c r="D58">
        <v>1</v>
      </c>
      <c r="E58">
        <v>160</v>
      </c>
      <c r="J58">
        <v>699.5</v>
      </c>
    </row>
    <row r="59" spans="1:10" x14ac:dyDescent="0.2">
      <c r="A59" t="s">
        <v>27</v>
      </c>
      <c r="B59">
        <v>182</v>
      </c>
      <c r="C59">
        <v>19265.97</v>
      </c>
      <c r="D59">
        <v>98</v>
      </c>
      <c r="E59">
        <v>14213.51</v>
      </c>
      <c r="J59">
        <v>1428.83</v>
      </c>
    </row>
    <row r="60" spans="1:10" x14ac:dyDescent="0.2">
      <c r="A60" t="s">
        <v>28</v>
      </c>
      <c r="B60" s="1">
        <v>129</v>
      </c>
      <c r="C60" s="1">
        <v>17555.259999999998</v>
      </c>
      <c r="D60" s="1">
        <v>97</v>
      </c>
      <c r="E60" s="1">
        <v>14670.78</v>
      </c>
      <c r="J60" s="1">
        <v>671.32</v>
      </c>
    </row>
    <row r="61" spans="1:10" x14ac:dyDescent="0.2">
      <c r="A61" t="s">
        <v>117</v>
      </c>
      <c r="B61">
        <v>39</v>
      </c>
      <c r="C61">
        <v>5033.4799999999996</v>
      </c>
      <c r="D61">
        <v>55</v>
      </c>
      <c r="E61">
        <v>8069.85</v>
      </c>
      <c r="J61">
        <v>1690.45</v>
      </c>
    </row>
    <row r="62" spans="1:10" x14ac:dyDescent="0.2">
      <c r="A62" t="s">
        <v>98</v>
      </c>
      <c r="B62">
        <v>25</v>
      </c>
      <c r="C62">
        <v>3811.75</v>
      </c>
      <c r="J62">
        <v>200</v>
      </c>
    </row>
    <row r="63" spans="1:10" x14ac:dyDescent="0.2">
      <c r="A63" t="s">
        <v>29</v>
      </c>
      <c r="B63">
        <v>253</v>
      </c>
      <c r="C63">
        <v>25809.759999999998</v>
      </c>
      <c r="D63">
        <v>39</v>
      </c>
      <c r="E63">
        <v>5902.42</v>
      </c>
      <c r="J63">
        <v>4640.6000000000004</v>
      </c>
    </row>
    <row r="64" spans="1:10" x14ac:dyDescent="0.2">
      <c r="A64" t="s">
        <v>30</v>
      </c>
      <c r="B64">
        <v>89</v>
      </c>
      <c r="C64">
        <v>8391.19</v>
      </c>
      <c r="D64">
        <v>21</v>
      </c>
      <c r="E64">
        <v>3161.34</v>
      </c>
      <c r="J64">
        <v>998.29</v>
      </c>
    </row>
    <row r="65" spans="1:10" x14ac:dyDescent="0.2">
      <c r="A65" t="s">
        <v>88</v>
      </c>
      <c r="B65">
        <v>54</v>
      </c>
      <c r="C65">
        <v>7239.68</v>
      </c>
      <c r="D65">
        <v>34</v>
      </c>
      <c r="E65">
        <v>5294.7</v>
      </c>
      <c r="J65">
        <v>2793.12</v>
      </c>
    </row>
    <row r="66" spans="1:10" x14ac:dyDescent="0.2">
      <c r="A66" t="s">
        <v>31</v>
      </c>
      <c r="B66">
        <v>183</v>
      </c>
      <c r="C66">
        <v>14059.4</v>
      </c>
      <c r="D66">
        <v>225</v>
      </c>
      <c r="E66">
        <v>21515.91</v>
      </c>
      <c r="J66">
        <v>800</v>
      </c>
    </row>
    <row r="67" spans="1:10" x14ac:dyDescent="0.2">
      <c r="A67" t="s">
        <v>33</v>
      </c>
    </row>
    <row r="68" spans="1:10" x14ac:dyDescent="0.2">
      <c r="A68" s="1" t="s">
        <v>85</v>
      </c>
    </row>
    <row r="69" spans="1:10" x14ac:dyDescent="0.2">
      <c r="A69" t="s">
        <v>86</v>
      </c>
      <c r="B69">
        <v>44</v>
      </c>
      <c r="C69">
        <v>4035.53</v>
      </c>
      <c r="D69">
        <v>192</v>
      </c>
      <c r="E69">
        <v>21148.49</v>
      </c>
      <c r="J69">
        <v>800</v>
      </c>
    </row>
    <row r="70" spans="1:10" x14ac:dyDescent="0.2">
      <c r="A70" t="s">
        <v>78</v>
      </c>
      <c r="B70">
        <v>1478</v>
      </c>
      <c r="C70">
        <v>204936.79</v>
      </c>
      <c r="D70">
        <v>621</v>
      </c>
      <c r="E70">
        <v>87928.4</v>
      </c>
      <c r="J70">
        <v>14541.7</v>
      </c>
    </row>
    <row r="71" spans="1:10" x14ac:dyDescent="0.2">
      <c r="A71" t="s">
        <v>99</v>
      </c>
      <c r="B71">
        <v>1543</v>
      </c>
      <c r="C71">
        <v>242336.67</v>
      </c>
      <c r="D71">
        <v>110</v>
      </c>
      <c r="E71">
        <v>16779.88</v>
      </c>
      <c r="J71">
        <v>7088.74</v>
      </c>
    </row>
    <row r="72" spans="1:10" x14ac:dyDescent="0.2">
      <c r="A72" t="s">
        <v>80</v>
      </c>
      <c r="B72">
        <v>1516</v>
      </c>
      <c r="C72">
        <v>194028.12</v>
      </c>
      <c r="D72">
        <v>274</v>
      </c>
      <c r="E72">
        <v>36893.519999999997</v>
      </c>
      <c r="J72">
        <v>7289.42</v>
      </c>
    </row>
    <row r="73" spans="1:10" x14ac:dyDescent="0.2">
      <c r="A73" t="s">
        <v>87</v>
      </c>
      <c r="B73">
        <v>1251</v>
      </c>
      <c r="C73">
        <v>179214.39</v>
      </c>
      <c r="D73">
        <v>206</v>
      </c>
      <c r="E73">
        <v>32600.37</v>
      </c>
      <c r="J73">
        <v>6999.32</v>
      </c>
    </row>
    <row r="74" spans="1:10" x14ac:dyDescent="0.2">
      <c r="A74" t="s">
        <v>105</v>
      </c>
      <c r="B74">
        <v>326</v>
      </c>
      <c r="C74">
        <v>44907.57</v>
      </c>
      <c r="D74">
        <v>435</v>
      </c>
      <c r="E74">
        <v>51612.2</v>
      </c>
      <c r="J74">
        <v>3740.41</v>
      </c>
    </row>
    <row r="75" spans="1:10" x14ac:dyDescent="0.2">
      <c r="A75" t="s">
        <v>58</v>
      </c>
      <c r="B75">
        <v>376</v>
      </c>
      <c r="C75">
        <v>37982.730000000003</v>
      </c>
      <c r="D75">
        <v>533</v>
      </c>
      <c r="E75">
        <v>73066.11</v>
      </c>
      <c r="J75">
        <v>5989.92</v>
      </c>
    </row>
    <row r="76" spans="1:10" x14ac:dyDescent="0.2">
      <c r="A76" t="s">
        <v>59</v>
      </c>
      <c r="B76">
        <v>1489</v>
      </c>
      <c r="C76">
        <v>137261.31</v>
      </c>
      <c r="D76">
        <v>1216</v>
      </c>
      <c r="E76">
        <v>129220.96</v>
      </c>
      <c r="J76">
        <v>8573.1200000000008</v>
      </c>
    </row>
    <row r="77" spans="1:10" x14ac:dyDescent="0.2">
      <c r="A77" t="s">
        <v>37</v>
      </c>
      <c r="B77">
        <v>273</v>
      </c>
      <c r="C77">
        <v>41372.620000000003</v>
      </c>
      <c r="D77">
        <v>105</v>
      </c>
      <c r="E77">
        <v>15793.62</v>
      </c>
      <c r="J77">
        <v>841.2</v>
      </c>
    </row>
    <row r="78" spans="1:10" x14ac:dyDescent="0.2">
      <c r="A78" t="s">
        <v>71</v>
      </c>
      <c r="B78">
        <v>1212</v>
      </c>
      <c r="C78">
        <v>133729.67000000001</v>
      </c>
      <c r="D78">
        <v>266</v>
      </c>
      <c r="E78">
        <v>31830.26</v>
      </c>
      <c r="J78">
        <v>6199.23</v>
      </c>
    </row>
    <row r="79" spans="1:10" x14ac:dyDescent="0.2">
      <c r="A79" t="s">
        <v>100</v>
      </c>
      <c r="B79">
        <v>247</v>
      </c>
      <c r="C79">
        <v>33801.919999999998</v>
      </c>
      <c r="D79">
        <v>23</v>
      </c>
      <c r="E79">
        <v>2700.81</v>
      </c>
      <c r="J79">
        <v>1180.25</v>
      </c>
    </row>
    <row r="80" spans="1:10" x14ac:dyDescent="0.2">
      <c r="A80" t="s">
        <v>101</v>
      </c>
      <c r="B80">
        <v>1261</v>
      </c>
      <c r="C80">
        <v>174567.49</v>
      </c>
      <c r="D80">
        <v>114</v>
      </c>
      <c r="E80">
        <v>13532.53</v>
      </c>
      <c r="J80">
        <v>5250.19</v>
      </c>
    </row>
    <row r="81" spans="1:10" x14ac:dyDescent="0.2">
      <c r="A81" t="s">
        <v>60</v>
      </c>
      <c r="B81">
        <v>19</v>
      </c>
      <c r="C81">
        <v>2237.84</v>
      </c>
      <c r="D81">
        <v>1</v>
      </c>
      <c r="E81">
        <v>160</v>
      </c>
    </row>
    <row r="82" spans="1:10" x14ac:dyDescent="0.2">
      <c r="A82" t="s">
        <v>43</v>
      </c>
      <c r="B82">
        <v>343</v>
      </c>
      <c r="C82">
        <v>45367.24</v>
      </c>
      <c r="D82">
        <v>78</v>
      </c>
      <c r="E82">
        <v>10818.48</v>
      </c>
      <c r="J82">
        <v>6582.28</v>
      </c>
    </row>
    <row r="83" spans="1:10" x14ac:dyDescent="0.2">
      <c r="A83" t="s">
        <v>61</v>
      </c>
      <c r="B83">
        <v>32</v>
      </c>
      <c r="C83">
        <v>4470.43</v>
      </c>
      <c r="D83">
        <v>5</v>
      </c>
      <c r="E83">
        <v>560</v>
      </c>
      <c r="J83">
        <v>1542.42</v>
      </c>
    </row>
    <row r="84" spans="1:10" x14ac:dyDescent="0.2">
      <c r="A84" t="s">
        <v>81</v>
      </c>
      <c r="B84">
        <v>179</v>
      </c>
      <c r="C84">
        <v>27868.92</v>
      </c>
      <c r="D84">
        <v>14</v>
      </c>
      <c r="E84">
        <v>2194.59</v>
      </c>
      <c r="J84">
        <v>5068.38</v>
      </c>
    </row>
    <row r="85" spans="1:10" x14ac:dyDescent="0.2">
      <c r="A85" t="s">
        <v>396</v>
      </c>
      <c r="B85">
        <v>24</v>
      </c>
      <c r="C85">
        <v>3818.99</v>
      </c>
    </row>
    <row r="86" spans="1:10" x14ac:dyDescent="0.2">
      <c r="A86" t="s">
        <v>272</v>
      </c>
      <c r="B86">
        <v>244</v>
      </c>
      <c r="C86">
        <v>37954.53</v>
      </c>
      <c r="D86">
        <v>23</v>
      </c>
      <c r="E86">
        <v>3663.6</v>
      </c>
      <c r="J86">
        <v>1905.31</v>
      </c>
    </row>
    <row r="87" spans="1:10" x14ac:dyDescent="0.2">
      <c r="A87" t="s">
        <v>273</v>
      </c>
    </row>
    <row r="88" spans="1:10" x14ac:dyDescent="0.2">
      <c r="A88" t="s">
        <v>211</v>
      </c>
      <c r="B88">
        <v>448</v>
      </c>
      <c r="C88">
        <v>69591.53</v>
      </c>
      <c r="D88">
        <v>86</v>
      </c>
      <c r="E88">
        <v>12883.46</v>
      </c>
      <c r="J88">
        <v>5390.24</v>
      </c>
    </row>
    <row r="89" spans="1:10" x14ac:dyDescent="0.2">
      <c r="A89" t="s">
        <v>271</v>
      </c>
      <c r="B89">
        <v>1096</v>
      </c>
      <c r="C89">
        <v>168180.04</v>
      </c>
      <c r="D89">
        <v>262</v>
      </c>
      <c r="E89">
        <v>39769.43</v>
      </c>
      <c r="J89">
        <v>17358.89</v>
      </c>
    </row>
    <row r="90" spans="1:10" x14ac:dyDescent="0.2">
      <c r="A90" t="s">
        <v>270</v>
      </c>
      <c r="B90">
        <v>87</v>
      </c>
      <c r="C90">
        <v>12435</v>
      </c>
      <c r="J90">
        <v>493.98</v>
      </c>
    </row>
    <row r="91" spans="1:10" x14ac:dyDescent="0.2">
      <c r="A91" t="s">
        <v>42</v>
      </c>
      <c r="B91">
        <v>28</v>
      </c>
      <c r="C91">
        <v>4281.29</v>
      </c>
    </row>
    <row r="92" spans="1:10" x14ac:dyDescent="0.2">
      <c r="A92" t="s">
        <v>104</v>
      </c>
      <c r="B92">
        <v>5</v>
      </c>
      <c r="C92">
        <v>800</v>
      </c>
    </row>
    <row r="93" spans="1:10" x14ac:dyDescent="0.2">
      <c r="A93" t="s">
        <v>409</v>
      </c>
      <c r="B93">
        <v>7</v>
      </c>
      <c r="C93">
        <v>960</v>
      </c>
    </row>
    <row r="94" spans="1:10" x14ac:dyDescent="0.2">
      <c r="A94" t="s">
        <v>95</v>
      </c>
      <c r="B94">
        <v>11</v>
      </c>
      <c r="C94">
        <v>1551.87</v>
      </c>
    </row>
    <row r="95" spans="1:10" x14ac:dyDescent="0.2">
      <c r="A95" t="s">
        <v>56</v>
      </c>
      <c r="B95">
        <v>110</v>
      </c>
      <c r="C95">
        <v>17069.13</v>
      </c>
      <c r="D95">
        <v>18</v>
      </c>
      <c r="E95">
        <v>2759.16</v>
      </c>
      <c r="J95">
        <v>645.79</v>
      </c>
    </row>
    <row r="96" spans="1:10" x14ac:dyDescent="0.2">
      <c r="A96" t="s">
        <v>89</v>
      </c>
      <c r="B96">
        <v>12</v>
      </c>
      <c r="C96">
        <v>1916.75</v>
      </c>
    </row>
    <row r="97" spans="1:10" x14ac:dyDescent="0.2">
      <c r="A97" t="s">
        <v>62</v>
      </c>
      <c r="B97">
        <v>22</v>
      </c>
      <c r="C97">
        <v>2760</v>
      </c>
      <c r="D97">
        <v>3</v>
      </c>
      <c r="E97">
        <v>480</v>
      </c>
      <c r="J97">
        <v>200</v>
      </c>
    </row>
    <row r="98" spans="1:10" x14ac:dyDescent="0.2">
      <c r="A98" t="s">
        <v>63</v>
      </c>
      <c r="B98">
        <v>142</v>
      </c>
      <c r="C98">
        <v>17740.05</v>
      </c>
      <c r="D98">
        <v>200</v>
      </c>
      <c r="E98">
        <v>30125.81</v>
      </c>
      <c r="J98">
        <v>3698.44</v>
      </c>
    </row>
    <row r="99" spans="1:10" x14ac:dyDescent="0.2">
      <c r="A99" t="s">
        <v>82</v>
      </c>
      <c r="B99">
        <v>21</v>
      </c>
      <c r="C99">
        <v>2875.44</v>
      </c>
    </row>
    <row r="100" spans="1:10" x14ac:dyDescent="0.2">
      <c r="A100" t="s">
        <v>84</v>
      </c>
      <c r="B100">
        <v>5</v>
      </c>
      <c r="C100">
        <v>756.12</v>
      </c>
      <c r="J100">
        <v>396.29</v>
      </c>
    </row>
    <row r="101" spans="1:10" x14ac:dyDescent="0.2">
      <c r="A101" t="s">
        <v>102</v>
      </c>
      <c r="B101">
        <v>2</v>
      </c>
      <c r="C101">
        <v>280</v>
      </c>
    </row>
    <row r="103" spans="1:10" x14ac:dyDescent="0.2">
      <c r="B103">
        <f>SUM(B3:B102)</f>
        <v>29127</v>
      </c>
      <c r="C103">
        <f t="shared" ref="C103:G103" si="0">SUM(C3:C102)</f>
        <v>3474885.3099999987</v>
      </c>
      <c r="D103">
        <f t="shared" si="0"/>
        <v>13848</v>
      </c>
      <c r="E103">
        <f t="shared" si="0"/>
        <v>1572103.6900000002</v>
      </c>
      <c r="G103">
        <f t="shared" si="0"/>
        <v>0</v>
      </c>
      <c r="J103">
        <f>SUM(J3:J102)</f>
        <v>214836.5100000001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BFC-7168-2546-9A20-6E72721B8EBC}">
  <dimension ref="A1:Q105"/>
  <sheetViews>
    <sheetView workbookViewId="0">
      <selection activeCell="L19" sqref="L19"/>
    </sheetView>
  </sheetViews>
  <sheetFormatPr baseColWidth="10" defaultRowHeight="16" x14ac:dyDescent="0.2"/>
  <sheetData>
    <row r="1" spans="1:17" x14ac:dyDescent="0.2">
      <c r="A1" s="19">
        <v>1875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555</v>
      </c>
      <c r="C3">
        <v>57499.97</v>
      </c>
      <c r="D3">
        <v>124</v>
      </c>
      <c r="E3">
        <v>11201.1</v>
      </c>
      <c r="J3">
        <v>1245.22</v>
      </c>
    </row>
    <row r="4" spans="1:17" x14ac:dyDescent="0.2">
      <c r="A4" s="2" t="s">
        <v>44</v>
      </c>
      <c r="B4">
        <v>508</v>
      </c>
      <c r="C4">
        <v>46996.46</v>
      </c>
      <c r="D4">
        <v>206</v>
      </c>
      <c r="E4">
        <v>20982.19</v>
      </c>
      <c r="J4">
        <v>199.82</v>
      </c>
    </row>
    <row r="5" spans="1:17" x14ac:dyDescent="0.2">
      <c r="A5" s="2" t="s">
        <v>65</v>
      </c>
      <c r="B5">
        <v>196</v>
      </c>
      <c r="C5">
        <v>18742.45</v>
      </c>
      <c r="D5">
        <v>112</v>
      </c>
      <c r="E5">
        <v>11583.47</v>
      </c>
    </row>
    <row r="6" spans="1:17" x14ac:dyDescent="0.2">
      <c r="A6" s="2" t="s">
        <v>75</v>
      </c>
      <c r="B6">
        <v>362</v>
      </c>
      <c r="C6">
        <v>46681.03</v>
      </c>
      <c r="D6">
        <v>352</v>
      </c>
      <c r="E6">
        <v>29489.45</v>
      </c>
    </row>
    <row r="7" spans="1:17" x14ac:dyDescent="0.2">
      <c r="A7" s="2" t="s">
        <v>76</v>
      </c>
      <c r="B7">
        <v>261</v>
      </c>
      <c r="C7">
        <v>22342.95</v>
      </c>
      <c r="D7">
        <v>487</v>
      </c>
      <c r="E7">
        <v>38006.11</v>
      </c>
      <c r="J7">
        <v>955</v>
      </c>
    </row>
    <row r="8" spans="1:17" x14ac:dyDescent="0.2">
      <c r="A8" s="2" t="s">
        <v>83</v>
      </c>
      <c r="B8">
        <v>365</v>
      </c>
      <c r="C8">
        <v>38144.99</v>
      </c>
      <c r="D8">
        <v>484</v>
      </c>
      <c r="E8">
        <v>44843.4</v>
      </c>
      <c r="J8">
        <v>624.38</v>
      </c>
    </row>
    <row r="9" spans="1:17" x14ac:dyDescent="0.2">
      <c r="A9" s="2" t="s">
        <v>48</v>
      </c>
      <c r="B9">
        <v>227</v>
      </c>
      <c r="C9">
        <v>21051.48</v>
      </c>
      <c r="D9">
        <v>120</v>
      </c>
      <c r="E9">
        <v>9970.51</v>
      </c>
      <c r="J9">
        <v>1444.42</v>
      </c>
    </row>
    <row r="10" spans="1:17" x14ac:dyDescent="0.2">
      <c r="A10" s="2" t="s">
        <v>102</v>
      </c>
      <c r="B10">
        <v>4</v>
      </c>
      <c r="C10">
        <v>480</v>
      </c>
      <c r="J10">
        <v>150</v>
      </c>
    </row>
    <row r="11" spans="1:17" x14ac:dyDescent="0.2">
      <c r="A11" s="2" t="s">
        <v>84</v>
      </c>
      <c r="B11">
        <v>24</v>
      </c>
      <c r="C11">
        <v>3764.28</v>
      </c>
      <c r="J11">
        <v>244.94</v>
      </c>
    </row>
    <row r="12" spans="1:17" x14ac:dyDescent="0.2">
      <c r="A12" s="2" t="s">
        <v>24</v>
      </c>
      <c r="B12">
        <v>142</v>
      </c>
      <c r="C12">
        <v>22252.23</v>
      </c>
      <c r="D12">
        <v>9</v>
      </c>
      <c r="E12">
        <v>1440</v>
      </c>
      <c r="J12">
        <v>10771.12</v>
      </c>
    </row>
    <row r="13" spans="1:17" x14ac:dyDescent="0.2">
      <c r="A13" s="2" t="s">
        <v>103</v>
      </c>
      <c r="B13">
        <v>21</v>
      </c>
      <c r="C13">
        <v>3072.66</v>
      </c>
      <c r="J13">
        <v>1400</v>
      </c>
    </row>
    <row r="14" spans="1:17" x14ac:dyDescent="0.2">
      <c r="A14" s="2" t="s">
        <v>66</v>
      </c>
      <c r="B14">
        <v>27</v>
      </c>
      <c r="C14">
        <v>3523.42</v>
      </c>
      <c r="D14">
        <v>6</v>
      </c>
      <c r="E14">
        <v>757.76</v>
      </c>
      <c r="J14">
        <v>1175.1199999999999</v>
      </c>
    </row>
    <row r="15" spans="1:17" x14ac:dyDescent="0.2">
      <c r="A15" s="2" t="s">
        <v>23</v>
      </c>
      <c r="B15">
        <v>128</v>
      </c>
      <c r="C15">
        <v>17283.36</v>
      </c>
      <c r="D15">
        <v>41</v>
      </c>
      <c r="E15">
        <v>5808.59</v>
      </c>
      <c r="J15">
        <v>9875.82</v>
      </c>
    </row>
    <row r="16" spans="1:17" x14ac:dyDescent="0.2">
      <c r="A16" s="2" t="s">
        <v>22</v>
      </c>
      <c r="B16">
        <v>264</v>
      </c>
      <c r="C16">
        <v>36808.75</v>
      </c>
      <c r="D16">
        <v>69</v>
      </c>
      <c r="E16">
        <v>10464.11</v>
      </c>
      <c r="J16">
        <v>11619.04</v>
      </c>
    </row>
    <row r="17" spans="1:10" x14ac:dyDescent="0.2">
      <c r="A17" s="2" t="s">
        <v>54</v>
      </c>
      <c r="B17">
        <v>331</v>
      </c>
      <c r="C17">
        <v>43480.86</v>
      </c>
      <c r="D17">
        <v>16</v>
      </c>
      <c r="E17">
        <v>1627.87</v>
      </c>
      <c r="J17">
        <v>2116.2199999999998</v>
      </c>
    </row>
    <row r="18" spans="1:10" x14ac:dyDescent="0.2">
      <c r="A18" s="2" t="s">
        <v>25</v>
      </c>
      <c r="B18">
        <v>387</v>
      </c>
      <c r="C18">
        <v>57475.63</v>
      </c>
      <c r="D18">
        <v>57</v>
      </c>
      <c r="E18">
        <v>8117.96</v>
      </c>
      <c r="J18">
        <v>24048.99</v>
      </c>
    </row>
    <row r="19" spans="1:10" x14ac:dyDescent="0.2">
      <c r="A19" s="2" t="s">
        <v>77</v>
      </c>
      <c r="B19">
        <v>36</v>
      </c>
      <c r="C19">
        <v>4480</v>
      </c>
      <c r="D19">
        <v>6</v>
      </c>
      <c r="E19">
        <v>880</v>
      </c>
      <c r="J19">
        <v>1000</v>
      </c>
    </row>
    <row r="20" spans="1:10" x14ac:dyDescent="0.2">
      <c r="A20" s="2" t="s">
        <v>94</v>
      </c>
      <c r="B20">
        <v>448</v>
      </c>
      <c r="C20">
        <v>44604.79</v>
      </c>
      <c r="D20">
        <v>312</v>
      </c>
      <c r="E20">
        <v>27369.86</v>
      </c>
      <c r="J20">
        <v>3470.6</v>
      </c>
    </row>
    <row r="21" spans="1:10" x14ac:dyDescent="0.2">
      <c r="A21" s="2" t="s">
        <v>26</v>
      </c>
      <c r="B21">
        <v>286</v>
      </c>
      <c r="C21">
        <v>33724.76</v>
      </c>
      <c r="D21">
        <v>42</v>
      </c>
      <c r="E21">
        <v>5751.8</v>
      </c>
      <c r="J21">
        <v>7843.07</v>
      </c>
    </row>
    <row r="22" spans="1:10" x14ac:dyDescent="0.2">
      <c r="A22" s="2" t="s">
        <v>61</v>
      </c>
      <c r="B22">
        <v>27</v>
      </c>
      <c r="C22">
        <v>3794.38</v>
      </c>
      <c r="D22">
        <v>3</v>
      </c>
      <c r="E22">
        <v>320</v>
      </c>
      <c r="J22">
        <v>637.80999999999995</v>
      </c>
    </row>
    <row r="23" spans="1:10" x14ac:dyDescent="0.2">
      <c r="A23" s="2" t="s">
        <v>43</v>
      </c>
      <c r="B23">
        <v>203</v>
      </c>
      <c r="C23">
        <v>26521.03</v>
      </c>
      <c r="D23">
        <v>128</v>
      </c>
      <c r="E23">
        <v>14515.49</v>
      </c>
      <c r="J23">
        <v>4450</v>
      </c>
    </row>
    <row r="24" spans="1:10" x14ac:dyDescent="0.2">
      <c r="A24" s="2" t="s">
        <v>110</v>
      </c>
      <c r="B24">
        <v>49</v>
      </c>
      <c r="C24">
        <v>7840.7</v>
      </c>
      <c r="D24">
        <v>4</v>
      </c>
      <c r="E24">
        <v>640</v>
      </c>
      <c r="J24">
        <v>400</v>
      </c>
    </row>
    <row r="25" spans="1:10" x14ac:dyDescent="0.2">
      <c r="A25" s="2" t="s">
        <v>396</v>
      </c>
      <c r="B25">
        <v>12</v>
      </c>
      <c r="C25">
        <v>1840</v>
      </c>
    </row>
    <row r="26" spans="1:10" x14ac:dyDescent="0.2">
      <c r="A26" s="2" t="s">
        <v>81</v>
      </c>
      <c r="B26">
        <v>151</v>
      </c>
      <c r="C26">
        <v>22548.33</v>
      </c>
      <c r="D26">
        <v>62</v>
      </c>
      <c r="E26">
        <v>9054.94</v>
      </c>
      <c r="J26">
        <v>4085.5</v>
      </c>
    </row>
    <row r="27" spans="1:10" x14ac:dyDescent="0.2">
      <c r="A27" s="2" t="s">
        <v>91</v>
      </c>
      <c r="B27">
        <v>957</v>
      </c>
      <c r="C27">
        <v>115430.5</v>
      </c>
      <c r="D27">
        <v>336</v>
      </c>
      <c r="E27">
        <v>29576.62</v>
      </c>
      <c r="J27">
        <v>5547.11</v>
      </c>
    </row>
    <row r="28" spans="1:10" x14ac:dyDescent="0.2">
      <c r="A28" s="2" t="s">
        <v>200</v>
      </c>
      <c r="B28">
        <v>10</v>
      </c>
      <c r="C28">
        <v>1360</v>
      </c>
      <c r="D28">
        <v>1</v>
      </c>
      <c r="E28">
        <v>160</v>
      </c>
      <c r="J28">
        <v>400</v>
      </c>
    </row>
    <row r="29" spans="1:10" x14ac:dyDescent="0.2">
      <c r="A29" s="2" t="s">
        <v>201</v>
      </c>
      <c r="B29">
        <v>102</v>
      </c>
      <c r="C29">
        <v>11860.33</v>
      </c>
    </row>
    <row r="30" spans="1:10" x14ac:dyDescent="0.2">
      <c r="A30" s="2" t="s">
        <v>271</v>
      </c>
      <c r="B30">
        <v>380</v>
      </c>
      <c r="C30">
        <v>56853.05</v>
      </c>
      <c r="D30">
        <v>319</v>
      </c>
      <c r="E30">
        <v>48389.14</v>
      </c>
      <c r="J30">
        <v>5644.16</v>
      </c>
    </row>
    <row r="31" spans="1:10" x14ac:dyDescent="0.2">
      <c r="A31" s="2" t="s">
        <v>272</v>
      </c>
      <c r="B31">
        <v>100</v>
      </c>
      <c r="C31">
        <v>15635.46</v>
      </c>
      <c r="D31">
        <v>22</v>
      </c>
      <c r="E31">
        <v>3518.7</v>
      </c>
      <c r="J31">
        <v>1640.79</v>
      </c>
    </row>
    <row r="32" spans="1:10" x14ac:dyDescent="0.2">
      <c r="A32" s="2" t="s">
        <v>211</v>
      </c>
      <c r="B32">
        <v>220</v>
      </c>
      <c r="C32">
        <v>34597.94</v>
      </c>
      <c r="D32">
        <v>64</v>
      </c>
      <c r="E32">
        <v>10114.469999999999</v>
      </c>
      <c r="J32">
        <v>1800</v>
      </c>
    </row>
    <row r="33" spans="1:10" x14ac:dyDescent="0.2">
      <c r="A33" s="2" t="s">
        <v>56</v>
      </c>
      <c r="B33">
        <v>91</v>
      </c>
      <c r="C33">
        <v>13978.63</v>
      </c>
      <c r="D33">
        <v>29</v>
      </c>
      <c r="E33">
        <v>4091.4</v>
      </c>
    </row>
    <row r="34" spans="1:10" x14ac:dyDescent="0.2">
      <c r="A34" s="2" t="s">
        <v>89</v>
      </c>
      <c r="B34">
        <v>13</v>
      </c>
      <c r="C34">
        <v>1918.97</v>
      </c>
      <c r="D34">
        <v>2</v>
      </c>
      <c r="E34">
        <v>320</v>
      </c>
    </row>
    <row r="35" spans="1:10" x14ac:dyDescent="0.2">
      <c r="A35" s="2" t="s">
        <v>9</v>
      </c>
      <c r="B35">
        <v>46</v>
      </c>
      <c r="C35">
        <v>3500.62</v>
      </c>
      <c r="D35">
        <v>385</v>
      </c>
      <c r="E35">
        <v>33400.54</v>
      </c>
    </row>
    <row r="36" spans="1:10" x14ac:dyDescent="0.2">
      <c r="A36" s="2" t="s">
        <v>11</v>
      </c>
      <c r="B36">
        <v>196</v>
      </c>
      <c r="C36">
        <v>16637.259999999998</v>
      </c>
      <c r="D36">
        <v>943</v>
      </c>
      <c r="E36">
        <v>104070.14</v>
      </c>
      <c r="J36">
        <v>1820.05</v>
      </c>
    </row>
    <row r="37" spans="1:10" x14ac:dyDescent="0.2">
      <c r="A37" s="2" t="s">
        <v>5</v>
      </c>
      <c r="B37">
        <v>6</v>
      </c>
      <c r="C37">
        <v>440</v>
      </c>
      <c r="D37">
        <v>4</v>
      </c>
      <c r="E37">
        <v>360</v>
      </c>
    </row>
    <row r="38" spans="1:10" x14ac:dyDescent="0.2">
      <c r="A38" s="2" t="s">
        <v>64</v>
      </c>
      <c r="B38">
        <v>8</v>
      </c>
      <c r="C38">
        <v>760</v>
      </c>
      <c r="D38">
        <v>8</v>
      </c>
      <c r="E38">
        <v>760</v>
      </c>
    </row>
    <row r="39" spans="1:10" x14ac:dyDescent="0.2">
      <c r="A39" s="2" t="s">
        <v>78</v>
      </c>
      <c r="B39">
        <v>704</v>
      </c>
      <c r="C39">
        <v>96341.45</v>
      </c>
      <c r="D39">
        <v>1082</v>
      </c>
      <c r="E39">
        <v>156149.54</v>
      </c>
      <c r="J39">
        <v>4448.0200000000004</v>
      </c>
    </row>
    <row r="40" spans="1:10" x14ac:dyDescent="0.2">
      <c r="A40" s="2" t="s">
        <v>399</v>
      </c>
      <c r="B40">
        <v>17</v>
      </c>
      <c r="C40">
        <v>2400</v>
      </c>
      <c r="D40">
        <v>8</v>
      </c>
      <c r="E40">
        <v>1279.55</v>
      </c>
      <c r="J40">
        <v>196.87</v>
      </c>
    </row>
    <row r="41" spans="1:10" x14ac:dyDescent="0.2">
      <c r="A41" s="2" t="s">
        <v>86</v>
      </c>
      <c r="B41">
        <v>44</v>
      </c>
      <c r="C41">
        <v>3747.61</v>
      </c>
      <c r="D41">
        <v>209</v>
      </c>
      <c r="E41">
        <v>21252.32</v>
      </c>
      <c r="J41">
        <v>484.83</v>
      </c>
    </row>
    <row r="42" spans="1:10" x14ac:dyDescent="0.2">
      <c r="A42" s="2" t="s">
        <v>99</v>
      </c>
      <c r="B42">
        <v>494</v>
      </c>
      <c r="C42">
        <v>76855.77</v>
      </c>
      <c r="D42">
        <v>267</v>
      </c>
      <c r="E42">
        <v>41469.69</v>
      </c>
      <c r="J42">
        <v>4500.8900000000003</v>
      </c>
    </row>
    <row r="43" spans="1:10" x14ac:dyDescent="0.2">
      <c r="A43" s="2" t="s">
        <v>106</v>
      </c>
      <c r="B43">
        <v>150</v>
      </c>
      <c r="C43">
        <v>20954.02</v>
      </c>
      <c r="D43">
        <v>26</v>
      </c>
      <c r="E43">
        <v>3905.38</v>
      </c>
      <c r="J43">
        <v>200</v>
      </c>
    </row>
    <row r="44" spans="1:10" x14ac:dyDescent="0.2">
      <c r="A44" s="2" t="s">
        <v>80</v>
      </c>
      <c r="B44">
        <v>755</v>
      </c>
      <c r="C44">
        <v>91834.81</v>
      </c>
      <c r="D44">
        <v>420</v>
      </c>
      <c r="E44">
        <v>57102.400000000001</v>
      </c>
      <c r="J44">
        <v>6159.41</v>
      </c>
    </row>
    <row r="45" spans="1:10" x14ac:dyDescent="0.2">
      <c r="A45" s="2" t="s">
        <v>31</v>
      </c>
      <c r="B45">
        <v>127</v>
      </c>
      <c r="C45">
        <v>10004.74</v>
      </c>
      <c r="D45">
        <v>365</v>
      </c>
      <c r="E45">
        <v>31755.06</v>
      </c>
    </row>
    <row r="46" spans="1:10" x14ac:dyDescent="0.2">
      <c r="A46" s="2" t="s">
        <v>87</v>
      </c>
      <c r="B46">
        <v>438</v>
      </c>
      <c r="C46">
        <v>60144.25</v>
      </c>
      <c r="D46">
        <v>315</v>
      </c>
      <c r="E46">
        <v>49552.63</v>
      </c>
      <c r="J46">
        <v>8476.98</v>
      </c>
    </row>
    <row r="47" spans="1:10" x14ac:dyDescent="0.2">
      <c r="A47" s="2" t="s">
        <v>47</v>
      </c>
      <c r="B47">
        <v>223</v>
      </c>
      <c r="C47">
        <v>27288.58</v>
      </c>
      <c r="D47">
        <v>157</v>
      </c>
      <c r="E47">
        <v>18883.03</v>
      </c>
      <c r="J47">
        <v>1236.56</v>
      </c>
    </row>
    <row r="48" spans="1:10" x14ac:dyDescent="0.2">
      <c r="A48" s="2" t="s">
        <v>74</v>
      </c>
      <c r="B48">
        <v>93</v>
      </c>
      <c r="C48">
        <v>8685.6299999999992</v>
      </c>
      <c r="J48">
        <v>215.68</v>
      </c>
    </row>
    <row r="49" spans="1:10" x14ac:dyDescent="0.2">
      <c r="A49" s="2" t="s">
        <v>92</v>
      </c>
      <c r="B49">
        <v>160</v>
      </c>
      <c r="C49">
        <v>14145.74</v>
      </c>
      <c r="D49">
        <v>20</v>
      </c>
      <c r="E49">
        <v>2091.6999999999998</v>
      </c>
    </row>
    <row r="50" spans="1:10" x14ac:dyDescent="0.2">
      <c r="A50" s="2" t="s">
        <v>6</v>
      </c>
      <c r="B50">
        <v>140</v>
      </c>
      <c r="C50">
        <v>15223.02</v>
      </c>
      <c r="D50">
        <v>50</v>
      </c>
      <c r="E50">
        <v>6296.17</v>
      </c>
    </row>
    <row r="51" spans="1:10" x14ac:dyDescent="0.2">
      <c r="A51" s="2" t="s">
        <v>400</v>
      </c>
      <c r="B51">
        <v>148</v>
      </c>
      <c r="C51">
        <v>16426.29</v>
      </c>
      <c r="D51">
        <v>119</v>
      </c>
      <c r="E51">
        <v>13667.87</v>
      </c>
      <c r="J51">
        <v>950</v>
      </c>
    </row>
    <row r="52" spans="1:10" x14ac:dyDescent="0.2">
      <c r="A52" s="2" t="s">
        <v>401</v>
      </c>
      <c r="B52">
        <v>267</v>
      </c>
      <c r="C52">
        <v>29671.08</v>
      </c>
      <c r="D52">
        <v>349</v>
      </c>
      <c r="E52">
        <v>33224.75</v>
      </c>
      <c r="J52">
        <v>3100.59</v>
      </c>
    </row>
    <row r="53" spans="1:10" x14ac:dyDescent="0.2">
      <c r="A53" s="2" t="s">
        <v>7</v>
      </c>
      <c r="B53">
        <v>194</v>
      </c>
      <c r="C53">
        <v>21543.17</v>
      </c>
      <c r="D53">
        <v>14</v>
      </c>
      <c r="E53">
        <v>2141.1</v>
      </c>
      <c r="J53">
        <v>1550</v>
      </c>
    </row>
    <row r="54" spans="1:10" x14ac:dyDescent="0.2">
      <c r="A54" s="2" t="s">
        <v>8</v>
      </c>
      <c r="B54">
        <v>477</v>
      </c>
      <c r="C54">
        <v>82458.41</v>
      </c>
      <c r="D54">
        <v>395</v>
      </c>
      <c r="E54">
        <v>43502.12</v>
      </c>
      <c r="J54">
        <v>1968.44</v>
      </c>
    </row>
    <row r="55" spans="1:10" x14ac:dyDescent="0.2">
      <c r="A55" s="2" t="s">
        <v>57</v>
      </c>
      <c r="B55">
        <v>143</v>
      </c>
      <c r="C55">
        <v>15298.85</v>
      </c>
      <c r="D55">
        <v>278</v>
      </c>
      <c r="E55">
        <v>42127.63</v>
      </c>
      <c r="J55">
        <v>746</v>
      </c>
    </row>
    <row r="56" spans="1:10" x14ac:dyDescent="0.2">
      <c r="A56" s="2" t="s">
        <v>21</v>
      </c>
      <c r="B56">
        <v>414</v>
      </c>
      <c r="C56">
        <v>35939.360000000001</v>
      </c>
      <c r="D56">
        <v>14</v>
      </c>
      <c r="E56">
        <v>2059.21</v>
      </c>
      <c r="J56">
        <v>381.03</v>
      </c>
    </row>
    <row r="57" spans="1:10" x14ac:dyDescent="0.2">
      <c r="A57" s="2" t="s">
        <v>402</v>
      </c>
      <c r="B57">
        <v>62</v>
      </c>
      <c r="C57">
        <v>6699.16</v>
      </c>
      <c r="D57">
        <v>44</v>
      </c>
      <c r="E57">
        <v>6760.67</v>
      </c>
    </row>
    <row r="58" spans="1:10" x14ac:dyDescent="0.2">
      <c r="A58" s="2" t="s">
        <v>72</v>
      </c>
      <c r="B58">
        <v>189</v>
      </c>
      <c r="C58">
        <v>17568.18</v>
      </c>
      <c r="D58">
        <v>411</v>
      </c>
      <c r="E58">
        <v>40543.64</v>
      </c>
      <c r="J58">
        <v>1249</v>
      </c>
    </row>
    <row r="59" spans="1:10" x14ac:dyDescent="0.2">
      <c r="A59" s="2" t="s">
        <v>69</v>
      </c>
      <c r="B59">
        <v>243</v>
      </c>
      <c r="C59">
        <v>24712.53</v>
      </c>
      <c r="D59">
        <v>329</v>
      </c>
      <c r="E59">
        <v>32187.02</v>
      </c>
      <c r="J59">
        <v>500</v>
      </c>
    </row>
    <row r="60" spans="1:10" x14ac:dyDescent="0.2">
      <c r="A60" s="2" t="s">
        <v>97</v>
      </c>
      <c r="B60" s="1">
        <v>109</v>
      </c>
      <c r="C60" s="1">
        <v>11270.94</v>
      </c>
      <c r="D60" s="1">
        <v>252</v>
      </c>
      <c r="E60" s="1">
        <v>25838.03</v>
      </c>
      <c r="J60" s="1">
        <v>1132.3699999999999</v>
      </c>
    </row>
    <row r="61" spans="1:10" x14ac:dyDescent="0.2">
      <c r="A61" s="2" t="s">
        <v>41</v>
      </c>
      <c r="B61">
        <v>939</v>
      </c>
      <c r="C61">
        <v>80804.75</v>
      </c>
      <c r="D61">
        <v>1089</v>
      </c>
      <c r="E61">
        <v>110511.71</v>
      </c>
    </row>
    <row r="62" spans="1:10" x14ac:dyDescent="0.2">
      <c r="A62" s="2" t="s">
        <v>17</v>
      </c>
      <c r="B62">
        <v>88</v>
      </c>
      <c r="C62">
        <v>9972.8799999999992</v>
      </c>
      <c r="D62">
        <v>175</v>
      </c>
      <c r="E62">
        <v>19375.25</v>
      </c>
    </row>
    <row r="63" spans="1:10" x14ac:dyDescent="0.2">
      <c r="A63" s="2" t="s">
        <v>111</v>
      </c>
      <c r="B63">
        <v>276</v>
      </c>
      <c r="C63">
        <v>26899.01</v>
      </c>
      <c r="D63">
        <v>417</v>
      </c>
      <c r="E63">
        <v>47926.47</v>
      </c>
      <c r="J63">
        <v>4196.6499999999996</v>
      </c>
    </row>
    <row r="64" spans="1:10" x14ac:dyDescent="0.2">
      <c r="A64" s="2" t="s">
        <v>39</v>
      </c>
      <c r="B64">
        <v>133</v>
      </c>
      <c r="C64">
        <v>11638.05</v>
      </c>
      <c r="D64">
        <v>355</v>
      </c>
      <c r="E64">
        <v>30960.51</v>
      </c>
    </row>
    <row r="65" spans="1:10" x14ac:dyDescent="0.2">
      <c r="A65" s="2" t="s">
        <v>40</v>
      </c>
      <c r="B65">
        <v>212</v>
      </c>
      <c r="C65">
        <v>22228.25</v>
      </c>
      <c r="D65">
        <v>363</v>
      </c>
      <c r="E65">
        <v>37614.44</v>
      </c>
      <c r="J65">
        <v>415.62</v>
      </c>
    </row>
    <row r="66" spans="1:10" x14ac:dyDescent="0.2">
      <c r="A66" s="2" t="s">
        <v>45</v>
      </c>
      <c r="B66">
        <v>187</v>
      </c>
      <c r="C66">
        <v>18946.330000000002</v>
      </c>
      <c r="D66">
        <v>784</v>
      </c>
      <c r="E66">
        <v>80169.31</v>
      </c>
      <c r="J66">
        <v>287.25</v>
      </c>
    </row>
    <row r="67" spans="1:10" x14ac:dyDescent="0.2">
      <c r="A67" s="2" t="s">
        <v>46</v>
      </c>
      <c r="B67">
        <v>410</v>
      </c>
      <c r="C67">
        <v>36702.11</v>
      </c>
      <c r="D67">
        <v>162</v>
      </c>
      <c r="E67">
        <v>13706.84</v>
      </c>
      <c r="J67">
        <v>251.93</v>
      </c>
    </row>
    <row r="68" spans="1:10" x14ac:dyDescent="0.2">
      <c r="A68" s="2" t="s">
        <v>107</v>
      </c>
      <c r="B68">
        <v>7</v>
      </c>
      <c r="C68">
        <v>950.35</v>
      </c>
      <c r="D68">
        <v>31</v>
      </c>
      <c r="E68">
        <v>4886.3</v>
      </c>
    </row>
    <row r="69" spans="1:10" x14ac:dyDescent="0.2">
      <c r="A69" s="2" t="s">
        <v>62</v>
      </c>
      <c r="B69">
        <v>31</v>
      </c>
      <c r="C69">
        <v>4335.93</v>
      </c>
      <c r="D69">
        <v>23</v>
      </c>
      <c r="E69">
        <v>3593.88</v>
      </c>
      <c r="J69">
        <v>1088.29</v>
      </c>
    </row>
    <row r="70" spans="1:10" x14ac:dyDescent="0.2">
      <c r="A70" s="2" t="s">
        <v>58</v>
      </c>
      <c r="B70">
        <v>208</v>
      </c>
      <c r="C70">
        <v>21719.95</v>
      </c>
      <c r="D70">
        <v>500</v>
      </c>
      <c r="E70">
        <v>71150.61</v>
      </c>
      <c r="J70">
        <v>3697.13</v>
      </c>
    </row>
    <row r="71" spans="1:10" x14ac:dyDescent="0.2">
      <c r="A71" s="2" t="s">
        <v>108</v>
      </c>
      <c r="B71">
        <v>557</v>
      </c>
      <c r="C71">
        <v>76629.119999999995</v>
      </c>
      <c r="D71">
        <v>120</v>
      </c>
      <c r="E71">
        <v>16102.59</v>
      </c>
      <c r="J71">
        <v>4510</v>
      </c>
    </row>
    <row r="72" spans="1:10" x14ac:dyDescent="0.2">
      <c r="A72" s="2" t="s">
        <v>37</v>
      </c>
      <c r="B72">
        <v>115</v>
      </c>
      <c r="C72">
        <v>16956.34</v>
      </c>
      <c r="D72">
        <v>185</v>
      </c>
      <c r="E72">
        <v>28353.15</v>
      </c>
      <c r="J72">
        <v>878.43</v>
      </c>
    </row>
    <row r="73" spans="1:10" x14ac:dyDescent="0.2">
      <c r="A73" s="2" t="s">
        <v>71</v>
      </c>
      <c r="B73">
        <v>571</v>
      </c>
      <c r="C73">
        <v>66603.67</v>
      </c>
      <c r="D73">
        <v>275</v>
      </c>
      <c r="E73">
        <v>36654.910000000003</v>
      </c>
      <c r="J73">
        <v>4022.79</v>
      </c>
    </row>
    <row r="74" spans="1:10" x14ac:dyDescent="0.2">
      <c r="A74" s="2" t="s">
        <v>59</v>
      </c>
      <c r="B74">
        <v>537</v>
      </c>
      <c r="C74">
        <v>47978.55</v>
      </c>
      <c r="D74">
        <v>1138</v>
      </c>
      <c r="E74">
        <v>121183.01</v>
      </c>
      <c r="J74">
        <v>3708.52</v>
      </c>
    </row>
    <row r="75" spans="1:10" x14ac:dyDescent="0.2">
      <c r="A75" s="2" t="s">
        <v>101</v>
      </c>
      <c r="B75">
        <v>28</v>
      </c>
      <c r="C75">
        <v>3623.14</v>
      </c>
    </row>
    <row r="76" spans="1:10" x14ac:dyDescent="0.2">
      <c r="A76" s="2" t="s">
        <v>105</v>
      </c>
      <c r="B76">
        <v>128</v>
      </c>
      <c r="C76">
        <v>16000.28</v>
      </c>
      <c r="D76">
        <v>509</v>
      </c>
      <c r="E76">
        <v>56843.59</v>
      </c>
      <c r="J76">
        <v>1200</v>
      </c>
    </row>
    <row r="77" spans="1:10" x14ac:dyDescent="0.2">
      <c r="A77" s="2" t="s">
        <v>100</v>
      </c>
      <c r="B77">
        <v>164</v>
      </c>
      <c r="C77">
        <v>19580.349999999999</v>
      </c>
      <c r="D77">
        <v>74</v>
      </c>
      <c r="E77">
        <v>7420.18</v>
      </c>
      <c r="J77">
        <v>600</v>
      </c>
    </row>
    <row r="78" spans="1:10" x14ac:dyDescent="0.2">
      <c r="A78" s="2" t="s">
        <v>109</v>
      </c>
    </row>
    <row r="79" spans="1:10" x14ac:dyDescent="0.2">
      <c r="A79" s="2" t="s">
        <v>60</v>
      </c>
      <c r="B79">
        <v>4</v>
      </c>
      <c r="C79">
        <v>560</v>
      </c>
      <c r="D79">
        <v>5</v>
      </c>
      <c r="E79">
        <v>783.87</v>
      </c>
    </row>
    <row r="80" spans="1:10" x14ac:dyDescent="0.2">
      <c r="A80" s="2" t="s">
        <v>42</v>
      </c>
      <c r="B80">
        <v>17</v>
      </c>
      <c r="C80">
        <v>2316.84</v>
      </c>
      <c r="D80">
        <v>6</v>
      </c>
      <c r="E80">
        <v>877.04</v>
      </c>
    </row>
    <row r="81" spans="1:10" x14ac:dyDescent="0.2">
      <c r="A81" s="2" t="s">
        <v>104</v>
      </c>
      <c r="B81">
        <v>12</v>
      </c>
      <c r="C81">
        <v>1800</v>
      </c>
    </row>
    <row r="82" spans="1:10" x14ac:dyDescent="0.2">
      <c r="A82" s="2" t="s">
        <v>95</v>
      </c>
      <c r="B82">
        <v>29</v>
      </c>
      <c r="C82">
        <v>3545.13</v>
      </c>
      <c r="D82">
        <v>4</v>
      </c>
      <c r="E82">
        <v>560</v>
      </c>
    </row>
    <row r="83" spans="1:10" x14ac:dyDescent="0.2">
      <c r="A83" s="2" t="s">
        <v>409</v>
      </c>
      <c r="B83">
        <v>8</v>
      </c>
      <c r="C83">
        <v>1160</v>
      </c>
    </row>
    <row r="84" spans="1:10" x14ac:dyDescent="0.2">
      <c r="A84" s="2" t="s">
        <v>90</v>
      </c>
      <c r="B84">
        <v>15</v>
      </c>
      <c r="C84">
        <v>1243.07</v>
      </c>
      <c r="D84">
        <v>17</v>
      </c>
      <c r="E84">
        <v>1433.81</v>
      </c>
    </row>
    <row r="85" spans="1:10" x14ac:dyDescent="0.2">
      <c r="A85" s="2" t="s">
        <v>117</v>
      </c>
      <c r="B85">
        <v>58</v>
      </c>
      <c r="C85">
        <v>8031.5</v>
      </c>
      <c r="D85">
        <v>46</v>
      </c>
      <c r="E85">
        <v>6618.77</v>
      </c>
      <c r="J85">
        <v>1154.1300000000001</v>
      </c>
    </row>
    <row r="86" spans="1:10" x14ac:dyDescent="0.2">
      <c r="A86" s="2" t="s">
        <v>98</v>
      </c>
      <c r="B86">
        <v>19</v>
      </c>
      <c r="C86">
        <v>2865.03</v>
      </c>
      <c r="J86">
        <v>200</v>
      </c>
    </row>
    <row r="87" spans="1:10" x14ac:dyDescent="0.2">
      <c r="A87" s="2" t="s">
        <v>27</v>
      </c>
      <c r="B87">
        <v>223</v>
      </c>
      <c r="C87">
        <v>23470.63</v>
      </c>
      <c r="D87">
        <v>155</v>
      </c>
      <c r="E87">
        <v>20767.59</v>
      </c>
      <c r="J87">
        <v>1015.19</v>
      </c>
    </row>
    <row r="88" spans="1:10" x14ac:dyDescent="0.2">
      <c r="A88" s="2" t="s">
        <v>28</v>
      </c>
      <c r="B88">
        <v>209</v>
      </c>
      <c r="C88">
        <v>27686.76</v>
      </c>
      <c r="D88">
        <v>126</v>
      </c>
      <c r="E88">
        <v>19076.560000000001</v>
      </c>
      <c r="J88">
        <v>3619.43</v>
      </c>
    </row>
    <row r="89" spans="1:10" x14ac:dyDescent="0.2">
      <c r="A89" s="2" t="s">
        <v>63</v>
      </c>
      <c r="B89">
        <v>288</v>
      </c>
      <c r="C89">
        <v>35423.83</v>
      </c>
      <c r="D89">
        <v>194</v>
      </c>
      <c r="E89">
        <v>26878.65</v>
      </c>
      <c r="J89">
        <v>1900</v>
      </c>
    </row>
    <row r="90" spans="1:10" x14ac:dyDescent="0.2">
      <c r="A90" s="2" t="s">
        <v>29</v>
      </c>
      <c r="B90">
        <v>167</v>
      </c>
      <c r="C90">
        <v>18791.509999999998</v>
      </c>
      <c r="D90">
        <v>89</v>
      </c>
      <c r="E90">
        <v>13887.08</v>
      </c>
      <c r="J90">
        <v>3444.33</v>
      </c>
    </row>
    <row r="91" spans="1:10" x14ac:dyDescent="0.2">
      <c r="A91" s="2" t="s">
        <v>30</v>
      </c>
      <c r="B91">
        <v>77</v>
      </c>
      <c r="C91">
        <v>7334.39</v>
      </c>
      <c r="D91">
        <v>48</v>
      </c>
      <c r="E91">
        <v>7487.35</v>
      </c>
      <c r="J91">
        <v>400</v>
      </c>
    </row>
    <row r="92" spans="1:10" x14ac:dyDescent="0.2">
      <c r="A92" s="2" t="s">
        <v>88</v>
      </c>
      <c r="B92">
        <v>71</v>
      </c>
      <c r="C92">
        <v>8633.43</v>
      </c>
      <c r="D92">
        <v>41</v>
      </c>
      <c r="E92">
        <v>6483.92</v>
      </c>
      <c r="J92">
        <v>1116.31</v>
      </c>
    </row>
    <row r="93" spans="1:10" x14ac:dyDescent="0.2">
      <c r="A93" s="2" t="s">
        <v>15</v>
      </c>
      <c r="B93">
        <v>21</v>
      </c>
      <c r="C93">
        <v>1942.92</v>
      </c>
      <c r="D93">
        <v>13</v>
      </c>
      <c r="E93">
        <v>1120</v>
      </c>
    </row>
    <row r="94" spans="1:10" x14ac:dyDescent="0.2">
      <c r="A94" s="2" t="s">
        <v>16</v>
      </c>
      <c r="B94">
        <v>616</v>
      </c>
      <c r="C94">
        <v>71631.31</v>
      </c>
      <c r="D94">
        <v>260</v>
      </c>
      <c r="E94">
        <v>30396.19</v>
      </c>
      <c r="J94">
        <v>1335.18</v>
      </c>
    </row>
    <row r="95" spans="1:10" x14ac:dyDescent="0.2">
      <c r="A95" s="2" t="s">
        <v>406</v>
      </c>
      <c r="B95">
        <v>387</v>
      </c>
      <c r="C95">
        <v>39824.199999999997</v>
      </c>
      <c r="D95">
        <v>275</v>
      </c>
      <c r="E95">
        <v>25428.720000000001</v>
      </c>
      <c r="J95">
        <v>300</v>
      </c>
    </row>
    <row r="96" spans="1:10" x14ac:dyDescent="0.2">
      <c r="A96" s="2" t="s">
        <v>14</v>
      </c>
      <c r="B96">
        <v>358</v>
      </c>
      <c r="C96">
        <v>34682.19</v>
      </c>
      <c r="D96">
        <v>490</v>
      </c>
      <c r="E96">
        <v>56006.2</v>
      </c>
      <c r="J96">
        <v>905.13</v>
      </c>
    </row>
    <row r="97" spans="1:10" x14ac:dyDescent="0.2">
      <c r="A97" s="2" t="s">
        <v>12</v>
      </c>
      <c r="B97">
        <v>111</v>
      </c>
      <c r="C97">
        <v>11712.68</v>
      </c>
      <c r="D97">
        <v>52</v>
      </c>
      <c r="E97">
        <v>4616.47</v>
      </c>
      <c r="J97">
        <v>524.48</v>
      </c>
    </row>
    <row r="98" spans="1:10" x14ac:dyDescent="0.2">
      <c r="A98" s="2" t="s">
        <v>93</v>
      </c>
      <c r="B98">
        <v>356</v>
      </c>
      <c r="C98">
        <v>32972.639999999999</v>
      </c>
      <c r="D98">
        <v>228</v>
      </c>
      <c r="E98">
        <v>20786.98</v>
      </c>
      <c r="J98">
        <v>1450</v>
      </c>
    </row>
    <row r="99" spans="1:10" x14ac:dyDescent="0.2">
      <c r="A99" s="2" t="s">
        <v>82</v>
      </c>
      <c r="B99">
        <v>30</v>
      </c>
      <c r="C99">
        <v>3577.67</v>
      </c>
      <c r="D99">
        <v>3</v>
      </c>
      <c r="E99">
        <v>480</v>
      </c>
    </row>
    <row r="103" spans="1:10" x14ac:dyDescent="0.2">
      <c r="A103">
        <f t="shared" ref="A103:G103" si="0">SUM(A3:A102)</f>
        <v>0</v>
      </c>
      <c r="B103">
        <f t="shared" si="0"/>
        <v>20401</v>
      </c>
      <c r="C103">
        <f t="shared" si="0"/>
        <v>2367915.6500000004</v>
      </c>
      <c r="D103">
        <f t="shared" si="0"/>
        <v>18129</v>
      </c>
      <c r="E103">
        <f t="shared" si="0"/>
        <v>2049517.0800000003</v>
      </c>
      <c r="G103">
        <f t="shared" si="0"/>
        <v>0</v>
      </c>
      <c r="J103">
        <f>SUM(J3:J102)</f>
        <v>184326.63999999996</v>
      </c>
    </row>
    <row r="105" spans="1:10" x14ac:dyDescent="0.2">
      <c r="B105" s="3" t="s">
        <v>112</v>
      </c>
      <c r="C105" t="s">
        <v>142</v>
      </c>
    </row>
  </sheetData>
  <mergeCells count="1"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1310-E6E1-3D40-8E57-E35A0944D23F}">
  <dimension ref="A1:Q105"/>
  <sheetViews>
    <sheetView workbookViewId="0">
      <selection activeCell="B2" sqref="B2:J2"/>
    </sheetView>
  </sheetViews>
  <sheetFormatPr baseColWidth="10" defaultRowHeight="16" x14ac:dyDescent="0.2"/>
  <sheetData>
    <row r="1" spans="1:17" x14ac:dyDescent="0.2">
      <c r="A1" s="19">
        <v>1876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735</v>
      </c>
      <c r="C3">
        <v>76051.22</v>
      </c>
      <c r="D3">
        <v>198</v>
      </c>
      <c r="E3">
        <v>19170.07</v>
      </c>
      <c r="J3">
        <v>699.34</v>
      </c>
    </row>
    <row r="4" spans="1:17" x14ac:dyDescent="0.2">
      <c r="A4" s="2" t="s">
        <v>44</v>
      </c>
      <c r="B4">
        <v>410</v>
      </c>
      <c r="C4">
        <v>37142.269999999997</v>
      </c>
      <c r="D4">
        <v>620</v>
      </c>
      <c r="E4">
        <v>59705.8</v>
      </c>
      <c r="J4">
        <v>200.85</v>
      </c>
    </row>
    <row r="5" spans="1:17" x14ac:dyDescent="0.2">
      <c r="A5" s="2" t="s">
        <v>65</v>
      </c>
      <c r="B5">
        <v>431</v>
      </c>
      <c r="C5">
        <v>44431.12</v>
      </c>
      <c r="D5">
        <v>87</v>
      </c>
      <c r="E5">
        <v>9147.7099999999991</v>
      </c>
    </row>
    <row r="6" spans="1:17" x14ac:dyDescent="0.2">
      <c r="A6" s="2" t="s">
        <v>75</v>
      </c>
      <c r="B6">
        <v>518</v>
      </c>
      <c r="C6">
        <v>54167.81</v>
      </c>
      <c r="D6">
        <v>310</v>
      </c>
      <c r="E6">
        <v>30593.54</v>
      </c>
      <c r="J6">
        <v>50</v>
      </c>
    </row>
    <row r="7" spans="1:17" x14ac:dyDescent="0.2">
      <c r="A7" s="2" t="s">
        <v>76</v>
      </c>
      <c r="B7">
        <v>320</v>
      </c>
      <c r="C7">
        <v>27466.37</v>
      </c>
      <c r="D7">
        <v>477</v>
      </c>
      <c r="E7">
        <v>43049.75</v>
      </c>
      <c r="J7">
        <v>500</v>
      </c>
    </row>
    <row r="8" spans="1:17" x14ac:dyDescent="0.2">
      <c r="A8" s="2" t="s">
        <v>83</v>
      </c>
      <c r="B8">
        <v>394</v>
      </c>
      <c r="C8">
        <v>43221.48</v>
      </c>
      <c r="D8">
        <v>836</v>
      </c>
      <c r="E8">
        <v>85316.46</v>
      </c>
      <c r="J8">
        <v>569.82000000000005</v>
      </c>
    </row>
    <row r="9" spans="1:17" x14ac:dyDescent="0.2">
      <c r="A9" s="2" t="s">
        <v>48</v>
      </c>
      <c r="B9">
        <v>361</v>
      </c>
      <c r="C9">
        <v>33810.04</v>
      </c>
      <c r="D9">
        <v>340</v>
      </c>
      <c r="E9">
        <v>29677.81</v>
      </c>
      <c r="J9">
        <v>282.8</v>
      </c>
    </row>
    <row r="10" spans="1:17" x14ac:dyDescent="0.2">
      <c r="A10" s="2" t="s">
        <v>102</v>
      </c>
      <c r="B10">
        <v>16</v>
      </c>
      <c r="C10">
        <v>1920</v>
      </c>
      <c r="D10">
        <v>2</v>
      </c>
      <c r="E10">
        <v>320</v>
      </c>
    </row>
    <row r="11" spans="1:17" x14ac:dyDescent="0.2">
      <c r="A11" s="2" t="s">
        <v>84</v>
      </c>
      <c r="B11">
        <v>11</v>
      </c>
      <c r="C11">
        <v>1354.63</v>
      </c>
      <c r="J11">
        <v>200</v>
      </c>
    </row>
    <row r="12" spans="1:17" x14ac:dyDescent="0.2">
      <c r="A12" s="2" t="s">
        <v>24</v>
      </c>
      <c r="B12">
        <v>255</v>
      </c>
      <c r="C12">
        <v>37383.15</v>
      </c>
      <c r="D12">
        <v>50</v>
      </c>
      <c r="E12">
        <v>5558.85</v>
      </c>
      <c r="J12">
        <v>12942.37</v>
      </c>
    </row>
    <row r="13" spans="1:17" x14ac:dyDescent="0.2">
      <c r="A13" s="2" t="s">
        <v>103</v>
      </c>
      <c r="B13">
        <v>42</v>
      </c>
      <c r="C13">
        <v>5561.62</v>
      </c>
      <c r="D13">
        <v>19</v>
      </c>
      <c r="E13">
        <v>2764.39</v>
      </c>
      <c r="J13">
        <v>1000</v>
      </c>
    </row>
    <row r="14" spans="1:17" x14ac:dyDescent="0.2">
      <c r="A14" s="2" t="s">
        <v>66</v>
      </c>
      <c r="B14">
        <v>147</v>
      </c>
      <c r="C14">
        <v>17199.990000000002</v>
      </c>
      <c r="D14">
        <v>52</v>
      </c>
      <c r="E14">
        <v>4702.8</v>
      </c>
      <c r="J14">
        <v>1245.81</v>
      </c>
    </row>
    <row r="15" spans="1:17" x14ac:dyDescent="0.2">
      <c r="A15" s="2" t="s">
        <v>23</v>
      </c>
      <c r="B15">
        <v>129</v>
      </c>
      <c r="C15">
        <v>16532.28</v>
      </c>
      <c r="D15">
        <v>47</v>
      </c>
      <c r="E15">
        <v>6145.45</v>
      </c>
      <c r="J15">
        <v>7863.02</v>
      </c>
    </row>
    <row r="16" spans="1:17" x14ac:dyDescent="0.2">
      <c r="A16" s="2" t="s">
        <v>22</v>
      </c>
      <c r="B16">
        <v>504</v>
      </c>
      <c r="C16">
        <v>60194.65</v>
      </c>
      <c r="D16">
        <v>249</v>
      </c>
      <c r="E16">
        <v>27751.88</v>
      </c>
      <c r="J16">
        <v>6242.57</v>
      </c>
    </row>
    <row r="17" spans="1:10" x14ac:dyDescent="0.2">
      <c r="A17" s="2" t="s">
        <v>54</v>
      </c>
      <c r="B17">
        <v>750</v>
      </c>
      <c r="C17">
        <v>72628.33</v>
      </c>
      <c r="D17">
        <v>464</v>
      </c>
      <c r="E17">
        <v>39916.160000000003</v>
      </c>
      <c r="J17">
        <v>3582.36</v>
      </c>
    </row>
    <row r="18" spans="1:10" x14ac:dyDescent="0.2">
      <c r="A18" s="2" t="s">
        <v>25</v>
      </c>
      <c r="B18">
        <v>235</v>
      </c>
      <c r="C18">
        <v>34144.339999999997</v>
      </c>
      <c r="D18">
        <v>94</v>
      </c>
      <c r="E18">
        <v>13669.56</v>
      </c>
      <c r="J18">
        <v>12809.97</v>
      </c>
    </row>
    <row r="19" spans="1:10" x14ac:dyDescent="0.2">
      <c r="A19" s="2" t="s">
        <v>77</v>
      </c>
      <c r="B19">
        <v>99</v>
      </c>
      <c r="C19">
        <v>9509.27</v>
      </c>
      <c r="D19">
        <v>85</v>
      </c>
      <c r="E19">
        <v>8736.5499999999993</v>
      </c>
      <c r="J19">
        <v>192.96</v>
      </c>
    </row>
    <row r="20" spans="1:10" x14ac:dyDescent="0.2">
      <c r="A20" s="2" t="s">
        <v>94</v>
      </c>
      <c r="B20">
        <v>426</v>
      </c>
      <c r="C20">
        <v>43886.93</v>
      </c>
      <c r="D20">
        <v>275</v>
      </c>
      <c r="E20">
        <v>26033.73</v>
      </c>
      <c r="J20">
        <v>3738.67</v>
      </c>
    </row>
    <row r="21" spans="1:10" x14ac:dyDescent="0.2">
      <c r="A21" s="2" t="s">
        <v>26</v>
      </c>
      <c r="B21">
        <v>899</v>
      </c>
      <c r="C21">
        <v>84142.69</v>
      </c>
      <c r="D21">
        <v>728</v>
      </c>
      <c r="E21">
        <v>66595.289999999994</v>
      </c>
      <c r="J21">
        <v>7775.5</v>
      </c>
    </row>
    <row r="22" spans="1:10" x14ac:dyDescent="0.2">
      <c r="A22" s="2" t="s">
        <v>61</v>
      </c>
      <c r="B22">
        <v>12</v>
      </c>
      <c r="C22">
        <v>1600</v>
      </c>
      <c r="D22">
        <v>11</v>
      </c>
      <c r="E22">
        <v>1519.43</v>
      </c>
      <c r="J22">
        <v>612.9</v>
      </c>
    </row>
    <row r="23" spans="1:10" x14ac:dyDescent="0.2">
      <c r="A23" s="2" t="s">
        <v>43</v>
      </c>
      <c r="B23">
        <v>186</v>
      </c>
      <c r="C23">
        <v>20930.11</v>
      </c>
      <c r="D23">
        <v>208</v>
      </c>
      <c r="E23">
        <v>24561.83</v>
      </c>
      <c r="J23">
        <v>2597.9299999999998</v>
      </c>
    </row>
    <row r="24" spans="1:10" x14ac:dyDescent="0.2">
      <c r="A24" s="2" t="s">
        <v>110</v>
      </c>
      <c r="B24">
        <v>89</v>
      </c>
      <c r="C24">
        <v>13659.07</v>
      </c>
      <c r="D24">
        <v>12</v>
      </c>
      <c r="E24">
        <v>1599.22</v>
      </c>
      <c r="J24">
        <v>2000</v>
      </c>
    </row>
    <row r="25" spans="1:10" x14ac:dyDescent="0.2">
      <c r="A25" s="2" t="s">
        <v>396</v>
      </c>
      <c r="B25">
        <v>17</v>
      </c>
      <c r="C25">
        <v>2721.1</v>
      </c>
      <c r="D25">
        <v>1</v>
      </c>
      <c r="E25">
        <v>160</v>
      </c>
      <c r="J25">
        <v>400</v>
      </c>
    </row>
    <row r="26" spans="1:10" x14ac:dyDescent="0.2">
      <c r="A26" s="2" t="s">
        <v>81</v>
      </c>
      <c r="B26">
        <v>131</v>
      </c>
      <c r="C26">
        <v>18087.39</v>
      </c>
      <c r="D26">
        <v>64</v>
      </c>
      <c r="E26">
        <v>7613.2</v>
      </c>
      <c r="J26">
        <v>3877.2</v>
      </c>
    </row>
    <row r="27" spans="1:10" x14ac:dyDescent="0.2">
      <c r="A27" s="2" t="s">
        <v>91</v>
      </c>
      <c r="B27">
        <v>2049</v>
      </c>
      <c r="C27">
        <v>252492.57</v>
      </c>
      <c r="D27">
        <v>273</v>
      </c>
      <c r="E27">
        <v>28387.77</v>
      </c>
      <c r="J27">
        <v>9181.1</v>
      </c>
    </row>
    <row r="28" spans="1:10" x14ac:dyDescent="0.2">
      <c r="A28" s="2" t="s">
        <v>200</v>
      </c>
      <c r="B28">
        <v>7</v>
      </c>
      <c r="C28">
        <v>960</v>
      </c>
      <c r="D28">
        <v>5</v>
      </c>
      <c r="E28">
        <v>640</v>
      </c>
    </row>
    <row r="29" spans="1:10" x14ac:dyDescent="0.2">
      <c r="A29" s="2" t="s">
        <v>201</v>
      </c>
      <c r="B29">
        <v>242</v>
      </c>
      <c r="C29">
        <v>27480.720000000001</v>
      </c>
      <c r="D29">
        <v>85</v>
      </c>
      <c r="E29">
        <v>8051.64</v>
      </c>
      <c r="J29">
        <v>397.63</v>
      </c>
    </row>
    <row r="30" spans="1:10" x14ac:dyDescent="0.2">
      <c r="A30" s="2" t="s">
        <v>271</v>
      </c>
      <c r="B30">
        <v>898</v>
      </c>
      <c r="C30">
        <v>135246.35999999999</v>
      </c>
      <c r="D30">
        <v>440</v>
      </c>
      <c r="E30">
        <v>64025.34</v>
      </c>
      <c r="J30">
        <v>8396.3799999999992</v>
      </c>
    </row>
    <row r="31" spans="1:10" x14ac:dyDescent="0.2">
      <c r="A31" s="2" t="s">
        <v>272</v>
      </c>
      <c r="B31">
        <v>211</v>
      </c>
      <c r="C31">
        <v>32990.67</v>
      </c>
      <c r="D31">
        <v>30</v>
      </c>
      <c r="E31">
        <v>4745.51</v>
      </c>
      <c r="J31">
        <v>1200</v>
      </c>
    </row>
    <row r="32" spans="1:10" x14ac:dyDescent="0.2">
      <c r="A32" s="2" t="s">
        <v>211</v>
      </c>
      <c r="B32">
        <v>280</v>
      </c>
      <c r="C32">
        <v>42502.04</v>
      </c>
      <c r="D32">
        <v>92</v>
      </c>
      <c r="E32">
        <v>13300.25</v>
      </c>
      <c r="J32">
        <v>4816.9399999999996</v>
      </c>
    </row>
    <row r="33" spans="1:10" x14ac:dyDescent="0.2">
      <c r="A33" s="2" t="s">
        <v>56</v>
      </c>
      <c r="B33">
        <v>75</v>
      </c>
      <c r="C33">
        <v>13154.79</v>
      </c>
      <c r="D33">
        <v>46</v>
      </c>
      <c r="E33">
        <v>7113.92</v>
      </c>
    </row>
    <row r="34" spans="1:10" x14ac:dyDescent="0.2">
      <c r="A34" s="2" t="s">
        <v>89</v>
      </c>
      <c r="B34">
        <v>12</v>
      </c>
      <c r="C34">
        <v>1406.2</v>
      </c>
    </row>
    <row r="35" spans="1:10" x14ac:dyDescent="0.2">
      <c r="A35" s="2" t="s">
        <v>9</v>
      </c>
      <c r="B35">
        <v>29</v>
      </c>
      <c r="C35">
        <v>1986.09</v>
      </c>
      <c r="D35">
        <v>186</v>
      </c>
      <c r="E35">
        <v>15041.87</v>
      </c>
      <c r="J35">
        <v>100</v>
      </c>
    </row>
    <row r="36" spans="1:10" x14ac:dyDescent="0.2">
      <c r="A36" s="2" t="s">
        <v>11</v>
      </c>
      <c r="B36">
        <v>142</v>
      </c>
      <c r="C36">
        <v>11520.97</v>
      </c>
      <c r="D36">
        <v>1050</v>
      </c>
      <c r="E36">
        <v>116702.42</v>
      </c>
      <c r="J36">
        <v>1748.63</v>
      </c>
    </row>
    <row r="37" spans="1:10" x14ac:dyDescent="0.2">
      <c r="A37" s="2" t="s">
        <v>5</v>
      </c>
      <c r="B37">
        <v>2</v>
      </c>
      <c r="C37">
        <v>199.92</v>
      </c>
      <c r="D37">
        <v>2</v>
      </c>
      <c r="E37">
        <v>199.92</v>
      </c>
    </row>
    <row r="38" spans="1:10" x14ac:dyDescent="0.2">
      <c r="A38" s="2" t="s">
        <v>64</v>
      </c>
      <c r="D38">
        <v>2</v>
      </c>
      <c r="E38">
        <v>80</v>
      </c>
    </row>
    <row r="39" spans="1:10" x14ac:dyDescent="0.2">
      <c r="A39" s="2" t="s">
        <v>78</v>
      </c>
      <c r="B39">
        <v>634</v>
      </c>
      <c r="C39">
        <v>90098.58</v>
      </c>
      <c r="D39">
        <v>1502</v>
      </c>
      <c r="E39">
        <v>217626.32</v>
      </c>
      <c r="J39">
        <v>4269.18</v>
      </c>
    </row>
    <row r="40" spans="1:10" x14ac:dyDescent="0.2">
      <c r="A40" s="2" t="s">
        <v>399</v>
      </c>
      <c r="B40">
        <v>172</v>
      </c>
      <c r="C40">
        <v>20800.240000000002</v>
      </c>
      <c r="D40">
        <v>23</v>
      </c>
      <c r="E40">
        <v>3120</v>
      </c>
      <c r="J40">
        <v>800</v>
      </c>
    </row>
    <row r="41" spans="1:10" x14ac:dyDescent="0.2">
      <c r="A41" s="2" t="s">
        <v>86</v>
      </c>
      <c r="B41">
        <v>35</v>
      </c>
      <c r="C41">
        <v>3330.35</v>
      </c>
      <c r="D41">
        <v>164</v>
      </c>
      <c r="E41">
        <v>15706.8</v>
      </c>
    </row>
    <row r="42" spans="1:10" x14ac:dyDescent="0.2">
      <c r="A42" s="2" t="s">
        <v>114</v>
      </c>
      <c r="B42">
        <v>615</v>
      </c>
      <c r="C42">
        <v>96514.06</v>
      </c>
      <c r="D42">
        <v>228</v>
      </c>
      <c r="E42">
        <v>35841.74</v>
      </c>
      <c r="J42">
        <v>2200</v>
      </c>
    </row>
    <row r="43" spans="1:10" x14ac:dyDescent="0.2">
      <c r="A43" s="2" t="s">
        <v>106</v>
      </c>
      <c r="B43">
        <v>646</v>
      </c>
      <c r="C43">
        <v>85196.67</v>
      </c>
      <c r="D43">
        <v>131</v>
      </c>
      <c r="E43">
        <v>19863.14</v>
      </c>
      <c r="J43">
        <v>1200</v>
      </c>
    </row>
    <row r="44" spans="1:10" x14ac:dyDescent="0.2">
      <c r="A44" s="2" t="s">
        <v>80</v>
      </c>
      <c r="B44">
        <v>597</v>
      </c>
      <c r="C44">
        <v>68958.78</v>
      </c>
      <c r="D44">
        <v>597</v>
      </c>
      <c r="E44">
        <v>71139.149999999994</v>
      </c>
      <c r="J44">
        <v>4600</v>
      </c>
    </row>
    <row r="45" spans="1:10" x14ac:dyDescent="0.2">
      <c r="A45" s="2" t="s">
        <v>31</v>
      </c>
      <c r="B45">
        <v>73</v>
      </c>
      <c r="C45">
        <v>5883.19</v>
      </c>
      <c r="D45">
        <v>293</v>
      </c>
      <c r="E45">
        <v>26550.6</v>
      </c>
      <c r="J45">
        <v>188.4</v>
      </c>
    </row>
    <row r="46" spans="1:10" x14ac:dyDescent="0.2">
      <c r="A46" s="2" t="s">
        <v>87</v>
      </c>
      <c r="B46">
        <v>461</v>
      </c>
      <c r="C46">
        <v>59174</v>
      </c>
      <c r="D46">
        <v>468</v>
      </c>
      <c r="E46">
        <v>68750.47</v>
      </c>
      <c r="J46">
        <v>3469.15</v>
      </c>
    </row>
    <row r="47" spans="1:10" x14ac:dyDescent="0.2">
      <c r="A47" s="2" t="s">
        <v>47</v>
      </c>
      <c r="B47">
        <v>271</v>
      </c>
      <c r="C47">
        <v>34025.42</v>
      </c>
      <c r="D47">
        <v>198</v>
      </c>
      <c r="E47">
        <v>24990.07</v>
      </c>
      <c r="J47">
        <v>93.8</v>
      </c>
    </row>
    <row r="48" spans="1:10" x14ac:dyDescent="0.2">
      <c r="A48" s="2" t="s">
        <v>74</v>
      </c>
      <c r="B48">
        <v>108</v>
      </c>
      <c r="C48">
        <v>10052.59</v>
      </c>
      <c r="D48">
        <v>17</v>
      </c>
      <c r="E48">
        <v>2232.46</v>
      </c>
      <c r="J48">
        <v>297.25</v>
      </c>
    </row>
    <row r="49" spans="1:10" x14ac:dyDescent="0.2">
      <c r="A49" s="2" t="s">
        <v>92</v>
      </c>
      <c r="B49">
        <v>247</v>
      </c>
      <c r="C49">
        <v>22985.49</v>
      </c>
      <c r="D49">
        <v>42</v>
      </c>
      <c r="E49">
        <v>5523.86</v>
      </c>
    </row>
    <row r="50" spans="1:10" x14ac:dyDescent="0.2">
      <c r="A50" s="2" t="s">
        <v>6</v>
      </c>
      <c r="B50">
        <v>92</v>
      </c>
      <c r="C50">
        <v>9044.68</v>
      </c>
      <c r="D50">
        <v>110</v>
      </c>
      <c r="E50">
        <v>15007.33</v>
      </c>
      <c r="J50">
        <v>100</v>
      </c>
    </row>
    <row r="51" spans="1:10" x14ac:dyDescent="0.2">
      <c r="A51" s="2" t="s">
        <v>400</v>
      </c>
      <c r="B51">
        <v>116</v>
      </c>
      <c r="C51">
        <v>12027.78</v>
      </c>
      <c r="D51">
        <v>115</v>
      </c>
      <c r="E51">
        <v>13099.79</v>
      </c>
      <c r="J51">
        <v>799.82</v>
      </c>
    </row>
    <row r="52" spans="1:10" x14ac:dyDescent="0.2">
      <c r="A52" s="2" t="s">
        <v>401</v>
      </c>
      <c r="B52">
        <v>218</v>
      </c>
      <c r="C52">
        <v>24256.43</v>
      </c>
      <c r="D52">
        <v>351</v>
      </c>
      <c r="E52">
        <v>33668.89</v>
      </c>
      <c r="J52">
        <v>3836.75</v>
      </c>
    </row>
    <row r="53" spans="1:10" x14ac:dyDescent="0.2">
      <c r="A53" s="2" t="s">
        <v>7</v>
      </c>
      <c r="B53">
        <v>176</v>
      </c>
      <c r="C53">
        <v>19785.66</v>
      </c>
      <c r="D53">
        <v>24</v>
      </c>
      <c r="E53">
        <v>3627.66</v>
      </c>
      <c r="J53">
        <v>1242.3800000000001</v>
      </c>
    </row>
    <row r="54" spans="1:10" x14ac:dyDescent="0.2">
      <c r="A54" s="2" t="s">
        <v>8</v>
      </c>
      <c r="B54">
        <v>843</v>
      </c>
      <c r="C54">
        <v>100948.91</v>
      </c>
      <c r="D54">
        <v>410</v>
      </c>
      <c r="E54">
        <v>46489.21</v>
      </c>
      <c r="J54">
        <v>1294.45</v>
      </c>
    </row>
    <row r="55" spans="1:10" x14ac:dyDescent="0.2">
      <c r="A55" s="2" t="s">
        <v>57</v>
      </c>
      <c r="B55">
        <v>292</v>
      </c>
      <c r="C55">
        <v>31453.15</v>
      </c>
      <c r="D55">
        <v>576</v>
      </c>
      <c r="E55">
        <v>86390.21</v>
      </c>
      <c r="J55">
        <v>970.86</v>
      </c>
    </row>
    <row r="56" spans="1:10" x14ac:dyDescent="0.2">
      <c r="A56" s="2" t="s">
        <v>21</v>
      </c>
      <c r="B56">
        <v>322</v>
      </c>
      <c r="C56">
        <v>27634.86</v>
      </c>
      <c r="D56">
        <v>20</v>
      </c>
      <c r="E56">
        <v>2638.35</v>
      </c>
    </row>
    <row r="57" spans="1:10" x14ac:dyDescent="0.2">
      <c r="A57" s="2" t="s">
        <v>402</v>
      </c>
      <c r="B57">
        <v>131</v>
      </c>
      <c r="C57">
        <v>12584.8</v>
      </c>
      <c r="D57">
        <v>86</v>
      </c>
      <c r="E57">
        <v>10105.6</v>
      </c>
      <c r="J57">
        <v>200</v>
      </c>
    </row>
    <row r="58" spans="1:10" x14ac:dyDescent="0.2">
      <c r="A58" s="2" t="s">
        <v>72</v>
      </c>
      <c r="B58">
        <v>764</v>
      </c>
      <c r="C58">
        <v>80313.94</v>
      </c>
      <c r="D58">
        <v>400</v>
      </c>
      <c r="E58">
        <v>37333.18</v>
      </c>
      <c r="J58">
        <v>1400</v>
      </c>
    </row>
    <row r="59" spans="1:10" x14ac:dyDescent="0.2">
      <c r="A59" s="2" t="s">
        <v>69</v>
      </c>
      <c r="B59">
        <v>178</v>
      </c>
      <c r="C59">
        <v>18453.27</v>
      </c>
      <c r="D59">
        <v>335</v>
      </c>
      <c r="E59">
        <v>33852.839999999997</v>
      </c>
      <c r="J59">
        <v>300</v>
      </c>
    </row>
    <row r="60" spans="1:10" x14ac:dyDescent="0.2">
      <c r="A60" s="2" t="s">
        <v>97</v>
      </c>
      <c r="B60" s="1">
        <v>242</v>
      </c>
      <c r="C60" s="1">
        <v>24516.47</v>
      </c>
      <c r="D60" s="1">
        <v>284</v>
      </c>
      <c r="E60" s="1">
        <v>30271.14</v>
      </c>
      <c r="J60" s="1">
        <v>500</v>
      </c>
    </row>
    <row r="61" spans="1:10" x14ac:dyDescent="0.2">
      <c r="A61" s="2" t="s">
        <v>41</v>
      </c>
      <c r="B61">
        <v>297</v>
      </c>
      <c r="C61">
        <v>26813.62</v>
      </c>
      <c r="D61">
        <v>497</v>
      </c>
      <c r="E61">
        <v>59705.14</v>
      </c>
      <c r="J61">
        <v>161.12</v>
      </c>
    </row>
    <row r="62" spans="1:10" x14ac:dyDescent="0.2">
      <c r="A62" s="2" t="s">
        <v>17</v>
      </c>
      <c r="B62">
        <v>75</v>
      </c>
      <c r="C62">
        <v>7273.55</v>
      </c>
      <c r="D62">
        <v>266</v>
      </c>
      <c r="E62">
        <v>27879.7</v>
      </c>
    </row>
    <row r="63" spans="1:10" x14ac:dyDescent="0.2">
      <c r="A63" s="2" t="s">
        <v>111</v>
      </c>
      <c r="B63">
        <v>340</v>
      </c>
      <c r="C63">
        <v>35384.07</v>
      </c>
      <c r="D63">
        <v>428</v>
      </c>
      <c r="E63">
        <v>49474.76</v>
      </c>
      <c r="J63">
        <v>3849.25</v>
      </c>
    </row>
    <row r="64" spans="1:10" x14ac:dyDescent="0.2">
      <c r="A64" s="2" t="s">
        <v>39</v>
      </c>
      <c r="B64">
        <v>150</v>
      </c>
      <c r="C64">
        <v>12368.03</v>
      </c>
      <c r="D64">
        <v>454</v>
      </c>
      <c r="E64">
        <v>40101.26</v>
      </c>
    </row>
    <row r="65" spans="1:10" x14ac:dyDescent="0.2">
      <c r="A65" s="2" t="s">
        <v>40</v>
      </c>
      <c r="B65">
        <v>152</v>
      </c>
      <c r="C65">
        <v>18452.73</v>
      </c>
      <c r="D65">
        <v>313</v>
      </c>
      <c r="E65">
        <v>30991.78</v>
      </c>
    </row>
    <row r="66" spans="1:10" x14ac:dyDescent="0.2">
      <c r="A66" s="2" t="s">
        <v>45</v>
      </c>
      <c r="B66">
        <v>233</v>
      </c>
      <c r="C66">
        <v>19592.189999999999</v>
      </c>
      <c r="D66">
        <v>529</v>
      </c>
      <c r="E66">
        <v>55873.29</v>
      </c>
      <c r="J66">
        <v>200</v>
      </c>
    </row>
    <row r="67" spans="1:10" x14ac:dyDescent="0.2">
      <c r="A67" s="2" t="s">
        <v>46</v>
      </c>
      <c r="B67">
        <v>540</v>
      </c>
      <c r="C67">
        <v>50481.07</v>
      </c>
      <c r="D67">
        <v>211</v>
      </c>
      <c r="E67">
        <v>19902.189999999999</v>
      </c>
      <c r="J67">
        <v>113.3</v>
      </c>
    </row>
    <row r="68" spans="1:10" x14ac:dyDescent="0.2">
      <c r="A68" s="2" t="s">
        <v>107</v>
      </c>
      <c r="B68">
        <v>1</v>
      </c>
      <c r="C68">
        <v>80</v>
      </c>
      <c r="D68">
        <v>33</v>
      </c>
      <c r="E68">
        <v>5256.7</v>
      </c>
    </row>
    <row r="69" spans="1:10" x14ac:dyDescent="0.2">
      <c r="A69" s="2" t="s">
        <v>62</v>
      </c>
      <c r="B69">
        <v>85</v>
      </c>
      <c r="C69">
        <v>12099.14</v>
      </c>
      <c r="D69">
        <v>104</v>
      </c>
      <c r="E69">
        <v>16520.47</v>
      </c>
      <c r="J69">
        <v>600</v>
      </c>
    </row>
    <row r="70" spans="1:10" x14ac:dyDescent="0.2">
      <c r="A70" s="2" t="s">
        <v>58</v>
      </c>
      <c r="B70">
        <v>167</v>
      </c>
      <c r="C70">
        <v>16214.52</v>
      </c>
      <c r="D70">
        <v>550</v>
      </c>
      <c r="E70">
        <v>77490.73</v>
      </c>
      <c r="J70">
        <v>883.45</v>
      </c>
    </row>
    <row r="71" spans="1:10" x14ac:dyDescent="0.2">
      <c r="A71" s="2" t="s">
        <v>108</v>
      </c>
      <c r="B71">
        <v>635</v>
      </c>
      <c r="C71">
        <v>83858.259999999995</v>
      </c>
      <c r="D71">
        <v>229</v>
      </c>
      <c r="E71">
        <v>31745</v>
      </c>
      <c r="J71">
        <v>3266.37</v>
      </c>
    </row>
    <row r="72" spans="1:10" x14ac:dyDescent="0.2">
      <c r="A72" s="2" t="s">
        <v>37</v>
      </c>
      <c r="D72">
        <v>52</v>
      </c>
      <c r="E72">
        <v>7810.39</v>
      </c>
    </row>
    <row r="73" spans="1:10" x14ac:dyDescent="0.2">
      <c r="A73" s="2" t="s">
        <v>404</v>
      </c>
      <c r="B73">
        <v>144</v>
      </c>
      <c r="C73">
        <v>21778.61</v>
      </c>
      <c r="D73">
        <v>118</v>
      </c>
      <c r="E73">
        <v>18270.96</v>
      </c>
    </row>
    <row r="74" spans="1:10" x14ac:dyDescent="0.2">
      <c r="A74" s="2" t="s">
        <v>71</v>
      </c>
      <c r="B74">
        <v>409</v>
      </c>
      <c r="C74">
        <v>46785.74</v>
      </c>
      <c r="D74">
        <v>325</v>
      </c>
      <c r="E74">
        <v>39196.089999999997</v>
      </c>
      <c r="J74">
        <v>1995</v>
      </c>
    </row>
    <row r="75" spans="1:10" x14ac:dyDescent="0.2">
      <c r="A75" s="2" t="s">
        <v>59</v>
      </c>
      <c r="B75">
        <v>407</v>
      </c>
      <c r="C75">
        <v>37884.15</v>
      </c>
      <c r="D75">
        <v>1614</v>
      </c>
      <c r="E75">
        <v>162843.24</v>
      </c>
      <c r="J75">
        <v>1300</v>
      </c>
    </row>
    <row r="76" spans="1:10" x14ac:dyDescent="0.2">
      <c r="A76" s="2" t="s">
        <v>105</v>
      </c>
      <c r="B76">
        <v>93</v>
      </c>
      <c r="C76">
        <v>12892.31</v>
      </c>
      <c r="D76">
        <v>583</v>
      </c>
      <c r="E76">
        <v>73369.759999999995</v>
      </c>
      <c r="J76">
        <v>400</v>
      </c>
    </row>
    <row r="77" spans="1:10" x14ac:dyDescent="0.2">
      <c r="A77" s="2" t="s">
        <v>100</v>
      </c>
      <c r="B77">
        <v>130</v>
      </c>
      <c r="C77">
        <v>16277.21</v>
      </c>
      <c r="D77">
        <v>69</v>
      </c>
      <c r="E77">
        <v>8075.25</v>
      </c>
      <c r="J77">
        <v>598.04999999999995</v>
      </c>
    </row>
    <row r="78" spans="1:10" x14ac:dyDescent="0.2">
      <c r="A78" s="2" t="s">
        <v>109</v>
      </c>
      <c r="B78">
        <v>41</v>
      </c>
      <c r="C78">
        <v>6360</v>
      </c>
      <c r="D78">
        <v>23</v>
      </c>
      <c r="E78">
        <v>3560</v>
      </c>
    </row>
    <row r="79" spans="1:10" x14ac:dyDescent="0.2">
      <c r="A79" s="2" t="s">
        <v>60</v>
      </c>
      <c r="B79">
        <v>22</v>
      </c>
      <c r="C79">
        <v>2104.52</v>
      </c>
      <c r="D79">
        <v>17</v>
      </c>
      <c r="E79">
        <v>2475.4</v>
      </c>
    </row>
    <row r="80" spans="1:10" x14ac:dyDescent="0.2">
      <c r="A80" s="2" t="s">
        <v>42</v>
      </c>
      <c r="B80">
        <v>25</v>
      </c>
      <c r="C80">
        <v>3438.55</v>
      </c>
      <c r="D80">
        <v>7</v>
      </c>
      <c r="E80">
        <v>1119.68</v>
      </c>
    </row>
    <row r="81" spans="1:10" x14ac:dyDescent="0.2">
      <c r="A81" s="2" t="s">
        <v>104</v>
      </c>
      <c r="B81">
        <v>14</v>
      </c>
      <c r="C81">
        <v>2075.54</v>
      </c>
      <c r="D81">
        <v>2</v>
      </c>
      <c r="E81">
        <v>320</v>
      </c>
    </row>
    <row r="82" spans="1:10" x14ac:dyDescent="0.2">
      <c r="A82" s="2" t="s">
        <v>95</v>
      </c>
      <c r="B82">
        <v>16</v>
      </c>
      <c r="C82">
        <v>1679.48</v>
      </c>
      <c r="D82">
        <v>11</v>
      </c>
      <c r="E82">
        <v>1190.55</v>
      </c>
    </row>
    <row r="83" spans="1:10" x14ac:dyDescent="0.2">
      <c r="A83" s="2" t="s">
        <v>409</v>
      </c>
      <c r="B83">
        <v>8</v>
      </c>
      <c r="C83">
        <v>1030.1300000000001</v>
      </c>
      <c r="J83">
        <v>388.75</v>
      </c>
    </row>
    <row r="84" spans="1:10" x14ac:dyDescent="0.2">
      <c r="A84" s="2" t="s">
        <v>90</v>
      </c>
      <c r="B84">
        <v>6</v>
      </c>
      <c r="C84">
        <v>440</v>
      </c>
      <c r="D84">
        <v>14</v>
      </c>
      <c r="E84">
        <v>1080</v>
      </c>
    </row>
    <row r="85" spans="1:10" x14ac:dyDescent="0.2">
      <c r="A85" s="2" t="s">
        <v>117</v>
      </c>
      <c r="B85">
        <v>40</v>
      </c>
      <c r="C85">
        <v>5309.06</v>
      </c>
      <c r="D85">
        <v>31</v>
      </c>
      <c r="E85">
        <v>4526.1499999999996</v>
      </c>
      <c r="J85">
        <v>400</v>
      </c>
    </row>
    <row r="86" spans="1:10" x14ac:dyDescent="0.2">
      <c r="A86" s="2" t="s">
        <v>98</v>
      </c>
      <c r="B86">
        <v>23</v>
      </c>
      <c r="C86">
        <v>3595.33</v>
      </c>
      <c r="D86">
        <v>2</v>
      </c>
      <c r="E86">
        <v>320</v>
      </c>
      <c r="J86">
        <v>600</v>
      </c>
    </row>
    <row r="87" spans="1:10" x14ac:dyDescent="0.2">
      <c r="A87" s="2" t="s">
        <v>27</v>
      </c>
      <c r="B87">
        <v>258</v>
      </c>
      <c r="C87">
        <v>27455.31</v>
      </c>
      <c r="D87">
        <v>122</v>
      </c>
      <c r="E87">
        <v>17058.91</v>
      </c>
      <c r="J87">
        <v>299.25</v>
      </c>
    </row>
    <row r="88" spans="1:10" x14ac:dyDescent="0.2">
      <c r="A88" s="2" t="s">
        <v>28</v>
      </c>
      <c r="B88">
        <v>212</v>
      </c>
      <c r="C88">
        <v>26613.99</v>
      </c>
      <c r="D88">
        <v>135</v>
      </c>
      <c r="E88">
        <v>19543.759999999998</v>
      </c>
      <c r="J88">
        <v>1745.8</v>
      </c>
    </row>
    <row r="89" spans="1:10" x14ac:dyDescent="0.2">
      <c r="A89" s="2" t="s">
        <v>113</v>
      </c>
      <c r="B89">
        <v>56</v>
      </c>
      <c r="C89">
        <v>6615.18</v>
      </c>
      <c r="D89">
        <v>23</v>
      </c>
      <c r="E89">
        <v>3385.4</v>
      </c>
      <c r="J89">
        <v>200</v>
      </c>
    </row>
    <row r="90" spans="1:10" x14ac:dyDescent="0.2">
      <c r="A90" s="2" t="s">
        <v>63</v>
      </c>
      <c r="B90">
        <v>408</v>
      </c>
      <c r="C90">
        <v>49716.61</v>
      </c>
      <c r="D90">
        <v>168</v>
      </c>
      <c r="E90">
        <v>23146.98</v>
      </c>
      <c r="J90">
        <v>1525.15</v>
      </c>
    </row>
    <row r="91" spans="1:10" x14ac:dyDescent="0.2">
      <c r="A91" s="2" t="s">
        <v>29</v>
      </c>
      <c r="B91">
        <v>281</v>
      </c>
      <c r="C91">
        <v>32120.33</v>
      </c>
      <c r="D91">
        <v>168</v>
      </c>
      <c r="E91">
        <v>20939.34</v>
      </c>
      <c r="J91">
        <v>1740.48</v>
      </c>
    </row>
    <row r="92" spans="1:10" x14ac:dyDescent="0.2">
      <c r="A92" s="2" t="s">
        <v>30</v>
      </c>
      <c r="B92">
        <v>90</v>
      </c>
      <c r="C92">
        <v>8468.5400000000009</v>
      </c>
      <c r="D92">
        <v>70</v>
      </c>
      <c r="E92">
        <v>10499.88</v>
      </c>
      <c r="J92">
        <v>500</v>
      </c>
    </row>
    <row r="93" spans="1:10" x14ac:dyDescent="0.2">
      <c r="A93" s="2" t="s">
        <v>88</v>
      </c>
      <c r="B93">
        <v>94</v>
      </c>
      <c r="C93">
        <v>11100.66</v>
      </c>
      <c r="D93">
        <v>47</v>
      </c>
      <c r="E93">
        <v>7378.21</v>
      </c>
      <c r="J93">
        <v>2300</v>
      </c>
    </row>
    <row r="94" spans="1:10" x14ac:dyDescent="0.2">
      <c r="A94" s="2" t="s">
        <v>15</v>
      </c>
      <c r="B94">
        <v>19</v>
      </c>
      <c r="C94">
        <v>1668.86</v>
      </c>
      <c r="D94">
        <v>13</v>
      </c>
      <c r="E94">
        <v>1119.46</v>
      </c>
    </row>
    <row r="95" spans="1:10" x14ac:dyDescent="0.2">
      <c r="A95" s="2" t="s">
        <v>16</v>
      </c>
      <c r="B95">
        <v>437</v>
      </c>
      <c r="C95">
        <v>44179.06</v>
      </c>
      <c r="D95">
        <v>251</v>
      </c>
      <c r="E95">
        <v>31229.84</v>
      </c>
      <c r="J95">
        <v>1464.76</v>
      </c>
    </row>
    <row r="96" spans="1:10" x14ac:dyDescent="0.2">
      <c r="A96" s="2" t="s">
        <v>406</v>
      </c>
      <c r="B96">
        <v>191</v>
      </c>
      <c r="C96">
        <v>20457.41</v>
      </c>
      <c r="D96">
        <v>268</v>
      </c>
      <c r="E96">
        <v>31866.95</v>
      </c>
      <c r="J96">
        <v>1072.7</v>
      </c>
    </row>
    <row r="97" spans="1:10" x14ac:dyDescent="0.2">
      <c r="A97" s="2" t="s">
        <v>14</v>
      </c>
      <c r="B97">
        <v>301</v>
      </c>
      <c r="C97">
        <v>26439.81</v>
      </c>
      <c r="D97">
        <v>398</v>
      </c>
      <c r="E97">
        <v>46075.199999999997</v>
      </c>
      <c r="J97">
        <v>850</v>
      </c>
    </row>
    <row r="98" spans="1:10" x14ac:dyDescent="0.2">
      <c r="A98" s="2" t="s">
        <v>12</v>
      </c>
      <c r="B98">
        <v>142</v>
      </c>
      <c r="C98">
        <v>15488.28</v>
      </c>
      <c r="D98">
        <v>73</v>
      </c>
      <c r="E98">
        <v>7191.37</v>
      </c>
      <c r="J98">
        <v>40.630000000000003</v>
      </c>
    </row>
    <row r="99" spans="1:10" x14ac:dyDescent="0.2">
      <c r="A99" s="2" t="s">
        <v>93</v>
      </c>
      <c r="B99">
        <v>202</v>
      </c>
      <c r="C99">
        <v>19533</v>
      </c>
      <c r="D99">
        <v>145</v>
      </c>
      <c r="E99">
        <v>14492.34</v>
      </c>
      <c r="J99">
        <v>819.78</v>
      </c>
    </row>
    <row r="100" spans="1:10" x14ac:dyDescent="0.2">
      <c r="A100" s="2" t="s">
        <v>82</v>
      </c>
      <c r="B100">
        <v>36</v>
      </c>
      <c r="C100">
        <v>3957.97</v>
      </c>
      <c r="D100">
        <v>13</v>
      </c>
      <c r="E100">
        <v>1480</v>
      </c>
    </row>
    <row r="103" spans="1:10" x14ac:dyDescent="0.2">
      <c r="A103">
        <f t="shared" ref="A103:G103" si="0">SUM(A3:A102)</f>
        <v>0</v>
      </c>
      <c r="B103">
        <f t="shared" si="0"/>
        <v>25077</v>
      </c>
      <c r="C103">
        <f t="shared" si="0"/>
        <v>2873808.3299999996</v>
      </c>
      <c r="D103">
        <f t="shared" si="0"/>
        <v>22190</v>
      </c>
      <c r="E103">
        <f t="shared" si="0"/>
        <v>2550933.0599999991</v>
      </c>
      <c r="G103">
        <f t="shared" si="0"/>
        <v>0</v>
      </c>
      <c r="J103">
        <f>SUM(J3:J102)</f>
        <v>150300.63000000003</v>
      </c>
    </row>
    <row r="105" spans="1:10" x14ac:dyDescent="0.2">
      <c r="D105" t="s">
        <v>143</v>
      </c>
    </row>
  </sheetData>
  <mergeCells count="1">
    <mergeCell ref="A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EA28-5287-BF44-869B-65AA06643F1D}">
  <dimension ref="A1:Q105"/>
  <sheetViews>
    <sheetView topLeftCell="A69" workbookViewId="0">
      <selection activeCell="Q22" sqref="Q22"/>
    </sheetView>
  </sheetViews>
  <sheetFormatPr baseColWidth="10" defaultRowHeight="16" x14ac:dyDescent="0.2"/>
  <sheetData>
    <row r="1" spans="1:17" x14ac:dyDescent="0.2">
      <c r="A1" s="19">
        <v>1877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686</v>
      </c>
      <c r="C3">
        <v>71554.12</v>
      </c>
      <c r="D3">
        <v>181</v>
      </c>
      <c r="E3">
        <v>18125.52</v>
      </c>
      <c r="J3">
        <v>846.59</v>
      </c>
    </row>
    <row r="4" spans="1:17" x14ac:dyDescent="0.2">
      <c r="A4" s="2" t="s">
        <v>44</v>
      </c>
      <c r="B4">
        <v>387</v>
      </c>
      <c r="C4">
        <v>35323.53</v>
      </c>
      <c r="D4">
        <v>301</v>
      </c>
      <c r="E4">
        <v>27889.77</v>
      </c>
      <c r="J4">
        <v>150.47</v>
      </c>
    </row>
    <row r="5" spans="1:17" x14ac:dyDescent="0.2">
      <c r="A5" s="2" t="s">
        <v>65</v>
      </c>
      <c r="B5">
        <v>167</v>
      </c>
      <c r="C5">
        <v>16273.9</v>
      </c>
      <c r="D5">
        <v>128</v>
      </c>
      <c r="E5">
        <v>13605.7</v>
      </c>
    </row>
    <row r="6" spans="1:17" x14ac:dyDescent="0.2">
      <c r="A6" s="2" t="s">
        <v>75</v>
      </c>
      <c r="B6">
        <v>453</v>
      </c>
      <c r="C6">
        <v>48928.74</v>
      </c>
      <c r="D6">
        <v>369</v>
      </c>
      <c r="E6">
        <v>39054.339999999997</v>
      </c>
      <c r="J6">
        <v>750</v>
      </c>
    </row>
    <row r="7" spans="1:17" x14ac:dyDescent="0.2">
      <c r="A7" s="2" t="s">
        <v>76</v>
      </c>
      <c r="B7">
        <v>340</v>
      </c>
      <c r="C7">
        <v>28892.05</v>
      </c>
      <c r="D7">
        <v>239</v>
      </c>
      <c r="E7">
        <v>22784.33</v>
      </c>
      <c r="J7">
        <v>150.87</v>
      </c>
    </row>
    <row r="8" spans="1:17" x14ac:dyDescent="0.2">
      <c r="A8" s="2" t="s">
        <v>83</v>
      </c>
      <c r="B8">
        <v>389</v>
      </c>
      <c r="C8">
        <v>40859.769999999997</v>
      </c>
      <c r="D8">
        <v>408</v>
      </c>
      <c r="E8">
        <v>44937.83</v>
      </c>
      <c r="J8">
        <v>50</v>
      </c>
    </row>
    <row r="9" spans="1:17" x14ac:dyDescent="0.2">
      <c r="A9" s="2" t="s">
        <v>48</v>
      </c>
      <c r="B9">
        <v>336</v>
      </c>
      <c r="C9">
        <v>33052.06</v>
      </c>
      <c r="D9">
        <v>422</v>
      </c>
      <c r="E9">
        <v>41395.24</v>
      </c>
      <c r="J9">
        <v>700.2</v>
      </c>
    </row>
    <row r="10" spans="1:17" x14ac:dyDescent="0.2">
      <c r="A10" s="2" t="s">
        <v>102</v>
      </c>
      <c r="B10">
        <v>15</v>
      </c>
      <c r="C10">
        <v>1694.57</v>
      </c>
      <c r="D10">
        <v>2</v>
      </c>
      <c r="E10">
        <v>320</v>
      </c>
      <c r="J10">
        <v>200</v>
      </c>
    </row>
    <row r="11" spans="1:17" x14ac:dyDescent="0.2">
      <c r="A11" s="2" t="s">
        <v>84</v>
      </c>
      <c r="B11">
        <v>25</v>
      </c>
      <c r="C11">
        <v>3664.88</v>
      </c>
      <c r="D11">
        <v>3</v>
      </c>
      <c r="E11">
        <v>480</v>
      </c>
      <c r="J11">
        <v>599.35</v>
      </c>
    </row>
    <row r="12" spans="1:17" x14ac:dyDescent="0.2">
      <c r="A12" s="2" t="s">
        <v>24</v>
      </c>
      <c r="B12">
        <v>203</v>
      </c>
      <c r="C12">
        <v>31522.080000000002</v>
      </c>
      <c r="D12">
        <v>18</v>
      </c>
      <c r="E12">
        <v>2729.82</v>
      </c>
      <c r="J12">
        <v>11464.6</v>
      </c>
    </row>
    <row r="13" spans="1:17" x14ac:dyDescent="0.2">
      <c r="A13" s="2" t="s">
        <v>103</v>
      </c>
      <c r="B13" s="2">
        <v>19</v>
      </c>
      <c r="C13">
        <v>2800</v>
      </c>
      <c r="D13">
        <v>11</v>
      </c>
      <c r="E13">
        <v>1501.18</v>
      </c>
      <c r="J13">
        <v>600</v>
      </c>
    </row>
    <row r="14" spans="1:17" x14ac:dyDescent="0.2">
      <c r="A14" s="2" t="s">
        <v>66</v>
      </c>
      <c r="B14" s="2">
        <v>56</v>
      </c>
      <c r="C14">
        <v>6449.72</v>
      </c>
      <c r="D14">
        <v>6</v>
      </c>
      <c r="E14">
        <v>811.77</v>
      </c>
      <c r="J14">
        <v>600</v>
      </c>
    </row>
    <row r="15" spans="1:17" x14ac:dyDescent="0.2">
      <c r="A15" s="2" t="s">
        <v>23</v>
      </c>
      <c r="B15">
        <v>199</v>
      </c>
      <c r="C15">
        <v>24415.81</v>
      </c>
      <c r="D15">
        <v>75</v>
      </c>
      <c r="E15">
        <v>8961.24</v>
      </c>
      <c r="J15">
        <v>5023.2700000000004</v>
      </c>
    </row>
    <row r="16" spans="1:17" x14ac:dyDescent="0.2">
      <c r="A16" s="2" t="s">
        <v>22</v>
      </c>
      <c r="B16">
        <v>308</v>
      </c>
      <c r="C16">
        <v>43374.46</v>
      </c>
      <c r="D16">
        <v>120</v>
      </c>
      <c r="E16">
        <v>17031.48</v>
      </c>
      <c r="J16">
        <v>4856.26</v>
      </c>
    </row>
    <row r="17" spans="1:10" x14ac:dyDescent="0.2">
      <c r="A17" s="2" t="s">
        <v>54</v>
      </c>
      <c r="B17">
        <v>228</v>
      </c>
      <c r="C17">
        <v>27909.57</v>
      </c>
      <c r="D17">
        <v>119</v>
      </c>
      <c r="E17">
        <v>12546.7</v>
      </c>
      <c r="J17">
        <v>2813.72</v>
      </c>
    </row>
    <row r="18" spans="1:10" x14ac:dyDescent="0.2">
      <c r="A18" s="2" t="s">
        <v>25</v>
      </c>
      <c r="B18">
        <v>145</v>
      </c>
      <c r="C18">
        <v>21377.98</v>
      </c>
      <c r="D18">
        <v>106</v>
      </c>
      <c r="E18">
        <v>15865.04</v>
      </c>
      <c r="J18">
        <v>7908.21</v>
      </c>
    </row>
    <row r="19" spans="1:10" x14ac:dyDescent="0.2">
      <c r="A19" s="2" t="s">
        <v>77</v>
      </c>
      <c r="B19">
        <v>58</v>
      </c>
      <c r="C19">
        <v>5639.28</v>
      </c>
      <c r="D19">
        <v>20</v>
      </c>
      <c r="E19">
        <v>2641.58</v>
      </c>
      <c r="J19">
        <v>900</v>
      </c>
    </row>
    <row r="20" spans="1:10" x14ac:dyDescent="0.2">
      <c r="A20" s="2" t="s">
        <v>94</v>
      </c>
      <c r="B20">
        <v>103</v>
      </c>
      <c r="C20">
        <v>15595.09</v>
      </c>
      <c r="D20">
        <v>67</v>
      </c>
      <c r="E20">
        <v>9707.7099999999991</v>
      </c>
      <c r="J20">
        <v>5202.8</v>
      </c>
    </row>
    <row r="21" spans="1:10" x14ac:dyDescent="0.2">
      <c r="A21" s="2" t="s">
        <v>26</v>
      </c>
      <c r="B21">
        <v>188</v>
      </c>
      <c r="C21">
        <v>21330.27</v>
      </c>
      <c r="D21">
        <v>62</v>
      </c>
      <c r="E21">
        <v>8642.08</v>
      </c>
      <c r="J21">
        <v>7368.9</v>
      </c>
    </row>
    <row r="22" spans="1:10" x14ac:dyDescent="0.2">
      <c r="A22" s="2" t="s">
        <v>61</v>
      </c>
      <c r="B22">
        <v>3</v>
      </c>
      <c r="C22">
        <v>359.86</v>
      </c>
      <c r="D22">
        <v>11</v>
      </c>
      <c r="E22">
        <v>1711.25</v>
      </c>
    </row>
    <row r="23" spans="1:10" x14ac:dyDescent="0.2">
      <c r="A23" s="2" t="s">
        <v>43</v>
      </c>
      <c r="B23">
        <v>119</v>
      </c>
      <c r="C23">
        <v>13972.43</v>
      </c>
      <c r="D23">
        <v>161</v>
      </c>
      <c r="E23">
        <v>18843.2</v>
      </c>
      <c r="J23">
        <v>600</v>
      </c>
    </row>
    <row r="24" spans="1:10" x14ac:dyDescent="0.2">
      <c r="A24" s="2" t="s">
        <v>110</v>
      </c>
      <c r="B24">
        <v>49</v>
      </c>
      <c r="C24">
        <v>7675.9</v>
      </c>
      <c r="D24">
        <v>5</v>
      </c>
      <c r="E24">
        <v>720</v>
      </c>
      <c r="J24">
        <v>1732.4</v>
      </c>
    </row>
    <row r="25" spans="1:10" x14ac:dyDescent="0.2">
      <c r="A25" s="2" t="s">
        <v>396</v>
      </c>
      <c r="B25">
        <v>17</v>
      </c>
      <c r="C25">
        <v>2720</v>
      </c>
      <c r="D25">
        <v>1</v>
      </c>
      <c r="E25">
        <v>160</v>
      </c>
      <c r="J25">
        <v>795.25</v>
      </c>
    </row>
    <row r="26" spans="1:10" x14ac:dyDescent="0.2">
      <c r="A26" s="2" t="s">
        <v>81</v>
      </c>
      <c r="B26">
        <v>90</v>
      </c>
      <c r="C26">
        <v>13338.13</v>
      </c>
      <c r="D26">
        <v>38</v>
      </c>
      <c r="E26">
        <v>5905.41</v>
      </c>
      <c r="J26">
        <v>2239.61</v>
      </c>
    </row>
    <row r="27" spans="1:10" x14ac:dyDescent="0.2">
      <c r="A27" s="2" t="s">
        <v>91</v>
      </c>
      <c r="B27">
        <v>1600</v>
      </c>
      <c r="C27">
        <v>185771.8</v>
      </c>
      <c r="D27">
        <v>171</v>
      </c>
      <c r="E27">
        <v>17693.8</v>
      </c>
      <c r="J27">
        <v>11609.68</v>
      </c>
    </row>
    <row r="28" spans="1:10" x14ac:dyDescent="0.2">
      <c r="A28" s="2" t="s">
        <v>200</v>
      </c>
      <c r="B28">
        <v>10</v>
      </c>
      <c r="C28">
        <v>1395.4</v>
      </c>
      <c r="D28">
        <v>2</v>
      </c>
      <c r="E28">
        <v>320</v>
      </c>
    </row>
    <row r="29" spans="1:10" x14ac:dyDescent="0.2">
      <c r="A29" s="2" t="s">
        <v>201</v>
      </c>
      <c r="B29">
        <v>150</v>
      </c>
      <c r="C29">
        <v>20286.060000000001</v>
      </c>
      <c r="D29">
        <v>24</v>
      </c>
      <c r="E29">
        <v>3807.48</v>
      </c>
      <c r="J29">
        <v>293.42</v>
      </c>
    </row>
    <row r="30" spans="1:10" x14ac:dyDescent="0.2">
      <c r="A30" s="2" t="s">
        <v>271</v>
      </c>
      <c r="B30">
        <v>344</v>
      </c>
      <c r="C30">
        <v>52930.6</v>
      </c>
      <c r="D30">
        <v>380</v>
      </c>
      <c r="E30">
        <v>59275.89</v>
      </c>
      <c r="J30">
        <v>7759.75</v>
      </c>
    </row>
    <row r="31" spans="1:10" x14ac:dyDescent="0.2">
      <c r="A31" s="2" t="s">
        <v>272</v>
      </c>
      <c r="B31">
        <v>108</v>
      </c>
      <c r="C31">
        <v>17080.95</v>
      </c>
      <c r="D31">
        <v>39</v>
      </c>
      <c r="E31">
        <v>6112.45</v>
      </c>
      <c r="J31">
        <v>400.18</v>
      </c>
    </row>
    <row r="32" spans="1:10" x14ac:dyDescent="0.2">
      <c r="A32" s="2" t="s">
        <v>211</v>
      </c>
      <c r="B32">
        <v>214</v>
      </c>
      <c r="C32">
        <v>32186.71</v>
      </c>
      <c r="D32">
        <v>118</v>
      </c>
      <c r="E32">
        <v>18474.03</v>
      </c>
      <c r="J32">
        <v>1600</v>
      </c>
    </row>
    <row r="33" spans="1:10" x14ac:dyDescent="0.2">
      <c r="A33" s="2" t="s">
        <v>56</v>
      </c>
      <c r="B33">
        <v>127</v>
      </c>
      <c r="C33">
        <v>18156.55</v>
      </c>
      <c r="D33">
        <v>33</v>
      </c>
      <c r="E33">
        <v>4864.33</v>
      </c>
    </row>
    <row r="34" spans="1:10" x14ac:dyDescent="0.2">
      <c r="A34" s="2" t="s">
        <v>89</v>
      </c>
      <c r="B34">
        <v>61</v>
      </c>
      <c r="C34">
        <v>9484.43</v>
      </c>
      <c r="D34">
        <v>10</v>
      </c>
      <c r="E34">
        <v>1594.64</v>
      </c>
    </row>
    <row r="35" spans="1:10" x14ac:dyDescent="0.2">
      <c r="A35" s="2" t="s">
        <v>9</v>
      </c>
      <c r="B35">
        <v>22</v>
      </c>
      <c r="C35">
        <v>1330.99</v>
      </c>
      <c r="D35">
        <v>184</v>
      </c>
      <c r="E35">
        <v>14868.35</v>
      </c>
    </row>
    <row r="36" spans="1:10" x14ac:dyDescent="0.2">
      <c r="A36" s="2" t="s">
        <v>11</v>
      </c>
      <c r="B36">
        <v>56</v>
      </c>
      <c r="C36">
        <v>4905.8</v>
      </c>
      <c r="D36">
        <v>997</v>
      </c>
      <c r="E36">
        <v>103315.71</v>
      </c>
    </row>
    <row r="37" spans="1:10" x14ac:dyDescent="0.2">
      <c r="A37" s="2" t="s">
        <v>5</v>
      </c>
    </row>
    <row r="38" spans="1:10" x14ac:dyDescent="0.2">
      <c r="A38" s="2" t="s">
        <v>64</v>
      </c>
      <c r="B38">
        <v>2</v>
      </c>
      <c r="C38">
        <v>272.27999999999997</v>
      </c>
    </row>
    <row r="39" spans="1:10" x14ac:dyDescent="0.2">
      <c r="A39" s="2" t="s">
        <v>78</v>
      </c>
      <c r="B39">
        <v>623</v>
      </c>
      <c r="C39">
        <v>86282.48</v>
      </c>
      <c r="D39">
        <v>1906</v>
      </c>
      <c r="E39">
        <v>280343.67</v>
      </c>
      <c r="J39">
        <v>2097.25</v>
      </c>
    </row>
    <row r="40" spans="1:10" x14ac:dyDescent="0.2">
      <c r="A40" s="2" t="s">
        <v>399</v>
      </c>
      <c r="B40">
        <v>390</v>
      </c>
      <c r="C40">
        <v>43361.15</v>
      </c>
      <c r="D40">
        <v>22</v>
      </c>
      <c r="E40">
        <v>3315</v>
      </c>
      <c r="J40">
        <v>800</v>
      </c>
    </row>
    <row r="41" spans="1:10" x14ac:dyDescent="0.2">
      <c r="A41" s="2" t="s">
        <v>86</v>
      </c>
      <c r="B41">
        <v>17</v>
      </c>
      <c r="C41">
        <v>1467.87</v>
      </c>
      <c r="D41">
        <v>108</v>
      </c>
      <c r="E41">
        <v>10495.82</v>
      </c>
    </row>
    <row r="42" spans="1:10" x14ac:dyDescent="0.2">
      <c r="A42" s="2" t="s">
        <v>114</v>
      </c>
      <c r="B42">
        <v>530</v>
      </c>
      <c r="C42">
        <v>81888.13</v>
      </c>
      <c r="D42">
        <v>362</v>
      </c>
      <c r="E42">
        <v>57533.35</v>
      </c>
      <c r="J42">
        <v>1400</v>
      </c>
    </row>
    <row r="43" spans="1:10" x14ac:dyDescent="0.2">
      <c r="A43" s="2" t="s">
        <v>106</v>
      </c>
      <c r="B43">
        <v>763</v>
      </c>
      <c r="C43">
        <v>107330.64</v>
      </c>
      <c r="D43">
        <v>180</v>
      </c>
      <c r="E43">
        <v>27583.71</v>
      </c>
      <c r="J43">
        <v>1700</v>
      </c>
    </row>
    <row r="44" spans="1:10" x14ac:dyDescent="0.2">
      <c r="A44" s="2" t="s">
        <v>80</v>
      </c>
      <c r="B44">
        <v>610</v>
      </c>
      <c r="C44">
        <v>70372.13</v>
      </c>
      <c r="D44">
        <v>899</v>
      </c>
      <c r="E44">
        <v>101052.49</v>
      </c>
      <c r="J44">
        <v>4707.8</v>
      </c>
    </row>
    <row r="45" spans="1:10" x14ac:dyDescent="0.2">
      <c r="A45" s="2" t="s">
        <v>31</v>
      </c>
      <c r="B45">
        <v>73</v>
      </c>
      <c r="C45">
        <v>5708.37</v>
      </c>
      <c r="D45">
        <v>244</v>
      </c>
      <c r="E45">
        <v>20901.59</v>
      </c>
    </row>
    <row r="46" spans="1:10" x14ac:dyDescent="0.2">
      <c r="A46" s="2" t="s">
        <v>87</v>
      </c>
      <c r="B46">
        <v>376</v>
      </c>
      <c r="C46">
        <v>45461.01</v>
      </c>
      <c r="D46">
        <v>569</v>
      </c>
      <c r="E46">
        <v>78913.31</v>
      </c>
      <c r="J46">
        <v>2000</v>
      </c>
    </row>
    <row r="47" spans="1:10" x14ac:dyDescent="0.2">
      <c r="A47" s="2" t="s">
        <v>47</v>
      </c>
      <c r="B47">
        <v>284</v>
      </c>
      <c r="C47">
        <v>37925.46</v>
      </c>
      <c r="D47">
        <v>133</v>
      </c>
      <c r="E47">
        <v>17687.650000000001</v>
      </c>
      <c r="J47">
        <v>1037.3900000000001</v>
      </c>
    </row>
    <row r="48" spans="1:10" x14ac:dyDescent="0.2">
      <c r="A48" s="2" t="s">
        <v>74</v>
      </c>
      <c r="B48">
        <v>100</v>
      </c>
      <c r="C48">
        <v>8483.5400000000009</v>
      </c>
      <c r="D48">
        <v>171</v>
      </c>
      <c r="E48">
        <v>19600.560000000001</v>
      </c>
    </row>
    <row r="49" spans="1:10" x14ac:dyDescent="0.2">
      <c r="A49" s="2" t="s">
        <v>92</v>
      </c>
      <c r="B49">
        <v>88</v>
      </c>
      <c r="C49">
        <v>6314.5</v>
      </c>
      <c r="D49">
        <v>48</v>
      </c>
      <c r="E49">
        <v>6023.51</v>
      </c>
    </row>
    <row r="50" spans="1:10" x14ac:dyDescent="0.2">
      <c r="A50" s="2" t="s">
        <v>6</v>
      </c>
      <c r="B50">
        <v>107</v>
      </c>
      <c r="C50">
        <v>11416.79</v>
      </c>
      <c r="D50">
        <v>71</v>
      </c>
      <c r="E50">
        <v>9983.19</v>
      </c>
      <c r="J50">
        <v>400</v>
      </c>
    </row>
    <row r="51" spans="1:10" x14ac:dyDescent="0.2">
      <c r="A51" s="2" t="s">
        <v>400</v>
      </c>
      <c r="B51">
        <v>89</v>
      </c>
      <c r="C51">
        <v>8366.75</v>
      </c>
      <c r="D51">
        <v>89</v>
      </c>
      <c r="E51">
        <v>10328.73</v>
      </c>
      <c r="J51">
        <v>600</v>
      </c>
    </row>
    <row r="52" spans="1:10" x14ac:dyDescent="0.2">
      <c r="A52" s="2" t="s">
        <v>401</v>
      </c>
      <c r="B52">
        <v>106</v>
      </c>
      <c r="C52">
        <v>10113.48</v>
      </c>
      <c r="D52">
        <v>245</v>
      </c>
      <c r="E52">
        <v>26304.61</v>
      </c>
      <c r="J52">
        <v>1700</v>
      </c>
    </row>
    <row r="53" spans="1:10" x14ac:dyDescent="0.2">
      <c r="A53" s="2" t="s">
        <v>7</v>
      </c>
      <c r="B53">
        <v>134</v>
      </c>
      <c r="C53">
        <v>15201.53</v>
      </c>
      <c r="D53">
        <v>28</v>
      </c>
      <c r="E53">
        <v>4015.75</v>
      </c>
      <c r="J53">
        <v>844.5</v>
      </c>
    </row>
    <row r="54" spans="1:10" x14ac:dyDescent="0.2">
      <c r="A54" s="2" t="s">
        <v>8</v>
      </c>
      <c r="B54">
        <v>511</v>
      </c>
      <c r="C54">
        <v>58905.33</v>
      </c>
      <c r="D54">
        <v>339</v>
      </c>
      <c r="E54">
        <v>39306.1</v>
      </c>
      <c r="J54">
        <v>2082.16</v>
      </c>
    </row>
    <row r="55" spans="1:10" x14ac:dyDescent="0.2">
      <c r="A55" s="2" t="s">
        <v>57</v>
      </c>
      <c r="B55">
        <v>64</v>
      </c>
      <c r="C55">
        <v>7630.09</v>
      </c>
      <c r="D55">
        <v>100</v>
      </c>
      <c r="E55">
        <v>14051.7</v>
      </c>
      <c r="J55">
        <v>394.17</v>
      </c>
    </row>
    <row r="56" spans="1:10" x14ac:dyDescent="0.2">
      <c r="A56" s="2" t="s">
        <v>115</v>
      </c>
      <c r="B56">
        <v>334</v>
      </c>
      <c r="C56">
        <v>36593.449999999997</v>
      </c>
      <c r="D56">
        <v>332</v>
      </c>
      <c r="E56">
        <v>21859.63</v>
      </c>
      <c r="J56">
        <v>600</v>
      </c>
    </row>
    <row r="57" spans="1:10" x14ac:dyDescent="0.2">
      <c r="A57" s="2" t="s">
        <v>21</v>
      </c>
      <c r="B57">
        <v>23</v>
      </c>
      <c r="C57">
        <v>2215.91</v>
      </c>
      <c r="D57">
        <v>16</v>
      </c>
      <c r="E57">
        <v>2120</v>
      </c>
    </row>
    <row r="58" spans="1:10" x14ac:dyDescent="0.2">
      <c r="A58" s="2" t="s">
        <v>72</v>
      </c>
      <c r="B58">
        <v>93</v>
      </c>
      <c r="C58">
        <v>11378.98</v>
      </c>
      <c r="D58">
        <v>77</v>
      </c>
      <c r="E58">
        <v>7492.31</v>
      </c>
      <c r="J58">
        <v>500</v>
      </c>
    </row>
    <row r="59" spans="1:10" x14ac:dyDescent="0.2">
      <c r="A59" s="2" t="s">
        <v>402</v>
      </c>
      <c r="B59">
        <v>181</v>
      </c>
      <c r="C59">
        <v>20449.59</v>
      </c>
      <c r="D59">
        <v>31</v>
      </c>
      <c r="E59">
        <v>4488.8</v>
      </c>
    </row>
    <row r="60" spans="1:10" x14ac:dyDescent="0.2">
      <c r="A60" s="2" t="s">
        <v>116</v>
      </c>
      <c r="B60" s="1">
        <v>241</v>
      </c>
      <c r="C60" s="1">
        <v>29232.51</v>
      </c>
      <c r="D60" s="1">
        <v>205</v>
      </c>
      <c r="E60" s="1">
        <v>29425.63</v>
      </c>
    </row>
    <row r="61" spans="1:10" x14ac:dyDescent="0.2">
      <c r="A61" s="2" t="s">
        <v>69</v>
      </c>
      <c r="B61">
        <v>99</v>
      </c>
      <c r="C61">
        <v>10782.58</v>
      </c>
      <c r="D61">
        <v>202</v>
      </c>
      <c r="E61">
        <v>21853.78</v>
      </c>
      <c r="J61">
        <v>1000</v>
      </c>
    </row>
    <row r="62" spans="1:10" x14ac:dyDescent="0.2">
      <c r="A62" s="2" t="s">
        <v>97</v>
      </c>
      <c r="B62">
        <v>134</v>
      </c>
      <c r="C62">
        <v>13774.46</v>
      </c>
      <c r="D62">
        <v>229</v>
      </c>
      <c r="E62">
        <v>24958.42</v>
      </c>
      <c r="J62">
        <v>200</v>
      </c>
    </row>
    <row r="63" spans="1:10" x14ac:dyDescent="0.2">
      <c r="A63" s="2" t="s">
        <v>41</v>
      </c>
      <c r="B63">
        <v>196</v>
      </c>
      <c r="C63">
        <v>20017.78</v>
      </c>
      <c r="D63">
        <v>307</v>
      </c>
      <c r="E63">
        <v>37834.65</v>
      </c>
    </row>
    <row r="64" spans="1:10" x14ac:dyDescent="0.2">
      <c r="A64" s="2" t="s">
        <v>17</v>
      </c>
      <c r="B64">
        <v>67</v>
      </c>
      <c r="C64">
        <v>7231.66</v>
      </c>
      <c r="D64">
        <v>149</v>
      </c>
      <c r="E64">
        <v>15925.51</v>
      </c>
    </row>
    <row r="65" spans="1:10" x14ac:dyDescent="0.2">
      <c r="A65" s="2" t="s">
        <v>111</v>
      </c>
      <c r="B65">
        <v>216</v>
      </c>
      <c r="C65">
        <v>22694.71</v>
      </c>
      <c r="D65">
        <v>532</v>
      </c>
      <c r="E65">
        <v>62694.29</v>
      </c>
      <c r="J65">
        <v>2739.5</v>
      </c>
    </row>
    <row r="66" spans="1:10" x14ac:dyDescent="0.2">
      <c r="A66" s="2" t="s">
        <v>39</v>
      </c>
      <c r="B66">
        <v>131</v>
      </c>
      <c r="C66">
        <v>10594.94</v>
      </c>
      <c r="D66">
        <v>346</v>
      </c>
      <c r="E66">
        <v>33549.22</v>
      </c>
    </row>
    <row r="67" spans="1:10" x14ac:dyDescent="0.2">
      <c r="A67" s="2" t="s">
        <v>40</v>
      </c>
      <c r="B67">
        <v>134</v>
      </c>
      <c r="C67">
        <v>14156.14</v>
      </c>
      <c r="D67">
        <v>371</v>
      </c>
      <c r="E67">
        <v>43487.27</v>
      </c>
      <c r="J67">
        <v>50</v>
      </c>
    </row>
    <row r="68" spans="1:10" x14ac:dyDescent="0.2">
      <c r="A68" s="2" t="s">
        <v>45</v>
      </c>
      <c r="B68">
        <v>134</v>
      </c>
      <c r="C68">
        <v>12913.1</v>
      </c>
      <c r="D68">
        <v>507</v>
      </c>
      <c r="E68">
        <v>58180.15</v>
      </c>
    </row>
    <row r="69" spans="1:10" x14ac:dyDescent="0.2">
      <c r="A69" s="2" t="s">
        <v>46</v>
      </c>
      <c r="B69">
        <v>390</v>
      </c>
      <c r="C69">
        <v>40489.160000000003</v>
      </c>
      <c r="D69">
        <v>192</v>
      </c>
      <c r="E69">
        <v>20446.84</v>
      </c>
    </row>
    <row r="70" spans="1:10" x14ac:dyDescent="0.2">
      <c r="A70" s="2" t="s">
        <v>107</v>
      </c>
      <c r="B70">
        <v>14</v>
      </c>
      <c r="C70">
        <v>1301.1400000000001</v>
      </c>
      <c r="D70">
        <v>71</v>
      </c>
      <c r="E70">
        <v>10948.2</v>
      </c>
    </row>
    <row r="71" spans="1:10" x14ac:dyDescent="0.2">
      <c r="A71" s="2" t="s">
        <v>62</v>
      </c>
      <c r="B71">
        <v>38</v>
      </c>
      <c r="C71">
        <v>5296.46</v>
      </c>
      <c r="D71">
        <v>78</v>
      </c>
      <c r="E71">
        <v>12339.28</v>
      </c>
    </row>
    <row r="72" spans="1:10" x14ac:dyDescent="0.2">
      <c r="A72" s="2" t="s">
        <v>58</v>
      </c>
      <c r="B72">
        <v>130</v>
      </c>
      <c r="C72">
        <v>11854.55</v>
      </c>
      <c r="D72">
        <v>548</v>
      </c>
      <c r="E72">
        <v>71232.38</v>
      </c>
      <c r="J72">
        <v>750</v>
      </c>
    </row>
    <row r="73" spans="1:10" x14ac:dyDescent="0.2">
      <c r="A73" s="2" t="s">
        <v>108</v>
      </c>
      <c r="B73">
        <v>369</v>
      </c>
      <c r="C73">
        <v>51314.9</v>
      </c>
      <c r="D73">
        <v>218</v>
      </c>
      <c r="E73">
        <v>33995.06</v>
      </c>
      <c r="J73">
        <v>1108</v>
      </c>
    </row>
    <row r="74" spans="1:10" x14ac:dyDescent="0.2">
      <c r="A74" s="2" t="s">
        <v>71</v>
      </c>
      <c r="B74">
        <v>371</v>
      </c>
      <c r="C74">
        <v>42855.02</v>
      </c>
      <c r="D74">
        <v>537</v>
      </c>
      <c r="E74">
        <v>66077.259999999995</v>
      </c>
      <c r="J74">
        <v>1000</v>
      </c>
    </row>
    <row r="75" spans="1:10" x14ac:dyDescent="0.2">
      <c r="A75" s="2" t="s">
        <v>59</v>
      </c>
      <c r="B75">
        <v>245</v>
      </c>
      <c r="C75">
        <v>20552.64</v>
      </c>
      <c r="D75">
        <v>1478</v>
      </c>
      <c r="E75">
        <v>150815.67999999999</v>
      </c>
      <c r="J75">
        <v>383.37</v>
      </c>
    </row>
    <row r="76" spans="1:10" x14ac:dyDescent="0.2">
      <c r="A76" s="2" t="s">
        <v>404</v>
      </c>
      <c r="B76">
        <v>113</v>
      </c>
      <c r="C76">
        <v>17510.98</v>
      </c>
      <c r="D76">
        <v>235</v>
      </c>
      <c r="E76">
        <v>36380.46</v>
      </c>
    </row>
    <row r="77" spans="1:10" x14ac:dyDescent="0.2">
      <c r="A77" s="2" t="s">
        <v>105</v>
      </c>
      <c r="B77">
        <v>91</v>
      </c>
      <c r="C77">
        <v>13621.23</v>
      </c>
      <c r="D77">
        <v>435</v>
      </c>
      <c r="E77">
        <v>55186.68</v>
      </c>
      <c r="J77">
        <v>200</v>
      </c>
    </row>
    <row r="78" spans="1:10" x14ac:dyDescent="0.2">
      <c r="A78" s="2" t="s">
        <v>100</v>
      </c>
      <c r="B78">
        <v>37</v>
      </c>
      <c r="C78">
        <v>4603.1099999999997</v>
      </c>
      <c r="D78">
        <v>56</v>
      </c>
      <c r="E78">
        <v>8051</v>
      </c>
      <c r="J78">
        <v>525.25</v>
      </c>
    </row>
    <row r="79" spans="1:10" x14ac:dyDescent="0.2">
      <c r="A79" s="2" t="s">
        <v>109</v>
      </c>
      <c r="B79">
        <v>10</v>
      </c>
      <c r="C79">
        <v>1601.87</v>
      </c>
      <c r="D79">
        <v>4</v>
      </c>
      <c r="E79">
        <v>560</v>
      </c>
    </row>
    <row r="80" spans="1:10" x14ac:dyDescent="0.2">
      <c r="A80" s="2" t="s">
        <v>60</v>
      </c>
      <c r="B80">
        <v>9</v>
      </c>
      <c r="C80">
        <v>1280</v>
      </c>
      <c r="D80">
        <v>3</v>
      </c>
      <c r="E80">
        <v>479.82</v>
      </c>
    </row>
    <row r="81" spans="1:10" x14ac:dyDescent="0.2">
      <c r="A81" s="2" t="s">
        <v>42</v>
      </c>
      <c r="B81">
        <v>21</v>
      </c>
      <c r="C81">
        <v>2320</v>
      </c>
      <c r="D81">
        <v>22</v>
      </c>
      <c r="E81">
        <v>3118.96</v>
      </c>
    </row>
    <row r="82" spans="1:10" x14ac:dyDescent="0.2">
      <c r="A82" s="2" t="s">
        <v>104</v>
      </c>
      <c r="B82">
        <v>13</v>
      </c>
      <c r="C82">
        <v>1940.75</v>
      </c>
      <c r="D82">
        <v>2</v>
      </c>
      <c r="E82">
        <v>320</v>
      </c>
    </row>
    <row r="83" spans="1:10" x14ac:dyDescent="0.2">
      <c r="A83" s="2" t="s">
        <v>95</v>
      </c>
      <c r="B83">
        <v>7</v>
      </c>
      <c r="C83">
        <v>960</v>
      </c>
      <c r="D83">
        <v>5</v>
      </c>
      <c r="E83">
        <v>545.24</v>
      </c>
    </row>
    <row r="84" spans="1:10" x14ac:dyDescent="0.2">
      <c r="A84" s="2" t="s">
        <v>409</v>
      </c>
    </row>
    <row r="85" spans="1:10" x14ac:dyDescent="0.2">
      <c r="A85" s="2" t="s">
        <v>90</v>
      </c>
      <c r="B85">
        <v>1</v>
      </c>
      <c r="C85">
        <v>40</v>
      </c>
      <c r="D85">
        <v>13</v>
      </c>
      <c r="E85">
        <v>838.51</v>
      </c>
    </row>
    <row r="86" spans="1:10" x14ac:dyDescent="0.2">
      <c r="A86" s="2" t="s">
        <v>117</v>
      </c>
      <c r="B86">
        <v>80</v>
      </c>
      <c r="C86">
        <v>10663.7</v>
      </c>
      <c r="D86">
        <v>62</v>
      </c>
      <c r="E86">
        <v>9043.4599999999991</v>
      </c>
      <c r="J86">
        <v>771.25</v>
      </c>
    </row>
    <row r="87" spans="1:10" x14ac:dyDescent="0.2">
      <c r="A87" s="2" t="s">
        <v>113</v>
      </c>
      <c r="B87">
        <v>70</v>
      </c>
      <c r="C87">
        <v>8525.0499999999993</v>
      </c>
      <c r="D87">
        <v>49</v>
      </c>
      <c r="E87">
        <v>7048.69</v>
      </c>
    </row>
    <row r="88" spans="1:10" x14ac:dyDescent="0.2">
      <c r="A88" s="2" t="s">
        <v>98</v>
      </c>
      <c r="B88">
        <v>28</v>
      </c>
      <c r="C88">
        <v>4038.92</v>
      </c>
      <c r="D88">
        <v>1</v>
      </c>
      <c r="E88">
        <v>160</v>
      </c>
      <c r="J88">
        <v>445.73</v>
      </c>
    </row>
    <row r="89" spans="1:10" x14ac:dyDescent="0.2">
      <c r="A89" s="2" t="s">
        <v>27</v>
      </c>
      <c r="B89">
        <v>274</v>
      </c>
      <c r="C89">
        <v>27859.23</v>
      </c>
      <c r="D89">
        <v>163</v>
      </c>
      <c r="E89">
        <v>21113.360000000001</v>
      </c>
      <c r="J89">
        <v>1014.21</v>
      </c>
    </row>
    <row r="90" spans="1:10" x14ac:dyDescent="0.2">
      <c r="A90" s="2" t="s">
        <v>28</v>
      </c>
      <c r="B90">
        <v>146</v>
      </c>
      <c r="C90">
        <v>19411.14</v>
      </c>
      <c r="D90">
        <v>144</v>
      </c>
      <c r="E90">
        <v>20990.94</v>
      </c>
      <c r="J90">
        <v>1169.8499999999999</v>
      </c>
    </row>
    <row r="91" spans="1:10" x14ac:dyDescent="0.2">
      <c r="A91" s="2" t="s">
        <v>407</v>
      </c>
      <c r="B91">
        <v>27</v>
      </c>
      <c r="C91">
        <v>4006.37</v>
      </c>
      <c r="D91">
        <v>16</v>
      </c>
      <c r="E91">
        <v>2469.2800000000002</v>
      </c>
    </row>
    <row r="92" spans="1:10" x14ac:dyDescent="0.2">
      <c r="A92" s="2" t="s">
        <v>63</v>
      </c>
      <c r="B92">
        <v>451</v>
      </c>
      <c r="C92">
        <v>56882.96</v>
      </c>
      <c r="D92">
        <v>219</v>
      </c>
      <c r="E92">
        <v>26713.77</v>
      </c>
      <c r="J92">
        <v>949.86</v>
      </c>
    </row>
    <row r="93" spans="1:10" x14ac:dyDescent="0.2">
      <c r="A93" s="2" t="s">
        <v>29</v>
      </c>
      <c r="B93">
        <v>158</v>
      </c>
      <c r="C93">
        <v>17542.330000000002</v>
      </c>
      <c r="D93">
        <v>120</v>
      </c>
      <c r="E93">
        <v>16666.439999999999</v>
      </c>
      <c r="J93">
        <v>2133.12</v>
      </c>
    </row>
    <row r="94" spans="1:10" x14ac:dyDescent="0.2">
      <c r="A94" s="2" t="s">
        <v>30</v>
      </c>
      <c r="B94">
        <v>111</v>
      </c>
      <c r="C94">
        <v>10409</v>
      </c>
      <c r="D94">
        <v>108</v>
      </c>
      <c r="E94">
        <v>13854.74</v>
      </c>
      <c r="J94">
        <v>854</v>
      </c>
    </row>
    <row r="95" spans="1:10" x14ac:dyDescent="0.2">
      <c r="A95" s="2" t="s">
        <v>88</v>
      </c>
      <c r="B95">
        <v>202</v>
      </c>
      <c r="C95">
        <v>26751.98</v>
      </c>
      <c r="D95">
        <v>42</v>
      </c>
      <c r="E95">
        <v>6191.03</v>
      </c>
      <c r="J95">
        <v>1300</v>
      </c>
    </row>
    <row r="96" spans="1:10" x14ac:dyDescent="0.2">
      <c r="A96" s="2" t="s">
        <v>15</v>
      </c>
      <c r="B96">
        <v>15</v>
      </c>
      <c r="C96">
        <v>1483.07</v>
      </c>
      <c r="D96">
        <v>2</v>
      </c>
      <c r="E96">
        <v>160</v>
      </c>
    </row>
    <row r="97" spans="1:10" x14ac:dyDescent="0.2">
      <c r="A97" s="2" t="s">
        <v>16</v>
      </c>
      <c r="B97">
        <v>275</v>
      </c>
      <c r="C97">
        <v>27226.11</v>
      </c>
      <c r="D97">
        <v>236</v>
      </c>
      <c r="E97">
        <v>29442.73</v>
      </c>
      <c r="J97">
        <v>400</v>
      </c>
    </row>
    <row r="98" spans="1:10" x14ac:dyDescent="0.2">
      <c r="A98" s="2" t="s">
        <v>406</v>
      </c>
      <c r="B98">
        <v>187</v>
      </c>
      <c r="C98">
        <v>18740.91</v>
      </c>
      <c r="D98">
        <v>251</v>
      </c>
      <c r="E98">
        <v>27564.7</v>
      </c>
      <c r="J98">
        <v>136</v>
      </c>
    </row>
    <row r="99" spans="1:10" x14ac:dyDescent="0.2">
      <c r="A99" s="2" t="s">
        <v>14</v>
      </c>
      <c r="B99">
        <v>226</v>
      </c>
      <c r="C99">
        <v>21743.86</v>
      </c>
      <c r="D99">
        <v>336</v>
      </c>
      <c r="E99">
        <v>38011.769999999997</v>
      </c>
      <c r="J99">
        <v>902.4</v>
      </c>
    </row>
    <row r="100" spans="1:10" x14ac:dyDescent="0.2">
      <c r="A100" s="2" t="s">
        <v>12</v>
      </c>
      <c r="B100">
        <v>95</v>
      </c>
      <c r="C100">
        <v>9896.7099999999991</v>
      </c>
      <c r="D100">
        <v>66</v>
      </c>
      <c r="E100">
        <v>7685.64</v>
      </c>
      <c r="J100">
        <v>780.9</v>
      </c>
    </row>
    <row r="101" spans="1:10" x14ac:dyDescent="0.2">
      <c r="A101" s="2" t="s">
        <v>93</v>
      </c>
      <c r="B101">
        <v>167</v>
      </c>
      <c r="C101">
        <v>14850.8</v>
      </c>
      <c r="D101">
        <v>114</v>
      </c>
      <c r="E101">
        <v>10717.58</v>
      </c>
      <c r="J101">
        <v>637.04999999999995</v>
      </c>
    </row>
    <row r="102" spans="1:10" x14ac:dyDescent="0.2">
      <c r="A102" s="2" t="s">
        <v>82</v>
      </c>
      <c r="B102">
        <v>25</v>
      </c>
      <c r="C102">
        <v>3206</v>
      </c>
      <c r="D102">
        <v>6</v>
      </c>
      <c r="E102">
        <v>880</v>
      </c>
    </row>
    <row r="103" spans="1:10" x14ac:dyDescent="0.2">
      <c r="A103">
        <f t="shared" ref="A103:G103" si="0">SUM(A3:A102)</f>
        <v>0</v>
      </c>
      <c r="B103">
        <f t="shared" si="0"/>
        <v>18521</v>
      </c>
      <c r="C103">
        <f t="shared" si="0"/>
        <v>2181570.7799999998</v>
      </c>
      <c r="D103">
        <f t="shared" si="0"/>
        <v>19481</v>
      </c>
      <c r="E103">
        <f t="shared" si="0"/>
        <v>2348057.7699999991</v>
      </c>
      <c r="G103">
        <f t="shared" si="0"/>
        <v>0</v>
      </c>
      <c r="J103">
        <f>SUM(J3:J102)</f>
        <v>117529.29</v>
      </c>
    </row>
    <row r="105" spans="1:10" x14ac:dyDescent="0.2">
      <c r="E105" t="s">
        <v>144</v>
      </c>
    </row>
  </sheetData>
  <mergeCells count="1">
    <mergeCell ref="A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5829-E629-3C4C-9EDB-19866ABA349F}">
  <dimension ref="A1:V105"/>
  <sheetViews>
    <sheetView topLeftCell="A64" workbookViewId="0">
      <selection activeCell="F2" sqref="B2:Q2"/>
    </sheetView>
  </sheetViews>
  <sheetFormatPr baseColWidth="10" defaultRowHeight="16" x14ac:dyDescent="0.2"/>
  <cols>
    <col min="1" max="1" width="15.6640625" customWidth="1"/>
  </cols>
  <sheetData>
    <row r="1" spans="1:17" x14ac:dyDescent="0.2">
      <c r="A1" s="19">
        <v>1878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1008</v>
      </c>
      <c r="C3">
        <v>100031.13</v>
      </c>
      <c r="D3">
        <v>267</v>
      </c>
      <c r="E3">
        <v>24498.03</v>
      </c>
      <c r="J3">
        <v>849.87</v>
      </c>
    </row>
    <row r="4" spans="1:17" x14ac:dyDescent="0.2">
      <c r="A4" s="2" t="s">
        <v>44</v>
      </c>
      <c r="B4">
        <v>481</v>
      </c>
      <c r="C4">
        <v>46543.12</v>
      </c>
      <c r="D4">
        <v>231</v>
      </c>
      <c r="E4">
        <v>21783.97</v>
      </c>
      <c r="J4">
        <v>210.75</v>
      </c>
    </row>
    <row r="5" spans="1:17" x14ac:dyDescent="0.2">
      <c r="A5" s="2" t="s">
        <v>65</v>
      </c>
      <c r="B5">
        <v>196</v>
      </c>
      <c r="C5">
        <v>22899.040000000001</v>
      </c>
      <c r="D5">
        <v>96</v>
      </c>
      <c r="E5">
        <v>10796.9</v>
      </c>
    </row>
    <row r="6" spans="1:17" x14ac:dyDescent="0.2">
      <c r="A6" s="2" t="s">
        <v>75</v>
      </c>
      <c r="B6">
        <v>545</v>
      </c>
      <c r="C6">
        <v>59837.55</v>
      </c>
      <c r="D6">
        <v>406</v>
      </c>
      <c r="E6">
        <v>43691.68</v>
      </c>
      <c r="J6">
        <v>1000</v>
      </c>
    </row>
    <row r="7" spans="1:17" x14ac:dyDescent="0.2">
      <c r="A7" s="2" t="s">
        <v>76</v>
      </c>
      <c r="B7">
        <v>585</v>
      </c>
      <c r="C7">
        <v>54216.62</v>
      </c>
      <c r="D7">
        <v>346</v>
      </c>
      <c r="E7" t="s">
        <v>118</v>
      </c>
      <c r="J7">
        <v>657.57</v>
      </c>
    </row>
    <row r="8" spans="1:17" x14ac:dyDescent="0.2">
      <c r="A8" s="2" t="s">
        <v>83</v>
      </c>
      <c r="B8">
        <v>688</v>
      </c>
      <c r="C8">
        <v>74434.75</v>
      </c>
      <c r="D8">
        <v>478</v>
      </c>
      <c r="E8">
        <v>51219.17</v>
      </c>
      <c r="J8">
        <v>243.63</v>
      </c>
    </row>
    <row r="9" spans="1:17" x14ac:dyDescent="0.2">
      <c r="A9" s="2" t="s">
        <v>48</v>
      </c>
      <c r="B9">
        <v>437</v>
      </c>
      <c r="C9">
        <v>40217.71</v>
      </c>
      <c r="D9">
        <v>505</v>
      </c>
      <c r="E9">
        <v>49313.54</v>
      </c>
      <c r="J9">
        <v>100</v>
      </c>
    </row>
    <row r="10" spans="1:17" x14ac:dyDescent="0.2">
      <c r="A10" s="2" t="s">
        <v>102</v>
      </c>
      <c r="B10">
        <v>21</v>
      </c>
      <c r="C10">
        <v>2553.4</v>
      </c>
      <c r="D10">
        <v>2</v>
      </c>
      <c r="E10">
        <v>320</v>
      </c>
    </row>
    <row r="11" spans="1:17" x14ac:dyDescent="0.2">
      <c r="A11" s="2" t="s">
        <v>84</v>
      </c>
      <c r="B11">
        <v>16</v>
      </c>
      <c r="C11">
        <v>2350.41</v>
      </c>
      <c r="D11">
        <v>1</v>
      </c>
      <c r="E11">
        <v>160</v>
      </c>
    </row>
    <row r="12" spans="1:17" x14ac:dyDescent="0.2">
      <c r="A12" s="2" t="s">
        <v>24</v>
      </c>
      <c r="B12">
        <v>189</v>
      </c>
      <c r="C12">
        <v>28922.28</v>
      </c>
      <c r="D12">
        <v>38</v>
      </c>
      <c r="E12">
        <v>4937.92</v>
      </c>
      <c r="J12">
        <v>14280.86</v>
      </c>
    </row>
    <row r="13" spans="1:17" x14ac:dyDescent="0.2">
      <c r="A13" s="2" t="s">
        <v>103</v>
      </c>
      <c r="B13">
        <v>35</v>
      </c>
      <c r="C13">
        <v>5160</v>
      </c>
      <c r="D13">
        <v>24</v>
      </c>
      <c r="E13">
        <v>3731.06</v>
      </c>
      <c r="J13">
        <v>200</v>
      </c>
    </row>
    <row r="14" spans="1:17" x14ac:dyDescent="0.2">
      <c r="A14" s="2" t="s">
        <v>66</v>
      </c>
      <c r="B14">
        <v>51</v>
      </c>
      <c r="C14">
        <v>6408.43</v>
      </c>
      <c r="D14">
        <v>18</v>
      </c>
      <c r="E14">
        <v>2620.3200000000002</v>
      </c>
      <c r="J14">
        <v>643.79999999999995</v>
      </c>
    </row>
    <row r="15" spans="1:17" x14ac:dyDescent="0.2">
      <c r="A15" s="2" t="s">
        <v>23</v>
      </c>
      <c r="B15">
        <v>337</v>
      </c>
      <c r="C15">
        <v>31645.59</v>
      </c>
      <c r="D15">
        <v>216</v>
      </c>
      <c r="E15">
        <v>19256.09</v>
      </c>
      <c r="J15">
        <v>6888</v>
      </c>
    </row>
    <row r="16" spans="1:17" x14ac:dyDescent="0.2">
      <c r="A16" s="2" t="s">
        <v>22</v>
      </c>
      <c r="B16">
        <v>418</v>
      </c>
      <c r="C16">
        <v>56688.75</v>
      </c>
      <c r="D16">
        <v>160</v>
      </c>
      <c r="E16">
        <v>18151.759999999998</v>
      </c>
      <c r="J16">
        <v>7155.78</v>
      </c>
    </row>
    <row r="17" spans="1:10" x14ac:dyDescent="0.2">
      <c r="A17" s="2" t="s">
        <v>54</v>
      </c>
      <c r="B17">
        <v>347</v>
      </c>
      <c r="C17">
        <v>38519.410000000003</v>
      </c>
      <c r="D17">
        <v>225</v>
      </c>
      <c r="E17">
        <v>21072.17</v>
      </c>
      <c r="J17">
        <v>2001.42</v>
      </c>
    </row>
    <row r="18" spans="1:10" x14ac:dyDescent="0.2">
      <c r="A18" s="2" t="s">
        <v>25</v>
      </c>
      <c r="B18">
        <v>212</v>
      </c>
      <c r="C18">
        <v>31669.43</v>
      </c>
      <c r="D18">
        <v>112</v>
      </c>
      <c r="E18">
        <v>16231.38</v>
      </c>
      <c r="J18">
        <v>4637.8500000000004</v>
      </c>
    </row>
    <row r="19" spans="1:10" x14ac:dyDescent="0.2">
      <c r="A19" s="2" t="s">
        <v>77</v>
      </c>
      <c r="B19">
        <v>89</v>
      </c>
      <c r="C19">
        <v>9237.25</v>
      </c>
      <c r="D19">
        <v>57</v>
      </c>
      <c r="E19">
        <v>5382.65</v>
      </c>
      <c r="J19">
        <v>400</v>
      </c>
    </row>
    <row r="20" spans="1:10" x14ac:dyDescent="0.2">
      <c r="A20" s="2" t="s">
        <v>94</v>
      </c>
      <c r="B20">
        <v>164</v>
      </c>
      <c r="C20">
        <v>23853.95</v>
      </c>
      <c r="D20">
        <v>158</v>
      </c>
      <c r="E20">
        <v>20188.080000000002</v>
      </c>
      <c r="J20">
        <v>3195.94</v>
      </c>
    </row>
    <row r="21" spans="1:10" x14ac:dyDescent="0.2">
      <c r="A21" s="2" t="s">
        <v>26</v>
      </c>
      <c r="B21">
        <v>121</v>
      </c>
      <c r="C21">
        <v>12742.09</v>
      </c>
      <c r="D21">
        <v>69</v>
      </c>
      <c r="E21">
        <v>8525.41</v>
      </c>
      <c r="J21">
        <v>200</v>
      </c>
    </row>
    <row r="22" spans="1:10" x14ac:dyDescent="0.2">
      <c r="A22" s="2" t="s">
        <v>61</v>
      </c>
      <c r="B22">
        <v>17</v>
      </c>
      <c r="C22">
        <v>2400.5100000000002</v>
      </c>
      <c r="D22">
        <v>15</v>
      </c>
      <c r="E22">
        <v>1858.11</v>
      </c>
      <c r="J22">
        <v>800</v>
      </c>
    </row>
    <row r="23" spans="1:10" x14ac:dyDescent="0.2">
      <c r="A23" s="2" t="s">
        <v>43</v>
      </c>
      <c r="B23">
        <v>249</v>
      </c>
      <c r="C23">
        <v>28271.35</v>
      </c>
      <c r="D23">
        <v>164</v>
      </c>
      <c r="E23">
        <v>19963.259999999998</v>
      </c>
      <c r="J23">
        <v>1098.7</v>
      </c>
    </row>
    <row r="24" spans="1:10" x14ac:dyDescent="0.2">
      <c r="A24" s="2" t="s">
        <v>110</v>
      </c>
      <c r="B24">
        <v>101</v>
      </c>
      <c r="C24">
        <v>15832.43</v>
      </c>
      <c r="D24">
        <v>15</v>
      </c>
      <c r="E24">
        <v>2116.13</v>
      </c>
      <c r="J24">
        <v>400</v>
      </c>
    </row>
    <row r="25" spans="1:10" x14ac:dyDescent="0.2">
      <c r="A25" s="2" t="s">
        <v>396</v>
      </c>
      <c r="B25">
        <v>32</v>
      </c>
      <c r="C25">
        <v>4982.66</v>
      </c>
      <c r="D25">
        <v>4</v>
      </c>
      <c r="E25">
        <v>520</v>
      </c>
      <c r="J25">
        <v>400</v>
      </c>
    </row>
    <row r="26" spans="1:10" x14ac:dyDescent="0.2">
      <c r="A26" s="2" t="s">
        <v>119</v>
      </c>
      <c r="B26">
        <v>13</v>
      </c>
      <c r="C26">
        <v>1918.8</v>
      </c>
      <c r="D26">
        <v>2</v>
      </c>
      <c r="E26">
        <v>240</v>
      </c>
    </row>
    <row r="27" spans="1:10" x14ac:dyDescent="0.2">
      <c r="A27" s="2" t="s">
        <v>81</v>
      </c>
      <c r="B27">
        <v>211</v>
      </c>
      <c r="C27">
        <v>30588.55</v>
      </c>
      <c r="D27">
        <v>93</v>
      </c>
      <c r="E27">
        <v>13121.47</v>
      </c>
      <c r="J27">
        <v>2050</v>
      </c>
    </row>
    <row r="28" spans="1:10" x14ac:dyDescent="0.2">
      <c r="A28" s="2" t="s">
        <v>200</v>
      </c>
      <c r="B28">
        <v>33</v>
      </c>
      <c r="C28">
        <v>4293.08</v>
      </c>
      <c r="D28">
        <v>9</v>
      </c>
      <c r="E28">
        <v>1230.7</v>
      </c>
    </row>
    <row r="29" spans="1:10" x14ac:dyDescent="0.2">
      <c r="A29" s="2" t="s">
        <v>201</v>
      </c>
      <c r="B29">
        <v>1019</v>
      </c>
      <c r="C29">
        <v>135058.29999999999</v>
      </c>
      <c r="D29">
        <v>162</v>
      </c>
      <c r="E29">
        <v>15830.01</v>
      </c>
      <c r="J29">
        <v>1990.63</v>
      </c>
    </row>
    <row r="30" spans="1:10" x14ac:dyDescent="0.2">
      <c r="A30" s="2" t="s">
        <v>272</v>
      </c>
      <c r="B30">
        <v>366</v>
      </c>
      <c r="C30">
        <v>57663.54</v>
      </c>
      <c r="D30">
        <v>35</v>
      </c>
      <c r="E30">
        <v>5595.98</v>
      </c>
      <c r="J30">
        <v>1356.13</v>
      </c>
    </row>
    <row r="31" spans="1:10" x14ac:dyDescent="0.2">
      <c r="A31" s="2" t="s">
        <v>271</v>
      </c>
      <c r="B31">
        <v>2610</v>
      </c>
      <c r="C31">
        <v>407730.7</v>
      </c>
      <c r="D31">
        <v>503</v>
      </c>
      <c r="E31">
        <v>78512.100000000006</v>
      </c>
      <c r="J31">
        <v>12215.42</v>
      </c>
    </row>
    <row r="32" spans="1:10" x14ac:dyDescent="0.2">
      <c r="A32" s="2" t="s">
        <v>211</v>
      </c>
      <c r="B32">
        <v>858</v>
      </c>
      <c r="C32">
        <v>134860.73000000001</v>
      </c>
      <c r="D32">
        <v>136</v>
      </c>
      <c r="E32">
        <v>20987.45</v>
      </c>
      <c r="J32">
        <v>1400</v>
      </c>
    </row>
    <row r="33" spans="1:22" x14ac:dyDescent="0.2">
      <c r="A33" s="2" t="s">
        <v>91</v>
      </c>
      <c r="B33">
        <v>1349</v>
      </c>
      <c r="C33">
        <v>150413.60999999999</v>
      </c>
      <c r="D33">
        <v>216</v>
      </c>
      <c r="E33">
        <v>23856.33</v>
      </c>
      <c r="J33">
        <v>10112.469999999999</v>
      </c>
    </row>
    <row r="34" spans="1:22" x14ac:dyDescent="0.2">
      <c r="A34" s="2" t="s">
        <v>56</v>
      </c>
      <c r="B34">
        <v>58</v>
      </c>
      <c r="C34">
        <v>8729.16</v>
      </c>
      <c r="D34">
        <v>26</v>
      </c>
      <c r="E34">
        <v>4038.35</v>
      </c>
    </row>
    <row r="35" spans="1:22" x14ac:dyDescent="0.2">
      <c r="A35" s="2" t="s">
        <v>89</v>
      </c>
      <c r="B35">
        <v>192</v>
      </c>
      <c r="C35">
        <v>28825.94</v>
      </c>
      <c r="D35">
        <v>28</v>
      </c>
      <c r="E35">
        <v>3386.53</v>
      </c>
    </row>
    <row r="36" spans="1:22" x14ac:dyDescent="0.2">
      <c r="A36" s="2" t="s">
        <v>9</v>
      </c>
      <c r="B36">
        <v>32</v>
      </c>
      <c r="C36">
        <v>2086.5500000000002</v>
      </c>
      <c r="D36">
        <v>211</v>
      </c>
      <c r="E36">
        <v>17941.490000000002</v>
      </c>
      <c r="J36">
        <v>400</v>
      </c>
    </row>
    <row r="37" spans="1:22" x14ac:dyDescent="0.2">
      <c r="A37" s="2" t="s">
        <v>11</v>
      </c>
      <c r="B37">
        <v>69</v>
      </c>
      <c r="C37">
        <v>6317.36</v>
      </c>
      <c r="D37">
        <v>768</v>
      </c>
      <c r="E37">
        <v>74468.350000000006</v>
      </c>
      <c r="J37">
        <v>388.28</v>
      </c>
    </row>
    <row r="38" spans="1:22" x14ac:dyDescent="0.2">
      <c r="A38" s="2" t="s">
        <v>5</v>
      </c>
      <c r="B38">
        <v>46</v>
      </c>
      <c r="C38">
        <v>3882.42</v>
      </c>
      <c r="T38" t="s">
        <v>387</v>
      </c>
      <c r="V38" t="s">
        <v>120</v>
      </c>
    </row>
    <row r="39" spans="1:22" x14ac:dyDescent="0.2">
      <c r="A39" s="2" t="s">
        <v>64</v>
      </c>
      <c r="B39">
        <v>2</v>
      </c>
      <c r="C39">
        <v>80</v>
      </c>
      <c r="V39" t="s">
        <v>121</v>
      </c>
    </row>
    <row r="40" spans="1:22" x14ac:dyDescent="0.2">
      <c r="A40" s="2" t="s">
        <v>78</v>
      </c>
      <c r="B40">
        <v>1071</v>
      </c>
      <c r="C40">
        <v>148917.66</v>
      </c>
      <c r="D40">
        <v>1924</v>
      </c>
      <c r="E40">
        <v>281675.13</v>
      </c>
      <c r="J40">
        <v>1940.07</v>
      </c>
    </row>
    <row r="41" spans="1:22" x14ac:dyDescent="0.2">
      <c r="A41" s="2" t="s">
        <v>399</v>
      </c>
      <c r="B41">
        <v>1055</v>
      </c>
      <c r="C41">
        <v>145977.99</v>
      </c>
      <c r="D41">
        <v>33</v>
      </c>
      <c r="E41">
        <v>4787.99</v>
      </c>
      <c r="J41">
        <v>1200</v>
      </c>
    </row>
    <row r="42" spans="1:22" x14ac:dyDescent="0.2">
      <c r="A42" s="2" t="s">
        <v>86</v>
      </c>
      <c r="B42">
        <v>143</v>
      </c>
      <c r="C42">
        <v>18062.91</v>
      </c>
      <c r="D42">
        <v>79</v>
      </c>
      <c r="E42">
        <v>7748.84</v>
      </c>
      <c r="J42">
        <v>150</v>
      </c>
    </row>
    <row r="43" spans="1:22" x14ac:dyDescent="0.2">
      <c r="A43" s="2" t="s">
        <v>114</v>
      </c>
      <c r="B43">
        <v>2453</v>
      </c>
      <c r="C43">
        <v>383646.13</v>
      </c>
      <c r="D43">
        <v>742</v>
      </c>
      <c r="E43">
        <v>117321.1</v>
      </c>
      <c r="J43">
        <v>1175</v>
      </c>
    </row>
    <row r="44" spans="1:22" x14ac:dyDescent="0.2">
      <c r="A44" s="2" t="s">
        <v>106</v>
      </c>
      <c r="B44">
        <v>1807</v>
      </c>
      <c r="C44">
        <v>249187.63</v>
      </c>
      <c r="D44">
        <v>237</v>
      </c>
      <c r="E44">
        <v>35772.04</v>
      </c>
      <c r="J44">
        <v>600</v>
      </c>
    </row>
    <row r="45" spans="1:22" x14ac:dyDescent="0.2">
      <c r="A45" s="2" t="s">
        <v>80</v>
      </c>
      <c r="B45">
        <v>981</v>
      </c>
      <c r="C45">
        <v>112015.73</v>
      </c>
      <c r="D45">
        <v>1009</v>
      </c>
      <c r="E45">
        <v>119596.29</v>
      </c>
      <c r="J45">
        <v>4942.92</v>
      </c>
    </row>
    <row r="46" spans="1:22" x14ac:dyDescent="0.2">
      <c r="A46" s="2" t="s">
        <v>31</v>
      </c>
      <c r="B46">
        <v>122</v>
      </c>
      <c r="C46">
        <v>9147.75</v>
      </c>
      <c r="D46">
        <v>233</v>
      </c>
      <c r="E46">
        <v>27683.78</v>
      </c>
    </row>
    <row r="47" spans="1:22" x14ac:dyDescent="0.2">
      <c r="A47" s="2" t="s">
        <v>87</v>
      </c>
      <c r="B47">
        <v>295</v>
      </c>
      <c r="C47">
        <v>36667.769999999997</v>
      </c>
      <c r="D47">
        <v>702</v>
      </c>
      <c r="E47">
        <v>94733.83</v>
      </c>
      <c r="J47">
        <v>2855.37</v>
      </c>
    </row>
    <row r="48" spans="1:22" x14ac:dyDescent="0.2">
      <c r="A48" s="2" t="s">
        <v>47</v>
      </c>
      <c r="B48">
        <v>200</v>
      </c>
      <c r="C48">
        <v>26962.62</v>
      </c>
      <c r="D48">
        <v>239</v>
      </c>
      <c r="E48">
        <v>32074.38</v>
      </c>
      <c r="J48">
        <v>43.35</v>
      </c>
    </row>
    <row r="49" spans="1:10" x14ac:dyDescent="0.2">
      <c r="A49" s="2" t="s">
        <v>74</v>
      </c>
      <c r="B49">
        <v>127</v>
      </c>
      <c r="C49">
        <v>11774.42</v>
      </c>
      <c r="D49">
        <v>119</v>
      </c>
      <c r="E49">
        <v>13665.22</v>
      </c>
      <c r="J49">
        <v>398.85</v>
      </c>
    </row>
    <row r="50" spans="1:10" x14ac:dyDescent="0.2">
      <c r="A50" s="2" t="s">
        <v>92</v>
      </c>
      <c r="B50">
        <v>120</v>
      </c>
      <c r="C50">
        <v>10196.39</v>
      </c>
      <c r="D50">
        <v>48</v>
      </c>
      <c r="E50">
        <v>3456.76</v>
      </c>
    </row>
    <row r="51" spans="1:10" x14ac:dyDescent="0.2">
      <c r="A51" s="2" t="s">
        <v>6</v>
      </c>
      <c r="B51">
        <v>118</v>
      </c>
      <c r="C51">
        <v>11620.91</v>
      </c>
      <c r="D51">
        <v>75</v>
      </c>
      <c r="E51">
        <v>8991.3700000000008</v>
      </c>
      <c r="J51">
        <v>42.88</v>
      </c>
    </row>
    <row r="52" spans="1:10" x14ac:dyDescent="0.2">
      <c r="A52" s="2" t="s">
        <v>400</v>
      </c>
      <c r="B52">
        <v>136</v>
      </c>
      <c r="C52">
        <v>14493.85</v>
      </c>
      <c r="D52">
        <v>57</v>
      </c>
      <c r="E52">
        <v>6925.28</v>
      </c>
      <c r="J52">
        <v>200</v>
      </c>
    </row>
    <row r="53" spans="1:10" x14ac:dyDescent="0.2">
      <c r="A53" s="2" t="s">
        <v>401</v>
      </c>
      <c r="B53">
        <v>99</v>
      </c>
      <c r="C53">
        <v>8940.25</v>
      </c>
      <c r="D53">
        <v>297</v>
      </c>
      <c r="E53">
        <v>34656.660000000003</v>
      </c>
      <c r="J53">
        <v>1250</v>
      </c>
    </row>
    <row r="54" spans="1:10" x14ac:dyDescent="0.2">
      <c r="A54" s="2" t="s">
        <v>7</v>
      </c>
      <c r="B54">
        <v>299</v>
      </c>
      <c r="C54">
        <v>39634.07</v>
      </c>
      <c r="D54">
        <v>40</v>
      </c>
      <c r="E54">
        <v>5224.5</v>
      </c>
      <c r="J54">
        <v>650</v>
      </c>
    </row>
    <row r="55" spans="1:10" x14ac:dyDescent="0.2">
      <c r="A55" s="2" t="s">
        <v>8</v>
      </c>
      <c r="B55">
        <v>430</v>
      </c>
      <c r="C55">
        <v>46205.94</v>
      </c>
      <c r="D55">
        <v>578</v>
      </c>
      <c r="E55">
        <v>69118.48</v>
      </c>
      <c r="J55">
        <v>3992.54</v>
      </c>
    </row>
    <row r="56" spans="1:10" x14ac:dyDescent="0.2">
      <c r="A56" s="2" t="s">
        <v>115</v>
      </c>
      <c r="B56">
        <v>1301</v>
      </c>
      <c r="C56">
        <v>167190.69</v>
      </c>
      <c r="D56">
        <v>398</v>
      </c>
      <c r="E56">
        <v>39546.269999999997</v>
      </c>
      <c r="J56">
        <v>3099.23</v>
      </c>
    </row>
    <row r="57" spans="1:10" x14ac:dyDescent="0.2">
      <c r="A57" s="2" t="s">
        <v>21</v>
      </c>
      <c r="B57">
        <v>21</v>
      </c>
      <c r="C57">
        <v>1969.27</v>
      </c>
      <c r="D57">
        <v>50</v>
      </c>
      <c r="E57">
        <v>4901.3900000000003</v>
      </c>
    </row>
    <row r="58" spans="1:10" x14ac:dyDescent="0.2">
      <c r="A58" s="2" t="s">
        <v>402</v>
      </c>
      <c r="B58">
        <v>637</v>
      </c>
      <c r="C58">
        <v>74556.45</v>
      </c>
      <c r="D58">
        <v>168</v>
      </c>
      <c r="E58">
        <v>19840.900000000001</v>
      </c>
    </row>
    <row r="59" spans="1:10" x14ac:dyDescent="0.2">
      <c r="A59" s="2" t="s">
        <v>116</v>
      </c>
      <c r="B59">
        <v>809</v>
      </c>
      <c r="C59">
        <v>94286.61</v>
      </c>
      <c r="D59">
        <v>358</v>
      </c>
      <c r="E59">
        <v>47462.59</v>
      </c>
      <c r="J59">
        <v>1000</v>
      </c>
    </row>
    <row r="60" spans="1:10" x14ac:dyDescent="0.2">
      <c r="A60" s="2" t="s">
        <v>69</v>
      </c>
      <c r="B60">
        <v>793</v>
      </c>
      <c r="C60">
        <v>94483.22</v>
      </c>
      <c r="D60">
        <v>365</v>
      </c>
      <c r="E60">
        <v>41490.97</v>
      </c>
      <c r="J60">
        <v>1300</v>
      </c>
    </row>
    <row r="61" spans="1:10" x14ac:dyDescent="0.2">
      <c r="A61" s="2" t="s">
        <v>97</v>
      </c>
      <c r="B61">
        <v>562</v>
      </c>
      <c r="C61">
        <v>60446.9</v>
      </c>
      <c r="D61">
        <v>250</v>
      </c>
      <c r="E61">
        <v>27511.42</v>
      </c>
      <c r="J61">
        <v>2050</v>
      </c>
    </row>
    <row r="62" spans="1:10" x14ac:dyDescent="0.2">
      <c r="A62" s="2" t="s">
        <v>41</v>
      </c>
      <c r="B62">
        <v>318</v>
      </c>
      <c r="C62">
        <v>29693.599999999999</v>
      </c>
      <c r="D62">
        <v>307</v>
      </c>
      <c r="E62">
        <v>33342.550000000003</v>
      </c>
      <c r="J62">
        <v>200</v>
      </c>
    </row>
    <row r="63" spans="1:10" x14ac:dyDescent="0.2">
      <c r="A63" s="2" t="s">
        <v>17</v>
      </c>
      <c r="B63">
        <v>64</v>
      </c>
      <c r="C63">
        <v>5898.57</v>
      </c>
      <c r="D63">
        <v>149</v>
      </c>
      <c r="E63">
        <v>17536.689999999999</v>
      </c>
    </row>
    <row r="64" spans="1:10" x14ac:dyDescent="0.2">
      <c r="A64" s="2" t="s">
        <v>111</v>
      </c>
      <c r="B64">
        <v>542</v>
      </c>
      <c r="C64">
        <v>65278.48</v>
      </c>
      <c r="D64">
        <v>609</v>
      </c>
      <c r="E64">
        <v>71518.52</v>
      </c>
      <c r="J64">
        <v>4096.8599999999997</v>
      </c>
    </row>
    <row r="65" spans="1:10" x14ac:dyDescent="0.2">
      <c r="A65" s="2" t="s">
        <v>39</v>
      </c>
      <c r="B65">
        <v>157</v>
      </c>
      <c r="C65">
        <v>13361.58</v>
      </c>
      <c r="D65">
        <v>369</v>
      </c>
      <c r="E65">
        <v>33925.42</v>
      </c>
    </row>
    <row r="66" spans="1:10" x14ac:dyDescent="0.2">
      <c r="A66" s="2" t="s">
        <v>40</v>
      </c>
      <c r="B66">
        <v>212</v>
      </c>
      <c r="C66">
        <v>21107.02</v>
      </c>
      <c r="D66">
        <v>221</v>
      </c>
      <c r="E66">
        <v>23939.68</v>
      </c>
    </row>
    <row r="67" spans="1:10" x14ac:dyDescent="0.2">
      <c r="A67" s="2" t="s">
        <v>45</v>
      </c>
      <c r="B67">
        <v>285</v>
      </c>
      <c r="C67">
        <v>28427.02</v>
      </c>
      <c r="D67">
        <v>410</v>
      </c>
      <c r="E67">
        <v>45380.21</v>
      </c>
    </row>
    <row r="68" spans="1:10" x14ac:dyDescent="0.2">
      <c r="A68" s="2" t="s">
        <v>46</v>
      </c>
      <c r="B68">
        <v>508</v>
      </c>
      <c r="C68">
        <v>52841.47</v>
      </c>
      <c r="D68">
        <v>386</v>
      </c>
      <c r="E68">
        <v>42210.16</v>
      </c>
    </row>
    <row r="69" spans="1:10" x14ac:dyDescent="0.2">
      <c r="A69" s="2" t="s">
        <v>107</v>
      </c>
      <c r="B69">
        <v>21</v>
      </c>
      <c r="C69">
        <v>2554.11</v>
      </c>
      <c r="D69">
        <v>34</v>
      </c>
      <c r="E69">
        <v>5359.69</v>
      </c>
      <c r="J69">
        <v>150</v>
      </c>
    </row>
    <row r="70" spans="1:10" x14ac:dyDescent="0.2">
      <c r="A70" s="2" t="s">
        <v>62</v>
      </c>
      <c r="B70">
        <v>55</v>
      </c>
      <c r="C70">
        <v>7082.53</v>
      </c>
      <c r="D70">
        <v>92</v>
      </c>
      <c r="E70">
        <v>13914.92</v>
      </c>
      <c r="J70">
        <v>200</v>
      </c>
    </row>
    <row r="71" spans="1:10" x14ac:dyDescent="0.2">
      <c r="A71" s="2" t="s">
        <v>58</v>
      </c>
      <c r="B71">
        <v>129</v>
      </c>
      <c r="C71">
        <v>10855.88</v>
      </c>
      <c r="D71">
        <v>447</v>
      </c>
      <c r="E71">
        <v>51569.88</v>
      </c>
      <c r="J71">
        <v>700</v>
      </c>
    </row>
    <row r="72" spans="1:10" x14ac:dyDescent="0.2">
      <c r="A72" s="2" t="s">
        <v>108</v>
      </c>
      <c r="B72">
        <v>1104</v>
      </c>
      <c r="C72">
        <v>158863.49</v>
      </c>
      <c r="D72">
        <v>497</v>
      </c>
      <c r="E72">
        <v>72192.73</v>
      </c>
      <c r="J72">
        <v>1200</v>
      </c>
    </row>
    <row r="73" spans="1:10" x14ac:dyDescent="0.2">
      <c r="A73" s="2" t="s">
        <v>71</v>
      </c>
      <c r="B73">
        <v>941</v>
      </c>
      <c r="C73">
        <v>124580.68</v>
      </c>
      <c r="D73">
        <v>754</v>
      </c>
      <c r="E73">
        <v>87428.02</v>
      </c>
      <c r="J73">
        <v>700</v>
      </c>
    </row>
    <row r="74" spans="1:10" x14ac:dyDescent="0.2">
      <c r="A74" s="2" t="s">
        <v>59</v>
      </c>
      <c r="B74">
        <v>239</v>
      </c>
      <c r="C74">
        <v>20718.669999999998</v>
      </c>
      <c r="D74">
        <v>1577</v>
      </c>
      <c r="E74">
        <v>159229.47</v>
      </c>
      <c r="J74">
        <v>599</v>
      </c>
    </row>
    <row r="75" spans="1:10" x14ac:dyDescent="0.2">
      <c r="A75" s="2" t="s">
        <v>404</v>
      </c>
      <c r="B75">
        <v>264</v>
      </c>
      <c r="C75">
        <v>41171.42</v>
      </c>
      <c r="D75">
        <v>227</v>
      </c>
      <c r="E75">
        <v>35427.199999999997</v>
      </c>
      <c r="J75">
        <v>200</v>
      </c>
    </row>
    <row r="76" spans="1:10" x14ac:dyDescent="0.2">
      <c r="A76" s="2" t="s">
        <v>105</v>
      </c>
      <c r="B76">
        <v>246</v>
      </c>
      <c r="C76">
        <v>38343.06</v>
      </c>
      <c r="D76">
        <v>338</v>
      </c>
      <c r="E76">
        <v>43072.88</v>
      </c>
    </row>
    <row r="77" spans="1:10" x14ac:dyDescent="0.2">
      <c r="A77" s="2" t="s">
        <v>100</v>
      </c>
      <c r="B77">
        <v>102</v>
      </c>
      <c r="C77">
        <v>13059.35</v>
      </c>
      <c r="D77">
        <v>58</v>
      </c>
      <c r="E77">
        <v>7114.78</v>
      </c>
      <c r="J77">
        <v>400</v>
      </c>
    </row>
    <row r="78" spans="1:10" x14ac:dyDescent="0.2">
      <c r="A78" s="2" t="s">
        <v>109</v>
      </c>
      <c r="B78">
        <v>16</v>
      </c>
      <c r="C78">
        <v>2317.84</v>
      </c>
      <c r="D78">
        <v>6</v>
      </c>
      <c r="E78">
        <v>959.06</v>
      </c>
    </row>
    <row r="79" spans="1:10" x14ac:dyDescent="0.2">
      <c r="A79" s="2" t="s">
        <v>60</v>
      </c>
      <c r="B79">
        <v>15</v>
      </c>
      <c r="C79">
        <v>2242.0100000000002</v>
      </c>
      <c r="D79">
        <v>1</v>
      </c>
      <c r="E79">
        <v>40</v>
      </c>
    </row>
    <row r="80" spans="1:10" x14ac:dyDescent="0.2">
      <c r="A80" s="2" t="s">
        <v>42</v>
      </c>
      <c r="B80">
        <v>27</v>
      </c>
      <c r="C80">
        <v>3410.42</v>
      </c>
      <c r="D80">
        <v>18</v>
      </c>
      <c r="E80">
        <v>2420</v>
      </c>
      <c r="J80">
        <v>200</v>
      </c>
    </row>
    <row r="81" spans="1:10" x14ac:dyDescent="0.2">
      <c r="A81" s="2" t="s">
        <v>104</v>
      </c>
      <c r="B81">
        <v>14</v>
      </c>
      <c r="C81">
        <v>2000</v>
      </c>
      <c r="D81">
        <v>8</v>
      </c>
      <c r="E81">
        <v>1200</v>
      </c>
    </row>
    <row r="82" spans="1:10" x14ac:dyDescent="0.2">
      <c r="A82" s="2" t="s">
        <v>95</v>
      </c>
      <c r="B82">
        <v>6</v>
      </c>
      <c r="C82">
        <v>640</v>
      </c>
      <c r="D82">
        <v>9</v>
      </c>
      <c r="E82">
        <v>1029.22</v>
      </c>
    </row>
    <row r="83" spans="1:10" x14ac:dyDescent="0.2">
      <c r="A83" s="2" t="s">
        <v>409</v>
      </c>
    </row>
    <row r="84" spans="1:10" x14ac:dyDescent="0.2">
      <c r="A84" s="2" t="s">
        <v>90</v>
      </c>
      <c r="B84">
        <v>2</v>
      </c>
      <c r="C84">
        <v>49.75</v>
      </c>
    </row>
    <row r="85" spans="1:10" x14ac:dyDescent="0.2">
      <c r="A85" s="2" t="s">
        <v>117</v>
      </c>
      <c r="B85">
        <v>133</v>
      </c>
      <c r="C85">
        <v>17660.77</v>
      </c>
      <c r="D85">
        <v>87</v>
      </c>
      <c r="E85">
        <v>11132.03</v>
      </c>
      <c r="J85">
        <v>450</v>
      </c>
    </row>
    <row r="86" spans="1:10" x14ac:dyDescent="0.2">
      <c r="A86" s="2" t="s">
        <v>113</v>
      </c>
      <c r="B86">
        <v>115</v>
      </c>
      <c r="C86">
        <v>12662.55</v>
      </c>
      <c r="D86">
        <v>21</v>
      </c>
      <c r="E86">
        <v>2804.51</v>
      </c>
      <c r="J86">
        <v>200</v>
      </c>
    </row>
    <row r="87" spans="1:10" x14ac:dyDescent="0.2">
      <c r="A87" s="2" t="s">
        <v>98</v>
      </c>
      <c r="B87">
        <v>43</v>
      </c>
      <c r="C87">
        <v>6739.66</v>
      </c>
      <c r="D87">
        <v>5</v>
      </c>
      <c r="E87">
        <v>800</v>
      </c>
      <c r="J87">
        <v>400</v>
      </c>
    </row>
    <row r="88" spans="1:10" x14ac:dyDescent="0.2">
      <c r="A88" s="2" t="s">
        <v>27</v>
      </c>
      <c r="B88">
        <v>267</v>
      </c>
      <c r="C88">
        <v>26232.17</v>
      </c>
      <c r="D88">
        <v>140</v>
      </c>
      <c r="E88">
        <v>16504.419999999998</v>
      </c>
      <c r="J88">
        <v>1268.72</v>
      </c>
    </row>
    <row r="89" spans="1:10" x14ac:dyDescent="0.2">
      <c r="A89" s="2" t="s">
        <v>28</v>
      </c>
      <c r="B89">
        <v>171</v>
      </c>
      <c r="C89">
        <v>22444.21</v>
      </c>
      <c r="D89">
        <v>169</v>
      </c>
      <c r="E89">
        <v>23464.66</v>
      </c>
      <c r="J89">
        <v>909.93</v>
      </c>
    </row>
    <row r="90" spans="1:10" x14ac:dyDescent="0.2">
      <c r="A90" s="2" t="s">
        <v>63</v>
      </c>
      <c r="B90">
        <v>652</v>
      </c>
      <c r="C90">
        <v>82837.95</v>
      </c>
      <c r="D90">
        <v>235</v>
      </c>
      <c r="E90">
        <v>31531.79</v>
      </c>
      <c r="J90">
        <v>4988.3500000000004</v>
      </c>
    </row>
    <row r="91" spans="1:10" x14ac:dyDescent="0.2">
      <c r="A91" s="2" t="s">
        <v>122</v>
      </c>
      <c r="B91">
        <v>111</v>
      </c>
      <c r="C91">
        <v>14022.17</v>
      </c>
      <c r="D91">
        <v>5</v>
      </c>
      <c r="E91">
        <v>640</v>
      </c>
      <c r="J91">
        <v>200</v>
      </c>
    </row>
    <row r="92" spans="1:10" x14ac:dyDescent="0.2">
      <c r="A92" s="2" t="s">
        <v>29</v>
      </c>
      <c r="B92">
        <v>255</v>
      </c>
      <c r="C92">
        <v>26484.69</v>
      </c>
      <c r="D92">
        <v>161</v>
      </c>
      <c r="E92">
        <v>18210.93</v>
      </c>
      <c r="J92">
        <v>912.96</v>
      </c>
    </row>
    <row r="93" spans="1:10" x14ac:dyDescent="0.2">
      <c r="A93" s="2" t="s">
        <v>30</v>
      </c>
      <c r="B93">
        <v>176</v>
      </c>
      <c r="C93">
        <v>15868.97</v>
      </c>
      <c r="D93">
        <v>84</v>
      </c>
      <c r="E93">
        <v>8505.07</v>
      </c>
    </row>
    <row r="94" spans="1:10" x14ac:dyDescent="0.2">
      <c r="A94" s="2" t="s">
        <v>88</v>
      </c>
      <c r="B94">
        <v>426</v>
      </c>
      <c r="C94">
        <v>55344.66</v>
      </c>
      <c r="D94">
        <v>80</v>
      </c>
      <c r="E94">
        <v>9646.5400000000009</v>
      </c>
      <c r="J94">
        <v>2700</v>
      </c>
    </row>
    <row r="95" spans="1:10" x14ac:dyDescent="0.2">
      <c r="A95" s="2" t="s">
        <v>15</v>
      </c>
      <c r="B95">
        <v>22</v>
      </c>
      <c r="C95">
        <v>2160</v>
      </c>
      <c r="D95">
        <v>4</v>
      </c>
      <c r="E95">
        <v>560</v>
      </c>
    </row>
    <row r="96" spans="1:10" x14ac:dyDescent="0.2">
      <c r="A96" s="2" t="s">
        <v>16</v>
      </c>
      <c r="B96">
        <v>284</v>
      </c>
      <c r="C96">
        <v>27945.75</v>
      </c>
      <c r="D96">
        <v>252</v>
      </c>
      <c r="E96">
        <v>33127.82</v>
      </c>
      <c r="J96">
        <v>350</v>
      </c>
    </row>
    <row r="97" spans="1:10" x14ac:dyDescent="0.2">
      <c r="A97" s="2" t="s">
        <v>406</v>
      </c>
      <c r="B97">
        <v>139</v>
      </c>
      <c r="C97">
        <v>13222.77</v>
      </c>
      <c r="D97">
        <v>233</v>
      </c>
      <c r="E97">
        <v>24448.37</v>
      </c>
      <c r="J97">
        <v>150</v>
      </c>
    </row>
    <row r="98" spans="1:10" x14ac:dyDescent="0.2">
      <c r="A98" s="2" t="s">
        <v>14</v>
      </c>
      <c r="B98">
        <v>218</v>
      </c>
      <c r="C98">
        <v>17887.63</v>
      </c>
      <c r="D98">
        <v>298</v>
      </c>
      <c r="E98">
        <v>32751.25</v>
      </c>
      <c r="J98">
        <v>100</v>
      </c>
    </row>
    <row r="99" spans="1:10" x14ac:dyDescent="0.2">
      <c r="A99" s="2" t="s">
        <v>12</v>
      </c>
      <c r="B99">
        <v>132</v>
      </c>
      <c r="C99">
        <v>14755.1</v>
      </c>
      <c r="D99">
        <v>53</v>
      </c>
      <c r="E99">
        <v>5590.58</v>
      </c>
    </row>
    <row r="100" spans="1:10" x14ac:dyDescent="0.2">
      <c r="A100" s="2" t="s">
        <v>93</v>
      </c>
      <c r="B100">
        <v>334</v>
      </c>
      <c r="C100">
        <v>33206.839999999997</v>
      </c>
      <c r="D100">
        <v>123</v>
      </c>
      <c r="E100">
        <v>12525.02</v>
      </c>
      <c r="J100">
        <v>124.43</v>
      </c>
    </row>
    <row r="101" spans="1:10" x14ac:dyDescent="0.2">
      <c r="A101" s="2" t="s">
        <v>82</v>
      </c>
      <c r="B101">
        <v>23</v>
      </c>
      <c r="C101">
        <v>2878.11</v>
      </c>
      <c r="D101">
        <v>6</v>
      </c>
      <c r="E101">
        <v>960</v>
      </c>
    </row>
    <row r="102" spans="1:10" x14ac:dyDescent="0.2">
      <c r="A102" s="2" t="s">
        <v>123</v>
      </c>
      <c r="B102">
        <v>3</v>
      </c>
      <c r="C102">
        <v>399.42</v>
      </c>
      <c r="D102">
        <v>1</v>
      </c>
      <c r="E102">
        <v>160</v>
      </c>
    </row>
    <row r="103" spans="1:10" x14ac:dyDescent="0.2">
      <c r="A103">
        <f t="shared" ref="A103:E103" si="0">SUM(A3:A102)</f>
        <v>0</v>
      </c>
      <c r="B103">
        <f t="shared" si="0"/>
        <v>35547</v>
      </c>
      <c r="C103">
        <f t="shared" si="0"/>
        <v>4475502.129999999</v>
      </c>
      <c r="D103">
        <f t="shared" si="0"/>
        <v>22271</v>
      </c>
      <c r="E103">
        <f t="shared" si="0"/>
        <v>2631905.6499999994</v>
      </c>
      <c r="J103">
        <f>SUM(J3:J102)</f>
        <v>123567.56</v>
      </c>
    </row>
    <row r="105" spans="1:10" x14ac:dyDescent="0.2">
      <c r="C105" t="s">
        <v>145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D4CC-0173-E64A-AF1F-92E35FDA0E02}">
  <dimension ref="A1:Q106"/>
  <sheetViews>
    <sheetView topLeftCell="A79" workbookViewId="0">
      <selection activeCell="N37" sqref="N37"/>
    </sheetView>
  </sheetViews>
  <sheetFormatPr baseColWidth="10" defaultRowHeight="16" x14ac:dyDescent="0.2"/>
  <sheetData>
    <row r="1" spans="1:17" x14ac:dyDescent="0.2">
      <c r="A1" s="19">
        <v>1879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954</v>
      </c>
      <c r="C3">
        <v>96104.91</v>
      </c>
      <c r="D3">
        <v>159</v>
      </c>
      <c r="E3">
        <v>16666.259999999998</v>
      </c>
      <c r="J3">
        <v>100</v>
      </c>
    </row>
    <row r="4" spans="1:17" x14ac:dyDescent="0.2">
      <c r="A4" s="2" t="s">
        <v>44</v>
      </c>
      <c r="B4">
        <v>114</v>
      </c>
      <c r="C4">
        <v>9908.5</v>
      </c>
      <c r="D4">
        <v>123</v>
      </c>
      <c r="E4">
        <v>14500.71</v>
      </c>
    </row>
    <row r="5" spans="1:17" x14ac:dyDescent="0.2">
      <c r="A5" s="2" t="s">
        <v>65</v>
      </c>
      <c r="B5">
        <v>553</v>
      </c>
      <c r="C5">
        <v>52149.38</v>
      </c>
      <c r="D5">
        <v>262</v>
      </c>
      <c r="E5">
        <v>24442.01</v>
      </c>
    </row>
    <row r="6" spans="1:17" x14ac:dyDescent="0.2">
      <c r="A6" s="2" t="s">
        <v>102</v>
      </c>
      <c r="B6">
        <v>26</v>
      </c>
      <c r="C6">
        <v>3040.68</v>
      </c>
      <c r="D6">
        <v>4</v>
      </c>
      <c r="E6">
        <v>360</v>
      </c>
    </row>
    <row r="7" spans="1:17" x14ac:dyDescent="0.2">
      <c r="A7" s="2" t="s">
        <v>84</v>
      </c>
      <c r="B7">
        <v>14</v>
      </c>
      <c r="C7">
        <v>2019.29</v>
      </c>
      <c r="D7">
        <v>3</v>
      </c>
      <c r="E7">
        <v>478.53</v>
      </c>
    </row>
    <row r="8" spans="1:17" x14ac:dyDescent="0.2">
      <c r="A8" s="2" t="s">
        <v>75</v>
      </c>
      <c r="B8">
        <v>564</v>
      </c>
      <c r="C8">
        <v>62036.54</v>
      </c>
      <c r="D8">
        <v>236</v>
      </c>
      <c r="E8">
        <v>25678.95</v>
      </c>
      <c r="J8">
        <v>450</v>
      </c>
    </row>
    <row r="9" spans="1:17" x14ac:dyDescent="0.2">
      <c r="A9" s="2" t="s">
        <v>76</v>
      </c>
      <c r="B9">
        <v>637</v>
      </c>
      <c r="C9">
        <v>58671.199999999997</v>
      </c>
      <c r="D9">
        <v>71</v>
      </c>
      <c r="E9">
        <v>7411.49</v>
      </c>
      <c r="J9">
        <v>752</v>
      </c>
    </row>
    <row r="10" spans="1:17" x14ac:dyDescent="0.2">
      <c r="A10" s="2" t="s">
        <v>83</v>
      </c>
      <c r="B10">
        <v>84</v>
      </c>
      <c r="C10">
        <v>46522.26</v>
      </c>
      <c r="D10">
        <v>300</v>
      </c>
      <c r="E10">
        <v>32986.660000000003</v>
      </c>
      <c r="J10">
        <v>100</v>
      </c>
    </row>
    <row r="11" spans="1:17" x14ac:dyDescent="0.2">
      <c r="A11" s="2" t="s">
        <v>48</v>
      </c>
      <c r="B11">
        <v>668</v>
      </c>
      <c r="C11">
        <v>63697.04</v>
      </c>
      <c r="D11">
        <v>265</v>
      </c>
      <c r="E11">
        <v>25995.84</v>
      </c>
      <c r="J11">
        <v>200</v>
      </c>
    </row>
    <row r="12" spans="1:17" x14ac:dyDescent="0.2">
      <c r="A12" s="2" t="s">
        <v>124</v>
      </c>
      <c r="B12">
        <v>21</v>
      </c>
      <c r="C12">
        <v>3360</v>
      </c>
      <c r="D12">
        <v>5</v>
      </c>
      <c r="E12">
        <v>800.34</v>
      </c>
      <c r="J12">
        <v>600</v>
      </c>
    </row>
    <row r="13" spans="1:17" x14ac:dyDescent="0.2">
      <c r="A13" s="2" t="s">
        <v>24</v>
      </c>
      <c r="B13">
        <v>227</v>
      </c>
      <c r="C13">
        <v>28699.78</v>
      </c>
      <c r="D13">
        <v>117</v>
      </c>
      <c r="E13">
        <v>11002.15</v>
      </c>
      <c r="J13">
        <v>11860.05</v>
      </c>
    </row>
    <row r="14" spans="1:17" x14ac:dyDescent="0.2">
      <c r="A14" s="2" t="s">
        <v>66</v>
      </c>
      <c r="B14">
        <v>122</v>
      </c>
      <c r="C14">
        <v>14664.83</v>
      </c>
      <c r="D14">
        <v>70</v>
      </c>
      <c r="E14">
        <v>9141.5300000000007</v>
      </c>
      <c r="J14">
        <v>799.52</v>
      </c>
    </row>
    <row r="15" spans="1:17" x14ac:dyDescent="0.2">
      <c r="A15" s="2" t="s">
        <v>23</v>
      </c>
      <c r="B15">
        <v>290</v>
      </c>
      <c r="C15">
        <v>31761</v>
      </c>
      <c r="D15">
        <v>146</v>
      </c>
      <c r="E15">
        <v>14148.74</v>
      </c>
      <c r="J15">
        <v>4009.47</v>
      </c>
    </row>
    <row r="16" spans="1:17" x14ac:dyDescent="0.2">
      <c r="A16" s="2" t="s">
        <v>54</v>
      </c>
      <c r="B16">
        <v>310</v>
      </c>
      <c r="C16">
        <v>33161.949999999997</v>
      </c>
      <c r="D16">
        <v>169</v>
      </c>
      <c r="E16">
        <v>16976.89</v>
      </c>
    </row>
    <row r="17" spans="1:10" x14ac:dyDescent="0.2">
      <c r="A17" s="2" t="s">
        <v>22</v>
      </c>
      <c r="B17">
        <v>415</v>
      </c>
      <c r="C17">
        <v>48179.24</v>
      </c>
      <c r="D17">
        <v>198</v>
      </c>
      <c r="E17">
        <v>24389.42</v>
      </c>
      <c r="J17">
        <v>2394.2399999999998</v>
      </c>
    </row>
    <row r="18" spans="1:10" x14ac:dyDescent="0.2">
      <c r="A18" s="2" t="s">
        <v>77</v>
      </c>
      <c r="B18">
        <v>147</v>
      </c>
      <c r="C18">
        <v>15990.71</v>
      </c>
      <c r="D18">
        <v>52</v>
      </c>
      <c r="E18">
        <v>5108</v>
      </c>
      <c r="J18">
        <v>797.5</v>
      </c>
    </row>
    <row r="19" spans="1:10" x14ac:dyDescent="0.2">
      <c r="A19" s="2" t="s">
        <v>25</v>
      </c>
      <c r="B19">
        <v>123</v>
      </c>
      <c r="C19">
        <v>15348.18</v>
      </c>
      <c r="D19">
        <v>128</v>
      </c>
      <c r="E19">
        <v>17756.04</v>
      </c>
      <c r="J19">
        <v>2156.31</v>
      </c>
    </row>
    <row r="20" spans="1:10" x14ac:dyDescent="0.2">
      <c r="A20" s="2" t="s">
        <v>94</v>
      </c>
      <c r="B20">
        <v>142</v>
      </c>
      <c r="C20">
        <v>21153.09</v>
      </c>
      <c r="D20">
        <v>87</v>
      </c>
      <c r="E20">
        <v>11719.15</v>
      </c>
      <c r="J20">
        <v>3263.71</v>
      </c>
    </row>
    <row r="21" spans="1:10" x14ac:dyDescent="0.2">
      <c r="A21" s="2" t="s">
        <v>26</v>
      </c>
      <c r="B21">
        <v>102</v>
      </c>
      <c r="C21">
        <v>10695.51</v>
      </c>
      <c r="D21">
        <v>56</v>
      </c>
      <c r="E21">
        <v>6834.08</v>
      </c>
      <c r="J21">
        <v>2923.46</v>
      </c>
    </row>
    <row r="22" spans="1:10" x14ac:dyDescent="0.2">
      <c r="A22" s="2" t="s">
        <v>61</v>
      </c>
      <c r="B22">
        <v>23</v>
      </c>
      <c r="C22">
        <v>3320</v>
      </c>
      <c r="D22">
        <v>13</v>
      </c>
      <c r="E22">
        <v>1679.46</v>
      </c>
    </row>
    <row r="23" spans="1:10" x14ac:dyDescent="0.2">
      <c r="A23" s="2" t="s">
        <v>110</v>
      </c>
      <c r="B23">
        <v>55</v>
      </c>
      <c r="C23">
        <v>8563.89</v>
      </c>
      <c r="D23">
        <v>22</v>
      </c>
      <c r="E23">
        <v>3336.49</v>
      </c>
      <c r="J23">
        <v>250</v>
      </c>
    </row>
    <row r="24" spans="1:10" x14ac:dyDescent="0.2">
      <c r="A24" s="2" t="s">
        <v>43</v>
      </c>
      <c r="B24">
        <v>157</v>
      </c>
      <c r="C24">
        <v>19093.8</v>
      </c>
      <c r="D24">
        <v>121</v>
      </c>
      <c r="E24">
        <v>15554.03</v>
      </c>
      <c r="J24">
        <v>449.95</v>
      </c>
    </row>
    <row r="25" spans="1:10" x14ac:dyDescent="0.2">
      <c r="A25" s="2" t="s">
        <v>396</v>
      </c>
      <c r="B25">
        <v>34</v>
      </c>
      <c r="C25">
        <v>5400.75</v>
      </c>
      <c r="D25">
        <v>16</v>
      </c>
      <c r="E25">
        <v>2558.52</v>
      </c>
      <c r="J25">
        <v>1350</v>
      </c>
    </row>
    <row r="26" spans="1:10" x14ac:dyDescent="0.2">
      <c r="A26" s="2" t="s">
        <v>119</v>
      </c>
      <c r="B26">
        <v>1</v>
      </c>
      <c r="C26">
        <v>80</v>
      </c>
      <c r="D26">
        <v>1</v>
      </c>
      <c r="E26">
        <v>80</v>
      </c>
    </row>
    <row r="27" spans="1:10" x14ac:dyDescent="0.2">
      <c r="A27" s="2" t="s">
        <v>81</v>
      </c>
      <c r="B27">
        <v>210</v>
      </c>
      <c r="C27">
        <v>28903.98</v>
      </c>
      <c r="D27">
        <v>144</v>
      </c>
      <c r="E27">
        <v>19275.97</v>
      </c>
      <c r="J27">
        <v>750</v>
      </c>
    </row>
    <row r="28" spans="1:10" x14ac:dyDescent="0.2">
      <c r="A28" s="2" t="s">
        <v>200</v>
      </c>
      <c r="B28">
        <v>32</v>
      </c>
      <c r="C28">
        <v>4327.88</v>
      </c>
      <c r="D28">
        <v>8</v>
      </c>
      <c r="E28">
        <v>1050.96</v>
      </c>
    </row>
    <row r="29" spans="1:10" x14ac:dyDescent="0.2">
      <c r="A29" s="2" t="s">
        <v>268</v>
      </c>
      <c r="B29">
        <v>35</v>
      </c>
      <c r="C29">
        <v>5153.6899999999996</v>
      </c>
    </row>
    <row r="30" spans="1:10" x14ac:dyDescent="0.2">
      <c r="A30" s="2" t="s">
        <v>201</v>
      </c>
      <c r="B30">
        <v>2031</v>
      </c>
      <c r="C30">
        <v>295313.48</v>
      </c>
      <c r="D30">
        <v>204</v>
      </c>
      <c r="E30">
        <v>18978.57</v>
      </c>
      <c r="J30">
        <v>4187.6499999999996</v>
      </c>
    </row>
    <row r="31" spans="1:10" x14ac:dyDescent="0.2">
      <c r="A31" s="2" t="s">
        <v>271</v>
      </c>
      <c r="B31">
        <v>1685</v>
      </c>
      <c r="C31">
        <v>257963.12</v>
      </c>
      <c r="D31">
        <v>614</v>
      </c>
      <c r="E31">
        <v>96027.8</v>
      </c>
      <c r="J31">
        <v>16241.12</v>
      </c>
    </row>
    <row r="32" spans="1:10" x14ac:dyDescent="0.2">
      <c r="A32" s="2" t="s">
        <v>272</v>
      </c>
      <c r="B32">
        <v>786</v>
      </c>
      <c r="C32">
        <v>123965.83</v>
      </c>
      <c r="D32">
        <v>85</v>
      </c>
      <c r="E32">
        <v>12758.37</v>
      </c>
      <c r="J32">
        <v>1693.36</v>
      </c>
    </row>
    <row r="33" spans="1:10" x14ac:dyDescent="0.2">
      <c r="A33" s="2" t="s">
        <v>211</v>
      </c>
      <c r="B33">
        <v>1130</v>
      </c>
      <c r="C33">
        <v>178131.65</v>
      </c>
      <c r="D33">
        <v>224</v>
      </c>
      <c r="E33">
        <v>33983.57</v>
      </c>
      <c r="J33">
        <v>2944.37</v>
      </c>
    </row>
    <row r="34" spans="1:10" x14ac:dyDescent="0.2">
      <c r="A34" s="2" t="s">
        <v>91</v>
      </c>
      <c r="B34">
        <v>522</v>
      </c>
      <c r="C34">
        <v>57500.58</v>
      </c>
      <c r="D34">
        <v>214</v>
      </c>
      <c r="E34">
        <v>22583.72</v>
      </c>
      <c r="J34">
        <v>3676.76</v>
      </c>
    </row>
    <row r="35" spans="1:10" x14ac:dyDescent="0.2">
      <c r="A35" s="2" t="s">
        <v>56</v>
      </c>
      <c r="B35">
        <v>163</v>
      </c>
      <c r="C35">
        <v>24529.77</v>
      </c>
      <c r="D35">
        <v>36</v>
      </c>
      <c r="E35">
        <v>5150.28</v>
      </c>
    </row>
    <row r="36" spans="1:10" x14ac:dyDescent="0.2">
      <c r="A36" s="2" t="s">
        <v>89</v>
      </c>
      <c r="B36">
        <v>189</v>
      </c>
      <c r="C36">
        <v>25202.7</v>
      </c>
      <c r="D36">
        <v>55</v>
      </c>
      <c r="E36">
        <v>4633.9799999999996</v>
      </c>
      <c r="J36">
        <v>1599.15</v>
      </c>
    </row>
    <row r="37" spans="1:10" x14ac:dyDescent="0.2">
      <c r="A37" s="2" t="s">
        <v>125</v>
      </c>
      <c r="B37">
        <v>19</v>
      </c>
      <c r="C37">
        <v>3040</v>
      </c>
    </row>
    <row r="38" spans="1:10" x14ac:dyDescent="0.2">
      <c r="A38" s="2" t="s">
        <v>9</v>
      </c>
      <c r="B38">
        <v>42</v>
      </c>
      <c r="C38">
        <v>3173.31</v>
      </c>
      <c r="D38">
        <v>539</v>
      </c>
      <c r="E38">
        <v>49974.85</v>
      </c>
      <c r="J38">
        <v>200</v>
      </c>
    </row>
    <row r="39" spans="1:10" x14ac:dyDescent="0.2">
      <c r="A39" s="2" t="s">
        <v>78</v>
      </c>
      <c r="B39">
        <v>839</v>
      </c>
      <c r="C39">
        <v>101962.28</v>
      </c>
      <c r="D39">
        <v>1160</v>
      </c>
      <c r="E39">
        <v>168025.74</v>
      </c>
      <c r="J39">
        <v>1855.12</v>
      </c>
    </row>
    <row r="40" spans="1:10" x14ac:dyDescent="0.2">
      <c r="A40" s="2" t="s">
        <v>399</v>
      </c>
      <c r="B40">
        <v>2301</v>
      </c>
      <c r="C40">
        <v>327008.8</v>
      </c>
      <c r="D40">
        <v>38</v>
      </c>
      <c r="E40">
        <v>5500.15</v>
      </c>
      <c r="J40">
        <v>1300</v>
      </c>
    </row>
    <row r="41" spans="1:10" x14ac:dyDescent="0.2">
      <c r="A41" s="2" t="s">
        <v>86</v>
      </c>
      <c r="B41">
        <v>106</v>
      </c>
      <c r="C41">
        <v>11673.95</v>
      </c>
      <c r="D41">
        <v>52</v>
      </c>
      <c r="E41">
        <v>5525.04</v>
      </c>
      <c r="J41">
        <v>203.83</v>
      </c>
    </row>
    <row r="42" spans="1:10" x14ac:dyDescent="0.2">
      <c r="A42" s="2" t="s">
        <v>114</v>
      </c>
      <c r="B42">
        <v>4759</v>
      </c>
      <c r="C42">
        <v>742252.72</v>
      </c>
      <c r="D42">
        <v>715</v>
      </c>
      <c r="E42">
        <v>113072.29</v>
      </c>
      <c r="J42">
        <v>1544.52</v>
      </c>
    </row>
    <row r="43" spans="1:10" x14ac:dyDescent="0.2">
      <c r="A43" s="2" t="s">
        <v>106</v>
      </c>
      <c r="B43">
        <v>1716</v>
      </c>
      <c r="C43">
        <v>247108.68</v>
      </c>
      <c r="D43">
        <v>281</v>
      </c>
      <c r="E43">
        <v>41031.89</v>
      </c>
      <c r="J43">
        <v>2898.62</v>
      </c>
    </row>
    <row r="44" spans="1:10" x14ac:dyDescent="0.2">
      <c r="A44" s="2" t="s">
        <v>80</v>
      </c>
      <c r="B44">
        <v>1246</v>
      </c>
      <c r="C44">
        <v>136127.63</v>
      </c>
      <c r="D44">
        <v>873</v>
      </c>
      <c r="E44">
        <v>104386.72</v>
      </c>
      <c r="J44">
        <v>2500</v>
      </c>
    </row>
    <row r="45" spans="1:10" x14ac:dyDescent="0.2">
      <c r="A45" s="2" t="s">
        <v>31</v>
      </c>
      <c r="B45">
        <v>165</v>
      </c>
      <c r="C45">
        <v>10907.72</v>
      </c>
      <c r="D45">
        <v>141</v>
      </c>
      <c r="E45">
        <v>11933.85</v>
      </c>
    </row>
    <row r="46" spans="1:10" x14ac:dyDescent="0.2">
      <c r="A46" s="2" t="s">
        <v>87</v>
      </c>
      <c r="B46">
        <v>218</v>
      </c>
      <c r="C46">
        <v>27436.04</v>
      </c>
      <c r="D46">
        <v>479</v>
      </c>
      <c r="E46">
        <v>65040.4</v>
      </c>
      <c r="J46">
        <v>1400</v>
      </c>
    </row>
    <row r="47" spans="1:10" x14ac:dyDescent="0.2">
      <c r="A47" s="2" t="s">
        <v>74</v>
      </c>
      <c r="B47">
        <v>93</v>
      </c>
      <c r="C47">
        <v>8615.93</v>
      </c>
      <c r="D47">
        <v>100</v>
      </c>
      <c r="E47">
        <v>11124.66</v>
      </c>
      <c r="J47">
        <v>40.25</v>
      </c>
    </row>
    <row r="48" spans="1:10" x14ac:dyDescent="0.2">
      <c r="A48" s="2" t="s">
        <v>47</v>
      </c>
      <c r="B48">
        <v>150</v>
      </c>
      <c r="C48">
        <v>17776.759999999998</v>
      </c>
      <c r="D48">
        <v>231</v>
      </c>
      <c r="E48">
        <v>29383.53</v>
      </c>
    </row>
    <row r="49" spans="1:10" x14ac:dyDescent="0.2">
      <c r="A49" s="2" t="s">
        <v>92</v>
      </c>
      <c r="B49">
        <v>3</v>
      </c>
      <c r="C49">
        <v>159.21</v>
      </c>
      <c r="D49">
        <v>3</v>
      </c>
      <c r="E49">
        <v>399.93</v>
      </c>
    </row>
    <row r="50" spans="1:10" x14ac:dyDescent="0.2">
      <c r="A50" s="2" t="s">
        <v>6</v>
      </c>
      <c r="B50">
        <v>146</v>
      </c>
      <c r="C50">
        <v>16401.62</v>
      </c>
      <c r="D50">
        <v>63</v>
      </c>
      <c r="E50">
        <v>7122.47</v>
      </c>
      <c r="J50">
        <v>200</v>
      </c>
    </row>
    <row r="51" spans="1:10" x14ac:dyDescent="0.2">
      <c r="A51" s="2" t="s">
        <v>400</v>
      </c>
      <c r="B51">
        <v>387</v>
      </c>
      <c r="C51">
        <v>53167.91</v>
      </c>
      <c r="D51">
        <v>45</v>
      </c>
      <c r="E51">
        <v>5107.1899999999996</v>
      </c>
      <c r="J51">
        <v>250</v>
      </c>
    </row>
    <row r="52" spans="1:10" x14ac:dyDescent="0.2">
      <c r="A52" s="2" t="s">
        <v>401</v>
      </c>
      <c r="B52">
        <v>336</v>
      </c>
      <c r="C52">
        <v>42817.67</v>
      </c>
      <c r="D52">
        <v>78</v>
      </c>
      <c r="E52">
        <v>8551.2999999999993</v>
      </c>
      <c r="J52">
        <v>450</v>
      </c>
    </row>
    <row r="53" spans="1:10" x14ac:dyDescent="0.2">
      <c r="A53" s="2" t="s">
        <v>7</v>
      </c>
      <c r="B53">
        <v>505</v>
      </c>
      <c r="C53">
        <v>43601.74</v>
      </c>
      <c r="D53">
        <v>435</v>
      </c>
      <c r="E53">
        <v>50859.91</v>
      </c>
      <c r="J53">
        <v>1730.19</v>
      </c>
    </row>
    <row r="54" spans="1:10" x14ac:dyDescent="0.2">
      <c r="A54" s="2" t="s">
        <v>8</v>
      </c>
      <c r="B54">
        <v>19</v>
      </c>
      <c r="C54">
        <v>1960.29</v>
      </c>
      <c r="D54">
        <v>28</v>
      </c>
      <c r="E54">
        <v>3101.51</v>
      </c>
      <c r="J54">
        <v>273.33</v>
      </c>
    </row>
    <row r="55" spans="1:10" x14ac:dyDescent="0.2">
      <c r="A55" s="2" t="s">
        <v>115</v>
      </c>
      <c r="B55">
        <v>956</v>
      </c>
      <c r="C55">
        <v>104210.62</v>
      </c>
      <c r="D55">
        <v>350</v>
      </c>
      <c r="E55">
        <v>33715.56</v>
      </c>
      <c r="J55">
        <v>4958.49</v>
      </c>
    </row>
    <row r="56" spans="1:10" x14ac:dyDescent="0.2">
      <c r="A56" s="2" t="s">
        <v>402</v>
      </c>
      <c r="B56">
        <v>1183</v>
      </c>
      <c r="C56">
        <v>151595.78</v>
      </c>
      <c r="D56">
        <v>174</v>
      </c>
      <c r="E56">
        <v>16146.69</v>
      </c>
      <c r="J56">
        <v>1196.73</v>
      </c>
    </row>
    <row r="57" spans="1:10" x14ac:dyDescent="0.2">
      <c r="A57" s="2" t="s">
        <v>21</v>
      </c>
      <c r="B57">
        <v>84</v>
      </c>
      <c r="C57">
        <v>8565.58</v>
      </c>
      <c r="D57">
        <v>69</v>
      </c>
      <c r="E57">
        <v>6719.41</v>
      </c>
    </row>
    <row r="58" spans="1:10" x14ac:dyDescent="0.2">
      <c r="A58" s="2" t="s">
        <v>116</v>
      </c>
      <c r="B58">
        <v>1027</v>
      </c>
      <c r="C58">
        <v>118764.4</v>
      </c>
      <c r="D58">
        <v>331</v>
      </c>
      <c r="E58">
        <v>41364.53</v>
      </c>
      <c r="J58">
        <v>685.5</v>
      </c>
    </row>
    <row r="59" spans="1:10" x14ac:dyDescent="0.2">
      <c r="A59" s="2" t="s">
        <v>69</v>
      </c>
      <c r="B59">
        <v>585</v>
      </c>
      <c r="C59">
        <v>67996.17</v>
      </c>
      <c r="D59">
        <v>303</v>
      </c>
      <c r="E59">
        <v>32287.88</v>
      </c>
      <c r="J59">
        <v>4339.93</v>
      </c>
    </row>
    <row r="60" spans="1:10" x14ac:dyDescent="0.2">
      <c r="A60" s="2" t="s">
        <v>97</v>
      </c>
      <c r="B60">
        <v>573</v>
      </c>
      <c r="C60">
        <v>63108.98</v>
      </c>
      <c r="D60">
        <v>238</v>
      </c>
      <c r="E60">
        <v>23923.15</v>
      </c>
      <c r="J60">
        <v>782.42</v>
      </c>
    </row>
    <row r="61" spans="1:10" x14ac:dyDescent="0.2">
      <c r="A61" s="2" t="s">
        <v>41</v>
      </c>
      <c r="B61">
        <v>531</v>
      </c>
      <c r="C61">
        <v>54055.23</v>
      </c>
      <c r="D61">
        <v>221</v>
      </c>
      <c r="E61">
        <v>30033.86</v>
      </c>
    </row>
    <row r="62" spans="1:10" x14ac:dyDescent="0.2">
      <c r="A62" s="2" t="s">
        <v>17</v>
      </c>
      <c r="B62">
        <v>348</v>
      </c>
      <c r="C62">
        <v>30875.51</v>
      </c>
      <c r="D62">
        <v>376</v>
      </c>
      <c r="E62">
        <v>33481.31</v>
      </c>
    </row>
    <row r="63" spans="1:10" x14ac:dyDescent="0.2">
      <c r="A63" s="2" t="s">
        <v>111</v>
      </c>
      <c r="B63">
        <v>390</v>
      </c>
      <c r="C63">
        <v>38943.61</v>
      </c>
      <c r="D63">
        <v>368</v>
      </c>
      <c r="E63">
        <v>40663.79</v>
      </c>
      <c r="J63">
        <v>3242.3</v>
      </c>
    </row>
    <row r="64" spans="1:10" x14ac:dyDescent="0.2">
      <c r="A64" s="2" t="s">
        <v>46</v>
      </c>
      <c r="B64">
        <v>195</v>
      </c>
      <c r="C64">
        <v>19338.52</v>
      </c>
      <c r="D64">
        <v>309</v>
      </c>
      <c r="E64">
        <v>35709.49</v>
      </c>
      <c r="J64">
        <v>284.48</v>
      </c>
    </row>
    <row r="65" spans="1:10" x14ac:dyDescent="0.2">
      <c r="A65" s="2" t="s">
        <v>39</v>
      </c>
      <c r="B65">
        <v>131</v>
      </c>
      <c r="C65">
        <v>10087.379999999999</v>
      </c>
      <c r="D65">
        <v>142</v>
      </c>
      <c r="E65">
        <v>13607.19</v>
      </c>
    </row>
    <row r="66" spans="1:10" x14ac:dyDescent="0.2">
      <c r="A66" s="2" t="s">
        <v>40</v>
      </c>
      <c r="B66">
        <v>138</v>
      </c>
      <c r="C66">
        <v>14137.15</v>
      </c>
      <c r="D66">
        <v>151</v>
      </c>
      <c r="E66">
        <v>16918.95</v>
      </c>
    </row>
    <row r="67" spans="1:10" x14ac:dyDescent="0.2">
      <c r="A67" s="2" t="s">
        <v>45</v>
      </c>
      <c r="B67">
        <v>165</v>
      </c>
      <c r="C67">
        <v>15200.74</v>
      </c>
      <c r="D67">
        <v>156</v>
      </c>
      <c r="E67">
        <v>17124.849999999999</v>
      </c>
    </row>
    <row r="68" spans="1:10" x14ac:dyDescent="0.2">
      <c r="A68" s="2" t="s">
        <v>107</v>
      </c>
      <c r="B68">
        <v>43</v>
      </c>
      <c r="C68">
        <v>5364.97</v>
      </c>
      <c r="D68">
        <v>19</v>
      </c>
      <c r="E68">
        <v>2959.37</v>
      </c>
    </row>
    <row r="69" spans="1:10" x14ac:dyDescent="0.2">
      <c r="A69" s="2" t="s">
        <v>62</v>
      </c>
      <c r="B69">
        <v>97</v>
      </c>
      <c r="C69">
        <v>12728.46</v>
      </c>
      <c r="D69">
        <v>53</v>
      </c>
      <c r="E69">
        <v>7523.84</v>
      </c>
      <c r="J69">
        <v>400</v>
      </c>
    </row>
    <row r="70" spans="1:10" x14ac:dyDescent="0.2">
      <c r="A70" s="2" t="s">
        <v>58</v>
      </c>
      <c r="B70">
        <v>60</v>
      </c>
      <c r="C70">
        <v>4673.9799999999996</v>
      </c>
      <c r="D70">
        <v>274</v>
      </c>
      <c r="E70">
        <v>31939.27</v>
      </c>
      <c r="J70">
        <v>200</v>
      </c>
    </row>
    <row r="71" spans="1:10" x14ac:dyDescent="0.2">
      <c r="A71" s="2" t="s">
        <v>108</v>
      </c>
      <c r="B71">
        <v>2074</v>
      </c>
      <c r="C71">
        <v>307131.23</v>
      </c>
      <c r="D71">
        <v>522</v>
      </c>
      <c r="E71">
        <v>75391.509999999995</v>
      </c>
      <c r="J71">
        <v>1445.74</v>
      </c>
    </row>
    <row r="72" spans="1:10" x14ac:dyDescent="0.2">
      <c r="A72" s="2" t="s">
        <v>71</v>
      </c>
      <c r="B72">
        <v>1098</v>
      </c>
      <c r="C72">
        <v>149000.76999999999</v>
      </c>
      <c r="D72">
        <v>684</v>
      </c>
      <c r="E72">
        <v>79069.17</v>
      </c>
      <c r="J72">
        <v>2410</v>
      </c>
    </row>
    <row r="73" spans="1:10" x14ac:dyDescent="0.2">
      <c r="A73" s="2" t="s">
        <v>59</v>
      </c>
      <c r="B73">
        <v>171</v>
      </c>
      <c r="C73">
        <v>14316.25</v>
      </c>
      <c r="D73">
        <v>1085</v>
      </c>
      <c r="E73">
        <v>106742.77</v>
      </c>
    </row>
    <row r="74" spans="1:10" x14ac:dyDescent="0.2">
      <c r="A74" s="2" t="s">
        <v>404</v>
      </c>
      <c r="B74">
        <v>494</v>
      </c>
      <c r="C74">
        <v>93256.67</v>
      </c>
      <c r="D74">
        <v>142</v>
      </c>
      <c r="E74">
        <v>22023.98</v>
      </c>
    </row>
    <row r="75" spans="1:10" x14ac:dyDescent="0.2">
      <c r="A75" s="2" t="s">
        <v>105</v>
      </c>
      <c r="B75">
        <v>260</v>
      </c>
      <c r="C75">
        <v>39892.89</v>
      </c>
      <c r="D75">
        <v>182</v>
      </c>
      <c r="E75">
        <v>25465.02</v>
      </c>
    </row>
    <row r="76" spans="1:10" x14ac:dyDescent="0.2">
      <c r="A76" s="2" t="s">
        <v>100</v>
      </c>
      <c r="B76">
        <v>787</v>
      </c>
      <c r="C76">
        <v>95579.56</v>
      </c>
      <c r="D76">
        <v>61</v>
      </c>
      <c r="E76">
        <v>8413.64</v>
      </c>
      <c r="J76">
        <v>200</v>
      </c>
    </row>
    <row r="77" spans="1:10" x14ac:dyDescent="0.2">
      <c r="A77" s="2" t="s">
        <v>109</v>
      </c>
      <c r="B77">
        <v>28</v>
      </c>
      <c r="C77">
        <v>3480</v>
      </c>
      <c r="D77">
        <v>7</v>
      </c>
      <c r="E77">
        <v>1040</v>
      </c>
    </row>
    <row r="78" spans="1:10" x14ac:dyDescent="0.2">
      <c r="A78" s="2" t="s">
        <v>60</v>
      </c>
      <c r="B78">
        <v>59</v>
      </c>
      <c r="C78">
        <v>9178.82</v>
      </c>
      <c r="D78">
        <v>2</v>
      </c>
      <c r="E78">
        <v>218.98</v>
      </c>
    </row>
    <row r="79" spans="1:10" x14ac:dyDescent="0.2">
      <c r="A79" s="2" t="s">
        <v>42</v>
      </c>
      <c r="B79">
        <v>46</v>
      </c>
      <c r="C79">
        <v>6113.51</v>
      </c>
      <c r="D79">
        <v>38</v>
      </c>
      <c r="E79">
        <v>4507.71</v>
      </c>
    </row>
    <row r="80" spans="1:10" x14ac:dyDescent="0.2">
      <c r="A80" s="2" t="s">
        <v>104</v>
      </c>
      <c r="B80">
        <v>28</v>
      </c>
      <c r="C80">
        <v>4237.3100000000004</v>
      </c>
      <c r="D80">
        <v>6</v>
      </c>
      <c r="E80">
        <v>720</v>
      </c>
    </row>
    <row r="81" spans="1:10" x14ac:dyDescent="0.2">
      <c r="A81" s="2" t="s">
        <v>117</v>
      </c>
      <c r="B81">
        <v>107</v>
      </c>
      <c r="C81">
        <v>13518.49</v>
      </c>
      <c r="D81">
        <v>63</v>
      </c>
      <c r="E81">
        <v>6847.39</v>
      </c>
      <c r="J81">
        <v>200</v>
      </c>
    </row>
    <row r="82" spans="1:10" x14ac:dyDescent="0.2">
      <c r="A82" s="2" t="s">
        <v>98</v>
      </c>
      <c r="B82">
        <v>36</v>
      </c>
      <c r="C82">
        <v>5689.71</v>
      </c>
      <c r="D82">
        <v>7</v>
      </c>
      <c r="E82">
        <v>1110.2</v>
      </c>
      <c r="J82">
        <v>600</v>
      </c>
    </row>
    <row r="83" spans="1:10" x14ac:dyDescent="0.2">
      <c r="A83" s="2" t="s">
        <v>27</v>
      </c>
      <c r="B83">
        <v>172</v>
      </c>
      <c r="C83">
        <v>17568.07</v>
      </c>
      <c r="D83">
        <v>80</v>
      </c>
      <c r="E83">
        <v>8742.1</v>
      </c>
      <c r="J83">
        <v>899.58</v>
      </c>
    </row>
    <row r="84" spans="1:10" x14ac:dyDescent="0.2">
      <c r="A84" s="2" t="s">
        <v>28</v>
      </c>
      <c r="B84">
        <v>215</v>
      </c>
      <c r="C84">
        <v>25163.63</v>
      </c>
      <c r="D84">
        <v>114</v>
      </c>
      <c r="E84">
        <v>14886.67</v>
      </c>
      <c r="J84">
        <v>1000</v>
      </c>
    </row>
    <row r="85" spans="1:10" x14ac:dyDescent="0.2">
      <c r="A85" s="2" t="s">
        <v>113</v>
      </c>
      <c r="B85">
        <v>120</v>
      </c>
      <c r="C85">
        <v>12312.07</v>
      </c>
      <c r="D85">
        <v>31</v>
      </c>
      <c r="E85">
        <v>3365.61</v>
      </c>
      <c r="J85">
        <v>1000</v>
      </c>
    </row>
    <row r="86" spans="1:10" x14ac:dyDescent="0.2">
      <c r="A86" s="2" t="s">
        <v>63</v>
      </c>
      <c r="B86">
        <v>542</v>
      </c>
      <c r="C86">
        <v>71685.59</v>
      </c>
      <c r="D86">
        <v>99</v>
      </c>
      <c r="E86">
        <v>12741.14</v>
      </c>
      <c r="J86">
        <v>3052.82</v>
      </c>
    </row>
    <row r="87" spans="1:10" x14ac:dyDescent="0.2">
      <c r="A87" s="2" t="s">
        <v>122</v>
      </c>
      <c r="B87">
        <v>425</v>
      </c>
      <c r="C87">
        <v>47469.05</v>
      </c>
      <c r="D87">
        <v>99</v>
      </c>
      <c r="E87">
        <v>8775.92</v>
      </c>
      <c r="J87">
        <v>1000</v>
      </c>
    </row>
    <row r="88" spans="1:10" x14ac:dyDescent="0.2">
      <c r="A88" s="2" t="s">
        <v>29</v>
      </c>
      <c r="B88">
        <v>335</v>
      </c>
      <c r="C88">
        <v>37486.629999999997</v>
      </c>
      <c r="D88">
        <v>110</v>
      </c>
      <c r="E88">
        <v>11634.57</v>
      </c>
      <c r="J88">
        <v>139.12</v>
      </c>
    </row>
    <row r="89" spans="1:10" x14ac:dyDescent="0.2">
      <c r="A89" s="2" t="s">
        <v>30</v>
      </c>
      <c r="B89">
        <v>241</v>
      </c>
      <c r="C89">
        <v>23899.43</v>
      </c>
      <c r="D89">
        <v>42</v>
      </c>
      <c r="E89">
        <v>4011.54</v>
      </c>
    </row>
    <row r="90" spans="1:10" x14ac:dyDescent="0.2">
      <c r="A90" s="2" t="s">
        <v>88</v>
      </c>
      <c r="B90">
        <v>327</v>
      </c>
      <c r="C90">
        <v>36825.129999999997</v>
      </c>
      <c r="D90">
        <v>158</v>
      </c>
      <c r="E90">
        <v>12594.44</v>
      </c>
      <c r="J90">
        <v>4200</v>
      </c>
    </row>
    <row r="91" spans="1:10" x14ac:dyDescent="0.2">
      <c r="A91" s="2" t="s">
        <v>15</v>
      </c>
      <c r="B91">
        <v>58</v>
      </c>
      <c r="C91">
        <v>6018.5</v>
      </c>
      <c r="D91">
        <v>1</v>
      </c>
      <c r="E91">
        <v>160</v>
      </c>
    </row>
    <row r="92" spans="1:10" x14ac:dyDescent="0.2">
      <c r="A92" s="2" t="s">
        <v>16</v>
      </c>
      <c r="B92">
        <v>228</v>
      </c>
      <c r="C92">
        <v>24941.02</v>
      </c>
      <c r="D92">
        <v>194</v>
      </c>
      <c r="E92">
        <v>26194.92</v>
      </c>
      <c r="J92">
        <v>200</v>
      </c>
    </row>
    <row r="93" spans="1:10" x14ac:dyDescent="0.2">
      <c r="A93" s="2" t="s">
        <v>406</v>
      </c>
      <c r="B93">
        <v>152</v>
      </c>
      <c r="C93">
        <v>14828.64</v>
      </c>
      <c r="D93">
        <v>160</v>
      </c>
      <c r="E93">
        <v>18484.419999999998</v>
      </c>
      <c r="J93">
        <v>446.65</v>
      </c>
    </row>
    <row r="94" spans="1:10" x14ac:dyDescent="0.2">
      <c r="A94" s="2" t="s">
        <v>14</v>
      </c>
      <c r="B94">
        <v>157</v>
      </c>
      <c r="C94">
        <v>13036.57</v>
      </c>
      <c r="D94">
        <v>216</v>
      </c>
      <c r="E94">
        <v>23203.18</v>
      </c>
      <c r="J94">
        <v>250</v>
      </c>
    </row>
    <row r="95" spans="1:10" x14ac:dyDescent="0.2">
      <c r="A95" s="2" t="s">
        <v>12</v>
      </c>
      <c r="B95">
        <v>236</v>
      </c>
      <c r="C95">
        <v>30347.87</v>
      </c>
      <c r="D95">
        <v>40</v>
      </c>
      <c r="E95">
        <v>4099</v>
      </c>
      <c r="J95">
        <v>210.05</v>
      </c>
    </row>
    <row r="96" spans="1:10" x14ac:dyDescent="0.2">
      <c r="A96" s="2" t="s">
        <v>93</v>
      </c>
      <c r="B96">
        <v>254</v>
      </c>
      <c r="C96">
        <v>26848.080000000002</v>
      </c>
      <c r="D96">
        <v>114</v>
      </c>
      <c r="E96">
        <v>11671.82</v>
      </c>
      <c r="J96">
        <v>250</v>
      </c>
    </row>
    <row r="97" spans="1:10" x14ac:dyDescent="0.2">
      <c r="A97" s="2" t="s">
        <v>82</v>
      </c>
      <c r="B97">
        <v>31</v>
      </c>
      <c r="C97">
        <v>4489.47</v>
      </c>
      <c r="D97">
        <v>5</v>
      </c>
      <c r="E97">
        <v>753.9</v>
      </c>
      <c r="J97">
        <v>400</v>
      </c>
    </row>
    <row r="98" spans="1:10" x14ac:dyDescent="0.2">
      <c r="A98" s="2" t="s">
        <v>123</v>
      </c>
      <c r="B98">
        <v>3</v>
      </c>
      <c r="C98">
        <v>400</v>
      </c>
    </row>
    <row r="102" spans="1:10" x14ac:dyDescent="0.2">
      <c r="B102">
        <f>SUM(B3:B98)</f>
        <v>40806</v>
      </c>
      <c r="C102">
        <f>SUM(C3:C98)</f>
        <v>5304169.5099999988</v>
      </c>
      <c r="D102">
        <f>SUM(D3:D98)</f>
        <v>17265</v>
      </c>
      <c r="E102">
        <f>SUM(E3:E98)</f>
        <v>2061178.6799999992</v>
      </c>
      <c r="J102">
        <f>SUM(J3:J98)</f>
        <v>112388.29000000001</v>
      </c>
    </row>
    <row r="106" spans="1:10" x14ac:dyDescent="0.2">
      <c r="D106" t="s">
        <v>146</v>
      </c>
    </row>
  </sheetData>
  <mergeCells count="1"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BD7-FB86-0F46-AB97-CBA30109EE1A}">
  <dimension ref="A1:Q99"/>
  <sheetViews>
    <sheetView topLeftCell="A66" zoomScale="72" zoomScaleNormal="72" workbookViewId="0">
      <selection activeCell="M90" sqref="M90"/>
    </sheetView>
  </sheetViews>
  <sheetFormatPr baseColWidth="10" defaultRowHeight="16" x14ac:dyDescent="0.2"/>
  <sheetData>
    <row r="1" spans="1:17" x14ac:dyDescent="0.2">
      <c r="A1" s="19">
        <v>1880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1377</v>
      </c>
      <c r="C3">
        <v>144034.35999999999</v>
      </c>
      <c r="D3">
        <v>263</v>
      </c>
      <c r="E3">
        <v>28891.06</v>
      </c>
    </row>
    <row r="4" spans="1:17" x14ac:dyDescent="0.2">
      <c r="A4" s="2" t="s">
        <v>44</v>
      </c>
      <c r="B4">
        <v>1544</v>
      </c>
      <c r="C4">
        <v>172130.04</v>
      </c>
      <c r="D4">
        <v>136</v>
      </c>
      <c r="E4">
        <v>14943.19</v>
      </c>
      <c r="J4">
        <v>199.91</v>
      </c>
    </row>
    <row r="5" spans="1:17" x14ac:dyDescent="0.2">
      <c r="A5" s="2" t="s">
        <v>102</v>
      </c>
      <c r="B5">
        <v>32</v>
      </c>
      <c r="C5">
        <v>4637.87</v>
      </c>
      <c r="D5">
        <v>6</v>
      </c>
      <c r="E5">
        <v>695.11</v>
      </c>
    </row>
    <row r="6" spans="1:17" x14ac:dyDescent="0.2">
      <c r="A6" s="2" t="s">
        <v>84</v>
      </c>
      <c r="B6">
        <v>20</v>
      </c>
      <c r="C6">
        <v>2999.02</v>
      </c>
      <c r="D6">
        <v>8</v>
      </c>
      <c r="E6">
        <v>1194.51</v>
      </c>
    </row>
    <row r="7" spans="1:17" x14ac:dyDescent="0.2">
      <c r="A7" s="2" t="s">
        <v>75</v>
      </c>
      <c r="B7">
        <v>957</v>
      </c>
      <c r="C7">
        <v>105820.29</v>
      </c>
      <c r="D7">
        <v>334</v>
      </c>
      <c r="E7">
        <v>38006.86</v>
      </c>
      <c r="J7">
        <v>650</v>
      </c>
    </row>
    <row r="8" spans="1:17" x14ac:dyDescent="0.2">
      <c r="A8" s="2" t="s">
        <v>76</v>
      </c>
      <c r="B8">
        <v>978</v>
      </c>
      <c r="C8">
        <v>98195.69</v>
      </c>
      <c r="D8">
        <v>142</v>
      </c>
      <c r="E8">
        <v>13276.05</v>
      </c>
      <c r="J8">
        <v>500</v>
      </c>
    </row>
    <row r="9" spans="1:17" x14ac:dyDescent="0.2">
      <c r="A9" s="2" t="s">
        <v>83</v>
      </c>
      <c r="B9">
        <v>791</v>
      </c>
      <c r="C9">
        <v>83096.69</v>
      </c>
      <c r="D9">
        <v>289</v>
      </c>
      <c r="E9">
        <v>33537.18</v>
      </c>
      <c r="J9">
        <v>600</v>
      </c>
    </row>
    <row r="10" spans="1:17" x14ac:dyDescent="0.2">
      <c r="A10" s="2" t="s">
        <v>48</v>
      </c>
      <c r="B10">
        <v>914</v>
      </c>
      <c r="C10">
        <v>85324.91</v>
      </c>
      <c r="D10">
        <v>221</v>
      </c>
      <c r="E10">
        <v>22375.05</v>
      </c>
      <c r="J10">
        <v>200</v>
      </c>
    </row>
    <row r="11" spans="1:17" x14ac:dyDescent="0.2">
      <c r="A11" s="2" t="s">
        <v>124</v>
      </c>
      <c r="B11">
        <v>41</v>
      </c>
      <c r="C11">
        <v>5571.35</v>
      </c>
      <c r="D11">
        <v>23</v>
      </c>
      <c r="E11">
        <v>3309.97</v>
      </c>
      <c r="J11">
        <v>303.45</v>
      </c>
    </row>
    <row r="12" spans="1:17" x14ac:dyDescent="0.2">
      <c r="A12" s="2" t="s">
        <v>24</v>
      </c>
      <c r="B12">
        <v>113</v>
      </c>
      <c r="C12">
        <v>16597.82</v>
      </c>
      <c r="D12">
        <v>72</v>
      </c>
      <c r="E12">
        <v>10364.93</v>
      </c>
      <c r="J12">
        <v>6743.77</v>
      </c>
    </row>
    <row r="13" spans="1:17" x14ac:dyDescent="0.2">
      <c r="A13" s="2" t="s">
        <v>66</v>
      </c>
      <c r="B13">
        <v>121</v>
      </c>
      <c r="C13">
        <v>15922.85</v>
      </c>
      <c r="D13">
        <v>53</v>
      </c>
      <c r="E13">
        <v>6578.99</v>
      </c>
      <c r="J13">
        <v>394.52</v>
      </c>
    </row>
    <row r="14" spans="1:17" x14ac:dyDescent="0.2">
      <c r="A14" s="2" t="s">
        <v>23</v>
      </c>
      <c r="B14">
        <v>242</v>
      </c>
      <c r="C14">
        <v>30641.66</v>
      </c>
      <c r="D14">
        <v>74</v>
      </c>
      <c r="E14">
        <v>8056.21</v>
      </c>
      <c r="J14">
        <v>2025.69</v>
      </c>
    </row>
    <row r="15" spans="1:17" x14ac:dyDescent="0.2">
      <c r="A15" s="2" t="s">
        <v>54</v>
      </c>
      <c r="B15">
        <v>285</v>
      </c>
      <c r="C15">
        <v>36087.51</v>
      </c>
      <c r="D15">
        <v>157</v>
      </c>
      <c r="E15">
        <v>19925.169999999998</v>
      </c>
      <c r="J15">
        <v>388.44</v>
      </c>
    </row>
    <row r="16" spans="1:17" x14ac:dyDescent="0.2">
      <c r="A16" s="2" t="s">
        <v>22</v>
      </c>
      <c r="B16">
        <v>383</v>
      </c>
      <c r="C16">
        <v>51267.39</v>
      </c>
      <c r="D16">
        <v>177</v>
      </c>
      <c r="E16">
        <v>22335.87</v>
      </c>
      <c r="J16">
        <v>6864.34</v>
      </c>
    </row>
    <row r="17" spans="1:10" x14ac:dyDescent="0.2">
      <c r="A17" s="2" t="s">
        <v>77</v>
      </c>
      <c r="B17">
        <v>153</v>
      </c>
      <c r="C17">
        <v>19935.849999999999</v>
      </c>
      <c r="D17">
        <v>22</v>
      </c>
      <c r="E17">
        <v>2288.89</v>
      </c>
    </row>
    <row r="18" spans="1:10" x14ac:dyDescent="0.2">
      <c r="A18" s="2" t="s">
        <v>25</v>
      </c>
      <c r="B18">
        <v>189</v>
      </c>
      <c r="C18">
        <v>27431.05</v>
      </c>
      <c r="D18">
        <v>132</v>
      </c>
      <c r="E18">
        <v>19291.32</v>
      </c>
      <c r="J18">
        <v>1847.01</v>
      </c>
    </row>
    <row r="19" spans="1:10" x14ac:dyDescent="0.2">
      <c r="A19" s="2" t="s">
        <v>94</v>
      </c>
      <c r="B19">
        <v>99</v>
      </c>
      <c r="C19">
        <v>15430.02</v>
      </c>
      <c r="D19">
        <v>47</v>
      </c>
      <c r="E19">
        <v>6942.28</v>
      </c>
      <c r="J19">
        <v>950</v>
      </c>
    </row>
    <row r="20" spans="1:10" x14ac:dyDescent="0.2">
      <c r="A20" s="2" t="s">
        <v>26</v>
      </c>
      <c r="B20">
        <v>95</v>
      </c>
      <c r="C20">
        <v>11244.69</v>
      </c>
      <c r="D20">
        <v>96</v>
      </c>
      <c r="E20">
        <v>11871.02</v>
      </c>
      <c r="J20">
        <v>1150.32</v>
      </c>
    </row>
    <row r="21" spans="1:10" x14ac:dyDescent="0.2">
      <c r="A21" s="2" t="s">
        <v>61</v>
      </c>
      <c r="B21">
        <v>23</v>
      </c>
      <c r="C21">
        <v>2879.1</v>
      </c>
      <c r="D21">
        <v>14</v>
      </c>
      <c r="E21">
        <v>2160</v>
      </c>
    </row>
    <row r="22" spans="1:10" x14ac:dyDescent="0.2">
      <c r="A22" s="2" t="s">
        <v>110</v>
      </c>
      <c r="B22">
        <v>76</v>
      </c>
      <c r="C22">
        <v>11540.9</v>
      </c>
      <c r="D22">
        <v>62</v>
      </c>
      <c r="E22">
        <v>9800</v>
      </c>
      <c r="J22">
        <v>1800</v>
      </c>
    </row>
    <row r="23" spans="1:10" x14ac:dyDescent="0.2">
      <c r="A23" s="2" t="s">
        <v>43</v>
      </c>
      <c r="B23">
        <v>328</v>
      </c>
      <c r="C23">
        <v>44762.6</v>
      </c>
      <c r="D23">
        <v>135</v>
      </c>
      <c r="E23">
        <v>17865.580000000002</v>
      </c>
      <c r="J23">
        <v>793.4</v>
      </c>
    </row>
    <row r="24" spans="1:10" x14ac:dyDescent="0.2">
      <c r="A24" s="2" t="s">
        <v>119</v>
      </c>
      <c r="B24">
        <v>34</v>
      </c>
      <c r="C24">
        <v>4254.8</v>
      </c>
      <c r="D24">
        <v>20</v>
      </c>
      <c r="E24">
        <v>2059.41</v>
      </c>
    </row>
    <row r="25" spans="1:10" x14ac:dyDescent="0.2">
      <c r="A25" s="2" t="s">
        <v>126</v>
      </c>
      <c r="B25">
        <v>34</v>
      </c>
      <c r="C25">
        <v>5023.7299999999996</v>
      </c>
      <c r="D25">
        <v>12</v>
      </c>
      <c r="E25">
        <v>1604.77</v>
      </c>
      <c r="J25">
        <v>1553.69</v>
      </c>
    </row>
    <row r="26" spans="1:10" x14ac:dyDescent="0.2">
      <c r="A26" s="2" t="s">
        <v>81</v>
      </c>
      <c r="B26">
        <v>244</v>
      </c>
      <c r="C26">
        <v>34997.050000000003</v>
      </c>
      <c r="D26">
        <v>175</v>
      </c>
      <c r="E26">
        <v>25012.6</v>
      </c>
      <c r="J26">
        <v>1773.21</v>
      </c>
    </row>
    <row r="27" spans="1:10" x14ac:dyDescent="0.2">
      <c r="A27" s="2" t="s">
        <v>200</v>
      </c>
      <c r="B27">
        <v>81</v>
      </c>
      <c r="C27">
        <v>12606.84</v>
      </c>
      <c r="D27">
        <v>5</v>
      </c>
      <c r="E27">
        <v>797.4</v>
      </c>
    </row>
    <row r="28" spans="1:10" x14ac:dyDescent="0.2">
      <c r="A28" s="2" t="s">
        <v>268</v>
      </c>
      <c r="B28">
        <v>121</v>
      </c>
      <c r="C28">
        <v>18652.580000000002</v>
      </c>
      <c r="D28">
        <v>1</v>
      </c>
      <c r="E28">
        <v>160</v>
      </c>
    </row>
    <row r="29" spans="1:10" x14ac:dyDescent="0.2">
      <c r="A29" s="2" t="s">
        <v>201</v>
      </c>
      <c r="B29">
        <v>2936</v>
      </c>
      <c r="C29">
        <v>449664.31</v>
      </c>
      <c r="D29">
        <v>195</v>
      </c>
      <c r="E29">
        <v>20474.599999999999</v>
      </c>
      <c r="J29">
        <v>3191.9</v>
      </c>
    </row>
    <row r="30" spans="1:10" x14ac:dyDescent="0.2">
      <c r="A30" s="2" t="s">
        <v>202</v>
      </c>
      <c r="B30">
        <v>1015</v>
      </c>
      <c r="C30">
        <v>160746.43</v>
      </c>
      <c r="D30">
        <v>4</v>
      </c>
      <c r="E30">
        <v>480</v>
      </c>
      <c r="J30">
        <v>2287.11</v>
      </c>
    </row>
    <row r="31" spans="1:10" x14ac:dyDescent="0.2">
      <c r="A31" s="2" t="s">
        <v>271</v>
      </c>
      <c r="B31">
        <v>1924</v>
      </c>
      <c r="C31">
        <v>293975.39</v>
      </c>
      <c r="D31">
        <v>544</v>
      </c>
      <c r="E31">
        <v>82980.47</v>
      </c>
      <c r="J31">
        <v>17078.57</v>
      </c>
    </row>
    <row r="32" spans="1:10" x14ac:dyDescent="0.2">
      <c r="A32" s="2" t="s">
        <v>272</v>
      </c>
      <c r="B32">
        <v>1386</v>
      </c>
      <c r="C32">
        <v>210001.38</v>
      </c>
      <c r="D32">
        <v>178</v>
      </c>
      <c r="E32">
        <v>21594.52</v>
      </c>
      <c r="J32">
        <v>2295.58</v>
      </c>
    </row>
    <row r="33" spans="1:10" x14ac:dyDescent="0.2">
      <c r="A33" s="2" t="s">
        <v>211</v>
      </c>
      <c r="B33">
        <v>1160</v>
      </c>
      <c r="C33">
        <v>181298.73</v>
      </c>
      <c r="D33">
        <v>221</v>
      </c>
      <c r="E33">
        <v>33162.239999999998</v>
      </c>
      <c r="J33">
        <v>4105.4399999999996</v>
      </c>
    </row>
    <row r="34" spans="1:10" x14ac:dyDescent="0.2">
      <c r="A34" s="2" t="s">
        <v>91</v>
      </c>
      <c r="B34">
        <v>820</v>
      </c>
      <c r="C34">
        <v>86213.82</v>
      </c>
      <c r="D34">
        <v>271</v>
      </c>
      <c r="E34">
        <v>33042.97</v>
      </c>
      <c r="J34">
        <v>2420.0100000000002</v>
      </c>
    </row>
    <row r="35" spans="1:10" x14ac:dyDescent="0.2">
      <c r="A35" s="2" t="s">
        <v>56</v>
      </c>
      <c r="B35">
        <v>92</v>
      </c>
      <c r="C35">
        <v>13256.24</v>
      </c>
      <c r="D35">
        <v>76</v>
      </c>
      <c r="E35">
        <v>11021.48</v>
      </c>
      <c r="J35">
        <v>868.67</v>
      </c>
    </row>
    <row r="36" spans="1:10" x14ac:dyDescent="0.2">
      <c r="A36" s="2" t="s">
        <v>89</v>
      </c>
      <c r="B36">
        <v>159</v>
      </c>
      <c r="C36">
        <v>23919.71</v>
      </c>
      <c r="D36">
        <v>21</v>
      </c>
      <c r="E36">
        <v>2646.63</v>
      </c>
      <c r="J36">
        <v>1389.4</v>
      </c>
    </row>
    <row r="37" spans="1:10" x14ac:dyDescent="0.2">
      <c r="A37" s="2" t="s">
        <v>125</v>
      </c>
      <c r="B37">
        <v>182</v>
      </c>
      <c r="C37">
        <v>26245.17</v>
      </c>
      <c r="D37">
        <v>102</v>
      </c>
      <c r="E37">
        <v>14081.98</v>
      </c>
    </row>
    <row r="38" spans="1:10" x14ac:dyDescent="0.2">
      <c r="A38" s="2" t="s">
        <v>9</v>
      </c>
      <c r="B38">
        <v>47</v>
      </c>
      <c r="C38">
        <v>3134.78</v>
      </c>
      <c r="D38">
        <v>208</v>
      </c>
      <c r="E38">
        <v>18116.349999999999</v>
      </c>
    </row>
    <row r="39" spans="1:10" x14ac:dyDescent="0.2">
      <c r="A39" s="2" t="s">
        <v>78</v>
      </c>
      <c r="B39">
        <v>604</v>
      </c>
      <c r="C39">
        <v>75074.570000000007</v>
      </c>
      <c r="D39">
        <v>929</v>
      </c>
      <c r="E39">
        <v>134274.57</v>
      </c>
      <c r="J39">
        <v>2238.41</v>
      </c>
    </row>
    <row r="40" spans="1:10" x14ac:dyDescent="0.2">
      <c r="A40" s="2" t="s">
        <v>399</v>
      </c>
      <c r="B40">
        <v>363</v>
      </c>
      <c r="C40">
        <v>53495.89</v>
      </c>
      <c r="D40">
        <v>16</v>
      </c>
      <c r="E40">
        <v>2455.66</v>
      </c>
      <c r="J40">
        <v>250</v>
      </c>
    </row>
    <row r="41" spans="1:10" x14ac:dyDescent="0.2">
      <c r="A41" s="2" t="s">
        <v>127</v>
      </c>
      <c r="B41">
        <v>719</v>
      </c>
      <c r="C41">
        <v>108542.19</v>
      </c>
      <c r="D41">
        <v>75</v>
      </c>
      <c r="E41">
        <v>11752.75</v>
      </c>
      <c r="J41">
        <v>260</v>
      </c>
    </row>
    <row r="42" spans="1:10" x14ac:dyDescent="0.2">
      <c r="A42" s="2" t="s">
        <v>86</v>
      </c>
      <c r="B42">
        <v>56</v>
      </c>
      <c r="C42">
        <v>5157.5200000000004</v>
      </c>
      <c r="D42">
        <v>39</v>
      </c>
      <c r="E42">
        <v>4488.78</v>
      </c>
    </row>
    <row r="43" spans="1:10" x14ac:dyDescent="0.2">
      <c r="A43" s="2" t="s">
        <v>114</v>
      </c>
      <c r="B43">
        <v>3561</v>
      </c>
      <c r="C43">
        <v>532059.37</v>
      </c>
      <c r="D43">
        <v>841</v>
      </c>
      <c r="E43">
        <v>133156.16</v>
      </c>
      <c r="J43">
        <v>5942.69</v>
      </c>
    </row>
    <row r="44" spans="1:10" x14ac:dyDescent="0.2">
      <c r="A44" s="2" t="s">
        <v>106</v>
      </c>
      <c r="B44">
        <v>897</v>
      </c>
      <c r="C44">
        <v>128528.86</v>
      </c>
      <c r="D44">
        <v>455</v>
      </c>
      <c r="E44">
        <v>66690.86</v>
      </c>
      <c r="J44">
        <v>3774.11</v>
      </c>
    </row>
    <row r="45" spans="1:10" x14ac:dyDescent="0.2">
      <c r="A45" s="2" t="s">
        <v>80</v>
      </c>
      <c r="B45">
        <v>1020</v>
      </c>
      <c r="C45">
        <v>122144.64</v>
      </c>
      <c r="D45">
        <v>650</v>
      </c>
      <c r="E45">
        <v>76270.850000000006</v>
      </c>
      <c r="J45">
        <v>1620.37</v>
      </c>
    </row>
    <row r="46" spans="1:10" x14ac:dyDescent="0.2">
      <c r="A46" s="2" t="s">
        <v>31</v>
      </c>
      <c r="B46">
        <v>150</v>
      </c>
      <c r="C46">
        <v>11339.54</v>
      </c>
      <c r="D46">
        <v>114</v>
      </c>
      <c r="E46">
        <v>9144.6299999999992</v>
      </c>
    </row>
    <row r="47" spans="1:10" x14ac:dyDescent="0.2">
      <c r="A47" s="2" t="s">
        <v>87</v>
      </c>
      <c r="B47">
        <v>194</v>
      </c>
      <c r="C47">
        <v>25170.29</v>
      </c>
      <c r="D47">
        <v>412</v>
      </c>
      <c r="E47">
        <v>55829.07</v>
      </c>
      <c r="J47">
        <v>1661.68</v>
      </c>
    </row>
    <row r="48" spans="1:10" x14ac:dyDescent="0.2">
      <c r="A48" s="2" t="s">
        <v>74</v>
      </c>
      <c r="B48">
        <v>281</v>
      </c>
      <c r="C48">
        <v>30969.53</v>
      </c>
      <c r="D48">
        <v>30</v>
      </c>
      <c r="E48">
        <v>2867.69</v>
      </c>
    </row>
    <row r="49" spans="1:10" x14ac:dyDescent="0.2">
      <c r="A49" s="2" t="s">
        <v>47</v>
      </c>
      <c r="B49">
        <v>386</v>
      </c>
      <c r="C49">
        <v>50656.55</v>
      </c>
      <c r="D49">
        <v>167</v>
      </c>
      <c r="E49">
        <v>22224.15</v>
      </c>
      <c r="J49">
        <v>600.5</v>
      </c>
    </row>
    <row r="50" spans="1:10" x14ac:dyDescent="0.2">
      <c r="A50" s="2" t="s">
        <v>6</v>
      </c>
      <c r="B50">
        <v>94</v>
      </c>
      <c r="C50">
        <v>9505.2999999999993</v>
      </c>
      <c r="D50">
        <v>64</v>
      </c>
      <c r="E50">
        <v>7677.96</v>
      </c>
      <c r="J50">
        <v>197.29</v>
      </c>
    </row>
    <row r="51" spans="1:10" x14ac:dyDescent="0.2">
      <c r="A51" s="2" t="s">
        <v>400</v>
      </c>
      <c r="B51">
        <v>311</v>
      </c>
      <c r="C51">
        <v>40114.25</v>
      </c>
      <c r="D51">
        <v>43</v>
      </c>
      <c r="E51">
        <v>5554.74</v>
      </c>
      <c r="J51">
        <v>300</v>
      </c>
    </row>
    <row r="52" spans="1:10" x14ac:dyDescent="0.2">
      <c r="A52" s="2" t="s">
        <v>7</v>
      </c>
      <c r="B52">
        <v>279</v>
      </c>
      <c r="C52">
        <v>37912.230000000003</v>
      </c>
      <c r="D52">
        <v>65</v>
      </c>
      <c r="E52">
        <v>7729.66</v>
      </c>
      <c r="J52">
        <v>150</v>
      </c>
    </row>
    <row r="53" spans="1:10" x14ac:dyDescent="0.2">
      <c r="A53" s="2" t="s">
        <v>128</v>
      </c>
      <c r="B53">
        <v>317</v>
      </c>
      <c r="C53">
        <v>30855.88</v>
      </c>
      <c r="D53">
        <v>449</v>
      </c>
      <c r="E53">
        <v>53617.84</v>
      </c>
      <c r="J53">
        <v>1652.88</v>
      </c>
    </row>
    <row r="54" spans="1:10" x14ac:dyDescent="0.2">
      <c r="A54" s="2" t="s">
        <v>115</v>
      </c>
      <c r="B54">
        <v>641</v>
      </c>
      <c r="C54">
        <v>74906.64</v>
      </c>
      <c r="D54">
        <v>300</v>
      </c>
      <c r="E54">
        <v>31101.59</v>
      </c>
      <c r="J54">
        <v>3283.77</v>
      </c>
    </row>
    <row r="55" spans="1:10" x14ac:dyDescent="0.2">
      <c r="A55" s="2" t="s">
        <v>129</v>
      </c>
      <c r="B55">
        <v>1497</v>
      </c>
      <c r="C55">
        <v>223581.17</v>
      </c>
      <c r="D55">
        <v>194</v>
      </c>
      <c r="E55">
        <v>24917.32</v>
      </c>
      <c r="J55">
        <v>1395.94</v>
      </c>
    </row>
    <row r="56" spans="1:10" x14ac:dyDescent="0.2">
      <c r="A56" s="2" t="s">
        <v>21</v>
      </c>
      <c r="B56">
        <v>78</v>
      </c>
      <c r="C56">
        <v>10083.200000000001</v>
      </c>
      <c r="D56">
        <v>47</v>
      </c>
      <c r="E56">
        <v>4777.6099999999997</v>
      </c>
      <c r="J56">
        <v>569.58000000000004</v>
      </c>
    </row>
    <row r="57" spans="1:10" x14ac:dyDescent="0.2">
      <c r="A57" s="2" t="s">
        <v>116</v>
      </c>
      <c r="B57">
        <v>943</v>
      </c>
      <c r="C57">
        <v>128426.05</v>
      </c>
      <c r="D57">
        <v>197</v>
      </c>
      <c r="E57">
        <v>23734.74</v>
      </c>
      <c r="J57">
        <v>2197.23</v>
      </c>
    </row>
    <row r="58" spans="1:10" x14ac:dyDescent="0.2">
      <c r="A58" s="2" t="s">
        <v>69</v>
      </c>
      <c r="B58">
        <v>562</v>
      </c>
      <c r="C58">
        <v>76660.759999999995</v>
      </c>
      <c r="D58">
        <v>243</v>
      </c>
      <c r="E58">
        <v>31655.89</v>
      </c>
      <c r="J58">
        <v>2019.27</v>
      </c>
    </row>
    <row r="59" spans="1:10" x14ac:dyDescent="0.2">
      <c r="A59" s="2" t="s">
        <v>130</v>
      </c>
      <c r="B59">
        <v>68</v>
      </c>
      <c r="C59">
        <v>8386.2000000000007</v>
      </c>
      <c r="D59">
        <v>64</v>
      </c>
      <c r="E59">
        <v>7184.22</v>
      </c>
      <c r="J59">
        <v>250</v>
      </c>
    </row>
    <row r="60" spans="1:10" x14ac:dyDescent="0.2">
      <c r="A60" s="2" t="s">
        <v>97</v>
      </c>
      <c r="B60">
        <v>439</v>
      </c>
      <c r="C60">
        <v>52443.77</v>
      </c>
      <c r="D60">
        <v>245</v>
      </c>
      <c r="E60">
        <v>27043.87</v>
      </c>
      <c r="J60">
        <v>1250</v>
      </c>
    </row>
    <row r="61" spans="1:10" x14ac:dyDescent="0.2">
      <c r="A61" s="2" t="s">
        <v>41</v>
      </c>
      <c r="B61">
        <v>457</v>
      </c>
      <c r="C61">
        <v>56191.23</v>
      </c>
      <c r="D61">
        <v>193</v>
      </c>
      <c r="E61">
        <v>20564.509999999998</v>
      </c>
      <c r="J61">
        <v>196.18</v>
      </c>
    </row>
    <row r="62" spans="1:10" x14ac:dyDescent="0.2">
      <c r="A62" s="2" t="s">
        <v>17</v>
      </c>
      <c r="B62">
        <v>65</v>
      </c>
      <c r="C62">
        <v>7000.11</v>
      </c>
      <c r="D62">
        <v>94</v>
      </c>
      <c r="E62">
        <v>10260.56</v>
      </c>
    </row>
    <row r="63" spans="1:10" x14ac:dyDescent="0.2">
      <c r="A63" s="2" t="s">
        <v>111</v>
      </c>
      <c r="B63">
        <v>398</v>
      </c>
      <c r="C63">
        <v>45728.34</v>
      </c>
      <c r="D63">
        <v>331</v>
      </c>
      <c r="E63">
        <v>38513.18</v>
      </c>
      <c r="J63">
        <v>2234.9899999999998</v>
      </c>
    </row>
    <row r="64" spans="1:10" x14ac:dyDescent="0.2">
      <c r="A64" s="2" t="s">
        <v>46</v>
      </c>
      <c r="B64">
        <v>511</v>
      </c>
      <c r="C64">
        <v>55901.23</v>
      </c>
      <c r="D64">
        <v>95</v>
      </c>
      <c r="E64">
        <v>10768.92</v>
      </c>
    </row>
    <row r="65" spans="1:10" x14ac:dyDescent="0.2">
      <c r="A65" s="2" t="s">
        <v>39</v>
      </c>
      <c r="B65">
        <v>252</v>
      </c>
      <c r="C65">
        <v>20619.03</v>
      </c>
      <c r="D65">
        <v>95</v>
      </c>
      <c r="E65">
        <v>9249.17</v>
      </c>
    </row>
    <row r="66" spans="1:10" x14ac:dyDescent="0.2">
      <c r="A66" s="2" t="s">
        <v>40</v>
      </c>
      <c r="B66">
        <v>322</v>
      </c>
      <c r="C66">
        <v>32457.87</v>
      </c>
      <c r="D66">
        <v>143</v>
      </c>
      <c r="E66">
        <v>17296.240000000002</v>
      </c>
    </row>
    <row r="67" spans="1:10" x14ac:dyDescent="0.2">
      <c r="A67" s="2" t="s">
        <v>45</v>
      </c>
      <c r="B67">
        <v>407</v>
      </c>
      <c r="C67">
        <v>38991.9</v>
      </c>
      <c r="D67">
        <v>122</v>
      </c>
      <c r="E67">
        <v>12954.98</v>
      </c>
      <c r="J67">
        <v>150</v>
      </c>
    </row>
    <row r="68" spans="1:10" x14ac:dyDescent="0.2">
      <c r="A68" s="2" t="s">
        <v>107</v>
      </c>
      <c r="B68">
        <v>62</v>
      </c>
      <c r="C68">
        <v>8928.2999999999993</v>
      </c>
      <c r="D68">
        <v>8</v>
      </c>
      <c r="E68">
        <v>1026.82</v>
      </c>
    </row>
    <row r="69" spans="1:10" x14ac:dyDescent="0.2">
      <c r="A69" s="2" t="s">
        <v>62</v>
      </c>
      <c r="B69">
        <v>220</v>
      </c>
      <c r="C69">
        <v>31586.68</v>
      </c>
      <c r="D69">
        <v>25</v>
      </c>
      <c r="E69">
        <v>3397.41</v>
      </c>
      <c r="J69">
        <v>964.55</v>
      </c>
    </row>
    <row r="70" spans="1:10" x14ac:dyDescent="0.2">
      <c r="A70" s="2" t="s">
        <v>58</v>
      </c>
      <c r="B70">
        <v>68</v>
      </c>
      <c r="C70">
        <v>6375.44</v>
      </c>
      <c r="D70">
        <v>225</v>
      </c>
      <c r="E70">
        <v>24440.41</v>
      </c>
      <c r="J70">
        <v>200</v>
      </c>
    </row>
    <row r="71" spans="1:10" x14ac:dyDescent="0.2">
      <c r="A71" s="2" t="s">
        <v>108</v>
      </c>
      <c r="B71">
        <v>1513</v>
      </c>
      <c r="C71">
        <v>218759.11</v>
      </c>
      <c r="D71">
        <v>691</v>
      </c>
      <c r="E71">
        <v>99590.26</v>
      </c>
      <c r="J71">
        <v>1947.36</v>
      </c>
    </row>
    <row r="72" spans="1:10" x14ac:dyDescent="0.2">
      <c r="A72" s="2" t="s">
        <v>71</v>
      </c>
      <c r="B72">
        <v>1324</v>
      </c>
      <c r="C72">
        <v>187229.18</v>
      </c>
      <c r="D72">
        <v>599</v>
      </c>
      <c r="E72">
        <v>72896.59</v>
      </c>
      <c r="J72">
        <v>1870.78</v>
      </c>
    </row>
    <row r="73" spans="1:10" x14ac:dyDescent="0.2">
      <c r="A73" s="2" t="s">
        <v>59</v>
      </c>
      <c r="B73">
        <v>217</v>
      </c>
      <c r="C73">
        <v>20833.95</v>
      </c>
      <c r="D73">
        <v>699</v>
      </c>
      <c r="E73">
        <v>68872.289999999994</v>
      </c>
    </row>
    <row r="74" spans="1:10" x14ac:dyDescent="0.2">
      <c r="A74" s="2" t="s">
        <v>404</v>
      </c>
      <c r="B74">
        <v>1021</v>
      </c>
      <c r="C74">
        <v>159632.17000000001</v>
      </c>
      <c r="D74">
        <v>120</v>
      </c>
      <c r="E74">
        <v>18365.71</v>
      </c>
      <c r="J74">
        <v>700</v>
      </c>
    </row>
    <row r="75" spans="1:10" x14ac:dyDescent="0.2">
      <c r="A75" s="2" t="s">
        <v>105</v>
      </c>
      <c r="B75">
        <v>394</v>
      </c>
      <c r="C75">
        <v>59751.82</v>
      </c>
      <c r="D75">
        <v>166</v>
      </c>
      <c r="E75">
        <v>23940.799999999999</v>
      </c>
    </row>
    <row r="76" spans="1:10" x14ac:dyDescent="0.2">
      <c r="A76" s="2" t="s">
        <v>100</v>
      </c>
      <c r="B76">
        <v>1115</v>
      </c>
      <c r="C76">
        <v>173859.43</v>
      </c>
      <c r="D76">
        <v>58</v>
      </c>
      <c r="E76">
        <v>8178.78</v>
      </c>
      <c r="J76">
        <v>800</v>
      </c>
    </row>
    <row r="77" spans="1:10" x14ac:dyDescent="0.2">
      <c r="A77" s="2" t="s">
        <v>109</v>
      </c>
      <c r="B77">
        <v>31</v>
      </c>
      <c r="C77">
        <v>4444.18</v>
      </c>
      <c r="D77">
        <v>13</v>
      </c>
      <c r="E77">
        <v>1800</v>
      </c>
    </row>
    <row r="78" spans="1:10" x14ac:dyDescent="0.2">
      <c r="A78" s="2" t="s">
        <v>60</v>
      </c>
      <c r="B78">
        <v>38</v>
      </c>
      <c r="C78">
        <v>5740.97</v>
      </c>
      <c r="D78">
        <v>2</v>
      </c>
      <c r="E78">
        <v>200</v>
      </c>
      <c r="J78">
        <v>2093.37</v>
      </c>
    </row>
    <row r="79" spans="1:10" x14ac:dyDescent="0.2">
      <c r="A79" s="2" t="s">
        <v>42</v>
      </c>
      <c r="B79">
        <v>25</v>
      </c>
      <c r="C79">
        <v>3153.91</v>
      </c>
      <c r="D79">
        <v>7</v>
      </c>
      <c r="E79">
        <v>851.1</v>
      </c>
    </row>
    <row r="80" spans="1:10" x14ac:dyDescent="0.2">
      <c r="A80" s="2" t="s">
        <v>104</v>
      </c>
      <c r="B80">
        <v>32</v>
      </c>
      <c r="C80">
        <v>4702</v>
      </c>
      <c r="D80">
        <v>8</v>
      </c>
      <c r="E80">
        <v>910.7</v>
      </c>
      <c r="G80">
        <v>162.18</v>
      </c>
      <c r="J80">
        <v>204.66</v>
      </c>
    </row>
    <row r="81" spans="1:10" x14ac:dyDescent="0.2">
      <c r="A81" s="2" t="s">
        <v>117</v>
      </c>
      <c r="B81">
        <v>252</v>
      </c>
      <c r="C81">
        <v>35245.61</v>
      </c>
      <c r="D81">
        <v>67</v>
      </c>
      <c r="E81">
        <v>7161.08</v>
      </c>
      <c r="J81">
        <v>702</v>
      </c>
    </row>
    <row r="82" spans="1:10" x14ac:dyDescent="0.2">
      <c r="A82" s="2" t="s">
        <v>171</v>
      </c>
      <c r="B82">
        <v>33</v>
      </c>
      <c r="C82">
        <v>5171.8</v>
      </c>
      <c r="D82">
        <v>9</v>
      </c>
      <c r="E82">
        <v>1354.31</v>
      </c>
      <c r="J82">
        <v>999.87</v>
      </c>
    </row>
    <row r="83" spans="1:10" x14ac:dyDescent="0.2">
      <c r="A83" s="2" t="s">
        <v>27</v>
      </c>
      <c r="B83">
        <v>402</v>
      </c>
      <c r="C83">
        <v>46015.839999999997</v>
      </c>
      <c r="D83">
        <v>92</v>
      </c>
      <c r="E83">
        <v>10270.08</v>
      </c>
      <c r="J83">
        <v>752.53</v>
      </c>
    </row>
    <row r="84" spans="1:10" x14ac:dyDescent="0.2">
      <c r="A84" s="2" t="s">
        <v>28</v>
      </c>
      <c r="B84">
        <v>189</v>
      </c>
      <c r="C84">
        <v>23886.2</v>
      </c>
      <c r="D84">
        <v>106</v>
      </c>
      <c r="E84">
        <v>14643.35</v>
      </c>
      <c r="J84">
        <v>200</v>
      </c>
    </row>
    <row r="85" spans="1:10" x14ac:dyDescent="0.2">
      <c r="A85" s="2" t="s">
        <v>113</v>
      </c>
      <c r="B85">
        <v>225</v>
      </c>
      <c r="C85">
        <v>28194.22</v>
      </c>
      <c r="D85">
        <v>64</v>
      </c>
      <c r="E85">
        <v>6415.46</v>
      </c>
      <c r="J85">
        <v>1240.6099999999999</v>
      </c>
    </row>
    <row r="86" spans="1:10" x14ac:dyDescent="0.2">
      <c r="A86" s="2" t="s">
        <v>63</v>
      </c>
      <c r="B86">
        <v>508</v>
      </c>
      <c r="C86">
        <v>68603.55</v>
      </c>
      <c r="D86">
        <v>161</v>
      </c>
      <c r="E86">
        <v>19940.62</v>
      </c>
      <c r="J86">
        <v>1336.45</v>
      </c>
    </row>
    <row r="87" spans="1:10" x14ac:dyDescent="0.2">
      <c r="A87" s="2" t="s">
        <v>122</v>
      </c>
      <c r="B87">
        <v>729</v>
      </c>
      <c r="C87">
        <v>108456.24</v>
      </c>
      <c r="D87">
        <v>51</v>
      </c>
      <c r="E87">
        <v>5729.07</v>
      </c>
      <c r="J87">
        <v>1299.1099999999999</v>
      </c>
    </row>
    <row r="88" spans="1:10" x14ac:dyDescent="0.2">
      <c r="A88" s="2" t="s">
        <v>29</v>
      </c>
      <c r="B88">
        <v>383</v>
      </c>
      <c r="C88">
        <v>46351.31</v>
      </c>
      <c r="D88">
        <v>138</v>
      </c>
      <c r="E88">
        <v>15231.34</v>
      </c>
      <c r="J88">
        <v>801.93</v>
      </c>
    </row>
    <row r="89" spans="1:10" x14ac:dyDescent="0.2">
      <c r="A89" s="2" t="s">
        <v>30</v>
      </c>
      <c r="B89">
        <v>245</v>
      </c>
      <c r="C89">
        <v>30506.5</v>
      </c>
      <c r="D89">
        <v>33</v>
      </c>
      <c r="E89">
        <v>3416.3</v>
      </c>
      <c r="J89">
        <v>800</v>
      </c>
    </row>
    <row r="90" spans="1:10" x14ac:dyDescent="0.2">
      <c r="A90" s="2" t="s">
        <v>88</v>
      </c>
      <c r="B90">
        <v>403</v>
      </c>
      <c r="C90">
        <v>55216.58</v>
      </c>
      <c r="D90">
        <v>100</v>
      </c>
      <c r="E90">
        <v>11286.37</v>
      </c>
      <c r="J90">
        <v>3377.3</v>
      </c>
    </row>
    <row r="91" spans="1:10" x14ac:dyDescent="0.2">
      <c r="A91" s="2" t="s">
        <v>15</v>
      </c>
      <c r="B91">
        <v>47</v>
      </c>
      <c r="C91">
        <v>6053.52</v>
      </c>
      <c r="D91">
        <v>3</v>
      </c>
      <c r="E91">
        <v>389.72</v>
      </c>
    </row>
    <row r="92" spans="1:10" x14ac:dyDescent="0.2">
      <c r="A92" s="2" t="s">
        <v>16</v>
      </c>
      <c r="B92">
        <v>204</v>
      </c>
      <c r="C92">
        <v>21943.040000000001</v>
      </c>
      <c r="D92">
        <v>208</v>
      </c>
      <c r="E92">
        <v>26256.66</v>
      </c>
      <c r="J92">
        <v>600</v>
      </c>
    </row>
    <row r="93" spans="1:10" x14ac:dyDescent="0.2">
      <c r="A93" s="2" t="s">
        <v>406</v>
      </c>
      <c r="B93">
        <v>161</v>
      </c>
      <c r="C93">
        <v>17653.8</v>
      </c>
      <c r="D93">
        <v>233</v>
      </c>
      <c r="E93">
        <v>25313.66</v>
      </c>
      <c r="J93">
        <v>50</v>
      </c>
    </row>
    <row r="94" spans="1:10" x14ac:dyDescent="0.2">
      <c r="A94" s="2" t="s">
        <v>14</v>
      </c>
      <c r="B94">
        <v>158</v>
      </c>
      <c r="C94">
        <v>13881.27</v>
      </c>
      <c r="D94">
        <v>171</v>
      </c>
      <c r="E94">
        <v>20212.849999999999</v>
      </c>
    </row>
    <row r="95" spans="1:10" x14ac:dyDescent="0.2">
      <c r="A95" s="2" t="s">
        <v>12</v>
      </c>
      <c r="B95">
        <v>277</v>
      </c>
      <c r="C95">
        <v>29689.91</v>
      </c>
      <c r="D95">
        <v>113</v>
      </c>
      <c r="E95">
        <v>10571.35</v>
      </c>
      <c r="J95">
        <v>350</v>
      </c>
    </row>
    <row r="96" spans="1:10" x14ac:dyDescent="0.2">
      <c r="A96" s="2" t="s">
        <v>93</v>
      </c>
      <c r="B96">
        <v>197</v>
      </c>
      <c r="C96">
        <v>25520.6</v>
      </c>
      <c r="D96">
        <v>30</v>
      </c>
      <c r="E96">
        <v>3760.49</v>
      </c>
      <c r="J96">
        <v>300</v>
      </c>
    </row>
    <row r="97" spans="1:10" x14ac:dyDescent="0.2">
      <c r="A97" s="2" t="s">
        <v>82</v>
      </c>
      <c r="B97">
        <v>50</v>
      </c>
      <c r="C97">
        <v>7223.31</v>
      </c>
      <c r="D97">
        <v>15</v>
      </c>
      <c r="E97">
        <v>2077.6799999999998</v>
      </c>
    </row>
    <row r="98" spans="1:10" x14ac:dyDescent="0.2">
      <c r="A98" s="2" t="s">
        <v>123</v>
      </c>
      <c r="B98">
        <v>3</v>
      </c>
      <c r="C98">
        <v>1113.77</v>
      </c>
    </row>
    <row r="99" spans="1:10" x14ac:dyDescent="0.2">
      <c r="B99">
        <f>SUM(B3:B98)</f>
        <v>45394</v>
      </c>
      <c r="C99">
        <f t="shared" ref="C99:E99" si="0">SUM(C3:C98)</f>
        <v>6058170.9399999976</v>
      </c>
      <c r="D99">
        <f t="shared" si="0"/>
        <v>15423</v>
      </c>
      <c r="E99">
        <f t="shared" si="0"/>
        <v>1933204.0900000005</v>
      </c>
      <c r="J99">
        <f>SUM(J3:J98)</f>
        <v>116159.84</v>
      </c>
    </row>
  </sheetData>
  <mergeCells count="1"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054F-B95B-954C-90FD-938CCC901CAA}">
  <dimension ref="A1:Q101"/>
  <sheetViews>
    <sheetView workbookViewId="0">
      <selection activeCell="J9" sqref="J9"/>
    </sheetView>
  </sheetViews>
  <sheetFormatPr baseColWidth="10" defaultRowHeight="16" x14ac:dyDescent="0.2"/>
  <cols>
    <col min="1" max="1" width="18.6640625" customWidth="1"/>
  </cols>
  <sheetData>
    <row r="1" spans="1:17" x14ac:dyDescent="0.2">
      <c r="A1" s="19">
        <v>1881</v>
      </c>
      <c r="B1" s="19"/>
      <c r="C1" s="19"/>
      <c r="D1" s="19"/>
      <c r="E1" s="19"/>
      <c r="F1" s="19"/>
      <c r="G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1159</v>
      </c>
      <c r="C3">
        <v>119444.59</v>
      </c>
      <c r="D3">
        <v>333</v>
      </c>
      <c r="E3">
        <v>33226.629999999997</v>
      </c>
      <c r="H3">
        <v>32</v>
      </c>
    </row>
    <row r="4" spans="1:17" x14ac:dyDescent="0.2">
      <c r="A4" s="2" t="s">
        <v>44</v>
      </c>
      <c r="B4">
        <v>1662</v>
      </c>
      <c r="C4">
        <v>181268.29</v>
      </c>
      <c r="D4">
        <v>303</v>
      </c>
      <c r="E4">
        <v>30529.82</v>
      </c>
      <c r="F4">
        <v>15</v>
      </c>
      <c r="H4">
        <v>237</v>
      </c>
    </row>
    <row r="5" spans="1:17" x14ac:dyDescent="0.2">
      <c r="A5" s="2" t="s">
        <v>102</v>
      </c>
      <c r="B5">
        <v>22</v>
      </c>
      <c r="C5">
        <v>3359.97</v>
      </c>
      <c r="D5">
        <v>6</v>
      </c>
      <c r="E5">
        <v>800</v>
      </c>
    </row>
    <row r="6" spans="1:17" x14ac:dyDescent="0.2">
      <c r="A6" s="2" t="s">
        <v>84</v>
      </c>
      <c r="B6">
        <v>33</v>
      </c>
      <c r="C6">
        <v>4678.51</v>
      </c>
      <c r="D6">
        <v>9</v>
      </c>
      <c r="E6">
        <v>1360</v>
      </c>
    </row>
    <row r="7" spans="1:17" x14ac:dyDescent="0.2">
      <c r="A7" s="2" t="s">
        <v>75</v>
      </c>
      <c r="B7">
        <v>1060</v>
      </c>
      <c r="C7">
        <v>126894.11</v>
      </c>
      <c r="D7">
        <v>261</v>
      </c>
      <c r="E7">
        <v>30518.92</v>
      </c>
      <c r="F7">
        <v>4</v>
      </c>
      <c r="H7">
        <v>15</v>
      </c>
    </row>
    <row r="8" spans="1:17" x14ac:dyDescent="0.2">
      <c r="A8" s="2" t="s">
        <v>76</v>
      </c>
      <c r="B8">
        <v>868</v>
      </c>
      <c r="C8">
        <v>89838.28</v>
      </c>
      <c r="D8">
        <v>193</v>
      </c>
      <c r="E8">
        <v>17471.72</v>
      </c>
    </row>
    <row r="9" spans="1:17" x14ac:dyDescent="0.2">
      <c r="A9" s="2" t="s">
        <v>83</v>
      </c>
      <c r="B9">
        <v>856</v>
      </c>
      <c r="C9">
        <v>101441.61</v>
      </c>
      <c r="D9">
        <v>209</v>
      </c>
      <c r="E9">
        <v>23731.22</v>
      </c>
      <c r="F9">
        <v>1</v>
      </c>
      <c r="H9">
        <v>12</v>
      </c>
    </row>
    <row r="10" spans="1:17" x14ac:dyDescent="0.2">
      <c r="A10" s="2" t="s">
        <v>48</v>
      </c>
      <c r="B10">
        <v>896</v>
      </c>
      <c r="C10">
        <v>90337.41</v>
      </c>
      <c r="D10">
        <v>199</v>
      </c>
      <c r="E10">
        <v>17792.7</v>
      </c>
      <c r="H10">
        <v>15</v>
      </c>
    </row>
    <row r="11" spans="1:17" x14ac:dyDescent="0.2">
      <c r="A11" s="2" t="s">
        <v>124</v>
      </c>
      <c r="B11">
        <v>24</v>
      </c>
      <c r="C11">
        <v>3582.18</v>
      </c>
      <c r="D11">
        <v>14</v>
      </c>
      <c r="E11">
        <v>2084.4899999999998</v>
      </c>
      <c r="F11">
        <v>1</v>
      </c>
      <c r="H11">
        <v>1</v>
      </c>
    </row>
    <row r="12" spans="1:17" x14ac:dyDescent="0.2">
      <c r="A12" s="2" t="s">
        <v>24</v>
      </c>
      <c r="B12">
        <v>92</v>
      </c>
      <c r="C12">
        <v>14280.5</v>
      </c>
      <c r="D12">
        <v>106</v>
      </c>
      <c r="E12">
        <v>16361.92</v>
      </c>
      <c r="F12">
        <v>21</v>
      </c>
      <c r="H12">
        <v>45</v>
      </c>
    </row>
    <row r="13" spans="1:17" x14ac:dyDescent="0.2">
      <c r="A13" s="2" t="s">
        <v>66</v>
      </c>
      <c r="B13">
        <v>169</v>
      </c>
      <c r="C13">
        <v>24353.919999999998</v>
      </c>
      <c r="D13">
        <v>99</v>
      </c>
      <c r="E13">
        <v>14081.01</v>
      </c>
      <c r="F13">
        <v>2</v>
      </c>
      <c r="H13">
        <v>15</v>
      </c>
    </row>
    <row r="14" spans="1:17" x14ac:dyDescent="0.2">
      <c r="A14" s="2" t="s">
        <v>23</v>
      </c>
      <c r="B14">
        <v>211</v>
      </c>
      <c r="C14">
        <v>29974.57</v>
      </c>
      <c r="D14">
        <v>101</v>
      </c>
      <c r="E14">
        <v>12202.11</v>
      </c>
      <c r="F14">
        <v>8</v>
      </c>
      <c r="H14">
        <v>45</v>
      </c>
    </row>
    <row r="15" spans="1:17" x14ac:dyDescent="0.2">
      <c r="A15" s="2" t="s">
        <v>54</v>
      </c>
      <c r="B15">
        <v>264</v>
      </c>
      <c r="C15">
        <v>33606.71</v>
      </c>
      <c r="D15">
        <v>199</v>
      </c>
      <c r="E15">
        <v>25485.919999999998</v>
      </c>
      <c r="F15">
        <v>4</v>
      </c>
      <c r="H15">
        <v>13</v>
      </c>
    </row>
    <row r="16" spans="1:17" x14ac:dyDescent="0.2">
      <c r="A16" s="2" t="s">
        <v>22</v>
      </c>
      <c r="B16">
        <v>436</v>
      </c>
      <c r="C16">
        <v>63825.58</v>
      </c>
      <c r="D16">
        <v>251</v>
      </c>
      <c r="E16">
        <v>35298.5</v>
      </c>
      <c r="F16">
        <v>36</v>
      </c>
      <c r="H16">
        <v>83</v>
      </c>
    </row>
    <row r="17" spans="1:8" x14ac:dyDescent="0.2">
      <c r="A17" s="2" t="s">
        <v>77</v>
      </c>
      <c r="B17">
        <v>135</v>
      </c>
      <c r="C17">
        <v>20379.59</v>
      </c>
      <c r="D17">
        <v>38</v>
      </c>
      <c r="E17">
        <v>5281.4</v>
      </c>
      <c r="F17">
        <v>2</v>
      </c>
      <c r="H17">
        <v>9</v>
      </c>
    </row>
    <row r="18" spans="1:8" x14ac:dyDescent="0.2">
      <c r="A18" s="2" t="s">
        <v>25</v>
      </c>
      <c r="B18">
        <v>202</v>
      </c>
      <c r="C18">
        <v>29623.4</v>
      </c>
      <c r="D18">
        <v>187</v>
      </c>
      <c r="E18">
        <v>26871.38</v>
      </c>
      <c r="F18">
        <v>11</v>
      </c>
      <c r="H18">
        <v>27</v>
      </c>
    </row>
    <row r="19" spans="1:8" x14ac:dyDescent="0.2">
      <c r="A19" s="2" t="s">
        <v>94</v>
      </c>
      <c r="B19">
        <v>63</v>
      </c>
      <c r="C19">
        <v>9541.25</v>
      </c>
      <c r="D19">
        <v>77</v>
      </c>
      <c r="E19">
        <v>11975.94</v>
      </c>
      <c r="F19">
        <v>2</v>
      </c>
      <c r="H19">
        <v>7</v>
      </c>
    </row>
    <row r="20" spans="1:8" x14ac:dyDescent="0.2">
      <c r="A20" s="2" t="s">
        <v>26</v>
      </c>
      <c r="B20">
        <v>139</v>
      </c>
      <c r="C20">
        <v>18378.919999999998</v>
      </c>
      <c r="D20">
        <v>105</v>
      </c>
      <c r="E20">
        <v>12383.73</v>
      </c>
      <c r="F20">
        <v>4</v>
      </c>
      <c r="H20">
        <v>5</v>
      </c>
    </row>
    <row r="21" spans="1:8" x14ac:dyDescent="0.2">
      <c r="A21" s="2" t="s">
        <v>61</v>
      </c>
      <c r="B21">
        <v>28</v>
      </c>
      <c r="C21">
        <v>4074.9</v>
      </c>
      <c r="D21">
        <v>16</v>
      </c>
      <c r="E21">
        <v>2080</v>
      </c>
      <c r="F21">
        <v>1</v>
      </c>
    </row>
    <row r="22" spans="1:8" x14ac:dyDescent="0.2">
      <c r="A22" s="2" t="s">
        <v>110</v>
      </c>
      <c r="B22">
        <v>100</v>
      </c>
      <c r="C22">
        <v>13276.83</v>
      </c>
      <c r="D22">
        <v>86</v>
      </c>
      <c r="E22">
        <v>13639.96</v>
      </c>
      <c r="H22">
        <v>4</v>
      </c>
    </row>
    <row r="23" spans="1:8" x14ac:dyDescent="0.2">
      <c r="A23" s="2" t="s">
        <v>43</v>
      </c>
      <c r="B23">
        <v>320</v>
      </c>
      <c r="C23">
        <v>41977.89</v>
      </c>
      <c r="D23">
        <v>133</v>
      </c>
      <c r="E23">
        <v>16172.23</v>
      </c>
      <c r="F23">
        <v>19</v>
      </c>
      <c r="H23">
        <v>11</v>
      </c>
    </row>
    <row r="24" spans="1:8" x14ac:dyDescent="0.2">
      <c r="A24" s="2" t="s">
        <v>126</v>
      </c>
      <c r="B24">
        <v>34</v>
      </c>
      <c r="C24">
        <v>5021.83</v>
      </c>
      <c r="D24">
        <v>17</v>
      </c>
      <c r="E24">
        <v>2650.35</v>
      </c>
      <c r="F24">
        <v>7</v>
      </c>
    </row>
    <row r="25" spans="1:8" x14ac:dyDescent="0.2">
      <c r="A25" s="2" t="s">
        <v>119</v>
      </c>
      <c r="B25">
        <v>54</v>
      </c>
      <c r="C25">
        <v>7315.37</v>
      </c>
      <c r="D25">
        <v>19</v>
      </c>
      <c r="E25">
        <v>2120</v>
      </c>
      <c r="F25">
        <v>8</v>
      </c>
    </row>
    <row r="26" spans="1:8" x14ac:dyDescent="0.2">
      <c r="A26" s="2" t="s">
        <v>81</v>
      </c>
      <c r="B26">
        <v>285</v>
      </c>
      <c r="C26">
        <v>43884.17</v>
      </c>
      <c r="D26">
        <v>221</v>
      </c>
      <c r="E26">
        <v>34101.65</v>
      </c>
      <c r="F26">
        <v>5</v>
      </c>
      <c r="H26">
        <v>7</v>
      </c>
    </row>
    <row r="27" spans="1:8" x14ac:dyDescent="0.2">
      <c r="A27" s="2" t="s">
        <v>200</v>
      </c>
      <c r="B27">
        <v>210</v>
      </c>
      <c r="C27">
        <v>32201.599999999999</v>
      </c>
      <c r="D27">
        <v>12</v>
      </c>
      <c r="E27">
        <v>1799.85</v>
      </c>
      <c r="H27">
        <v>15</v>
      </c>
    </row>
    <row r="28" spans="1:8" x14ac:dyDescent="0.2">
      <c r="A28" s="2" t="s">
        <v>268</v>
      </c>
      <c r="B28">
        <v>140</v>
      </c>
      <c r="C28">
        <v>21828.79</v>
      </c>
      <c r="D28">
        <v>1</v>
      </c>
      <c r="E28">
        <v>160</v>
      </c>
      <c r="F28">
        <v>11</v>
      </c>
    </row>
    <row r="29" spans="1:8" x14ac:dyDescent="0.2">
      <c r="A29" s="2" t="s">
        <v>201</v>
      </c>
      <c r="B29">
        <v>2105</v>
      </c>
      <c r="C29">
        <v>327221.45</v>
      </c>
      <c r="D29">
        <v>131</v>
      </c>
      <c r="E29">
        <v>15861.71</v>
      </c>
      <c r="F29">
        <v>109</v>
      </c>
      <c r="H29">
        <v>463</v>
      </c>
    </row>
    <row r="30" spans="1:8" x14ac:dyDescent="0.2">
      <c r="A30" s="2" t="s">
        <v>202</v>
      </c>
      <c r="B30">
        <v>1904</v>
      </c>
      <c r="C30">
        <v>294976.61</v>
      </c>
      <c r="D30">
        <v>48</v>
      </c>
      <c r="E30">
        <v>7198.66</v>
      </c>
      <c r="F30">
        <v>25</v>
      </c>
      <c r="H30">
        <v>951</v>
      </c>
    </row>
    <row r="31" spans="1:8" x14ac:dyDescent="0.2">
      <c r="A31" s="2" t="s">
        <v>207</v>
      </c>
      <c r="B31">
        <v>2108</v>
      </c>
      <c r="C31">
        <v>335767.48</v>
      </c>
      <c r="D31">
        <v>181</v>
      </c>
      <c r="E31">
        <v>27938.15</v>
      </c>
      <c r="F31">
        <v>98</v>
      </c>
      <c r="H31">
        <v>847</v>
      </c>
    </row>
    <row r="32" spans="1:8" x14ac:dyDescent="0.2">
      <c r="A32" s="2" t="s">
        <v>210</v>
      </c>
      <c r="B32">
        <v>1873</v>
      </c>
      <c r="C32">
        <v>293437.67</v>
      </c>
      <c r="D32">
        <v>65</v>
      </c>
      <c r="E32">
        <v>8459.98</v>
      </c>
      <c r="F32">
        <v>17</v>
      </c>
      <c r="H32">
        <v>307</v>
      </c>
    </row>
    <row r="33" spans="1:8" x14ac:dyDescent="0.2">
      <c r="A33" s="2" t="s">
        <v>211</v>
      </c>
      <c r="B33">
        <v>533</v>
      </c>
      <c r="C33">
        <v>81438.58</v>
      </c>
      <c r="D33">
        <v>473</v>
      </c>
      <c r="E33">
        <v>74310.62</v>
      </c>
      <c r="F33">
        <v>20</v>
      </c>
      <c r="H33">
        <v>161</v>
      </c>
    </row>
    <row r="34" spans="1:8" x14ac:dyDescent="0.2">
      <c r="A34" s="2" t="s">
        <v>91</v>
      </c>
      <c r="B34">
        <v>875</v>
      </c>
      <c r="C34">
        <v>104201.15</v>
      </c>
      <c r="D34">
        <v>563</v>
      </c>
      <c r="E34">
        <v>69272.759999999995</v>
      </c>
      <c r="F34">
        <v>194</v>
      </c>
      <c r="H34">
        <v>84</v>
      </c>
    </row>
    <row r="35" spans="1:8" x14ac:dyDescent="0.2">
      <c r="A35" s="2" t="s">
        <v>56</v>
      </c>
      <c r="B35">
        <v>107</v>
      </c>
      <c r="C35">
        <v>16197.23</v>
      </c>
      <c r="D35">
        <v>43</v>
      </c>
      <c r="E35">
        <v>4741.37</v>
      </c>
      <c r="F35">
        <v>4</v>
      </c>
    </row>
    <row r="36" spans="1:8" x14ac:dyDescent="0.2">
      <c r="A36" s="2" t="s">
        <v>89</v>
      </c>
      <c r="B36">
        <v>182</v>
      </c>
      <c r="C36">
        <v>28410.58</v>
      </c>
      <c r="D36">
        <v>21</v>
      </c>
      <c r="E36">
        <v>3359.87</v>
      </c>
      <c r="F36">
        <v>6</v>
      </c>
      <c r="H36">
        <v>38</v>
      </c>
    </row>
    <row r="37" spans="1:8" x14ac:dyDescent="0.2">
      <c r="A37" s="2" t="s">
        <v>125</v>
      </c>
      <c r="B37">
        <v>129</v>
      </c>
      <c r="C37">
        <v>19947.2</v>
      </c>
      <c r="D37">
        <v>45</v>
      </c>
      <c r="E37">
        <v>6997.37</v>
      </c>
      <c r="F37">
        <v>2</v>
      </c>
      <c r="H37">
        <v>3</v>
      </c>
    </row>
    <row r="38" spans="1:8" x14ac:dyDescent="0.2">
      <c r="A38" s="2" t="s">
        <v>9</v>
      </c>
      <c r="B38">
        <v>25</v>
      </c>
      <c r="C38">
        <v>1683.82</v>
      </c>
      <c r="D38">
        <v>89</v>
      </c>
      <c r="E38">
        <v>8035.24</v>
      </c>
    </row>
    <row r="39" spans="1:8" x14ac:dyDescent="0.2">
      <c r="A39" s="2" t="s">
        <v>64</v>
      </c>
      <c r="B39">
        <v>1</v>
      </c>
      <c r="C39">
        <v>40</v>
      </c>
    </row>
    <row r="40" spans="1:8" x14ac:dyDescent="0.2">
      <c r="A40" s="2" t="s">
        <v>78</v>
      </c>
      <c r="B40">
        <v>465</v>
      </c>
      <c r="C40">
        <v>60060.13</v>
      </c>
      <c r="D40">
        <v>711</v>
      </c>
      <c r="E40">
        <v>105497.47</v>
      </c>
      <c r="F40">
        <v>22</v>
      </c>
      <c r="H40">
        <v>44</v>
      </c>
    </row>
    <row r="41" spans="1:8" x14ac:dyDescent="0.2">
      <c r="A41" s="2" t="s">
        <v>86</v>
      </c>
      <c r="B41">
        <v>40</v>
      </c>
      <c r="C41">
        <v>3813.18</v>
      </c>
      <c r="D41">
        <v>27</v>
      </c>
      <c r="E41">
        <v>2758.03</v>
      </c>
      <c r="F41">
        <v>4</v>
      </c>
    </row>
    <row r="42" spans="1:8" x14ac:dyDescent="0.2">
      <c r="A42" s="2" t="s">
        <v>114</v>
      </c>
      <c r="B42">
        <v>1075</v>
      </c>
      <c r="C42">
        <v>170173.35</v>
      </c>
      <c r="D42">
        <v>811</v>
      </c>
      <c r="E42">
        <v>137734.79</v>
      </c>
      <c r="F42">
        <v>67</v>
      </c>
      <c r="H42">
        <v>105</v>
      </c>
    </row>
    <row r="43" spans="1:8" x14ac:dyDescent="0.2">
      <c r="A43" s="2" t="s">
        <v>106</v>
      </c>
      <c r="B43">
        <v>432</v>
      </c>
      <c r="C43">
        <v>59430.64</v>
      </c>
      <c r="D43">
        <v>488</v>
      </c>
      <c r="E43">
        <v>70232.789999999994</v>
      </c>
      <c r="F43">
        <v>10</v>
      </c>
      <c r="H43">
        <v>6</v>
      </c>
    </row>
    <row r="44" spans="1:8" x14ac:dyDescent="0.2">
      <c r="A44" s="2" t="s">
        <v>80</v>
      </c>
      <c r="B44">
        <v>557</v>
      </c>
      <c r="C44">
        <v>69768.19</v>
      </c>
      <c r="D44">
        <v>625</v>
      </c>
      <c r="E44">
        <v>79566.080000000002</v>
      </c>
      <c r="F44">
        <v>29</v>
      </c>
      <c r="H44">
        <v>4</v>
      </c>
    </row>
    <row r="45" spans="1:8" x14ac:dyDescent="0.2">
      <c r="A45" s="2" t="s">
        <v>31</v>
      </c>
      <c r="B45">
        <v>63</v>
      </c>
      <c r="C45">
        <v>5020.62</v>
      </c>
      <c r="D45">
        <v>83</v>
      </c>
      <c r="E45">
        <v>6805.84</v>
      </c>
      <c r="F45">
        <v>4</v>
      </c>
    </row>
    <row r="46" spans="1:8" x14ac:dyDescent="0.2">
      <c r="A46" s="2" t="s">
        <v>127</v>
      </c>
      <c r="B46">
        <v>443</v>
      </c>
      <c r="C46">
        <v>65732.399999999994</v>
      </c>
      <c r="D46">
        <v>147</v>
      </c>
      <c r="E46">
        <v>22402.59</v>
      </c>
      <c r="F46">
        <v>1</v>
      </c>
      <c r="H46">
        <v>4</v>
      </c>
    </row>
    <row r="47" spans="1:8" x14ac:dyDescent="0.2">
      <c r="A47" s="2" t="s">
        <v>87</v>
      </c>
      <c r="B47">
        <v>111</v>
      </c>
      <c r="C47">
        <v>13248.53</v>
      </c>
      <c r="D47">
        <v>382</v>
      </c>
      <c r="E47">
        <v>52249.47</v>
      </c>
      <c r="F47">
        <v>14</v>
      </c>
      <c r="H47">
        <v>4</v>
      </c>
    </row>
    <row r="48" spans="1:8" x14ac:dyDescent="0.2">
      <c r="A48" s="2" t="s">
        <v>74</v>
      </c>
      <c r="B48">
        <v>306</v>
      </c>
      <c r="C48">
        <v>33977.949999999997</v>
      </c>
      <c r="D48">
        <v>59</v>
      </c>
      <c r="E48">
        <v>5376.22</v>
      </c>
      <c r="F48">
        <v>6</v>
      </c>
      <c r="H48">
        <v>1</v>
      </c>
    </row>
    <row r="49" spans="1:8" x14ac:dyDescent="0.2">
      <c r="A49" s="2" t="s">
        <v>47</v>
      </c>
      <c r="B49">
        <v>479</v>
      </c>
      <c r="C49">
        <v>62590.82</v>
      </c>
      <c r="D49">
        <v>168</v>
      </c>
      <c r="E49">
        <v>21094.080000000002</v>
      </c>
      <c r="H49">
        <v>21</v>
      </c>
    </row>
    <row r="50" spans="1:8" x14ac:dyDescent="0.2">
      <c r="A50" s="2" t="s">
        <v>6</v>
      </c>
      <c r="B50">
        <v>110</v>
      </c>
      <c r="C50">
        <v>12200.84</v>
      </c>
      <c r="D50">
        <v>85</v>
      </c>
      <c r="E50">
        <v>9420.84</v>
      </c>
      <c r="F50">
        <v>10</v>
      </c>
      <c r="H50">
        <v>13</v>
      </c>
    </row>
    <row r="51" spans="1:8" x14ac:dyDescent="0.2">
      <c r="A51" s="2" t="s">
        <v>400</v>
      </c>
      <c r="B51">
        <v>168</v>
      </c>
      <c r="C51">
        <v>19639.52</v>
      </c>
      <c r="D51">
        <v>74</v>
      </c>
      <c r="E51">
        <v>7994.64</v>
      </c>
      <c r="F51">
        <v>2</v>
      </c>
      <c r="H51">
        <v>22</v>
      </c>
    </row>
    <row r="52" spans="1:8" x14ac:dyDescent="0.2">
      <c r="A52" s="2" t="s">
        <v>7</v>
      </c>
      <c r="B52">
        <v>258</v>
      </c>
      <c r="C52">
        <v>35566.559999999998</v>
      </c>
      <c r="D52">
        <v>77</v>
      </c>
      <c r="E52">
        <v>8454.35</v>
      </c>
      <c r="H52">
        <v>7</v>
      </c>
    </row>
    <row r="53" spans="1:8" x14ac:dyDescent="0.2">
      <c r="A53" s="2" t="s">
        <v>128</v>
      </c>
      <c r="B53">
        <v>213</v>
      </c>
      <c r="C53">
        <v>20165.78</v>
      </c>
      <c r="D53">
        <v>512</v>
      </c>
      <c r="E53">
        <v>55976.05</v>
      </c>
      <c r="F53">
        <v>2</v>
      </c>
      <c r="H53">
        <v>28</v>
      </c>
    </row>
    <row r="54" spans="1:8" x14ac:dyDescent="0.2">
      <c r="A54" s="2" t="s">
        <v>115</v>
      </c>
      <c r="B54">
        <v>476</v>
      </c>
      <c r="C54">
        <v>58982.75</v>
      </c>
      <c r="D54">
        <v>358</v>
      </c>
      <c r="E54">
        <v>40862.1</v>
      </c>
      <c r="F54">
        <v>25</v>
      </c>
      <c r="H54">
        <v>170</v>
      </c>
    </row>
    <row r="55" spans="1:8" x14ac:dyDescent="0.2">
      <c r="A55" s="2" t="s">
        <v>129</v>
      </c>
      <c r="B55">
        <v>1429</v>
      </c>
      <c r="C55">
        <v>216877.78</v>
      </c>
      <c r="D55">
        <v>153</v>
      </c>
      <c r="E55">
        <v>18680.02</v>
      </c>
      <c r="F55">
        <v>24</v>
      </c>
      <c r="H55">
        <v>202</v>
      </c>
    </row>
    <row r="56" spans="1:8" x14ac:dyDescent="0.2">
      <c r="A56" s="2" t="s">
        <v>21</v>
      </c>
      <c r="B56">
        <v>67</v>
      </c>
      <c r="C56">
        <v>8758.39</v>
      </c>
      <c r="D56">
        <v>24</v>
      </c>
      <c r="E56">
        <v>2744.75</v>
      </c>
      <c r="F56">
        <v>5</v>
      </c>
      <c r="H56">
        <v>1</v>
      </c>
    </row>
    <row r="57" spans="1:8" x14ac:dyDescent="0.2">
      <c r="A57" s="2" t="s">
        <v>116</v>
      </c>
      <c r="B57">
        <v>654</v>
      </c>
      <c r="C57">
        <v>82080.429999999993</v>
      </c>
      <c r="D57">
        <v>300</v>
      </c>
      <c r="E57">
        <v>37690.370000000003</v>
      </c>
      <c r="F57">
        <v>4</v>
      </c>
      <c r="H57">
        <v>186</v>
      </c>
    </row>
    <row r="58" spans="1:8" x14ac:dyDescent="0.2">
      <c r="A58" s="2" t="s">
        <v>97</v>
      </c>
      <c r="B58">
        <v>279</v>
      </c>
      <c r="C58">
        <v>36213.78</v>
      </c>
      <c r="D58">
        <v>167</v>
      </c>
      <c r="E58">
        <v>18341.599999999999</v>
      </c>
      <c r="F58">
        <v>7</v>
      </c>
      <c r="H58">
        <v>8</v>
      </c>
    </row>
    <row r="59" spans="1:8" x14ac:dyDescent="0.2">
      <c r="A59" s="2" t="s">
        <v>41</v>
      </c>
      <c r="B59">
        <v>395</v>
      </c>
      <c r="C59">
        <v>50055.13</v>
      </c>
      <c r="D59">
        <v>190</v>
      </c>
      <c r="E59">
        <v>20748.36</v>
      </c>
      <c r="F59">
        <v>4</v>
      </c>
      <c r="H59">
        <v>6</v>
      </c>
    </row>
    <row r="60" spans="1:8" x14ac:dyDescent="0.2">
      <c r="A60" s="2" t="s">
        <v>17</v>
      </c>
      <c r="B60">
        <v>108</v>
      </c>
      <c r="C60">
        <v>12512.39</v>
      </c>
      <c r="D60">
        <v>60</v>
      </c>
      <c r="E60">
        <v>6503.62</v>
      </c>
    </row>
    <row r="61" spans="1:8" x14ac:dyDescent="0.2">
      <c r="A61" s="2" t="s">
        <v>130</v>
      </c>
      <c r="B61">
        <v>358</v>
      </c>
      <c r="C61">
        <v>46195.72</v>
      </c>
      <c r="D61">
        <v>252</v>
      </c>
      <c r="E61">
        <v>31083.279999999999</v>
      </c>
      <c r="F61">
        <v>13</v>
      </c>
      <c r="H61">
        <v>28</v>
      </c>
    </row>
    <row r="62" spans="1:8" x14ac:dyDescent="0.2">
      <c r="A62" s="2" t="s">
        <v>111</v>
      </c>
      <c r="B62">
        <v>227</v>
      </c>
      <c r="C62">
        <v>26999.95</v>
      </c>
      <c r="D62">
        <v>238</v>
      </c>
      <c r="E62">
        <v>26146.34</v>
      </c>
      <c r="F62">
        <v>7</v>
      </c>
      <c r="H62">
        <v>3</v>
      </c>
    </row>
    <row r="63" spans="1:8" x14ac:dyDescent="0.2">
      <c r="A63" s="2" t="s">
        <v>46</v>
      </c>
      <c r="B63">
        <v>948</v>
      </c>
      <c r="C63">
        <v>109517.86</v>
      </c>
      <c r="D63">
        <v>227</v>
      </c>
      <c r="E63">
        <v>22702.87</v>
      </c>
      <c r="H63">
        <v>5</v>
      </c>
    </row>
    <row r="64" spans="1:8" x14ac:dyDescent="0.2">
      <c r="A64" s="2" t="s">
        <v>39</v>
      </c>
      <c r="B64">
        <v>313</v>
      </c>
      <c r="C64">
        <v>28710.07</v>
      </c>
      <c r="D64">
        <v>79</v>
      </c>
      <c r="E64">
        <v>6441.2</v>
      </c>
      <c r="H64">
        <v>3</v>
      </c>
    </row>
    <row r="65" spans="1:8" x14ac:dyDescent="0.2">
      <c r="A65" s="2" t="s">
        <v>40</v>
      </c>
      <c r="B65">
        <v>296</v>
      </c>
      <c r="C65">
        <v>33859.53</v>
      </c>
      <c r="D65">
        <v>57</v>
      </c>
      <c r="E65">
        <v>6966.76</v>
      </c>
      <c r="H65">
        <v>1</v>
      </c>
    </row>
    <row r="66" spans="1:8" x14ac:dyDescent="0.2">
      <c r="A66" s="2" t="s">
        <v>45</v>
      </c>
      <c r="B66">
        <v>452</v>
      </c>
      <c r="C66">
        <v>43696.95</v>
      </c>
      <c r="D66">
        <v>107</v>
      </c>
      <c r="E66">
        <v>11818.67</v>
      </c>
      <c r="F66">
        <v>3</v>
      </c>
    </row>
    <row r="67" spans="1:8" x14ac:dyDescent="0.2">
      <c r="A67" s="2" t="s">
        <v>107</v>
      </c>
      <c r="B67">
        <v>115</v>
      </c>
      <c r="C67">
        <v>16909.41</v>
      </c>
      <c r="D67">
        <v>8</v>
      </c>
      <c r="E67">
        <v>1236.33</v>
      </c>
      <c r="F67">
        <v>2</v>
      </c>
    </row>
    <row r="68" spans="1:8" x14ac:dyDescent="0.2">
      <c r="A68" s="2" t="s">
        <v>62</v>
      </c>
      <c r="B68">
        <v>201</v>
      </c>
      <c r="C68">
        <v>28585.86</v>
      </c>
      <c r="D68">
        <v>36</v>
      </c>
      <c r="E68">
        <v>4383.42</v>
      </c>
      <c r="F68">
        <v>4</v>
      </c>
      <c r="H68">
        <v>22</v>
      </c>
    </row>
    <row r="69" spans="1:8" x14ac:dyDescent="0.2">
      <c r="A69" s="2" t="s">
        <v>134</v>
      </c>
      <c r="B69">
        <v>76</v>
      </c>
      <c r="C69">
        <v>10866.19</v>
      </c>
      <c r="D69">
        <v>1</v>
      </c>
      <c r="E69">
        <v>26.53</v>
      </c>
    </row>
    <row r="70" spans="1:8" x14ac:dyDescent="0.2">
      <c r="A70" s="2" t="s">
        <v>58</v>
      </c>
      <c r="B70">
        <v>53</v>
      </c>
      <c r="C70">
        <v>5359.68</v>
      </c>
      <c r="D70">
        <v>134</v>
      </c>
      <c r="E70">
        <v>13585.46</v>
      </c>
      <c r="F70">
        <v>2</v>
      </c>
    </row>
    <row r="71" spans="1:8" x14ac:dyDescent="0.2">
      <c r="A71" s="2" t="s">
        <v>108</v>
      </c>
      <c r="B71">
        <v>397</v>
      </c>
      <c r="C71">
        <v>57227.08</v>
      </c>
      <c r="D71">
        <v>390</v>
      </c>
      <c r="E71">
        <v>56776.66</v>
      </c>
      <c r="F71">
        <v>22</v>
      </c>
      <c r="H71">
        <v>17</v>
      </c>
    </row>
    <row r="72" spans="1:8" x14ac:dyDescent="0.2">
      <c r="A72" s="2" t="s">
        <v>71</v>
      </c>
      <c r="B72">
        <v>757</v>
      </c>
      <c r="C72">
        <v>104252</v>
      </c>
      <c r="D72">
        <v>434</v>
      </c>
      <c r="E72">
        <v>54188.17</v>
      </c>
      <c r="F72">
        <v>21</v>
      </c>
      <c r="H72">
        <v>13</v>
      </c>
    </row>
    <row r="73" spans="1:8" x14ac:dyDescent="0.2">
      <c r="A73" s="2" t="s">
        <v>59</v>
      </c>
      <c r="B73">
        <v>125</v>
      </c>
      <c r="C73">
        <v>12009.96</v>
      </c>
      <c r="D73">
        <v>366</v>
      </c>
      <c r="E73">
        <v>34131.06</v>
      </c>
      <c r="F73">
        <v>2</v>
      </c>
    </row>
    <row r="74" spans="1:8" x14ac:dyDescent="0.2">
      <c r="A74" s="2" t="s">
        <v>404</v>
      </c>
      <c r="B74">
        <v>672</v>
      </c>
      <c r="C74">
        <v>105497.92</v>
      </c>
      <c r="D74">
        <v>120</v>
      </c>
      <c r="E74">
        <v>18724.87</v>
      </c>
      <c r="F74">
        <v>6</v>
      </c>
      <c r="H74">
        <v>29</v>
      </c>
    </row>
    <row r="75" spans="1:8" x14ac:dyDescent="0.2">
      <c r="A75" s="2" t="s">
        <v>105</v>
      </c>
      <c r="B75">
        <v>266</v>
      </c>
      <c r="C75">
        <v>39461.71</v>
      </c>
      <c r="D75">
        <v>100</v>
      </c>
      <c r="E75">
        <v>15164.39</v>
      </c>
      <c r="F75">
        <v>6</v>
      </c>
      <c r="H75">
        <v>19</v>
      </c>
    </row>
    <row r="76" spans="1:8" x14ac:dyDescent="0.2">
      <c r="A76" s="2" t="s">
        <v>100</v>
      </c>
      <c r="B76">
        <v>275</v>
      </c>
      <c r="C76">
        <v>42113.65</v>
      </c>
      <c r="D76">
        <v>67</v>
      </c>
      <c r="E76">
        <v>9671.2199999999993</v>
      </c>
      <c r="F76">
        <v>11</v>
      </c>
      <c r="H76">
        <v>3</v>
      </c>
    </row>
    <row r="77" spans="1:8" x14ac:dyDescent="0.2">
      <c r="A77" s="2" t="s">
        <v>109</v>
      </c>
      <c r="B77">
        <v>33</v>
      </c>
      <c r="C77">
        <v>4606.59</v>
      </c>
      <c r="D77">
        <v>7</v>
      </c>
      <c r="E77">
        <v>793.76</v>
      </c>
      <c r="F77">
        <v>1</v>
      </c>
    </row>
    <row r="78" spans="1:8" x14ac:dyDescent="0.2">
      <c r="A78" s="2" t="s">
        <v>60</v>
      </c>
      <c r="B78">
        <v>291</v>
      </c>
      <c r="C78">
        <v>46244.61</v>
      </c>
      <c r="D78">
        <v>239</v>
      </c>
      <c r="E78">
        <v>37807.79</v>
      </c>
      <c r="H78">
        <v>10</v>
      </c>
    </row>
    <row r="79" spans="1:8" x14ac:dyDescent="0.2">
      <c r="A79" s="2" t="s">
        <v>42</v>
      </c>
      <c r="B79">
        <v>20</v>
      </c>
      <c r="C79">
        <v>3200</v>
      </c>
      <c r="D79">
        <v>11</v>
      </c>
      <c r="E79">
        <v>1440</v>
      </c>
      <c r="F79">
        <v>1</v>
      </c>
      <c r="H79">
        <v>1</v>
      </c>
    </row>
    <row r="80" spans="1:8" x14ac:dyDescent="0.2">
      <c r="A80" s="2" t="s">
        <v>104</v>
      </c>
      <c r="B80">
        <v>21</v>
      </c>
      <c r="C80">
        <v>2864.61</v>
      </c>
      <c r="D80">
        <v>16</v>
      </c>
      <c r="E80">
        <v>1954.48</v>
      </c>
    </row>
    <row r="81" spans="1:8" x14ac:dyDescent="0.2">
      <c r="A81" s="2" t="s">
        <v>117</v>
      </c>
      <c r="B81">
        <v>243</v>
      </c>
      <c r="C81">
        <v>36916.25</v>
      </c>
      <c r="D81">
        <v>71</v>
      </c>
      <c r="E81">
        <v>9457.1299999999992</v>
      </c>
      <c r="F81">
        <v>5</v>
      </c>
      <c r="H81">
        <v>3</v>
      </c>
    </row>
    <row r="82" spans="1:8" x14ac:dyDescent="0.2">
      <c r="A82" s="2" t="s">
        <v>171</v>
      </c>
      <c r="B82">
        <v>17</v>
      </c>
      <c r="C82">
        <v>2477.69</v>
      </c>
      <c r="D82">
        <v>17</v>
      </c>
      <c r="E82">
        <v>2531.33</v>
      </c>
      <c r="F82">
        <v>3</v>
      </c>
      <c r="H82">
        <v>2</v>
      </c>
    </row>
    <row r="83" spans="1:8" x14ac:dyDescent="0.2">
      <c r="A83" s="2" t="s">
        <v>27</v>
      </c>
      <c r="B83">
        <v>265</v>
      </c>
      <c r="C83">
        <v>33363.61</v>
      </c>
      <c r="D83">
        <v>143</v>
      </c>
      <c r="E83">
        <v>16436.400000000001</v>
      </c>
      <c r="F83">
        <v>1</v>
      </c>
      <c r="H83">
        <v>3</v>
      </c>
    </row>
    <row r="84" spans="1:8" x14ac:dyDescent="0.2">
      <c r="A84" s="2" t="s">
        <v>28</v>
      </c>
      <c r="B84">
        <v>191</v>
      </c>
      <c r="C84">
        <v>27499</v>
      </c>
      <c r="D84">
        <v>112</v>
      </c>
      <c r="E84">
        <v>16290.04</v>
      </c>
      <c r="F84">
        <v>6</v>
      </c>
      <c r="H84">
        <v>7</v>
      </c>
    </row>
    <row r="85" spans="1:8" x14ac:dyDescent="0.2">
      <c r="A85" s="2" t="s">
        <v>113</v>
      </c>
      <c r="B85">
        <v>150</v>
      </c>
      <c r="C85">
        <v>21837.91</v>
      </c>
      <c r="D85">
        <v>43</v>
      </c>
      <c r="E85">
        <v>5601.95</v>
      </c>
      <c r="F85">
        <v>6</v>
      </c>
      <c r="H85">
        <v>16</v>
      </c>
    </row>
    <row r="86" spans="1:8" x14ac:dyDescent="0.2">
      <c r="A86" s="2" t="s">
        <v>90</v>
      </c>
      <c r="D86">
        <v>2</v>
      </c>
      <c r="E86">
        <v>120</v>
      </c>
    </row>
    <row r="87" spans="1:8" x14ac:dyDescent="0.2">
      <c r="A87" s="2" t="s">
        <v>63</v>
      </c>
      <c r="B87">
        <v>398</v>
      </c>
      <c r="C87">
        <v>54442.57</v>
      </c>
      <c r="D87">
        <v>289</v>
      </c>
      <c r="E87">
        <v>37927.32</v>
      </c>
      <c r="F87">
        <v>2</v>
      </c>
      <c r="H87">
        <v>39</v>
      </c>
    </row>
    <row r="88" spans="1:8" x14ac:dyDescent="0.2">
      <c r="A88" s="2" t="s">
        <v>122</v>
      </c>
      <c r="B88">
        <v>719</v>
      </c>
      <c r="C88">
        <v>108985.79</v>
      </c>
      <c r="D88">
        <v>53</v>
      </c>
      <c r="E88">
        <v>6740.93</v>
      </c>
      <c r="F88">
        <v>5</v>
      </c>
      <c r="H88">
        <v>51</v>
      </c>
    </row>
    <row r="89" spans="1:8" x14ac:dyDescent="0.2">
      <c r="A89" s="2" t="s">
        <v>29</v>
      </c>
      <c r="B89">
        <v>288</v>
      </c>
      <c r="C89">
        <v>37753.64</v>
      </c>
      <c r="D89">
        <v>127</v>
      </c>
      <c r="E89">
        <v>15291.65</v>
      </c>
      <c r="F89">
        <v>4</v>
      </c>
      <c r="H89">
        <v>17</v>
      </c>
    </row>
    <row r="90" spans="1:8" x14ac:dyDescent="0.2">
      <c r="A90" s="2" t="s">
        <v>30</v>
      </c>
      <c r="B90">
        <v>174</v>
      </c>
      <c r="C90">
        <v>22466.23</v>
      </c>
      <c r="D90">
        <v>87</v>
      </c>
      <c r="E90">
        <v>10183.24</v>
      </c>
      <c r="F90">
        <v>2</v>
      </c>
      <c r="H90">
        <v>1</v>
      </c>
    </row>
    <row r="91" spans="1:8" x14ac:dyDescent="0.2">
      <c r="A91" s="2" t="s">
        <v>88</v>
      </c>
      <c r="B91">
        <v>345</v>
      </c>
      <c r="C91">
        <v>50366.04</v>
      </c>
      <c r="D91">
        <v>69</v>
      </c>
      <c r="E91">
        <v>8588.41</v>
      </c>
      <c r="F91">
        <v>12</v>
      </c>
      <c r="H91">
        <v>33</v>
      </c>
    </row>
    <row r="92" spans="1:8" x14ac:dyDescent="0.2">
      <c r="A92" s="2" t="s">
        <v>135</v>
      </c>
      <c r="B92">
        <v>57</v>
      </c>
      <c r="C92">
        <v>8330.86</v>
      </c>
      <c r="D92">
        <v>16</v>
      </c>
      <c r="E92">
        <v>2278.5</v>
      </c>
      <c r="F92">
        <v>2</v>
      </c>
      <c r="H92">
        <v>1</v>
      </c>
    </row>
    <row r="93" spans="1:8" x14ac:dyDescent="0.2">
      <c r="A93" s="2" t="s">
        <v>15</v>
      </c>
      <c r="B93">
        <v>26</v>
      </c>
      <c r="C93">
        <v>3547.7</v>
      </c>
      <c r="D93">
        <v>4</v>
      </c>
      <c r="E93">
        <v>564.20000000000005</v>
      </c>
      <c r="H93">
        <v>1</v>
      </c>
    </row>
    <row r="94" spans="1:8" x14ac:dyDescent="0.2">
      <c r="A94" s="2" t="s">
        <v>16</v>
      </c>
      <c r="B94">
        <v>186</v>
      </c>
      <c r="C94">
        <v>21940.49</v>
      </c>
      <c r="D94">
        <v>242</v>
      </c>
      <c r="E94">
        <v>29981.8</v>
      </c>
      <c r="F94">
        <v>1</v>
      </c>
      <c r="H94">
        <v>12</v>
      </c>
    </row>
    <row r="95" spans="1:8" x14ac:dyDescent="0.2">
      <c r="A95" s="2" t="s">
        <v>406</v>
      </c>
      <c r="B95">
        <v>138</v>
      </c>
      <c r="C95">
        <v>15621.93</v>
      </c>
      <c r="D95">
        <v>202</v>
      </c>
      <c r="E95">
        <v>21273.65</v>
      </c>
      <c r="H95">
        <v>11</v>
      </c>
    </row>
    <row r="96" spans="1:8" x14ac:dyDescent="0.2">
      <c r="A96" s="2" t="s">
        <v>14</v>
      </c>
      <c r="B96">
        <v>89</v>
      </c>
      <c r="C96">
        <v>6658.05</v>
      </c>
      <c r="D96">
        <v>211</v>
      </c>
      <c r="E96">
        <v>23484.54</v>
      </c>
      <c r="H96">
        <v>9</v>
      </c>
    </row>
    <row r="97" spans="1:8" x14ac:dyDescent="0.2">
      <c r="A97" s="2" t="s">
        <v>12</v>
      </c>
      <c r="B97">
        <v>118</v>
      </c>
      <c r="C97">
        <v>14827.29</v>
      </c>
      <c r="D97">
        <v>56</v>
      </c>
      <c r="E97">
        <v>5225.4399999999996</v>
      </c>
      <c r="F97">
        <v>2</v>
      </c>
      <c r="H97">
        <v>5</v>
      </c>
    </row>
    <row r="98" spans="1:8" x14ac:dyDescent="0.2">
      <c r="A98" s="2" t="s">
        <v>93</v>
      </c>
      <c r="B98">
        <v>228</v>
      </c>
      <c r="C98">
        <v>25867.81</v>
      </c>
      <c r="D98">
        <v>105</v>
      </c>
      <c r="E98">
        <v>11768.41</v>
      </c>
      <c r="F98">
        <v>9</v>
      </c>
      <c r="H98">
        <v>4</v>
      </c>
    </row>
    <row r="99" spans="1:8" x14ac:dyDescent="0.2">
      <c r="A99" s="2" t="s">
        <v>82</v>
      </c>
      <c r="B99">
        <v>43</v>
      </c>
      <c r="C99">
        <v>6043.69</v>
      </c>
      <c r="D99">
        <v>13</v>
      </c>
      <c r="E99">
        <v>1573.31</v>
      </c>
    </row>
    <row r="100" spans="1:8" x14ac:dyDescent="0.2">
      <c r="A100" s="2" t="s">
        <v>123</v>
      </c>
      <c r="B100">
        <v>21</v>
      </c>
      <c r="C100">
        <v>3172.82</v>
      </c>
    </row>
    <row r="101" spans="1:8" x14ac:dyDescent="0.2">
      <c r="B101">
        <f>SUM(B3:B100)</f>
        <v>37024</v>
      </c>
      <c r="C101">
        <f t="shared" ref="C101:E101" si="0">SUM(C3:C100)</f>
        <v>5004880.4200000027</v>
      </c>
      <c r="D101">
        <f t="shared" si="0"/>
        <v>15106</v>
      </c>
      <c r="E101">
        <f t="shared" si="0"/>
        <v>1927852.7500000002</v>
      </c>
    </row>
  </sheetData>
  <mergeCells count="1">
    <mergeCell ref="A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211F-BEAE-8C45-9B90-81C258563D2E}">
  <dimension ref="A1:Q121"/>
  <sheetViews>
    <sheetView workbookViewId="0">
      <selection activeCell="L126" sqref="L126"/>
    </sheetView>
  </sheetViews>
  <sheetFormatPr baseColWidth="10" defaultRowHeight="16" x14ac:dyDescent="0.2"/>
  <sheetData>
    <row r="1" spans="1:17" x14ac:dyDescent="0.2">
      <c r="A1" s="19">
        <v>1882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920</v>
      </c>
      <c r="C3">
        <v>104433.75</v>
      </c>
      <c r="D3">
        <v>379</v>
      </c>
      <c r="E3">
        <v>43153.33</v>
      </c>
      <c r="F3">
        <v>5</v>
      </c>
      <c r="G3">
        <v>439.82</v>
      </c>
      <c r="H3">
        <v>12</v>
      </c>
      <c r="I3">
        <v>1282.47</v>
      </c>
    </row>
    <row r="4" spans="1:17" x14ac:dyDescent="0.2">
      <c r="A4" s="2" t="s">
        <v>44</v>
      </c>
      <c r="B4">
        <v>1416</v>
      </c>
      <c r="C4">
        <v>161689.69</v>
      </c>
      <c r="D4">
        <v>505</v>
      </c>
      <c r="E4">
        <v>53742.74</v>
      </c>
      <c r="F4">
        <v>35</v>
      </c>
      <c r="G4">
        <v>4211.1499999999996</v>
      </c>
      <c r="H4">
        <v>238</v>
      </c>
      <c r="I4">
        <v>20383.73</v>
      </c>
    </row>
    <row r="5" spans="1:17" x14ac:dyDescent="0.2">
      <c r="A5" s="2" t="s">
        <v>84</v>
      </c>
      <c r="B5">
        <v>29</v>
      </c>
      <c r="C5">
        <v>4384.49</v>
      </c>
      <c r="D5">
        <v>23</v>
      </c>
      <c r="E5">
        <v>3556.84</v>
      </c>
    </row>
    <row r="6" spans="1:17" x14ac:dyDescent="0.2">
      <c r="A6" t="s">
        <v>149</v>
      </c>
      <c r="B6">
        <v>27</v>
      </c>
      <c r="C6">
        <v>4078.31</v>
      </c>
      <c r="D6">
        <v>11</v>
      </c>
      <c r="E6">
        <v>1757.87</v>
      </c>
    </row>
    <row r="7" spans="1:17" x14ac:dyDescent="0.2">
      <c r="A7" s="2" t="s">
        <v>75</v>
      </c>
      <c r="B7">
        <v>835</v>
      </c>
      <c r="C7">
        <v>102910.34</v>
      </c>
      <c r="D7">
        <v>204</v>
      </c>
      <c r="E7">
        <v>21993.24</v>
      </c>
      <c r="F7">
        <v>9</v>
      </c>
      <c r="G7">
        <v>887.59</v>
      </c>
      <c r="H7">
        <v>28</v>
      </c>
      <c r="I7">
        <v>2374.5100000000002</v>
      </c>
    </row>
    <row r="8" spans="1:17" x14ac:dyDescent="0.2">
      <c r="A8" s="2" t="s">
        <v>76</v>
      </c>
      <c r="B8">
        <v>594</v>
      </c>
      <c r="C8">
        <v>60716.02</v>
      </c>
      <c r="D8">
        <v>182</v>
      </c>
      <c r="E8">
        <v>16355.26</v>
      </c>
      <c r="F8">
        <v>8</v>
      </c>
      <c r="G8">
        <v>479.32</v>
      </c>
      <c r="H8">
        <v>13</v>
      </c>
      <c r="I8">
        <v>879.6</v>
      </c>
    </row>
    <row r="9" spans="1:17" x14ac:dyDescent="0.2">
      <c r="A9" s="2" t="s">
        <v>83</v>
      </c>
      <c r="B9">
        <v>1211</v>
      </c>
      <c r="C9">
        <v>138070.47</v>
      </c>
      <c r="D9">
        <v>224</v>
      </c>
      <c r="E9">
        <v>24494.57</v>
      </c>
      <c r="F9">
        <v>10</v>
      </c>
      <c r="G9">
        <v>766.54</v>
      </c>
      <c r="H9">
        <v>12</v>
      </c>
      <c r="I9">
        <v>883</v>
      </c>
    </row>
    <row r="10" spans="1:17" x14ac:dyDescent="0.2">
      <c r="A10" s="2" t="s">
        <v>48</v>
      </c>
      <c r="B10">
        <v>624</v>
      </c>
      <c r="C10">
        <v>64217.15</v>
      </c>
      <c r="D10">
        <v>145</v>
      </c>
      <c r="E10">
        <v>14400.68</v>
      </c>
      <c r="H10">
        <v>11</v>
      </c>
      <c r="I10">
        <v>1006.03</v>
      </c>
    </row>
    <row r="11" spans="1:17" x14ac:dyDescent="0.2">
      <c r="A11" s="2" t="s">
        <v>124</v>
      </c>
      <c r="B11">
        <v>28</v>
      </c>
      <c r="C11">
        <v>4120.3500000000004</v>
      </c>
      <c r="D11">
        <v>21</v>
      </c>
      <c r="E11">
        <v>3328.39</v>
      </c>
      <c r="F11">
        <v>2</v>
      </c>
      <c r="G11">
        <v>280</v>
      </c>
    </row>
    <row r="12" spans="1:17" x14ac:dyDescent="0.2">
      <c r="A12" s="2" t="s">
        <v>24</v>
      </c>
      <c r="B12">
        <v>96</v>
      </c>
      <c r="C12">
        <v>14602.05</v>
      </c>
      <c r="D12">
        <v>102</v>
      </c>
      <c r="E12">
        <v>15889.34</v>
      </c>
      <c r="F12">
        <v>17</v>
      </c>
      <c r="G12">
        <v>2720.09</v>
      </c>
      <c r="H12">
        <v>42</v>
      </c>
      <c r="I12">
        <v>6499.99</v>
      </c>
    </row>
    <row r="13" spans="1:17" x14ac:dyDescent="0.2">
      <c r="A13" s="2" t="s">
        <v>66</v>
      </c>
      <c r="B13">
        <v>268</v>
      </c>
      <c r="C13">
        <v>36295.589999999997</v>
      </c>
      <c r="D13">
        <v>157</v>
      </c>
      <c r="E13">
        <v>20984.03</v>
      </c>
      <c r="F13">
        <v>9</v>
      </c>
      <c r="G13">
        <v>1274.3599999999999</v>
      </c>
      <c r="H13">
        <v>4</v>
      </c>
      <c r="I13">
        <v>382.45</v>
      </c>
    </row>
    <row r="14" spans="1:17" x14ac:dyDescent="0.2">
      <c r="A14" s="2" t="s">
        <v>23</v>
      </c>
      <c r="B14">
        <v>186</v>
      </c>
      <c r="C14">
        <v>26146.32</v>
      </c>
      <c r="D14">
        <v>128</v>
      </c>
      <c r="E14">
        <v>16978.509999999998</v>
      </c>
      <c r="F14">
        <v>14</v>
      </c>
      <c r="G14">
        <v>1762.83</v>
      </c>
      <c r="H14">
        <v>26</v>
      </c>
      <c r="I14">
        <v>2897.89</v>
      </c>
    </row>
    <row r="15" spans="1:17" x14ac:dyDescent="0.2">
      <c r="A15" s="2" t="s">
        <v>54</v>
      </c>
      <c r="B15">
        <v>250</v>
      </c>
      <c r="C15">
        <v>34375.379999999997</v>
      </c>
      <c r="D15">
        <v>211</v>
      </c>
      <c r="E15">
        <v>26593.3</v>
      </c>
      <c r="F15">
        <v>1</v>
      </c>
      <c r="G15">
        <v>80</v>
      </c>
      <c r="H15">
        <v>23</v>
      </c>
      <c r="I15">
        <v>2445.6799999999998</v>
      </c>
    </row>
    <row r="16" spans="1:17" x14ac:dyDescent="0.2">
      <c r="A16" s="2" t="s">
        <v>22</v>
      </c>
      <c r="B16">
        <v>459</v>
      </c>
      <c r="C16">
        <v>66195.460000000006</v>
      </c>
      <c r="D16">
        <v>348</v>
      </c>
      <c r="E16">
        <v>46864.99</v>
      </c>
      <c r="F16">
        <v>25</v>
      </c>
      <c r="G16">
        <v>3888.75</v>
      </c>
      <c r="H16">
        <v>68</v>
      </c>
      <c r="I16">
        <v>9489.9</v>
      </c>
    </row>
    <row r="17" spans="1:9" x14ac:dyDescent="0.2">
      <c r="A17" s="2" t="s">
        <v>77</v>
      </c>
      <c r="B17">
        <v>148</v>
      </c>
      <c r="C17">
        <v>21902.23</v>
      </c>
      <c r="D17">
        <v>59</v>
      </c>
      <c r="E17">
        <v>8081.39</v>
      </c>
      <c r="F17">
        <v>2</v>
      </c>
      <c r="G17">
        <v>273.45999999999998</v>
      </c>
      <c r="H17">
        <v>4</v>
      </c>
      <c r="I17">
        <v>560</v>
      </c>
    </row>
    <row r="18" spans="1:9" x14ac:dyDescent="0.2">
      <c r="A18" s="2" t="s">
        <v>25</v>
      </c>
      <c r="B18">
        <v>209</v>
      </c>
      <c r="C18">
        <v>31436.42</v>
      </c>
      <c r="D18">
        <v>153</v>
      </c>
      <c r="E18">
        <v>22958.95</v>
      </c>
      <c r="F18">
        <v>17</v>
      </c>
      <c r="G18">
        <v>2311.79</v>
      </c>
      <c r="H18">
        <v>13</v>
      </c>
      <c r="I18">
        <v>1622.6</v>
      </c>
    </row>
    <row r="19" spans="1:9" x14ac:dyDescent="0.2">
      <c r="A19" s="2" t="s">
        <v>94</v>
      </c>
      <c r="B19">
        <v>97</v>
      </c>
      <c r="C19">
        <v>14999.7</v>
      </c>
      <c r="D19">
        <v>50</v>
      </c>
      <c r="E19">
        <v>7643.46</v>
      </c>
      <c r="H19">
        <v>7</v>
      </c>
      <c r="I19">
        <v>1083.51</v>
      </c>
    </row>
    <row r="20" spans="1:9" x14ac:dyDescent="0.2">
      <c r="A20" s="2" t="s">
        <v>26</v>
      </c>
      <c r="B20">
        <v>247</v>
      </c>
      <c r="C20">
        <v>35578.480000000003</v>
      </c>
      <c r="D20">
        <v>125</v>
      </c>
      <c r="E20">
        <v>15901.54</v>
      </c>
      <c r="F20">
        <v>6</v>
      </c>
      <c r="G20">
        <v>688.64</v>
      </c>
      <c r="H20">
        <v>11</v>
      </c>
      <c r="I20">
        <v>1264.72</v>
      </c>
    </row>
    <row r="21" spans="1:9" x14ac:dyDescent="0.2">
      <c r="A21" s="2" t="s">
        <v>61</v>
      </c>
      <c r="B21">
        <v>54</v>
      </c>
      <c r="C21">
        <v>7774.7</v>
      </c>
      <c r="D21">
        <v>19</v>
      </c>
      <c r="E21">
        <v>2640</v>
      </c>
      <c r="F21">
        <v>3</v>
      </c>
      <c r="G21">
        <v>473.2</v>
      </c>
    </row>
    <row r="22" spans="1:9" x14ac:dyDescent="0.2">
      <c r="A22" s="2" t="s">
        <v>110</v>
      </c>
      <c r="B22">
        <v>122</v>
      </c>
      <c r="C22">
        <v>16881.29</v>
      </c>
      <c r="D22">
        <v>69</v>
      </c>
      <c r="E22">
        <v>10764.68</v>
      </c>
      <c r="F22">
        <v>5</v>
      </c>
      <c r="G22">
        <v>697.2</v>
      </c>
      <c r="H22">
        <v>2</v>
      </c>
      <c r="I22">
        <v>320</v>
      </c>
    </row>
    <row r="23" spans="1:9" x14ac:dyDescent="0.2">
      <c r="A23" s="2" t="s">
        <v>43</v>
      </c>
      <c r="B23">
        <v>300</v>
      </c>
      <c r="C23">
        <v>42109.8</v>
      </c>
      <c r="D23">
        <v>145</v>
      </c>
      <c r="E23">
        <v>18492.52</v>
      </c>
      <c r="F23">
        <v>18</v>
      </c>
      <c r="G23">
        <v>2592.0300000000002</v>
      </c>
      <c r="H23">
        <v>25</v>
      </c>
      <c r="I23">
        <v>2992.66</v>
      </c>
    </row>
    <row r="24" spans="1:9" x14ac:dyDescent="0.2">
      <c r="A24" s="2" t="s">
        <v>150</v>
      </c>
    </row>
    <row r="25" spans="1:9" x14ac:dyDescent="0.2">
      <c r="A25" s="2" t="s">
        <v>173</v>
      </c>
    </row>
    <row r="26" spans="1:9" x14ac:dyDescent="0.2">
      <c r="A26" s="2" t="s">
        <v>151</v>
      </c>
    </row>
    <row r="27" spans="1:9" x14ac:dyDescent="0.2">
      <c r="A27" s="2" t="s">
        <v>119</v>
      </c>
      <c r="B27">
        <v>58</v>
      </c>
      <c r="C27">
        <v>8837.14</v>
      </c>
      <c r="D27">
        <v>21</v>
      </c>
      <c r="E27">
        <v>2858.59</v>
      </c>
      <c r="F27">
        <v>3</v>
      </c>
      <c r="G27">
        <v>480</v>
      </c>
    </row>
    <row r="28" spans="1:9" x14ac:dyDescent="0.2">
      <c r="A28" s="2" t="s">
        <v>152</v>
      </c>
    </row>
    <row r="29" spans="1:9" x14ac:dyDescent="0.2">
      <c r="A29" s="2" t="s">
        <v>126</v>
      </c>
      <c r="B29">
        <v>70</v>
      </c>
      <c r="C29">
        <v>10949.86</v>
      </c>
      <c r="D29">
        <v>16</v>
      </c>
      <c r="E29">
        <v>2560</v>
      </c>
      <c r="F29">
        <v>7</v>
      </c>
      <c r="G29">
        <v>985.22</v>
      </c>
    </row>
    <row r="30" spans="1:9" x14ac:dyDescent="0.2">
      <c r="A30" s="2" t="s">
        <v>81</v>
      </c>
      <c r="B30">
        <v>330</v>
      </c>
      <c r="C30">
        <v>49856.09</v>
      </c>
      <c r="D30">
        <v>273</v>
      </c>
      <c r="E30">
        <v>41258.730000000003</v>
      </c>
      <c r="F30">
        <v>9</v>
      </c>
      <c r="G30">
        <v>1162.56</v>
      </c>
      <c r="H30">
        <v>17</v>
      </c>
      <c r="I30">
        <v>2503.09</v>
      </c>
    </row>
    <row r="31" spans="1:9" x14ac:dyDescent="0.2">
      <c r="A31" s="2" t="s">
        <v>91</v>
      </c>
      <c r="B31">
        <v>1548</v>
      </c>
      <c r="C31">
        <v>191033.22</v>
      </c>
      <c r="D31">
        <v>762</v>
      </c>
      <c r="E31">
        <v>91726.66</v>
      </c>
      <c r="F31">
        <v>31</v>
      </c>
      <c r="G31">
        <v>4419.0600000000004</v>
      </c>
      <c r="H31">
        <v>496</v>
      </c>
      <c r="I31">
        <v>57593.48</v>
      </c>
    </row>
    <row r="32" spans="1:9" x14ac:dyDescent="0.2">
      <c r="A32" s="2" t="s">
        <v>125</v>
      </c>
      <c r="B32">
        <v>221</v>
      </c>
      <c r="C32">
        <v>33462.07</v>
      </c>
      <c r="D32">
        <v>55</v>
      </c>
      <c r="E32">
        <v>8446.9500000000007</v>
      </c>
      <c r="F32">
        <v>4</v>
      </c>
      <c r="G32">
        <v>631.21</v>
      </c>
      <c r="H32">
        <v>13</v>
      </c>
      <c r="I32">
        <v>1711.4</v>
      </c>
    </row>
    <row r="33" spans="1:9" x14ac:dyDescent="0.2">
      <c r="A33" s="2" t="s">
        <v>153</v>
      </c>
    </row>
    <row r="34" spans="1:9" x14ac:dyDescent="0.2">
      <c r="A34" s="2" t="s">
        <v>56</v>
      </c>
      <c r="B34">
        <v>137</v>
      </c>
      <c r="C34">
        <v>20986.3</v>
      </c>
      <c r="D34">
        <v>27</v>
      </c>
      <c r="E34">
        <v>4007.32</v>
      </c>
      <c r="F34">
        <v>1</v>
      </c>
      <c r="G34">
        <v>160</v>
      </c>
    </row>
    <row r="35" spans="1:9" x14ac:dyDescent="0.2">
      <c r="A35" s="2" t="s">
        <v>395</v>
      </c>
    </row>
    <row r="36" spans="1:9" x14ac:dyDescent="0.2">
      <c r="A36" s="2" t="s">
        <v>169</v>
      </c>
    </row>
    <row r="37" spans="1:9" x14ac:dyDescent="0.2">
      <c r="A37" s="2" t="s">
        <v>89</v>
      </c>
      <c r="B37">
        <v>170</v>
      </c>
      <c r="C37">
        <v>26183.63</v>
      </c>
      <c r="D37">
        <v>33</v>
      </c>
      <c r="E37">
        <v>5094.47</v>
      </c>
      <c r="F37">
        <v>12</v>
      </c>
      <c r="G37">
        <v>1880.81</v>
      </c>
      <c r="H37">
        <v>41</v>
      </c>
      <c r="I37">
        <v>6532.32</v>
      </c>
    </row>
    <row r="38" spans="1:9" x14ac:dyDescent="0.2">
      <c r="A38" s="2" t="s">
        <v>9</v>
      </c>
      <c r="B38">
        <v>32</v>
      </c>
      <c r="C38">
        <v>3124.14</v>
      </c>
      <c r="D38">
        <v>69</v>
      </c>
      <c r="E38">
        <v>5481.75</v>
      </c>
    </row>
    <row r="39" spans="1:9" x14ac:dyDescent="0.2">
      <c r="A39" s="2" t="s">
        <v>204</v>
      </c>
    </row>
    <row r="40" spans="1:9" x14ac:dyDescent="0.2">
      <c r="A40" s="2" t="s">
        <v>200</v>
      </c>
      <c r="B40">
        <v>376</v>
      </c>
      <c r="C40">
        <v>58935.82</v>
      </c>
      <c r="D40">
        <v>19</v>
      </c>
      <c r="E40">
        <v>2801.98</v>
      </c>
      <c r="F40">
        <v>10</v>
      </c>
      <c r="G40">
        <v>1596.84</v>
      </c>
      <c r="H40">
        <v>8</v>
      </c>
      <c r="I40">
        <v>1241.55</v>
      </c>
    </row>
    <row r="41" spans="1:9" x14ac:dyDescent="0.2">
      <c r="A41" s="2" t="s">
        <v>268</v>
      </c>
      <c r="B41">
        <v>195</v>
      </c>
      <c r="C41">
        <v>30497.3</v>
      </c>
      <c r="D41">
        <v>8</v>
      </c>
      <c r="E41">
        <v>1280</v>
      </c>
      <c r="F41">
        <v>8</v>
      </c>
      <c r="G41">
        <v>1265.68</v>
      </c>
    </row>
    <row r="42" spans="1:9" x14ac:dyDescent="0.2">
      <c r="A42" s="2" t="s">
        <v>269</v>
      </c>
    </row>
    <row r="43" spans="1:9" x14ac:dyDescent="0.2">
      <c r="A43" s="2" t="s">
        <v>201</v>
      </c>
      <c r="B43">
        <v>2230</v>
      </c>
      <c r="C43">
        <v>344743.97</v>
      </c>
      <c r="D43">
        <v>242</v>
      </c>
      <c r="E43">
        <v>30040.07</v>
      </c>
      <c r="F43">
        <v>429</v>
      </c>
      <c r="G43">
        <v>67752.509999999995</v>
      </c>
      <c r="H43">
        <v>312</v>
      </c>
      <c r="I43">
        <v>48249.83</v>
      </c>
    </row>
    <row r="44" spans="1:9" x14ac:dyDescent="0.2">
      <c r="A44" s="2" t="s">
        <v>202</v>
      </c>
      <c r="B44">
        <v>2973</v>
      </c>
      <c r="C44">
        <v>461129.79</v>
      </c>
      <c r="D44">
        <v>79</v>
      </c>
      <c r="E44">
        <v>8775.2099999999991</v>
      </c>
      <c r="F44">
        <v>497</v>
      </c>
      <c r="G44">
        <v>77493.86</v>
      </c>
      <c r="H44">
        <v>487</v>
      </c>
      <c r="I44">
        <v>77518.87</v>
      </c>
    </row>
    <row r="45" spans="1:9" x14ac:dyDescent="0.2">
      <c r="A45" s="2" t="s">
        <v>206</v>
      </c>
    </row>
    <row r="46" spans="1:9" x14ac:dyDescent="0.2">
      <c r="A46" s="2" t="s">
        <v>207</v>
      </c>
      <c r="B46">
        <v>4675</v>
      </c>
      <c r="C46">
        <v>734832.26</v>
      </c>
      <c r="D46">
        <v>443</v>
      </c>
      <c r="E46">
        <v>69162.25</v>
      </c>
      <c r="F46">
        <v>321</v>
      </c>
      <c r="G46">
        <v>51647.66</v>
      </c>
      <c r="H46">
        <v>636</v>
      </c>
      <c r="I46">
        <v>99662.74</v>
      </c>
    </row>
    <row r="47" spans="1:9" x14ac:dyDescent="0.2">
      <c r="A47" s="2" t="s">
        <v>210</v>
      </c>
      <c r="B47">
        <v>2972</v>
      </c>
      <c r="C47">
        <v>465996.4</v>
      </c>
      <c r="D47">
        <v>90</v>
      </c>
      <c r="E47">
        <v>12078.48</v>
      </c>
      <c r="F47">
        <v>239</v>
      </c>
      <c r="G47">
        <v>37723.78</v>
      </c>
      <c r="H47">
        <v>287</v>
      </c>
      <c r="I47">
        <v>41575.1</v>
      </c>
    </row>
    <row r="48" spans="1:9" x14ac:dyDescent="0.2">
      <c r="A48" s="2" t="s">
        <v>211</v>
      </c>
      <c r="B48">
        <v>735</v>
      </c>
      <c r="C48">
        <v>112133.1</v>
      </c>
      <c r="D48">
        <v>549</v>
      </c>
      <c r="E48">
        <v>85949.16</v>
      </c>
      <c r="F48">
        <v>55</v>
      </c>
      <c r="G48">
        <v>7807.65</v>
      </c>
      <c r="H48">
        <v>211</v>
      </c>
      <c r="I48">
        <v>33326.019999999997</v>
      </c>
    </row>
    <row r="49" spans="1:9" x14ac:dyDescent="0.2">
      <c r="A49" s="2" t="s">
        <v>78</v>
      </c>
      <c r="B49">
        <v>352</v>
      </c>
      <c r="C49">
        <v>45040.04</v>
      </c>
      <c r="D49">
        <v>552</v>
      </c>
      <c r="E49">
        <v>77879.64</v>
      </c>
      <c r="F49">
        <v>30</v>
      </c>
      <c r="G49">
        <v>3865.96</v>
      </c>
      <c r="H49">
        <v>58</v>
      </c>
      <c r="I49">
        <v>7725.99</v>
      </c>
    </row>
    <row r="50" spans="1:9" x14ac:dyDescent="0.2">
      <c r="A50" s="2" t="s">
        <v>154</v>
      </c>
    </row>
    <row r="51" spans="1:9" x14ac:dyDescent="0.2">
      <c r="A51" s="2" t="s">
        <v>86</v>
      </c>
      <c r="B51">
        <v>44</v>
      </c>
      <c r="C51">
        <v>4036.97</v>
      </c>
      <c r="D51">
        <v>27</v>
      </c>
      <c r="E51">
        <v>2905.72</v>
      </c>
      <c r="F51">
        <v>9</v>
      </c>
      <c r="G51">
        <v>1048.01</v>
      </c>
      <c r="H51">
        <v>5</v>
      </c>
      <c r="I51">
        <v>400</v>
      </c>
    </row>
    <row r="52" spans="1:9" x14ac:dyDescent="0.2">
      <c r="A52" s="2" t="s">
        <v>114</v>
      </c>
      <c r="B52">
        <v>1241</v>
      </c>
      <c r="C52">
        <v>187997.45</v>
      </c>
      <c r="D52">
        <v>926</v>
      </c>
      <c r="E52">
        <v>145407.93</v>
      </c>
      <c r="F52">
        <v>44</v>
      </c>
      <c r="G52">
        <v>6300.29</v>
      </c>
      <c r="H52">
        <v>312</v>
      </c>
      <c r="I52">
        <v>46586.93</v>
      </c>
    </row>
    <row r="53" spans="1:9" x14ac:dyDescent="0.2">
      <c r="A53" s="2" t="s">
        <v>106</v>
      </c>
      <c r="B53">
        <v>637</v>
      </c>
      <c r="C53">
        <v>93317.03</v>
      </c>
      <c r="D53">
        <v>584</v>
      </c>
      <c r="E53">
        <v>85574.44</v>
      </c>
      <c r="F53">
        <v>2</v>
      </c>
      <c r="G53">
        <v>240</v>
      </c>
      <c r="H53">
        <v>20</v>
      </c>
      <c r="I53">
        <v>3033.24</v>
      </c>
    </row>
    <row r="54" spans="1:9" x14ac:dyDescent="0.2">
      <c r="A54" s="2" t="s">
        <v>155</v>
      </c>
      <c r="B54">
        <v>227</v>
      </c>
      <c r="C54">
        <v>34782.129999999997</v>
      </c>
      <c r="D54">
        <v>83</v>
      </c>
      <c r="E54">
        <v>13060.67</v>
      </c>
      <c r="F54">
        <v>2</v>
      </c>
      <c r="G54">
        <v>320</v>
      </c>
      <c r="H54">
        <v>44</v>
      </c>
      <c r="I54">
        <v>6746.89</v>
      </c>
    </row>
    <row r="55" spans="1:9" x14ac:dyDescent="0.2">
      <c r="A55" s="2" t="s">
        <v>80</v>
      </c>
      <c r="B55">
        <v>555</v>
      </c>
      <c r="C55">
        <v>71053.75</v>
      </c>
      <c r="D55">
        <v>647</v>
      </c>
      <c r="E55">
        <v>82590.509999999995</v>
      </c>
      <c r="F55">
        <v>15</v>
      </c>
      <c r="G55">
        <v>1668</v>
      </c>
      <c r="H55">
        <v>32</v>
      </c>
      <c r="I55">
        <v>3826.45</v>
      </c>
    </row>
    <row r="56" spans="1:9" x14ac:dyDescent="0.2">
      <c r="A56" s="2" t="s">
        <v>31</v>
      </c>
      <c r="B56">
        <v>67</v>
      </c>
      <c r="C56">
        <v>5269.38</v>
      </c>
      <c r="D56">
        <v>70</v>
      </c>
      <c r="E56">
        <v>5899.67</v>
      </c>
      <c r="F56">
        <v>7</v>
      </c>
      <c r="G56">
        <v>560</v>
      </c>
      <c r="H56">
        <v>3</v>
      </c>
      <c r="I56">
        <v>192.63</v>
      </c>
    </row>
    <row r="57" spans="1:9" x14ac:dyDescent="0.2">
      <c r="A57" s="2" t="s">
        <v>127</v>
      </c>
      <c r="B57">
        <v>524</v>
      </c>
      <c r="C57">
        <v>77185.58</v>
      </c>
      <c r="D57">
        <v>334</v>
      </c>
      <c r="E57">
        <v>49167.7</v>
      </c>
      <c r="F57">
        <v>3</v>
      </c>
      <c r="G57">
        <v>400</v>
      </c>
      <c r="H57">
        <v>12</v>
      </c>
      <c r="I57">
        <v>1919.68</v>
      </c>
    </row>
    <row r="58" spans="1:9" x14ac:dyDescent="0.2">
      <c r="A58" s="2" t="s">
        <v>87</v>
      </c>
      <c r="B58">
        <v>142</v>
      </c>
      <c r="C58">
        <v>18666.740000000002</v>
      </c>
      <c r="D58">
        <v>276</v>
      </c>
      <c r="E58">
        <v>36813.839999999997</v>
      </c>
      <c r="F58">
        <v>3</v>
      </c>
      <c r="G58">
        <v>360</v>
      </c>
      <c r="H58">
        <v>5</v>
      </c>
      <c r="I58">
        <v>719.76</v>
      </c>
    </row>
    <row r="59" spans="1:9" x14ac:dyDescent="0.2">
      <c r="A59" s="2" t="s">
        <v>74</v>
      </c>
      <c r="B59">
        <v>262</v>
      </c>
      <c r="C59">
        <v>33997.94</v>
      </c>
      <c r="D59">
        <v>38</v>
      </c>
      <c r="E59">
        <v>3281.7</v>
      </c>
      <c r="F59">
        <v>1</v>
      </c>
      <c r="G59">
        <v>159</v>
      </c>
      <c r="H59">
        <v>3</v>
      </c>
      <c r="I59">
        <v>278.72000000000003</v>
      </c>
    </row>
    <row r="60" spans="1:9" x14ac:dyDescent="0.2">
      <c r="A60" s="2" t="s">
        <v>47</v>
      </c>
      <c r="B60">
        <v>610</v>
      </c>
      <c r="C60">
        <v>82705.759999999995</v>
      </c>
      <c r="D60">
        <v>149</v>
      </c>
      <c r="E60">
        <v>17455.52</v>
      </c>
      <c r="F60">
        <v>1</v>
      </c>
      <c r="G60">
        <v>40.4</v>
      </c>
      <c r="H60">
        <v>28</v>
      </c>
      <c r="I60">
        <v>3210.54</v>
      </c>
    </row>
    <row r="61" spans="1:9" x14ac:dyDescent="0.2">
      <c r="A61" s="2" t="s">
        <v>6</v>
      </c>
      <c r="B61">
        <v>59</v>
      </c>
      <c r="C61">
        <v>6079.54</v>
      </c>
      <c r="D61">
        <v>56</v>
      </c>
      <c r="E61">
        <v>6089.54</v>
      </c>
      <c r="F61">
        <v>6</v>
      </c>
      <c r="G61">
        <v>537.57000000000005</v>
      </c>
      <c r="H61">
        <v>14</v>
      </c>
      <c r="I61">
        <v>1568.96</v>
      </c>
    </row>
    <row r="62" spans="1:9" x14ac:dyDescent="0.2">
      <c r="A62" s="2" t="s">
        <v>400</v>
      </c>
      <c r="B62">
        <v>207</v>
      </c>
      <c r="C62">
        <v>28199.8</v>
      </c>
      <c r="D62">
        <v>65</v>
      </c>
      <c r="E62">
        <v>6855.2</v>
      </c>
      <c r="F62">
        <v>4</v>
      </c>
      <c r="G62">
        <v>400</v>
      </c>
      <c r="H62">
        <v>13</v>
      </c>
      <c r="I62">
        <v>804.81</v>
      </c>
    </row>
    <row r="63" spans="1:9" x14ac:dyDescent="0.2">
      <c r="A63" s="2" t="s">
        <v>7</v>
      </c>
      <c r="B63">
        <v>361</v>
      </c>
      <c r="C63">
        <v>49246.74</v>
      </c>
      <c r="D63">
        <v>105</v>
      </c>
      <c r="E63">
        <v>12505.65</v>
      </c>
      <c r="F63">
        <v>3</v>
      </c>
      <c r="G63">
        <v>240</v>
      </c>
      <c r="H63">
        <v>33</v>
      </c>
      <c r="I63">
        <v>4470.6000000000004</v>
      </c>
    </row>
    <row r="64" spans="1:9" x14ac:dyDescent="0.2">
      <c r="A64" s="2" t="s">
        <v>128</v>
      </c>
      <c r="B64">
        <v>202</v>
      </c>
      <c r="C64">
        <v>19939.490000000002</v>
      </c>
      <c r="D64">
        <v>403</v>
      </c>
      <c r="E64">
        <v>44705.82</v>
      </c>
      <c r="F64">
        <v>7</v>
      </c>
      <c r="G64">
        <v>519.33000000000004</v>
      </c>
      <c r="H64">
        <v>39</v>
      </c>
      <c r="I64">
        <v>3454.41</v>
      </c>
    </row>
    <row r="65" spans="1:9" x14ac:dyDescent="0.2">
      <c r="A65" s="2" t="s">
        <v>115</v>
      </c>
      <c r="B65">
        <v>259</v>
      </c>
      <c r="C65">
        <v>33256.32</v>
      </c>
      <c r="D65">
        <v>458</v>
      </c>
      <c r="E65">
        <v>55893.77</v>
      </c>
      <c r="F65">
        <v>52</v>
      </c>
      <c r="G65">
        <v>7093.06</v>
      </c>
      <c r="H65">
        <v>102</v>
      </c>
      <c r="I65">
        <v>14973.58</v>
      </c>
    </row>
    <row r="66" spans="1:9" x14ac:dyDescent="0.2">
      <c r="A66" s="2" t="s">
        <v>129</v>
      </c>
      <c r="B66">
        <v>2019</v>
      </c>
      <c r="C66">
        <v>306288.07</v>
      </c>
      <c r="D66">
        <v>196</v>
      </c>
      <c r="E66">
        <v>23281.5</v>
      </c>
      <c r="F66">
        <v>156</v>
      </c>
      <c r="G66">
        <v>23963.67</v>
      </c>
      <c r="H66">
        <v>185</v>
      </c>
      <c r="I66">
        <v>28509.86</v>
      </c>
    </row>
    <row r="67" spans="1:9" x14ac:dyDescent="0.2">
      <c r="A67" s="2" t="s">
        <v>21</v>
      </c>
      <c r="B67">
        <v>156</v>
      </c>
      <c r="C67">
        <v>21597.83</v>
      </c>
      <c r="D67">
        <v>41</v>
      </c>
      <c r="E67">
        <v>4506.57</v>
      </c>
      <c r="F67">
        <v>14</v>
      </c>
      <c r="G67">
        <v>2235.08</v>
      </c>
      <c r="H67">
        <v>2</v>
      </c>
      <c r="I67">
        <v>309.45</v>
      </c>
    </row>
    <row r="68" spans="1:9" x14ac:dyDescent="0.2">
      <c r="A68" s="2" t="s">
        <v>116</v>
      </c>
      <c r="B68">
        <v>506</v>
      </c>
      <c r="C68">
        <v>62725.32</v>
      </c>
      <c r="D68">
        <v>311</v>
      </c>
      <c r="E68">
        <v>39006.269999999997</v>
      </c>
      <c r="F68">
        <v>34</v>
      </c>
      <c r="G68">
        <v>5159.93</v>
      </c>
      <c r="H68">
        <v>139</v>
      </c>
      <c r="I68">
        <v>21063.42</v>
      </c>
    </row>
    <row r="69" spans="1:9" x14ac:dyDescent="0.2">
      <c r="A69" s="2" t="s">
        <v>97</v>
      </c>
      <c r="B69">
        <v>177</v>
      </c>
      <c r="C69">
        <v>23291.43</v>
      </c>
      <c r="D69">
        <v>267</v>
      </c>
      <c r="E69">
        <v>33197.910000000003</v>
      </c>
      <c r="F69">
        <v>12</v>
      </c>
      <c r="G69">
        <v>1809.17</v>
      </c>
      <c r="H69">
        <v>13</v>
      </c>
      <c r="I69">
        <v>1967.17</v>
      </c>
    </row>
    <row r="70" spans="1:9" x14ac:dyDescent="0.2">
      <c r="A70" s="2" t="s">
        <v>41</v>
      </c>
      <c r="B70">
        <v>574</v>
      </c>
      <c r="C70">
        <v>74139.69</v>
      </c>
      <c r="D70">
        <v>256</v>
      </c>
      <c r="E70">
        <v>29065.65</v>
      </c>
      <c r="F70">
        <v>13</v>
      </c>
      <c r="G70">
        <v>1851.52</v>
      </c>
      <c r="H70">
        <v>9</v>
      </c>
      <c r="I70">
        <v>1159.8900000000001</v>
      </c>
    </row>
    <row r="71" spans="1:9" x14ac:dyDescent="0.2">
      <c r="A71" s="2" t="s">
        <v>17</v>
      </c>
      <c r="B71">
        <v>126</v>
      </c>
      <c r="C71">
        <v>14380.8</v>
      </c>
      <c r="D71">
        <v>54</v>
      </c>
      <c r="E71">
        <v>5776.43</v>
      </c>
      <c r="F71">
        <v>2</v>
      </c>
      <c r="G71">
        <v>240</v>
      </c>
    </row>
    <row r="72" spans="1:9" x14ac:dyDescent="0.2">
      <c r="A72" s="2" t="s">
        <v>130</v>
      </c>
      <c r="B72">
        <v>243</v>
      </c>
      <c r="C72">
        <v>30614.69</v>
      </c>
      <c r="D72">
        <v>231</v>
      </c>
      <c r="E72">
        <v>28131.71</v>
      </c>
      <c r="F72">
        <v>14</v>
      </c>
      <c r="G72">
        <v>2169.85</v>
      </c>
      <c r="H72">
        <v>41</v>
      </c>
      <c r="I72">
        <v>5983.81</v>
      </c>
    </row>
    <row r="73" spans="1:9" x14ac:dyDescent="0.2">
      <c r="A73" s="2" t="s">
        <v>111</v>
      </c>
      <c r="B73">
        <v>184</v>
      </c>
      <c r="C73">
        <v>22049.46</v>
      </c>
      <c r="D73">
        <v>236</v>
      </c>
      <c r="E73">
        <v>26786.77</v>
      </c>
      <c r="F73">
        <v>3</v>
      </c>
      <c r="G73">
        <v>392.96</v>
      </c>
      <c r="H73">
        <v>11</v>
      </c>
      <c r="I73">
        <v>1441.66</v>
      </c>
    </row>
    <row r="74" spans="1:9" x14ac:dyDescent="0.2">
      <c r="A74" s="2" t="s">
        <v>46</v>
      </c>
      <c r="B74">
        <v>1119</v>
      </c>
      <c r="C74">
        <v>138488.35999999999</v>
      </c>
      <c r="D74">
        <v>179</v>
      </c>
      <c r="E74">
        <v>18627.93</v>
      </c>
      <c r="F74">
        <v>2</v>
      </c>
      <c r="G74">
        <v>199.42</v>
      </c>
      <c r="H74">
        <v>19</v>
      </c>
      <c r="I74">
        <v>2205.7199999999998</v>
      </c>
    </row>
    <row r="75" spans="1:9" x14ac:dyDescent="0.2">
      <c r="A75" s="2" t="s">
        <v>39</v>
      </c>
      <c r="B75">
        <v>280</v>
      </c>
      <c r="C75">
        <v>24533.62</v>
      </c>
      <c r="D75">
        <v>78</v>
      </c>
      <c r="E75">
        <v>6775.5</v>
      </c>
      <c r="F75">
        <v>2</v>
      </c>
      <c r="G75">
        <v>120</v>
      </c>
      <c r="H75">
        <v>5</v>
      </c>
      <c r="I75">
        <v>356.45</v>
      </c>
    </row>
    <row r="76" spans="1:9" x14ac:dyDescent="0.2">
      <c r="A76" s="2" t="s">
        <v>40</v>
      </c>
      <c r="B76">
        <v>419</v>
      </c>
      <c r="C76">
        <v>49651.32</v>
      </c>
      <c r="D76">
        <v>111</v>
      </c>
      <c r="E76">
        <v>12354.8</v>
      </c>
      <c r="F76">
        <v>4</v>
      </c>
      <c r="G76">
        <v>317.7</v>
      </c>
      <c r="H76">
        <v>4</v>
      </c>
      <c r="I76">
        <v>437.37</v>
      </c>
    </row>
    <row r="77" spans="1:9" x14ac:dyDescent="0.2">
      <c r="A77" s="2" t="s">
        <v>45</v>
      </c>
      <c r="B77">
        <v>607</v>
      </c>
      <c r="C77">
        <v>60037.74</v>
      </c>
      <c r="D77">
        <v>108</v>
      </c>
      <c r="E77">
        <v>11393.23</v>
      </c>
      <c r="F77">
        <v>5</v>
      </c>
      <c r="G77">
        <v>600</v>
      </c>
    </row>
    <row r="78" spans="1:9" x14ac:dyDescent="0.2">
      <c r="A78" s="2" t="s">
        <v>107</v>
      </c>
      <c r="B78">
        <v>136</v>
      </c>
      <c r="C78">
        <v>20621.59</v>
      </c>
      <c r="D78">
        <v>17</v>
      </c>
      <c r="E78">
        <v>2093.44</v>
      </c>
      <c r="F78">
        <v>2</v>
      </c>
      <c r="G78">
        <v>234.3</v>
      </c>
    </row>
    <row r="79" spans="1:9" x14ac:dyDescent="0.2">
      <c r="A79" s="2" t="s">
        <v>62</v>
      </c>
      <c r="B79">
        <v>203</v>
      </c>
      <c r="C79">
        <v>29225.57</v>
      </c>
      <c r="D79">
        <v>46</v>
      </c>
      <c r="E79">
        <v>5260.69</v>
      </c>
      <c r="F79">
        <v>7</v>
      </c>
      <c r="G79">
        <v>921.94</v>
      </c>
      <c r="H79">
        <v>18</v>
      </c>
      <c r="I79">
        <v>2305.4899999999998</v>
      </c>
    </row>
    <row r="80" spans="1:9" x14ac:dyDescent="0.2">
      <c r="A80" s="2" t="s">
        <v>134</v>
      </c>
      <c r="B80">
        <v>106</v>
      </c>
      <c r="C80">
        <v>14835.43</v>
      </c>
      <c r="D80">
        <v>12</v>
      </c>
      <c r="E80">
        <v>1155.56</v>
      </c>
      <c r="F80">
        <v>3</v>
      </c>
      <c r="G80">
        <v>360</v>
      </c>
    </row>
    <row r="81" spans="1:9" x14ac:dyDescent="0.2">
      <c r="A81" s="2" t="s">
        <v>58</v>
      </c>
      <c r="B81">
        <v>44</v>
      </c>
      <c r="C81">
        <v>4157.33</v>
      </c>
      <c r="D81">
        <v>110</v>
      </c>
      <c r="E81">
        <v>12182.34</v>
      </c>
      <c r="F81">
        <v>1</v>
      </c>
      <c r="G81">
        <v>159.43</v>
      </c>
    </row>
    <row r="82" spans="1:9" x14ac:dyDescent="0.2">
      <c r="A82" s="2" t="s">
        <v>108</v>
      </c>
      <c r="B82">
        <v>746</v>
      </c>
      <c r="C82">
        <v>108930.57</v>
      </c>
      <c r="D82">
        <v>752</v>
      </c>
      <c r="E82">
        <v>110647.62</v>
      </c>
      <c r="F82">
        <v>34</v>
      </c>
      <c r="G82">
        <v>5153.8500000000004</v>
      </c>
      <c r="H82">
        <v>259</v>
      </c>
      <c r="I82">
        <v>38860.519999999997</v>
      </c>
    </row>
    <row r="83" spans="1:9" x14ac:dyDescent="0.2">
      <c r="A83" s="2" t="s">
        <v>71</v>
      </c>
      <c r="B83">
        <v>858</v>
      </c>
      <c r="C83">
        <v>124240.08</v>
      </c>
      <c r="D83">
        <v>463</v>
      </c>
      <c r="E83">
        <v>60146.19</v>
      </c>
      <c r="F83">
        <v>17</v>
      </c>
      <c r="G83">
        <v>2676.58</v>
      </c>
      <c r="H83">
        <v>57</v>
      </c>
      <c r="I83">
        <v>7368.99</v>
      </c>
    </row>
    <row r="84" spans="1:9" x14ac:dyDescent="0.2">
      <c r="A84" s="2" t="s">
        <v>59</v>
      </c>
      <c r="B84">
        <v>123</v>
      </c>
      <c r="C84">
        <v>12197.39</v>
      </c>
      <c r="D84">
        <v>253</v>
      </c>
      <c r="E84">
        <v>23422.83</v>
      </c>
      <c r="F84">
        <v>8</v>
      </c>
      <c r="G84">
        <v>800</v>
      </c>
    </row>
    <row r="85" spans="1:9" x14ac:dyDescent="0.2">
      <c r="A85" s="2" t="s">
        <v>156</v>
      </c>
    </row>
    <row r="86" spans="1:9" x14ac:dyDescent="0.2">
      <c r="A86" s="2" t="s">
        <v>157</v>
      </c>
      <c r="B86">
        <v>335</v>
      </c>
      <c r="C86">
        <v>50509.61</v>
      </c>
      <c r="D86">
        <v>98</v>
      </c>
      <c r="E86">
        <v>14529.79</v>
      </c>
      <c r="F86">
        <v>6</v>
      </c>
      <c r="G86">
        <v>686.63</v>
      </c>
      <c r="H86">
        <v>49</v>
      </c>
      <c r="I86">
        <v>7001.47</v>
      </c>
    </row>
    <row r="87" spans="1:9" x14ac:dyDescent="0.2">
      <c r="A87" s="2" t="s">
        <v>404</v>
      </c>
      <c r="B87">
        <v>768</v>
      </c>
      <c r="C87">
        <v>118972.29</v>
      </c>
      <c r="D87">
        <v>135</v>
      </c>
      <c r="E87">
        <v>21331.46</v>
      </c>
      <c r="F87">
        <v>18</v>
      </c>
      <c r="G87">
        <v>2848.27</v>
      </c>
      <c r="H87">
        <v>95</v>
      </c>
      <c r="I87">
        <v>14931.19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349</v>
      </c>
      <c r="C89">
        <v>52931.78</v>
      </c>
      <c r="D89">
        <v>114</v>
      </c>
      <c r="E89">
        <v>16133.01</v>
      </c>
      <c r="F89">
        <v>12</v>
      </c>
      <c r="G89">
        <v>1866.79</v>
      </c>
      <c r="H89">
        <v>30</v>
      </c>
      <c r="I89">
        <v>6253.17</v>
      </c>
    </row>
    <row r="90" spans="1:9" x14ac:dyDescent="0.2">
      <c r="A90" s="2" t="s">
        <v>158</v>
      </c>
    </row>
    <row r="91" spans="1:9" x14ac:dyDescent="0.2">
      <c r="A91" s="2" t="s">
        <v>42</v>
      </c>
      <c r="B91">
        <v>15</v>
      </c>
      <c r="C91">
        <v>2233.44</v>
      </c>
      <c r="D91">
        <v>18</v>
      </c>
      <c r="E91">
        <v>2558.8000000000002</v>
      </c>
      <c r="F91">
        <v>1</v>
      </c>
      <c r="G91">
        <v>160</v>
      </c>
      <c r="H91">
        <v>1</v>
      </c>
      <c r="I91">
        <v>160</v>
      </c>
    </row>
    <row r="92" spans="1:9" x14ac:dyDescent="0.2">
      <c r="A92" s="2" t="s">
        <v>104</v>
      </c>
      <c r="B92">
        <v>16</v>
      </c>
      <c r="C92">
        <v>2346.64</v>
      </c>
      <c r="D92">
        <v>11</v>
      </c>
      <c r="E92">
        <v>1395.04</v>
      </c>
    </row>
    <row r="93" spans="1:9" x14ac:dyDescent="0.2">
      <c r="A93" s="2" t="s">
        <v>109</v>
      </c>
      <c r="B93">
        <v>51</v>
      </c>
      <c r="C93">
        <v>7344.29</v>
      </c>
      <c r="D93">
        <v>10</v>
      </c>
      <c r="E93">
        <v>1366.52</v>
      </c>
    </row>
    <row r="94" spans="1:9" x14ac:dyDescent="0.2">
      <c r="A94" s="2" t="s">
        <v>60</v>
      </c>
      <c r="B94">
        <v>529</v>
      </c>
      <c r="C94">
        <v>79362.48</v>
      </c>
      <c r="D94">
        <v>256</v>
      </c>
      <c r="E94">
        <v>35799.75</v>
      </c>
      <c r="F94">
        <v>2</v>
      </c>
      <c r="G94">
        <v>320</v>
      </c>
    </row>
    <row r="95" spans="1:9" x14ac:dyDescent="0.2">
      <c r="A95" s="2" t="s">
        <v>117</v>
      </c>
      <c r="B95">
        <v>324</v>
      </c>
      <c r="C95">
        <v>49592.78</v>
      </c>
      <c r="D95">
        <v>113</v>
      </c>
      <c r="E95">
        <v>16456.509999999998</v>
      </c>
      <c r="F95">
        <v>13</v>
      </c>
      <c r="G95">
        <v>1881.89</v>
      </c>
      <c r="H95">
        <v>1</v>
      </c>
      <c r="I95">
        <v>160</v>
      </c>
    </row>
    <row r="96" spans="1:9" x14ac:dyDescent="0.2">
      <c r="A96" s="2" t="s">
        <v>171</v>
      </c>
      <c r="B96">
        <v>21</v>
      </c>
      <c r="C96">
        <v>3214.49</v>
      </c>
      <c r="D96">
        <v>15</v>
      </c>
      <c r="E96">
        <v>2397.59</v>
      </c>
      <c r="F96">
        <v>1</v>
      </c>
      <c r="G96">
        <v>160</v>
      </c>
      <c r="H96">
        <v>4</v>
      </c>
      <c r="I96">
        <v>639.05999999999995</v>
      </c>
    </row>
    <row r="97" spans="1:9" x14ac:dyDescent="0.2">
      <c r="A97" s="2" t="s">
        <v>27</v>
      </c>
      <c r="B97">
        <v>282</v>
      </c>
      <c r="C97">
        <v>37802.6</v>
      </c>
      <c r="D97">
        <v>160</v>
      </c>
      <c r="E97">
        <v>18596.080000000002</v>
      </c>
      <c r="F97">
        <v>9</v>
      </c>
      <c r="G97">
        <v>1445.84</v>
      </c>
      <c r="H97">
        <v>6</v>
      </c>
      <c r="I97">
        <v>625.79999999999995</v>
      </c>
    </row>
    <row r="98" spans="1:9" x14ac:dyDescent="0.2">
      <c r="A98" s="2" t="s">
        <v>28</v>
      </c>
      <c r="B98">
        <v>212</v>
      </c>
      <c r="C98">
        <v>29801.81</v>
      </c>
      <c r="D98">
        <v>135</v>
      </c>
      <c r="E98">
        <v>18292.55</v>
      </c>
      <c r="F98">
        <v>4</v>
      </c>
      <c r="G98">
        <v>625.02</v>
      </c>
      <c r="H98">
        <v>7</v>
      </c>
      <c r="I98">
        <v>960</v>
      </c>
    </row>
    <row r="99" spans="1:9" x14ac:dyDescent="0.2">
      <c r="A99" s="2" t="s">
        <v>113</v>
      </c>
      <c r="B99">
        <v>220</v>
      </c>
      <c r="C99">
        <v>33120.78</v>
      </c>
      <c r="D99">
        <v>58</v>
      </c>
      <c r="E99">
        <v>7895.53</v>
      </c>
      <c r="F99">
        <v>8</v>
      </c>
      <c r="G99">
        <v>1200</v>
      </c>
      <c r="H99">
        <v>10</v>
      </c>
      <c r="I99">
        <v>1271.73</v>
      </c>
    </row>
    <row r="100" spans="1:9" x14ac:dyDescent="0.2">
      <c r="A100" s="2" t="s">
        <v>63</v>
      </c>
      <c r="B100">
        <v>400</v>
      </c>
      <c r="C100">
        <v>54745.43</v>
      </c>
      <c r="D100">
        <v>435</v>
      </c>
      <c r="E100">
        <v>59640.68</v>
      </c>
      <c r="F100">
        <v>3</v>
      </c>
      <c r="G100">
        <v>319.83999999999997</v>
      </c>
      <c r="H100">
        <v>37</v>
      </c>
      <c r="I100">
        <v>3760.67</v>
      </c>
    </row>
    <row r="101" spans="1:9" x14ac:dyDescent="0.2">
      <c r="A101" s="2" t="s">
        <v>122</v>
      </c>
      <c r="B101">
        <v>641</v>
      </c>
      <c r="C101">
        <v>98548.84</v>
      </c>
      <c r="D101">
        <v>90</v>
      </c>
      <c r="E101">
        <v>13364.35</v>
      </c>
      <c r="F101">
        <v>21</v>
      </c>
      <c r="G101">
        <v>3240.22</v>
      </c>
      <c r="H101">
        <v>46</v>
      </c>
      <c r="I101">
        <v>6859.18</v>
      </c>
    </row>
    <row r="102" spans="1:9" x14ac:dyDescent="0.2">
      <c r="A102" s="2" t="s">
        <v>29</v>
      </c>
      <c r="B102">
        <v>363</v>
      </c>
      <c r="C102">
        <v>51652.17</v>
      </c>
      <c r="D102">
        <v>161</v>
      </c>
      <c r="E102">
        <v>21010.74</v>
      </c>
      <c r="F102">
        <v>3</v>
      </c>
      <c r="G102">
        <v>360</v>
      </c>
      <c r="H102">
        <v>21</v>
      </c>
      <c r="I102">
        <v>3030.7</v>
      </c>
    </row>
    <row r="103" spans="1:9" x14ac:dyDescent="0.2">
      <c r="A103" s="2" t="s">
        <v>159</v>
      </c>
    </row>
    <row r="104" spans="1:9" x14ac:dyDescent="0.2">
      <c r="A104" s="2" t="s">
        <v>30</v>
      </c>
      <c r="B104">
        <v>127</v>
      </c>
      <c r="C104">
        <v>15730.9</v>
      </c>
      <c r="D104">
        <v>66</v>
      </c>
      <c r="E104">
        <v>7535.09</v>
      </c>
      <c r="F104">
        <v>1</v>
      </c>
      <c r="G104">
        <v>160</v>
      </c>
      <c r="H104">
        <v>2</v>
      </c>
      <c r="I104">
        <v>160</v>
      </c>
    </row>
    <row r="105" spans="1:9" x14ac:dyDescent="0.2">
      <c r="A105" s="2" t="s">
        <v>88</v>
      </c>
      <c r="B105">
        <v>390</v>
      </c>
      <c r="C105">
        <v>56226.36</v>
      </c>
      <c r="D105">
        <v>73</v>
      </c>
      <c r="E105">
        <v>8551.31</v>
      </c>
      <c r="F105">
        <v>49</v>
      </c>
      <c r="G105">
        <v>7673.02</v>
      </c>
      <c r="H105">
        <v>59</v>
      </c>
      <c r="I105">
        <v>8609.49</v>
      </c>
    </row>
    <row r="106" spans="1:9" x14ac:dyDescent="0.2">
      <c r="A106" s="2" t="s">
        <v>135</v>
      </c>
      <c r="B106">
        <v>60</v>
      </c>
      <c r="C106">
        <v>8974.39</v>
      </c>
      <c r="D106">
        <v>15</v>
      </c>
      <c r="E106">
        <v>2186.2800000000002</v>
      </c>
      <c r="H106">
        <v>1</v>
      </c>
      <c r="I106">
        <v>160</v>
      </c>
    </row>
    <row r="107" spans="1:9" x14ac:dyDescent="0.2">
      <c r="A107" s="2" t="s">
        <v>15</v>
      </c>
      <c r="B107">
        <v>54</v>
      </c>
      <c r="C107">
        <v>7983.04</v>
      </c>
      <c r="D107">
        <v>8</v>
      </c>
      <c r="E107">
        <v>1042.44</v>
      </c>
      <c r="F107">
        <v>1</v>
      </c>
      <c r="G107">
        <v>160</v>
      </c>
      <c r="H107">
        <v>3</v>
      </c>
      <c r="I107">
        <v>276</v>
      </c>
    </row>
    <row r="108" spans="1:9" x14ac:dyDescent="0.2">
      <c r="A108" s="2" t="s">
        <v>16</v>
      </c>
      <c r="B108">
        <v>169</v>
      </c>
      <c r="C108">
        <v>19182.060000000001</v>
      </c>
      <c r="D108">
        <v>235</v>
      </c>
      <c r="E108">
        <v>25997.02</v>
      </c>
      <c r="F108">
        <v>2</v>
      </c>
      <c r="G108">
        <v>204.32</v>
      </c>
      <c r="H108">
        <v>21</v>
      </c>
      <c r="I108">
        <v>2281.1</v>
      </c>
    </row>
    <row r="109" spans="1:9" x14ac:dyDescent="0.2">
      <c r="A109" s="2" t="s">
        <v>406</v>
      </c>
      <c r="B109">
        <v>165</v>
      </c>
      <c r="C109">
        <v>17985.03</v>
      </c>
      <c r="D109">
        <v>181</v>
      </c>
      <c r="E109">
        <v>19377.79</v>
      </c>
      <c r="F109">
        <v>4</v>
      </c>
      <c r="G109">
        <v>395.33</v>
      </c>
      <c r="H109">
        <v>12</v>
      </c>
      <c r="I109">
        <v>737.08</v>
      </c>
    </row>
    <row r="110" spans="1:9" x14ac:dyDescent="0.2">
      <c r="A110" s="2" t="s">
        <v>14</v>
      </c>
      <c r="B110">
        <v>82</v>
      </c>
      <c r="C110">
        <v>6231.96</v>
      </c>
      <c r="D110">
        <v>138</v>
      </c>
      <c r="E110">
        <v>14868.7</v>
      </c>
      <c r="H110">
        <v>10</v>
      </c>
      <c r="I110">
        <v>520</v>
      </c>
    </row>
    <row r="111" spans="1:9" x14ac:dyDescent="0.2">
      <c r="A111" s="2" t="s">
        <v>12</v>
      </c>
      <c r="B111">
        <v>114</v>
      </c>
      <c r="C111">
        <v>14108.78</v>
      </c>
      <c r="D111">
        <v>68</v>
      </c>
      <c r="E111">
        <v>6916.89</v>
      </c>
      <c r="F111">
        <v>3</v>
      </c>
      <c r="G111">
        <v>80</v>
      </c>
      <c r="H111">
        <v>21</v>
      </c>
      <c r="I111">
        <v>2121.0500000000002</v>
      </c>
    </row>
    <row r="112" spans="1:9" x14ac:dyDescent="0.2">
      <c r="A112" s="2" t="s">
        <v>93</v>
      </c>
      <c r="B112">
        <v>295</v>
      </c>
      <c r="C112">
        <v>32987.82</v>
      </c>
      <c r="D112">
        <v>103</v>
      </c>
      <c r="E112">
        <v>10478.16</v>
      </c>
      <c r="F112">
        <v>5</v>
      </c>
      <c r="G112">
        <v>320</v>
      </c>
      <c r="H112">
        <v>26</v>
      </c>
      <c r="I112">
        <v>2173.04</v>
      </c>
    </row>
    <row r="113" spans="1:9" x14ac:dyDescent="0.2">
      <c r="A113" s="2" t="s">
        <v>82</v>
      </c>
      <c r="B113">
        <v>95</v>
      </c>
      <c r="C113">
        <v>13181.77</v>
      </c>
      <c r="D113">
        <v>29</v>
      </c>
      <c r="E113">
        <v>2997.44</v>
      </c>
      <c r="F113">
        <v>4</v>
      </c>
      <c r="G113">
        <v>480</v>
      </c>
    </row>
    <row r="114" spans="1:9" x14ac:dyDescent="0.2">
      <c r="A114" s="2" t="s">
        <v>123</v>
      </c>
      <c r="B114">
        <v>28</v>
      </c>
      <c r="C114">
        <v>4205.7299999999996</v>
      </c>
      <c r="D114">
        <v>2</v>
      </c>
      <c r="E114">
        <v>320</v>
      </c>
    </row>
    <row r="115" spans="1:9" x14ac:dyDescent="0.2">
      <c r="A115" s="2" t="s">
        <v>267</v>
      </c>
      <c r="B115">
        <v>7</v>
      </c>
      <c r="C115">
        <v>536.75</v>
      </c>
      <c r="D115">
        <v>6</v>
      </c>
      <c r="E115">
        <v>376.75</v>
      </c>
    </row>
    <row r="116" spans="1:9" x14ac:dyDescent="0.2">
      <c r="A116" s="2" t="s">
        <v>160</v>
      </c>
      <c r="B116">
        <v>1</v>
      </c>
      <c r="C116">
        <v>40</v>
      </c>
    </row>
    <row r="117" spans="1:9" x14ac:dyDescent="0.2">
      <c r="A117" t="s">
        <v>161</v>
      </c>
      <c r="B117">
        <v>1</v>
      </c>
      <c r="C117">
        <v>91</v>
      </c>
      <c r="D117">
        <v>1</v>
      </c>
      <c r="E117">
        <v>40</v>
      </c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B119" s="2">
        <f>SUM(B3:B118)</f>
        <v>45331</v>
      </c>
      <c r="C119" s="2">
        <f t="shared" ref="C119:I119" si="0">SUM(C3:C118)</f>
        <v>6348045.0500000045</v>
      </c>
      <c r="D119" s="2">
        <f t="shared" si="0"/>
        <v>17174</v>
      </c>
      <c r="E119" s="2">
        <f t="shared" si="0"/>
        <v>2219453.7799999998</v>
      </c>
      <c r="F119" s="2">
        <f t="shared" si="0"/>
        <v>2504</v>
      </c>
      <c r="G119" s="2">
        <f t="shared" si="0"/>
        <v>376537.8000000001</v>
      </c>
      <c r="H119" s="2">
        <f t="shared" si="0"/>
        <v>4994</v>
      </c>
      <c r="I119" s="2">
        <f t="shared" si="0"/>
        <v>700856.8600000001</v>
      </c>
    </row>
    <row r="121" spans="1:9" x14ac:dyDescent="0.2">
      <c r="A121" t="s">
        <v>162</v>
      </c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F800-B8F7-D348-A58B-9B80CF2E3C0A}">
  <dimension ref="A1:Q121"/>
  <sheetViews>
    <sheetView topLeftCell="A85" workbookViewId="0">
      <selection activeCell="L29" sqref="L29"/>
    </sheetView>
  </sheetViews>
  <sheetFormatPr baseColWidth="10" defaultRowHeight="16" x14ac:dyDescent="0.2"/>
  <sheetData>
    <row r="1" spans="1:17" x14ac:dyDescent="0.2">
      <c r="A1" s="19">
        <v>1883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1033</v>
      </c>
      <c r="C3">
        <v>127488.61</v>
      </c>
      <c r="D3">
        <v>531</v>
      </c>
      <c r="E3">
        <v>58732.67</v>
      </c>
      <c r="F3">
        <v>14</v>
      </c>
      <c r="G3">
        <v>1253.33</v>
      </c>
      <c r="H3">
        <v>35</v>
      </c>
      <c r="I3">
        <v>3290.44</v>
      </c>
    </row>
    <row r="4" spans="1:17" x14ac:dyDescent="0.2">
      <c r="A4" s="2" t="s">
        <v>44</v>
      </c>
      <c r="B4">
        <v>1179</v>
      </c>
      <c r="C4">
        <v>141243.48000000001</v>
      </c>
      <c r="D4">
        <v>535</v>
      </c>
      <c r="E4">
        <v>59892.72</v>
      </c>
      <c r="F4">
        <v>41</v>
      </c>
      <c r="G4">
        <v>5414.63</v>
      </c>
      <c r="H4">
        <v>145</v>
      </c>
      <c r="I4">
        <v>12795.64</v>
      </c>
    </row>
    <row r="5" spans="1:17" x14ac:dyDescent="0.2">
      <c r="A5" s="2" t="s">
        <v>84</v>
      </c>
      <c r="B5">
        <v>33</v>
      </c>
      <c r="C5">
        <v>4758.3100000000004</v>
      </c>
      <c r="D5">
        <v>21</v>
      </c>
      <c r="E5">
        <v>3144.2</v>
      </c>
      <c r="F5">
        <v>2</v>
      </c>
      <c r="G5">
        <v>320</v>
      </c>
    </row>
    <row r="6" spans="1:17" x14ac:dyDescent="0.2">
      <c r="A6" t="s">
        <v>149</v>
      </c>
      <c r="B6">
        <v>37</v>
      </c>
      <c r="C6">
        <v>5664.5</v>
      </c>
      <c r="D6">
        <v>22</v>
      </c>
      <c r="E6">
        <v>3034.07</v>
      </c>
      <c r="F6">
        <v>1</v>
      </c>
      <c r="G6">
        <v>160</v>
      </c>
    </row>
    <row r="7" spans="1:17" x14ac:dyDescent="0.2">
      <c r="A7" s="2" t="s">
        <v>75</v>
      </c>
      <c r="B7">
        <v>668</v>
      </c>
      <c r="C7">
        <v>84084.69</v>
      </c>
      <c r="D7">
        <v>310</v>
      </c>
      <c r="E7">
        <v>34697</v>
      </c>
      <c r="F7">
        <v>16</v>
      </c>
      <c r="G7">
        <v>1398.86</v>
      </c>
      <c r="H7">
        <v>20</v>
      </c>
      <c r="I7">
        <v>1762</v>
      </c>
    </row>
    <row r="8" spans="1:17" x14ac:dyDescent="0.2">
      <c r="A8" s="2" t="s">
        <v>76</v>
      </c>
      <c r="B8">
        <v>638</v>
      </c>
      <c r="C8">
        <v>69297.399999999994</v>
      </c>
      <c r="D8">
        <v>278</v>
      </c>
      <c r="E8">
        <v>26021.279999999999</v>
      </c>
      <c r="F8">
        <v>6</v>
      </c>
      <c r="G8">
        <v>345.52</v>
      </c>
      <c r="H8">
        <v>10</v>
      </c>
      <c r="I8">
        <v>674.12</v>
      </c>
    </row>
    <row r="9" spans="1:17" x14ac:dyDescent="0.2">
      <c r="A9" s="2" t="s">
        <v>83</v>
      </c>
      <c r="B9">
        <v>1095</v>
      </c>
      <c r="C9">
        <v>133572.39000000001</v>
      </c>
      <c r="D9">
        <v>316</v>
      </c>
      <c r="E9">
        <v>36029.760000000002</v>
      </c>
      <c r="F9">
        <v>4</v>
      </c>
      <c r="G9">
        <v>472.01</v>
      </c>
      <c r="H9">
        <v>16</v>
      </c>
      <c r="I9">
        <v>879.93</v>
      </c>
    </row>
    <row r="10" spans="1:17" x14ac:dyDescent="0.2">
      <c r="A10" s="2" t="s">
        <v>48</v>
      </c>
      <c r="B10">
        <v>614</v>
      </c>
      <c r="C10">
        <v>66869.52</v>
      </c>
      <c r="D10">
        <v>214</v>
      </c>
      <c r="E10">
        <v>20275.689999999999</v>
      </c>
      <c r="F10">
        <v>3</v>
      </c>
      <c r="G10">
        <v>360</v>
      </c>
      <c r="H10">
        <v>22</v>
      </c>
      <c r="I10">
        <v>1285.6600000000001</v>
      </c>
    </row>
    <row r="11" spans="1:17" x14ac:dyDescent="0.2">
      <c r="A11" s="2" t="s">
        <v>124</v>
      </c>
      <c r="B11">
        <v>16</v>
      </c>
      <c r="C11">
        <v>2316.42</v>
      </c>
      <c r="D11">
        <v>10</v>
      </c>
      <c r="E11">
        <v>1480.03</v>
      </c>
      <c r="F11">
        <v>2</v>
      </c>
      <c r="G11">
        <v>320</v>
      </c>
      <c r="H11">
        <v>1</v>
      </c>
      <c r="I11">
        <v>160</v>
      </c>
    </row>
    <row r="12" spans="1:17" x14ac:dyDescent="0.2">
      <c r="A12" s="2" t="s">
        <v>24</v>
      </c>
      <c r="B12">
        <v>181</v>
      </c>
      <c r="C12">
        <v>27758.7</v>
      </c>
      <c r="D12">
        <v>72</v>
      </c>
      <c r="E12">
        <v>11084.2</v>
      </c>
      <c r="F12">
        <v>28</v>
      </c>
      <c r="G12">
        <v>4415.7299999999996</v>
      </c>
      <c r="H12">
        <v>58</v>
      </c>
      <c r="I12">
        <v>9240</v>
      </c>
    </row>
    <row r="13" spans="1:17" x14ac:dyDescent="0.2">
      <c r="A13" s="2" t="s">
        <v>66</v>
      </c>
      <c r="B13">
        <v>245</v>
      </c>
      <c r="C13">
        <v>33907.910000000003</v>
      </c>
      <c r="D13">
        <v>99</v>
      </c>
      <c r="E13">
        <v>13995.63</v>
      </c>
      <c r="F13">
        <v>23</v>
      </c>
      <c r="G13">
        <v>2712.38</v>
      </c>
      <c r="H13">
        <v>1</v>
      </c>
      <c r="I13">
        <v>160</v>
      </c>
    </row>
    <row r="14" spans="1:17" x14ac:dyDescent="0.2">
      <c r="A14" s="2" t="s">
        <v>23</v>
      </c>
      <c r="B14">
        <v>144</v>
      </c>
      <c r="C14">
        <v>19945.91</v>
      </c>
      <c r="D14">
        <v>137</v>
      </c>
      <c r="E14">
        <v>17552.18</v>
      </c>
      <c r="F14">
        <v>21</v>
      </c>
      <c r="G14">
        <v>2981.57</v>
      </c>
      <c r="H14">
        <v>16</v>
      </c>
      <c r="I14">
        <v>1743.42</v>
      </c>
    </row>
    <row r="15" spans="1:17" x14ac:dyDescent="0.2">
      <c r="A15" s="2" t="s">
        <v>54</v>
      </c>
      <c r="B15">
        <v>256</v>
      </c>
      <c r="C15">
        <v>34932.980000000003</v>
      </c>
      <c r="D15">
        <v>180</v>
      </c>
      <c r="E15">
        <v>24838.32</v>
      </c>
      <c r="F15">
        <v>12</v>
      </c>
      <c r="G15">
        <v>1395.8</v>
      </c>
      <c r="H15">
        <v>19</v>
      </c>
      <c r="I15">
        <v>2666.88</v>
      </c>
    </row>
    <row r="16" spans="1:17" x14ac:dyDescent="0.2">
      <c r="A16" s="2" t="s">
        <v>22</v>
      </c>
      <c r="B16">
        <v>537</v>
      </c>
      <c r="C16">
        <v>79073.66</v>
      </c>
      <c r="D16">
        <v>246</v>
      </c>
      <c r="E16">
        <v>35506.17</v>
      </c>
      <c r="F16">
        <v>41</v>
      </c>
      <c r="G16">
        <v>6077.35</v>
      </c>
      <c r="H16">
        <v>51</v>
      </c>
      <c r="I16">
        <v>7563.63</v>
      </c>
    </row>
    <row r="17" spans="1:9" x14ac:dyDescent="0.2">
      <c r="A17" s="2" t="s">
        <v>77</v>
      </c>
      <c r="B17">
        <v>155</v>
      </c>
      <c r="C17">
        <v>23491.84</v>
      </c>
      <c r="D17">
        <v>74</v>
      </c>
      <c r="E17">
        <v>10945.09</v>
      </c>
      <c r="F17">
        <v>7</v>
      </c>
      <c r="G17">
        <v>857.83</v>
      </c>
      <c r="H17">
        <v>8</v>
      </c>
      <c r="I17">
        <v>1200</v>
      </c>
    </row>
    <row r="18" spans="1:9" x14ac:dyDescent="0.2">
      <c r="A18" s="2" t="s">
        <v>25</v>
      </c>
      <c r="B18">
        <v>252</v>
      </c>
      <c r="C18">
        <v>38403.18</v>
      </c>
      <c r="D18">
        <v>198</v>
      </c>
      <c r="E18">
        <v>29846.18</v>
      </c>
      <c r="F18">
        <v>24</v>
      </c>
      <c r="G18">
        <v>3625.69</v>
      </c>
      <c r="H18">
        <v>8</v>
      </c>
      <c r="I18">
        <v>1149.72</v>
      </c>
    </row>
    <row r="19" spans="1:9" x14ac:dyDescent="0.2">
      <c r="A19" s="2" t="s">
        <v>94</v>
      </c>
      <c r="B19">
        <v>72</v>
      </c>
      <c r="C19">
        <v>10865.59</v>
      </c>
      <c r="D19">
        <v>80</v>
      </c>
      <c r="E19">
        <v>12437.31</v>
      </c>
      <c r="F19">
        <v>14</v>
      </c>
      <c r="G19">
        <v>2253.29</v>
      </c>
      <c r="H19">
        <v>6</v>
      </c>
      <c r="I19">
        <v>959.65</v>
      </c>
    </row>
    <row r="20" spans="1:9" x14ac:dyDescent="0.2">
      <c r="A20" s="2" t="s">
        <v>26</v>
      </c>
      <c r="B20">
        <v>199</v>
      </c>
      <c r="C20">
        <v>29103.93</v>
      </c>
      <c r="D20">
        <v>103</v>
      </c>
      <c r="E20">
        <v>12860.5</v>
      </c>
      <c r="F20">
        <v>9</v>
      </c>
      <c r="G20">
        <v>1428.83</v>
      </c>
      <c r="H20">
        <v>9</v>
      </c>
      <c r="I20">
        <v>908.75</v>
      </c>
    </row>
    <row r="21" spans="1:9" x14ac:dyDescent="0.2">
      <c r="A21" s="2" t="s">
        <v>61</v>
      </c>
      <c r="B21">
        <v>57</v>
      </c>
      <c r="C21">
        <v>8776.26</v>
      </c>
      <c r="D21">
        <v>21</v>
      </c>
      <c r="E21">
        <v>2880</v>
      </c>
      <c r="F21">
        <v>5</v>
      </c>
      <c r="G21">
        <v>800</v>
      </c>
    </row>
    <row r="22" spans="1:9" x14ac:dyDescent="0.2">
      <c r="A22" s="2" t="s">
        <v>110</v>
      </c>
      <c r="B22">
        <v>70</v>
      </c>
      <c r="C22">
        <v>10665.7</v>
      </c>
      <c r="D22">
        <v>56</v>
      </c>
      <c r="E22">
        <v>8872.2800000000007</v>
      </c>
      <c r="F22">
        <v>13</v>
      </c>
      <c r="G22">
        <v>2038.58</v>
      </c>
      <c r="H22">
        <v>1</v>
      </c>
      <c r="I22">
        <v>117.1</v>
      </c>
    </row>
    <row r="23" spans="1:9" x14ac:dyDescent="0.2">
      <c r="A23" s="2" t="s">
        <v>43</v>
      </c>
      <c r="B23">
        <v>398</v>
      </c>
      <c r="C23">
        <v>59675.360000000001</v>
      </c>
      <c r="D23">
        <v>110</v>
      </c>
      <c r="E23">
        <v>14499.81</v>
      </c>
      <c r="F23">
        <v>26</v>
      </c>
      <c r="G23">
        <v>3599.29</v>
      </c>
      <c r="H23">
        <v>6</v>
      </c>
      <c r="I23">
        <v>720</v>
      </c>
    </row>
    <row r="24" spans="1:9" x14ac:dyDescent="0.2">
      <c r="A24" s="2" t="s">
        <v>150</v>
      </c>
      <c r="B24">
        <v>43</v>
      </c>
      <c r="C24">
        <v>66073</v>
      </c>
      <c r="D24">
        <v>11</v>
      </c>
      <c r="E24">
        <v>1720</v>
      </c>
      <c r="F24">
        <v>2</v>
      </c>
      <c r="G24">
        <v>320</v>
      </c>
    </row>
    <row r="25" spans="1:9" x14ac:dyDescent="0.2">
      <c r="A25" s="2" t="s">
        <v>173</v>
      </c>
    </row>
    <row r="26" spans="1:9" x14ac:dyDescent="0.2">
      <c r="A26" s="2" t="s">
        <v>151</v>
      </c>
      <c r="B26">
        <v>13</v>
      </c>
      <c r="C26">
        <v>1838.99</v>
      </c>
      <c r="D26">
        <v>1</v>
      </c>
      <c r="E26">
        <v>160</v>
      </c>
      <c r="F26">
        <v>2</v>
      </c>
      <c r="G26">
        <v>320</v>
      </c>
    </row>
    <row r="27" spans="1:9" x14ac:dyDescent="0.2">
      <c r="A27" s="2" t="s">
        <v>119</v>
      </c>
      <c r="B27">
        <v>20</v>
      </c>
      <c r="C27">
        <v>2871.47</v>
      </c>
      <c r="D27">
        <v>3</v>
      </c>
      <c r="E27">
        <v>480</v>
      </c>
      <c r="F27">
        <v>4</v>
      </c>
      <c r="G27">
        <v>629.71</v>
      </c>
    </row>
    <row r="28" spans="1:9" x14ac:dyDescent="0.2">
      <c r="A28" s="2" t="s">
        <v>152</v>
      </c>
    </row>
    <row r="29" spans="1:9" x14ac:dyDescent="0.2">
      <c r="A29" s="2" t="s">
        <v>126</v>
      </c>
      <c r="B29">
        <v>49</v>
      </c>
      <c r="C29">
        <v>7410.75</v>
      </c>
      <c r="D29">
        <v>19</v>
      </c>
      <c r="E29">
        <v>2800</v>
      </c>
      <c r="F29">
        <v>4</v>
      </c>
      <c r="G29">
        <v>560</v>
      </c>
    </row>
    <row r="30" spans="1:9" x14ac:dyDescent="0.2">
      <c r="A30" s="2" t="s">
        <v>81</v>
      </c>
      <c r="B30">
        <v>737</v>
      </c>
      <c r="C30">
        <v>112911.17</v>
      </c>
      <c r="D30">
        <v>501</v>
      </c>
      <c r="E30">
        <v>75680.06</v>
      </c>
      <c r="F30">
        <v>18</v>
      </c>
      <c r="G30">
        <v>2800.2</v>
      </c>
      <c r="H30">
        <v>18</v>
      </c>
      <c r="I30">
        <v>2613.36</v>
      </c>
    </row>
    <row r="31" spans="1:9" x14ac:dyDescent="0.2">
      <c r="A31" s="2" t="s">
        <v>91</v>
      </c>
      <c r="B31">
        <v>1646</v>
      </c>
      <c r="C31">
        <v>212895.66</v>
      </c>
      <c r="D31">
        <v>767</v>
      </c>
      <c r="E31">
        <v>90201.35</v>
      </c>
      <c r="F31">
        <v>102</v>
      </c>
      <c r="G31">
        <v>11975.96</v>
      </c>
      <c r="H31">
        <v>345</v>
      </c>
      <c r="I31">
        <v>40371.269999999997</v>
      </c>
    </row>
    <row r="32" spans="1:9" x14ac:dyDescent="0.2">
      <c r="A32" s="2" t="s">
        <v>125</v>
      </c>
      <c r="B32">
        <v>216</v>
      </c>
      <c r="C32">
        <v>32016.58</v>
      </c>
      <c r="D32">
        <v>64</v>
      </c>
      <c r="E32">
        <v>9824.11</v>
      </c>
      <c r="F32">
        <v>7</v>
      </c>
      <c r="G32">
        <v>1099.75</v>
      </c>
      <c r="H32">
        <v>3</v>
      </c>
      <c r="I32">
        <v>400</v>
      </c>
    </row>
    <row r="33" spans="1:9" x14ac:dyDescent="0.2">
      <c r="A33" s="2" t="s">
        <v>153</v>
      </c>
    </row>
    <row r="34" spans="1:9" x14ac:dyDescent="0.2">
      <c r="A34" s="2" t="s">
        <v>56</v>
      </c>
      <c r="B34">
        <v>138</v>
      </c>
      <c r="C34">
        <v>20088.439999999999</v>
      </c>
      <c r="D34">
        <v>32</v>
      </c>
      <c r="E34">
        <v>4115.49</v>
      </c>
      <c r="F34">
        <v>19</v>
      </c>
      <c r="G34">
        <v>2692.24</v>
      </c>
    </row>
    <row r="35" spans="1:9" x14ac:dyDescent="0.2">
      <c r="A35" s="2" t="s">
        <v>395</v>
      </c>
    </row>
    <row r="36" spans="1:9" x14ac:dyDescent="0.2">
      <c r="A36" s="2" t="s">
        <v>169</v>
      </c>
    </row>
    <row r="37" spans="1:9" x14ac:dyDescent="0.2">
      <c r="A37" s="2" t="s">
        <v>89</v>
      </c>
      <c r="B37">
        <v>250</v>
      </c>
      <c r="C37">
        <v>38802.589999999997</v>
      </c>
      <c r="D37">
        <v>81</v>
      </c>
      <c r="E37">
        <v>12754.66</v>
      </c>
      <c r="F37">
        <v>39</v>
      </c>
      <c r="G37">
        <v>5998.13</v>
      </c>
      <c r="H37">
        <v>17</v>
      </c>
      <c r="I37">
        <v>2700.43</v>
      </c>
    </row>
    <row r="38" spans="1:9" x14ac:dyDescent="0.2">
      <c r="A38" s="2" t="s">
        <v>9</v>
      </c>
      <c r="B38">
        <v>26</v>
      </c>
      <c r="C38">
        <v>1982.61</v>
      </c>
      <c r="D38">
        <v>60</v>
      </c>
      <c r="E38">
        <v>5066.3500000000004</v>
      </c>
      <c r="F38">
        <v>1</v>
      </c>
      <c r="G38">
        <v>40</v>
      </c>
    </row>
    <row r="39" spans="1:9" x14ac:dyDescent="0.2">
      <c r="A39" s="2" t="s">
        <v>204</v>
      </c>
      <c r="B39">
        <v>1863</v>
      </c>
      <c r="C39">
        <v>290433.19</v>
      </c>
      <c r="D39">
        <v>18</v>
      </c>
      <c r="E39">
        <v>2559.94</v>
      </c>
      <c r="F39">
        <v>364</v>
      </c>
      <c r="G39">
        <v>57968.09</v>
      </c>
      <c r="H39">
        <v>5</v>
      </c>
      <c r="I39">
        <v>799.7</v>
      </c>
    </row>
    <row r="40" spans="1:9" x14ac:dyDescent="0.2">
      <c r="A40" s="2" t="s">
        <v>200</v>
      </c>
      <c r="B40">
        <v>1415</v>
      </c>
      <c r="C40">
        <v>222484.74</v>
      </c>
      <c r="D40">
        <v>30</v>
      </c>
      <c r="E40">
        <v>4493.74</v>
      </c>
      <c r="F40">
        <v>34</v>
      </c>
      <c r="G40">
        <v>5430.15</v>
      </c>
      <c r="H40">
        <v>8</v>
      </c>
      <c r="I40">
        <v>1195.55</v>
      </c>
    </row>
    <row r="41" spans="1:9" x14ac:dyDescent="0.2">
      <c r="A41" s="2" t="s">
        <v>268</v>
      </c>
      <c r="B41">
        <v>336</v>
      </c>
      <c r="C41">
        <v>52408.75</v>
      </c>
      <c r="D41">
        <v>45</v>
      </c>
      <c r="E41">
        <v>6934.99</v>
      </c>
      <c r="F41">
        <v>13</v>
      </c>
      <c r="G41">
        <v>1918.07</v>
      </c>
      <c r="H41">
        <v>9</v>
      </c>
      <c r="I41">
        <v>1440.19</v>
      </c>
    </row>
    <row r="42" spans="1:9" x14ac:dyDescent="0.2">
      <c r="A42" s="2" t="s">
        <v>269</v>
      </c>
    </row>
    <row r="43" spans="1:9" x14ac:dyDescent="0.2">
      <c r="A43" s="2" t="s">
        <v>201</v>
      </c>
      <c r="B43">
        <v>2200</v>
      </c>
      <c r="C43">
        <v>343520.21</v>
      </c>
      <c r="D43">
        <v>367</v>
      </c>
      <c r="E43">
        <v>52519.199999999997</v>
      </c>
      <c r="F43">
        <v>545</v>
      </c>
      <c r="G43">
        <v>85056.22</v>
      </c>
      <c r="H43">
        <v>94</v>
      </c>
      <c r="I43">
        <v>14584.96</v>
      </c>
    </row>
    <row r="44" spans="1:9" x14ac:dyDescent="0.2">
      <c r="A44" s="2" t="s">
        <v>202</v>
      </c>
      <c r="B44">
        <v>1479</v>
      </c>
      <c r="C44">
        <v>226187.27</v>
      </c>
      <c r="D44">
        <v>97</v>
      </c>
      <c r="E44">
        <v>13888.48</v>
      </c>
      <c r="F44">
        <v>1658</v>
      </c>
      <c r="G44">
        <v>259458.75</v>
      </c>
      <c r="H44">
        <v>167</v>
      </c>
      <c r="I44">
        <v>26395.87</v>
      </c>
    </row>
    <row r="45" spans="1:9" x14ac:dyDescent="0.2">
      <c r="A45" s="2" t="s">
        <v>206</v>
      </c>
      <c r="B45">
        <v>4521</v>
      </c>
      <c r="C45">
        <v>705620.91</v>
      </c>
      <c r="D45">
        <v>43</v>
      </c>
      <c r="E45">
        <v>6262.89</v>
      </c>
      <c r="F45">
        <v>482</v>
      </c>
      <c r="G45">
        <v>77434.070000000007</v>
      </c>
      <c r="H45">
        <v>12</v>
      </c>
      <c r="I45">
        <v>1855.75</v>
      </c>
    </row>
    <row r="46" spans="1:9" x14ac:dyDescent="0.2">
      <c r="A46" s="2" t="s">
        <v>207</v>
      </c>
      <c r="B46">
        <v>4802</v>
      </c>
      <c r="C46">
        <v>745995.29</v>
      </c>
      <c r="D46">
        <v>410</v>
      </c>
      <c r="E46">
        <v>64163.17</v>
      </c>
      <c r="F46">
        <v>879</v>
      </c>
      <c r="G46">
        <v>138080.74</v>
      </c>
      <c r="H46">
        <v>106</v>
      </c>
      <c r="I46">
        <v>16478.77</v>
      </c>
    </row>
    <row r="47" spans="1:9" x14ac:dyDescent="0.2">
      <c r="A47" s="2" t="s">
        <v>210</v>
      </c>
      <c r="B47">
        <v>3657</v>
      </c>
      <c r="C47">
        <v>573673.65</v>
      </c>
      <c r="D47">
        <v>182</v>
      </c>
      <c r="E47">
        <v>28538.51</v>
      </c>
      <c r="F47">
        <v>338</v>
      </c>
      <c r="G47">
        <v>54194.44</v>
      </c>
      <c r="H47">
        <v>105</v>
      </c>
      <c r="I47">
        <v>16033.73</v>
      </c>
    </row>
    <row r="48" spans="1:9" x14ac:dyDescent="0.2">
      <c r="A48" s="2" t="s">
        <v>211</v>
      </c>
      <c r="B48">
        <v>1788</v>
      </c>
      <c r="C48">
        <v>277062.67</v>
      </c>
      <c r="D48">
        <v>543</v>
      </c>
      <c r="E48">
        <v>85482.35</v>
      </c>
      <c r="F48">
        <v>95</v>
      </c>
      <c r="G48">
        <v>14019.94</v>
      </c>
      <c r="H48">
        <v>97</v>
      </c>
      <c r="I48">
        <v>14978.62</v>
      </c>
    </row>
    <row r="49" spans="1:9" x14ac:dyDescent="0.2">
      <c r="A49" s="2" t="s">
        <v>78</v>
      </c>
      <c r="B49">
        <v>278</v>
      </c>
      <c r="C49">
        <v>33272.519999999997</v>
      </c>
      <c r="D49">
        <v>507</v>
      </c>
      <c r="E49">
        <v>71983.69</v>
      </c>
      <c r="F49">
        <v>20</v>
      </c>
      <c r="G49">
        <v>2467.9</v>
      </c>
      <c r="H49">
        <v>13</v>
      </c>
      <c r="I49">
        <v>1641.43</v>
      </c>
    </row>
    <row r="50" spans="1:9" x14ac:dyDescent="0.2">
      <c r="A50" s="2" t="s">
        <v>154</v>
      </c>
    </row>
    <row r="51" spans="1:9" x14ac:dyDescent="0.2">
      <c r="A51" s="2" t="s">
        <v>86</v>
      </c>
      <c r="B51">
        <v>37</v>
      </c>
      <c r="C51">
        <v>3243.23</v>
      </c>
      <c r="D51">
        <v>56</v>
      </c>
      <c r="E51">
        <v>7154.11</v>
      </c>
      <c r="F51">
        <v>8</v>
      </c>
      <c r="G51">
        <v>1000</v>
      </c>
    </row>
    <row r="52" spans="1:9" x14ac:dyDescent="0.2">
      <c r="A52" s="2" t="s">
        <v>114</v>
      </c>
      <c r="B52">
        <v>1217</v>
      </c>
      <c r="C52">
        <v>182235.84</v>
      </c>
      <c r="D52">
        <v>940</v>
      </c>
      <c r="E52">
        <v>147687.82</v>
      </c>
      <c r="F52">
        <v>33</v>
      </c>
      <c r="G52">
        <v>4761.54</v>
      </c>
      <c r="H52">
        <v>41</v>
      </c>
      <c r="I52">
        <v>6011.83</v>
      </c>
    </row>
    <row r="53" spans="1:9" x14ac:dyDescent="0.2">
      <c r="A53" s="2" t="s">
        <v>106</v>
      </c>
      <c r="B53">
        <v>682</v>
      </c>
      <c r="C53">
        <v>102566.51</v>
      </c>
      <c r="D53">
        <v>648</v>
      </c>
      <c r="E53">
        <v>95700.76</v>
      </c>
      <c r="F53">
        <v>7</v>
      </c>
      <c r="G53">
        <v>1107.6400000000001</v>
      </c>
      <c r="H53">
        <v>7</v>
      </c>
      <c r="I53">
        <v>960</v>
      </c>
    </row>
    <row r="54" spans="1:9" x14ac:dyDescent="0.2">
      <c r="A54" s="2" t="s">
        <v>155</v>
      </c>
      <c r="B54">
        <v>274</v>
      </c>
      <c r="C54">
        <v>42457.38</v>
      </c>
      <c r="D54">
        <v>82</v>
      </c>
      <c r="E54">
        <v>12998.36</v>
      </c>
      <c r="F54">
        <v>4</v>
      </c>
      <c r="G54">
        <v>640</v>
      </c>
      <c r="H54">
        <v>13</v>
      </c>
      <c r="I54">
        <v>1815.37</v>
      </c>
    </row>
    <row r="55" spans="1:9" x14ac:dyDescent="0.2">
      <c r="A55" s="2" t="s">
        <v>80</v>
      </c>
      <c r="B55">
        <v>430</v>
      </c>
      <c r="C55">
        <v>54341.89</v>
      </c>
      <c r="D55">
        <v>562</v>
      </c>
      <c r="E55">
        <v>73031.070000000007</v>
      </c>
      <c r="F55">
        <v>14</v>
      </c>
      <c r="G55">
        <v>1787.18</v>
      </c>
      <c r="H55">
        <v>10</v>
      </c>
      <c r="I55">
        <v>960</v>
      </c>
    </row>
    <row r="56" spans="1:9" x14ac:dyDescent="0.2">
      <c r="A56" s="2" t="s">
        <v>31</v>
      </c>
      <c r="B56">
        <v>46</v>
      </c>
      <c r="C56">
        <v>3641.1</v>
      </c>
      <c r="D56">
        <v>52</v>
      </c>
      <c r="E56">
        <v>4174.59</v>
      </c>
      <c r="F56">
        <v>5</v>
      </c>
      <c r="G56">
        <v>391.81</v>
      </c>
    </row>
    <row r="57" spans="1:9" x14ac:dyDescent="0.2">
      <c r="A57" s="2" t="s">
        <v>127</v>
      </c>
      <c r="B57">
        <v>452</v>
      </c>
      <c r="C57">
        <v>68960.09</v>
      </c>
      <c r="D57">
        <v>468</v>
      </c>
      <c r="E57">
        <v>67101.679999999993</v>
      </c>
      <c r="F57">
        <v>1</v>
      </c>
      <c r="G57">
        <v>160</v>
      </c>
    </row>
    <row r="58" spans="1:9" x14ac:dyDescent="0.2">
      <c r="A58" s="2" t="s">
        <v>87</v>
      </c>
      <c r="B58">
        <v>133</v>
      </c>
      <c r="C58">
        <v>18062.349999999999</v>
      </c>
      <c r="D58">
        <v>202</v>
      </c>
      <c r="E58">
        <v>26249.41</v>
      </c>
      <c r="F58">
        <v>3</v>
      </c>
      <c r="G58">
        <v>318.75</v>
      </c>
      <c r="H58">
        <v>2</v>
      </c>
      <c r="I58">
        <v>240</v>
      </c>
    </row>
    <row r="59" spans="1:9" x14ac:dyDescent="0.2">
      <c r="A59" s="2" t="s">
        <v>74</v>
      </c>
      <c r="B59">
        <v>232</v>
      </c>
      <c r="C59">
        <v>27857.59</v>
      </c>
      <c r="D59">
        <v>51</v>
      </c>
      <c r="E59">
        <v>4233.93</v>
      </c>
      <c r="F59">
        <v>1</v>
      </c>
      <c r="G59">
        <v>90</v>
      </c>
      <c r="H59">
        <v>3</v>
      </c>
      <c r="I59">
        <v>148.27000000000001</v>
      </c>
    </row>
    <row r="60" spans="1:9" x14ac:dyDescent="0.2">
      <c r="A60" s="2" t="s">
        <v>47</v>
      </c>
      <c r="B60">
        <v>704</v>
      </c>
      <c r="C60">
        <v>96802.6</v>
      </c>
      <c r="D60">
        <v>134</v>
      </c>
      <c r="E60">
        <v>16763.009999999998</v>
      </c>
      <c r="F60">
        <v>3</v>
      </c>
      <c r="G60">
        <v>266.25</v>
      </c>
      <c r="H60">
        <v>20</v>
      </c>
      <c r="I60">
        <v>2197.02</v>
      </c>
    </row>
    <row r="61" spans="1:9" x14ac:dyDescent="0.2">
      <c r="A61" s="2" t="s">
        <v>6</v>
      </c>
      <c r="B61">
        <v>50</v>
      </c>
      <c r="C61">
        <v>5253.58</v>
      </c>
      <c r="D61">
        <v>43</v>
      </c>
      <c r="E61">
        <v>5482.01</v>
      </c>
      <c r="F61">
        <v>5</v>
      </c>
      <c r="G61">
        <v>354.59</v>
      </c>
      <c r="H61">
        <v>16</v>
      </c>
      <c r="I61">
        <v>1622.97</v>
      </c>
    </row>
    <row r="62" spans="1:9" x14ac:dyDescent="0.2">
      <c r="A62" s="2" t="s">
        <v>400</v>
      </c>
      <c r="B62">
        <v>158</v>
      </c>
      <c r="C62">
        <v>20963.36</v>
      </c>
      <c r="D62">
        <v>42</v>
      </c>
      <c r="E62">
        <v>4734.04</v>
      </c>
      <c r="F62">
        <v>13</v>
      </c>
      <c r="G62">
        <v>1169.1199999999999</v>
      </c>
      <c r="H62">
        <v>13</v>
      </c>
      <c r="I62">
        <v>1238.5999999999999</v>
      </c>
    </row>
    <row r="63" spans="1:9" x14ac:dyDescent="0.2">
      <c r="A63" s="2" t="s">
        <v>7</v>
      </c>
      <c r="B63">
        <v>297</v>
      </c>
      <c r="C63">
        <v>39761.14</v>
      </c>
      <c r="D63">
        <v>110</v>
      </c>
      <c r="E63">
        <v>13865.89</v>
      </c>
      <c r="F63">
        <v>13</v>
      </c>
      <c r="G63">
        <v>1672.25</v>
      </c>
      <c r="H63">
        <v>15</v>
      </c>
      <c r="I63">
        <v>1719.8</v>
      </c>
    </row>
    <row r="64" spans="1:9" x14ac:dyDescent="0.2">
      <c r="A64" s="2" t="s">
        <v>128</v>
      </c>
      <c r="B64">
        <v>134</v>
      </c>
      <c r="C64">
        <v>13195.04</v>
      </c>
      <c r="D64">
        <v>339</v>
      </c>
      <c r="E64">
        <v>35487.14</v>
      </c>
      <c r="F64">
        <v>20</v>
      </c>
      <c r="G64">
        <v>1572.84</v>
      </c>
      <c r="H64">
        <v>28</v>
      </c>
      <c r="I64">
        <v>2392.2600000000002</v>
      </c>
    </row>
    <row r="65" spans="1:9" x14ac:dyDescent="0.2">
      <c r="A65" s="2" t="s">
        <v>115</v>
      </c>
      <c r="B65">
        <v>174</v>
      </c>
      <c r="C65">
        <v>20700.48</v>
      </c>
      <c r="D65">
        <v>470</v>
      </c>
      <c r="E65">
        <v>59354.02</v>
      </c>
      <c r="F65">
        <v>27</v>
      </c>
      <c r="G65">
        <v>3788.37</v>
      </c>
      <c r="H65">
        <v>28</v>
      </c>
      <c r="I65">
        <v>3561.57</v>
      </c>
    </row>
    <row r="66" spans="1:9" x14ac:dyDescent="0.2">
      <c r="A66" s="2" t="s">
        <v>129</v>
      </c>
      <c r="B66">
        <v>1379</v>
      </c>
      <c r="C66">
        <v>205035.19</v>
      </c>
      <c r="D66">
        <v>350</v>
      </c>
      <c r="E66">
        <v>49107.66</v>
      </c>
      <c r="F66">
        <v>299</v>
      </c>
      <c r="G66">
        <v>45678.97</v>
      </c>
      <c r="H66">
        <v>75</v>
      </c>
      <c r="I66">
        <v>11369.25</v>
      </c>
    </row>
    <row r="67" spans="1:9" x14ac:dyDescent="0.2">
      <c r="A67" s="2" t="s">
        <v>21</v>
      </c>
      <c r="B67">
        <v>229</v>
      </c>
      <c r="C67">
        <v>32332.81</v>
      </c>
      <c r="D67">
        <v>37</v>
      </c>
      <c r="E67">
        <v>2936.38</v>
      </c>
      <c r="F67">
        <v>37</v>
      </c>
      <c r="G67">
        <v>5646.64</v>
      </c>
      <c r="H67">
        <v>3</v>
      </c>
      <c r="I67">
        <v>429.71</v>
      </c>
    </row>
    <row r="68" spans="1:9" x14ac:dyDescent="0.2">
      <c r="A68" s="2" t="s">
        <v>116</v>
      </c>
      <c r="B68">
        <v>421</v>
      </c>
      <c r="C68">
        <v>52592.17</v>
      </c>
      <c r="D68">
        <v>385</v>
      </c>
      <c r="E68">
        <v>49221.56</v>
      </c>
      <c r="F68">
        <v>47</v>
      </c>
      <c r="G68">
        <v>6545.58</v>
      </c>
      <c r="H68">
        <v>34</v>
      </c>
      <c r="I68">
        <v>4609.6899999999996</v>
      </c>
    </row>
    <row r="69" spans="1:9" x14ac:dyDescent="0.2">
      <c r="A69" s="2" t="s">
        <v>97</v>
      </c>
      <c r="B69">
        <v>119</v>
      </c>
      <c r="C69">
        <v>15089.75</v>
      </c>
      <c r="D69">
        <v>263</v>
      </c>
      <c r="E69">
        <v>32113.38</v>
      </c>
      <c r="F69">
        <v>3</v>
      </c>
      <c r="G69">
        <v>260.3</v>
      </c>
      <c r="H69">
        <v>5</v>
      </c>
      <c r="I69">
        <v>498.75</v>
      </c>
    </row>
    <row r="70" spans="1:9" x14ac:dyDescent="0.2">
      <c r="A70" s="2" t="s">
        <v>41</v>
      </c>
      <c r="B70">
        <v>410</v>
      </c>
      <c r="C70">
        <v>55862.47</v>
      </c>
      <c r="D70">
        <v>205</v>
      </c>
      <c r="E70">
        <v>24137.02</v>
      </c>
      <c r="F70">
        <v>29</v>
      </c>
      <c r="G70">
        <v>3808.56</v>
      </c>
      <c r="H70">
        <v>5</v>
      </c>
      <c r="I70">
        <v>678.22</v>
      </c>
    </row>
    <row r="71" spans="1:9" x14ac:dyDescent="0.2">
      <c r="A71" s="2" t="s">
        <v>17</v>
      </c>
      <c r="B71">
        <v>117</v>
      </c>
      <c r="C71">
        <v>13528.07</v>
      </c>
      <c r="D71">
        <v>53</v>
      </c>
      <c r="E71">
        <v>5595.09</v>
      </c>
      <c r="F71">
        <v>5</v>
      </c>
      <c r="G71">
        <v>682.4</v>
      </c>
      <c r="H71">
        <v>4</v>
      </c>
      <c r="I71">
        <v>320</v>
      </c>
    </row>
    <row r="72" spans="1:9" x14ac:dyDescent="0.2">
      <c r="A72" s="2" t="s">
        <v>130</v>
      </c>
      <c r="B72">
        <v>138</v>
      </c>
      <c r="C72">
        <v>16527.759999999998</v>
      </c>
      <c r="D72">
        <v>278</v>
      </c>
      <c r="E72">
        <v>36319.15</v>
      </c>
      <c r="F72">
        <v>10</v>
      </c>
      <c r="G72">
        <v>1360</v>
      </c>
      <c r="H72">
        <v>11</v>
      </c>
      <c r="I72">
        <v>1271.6500000000001</v>
      </c>
    </row>
    <row r="73" spans="1:9" x14ac:dyDescent="0.2">
      <c r="A73" s="2" t="s">
        <v>111</v>
      </c>
      <c r="B73">
        <v>159</v>
      </c>
      <c r="C73">
        <v>20204.05</v>
      </c>
      <c r="D73">
        <v>238</v>
      </c>
      <c r="E73">
        <v>27454.49</v>
      </c>
      <c r="F73">
        <v>3</v>
      </c>
      <c r="G73">
        <v>401.08</v>
      </c>
      <c r="H73">
        <v>3</v>
      </c>
      <c r="I73">
        <v>400</v>
      </c>
    </row>
    <row r="74" spans="1:9" x14ac:dyDescent="0.2">
      <c r="A74" s="2" t="s">
        <v>46</v>
      </c>
      <c r="B74">
        <v>1356</v>
      </c>
      <c r="C74">
        <v>167079.9</v>
      </c>
      <c r="D74">
        <v>288</v>
      </c>
      <c r="E74">
        <v>32603.77</v>
      </c>
      <c r="F74">
        <v>3</v>
      </c>
      <c r="G74">
        <v>280.76</v>
      </c>
      <c r="H74">
        <v>23</v>
      </c>
      <c r="I74">
        <v>2491.4699999999998</v>
      </c>
    </row>
    <row r="75" spans="1:9" x14ac:dyDescent="0.2">
      <c r="A75" s="2" t="s">
        <v>39</v>
      </c>
      <c r="B75">
        <v>280</v>
      </c>
      <c r="C75">
        <v>25974.06</v>
      </c>
      <c r="D75">
        <v>97</v>
      </c>
      <c r="E75">
        <v>7952.86</v>
      </c>
      <c r="F75">
        <v>1</v>
      </c>
      <c r="G75">
        <v>160</v>
      </c>
      <c r="H75">
        <v>11</v>
      </c>
      <c r="I75">
        <v>560.19000000000005</v>
      </c>
    </row>
    <row r="76" spans="1:9" x14ac:dyDescent="0.2">
      <c r="A76" s="2" t="s">
        <v>40</v>
      </c>
      <c r="B76">
        <v>521</v>
      </c>
      <c r="C76">
        <v>62636.31</v>
      </c>
      <c r="D76">
        <v>100</v>
      </c>
      <c r="E76">
        <v>11171.13</v>
      </c>
      <c r="F76">
        <v>4</v>
      </c>
      <c r="G76">
        <v>240</v>
      </c>
      <c r="H76">
        <v>4</v>
      </c>
      <c r="I76">
        <v>180</v>
      </c>
    </row>
    <row r="77" spans="1:9" x14ac:dyDescent="0.2">
      <c r="A77" s="2" t="s">
        <v>45</v>
      </c>
      <c r="B77">
        <v>954</v>
      </c>
      <c r="C77">
        <v>117622.79</v>
      </c>
      <c r="D77">
        <v>155</v>
      </c>
      <c r="E77">
        <v>15732.83</v>
      </c>
      <c r="F77">
        <v>9</v>
      </c>
      <c r="G77">
        <v>480</v>
      </c>
      <c r="H77">
        <v>2</v>
      </c>
      <c r="I77">
        <v>160</v>
      </c>
    </row>
    <row r="78" spans="1:9" x14ac:dyDescent="0.2">
      <c r="A78" s="2" t="s">
        <v>107</v>
      </c>
      <c r="B78">
        <v>129</v>
      </c>
      <c r="C78">
        <v>18520.89</v>
      </c>
      <c r="D78">
        <v>28</v>
      </c>
      <c r="E78">
        <v>3477.1</v>
      </c>
      <c r="F78">
        <v>6</v>
      </c>
      <c r="G78">
        <v>942.31</v>
      </c>
      <c r="H78">
        <v>1</v>
      </c>
      <c r="I78">
        <v>160</v>
      </c>
    </row>
    <row r="79" spans="1:9" x14ac:dyDescent="0.2">
      <c r="A79" s="2" t="s">
        <v>62</v>
      </c>
      <c r="B79">
        <v>317</v>
      </c>
      <c r="C79">
        <v>44469.1</v>
      </c>
      <c r="D79">
        <v>96</v>
      </c>
      <c r="E79">
        <v>11909.98</v>
      </c>
      <c r="F79">
        <v>19</v>
      </c>
      <c r="G79">
        <v>2702.58</v>
      </c>
      <c r="H79">
        <v>26</v>
      </c>
      <c r="I79">
        <v>3622.83</v>
      </c>
    </row>
    <row r="80" spans="1:9" x14ac:dyDescent="0.2">
      <c r="A80" s="2" t="s">
        <v>134</v>
      </c>
      <c r="B80">
        <v>123</v>
      </c>
      <c r="C80">
        <v>18223.02</v>
      </c>
      <c r="D80">
        <v>20</v>
      </c>
      <c r="E80">
        <v>3040.8</v>
      </c>
      <c r="F80">
        <v>3</v>
      </c>
      <c r="G80">
        <v>267.32</v>
      </c>
    </row>
    <row r="81" spans="1:9" x14ac:dyDescent="0.2">
      <c r="A81" s="2" t="s">
        <v>58</v>
      </c>
      <c r="B81">
        <v>35</v>
      </c>
      <c r="C81">
        <v>2917.13</v>
      </c>
      <c r="D81">
        <v>91</v>
      </c>
      <c r="E81">
        <v>8448.23</v>
      </c>
      <c r="F81">
        <v>4</v>
      </c>
      <c r="G81">
        <v>400</v>
      </c>
    </row>
    <row r="82" spans="1:9" x14ac:dyDescent="0.2">
      <c r="A82" s="2" t="s">
        <v>108</v>
      </c>
      <c r="B82">
        <v>515</v>
      </c>
      <c r="C82">
        <v>74983.55</v>
      </c>
      <c r="D82">
        <v>595</v>
      </c>
      <c r="E82">
        <v>87858.67</v>
      </c>
      <c r="F82">
        <v>44</v>
      </c>
      <c r="G82">
        <v>6802.99</v>
      </c>
      <c r="H82">
        <v>64</v>
      </c>
      <c r="I82">
        <v>9388.51</v>
      </c>
    </row>
    <row r="83" spans="1:9" x14ac:dyDescent="0.2">
      <c r="A83" s="2" t="s">
        <v>71</v>
      </c>
      <c r="B83">
        <v>1131</v>
      </c>
      <c r="C83">
        <v>170525.33</v>
      </c>
      <c r="D83">
        <v>497</v>
      </c>
      <c r="E83">
        <v>67026.17</v>
      </c>
      <c r="F83">
        <v>51</v>
      </c>
      <c r="G83">
        <v>7155.71</v>
      </c>
      <c r="H83">
        <v>29</v>
      </c>
      <c r="I83">
        <v>4129.01</v>
      </c>
    </row>
    <row r="84" spans="1:9" x14ac:dyDescent="0.2">
      <c r="A84" s="2" t="s">
        <v>59</v>
      </c>
      <c r="B84">
        <v>88</v>
      </c>
      <c r="C84">
        <v>8427.51</v>
      </c>
      <c r="D84">
        <v>190</v>
      </c>
      <c r="E84">
        <v>17396.330000000002</v>
      </c>
      <c r="F84">
        <v>5</v>
      </c>
      <c r="G84">
        <v>570.57000000000005</v>
      </c>
      <c r="H84">
        <v>3</v>
      </c>
      <c r="I84">
        <v>240</v>
      </c>
    </row>
    <row r="85" spans="1:9" x14ac:dyDescent="0.2">
      <c r="A85" s="2" t="s">
        <v>156</v>
      </c>
      <c r="B85">
        <v>22</v>
      </c>
      <c r="C85">
        <v>3510</v>
      </c>
      <c r="D85">
        <v>30</v>
      </c>
      <c r="E85">
        <v>4700.07</v>
      </c>
      <c r="H85">
        <v>1</v>
      </c>
      <c r="I85">
        <v>160</v>
      </c>
    </row>
    <row r="86" spans="1:9" x14ac:dyDescent="0.2">
      <c r="A86" s="2" t="s">
        <v>157</v>
      </c>
      <c r="B86">
        <v>632</v>
      </c>
      <c r="C86">
        <v>97231.53</v>
      </c>
      <c r="D86">
        <v>116</v>
      </c>
      <c r="E86">
        <v>17698.28</v>
      </c>
      <c r="F86">
        <v>33</v>
      </c>
      <c r="G86">
        <v>4995.08</v>
      </c>
      <c r="H86">
        <v>32</v>
      </c>
      <c r="I86">
        <v>4855.3999999999996</v>
      </c>
    </row>
    <row r="87" spans="1:9" x14ac:dyDescent="0.2">
      <c r="A87" s="2" t="s">
        <v>404</v>
      </c>
      <c r="B87">
        <v>1570</v>
      </c>
      <c r="C87">
        <v>244292.85</v>
      </c>
      <c r="D87">
        <v>196</v>
      </c>
      <c r="E87">
        <v>30747.97</v>
      </c>
      <c r="F87">
        <v>58</v>
      </c>
      <c r="G87">
        <v>9225.83</v>
      </c>
      <c r="H87">
        <v>58</v>
      </c>
      <c r="I87">
        <v>9187.44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690</v>
      </c>
      <c r="C89">
        <v>107370.06</v>
      </c>
      <c r="D89">
        <v>83</v>
      </c>
      <c r="E89">
        <v>12340.06</v>
      </c>
      <c r="F89">
        <v>14</v>
      </c>
      <c r="G89">
        <v>2163.77</v>
      </c>
      <c r="H89">
        <v>42</v>
      </c>
      <c r="I89">
        <v>6640.61</v>
      </c>
    </row>
    <row r="90" spans="1:9" x14ac:dyDescent="0.2">
      <c r="A90" s="2" t="s">
        <v>158</v>
      </c>
    </row>
    <row r="91" spans="1:9" x14ac:dyDescent="0.2">
      <c r="A91" s="2" t="s">
        <v>42</v>
      </c>
      <c r="B91">
        <v>15</v>
      </c>
      <c r="C91">
        <v>2080</v>
      </c>
      <c r="D91">
        <v>8</v>
      </c>
      <c r="E91">
        <v>960</v>
      </c>
      <c r="G91">
        <v>2</v>
      </c>
      <c r="H91">
        <v>320</v>
      </c>
    </row>
    <row r="92" spans="1:9" x14ac:dyDescent="0.2">
      <c r="A92" s="2" t="s">
        <v>104</v>
      </c>
      <c r="B92">
        <v>11</v>
      </c>
      <c r="C92">
        <v>1607.89</v>
      </c>
      <c r="D92">
        <v>13</v>
      </c>
      <c r="E92">
        <v>1791.16</v>
      </c>
    </row>
    <row r="93" spans="1:9" x14ac:dyDescent="0.2">
      <c r="A93" s="2" t="s">
        <v>165</v>
      </c>
      <c r="B93">
        <v>269</v>
      </c>
      <c r="C93">
        <v>38443.1</v>
      </c>
      <c r="D93">
        <v>92</v>
      </c>
      <c r="E93">
        <v>11615.15</v>
      </c>
      <c r="F93">
        <v>6</v>
      </c>
      <c r="G93">
        <v>960.51</v>
      </c>
    </row>
    <row r="94" spans="1:9" x14ac:dyDescent="0.2">
      <c r="A94" s="2" t="s">
        <v>60</v>
      </c>
      <c r="B94">
        <v>745</v>
      </c>
      <c r="C94">
        <v>113357.77</v>
      </c>
      <c r="D94">
        <v>459</v>
      </c>
      <c r="E94">
        <v>69872.2</v>
      </c>
      <c r="F94">
        <v>26</v>
      </c>
      <c r="G94">
        <v>3919.73</v>
      </c>
      <c r="H94">
        <v>7</v>
      </c>
      <c r="I94">
        <v>1118.6500000000001</v>
      </c>
    </row>
    <row r="95" spans="1:9" x14ac:dyDescent="0.2">
      <c r="A95" s="2" t="s">
        <v>117</v>
      </c>
      <c r="B95">
        <v>549</v>
      </c>
      <c r="C95">
        <v>84576.25</v>
      </c>
      <c r="D95">
        <v>168</v>
      </c>
      <c r="E95">
        <v>25658.69</v>
      </c>
      <c r="F95">
        <v>43</v>
      </c>
      <c r="G95">
        <v>6813.12</v>
      </c>
      <c r="H95">
        <v>9</v>
      </c>
      <c r="I95">
        <v>1398.88</v>
      </c>
    </row>
    <row r="96" spans="1:9" x14ac:dyDescent="0.2">
      <c r="A96" s="2" t="s">
        <v>171</v>
      </c>
      <c r="B96">
        <v>56</v>
      </c>
      <c r="C96">
        <v>8911.9</v>
      </c>
      <c r="D96">
        <v>22</v>
      </c>
      <c r="E96">
        <v>3517.95</v>
      </c>
      <c r="F96">
        <v>1</v>
      </c>
      <c r="G96">
        <v>160</v>
      </c>
      <c r="H96">
        <v>4</v>
      </c>
      <c r="I96">
        <v>638.13</v>
      </c>
    </row>
    <row r="97" spans="1:9" x14ac:dyDescent="0.2">
      <c r="A97" s="2" t="s">
        <v>27</v>
      </c>
      <c r="B97">
        <v>447</v>
      </c>
      <c r="C97">
        <v>62465.55</v>
      </c>
      <c r="D97">
        <v>172</v>
      </c>
      <c r="E97">
        <v>21123.85</v>
      </c>
      <c r="F97">
        <v>2</v>
      </c>
      <c r="G97">
        <v>240.27</v>
      </c>
      <c r="H97">
        <v>11</v>
      </c>
      <c r="I97">
        <v>1371.68</v>
      </c>
    </row>
    <row r="98" spans="1:9" x14ac:dyDescent="0.2">
      <c r="A98" s="2" t="s">
        <v>28</v>
      </c>
      <c r="B98">
        <v>294</v>
      </c>
      <c r="C98">
        <v>42508.03</v>
      </c>
      <c r="D98">
        <v>172</v>
      </c>
      <c r="E98">
        <v>25463.86</v>
      </c>
      <c r="F98">
        <v>7</v>
      </c>
      <c r="G98">
        <v>761.15</v>
      </c>
      <c r="H98">
        <v>7</v>
      </c>
      <c r="I98">
        <v>956.01</v>
      </c>
    </row>
    <row r="99" spans="1:9" x14ac:dyDescent="0.2">
      <c r="A99" s="2" t="s">
        <v>113</v>
      </c>
      <c r="B99">
        <v>243</v>
      </c>
      <c r="C99">
        <v>37900.31</v>
      </c>
      <c r="D99">
        <v>66</v>
      </c>
      <c r="E99">
        <v>9795.32</v>
      </c>
      <c r="F99">
        <v>11</v>
      </c>
      <c r="G99">
        <v>1640</v>
      </c>
      <c r="H99">
        <v>5</v>
      </c>
      <c r="I99">
        <v>720</v>
      </c>
    </row>
    <row r="100" spans="1:9" x14ac:dyDescent="0.2">
      <c r="A100" s="2" t="s">
        <v>63</v>
      </c>
      <c r="B100">
        <v>432</v>
      </c>
      <c r="C100">
        <v>58639.05</v>
      </c>
      <c r="D100">
        <v>465</v>
      </c>
      <c r="E100">
        <v>61915.86</v>
      </c>
      <c r="F100">
        <v>3</v>
      </c>
      <c r="G100">
        <v>199.51</v>
      </c>
      <c r="H100">
        <v>34</v>
      </c>
      <c r="I100">
        <v>3903.08</v>
      </c>
    </row>
    <row r="101" spans="1:9" x14ac:dyDescent="0.2">
      <c r="A101" s="2" t="s">
        <v>122</v>
      </c>
      <c r="B101">
        <v>798</v>
      </c>
      <c r="C101">
        <v>122176.55</v>
      </c>
      <c r="D101">
        <v>171</v>
      </c>
      <c r="E101">
        <v>25871.74</v>
      </c>
      <c r="F101">
        <v>44</v>
      </c>
      <c r="G101">
        <v>6417.71</v>
      </c>
      <c r="H101">
        <v>25</v>
      </c>
      <c r="I101">
        <v>4098.6499999999996</v>
      </c>
    </row>
    <row r="102" spans="1:9" x14ac:dyDescent="0.2">
      <c r="A102" s="2" t="s">
        <v>29</v>
      </c>
      <c r="B102">
        <v>1008</v>
      </c>
      <c r="C102">
        <v>146245.47</v>
      </c>
      <c r="D102">
        <v>198</v>
      </c>
      <c r="E102">
        <v>24499.119999999999</v>
      </c>
      <c r="F102">
        <v>28</v>
      </c>
      <c r="G102">
        <v>3929.84</v>
      </c>
      <c r="H102">
        <v>38</v>
      </c>
      <c r="I102">
        <v>4752.53</v>
      </c>
    </row>
    <row r="103" spans="1:9" x14ac:dyDescent="0.2">
      <c r="A103" s="2" t="s">
        <v>159</v>
      </c>
    </row>
    <row r="104" spans="1:9" x14ac:dyDescent="0.2">
      <c r="A104" s="2" t="s">
        <v>30</v>
      </c>
      <c r="B104">
        <v>257</v>
      </c>
      <c r="C104">
        <v>3577.92</v>
      </c>
      <c r="D104">
        <v>109</v>
      </c>
      <c r="E104">
        <v>13287.8</v>
      </c>
      <c r="F104">
        <v>4</v>
      </c>
      <c r="G104">
        <v>428.76</v>
      </c>
      <c r="H104">
        <v>3</v>
      </c>
      <c r="I104">
        <v>480</v>
      </c>
    </row>
    <row r="105" spans="1:9" x14ac:dyDescent="0.2">
      <c r="A105" s="2" t="s">
        <v>88</v>
      </c>
      <c r="B105">
        <v>416</v>
      </c>
      <c r="C105">
        <v>63210.17</v>
      </c>
      <c r="D105">
        <v>143</v>
      </c>
      <c r="E105">
        <v>21201.45</v>
      </c>
      <c r="F105">
        <v>108</v>
      </c>
      <c r="G105">
        <v>16571.14</v>
      </c>
      <c r="H105">
        <v>35</v>
      </c>
      <c r="I105">
        <v>5363.03</v>
      </c>
    </row>
    <row r="106" spans="1:9" x14ac:dyDescent="0.2">
      <c r="A106" s="2" t="s">
        <v>135</v>
      </c>
      <c r="B106">
        <v>58</v>
      </c>
      <c r="C106">
        <v>8525.83</v>
      </c>
      <c r="D106">
        <v>25</v>
      </c>
      <c r="E106">
        <v>3646.56</v>
      </c>
      <c r="F106">
        <v>2</v>
      </c>
      <c r="G106">
        <v>160</v>
      </c>
    </row>
    <row r="107" spans="1:9" x14ac:dyDescent="0.2">
      <c r="A107" s="2" t="s">
        <v>15</v>
      </c>
      <c r="B107">
        <v>104</v>
      </c>
      <c r="C107">
        <v>14678.77</v>
      </c>
      <c r="D107">
        <v>8</v>
      </c>
      <c r="E107">
        <v>879.01</v>
      </c>
      <c r="F107">
        <v>2</v>
      </c>
      <c r="G107">
        <v>320</v>
      </c>
      <c r="H107">
        <v>5</v>
      </c>
      <c r="I107">
        <v>800</v>
      </c>
    </row>
    <row r="108" spans="1:9" x14ac:dyDescent="0.2">
      <c r="A108" s="2" t="s">
        <v>16</v>
      </c>
      <c r="B108">
        <v>214</v>
      </c>
      <c r="C108">
        <v>23916.34</v>
      </c>
      <c r="D108">
        <v>184</v>
      </c>
      <c r="E108">
        <v>20135.09</v>
      </c>
      <c r="F108">
        <v>6</v>
      </c>
      <c r="G108">
        <v>616.76</v>
      </c>
      <c r="H108">
        <v>17</v>
      </c>
      <c r="I108">
        <v>2299.5500000000002</v>
      </c>
    </row>
    <row r="109" spans="1:9" x14ac:dyDescent="0.2">
      <c r="A109" s="2" t="s">
        <v>406</v>
      </c>
      <c r="B109">
        <v>160</v>
      </c>
      <c r="C109">
        <v>18500.37</v>
      </c>
      <c r="D109">
        <v>117</v>
      </c>
      <c r="E109">
        <v>11974.46</v>
      </c>
      <c r="F109">
        <v>1</v>
      </c>
      <c r="G109">
        <v>40</v>
      </c>
      <c r="H109">
        <v>4</v>
      </c>
      <c r="I109">
        <v>178.71</v>
      </c>
    </row>
    <row r="110" spans="1:9" x14ac:dyDescent="0.2">
      <c r="A110" s="2" t="s">
        <v>14</v>
      </c>
      <c r="B110">
        <v>110</v>
      </c>
      <c r="C110">
        <v>10231.709999999999</v>
      </c>
      <c r="D110">
        <v>194</v>
      </c>
      <c r="E110">
        <v>19101.55</v>
      </c>
      <c r="F110">
        <v>3</v>
      </c>
      <c r="G110">
        <v>240</v>
      </c>
      <c r="H110">
        <v>15</v>
      </c>
      <c r="I110">
        <v>930.76</v>
      </c>
    </row>
    <row r="111" spans="1:9" x14ac:dyDescent="0.2">
      <c r="A111" s="2" t="s">
        <v>12</v>
      </c>
      <c r="B111">
        <v>92</v>
      </c>
      <c r="C111">
        <v>11515.92</v>
      </c>
      <c r="D111">
        <v>71</v>
      </c>
      <c r="E111">
        <v>7433.77</v>
      </c>
      <c r="F111">
        <v>5</v>
      </c>
      <c r="G111">
        <v>560</v>
      </c>
      <c r="H111">
        <v>6</v>
      </c>
      <c r="I111">
        <v>760</v>
      </c>
    </row>
    <row r="112" spans="1:9" x14ac:dyDescent="0.2">
      <c r="A112" s="2" t="s">
        <v>93</v>
      </c>
      <c r="B112">
        <v>320</v>
      </c>
      <c r="C112">
        <v>36724.85</v>
      </c>
      <c r="D112">
        <v>145</v>
      </c>
      <c r="E112">
        <v>13377.79</v>
      </c>
      <c r="F112">
        <v>16</v>
      </c>
      <c r="G112">
        <v>1967.48</v>
      </c>
      <c r="H112">
        <v>11</v>
      </c>
      <c r="I112">
        <v>1316.02</v>
      </c>
    </row>
    <row r="113" spans="1:9" x14ac:dyDescent="0.2">
      <c r="A113" s="2" t="s">
        <v>82</v>
      </c>
      <c r="B113">
        <v>158</v>
      </c>
      <c r="C113">
        <v>22968.05</v>
      </c>
      <c r="D113">
        <v>35</v>
      </c>
      <c r="E113">
        <v>4175.3100000000004</v>
      </c>
      <c r="F113">
        <v>2</v>
      </c>
      <c r="G113">
        <v>312.47000000000003</v>
      </c>
      <c r="H113">
        <v>6</v>
      </c>
      <c r="I113">
        <v>760</v>
      </c>
    </row>
    <row r="114" spans="1:9" x14ac:dyDescent="0.2">
      <c r="A114" s="2" t="s">
        <v>123</v>
      </c>
      <c r="B114">
        <v>31</v>
      </c>
      <c r="C114">
        <v>4780.93</v>
      </c>
      <c r="D114">
        <v>6</v>
      </c>
      <c r="E114">
        <v>800</v>
      </c>
    </row>
    <row r="115" spans="1:9" x14ac:dyDescent="0.2">
      <c r="A115" s="2" t="s">
        <v>267</v>
      </c>
    </row>
    <row r="116" spans="1:9" x14ac:dyDescent="0.2">
      <c r="A116" s="2" t="s">
        <v>160</v>
      </c>
      <c r="B116">
        <v>1</v>
      </c>
      <c r="C116">
        <v>56.7</v>
      </c>
    </row>
    <row r="117" spans="1:9" x14ac:dyDescent="0.2">
      <c r="A117" t="s">
        <v>161</v>
      </c>
      <c r="B117">
        <v>1</v>
      </c>
      <c r="C117">
        <v>40</v>
      </c>
      <c r="D117">
        <v>1</v>
      </c>
      <c r="E117">
        <v>160</v>
      </c>
    </row>
    <row r="118" spans="1:9" x14ac:dyDescent="0.2">
      <c r="B118">
        <f>SUM(B3:B117)</f>
        <v>56500</v>
      </c>
      <c r="C118">
        <f t="shared" ref="C118:I118" si="0">SUM(C3:C117)</f>
        <v>8192084.7099999925</v>
      </c>
      <c r="D118">
        <f t="shared" si="0"/>
        <v>19028</v>
      </c>
      <c r="E118">
        <f t="shared" si="0"/>
        <v>2509518.5799999996</v>
      </c>
      <c r="F118">
        <f t="shared" si="0"/>
        <v>6102</v>
      </c>
      <c r="G118">
        <f t="shared" si="0"/>
        <v>930806.2899999998</v>
      </c>
      <c r="H118">
        <f t="shared" si="0"/>
        <v>2625</v>
      </c>
      <c r="I118">
        <f t="shared" si="0"/>
        <v>304832.6700000001</v>
      </c>
    </row>
    <row r="121" spans="1:9" x14ac:dyDescent="0.2">
      <c r="A121" t="s">
        <v>168</v>
      </c>
    </row>
  </sheetData>
  <mergeCells count="1">
    <mergeCell ref="A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D65-AA77-4442-959A-FE4050089E8B}">
  <dimension ref="A1:Q119"/>
  <sheetViews>
    <sheetView workbookViewId="0">
      <selection activeCell="L118" sqref="L118"/>
    </sheetView>
  </sheetViews>
  <sheetFormatPr baseColWidth="10" defaultRowHeight="16" x14ac:dyDescent="0.2"/>
  <sheetData>
    <row r="1" spans="1:17" x14ac:dyDescent="0.2">
      <c r="A1" s="19">
        <v>1884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881</v>
      </c>
      <c r="C3">
        <v>101201.59</v>
      </c>
      <c r="D3">
        <v>640</v>
      </c>
      <c r="E3">
        <v>69106.09</v>
      </c>
      <c r="F3">
        <v>29</v>
      </c>
      <c r="G3">
        <v>3278.66</v>
      </c>
      <c r="H3">
        <v>66</v>
      </c>
      <c r="I3">
        <v>5874.8</v>
      </c>
    </row>
    <row r="4" spans="1:17" x14ac:dyDescent="0.2">
      <c r="A4" s="2" t="s">
        <v>44</v>
      </c>
      <c r="B4">
        <v>1472</v>
      </c>
      <c r="C4">
        <v>183794.93</v>
      </c>
      <c r="D4">
        <v>577</v>
      </c>
      <c r="E4">
        <v>62848.99</v>
      </c>
      <c r="F4">
        <v>111</v>
      </c>
      <c r="G4">
        <v>14175.94</v>
      </c>
      <c r="H4">
        <v>92</v>
      </c>
      <c r="I4">
        <v>8071.73</v>
      </c>
    </row>
    <row r="5" spans="1:17" x14ac:dyDescent="0.2">
      <c r="A5" s="2" t="s">
        <v>84</v>
      </c>
      <c r="B5">
        <v>56</v>
      </c>
      <c r="C5">
        <v>7635.22</v>
      </c>
      <c r="D5">
        <v>18</v>
      </c>
      <c r="E5">
        <v>2099.98</v>
      </c>
    </row>
    <row r="6" spans="1:17" x14ac:dyDescent="0.2">
      <c r="A6" t="s">
        <v>149</v>
      </c>
      <c r="B6">
        <v>49</v>
      </c>
      <c r="C6">
        <v>7127.63</v>
      </c>
      <c r="D6">
        <v>18</v>
      </c>
      <c r="E6">
        <v>2434.58</v>
      </c>
      <c r="F6">
        <v>2</v>
      </c>
      <c r="G6">
        <v>317.08999999999997</v>
      </c>
    </row>
    <row r="7" spans="1:17" x14ac:dyDescent="0.2">
      <c r="A7" s="2" t="s">
        <v>75</v>
      </c>
      <c r="B7">
        <v>412</v>
      </c>
      <c r="C7">
        <v>46586.22</v>
      </c>
      <c r="D7">
        <v>337</v>
      </c>
      <c r="E7">
        <v>39296.46</v>
      </c>
      <c r="F7">
        <v>16</v>
      </c>
      <c r="G7">
        <v>1520</v>
      </c>
      <c r="H7">
        <v>25</v>
      </c>
      <c r="I7">
        <v>1851.94</v>
      </c>
    </row>
    <row r="8" spans="1:17" x14ac:dyDescent="0.2">
      <c r="A8" s="2" t="s">
        <v>76</v>
      </c>
      <c r="B8">
        <v>491</v>
      </c>
      <c r="C8">
        <v>50265.81</v>
      </c>
      <c r="D8">
        <v>322</v>
      </c>
      <c r="E8">
        <v>31424.66</v>
      </c>
      <c r="F8">
        <v>9</v>
      </c>
      <c r="G8">
        <v>607.17999999999995</v>
      </c>
      <c r="H8">
        <v>3</v>
      </c>
      <c r="I8">
        <v>160</v>
      </c>
    </row>
    <row r="9" spans="1:17" x14ac:dyDescent="0.2">
      <c r="A9" s="2" t="s">
        <v>83</v>
      </c>
      <c r="B9">
        <v>1005</v>
      </c>
      <c r="C9">
        <v>121708.51</v>
      </c>
      <c r="D9">
        <v>334</v>
      </c>
      <c r="E9">
        <v>37190.83</v>
      </c>
      <c r="F9">
        <v>8</v>
      </c>
      <c r="G9">
        <v>720</v>
      </c>
      <c r="H9">
        <v>30</v>
      </c>
      <c r="I9">
        <v>1623.22</v>
      </c>
    </row>
    <row r="10" spans="1:17" x14ac:dyDescent="0.2">
      <c r="A10" s="2" t="s">
        <v>48</v>
      </c>
      <c r="B10">
        <v>537</v>
      </c>
      <c r="C10">
        <v>56606.559999999998</v>
      </c>
      <c r="D10">
        <v>288</v>
      </c>
      <c r="E10">
        <v>27155.54</v>
      </c>
      <c r="F10">
        <v>6</v>
      </c>
      <c r="G10">
        <v>631.91</v>
      </c>
      <c r="H10">
        <v>16</v>
      </c>
      <c r="I10">
        <v>1099.0999999999999</v>
      </c>
    </row>
    <row r="11" spans="1:17" x14ac:dyDescent="0.2">
      <c r="A11" s="2" t="s">
        <v>124</v>
      </c>
      <c r="B11">
        <v>28</v>
      </c>
      <c r="C11">
        <v>4195.78</v>
      </c>
      <c r="D11">
        <v>21</v>
      </c>
      <c r="E11">
        <v>3040.86</v>
      </c>
      <c r="F11">
        <v>2</v>
      </c>
      <c r="G11">
        <v>320</v>
      </c>
    </row>
    <row r="12" spans="1:17" x14ac:dyDescent="0.2">
      <c r="A12" s="2" t="s">
        <v>24</v>
      </c>
      <c r="B12">
        <v>198</v>
      </c>
      <c r="C12">
        <v>30440.86</v>
      </c>
      <c r="D12">
        <v>59</v>
      </c>
      <c r="E12">
        <v>9026.91</v>
      </c>
      <c r="F12">
        <v>54</v>
      </c>
      <c r="G12">
        <v>8581.85</v>
      </c>
      <c r="H12">
        <v>19</v>
      </c>
      <c r="I12">
        <v>2920.78</v>
      </c>
    </row>
    <row r="13" spans="1:17" x14ac:dyDescent="0.2">
      <c r="A13" s="2" t="s">
        <v>66</v>
      </c>
      <c r="B13">
        <v>484</v>
      </c>
      <c r="C13">
        <v>71985.72</v>
      </c>
      <c r="D13">
        <v>78</v>
      </c>
      <c r="E13">
        <v>10851.11</v>
      </c>
      <c r="F13">
        <v>38</v>
      </c>
      <c r="G13">
        <v>5443.38</v>
      </c>
      <c r="H13">
        <v>2</v>
      </c>
      <c r="I13">
        <v>240</v>
      </c>
    </row>
    <row r="14" spans="1:17" x14ac:dyDescent="0.2">
      <c r="A14" s="2" t="s">
        <v>23</v>
      </c>
      <c r="B14">
        <v>181</v>
      </c>
      <c r="C14">
        <v>24942.45</v>
      </c>
      <c r="D14">
        <v>105</v>
      </c>
      <c r="E14">
        <v>14407.97</v>
      </c>
      <c r="F14">
        <v>20</v>
      </c>
      <c r="G14">
        <v>2830.34</v>
      </c>
      <c r="H14">
        <v>20</v>
      </c>
      <c r="I14">
        <v>1964.2</v>
      </c>
    </row>
    <row r="15" spans="1:17" x14ac:dyDescent="0.2">
      <c r="A15" s="2" t="s">
        <v>54</v>
      </c>
      <c r="B15">
        <v>393</v>
      </c>
      <c r="C15">
        <v>52469.62</v>
      </c>
      <c r="D15">
        <v>219</v>
      </c>
      <c r="E15">
        <v>27407.87</v>
      </c>
      <c r="F15">
        <v>21</v>
      </c>
      <c r="G15">
        <v>2640.5</v>
      </c>
      <c r="H15">
        <v>20</v>
      </c>
      <c r="I15">
        <v>2591.9899999999998</v>
      </c>
    </row>
    <row r="16" spans="1:17" x14ac:dyDescent="0.2">
      <c r="A16" s="2" t="s">
        <v>22</v>
      </c>
      <c r="B16">
        <v>668</v>
      </c>
      <c r="C16">
        <v>97993.88</v>
      </c>
      <c r="D16">
        <v>241</v>
      </c>
      <c r="E16">
        <v>34952.589999999997</v>
      </c>
      <c r="F16">
        <v>51</v>
      </c>
      <c r="G16">
        <v>7710.9</v>
      </c>
      <c r="H16">
        <v>27</v>
      </c>
      <c r="I16">
        <v>3906.98</v>
      </c>
    </row>
    <row r="17" spans="1:9" x14ac:dyDescent="0.2">
      <c r="A17" s="2" t="s">
        <v>77</v>
      </c>
      <c r="B17">
        <v>352</v>
      </c>
      <c r="C17">
        <v>52282.71</v>
      </c>
      <c r="D17">
        <v>98</v>
      </c>
      <c r="E17">
        <v>14736.79</v>
      </c>
      <c r="F17">
        <v>11</v>
      </c>
      <c r="G17">
        <v>1760</v>
      </c>
      <c r="H17">
        <v>16</v>
      </c>
      <c r="I17">
        <v>2081.84</v>
      </c>
    </row>
    <row r="18" spans="1:9" x14ac:dyDescent="0.2">
      <c r="A18" s="2" t="s">
        <v>25</v>
      </c>
      <c r="B18">
        <v>272</v>
      </c>
      <c r="C18">
        <v>41015.480000000003</v>
      </c>
      <c r="D18">
        <v>140</v>
      </c>
      <c r="E18">
        <v>21130</v>
      </c>
      <c r="F18">
        <v>50</v>
      </c>
      <c r="G18">
        <v>7602.41</v>
      </c>
      <c r="H18">
        <v>7</v>
      </c>
      <c r="I18">
        <v>850</v>
      </c>
    </row>
    <row r="19" spans="1:9" x14ac:dyDescent="0.2">
      <c r="A19" s="2" t="s">
        <v>94</v>
      </c>
      <c r="B19">
        <v>99</v>
      </c>
      <c r="C19">
        <v>15125.07</v>
      </c>
      <c r="D19">
        <v>93</v>
      </c>
      <c r="E19">
        <v>14510</v>
      </c>
      <c r="F19">
        <v>10</v>
      </c>
      <c r="G19">
        <v>1306.7</v>
      </c>
      <c r="H19">
        <v>3</v>
      </c>
      <c r="I19">
        <v>400</v>
      </c>
    </row>
    <row r="20" spans="1:9" x14ac:dyDescent="0.2">
      <c r="A20" s="2" t="s">
        <v>26</v>
      </c>
      <c r="B20">
        <v>247</v>
      </c>
      <c r="C20">
        <v>52119.13</v>
      </c>
      <c r="D20">
        <v>247</v>
      </c>
      <c r="E20">
        <v>37310.06</v>
      </c>
      <c r="F20">
        <v>12</v>
      </c>
      <c r="G20">
        <v>1916.94</v>
      </c>
      <c r="H20">
        <v>5</v>
      </c>
      <c r="I20">
        <v>640</v>
      </c>
    </row>
    <row r="21" spans="1:9" x14ac:dyDescent="0.2">
      <c r="A21" s="2" t="s">
        <v>61</v>
      </c>
      <c r="B21">
        <v>73</v>
      </c>
      <c r="C21">
        <v>11205.02</v>
      </c>
      <c r="D21">
        <v>14</v>
      </c>
      <c r="E21">
        <v>1960</v>
      </c>
      <c r="F21">
        <v>4</v>
      </c>
      <c r="G21">
        <v>639.38</v>
      </c>
    </row>
    <row r="22" spans="1:9" x14ac:dyDescent="0.2">
      <c r="A22" s="2" t="s">
        <v>110</v>
      </c>
      <c r="B22">
        <v>124</v>
      </c>
      <c r="C22">
        <v>18540.240000000002</v>
      </c>
      <c r="D22">
        <v>67</v>
      </c>
      <c r="E22">
        <v>10615.76</v>
      </c>
      <c r="F22">
        <v>10</v>
      </c>
      <c r="G22">
        <v>1509.55</v>
      </c>
    </row>
    <row r="23" spans="1:9" x14ac:dyDescent="0.2">
      <c r="A23" s="2" t="s">
        <v>43</v>
      </c>
      <c r="B23">
        <v>510</v>
      </c>
      <c r="C23">
        <v>77009.25</v>
      </c>
      <c r="D23">
        <v>129</v>
      </c>
      <c r="E23">
        <v>17584.36</v>
      </c>
      <c r="F23">
        <v>53</v>
      </c>
      <c r="G23">
        <v>8016.48</v>
      </c>
      <c r="H23">
        <v>16</v>
      </c>
      <c r="I23">
        <v>2160</v>
      </c>
    </row>
    <row r="24" spans="1:9" x14ac:dyDescent="0.2">
      <c r="A24" s="2" t="s">
        <v>150</v>
      </c>
      <c r="B24">
        <v>52</v>
      </c>
      <c r="C24">
        <v>8146.62</v>
      </c>
      <c r="D24">
        <v>6</v>
      </c>
      <c r="E24">
        <v>960</v>
      </c>
      <c r="F24">
        <v>5</v>
      </c>
      <c r="G24">
        <v>599.92999999999995</v>
      </c>
    </row>
    <row r="25" spans="1:9" x14ac:dyDescent="0.2">
      <c r="A25" s="2" t="s">
        <v>173</v>
      </c>
    </row>
    <row r="26" spans="1:9" x14ac:dyDescent="0.2">
      <c r="A26" s="2" t="s">
        <v>151</v>
      </c>
      <c r="B26">
        <v>28</v>
      </c>
      <c r="C26">
        <v>4429.2299999999996</v>
      </c>
      <c r="D26">
        <v>1</v>
      </c>
      <c r="E26">
        <v>160</v>
      </c>
      <c r="F26">
        <v>12</v>
      </c>
      <c r="G26">
        <v>1714.83</v>
      </c>
    </row>
    <row r="27" spans="1:9" x14ac:dyDescent="0.2">
      <c r="A27" s="2" t="s">
        <v>119</v>
      </c>
      <c r="B27">
        <v>1</v>
      </c>
      <c r="C27">
        <v>160.56</v>
      </c>
      <c r="D27">
        <v>3</v>
      </c>
      <c r="E27">
        <v>480</v>
      </c>
    </row>
    <row r="28" spans="1:9" x14ac:dyDescent="0.2">
      <c r="A28" s="2" t="s">
        <v>152</v>
      </c>
    </row>
    <row r="29" spans="1:9" x14ac:dyDescent="0.2">
      <c r="A29" s="2" t="s">
        <v>126</v>
      </c>
      <c r="B29">
        <v>57</v>
      </c>
      <c r="C29">
        <v>8589.83</v>
      </c>
      <c r="D29">
        <v>12</v>
      </c>
      <c r="E29">
        <v>1839.86</v>
      </c>
      <c r="F29">
        <v>8</v>
      </c>
      <c r="G29">
        <v>1240</v>
      </c>
      <c r="H29">
        <v>1</v>
      </c>
      <c r="I29">
        <v>160</v>
      </c>
    </row>
    <row r="30" spans="1:9" x14ac:dyDescent="0.2">
      <c r="A30" s="2" t="s">
        <v>81</v>
      </c>
      <c r="B30">
        <v>460</v>
      </c>
      <c r="C30">
        <v>70314.17</v>
      </c>
      <c r="D30">
        <v>203</v>
      </c>
      <c r="E30">
        <v>30703.27</v>
      </c>
      <c r="F30">
        <v>28</v>
      </c>
      <c r="G30">
        <v>4411.05</v>
      </c>
      <c r="H30">
        <v>7</v>
      </c>
      <c r="I30">
        <v>719.46</v>
      </c>
    </row>
    <row r="31" spans="1:9" x14ac:dyDescent="0.2">
      <c r="A31" s="2" t="s">
        <v>91</v>
      </c>
      <c r="B31">
        <v>2302</v>
      </c>
      <c r="C31">
        <v>286613.01</v>
      </c>
      <c r="D31">
        <v>593</v>
      </c>
      <c r="E31">
        <v>68812.899999999994</v>
      </c>
      <c r="F31">
        <v>189</v>
      </c>
      <c r="G31">
        <v>23203.39</v>
      </c>
      <c r="H31">
        <v>288</v>
      </c>
      <c r="I31">
        <v>34520.15</v>
      </c>
    </row>
    <row r="32" spans="1:9" x14ac:dyDescent="0.2">
      <c r="A32" s="2" t="s">
        <v>125</v>
      </c>
      <c r="B32">
        <v>291</v>
      </c>
      <c r="C32">
        <v>45063.73</v>
      </c>
      <c r="D32">
        <v>48</v>
      </c>
      <c r="E32">
        <v>7340.18</v>
      </c>
      <c r="F32">
        <v>10</v>
      </c>
      <c r="G32">
        <v>1500.77</v>
      </c>
      <c r="H32">
        <v>1</v>
      </c>
      <c r="I32">
        <v>160</v>
      </c>
    </row>
    <row r="33" spans="1:9" x14ac:dyDescent="0.2">
      <c r="A33" s="2" t="s">
        <v>153</v>
      </c>
    </row>
    <row r="34" spans="1:9" x14ac:dyDescent="0.2">
      <c r="A34" s="2" t="s">
        <v>56</v>
      </c>
      <c r="B34">
        <v>181</v>
      </c>
      <c r="C34">
        <v>26437.69</v>
      </c>
      <c r="D34">
        <v>44</v>
      </c>
      <c r="E34">
        <v>5990.69</v>
      </c>
      <c r="F34">
        <v>13</v>
      </c>
      <c r="G34">
        <v>1880</v>
      </c>
    </row>
    <row r="35" spans="1:9" x14ac:dyDescent="0.2">
      <c r="A35" s="2" t="s">
        <v>395</v>
      </c>
    </row>
    <row r="36" spans="1:9" x14ac:dyDescent="0.2">
      <c r="A36" s="2" t="s">
        <v>169</v>
      </c>
      <c r="B36">
        <v>109</v>
      </c>
      <c r="C36">
        <v>16883.7</v>
      </c>
      <c r="F36">
        <v>6</v>
      </c>
      <c r="G36">
        <v>920</v>
      </c>
    </row>
    <row r="37" spans="1:9" x14ac:dyDescent="0.2">
      <c r="A37" s="2" t="s">
        <v>89</v>
      </c>
      <c r="B37">
        <v>201</v>
      </c>
      <c r="C37">
        <v>30486.43</v>
      </c>
      <c r="D37">
        <v>126</v>
      </c>
      <c r="E37">
        <v>19590.2</v>
      </c>
      <c r="F37">
        <v>58</v>
      </c>
      <c r="G37">
        <v>9011.5300000000007</v>
      </c>
      <c r="H37">
        <v>14</v>
      </c>
      <c r="I37">
        <v>1640.92</v>
      </c>
    </row>
    <row r="38" spans="1:9" x14ac:dyDescent="0.2">
      <c r="A38" s="2" t="s">
        <v>9</v>
      </c>
      <c r="B38">
        <v>25</v>
      </c>
      <c r="C38">
        <v>2293.23</v>
      </c>
      <c r="D38">
        <v>48</v>
      </c>
      <c r="E38">
        <v>3618.35</v>
      </c>
    </row>
    <row r="39" spans="1:9" x14ac:dyDescent="0.2">
      <c r="A39" s="2" t="s">
        <v>204</v>
      </c>
      <c r="B39">
        <v>1805</v>
      </c>
      <c r="C39">
        <v>284235.65000000002</v>
      </c>
      <c r="D39">
        <v>40</v>
      </c>
      <c r="E39">
        <v>6016.93</v>
      </c>
      <c r="F39">
        <v>648</v>
      </c>
      <c r="G39">
        <v>103428.07</v>
      </c>
      <c r="H39">
        <v>1</v>
      </c>
      <c r="I39">
        <v>160</v>
      </c>
    </row>
    <row r="40" spans="1:9" x14ac:dyDescent="0.2">
      <c r="A40" s="2" t="s">
        <v>200</v>
      </c>
      <c r="B40">
        <v>759</v>
      </c>
      <c r="C40">
        <v>118912.09</v>
      </c>
      <c r="D40">
        <v>38</v>
      </c>
      <c r="E40">
        <v>5746.07</v>
      </c>
      <c r="F40">
        <v>77</v>
      </c>
      <c r="G40">
        <v>11991.77</v>
      </c>
      <c r="H40">
        <v>1</v>
      </c>
      <c r="I40">
        <v>160</v>
      </c>
    </row>
    <row r="41" spans="1:9" x14ac:dyDescent="0.2">
      <c r="A41" s="2" t="s">
        <v>268</v>
      </c>
      <c r="B41">
        <v>306</v>
      </c>
      <c r="C41">
        <v>47818.05</v>
      </c>
      <c r="D41">
        <v>79</v>
      </c>
      <c r="E41">
        <v>12161.16</v>
      </c>
      <c r="H41">
        <v>35</v>
      </c>
      <c r="I41">
        <v>5387.07</v>
      </c>
    </row>
    <row r="42" spans="1:9" x14ac:dyDescent="0.2">
      <c r="A42" s="2" t="s">
        <v>269</v>
      </c>
      <c r="B42">
        <v>458</v>
      </c>
      <c r="C42">
        <v>71201.039999999994</v>
      </c>
      <c r="D42">
        <v>14</v>
      </c>
      <c r="E42">
        <v>1444.3</v>
      </c>
      <c r="F42">
        <v>64</v>
      </c>
      <c r="G42">
        <v>10212</v>
      </c>
    </row>
    <row r="43" spans="1:9" x14ac:dyDescent="0.2">
      <c r="A43" s="2" t="s">
        <v>201</v>
      </c>
      <c r="B43">
        <v>1597</v>
      </c>
      <c r="C43">
        <v>250777.75</v>
      </c>
      <c r="D43">
        <v>390</v>
      </c>
      <c r="E43">
        <v>58826.76</v>
      </c>
      <c r="F43">
        <v>458</v>
      </c>
      <c r="G43">
        <v>71163.64</v>
      </c>
      <c r="H43">
        <v>16</v>
      </c>
      <c r="I43">
        <v>2370.89</v>
      </c>
    </row>
    <row r="44" spans="1:9" x14ac:dyDescent="0.2">
      <c r="A44" s="2" t="s">
        <v>202</v>
      </c>
      <c r="B44">
        <v>1155</v>
      </c>
      <c r="C44">
        <v>178385.19</v>
      </c>
      <c r="D44">
        <v>136</v>
      </c>
      <c r="E44">
        <v>21610.21</v>
      </c>
      <c r="F44">
        <v>700</v>
      </c>
      <c r="G44">
        <v>109918.24</v>
      </c>
      <c r="H44">
        <v>26</v>
      </c>
      <c r="I44">
        <v>4159.25</v>
      </c>
    </row>
    <row r="45" spans="1:9" x14ac:dyDescent="0.2">
      <c r="A45" s="2" t="s">
        <v>206</v>
      </c>
      <c r="B45">
        <v>4191</v>
      </c>
      <c r="C45">
        <v>634632.06000000006</v>
      </c>
      <c r="D45">
        <v>134</v>
      </c>
      <c r="E45">
        <v>20272.79</v>
      </c>
      <c r="F45">
        <v>1451</v>
      </c>
      <c r="G45">
        <v>228546.26</v>
      </c>
      <c r="H45">
        <v>8</v>
      </c>
      <c r="I45">
        <v>1235.28</v>
      </c>
    </row>
    <row r="46" spans="1:9" x14ac:dyDescent="0.2">
      <c r="A46" s="2" t="s">
        <v>207</v>
      </c>
      <c r="B46">
        <v>1340</v>
      </c>
      <c r="C46">
        <v>201952.31</v>
      </c>
      <c r="D46">
        <v>579</v>
      </c>
      <c r="E46">
        <v>91362.86</v>
      </c>
      <c r="F46">
        <v>1143</v>
      </c>
      <c r="G46">
        <v>178592.63</v>
      </c>
      <c r="H46">
        <v>42</v>
      </c>
      <c r="I46">
        <v>6549.99</v>
      </c>
    </row>
    <row r="47" spans="1:9" x14ac:dyDescent="0.2">
      <c r="A47" s="2" t="s">
        <v>210</v>
      </c>
      <c r="B47">
        <v>1890</v>
      </c>
      <c r="C47">
        <v>289135.33</v>
      </c>
      <c r="D47">
        <v>545</v>
      </c>
      <c r="E47">
        <v>85528.94</v>
      </c>
      <c r="F47">
        <v>632</v>
      </c>
      <c r="G47">
        <v>100880.13</v>
      </c>
      <c r="H47">
        <v>39</v>
      </c>
      <c r="I47">
        <v>6107.33</v>
      </c>
    </row>
    <row r="48" spans="1:9" x14ac:dyDescent="0.2">
      <c r="A48" s="2" t="s">
        <v>211</v>
      </c>
      <c r="B48">
        <v>585</v>
      </c>
      <c r="C48">
        <v>84218.39</v>
      </c>
      <c r="D48">
        <v>604</v>
      </c>
      <c r="E48">
        <v>94847.17</v>
      </c>
      <c r="F48">
        <v>268</v>
      </c>
      <c r="G48">
        <v>41220.42</v>
      </c>
      <c r="H48">
        <v>34</v>
      </c>
      <c r="I48">
        <v>5312.17</v>
      </c>
    </row>
    <row r="49" spans="1:9" x14ac:dyDescent="0.2">
      <c r="A49" s="2" t="s">
        <v>78</v>
      </c>
      <c r="B49">
        <v>221</v>
      </c>
      <c r="C49">
        <v>25984.95</v>
      </c>
      <c r="D49">
        <v>487</v>
      </c>
      <c r="E49">
        <v>67568.41</v>
      </c>
      <c r="F49">
        <v>44</v>
      </c>
      <c r="G49">
        <v>4939.8</v>
      </c>
      <c r="H49">
        <v>11</v>
      </c>
      <c r="I49">
        <v>1079.7</v>
      </c>
    </row>
    <row r="50" spans="1:9" x14ac:dyDescent="0.2">
      <c r="A50" s="2" t="s">
        <v>154</v>
      </c>
      <c r="B50">
        <v>241</v>
      </c>
      <c r="C50">
        <v>37214.269999999997</v>
      </c>
      <c r="D50">
        <v>84</v>
      </c>
      <c r="E50">
        <v>12645.26</v>
      </c>
      <c r="F50">
        <v>14</v>
      </c>
      <c r="G50">
        <v>2064.0700000000002</v>
      </c>
      <c r="H50">
        <v>5</v>
      </c>
      <c r="I50">
        <v>720</v>
      </c>
    </row>
    <row r="51" spans="1:9" x14ac:dyDescent="0.2">
      <c r="A51" s="2" t="s">
        <v>86</v>
      </c>
      <c r="B51">
        <v>37</v>
      </c>
      <c r="C51">
        <v>3259.16</v>
      </c>
      <c r="D51">
        <v>68</v>
      </c>
      <c r="E51">
        <v>8229.7800000000007</v>
      </c>
      <c r="F51">
        <v>4</v>
      </c>
      <c r="G51">
        <v>440</v>
      </c>
    </row>
    <row r="52" spans="1:9" x14ac:dyDescent="0.2">
      <c r="A52" s="2" t="s">
        <v>114</v>
      </c>
      <c r="B52">
        <v>941</v>
      </c>
      <c r="C52">
        <v>138914.14000000001</v>
      </c>
      <c r="D52">
        <v>1517</v>
      </c>
      <c r="E52">
        <v>237555.52</v>
      </c>
      <c r="F52">
        <v>42</v>
      </c>
      <c r="G52">
        <v>5891.91</v>
      </c>
      <c r="H52">
        <v>71</v>
      </c>
      <c r="I52">
        <v>10810.92</v>
      </c>
    </row>
    <row r="53" spans="1:9" x14ac:dyDescent="0.2">
      <c r="A53" s="2" t="s">
        <v>106</v>
      </c>
      <c r="B53">
        <v>813</v>
      </c>
      <c r="C53">
        <v>123691.42</v>
      </c>
      <c r="D53">
        <v>814</v>
      </c>
      <c r="E53">
        <v>119313.61</v>
      </c>
      <c r="F53">
        <v>14</v>
      </c>
      <c r="G53">
        <v>2159.7600000000002</v>
      </c>
      <c r="H53">
        <v>40</v>
      </c>
      <c r="I53">
        <v>6227.83</v>
      </c>
    </row>
    <row r="54" spans="1:9" x14ac:dyDescent="0.2">
      <c r="A54" s="2" t="s">
        <v>155</v>
      </c>
      <c r="B54">
        <v>302</v>
      </c>
      <c r="C54">
        <v>47141.26</v>
      </c>
      <c r="D54">
        <v>302</v>
      </c>
      <c r="E54">
        <v>48001.760000000002</v>
      </c>
      <c r="F54">
        <v>13</v>
      </c>
      <c r="G54">
        <v>1957.49</v>
      </c>
      <c r="H54">
        <v>28</v>
      </c>
      <c r="I54">
        <v>4318.95</v>
      </c>
    </row>
    <row r="55" spans="1:9" x14ac:dyDescent="0.2">
      <c r="A55" s="2" t="s">
        <v>80</v>
      </c>
      <c r="B55">
        <v>392</v>
      </c>
      <c r="C55">
        <v>50363.199999999997</v>
      </c>
      <c r="D55">
        <v>650</v>
      </c>
      <c r="E55">
        <v>83699.47</v>
      </c>
      <c r="F55">
        <v>16</v>
      </c>
      <c r="G55">
        <v>1937.36</v>
      </c>
      <c r="H55">
        <v>4</v>
      </c>
      <c r="I55">
        <v>480</v>
      </c>
    </row>
    <row r="56" spans="1:9" x14ac:dyDescent="0.2">
      <c r="A56" s="2" t="s">
        <v>31</v>
      </c>
      <c r="B56">
        <v>37</v>
      </c>
      <c r="C56">
        <v>3590.67</v>
      </c>
      <c r="D56">
        <v>70</v>
      </c>
      <c r="E56">
        <v>5136.66</v>
      </c>
      <c r="F56">
        <v>6</v>
      </c>
      <c r="G56">
        <v>364.7</v>
      </c>
    </row>
    <row r="57" spans="1:9" x14ac:dyDescent="0.2">
      <c r="A57" s="2" t="s">
        <v>127</v>
      </c>
      <c r="B57">
        <v>419</v>
      </c>
      <c r="C57">
        <v>64346.43</v>
      </c>
      <c r="D57">
        <v>635</v>
      </c>
      <c r="E57">
        <v>95370.93</v>
      </c>
      <c r="F57">
        <v>5</v>
      </c>
      <c r="G57">
        <v>720</v>
      </c>
      <c r="H57">
        <v>5</v>
      </c>
      <c r="I57">
        <v>800</v>
      </c>
    </row>
    <row r="58" spans="1:9" x14ac:dyDescent="0.2">
      <c r="A58" s="2" t="s">
        <v>87</v>
      </c>
      <c r="B58">
        <v>144</v>
      </c>
      <c r="C58">
        <v>20214.740000000002</v>
      </c>
      <c r="D58">
        <v>159</v>
      </c>
      <c r="E58">
        <v>20750.560000000001</v>
      </c>
      <c r="F58">
        <v>6</v>
      </c>
      <c r="G58">
        <v>636.46</v>
      </c>
    </row>
    <row r="59" spans="1:9" x14ac:dyDescent="0.2">
      <c r="A59" s="2" t="s">
        <v>74</v>
      </c>
      <c r="B59">
        <v>321</v>
      </c>
      <c r="C59">
        <v>35605.370000000003</v>
      </c>
      <c r="D59">
        <v>80</v>
      </c>
      <c r="E59">
        <v>8895.01</v>
      </c>
      <c r="H59">
        <v>4</v>
      </c>
      <c r="I59">
        <v>200.32</v>
      </c>
    </row>
    <row r="60" spans="1:9" x14ac:dyDescent="0.2">
      <c r="A60" s="2" t="s">
        <v>47</v>
      </c>
      <c r="B60">
        <v>796</v>
      </c>
      <c r="C60">
        <v>110014.02</v>
      </c>
      <c r="D60">
        <v>98</v>
      </c>
      <c r="E60">
        <v>13080.35</v>
      </c>
      <c r="F60">
        <v>5</v>
      </c>
      <c r="G60">
        <v>428.51</v>
      </c>
      <c r="H60">
        <v>16</v>
      </c>
      <c r="I60">
        <v>1756.72</v>
      </c>
    </row>
    <row r="61" spans="1:9" x14ac:dyDescent="0.2">
      <c r="A61" s="2" t="s">
        <v>6</v>
      </c>
      <c r="B61">
        <v>41</v>
      </c>
      <c r="C61">
        <v>4227.33</v>
      </c>
      <c r="D61">
        <v>81</v>
      </c>
      <c r="E61">
        <v>9129.74</v>
      </c>
      <c r="F61">
        <v>5</v>
      </c>
      <c r="G61">
        <v>416.74</v>
      </c>
      <c r="H61">
        <v>1</v>
      </c>
      <c r="I61">
        <v>80</v>
      </c>
    </row>
    <row r="62" spans="1:9" x14ac:dyDescent="0.2">
      <c r="A62" s="2" t="s">
        <v>400</v>
      </c>
      <c r="B62">
        <v>107</v>
      </c>
      <c r="C62">
        <v>14047.07</v>
      </c>
      <c r="D62">
        <v>108</v>
      </c>
      <c r="E62">
        <v>15507.91</v>
      </c>
      <c r="F62">
        <v>10</v>
      </c>
      <c r="G62">
        <v>784.93</v>
      </c>
      <c r="H62">
        <v>6</v>
      </c>
      <c r="I62">
        <v>485.9</v>
      </c>
    </row>
    <row r="63" spans="1:9" x14ac:dyDescent="0.2">
      <c r="A63" s="2" t="s">
        <v>7</v>
      </c>
      <c r="B63">
        <v>260</v>
      </c>
      <c r="C63">
        <v>33993.129999999997</v>
      </c>
      <c r="D63">
        <v>157</v>
      </c>
      <c r="E63">
        <v>20285.43</v>
      </c>
      <c r="F63">
        <v>3</v>
      </c>
      <c r="G63">
        <v>440</v>
      </c>
      <c r="H63">
        <v>11</v>
      </c>
      <c r="I63">
        <v>1080</v>
      </c>
    </row>
    <row r="64" spans="1:9" x14ac:dyDescent="0.2">
      <c r="A64" s="2" t="s">
        <v>128</v>
      </c>
      <c r="B64">
        <v>163</v>
      </c>
      <c r="C64">
        <v>19388.77</v>
      </c>
      <c r="D64">
        <v>229</v>
      </c>
      <c r="E64">
        <v>24665.46</v>
      </c>
      <c r="F64">
        <v>22</v>
      </c>
      <c r="G64">
        <v>1840.31</v>
      </c>
      <c r="H64">
        <v>22</v>
      </c>
      <c r="I64">
        <v>2154.92</v>
      </c>
    </row>
    <row r="65" spans="1:9" x14ac:dyDescent="0.2">
      <c r="A65" s="2" t="s">
        <v>115</v>
      </c>
      <c r="B65">
        <v>168</v>
      </c>
      <c r="C65">
        <v>19805.400000000001</v>
      </c>
      <c r="D65">
        <v>450</v>
      </c>
      <c r="E65">
        <v>57142.44</v>
      </c>
      <c r="F65">
        <v>20</v>
      </c>
      <c r="G65">
        <v>2627.94</v>
      </c>
      <c r="H65">
        <v>4</v>
      </c>
      <c r="I65">
        <v>540.1</v>
      </c>
    </row>
    <row r="66" spans="1:9" x14ac:dyDescent="0.2">
      <c r="A66" s="2" t="s">
        <v>129</v>
      </c>
      <c r="B66">
        <v>1584</v>
      </c>
      <c r="C66">
        <v>242618.91</v>
      </c>
      <c r="D66">
        <v>515</v>
      </c>
      <c r="E66">
        <v>72975.929999999993</v>
      </c>
      <c r="F66">
        <v>150</v>
      </c>
      <c r="G66">
        <v>22841.32</v>
      </c>
      <c r="H66">
        <v>14</v>
      </c>
      <c r="I66">
        <v>2225.0500000000002</v>
      </c>
    </row>
    <row r="67" spans="1:9" x14ac:dyDescent="0.2">
      <c r="A67" s="2" t="s">
        <v>21</v>
      </c>
      <c r="B67">
        <v>280</v>
      </c>
      <c r="C67">
        <v>40857.01</v>
      </c>
      <c r="D67">
        <v>25</v>
      </c>
      <c r="E67">
        <v>2314.27</v>
      </c>
      <c r="F67">
        <v>71</v>
      </c>
      <c r="G67">
        <v>11049.04</v>
      </c>
      <c r="H67">
        <v>2</v>
      </c>
      <c r="I67">
        <v>240</v>
      </c>
    </row>
    <row r="68" spans="1:9" x14ac:dyDescent="0.2">
      <c r="A68" s="2" t="s">
        <v>116</v>
      </c>
      <c r="B68">
        <v>279</v>
      </c>
      <c r="C68">
        <v>35904.980000000003</v>
      </c>
      <c r="D68">
        <v>414</v>
      </c>
      <c r="E68">
        <v>54596.89</v>
      </c>
      <c r="F68">
        <v>39</v>
      </c>
      <c r="G68">
        <v>5090.49</v>
      </c>
      <c r="H68">
        <v>19</v>
      </c>
      <c r="I68">
        <v>2691.41</v>
      </c>
    </row>
    <row r="69" spans="1:9" x14ac:dyDescent="0.2">
      <c r="A69" s="2" t="s">
        <v>97</v>
      </c>
      <c r="B69">
        <v>184</v>
      </c>
      <c r="C69">
        <v>24383.51</v>
      </c>
      <c r="D69">
        <v>297</v>
      </c>
      <c r="E69">
        <v>39065.050000000003</v>
      </c>
      <c r="F69">
        <v>2</v>
      </c>
      <c r="G69">
        <v>200</v>
      </c>
      <c r="H69">
        <v>3</v>
      </c>
      <c r="I69">
        <v>360</v>
      </c>
    </row>
    <row r="70" spans="1:9" x14ac:dyDescent="0.2">
      <c r="A70" s="2" t="s">
        <v>41</v>
      </c>
      <c r="B70">
        <v>352</v>
      </c>
      <c r="C70">
        <v>46936.5</v>
      </c>
      <c r="D70">
        <v>202</v>
      </c>
      <c r="E70">
        <v>24459.03</v>
      </c>
      <c r="F70">
        <v>15</v>
      </c>
      <c r="G70">
        <v>2094.91</v>
      </c>
      <c r="H70">
        <v>1</v>
      </c>
      <c r="I70">
        <v>80</v>
      </c>
    </row>
    <row r="71" spans="1:9" x14ac:dyDescent="0.2">
      <c r="A71" s="2" t="s">
        <v>17</v>
      </c>
      <c r="B71">
        <v>75</v>
      </c>
      <c r="C71">
        <v>8293.76</v>
      </c>
      <c r="D71">
        <v>45</v>
      </c>
      <c r="E71">
        <v>4568.3900000000003</v>
      </c>
      <c r="F71">
        <v>2</v>
      </c>
      <c r="G71">
        <v>280</v>
      </c>
    </row>
    <row r="72" spans="1:9" x14ac:dyDescent="0.2">
      <c r="A72" s="2" t="s">
        <v>130</v>
      </c>
      <c r="B72">
        <v>119</v>
      </c>
      <c r="C72">
        <v>12957.16</v>
      </c>
      <c r="D72">
        <v>273</v>
      </c>
      <c r="E72">
        <v>26845.37</v>
      </c>
      <c r="F72">
        <v>6</v>
      </c>
      <c r="G72">
        <v>760</v>
      </c>
      <c r="H72">
        <v>2</v>
      </c>
      <c r="I72">
        <v>320</v>
      </c>
    </row>
    <row r="73" spans="1:9" x14ac:dyDescent="0.2">
      <c r="A73" s="2" t="s">
        <v>111</v>
      </c>
      <c r="B73">
        <v>103</v>
      </c>
      <c r="C73">
        <v>12601.27</v>
      </c>
      <c r="D73">
        <v>188</v>
      </c>
      <c r="E73">
        <v>21372.560000000001</v>
      </c>
      <c r="F73">
        <v>6</v>
      </c>
      <c r="G73">
        <v>680</v>
      </c>
      <c r="H73">
        <v>1</v>
      </c>
      <c r="I73">
        <v>160</v>
      </c>
    </row>
    <row r="74" spans="1:9" x14ac:dyDescent="0.2">
      <c r="A74" s="2" t="s">
        <v>46</v>
      </c>
      <c r="B74">
        <v>1248</v>
      </c>
      <c r="C74">
        <v>148936.92000000001</v>
      </c>
      <c r="D74">
        <v>278</v>
      </c>
      <c r="E74">
        <v>34443.660000000003</v>
      </c>
      <c r="F74">
        <v>3</v>
      </c>
      <c r="G74">
        <v>241.46</v>
      </c>
      <c r="H74">
        <v>10</v>
      </c>
      <c r="I74">
        <v>1200.8399999999999</v>
      </c>
    </row>
    <row r="75" spans="1:9" x14ac:dyDescent="0.2">
      <c r="A75" s="2" t="s">
        <v>39</v>
      </c>
      <c r="B75">
        <v>432</v>
      </c>
      <c r="C75">
        <v>41256.6</v>
      </c>
      <c r="D75">
        <v>104</v>
      </c>
      <c r="E75">
        <v>8389.58</v>
      </c>
      <c r="F75">
        <v>3</v>
      </c>
      <c r="G75">
        <v>118.09</v>
      </c>
      <c r="H75">
        <v>9</v>
      </c>
      <c r="I75">
        <v>502.44</v>
      </c>
    </row>
    <row r="76" spans="1:9" x14ac:dyDescent="0.2">
      <c r="A76" s="2" t="s">
        <v>40</v>
      </c>
      <c r="B76">
        <v>622</v>
      </c>
      <c r="C76">
        <v>72437.990000000005</v>
      </c>
      <c r="D76">
        <v>120</v>
      </c>
      <c r="E76">
        <v>12671.31</v>
      </c>
      <c r="F76">
        <v>9</v>
      </c>
      <c r="G76">
        <v>603.42999999999995</v>
      </c>
    </row>
    <row r="77" spans="1:9" x14ac:dyDescent="0.2">
      <c r="A77" s="2" t="s">
        <v>45</v>
      </c>
      <c r="B77">
        <v>1677</v>
      </c>
      <c r="C77">
        <v>206954.82</v>
      </c>
      <c r="D77">
        <v>152</v>
      </c>
      <c r="E77">
        <v>15443.69</v>
      </c>
      <c r="F77">
        <v>4</v>
      </c>
      <c r="G77">
        <v>244.47</v>
      </c>
      <c r="H77">
        <v>7</v>
      </c>
      <c r="I77">
        <v>465.19</v>
      </c>
    </row>
    <row r="78" spans="1:9" x14ac:dyDescent="0.2">
      <c r="A78" s="2" t="s">
        <v>107</v>
      </c>
      <c r="B78">
        <v>118</v>
      </c>
      <c r="C78">
        <v>17794.7</v>
      </c>
      <c r="D78">
        <v>33</v>
      </c>
      <c r="E78">
        <v>4762.8599999999997</v>
      </c>
      <c r="F78">
        <v>8</v>
      </c>
      <c r="G78">
        <v>1004.46</v>
      </c>
      <c r="H78">
        <v>2</v>
      </c>
      <c r="I78">
        <v>240</v>
      </c>
    </row>
    <row r="79" spans="1:9" x14ac:dyDescent="0.2">
      <c r="A79" s="2" t="s">
        <v>62</v>
      </c>
      <c r="B79">
        <v>358</v>
      </c>
      <c r="C79">
        <v>53294.49</v>
      </c>
      <c r="D79">
        <v>86</v>
      </c>
      <c r="E79">
        <v>11586.82</v>
      </c>
      <c r="F79">
        <v>30</v>
      </c>
      <c r="G79">
        <v>4679.0600000000004</v>
      </c>
      <c r="H79">
        <v>14</v>
      </c>
      <c r="I79">
        <v>1686.99</v>
      </c>
    </row>
    <row r="80" spans="1:9" x14ac:dyDescent="0.2">
      <c r="A80" s="2" t="s">
        <v>134</v>
      </c>
      <c r="B80">
        <v>72</v>
      </c>
      <c r="C80">
        <v>10732.13</v>
      </c>
      <c r="D80">
        <v>15</v>
      </c>
      <c r="E80">
        <v>2177.21</v>
      </c>
      <c r="F80">
        <v>5</v>
      </c>
      <c r="G80">
        <v>580.54</v>
      </c>
    </row>
    <row r="81" spans="1:9" x14ac:dyDescent="0.2">
      <c r="A81" s="2" t="s">
        <v>58</v>
      </c>
      <c r="B81">
        <v>31</v>
      </c>
      <c r="C81">
        <v>3029.94</v>
      </c>
      <c r="D81">
        <v>63</v>
      </c>
      <c r="E81">
        <v>5946.24</v>
      </c>
      <c r="F81">
        <v>6</v>
      </c>
      <c r="G81">
        <v>460</v>
      </c>
      <c r="H81">
        <v>1</v>
      </c>
      <c r="I81">
        <v>80</v>
      </c>
    </row>
    <row r="82" spans="1:9" x14ac:dyDescent="0.2">
      <c r="A82" s="2" t="s">
        <v>108</v>
      </c>
      <c r="B82">
        <v>877</v>
      </c>
      <c r="C82">
        <v>129981.93</v>
      </c>
      <c r="D82">
        <v>991</v>
      </c>
      <c r="E82">
        <v>148328.67000000001</v>
      </c>
      <c r="F82">
        <v>84</v>
      </c>
      <c r="G82">
        <v>12631.93</v>
      </c>
      <c r="H82">
        <v>143</v>
      </c>
      <c r="I82">
        <v>22527.71</v>
      </c>
    </row>
    <row r="83" spans="1:9" x14ac:dyDescent="0.2">
      <c r="A83" s="2" t="s">
        <v>71</v>
      </c>
      <c r="B83">
        <v>1920</v>
      </c>
      <c r="C83">
        <v>290617.93</v>
      </c>
      <c r="D83">
        <v>655</v>
      </c>
      <c r="E83">
        <v>92756.43</v>
      </c>
      <c r="F83">
        <v>94</v>
      </c>
      <c r="G83">
        <v>13961.14</v>
      </c>
      <c r="H83">
        <v>25</v>
      </c>
      <c r="I83">
        <v>3550.02</v>
      </c>
    </row>
    <row r="84" spans="1:9" x14ac:dyDescent="0.2">
      <c r="A84" s="2" t="s">
        <v>59</v>
      </c>
      <c r="B84">
        <v>58</v>
      </c>
      <c r="C84">
        <v>6273.11</v>
      </c>
      <c r="D84">
        <v>141</v>
      </c>
      <c r="E84">
        <v>12631.05</v>
      </c>
      <c r="F84">
        <v>10</v>
      </c>
      <c r="G84">
        <v>768.54</v>
      </c>
      <c r="H84">
        <v>2</v>
      </c>
      <c r="I84">
        <v>155.63</v>
      </c>
    </row>
    <row r="85" spans="1:9" x14ac:dyDescent="0.2">
      <c r="A85" s="2" t="s">
        <v>156</v>
      </c>
      <c r="B85">
        <v>824</v>
      </c>
      <c r="C85">
        <v>130091.51</v>
      </c>
      <c r="D85">
        <v>146</v>
      </c>
      <c r="E85">
        <v>130091.51</v>
      </c>
      <c r="F85">
        <v>45</v>
      </c>
      <c r="G85">
        <v>7068.92</v>
      </c>
      <c r="H85">
        <v>150</v>
      </c>
      <c r="I85">
        <v>23770.15</v>
      </c>
    </row>
    <row r="86" spans="1:9" x14ac:dyDescent="0.2">
      <c r="A86" s="2" t="s">
        <v>157</v>
      </c>
      <c r="B86">
        <v>679</v>
      </c>
      <c r="C86">
        <v>103670.92</v>
      </c>
      <c r="D86">
        <v>169</v>
      </c>
      <c r="E86">
        <v>26429.87</v>
      </c>
      <c r="F86">
        <v>83</v>
      </c>
      <c r="G86">
        <v>12417.74</v>
      </c>
      <c r="H86">
        <v>28</v>
      </c>
      <c r="I86">
        <v>4022.56</v>
      </c>
    </row>
    <row r="87" spans="1:9" x14ac:dyDescent="0.2">
      <c r="A87" s="2" t="s">
        <v>404</v>
      </c>
      <c r="B87">
        <v>1766</v>
      </c>
      <c r="C87">
        <v>267976.89</v>
      </c>
      <c r="D87">
        <v>365</v>
      </c>
      <c r="E87">
        <v>57619.28</v>
      </c>
      <c r="F87">
        <v>151</v>
      </c>
      <c r="G87">
        <v>23501.41</v>
      </c>
      <c r="H87">
        <v>46</v>
      </c>
      <c r="I87">
        <v>7162.77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865</v>
      </c>
      <c r="C89">
        <v>134961.78</v>
      </c>
      <c r="D89">
        <v>59</v>
      </c>
      <c r="E89">
        <v>7314.61</v>
      </c>
      <c r="F89">
        <v>10</v>
      </c>
      <c r="G89">
        <v>1600</v>
      </c>
    </row>
    <row r="90" spans="1:9" x14ac:dyDescent="0.2">
      <c r="A90" s="2" t="s">
        <v>158</v>
      </c>
      <c r="B90">
        <v>1867</v>
      </c>
      <c r="C90">
        <v>295682.21999999997</v>
      </c>
      <c r="D90">
        <v>6</v>
      </c>
      <c r="E90">
        <v>943.25</v>
      </c>
      <c r="F90">
        <v>25</v>
      </c>
      <c r="G90">
        <v>3888.37</v>
      </c>
    </row>
    <row r="91" spans="1:9" x14ac:dyDescent="0.2">
      <c r="A91" s="2" t="s">
        <v>42</v>
      </c>
      <c r="B91">
        <v>9</v>
      </c>
      <c r="C91">
        <v>1359.37</v>
      </c>
      <c r="D91">
        <v>19</v>
      </c>
      <c r="E91">
        <v>2913.44</v>
      </c>
    </row>
    <row r="92" spans="1:9" x14ac:dyDescent="0.2">
      <c r="A92" s="2" t="s">
        <v>104</v>
      </c>
      <c r="B92">
        <v>5</v>
      </c>
      <c r="C92">
        <v>720</v>
      </c>
      <c r="D92">
        <v>12</v>
      </c>
      <c r="E92">
        <v>1601.37</v>
      </c>
      <c r="H92">
        <v>1</v>
      </c>
      <c r="I92">
        <v>160</v>
      </c>
    </row>
    <row r="93" spans="1:9" x14ac:dyDescent="0.2">
      <c r="A93" s="2" t="s">
        <v>165</v>
      </c>
      <c r="B93">
        <v>249</v>
      </c>
      <c r="C93">
        <v>34935.26</v>
      </c>
      <c r="D93">
        <v>96</v>
      </c>
      <c r="E93">
        <v>12793.93</v>
      </c>
      <c r="F93">
        <v>31</v>
      </c>
      <c r="G93">
        <v>4800</v>
      </c>
      <c r="H93">
        <v>2</v>
      </c>
      <c r="I93">
        <v>280</v>
      </c>
    </row>
    <row r="94" spans="1:9" x14ac:dyDescent="0.2">
      <c r="A94" s="2" t="s">
        <v>60</v>
      </c>
      <c r="B94">
        <v>297</v>
      </c>
      <c r="C94">
        <v>43593.3</v>
      </c>
      <c r="D94">
        <v>181</v>
      </c>
      <c r="E94">
        <v>27241.46</v>
      </c>
      <c r="F94">
        <v>7</v>
      </c>
      <c r="G94">
        <v>1000</v>
      </c>
      <c r="H94">
        <v>1</v>
      </c>
      <c r="I94">
        <v>160</v>
      </c>
    </row>
    <row r="95" spans="1:9" x14ac:dyDescent="0.2">
      <c r="A95" s="2" t="s">
        <v>117</v>
      </c>
      <c r="B95">
        <v>362</v>
      </c>
      <c r="C95">
        <v>55573.54</v>
      </c>
      <c r="D95">
        <v>149</v>
      </c>
      <c r="E95">
        <v>21737.7</v>
      </c>
      <c r="F95">
        <v>59</v>
      </c>
      <c r="G95">
        <v>9212.36</v>
      </c>
      <c r="H95">
        <v>3</v>
      </c>
      <c r="I95">
        <v>480</v>
      </c>
    </row>
    <row r="96" spans="1:9" x14ac:dyDescent="0.2">
      <c r="A96" s="2" t="s">
        <v>171</v>
      </c>
      <c r="B96">
        <v>78</v>
      </c>
      <c r="C96">
        <v>12440.3</v>
      </c>
      <c r="D96">
        <v>27</v>
      </c>
      <c r="E96">
        <v>4019.81</v>
      </c>
      <c r="F96">
        <v>4</v>
      </c>
      <c r="G96">
        <v>640</v>
      </c>
      <c r="H96">
        <v>4</v>
      </c>
      <c r="I96">
        <v>639.94000000000005</v>
      </c>
    </row>
    <row r="97" spans="1:9" x14ac:dyDescent="0.2">
      <c r="A97" s="2" t="s">
        <v>27</v>
      </c>
      <c r="B97">
        <v>428</v>
      </c>
      <c r="C97">
        <v>61422.55</v>
      </c>
      <c r="D97">
        <v>162</v>
      </c>
      <c r="E97">
        <v>19759.830000000002</v>
      </c>
      <c r="F97">
        <v>10</v>
      </c>
      <c r="G97">
        <v>1156.3399999999999</v>
      </c>
      <c r="H97">
        <v>3</v>
      </c>
      <c r="I97">
        <v>470.58</v>
      </c>
    </row>
    <row r="98" spans="1:9" x14ac:dyDescent="0.2">
      <c r="A98" s="2" t="s">
        <v>28</v>
      </c>
      <c r="B98">
        <v>282</v>
      </c>
      <c r="C98">
        <v>41576.18</v>
      </c>
      <c r="D98">
        <v>156</v>
      </c>
      <c r="E98">
        <v>22144</v>
      </c>
      <c r="F98">
        <v>5</v>
      </c>
      <c r="G98">
        <v>708.43</v>
      </c>
      <c r="H98">
        <v>7</v>
      </c>
      <c r="I98">
        <v>634.88</v>
      </c>
    </row>
    <row r="99" spans="1:9" x14ac:dyDescent="0.2">
      <c r="A99" s="2" t="s">
        <v>113</v>
      </c>
      <c r="B99">
        <v>398</v>
      </c>
      <c r="C99">
        <v>62135.98</v>
      </c>
      <c r="D99">
        <v>65</v>
      </c>
      <c r="E99">
        <v>9623.98</v>
      </c>
      <c r="F99">
        <v>12</v>
      </c>
      <c r="G99">
        <v>1719.68</v>
      </c>
      <c r="H99">
        <v>4</v>
      </c>
      <c r="I99">
        <v>640</v>
      </c>
    </row>
    <row r="100" spans="1:9" x14ac:dyDescent="0.2">
      <c r="A100" s="2" t="s">
        <v>63</v>
      </c>
      <c r="B100">
        <v>415</v>
      </c>
      <c r="C100">
        <v>60691.46</v>
      </c>
      <c r="D100">
        <v>407</v>
      </c>
      <c r="E100">
        <v>57222.48</v>
      </c>
      <c r="F100">
        <v>13</v>
      </c>
      <c r="G100">
        <v>1609.6</v>
      </c>
      <c r="H100">
        <v>39</v>
      </c>
      <c r="I100">
        <v>4772.2700000000004</v>
      </c>
    </row>
    <row r="101" spans="1:9" x14ac:dyDescent="0.2">
      <c r="A101" s="2" t="s">
        <v>122</v>
      </c>
    </row>
    <row r="102" spans="1:9" x14ac:dyDescent="0.2">
      <c r="A102" s="2" t="s">
        <v>29</v>
      </c>
      <c r="B102">
        <v>1359</v>
      </c>
      <c r="C102">
        <v>199142.74</v>
      </c>
      <c r="D102">
        <v>178</v>
      </c>
      <c r="E102">
        <v>22084.15</v>
      </c>
      <c r="F102">
        <v>75</v>
      </c>
      <c r="G102">
        <v>10930.9</v>
      </c>
      <c r="H102">
        <v>21</v>
      </c>
      <c r="I102">
        <v>2605.59</v>
      </c>
    </row>
    <row r="103" spans="1:9" x14ac:dyDescent="0.2">
      <c r="A103" s="2" t="s">
        <v>159</v>
      </c>
      <c r="B103">
        <v>776</v>
      </c>
      <c r="C103">
        <v>119666.35</v>
      </c>
      <c r="D103">
        <v>298</v>
      </c>
      <c r="E103">
        <v>46534.03</v>
      </c>
      <c r="F103">
        <v>83</v>
      </c>
      <c r="G103">
        <v>12511.54</v>
      </c>
      <c r="H103">
        <v>13</v>
      </c>
      <c r="I103">
        <v>1949.05</v>
      </c>
    </row>
    <row r="104" spans="1:9" x14ac:dyDescent="0.2">
      <c r="A104" s="2" t="s">
        <v>30</v>
      </c>
      <c r="B104">
        <v>261</v>
      </c>
      <c r="C104">
        <v>37242.61</v>
      </c>
      <c r="D104">
        <v>121</v>
      </c>
      <c r="E104">
        <v>15272.22</v>
      </c>
      <c r="F104">
        <v>11</v>
      </c>
      <c r="G104">
        <v>1638.4</v>
      </c>
      <c r="H104">
        <v>1</v>
      </c>
      <c r="I104">
        <v>80</v>
      </c>
    </row>
    <row r="105" spans="1:9" x14ac:dyDescent="0.2">
      <c r="A105" s="2" t="s">
        <v>88</v>
      </c>
      <c r="B105">
        <v>301</v>
      </c>
      <c r="C105">
        <v>45678.68</v>
      </c>
      <c r="D105">
        <v>111</v>
      </c>
      <c r="E105">
        <v>17827.87</v>
      </c>
      <c r="F105">
        <v>135</v>
      </c>
      <c r="G105">
        <v>21106.85</v>
      </c>
      <c r="H105">
        <v>5</v>
      </c>
      <c r="I105">
        <v>680</v>
      </c>
    </row>
    <row r="106" spans="1:9" x14ac:dyDescent="0.2">
      <c r="A106" s="2" t="s">
        <v>135</v>
      </c>
      <c r="B106">
        <v>116</v>
      </c>
      <c r="C106">
        <v>17634.740000000002</v>
      </c>
      <c r="D106">
        <v>26</v>
      </c>
      <c r="E106">
        <v>3752.38</v>
      </c>
      <c r="F106">
        <v>7</v>
      </c>
      <c r="G106">
        <v>1071.0899999999999</v>
      </c>
    </row>
    <row r="107" spans="1:9" x14ac:dyDescent="0.2">
      <c r="A107" s="2" t="s">
        <v>15</v>
      </c>
      <c r="B107">
        <v>171</v>
      </c>
      <c r="C107">
        <v>24761.25</v>
      </c>
      <c r="D107">
        <v>25</v>
      </c>
      <c r="E107">
        <v>3569.1</v>
      </c>
      <c r="F107">
        <v>11</v>
      </c>
      <c r="G107">
        <v>1650.73</v>
      </c>
      <c r="H107">
        <v>5</v>
      </c>
      <c r="I107">
        <v>480</v>
      </c>
    </row>
    <row r="108" spans="1:9" x14ac:dyDescent="0.2">
      <c r="A108" s="2" t="s">
        <v>16</v>
      </c>
      <c r="B108">
        <v>175</v>
      </c>
      <c r="C108">
        <v>19603.580000000002</v>
      </c>
      <c r="D108">
        <v>234</v>
      </c>
      <c r="E108">
        <v>26058.99</v>
      </c>
      <c r="F108">
        <v>4</v>
      </c>
      <c r="G108">
        <v>354.24</v>
      </c>
      <c r="H108">
        <v>11</v>
      </c>
      <c r="I108">
        <v>1116.3399999999999</v>
      </c>
    </row>
    <row r="109" spans="1:9" x14ac:dyDescent="0.2">
      <c r="A109" s="2" t="s">
        <v>406</v>
      </c>
      <c r="B109">
        <v>168</v>
      </c>
      <c r="C109">
        <v>19765.7</v>
      </c>
      <c r="D109">
        <v>103</v>
      </c>
      <c r="E109">
        <v>11058.82</v>
      </c>
      <c r="F109">
        <v>3</v>
      </c>
      <c r="G109">
        <v>200</v>
      </c>
      <c r="H109">
        <v>1</v>
      </c>
      <c r="I109">
        <v>137.78</v>
      </c>
    </row>
    <row r="110" spans="1:9" x14ac:dyDescent="0.2">
      <c r="A110" s="2" t="s">
        <v>14</v>
      </c>
      <c r="B110">
        <v>281</v>
      </c>
      <c r="C110">
        <v>19852.560000000001</v>
      </c>
      <c r="D110">
        <v>311</v>
      </c>
      <c r="E110">
        <v>28552.29</v>
      </c>
      <c r="F110">
        <v>5</v>
      </c>
      <c r="G110">
        <v>268.12</v>
      </c>
      <c r="H110">
        <v>12</v>
      </c>
      <c r="I110">
        <v>843.97</v>
      </c>
    </row>
    <row r="111" spans="1:9" x14ac:dyDescent="0.2">
      <c r="A111" s="2" t="s">
        <v>12</v>
      </c>
      <c r="B111">
        <v>75</v>
      </c>
      <c r="C111">
        <v>8498.66</v>
      </c>
      <c r="D111">
        <v>81</v>
      </c>
      <c r="E111">
        <v>10079.5</v>
      </c>
      <c r="F111">
        <v>9</v>
      </c>
      <c r="G111">
        <v>1085.08</v>
      </c>
      <c r="H111">
        <v>12</v>
      </c>
      <c r="I111">
        <v>1231.8399999999999</v>
      </c>
    </row>
    <row r="112" spans="1:9" x14ac:dyDescent="0.2">
      <c r="A112" s="2" t="s">
        <v>93</v>
      </c>
      <c r="B112">
        <v>422</v>
      </c>
      <c r="C112">
        <v>40759.97</v>
      </c>
      <c r="D112">
        <v>168</v>
      </c>
      <c r="E112">
        <v>17619.84</v>
      </c>
      <c r="F112">
        <v>9</v>
      </c>
      <c r="G112">
        <v>841.82</v>
      </c>
      <c r="H112">
        <v>3</v>
      </c>
      <c r="I112">
        <v>240</v>
      </c>
    </row>
    <row r="113" spans="1:9" x14ac:dyDescent="0.2">
      <c r="A113" s="2" t="s">
        <v>82</v>
      </c>
      <c r="B113">
        <v>247</v>
      </c>
      <c r="C113">
        <v>36548.559999999998</v>
      </c>
      <c r="D113">
        <v>55</v>
      </c>
      <c r="E113">
        <v>6490.1</v>
      </c>
      <c r="F113">
        <v>12</v>
      </c>
      <c r="G113">
        <v>1759.52</v>
      </c>
      <c r="H113">
        <v>5</v>
      </c>
      <c r="I113">
        <v>547.54</v>
      </c>
    </row>
    <row r="114" spans="1:9" x14ac:dyDescent="0.2">
      <c r="A114" s="2" t="s">
        <v>123</v>
      </c>
      <c r="B114">
        <v>49</v>
      </c>
      <c r="C114">
        <v>7605.16</v>
      </c>
      <c r="D114">
        <v>8</v>
      </c>
      <c r="E114">
        <v>1040</v>
      </c>
    </row>
    <row r="115" spans="1:9" x14ac:dyDescent="0.2">
      <c r="A115" s="2" t="s">
        <v>267</v>
      </c>
      <c r="B115">
        <v>2</v>
      </c>
      <c r="C115">
        <v>184.4</v>
      </c>
      <c r="H115">
        <v>1</v>
      </c>
      <c r="I115">
        <v>40</v>
      </c>
    </row>
    <row r="116" spans="1:9" x14ac:dyDescent="0.2">
      <c r="A116" s="2" t="s">
        <v>160</v>
      </c>
      <c r="B116">
        <v>1</v>
      </c>
      <c r="C116">
        <v>40</v>
      </c>
    </row>
    <row r="117" spans="1:9" x14ac:dyDescent="0.2">
      <c r="A117" t="s">
        <v>161</v>
      </c>
      <c r="F117">
        <v>1</v>
      </c>
      <c r="G117">
        <v>99.41</v>
      </c>
    </row>
    <row r="119" spans="1:9" x14ac:dyDescent="0.2">
      <c r="B119" t="s">
        <v>170</v>
      </c>
    </row>
  </sheetData>
  <mergeCells count="1">
    <mergeCell ref="A1:I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402C-4A00-1F42-9592-45D37D8DFD5C}">
  <dimension ref="A1:Q119"/>
  <sheetViews>
    <sheetView topLeftCell="A86" workbookViewId="0">
      <selection activeCell="A28" sqref="A28:XFD28"/>
    </sheetView>
  </sheetViews>
  <sheetFormatPr baseColWidth="10" defaultRowHeight="16" x14ac:dyDescent="0.2"/>
  <sheetData>
    <row r="1" spans="1:17" x14ac:dyDescent="0.2">
      <c r="A1" s="19">
        <v>1885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349</v>
      </c>
      <c r="C3">
        <v>36650.11</v>
      </c>
      <c r="D3">
        <v>630</v>
      </c>
      <c r="E3">
        <v>69546.7</v>
      </c>
      <c r="F3">
        <v>8</v>
      </c>
      <c r="G3">
        <v>576.86</v>
      </c>
      <c r="H3">
        <v>12</v>
      </c>
      <c r="I3">
        <v>790.91</v>
      </c>
    </row>
    <row r="4" spans="1:17" x14ac:dyDescent="0.2">
      <c r="A4" s="2" t="s">
        <v>44</v>
      </c>
      <c r="B4">
        <v>1049</v>
      </c>
      <c r="C4">
        <v>128671.16</v>
      </c>
      <c r="D4">
        <v>786</v>
      </c>
      <c r="E4">
        <v>89969.83</v>
      </c>
      <c r="F4">
        <v>50</v>
      </c>
      <c r="G4">
        <v>4677.8999999999996</v>
      </c>
      <c r="H4">
        <v>51</v>
      </c>
      <c r="I4">
        <v>4812.74</v>
      </c>
    </row>
    <row r="5" spans="1:17" x14ac:dyDescent="0.2">
      <c r="A5" s="2" t="s">
        <v>75</v>
      </c>
      <c r="B5">
        <v>320</v>
      </c>
      <c r="C5">
        <v>35048.050000000003</v>
      </c>
      <c r="D5">
        <v>329</v>
      </c>
      <c r="E5">
        <v>36890.25</v>
      </c>
      <c r="F5">
        <v>5</v>
      </c>
      <c r="G5">
        <v>440</v>
      </c>
      <c r="H5">
        <v>7</v>
      </c>
      <c r="I5">
        <v>536.16999999999996</v>
      </c>
    </row>
    <row r="6" spans="1:17" x14ac:dyDescent="0.2">
      <c r="A6" s="2" t="s">
        <v>76</v>
      </c>
      <c r="B6">
        <v>316</v>
      </c>
      <c r="C6">
        <v>35242.559999999998</v>
      </c>
      <c r="D6">
        <v>348</v>
      </c>
      <c r="E6">
        <v>34448.36</v>
      </c>
      <c r="F6">
        <v>6</v>
      </c>
      <c r="G6">
        <v>380.48</v>
      </c>
    </row>
    <row r="7" spans="1:17" x14ac:dyDescent="0.2">
      <c r="A7" s="2" t="s">
        <v>83</v>
      </c>
      <c r="B7">
        <v>811</v>
      </c>
      <c r="C7">
        <v>97950.9</v>
      </c>
      <c r="D7">
        <v>360</v>
      </c>
      <c r="E7">
        <v>41315.58</v>
      </c>
      <c r="F7">
        <v>8</v>
      </c>
      <c r="G7">
        <v>600.52</v>
      </c>
      <c r="H7">
        <v>21</v>
      </c>
      <c r="I7">
        <v>1213.98</v>
      </c>
    </row>
    <row r="8" spans="1:17" x14ac:dyDescent="0.2">
      <c r="A8" s="2" t="s">
        <v>48</v>
      </c>
      <c r="B8">
        <v>457</v>
      </c>
      <c r="C8">
        <v>50713.66</v>
      </c>
      <c r="D8">
        <v>313</v>
      </c>
      <c r="E8">
        <v>31077.06</v>
      </c>
      <c r="F8">
        <v>6</v>
      </c>
      <c r="G8">
        <v>440</v>
      </c>
      <c r="H8">
        <v>7</v>
      </c>
      <c r="I8">
        <v>400</v>
      </c>
    </row>
    <row r="9" spans="1:17" x14ac:dyDescent="0.2">
      <c r="A9" s="2" t="s">
        <v>84</v>
      </c>
      <c r="B9">
        <v>111</v>
      </c>
      <c r="C9">
        <v>16353.47</v>
      </c>
      <c r="D9">
        <v>18</v>
      </c>
      <c r="E9">
        <v>2379.63</v>
      </c>
      <c r="F9">
        <v>2</v>
      </c>
      <c r="G9">
        <v>320</v>
      </c>
    </row>
    <row r="10" spans="1:17" x14ac:dyDescent="0.2">
      <c r="A10" t="s">
        <v>149</v>
      </c>
      <c r="B10">
        <v>223</v>
      </c>
      <c r="C10">
        <v>32325.22</v>
      </c>
      <c r="D10">
        <v>18</v>
      </c>
      <c r="E10">
        <v>1719.72</v>
      </c>
      <c r="F10">
        <v>2</v>
      </c>
      <c r="G10">
        <v>319.41000000000003</v>
      </c>
    </row>
    <row r="11" spans="1:17" x14ac:dyDescent="0.2">
      <c r="A11" s="2" t="s">
        <v>124</v>
      </c>
      <c r="B11">
        <v>29</v>
      </c>
      <c r="C11">
        <v>4319.54</v>
      </c>
      <c r="D11">
        <v>16</v>
      </c>
      <c r="E11">
        <v>4319.54</v>
      </c>
    </row>
    <row r="12" spans="1:17" x14ac:dyDescent="0.2">
      <c r="A12" s="2" t="s">
        <v>24</v>
      </c>
      <c r="B12">
        <v>193</v>
      </c>
      <c r="C12">
        <v>29852.22</v>
      </c>
      <c r="D12">
        <v>38</v>
      </c>
      <c r="E12">
        <v>5819.85</v>
      </c>
      <c r="F12">
        <v>57</v>
      </c>
      <c r="G12">
        <v>8605.83</v>
      </c>
      <c r="H12">
        <v>15</v>
      </c>
      <c r="I12">
        <v>2162.35</v>
      </c>
    </row>
    <row r="13" spans="1:17" x14ac:dyDescent="0.2">
      <c r="A13" s="2" t="s">
        <v>66</v>
      </c>
      <c r="B13">
        <v>562</v>
      </c>
      <c r="C13">
        <v>82639.839999999997</v>
      </c>
      <c r="D13">
        <v>85</v>
      </c>
      <c r="E13">
        <v>12576.79</v>
      </c>
      <c r="F13">
        <v>45</v>
      </c>
      <c r="G13">
        <v>5918.76</v>
      </c>
      <c r="H13">
        <v>1</v>
      </c>
      <c r="I13">
        <v>80</v>
      </c>
    </row>
    <row r="14" spans="1:17" x14ac:dyDescent="0.2">
      <c r="A14" s="2" t="s">
        <v>23</v>
      </c>
      <c r="B14">
        <v>179</v>
      </c>
      <c r="C14">
        <v>25180.16</v>
      </c>
      <c r="D14">
        <v>125</v>
      </c>
      <c r="E14">
        <v>16879.23</v>
      </c>
      <c r="F14">
        <v>17</v>
      </c>
      <c r="G14">
        <v>2574.62</v>
      </c>
      <c r="H14">
        <v>9</v>
      </c>
      <c r="I14">
        <v>703.83</v>
      </c>
    </row>
    <row r="15" spans="1:17" x14ac:dyDescent="0.2">
      <c r="A15" s="2" t="s">
        <v>54</v>
      </c>
      <c r="B15">
        <v>381</v>
      </c>
      <c r="C15">
        <v>51592.07</v>
      </c>
      <c r="D15">
        <v>203</v>
      </c>
      <c r="E15">
        <v>26662.39</v>
      </c>
      <c r="F15">
        <v>22</v>
      </c>
      <c r="G15">
        <v>2817.02</v>
      </c>
      <c r="H15">
        <v>20</v>
      </c>
      <c r="I15">
        <v>2060.7399999999998</v>
      </c>
    </row>
    <row r="16" spans="1:17" x14ac:dyDescent="0.2">
      <c r="A16" s="2" t="s">
        <v>22</v>
      </c>
      <c r="B16">
        <v>669</v>
      </c>
      <c r="C16">
        <v>95204.95</v>
      </c>
      <c r="D16">
        <v>183</v>
      </c>
      <c r="E16">
        <v>25996.26</v>
      </c>
      <c r="F16">
        <v>105</v>
      </c>
      <c r="G16">
        <v>15801.68</v>
      </c>
      <c r="H16">
        <v>12</v>
      </c>
      <c r="I16">
        <v>1673.3</v>
      </c>
    </row>
    <row r="17" spans="1:9" x14ac:dyDescent="0.2">
      <c r="A17" s="2" t="s">
        <v>77</v>
      </c>
      <c r="B17">
        <v>288</v>
      </c>
      <c r="C17">
        <v>43619.93</v>
      </c>
      <c r="D17">
        <v>105</v>
      </c>
      <c r="E17">
        <v>15506.96</v>
      </c>
      <c r="F17">
        <v>6</v>
      </c>
      <c r="G17">
        <v>840.16</v>
      </c>
      <c r="H17">
        <v>7</v>
      </c>
      <c r="I17">
        <v>808.3</v>
      </c>
    </row>
    <row r="18" spans="1:9" x14ac:dyDescent="0.2">
      <c r="A18" s="2" t="s">
        <v>25</v>
      </c>
      <c r="B18">
        <v>277</v>
      </c>
      <c r="C18">
        <v>40812.03</v>
      </c>
      <c r="D18">
        <v>126</v>
      </c>
      <c r="E18">
        <v>18046.03</v>
      </c>
      <c r="F18">
        <v>50</v>
      </c>
      <c r="G18">
        <v>7401.5</v>
      </c>
      <c r="H18">
        <v>3</v>
      </c>
      <c r="I18">
        <v>399.21</v>
      </c>
    </row>
    <row r="19" spans="1:9" x14ac:dyDescent="0.2">
      <c r="A19" s="2" t="s">
        <v>94</v>
      </c>
      <c r="B19">
        <v>111</v>
      </c>
      <c r="C19">
        <v>16843.830000000002</v>
      </c>
      <c r="D19">
        <v>72</v>
      </c>
      <c r="E19">
        <v>11093.11</v>
      </c>
      <c r="F19">
        <v>12</v>
      </c>
      <c r="G19">
        <v>1901.86</v>
      </c>
      <c r="H19">
        <v>5</v>
      </c>
      <c r="I19">
        <v>800</v>
      </c>
    </row>
    <row r="20" spans="1:9" x14ac:dyDescent="0.2">
      <c r="A20" s="2" t="s">
        <v>26</v>
      </c>
      <c r="B20">
        <v>294</v>
      </c>
      <c r="C20">
        <v>44144.69</v>
      </c>
      <c r="D20">
        <v>48</v>
      </c>
      <c r="E20">
        <v>6514.28</v>
      </c>
      <c r="F20">
        <v>23</v>
      </c>
      <c r="G20">
        <v>3042.06</v>
      </c>
      <c r="H20">
        <v>2</v>
      </c>
      <c r="I20">
        <v>160</v>
      </c>
    </row>
    <row r="21" spans="1:9" x14ac:dyDescent="0.2">
      <c r="A21" s="2" t="s">
        <v>61</v>
      </c>
      <c r="B21">
        <v>59</v>
      </c>
      <c r="C21">
        <v>9198.34</v>
      </c>
      <c r="D21">
        <v>19</v>
      </c>
      <c r="E21">
        <v>2799.12</v>
      </c>
      <c r="F21">
        <v>6</v>
      </c>
      <c r="G21">
        <v>950.25</v>
      </c>
    </row>
    <row r="22" spans="1:9" x14ac:dyDescent="0.2">
      <c r="A22" s="2" t="s">
        <v>110</v>
      </c>
      <c r="B22">
        <v>99</v>
      </c>
      <c r="C22">
        <v>14215.98</v>
      </c>
      <c r="D22">
        <v>63</v>
      </c>
      <c r="E22">
        <v>9429.65</v>
      </c>
      <c r="F22">
        <v>10</v>
      </c>
      <c r="G22">
        <v>1326.19</v>
      </c>
      <c r="H22">
        <v>1</v>
      </c>
      <c r="I22">
        <v>160</v>
      </c>
    </row>
    <row r="23" spans="1:9" x14ac:dyDescent="0.2">
      <c r="A23" s="2" t="s">
        <v>43</v>
      </c>
      <c r="B23">
        <v>481</v>
      </c>
      <c r="C23">
        <v>73663.009999999995</v>
      </c>
      <c r="D23">
        <v>137</v>
      </c>
      <c r="E23">
        <v>19433.37</v>
      </c>
      <c r="F23">
        <v>50</v>
      </c>
      <c r="G23">
        <v>7420.43</v>
      </c>
      <c r="H23">
        <v>4</v>
      </c>
      <c r="I23">
        <v>600</v>
      </c>
    </row>
    <row r="24" spans="1:9" x14ac:dyDescent="0.2">
      <c r="A24" s="2" t="s">
        <v>150</v>
      </c>
      <c r="B24">
        <v>55</v>
      </c>
      <c r="C24">
        <v>8675.7900000000009</v>
      </c>
      <c r="D24">
        <v>11</v>
      </c>
      <c r="E24">
        <v>1467.11</v>
      </c>
      <c r="F24">
        <v>5</v>
      </c>
      <c r="G24">
        <v>761.6</v>
      </c>
    </row>
    <row r="25" spans="1:9" x14ac:dyDescent="0.2">
      <c r="A25" s="2" t="s">
        <v>173</v>
      </c>
      <c r="B25">
        <v>35</v>
      </c>
      <c r="C25">
        <v>5364.17</v>
      </c>
      <c r="D25">
        <v>2</v>
      </c>
      <c r="E25">
        <v>96.39</v>
      </c>
    </row>
    <row r="26" spans="1:9" x14ac:dyDescent="0.2">
      <c r="A26" s="2" t="s">
        <v>151</v>
      </c>
      <c r="B26">
        <v>16</v>
      </c>
      <c r="C26">
        <v>2439.4699999999998</v>
      </c>
      <c r="D26">
        <v>1</v>
      </c>
      <c r="E26">
        <v>160</v>
      </c>
      <c r="F26">
        <v>1</v>
      </c>
      <c r="G26">
        <v>80</v>
      </c>
    </row>
    <row r="27" spans="1:9" x14ac:dyDescent="0.2">
      <c r="A27" s="2" t="s">
        <v>119</v>
      </c>
      <c r="B27">
        <v>5</v>
      </c>
      <c r="C27">
        <v>747.71</v>
      </c>
      <c r="D27">
        <v>2</v>
      </c>
      <c r="E27">
        <v>320</v>
      </c>
    </row>
    <row r="28" spans="1:9" x14ac:dyDescent="0.2">
      <c r="A28" s="2" t="s">
        <v>152</v>
      </c>
    </row>
    <row r="29" spans="1:9" x14ac:dyDescent="0.2">
      <c r="A29" s="2" t="s">
        <v>126</v>
      </c>
      <c r="B29">
        <v>49</v>
      </c>
      <c r="C29">
        <v>7708.47</v>
      </c>
      <c r="D29">
        <v>15</v>
      </c>
      <c r="E29">
        <v>2399.69</v>
      </c>
      <c r="F29">
        <v>8</v>
      </c>
      <c r="G29">
        <v>1115.21</v>
      </c>
    </row>
    <row r="30" spans="1:9" x14ac:dyDescent="0.2">
      <c r="A30" s="2" t="s">
        <v>81</v>
      </c>
      <c r="B30">
        <v>355</v>
      </c>
      <c r="C30">
        <v>54201.45</v>
      </c>
      <c r="D30">
        <v>148</v>
      </c>
      <c r="E30">
        <v>22249.73</v>
      </c>
      <c r="F30">
        <v>32</v>
      </c>
      <c r="G30">
        <v>4813.7700000000004</v>
      </c>
      <c r="H30">
        <v>7</v>
      </c>
      <c r="I30">
        <v>797.13</v>
      </c>
    </row>
    <row r="31" spans="1:9" x14ac:dyDescent="0.2">
      <c r="A31" s="2" t="s">
        <v>204</v>
      </c>
      <c r="B31">
        <v>1081</v>
      </c>
      <c r="C31">
        <v>170929.26</v>
      </c>
      <c r="D31">
        <v>66</v>
      </c>
      <c r="E31">
        <v>10335.16</v>
      </c>
      <c r="F31">
        <v>448</v>
      </c>
      <c r="G31">
        <v>70890.23</v>
      </c>
      <c r="H31">
        <v>1</v>
      </c>
      <c r="I31">
        <v>162.84</v>
      </c>
    </row>
    <row r="32" spans="1:9" x14ac:dyDescent="0.2">
      <c r="A32" s="2" t="s">
        <v>200</v>
      </c>
      <c r="B32">
        <v>667</v>
      </c>
      <c r="C32">
        <v>105103.22</v>
      </c>
      <c r="D32">
        <v>62</v>
      </c>
      <c r="E32">
        <v>9580.18</v>
      </c>
      <c r="F32">
        <v>36</v>
      </c>
      <c r="G32">
        <v>5591.92</v>
      </c>
    </row>
    <row r="33" spans="1:9" x14ac:dyDescent="0.2">
      <c r="A33" s="2" t="s">
        <v>268</v>
      </c>
      <c r="B33">
        <v>275</v>
      </c>
      <c r="C33">
        <v>42694.53</v>
      </c>
      <c r="D33">
        <v>96</v>
      </c>
      <c r="E33">
        <v>15085.08</v>
      </c>
      <c r="F33">
        <v>36</v>
      </c>
      <c r="G33">
        <v>5394.46</v>
      </c>
    </row>
    <row r="34" spans="1:9" x14ac:dyDescent="0.2">
      <c r="A34" s="2" t="s">
        <v>269</v>
      </c>
      <c r="B34">
        <v>422</v>
      </c>
      <c r="C34">
        <v>66156.59</v>
      </c>
      <c r="D34">
        <v>8</v>
      </c>
      <c r="E34">
        <v>1106.4000000000001</v>
      </c>
      <c r="F34">
        <v>122</v>
      </c>
      <c r="G34">
        <v>19548.12</v>
      </c>
    </row>
    <row r="35" spans="1:9" x14ac:dyDescent="0.2">
      <c r="A35" s="2" t="s">
        <v>201</v>
      </c>
      <c r="B35">
        <v>1030</v>
      </c>
      <c r="C35">
        <v>160087.01999999999</v>
      </c>
      <c r="D35">
        <v>517</v>
      </c>
      <c r="E35">
        <v>79267.92</v>
      </c>
      <c r="F35">
        <v>263</v>
      </c>
      <c r="G35">
        <v>41351.22</v>
      </c>
      <c r="H35">
        <v>2</v>
      </c>
      <c r="I35">
        <v>240</v>
      </c>
    </row>
    <row r="36" spans="1:9" x14ac:dyDescent="0.2">
      <c r="A36" s="2" t="s">
        <v>202</v>
      </c>
      <c r="B36">
        <v>756</v>
      </c>
      <c r="C36">
        <v>117661.44</v>
      </c>
      <c r="D36">
        <v>229</v>
      </c>
      <c r="E36">
        <v>36084.83</v>
      </c>
      <c r="F36">
        <v>305</v>
      </c>
      <c r="G36">
        <v>47724.52</v>
      </c>
      <c r="H36">
        <v>11</v>
      </c>
      <c r="I36">
        <v>1672</v>
      </c>
    </row>
    <row r="37" spans="1:9" x14ac:dyDescent="0.2">
      <c r="A37" s="2" t="s">
        <v>206</v>
      </c>
      <c r="B37">
        <v>1600</v>
      </c>
      <c r="C37">
        <v>247891.34</v>
      </c>
      <c r="D37">
        <v>214</v>
      </c>
      <c r="E37">
        <v>34168.07</v>
      </c>
      <c r="F37">
        <v>1156</v>
      </c>
      <c r="G37">
        <v>181128.31</v>
      </c>
    </row>
    <row r="38" spans="1:9" x14ac:dyDescent="0.2">
      <c r="A38" s="2" t="s">
        <v>207</v>
      </c>
      <c r="B38">
        <v>664</v>
      </c>
      <c r="C38">
        <v>102575.02</v>
      </c>
      <c r="D38">
        <v>784</v>
      </c>
      <c r="E38">
        <v>123508.45</v>
      </c>
      <c r="F38">
        <v>616</v>
      </c>
      <c r="G38">
        <v>93821.78</v>
      </c>
      <c r="H38">
        <v>10</v>
      </c>
      <c r="I38">
        <v>1600</v>
      </c>
    </row>
    <row r="39" spans="1:9" x14ac:dyDescent="0.2">
      <c r="A39" s="2" t="s">
        <v>210</v>
      </c>
      <c r="B39">
        <v>995</v>
      </c>
      <c r="C39">
        <v>151361.92000000001</v>
      </c>
      <c r="D39">
        <v>862</v>
      </c>
      <c r="E39">
        <v>135225.5</v>
      </c>
      <c r="F39">
        <v>428</v>
      </c>
      <c r="G39">
        <v>65952.320000000007</v>
      </c>
      <c r="H39">
        <v>11</v>
      </c>
      <c r="I39">
        <v>1679.75</v>
      </c>
    </row>
    <row r="40" spans="1:9" x14ac:dyDescent="0.2">
      <c r="A40" s="2" t="s">
        <v>211</v>
      </c>
      <c r="B40">
        <v>364</v>
      </c>
      <c r="C40">
        <v>54017.78</v>
      </c>
      <c r="D40">
        <v>655</v>
      </c>
      <c r="E40">
        <v>103669.66</v>
      </c>
      <c r="F40">
        <v>282</v>
      </c>
      <c r="G40">
        <v>42229.26</v>
      </c>
      <c r="H40">
        <v>10</v>
      </c>
      <c r="I40">
        <v>1506.63</v>
      </c>
    </row>
    <row r="41" spans="1:9" x14ac:dyDescent="0.2">
      <c r="A41" s="2" t="s">
        <v>91</v>
      </c>
      <c r="B41">
        <v>1367</v>
      </c>
      <c r="C41">
        <v>175553.45</v>
      </c>
      <c r="D41">
        <v>505</v>
      </c>
      <c r="E41">
        <v>68356.09</v>
      </c>
      <c r="F41">
        <v>253</v>
      </c>
      <c r="G41">
        <v>32401.48</v>
      </c>
      <c r="H41">
        <v>82</v>
      </c>
      <c r="I41">
        <v>8514.92</v>
      </c>
    </row>
    <row r="42" spans="1:9" x14ac:dyDescent="0.2">
      <c r="A42" s="2" t="s">
        <v>125</v>
      </c>
      <c r="B42">
        <v>290</v>
      </c>
      <c r="C42">
        <v>44401.68</v>
      </c>
      <c r="D42">
        <v>93</v>
      </c>
      <c r="E42">
        <v>14632.17</v>
      </c>
      <c r="F42">
        <v>5</v>
      </c>
      <c r="G42">
        <v>689.18</v>
      </c>
      <c r="H42">
        <v>1</v>
      </c>
      <c r="I42">
        <v>160</v>
      </c>
    </row>
    <row r="43" spans="1:9" x14ac:dyDescent="0.2">
      <c r="A43" s="2" t="s">
        <v>153</v>
      </c>
    </row>
    <row r="44" spans="1:9" x14ac:dyDescent="0.2">
      <c r="A44" s="2" t="s">
        <v>56</v>
      </c>
      <c r="B44">
        <v>167</v>
      </c>
      <c r="C44">
        <v>25107.02</v>
      </c>
      <c r="D44">
        <v>36</v>
      </c>
      <c r="E44">
        <v>5345.29</v>
      </c>
      <c r="F44">
        <v>7</v>
      </c>
      <c r="G44">
        <v>1101.7</v>
      </c>
    </row>
    <row r="45" spans="1:9" x14ac:dyDescent="0.2">
      <c r="A45" s="2" t="s">
        <v>395</v>
      </c>
    </row>
    <row r="46" spans="1:9" x14ac:dyDescent="0.2">
      <c r="A46" s="2" t="s">
        <v>169</v>
      </c>
      <c r="B46">
        <v>117</v>
      </c>
      <c r="C46">
        <v>18181.23</v>
      </c>
      <c r="D46">
        <v>3</v>
      </c>
      <c r="E46">
        <v>480</v>
      </c>
      <c r="F46">
        <v>2</v>
      </c>
      <c r="G46">
        <v>200</v>
      </c>
    </row>
    <row r="47" spans="1:9" x14ac:dyDescent="0.2">
      <c r="A47" s="2" t="s">
        <v>89</v>
      </c>
      <c r="B47">
        <v>151</v>
      </c>
      <c r="C47">
        <v>22803.8</v>
      </c>
      <c r="D47">
        <v>78</v>
      </c>
      <c r="E47">
        <v>12288.78</v>
      </c>
      <c r="F47">
        <v>30</v>
      </c>
      <c r="G47">
        <v>4417.05</v>
      </c>
      <c r="H47">
        <v>4</v>
      </c>
      <c r="I47">
        <v>492.26</v>
      </c>
    </row>
    <row r="48" spans="1:9" x14ac:dyDescent="0.2">
      <c r="A48" s="2" t="s">
        <v>9</v>
      </c>
      <c r="B48">
        <v>24</v>
      </c>
      <c r="C48">
        <v>1434.76</v>
      </c>
      <c r="D48">
        <v>35</v>
      </c>
      <c r="E48">
        <v>2411.27</v>
      </c>
      <c r="F48">
        <v>4</v>
      </c>
      <c r="G48">
        <v>360</v>
      </c>
    </row>
    <row r="49" spans="1:9" x14ac:dyDescent="0.2">
      <c r="A49" s="2" t="s">
        <v>78</v>
      </c>
      <c r="B49">
        <v>131</v>
      </c>
      <c r="C49">
        <v>14645.01</v>
      </c>
      <c r="D49">
        <v>458</v>
      </c>
      <c r="E49">
        <v>62913.89</v>
      </c>
      <c r="F49">
        <v>24</v>
      </c>
      <c r="G49">
        <v>2470.63</v>
      </c>
      <c r="H49">
        <v>14</v>
      </c>
      <c r="I49">
        <v>1795.48</v>
      </c>
    </row>
    <row r="50" spans="1:9" x14ac:dyDescent="0.2">
      <c r="A50" s="2" t="s">
        <v>154</v>
      </c>
      <c r="B50">
        <v>2467</v>
      </c>
      <c r="C50">
        <v>390690.36</v>
      </c>
      <c r="D50">
        <v>89</v>
      </c>
      <c r="E50">
        <v>13017.95</v>
      </c>
      <c r="F50">
        <v>24</v>
      </c>
      <c r="G50">
        <v>3714.19</v>
      </c>
      <c r="H50">
        <v>18</v>
      </c>
      <c r="I50">
        <v>2799.34</v>
      </c>
    </row>
    <row r="51" spans="1:9" x14ac:dyDescent="0.2">
      <c r="A51" s="2" t="s">
        <v>86</v>
      </c>
      <c r="B51">
        <v>19</v>
      </c>
      <c r="C51">
        <v>1313.87</v>
      </c>
      <c r="D51">
        <v>45</v>
      </c>
      <c r="E51">
        <v>4609.24</v>
      </c>
      <c r="F51">
        <v>5</v>
      </c>
      <c r="G51">
        <v>499.74</v>
      </c>
    </row>
    <row r="52" spans="1:9" x14ac:dyDescent="0.2">
      <c r="A52" s="2" t="s">
        <v>114</v>
      </c>
      <c r="B52">
        <v>1316</v>
      </c>
      <c r="C52">
        <v>199837.58</v>
      </c>
      <c r="D52">
        <v>1426</v>
      </c>
      <c r="E52">
        <v>221925.58</v>
      </c>
      <c r="F52">
        <v>71</v>
      </c>
      <c r="G52">
        <v>9997.7199999999993</v>
      </c>
      <c r="H52">
        <v>152</v>
      </c>
      <c r="I52">
        <v>23087.85</v>
      </c>
    </row>
    <row r="53" spans="1:9" x14ac:dyDescent="0.2">
      <c r="A53" s="2" t="s">
        <v>106</v>
      </c>
      <c r="B53">
        <v>920</v>
      </c>
      <c r="C53">
        <v>141223.74</v>
      </c>
      <c r="D53">
        <v>446</v>
      </c>
      <c r="E53">
        <v>64236.02</v>
      </c>
      <c r="F53">
        <v>21</v>
      </c>
      <c r="G53">
        <v>3390.1</v>
      </c>
      <c r="H53">
        <v>80</v>
      </c>
      <c r="I53">
        <v>12007</v>
      </c>
    </row>
    <row r="54" spans="1:9" x14ac:dyDescent="0.2">
      <c r="A54" s="2" t="s">
        <v>155</v>
      </c>
      <c r="B54">
        <v>3304</v>
      </c>
      <c r="C54">
        <v>520712.37</v>
      </c>
      <c r="D54">
        <v>331</v>
      </c>
      <c r="E54">
        <v>517.84</v>
      </c>
      <c r="F54">
        <v>31</v>
      </c>
      <c r="G54">
        <v>4862.68</v>
      </c>
      <c r="H54">
        <v>449</v>
      </c>
      <c r="I54">
        <v>71295.34</v>
      </c>
    </row>
    <row r="55" spans="1:9" x14ac:dyDescent="0.2">
      <c r="A55" s="2" t="s">
        <v>80</v>
      </c>
      <c r="B55">
        <v>337</v>
      </c>
      <c r="C55">
        <v>44400.800000000003</v>
      </c>
      <c r="D55">
        <v>565</v>
      </c>
      <c r="E55">
        <v>73768.83</v>
      </c>
      <c r="F55">
        <v>22</v>
      </c>
      <c r="G55">
        <v>2485</v>
      </c>
      <c r="H55">
        <v>2</v>
      </c>
      <c r="I55">
        <v>320</v>
      </c>
    </row>
    <row r="56" spans="1:9" x14ac:dyDescent="0.2">
      <c r="A56" s="2" t="s">
        <v>31</v>
      </c>
      <c r="B56">
        <v>17</v>
      </c>
      <c r="C56">
        <v>1203.81</v>
      </c>
      <c r="D56">
        <v>80</v>
      </c>
      <c r="E56">
        <v>6397.01</v>
      </c>
      <c r="F56">
        <v>4</v>
      </c>
      <c r="G56">
        <v>352.59</v>
      </c>
    </row>
    <row r="57" spans="1:9" x14ac:dyDescent="0.2">
      <c r="A57" s="2" t="s">
        <v>127</v>
      </c>
      <c r="B57">
        <v>1237</v>
      </c>
      <c r="C57">
        <v>193439.76</v>
      </c>
      <c r="D57">
        <v>595</v>
      </c>
      <c r="E57">
        <v>89397.759999999995</v>
      </c>
      <c r="F57">
        <v>8</v>
      </c>
      <c r="G57">
        <v>1209.46</v>
      </c>
      <c r="H57">
        <v>81</v>
      </c>
      <c r="I57">
        <v>12876.27</v>
      </c>
    </row>
    <row r="58" spans="1:9" x14ac:dyDescent="0.2">
      <c r="A58" s="2" t="s">
        <v>87</v>
      </c>
      <c r="B58">
        <v>161</v>
      </c>
      <c r="C58">
        <v>22904.87</v>
      </c>
      <c r="D58">
        <v>96</v>
      </c>
      <c r="E58">
        <v>12694.07</v>
      </c>
      <c r="F58">
        <v>14</v>
      </c>
      <c r="G58">
        <v>1729.02</v>
      </c>
    </row>
    <row r="59" spans="1:9" x14ac:dyDescent="0.2">
      <c r="A59" s="2" t="s">
        <v>74</v>
      </c>
      <c r="B59">
        <v>124</v>
      </c>
      <c r="C59">
        <v>13463.7</v>
      </c>
      <c r="D59">
        <v>88</v>
      </c>
      <c r="E59">
        <v>9615.69</v>
      </c>
      <c r="H59">
        <v>2</v>
      </c>
      <c r="I59">
        <v>199.91</v>
      </c>
    </row>
    <row r="60" spans="1:9" x14ac:dyDescent="0.2">
      <c r="A60" s="2" t="s">
        <v>47</v>
      </c>
      <c r="B60">
        <v>586</v>
      </c>
      <c r="C60">
        <v>79346.58</v>
      </c>
      <c r="D60">
        <v>152</v>
      </c>
      <c r="E60">
        <v>18430.689999999999</v>
      </c>
      <c r="F60">
        <v>2</v>
      </c>
      <c r="G60">
        <v>210.35</v>
      </c>
      <c r="H60">
        <v>20</v>
      </c>
      <c r="I60">
        <v>2501.58</v>
      </c>
    </row>
    <row r="61" spans="1:9" x14ac:dyDescent="0.2">
      <c r="A61" s="2" t="s">
        <v>6</v>
      </c>
      <c r="B61">
        <v>36</v>
      </c>
      <c r="C61">
        <v>4039.87</v>
      </c>
      <c r="D61">
        <v>49</v>
      </c>
      <c r="E61">
        <v>4817.59</v>
      </c>
      <c r="F61">
        <v>3</v>
      </c>
      <c r="G61">
        <v>289.39999999999998</v>
      </c>
      <c r="H61">
        <v>3</v>
      </c>
      <c r="I61">
        <v>480</v>
      </c>
    </row>
    <row r="62" spans="1:9" x14ac:dyDescent="0.2">
      <c r="A62" s="2" t="s">
        <v>400</v>
      </c>
      <c r="B62">
        <v>65</v>
      </c>
      <c r="C62">
        <v>8163.47</v>
      </c>
      <c r="D62">
        <v>106</v>
      </c>
      <c r="E62">
        <v>13996.39</v>
      </c>
      <c r="F62">
        <v>2</v>
      </c>
      <c r="G62">
        <v>169.23</v>
      </c>
      <c r="H62">
        <v>2</v>
      </c>
      <c r="I62">
        <v>207.15</v>
      </c>
    </row>
    <row r="63" spans="1:9" x14ac:dyDescent="0.2">
      <c r="A63" s="2" t="s">
        <v>7</v>
      </c>
      <c r="B63">
        <v>253</v>
      </c>
      <c r="C63">
        <v>33783.51</v>
      </c>
      <c r="D63">
        <v>118</v>
      </c>
      <c r="E63">
        <v>15882.15</v>
      </c>
      <c r="F63">
        <v>7</v>
      </c>
      <c r="G63">
        <v>1022.66</v>
      </c>
      <c r="H63">
        <v>6</v>
      </c>
      <c r="I63">
        <v>723.9</v>
      </c>
    </row>
    <row r="64" spans="1:9" x14ac:dyDescent="0.2">
      <c r="A64" s="2" t="s">
        <v>128</v>
      </c>
      <c r="B64">
        <v>94</v>
      </c>
      <c r="C64">
        <v>9964.2800000000007</v>
      </c>
      <c r="D64">
        <v>150</v>
      </c>
      <c r="E64">
        <v>15739.17</v>
      </c>
      <c r="F64">
        <v>10</v>
      </c>
      <c r="G64">
        <v>1152.1199999999999</v>
      </c>
      <c r="H64">
        <v>2</v>
      </c>
      <c r="I64">
        <v>120</v>
      </c>
    </row>
    <row r="65" spans="1:9" x14ac:dyDescent="0.2">
      <c r="A65" s="2" t="s">
        <v>115</v>
      </c>
      <c r="B65">
        <v>119</v>
      </c>
      <c r="C65">
        <v>14022.63</v>
      </c>
      <c r="D65">
        <v>442</v>
      </c>
      <c r="E65">
        <v>60790.96</v>
      </c>
      <c r="F65">
        <v>21</v>
      </c>
      <c r="G65">
        <v>2866.37</v>
      </c>
      <c r="H65">
        <v>3</v>
      </c>
      <c r="I65">
        <v>360</v>
      </c>
    </row>
    <row r="66" spans="1:9" x14ac:dyDescent="0.2">
      <c r="A66" s="2" t="s">
        <v>129</v>
      </c>
      <c r="B66">
        <v>668</v>
      </c>
      <c r="C66">
        <v>99810.97</v>
      </c>
      <c r="D66">
        <v>641</v>
      </c>
      <c r="E66">
        <v>94435.51</v>
      </c>
      <c r="F66">
        <v>92</v>
      </c>
      <c r="G66">
        <v>14376.11</v>
      </c>
      <c r="H66">
        <v>3</v>
      </c>
      <c r="I66">
        <v>225.2</v>
      </c>
    </row>
    <row r="67" spans="1:9" x14ac:dyDescent="0.2">
      <c r="A67" s="2" t="s">
        <v>21</v>
      </c>
      <c r="B67">
        <v>336</v>
      </c>
      <c r="C67">
        <v>48974.13</v>
      </c>
      <c r="D67">
        <v>28</v>
      </c>
      <c r="E67">
        <v>2703.84</v>
      </c>
      <c r="F67">
        <v>81</v>
      </c>
      <c r="G67">
        <v>12547.16</v>
      </c>
    </row>
    <row r="68" spans="1:9" x14ac:dyDescent="0.2">
      <c r="A68" s="2" t="s">
        <v>116</v>
      </c>
      <c r="B68">
        <v>193</v>
      </c>
      <c r="C68">
        <v>25198.67</v>
      </c>
      <c r="D68">
        <v>538</v>
      </c>
      <c r="E68">
        <v>73117.81</v>
      </c>
      <c r="F68">
        <v>15</v>
      </c>
      <c r="G68">
        <v>1808.4</v>
      </c>
      <c r="H68">
        <v>4</v>
      </c>
      <c r="I68">
        <v>480</v>
      </c>
    </row>
    <row r="69" spans="1:9" x14ac:dyDescent="0.2">
      <c r="A69" s="2" t="s">
        <v>97</v>
      </c>
      <c r="B69">
        <v>120</v>
      </c>
      <c r="C69">
        <v>13998.17</v>
      </c>
      <c r="D69">
        <v>327</v>
      </c>
      <c r="E69">
        <v>42313.38</v>
      </c>
      <c r="F69">
        <v>4</v>
      </c>
      <c r="G69">
        <v>546.46</v>
      </c>
      <c r="H69">
        <v>3</v>
      </c>
      <c r="I69">
        <v>138.88</v>
      </c>
    </row>
    <row r="70" spans="1:9" x14ac:dyDescent="0.2">
      <c r="A70" s="2" t="s">
        <v>41</v>
      </c>
      <c r="B70">
        <v>359</v>
      </c>
      <c r="C70">
        <v>47045.02</v>
      </c>
      <c r="D70">
        <v>245</v>
      </c>
      <c r="E70">
        <v>30587.119999999999</v>
      </c>
      <c r="F70">
        <v>9</v>
      </c>
      <c r="G70">
        <v>1331.13</v>
      </c>
      <c r="H70">
        <v>4</v>
      </c>
      <c r="I70">
        <v>360</v>
      </c>
    </row>
    <row r="71" spans="1:9" x14ac:dyDescent="0.2">
      <c r="A71" s="2" t="s">
        <v>17</v>
      </c>
      <c r="B71">
        <v>88</v>
      </c>
      <c r="C71">
        <v>9985.1299999999992</v>
      </c>
      <c r="D71">
        <v>29</v>
      </c>
      <c r="E71">
        <v>3232.91</v>
      </c>
    </row>
    <row r="72" spans="1:9" x14ac:dyDescent="0.2">
      <c r="A72" s="2" t="s">
        <v>130</v>
      </c>
      <c r="B72">
        <v>93</v>
      </c>
      <c r="C72">
        <v>10998.96</v>
      </c>
      <c r="D72">
        <v>288</v>
      </c>
      <c r="E72">
        <v>36624.239999999998</v>
      </c>
      <c r="F72">
        <v>5</v>
      </c>
      <c r="G72">
        <v>640</v>
      </c>
      <c r="H72">
        <v>2</v>
      </c>
      <c r="I72">
        <v>107.84</v>
      </c>
    </row>
    <row r="73" spans="1:9" x14ac:dyDescent="0.2">
      <c r="A73" s="2" t="s">
        <v>111</v>
      </c>
      <c r="B73">
        <v>82</v>
      </c>
      <c r="C73">
        <v>10178.23</v>
      </c>
      <c r="D73">
        <v>201</v>
      </c>
      <c r="E73">
        <v>23420.66</v>
      </c>
      <c r="F73">
        <v>6</v>
      </c>
      <c r="G73">
        <v>801.77</v>
      </c>
      <c r="H73">
        <v>7</v>
      </c>
      <c r="I73">
        <v>678.51</v>
      </c>
    </row>
    <row r="74" spans="1:9" x14ac:dyDescent="0.2">
      <c r="A74" s="2" t="s">
        <v>46</v>
      </c>
      <c r="B74">
        <v>858</v>
      </c>
      <c r="C74">
        <v>97619.22</v>
      </c>
      <c r="D74">
        <v>350</v>
      </c>
      <c r="E74">
        <v>39202.81</v>
      </c>
      <c r="F74">
        <v>4</v>
      </c>
      <c r="G74">
        <v>478.02</v>
      </c>
      <c r="H74">
        <v>6</v>
      </c>
      <c r="I74">
        <v>564.48</v>
      </c>
    </row>
    <row r="75" spans="1:9" x14ac:dyDescent="0.2">
      <c r="A75" s="2" t="s">
        <v>39</v>
      </c>
      <c r="B75">
        <v>315</v>
      </c>
      <c r="C75">
        <v>33301.620000000003</v>
      </c>
      <c r="D75">
        <v>95</v>
      </c>
      <c r="E75">
        <v>7982.32</v>
      </c>
      <c r="F75">
        <v>4</v>
      </c>
      <c r="G75">
        <v>280</v>
      </c>
      <c r="H75">
        <v>7</v>
      </c>
      <c r="I75">
        <v>402.59</v>
      </c>
    </row>
    <row r="76" spans="1:9" x14ac:dyDescent="0.2">
      <c r="A76" s="2" t="s">
        <v>40</v>
      </c>
      <c r="B76">
        <v>524</v>
      </c>
      <c r="C76">
        <v>65186.66</v>
      </c>
      <c r="D76">
        <v>135</v>
      </c>
      <c r="E76">
        <v>13572.87</v>
      </c>
      <c r="F76">
        <v>5</v>
      </c>
      <c r="G76">
        <v>640</v>
      </c>
      <c r="H76">
        <v>1</v>
      </c>
      <c r="I76">
        <v>80</v>
      </c>
    </row>
    <row r="77" spans="1:9" x14ac:dyDescent="0.2">
      <c r="A77" s="2" t="s">
        <v>45</v>
      </c>
      <c r="B77">
        <v>1193</v>
      </c>
      <c r="C77" t="s">
        <v>174</v>
      </c>
      <c r="D77">
        <v>173</v>
      </c>
      <c r="E77">
        <v>19239.150000000001</v>
      </c>
      <c r="F77">
        <v>9</v>
      </c>
      <c r="G77">
        <v>654.53</v>
      </c>
      <c r="H77">
        <v>9</v>
      </c>
      <c r="I77">
        <v>394.35</v>
      </c>
    </row>
    <row r="78" spans="1:9" x14ac:dyDescent="0.2">
      <c r="A78" s="2" t="s">
        <v>107</v>
      </c>
      <c r="B78">
        <v>84</v>
      </c>
      <c r="C78">
        <v>12822.98</v>
      </c>
      <c r="D78">
        <v>22</v>
      </c>
      <c r="E78">
        <v>3314.93</v>
      </c>
      <c r="F78">
        <v>4</v>
      </c>
      <c r="G78">
        <v>520</v>
      </c>
    </row>
    <row r="79" spans="1:9" x14ac:dyDescent="0.2">
      <c r="A79" s="2" t="s">
        <v>62</v>
      </c>
      <c r="B79">
        <v>315</v>
      </c>
      <c r="C79">
        <v>48599.97</v>
      </c>
      <c r="D79">
        <v>93</v>
      </c>
      <c r="E79">
        <v>14132.63</v>
      </c>
      <c r="F79">
        <v>53</v>
      </c>
      <c r="G79">
        <v>8058.51</v>
      </c>
      <c r="H79">
        <v>4</v>
      </c>
      <c r="I79">
        <v>462.91</v>
      </c>
    </row>
    <row r="80" spans="1:9" x14ac:dyDescent="0.2">
      <c r="A80" s="2" t="s">
        <v>134</v>
      </c>
      <c r="B80">
        <v>61</v>
      </c>
      <c r="C80">
        <v>9168.77</v>
      </c>
      <c r="D80">
        <v>9</v>
      </c>
      <c r="E80">
        <v>1210.1099999999999</v>
      </c>
      <c r="F80">
        <v>4</v>
      </c>
      <c r="G80">
        <v>640</v>
      </c>
    </row>
    <row r="81" spans="1:9" x14ac:dyDescent="0.2">
      <c r="A81" s="2" t="s">
        <v>58</v>
      </c>
      <c r="B81">
        <v>13</v>
      </c>
      <c r="C81">
        <v>1080</v>
      </c>
      <c r="D81">
        <v>38</v>
      </c>
      <c r="E81">
        <v>3277.44</v>
      </c>
      <c r="F81">
        <v>4</v>
      </c>
      <c r="G81">
        <v>437.37</v>
      </c>
    </row>
    <row r="82" spans="1:9" x14ac:dyDescent="0.2">
      <c r="A82" s="2" t="s">
        <v>108</v>
      </c>
      <c r="B82">
        <v>523</v>
      </c>
      <c r="C82">
        <v>73901.990000000005</v>
      </c>
      <c r="D82">
        <v>683</v>
      </c>
      <c r="E82">
        <v>101927.67999999999</v>
      </c>
      <c r="F82">
        <v>111</v>
      </c>
      <c r="G82">
        <v>15857.58</v>
      </c>
      <c r="H82">
        <v>35</v>
      </c>
      <c r="I82">
        <v>5075.43</v>
      </c>
    </row>
    <row r="83" spans="1:9" x14ac:dyDescent="0.2">
      <c r="A83" s="2" t="s">
        <v>71</v>
      </c>
      <c r="B83">
        <v>1144</v>
      </c>
      <c r="C83">
        <v>169381.4</v>
      </c>
      <c r="D83">
        <v>808</v>
      </c>
      <c r="E83">
        <v>117544.52</v>
      </c>
      <c r="F83">
        <v>146</v>
      </c>
      <c r="G83">
        <v>21917.58</v>
      </c>
      <c r="H83">
        <v>6</v>
      </c>
      <c r="I83">
        <v>812.56</v>
      </c>
    </row>
    <row r="84" spans="1:9" x14ac:dyDescent="0.2">
      <c r="A84" s="2" t="s">
        <v>59</v>
      </c>
      <c r="B84">
        <v>30</v>
      </c>
      <c r="C84">
        <v>3284.13</v>
      </c>
      <c r="D84">
        <v>102</v>
      </c>
      <c r="E84">
        <v>10200.120000000001</v>
      </c>
      <c r="F84">
        <v>9</v>
      </c>
      <c r="G84">
        <v>754.83</v>
      </c>
    </row>
    <row r="85" spans="1:9" x14ac:dyDescent="0.2">
      <c r="A85" s="2" t="s">
        <v>156</v>
      </c>
      <c r="B85">
        <v>2577</v>
      </c>
      <c r="C85">
        <v>405749.23</v>
      </c>
      <c r="D85">
        <v>183</v>
      </c>
      <c r="E85">
        <v>28862.74</v>
      </c>
      <c r="F85">
        <v>100</v>
      </c>
      <c r="G85">
        <v>15767.07</v>
      </c>
      <c r="H85">
        <v>98</v>
      </c>
      <c r="I85">
        <v>15407.27</v>
      </c>
    </row>
    <row r="86" spans="1:9" x14ac:dyDescent="0.2">
      <c r="A86" s="2" t="s">
        <v>157</v>
      </c>
      <c r="B86">
        <v>620</v>
      </c>
      <c r="C86">
        <v>94472.21</v>
      </c>
      <c r="D86">
        <v>215</v>
      </c>
      <c r="E86">
        <v>32851.589999999997</v>
      </c>
      <c r="F86">
        <v>64</v>
      </c>
      <c r="G86">
        <v>9504.59</v>
      </c>
      <c r="H86">
        <v>7</v>
      </c>
      <c r="I86">
        <v>1039.8900000000001</v>
      </c>
    </row>
    <row r="87" spans="1:9" x14ac:dyDescent="0.2">
      <c r="A87" s="2" t="s">
        <v>404</v>
      </c>
      <c r="B87">
        <v>937</v>
      </c>
      <c r="C87">
        <v>140518.87</v>
      </c>
      <c r="D87">
        <v>426</v>
      </c>
      <c r="E87">
        <v>67339.179999999993</v>
      </c>
      <c r="F87">
        <v>244</v>
      </c>
      <c r="G87">
        <v>36412.300000000003</v>
      </c>
      <c r="H87">
        <v>14</v>
      </c>
      <c r="I87">
        <v>2235.6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3169</v>
      </c>
      <c r="C89">
        <v>499603.53</v>
      </c>
      <c r="D89">
        <v>186</v>
      </c>
      <c r="E89">
        <v>28599.040000000001</v>
      </c>
      <c r="F89">
        <v>55</v>
      </c>
      <c r="G89">
        <v>8831.6200000000008</v>
      </c>
      <c r="H89">
        <v>2</v>
      </c>
      <c r="I89">
        <v>320</v>
      </c>
    </row>
    <row r="90" spans="1:9" x14ac:dyDescent="0.2">
      <c r="A90" s="2" t="s">
        <v>158</v>
      </c>
      <c r="B90">
        <v>2280</v>
      </c>
      <c r="C90">
        <v>360850.18</v>
      </c>
      <c r="D90">
        <v>17</v>
      </c>
      <c r="E90">
        <v>2637.24</v>
      </c>
      <c r="F90">
        <v>80</v>
      </c>
      <c r="G90">
        <v>12134.61</v>
      </c>
    </row>
    <row r="91" spans="1:9" x14ac:dyDescent="0.2">
      <c r="A91" s="2" t="s">
        <v>42</v>
      </c>
      <c r="B91">
        <v>7</v>
      </c>
      <c r="C91">
        <v>953.24</v>
      </c>
      <c r="D91">
        <v>11</v>
      </c>
      <c r="E91">
        <v>1592.32</v>
      </c>
      <c r="F91">
        <v>1</v>
      </c>
      <c r="G91">
        <v>160</v>
      </c>
      <c r="H91">
        <v>1</v>
      </c>
      <c r="I91">
        <v>28.68</v>
      </c>
    </row>
    <row r="92" spans="1:9" x14ac:dyDescent="0.2">
      <c r="A92" s="2" t="s">
        <v>104</v>
      </c>
      <c r="B92">
        <v>6</v>
      </c>
      <c r="C92">
        <v>798.7</v>
      </c>
      <c r="D92">
        <v>11</v>
      </c>
      <c r="E92">
        <v>1596.33</v>
      </c>
    </row>
    <row r="93" spans="1:9" x14ac:dyDescent="0.2">
      <c r="A93" s="2" t="s">
        <v>165</v>
      </c>
      <c r="B93">
        <v>305</v>
      </c>
      <c r="C93">
        <v>41250.04</v>
      </c>
      <c r="D93">
        <v>93</v>
      </c>
      <c r="E93">
        <v>11367.21</v>
      </c>
      <c r="F93">
        <v>32</v>
      </c>
      <c r="G93">
        <v>4302</v>
      </c>
    </row>
    <row r="94" spans="1:9" x14ac:dyDescent="0.2">
      <c r="A94" s="2" t="s">
        <v>60</v>
      </c>
      <c r="B94">
        <v>179</v>
      </c>
      <c r="C94">
        <v>26825.27</v>
      </c>
      <c r="D94">
        <v>99</v>
      </c>
      <c r="E94">
        <v>16387</v>
      </c>
      <c r="F94">
        <v>6</v>
      </c>
      <c r="G94">
        <v>835.17</v>
      </c>
    </row>
    <row r="95" spans="1:9" x14ac:dyDescent="0.2">
      <c r="A95" s="2" t="s">
        <v>117</v>
      </c>
      <c r="B95">
        <v>295</v>
      </c>
      <c r="C95">
        <v>46183.29</v>
      </c>
      <c r="D95">
        <v>132</v>
      </c>
      <c r="E95">
        <v>20546.189999999999</v>
      </c>
      <c r="F95">
        <v>23</v>
      </c>
      <c r="G95">
        <v>3400.43</v>
      </c>
    </row>
    <row r="96" spans="1:9" x14ac:dyDescent="0.2">
      <c r="A96" s="2" t="s">
        <v>171</v>
      </c>
      <c r="B96">
        <v>112</v>
      </c>
      <c r="C96">
        <v>17356.45</v>
      </c>
      <c r="D96">
        <v>14</v>
      </c>
      <c r="E96">
        <v>2115</v>
      </c>
      <c r="F96">
        <v>10</v>
      </c>
      <c r="G96">
        <v>1589.94</v>
      </c>
      <c r="H96">
        <v>2</v>
      </c>
      <c r="I96">
        <v>2.86</v>
      </c>
    </row>
    <row r="97" spans="1:9" x14ac:dyDescent="0.2">
      <c r="A97" s="2" t="s">
        <v>27</v>
      </c>
      <c r="B97">
        <v>333</v>
      </c>
      <c r="C97">
        <v>47354.54</v>
      </c>
      <c r="D97">
        <v>145</v>
      </c>
      <c r="E97">
        <v>18128.57</v>
      </c>
      <c r="F97">
        <v>8</v>
      </c>
      <c r="G97">
        <v>1181.27</v>
      </c>
      <c r="H97">
        <v>1</v>
      </c>
      <c r="I97">
        <v>160</v>
      </c>
    </row>
    <row r="98" spans="1:9" x14ac:dyDescent="0.2">
      <c r="A98" s="2" t="s">
        <v>28</v>
      </c>
      <c r="B98">
        <v>264</v>
      </c>
      <c r="C98">
        <v>38319.199999999997</v>
      </c>
      <c r="D98">
        <v>117</v>
      </c>
      <c r="E98">
        <v>16850.47</v>
      </c>
      <c r="F98">
        <v>7</v>
      </c>
      <c r="G98">
        <v>959.91</v>
      </c>
      <c r="H98">
        <v>1</v>
      </c>
      <c r="I98">
        <v>160</v>
      </c>
    </row>
    <row r="99" spans="1:9" x14ac:dyDescent="0.2">
      <c r="A99" s="2" t="s">
        <v>113</v>
      </c>
      <c r="B99">
        <v>270</v>
      </c>
      <c r="C99">
        <v>42230.559999999998</v>
      </c>
      <c r="D99">
        <v>69</v>
      </c>
      <c r="E99">
        <v>10350.33</v>
      </c>
      <c r="F99">
        <v>16</v>
      </c>
      <c r="G99">
        <v>2240.0100000000002</v>
      </c>
      <c r="H99">
        <v>2</v>
      </c>
      <c r="I99">
        <v>240</v>
      </c>
    </row>
    <row r="100" spans="1:9" x14ac:dyDescent="0.2">
      <c r="A100" s="2" t="s">
        <v>63</v>
      </c>
      <c r="B100">
        <v>444</v>
      </c>
      <c r="C100">
        <v>63538.81</v>
      </c>
      <c r="D100">
        <v>341</v>
      </c>
      <c r="E100">
        <v>48234.43</v>
      </c>
      <c r="F100">
        <v>6</v>
      </c>
      <c r="G100">
        <v>637.66</v>
      </c>
      <c r="H100">
        <v>17</v>
      </c>
      <c r="I100">
        <v>1860.86</v>
      </c>
    </row>
    <row r="101" spans="1:9" x14ac:dyDescent="0.2">
      <c r="A101" s="2" t="s">
        <v>122</v>
      </c>
    </row>
    <row r="102" spans="1:9" x14ac:dyDescent="0.2">
      <c r="A102" s="2" t="s">
        <v>29</v>
      </c>
      <c r="B102">
        <v>832</v>
      </c>
      <c r="C102">
        <v>119186.55</v>
      </c>
      <c r="D102">
        <v>193</v>
      </c>
      <c r="E102">
        <v>26543.41</v>
      </c>
      <c r="F102">
        <v>68</v>
      </c>
      <c r="G102">
        <v>9700.4500000000007</v>
      </c>
      <c r="H102">
        <v>17</v>
      </c>
      <c r="I102">
        <v>1825.15</v>
      </c>
    </row>
    <row r="103" spans="1:9" x14ac:dyDescent="0.2">
      <c r="A103" s="2" t="s">
        <v>159</v>
      </c>
      <c r="B103">
        <v>433</v>
      </c>
      <c r="C103">
        <v>67075.91</v>
      </c>
      <c r="D103">
        <v>268</v>
      </c>
      <c r="E103">
        <v>42380.959999999999</v>
      </c>
      <c r="F103">
        <v>16</v>
      </c>
      <c r="G103">
        <v>2440.31</v>
      </c>
      <c r="H103">
        <v>1</v>
      </c>
      <c r="I103">
        <v>160</v>
      </c>
    </row>
    <row r="104" spans="1:9" x14ac:dyDescent="0.2">
      <c r="A104" s="2" t="s">
        <v>30</v>
      </c>
      <c r="B104">
        <v>158</v>
      </c>
      <c r="C104">
        <v>22087.83</v>
      </c>
      <c r="D104">
        <v>101</v>
      </c>
      <c r="E104">
        <v>12905.63</v>
      </c>
    </row>
    <row r="105" spans="1:9" x14ac:dyDescent="0.2">
      <c r="A105" s="2" t="s">
        <v>88</v>
      </c>
      <c r="B105">
        <v>237</v>
      </c>
      <c r="C105">
        <v>34075.410000000003</v>
      </c>
      <c r="D105">
        <v>170</v>
      </c>
      <c r="E105">
        <v>2592.41</v>
      </c>
      <c r="F105">
        <v>55</v>
      </c>
      <c r="G105">
        <v>8358.56</v>
      </c>
    </row>
    <row r="106" spans="1:9" x14ac:dyDescent="0.2">
      <c r="A106" s="2" t="s">
        <v>135</v>
      </c>
      <c r="B106">
        <v>116</v>
      </c>
      <c r="C106">
        <v>16838.64</v>
      </c>
      <c r="D106">
        <v>27</v>
      </c>
      <c r="E106">
        <v>3858.58</v>
      </c>
      <c r="F106">
        <v>4</v>
      </c>
      <c r="G106">
        <v>308.2</v>
      </c>
    </row>
    <row r="107" spans="1:9" x14ac:dyDescent="0.2">
      <c r="A107" s="2" t="s">
        <v>15</v>
      </c>
      <c r="B107">
        <v>171</v>
      </c>
      <c r="C107">
        <v>23558.2</v>
      </c>
      <c r="D107">
        <v>25</v>
      </c>
      <c r="E107">
        <v>3575.56</v>
      </c>
      <c r="F107">
        <v>5</v>
      </c>
      <c r="G107">
        <v>720</v>
      </c>
    </row>
    <row r="108" spans="1:9" x14ac:dyDescent="0.2">
      <c r="A108" s="2" t="s">
        <v>16</v>
      </c>
      <c r="B108">
        <v>200</v>
      </c>
      <c r="C108">
        <v>22760.16</v>
      </c>
      <c r="D108">
        <v>156</v>
      </c>
      <c r="E108">
        <v>17358.41</v>
      </c>
      <c r="F108">
        <v>9</v>
      </c>
      <c r="G108">
        <v>1080</v>
      </c>
      <c r="H108">
        <v>8</v>
      </c>
      <c r="I108">
        <v>539.89</v>
      </c>
    </row>
    <row r="109" spans="1:9" x14ac:dyDescent="0.2">
      <c r="A109" s="2" t="s">
        <v>406</v>
      </c>
      <c r="B109">
        <v>160</v>
      </c>
      <c r="C109">
        <v>17394.740000000002</v>
      </c>
      <c r="D109">
        <v>99</v>
      </c>
      <c r="E109">
        <v>10657.64</v>
      </c>
      <c r="F109">
        <v>2</v>
      </c>
      <c r="G109">
        <v>320</v>
      </c>
    </row>
    <row r="110" spans="1:9" x14ac:dyDescent="0.2">
      <c r="A110" s="2" t="s">
        <v>14</v>
      </c>
      <c r="B110">
        <v>135</v>
      </c>
      <c r="C110">
        <v>9997.4599999999991</v>
      </c>
      <c r="D110">
        <v>137</v>
      </c>
      <c r="E110">
        <v>11609.82</v>
      </c>
      <c r="H110">
        <v>4</v>
      </c>
      <c r="I110">
        <v>243.39</v>
      </c>
    </row>
    <row r="111" spans="1:9" x14ac:dyDescent="0.2">
      <c r="A111" s="2" t="s">
        <v>12</v>
      </c>
      <c r="B111">
        <v>64</v>
      </c>
      <c r="C111">
        <v>5688.81</v>
      </c>
      <c r="D111">
        <v>131</v>
      </c>
      <c r="E111">
        <v>18154.64</v>
      </c>
      <c r="F111">
        <v>2</v>
      </c>
      <c r="G111">
        <v>319.87</v>
      </c>
      <c r="H111">
        <v>8</v>
      </c>
      <c r="I111">
        <v>701.12</v>
      </c>
    </row>
    <row r="112" spans="1:9" x14ac:dyDescent="0.2">
      <c r="A112" s="2" t="s">
        <v>93</v>
      </c>
      <c r="B112">
        <v>302</v>
      </c>
      <c r="C112">
        <v>30118.29</v>
      </c>
      <c r="D112">
        <v>153</v>
      </c>
      <c r="E112">
        <v>16629.64</v>
      </c>
      <c r="F112">
        <v>12</v>
      </c>
      <c r="G112">
        <v>1040</v>
      </c>
      <c r="H112">
        <v>2</v>
      </c>
      <c r="I112">
        <v>99.7</v>
      </c>
    </row>
    <row r="113" spans="1:9" x14ac:dyDescent="0.2">
      <c r="A113" s="2" t="s">
        <v>82</v>
      </c>
      <c r="B113">
        <v>250</v>
      </c>
      <c r="C113">
        <v>38830.92</v>
      </c>
      <c r="D113">
        <v>45</v>
      </c>
      <c r="E113">
        <v>6404.2</v>
      </c>
      <c r="F113">
        <v>14</v>
      </c>
      <c r="G113">
        <v>2197.1799999999998</v>
      </c>
      <c r="H113">
        <v>4</v>
      </c>
      <c r="I113">
        <v>560</v>
      </c>
    </row>
    <row r="114" spans="1:9" x14ac:dyDescent="0.2">
      <c r="A114" s="2" t="s">
        <v>123</v>
      </c>
      <c r="B114">
        <v>48</v>
      </c>
      <c r="C114">
        <v>7364.36</v>
      </c>
      <c r="D114">
        <v>17</v>
      </c>
      <c r="E114">
        <v>2478.0300000000002</v>
      </c>
      <c r="F114">
        <v>1</v>
      </c>
      <c r="G114">
        <v>40</v>
      </c>
    </row>
    <row r="115" spans="1:9" x14ac:dyDescent="0.2">
      <c r="A115" s="2" t="s">
        <v>267</v>
      </c>
    </row>
    <row r="116" spans="1:9" x14ac:dyDescent="0.2">
      <c r="A116" s="2" t="s">
        <v>160</v>
      </c>
    </row>
    <row r="117" spans="1:9" x14ac:dyDescent="0.2">
      <c r="A117" t="s">
        <v>161</v>
      </c>
    </row>
    <row r="119" spans="1:9" x14ac:dyDescent="0.2">
      <c r="B119" t="s">
        <v>175</v>
      </c>
    </row>
  </sheetData>
  <mergeCells count="1">
    <mergeCell ref="A1:I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271B-179E-8146-A6C0-4D93A717E935}">
  <dimension ref="A1:Q119"/>
  <sheetViews>
    <sheetView topLeftCell="A82" workbookViewId="0">
      <selection activeCell="A101" sqref="A101"/>
    </sheetView>
  </sheetViews>
  <sheetFormatPr baseColWidth="10" defaultRowHeight="16" x14ac:dyDescent="0.2"/>
  <sheetData>
    <row r="1" spans="1:17" x14ac:dyDescent="0.2">
      <c r="A1" s="19">
        <v>1886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403</v>
      </c>
      <c r="C3">
        <v>43733.68</v>
      </c>
      <c r="D3">
        <v>614</v>
      </c>
      <c r="E3">
        <v>68359.89</v>
      </c>
      <c r="F3">
        <v>24</v>
      </c>
      <c r="G3">
        <v>2201.19</v>
      </c>
      <c r="H3">
        <v>11</v>
      </c>
      <c r="I3">
        <v>956.63</v>
      </c>
    </row>
    <row r="4" spans="1:17" x14ac:dyDescent="0.2">
      <c r="A4" s="2" t="s">
        <v>44</v>
      </c>
      <c r="B4">
        <v>1233</v>
      </c>
      <c r="C4">
        <v>153953.37</v>
      </c>
      <c r="D4">
        <v>961</v>
      </c>
      <c r="E4">
        <v>112621.52</v>
      </c>
      <c r="F4">
        <v>46</v>
      </c>
      <c r="G4">
        <v>5628.86</v>
      </c>
      <c r="H4">
        <v>27</v>
      </c>
      <c r="I4">
        <v>2310.75</v>
      </c>
    </row>
    <row r="5" spans="1:17" x14ac:dyDescent="0.2">
      <c r="A5" s="2" t="s">
        <v>75</v>
      </c>
      <c r="B5">
        <v>341</v>
      </c>
      <c r="C5">
        <v>37955.620000000003</v>
      </c>
      <c r="D5">
        <v>402</v>
      </c>
      <c r="E5">
        <v>47489.48</v>
      </c>
      <c r="F5">
        <v>4</v>
      </c>
      <c r="G5">
        <v>19.38</v>
      </c>
      <c r="H5">
        <v>2</v>
      </c>
      <c r="I5">
        <v>201.5</v>
      </c>
    </row>
    <row r="6" spans="1:17" x14ac:dyDescent="0.2">
      <c r="A6" s="2" t="s">
        <v>76</v>
      </c>
      <c r="B6">
        <v>319</v>
      </c>
      <c r="C6">
        <v>36753.589999999997</v>
      </c>
      <c r="D6">
        <v>364</v>
      </c>
      <c r="E6">
        <v>35922.43</v>
      </c>
      <c r="F6">
        <v>5</v>
      </c>
      <c r="G6">
        <v>400</v>
      </c>
      <c r="H6">
        <v>8</v>
      </c>
      <c r="I6">
        <v>415.61</v>
      </c>
    </row>
    <row r="7" spans="1:17" x14ac:dyDescent="0.2">
      <c r="A7" s="2" t="s">
        <v>83</v>
      </c>
      <c r="B7">
        <v>960</v>
      </c>
      <c r="C7">
        <v>117981.39</v>
      </c>
      <c r="D7">
        <v>348</v>
      </c>
      <c r="E7">
        <v>41675.620000000003</v>
      </c>
      <c r="F7">
        <v>8</v>
      </c>
      <c r="G7">
        <v>879.55</v>
      </c>
      <c r="H7">
        <v>2</v>
      </c>
      <c r="I7">
        <v>97.98</v>
      </c>
    </row>
    <row r="8" spans="1:17" x14ac:dyDescent="0.2">
      <c r="A8" s="2" t="s">
        <v>48</v>
      </c>
      <c r="B8">
        <v>505</v>
      </c>
      <c r="C8">
        <v>57193.84</v>
      </c>
      <c r="D8">
        <v>458</v>
      </c>
      <c r="E8">
        <v>47176.76</v>
      </c>
      <c r="F8">
        <v>6</v>
      </c>
      <c r="G8">
        <v>660.04</v>
      </c>
      <c r="H8">
        <v>3</v>
      </c>
      <c r="I8">
        <v>160</v>
      </c>
    </row>
    <row r="9" spans="1:17" x14ac:dyDescent="0.2">
      <c r="A9" s="2" t="s">
        <v>84</v>
      </c>
      <c r="B9">
        <v>46</v>
      </c>
      <c r="C9">
        <v>6583.39</v>
      </c>
      <c r="D9">
        <v>15</v>
      </c>
      <c r="E9">
        <v>1878</v>
      </c>
      <c r="F9">
        <v>2</v>
      </c>
      <c r="G9">
        <v>320</v>
      </c>
    </row>
    <row r="10" spans="1:17" x14ac:dyDescent="0.2">
      <c r="A10" t="s">
        <v>149</v>
      </c>
      <c r="B10">
        <v>156</v>
      </c>
      <c r="C10">
        <v>21443.97</v>
      </c>
      <c r="D10">
        <v>50</v>
      </c>
      <c r="E10">
        <v>6514.37</v>
      </c>
      <c r="F10">
        <v>10</v>
      </c>
      <c r="G10">
        <v>1520</v>
      </c>
    </row>
    <row r="11" spans="1:17" x14ac:dyDescent="0.2">
      <c r="A11" s="2" t="s">
        <v>124</v>
      </c>
      <c r="B11">
        <v>36</v>
      </c>
      <c r="C11">
        <v>5185.16</v>
      </c>
      <c r="D11">
        <v>18</v>
      </c>
      <c r="E11">
        <v>2716.86</v>
      </c>
      <c r="F11">
        <v>2</v>
      </c>
      <c r="G11">
        <v>320</v>
      </c>
    </row>
    <row r="12" spans="1:17" x14ac:dyDescent="0.2">
      <c r="A12" s="2" t="s">
        <v>24</v>
      </c>
      <c r="B12">
        <v>112</v>
      </c>
      <c r="C12">
        <v>17111.05</v>
      </c>
      <c r="D12">
        <v>35</v>
      </c>
      <c r="E12">
        <v>5394.96</v>
      </c>
      <c r="F12">
        <v>15</v>
      </c>
      <c r="G12">
        <v>2319.14</v>
      </c>
      <c r="H12">
        <v>5</v>
      </c>
      <c r="I12">
        <v>800</v>
      </c>
    </row>
    <row r="13" spans="1:17" x14ac:dyDescent="0.2">
      <c r="A13" s="2" t="s">
        <v>66</v>
      </c>
      <c r="B13">
        <v>478</v>
      </c>
      <c r="C13">
        <v>69952.53</v>
      </c>
      <c r="D13">
        <v>104</v>
      </c>
      <c r="E13">
        <v>15097.33</v>
      </c>
      <c r="F13">
        <v>40</v>
      </c>
      <c r="G13">
        <v>5785.5</v>
      </c>
    </row>
    <row r="14" spans="1:17" x14ac:dyDescent="0.2">
      <c r="A14" s="2" t="s">
        <v>23</v>
      </c>
      <c r="B14">
        <v>144</v>
      </c>
      <c r="C14">
        <v>20653.66</v>
      </c>
      <c r="D14">
        <v>90</v>
      </c>
      <c r="E14">
        <v>12306.12</v>
      </c>
      <c r="F14">
        <v>12</v>
      </c>
      <c r="G14">
        <v>1716.5</v>
      </c>
      <c r="H14">
        <v>6</v>
      </c>
      <c r="I14">
        <v>761.59</v>
      </c>
    </row>
    <row r="15" spans="1:17" x14ac:dyDescent="0.2">
      <c r="A15" s="2" t="s">
        <v>54</v>
      </c>
      <c r="B15">
        <v>220</v>
      </c>
      <c r="C15">
        <v>30626.25</v>
      </c>
      <c r="D15">
        <v>142</v>
      </c>
      <c r="E15">
        <v>18928.52</v>
      </c>
      <c r="F15">
        <v>22</v>
      </c>
      <c r="G15">
        <v>2953.34</v>
      </c>
      <c r="H15">
        <v>6</v>
      </c>
      <c r="I15">
        <v>561.66999999999996</v>
      </c>
    </row>
    <row r="16" spans="1:17" x14ac:dyDescent="0.2">
      <c r="A16" s="2" t="s">
        <v>22</v>
      </c>
      <c r="B16">
        <v>1020</v>
      </c>
      <c r="C16">
        <v>153595.74</v>
      </c>
      <c r="D16">
        <v>163</v>
      </c>
      <c r="E16">
        <v>24518.720000000001</v>
      </c>
      <c r="F16">
        <v>66</v>
      </c>
      <c r="G16">
        <v>9915.41</v>
      </c>
      <c r="H16">
        <v>4</v>
      </c>
      <c r="I16">
        <v>578.23</v>
      </c>
    </row>
    <row r="17" spans="1:9" x14ac:dyDescent="0.2">
      <c r="A17" s="2" t="s">
        <v>77</v>
      </c>
      <c r="B17">
        <v>257</v>
      </c>
      <c r="C17">
        <v>38833.96</v>
      </c>
      <c r="D17">
        <v>90</v>
      </c>
      <c r="E17">
        <v>13585.2</v>
      </c>
      <c r="F17">
        <v>9</v>
      </c>
      <c r="G17">
        <v>1359.57</v>
      </c>
      <c r="H17">
        <v>1</v>
      </c>
      <c r="I17">
        <v>89</v>
      </c>
    </row>
    <row r="18" spans="1:9" x14ac:dyDescent="0.2">
      <c r="A18" s="2" t="s">
        <v>25</v>
      </c>
      <c r="B18">
        <v>202</v>
      </c>
      <c r="C18">
        <v>30912.47</v>
      </c>
      <c r="D18">
        <v>111</v>
      </c>
      <c r="E18">
        <v>16783.310000000001</v>
      </c>
      <c r="F18">
        <v>25</v>
      </c>
      <c r="G18">
        <v>3429.39</v>
      </c>
    </row>
    <row r="19" spans="1:9" x14ac:dyDescent="0.2">
      <c r="A19" s="2" t="s">
        <v>94</v>
      </c>
      <c r="B19">
        <v>114</v>
      </c>
      <c r="C19">
        <v>17672.439999999999</v>
      </c>
      <c r="D19">
        <v>58</v>
      </c>
      <c r="E19">
        <v>8865.06</v>
      </c>
      <c r="F19">
        <v>5</v>
      </c>
      <c r="G19">
        <v>674</v>
      </c>
      <c r="H19">
        <v>13</v>
      </c>
      <c r="I19">
        <v>1400</v>
      </c>
    </row>
    <row r="20" spans="1:9" x14ac:dyDescent="0.2">
      <c r="A20" s="2" t="s">
        <v>26</v>
      </c>
      <c r="B20">
        <v>571</v>
      </c>
      <c r="C20">
        <v>87572.81</v>
      </c>
      <c r="D20">
        <v>66</v>
      </c>
      <c r="E20">
        <v>8770.1299999999992</v>
      </c>
      <c r="F20">
        <v>15</v>
      </c>
      <c r="G20">
        <v>2018.63</v>
      </c>
      <c r="H20">
        <v>3</v>
      </c>
      <c r="I20">
        <v>387.46</v>
      </c>
    </row>
    <row r="21" spans="1:9" x14ac:dyDescent="0.2">
      <c r="A21" s="2" t="s">
        <v>61</v>
      </c>
      <c r="B21">
        <v>65</v>
      </c>
      <c r="C21">
        <v>10121.94</v>
      </c>
      <c r="D21">
        <v>13</v>
      </c>
      <c r="E21">
        <v>2032.73</v>
      </c>
    </row>
    <row r="22" spans="1:9" x14ac:dyDescent="0.2">
      <c r="A22" s="2" t="s">
        <v>110</v>
      </c>
      <c r="B22">
        <v>93</v>
      </c>
      <c r="C22">
        <v>14251.26</v>
      </c>
      <c r="D22">
        <v>33</v>
      </c>
      <c r="E22">
        <v>4970.67</v>
      </c>
      <c r="F22">
        <v>6</v>
      </c>
      <c r="G22">
        <v>842.69</v>
      </c>
      <c r="H22">
        <v>1</v>
      </c>
      <c r="I22">
        <v>160</v>
      </c>
    </row>
    <row r="23" spans="1:9" x14ac:dyDescent="0.2">
      <c r="A23" s="2" t="s">
        <v>43</v>
      </c>
      <c r="B23">
        <v>1011</v>
      </c>
      <c r="C23">
        <v>158873.69</v>
      </c>
      <c r="D23">
        <v>129</v>
      </c>
      <c r="E23">
        <v>18951.98</v>
      </c>
      <c r="F23">
        <v>48</v>
      </c>
      <c r="G23">
        <v>8318.27</v>
      </c>
      <c r="H23">
        <v>4</v>
      </c>
      <c r="I23">
        <v>640</v>
      </c>
    </row>
    <row r="24" spans="1:9" x14ac:dyDescent="0.2">
      <c r="A24" s="2" t="s">
        <v>150</v>
      </c>
      <c r="B24">
        <v>74</v>
      </c>
      <c r="C24">
        <v>11542.86</v>
      </c>
      <c r="D24">
        <v>20</v>
      </c>
      <c r="E24">
        <v>3196.88</v>
      </c>
      <c r="F24">
        <v>2</v>
      </c>
      <c r="G24">
        <v>240</v>
      </c>
    </row>
    <row r="25" spans="1:9" x14ac:dyDescent="0.2">
      <c r="A25" s="2" t="s">
        <v>173</v>
      </c>
      <c r="B25">
        <v>94</v>
      </c>
      <c r="C25">
        <v>14461.7</v>
      </c>
      <c r="D25">
        <v>80</v>
      </c>
      <c r="E25">
        <v>11268.21</v>
      </c>
      <c r="F25">
        <v>1</v>
      </c>
      <c r="G25">
        <v>40</v>
      </c>
    </row>
    <row r="26" spans="1:9" x14ac:dyDescent="0.2">
      <c r="A26" s="2" t="s">
        <v>151</v>
      </c>
      <c r="B26">
        <v>16</v>
      </c>
      <c r="C26">
        <v>2471.9899999999998</v>
      </c>
      <c r="D26">
        <v>1</v>
      </c>
      <c r="E26">
        <v>160</v>
      </c>
    </row>
    <row r="27" spans="1:9" x14ac:dyDescent="0.2">
      <c r="A27" s="2" t="s">
        <v>119</v>
      </c>
      <c r="B27">
        <v>15</v>
      </c>
      <c r="C27">
        <v>2053.0300000000002</v>
      </c>
      <c r="D27">
        <v>7</v>
      </c>
      <c r="E27">
        <v>946.29</v>
      </c>
    </row>
    <row r="28" spans="1:9" x14ac:dyDescent="0.2">
      <c r="A28" s="2" t="s">
        <v>152</v>
      </c>
    </row>
    <row r="29" spans="1:9" x14ac:dyDescent="0.2">
      <c r="A29" s="2" t="s">
        <v>126</v>
      </c>
      <c r="B29">
        <v>45</v>
      </c>
      <c r="C29">
        <v>6888.7</v>
      </c>
      <c r="D29">
        <v>14</v>
      </c>
      <c r="E29">
        <v>2400</v>
      </c>
      <c r="F29">
        <v>4</v>
      </c>
      <c r="G29">
        <v>640</v>
      </c>
    </row>
    <row r="30" spans="1:9" x14ac:dyDescent="0.2">
      <c r="A30" s="2" t="s">
        <v>81</v>
      </c>
      <c r="B30">
        <v>395</v>
      </c>
      <c r="C30">
        <v>61135.97</v>
      </c>
      <c r="D30">
        <v>60</v>
      </c>
      <c r="E30">
        <v>8932.42</v>
      </c>
      <c r="F30">
        <v>28</v>
      </c>
      <c r="G30">
        <v>4241.97</v>
      </c>
      <c r="H30">
        <v>8</v>
      </c>
      <c r="I30">
        <v>1120</v>
      </c>
    </row>
    <row r="31" spans="1:9" x14ac:dyDescent="0.2">
      <c r="A31" s="2" t="s">
        <v>204</v>
      </c>
      <c r="B31">
        <v>1311</v>
      </c>
      <c r="C31">
        <v>207634.21</v>
      </c>
      <c r="D31">
        <v>85</v>
      </c>
      <c r="E31">
        <v>13196.98</v>
      </c>
      <c r="F31">
        <v>183</v>
      </c>
      <c r="G31">
        <v>28805.84</v>
      </c>
    </row>
    <row r="32" spans="1:9" x14ac:dyDescent="0.2">
      <c r="A32" s="2" t="s">
        <v>200</v>
      </c>
      <c r="B32">
        <v>720</v>
      </c>
      <c r="C32">
        <v>113787.16</v>
      </c>
      <c r="D32">
        <v>56</v>
      </c>
      <c r="E32">
        <v>8798.4699999999993</v>
      </c>
      <c r="F32">
        <v>17</v>
      </c>
      <c r="G32">
        <v>2587.23</v>
      </c>
    </row>
    <row r="33" spans="1:9" x14ac:dyDescent="0.2">
      <c r="A33" s="2" t="s">
        <v>268</v>
      </c>
      <c r="B33">
        <v>429</v>
      </c>
      <c r="C33">
        <v>66590.89</v>
      </c>
      <c r="D33">
        <v>126</v>
      </c>
      <c r="E33">
        <v>19219.7</v>
      </c>
      <c r="F33">
        <v>55</v>
      </c>
      <c r="G33">
        <v>8242.9</v>
      </c>
    </row>
    <row r="34" spans="1:9" x14ac:dyDescent="0.2">
      <c r="A34" s="2" t="s">
        <v>269</v>
      </c>
      <c r="B34">
        <v>505</v>
      </c>
      <c r="C34">
        <v>78886.41</v>
      </c>
      <c r="D34">
        <v>9</v>
      </c>
      <c r="E34">
        <v>1014.08</v>
      </c>
      <c r="F34">
        <v>37</v>
      </c>
      <c r="G34">
        <v>5880.41</v>
      </c>
    </row>
    <row r="35" spans="1:9" x14ac:dyDescent="0.2">
      <c r="A35" s="2" t="s">
        <v>201</v>
      </c>
      <c r="B35">
        <v>1018</v>
      </c>
      <c r="C35">
        <v>158545.35999999999</v>
      </c>
      <c r="D35">
        <v>537</v>
      </c>
      <c r="E35">
        <v>84018.28</v>
      </c>
      <c r="F35">
        <v>86</v>
      </c>
      <c r="G35">
        <v>13500.95</v>
      </c>
      <c r="H35">
        <v>1</v>
      </c>
      <c r="I35">
        <v>160</v>
      </c>
    </row>
    <row r="36" spans="1:9" x14ac:dyDescent="0.2">
      <c r="A36" s="2" t="s">
        <v>202</v>
      </c>
      <c r="B36">
        <v>561</v>
      </c>
      <c r="C36">
        <v>85617.36</v>
      </c>
      <c r="D36">
        <v>292</v>
      </c>
      <c r="E36">
        <v>45935.67</v>
      </c>
      <c r="F36">
        <v>140</v>
      </c>
      <c r="G36">
        <v>21232.21</v>
      </c>
      <c r="H36">
        <v>6</v>
      </c>
      <c r="I36">
        <v>961.07</v>
      </c>
    </row>
    <row r="37" spans="1:9" x14ac:dyDescent="0.2">
      <c r="A37" s="2" t="s">
        <v>206</v>
      </c>
      <c r="B37">
        <v>1251</v>
      </c>
      <c r="C37">
        <v>195469.7</v>
      </c>
      <c r="D37">
        <v>225</v>
      </c>
      <c r="E37">
        <v>35655.870000000003</v>
      </c>
      <c r="F37">
        <v>371</v>
      </c>
      <c r="G37">
        <v>57810.92</v>
      </c>
    </row>
    <row r="38" spans="1:9" x14ac:dyDescent="0.2">
      <c r="A38" s="2" t="s">
        <v>207</v>
      </c>
      <c r="B38">
        <v>540</v>
      </c>
      <c r="C38">
        <v>82846.12</v>
      </c>
      <c r="D38">
        <v>666</v>
      </c>
      <c r="E38">
        <v>105392.05</v>
      </c>
      <c r="F38">
        <v>227</v>
      </c>
      <c r="G38">
        <v>34715.83</v>
      </c>
      <c r="H38">
        <v>8</v>
      </c>
      <c r="I38">
        <v>1268.99</v>
      </c>
    </row>
    <row r="39" spans="1:9" x14ac:dyDescent="0.2">
      <c r="A39" s="2" t="s">
        <v>210</v>
      </c>
      <c r="B39">
        <v>1040</v>
      </c>
      <c r="C39">
        <v>157647.10999999999</v>
      </c>
      <c r="D39">
        <v>704</v>
      </c>
      <c r="E39">
        <v>110780.69</v>
      </c>
      <c r="F39">
        <v>175</v>
      </c>
      <c r="G39">
        <v>27141.94</v>
      </c>
      <c r="H39">
        <v>10</v>
      </c>
      <c r="I39">
        <v>1598.91</v>
      </c>
    </row>
    <row r="40" spans="1:9" x14ac:dyDescent="0.2">
      <c r="A40" s="2" t="s">
        <v>211</v>
      </c>
      <c r="B40">
        <v>260</v>
      </c>
      <c r="C40">
        <v>38114.050000000003</v>
      </c>
      <c r="D40">
        <v>417</v>
      </c>
      <c r="E40">
        <v>65618.8</v>
      </c>
      <c r="F40">
        <v>181</v>
      </c>
      <c r="G40">
        <v>26725.32</v>
      </c>
      <c r="H40">
        <v>8</v>
      </c>
      <c r="I40">
        <v>1279.8</v>
      </c>
    </row>
    <row r="41" spans="1:9" x14ac:dyDescent="0.2">
      <c r="A41" s="2" t="s">
        <v>91</v>
      </c>
      <c r="B41">
        <v>1092</v>
      </c>
      <c r="C41">
        <v>139374.35999999999</v>
      </c>
      <c r="D41">
        <v>471</v>
      </c>
      <c r="E41">
        <v>56009.5</v>
      </c>
      <c r="F41">
        <v>191</v>
      </c>
      <c r="G41">
        <v>953.12</v>
      </c>
      <c r="H41">
        <v>25</v>
      </c>
      <c r="I41">
        <v>2953.85</v>
      </c>
    </row>
    <row r="42" spans="1:9" x14ac:dyDescent="0.2">
      <c r="A42" s="2" t="s">
        <v>125</v>
      </c>
      <c r="B42">
        <v>258</v>
      </c>
      <c r="C42">
        <v>39892.629999999997</v>
      </c>
      <c r="D42">
        <v>115</v>
      </c>
      <c r="E42">
        <v>17721.330000000002</v>
      </c>
      <c r="F42">
        <v>3</v>
      </c>
      <c r="G42">
        <v>320</v>
      </c>
      <c r="H42">
        <v>160</v>
      </c>
    </row>
    <row r="43" spans="1:9" x14ac:dyDescent="0.2">
      <c r="A43" s="2" t="s">
        <v>153</v>
      </c>
    </row>
    <row r="44" spans="1:9" x14ac:dyDescent="0.2">
      <c r="A44" s="2" t="s">
        <v>56</v>
      </c>
      <c r="B44">
        <v>133</v>
      </c>
      <c r="C44">
        <v>20201.830000000002</v>
      </c>
      <c r="D44">
        <v>43</v>
      </c>
      <c r="E44">
        <v>6612.26</v>
      </c>
      <c r="F44">
        <v>7</v>
      </c>
      <c r="G44">
        <v>921.47</v>
      </c>
    </row>
    <row r="45" spans="1:9" x14ac:dyDescent="0.2">
      <c r="A45" s="2" t="s">
        <v>395</v>
      </c>
      <c r="B45">
        <v>18</v>
      </c>
      <c r="C45">
        <v>2729.73</v>
      </c>
      <c r="D45">
        <v>4</v>
      </c>
      <c r="E45">
        <v>637.25</v>
      </c>
    </row>
    <row r="46" spans="1:9" x14ac:dyDescent="0.2">
      <c r="A46" s="2" t="s">
        <v>169</v>
      </c>
      <c r="B46">
        <v>97</v>
      </c>
      <c r="C46">
        <v>14813.57</v>
      </c>
      <c r="D46">
        <v>20</v>
      </c>
      <c r="E46">
        <v>2987.44</v>
      </c>
      <c r="F46">
        <v>3</v>
      </c>
      <c r="G46">
        <v>346.3</v>
      </c>
    </row>
    <row r="47" spans="1:9" x14ac:dyDescent="0.2">
      <c r="A47" s="2" t="s">
        <v>89</v>
      </c>
      <c r="B47">
        <v>162</v>
      </c>
      <c r="C47">
        <v>24694.82</v>
      </c>
      <c r="D47">
        <v>70</v>
      </c>
      <c r="E47">
        <v>10891.88</v>
      </c>
      <c r="F47">
        <v>15</v>
      </c>
      <c r="G47">
        <v>2220.08</v>
      </c>
      <c r="H47">
        <v>1</v>
      </c>
      <c r="I47">
        <v>160</v>
      </c>
    </row>
    <row r="48" spans="1:9" x14ac:dyDescent="0.2">
      <c r="A48" s="2" t="s">
        <v>9</v>
      </c>
      <c r="B48">
        <v>13</v>
      </c>
      <c r="C48">
        <v>967.69</v>
      </c>
      <c r="D48">
        <v>27</v>
      </c>
      <c r="E48">
        <v>1889.65</v>
      </c>
      <c r="F48">
        <v>3</v>
      </c>
      <c r="G48">
        <v>240</v>
      </c>
      <c r="H48">
        <v>3</v>
      </c>
      <c r="I48">
        <v>236.35</v>
      </c>
    </row>
    <row r="49" spans="1:9" x14ac:dyDescent="0.2">
      <c r="A49" s="2" t="s">
        <v>78</v>
      </c>
      <c r="B49">
        <v>91</v>
      </c>
      <c r="C49">
        <v>10964.44</v>
      </c>
      <c r="D49">
        <v>282</v>
      </c>
      <c r="E49">
        <v>37867.839999999997</v>
      </c>
      <c r="F49">
        <v>26</v>
      </c>
      <c r="G49">
        <v>3005.2</v>
      </c>
    </row>
    <row r="50" spans="1:9" x14ac:dyDescent="0.2">
      <c r="A50" s="2" t="s">
        <v>154</v>
      </c>
      <c r="B50">
        <v>7454</v>
      </c>
      <c r="C50">
        <v>1181736.33</v>
      </c>
      <c r="D50">
        <v>70</v>
      </c>
      <c r="E50">
        <v>10747.95</v>
      </c>
      <c r="F50">
        <v>117</v>
      </c>
      <c r="G50">
        <v>19304.650000000001</v>
      </c>
      <c r="H50">
        <v>54</v>
      </c>
      <c r="I50">
        <v>8638.57</v>
      </c>
    </row>
    <row r="51" spans="1:9" x14ac:dyDescent="0.2">
      <c r="A51" s="2" t="s">
        <v>86</v>
      </c>
      <c r="B51">
        <v>15</v>
      </c>
      <c r="C51">
        <v>1104.3800000000001</v>
      </c>
      <c r="D51">
        <v>28</v>
      </c>
      <c r="E51">
        <v>2960</v>
      </c>
      <c r="F51">
        <v>9</v>
      </c>
      <c r="G51">
        <v>686.62</v>
      </c>
    </row>
    <row r="52" spans="1:9" x14ac:dyDescent="0.2">
      <c r="A52" s="2" t="s">
        <v>114</v>
      </c>
      <c r="B52">
        <v>959</v>
      </c>
      <c r="C52">
        <v>130429.24</v>
      </c>
      <c r="D52">
        <v>907</v>
      </c>
      <c r="E52">
        <v>139466.68</v>
      </c>
      <c r="F52">
        <v>218</v>
      </c>
      <c r="G52">
        <v>31262.7</v>
      </c>
      <c r="H52">
        <v>67</v>
      </c>
      <c r="I52">
        <v>10385.68</v>
      </c>
    </row>
    <row r="53" spans="1:9" x14ac:dyDescent="0.2">
      <c r="A53" s="2" t="s">
        <v>106</v>
      </c>
      <c r="B53">
        <v>693</v>
      </c>
      <c r="C53">
        <v>105169.34</v>
      </c>
      <c r="D53">
        <v>333</v>
      </c>
      <c r="E53">
        <v>48028.85</v>
      </c>
      <c r="F53">
        <v>81</v>
      </c>
      <c r="G53">
        <v>12279</v>
      </c>
      <c r="H53">
        <v>47</v>
      </c>
      <c r="I53">
        <v>7324.46</v>
      </c>
    </row>
    <row r="54" spans="1:9" x14ac:dyDescent="0.2">
      <c r="A54" s="2" t="s">
        <v>155</v>
      </c>
      <c r="B54">
        <v>5778</v>
      </c>
      <c r="C54">
        <v>906678.84</v>
      </c>
      <c r="D54">
        <v>135</v>
      </c>
      <c r="E54">
        <v>21449.360000000001</v>
      </c>
      <c r="F54">
        <v>154</v>
      </c>
      <c r="G54">
        <v>24092.49</v>
      </c>
      <c r="H54">
        <v>154</v>
      </c>
      <c r="I54">
        <v>24446.48</v>
      </c>
    </row>
    <row r="55" spans="1:9" x14ac:dyDescent="0.2">
      <c r="A55" s="2" t="s">
        <v>80</v>
      </c>
      <c r="B55">
        <v>243</v>
      </c>
      <c r="C55">
        <v>30142.02</v>
      </c>
      <c r="D55">
        <v>454</v>
      </c>
      <c r="E55">
        <v>58560.49</v>
      </c>
      <c r="F55">
        <v>48</v>
      </c>
      <c r="G55">
        <v>6684.11</v>
      </c>
      <c r="H55">
        <v>2</v>
      </c>
      <c r="I55">
        <v>239.09</v>
      </c>
    </row>
    <row r="56" spans="1:9" x14ac:dyDescent="0.2">
      <c r="A56" s="2" t="s">
        <v>31</v>
      </c>
      <c r="B56">
        <v>24</v>
      </c>
      <c r="C56">
        <v>2088.36</v>
      </c>
      <c r="D56">
        <v>55</v>
      </c>
      <c r="E56">
        <v>3851.23</v>
      </c>
      <c r="F56">
        <v>3</v>
      </c>
      <c r="G56">
        <v>159.91999999999999</v>
      </c>
      <c r="H56">
        <v>1</v>
      </c>
      <c r="I56">
        <v>40</v>
      </c>
    </row>
    <row r="57" spans="1:9" x14ac:dyDescent="0.2">
      <c r="A57" s="2" t="s">
        <v>127</v>
      </c>
      <c r="B57">
        <v>5324</v>
      </c>
      <c r="C57">
        <v>840861.04</v>
      </c>
      <c r="D57">
        <v>399</v>
      </c>
      <c r="E57">
        <v>60075.33</v>
      </c>
      <c r="F57">
        <v>50</v>
      </c>
      <c r="G57">
        <v>7754.8</v>
      </c>
      <c r="H57">
        <v>337</v>
      </c>
      <c r="I57">
        <v>52188.27</v>
      </c>
    </row>
    <row r="58" spans="1:9" x14ac:dyDescent="0.2">
      <c r="A58" s="2" t="s">
        <v>87</v>
      </c>
      <c r="B58">
        <v>107</v>
      </c>
      <c r="C58">
        <v>15040.6</v>
      </c>
      <c r="D58">
        <v>83</v>
      </c>
      <c r="E58">
        <v>11380.11</v>
      </c>
      <c r="F58">
        <v>21</v>
      </c>
      <c r="G58">
        <v>3113.9</v>
      </c>
    </row>
    <row r="59" spans="1:9" x14ac:dyDescent="0.2">
      <c r="A59" s="2" t="s">
        <v>74</v>
      </c>
      <c r="B59">
        <v>164</v>
      </c>
      <c r="C59">
        <v>18617.259999999998</v>
      </c>
      <c r="D59">
        <v>119</v>
      </c>
      <c r="E59">
        <v>13123.99</v>
      </c>
      <c r="F59">
        <v>2</v>
      </c>
      <c r="G59">
        <v>61.78</v>
      </c>
      <c r="H59">
        <v>2</v>
      </c>
      <c r="I59">
        <v>238.26</v>
      </c>
    </row>
    <row r="60" spans="1:9" x14ac:dyDescent="0.2">
      <c r="A60" s="2" t="s">
        <v>47</v>
      </c>
      <c r="B60">
        <v>462</v>
      </c>
      <c r="C60">
        <v>63030.12</v>
      </c>
      <c r="D60">
        <v>43</v>
      </c>
      <c r="E60">
        <v>5343.58</v>
      </c>
      <c r="F60">
        <v>2</v>
      </c>
      <c r="G60">
        <v>260</v>
      </c>
      <c r="H60">
        <v>18</v>
      </c>
      <c r="I60">
        <v>2081.11</v>
      </c>
    </row>
    <row r="61" spans="1:9" x14ac:dyDescent="0.2">
      <c r="A61" s="2" t="s">
        <v>6</v>
      </c>
      <c r="B61">
        <v>20</v>
      </c>
      <c r="C61">
        <v>2040</v>
      </c>
      <c r="D61">
        <v>42</v>
      </c>
      <c r="E61">
        <v>4621.99</v>
      </c>
      <c r="F61">
        <v>4</v>
      </c>
      <c r="G61">
        <v>400</v>
      </c>
      <c r="H61">
        <v>1</v>
      </c>
      <c r="I61">
        <v>120</v>
      </c>
    </row>
    <row r="62" spans="1:9" x14ac:dyDescent="0.2">
      <c r="A62" s="2" t="s">
        <v>400</v>
      </c>
      <c r="B62">
        <v>70</v>
      </c>
      <c r="C62">
        <v>8295.69</v>
      </c>
      <c r="D62">
        <v>122</v>
      </c>
      <c r="E62">
        <v>16349.6</v>
      </c>
      <c r="F62">
        <v>9</v>
      </c>
      <c r="G62">
        <v>852.03</v>
      </c>
    </row>
    <row r="63" spans="1:9" x14ac:dyDescent="0.2">
      <c r="A63" s="2" t="s">
        <v>7</v>
      </c>
      <c r="B63">
        <v>277</v>
      </c>
      <c r="C63">
        <v>36072.720000000001</v>
      </c>
      <c r="D63">
        <v>161</v>
      </c>
      <c r="E63">
        <v>22642.73</v>
      </c>
      <c r="F63">
        <v>15</v>
      </c>
      <c r="G63">
        <v>1586.07</v>
      </c>
      <c r="H63">
        <v>3</v>
      </c>
      <c r="I63">
        <v>320</v>
      </c>
    </row>
    <row r="64" spans="1:9" x14ac:dyDescent="0.2">
      <c r="A64" s="2" t="s">
        <v>128</v>
      </c>
      <c r="B64">
        <v>99</v>
      </c>
      <c r="C64">
        <v>10141.94</v>
      </c>
      <c r="D64">
        <v>116</v>
      </c>
      <c r="E64">
        <v>12899.02</v>
      </c>
      <c r="F64">
        <v>11</v>
      </c>
      <c r="G64">
        <v>1037.9000000000001</v>
      </c>
      <c r="H64">
        <v>5</v>
      </c>
      <c r="I64">
        <v>462.59</v>
      </c>
    </row>
    <row r="65" spans="1:9" x14ac:dyDescent="0.2">
      <c r="A65" s="2" t="s">
        <v>115</v>
      </c>
      <c r="B65">
        <v>137</v>
      </c>
      <c r="C65">
        <v>15476</v>
      </c>
      <c r="D65">
        <v>268</v>
      </c>
      <c r="E65">
        <v>34888.04</v>
      </c>
      <c r="F65">
        <v>15</v>
      </c>
      <c r="G65">
        <v>1700.22</v>
      </c>
      <c r="H65">
        <v>3</v>
      </c>
      <c r="I65">
        <v>400</v>
      </c>
    </row>
    <row r="66" spans="1:9" x14ac:dyDescent="0.2">
      <c r="A66" s="2" t="s">
        <v>129</v>
      </c>
      <c r="B66">
        <v>667</v>
      </c>
      <c r="C66">
        <v>98550.28</v>
      </c>
      <c r="D66">
        <v>654</v>
      </c>
      <c r="E66">
        <v>99141.31</v>
      </c>
      <c r="F66">
        <v>59</v>
      </c>
      <c r="G66">
        <v>8909.7999999999993</v>
      </c>
      <c r="H66">
        <v>3</v>
      </c>
      <c r="I66">
        <v>478.71</v>
      </c>
    </row>
    <row r="67" spans="1:9" x14ac:dyDescent="0.2">
      <c r="A67" s="2" t="s">
        <v>21</v>
      </c>
      <c r="B67">
        <v>150</v>
      </c>
      <c r="C67">
        <v>20450.11</v>
      </c>
      <c r="D67">
        <v>31</v>
      </c>
      <c r="E67">
        <v>3727.87</v>
      </c>
      <c r="F67">
        <v>46</v>
      </c>
      <c r="G67">
        <v>6783.81</v>
      </c>
    </row>
    <row r="68" spans="1:9" x14ac:dyDescent="0.2">
      <c r="A68" s="2" t="s">
        <v>116</v>
      </c>
      <c r="B68">
        <v>170</v>
      </c>
      <c r="C68">
        <v>20771.43</v>
      </c>
      <c r="D68">
        <v>392</v>
      </c>
      <c r="E68">
        <v>55299.09</v>
      </c>
      <c r="F68">
        <v>14</v>
      </c>
      <c r="G68">
        <v>1700.13</v>
      </c>
      <c r="H68">
        <v>5</v>
      </c>
      <c r="I68">
        <v>800</v>
      </c>
    </row>
    <row r="69" spans="1:9" x14ac:dyDescent="0.2">
      <c r="A69" s="2" t="s">
        <v>97</v>
      </c>
      <c r="B69">
        <v>76</v>
      </c>
      <c r="C69">
        <v>8351.31</v>
      </c>
      <c r="D69">
        <v>192</v>
      </c>
      <c r="E69">
        <v>25729.439999999999</v>
      </c>
      <c r="F69">
        <v>4</v>
      </c>
      <c r="G69">
        <v>480</v>
      </c>
    </row>
    <row r="70" spans="1:9" x14ac:dyDescent="0.2">
      <c r="A70" s="2" t="s">
        <v>41</v>
      </c>
      <c r="B70">
        <v>337</v>
      </c>
      <c r="C70">
        <v>44632.4</v>
      </c>
      <c r="D70">
        <v>242</v>
      </c>
      <c r="E70">
        <v>30793.82</v>
      </c>
      <c r="F70">
        <v>14</v>
      </c>
      <c r="G70">
        <v>2278.16</v>
      </c>
    </row>
    <row r="71" spans="1:9" x14ac:dyDescent="0.2">
      <c r="A71" s="2" t="s">
        <v>17</v>
      </c>
      <c r="B71">
        <v>74</v>
      </c>
      <c r="C71">
        <v>8822.25</v>
      </c>
      <c r="D71">
        <v>33</v>
      </c>
      <c r="E71">
        <v>3997.48</v>
      </c>
      <c r="F71">
        <v>1</v>
      </c>
      <c r="G71">
        <v>114.2</v>
      </c>
    </row>
    <row r="72" spans="1:9" x14ac:dyDescent="0.2">
      <c r="A72" s="2" t="s">
        <v>130</v>
      </c>
      <c r="B72">
        <v>72</v>
      </c>
      <c r="C72">
        <v>8133.2</v>
      </c>
      <c r="D72">
        <v>209</v>
      </c>
      <c r="E72">
        <v>27584.57</v>
      </c>
      <c r="F72">
        <v>3</v>
      </c>
      <c r="G72">
        <v>245.25</v>
      </c>
      <c r="H72">
        <v>2</v>
      </c>
      <c r="I72">
        <v>64.349999999999994</v>
      </c>
    </row>
    <row r="73" spans="1:9" x14ac:dyDescent="0.2">
      <c r="A73" s="2" t="s">
        <v>111</v>
      </c>
      <c r="B73">
        <v>90</v>
      </c>
      <c r="C73">
        <v>10623.07</v>
      </c>
      <c r="D73">
        <v>152</v>
      </c>
      <c r="E73">
        <v>19071.54</v>
      </c>
      <c r="F73">
        <v>5</v>
      </c>
      <c r="G73">
        <v>680</v>
      </c>
      <c r="H73">
        <v>2</v>
      </c>
      <c r="I73">
        <v>120</v>
      </c>
    </row>
    <row r="74" spans="1:9" x14ac:dyDescent="0.2">
      <c r="A74" s="2" t="s">
        <v>46</v>
      </c>
      <c r="B74">
        <v>838</v>
      </c>
      <c r="C74">
        <v>95874.8</v>
      </c>
      <c r="D74">
        <v>428</v>
      </c>
      <c r="E74">
        <v>52398.69</v>
      </c>
      <c r="F74">
        <v>4</v>
      </c>
      <c r="G74">
        <v>213.28</v>
      </c>
      <c r="H74">
        <v>6</v>
      </c>
      <c r="I74">
        <v>352.64</v>
      </c>
    </row>
    <row r="75" spans="1:9" x14ac:dyDescent="0.2">
      <c r="A75" s="2" t="s">
        <v>39</v>
      </c>
      <c r="B75">
        <v>269</v>
      </c>
      <c r="C75">
        <v>26830.05</v>
      </c>
      <c r="D75">
        <v>109</v>
      </c>
      <c r="E75">
        <v>9759.39</v>
      </c>
      <c r="F75">
        <v>5</v>
      </c>
      <c r="G75">
        <v>308.88</v>
      </c>
      <c r="H75">
        <v>4</v>
      </c>
      <c r="I75">
        <v>259.68</v>
      </c>
    </row>
    <row r="76" spans="1:9" x14ac:dyDescent="0.2">
      <c r="A76" s="2" t="s">
        <v>40</v>
      </c>
      <c r="B76">
        <v>653</v>
      </c>
      <c r="C76">
        <v>77494.429999999993</v>
      </c>
      <c r="D76">
        <v>125</v>
      </c>
      <c r="E76">
        <v>13857.4</v>
      </c>
      <c r="F76">
        <v>8</v>
      </c>
      <c r="G76">
        <v>240</v>
      </c>
      <c r="H76">
        <v>1</v>
      </c>
      <c r="I76">
        <v>40</v>
      </c>
    </row>
    <row r="77" spans="1:9" x14ac:dyDescent="0.2">
      <c r="A77" s="2" t="s">
        <v>45</v>
      </c>
      <c r="B77">
        <v>1029</v>
      </c>
      <c r="C77">
        <v>139830.9</v>
      </c>
      <c r="D77">
        <v>225</v>
      </c>
      <c r="E77">
        <v>23012.9</v>
      </c>
      <c r="F77">
        <v>6</v>
      </c>
      <c r="G77">
        <v>401.12</v>
      </c>
      <c r="H77">
        <v>3</v>
      </c>
      <c r="I77">
        <v>120</v>
      </c>
    </row>
    <row r="78" spans="1:9" x14ac:dyDescent="0.2">
      <c r="A78" s="2" t="s">
        <v>107</v>
      </c>
      <c r="B78">
        <v>73</v>
      </c>
      <c r="C78">
        <v>11191.29</v>
      </c>
      <c r="D78">
        <v>46</v>
      </c>
      <c r="E78">
        <v>7057.38</v>
      </c>
      <c r="F78">
        <v>3</v>
      </c>
      <c r="G78">
        <v>428.33</v>
      </c>
    </row>
    <row r="79" spans="1:9" x14ac:dyDescent="0.2">
      <c r="A79" s="2" t="s">
        <v>62</v>
      </c>
      <c r="B79">
        <v>349</v>
      </c>
      <c r="C79">
        <v>52565.81</v>
      </c>
      <c r="D79">
        <v>138</v>
      </c>
      <c r="E79">
        <v>20582.919999999998</v>
      </c>
      <c r="F79">
        <v>25</v>
      </c>
      <c r="G79">
        <v>3602.15</v>
      </c>
      <c r="H79">
        <v>5</v>
      </c>
      <c r="I79">
        <v>719.09</v>
      </c>
    </row>
    <row r="80" spans="1:9" x14ac:dyDescent="0.2">
      <c r="A80" s="2" t="s">
        <v>134</v>
      </c>
      <c r="B80">
        <v>33</v>
      </c>
      <c r="C80">
        <v>4876.2700000000004</v>
      </c>
      <c r="D80">
        <v>21</v>
      </c>
      <c r="E80">
        <v>2972.97</v>
      </c>
      <c r="F80">
        <v>1</v>
      </c>
      <c r="G80">
        <v>160</v>
      </c>
    </row>
    <row r="81" spans="1:9" x14ac:dyDescent="0.2">
      <c r="A81" s="2" t="s">
        <v>58</v>
      </c>
      <c r="B81">
        <v>9</v>
      </c>
      <c r="C81">
        <v>518.76</v>
      </c>
      <c r="D81">
        <v>21</v>
      </c>
      <c r="E81">
        <v>1918.41</v>
      </c>
      <c r="F81">
        <v>3</v>
      </c>
      <c r="G81">
        <v>320</v>
      </c>
      <c r="H81">
        <v>1</v>
      </c>
      <c r="I81">
        <v>40</v>
      </c>
    </row>
    <row r="82" spans="1:9" x14ac:dyDescent="0.2">
      <c r="A82" s="2" t="s">
        <v>108</v>
      </c>
      <c r="B82">
        <v>306</v>
      </c>
      <c r="C82">
        <v>42201.25</v>
      </c>
      <c r="D82">
        <v>406</v>
      </c>
      <c r="E82">
        <v>71842.2</v>
      </c>
      <c r="F82">
        <v>160</v>
      </c>
      <c r="G82">
        <v>22008.959999999999</v>
      </c>
      <c r="H82">
        <v>4</v>
      </c>
      <c r="I82">
        <v>480.28</v>
      </c>
    </row>
    <row r="83" spans="1:9" x14ac:dyDescent="0.2">
      <c r="A83" s="2" t="s">
        <v>71</v>
      </c>
      <c r="B83">
        <v>696</v>
      </c>
      <c r="C83">
        <v>100890.47</v>
      </c>
      <c r="D83">
        <v>583</v>
      </c>
      <c r="E83">
        <v>85937.1</v>
      </c>
      <c r="F83">
        <v>267</v>
      </c>
      <c r="G83">
        <v>39541.980000000003</v>
      </c>
      <c r="H83">
        <v>1</v>
      </c>
      <c r="I83">
        <v>80</v>
      </c>
    </row>
    <row r="84" spans="1:9" x14ac:dyDescent="0.2">
      <c r="A84" s="2" t="s">
        <v>59</v>
      </c>
      <c r="B84">
        <v>19</v>
      </c>
      <c r="C84">
        <v>1754.47</v>
      </c>
      <c r="D84">
        <v>70</v>
      </c>
      <c r="E84">
        <v>6941.16</v>
      </c>
      <c r="F84">
        <v>10</v>
      </c>
      <c r="G84">
        <v>872.63</v>
      </c>
    </row>
    <row r="85" spans="1:9" x14ac:dyDescent="0.2">
      <c r="A85" s="2" t="s">
        <v>156</v>
      </c>
      <c r="B85">
        <v>2899</v>
      </c>
      <c r="C85">
        <v>453860.78</v>
      </c>
      <c r="D85">
        <v>106</v>
      </c>
      <c r="E85">
        <v>16495.13</v>
      </c>
      <c r="F85">
        <v>333</v>
      </c>
      <c r="G85">
        <v>52226.96</v>
      </c>
      <c r="H85">
        <v>28</v>
      </c>
      <c r="I85">
        <v>4463.01</v>
      </c>
    </row>
    <row r="86" spans="1:9" x14ac:dyDescent="0.2">
      <c r="A86" s="2" t="s">
        <v>157</v>
      </c>
      <c r="B86">
        <v>411</v>
      </c>
      <c r="C86">
        <v>62499.8</v>
      </c>
      <c r="D86">
        <v>157</v>
      </c>
      <c r="E86">
        <v>24223.29</v>
      </c>
      <c r="F86">
        <v>130</v>
      </c>
      <c r="G86">
        <v>19505.599999999999</v>
      </c>
      <c r="H86">
        <v>2</v>
      </c>
      <c r="I86">
        <v>320</v>
      </c>
    </row>
    <row r="87" spans="1:9" x14ac:dyDescent="0.2">
      <c r="A87" s="2" t="s">
        <v>404</v>
      </c>
      <c r="B87">
        <v>747</v>
      </c>
      <c r="C87">
        <v>111121.73</v>
      </c>
      <c r="D87">
        <v>478</v>
      </c>
      <c r="E87">
        <v>75398.19</v>
      </c>
      <c r="F87">
        <v>307</v>
      </c>
      <c r="G87">
        <v>46229.279999999999</v>
      </c>
      <c r="H87">
        <v>5</v>
      </c>
      <c r="I87">
        <v>800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2999</v>
      </c>
      <c r="C89">
        <v>473811.37</v>
      </c>
      <c r="D89">
        <v>198</v>
      </c>
      <c r="E89">
        <v>30578.29</v>
      </c>
      <c r="F89">
        <v>112</v>
      </c>
      <c r="G89">
        <v>17862.939999999999</v>
      </c>
      <c r="H89">
        <v>2</v>
      </c>
      <c r="I89">
        <v>240.69</v>
      </c>
    </row>
    <row r="90" spans="1:9" x14ac:dyDescent="0.2">
      <c r="A90" s="2" t="s">
        <v>158</v>
      </c>
      <c r="B90">
        <v>2183</v>
      </c>
      <c r="C90">
        <v>343752.08</v>
      </c>
      <c r="D90">
        <v>102</v>
      </c>
      <c r="E90">
        <v>15635.22</v>
      </c>
      <c r="F90">
        <v>217</v>
      </c>
      <c r="G90">
        <v>33914.449999999997</v>
      </c>
    </row>
    <row r="91" spans="1:9" x14ac:dyDescent="0.2">
      <c r="A91" s="2" t="s">
        <v>42</v>
      </c>
      <c r="B91">
        <v>10</v>
      </c>
      <c r="C91">
        <v>1437.26</v>
      </c>
      <c r="D91">
        <v>5</v>
      </c>
      <c r="E91">
        <v>800</v>
      </c>
    </row>
    <row r="92" spans="1:9" x14ac:dyDescent="0.2">
      <c r="A92" s="2" t="s">
        <v>104</v>
      </c>
      <c r="B92">
        <v>9</v>
      </c>
      <c r="C92">
        <v>1280.7</v>
      </c>
      <c r="D92">
        <v>14</v>
      </c>
      <c r="E92">
        <v>2199.42</v>
      </c>
    </row>
    <row r="93" spans="1:9" x14ac:dyDescent="0.2">
      <c r="A93" s="2" t="s">
        <v>165</v>
      </c>
      <c r="B93">
        <v>294</v>
      </c>
      <c r="C93">
        <v>39560.910000000003</v>
      </c>
      <c r="D93">
        <v>115</v>
      </c>
      <c r="E93">
        <v>14196.86</v>
      </c>
      <c r="F93">
        <v>36</v>
      </c>
      <c r="G93">
        <v>5099.2299999999996</v>
      </c>
    </row>
    <row r="94" spans="1:9" x14ac:dyDescent="0.2">
      <c r="A94" s="2" t="s">
        <v>60</v>
      </c>
      <c r="B94">
        <v>191</v>
      </c>
      <c r="C94">
        <v>28333.38</v>
      </c>
      <c r="D94">
        <v>62</v>
      </c>
      <c r="E94">
        <v>8946.44</v>
      </c>
      <c r="F94">
        <v>6</v>
      </c>
      <c r="G94">
        <v>840</v>
      </c>
    </row>
    <row r="95" spans="1:9" x14ac:dyDescent="0.2">
      <c r="A95" s="2" t="s">
        <v>117</v>
      </c>
      <c r="B95">
        <v>421</v>
      </c>
      <c r="C95">
        <v>65593.38</v>
      </c>
      <c r="D95">
        <v>158</v>
      </c>
      <c r="E95">
        <v>28342.04</v>
      </c>
      <c r="F95">
        <v>17</v>
      </c>
      <c r="G95">
        <v>2499.7800000000002</v>
      </c>
      <c r="H95">
        <v>2</v>
      </c>
      <c r="I95">
        <v>240</v>
      </c>
    </row>
    <row r="96" spans="1:9" x14ac:dyDescent="0.2">
      <c r="A96" s="2" t="s">
        <v>171</v>
      </c>
      <c r="B96">
        <v>136</v>
      </c>
      <c r="C96">
        <v>21279.56</v>
      </c>
      <c r="D96">
        <v>20</v>
      </c>
      <c r="E96">
        <v>3046.78</v>
      </c>
      <c r="F96">
        <v>11</v>
      </c>
      <c r="G96">
        <v>1525.39</v>
      </c>
    </row>
    <row r="97" spans="1:9" x14ac:dyDescent="0.2">
      <c r="A97" s="2" t="s">
        <v>27</v>
      </c>
      <c r="B97">
        <v>744</v>
      </c>
      <c r="C97">
        <v>107409.58</v>
      </c>
      <c r="D97">
        <v>205</v>
      </c>
      <c r="E97">
        <v>17704.37</v>
      </c>
      <c r="F97">
        <v>11</v>
      </c>
      <c r="G97">
        <v>1464.24</v>
      </c>
    </row>
    <row r="98" spans="1:9" x14ac:dyDescent="0.2">
      <c r="A98" s="2" t="s">
        <v>28</v>
      </c>
      <c r="B98">
        <v>247</v>
      </c>
      <c r="C98">
        <v>36073.870000000003</v>
      </c>
      <c r="D98">
        <v>101</v>
      </c>
      <c r="E98">
        <v>14621.13</v>
      </c>
      <c r="F98">
        <v>4</v>
      </c>
      <c r="G98">
        <v>640.27</v>
      </c>
    </row>
    <row r="99" spans="1:9" x14ac:dyDescent="0.2">
      <c r="A99" s="2" t="s">
        <v>113</v>
      </c>
      <c r="B99">
        <v>363</v>
      </c>
      <c r="C99">
        <v>56874.89</v>
      </c>
      <c r="D99">
        <v>79</v>
      </c>
      <c r="E99">
        <v>12310.77</v>
      </c>
      <c r="F99">
        <v>10</v>
      </c>
      <c r="G99">
        <v>1437.39</v>
      </c>
    </row>
    <row r="100" spans="1:9" x14ac:dyDescent="0.2">
      <c r="A100" s="2" t="s">
        <v>63</v>
      </c>
      <c r="B100">
        <v>527</v>
      </c>
      <c r="C100">
        <v>76975.27</v>
      </c>
      <c r="D100">
        <v>269</v>
      </c>
      <c r="E100">
        <v>37741.589999999997</v>
      </c>
      <c r="F100">
        <v>5</v>
      </c>
      <c r="G100">
        <v>500.62</v>
      </c>
      <c r="H100">
        <v>17</v>
      </c>
      <c r="I100">
        <v>2198.3000000000002</v>
      </c>
    </row>
    <row r="101" spans="1:9" x14ac:dyDescent="0.2">
      <c r="A101" s="2" t="s">
        <v>177</v>
      </c>
      <c r="B101">
        <v>188</v>
      </c>
      <c r="C101">
        <v>28403.96</v>
      </c>
      <c r="D101">
        <v>37</v>
      </c>
      <c r="E101">
        <v>5667.83</v>
      </c>
      <c r="F101">
        <v>1</v>
      </c>
      <c r="G101">
        <v>40</v>
      </c>
    </row>
    <row r="102" spans="1:9" x14ac:dyDescent="0.2">
      <c r="A102" s="2" t="s">
        <v>29</v>
      </c>
      <c r="B102">
        <v>711</v>
      </c>
      <c r="C102">
        <v>101756.94</v>
      </c>
      <c r="D102">
        <v>163</v>
      </c>
      <c r="E102">
        <v>21538.16</v>
      </c>
      <c r="F102">
        <v>35</v>
      </c>
      <c r="G102">
        <v>4818.46</v>
      </c>
      <c r="H102">
        <v>50</v>
      </c>
      <c r="I102">
        <v>5060.41</v>
      </c>
    </row>
    <row r="103" spans="1:9" x14ac:dyDescent="0.2">
      <c r="A103" s="2" t="s">
        <v>159</v>
      </c>
      <c r="B103">
        <v>579</v>
      </c>
      <c r="C103">
        <v>88733.73</v>
      </c>
      <c r="D103">
        <v>300</v>
      </c>
      <c r="E103">
        <v>47266.41</v>
      </c>
      <c r="F103">
        <v>18</v>
      </c>
      <c r="G103">
        <v>2454.69</v>
      </c>
    </row>
    <row r="104" spans="1:9" x14ac:dyDescent="0.2">
      <c r="A104" s="2" t="s">
        <v>30</v>
      </c>
      <c r="B104">
        <v>231</v>
      </c>
      <c r="C104">
        <v>31729.94</v>
      </c>
      <c r="D104">
        <v>98</v>
      </c>
      <c r="E104">
        <v>13138.04</v>
      </c>
      <c r="F104">
        <v>3</v>
      </c>
      <c r="G104">
        <v>300.8</v>
      </c>
    </row>
    <row r="105" spans="1:9" x14ac:dyDescent="0.2">
      <c r="A105" s="2" t="s">
        <v>88</v>
      </c>
      <c r="B105">
        <v>271</v>
      </c>
      <c r="C105">
        <v>39888.559999999998</v>
      </c>
      <c r="D105">
        <v>137</v>
      </c>
      <c r="E105">
        <v>21060.39</v>
      </c>
      <c r="F105">
        <v>32</v>
      </c>
      <c r="G105">
        <v>4228.37</v>
      </c>
      <c r="H105">
        <v>1</v>
      </c>
      <c r="I105">
        <v>135</v>
      </c>
    </row>
    <row r="106" spans="1:9" x14ac:dyDescent="0.2">
      <c r="A106" s="2" t="s">
        <v>15</v>
      </c>
      <c r="B106">
        <v>173</v>
      </c>
      <c r="C106">
        <v>24718.9</v>
      </c>
      <c r="D106">
        <v>17</v>
      </c>
      <c r="E106">
        <v>2086.86</v>
      </c>
      <c r="F106">
        <v>8</v>
      </c>
      <c r="G106">
        <v>1268.58</v>
      </c>
      <c r="H106">
        <v>2</v>
      </c>
      <c r="I106">
        <v>320</v>
      </c>
    </row>
    <row r="107" spans="1:9" x14ac:dyDescent="0.2">
      <c r="A107" s="2" t="s">
        <v>16</v>
      </c>
      <c r="B107">
        <v>151</v>
      </c>
      <c r="C107">
        <v>16673</v>
      </c>
      <c r="D107">
        <v>124</v>
      </c>
      <c r="E107">
        <v>13967.58</v>
      </c>
      <c r="F107">
        <v>7</v>
      </c>
      <c r="G107">
        <v>759.75</v>
      </c>
      <c r="H107">
        <v>2</v>
      </c>
      <c r="I107">
        <v>200</v>
      </c>
    </row>
    <row r="108" spans="1:9" x14ac:dyDescent="0.2">
      <c r="A108" s="2" t="s">
        <v>406</v>
      </c>
      <c r="B108">
        <v>136</v>
      </c>
      <c r="C108">
        <v>17570.349999999999</v>
      </c>
      <c r="D108">
        <v>82</v>
      </c>
      <c r="E108">
        <v>9661.98</v>
      </c>
      <c r="F108">
        <v>4</v>
      </c>
      <c r="G108">
        <v>320</v>
      </c>
      <c r="H108">
        <v>2</v>
      </c>
      <c r="I108">
        <v>80</v>
      </c>
    </row>
    <row r="109" spans="1:9" x14ac:dyDescent="0.2">
      <c r="A109" s="2" t="s">
        <v>14</v>
      </c>
      <c r="B109">
        <v>136</v>
      </c>
      <c r="C109">
        <v>10906.26</v>
      </c>
      <c r="D109">
        <v>81</v>
      </c>
      <c r="E109">
        <v>5944.21</v>
      </c>
      <c r="F109">
        <v>6</v>
      </c>
      <c r="G109">
        <v>302.5</v>
      </c>
      <c r="H109">
        <v>1</v>
      </c>
      <c r="I109">
        <v>80</v>
      </c>
    </row>
    <row r="110" spans="1:9" x14ac:dyDescent="0.2">
      <c r="A110" s="2" t="s">
        <v>12</v>
      </c>
      <c r="B110">
        <v>43</v>
      </c>
      <c r="C110">
        <v>4692.96</v>
      </c>
      <c r="D110">
        <v>111</v>
      </c>
      <c r="E110">
        <v>14421.68</v>
      </c>
      <c r="F110">
        <v>2</v>
      </c>
      <c r="G110">
        <v>200</v>
      </c>
      <c r="H110">
        <v>4</v>
      </c>
      <c r="I110">
        <v>320</v>
      </c>
    </row>
    <row r="111" spans="1:9" x14ac:dyDescent="0.2">
      <c r="A111" s="2" t="s">
        <v>93</v>
      </c>
      <c r="B111">
        <v>292</v>
      </c>
      <c r="C111">
        <v>31139.05</v>
      </c>
      <c r="D111">
        <v>141</v>
      </c>
      <c r="E111">
        <v>15384.09</v>
      </c>
      <c r="F111">
        <v>9</v>
      </c>
      <c r="G111">
        <v>1291.97</v>
      </c>
      <c r="H111">
        <v>4</v>
      </c>
      <c r="I111">
        <v>251.4</v>
      </c>
    </row>
    <row r="112" spans="1:9" x14ac:dyDescent="0.2">
      <c r="A112" s="2" t="s">
        <v>82</v>
      </c>
      <c r="B112">
        <v>338</v>
      </c>
      <c r="C112">
        <v>52056.93</v>
      </c>
      <c r="D112">
        <v>56</v>
      </c>
      <c r="E112">
        <v>7106.33</v>
      </c>
      <c r="F112">
        <v>20</v>
      </c>
      <c r="G112">
        <v>3171.43</v>
      </c>
      <c r="H112">
        <v>1</v>
      </c>
      <c r="I112">
        <v>160</v>
      </c>
    </row>
    <row r="113" spans="1:5" x14ac:dyDescent="0.2">
      <c r="A113" s="2" t="s">
        <v>123</v>
      </c>
      <c r="B113">
        <v>48</v>
      </c>
      <c r="C113">
        <v>7420.69</v>
      </c>
      <c r="D113">
        <v>9</v>
      </c>
      <c r="E113">
        <v>1431.16</v>
      </c>
    </row>
    <row r="114" spans="1:5" x14ac:dyDescent="0.2">
      <c r="A114" s="2" t="s">
        <v>267</v>
      </c>
    </row>
    <row r="115" spans="1:5" x14ac:dyDescent="0.2">
      <c r="A115" s="2" t="s">
        <v>160</v>
      </c>
      <c r="D115">
        <v>3</v>
      </c>
      <c r="E115">
        <v>120</v>
      </c>
    </row>
    <row r="116" spans="1:5" x14ac:dyDescent="0.2">
      <c r="A116" t="s">
        <v>161</v>
      </c>
      <c r="D116">
        <v>1</v>
      </c>
      <c r="E116">
        <v>40</v>
      </c>
    </row>
    <row r="119" spans="1:5" x14ac:dyDescent="0.2">
      <c r="A119" t="s">
        <v>176</v>
      </c>
    </row>
  </sheetData>
  <mergeCells count="1">
    <mergeCell ref="A1:I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1E86-0C35-1642-8F27-AA870E40E077}">
  <dimension ref="A1:Q119"/>
  <sheetViews>
    <sheetView topLeftCell="A84" workbookViewId="0">
      <selection activeCell="A101" sqref="A101"/>
    </sheetView>
  </sheetViews>
  <sheetFormatPr baseColWidth="10" defaultRowHeight="16" x14ac:dyDescent="0.2"/>
  <sheetData>
    <row r="1" spans="1:17" x14ac:dyDescent="0.2">
      <c r="A1" s="19">
        <v>1887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51</v>
      </c>
      <c r="B3">
        <v>1018</v>
      </c>
      <c r="C3">
        <v>131078.79</v>
      </c>
      <c r="D3">
        <v>636</v>
      </c>
      <c r="E3">
        <v>72618.06</v>
      </c>
      <c r="F3">
        <v>10</v>
      </c>
      <c r="G3">
        <v>1031.05</v>
      </c>
      <c r="H3">
        <v>45</v>
      </c>
      <c r="I3">
        <v>4008.15</v>
      </c>
    </row>
    <row r="4" spans="1:17" x14ac:dyDescent="0.2">
      <c r="A4" s="2" t="s">
        <v>44</v>
      </c>
      <c r="B4">
        <v>1717</v>
      </c>
      <c r="C4">
        <v>207651.08</v>
      </c>
      <c r="D4">
        <v>926</v>
      </c>
      <c r="E4">
        <v>104206.78</v>
      </c>
      <c r="F4">
        <v>46</v>
      </c>
      <c r="G4">
        <v>5267.29</v>
      </c>
      <c r="H4">
        <v>53</v>
      </c>
      <c r="I4">
        <v>4647</v>
      </c>
    </row>
    <row r="5" spans="1:17" x14ac:dyDescent="0.2">
      <c r="A5" s="2" t="s">
        <v>75</v>
      </c>
      <c r="B5">
        <v>728</v>
      </c>
      <c r="C5">
        <v>90803.1</v>
      </c>
      <c r="D5">
        <v>580</v>
      </c>
      <c r="E5">
        <v>70663.86</v>
      </c>
      <c r="F5">
        <v>7</v>
      </c>
      <c r="G5">
        <v>718.36</v>
      </c>
      <c r="H5">
        <v>1</v>
      </c>
      <c r="I5">
        <v>55.03</v>
      </c>
    </row>
    <row r="6" spans="1:17" x14ac:dyDescent="0.2">
      <c r="A6" s="2" t="s">
        <v>76</v>
      </c>
      <c r="B6">
        <v>373</v>
      </c>
      <c r="C6">
        <v>40601.33</v>
      </c>
      <c r="D6">
        <v>368</v>
      </c>
      <c r="E6">
        <v>41592.949999999997</v>
      </c>
      <c r="F6">
        <v>8</v>
      </c>
      <c r="G6">
        <v>645.42999999999995</v>
      </c>
      <c r="H6">
        <v>1</v>
      </c>
      <c r="I6">
        <v>40</v>
      </c>
    </row>
    <row r="7" spans="1:17" x14ac:dyDescent="0.2">
      <c r="A7" s="2" t="s">
        <v>83</v>
      </c>
      <c r="B7">
        <v>1190</v>
      </c>
      <c r="C7">
        <v>150625.47</v>
      </c>
      <c r="D7">
        <v>557</v>
      </c>
      <c r="E7">
        <v>67050.8</v>
      </c>
      <c r="F7">
        <v>8</v>
      </c>
      <c r="G7">
        <v>600.42999999999995</v>
      </c>
      <c r="H7">
        <v>7</v>
      </c>
      <c r="I7">
        <v>412.19</v>
      </c>
    </row>
    <row r="8" spans="1:17" x14ac:dyDescent="0.2">
      <c r="A8" s="2" t="s">
        <v>48</v>
      </c>
      <c r="B8">
        <v>488</v>
      </c>
      <c r="C8">
        <v>55739.55</v>
      </c>
      <c r="D8">
        <v>436</v>
      </c>
      <c r="E8">
        <v>46316.77</v>
      </c>
      <c r="F8">
        <v>3</v>
      </c>
      <c r="G8">
        <v>400</v>
      </c>
      <c r="H8">
        <v>1</v>
      </c>
      <c r="I8">
        <v>40</v>
      </c>
    </row>
    <row r="9" spans="1:17" x14ac:dyDescent="0.2">
      <c r="A9" s="2" t="s">
        <v>84</v>
      </c>
      <c r="B9">
        <v>34</v>
      </c>
      <c r="C9">
        <v>5160</v>
      </c>
      <c r="D9">
        <v>15</v>
      </c>
      <c r="E9">
        <v>2147.04</v>
      </c>
      <c r="F9">
        <v>1</v>
      </c>
      <c r="G9">
        <v>157.75</v>
      </c>
    </row>
    <row r="10" spans="1:17" x14ac:dyDescent="0.2">
      <c r="A10" t="s">
        <v>149</v>
      </c>
      <c r="B10">
        <v>135</v>
      </c>
      <c r="C10">
        <v>19377.900000000001</v>
      </c>
      <c r="D10">
        <v>33</v>
      </c>
      <c r="E10">
        <v>4911.99</v>
      </c>
      <c r="F10">
        <v>13</v>
      </c>
      <c r="G10">
        <v>1781.4</v>
      </c>
    </row>
    <row r="11" spans="1:17" x14ac:dyDescent="0.2">
      <c r="A11" s="2" t="s">
        <v>24</v>
      </c>
      <c r="B11">
        <v>77</v>
      </c>
      <c r="C11">
        <v>12013.91</v>
      </c>
      <c r="D11">
        <v>30</v>
      </c>
      <c r="E11">
        <v>4608.8999999999996</v>
      </c>
      <c r="F11">
        <v>20</v>
      </c>
      <c r="G11">
        <v>3039.75</v>
      </c>
      <c r="H11">
        <v>4</v>
      </c>
      <c r="I11">
        <v>600</v>
      </c>
    </row>
    <row r="12" spans="1:17" x14ac:dyDescent="0.2">
      <c r="A12" s="2" t="s">
        <v>103</v>
      </c>
      <c r="B12">
        <v>48</v>
      </c>
      <c r="C12">
        <v>6635.85</v>
      </c>
      <c r="D12">
        <v>16</v>
      </c>
      <c r="E12">
        <v>2480</v>
      </c>
      <c r="F12">
        <v>3</v>
      </c>
      <c r="G12">
        <v>439.32</v>
      </c>
    </row>
    <row r="13" spans="1:17" x14ac:dyDescent="0.2">
      <c r="A13" s="2" t="s">
        <v>66</v>
      </c>
      <c r="B13">
        <v>595</v>
      </c>
      <c r="C13">
        <v>85764.77</v>
      </c>
      <c r="D13">
        <v>83</v>
      </c>
      <c r="E13">
        <v>11937.74</v>
      </c>
      <c r="F13">
        <v>57</v>
      </c>
      <c r="G13">
        <v>7924.38</v>
      </c>
    </row>
    <row r="14" spans="1:17" x14ac:dyDescent="0.2">
      <c r="A14" s="2" t="s">
        <v>23</v>
      </c>
      <c r="B14">
        <v>102</v>
      </c>
      <c r="C14">
        <v>14405.05</v>
      </c>
      <c r="D14">
        <v>75</v>
      </c>
      <c r="E14">
        <v>10995.6</v>
      </c>
      <c r="F14">
        <v>9</v>
      </c>
      <c r="G14">
        <v>915.22</v>
      </c>
      <c r="H14">
        <v>3</v>
      </c>
      <c r="I14">
        <v>480</v>
      </c>
    </row>
    <row r="15" spans="1:17" x14ac:dyDescent="0.2">
      <c r="A15" s="2" t="s">
        <v>54</v>
      </c>
      <c r="B15">
        <v>204</v>
      </c>
      <c r="C15">
        <v>27475.09</v>
      </c>
      <c r="D15">
        <v>104</v>
      </c>
      <c r="E15">
        <v>14373.96</v>
      </c>
      <c r="F15">
        <v>5</v>
      </c>
      <c r="G15">
        <v>650</v>
      </c>
    </row>
    <row r="16" spans="1:17" x14ac:dyDescent="0.2">
      <c r="A16" s="2" t="s">
        <v>22</v>
      </c>
      <c r="B16">
        <v>972</v>
      </c>
      <c r="C16">
        <v>148034.32</v>
      </c>
      <c r="D16">
        <v>222</v>
      </c>
      <c r="E16">
        <v>33401.660000000003</v>
      </c>
      <c r="F16">
        <v>152</v>
      </c>
      <c r="G16">
        <v>22488.54</v>
      </c>
      <c r="H16">
        <v>6</v>
      </c>
      <c r="I16">
        <v>575.73</v>
      </c>
    </row>
    <row r="17" spans="1:9" x14ac:dyDescent="0.2">
      <c r="A17" s="2" t="s">
        <v>77</v>
      </c>
      <c r="B17">
        <v>215</v>
      </c>
      <c r="C17">
        <v>32275.75</v>
      </c>
      <c r="D17">
        <v>82</v>
      </c>
      <c r="E17">
        <v>12052.53</v>
      </c>
      <c r="F17">
        <v>9</v>
      </c>
      <c r="G17">
        <v>1120.45</v>
      </c>
      <c r="H17">
        <v>2</v>
      </c>
      <c r="I17">
        <v>160.25</v>
      </c>
    </row>
    <row r="18" spans="1:9" x14ac:dyDescent="0.2">
      <c r="A18" s="2" t="s">
        <v>25</v>
      </c>
      <c r="B18">
        <v>174</v>
      </c>
      <c r="C18">
        <v>25653.599999999999</v>
      </c>
      <c r="D18">
        <v>98</v>
      </c>
      <c r="E18">
        <v>14668.04</v>
      </c>
      <c r="F18">
        <v>18</v>
      </c>
      <c r="G18">
        <v>2346.9299999999998</v>
      </c>
      <c r="H18">
        <v>1</v>
      </c>
      <c r="I18">
        <v>160</v>
      </c>
    </row>
    <row r="19" spans="1:9" x14ac:dyDescent="0.2">
      <c r="A19" s="2" t="s">
        <v>94</v>
      </c>
      <c r="B19">
        <v>112</v>
      </c>
      <c r="C19">
        <v>17496.61</v>
      </c>
      <c r="D19">
        <v>56</v>
      </c>
      <c r="E19">
        <v>8523.11</v>
      </c>
      <c r="F19">
        <v>9</v>
      </c>
      <c r="G19">
        <v>1193.81</v>
      </c>
      <c r="H19">
        <v>1</v>
      </c>
      <c r="I19">
        <v>120</v>
      </c>
    </row>
    <row r="20" spans="1:9" x14ac:dyDescent="0.2">
      <c r="A20" s="2" t="s">
        <v>26</v>
      </c>
      <c r="B20">
        <v>878</v>
      </c>
      <c r="C20">
        <v>135282.98000000001</v>
      </c>
      <c r="D20">
        <v>83</v>
      </c>
      <c r="E20">
        <v>11765.51</v>
      </c>
      <c r="F20">
        <v>37</v>
      </c>
      <c r="G20">
        <v>5427.74</v>
      </c>
      <c r="H20">
        <v>1</v>
      </c>
      <c r="I20">
        <v>40</v>
      </c>
    </row>
    <row r="21" spans="1:9" x14ac:dyDescent="0.2">
      <c r="A21" s="2" t="s">
        <v>61</v>
      </c>
      <c r="B21">
        <v>57</v>
      </c>
      <c r="C21">
        <v>8881.49</v>
      </c>
      <c r="D21">
        <v>20</v>
      </c>
      <c r="E21">
        <v>3033.59</v>
      </c>
      <c r="F21">
        <v>5</v>
      </c>
      <c r="G21">
        <v>958.6</v>
      </c>
    </row>
    <row r="22" spans="1:9" x14ac:dyDescent="0.2">
      <c r="A22" s="2" t="s">
        <v>110</v>
      </c>
      <c r="B22">
        <v>198</v>
      </c>
      <c r="C22">
        <v>30837.34</v>
      </c>
      <c r="D22">
        <v>39</v>
      </c>
      <c r="E22">
        <v>5841.28</v>
      </c>
      <c r="F22">
        <v>14</v>
      </c>
      <c r="G22">
        <v>2246.09</v>
      </c>
      <c r="H22">
        <v>2</v>
      </c>
      <c r="I22">
        <v>273.87</v>
      </c>
    </row>
    <row r="23" spans="1:9" x14ac:dyDescent="0.2">
      <c r="A23" s="2" t="s">
        <v>43</v>
      </c>
      <c r="B23">
        <v>2406</v>
      </c>
      <c r="C23">
        <v>381853.1</v>
      </c>
      <c r="D23">
        <v>134</v>
      </c>
      <c r="E23">
        <v>19467.330000000002</v>
      </c>
      <c r="F23">
        <v>106</v>
      </c>
      <c r="G23">
        <v>16271.8</v>
      </c>
      <c r="H23">
        <v>8</v>
      </c>
      <c r="I23">
        <v>718.87</v>
      </c>
    </row>
    <row r="24" spans="1:9" x14ac:dyDescent="0.2">
      <c r="A24" s="2" t="s">
        <v>150</v>
      </c>
      <c r="B24">
        <v>141</v>
      </c>
      <c r="C24">
        <v>21714.19</v>
      </c>
      <c r="D24">
        <v>27</v>
      </c>
      <c r="E24">
        <v>4119.79</v>
      </c>
      <c r="F24">
        <v>3</v>
      </c>
      <c r="G24">
        <v>475.68</v>
      </c>
    </row>
    <row r="25" spans="1:9" x14ac:dyDescent="0.2">
      <c r="A25" s="2" t="s">
        <v>173</v>
      </c>
      <c r="B25">
        <v>60</v>
      </c>
      <c r="C25">
        <v>9490.4500000000007</v>
      </c>
      <c r="D25">
        <v>7</v>
      </c>
      <c r="E25">
        <v>1111.5999999999999</v>
      </c>
      <c r="F25">
        <v>5</v>
      </c>
      <c r="G25">
        <v>756.06</v>
      </c>
    </row>
    <row r="26" spans="1:9" x14ac:dyDescent="0.2">
      <c r="A26" s="2" t="s">
        <v>151</v>
      </c>
      <c r="B26">
        <v>26</v>
      </c>
      <c r="C26">
        <v>3999.99</v>
      </c>
      <c r="D26">
        <v>9</v>
      </c>
      <c r="E26">
        <v>1400</v>
      </c>
      <c r="F26">
        <v>2</v>
      </c>
      <c r="G26">
        <v>320</v>
      </c>
    </row>
    <row r="27" spans="1:9" x14ac:dyDescent="0.2">
      <c r="A27" s="2" t="s">
        <v>119</v>
      </c>
      <c r="B27">
        <v>10</v>
      </c>
      <c r="C27">
        <v>1461.17</v>
      </c>
      <c r="D27">
        <v>3</v>
      </c>
      <c r="E27">
        <v>428.36</v>
      </c>
      <c r="F27">
        <v>3</v>
      </c>
      <c r="G27">
        <v>484.25</v>
      </c>
    </row>
    <row r="28" spans="1:9" x14ac:dyDescent="0.2">
      <c r="A28" s="2" t="s">
        <v>152</v>
      </c>
      <c r="B28">
        <v>1582</v>
      </c>
      <c r="C28">
        <v>249780.11</v>
      </c>
      <c r="D28">
        <v>16</v>
      </c>
      <c r="E28">
        <v>1240.28</v>
      </c>
      <c r="F28">
        <v>18</v>
      </c>
      <c r="G28">
        <v>2652.69</v>
      </c>
    </row>
    <row r="29" spans="1:9" x14ac:dyDescent="0.2">
      <c r="A29" s="2" t="s">
        <v>126</v>
      </c>
      <c r="B29">
        <v>64</v>
      </c>
      <c r="C29">
        <v>10064.129999999999</v>
      </c>
      <c r="D29">
        <v>35</v>
      </c>
      <c r="E29">
        <v>5478.76</v>
      </c>
      <c r="F29">
        <v>6</v>
      </c>
      <c r="G29">
        <v>944.7</v>
      </c>
    </row>
    <row r="30" spans="1:9" x14ac:dyDescent="0.2">
      <c r="A30" s="2" t="s">
        <v>81</v>
      </c>
      <c r="B30">
        <v>537</v>
      </c>
      <c r="C30">
        <v>83492.820000000007</v>
      </c>
      <c r="D30">
        <v>51</v>
      </c>
      <c r="E30">
        <v>7372.21</v>
      </c>
      <c r="F30">
        <v>28</v>
      </c>
      <c r="G30">
        <v>4388.92</v>
      </c>
      <c r="H30">
        <v>7</v>
      </c>
      <c r="I30">
        <v>988.66</v>
      </c>
    </row>
    <row r="31" spans="1:9" x14ac:dyDescent="0.2">
      <c r="A31" s="2" t="s">
        <v>204</v>
      </c>
      <c r="B31">
        <v>725</v>
      </c>
      <c r="C31">
        <v>113782.05</v>
      </c>
      <c r="D31">
        <v>163</v>
      </c>
      <c r="E31">
        <v>25822.22</v>
      </c>
      <c r="F31">
        <v>369</v>
      </c>
      <c r="G31">
        <v>58421.47</v>
      </c>
      <c r="H31">
        <v>1</v>
      </c>
      <c r="I31">
        <v>160</v>
      </c>
    </row>
    <row r="32" spans="1:9" x14ac:dyDescent="0.2">
      <c r="A32" s="2" t="s">
        <v>200</v>
      </c>
      <c r="B32">
        <v>439</v>
      </c>
      <c r="C32">
        <v>69470.009999999995</v>
      </c>
      <c r="D32">
        <v>113</v>
      </c>
      <c r="E32">
        <v>17726.310000000001</v>
      </c>
      <c r="F32">
        <v>23</v>
      </c>
      <c r="G32">
        <v>3678.14</v>
      </c>
      <c r="H32">
        <v>1</v>
      </c>
      <c r="I32">
        <v>160</v>
      </c>
    </row>
    <row r="33" spans="1:9" x14ac:dyDescent="0.2">
      <c r="A33" s="2" t="s">
        <v>268</v>
      </c>
      <c r="B33">
        <v>187</v>
      </c>
      <c r="C33">
        <v>28841.94</v>
      </c>
      <c r="D33">
        <v>101</v>
      </c>
      <c r="E33">
        <v>15773.14</v>
      </c>
      <c r="F33">
        <v>81</v>
      </c>
      <c r="G33">
        <v>12490.14</v>
      </c>
    </row>
    <row r="34" spans="1:9" x14ac:dyDescent="0.2">
      <c r="A34" s="2" t="s">
        <v>269</v>
      </c>
      <c r="B34">
        <v>370</v>
      </c>
      <c r="C34">
        <v>56496.25</v>
      </c>
      <c r="D34">
        <v>19</v>
      </c>
      <c r="E34">
        <v>2596.92</v>
      </c>
      <c r="F34">
        <v>71</v>
      </c>
      <c r="G34">
        <v>11124.53</v>
      </c>
    </row>
    <row r="35" spans="1:9" x14ac:dyDescent="0.2">
      <c r="A35" s="2" t="s">
        <v>201</v>
      </c>
      <c r="B35">
        <v>679</v>
      </c>
      <c r="C35">
        <v>104692.35</v>
      </c>
      <c r="D35">
        <v>546</v>
      </c>
      <c r="E35">
        <v>86011.63</v>
      </c>
      <c r="F35">
        <v>94</v>
      </c>
      <c r="G35">
        <v>15076</v>
      </c>
      <c r="H35">
        <v>8</v>
      </c>
      <c r="I35">
        <v>1280</v>
      </c>
    </row>
    <row r="36" spans="1:9" x14ac:dyDescent="0.2">
      <c r="A36" s="2" t="s">
        <v>202</v>
      </c>
      <c r="B36">
        <v>674</v>
      </c>
      <c r="C36">
        <v>103107.42</v>
      </c>
      <c r="D36">
        <v>344</v>
      </c>
      <c r="E36">
        <v>54383.91</v>
      </c>
      <c r="F36">
        <v>148</v>
      </c>
      <c r="G36">
        <v>22611.34</v>
      </c>
      <c r="H36">
        <v>4</v>
      </c>
      <c r="I36">
        <v>639</v>
      </c>
    </row>
    <row r="37" spans="1:9" x14ac:dyDescent="0.2">
      <c r="A37" s="2" t="s">
        <v>206</v>
      </c>
      <c r="B37">
        <v>630</v>
      </c>
      <c r="C37">
        <v>98774.16</v>
      </c>
      <c r="D37">
        <v>383</v>
      </c>
      <c r="E37">
        <v>60592.61</v>
      </c>
      <c r="F37">
        <v>569</v>
      </c>
      <c r="G37">
        <v>89130.51</v>
      </c>
      <c r="H37">
        <v>1</v>
      </c>
      <c r="I37">
        <v>160</v>
      </c>
    </row>
    <row r="38" spans="1:9" x14ac:dyDescent="0.2">
      <c r="A38" s="2" t="s">
        <v>207</v>
      </c>
      <c r="B38">
        <v>383</v>
      </c>
      <c r="C38">
        <v>53654.55</v>
      </c>
      <c r="D38">
        <v>970</v>
      </c>
      <c r="E38">
        <v>153229.06</v>
      </c>
      <c r="F38">
        <v>196</v>
      </c>
      <c r="G38">
        <v>30474.86</v>
      </c>
      <c r="H38">
        <v>6</v>
      </c>
      <c r="I38">
        <v>959.16</v>
      </c>
    </row>
    <row r="39" spans="1:9" x14ac:dyDescent="0.2">
      <c r="A39" s="2" t="s">
        <v>210</v>
      </c>
      <c r="B39">
        <v>620</v>
      </c>
      <c r="C39">
        <v>95110.76</v>
      </c>
      <c r="D39">
        <v>863</v>
      </c>
      <c r="E39">
        <v>134783.39000000001</v>
      </c>
      <c r="F39">
        <v>313</v>
      </c>
      <c r="G39">
        <v>48217.21</v>
      </c>
      <c r="H39">
        <v>5</v>
      </c>
      <c r="I39">
        <v>800</v>
      </c>
    </row>
    <row r="40" spans="1:9" x14ac:dyDescent="0.2">
      <c r="A40" s="2" t="s">
        <v>211</v>
      </c>
      <c r="B40">
        <v>159</v>
      </c>
      <c r="C40">
        <v>22274.21</v>
      </c>
      <c r="D40">
        <v>356</v>
      </c>
      <c r="E40">
        <v>56086.23</v>
      </c>
      <c r="F40">
        <v>140</v>
      </c>
      <c r="G40">
        <v>20901.7</v>
      </c>
    </row>
    <row r="41" spans="1:9" x14ac:dyDescent="0.2">
      <c r="A41" s="2" t="s">
        <v>91</v>
      </c>
      <c r="B41">
        <v>838</v>
      </c>
      <c r="C41">
        <v>107328.88</v>
      </c>
      <c r="D41">
        <v>382</v>
      </c>
      <c r="E41">
        <v>46545.51</v>
      </c>
      <c r="F41">
        <v>79</v>
      </c>
      <c r="G41">
        <v>9882.35</v>
      </c>
      <c r="H41">
        <v>11</v>
      </c>
      <c r="I41">
        <v>873.19</v>
      </c>
    </row>
    <row r="42" spans="1:9" x14ac:dyDescent="0.2">
      <c r="A42" s="2" t="s">
        <v>125</v>
      </c>
    </row>
    <row r="43" spans="1:9" x14ac:dyDescent="0.2">
      <c r="A43" s="2" t="s">
        <v>153</v>
      </c>
      <c r="B43">
        <v>228</v>
      </c>
      <c r="C43">
        <v>35260.85</v>
      </c>
      <c r="D43">
        <v>109</v>
      </c>
      <c r="E43">
        <v>16994.810000000001</v>
      </c>
      <c r="F43">
        <v>8</v>
      </c>
      <c r="G43">
        <v>1168.99</v>
      </c>
    </row>
    <row r="44" spans="1:9" x14ac:dyDescent="0.2">
      <c r="A44" s="2" t="s">
        <v>56</v>
      </c>
      <c r="B44">
        <v>145</v>
      </c>
      <c r="C44">
        <v>21438.59</v>
      </c>
      <c r="D44">
        <v>57</v>
      </c>
      <c r="E44">
        <v>8225.7800000000007</v>
      </c>
      <c r="F44">
        <v>8</v>
      </c>
      <c r="G44">
        <v>1267.04</v>
      </c>
    </row>
    <row r="45" spans="1:9" x14ac:dyDescent="0.2">
      <c r="A45" s="2" t="s">
        <v>395</v>
      </c>
      <c r="B45">
        <v>48</v>
      </c>
      <c r="C45">
        <v>7015.87</v>
      </c>
      <c r="D45">
        <v>13</v>
      </c>
      <c r="E45">
        <v>2053.44</v>
      </c>
    </row>
    <row r="46" spans="1:9" x14ac:dyDescent="0.2">
      <c r="A46" s="2" t="s">
        <v>169</v>
      </c>
      <c r="B46">
        <v>87</v>
      </c>
      <c r="C46">
        <v>13142.12</v>
      </c>
      <c r="D46">
        <v>26</v>
      </c>
      <c r="E46">
        <v>4120</v>
      </c>
      <c r="F46">
        <v>4</v>
      </c>
      <c r="G46">
        <v>600</v>
      </c>
    </row>
    <row r="47" spans="1:9" x14ac:dyDescent="0.2">
      <c r="A47" s="2" t="s">
        <v>89</v>
      </c>
      <c r="B47">
        <v>126</v>
      </c>
      <c r="C47">
        <v>18323.79</v>
      </c>
      <c r="D47">
        <v>88</v>
      </c>
      <c r="E47">
        <v>14030.93</v>
      </c>
      <c r="F47">
        <v>12</v>
      </c>
      <c r="G47">
        <v>1755.97</v>
      </c>
    </row>
    <row r="48" spans="1:9" x14ac:dyDescent="0.2">
      <c r="A48" s="2" t="s">
        <v>9</v>
      </c>
      <c r="B48">
        <v>16</v>
      </c>
      <c r="C48">
        <v>1079.8399999999999</v>
      </c>
      <c r="D48">
        <v>14</v>
      </c>
      <c r="E48">
        <v>1220.99</v>
      </c>
      <c r="F48">
        <v>1</v>
      </c>
      <c r="G48">
        <v>80</v>
      </c>
      <c r="H48">
        <v>1</v>
      </c>
      <c r="I48">
        <v>40</v>
      </c>
    </row>
    <row r="49" spans="1:9" x14ac:dyDescent="0.2">
      <c r="A49" s="2" t="s">
        <v>78</v>
      </c>
      <c r="B49">
        <v>50</v>
      </c>
      <c r="C49">
        <v>5151.7299999999996</v>
      </c>
      <c r="D49">
        <v>255</v>
      </c>
      <c r="E49">
        <v>31611.54</v>
      </c>
      <c r="F49">
        <v>40</v>
      </c>
      <c r="G49">
        <v>5132.88</v>
      </c>
    </row>
    <row r="50" spans="1:9" x14ac:dyDescent="0.2">
      <c r="A50" s="2" t="s">
        <v>154</v>
      </c>
      <c r="B50">
        <v>4940</v>
      </c>
      <c r="C50">
        <v>778409.04</v>
      </c>
      <c r="D50">
        <v>168</v>
      </c>
      <c r="E50">
        <v>26713.31</v>
      </c>
      <c r="F50">
        <v>1379</v>
      </c>
      <c r="G50">
        <v>222180.96</v>
      </c>
      <c r="H50">
        <v>7</v>
      </c>
      <c r="I50">
        <v>926.04</v>
      </c>
    </row>
    <row r="51" spans="1:9" x14ac:dyDescent="0.2">
      <c r="A51" s="2" t="s">
        <v>86</v>
      </c>
      <c r="B51">
        <v>13</v>
      </c>
      <c r="C51">
        <v>950.15</v>
      </c>
      <c r="D51">
        <v>21</v>
      </c>
      <c r="E51">
        <v>1981.49</v>
      </c>
      <c r="F51">
        <v>10</v>
      </c>
      <c r="G51">
        <v>759.97</v>
      </c>
    </row>
    <row r="52" spans="1:9" x14ac:dyDescent="0.2">
      <c r="A52" s="2" t="s">
        <v>114</v>
      </c>
      <c r="B52">
        <v>511</v>
      </c>
      <c r="C52">
        <v>68199.61</v>
      </c>
      <c r="D52">
        <v>659</v>
      </c>
      <c r="E52">
        <v>100214.77</v>
      </c>
      <c r="F52">
        <v>418</v>
      </c>
      <c r="G52">
        <v>58589</v>
      </c>
      <c r="H52">
        <v>14</v>
      </c>
      <c r="I52">
        <v>1959.57</v>
      </c>
    </row>
    <row r="53" spans="1:9" x14ac:dyDescent="0.2">
      <c r="A53" s="2" t="s">
        <v>106</v>
      </c>
      <c r="B53">
        <v>430</v>
      </c>
      <c r="C53">
        <v>62928.67</v>
      </c>
      <c r="D53">
        <v>245</v>
      </c>
      <c r="E53">
        <v>36300.97</v>
      </c>
      <c r="F53">
        <v>208</v>
      </c>
      <c r="G53">
        <v>31876.83</v>
      </c>
      <c r="H53">
        <v>1</v>
      </c>
      <c r="I53">
        <v>80</v>
      </c>
    </row>
    <row r="54" spans="1:9" x14ac:dyDescent="0.2">
      <c r="A54" s="2" t="s">
        <v>155</v>
      </c>
      <c r="B54">
        <v>2104</v>
      </c>
      <c r="C54">
        <v>323833.09000000003</v>
      </c>
      <c r="D54">
        <v>156</v>
      </c>
      <c r="E54">
        <v>24419.87</v>
      </c>
      <c r="F54">
        <v>1030</v>
      </c>
      <c r="G54">
        <v>161856.20000000001</v>
      </c>
      <c r="H54">
        <v>9</v>
      </c>
      <c r="I54">
        <v>1394.11</v>
      </c>
    </row>
    <row r="55" spans="1:9" x14ac:dyDescent="0.2">
      <c r="A55" s="2" t="s">
        <v>80</v>
      </c>
      <c r="B55">
        <v>192</v>
      </c>
      <c r="C55">
        <v>25005.72</v>
      </c>
      <c r="D55">
        <v>313</v>
      </c>
      <c r="E55">
        <v>41559.64</v>
      </c>
      <c r="F55">
        <v>43</v>
      </c>
      <c r="G55">
        <v>5219.03</v>
      </c>
      <c r="H55">
        <v>2</v>
      </c>
      <c r="I55">
        <v>238.79</v>
      </c>
    </row>
    <row r="56" spans="1:9" x14ac:dyDescent="0.2">
      <c r="A56" s="2" t="s">
        <v>31</v>
      </c>
      <c r="B56">
        <v>15</v>
      </c>
      <c r="C56">
        <v>1545.75</v>
      </c>
      <c r="D56">
        <v>40</v>
      </c>
      <c r="E56">
        <v>3186.96</v>
      </c>
      <c r="F56">
        <v>2</v>
      </c>
      <c r="G56">
        <v>120</v>
      </c>
    </row>
    <row r="57" spans="1:9" x14ac:dyDescent="0.2">
      <c r="A57" s="2" t="s">
        <v>127</v>
      </c>
      <c r="B57">
        <v>4458</v>
      </c>
      <c r="C57">
        <v>698738.53</v>
      </c>
      <c r="D57">
        <v>200</v>
      </c>
      <c r="E57">
        <v>30367.01</v>
      </c>
      <c r="F57">
        <v>670</v>
      </c>
      <c r="G57">
        <v>109020.58</v>
      </c>
      <c r="H57">
        <v>20</v>
      </c>
      <c r="I57">
        <v>3150.41</v>
      </c>
    </row>
    <row r="58" spans="1:9" x14ac:dyDescent="0.2">
      <c r="A58" s="2" t="s">
        <v>87</v>
      </c>
      <c r="B58">
        <v>71</v>
      </c>
      <c r="C58">
        <v>9787.69</v>
      </c>
      <c r="D58">
        <v>74</v>
      </c>
      <c r="E58">
        <v>9980.77</v>
      </c>
      <c r="F58">
        <v>47</v>
      </c>
      <c r="G58">
        <v>6906.56</v>
      </c>
    </row>
    <row r="59" spans="1:9" x14ac:dyDescent="0.2">
      <c r="A59" s="2" t="s">
        <v>74</v>
      </c>
      <c r="B59">
        <v>245</v>
      </c>
      <c r="C59">
        <v>27714.17</v>
      </c>
      <c r="D59">
        <v>157</v>
      </c>
      <c r="E59">
        <v>18287.96</v>
      </c>
      <c r="F59">
        <v>1</v>
      </c>
      <c r="G59">
        <v>39.869999999999997</v>
      </c>
      <c r="H59">
        <v>3</v>
      </c>
      <c r="I59">
        <v>200.95</v>
      </c>
    </row>
    <row r="60" spans="1:9" x14ac:dyDescent="0.2">
      <c r="A60" s="2" t="s">
        <v>47</v>
      </c>
      <c r="B60">
        <v>518</v>
      </c>
      <c r="C60">
        <v>71190.66</v>
      </c>
      <c r="D60">
        <v>95</v>
      </c>
      <c r="E60">
        <v>12999.13</v>
      </c>
      <c r="F60">
        <v>5</v>
      </c>
      <c r="G60">
        <v>670.01</v>
      </c>
      <c r="H60">
        <v>14</v>
      </c>
      <c r="I60">
        <v>1664.44</v>
      </c>
    </row>
    <row r="61" spans="1:9" x14ac:dyDescent="0.2">
      <c r="A61" s="2" t="s">
        <v>6</v>
      </c>
      <c r="B61">
        <v>20</v>
      </c>
      <c r="C61">
        <v>2320</v>
      </c>
      <c r="D61">
        <v>54</v>
      </c>
      <c r="E61">
        <v>5829.68</v>
      </c>
      <c r="F61">
        <v>5</v>
      </c>
      <c r="G61">
        <v>400</v>
      </c>
    </row>
    <row r="62" spans="1:9" x14ac:dyDescent="0.2">
      <c r="A62" s="2" t="s">
        <v>400</v>
      </c>
      <c r="B62">
        <v>47</v>
      </c>
      <c r="C62">
        <v>5958.91</v>
      </c>
      <c r="D62">
        <v>85</v>
      </c>
      <c r="E62">
        <v>11483.93</v>
      </c>
      <c r="F62">
        <v>4</v>
      </c>
      <c r="G62">
        <v>238.68</v>
      </c>
    </row>
    <row r="63" spans="1:9" x14ac:dyDescent="0.2">
      <c r="A63" s="2" t="s">
        <v>7</v>
      </c>
      <c r="B63">
        <v>272</v>
      </c>
      <c r="C63">
        <v>34877.300000000003</v>
      </c>
      <c r="D63">
        <v>152</v>
      </c>
      <c r="E63">
        <v>21031</v>
      </c>
      <c r="F63">
        <v>13</v>
      </c>
      <c r="G63">
        <v>1546.33</v>
      </c>
    </row>
    <row r="64" spans="1:9" x14ac:dyDescent="0.2">
      <c r="A64" s="2" t="s">
        <v>128</v>
      </c>
      <c r="B64">
        <v>65</v>
      </c>
      <c r="C64">
        <v>6227.52</v>
      </c>
      <c r="D64">
        <v>109</v>
      </c>
      <c r="E64">
        <v>9701.3700000000008</v>
      </c>
      <c r="F64">
        <v>13</v>
      </c>
      <c r="G64">
        <v>1635.94</v>
      </c>
      <c r="H64">
        <v>1</v>
      </c>
      <c r="I64">
        <v>36.17</v>
      </c>
    </row>
    <row r="65" spans="1:9" x14ac:dyDescent="0.2">
      <c r="A65" s="2" t="s">
        <v>115</v>
      </c>
      <c r="B65">
        <v>77</v>
      </c>
      <c r="C65">
        <v>8375.82</v>
      </c>
      <c r="D65">
        <v>161</v>
      </c>
      <c r="E65">
        <v>22087.52</v>
      </c>
      <c r="F65">
        <v>7</v>
      </c>
      <c r="G65">
        <v>991.95</v>
      </c>
    </row>
    <row r="66" spans="1:9" x14ac:dyDescent="0.2">
      <c r="A66" s="2" t="s">
        <v>129</v>
      </c>
      <c r="B66">
        <v>584</v>
      </c>
      <c r="C66">
        <v>85895.64</v>
      </c>
      <c r="D66">
        <v>796</v>
      </c>
      <c r="E66">
        <v>122203.8</v>
      </c>
      <c r="F66">
        <v>39</v>
      </c>
      <c r="G66">
        <v>5871.9</v>
      </c>
      <c r="H66">
        <v>3</v>
      </c>
      <c r="I66">
        <v>480.57</v>
      </c>
    </row>
    <row r="67" spans="1:9" x14ac:dyDescent="0.2">
      <c r="A67" s="2" t="s">
        <v>21</v>
      </c>
      <c r="B67">
        <v>806</v>
      </c>
      <c r="C67">
        <v>107447.16</v>
      </c>
      <c r="D67">
        <v>97</v>
      </c>
      <c r="E67">
        <v>7351.41</v>
      </c>
      <c r="F67">
        <v>55</v>
      </c>
      <c r="G67">
        <v>8266.58</v>
      </c>
    </row>
    <row r="68" spans="1:9" x14ac:dyDescent="0.2">
      <c r="A68" s="2" t="s">
        <v>116</v>
      </c>
      <c r="B68">
        <v>135</v>
      </c>
      <c r="C68">
        <v>17108.34</v>
      </c>
      <c r="D68">
        <v>260</v>
      </c>
      <c r="E68">
        <v>33910.800000000003</v>
      </c>
      <c r="F68">
        <v>8</v>
      </c>
      <c r="G68">
        <v>1107.52</v>
      </c>
      <c r="H68">
        <v>3</v>
      </c>
      <c r="I68">
        <v>480</v>
      </c>
    </row>
    <row r="69" spans="1:9" x14ac:dyDescent="0.2">
      <c r="A69" s="2" t="s">
        <v>97</v>
      </c>
      <c r="B69">
        <v>62</v>
      </c>
      <c r="C69">
        <v>6875.5</v>
      </c>
      <c r="D69">
        <v>129</v>
      </c>
      <c r="E69">
        <v>17855.39</v>
      </c>
      <c r="F69">
        <v>2</v>
      </c>
      <c r="G69">
        <v>240</v>
      </c>
    </row>
    <row r="70" spans="1:9" x14ac:dyDescent="0.2">
      <c r="A70" s="2" t="s">
        <v>41</v>
      </c>
      <c r="B70">
        <v>296</v>
      </c>
      <c r="C70">
        <v>38540.03</v>
      </c>
      <c r="D70">
        <v>208</v>
      </c>
      <c r="E70">
        <v>27729.86</v>
      </c>
      <c r="F70">
        <v>5</v>
      </c>
      <c r="G70">
        <v>666.52</v>
      </c>
      <c r="H70">
        <v>1</v>
      </c>
      <c r="I70">
        <v>80</v>
      </c>
    </row>
    <row r="71" spans="1:9" x14ac:dyDescent="0.2">
      <c r="A71" s="2" t="s">
        <v>17</v>
      </c>
      <c r="B71">
        <v>100</v>
      </c>
      <c r="C71">
        <v>11322.98</v>
      </c>
      <c r="D71">
        <v>57</v>
      </c>
      <c r="E71">
        <v>63339.4</v>
      </c>
      <c r="F71">
        <v>2</v>
      </c>
      <c r="G71">
        <v>240</v>
      </c>
    </row>
    <row r="72" spans="1:9" x14ac:dyDescent="0.2">
      <c r="A72" s="2" t="s">
        <v>130</v>
      </c>
      <c r="B72">
        <v>51</v>
      </c>
      <c r="C72">
        <v>6126.85</v>
      </c>
      <c r="D72">
        <v>190</v>
      </c>
      <c r="E72">
        <v>25554.82</v>
      </c>
      <c r="F72">
        <v>9</v>
      </c>
      <c r="G72">
        <v>1120.6600000000001</v>
      </c>
    </row>
    <row r="73" spans="1:9" x14ac:dyDescent="0.2">
      <c r="A73" s="2" t="s">
        <v>111</v>
      </c>
      <c r="B73">
        <v>62</v>
      </c>
      <c r="C73">
        <v>6360.58</v>
      </c>
      <c r="D73">
        <v>108</v>
      </c>
      <c r="E73">
        <v>13579.61</v>
      </c>
      <c r="F73">
        <v>3</v>
      </c>
      <c r="G73">
        <v>354.44</v>
      </c>
    </row>
    <row r="74" spans="1:9" x14ac:dyDescent="0.2">
      <c r="A74" s="2" t="s">
        <v>46</v>
      </c>
      <c r="B74" s="9">
        <v>776</v>
      </c>
      <c r="C74">
        <v>90047.63</v>
      </c>
      <c r="D74">
        <v>559</v>
      </c>
      <c r="E74">
        <v>70560.100000000006</v>
      </c>
      <c r="F74">
        <v>7</v>
      </c>
      <c r="G74">
        <v>682.2</v>
      </c>
      <c r="H74">
        <v>4</v>
      </c>
      <c r="I74">
        <v>326.55</v>
      </c>
    </row>
    <row r="75" spans="1:9" x14ac:dyDescent="0.2">
      <c r="A75" s="2" t="s">
        <v>39</v>
      </c>
      <c r="B75">
        <v>285</v>
      </c>
      <c r="C75">
        <v>29061.01</v>
      </c>
      <c r="D75">
        <v>153</v>
      </c>
      <c r="E75">
        <v>13111.09</v>
      </c>
      <c r="F75">
        <v>3</v>
      </c>
      <c r="G75">
        <v>194.39</v>
      </c>
      <c r="H75">
        <v>4</v>
      </c>
      <c r="I75">
        <v>242.15</v>
      </c>
    </row>
    <row r="76" spans="1:9" x14ac:dyDescent="0.2">
      <c r="A76" s="2" t="s">
        <v>40</v>
      </c>
      <c r="B76">
        <v>475</v>
      </c>
      <c r="C76">
        <v>54528.56</v>
      </c>
      <c r="D76">
        <v>199</v>
      </c>
      <c r="E76">
        <v>23186.58</v>
      </c>
      <c r="F76">
        <v>9</v>
      </c>
      <c r="G76">
        <v>904.66</v>
      </c>
    </row>
    <row r="77" spans="1:9" x14ac:dyDescent="0.2">
      <c r="A77" s="2" t="s">
        <v>45</v>
      </c>
      <c r="B77">
        <v>996</v>
      </c>
      <c r="C77">
        <v>123357.26</v>
      </c>
      <c r="D77">
        <v>357</v>
      </c>
      <c r="E77">
        <v>38724.03</v>
      </c>
      <c r="F77">
        <v>13</v>
      </c>
      <c r="G77">
        <v>1502.61</v>
      </c>
      <c r="H77">
        <v>2</v>
      </c>
      <c r="I77">
        <v>160</v>
      </c>
    </row>
    <row r="78" spans="1:9" x14ac:dyDescent="0.2">
      <c r="A78" s="2" t="s">
        <v>107</v>
      </c>
      <c r="B78">
        <v>72</v>
      </c>
      <c r="C78">
        <v>10546.03</v>
      </c>
      <c r="D78">
        <v>69</v>
      </c>
      <c r="E78">
        <v>10827.13</v>
      </c>
      <c r="F78">
        <v>4</v>
      </c>
      <c r="G78">
        <v>391.25</v>
      </c>
    </row>
    <row r="79" spans="1:9" x14ac:dyDescent="0.2">
      <c r="A79" s="2" t="s">
        <v>62</v>
      </c>
      <c r="B79">
        <v>344</v>
      </c>
      <c r="C79">
        <v>52659.12</v>
      </c>
      <c r="D79">
        <v>117</v>
      </c>
      <c r="E79">
        <v>18190.12</v>
      </c>
      <c r="F79">
        <v>23</v>
      </c>
      <c r="G79">
        <v>3341.07</v>
      </c>
      <c r="H79">
        <v>3</v>
      </c>
      <c r="I79">
        <v>385.99</v>
      </c>
    </row>
    <row r="80" spans="1:9" x14ac:dyDescent="0.2">
      <c r="A80" s="2" t="s">
        <v>134</v>
      </c>
      <c r="B80">
        <v>21</v>
      </c>
      <c r="C80">
        <v>3256.43</v>
      </c>
      <c r="D80">
        <v>23</v>
      </c>
      <c r="E80">
        <v>3495.73</v>
      </c>
    </row>
    <row r="81" spans="1:9" x14ac:dyDescent="0.2">
      <c r="A81" s="2" t="s">
        <v>58</v>
      </c>
      <c r="B81">
        <v>6</v>
      </c>
      <c r="C81">
        <v>600</v>
      </c>
      <c r="D81">
        <v>31</v>
      </c>
      <c r="E81">
        <v>3203.37</v>
      </c>
      <c r="F81">
        <v>7</v>
      </c>
      <c r="G81">
        <v>558.76</v>
      </c>
    </row>
    <row r="82" spans="1:9" x14ac:dyDescent="0.2">
      <c r="A82" s="2" t="s">
        <v>108</v>
      </c>
      <c r="B82">
        <v>175</v>
      </c>
      <c r="C82">
        <v>23978.31</v>
      </c>
      <c r="D82">
        <v>332</v>
      </c>
      <c r="E82">
        <v>49120.959999999999</v>
      </c>
      <c r="F82">
        <v>174</v>
      </c>
      <c r="G82">
        <v>24493.67</v>
      </c>
      <c r="H82">
        <v>4</v>
      </c>
      <c r="I82">
        <v>480</v>
      </c>
    </row>
    <row r="83" spans="1:9" x14ac:dyDescent="0.2">
      <c r="A83" s="2" t="s">
        <v>71</v>
      </c>
      <c r="B83">
        <v>504</v>
      </c>
      <c r="C83">
        <v>72734.899999999994</v>
      </c>
      <c r="D83">
        <v>470</v>
      </c>
      <c r="E83">
        <v>70376.59</v>
      </c>
      <c r="F83">
        <v>376</v>
      </c>
      <c r="G83">
        <v>57164.81</v>
      </c>
    </row>
    <row r="84" spans="1:9" x14ac:dyDescent="0.2">
      <c r="A84" s="2" t="s">
        <v>59</v>
      </c>
      <c r="B84">
        <v>17</v>
      </c>
      <c r="C84">
        <v>1489.95</v>
      </c>
      <c r="D84">
        <v>70</v>
      </c>
      <c r="E84">
        <v>7073.78</v>
      </c>
      <c r="F84">
        <v>5</v>
      </c>
      <c r="G84">
        <v>560</v>
      </c>
    </row>
    <row r="85" spans="1:9" x14ac:dyDescent="0.2">
      <c r="A85" s="2" t="s">
        <v>156</v>
      </c>
      <c r="B85">
        <v>1429</v>
      </c>
      <c r="C85">
        <v>220907.25</v>
      </c>
      <c r="D85">
        <v>156</v>
      </c>
      <c r="E85">
        <v>24328.18</v>
      </c>
      <c r="F85">
        <v>1069</v>
      </c>
      <c r="G85">
        <v>166769.03</v>
      </c>
      <c r="H85">
        <v>3</v>
      </c>
      <c r="I85">
        <v>394.79</v>
      </c>
    </row>
    <row r="86" spans="1:9" x14ac:dyDescent="0.2">
      <c r="A86" s="2" t="s">
        <v>157</v>
      </c>
      <c r="B86">
        <v>329</v>
      </c>
      <c r="C86">
        <v>49749.77</v>
      </c>
      <c r="D86">
        <v>176</v>
      </c>
      <c r="E86">
        <v>27179.74</v>
      </c>
      <c r="F86">
        <v>207</v>
      </c>
      <c r="G86">
        <v>31146.75</v>
      </c>
      <c r="H86">
        <v>3</v>
      </c>
      <c r="I86">
        <v>480</v>
      </c>
    </row>
    <row r="87" spans="1:9" x14ac:dyDescent="0.2">
      <c r="A87" s="2" t="s">
        <v>404</v>
      </c>
      <c r="B87">
        <v>419</v>
      </c>
      <c r="C87">
        <v>61386.52</v>
      </c>
      <c r="D87">
        <v>414</v>
      </c>
      <c r="E87">
        <v>64799.16</v>
      </c>
      <c r="F87">
        <v>492</v>
      </c>
      <c r="G87">
        <v>74250.899999999994</v>
      </c>
      <c r="H87">
        <v>2</v>
      </c>
      <c r="I87">
        <v>320</v>
      </c>
    </row>
    <row r="88" spans="1:9" x14ac:dyDescent="0.2">
      <c r="A88" s="2" t="s">
        <v>105</v>
      </c>
    </row>
    <row r="89" spans="1:9" x14ac:dyDescent="0.2">
      <c r="A89" s="2" t="s">
        <v>100</v>
      </c>
      <c r="B89">
        <v>2575</v>
      </c>
      <c r="C89">
        <v>405078.22</v>
      </c>
      <c r="D89">
        <v>194</v>
      </c>
      <c r="E89">
        <v>30124.62</v>
      </c>
      <c r="F89">
        <v>354</v>
      </c>
      <c r="G89">
        <v>54195.18</v>
      </c>
    </row>
    <row r="90" spans="1:9" x14ac:dyDescent="0.2">
      <c r="A90" s="2" t="s">
        <v>158</v>
      </c>
      <c r="B90">
        <v>1666</v>
      </c>
      <c r="C90">
        <v>262711.09000000003</v>
      </c>
      <c r="D90">
        <v>106</v>
      </c>
      <c r="E90">
        <v>16668.580000000002</v>
      </c>
      <c r="F90">
        <v>408</v>
      </c>
      <c r="G90">
        <v>64264.92</v>
      </c>
    </row>
    <row r="91" spans="1:9" x14ac:dyDescent="0.2">
      <c r="A91" s="2" t="s">
        <v>42</v>
      </c>
      <c r="B91">
        <v>6</v>
      </c>
      <c r="C91">
        <v>960</v>
      </c>
      <c r="D91">
        <v>5</v>
      </c>
      <c r="E91">
        <v>708.24</v>
      </c>
    </row>
    <row r="92" spans="1:9" x14ac:dyDescent="0.2">
      <c r="A92" s="2" t="s">
        <v>104</v>
      </c>
      <c r="B92">
        <v>4</v>
      </c>
      <c r="C92">
        <v>618.69000000000005</v>
      </c>
      <c r="D92">
        <v>6</v>
      </c>
      <c r="E92">
        <v>906.3</v>
      </c>
    </row>
    <row r="93" spans="1:9" x14ac:dyDescent="0.2">
      <c r="A93" s="2" t="s">
        <v>165</v>
      </c>
      <c r="B93">
        <v>137</v>
      </c>
      <c r="C93">
        <v>19492.87</v>
      </c>
      <c r="D93">
        <v>46</v>
      </c>
      <c r="E93">
        <v>6590.96</v>
      </c>
      <c r="F93">
        <v>22</v>
      </c>
      <c r="G93">
        <v>3075.14</v>
      </c>
    </row>
    <row r="94" spans="1:9" x14ac:dyDescent="0.2">
      <c r="A94" s="2" t="s">
        <v>60</v>
      </c>
      <c r="B94">
        <v>249</v>
      </c>
      <c r="C94">
        <v>38416.61</v>
      </c>
      <c r="D94">
        <v>57</v>
      </c>
      <c r="E94">
        <v>8529.02</v>
      </c>
      <c r="F94">
        <v>6</v>
      </c>
      <c r="G94">
        <v>834.6</v>
      </c>
    </row>
    <row r="95" spans="1:9" x14ac:dyDescent="0.2">
      <c r="A95" s="2" t="s">
        <v>117</v>
      </c>
      <c r="B95">
        <v>319</v>
      </c>
      <c r="C95">
        <v>50086.12</v>
      </c>
      <c r="D95">
        <v>187</v>
      </c>
      <c r="E95">
        <v>28895.19</v>
      </c>
      <c r="F95">
        <v>26</v>
      </c>
      <c r="G95">
        <v>3953.55</v>
      </c>
    </row>
    <row r="96" spans="1:9" x14ac:dyDescent="0.2">
      <c r="A96" s="2" t="s">
        <v>171</v>
      </c>
      <c r="B96">
        <v>170</v>
      </c>
      <c r="C96">
        <v>26309</v>
      </c>
      <c r="D96">
        <v>9</v>
      </c>
      <c r="E96">
        <v>1422.2</v>
      </c>
      <c r="F96">
        <v>11</v>
      </c>
      <c r="G96">
        <v>1759.03</v>
      </c>
    </row>
    <row r="97" spans="1:9" x14ac:dyDescent="0.2">
      <c r="A97" s="2" t="s">
        <v>27</v>
      </c>
      <c r="B97">
        <v>375</v>
      </c>
      <c r="C97">
        <v>53733.16</v>
      </c>
      <c r="D97">
        <v>172</v>
      </c>
      <c r="E97">
        <v>23587.54</v>
      </c>
      <c r="F97">
        <v>14</v>
      </c>
      <c r="G97">
        <v>1694.53</v>
      </c>
      <c r="H97">
        <v>1</v>
      </c>
      <c r="I97">
        <v>80</v>
      </c>
    </row>
    <row r="98" spans="1:9" x14ac:dyDescent="0.2">
      <c r="A98" s="2" t="s">
        <v>28</v>
      </c>
      <c r="B98">
        <v>200</v>
      </c>
      <c r="C98">
        <v>29010.2</v>
      </c>
      <c r="D98">
        <v>108</v>
      </c>
      <c r="E98">
        <v>15284.72</v>
      </c>
      <c r="F98">
        <v>9</v>
      </c>
      <c r="G98">
        <v>1039.53</v>
      </c>
    </row>
    <row r="99" spans="1:9" x14ac:dyDescent="0.2">
      <c r="A99" s="2" t="s">
        <v>113</v>
      </c>
      <c r="B99">
        <v>423</v>
      </c>
      <c r="C99">
        <v>66240.06</v>
      </c>
      <c r="D99">
        <v>139</v>
      </c>
      <c r="E99">
        <v>21584.49</v>
      </c>
      <c r="F99">
        <v>21</v>
      </c>
      <c r="G99">
        <v>3363.5</v>
      </c>
      <c r="H99">
        <v>2</v>
      </c>
      <c r="I99">
        <v>240</v>
      </c>
    </row>
    <row r="100" spans="1:9" x14ac:dyDescent="0.2">
      <c r="A100" s="2" t="s">
        <v>63</v>
      </c>
      <c r="B100">
        <v>315</v>
      </c>
      <c r="C100">
        <v>45513.08</v>
      </c>
      <c r="D100">
        <v>219</v>
      </c>
      <c r="E100">
        <v>31569.35</v>
      </c>
      <c r="F100">
        <v>20</v>
      </c>
      <c r="G100">
        <v>2799.68</v>
      </c>
      <c r="H100">
        <v>20</v>
      </c>
      <c r="I100">
        <v>2559.13</v>
      </c>
    </row>
    <row r="101" spans="1:9" x14ac:dyDescent="0.2">
      <c r="A101" s="2" t="s">
        <v>177</v>
      </c>
      <c r="B101">
        <v>147</v>
      </c>
      <c r="C101">
        <v>22254.81</v>
      </c>
      <c r="D101">
        <v>46</v>
      </c>
      <c r="E101">
        <v>6990.93</v>
      </c>
      <c r="F101">
        <v>7</v>
      </c>
      <c r="G101">
        <v>878.5</v>
      </c>
    </row>
    <row r="102" spans="1:9" x14ac:dyDescent="0.2">
      <c r="A102" s="2" t="s">
        <v>29</v>
      </c>
      <c r="B102">
        <v>820</v>
      </c>
      <c r="C102">
        <v>115877.15</v>
      </c>
      <c r="D102">
        <v>191</v>
      </c>
      <c r="E102">
        <v>26865.79</v>
      </c>
      <c r="F102">
        <v>55</v>
      </c>
      <c r="G102">
        <v>7790.23</v>
      </c>
      <c r="H102">
        <v>1</v>
      </c>
      <c r="I102">
        <v>160</v>
      </c>
    </row>
    <row r="103" spans="1:9" x14ac:dyDescent="0.2">
      <c r="A103" s="2" t="s">
        <v>159</v>
      </c>
      <c r="B103">
        <v>495</v>
      </c>
      <c r="C103">
        <v>73508.5</v>
      </c>
      <c r="D103">
        <v>324</v>
      </c>
      <c r="E103">
        <v>50915.88</v>
      </c>
      <c r="F103">
        <v>17</v>
      </c>
      <c r="G103">
        <v>2530.83</v>
      </c>
      <c r="H103">
        <v>2</v>
      </c>
      <c r="I103">
        <v>320</v>
      </c>
    </row>
    <row r="104" spans="1:9" x14ac:dyDescent="0.2">
      <c r="A104" s="2" t="s">
        <v>30</v>
      </c>
      <c r="B104">
        <v>130</v>
      </c>
      <c r="C104">
        <v>17620.5</v>
      </c>
      <c r="D104">
        <v>99</v>
      </c>
      <c r="E104">
        <v>1394.47</v>
      </c>
      <c r="F104">
        <v>11</v>
      </c>
      <c r="G104">
        <v>1481.34</v>
      </c>
    </row>
    <row r="105" spans="1:9" x14ac:dyDescent="0.2">
      <c r="A105" s="2" t="s">
        <v>88</v>
      </c>
      <c r="B105">
        <v>275</v>
      </c>
      <c r="C105">
        <v>40238.79</v>
      </c>
      <c r="D105">
        <v>190</v>
      </c>
      <c r="E105">
        <v>28609.68</v>
      </c>
      <c r="F105">
        <v>38</v>
      </c>
      <c r="G105">
        <v>5054.45</v>
      </c>
    </row>
    <row r="106" spans="1:9" x14ac:dyDescent="0.2">
      <c r="A106" s="2" t="s">
        <v>179</v>
      </c>
      <c r="B106">
        <v>311</v>
      </c>
      <c r="C106">
        <v>43659.08</v>
      </c>
      <c r="D106">
        <v>24</v>
      </c>
      <c r="E106">
        <v>3242.61</v>
      </c>
      <c r="F106">
        <v>10</v>
      </c>
      <c r="G106">
        <v>1133.3499999999999</v>
      </c>
    </row>
    <row r="107" spans="1:9" x14ac:dyDescent="0.2">
      <c r="A107" s="2" t="s">
        <v>16</v>
      </c>
      <c r="B107">
        <v>122</v>
      </c>
      <c r="C107">
        <v>13284.81</v>
      </c>
      <c r="D107">
        <v>116</v>
      </c>
      <c r="E107">
        <v>13572.2</v>
      </c>
      <c r="F107">
        <v>6</v>
      </c>
      <c r="G107">
        <v>637.04999999999995</v>
      </c>
      <c r="H107">
        <v>1</v>
      </c>
      <c r="I107">
        <v>40</v>
      </c>
    </row>
    <row r="108" spans="1:9" x14ac:dyDescent="0.2">
      <c r="A108" s="2" t="s">
        <v>406</v>
      </c>
      <c r="B108">
        <v>102</v>
      </c>
      <c r="C108">
        <v>11944.67</v>
      </c>
      <c r="D108">
        <v>96</v>
      </c>
      <c r="E108">
        <v>11245.7</v>
      </c>
      <c r="F108">
        <v>4</v>
      </c>
      <c r="G108">
        <v>612.12</v>
      </c>
    </row>
    <row r="109" spans="1:9" x14ac:dyDescent="0.2">
      <c r="A109" s="2" t="s">
        <v>14</v>
      </c>
      <c r="B109">
        <v>90</v>
      </c>
      <c r="C109">
        <v>7305.52</v>
      </c>
      <c r="D109">
        <v>82</v>
      </c>
      <c r="E109">
        <v>7059.07</v>
      </c>
      <c r="F109">
        <v>2</v>
      </c>
      <c r="G109">
        <v>120</v>
      </c>
      <c r="H109">
        <v>3</v>
      </c>
      <c r="I109">
        <v>120</v>
      </c>
    </row>
    <row r="110" spans="1:9" x14ac:dyDescent="0.2">
      <c r="A110" s="2" t="s">
        <v>12</v>
      </c>
      <c r="B110">
        <v>50</v>
      </c>
      <c r="C110">
        <v>5344.54</v>
      </c>
      <c r="D110">
        <v>59</v>
      </c>
      <c r="E110">
        <v>7403</v>
      </c>
      <c r="H110">
        <v>4</v>
      </c>
      <c r="I110">
        <v>200</v>
      </c>
    </row>
    <row r="111" spans="1:9" x14ac:dyDescent="0.2">
      <c r="A111" s="2" t="s">
        <v>93</v>
      </c>
      <c r="B111">
        <v>185</v>
      </c>
      <c r="C111">
        <v>20037.599999999999</v>
      </c>
      <c r="D111">
        <v>109</v>
      </c>
      <c r="E111">
        <v>12590.96</v>
      </c>
      <c r="F111">
        <v>12</v>
      </c>
      <c r="G111">
        <v>1381.05</v>
      </c>
      <c r="H111">
        <v>2</v>
      </c>
      <c r="I111">
        <v>200</v>
      </c>
    </row>
    <row r="112" spans="1:9" x14ac:dyDescent="0.2">
      <c r="A112" s="2" t="s">
        <v>82</v>
      </c>
      <c r="B112">
        <v>359</v>
      </c>
      <c r="C112">
        <v>53939.81</v>
      </c>
      <c r="D112">
        <v>58</v>
      </c>
      <c r="E112">
        <v>7223.03</v>
      </c>
      <c r="F112">
        <v>20</v>
      </c>
      <c r="G112">
        <v>3195.37</v>
      </c>
      <c r="H112">
        <v>1</v>
      </c>
      <c r="I112">
        <v>160</v>
      </c>
    </row>
    <row r="113" spans="1:5" x14ac:dyDescent="0.2">
      <c r="A113" s="2" t="s">
        <v>123</v>
      </c>
      <c r="B113">
        <v>53</v>
      </c>
      <c r="C113">
        <v>8395</v>
      </c>
      <c r="D113">
        <v>20</v>
      </c>
      <c r="E113">
        <v>3029</v>
      </c>
    </row>
    <row r="114" spans="1:5" x14ac:dyDescent="0.2">
      <c r="A114" s="2" t="s">
        <v>267</v>
      </c>
      <c r="D114">
        <v>1</v>
      </c>
      <c r="E114">
        <v>160</v>
      </c>
    </row>
    <row r="115" spans="1:5" x14ac:dyDescent="0.2">
      <c r="A115" s="2" t="s">
        <v>160</v>
      </c>
      <c r="B115">
        <v>3</v>
      </c>
      <c r="C115">
        <v>132.52000000000001</v>
      </c>
    </row>
    <row r="116" spans="1:5" x14ac:dyDescent="0.2">
      <c r="A116" t="s">
        <v>161</v>
      </c>
    </row>
    <row r="119" spans="1:5" x14ac:dyDescent="0.2">
      <c r="A119" t="s">
        <v>178</v>
      </c>
    </row>
  </sheetData>
  <mergeCells count="1">
    <mergeCell ref="A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C14E-1D69-BF4F-979D-90088DA4E587}">
  <dimension ref="A1:Q126"/>
  <sheetViews>
    <sheetView topLeftCell="A87" workbookViewId="0">
      <selection activeCell="A106" sqref="A106"/>
    </sheetView>
  </sheetViews>
  <sheetFormatPr baseColWidth="10" defaultRowHeight="16" x14ac:dyDescent="0.2"/>
  <sheetData>
    <row r="1" spans="1:17" x14ac:dyDescent="0.2">
      <c r="A1" s="19">
        <v>1888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180</v>
      </c>
    </row>
    <row r="4" spans="1:17" x14ac:dyDescent="0.2">
      <c r="A4" t="s">
        <v>51</v>
      </c>
      <c r="B4">
        <v>1302</v>
      </c>
      <c r="C4">
        <v>160692.51999999999</v>
      </c>
      <c r="D4">
        <v>662</v>
      </c>
      <c r="E4">
        <v>79016.08</v>
      </c>
      <c r="F4">
        <v>58</v>
      </c>
      <c r="G4">
        <v>7032.58</v>
      </c>
      <c r="H4">
        <v>19</v>
      </c>
      <c r="I4">
        <v>1361.64</v>
      </c>
    </row>
    <row r="5" spans="1:17" x14ac:dyDescent="0.2">
      <c r="A5" s="2" t="s">
        <v>44</v>
      </c>
      <c r="B5">
        <v>1583</v>
      </c>
      <c r="C5">
        <v>187315.02</v>
      </c>
      <c r="D5">
        <v>886</v>
      </c>
      <c r="E5">
        <v>112461.27</v>
      </c>
      <c r="F5">
        <v>165</v>
      </c>
      <c r="G5">
        <v>19454.11</v>
      </c>
      <c r="H5">
        <v>49</v>
      </c>
      <c r="I5">
        <v>4365.12</v>
      </c>
    </row>
    <row r="6" spans="1:17" x14ac:dyDescent="0.2">
      <c r="A6" s="2" t="s">
        <v>75</v>
      </c>
      <c r="B6">
        <v>691</v>
      </c>
      <c r="C6">
        <v>81633.509999999995</v>
      </c>
      <c r="D6">
        <v>499</v>
      </c>
      <c r="E6">
        <v>61547.77</v>
      </c>
      <c r="F6">
        <v>5</v>
      </c>
      <c r="G6">
        <v>200</v>
      </c>
      <c r="H6">
        <v>3</v>
      </c>
      <c r="I6">
        <v>355.08</v>
      </c>
    </row>
    <row r="7" spans="1:17" x14ac:dyDescent="0.2">
      <c r="A7" s="2" t="s">
        <v>76</v>
      </c>
      <c r="B7">
        <v>327</v>
      </c>
      <c r="C7">
        <v>38064.44</v>
      </c>
      <c r="D7">
        <v>372</v>
      </c>
      <c r="E7">
        <v>39849.85</v>
      </c>
      <c r="F7">
        <v>6</v>
      </c>
      <c r="G7">
        <v>342.72</v>
      </c>
      <c r="H7">
        <v>3</v>
      </c>
      <c r="I7">
        <v>246.7</v>
      </c>
    </row>
    <row r="8" spans="1:17" x14ac:dyDescent="0.2">
      <c r="A8" s="2" t="s">
        <v>83</v>
      </c>
      <c r="B8">
        <v>1276</v>
      </c>
      <c r="C8">
        <v>157135.81</v>
      </c>
      <c r="D8">
        <v>588</v>
      </c>
      <c r="E8">
        <v>70433.89</v>
      </c>
      <c r="F8">
        <v>17</v>
      </c>
      <c r="G8">
        <v>1339.24</v>
      </c>
      <c r="H8">
        <v>3</v>
      </c>
      <c r="I8">
        <v>120</v>
      </c>
    </row>
    <row r="9" spans="1:17" x14ac:dyDescent="0.2">
      <c r="A9" s="2" t="s">
        <v>48</v>
      </c>
      <c r="B9">
        <v>486</v>
      </c>
      <c r="C9">
        <v>52303.02</v>
      </c>
      <c r="D9">
        <v>382</v>
      </c>
      <c r="E9">
        <v>40518.620000000003</v>
      </c>
      <c r="F9">
        <v>12</v>
      </c>
      <c r="G9">
        <v>1160</v>
      </c>
      <c r="H9">
        <v>3</v>
      </c>
      <c r="I9">
        <v>120</v>
      </c>
    </row>
    <row r="10" spans="1:17" x14ac:dyDescent="0.2">
      <c r="A10" s="2" t="s">
        <v>84</v>
      </c>
      <c r="B10">
        <v>49</v>
      </c>
      <c r="C10">
        <v>7433.55</v>
      </c>
      <c r="D10">
        <v>12</v>
      </c>
      <c r="E10">
        <v>1797.51</v>
      </c>
      <c r="F10">
        <v>1</v>
      </c>
      <c r="G10">
        <v>160</v>
      </c>
    </row>
    <row r="11" spans="1:17" x14ac:dyDescent="0.2">
      <c r="A11" t="s">
        <v>149</v>
      </c>
      <c r="B11">
        <v>304</v>
      </c>
      <c r="C11">
        <v>45016.63</v>
      </c>
      <c r="D11">
        <v>30</v>
      </c>
      <c r="E11">
        <v>4115.2299999999996</v>
      </c>
      <c r="F11">
        <v>33</v>
      </c>
      <c r="G11">
        <v>4899.74</v>
      </c>
    </row>
    <row r="12" spans="1:17" x14ac:dyDescent="0.2">
      <c r="A12" s="2" t="s">
        <v>24</v>
      </c>
      <c r="B12">
        <v>90</v>
      </c>
      <c r="C12">
        <v>13546.3</v>
      </c>
      <c r="D12">
        <v>35</v>
      </c>
      <c r="E12">
        <v>5381.46</v>
      </c>
      <c r="F12">
        <v>30</v>
      </c>
      <c r="G12">
        <v>4543.3100000000004</v>
      </c>
    </row>
    <row r="13" spans="1:17" x14ac:dyDescent="0.2">
      <c r="A13" s="2" t="s">
        <v>103</v>
      </c>
      <c r="B13">
        <v>58</v>
      </c>
      <c r="C13">
        <v>8352.07</v>
      </c>
      <c r="D13">
        <v>19</v>
      </c>
      <c r="E13">
        <v>2836.88</v>
      </c>
      <c r="F13">
        <v>3</v>
      </c>
      <c r="G13">
        <v>480</v>
      </c>
    </row>
    <row r="14" spans="1:17" x14ac:dyDescent="0.2">
      <c r="A14" s="2" t="s">
        <v>66</v>
      </c>
      <c r="B14">
        <v>995</v>
      </c>
      <c r="C14">
        <v>145116.97</v>
      </c>
      <c r="D14">
        <v>141</v>
      </c>
      <c r="E14">
        <v>19588.68</v>
      </c>
      <c r="F14">
        <v>173</v>
      </c>
      <c r="G14">
        <v>24341.98</v>
      </c>
    </row>
    <row r="15" spans="1:17" x14ac:dyDescent="0.2">
      <c r="A15" s="2" t="s">
        <v>23</v>
      </c>
      <c r="B15">
        <v>104</v>
      </c>
      <c r="C15">
        <v>14932.75</v>
      </c>
      <c r="D15">
        <v>79</v>
      </c>
      <c r="E15">
        <v>11019.57</v>
      </c>
      <c r="F15">
        <v>5</v>
      </c>
      <c r="G15">
        <v>679.08</v>
      </c>
    </row>
    <row r="16" spans="1:17" x14ac:dyDescent="0.2">
      <c r="A16" s="2" t="s">
        <v>54</v>
      </c>
      <c r="B16">
        <v>252</v>
      </c>
      <c r="C16">
        <v>33726.79</v>
      </c>
      <c r="D16">
        <v>161</v>
      </c>
      <c r="E16">
        <v>21259.59</v>
      </c>
      <c r="F16">
        <v>19</v>
      </c>
      <c r="G16">
        <v>2214.59</v>
      </c>
    </row>
    <row r="17" spans="1:9" x14ac:dyDescent="0.2">
      <c r="A17" s="2" t="s">
        <v>22</v>
      </c>
      <c r="B17">
        <v>948</v>
      </c>
      <c r="C17">
        <v>142476.26999999999</v>
      </c>
      <c r="D17">
        <v>241</v>
      </c>
      <c r="E17">
        <v>35640.720000000001</v>
      </c>
      <c r="F17">
        <v>211</v>
      </c>
      <c r="G17">
        <v>31319.99</v>
      </c>
      <c r="H17">
        <v>4</v>
      </c>
      <c r="I17">
        <v>495.6</v>
      </c>
    </row>
    <row r="18" spans="1:9" x14ac:dyDescent="0.2">
      <c r="A18" s="2" t="s">
        <v>77</v>
      </c>
      <c r="B18">
        <v>271</v>
      </c>
      <c r="C18">
        <v>40167.99</v>
      </c>
      <c r="D18">
        <v>79</v>
      </c>
      <c r="E18">
        <v>11886.46</v>
      </c>
      <c r="F18">
        <v>20</v>
      </c>
      <c r="G18">
        <v>2709.07</v>
      </c>
    </row>
    <row r="19" spans="1:9" x14ac:dyDescent="0.2">
      <c r="A19" s="2" t="s">
        <v>25</v>
      </c>
      <c r="B19">
        <v>297</v>
      </c>
      <c r="C19">
        <v>44597.63</v>
      </c>
      <c r="D19">
        <v>93</v>
      </c>
      <c r="E19">
        <v>14132.04</v>
      </c>
      <c r="F19">
        <v>35</v>
      </c>
      <c r="G19">
        <v>5358.55</v>
      </c>
    </row>
    <row r="20" spans="1:9" x14ac:dyDescent="0.2">
      <c r="A20" s="2" t="s">
        <v>94</v>
      </c>
      <c r="B20">
        <v>127</v>
      </c>
      <c r="C20">
        <v>19476.939999999999</v>
      </c>
      <c r="D20">
        <v>45</v>
      </c>
      <c r="E20">
        <v>6993.35</v>
      </c>
      <c r="F20">
        <v>17</v>
      </c>
      <c r="G20">
        <v>2604.17</v>
      </c>
    </row>
    <row r="21" spans="1:9" x14ac:dyDescent="0.2">
      <c r="A21" s="2" t="s">
        <v>26</v>
      </c>
      <c r="B21">
        <v>1389</v>
      </c>
      <c r="C21">
        <v>214656.66</v>
      </c>
      <c r="D21">
        <v>95</v>
      </c>
      <c r="E21">
        <v>14139.71</v>
      </c>
      <c r="F21">
        <v>88</v>
      </c>
      <c r="G21">
        <v>13090.83</v>
      </c>
      <c r="H21">
        <v>1</v>
      </c>
      <c r="I21">
        <v>160</v>
      </c>
    </row>
    <row r="22" spans="1:9" x14ac:dyDescent="0.2">
      <c r="A22" s="2" t="s">
        <v>61</v>
      </c>
      <c r="B22">
        <v>59</v>
      </c>
      <c r="C22">
        <v>9094.56</v>
      </c>
      <c r="D22">
        <v>28</v>
      </c>
      <c r="E22">
        <v>4307.71</v>
      </c>
      <c r="F22">
        <v>5</v>
      </c>
      <c r="G22">
        <v>800</v>
      </c>
    </row>
    <row r="23" spans="1:9" x14ac:dyDescent="0.2">
      <c r="A23" s="2" t="s">
        <v>110</v>
      </c>
      <c r="B23">
        <v>633</v>
      </c>
      <c r="C23">
        <v>99298.44</v>
      </c>
      <c r="D23">
        <v>57</v>
      </c>
      <c r="E23">
        <v>8840</v>
      </c>
      <c r="F23">
        <v>40</v>
      </c>
      <c r="G23">
        <v>6158.82</v>
      </c>
      <c r="H23">
        <v>1</v>
      </c>
      <c r="I23">
        <v>160</v>
      </c>
    </row>
    <row r="24" spans="1:9" x14ac:dyDescent="0.2">
      <c r="A24" s="2" t="s">
        <v>43</v>
      </c>
      <c r="B24">
        <v>2997</v>
      </c>
      <c r="C24">
        <v>473376.1</v>
      </c>
      <c r="D24">
        <v>172</v>
      </c>
      <c r="E24">
        <v>25105.11</v>
      </c>
      <c r="F24">
        <v>318</v>
      </c>
      <c r="G24">
        <v>50052.34</v>
      </c>
    </row>
    <row r="25" spans="1:9" x14ac:dyDescent="0.2">
      <c r="A25" s="2" t="s">
        <v>150</v>
      </c>
      <c r="B25">
        <v>117</v>
      </c>
      <c r="C25">
        <v>17459.16</v>
      </c>
      <c r="D25">
        <v>13</v>
      </c>
      <c r="E25">
        <v>2076.7600000000002</v>
      </c>
      <c r="F25">
        <v>9</v>
      </c>
      <c r="G25">
        <v>1318.57</v>
      </c>
    </row>
    <row r="26" spans="1:9" x14ac:dyDescent="0.2">
      <c r="A26" s="2" t="s">
        <v>173</v>
      </c>
      <c r="B26">
        <v>75</v>
      </c>
      <c r="C26">
        <v>11818.53</v>
      </c>
      <c r="D26">
        <v>21</v>
      </c>
      <c r="E26">
        <v>3334.79</v>
      </c>
      <c r="F26">
        <v>9</v>
      </c>
      <c r="G26">
        <v>1436.55</v>
      </c>
    </row>
    <row r="27" spans="1:9" x14ac:dyDescent="0.2">
      <c r="A27" s="2" t="s">
        <v>151</v>
      </c>
      <c r="B27">
        <v>17</v>
      </c>
      <c r="C27">
        <v>2640</v>
      </c>
      <c r="D27">
        <v>10</v>
      </c>
      <c r="E27">
        <v>1599.35</v>
      </c>
      <c r="F27">
        <v>4</v>
      </c>
      <c r="G27">
        <v>640</v>
      </c>
      <c r="H27">
        <v>1</v>
      </c>
      <c r="I27">
        <v>160</v>
      </c>
    </row>
    <row r="28" spans="1:9" x14ac:dyDescent="0.2">
      <c r="A28" s="2" t="s">
        <v>119</v>
      </c>
      <c r="B28">
        <v>10</v>
      </c>
      <c r="C28">
        <v>1585.15</v>
      </c>
      <c r="D28">
        <v>1</v>
      </c>
      <c r="E28">
        <v>159.15</v>
      </c>
      <c r="F28">
        <v>1</v>
      </c>
      <c r="G28">
        <v>148.4</v>
      </c>
    </row>
    <row r="29" spans="1:9" x14ac:dyDescent="0.2">
      <c r="A29" s="2" t="s">
        <v>152</v>
      </c>
      <c r="B29">
        <v>1709</v>
      </c>
      <c r="C29">
        <v>269351.87</v>
      </c>
      <c r="D29">
        <v>30</v>
      </c>
      <c r="E29">
        <v>3238.33</v>
      </c>
      <c r="F29">
        <v>245</v>
      </c>
      <c r="G29">
        <v>38518.910000000003</v>
      </c>
    </row>
    <row r="30" spans="1:9" x14ac:dyDescent="0.2">
      <c r="A30" s="2" t="s">
        <v>126</v>
      </c>
      <c r="B30">
        <v>56</v>
      </c>
      <c r="C30">
        <v>8716.64</v>
      </c>
      <c r="D30">
        <v>19</v>
      </c>
      <c r="E30">
        <v>2920</v>
      </c>
      <c r="F30">
        <v>6</v>
      </c>
      <c r="G30">
        <v>789.15</v>
      </c>
    </row>
    <row r="31" spans="1:9" x14ac:dyDescent="0.2">
      <c r="A31" s="2" t="s">
        <v>81</v>
      </c>
      <c r="B31">
        <v>738</v>
      </c>
      <c r="C31">
        <v>114213.63</v>
      </c>
      <c r="D31">
        <v>94</v>
      </c>
      <c r="E31">
        <v>13993.49</v>
      </c>
      <c r="F31">
        <v>40</v>
      </c>
      <c r="G31">
        <v>5903.01</v>
      </c>
      <c r="H31">
        <v>1</v>
      </c>
      <c r="I31">
        <v>160</v>
      </c>
    </row>
    <row r="32" spans="1:9" x14ac:dyDescent="0.2">
      <c r="A32" s="2" t="s">
        <v>204</v>
      </c>
      <c r="B32">
        <v>439</v>
      </c>
      <c r="C32">
        <v>69156.5</v>
      </c>
      <c r="D32">
        <v>429</v>
      </c>
      <c r="E32">
        <v>68162.59</v>
      </c>
      <c r="F32">
        <v>243</v>
      </c>
      <c r="G32">
        <v>38677.089999999997</v>
      </c>
    </row>
    <row r="33" spans="1:9" x14ac:dyDescent="0.2">
      <c r="A33" s="2" t="s">
        <v>200</v>
      </c>
      <c r="B33">
        <v>372</v>
      </c>
      <c r="C33">
        <v>58667.44</v>
      </c>
      <c r="D33">
        <v>345</v>
      </c>
      <c r="E33">
        <v>55058.46</v>
      </c>
      <c r="F33">
        <v>28</v>
      </c>
      <c r="G33">
        <v>4272.92</v>
      </c>
    </row>
    <row r="34" spans="1:9" x14ac:dyDescent="0.2">
      <c r="A34" s="2" t="s">
        <v>268</v>
      </c>
      <c r="B34">
        <v>264</v>
      </c>
      <c r="C34">
        <v>40984.160000000003</v>
      </c>
      <c r="D34">
        <v>82</v>
      </c>
      <c r="E34">
        <v>13038.76</v>
      </c>
      <c r="F34">
        <v>46</v>
      </c>
      <c r="G34">
        <v>6863.19</v>
      </c>
    </row>
    <row r="35" spans="1:9" x14ac:dyDescent="0.2">
      <c r="A35" s="2" t="s">
        <v>269</v>
      </c>
      <c r="B35">
        <v>490</v>
      </c>
      <c r="C35">
        <v>76647.22</v>
      </c>
      <c r="D35">
        <v>21</v>
      </c>
      <c r="E35">
        <v>3458.36</v>
      </c>
      <c r="F35">
        <v>63</v>
      </c>
      <c r="G35">
        <v>9856.4699999999993</v>
      </c>
    </row>
    <row r="36" spans="1:9" x14ac:dyDescent="0.2">
      <c r="A36" s="2" t="s">
        <v>201</v>
      </c>
      <c r="B36">
        <v>398</v>
      </c>
      <c r="C36">
        <v>62031.02</v>
      </c>
      <c r="D36">
        <v>642</v>
      </c>
      <c r="E36">
        <v>101068.62</v>
      </c>
      <c r="F36">
        <v>152</v>
      </c>
      <c r="G36">
        <v>23697</v>
      </c>
      <c r="H36">
        <v>2</v>
      </c>
      <c r="I36">
        <v>240</v>
      </c>
    </row>
    <row r="37" spans="1:9" x14ac:dyDescent="0.2">
      <c r="A37" s="2" t="s">
        <v>202</v>
      </c>
      <c r="B37">
        <v>783</v>
      </c>
      <c r="C37">
        <v>120344.61</v>
      </c>
      <c r="D37">
        <v>392</v>
      </c>
      <c r="E37">
        <v>61547.32</v>
      </c>
      <c r="F37">
        <v>105</v>
      </c>
      <c r="G37">
        <v>15942.98</v>
      </c>
    </row>
    <row r="38" spans="1:9" x14ac:dyDescent="0.2">
      <c r="A38" s="2" t="s">
        <v>206</v>
      </c>
      <c r="B38">
        <v>350</v>
      </c>
      <c r="C38">
        <v>54764.82</v>
      </c>
      <c r="D38">
        <v>820</v>
      </c>
      <c r="E38">
        <v>130114.03</v>
      </c>
      <c r="F38">
        <v>287</v>
      </c>
      <c r="G38">
        <v>45254.45</v>
      </c>
    </row>
    <row r="39" spans="1:9" x14ac:dyDescent="0.2">
      <c r="A39" s="2" t="s">
        <v>207</v>
      </c>
      <c r="B39">
        <v>229</v>
      </c>
      <c r="C39">
        <v>34630.67</v>
      </c>
      <c r="D39">
        <v>1305</v>
      </c>
      <c r="E39">
        <v>205261.28</v>
      </c>
      <c r="F39">
        <v>123</v>
      </c>
      <c r="G39">
        <v>18779.8</v>
      </c>
      <c r="H39">
        <v>1</v>
      </c>
      <c r="I39">
        <v>160</v>
      </c>
    </row>
    <row r="40" spans="1:9" x14ac:dyDescent="0.2">
      <c r="A40" s="2" t="s">
        <v>210</v>
      </c>
      <c r="B40">
        <v>449</v>
      </c>
      <c r="C40">
        <v>67731.81</v>
      </c>
      <c r="D40">
        <v>887</v>
      </c>
      <c r="E40">
        <v>139479.41</v>
      </c>
      <c r="F40">
        <v>252</v>
      </c>
      <c r="G40">
        <v>38969.839999999997</v>
      </c>
      <c r="H40">
        <v>4</v>
      </c>
      <c r="I40">
        <v>640.78</v>
      </c>
    </row>
    <row r="41" spans="1:9" x14ac:dyDescent="0.2">
      <c r="A41" s="2" t="s">
        <v>211</v>
      </c>
      <c r="B41">
        <v>92</v>
      </c>
      <c r="C41">
        <v>12410.28</v>
      </c>
      <c r="D41">
        <v>646</v>
      </c>
      <c r="E41">
        <v>100807.41</v>
      </c>
      <c r="F41">
        <v>64</v>
      </c>
      <c r="G41">
        <v>9382.59</v>
      </c>
    </row>
    <row r="42" spans="1:9" x14ac:dyDescent="0.2">
      <c r="A42" s="2" t="s">
        <v>91</v>
      </c>
      <c r="B42">
        <v>1016</v>
      </c>
      <c r="C42">
        <v>132812.4</v>
      </c>
      <c r="D42">
        <v>821</v>
      </c>
      <c r="E42">
        <v>104834.29</v>
      </c>
      <c r="F42">
        <v>94</v>
      </c>
      <c r="G42">
        <v>11665.83</v>
      </c>
      <c r="H42">
        <v>14</v>
      </c>
      <c r="I42">
        <v>1594.57</v>
      </c>
    </row>
    <row r="43" spans="1:9" x14ac:dyDescent="0.2">
      <c r="A43" s="2" t="s">
        <v>125</v>
      </c>
    </row>
    <row r="44" spans="1:9" x14ac:dyDescent="0.2">
      <c r="A44" s="2" t="s">
        <v>153</v>
      </c>
      <c r="B44">
        <v>287</v>
      </c>
      <c r="C44">
        <v>43660.55</v>
      </c>
      <c r="D44">
        <v>96</v>
      </c>
      <c r="E44">
        <v>14942.99</v>
      </c>
      <c r="F44">
        <v>8</v>
      </c>
      <c r="G44">
        <v>1280</v>
      </c>
    </row>
    <row r="45" spans="1:9" x14ac:dyDescent="0.2">
      <c r="A45" s="2" t="s">
        <v>56</v>
      </c>
      <c r="B45">
        <v>147</v>
      </c>
      <c r="C45">
        <v>22081.68</v>
      </c>
      <c r="D45">
        <v>54</v>
      </c>
      <c r="E45">
        <v>8135.42</v>
      </c>
      <c r="F45">
        <v>8</v>
      </c>
      <c r="G45">
        <v>1264.02</v>
      </c>
    </row>
    <row r="46" spans="1:9" x14ac:dyDescent="0.2">
      <c r="A46" s="2" t="s">
        <v>395</v>
      </c>
      <c r="B46">
        <v>23</v>
      </c>
      <c r="C46">
        <v>3215.17</v>
      </c>
      <c r="D46">
        <v>5</v>
      </c>
      <c r="E46">
        <v>596</v>
      </c>
      <c r="F46">
        <v>1</v>
      </c>
      <c r="G46">
        <v>160</v>
      </c>
    </row>
    <row r="47" spans="1:9" x14ac:dyDescent="0.2">
      <c r="A47" s="2" t="s">
        <v>169</v>
      </c>
      <c r="B47">
        <v>142</v>
      </c>
      <c r="C47">
        <v>21260.46</v>
      </c>
      <c r="D47">
        <v>53</v>
      </c>
      <c r="E47">
        <v>8162.43</v>
      </c>
      <c r="F47">
        <v>9</v>
      </c>
      <c r="G47">
        <v>1426.62</v>
      </c>
    </row>
    <row r="48" spans="1:9" x14ac:dyDescent="0.2">
      <c r="A48" s="2" t="s">
        <v>89</v>
      </c>
      <c r="B48">
        <v>138</v>
      </c>
      <c r="C48">
        <v>21022.09</v>
      </c>
      <c r="D48">
        <v>98</v>
      </c>
      <c r="E48">
        <v>15542.39</v>
      </c>
      <c r="F48">
        <v>11</v>
      </c>
      <c r="G48">
        <v>1558.78</v>
      </c>
    </row>
    <row r="49" spans="1:9" x14ac:dyDescent="0.2">
      <c r="A49" s="2" t="s">
        <v>9</v>
      </c>
      <c r="B49">
        <v>158</v>
      </c>
      <c r="C49">
        <v>20756.14</v>
      </c>
      <c r="D49">
        <v>18</v>
      </c>
      <c r="E49">
        <v>1422.14</v>
      </c>
      <c r="F49">
        <v>5</v>
      </c>
      <c r="G49">
        <v>391.71</v>
      </c>
      <c r="H49">
        <v>1</v>
      </c>
      <c r="I49">
        <v>80</v>
      </c>
    </row>
    <row r="50" spans="1:9" x14ac:dyDescent="0.2">
      <c r="A50" s="2" t="s">
        <v>78</v>
      </c>
      <c r="B50">
        <v>30</v>
      </c>
      <c r="C50">
        <v>2707</v>
      </c>
      <c r="D50">
        <v>153</v>
      </c>
      <c r="E50">
        <v>19713.72</v>
      </c>
      <c r="F50">
        <v>45</v>
      </c>
      <c r="G50">
        <v>5502.56</v>
      </c>
    </row>
    <row r="51" spans="1:9" x14ac:dyDescent="0.2">
      <c r="A51" s="2" t="s">
        <v>154</v>
      </c>
      <c r="B51">
        <v>1923</v>
      </c>
      <c r="C51">
        <v>301823.86</v>
      </c>
      <c r="D51">
        <v>357</v>
      </c>
      <c r="E51">
        <v>55432.94</v>
      </c>
      <c r="F51">
        <v>3053</v>
      </c>
      <c r="G51">
        <v>482861.3</v>
      </c>
      <c r="H51">
        <v>1</v>
      </c>
      <c r="I51">
        <v>160</v>
      </c>
    </row>
    <row r="52" spans="1:9" x14ac:dyDescent="0.2">
      <c r="A52" s="2" t="s">
        <v>86</v>
      </c>
      <c r="B52">
        <v>11</v>
      </c>
      <c r="C52">
        <v>883.07</v>
      </c>
      <c r="D52">
        <v>13</v>
      </c>
      <c r="E52">
        <v>1344.38</v>
      </c>
      <c r="F52">
        <v>4</v>
      </c>
      <c r="G52">
        <v>440</v>
      </c>
    </row>
    <row r="53" spans="1:9" x14ac:dyDescent="0.2">
      <c r="A53" s="2" t="s">
        <v>114</v>
      </c>
      <c r="B53">
        <v>245</v>
      </c>
      <c r="C53">
        <v>33497.86</v>
      </c>
      <c r="D53">
        <v>528</v>
      </c>
      <c r="E53">
        <v>78963.45</v>
      </c>
      <c r="F53">
        <v>374</v>
      </c>
      <c r="G53">
        <v>51031.46</v>
      </c>
      <c r="H53">
        <v>3</v>
      </c>
      <c r="I53">
        <v>400</v>
      </c>
    </row>
    <row r="54" spans="1:9" x14ac:dyDescent="0.2">
      <c r="A54" s="2" t="s">
        <v>106</v>
      </c>
      <c r="B54">
        <v>176</v>
      </c>
      <c r="C54">
        <v>25165.81</v>
      </c>
      <c r="D54">
        <v>120</v>
      </c>
      <c r="E54">
        <v>17927.86</v>
      </c>
      <c r="F54">
        <v>218</v>
      </c>
      <c r="G54">
        <v>32560.36</v>
      </c>
    </row>
    <row r="55" spans="1:9" x14ac:dyDescent="0.2">
      <c r="A55" s="2" t="s">
        <v>155</v>
      </c>
      <c r="B55">
        <v>1132</v>
      </c>
      <c r="C55">
        <v>173079.76</v>
      </c>
      <c r="D55">
        <v>256</v>
      </c>
      <c r="E55">
        <v>40051.339999999997</v>
      </c>
      <c r="F55">
        <v>1400</v>
      </c>
      <c r="G55">
        <v>217886.3</v>
      </c>
      <c r="H55">
        <v>7</v>
      </c>
      <c r="I55">
        <v>1120</v>
      </c>
    </row>
    <row r="56" spans="1:9" x14ac:dyDescent="0.2">
      <c r="A56" s="2" t="s">
        <v>80</v>
      </c>
      <c r="B56">
        <v>96</v>
      </c>
      <c r="C56">
        <v>12522.85</v>
      </c>
      <c r="D56">
        <v>213</v>
      </c>
      <c r="E56">
        <v>28571.68</v>
      </c>
      <c r="F56">
        <v>50</v>
      </c>
      <c r="G56">
        <v>6333.55</v>
      </c>
    </row>
    <row r="57" spans="1:9" x14ac:dyDescent="0.2">
      <c r="A57" s="2" t="s">
        <v>31</v>
      </c>
      <c r="B57">
        <v>8</v>
      </c>
      <c r="C57">
        <v>490.58</v>
      </c>
      <c r="D57">
        <v>31</v>
      </c>
      <c r="E57">
        <v>2345.0500000000002</v>
      </c>
      <c r="F57">
        <v>3</v>
      </c>
      <c r="G57">
        <v>85.85</v>
      </c>
    </row>
    <row r="58" spans="1:9" x14ac:dyDescent="0.2">
      <c r="A58" s="2" t="s">
        <v>127</v>
      </c>
      <c r="B58">
        <v>2057</v>
      </c>
      <c r="C58">
        <v>319713.99</v>
      </c>
      <c r="D58">
        <v>462</v>
      </c>
      <c r="E58">
        <v>72147.759999999995</v>
      </c>
      <c r="F58">
        <v>2276</v>
      </c>
      <c r="G58">
        <v>347923.92</v>
      </c>
      <c r="H58">
        <v>3</v>
      </c>
      <c r="I58">
        <v>480</v>
      </c>
    </row>
    <row r="59" spans="1:9" x14ac:dyDescent="0.2">
      <c r="A59" s="2" t="s">
        <v>87</v>
      </c>
      <c r="B59">
        <v>56</v>
      </c>
      <c r="C59">
        <v>6599.61</v>
      </c>
      <c r="D59">
        <v>56</v>
      </c>
      <c r="E59">
        <v>7404.93</v>
      </c>
      <c r="F59">
        <v>34</v>
      </c>
      <c r="G59">
        <v>4739.3900000000003</v>
      </c>
    </row>
    <row r="60" spans="1:9" x14ac:dyDescent="0.2">
      <c r="A60" s="2" t="s">
        <v>74</v>
      </c>
      <c r="B60">
        <v>349</v>
      </c>
      <c r="C60">
        <v>41804.29</v>
      </c>
      <c r="D60">
        <v>111</v>
      </c>
      <c r="E60">
        <v>12796.3</v>
      </c>
      <c r="F60">
        <v>1</v>
      </c>
      <c r="G60">
        <v>40</v>
      </c>
    </row>
    <row r="61" spans="1:9" x14ac:dyDescent="0.2">
      <c r="A61" s="2" t="s">
        <v>47</v>
      </c>
      <c r="B61" s="3">
        <v>880</v>
      </c>
      <c r="C61">
        <v>119607.07</v>
      </c>
      <c r="D61">
        <v>138</v>
      </c>
      <c r="E61">
        <v>18776.490000000002</v>
      </c>
      <c r="F61">
        <v>8</v>
      </c>
      <c r="G61">
        <v>856.82</v>
      </c>
      <c r="H61">
        <v>10</v>
      </c>
      <c r="I61">
        <v>860.74</v>
      </c>
    </row>
    <row r="62" spans="1:9" x14ac:dyDescent="0.2">
      <c r="A62" s="2" t="s">
        <v>6</v>
      </c>
      <c r="B62">
        <v>22</v>
      </c>
      <c r="C62">
        <v>2487.0100000000002</v>
      </c>
      <c r="D62">
        <v>26</v>
      </c>
      <c r="E62">
        <v>2923.61</v>
      </c>
      <c r="F62">
        <v>4</v>
      </c>
      <c r="G62">
        <v>360</v>
      </c>
    </row>
    <row r="63" spans="1:9" x14ac:dyDescent="0.2">
      <c r="A63" s="2" t="s">
        <v>400</v>
      </c>
      <c r="B63">
        <v>40</v>
      </c>
      <c r="C63">
        <v>4259.24</v>
      </c>
      <c r="D63">
        <v>44</v>
      </c>
      <c r="E63">
        <v>5674.47</v>
      </c>
      <c r="F63">
        <v>5</v>
      </c>
      <c r="G63">
        <v>520</v>
      </c>
      <c r="H63">
        <v>1</v>
      </c>
      <c r="I63">
        <v>40</v>
      </c>
    </row>
    <row r="64" spans="1:9" x14ac:dyDescent="0.2">
      <c r="A64" s="2" t="s">
        <v>185</v>
      </c>
      <c r="B64">
        <v>111</v>
      </c>
      <c r="C64">
        <v>14680.09</v>
      </c>
      <c r="D64">
        <v>25</v>
      </c>
      <c r="E64">
        <v>2916.52</v>
      </c>
      <c r="F64">
        <v>2</v>
      </c>
      <c r="G64">
        <v>160</v>
      </c>
    </row>
    <row r="65" spans="1:9" x14ac:dyDescent="0.2">
      <c r="A65" s="2" t="s">
        <v>7</v>
      </c>
      <c r="B65">
        <v>319</v>
      </c>
      <c r="C65">
        <v>41647.75</v>
      </c>
      <c r="D65">
        <v>210</v>
      </c>
      <c r="E65">
        <v>29780.11</v>
      </c>
      <c r="F65">
        <v>29</v>
      </c>
      <c r="G65">
        <v>4221.76</v>
      </c>
    </row>
    <row r="66" spans="1:9" x14ac:dyDescent="0.2">
      <c r="A66" s="2" t="s">
        <v>128</v>
      </c>
      <c r="B66">
        <v>60</v>
      </c>
      <c r="C66">
        <v>6593.51</v>
      </c>
      <c r="D66">
        <v>72</v>
      </c>
      <c r="E66">
        <v>7415.96</v>
      </c>
      <c r="F66">
        <v>12</v>
      </c>
      <c r="G66">
        <v>1334.59</v>
      </c>
    </row>
    <row r="67" spans="1:9" x14ac:dyDescent="0.2">
      <c r="A67" s="2" t="s">
        <v>115</v>
      </c>
      <c r="B67">
        <v>57</v>
      </c>
      <c r="C67">
        <v>5953.43</v>
      </c>
      <c r="D67">
        <v>161</v>
      </c>
      <c r="E67">
        <v>21186.903999999999</v>
      </c>
      <c r="F67">
        <v>7</v>
      </c>
      <c r="G67">
        <v>800</v>
      </c>
    </row>
    <row r="68" spans="1:9" x14ac:dyDescent="0.2">
      <c r="A68" s="2" t="s">
        <v>129</v>
      </c>
      <c r="B68">
        <v>516</v>
      </c>
      <c r="C68">
        <v>75316.479999999996</v>
      </c>
      <c r="D68">
        <v>508</v>
      </c>
      <c r="E68">
        <v>78273.990000000005</v>
      </c>
      <c r="F68">
        <v>23</v>
      </c>
      <c r="G68">
        <v>3418</v>
      </c>
    </row>
    <row r="69" spans="1:9" x14ac:dyDescent="0.2">
      <c r="A69" s="2" t="s">
        <v>21</v>
      </c>
      <c r="B69">
        <v>469</v>
      </c>
      <c r="C69">
        <v>64354.52</v>
      </c>
      <c r="D69">
        <v>61</v>
      </c>
      <c r="E69">
        <v>5861.13</v>
      </c>
      <c r="F69">
        <v>89</v>
      </c>
      <c r="G69">
        <v>13581.11</v>
      </c>
      <c r="H69">
        <v>1</v>
      </c>
      <c r="I69">
        <v>160</v>
      </c>
    </row>
    <row r="70" spans="1:9" x14ac:dyDescent="0.2">
      <c r="A70" s="2" t="s">
        <v>116</v>
      </c>
      <c r="B70">
        <v>115</v>
      </c>
      <c r="C70">
        <v>14705.4</v>
      </c>
      <c r="D70">
        <v>268</v>
      </c>
      <c r="E70">
        <v>33120.32</v>
      </c>
      <c r="F70">
        <v>8</v>
      </c>
      <c r="G70">
        <v>967.19</v>
      </c>
    </row>
    <row r="71" spans="1:9" x14ac:dyDescent="0.2">
      <c r="A71" s="2" t="s">
        <v>97</v>
      </c>
      <c r="B71">
        <v>40</v>
      </c>
      <c r="C71">
        <v>4516.51</v>
      </c>
      <c r="D71">
        <v>76</v>
      </c>
      <c r="E71">
        <v>10557.48</v>
      </c>
      <c r="F71">
        <v>5</v>
      </c>
      <c r="G71">
        <v>597.91</v>
      </c>
    </row>
    <row r="72" spans="1:9" x14ac:dyDescent="0.2">
      <c r="A72" s="2" t="s">
        <v>41</v>
      </c>
      <c r="B72">
        <v>472</v>
      </c>
      <c r="C72">
        <v>67117.41</v>
      </c>
      <c r="D72">
        <v>211</v>
      </c>
      <c r="E72">
        <v>28027.3</v>
      </c>
      <c r="F72">
        <v>13</v>
      </c>
      <c r="G72">
        <v>1757.51</v>
      </c>
    </row>
    <row r="73" spans="1:9" x14ac:dyDescent="0.2">
      <c r="A73" s="2" t="s">
        <v>17</v>
      </c>
      <c r="B73">
        <v>149</v>
      </c>
      <c r="C73">
        <v>19471.759999999998</v>
      </c>
      <c r="D73">
        <v>59</v>
      </c>
      <c r="E73">
        <v>5653.04</v>
      </c>
      <c r="F73">
        <v>8</v>
      </c>
      <c r="G73">
        <v>760</v>
      </c>
    </row>
    <row r="74" spans="1:9" x14ac:dyDescent="0.2">
      <c r="A74" s="2" t="s">
        <v>130</v>
      </c>
      <c r="B74">
        <v>53</v>
      </c>
      <c r="C74">
        <v>6357.97</v>
      </c>
      <c r="D74">
        <v>124</v>
      </c>
      <c r="E74">
        <v>16031.97</v>
      </c>
      <c r="F74">
        <v>7</v>
      </c>
      <c r="G74">
        <v>800</v>
      </c>
    </row>
    <row r="75" spans="1:9" x14ac:dyDescent="0.2">
      <c r="A75" s="2" t="s">
        <v>111</v>
      </c>
      <c r="B75">
        <v>48</v>
      </c>
      <c r="C75">
        <v>4878.67</v>
      </c>
      <c r="D75">
        <v>109</v>
      </c>
      <c r="E75">
        <v>13967.23</v>
      </c>
      <c r="F75">
        <v>2</v>
      </c>
      <c r="G75">
        <v>320</v>
      </c>
    </row>
    <row r="76" spans="1:9" x14ac:dyDescent="0.2">
      <c r="A76" s="2" t="s">
        <v>46</v>
      </c>
      <c r="B76">
        <v>1056</v>
      </c>
      <c r="C76">
        <v>124919.93</v>
      </c>
      <c r="D76">
        <v>603</v>
      </c>
      <c r="E76">
        <v>77098.149999999994</v>
      </c>
      <c r="F76">
        <v>12</v>
      </c>
      <c r="G76">
        <v>1713.57</v>
      </c>
      <c r="H76">
        <v>4</v>
      </c>
      <c r="I76">
        <v>357.89</v>
      </c>
    </row>
    <row r="77" spans="1:9" x14ac:dyDescent="0.2">
      <c r="A77" s="2" t="s">
        <v>39</v>
      </c>
      <c r="B77">
        <v>236</v>
      </c>
      <c r="C77">
        <v>23285.919999999998</v>
      </c>
      <c r="D77">
        <v>178</v>
      </c>
      <c r="E77">
        <v>16991.810000000001</v>
      </c>
      <c r="F77">
        <v>4</v>
      </c>
      <c r="G77">
        <v>200.58</v>
      </c>
      <c r="H77">
        <v>2</v>
      </c>
      <c r="I77">
        <v>79.66</v>
      </c>
    </row>
    <row r="78" spans="1:9" x14ac:dyDescent="0.2">
      <c r="A78" s="2" t="s">
        <v>40</v>
      </c>
      <c r="B78">
        <v>456</v>
      </c>
      <c r="C78">
        <v>52832.66</v>
      </c>
      <c r="D78">
        <v>248</v>
      </c>
      <c r="E78">
        <v>30969.67</v>
      </c>
      <c r="F78">
        <v>2</v>
      </c>
      <c r="G78">
        <v>315.14</v>
      </c>
    </row>
    <row r="79" spans="1:9" x14ac:dyDescent="0.2">
      <c r="A79" s="2" t="s">
        <v>45</v>
      </c>
      <c r="B79">
        <v>688</v>
      </c>
      <c r="C79">
        <v>85067.3</v>
      </c>
      <c r="D79">
        <v>359</v>
      </c>
      <c r="E79">
        <v>37367.21</v>
      </c>
      <c r="F79">
        <v>6</v>
      </c>
      <c r="G79">
        <v>444.68</v>
      </c>
      <c r="H79">
        <v>1</v>
      </c>
      <c r="I79">
        <v>29.25</v>
      </c>
    </row>
    <row r="80" spans="1:9" x14ac:dyDescent="0.2">
      <c r="A80" s="2" t="s">
        <v>107</v>
      </c>
      <c r="B80">
        <v>96</v>
      </c>
      <c r="C80">
        <v>14567.85</v>
      </c>
      <c r="D80">
        <v>80</v>
      </c>
      <c r="E80">
        <v>12443.05</v>
      </c>
      <c r="F80">
        <v>2</v>
      </c>
      <c r="G80">
        <v>320</v>
      </c>
    </row>
    <row r="81" spans="1:7" x14ac:dyDescent="0.2">
      <c r="A81" s="2" t="s">
        <v>62</v>
      </c>
      <c r="B81">
        <v>389</v>
      </c>
      <c r="C81">
        <v>59582.82</v>
      </c>
      <c r="D81">
        <v>186</v>
      </c>
      <c r="E81">
        <v>28204.37</v>
      </c>
      <c r="F81">
        <v>57</v>
      </c>
      <c r="G81">
        <v>8055.59</v>
      </c>
    </row>
    <row r="82" spans="1:7" x14ac:dyDescent="0.2">
      <c r="A82" s="2" t="s">
        <v>134</v>
      </c>
      <c r="B82">
        <v>24</v>
      </c>
      <c r="C82">
        <v>3546.38</v>
      </c>
      <c r="D82">
        <v>34</v>
      </c>
      <c r="E82">
        <v>5285.1</v>
      </c>
    </row>
    <row r="83" spans="1:7" x14ac:dyDescent="0.2">
      <c r="A83" s="2" t="s">
        <v>58</v>
      </c>
      <c r="B83">
        <v>2</v>
      </c>
      <c r="C83">
        <v>120</v>
      </c>
      <c r="F83">
        <v>1</v>
      </c>
      <c r="G83">
        <v>80</v>
      </c>
    </row>
    <row r="84" spans="1:7" x14ac:dyDescent="0.2">
      <c r="A84" s="2" t="s">
        <v>108</v>
      </c>
      <c r="B84">
        <v>150</v>
      </c>
      <c r="C84">
        <v>21201.18</v>
      </c>
      <c r="D84">
        <v>241</v>
      </c>
      <c r="E84">
        <v>35350.370000000003</v>
      </c>
      <c r="F84">
        <v>89</v>
      </c>
      <c r="G84">
        <v>11624.12</v>
      </c>
    </row>
    <row r="85" spans="1:7" x14ac:dyDescent="0.2">
      <c r="A85" s="2" t="s">
        <v>186</v>
      </c>
      <c r="B85">
        <v>1287</v>
      </c>
      <c r="C85">
        <v>201389.64</v>
      </c>
      <c r="D85">
        <v>52</v>
      </c>
      <c r="E85">
        <v>7928.28</v>
      </c>
      <c r="F85">
        <v>306</v>
      </c>
      <c r="G85">
        <v>46526.23</v>
      </c>
    </row>
    <row r="86" spans="1:7" x14ac:dyDescent="0.2">
      <c r="A86" s="2" t="s">
        <v>71</v>
      </c>
      <c r="B86">
        <v>323</v>
      </c>
      <c r="C86">
        <v>46598.03</v>
      </c>
      <c r="D86">
        <v>506</v>
      </c>
      <c r="E86">
        <v>75865.72</v>
      </c>
      <c r="F86">
        <v>256</v>
      </c>
      <c r="G86">
        <v>37814.720000000001</v>
      </c>
    </row>
    <row r="87" spans="1:7" x14ac:dyDescent="0.2">
      <c r="A87" s="2" t="s">
        <v>59</v>
      </c>
      <c r="B87">
        <v>19</v>
      </c>
      <c r="C87">
        <v>1836.04</v>
      </c>
      <c r="D87">
        <v>46</v>
      </c>
      <c r="E87">
        <v>4759.41</v>
      </c>
      <c r="F87">
        <v>6</v>
      </c>
      <c r="G87">
        <v>480</v>
      </c>
    </row>
    <row r="88" spans="1:7" x14ac:dyDescent="0.2">
      <c r="A88" s="2" t="s">
        <v>156</v>
      </c>
      <c r="B88">
        <v>865</v>
      </c>
      <c r="C88">
        <v>134071.35999999999</v>
      </c>
      <c r="D88">
        <v>143</v>
      </c>
      <c r="E88">
        <v>22455.81</v>
      </c>
      <c r="F88">
        <v>1055</v>
      </c>
      <c r="G88">
        <v>165192.95999999999</v>
      </c>
    </row>
    <row r="89" spans="1:7" x14ac:dyDescent="0.2">
      <c r="A89" s="2" t="s">
        <v>157</v>
      </c>
      <c r="B89">
        <v>203</v>
      </c>
      <c r="C89">
        <v>30454.28</v>
      </c>
      <c r="D89">
        <v>225</v>
      </c>
      <c r="E89">
        <v>34749.449999999997</v>
      </c>
      <c r="F89">
        <v>143</v>
      </c>
      <c r="G89">
        <v>21991.59</v>
      </c>
    </row>
    <row r="90" spans="1:7" x14ac:dyDescent="0.2">
      <c r="A90" s="2" t="s">
        <v>404</v>
      </c>
      <c r="B90">
        <v>169</v>
      </c>
      <c r="C90">
        <v>24540.04</v>
      </c>
      <c r="D90">
        <v>566</v>
      </c>
      <c r="E90">
        <v>87052.77</v>
      </c>
      <c r="F90">
        <v>326</v>
      </c>
      <c r="G90">
        <v>49543.44</v>
      </c>
    </row>
    <row r="91" spans="1:7" x14ac:dyDescent="0.2">
      <c r="A91" s="2" t="s">
        <v>105</v>
      </c>
    </row>
    <row r="92" spans="1:7" x14ac:dyDescent="0.2">
      <c r="A92" s="2" t="s">
        <v>100</v>
      </c>
      <c r="B92">
        <v>991</v>
      </c>
      <c r="C92">
        <v>154020.22</v>
      </c>
      <c r="D92">
        <v>200</v>
      </c>
      <c r="E92">
        <v>31112.36</v>
      </c>
      <c r="F92">
        <v>409</v>
      </c>
      <c r="G92">
        <v>64306.15</v>
      </c>
    </row>
    <row r="93" spans="1:7" x14ac:dyDescent="0.2">
      <c r="A93" s="2" t="s">
        <v>187</v>
      </c>
      <c r="B93">
        <v>1023</v>
      </c>
      <c r="C93">
        <v>161849</v>
      </c>
      <c r="D93">
        <v>36</v>
      </c>
      <c r="E93">
        <v>5600.89</v>
      </c>
      <c r="F93">
        <v>65</v>
      </c>
      <c r="G93">
        <v>10186.83</v>
      </c>
    </row>
    <row r="94" spans="1:7" x14ac:dyDescent="0.2">
      <c r="A94" s="2" t="s">
        <v>158</v>
      </c>
      <c r="B94">
        <v>407</v>
      </c>
      <c r="C94">
        <v>63595.98</v>
      </c>
      <c r="D94">
        <v>169</v>
      </c>
      <c r="E94">
        <v>26615.11</v>
      </c>
      <c r="F94">
        <v>204</v>
      </c>
      <c r="G94">
        <v>32081.279999999999</v>
      </c>
    </row>
    <row r="95" spans="1:7" x14ac:dyDescent="0.2">
      <c r="A95" s="2" t="s">
        <v>42</v>
      </c>
      <c r="B95">
        <v>5</v>
      </c>
      <c r="C95">
        <v>796.68</v>
      </c>
      <c r="D95">
        <v>3</v>
      </c>
      <c r="E95">
        <v>480</v>
      </c>
    </row>
    <row r="96" spans="1:7" x14ac:dyDescent="0.2">
      <c r="A96" s="2" t="s">
        <v>104</v>
      </c>
      <c r="B96">
        <v>8</v>
      </c>
      <c r="C96">
        <v>1270.51</v>
      </c>
      <c r="D96">
        <v>9</v>
      </c>
      <c r="E96">
        <v>1431.6</v>
      </c>
    </row>
    <row r="97" spans="1:9" x14ac:dyDescent="0.2">
      <c r="A97" s="2" t="s">
        <v>165</v>
      </c>
      <c r="B97">
        <v>132</v>
      </c>
      <c r="C97">
        <v>18086.009999999998</v>
      </c>
      <c r="D97">
        <v>45</v>
      </c>
      <c r="E97">
        <v>6032.16</v>
      </c>
      <c r="F97">
        <v>5</v>
      </c>
      <c r="G97">
        <v>739.38</v>
      </c>
    </row>
    <row r="98" spans="1:9" x14ac:dyDescent="0.2">
      <c r="A98" s="2" t="s">
        <v>60</v>
      </c>
      <c r="B98">
        <v>307</v>
      </c>
      <c r="C98">
        <v>46644.38</v>
      </c>
      <c r="D98">
        <v>96</v>
      </c>
      <c r="E98">
        <v>14725.87</v>
      </c>
      <c r="F98">
        <v>10</v>
      </c>
      <c r="G98">
        <v>1493.88</v>
      </c>
    </row>
    <row r="99" spans="1:9" x14ac:dyDescent="0.2">
      <c r="A99" s="2" t="s">
        <v>117</v>
      </c>
      <c r="B99">
        <v>348</v>
      </c>
      <c r="C99">
        <v>54075.7</v>
      </c>
      <c r="D99">
        <v>221</v>
      </c>
      <c r="E99">
        <v>34426.21</v>
      </c>
      <c r="F99">
        <v>27</v>
      </c>
      <c r="G99">
        <v>4179.6400000000003</v>
      </c>
    </row>
    <row r="100" spans="1:9" x14ac:dyDescent="0.2">
      <c r="A100" s="2" t="s">
        <v>171</v>
      </c>
      <c r="B100">
        <v>248</v>
      </c>
      <c r="C100">
        <v>39053.11</v>
      </c>
      <c r="D100">
        <v>25</v>
      </c>
      <c r="E100">
        <v>3939.92</v>
      </c>
      <c r="F100">
        <v>20</v>
      </c>
      <c r="G100">
        <v>3093.34</v>
      </c>
    </row>
    <row r="101" spans="1:9" x14ac:dyDescent="0.2">
      <c r="A101" s="2" t="s">
        <v>27</v>
      </c>
      <c r="B101">
        <v>358</v>
      </c>
      <c r="C101">
        <v>54665.33</v>
      </c>
      <c r="D101">
        <v>203</v>
      </c>
      <c r="E101">
        <v>26899.34</v>
      </c>
      <c r="F101">
        <v>25</v>
      </c>
      <c r="G101">
        <v>3136.91</v>
      </c>
    </row>
    <row r="102" spans="1:9" x14ac:dyDescent="0.2">
      <c r="A102" s="2" t="s">
        <v>28</v>
      </c>
      <c r="B102">
        <v>212</v>
      </c>
      <c r="C102">
        <v>30776.41</v>
      </c>
      <c r="D102">
        <v>155</v>
      </c>
      <c r="E102">
        <v>23050.45</v>
      </c>
      <c r="F102">
        <v>5</v>
      </c>
      <c r="G102">
        <v>669.5</v>
      </c>
      <c r="H102">
        <v>1</v>
      </c>
      <c r="I102">
        <v>137.31</v>
      </c>
    </row>
    <row r="103" spans="1:9" x14ac:dyDescent="0.2">
      <c r="A103" s="2" t="s">
        <v>113</v>
      </c>
      <c r="B103">
        <v>399</v>
      </c>
      <c r="C103">
        <v>62414.49</v>
      </c>
      <c r="D103">
        <v>194</v>
      </c>
      <c r="E103">
        <v>30609.68</v>
      </c>
      <c r="F103">
        <v>27</v>
      </c>
      <c r="G103">
        <v>4188.53</v>
      </c>
    </row>
    <row r="104" spans="1:9" x14ac:dyDescent="0.2">
      <c r="A104" s="2" t="s">
        <v>63</v>
      </c>
      <c r="B104">
        <v>344</v>
      </c>
      <c r="C104">
        <v>49355.44</v>
      </c>
      <c r="D104">
        <v>173</v>
      </c>
      <c r="E104">
        <v>24740.98</v>
      </c>
      <c r="F104">
        <v>24</v>
      </c>
      <c r="G104">
        <v>2949.96</v>
      </c>
    </row>
    <row r="105" spans="1:9" x14ac:dyDescent="0.2">
      <c r="A105" s="2" t="s">
        <v>188</v>
      </c>
      <c r="B105">
        <v>1085</v>
      </c>
      <c r="C105">
        <v>154453.42000000001</v>
      </c>
      <c r="D105">
        <v>241</v>
      </c>
      <c r="E105">
        <v>35465.129999999997</v>
      </c>
      <c r="F105">
        <v>54</v>
      </c>
      <c r="G105">
        <v>8076.69</v>
      </c>
    </row>
    <row r="106" spans="1:9" x14ac:dyDescent="0.2">
      <c r="A106" s="2" t="s">
        <v>177</v>
      </c>
      <c r="B106">
        <v>204</v>
      </c>
      <c r="C106">
        <v>30954.17</v>
      </c>
      <c r="D106">
        <v>38</v>
      </c>
      <c r="E106">
        <v>5606.17</v>
      </c>
      <c r="F106">
        <v>5</v>
      </c>
      <c r="G106">
        <v>786.57</v>
      </c>
    </row>
    <row r="107" spans="1:9" x14ac:dyDescent="0.2">
      <c r="A107" s="2" t="s">
        <v>159</v>
      </c>
      <c r="B107">
        <v>485</v>
      </c>
      <c r="C107">
        <v>74055.13</v>
      </c>
      <c r="D107">
        <v>225</v>
      </c>
      <c r="E107">
        <v>35421.760000000002</v>
      </c>
      <c r="F107">
        <v>14</v>
      </c>
      <c r="G107">
        <v>1755.1</v>
      </c>
    </row>
    <row r="108" spans="1:9" x14ac:dyDescent="0.2">
      <c r="A108" s="2" t="s">
        <v>30</v>
      </c>
      <c r="B108">
        <v>259</v>
      </c>
      <c r="C108">
        <v>36869.81</v>
      </c>
      <c r="D108">
        <v>169</v>
      </c>
      <c r="E108">
        <v>23871.7</v>
      </c>
      <c r="F108">
        <v>17</v>
      </c>
      <c r="G108">
        <v>2203.8200000000002</v>
      </c>
    </row>
    <row r="109" spans="1:9" x14ac:dyDescent="0.2">
      <c r="A109" s="2" t="s">
        <v>88</v>
      </c>
      <c r="B109">
        <v>177</v>
      </c>
      <c r="C109">
        <v>26738.35</v>
      </c>
      <c r="D109">
        <v>227</v>
      </c>
      <c r="E109">
        <v>34610.959999999999</v>
      </c>
      <c r="F109">
        <v>57</v>
      </c>
      <c r="G109">
        <v>7655.17</v>
      </c>
    </row>
    <row r="110" spans="1:9" x14ac:dyDescent="0.2">
      <c r="A110" s="2" t="s">
        <v>179</v>
      </c>
      <c r="B110">
        <v>257</v>
      </c>
      <c r="C110">
        <v>34534.86</v>
      </c>
      <c r="D110">
        <v>29</v>
      </c>
      <c r="E110">
        <v>4197.8599999999997</v>
      </c>
      <c r="F110">
        <v>21</v>
      </c>
      <c r="G110">
        <v>3098.41</v>
      </c>
    </row>
    <row r="111" spans="1:9" x14ac:dyDescent="0.2">
      <c r="A111" s="2" t="s">
        <v>16</v>
      </c>
      <c r="B111">
        <v>87</v>
      </c>
      <c r="C111" s="3">
        <v>9505.36</v>
      </c>
      <c r="D111">
        <v>111</v>
      </c>
      <c r="E111">
        <v>13388.22</v>
      </c>
      <c r="F111">
        <v>9</v>
      </c>
      <c r="G111">
        <v>880</v>
      </c>
      <c r="H111">
        <v>1</v>
      </c>
      <c r="I111">
        <v>40</v>
      </c>
    </row>
    <row r="112" spans="1:9" x14ac:dyDescent="0.2">
      <c r="A112" s="2" t="s">
        <v>406</v>
      </c>
      <c r="B112">
        <v>70</v>
      </c>
      <c r="C112">
        <v>9080.0499999999993</v>
      </c>
      <c r="D112">
        <v>91</v>
      </c>
      <c r="E112">
        <v>10747.71</v>
      </c>
      <c r="F112">
        <v>3</v>
      </c>
      <c r="G112">
        <v>240</v>
      </c>
    </row>
    <row r="113" spans="1:9" x14ac:dyDescent="0.2">
      <c r="A113" s="2" t="s">
        <v>14</v>
      </c>
      <c r="B113">
        <v>84</v>
      </c>
      <c r="C113">
        <v>7267.2</v>
      </c>
      <c r="D113">
        <v>46</v>
      </c>
      <c r="E113">
        <v>4173.1899999999996</v>
      </c>
    </row>
    <row r="114" spans="1:9" x14ac:dyDescent="0.2">
      <c r="A114" s="2" t="s">
        <v>12</v>
      </c>
      <c r="B114">
        <v>24</v>
      </c>
      <c r="C114">
        <v>2310.27</v>
      </c>
      <c r="D114">
        <v>62</v>
      </c>
      <c r="E114">
        <v>8838.1</v>
      </c>
      <c r="F114">
        <v>5</v>
      </c>
      <c r="G114">
        <v>520</v>
      </c>
      <c r="H114">
        <v>1</v>
      </c>
      <c r="I114">
        <v>64.64</v>
      </c>
    </row>
    <row r="115" spans="1:9" x14ac:dyDescent="0.2">
      <c r="A115" s="2" t="s">
        <v>93</v>
      </c>
      <c r="B115">
        <v>166</v>
      </c>
      <c r="C115">
        <v>17419.169999999998</v>
      </c>
      <c r="D115">
        <v>127</v>
      </c>
      <c r="E115">
        <v>13931.1</v>
      </c>
      <c r="F115">
        <v>8</v>
      </c>
      <c r="G115">
        <v>742.47</v>
      </c>
      <c r="H115">
        <v>5</v>
      </c>
      <c r="I115">
        <v>240</v>
      </c>
    </row>
    <row r="116" spans="1:9" x14ac:dyDescent="0.2">
      <c r="A116" s="2" t="s">
        <v>189</v>
      </c>
      <c r="B116">
        <v>34</v>
      </c>
      <c r="C116">
        <v>5386.66</v>
      </c>
      <c r="D116">
        <v>6</v>
      </c>
      <c r="E116">
        <v>960</v>
      </c>
      <c r="F116">
        <v>3</v>
      </c>
      <c r="G116">
        <v>480</v>
      </c>
    </row>
    <row r="117" spans="1:9" x14ac:dyDescent="0.2">
      <c r="A117" s="2" t="s">
        <v>82</v>
      </c>
      <c r="B117">
        <v>346</v>
      </c>
      <c r="C117">
        <v>54380.35</v>
      </c>
      <c r="D117">
        <v>56</v>
      </c>
      <c r="E117">
        <v>8414.0400000000009</v>
      </c>
      <c r="F117">
        <v>21</v>
      </c>
      <c r="G117">
        <v>3223.96</v>
      </c>
    </row>
    <row r="118" spans="1:9" x14ac:dyDescent="0.2">
      <c r="A118" s="2" t="s">
        <v>123</v>
      </c>
      <c r="B118">
        <v>40</v>
      </c>
      <c r="C118">
        <v>6192.97</v>
      </c>
      <c r="D118">
        <v>19</v>
      </c>
      <c r="E118">
        <v>2879.62</v>
      </c>
    </row>
    <row r="119" spans="1:9" x14ac:dyDescent="0.2">
      <c r="A119" s="2" t="s">
        <v>267</v>
      </c>
    </row>
    <row r="120" spans="1:9" x14ac:dyDescent="0.2">
      <c r="A120" s="2" t="s">
        <v>160</v>
      </c>
    </row>
    <row r="121" spans="1:9" x14ac:dyDescent="0.2">
      <c r="A121" t="s">
        <v>161</v>
      </c>
      <c r="B121">
        <v>2</v>
      </c>
      <c r="C121">
        <v>240</v>
      </c>
    </row>
    <row r="122" spans="1:9" x14ac:dyDescent="0.2">
      <c r="B122">
        <f>SUM(B3:B121)</f>
        <v>46236</v>
      </c>
      <c r="C122">
        <f t="shared" ref="C122:I122" si="0">SUM(C3:C121)</f>
        <v>6676615.9299999969</v>
      </c>
      <c r="D122">
        <f t="shared" si="0"/>
        <v>22413</v>
      </c>
      <c r="E122" s="3">
        <f t="shared" si="0"/>
        <v>3175382.5040000002</v>
      </c>
      <c r="F122">
        <f t="shared" si="0"/>
        <v>14057</v>
      </c>
      <c r="G122">
        <f t="shared" si="0"/>
        <v>2137988.7899999996</v>
      </c>
      <c r="H122">
        <f t="shared" si="0"/>
        <v>151</v>
      </c>
      <c r="I122">
        <f t="shared" si="0"/>
        <v>14588.979999999998</v>
      </c>
    </row>
    <row r="126" spans="1:9" x14ac:dyDescent="0.2">
      <c r="A126" t="s">
        <v>191</v>
      </c>
    </row>
  </sheetData>
  <mergeCells count="1">
    <mergeCell ref="A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6E0C-F4A1-8241-96AC-97143C29A92F}">
  <dimension ref="A1:Q127"/>
  <sheetViews>
    <sheetView topLeftCell="A88" workbookViewId="0">
      <selection activeCell="M104" sqref="M104"/>
    </sheetView>
  </sheetViews>
  <sheetFormatPr baseColWidth="10" defaultRowHeight="16" x14ac:dyDescent="0.2"/>
  <sheetData>
    <row r="1" spans="1:17" x14ac:dyDescent="0.2">
      <c r="A1" s="19">
        <v>1889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 s="2">
        <v>853</v>
      </c>
      <c r="C3" s="2">
        <v>102466.19</v>
      </c>
      <c r="D3" s="2">
        <v>591</v>
      </c>
      <c r="E3" s="2">
        <v>75678.34</v>
      </c>
      <c r="F3" s="2">
        <v>65</v>
      </c>
      <c r="G3" s="2">
        <v>8000.09</v>
      </c>
      <c r="H3" s="2">
        <v>1</v>
      </c>
      <c r="I3" s="2">
        <v>119.5</v>
      </c>
    </row>
    <row r="4" spans="1:17" x14ac:dyDescent="0.2">
      <c r="A4" s="2" t="s">
        <v>44</v>
      </c>
      <c r="B4" s="2">
        <v>1144</v>
      </c>
      <c r="C4" s="2">
        <v>128820.88</v>
      </c>
      <c r="D4" s="2">
        <v>905</v>
      </c>
      <c r="E4" s="2">
        <v>110593.18</v>
      </c>
      <c r="F4" s="2">
        <v>118</v>
      </c>
      <c r="G4" s="2">
        <v>14803.2</v>
      </c>
      <c r="H4" s="2">
        <v>6</v>
      </c>
      <c r="I4" s="2">
        <v>520.64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38</v>
      </c>
      <c r="C6">
        <v>5880</v>
      </c>
      <c r="D6">
        <v>28</v>
      </c>
      <c r="E6">
        <v>4199.92</v>
      </c>
      <c r="F6">
        <v>1</v>
      </c>
      <c r="G6">
        <v>160</v>
      </c>
    </row>
    <row r="7" spans="1:17" x14ac:dyDescent="0.2">
      <c r="A7" t="s">
        <v>149</v>
      </c>
      <c r="B7">
        <v>174</v>
      </c>
      <c r="C7">
        <v>25215.73</v>
      </c>
      <c r="D7">
        <v>31</v>
      </c>
      <c r="E7">
        <v>4592.59</v>
      </c>
      <c r="F7">
        <v>19</v>
      </c>
      <c r="G7">
        <v>2592.89</v>
      </c>
    </row>
    <row r="8" spans="1:17" x14ac:dyDescent="0.2">
      <c r="A8" s="2" t="s">
        <v>75</v>
      </c>
      <c r="B8">
        <v>745</v>
      </c>
      <c r="C8">
        <v>91740.04</v>
      </c>
      <c r="D8">
        <v>382</v>
      </c>
      <c r="E8">
        <v>43581.25</v>
      </c>
      <c r="F8">
        <v>8</v>
      </c>
      <c r="G8">
        <v>846.8</v>
      </c>
      <c r="H8">
        <v>2</v>
      </c>
      <c r="I8">
        <v>160</v>
      </c>
    </row>
    <row r="9" spans="1:17" x14ac:dyDescent="0.2">
      <c r="A9" s="2" t="s">
        <v>76</v>
      </c>
      <c r="B9">
        <v>341</v>
      </c>
      <c r="C9">
        <v>38935.599999999999</v>
      </c>
      <c r="D9">
        <v>300</v>
      </c>
      <c r="E9">
        <v>31874.44</v>
      </c>
      <c r="F9">
        <v>10</v>
      </c>
      <c r="G9">
        <v>887.77</v>
      </c>
    </row>
    <row r="10" spans="1:17" x14ac:dyDescent="0.2">
      <c r="A10" s="2" t="s">
        <v>83</v>
      </c>
      <c r="B10">
        <v>1248</v>
      </c>
      <c r="C10">
        <v>154895.49</v>
      </c>
      <c r="D10">
        <v>542</v>
      </c>
      <c r="E10">
        <v>66598.23</v>
      </c>
      <c r="F10">
        <v>12</v>
      </c>
      <c r="G10">
        <v>1082.68</v>
      </c>
      <c r="H10">
        <v>2</v>
      </c>
      <c r="I10">
        <v>110.54</v>
      </c>
    </row>
    <row r="11" spans="1:17" x14ac:dyDescent="0.2">
      <c r="A11" s="2" t="s">
        <v>48</v>
      </c>
      <c r="B11">
        <v>699</v>
      </c>
      <c r="C11">
        <v>80620.27</v>
      </c>
      <c r="D11">
        <v>380</v>
      </c>
      <c r="E11">
        <v>39793.65</v>
      </c>
      <c r="F11">
        <v>10</v>
      </c>
      <c r="G11">
        <v>809.25</v>
      </c>
      <c r="H11">
        <v>1</v>
      </c>
      <c r="I11">
        <v>40</v>
      </c>
    </row>
    <row r="12" spans="1:17" x14ac:dyDescent="0.2">
      <c r="A12" s="2" t="s">
        <v>24</v>
      </c>
      <c r="B12">
        <v>96</v>
      </c>
      <c r="C12">
        <v>14797.61</v>
      </c>
      <c r="D12">
        <v>51</v>
      </c>
      <c r="E12">
        <v>7689.1</v>
      </c>
      <c r="F12">
        <v>12</v>
      </c>
      <c r="G12">
        <v>1837.28</v>
      </c>
    </row>
    <row r="13" spans="1:17" x14ac:dyDescent="0.2">
      <c r="A13" s="2" t="s">
        <v>103</v>
      </c>
      <c r="B13">
        <v>47</v>
      </c>
      <c r="C13">
        <v>6439.11</v>
      </c>
      <c r="D13">
        <v>13</v>
      </c>
      <c r="E13">
        <v>1958.34</v>
      </c>
      <c r="F13">
        <v>4</v>
      </c>
      <c r="G13">
        <v>640</v>
      </c>
    </row>
    <row r="14" spans="1:17" x14ac:dyDescent="0.2">
      <c r="A14" s="2" t="s">
        <v>66</v>
      </c>
      <c r="B14">
        <v>586</v>
      </c>
      <c r="C14">
        <v>84885.83</v>
      </c>
      <c r="D14">
        <v>112</v>
      </c>
      <c r="E14">
        <v>16750.27</v>
      </c>
      <c r="F14">
        <v>136</v>
      </c>
      <c r="G14">
        <v>17414.72</v>
      </c>
    </row>
    <row r="15" spans="1:17" x14ac:dyDescent="0.2">
      <c r="A15" s="2" t="s">
        <v>23</v>
      </c>
      <c r="B15">
        <v>106</v>
      </c>
      <c r="C15">
        <v>15383.11</v>
      </c>
      <c r="D15">
        <v>90</v>
      </c>
      <c r="E15">
        <v>13150</v>
      </c>
      <c r="F15">
        <v>9</v>
      </c>
      <c r="G15">
        <v>1115.67</v>
      </c>
    </row>
    <row r="16" spans="1:17" x14ac:dyDescent="0.2">
      <c r="A16" s="2" t="s">
        <v>54</v>
      </c>
      <c r="B16">
        <v>176</v>
      </c>
      <c r="C16">
        <v>24534.59</v>
      </c>
      <c r="D16">
        <v>174</v>
      </c>
      <c r="E16">
        <v>24137.47</v>
      </c>
      <c r="F16">
        <v>14</v>
      </c>
      <c r="G16">
        <v>1405.12</v>
      </c>
    </row>
    <row r="17" spans="1:9" x14ac:dyDescent="0.2">
      <c r="A17" s="2" t="s">
        <v>22</v>
      </c>
      <c r="B17">
        <v>771</v>
      </c>
      <c r="C17">
        <v>111153.55</v>
      </c>
      <c r="D17">
        <v>272</v>
      </c>
      <c r="E17">
        <v>40918.160000000003</v>
      </c>
      <c r="F17">
        <v>245</v>
      </c>
      <c r="G17">
        <v>36659.47</v>
      </c>
    </row>
    <row r="18" spans="1:9" x14ac:dyDescent="0.2">
      <c r="A18" s="2" t="s">
        <v>77</v>
      </c>
      <c r="B18">
        <v>106</v>
      </c>
      <c r="C18">
        <v>15940.6</v>
      </c>
      <c r="D18">
        <v>61</v>
      </c>
      <c r="E18">
        <v>9348.64</v>
      </c>
      <c r="F18">
        <v>9</v>
      </c>
      <c r="G18">
        <v>1395</v>
      </c>
    </row>
    <row r="19" spans="1:9" x14ac:dyDescent="0.2">
      <c r="A19" s="2" t="s">
        <v>25</v>
      </c>
      <c r="B19">
        <v>187</v>
      </c>
      <c r="C19">
        <v>28038.41</v>
      </c>
      <c r="D19">
        <v>107</v>
      </c>
      <c r="E19">
        <v>16222.2</v>
      </c>
      <c r="F19">
        <v>67</v>
      </c>
      <c r="G19">
        <v>9656.7099999999991</v>
      </c>
    </row>
    <row r="20" spans="1:9" x14ac:dyDescent="0.2">
      <c r="A20" s="2" t="s">
        <v>94</v>
      </c>
      <c r="B20">
        <v>134</v>
      </c>
      <c r="C20">
        <v>21058.799999999999</v>
      </c>
      <c r="D20">
        <v>57</v>
      </c>
      <c r="E20">
        <v>8746.94</v>
      </c>
      <c r="F20">
        <v>10</v>
      </c>
      <c r="G20">
        <v>1536.58</v>
      </c>
    </row>
    <row r="21" spans="1:9" x14ac:dyDescent="0.2">
      <c r="A21" s="2" t="s">
        <v>26</v>
      </c>
      <c r="B21">
        <v>550</v>
      </c>
      <c r="C21">
        <v>83903.23</v>
      </c>
      <c r="D21">
        <v>105</v>
      </c>
      <c r="E21">
        <v>15826.97</v>
      </c>
      <c r="F21">
        <v>252</v>
      </c>
      <c r="G21">
        <v>38578.550000000003</v>
      </c>
    </row>
    <row r="22" spans="1:9" x14ac:dyDescent="0.2">
      <c r="A22" s="2" t="s">
        <v>61</v>
      </c>
      <c r="B22">
        <v>57</v>
      </c>
      <c r="C22">
        <v>8776.26</v>
      </c>
      <c r="D22">
        <v>36</v>
      </c>
      <c r="E22">
        <v>5478.61</v>
      </c>
      <c r="F22">
        <v>10</v>
      </c>
      <c r="G22" s="9">
        <v>1600</v>
      </c>
    </row>
    <row r="23" spans="1:9" x14ac:dyDescent="0.2">
      <c r="A23" s="2" t="s">
        <v>110</v>
      </c>
      <c r="B23">
        <v>288</v>
      </c>
      <c r="C23">
        <v>44881.49</v>
      </c>
      <c r="D23">
        <v>50</v>
      </c>
      <c r="E23">
        <v>7697.77</v>
      </c>
      <c r="F23">
        <v>228</v>
      </c>
      <c r="G23">
        <v>35545.72</v>
      </c>
    </row>
    <row r="24" spans="1:9" x14ac:dyDescent="0.2">
      <c r="A24" s="2" t="s">
        <v>43</v>
      </c>
      <c r="B24">
        <v>1735</v>
      </c>
      <c r="C24">
        <v>271937.23</v>
      </c>
      <c r="D24">
        <v>257</v>
      </c>
      <c r="E24">
        <v>38707.82</v>
      </c>
      <c r="F24">
        <v>697</v>
      </c>
      <c r="G24">
        <v>109868.2</v>
      </c>
      <c r="H24">
        <v>1</v>
      </c>
      <c r="I24">
        <v>160</v>
      </c>
    </row>
    <row r="25" spans="1:9" x14ac:dyDescent="0.2">
      <c r="A25" s="2" t="s">
        <v>150</v>
      </c>
      <c r="B25">
        <v>92</v>
      </c>
      <c r="C25">
        <v>14046.99</v>
      </c>
      <c r="D25">
        <v>24</v>
      </c>
      <c r="E25">
        <v>3777.66</v>
      </c>
      <c r="F25">
        <v>21</v>
      </c>
      <c r="G25">
        <v>3189.94</v>
      </c>
    </row>
    <row r="26" spans="1:9" x14ac:dyDescent="0.2">
      <c r="A26" s="2" t="s">
        <v>173</v>
      </c>
      <c r="B26">
        <v>91</v>
      </c>
      <c r="C26">
        <v>14222.88</v>
      </c>
      <c r="D26">
        <v>15</v>
      </c>
      <c r="E26">
        <v>2391.09</v>
      </c>
      <c r="F26">
        <v>13</v>
      </c>
      <c r="G26">
        <v>1880.05</v>
      </c>
    </row>
    <row r="27" spans="1:9" x14ac:dyDescent="0.2">
      <c r="A27" s="2" t="s">
        <v>151</v>
      </c>
      <c r="B27">
        <v>23</v>
      </c>
      <c r="C27">
        <v>3517.25</v>
      </c>
      <c r="D27">
        <v>10</v>
      </c>
      <c r="E27">
        <v>1560</v>
      </c>
      <c r="F27">
        <v>4</v>
      </c>
      <c r="G27">
        <v>600</v>
      </c>
    </row>
    <row r="28" spans="1:9" x14ac:dyDescent="0.2">
      <c r="A28" s="2" t="s">
        <v>152</v>
      </c>
      <c r="B28">
        <v>500</v>
      </c>
      <c r="C28">
        <v>78626.33</v>
      </c>
      <c r="D28">
        <v>33</v>
      </c>
      <c r="E28">
        <v>5196.74</v>
      </c>
      <c r="F28">
        <v>374</v>
      </c>
      <c r="G28">
        <v>59232.26</v>
      </c>
    </row>
    <row r="29" spans="1:9" x14ac:dyDescent="0.2">
      <c r="A29" s="2" t="s">
        <v>126</v>
      </c>
      <c r="B29">
        <v>56</v>
      </c>
      <c r="C29">
        <v>8696.26</v>
      </c>
      <c r="D29">
        <v>29</v>
      </c>
      <c r="E29">
        <v>4467</v>
      </c>
      <c r="F29">
        <v>8</v>
      </c>
      <c r="G29">
        <v>1240</v>
      </c>
    </row>
    <row r="30" spans="1:9" x14ac:dyDescent="0.2">
      <c r="A30" s="2" t="s">
        <v>192</v>
      </c>
      <c r="B30">
        <v>11</v>
      </c>
      <c r="C30">
        <v>1679.27</v>
      </c>
      <c r="D30">
        <v>2</v>
      </c>
      <c r="E30">
        <v>320</v>
      </c>
      <c r="F30">
        <v>1</v>
      </c>
      <c r="G30">
        <v>160</v>
      </c>
    </row>
    <row r="31" spans="1:9" x14ac:dyDescent="0.2">
      <c r="A31" s="2" t="s">
        <v>81</v>
      </c>
      <c r="B31">
        <v>536</v>
      </c>
      <c r="C31">
        <v>79993.08</v>
      </c>
      <c r="D31">
        <v>188</v>
      </c>
      <c r="E31">
        <v>27677.87</v>
      </c>
      <c r="F31">
        <v>188</v>
      </c>
      <c r="G31">
        <v>28975.8</v>
      </c>
      <c r="H31">
        <v>3</v>
      </c>
      <c r="I31">
        <v>280.19</v>
      </c>
    </row>
    <row r="32" spans="1:9" x14ac:dyDescent="0.2">
      <c r="A32" s="2" t="s">
        <v>204</v>
      </c>
      <c r="B32">
        <v>606</v>
      </c>
      <c r="C32">
        <v>95375.19</v>
      </c>
      <c r="D32">
        <v>487</v>
      </c>
      <c r="E32">
        <v>77434.44</v>
      </c>
      <c r="F32">
        <v>87</v>
      </c>
      <c r="G32">
        <v>13639.01</v>
      </c>
    </row>
    <row r="33" spans="1:9" x14ac:dyDescent="0.2">
      <c r="A33" s="2" t="s">
        <v>200</v>
      </c>
      <c r="B33">
        <v>421</v>
      </c>
      <c r="C33">
        <v>65915.78</v>
      </c>
      <c r="D33">
        <v>482</v>
      </c>
      <c r="E33">
        <v>76193.81</v>
      </c>
      <c r="F33">
        <v>14</v>
      </c>
      <c r="G33">
        <v>2160.67</v>
      </c>
    </row>
    <row r="34" spans="1:9" x14ac:dyDescent="0.2">
      <c r="A34" s="2" t="s">
        <v>269</v>
      </c>
      <c r="B34">
        <v>577</v>
      </c>
      <c r="C34">
        <v>89671.08</v>
      </c>
      <c r="D34">
        <v>96</v>
      </c>
      <c r="E34">
        <v>15172.69</v>
      </c>
      <c r="F34">
        <v>100</v>
      </c>
      <c r="G34">
        <v>15465.87</v>
      </c>
    </row>
    <row r="35" spans="1:9" x14ac:dyDescent="0.2">
      <c r="A35" s="2" t="s">
        <v>201</v>
      </c>
      <c r="B35">
        <v>420</v>
      </c>
      <c r="C35">
        <v>65415.24</v>
      </c>
      <c r="D35">
        <v>948</v>
      </c>
      <c r="E35">
        <v>148824.81</v>
      </c>
      <c r="F35">
        <v>60</v>
      </c>
      <c r="G35">
        <v>9261.5400000000009</v>
      </c>
    </row>
    <row r="36" spans="1:9" x14ac:dyDescent="0.2">
      <c r="A36" s="2" t="s">
        <v>202</v>
      </c>
      <c r="B36">
        <v>464</v>
      </c>
      <c r="C36">
        <v>69374.55</v>
      </c>
      <c r="D36">
        <v>493</v>
      </c>
      <c r="E36">
        <v>76845.45</v>
      </c>
      <c r="F36">
        <v>140</v>
      </c>
      <c r="G36">
        <v>21706.89</v>
      </c>
    </row>
    <row r="37" spans="1:9" x14ac:dyDescent="0.2">
      <c r="A37" s="2" t="s">
        <v>206</v>
      </c>
      <c r="B37">
        <v>348</v>
      </c>
      <c r="C37">
        <v>53433.29</v>
      </c>
      <c r="D37">
        <v>901</v>
      </c>
      <c r="E37">
        <v>142420.9</v>
      </c>
      <c r="F37">
        <v>82</v>
      </c>
      <c r="G37">
        <v>12596.79</v>
      </c>
    </row>
    <row r="38" spans="1:9" x14ac:dyDescent="0.2">
      <c r="A38" s="2" t="s">
        <v>207</v>
      </c>
      <c r="B38">
        <v>192</v>
      </c>
      <c r="C38">
        <v>29377.22</v>
      </c>
      <c r="D38">
        <v>934</v>
      </c>
      <c r="E38">
        <v>145028.14000000001</v>
      </c>
      <c r="F38">
        <v>46</v>
      </c>
      <c r="G38">
        <v>6865.86</v>
      </c>
    </row>
    <row r="39" spans="1:9" x14ac:dyDescent="0.2">
      <c r="A39" s="2" t="s">
        <v>209</v>
      </c>
      <c r="B39">
        <v>373</v>
      </c>
      <c r="C39">
        <v>58568.06</v>
      </c>
      <c r="D39">
        <v>99</v>
      </c>
      <c r="E39">
        <v>15467.1</v>
      </c>
      <c r="F39">
        <v>35</v>
      </c>
      <c r="G39">
        <v>5490.33</v>
      </c>
    </row>
    <row r="40" spans="1:9" x14ac:dyDescent="0.2">
      <c r="A40" s="2" t="s">
        <v>210</v>
      </c>
      <c r="B40">
        <v>311</v>
      </c>
      <c r="C40">
        <v>46158.87</v>
      </c>
      <c r="D40">
        <v>926</v>
      </c>
      <c r="E40">
        <v>150861.35</v>
      </c>
      <c r="F40">
        <v>107</v>
      </c>
      <c r="G40">
        <v>16380.9</v>
      </c>
    </row>
    <row r="41" spans="1:9" x14ac:dyDescent="0.2">
      <c r="A41" s="2" t="s">
        <v>211</v>
      </c>
      <c r="B41">
        <v>77</v>
      </c>
      <c r="C41">
        <v>10662.8</v>
      </c>
      <c r="D41">
        <v>448</v>
      </c>
      <c r="E41">
        <v>68510.929999999993</v>
      </c>
      <c r="F41">
        <v>30</v>
      </c>
      <c r="G41">
        <v>3849.33</v>
      </c>
    </row>
    <row r="42" spans="1:9" x14ac:dyDescent="0.2">
      <c r="A42" s="2" t="s">
        <v>91</v>
      </c>
      <c r="B42">
        <v>610</v>
      </c>
      <c r="C42">
        <v>78530.12</v>
      </c>
      <c r="D42">
        <v>626</v>
      </c>
      <c r="E42">
        <v>81706.600000000006</v>
      </c>
      <c r="F42">
        <v>46</v>
      </c>
      <c r="G42">
        <v>5425.18</v>
      </c>
      <c r="H42">
        <v>3</v>
      </c>
      <c r="I42">
        <v>167.44</v>
      </c>
    </row>
    <row r="43" spans="1:9" x14ac:dyDescent="0.2">
      <c r="A43" s="2" t="s">
        <v>125</v>
      </c>
    </row>
    <row r="44" spans="1:9" x14ac:dyDescent="0.2">
      <c r="A44" s="2" t="s">
        <v>153</v>
      </c>
      <c r="B44">
        <v>259</v>
      </c>
      <c r="C44">
        <v>39855</v>
      </c>
      <c r="D44">
        <v>115</v>
      </c>
      <c r="E44">
        <v>17743.41</v>
      </c>
      <c r="F44">
        <v>16</v>
      </c>
      <c r="G44">
        <v>2486.87</v>
      </c>
    </row>
    <row r="45" spans="1:9" x14ac:dyDescent="0.2">
      <c r="A45" s="2" t="s">
        <v>56</v>
      </c>
      <c r="B45">
        <v>109</v>
      </c>
      <c r="C45">
        <v>16166.83</v>
      </c>
      <c r="D45">
        <v>80</v>
      </c>
      <c r="E45">
        <v>12050.96</v>
      </c>
      <c r="F45">
        <v>20</v>
      </c>
      <c r="G45">
        <v>2581.3000000000002</v>
      </c>
    </row>
    <row r="46" spans="1:9" x14ac:dyDescent="0.2">
      <c r="A46" s="2" t="s">
        <v>395</v>
      </c>
      <c r="B46">
        <v>36</v>
      </c>
      <c r="C46">
        <v>5258.81</v>
      </c>
      <c r="D46">
        <v>15</v>
      </c>
      <c r="E46">
        <v>2301.79</v>
      </c>
      <c r="F46">
        <v>1</v>
      </c>
      <c r="G46">
        <v>160</v>
      </c>
    </row>
    <row r="47" spans="1:9" x14ac:dyDescent="0.2">
      <c r="A47" s="2" t="s">
        <v>169</v>
      </c>
      <c r="B47">
        <v>102</v>
      </c>
      <c r="C47">
        <v>15596.61</v>
      </c>
      <c r="D47">
        <v>91</v>
      </c>
      <c r="E47">
        <v>12850.73</v>
      </c>
      <c r="F47">
        <v>2</v>
      </c>
      <c r="G47">
        <v>320</v>
      </c>
    </row>
    <row r="48" spans="1:9" x14ac:dyDescent="0.2">
      <c r="A48" s="2" t="s">
        <v>89</v>
      </c>
      <c r="B48">
        <v>188</v>
      </c>
      <c r="C48">
        <v>28708.25</v>
      </c>
      <c r="D48">
        <v>109</v>
      </c>
      <c r="E48">
        <v>16827.669999999998</v>
      </c>
      <c r="F48">
        <v>24</v>
      </c>
      <c r="G48">
        <v>3382.93</v>
      </c>
    </row>
    <row r="49" spans="1:9" x14ac:dyDescent="0.2">
      <c r="A49" s="2" t="s">
        <v>193</v>
      </c>
      <c r="B49">
        <v>3049</v>
      </c>
      <c r="C49">
        <v>478730.49</v>
      </c>
    </row>
    <row r="50" spans="1:9" x14ac:dyDescent="0.2">
      <c r="A50" s="2" t="s">
        <v>194</v>
      </c>
      <c r="B50">
        <v>2715</v>
      </c>
      <c r="C50">
        <v>425231.61</v>
      </c>
    </row>
    <row r="51" spans="1:9" x14ac:dyDescent="0.2">
      <c r="A51" s="2" t="s">
        <v>9</v>
      </c>
      <c r="B51">
        <v>33</v>
      </c>
      <c r="C51">
        <v>2879.64</v>
      </c>
      <c r="D51">
        <v>20</v>
      </c>
      <c r="E51">
        <v>1865.05</v>
      </c>
      <c r="F51">
        <v>9</v>
      </c>
      <c r="G51">
        <v>1160.45</v>
      </c>
    </row>
    <row r="52" spans="1:9" x14ac:dyDescent="0.2">
      <c r="A52" s="2" t="s">
        <v>78</v>
      </c>
      <c r="B52">
        <v>20</v>
      </c>
      <c r="C52">
        <v>2254.3000000000002</v>
      </c>
      <c r="D52">
        <v>61</v>
      </c>
      <c r="E52">
        <v>7729.17</v>
      </c>
      <c r="F52">
        <v>13</v>
      </c>
      <c r="G52">
        <v>1235.42</v>
      </c>
    </row>
    <row r="53" spans="1:9" x14ac:dyDescent="0.2">
      <c r="A53" s="2" t="s">
        <v>154</v>
      </c>
      <c r="B53">
        <v>610</v>
      </c>
      <c r="C53">
        <v>95504.08</v>
      </c>
      <c r="D53">
        <v>362</v>
      </c>
      <c r="E53">
        <v>57158.84</v>
      </c>
      <c r="F53">
        <v>1433</v>
      </c>
      <c r="G53">
        <v>226844.7</v>
      </c>
    </row>
    <row r="54" spans="1:9" x14ac:dyDescent="0.2">
      <c r="A54" s="2" t="s">
        <v>86</v>
      </c>
      <c r="B54">
        <v>2</v>
      </c>
      <c r="C54">
        <v>200.63</v>
      </c>
      <c r="D54">
        <v>14</v>
      </c>
      <c r="E54">
        <v>1349.76</v>
      </c>
      <c r="F54">
        <v>1</v>
      </c>
      <c r="G54">
        <v>40</v>
      </c>
    </row>
    <row r="55" spans="1:9" x14ac:dyDescent="0.2">
      <c r="A55" s="2" t="s">
        <v>114</v>
      </c>
      <c r="B55">
        <v>182</v>
      </c>
      <c r="C55">
        <v>24912.1</v>
      </c>
      <c r="D55">
        <v>416</v>
      </c>
      <c r="E55">
        <v>62073.75</v>
      </c>
      <c r="F55">
        <v>192</v>
      </c>
      <c r="G55">
        <v>26015.27</v>
      </c>
      <c r="H55">
        <v>5</v>
      </c>
      <c r="I55">
        <v>800</v>
      </c>
    </row>
    <row r="56" spans="1:9" x14ac:dyDescent="0.2">
      <c r="A56" s="2" t="s">
        <v>106</v>
      </c>
      <c r="B56">
        <v>149</v>
      </c>
      <c r="C56">
        <v>22021.18</v>
      </c>
      <c r="D56">
        <v>285</v>
      </c>
      <c r="E56">
        <v>42509.3</v>
      </c>
      <c r="F56">
        <v>183</v>
      </c>
      <c r="G56">
        <v>28064.06</v>
      </c>
      <c r="H56">
        <v>2</v>
      </c>
      <c r="I56">
        <v>320</v>
      </c>
    </row>
    <row r="57" spans="1:9" x14ac:dyDescent="0.2">
      <c r="A57" s="2" t="s">
        <v>155</v>
      </c>
      <c r="B57">
        <v>500</v>
      </c>
      <c r="C57">
        <v>76267.67</v>
      </c>
      <c r="D57">
        <v>237</v>
      </c>
      <c r="E57">
        <v>36619.68</v>
      </c>
      <c r="F57">
        <v>901</v>
      </c>
      <c r="G57">
        <v>140267.04999999999</v>
      </c>
      <c r="H57">
        <v>5</v>
      </c>
      <c r="I57">
        <v>800</v>
      </c>
    </row>
    <row r="58" spans="1:9" x14ac:dyDescent="0.2">
      <c r="A58" s="2" t="s">
        <v>80</v>
      </c>
      <c r="B58">
        <v>52</v>
      </c>
      <c r="C58">
        <v>6133.91</v>
      </c>
      <c r="D58">
        <v>154</v>
      </c>
      <c r="E58">
        <v>19800.919999999998</v>
      </c>
      <c r="F58">
        <v>21</v>
      </c>
      <c r="G58">
        <v>2665.86</v>
      </c>
    </row>
    <row r="59" spans="1:9" x14ac:dyDescent="0.2">
      <c r="A59" s="2" t="s">
        <v>31</v>
      </c>
      <c r="B59">
        <v>10</v>
      </c>
      <c r="C59">
        <v>1085.96</v>
      </c>
      <c r="D59">
        <v>54</v>
      </c>
      <c r="E59">
        <v>6555.69</v>
      </c>
      <c r="F59">
        <v>6</v>
      </c>
      <c r="G59">
        <v>560</v>
      </c>
    </row>
    <row r="60" spans="1:9" x14ac:dyDescent="0.2">
      <c r="A60" s="2" t="s">
        <v>127</v>
      </c>
      <c r="B60">
        <v>742</v>
      </c>
      <c r="C60">
        <v>114213.35</v>
      </c>
      <c r="D60">
        <v>401</v>
      </c>
      <c r="E60">
        <v>62845.58</v>
      </c>
      <c r="F60">
        <v>1132</v>
      </c>
      <c r="G60">
        <v>178331.3</v>
      </c>
      <c r="H60">
        <v>2</v>
      </c>
      <c r="I60">
        <v>320</v>
      </c>
    </row>
    <row r="61" spans="1:9" x14ac:dyDescent="0.2">
      <c r="A61" s="2" t="s">
        <v>87</v>
      </c>
      <c r="B61">
        <v>17</v>
      </c>
      <c r="C61">
        <v>2297.16</v>
      </c>
      <c r="D61">
        <v>46</v>
      </c>
      <c r="E61">
        <v>6189.2</v>
      </c>
      <c r="F61">
        <v>7</v>
      </c>
      <c r="G61">
        <v>840.27</v>
      </c>
    </row>
    <row r="62" spans="1:9" x14ac:dyDescent="0.2">
      <c r="A62" s="2" t="s">
        <v>74</v>
      </c>
      <c r="B62">
        <v>364</v>
      </c>
      <c r="C62">
        <v>40021.230000000003</v>
      </c>
      <c r="D62">
        <v>203</v>
      </c>
      <c r="E62">
        <v>23728.79</v>
      </c>
      <c r="F62">
        <v>2</v>
      </c>
      <c r="G62">
        <v>240.83</v>
      </c>
    </row>
    <row r="63" spans="1:9" x14ac:dyDescent="0.2">
      <c r="A63" s="2" t="s">
        <v>47</v>
      </c>
      <c r="B63">
        <v>873</v>
      </c>
      <c r="C63">
        <v>111788.34</v>
      </c>
      <c r="D63">
        <v>435</v>
      </c>
      <c r="E63">
        <v>62414.879999999997</v>
      </c>
      <c r="F63">
        <v>27</v>
      </c>
      <c r="G63">
        <v>3609.58</v>
      </c>
      <c r="H63">
        <v>6</v>
      </c>
      <c r="I63">
        <v>684.87</v>
      </c>
    </row>
    <row r="64" spans="1:9" x14ac:dyDescent="0.2">
      <c r="A64" s="2" t="s">
        <v>6</v>
      </c>
    </row>
    <row r="65" spans="1:9" x14ac:dyDescent="0.2">
      <c r="A65" s="2" t="s">
        <v>400</v>
      </c>
    </row>
    <row r="66" spans="1:9" x14ac:dyDescent="0.2">
      <c r="A66" s="2" t="s">
        <v>185</v>
      </c>
      <c r="B66">
        <v>179</v>
      </c>
      <c r="C66">
        <v>15585.86</v>
      </c>
      <c r="D66">
        <v>168</v>
      </c>
      <c r="E66">
        <v>20485.89</v>
      </c>
      <c r="F66">
        <v>32</v>
      </c>
      <c r="G66">
        <v>3490.77</v>
      </c>
    </row>
    <row r="67" spans="1:9" x14ac:dyDescent="0.2">
      <c r="A67" s="2" t="s">
        <v>7</v>
      </c>
      <c r="B67">
        <v>695</v>
      </c>
      <c r="C67">
        <v>100374.23</v>
      </c>
      <c r="D67">
        <v>210</v>
      </c>
      <c r="E67">
        <v>27056.79</v>
      </c>
      <c r="F67">
        <v>73</v>
      </c>
      <c r="G67">
        <v>10379.68</v>
      </c>
      <c r="H67">
        <v>1</v>
      </c>
      <c r="I67">
        <v>159</v>
      </c>
    </row>
    <row r="68" spans="1:9" x14ac:dyDescent="0.2">
      <c r="A68" s="2" t="s">
        <v>115</v>
      </c>
      <c r="B68">
        <v>36</v>
      </c>
      <c r="C68">
        <v>4304.67</v>
      </c>
      <c r="D68">
        <v>70</v>
      </c>
      <c r="E68">
        <v>9116.01</v>
      </c>
      <c r="F68">
        <v>3</v>
      </c>
      <c r="G68">
        <v>320</v>
      </c>
    </row>
    <row r="69" spans="1:9" x14ac:dyDescent="0.2">
      <c r="A69" s="2" t="s">
        <v>129</v>
      </c>
      <c r="B69">
        <v>397</v>
      </c>
      <c r="C69">
        <v>56659.74</v>
      </c>
      <c r="D69">
        <v>1318</v>
      </c>
      <c r="E69">
        <v>203186.52</v>
      </c>
      <c r="F69">
        <v>32</v>
      </c>
      <c r="G69">
        <v>4319.83</v>
      </c>
      <c r="H69">
        <v>1</v>
      </c>
      <c r="I69">
        <v>160</v>
      </c>
    </row>
    <row r="70" spans="1:9" x14ac:dyDescent="0.2">
      <c r="A70" s="2" t="s">
        <v>21</v>
      </c>
      <c r="B70">
        <v>371</v>
      </c>
      <c r="C70">
        <v>49037.95</v>
      </c>
      <c r="D70">
        <v>64</v>
      </c>
      <c r="E70">
        <v>7079.34</v>
      </c>
      <c r="F70">
        <v>116</v>
      </c>
      <c r="G70">
        <v>16926.490000000002</v>
      </c>
    </row>
    <row r="71" spans="1:9" x14ac:dyDescent="0.2">
      <c r="A71" s="2" t="s">
        <v>116</v>
      </c>
      <c r="B71">
        <v>76</v>
      </c>
      <c r="C71">
        <v>9399.57</v>
      </c>
      <c r="D71">
        <v>195</v>
      </c>
      <c r="E71">
        <v>24775.14</v>
      </c>
      <c r="F71">
        <v>8</v>
      </c>
      <c r="G71">
        <v>880</v>
      </c>
    </row>
    <row r="72" spans="1:9" x14ac:dyDescent="0.2">
      <c r="A72" s="2" t="s">
        <v>195</v>
      </c>
      <c r="B72">
        <v>72</v>
      </c>
      <c r="C72">
        <v>8632.93</v>
      </c>
      <c r="D72">
        <v>110</v>
      </c>
      <c r="E72">
        <v>12587.99</v>
      </c>
      <c r="F72">
        <v>4</v>
      </c>
      <c r="G72">
        <v>403.2</v>
      </c>
    </row>
    <row r="73" spans="1:9" x14ac:dyDescent="0.2">
      <c r="A73" s="2" t="s">
        <v>97</v>
      </c>
      <c r="B73">
        <v>20</v>
      </c>
      <c r="C73">
        <v>2093.4</v>
      </c>
      <c r="D73">
        <v>55</v>
      </c>
      <c r="E73">
        <v>7270.6</v>
      </c>
      <c r="F73">
        <v>3</v>
      </c>
      <c r="G73">
        <v>310.16000000000003</v>
      </c>
    </row>
    <row r="74" spans="1:9" x14ac:dyDescent="0.2">
      <c r="A74" s="2" t="s">
        <v>41</v>
      </c>
      <c r="B74">
        <v>260</v>
      </c>
      <c r="C74">
        <v>33356.36</v>
      </c>
      <c r="D74">
        <v>306</v>
      </c>
      <c r="E74">
        <v>40218.79</v>
      </c>
      <c r="F74">
        <v>25</v>
      </c>
      <c r="G74">
        <v>3770.17</v>
      </c>
    </row>
    <row r="75" spans="1:9" x14ac:dyDescent="0.2">
      <c r="A75" s="2" t="s">
        <v>17</v>
      </c>
      <c r="B75">
        <v>94</v>
      </c>
      <c r="C75">
        <v>10686.72</v>
      </c>
      <c r="D75">
        <v>59</v>
      </c>
      <c r="E75">
        <v>6822.71</v>
      </c>
      <c r="F75">
        <v>4</v>
      </c>
      <c r="G75">
        <v>280</v>
      </c>
    </row>
    <row r="76" spans="1:9" x14ac:dyDescent="0.2">
      <c r="A76" s="2" t="s">
        <v>130</v>
      </c>
      <c r="B76">
        <v>25</v>
      </c>
      <c r="C76">
        <v>2535.9699999999998</v>
      </c>
      <c r="D76">
        <v>58</v>
      </c>
      <c r="E76">
        <v>7160.99</v>
      </c>
      <c r="F76">
        <v>3</v>
      </c>
      <c r="G76">
        <v>280.81</v>
      </c>
    </row>
    <row r="77" spans="1:9" x14ac:dyDescent="0.2">
      <c r="A77" s="2" t="s">
        <v>111</v>
      </c>
      <c r="B77">
        <v>45</v>
      </c>
      <c r="C77">
        <v>4992.12</v>
      </c>
      <c r="D77">
        <v>61</v>
      </c>
      <c r="E77">
        <v>7908.93</v>
      </c>
      <c r="F77">
        <v>5</v>
      </c>
      <c r="G77">
        <v>409.25</v>
      </c>
    </row>
    <row r="78" spans="1:9" x14ac:dyDescent="0.2">
      <c r="A78" s="2" t="s">
        <v>46</v>
      </c>
      <c r="B78">
        <v>1089</v>
      </c>
      <c r="C78">
        <v>131338.92000000001</v>
      </c>
      <c r="D78">
        <v>800</v>
      </c>
      <c r="E78">
        <v>114355.11</v>
      </c>
      <c r="F78">
        <v>9</v>
      </c>
      <c r="G78">
        <v>1013.65</v>
      </c>
      <c r="H78">
        <v>3</v>
      </c>
      <c r="I78">
        <v>238.14</v>
      </c>
    </row>
    <row r="79" spans="1:9" x14ac:dyDescent="0.2">
      <c r="A79" s="2" t="s">
        <v>39</v>
      </c>
      <c r="B79">
        <v>252</v>
      </c>
      <c r="C79">
        <v>26591.18</v>
      </c>
      <c r="D79">
        <v>178</v>
      </c>
      <c r="E79">
        <v>16458.599999999999</v>
      </c>
      <c r="F79">
        <v>2</v>
      </c>
      <c r="G79">
        <v>200</v>
      </c>
      <c r="H79">
        <v>1</v>
      </c>
      <c r="I79">
        <v>40</v>
      </c>
    </row>
    <row r="80" spans="1:9" x14ac:dyDescent="0.2">
      <c r="A80" s="2" t="s">
        <v>40</v>
      </c>
      <c r="B80">
        <v>450</v>
      </c>
      <c r="C80">
        <v>49130.22</v>
      </c>
      <c r="D80">
        <v>312</v>
      </c>
      <c r="E80">
        <v>39504.17</v>
      </c>
      <c r="F80">
        <v>9</v>
      </c>
      <c r="G80">
        <v>1223.7</v>
      </c>
      <c r="H80">
        <v>2</v>
      </c>
      <c r="I80">
        <v>122.55</v>
      </c>
    </row>
    <row r="81" spans="1:9" x14ac:dyDescent="0.2">
      <c r="A81" s="2" t="s">
        <v>45</v>
      </c>
      <c r="B81">
        <v>803</v>
      </c>
      <c r="C81">
        <v>93236.09</v>
      </c>
      <c r="D81">
        <v>544</v>
      </c>
      <c r="E81">
        <v>64389.11</v>
      </c>
      <c r="F81">
        <v>12</v>
      </c>
      <c r="G81">
        <v>1248.9000000000001</v>
      </c>
      <c r="H81">
        <v>3</v>
      </c>
      <c r="I81">
        <v>160</v>
      </c>
    </row>
    <row r="82" spans="1:9" x14ac:dyDescent="0.2">
      <c r="A82" s="2" t="s">
        <v>107</v>
      </c>
      <c r="B82">
        <v>126</v>
      </c>
      <c r="C82">
        <v>18583.900000000001</v>
      </c>
      <c r="D82">
        <v>71</v>
      </c>
      <c r="E82">
        <v>10629.2</v>
      </c>
      <c r="F82">
        <v>3</v>
      </c>
      <c r="G82">
        <v>351.62</v>
      </c>
    </row>
    <row r="83" spans="1:9" x14ac:dyDescent="0.2">
      <c r="A83" s="2" t="s">
        <v>62</v>
      </c>
      <c r="B83">
        <v>394</v>
      </c>
      <c r="C83">
        <v>60090.080000000002</v>
      </c>
      <c r="D83">
        <v>258</v>
      </c>
      <c r="E83">
        <v>38848.620000000003</v>
      </c>
      <c r="F83">
        <v>63</v>
      </c>
      <c r="G83">
        <v>9404.02</v>
      </c>
    </row>
    <row r="84" spans="1:9" x14ac:dyDescent="0.2">
      <c r="A84" s="2" t="s">
        <v>134</v>
      </c>
      <c r="B84">
        <v>44</v>
      </c>
      <c r="C84">
        <v>6733.9</v>
      </c>
      <c r="D84">
        <v>43</v>
      </c>
      <c r="E84">
        <v>5422.83</v>
      </c>
    </row>
    <row r="85" spans="1:9" x14ac:dyDescent="0.2">
      <c r="A85" s="2" t="s">
        <v>58</v>
      </c>
    </row>
    <row r="86" spans="1:9" x14ac:dyDescent="0.2">
      <c r="A86" s="2" t="s">
        <v>108</v>
      </c>
      <c r="B86">
        <v>104</v>
      </c>
      <c r="C86">
        <v>13863.18</v>
      </c>
      <c r="D86">
        <v>277</v>
      </c>
      <c r="E86">
        <v>42298.21</v>
      </c>
      <c r="F86">
        <v>58</v>
      </c>
      <c r="G86">
        <v>8048.84</v>
      </c>
    </row>
    <row r="87" spans="1:9" x14ac:dyDescent="0.2">
      <c r="A87" s="2" t="s">
        <v>186</v>
      </c>
      <c r="B87">
        <v>1228</v>
      </c>
      <c r="C87">
        <v>191934.25</v>
      </c>
      <c r="D87">
        <v>81</v>
      </c>
      <c r="E87">
        <v>12882.42</v>
      </c>
      <c r="F87">
        <v>296</v>
      </c>
      <c r="G87">
        <v>47023.360000000001</v>
      </c>
    </row>
    <row r="88" spans="1:9" x14ac:dyDescent="0.2">
      <c r="A88" s="2" t="s">
        <v>71</v>
      </c>
      <c r="B88">
        <v>228</v>
      </c>
      <c r="C88">
        <v>35626.67</v>
      </c>
      <c r="D88">
        <v>668</v>
      </c>
      <c r="E88">
        <v>102372.23</v>
      </c>
      <c r="F88">
        <v>116</v>
      </c>
      <c r="G88">
        <v>16148.03</v>
      </c>
    </row>
    <row r="89" spans="1:9" x14ac:dyDescent="0.2">
      <c r="A89" s="2" t="s">
        <v>59</v>
      </c>
      <c r="B89">
        <v>14</v>
      </c>
      <c r="C89">
        <v>1331.49</v>
      </c>
      <c r="D89">
        <v>56</v>
      </c>
      <c r="E89">
        <v>6873.27</v>
      </c>
      <c r="F89">
        <v>7</v>
      </c>
      <c r="G89">
        <v>674.06</v>
      </c>
    </row>
    <row r="90" spans="1:9" x14ac:dyDescent="0.2">
      <c r="A90" s="2" t="s">
        <v>156</v>
      </c>
      <c r="B90">
        <v>573</v>
      </c>
      <c r="C90">
        <v>87253.01</v>
      </c>
      <c r="D90">
        <v>193</v>
      </c>
      <c r="E90">
        <v>30298.27</v>
      </c>
      <c r="F90">
        <v>614</v>
      </c>
      <c r="G90">
        <v>95212.92</v>
      </c>
    </row>
    <row r="91" spans="1:9" x14ac:dyDescent="0.2">
      <c r="A91" s="2" t="s">
        <v>157</v>
      </c>
      <c r="B91">
        <v>91</v>
      </c>
      <c r="C91">
        <v>13729.3</v>
      </c>
      <c r="D91">
        <v>260</v>
      </c>
      <c r="E91">
        <v>40382.949999999997</v>
      </c>
      <c r="F91">
        <v>92</v>
      </c>
      <c r="G91">
        <v>14024.13</v>
      </c>
    </row>
    <row r="92" spans="1:9" x14ac:dyDescent="0.2">
      <c r="A92" s="2" t="s">
        <v>100</v>
      </c>
      <c r="B92">
        <v>660</v>
      </c>
      <c r="C92">
        <v>101295.49</v>
      </c>
      <c r="D92">
        <v>442</v>
      </c>
      <c r="E92">
        <v>69811.16</v>
      </c>
      <c r="F92">
        <v>348</v>
      </c>
      <c r="G92">
        <v>54304.92</v>
      </c>
    </row>
    <row r="93" spans="1:9" x14ac:dyDescent="0.2">
      <c r="A93" s="2" t="s">
        <v>196</v>
      </c>
      <c r="B93">
        <v>118</v>
      </c>
      <c r="C93">
        <v>17085.240000000002</v>
      </c>
      <c r="D93">
        <v>587</v>
      </c>
      <c r="E93">
        <v>90664.94</v>
      </c>
      <c r="F93">
        <v>129</v>
      </c>
      <c r="G93">
        <v>18957.62</v>
      </c>
    </row>
    <row r="95" spans="1:9" x14ac:dyDescent="0.2">
      <c r="A95" s="2" t="s">
        <v>187</v>
      </c>
      <c r="B95">
        <v>778</v>
      </c>
      <c r="C95">
        <v>112134.99</v>
      </c>
      <c r="D95">
        <v>53</v>
      </c>
      <c r="E95">
        <v>8352.83</v>
      </c>
      <c r="F95">
        <v>88</v>
      </c>
      <c r="G95">
        <v>13768.15</v>
      </c>
    </row>
    <row r="96" spans="1:9" x14ac:dyDescent="0.2">
      <c r="A96" s="2" t="s">
        <v>158</v>
      </c>
      <c r="B96">
        <v>311</v>
      </c>
      <c r="C96">
        <v>48373.29</v>
      </c>
      <c r="D96">
        <v>399</v>
      </c>
      <c r="E96">
        <v>63436.97</v>
      </c>
      <c r="F96">
        <v>111</v>
      </c>
      <c r="G96">
        <v>17272.61</v>
      </c>
    </row>
    <row r="97" spans="1:9" x14ac:dyDescent="0.2">
      <c r="A97" s="2" t="s">
        <v>42</v>
      </c>
      <c r="B97">
        <v>2</v>
      </c>
      <c r="C97">
        <v>320</v>
      </c>
      <c r="D97">
        <v>4</v>
      </c>
      <c r="E97">
        <v>560.64</v>
      </c>
    </row>
    <row r="98" spans="1:9" x14ac:dyDescent="0.2">
      <c r="A98" s="2" t="s">
        <v>104</v>
      </c>
      <c r="B98">
        <v>2</v>
      </c>
      <c r="C98">
        <v>320</v>
      </c>
      <c r="D98">
        <v>8</v>
      </c>
      <c r="E98">
        <v>1269.8399999999999</v>
      </c>
    </row>
    <row r="99" spans="1:9" x14ac:dyDescent="0.2">
      <c r="A99" s="2" t="s">
        <v>165</v>
      </c>
      <c r="B99">
        <v>162</v>
      </c>
      <c r="C99">
        <v>22757.31</v>
      </c>
      <c r="D99">
        <v>66</v>
      </c>
      <c r="E99">
        <v>8791.7000000000007</v>
      </c>
      <c r="F99">
        <v>7</v>
      </c>
      <c r="G99">
        <v>916.6</v>
      </c>
    </row>
    <row r="100" spans="1:9" x14ac:dyDescent="0.2">
      <c r="A100" s="2" t="s">
        <v>60</v>
      </c>
      <c r="B100">
        <v>242</v>
      </c>
      <c r="C100">
        <v>36640.04</v>
      </c>
      <c r="D100">
        <v>76</v>
      </c>
      <c r="E100">
        <v>11084.51</v>
      </c>
      <c r="F100">
        <v>7</v>
      </c>
      <c r="G100">
        <v>1120</v>
      </c>
    </row>
    <row r="101" spans="1:9" x14ac:dyDescent="0.2">
      <c r="A101" s="2" t="s">
        <v>117</v>
      </c>
      <c r="B101">
        <v>332</v>
      </c>
      <c r="C101">
        <v>51771.53</v>
      </c>
      <c r="D101">
        <v>261</v>
      </c>
      <c r="E101">
        <v>41005.449999999997</v>
      </c>
      <c r="F101">
        <v>37</v>
      </c>
      <c r="G101">
        <v>5880.31</v>
      </c>
    </row>
    <row r="102" spans="1:9" x14ac:dyDescent="0.2">
      <c r="A102" s="2" t="s">
        <v>171</v>
      </c>
      <c r="B102">
        <v>237</v>
      </c>
      <c r="C102">
        <v>36846.43</v>
      </c>
      <c r="D102">
        <v>55</v>
      </c>
      <c r="E102">
        <v>8614.14</v>
      </c>
      <c r="F102">
        <v>45</v>
      </c>
      <c r="G102">
        <v>7176.02</v>
      </c>
    </row>
    <row r="103" spans="1:9" x14ac:dyDescent="0.2">
      <c r="A103" s="2" t="s">
        <v>27</v>
      </c>
      <c r="B103">
        <v>554</v>
      </c>
      <c r="C103">
        <v>82687.7</v>
      </c>
      <c r="D103">
        <v>218</v>
      </c>
      <c r="E103">
        <v>30555.32</v>
      </c>
      <c r="F103">
        <v>27</v>
      </c>
      <c r="G103">
        <v>3916.99</v>
      </c>
    </row>
    <row r="104" spans="1:9" x14ac:dyDescent="0.2">
      <c r="A104" s="2" t="s">
        <v>28</v>
      </c>
      <c r="B104">
        <v>351</v>
      </c>
      <c r="C104">
        <v>51011.21</v>
      </c>
      <c r="D104">
        <v>167</v>
      </c>
      <c r="E104">
        <v>24539.59</v>
      </c>
      <c r="F104">
        <v>7</v>
      </c>
      <c r="G104">
        <v>806.07</v>
      </c>
    </row>
    <row r="105" spans="1:9" x14ac:dyDescent="0.2">
      <c r="A105" s="2" t="s">
        <v>113</v>
      </c>
      <c r="B105">
        <v>224</v>
      </c>
      <c r="C105">
        <v>34763.49</v>
      </c>
      <c r="D105">
        <v>260</v>
      </c>
      <c r="E105">
        <v>41050.1</v>
      </c>
      <c r="F105">
        <v>32</v>
      </c>
      <c r="G105">
        <v>4846.46</v>
      </c>
    </row>
    <row r="106" spans="1:9" x14ac:dyDescent="0.2">
      <c r="A106" s="2" t="s">
        <v>63</v>
      </c>
      <c r="B106">
        <v>289</v>
      </c>
      <c r="C106">
        <v>41869.35</v>
      </c>
      <c r="D106">
        <v>196</v>
      </c>
      <c r="E106">
        <v>28153.54</v>
      </c>
      <c r="F106">
        <v>31</v>
      </c>
      <c r="G106">
        <v>3294.03</v>
      </c>
      <c r="H106">
        <v>4</v>
      </c>
      <c r="I106">
        <v>400.04</v>
      </c>
    </row>
    <row r="107" spans="1:9" x14ac:dyDescent="0.2">
      <c r="A107" s="2" t="s">
        <v>177</v>
      </c>
      <c r="B107">
        <v>352</v>
      </c>
      <c r="C107">
        <v>54113.75</v>
      </c>
      <c r="D107">
        <v>72</v>
      </c>
      <c r="E107">
        <v>10636.33</v>
      </c>
      <c r="F107">
        <v>20</v>
      </c>
      <c r="G107">
        <v>2600</v>
      </c>
    </row>
    <row r="108" spans="1:9" x14ac:dyDescent="0.2">
      <c r="A108" s="2" t="s">
        <v>188</v>
      </c>
      <c r="B108">
        <v>1620</v>
      </c>
      <c r="C108">
        <v>222705.2</v>
      </c>
      <c r="D108">
        <v>205</v>
      </c>
      <c r="E108">
        <v>29788.63</v>
      </c>
      <c r="F108">
        <v>83</v>
      </c>
      <c r="G108">
        <v>11414.21</v>
      </c>
      <c r="H108">
        <v>2</v>
      </c>
      <c r="I108">
        <v>299.36</v>
      </c>
    </row>
    <row r="109" spans="1:9" x14ac:dyDescent="0.2">
      <c r="A109" s="2" t="s">
        <v>159</v>
      </c>
      <c r="B109">
        <v>606</v>
      </c>
      <c r="C109">
        <v>92359.63</v>
      </c>
      <c r="D109">
        <v>466</v>
      </c>
      <c r="E109">
        <v>72921.88</v>
      </c>
      <c r="F109">
        <v>27</v>
      </c>
      <c r="G109">
        <v>3460.37</v>
      </c>
      <c r="H109">
        <v>1</v>
      </c>
      <c r="I109">
        <v>120</v>
      </c>
    </row>
    <row r="110" spans="1:9" x14ac:dyDescent="0.2">
      <c r="A110" s="2" t="s">
        <v>30</v>
      </c>
      <c r="B110">
        <v>507</v>
      </c>
      <c r="C110">
        <v>72688.03</v>
      </c>
      <c r="D110">
        <v>231</v>
      </c>
      <c r="E110">
        <v>32950.26</v>
      </c>
      <c r="F110">
        <v>26</v>
      </c>
      <c r="G110">
        <v>3642.84</v>
      </c>
    </row>
    <row r="111" spans="1:9" x14ac:dyDescent="0.2">
      <c r="A111" s="2" t="s">
        <v>88</v>
      </c>
      <c r="B111">
        <v>255</v>
      </c>
      <c r="C111">
        <v>38869.18</v>
      </c>
      <c r="D111">
        <v>210</v>
      </c>
      <c r="E111">
        <v>32387.040000000001</v>
      </c>
      <c r="F111">
        <v>37</v>
      </c>
      <c r="G111">
        <v>5053.4799999999996</v>
      </c>
    </row>
    <row r="112" spans="1:9" x14ac:dyDescent="0.2">
      <c r="A112" s="2" t="s">
        <v>179</v>
      </c>
      <c r="B112">
        <v>286</v>
      </c>
      <c r="C112">
        <v>37733.410000000003</v>
      </c>
      <c r="D112">
        <v>53</v>
      </c>
      <c r="E112">
        <v>7982.1</v>
      </c>
      <c r="F112">
        <v>26</v>
      </c>
      <c r="G112">
        <v>3219.56</v>
      </c>
    </row>
    <row r="113" spans="1:9" x14ac:dyDescent="0.2">
      <c r="A113" s="2" t="s">
        <v>16</v>
      </c>
      <c r="B113">
        <v>108</v>
      </c>
      <c r="C113">
        <v>11999.97</v>
      </c>
      <c r="D113">
        <v>175</v>
      </c>
      <c r="E113">
        <v>21382.94</v>
      </c>
      <c r="F113">
        <v>8</v>
      </c>
      <c r="G113">
        <v>830.78</v>
      </c>
    </row>
    <row r="114" spans="1:9" x14ac:dyDescent="0.2">
      <c r="A114" s="2" t="s">
        <v>406</v>
      </c>
      <c r="B114">
        <v>30</v>
      </c>
      <c r="C114">
        <v>3587.44</v>
      </c>
      <c r="D114">
        <v>72</v>
      </c>
      <c r="E114">
        <v>8553.0400000000009</v>
      </c>
      <c r="F114">
        <v>1</v>
      </c>
      <c r="G114">
        <v>157.97</v>
      </c>
    </row>
    <row r="115" spans="1:9" x14ac:dyDescent="0.2">
      <c r="A115" s="2" t="s">
        <v>14</v>
      </c>
      <c r="B115">
        <v>34</v>
      </c>
      <c r="C115">
        <v>2666.54</v>
      </c>
      <c r="D115">
        <v>46</v>
      </c>
      <c r="E115">
        <v>3873.03</v>
      </c>
    </row>
    <row r="116" spans="1:9" x14ac:dyDescent="0.2">
      <c r="A116" s="2" t="s">
        <v>12</v>
      </c>
      <c r="B116">
        <v>42</v>
      </c>
      <c r="C116">
        <v>4486.7700000000004</v>
      </c>
      <c r="D116">
        <v>100</v>
      </c>
      <c r="E116">
        <v>11885.9</v>
      </c>
      <c r="F116">
        <v>1</v>
      </c>
      <c r="G116">
        <v>160</v>
      </c>
    </row>
    <row r="117" spans="1:9" x14ac:dyDescent="0.2">
      <c r="A117" s="2" t="s">
        <v>93</v>
      </c>
      <c r="B117">
        <v>142</v>
      </c>
      <c r="C117">
        <v>15453.6</v>
      </c>
      <c r="D117">
        <v>198</v>
      </c>
      <c r="E117">
        <v>23124.29</v>
      </c>
      <c r="F117">
        <v>11</v>
      </c>
      <c r="G117">
        <v>1127.1099999999999</v>
      </c>
      <c r="H117">
        <v>6</v>
      </c>
      <c r="I117">
        <v>477.52</v>
      </c>
    </row>
    <row r="118" spans="1:9" x14ac:dyDescent="0.2">
      <c r="A118" s="2" t="s">
        <v>189</v>
      </c>
      <c r="B118">
        <v>160</v>
      </c>
      <c r="C118">
        <v>27010.880000000001</v>
      </c>
      <c r="D118">
        <v>67</v>
      </c>
      <c r="E118">
        <v>10589.87</v>
      </c>
      <c r="F118">
        <v>21</v>
      </c>
      <c r="G118">
        <v>3563.79</v>
      </c>
    </row>
    <row r="119" spans="1:9" x14ac:dyDescent="0.2">
      <c r="A119" s="2" t="s">
        <v>82</v>
      </c>
      <c r="B119">
        <v>244</v>
      </c>
      <c r="C119">
        <v>37595.33</v>
      </c>
      <c r="D119">
        <v>42</v>
      </c>
      <c r="E119">
        <v>6091.4</v>
      </c>
      <c r="F119">
        <v>27</v>
      </c>
      <c r="G119">
        <v>4093.45</v>
      </c>
    </row>
    <row r="120" spans="1:9" x14ac:dyDescent="0.2">
      <c r="A120" s="2" t="s">
        <v>123</v>
      </c>
      <c r="B120">
        <v>64</v>
      </c>
      <c r="C120">
        <v>10106.08</v>
      </c>
      <c r="D120">
        <v>21</v>
      </c>
      <c r="E120">
        <v>3250.03</v>
      </c>
      <c r="F120">
        <v>2</v>
      </c>
      <c r="G120">
        <v>318.16000000000003</v>
      </c>
    </row>
    <row r="121" spans="1:9" x14ac:dyDescent="0.2">
      <c r="A121" s="2" t="s">
        <v>267</v>
      </c>
      <c r="B121">
        <v>1</v>
      </c>
      <c r="C121">
        <v>120</v>
      </c>
    </row>
    <row r="122" spans="1:9" x14ac:dyDescent="0.2">
      <c r="A122" s="2" t="s">
        <v>160</v>
      </c>
      <c r="B122">
        <v>3</v>
      </c>
      <c r="C122">
        <v>161.25</v>
      </c>
    </row>
    <row r="123" spans="1:9" x14ac:dyDescent="0.2">
      <c r="A123" t="s">
        <v>161</v>
      </c>
    </row>
    <row r="126" spans="1:9" x14ac:dyDescent="0.2">
      <c r="A126" t="s">
        <v>190</v>
      </c>
    </row>
    <row r="127" spans="1:9" x14ac:dyDescent="0.2">
      <c r="A127" t="s">
        <v>197</v>
      </c>
    </row>
  </sheetData>
  <mergeCells count="1">
    <mergeCell ref="A1:I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F705-F008-854D-B6E9-8AF2BE6936F9}">
  <dimension ref="A1:Q116"/>
  <sheetViews>
    <sheetView workbookViewId="0">
      <selection activeCell="L95" sqref="L95"/>
    </sheetView>
  </sheetViews>
  <sheetFormatPr baseColWidth="10" defaultRowHeight="16" x14ac:dyDescent="0.2"/>
  <sheetData>
    <row r="1" spans="1:17" x14ac:dyDescent="0.2">
      <c r="A1" s="19">
        <v>1890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 s="2">
        <v>1183</v>
      </c>
      <c r="C3" s="2">
        <v>134516.4</v>
      </c>
      <c r="D3" s="2">
        <v>570</v>
      </c>
      <c r="E3" s="2">
        <v>65351.7</v>
      </c>
      <c r="F3" s="2">
        <v>54</v>
      </c>
      <c r="G3" s="2">
        <v>6617.41</v>
      </c>
      <c r="H3" s="2">
        <v>6</v>
      </c>
      <c r="I3" s="2">
        <v>520.47</v>
      </c>
    </row>
    <row r="4" spans="1:17" x14ac:dyDescent="0.2">
      <c r="A4" s="2" t="s">
        <v>44</v>
      </c>
      <c r="B4" s="2">
        <v>1659</v>
      </c>
      <c r="C4" s="2">
        <v>181129.06</v>
      </c>
      <c r="D4" s="2">
        <v>1095</v>
      </c>
      <c r="E4" s="2">
        <v>140296.13</v>
      </c>
      <c r="F4" s="2">
        <v>99</v>
      </c>
      <c r="G4" s="2">
        <v>11722.59</v>
      </c>
      <c r="H4" s="2">
        <v>7</v>
      </c>
      <c r="I4" s="2">
        <v>622.29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41</v>
      </c>
      <c r="C6">
        <v>6252.71</v>
      </c>
      <c r="D6">
        <v>30</v>
      </c>
      <c r="E6">
        <v>4323.37</v>
      </c>
      <c r="F6">
        <v>2</v>
      </c>
      <c r="G6">
        <v>320.19</v>
      </c>
    </row>
    <row r="7" spans="1:17" x14ac:dyDescent="0.2">
      <c r="A7" t="s">
        <v>149</v>
      </c>
      <c r="B7">
        <v>157</v>
      </c>
      <c r="C7">
        <v>21196.85</v>
      </c>
      <c r="D7">
        <v>91</v>
      </c>
      <c r="E7">
        <v>13743.35</v>
      </c>
      <c r="F7">
        <v>33</v>
      </c>
      <c r="G7">
        <v>4777.67</v>
      </c>
    </row>
    <row r="8" spans="1:17" x14ac:dyDescent="0.2">
      <c r="A8" s="2" t="s">
        <v>75</v>
      </c>
      <c r="B8">
        <v>934</v>
      </c>
      <c r="C8">
        <v>108917.16</v>
      </c>
      <c r="D8">
        <v>339</v>
      </c>
      <c r="E8">
        <v>40494.65</v>
      </c>
      <c r="F8">
        <v>14</v>
      </c>
      <c r="G8">
        <v>1417.68</v>
      </c>
    </row>
    <row r="9" spans="1:17" x14ac:dyDescent="0.2">
      <c r="A9" s="2" t="s">
        <v>76</v>
      </c>
      <c r="B9">
        <v>307</v>
      </c>
      <c r="C9">
        <v>30425.58</v>
      </c>
      <c r="D9">
        <v>299</v>
      </c>
      <c r="E9">
        <v>30824.52</v>
      </c>
      <c r="F9">
        <v>5</v>
      </c>
      <c r="G9">
        <v>442.32</v>
      </c>
    </row>
    <row r="10" spans="1:17" x14ac:dyDescent="0.2">
      <c r="A10" s="2" t="s">
        <v>83</v>
      </c>
      <c r="B10">
        <v>964</v>
      </c>
      <c r="C10">
        <v>111926.93</v>
      </c>
      <c r="D10">
        <v>637</v>
      </c>
      <c r="E10">
        <v>82190.84</v>
      </c>
      <c r="F10">
        <v>9</v>
      </c>
      <c r="G10">
        <v>809.76</v>
      </c>
      <c r="H10">
        <v>1</v>
      </c>
      <c r="I10">
        <v>40</v>
      </c>
    </row>
    <row r="11" spans="1:17" x14ac:dyDescent="0.2">
      <c r="A11" s="2" t="s">
        <v>48</v>
      </c>
      <c r="B11">
        <v>795</v>
      </c>
      <c r="C11">
        <v>86454.03</v>
      </c>
      <c r="D11">
        <v>331</v>
      </c>
      <c r="E11">
        <v>36611.29</v>
      </c>
      <c r="F11">
        <v>7</v>
      </c>
      <c r="G11">
        <v>957.06</v>
      </c>
    </row>
    <row r="12" spans="1:17" x14ac:dyDescent="0.2">
      <c r="A12" s="2" t="s">
        <v>24</v>
      </c>
      <c r="B12">
        <v>105</v>
      </c>
      <c r="C12">
        <v>15882.35</v>
      </c>
      <c r="D12">
        <v>51</v>
      </c>
      <c r="E12">
        <v>7617.65</v>
      </c>
      <c r="F12">
        <v>10</v>
      </c>
      <c r="G12">
        <v>1382.27</v>
      </c>
    </row>
    <row r="13" spans="1:17" x14ac:dyDescent="0.2">
      <c r="A13" s="2" t="s">
        <v>103</v>
      </c>
      <c r="B13">
        <v>26</v>
      </c>
      <c r="C13">
        <v>3728</v>
      </c>
      <c r="D13">
        <v>14</v>
      </c>
      <c r="E13">
        <v>2120</v>
      </c>
      <c r="F13">
        <v>5</v>
      </c>
      <c r="G13">
        <v>680</v>
      </c>
    </row>
    <row r="14" spans="1:17" x14ac:dyDescent="0.2">
      <c r="A14" s="2" t="s">
        <v>66</v>
      </c>
      <c r="B14">
        <v>426</v>
      </c>
      <c r="C14">
        <v>59658.53</v>
      </c>
      <c r="D14">
        <v>147</v>
      </c>
      <c r="E14">
        <v>21992.34</v>
      </c>
      <c r="F14">
        <v>85</v>
      </c>
      <c r="G14">
        <v>11884.9</v>
      </c>
    </row>
    <row r="15" spans="1:17" x14ac:dyDescent="0.2">
      <c r="A15" s="2" t="s">
        <v>23</v>
      </c>
      <c r="B15">
        <v>73</v>
      </c>
      <c r="C15">
        <v>10044.32</v>
      </c>
      <c r="D15">
        <v>70</v>
      </c>
      <c r="E15">
        <v>10088.23</v>
      </c>
      <c r="F15">
        <v>8</v>
      </c>
      <c r="G15">
        <v>1119.4000000000001</v>
      </c>
    </row>
    <row r="16" spans="1:17" x14ac:dyDescent="0.2">
      <c r="A16" s="2" t="s">
        <v>54</v>
      </c>
      <c r="B16">
        <v>261</v>
      </c>
      <c r="C16">
        <v>36962.44</v>
      </c>
      <c r="D16">
        <v>176</v>
      </c>
      <c r="E16">
        <v>23395.16</v>
      </c>
      <c r="F16">
        <v>12</v>
      </c>
      <c r="G16">
        <v>1740.36</v>
      </c>
    </row>
    <row r="17" spans="1:9" x14ac:dyDescent="0.2">
      <c r="A17" s="2" t="s">
        <v>22</v>
      </c>
      <c r="B17">
        <v>439</v>
      </c>
      <c r="C17">
        <v>64057.84</v>
      </c>
      <c r="D17">
        <v>198</v>
      </c>
      <c r="E17">
        <v>29310.23</v>
      </c>
      <c r="F17">
        <v>127</v>
      </c>
      <c r="G17">
        <v>18488.669999999998</v>
      </c>
    </row>
    <row r="18" spans="1:9" x14ac:dyDescent="0.2">
      <c r="A18" s="2" t="s">
        <v>77</v>
      </c>
      <c r="B18">
        <v>209</v>
      </c>
      <c r="C18">
        <v>30968.400000000001</v>
      </c>
      <c r="D18">
        <v>174</v>
      </c>
      <c r="E18">
        <v>26472.85</v>
      </c>
      <c r="F18">
        <v>20</v>
      </c>
      <c r="G18">
        <v>2763.4</v>
      </c>
    </row>
    <row r="19" spans="1:9" x14ac:dyDescent="0.2">
      <c r="A19" s="2" t="s">
        <v>25</v>
      </c>
      <c r="B19">
        <v>159</v>
      </c>
      <c r="C19">
        <v>23283.16</v>
      </c>
      <c r="D19">
        <v>120</v>
      </c>
      <c r="E19">
        <v>18604.310000000001</v>
      </c>
      <c r="F19">
        <v>40</v>
      </c>
      <c r="G19">
        <v>5962.04</v>
      </c>
    </row>
    <row r="20" spans="1:9" x14ac:dyDescent="0.2">
      <c r="A20" s="2" t="s">
        <v>94</v>
      </c>
      <c r="B20">
        <v>72</v>
      </c>
      <c r="C20">
        <v>10669.91</v>
      </c>
      <c r="D20">
        <v>53</v>
      </c>
      <c r="E20">
        <v>8046.52</v>
      </c>
      <c r="F20">
        <v>10</v>
      </c>
      <c r="G20">
        <v>1511.29</v>
      </c>
    </row>
    <row r="21" spans="1:9" x14ac:dyDescent="0.2">
      <c r="A21" s="2" t="s">
        <v>26</v>
      </c>
      <c r="B21">
        <v>362</v>
      </c>
      <c r="C21">
        <v>54886.41</v>
      </c>
      <c r="D21">
        <v>121</v>
      </c>
      <c r="E21">
        <v>18757.310000000001</v>
      </c>
      <c r="F21">
        <v>104</v>
      </c>
      <c r="G21">
        <v>16126.29</v>
      </c>
    </row>
    <row r="22" spans="1:9" x14ac:dyDescent="0.2">
      <c r="A22" s="2" t="s">
        <v>61</v>
      </c>
      <c r="B22">
        <v>58</v>
      </c>
      <c r="C22">
        <v>8236.75</v>
      </c>
      <c r="D22">
        <v>38</v>
      </c>
      <c r="E22">
        <v>5710.5</v>
      </c>
      <c r="F22">
        <v>5</v>
      </c>
      <c r="G22">
        <v>680</v>
      </c>
    </row>
    <row r="23" spans="1:9" x14ac:dyDescent="0.2">
      <c r="A23" s="2" t="s">
        <v>110</v>
      </c>
      <c r="B23">
        <v>123</v>
      </c>
      <c r="C23">
        <v>18680.189999999999</v>
      </c>
      <c r="D23">
        <v>49</v>
      </c>
      <c r="E23">
        <v>7397.84</v>
      </c>
      <c r="F23">
        <v>116</v>
      </c>
      <c r="G23">
        <v>18260.45</v>
      </c>
    </row>
    <row r="24" spans="1:9" x14ac:dyDescent="0.2">
      <c r="A24" s="2" t="s">
        <v>43</v>
      </c>
      <c r="B24">
        <v>1208</v>
      </c>
      <c r="C24">
        <v>187874.03</v>
      </c>
      <c r="D24">
        <v>319</v>
      </c>
      <c r="E24">
        <v>49435.71</v>
      </c>
      <c r="F24">
        <v>514</v>
      </c>
      <c r="G24">
        <v>81163.679999999993</v>
      </c>
      <c r="H24">
        <v>1</v>
      </c>
      <c r="I24">
        <v>160</v>
      </c>
    </row>
    <row r="25" spans="1:9" x14ac:dyDescent="0.2">
      <c r="A25" s="2" t="s">
        <v>150</v>
      </c>
      <c r="B25">
        <v>75</v>
      </c>
      <c r="C25">
        <v>11120.1</v>
      </c>
      <c r="D25">
        <v>43</v>
      </c>
      <c r="E25">
        <v>6459.8</v>
      </c>
      <c r="F25">
        <v>26</v>
      </c>
      <c r="G25">
        <v>3787.27</v>
      </c>
    </row>
    <row r="26" spans="1:9" x14ac:dyDescent="0.2">
      <c r="A26" s="2" t="s">
        <v>173</v>
      </c>
      <c r="B26">
        <v>72</v>
      </c>
      <c r="C26">
        <v>11408.55</v>
      </c>
      <c r="D26">
        <v>24</v>
      </c>
      <c r="E26">
        <v>3827.79</v>
      </c>
      <c r="F26">
        <v>13</v>
      </c>
      <c r="G26">
        <v>2038.65</v>
      </c>
    </row>
    <row r="27" spans="1:9" x14ac:dyDescent="0.2">
      <c r="A27" s="2" t="s">
        <v>151</v>
      </c>
      <c r="B27">
        <v>19</v>
      </c>
      <c r="C27">
        <v>2680.2</v>
      </c>
      <c r="D27">
        <v>6</v>
      </c>
      <c r="E27">
        <v>960</v>
      </c>
    </row>
    <row r="28" spans="1:9" x14ac:dyDescent="0.2">
      <c r="A28" s="2" t="s">
        <v>152</v>
      </c>
      <c r="B28">
        <v>206</v>
      </c>
      <c r="C28">
        <v>32375.86</v>
      </c>
      <c r="D28">
        <v>57</v>
      </c>
      <c r="E28">
        <v>9098.2800000000007</v>
      </c>
      <c r="F28">
        <v>173</v>
      </c>
      <c r="G28">
        <v>46993.04</v>
      </c>
    </row>
    <row r="29" spans="1:9" x14ac:dyDescent="0.2">
      <c r="A29" s="2" t="s">
        <v>126</v>
      </c>
      <c r="B29">
        <v>38</v>
      </c>
      <c r="C29">
        <v>5690.65</v>
      </c>
      <c r="D29">
        <v>34</v>
      </c>
      <c r="E29">
        <v>5155.55</v>
      </c>
      <c r="F29">
        <v>8</v>
      </c>
      <c r="G29">
        <v>1280</v>
      </c>
    </row>
    <row r="30" spans="1:9" x14ac:dyDescent="0.2">
      <c r="A30" s="2" t="s">
        <v>192</v>
      </c>
      <c r="B30">
        <v>21</v>
      </c>
      <c r="C30">
        <v>3231.24</v>
      </c>
      <c r="D30">
        <v>2</v>
      </c>
      <c r="E30">
        <v>280</v>
      </c>
    </row>
    <row r="31" spans="1:9" x14ac:dyDescent="0.2">
      <c r="A31" s="2" t="s">
        <v>81</v>
      </c>
      <c r="B31">
        <v>460</v>
      </c>
      <c r="C31">
        <v>69610.34</v>
      </c>
      <c r="D31">
        <v>167</v>
      </c>
      <c r="E31">
        <v>25121.1</v>
      </c>
      <c r="F31">
        <v>124</v>
      </c>
      <c r="G31">
        <v>18697.689999999999</v>
      </c>
    </row>
    <row r="32" spans="1:9" x14ac:dyDescent="0.2">
      <c r="A32" s="2" t="s">
        <v>91</v>
      </c>
      <c r="B32">
        <v>1202</v>
      </c>
      <c r="C32">
        <v>152007.76</v>
      </c>
      <c r="D32">
        <v>971</v>
      </c>
      <c r="E32">
        <v>125920.97</v>
      </c>
      <c r="F32">
        <v>56</v>
      </c>
      <c r="G32">
        <v>6199.36</v>
      </c>
      <c r="H32">
        <v>3</v>
      </c>
      <c r="I32">
        <v>192.66</v>
      </c>
    </row>
    <row r="33" spans="1:9" x14ac:dyDescent="0.2">
      <c r="A33" s="2" t="s">
        <v>153</v>
      </c>
      <c r="B33">
        <v>224</v>
      </c>
      <c r="C33">
        <v>33776.89</v>
      </c>
      <c r="D33">
        <v>222</v>
      </c>
      <c r="E33">
        <v>33459.68</v>
      </c>
      <c r="F33">
        <v>27</v>
      </c>
      <c r="G33">
        <v>4072.76</v>
      </c>
    </row>
    <row r="34" spans="1:9" x14ac:dyDescent="0.2">
      <c r="A34" s="2" t="s">
        <v>56</v>
      </c>
      <c r="B34">
        <v>134</v>
      </c>
      <c r="C34">
        <v>19054.52</v>
      </c>
      <c r="D34">
        <v>90</v>
      </c>
      <c r="E34">
        <v>13274.24</v>
      </c>
      <c r="F34">
        <v>9</v>
      </c>
      <c r="G34">
        <v>1399.56</v>
      </c>
    </row>
    <row r="35" spans="1:9" x14ac:dyDescent="0.2">
      <c r="A35" s="2" t="s">
        <v>395</v>
      </c>
      <c r="B35">
        <v>52</v>
      </c>
      <c r="C35">
        <v>7820.75</v>
      </c>
      <c r="D35">
        <v>14</v>
      </c>
      <c r="E35">
        <v>2238</v>
      </c>
      <c r="F35">
        <v>10</v>
      </c>
      <c r="G35">
        <v>1744.22</v>
      </c>
    </row>
    <row r="36" spans="1:9" x14ac:dyDescent="0.2">
      <c r="A36" s="2" t="s">
        <v>169</v>
      </c>
      <c r="B36">
        <v>96</v>
      </c>
      <c r="C36">
        <v>14015.65</v>
      </c>
      <c r="D36">
        <v>81</v>
      </c>
      <c r="E36">
        <v>12190.3</v>
      </c>
      <c r="F36">
        <v>3</v>
      </c>
      <c r="G36">
        <v>480</v>
      </c>
    </row>
    <row r="37" spans="1:9" x14ac:dyDescent="0.2">
      <c r="A37" s="2" t="s">
        <v>89</v>
      </c>
      <c r="B37">
        <v>119</v>
      </c>
      <c r="C37">
        <v>17008.79</v>
      </c>
      <c r="D37">
        <v>145</v>
      </c>
      <c r="E37">
        <v>22682.58</v>
      </c>
      <c r="F37">
        <v>33</v>
      </c>
      <c r="G37">
        <v>4640.22</v>
      </c>
    </row>
    <row r="38" spans="1:9" x14ac:dyDescent="0.2">
      <c r="A38" s="2" t="s">
        <v>9</v>
      </c>
      <c r="B38">
        <v>15</v>
      </c>
      <c r="C38">
        <v>1153.77</v>
      </c>
      <c r="D38">
        <v>10</v>
      </c>
      <c r="E38">
        <v>1000.03</v>
      </c>
      <c r="F38">
        <v>5</v>
      </c>
      <c r="G38">
        <v>484.26</v>
      </c>
    </row>
    <row r="39" spans="1:9" x14ac:dyDescent="0.2">
      <c r="A39" s="2" t="s">
        <v>154</v>
      </c>
      <c r="B39">
        <v>245</v>
      </c>
      <c r="C39">
        <v>37734.74</v>
      </c>
      <c r="D39">
        <v>527</v>
      </c>
      <c r="E39">
        <v>83311.27</v>
      </c>
      <c r="F39">
        <v>275</v>
      </c>
      <c r="G39">
        <v>43425.84</v>
      </c>
    </row>
    <row r="40" spans="1:9" x14ac:dyDescent="0.2">
      <c r="A40" s="2" t="s">
        <v>114</v>
      </c>
      <c r="B40">
        <v>158</v>
      </c>
      <c r="C40">
        <v>22075.07</v>
      </c>
      <c r="D40">
        <v>369</v>
      </c>
      <c r="E40">
        <v>54228.47</v>
      </c>
      <c r="F40">
        <v>47</v>
      </c>
      <c r="G40">
        <v>6123.48</v>
      </c>
      <c r="H40">
        <v>2</v>
      </c>
      <c r="I40">
        <v>240</v>
      </c>
    </row>
    <row r="41" spans="1:9" x14ac:dyDescent="0.2">
      <c r="A41" s="2" t="s">
        <v>106</v>
      </c>
      <c r="B41">
        <v>96</v>
      </c>
      <c r="C41">
        <v>13437.08</v>
      </c>
      <c r="D41">
        <v>294</v>
      </c>
      <c r="E41">
        <v>44543.44</v>
      </c>
      <c r="F41">
        <v>27</v>
      </c>
      <c r="G41">
        <v>3385.53</v>
      </c>
    </row>
    <row r="42" spans="1:9" x14ac:dyDescent="0.2">
      <c r="A42" s="2" t="s">
        <v>155</v>
      </c>
      <c r="B42">
        <v>383</v>
      </c>
      <c r="C42">
        <v>59220.57</v>
      </c>
      <c r="D42">
        <v>702</v>
      </c>
      <c r="E42">
        <v>110871.84</v>
      </c>
      <c r="F42">
        <v>272</v>
      </c>
      <c r="G42">
        <v>41956.2</v>
      </c>
      <c r="H42">
        <v>1</v>
      </c>
      <c r="I42">
        <v>160</v>
      </c>
    </row>
    <row r="43" spans="1:9" x14ac:dyDescent="0.2">
      <c r="A43" s="2" t="s">
        <v>80</v>
      </c>
      <c r="B43">
        <v>81</v>
      </c>
      <c r="C43">
        <v>9550.5300000000007</v>
      </c>
      <c r="D43">
        <v>262</v>
      </c>
      <c r="E43">
        <v>32446.83</v>
      </c>
      <c r="F43">
        <v>15</v>
      </c>
      <c r="G43">
        <v>1637.02</v>
      </c>
      <c r="H43">
        <v>2</v>
      </c>
      <c r="I43">
        <v>320</v>
      </c>
    </row>
    <row r="44" spans="1:9" x14ac:dyDescent="0.2">
      <c r="A44" s="2" t="s">
        <v>31</v>
      </c>
      <c r="B44">
        <v>10</v>
      </c>
      <c r="C44">
        <v>986.29</v>
      </c>
      <c r="D44">
        <v>57</v>
      </c>
      <c r="E44">
        <v>6569.88</v>
      </c>
      <c r="F44">
        <v>3</v>
      </c>
      <c r="G44">
        <v>397.7</v>
      </c>
    </row>
    <row r="45" spans="1:9" x14ac:dyDescent="0.2">
      <c r="A45" s="2" t="s">
        <v>127</v>
      </c>
      <c r="B45">
        <v>541</v>
      </c>
      <c r="C45">
        <v>79645.61</v>
      </c>
      <c r="D45">
        <v>384</v>
      </c>
      <c r="E45">
        <v>60032.78</v>
      </c>
      <c r="F45">
        <v>243</v>
      </c>
      <c r="G45">
        <v>38377.71</v>
      </c>
      <c r="H45">
        <v>2</v>
      </c>
      <c r="I45">
        <v>281.83999999999997</v>
      </c>
    </row>
    <row r="46" spans="1:9" x14ac:dyDescent="0.2">
      <c r="A46" s="2" t="s">
        <v>74</v>
      </c>
      <c r="B46">
        <v>376</v>
      </c>
      <c r="C46">
        <v>41694.46</v>
      </c>
      <c r="D46">
        <v>180</v>
      </c>
      <c r="E46">
        <v>19914.75</v>
      </c>
      <c r="F46">
        <v>6</v>
      </c>
      <c r="G46">
        <v>796.39</v>
      </c>
      <c r="H46">
        <v>1</v>
      </c>
      <c r="I46">
        <v>39.9</v>
      </c>
    </row>
    <row r="47" spans="1:9" x14ac:dyDescent="0.2">
      <c r="A47" s="2" t="s">
        <v>47</v>
      </c>
      <c r="B47">
        <v>940</v>
      </c>
      <c r="C47">
        <v>118000.2</v>
      </c>
      <c r="D47">
        <v>539</v>
      </c>
      <c r="E47">
        <v>77528.539999999994</v>
      </c>
      <c r="F47">
        <v>38</v>
      </c>
      <c r="G47">
        <v>5418.42</v>
      </c>
      <c r="H47">
        <v>7</v>
      </c>
      <c r="I47">
        <v>691.22</v>
      </c>
    </row>
    <row r="48" spans="1:9" x14ac:dyDescent="0.2">
      <c r="A48" s="2" t="s">
        <v>185</v>
      </c>
      <c r="B48">
        <v>94</v>
      </c>
      <c r="C48">
        <v>9949.19</v>
      </c>
      <c r="D48">
        <v>131</v>
      </c>
      <c r="E48">
        <v>15502.07</v>
      </c>
      <c r="F48">
        <v>15</v>
      </c>
      <c r="G48">
        <v>1626.34</v>
      </c>
    </row>
    <row r="49" spans="1:9" x14ac:dyDescent="0.2">
      <c r="A49" s="2" t="s">
        <v>7</v>
      </c>
      <c r="B49">
        <v>420</v>
      </c>
      <c r="C49">
        <v>57104.03</v>
      </c>
      <c r="D49">
        <v>204</v>
      </c>
      <c r="E49">
        <v>27080.33</v>
      </c>
      <c r="F49">
        <v>208</v>
      </c>
      <c r="G49">
        <v>30528.49</v>
      </c>
    </row>
    <row r="50" spans="1:9" x14ac:dyDescent="0.2">
      <c r="A50" s="2" t="s">
        <v>129</v>
      </c>
      <c r="B50">
        <v>421</v>
      </c>
      <c r="C50">
        <v>61446.51</v>
      </c>
      <c r="D50">
        <v>829</v>
      </c>
      <c r="E50">
        <v>125381.63</v>
      </c>
      <c r="F50">
        <v>21</v>
      </c>
      <c r="G50">
        <v>3281.65</v>
      </c>
    </row>
    <row r="51" spans="1:9" x14ac:dyDescent="0.2">
      <c r="A51" s="2" t="s">
        <v>21</v>
      </c>
      <c r="B51">
        <v>376</v>
      </c>
      <c r="C51">
        <v>47840.69</v>
      </c>
      <c r="D51">
        <v>45</v>
      </c>
      <c r="E51">
        <v>5606.67</v>
      </c>
      <c r="F51">
        <v>101</v>
      </c>
      <c r="G51">
        <v>14096.73</v>
      </c>
    </row>
    <row r="52" spans="1:9" x14ac:dyDescent="0.2">
      <c r="A52" s="2" t="s">
        <v>195</v>
      </c>
      <c r="B52">
        <v>146</v>
      </c>
      <c r="C52">
        <v>15967.58</v>
      </c>
      <c r="D52">
        <v>290</v>
      </c>
      <c r="E52">
        <v>36062.07</v>
      </c>
      <c r="F52">
        <v>13</v>
      </c>
      <c r="G52">
        <v>1722.18</v>
      </c>
    </row>
    <row r="53" spans="1:9" x14ac:dyDescent="0.2">
      <c r="A53" s="2" t="s">
        <v>41</v>
      </c>
      <c r="B53">
        <v>360</v>
      </c>
      <c r="C53">
        <v>44531.08</v>
      </c>
      <c r="D53">
        <v>423</v>
      </c>
      <c r="E53">
        <v>56178.79</v>
      </c>
      <c r="F53">
        <v>7</v>
      </c>
      <c r="G53">
        <v>906.6</v>
      </c>
    </row>
    <row r="54" spans="1:9" x14ac:dyDescent="0.2">
      <c r="A54" s="2" t="s">
        <v>17</v>
      </c>
      <c r="B54">
        <v>49</v>
      </c>
      <c r="C54">
        <v>5911.15</v>
      </c>
      <c r="D54">
        <v>40</v>
      </c>
      <c r="E54">
        <v>4470.6000000000004</v>
      </c>
      <c r="F54">
        <v>2</v>
      </c>
      <c r="G54">
        <v>240</v>
      </c>
    </row>
    <row r="55" spans="1:9" x14ac:dyDescent="0.2">
      <c r="A55" s="2" t="s">
        <v>46</v>
      </c>
      <c r="B55">
        <v>2331</v>
      </c>
      <c r="C55">
        <v>282853.59999999998</v>
      </c>
      <c r="D55">
        <v>300</v>
      </c>
      <c r="E55">
        <v>35141.1</v>
      </c>
      <c r="F55">
        <v>12</v>
      </c>
      <c r="G55">
        <v>1471.71</v>
      </c>
      <c r="H55">
        <v>1</v>
      </c>
      <c r="I55">
        <v>40</v>
      </c>
    </row>
    <row r="56" spans="1:9" x14ac:dyDescent="0.2">
      <c r="A56" s="2" t="s">
        <v>39</v>
      </c>
      <c r="B56">
        <v>320</v>
      </c>
      <c r="C56">
        <v>32110.7</v>
      </c>
      <c r="D56">
        <v>209</v>
      </c>
      <c r="E56">
        <v>20698.59</v>
      </c>
      <c r="F56">
        <v>3</v>
      </c>
      <c r="G56">
        <v>240</v>
      </c>
    </row>
    <row r="57" spans="1:9" x14ac:dyDescent="0.2">
      <c r="A57" s="2" t="s">
        <v>40</v>
      </c>
      <c r="B57">
        <v>467</v>
      </c>
      <c r="C57">
        <v>48944.68</v>
      </c>
      <c r="D57">
        <v>336</v>
      </c>
      <c r="E57">
        <v>41817.43</v>
      </c>
      <c r="F57">
        <v>15</v>
      </c>
      <c r="G57">
        <v>1387.26</v>
      </c>
    </row>
    <row r="58" spans="1:9" x14ac:dyDescent="0.2">
      <c r="A58" s="2" t="s">
        <v>45</v>
      </c>
      <c r="B58">
        <v>848</v>
      </c>
      <c r="C58">
        <v>95557.62</v>
      </c>
      <c r="D58">
        <v>859</v>
      </c>
      <c r="E58">
        <v>105234</v>
      </c>
      <c r="F58">
        <v>9</v>
      </c>
      <c r="G58">
        <v>640</v>
      </c>
      <c r="H58">
        <v>1</v>
      </c>
      <c r="I58">
        <v>40</v>
      </c>
    </row>
    <row r="59" spans="1:9" x14ac:dyDescent="0.2">
      <c r="A59" s="2" t="s">
        <v>107</v>
      </c>
      <c r="B59">
        <v>107</v>
      </c>
      <c r="C59">
        <v>15985.66</v>
      </c>
      <c r="D59">
        <v>91</v>
      </c>
      <c r="E59">
        <v>13993.15</v>
      </c>
      <c r="F59">
        <v>4</v>
      </c>
      <c r="G59">
        <v>640</v>
      </c>
    </row>
    <row r="60" spans="1:9" x14ac:dyDescent="0.2">
      <c r="A60" s="2" t="s">
        <v>62</v>
      </c>
      <c r="B60">
        <v>424</v>
      </c>
      <c r="C60">
        <v>64829.62</v>
      </c>
      <c r="D60">
        <v>234</v>
      </c>
      <c r="E60">
        <v>35999.89</v>
      </c>
      <c r="F60">
        <v>73</v>
      </c>
      <c r="G60">
        <v>11018.91</v>
      </c>
    </row>
    <row r="61" spans="1:9" x14ac:dyDescent="0.2">
      <c r="A61" s="2" t="s">
        <v>134</v>
      </c>
      <c r="B61">
        <v>28</v>
      </c>
      <c r="C61">
        <v>4420.8500000000004</v>
      </c>
      <c r="D61">
        <v>27</v>
      </c>
      <c r="E61">
        <v>3698.92</v>
      </c>
    </row>
    <row r="62" spans="1:9" x14ac:dyDescent="0.2">
      <c r="A62" s="2" t="s">
        <v>108</v>
      </c>
      <c r="B62">
        <v>65</v>
      </c>
      <c r="C62">
        <v>8664.11</v>
      </c>
      <c r="D62">
        <v>265</v>
      </c>
      <c r="E62">
        <v>39793.379999999997</v>
      </c>
      <c r="F62">
        <v>32</v>
      </c>
      <c r="G62">
        <v>4873.28</v>
      </c>
    </row>
    <row r="63" spans="1:9" x14ac:dyDescent="0.2">
      <c r="A63" s="2" t="s">
        <v>186</v>
      </c>
      <c r="B63">
        <v>721</v>
      </c>
      <c r="C63">
        <v>111744.92</v>
      </c>
      <c r="D63">
        <v>433</v>
      </c>
      <c r="E63">
        <v>68916.44</v>
      </c>
      <c r="F63">
        <v>315</v>
      </c>
      <c r="G63">
        <v>49467.68</v>
      </c>
    </row>
    <row r="64" spans="1:9" x14ac:dyDescent="0.2">
      <c r="A64" s="2" t="s">
        <v>71</v>
      </c>
      <c r="B64">
        <v>181</v>
      </c>
      <c r="C64">
        <v>23400.74</v>
      </c>
      <c r="D64">
        <v>618</v>
      </c>
      <c r="E64">
        <v>93661</v>
      </c>
      <c r="F64">
        <v>95</v>
      </c>
      <c r="G64">
        <v>13135.08</v>
      </c>
    </row>
    <row r="65" spans="1:7" x14ac:dyDescent="0.2">
      <c r="A65" s="2" t="s">
        <v>59</v>
      </c>
      <c r="B65">
        <v>13</v>
      </c>
      <c r="C65">
        <v>1108.8</v>
      </c>
      <c r="D65">
        <v>43</v>
      </c>
      <c r="E65">
        <v>4798.3999999999996</v>
      </c>
      <c r="F65">
        <v>2</v>
      </c>
      <c r="G65">
        <v>290</v>
      </c>
    </row>
    <row r="66" spans="1:7" x14ac:dyDescent="0.2">
      <c r="A66" s="2" t="s">
        <v>156</v>
      </c>
      <c r="B66">
        <v>442</v>
      </c>
      <c r="C66">
        <v>66353.119999999995</v>
      </c>
      <c r="D66">
        <v>506</v>
      </c>
      <c r="E66">
        <v>79843.539999999994</v>
      </c>
      <c r="F66">
        <v>307</v>
      </c>
      <c r="G66">
        <v>46630.19</v>
      </c>
    </row>
    <row r="67" spans="1:7" x14ac:dyDescent="0.2">
      <c r="A67" s="2" t="s">
        <v>157</v>
      </c>
      <c r="B67">
        <v>90</v>
      </c>
      <c r="C67">
        <v>12998.84</v>
      </c>
      <c r="D67">
        <v>232</v>
      </c>
      <c r="E67">
        <v>33164.230000000003</v>
      </c>
      <c r="F67">
        <v>46</v>
      </c>
      <c r="G67">
        <v>6988.49</v>
      </c>
    </row>
    <row r="68" spans="1:7" x14ac:dyDescent="0.2">
      <c r="A68" s="2" t="s">
        <v>100</v>
      </c>
      <c r="B68">
        <v>785</v>
      </c>
      <c r="C68">
        <v>121310.79</v>
      </c>
      <c r="D68">
        <v>876</v>
      </c>
      <c r="E68">
        <v>138321.53</v>
      </c>
      <c r="F68">
        <v>208</v>
      </c>
      <c r="G68">
        <v>33829.83</v>
      </c>
    </row>
    <row r="69" spans="1:7" x14ac:dyDescent="0.2">
      <c r="A69" s="2" t="s">
        <v>196</v>
      </c>
      <c r="B69">
        <v>97</v>
      </c>
      <c r="C69">
        <v>13395.15</v>
      </c>
      <c r="D69">
        <v>453</v>
      </c>
      <c r="E69">
        <v>69919.34</v>
      </c>
      <c r="F69">
        <v>69</v>
      </c>
      <c r="G69">
        <v>10345.94</v>
      </c>
    </row>
    <row r="70" spans="1:7" x14ac:dyDescent="0.2">
      <c r="A70" s="2" t="s">
        <v>187</v>
      </c>
      <c r="B70">
        <v>506</v>
      </c>
      <c r="C70">
        <v>78971.179999999993</v>
      </c>
      <c r="D70">
        <v>308</v>
      </c>
      <c r="E70">
        <v>48820.4</v>
      </c>
      <c r="F70">
        <v>119</v>
      </c>
      <c r="G70">
        <v>19667.5</v>
      </c>
    </row>
    <row r="71" spans="1:7" x14ac:dyDescent="0.2">
      <c r="A71" s="2" t="s">
        <v>158</v>
      </c>
      <c r="B71">
        <v>241</v>
      </c>
      <c r="C71">
        <v>37236.06</v>
      </c>
      <c r="D71">
        <v>473</v>
      </c>
      <c r="E71">
        <v>74403.789999999994</v>
      </c>
      <c r="F71">
        <v>70</v>
      </c>
      <c r="G71">
        <v>11024.55</v>
      </c>
    </row>
    <row r="72" spans="1:7" x14ac:dyDescent="0.2">
      <c r="A72" s="2" t="s">
        <v>42</v>
      </c>
      <c r="B72">
        <v>1</v>
      </c>
      <c r="C72">
        <v>160</v>
      </c>
    </row>
    <row r="73" spans="1:7" x14ac:dyDescent="0.2">
      <c r="A73" s="2" t="s">
        <v>104</v>
      </c>
      <c r="B73">
        <v>3</v>
      </c>
      <c r="C73">
        <v>480</v>
      </c>
    </row>
    <row r="74" spans="1:7" x14ac:dyDescent="0.2">
      <c r="A74" s="2" t="s">
        <v>198</v>
      </c>
      <c r="B74">
        <v>87</v>
      </c>
      <c r="C74">
        <v>13731.46</v>
      </c>
      <c r="D74">
        <v>10</v>
      </c>
      <c r="E74">
        <v>1600</v>
      </c>
      <c r="F74">
        <v>5</v>
      </c>
      <c r="G74">
        <v>800</v>
      </c>
    </row>
    <row r="75" spans="1:7" x14ac:dyDescent="0.2">
      <c r="A75" s="2" t="s">
        <v>165</v>
      </c>
      <c r="B75">
        <v>105</v>
      </c>
      <c r="C75">
        <v>14830.77</v>
      </c>
      <c r="D75">
        <v>64</v>
      </c>
      <c r="E75">
        <v>8794.85</v>
      </c>
      <c r="F75">
        <v>7</v>
      </c>
      <c r="G75">
        <v>1116.81</v>
      </c>
    </row>
    <row r="76" spans="1:7" x14ac:dyDescent="0.2">
      <c r="A76" s="2" t="s">
        <v>199</v>
      </c>
      <c r="B76">
        <v>23</v>
      </c>
      <c r="C76">
        <v>3666.58</v>
      </c>
      <c r="D76">
        <v>1</v>
      </c>
      <c r="E76">
        <v>160</v>
      </c>
    </row>
    <row r="77" spans="1:7" x14ac:dyDescent="0.2">
      <c r="A77" s="2" t="s">
        <v>60</v>
      </c>
      <c r="B77">
        <v>174</v>
      </c>
      <c r="C77">
        <v>25274.27</v>
      </c>
      <c r="D77">
        <v>72</v>
      </c>
      <c r="E77">
        <v>11018.58</v>
      </c>
      <c r="F77">
        <v>6</v>
      </c>
      <c r="G77">
        <v>960</v>
      </c>
    </row>
    <row r="78" spans="1:7" x14ac:dyDescent="0.2">
      <c r="A78" s="2" t="s">
        <v>200</v>
      </c>
      <c r="B78">
        <v>200</v>
      </c>
      <c r="C78">
        <v>31442.1</v>
      </c>
      <c r="D78">
        <v>497</v>
      </c>
      <c r="E78">
        <v>78823.88</v>
      </c>
      <c r="F78">
        <v>8</v>
      </c>
      <c r="G78">
        <v>1279.47</v>
      </c>
    </row>
    <row r="79" spans="1:7" x14ac:dyDescent="0.2">
      <c r="A79" s="2" t="s">
        <v>269</v>
      </c>
      <c r="B79">
        <v>208</v>
      </c>
      <c r="C79">
        <v>31668.83</v>
      </c>
      <c r="D79">
        <v>153</v>
      </c>
      <c r="E79">
        <v>24188.15</v>
      </c>
      <c r="F79">
        <v>72</v>
      </c>
      <c r="G79">
        <v>11457.07</v>
      </c>
    </row>
    <row r="80" spans="1:7" x14ac:dyDescent="0.2">
      <c r="A80" s="2" t="s">
        <v>201</v>
      </c>
      <c r="B80">
        <v>245</v>
      </c>
      <c r="C80">
        <v>37758.65</v>
      </c>
      <c r="D80">
        <v>729</v>
      </c>
      <c r="E80">
        <v>113970.03</v>
      </c>
      <c r="F80">
        <v>36</v>
      </c>
      <c r="G80">
        <v>5632.82</v>
      </c>
    </row>
    <row r="81" spans="1:9" x14ac:dyDescent="0.2">
      <c r="A81" s="2" t="s">
        <v>202</v>
      </c>
      <c r="B81">
        <v>246</v>
      </c>
      <c r="C81">
        <v>35870.230000000003</v>
      </c>
      <c r="D81">
        <v>484</v>
      </c>
      <c r="E81">
        <v>75771.77</v>
      </c>
      <c r="F81">
        <v>104</v>
      </c>
      <c r="G81">
        <v>15826.42</v>
      </c>
    </row>
    <row r="82" spans="1:9" x14ac:dyDescent="0.2">
      <c r="A82" s="2" t="s">
        <v>193</v>
      </c>
      <c r="B82">
        <v>4033</v>
      </c>
      <c r="C82">
        <v>622978.42000000004</v>
      </c>
      <c r="D82">
        <v>5</v>
      </c>
      <c r="E82">
        <v>800</v>
      </c>
    </row>
    <row r="83" spans="1:9" x14ac:dyDescent="0.2">
      <c r="A83" s="2" t="s">
        <v>194</v>
      </c>
      <c r="B83">
        <v>3600</v>
      </c>
      <c r="C83">
        <v>458905.22</v>
      </c>
      <c r="D83">
        <v>1</v>
      </c>
      <c r="E83">
        <v>160</v>
      </c>
      <c r="F83">
        <v>3</v>
      </c>
      <c r="G83">
        <v>440</v>
      </c>
    </row>
    <row r="84" spans="1:9" x14ac:dyDescent="0.2">
      <c r="A84" s="2" t="s">
        <v>203</v>
      </c>
      <c r="B84">
        <v>131</v>
      </c>
      <c r="C84">
        <v>20060.900000000001</v>
      </c>
      <c r="D84">
        <v>57</v>
      </c>
      <c r="E84">
        <v>8510.34</v>
      </c>
      <c r="F84">
        <v>22</v>
      </c>
      <c r="G84">
        <v>3401.61</v>
      </c>
    </row>
    <row r="85" spans="1:9" x14ac:dyDescent="0.2">
      <c r="A85" s="2" t="s">
        <v>117</v>
      </c>
      <c r="B85">
        <v>322</v>
      </c>
      <c r="C85">
        <v>49453.06</v>
      </c>
      <c r="D85">
        <v>192</v>
      </c>
      <c r="E85">
        <v>30473.02</v>
      </c>
      <c r="F85">
        <v>29</v>
      </c>
      <c r="G85">
        <v>4319.29</v>
      </c>
    </row>
    <row r="86" spans="1:9" x14ac:dyDescent="0.2">
      <c r="A86" s="2" t="s">
        <v>171</v>
      </c>
      <c r="B86">
        <v>114</v>
      </c>
      <c r="C86">
        <v>17764.48</v>
      </c>
      <c r="D86">
        <v>37</v>
      </c>
      <c r="E86">
        <v>5945.17</v>
      </c>
      <c r="F86">
        <v>29</v>
      </c>
      <c r="G86">
        <v>4473.53</v>
      </c>
    </row>
    <row r="87" spans="1:9" x14ac:dyDescent="0.2">
      <c r="A87" s="2" t="s">
        <v>27</v>
      </c>
      <c r="B87">
        <v>691</v>
      </c>
      <c r="C87">
        <v>102096.2</v>
      </c>
      <c r="D87">
        <v>259</v>
      </c>
      <c r="E87">
        <v>37649.449999999997</v>
      </c>
      <c r="F87">
        <v>58</v>
      </c>
      <c r="G87">
        <v>8666.51</v>
      </c>
    </row>
    <row r="88" spans="1:9" x14ac:dyDescent="0.2">
      <c r="A88" s="2" t="s">
        <v>28</v>
      </c>
      <c r="B88">
        <v>389</v>
      </c>
      <c r="C88">
        <v>54821.4</v>
      </c>
      <c r="D88">
        <v>169</v>
      </c>
      <c r="E88">
        <v>24127.47</v>
      </c>
      <c r="F88">
        <v>8</v>
      </c>
      <c r="G88">
        <v>1146.93</v>
      </c>
    </row>
    <row r="89" spans="1:9" x14ac:dyDescent="0.2">
      <c r="A89" s="2" t="s">
        <v>113</v>
      </c>
      <c r="B89">
        <v>130</v>
      </c>
      <c r="C89">
        <v>19808.349999999999</v>
      </c>
      <c r="D89">
        <v>211</v>
      </c>
      <c r="E89">
        <v>33603.33</v>
      </c>
      <c r="F89">
        <v>27</v>
      </c>
      <c r="G89">
        <v>4145.1499999999996</v>
      </c>
    </row>
    <row r="90" spans="1:9" x14ac:dyDescent="0.2">
      <c r="A90" s="2" t="s">
        <v>63</v>
      </c>
      <c r="B90">
        <v>350</v>
      </c>
      <c r="C90">
        <v>49206.87</v>
      </c>
      <c r="D90">
        <v>249</v>
      </c>
      <c r="E90">
        <v>35232.69</v>
      </c>
      <c r="F90">
        <v>22</v>
      </c>
      <c r="G90">
        <v>3176.99</v>
      </c>
    </row>
    <row r="91" spans="1:9" x14ac:dyDescent="0.2">
      <c r="A91" s="2" t="s">
        <v>204</v>
      </c>
      <c r="B91">
        <v>258</v>
      </c>
      <c r="C91">
        <v>40217.599999999999</v>
      </c>
      <c r="D91">
        <v>516</v>
      </c>
      <c r="E91">
        <v>81822.05</v>
      </c>
      <c r="F91">
        <v>70</v>
      </c>
      <c r="G91">
        <v>10977.94</v>
      </c>
    </row>
    <row r="92" spans="1:9" x14ac:dyDescent="0.2">
      <c r="A92" s="2" t="s">
        <v>205</v>
      </c>
      <c r="B92">
        <v>3</v>
      </c>
      <c r="C92">
        <v>480</v>
      </c>
      <c r="D92">
        <v>34</v>
      </c>
      <c r="E92">
        <v>5387.1</v>
      </c>
    </row>
    <row r="93" spans="1:9" x14ac:dyDescent="0.2">
      <c r="A93" s="2" t="s">
        <v>206</v>
      </c>
      <c r="B93">
        <v>239</v>
      </c>
      <c r="C93">
        <v>37130.129999999997</v>
      </c>
      <c r="D93">
        <v>970</v>
      </c>
      <c r="E93">
        <v>169433.78</v>
      </c>
      <c r="F93">
        <v>50</v>
      </c>
      <c r="G93">
        <v>7438.43</v>
      </c>
    </row>
    <row r="94" spans="1:9" x14ac:dyDescent="0.2">
      <c r="A94" s="2" t="s">
        <v>207</v>
      </c>
      <c r="B94">
        <v>148</v>
      </c>
      <c r="C94">
        <v>21625.94</v>
      </c>
      <c r="D94">
        <v>658</v>
      </c>
      <c r="E94">
        <v>101638.63</v>
      </c>
      <c r="F94">
        <v>39</v>
      </c>
      <c r="G94">
        <v>5598.2</v>
      </c>
      <c r="H94">
        <v>1</v>
      </c>
      <c r="I94">
        <v>160</v>
      </c>
    </row>
    <row r="95" spans="1:9" x14ac:dyDescent="0.2">
      <c r="A95" s="2" t="s">
        <v>208</v>
      </c>
      <c r="B95">
        <v>3</v>
      </c>
      <c r="C95">
        <v>480</v>
      </c>
      <c r="D95">
        <v>9</v>
      </c>
      <c r="E95">
        <v>1430</v>
      </c>
      <c r="F95">
        <v>2</v>
      </c>
      <c r="G95">
        <v>200</v>
      </c>
    </row>
    <row r="96" spans="1:9" x14ac:dyDescent="0.2">
      <c r="A96" s="2" t="s">
        <v>209</v>
      </c>
      <c r="B96">
        <v>334</v>
      </c>
      <c r="C96">
        <v>52015.37</v>
      </c>
      <c r="D96">
        <v>121</v>
      </c>
      <c r="E96">
        <v>18851.37</v>
      </c>
      <c r="F96">
        <v>52</v>
      </c>
      <c r="G96">
        <v>7921.99</v>
      </c>
    </row>
    <row r="97" spans="1:9" x14ac:dyDescent="0.2">
      <c r="A97" s="2" t="s">
        <v>210</v>
      </c>
      <c r="B97">
        <v>275</v>
      </c>
      <c r="C97">
        <v>39896.69</v>
      </c>
      <c r="D97">
        <v>1028</v>
      </c>
      <c r="E97">
        <v>160541.59</v>
      </c>
      <c r="F97">
        <v>68</v>
      </c>
      <c r="G97">
        <v>10445.11</v>
      </c>
    </row>
    <row r="98" spans="1:9" x14ac:dyDescent="0.2">
      <c r="A98" s="2" t="s">
        <v>211</v>
      </c>
      <c r="B98">
        <v>63</v>
      </c>
      <c r="C98">
        <v>8622.58</v>
      </c>
      <c r="D98">
        <v>292</v>
      </c>
      <c r="E98">
        <v>43724.38</v>
      </c>
      <c r="F98">
        <v>24</v>
      </c>
      <c r="G98">
        <v>3123.93</v>
      </c>
    </row>
    <row r="99" spans="1:9" x14ac:dyDescent="0.2">
      <c r="A99" s="2" t="s">
        <v>177</v>
      </c>
      <c r="B99">
        <v>203</v>
      </c>
      <c r="C99">
        <v>30936.3</v>
      </c>
      <c r="D99">
        <v>91</v>
      </c>
      <c r="E99">
        <v>14050.42</v>
      </c>
      <c r="F99">
        <v>39</v>
      </c>
      <c r="G99">
        <v>6108.6</v>
      </c>
      <c r="H99">
        <v>4</v>
      </c>
      <c r="I99">
        <v>640</v>
      </c>
    </row>
    <row r="100" spans="1:9" x14ac:dyDescent="0.2">
      <c r="A100" s="2" t="s">
        <v>188</v>
      </c>
      <c r="B100">
        <v>1628</v>
      </c>
      <c r="C100">
        <v>207434.45</v>
      </c>
      <c r="D100">
        <v>948</v>
      </c>
      <c r="E100">
        <v>137861.57</v>
      </c>
      <c r="F100">
        <v>563</v>
      </c>
      <c r="G100">
        <v>81669.34</v>
      </c>
    </row>
    <row r="101" spans="1:9" x14ac:dyDescent="0.2">
      <c r="A101" s="2" t="s">
        <v>159</v>
      </c>
      <c r="B101">
        <v>508</v>
      </c>
      <c r="C101">
        <v>76210.710000000006</v>
      </c>
      <c r="D101">
        <v>541</v>
      </c>
      <c r="E101">
        <v>84171.05</v>
      </c>
      <c r="F101">
        <v>46</v>
      </c>
      <c r="G101">
        <v>6298.74</v>
      </c>
    </row>
    <row r="102" spans="1:9" x14ac:dyDescent="0.2">
      <c r="A102" s="2" t="s">
        <v>30</v>
      </c>
      <c r="B102">
        <v>490</v>
      </c>
      <c r="C102">
        <v>65942.31</v>
      </c>
      <c r="D102">
        <v>319</v>
      </c>
      <c r="E102">
        <v>45984</v>
      </c>
      <c r="F102">
        <v>50</v>
      </c>
      <c r="G102">
        <v>7273.4</v>
      </c>
    </row>
    <row r="103" spans="1:9" x14ac:dyDescent="0.2">
      <c r="A103" s="2" t="s">
        <v>88</v>
      </c>
      <c r="B103">
        <v>176</v>
      </c>
      <c r="C103">
        <v>26033.73</v>
      </c>
      <c r="D103">
        <v>209</v>
      </c>
      <c r="E103">
        <v>32534.1</v>
      </c>
      <c r="F103">
        <v>45</v>
      </c>
      <c r="G103">
        <v>6568.75</v>
      </c>
    </row>
    <row r="104" spans="1:9" x14ac:dyDescent="0.2">
      <c r="A104" s="2" t="s">
        <v>179</v>
      </c>
      <c r="B104">
        <v>113</v>
      </c>
      <c r="C104">
        <v>13455.17</v>
      </c>
      <c r="D104">
        <v>114</v>
      </c>
      <c r="E104">
        <v>15751.77</v>
      </c>
      <c r="F104">
        <v>57</v>
      </c>
      <c r="G104">
        <v>6880.76</v>
      </c>
    </row>
    <row r="105" spans="1:9" x14ac:dyDescent="0.2">
      <c r="A105" s="2" t="s">
        <v>16</v>
      </c>
      <c r="B105">
        <v>137</v>
      </c>
      <c r="C105">
        <v>12601.43</v>
      </c>
      <c r="D105">
        <v>346</v>
      </c>
      <c r="E105">
        <v>36232.559999999998</v>
      </c>
      <c r="F105">
        <v>9</v>
      </c>
      <c r="G105">
        <v>1198.75</v>
      </c>
    </row>
    <row r="106" spans="1:9" x14ac:dyDescent="0.2">
      <c r="A106" s="2" t="s">
        <v>12</v>
      </c>
      <c r="B106">
        <v>37</v>
      </c>
      <c r="C106">
        <v>3895.26</v>
      </c>
      <c r="D106">
        <v>36</v>
      </c>
      <c r="E106">
        <v>4019</v>
      </c>
      <c r="F106">
        <v>5</v>
      </c>
      <c r="G106">
        <v>375.1</v>
      </c>
    </row>
    <row r="107" spans="1:9" x14ac:dyDescent="0.2">
      <c r="A107" s="2" t="s">
        <v>93</v>
      </c>
      <c r="B107">
        <v>146</v>
      </c>
      <c r="C107">
        <v>15233.73</v>
      </c>
      <c r="D107">
        <v>184</v>
      </c>
      <c r="E107">
        <v>21467.040000000001</v>
      </c>
      <c r="F107">
        <v>15</v>
      </c>
      <c r="G107">
        <v>1393.96</v>
      </c>
      <c r="H107">
        <v>1</v>
      </c>
      <c r="I107">
        <v>200</v>
      </c>
    </row>
    <row r="108" spans="1:9" x14ac:dyDescent="0.2">
      <c r="A108" s="2" t="s">
        <v>189</v>
      </c>
      <c r="B108">
        <v>153</v>
      </c>
      <c r="C108">
        <v>23931</v>
      </c>
      <c r="D108">
        <v>55</v>
      </c>
      <c r="E108">
        <v>8777.8700000000008</v>
      </c>
      <c r="F108">
        <v>45</v>
      </c>
      <c r="G108">
        <v>7087.9</v>
      </c>
    </row>
    <row r="109" spans="1:9" x14ac:dyDescent="0.2">
      <c r="A109" s="2" t="s">
        <v>82</v>
      </c>
      <c r="B109">
        <v>174</v>
      </c>
      <c r="C109">
        <v>26607.88</v>
      </c>
      <c r="D109">
        <v>60</v>
      </c>
      <c r="E109">
        <v>8919.1</v>
      </c>
      <c r="F109">
        <v>11</v>
      </c>
      <c r="G109">
        <v>1757.75</v>
      </c>
    </row>
    <row r="110" spans="1:9" x14ac:dyDescent="0.2">
      <c r="A110" s="2" t="s">
        <v>123</v>
      </c>
      <c r="B110">
        <v>45</v>
      </c>
      <c r="C110">
        <v>6976.89</v>
      </c>
      <c r="D110">
        <v>28</v>
      </c>
      <c r="E110">
        <v>4408.5200000000004</v>
      </c>
      <c r="F110">
        <v>1</v>
      </c>
      <c r="G110">
        <v>160</v>
      </c>
    </row>
    <row r="111" spans="1:9" x14ac:dyDescent="0.2">
      <c r="A111" s="2" t="s">
        <v>267</v>
      </c>
      <c r="B111">
        <v>2</v>
      </c>
      <c r="C111">
        <v>196.3</v>
      </c>
    </row>
    <row r="112" spans="1:9" x14ac:dyDescent="0.2">
      <c r="A112" s="2" t="s">
        <v>160</v>
      </c>
    </row>
    <row r="113" spans="1:3" x14ac:dyDescent="0.2">
      <c r="A113" t="s">
        <v>161</v>
      </c>
      <c r="B113">
        <v>1</v>
      </c>
      <c r="C113">
        <v>80</v>
      </c>
    </row>
    <row r="115" spans="1:3" x14ac:dyDescent="0.2">
      <c r="B115">
        <f>SUM(B3:B114)</f>
        <v>40844</v>
      </c>
    </row>
    <row r="116" spans="1:3" x14ac:dyDescent="0.2">
      <c r="B116" t="s">
        <v>212</v>
      </c>
    </row>
  </sheetData>
  <mergeCells count="1">
    <mergeCell ref="A1:I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8669-17E5-8040-8B9C-090FECE33334}">
  <dimension ref="A1:Q129"/>
  <sheetViews>
    <sheetView topLeftCell="A80" workbookViewId="0">
      <selection activeCell="I106" sqref="I106"/>
    </sheetView>
  </sheetViews>
  <sheetFormatPr baseColWidth="10" defaultRowHeight="16" x14ac:dyDescent="0.2"/>
  <sheetData>
    <row r="1" spans="1:17" x14ac:dyDescent="0.2">
      <c r="A1" s="19">
        <v>1891</v>
      </c>
      <c r="B1" s="19"/>
      <c r="C1" s="19"/>
      <c r="D1" s="19"/>
      <c r="E1" s="19"/>
      <c r="F1" s="19"/>
      <c r="G1" s="19"/>
      <c r="H1" s="19"/>
      <c r="I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 s="2">
        <v>1681</v>
      </c>
      <c r="C3" s="2">
        <v>181756.22</v>
      </c>
      <c r="D3" s="2">
        <v>554</v>
      </c>
      <c r="E3" s="2">
        <v>62417.74</v>
      </c>
      <c r="F3" s="2">
        <v>58</v>
      </c>
      <c r="G3" s="2">
        <v>5995.26</v>
      </c>
      <c r="H3" s="2">
        <v>4</v>
      </c>
      <c r="I3" s="2">
        <v>200.2</v>
      </c>
    </row>
    <row r="4" spans="1:17" x14ac:dyDescent="0.2">
      <c r="A4" s="2" t="s">
        <v>44</v>
      </c>
      <c r="B4" s="2">
        <v>1394</v>
      </c>
      <c r="C4" s="2">
        <v>146335.20000000001</v>
      </c>
      <c r="D4" s="2">
        <v>1142</v>
      </c>
      <c r="E4" s="2">
        <v>139758.24</v>
      </c>
      <c r="F4" s="2">
        <v>92</v>
      </c>
      <c r="G4" s="2">
        <v>10339.86</v>
      </c>
      <c r="H4" s="2">
        <v>13</v>
      </c>
      <c r="I4" s="2">
        <v>1238.5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80</v>
      </c>
      <c r="C6">
        <v>12261.97</v>
      </c>
      <c r="D6">
        <v>30</v>
      </c>
      <c r="E6">
        <v>4630.58</v>
      </c>
      <c r="F6">
        <v>5</v>
      </c>
      <c r="G6">
        <v>557.80999999999995</v>
      </c>
    </row>
    <row r="7" spans="1:17" x14ac:dyDescent="0.2">
      <c r="A7" t="s">
        <v>149</v>
      </c>
      <c r="B7">
        <v>162</v>
      </c>
      <c r="C7">
        <v>22619.03</v>
      </c>
      <c r="D7">
        <v>96</v>
      </c>
      <c r="E7">
        <v>14106.54</v>
      </c>
      <c r="F7">
        <v>34</v>
      </c>
      <c r="G7">
        <v>4819.13</v>
      </c>
    </row>
    <row r="8" spans="1:17" x14ac:dyDescent="0.2">
      <c r="A8" s="2" t="s">
        <v>75</v>
      </c>
      <c r="B8">
        <v>706</v>
      </c>
      <c r="C8">
        <v>77915.94</v>
      </c>
      <c r="D8">
        <v>256</v>
      </c>
      <c r="E8">
        <v>28367.99</v>
      </c>
      <c r="F8">
        <v>11</v>
      </c>
      <c r="G8">
        <v>1362.48</v>
      </c>
    </row>
    <row r="9" spans="1:17" x14ac:dyDescent="0.2">
      <c r="A9" s="2" t="s">
        <v>76</v>
      </c>
      <c r="B9">
        <v>368</v>
      </c>
      <c r="C9">
        <v>42919.79</v>
      </c>
      <c r="D9">
        <v>215</v>
      </c>
      <c r="E9">
        <v>24411.73</v>
      </c>
      <c r="F9">
        <v>5</v>
      </c>
      <c r="G9">
        <v>225.17</v>
      </c>
    </row>
    <row r="10" spans="1:17" x14ac:dyDescent="0.2">
      <c r="A10" s="2" t="s">
        <v>83</v>
      </c>
      <c r="B10">
        <v>1072</v>
      </c>
      <c r="C10">
        <v>124662.04</v>
      </c>
      <c r="D10">
        <v>664</v>
      </c>
      <c r="E10">
        <v>80679.25</v>
      </c>
      <c r="F10">
        <v>15</v>
      </c>
      <c r="G10">
        <v>1512.83</v>
      </c>
    </row>
    <row r="11" spans="1:17" x14ac:dyDescent="0.2">
      <c r="A11" s="2" t="s">
        <v>48</v>
      </c>
      <c r="B11">
        <v>566</v>
      </c>
      <c r="C11">
        <v>59970.58</v>
      </c>
      <c r="D11">
        <v>301</v>
      </c>
      <c r="E11">
        <v>34673.39</v>
      </c>
      <c r="F11">
        <v>11</v>
      </c>
      <c r="G11">
        <v>880.39</v>
      </c>
    </row>
    <row r="12" spans="1:17" x14ac:dyDescent="0.2">
      <c r="A12" s="2" t="s">
        <v>24</v>
      </c>
      <c r="B12">
        <v>91</v>
      </c>
      <c r="C12">
        <v>13528.01</v>
      </c>
      <c r="D12">
        <v>40</v>
      </c>
      <c r="E12">
        <v>6138.06</v>
      </c>
      <c r="F12">
        <v>12</v>
      </c>
      <c r="G12">
        <v>1787.89</v>
      </c>
    </row>
    <row r="13" spans="1:17" x14ac:dyDescent="0.2">
      <c r="A13" s="2" t="s">
        <v>103</v>
      </c>
      <c r="B13">
        <v>43</v>
      </c>
      <c r="C13">
        <v>5996.02</v>
      </c>
      <c r="D13">
        <v>18</v>
      </c>
      <c r="E13">
        <v>2479.86</v>
      </c>
      <c r="F13">
        <v>2</v>
      </c>
      <c r="G13">
        <v>319.89</v>
      </c>
    </row>
    <row r="14" spans="1:17" x14ac:dyDescent="0.2">
      <c r="A14" s="2" t="s">
        <v>66</v>
      </c>
      <c r="B14">
        <v>658</v>
      </c>
      <c r="C14">
        <v>93872.21</v>
      </c>
      <c r="D14">
        <v>205</v>
      </c>
      <c r="E14">
        <v>29944.21</v>
      </c>
      <c r="F14">
        <v>74</v>
      </c>
      <c r="G14">
        <v>9679.17</v>
      </c>
    </row>
    <row r="15" spans="1:17" x14ac:dyDescent="0.2">
      <c r="A15" s="2" t="s">
        <v>23</v>
      </c>
      <c r="B15">
        <v>163</v>
      </c>
      <c r="C15">
        <v>23924.3</v>
      </c>
      <c r="D15">
        <v>93</v>
      </c>
      <c r="E15">
        <v>13151.2</v>
      </c>
      <c r="F15">
        <v>6</v>
      </c>
      <c r="G15">
        <v>700.52</v>
      </c>
    </row>
    <row r="16" spans="1:17" x14ac:dyDescent="0.2">
      <c r="A16" s="2" t="s">
        <v>214</v>
      </c>
      <c r="B16">
        <v>188</v>
      </c>
      <c r="C16">
        <v>27076.62</v>
      </c>
      <c r="D16">
        <v>176</v>
      </c>
      <c r="E16">
        <v>26916.05</v>
      </c>
      <c r="F16">
        <v>6</v>
      </c>
      <c r="G16">
        <v>630.29</v>
      </c>
    </row>
    <row r="17" spans="1:7" x14ac:dyDescent="0.2">
      <c r="A17" s="2" t="s">
        <v>54</v>
      </c>
      <c r="B17">
        <v>176</v>
      </c>
      <c r="C17">
        <v>24572.74</v>
      </c>
      <c r="D17">
        <v>158</v>
      </c>
      <c r="E17">
        <v>21394.720000000001</v>
      </c>
      <c r="F17">
        <v>11</v>
      </c>
      <c r="G17">
        <v>1089.8599999999999</v>
      </c>
    </row>
    <row r="18" spans="1:7" x14ac:dyDescent="0.2">
      <c r="A18" s="2" t="s">
        <v>22</v>
      </c>
      <c r="B18">
        <v>763</v>
      </c>
      <c r="C18">
        <v>101890.6</v>
      </c>
      <c r="D18">
        <v>442</v>
      </c>
      <c r="E18">
        <v>65670.28</v>
      </c>
      <c r="F18">
        <v>170</v>
      </c>
      <c r="G18">
        <v>24402.84</v>
      </c>
    </row>
    <row r="19" spans="1:7" x14ac:dyDescent="0.2">
      <c r="A19" s="2" t="s">
        <v>25</v>
      </c>
      <c r="B19">
        <v>204</v>
      </c>
      <c r="C19">
        <v>3166.02</v>
      </c>
      <c r="D19">
        <v>96</v>
      </c>
      <c r="E19">
        <v>14691.36</v>
      </c>
      <c r="F19">
        <v>44</v>
      </c>
      <c r="G19">
        <v>6414.96</v>
      </c>
    </row>
    <row r="20" spans="1:7" x14ac:dyDescent="0.2">
      <c r="A20" s="2" t="s">
        <v>94</v>
      </c>
      <c r="B20">
        <v>83</v>
      </c>
      <c r="C20">
        <v>12891.9</v>
      </c>
      <c r="D20">
        <v>61</v>
      </c>
      <c r="E20">
        <v>9481.23</v>
      </c>
      <c r="F20">
        <v>9</v>
      </c>
      <c r="G20">
        <v>1440</v>
      </c>
    </row>
    <row r="21" spans="1:7" x14ac:dyDescent="0.2">
      <c r="A21" s="2" t="s">
        <v>26</v>
      </c>
      <c r="B21">
        <v>499</v>
      </c>
      <c r="C21">
        <v>76001.22</v>
      </c>
      <c r="D21">
        <v>208</v>
      </c>
      <c r="E21">
        <v>31389.62</v>
      </c>
      <c r="F21">
        <v>72</v>
      </c>
      <c r="G21">
        <v>11141.71</v>
      </c>
    </row>
    <row r="22" spans="1:7" x14ac:dyDescent="0.2">
      <c r="A22" s="2" t="s">
        <v>215</v>
      </c>
      <c r="B22">
        <v>159</v>
      </c>
      <c r="C22">
        <v>24469.48</v>
      </c>
      <c r="D22">
        <v>56</v>
      </c>
      <c r="E22">
        <v>8941.4</v>
      </c>
      <c r="F22">
        <v>21</v>
      </c>
      <c r="G22">
        <v>3360</v>
      </c>
    </row>
    <row r="23" spans="1:7" x14ac:dyDescent="0.2">
      <c r="A23" s="2" t="s">
        <v>61</v>
      </c>
      <c r="B23">
        <v>86</v>
      </c>
      <c r="C23">
        <v>12720.57</v>
      </c>
      <c r="D23">
        <v>47</v>
      </c>
      <c r="E23">
        <v>7267.74</v>
      </c>
      <c r="F23">
        <v>8</v>
      </c>
      <c r="G23">
        <v>999.39</v>
      </c>
    </row>
    <row r="24" spans="1:7" x14ac:dyDescent="0.2">
      <c r="A24" s="2" t="s">
        <v>110</v>
      </c>
      <c r="B24">
        <v>202</v>
      </c>
      <c r="C24">
        <v>30110.52</v>
      </c>
      <c r="D24">
        <v>50</v>
      </c>
      <c r="E24">
        <v>5369.1</v>
      </c>
      <c r="F24">
        <v>29</v>
      </c>
      <c r="G24">
        <v>4524.3</v>
      </c>
    </row>
    <row r="25" spans="1:7" x14ac:dyDescent="0.2">
      <c r="A25" s="2" t="s">
        <v>43</v>
      </c>
      <c r="B25">
        <v>289</v>
      </c>
      <c r="C25">
        <v>51181.46</v>
      </c>
      <c r="D25">
        <v>222</v>
      </c>
      <c r="E25">
        <v>34272.07</v>
      </c>
      <c r="F25">
        <v>94</v>
      </c>
      <c r="G25">
        <v>13945</v>
      </c>
    </row>
    <row r="26" spans="1:7" x14ac:dyDescent="0.2">
      <c r="A26" s="2" t="s">
        <v>150</v>
      </c>
      <c r="B26">
        <v>137</v>
      </c>
      <c r="C26">
        <v>18369.89</v>
      </c>
      <c r="D26">
        <v>46</v>
      </c>
      <c r="E26">
        <v>7190.05</v>
      </c>
      <c r="F26">
        <v>14</v>
      </c>
      <c r="G26">
        <v>1913.82</v>
      </c>
    </row>
    <row r="27" spans="1:7" x14ac:dyDescent="0.2">
      <c r="A27" s="2" t="s">
        <v>173</v>
      </c>
      <c r="B27">
        <v>76</v>
      </c>
      <c r="C27">
        <v>11661.68</v>
      </c>
      <c r="D27">
        <v>54</v>
      </c>
      <c r="E27">
        <v>8220.5400000000009</v>
      </c>
      <c r="F27">
        <v>15</v>
      </c>
      <c r="G27">
        <v>2394.16</v>
      </c>
    </row>
    <row r="28" spans="1:7" x14ac:dyDescent="0.2">
      <c r="A28" s="2" t="s">
        <v>151</v>
      </c>
      <c r="B28">
        <v>14</v>
      </c>
      <c r="C28">
        <v>2240</v>
      </c>
      <c r="D28">
        <v>10</v>
      </c>
      <c r="E28">
        <v>1592.56</v>
      </c>
      <c r="F28">
        <v>7</v>
      </c>
      <c r="G28">
        <v>914.52</v>
      </c>
    </row>
    <row r="29" spans="1:7" x14ac:dyDescent="0.2">
      <c r="A29" s="2" t="s">
        <v>216</v>
      </c>
      <c r="B29">
        <v>84</v>
      </c>
      <c r="C29">
        <v>13405.02</v>
      </c>
      <c r="D29">
        <v>9</v>
      </c>
      <c r="E29">
        <v>1440</v>
      </c>
      <c r="F29">
        <v>7</v>
      </c>
      <c r="G29">
        <v>1119.8699999999999</v>
      </c>
    </row>
    <row r="30" spans="1:7" x14ac:dyDescent="0.2">
      <c r="A30" s="2" t="s">
        <v>152</v>
      </c>
      <c r="B30">
        <v>155</v>
      </c>
      <c r="C30">
        <v>23230.07</v>
      </c>
      <c r="D30">
        <v>29</v>
      </c>
      <c r="E30">
        <v>4632.82</v>
      </c>
      <c r="F30">
        <v>21</v>
      </c>
      <c r="G30">
        <v>3240</v>
      </c>
    </row>
    <row r="31" spans="1:7" x14ac:dyDescent="0.2">
      <c r="A31" s="2" t="s">
        <v>126</v>
      </c>
      <c r="B31">
        <v>35</v>
      </c>
      <c r="C31">
        <v>5021.71</v>
      </c>
      <c r="D31">
        <v>13</v>
      </c>
      <c r="E31">
        <v>1960</v>
      </c>
      <c r="F31">
        <v>4</v>
      </c>
      <c r="G31">
        <v>599.22</v>
      </c>
    </row>
    <row r="32" spans="1:7" x14ac:dyDescent="0.2">
      <c r="A32" s="2" t="s">
        <v>192</v>
      </c>
      <c r="B32">
        <v>20</v>
      </c>
      <c r="C32">
        <v>3122.26</v>
      </c>
      <c r="D32">
        <v>2</v>
      </c>
      <c r="E32">
        <v>278.95</v>
      </c>
      <c r="F32">
        <v>2</v>
      </c>
      <c r="G32">
        <v>200</v>
      </c>
    </row>
    <row r="33" spans="1:9" x14ac:dyDescent="0.2">
      <c r="A33" s="2" t="s">
        <v>81</v>
      </c>
      <c r="B33">
        <v>485</v>
      </c>
      <c r="C33">
        <v>72845.42</v>
      </c>
      <c r="D33">
        <v>185</v>
      </c>
      <c r="E33">
        <v>27794.66</v>
      </c>
      <c r="F33">
        <v>95</v>
      </c>
      <c r="G33">
        <v>13952.8</v>
      </c>
      <c r="H33">
        <v>1</v>
      </c>
      <c r="I33">
        <v>160</v>
      </c>
    </row>
    <row r="34" spans="1:9" x14ac:dyDescent="0.2">
      <c r="A34" s="2" t="s">
        <v>217</v>
      </c>
      <c r="B34">
        <v>134</v>
      </c>
      <c r="C34">
        <v>20637.78</v>
      </c>
      <c r="D34">
        <v>114</v>
      </c>
      <c r="E34">
        <v>17857.37</v>
      </c>
      <c r="F34">
        <v>18</v>
      </c>
      <c r="G34">
        <v>2717.09</v>
      </c>
    </row>
    <row r="35" spans="1:9" x14ac:dyDescent="0.2">
      <c r="A35" s="2" t="s">
        <v>91</v>
      </c>
      <c r="B35">
        <v>980</v>
      </c>
      <c r="C35">
        <v>123970</v>
      </c>
      <c r="D35">
        <v>1021</v>
      </c>
      <c r="E35">
        <v>127292.52</v>
      </c>
      <c r="F35">
        <v>89</v>
      </c>
      <c r="G35">
        <v>10595.79</v>
      </c>
    </row>
    <row r="36" spans="1:9" x14ac:dyDescent="0.2">
      <c r="A36" s="2" t="s">
        <v>153</v>
      </c>
      <c r="B36">
        <v>300</v>
      </c>
      <c r="C36">
        <v>45846.61</v>
      </c>
      <c r="D36">
        <v>163</v>
      </c>
      <c r="E36">
        <v>25647.3</v>
      </c>
      <c r="F36">
        <v>23</v>
      </c>
      <c r="G36">
        <v>4290.22</v>
      </c>
    </row>
    <row r="37" spans="1:9" x14ac:dyDescent="0.2">
      <c r="A37" s="2" t="s">
        <v>56</v>
      </c>
      <c r="B37">
        <v>255</v>
      </c>
      <c r="C37">
        <v>35976.400000000001</v>
      </c>
      <c r="D37">
        <v>86</v>
      </c>
      <c r="E37">
        <v>13409.63</v>
      </c>
      <c r="F37">
        <v>23</v>
      </c>
      <c r="G37">
        <v>3391.36</v>
      </c>
    </row>
    <row r="38" spans="1:9" x14ac:dyDescent="0.2">
      <c r="A38" s="2" t="s">
        <v>395</v>
      </c>
      <c r="B38">
        <v>28</v>
      </c>
      <c r="C38">
        <v>4248.09</v>
      </c>
      <c r="D38">
        <v>8</v>
      </c>
      <c r="E38">
        <v>1279.8</v>
      </c>
      <c r="F38">
        <v>2</v>
      </c>
      <c r="G38">
        <v>320</v>
      </c>
    </row>
    <row r="39" spans="1:9" x14ac:dyDescent="0.2">
      <c r="A39" s="2" t="s">
        <v>169</v>
      </c>
      <c r="B39">
        <v>76</v>
      </c>
      <c r="C39">
        <v>11014.59</v>
      </c>
      <c r="D39">
        <v>78</v>
      </c>
      <c r="E39">
        <v>11890.08</v>
      </c>
      <c r="F39">
        <v>6</v>
      </c>
      <c r="G39">
        <v>810.95</v>
      </c>
    </row>
    <row r="40" spans="1:9" x14ac:dyDescent="0.2">
      <c r="A40" s="2" t="s">
        <v>89</v>
      </c>
      <c r="B40">
        <v>169</v>
      </c>
      <c r="C40">
        <v>24633.97</v>
      </c>
      <c r="D40">
        <v>105</v>
      </c>
      <c r="E40">
        <v>15937.25</v>
      </c>
      <c r="F40">
        <v>29</v>
      </c>
      <c r="G40">
        <v>4119.59</v>
      </c>
    </row>
    <row r="41" spans="1:9" x14ac:dyDescent="0.2">
      <c r="A41" s="2" t="s">
        <v>9</v>
      </c>
      <c r="B41">
        <v>44</v>
      </c>
      <c r="C41">
        <v>3166.82</v>
      </c>
      <c r="D41">
        <v>20</v>
      </c>
      <c r="E41">
        <v>2047.72</v>
      </c>
      <c r="F41">
        <v>1</v>
      </c>
      <c r="G41">
        <v>40.96</v>
      </c>
    </row>
    <row r="42" spans="1:9" x14ac:dyDescent="0.2">
      <c r="A42" s="2" t="s">
        <v>154</v>
      </c>
      <c r="B42">
        <v>191</v>
      </c>
      <c r="C42">
        <v>29626</v>
      </c>
      <c r="D42">
        <v>831</v>
      </c>
      <c r="E42">
        <v>131893.07</v>
      </c>
      <c r="F42">
        <v>15</v>
      </c>
      <c r="G42">
        <v>2197.06</v>
      </c>
    </row>
    <row r="43" spans="1:9" x14ac:dyDescent="0.2">
      <c r="A43" s="2" t="s">
        <v>114</v>
      </c>
      <c r="B43">
        <v>99</v>
      </c>
      <c r="C43">
        <v>13543.07</v>
      </c>
      <c r="D43">
        <v>352</v>
      </c>
      <c r="E43">
        <v>52554.95</v>
      </c>
      <c r="F43">
        <v>23</v>
      </c>
      <c r="G43">
        <v>3429.77</v>
      </c>
    </row>
    <row r="44" spans="1:9" x14ac:dyDescent="0.2">
      <c r="A44" s="2" t="s">
        <v>106</v>
      </c>
      <c r="B44">
        <v>109</v>
      </c>
      <c r="C44">
        <v>16468.5</v>
      </c>
      <c r="D44">
        <v>263</v>
      </c>
      <c r="E44">
        <v>39162.769999999997</v>
      </c>
      <c r="F44">
        <v>6</v>
      </c>
      <c r="G44">
        <v>699.89</v>
      </c>
    </row>
    <row r="45" spans="1:9" x14ac:dyDescent="0.2">
      <c r="A45" s="2" t="s">
        <v>155</v>
      </c>
      <c r="B45">
        <v>251</v>
      </c>
      <c r="C45">
        <v>39427.300000000003</v>
      </c>
      <c r="D45">
        <v>1277</v>
      </c>
      <c r="E45">
        <v>202117.91</v>
      </c>
      <c r="F45">
        <v>20</v>
      </c>
      <c r="G45">
        <v>3359.64</v>
      </c>
    </row>
    <row r="46" spans="1:9" x14ac:dyDescent="0.2">
      <c r="A46" s="2" t="s">
        <v>80</v>
      </c>
      <c r="B46">
        <v>62</v>
      </c>
      <c r="C46">
        <v>8169.83</v>
      </c>
      <c r="D46">
        <v>193</v>
      </c>
      <c r="E46">
        <v>23654.49</v>
      </c>
      <c r="F46">
        <v>2</v>
      </c>
      <c r="G46">
        <v>120</v>
      </c>
    </row>
    <row r="47" spans="1:9" x14ac:dyDescent="0.2">
      <c r="A47" s="2" t="s">
        <v>31</v>
      </c>
      <c r="B47">
        <v>20</v>
      </c>
      <c r="C47">
        <v>1913.89</v>
      </c>
      <c r="D47">
        <v>32</v>
      </c>
      <c r="E47">
        <v>2722.81</v>
      </c>
      <c r="F47">
        <v>2</v>
      </c>
      <c r="G47">
        <v>120</v>
      </c>
    </row>
    <row r="48" spans="1:9" x14ac:dyDescent="0.2">
      <c r="A48" s="2" t="s">
        <v>127</v>
      </c>
      <c r="B48">
        <v>333</v>
      </c>
      <c r="C48">
        <v>53750.25</v>
      </c>
      <c r="D48">
        <v>865</v>
      </c>
      <c r="E48">
        <v>136702.82</v>
      </c>
      <c r="F48">
        <v>20</v>
      </c>
      <c r="G48">
        <v>3001.05</v>
      </c>
      <c r="H48">
        <v>1</v>
      </c>
      <c r="I48">
        <v>123.07</v>
      </c>
    </row>
    <row r="49" spans="1:9" x14ac:dyDescent="0.2">
      <c r="A49" s="2" t="s">
        <v>74</v>
      </c>
      <c r="B49" s="2">
        <v>502</v>
      </c>
      <c r="C49">
        <v>58420.07</v>
      </c>
      <c r="D49">
        <v>118</v>
      </c>
      <c r="E49">
        <v>13774.85</v>
      </c>
      <c r="F49">
        <v>12</v>
      </c>
      <c r="G49">
        <v>1520.57</v>
      </c>
    </row>
    <row r="50" spans="1:9" x14ac:dyDescent="0.2">
      <c r="A50" s="2" t="s">
        <v>47</v>
      </c>
      <c r="B50" s="2">
        <v>775</v>
      </c>
      <c r="C50">
        <v>99484.35</v>
      </c>
      <c r="D50">
        <v>413</v>
      </c>
      <c r="E50">
        <v>59736.26</v>
      </c>
      <c r="F50">
        <v>50</v>
      </c>
      <c r="G50">
        <v>7437.44</v>
      </c>
      <c r="H50">
        <v>7</v>
      </c>
      <c r="I50">
        <v>1045.96</v>
      </c>
    </row>
    <row r="51" spans="1:9" x14ac:dyDescent="0.2">
      <c r="A51" s="2" t="s">
        <v>185</v>
      </c>
      <c r="B51" s="2">
        <v>99</v>
      </c>
      <c r="C51">
        <v>10823.98</v>
      </c>
      <c r="D51">
        <v>104</v>
      </c>
      <c r="E51">
        <v>12439.41</v>
      </c>
      <c r="F51">
        <v>27</v>
      </c>
      <c r="G51">
        <v>2886.96</v>
      </c>
    </row>
    <row r="52" spans="1:9" x14ac:dyDescent="0.2">
      <c r="A52" s="2" t="s">
        <v>7</v>
      </c>
      <c r="B52" s="2">
        <v>460</v>
      </c>
      <c r="C52">
        <v>64671.08</v>
      </c>
      <c r="D52">
        <v>170</v>
      </c>
      <c r="E52">
        <v>22530.78</v>
      </c>
      <c r="F52">
        <v>176</v>
      </c>
      <c r="G52">
        <v>26373.040000000001</v>
      </c>
    </row>
    <row r="53" spans="1:9" x14ac:dyDescent="0.2">
      <c r="A53" s="2" t="s">
        <v>129</v>
      </c>
      <c r="B53" s="2">
        <v>501</v>
      </c>
      <c r="C53">
        <v>73111.039999999994</v>
      </c>
      <c r="D53">
        <v>456</v>
      </c>
      <c r="E53">
        <v>66364.460000000006</v>
      </c>
      <c r="F53">
        <v>18</v>
      </c>
      <c r="G53">
        <v>2628.44</v>
      </c>
    </row>
    <row r="54" spans="1:9" x14ac:dyDescent="0.2">
      <c r="A54" s="2" t="s">
        <v>21</v>
      </c>
      <c r="B54" s="2">
        <v>589</v>
      </c>
      <c r="C54">
        <v>74158.62</v>
      </c>
      <c r="D54">
        <v>40</v>
      </c>
      <c r="E54">
        <v>4593.2</v>
      </c>
      <c r="F54">
        <v>101</v>
      </c>
      <c r="G54">
        <v>12936.76</v>
      </c>
    </row>
    <row r="55" spans="1:9" x14ac:dyDescent="0.2">
      <c r="A55" s="2" t="s">
        <v>195</v>
      </c>
      <c r="B55" s="2">
        <v>157</v>
      </c>
      <c r="C55">
        <v>17583.84</v>
      </c>
      <c r="D55">
        <v>261</v>
      </c>
      <c r="E55">
        <v>32414.75</v>
      </c>
      <c r="F55">
        <v>10</v>
      </c>
      <c r="G55">
        <v>1219.68</v>
      </c>
      <c r="H55">
        <v>1</v>
      </c>
      <c r="I55">
        <v>80</v>
      </c>
    </row>
    <row r="56" spans="1:9" x14ac:dyDescent="0.2">
      <c r="A56" s="2" t="s">
        <v>41</v>
      </c>
      <c r="B56" s="2">
        <v>378</v>
      </c>
      <c r="C56">
        <v>44674.42</v>
      </c>
      <c r="D56">
        <v>351</v>
      </c>
      <c r="E56">
        <v>44799.97</v>
      </c>
      <c r="F56">
        <v>20</v>
      </c>
      <c r="G56">
        <v>2413.0700000000002</v>
      </c>
    </row>
    <row r="57" spans="1:9" x14ac:dyDescent="0.2">
      <c r="A57" s="2" t="s">
        <v>17</v>
      </c>
      <c r="B57" s="2">
        <v>92</v>
      </c>
      <c r="C57">
        <v>11206.56</v>
      </c>
      <c r="D57">
        <v>70</v>
      </c>
      <c r="E57">
        <v>8308.81</v>
      </c>
      <c r="F57">
        <v>2</v>
      </c>
      <c r="G57">
        <v>280</v>
      </c>
    </row>
    <row r="58" spans="1:9" x14ac:dyDescent="0.2">
      <c r="A58" s="2" t="s">
        <v>46</v>
      </c>
      <c r="B58" s="2">
        <v>2019</v>
      </c>
      <c r="C58">
        <v>237739.22</v>
      </c>
      <c r="D58">
        <v>1210</v>
      </c>
      <c r="E58">
        <v>145435.70000000001</v>
      </c>
      <c r="F58">
        <v>38</v>
      </c>
      <c r="G58">
        <v>4820.1499999999996</v>
      </c>
      <c r="H58">
        <v>1</v>
      </c>
      <c r="I58">
        <v>39.94</v>
      </c>
    </row>
    <row r="59" spans="1:9" x14ac:dyDescent="0.2">
      <c r="A59" s="2" t="s">
        <v>39</v>
      </c>
      <c r="B59" s="2">
        <v>383</v>
      </c>
      <c r="C59">
        <v>37660.400000000001</v>
      </c>
      <c r="D59">
        <v>239</v>
      </c>
      <c r="E59">
        <v>22717.55</v>
      </c>
      <c r="F59">
        <v>4</v>
      </c>
      <c r="G59">
        <v>186.82</v>
      </c>
    </row>
    <row r="60" spans="1:9" x14ac:dyDescent="0.2">
      <c r="A60" s="2" t="s">
        <v>40</v>
      </c>
      <c r="B60" s="2">
        <v>462</v>
      </c>
      <c r="C60">
        <v>45201.67</v>
      </c>
      <c r="D60">
        <v>375</v>
      </c>
      <c r="E60">
        <v>45355.839999999997</v>
      </c>
      <c r="F60">
        <v>7</v>
      </c>
      <c r="G60">
        <v>600</v>
      </c>
    </row>
    <row r="61" spans="1:9" x14ac:dyDescent="0.2">
      <c r="A61" s="2" t="s">
        <v>45</v>
      </c>
      <c r="B61" s="2">
        <v>940</v>
      </c>
      <c r="C61">
        <v>103514.97</v>
      </c>
      <c r="D61">
        <v>904</v>
      </c>
      <c r="E61">
        <v>115661.85</v>
      </c>
      <c r="F61">
        <v>12</v>
      </c>
      <c r="G61">
        <v>999.1</v>
      </c>
    </row>
    <row r="62" spans="1:9" x14ac:dyDescent="0.2">
      <c r="A62" s="2" t="s">
        <v>107</v>
      </c>
      <c r="B62" s="2">
        <v>176</v>
      </c>
      <c r="C62">
        <v>25657.22</v>
      </c>
      <c r="D62">
        <v>82</v>
      </c>
      <c r="E62">
        <v>12266.78</v>
      </c>
      <c r="F62">
        <v>9</v>
      </c>
      <c r="G62">
        <v>1144.53</v>
      </c>
    </row>
    <row r="63" spans="1:9" x14ac:dyDescent="0.2">
      <c r="A63" s="2" t="s">
        <v>62</v>
      </c>
      <c r="B63" s="2">
        <v>347</v>
      </c>
      <c r="C63">
        <v>53876.58</v>
      </c>
      <c r="D63">
        <v>176</v>
      </c>
      <c r="E63">
        <v>26837.49</v>
      </c>
      <c r="F63">
        <v>97</v>
      </c>
      <c r="G63">
        <v>14545.36</v>
      </c>
      <c r="H63">
        <v>1</v>
      </c>
      <c r="I63">
        <v>40</v>
      </c>
    </row>
    <row r="64" spans="1:9" x14ac:dyDescent="0.2">
      <c r="A64" s="2" t="s">
        <v>218</v>
      </c>
      <c r="B64" s="2">
        <v>102</v>
      </c>
      <c r="C64">
        <v>15975.09</v>
      </c>
      <c r="D64">
        <v>50</v>
      </c>
      <c r="E64">
        <v>7836.66</v>
      </c>
      <c r="F64">
        <v>9</v>
      </c>
      <c r="G64">
        <v>1436.63</v>
      </c>
    </row>
    <row r="65" spans="1:14" x14ac:dyDescent="0.2">
      <c r="A65" s="2" t="s">
        <v>134</v>
      </c>
      <c r="B65" s="2">
        <v>74</v>
      </c>
      <c r="C65">
        <v>10987.5</v>
      </c>
      <c r="D65">
        <v>23</v>
      </c>
      <c r="E65">
        <v>3526.94</v>
      </c>
    </row>
    <row r="66" spans="1:14" x14ac:dyDescent="0.2">
      <c r="A66" s="2" t="s">
        <v>219</v>
      </c>
      <c r="B66" s="2">
        <v>96</v>
      </c>
      <c r="C66">
        <v>12719.37</v>
      </c>
      <c r="D66">
        <v>20</v>
      </c>
      <c r="E66">
        <v>3159.25</v>
      </c>
      <c r="F66">
        <v>4</v>
      </c>
      <c r="G66">
        <v>589.41</v>
      </c>
    </row>
    <row r="67" spans="1:14" x14ac:dyDescent="0.2">
      <c r="A67" s="2" t="s">
        <v>220</v>
      </c>
      <c r="B67" s="2">
        <v>206</v>
      </c>
      <c r="C67">
        <v>31115.14</v>
      </c>
      <c r="D67">
        <v>226</v>
      </c>
      <c r="E67">
        <v>36145.42</v>
      </c>
      <c r="F67">
        <v>39</v>
      </c>
      <c r="G67">
        <v>5904.05</v>
      </c>
    </row>
    <row r="68" spans="1:14" x14ac:dyDescent="0.2">
      <c r="A68" s="2" t="s">
        <v>108</v>
      </c>
      <c r="B68" s="2">
        <v>103</v>
      </c>
      <c r="C68">
        <v>5882.25</v>
      </c>
      <c r="D68">
        <v>151</v>
      </c>
      <c r="E68">
        <v>22774.47</v>
      </c>
      <c r="F68">
        <v>15</v>
      </c>
      <c r="G68">
        <v>2120</v>
      </c>
    </row>
    <row r="69" spans="1:14" x14ac:dyDescent="0.2">
      <c r="A69" s="2" t="s">
        <v>221</v>
      </c>
      <c r="B69" s="2">
        <v>145</v>
      </c>
      <c r="C69">
        <v>21026.23</v>
      </c>
      <c r="D69">
        <v>142</v>
      </c>
      <c r="E69">
        <v>22149.119999999999</v>
      </c>
      <c r="F69">
        <v>31</v>
      </c>
      <c r="G69">
        <v>4572.1000000000004</v>
      </c>
    </row>
    <row r="70" spans="1:14" x14ac:dyDescent="0.2">
      <c r="A70" s="2" t="s">
        <v>186</v>
      </c>
      <c r="B70" s="2">
        <v>255</v>
      </c>
      <c r="C70">
        <v>39333.279999999999</v>
      </c>
      <c r="D70">
        <v>441</v>
      </c>
      <c r="E70">
        <v>69961.509999999995</v>
      </c>
      <c r="F70">
        <v>48</v>
      </c>
      <c r="G70">
        <v>7169.46</v>
      </c>
    </row>
    <row r="71" spans="1:14" x14ac:dyDescent="0.2">
      <c r="A71" s="2" t="s">
        <v>71</v>
      </c>
      <c r="B71" s="2">
        <v>112</v>
      </c>
      <c r="C71">
        <v>13987.62</v>
      </c>
      <c r="D71">
        <v>313</v>
      </c>
      <c r="E71">
        <v>45360.79</v>
      </c>
      <c r="F71">
        <v>25</v>
      </c>
      <c r="G71">
        <v>2886.25</v>
      </c>
    </row>
    <row r="72" spans="1:14" x14ac:dyDescent="0.2">
      <c r="A72" s="2" t="s">
        <v>59</v>
      </c>
      <c r="B72" s="2">
        <v>10</v>
      </c>
      <c r="C72">
        <v>858.63</v>
      </c>
      <c r="D72">
        <v>13</v>
      </c>
      <c r="E72">
        <v>1200</v>
      </c>
      <c r="F72">
        <v>1</v>
      </c>
      <c r="G72">
        <v>80</v>
      </c>
    </row>
    <row r="73" spans="1:14" x14ac:dyDescent="0.2">
      <c r="A73" s="2" t="s">
        <v>156</v>
      </c>
      <c r="B73" s="2">
        <v>212</v>
      </c>
      <c r="C73">
        <v>32677.93</v>
      </c>
      <c r="D73">
        <v>679</v>
      </c>
      <c r="E73">
        <v>107576.19</v>
      </c>
      <c r="F73">
        <v>73</v>
      </c>
      <c r="G73">
        <v>11315.91</v>
      </c>
    </row>
    <row r="74" spans="1:14" x14ac:dyDescent="0.2">
      <c r="A74" s="2" t="s">
        <v>157</v>
      </c>
      <c r="B74" s="2">
        <v>63</v>
      </c>
      <c r="C74">
        <v>8899.9500000000007</v>
      </c>
      <c r="D74">
        <v>160</v>
      </c>
      <c r="E74">
        <v>24408.22</v>
      </c>
      <c r="F74">
        <v>9</v>
      </c>
      <c r="G74">
        <v>1240</v>
      </c>
    </row>
    <row r="75" spans="1:14" x14ac:dyDescent="0.2">
      <c r="A75" s="2" t="s">
        <v>100</v>
      </c>
      <c r="B75" s="2">
        <v>321</v>
      </c>
      <c r="C75">
        <v>48513.07</v>
      </c>
      <c r="D75">
        <v>667</v>
      </c>
      <c r="E75">
        <v>104948.67</v>
      </c>
      <c r="F75">
        <v>36</v>
      </c>
      <c r="G75">
        <v>5513.58</v>
      </c>
    </row>
    <row r="76" spans="1:14" x14ac:dyDescent="0.2">
      <c r="A76" s="2" t="s">
        <v>196</v>
      </c>
      <c r="B76" s="2">
        <v>68</v>
      </c>
      <c r="C76">
        <v>9228.81</v>
      </c>
      <c r="D76">
        <v>222</v>
      </c>
      <c r="E76">
        <v>33327.14</v>
      </c>
      <c r="F76">
        <v>15</v>
      </c>
      <c r="G76">
        <v>2198.4899999999998</v>
      </c>
      <c r="L76">
        <v>89</v>
      </c>
      <c r="M76">
        <v>14103.21</v>
      </c>
      <c r="N76" s="11"/>
    </row>
    <row r="77" spans="1:14" x14ac:dyDescent="0.2">
      <c r="A77" s="2" t="s">
        <v>187</v>
      </c>
      <c r="B77" s="2">
        <v>183</v>
      </c>
      <c r="C77">
        <v>28223.97</v>
      </c>
      <c r="D77">
        <v>530</v>
      </c>
      <c r="E77">
        <v>84516.24</v>
      </c>
      <c r="F77">
        <v>18</v>
      </c>
      <c r="G77">
        <v>2859.34</v>
      </c>
    </row>
    <row r="78" spans="1:14" x14ac:dyDescent="0.2">
      <c r="A78" s="2" t="s">
        <v>158</v>
      </c>
      <c r="B78" s="2">
        <v>202</v>
      </c>
      <c r="C78">
        <v>34629.4</v>
      </c>
      <c r="D78">
        <v>374</v>
      </c>
      <c r="E78">
        <v>58748.82</v>
      </c>
      <c r="F78">
        <v>8</v>
      </c>
      <c r="G78">
        <v>1159.8499999999999</v>
      </c>
    </row>
    <row r="79" spans="1:14" x14ac:dyDescent="0.2">
      <c r="A79" s="2" t="s">
        <v>42</v>
      </c>
      <c r="B79" s="2">
        <v>1</v>
      </c>
      <c r="C79">
        <v>160</v>
      </c>
      <c r="D79">
        <v>6</v>
      </c>
      <c r="E79">
        <v>753.24</v>
      </c>
    </row>
    <row r="80" spans="1:14" x14ac:dyDescent="0.2">
      <c r="A80" s="2" t="s">
        <v>104</v>
      </c>
      <c r="B80" s="2">
        <v>19</v>
      </c>
      <c r="C80">
        <v>2800.35</v>
      </c>
      <c r="D80">
        <v>7</v>
      </c>
      <c r="E80">
        <v>1037.29</v>
      </c>
    </row>
    <row r="81" spans="1:7" x14ac:dyDescent="0.2">
      <c r="A81" s="2" t="s">
        <v>198</v>
      </c>
      <c r="B81" s="2">
        <v>84</v>
      </c>
      <c r="C81">
        <v>13243.92</v>
      </c>
      <c r="D81">
        <v>26</v>
      </c>
      <c r="E81">
        <v>4159.67</v>
      </c>
      <c r="F81">
        <v>7</v>
      </c>
      <c r="G81">
        <v>1120</v>
      </c>
    </row>
    <row r="82" spans="1:7" x14ac:dyDescent="0.2">
      <c r="A82" s="2" t="s">
        <v>165</v>
      </c>
      <c r="B82" s="2">
        <v>146</v>
      </c>
      <c r="C82">
        <v>21169.03</v>
      </c>
      <c r="D82">
        <v>87</v>
      </c>
      <c r="E82">
        <v>12472.03</v>
      </c>
      <c r="F82">
        <v>7</v>
      </c>
      <c r="G82">
        <v>760.46</v>
      </c>
    </row>
    <row r="83" spans="1:7" x14ac:dyDescent="0.2">
      <c r="A83" s="2" t="s">
        <v>199</v>
      </c>
      <c r="B83" s="2">
        <v>140</v>
      </c>
      <c r="C83">
        <v>21316.81</v>
      </c>
      <c r="D83">
        <v>46</v>
      </c>
      <c r="E83">
        <v>7155.43</v>
      </c>
      <c r="F83">
        <v>2</v>
      </c>
      <c r="G83">
        <v>278.39999999999998</v>
      </c>
    </row>
    <row r="84" spans="1:7" x14ac:dyDescent="0.2">
      <c r="A84" s="2" t="s">
        <v>60</v>
      </c>
      <c r="B84" s="2">
        <v>154</v>
      </c>
      <c r="C84">
        <v>22319.43</v>
      </c>
      <c r="D84">
        <v>82</v>
      </c>
      <c r="E84">
        <v>12706.88</v>
      </c>
      <c r="F84">
        <v>2</v>
      </c>
      <c r="G84">
        <v>320</v>
      </c>
    </row>
    <row r="85" spans="1:7" x14ac:dyDescent="0.2">
      <c r="A85" s="2" t="s">
        <v>200</v>
      </c>
      <c r="B85" s="2">
        <v>278</v>
      </c>
      <c r="C85">
        <v>48202.28</v>
      </c>
      <c r="D85">
        <v>328</v>
      </c>
      <c r="E85">
        <v>51816.28</v>
      </c>
      <c r="F85">
        <v>3</v>
      </c>
      <c r="G85">
        <v>480</v>
      </c>
    </row>
    <row r="86" spans="1:7" x14ac:dyDescent="0.2">
      <c r="A86" s="2" t="s">
        <v>269</v>
      </c>
      <c r="B86" s="2">
        <v>221</v>
      </c>
      <c r="C86">
        <v>34376.11</v>
      </c>
      <c r="D86">
        <v>200</v>
      </c>
      <c r="E86">
        <v>31386.240000000002</v>
      </c>
      <c r="F86">
        <v>11</v>
      </c>
      <c r="G86">
        <v>1673.98</v>
      </c>
    </row>
    <row r="87" spans="1:7" x14ac:dyDescent="0.2">
      <c r="A87" s="2" t="s">
        <v>201</v>
      </c>
      <c r="B87" s="2">
        <v>365</v>
      </c>
      <c r="C87">
        <v>55650.8</v>
      </c>
      <c r="D87">
        <v>707</v>
      </c>
      <c r="E87">
        <v>110314.26</v>
      </c>
      <c r="F87">
        <v>18</v>
      </c>
      <c r="G87">
        <v>2862.91</v>
      </c>
    </row>
    <row r="88" spans="1:7" x14ac:dyDescent="0.2">
      <c r="A88" s="2" t="s">
        <v>202</v>
      </c>
      <c r="B88" s="2">
        <v>270</v>
      </c>
      <c r="C88">
        <v>40007.32</v>
      </c>
      <c r="D88">
        <v>307</v>
      </c>
      <c r="E88">
        <v>47007.81</v>
      </c>
      <c r="F88">
        <v>51</v>
      </c>
      <c r="G88">
        <v>7173.13</v>
      </c>
    </row>
    <row r="89" spans="1:7" x14ac:dyDescent="0.2">
      <c r="A89" s="2" t="s">
        <v>223</v>
      </c>
      <c r="B89" s="2">
        <v>309</v>
      </c>
      <c r="C89">
        <v>49323.78</v>
      </c>
      <c r="D89">
        <v>3</v>
      </c>
      <c r="E89">
        <v>480</v>
      </c>
    </row>
    <row r="90" spans="1:7" x14ac:dyDescent="0.2">
      <c r="A90" s="2" t="s">
        <v>193</v>
      </c>
      <c r="B90" s="2">
        <v>564</v>
      </c>
      <c r="C90">
        <v>85429.73</v>
      </c>
      <c r="D90">
        <v>52</v>
      </c>
      <c r="E90">
        <v>8037.63</v>
      </c>
      <c r="F90">
        <v>158</v>
      </c>
      <c r="G90">
        <v>23754.799999999999</v>
      </c>
    </row>
    <row r="91" spans="1:7" x14ac:dyDescent="0.2">
      <c r="A91" s="2" t="s">
        <v>194</v>
      </c>
      <c r="B91" s="2">
        <v>495</v>
      </c>
      <c r="C91">
        <v>72996.84</v>
      </c>
      <c r="D91">
        <v>15</v>
      </c>
      <c r="E91">
        <v>2260.5500000000002</v>
      </c>
      <c r="F91">
        <v>47</v>
      </c>
      <c r="G91">
        <v>7131.16</v>
      </c>
    </row>
    <row r="92" spans="1:7" x14ac:dyDescent="0.2">
      <c r="A92" s="2" t="s">
        <v>412</v>
      </c>
      <c r="B92" s="2">
        <v>596</v>
      </c>
      <c r="C92">
        <v>87035.79</v>
      </c>
      <c r="D92">
        <v>35</v>
      </c>
      <c r="E92">
        <v>5422.14</v>
      </c>
      <c r="F92">
        <v>171</v>
      </c>
      <c r="G92">
        <v>24814.67</v>
      </c>
    </row>
    <row r="93" spans="1:7" x14ac:dyDescent="0.2">
      <c r="A93" s="2" t="s">
        <v>203</v>
      </c>
      <c r="B93" s="2">
        <v>108</v>
      </c>
      <c r="C93">
        <v>15871.85</v>
      </c>
      <c r="D93">
        <v>71</v>
      </c>
      <c r="E93">
        <v>11310.94</v>
      </c>
      <c r="F93">
        <v>19</v>
      </c>
      <c r="G93">
        <v>2914.29</v>
      </c>
    </row>
    <row r="94" spans="1:7" x14ac:dyDescent="0.2">
      <c r="A94" s="2" t="s">
        <v>117</v>
      </c>
      <c r="B94" s="2">
        <v>589</v>
      </c>
      <c r="C94">
        <v>88997.39</v>
      </c>
      <c r="D94">
        <v>188</v>
      </c>
      <c r="E94">
        <v>29452.880000000001</v>
      </c>
      <c r="F94">
        <v>26</v>
      </c>
      <c r="G94">
        <v>3874.76</v>
      </c>
    </row>
    <row r="95" spans="1:7" x14ac:dyDescent="0.2">
      <c r="A95" s="2" t="s">
        <v>171</v>
      </c>
      <c r="B95" s="2">
        <v>130</v>
      </c>
      <c r="C95">
        <v>20131.75</v>
      </c>
      <c r="D95">
        <v>33</v>
      </c>
      <c r="E95">
        <v>5177.87</v>
      </c>
      <c r="F95">
        <v>16</v>
      </c>
      <c r="G95">
        <v>2490.4699999999998</v>
      </c>
    </row>
    <row r="96" spans="1:7" x14ac:dyDescent="0.2">
      <c r="A96" s="2" t="s">
        <v>27</v>
      </c>
      <c r="B96" s="2">
        <v>672</v>
      </c>
      <c r="C96">
        <v>95826.67</v>
      </c>
      <c r="D96">
        <v>288</v>
      </c>
      <c r="E96">
        <v>41608.589999999997</v>
      </c>
      <c r="F96">
        <v>108</v>
      </c>
      <c r="G96">
        <v>16200.77</v>
      </c>
    </row>
    <row r="97" spans="1:13" x14ac:dyDescent="0.2">
      <c r="A97" s="2" t="s">
        <v>28</v>
      </c>
      <c r="B97" s="2">
        <v>516</v>
      </c>
      <c r="C97">
        <v>72202.8</v>
      </c>
      <c r="D97">
        <v>211</v>
      </c>
      <c r="E97">
        <v>31661.99</v>
      </c>
      <c r="F97">
        <v>27</v>
      </c>
      <c r="G97">
        <v>3908.92</v>
      </c>
    </row>
    <row r="98" spans="1:13" x14ac:dyDescent="0.2">
      <c r="A98" s="2" t="s">
        <v>113</v>
      </c>
      <c r="B98" s="2">
        <v>503</v>
      </c>
      <c r="C98">
        <v>76216.88</v>
      </c>
      <c r="D98">
        <v>296</v>
      </c>
      <c r="E98">
        <v>46429.02</v>
      </c>
      <c r="F98">
        <v>19</v>
      </c>
      <c r="G98">
        <v>2902.16</v>
      </c>
    </row>
    <row r="99" spans="1:13" x14ac:dyDescent="0.2">
      <c r="A99" s="2" t="s">
        <v>204</v>
      </c>
      <c r="B99" s="2">
        <v>208</v>
      </c>
      <c r="C99">
        <v>32089.52</v>
      </c>
      <c r="D99">
        <v>336</v>
      </c>
      <c r="E99">
        <v>53200.06</v>
      </c>
      <c r="F99">
        <v>20</v>
      </c>
      <c r="G99">
        <v>2997.83</v>
      </c>
    </row>
    <row r="100" spans="1:13" x14ac:dyDescent="0.2">
      <c r="A100" s="2" t="s">
        <v>205</v>
      </c>
      <c r="B100" s="2">
        <v>23</v>
      </c>
      <c r="C100">
        <v>3595.69</v>
      </c>
      <c r="D100">
        <v>102</v>
      </c>
      <c r="E100">
        <v>15867.29</v>
      </c>
      <c r="F100">
        <v>3</v>
      </c>
      <c r="G100">
        <v>480</v>
      </c>
      <c r="L100">
        <v>168</v>
      </c>
      <c r="M100">
        <v>26027.78</v>
      </c>
    </row>
    <row r="101" spans="1:13" x14ac:dyDescent="0.2">
      <c r="A101" s="2" t="s">
        <v>206</v>
      </c>
      <c r="B101" s="2">
        <v>163</v>
      </c>
      <c r="C101">
        <v>25504.55</v>
      </c>
      <c r="D101">
        <v>635</v>
      </c>
      <c r="E101">
        <v>100249.53</v>
      </c>
      <c r="F101">
        <v>8</v>
      </c>
      <c r="G101">
        <v>1280</v>
      </c>
      <c r="L101">
        <v>4</v>
      </c>
      <c r="M101">
        <v>587.66999999999996</v>
      </c>
    </row>
    <row r="102" spans="1:13" x14ac:dyDescent="0.2">
      <c r="A102" s="2" t="s">
        <v>207</v>
      </c>
      <c r="B102" s="2">
        <v>146</v>
      </c>
      <c r="C102">
        <v>21982.94</v>
      </c>
      <c r="D102">
        <v>330</v>
      </c>
      <c r="E102">
        <v>50503.29</v>
      </c>
      <c r="F102">
        <v>16</v>
      </c>
      <c r="G102">
        <v>2266.4699999999998</v>
      </c>
    </row>
    <row r="103" spans="1:13" x14ac:dyDescent="0.2">
      <c r="A103" s="2" t="s">
        <v>208</v>
      </c>
      <c r="B103" s="2">
        <v>26</v>
      </c>
      <c r="C103">
        <v>4069.48</v>
      </c>
      <c r="D103">
        <v>71</v>
      </c>
      <c r="E103">
        <v>11091.25</v>
      </c>
      <c r="F103">
        <v>6</v>
      </c>
      <c r="G103">
        <v>880</v>
      </c>
      <c r="L103">
        <v>71</v>
      </c>
      <c r="M103">
        <v>10400.700000000001</v>
      </c>
    </row>
    <row r="104" spans="1:13" x14ac:dyDescent="0.2">
      <c r="A104" s="2" t="s">
        <v>209</v>
      </c>
      <c r="B104" s="2">
        <v>406</v>
      </c>
      <c r="C104">
        <v>62108.639999999999</v>
      </c>
      <c r="D104">
        <v>204</v>
      </c>
      <c r="E104">
        <v>32114.36</v>
      </c>
      <c r="F104">
        <v>40</v>
      </c>
      <c r="G104">
        <v>5942.65</v>
      </c>
    </row>
    <row r="105" spans="1:13" x14ac:dyDescent="0.2">
      <c r="A105" s="2" t="s">
        <v>210</v>
      </c>
      <c r="B105" s="2">
        <v>254</v>
      </c>
      <c r="C105">
        <v>36881.71</v>
      </c>
      <c r="D105">
        <v>595</v>
      </c>
      <c r="E105">
        <v>89219.36</v>
      </c>
      <c r="F105">
        <v>23</v>
      </c>
      <c r="G105">
        <v>3424.04</v>
      </c>
    </row>
    <row r="106" spans="1:13" x14ac:dyDescent="0.2">
      <c r="A106" s="2" t="s">
        <v>211</v>
      </c>
      <c r="B106" s="2">
        <v>110</v>
      </c>
      <c r="C106">
        <v>14283.08</v>
      </c>
      <c r="D106">
        <v>166</v>
      </c>
      <c r="E106">
        <v>24721.23</v>
      </c>
      <c r="F106">
        <v>14</v>
      </c>
      <c r="G106">
        <v>1640</v>
      </c>
    </row>
    <row r="107" spans="1:13" x14ac:dyDescent="0.2">
      <c r="A107" s="2" t="s">
        <v>63</v>
      </c>
      <c r="B107" s="2">
        <v>373</v>
      </c>
      <c r="C107">
        <v>51558.11</v>
      </c>
      <c r="D107">
        <v>242</v>
      </c>
      <c r="E107">
        <v>34750.1</v>
      </c>
      <c r="F107">
        <v>44</v>
      </c>
      <c r="G107">
        <v>5553.14</v>
      </c>
    </row>
    <row r="108" spans="1:13" x14ac:dyDescent="0.2">
      <c r="A108" s="2" t="s">
        <v>177</v>
      </c>
      <c r="B108" s="2">
        <v>178</v>
      </c>
      <c r="C108">
        <v>26666.35</v>
      </c>
      <c r="D108">
        <v>86</v>
      </c>
      <c r="E108">
        <v>12635.39</v>
      </c>
      <c r="F108">
        <v>27</v>
      </c>
      <c r="G108">
        <v>4194.1000000000004</v>
      </c>
    </row>
    <row r="109" spans="1:13" x14ac:dyDescent="0.2">
      <c r="A109" s="2" t="s">
        <v>29</v>
      </c>
      <c r="B109" s="2">
        <v>449</v>
      </c>
      <c r="C109">
        <v>55104.18</v>
      </c>
      <c r="D109">
        <v>101</v>
      </c>
      <c r="E109">
        <v>14613.72</v>
      </c>
      <c r="F109">
        <v>87</v>
      </c>
      <c r="G109">
        <v>11199.23</v>
      </c>
    </row>
    <row r="110" spans="1:13" x14ac:dyDescent="0.2">
      <c r="A110" s="2" t="s">
        <v>188</v>
      </c>
      <c r="B110" s="2">
        <v>852</v>
      </c>
      <c r="C110">
        <v>101351.16</v>
      </c>
      <c r="D110">
        <v>358</v>
      </c>
      <c r="E110">
        <v>50235.96</v>
      </c>
      <c r="F110">
        <v>510</v>
      </c>
      <c r="G110">
        <v>67185.88</v>
      </c>
    </row>
    <row r="111" spans="1:13" x14ac:dyDescent="0.2">
      <c r="A111" s="2" t="s">
        <v>159</v>
      </c>
      <c r="B111" s="2">
        <v>878</v>
      </c>
      <c r="C111">
        <v>131647.66</v>
      </c>
      <c r="D111">
        <v>402</v>
      </c>
      <c r="E111">
        <v>61290.87</v>
      </c>
      <c r="F111">
        <v>33</v>
      </c>
      <c r="G111">
        <v>4736.3500000000004</v>
      </c>
    </row>
    <row r="112" spans="1:13" x14ac:dyDescent="0.2">
      <c r="A112" s="2" t="s">
        <v>30</v>
      </c>
      <c r="B112" s="2">
        <v>1007</v>
      </c>
      <c r="C112">
        <v>139604.9</v>
      </c>
      <c r="D112">
        <v>175</v>
      </c>
      <c r="E112">
        <v>24649.91</v>
      </c>
      <c r="F112">
        <v>49</v>
      </c>
      <c r="G112">
        <v>6558.9</v>
      </c>
    </row>
    <row r="113" spans="1:7" x14ac:dyDescent="0.2">
      <c r="A113" s="2" t="s">
        <v>88</v>
      </c>
      <c r="B113" s="2">
        <v>228</v>
      </c>
      <c r="C113">
        <v>33831.07</v>
      </c>
      <c r="D113">
        <v>107</v>
      </c>
      <c r="E113">
        <v>16429.93</v>
      </c>
      <c r="F113">
        <v>31</v>
      </c>
      <c r="G113">
        <v>4325.5600000000004</v>
      </c>
    </row>
    <row r="114" spans="1:7" x14ac:dyDescent="0.2">
      <c r="A114" s="2" t="s">
        <v>225</v>
      </c>
      <c r="B114" s="2">
        <v>306</v>
      </c>
      <c r="C114">
        <v>47541.62</v>
      </c>
      <c r="D114">
        <v>37</v>
      </c>
      <c r="E114">
        <v>5848.54</v>
      </c>
      <c r="F114">
        <v>33</v>
      </c>
      <c r="G114">
        <v>4676.49</v>
      </c>
    </row>
    <row r="115" spans="1:7" x14ac:dyDescent="0.2">
      <c r="A115" s="2" t="s">
        <v>179</v>
      </c>
      <c r="B115" s="2">
        <v>430</v>
      </c>
      <c r="C115">
        <v>58546.25</v>
      </c>
      <c r="D115">
        <v>104</v>
      </c>
      <c r="E115">
        <v>14670.69</v>
      </c>
      <c r="F115">
        <v>48</v>
      </c>
      <c r="G115">
        <v>6713.56</v>
      </c>
    </row>
    <row r="116" spans="1:7" x14ac:dyDescent="0.2">
      <c r="A116" s="2" t="s">
        <v>16</v>
      </c>
      <c r="B116" s="2">
        <v>207</v>
      </c>
      <c r="C116">
        <v>19469.900000000001</v>
      </c>
      <c r="D116">
        <v>323</v>
      </c>
      <c r="E116">
        <v>36143.550000000003</v>
      </c>
      <c r="F116">
        <v>8</v>
      </c>
      <c r="G116">
        <v>832.37</v>
      </c>
    </row>
    <row r="117" spans="1:7" x14ac:dyDescent="0.2">
      <c r="A117" s="2" t="s">
        <v>12</v>
      </c>
      <c r="B117" s="2">
        <v>30</v>
      </c>
      <c r="C117">
        <v>3271.09</v>
      </c>
      <c r="D117">
        <v>49</v>
      </c>
      <c r="E117">
        <v>5007.75</v>
      </c>
      <c r="F117">
        <v>4</v>
      </c>
      <c r="G117">
        <v>360</v>
      </c>
    </row>
    <row r="118" spans="1:7" x14ac:dyDescent="0.2">
      <c r="A118" s="2" t="s">
        <v>93</v>
      </c>
      <c r="B118" s="2">
        <v>571</v>
      </c>
      <c r="C118">
        <v>66070.210000000006</v>
      </c>
      <c r="D118">
        <v>188</v>
      </c>
      <c r="E118">
        <v>19198.810000000001</v>
      </c>
      <c r="F118">
        <v>15</v>
      </c>
      <c r="G118">
        <v>1385.25</v>
      </c>
    </row>
    <row r="119" spans="1:7" x14ac:dyDescent="0.2">
      <c r="A119" s="2" t="s">
        <v>189</v>
      </c>
      <c r="B119" s="2">
        <v>98</v>
      </c>
      <c r="C119">
        <v>15567.37</v>
      </c>
      <c r="D119">
        <v>70</v>
      </c>
      <c r="E119">
        <v>11192.41</v>
      </c>
      <c r="F119">
        <v>22</v>
      </c>
      <c r="G119">
        <v>3401.44</v>
      </c>
    </row>
    <row r="120" spans="1:7" x14ac:dyDescent="0.2">
      <c r="A120" s="2" t="s">
        <v>82</v>
      </c>
      <c r="B120" s="2">
        <v>151</v>
      </c>
      <c r="C120">
        <v>22724.71</v>
      </c>
      <c r="D120">
        <v>84</v>
      </c>
      <c r="E120">
        <v>12947.89</v>
      </c>
      <c r="F120">
        <v>13</v>
      </c>
      <c r="G120">
        <v>1994</v>
      </c>
    </row>
    <row r="121" spans="1:7" x14ac:dyDescent="0.2">
      <c r="A121" s="2" t="s">
        <v>226</v>
      </c>
      <c r="B121" s="2">
        <v>78</v>
      </c>
      <c r="C121">
        <v>12191.08</v>
      </c>
      <c r="D121">
        <v>14</v>
      </c>
      <c r="E121">
        <v>2237.14</v>
      </c>
      <c r="F121">
        <v>3</v>
      </c>
      <c r="G121">
        <v>360</v>
      </c>
    </row>
    <row r="122" spans="1:7" x14ac:dyDescent="0.2">
      <c r="A122" s="2" t="s">
        <v>123</v>
      </c>
      <c r="B122" s="2">
        <v>146</v>
      </c>
      <c r="C122">
        <v>22943.02</v>
      </c>
      <c r="D122">
        <v>21</v>
      </c>
      <c r="E122">
        <v>3363.01</v>
      </c>
      <c r="F122">
        <v>6</v>
      </c>
      <c r="G122">
        <v>1201.04</v>
      </c>
    </row>
    <row r="123" spans="1:7" x14ac:dyDescent="0.2">
      <c r="A123" s="2" t="s">
        <v>227</v>
      </c>
      <c r="B123" s="2">
        <v>14</v>
      </c>
      <c r="C123">
        <v>2081.9499999999998</v>
      </c>
      <c r="D123">
        <v>14</v>
      </c>
      <c r="E123">
        <v>2185.4499999999998</v>
      </c>
    </row>
    <row r="124" spans="1:7" x14ac:dyDescent="0.2">
      <c r="A124" s="2" t="s">
        <v>228</v>
      </c>
      <c r="B124" s="2">
        <v>48</v>
      </c>
      <c r="C124">
        <v>7515.18</v>
      </c>
      <c r="D124">
        <v>26</v>
      </c>
      <c r="E124">
        <v>4134.9799999999996</v>
      </c>
      <c r="F124">
        <v>8</v>
      </c>
      <c r="G124">
        <v>1279.6600000000001</v>
      </c>
    </row>
    <row r="125" spans="1:7" x14ac:dyDescent="0.2">
      <c r="A125" s="2" t="s">
        <v>267</v>
      </c>
      <c r="B125" s="2">
        <v>6</v>
      </c>
      <c r="C125">
        <v>423.86</v>
      </c>
      <c r="D125">
        <v>2</v>
      </c>
      <c r="E125">
        <v>125.04</v>
      </c>
    </row>
    <row r="126" spans="1:7" x14ac:dyDescent="0.2">
      <c r="A126" s="2" t="s">
        <v>160</v>
      </c>
    </row>
    <row r="127" spans="1:7" x14ac:dyDescent="0.2">
      <c r="A127" t="s">
        <v>161</v>
      </c>
      <c r="B127" s="2">
        <v>2</v>
      </c>
      <c r="C127">
        <v>195</v>
      </c>
    </row>
    <row r="128" spans="1:7" x14ac:dyDescent="0.2">
      <c r="B128" t="s">
        <v>213</v>
      </c>
    </row>
    <row r="129" spans="2:2" x14ac:dyDescent="0.2">
      <c r="B129" t="s">
        <v>229</v>
      </c>
    </row>
  </sheetData>
  <mergeCells count="1">
    <mergeCell ref="A1:I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7B5-901A-D145-AE6B-19B47A890978}">
  <dimension ref="A1:Q133"/>
  <sheetViews>
    <sheetView topLeftCell="A69" workbookViewId="0">
      <selection activeCell="N104" sqref="N104"/>
    </sheetView>
  </sheetViews>
  <sheetFormatPr baseColWidth="10" defaultRowHeight="16" x14ac:dyDescent="0.2"/>
  <cols>
    <col min="1" max="1" width="21.6640625" customWidth="1"/>
  </cols>
  <sheetData>
    <row r="1" spans="1:17" x14ac:dyDescent="0.2">
      <c r="A1" s="19">
        <v>1892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51</v>
      </c>
      <c r="B3">
        <v>888</v>
      </c>
      <c r="C3">
        <v>96874.62</v>
      </c>
      <c r="D3">
        <v>486</v>
      </c>
      <c r="E3">
        <v>55279.07</v>
      </c>
      <c r="F3">
        <v>34</v>
      </c>
      <c r="G3">
        <v>2627.58</v>
      </c>
      <c r="H3">
        <v>3</v>
      </c>
      <c r="I3">
        <v>200.56</v>
      </c>
    </row>
    <row r="4" spans="1:17" x14ac:dyDescent="0.2">
      <c r="A4" s="10" t="s">
        <v>44</v>
      </c>
      <c r="B4">
        <v>1044</v>
      </c>
      <c r="C4">
        <v>106884.38</v>
      </c>
      <c r="D4">
        <v>839</v>
      </c>
      <c r="E4">
        <v>104698.54</v>
      </c>
      <c r="F4">
        <v>54</v>
      </c>
      <c r="G4">
        <v>6320.5</v>
      </c>
      <c r="H4">
        <v>2</v>
      </c>
      <c r="I4">
        <v>160.9</v>
      </c>
    </row>
    <row r="5" spans="1:17" x14ac:dyDescent="0.2">
      <c r="A5" s="10" t="s">
        <v>180</v>
      </c>
    </row>
    <row r="6" spans="1:17" x14ac:dyDescent="0.2">
      <c r="A6" s="10" t="s">
        <v>84</v>
      </c>
      <c r="B6">
        <v>130</v>
      </c>
      <c r="C6">
        <v>18622.080000000002</v>
      </c>
      <c r="D6">
        <v>34</v>
      </c>
      <c r="E6">
        <v>5070.84</v>
      </c>
      <c r="F6">
        <v>1</v>
      </c>
      <c r="G6">
        <v>160</v>
      </c>
    </row>
    <row r="7" spans="1:17" x14ac:dyDescent="0.2">
      <c r="A7" s="9" t="s">
        <v>149</v>
      </c>
      <c r="B7">
        <v>182</v>
      </c>
      <c r="C7">
        <v>24161.46</v>
      </c>
      <c r="D7">
        <v>85</v>
      </c>
      <c r="E7">
        <v>14111.25</v>
      </c>
      <c r="F7">
        <v>15</v>
      </c>
      <c r="G7">
        <v>1906.99</v>
      </c>
    </row>
    <row r="8" spans="1:17" x14ac:dyDescent="0.2">
      <c r="A8" s="10" t="s">
        <v>75</v>
      </c>
      <c r="B8">
        <v>596</v>
      </c>
      <c r="C8">
        <v>64970.51</v>
      </c>
      <c r="D8">
        <v>241</v>
      </c>
      <c r="E8">
        <v>28112.74</v>
      </c>
      <c r="F8">
        <v>17</v>
      </c>
      <c r="G8">
        <v>1921.65</v>
      </c>
    </row>
    <row r="9" spans="1:17" x14ac:dyDescent="0.2">
      <c r="A9" s="10" t="s">
        <v>76</v>
      </c>
      <c r="B9">
        <v>230</v>
      </c>
      <c r="C9">
        <v>25369.7</v>
      </c>
      <c r="D9">
        <v>188</v>
      </c>
      <c r="E9">
        <v>21603.7</v>
      </c>
      <c r="F9">
        <v>2</v>
      </c>
      <c r="G9">
        <v>160</v>
      </c>
    </row>
    <row r="10" spans="1:17" x14ac:dyDescent="0.2">
      <c r="A10" s="10" t="s">
        <v>83</v>
      </c>
      <c r="B10">
        <v>973</v>
      </c>
      <c r="C10">
        <v>112017.08</v>
      </c>
      <c r="D10">
        <v>581</v>
      </c>
      <c r="E10">
        <v>69859.360000000001</v>
      </c>
      <c r="F10">
        <v>7</v>
      </c>
      <c r="G10">
        <v>584.5</v>
      </c>
    </row>
    <row r="11" spans="1:17" x14ac:dyDescent="0.2">
      <c r="A11" s="10" t="s">
        <v>48</v>
      </c>
      <c r="B11">
        <v>508</v>
      </c>
      <c r="C11">
        <v>56726.239999999998</v>
      </c>
      <c r="D11">
        <v>266</v>
      </c>
      <c r="E11">
        <v>32854.44</v>
      </c>
      <c r="F11">
        <v>5</v>
      </c>
      <c r="G11">
        <v>512.70000000000005</v>
      </c>
    </row>
    <row r="12" spans="1:17" x14ac:dyDescent="0.2">
      <c r="A12" s="10" t="s">
        <v>24</v>
      </c>
      <c r="B12">
        <v>113</v>
      </c>
      <c r="C12">
        <v>16586.759999999998</v>
      </c>
      <c r="D12">
        <v>33</v>
      </c>
      <c r="E12">
        <v>5047.348</v>
      </c>
      <c r="F12">
        <v>8</v>
      </c>
      <c r="G12">
        <v>1160</v>
      </c>
    </row>
    <row r="13" spans="1:17" x14ac:dyDescent="0.2">
      <c r="A13" s="10" t="s">
        <v>103</v>
      </c>
      <c r="B13">
        <v>53</v>
      </c>
      <c r="C13">
        <v>7792.46</v>
      </c>
      <c r="D13">
        <v>24</v>
      </c>
      <c r="E13">
        <v>3400</v>
      </c>
      <c r="F13">
        <v>3</v>
      </c>
      <c r="G13">
        <v>480</v>
      </c>
    </row>
    <row r="14" spans="1:17" x14ac:dyDescent="0.2">
      <c r="A14" s="10" t="s">
        <v>66</v>
      </c>
      <c r="B14">
        <v>586</v>
      </c>
      <c r="C14">
        <v>81573.31</v>
      </c>
      <c r="D14">
        <v>210</v>
      </c>
      <c r="E14">
        <v>31293.72</v>
      </c>
      <c r="F14">
        <v>69</v>
      </c>
      <c r="G14">
        <v>9561.7199999999993</v>
      </c>
    </row>
    <row r="15" spans="1:17" x14ac:dyDescent="0.2">
      <c r="A15" s="10" t="s">
        <v>23</v>
      </c>
      <c r="B15">
        <v>162</v>
      </c>
      <c r="C15">
        <v>21332.74</v>
      </c>
      <c r="D15">
        <v>82</v>
      </c>
      <c r="E15">
        <v>12594.83</v>
      </c>
      <c r="F15">
        <v>7</v>
      </c>
      <c r="G15">
        <v>1026.74</v>
      </c>
    </row>
    <row r="16" spans="1:17" x14ac:dyDescent="0.2">
      <c r="A16" s="10" t="s">
        <v>214</v>
      </c>
      <c r="B16">
        <v>245</v>
      </c>
      <c r="C16">
        <v>35832.769999999997</v>
      </c>
      <c r="D16">
        <v>117</v>
      </c>
      <c r="E16">
        <v>17618.37</v>
      </c>
      <c r="F16">
        <v>3</v>
      </c>
      <c r="G16">
        <v>280</v>
      </c>
      <c r="H16">
        <v>1</v>
      </c>
      <c r="I16">
        <v>80</v>
      </c>
    </row>
    <row r="17" spans="1:9" x14ac:dyDescent="0.2">
      <c r="A17" s="10" t="s">
        <v>54</v>
      </c>
      <c r="B17">
        <v>169</v>
      </c>
      <c r="C17">
        <v>23437.83</v>
      </c>
      <c r="D17">
        <v>143</v>
      </c>
      <c r="E17">
        <v>20108.38</v>
      </c>
      <c r="F17">
        <v>9</v>
      </c>
      <c r="G17">
        <v>1180</v>
      </c>
      <c r="H17">
        <v>2</v>
      </c>
      <c r="I17">
        <v>320</v>
      </c>
    </row>
    <row r="18" spans="1:9" x14ac:dyDescent="0.2">
      <c r="A18" s="10" t="s">
        <v>22</v>
      </c>
      <c r="B18">
        <v>758</v>
      </c>
      <c r="C18">
        <v>110393.72</v>
      </c>
      <c r="D18">
        <v>468</v>
      </c>
      <c r="E18">
        <v>69551.63</v>
      </c>
      <c r="F18">
        <v>93</v>
      </c>
      <c r="G18">
        <v>12784.89</v>
      </c>
    </row>
    <row r="19" spans="1:9" x14ac:dyDescent="0.2">
      <c r="A19" s="10" t="s">
        <v>25</v>
      </c>
      <c r="B19">
        <v>227</v>
      </c>
      <c r="C19">
        <v>33822.379999999997</v>
      </c>
      <c r="D19">
        <v>106</v>
      </c>
      <c r="E19">
        <v>15615.59</v>
      </c>
      <c r="F19">
        <v>36</v>
      </c>
      <c r="G19">
        <v>5383.45</v>
      </c>
    </row>
    <row r="20" spans="1:9" x14ac:dyDescent="0.2">
      <c r="A20" s="10" t="s">
        <v>94</v>
      </c>
      <c r="B20">
        <v>201</v>
      </c>
      <c r="C20">
        <v>30471.279999999999</v>
      </c>
      <c r="D20">
        <v>82</v>
      </c>
      <c r="E20">
        <v>12685.44</v>
      </c>
      <c r="F20">
        <v>2</v>
      </c>
      <c r="G20">
        <v>317.60000000000002</v>
      </c>
    </row>
    <row r="21" spans="1:9" x14ac:dyDescent="0.2">
      <c r="A21" s="10" t="s">
        <v>26</v>
      </c>
      <c r="B21">
        <v>456</v>
      </c>
      <c r="C21">
        <v>70198.789999999994</v>
      </c>
      <c r="D21">
        <v>282</v>
      </c>
      <c r="E21">
        <v>43610.64</v>
      </c>
      <c r="F21">
        <v>73</v>
      </c>
      <c r="G21">
        <v>11326.71</v>
      </c>
    </row>
    <row r="22" spans="1:9" x14ac:dyDescent="0.2">
      <c r="A22" s="10" t="s">
        <v>215</v>
      </c>
      <c r="B22">
        <v>375</v>
      </c>
      <c r="C22">
        <v>59121.64</v>
      </c>
      <c r="D22">
        <v>154</v>
      </c>
      <c r="E22">
        <v>24533.83</v>
      </c>
      <c r="F22">
        <v>6</v>
      </c>
      <c r="G22">
        <v>880</v>
      </c>
    </row>
    <row r="23" spans="1:9" x14ac:dyDescent="0.2">
      <c r="A23" s="10" t="s">
        <v>61</v>
      </c>
      <c r="B23">
        <v>104</v>
      </c>
      <c r="C23">
        <v>15413.36</v>
      </c>
      <c r="D23">
        <v>28</v>
      </c>
      <c r="E23">
        <v>4020.81</v>
      </c>
    </row>
    <row r="24" spans="1:9" x14ac:dyDescent="0.2">
      <c r="A24" s="10" t="s">
        <v>110</v>
      </c>
      <c r="B24">
        <v>155</v>
      </c>
      <c r="C24">
        <v>22619.64</v>
      </c>
      <c r="D24">
        <v>59</v>
      </c>
      <c r="E24">
        <v>8760.24</v>
      </c>
      <c r="F24">
        <v>11</v>
      </c>
      <c r="G24">
        <v>1758.4</v>
      </c>
    </row>
    <row r="25" spans="1:9" x14ac:dyDescent="0.2">
      <c r="A25" s="10" t="s">
        <v>43</v>
      </c>
      <c r="B25">
        <v>293</v>
      </c>
      <c r="C25">
        <v>43815.08</v>
      </c>
      <c r="D25">
        <v>171</v>
      </c>
      <c r="E25">
        <v>25941.85</v>
      </c>
      <c r="F25">
        <v>37</v>
      </c>
      <c r="G25">
        <v>4836.9399999999996</v>
      </c>
    </row>
    <row r="26" spans="1:9" x14ac:dyDescent="0.2">
      <c r="A26" s="10" t="s">
        <v>150</v>
      </c>
      <c r="B26">
        <v>125</v>
      </c>
      <c r="C26">
        <v>18978.349999999999</v>
      </c>
      <c r="D26">
        <v>29</v>
      </c>
      <c r="E26">
        <v>4589.82</v>
      </c>
      <c r="F26">
        <v>10</v>
      </c>
      <c r="G26">
        <v>1421.81</v>
      </c>
    </row>
    <row r="27" spans="1:9" x14ac:dyDescent="0.2">
      <c r="A27" s="10" t="s">
        <v>173</v>
      </c>
      <c r="B27">
        <v>86</v>
      </c>
      <c r="C27">
        <v>13437.64</v>
      </c>
      <c r="D27">
        <v>56</v>
      </c>
      <c r="E27" s="3">
        <v>8675.52</v>
      </c>
      <c r="F27">
        <v>10</v>
      </c>
      <c r="G27">
        <v>1482.44</v>
      </c>
    </row>
    <row r="28" spans="1:9" x14ac:dyDescent="0.2">
      <c r="A28" s="10" t="s">
        <v>151</v>
      </c>
      <c r="B28">
        <v>13</v>
      </c>
      <c r="C28">
        <v>1972.46</v>
      </c>
      <c r="D28">
        <v>20</v>
      </c>
      <c r="E28">
        <v>3158.51</v>
      </c>
      <c r="F28">
        <v>2</v>
      </c>
      <c r="G28">
        <v>200</v>
      </c>
    </row>
    <row r="29" spans="1:9" x14ac:dyDescent="0.2">
      <c r="A29" s="10" t="s">
        <v>216</v>
      </c>
      <c r="B29">
        <v>116</v>
      </c>
      <c r="C29">
        <v>18277.939999999999</v>
      </c>
      <c r="D29">
        <v>26</v>
      </c>
      <c r="E29">
        <v>4157.7</v>
      </c>
      <c r="F29">
        <v>2</v>
      </c>
      <c r="G29">
        <v>320</v>
      </c>
    </row>
    <row r="30" spans="1:9" x14ac:dyDescent="0.2">
      <c r="A30" s="10" t="s">
        <v>152</v>
      </c>
      <c r="B30">
        <v>131</v>
      </c>
      <c r="C30">
        <v>20305.07</v>
      </c>
      <c r="D30">
        <v>43</v>
      </c>
      <c r="E30">
        <v>6797.19</v>
      </c>
      <c r="F30">
        <v>20</v>
      </c>
      <c r="G30">
        <v>2940.59</v>
      </c>
    </row>
    <row r="31" spans="1:9" x14ac:dyDescent="0.2">
      <c r="A31" s="10" t="s">
        <v>126</v>
      </c>
      <c r="B31">
        <v>68</v>
      </c>
      <c r="C31">
        <v>10173.969999999999</v>
      </c>
      <c r="D31">
        <v>32</v>
      </c>
      <c r="E31">
        <v>4813.58</v>
      </c>
      <c r="F31">
        <v>5</v>
      </c>
      <c r="G31">
        <v>785.33</v>
      </c>
    </row>
    <row r="32" spans="1:9" x14ac:dyDescent="0.2">
      <c r="A32" s="10" t="s">
        <v>192</v>
      </c>
      <c r="B32">
        <v>28</v>
      </c>
      <c r="C32">
        <v>4156.26</v>
      </c>
      <c r="D32">
        <v>3</v>
      </c>
      <c r="E32">
        <v>447.93</v>
      </c>
      <c r="F32">
        <v>2</v>
      </c>
      <c r="G32" s="3">
        <v>305.14999999999998</v>
      </c>
    </row>
    <row r="33" spans="1:9" x14ac:dyDescent="0.2">
      <c r="A33" s="10" t="s">
        <v>81</v>
      </c>
      <c r="B33">
        <v>476</v>
      </c>
      <c r="C33">
        <v>71930.460000000006</v>
      </c>
      <c r="D33">
        <v>134</v>
      </c>
      <c r="E33">
        <v>20588.78</v>
      </c>
      <c r="F33">
        <v>70</v>
      </c>
      <c r="G33">
        <v>10585.51</v>
      </c>
    </row>
    <row r="34" spans="1:9" x14ac:dyDescent="0.2">
      <c r="A34" s="10" t="s">
        <v>217</v>
      </c>
      <c r="B34">
        <v>309</v>
      </c>
      <c r="C34">
        <v>48352.49</v>
      </c>
      <c r="D34">
        <v>175</v>
      </c>
      <c r="E34">
        <v>27808.66</v>
      </c>
      <c r="F34">
        <v>2</v>
      </c>
      <c r="G34">
        <v>320</v>
      </c>
    </row>
    <row r="35" spans="1:9" x14ac:dyDescent="0.2">
      <c r="A35" s="10" t="s">
        <v>91</v>
      </c>
      <c r="B35">
        <v>1258</v>
      </c>
      <c r="C35">
        <v>153808.20000000001</v>
      </c>
      <c r="D35">
        <v>703</v>
      </c>
      <c r="E35">
        <v>89523.38</v>
      </c>
      <c r="F35">
        <v>69</v>
      </c>
      <c r="G35">
        <v>8638.18</v>
      </c>
    </row>
    <row r="36" spans="1:9" x14ac:dyDescent="0.2">
      <c r="A36" s="10" t="s">
        <v>153</v>
      </c>
      <c r="B36">
        <v>404</v>
      </c>
      <c r="C36">
        <v>59482.33</v>
      </c>
      <c r="D36">
        <v>137</v>
      </c>
      <c r="E36">
        <v>19593.57</v>
      </c>
      <c r="F36">
        <v>20</v>
      </c>
      <c r="G36">
        <v>2979.56</v>
      </c>
    </row>
    <row r="37" spans="1:9" x14ac:dyDescent="0.2">
      <c r="A37" s="10" t="s">
        <v>56</v>
      </c>
      <c r="B37">
        <v>260</v>
      </c>
      <c r="C37">
        <v>36698.07</v>
      </c>
      <c r="D37">
        <v>66</v>
      </c>
      <c r="E37">
        <v>10061.51</v>
      </c>
      <c r="F37">
        <v>21</v>
      </c>
      <c r="G37">
        <v>2915.81</v>
      </c>
    </row>
    <row r="38" spans="1:9" x14ac:dyDescent="0.2">
      <c r="A38" s="10" t="s">
        <v>395</v>
      </c>
      <c r="B38">
        <v>86</v>
      </c>
      <c r="C38">
        <v>11417.31</v>
      </c>
      <c r="D38">
        <v>27</v>
      </c>
      <c r="E38">
        <v>3400.34</v>
      </c>
      <c r="F38">
        <v>1</v>
      </c>
      <c r="G38">
        <v>160</v>
      </c>
    </row>
    <row r="39" spans="1:9" x14ac:dyDescent="0.2">
      <c r="A39" s="10" t="s">
        <v>169</v>
      </c>
      <c r="B39">
        <v>116</v>
      </c>
      <c r="C39">
        <v>16705.64</v>
      </c>
      <c r="D39">
        <v>66</v>
      </c>
      <c r="E39">
        <v>10112.51</v>
      </c>
      <c r="F39">
        <v>2</v>
      </c>
      <c r="G39">
        <v>280.89999999999998</v>
      </c>
    </row>
    <row r="40" spans="1:9" x14ac:dyDescent="0.2">
      <c r="A40" s="10" t="s">
        <v>89</v>
      </c>
      <c r="B40">
        <v>301</v>
      </c>
      <c r="C40">
        <v>41125.410000000003</v>
      </c>
      <c r="D40">
        <v>93</v>
      </c>
      <c r="E40">
        <v>14105.3</v>
      </c>
      <c r="F40">
        <v>15</v>
      </c>
      <c r="G40">
        <v>1999.92</v>
      </c>
    </row>
    <row r="41" spans="1:9" x14ac:dyDescent="0.2">
      <c r="A41" s="10" t="s">
        <v>9</v>
      </c>
      <c r="B41">
        <v>45</v>
      </c>
      <c r="C41">
        <v>2879.67</v>
      </c>
      <c r="D41">
        <v>30</v>
      </c>
      <c r="E41">
        <v>3585.58</v>
      </c>
      <c r="F41">
        <v>6</v>
      </c>
      <c r="G41">
        <v>270.27</v>
      </c>
    </row>
    <row r="42" spans="1:9" x14ac:dyDescent="0.2">
      <c r="A42" s="10" t="s">
        <v>154</v>
      </c>
      <c r="B42">
        <v>439</v>
      </c>
      <c r="C42">
        <v>68453.37</v>
      </c>
      <c r="D42">
        <v>580</v>
      </c>
      <c r="E42">
        <v>91633.12</v>
      </c>
      <c r="F42">
        <v>3</v>
      </c>
      <c r="G42">
        <v>400</v>
      </c>
    </row>
    <row r="43" spans="1:9" x14ac:dyDescent="0.2">
      <c r="A43" s="10" t="s">
        <v>114</v>
      </c>
      <c r="B43">
        <v>175</v>
      </c>
      <c r="C43">
        <v>23195.22</v>
      </c>
      <c r="D43">
        <v>259</v>
      </c>
      <c r="E43">
        <v>36688</v>
      </c>
      <c r="F43">
        <v>23</v>
      </c>
      <c r="G43">
        <v>3464.9</v>
      </c>
    </row>
    <row r="44" spans="1:9" x14ac:dyDescent="0.2">
      <c r="A44" s="10" t="s">
        <v>106</v>
      </c>
      <c r="B44">
        <v>187</v>
      </c>
      <c r="C44">
        <v>28047.05</v>
      </c>
      <c r="D44">
        <v>232</v>
      </c>
      <c r="E44">
        <v>35077.69</v>
      </c>
      <c r="F44">
        <v>4</v>
      </c>
      <c r="G44">
        <v>640</v>
      </c>
    </row>
    <row r="45" spans="1:9" x14ac:dyDescent="0.2">
      <c r="A45" s="10" t="s">
        <v>155</v>
      </c>
      <c r="B45">
        <v>612</v>
      </c>
      <c r="C45">
        <v>94917.89</v>
      </c>
      <c r="D45">
        <v>855</v>
      </c>
      <c r="E45">
        <v>133894.26</v>
      </c>
      <c r="F45">
        <v>13</v>
      </c>
      <c r="G45">
        <v>2000</v>
      </c>
    </row>
    <row r="46" spans="1:9" x14ac:dyDescent="0.2">
      <c r="A46" s="10" t="s">
        <v>80</v>
      </c>
      <c r="B46">
        <v>94</v>
      </c>
      <c r="C46">
        <v>12451</v>
      </c>
      <c r="D46">
        <v>153</v>
      </c>
      <c r="E46">
        <v>19261.189999999999</v>
      </c>
      <c r="F46">
        <v>9</v>
      </c>
      <c r="G46">
        <v>961.46</v>
      </c>
      <c r="H46">
        <v>1</v>
      </c>
      <c r="I46">
        <v>160</v>
      </c>
    </row>
    <row r="47" spans="1:9" x14ac:dyDescent="0.2">
      <c r="A47" s="10" t="s">
        <v>31</v>
      </c>
      <c r="B47">
        <v>10</v>
      </c>
      <c r="C47">
        <v>805.85</v>
      </c>
      <c r="D47">
        <v>14</v>
      </c>
      <c r="E47">
        <v>1595.53</v>
      </c>
      <c r="F47">
        <v>4</v>
      </c>
      <c r="G47">
        <v>440</v>
      </c>
    </row>
    <row r="48" spans="1:9" x14ac:dyDescent="0.2">
      <c r="A48" s="10" t="s">
        <v>127</v>
      </c>
      <c r="B48">
        <v>868</v>
      </c>
      <c r="C48">
        <v>135596.64000000001</v>
      </c>
      <c r="D48">
        <v>914</v>
      </c>
      <c r="E48">
        <v>143375.21</v>
      </c>
      <c r="F48">
        <v>11</v>
      </c>
      <c r="G48">
        <v>1760</v>
      </c>
    </row>
    <row r="49" spans="1:9" x14ac:dyDescent="0.2">
      <c r="A49" s="10" t="s">
        <v>74</v>
      </c>
      <c r="B49">
        <v>295</v>
      </c>
      <c r="C49">
        <v>30920.86</v>
      </c>
      <c r="D49">
        <v>130</v>
      </c>
      <c r="E49">
        <v>14964.83</v>
      </c>
      <c r="F49">
        <v>7</v>
      </c>
      <c r="G49">
        <v>546.1</v>
      </c>
    </row>
    <row r="50" spans="1:9" x14ac:dyDescent="0.2">
      <c r="A50" s="10" t="s">
        <v>47</v>
      </c>
      <c r="B50">
        <v>817</v>
      </c>
      <c r="C50">
        <v>96722.65</v>
      </c>
      <c r="D50">
        <v>589</v>
      </c>
      <c r="E50">
        <v>81557.41</v>
      </c>
      <c r="F50">
        <v>46</v>
      </c>
      <c r="G50">
        <v>6638.03</v>
      </c>
      <c r="H50">
        <v>1</v>
      </c>
      <c r="I50">
        <v>39.76</v>
      </c>
    </row>
    <row r="51" spans="1:9" x14ac:dyDescent="0.2">
      <c r="A51" s="10" t="s">
        <v>185</v>
      </c>
      <c r="B51">
        <v>99</v>
      </c>
      <c r="C51">
        <v>10563.7</v>
      </c>
      <c r="D51">
        <v>64</v>
      </c>
      <c r="E51">
        <v>7194.73</v>
      </c>
      <c r="F51">
        <v>17</v>
      </c>
      <c r="G51">
        <v>1731.19</v>
      </c>
    </row>
    <row r="52" spans="1:9" x14ac:dyDescent="0.2">
      <c r="A52" s="10" t="s">
        <v>7</v>
      </c>
      <c r="B52">
        <v>557</v>
      </c>
      <c r="C52">
        <v>75131.92</v>
      </c>
      <c r="D52">
        <v>156</v>
      </c>
      <c r="E52">
        <v>19682.05</v>
      </c>
      <c r="F52">
        <v>109</v>
      </c>
      <c r="G52">
        <v>15398.9</v>
      </c>
    </row>
    <row r="53" spans="1:9" x14ac:dyDescent="0.2">
      <c r="A53" s="10" t="s">
        <v>129</v>
      </c>
      <c r="B53">
        <v>621</v>
      </c>
      <c r="C53">
        <v>87273.2</v>
      </c>
      <c r="D53">
        <v>333</v>
      </c>
      <c r="E53">
        <v>49597.79</v>
      </c>
      <c r="F53">
        <v>6</v>
      </c>
      <c r="G53">
        <v>960</v>
      </c>
    </row>
    <row r="54" spans="1:9" x14ac:dyDescent="0.2">
      <c r="A54" s="10" t="s">
        <v>21</v>
      </c>
      <c r="B54">
        <v>1568</v>
      </c>
      <c r="C54">
        <v>193729.16</v>
      </c>
      <c r="D54">
        <v>49</v>
      </c>
      <c r="E54">
        <v>5777.8</v>
      </c>
      <c r="F54">
        <v>150</v>
      </c>
      <c r="G54">
        <v>19689.96</v>
      </c>
    </row>
    <row r="55" spans="1:9" x14ac:dyDescent="0.2">
      <c r="A55" s="10" t="s">
        <v>195</v>
      </c>
      <c r="B55">
        <v>244</v>
      </c>
      <c r="C55">
        <v>25638.22</v>
      </c>
      <c r="D55">
        <v>203</v>
      </c>
      <c r="E55">
        <v>22777.57</v>
      </c>
      <c r="F55">
        <v>6</v>
      </c>
      <c r="G55">
        <v>523.5</v>
      </c>
      <c r="H55">
        <v>1</v>
      </c>
      <c r="I55">
        <v>40</v>
      </c>
    </row>
    <row r="56" spans="1:9" x14ac:dyDescent="0.2">
      <c r="A56" s="10" t="s">
        <v>41</v>
      </c>
      <c r="B56">
        <v>577</v>
      </c>
      <c r="C56">
        <v>66994.66</v>
      </c>
      <c r="D56">
        <v>332</v>
      </c>
      <c r="E56">
        <v>41631.08</v>
      </c>
      <c r="F56">
        <v>25</v>
      </c>
      <c r="G56">
        <v>3060.39</v>
      </c>
    </row>
    <row r="57" spans="1:9" x14ac:dyDescent="0.2">
      <c r="A57" s="10" t="s">
        <v>17</v>
      </c>
      <c r="B57">
        <v>167</v>
      </c>
      <c r="C57">
        <v>19161.740000000002</v>
      </c>
      <c r="D57">
        <v>61</v>
      </c>
      <c r="E57">
        <v>6822.88</v>
      </c>
      <c r="F57">
        <v>7</v>
      </c>
      <c r="G57">
        <v>880</v>
      </c>
    </row>
    <row r="58" spans="1:9" x14ac:dyDescent="0.2">
      <c r="A58" s="10" t="s">
        <v>46</v>
      </c>
      <c r="B58">
        <v>1535</v>
      </c>
      <c r="C58">
        <v>181139.86</v>
      </c>
      <c r="D58">
        <v>710</v>
      </c>
      <c r="E58">
        <v>85198.56</v>
      </c>
      <c r="F58">
        <v>55</v>
      </c>
      <c r="G58">
        <v>7205.79</v>
      </c>
    </row>
    <row r="59" spans="1:9" x14ac:dyDescent="0.2">
      <c r="A59" s="10" t="s">
        <v>39</v>
      </c>
      <c r="B59">
        <v>470</v>
      </c>
      <c r="C59">
        <v>46735.1</v>
      </c>
      <c r="D59">
        <v>213</v>
      </c>
      <c r="E59">
        <v>22502.84</v>
      </c>
      <c r="F59">
        <v>3</v>
      </c>
      <c r="G59">
        <v>120</v>
      </c>
    </row>
    <row r="60" spans="1:9" x14ac:dyDescent="0.2">
      <c r="A60" s="10" t="s">
        <v>40</v>
      </c>
      <c r="B60">
        <v>448</v>
      </c>
      <c r="C60">
        <v>43612.85</v>
      </c>
      <c r="D60">
        <v>338</v>
      </c>
      <c r="E60">
        <v>40461.07</v>
      </c>
      <c r="F60">
        <v>5</v>
      </c>
      <c r="G60">
        <v>502.26</v>
      </c>
    </row>
    <row r="61" spans="1:9" x14ac:dyDescent="0.2">
      <c r="A61" s="10" t="s">
        <v>45</v>
      </c>
      <c r="B61">
        <v>1015</v>
      </c>
      <c r="C61">
        <v>112614.53</v>
      </c>
      <c r="D61">
        <v>639</v>
      </c>
      <c r="E61">
        <v>80632.350000000006</v>
      </c>
      <c r="F61">
        <v>10</v>
      </c>
      <c r="G61">
        <v>690.01</v>
      </c>
    </row>
    <row r="62" spans="1:9" x14ac:dyDescent="0.2">
      <c r="A62" s="10" t="s">
        <v>107</v>
      </c>
      <c r="B62">
        <v>223</v>
      </c>
      <c r="C62">
        <v>32864.400000000001</v>
      </c>
      <c r="D62">
        <v>79</v>
      </c>
      <c r="E62">
        <v>11503.93</v>
      </c>
      <c r="F62">
        <v>4</v>
      </c>
      <c r="G62">
        <v>520</v>
      </c>
    </row>
    <row r="63" spans="1:9" x14ac:dyDescent="0.2">
      <c r="A63" s="10" t="s">
        <v>62</v>
      </c>
      <c r="B63">
        <v>793</v>
      </c>
      <c r="C63">
        <v>120987.32</v>
      </c>
      <c r="D63">
        <v>140</v>
      </c>
      <c r="E63">
        <v>21062.67</v>
      </c>
      <c r="F63">
        <v>40</v>
      </c>
      <c r="G63">
        <v>5346.23</v>
      </c>
    </row>
    <row r="64" spans="1:9" x14ac:dyDescent="0.2">
      <c r="A64" s="10" t="s">
        <v>218</v>
      </c>
      <c r="B64">
        <v>189</v>
      </c>
      <c r="C64">
        <v>29810.61</v>
      </c>
      <c r="D64">
        <v>34</v>
      </c>
      <c r="E64">
        <v>5411.93</v>
      </c>
      <c r="F64">
        <v>10</v>
      </c>
      <c r="G64">
        <v>1542.05</v>
      </c>
    </row>
    <row r="65" spans="1:7" x14ac:dyDescent="0.2">
      <c r="A65" s="10" t="s">
        <v>134</v>
      </c>
      <c r="B65">
        <v>98</v>
      </c>
      <c r="C65">
        <v>15181.24</v>
      </c>
      <c r="D65">
        <v>38</v>
      </c>
      <c r="E65">
        <v>5772.38</v>
      </c>
      <c r="F65">
        <v>1</v>
      </c>
      <c r="G65">
        <v>160</v>
      </c>
    </row>
    <row r="66" spans="1:7" x14ac:dyDescent="0.2">
      <c r="A66" s="10" t="s">
        <v>219</v>
      </c>
      <c r="B66">
        <v>360</v>
      </c>
      <c r="C66">
        <v>49435.74</v>
      </c>
      <c r="D66">
        <v>106</v>
      </c>
      <c r="E66">
        <v>16359.18</v>
      </c>
      <c r="F66">
        <v>27</v>
      </c>
      <c r="G66">
        <v>3628.01</v>
      </c>
    </row>
    <row r="67" spans="1:7" x14ac:dyDescent="0.2">
      <c r="A67" s="10" t="s">
        <v>220</v>
      </c>
      <c r="B67">
        <v>265</v>
      </c>
      <c r="C67">
        <v>40001.35</v>
      </c>
      <c r="D67">
        <v>202</v>
      </c>
      <c r="E67">
        <v>33620.400000000001</v>
      </c>
      <c r="F67">
        <v>25</v>
      </c>
      <c r="G67">
        <v>3701.46</v>
      </c>
    </row>
    <row r="68" spans="1:7" x14ac:dyDescent="0.2">
      <c r="A68" s="10" t="s">
        <v>108</v>
      </c>
      <c r="B68">
        <v>73</v>
      </c>
      <c r="C68">
        <v>9860.3799999999992</v>
      </c>
      <c r="D68">
        <v>98</v>
      </c>
      <c r="E68">
        <v>14441.69</v>
      </c>
      <c r="F68">
        <v>6</v>
      </c>
      <c r="G68">
        <v>679.06</v>
      </c>
    </row>
    <row r="69" spans="1:7" x14ac:dyDescent="0.2">
      <c r="A69" s="10" t="s">
        <v>221</v>
      </c>
      <c r="B69">
        <v>139</v>
      </c>
      <c r="C69">
        <v>20873.759999999998</v>
      </c>
      <c r="D69">
        <v>124</v>
      </c>
      <c r="E69">
        <v>19508.490000000002</v>
      </c>
      <c r="F69">
        <v>13</v>
      </c>
      <c r="G69">
        <v>1629.62</v>
      </c>
    </row>
    <row r="70" spans="1:7" x14ac:dyDescent="0.2">
      <c r="A70" s="10" t="s">
        <v>186</v>
      </c>
      <c r="B70">
        <v>460</v>
      </c>
      <c r="C70">
        <v>71037.710000000006</v>
      </c>
      <c r="D70">
        <v>316</v>
      </c>
      <c r="E70">
        <v>50134.81</v>
      </c>
      <c r="F70">
        <v>21</v>
      </c>
      <c r="G70">
        <v>3277.01</v>
      </c>
    </row>
    <row r="71" spans="1:7" x14ac:dyDescent="0.2">
      <c r="A71" s="10" t="s">
        <v>71</v>
      </c>
      <c r="B71">
        <v>153</v>
      </c>
      <c r="C71">
        <v>20878.53</v>
      </c>
      <c r="D71">
        <v>182</v>
      </c>
      <c r="E71">
        <v>25628.15</v>
      </c>
      <c r="F71">
        <v>10</v>
      </c>
      <c r="G71">
        <v>745.01</v>
      </c>
    </row>
    <row r="72" spans="1:7" x14ac:dyDescent="0.2">
      <c r="A72" s="10" t="s">
        <v>59</v>
      </c>
      <c r="B72">
        <v>7</v>
      </c>
      <c r="C72">
        <v>637.20000000000005</v>
      </c>
      <c r="D72">
        <v>23</v>
      </c>
      <c r="E72">
        <v>2292.8000000000002</v>
      </c>
      <c r="F72">
        <v>2</v>
      </c>
      <c r="G72">
        <v>282.7</v>
      </c>
    </row>
    <row r="73" spans="1:7" x14ac:dyDescent="0.2">
      <c r="A73" s="10" t="s">
        <v>156</v>
      </c>
      <c r="B73">
        <v>394</v>
      </c>
      <c r="C73">
        <v>58741.51</v>
      </c>
      <c r="D73">
        <v>472</v>
      </c>
      <c r="E73">
        <v>73800.070000000007</v>
      </c>
      <c r="F73">
        <v>28</v>
      </c>
      <c r="G73">
        <v>3907.03</v>
      </c>
    </row>
    <row r="74" spans="1:7" x14ac:dyDescent="0.2">
      <c r="A74" s="10" t="s">
        <v>157</v>
      </c>
      <c r="B74">
        <v>72</v>
      </c>
      <c r="C74">
        <v>10344.709999999999</v>
      </c>
      <c r="D74">
        <v>115</v>
      </c>
      <c r="E74">
        <v>18304.599999999999</v>
      </c>
      <c r="F74">
        <v>4</v>
      </c>
      <c r="G74">
        <v>363.14</v>
      </c>
    </row>
    <row r="75" spans="1:7" x14ac:dyDescent="0.2">
      <c r="A75" s="10" t="s">
        <v>100</v>
      </c>
      <c r="B75">
        <v>457</v>
      </c>
      <c r="C75">
        <v>69122.14</v>
      </c>
      <c r="D75">
        <v>456</v>
      </c>
      <c r="E75">
        <v>71421.94</v>
      </c>
      <c r="F75">
        <v>9</v>
      </c>
      <c r="G75">
        <v>1320</v>
      </c>
    </row>
    <row r="76" spans="1:7" x14ac:dyDescent="0.2">
      <c r="A76" s="10" t="s">
        <v>196</v>
      </c>
      <c r="B76">
        <v>1387</v>
      </c>
      <c r="C76">
        <v>211651.72</v>
      </c>
      <c r="D76">
        <v>163</v>
      </c>
      <c r="E76">
        <v>24330.15</v>
      </c>
      <c r="F76">
        <v>14</v>
      </c>
      <c r="G76">
        <v>1892.01</v>
      </c>
    </row>
    <row r="77" spans="1:7" x14ac:dyDescent="0.2">
      <c r="A77" s="10" t="s">
        <v>187</v>
      </c>
      <c r="B77">
        <v>304</v>
      </c>
      <c r="C77">
        <v>47313.51</v>
      </c>
      <c r="D77">
        <v>347</v>
      </c>
      <c r="E77">
        <v>55312.01</v>
      </c>
      <c r="F77">
        <v>21</v>
      </c>
      <c r="G77">
        <v>3230.21</v>
      </c>
    </row>
    <row r="78" spans="1:7" x14ac:dyDescent="0.2">
      <c r="A78" s="10" t="s">
        <v>158</v>
      </c>
      <c r="B78">
        <v>288</v>
      </c>
      <c r="C78">
        <v>43858.27</v>
      </c>
      <c r="D78">
        <v>272</v>
      </c>
      <c r="E78">
        <v>42795.81</v>
      </c>
      <c r="F78">
        <v>16</v>
      </c>
      <c r="G78">
        <v>2351.83</v>
      </c>
    </row>
    <row r="79" spans="1:7" x14ac:dyDescent="0.2">
      <c r="A79" s="10" t="s">
        <v>42</v>
      </c>
      <c r="B79">
        <v>15</v>
      </c>
      <c r="C79">
        <v>2400</v>
      </c>
      <c r="D79">
        <v>1</v>
      </c>
      <c r="E79">
        <v>160</v>
      </c>
    </row>
    <row r="80" spans="1:7" x14ac:dyDescent="0.2">
      <c r="A80" s="10" t="s">
        <v>104</v>
      </c>
      <c r="B80">
        <v>7</v>
      </c>
      <c r="C80">
        <v>1080.48</v>
      </c>
      <c r="D80">
        <v>4</v>
      </c>
      <c r="E80">
        <v>517.34</v>
      </c>
    </row>
    <row r="81" spans="1:13" x14ac:dyDescent="0.2">
      <c r="A81" s="10" t="s">
        <v>275</v>
      </c>
      <c r="B81">
        <v>56</v>
      </c>
      <c r="C81">
        <v>8695.25</v>
      </c>
      <c r="D81">
        <v>10</v>
      </c>
      <c r="E81">
        <v>1479.56</v>
      </c>
      <c r="F81">
        <v>3</v>
      </c>
      <c r="G81">
        <v>440.02</v>
      </c>
    </row>
    <row r="82" spans="1:13" x14ac:dyDescent="0.2">
      <c r="A82" s="10" t="s">
        <v>198</v>
      </c>
      <c r="B82">
        <v>137</v>
      </c>
      <c r="C82">
        <v>21834.76</v>
      </c>
      <c r="D82">
        <v>8</v>
      </c>
      <c r="E82">
        <v>1279.21</v>
      </c>
      <c r="F82">
        <v>6</v>
      </c>
      <c r="G82">
        <v>957.58</v>
      </c>
    </row>
    <row r="83" spans="1:13" x14ac:dyDescent="0.2">
      <c r="A83" s="10" t="s">
        <v>165</v>
      </c>
      <c r="B83">
        <v>130</v>
      </c>
      <c r="C83">
        <v>18130.25</v>
      </c>
      <c r="D83">
        <v>81</v>
      </c>
      <c r="E83">
        <v>11859.99</v>
      </c>
      <c r="F83">
        <v>4</v>
      </c>
      <c r="G83">
        <v>557.25</v>
      </c>
    </row>
    <row r="84" spans="1:13" x14ac:dyDescent="0.2">
      <c r="A84" s="10" t="s">
        <v>199</v>
      </c>
      <c r="B84">
        <v>139</v>
      </c>
      <c r="C84">
        <v>20640.46</v>
      </c>
      <c r="D84">
        <v>29</v>
      </c>
      <c r="E84">
        <v>4359.28</v>
      </c>
      <c r="F84">
        <v>9</v>
      </c>
      <c r="G84">
        <v>1400.2</v>
      </c>
    </row>
    <row r="85" spans="1:13" x14ac:dyDescent="0.2">
      <c r="A85" s="10" t="s">
        <v>60</v>
      </c>
      <c r="B85">
        <v>263</v>
      </c>
      <c r="C85">
        <v>39273.15</v>
      </c>
      <c r="D85">
        <v>97</v>
      </c>
      <c r="E85">
        <v>14459.39</v>
      </c>
      <c r="F85">
        <v>12</v>
      </c>
      <c r="G85">
        <v>1919.7</v>
      </c>
    </row>
    <row r="86" spans="1:13" x14ac:dyDescent="0.2">
      <c r="A86" s="10" t="s">
        <v>200</v>
      </c>
      <c r="B86">
        <v>630</v>
      </c>
      <c r="C86">
        <v>98741.71</v>
      </c>
      <c r="D86">
        <v>373</v>
      </c>
      <c r="E86">
        <v>58735.9</v>
      </c>
      <c r="F86">
        <v>2</v>
      </c>
      <c r="G86">
        <v>320</v>
      </c>
    </row>
    <row r="87" spans="1:13" x14ac:dyDescent="0.2">
      <c r="A87" s="10" t="s">
        <v>269</v>
      </c>
      <c r="B87">
        <v>882</v>
      </c>
      <c r="C87">
        <v>136878.70000000001</v>
      </c>
      <c r="D87">
        <v>207</v>
      </c>
      <c r="E87">
        <v>31792.97</v>
      </c>
      <c r="F87">
        <v>13</v>
      </c>
      <c r="G87">
        <v>1885.89</v>
      </c>
    </row>
    <row r="88" spans="1:13" x14ac:dyDescent="0.2">
      <c r="A88" s="10" t="s">
        <v>201</v>
      </c>
      <c r="B88">
        <v>921</v>
      </c>
      <c r="C88">
        <v>143424.54999999999</v>
      </c>
      <c r="D88">
        <v>426</v>
      </c>
      <c r="E88">
        <v>71293.03</v>
      </c>
      <c r="F88">
        <v>9</v>
      </c>
      <c r="G88">
        <v>1435.68</v>
      </c>
    </row>
    <row r="89" spans="1:13" x14ac:dyDescent="0.2">
      <c r="A89" s="10" t="s">
        <v>202</v>
      </c>
      <c r="B89">
        <v>448</v>
      </c>
      <c r="C89">
        <v>66546.22</v>
      </c>
      <c r="D89">
        <v>231</v>
      </c>
      <c r="E89">
        <v>35808.519999999997</v>
      </c>
      <c r="F89">
        <v>25</v>
      </c>
      <c r="G89">
        <v>3386.37</v>
      </c>
    </row>
    <row r="90" spans="1:13" x14ac:dyDescent="0.2">
      <c r="A90" s="10" t="s">
        <v>276</v>
      </c>
      <c r="B90">
        <v>23</v>
      </c>
      <c r="C90">
        <v>3675.76</v>
      </c>
      <c r="D90">
        <v>12</v>
      </c>
      <c r="E90">
        <v>1908.75</v>
      </c>
    </row>
    <row r="91" spans="1:13" x14ac:dyDescent="0.2">
      <c r="A91" s="10" t="s">
        <v>223</v>
      </c>
      <c r="B91">
        <v>217</v>
      </c>
      <c r="C91">
        <v>33943.75</v>
      </c>
      <c r="D91">
        <v>7</v>
      </c>
      <c r="E91">
        <v>1120</v>
      </c>
    </row>
    <row r="92" spans="1:13" x14ac:dyDescent="0.2">
      <c r="A92" s="10" t="s">
        <v>193</v>
      </c>
      <c r="B92">
        <v>3620</v>
      </c>
      <c r="C92">
        <v>547889.48</v>
      </c>
      <c r="D92">
        <v>78</v>
      </c>
      <c r="E92">
        <v>12067</v>
      </c>
      <c r="F92">
        <v>93</v>
      </c>
      <c r="G92">
        <v>13578.69</v>
      </c>
    </row>
    <row r="93" spans="1:13" x14ac:dyDescent="0.2">
      <c r="A93" s="10" t="s">
        <v>194</v>
      </c>
      <c r="B93">
        <v>2411</v>
      </c>
      <c r="C93">
        <v>374363.71</v>
      </c>
      <c r="D93">
        <v>33</v>
      </c>
      <c r="E93">
        <v>5214.9799999999996</v>
      </c>
      <c r="F93">
        <v>152</v>
      </c>
      <c r="G93">
        <v>12480.31</v>
      </c>
      <c r="I93" s="11"/>
      <c r="M93" s="11"/>
    </row>
    <row r="94" spans="1:13" x14ac:dyDescent="0.2">
      <c r="A94" s="10" t="s">
        <v>412</v>
      </c>
      <c r="B94">
        <v>4196</v>
      </c>
      <c r="C94">
        <v>624743.11</v>
      </c>
      <c r="D94">
        <v>53</v>
      </c>
      <c r="E94">
        <v>8166.07</v>
      </c>
      <c r="F94">
        <v>99</v>
      </c>
      <c r="G94">
        <v>14362.26</v>
      </c>
    </row>
    <row r="95" spans="1:13" x14ac:dyDescent="0.2">
      <c r="A95" s="10" t="s">
        <v>203</v>
      </c>
      <c r="B95">
        <v>123</v>
      </c>
      <c r="C95">
        <v>18710.439999999999</v>
      </c>
      <c r="D95">
        <v>60</v>
      </c>
      <c r="E95">
        <v>9283.0300000000007</v>
      </c>
      <c r="F95">
        <v>11</v>
      </c>
      <c r="G95">
        <v>1563.63</v>
      </c>
    </row>
    <row r="96" spans="1:13" x14ac:dyDescent="0.2">
      <c r="A96" s="10" t="s">
        <v>117</v>
      </c>
      <c r="B96">
        <v>578</v>
      </c>
      <c r="C96">
        <v>87968.84</v>
      </c>
      <c r="D96">
        <v>280</v>
      </c>
      <c r="E96">
        <v>43357.14</v>
      </c>
      <c r="F96">
        <v>34</v>
      </c>
      <c r="G96">
        <v>4773.43</v>
      </c>
    </row>
    <row r="97" spans="1:15" x14ac:dyDescent="0.2">
      <c r="A97" s="10" t="s">
        <v>171</v>
      </c>
      <c r="B97">
        <v>131</v>
      </c>
      <c r="C97">
        <v>21409.84</v>
      </c>
      <c r="D97">
        <v>65</v>
      </c>
      <c r="E97">
        <v>10192.91</v>
      </c>
      <c r="F97">
        <v>24</v>
      </c>
      <c r="G97">
        <v>3592.09</v>
      </c>
    </row>
    <row r="98" spans="1:15" x14ac:dyDescent="0.2">
      <c r="A98" s="10" t="s">
        <v>27</v>
      </c>
      <c r="B98">
        <v>685</v>
      </c>
      <c r="C98">
        <v>99781.63</v>
      </c>
      <c r="D98">
        <v>260</v>
      </c>
      <c r="E98">
        <v>36664.75</v>
      </c>
      <c r="F98">
        <v>92</v>
      </c>
      <c r="G98">
        <v>12931.39</v>
      </c>
    </row>
    <row r="99" spans="1:15" x14ac:dyDescent="0.2">
      <c r="A99" s="10" t="s">
        <v>28</v>
      </c>
      <c r="B99">
        <v>592</v>
      </c>
      <c r="C99">
        <v>83046.66</v>
      </c>
      <c r="D99">
        <v>187</v>
      </c>
      <c r="E99">
        <v>26850.78</v>
      </c>
      <c r="F99">
        <v>16</v>
      </c>
      <c r="G99">
        <v>2343.56</v>
      </c>
    </row>
    <row r="100" spans="1:15" x14ac:dyDescent="0.2">
      <c r="A100" s="10" t="s">
        <v>113</v>
      </c>
      <c r="B100">
        <v>569</v>
      </c>
      <c r="C100">
        <v>87792.98</v>
      </c>
      <c r="D100">
        <v>316</v>
      </c>
      <c r="E100">
        <v>49717.52</v>
      </c>
      <c r="F100">
        <v>15</v>
      </c>
      <c r="G100">
        <v>2280.2199999999998</v>
      </c>
    </row>
    <row r="101" spans="1:15" x14ac:dyDescent="0.2">
      <c r="A101" s="10" t="s">
        <v>204</v>
      </c>
      <c r="B101">
        <v>357</v>
      </c>
      <c r="C101">
        <v>56005.21</v>
      </c>
      <c r="D101">
        <v>301</v>
      </c>
      <c r="E101">
        <v>47922.59</v>
      </c>
      <c r="F101">
        <v>3</v>
      </c>
      <c r="G101">
        <v>360</v>
      </c>
    </row>
    <row r="102" spans="1:15" x14ac:dyDescent="0.2">
      <c r="A102" s="10" t="s">
        <v>205</v>
      </c>
      <c r="B102">
        <v>446</v>
      </c>
      <c r="C102">
        <v>70694.8</v>
      </c>
      <c r="D102">
        <v>39</v>
      </c>
      <c r="E102">
        <v>6093.25</v>
      </c>
      <c r="F102">
        <v>1</v>
      </c>
      <c r="G102">
        <v>160</v>
      </c>
      <c r="N102">
        <v>16</v>
      </c>
      <c r="O102">
        <v>2456.69</v>
      </c>
    </row>
    <row r="103" spans="1:15" x14ac:dyDescent="0.2">
      <c r="A103" s="10" t="s">
        <v>206</v>
      </c>
      <c r="B103">
        <v>409</v>
      </c>
      <c r="C103">
        <v>63886.3</v>
      </c>
      <c r="D103">
        <v>361</v>
      </c>
      <c r="E103">
        <v>56600.1</v>
      </c>
      <c r="F103">
        <v>7</v>
      </c>
      <c r="G103">
        <v>1014.6</v>
      </c>
    </row>
    <row r="104" spans="1:15" x14ac:dyDescent="0.2">
      <c r="A104" s="10" t="s">
        <v>207</v>
      </c>
      <c r="B104">
        <v>325</v>
      </c>
      <c r="C104">
        <v>48866.5</v>
      </c>
      <c r="D104">
        <v>190</v>
      </c>
      <c r="E104">
        <v>29200.35</v>
      </c>
      <c r="F104">
        <v>12</v>
      </c>
      <c r="G104">
        <v>1833.58</v>
      </c>
    </row>
    <row r="105" spans="1:15" x14ac:dyDescent="0.2">
      <c r="A105" s="10" t="s">
        <v>208</v>
      </c>
      <c r="B105">
        <v>120</v>
      </c>
      <c r="C105">
        <v>18131.28</v>
      </c>
      <c r="D105">
        <v>49</v>
      </c>
      <c r="E105">
        <v>7835.95</v>
      </c>
      <c r="N105">
        <v>2</v>
      </c>
      <c r="O105">
        <v>233.05</v>
      </c>
    </row>
    <row r="106" spans="1:15" x14ac:dyDescent="0.2">
      <c r="A106" s="10" t="s">
        <v>209</v>
      </c>
      <c r="B106">
        <v>296</v>
      </c>
      <c r="C106">
        <v>45876.75</v>
      </c>
      <c r="D106">
        <v>167</v>
      </c>
      <c r="E106">
        <v>26263.58</v>
      </c>
      <c r="F106">
        <v>20</v>
      </c>
      <c r="G106">
        <v>2959.35</v>
      </c>
    </row>
    <row r="107" spans="1:15" x14ac:dyDescent="0.2">
      <c r="A107" s="10" t="s">
        <v>210</v>
      </c>
      <c r="B107">
        <v>2107</v>
      </c>
      <c r="C107">
        <v>323225.51</v>
      </c>
      <c r="D107">
        <v>375</v>
      </c>
      <c r="E107">
        <v>57727.03</v>
      </c>
      <c r="F107">
        <v>12</v>
      </c>
      <c r="G107">
        <v>1716.3</v>
      </c>
    </row>
    <row r="108" spans="1:15" x14ac:dyDescent="0.2">
      <c r="A108" s="10" t="s">
        <v>211</v>
      </c>
      <c r="B108">
        <v>120</v>
      </c>
      <c r="C108">
        <v>15376.23</v>
      </c>
      <c r="D108">
        <v>106</v>
      </c>
      <c r="E108">
        <v>15354.91</v>
      </c>
      <c r="F108">
        <v>5</v>
      </c>
      <c r="G108">
        <v>532.42999999999995</v>
      </c>
    </row>
    <row r="109" spans="1:15" x14ac:dyDescent="0.2">
      <c r="A109" s="10" t="s">
        <v>63</v>
      </c>
      <c r="B109">
        <v>637</v>
      </c>
      <c r="C109">
        <v>87609.24</v>
      </c>
      <c r="D109">
        <v>190</v>
      </c>
      <c r="E109">
        <v>26740.400000000001</v>
      </c>
      <c r="F109">
        <v>38</v>
      </c>
      <c r="G109">
        <v>5012.2299999999996</v>
      </c>
    </row>
    <row r="110" spans="1:15" x14ac:dyDescent="0.2">
      <c r="A110" s="10" t="s">
        <v>177</v>
      </c>
      <c r="B110">
        <v>144</v>
      </c>
      <c r="C110">
        <v>21426.54</v>
      </c>
      <c r="D110">
        <v>32</v>
      </c>
      <c r="E110">
        <v>4817.8500000000004</v>
      </c>
      <c r="F110">
        <v>4</v>
      </c>
      <c r="G110">
        <v>640</v>
      </c>
    </row>
    <row r="111" spans="1:15" x14ac:dyDescent="0.2">
      <c r="A111" s="10" t="s">
        <v>29</v>
      </c>
      <c r="B111">
        <v>405</v>
      </c>
      <c r="C111">
        <v>50364.800000000003</v>
      </c>
      <c r="D111">
        <v>91</v>
      </c>
      <c r="E111">
        <v>12700.89</v>
      </c>
      <c r="F111">
        <v>76</v>
      </c>
      <c r="G111">
        <v>9318.4699999999993</v>
      </c>
    </row>
    <row r="112" spans="1:15" x14ac:dyDescent="0.2">
      <c r="A112" s="10" t="s">
        <v>188</v>
      </c>
      <c r="B112">
        <v>610</v>
      </c>
      <c r="C112">
        <v>71820.42</v>
      </c>
      <c r="D112">
        <v>219</v>
      </c>
      <c r="E112">
        <v>29918.45</v>
      </c>
      <c r="F112">
        <v>213</v>
      </c>
      <c r="G112">
        <v>27322.76</v>
      </c>
    </row>
    <row r="113" spans="1:7" x14ac:dyDescent="0.2">
      <c r="A113" s="10" t="s">
        <v>159</v>
      </c>
      <c r="B113">
        <v>601</v>
      </c>
      <c r="C113">
        <v>86944.62</v>
      </c>
      <c r="D113">
        <v>316</v>
      </c>
      <c r="E113">
        <v>48080.22</v>
      </c>
      <c r="F113">
        <v>38</v>
      </c>
      <c r="G113">
        <v>5540.15</v>
      </c>
    </row>
    <row r="114" spans="1:7" x14ac:dyDescent="0.2">
      <c r="A114" s="10" t="s">
        <v>30</v>
      </c>
      <c r="B114">
        <v>569</v>
      </c>
      <c r="C114">
        <v>77688.460000000006</v>
      </c>
      <c r="D114">
        <v>328</v>
      </c>
      <c r="E114">
        <v>45169.68</v>
      </c>
      <c r="F114">
        <v>31</v>
      </c>
      <c r="G114">
        <v>3739.3</v>
      </c>
    </row>
    <row r="115" spans="1:7" x14ac:dyDescent="0.2">
      <c r="A115" s="10" t="s">
        <v>88</v>
      </c>
      <c r="B115">
        <v>257</v>
      </c>
      <c r="C115">
        <v>36065.21</v>
      </c>
      <c r="D115">
        <v>119</v>
      </c>
      <c r="E115">
        <v>17242.22</v>
      </c>
      <c r="F115">
        <v>22</v>
      </c>
      <c r="G115">
        <v>2770.28</v>
      </c>
    </row>
    <row r="116" spans="1:7" x14ac:dyDescent="0.2">
      <c r="A116" s="10" t="s">
        <v>225</v>
      </c>
      <c r="B116">
        <v>250</v>
      </c>
      <c r="C116">
        <v>37837.47</v>
      </c>
      <c r="D116">
        <v>53</v>
      </c>
      <c r="E116">
        <v>8075.94</v>
      </c>
      <c r="F116">
        <v>34</v>
      </c>
      <c r="G116">
        <v>4903.9399999999996</v>
      </c>
    </row>
    <row r="117" spans="1:7" x14ac:dyDescent="0.2">
      <c r="A117" s="10" t="s">
        <v>179</v>
      </c>
      <c r="B117">
        <v>621</v>
      </c>
      <c r="C117">
        <v>83672.17</v>
      </c>
      <c r="D117">
        <v>128</v>
      </c>
      <c r="E117">
        <v>17727.23</v>
      </c>
      <c r="F117">
        <v>77</v>
      </c>
      <c r="G117">
        <v>10675.08</v>
      </c>
    </row>
    <row r="118" spans="1:7" x14ac:dyDescent="0.2">
      <c r="A118" s="10" t="s">
        <v>16</v>
      </c>
      <c r="B118">
        <v>268</v>
      </c>
      <c r="C118">
        <v>22270.25</v>
      </c>
      <c r="D118">
        <v>248</v>
      </c>
      <c r="E118">
        <v>25988.32</v>
      </c>
      <c r="F118">
        <v>11</v>
      </c>
      <c r="G118">
        <v>858.27</v>
      </c>
    </row>
    <row r="119" spans="1:7" x14ac:dyDescent="0.2">
      <c r="A119" s="10" t="s">
        <v>12</v>
      </c>
      <c r="B119">
        <v>63</v>
      </c>
      <c r="C119">
        <v>6298.05</v>
      </c>
      <c r="D119">
        <v>34</v>
      </c>
      <c r="E119">
        <v>3608.26</v>
      </c>
      <c r="F119">
        <v>1</v>
      </c>
      <c r="G119">
        <v>43.36</v>
      </c>
    </row>
    <row r="120" spans="1:7" x14ac:dyDescent="0.2">
      <c r="A120" s="10" t="s">
        <v>93</v>
      </c>
      <c r="B120">
        <v>294</v>
      </c>
      <c r="C120">
        <v>30902.01</v>
      </c>
      <c r="D120">
        <v>139</v>
      </c>
      <c r="E120">
        <v>15214.17</v>
      </c>
      <c r="F120">
        <v>149</v>
      </c>
      <c r="G120">
        <v>17472.98</v>
      </c>
    </row>
    <row r="121" spans="1:7" x14ac:dyDescent="0.2">
      <c r="A121" s="10" t="s">
        <v>189</v>
      </c>
      <c r="B121">
        <v>106</v>
      </c>
      <c r="C121">
        <v>15908.61</v>
      </c>
      <c r="D121">
        <v>35</v>
      </c>
      <c r="E121">
        <v>5378.33</v>
      </c>
      <c r="F121">
        <v>4</v>
      </c>
      <c r="G121">
        <v>600</v>
      </c>
    </row>
    <row r="122" spans="1:7" x14ac:dyDescent="0.2">
      <c r="A122" s="10" t="s">
        <v>82</v>
      </c>
      <c r="B122">
        <v>158</v>
      </c>
      <c r="C122">
        <v>23674.53</v>
      </c>
      <c r="D122">
        <v>77</v>
      </c>
      <c r="E122">
        <v>10957.99</v>
      </c>
      <c r="F122">
        <v>12</v>
      </c>
      <c r="G122">
        <v>1707.5</v>
      </c>
    </row>
    <row r="123" spans="1:7" x14ac:dyDescent="0.2">
      <c r="A123" s="10" t="s">
        <v>226</v>
      </c>
      <c r="B123">
        <v>65</v>
      </c>
      <c r="C123">
        <v>10317.700000000001</v>
      </c>
      <c r="D123">
        <v>27</v>
      </c>
      <c r="E123">
        <v>4270.71</v>
      </c>
      <c r="F123">
        <v>3</v>
      </c>
      <c r="G123">
        <v>467.27</v>
      </c>
    </row>
    <row r="124" spans="1:7" x14ac:dyDescent="0.2">
      <c r="A124" s="10" t="s">
        <v>123</v>
      </c>
      <c r="B124">
        <v>303</v>
      </c>
      <c r="C124">
        <v>46969.52</v>
      </c>
      <c r="D124">
        <v>29</v>
      </c>
      <c r="E124">
        <v>4391.59</v>
      </c>
    </row>
    <row r="125" spans="1:7" x14ac:dyDescent="0.2">
      <c r="A125" s="10" t="s">
        <v>227</v>
      </c>
      <c r="B125">
        <v>22</v>
      </c>
      <c r="C125">
        <v>3240.53</v>
      </c>
      <c r="D125">
        <v>17</v>
      </c>
      <c r="E125">
        <v>2719.78</v>
      </c>
    </row>
    <row r="126" spans="1:7" x14ac:dyDescent="0.2">
      <c r="A126" s="10" t="s">
        <v>228</v>
      </c>
      <c r="B126">
        <v>56</v>
      </c>
      <c r="C126">
        <v>8881.9599999999991</v>
      </c>
      <c r="D126">
        <v>24</v>
      </c>
      <c r="E126">
        <v>3789.7</v>
      </c>
      <c r="F126">
        <v>5</v>
      </c>
      <c r="G126">
        <v>720</v>
      </c>
    </row>
    <row r="127" spans="1:7" x14ac:dyDescent="0.2">
      <c r="A127" s="10" t="s">
        <v>267</v>
      </c>
    </row>
    <row r="128" spans="1:7" x14ac:dyDescent="0.2">
      <c r="A128" s="10" t="s">
        <v>160</v>
      </c>
      <c r="B128">
        <v>1</v>
      </c>
      <c r="C128">
        <v>81.25</v>
      </c>
    </row>
    <row r="129" spans="1:1" x14ac:dyDescent="0.2">
      <c r="A129" s="9" t="s">
        <v>161</v>
      </c>
    </row>
    <row r="132" spans="1:1" x14ac:dyDescent="0.2">
      <c r="A132" t="s">
        <v>274</v>
      </c>
    </row>
    <row r="133" spans="1:1" x14ac:dyDescent="0.2">
      <c r="A133" s="11" t="s">
        <v>277</v>
      </c>
    </row>
  </sheetData>
  <mergeCells count="1">
    <mergeCell ref="A1:K1"/>
  </mergeCells>
  <hyperlinks>
    <hyperlink ref="A133" r:id="rId1" xr:uid="{37AF6C88-5C45-9C4B-98C0-ACC00611A2C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63F5-FCA3-EB4A-9801-5219B28009F5}">
  <dimension ref="A1:Q132"/>
  <sheetViews>
    <sheetView tabSelected="1" topLeftCell="A106" workbookViewId="0">
      <selection activeCell="K54" sqref="K54:K55"/>
    </sheetView>
  </sheetViews>
  <sheetFormatPr baseColWidth="10" defaultRowHeight="16" x14ac:dyDescent="0.2"/>
  <cols>
    <col min="1" max="1" width="20.33203125" customWidth="1"/>
  </cols>
  <sheetData>
    <row r="1" spans="1:17" x14ac:dyDescent="0.2">
      <c r="A1" s="19">
        <v>1893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540</v>
      </c>
      <c r="C3">
        <v>58839.17</v>
      </c>
      <c r="D3">
        <v>722</v>
      </c>
      <c r="E3">
        <v>93156.17</v>
      </c>
      <c r="F3">
        <v>11</v>
      </c>
      <c r="G3">
        <v>919</v>
      </c>
    </row>
    <row r="4" spans="1:17" x14ac:dyDescent="0.2">
      <c r="A4" s="2" t="s">
        <v>44</v>
      </c>
      <c r="B4">
        <v>853</v>
      </c>
      <c r="C4">
        <v>89738.83</v>
      </c>
      <c r="D4">
        <v>944</v>
      </c>
      <c r="E4">
        <v>114614.54</v>
      </c>
      <c r="F4">
        <v>53</v>
      </c>
      <c r="G4">
        <v>5661.21</v>
      </c>
      <c r="H4">
        <v>8</v>
      </c>
      <c r="I4">
        <v>1082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115</v>
      </c>
      <c r="C6">
        <v>16967.599999999999</v>
      </c>
      <c r="D6">
        <v>44</v>
      </c>
      <c r="E6">
        <v>6595.69</v>
      </c>
      <c r="F6">
        <v>8</v>
      </c>
      <c r="G6">
        <v>1280</v>
      </c>
    </row>
    <row r="7" spans="1:17" x14ac:dyDescent="0.2">
      <c r="A7" t="s">
        <v>149</v>
      </c>
      <c r="B7">
        <v>284</v>
      </c>
      <c r="C7">
        <v>38438.99</v>
      </c>
      <c r="D7">
        <v>93</v>
      </c>
      <c r="E7">
        <v>12575.88</v>
      </c>
      <c r="F7">
        <v>29</v>
      </c>
      <c r="G7">
        <v>4155.05</v>
      </c>
    </row>
    <row r="8" spans="1:17" x14ac:dyDescent="0.2">
      <c r="A8" s="2" t="s">
        <v>75</v>
      </c>
      <c r="B8">
        <v>470</v>
      </c>
      <c r="C8">
        <v>52305</v>
      </c>
      <c r="D8">
        <v>363</v>
      </c>
      <c r="E8">
        <v>42739.86</v>
      </c>
      <c r="F8">
        <v>21</v>
      </c>
      <c r="G8">
        <v>2747.35</v>
      </c>
    </row>
    <row r="9" spans="1:17" x14ac:dyDescent="0.2">
      <c r="A9" s="2" t="s">
        <v>76</v>
      </c>
      <c r="B9">
        <v>165</v>
      </c>
      <c r="C9">
        <v>17156.310000000001</v>
      </c>
      <c r="D9">
        <v>172</v>
      </c>
      <c r="E9">
        <v>18712.689999999999</v>
      </c>
      <c r="F9">
        <v>1</v>
      </c>
      <c r="G9">
        <v>40</v>
      </c>
    </row>
    <row r="10" spans="1:17" x14ac:dyDescent="0.2">
      <c r="A10" s="2" t="s">
        <v>83</v>
      </c>
      <c r="B10">
        <v>1019</v>
      </c>
      <c r="C10">
        <v>117986.15</v>
      </c>
      <c r="D10">
        <v>694</v>
      </c>
      <c r="E10">
        <v>89084.6</v>
      </c>
      <c r="F10">
        <v>12</v>
      </c>
      <c r="G10">
        <v>1476.17</v>
      </c>
    </row>
    <row r="11" spans="1:17" x14ac:dyDescent="0.2">
      <c r="A11" s="2" t="s">
        <v>48</v>
      </c>
      <c r="B11">
        <v>557</v>
      </c>
      <c r="C11">
        <v>61981.16</v>
      </c>
      <c r="D11">
        <v>279</v>
      </c>
      <c r="E11">
        <v>30894.799999999999</v>
      </c>
      <c r="F11">
        <v>8</v>
      </c>
      <c r="G11">
        <v>613.66</v>
      </c>
    </row>
    <row r="12" spans="1:17" x14ac:dyDescent="0.2">
      <c r="A12" s="2" t="s">
        <v>24</v>
      </c>
      <c r="B12">
        <v>143</v>
      </c>
      <c r="C12">
        <v>20416.77</v>
      </c>
      <c r="D12">
        <v>58</v>
      </c>
      <c r="E12">
        <v>9000.58</v>
      </c>
      <c r="F12">
        <v>9</v>
      </c>
      <c r="G12">
        <v>1197.53</v>
      </c>
    </row>
    <row r="13" spans="1:17" x14ac:dyDescent="0.2">
      <c r="A13" s="2" t="s">
        <v>103</v>
      </c>
      <c r="B13">
        <v>47</v>
      </c>
      <c r="C13">
        <v>6721.76</v>
      </c>
      <c r="D13">
        <v>26</v>
      </c>
      <c r="E13">
        <v>3699.7</v>
      </c>
      <c r="F13">
        <v>3</v>
      </c>
      <c r="G13">
        <v>480</v>
      </c>
    </row>
    <row r="14" spans="1:17" x14ac:dyDescent="0.2">
      <c r="A14" s="2" t="s">
        <v>66</v>
      </c>
      <c r="B14">
        <v>409</v>
      </c>
      <c r="C14">
        <v>57927.87</v>
      </c>
      <c r="D14">
        <v>220</v>
      </c>
      <c r="E14">
        <v>31849.85</v>
      </c>
      <c r="F14">
        <v>42</v>
      </c>
      <c r="G14">
        <v>5529.92</v>
      </c>
    </row>
    <row r="15" spans="1:17" x14ac:dyDescent="0.2">
      <c r="A15" s="2" t="s">
        <v>23</v>
      </c>
      <c r="B15">
        <v>131</v>
      </c>
      <c r="C15">
        <v>18150.02</v>
      </c>
      <c r="D15">
        <v>63</v>
      </c>
      <c r="E15">
        <v>8500.01</v>
      </c>
      <c r="F15">
        <v>6</v>
      </c>
      <c r="G15">
        <v>656.4</v>
      </c>
    </row>
    <row r="16" spans="1:17" x14ac:dyDescent="0.2">
      <c r="A16" s="2" t="s">
        <v>214</v>
      </c>
      <c r="B16">
        <v>166</v>
      </c>
      <c r="C16">
        <v>24165.17</v>
      </c>
      <c r="D16">
        <v>135</v>
      </c>
      <c r="E16">
        <v>20607.41</v>
      </c>
      <c r="F16">
        <v>3</v>
      </c>
      <c r="G16">
        <v>480</v>
      </c>
    </row>
    <row r="17" spans="1:7" x14ac:dyDescent="0.2">
      <c r="A17" s="2" t="s">
        <v>54</v>
      </c>
      <c r="B17">
        <v>128</v>
      </c>
      <c r="C17">
        <v>18670.03</v>
      </c>
      <c r="D17">
        <v>122</v>
      </c>
      <c r="E17">
        <v>16984.669999999998</v>
      </c>
      <c r="F17">
        <v>4</v>
      </c>
      <c r="G17">
        <v>460</v>
      </c>
    </row>
    <row r="18" spans="1:7" x14ac:dyDescent="0.2">
      <c r="A18" s="2" t="s">
        <v>22</v>
      </c>
      <c r="B18">
        <v>1418</v>
      </c>
      <c r="C18">
        <v>210561.81</v>
      </c>
      <c r="D18">
        <v>502</v>
      </c>
      <c r="E18">
        <v>76310.289999999994</v>
      </c>
      <c r="F18">
        <v>77</v>
      </c>
      <c r="G18">
        <v>10599.45</v>
      </c>
    </row>
    <row r="19" spans="1:7" x14ac:dyDescent="0.2">
      <c r="A19" s="2" t="s">
        <v>25</v>
      </c>
      <c r="B19">
        <v>176</v>
      </c>
      <c r="C19">
        <v>25667.87</v>
      </c>
      <c r="D19">
        <v>94</v>
      </c>
      <c r="E19">
        <v>14172.54</v>
      </c>
      <c r="F19">
        <v>20</v>
      </c>
      <c r="G19">
        <v>2822.99</v>
      </c>
    </row>
    <row r="20" spans="1:7" x14ac:dyDescent="0.2">
      <c r="A20" s="2" t="s">
        <v>94</v>
      </c>
      <c r="B20">
        <v>142</v>
      </c>
      <c r="C20">
        <v>21004.41</v>
      </c>
      <c r="D20">
        <v>52</v>
      </c>
      <c r="E20">
        <v>8016.95</v>
      </c>
      <c r="F20">
        <v>7</v>
      </c>
      <c r="G20">
        <v>987.44</v>
      </c>
    </row>
    <row r="21" spans="1:7" x14ac:dyDescent="0.2">
      <c r="A21" s="2" t="s">
        <v>26</v>
      </c>
      <c r="B21">
        <v>348</v>
      </c>
      <c r="C21">
        <v>52971.86</v>
      </c>
      <c r="D21">
        <v>303</v>
      </c>
      <c r="E21">
        <v>46501.38</v>
      </c>
      <c r="F21">
        <v>51</v>
      </c>
      <c r="G21">
        <v>7826.94</v>
      </c>
    </row>
    <row r="22" spans="1:7" x14ac:dyDescent="0.2">
      <c r="A22" s="2" t="s">
        <v>215</v>
      </c>
      <c r="B22">
        <v>614</v>
      </c>
      <c r="C22">
        <v>96226.55</v>
      </c>
      <c r="D22">
        <v>297</v>
      </c>
      <c r="E22">
        <v>47229.55</v>
      </c>
      <c r="F22">
        <v>10</v>
      </c>
      <c r="G22">
        <v>1600.31</v>
      </c>
    </row>
    <row r="23" spans="1:7" x14ac:dyDescent="0.2">
      <c r="A23" s="2" t="s">
        <v>61</v>
      </c>
      <c r="B23">
        <v>82</v>
      </c>
      <c r="C23">
        <v>12325.84</v>
      </c>
      <c r="D23">
        <v>48</v>
      </c>
      <c r="E23">
        <v>7195.68</v>
      </c>
      <c r="F23">
        <v>8</v>
      </c>
      <c r="G23">
        <v>1200</v>
      </c>
    </row>
    <row r="24" spans="1:7" x14ac:dyDescent="0.2">
      <c r="A24" s="2" t="s">
        <v>110</v>
      </c>
      <c r="B24">
        <v>64</v>
      </c>
      <c r="C24">
        <v>9154.4</v>
      </c>
      <c r="D24">
        <v>53</v>
      </c>
      <c r="E24">
        <v>8396.35</v>
      </c>
      <c r="F24">
        <v>11</v>
      </c>
      <c r="G24">
        <v>1557.6</v>
      </c>
    </row>
    <row r="25" spans="1:7" x14ac:dyDescent="0.2">
      <c r="A25" s="2" t="s">
        <v>43</v>
      </c>
      <c r="B25">
        <v>324</v>
      </c>
      <c r="C25">
        <v>47093.2</v>
      </c>
      <c r="D25">
        <v>211</v>
      </c>
      <c r="E25">
        <v>32358.22</v>
      </c>
      <c r="F25">
        <v>15</v>
      </c>
      <c r="G25">
        <v>2007.96</v>
      </c>
    </row>
    <row r="26" spans="1:7" x14ac:dyDescent="0.2">
      <c r="A26" s="2" t="s">
        <v>150</v>
      </c>
      <c r="B26">
        <v>139</v>
      </c>
      <c r="C26">
        <v>19928.95</v>
      </c>
      <c r="D26">
        <v>55</v>
      </c>
      <c r="E26">
        <v>8337.09</v>
      </c>
      <c r="F26">
        <v>11</v>
      </c>
      <c r="G26">
        <v>1738.52</v>
      </c>
    </row>
    <row r="27" spans="1:7" x14ac:dyDescent="0.2">
      <c r="A27" s="2" t="s">
        <v>173</v>
      </c>
      <c r="B27">
        <v>70</v>
      </c>
      <c r="C27">
        <v>10173.280000000001</v>
      </c>
      <c r="D27">
        <v>54</v>
      </c>
      <c r="E27">
        <v>8438.43</v>
      </c>
      <c r="F27">
        <v>8</v>
      </c>
      <c r="G27">
        <v>1120.8399999999999</v>
      </c>
    </row>
    <row r="28" spans="1:7" x14ac:dyDescent="0.2">
      <c r="A28" s="2" t="s">
        <v>151</v>
      </c>
      <c r="B28">
        <v>14</v>
      </c>
      <c r="C28">
        <v>2036.22</v>
      </c>
      <c r="D28">
        <v>9</v>
      </c>
      <c r="E28">
        <v>1269.51</v>
      </c>
      <c r="F28">
        <v>2</v>
      </c>
      <c r="G28">
        <v>320</v>
      </c>
    </row>
    <row r="29" spans="1:7" x14ac:dyDescent="0.2">
      <c r="A29" s="2" t="s">
        <v>216</v>
      </c>
      <c r="B29">
        <v>327</v>
      </c>
      <c r="C29">
        <v>51611.19</v>
      </c>
      <c r="D29">
        <v>131</v>
      </c>
      <c r="E29">
        <v>20929.990000000002</v>
      </c>
      <c r="F29">
        <v>1</v>
      </c>
      <c r="G29">
        <v>160</v>
      </c>
    </row>
    <row r="30" spans="1:7" x14ac:dyDescent="0.2">
      <c r="A30" s="2" t="s">
        <v>152</v>
      </c>
      <c r="B30">
        <v>147</v>
      </c>
      <c r="C30">
        <v>23023.51</v>
      </c>
      <c r="D30">
        <v>146</v>
      </c>
      <c r="E30">
        <v>23113.35</v>
      </c>
      <c r="F30">
        <v>22</v>
      </c>
      <c r="G30">
        <v>3233.74</v>
      </c>
    </row>
    <row r="31" spans="1:7" x14ac:dyDescent="0.2">
      <c r="A31" s="2" t="s">
        <v>126</v>
      </c>
      <c r="B31">
        <v>31</v>
      </c>
      <c r="C31">
        <v>4796.8900000000003</v>
      </c>
      <c r="D31">
        <v>36</v>
      </c>
      <c r="E31">
        <v>5717.42</v>
      </c>
      <c r="F31">
        <v>10</v>
      </c>
      <c r="G31">
        <v>1600</v>
      </c>
    </row>
    <row r="32" spans="1:7" x14ac:dyDescent="0.2">
      <c r="A32" s="2" t="s">
        <v>192</v>
      </c>
      <c r="B32">
        <v>32</v>
      </c>
      <c r="C32">
        <v>5022.99</v>
      </c>
      <c r="D32">
        <v>13</v>
      </c>
      <c r="E32">
        <v>1986.84</v>
      </c>
      <c r="F32">
        <v>1</v>
      </c>
      <c r="G32">
        <v>160</v>
      </c>
    </row>
    <row r="33" spans="1:7" x14ac:dyDescent="0.2">
      <c r="A33" s="2" t="s">
        <v>81</v>
      </c>
      <c r="B33">
        <v>509</v>
      </c>
      <c r="C33">
        <v>75227.759999999995</v>
      </c>
      <c r="D33">
        <v>172</v>
      </c>
      <c r="E33">
        <v>26376.29</v>
      </c>
      <c r="F33">
        <v>52</v>
      </c>
      <c r="G33">
        <v>7524.35</v>
      </c>
    </row>
    <row r="34" spans="1:7" x14ac:dyDescent="0.2">
      <c r="A34" s="2" t="s">
        <v>217</v>
      </c>
      <c r="B34">
        <v>391</v>
      </c>
      <c r="C34">
        <v>60151.41</v>
      </c>
      <c r="D34">
        <v>290</v>
      </c>
      <c r="E34">
        <v>46458.93</v>
      </c>
      <c r="F34">
        <v>8</v>
      </c>
      <c r="G34">
        <v>1133</v>
      </c>
    </row>
    <row r="35" spans="1:7" x14ac:dyDescent="0.2">
      <c r="A35" s="2" t="s">
        <v>91</v>
      </c>
      <c r="B35">
        <v>1013</v>
      </c>
      <c r="C35">
        <v>126340.39</v>
      </c>
      <c r="D35">
        <v>597</v>
      </c>
      <c r="E35">
        <v>77898.289999999994</v>
      </c>
      <c r="F35">
        <v>49</v>
      </c>
      <c r="G35">
        <v>5306.27</v>
      </c>
    </row>
    <row r="36" spans="1:7" x14ac:dyDescent="0.2">
      <c r="A36" s="2" t="s">
        <v>153</v>
      </c>
      <c r="B36">
        <v>637</v>
      </c>
      <c r="C36">
        <v>91704.55</v>
      </c>
      <c r="D36">
        <v>210</v>
      </c>
      <c r="E36">
        <v>26440.59</v>
      </c>
      <c r="F36">
        <v>4</v>
      </c>
      <c r="G36">
        <v>566.9</v>
      </c>
    </row>
    <row r="37" spans="1:7" x14ac:dyDescent="0.2">
      <c r="A37" s="2" t="s">
        <v>56</v>
      </c>
      <c r="B37">
        <v>273</v>
      </c>
      <c r="C37">
        <v>28404.33</v>
      </c>
      <c r="D37">
        <v>64</v>
      </c>
      <c r="E37">
        <v>9905.5400000000009</v>
      </c>
      <c r="F37">
        <v>30</v>
      </c>
      <c r="G37">
        <v>4143.8</v>
      </c>
    </row>
    <row r="38" spans="1:7" x14ac:dyDescent="0.2">
      <c r="A38" s="2" t="s">
        <v>395</v>
      </c>
      <c r="B38">
        <v>46</v>
      </c>
      <c r="C38">
        <v>6380.65</v>
      </c>
      <c r="D38">
        <v>27</v>
      </c>
      <c r="E38">
        <v>3966.6</v>
      </c>
      <c r="F38">
        <v>2</v>
      </c>
      <c r="G38">
        <v>240</v>
      </c>
    </row>
    <row r="39" spans="1:7" x14ac:dyDescent="0.2">
      <c r="A39" s="2" t="s">
        <v>169</v>
      </c>
      <c r="B39">
        <v>131</v>
      </c>
      <c r="C39">
        <v>18769.98</v>
      </c>
      <c r="D39">
        <v>78</v>
      </c>
      <c r="E39">
        <v>11712.62</v>
      </c>
      <c r="F39">
        <v>7</v>
      </c>
      <c r="G39">
        <v>894.28</v>
      </c>
    </row>
    <row r="40" spans="1:7" x14ac:dyDescent="0.2">
      <c r="A40" s="2" t="s">
        <v>89</v>
      </c>
      <c r="B40">
        <v>284</v>
      </c>
      <c r="C40">
        <v>40519.910000000003</v>
      </c>
      <c r="D40">
        <v>68</v>
      </c>
      <c r="E40">
        <v>9254.1200000000008</v>
      </c>
      <c r="F40">
        <v>35</v>
      </c>
      <c r="G40">
        <v>4663.6499999999996</v>
      </c>
    </row>
    <row r="41" spans="1:7" x14ac:dyDescent="0.2">
      <c r="A41" s="2" t="s">
        <v>9</v>
      </c>
      <c r="B41">
        <v>35</v>
      </c>
      <c r="C41">
        <v>2048.6</v>
      </c>
      <c r="D41">
        <v>86</v>
      </c>
      <c r="E41">
        <v>11083.41</v>
      </c>
      <c r="F41">
        <v>11</v>
      </c>
      <c r="G41">
        <v>556.5</v>
      </c>
    </row>
    <row r="42" spans="1:7" x14ac:dyDescent="0.2">
      <c r="A42" s="2" t="s">
        <v>154</v>
      </c>
      <c r="B42">
        <v>650</v>
      </c>
      <c r="C42">
        <v>102276.18</v>
      </c>
      <c r="D42">
        <v>725</v>
      </c>
      <c r="E42">
        <v>114557.34</v>
      </c>
      <c r="F42">
        <v>8</v>
      </c>
      <c r="G42">
        <v>1280</v>
      </c>
    </row>
    <row r="43" spans="1:7" x14ac:dyDescent="0.2">
      <c r="A43" s="2" t="s">
        <v>114</v>
      </c>
      <c r="B43">
        <v>201</v>
      </c>
      <c r="C43">
        <v>25909.7</v>
      </c>
      <c r="D43">
        <v>172</v>
      </c>
      <c r="E43">
        <v>24219.57</v>
      </c>
      <c r="F43">
        <v>21</v>
      </c>
      <c r="G43">
        <v>2630.77</v>
      </c>
    </row>
    <row r="44" spans="1:7" x14ac:dyDescent="0.2">
      <c r="A44" s="2" t="s">
        <v>106</v>
      </c>
      <c r="B44">
        <v>153</v>
      </c>
      <c r="C44">
        <v>22553.78</v>
      </c>
      <c r="D44">
        <v>170</v>
      </c>
      <c r="E44">
        <v>25072.03</v>
      </c>
      <c r="F44">
        <v>16</v>
      </c>
      <c r="G44">
        <v>2573.1</v>
      </c>
    </row>
    <row r="45" spans="1:7" x14ac:dyDescent="0.2">
      <c r="A45" s="2" t="s">
        <v>155</v>
      </c>
      <c r="B45">
        <v>838</v>
      </c>
      <c r="C45">
        <v>128970.36</v>
      </c>
      <c r="D45">
        <v>720</v>
      </c>
      <c r="E45">
        <v>112804.28</v>
      </c>
      <c r="F45">
        <v>16</v>
      </c>
      <c r="G45">
        <v>2238.77</v>
      </c>
    </row>
    <row r="46" spans="1:7" x14ac:dyDescent="0.2">
      <c r="A46" s="2" t="s">
        <v>80</v>
      </c>
      <c r="B46">
        <v>72</v>
      </c>
      <c r="C46">
        <v>8165.17</v>
      </c>
      <c r="D46">
        <v>82</v>
      </c>
      <c r="E46">
        <v>10232.08</v>
      </c>
      <c r="F46">
        <v>6</v>
      </c>
      <c r="G46">
        <v>960</v>
      </c>
    </row>
    <row r="47" spans="1:7" x14ac:dyDescent="0.2">
      <c r="A47" s="2" t="s">
        <v>31</v>
      </c>
      <c r="B47">
        <v>6</v>
      </c>
      <c r="C47">
        <v>358.5</v>
      </c>
      <c r="D47">
        <v>15</v>
      </c>
      <c r="E47">
        <v>1407.86</v>
      </c>
    </row>
    <row r="48" spans="1:7" x14ac:dyDescent="0.2">
      <c r="A48" s="2" t="s">
        <v>127</v>
      </c>
      <c r="B48">
        <v>1163</v>
      </c>
      <c r="C48">
        <v>179672.8</v>
      </c>
      <c r="D48">
        <v>1048</v>
      </c>
      <c r="E48">
        <v>164561.39000000001</v>
      </c>
      <c r="F48">
        <v>12</v>
      </c>
      <c r="G48">
        <v>1680</v>
      </c>
    </row>
    <row r="49" spans="1:9" x14ac:dyDescent="0.2">
      <c r="A49" s="2" t="s">
        <v>74</v>
      </c>
      <c r="B49">
        <v>288</v>
      </c>
      <c r="C49">
        <v>31756.09</v>
      </c>
      <c r="D49">
        <v>247</v>
      </c>
      <c r="E49">
        <v>29734.15</v>
      </c>
      <c r="F49">
        <v>3</v>
      </c>
      <c r="G49">
        <v>430.06</v>
      </c>
    </row>
    <row r="50" spans="1:9" x14ac:dyDescent="0.2">
      <c r="A50" s="2" t="s">
        <v>47</v>
      </c>
      <c r="B50">
        <v>925</v>
      </c>
      <c r="C50">
        <v>111317.67</v>
      </c>
      <c r="D50">
        <v>403</v>
      </c>
      <c r="E50">
        <v>56569.36</v>
      </c>
      <c r="F50">
        <v>37</v>
      </c>
      <c r="G50">
        <v>4849.74</v>
      </c>
      <c r="H50">
        <v>2</v>
      </c>
      <c r="I50">
        <v>214.67</v>
      </c>
    </row>
    <row r="51" spans="1:9" x14ac:dyDescent="0.2">
      <c r="A51" s="2" t="s">
        <v>185</v>
      </c>
      <c r="B51">
        <v>97</v>
      </c>
      <c r="C51">
        <v>8090.95</v>
      </c>
      <c r="D51">
        <v>65</v>
      </c>
      <c r="E51">
        <v>6699.01</v>
      </c>
      <c r="F51">
        <v>20</v>
      </c>
      <c r="G51">
        <v>1779.2</v>
      </c>
    </row>
    <row r="52" spans="1:9" x14ac:dyDescent="0.2">
      <c r="A52" s="2" t="s">
        <v>7</v>
      </c>
      <c r="B52">
        <v>541</v>
      </c>
      <c r="C52">
        <v>92405.24</v>
      </c>
      <c r="D52">
        <v>159</v>
      </c>
      <c r="E52">
        <v>20738.349999999999</v>
      </c>
      <c r="F52">
        <v>78</v>
      </c>
      <c r="G52">
        <v>10243.799999999999</v>
      </c>
    </row>
    <row r="53" spans="1:9" x14ac:dyDescent="0.2">
      <c r="A53" s="2" t="s">
        <v>129</v>
      </c>
      <c r="B53">
        <v>486</v>
      </c>
      <c r="C53">
        <v>69381.399999999994</v>
      </c>
      <c r="D53">
        <v>410</v>
      </c>
      <c r="E53">
        <v>60834.48</v>
      </c>
      <c r="F53">
        <v>9</v>
      </c>
      <c r="G53">
        <v>1320</v>
      </c>
    </row>
    <row r="54" spans="1:9" x14ac:dyDescent="0.2">
      <c r="A54" s="2" t="s">
        <v>21</v>
      </c>
      <c r="B54">
        <v>1464</v>
      </c>
      <c r="C54">
        <v>196251.96</v>
      </c>
      <c r="D54">
        <v>51</v>
      </c>
      <c r="E54">
        <v>6108.79</v>
      </c>
      <c r="F54">
        <v>182</v>
      </c>
      <c r="G54">
        <v>23220.53</v>
      </c>
    </row>
    <row r="55" spans="1:9" x14ac:dyDescent="0.2">
      <c r="A55" s="2" t="s">
        <v>195</v>
      </c>
      <c r="B55">
        <v>196</v>
      </c>
      <c r="C55">
        <v>20706.080000000002</v>
      </c>
      <c r="D55">
        <v>253</v>
      </c>
      <c r="E55">
        <v>31116.5</v>
      </c>
      <c r="F55">
        <v>39</v>
      </c>
      <c r="G55">
        <v>3662.67</v>
      </c>
    </row>
    <row r="56" spans="1:9" x14ac:dyDescent="0.2">
      <c r="A56" s="2" t="s">
        <v>41</v>
      </c>
      <c r="B56">
        <v>476</v>
      </c>
      <c r="C56">
        <v>54943.16</v>
      </c>
      <c r="D56">
        <v>322</v>
      </c>
      <c r="E56">
        <v>41467.760000000002</v>
      </c>
      <c r="F56">
        <v>20</v>
      </c>
      <c r="G56">
        <v>2451.61</v>
      </c>
    </row>
    <row r="57" spans="1:9" x14ac:dyDescent="0.2">
      <c r="A57" s="2" t="s">
        <v>17</v>
      </c>
      <c r="B57">
        <v>72</v>
      </c>
      <c r="C57">
        <v>7633.69</v>
      </c>
      <c r="D57">
        <v>67</v>
      </c>
      <c r="E57">
        <v>8519.4699999999993</v>
      </c>
      <c r="F57">
        <v>7</v>
      </c>
      <c r="G57">
        <v>800</v>
      </c>
    </row>
    <row r="58" spans="1:9" x14ac:dyDescent="0.2">
      <c r="A58" s="2" t="s">
        <v>46</v>
      </c>
      <c r="B58">
        <v>1240</v>
      </c>
      <c r="C58">
        <v>143462.44</v>
      </c>
      <c r="D58">
        <v>582</v>
      </c>
      <c r="E58">
        <v>71259.05</v>
      </c>
      <c r="F58">
        <v>66</v>
      </c>
      <c r="G58">
        <v>8445.76</v>
      </c>
    </row>
    <row r="59" spans="1:9" x14ac:dyDescent="0.2">
      <c r="A59" s="2" t="s">
        <v>39</v>
      </c>
      <c r="B59">
        <v>446</v>
      </c>
      <c r="C59">
        <v>43213.06</v>
      </c>
      <c r="D59">
        <v>190</v>
      </c>
      <c r="E59">
        <v>19924.8</v>
      </c>
      <c r="F59">
        <v>5</v>
      </c>
      <c r="G59">
        <v>490.26</v>
      </c>
    </row>
    <row r="60" spans="1:9" x14ac:dyDescent="0.2">
      <c r="A60" s="2" t="s">
        <v>40</v>
      </c>
      <c r="B60">
        <v>618</v>
      </c>
      <c r="C60">
        <v>57982.29</v>
      </c>
      <c r="D60">
        <v>342</v>
      </c>
      <c r="E60">
        <v>40018.050000000003</v>
      </c>
      <c r="F60">
        <v>7</v>
      </c>
      <c r="G60">
        <v>469.22</v>
      </c>
    </row>
    <row r="61" spans="1:9" x14ac:dyDescent="0.2">
      <c r="A61" s="2" t="s">
        <v>45</v>
      </c>
      <c r="B61">
        <v>810</v>
      </c>
      <c r="C61">
        <v>83336.72</v>
      </c>
      <c r="D61">
        <v>561</v>
      </c>
      <c r="E61">
        <v>68240.27</v>
      </c>
      <c r="F61">
        <v>15</v>
      </c>
      <c r="G61">
        <v>1297.07</v>
      </c>
    </row>
    <row r="62" spans="1:9" x14ac:dyDescent="0.2">
      <c r="A62" s="2" t="s">
        <v>107</v>
      </c>
      <c r="B62">
        <v>241</v>
      </c>
      <c r="C62">
        <v>35544.879999999997</v>
      </c>
      <c r="D62">
        <v>71</v>
      </c>
      <c r="E62">
        <v>10760.89</v>
      </c>
      <c r="F62">
        <v>8</v>
      </c>
      <c r="G62">
        <v>959.01</v>
      </c>
    </row>
    <row r="63" spans="1:9" x14ac:dyDescent="0.2">
      <c r="A63" s="2" t="s">
        <v>62</v>
      </c>
      <c r="B63">
        <v>667</v>
      </c>
      <c r="C63">
        <v>100839.79</v>
      </c>
      <c r="D63">
        <v>126</v>
      </c>
      <c r="E63">
        <v>18551.419999999998</v>
      </c>
      <c r="F63">
        <v>101</v>
      </c>
      <c r="G63">
        <v>15373.1</v>
      </c>
    </row>
    <row r="64" spans="1:9" x14ac:dyDescent="0.2">
      <c r="A64" s="2" t="s">
        <v>218</v>
      </c>
      <c r="B64">
        <v>283</v>
      </c>
      <c r="C64">
        <v>45075.37</v>
      </c>
      <c r="D64">
        <v>52</v>
      </c>
      <c r="E64">
        <v>8107.78</v>
      </c>
      <c r="F64">
        <v>36</v>
      </c>
      <c r="G64">
        <v>5612.85</v>
      </c>
    </row>
    <row r="65" spans="1:13" x14ac:dyDescent="0.2">
      <c r="A65" s="2" t="s">
        <v>134</v>
      </c>
      <c r="B65">
        <v>93</v>
      </c>
      <c r="C65">
        <v>14675.32</v>
      </c>
      <c r="D65">
        <v>32</v>
      </c>
      <c r="E65">
        <v>5103.03</v>
      </c>
      <c r="F65">
        <v>1</v>
      </c>
      <c r="G65">
        <v>160</v>
      </c>
    </row>
    <row r="66" spans="1:13" x14ac:dyDescent="0.2">
      <c r="A66" s="2" t="s">
        <v>219</v>
      </c>
      <c r="B66">
        <v>287</v>
      </c>
      <c r="C66">
        <v>41112.94</v>
      </c>
      <c r="D66">
        <v>79</v>
      </c>
      <c r="E66">
        <v>11727.92</v>
      </c>
      <c r="F66">
        <v>64</v>
      </c>
      <c r="G66">
        <v>7360.17</v>
      </c>
    </row>
    <row r="67" spans="1:13" x14ac:dyDescent="0.2">
      <c r="A67" s="2" t="s">
        <v>220</v>
      </c>
      <c r="B67">
        <v>246</v>
      </c>
      <c r="C67">
        <v>37818.620000000003</v>
      </c>
      <c r="D67">
        <v>239</v>
      </c>
      <c r="E67">
        <v>37889.99</v>
      </c>
      <c r="F67">
        <v>22</v>
      </c>
      <c r="G67">
        <v>3284.4</v>
      </c>
    </row>
    <row r="68" spans="1:13" x14ac:dyDescent="0.2">
      <c r="A68" s="2" t="s">
        <v>108</v>
      </c>
      <c r="B68">
        <v>58</v>
      </c>
      <c r="C68">
        <v>6722.63</v>
      </c>
      <c r="D68">
        <v>101</v>
      </c>
      <c r="E68">
        <v>15110.94</v>
      </c>
      <c r="F68">
        <v>10</v>
      </c>
      <c r="G68">
        <v>1359.94</v>
      </c>
    </row>
    <row r="69" spans="1:13" x14ac:dyDescent="0.2">
      <c r="A69" s="2" t="s">
        <v>221</v>
      </c>
      <c r="B69">
        <v>183</v>
      </c>
      <c r="C69">
        <v>26562.45</v>
      </c>
      <c r="D69">
        <v>148</v>
      </c>
      <c r="E69">
        <v>23217.77</v>
      </c>
      <c r="F69">
        <v>14</v>
      </c>
      <c r="G69">
        <v>1789.91</v>
      </c>
    </row>
    <row r="70" spans="1:13" x14ac:dyDescent="0.2">
      <c r="A70" s="2" t="s">
        <v>186</v>
      </c>
      <c r="B70">
        <v>414</v>
      </c>
      <c r="C70">
        <v>63939.33</v>
      </c>
      <c r="D70">
        <v>382</v>
      </c>
      <c r="E70">
        <v>60791.75</v>
      </c>
      <c r="F70">
        <v>23</v>
      </c>
      <c r="G70">
        <v>3545.68</v>
      </c>
    </row>
    <row r="71" spans="1:13" x14ac:dyDescent="0.2">
      <c r="A71" s="2" t="s">
        <v>71</v>
      </c>
      <c r="B71">
        <v>161</v>
      </c>
      <c r="C71">
        <v>20029.95</v>
      </c>
      <c r="D71">
        <v>160</v>
      </c>
      <c r="E71">
        <v>23242.43</v>
      </c>
      <c r="F71">
        <v>17</v>
      </c>
      <c r="G71">
        <v>2492.7199999999998</v>
      </c>
    </row>
    <row r="72" spans="1:13" x14ac:dyDescent="0.2">
      <c r="A72" s="2" t="s">
        <v>59</v>
      </c>
      <c r="B72">
        <v>9</v>
      </c>
      <c r="C72">
        <v>669.7</v>
      </c>
      <c r="D72">
        <v>9</v>
      </c>
      <c r="E72">
        <v>835.73</v>
      </c>
    </row>
    <row r="73" spans="1:13" x14ac:dyDescent="0.2">
      <c r="A73" s="2" t="s">
        <v>156</v>
      </c>
      <c r="B73">
        <v>473</v>
      </c>
      <c r="C73">
        <v>70217.72</v>
      </c>
      <c r="D73">
        <v>419</v>
      </c>
      <c r="E73">
        <v>65946.59</v>
      </c>
      <c r="F73">
        <v>32</v>
      </c>
      <c r="G73">
        <v>4834.96</v>
      </c>
    </row>
    <row r="74" spans="1:13" x14ac:dyDescent="0.2">
      <c r="A74" s="2" t="s">
        <v>157</v>
      </c>
      <c r="B74">
        <v>88</v>
      </c>
      <c r="C74">
        <v>11717.75</v>
      </c>
      <c r="D74">
        <v>95</v>
      </c>
      <c r="E74">
        <v>13943.57</v>
      </c>
      <c r="F74">
        <v>7</v>
      </c>
      <c r="G74">
        <v>1000</v>
      </c>
    </row>
    <row r="75" spans="1:13" x14ac:dyDescent="0.2">
      <c r="A75" s="2" t="s">
        <v>100</v>
      </c>
      <c r="B75">
        <v>531</v>
      </c>
      <c r="C75">
        <v>79378.23</v>
      </c>
      <c r="D75">
        <v>482</v>
      </c>
      <c r="E75">
        <v>75408.320000000007</v>
      </c>
      <c r="F75">
        <v>12</v>
      </c>
      <c r="G75">
        <v>1611.11</v>
      </c>
    </row>
    <row r="76" spans="1:13" x14ac:dyDescent="0.2">
      <c r="A76" s="2" t="s">
        <v>196</v>
      </c>
      <c r="B76">
        <v>76</v>
      </c>
      <c r="C76">
        <v>10222.93</v>
      </c>
      <c r="D76">
        <v>135</v>
      </c>
      <c r="E76">
        <v>20276.37</v>
      </c>
      <c r="F76">
        <v>13</v>
      </c>
      <c r="G76">
        <v>1741.5</v>
      </c>
      <c r="L76">
        <v>408</v>
      </c>
      <c r="M76">
        <v>60610.64</v>
      </c>
    </row>
    <row r="77" spans="1:13" x14ac:dyDescent="0.2">
      <c r="A77" s="2" t="s">
        <v>187</v>
      </c>
      <c r="B77">
        <v>416</v>
      </c>
      <c r="C77">
        <v>65007.46</v>
      </c>
      <c r="D77">
        <v>508</v>
      </c>
      <c r="E77">
        <v>80253.06</v>
      </c>
      <c r="F77">
        <v>12</v>
      </c>
      <c r="G77">
        <v>1784.49</v>
      </c>
    </row>
    <row r="78" spans="1:13" x14ac:dyDescent="0.2">
      <c r="A78" s="2" t="s">
        <v>158</v>
      </c>
      <c r="B78">
        <v>207</v>
      </c>
      <c r="C78">
        <v>31460.3</v>
      </c>
      <c r="D78">
        <v>222</v>
      </c>
      <c r="E78">
        <v>34856.870000000003</v>
      </c>
      <c r="F78">
        <v>7</v>
      </c>
      <c r="G78">
        <v>1114.54</v>
      </c>
    </row>
    <row r="79" spans="1:13" x14ac:dyDescent="0.2">
      <c r="A79" s="2" t="s">
        <v>42</v>
      </c>
      <c r="B79">
        <v>6</v>
      </c>
      <c r="C79">
        <v>915.03</v>
      </c>
      <c r="D79">
        <v>4</v>
      </c>
      <c r="E79">
        <v>640</v>
      </c>
    </row>
    <row r="80" spans="1:13" x14ac:dyDescent="0.2">
      <c r="A80" s="10" t="s">
        <v>104</v>
      </c>
      <c r="B80">
        <v>8</v>
      </c>
      <c r="C80">
        <v>994.28</v>
      </c>
      <c r="D80">
        <v>1</v>
      </c>
      <c r="E80">
        <v>157.80000000000001</v>
      </c>
    </row>
    <row r="81" spans="1:7" x14ac:dyDescent="0.2">
      <c r="A81" s="10" t="s">
        <v>275</v>
      </c>
      <c r="B81">
        <v>227</v>
      </c>
      <c r="C81">
        <v>32669.59</v>
      </c>
      <c r="D81">
        <v>71</v>
      </c>
      <c r="E81">
        <v>11329.29</v>
      </c>
      <c r="F81">
        <v>7</v>
      </c>
      <c r="G81">
        <v>1120</v>
      </c>
    </row>
    <row r="82" spans="1:7" x14ac:dyDescent="0.2">
      <c r="A82" s="10" t="s">
        <v>198</v>
      </c>
    </row>
    <row r="83" spans="1:7" x14ac:dyDescent="0.2">
      <c r="A83" s="10" t="s">
        <v>165</v>
      </c>
      <c r="B83">
        <v>217</v>
      </c>
      <c r="C83">
        <v>31040.18</v>
      </c>
      <c r="D83">
        <v>87</v>
      </c>
      <c r="E83">
        <v>12409.79</v>
      </c>
      <c r="F83">
        <v>4</v>
      </c>
      <c r="G83">
        <v>639.54</v>
      </c>
    </row>
    <row r="84" spans="1:7" x14ac:dyDescent="0.2">
      <c r="A84" s="10" t="s">
        <v>199</v>
      </c>
      <c r="B84">
        <v>76</v>
      </c>
      <c r="C84">
        <v>11716.36</v>
      </c>
      <c r="D84">
        <v>15</v>
      </c>
      <c r="E84">
        <v>2379.9</v>
      </c>
      <c r="F84">
        <v>6</v>
      </c>
      <c r="G84">
        <v>881.88</v>
      </c>
    </row>
    <row r="85" spans="1:7" x14ac:dyDescent="0.2">
      <c r="A85" s="10" t="s">
        <v>60</v>
      </c>
      <c r="B85">
        <v>201</v>
      </c>
      <c r="C85">
        <v>28160.76</v>
      </c>
      <c r="D85">
        <v>174</v>
      </c>
      <c r="E85">
        <v>27095.86</v>
      </c>
      <c r="F85">
        <v>7</v>
      </c>
      <c r="G85">
        <v>1120</v>
      </c>
    </row>
    <row r="86" spans="1:7" x14ac:dyDescent="0.2">
      <c r="A86" s="10" t="s">
        <v>200</v>
      </c>
      <c r="B86">
        <v>586</v>
      </c>
      <c r="C86">
        <v>91947.89</v>
      </c>
      <c r="D86">
        <v>379</v>
      </c>
      <c r="E86">
        <v>59934.43</v>
      </c>
      <c r="F86">
        <v>1</v>
      </c>
      <c r="G86">
        <v>83.6</v>
      </c>
    </row>
    <row r="87" spans="1:7" x14ac:dyDescent="0.2">
      <c r="A87" s="10" t="s">
        <v>269</v>
      </c>
      <c r="B87">
        <v>1207</v>
      </c>
      <c r="C87">
        <v>186777.19</v>
      </c>
      <c r="D87">
        <v>263</v>
      </c>
      <c r="E87">
        <v>40835.1</v>
      </c>
      <c r="F87">
        <v>18</v>
      </c>
      <c r="G87">
        <v>2634.69</v>
      </c>
    </row>
    <row r="88" spans="1:7" x14ac:dyDescent="0.2">
      <c r="A88" s="10" t="s">
        <v>201</v>
      </c>
      <c r="B88">
        <v>770</v>
      </c>
      <c r="C88">
        <v>118866.47</v>
      </c>
      <c r="D88">
        <v>482</v>
      </c>
      <c r="E88">
        <v>74729.72</v>
      </c>
      <c r="F88">
        <v>23</v>
      </c>
      <c r="G88">
        <v>3075.35</v>
      </c>
    </row>
    <row r="89" spans="1:7" x14ac:dyDescent="0.2">
      <c r="A89" s="10" t="s">
        <v>202</v>
      </c>
      <c r="B89">
        <v>421</v>
      </c>
      <c r="C89">
        <v>62942.32</v>
      </c>
      <c r="D89">
        <v>324</v>
      </c>
      <c r="E89">
        <v>49252.85</v>
      </c>
      <c r="F89">
        <v>30</v>
      </c>
      <c r="G89">
        <v>4291.6400000000003</v>
      </c>
    </row>
    <row r="90" spans="1:7" x14ac:dyDescent="0.2">
      <c r="A90" s="10" t="s">
        <v>276</v>
      </c>
      <c r="B90">
        <v>92</v>
      </c>
      <c r="C90">
        <v>14535.55</v>
      </c>
      <c r="D90">
        <v>16</v>
      </c>
      <c r="E90">
        <v>2558.75</v>
      </c>
    </row>
    <row r="91" spans="1:7" x14ac:dyDescent="0.2">
      <c r="A91" s="10" t="s">
        <v>223</v>
      </c>
      <c r="B91">
        <v>242</v>
      </c>
      <c r="C91">
        <v>38496.620000000003</v>
      </c>
      <c r="D91">
        <v>56</v>
      </c>
      <c r="E91">
        <v>8869.43</v>
      </c>
    </row>
    <row r="92" spans="1:7" x14ac:dyDescent="0.2">
      <c r="A92" s="10" t="s">
        <v>193</v>
      </c>
      <c r="B92">
        <v>746</v>
      </c>
      <c r="C92">
        <v>105749.29</v>
      </c>
      <c r="D92">
        <v>69</v>
      </c>
      <c r="E92">
        <v>10696.51</v>
      </c>
      <c r="F92">
        <v>174</v>
      </c>
      <c r="G92">
        <v>25561.81</v>
      </c>
    </row>
    <row r="93" spans="1:7" x14ac:dyDescent="0.2">
      <c r="A93" s="10" t="s">
        <v>194</v>
      </c>
      <c r="B93">
        <v>2227</v>
      </c>
      <c r="C93">
        <v>343944.47</v>
      </c>
      <c r="D93">
        <v>45</v>
      </c>
      <c r="E93">
        <v>7029.67</v>
      </c>
      <c r="F93">
        <v>111</v>
      </c>
      <c r="G93">
        <v>16467.12</v>
      </c>
    </row>
    <row r="94" spans="1:7" x14ac:dyDescent="0.2">
      <c r="A94" s="2" t="s">
        <v>412</v>
      </c>
      <c r="B94">
        <v>2477</v>
      </c>
      <c r="C94">
        <v>363670.8</v>
      </c>
      <c r="D94">
        <v>63</v>
      </c>
      <c r="E94">
        <v>9824.56</v>
      </c>
      <c r="F94">
        <v>175</v>
      </c>
      <c r="G94">
        <v>25275.08</v>
      </c>
    </row>
    <row r="95" spans="1:7" x14ac:dyDescent="0.2">
      <c r="A95" s="2" t="s">
        <v>203</v>
      </c>
      <c r="B95">
        <v>110</v>
      </c>
      <c r="C95">
        <v>15788.9</v>
      </c>
      <c r="D95">
        <v>62</v>
      </c>
      <c r="E95">
        <v>9555.93</v>
      </c>
      <c r="F95">
        <v>10</v>
      </c>
      <c r="G95">
        <v>1307.74</v>
      </c>
    </row>
    <row r="96" spans="1:7" x14ac:dyDescent="0.2">
      <c r="A96" s="2" t="s">
        <v>117</v>
      </c>
      <c r="B96">
        <v>525</v>
      </c>
      <c r="C96">
        <v>80147.47</v>
      </c>
      <c r="D96">
        <v>192</v>
      </c>
      <c r="E96">
        <v>29785.99</v>
      </c>
      <c r="F96">
        <v>44</v>
      </c>
      <c r="G96">
        <v>6373.91</v>
      </c>
    </row>
    <row r="97" spans="1:13" x14ac:dyDescent="0.2">
      <c r="A97" s="2" t="s">
        <v>171</v>
      </c>
      <c r="B97">
        <v>116</v>
      </c>
      <c r="C97">
        <v>19244.04</v>
      </c>
      <c r="D97">
        <v>95</v>
      </c>
      <c r="E97">
        <v>15032.17</v>
      </c>
      <c r="F97">
        <v>10</v>
      </c>
      <c r="G97">
        <v>1480</v>
      </c>
    </row>
    <row r="98" spans="1:13" x14ac:dyDescent="0.2">
      <c r="A98" s="2" t="s">
        <v>27</v>
      </c>
      <c r="B98">
        <v>655</v>
      </c>
      <c r="C98">
        <v>94274.72</v>
      </c>
      <c r="D98">
        <v>238</v>
      </c>
      <c r="E98">
        <v>34105.15</v>
      </c>
      <c r="F98">
        <v>63</v>
      </c>
      <c r="G98">
        <v>9468.76</v>
      </c>
    </row>
    <row r="99" spans="1:13" x14ac:dyDescent="0.2">
      <c r="A99" s="2" t="s">
        <v>28</v>
      </c>
      <c r="B99">
        <v>490</v>
      </c>
      <c r="C99">
        <v>68089.87</v>
      </c>
      <c r="D99">
        <v>189</v>
      </c>
      <c r="E99">
        <v>27965.09</v>
      </c>
      <c r="F99">
        <v>20</v>
      </c>
      <c r="G99">
        <v>3047.54</v>
      </c>
    </row>
    <row r="100" spans="1:13" x14ac:dyDescent="0.2">
      <c r="A100" s="2" t="s">
        <v>113</v>
      </c>
      <c r="B100">
        <v>260</v>
      </c>
      <c r="C100">
        <v>40473.870000000003</v>
      </c>
      <c r="D100">
        <v>203</v>
      </c>
      <c r="E100">
        <v>32343.43</v>
      </c>
      <c r="F100">
        <v>27</v>
      </c>
      <c r="G100">
        <v>3977.3</v>
      </c>
    </row>
    <row r="101" spans="1:13" x14ac:dyDescent="0.2">
      <c r="A101" s="2" t="s">
        <v>204</v>
      </c>
      <c r="B101">
        <v>612</v>
      </c>
      <c r="C101">
        <v>96552.15</v>
      </c>
      <c r="D101">
        <v>452</v>
      </c>
      <c r="E101">
        <v>71899.48</v>
      </c>
      <c r="F101">
        <v>18</v>
      </c>
      <c r="G101">
        <v>2703.94</v>
      </c>
    </row>
    <row r="102" spans="1:13" x14ac:dyDescent="0.2">
      <c r="A102" s="2" t="s">
        <v>205</v>
      </c>
      <c r="B102">
        <v>66</v>
      </c>
      <c r="C102">
        <v>10239.56</v>
      </c>
      <c r="D102">
        <v>28</v>
      </c>
      <c r="E102">
        <v>4436.8599999999997</v>
      </c>
      <c r="F102">
        <v>2</v>
      </c>
      <c r="G102">
        <v>320</v>
      </c>
      <c r="L102">
        <v>1253</v>
      </c>
      <c r="M102">
        <v>202516</v>
      </c>
    </row>
    <row r="103" spans="1:13" x14ac:dyDescent="0.2">
      <c r="A103" s="2" t="s">
        <v>206</v>
      </c>
      <c r="B103">
        <v>582</v>
      </c>
      <c r="C103">
        <v>91744.57</v>
      </c>
      <c r="D103">
        <v>306</v>
      </c>
      <c r="E103">
        <v>47925.77</v>
      </c>
      <c r="F103">
        <v>10</v>
      </c>
      <c r="G103">
        <v>1599.03</v>
      </c>
      <c r="L103">
        <v>18</v>
      </c>
      <c r="M103">
        <v>2879.52</v>
      </c>
    </row>
    <row r="104" spans="1:13" x14ac:dyDescent="0.2">
      <c r="A104" s="2" t="s">
        <v>207</v>
      </c>
      <c r="B104">
        <v>272</v>
      </c>
      <c r="C104">
        <v>39422.92</v>
      </c>
      <c r="D104">
        <v>203</v>
      </c>
      <c r="E104">
        <v>30486.93</v>
      </c>
      <c r="F104">
        <v>18</v>
      </c>
      <c r="G104">
        <v>2749.88</v>
      </c>
      <c r="H104">
        <v>1</v>
      </c>
      <c r="I104">
        <v>160</v>
      </c>
    </row>
    <row r="105" spans="1:13" x14ac:dyDescent="0.2">
      <c r="A105" s="2" t="s">
        <v>208</v>
      </c>
      <c r="B105">
        <v>113</v>
      </c>
      <c r="C105">
        <v>17852.43</v>
      </c>
      <c r="D105">
        <v>58</v>
      </c>
      <c r="E105">
        <v>9172.51</v>
      </c>
      <c r="F105">
        <v>2</v>
      </c>
      <c r="G105">
        <v>319.58</v>
      </c>
      <c r="L105">
        <v>89</v>
      </c>
      <c r="M105">
        <v>13366.72</v>
      </c>
    </row>
    <row r="106" spans="1:13" x14ac:dyDescent="0.2">
      <c r="A106" s="2" t="s">
        <v>209</v>
      </c>
      <c r="B106">
        <v>360</v>
      </c>
      <c r="C106">
        <v>54278.12</v>
      </c>
      <c r="D106">
        <v>194</v>
      </c>
      <c r="E106">
        <v>30521.21</v>
      </c>
      <c r="F106">
        <v>20</v>
      </c>
      <c r="G106">
        <v>2723.48</v>
      </c>
      <c r="L106">
        <v>19</v>
      </c>
      <c r="M106">
        <v>2961.87</v>
      </c>
    </row>
    <row r="107" spans="1:13" x14ac:dyDescent="0.2">
      <c r="A107" s="2" t="s">
        <v>210</v>
      </c>
      <c r="B107">
        <v>1369</v>
      </c>
      <c r="C107">
        <v>203175.88</v>
      </c>
      <c r="D107">
        <v>442</v>
      </c>
      <c r="E107">
        <v>66525.600000000006</v>
      </c>
      <c r="F107">
        <v>23</v>
      </c>
      <c r="G107">
        <v>3225.81</v>
      </c>
    </row>
    <row r="108" spans="1:13" x14ac:dyDescent="0.2">
      <c r="A108" s="2" t="s">
        <v>211</v>
      </c>
      <c r="B108">
        <v>92</v>
      </c>
      <c r="C108">
        <v>11856.82</v>
      </c>
      <c r="D108">
        <v>89</v>
      </c>
      <c r="E108">
        <v>12745</v>
      </c>
      <c r="F108">
        <v>23</v>
      </c>
      <c r="G108">
        <v>2338.4699999999998</v>
      </c>
    </row>
    <row r="109" spans="1:13" x14ac:dyDescent="0.2">
      <c r="A109" s="2" t="s">
        <v>63</v>
      </c>
      <c r="B109">
        <v>687</v>
      </c>
      <c r="C109">
        <v>96287.2</v>
      </c>
      <c r="D109">
        <v>179</v>
      </c>
      <c r="E109">
        <v>25796</v>
      </c>
      <c r="F109">
        <v>40</v>
      </c>
      <c r="G109">
        <v>5218.3900000000003</v>
      </c>
    </row>
    <row r="110" spans="1:13" x14ac:dyDescent="0.2">
      <c r="A110" s="2" t="s">
        <v>177</v>
      </c>
      <c r="B110">
        <v>111</v>
      </c>
      <c r="C110">
        <v>16491.12</v>
      </c>
      <c r="D110">
        <v>48</v>
      </c>
      <c r="E110">
        <v>7391.98</v>
      </c>
      <c r="F110">
        <v>5</v>
      </c>
      <c r="G110">
        <v>684.27</v>
      </c>
    </row>
    <row r="111" spans="1:13" x14ac:dyDescent="0.2">
      <c r="A111" s="2" t="s">
        <v>29</v>
      </c>
      <c r="B111">
        <v>234</v>
      </c>
      <c r="C111">
        <v>30532.21</v>
      </c>
      <c r="D111">
        <v>104</v>
      </c>
      <c r="E111">
        <v>15238.8</v>
      </c>
      <c r="F111">
        <v>72</v>
      </c>
      <c r="G111">
        <v>8716.77</v>
      </c>
    </row>
    <row r="112" spans="1:13" x14ac:dyDescent="0.2">
      <c r="A112" s="2" t="s">
        <v>188</v>
      </c>
      <c r="B112">
        <v>363</v>
      </c>
      <c r="C112">
        <v>60696.37</v>
      </c>
      <c r="D112">
        <v>242</v>
      </c>
      <c r="E112">
        <v>33125.839999999997</v>
      </c>
      <c r="F112">
        <v>170</v>
      </c>
      <c r="G112">
        <v>19819.55</v>
      </c>
    </row>
    <row r="113" spans="1:7" x14ac:dyDescent="0.2">
      <c r="A113" s="2" t="s">
        <v>159</v>
      </c>
      <c r="B113">
        <v>415</v>
      </c>
      <c r="C113">
        <v>59370.09</v>
      </c>
      <c r="D113">
        <v>333</v>
      </c>
      <c r="E113">
        <v>50366.45</v>
      </c>
      <c r="F113">
        <v>39</v>
      </c>
      <c r="G113">
        <v>5100.68</v>
      </c>
    </row>
    <row r="114" spans="1:7" x14ac:dyDescent="0.2">
      <c r="A114" s="2" t="s">
        <v>30</v>
      </c>
      <c r="B114">
        <v>419</v>
      </c>
      <c r="C114">
        <v>58842.47</v>
      </c>
      <c r="D114">
        <v>196</v>
      </c>
      <c r="E114">
        <v>28182.34</v>
      </c>
      <c r="F114">
        <v>64</v>
      </c>
      <c r="G114">
        <v>8998.24</v>
      </c>
    </row>
    <row r="115" spans="1:7" x14ac:dyDescent="0.2">
      <c r="A115" s="2" t="s">
        <v>88</v>
      </c>
      <c r="B115">
        <v>218</v>
      </c>
      <c r="C115">
        <v>31266.03</v>
      </c>
      <c r="D115">
        <v>87</v>
      </c>
      <c r="E115">
        <v>11565.14</v>
      </c>
      <c r="F115">
        <v>27</v>
      </c>
      <c r="G115">
        <v>3290.94</v>
      </c>
    </row>
    <row r="116" spans="1:7" x14ac:dyDescent="0.2">
      <c r="A116" s="2" t="s">
        <v>225</v>
      </c>
      <c r="B116">
        <v>143</v>
      </c>
      <c r="C116">
        <v>20756.46</v>
      </c>
      <c r="D116">
        <v>77</v>
      </c>
      <c r="E116">
        <v>12002.04</v>
      </c>
      <c r="F116">
        <v>36</v>
      </c>
      <c r="G116">
        <v>5295.56</v>
      </c>
    </row>
    <row r="117" spans="1:7" x14ac:dyDescent="0.2">
      <c r="A117" s="2" t="s">
        <v>179</v>
      </c>
      <c r="B117">
        <v>374</v>
      </c>
      <c r="C117">
        <v>45182.52</v>
      </c>
      <c r="D117">
        <v>98</v>
      </c>
      <c r="E117">
        <v>13573.91</v>
      </c>
      <c r="F117">
        <v>136</v>
      </c>
      <c r="G117">
        <v>18097.150000000001</v>
      </c>
    </row>
    <row r="118" spans="1:7" x14ac:dyDescent="0.2">
      <c r="A118" s="2" t="s">
        <v>16</v>
      </c>
      <c r="B118">
        <v>215</v>
      </c>
      <c r="C118">
        <v>17913.16</v>
      </c>
      <c r="D118">
        <v>212</v>
      </c>
      <c r="E118">
        <v>22714.880000000001</v>
      </c>
      <c r="F118">
        <v>16</v>
      </c>
      <c r="G118">
        <v>1275.24</v>
      </c>
    </row>
    <row r="119" spans="1:7" x14ac:dyDescent="0.2">
      <c r="A119" s="2" t="s">
        <v>12</v>
      </c>
      <c r="B119">
        <v>69</v>
      </c>
      <c r="C119">
        <v>6991.68</v>
      </c>
      <c r="D119">
        <v>21</v>
      </c>
      <c r="E119">
        <v>2570.11</v>
      </c>
      <c r="F119">
        <v>9</v>
      </c>
      <c r="G119">
        <v>993.95</v>
      </c>
    </row>
    <row r="120" spans="1:7" x14ac:dyDescent="0.2">
      <c r="A120" s="2" t="s">
        <v>93</v>
      </c>
      <c r="B120">
        <v>193</v>
      </c>
      <c r="C120">
        <v>20218.560000000001</v>
      </c>
      <c r="D120">
        <v>132</v>
      </c>
      <c r="E120">
        <v>14974.25</v>
      </c>
      <c r="F120">
        <v>82</v>
      </c>
      <c r="G120">
        <v>9175.98</v>
      </c>
    </row>
    <row r="121" spans="1:7" x14ac:dyDescent="0.2">
      <c r="A121" s="2" t="s">
        <v>189</v>
      </c>
      <c r="B121">
        <v>169</v>
      </c>
      <c r="C121">
        <v>25614.54</v>
      </c>
      <c r="D121">
        <v>50</v>
      </c>
      <c r="E121">
        <v>7609.86</v>
      </c>
      <c r="F121">
        <v>6</v>
      </c>
      <c r="G121">
        <v>720</v>
      </c>
    </row>
    <row r="122" spans="1:7" x14ac:dyDescent="0.2">
      <c r="A122" s="2" t="s">
        <v>82</v>
      </c>
      <c r="B122">
        <v>147</v>
      </c>
      <c r="C122">
        <v>21965.21</v>
      </c>
      <c r="D122">
        <v>104</v>
      </c>
      <c r="E122">
        <v>15820.74</v>
      </c>
      <c r="F122">
        <v>8</v>
      </c>
      <c r="G122">
        <v>1092.8499999999999</v>
      </c>
    </row>
    <row r="123" spans="1:7" x14ac:dyDescent="0.2">
      <c r="A123" s="2" t="s">
        <v>226</v>
      </c>
      <c r="B123">
        <v>89</v>
      </c>
      <c r="C123">
        <v>13295.53</v>
      </c>
      <c r="D123">
        <v>49</v>
      </c>
      <c r="E123">
        <v>7618.67</v>
      </c>
      <c r="F123">
        <v>5</v>
      </c>
      <c r="G123">
        <v>791.76</v>
      </c>
    </row>
    <row r="124" spans="1:7" x14ac:dyDescent="0.2">
      <c r="A124" s="2" t="s">
        <v>123</v>
      </c>
      <c r="B124">
        <v>98</v>
      </c>
      <c r="C124">
        <v>15263.43</v>
      </c>
      <c r="D124">
        <v>36</v>
      </c>
      <c r="E124">
        <v>5716.55</v>
      </c>
      <c r="F124">
        <v>3</v>
      </c>
      <c r="G124">
        <v>480</v>
      </c>
    </row>
    <row r="125" spans="1:7" x14ac:dyDescent="0.2">
      <c r="A125" s="2" t="s">
        <v>227</v>
      </c>
      <c r="B125">
        <v>68</v>
      </c>
      <c r="C125">
        <v>10632.21</v>
      </c>
      <c r="D125">
        <v>21</v>
      </c>
      <c r="E125">
        <v>3338.23</v>
      </c>
    </row>
    <row r="126" spans="1:7" x14ac:dyDescent="0.2">
      <c r="A126" s="2" t="s">
        <v>228</v>
      </c>
      <c r="B126">
        <v>59</v>
      </c>
      <c r="C126">
        <v>9121.58</v>
      </c>
      <c r="D126">
        <v>39</v>
      </c>
      <c r="E126">
        <v>6128.85</v>
      </c>
      <c r="F126">
        <v>4</v>
      </c>
      <c r="G126">
        <v>640</v>
      </c>
    </row>
    <row r="127" spans="1:7" x14ac:dyDescent="0.2">
      <c r="A127" s="2" t="s">
        <v>267</v>
      </c>
      <c r="B127">
        <v>4</v>
      </c>
      <c r="C127">
        <v>453.58</v>
      </c>
    </row>
    <row r="128" spans="1:7" x14ac:dyDescent="0.2">
      <c r="A128" s="2" t="s">
        <v>160</v>
      </c>
      <c r="D128">
        <v>1</v>
      </c>
      <c r="E128">
        <v>56.76</v>
      </c>
    </row>
    <row r="129" spans="1:1" x14ac:dyDescent="0.2">
      <c r="A129" t="s">
        <v>161</v>
      </c>
    </row>
    <row r="132" spans="1:1" x14ac:dyDescent="0.2">
      <c r="A132" t="s">
        <v>280</v>
      </c>
    </row>
  </sheetData>
  <mergeCells count="1">
    <mergeCell ref="A1:K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CD45-DC0E-0141-827B-40713A91348B}">
  <dimension ref="A1:U137"/>
  <sheetViews>
    <sheetView topLeftCell="A102" workbookViewId="0">
      <selection activeCell="K128" sqref="K128"/>
    </sheetView>
  </sheetViews>
  <sheetFormatPr baseColWidth="10" defaultRowHeight="16" x14ac:dyDescent="0.2"/>
  <cols>
    <col min="1" max="1" width="19.33203125" customWidth="1"/>
    <col min="12" max="12" width="14.33203125" customWidth="1"/>
    <col min="13" max="13" width="15.33203125" customWidth="1"/>
  </cols>
  <sheetData>
    <row r="1" spans="1:20" x14ac:dyDescent="0.2">
      <c r="A1" s="19">
        <v>1894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0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20" x14ac:dyDescent="0.2">
      <c r="A3" s="2" t="s">
        <v>51</v>
      </c>
      <c r="B3">
        <v>449</v>
      </c>
      <c r="C3">
        <v>47738.46</v>
      </c>
      <c r="D3">
        <v>634</v>
      </c>
      <c r="E3">
        <v>80562.460000000006</v>
      </c>
      <c r="F3">
        <v>9</v>
      </c>
      <c r="G3">
        <v>964.82</v>
      </c>
    </row>
    <row r="4" spans="1:20" x14ac:dyDescent="0.2">
      <c r="A4" s="2" t="s">
        <v>44</v>
      </c>
      <c r="B4">
        <v>1755</v>
      </c>
      <c r="C4">
        <v>205070.44</v>
      </c>
      <c r="D4">
        <v>1237</v>
      </c>
      <c r="E4">
        <v>156165.44</v>
      </c>
      <c r="F4">
        <v>37</v>
      </c>
      <c r="G4">
        <v>4778.75</v>
      </c>
      <c r="H4">
        <v>8</v>
      </c>
      <c r="I4">
        <v>1164.49</v>
      </c>
    </row>
    <row r="5" spans="1:20" x14ac:dyDescent="0.2">
      <c r="A5" s="2" t="s">
        <v>180</v>
      </c>
    </row>
    <row r="6" spans="1:20" x14ac:dyDescent="0.2">
      <c r="A6" s="2" t="s">
        <v>84</v>
      </c>
      <c r="B6">
        <v>101</v>
      </c>
      <c r="C6">
        <v>13851.31</v>
      </c>
      <c r="D6">
        <v>32</v>
      </c>
      <c r="E6">
        <v>4942.01</v>
      </c>
      <c r="F6">
        <v>6</v>
      </c>
      <c r="G6">
        <v>954.48</v>
      </c>
    </row>
    <row r="7" spans="1:20" x14ac:dyDescent="0.2">
      <c r="A7" t="s">
        <v>149</v>
      </c>
      <c r="B7">
        <v>185</v>
      </c>
      <c r="C7">
        <v>25663.39</v>
      </c>
      <c r="D7">
        <v>58</v>
      </c>
      <c r="E7">
        <v>8502.01</v>
      </c>
      <c r="F7">
        <v>13</v>
      </c>
      <c r="G7">
        <v>1840</v>
      </c>
    </row>
    <row r="8" spans="1:20" x14ac:dyDescent="0.2">
      <c r="A8" s="2" t="s">
        <v>75</v>
      </c>
      <c r="B8">
        <v>543</v>
      </c>
      <c r="C8">
        <v>62497.09</v>
      </c>
      <c r="D8">
        <v>446</v>
      </c>
      <c r="E8">
        <v>54168.38</v>
      </c>
      <c r="F8">
        <v>8</v>
      </c>
      <c r="G8">
        <v>597.5</v>
      </c>
    </row>
    <row r="9" spans="1:20" x14ac:dyDescent="0.2">
      <c r="A9" s="2" t="s">
        <v>76</v>
      </c>
      <c r="B9">
        <v>276</v>
      </c>
      <c r="C9">
        <v>30813.06</v>
      </c>
      <c r="D9">
        <v>165</v>
      </c>
      <c r="E9">
        <v>20034.830000000002</v>
      </c>
    </row>
    <row r="10" spans="1:20" x14ac:dyDescent="0.2">
      <c r="A10" s="2" t="s">
        <v>83</v>
      </c>
      <c r="B10">
        <v>1030</v>
      </c>
      <c r="C10">
        <v>120544.53</v>
      </c>
      <c r="D10">
        <v>624</v>
      </c>
      <c r="E10">
        <v>78694.83</v>
      </c>
      <c r="F10">
        <v>10</v>
      </c>
      <c r="G10">
        <v>1367.09</v>
      </c>
    </row>
    <row r="11" spans="1:20" x14ac:dyDescent="0.2">
      <c r="A11" s="2" t="s">
        <v>48</v>
      </c>
      <c r="B11">
        <v>684</v>
      </c>
      <c r="C11">
        <v>74413.210000000006</v>
      </c>
      <c r="D11">
        <v>326</v>
      </c>
      <c r="E11">
        <v>36654.980000000003</v>
      </c>
      <c r="F11">
        <v>3</v>
      </c>
      <c r="G11">
        <v>266.13</v>
      </c>
    </row>
    <row r="12" spans="1:20" x14ac:dyDescent="0.2">
      <c r="A12" s="2" t="s">
        <v>24</v>
      </c>
      <c r="B12">
        <v>160</v>
      </c>
      <c r="C12">
        <v>22288.81</v>
      </c>
      <c r="D12">
        <v>58</v>
      </c>
      <c r="E12">
        <v>8972.9</v>
      </c>
      <c r="F12">
        <v>7</v>
      </c>
      <c r="G12">
        <v>1000.16</v>
      </c>
      <c r="T12" t="s">
        <v>282</v>
      </c>
    </row>
    <row r="13" spans="1:20" x14ac:dyDescent="0.2">
      <c r="A13" s="2" t="s">
        <v>103</v>
      </c>
      <c r="B13">
        <v>73</v>
      </c>
      <c r="C13">
        <v>10915.52</v>
      </c>
      <c r="D13">
        <v>29</v>
      </c>
      <c r="E13">
        <v>3849.26</v>
      </c>
      <c r="F13">
        <v>2</v>
      </c>
      <c r="G13">
        <v>200</v>
      </c>
    </row>
    <row r="14" spans="1:20" x14ac:dyDescent="0.2">
      <c r="A14" s="2" t="s">
        <v>66</v>
      </c>
      <c r="B14">
        <v>442</v>
      </c>
      <c r="C14">
        <v>61095.33</v>
      </c>
      <c r="D14">
        <v>297</v>
      </c>
      <c r="E14">
        <v>43292.89</v>
      </c>
      <c r="F14">
        <v>40</v>
      </c>
      <c r="G14">
        <v>4990.8500000000004</v>
      </c>
    </row>
    <row r="15" spans="1:20" x14ac:dyDescent="0.2">
      <c r="A15" s="2" t="s">
        <v>23</v>
      </c>
      <c r="B15">
        <v>94</v>
      </c>
      <c r="C15">
        <v>12443.95</v>
      </c>
      <c r="D15">
        <v>50</v>
      </c>
      <c r="E15">
        <v>7130.84</v>
      </c>
    </row>
    <row r="16" spans="1:20" x14ac:dyDescent="0.2">
      <c r="A16" s="2" t="s">
        <v>214</v>
      </c>
      <c r="B16">
        <v>140</v>
      </c>
      <c r="C16">
        <v>19172.990000000002</v>
      </c>
      <c r="D16">
        <v>100</v>
      </c>
      <c r="E16">
        <v>14927.02</v>
      </c>
      <c r="F16">
        <v>3</v>
      </c>
      <c r="G16">
        <v>440</v>
      </c>
    </row>
    <row r="17" spans="1:9" x14ac:dyDescent="0.2">
      <c r="A17" s="2" t="s">
        <v>54</v>
      </c>
      <c r="B17">
        <v>126</v>
      </c>
      <c r="C17">
        <v>17193.060000000001</v>
      </c>
      <c r="D17">
        <v>78</v>
      </c>
      <c r="E17">
        <v>10862.88</v>
      </c>
      <c r="F17">
        <v>7</v>
      </c>
      <c r="G17">
        <v>644.62</v>
      </c>
    </row>
    <row r="18" spans="1:9" x14ac:dyDescent="0.2">
      <c r="A18" s="2" t="s">
        <v>22</v>
      </c>
      <c r="B18">
        <v>597</v>
      </c>
      <c r="C18">
        <v>87355.53</v>
      </c>
      <c r="D18">
        <v>402</v>
      </c>
      <c r="E18">
        <v>61381.39</v>
      </c>
      <c r="F18">
        <v>98</v>
      </c>
      <c r="G18">
        <v>14442.38</v>
      </c>
      <c r="H18" t="s">
        <v>283</v>
      </c>
    </row>
    <row r="19" spans="1:9" x14ac:dyDescent="0.2">
      <c r="A19" s="2" t="s">
        <v>25</v>
      </c>
      <c r="B19">
        <v>177</v>
      </c>
      <c r="C19">
        <v>25286.14</v>
      </c>
      <c r="D19">
        <v>90</v>
      </c>
      <c r="E19">
        <v>13872.57</v>
      </c>
      <c r="F19">
        <v>13</v>
      </c>
      <c r="G19">
        <v>1863.35</v>
      </c>
    </row>
    <row r="20" spans="1:9" x14ac:dyDescent="0.2">
      <c r="A20" s="2" t="s">
        <v>94</v>
      </c>
      <c r="B20">
        <v>88</v>
      </c>
      <c r="C20">
        <v>12622.29</v>
      </c>
      <c r="D20">
        <v>72</v>
      </c>
      <c r="E20">
        <v>11345.18</v>
      </c>
      <c r="F20">
        <v>6</v>
      </c>
      <c r="G20">
        <v>677.41</v>
      </c>
    </row>
    <row r="21" spans="1:9" x14ac:dyDescent="0.2">
      <c r="A21" s="2" t="s">
        <v>26</v>
      </c>
      <c r="B21">
        <v>243</v>
      </c>
      <c r="C21">
        <v>36454.879999999997</v>
      </c>
      <c r="D21">
        <v>227</v>
      </c>
      <c r="E21">
        <v>34644.51</v>
      </c>
      <c r="F21">
        <v>12</v>
      </c>
      <c r="G21">
        <v>1753.75</v>
      </c>
      <c r="H21">
        <v>1</v>
      </c>
      <c r="I21">
        <v>40</v>
      </c>
    </row>
    <row r="22" spans="1:9" x14ac:dyDescent="0.2">
      <c r="A22" s="2" t="s">
        <v>215</v>
      </c>
      <c r="B22">
        <v>154</v>
      </c>
      <c r="C22">
        <v>24221.86</v>
      </c>
      <c r="D22">
        <v>295</v>
      </c>
      <c r="E22">
        <v>46842.38</v>
      </c>
      <c r="F22">
        <v>9</v>
      </c>
      <c r="G22">
        <v>1318.94</v>
      </c>
    </row>
    <row r="23" spans="1:9" x14ac:dyDescent="0.2">
      <c r="A23" s="2" t="s">
        <v>61</v>
      </c>
      <c r="B23">
        <v>35</v>
      </c>
      <c r="C23">
        <v>5392.33</v>
      </c>
      <c r="D23">
        <v>22</v>
      </c>
      <c r="E23">
        <v>3432.43</v>
      </c>
      <c r="F23">
        <v>4</v>
      </c>
      <c r="G23">
        <v>600.24</v>
      </c>
    </row>
    <row r="24" spans="1:9" x14ac:dyDescent="0.2">
      <c r="A24" s="2" t="s">
        <v>110</v>
      </c>
      <c r="B24">
        <v>59</v>
      </c>
      <c r="C24">
        <v>8708.5499999999993</v>
      </c>
      <c r="D24">
        <v>84</v>
      </c>
      <c r="E24">
        <v>12889.12</v>
      </c>
      <c r="F24">
        <v>14</v>
      </c>
      <c r="G24">
        <v>2074.2199999999998</v>
      </c>
    </row>
    <row r="25" spans="1:9" x14ac:dyDescent="0.2">
      <c r="A25" s="2" t="s">
        <v>43</v>
      </c>
      <c r="B25">
        <v>350</v>
      </c>
      <c r="C25">
        <v>51791.72</v>
      </c>
      <c r="D25">
        <v>193</v>
      </c>
      <c r="E25">
        <v>30478.33</v>
      </c>
      <c r="F25">
        <v>5</v>
      </c>
      <c r="G25">
        <v>560</v>
      </c>
      <c r="H25">
        <v>1</v>
      </c>
      <c r="I25">
        <v>120</v>
      </c>
    </row>
    <row r="26" spans="1:9" x14ac:dyDescent="0.2">
      <c r="A26" s="2" t="s">
        <v>150</v>
      </c>
      <c r="B26">
        <v>45</v>
      </c>
      <c r="C26">
        <v>6434.95</v>
      </c>
      <c r="D26">
        <v>38</v>
      </c>
      <c r="E26">
        <v>5756.98</v>
      </c>
      <c r="F26">
        <v>2</v>
      </c>
      <c r="G26">
        <v>298.48</v>
      </c>
    </row>
    <row r="27" spans="1:9" x14ac:dyDescent="0.2">
      <c r="A27" s="2" t="s">
        <v>173</v>
      </c>
      <c r="B27">
        <v>30</v>
      </c>
      <c r="C27">
        <v>4348.71</v>
      </c>
      <c r="D27">
        <v>32</v>
      </c>
      <c r="E27">
        <v>5106.16</v>
      </c>
      <c r="F27">
        <v>1</v>
      </c>
      <c r="G27">
        <v>40</v>
      </c>
    </row>
    <row r="28" spans="1:9" x14ac:dyDescent="0.2">
      <c r="A28" s="2" t="s">
        <v>151</v>
      </c>
      <c r="B28">
        <v>10</v>
      </c>
      <c r="C28">
        <v>1360</v>
      </c>
      <c r="D28">
        <v>5</v>
      </c>
      <c r="E28">
        <v>759.55</v>
      </c>
      <c r="F28">
        <v>2</v>
      </c>
      <c r="G28">
        <v>280</v>
      </c>
    </row>
    <row r="29" spans="1:9" x14ac:dyDescent="0.2">
      <c r="A29" s="2" t="s">
        <v>216</v>
      </c>
      <c r="B29">
        <v>113</v>
      </c>
      <c r="C29">
        <v>17833.13</v>
      </c>
      <c r="D29">
        <v>143</v>
      </c>
      <c r="E29">
        <v>22873.48</v>
      </c>
      <c r="F29">
        <v>5</v>
      </c>
      <c r="G29">
        <v>800</v>
      </c>
    </row>
    <row r="30" spans="1:9" x14ac:dyDescent="0.2">
      <c r="A30" s="2" t="s">
        <v>152</v>
      </c>
      <c r="B30">
        <v>57</v>
      </c>
      <c r="C30">
        <v>8350.06</v>
      </c>
      <c r="D30">
        <v>167</v>
      </c>
      <c r="E30">
        <v>26158.78</v>
      </c>
      <c r="F30">
        <v>7</v>
      </c>
      <c r="G30">
        <v>1041.48</v>
      </c>
    </row>
    <row r="31" spans="1:9" x14ac:dyDescent="0.2">
      <c r="A31" s="2" t="s">
        <v>126</v>
      </c>
      <c r="B31">
        <v>23</v>
      </c>
      <c r="C31">
        <v>3354.56</v>
      </c>
      <c r="D31">
        <v>21</v>
      </c>
      <c r="E31">
        <v>3278.4</v>
      </c>
      <c r="F31">
        <v>2</v>
      </c>
      <c r="G31">
        <v>320</v>
      </c>
    </row>
    <row r="32" spans="1:9" x14ac:dyDescent="0.2">
      <c r="A32" s="2" t="s">
        <v>192</v>
      </c>
      <c r="B32">
        <v>24</v>
      </c>
      <c r="C32">
        <v>3518</v>
      </c>
      <c r="D32">
        <v>8</v>
      </c>
      <c r="E32">
        <v>1279.6099999999999</v>
      </c>
      <c r="F32">
        <v>2</v>
      </c>
      <c r="G32">
        <v>304.7</v>
      </c>
    </row>
    <row r="33" spans="1:21" x14ac:dyDescent="0.2">
      <c r="A33" s="2" t="s">
        <v>81</v>
      </c>
      <c r="B33">
        <v>461</v>
      </c>
      <c r="C33">
        <v>69540.69</v>
      </c>
      <c r="D33">
        <v>160</v>
      </c>
      <c r="E33">
        <v>24325.5</v>
      </c>
      <c r="F33">
        <v>27</v>
      </c>
      <c r="G33">
        <v>3804.79</v>
      </c>
    </row>
    <row r="34" spans="1:21" x14ac:dyDescent="0.2">
      <c r="A34" s="2" t="s">
        <v>217</v>
      </c>
      <c r="B34">
        <v>190</v>
      </c>
      <c r="C34">
        <v>29725.86</v>
      </c>
      <c r="D34">
        <v>249</v>
      </c>
      <c r="E34">
        <v>39593.54</v>
      </c>
      <c r="F34">
        <v>8</v>
      </c>
      <c r="G34">
        <v>1280</v>
      </c>
    </row>
    <row r="35" spans="1:21" x14ac:dyDescent="0.2">
      <c r="A35" s="2" t="s">
        <v>91</v>
      </c>
      <c r="B35">
        <v>960</v>
      </c>
      <c r="C35">
        <v>120951.25</v>
      </c>
      <c r="D35">
        <v>548</v>
      </c>
      <c r="E35">
        <v>72122.06</v>
      </c>
      <c r="F35">
        <v>44</v>
      </c>
      <c r="G35">
        <v>5345.25</v>
      </c>
    </row>
    <row r="36" spans="1:21" x14ac:dyDescent="0.2">
      <c r="A36" s="2" t="s">
        <v>153</v>
      </c>
      <c r="B36">
        <v>282</v>
      </c>
      <c r="C36">
        <v>38525.480000000003</v>
      </c>
      <c r="D36">
        <v>143</v>
      </c>
      <c r="E36">
        <v>21999.45</v>
      </c>
      <c r="F36">
        <v>18</v>
      </c>
      <c r="G36">
        <v>2786.72</v>
      </c>
      <c r="T36" t="s">
        <v>284</v>
      </c>
    </row>
    <row r="37" spans="1:21" x14ac:dyDescent="0.2">
      <c r="A37" s="2" t="s">
        <v>56</v>
      </c>
      <c r="B37">
        <v>163</v>
      </c>
      <c r="C37">
        <v>21953.95</v>
      </c>
      <c r="D37">
        <v>53</v>
      </c>
      <c r="E37">
        <v>7889.2</v>
      </c>
      <c r="F37">
        <v>18</v>
      </c>
      <c r="G37">
        <v>2376.1999999999998</v>
      </c>
    </row>
    <row r="38" spans="1:21" x14ac:dyDescent="0.2">
      <c r="A38" s="2" t="s">
        <v>395</v>
      </c>
      <c r="B38">
        <v>181</v>
      </c>
      <c r="C38">
        <v>25507.38</v>
      </c>
      <c r="D38">
        <v>19</v>
      </c>
      <c r="E38">
        <v>2936.4</v>
      </c>
      <c r="F38">
        <v>1</v>
      </c>
      <c r="G38">
        <v>80</v>
      </c>
    </row>
    <row r="39" spans="1:21" x14ac:dyDescent="0.2">
      <c r="A39" s="2" t="s">
        <v>169</v>
      </c>
      <c r="B39">
        <v>90</v>
      </c>
      <c r="C39">
        <v>12534.3</v>
      </c>
      <c r="D39">
        <v>57</v>
      </c>
      <c r="E39">
        <v>8686.59</v>
      </c>
      <c r="F39">
        <v>3</v>
      </c>
      <c r="G39">
        <v>435.6</v>
      </c>
    </row>
    <row r="40" spans="1:21" x14ac:dyDescent="0.2">
      <c r="A40" s="2" t="s">
        <v>89</v>
      </c>
      <c r="B40">
        <v>136</v>
      </c>
      <c r="C40">
        <v>19809.46</v>
      </c>
      <c r="D40">
        <v>87</v>
      </c>
      <c r="E40">
        <v>13457.31</v>
      </c>
      <c r="F40">
        <v>14</v>
      </c>
      <c r="G40">
        <v>1640</v>
      </c>
    </row>
    <row r="41" spans="1:21" x14ac:dyDescent="0.2">
      <c r="A41" s="2" t="s">
        <v>9</v>
      </c>
      <c r="B41">
        <v>20</v>
      </c>
      <c r="C41">
        <v>1062.21</v>
      </c>
      <c r="D41">
        <v>11</v>
      </c>
      <c r="E41">
        <v>1097.55</v>
      </c>
      <c r="F41">
        <v>6</v>
      </c>
      <c r="G41">
        <v>360</v>
      </c>
    </row>
    <row r="42" spans="1:21" x14ac:dyDescent="0.2">
      <c r="A42" s="4" t="s">
        <v>285</v>
      </c>
      <c r="B42">
        <v>128</v>
      </c>
      <c r="C42">
        <v>17804.95</v>
      </c>
      <c r="D42">
        <v>235</v>
      </c>
      <c r="E42">
        <v>36233.56</v>
      </c>
      <c r="F42">
        <v>11</v>
      </c>
      <c r="G42">
        <v>1578.48</v>
      </c>
    </row>
    <row r="43" spans="1:21" x14ac:dyDescent="0.2">
      <c r="A43" s="4" t="s">
        <v>286</v>
      </c>
      <c r="B43">
        <v>74</v>
      </c>
      <c r="C43">
        <v>11116.47</v>
      </c>
      <c r="D43">
        <v>202</v>
      </c>
      <c r="E43">
        <v>31608.29</v>
      </c>
      <c r="F43">
        <v>3</v>
      </c>
      <c r="G43">
        <v>477.36</v>
      </c>
      <c r="T43" t="s">
        <v>287</v>
      </c>
      <c r="U43" t="s">
        <v>288</v>
      </c>
    </row>
    <row r="44" spans="1:21" x14ac:dyDescent="0.2">
      <c r="A44" s="2" t="s">
        <v>154</v>
      </c>
      <c r="B44">
        <v>96</v>
      </c>
      <c r="C44">
        <v>14883.28</v>
      </c>
      <c r="D44">
        <v>238</v>
      </c>
      <c r="E44">
        <v>37538.86</v>
      </c>
      <c r="F44">
        <v>3</v>
      </c>
      <c r="G44">
        <v>327.60000000000002</v>
      </c>
      <c r="T44" t="s">
        <v>289</v>
      </c>
      <c r="U44" t="s">
        <v>291</v>
      </c>
    </row>
    <row r="45" spans="1:21" x14ac:dyDescent="0.2">
      <c r="A45" s="2" t="s">
        <v>114</v>
      </c>
      <c r="B45" s="11">
        <v>41</v>
      </c>
      <c r="C45">
        <v>4309.75</v>
      </c>
      <c r="D45">
        <v>54</v>
      </c>
      <c r="E45">
        <v>8035.61</v>
      </c>
      <c r="F45">
        <v>4</v>
      </c>
      <c r="G45">
        <v>473.2</v>
      </c>
      <c r="U45" t="s">
        <v>292</v>
      </c>
    </row>
    <row r="46" spans="1:21" x14ac:dyDescent="0.2">
      <c r="A46" s="2" t="s">
        <v>106</v>
      </c>
      <c r="B46">
        <v>45</v>
      </c>
      <c r="C46">
        <v>5989.41</v>
      </c>
      <c r="D46">
        <v>70</v>
      </c>
      <c r="E46">
        <v>10146.379999999999</v>
      </c>
      <c r="F46">
        <v>4</v>
      </c>
      <c r="G46">
        <v>379.7</v>
      </c>
      <c r="U46" t="s">
        <v>291</v>
      </c>
    </row>
    <row r="47" spans="1:21" x14ac:dyDescent="0.2">
      <c r="A47" s="2" t="s">
        <v>155</v>
      </c>
      <c r="B47">
        <v>213</v>
      </c>
      <c r="C47">
        <v>32349.360000000001</v>
      </c>
      <c r="D47">
        <v>254</v>
      </c>
      <c r="E47">
        <v>39692.379999999997</v>
      </c>
      <c r="F47">
        <v>13</v>
      </c>
      <c r="G47">
        <v>1956.89</v>
      </c>
      <c r="U47" t="s">
        <v>293</v>
      </c>
    </row>
    <row r="48" spans="1:21" x14ac:dyDescent="0.2">
      <c r="A48" s="2" t="s">
        <v>80</v>
      </c>
      <c r="B48">
        <v>32</v>
      </c>
      <c r="C48">
        <v>3655.85</v>
      </c>
      <c r="D48">
        <v>27</v>
      </c>
      <c r="E48">
        <v>3426.96</v>
      </c>
      <c r="F48">
        <v>3</v>
      </c>
      <c r="G48">
        <v>200</v>
      </c>
      <c r="T48" t="s">
        <v>290</v>
      </c>
      <c r="U48" t="s">
        <v>294</v>
      </c>
    </row>
    <row r="49" spans="1:20" x14ac:dyDescent="0.2">
      <c r="A49" s="2" t="s">
        <v>31</v>
      </c>
      <c r="B49">
        <v>27</v>
      </c>
      <c r="C49">
        <v>3517.04</v>
      </c>
      <c r="D49">
        <v>48</v>
      </c>
      <c r="E49">
        <v>5463.52</v>
      </c>
      <c r="F49">
        <v>5</v>
      </c>
      <c r="G49">
        <v>711.2</v>
      </c>
    </row>
    <row r="50" spans="1:20" x14ac:dyDescent="0.2">
      <c r="A50" s="2" t="s">
        <v>127</v>
      </c>
      <c r="B50">
        <v>251</v>
      </c>
      <c r="C50">
        <v>38657.660000000003</v>
      </c>
      <c r="D50">
        <v>619</v>
      </c>
      <c r="E50">
        <v>97007.65</v>
      </c>
      <c r="F50">
        <v>9</v>
      </c>
      <c r="G50">
        <v>1332.02</v>
      </c>
    </row>
    <row r="51" spans="1:20" x14ac:dyDescent="0.2">
      <c r="A51" s="2" t="s">
        <v>74</v>
      </c>
      <c r="B51">
        <v>316</v>
      </c>
      <c r="C51">
        <v>36765.53</v>
      </c>
      <c r="D51">
        <v>192</v>
      </c>
      <c r="E51">
        <v>22465.279999999999</v>
      </c>
      <c r="F51">
        <v>1</v>
      </c>
      <c r="G51">
        <v>128.24</v>
      </c>
    </row>
    <row r="52" spans="1:20" x14ac:dyDescent="0.2">
      <c r="A52" s="2" t="s">
        <v>47</v>
      </c>
      <c r="B52">
        <v>836</v>
      </c>
      <c r="C52">
        <v>98984.77</v>
      </c>
      <c r="D52">
        <v>429</v>
      </c>
      <c r="E52">
        <v>54795.55</v>
      </c>
      <c r="F52">
        <v>15</v>
      </c>
      <c r="G52">
        <v>1884.4</v>
      </c>
      <c r="H52">
        <v>1</v>
      </c>
      <c r="I52">
        <v>83.69</v>
      </c>
    </row>
    <row r="53" spans="1:20" x14ac:dyDescent="0.2">
      <c r="A53" s="2" t="s">
        <v>185</v>
      </c>
      <c r="B53">
        <v>99</v>
      </c>
      <c r="C53">
        <v>8726.16</v>
      </c>
      <c r="D53">
        <v>90</v>
      </c>
      <c r="E53">
        <v>10126.15</v>
      </c>
      <c r="F53">
        <v>11</v>
      </c>
      <c r="G53">
        <v>1208.03</v>
      </c>
    </row>
    <row r="54" spans="1:20" x14ac:dyDescent="0.2">
      <c r="A54" s="2" t="s">
        <v>7</v>
      </c>
      <c r="B54">
        <v>498</v>
      </c>
      <c r="C54">
        <v>61432.81</v>
      </c>
      <c r="D54">
        <v>170</v>
      </c>
      <c r="E54">
        <v>23485.24</v>
      </c>
      <c r="F54">
        <v>65</v>
      </c>
      <c r="G54">
        <v>8508.98</v>
      </c>
    </row>
    <row r="55" spans="1:20" x14ac:dyDescent="0.2">
      <c r="A55" s="2" t="s">
        <v>129</v>
      </c>
      <c r="B55">
        <v>414</v>
      </c>
      <c r="C55">
        <v>58766.79</v>
      </c>
      <c r="D55">
        <v>337</v>
      </c>
      <c r="E55">
        <v>50687.96</v>
      </c>
      <c r="F55">
        <v>8</v>
      </c>
      <c r="G55">
        <v>1180</v>
      </c>
    </row>
    <row r="56" spans="1:20" x14ac:dyDescent="0.2">
      <c r="A56" s="2" t="s">
        <v>21</v>
      </c>
      <c r="B56">
        <v>901</v>
      </c>
      <c r="C56">
        <v>116883.96</v>
      </c>
      <c r="D56">
        <v>61</v>
      </c>
      <c r="E56">
        <v>7078.18</v>
      </c>
      <c r="F56">
        <v>158</v>
      </c>
      <c r="G56">
        <v>19881.79</v>
      </c>
    </row>
    <row r="57" spans="1:20" x14ac:dyDescent="0.2">
      <c r="A57" s="2" t="s">
        <v>195</v>
      </c>
      <c r="B57">
        <v>108</v>
      </c>
      <c r="C57">
        <v>9869.0400000000009</v>
      </c>
      <c r="D57">
        <v>149</v>
      </c>
      <c r="E57">
        <v>18394.11</v>
      </c>
      <c r="F57">
        <v>32</v>
      </c>
      <c r="G57">
        <v>3638.39</v>
      </c>
      <c r="T57" t="s">
        <v>295</v>
      </c>
    </row>
    <row r="58" spans="1:20" x14ac:dyDescent="0.2">
      <c r="A58" s="2" t="s">
        <v>41</v>
      </c>
      <c r="B58">
        <v>556</v>
      </c>
      <c r="C58">
        <v>66435.48</v>
      </c>
      <c r="D58">
        <v>254</v>
      </c>
      <c r="E58">
        <v>32504.66</v>
      </c>
      <c r="F58">
        <v>44</v>
      </c>
      <c r="G58">
        <v>5588.08</v>
      </c>
    </row>
    <row r="59" spans="1:20" x14ac:dyDescent="0.2">
      <c r="A59" s="2" t="s">
        <v>17</v>
      </c>
      <c r="B59">
        <v>62</v>
      </c>
      <c r="C59">
        <v>6344.47</v>
      </c>
      <c r="D59">
        <v>34</v>
      </c>
      <c r="E59">
        <v>4226.7</v>
      </c>
      <c r="F59">
        <v>3</v>
      </c>
      <c r="G59">
        <v>280</v>
      </c>
    </row>
    <row r="60" spans="1:20" x14ac:dyDescent="0.2">
      <c r="A60" s="2" t="s">
        <v>46</v>
      </c>
      <c r="B60">
        <v>978</v>
      </c>
      <c r="C60">
        <v>103247.88</v>
      </c>
      <c r="D60">
        <v>752</v>
      </c>
      <c r="E60">
        <v>89870.98</v>
      </c>
      <c r="F60">
        <v>29</v>
      </c>
      <c r="G60">
        <v>3277.23</v>
      </c>
      <c r="H60">
        <v>1</v>
      </c>
      <c r="I60">
        <v>164.25</v>
      </c>
    </row>
    <row r="61" spans="1:20" x14ac:dyDescent="0.2">
      <c r="A61" s="2" t="s">
        <v>39</v>
      </c>
      <c r="B61">
        <v>401</v>
      </c>
      <c r="C61">
        <v>37104.720000000001</v>
      </c>
      <c r="D61">
        <v>191</v>
      </c>
      <c r="E61">
        <v>19685.98</v>
      </c>
      <c r="F61">
        <v>8</v>
      </c>
      <c r="G61">
        <v>517.25</v>
      </c>
    </row>
    <row r="62" spans="1:20" x14ac:dyDescent="0.2">
      <c r="A62" s="2" t="s">
        <v>40</v>
      </c>
      <c r="B62">
        <v>571</v>
      </c>
      <c r="C62">
        <v>52886.36</v>
      </c>
      <c r="D62">
        <v>270</v>
      </c>
      <c r="E62">
        <v>32656.68</v>
      </c>
      <c r="F62">
        <v>10</v>
      </c>
      <c r="G62">
        <v>761.48</v>
      </c>
    </row>
    <row r="63" spans="1:20" x14ac:dyDescent="0.2">
      <c r="A63" s="2" t="s">
        <v>45</v>
      </c>
      <c r="B63">
        <v>1037</v>
      </c>
      <c r="C63">
        <v>109599.06</v>
      </c>
      <c r="D63">
        <v>463</v>
      </c>
      <c r="E63">
        <v>57961.61</v>
      </c>
      <c r="F63">
        <v>3</v>
      </c>
      <c r="G63">
        <v>160</v>
      </c>
    </row>
    <row r="64" spans="1:20" x14ac:dyDescent="0.2">
      <c r="A64" s="2" t="s">
        <v>107</v>
      </c>
      <c r="B64">
        <v>179</v>
      </c>
      <c r="C64">
        <v>26553.83</v>
      </c>
      <c r="D64">
        <v>78</v>
      </c>
      <c r="E64">
        <v>11577.93</v>
      </c>
      <c r="F64">
        <v>1</v>
      </c>
      <c r="G64">
        <v>80</v>
      </c>
    </row>
    <row r="65" spans="1:21" x14ac:dyDescent="0.2">
      <c r="A65" s="2" t="s">
        <v>62</v>
      </c>
      <c r="B65">
        <v>434</v>
      </c>
      <c r="C65">
        <v>65623.350000000006</v>
      </c>
      <c r="D65">
        <v>116</v>
      </c>
      <c r="E65">
        <v>17805.400000000001</v>
      </c>
      <c r="F65">
        <v>59</v>
      </c>
      <c r="G65">
        <v>8378.19</v>
      </c>
    </row>
    <row r="66" spans="1:21" x14ac:dyDescent="0.2">
      <c r="A66" s="2" t="s">
        <v>218</v>
      </c>
      <c r="B66">
        <v>149</v>
      </c>
      <c r="C66">
        <v>23379.11</v>
      </c>
      <c r="D66">
        <v>51</v>
      </c>
      <c r="E66">
        <v>8009.71</v>
      </c>
      <c r="F66">
        <v>30</v>
      </c>
      <c r="G66">
        <v>4712.88</v>
      </c>
    </row>
    <row r="67" spans="1:21" x14ac:dyDescent="0.2">
      <c r="A67" s="2" t="s">
        <v>134</v>
      </c>
      <c r="B67">
        <v>61</v>
      </c>
      <c r="C67">
        <v>9385.1200000000008</v>
      </c>
      <c r="D67">
        <v>10</v>
      </c>
      <c r="E67">
        <v>1472.98</v>
      </c>
    </row>
    <row r="68" spans="1:21" x14ac:dyDescent="0.2">
      <c r="A68" s="2" t="s">
        <v>219</v>
      </c>
      <c r="B68">
        <v>292</v>
      </c>
      <c r="C68">
        <v>42416.98</v>
      </c>
      <c r="D68">
        <v>51</v>
      </c>
      <c r="E68">
        <v>8024.43</v>
      </c>
      <c r="F68">
        <v>23</v>
      </c>
      <c r="G68">
        <v>2748.77</v>
      </c>
    </row>
    <row r="69" spans="1:21" x14ac:dyDescent="0.2">
      <c r="A69" s="2" t="s">
        <v>220</v>
      </c>
      <c r="B69">
        <v>227</v>
      </c>
      <c r="C69">
        <v>34219.67</v>
      </c>
      <c r="D69">
        <v>388</v>
      </c>
      <c r="E69">
        <v>61163.83</v>
      </c>
      <c r="F69">
        <v>20</v>
      </c>
      <c r="G69">
        <v>2750.33</v>
      </c>
    </row>
    <row r="70" spans="1:21" x14ac:dyDescent="0.2">
      <c r="A70" s="2" t="s">
        <v>108</v>
      </c>
      <c r="B70">
        <v>23</v>
      </c>
      <c r="C70">
        <v>2504.11</v>
      </c>
      <c r="D70">
        <v>31</v>
      </c>
      <c r="E70">
        <v>4317.01</v>
      </c>
      <c r="F70">
        <v>6</v>
      </c>
      <c r="G70">
        <v>800</v>
      </c>
      <c r="T70" t="s">
        <v>296</v>
      </c>
    </row>
    <row r="71" spans="1:21" x14ac:dyDescent="0.2">
      <c r="A71" s="2" t="s">
        <v>221</v>
      </c>
      <c r="B71">
        <v>137</v>
      </c>
      <c r="C71">
        <v>20253.169999999998</v>
      </c>
      <c r="D71">
        <v>133</v>
      </c>
      <c r="E71">
        <v>20578.36</v>
      </c>
      <c r="F71">
        <v>15</v>
      </c>
      <c r="G71">
        <v>2022.53</v>
      </c>
    </row>
    <row r="72" spans="1:21" x14ac:dyDescent="0.2">
      <c r="A72" s="2" t="s">
        <v>186</v>
      </c>
      <c r="B72">
        <v>113</v>
      </c>
      <c r="C72">
        <v>16458.099999999999</v>
      </c>
      <c r="D72">
        <v>228</v>
      </c>
      <c r="E72">
        <v>36100.14</v>
      </c>
      <c r="F72">
        <v>11</v>
      </c>
      <c r="G72">
        <v>1750.21</v>
      </c>
      <c r="T72" t="s">
        <v>297</v>
      </c>
    </row>
    <row r="73" spans="1:21" x14ac:dyDescent="0.2">
      <c r="A73" s="2" t="s">
        <v>71</v>
      </c>
      <c r="B73">
        <v>67</v>
      </c>
      <c r="C73">
        <v>8012.7</v>
      </c>
      <c r="D73">
        <v>53</v>
      </c>
      <c r="E73">
        <v>8030.46</v>
      </c>
      <c r="F73">
        <v>8</v>
      </c>
      <c r="G73">
        <v>1119.55</v>
      </c>
      <c r="T73" t="s">
        <v>298</v>
      </c>
      <c r="U73" t="s">
        <v>359</v>
      </c>
    </row>
    <row r="74" spans="1:21" x14ac:dyDescent="0.2">
      <c r="A74" s="2" t="s">
        <v>59</v>
      </c>
      <c r="B74">
        <v>32</v>
      </c>
      <c r="C74">
        <v>3161.79</v>
      </c>
      <c r="D74">
        <v>59</v>
      </c>
      <c r="E74">
        <v>7875.7</v>
      </c>
      <c r="F74">
        <v>11</v>
      </c>
      <c r="G74">
        <v>1169.83</v>
      </c>
      <c r="U74" t="s">
        <v>299</v>
      </c>
    </row>
    <row r="75" spans="1:21" x14ac:dyDescent="0.2">
      <c r="A75" s="2" t="s">
        <v>156</v>
      </c>
      <c r="B75">
        <v>199</v>
      </c>
      <c r="C75">
        <v>27622.3</v>
      </c>
      <c r="D75">
        <v>290</v>
      </c>
      <c r="E75">
        <v>44742.39</v>
      </c>
      <c r="F75">
        <v>34</v>
      </c>
      <c r="G75">
        <v>5233.3</v>
      </c>
    </row>
    <row r="76" spans="1:21" x14ac:dyDescent="0.2">
      <c r="A76" s="2" t="s">
        <v>157</v>
      </c>
      <c r="B76">
        <v>34</v>
      </c>
      <c r="C76">
        <v>4666.68</v>
      </c>
      <c r="D76">
        <v>53</v>
      </c>
      <c r="E76">
        <v>7989.69</v>
      </c>
      <c r="F76">
        <v>4</v>
      </c>
      <c r="G76">
        <v>456.96</v>
      </c>
      <c r="T76" t="s">
        <v>300</v>
      </c>
      <c r="U76" t="s">
        <v>360</v>
      </c>
    </row>
    <row r="77" spans="1:21" x14ac:dyDescent="0.2">
      <c r="A77" s="2" t="s">
        <v>100</v>
      </c>
      <c r="B77">
        <v>207</v>
      </c>
      <c r="C77">
        <v>30487.94</v>
      </c>
      <c r="D77">
        <v>299</v>
      </c>
      <c r="E77">
        <v>46651.3</v>
      </c>
      <c r="F77">
        <v>7</v>
      </c>
      <c r="G77">
        <v>911.64</v>
      </c>
    </row>
    <row r="78" spans="1:21" x14ac:dyDescent="0.2">
      <c r="A78" s="2" t="s">
        <v>196</v>
      </c>
      <c r="B78">
        <v>100</v>
      </c>
      <c r="C78">
        <v>12890.76</v>
      </c>
      <c r="D78">
        <v>81</v>
      </c>
      <c r="E78">
        <v>11837.46</v>
      </c>
      <c r="F78">
        <v>12</v>
      </c>
      <c r="G78">
        <v>1556.7</v>
      </c>
      <c r="T78" t="s">
        <v>361</v>
      </c>
    </row>
    <row r="79" spans="1:21" x14ac:dyDescent="0.2">
      <c r="A79" s="2" t="s">
        <v>187</v>
      </c>
      <c r="B79">
        <v>194</v>
      </c>
      <c r="C79">
        <v>29655.43</v>
      </c>
      <c r="D79">
        <v>456</v>
      </c>
      <c r="E79">
        <v>72101.86</v>
      </c>
      <c r="F79">
        <v>15</v>
      </c>
      <c r="G79">
        <v>2203.91</v>
      </c>
    </row>
    <row r="80" spans="1:21" x14ac:dyDescent="0.2">
      <c r="A80" s="2" t="s">
        <v>158</v>
      </c>
      <c r="B80">
        <v>164</v>
      </c>
      <c r="C80">
        <v>24971.200000000001</v>
      </c>
      <c r="D80">
        <v>133</v>
      </c>
      <c r="E80">
        <v>20767.22</v>
      </c>
      <c r="F80">
        <v>7</v>
      </c>
      <c r="G80">
        <v>1000</v>
      </c>
    </row>
    <row r="81" spans="1:20" x14ac:dyDescent="0.2">
      <c r="A81" s="2" t="s">
        <v>42</v>
      </c>
      <c r="B81">
        <v>2</v>
      </c>
      <c r="C81">
        <v>320</v>
      </c>
      <c r="D81">
        <v>5</v>
      </c>
      <c r="E81">
        <v>771.4</v>
      </c>
    </row>
    <row r="82" spans="1:20" x14ac:dyDescent="0.2">
      <c r="A82" s="10" t="s">
        <v>104</v>
      </c>
      <c r="B82">
        <v>1</v>
      </c>
      <c r="C82">
        <v>160</v>
      </c>
      <c r="D82">
        <v>1</v>
      </c>
      <c r="E82">
        <v>160</v>
      </c>
      <c r="T82" t="s">
        <v>301</v>
      </c>
    </row>
    <row r="83" spans="1:20" x14ac:dyDescent="0.2">
      <c r="A83" s="10" t="s">
        <v>275</v>
      </c>
      <c r="B83">
        <v>82</v>
      </c>
      <c r="C83">
        <v>12733.25</v>
      </c>
      <c r="D83">
        <v>36</v>
      </c>
      <c r="E83">
        <v>5597.66</v>
      </c>
      <c r="F83">
        <v>5</v>
      </c>
      <c r="G83">
        <v>800</v>
      </c>
    </row>
    <row r="84" spans="1:20" x14ac:dyDescent="0.2">
      <c r="A84" s="10" t="s">
        <v>198</v>
      </c>
    </row>
    <row r="85" spans="1:20" x14ac:dyDescent="0.2">
      <c r="A85" s="10" t="s">
        <v>165</v>
      </c>
      <c r="B85">
        <v>113</v>
      </c>
      <c r="C85">
        <v>15019.63</v>
      </c>
      <c r="D85">
        <v>74</v>
      </c>
      <c r="E85">
        <v>10885.57</v>
      </c>
      <c r="F85">
        <v>1</v>
      </c>
      <c r="G85">
        <v>160</v>
      </c>
    </row>
    <row r="86" spans="1:20" x14ac:dyDescent="0.2">
      <c r="A86" s="10" t="s">
        <v>199</v>
      </c>
      <c r="B86">
        <v>151</v>
      </c>
      <c r="C86">
        <v>22607.31</v>
      </c>
      <c r="D86">
        <v>29</v>
      </c>
      <c r="E86">
        <v>4197.32</v>
      </c>
      <c r="F86">
        <v>20</v>
      </c>
      <c r="G86">
        <v>2838.21</v>
      </c>
    </row>
    <row r="87" spans="1:20" x14ac:dyDescent="0.2">
      <c r="A87" s="10" t="s">
        <v>60</v>
      </c>
      <c r="B87">
        <v>138</v>
      </c>
      <c r="C87">
        <v>19546.7</v>
      </c>
      <c r="D87">
        <v>109</v>
      </c>
      <c r="E87">
        <v>16529.36</v>
      </c>
      <c r="F87">
        <v>6</v>
      </c>
      <c r="G87">
        <v>800</v>
      </c>
    </row>
    <row r="88" spans="1:20" x14ac:dyDescent="0.2">
      <c r="A88" s="10" t="s">
        <v>200</v>
      </c>
      <c r="B88">
        <v>545</v>
      </c>
      <c r="C88">
        <v>85761.22</v>
      </c>
      <c r="D88">
        <v>232</v>
      </c>
      <c r="E88">
        <v>36923.79</v>
      </c>
      <c r="F88">
        <v>2</v>
      </c>
      <c r="G88">
        <v>183.2</v>
      </c>
    </row>
    <row r="89" spans="1:20" x14ac:dyDescent="0.2">
      <c r="A89" s="10" t="s">
        <v>269</v>
      </c>
      <c r="B89">
        <v>799</v>
      </c>
      <c r="C89">
        <v>123690.71</v>
      </c>
      <c r="D89">
        <v>212</v>
      </c>
      <c r="E89">
        <v>33189.71</v>
      </c>
      <c r="F89">
        <v>10</v>
      </c>
      <c r="G89">
        <v>1595.7</v>
      </c>
    </row>
    <row r="90" spans="1:20" x14ac:dyDescent="0.2">
      <c r="A90" s="10" t="s">
        <v>201</v>
      </c>
      <c r="B90">
        <v>496</v>
      </c>
      <c r="C90">
        <v>75123.899999999994</v>
      </c>
      <c r="D90">
        <v>328</v>
      </c>
      <c r="E90">
        <v>50503.98</v>
      </c>
      <c r="F90">
        <v>19</v>
      </c>
      <c r="G90">
        <v>2833.78</v>
      </c>
    </row>
    <row r="91" spans="1:20" x14ac:dyDescent="0.2">
      <c r="A91" s="10" t="s">
        <v>202</v>
      </c>
      <c r="B91">
        <v>496</v>
      </c>
      <c r="C91">
        <v>73735.83</v>
      </c>
      <c r="D91">
        <v>277</v>
      </c>
      <c r="E91">
        <v>42770.84</v>
      </c>
      <c r="F91">
        <v>14</v>
      </c>
      <c r="G91">
        <v>2137.08</v>
      </c>
    </row>
    <row r="92" spans="1:20" x14ac:dyDescent="0.2">
      <c r="A92" s="10" t="s">
        <v>276</v>
      </c>
      <c r="B92">
        <v>31</v>
      </c>
      <c r="C92">
        <v>4932.92</v>
      </c>
      <c r="D92">
        <v>35</v>
      </c>
      <c r="E92">
        <v>5517.89</v>
      </c>
      <c r="F92">
        <v>1</v>
      </c>
      <c r="G92">
        <v>160</v>
      </c>
    </row>
    <row r="93" spans="1:20" x14ac:dyDescent="0.2">
      <c r="A93" s="4" t="s">
        <v>302</v>
      </c>
      <c r="B93" s="3">
        <v>5680</v>
      </c>
      <c r="C93">
        <v>892728.13</v>
      </c>
    </row>
    <row r="94" spans="1:20" x14ac:dyDescent="0.2">
      <c r="A94" s="10" t="s">
        <v>223</v>
      </c>
      <c r="B94">
        <v>21</v>
      </c>
      <c r="C94">
        <v>3359.93</v>
      </c>
      <c r="D94">
        <v>38</v>
      </c>
      <c r="E94">
        <v>6077.53</v>
      </c>
      <c r="T94" t="s">
        <v>303</v>
      </c>
    </row>
    <row r="95" spans="1:20" x14ac:dyDescent="0.2">
      <c r="A95" s="4" t="s">
        <v>304</v>
      </c>
      <c r="B95" s="3">
        <v>8092</v>
      </c>
      <c r="C95">
        <v>1269498.98</v>
      </c>
    </row>
    <row r="96" spans="1:20" x14ac:dyDescent="0.2">
      <c r="A96" s="10" t="s">
        <v>193</v>
      </c>
      <c r="B96">
        <v>327</v>
      </c>
      <c r="C96">
        <v>43223.07</v>
      </c>
      <c r="D96">
        <v>45</v>
      </c>
      <c r="E96">
        <v>6952.83</v>
      </c>
      <c r="F96">
        <v>94</v>
      </c>
      <c r="G96">
        <v>13443.78</v>
      </c>
    </row>
    <row r="97" spans="1:20" x14ac:dyDescent="0.2">
      <c r="A97" s="10" t="s">
        <v>194</v>
      </c>
      <c r="B97">
        <v>1346</v>
      </c>
      <c r="C97">
        <v>204126.8</v>
      </c>
      <c r="D97">
        <v>154</v>
      </c>
      <c r="E97">
        <v>23780.44</v>
      </c>
      <c r="F97">
        <v>193</v>
      </c>
      <c r="G97">
        <v>28873.64</v>
      </c>
    </row>
    <row r="98" spans="1:20" x14ac:dyDescent="0.2">
      <c r="A98" s="2" t="s">
        <v>412</v>
      </c>
      <c r="B98">
        <v>1569</v>
      </c>
      <c r="C98">
        <v>225460.7</v>
      </c>
      <c r="D98">
        <v>323</v>
      </c>
      <c r="E98">
        <v>49654.74</v>
      </c>
      <c r="F98">
        <v>236</v>
      </c>
      <c r="G98">
        <v>34343.51</v>
      </c>
    </row>
    <row r="99" spans="1:20" x14ac:dyDescent="0.2">
      <c r="A99" s="4" t="s">
        <v>305</v>
      </c>
      <c r="B99">
        <v>6845</v>
      </c>
      <c r="C99">
        <v>1038382.2</v>
      </c>
    </row>
    <row r="100" spans="1:20" x14ac:dyDescent="0.2">
      <c r="A100" s="4" t="s">
        <v>306</v>
      </c>
      <c r="B100">
        <v>573</v>
      </c>
      <c r="C100">
        <v>90760.79</v>
      </c>
      <c r="D100">
        <v>34</v>
      </c>
      <c r="E100">
        <v>5172.3</v>
      </c>
    </row>
    <row r="101" spans="1:20" x14ac:dyDescent="0.2">
      <c r="A101" s="2" t="s">
        <v>203</v>
      </c>
      <c r="B101">
        <v>62</v>
      </c>
      <c r="C101">
        <v>8963.66</v>
      </c>
      <c r="D101">
        <v>37</v>
      </c>
      <c r="E101">
        <v>5712.78</v>
      </c>
      <c r="F101">
        <v>2</v>
      </c>
      <c r="G101">
        <v>320</v>
      </c>
    </row>
    <row r="102" spans="1:20" x14ac:dyDescent="0.2">
      <c r="A102" s="2" t="s">
        <v>117</v>
      </c>
      <c r="B102">
        <v>239</v>
      </c>
      <c r="C102">
        <v>36136.19</v>
      </c>
      <c r="D102">
        <v>153</v>
      </c>
      <c r="E102">
        <v>24011.16</v>
      </c>
      <c r="F102">
        <v>20</v>
      </c>
      <c r="G102">
        <v>2813.69</v>
      </c>
      <c r="T102" t="s">
        <v>362</v>
      </c>
    </row>
    <row r="103" spans="1:20" x14ac:dyDescent="0.2">
      <c r="A103" s="2" t="s">
        <v>171</v>
      </c>
      <c r="B103">
        <v>97</v>
      </c>
      <c r="C103">
        <v>14969.58</v>
      </c>
      <c r="D103">
        <v>51</v>
      </c>
      <c r="E103">
        <v>8073.67</v>
      </c>
      <c r="F103">
        <v>3</v>
      </c>
      <c r="G103">
        <v>480</v>
      </c>
    </row>
    <row r="104" spans="1:20" x14ac:dyDescent="0.2">
      <c r="A104" s="2" t="s">
        <v>27</v>
      </c>
      <c r="B104">
        <v>506</v>
      </c>
      <c r="C104">
        <v>74231.77</v>
      </c>
      <c r="D104">
        <v>219</v>
      </c>
      <c r="E104">
        <v>32428.240000000002</v>
      </c>
      <c r="F104">
        <v>42</v>
      </c>
      <c r="G104">
        <v>6117.52</v>
      </c>
    </row>
    <row r="105" spans="1:20" x14ac:dyDescent="0.2">
      <c r="A105" s="2" t="s">
        <v>28</v>
      </c>
      <c r="B105">
        <v>409</v>
      </c>
      <c r="C105">
        <v>55441.88</v>
      </c>
      <c r="D105">
        <v>156</v>
      </c>
      <c r="E105">
        <v>22521.73</v>
      </c>
      <c r="F105">
        <v>5</v>
      </c>
      <c r="G105">
        <v>421.45</v>
      </c>
    </row>
    <row r="106" spans="1:20" x14ac:dyDescent="0.2">
      <c r="A106" s="2" t="s">
        <v>113</v>
      </c>
      <c r="B106">
        <v>415</v>
      </c>
      <c r="C106">
        <v>63694.95</v>
      </c>
      <c r="D106">
        <v>150</v>
      </c>
      <c r="E106">
        <v>23350.080000000002</v>
      </c>
      <c r="F106">
        <v>11</v>
      </c>
      <c r="G106">
        <v>1501.03</v>
      </c>
    </row>
    <row r="107" spans="1:20" x14ac:dyDescent="0.2">
      <c r="A107" s="2" t="s">
        <v>204</v>
      </c>
      <c r="B107">
        <v>401</v>
      </c>
      <c r="C107">
        <v>62600.59</v>
      </c>
      <c r="D107">
        <v>306</v>
      </c>
      <c r="E107">
        <v>48362.17</v>
      </c>
      <c r="F107">
        <v>9</v>
      </c>
      <c r="G107">
        <v>1440.37</v>
      </c>
    </row>
    <row r="108" spans="1:20" x14ac:dyDescent="0.2">
      <c r="A108" s="2" t="s">
        <v>205</v>
      </c>
      <c r="B108">
        <v>53</v>
      </c>
      <c r="C108">
        <v>8178.75</v>
      </c>
      <c r="D108">
        <v>20</v>
      </c>
      <c r="E108">
        <v>3224.33</v>
      </c>
      <c r="F108">
        <v>6</v>
      </c>
      <c r="G108">
        <v>960</v>
      </c>
      <c r="L108">
        <v>543</v>
      </c>
      <c r="M108">
        <v>86098.27</v>
      </c>
      <c r="N108">
        <v>71</v>
      </c>
      <c r="O108">
        <v>11150.34</v>
      </c>
      <c r="T108" s="11" t="s">
        <v>307</v>
      </c>
    </row>
    <row r="109" spans="1:20" x14ac:dyDescent="0.2">
      <c r="A109" s="2" t="s">
        <v>206</v>
      </c>
      <c r="B109">
        <v>312</v>
      </c>
      <c r="C109">
        <v>48344.87</v>
      </c>
      <c r="D109">
        <v>166</v>
      </c>
      <c r="E109">
        <v>25551.11</v>
      </c>
      <c r="F109">
        <v>11</v>
      </c>
      <c r="G109">
        <v>1694.28</v>
      </c>
      <c r="L109">
        <v>7</v>
      </c>
      <c r="M109">
        <v>947.74</v>
      </c>
      <c r="N109">
        <v>1</v>
      </c>
      <c r="O109">
        <v>160</v>
      </c>
    </row>
    <row r="110" spans="1:20" x14ac:dyDescent="0.2">
      <c r="A110" s="2" t="s">
        <v>207</v>
      </c>
      <c r="B110">
        <v>132</v>
      </c>
      <c r="C110">
        <v>18604.919999999998</v>
      </c>
      <c r="D110">
        <v>173</v>
      </c>
      <c r="E110">
        <v>26322.3</v>
      </c>
      <c r="F110">
        <v>44</v>
      </c>
      <c r="G110">
        <v>6155.59</v>
      </c>
    </row>
    <row r="111" spans="1:20" x14ac:dyDescent="0.2">
      <c r="A111" s="2" t="s">
        <v>208</v>
      </c>
      <c r="B111">
        <v>62</v>
      </c>
      <c r="C111">
        <v>9655.64</v>
      </c>
      <c r="D111">
        <v>43</v>
      </c>
      <c r="E111">
        <v>6863.73</v>
      </c>
      <c r="F111">
        <v>1</v>
      </c>
      <c r="G111">
        <v>119.18</v>
      </c>
      <c r="L111">
        <v>57</v>
      </c>
      <c r="M111">
        <v>8877.57</v>
      </c>
      <c r="N111">
        <v>16</v>
      </c>
      <c r="O111">
        <v>2036.35</v>
      </c>
    </row>
    <row r="112" spans="1:20" x14ac:dyDescent="0.2">
      <c r="A112" s="2" t="s">
        <v>209</v>
      </c>
      <c r="B112">
        <v>241</v>
      </c>
      <c r="C112">
        <v>37368.519999999997</v>
      </c>
      <c r="D112">
        <v>161</v>
      </c>
      <c r="E112">
        <v>25097.51</v>
      </c>
      <c r="F112">
        <v>11</v>
      </c>
      <c r="G112">
        <v>1759.7</v>
      </c>
      <c r="L112">
        <v>21</v>
      </c>
      <c r="M112">
        <v>3375.04</v>
      </c>
    </row>
    <row r="113" spans="1:20" x14ac:dyDescent="0.2">
      <c r="A113" s="2" t="s">
        <v>210</v>
      </c>
      <c r="B113">
        <v>770</v>
      </c>
      <c r="C113">
        <v>108619.94</v>
      </c>
      <c r="D113">
        <v>315</v>
      </c>
      <c r="E113">
        <v>48030.38</v>
      </c>
      <c r="F113">
        <v>72</v>
      </c>
      <c r="G113">
        <v>9896.0400000000009</v>
      </c>
    </row>
    <row r="114" spans="1:20" x14ac:dyDescent="0.2">
      <c r="A114" s="2" t="s">
        <v>211</v>
      </c>
      <c r="B114">
        <v>11</v>
      </c>
      <c r="C114">
        <v>1475.44</v>
      </c>
      <c r="D114">
        <v>35</v>
      </c>
      <c r="E114">
        <v>4988</v>
      </c>
      <c r="F114">
        <v>8</v>
      </c>
      <c r="G114">
        <v>1056.95</v>
      </c>
    </row>
    <row r="115" spans="1:20" x14ac:dyDescent="0.2">
      <c r="A115" s="2" t="s">
        <v>63</v>
      </c>
      <c r="B115">
        <v>580</v>
      </c>
      <c r="C115">
        <v>78579.98</v>
      </c>
      <c r="D115">
        <v>160</v>
      </c>
      <c r="E115">
        <v>23138.34</v>
      </c>
      <c r="F115">
        <v>24</v>
      </c>
      <c r="G115">
        <v>2755.94</v>
      </c>
    </row>
    <row r="116" spans="1:20" x14ac:dyDescent="0.2">
      <c r="A116" s="2" t="s">
        <v>177</v>
      </c>
      <c r="B116">
        <v>139</v>
      </c>
      <c r="C116">
        <v>19699.64</v>
      </c>
      <c r="D116">
        <v>28</v>
      </c>
      <c r="E116">
        <v>4030.32</v>
      </c>
      <c r="F116">
        <v>11</v>
      </c>
      <c r="G116">
        <v>1472.2</v>
      </c>
    </row>
    <row r="117" spans="1:20" x14ac:dyDescent="0.2">
      <c r="A117" s="2" t="s">
        <v>29</v>
      </c>
      <c r="B117">
        <v>163</v>
      </c>
      <c r="C117">
        <v>21625.119999999999</v>
      </c>
      <c r="D117">
        <v>151</v>
      </c>
      <c r="E117">
        <v>21682.33</v>
      </c>
      <c r="F117">
        <v>19</v>
      </c>
      <c r="G117">
        <v>1946.71</v>
      </c>
    </row>
    <row r="118" spans="1:20" x14ac:dyDescent="0.2">
      <c r="A118" s="2" t="s">
        <v>188</v>
      </c>
      <c r="B118">
        <v>743</v>
      </c>
      <c r="C118">
        <v>106605.79</v>
      </c>
      <c r="D118">
        <v>274</v>
      </c>
      <c r="E118">
        <v>38965.18</v>
      </c>
      <c r="F118">
        <v>71</v>
      </c>
      <c r="G118">
        <v>7699.65</v>
      </c>
      <c r="H118">
        <v>1</v>
      </c>
      <c r="I118">
        <v>40.119999999999997</v>
      </c>
    </row>
    <row r="119" spans="1:20" x14ac:dyDescent="0.2">
      <c r="A119" s="2" t="s">
        <v>159</v>
      </c>
      <c r="B119">
        <v>306</v>
      </c>
      <c r="C119">
        <v>44524.32</v>
      </c>
      <c r="D119">
        <v>232</v>
      </c>
      <c r="E119">
        <v>35674.199999999997</v>
      </c>
      <c r="F119">
        <v>11</v>
      </c>
      <c r="G119">
        <v>1353.79</v>
      </c>
    </row>
    <row r="120" spans="1:20" x14ac:dyDescent="0.2">
      <c r="A120" s="2" t="s">
        <v>30</v>
      </c>
      <c r="B120">
        <v>270</v>
      </c>
      <c r="C120">
        <v>37938.58</v>
      </c>
      <c r="D120">
        <v>149</v>
      </c>
      <c r="E120">
        <v>21795.43</v>
      </c>
      <c r="F120">
        <v>25</v>
      </c>
      <c r="G120">
        <v>3427.45</v>
      </c>
    </row>
    <row r="121" spans="1:20" x14ac:dyDescent="0.2">
      <c r="A121" s="2" t="s">
        <v>88</v>
      </c>
      <c r="B121">
        <v>136</v>
      </c>
      <c r="C121">
        <v>19062.16</v>
      </c>
      <c r="D121">
        <v>59</v>
      </c>
      <c r="E121">
        <v>9294.59</v>
      </c>
      <c r="F121">
        <v>8</v>
      </c>
      <c r="G121">
        <v>931.71</v>
      </c>
    </row>
    <row r="122" spans="1:20" x14ac:dyDescent="0.2">
      <c r="A122" s="2" t="s">
        <v>225</v>
      </c>
      <c r="B122">
        <v>123</v>
      </c>
      <c r="C122">
        <v>18057.97</v>
      </c>
      <c r="D122">
        <v>67</v>
      </c>
      <c r="E122">
        <v>10437.8511</v>
      </c>
      <c r="F122">
        <v>1505.35</v>
      </c>
    </row>
    <row r="123" spans="1:20" x14ac:dyDescent="0.2">
      <c r="A123" s="2" t="s">
        <v>179</v>
      </c>
      <c r="B123">
        <v>277</v>
      </c>
      <c r="C123">
        <v>30067.81</v>
      </c>
      <c r="D123">
        <v>120</v>
      </c>
      <c r="E123">
        <v>17301.11</v>
      </c>
      <c r="F123">
        <v>83</v>
      </c>
      <c r="G123">
        <v>10309.299999999999</v>
      </c>
    </row>
    <row r="124" spans="1:20" x14ac:dyDescent="0.2">
      <c r="A124" s="2" t="s">
        <v>16</v>
      </c>
      <c r="B124">
        <v>241</v>
      </c>
      <c r="C124">
        <v>22951.7</v>
      </c>
      <c r="D124">
        <v>140</v>
      </c>
      <c r="E124">
        <v>14146.68</v>
      </c>
      <c r="F124">
        <v>17</v>
      </c>
      <c r="G124">
        <v>949.92</v>
      </c>
    </row>
    <row r="125" spans="1:20" x14ac:dyDescent="0.2">
      <c r="A125" s="2" t="s">
        <v>12</v>
      </c>
      <c r="B125">
        <v>20</v>
      </c>
      <c r="C125">
        <v>1840</v>
      </c>
      <c r="D125">
        <v>9</v>
      </c>
      <c r="E125">
        <v>869.97</v>
      </c>
      <c r="T125" t="s">
        <v>308</v>
      </c>
    </row>
    <row r="126" spans="1:20" x14ac:dyDescent="0.2">
      <c r="A126" s="2" t="s">
        <v>93</v>
      </c>
      <c r="B126">
        <v>408</v>
      </c>
      <c r="C126">
        <v>43422.81</v>
      </c>
      <c r="D126">
        <v>93</v>
      </c>
      <c r="E126">
        <v>9749.77</v>
      </c>
      <c r="F126">
        <v>57</v>
      </c>
      <c r="G126">
        <v>6566.17</v>
      </c>
    </row>
    <row r="127" spans="1:20" x14ac:dyDescent="0.2">
      <c r="A127" s="2" t="s">
        <v>189</v>
      </c>
      <c r="B127">
        <v>129</v>
      </c>
      <c r="C127">
        <v>19884.54</v>
      </c>
      <c r="D127">
        <v>42</v>
      </c>
      <c r="E127">
        <v>6381.93</v>
      </c>
      <c r="F127">
        <v>12</v>
      </c>
      <c r="G127">
        <v>1640</v>
      </c>
    </row>
    <row r="128" spans="1:20" x14ac:dyDescent="0.2">
      <c r="A128" s="2" t="s">
        <v>82</v>
      </c>
      <c r="B128">
        <v>108</v>
      </c>
      <c r="C128">
        <v>16858.400000000001</v>
      </c>
      <c r="D128">
        <v>76</v>
      </c>
      <c r="E128">
        <v>12095.54</v>
      </c>
      <c r="F128">
        <v>7</v>
      </c>
      <c r="G128">
        <v>1107.3399999999999</v>
      </c>
    </row>
    <row r="129" spans="1:9" x14ac:dyDescent="0.2">
      <c r="A129" s="2" t="s">
        <v>226</v>
      </c>
      <c r="B129">
        <v>82</v>
      </c>
      <c r="C129">
        <v>12839.23</v>
      </c>
      <c r="D129">
        <v>44</v>
      </c>
      <c r="E129">
        <v>6857.91</v>
      </c>
      <c r="F129">
        <v>4</v>
      </c>
      <c r="G129">
        <v>560</v>
      </c>
    </row>
    <row r="130" spans="1:9" x14ac:dyDescent="0.2">
      <c r="A130" s="2" t="s">
        <v>123</v>
      </c>
      <c r="B130">
        <v>78</v>
      </c>
      <c r="C130">
        <v>11976.24</v>
      </c>
      <c r="D130">
        <v>24</v>
      </c>
      <c r="E130">
        <v>3679.3</v>
      </c>
      <c r="F130">
        <v>3</v>
      </c>
      <c r="G130">
        <v>357.34</v>
      </c>
    </row>
    <row r="131" spans="1:9" x14ac:dyDescent="0.2">
      <c r="A131" s="2" t="s">
        <v>227</v>
      </c>
      <c r="B131">
        <v>60</v>
      </c>
      <c r="C131">
        <v>9239.69</v>
      </c>
      <c r="D131">
        <v>19</v>
      </c>
      <c r="E131">
        <v>2966.69</v>
      </c>
    </row>
    <row r="132" spans="1:9" x14ac:dyDescent="0.2">
      <c r="A132" s="2" t="s">
        <v>228</v>
      </c>
      <c r="B132">
        <v>66</v>
      </c>
      <c r="C132">
        <v>10483.719999999999</v>
      </c>
      <c r="D132">
        <v>28</v>
      </c>
      <c r="E132">
        <v>4467.41</v>
      </c>
      <c r="F132">
        <v>4</v>
      </c>
      <c r="G132">
        <v>435.57</v>
      </c>
    </row>
    <row r="133" spans="1:9" x14ac:dyDescent="0.2">
      <c r="A133" s="2" t="s">
        <v>267</v>
      </c>
      <c r="D133">
        <v>2</v>
      </c>
      <c r="E133">
        <v>44.95</v>
      </c>
    </row>
    <row r="134" spans="1:9" x14ac:dyDescent="0.2">
      <c r="A134" s="2" t="s">
        <v>160</v>
      </c>
      <c r="B134">
        <v>1</v>
      </c>
      <c r="C134">
        <v>4183</v>
      </c>
      <c r="D134">
        <v>1</v>
      </c>
      <c r="E134">
        <v>40</v>
      </c>
      <c r="H134">
        <v>1</v>
      </c>
      <c r="I134">
        <v>13.85</v>
      </c>
    </row>
    <row r="135" spans="1:9" x14ac:dyDescent="0.2">
      <c r="A135" t="s">
        <v>161</v>
      </c>
    </row>
    <row r="137" spans="1:9" x14ac:dyDescent="0.2">
      <c r="B137" s="11" t="s">
        <v>281</v>
      </c>
    </row>
  </sheetData>
  <mergeCells count="1">
    <mergeCell ref="A1:K1"/>
  </mergeCells>
  <hyperlinks>
    <hyperlink ref="B137" r:id="rId1" xr:uid="{11557C10-47DB-3242-AFAA-DEF6306A7E03}"/>
    <hyperlink ref="T108" r:id="rId2" xr:uid="{9D54019E-9947-6443-8019-67B0433B641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1F38-A93D-154F-83A0-3628428EF040}">
  <dimension ref="A1:V123"/>
  <sheetViews>
    <sheetView topLeftCell="A86" workbookViewId="0">
      <selection activeCell="I90" sqref="I90"/>
    </sheetView>
  </sheetViews>
  <sheetFormatPr baseColWidth="10" defaultRowHeight="16" x14ac:dyDescent="0.2"/>
  <cols>
    <col min="1" max="1" width="19.33203125" customWidth="1"/>
  </cols>
  <sheetData>
    <row r="1" spans="1:17" x14ac:dyDescent="0.2">
      <c r="B1" s="19">
        <v>1895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276</v>
      </c>
      <c r="C3">
        <v>28760.16</v>
      </c>
      <c r="D3">
        <v>496</v>
      </c>
      <c r="E3">
        <v>60539.55</v>
      </c>
      <c r="F3">
        <v>9</v>
      </c>
      <c r="G3">
        <v>557.83000000000004</v>
      </c>
    </row>
    <row r="4" spans="1:17" x14ac:dyDescent="0.2">
      <c r="A4" s="2" t="s">
        <v>44</v>
      </c>
      <c r="B4">
        <v>849</v>
      </c>
      <c r="C4">
        <v>86275.93</v>
      </c>
      <c r="D4">
        <v>834</v>
      </c>
      <c r="E4">
        <v>97670.76</v>
      </c>
      <c r="F4">
        <v>47</v>
      </c>
      <c r="G4">
        <v>5332.98</v>
      </c>
      <c r="H4">
        <v>1</v>
      </c>
      <c r="I4">
        <v>39.94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145</v>
      </c>
      <c r="C6">
        <v>19095.650000000001</v>
      </c>
      <c r="D6">
        <v>27</v>
      </c>
      <c r="E6">
        <v>4101.62</v>
      </c>
      <c r="F6">
        <v>4</v>
      </c>
      <c r="G6">
        <v>639.85</v>
      </c>
    </row>
    <row r="7" spans="1:17" x14ac:dyDescent="0.2">
      <c r="A7" t="s">
        <v>149</v>
      </c>
      <c r="B7">
        <v>206</v>
      </c>
      <c r="C7">
        <v>27877.99</v>
      </c>
      <c r="D7">
        <v>45</v>
      </c>
      <c r="E7">
        <v>6647.24</v>
      </c>
      <c r="F7">
        <v>14</v>
      </c>
      <c r="G7">
        <v>1719.89</v>
      </c>
    </row>
    <row r="8" spans="1:17" x14ac:dyDescent="0.2">
      <c r="A8" s="2" t="s">
        <v>75</v>
      </c>
      <c r="B8">
        <v>708</v>
      </c>
      <c r="C8">
        <v>82482.33</v>
      </c>
      <c r="D8">
        <v>432</v>
      </c>
      <c r="E8">
        <v>51457.63</v>
      </c>
      <c r="F8">
        <v>8</v>
      </c>
      <c r="G8">
        <v>918.1</v>
      </c>
    </row>
    <row r="9" spans="1:17" x14ac:dyDescent="0.2">
      <c r="A9" s="2" t="s">
        <v>76</v>
      </c>
      <c r="B9">
        <v>297</v>
      </c>
      <c r="C9">
        <v>34913.08</v>
      </c>
      <c r="D9">
        <v>145</v>
      </c>
      <c r="E9">
        <v>16342.97</v>
      </c>
    </row>
    <row r="10" spans="1:17" x14ac:dyDescent="0.2">
      <c r="A10" s="2" t="s">
        <v>83</v>
      </c>
      <c r="B10">
        <v>1113</v>
      </c>
      <c r="C10">
        <v>126816</v>
      </c>
      <c r="D10">
        <v>599</v>
      </c>
      <c r="E10">
        <v>72779.83</v>
      </c>
      <c r="F10">
        <v>13</v>
      </c>
      <c r="G10">
        <v>1209.2</v>
      </c>
    </row>
    <row r="11" spans="1:17" x14ac:dyDescent="0.2">
      <c r="A11" s="2" t="s">
        <v>48</v>
      </c>
      <c r="B11">
        <v>735</v>
      </c>
      <c r="C11">
        <v>78682.490000000005</v>
      </c>
      <c r="D11">
        <v>347</v>
      </c>
      <c r="E11">
        <v>39108.97</v>
      </c>
      <c r="F11">
        <v>1</v>
      </c>
      <c r="G11">
        <v>40</v>
      </c>
    </row>
    <row r="12" spans="1:17" x14ac:dyDescent="0.2">
      <c r="A12" s="2" t="s">
        <v>24</v>
      </c>
      <c r="B12">
        <v>142</v>
      </c>
      <c r="C12">
        <v>20304.810000000001</v>
      </c>
      <c r="D12">
        <v>43</v>
      </c>
      <c r="E12">
        <v>6617.33</v>
      </c>
      <c r="F12">
        <v>4</v>
      </c>
      <c r="G12">
        <v>520</v>
      </c>
      <c r="L12">
        <v>8</v>
      </c>
      <c r="M12">
        <v>1063.1500000000001</v>
      </c>
      <c r="N12">
        <v>4</v>
      </c>
      <c r="O12">
        <v>594.16999999999996</v>
      </c>
    </row>
    <row r="13" spans="1:17" x14ac:dyDescent="0.2">
      <c r="A13" s="2" t="s">
        <v>103</v>
      </c>
      <c r="B13">
        <v>63</v>
      </c>
      <c r="C13">
        <v>9198.43</v>
      </c>
      <c r="D13">
        <v>16</v>
      </c>
      <c r="E13">
        <v>2349.35</v>
      </c>
      <c r="F13">
        <v>2</v>
      </c>
      <c r="G13">
        <v>320</v>
      </c>
    </row>
    <row r="14" spans="1:17" x14ac:dyDescent="0.2">
      <c r="A14" s="2" t="s">
        <v>66</v>
      </c>
      <c r="B14" s="11">
        <v>279</v>
      </c>
      <c r="C14">
        <v>39500.620000000003</v>
      </c>
      <c r="D14">
        <v>232</v>
      </c>
      <c r="E14">
        <v>34022.230000000003</v>
      </c>
      <c r="F14">
        <v>25</v>
      </c>
      <c r="G14">
        <v>3084.78</v>
      </c>
    </row>
    <row r="15" spans="1:17" x14ac:dyDescent="0.2">
      <c r="A15" s="2" t="s">
        <v>23</v>
      </c>
      <c r="B15">
        <v>97</v>
      </c>
      <c r="C15">
        <v>12461.99</v>
      </c>
      <c r="D15">
        <v>53</v>
      </c>
      <c r="E15">
        <v>7432.47</v>
      </c>
    </row>
    <row r="16" spans="1:17" x14ac:dyDescent="0.2">
      <c r="A16" s="2" t="s">
        <v>214</v>
      </c>
      <c r="B16">
        <v>150</v>
      </c>
      <c r="C16">
        <v>20479.28</v>
      </c>
      <c r="D16">
        <v>109</v>
      </c>
      <c r="E16">
        <v>16389.12</v>
      </c>
      <c r="F16">
        <v>4</v>
      </c>
      <c r="G16">
        <v>526.63</v>
      </c>
    </row>
    <row r="17" spans="1:7" x14ac:dyDescent="0.2">
      <c r="A17" s="2" t="s">
        <v>54</v>
      </c>
      <c r="B17">
        <v>110</v>
      </c>
      <c r="C17">
        <v>14981.49</v>
      </c>
      <c r="D17">
        <v>87</v>
      </c>
      <c r="E17">
        <v>11915.38</v>
      </c>
      <c r="F17">
        <v>5</v>
      </c>
      <c r="G17">
        <v>787.22</v>
      </c>
    </row>
    <row r="18" spans="1:7" x14ac:dyDescent="0.2">
      <c r="A18" s="2" t="s">
        <v>22</v>
      </c>
      <c r="B18">
        <v>520</v>
      </c>
      <c r="C18">
        <v>75279.42</v>
      </c>
      <c r="D18">
        <v>243</v>
      </c>
      <c r="E18">
        <v>36582.639999999999</v>
      </c>
      <c r="F18">
        <v>50</v>
      </c>
      <c r="G18">
        <v>7027.99</v>
      </c>
    </row>
    <row r="19" spans="1:7" x14ac:dyDescent="0.2">
      <c r="A19" s="2" t="s">
        <v>25</v>
      </c>
      <c r="B19">
        <v>157</v>
      </c>
      <c r="C19">
        <v>22966.59</v>
      </c>
      <c r="D19">
        <v>108</v>
      </c>
      <c r="E19">
        <v>16197.16</v>
      </c>
      <c r="F19">
        <v>6</v>
      </c>
      <c r="G19">
        <v>800</v>
      </c>
    </row>
    <row r="20" spans="1:7" x14ac:dyDescent="0.2">
      <c r="A20" s="2" t="s">
        <v>94</v>
      </c>
      <c r="B20">
        <v>94</v>
      </c>
      <c r="C20">
        <v>14157.72</v>
      </c>
      <c r="D20">
        <v>65</v>
      </c>
      <c r="E20">
        <v>9928.83</v>
      </c>
      <c r="F20">
        <v>7</v>
      </c>
      <c r="G20">
        <v>990.21</v>
      </c>
    </row>
    <row r="21" spans="1:7" x14ac:dyDescent="0.2">
      <c r="A21" s="2" t="s">
        <v>26</v>
      </c>
      <c r="B21">
        <v>164</v>
      </c>
      <c r="C21">
        <v>24634.42</v>
      </c>
      <c r="D21">
        <v>195</v>
      </c>
      <c r="E21">
        <v>30059.17</v>
      </c>
      <c r="F21">
        <v>8</v>
      </c>
      <c r="G21">
        <v>1033.79</v>
      </c>
    </row>
    <row r="22" spans="1:7" x14ac:dyDescent="0.2">
      <c r="A22" s="2" t="s">
        <v>215</v>
      </c>
      <c r="B22">
        <v>55</v>
      </c>
      <c r="C22">
        <v>7786.97</v>
      </c>
      <c r="D22">
        <v>198</v>
      </c>
      <c r="E22">
        <v>31137.69</v>
      </c>
      <c r="F22">
        <v>7</v>
      </c>
      <c r="G22">
        <v>920.31</v>
      </c>
    </row>
    <row r="23" spans="1:7" x14ac:dyDescent="0.2">
      <c r="A23" s="2" t="s">
        <v>110</v>
      </c>
      <c r="B23">
        <v>72</v>
      </c>
      <c r="C23">
        <v>10155.92</v>
      </c>
      <c r="D23">
        <v>80</v>
      </c>
      <c r="E23">
        <v>12430.12</v>
      </c>
      <c r="F23">
        <v>4</v>
      </c>
      <c r="G23">
        <v>640</v>
      </c>
    </row>
    <row r="24" spans="1:7" x14ac:dyDescent="0.2">
      <c r="A24" s="2" t="s">
        <v>43</v>
      </c>
      <c r="B24">
        <v>635</v>
      </c>
      <c r="C24">
        <v>93191.17</v>
      </c>
      <c r="D24">
        <v>238</v>
      </c>
      <c r="E24">
        <v>37058.400000000001</v>
      </c>
      <c r="F24">
        <v>8</v>
      </c>
      <c r="G24">
        <v>959.94</v>
      </c>
    </row>
    <row r="25" spans="1:7" x14ac:dyDescent="0.2">
      <c r="A25" s="2" t="s">
        <v>150</v>
      </c>
      <c r="B25">
        <v>59</v>
      </c>
      <c r="C25">
        <v>8499.08</v>
      </c>
      <c r="D25">
        <v>31</v>
      </c>
      <c r="E25">
        <v>4509.26</v>
      </c>
      <c r="F25">
        <v>2</v>
      </c>
      <c r="G25">
        <v>320</v>
      </c>
    </row>
    <row r="26" spans="1:7" x14ac:dyDescent="0.2">
      <c r="A26" s="2" t="s">
        <v>173</v>
      </c>
      <c r="B26">
        <v>41</v>
      </c>
      <c r="C26">
        <v>5897.52</v>
      </c>
      <c r="D26">
        <v>56</v>
      </c>
      <c r="E26">
        <v>8728.26</v>
      </c>
      <c r="F26">
        <v>1</v>
      </c>
      <c r="G26">
        <v>160</v>
      </c>
    </row>
    <row r="27" spans="1:7" x14ac:dyDescent="0.2">
      <c r="A27" s="2" t="s">
        <v>151</v>
      </c>
      <c r="B27">
        <v>15</v>
      </c>
      <c r="C27">
        <v>2117.27</v>
      </c>
      <c r="D27">
        <v>9</v>
      </c>
      <c r="E27">
        <v>1440</v>
      </c>
    </row>
    <row r="28" spans="1:7" x14ac:dyDescent="0.2">
      <c r="A28" s="2" t="s">
        <v>216</v>
      </c>
      <c r="B28">
        <v>45</v>
      </c>
      <c r="C28">
        <v>6928.93</v>
      </c>
      <c r="D28">
        <v>94</v>
      </c>
      <c r="E28">
        <v>14962.4</v>
      </c>
      <c r="F28">
        <v>1</v>
      </c>
      <c r="G28">
        <v>160</v>
      </c>
    </row>
    <row r="29" spans="1:7" x14ac:dyDescent="0.2">
      <c r="A29" s="2" t="s">
        <v>152</v>
      </c>
      <c r="B29">
        <v>48</v>
      </c>
      <c r="C29">
        <v>6476.25</v>
      </c>
      <c r="D29">
        <v>73</v>
      </c>
      <c r="E29">
        <v>11431.27</v>
      </c>
      <c r="F29">
        <v>5</v>
      </c>
      <c r="G29">
        <v>778.91</v>
      </c>
    </row>
    <row r="30" spans="1:7" x14ac:dyDescent="0.2">
      <c r="A30" s="2" t="s">
        <v>126</v>
      </c>
      <c r="B30">
        <v>37</v>
      </c>
      <c r="C30">
        <v>5069.8</v>
      </c>
      <c r="D30">
        <v>19</v>
      </c>
      <c r="E30">
        <v>3040</v>
      </c>
      <c r="F30">
        <v>2</v>
      </c>
      <c r="G30">
        <v>320</v>
      </c>
    </row>
    <row r="31" spans="1:7" x14ac:dyDescent="0.2">
      <c r="A31" s="2" t="s">
        <v>192</v>
      </c>
      <c r="B31">
        <v>29</v>
      </c>
      <c r="C31">
        <v>4108.0600000000004</v>
      </c>
      <c r="D31">
        <v>7</v>
      </c>
      <c r="E31">
        <v>1120</v>
      </c>
    </row>
    <row r="32" spans="1:7" x14ac:dyDescent="0.2">
      <c r="A32" s="2" t="s">
        <v>81</v>
      </c>
      <c r="B32">
        <v>650</v>
      </c>
      <c r="C32">
        <v>96948.21</v>
      </c>
      <c r="D32">
        <v>169</v>
      </c>
      <c r="E32">
        <v>25832.73</v>
      </c>
      <c r="F32">
        <v>72</v>
      </c>
      <c r="G32">
        <v>10318.540000000001</v>
      </c>
    </row>
    <row r="33" spans="1:9" x14ac:dyDescent="0.2">
      <c r="A33" s="2" t="s">
        <v>217</v>
      </c>
      <c r="B33">
        <v>30</v>
      </c>
      <c r="C33">
        <v>3971.72</v>
      </c>
      <c r="D33">
        <v>140</v>
      </c>
      <c r="E33">
        <v>22143.78</v>
      </c>
      <c r="F33">
        <v>7</v>
      </c>
      <c r="G33">
        <v>873.67</v>
      </c>
    </row>
    <row r="34" spans="1:9" x14ac:dyDescent="0.2">
      <c r="A34" s="2" t="s">
        <v>91</v>
      </c>
      <c r="B34">
        <v>831</v>
      </c>
      <c r="C34">
        <v>102945.7</v>
      </c>
      <c r="D34">
        <v>611</v>
      </c>
      <c r="E34">
        <v>79604.639999999999</v>
      </c>
      <c r="F34">
        <v>22</v>
      </c>
      <c r="G34">
        <v>2723.6</v>
      </c>
    </row>
    <row r="35" spans="1:9" x14ac:dyDescent="0.2">
      <c r="A35" s="2" t="s">
        <v>153</v>
      </c>
      <c r="B35">
        <v>439</v>
      </c>
      <c r="C35">
        <v>80426.58</v>
      </c>
      <c r="D35">
        <v>182</v>
      </c>
      <c r="E35">
        <v>27360.93</v>
      </c>
      <c r="F35">
        <v>8</v>
      </c>
      <c r="G35">
        <v>1099.0899999999999</v>
      </c>
    </row>
    <row r="36" spans="1:9" x14ac:dyDescent="0.2">
      <c r="A36" s="2" t="s">
        <v>56</v>
      </c>
      <c r="B36">
        <v>234</v>
      </c>
      <c r="C36">
        <v>32325.54</v>
      </c>
      <c r="D36">
        <v>91</v>
      </c>
      <c r="E36">
        <v>13731.94</v>
      </c>
      <c r="F36">
        <v>30</v>
      </c>
      <c r="G36">
        <v>3939.28</v>
      </c>
    </row>
    <row r="37" spans="1:9" x14ac:dyDescent="0.2">
      <c r="A37" s="2" t="s">
        <v>395</v>
      </c>
      <c r="B37">
        <v>348</v>
      </c>
      <c r="C37">
        <v>45898.17</v>
      </c>
      <c r="D37">
        <v>28</v>
      </c>
      <c r="E37">
        <v>4172.6000000000004</v>
      </c>
    </row>
    <row r="38" spans="1:9" x14ac:dyDescent="0.2">
      <c r="A38" s="2" t="s">
        <v>169</v>
      </c>
      <c r="B38">
        <v>164</v>
      </c>
      <c r="C38">
        <v>24420.6</v>
      </c>
      <c r="D38">
        <v>56</v>
      </c>
      <c r="E38">
        <v>8403.18</v>
      </c>
      <c r="F38">
        <v>4</v>
      </c>
      <c r="G38">
        <v>600</v>
      </c>
    </row>
    <row r="39" spans="1:9" x14ac:dyDescent="0.2">
      <c r="A39" s="10" t="s">
        <v>89</v>
      </c>
      <c r="B39">
        <v>165</v>
      </c>
      <c r="C39">
        <v>23448.560000000001</v>
      </c>
      <c r="D39">
        <v>106</v>
      </c>
      <c r="E39">
        <v>16441.36</v>
      </c>
      <c r="F39">
        <v>11</v>
      </c>
      <c r="G39">
        <v>1339.35</v>
      </c>
    </row>
    <row r="40" spans="1:9" x14ac:dyDescent="0.2">
      <c r="A40" s="10" t="s">
        <v>9</v>
      </c>
      <c r="B40">
        <v>36</v>
      </c>
      <c r="C40">
        <v>2087.59</v>
      </c>
      <c r="D40">
        <v>19</v>
      </c>
      <c r="E40">
        <v>1805.41</v>
      </c>
      <c r="F40">
        <v>6</v>
      </c>
      <c r="G40">
        <v>352.6</v>
      </c>
    </row>
    <row r="41" spans="1:9" x14ac:dyDescent="0.2">
      <c r="A41" s="10" t="s">
        <v>285</v>
      </c>
      <c r="B41">
        <v>135</v>
      </c>
      <c r="C41">
        <v>19624.91</v>
      </c>
      <c r="D41">
        <v>385</v>
      </c>
      <c r="E41">
        <v>59193.36</v>
      </c>
      <c r="F41">
        <v>21</v>
      </c>
      <c r="G41">
        <v>3080</v>
      </c>
    </row>
    <row r="42" spans="1:9" x14ac:dyDescent="0.2">
      <c r="A42" s="10" t="s">
        <v>286</v>
      </c>
      <c r="B42">
        <v>106</v>
      </c>
      <c r="C42">
        <v>14968.2</v>
      </c>
      <c r="D42">
        <v>282</v>
      </c>
      <c r="E42">
        <v>43671.64</v>
      </c>
      <c r="F42">
        <v>7</v>
      </c>
      <c r="G42">
        <v>1119.98</v>
      </c>
    </row>
    <row r="43" spans="1:9" x14ac:dyDescent="0.2">
      <c r="A43" s="2" t="s">
        <v>31</v>
      </c>
      <c r="B43">
        <v>36</v>
      </c>
      <c r="C43">
        <v>3006.04</v>
      </c>
      <c r="D43">
        <v>52</v>
      </c>
      <c r="E43">
        <v>6413.32</v>
      </c>
      <c r="F43">
        <v>5</v>
      </c>
      <c r="G43">
        <v>298.58999999999997</v>
      </c>
    </row>
    <row r="44" spans="1:9" x14ac:dyDescent="0.2">
      <c r="A44" s="2" t="s">
        <v>127</v>
      </c>
      <c r="B44">
        <v>129</v>
      </c>
      <c r="C44">
        <v>19580.439999999999</v>
      </c>
      <c r="D44">
        <v>368</v>
      </c>
      <c r="E44">
        <v>56507.61</v>
      </c>
      <c r="F44">
        <v>1</v>
      </c>
      <c r="G44">
        <v>160</v>
      </c>
    </row>
    <row r="45" spans="1:9" x14ac:dyDescent="0.2">
      <c r="A45" s="2" t="s">
        <v>74</v>
      </c>
      <c r="B45">
        <v>252</v>
      </c>
      <c r="C45">
        <v>28804.46</v>
      </c>
      <c r="D45">
        <v>175</v>
      </c>
      <c r="E45">
        <v>22197.31</v>
      </c>
      <c r="F45">
        <v>1</v>
      </c>
      <c r="G45">
        <v>159.66999999999999</v>
      </c>
    </row>
    <row r="46" spans="1:9" x14ac:dyDescent="0.2">
      <c r="A46" s="2" t="s">
        <v>47</v>
      </c>
      <c r="B46">
        <v>870</v>
      </c>
      <c r="C46">
        <v>97093.4</v>
      </c>
      <c r="D46">
        <v>582</v>
      </c>
      <c r="E46">
        <v>74539.11</v>
      </c>
      <c r="F46">
        <v>16</v>
      </c>
      <c r="G46">
        <v>1719.68</v>
      </c>
      <c r="H46">
        <v>3</v>
      </c>
      <c r="I46">
        <v>264.83999999999997</v>
      </c>
    </row>
    <row r="47" spans="1:9" x14ac:dyDescent="0.2">
      <c r="A47" s="2" t="s">
        <v>185</v>
      </c>
      <c r="B47">
        <v>140</v>
      </c>
      <c r="C47">
        <v>13382.84</v>
      </c>
      <c r="D47">
        <v>44</v>
      </c>
      <c r="E47">
        <v>4860.42</v>
      </c>
      <c r="F47">
        <v>12</v>
      </c>
      <c r="G47">
        <v>1006.69</v>
      </c>
    </row>
    <row r="48" spans="1:9" x14ac:dyDescent="0.2">
      <c r="A48" s="2" t="s">
        <v>7</v>
      </c>
      <c r="B48">
        <v>443</v>
      </c>
      <c r="C48">
        <v>51946.14</v>
      </c>
      <c r="D48">
        <v>143</v>
      </c>
      <c r="E48">
        <v>19614.04</v>
      </c>
      <c r="F48">
        <v>71</v>
      </c>
      <c r="G48">
        <v>8648.82</v>
      </c>
    </row>
    <row r="49" spans="1:7" x14ac:dyDescent="0.2">
      <c r="A49" s="2" t="s">
        <v>129</v>
      </c>
      <c r="B49">
        <v>1056</v>
      </c>
      <c r="C49">
        <v>156956.65</v>
      </c>
      <c r="D49">
        <v>277</v>
      </c>
      <c r="E49">
        <v>40736.120000000003</v>
      </c>
      <c r="F49">
        <v>10</v>
      </c>
      <c r="G49">
        <v>1436.97</v>
      </c>
    </row>
    <row r="50" spans="1:7" x14ac:dyDescent="0.2">
      <c r="A50" s="2" t="s">
        <v>21</v>
      </c>
      <c r="B50">
        <v>504</v>
      </c>
      <c r="C50">
        <v>65229.69</v>
      </c>
      <c r="D50">
        <v>63</v>
      </c>
      <c r="E50">
        <v>7572.25</v>
      </c>
      <c r="F50">
        <v>64</v>
      </c>
      <c r="G50">
        <v>6962.27</v>
      </c>
    </row>
    <row r="51" spans="1:7" x14ac:dyDescent="0.2">
      <c r="A51" s="2" t="s">
        <v>195</v>
      </c>
      <c r="B51">
        <v>100</v>
      </c>
      <c r="C51">
        <v>9046.91</v>
      </c>
      <c r="D51">
        <v>132</v>
      </c>
      <c r="E51">
        <v>14652.3</v>
      </c>
      <c r="F51">
        <v>31</v>
      </c>
      <c r="G51">
        <v>3421.13</v>
      </c>
    </row>
    <row r="52" spans="1:7" x14ac:dyDescent="0.2">
      <c r="A52" s="2" t="s">
        <v>41</v>
      </c>
      <c r="B52">
        <v>844</v>
      </c>
      <c r="C52">
        <v>101987.09</v>
      </c>
      <c r="D52">
        <v>293</v>
      </c>
      <c r="E52">
        <v>37698.06</v>
      </c>
      <c r="F52">
        <v>36</v>
      </c>
      <c r="G52">
        <v>4293.82</v>
      </c>
    </row>
    <row r="53" spans="1:7" x14ac:dyDescent="0.2">
      <c r="A53" s="2" t="s">
        <v>46</v>
      </c>
      <c r="B53">
        <v>1182</v>
      </c>
      <c r="C53">
        <v>130345.71</v>
      </c>
      <c r="D53">
        <v>758</v>
      </c>
      <c r="E53">
        <v>93655.94</v>
      </c>
      <c r="F53">
        <v>22</v>
      </c>
      <c r="G53">
        <v>2707.76</v>
      </c>
    </row>
    <row r="54" spans="1:7" x14ac:dyDescent="0.2">
      <c r="A54" s="2" t="s">
        <v>39</v>
      </c>
      <c r="B54">
        <v>532</v>
      </c>
      <c r="C54">
        <v>51109.72</v>
      </c>
      <c r="D54">
        <v>170</v>
      </c>
      <c r="E54">
        <v>17910.36</v>
      </c>
      <c r="F54">
        <v>6</v>
      </c>
      <c r="G54">
        <v>480</v>
      </c>
    </row>
    <row r="55" spans="1:7" x14ac:dyDescent="0.2">
      <c r="A55" s="2" t="s">
        <v>40</v>
      </c>
      <c r="B55">
        <v>377</v>
      </c>
      <c r="C55">
        <v>31429.91</v>
      </c>
      <c r="D55">
        <v>267</v>
      </c>
      <c r="E55">
        <v>30609.21</v>
      </c>
      <c r="F55">
        <v>12</v>
      </c>
      <c r="G55">
        <v>878.69</v>
      </c>
    </row>
    <row r="56" spans="1:7" x14ac:dyDescent="0.2">
      <c r="A56" s="2" t="s">
        <v>45</v>
      </c>
      <c r="B56">
        <v>1090</v>
      </c>
      <c r="C56">
        <v>113225.86</v>
      </c>
      <c r="D56">
        <v>424</v>
      </c>
      <c r="E56">
        <v>49578.35</v>
      </c>
      <c r="F56">
        <v>4</v>
      </c>
      <c r="G56">
        <v>240</v>
      </c>
    </row>
    <row r="57" spans="1:7" x14ac:dyDescent="0.2">
      <c r="A57" s="2" t="s">
        <v>107</v>
      </c>
      <c r="B57">
        <v>168</v>
      </c>
      <c r="C57">
        <v>24290.86</v>
      </c>
      <c r="D57">
        <v>85</v>
      </c>
      <c r="E57">
        <v>12916.44</v>
      </c>
      <c r="F57">
        <v>8</v>
      </c>
      <c r="G57">
        <v>1005.91</v>
      </c>
    </row>
    <row r="58" spans="1:7" x14ac:dyDescent="0.2">
      <c r="A58" s="2" t="s">
        <v>62</v>
      </c>
      <c r="B58">
        <v>534</v>
      </c>
      <c r="C58">
        <v>79620.2</v>
      </c>
      <c r="D58">
        <v>160</v>
      </c>
      <c r="E58">
        <v>24002.27</v>
      </c>
      <c r="F58">
        <v>37</v>
      </c>
      <c r="G58">
        <v>5477.3</v>
      </c>
    </row>
    <row r="59" spans="1:7" x14ac:dyDescent="0.2">
      <c r="A59" s="2" t="s">
        <v>218</v>
      </c>
      <c r="B59">
        <v>133</v>
      </c>
      <c r="C59">
        <v>20570.57</v>
      </c>
      <c r="D59">
        <v>36</v>
      </c>
      <c r="E59">
        <v>5716</v>
      </c>
      <c r="F59">
        <v>33</v>
      </c>
      <c r="G59">
        <v>5271.93</v>
      </c>
    </row>
    <row r="60" spans="1:7" x14ac:dyDescent="0.2">
      <c r="A60" s="2" t="s">
        <v>134</v>
      </c>
      <c r="B60">
        <v>87</v>
      </c>
      <c r="C60">
        <v>13128.49</v>
      </c>
      <c r="D60">
        <v>24</v>
      </c>
      <c r="E60">
        <v>3748.14</v>
      </c>
      <c r="F60">
        <v>4</v>
      </c>
      <c r="G60">
        <v>640</v>
      </c>
    </row>
    <row r="61" spans="1:7" x14ac:dyDescent="0.2">
      <c r="A61" s="2" t="s">
        <v>219</v>
      </c>
      <c r="B61">
        <v>290</v>
      </c>
      <c r="C61">
        <v>40282.120000000003</v>
      </c>
      <c r="D61">
        <v>83</v>
      </c>
      <c r="E61">
        <v>12704.83</v>
      </c>
      <c r="F61">
        <v>29</v>
      </c>
      <c r="G61">
        <v>4083.49</v>
      </c>
    </row>
    <row r="62" spans="1:7" x14ac:dyDescent="0.2">
      <c r="A62" s="2" t="s">
        <v>220</v>
      </c>
      <c r="B62">
        <v>367</v>
      </c>
      <c r="C62">
        <v>54517.87</v>
      </c>
      <c r="D62">
        <v>425</v>
      </c>
      <c r="E62">
        <v>66101.97</v>
      </c>
      <c r="F62">
        <v>26</v>
      </c>
      <c r="G62">
        <v>3711.94</v>
      </c>
    </row>
    <row r="63" spans="1:7" x14ac:dyDescent="0.2">
      <c r="A63" s="2" t="s">
        <v>221</v>
      </c>
      <c r="B63">
        <v>119</v>
      </c>
      <c r="C63">
        <v>17330.54</v>
      </c>
      <c r="D63">
        <v>103</v>
      </c>
      <c r="E63">
        <v>15997.25</v>
      </c>
      <c r="F63">
        <v>6</v>
      </c>
      <c r="G63">
        <v>792.21</v>
      </c>
    </row>
    <row r="64" spans="1:7" x14ac:dyDescent="0.2">
      <c r="A64" s="2" t="s">
        <v>59</v>
      </c>
      <c r="B64">
        <v>62</v>
      </c>
      <c r="C64">
        <v>5367.16</v>
      </c>
      <c r="D64">
        <v>79</v>
      </c>
      <c r="E64">
        <v>11039.28</v>
      </c>
      <c r="F64">
        <v>9</v>
      </c>
      <c r="G64">
        <v>688.25</v>
      </c>
    </row>
    <row r="65" spans="1:17" x14ac:dyDescent="0.2">
      <c r="A65" s="2" t="s">
        <v>156</v>
      </c>
      <c r="B65">
        <v>62</v>
      </c>
      <c r="C65">
        <v>8669.75</v>
      </c>
      <c r="D65">
        <v>271</v>
      </c>
      <c r="E65">
        <v>39848.730000000003</v>
      </c>
      <c r="F65">
        <v>26</v>
      </c>
      <c r="G65">
        <v>3386.52</v>
      </c>
    </row>
    <row r="66" spans="1:17" x14ac:dyDescent="0.2">
      <c r="A66" s="2" t="s">
        <v>100</v>
      </c>
      <c r="B66">
        <v>92</v>
      </c>
      <c r="C66">
        <v>12542</v>
      </c>
      <c r="D66">
        <v>307</v>
      </c>
      <c r="E66">
        <v>47408</v>
      </c>
      <c r="F66">
        <v>6</v>
      </c>
      <c r="G66">
        <v>958.56</v>
      </c>
    </row>
    <row r="67" spans="1:17" x14ac:dyDescent="0.2">
      <c r="A67" s="2" t="s">
        <v>196</v>
      </c>
      <c r="B67">
        <v>102</v>
      </c>
      <c r="C67">
        <v>13322.51</v>
      </c>
      <c r="D67">
        <v>105</v>
      </c>
      <c r="E67">
        <v>15607.72</v>
      </c>
      <c r="F67">
        <v>18</v>
      </c>
      <c r="G67">
        <v>1637.03</v>
      </c>
      <c r="L67">
        <v>104</v>
      </c>
      <c r="M67">
        <v>14264.28</v>
      </c>
      <c r="Q67" t="s">
        <v>310</v>
      </c>
    </row>
    <row r="68" spans="1:17" x14ac:dyDescent="0.2">
      <c r="A68" s="2" t="s">
        <v>187</v>
      </c>
      <c r="B68">
        <v>102</v>
      </c>
      <c r="C68">
        <v>14369.46</v>
      </c>
      <c r="D68">
        <v>269</v>
      </c>
      <c r="E68">
        <v>42351.63</v>
      </c>
      <c r="F68">
        <v>9</v>
      </c>
      <c r="G68">
        <v>1161.9000000000001</v>
      </c>
    </row>
    <row r="69" spans="1:17" x14ac:dyDescent="0.2">
      <c r="A69" s="2" t="s">
        <v>158</v>
      </c>
      <c r="B69">
        <v>219</v>
      </c>
      <c r="C69">
        <v>43349.85</v>
      </c>
      <c r="D69">
        <v>112</v>
      </c>
      <c r="E69">
        <v>17491.22</v>
      </c>
      <c r="F69">
        <v>7</v>
      </c>
      <c r="G69">
        <v>940.26</v>
      </c>
    </row>
    <row r="70" spans="1:17" x14ac:dyDescent="0.2">
      <c r="A70" s="2" t="s">
        <v>42</v>
      </c>
      <c r="B70">
        <v>14</v>
      </c>
      <c r="C70">
        <v>2035.28</v>
      </c>
      <c r="D70">
        <v>1</v>
      </c>
      <c r="E70">
        <v>160</v>
      </c>
    </row>
    <row r="71" spans="1:17" x14ac:dyDescent="0.2">
      <c r="A71" s="10" t="s">
        <v>275</v>
      </c>
      <c r="B71">
        <v>124</v>
      </c>
      <c r="C71">
        <v>20238.77</v>
      </c>
      <c r="D71">
        <v>41</v>
      </c>
      <c r="E71">
        <v>6513.24</v>
      </c>
      <c r="F71">
        <v>4</v>
      </c>
      <c r="G71">
        <v>640</v>
      </c>
    </row>
    <row r="72" spans="1:17" x14ac:dyDescent="0.2">
      <c r="A72" s="10" t="s">
        <v>198</v>
      </c>
    </row>
    <row r="73" spans="1:17" x14ac:dyDescent="0.2">
      <c r="A73" s="10" t="s">
        <v>165</v>
      </c>
      <c r="B73">
        <v>88</v>
      </c>
      <c r="C73">
        <v>10976.73</v>
      </c>
      <c r="D73">
        <v>43</v>
      </c>
      <c r="E73">
        <v>6320.48</v>
      </c>
      <c r="F73">
        <v>7</v>
      </c>
      <c r="G73">
        <v>917.17</v>
      </c>
    </row>
    <row r="74" spans="1:17" x14ac:dyDescent="0.2">
      <c r="A74" s="10" t="s">
        <v>199</v>
      </c>
      <c r="B74">
        <v>134</v>
      </c>
      <c r="C74">
        <v>20850.64</v>
      </c>
      <c r="D74">
        <v>26</v>
      </c>
      <c r="E74">
        <v>4083.58</v>
      </c>
      <c r="F74">
        <v>11</v>
      </c>
      <c r="G74">
        <v>1559.57</v>
      </c>
    </row>
    <row r="75" spans="1:17" x14ac:dyDescent="0.2">
      <c r="A75" s="10" t="s">
        <v>60</v>
      </c>
      <c r="B75">
        <v>123</v>
      </c>
      <c r="C75">
        <v>17992.54</v>
      </c>
      <c r="D75">
        <v>90</v>
      </c>
      <c r="E75">
        <v>13753.85</v>
      </c>
      <c r="F75">
        <v>2</v>
      </c>
      <c r="G75">
        <v>200</v>
      </c>
    </row>
    <row r="76" spans="1:17" x14ac:dyDescent="0.2">
      <c r="A76" s="10" t="s">
        <v>200</v>
      </c>
      <c r="B76">
        <v>412</v>
      </c>
      <c r="C76">
        <v>63844.66</v>
      </c>
      <c r="D76">
        <v>226</v>
      </c>
      <c r="E76">
        <v>35593.5</v>
      </c>
      <c r="F76">
        <v>6</v>
      </c>
      <c r="G76">
        <v>953.23</v>
      </c>
    </row>
    <row r="77" spans="1:17" x14ac:dyDescent="0.2">
      <c r="A77" s="10" t="s">
        <v>269</v>
      </c>
      <c r="B77">
        <v>667</v>
      </c>
      <c r="C77">
        <v>101055.73</v>
      </c>
      <c r="D77">
        <v>230</v>
      </c>
      <c r="E77">
        <v>35734.910000000003</v>
      </c>
      <c r="F77">
        <v>17</v>
      </c>
      <c r="G77">
        <v>2579.6799999999998</v>
      </c>
    </row>
    <row r="78" spans="1:17" x14ac:dyDescent="0.2">
      <c r="A78" s="10" t="s">
        <v>201</v>
      </c>
      <c r="B78">
        <v>412</v>
      </c>
      <c r="C78">
        <v>62720.480000000003</v>
      </c>
      <c r="D78">
        <v>243</v>
      </c>
      <c r="E78">
        <v>38043.08</v>
      </c>
      <c r="F78">
        <v>18</v>
      </c>
      <c r="G78">
        <v>2577.98</v>
      </c>
    </row>
    <row r="79" spans="1:17" x14ac:dyDescent="0.2">
      <c r="A79" s="10" t="s">
        <v>202</v>
      </c>
      <c r="B79">
        <v>758</v>
      </c>
      <c r="C79">
        <v>114234.68</v>
      </c>
      <c r="D79">
        <v>328</v>
      </c>
      <c r="E79">
        <v>49896.36</v>
      </c>
      <c r="F79">
        <v>17</v>
      </c>
      <c r="G79">
        <v>2600</v>
      </c>
    </row>
    <row r="80" spans="1:17" x14ac:dyDescent="0.2">
      <c r="A80" s="10" t="s">
        <v>276</v>
      </c>
      <c r="B80">
        <v>64</v>
      </c>
      <c r="C80">
        <v>9587.01</v>
      </c>
      <c r="D80">
        <v>22</v>
      </c>
      <c r="E80">
        <v>3460.59</v>
      </c>
    </row>
    <row r="81" spans="1:15" x14ac:dyDescent="0.2">
      <c r="A81" s="10" t="s">
        <v>302</v>
      </c>
      <c r="B81">
        <v>1449</v>
      </c>
      <c r="C81">
        <v>222433.12</v>
      </c>
      <c r="D81">
        <v>9</v>
      </c>
      <c r="E81">
        <v>1303.05</v>
      </c>
      <c r="F81">
        <v>34</v>
      </c>
      <c r="G81">
        <v>5282.94</v>
      </c>
    </row>
    <row r="82" spans="1:15" x14ac:dyDescent="0.2">
      <c r="A82" s="10" t="s">
        <v>223</v>
      </c>
    </row>
    <row r="83" spans="1:15" x14ac:dyDescent="0.2">
      <c r="A83" s="10" t="s">
        <v>304</v>
      </c>
      <c r="B83">
        <v>868</v>
      </c>
      <c r="C83">
        <v>132647.22</v>
      </c>
      <c r="D83">
        <v>27</v>
      </c>
      <c r="E83">
        <v>3783</v>
      </c>
      <c r="F83">
        <v>161</v>
      </c>
      <c r="G83">
        <v>24465.200000000001</v>
      </c>
    </row>
    <row r="84" spans="1:15" x14ac:dyDescent="0.2">
      <c r="A84" s="10" t="s">
        <v>193</v>
      </c>
      <c r="B84">
        <v>299</v>
      </c>
      <c r="C84">
        <v>35654.11</v>
      </c>
      <c r="D84">
        <v>890</v>
      </c>
      <c r="E84">
        <v>138981.25</v>
      </c>
      <c r="F84">
        <v>124</v>
      </c>
      <c r="G84">
        <v>17960.64</v>
      </c>
    </row>
    <row r="85" spans="1:15" x14ac:dyDescent="0.2">
      <c r="A85" s="10" t="s">
        <v>194</v>
      </c>
      <c r="B85">
        <v>897</v>
      </c>
      <c r="C85">
        <v>137029.66</v>
      </c>
      <c r="D85">
        <v>1041</v>
      </c>
      <c r="E85">
        <v>162031.53</v>
      </c>
      <c r="F85">
        <v>161</v>
      </c>
      <c r="G85">
        <v>24154.82</v>
      </c>
    </row>
    <row r="86" spans="1:15" x14ac:dyDescent="0.2">
      <c r="A86" s="10" t="s">
        <v>412</v>
      </c>
      <c r="B86">
        <v>1335</v>
      </c>
      <c r="C86">
        <v>189518.56</v>
      </c>
      <c r="D86">
        <v>1146</v>
      </c>
      <c r="E86">
        <v>179743.05</v>
      </c>
      <c r="F86">
        <v>306</v>
      </c>
      <c r="G86">
        <v>44952.78</v>
      </c>
    </row>
    <row r="87" spans="1:15" x14ac:dyDescent="0.2">
      <c r="A87" s="10" t="s">
        <v>305</v>
      </c>
      <c r="B87">
        <v>1304</v>
      </c>
      <c r="C87">
        <v>185594.17</v>
      </c>
      <c r="F87">
        <v>36</v>
      </c>
      <c r="G87">
        <v>5147.76</v>
      </c>
    </row>
    <row r="88" spans="1:15" x14ac:dyDescent="0.2">
      <c r="A88" s="10" t="s">
        <v>306</v>
      </c>
      <c r="B88">
        <v>494</v>
      </c>
      <c r="C88">
        <v>78006.66</v>
      </c>
      <c r="D88">
        <v>85</v>
      </c>
      <c r="E88">
        <v>13541.71</v>
      </c>
      <c r="F88">
        <v>13</v>
      </c>
      <c r="G88">
        <v>2004.94</v>
      </c>
    </row>
    <row r="89" spans="1:15" x14ac:dyDescent="0.2">
      <c r="A89" s="10" t="s">
        <v>203</v>
      </c>
      <c r="B89">
        <v>88</v>
      </c>
      <c r="C89">
        <v>12709.75</v>
      </c>
      <c r="D89">
        <v>58</v>
      </c>
      <c r="E89">
        <v>8915.69</v>
      </c>
      <c r="F89">
        <v>7</v>
      </c>
      <c r="G89">
        <v>985.72</v>
      </c>
    </row>
    <row r="90" spans="1:15" x14ac:dyDescent="0.2">
      <c r="A90" s="10" t="s">
        <v>117</v>
      </c>
      <c r="B90">
        <v>296</v>
      </c>
      <c r="C90">
        <v>45015.62</v>
      </c>
      <c r="D90">
        <v>151</v>
      </c>
      <c r="E90">
        <v>23458.45</v>
      </c>
      <c r="F90">
        <v>12</v>
      </c>
      <c r="G90">
        <v>1913.13</v>
      </c>
    </row>
    <row r="91" spans="1:15" x14ac:dyDescent="0.2">
      <c r="A91" s="10" t="s">
        <v>171</v>
      </c>
      <c r="B91">
        <v>94</v>
      </c>
      <c r="C91">
        <v>14422.01</v>
      </c>
      <c r="D91">
        <v>76</v>
      </c>
      <c r="E91">
        <v>12047.92</v>
      </c>
      <c r="F91">
        <v>4</v>
      </c>
      <c r="G91">
        <v>642.26</v>
      </c>
    </row>
    <row r="92" spans="1:15" x14ac:dyDescent="0.2">
      <c r="A92" s="10" t="s">
        <v>27</v>
      </c>
      <c r="B92">
        <v>338</v>
      </c>
      <c r="C92">
        <v>46364.08</v>
      </c>
      <c r="D92">
        <v>278</v>
      </c>
      <c r="E92">
        <v>41768.15</v>
      </c>
      <c r="F92">
        <v>30</v>
      </c>
      <c r="G92">
        <v>4170.2</v>
      </c>
    </row>
    <row r="93" spans="1:15" x14ac:dyDescent="0.2">
      <c r="A93" s="10" t="s">
        <v>28</v>
      </c>
      <c r="B93">
        <v>338</v>
      </c>
      <c r="C93">
        <v>44292.82</v>
      </c>
      <c r="D93">
        <v>191</v>
      </c>
      <c r="E93">
        <v>27989.29</v>
      </c>
      <c r="F93">
        <v>9</v>
      </c>
      <c r="G93">
        <v>1147.3900000000001</v>
      </c>
    </row>
    <row r="94" spans="1:15" x14ac:dyDescent="0.2">
      <c r="A94" s="10" t="s">
        <v>113</v>
      </c>
      <c r="B94">
        <v>380</v>
      </c>
      <c r="C94">
        <v>56812.09</v>
      </c>
      <c r="D94">
        <v>116</v>
      </c>
      <c r="E94">
        <v>18225.259999999998</v>
      </c>
      <c r="F94">
        <v>16</v>
      </c>
      <c r="G94">
        <v>2223.71</v>
      </c>
    </row>
    <row r="95" spans="1:15" x14ac:dyDescent="0.2">
      <c r="A95" s="10" t="s">
        <v>204</v>
      </c>
      <c r="B95">
        <v>185</v>
      </c>
      <c r="C95">
        <v>28591.16</v>
      </c>
      <c r="D95">
        <v>197</v>
      </c>
      <c r="E95">
        <v>31090.92</v>
      </c>
      <c r="F95">
        <v>5</v>
      </c>
      <c r="G95">
        <v>711.14</v>
      </c>
    </row>
    <row r="96" spans="1:15" x14ac:dyDescent="0.2">
      <c r="A96" s="10" t="s">
        <v>205</v>
      </c>
      <c r="B96">
        <v>16</v>
      </c>
      <c r="C96">
        <v>2471.15</v>
      </c>
      <c r="D96">
        <v>19</v>
      </c>
      <c r="E96">
        <v>3025.03</v>
      </c>
      <c r="L96">
        <v>139</v>
      </c>
      <c r="M96">
        <v>21036.720000000001</v>
      </c>
      <c r="N96">
        <v>61</v>
      </c>
      <c r="O96">
        <v>9461.98</v>
      </c>
    </row>
    <row r="97" spans="1:22" x14ac:dyDescent="0.2">
      <c r="A97" s="10" t="s">
        <v>206</v>
      </c>
      <c r="B97">
        <v>162</v>
      </c>
      <c r="C97">
        <v>25456.74</v>
      </c>
      <c r="D97">
        <v>148</v>
      </c>
      <c r="E97">
        <v>23500.28</v>
      </c>
      <c r="F97">
        <v>8</v>
      </c>
      <c r="G97">
        <v>1280</v>
      </c>
      <c r="L97">
        <v>10</v>
      </c>
      <c r="M97">
        <v>1600</v>
      </c>
    </row>
    <row r="98" spans="1:22" x14ac:dyDescent="0.2">
      <c r="A98" s="2" t="s">
        <v>207</v>
      </c>
      <c r="B98">
        <v>357</v>
      </c>
      <c r="C98">
        <v>53192.7</v>
      </c>
      <c r="D98">
        <v>158</v>
      </c>
      <c r="E98">
        <v>23438.53</v>
      </c>
      <c r="F98">
        <v>49</v>
      </c>
      <c r="G98">
        <v>6761.02</v>
      </c>
      <c r="V98" t="s">
        <v>311</v>
      </c>
    </row>
    <row r="99" spans="1:22" x14ac:dyDescent="0.2">
      <c r="A99" s="2" t="s">
        <v>208</v>
      </c>
      <c r="B99">
        <v>20</v>
      </c>
      <c r="C99">
        <v>3147.34</v>
      </c>
      <c r="D99">
        <v>28</v>
      </c>
      <c r="E99">
        <v>4446.21</v>
      </c>
      <c r="L99">
        <v>41</v>
      </c>
      <c r="M99">
        <v>6076.91</v>
      </c>
      <c r="N99">
        <v>11</v>
      </c>
      <c r="O99">
        <v>1497.76</v>
      </c>
    </row>
    <row r="100" spans="1:22" x14ac:dyDescent="0.2">
      <c r="A100" s="2" t="s">
        <v>209</v>
      </c>
      <c r="B100">
        <v>239</v>
      </c>
      <c r="C100">
        <v>36884.620000000003</v>
      </c>
      <c r="D100">
        <v>129</v>
      </c>
      <c r="E100">
        <v>20153.59</v>
      </c>
      <c r="F100">
        <v>11</v>
      </c>
      <c r="G100">
        <v>1760</v>
      </c>
      <c r="L100">
        <v>27</v>
      </c>
      <c r="M100">
        <v>4187.4799999999996</v>
      </c>
      <c r="N100">
        <v>2</v>
      </c>
      <c r="O100">
        <v>320</v>
      </c>
    </row>
    <row r="101" spans="1:22" x14ac:dyDescent="0.2">
      <c r="A101" s="2" t="s">
        <v>210</v>
      </c>
      <c r="B101">
        <v>447</v>
      </c>
      <c r="C101">
        <v>61286.25</v>
      </c>
      <c r="D101">
        <v>217</v>
      </c>
      <c r="E101">
        <v>33311.4</v>
      </c>
      <c r="F101">
        <v>46</v>
      </c>
      <c r="G101">
        <v>6823.26</v>
      </c>
    </row>
    <row r="102" spans="1:22" x14ac:dyDescent="0.2">
      <c r="A102" s="2" t="s">
        <v>63</v>
      </c>
      <c r="B102">
        <v>613</v>
      </c>
      <c r="C102">
        <v>87888.6</v>
      </c>
      <c r="D102">
        <v>206</v>
      </c>
      <c r="E102">
        <v>29855.14</v>
      </c>
      <c r="F102">
        <v>25</v>
      </c>
      <c r="G102">
        <v>3320</v>
      </c>
    </row>
    <row r="103" spans="1:22" x14ac:dyDescent="0.2">
      <c r="A103" s="2" t="s">
        <v>177</v>
      </c>
      <c r="B103">
        <v>92</v>
      </c>
      <c r="C103">
        <v>13641.26</v>
      </c>
      <c r="D103">
        <v>29</v>
      </c>
      <c r="E103">
        <v>3947.57</v>
      </c>
      <c r="F103">
        <v>4</v>
      </c>
      <c r="G103">
        <v>637.20000000000005</v>
      </c>
    </row>
    <row r="104" spans="1:22" x14ac:dyDescent="0.2">
      <c r="A104" s="2" t="s">
        <v>29</v>
      </c>
      <c r="B104">
        <v>327</v>
      </c>
      <c r="C104">
        <v>46044.05</v>
      </c>
      <c r="D104">
        <v>191</v>
      </c>
      <c r="E104">
        <v>26574.41</v>
      </c>
      <c r="F104">
        <v>6</v>
      </c>
      <c r="G104">
        <v>614.5</v>
      </c>
    </row>
    <row r="105" spans="1:22" x14ac:dyDescent="0.2">
      <c r="A105" s="2" t="s">
        <v>188</v>
      </c>
      <c r="B105">
        <v>385</v>
      </c>
      <c r="C105">
        <v>53555.67</v>
      </c>
      <c r="D105">
        <v>298</v>
      </c>
      <c r="E105">
        <v>41682.83</v>
      </c>
      <c r="F105">
        <v>33</v>
      </c>
      <c r="G105">
        <v>3636.6</v>
      </c>
    </row>
    <row r="106" spans="1:22" x14ac:dyDescent="0.2">
      <c r="A106" s="2" t="s">
        <v>159</v>
      </c>
      <c r="B106">
        <v>368</v>
      </c>
      <c r="C106">
        <v>52891.06</v>
      </c>
      <c r="D106">
        <v>298</v>
      </c>
      <c r="E106">
        <v>46212.39</v>
      </c>
      <c r="F106">
        <v>8</v>
      </c>
      <c r="G106">
        <v>920</v>
      </c>
    </row>
    <row r="107" spans="1:22" x14ac:dyDescent="0.2">
      <c r="A107" s="2" t="s">
        <v>30</v>
      </c>
      <c r="B107">
        <v>436</v>
      </c>
      <c r="C107">
        <v>64294.77</v>
      </c>
      <c r="D107">
        <v>199</v>
      </c>
      <c r="E107">
        <v>29257.5</v>
      </c>
      <c r="F107">
        <v>15</v>
      </c>
      <c r="G107">
        <v>2066.0700000000002</v>
      </c>
    </row>
    <row r="108" spans="1:22" x14ac:dyDescent="0.2">
      <c r="A108" s="2" t="s">
        <v>88</v>
      </c>
      <c r="B108">
        <v>160</v>
      </c>
      <c r="C108">
        <v>22461.09</v>
      </c>
      <c r="D108">
        <v>91</v>
      </c>
      <c r="E108">
        <v>13721.38</v>
      </c>
      <c r="F108">
        <v>4</v>
      </c>
      <c r="G108">
        <v>520.80999999999995</v>
      </c>
    </row>
    <row r="109" spans="1:22" x14ac:dyDescent="0.2">
      <c r="A109" s="2" t="s">
        <v>225</v>
      </c>
      <c r="B109">
        <v>178</v>
      </c>
      <c r="C109">
        <v>27128.73</v>
      </c>
      <c r="D109">
        <v>89</v>
      </c>
      <c r="E109">
        <v>13566.33</v>
      </c>
      <c r="F109">
        <v>1</v>
      </c>
      <c r="G109">
        <v>160</v>
      </c>
    </row>
    <row r="110" spans="1:22" x14ac:dyDescent="0.2">
      <c r="A110" s="2" t="s">
        <v>179</v>
      </c>
      <c r="B110">
        <v>216</v>
      </c>
      <c r="C110">
        <v>24374.26</v>
      </c>
      <c r="D110">
        <v>102</v>
      </c>
      <c r="E110">
        <v>14064.78</v>
      </c>
      <c r="F110">
        <v>60</v>
      </c>
      <c r="G110">
        <v>6919.86</v>
      </c>
    </row>
    <row r="111" spans="1:22" x14ac:dyDescent="0.2">
      <c r="A111" s="2" t="s">
        <v>16</v>
      </c>
      <c r="B111">
        <v>352</v>
      </c>
      <c r="C111">
        <v>33893.24</v>
      </c>
      <c r="D111">
        <v>110</v>
      </c>
      <c r="E111">
        <v>11468.97</v>
      </c>
      <c r="F111">
        <v>7</v>
      </c>
      <c r="G111">
        <v>494.85</v>
      </c>
    </row>
    <row r="112" spans="1:22" x14ac:dyDescent="0.2">
      <c r="A112" s="2" t="s">
        <v>12</v>
      </c>
    </row>
    <row r="113" spans="1:9" x14ac:dyDescent="0.2">
      <c r="A113" s="2" t="s">
        <v>93</v>
      </c>
      <c r="B113">
        <v>468</v>
      </c>
      <c r="C113">
        <v>42019.19</v>
      </c>
      <c r="D113">
        <v>118</v>
      </c>
      <c r="E113">
        <v>11651.69</v>
      </c>
      <c r="F113">
        <v>57</v>
      </c>
      <c r="G113">
        <v>5643.02</v>
      </c>
    </row>
    <row r="114" spans="1:9" x14ac:dyDescent="0.2">
      <c r="A114" s="2" t="s">
        <v>189</v>
      </c>
      <c r="B114">
        <v>187</v>
      </c>
      <c r="C114">
        <v>29355.33</v>
      </c>
      <c r="D114">
        <v>44</v>
      </c>
      <c r="E114">
        <v>6969.21</v>
      </c>
      <c r="F114">
        <v>12</v>
      </c>
      <c r="G114">
        <v>1836.45</v>
      </c>
    </row>
    <row r="115" spans="1:9" x14ac:dyDescent="0.2">
      <c r="A115" s="2" t="s">
        <v>82</v>
      </c>
      <c r="B115">
        <v>101</v>
      </c>
      <c r="C115">
        <v>15199.9</v>
      </c>
      <c r="D115">
        <v>67</v>
      </c>
      <c r="E115">
        <v>10398.879999999999</v>
      </c>
      <c r="F115">
        <v>4</v>
      </c>
      <c r="G115">
        <v>640</v>
      </c>
    </row>
    <row r="116" spans="1:9" x14ac:dyDescent="0.2">
      <c r="A116" s="2" t="s">
        <v>226</v>
      </c>
      <c r="B116">
        <v>89</v>
      </c>
      <c r="C116">
        <v>13731.81</v>
      </c>
      <c r="D116">
        <v>33</v>
      </c>
      <c r="E116">
        <v>5252.15</v>
      </c>
      <c r="F116">
        <v>10</v>
      </c>
      <c r="G116">
        <v>1496.04</v>
      </c>
    </row>
    <row r="117" spans="1:9" x14ac:dyDescent="0.2">
      <c r="A117" s="2" t="s">
        <v>123</v>
      </c>
      <c r="B117">
        <v>89</v>
      </c>
      <c r="C117">
        <v>13859.31</v>
      </c>
      <c r="D117">
        <v>45</v>
      </c>
      <c r="E117">
        <v>7014.14</v>
      </c>
      <c r="F117">
        <v>2</v>
      </c>
      <c r="G117">
        <v>320</v>
      </c>
    </row>
    <row r="118" spans="1:9" x14ac:dyDescent="0.2">
      <c r="A118" s="2" t="s">
        <v>227</v>
      </c>
      <c r="B118">
        <v>54</v>
      </c>
      <c r="C118">
        <v>7735.76</v>
      </c>
      <c r="D118">
        <v>8</v>
      </c>
      <c r="E118">
        <v>1228.79</v>
      </c>
    </row>
    <row r="119" spans="1:9" x14ac:dyDescent="0.2">
      <c r="A119" s="2" t="s">
        <v>228</v>
      </c>
      <c r="B119">
        <v>135</v>
      </c>
      <c r="C119">
        <v>21376.400000000001</v>
      </c>
      <c r="D119">
        <v>22</v>
      </c>
      <c r="E119">
        <v>3508.89</v>
      </c>
    </row>
    <row r="120" spans="1:9" x14ac:dyDescent="0.2">
      <c r="A120" s="2" t="s">
        <v>267</v>
      </c>
    </row>
    <row r="121" spans="1:9" x14ac:dyDescent="0.2">
      <c r="A121" s="2" t="s">
        <v>160</v>
      </c>
      <c r="B121">
        <v>2</v>
      </c>
      <c r="C121">
        <v>74.599999999999994</v>
      </c>
      <c r="D121">
        <v>1</v>
      </c>
      <c r="E121">
        <v>81.25</v>
      </c>
    </row>
    <row r="122" spans="1:9" x14ac:dyDescent="0.2">
      <c r="A122" t="s">
        <v>161</v>
      </c>
      <c r="H122">
        <v>1</v>
      </c>
      <c r="I122">
        <v>40</v>
      </c>
    </row>
    <row r="123" spans="1:9" x14ac:dyDescent="0.2">
      <c r="B123" t="s">
        <v>309</v>
      </c>
    </row>
  </sheetData>
  <mergeCells count="1">
    <mergeCell ref="B1:O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3FB-8762-324D-A8DE-A040B192E150}">
  <dimension ref="A1:R121"/>
  <sheetViews>
    <sheetView topLeftCell="A87" workbookViewId="0">
      <selection activeCell="B120" sqref="B120"/>
    </sheetView>
  </sheetViews>
  <sheetFormatPr baseColWidth="10" defaultRowHeight="16" x14ac:dyDescent="0.2"/>
  <cols>
    <col min="1" max="1" width="19.6640625" customWidth="1"/>
  </cols>
  <sheetData>
    <row r="1" spans="1:17" x14ac:dyDescent="0.2">
      <c r="B1" s="19">
        <v>1896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475</v>
      </c>
      <c r="C3">
        <v>48567.3</v>
      </c>
      <c r="D3">
        <v>666</v>
      </c>
      <c r="E3">
        <v>75829.25</v>
      </c>
      <c r="F3">
        <v>9</v>
      </c>
      <c r="G3">
        <v>890.58</v>
      </c>
    </row>
    <row r="4" spans="1:17" x14ac:dyDescent="0.2">
      <c r="A4" s="2" t="s">
        <v>44</v>
      </c>
      <c r="B4">
        <v>772</v>
      </c>
      <c r="C4">
        <v>80940.22</v>
      </c>
      <c r="D4">
        <v>840</v>
      </c>
      <c r="E4">
        <v>95110.16</v>
      </c>
      <c r="F4">
        <v>44</v>
      </c>
      <c r="G4">
        <v>4420.95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116</v>
      </c>
      <c r="C6">
        <v>15731.29</v>
      </c>
      <c r="D6">
        <v>38</v>
      </c>
      <c r="E6">
        <v>5660.92</v>
      </c>
      <c r="F6">
        <v>12</v>
      </c>
      <c r="G6">
        <v>1600.62</v>
      </c>
    </row>
    <row r="7" spans="1:17" x14ac:dyDescent="0.2">
      <c r="A7" t="s">
        <v>149</v>
      </c>
      <c r="B7">
        <v>180</v>
      </c>
      <c r="C7">
        <v>24295.040000000001</v>
      </c>
      <c r="D7">
        <v>53</v>
      </c>
      <c r="E7">
        <v>7260.66</v>
      </c>
      <c r="F7">
        <v>12</v>
      </c>
      <c r="G7">
        <v>1599.9</v>
      </c>
    </row>
    <row r="8" spans="1:17" x14ac:dyDescent="0.2">
      <c r="A8" s="2" t="s">
        <v>75</v>
      </c>
      <c r="B8">
        <v>1006</v>
      </c>
      <c r="C8">
        <v>121774.99</v>
      </c>
      <c r="D8">
        <v>431</v>
      </c>
      <c r="E8">
        <v>50568.12</v>
      </c>
      <c r="F8">
        <v>14</v>
      </c>
      <c r="G8">
        <v>1683.79</v>
      </c>
    </row>
    <row r="9" spans="1:17" x14ac:dyDescent="0.2">
      <c r="A9" s="2" t="s">
        <v>76</v>
      </c>
      <c r="B9">
        <v>229</v>
      </c>
      <c r="C9">
        <v>24546.720000000001</v>
      </c>
      <c r="D9">
        <v>158</v>
      </c>
      <c r="E9">
        <v>18231.32</v>
      </c>
    </row>
    <row r="10" spans="1:17" x14ac:dyDescent="0.2">
      <c r="A10" s="2" t="s">
        <v>83</v>
      </c>
      <c r="B10">
        <v>1221</v>
      </c>
      <c r="C10">
        <v>142672.70000000001</v>
      </c>
      <c r="D10">
        <v>471</v>
      </c>
      <c r="E10">
        <v>58722.65</v>
      </c>
      <c r="F10">
        <v>8</v>
      </c>
      <c r="G10">
        <v>791.76</v>
      </c>
    </row>
    <row r="11" spans="1:17" x14ac:dyDescent="0.2">
      <c r="A11" s="2" t="s">
        <v>48</v>
      </c>
      <c r="B11">
        <v>869</v>
      </c>
      <c r="C11">
        <v>93379.04</v>
      </c>
      <c r="D11">
        <v>460</v>
      </c>
      <c r="E11">
        <v>50040.47</v>
      </c>
      <c r="F11">
        <v>9</v>
      </c>
      <c r="G11">
        <v>938.24</v>
      </c>
    </row>
    <row r="12" spans="1:17" x14ac:dyDescent="0.2">
      <c r="A12" s="2" t="s">
        <v>24</v>
      </c>
      <c r="B12">
        <v>103</v>
      </c>
      <c r="C12">
        <v>14918.88</v>
      </c>
      <c r="D12">
        <v>77</v>
      </c>
      <c r="E12">
        <v>11391.29</v>
      </c>
      <c r="F12">
        <v>7</v>
      </c>
      <c r="G12">
        <v>879.87</v>
      </c>
      <c r="L12">
        <v>3</v>
      </c>
      <c r="M12">
        <v>340.82</v>
      </c>
      <c r="N12">
        <v>3</v>
      </c>
      <c r="O12">
        <v>340.82</v>
      </c>
      <c r="P12">
        <v>2</v>
      </c>
      <c r="Q12">
        <v>305.42</v>
      </c>
    </row>
    <row r="13" spans="1:17" x14ac:dyDescent="0.2">
      <c r="A13" s="2" t="s">
        <v>103</v>
      </c>
      <c r="B13">
        <v>35</v>
      </c>
      <c r="C13">
        <v>4865.45</v>
      </c>
      <c r="D13">
        <v>14</v>
      </c>
      <c r="E13">
        <v>21119.82</v>
      </c>
      <c r="F13">
        <v>9</v>
      </c>
      <c r="G13">
        <v>1200</v>
      </c>
    </row>
    <row r="14" spans="1:17" x14ac:dyDescent="0.2">
      <c r="A14" s="2" t="s">
        <v>66</v>
      </c>
      <c r="B14">
        <v>257</v>
      </c>
      <c r="C14">
        <v>35842.94</v>
      </c>
      <c r="D14">
        <v>249</v>
      </c>
      <c r="E14">
        <v>35825.71</v>
      </c>
      <c r="F14">
        <v>19</v>
      </c>
      <c r="G14">
        <v>2047.52</v>
      </c>
    </row>
    <row r="15" spans="1:17" x14ac:dyDescent="0.2">
      <c r="A15" s="2" t="s">
        <v>23</v>
      </c>
      <c r="B15">
        <v>51</v>
      </c>
      <c r="C15">
        <v>6740.66</v>
      </c>
      <c r="D15">
        <v>43</v>
      </c>
      <c r="E15">
        <v>6133.36</v>
      </c>
      <c r="F15">
        <v>2</v>
      </c>
      <c r="G15">
        <v>125.43</v>
      </c>
    </row>
    <row r="16" spans="1:17" x14ac:dyDescent="0.2">
      <c r="A16" s="2" t="s">
        <v>214</v>
      </c>
      <c r="B16">
        <v>126</v>
      </c>
      <c r="C16">
        <v>17733.189999999999</v>
      </c>
      <c r="D16">
        <v>74</v>
      </c>
      <c r="E16">
        <v>10541.21</v>
      </c>
      <c r="F16">
        <v>3</v>
      </c>
      <c r="G16">
        <v>149.36000000000001</v>
      </c>
    </row>
    <row r="17" spans="1:7" x14ac:dyDescent="0.2">
      <c r="A17" s="2" t="s">
        <v>54</v>
      </c>
      <c r="B17">
        <v>89</v>
      </c>
      <c r="C17">
        <v>11365.1</v>
      </c>
      <c r="D17">
        <v>81</v>
      </c>
      <c r="E17">
        <v>11653.2</v>
      </c>
      <c r="F17">
        <v>4</v>
      </c>
      <c r="G17">
        <v>467.75</v>
      </c>
    </row>
    <row r="18" spans="1:7" x14ac:dyDescent="0.2">
      <c r="A18" s="2" t="s">
        <v>22</v>
      </c>
      <c r="B18">
        <v>410</v>
      </c>
      <c r="C18">
        <v>56212.65</v>
      </c>
      <c r="D18">
        <v>274</v>
      </c>
      <c r="E18">
        <v>40978.68</v>
      </c>
      <c r="F18">
        <v>19</v>
      </c>
      <c r="G18">
        <v>2691.95</v>
      </c>
    </row>
    <row r="19" spans="1:7" x14ac:dyDescent="0.2">
      <c r="A19" s="2" t="s">
        <v>25</v>
      </c>
      <c r="B19">
        <v>122</v>
      </c>
      <c r="C19">
        <v>17254.09</v>
      </c>
      <c r="D19">
        <v>105</v>
      </c>
      <c r="E19">
        <v>1629.37</v>
      </c>
      <c r="F19">
        <v>2</v>
      </c>
      <c r="G19">
        <v>216.01</v>
      </c>
    </row>
    <row r="20" spans="1:7" x14ac:dyDescent="0.2">
      <c r="A20" s="2" t="s">
        <v>94</v>
      </c>
      <c r="B20">
        <v>73</v>
      </c>
      <c r="C20">
        <v>10813.72</v>
      </c>
      <c r="D20">
        <v>59</v>
      </c>
      <c r="E20">
        <v>9042.36</v>
      </c>
      <c r="F20">
        <v>1</v>
      </c>
      <c r="G20">
        <v>160</v>
      </c>
    </row>
    <row r="21" spans="1:7" x14ac:dyDescent="0.2">
      <c r="A21" s="2" t="s">
        <v>26</v>
      </c>
      <c r="B21">
        <v>164</v>
      </c>
      <c r="C21">
        <v>24042.11</v>
      </c>
      <c r="D21">
        <v>211</v>
      </c>
      <c r="E21">
        <v>32334.59</v>
      </c>
      <c r="F21">
        <v>7</v>
      </c>
      <c r="G21">
        <v>1000</v>
      </c>
    </row>
    <row r="22" spans="1:7" x14ac:dyDescent="0.2">
      <c r="A22" s="2" t="s">
        <v>215</v>
      </c>
      <c r="B22">
        <v>40</v>
      </c>
      <c r="C22">
        <v>6313.96</v>
      </c>
      <c r="D22">
        <v>115</v>
      </c>
      <c r="E22">
        <v>17994.62</v>
      </c>
      <c r="F22">
        <v>3</v>
      </c>
      <c r="G22">
        <v>480</v>
      </c>
    </row>
    <row r="23" spans="1:7" x14ac:dyDescent="0.2">
      <c r="A23" s="2" t="s">
        <v>110</v>
      </c>
      <c r="B23">
        <v>61</v>
      </c>
      <c r="C23">
        <v>9389.83</v>
      </c>
      <c r="D23">
        <v>69</v>
      </c>
      <c r="E23">
        <v>10530.98</v>
      </c>
      <c r="F23">
        <v>2</v>
      </c>
      <c r="G23">
        <v>200</v>
      </c>
    </row>
    <row r="24" spans="1:7" x14ac:dyDescent="0.2">
      <c r="A24" s="2" t="s">
        <v>43</v>
      </c>
      <c r="B24">
        <v>481</v>
      </c>
      <c r="C24">
        <v>48773.35</v>
      </c>
      <c r="D24">
        <v>232</v>
      </c>
      <c r="E24">
        <v>35453.47</v>
      </c>
      <c r="F24">
        <v>14</v>
      </c>
      <c r="G24">
        <v>1482.74</v>
      </c>
    </row>
    <row r="25" spans="1:7" x14ac:dyDescent="0.2">
      <c r="A25" s="2" t="s">
        <v>150</v>
      </c>
      <c r="B25">
        <v>84</v>
      </c>
      <c r="C25">
        <v>12886.11</v>
      </c>
      <c r="D25">
        <v>50</v>
      </c>
      <c r="E25">
        <v>7542.12</v>
      </c>
      <c r="F25">
        <v>4</v>
      </c>
      <c r="G25">
        <v>497.85</v>
      </c>
    </row>
    <row r="26" spans="1:7" x14ac:dyDescent="0.2">
      <c r="A26" s="2" t="s">
        <v>173</v>
      </c>
      <c r="B26">
        <v>60</v>
      </c>
      <c r="C26">
        <v>8617.82</v>
      </c>
      <c r="D26">
        <v>56</v>
      </c>
      <c r="E26">
        <v>8597.49</v>
      </c>
      <c r="F26">
        <v>1</v>
      </c>
      <c r="G26">
        <v>40</v>
      </c>
    </row>
    <row r="27" spans="1:7" x14ac:dyDescent="0.2">
      <c r="A27" s="2" t="s">
        <v>151</v>
      </c>
      <c r="B27">
        <v>15</v>
      </c>
      <c r="C27">
        <v>1858.88</v>
      </c>
      <c r="D27">
        <v>5</v>
      </c>
      <c r="E27">
        <v>800</v>
      </c>
    </row>
    <row r="28" spans="1:7" x14ac:dyDescent="0.2">
      <c r="A28" s="2" t="s">
        <v>216</v>
      </c>
      <c r="B28">
        <v>30</v>
      </c>
      <c r="C28">
        <v>4502.45</v>
      </c>
      <c r="D28">
        <v>55</v>
      </c>
      <c r="E28">
        <v>8760.6299999999992</v>
      </c>
      <c r="F28">
        <v>1</v>
      </c>
      <c r="G28">
        <v>40</v>
      </c>
    </row>
    <row r="29" spans="1:7" x14ac:dyDescent="0.2">
      <c r="A29" s="2" t="s">
        <v>152</v>
      </c>
      <c r="B29">
        <v>58</v>
      </c>
      <c r="C29">
        <v>8385.65</v>
      </c>
      <c r="D29">
        <v>49</v>
      </c>
      <c r="E29">
        <v>7495.11</v>
      </c>
      <c r="F29">
        <v>2</v>
      </c>
      <c r="G29">
        <v>320</v>
      </c>
    </row>
    <row r="30" spans="1:7" x14ac:dyDescent="0.2">
      <c r="A30" s="2" t="s">
        <v>126</v>
      </c>
      <c r="B30">
        <v>39</v>
      </c>
      <c r="C30">
        <v>5835.81</v>
      </c>
      <c r="D30">
        <v>18</v>
      </c>
      <c r="E30">
        <v>2639.52</v>
      </c>
      <c r="F30">
        <v>4</v>
      </c>
      <c r="G30">
        <v>600</v>
      </c>
    </row>
    <row r="31" spans="1:7" x14ac:dyDescent="0.2">
      <c r="A31" s="2" t="s">
        <v>192</v>
      </c>
      <c r="B31">
        <v>22</v>
      </c>
      <c r="C31">
        <v>3439.09</v>
      </c>
      <c r="D31">
        <v>12</v>
      </c>
      <c r="E31">
        <v>1886.83</v>
      </c>
    </row>
    <row r="32" spans="1:7" x14ac:dyDescent="0.2">
      <c r="A32" s="2" t="s">
        <v>81</v>
      </c>
      <c r="B32">
        <v>373</v>
      </c>
      <c r="C32">
        <v>55611.56</v>
      </c>
      <c r="D32">
        <v>185</v>
      </c>
      <c r="E32">
        <v>27788.28</v>
      </c>
      <c r="F32">
        <v>20</v>
      </c>
      <c r="G32">
        <v>2487.27</v>
      </c>
    </row>
    <row r="33" spans="1:7" x14ac:dyDescent="0.2">
      <c r="A33" s="2" t="s">
        <v>217</v>
      </c>
      <c r="B33">
        <v>36</v>
      </c>
      <c r="C33">
        <v>4919.1000000000004</v>
      </c>
      <c r="D33">
        <v>90</v>
      </c>
      <c r="E33">
        <v>14150.96</v>
      </c>
      <c r="F33">
        <v>3</v>
      </c>
      <c r="G33">
        <v>360</v>
      </c>
    </row>
    <row r="34" spans="1:7" x14ac:dyDescent="0.2">
      <c r="A34" s="2" t="s">
        <v>91</v>
      </c>
      <c r="B34">
        <v>1170</v>
      </c>
      <c r="C34">
        <v>144717.18</v>
      </c>
      <c r="D34">
        <v>590</v>
      </c>
      <c r="E34">
        <v>79218.179999999993</v>
      </c>
      <c r="F34">
        <v>22</v>
      </c>
      <c r="G34">
        <v>1790.11</v>
      </c>
    </row>
    <row r="35" spans="1:7" x14ac:dyDescent="0.2">
      <c r="A35" s="2" t="s">
        <v>153</v>
      </c>
      <c r="B35">
        <v>644</v>
      </c>
      <c r="C35">
        <v>93227.49</v>
      </c>
      <c r="D35">
        <v>183</v>
      </c>
      <c r="E35">
        <v>27410.44</v>
      </c>
      <c r="F35">
        <v>7</v>
      </c>
      <c r="G35">
        <v>923.33</v>
      </c>
    </row>
    <row r="36" spans="1:7" x14ac:dyDescent="0.2">
      <c r="A36" s="2" t="s">
        <v>56</v>
      </c>
      <c r="B36" s="11">
        <v>120</v>
      </c>
      <c r="C36">
        <v>15986.38</v>
      </c>
      <c r="D36">
        <v>72</v>
      </c>
      <c r="E36">
        <v>10594.2</v>
      </c>
      <c r="F36">
        <v>21</v>
      </c>
      <c r="G36">
        <v>2815.17</v>
      </c>
    </row>
    <row r="37" spans="1:7" x14ac:dyDescent="0.2">
      <c r="A37" s="2" t="s">
        <v>395</v>
      </c>
      <c r="B37">
        <v>175</v>
      </c>
      <c r="C37">
        <v>22619.77</v>
      </c>
      <c r="D37">
        <v>41</v>
      </c>
      <c r="E37">
        <v>5474.2</v>
      </c>
    </row>
    <row r="38" spans="1:7" x14ac:dyDescent="0.2">
      <c r="A38" s="2" t="s">
        <v>169</v>
      </c>
      <c r="B38">
        <v>151</v>
      </c>
      <c r="C38">
        <v>21570.98</v>
      </c>
      <c r="D38">
        <v>59</v>
      </c>
      <c r="E38">
        <v>8867.14</v>
      </c>
      <c r="F38">
        <v>6</v>
      </c>
      <c r="G38">
        <v>656.51</v>
      </c>
    </row>
    <row r="39" spans="1:7" x14ac:dyDescent="0.2">
      <c r="A39" s="10" t="s">
        <v>89</v>
      </c>
      <c r="B39">
        <v>1240</v>
      </c>
      <c r="C39">
        <v>182598.83</v>
      </c>
      <c r="D39">
        <v>90</v>
      </c>
      <c r="E39">
        <v>13552.17</v>
      </c>
      <c r="F39">
        <v>2</v>
      </c>
      <c r="G39">
        <v>240</v>
      </c>
    </row>
    <row r="40" spans="1:7" x14ac:dyDescent="0.2">
      <c r="A40" s="10" t="s">
        <v>9</v>
      </c>
      <c r="B40">
        <v>27</v>
      </c>
      <c r="C40">
        <v>2556</v>
      </c>
      <c r="D40">
        <v>14</v>
      </c>
      <c r="E40">
        <v>1640</v>
      </c>
      <c r="F40">
        <v>8</v>
      </c>
      <c r="G40">
        <v>593.32000000000005</v>
      </c>
    </row>
    <row r="41" spans="1:7" x14ac:dyDescent="0.2">
      <c r="A41" s="10" t="s">
        <v>285</v>
      </c>
      <c r="B41">
        <v>136</v>
      </c>
      <c r="C41">
        <v>20471.11</v>
      </c>
      <c r="D41">
        <v>192</v>
      </c>
      <c r="E41">
        <v>28428.32</v>
      </c>
      <c r="F41">
        <v>6</v>
      </c>
      <c r="G41">
        <v>720</v>
      </c>
    </row>
    <row r="42" spans="1:7" x14ac:dyDescent="0.2">
      <c r="A42" s="10" t="s">
        <v>286</v>
      </c>
      <c r="B42">
        <v>111</v>
      </c>
      <c r="C42">
        <v>16381.85</v>
      </c>
      <c r="D42">
        <v>187</v>
      </c>
      <c r="E42">
        <v>28756.52</v>
      </c>
      <c r="F42">
        <v>9</v>
      </c>
      <c r="G42">
        <v>1046.71</v>
      </c>
    </row>
    <row r="43" spans="1:7" x14ac:dyDescent="0.2">
      <c r="A43" s="2" t="s">
        <v>31</v>
      </c>
      <c r="B43">
        <v>48</v>
      </c>
      <c r="C43">
        <v>4067.3</v>
      </c>
      <c r="D43">
        <v>41</v>
      </c>
      <c r="E43">
        <v>4899.2299999999996</v>
      </c>
      <c r="F43">
        <v>1</v>
      </c>
      <c r="G43">
        <v>80</v>
      </c>
    </row>
    <row r="44" spans="1:7" x14ac:dyDescent="0.2">
      <c r="A44" s="2" t="s">
        <v>127</v>
      </c>
      <c r="B44">
        <v>155</v>
      </c>
      <c r="C44">
        <v>23555.279999999999</v>
      </c>
      <c r="D44">
        <v>191</v>
      </c>
      <c r="E44">
        <v>29930.23</v>
      </c>
      <c r="F44">
        <v>1</v>
      </c>
      <c r="G44">
        <v>80</v>
      </c>
    </row>
    <row r="45" spans="1:7" x14ac:dyDescent="0.2">
      <c r="A45" s="2" t="s">
        <v>74</v>
      </c>
      <c r="B45">
        <v>364</v>
      </c>
      <c r="C45">
        <v>43423.12</v>
      </c>
      <c r="D45">
        <v>244</v>
      </c>
      <c r="E45">
        <v>29018.61</v>
      </c>
      <c r="F45">
        <v>3</v>
      </c>
      <c r="G45">
        <v>400.19</v>
      </c>
    </row>
    <row r="46" spans="1:7" x14ac:dyDescent="0.2">
      <c r="A46" s="2" t="s">
        <v>47</v>
      </c>
      <c r="B46">
        <v>893</v>
      </c>
      <c r="C46">
        <v>101672.79</v>
      </c>
      <c r="D46">
        <v>689</v>
      </c>
      <c r="E46">
        <v>76003.39</v>
      </c>
      <c r="F46">
        <v>23</v>
      </c>
      <c r="G46">
        <v>1986.95</v>
      </c>
    </row>
    <row r="47" spans="1:7" x14ac:dyDescent="0.2">
      <c r="A47" s="2" t="s">
        <v>185</v>
      </c>
      <c r="B47">
        <v>88</v>
      </c>
      <c r="C47">
        <v>7402.34</v>
      </c>
      <c r="D47">
        <v>38</v>
      </c>
      <c r="E47">
        <v>4315.46</v>
      </c>
      <c r="F47">
        <v>23</v>
      </c>
      <c r="G47">
        <v>1857.42</v>
      </c>
    </row>
    <row r="48" spans="1:7" x14ac:dyDescent="0.2">
      <c r="A48" s="2" t="s">
        <v>7</v>
      </c>
      <c r="B48">
        <v>334</v>
      </c>
      <c r="C48">
        <v>36832.57</v>
      </c>
      <c r="D48">
        <v>136</v>
      </c>
      <c r="E48">
        <v>18190.54</v>
      </c>
      <c r="F48">
        <v>72</v>
      </c>
      <c r="G48">
        <v>8012.19</v>
      </c>
    </row>
    <row r="49" spans="1:7" x14ac:dyDescent="0.2">
      <c r="A49" s="2" t="s">
        <v>129</v>
      </c>
      <c r="B49">
        <v>974</v>
      </c>
      <c r="C49">
        <v>137784.62</v>
      </c>
      <c r="D49">
        <v>272</v>
      </c>
      <c r="E49">
        <v>37495.22</v>
      </c>
      <c r="F49">
        <v>14</v>
      </c>
      <c r="G49">
        <v>1808.39</v>
      </c>
    </row>
    <row r="50" spans="1:7" x14ac:dyDescent="0.2">
      <c r="A50" s="2" t="s">
        <v>21</v>
      </c>
      <c r="B50">
        <v>350</v>
      </c>
      <c r="C50">
        <v>45293</v>
      </c>
      <c r="D50">
        <v>62</v>
      </c>
      <c r="E50">
        <v>8802.16</v>
      </c>
      <c r="F50">
        <v>18</v>
      </c>
      <c r="G50">
        <v>1491.66</v>
      </c>
    </row>
    <row r="51" spans="1:7" x14ac:dyDescent="0.2">
      <c r="A51" s="2" t="s">
        <v>195</v>
      </c>
      <c r="B51">
        <v>121</v>
      </c>
      <c r="C51">
        <v>12571.13</v>
      </c>
      <c r="D51">
        <v>95</v>
      </c>
      <c r="E51">
        <v>10893.72</v>
      </c>
      <c r="F51">
        <v>23</v>
      </c>
      <c r="G51">
        <v>1736.53</v>
      </c>
    </row>
    <row r="52" spans="1:7" x14ac:dyDescent="0.2">
      <c r="A52" s="2" t="s">
        <v>41</v>
      </c>
      <c r="B52">
        <v>878</v>
      </c>
      <c r="C52">
        <v>108999.46</v>
      </c>
      <c r="D52">
        <v>247</v>
      </c>
      <c r="E52">
        <v>29949.919999999998</v>
      </c>
      <c r="F52">
        <v>31</v>
      </c>
      <c r="G52">
        <v>3822.34</v>
      </c>
    </row>
    <row r="53" spans="1:7" x14ac:dyDescent="0.2">
      <c r="A53" s="2" t="s">
        <v>46</v>
      </c>
      <c r="B53">
        <v>1681</v>
      </c>
      <c r="C53">
        <v>184695.17</v>
      </c>
      <c r="D53">
        <v>961</v>
      </c>
      <c r="E53">
        <v>121685.3</v>
      </c>
      <c r="F53">
        <v>38</v>
      </c>
      <c r="G53">
        <v>4792.03</v>
      </c>
    </row>
    <row r="54" spans="1:7" x14ac:dyDescent="0.2">
      <c r="A54" s="2" t="s">
        <v>39</v>
      </c>
      <c r="B54">
        <v>581</v>
      </c>
      <c r="C54">
        <v>54022.84</v>
      </c>
      <c r="D54">
        <v>190</v>
      </c>
      <c r="E54">
        <v>19697.580000000002</v>
      </c>
      <c r="F54">
        <v>11</v>
      </c>
      <c r="G54">
        <v>548.29999999999995</v>
      </c>
    </row>
    <row r="55" spans="1:7" x14ac:dyDescent="0.2">
      <c r="A55" s="2" t="s">
        <v>40</v>
      </c>
      <c r="B55">
        <v>535</v>
      </c>
      <c r="C55">
        <v>42808.52</v>
      </c>
      <c r="D55">
        <v>227</v>
      </c>
      <c r="E55">
        <v>24482.39</v>
      </c>
      <c r="F55">
        <v>12</v>
      </c>
      <c r="G55">
        <v>681.9</v>
      </c>
    </row>
    <row r="56" spans="1:7" x14ac:dyDescent="0.2">
      <c r="A56" s="2" t="s">
        <v>45</v>
      </c>
      <c r="B56">
        <v>1182</v>
      </c>
      <c r="C56">
        <v>1222059.32</v>
      </c>
      <c r="D56">
        <v>459</v>
      </c>
      <c r="E56">
        <v>55373.67</v>
      </c>
      <c r="F56">
        <v>9</v>
      </c>
      <c r="G56">
        <v>680.33</v>
      </c>
    </row>
    <row r="57" spans="1:7" x14ac:dyDescent="0.2">
      <c r="A57" s="2" t="s">
        <v>107</v>
      </c>
      <c r="B57">
        <v>138</v>
      </c>
      <c r="C57">
        <v>20614.97</v>
      </c>
      <c r="D57">
        <v>63</v>
      </c>
      <c r="E57">
        <v>9574.0499999999993</v>
      </c>
      <c r="F57">
        <v>7</v>
      </c>
      <c r="G57">
        <v>898.23</v>
      </c>
    </row>
    <row r="58" spans="1:7" x14ac:dyDescent="0.2">
      <c r="A58" s="2" t="s">
        <v>62</v>
      </c>
      <c r="B58">
        <v>627</v>
      </c>
      <c r="C58">
        <v>95818.57</v>
      </c>
      <c r="D58">
        <v>180</v>
      </c>
      <c r="E58">
        <v>27365.88</v>
      </c>
      <c r="F58">
        <v>38</v>
      </c>
      <c r="G58">
        <v>5500.05</v>
      </c>
    </row>
    <row r="59" spans="1:7" x14ac:dyDescent="0.2">
      <c r="A59" s="2" t="s">
        <v>218</v>
      </c>
      <c r="B59">
        <v>213</v>
      </c>
      <c r="C59">
        <v>33258.94</v>
      </c>
      <c r="D59">
        <v>49</v>
      </c>
      <c r="E59">
        <v>7797.88</v>
      </c>
      <c r="F59">
        <v>17</v>
      </c>
      <c r="G59">
        <v>2594.2399999999998</v>
      </c>
    </row>
    <row r="60" spans="1:7" x14ac:dyDescent="0.2">
      <c r="A60" s="2" t="s">
        <v>134</v>
      </c>
      <c r="B60">
        <v>134</v>
      </c>
      <c r="C60">
        <v>20464.080000000002</v>
      </c>
      <c r="D60">
        <v>38</v>
      </c>
      <c r="E60">
        <v>5760.54</v>
      </c>
      <c r="F60">
        <v>4</v>
      </c>
      <c r="G60">
        <v>610.05999999999995</v>
      </c>
    </row>
    <row r="61" spans="1:7" x14ac:dyDescent="0.2">
      <c r="A61" s="2" t="s">
        <v>219</v>
      </c>
      <c r="B61">
        <v>287</v>
      </c>
      <c r="C61">
        <v>41316.660000000003</v>
      </c>
      <c r="D61">
        <v>120</v>
      </c>
      <c r="E61">
        <v>18103.84</v>
      </c>
      <c r="F61">
        <v>24</v>
      </c>
      <c r="G61">
        <v>3224.43</v>
      </c>
    </row>
    <row r="62" spans="1:7" x14ac:dyDescent="0.2">
      <c r="A62" s="2" t="s">
        <v>220</v>
      </c>
      <c r="B62">
        <v>239</v>
      </c>
      <c r="C62">
        <v>35838.92</v>
      </c>
      <c r="D62">
        <v>382</v>
      </c>
      <c r="E62">
        <v>59457.45</v>
      </c>
      <c r="F62">
        <v>22</v>
      </c>
      <c r="G62">
        <v>3192.82</v>
      </c>
    </row>
    <row r="63" spans="1:7" x14ac:dyDescent="0.2">
      <c r="A63" s="2" t="s">
        <v>221</v>
      </c>
      <c r="B63">
        <v>111</v>
      </c>
      <c r="C63">
        <v>16423.23</v>
      </c>
      <c r="D63">
        <v>76</v>
      </c>
      <c r="E63">
        <v>11629.12</v>
      </c>
      <c r="F63">
        <v>19</v>
      </c>
      <c r="G63">
        <v>2679.7</v>
      </c>
    </row>
    <row r="64" spans="1:7" x14ac:dyDescent="0.2">
      <c r="A64" s="2" t="s">
        <v>59</v>
      </c>
      <c r="B64">
        <v>59</v>
      </c>
      <c r="C64">
        <v>5210.1099999999997</v>
      </c>
      <c r="D64">
        <v>70</v>
      </c>
      <c r="E64">
        <v>9396.5300000000007</v>
      </c>
      <c r="F64">
        <v>9</v>
      </c>
      <c r="G64">
        <v>630.78</v>
      </c>
    </row>
    <row r="65" spans="1:15" x14ac:dyDescent="0.2">
      <c r="A65" s="2" t="s">
        <v>156</v>
      </c>
      <c r="B65">
        <v>83</v>
      </c>
      <c r="C65">
        <v>11865.2</v>
      </c>
      <c r="D65">
        <v>167</v>
      </c>
      <c r="E65">
        <v>24760.32</v>
      </c>
      <c r="F65">
        <v>13</v>
      </c>
      <c r="G65">
        <v>1821.28</v>
      </c>
    </row>
    <row r="66" spans="1:15" x14ac:dyDescent="0.2">
      <c r="A66" s="2" t="s">
        <v>100</v>
      </c>
      <c r="B66">
        <v>92</v>
      </c>
      <c r="C66">
        <v>12296.97</v>
      </c>
      <c r="D66">
        <v>194</v>
      </c>
      <c r="E66">
        <v>29918.22</v>
      </c>
      <c r="F66">
        <v>4</v>
      </c>
      <c r="G66">
        <v>440</v>
      </c>
    </row>
    <row r="67" spans="1:15" x14ac:dyDescent="0.2">
      <c r="A67" s="2" t="s">
        <v>196</v>
      </c>
      <c r="B67">
        <v>101</v>
      </c>
      <c r="C67">
        <v>12778.97</v>
      </c>
      <c r="D67">
        <v>65</v>
      </c>
      <c r="E67">
        <v>9548.5300000000007</v>
      </c>
      <c r="F67">
        <v>10</v>
      </c>
      <c r="G67">
        <v>1242.24</v>
      </c>
      <c r="L67">
        <v>92</v>
      </c>
      <c r="M67">
        <v>12161.67</v>
      </c>
      <c r="N67">
        <v>47</v>
      </c>
      <c r="O67">
        <v>6990.4</v>
      </c>
    </row>
    <row r="68" spans="1:15" x14ac:dyDescent="0.2">
      <c r="A68" s="2" t="s">
        <v>187</v>
      </c>
      <c r="B68">
        <v>65</v>
      </c>
      <c r="C68">
        <v>8930.19</v>
      </c>
      <c r="D68">
        <v>142</v>
      </c>
      <c r="E68">
        <v>21429.09</v>
      </c>
      <c r="F68">
        <v>4</v>
      </c>
      <c r="G68">
        <v>661.3</v>
      </c>
    </row>
    <row r="69" spans="1:15" x14ac:dyDescent="0.2">
      <c r="A69" s="2" t="s">
        <v>158</v>
      </c>
      <c r="B69">
        <v>259</v>
      </c>
      <c r="C69">
        <v>39425.61</v>
      </c>
      <c r="D69">
        <v>123</v>
      </c>
      <c r="E69">
        <v>19106.53</v>
      </c>
      <c r="F69">
        <v>9</v>
      </c>
      <c r="G69">
        <v>1395.88</v>
      </c>
    </row>
    <row r="70" spans="1:15" x14ac:dyDescent="0.2">
      <c r="A70" s="2" t="s">
        <v>42</v>
      </c>
      <c r="B70">
        <v>9</v>
      </c>
      <c r="C70">
        <v>1355.2</v>
      </c>
      <c r="D70">
        <v>2</v>
      </c>
      <c r="E70">
        <v>320</v>
      </c>
    </row>
    <row r="71" spans="1:15" x14ac:dyDescent="0.2">
      <c r="A71" s="10" t="s">
        <v>275</v>
      </c>
      <c r="B71">
        <v>149</v>
      </c>
      <c r="C71">
        <v>23456.01</v>
      </c>
      <c r="D71">
        <v>60</v>
      </c>
      <c r="E71">
        <v>9441.65</v>
      </c>
      <c r="F71">
        <v>3</v>
      </c>
      <c r="G71">
        <v>359.91</v>
      </c>
    </row>
    <row r="72" spans="1:15" x14ac:dyDescent="0.2">
      <c r="A72" s="10" t="s">
        <v>165</v>
      </c>
      <c r="B72">
        <v>109</v>
      </c>
      <c r="C72">
        <v>13628.35</v>
      </c>
      <c r="D72">
        <v>39</v>
      </c>
      <c r="E72">
        <v>5212.03</v>
      </c>
    </row>
    <row r="73" spans="1:15" x14ac:dyDescent="0.2">
      <c r="A73" s="10" t="s">
        <v>199</v>
      </c>
      <c r="B73">
        <v>83</v>
      </c>
      <c r="C73">
        <v>12449.44</v>
      </c>
      <c r="D73">
        <v>21</v>
      </c>
      <c r="E73">
        <v>3311.58</v>
      </c>
      <c r="F73">
        <v>3</v>
      </c>
      <c r="G73">
        <v>480</v>
      </c>
    </row>
    <row r="74" spans="1:15" x14ac:dyDescent="0.2">
      <c r="A74" s="10" t="s">
        <v>60</v>
      </c>
      <c r="B74">
        <v>171</v>
      </c>
      <c r="C74">
        <v>24795.55</v>
      </c>
      <c r="D74">
        <v>89</v>
      </c>
      <c r="E74">
        <v>13508.25</v>
      </c>
      <c r="F74">
        <v>12</v>
      </c>
      <c r="G74">
        <v>1560.38</v>
      </c>
    </row>
    <row r="75" spans="1:15" x14ac:dyDescent="0.2">
      <c r="A75" s="10" t="s">
        <v>200</v>
      </c>
      <c r="B75">
        <v>461</v>
      </c>
      <c r="C75">
        <v>71877.440000000002</v>
      </c>
      <c r="D75">
        <v>182</v>
      </c>
      <c r="E75">
        <v>28792.880000000001</v>
      </c>
      <c r="F75">
        <v>15</v>
      </c>
      <c r="G75">
        <v>2148.39</v>
      </c>
    </row>
    <row r="76" spans="1:15" x14ac:dyDescent="0.2">
      <c r="A76" s="10" t="s">
        <v>269</v>
      </c>
      <c r="B76">
        <v>1079</v>
      </c>
      <c r="C76">
        <v>166207.60999999999</v>
      </c>
      <c r="D76">
        <v>276</v>
      </c>
      <c r="E76">
        <v>43107.41</v>
      </c>
      <c r="F76">
        <v>28</v>
      </c>
      <c r="G76">
        <v>3907.68</v>
      </c>
    </row>
    <row r="77" spans="1:15" x14ac:dyDescent="0.2">
      <c r="A77" s="10" t="s">
        <v>201</v>
      </c>
      <c r="B77">
        <v>494</v>
      </c>
      <c r="C77">
        <v>74914.69</v>
      </c>
      <c r="D77">
        <v>229</v>
      </c>
      <c r="E77">
        <v>35570.97</v>
      </c>
      <c r="F77">
        <v>12</v>
      </c>
      <c r="G77">
        <v>1624.17</v>
      </c>
    </row>
    <row r="78" spans="1:15" x14ac:dyDescent="0.2">
      <c r="A78" s="10" t="s">
        <v>202</v>
      </c>
      <c r="B78">
        <v>706</v>
      </c>
      <c r="C78">
        <v>106640.35</v>
      </c>
      <c r="D78">
        <v>180</v>
      </c>
      <c r="E78">
        <v>27263</v>
      </c>
      <c r="F78">
        <v>22</v>
      </c>
      <c r="G78">
        <v>2976.16</v>
      </c>
    </row>
    <row r="79" spans="1:15" x14ac:dyDescent="0.2">
      <c r="A79" s="10" t="s">
        <v>276</v>
      </c>
      <c r="B79">
        <v>54</v>
      </c>
      <c r="C79">
        <v>7634.88</v>
      </c>
      <c r="D79">
        <v>16</v>
      </c>
      <c r="E79">
        <v>2551.48</v>
      </c>
      <c r="F79">
        <v>1</v>
      </c>
      <c r="G79">
        <v>160</v>
      </c>
    </row>
    <row r="80" spans="1:15" x14ac:dyDescent="0.2">
      <c r="A80" s="10" t="s">
        <v>302</v>
      </c>
      <c r="B80">
        <v>775</v>
      </c>
      <c r="C80">
        <v>118471.87</v>
      </c>
      <c r="F80">
        <v>59</v>
      </c>
      <c r="G80">
        <v>9224.75</v>
      </c>
    </row>
    <row r="81" spans="1:18" x14ac:dyDescent="0.2">
      <c r="A81" s="10" t="s">
        <v>304</v>
      </c>
      <c r="B81">
        <v>509</v>
      </c>
      <c r="C81">
        <v>78096.039999999994</v>
      </c>
      <c r="F81">
        <v>176</v>
      </c>
      <c r="G81">
        <v>27186.01</v>
      </c>
    </row>
    <row r="82" spans="1:18" x14ac:dyDescent="0.2">
      <c r="A82" s="10" t="s">
        <v>193</v>
      </c>
      <c r="B82">
        <v>183</v>
      </c>
      <c r="C82">
        <v>21412.93</v>
      </c>
      <c r="D82">
        <v>942</v>
      </c>
      <c r="E82">
        <v>146609.85</v>
      </c>
      <c r="F82">
        <v>123</v>
      </c>
      <c r="G82">
        <v>17580.900000000001</v>
      </c>
    </row>
    <row r="83" spans="1:18" x14ac:dyDescent="0.2">
      <c r="A83" s="10" t="s">
        <v>194</v>
      </c>
      <c r="B83">
        <v>536</v>
      </c>
      <c r="C83">
        <v>81739.77</v>
      </c>
      <c r="D83">
        <v>634</v>
      </c>
      <c r="E83">
        <v>98421.77</v>
      </c>
      <c r="F83">
        <v>67</v>
      </c>
      <c r="G83">
        <v>10256.75</v>
      </c>
    </row>
    <row r="84" spans="1:18" x14ac:dyDescent="0.2">
      <c r="A84" s="10" t="s">
        <v>412</v>
      </c>
      <c r="B84">
        <v>886</v>
      </c>
      <c r="C84">
        <v>122614.35</v>
      </c>
      <c r="D84">
        <v>831</v>
      </c>
      <c r="E84">
        <v>129651.05</v>
      </c>
      <c r="F84">
        <v>140</v>
      </c>
      <c r="G84">
        <v>19884.740000000002</v>
      </c>
      <c r="N84">
        <v>36</v>
      </c>
      <c r="O84">
        <v>5368.15</v>
      </c>
      <c r="R84" t="s">
        <v>314</v>
      </c>
    </row>
    <row r="85" spans="1:18" x14ac:dyDescent="0.2">
      <c r="A85" s="10" t="s">
        <v>305</v>
      </c>
      <c r="B85">
        <v>526</v>
      </c>
      <c r="C85">
        <v>72632.2</v>
      </c>
      <c r="F85">
        <v>57</v>
      </c>
      <c r="G85">
        <v>7798.9</v>
      </c>
    </row>
    <row r="86" spans="1:18" x14ac:dyDescent="0.2">
      <c r="A86" s="10" t="s">
        <v>306</v>
      </c>
      <c r="B86">
        <v>352</v>
      </c>
      <c r="C86">
        <v>55208.9</v>
      </c>
      <c r="D86">
        <v>79</v>
      </c>
      <c r="E86">
        <v>12534.7</v>
      </c>
      <c r="F86">
        <v>37</v>
      </c>
      <c r="G86">
        <v>5730.72</v>
      </c>
    </row>
    <row r="87" spans="1:18" x14ac:dyDescent="0.2">
      <c r="A87" s="10" t="s">
        <v>203</v>
      </c>
      <c r="B87">
        <v>80</v>
      </c>
      <c r="C87">
        <v>11941.77</v>
      </c>
      <c r="D87">
        <v>53</v>
      </c>
      <c r="E87">
        <v>8226.83</v>
      </c>
      <c r="F87">
        <v>2</v>
      </c>
      <c r="G87">
        <v>320</v>
      </c>
    </row>
    <row r="88" spans="1:18" x14ac:dyDescent="0.2">
      <c r="A88" s="10" t="s">
        <v>117</v>
      </c>
      <c r="B88">
        <v>256</v>
      </c>
      <c r="C88">
        <v>39610.32</v>
      </c>
      <c r="D88">
        <v>200</v>
      </c>
      <c r="E88">
        <v>30955.439999999999</v>
      </c>
      <c r="F88">
        <v>8</v>
      </c>
      <c r="G88">
        <v>1194.74</v>
      </c>
    </row>
    <row r="89" spans="1:18" x14ac:dyDescent="0.2">
      <c r="A89" s="10" t="s">
        <v>171</v>
      </c>
      <c r="B89">
        <v>66</v>
      </c>
      <c r="C89">
        <v>10179.08</v>
      </c>
      <c r="D89">
        <v>82</v>
      </c>
      <c r="E89">
        <v>12697.69</v>
      </c>
      <c r="F89">
        <v>5</v>
      </c>
      <c r="G89">
        <v>588.29</v>
      </c>
    </row>
    <row r="90" spans="1:18" x14ac:dyDescent="0.2">
      <c r="A90" s="10" t="s">
        <v>27</v>
      </c>
      <c r="B90">
        <v>385</v>
      </c>
      <c r="C90">
        <v>55497.9</v>
      </c>
      <c r="D90">
        <v>290</v>
      </c>
      <c r="E90">
        <v>44101.7</v>
      </c>
      <c r="F90">
        <v>4</v>
      </c>
      <c r="G90">
        <v>520.19000000000005</v>
      </c>
    </row>
    <row r="91" spans="1:18" x14ac:dyDescent="0.2">
      <c r="A91" s="10" t="s">
        <v>28</v>
      </c>
      <c r="B91">
        <v>264</v>
      </c>
      <c r="C91">
        <v>35217.360000000001</v>
      </c>
      <c r="D91">
        <v>243</v>
      </c>
      <c r="E91">
        <v>35004.81</v>
      </c>
      <c r="F91">
        <v>3</v>
      </c>
      <c r="G91">
        <v>427.89</v>
      </c>
    </row>
    <row r="92" spans="1:18" x14ac:dyDescent="0.2">
      <c r="A92" s="10" t="s">
        <v>113</v>
      </c>
      <c r="B92">
        <v>300</v>
      </c>
      <c r="C92">
        <v>46118.2</v>
      </c>
      <c r="D92">
        <v>139</v>
      </c>
      <c r="E92">
        <v>21278.62</v>
      </c>
      <c r="F92">
        <v>13</v>
      </c>
      <c r="G92">
        <v>1738.19</v>
      </c>
    </row>
    <row r="93" spans="1:18" x14ac:dyDescent="0.2">
      <c r="A93" s="10" t="s">
        <v>204</v>
      </c>
      <c r="B93">
        <v>175</v>
      </c>
      <c r="C93">
        <v>27369.94</v>
      </c>
      <c r="D93">
        <v>249</v>
      </c>
      <c r="E93">
        <v>39536.11</v>
      </c>
      <c r="F93">
        <v>4</v>
      </c>
      <c r="G93">
        <v>600</v>
      </c>
    </row>
    <row r="94" spans="1:18" x14ac:dyDescent="0.2">
      <c r="A94" s="10" t="s">
        <v>205</v>
      </c>
      <c r="B94">
        <v>14</v>
      </c>
      <c r="C94">
        <v>2233.9499999999998</v>
      </c>
      <c r="D94">
        <v>15</v>
      </c>
      <c r="E94">
        <v>2214.59</v>
      </c>
      <c r="F94">
        <v>4</v>
      </c>
      <c r="G94">
        <v>639.15</v>
      </c>
    </row>
    <row r="95" spans="1:18" x14ac:dyDescent="0.2">
      <c r="A95" s="10" t="s">
        <v>206</v>
      </c>
      <c r="B95">
        <v>158</v>
      </c>
      <c r="C95">
        <v>24503.86</v>
      </c>
      <c r="D95">
        <v>116</v>
      </c>
      <c r="E95">
        <v>18037.66</v>
      </c>
      <c r="F95">
        <v>3</v>
      </c>
      <c r="G95">
        <v>480</v>
      </c>
    </row>
    <row r="96" spans="1:18" x14ac:dyDescent="0.2">
      <c r="A96" s="2" t="s">
        <v>207</v>
      </c>
      <c r="B96">
        <v>169</v>
      </c>
      <c r="C96">
        <v>24168.400000000001</v>
      </c>
      <c r="D96">
        <v>140</v>
      </c>
      <c r="E96">
        <v>20743.07</v>
      </c>
      <c r="F96">
        <v>12</v>
      </c>
      <c r="G96">
        <v>1393.63</v>
      </c>
      <c r="L96">
        <v>122</v>
      </c>
      <c r="M96">
        <v>17676.400000000001</v>
      </c>
    </row>
    <row r="97" spans="1:15" x14ac:dyDescent="0.2">
      <c r="A97" s="2" t="s">
        <v>208</v>
      </c>
      <c r="B97">
        <v>20</v>
      </c>
      <c r="C97">
        <v>3104.67</v>
      </c>
      <c r="D97">
        <v>34</v>
      </c>
      <c r="E97">
        <v>5339.77</v>
      </c>
      <c r="L97">
        <v>51</v>
      </c>
      <c r="M97">
        <v>7789.01</v>
      </c>
      <c r="N97">
        <v>6</v>
      </c>
      <c r="O97">
        <v>928.24</v>
      </c>
    </row>
    <row r="98" spans="1:15" x14ac:dyDescent="0.2">
      <c r="A98" s="2" t="s">
        <v>209</v>
      </c>
      <c r="B98">
        <v>191</v>
      </c>
      <c r="C98">
        <v>27878.240000000002</v>
      </c>
      <c r="D98">
        <v>176</v>
      </c>
      <c r="E98">
        <v>27851.66</v>
      </c>
      <c r="F98">
        <v>25</v>
      </c>
      <c r="G98">
        <v>3786.89</v>
      </c>
      <c r="L98">
        <v>26</v>
      </c>
      <c r="M98">
        <v>4057.15</v>
      </c>
      <c r="N98">
        <v>3</v>
      </c>
      <c r="O98">
        <v>463.47</v>
      </c>
    </row>
    <row r="99" spans="1:15" x14ac:dyDescent="0.2">
      <c r="A99" s="2" t="s">
        <v>210</v>
      </c>
      <c r="B99">
        <v>457</v>
      </c>
      <c r="C99">
        <v>63917.86</v>
      </c>
      <c r="D99">
        <v>160</v>
      </c>
      <c r="E99">
        <v>23557.9</v>
      </c>
      <c r="F99">
        <v>34</v>
      </c>
      <c r="G99">
        <v>4336.21</v>
      </c>
    </row>
    <row r="100" spans="1:15" x14ac:dyDescent="0.2">
      <c r="A100" s="2" t="s">
        <v>63</v>
      </c>
      <c r="B100">
        <v>682</v>
      </c>
      <c r="C100">
        <v>97381.29</v>
      </c>
      <c r="D100">
        <v>207</v>
      </c>
      <c r="E100">
        <v>30034.82</v>
      </c>
      <c r="F100">
        <v>13</v>
      </c>
      <c r="G100">
        <v>1357.89</v>
      </c>
    </row>
    <row r="101" spans="1:15" x14ac:dyDescent="0.2">
      <c r="A101" s="2" t="s">
        <v>177</v>
      </c>
      <c r="B101">
        <v>43</v>
      </c>
      <c r="C101">
        <v>6120.72</v>
      </c>
      <c r="D101">
        <v>42</v>
      </c>
      <c r="E101">
        <v>6469.22</v>
      </c>
      <c r="F101">
        <v>3</v>
      </c>
      <c r="G101">
        <v>479.93</v>
      </c>
    </row>
    <row r="102" spans="1:15" x14ac:dyDescent="0.2">
      <c r="A102" s="2" t="s">
        <v>29</v>
      </c>
      <c r="B102">
        <v>152</v>
      </c>
      <c r="C102">
        <v>20222.09</v>
      </c>
      <c r="D102">
        <v>260</v>
      </c>
      <c r="E102">
        <v>35930</v>
      </c>
      <c r="F102">
        <v>9</v>
      </c>
      <c r="G102">
        <v>1040</v>
      </c>
    </row>
    <row r="103" spans="1:15" x14ac:dyDescent="0.2">
      <c r="A103" s="2" t="s">
        <v>188</v>
      </c>
      <c r="B103">
        <v>488</v>
      </c>
      <c r="C103">
        <v>70426.67</v>
      </c>
      <c r="D103">
        <v>461</v>
      </c>
      <c r="E103">
        <v>66433.62</v>
      </c>
      <c r="F103">
        <v>25</v>
      </c>
      <c r="G103">
        <v>2956</v>
      </c>
    </row>
    <row r="104" spans="1:15" x14ac:dyDescent="0.2">
      <c r="A104" s="2" t="s">
        <v>159</v>
      </c>
      <c r="B104">
        <v>222</v>
      </c>
      <c r="C104">
        <v>31695.65</v>
      </c>
      <c r="D104">
        <v>320</v>
      </c>
      <c r="E104">
        <v>48125.74</v>
      </c>
      <c r="F104">
        <v>2</v>
      </c>
      <c r="G104">
        <v>197.5</v>
      </c>
    </row>
    <row r="105" spans="1:15" x14ac:dyDescent="0.2">
      <c r="A105" s="2" t="s">
        <v>30</v>
      </c>
      <c r="B105">
        <v>291</v>
      </c>
      <c r="C105">
        <v>39548.82</v>
      </c>
      <c r="D105">
        <v>259</v>
      </c>
      <c r="E105">
        <v>37774.15</v>
      </c>
      <c r="F105">
        <v>8</v>
      </c>
      <c r="G105">
        <v>642.97</v>
      </c>
    </row>
    <row r="106" spans="1:15" x14ac:dyDescent="0.2">
      <c r="A106" s="2" t="s">
        <v>88</v>
      </c>
      <c r="B106">
        <v>139</v>
      </c>
      <c r="C106">
        <v>19441.73</v>
      </c>
      <c r="D106">
        <v>90</v>
      </c>
      <c r="E106">
        <v>13762.17</v>
      </c>
      <c r="F106">
        <v>3</v>
      </c>
      <c r="G106">
        <v>398.47</v>
      </c>
    </row>
    <row r="107" spans="1:15" x14ac:dyDescent="0.2">
      <c r="A107" s="2" t="s">
        <v>225</v>
      </c>
      <c r="B107">
        <v>134</v>
      </c>
      <c r="C107">
        <v>20570.68</v>
      </c>
      <c r="D107">
        <v>90</v>
      </c>
      <c r="E107">
        <v>13980.98</v>
      </c>
      <c r="F107">
        <v>5</v>
      </c>
      <c r="G107">
        <v>733.42</v>
      </c>
    </row>
    <row r="108" spans="1:15" x14ac:dyDescent="0.2">
      <c r="A108" s="2" t="s">
        <v>179</v>
      </c>
      <c r="B108">
        <v>142</v>
      </c>
      <c r="C108">
        <v>16354.88</v>
      </c>
      <c r="D108">
        <v>91</v>
      </c>
      <c r="E108">
        <v>12605.15</v>
      </c>
      <c r="F108">
        <v>40</v>
      </c>
      <c r="G108">
        <v>4145.22</v>
      </c>
    </row>
    <row r="109" spans="1:15" x14ac:dyDescent="0.2">
      <c r="A109" s="2" t="s">
        <v>16</v>
      </c>
      <c r="B109">
        <v>383</v>
      </c>
      <c r="C109">
        <v>37627.72</v>
      </c>
      <c r="D109">
        <v>202</v>
      </c>
      <c r="E109">
        <v>15078.15</v>
      </c>
      <c r="F109">
        <v>9</v>
      </c>
      <c r="G109">
        <v>627.25</v>
      </c>
    </row>
    <row r="110" spans="1:15" x14ac:dyDescent="0.2">
      <c r="A110" s="2" t="s">
        <v>93</v>
      </c>
      <c r="B110">
        <v>417</v>
      </c>
      <c r="C110">
        <v>39200.559999999998</v>
      </c>
      <c r="D110">
        <v>146</v>
      </c>
      <c r="E110">
        <v>13911.91</v>
      </c>
      <c r="F110">
        <v>48</v>
      </c>
      <c r="G110">
        <v>4478.7</v>
      </c>
    </row>
    <row r="111" spans="1:15" x14ac:dyDescent="0.2">
      <c r="A111" s="2" t="s">
        <v>189</v>
      </c>
      <c r="B111">
        <v>150</v>
      </c>
      <c r="C111">
        <v>23037.4</v>
      </c>
      <c r="D111">
        <v>42</v>
      </c>
      <c r="E111">
        <v>6695.4</v>
      </c>
      <c r="F111">
        <v>3</v>
      </c>
      <c r="G111">
        <v>440</v>
      </c>
    </row>
    <row r="112" spans="1:15" x14ac:dyDescent="0.2">
      <c r="A112" s="2" t="s">
        <v>82</v>
      </c>
      <c r="B112">
        <v>102</v>
      </c>
      <c r="C112">
        <v>15703.58</v>
      </c>
      <c r="D112">
        <v>73</v>
      </c>
      <c r="E112">
        <v>11377.1</v>
      </c>
      <c r="F112">
        <v>2</v>
      </c>
      <c r="G112">
        <v>313.67</v>
      </c>
    </row>
    <row r="113" spans="1:7" x14ac:dyDescent="0.2">
      <c r="A113" s="2" t="s">
        <v>226</v>
      </c>
      <c r="B113">
        <v>63</v>
      </c>
      <c r="C113">
        <v>9132.18</v>
      </c>
      <c r="D113">
        <v>52</v>
      </c>
      <c r="E113">
        <v>8032.87</v>
      </c>
      <c r="F113">
        <v>15</v>
      </c>
      <c r="G113">
        <v>2360.16</v>
      </c>
    </row>
    <row r="114" spans="1:7" x14ac:dyDescent="0.2">
      <c r="A114" s="2" t="s">
        <v>123</v>
      </c>
      <c r="B114">
        <v>61</v>
      </c>
      <c r="C114">
        <v>9305.14</v>
      </c>
      <c r="D114">
        <v>46</v>
      </c>
      <c r="E114">
        <v>7262.15</v>
      </c>
      <c r="F114">
        <v>2</v>
      </c>
      <c r="G114">
        <v>320</v>
      </c>
    </row>
    <row r="115" spans="1:7" x14ac:dyDescent="0.2">
      <c r="A115" s="2" t="s">
        <v>227</v>
      </c>
      <c r="B115">
        <v>72</v>
      </c>
      <c r="C115">
        <v>11323.21</v>
      </c>
      <c r="D115">
        <v>10</v>
      </c>
      <c r="E115">
        <v>1590.86</v>
      </c>
      <c r="F115">
        <v>1</v>
      </c>
      <c r="G115">
        <v>78.2</v>
      </c>
    </row>
    <row r="116" spans="1:7" x14ac:dyDescent="0.2">
      <c r="A116" s="2" t="s">
        <v>228</v>
      </c>
      <c r="B116">
        <v>107</v>
      </c>
      <c r="C116">
        <v>16964.86</v>
      </c>
      <c r="D116">
        <v>31</v>
      </c>
      <c r="E116">
        <v>4948.63</v>
      </c>
      <c r="F116">
        <v>2</v>
      </c>
      <c r="G116">
        <v>316.45999999999998</v>
      </c>
    </row>
    <row r="117" spans="1:7" x14ac:dyDescent="0.2">
      <c r="A117" s="2" t="s">
        <v>267</v>
      </c>
      <c r="F117">
        <v>1</v>
      </c>
      <c r="G117">
        <v>120</v>
      </c>
    </row>
    <row r="118" spans="1:7" x14ac:dyDescent="0.2">
      <c r="A118" s="2" t="s">
        <v>160</v>
      </c>
      <c r="D118">
        <v>1</v>
      </c>
      <c r="E118">
        <v>40</v>
      </c>
    </row>
    <row r="119" spans="1:7" x14ac:dyDescent="0.2">
      <c r="A119" t="s">
        <v>161</v>
      </c>
    </row>
    <row r="120" spans="1:7" x14ac:dyDescent="0.2">
      <c r="B120" t="s">
        <v>313</v>
      </c>
    </row>
    <row r="121" spans="1:7" x14ac:dyDescent="0.2">
      <c r="B121" t="s">
        <v>312</v>
      </c>
    </row>
  </sheetData>
  <mergeCells count="1">
    <mergeCell ref="B1:O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7CD2-CF28-BF42-A159-F8A1C83990FB}">
  <dimension ref="A1:Q121"/>
  <sheetViews>
    <sheetView workbookViewId="0">
      <selection activeCell="J16" sqref="J16"/>
    </sheetView>
  </sheetViews>
  <sheetFormatPr baseColWidth="10" defaultRowHeight="16" x14ac:dyDescent="0.2"/>
  <cols>
    <col min="1" max="1" width="20.1640625" customWidth="1"/>
  </cols>
  <sheetData>
    <row r="1" spans="1:17" x14ac:dyDescent="0.2">
      <c r="B1" s="19">
        <v>1897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4" t="s">
        <v>374</v>
      </c>
      <c r="I2" s="14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466</v>
      </c>
      <c r="C3">
        <v>48423.67</v>
      </c>
      <c r="D3">
        <v>574</v>
      </c>
      <c r="E3">
        <v>66700.28</v>
      </c>
      <c r="F3">
        <v>3</v>
      </c>
      <c r="G3">
        <v>360.18</v>
      </c>
    </row>
    <row r="4" spans="1:17" x14ac:dyDescent="0.2">
      <c r="A4" s="2" t="s">
        <v>44</v>
      </c>
      <c r="B4">
        <v>632</v>
      </c>
      <c r="C4">
        <v>61843.12</v>
      </c>
      <c r="D4">
        <v>842</v>
      </c>
      <c r="E4">
        <v>89887.66</v>
      </c>
      <c r="F4">
        <v>52</v>
      </c>
      <c r="G4">
        <v>6132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97</v>
      </c>
      <c r="C6">
        <v>14272.38</v>
      </c>
      <c r="D6">
        <v>43</v>
      </c>
      <c r="E6">
        <v>6622.36</v>
      </c>
      <c r="F6">
        <v>10</v>
      </c>
      <c r="G6">
        <v>11180.03</v>
      </c>
    </row>
    <row r="7" spans="1:17" x14ac:dyDescent="0.2">
      <c r="A7" t="s">
        <v>149</v>
      </c>
      <c r="B7">
        <v>142</v>
      </c>
      <c r="C7">
        <v>18332.71</v>
      </c>
      <c r="D7">
        <v>50</v>
      </c>
      <c r="E7">
        <v>6785.54</v>
      </c>
      <c r="F7">
        <v>15</v>
      </c>
      <c r="G7">
        <v>2118.88</v>
      </c>
    </row>
    <row r="8" spans="1:17" x14ac:dyDescent="0.2">
      <c r="A8" s="2" t="s">
        <v>75</v>
      </c>
      <c r="B8">
        <v>794</v>
      </c>
      <c r="C8">
        <v>94016.62</v>
      </c>
      <c r="D8">
        <v>391</v>
      </c>
      <c r="E8">
        <v>46168.79</v>
      </c>
      <c r="F8">
        <v>15</v>
      </c>
      <c r="G8">
        <v>1854.75</v>
      </c>
    </row>
    <row r="9" spans="1:17" x14ac:dyDescent="0.2">
      <c r="A9" s="2" t="s">
        <v>76</v>
      </c>
      <c r="B9">
        <v>141</v>
      </c>
      <c r="C9">
        <v>15487.99</v>
      </c>
      <c r="D9">
        <v>121</v>
      </c>
      <c r="E9">
        <v>13659.51</v>
      </c>
      <c r="F9">
        <v>1</v>
      </c>
      <c r="G9">
        <v>80</v>
      </c>
    </row>
    <row r="10" spans="1:17" x14ac:dyDescent="0.2">
      <c r="A10" s="2" t="s">
        <v>83</v>
      </c>
      <c r="B10">
        <v>1118</v>
      </c>
      <c r="C10">
        <v>132764.70000000001</v>
      </c>
      <c r="D10">
        <v>616</v>
      </c>
      <c r="E10">
        <v>76857.64</v>
      </c>
      <c r="F10">
        <v>10</v>
      </c>
      <c r="G10">
        <v>775.95</v>
      </c>
    </row>
    <row r="11" spans="1:17" x14ac:dyDescent="0.2">
      <c r="A11" s="2" t="s">
        <v>48</v>
      </c>
      <c r="B11">
        <v>518</v>
      </c>
      <c r="C11">
        <v>53700.59</v>
      </c>
      <c r="D11">
        <v>352</v>
      </c>
      <c r="E11">
        <v>39529.25</v>
      </c>
      <c r="F11">
        <v>10</v>
      </c>
      <c r="G11">
        <v>974.71</v>
      </c>
    </row>
    <row r="12" spans="1:17" x14ac:dyDescent="0.2">
      <c r="A12" s="2" t="s">
        <v>24</v>
      </c>
      <c r="B12">
        <v>100</v>
      </c>
      <c r="C12">
        <v>15097.98</v>
      </c>
      <c r="D12">
        <v>52</v>
      </c>
      <c r="E12">
        <v>7582.57</v>
      </c>
      <c r="F12">
        <v>4</v>
      </c>
      <c r="G12">
        <v>600</v>
      </c>
      <c r="L12">
        <v>2</v>
      </c>
      <c r="M12">
        <v>190.96</v>
      </c>
      <c r="P12">
        <v>5</v>
      </c>
      <c r="Q12">
        <v>560.08000000000004</v>
      </c>
    </row>
    <row r="13" spans="1:17" x14ac:dyDescent="0.2">
      <c r="A13" s="2" t="s">
        <v>103</v>
      </c>
      <c r="B13">
        <v>26</v>
      </c>
      <c r="C13">
        <v>3653.57</v>
      </c>
      <c r="D13">
        <v>12</v>
      </c>
      <c r="E13">
        <v>1710.41</v>
      </c>
      <c r="F13">
        <v>4</v>
      </c>
      <c r="G13">
        <v>600</v>
      </c>
    </row>
    <row r="14" spans="1:17" x14ac:dyDescent="0.2">
      <c r="A14" s="2" t="s">
        <v>66</v>
      </c>
      <c r="B14">
        <v>312</v>
      </c>
      <c r="C14">
        <v>43818.84</v>
      </c>
      <c r="D14">
        <v>223</v>
      </c>
      <c r="E14">
        <v>32624.62</v>
      </c>
      <c r="F14">
        <v>8</v>
      </c>
      <c r="G14">
        <v>966.78</v>
      </c>
    </row>
    <row r="15" spans="1:17" x14ac:dyDescent="0.2">
      <c r="A15" s="2" t="s">
        <v>23</v>
      </c>
      <c r="B15">
        <v>71</v>
      </c>
      <c r="C15">
        <v>9375.34</v>
      </c>
      <c r="D15">
        <v>51</v>
      </c>
      <c r="E15">
        <v>7354.23</v>
      </c>
      <c r="F15">
        <v>4</v>
      </c>
      <c r="G15">
        <v>400.64</v>
      </c>
    </row>
    <row r="16" spans="1:17" x14ac:dyDescent="0.2">
      <c r="A16" s="2" t="s">
        <v>214</v>
      </c>
      <c r="B16">
        <v>106</v>
      </c>
      <c r="C16">
        <v>14091.59</v>
      </c>
      <c r="D16">
        <v>106</v>
      </c>
      <c r="E16">
        <v>15894.91</v>
      </c>
      <c r="F16">
        <v>1</v>
      </c>
      <c r="G16">
        <v>36.200000000000003</v>
      </c>
    </row>
    <row r="17" spans="1:7" x14ac:dyDescent="0.2">
      <c r="A17" s="2" t="s">
        <v>54</v>
      </c>
      <c r="B17">
        <v>106</v>
      </c>
      <c r="C17">
        <v>14301.94</v>
      </c>
      <c r="D17">
        <v>62</v>
      </c>
      <c r="E17">
        <v>8739.3700000000008</v>
      </c>
      <c r="F17">
        <v>1</v>
      </c>
      <c r="G17">
        <v>10</v>
      </c>
    </row>
    <row r="18" spans="1:7" x14ac:dyDescent="0.2">
      <c r="A18" s="2" t="s">
        <v>22</v>
      </c>
      <c r="B18">
        <v>538</v>
      </c>
      <c r="C18">
        <v>78438.3</v>
      </c>
      <c r="D18">
        <v>297</v>
      </c>
      <c r="E18">
        <v>44366.34</v>
      </c>
      <c r="F18">
        <v>21</v>
      </c>
      <c r="G18">
        <v>2505.58</v>
      </c>
    </row>
    <row r="19" spans="1:7" x14ac:dyDescent="0.2">
      <c r="A19" s="2" t="s">
        <v>25</v>
      </c>
      <c r="B19">
        <v>103</v>
      </c>
      <c r="C19">
        <v>13876.94</v>
      </c>
      <c r="D19">
        <v>102</v>
      </c>
      <c r="E19">
        <v>14824.22</v>
      </c>
      <c r="F19">
        <v>4</v>
      </c>
      <c r="G19">
        <v>515</v>
      </c>
    </row>
    <row r="20" spans="1:7" x14ac:dyDescent="0.2">
      <c r="A20" s="2" t="s">
        <v>94</v>
      </c>
      <c r="B20">
        <v>82</v>
      </c>
      <c r="C20">
        <v>11740.38</v>
      </c>
      <c r="D20">
        <v>59</v>
      </c>
      <c r="E20">
        <v>8852.4</v>
      </c>
      <c r="F20">
        <v>3</v>
      </c>
      <c r="G20">
        <v>319.26</v>
      </c>
    </row>
    <row r="21" spans="1:7" x14ac:dyDescent="0.2">
      <c r="A21" s="2" t="s">
        <v>26</v>
      </c>
      <c r="B21">
        <v>148</v>
      </c>
      <c r="C21">
        <v>21919.23</v>
      </c>
      <c r="D21">
        <v>228</v>
      </c>
      <c r="E21">
        <v>35154.1</v>
      </c>
      <c r="F21">
        <v>3</v>
      </c>
      <c r="G21">
        <v>480</v>
      </c>
    </row>
    <row r="22" spans="1:7" x14ac:dyDescent="0.2">
      <c r="A22" s="2" t="s">
        <v>215</v>
      </c>
      <c r="B22">
        <v>45</v>
      </c>
      <c r="C22">
        <v>6716.16</v>
      </c>
      <c r="D22">
        <v>89</v>
      </c>
      <c r="E22">
        <v>13926.83</v>
      </c>
      <c r="F22">
        <v>1</v>
      </c>
      <c r="G22">
        <v>160</v>
      </c>
    </row>
    <row r="23" spans="1:7" x14ac:dyDescent="0.2">
      <c r="A23" s="2" t="s">
        <v>110</v>
      </c>
      <c r="B23">
        <v>53</v>
      </c>
      <c r="C23">
        <v>8189.42</v>
      </c>
      <c r="D23">
        <v>67</v>
      </c>
      <c r="E23">
        <v>10241.48</v>
      </c>
      <c r="F23">
        <v>2</v>
      </c>
      <c r="G23">
        <v>320</v>
      </c>
    </row>
    <row r="24" spans="1:7" x14ac:dyDescent="0.2">
      <c r="A24" s="2" t="s">
        <v>43</v>
      </c>
      <c r="B24">
        <v>369</v>
      </c>
      <c r="C24">
        <v>54689.49</v>
      </c>
      <c r="D24">
        <v>171</v>
      </c>
      <c r="E24">
        <v>25926.23</v>
      </c>
      <c r="F24">
        <v>12</v>
      </c>
      <c r="G24">
        <v>1290.5999999999999</v>
      </c>
    </row>
    <row r="25" spans="1:7" x14ac:dyDescent="0.2">
      <c r="A25" s="2" t="s">
        <v>150</v>
      </c>
      <c r="B25">
        <v>89</v>
      </c>
      <c r="C25">
        <v>12888.72</v>
      </c>
      <c r="D25">
        <v>44</v>
      </c>
      <c r="E25">
        <v>6697.74</v>
      </c>
      <c r="F25">
        <v>5</v>
      </c>
      <c r="G25">
        <v>674.38</v>
      </c>
    </row>
    <row r="26" spans="1:7" x14ac:dyDescent="0.2">
      <c r="A26" s="2" t="s">
        <v>173</v>
      </c>
      <c r="B26">
        <v>49</v>
      </c>
      <c r="C26">
        <v>7525.05</v>
      </c>
      <c r="D26">
        <v>18</v>
      </c>
      <c r="E26">
        <v>2816.24</v>
      </c>
      <c r="F26">
        <v>3</v>
      </c>
      <c r="G26">
        <v>120.78</v>
      </c>
    </row>
    <row r="27" spans="1:7" x14ac:dyDescent="0.2">
      <c r="A27" s="2" t="s">
        <v>151</v>
      </c>
      <c r="B27">
        <v>9</v>
      </c>
      <c r="C27">
        <v>875.81</v>
      </c>
      <c r="D27">
        <v>7</v>
      </c>
      <c r="E27">
        <v>1020.2</v>
      </c>
      <c r="F27">
        <v>1</v>
      </c>
      <c r="G27">
        <v>40</v>
      </c>
    </row>
    <row r="28" spans="1:7" x14ac:dyDescent="0.2">
      <c r="A28" s="2" t="s">
        <v>216</v>
      </c>
      <c r="B28">
        <v>20</v>
      </c>
      <c r="C28">
        <v>2979.8</v>
      </c>
      <c r="D28">
        <v>35</v>
      </c>
      <c r="E28">
        <v>5598.7</v>
      </c>
    </row>
    <row r="29" spans="1:7" x14ac:dyDescent="0.2">
      <c r="A29" s="2" t="s">
        <v>152</v>
      </c>
      <c r="B29">
        <v>38</v>
      </c>
      <c r="C29">
        <v>5821.85</v>
      </c>
      <c r="D29">
        <v>36</v>
      </c>
      <c r="E29">
        <v>5541.19</v>
      </c>
      <c r="F29">
        <v>2</v>
      </c>
      <c r="G29">
        <v>240</v>
      </c>
    </row>
    <row r="30" spans="1:7" x14ac:dyDescent="0.2">
      <c r="A30" s="2" t="s">
        <v>126</v>
      </c>
      <c r="B30">
        <v>42</v>
      </c>
      <c r="C30">
        <v>6342.36</v>
      </c>
      <c r="D30">
        <v>21</v>
      </c>
      <c r="E30">
        <v>3012.39</v>
      </c>
      <c r="F30">
        <v>2</v>
      </c>
      <c r="G30">
        <v>270</v>
      </c>
    </row>
    <row r="31" spans="1:7" x14ac:dyDescent="0.2">
      <c r="A31" s="2" t="s">
        <v>192</v>
      </c>
      <c r="B31">
        <v>44</v>
      </c>
      <c r="C31">
        <v>6088.38</v>
      </c>
      <c r="D31">
        <v>14</v>
      </c>
      <c r="E31">
        <v>2238.35</v>
      </c>
      <c r="F31">
        <v>1</v>
      </c>
      <c r="G31">
        <v>78.89</v>
      </c>
    </row>
    <row r="32" spans="1:7" x14ac:dyDescent="0.2">
      <c r="A32" s="2" t="s">
        <v>81</v>
      </c>
      <c r="B32">
        <v>372</v>
      </c>
      <c r="C32">
        <v>56791.57</v>
      </c>
      <c r="D32">
        <v>123</v>
      </c>
      <c r="E32">
        <v>18612.599999999999</v>
      </c>
      <c r="F32">
        <v>9</v>
      </c>
      <c r="G32">
        <v>832.07</v>
      </c>
    </row>
    <row r="33" spans="1:7" x14ac:dyDescent="0.2">
      <c r="A33" s="2" t="s">
        <v>217</v>
      </c>
      <c r="B33">
        <v>26</v>
      </c>
      <c r="C33">
        <v>3720.15</v>
      </c>
      <c r="D33">
        <v>39</v>
      </c>
      <c r="E33">
        <v>6051.23</v>
      </c>
    </row>
    <row r="34" spans="1:7" x14ac:dyDescent="0.2">
      <c r="A34" s="2" t="s">
        <v>91</v>
      </c>
      <c r="B34">
        <v>764</v>
      </c>
      <c r="C34">
        <v>90495.46</v>
      </c>
      <c r="D34">
        <v>736</v>
      </c>
      <c r="E34">
        <v>95766.93</v>
      </c>
      <c r="F34">
        <v>21</v>
      </c>
      <c r="G34">
        <v>2418.58</v>
      </c>
    </row>
    <row r="35" spans="1:7" x14ac:dyDescent="0.2">
      <c r="A35" s="2" t="s">
        <v>153</v>
      </c>
      <c r="B35">
        <v>438</v>
      </c>
      <c r="C35">
        <v>63686.96</v>
      </c>
      <c r="D35">
        <v>191</v>
      </c>
      <c r="E35">
        <v>29182.99</v>
      </c>
      <c r="F35">
        <v>11</v>
      </c>
      <c r="G35">
        <v>1420.05</v>
      </c>
    </row>
    <row r="36" spans="1:7" x14ac:dyDescent="0.2">
      <c r="A36" s="2" t="s">
        <v>56</v>
      </c>
      <c r="B36" s="11">
        <v>180</v>
      </c>
      <c r="C36">
        <v>24055.06</v>
      </c>
      <c r="D36">
        <v>70</v>
      </c>
      <c r="E36">
        <v>10091.77</v>
      </c>
      <c r="F36">
        <v>11</v>
      </c>
      <c r="G36">
        <v>1306.68</v>
      </c>
    </row>
    <row r="37" spans="1:7" x14ac:dyDescent="0.2">
      <c r="A37" s="2" t="s">
        <v>395</v>
      </c>
      <c r="B37">
        <v>170</v>
      </c>
      <c r="C37">
        <v>24333.5</v>
      </c>
      <c r="D37">
        <v>59</v>
      </c>
      <c r="E37">
        <v>8569.9500000000007</v>
      </c>
    </row>
    <row r="38" spans="1:7" x14ac:dyDescent="0.2">
      <c r="A38" s="2" t="s">
        <v>169</v>
      </c>
      <c r="B38">
        <v>112</v>
      </c>
      <c r="C38">
        <v>15678.42</v>
      </c>
      <c r="D38">
        <v>52</v>
      </c>
      <c r="E38">
        <v>7667.41</v>
      </c>
      <c r="F38">
        <v>4</v>
      </c>
      <c r="G38">
        <v>400</v>
      </c>
    </row>
    <row r="39" spans="1:7" x14ac:dyDescent="0.2">
      <c r="A39" s="10" t="s">
        <v>89</v>
      </c>
      <c r="B39">
        <v>595</v>
      </c>
      <c r="C39">
        <v>83443.67</v>
      </c>
      <c r="D39">
        <v>135</v>
      </c>
      <c r="E39">
        <v>19713.46</v>
      </c>
      <c r="F39">
        <v>3</v>
      </c>
      <c r="G39">
        <v>480</v>
      </c>
    </row>
    <row r="40" spans="1:7" x14ac:dyDescent="0.2">
      <c r="A40" s="10" t="s">
        <v>9</v>
      </c>
      <c r="B40">
        <v>12</v>
      </c>
      <c r="C40">
        <v>906.95</v>
      </c>
      <c r="D40">
        <v>19</v>
      </c>
      <c r="E40">
        <v>1569.44</v>
      </c>
      <c r="F40">
        <v>9</v>
      </c>
      <c r="G40">
        <v>502.07</v>
      </c>
    </row>
    <row r="41" spans="1:7" x14ac:dyDescent="0.2">
      <c r="A41" s="10" t="s">
        <v>285</v>
      </c>
      <c r="B41">
        <v>123</v>
      </c>
      <c r="C41">
        <v>17503.7</v>
      </c>
      <c r="D41">
        <v>241</v>
      </c>
      <c r="E41">
        <v>36733.35</v>
      </c>
      <c r="F41">
        <v>1</v>
      </c>
      <c r="G41">
        <v>160</v>
      </c>
    </row>
    <row r="42" spans="1:7" x14ac:dyDescent="0.2">
      <c r="A42" s="10" t="s">
        <v>286</v>
      </c>
      <c r="B42">
        <v>58</v>
      </c>
      <c r="C42">
        <v>8674.39</v>
      </c>
      <c r="D42">
        <v>146</v>
      </c>
      <c r="E42">
        <v>22294.81</v>
      </c>
      <c r="F42">
        <v>5</v>
      </c>
      <c r="G42">
        <v>716.4</v>
      </c>
    </row>
    <row r="43" spans="1:7" x14ac:dyDescent="0.2">
      <c r="A43" s="2" t="s">
        <v>31</v>
      </c>
      <c r="B43">
        <v>131</v>
      </c>
      <c r="C43">
        <v>13151.14</v>
      </c>
      <c r="D43">
        <v>54</v>
      </c>
      <c r="E43">
        <v>6805.85</v>
      </c>
      <c r="F43">
        <v>3</v>
      </c>
      <c r="G43">
        <v>200</v>
      </c>
    </row>
    <row r="44" spans="1:7" x14ac:dyDescent="0.2">
      <c r="A44" s="2" t="s">
        <v>127</v>
      </c>
      <c r="B44">
        <v>139</v>
      </c>
      <c r="C44">
        <v>21295.38</v>
      </c>
      <c r="D44">
        <v>187</v>
      </c>
      <c r="E44">
        <v>29349.73</v>
      </c>
    </row>
    <row r="45" spans="1:7" x14ac:dyDescent="0.2">
      <c r="A45" s="2" t="s">
        <v>74</v>
      </c>
      <c r="B45">
        <v>237</v>
      </c>
      <c r="C45">
        <v>27121.75</v>
      </c>
      <c r="D45">
        <v>180</v>
      </c>
      <c r="E45">
        <v>22901.13</v>
      </c>
      <c r="F45">
        <v>5</v>
      </c>
      <c r="G45">
        <v>600.34</v>
      </c>
    </row>
    <row r="46" spans="1:7" x14ac:dyDescent="0.2">
      <c r="A46" s="2" t="s">
        <v>47</v>
      </c>
      <c r="B46">
        <v>739</v>
      </c>
      <c r="C46">
        <v>79051.67</v>
      </c>
      <c r="D46">
        <v>1089</v>
      </c>
      <c r="E46">
        <v>138564.54</v>
      </c>
      <c r="F46">
        <v>21</v>
      </c>
      <c r="G46">
        <v>1912.89</v>
      </c>
    </row>
    <row r="47" spans="1:7" x14ac:dyDescent="0.2">
      <c r="A47" s="2" t="s">
        <v>185</v>
      </c>
      <c r="B47">
        <v>64</v>
      </c>
      <c r="C47">
        <v>5654.29</v>
      </c>
      <c r="D47">
        <v>39</v>
      </c>
      <c r="E47">
        <v>4177.46</v>
      </c>
      <c r="F47">
        <v>9</v>
      </c>
      <c r="G47">
        <v>760.11</v>
      </c>
    </row>
    <row r="48" spans="1:7" x14ac:dyDescent="0.2">
      <c r="A48" s="2" t="s">
        <v>7</v>
      </c>
      <c r="B48">
        <v>250</v>
      </c>
      <c r="C48">
        <v>27430.45</v>
      </c>
      <c r="D48">
        <v>138</v>
      </c>
      <c r="E48">
        <v>19270.560000000001</v>
      </c>
      <c r="F48">
        <v>57</v>
      </c>
      <c r="G48">
        <v>5872.96</v>
      </c>
    </row>
    <row r="49" spans="1:13" x14ac:dyDescent="0.2">
      <c r="A49" s="2" t="s">
        <v>129</v>
      </c>
      <c r="B49">
        <v>614</v>
      </c>
      <c r="C49">
        <v>87398.17</v>
      </c>
      <c r="D49">
        <v>303</v>
      </c>
      <c r="E49">
        <v>43396.72</v>
      </c>
      <c r="F49">
        <v>8</v>
      </c>
      <c r="G49">
        <v>799.82</v>
      </c>
      <c r="L49">
        <v>645</v>
      </c>
      <c r="M49">
        <v>97986.93</v>
      </c>
    </row>
    <row r="50" spans="1:13" x14ac:dyDescent="0.2">
      <c r="A50" s="2" t="s">
        <v>21</v>
      </c>
      <c r="B50">
        <v>430</v>
      </c>
      <c r="C50">
        <v>58730.559999999998</v>
      </c>
      <c r="D50">
        <v>112</v>
      </c>
      <c r="E50">
        <v>14865.03</v>
      </c>
      <c r="F50">
        <v>10</v>
      </c>
      <c r="G50">
        <v>977.03</v>
      </c>
      <c r="L50">
        <v>2</v>
      </c>
      <c r="M50">
        <v>287.75</v>
      </c>
    </row>
    <row r="51" spans="1:13" x14ac:dyDescent="0.2">
      <c r="A51" s="2" t="s">
        <v>195</v>
      </c>
      <c r="B51">
        <v>94</v>
      </c>
      <c r="C51">
        <v>9570.1299999999992</v>
      </c>
      <c r="D51">
        <v>103</v>
      </c>
      <c r="E51">
        <v>12137.29</v>
      </c>
      <c r="F51">
        <v>16</v>
      </c>
      <c r="G51">
        <v>1309.8599999999999</v>
      </c>
    </row>
    <row r="52" spans="1:13" x14ac:dyDescent="0.2">
      <c r="A52" s="2" t="s">
        <v>41</v>
      </c>
      <c r="B52">
        <v>756</v>
      </c>
      <c r="C52">
        <v>92303.74</v>
      </c>
      <c r="D52">
        <v>263</v>
      </c>
      <c r="E52">
        <v>30420.89</v>
      </c>
      <c r="F52">
        <v>14</v>
      </c>
      <c r="G52">
        <v>1237.31</v>
      </c>
    </row>
    <row r="53" spans="1:13" x14ac:dyDescent="0.2">
      <c r="A53" s="2" t="s">
        <v>46</v>
      </c>
      <c r="B53">
        <v>1106</v>
      </c>
      <c r="C53">
        <v>111609.19</v>
      </c>
      <c r="D53">
        <v>1502</v>
      </c>
      <c r="E53">
        <v>202058.48</v>
      </c>
      <c r="F53">
        <v>81</v>
      </c>
      <c r="G53">
        <v>10503.2</v>
      </c>
    </row>
    <row r="54" spans="1:13" x14ac:dyDescent="0.2">
      <c r="A54" s="2" t="s">
        <v>39</v>
      </c>
      <c r="B54">
        <v>592</v>
      </c>
      <c r="C54">
        <v>55982.38</v>
      </c>
      <c r="D54">
        <v>228</v>
      </c>
      <c r="E54">
        <v>23191.83</v>
      </c>
      <c r="F54">
        <v>5</v>
      </c>
      <c r="G54">
        <v>382.61</v>
      </c>
    </row>
    <row r="55" spans="1:13" x14ac:dyDescent="0.2">
      <c r="A55" s="2" t="s">
        <v>40</v>
      </c>
      <c r="B55">
        <v>439</v>
      </c>
      <c r="C55">
        <v>37543.51</v>
      </c>
      <c r="D55">
        <v>193</v>
      </c>
      <c r="E55">
        <v>20573.490000000002</v>
      </c>
      <c r="F55">
        <v>3</v>
      </c>
      <c r="G55">
        <v>200</v>
      </c>
    </row>
    <row r="56" spans="1:13" x14ac:dyDescent="0.2">
      <c r="A56" s="2" t="s">
        <v>45</v>
      </c>
      <c r="B56">
        <v>981</v>
      </c>
      <c r="C56">
        <v>102834.16</v>
      </c>
      <c r="D56">
        <v>456</v>
      </c>
      <c r="E56">
        <v>53070.91</v>
      </c>
      <c r="F56">
        <v>9</v>
      </c>
      <c r="G56">
        <v>437.4</v>
      </c>
    </row>
    <row r="57" spans="1:13" x14ac:dyDescent="0.2">
      <c r="A57" s="2" t="s">
        <v>107</v>
      </c>
      <c r="B57">
        <v>166</v>
      </c>
      <c r="C57">
        <v>24247.02</v>
      </c>
      <c r="D57">
        <v>90</v>
      </c>
      <c r="E57">
        <v>13661.38</v>
      </c>
      <c r="F57">
        <v>2</v>
      </c>
      <c r="G57">
        <v>320</v>
      </c>
    </row>
    <row r="58" spans="1:13" x14ac:dyDescent="0.2">
      <c r="A58" s="2" t="s">
        <v>62</v>
      </c>
      <c r="B58">
        <v>631</v>
      </c>
      <c r="C58">
        <v>96274.32</v>
      </c>
      <c r="D58">
        <v>245</v>
      </c>
      <c r="E58">
        <v>37728.15</v>
      </c>
      <c r="F58">
        <v>37</v>
      </c>
      <c r="G58">
        <v>5304.2</v>
      </c>
    </row>
    <row r="59" spans="1:13" x14ac:dyDescent="0.2">
      <c r="A59" s="2" t="s">
        <v>325</v>
      </c>
      <c r="F59">
        <v>23</v>
      </c>
      <c r="G59">
        <v>3629.9</v>
      </c>
    </row>
    <row r="60" spans="1:13" x14ac:dyDescent="0.2">
      <c r="A60" s="2" t="s">
        <v>218</v>
      </c>
      <c r="B60">
        <v>142</v>
      </c>
      <c r="C60">
        <v>22383.46</v>
      </c>
      <c r="D60">
        <v>71</v>
      </c>
      <c r="E60">
        <v>11235.32</v>
      </c>
      <c r="F60">
        <v>1</v>
      </c>
      <c r="G60">
        <v>160</v>
      </c>
    </row>
    <row r="61" spans="1:13" x14ac:dyDescent="0.2">
      <c r="A61" s="2" t="s">
        <v>134</v>
      </c>
      <c r="B61">
        <v>115</v>
      </c>
      <c r="C61">
        <v>17811.57</v>
      </c>
      <c r="D61">
        <v>40</v>
      </c>
      <c r="E61">
        <v>6229.26</v>
      </c>
      <c r="F61">
        <v>13</v>
      </c>
      <c r="G61">
        <v>1662.48</v>
      </c>
    </row>
    <row r="62" spans="1:13" x14ac:dyDescent="0.2">
      <c r="A62" s="2" t="s">
        <v>219</v>
      </c>
      <c r="B62">
        <v>185</v>
      </c>
      <c r="C62">
        <v>26432.47</v>
      </c>
      <c r="D62">
        <v>179</v>
      </c>
      <c r="E62">
        <v>26668.91</v>
      </c>
      <c r="F62">
        <v>15</v>
      </c>
      <c r="G62">
        <v>2079.4699999999998</v>
      </c>
    </row>
    <row r="63" spans="1:13" x14ac:dyDescent="0.2">
      <c r="A63" s="2" t="s">
        <v>220</v>
      </c>
      <c r="B63">
        <v>250</v>
      </c>
      <c r="C63">
        <v>37586.97</v>
      </c>
      <c r="D63">
        <v>304</v>
      </c>
      <c r="E63">
        <v>47651.5</v>
      </c>
    </row>
    <row r="64" spans="1:13" x14ac:dyDescent="0.2">
      <c r="A64" s="2" t="s">
        <v>221</v>
      </c>
      <c r="B64">
        <v>121</v>
      </c>
      <c r="C64">
        <v>17711.84</v>
      </c>
      <c r="D64">
        <v>69</v>
      </c>
      <c r="E64">
        <v>10478.33</v>
      </c>
      <c r="F64">
        <v>9</v>
      </c>
      <c r="G64">
        <v>1280</v>
      </c>
    </row>
    <row r="65" spans="1:15" x14ac:dyDescent="0.2">
      <c r="A65" s="2" t="s">
        <v>59</v>
      </c>
      <c r="B65">
        <v>38</v>
      </c>
      <c r="C65">
        <v>4169.38</v>
      </c>
      <c r="D65">
        <v>66</v>
      </c>
      <c r="E65">
        <v>9145.24</v>
      </c>
      <c r="F65">
        <v>11</v>
      </c>
      <c r="G65">
        <v>665.08</v>
      </c>
    </row>
    <row r="66" spans="1:15" x14ac:dyDescent="0.2">
      <c r="A66" s="2" t="s">
        <v>156</v>
      </c>
      <c r="B66">
        <v>58</v>
      </c>
      <c r="C66">
        <v>8031.59</v>
      </c>
      <c r="D66">
        <v>162</v>
      </c>
      <c r="E66">
        <v>24620.720000000001</v>
      </c>
      <c r="F66">
        <v>4</v>
      </c>
      <c r="G66">
        <v>550.20000000000005</v>
      </c>
    </row>
    <row r="67" spans="1:15" x14ac:dyDescent="0.2">
      <c r="A67" s="2" t="s">
        <v>100</v>
      </c>
      <c r="B67">
        <v>103</v>
      </c>
      <c r="C67">
        <v>14955.85</v>
      </c>
      <c r="D67">
        <v>156</v>
      </c>
      <c r="E67">
        <v>23682.76</v>
      </c>
      <c r="F67">
        <v>2</v>
      </c>
      <c r="G67">
        <v>315.73</v>
      </c>
    </row>
    <row r="68" spans="1:15" x14ac:dyDescent="0.2">
      <c r="A68" s="2" t="s">
        <v>196</v>
      </c>
      <c r="B68">
        <v>75</v>
      </c>
      <c r="C68">
        <v>9915.2000000000007</v>
      </c>
      <c r="D68">
        <v>36</v>
      </c>
      <c r="E68">
        <v>5338.97</v>
      </c>
      <c r="F68">
        <v>19</v>
      </c>
      <c r="G68">
        <v>1989.24</v>
      </c>
      <c r="L68">
        <v>393</v>
      </c>
      <c r="M68">
        <v>58142.87</v>
      </c>
      <c r="N68">
        <v>16</v>
      </c>
      <c r="O68">
        <v>2118.73</v>
      </c>
    </row>
    <row r="69" spans="1:15" x14ac:dyDescent="0.2">
      <c r="A69" s="2" t="s">
        <v>187</v>
      </c>
      <c r="B69">
        <v>58</v>
      </c>
      <c r="C69">
        <v>8573.14</v>
      </c>
      <c r="D69">
        <v>97</v>
      </c>
      <c r="E69">
        <v>15280.79</v>
      </c>
      <c r="F69">
        <v>4</v>
      </c>
      <c r="G69">
        <v>496.1</v>
      </c>
    </row>
    <row r="70" spans="1:15" x14ac:dyDescent="0.2">
      <c r="A70" s="2" t="s">
        <v>158</v>
      </c>
      <c r="B70">
        <v>213</v>
      </c>
      <c r="C70">
        <v>32614.62</v>
      </c>
      <c r="D70">
        <v>110</v>
      </c>
      <c r="E70">
        <v>16895.77</v>
      </c>
      <c r="F70">
        <v>22</v>
      </c>
      <c r="G70">
        <v>2991.27</v>
      </c>
    </row>
    <row r="71" spans="1:15" x14ac:dyDescent="0.2">
      <c r="A71" s="2" t="s">
        <v>42</v>
      </c>
      <c r="B71">
        <v>5</v>
      </c>
      <c r="C71">
        <v>680</v>
      </c>
      <c r="D71">
        <v>9</v>
      </c>
      <c r="E71">
        <v>1409.92</v>
      </c>
    </row>
    <row r="72" spans="1:15" x14ac:dyDescent="0.2">
      <c r="A72" s="10" t="s">
        <v>275</v>
      </c>
      <c r="B72">
        <v>150</v>
      </c>
      <c r="C72">
        <v>23853.71</v>
      </c>
      <c r="D72">
        <v>109</v>
      </c>
      <c r="E72">
        <v>17264.97</v>
      </c>
      <c r="F72">
        <v>3</v>
      </c>
      <c r="G72">
        <v>433.73</v>
      </c>
    </row>
    <row r="73" spans="1:15" x14ac:dyDescent="0.2">
      <c r="A73" s="10" t="s">
        <v>165</v>
      </c>
      <c r="B73">
        <v>73</v>
      </c>
      <c r="C73">
        <v>9091.4599999999991</v>
      </c>
      <c r="D73">
        <v>43</v>
      </c>
      <c r="E73">
        <v>6256.78</v>
      </c>
      <c r="F73">
        <v>6</v>
      </c>
      <c r="G73">
        <v>716.86</v>
      </c>
    </row>
    <row r="74" spans="1:15" x14ac:dyDescent="0.2">
      <c r="A74" s="10" t="s">
        <v>199</v>
      </c>
      <c r="B74">
        <v>79</v>
      </c>
      <c r="C74">
        <v>12036.12</v>
      </c>
      <c r="D74">
        <v>49</v>
      </c>
      <c r="E74">
        <v>7240.92</v>
      </c>
      <c r="F74">
        <v>9</v>
      </c>
      <c r="G74">
        <v>1258.31</v>
      </c>
    </row>
    <row r="75" spans="1:15" x14ac:dyDescent="0.2">
      <c r="A75" s="10" t="s">
        <v>60</v>
      </c>
      <c r="B75">
        <v>123</v>
      </c>
      <c r="C75">
        <v>17876.310000000001</v>
      </c>
      <c r="D75">
        <v>77</v>
      </c>
      <c r="E75">
        <v>10923.7</v>
      </c>
      <c r="F75">
        <v>1</v>
      </c>
      <c r="G75">
        <v>160</v>
      </c>
    </row>
    <row r="76" spans="1:15" x14ac:dyDescent="0.2">
      <c r="A76" s="10" t="s">
        <v>200</v>
      </c>
      <c r="B76">
        <v>595</v>
      </c>
      <c r="C76">
        <v>92494.78</v>
      </c>
      <c r="D76">
        <v>149</v>
      </c>
      <c r="E76">
        <v>23232.58</v>
      </c>
      <c r="F76">
        <v>5</v>
      </c>
      <c r="G76">
        <v>520</v>
      </c>
    </row>
    <row r="77" spans="1:15" x14ac:dyDescent="0.2">
      <c r="A77" s="10" t="s">
        <v>269</v>
      </c>
      <c r="B77">
        <v>1906</v>
      </c>
      <c r="C77">
        <v>297406.37</v>
      </c>
      <c r="D77">
        <v>216</v>
      </c>
      <c r="E77">
        <v>33856.01</v>
      </c>
      <c r="F77">
        <v>17</v>
      </c>
      <c r="G77">
        <v>2337.35</v>
      </c>
    </row>
    <row r="78" spans="1:15" x14ac:dyDescent="0.2">
      <c r="A78" s="10" t="s">
        <v>201</v>
      </c>
      <c r="B78">
        <v>378</v>
      </c>
      <c r="C78">
        <v>56571.76</v>
      </c>
      <c r="D78">
        <v>236</v>
      </c>
      <c r="E78">
        <v>36804.910000000003</v>
      </c>
      <c r="F78">
        <v>7</v>
      </c>
      <c r="G78">
        <v>989.83</v>
      </c>
    </row>
    <row r="79" spans="1:15" x14ac:dyDescent="0.2">
      <c r="A79" s="10" t="s">
        <v>202</v>
      </c>
      <c r="B79">
        <v>780</v>
      </c>
      <c r="C79">
        <v>117584.51</v>
      </c>
      <c r="D79">
        <v>211</v>
      </c>
      <c r="E79">
        <v>31531.69</v>
      </c>
      <c r="F79">
        <v>30</v>
      </c>
      <c r="G79">
        <v>3759.54</v>
      </c>
    </row>
    <row r="80" spans="1:15" x14ac:dyDescent="0.2">
      <c r="A80" s="10" t="s">
        <v>276</v>
      </c>
      <c r="B80">
        <v>302</v>
      </c>
      <c r="C80">
        <v>46687.68</v>
      </c>
      <c r="D80">
        <v>19</v>
      </c>
      <c r="E80">
        <v>2959.64</v>
      </c>
      <c r="F80">
        <v>3</v>
      </c>
      <c r="G80">
        <v>400</v>
      </c>
    </row>
    <row r="81" spans="1:15" x14ac:dyDescent="0.2">
      <c r="A81" s="10" t="s">
        <v>302</v>
      </c>
      <c r="B81">
        <v>615</v>
      </c>
      <c r="C81">
        <v>92886.88</v>
      </c>
      <c r="F81">
        <v>27</v>
      </c>
      <c r="G81">
        <v>3950.54</v>
      </c>
    </row>
    <row r="82" spans="1:15" x14ac:dyDescent="0.2">
      <c r="A82" s="10" t="s">
        <v>304</v>
      </c>
      <c r="B82">
        <v>399</v>
      </c>
      <c r="C82">
        <v>60980.63</v>
      </c>
      <c r="F82">
        <v>81</v>
      </c>
      <c r="G82">
        <v>12582.44</v>
      </c>
    </row>
    <row r="83" spans="1:15" x14ac:dyDescent="0.2">
      <c r="A83" s="10" t="s">
        <v>193</v>
      </c>
      <c r="B83">
        <v>196</v>
      </c>
      <c r="C83">
        <v>25109.34</v>
      </c>
      <c r="D83">
        <v>594</v>
      </c>
      <c r="E83">
        <v>89782.09</v>
      </c>
      <c r="F83">
        <v>90</v>
      </c>
      <c r="G83">
        <v>12678.03</v>
      </c>
    </row>
    <row r="84" spans="1:15" x14ac:dyDescent="0.2">
      <c r="A84" s="10" t="s">
        <v>194</v>
      </c>
      <c r="B84">
        <v>445</v>
      </c>
      <c r="C84">
        <v>68347.55</v>
      </c>
      <c r="D84">
        <v>477</v>
      </c>
      <c r="E84">
        <v>74284.160000000003</v>
      </c>
      <c r="F84">
        <v>16</v>
      </c>
      <c r="G84">
        <v>2366.29</v>
      </c>
    </row>
    <row r="85" spans="1:15" x14ac:dyDescent="0.2">
      <c r="A85" s="10" t="s">
        <v>338</v>
      </c>
      <c r="B85">
        <v>100</v>
      </c>
      <c r="C85">
        <v>15959.09</v>
      </c>
    </row>
    <row r="86" spans="1:15" x14ac:dyDescent="0.2">
      <c r="A86" s="10" t="s">
        <v>412</v>
      </c>
      <c r="B86">
        <v>796</v>
      </c>
      <c r="C86">
        <v>109446.17</v>
      </c>
      <c r="D86">
        <v>316</v>
      </c>
      <c r="E86">
        <v>46987.28</v>
      </c>
      <c r="F86">
        <v>35</v>
      </c>
      <c r="G86">
        <v>4908.63</v>
      </c>
    </row>
    <row r="87" spans="1:15" x14ac:dyDescent="0.2">
      <c r="A87" s="10" t="s">
        <v>305</v>
      </c>
      <c r="B87">
        <v>490</v>
      </c>
      <c r="C87">
        <v>67908.25</v>
      </c>
      <c r="F87">
        <v>33</v>
      </c>
      <c r="G87">
        <v>4339.28</v>
      </c>
    </row>
    <row r="88" spans="1:15" x14ac:dyDescent="0.2">
      <c r="A88" s="10" t="s">
        <v>306</v>
      </c>
      <c r="B88">
        <v>346</v>
      </c>
      <c r="C88">
        <v>54562.26</v>
      </c>
      <c r="D88">
        <v>83</v>
      </c>
      <c r="E88">
        <v>12996.18</v>
      </c>
      <c r="F88">
        <v>29</v>
      </c>
      <c r="G88">
        <v>4547.45</v>
      </c>
    </row>
    <row r="89" spans="1:15" x14ac:dyDescent="0.2">
      <c r="A89" s="10" t="s">
        <v>203</v>
      </c>
      <c r="B89">
        <v>68</v>
      </c>
      <c r="C89">
        <v>9995.17</v>
      </c>
      <c r="D89">
        <v>43</v>
      </c>
      <c r="E89">
        <v>6594.02</v>
      </c>
      <c r="F89">
        <v>3</v>
      </c>
      <c r="G89">
        <v>320</v>
      </c>
    </row>
    <row r="90" spans="1:15" x14ac:dyDescent="0.2">
      <c r="A90" s="10" t="s">
        <v>117</v>
      </c>
      <c r="B90">
        <v>218</v>
      </c>
      <c r="C90">
        <v>33229.89</v>
      </c>
      <c r="D90">
        <v>214</v>
      </c>
      <c r="E90">
        <v>33317.11</v>
      </c>
      <c r="F90" s="6">
        <v>2</v>
      </c>
      <c r="G90">
        <v>320</v>
      </c>
    </row>
    <row r="91" spans="1:15" x14ac:dyDescent="0.2">
      <c r="A91" s="10" t="s">
        <v>171</v>
      </c>
      <c r="B91">
        <v>59</v>
      </c>
      <c r="C91">
        <v>8896.82</v>
      </c>
      <c r="D91">
        <v>43</v>
      </c>
      <c r="E91">
        <v>6736.53</v>
      </c>
      <c r="F91">
        <v>2</v>
      </c>
      <c r="G91">
        <v>241.06</v>
      </c>
    </row>
    <row r="92" spans="1:15" x14ac:dyDescent="0.2">
      <c r="A92" s="10" t="s">
        <v>27</v>
      </c>
      <c r="B92">
        <v>196</v>
      </c>
      <c r="C92">
        <v>26877.73</v>
      </c>
      <c r="D92">
        <v>468</v>
      </c>
      <c r="E92">
        <v>68523.56</v>
      </c>
      <c r="F92">
        <v>11</v>
      </c>
      <c r="G92">
        <v>1186.1099999999999</v>
      </c>
    </row>
    <row r="93" spans="1:15" x14ac:dyDescent="0.2">
      <c r="A93" s="10" t="s">
        <v>28</v>
      </c>
      <c r="B93">
        <v>241</v>
      </c>
      <c r="C93">
        <v>30761.94</v>
      </c>
      <c r="D93">
        <v>273</v>
      </c>
      <c r="E93">
        <v>39443.39</v>
      </c>
      <c r="F93">
        <v>2</v>
      </c>
      <c r="G93">
        <v>320</v>
      </c>
    </row>
    <row r="94" spans="1:15" x14ac:dyDescent="0.2">
      <c r="A94" s="10" t="s">
        <v>113</v>
      </c>
      <c r="B94">
        <v>357</v>
      </c>
      <c r="C94">
        <v>54327.38</v>
      </c>
      <c r="D94">
        <v>154</v>
      </c>
      <c r="E94">
        <v>23387.360000000001</v>
      </c>
      <c r="F94">
        <v>8</v>
      </c>
      <c r="G94">
        <v>1000.78</v>
      </c>
    </row>
    <row r="95" spans="1:15" x14ac:dyDescent="0.2">
      <c r="A95" s="10" t="s">
        <v>204</v>
      </c>
      <c r="B95">
        <v>164</v>
      </c>
      <c r="C95">
        <v>25341.91</v>
      </c>
      <c r="D95">
        <v>142</v>
      </c>
      <c r="E95">
        <v>22190.42</v>
      </c>
      <c r="F95">
        <v>1</v>
      </c>
      <c r="G95">
        <v>120</v>
      </c>
    </row>
    <row r="96" spans="1:15" x14ac:dyDescent="0.2">
      <c r="A96" s="10" t="s">
        <v>205</v>
      </c>
      <c r="B96">
        <v>10</v>
      </c>
      <c r="C96">
        <v>1539.18</v>
      </c>
      <c r="D96">
        <v>14</v>
      </c>
      <c r="E96">
        <v>1979.78</v>
      </c>
      <c r="F96">
        <v>6</v>
      </c>
      <c r="G96">
        <v>837.58</v>
      </c>
      <c r="L96">
        <v>415</v>
      </c>
      <c r="M96">
        <v>62520.06</v>
      </c>
      <c r="N96">
        <v>9</v>
      </c>
      <c r="O96">
        <v>1309.6099999999999</v>
      </c>
    </row>
    <row r="97" spans="1:15" x14ac:dyDescent="0.2">
      <c r="A97" s="10" t="s">
        <v>206</v>
      </c>
      <c r="B97">
        <v>129</v>
      </c>
      <c r="C97">
        <v>19481.84</v>
      </c>
      <c r="D97">
        <v>118</v>
      </c>
      <c r="E97">
        <v>18638.830000000002</v>
      </c>
      <c r="F97">
        <v>6</v>
      </c>
      <c r="G97">
        <v>880</v>
      </c>
      <c r="L97">
        <v>12</v>
      </c>
      <c r="M97">
        <v>1915.51</v>
      </c>
    </row>
    <row r="98" spans="1:15" x14ac:dyDescent="0.2">
      <c r="A98" s="2" t="s">
        <v>207</v>
      </c>
      <c r="B98">
        <v>302</v>
      </c>
      <c r="C98">
        <v>42414.03</v>
      </c>
      <c r="D98">
        <v>116</v>
      </c>
      <c r="E98">
        <v>16927.32</v>
      </c>
      <c r="F98">
        <v>6</v>
      </c>
      <c r="G98">
        <v>706.77</v>
      </c>
    </row>
    <row r="99" spans="1:15" x14ac:dyDescent="0.2">
      <c r="A99" s="2" t="s">
        <v>208</v>
      </c>
      <c r="B99">
        <v>18</v>
      </c>
      <c r="C99">
        <v>2472.1999999999998</v>
      </c>
      <c r="D99">
        <v>15</v>
      </c>
      <c r="E99">
        <v>2399.91</v>
      </c>
      <c r="L99">
        <v>39</v>
      </c>
      <c r="M99">
        <v>6061.55</v>
      </c>
    </row>
    <row r="100" spans="1:15" x14ac:dyDescent="0.2">
      <c r="A100" s="2" t="s">
        <v>209</v>
      </c>
      <c r="B100">
        <v>236</v>
      </c>
      <c r="C100">
        <v>36693.18</v>
      </c>
      <c r="D100">
        <v>131</v>
      </c>
      <c r="E100">
        <v>20356.57</v>
      </c>
      <c r="F100">
        <v>5</v>
      </c>
      <c r="G100">
        <v>792.61</v>
      </c>
      <c r="L100">
        <v>43</v>
      </c>
      <c r="M100">
        <v>6508.25</v>
      </c>
      <c r="N100">
        <v>2</v>
      </c>
      <c r="O100">
        <v>312.61</v>
      </c>
    </row>
    <row r="101" spans="1:15" x14ac:dyDescent="0.2">
      <c r="A101" s="2" t="s">
        <v>210</v>
      </c>
      <c r="B101">
        <v>449</v>
      </c>
      <c r="C101">
        <v>62058.29</v>
      </c>
      <c r="D101">
        <v>173</v>
      </c>
      <c r="E101">
        <v>25306.85</v>
      </c>
      <c r="F101">
        <v>17</v>
      </c>
      <c r="G101">
        <v>2317.0700000000002</v>
      </c>
    </row>
    <row r="102" spans="1:15" x14ac:dyDescent="0.2">
      <c r="A102" s="2" t="s">
        <v>63</v>
      </c>
      <c r="B102">
        <v>528</v>
      </c>
      <c r="C102">
        <v>77328.31</v>
      </c>
      <c r="D102">
        <v>252</v>
      </c>
      <c r="E102">
        <v>35402.870000000003</v>
      </c>
      <c r="F102">
        <v>13</v>
      </c>
      <c r="G102">
        <v>1393.71</v>
      </c>
    </row>
    <row r="103" spans="1:15" x14ac:dyDescent="0.2">
      <c r="A103" s="2" t="s">
        <v>177</v>
      </c>
      <c r="B103">
        <v>53</v>
      </c>
      <c r="C103">
        <v>7155.8</v>
      </c>
      <c r="D103">
        <v>76</v>
      </c>
      <c r="E103">
        <v>11265.6</v>
      </c>
      <c r="F103">
        <v>12</v>
      </c>
      <c r="G103">
        <v>1888.4</v>
      </c>
    </row>
    <row r="104" spans="1:15" x14ac:dyDescent="0.2">
      <c r="A104" s="2" t="s">
        <v>29</v>
      </c>
      <c r="B104">
        <v>243</v>
      </c>
      <c r="C104">
        <v>33886.660000000003</v>
      </c>
      <c r="D104">
        <v>342</v>
      </c>
      <c r="E104">
        <v>46872.37</v>
      </c>
      <c r="F104">
        <v>16</v>
      </c>
      <c r="G104">
        <v>2033.55</v>
      </c>
    </row>
    <row r="105" spans="1:15" x14ac:dyDescent="0.2">
      <c r="A105" s="2" t="s">
        <v>188</v>
      </c>
      <c r="B105">
        <v>262</v>
      </c>
      <c r="C105">
        <v>36603.75</v>
      </c>
      <c r="D105">
        <v>423</v>
      </c>
      <c r="E105">
        <v>59739.99</v>
      </c>
      <c r="F105">
        <v>3</v>
      </c>
      <c r="G105">
        <v>160</v>
      </c>
    </row>
    <row r="106" spans="1:15" x14ac:dyDescent="0.2">
      <c r="A106" s="2" t="s">
        <v>159</v>
      </c>
      <c r="B106">
        <v>278</v>
      </c>
      <c r="C106">
        <v>40853.620000000003</v>
      </c>
      <c r="D106">
        <v>369</v>
      </c>
      <c r="E106">
        <v>55437.13</v>
      </c>
      <c r="F106">
        <v>4</v>
      </c>
      <c r="G106">
        <v>480</v>
      </c>
    </row>
    <row r="107" spans="1:15" x14ac:dyDescent="0.2">
      <c r="A107" s="2" t="s">
        <v>30</v>
      </c>
      <c r="B107">
        <v>312</v>
      </c>
      <c r="C107">
        <v>42910.65</v>
      </c>
      <c r="D107">
        <v>310</v>
      </c>
      <c r="E107">
        <v>43698.55</v>
      </c>
      <c r="F107">
        <v>3</v>
      </c>
      <c r="G107">
        <v>398.09</v>
      </c>
    </row>
    <row r="108" spans="1:15" x14ac:dyDescent="0.2">
      <c r="A108" s="2" t="s">
        <v>88</v>
      </c>
      <c r="B108">
        <v>154</v>
      </c>
      <c r="C108">
        <v>21964.62</v>
      </c>
      <c r="D108">
        <v>131</v>
      </c>
      <c r="E108">
        <v>19734.2</v>
      </c>
      <c r="F108">
        <v>2</v>
      </c>
      <c r="G108">
        <v>320</v>
      </c>
    </row>
    <row r="109" spans="1:15" x14ac:dyDescent="0.2">
      <c r="A109" s="2" t="s">
        <v>225</v>
      </c>
      <c r="B109">
        <v>188</v>
      </c>
      <c r="C109">
        <v>28709.34</v>
      </c>
      <c r="D109">
        <v>124</v>
      </c>
      <c r="E109">
        <v>19327.97</v>
      </c>
    </row>
    <row r="110" spans="1:15" x14ac:dyDescent="0.2">
      <c r="A110" s="2" t="s">
        <v>179</v>
      </c>
      <c r="B110">
        <v>142</v>
      </c>
      <c r="C110">
        <v>17326.099999999999</v>
      </c>
      <c r="D110">
        <v>123</v>
      </c>
      <c r="E110">
        <v>16595.89</v>
      </c>
      <c r="F110">
        <v>11</v>
      </c>
      <c r="G110">
        <v>1169.2</v>
      </c>
    </row>
    <row r="111" spans="1:15" x14ac:dyDescent="0.2">
      <c r="A111" s="2" t="s">
        <v>16</v>
      </c>
      <c r="B111">
        <v>508</v>
      </c>
      <c r="C111">
        <v>52900.59</v>
      </c>
      <c r="D111">
        <v>127</v>
      </c>
      <c r="E111">
        <v>10817.98</v>
      </c>
      <c r="F111">
        <v>9</v>
      </c>
      <c r="G111">
        <v>680</v>
      </c>
    </row>
    <row r="112" spans="1:15" x14ac:dyDescent="0.2">
      <c r="A112" s="2" t="s">
        <v>93</v>
      </c>
      <c r="B112">
        <v>508</v>
      </c>
      <c r="C112">
        <v>47278.8</v>
      </c>
      <c r="D112">
        <v>113</v>
      </c>
      <c r="E112">
        <v>11469.64</v>
      </c>
      <c r="F112">
        <v>41</v>
      </c>
      <c r="G112">
        <v>3154.99</v>
      </c>
    </row>
    <row r="113" spans="1:7" x14ac:dyDescent="0.2">
      <c r="A113" s="2" t="s">
        <v>189</v>
      </c>
      <c r="B113">
        <v>80</v>
      </c>
      <c r="C113">
        <v>12068.93</v>
      </c>
      <c r="D113">
        <v>29</v>
      </c>
      <c r="E113">
        <v>4278.5200000000004</v>
      </c>
      <c r="F113">
        <v>4</v>
      </c>
      <c r="G113">
        <v>640</v>
      </c>
    </row>
    <row r="114" spans="1:7" x14ac:dyDescent="0.2">
      <c r="A114" s="2" t="s">
        <v>82</v>
      </c>
      <c r="B114">
        <v>105</v>
      </c>
      <c r="C114">
        <v>16115.37</v>
      </c>
      <c r="D114">
        <v>58</v>
      </c>
      <c r="E114">
        <v>9054.48</v>
      </c>
      <c r="F114">
        <v>3</v>
      </c>
      <c r="G114">
        <v>477.65</v>
      </c>
    </row>
    <row r="115" spans="1:7" x14ac:dyDescent="0.2">
      <c r="A115" s="2" t="s">
        <v>226</v>
      </c>
      <c r="B115">
        <v>64</v>
      </c>
      <c r="C115">
        <v>9878.5400000000009</v>
      </c>
      <c r="D115">
        <v>37</v>
      </c>
      <c r="E115">
        <v>5784.54</v>
      </c>
      <c r="F115">
        <v>9</v>
      </c>
      <c r="G115">
        <v>1265.6099999999999</v>
      </c>
    </row>
    <row r="116" spans="1:7" x14ac:dyDescent="0.2">
      <c r="A116" s="2" t="s">
        <v>123</v>
      </c>
      <c r="B116">
        <v>69</v>
      </c>
      <c r="C116">
        <v>10885.1</v>
      </c>
      <c r="D116">
        <v>95</v>
      </c>
      <c r="E116">
        <v>14910.77</v>
      </c>
      <c r="F116">
        <v>6</v>
      </c>
      <c r="G116">
        <v>680</v>
      </c>
    </row>
    <row r="117" spans="1:7" x14ac:dyDescent="0.2">
      <c r="A117" s="2" t="s">
        <v>227</v>
      </c>
      <c r="B117">
        <v>58</v>
      </c>
      <c r="C117">
        <v>8897.27</v>
      </c>
      <c r="D117">
        <v>11</v>
      </c>
      <c r="E117">
        <v>1759.32</v>
      </c>
    </row>
    <row r="118" spans="1:7" x14ac:dyDescent="0.2">
      <c r="A118" s="2" t="s">
        <v>228</v>
      </c>
      <c r="B118">
        <v>85</v>
      </c>
      <c r="C118">
        <v>13313.69</v>
      </c>
      <c r="D118">
        <v>30</v>
      </c>
      <c r="E118">
        <v>4298.72</v>
      </c>
      <c r="F118">
        <v>1</v>
      </c>
      <c r="G118">
        <v>159.61000000000001</v>
      </c>
    </row>
    <row r="119" spans="1:7" x14ac:dyDescent="0.2">
      <c r="A119" s="2" t="s">
        <v>267</v>
      </c>
      <c r="B119">
        <v>2</v>
      </c>
      <c r="C119">
        <v>80</v>
      </c>
    </row>
    <row r="120" spans="1:7" x14ac:dyDescent="0.2">
      <c r="A120" s="2" t="s">
        <v>160</v>
      </c>
      <c r="D120">
        <v>2</v>
      </c>
      <c r="E120">
        <v>74.599999999999994</v>
      </c>
    </row>
    <row r="121" spans="1:7" x14ac:dyDescent="0.2">
      <c r="A121" t="s">
        <v>161</v>
      </c>
    </row>
  </sheetData>
  <mergeCells count="1">
    <mergeCell ref="B1:O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CDCD-8053-364B-8139-B1FC30906C26}">
  <dimension ref="A1:R121"/>
  <sheetViews>
    <sheetView workbookViewId="0">
      <selection activeCell="I18" sqref="I18"/>
    </sheetView>
  </sheetViews>
  <sheetFormatPr baseColWidth="10" defaultRowHeight="16" x14ac:dyDescent="0.2"/>
  <cols>
    <col min="1" max="1" width="20.1640625" customWidth="1"/>
  </cols>
  <sheetData>
    <row r="1" spans="1:17" x14ac:dyDescent="0.2">
      <c r="B1" s="19">
        <v>1898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6" t="s">
        <v>374</v>
      </c>
      <c r="I2" s="16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530</v>
      </c>
      <c r="C3">
        <v>56870.89</v>
      </c>
      <c r="D3">
        <v>524</v>
      </c>
      <c r="E3">
        <v>59838.09</v>
      </c>
      <c r="F3">
        <v>4</v>
      </c>
      <c r="G3">
        <v>240.71</v>
      </c>
    </row>
    <row r="4" spans="1:17" x14ac:dyDescent="0.2">
      <c r="A4" s="2" t="s">
        <v>44</v>
      </c>
      <c r="B4">
        <v>798</v>
      </c>
      <c r="C4">
        <v>83677.5</v>
      </c>
      <c r="D4">
        <v>626</v>
      </c>
      <c r="E4">
        <v>65011.9</v>
      </c>
      <c r="F4">
        <v>23</v>
      </c>
      <c r="G4">
        <v>2160.79</v>
      </c>
    </row>
    <row r="5" spans="1:17" x14ac:dyDescent="0.2">
      <c r="A5" s="2" t="s">
        <v>180</v>
      </c>
    </row>
    <row r="6" spans="1:17" x14ac:dyDescent="0.2">
      <c r="A6" s="2" t="s">
        <v>84</v>
      </c>
      <c r="B6">
        <v>142</v>
      </c>
      <c r="C6">
        <v>20890.09</v>
      </c>
      <c r="D6">
        <v>41</v>
      </c>
      <c r="E6">
        <v>6100.32</v>
      </c>
      <c r="F6">
        <v>18</v>
      </c>
      <c r="G6">
        <v>2592.21</v>
      </c>
    </row>
    <row r="7" spans="1:17" x14ac:dyDescent="0.2">
      <c r="A7" t="s">
        <v>149</v>
      </c>
      <c r="B7">
        <v>141</v>
      </c>
      <c r="C7">
        <v>19284.14</v>
      </c>
      <c r="D7">
        <v>76</v>
      </c>
      <c r="E7">
        <v>9941.35</v>
      </c>
      <c r="F7">
        <v>20</v>
      </c>
      <c r="G7">
        <v>1197.02</v>
      </c>
    </row>
    <row r="8" spans="1:17" x14ac:dyDescent="0.2">
      <c r="A8" s="2" t="s">
        <v>75</v>
      </c>
      <c r="B8">
        <v>960</v>
      </c>
      <c r="C8">
        <v>107368.3</v>
      </c>
      <c r="D8">
        <v>438</v>
      </c>
      <c r="E8">
        <v>51413.06</v>
      </c>
      <c r="F8">
        <v>19</v>
      </c>
      <c r="G8">
        <v>2436.36</v>
      </c>
    </row>
    <row r="9" spans="1:17" x14ac:dyDescent="0.2">
      <c r="A9" s="2" t="s">
        <v>76</v>
      </c>
      <c r="B9">
        <v>132</v>
      </c>
      <c r="C9">
        <v>13746.21</v>
      </c>
      <c r="D9">
        <v>133</v>
      </c>
      <c r="E9">
        <v>16372.93</v>
      </c>
      <c r="F9">
        <v>1</v>
      </c>
      <c r="G9">
        <v>80</v>
      </c>
    </row>
    <row r="10" spans="1:17" x14ac:dyDescent="0.2">
      <c r="A10" s="2" t="s">
        <v>83</v>
      </c>
      <c r="B10">
        <v>1061</v>
      </c>
      <c r="C10">
        <v>123057.34</v>
      </c>
      <c r="D10">
        <v>602</v>
      </c>
      <c r="E10">
        <v>73775.89</v>
      </c>
      <c r="F10">
        <v>7</v>
      </c>
      <c r="G10">
        <v>438.66</v>
      </c>
    </row>
    <row r="11" spans="1:17" x14ac:dyDescent="0.2">
      <c r="A11" s="2" t="s">
        <v>48</v>
      </c>
      <c r="B11">
        <v>519</v>
      </c>
      <c r="C11">
        <v>54057.41</v>
      </c>
      <c r="D11">
        <v>255</v>
      </c>
      <c r="E11">
        <v>27913.85</v>
      </c>
      <c r="F11">
        <v>12</v>
      </c>
      <c r="G11">
        <v>1409.58</v>
      </c>
    </row>
    <row r="12" spans="1:17" x14ac:dyDescent="0.2">
      <c r="A12" s="2" t="s">
        <v>24</v>
      </c>
      <c r="B12">
        <v>87</v>
      </c>
      <c r="C12">
        <v>11688.37</v>
      </c>
      <c r="D12">
        <v>69</v>
      </c>
      <c r="E12">
        <v>10348.209999999999</v>
      </c>
      <c r="F12">
        <v>5</v>
      </c>
      <c r="G12">
        <v>680</v>
      </c>
      <c r="L12">
        <v>3</v>
      </c>
      <c r="M12">
        <v>258.08999999999997</v>
      </c>
    </row>
    <row r="13" spans="1:17" x14ac:dyDescent="0.2">
      <c r="A13" s="2" t="s">
        <v>103</v>
      </c>
      <c r="B13">
        <v>25</v>
      </c>
      <c r="C13">
        <v>3395.06</v>
      </c>
      <c r="D13">
        <v>29</v>
      </c>
      <c r="E13">
        <v>4239.8999999999996</v>
      </c>
      <c r="F13">
        <v>3</v>
      </c>
      <c r="G13">
        <v>400</v>
      </c>
    </row>
    <row r="14" spans="1:17" x14ac:dyDescent="0.2">
      <c r="A14" s="2" t="s">
        <v>66</v>
      </c>
      <c r="B14">
        <v>232</v>
      </c>
      <c r="C14">
        <v>30885.13</v>
      </c>
      <c r="D14">
        <v>264</v>
      </c>
      <c r="E14">
        <v>36935.980000000003</v>
      </c>
      <c r="F14">
        <v>16</v>
      </c>
      <c r="G14">
        <v>1969.51</v>
      </c>
    </row>
    <row r="15" spans="1:17" x14ac:dyDescent="0.2">
      <c r="A15" s="2" t="s">
        <v>23</v>
      </c>
      <c r="B15">
        <v>50</v>
      </c>
      <c r="C15">
        <v>6424.2</v>
      </c>
      <c r="D15">
        <v>61</v>
      </c>
      <c r="E15">
        <v>8040.39</v>
      </c>
      <c r="F15">
        <v>2</v>
      </c>
      <c r="G15">
        <v>175.48</v>
      </c>
    </row>
    <row r="16" spans="1:17" x14ac:dyDescent="0.2">
      <c r="A16" s="2" t="s">
        <v>214</v>
      </c>
      <c r="B16">
        <v>109</v>
      </c>
      <c r="C16">
        <v>14603.89</v>
      </c>
      <c r="D16">
        <v>111</v>
      </c>
      <c r="E16">
        <v>16340.72</v>
      </c>
      <c r="F16">
        <v>1</v>
      </c>
      <c r="G16">
        <v>160</v>
      </c>
    </row>
    <row r="17" spans="1:7" x14ac:dyDescent="0.2">
      <c r="A17" s="2" t="s">
        <v>54</v>
      </c>
      <c r="B17">
        <v>101</v>
      </c>
      <c r="C17">
        <v>14662.02</v>
      </c>
      <c r="D17">
        <v>84</v>
      </c>
      <c r="E17">
        <v>11178.03</v>
      </c>
      <c r="F17">
        <v>2</v>
      </c>
      <c r="G17">
        <v>240</v>
      </c>
    </row>
    <row r="18" spans="1:7" x14ac:dyDescent="0.2">
      <c r="A18" s="2" t="s">
        <v>22</v>
      </c>
      <c r="B18">
        <v>517</v>
      </c>
      <c r="C18">
        <v>75448.62</v>
      </c>
      <c r="D18">
        <v>558</v>
      </c>
      <c r="E18">
        <v>83509.47</v>
      </c>
      <c r="F18">
        <v>31</v>
      </c>
      <c r="G18">
        <v>3601.77</v>
      </c>
    </row>
    <row r="19" spans="1:7" x14ac:dyDescent="0.2">
      <c r="A19" s="2" t="s">
        <v>25</v>
      </c>
      <c r="B19">
        <v>121</v>
      </c>
      <c r="C19">
        <v>17637.98</v>
      </c>
      <c r="D19">
        <v>91</v>
      </c>
      <c r="E19">
        <v>13796.37</v>
      </c>
      <c r="F19">
        <v>6</v>
      </c>
      <c r="G19">
        <v>880</v>
      </c>
    </row>
    <row r="20" spans="1:7" x14ac:dyDescent="0.2">
      <c r="A20" s="2" t="s">
        <v>94</v>
      </c>
      <c r="B20">
        <v>78</v>
      </c>
      <c r="C20">
        <v>11500.36</v>
      </c>
      <c r="D20">
        <v>70</v>
      </c>
      <c r="E20">
        <v>10468.92</v>
      </c>
      <c r="F20">
        <v>1</v>
      </c>
      <c r="G20">
        <v>40</v>
      </c>
    </row>
    <row r="21" spans="1:7" x14ac:dyDescent="0.2">
      <c r="A21" s="2" t="s">
        <v>26</v>
      </c>
      <c r="B21">
        <v>120</v>
      </c>
      <c r="C21">
        <v>17799.28</v>
      </c>
      <c r="D21">
        <v>211</v>
      </c>
      <c r="E21">
        <v>30835.8</v>
      </c>
      <c r="F21">
        <v>8</v>
      </c>
      <c r="G21">
        <v>924.59</v>
      </c>
    </row>
    <row r="22" spans="1:7" x14ac:dyDescent="0.2">
      <c r="A22" s="2" t="s">
        <v>215</v>
      </c>
      <c r="B22">
        <v>60</v>
      </c>
      <c r="C22">
        <v>9189.2999999999993</v>
      </c>
      <c r="D22">
        <v>92</v>
      </c>
      <c r="E22">
        <v>14398.8</v>
      </c>
    </row>
    <row r="23" spans="1:7" x14ac:dyDescent="0.2">
      <c r="A23" s="2" t="s">
        <v>110</v>
      </c>
      <c r="B23">
        <v>74</v>
      </c>
      <c r="C23">
        <v>10857.22</v>
      </c>
      <c r="D23">
        <v>37</v>
      </c>
      <c r="E23">
        <v>5514.73</v>
      </c>
      <c r="F23">
        <v>8</v>
      </c>
      <c r="G23">
        <v>1601.13</v>
      </c>
    </row>
    <row r="24" spans="1:7" x14ac:dyDescent="0.2">
      <c r="A24" s="2" t="s">
        <v>43</v>
      </c>
      <c r="B24">
        <v>495</v>
      </c>
      <c r="C24">
        <v>73383.509999999995</v>
      </c>
      <c r="D24">
        <v>170</v>
      </c>
      <c r="E24">
        <v>25959.73</v>
      </c>
      <c r="F24">
        <v>13</v>
      </c>
      <c r="G24">
        <v>2318.4899999999998</v>
      </c>
    </row>
    <row r="25" spans="1:7" x14ac:dyDescent="0.2">
      <c r="A25" s="2" t="s">
        <v>150</v>
      </c>
      <c r="B25">
        <v>74</v>
      </c>
      <c r="C25">
        <v>10798.44</v>
      </c>
      <c r="D25">
        <v>55</v>
      </c>
      <c r="E25">
        <v>8327.51</v>
      </c>
    </row>
    <row r="26" spans="1:7" x14ac:dyDescent="0.2">
      <c r="A26" s="2" t="s">
        <v>173</v>
      </c>
      <c r="B26">
        <v>54</v>
      </c>
      <c r="C26">
        <v>7568.13</v>
      </c>
      <c r="D26">
        <v>34</v>
      </c>
      <c r="E26">
        <v>5372.47</v>
      </c>
      <c r="F26">
        <v>10</v>
      </c>
      <c r="G26">
        <v>1475.88</v>
      </c>
    </row>
    <row r="27" spans="1:7" x14ac:dyDescent="0.2">
      <c r="A27" s="2" t="s">
        <v>151</v>
      </c>
      <c r="B27">
        <v>14</v>
      </c>
      <c r="C27">
        <v>1437</v>
      </c>
      <c r="D27">
        <v>5</v>
      </c>
      <c r="E27">
        <v>800</v>
      </c>
      <c r="F27">
        <v>2</v>
      </c>
      <c r="G27">
        <v>200</v>
      </c>
    </row>
    <row r="28" spans="1:7" x14ac:dyDescent="0.2">
      <c r="A28" s="2" t="s">
        <v>216</v>
      </c>
      <c r="B28">
        <v>19</v>
      </c>
      <c r="C28">
        <v>2878.81</v>
      </c>
      <c r="D28">
        <v>14</v>
      </c>
      <c r="E28">
        <v>2199.33</v>
      </c>
      <c r="F28">
        <v>1</v>
      </c>
      <c r="G28">
        <v>80.430000000000007</v>
      </c>
    </row>
    <row r="29" spans="1:7" x14ac:dyDescent="0.2">
      <c r="A29" s="2" t="s">
        <v>152</v>
      </c>
      <c r="B29">
        <v>66</v>
      </c>
      <c r="C29">
        <v>10131.879999999999</v>
      </c>
      <c r="D29">
        <v>40</v>
      </c>
      <c r="E29">
        <v>5981.94</v>
      </c>
      <c r="F29">
        <v>12</v>
      </c>
      <c r="G29">
        <v>1953.55</v>
      </c>
    </row>
    <row r="30" spans="1:7" x14ac:dyDescent="0.2">
      <c r="A30" s="2" t="s">
        <v>126</v>
      </c>
      <c r="B30">
        <v>24</v>
      </c>
      <c r="C30">
        <v>3600</v>
      </c>
      <c r="D30">
        <v>18</v>
      </c>
      <c r="E30">
        <v>2640</v>
      </c>
    </row>
    <row r="31" spans="1:7" x14ac:dyDescent="0.2">
      <c r="A31" s="2" t="s">
        <v>192</v>
      </c>
      <c r="B31">
        <v>33</v>
      </c>
      <c r="C31">
        <v>4959.7</v>
      </c>
      <c r="D31">
        <v>13</v>
      </c>
      <c r="E31">
        <v>2000.82</v>
      </c>
    </row>
    <row r="32" spans="1:7" x14ac:dyDescent="0.2">
      <c r="A32" s="2" t="s">
        <v>81</v>
      </c>
      <c r="B32">
        <v>317</v>
      </c>
      <c r="C32">
        <v>47856.81</v>
      </c>
      <c r="D32">
        <v>179</v>
      </c>
      <c r="E32">
        <v>27235.38</v>
      </c>
      <c r="F32">
        <v>18</v>
      </c>
      <c r="G32">
        <v>3280.5</v>
      </c>
    </row>
    <row r="33" spans="1:7" x14ac:dyDescent="0.2">
      <c r="A33" s="2" t="s">
        <v>217</v>
      </c>
      <c r="B33">
        <v>68</v>
      </c>
      <c r="C33">
        <v>10151.33</v>
      </c>
      <c r="D33">
        <v>67</v>
      </c>
      <c r="E33">
        <v>10456.66</v>
      </c>
      <c r="F33">
        <v>3</v>
      </c>
      <c r="G33">
        <v>400</v>
      </c>
    </row>
    <row r="34" spans="1:7" x14ac:dyDescent="0.2">
      <c r="A34" s="2" t="s">
        <v>91</v>
      </c>
      <c r="B34">
        <v>801</v>
      </c>
      <c r="C34">
        <v>92046.12</v>
      </c>
      <c r="D34">
        <v>602</v>
      </c>
      <c r="E34">
        <v>77528.600000000006</v>
      </c>
      <c r="F34">
        <v>13</v>
      </c>
      <c r="G34">
        <v>1195.69</v>
      </c>
    </row>
    <row r="35" spans="1:7" x14ac:dyDescent="0.2">
      <c r="A35" s="2" t="s">
        <v>153</v>
      </c>
      <c r="B35">
        <v>446</v>
      </c>
      <c r="C35">
        <v>66381.48</v>
      </c>
      <c r="D35">
        <v>245</v>
      </c>
      <c r="E35">
        <v>36241.4</v>
      </c>
      <c r="F35">
        <v>5</v>
      </c>
      <c r="G35">
        <v>680</v>
      </c>
    </row>
    <row r="36" spans="1:7" x14ac:dyDescent="0.2">
      <c r="A36" s="2" t="s">
        <v>56</v>
      </c>
      <c r="B36" s="11">
        <v>228</v>
      </c>
      <c r="C36">
        <v>31832.02</v>
      </c>
      <c r="D36">
        <v>121</v>
      </c>
      <c r="E36">
        <v>17425.43</v>
      </c>
      <c r="F36">
        <v>2</v>
      </c>
      <c r="G36">
        <v>315</v>
      </c>
    </row>
    <row r="37" spans="1:7" x14ac:dyDescent="0.2">
      <c r="A37" s="2" t="s">
        <v>395</v>
      </c>
      <c r="B37">
        <v>270</v>
      </c>
      <c r="C37">
        <v>36822.67</v>
      </c>
      <c r="D37">
        <v>81</v>
      </c>
      <c r="E37">
        <v>11406.56</v>
      </c>
      <c r="F37">
        <v>2</v>
      </c>
      <c r="G37">
        <v>101.32</v>
      </c>
    </row>
    <row r="38" spans="1:7" x14ac:dyDescent="0.2">
      <c r="A38" s="2" t="s">
        <v>169</v>
      </c>
      <c r="B38">
        <v>150</v>
      </c>
      <c r="C38">
        <v>20866.240000000002</v>
      </c>
      <c r="D38">
        <v>54</v>
      </c>
      <c r="E38">
        <v>7879.98</v>
      </c>
      <c r="F38">
        <v>4</v>
      </c>
      <c r="G38">
        <v>471.64</v>
      </c>
    </row>
    <row r="39" spans="1:7" x14ac:dyDescent="0.2">
      <c r="A39" s="10" t="s">
        <v>89</v>
      </c>
      <c r="B39">
        <v>650</v>
      </c>
      <c r="C39">
        <v>90482.03</v>
      </c>
      <c r="D39">
        <v>155</v>
      </c>
      <c r="E39">
        <v>22599.84</v>
      </c>
      <c r="F39">
        <v>4</v>
      </c>
      <c r="G39">
        <v>341.6</v>
      </c>
    </row>
    <row r="40" spans="1:7" x14ac:dyDescent="0.2">
      <c r="A40" s="10" t="s">
        <v>9</v>
      </c>
      <c r="B40">
        <v>6</v>
      </c>
      <c r="C40">
        <v>400</v>
      </c>
      <c r="D40">
        <v>15</v>
      </c>
      <c r="E40">
        <v>1049.27</v>
      </c>
      <c r="F40">
        <v>4</v>
      </c>
      <c r="G40">
        <v>331.1</v>
      </c>
    </row>
    <row r="41" spans="1:7" x14ac:dyDescent="0.2">
      <c r="A41" s="10" t="s">
        <v>285</v>
      </c>
      <c r="B41">
        <v>165</v>
      </c>
      <c r="C41">
        <v>22873.88</v>
      </c>
      <c r="D41">
        <v>287</v>
      </c>
      <c r="E41">
        <v>43976.56</v>
      </c>
      <c r="F41">
        <v>6</v>
      </c>
      <c r="G41">
        <v>680</v>
      </c>
    </row>
    <row r="42" spans="1:7" x14ac:dyDescent="0.2">
      <c r="A42" s="10" t="s">
        <v>286</v>
      </c>
      <c r="B42">
        <v>160</v>
      </c>
      <c r="C42">
        <v>24178.58</v>
      </c>
      <c r="D42">
        <v>196</v>
      </c>
      <c r="E42">
        <v>30380.45</v>
      </c>
      <c r="F42">
        <v>2</v>
      </c>
      <c r="G42">
        <v>178.72</v>
      </c>
    </row>
    <row r="43" spans="1:7" x14ac:dyDescent="0.2">
      <c r="A43" s="2" t="s">
        <v>31</v>
      </c>
      <c r="B43">
        <v>45</v>
      </c>
      <c r="C43">
        <v>4884.16</v>
      </c>
      <c r="D43">
        <v>51</v>
      </c>
      <c r="E43">
        <v>6376.35</v>
      </c>
      <c r="F43">
        <v>1</v>
      </c>
      <c r="G43">
        <v>160</v>
      </c>
    </row>
    <row r="44" spans="1:7" x14ac:dyDescent="0.2">
      <c r="A44" s="2" t="s">
        <v>127</v>
      </c>
      <c r="B44">
        <v>188</v>
      </c>
      <c r="C44">
        <v>28630.98</v>
      </c>
      <c r="D44">
        <v>292</v>
      </c>
      <c r="E44">
        <v>45220.6</v>
      </c>
      <c r="F44">
        <v>1</v>
      </c>
      <c r="G44">
        <v>160</v>
      </c>
    </row>
    <row r="45" spans="1:7" x14ac:dyDescent="0.2">
      <c r="A45" s="2" t="s">
        <v>74</v>
      </c>
      <c r="B45">
        <v>441</v>
      </c>
      <c r="C45">
        <v>48240.09</v>
      </c>
      <c r="D45">
        <v>224</v>
      </c>
      <c r="E45">
        <v>27144.33</v>
      </c>
      <c r="F45">
        <v>25</v>
      </c>
      <c r="G45">
        <v>3466.51</v>
      </c>
    </row>
    <row r="46" spans="1:7" x14ac:dyDescent="0.2">
      <c r="A46" s="2" t="s">
        <v>47</v>
      </c>
      <c r="B46">
        <v>913</v>
      </c>
      <c r="C46">
        <v>99482.5</v>
      </c>
      <c r="D46">
        <v>632</v>
      </c>
      <c r="E46">
        <v>78745.55</v>
      </c>
      <c r="F46">
        <v>10</v>
      </c>
      <c r="G46">
        <v>1275.52</v>
      </c>
    </row>
    <row r="47" spans="1:7" x14ac:dyDescent="0.2">
      <c r="A47" s="2" t="s">
        <v>185</v>
      </c>
      <c r="B47">
        <v>65</v>
      </c>
      <c r="C47">
        <v>5777.66</v>
      </c>
      <c r="D47">
        <v>27</v>
      </c>
      <c r="E47">
        <v>2908.48</v>
      </c>
      <c r="F47">
        <v>5</v>
      </c>
      <c r="G47">
        <v>360</v>
      </c>
    </row>
    <row r="48" spans="1:7" x14ac:dyDescent="0.2">
      <c r="A48" s="2" t="s">
        <v>7</v>
      </c>
      <c r="B48">
        <v>243</v>
      </c>
      <c r="C48">
        <v>25557.88</v>
      </c>
      <c r="D48">
        <v>198</v>
      </c>
      <c r="E48">
        <v>26429.23</v>
      </c>
      <c r="F48">
        <v>46</v>
      </c>
      <c r="G48">
        <v>5052.8100000000004</v>
      </c>
    </row>
    <row r="49" spans="1:13" x14ac:dyDescent="0.2">
      <c r="A49" s="2" t="s">
        <v>129</v>
      </c>
      <c r="B49">
        <v>830</v>
      </c>
      <c r="C49">
        <v>114224.43</v>
      </c>
      <c r="D49">
        <v>408</v>
      </c>
      <c r="E49">
        <v>61482.39</v>
      </c>
      <c r="F49">
        <v>25</v>
      </c>
      <c r="G49">
        <v>3539.46</v>
      </c>
      <c r="L49">
        <v>545</v>
      </c>
      <c r="M49">
        <v>79946.8</v>
      </c>
    </row>
    <row r="50" spans="1:13" x14ac:dyDescent="0.2">
      <c r="A50" s="2" t="s">
        <v>21</v>
      </c>
      <c r="B50">
        <v>497</v>
      </c>
      <c r="C50">
        <v>66251.28</v>
      </c>
      <c r="D50">
        <v>349</v>
      </c>
      <c r="E50">
        <v>48562.58</v>
      </c>
      <c r="F50">
        <v>33</v>
      </c>
      <c r="G50">
        <v>4298.6499999999996</v>
      </c>
    </row>
    <row r="51" spans="1:13" x14ac:dyDescent="0.2">
      <c r="A51" s="2" t="s">
        <v>195</v>
      </c>
      <c r="B51">
        <v>58</v>
      </c>
      <c r="C51">
        <v>5826.8</v>
      </c>
      <c r="D51">
        <v>117</v>
      </c>
      <c r="E51">
        <v>12983.91</v>
      </c>
      <c r="F51">
        <v>22</v>
      </c>
      <c r="G51">
        <v>1561.71</v>
      </c>
    </row>
    <row r="52" spans="1:13" x14ac:dyDescent="0.2">
      <c r="A52" s="2" t="s">
        <v>41</v>
      </c>
      <c r="B52">
        <v>762</v>
      </c>
      <c r="C52">
        <v>89190.22</v>
      </c>
      <c r="D52">
        <v>450</v>
      </c>
      <c r="E52">
        <v>56625.67</v>
      </c>
      <c r="F52">
        <v>28</v>
      </c>
      <c r="G52">
        <v>3150.18</v>
      </c>
    </row>
    <row r="53" spans="1:13" x14ac:dyDescent="0.2">
      <c r="A53" s="2" t="s">
        <v>46</v>
      </c>
      <c r="B53">
        <v>1366</v>
      </c>
      <c r="C53">
        <v>135814.25</v>
      </c>
      <c r="D53">
        <v>1052</v>
      </c>
      <c r="E53">
        <v>126712.51</v>
      </c>
      <c r="F53">
        <v>62</v>
      </c>
      <c r="G53">
        <v>8593.2099999999991</v>
      </c>
    </row>
    <row r="54" spans="1:13" x14ac:dyDescent="0.2">
      <c r="A54" s="2" t="s">
        <v>39</v>
      </c>
      <c r="B54">
        <v>322</v>
      </c>
      <c r="C54">
        <v>28006.94</v>
      </c>
      <c r="D54">
        <v>216</v>
      </c>
      <c r="E54">
        <v>21852.15</v>
      </c>
      <c r="F54">
        <v>2</v>
      </c>
      <c r="G54">
        <v>120</v>
      </c>
    </row>
    <row r="55" spans="1:13" x14ac:dyDescent="0.2">
      <c r="A55" s="2" t="s">
        <v>40</v>
      </c>
      <c r="B55">
        <v>395</v>
      </c>
      <c r="C55">
        <v>32824.519999999997</v>
      </c>
      <c r="D55">
        <v>339</v>
      </c>
      <c r="E55">
        <v>34471.879999999997</v>
      </c>
      <c r="F55">
        <v>2</v>
      </c>
      <c r="G55">
        <v>63.18</v>
      </c>
    </row>
    <row r="56" spans="1:13" x14ac:dyDescent="0.2">
      <c r="A56" s="2" t="s">
        <v>45</v>
      </c>
      <c r="B56">
        <v>874</v>
      </c>
      <c r="C56">
        <v>85521.95</v>
      </c>
      <c r="D56">
        <v>431</v>
      </c>
      <c r="E56">
        <v>50036.02</v>
      </c>
      <c r="F56">
        <v>6</v>
      </c>
      <c r="G56">
        <v>480</v>
      </c>
    </row>
    <row r="57" spans="1:13" x14ac:dyDescent="0.2">
      <c r="A57" s="2" t="s">
        <v>107</v>
      </c>
      <c r="B57">
        <v>259</v>
      </c>
      <c r="C57">
        <v>36456.19</v>
      </c>
      <c r="D57">
        <v>119</v>
      </c>
      <c r="E57">
        <v>17958.72</v>
      </c>
      <c r="F57">
        <v>4</v>
      </c>
      <c r="G57">
        <v>200</v>
      </c>
    </row>
    <row r="58" spans="1:13" x14ac:dyDescent="0.2">
      <c r="A58" s="2" t="s">
        <v>62</v>
      </c>
      <c r="B58">
        <v>667</v>
      </c>
      <c r="C58">
        <v>101742.75</v>
      </c>
      <c r="D58">
        <v>380</v>
      </c>
      <c r="E58">
        <v>58312.26</v>
      </c>
      <c r="F58">
        <v>53</v>
      </c>
      <c r="G58">
        <v>7505.58</v>
      </c>
    </row>
    <row r="59" spans="1:13" x14ac:dyDescent="0.2">
      <c r="A59" s="2" t="s">
        <v>325</v>
      </c>
      <c r="B59">
        <v>98</v>
      </c>
      <c r="C59">
        <v>13185.44</v>
      </c>
      <c r="D59">
        <v>113</v>
      </c>
      <c r="E59">
        <v>16092.39</v>
      </c>
      <c r="F59">
        <v>5</v>
      </c>
      <c r="G59">
        <v>593.46</v>
      </c>
    </row>
    <row r="60" spans="1:13" x14ac:dyDescent="0.2">
      <c r="A60" s="2" t="s">
        <v>218</v>
      </c>
      <c r="B60">
        <v>293</v>
      </c>
      <c r="C60">
        <v>45751.07</v>
      </c>
      <c r="D60">
        <v>141</v>
      </c>
      <c r="E60">
        <v>22054.14</v>
      </c>
      <c r="F60">
        <v>49</v>
      </c>
      <c r="G60">
        <v>7545.17</v>
      </c>
    </row>
    <row r="61" spans="1:13" x14ac:dyDescent="0.2">
      <c r="A61" s="2" t="s">
        <v>134</v>
      </c>
      <c r="B61">
        <v>85</v>
      </c>
      <c r="C61">
        <v>13221.21</v>
      </c>
      <c r="D61">
        <v>53</v>
      </c>
      <c r="E61">
        <v>7999.41</v>
      </c>
      <c r="F61">
        <v>2</v>
      </c>
      <c r="G61">
        <v>314.29000000000002</v>
      </c>
    </row>
    <row r="62" spans="1:13" x14ac:dyDescent="0.2">
      <c r="A62" s="2" t="s">
        <v>219</v>
      </c>
      <c r="B62">
        <v>100</v>
      </c>
      <c r="C62">
        <v>13184.49</v>
      </c>
      <c r="D62">
        <v>69</v>
      </c>
      <c r="E62">
        <v>10219.91</v>
      </c>
      <c r="F62">
        <v>8</v>
      </c>
      <c r="G62">
        <v>1274.3800000000001</v>
      </c>
    </row>
    <row r="63" spans="1:13" x14ac:dyDescent="0.2">
      <c r="A63" s="2" t="s">
        <v>220</v>
      </c>
      <c r="B63">
        <v>339</v>
      </c>
      <c r="C63">
        <v>51144.88</v>
      </c>
      <c r="D63">
        <v>262</v>
      </c>
      <c r="E63">
        <v>41221.31</v>
      </c>
      <c r="F63">
        <v>23</v>
      </c>
      <c r="G63">
        <v>3185.32</v>
      </c>
    </row>
    <row r="64" spans="1:13" x14ac:dyDescent="0.2">
      <c r="A64" s="2" t="s">
        <v>221</v>
      </c>
      <c r="B64">
        <v>203</v>
      </c>
      <c r="C64">
        <v>30598.38</v>
      </c>
      <c r="D64">
        <v>84</v>
      </c>
      <c r="E64">
        <v>12544.86</v>
      </c>
      <c r="F64">
        <v>11</v>
      </c>
      <c r="G64">
        <v>1750.86</v>
      </c>
    </row>
    <row r="65" spans="1:17" x14ac:dyDescent="0.2">
      <c r="A65" s="2" t="s">
        <v>59</v>
      </c>
      <c r="B65">
        <v>57</v>
      </c>
      <c r="C65">
        <v>6597.95</v>
      </c>
      <c r="D65">
        <v>86</v>
      </c>
      <c r="E65">
        <v>11220.03</v>
      </c>
      <c r="F65">
        <v>6</v>
      </c>
      <c r="G65">
        <v>359.6</v>
      </c>
    </row>
    <row r="66" spans="1:17" x14ac:dyDescent="0.2">
      <c r="A66" s="2" t="s">
        <v>156</v>
      </c>
      <c r="B66">
        <v>102</v>
      </c>
      <c r="C66">
        <v>13678.19</v>
      </c>
      <c r="D66">
        <v>198</v>
      </c>
      <c r="E66">
        <v>29841.94</v>
      </c>
      <c r="F66">
        <v>4</v>
      </c>
      <c r="G66">
        <v>560</v>
      </c>
    </row>
    <row r="67" spans="1:17" x14ac:dyDescent="0.2">
      <c r="A67" s="2" t="s">
        <v>100</v>
      </c>
      <c r="B67">
        <v>255</v>
      </c>
      <c r="C67">
        <v>36562.29</v>
      </c>
      <c r="D67">
        <v>233</v>
      </c>
      <c r="E67">
        <v>35460.22</v>
      </c>
      <c r="F67">
        <v>1</v>
      </c>
      <c r="G67">
        <v>40</v>
      </c>
    </row>
    <row r="68" spans="1:17" x14ac:dyDescent="0.2">
      <c r="A68" s="2" t="s">
        <v>196</v>
      </c>
      <c r="B68">
        <v>326</v>
      </c>
      <c r="C68">
        <v>46509.86</v>
      </c>
      <c r="D68">
        <v>93</v>
      </c>
      <c r="E68">
        <v>12282.1</v>
      </c>
      <c r="F68">
        <v>13</v>
      </c>
      <c r="G68">
        <v>1754.15</v>
      </c>
      <c r="L68">
        <v>229</v>
      </c>
      <c r="M68">
        <v>31978.41</v>
      </c>
      <c r="N68">
        <v>8</v>
      </c>
      <c r="O68">
        <v>1173.4000000000001</v>
      </c>
      <c r="P68">
        <v>17</v>
      </c>
      <c r="Q68">
        <v>2495.11</v>
      </c>
    </row>
    <row r="69" spans="1:17" x14ac:dyDescent="0.2">
      <c r="A69" s="2" t="s">
        <v>187</v>
      </c>
      <c r="B69">
        <v>74</v>
      </c>
      <c r="C69">
        <v>10356.959999999999</v>
      </c>
      <c r="D69">
        <v>125</v>
      </c>
      <c r="E69">
        <v>19554.63</v>
      </c>
      <c r="F69">
        <v>2</v>
      </c>
      <c r="G69">
        <v>54.7</v>
      </c>
    </row>
    <row r="70" spans="1:17" x14ac:dyDescent="0.2">
      <c r="A70" s="2" t="s">
        <v>158</v>
      </c>
      <c r="B70">
        <v>297</v>
      </c>
      <c r="C70">
        <v>44298.53</v>
      </c>
      <c r="D70">
        <v>124</v>
      </c>
      <c r="E70">
        <v>19121.73</v>
      </c>
      <c r="F70">
        <v>35</v>
      </c>
      <c r="G70">
        <v>5279.32</v>
      </c>
    </row>
    <row r="71" spans="1:17" x14ac:dyDescent="0.2">
      <c r="A71" s="2" t="s">
        <v>42</v>
      </c>
      <c r="B71">
        <v>10</v>
      </c>
      <c r="C71">
        <v>1512.2</v>
      </c>
      <c r="D71">
        <v>9</v>
      </c>
      <c r="E71">
        <v>1409.04</v>
      </c>
    </row>
    <row r="72" spans="1:17" x14ac:dyDescent="0.2">
      <c r="A72" s="10" t="s">
        <v>275</v>
      </c>
      <c r="B72">
        <v>287</v>
      </c>
      <c r="C72">
        <v>45181.62</v>
      </c>
      <c r="D72">
        <v>155</v>
      </c>
      <c r="E72">
        <v>24457.7</v>
      </c>
      <c r="F72">
        <v>2</v>
      </c>
      <c r="G72">
        <v>240</v>
      </c>
    </row>
    <row r="73" spans="1:17" x14ac:dyDescent="0.2">
      <c r="A73" s="10" t="s">
        <v>165</v>
      </c>
      <c r="B73">
        <v>104</v>
      </c>
      <c r="C73">
        <v>13693.62</v>
      </c>
      <c r="D73">
        <v>66</v>
      </c>
      <c r="E73">
        <v>9103.48</v>
      </c>
      <c r="F73">
        <v>2</v>
      </c>
      <c r="G73">
        <v>320</v>
      </c>
    </row>
    <row r="74" spans="1:17" x14ac:dyDescent="0.2">
      <c r="A74" s="10" t="s">
        <v>199</v>
      </c>
      <c r="B74">
        <v>77</v>
      </c>
      <c r="C74">
        <v>11462.81</v>
      </c>
      <c r="D74">
        <v>39</v>
      </c>
      <c r="E74">
        <v>6264.29</v>
      </c>
      <c r="F74">
        <v>4</v>
      </c>
      <c r="G74">
        <v>600</v>
      </c>
    </row>
    <row r="75" spans="1:17" x14ac:dyDescent="0.2">
      <c r="A75" s="10" t="s">
        <v>60</v>
      </c>
      <c r="B75">
        <v>278</v>
      </c>
      <c r="C75">
        <v>41802.75</v>
      </c>
      <c r="D75">
        <v>111</v>
      </c>
      <c r="E75">
        <v>16448.45</v>
      </c>
      <c r="F75">
        <v>9</v>
      </c>
      <c r="G75">
        <v>1078.25</v>
      </c>
    </row>
    <row r="76" spans="1:17" x14ac:dyDescent="0.2">
      <c r="A76" s="10" t="s">
        <v>200</v>
      </c>
      <c r="B76">
        <v>1148</v>
      </c>
      <c r="C76">
        <v>179817.94</v>
      </c>
      <c r="D76">
        <v>347</v>
      </c>
      <c r="E76">
        <v>54464.44</v>
      </c>
      <c r="F76">
        <v>13</v>
      </c>
      <c r="G76">
        <v>1808.69</v>
      </c>
    </row>
    <row r="77" spans="1:17" x14ac:dyDescent="0.2">
      <c r="A77" s="10" t="s">
        <v>269</v>
      </c>
      <c r="B77">
        <v>3368</v>
      </c>
      <c r="C77">
        <v>521680.6</v>
      </c>
      <c r="D77">
        <v>522</v>
      </c>
      <c r="E77">
        <v>81045.850000000006</v>
      </c>
      <c r="F77">
        <v>79</v>
      </c>
      <c r="G77">
        <v>11640</v>
      </c>
    </row>
    <row r="78" spans="1:17" x14ac:dyDescent="0.2">
      <c r="A78" s="10" t="s">
        <v>201</v>
      </c>
      <c r="B78">
        <v>617</v>
      </c>
      <c r="C78">
        <v>91158.36</v>
      </c>
      <c r="D78">
        <v>458</v>
      </c>
      <c r="E78">
        <v>70900.210000000006</v>
      </c>
      <c r="F78">
        <v>13</v>
      </c>
      <c r="G78">
        <v>1564.17</v>
      </c>
    </row>
    <row r="79" spans="1:17" x14ac:dyDescent="0.2">
      <c r="A79" s="10" t="s">
        <v>202</v>
      </c>
      <c r="B79">
        <v>1434</v>
      </c>
      <c r="C79">
        <v>218481.49</v>
      </c>
      <c r="D79">
        <v>262</v>
      </c>
      <c r="E79">
        <v>38045.68</v>
      </c>
      <c r="F79">
        <v>60</v>
      </c>
      <c r="G79">
        <v>8314.51</v>
      </c>
    </row>
    <row r="80" spans="1:17" x14ac:dyDescent="0.2">
      <c r="A80" s="10" t="s">
        <v>276</v>
      </c>
      <c r="B80">
        <v>791</v>
      </c>
      <c r="C80">
        <v>125249.48</v>
      </c>
      <c r="D80">
        <v>20</v>
      </c>
      <c r="E80">
        <v>3178.19</v>
      </c>
      <c r="F80">
        <v>2</v>
      </c>
      <c r="G80">
        <v>320</v>
      </c>
    </row>
    <row r="81" spans="1:15" x14ac:dyDescent="0.2">
      <c r="A81" s="10" t="s">
        <v>302</v>
      </c>
      <c r="B81">
        <v>856</v>
      </c>
      <c r="C81">
        <v>130836.21</v>
      </c>
    </row>
    <row r="82" spans="1:15" x14ac:dyDescent="0.2">
      <c r="A82" s="10" t="s">
        <v>304</v>
      </c>
      <c r="B82">
        <v>540</v>
      </c>
      <c r="C82">
        <v>81440.179999999993</v>
      </c>
    </row>
    <row r="83" spans="1:15" x14ac:dyDescent="0.2">
      <c r="A83" s="10" t="s">
        <v>193</v>
      </c>
      <c r="B83">
        <v>155</v>
      </c>
      <c r="C83">
        <v>17336.27</v>
      </c>
      <c r="D83">
        <v>409</v>
      </c>
      <c r="E83">
        <v>56162.79</v>
      </c>
      <c r="F83">
        <v>1</v>
      </c>
      <c r="G83">
        <v>76.8</v>
      </c>
    </row>
    <row r="84" spans="1:15" x14ac:dyDescent="0.2">
      <c r="A84" s="10" t="s">
        <v>194</v>
      </c>
      <c r="B84">
        <v>945</v>
      </c>
      <c r="C84">
        <v>145956.4</v>
      </c>
      <c r="D84">
        <v>314</v>
      </c>
      <c r="E84">
        <v>47296.46</v>
      </c>
      <c r="F84">
        <v>47</v>
      </c>
      <c r="G84">
        <v>6942.05</v>
      </c>
    </row>
    <row r="85" spans="1:15" x14ac:dyDescent="0.2">
      <c r="A85" s="10" t="s">
        <v>338</v>
      </c>
      <c r="B85">
        <v>3011</v>
      </c>
      <c r="C85">
        <v>477552.06</v>
      </c>
      <c r="D85">
        <v>304</v>
      </c>
      <c r="E85">
        <v>48262.81</v>
      </c>
    </row>
    <row r="86" spans="1:15" x14ac:dyDescent="0.2">
      <c r="A86" s="10" t="s">
        <v>412</v>
      </c>
      <c r="B86">
        <v>1824</v>
      </c>
      <c r="C86">
        <v>267212.7</v>
      </c>
      <c r="D86">
        <v>278</v>
      </c>
      <c r="E86">
        <v>44425.24</v>
      </c>
    </row>
    <row r="87" spans="1:15" x14ac:dyDescent="0.2">
      <c r="A87" s="10" t="s">
        <v>305</v>
      </c>
      <c r="B87">
        <v>628</v>
      </c>
      <c r="C87">
        <v>85152.33</v>
      </c>
      <c r="F87">
        <v>77</v>
      </c>
      <c r="G87">
        <v>10502.22</v>
      </c>
    </row>
    <row r="88" spans="1:15" x14ac:dyDescent="0.2">
      <c r="A88" s="10" t="s">
        <v>306</v>
      </c>
      <c r="B88">
        <v>567</v>
      </c>
      <c r="C88">
        <v>88467.53</v>
      </c>
      <c r="D88">
        <v>77</v>
      </c>
      <c r="E88">
        <v>12289.78</v>
      </c>
    </row>
    <row r="89" spans="1:15" x14ac:dyDescent="0.2">
      <c r="A89" s="10" t="s">
        <v>203</v>
      </c>
      <c r="B89">
        <v>138</v>
      </c>
      <c r="C89">
        <v>19709.77</v>
      </c>
      <c r="D89">
        <v>66</v>
      </c>
      <c r="E89">
        <v>9865.89</v>
      </c>
      <c r="F89">
        <v>8</v>
      </c>
      <c r="G89">
        <v>900.07</v>
      </c>
    </row>
    <row r="90" spans="1:15" x14ac:dyDescent="0.2">
      <c r="A90" s="10" t="s">
        <v>117</v>
      </c>
      <c r="B90">
        <v>368</v>
      </c>
      <c r="C90">
        <v>54678.9</v>
      </c>
      <c r="D90">
        <v>283</v>
      </c>
      <c r="E90">
        <v>43577.27</v>
      </c>
      <c r="F90">
        <v>12</v>
      </c>
      <c r="G90">
        <v>1714.31</v>
      </c>
    </row>
    <row r="91" spans="1:15" x14ac:dyDescent="0.2">
      <c r="A91" s="10" t="s">
        <v>171</v>
      </c>
      <c r="B91">
        <v>72</v>
      </c>
      <c r="C91">
        <v>10732.46</v>
      </c>
      <c r="D91">
        <v>62</v>
      </c>
      <c r="E91">
        <v>9750.7999999999993</v>
      </c>
      <c r="F91">
        <v>3</v>
      </c>
      <c r="G91">
        <v>313.8</v>
      </c>
    </row>
    <row r="92" spans="1:15" x14ac:dyDescent="0.2">
      <c r="A92" s="10" t="s">
        <v>27</v>
      </c>
      <c r="B92">
        <v>133</v>
      </c>
      <c r="C92">
        <v>17576.02</v>
      </c>
      <c r="D92">
        <v>434</v>
      </c>
      <c r="E92">
        <v>62421.14</v>
      </c>
      <c r="F92">
        <v>8</v>
      </c>
      <c r="G92">
        <v>1160</v>
      </c>
    </row>
    <row r="93" spans="1:15" x14ac:dyDescent="0.2">
      <c r="A93" s="10" t="s">
        <v>28</v>
      </c>
      <c r="B93">
        <v>215</v>
      </c>
      <c r="C93">
        <v>28130.58</v>
      </c>
      <c r="D93">
        <v>266</v>
      </c>
      <c r="E93">
        <v>36937.089999999997</v>
      </c>
      <c r="F93">
        <v>6</v>
      </c>
      <c r="G93">
        <v>550.24</v>
      </c>
    </row>
    <row r="94" spans="1:15" x14ac:dyDescent="0.2">
      <c r="A94" s="10" t="s">
        <v>113</v>
      </c>
      <c r="B94">
        <v>512</v>
      </c>
      <c r="C94">
        <v>79007.33</v>
      </c>
      <c r="D94">
        <v>316</v>
      </c>
      <c r="E94">
        <v>48845.91</v>
      </c>
      <c r="F94">
        <v>26</v>
      </c>
      <c r="G94">
        <v>3688.62</v>
      </c>
    </row>
    <row r="95" spans="1:15" x14ac:dyDescent="0.2">
      <c r="A95" s="10" t="s">
        <v>204</v>
      </c>
      <c r="B95">
        <v>359</v>
      </c>
      <c r="C95">
        <v>54836.66</v>
      </c>
      <c r="D95">
        <v>229</v>
      </c>
      <c r="E95">
        <v>36104.86</v>
      </c>
      <c r="F95">
        <v>5</v>
      </c>
      <c r="G95">
        <v>560</v>
      </c>
    </row>
    <row r="96" spans="1:15" x14ac:dyDescent="0.2">
      <c r="A96" s="10" t="s">
        <v>205</v>
      </c>
      <c r="B96">
        <v>199</v>
      </c>
      <c r="C96">
        <v>30103.35</v>
      </c>
      <c r="D96">
        <v>30</v>
      </c>
      <c r="E96">
        <v>4757.01</v>
      </c>
      <c r="F96">
        <v>13</v>
      </c>
      <c r="G96">
        <v>1851.5</v>
      </c>
      <c r="L96">
        <v>162</v>
      </c>
      <c r="M96">
        <v>23938.07</v>
      </c>
      <c r="N96">
        <v>22</v>
      </c>
      <c r="O96">
        <v>3156.1</v>
      </c>
    </row>
    <row r="97" spans="1:18" x14ac:dyDescent="0.2">
      <c r="A97" s="10" t="s">
        <v>206</v>
      </c>
      <c r="B97">
        <v>213</v>
      </c>
      <c r="C97">
        <v>32425.85</v>
      </c>
      <c r="D97">
        <v>158</v>
      </c>
      <c r="E97">
        <v>24517.200000000001</v>
      </c>
      <c r="F97">
        <v>3</v>
      </c>
      <c r="G97">
        <v>400</v>
      </c>
      <c r="L97">
        <v>7</v>
      </c>
      <c r="M97">
        <v>1117.8499999999999</v>
      </c>
      <c r="N97">
        <v>2</v>
      </c>
      <c r="O97">
        <v>320</v>
      </c>
    </row>
    <row r="98" spans="1:18" x14ac:dyDescent="0.2">
      <c r="A98" s="2" t="s">
        <v>207</v>
      </c>
      <c r="B98">
        <v>294</v>
      </c>
      <c r="C98">
        <v>39165.89</v>
      </c>
      <c r="D98">
        <v>163</v>
      </c>
      <c r="E98">
        <v>24261.63</v>
      </c>
      <c r="F98">
        <v>4</v>
      </c>
      <c r="G98">
        <v>437.02</v>
      </c>
    </row>
    <row r="99" spans="1:18" x14ac:dyDescent="0.2">
      <c r="A99" s="2" t="s">
        <v>208</v>
      </c>
      <c r="B99">
        <v>36</v>
      </c>
      <c r="C99">
        <v>5314.9</v>
      </c>
      <c r="D99">
        <v>29</v>
      </c>
      <c r="E99">
        <v>4631.51</v>
      </c>
      <c r="L99">
        <v>44</v>
      </c>
      <c r="M99">
        <v>6647.11</v>
      </c>
      <c r="R99" t="s">
        <v>388</v>
      </c>
    </row>
    <row r="100" spans="1:18" x14ac:dyDescent="0.2">
      <c r="A100" s="2" t="s">
        <v>209</v>
      </c>
      <c r="B100">
        <v>251</v>
      </c>
      <c r="C100">
        <v>38130.61</v>
      </c>
      <c r="D100">
        <v>117</v>
      </c>
      <c r="E100">
        <v>18223.150000000001</v>
      </c>
      <c r="F100">
        <v>5</v>
      </c>
      <c r="G100">
        <v>787.85</v>
      </c>
      <c r="L100">
        <v>55</v>
      </c>
      <c r="M100">
        <v>8773.52</v>
      </c>
      <c r="P100">
        <v>1</v>
      </c>
      <c r="Q100">
        <v>165.45</v>
      </c>
    </row>
    <row r="101" spans="1:18" x14ac:dyDescent="0.2">
      <c r="A101" s="2" t="s">
        <v>210</v>
      </c>
      <c r="B101">
        <v>487</v>
      </c>
      <c r="C101">
        <v>69858.06</v>
      </c>
      <c r="D101">
        <v>202</v>
      </c>
      <c r="E101">
        <v>29903.48</v>
      </c>
      <c r="F101">
        <v>34</v>
      </c>
      <c r="G101">
        <v>4664.1499999999996</v>
      </c>
    </row>
    <row r="102" spans="1:18" x14ac:dyDescent="0.2">
      <c r="A102" s="2" t="s">
        <v>63</v>
      </c>
      <c r="B102">
        <v>565</v>
      </c>
      <c r="C102">
        <v>80212.039999999994</v>
      </c>
      <c r="D102">
        <v>332</v>
      </c>
      <c r="E102">
        <v>50604.6</v>
      </c>
      <c r="F102">
        <v>4</v>
      </c>
      <c r="G102">
        <v>280</v>
      </c>
    </row>
    <row r="103" spans="1:18" x14ac:dyDescent="0.2">
      <c r="A103" s="2" t="s">
        <v>177</v>
      </c>
      <c r="B103">
        <v>78</v>
      </c>
      <c r="C103">
        <v>11047.82</v>
      </c>
      <c r="D103">
        <v>65</v>
      </c>
      <c r="E103">
        <v>9138.02</v>
      </c>
    </row>
    <row r="104" spans="1:18" x14ac:dyDescent="0.2">
      <c r="A104" s="2" t="s">
        <v>29</v>
      </c>
      <c r="B104">
        <v>97</v>
      </c>
      <c r="C104">
        <v>13248.83</v>
      </c>
      <c r="D104">
        <v>299</v>
      </c>
      <c r="E104">
        <v>40409.019999999997</v>
      </c>
      <c r="F104">
        <v>10</v>
      </c>
      <c r="G104">
        <v>1385.54</v>
      </c>
    </row>
    <row r="105" spans="1:18" x14ac:dyDescent="0.2">
      <c r="A105" s="2" t="s">
        <v>188</v>
      </c>
      <c r="B105">
        <v>191</v>
      </c>
      <c r="C105">
        <v>26974.959999999999</v>
      </c>
      <c r="D105">
        <v>454</v>
      </c>
      <c r="E105">
        <v>63115.57</v>
      </c>
      <c r="F105">
        <v>16</v>
      </c>
      <c r="G105">
        <v>2196.3200000000002</v>
      </c>
    </row>
    <row r="106" spans="1:18" x14ac:dyDescent="0.2">
      <c r="A106" s="2" t="s">
        <v>159</v>
      </c>
      <c r="B106">
        <v>426</v>
      </c>
      <c r="C106">
        <v>60699.15</v>
      </c>
      <c r="D106">
        <v>448</v>
      </c>
      <c r="E106">
        <v>67002.84</v>
      </c>
      <c r="F106">
        <v>10</v>
      </c>
      <c r="G106">
        <v>1272.6300000000001</v>
      </c>
    </row>
    <row r="107" spans="1:18" x14ac:dyDescent="0.2">
      <c r="A107" s="2" t="s">
        <v>30</v>
      </c>
      <c r="B107">
        <v>242</v>
      </c>
      <c r="C107">
        <v>35865.449999999997</v>
      </c>
      <c r="D107">
        <v>367</v>
      </c>
      <c r="E107">
        <v>53293.58</v>
      </c>
      <c r="F107">
        <v>2</v>
      </c>
      <c r="G107">
        <v>200</v>
      </c>
    </row>
    <row r="108" spans="1:18" x14ac:dyDescent="0.2">
      <c r="A108" s="2" t="s">
        <v>88</v>
      </c>
      <c r="B108">
        <v>249</v>
      </c>
      <c r="C108">
        <v>35962.050000000003</v>
      </c>
      <c r="D108">
        <v>150</v>
      </c>
      <c r="E108">
        <v>22595.16</v>
      </c>
      <c r="F108">
        <v>14</v>
      </c>
      <c r="G108">
        <v>1573.45</v>
      </c>
    </row>
    <row r="109" spans="1:18" x14ac:dyDescent="0.2">
      <c r="A109" s="2" t="s">
        <v>225</v>
      </c>
      <c r="B109">
        <v>244</v>
      </c>
      <c r="C109">
        <v>36890.910000000003</v>
      </c>
      <c r="D109">
        <v>155</v>
      </c>
      <c r="E109">
        <v>24032.26</v>
      </c>
      <c r="F109">
        <v>6</v>
      </c>
      <c r="G109">
        <v>787.31</v>
      </c>
    </row>
    <row r="110" spans="1:18" x14ac:dyDescent="0.2">
      <c r="A110" s="2" t="s">
        <v>179</v>
      </c>
      <c r="B110">
        <v>128</v>
      </c>
      <c r="C110">
        <v>15399.41</v>
      </c>
      <c r="D110">
        <v>123</v>
      </c>
      <c r="E110">
        <v>15681.68</v>
      </c>
      <c r="F110">
        <v>25</v>
      </c>
      <c r="G110">
        <v>2275.15</v>
      </c>
    </row>
    <row r="111" spans="1:18" x14ac:dyDescent="0.2">
      <c r="A111" s="2" t="s">
        <v>16</v>
      </c>
      <c r="B111">
        <v>399</v>
      </c>
      <c r="C111">
        <v>37178.46</v>
      </c>
      <c r="D111">
        <v>114</v>
      </c>
      <c r="E111">
        <v>10806.42</v>
      </c>
      <c r="F111">
        <v>7</v>
      </c>
      <c r="G111">
        <v>476</v>
      </c>
    </row>
    <row r="112" spans="1:18" x14ac:dyDescent="0.2">
      <c r="A112" s="2" t="s">
        <v>93</v>
      </c>
      <c r="B112">
        <v>450</v>
      </c>
      <c r="C112">
        <v>42488.01</v>
      </c>
      <c r="D112">
        <v>98</v>
      </c>
      <c r="E112">
        <v>9110.51</v>
      </c>
      <c r="F112">
        <v>60</v>
      </c>
      <c r="G112">
        <v>4402.47</v>
      </c>
    </row>
    <row r="113" spans="1:7" x14ac:dyDescent="0.2">
      <c r="A113" s="2" t="s">
        <v>189</v>
      </c>
      <c r="B113">
        <v>96</v>
      </c>
      <c r="C113">
        <v>15116.17</v>
      </c>
      <c r="D113">
        <v>74</v>
      </c>
      <c r="E113">
        <v>11629.79</v>
      </c>
      <c r="F113">
        <v>10</v>
      </c>
      <c r="G113">
        <v>1400</v>
      </c>
    </row>
    <row r="114" spans="1:7" x14ac:dyDescent="0.2">
      <c r="A114" s="2" t="s">
        <v>82</v>
      </c>
      <c r="B114">
        <v>165</v>
      </c>
      <c r="C114">
        <v>25201.74</v>
      </c>
      <c r="D114">
        <v>66</v>
      </c>
      <c r="E114">
        <v>9999.8799999999992</v>
      </c>
      <c r="F114">
        <v>3</v>
      </c>
      <c r="G114">
        <v>360</v>
      </c>
    </row>
    <row r="115" spans="1:7" x14ac:dyDescent="0.2">
      <c r="A115" s="2" t="s">
        <v>226</v>
      </c>
      <c r="B115">
        <v>135</v>
      </c>
      <c r="C115">
        <v>20652.79</v>
      </c>
      <c r="D115">
        <v>42</v>
      </c>
      <c r="E115">
        <v>6289.13</v>
      </c>
      <c r="F115">
        <v>2</v>
      </c>
      <c r="G115">
        <v>240.52</v>
      </c>
    </row>
    <row r="116" spans="1:7" x14ac:dyDescent="0.2">
      <c r="A116" s="2" t="s">
        <v>123</v>
      </c>
      <c r="B116">
        <v>204</v>
      </c>
      <c r="C116">
        <v>31764.98</v>
      </c>
      <c r="D116">
        <v>87</v>
      </c>
      <c r="E116">
        <v>13605.11</v>
      </c>
      <c r="F116">
        <v>1</v>
      </c>
      <c r="G116">
        <v>160</v>
      </c>
    </row>
    <row r="117" spans="1:7" x14ac:dyDescent="0.2">
      <c r="A117" s="2" t="s">
        <v>227</v>
      </c>
      <c r="B117">
        <v>84</v>
      </c>
      <c r="C117">
        <v>12967.63</v>
      </c>
      <c r="D117">
        <v>15</v>
      </c>
      <c r="E117">
        <v>2374.5100000000002</v>
      </c>
      <c r="F117">
        <v>3</v>
      </c>
      <c r="G117">
        <v>360</v>
      </c>
    </row>
    <row r="118" spans="1:7" x14ac:dyDescent="0.2">
      <c r="A118" s="2" t="s">
        <v>228</v>
      </c>
      <c r="B118">
        <v>210</v>
      </c>
      <c r="C118">
        <v>33222.9</v>
      </c>
      <c r="D118">
        <v>56</v>
      </c>
      <c r="E118">
        <v>8900.67</v>
      </c>
      <c r="F118">
        <v>9</v>
      </c>
      <c r="G118">
        <v>1349.14</v>
      </c>
    </row>
    <row r="119" spans="1:7" x14ac:dyDescent="0.2">
      <c r="A119" s="2" t="s">
        <v>267</v>
      </c>
      <c r="B119">
        <v>1</v>
      </c>
      <c r="C119">
        <v>40</v>
      </c>
    </row>
    <row r="120" spans="1:7" x14ac:dyDescent="0.2">
      <c r="A120" s="2" t="s">
        <v>160</v>
      </c>
      <c r="B120">
        <v>2</v>
      </c>
      <c r="C120">
        <v>45.71</v>
      </c>
      <c r="D120">
        <v>1</v>
      </c>
      <c r="E120">
        <v>5.71</v>
      </c>
    </row>
    <row r="121" spans="1:7" x14ac:dyDescent="0.2">
      <c r="A121" t="s">
        <v>161</v>
      </c>
      <c r="B121">
        <v>1</v>
      </c>
      <c r="C121">
        <v>40</v>
      </c>
    </row>
  </sheetData>
  <mergeCells count="1">
    <mergeCell ref="B1:O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6F7B-486B-9F48-882A-223A4FD42E89}">
  <dimension ref="A1:Q120"/>
  <sheetViews>
    <sheetView zoomScale="88" zoomScaleNormal="88" workbookViewId="0">
      <selection activeCell="K65" sqref="K65"/>
    </sheetView>
  </sheetViews>
  <sheetFormatPr baseColWidth="10" defaultRowHeight="16" x14ac:dyDescent="0.2"/>
  <cols>
    <col min="1" max="1" width="17.5" customWidth="1"/>
  </cols>
  <sheetData>
    <row r="1" spans="1:17" x14ac:dyDescent="0.2">
      <c r="B1" s="19">
        <v>1899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2" t="s">
        <v>51</v>
      </c>
      <c r="B3">
        <v>668</v>
      </c>
      <c r="C3">
        <v>69404.070000000007</v>
      </c>
      <c r="D3">
        <v>491</v>
      </c>
      <c r="E3">
        <v>54742.31</v>
      </c>
      <c r="F3">
        <v>6</v>
      </c>
      <c r="G3">
        <v>484.9</v>
      </c>
      <c r="H3" s="9"/>
      <c r="I3" s="9"/>
    </row>
    <row r="4" spans="1:17" x14ac:dyDescent="0.2">
      <c r="A4" s="2" t="s">
        <v>44</v>
      </c>
      <c r="B4">
        <v>678</v>
      </c>
      <c r="C4">
        <v>65364.5</v>
      </c>
      <c r="D4">
        <v>675</v>
      </c>
      <c r="E4">
        <v>74291.12</v>
      </c>
      <c r="F4">
        <v>51</v>
      </c>
      <c r="G4">
        <v>5296.17</v>
      </c>
      <c r="H4" s="9">
        <v>1</v>
      </c>
      <c r="I4" s="9">
        <v>80.900000000000006</v>
      </c>
    </row>
    <row r="5" spans="1:17" x14ac:dyDescent="0.2">
      <c r="A5" s="2" t="s">
        <v>180</v>
      </c>
      <c r="H5" s="9"/>
      <c r="I5" s="9"/>
    </row>
    <row r="6" spans="1:17" x14ac:dyDescent="0.2">
      <c r="A6" s="2" t="s">
        <v>84</v>
      </c>
      <c r="B6">
        <v>71</v>
      </c>
      <c r="C6">
        <v>10138.719999999999</v>
      </c>
      <c r="D6">
        <v>42</v>
      </c>
      <c r="E6">
        <v>5979.83</v>
      </c>
      <c r="F6">
        <v>13</v>
      </c>
      <c r="G6">
        <v>1541.03</v>
      </c>
      <c r="H6" s="9"/>
      <c r="I6" s="9"/>
    </row>
    <row r="7" spans="1:17" x14ac:dyDescent="0.2">
      <c r="A7" t="s">
        <v>149</v>
      </c>
      <c r="B7">
        <v>240</v>
      </c>
      <c r="C7">
        <v>31712.41</v>
      </c>
      <c r="D7">
        <v>73</v>
      </c>
      <c r="E7">
        <v>9205.67</v>
      </c>
      <c r="F7">
        <v>10</v>
      </c>
      <c r="G7">
        <v>1131.81</v>
      </c>
      <c r="H7" s="9"/>
      <c r="I7" s="9"/>
    </row>
    <row r="8" spans="1:17" x14ac:dyDescent="0.2">
      <c r="A8" s="2" t="s">
        <v>75</v>
      </c>
      <c r="B8">
        <v>1136</v>
      </c>
      <c r="C8">
        <v>131755.28</v>
      </c>
      <c r="D8">
        <v>377</v>
      </c>
      <c r="E8">
        <v>41309.129999999997</v>
      </c>
      <c r="F8">
        <v>22</v>
      </c>
      <c r="G8">
        <v>2826.73</v>
      </c>
      <c r="H8" s="9"/>
      <c r="I8" s="9"/>
    </row>
    <row r="9" spans="1:17" x14ac:dyDescent="0.2">
      <c r="A9" s="2" t="s">
        <v>76</v>
      </c>
      <c r="B9">
        <v>349</v>
      </c>
      <c r="C9">
        <v>37571.21</v>
      </c>
      <c r="D9">
        <v>140</v>
      </c>
      <c r="E9">
        <v>16612.189999999999</v>
      </c>
      <c r="F9">
        <v>1</v>
      </c>
      <c r="G9">
        <v>50.06</v>
      </c>
      <c r="H9" s="9"/>
      <c r="I9" s="9"/>
    </row>
    <row r="10" spans="1:17" x14ac:dyDescent="0.2">
      <c r="A10" s="2" t="s">
        <v>83</v>
      </c>
      <c r="B10">
        <v>1052</v>
      </c>
      <c r="C10">
        <v>126146.47</v>
      </c>
      <c r="D10">
        <v>681</v>
      </c>
      <c r="E10">
        <v>84607.35</v>
      </c>
      <c r="F10">
        <v>13</v>
      </c>
      <c r="G10">
        <v>1303.1300000000001</v>
      </c>
      <c r="H10" s="9"/>
      <c r="I10" s="9"/>
    </row>
    <row r="11" spans="1:17" x14ac:dyDescent="0.2">
      <c r="A11" s="2" t="s">
        <v>48</v>
      </c>
      <c r="B11">
        <v>643</v>
      </c>
      <c r="C11">
        <v>64766.35</v>
      </c>
      <c r="D11">
        <v>360</v>
      </c>
      <c r="E11">
        <v>41428.370000000003</v>
      </c>
      <c r="F11">
        <v>5</v>
      </c>
      <c r="G11">
        <v>240</v>
      </c>
      <c r="H11" s="9"/>
      <c r="I11" s="9"/>
    </row>
    <row r="12" spans="1:17" x14ac:dyDescent="0.2">
      <c r="A12" s="2" t="s">
        <v>319</v>
      </c>
      <c r="B12">
        <v>93</v>
      </c>
      <c r="C12">
        <v>13792.93</v>
      </c>
      <c r="D12">
        <v>58</v>
      </c>
      <c r="E12">
        <v>8826.2000000000007</v>
      </c>
      <c r="F12">
        <v>3</v>
      </c>
      <c r="G12">
        <v>479.48</v>
      </c>
      <c r="H12" s="9"/>
      <c r="I12" s="9"/>
      <c r="L12">
        <v>1</v>
      </c>
      <c r="M12">
        <v>160</v>
      </c>
      <c r="P12">
        <v>6</v>
      </c>
      <c r="Q12">
        <v>399.37</v>
      </c>
    </row>
    <row r="13" spans="1:17" x14ac:dyDescent="0.2">
      <c r="A13" s="2" t="s">
        <v>103</v>
      </c>
      <c r="B13">
        <v>41</v>
      </c>
      <c r="C13">
        <v>5897.41</v>
      </c>
      <c r="D13">
        <v>27</v>
      </c>
      <c r="E13">
        <v>3933.16</v>
      </c>
      <c r="H13" s="9"/>
      <c r="I13" s="9"/>
    </row>
    <row r="14" spans="1:17" x14ac:dyDescent="0.2">
      <c r="A14" s="2" t="s">
        <v>66</v>
      </c>
      <c r="B14">
        <v>445</v>
      </c>
      <c r="C14">
        <v>62234.9</v>
      </c>
      <c r="D14">
        <v>245</v>
      </c>
      <c r="E14">
        <v>34809.42</v>
      </c>
      <c r="F14">
        <v>12</v>
      </c>
      <c r="G14">
        <v>1600.95</v>
      </c>
      <c r="H14" s="9"/>
      <c r="I14" s="9"/>
    </row>
    <row r="15" spans="1:17" x14ac:dyDescent="0.2">
      <c r="A15" s="2" t="s">
        <v>23</v>
      </c>
      <c r="B15">
        <v>44</v>
      </c>
      <c r="C15" t="s">
        <v>340</v>
      </c>
      <c r="D15">
        <v>58</v>
      </c>
      <c r="E15">
        <v>7782.93</v>
      </c>
      <c r="H15" s="9"/>
      <c r="I15" s="9"/>
    </row>
    <row r="16" spans="1:17" x14ac:dyDescent="0.2">
      <c r="A16" s="2" t="s">
        <v>214</v>
      </c>
      <c r="B16">
        <v>111</v>
      </c>
      <c r="C16">
        <v>15125.77</v>
      </c>
      <c r="D16">
        <v>107</v>
      </c>
      <c r="E16">
        <v>14807.1</v>
      </c>
      <c r="F16">
        <v>2</v>
      </c>
      <c r="G16">
        <v>198.96</v>
      </c>
      <c r="H16" s="9"/>
      <c r="I16" s="9"/>
    </row>
    <row r="17" spans="1:13" x14ac:dyDescent="0.2">
      <c r="A17" s="2" t="s">
        <v>54</v>
      </c>
      <c r="B17">
        <v>91</v>
      </c>
      <c r="C17">
        <v>12366.09</v>
      </c>
      <c r="D17">
        <v>61</v>
      </c>
      <c r="E17">
        <v>8249.58</v>
      </c>
      <c r="F17">
        <v>7</v>
      </c>
      <c r="G17">
        <v>1039.1300000000001</v>
      </c>
      <c r="H17" s="9"/>
      <c r="I17" s="9"/>
    </row>
    <row r="18" spans="1:13" x14ac:dyDescent="0.2">
      <c r="A18" s="2" t="s">
        <v>22</v>
      </c>
      <c r="B18">
        <v>332</v>
      </c>
      <c r="C18">
        <v>4793.53</v>
      </c>
      <c r="D18">
        <v>345</v>
      </c>
      <c r="E18">
        <v>51925.79</v>
      </c>
      <c r="F18">
        <v>17</v>
      </c>
      <c r="G18">
        <v>2451.0500000000002</v>
      </c>
      <c r="H18" s="9">
        <v>1</v>
      </c>
      <c r="I18" s="9">
        <v>81.73</v>
      </c>
    </row>
    <row r="19" spans="1:13" x14ac:dyDescent="0.2">
      <c r="A19" s="2" t="s">
        <v>25</v>
      </c>
      <c r="B19">
        <v>137</v>
      </c>
      <c r="C19">
        <v>20006.62</v>
      </c>
      <c r="D19">
        <v>98</v>
      </c>
      <c r="E19">
        <v>14447.65</v>
      </c>
      <c r="F19">
        <v>7</v>
      </c>
      <c r="G19">
        <v>705.94</v>
      </c>
      <c r="H19" s="9"/>
      <c r="I19" s="9"/>
    </row>
    <row r="20" spans="1:13" x14ac:dyDescent="0.2">
      <c r="A20" s="2" t="s">
        <v>94</v>
      </c>
      <c r="B20">
        <v>105</v>
      </c>
      <c r="C20">
        <v>15544.22</v>
      </c>
      <c r="D20">
        <v>62</v>
      </c>
      <c r="E20">
        <v>9065.67</v>
      </c>
      <c r="F20">
        <v>1</v>
      </c>
      <c r="G20">
        <v>80</v>
      </c>
      <c r="H20" s="9"/>
      <c r="I20" s="9"/>
    </row>
    <row r="21" spans="1:13" x14ac:dyDescent="0.2">
      <c r="A21" s="2" t="s">
        <v>26</v>
      </c>
      <c r="B21">
        <v>124</v>
      </c>
      <c r="C21">
        <v>19027.13</v>
      </c>
      <c r="D21">
        <v>137</v>
      </c>
      <c r="E21">
        <v>21105.35</v>
      </c>
      <c r="F21">
        <v>4</v>
      </c>
      <c r="G21">
        <v>640</v>
      </c>
      <c r="H21" s="9"/>
      <c r="I21" s="9"/>
    </row>
    <row r="22" spans="1:13" x14ac:dyDescent="0.2">
      <c r="A22" s="2" t="s">
        <v>215</v>
      </c>
      <c r="B22">
        <v>91</v>
      </c>
      <c r="C22">
        <v>13769.22</v>
      </c>
      <c r="D22">
        <v>177</v>
      </c>
      <c r="E22">
        <v>27889.39</v>
      </c>
      <c r="H22" s="9"/>
      <c r="I22" s="9"/>
    </row>
    <row r="23" spans="1:13" x14ac:dyDescent="0.2">
      <c r="A23" s="2" t="s">
        <v>110</v>
      </c>
      <c r="B23">
        <v>69</v>
      </c>
      <c r="C23">
        <v>399.6</v>
      </c>
      <c r="D23">
        <v>35</v>
      </c>
      <c r="E23">
        <v>5206.5200000000004</v>
      </c>
      <c r="F23">
        <v>4</v>
      </c>
      <c r="G23">
        <v>440</v>
      </c>
      <c r="H23" s="9"/>
      <c r="I23" s="9"/>
    </row>
    <row r="24" spans="1:13" x14ac:dyDescent="0.2">
      <c r="A24" s="2" t="s">
        <v>43</v>
      </c>
      <c r="B24">
        <v>431</v>
      </c>
      <c r="C24">
        <v>63652.41</v>
      </c>
      <c r="D24">
        <v>166</v>
      </c>
      <c r="E24">
        <v>25038.17</v>
      </c>
      <c r="F24">
        <v>11</v>
      </c>
      <c r="G24">
        <v>1440</v>
      </c>
      <c r="H24" s="9"/>
      <c r="I24" s="9"/>
    </row>
    <row r="25" spans="1:13" x14ac:dyDescent="0.2">
      <c r="A25" s="2" t="s">
        <v>150</v>
      </c>
      <c r="B25">
        <v>138</v>
      </c>
      <c r="C25">
        <v>21239.13</v>
      </c>
      <c r="D25">
        <v>33</v>
      </c>
      <c r="E25">
        <v>5091.93</v>
      </c>
      <c r="F25">
        <v>3</v>
      </c>
      <c r="G25">
        <v>479.99</v>
      </c>
      <c r="H25" s="9"/>
      <c r="I25" s="9"/>
      <c r="L25">
        <v>78</v>
      </c>
      <c r="M25">
        <v>9029.6200000000008</v>
      </c>
    </row>
    <row r="26" spans="1:13" x14ac:dyDescent="0.2">
      <c r="A26" s="2" t="s">
        <v>173</v>
      </c>
      <c r="B26">
        <v>69</v>
      </c>
      <c r="C26">
        <v>9941.2800000000007</v>
      </c>
      <c r="D26">
        <v>31</v>
      </c>
      <c r="E26">
        <v>4874.6899999999996</v>
      </c>
      <c r="H26" s="9"/>
      <c r="I26" s="9"/>
    </row>
    <row r="27" spans="1:13" x14ac:dyDescent="0.2">
      <c r="A27" s="2" t="s">
        <v>151</v>
      </c>
      <c r="B27">
        <v>11</v>
      </c>
      <c r="C27">
        <v>1560</v>
      </c>
      <c r="D27">
        <v>2</v>
      </c>
      <c r="E27">
        <v>320</v>
      </c>
      <c r="H27" s="9"/>
      <c r="I27" s="9"/>
    </row>
    <row r="28" spans="1:13" x14ac:dyDescent="0.2">
      <c r="A28" s="2" t="s">
        <v>216</v>
      </c>
      <c r="B28">
        <v>36</v>
      </c>
      <c r="C28">
        <v>5665.98</v>
      </c>
      <c r="D28">
        <v>44</v>
      </c>
      <c r="E28">
        <v>6995.54</v>
      </c>
      <c r="H28" s="9"/>
      <c r="I28" s="9"/>
    </row>
    <row r="29" spans="1:13" x14ac:dyDescent="0.2">
      <c r="A29" s="2" t="s">
        <v>152</v>
      </c>
      <c r="B29">
        <v>100</v>
      </c>
      <c r="C29">
        <v>15326.77</v>
      </c>
      <c r="D29">
        <v>57</v>
      </c>
      <c r="E29">
        <v>8778.33</v>
      </c>
      <c r="F29">
        <v>7</v>
      </c>
      <c r="G29">
        <v>1119.9000000000001</v>
      </c>
      <c r="H29" s="9"/>
      <c r="I29" s="9"/>
    </row>
    <row r="30" spans="1:13" x14ac:dyDescent="0.2">
      <c r="A30" s="2" t="s">
        <v>126</v>
      </c>
      <c r="B30">
        <v>32</v>
      </c>
      <c r="C30">
        <v>4580.24</v>
      </c>
      <c r="D30">
        <v>20</v>
      </c>
      <c r="E30">
        <v>2793</v>
      </c>
      <c r="F30">
        <v>2</v>
      </c>
      <c r="G30">
        <v>320</v>
      </c>
      <c r="H30" s="9"/>
      <c r="I30" s="9"/>
    </row>
    <row r="31" spans="1:13" x14ac:dyDescent="0.2">
      <c r="A31" s="2" t="s">
        <v>192</v>
      </c>
      <c r="B31">
        <v>59</v>
      </c>
      <c r="C31">
        <v>8913.11</v>
      </c>
      <c r="D31">
        <v>22</v>
      </c>
      <c r="E31">
        <v>3260</v>
      </c>
      <c r="F31">
        <v>1</v>
      </c>
      <c r="G31">
        <v>151.29</v>
      </c>
      <c r="H31" s="9"/>
      <c r="I31" s="9"/>
    </row>
    <row r="32" spans="1:13" x14ac:dyDescent="0.2">
      <c r="A32" s="2" t="s">
        <v>81</v>
      </c>
      <c r="B32">
        <v>379</v>
      </c>
      <c r="C32">
        <v>55541.19</v>
      </c>
      <c r="D32">
        <v>239</v>
      </c>
      <c r="E32">
        <v>36425.17</v>
      </c>
      <c r="F32">
        <v>15</v>
      </c>
      <c r="G32">
        <v>1918.42</v>
      </c>
      <c r="H32" s="9"/>
      <c r="I32" s="9"/>
    </row>
    <row r="33" spans="1:9" x14ac:dyDescent="0.2">
      <c r="A33" s="2" t="s">
        <v>217</v>
      </c>
      <c r="B33">
        <v>100</v>
      </c>
      <c r="C33">
        <v>15046.95</v>
      </c>
      <c r="D33">
        <v>75</v>
      </c>
      <c r="E33">
        <v>11678.81</v>
      </c>
      <c r="F33">
        <v>2</v>
      </c>
      <c r="G33">
        <v>240</v>
      </c>
      <c r="H33" s="9"/>
      <c r="I33" s="9"/>
    </row>
    <row r="34" spans="1:9" x14ac:dyDescent="0.2">
      <c r="A34" s="2" t="s">
        <v>91</v>
      </c>
      <c r="B34">
        <v>644</v>
      </c>
      <c r="C34">
        <v>71540.42</v>
      </c>
      <c r="D34">
        <v>677</v>
      </c>
      <c r="E34">
        <v>83052.289999999994</v>
      </c>
      <c r="F34">
        <v>8</v>
      </c>
      <c r="G34">
        <v>596.5</v>
      </c>
      <c r="H34" s="9"/>
      <c r="I34" s="9"/>
    </row>
    <row r="35" spans="1:9" x14ac:dyDescent="0.2">
      <c r="A35" s="2" t="s">
        <v>153</v>
      </c>
      <c r="B35">
        <v>738</v>
      </c>
      <c r="C35">
        <v>109813.54</v>
      </c>
      <c r="D35">
        <v>295</v>
      </c>
      <c r="E35">
        <v>43386.23</v>
      </c>
      <c r="F35">
        <v>15</v>
      </c>
      <c r="G35">
        <v>2064.3000000000002</v>
      </c>
      <c r="H35" s="9"/>
      <c r="I35" s="9"/>
    </row>
    <row r="36" spans="1:9" x14ac:dyDescent="0.2">
      <c r="A36" s="2" t="s">
        <v>56</v>
      </c>
      <c r="B36" s="11">
        <v>206</v>
      </c>
      <c r="C36">
        <v>28435.88</v>
      </c>
      <c r="D36">
        <v>137</v>
      </c>
      <c r="E36">
        <v>19181.099999999999</v>
      </c>
      <c r="F36">
        <v>11</v>
      </c>
      <c r="G36">
        <v>1026.03</v>
      </c>
      <c r="H36" s="9"/>
      <c r="I36" s="9"/>
    </row>
    <row r="37" spans="1:9" x14ac:dyDescent="0.2">
      <c r="A37" s="2" t="s">
        <v>395</v>
      </c>
      <c r="B37">
        <v>267</v>
      </c>
      <c r="C37">
        <v>36823.910000000003</v>
      </c>
      <c r="D37">
        <v>75</v>
      </c>
      <c r="E37">
        <v>10340.120000000001</v>
      </c>
      <c r="F37">
        <v>3</v>
      </c>
      <c r="G37">
        <v>399.99</v>
      </c>
      <c r="H37" s="9"/>
      <c r="I37" s="9"/>
    </row>
    <row r="38" spans="1:9" x14ac:dyDescent="0.2">
      <c r="A38" s="2" t="s">
        <v>169</v>
      </c>
      <c r="B38">
        <v>92</v>
      </c>
      <c r="C38">
        <v>12095.55</v>
      </c>
      <c r="D38">
        <v>70</v>
      </c>
      <c r="E38">
        <v>9830.9</v>
      </c>
      <c r="F38">
        <v>3</v>
      </c>
      <c r="G38">
        <v>31742</v>
      </c>
      <c r="H38" s="9"/>
      <c r="I38" s="9"/>
    </row>
    <row r="39" spans="1:9" x14ac:dyDescent="0.2">
      <c r="A39" s="10" t="s">
        <v>89</v>
      </c>
      <c r="B39">
        <v>1117</v>
      </c>
      <c r="C39">
        <v>153142.34</v>
      </c>
      <c r="D39">
        <v>152</v>
      </c>
      <c r="E39">
        <v>22410.81</v>
      </c>
      <c r="F39">
        <v>19</v>
      </c>
      <c r="G39">
        <v>2548.4499999999998</v>
      </c>
      <c r="H39" s="9"/>
      <c r="I39" s="9"/>
    </row>
    <row r="40" spans="1:9" x14ac:dyDescent="0.2">
      <c r="A40" s="10" t="s">
        <v>9</v>
      </c>
      <c r="B40">
        <v>18</v>
      </c>
      <c r="C40">
        <v>1549.91</v>
      </c>
      <c r="D40">
        <v>13</v>
      </c>
      <c r="E40">
        <v>1261.55</v>
      </c>
      <c r="F40">
        <v>2</v>
      </c>
      <c r="G40">
        <v>80</v>
      </c>
      <c r="H40" s="9"/>
      <c r="I40" s="9"/>
    </row>
    <row r="41" spans="1:9" x14ac:dyDescent="0.2">
      <c r="A41" s="10" t="s">
        <v>285</v>
      </c>
      <c r="B41">
        <v>196</v>
      </c>
      <c r="C41">
        <v>27006.48</v>
      </c>
      <c r="D41">
        <v>321</v>
      </c>
      <c r="E41">
        <v>47276.63</v>
      </c>
      <c r="F41">
        <v>4</v>
      </c>
      <c r="G41">
        <v>440</v>
      </c>
      <c r="H41" s="9"/>
      <c r="I41" s="9"/>
    </row>
    <row r="42" spans="1:9" x14ac:dyDescent="0.2">
      <c r="A42" s="10" t="s">
        <v>286</v>
      </c>
      <c r="B42">
        <v>100</v>
      </c>
      <c r="C42">
        <v>14178.97</v>
      </c>
      <c r="D42">
        <v>208</v>
      </c>
      <c r="E42">
        <v>32325.81</v>
      </c>
      <c r="F42">
        <v>3</v>
      </c>
      <c r="G42">
        <v>480</v>
      </c>
      <c r="H42" s="9"/>
      <c r="I42" s="9"/>
    </row>
    <row r="43" spans="1:9" x14ac:dyDescent="0.2">
      <c r="A43" s="2" t="s">
        <v>31</v>
      </c>
      <c r="B43">
        <v>24</v>
      </c>
      <c r="C43">
        <v>1515.26</v>
      </c>
      <c r="D43">
        <v>45</v>
      </c>
      <c r="E43">
        <v>5181.12</v>
      </c>
      <c r="F43">
        <v>1</v>
      </c>
      <c r="G43">
        <v>40</v>
      </c>
      <c r="H43" s="9"/>
      <c r="I43" s="9"/>
    </row>
    <row r="44" spans="1:9" x14ac:dyDescent="0.2">
      <c r="A44" s="2" t="s">
        <v>127</v>
      </c>
      <c r="B44">
        <v>172</v>
      </c>
      <c r="C44">
        <v>24841.86</v>
      </c>
      <c r="D44">
        <v>288</v>
      </c>
      <c r="E44">
        <v>45501.440000000002</v>
      </c>
      <c r="F44">
        <v>2</v>
      </c>
      <c r="G44">
        <v>160</v>
      </c>
      <c r="H44" s="9"/>
      <c r="I44" s="9"/>
    </row>
    <row r="45" spans="1:9" x14ac:dyDescent="0.2">
      <c r="A45" s="2" t="s">
        <v>74</v>
      </c>
      <c r="B45">
        <v>601</v>
      </c>
      <c r="C45">
        <v>69318.66</v>
      </c>
      <c r="D45">
        <v>312</v>
      </c>
      <c r="E45">
        <v>35385.4</v>
      </c>
      <c r="F45">
        <v>30</v>
      </c>
      <c r="G45">
        <v>4104.41</v>
      </c>
      <c r="H45" s="9"/>
      <c r="I45" s="9"/>
    </row>
    <row r="46" spans="1:9" x14ac:dyDescent="0.2">
      <c r="A46" s="2" t="s">
        <v>47</v>
      </c>
      <c r="B46">
        <v>1040</v>
      </c>
      <c r="C46">
        <v>109819.27</v>
      </c>
      <c r="D46">
        <v>578</v>
      </c>
      <c r="E46">
        <v>71145.52</v>
      </c>
      <c r="F46">
        <v>16</v>
      </c>
      <c r="G46">
        <v>1455.84</v>
      </c>
      <c r="H46" s="9"/>
      <c r="I46" s="9"/>
    </row>
    <row r="47" spans="1:9" x14ac:dyDescent="0.2">
      <c r="A47" s="2" t="s">
        <v>7</v>
      </c>
      <c r="B47">
        <v>445</v>
      </c>
      <c r="C47">
        <v>50575.39</v>
      </c>
      <c r="D47">
        <v>216</v>
      </c>
      <c r="E47">
        <v>28534.25</v>
      </c>
      <c r="F47">
        <v>57</v>
      </c>
      <c r="G47">
        <v>6244.51</v>
      </c>
      <c r="H47" s="9"/>
      <c r="I47" s="9"/>
    </row>
    <row r="48" spans="1:9" x14ac:dyDescent="0.2">
      <c r="A48" s="2" t="s">
        <v>129</v>
      </c>
      <c r="B48">
        <v>1430</v>
      </c>
      <c r="C48">
        <v>197936.73</v>
      </c>
      <c r="D48">
        <v>364</v>
      </c>
      <c r="E48">
        <v>50487.08</v>
      </c>
      <c r="F48">
        <v>20</v>
      </c>
      <c r="G48">
        <v>2965.75</v>
      </c>
      <c r="H48" s="9"/>
      <c r="I48" s="9"/>
    </row>
    <row r="49" spans="1:9" x14ac:dyDescent="0.2">
      <c r="A49" s="2" t="s">
        <v>21</v>
      </c>
      <c r="B49">
        <v>502</v>
      </c>
      <c r="C49">
        <v>66749.95</v>
      </c>
      <c r="D49">
        <v>343</v>
      </c>
      <c r="E49">
        <v>46016.47</v>
      </c>
      <c r="F49">
        <v>85</v>
      </c>
      <c r="G49">
        <v>10935.23</v>
      </c>
      <c r="H49" s="9"/>
      <c r="I49" s="9"/>
    </row>
    <row r="50" spans="1:9" x14ac:dyDescent="0.2">
      <c r="A50" s="2" t="s">
        <v>195</v>
      </c>
      <c r="B50">
        <v>68</v>
      </c>
      <c r="C50">
        <v>7515.01</v>
      </c>
      <c r="D50">
        <v>131</v>
      </c>
      <c r="E50">
        <v>15658.58</v>
      </c>
      <c r="F50">
        <v>8</v>
      </c>
      <c r="G50">
        <v>438.87</v>
      </c>
      <c r="H50" s="9"/>
      <c r="I50" s="9"/>
    </row>
    <row r="51" spans="1:9" x14ac:dyDescent="0.2">
      <c r="A51" s="2" t="s">
        <v>41</v>
      </c>
      <c r="B51">
        <v>673</v>
      </c>
      <c r="C51">
        <v>67513.259999999995</v>
      </c>
      <c r="D51">
        <v>372</v>
      </c>
      <c r="E51">
        <v>43491.72</v>
      </c>
      <c r="F51">
        <v>17</v>
      </c>
      <c r="G51">
        <v>1850.59</v>
      </c>
      <c r="H51" s="9"/>
      <c r="I51" s="9"/>
    </row>
    <row r="52" spans="1:9" x14ac:dyDescent="0.2">
      <c r="A52" s="2" t="s">
        <v>46</v>
      </c>
      <c r="B52">
        <v>1154</v>
      </c>
      <c r="C52">
        <v>108841.19</v>
      </c>
      <c r="D52">
        <v>1011</v>
      </c>
      <c r="E52">
        <v>116707.23</v>
      </c>
      <c r="F52">
        <v>68</v>
      </c>
      <c r="G52">
        <v>8461.9599999999991</v>
      </c>
      <c r="H52" s="9"/>
      <c r="I52" s="9"/>
    </row>
    <row r="53" spans="1:9" x14ac:dyDescent="0.2">
      <c r="A53" s="2" t="s">
        <v>39</v>
      </c>
      <c r="B53">
        <v>227</v>
      </c>
      <c r="C53">
        <v>19357.099999999999</v>
      </c>
      <c r="D53">
        <v>190</v>
      </c>
      <c r="E53">
        <v>19323.669999999998</v>
      </c>
      <c r="F53">
        <v>4</v>
      </c>
      <c r="G53">
        <v>160</v>
      </c>
      <c r="H53" s="9"/>
      <c r="I53" s="9"/>
    </row>
    <row r="54" spans="1:9" x14ac:dyDescent="0.2">
      <c r="A54" s="2" t="s">
        <v>40</v>
      </c>
      <c r="B54">
        <v>268</v>
      </c>
      <c r="C54">
        <v>22179.09</v>
      </c>
      <c r="D54">
        <v>260</v>
      </c>
      <c r="E54">
        <v>24519.52</v>
      </c>
      <c r="F54">
        <v>4</v>
      </c>
      <c r="G54">
        <v>308.95999999999998</v>
      </c>
      <c r="H54" s="9"/>
      <c r="I54" s="9"/>
    </row>
    <row r="55" spans="1:9" x14ac:dyDescent="0.2">
      <c r="A55" s="2" t="s">
        <v>45</v>
      </c>
      <c r="B55">
        <v>525</v>
      </c>
      <c r="C55">
        <v>54849.27</v>
      </c>
      <c r="D55">
        <v>531</v>
      </c>
      <c r="E55">
        <v>60171.5</v>
      </c>
      <c r="H55" s="9"/>
      <c r="I55" s="9"/>
    </row>
    <row r="56" spans="1:9" x14ac:dyDescent="0.2">
      <c r="A56" s="2" t="s">
        <v>107</v>
      </c>
      <c r="B56">
        <v>251</v>
      </c>
      <c r="C56">
        <v>36394.75</v>
      </c>
      <c r="D56">
        <v>107</v>
      </c>
      <c r="E56">
        <v>16152</v>
      </c>
      <c r="F56">
        <v>3</v>
      </c>
      <c r="G56">
        <v>310.52</v>
      </c>
      <c r="H56" s="9"/>
      <c r="I56" s="9"/>
    </row>
    <row r="57" spans="1:9" x14ac:dyDescent="0.2">
      <c r="A57" s="2" t="s">
        <v>62</v>
      </c>
      <c r="B57">
        <v>825</v>
      </c>
      <c r="C57">
        <v>120990.11</v>
      </c>
      <c r="D57">
        <v>440</v>
      </c>
      <c r="E57">
        <v>61113.99</v>
      </c>
      <c r="F57">
        <v>47</v>
      </c>
      <c r="G57">
        <v>6957.61</v>
      </c>
      <c r="H57" s="9"/>
      <c r="I57" s="9"/>
    </row>
    <row r="58" spans="1:9" x14ac:dyDescent="0.2">
      <c r="A58" s="2" t="s">
        <v>325</v>
      </c>
      <c r="B58">
        <v>116</v>
      </c>
      <c r="C58">
        <v>15581.91</v>
      </c>
      <c r="D58">
        <v>86</v>
      </c>
      <c r="E58">
        <v>12226.31</v>
      </c>
      <c r="F58">
        <v>6</v>
      </c>
      <c r="G58">
        <v>604.6</v>
      </c>
      <c r="H58" s="9"/>
      <c r="I58" s="9"/>
    </row>
    <row r="59" spans="1:9" x14ac:dyDescent="0.2">
      <c r="A59" s="2" t="s">
        <v>218</v>
      </c>
      <c r="B59">
        <v>230</v>
      </c>
      <c r="C59">
        <v>34142.33</v>
      </c>
      <c r="D59">
        <v>127</v>
      </c>
      <c r="E59">
        <v>18140.830000000002</v>
      </c>
      <c r="F59">
        <v>48</v>
      </c>
      <c r="G59">
        <v>7258.47</v>
      </c>
      <c r="H59" s="9"/>
      <c r="I59" s="9"/>
    </row>
    <row r="60" spans="1:9" x14ac:dyDescent="0.2">
      <c r="A60" s="2" t="s">
        <v>134</v>
      </c>
      <c r="B60">
        <v>131</v>
      </c>
      <c r="C60">
        <v>19297.990000000002</v>
      </c>
      <c r="D60">
        <v>71</v>
      </c>
      <c r="E60">
        <v>11036.4</v>
      </c>
      <c r="F60">
        <v>2</v>
      </c>
      <c r="G60">
        <v>320</v>
      </c>
    </row>
    <row r="61" spans="1:9" x14ac:dyDescent="0.2">
      <c r="A61" s="2" t="s">
        <v>219</v>
      </c>
      <c r="B61">
        <v>99</v>
      </c>
      <c r="C61">
        <v>14105.11</v>
      </c>
      <c r="D61">
        <v>75</v>
      </c>
      <c r="E61">
        <v>11148.6</v>
      </c>
      <c r="F61">
        <v>14</v>
      </c>
      <c r="G61">
        <v>1955.81</v>
      </c>
    </row>
    <row r="62" spans="1:9" x14ac:dyDescent="0.2">
      <c r="A62" s="2" t="s">
        <v>220</v>
      </c>
      <c r="B62">
        <v>599</v>
      </c>
      <c r="C62">
        <v>91419.22</v>
      </c>
      <c r="D62">
        <v>240</v>
      </c>
      <c r="E62">
        <v>37157.81</v>
      </c>
      <c r="F62">
        <v>27</v>
      </c>
      <c r="G62">
        <v>3683.45</v>
      </c>
    </row>
    <row r="63" spans="1:9" x14ac:dyDescent="0.2">
      <c r="A63" s="2" t="s">
        <v>221</v>
      </c>
      <c r="B63">
        <v>266</v>
      </c>
      <c r="C63">
        <v>38211.18</v>
      </c>
      <c r="D63">
        <v>87</v>
      </c>
      <c r="E63">
        <v>13371.48</v>
      </c>
      <c r="F63">
        <v>18</v>
      </c>
      <c r="G63">
        <v>2823.79</v>
      </c>
    </row>
    <row r="64" spans="1:9" x14ac:dyDescent="0.2">
      <c r="A64" s="2" t="s">
        <v>59</v>
      </c>
      <c r="B64">
        <v>64</v>
      </c>
      <c r="C64">
        <v>6902.96</v>
      </c>
      <c r="D64">
        <v>78</v>
      </c>
      <c r="E64">
        <v>10602.42</v>
      </c>
      <c r="F64">
        <v>7</v>
      </c>
      <c r="G64">
        <v>723.2</v>
      </c>
    </row>
    <row r="65" spans="1:17" x14ac:dyDescent="0.2">
      <c r="A65" s="2" t="s">
        <v>156</v>
      </c>
      <c r="B65">
        <v>102</v>
      </c>
      <c r="C65">
        <v>13808.78</v>
      </c>
      <c r="D65">
        <v>182</v>
      </c>
      <c r="E65">
        <v>27016.83</v>
      </c>
      <c r="F65">
        <v>7</v>
      </c>
      <c r="G65">
        <v>880</v>
      </c>
    </row>
    <row r="66" spans="1:17" x14ac:dyDescent="0.2">
      <c r="A66" s="2" t="s">
        <v>100</v>
      </c>
      <c r="B66">
        <v>259</v>
      </c>
      <c r="C66">
        <v>37327.599999999999</v>
      </c>
      <c r="D66">
        <v>211</v>
      </c>
      <c r="E66">
        <v>31490.98</v>
      </c>
      <c r="F66">
        <v>2</v>
      </c>
      <c r="G66">
        <v>105.23</v>
      </c>
    </row>
    <row r="67" spans="1:17" x14ac:dyDescent="0.2">
      <c r="A67" s="2" t="s">
        <v>196</v>
      </c>
      <c r="B67">
        <v>361</v>
      </c>
      <c r="C67">
        <v>49667.35</v>
      </c>
      <c r="D67">
        <v>81</v>
      </c>
      <c r="E67">
        <v>11395.05</v>
      </c>
      <c r="F67">
        <v>11</v>
      </c>
      <c r="G67">
        <v>1099.9000000000001</v>
      </c>
      <c r="L67">
        <v>209</v>
      </c>
      <c r="M67">
        <v>26589.33</v>
      </c>
      <c r="N67">
        <v>4</v>
      </c>
      <c r="O67">
        <v>514.4</v>
      </c>
      <c r="P67">
        <v>104</v>
      </c>
      <c r="Q67">
        <v>15250.02</v>
      </c>
    </row>
    <row r="68" spans="1:17" x14ac:dyDescent="0.2">
      <c r="A68" s="2" t="s">
        <v>187</v>
      </c>
      <c r="B68">
        <v>137</v>
      </c>
      <c r="C68">
        <v>19925.560000000001</v>
      </c>
      <c r="D68">
        <v>110</v>
      </c>
      <c r="E68">
        <v>17044.259999999998</v>
      </c>
      <c r="F68">
        <v>3</v>
      </c>
      <c r="G68">
        <v>400</v>
      </c>
    </row>
    <row r="69" spans="1:17" x14ac:dyDescent="0.2">
      <c r="A69" s="2" t="s">
        <v>158</v>
      </c>
      <c r="B69">
        <v>455</v>
      </c>
      <c r="C69">
        <v>67597.75</v>
      </c>
      <c r="D69">
        <v>96</v>
      </c>
      <c r="E69">
        <v>14763.78</v>
      </c>
      <c r="F69">
        <v>52</v>
      </c>
      <c r="G69">
        <v>7694.34</v>
      </c>
    </row>
    <row r="70" spans="1:17" x14ac:dyDescent="0.2">
      <c r="A70" s="2" t="s">
        <v>42</v>
      </c>
      <c r="B70">
        <v>3</v>
      </c>
      <c r="C70">
        <v>480</v>
      </c>
      <c r="D70">
        <v>9</v>
      </c>
      <c r="E70">
        <v>1367.23</v>
      </c>
      <c r="F70">
        <v>1</v>
      </c>
      <c r="G70">
        <v>40</v>
      </c>
    </row>
    <row r="71" spans="1:17" x14ac:dyDescent="0.2">
      <c r="A71" s="10" t="s">
        <v>275</v>
      </c>
      <c r="B71">
        <v>259</v>
      </c>
      <c r="C71">
        <v>40200.25</v>
      </c>
      <c r="D71">
        <v>87</v>
      </c>
      <c r="E71">
        <v>13799.38</v>
      </c>
      <c r="F71">
        <v>5</v>
      </c>
      <c r="G71">
        <v>682.71</v>
      </c>
    </row>
    <row r="72" spans="1:17" x14ac:dyDescent="0.2">
      <c r="A72" s="10" t="s">
        <v>165</v>
      </c>
      <c r="B72">
        <v>278</v>
      </c>
      <c r="C72">
        <v>36166.69</v>
      </c>
      <c r="D72">
        <v>136</v>
      </c>
      <c r="E72">
        <v>15858.1</v>
      </c>
      <c r="F72">
        <v>4</v>
      </c>
      <c r="G72">
        <v>358.67</v>
      </c>
    </row>
    <row r="73" spans="1:17" x14ac:dyDescent="0.2">
      <c r="A73" s="10" t="s">
        <v>199</v>
      </c>
      <c r="B73">
        <v>233</v>
      </c>
      <c r="C73">
        <v>36298.080000000002</v>
      </c>
      <c r="D73">
        <v>49</v>
      </c>
      <c r="E73">
        <v>7328.4</v>
      </c>
      <c r="F73">
        <v>3</v>
      </c>
      <c r="G73">
        <v>440</v>
      </c>
    </row>
    <row r="74" spans="1:17" x14ac:dyDescent="0.2">
      <c r="A74" s="10" t="s">
        <v>60</v>
      </c>
      <c r="B74">
        <v>261</v>
      </c>
      <c r="C74">
        <v>38973.5</v>
      </c>
      <c r="D74">
        <v>102</v>
      </c>
      <c r="E74">
        <v>15062.13</v>
      </c>
      <c r="F74">
        <v>9</v>
      </c>
      <c r="G74">
        <v>1361.37</v>
      </c>
    </row>
    <row r="75" spans="1:17" x14ac:dyDescent="0.2">
      <c r="A75" s="10" t="s">
        <v>200</v>
      </c>
      <c r="B75">
        <v>1099</v>
      </c>
      <c r="C75">
        <v>169785.91</v>
      </c>
      <c r="D75">
        <v>246</v>
      </c>
      <c r="E75">
        <v>38076.89</v>
      </c>
      <c r="F75">
        <v>21</v>
      </c>
      <c r="G75">
        <v>2657.01</v>
      </c>
    </row>
    <row r="76" spans="1:17" x14ac:dyDescent="0.2">
      <c r="A76" s="10" t="s">
        <v>269</v>
      </c>
      <c r="B76">
        <v>3109</v>
      </c>
      <c r="C76">
        <v>468962.33</v>
      </c>
      <c r="D76">
        <v>763</v>
      </c>
      <c r="E76">
        <v>119650.11</v>
      </c>
      <c r="F76">
        <v>182</v>
      </c>
      <c r="G76">
        <v>26866.92</v>
      </c>
    </row>
    <row r="77" spans="1:17" x14ac:dyDescent="0.2">
      <c r="A77" s="10" t="s">
        <v>201</v>
      </c>
      <c r="B77">
        <v>705</v>
      </c>
      <c r="C77">
        <v>5041.7299999999996</v>
      </c>
      <c r="D77">
        <v>513</v>
      </c>
      <c r="E77">
        <v>80204.33</v>
      </c>
      <c r="F77">
        <v>16</v>
      </c>
      <c r="G77">
        <v>1956.49</v>
      </c>
    </row>
    <row r="78" spans="1:17" x14ac:dyDescent="0.2">
      <c r="A78" s="10" t="s">
        <v>202</v>
      </c>
      <c r="B78">
        <v>832</v>
      </c>
      <c r="C78">
        <v>122035.44</v>
      </c>
      <c r="D78">
        <v>369</v>
      </c>
      <c r="E78">
        <v>54739.96</v>
      </c>
      <c r="F78">
        <v>76</v>
      </c>
      <c r="G78">
        <v>10996.71</v>
      </c>
    </row>
    <row r="79" spans="1:17" x14ac:dyDescent="0.2">
      <c r="A79" s="10" t="s">
        <v>276</v>
      </c>
      <c r="B79">
        <v>607</v>
      </c>
      <c r="C79">
        <v>95157.119999999995</v>
      </c>
      <c r="D79">
        <v>38</v>
      </c>
      <c r="E79">
        <v>5973.4</v>
      </c>
      <c r="F79">
        <v>4</v>
      </c>
      <c r="G79">
        <v>400</v>
      </c>
    </row>
    <row r="80" spans="1:17" x14ac:dyDescent="0.2">
      <c r="A80" s="10" t="s">
        <v>302</v>
      </c>
      <c r="B80">
        <v>1017</v>
      </c>
      <c r="C80">
        <v>153728.28</v>
      </c>
      <c r="D80">
        <v>40</v>
      </c>
      <c r="E80">
        <v>6473.6</v>
      </c>
      <c r="F80">
        <v>144</v>
      </c>
      <c r="G80">
        <v>21608.880000000001</v>
      </c>
    </row>
    <row r="81" spans="1:17" x14ac:dyDescent="0.2">
      <c r="A81" s="10" t="s">
        <v>304</v>
      </c>
      <c r="B81">
        <v>343</v>
      </c>
      <c r="C81">
        <v>50251.38</v>
      </c>
      <c r="D81">
        <v>69</v>
      </c>
      <c r="E81">
        <v>10813.66</v>
      </c>
      <c r="F81">
        <v>469</v>
      </c>
      <c r="G81">
        <v>72462.81</v>
      </c>
    </row>
    <row r="82" spans="1:17" x14ac:dyDescent="0.2">
      <c r="A82" s="10" t="s">
        <v>193</v>
      </c>
      <c r="B82">
        <v>133</v>
      </c>
      <c r="C82">
        <v>14991.08</v>
      </c>
      <c r="D82">
        <v>391</v>
      </c>
      <c r="E82">
        <v>55578.97</v>
      </c>
      <c r="F82">
        <v>4</v>
      </c>
      <c r="G82">
        <v>466.91</v>
      </c>
    </row>
    <row r="83" spans="1:17" x14ac:dyDescent="0.2">
      <c r="A83" s="10" t="s">
        <v>194</v>
      </c>
      <c r="B83">
        <v>1924</v>
      </c>
      <c r="C83">
        <v>223519.84</v>
      </c>
      <c r="D83">
        <v>267</v>
      </c>
      <c r="E83">
        <v>39630.04</v>
      </c>
      <c r="F83">
        <v>53</v>
      </c>
      <c r="G83">
        <v>8003.82</v>
      </c>
    </row>
    <row r="84" spans="1:17" x14ac:dyDescent="0.2">
      <c r="A84" s="10" t="s">
        <v>338</v>
      </c>
      <c r="B84">
        <v>939</v>
      </c>
      <c r="C84">
        <v>147482.87</v>
      </c>
      <c r="D84">
        <v>201</v>
      </c>
      <c r="E84">
        <v>32038.79</v>
      </c>
      <c r="F84">
        <v>13</v>
      </c>
      <c r="G84">
        <v>2076.7199999999998</v>
      </c>
    </row>
    <row r="85" spans="1:17" x14ac:dyDescent="0.2">
      <c r="A85" s="10" t="s">
        <v>412</v>
      </c>
      <c r="B85">
        <v>2187</v>
      </c>
      <c r="C85">
        <v>316310.38</v>
      </c>
      <c r="D85">
        <v>471</v>
      </c>
      <c r="E85">
        <v>66501.73</v>
      </c>
      <c r="F85">
        <v>8</v>
      </c>
      <c r="G85">
        <v>949.73</v>
      </c>
      <c r="N85">
        <v>161</v>
      </c>
      <c r="O85">
        <v>21191.32</v>
      </c>
      <c r="P85" s="9">
        <v>228</v>
      </c>
      <c r="Q85" s="9">
        <v>31837.58</v>
      </c>
    </row>
    <row r="86" spans="1:17" x14ac:dyDescent="0.2">
      <c r="A86" s="10" t="s">
        <v>305</v>
      </c>
      <c r="B86">
        <v>469</v>
      </c>
      <c r="C86">
        <v>62786.94</v>
      </c>
      <c r="D86">
        <v>39</v>
      </c>
      <c r="E86">
        <v>5837.36</v>
      </c>
      <c r="F86">
        <v>383</v>
      </c>
      <c r="G86">
        <v>54796.6</v>
      </c>
    </row>
    <row r="87" spans="1:17" x14ac:dyDescent="0.2">
      <c r="A87" s="10" t="s">
        <v>306</v>
      </c>
      <c r="B87">
        <v>737</v>
      </c>
      <c r="C87">
        <v>115686.74</v>
      </c>
      <c r="D87">
        <v>133</v>
      </c>
      <c r="E87">
        <v>21064.68</v>
      </c>
      <c r="F87">
        <v>102</v>
      </c>
      <c r="G87">
        <v>15947.39</v>
      </c>
    </row>
    <row r="88" spans="1:17" x14ac:dyDescent="0.2">
      <c r="A88" s="10" t="s">
        <v>203</v>
      </c>
      <c r="B88">
        <v>92</v>
      </c>
      <c r="C88">
        <v>13573.3</v>
      </c>
      <c r="D88">
        <v>64</v>
      </c>
      <c r="E88">
        <v>9473.64</v>
      </c>
      <c r="F88">
        <v>2</v>
      </c>
      <c r="G88">
        <v>320</v>
      </c>
    </row>
    <row r="89" spans="1:17" x14ac:dyDescent="0.2">
      <c r="A89" s="10" t="s">
        <v>117</v>
      </c>
      <c r="B89">
        <v>564</v>
      </c>
      <c r="C89">
        <v>84814.05</v>
      </c>
      <c r="D89">
        <v>250</v>
      </c>
      <c r="E89">
        <v>37628.54</v>
      </c>
      <c r="F89">
        <v>17</v>
      </c>
      <c r="G89">
        <v>2531.0100000000002</v>
      </c>
    </row>
    <row r="90" spans="1:17" x14ac:dyDescent="0.2">
      <c r="A90" s="10" t="s">
        <v>171</v>
      </c>
      <c r="B90">
        <v>77</v>
      </c>
      <c r="C90">
        <v>11491.93</v>
      </c>
      <c r="D90">
        <v>61</v>
      </c>
      <c r="E90">
        <v>9580.68</v>
      </c>
      <c r="F90">
        <v>4</v>
      </c>
      <c r="G90">
        <v>548.38</v>
      </c>
    </row>
    <row r="91" spans="1:17" x14ac:dyDescent="0.2">
      <c r="A91" s="10" t="s">
        <v>27</v>
      </c>
      <c r="B91">
        <v>203</v>
      </c>
      <c r="C91">
        <v>27546.82</v>
      </c>
      <c r="D91">
        <v>310</v>
      </c>
      <c r="E91">
        <v>44486.86</v>
      </c>
      <c r="F91">
        <v>6</v>
      </c>
      <c r="G91">
        <v>8809</v>
      </c>
    </row>
    <row r="92" spans="1:17" x14ac:dyDescent="0.2">
      <c r="A92" s="10" t="s">
        <v>28</v>
      </c>
      <c r="B92">
        <v>255</v>
      </c>
      <c r="C92">
        <v>34106.639999999999</v>
      </c>
      <c r="D92">
        <v>271</v>
      </c>
      <c r="E92">
        <v>37886.910000000003</v>
      </c>
      <c r="F92">
        <v>2</v>
      </c>
      <c r="G92">
        <v>78.5</v>
      </c>
    </row>
    <row r="93" spans="1:17" x14ac:dyDescent="0.2">
      <c r="A93" s="10" t="s">
        <v>113</v>
      </c>
      <c r="B93">
        <v>810</v>
      </c>
      <c r="C93">
        <v>124119.29</v>
      </c>
      <c r="D93">
        <v>261</v>
      </c>
      <c r="E93">
        <v>40754.79</v>
      </c>
      <c r="F93">
        <v>22</v>
      </c>
      <c r="G93">
        <v>3117.18</v>
      </c>
    </row>
    <row r="94" spans="1:17" x14ac:dyDescent="0.2">
      <c r="A94" s="10" t="s">
        <v>204</v>
      </c>
      <c r="B94">
        <v>379</v>
      </c>
      <c r="C94">
        <v>58152.41</v>
      </c>
      <c r="D94">
        <v>263</v>
      </c>
      <c r="E94">
        <v>41798.480000000003</v>
      </c>
      <c r="F94">
        <v>8</v>
      </c>
      <c r="G94">
        <v>916.78</v>
      </c>
    </row>
    <row r="95" spans="1:17" x14ac:dyDescent="0.2">
      <c r="A95" s="10" t="s">
        <v>205</v>
      </c>
      <c r="B95">
        <v>93</v>
      </c>
      <c r="C95">
        <v>14190.18</v>
      </c>
      <c r="D95">
        <v>27</v>
      </c>
      <c r="E95">
        <v>4096.21</v>
      </c>
      <c r="F95">
        <v>15</v>
      </c>
      <c r="G95">
        <v>1433.79</v>
      </c>
      <c r="L95">
        <v>197</v>
      </c>
      <c r="M95">
        <v>29505.87</v>
      </c>
      <c r="N95">
        <v>12</v>
      </c>
      <c r="O95">
        <v>1598.34</v>
      </c>
      <c r="P95">
        <v>35</v>
      </c>
      <c r="Q95">
        <v>5260.73</v>
      </c>
    </row>
    <row r="96" spans="1:17" x14ac:dyDescent="0.2">
      <c r="A96" s="10" t="s">
        <v>206</v>
      </c>
      <c r="B96">
        <v>220</v>
      </c>
      <c r="C96">
        <v>32502.44</v>
      </c>
      <c r="D96">
        <v>200</v>
      </c>
      <c r="E96">
        <v>31788.15</v>
      </c>
      <c r="F96">
        <v>2</v>
      </c>
      <c r="G96">
        <v>308.29000000000002</v>
      </c>
      <c r="L96">
        <v>25</v>
      </c>
      <c r="M96">
        <v>3464.95</v>
      </c>
      <c r="P96">
        <v>2</v>
      </c>
      <c r="Q96">
        <v>320</v>
      </c>
    </row>
    <row r="97" spans="1:17" x14ac:dyDescent="0.2">
      <c r="A97" s="2" t="s">
        <v>207</v>
      </c>
      <c r="B97">
        <v>280</v>
      </c>
      <c r="C97">
        <v>35219.519999999997</v>
      </c>
      <c r="D97">
        <v>183</v>
      </c>
      <c r="E97">
        <v>26594.45</v>
      </c>
      <c r="F97">
        <v>28</v>
      </c>
      <c r="G97">
        <v>3609.61</v>
      </c>
    </row>
    <row r="98" spans="1:17" x14ac:dyDescent="0.2">
      <c r="A98" s="2" t="s">
        <v>208</v>
      </c>
      <c r="B98">
        <v>85</v>
      </c>
      <c r="C98">
        <v>13012.62</v>
      </c>
      <c r="D98">
        <v>47</v>
      </c>
      <c r="E98">
        <v>7383.99</v>
      </c>
      <c r="P98">
        <v>2</v>
      </c>
      <c r="Q98">
        <v>320</v>
      </c>
    </row>
    <row r="99" spans="1:17" x14ac:dyDescent="0.2">
      <c r="A99" s="2" t="s">
        <v>209</v>
      </c>
      <c r="B99">
        <v>197</v>
      </c>
      <c r="C99">
        <v>30139.4</v>
      </c>
      <c r="D99">
        <v>138</v>
      </c>
      <c r="E99">
        <v>22187.46</v>
      </c>
      <c r="F99">
        <v>17</v>
      </c>
      <c r="G99">
        <v>2680.95</v>
      </c>
      <c r="L99">
        <v>56</v>
      </c>
      <c r="M99">
        <v>8807.9</v>
      </c>
      <c r="P99">
        <v>5</v>
      </c>
      <c r="Q99">
        <v>793.7</v>
      </c>
    </row>
    <row r="100" spans="1:17" x14ac:dyDescent="0.2">
      <c r="A100" s="2" t="s">
        <v>210</v>
      </c>
      <c r="B100">
        <v>466</v>
      </c>
      <c r="C100">
        <v>61744.36</v>
      </c>
      <c r="D100">
        <v>430</v>
      </c>
      <c r="E100">
        <v>62599.23</v>
      </c>
      <c r="F100">
        <v>19</v>
      </c>
      <c r="G100">
        <v>2559.66</v>
      </c>
      <c r="N100">
        <v>33</v>
      </c>
      <c r="O100">
        <v>4389.3500000000004</v>
      </c>
      <c r="P100">
        <v>86</v>
      </c>
      <c r="Q100">
        <v>13003.29</v>
      </c>
    </row>
    <row r="101" spans="1:17" x14ac:dyDescent="0.2">
      <c r="A101" s="2" t="s">
        <v>63</v>
      </c>
      <c r="B101">
        <v>653</v>
      </c>
      <c r="C101">
        <v>95174.58</v>
      </c>
      <c r="D101">
        <v>356</v>
      </c>
      <c r="E101">
        <v>51586.92</v>
      </c>
      <c r="F101">
        <v>3</v>
      </c>
      <c r="G101">
        <v>364.22</v>
      </c>
    </row>
    <row r="102" spans="1:17" x14ac:dyDescent="0.2">
      <c r="A102" s="2" t="s">
        <v>177</v>
      </c>
      <c r="B102">
        <v>103</v>
      </c>
      <c r="C102">
        <v>13912.58</v>
      </c>
      <c r="D102">
        <v>62</v>
      </c>
      <c r="E102">
        <v>9201.33</v>
      </c>
    </row>
    <row r="103" spans="1:17" x14ac:dyDescent="0.2">
      <c r="A103" s="2" t="s">
        <v>29</v>
      </c>
      <c r="B103">
        <v>116</v>
      </c>
      <c r="C103">
        <v>15786.73</v>
      </c>
      <c r="D103">
        <v>199</v>
      </c>
      <c r="E103">
        <v>27933.05</v>
      </c>
      <c r="F103">
        <v>6</v>
      </c>
      <c r="G103">
        <v>720.15</v>
      </c>
    </row>
    <row r="104" spans="1:17" x14ac:dyDescent="0.2">
      <c r="A104" s="2" t="s">
        <v>188</v>
      </c>
      <c r="B104">
        <v>137</v>
      </c>
      <c r="C104">
        <v>18634.57</v>
      </c>
      <c r="D104">
        <v>300</v>
      </c>
      <c r="E104">
        <v>41277.660000000003</v>
      </c>
      <c r="F104">
        <v>21</v>
      </c>
      <c r="G104">
        <v>2945.91</v>
      </c>
    </row>
    <row r="105" spans="1:17" x14ac:dyDescent="0.2">
      <c r="A105" s="2" t="s">
        <v>159</v>
      </c>
      <c r="B105">
        <v>595</v>
      </c>
      <c r="C105">
        <v>86907.19</v>
      </c>
      <c r="D105">
        <v>390</v>
      </c>
      <c r="E105">
        <v>57105.67</v>
      </c>
      <c r="F105">
        <v>13</v>
      </c>
      <c r="G105">
        <v>1693.48</v>
      </c>
    </row>
    <row r="106" spans="1:17" x14ac:dyDescent="0.2">
      <c r="A106" s="2" t="s">
        <v>30</v>
      </c>
      <c r="B106">
        <v>240</v>
      </c>
      <c r="C106">
        <v>34516.949999999997</v>
      </c>
      <c r="D106">
        <v>344</v>
      </c>
      <c r="E106">
        <v>48828.63</v>
      </c>
      <c r="F106">
        <v>8</v>
      </c>
      <c r="G106">
        <v>1000</v>
      </c>
    </row>
    <row r="107" spans="1:17" x14ac:dyDescent="0.2">
      <c r="A107" s="2" t="s">
        <v>88</v>
      </c>
      <c r="B107">
        <v>388</v>
      </c>
      <c r="C107">
        <v>57816.46</v>
      </c>
      <c r="D107">
        <v>129</v>
      </c>
      <c r="E107">
        <v>19022.09</v>
      </c>
      <c r="F107">
        <v>12</v>
      </c>
      <c r="G107">
        <v>1520</v>
      </c>
    </row>
    <row r="108" spans="1:17" x14ac:dyDescent="0.2">
      <c r="A108" s="2" t="s">
        <v>225</v>
      </c>
      <c r="B108">
        <v>239</v>
      </c>
      <c r="C108">
        <v>35104.730000000003</v>
      </c>
      <c r="D108">
        <v>180</v>
      </c>
      <c r="E108">
        <v>27907.24</v>
      </c>
      <c r="F108">
        <v>6</v>
      </c>
      <c r="G108">
        <v>776.7</v>
      </c>
    </row>
    <row r="109" spans="1:17" x14ac:dyDescent="0.2">
      <c r="A109" s="2" t="s">
        <v>179</v>
      </c>
      <c r="B109">
        <v>94</v>
      </c>
      <c r="C109">
        <v>10672.26</v>
      </c>
      <c r="D109">
        <v>120</v>
      </c>
      <c r="E109">
        <v>16186.16</v>
      </c>
      <c r="F109">
        <v>13</v>
      </c>
      <c r="G109">
        <v>1200</v>
      </c>
    </row>
    <row r="110" spans="1:17" x14ac:dyDescent="0.2">
      <c r="A110" s="2" t="s">
        <v>16</v>
      </c>
      <c r="B110">
        <v>268</v>
      </c>
      <c r="C110">
        <v>24443.65</v>
      </c>
      <c r="D110">
        <v>124</v>
      </c>
      <c r="E110">
        <v>10574.49</v>
      </c>
      <c r="F110">
        <v>7</v>
      </c>
      <c r="G110">
        <v>560</v>
      </c>
    </row>
    <row r="111" spans="1:17" x14ac:dyDescent="0.2">
      <c r="A111" s="2" t="s">
        <v>93</v>
      </c>
      <c r="B111">
        <v>329</v>
      </c>
      <c r="C111">
        <v>28358.99</v>
      </c>
      <c r="D111">
        <v>148</v>
      </c>
      <c r="E111">
        <v>16501.259999999998</v>
      </c>
      <c r="F111">
        <v>53</v>
      </c>
      <c r="G111">
        <v>4573.43</v>
      </c>
    </row>
    <row r="112" spans="1:17" x14ac:dyDescent="0.2">
      <c r="A112" s="2" t="s">
        <v>189</v>
      </c>
      <c r="B112">
        <v>155</v>
      </c>
      <c r="C112">
        <v>23830.29</v>
      </c>
      <c r="D112">
        <v>59</v>
      </c>
      <c r="E112">
        <v>9230.7099999999991</v>
      </c>
      <c r="F112">
        <v>5</v>
      </c>
      <c r="G112">
        <v>640</v>
      </c>
    </row>
    <row r="113" spans="1:7" x14ac:dyDescent="0.2">
      <c r="A113" s="2" t="s">
        <v>82</v>
      </c>
      <c r="B113">
        <v>197</v>
      </c>
      <c r="C113">
        <v>30177.85</v>
      </c>
      <c r="D113">
        <v>56</v>
      </c>
      <c r="E113">
        <v>8296.0499999999993</v>
      </c>
      <c r="F113">
        <v>7</v>
      </c>
      <c r="G113">
        <v>947.68</v>
      </c>
    </row>
    <row r="114" spans="1:7" x14ac:dyDescent="0.2">
      <c r="A114" s="2" t="s">
        <v>226</v>
      </c>
      <c r="B114">
        <v>160</v>
      </c>
      <c r="C114">
        <v>24673.48</v>
      </c>
      <c r="D114">
        <v>36</v>
      </c>
      <c r="E114">
        <v>5760</v>
      </c>
      <c r="F114">
        <v>14</v>
      </c>
      <c r="G114">
        <v>1961.75</v>
      </c>
    </row>
    <row r="115" spans="1:7" x14ac:dyDescent="0.2">
      <c r="A115" s="2" t="s">
        <v>123</v>
      </c>
      <c r="B115">
        <v>154</v>
      </c>
      <c r="C115">
        <v>23216.14</v>
      </c>
      <c r="D115">
        <v>97</v>
      </c>
      <c r="E115">
        <v>14711.27</v>
      </c>
      <c r="F115">
        <v>6</v>
      </c>
      <c r="G115">
        <v>835.63</v>
      </c>
    </row>
    <row r="116" spans="1:7" x14ac:dyDescent="0.2">
      <c r="A116" s="2" t="s">
        <v>227</v>
      </c>
      <c r="B116">
        <v>95</v>
      </c>
      <c r="C116">
        <v>13138.01</v>
      </c>
      <c r="D116">
        <v>60</v>
      </c>
      <c r="E116">
        <v>7625.54</v>
      </c>
      <c r="F116">
        <v>1</v>
      </c>
      <c r="G116">
        <v>160</v>
      </c>
    </row>
    <row r="117" spans="1:7" x14ac:dyDescent="0.2">
      <c r="A117" s="2" t="s">
        <v>228</v>
      </c>
      <c r="B117">
        <v>154</v>
      </c>
      <c r="C117">
        <v>24071.040000000001</v>
      </c>
      <c r="D117">
        <v>55</v>
      </c>
      <c r="E117">
        <v>8789.4500000000007</v>
      </c>
      <c r="F117">
        <v>5</v>
      </c>
      <c r="G117">
        <v>795.56</v>
      </c>
    </row>
    <row r="118" spans="1:7" x14ac:dyDescent="0.2">
      <c r="A118" s="2" t="s">
        <v>267</v>
      </c>
    </row>
    <row r="119" spans="1:7" x14ac:dyDescent="0.2">
      <c r="A119" s="2" t="s">
        <v>160</v>
      </c>
    </row>
    <row r="120" spans="1:7" x14ac:dyDescent="0.2">
      <c r="A120" t="s">
        <v>161</v>
      </c>
    </row>
  </sheetData>
  <mergeCells count="1">
    <mergeCell ref="B1:Q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C78F-A20B-1644-A294-EE4125BC7C98}">
  <dimension ref="A1:R123"/>
  <sheetViews>
    <sheetView topLeftCell="A74" zoomScale="75" workbookViewId="0">
      <selection activeCell="H2" sqref="H2:I2"/>
    </sheetView>
  </sheetViews>
  <sheetFormatPr baseColWidth="10" defaultColWidth="19.33203125" defaultRowHeight="16" x14ac:dyDescent="0.2"/>
  <cols>
    <col min="1" max="16384" width="19.33203125" style="9"/>
  </cols>
  <sheetData>
    <row r="1" spans="1:17" x14ac:dyDescent="0.2">
      <c r="B1" s="20">
        <v>1900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ht="34" x14ac:dyDescent="0.2"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51</v>
      </c>
      <c r="B3" s="9">
        <v>664</v>
      </c>
      <c r="C3" s="9">
        <v>63891.95</v>
      </c>
      <c r="D3" s="9">
        <v>352</v>
      </c>
      <c r="E3" s="9">
        <v>38482.32</v>
      </c>
      <c r="F3" s="9">
        <v>11</v>
      </c>
      <c r="G3" s="9">
        <v>1035.3499999999999</v>
      </c>
    </row>
    <row r="4" spans="1:17" x14ac:dyDescent="0.2">
      <c r="A4" s="10" t="s">
        <v>44</v>
      </c>
      <c r="B4" s="9">
        <v>817</v>
      </c>
      <c r="C4" s="9">
        <v>76731.56</v>
      </c>
      <c r="D4" s="9">
        <v>675</v>
      </c>
      <c r="E4" s="9">
        <v>71017.22</v>
      </c>
      <c r="F4" s="9">
        <v>40</v>
      </c>
      <c r="G4" s="9">
        <v>4523.2700000000004</v>
      </c>
    </row>
    <row r="5" spans="1:17" x14ac:dyDescent="0.2">
      <c r="A5" s="10" t="s">
        <v>180</v>
      </c>
      <c r="B5" s="9">
        <v>8</v>
      </c>
      <c r="C5" s="9">
        <v>155.22</v>
      </c>
      <c r="D5" s="9">
        <v>8</v>
      </c>
      <c r="E5" s="9">
        <v>155.22</v>
      </c>
    </row>
    <row r="6" spans="1:17" x14ac:dyDescent="0.2">
      <c r="A6" s="10" t="s">
        <v>84</v>
      </c>
      <c r="B6" s="9">
        <v>33</v>
      </c>
      <c r="C6" s="9">
        <v>4502.47</v>
      </c>
      <c r="D6" s="9">
        <v>57</v>
      </c>
      <c r="E6" s="9">
        <v>8630.92</v>
      </c>
      <c r="F6" s="9">
        <v>25</v>
      </c>
      <c r="G6" s="9">
        <v>3429.25</v>
      </c>
    </row>
    <row r="7" spans="1:17" x14ac:dyDescent="0.2">
      <c r="A7" s="9" t="s">
        <v>149</v>
      </c>
      <c r="B7" s="9">
        <v>199</v>
      </c>
      <c r="C7" s="9">
        <v>26898.799999999999</v>
      </c>
      <c r="D7" s="9">
        <v>60</v>
      </c>
      <c r="E7" s="9">
        <v>8189.35</v>
      </c>
      <c r="F7" s="9">
        <v>9</v>
      </c>
      <c r="G7" s="9">
        <v>1440</v>
      </c>
    </row>
    <row r="8" spans="1:17" x14ac:dyDescent="0.2">
      <c r="A8" s="10" t="s">
        <v>75</v>
      </c>
      <c r="B8" s="9">
        <v>1427</v>
      </c>
      <c r="C8" s="9">
        <v>169013.74</v>
      </c>
      <c r="D8" s="9">
        <v>498</v>
      </c>
      <c r="E8" s="9">
        <v>59131.49</v>
      </c>
      <c r="F8" s="9">
        <v>47</v>
      </c>
      <c r="G8" s="9">
        <v>6111.09</v>
      </c>
    </row>
    <row r="9" spans="1:17" x14ac:dyDescent="0.2">
      <c r="A9" s="10" t="s">
        <v>76</v>
      </c>
      <c r="B9" s="9">
        <v>397</v>
      </c>
      <c r="C9" s="9">
        <v>45015.22</v>
      </c>
      <c r="D9" s="9">
        <v>148</v>
      </c>
      <c r="E9" s="9">
        <v>17028.25</v>
      </c>
      <c r="F9" s="9">
        <v>6</v>
      </c>
      <c r="G9" s="9">
        <v>701.32</v>
      </c>
    </row>
    <row r="10" spans="1:17" x14ac:dyDescent="0.2">
      <c r="A10" s="10" t="s">
        <v>83</v>
      </c>
      <c r="B10" s="9">
        <v>1345</v>
      </c>
      <c r="C10" s="9">
        <v>159272.65</v>
      </c>
      <c r="D10" s="9">
        <v>948</v>
      </c>
      <c r="E10" s="9">
        <v>120395.62</v>
      </c>
      <c r="F10" s="9">
        <v>55</v>
      </c>
      <c r="G10" s="9">
        <v>6813.85</v>
      </c>
    </row>
    <row r="11" spans="1:17" x14ac:dyDescent="0.2">
      <c r="A11" s="10" t="s">
        <v>48</v>
      </c>
      <c r="B11" s="9">
        <v>730</v>
      </c>
      <c r="C11" s="9">
        <v>73216.92</v>
      </c>
      <c r="D11" s="9">
        <v>476</v>
      </c>
      <c r="E11" s="9">
        <v>52668.23</v>
      </c>
      <c r="F11" s="9">
        <v>5</v>
      </c>
      <c r="G11" s="9">
        <v>353.94</v>
      </c>
    </row>
    <row r="12" spans="1:17" x14ac:dyDescent="0.2">
      <c r="A12" s="10" t="s">
        <v>319</v>
      </c>
      <c r="B12" s="9">
        <v>149</v>
      </c>
      <c r="C12" s="9">
        <v>21823.96</v>
      </c>
      <c r="D12" s="9">
        <v>82</v>
      </c>
      <c r="E12" s="9">
        <v>11544.71</v>
      </c>
      <c r="F12" s="9">
        <v>9</v>
      </c>
      <c r="G12" s="9">
        <v>1394.3</v>
      </c>
      <c r="L12" s="9">
        <v>1</v>
      </c>
      <c r="M12" s="9">
        <v>128.6</v>
      </c>
      <c r="P12" s="9">
        <v>2</v>
      </c>
      <c r="Q12" s="9">
        <v>209.94</v>
      </c>
    </row>
    <row r="13" spans="1:17" x14ac:dyDescent="0.2">
      <c r="A13" s="10" t="s">
        <v>103</v>
      </c>
      <c r="B13" s="9">
        <v>21</v>
      </c>
      <c r="C13" s="9">
        <v>3000</v>
      </c>
      <c r="D13" s="9">
        <v>24</v>
      </c>
      <c r="E13" s="9">
        <v>3598.55</v>
      </c>
      <c r="F13" s="9">
        <v>2</v>
      </c>
      <c r="G13" s="9">
        <v>240</v>
      </c>
    </row>
    <row r="14" spans="1:17" x14ac:dyDescent="0.2">
      <c r="A14" s="10" t="s">
        <v>66</v>
      </c>
      <c r="B14" s="9">
        <v>232</v>
      </c>
      <c r="C14" s="9">
        <v>33447.81</v>
      </c>
      <c r="D14" s="9">
        <v>213</v>
      </c>
      <c r="E14" s="9">
        <v>29978.560000000001</v>
      </c>
      <c r="F14" s="9">
        <v>27</v>
      </c>
      <c r="G14" s="9">
        <v>3520.15</v>
      </c>
    </row>
    <row r="15" spans="1:17" x14ac:dyDescent="0.2">
      <c r="A15" s="10" t="s">
        <v>23</v>
      </c>
      <c r="B15" s="9">
        <v>76</v>
      </c>
      <c r="C15" s="9">
        <v>10422.33</v>
      </c>
      <c r="D15" s="9">
        <v>73</v>
      </c>
      <c r="E15" s="9">
        <v>9965.7199999999993</v>
      </c>
      <c r="F15" s="9">
        <v>2</v>
      </c>
      <c r="G15" s="9">
        <v>266.97000000000003</v>
      </c>
    </row>
    <row r="16" spans="1:17" x14ac:dyDescent="0.2">
      <c r="A16" s="10" t="s">
        <v>214</v>
      </c>
      <c r="B16" s="9">
        <v>117</v>
      </c>
      <c r="C16" s="9">
        <v>16222.3</v>
      </c>
      <c r="D16" s="9">
        <v>97</v>
      </c>
      <c r="E16" s="9">
        <v>13917.47</v>
      </c>
      <c r="F16" s="9">
        <v>3</v>
      </c>
      <c r="G16" s="9">
        <v>360</v>
      </c>
    </row>
    <row r="17" spans="1:13" x14ac:dyDescent="0.2">
      <c r="A17" s="10" t="s">
        <v>54</v>
      </c>
      <c r="B17" s="9">
        <v>118</v>
      </c>
      <c r="C17" s="9">
        <v>17420.169999999998</v>
      </c>
      <c r="D17" s="9">
        <v>87</v>
      </c>
      <c r="E17" s="9">
        <v>12046.03</v>
      </c>
      <c r="F17" s="9">
        <v>4</v>
      </c>
      <c r="G17" s="9">
        <v>480.32</v>
      </c>
    </row>
    <row r="18" spans="1:13" x14ac:dyDescent="0.2">
      <c r="A18" s="10" t="s">
        <v>22</v>
      </c>
      <c r="B18" s="9">
        <v>352</v>
      </c>
      <c r="C18" s="9">
        <v>50366.61</v>
      </c>
      <c r="D18" s="9">
        <v>372</v>
      </c>
      <c r="E18" s="9">
        <v>55596.6</v>
      </c>
      <c r="F18" s="9">
        <v>18</v>
      </c>
      <c r="G18" s="9">
        <v>2689.88</v>
      </c>
    </row>
    <row r="19" spans="1:13" x14ac:dyDescent="0.2">
      <c r="A19" s="10" t="s">
        <v>25</v>
      </c>
      <c r="B19" s="9">
        <v>155</v>
      </c>
      <c r="C19" s="9">
        <v>22758.59</v>
      </c>
      <c r="D19" s="9">
        <v>120</v>
      </c>
      <c r="E19" s="9">
        <v>17203.009999999998</v>
      </c>
      <c r="F19" s="9">
        <v>4</v>
      </c>
      <c r="G19" s="9">
        <v>480</v>
      </c>
    </row>
    <row r="20" spans="1:13" x14ac:dyDescent="0.2">
      <c r="A20" s="10" t="s">
        <v>94</v>
      </c>
      <c r="B20" s="9">
        <v>120</v>
      </c>
      <c r="C20" s="9">
        <v>17507.37</v>
      </c>
      <c r="D20" s="9">
        <v>58</v>
      </c>
      <c r="E20" s="9">
        <v>8374.41</v>
      </c>
      <c r="F20" s="9">
        <v>2</v>
      </c>
      <c r="G20" s="9">
        <v>200</v>
      </c>
    </row>
    <row r="21" spans="1:13" x14ac:dyDescent="0.2">
      <c r="A21" s="10" t="s">
        <v>26</v>
      </c>
      <c r="B21" s="9">
        <v>465</v>
      </c>
      <c r="C21" s="9">
        <v>71438.720000000001</v>
      </c>
      <c r="D21" s="9">
        <v>152</v>
      </c>
      <c r="E21" s="9">
        <v>23162.85</v>
      </c>
      <c r="F21" s="9">
        <v>6</v>
      </c>
      <c r="G21" s="9">
        <v>670.7</v>
      </c>
    </row>
    <row r="22" spans="1:13" x14ac:dyDescent="0.2">
      <c r="A22" s="10" t="s">
        <v>215</v>
      </c>
      <c r="B22" s="9">
        <v>92</v>
      </c>
      <c r="C22" s="9">
        <v>13540.44</v>
      </c>
      <c r="D22" s="9">
        <v>107</v>
      </c>
      <c r="E22" s="9">
        <v>16567.36</v>
      </c>
    </row>
    <row r="23" spans="1:13" x14ac:dyDescent="0.2">
      <c r="A23" s="10" t="s">
        <v>110</v>
      </c>
      <c r="B23" s="9">
        <v>101</v>
      </c>
      <c r="C23" s="9">
        <v>14492.25</v>
      </c>
      <c r="D23" s="9">
        <v>29</v>
      </c>
      <c r="E23" s="9">
        <v>4069.55</v>
      </c>
      <c r="F23" s="9">
        <v>4</v>
      </c>
      <c r="G23" s="9">
        <v>640</v>
      </c>
    </row>
    <row r="24" spans="1:13" x14ac:dyDescent="0.2">
      <c r="A24" s="10" t="s">
        <v>43</v>
      </c>
      <c r="B24" s="9">
        <v>424</v>
      </c>
      <c r="C24" s="9">
        <v>63469.440000000002</v>
      </c>
      <c r="D24" s="9">
        <v>294</v>
      </c>
      <c r="E24" s="9">
        <v>43441.4</v>
      </c>
      <c r="F24" s="9">
        <v>21</v>
      </c>
      <c r="G24" s="9">
        <v>3133.25</v>
      </c>
    </row>
    <row r="25" spans="1:13" x14ac:dyDescent="0.2">
      <c r="A25" s="10" t="s">
        <v>150</v>
      </c>
      <c r="B25" s="9">
        <v>196</v>
      </c>
      <c r="C25" s="9">
        <v>29409.48</v>
      </c>
      <c r="D25" s="9">
        <v>49</v>
      </c>
      <c r="E25" s="9">
        <v>7251.08</v>
      </c>
      <c r="F25" s="9">
        <v>8</v>
      </c>
      <c r="G25" s="9">
        <v>1200</v>
      </c>
      <c r="L25" s="9">
        <v>55</v>
      </c>
      <c r="M25" s="9">
        <v>6697.11</v>
      </c>
    </row>
    <row r="26" spans="1:13" x14ac:dyDescent="0.2">
      <c r="A26" s="10" t="s">
        <v>173</v>
      </c>
      <c r="B26" s="9">
        <v>107</v>
      </c>
      <c r="C26" s="9">
        <v>16396.75</v>
      </c>
      <c r="D26" s="9">
        <v>44</v>
      </c>
      <c r="E26" s="9">
        <v>6925.69</v>
      </c>
      <c r="F26" s="9">
        <v>1</v>
      </c>
      <c r="G26" s="9">
        <v>160</v>
      </c>
    </row>
    <row r="27" spans="1:13" x14ac:dyDescent="0.2">
      <c r="A27" s="10" t="s">
        <v>151</v>
      </c>
      <c r="B27" s="9">
        <v>19</v>
      </c>
      <c r="C27" s="9">
        <v>2639.15</v>
      </c>
      <c r="D27" s="9">
        <v>12</v>
      </c>
      <c r="E27" s="9">
        <v>1640</v>
      </c>
      <c r="F27" s="9">
        <v>3</v>
      </c>
      <c r="G27" s="9">
        <v>240</v>
      </c>
    </row>
    <row r="28" spans="1:13" x14ac:dyDescent="0.2">
      <c r="A28" s="10" t="s">
        <v>216</v>
      </c>
      <c r="B28" s="9">
        <v>47</v>
      </c>
      <c r="C28" s="9">
        <v>7265.66</v>
      </c>
      <c r="D28" s="9">
        <v>43</v>
      </c>
      <c r="E28" s="9">
        <v>6582.97</v>
      </c>
    </row>
    <row r="29" spans="1:13" x14ac:dyDescent="0.2">
      <c r="A29" s="10" t="s">
        <v>152</v>
      </c>
      <c r="B29" s="9">
        <v>139</v>
      </c>
      <c r="C29" s="9">
        <v>21408.400000000001</v>
      </c>
      <c r="D29" s="9">
        <v>57</v>
      </c>
      <c r="E29" s="9">
        <v>8546.23</v>
      </c>
      <c r="F29" s="9">
        <v>10</v>
      </c>
      <c r="G29" s="9">
        <v>1599.94</v>
      </c>
    </row>
    <row r="30" spans="1:13" x14ac:dyDescent="0.2">
      <c r="A30" s="10" t="s">
        <v>126</v>
      </c>
      <c r="B30" s="9">
        <v>19</v>
      </c>
      <c r="C30" s="9">
        <v>2720</v>
      </c>
      <c r="D30" s="9">
        <v>16</v>
      </c>
      <c r="E30" s="9">
        <v>2327.14</v>
      </c>
    </row>
    <row r="31" spans="1:13" x14ac:dyDescent="0.2">
      <c r="A31" s="10" t="s">
        <v>192</v>
      </c>
      <c r="B31" s="9">
        <v>114</v>
      </c>
      <c r="C31" s="9">
        <v>17761.41</v>
      </c>
      <c r="D31" s="9">
        <v>16</v>
      </c>
      <c r="E31" s="9">
        <v>2559.9299999999998</v>
      </c>
      <c r="F31" s="9">
        <v>1</v>
      </c>
      <c r="G31" s="9">
        <v>160</v>
      </c>
    </row>
    <row r="32" spans="1:13" x14ac:dyDescent="0.2">
      <c r="A32" s="10" t="s">
        <v>81</v>
      </c>
      <c r="B32" s="9">
        <v>643</v>
      </c>
      <c r="C32" s="9">
        <v>98880</v>
      </c>
      <c r="D32" s="9">
        <v>288</v>
      </c>
      <c r="E32" s="9">
        <v>44733.15</v>
      </c>
      <c r="F32" s="9">
        <v>12</v>
      </c>
      <c r="G32" s="9">
        <v>1679.62</v>
      </c>
    </row>
    <row r="33" spans="1:17" x14ac:dyDescent="0.2">
      <c r="A33" s="10" t="s">
        <v>217</v>
      </c>
      <c r="B33" s="9">
        <v>119</v>
      </c>
      <c r="C33" s="9">
        <v>18104.349999999999</v>
      </c>
      <c r="D33" s="9">
        <v>68</v>
      </c>
      <c r="E33" s="9">
        <v>10623.33</v>
      </c>
      <c r="F33" s="9">
        <v>5</v>
      </c>
      <c r="G33" s="9">
        <v>569.08000000000004</v>
      </c>
    </row>
    <row r="34" spans="1:17" x14ac:dyDescent="0.2">
      <c r="A34" s="10" t="s">
        <v>91</v>
      </c>
      <c r="B34" s="9">
        <v>1076</v>
      </c>
      <c r="C34" s="9">
        <v>127563.04</v>
      </c>
      <c r="D34" s="9">
        <v>729</v>
      </c>
      <c r="E34" s="9">
        <v>89852</v>
      </c>
      <c r="F34" s="9">
        <v>18</v>
      </c>
      <c r="G34" s="9">
        <v>2210.0700000000002</v>
      </c>
    </row>
    <row r="35" spans="1:17" x14ac:dyDescent="0.2">
      <c r="A35" s="10" t="s">
        <v>153</v>
      </c>
      <c r="B35" s="9">
        <v>548</v>
      </c>
      <c r="C35" s="9">
        <v>77687.25</v>
      </c>
      <c r="D35" s="9">
        <v>333</v>
      </c>
      <c r="E35" s="9">
        <v>49407.35</v>
      </c>
      <c r="F35" s="9">
        <v>8</v>
      </c>
      <c r="G35" s="9">
        <v>1041.1199999999999</v>
      </c>
    </row>
    <row r="36" spans="1:17" x14ac:dyDescent="0.2">
      <c r="A36" s="10" t="s">
        <v>56</v>
      </c>
      <c r="B36" s="13">
        <v>402</v>
      </c>
      <c r="C36" s="9">
        <v>56081.26</v>
      </c>
      <c r="D36" s="9">
        <v>110</v>
      </c>
      <c r="E36" s="9">
        <v>15415.82</v>
      </c>
      <c r="F36" s="9">
        <v>9</v>
      </c>
      <c r="G36" s="9">
        <v>1007.65</v>
      </c>
    </row>
    <row r="37" spans="1:17" x14ac:dyDescent="0.2">
      <c r="A37" s="10" t="s">
        <v>395</v>
      </c>
      <c r="B37" s="9">
        <v>363</v>
      </c>
      <c r="C37" s="9">
        <v>50181.440000000002</v>
      </c>
      <c r="D37" s="9">
        <v>85</v>
      </c>
      <c r="E37" s="9">
        <v>12190.16</v>
      </c>
      <c r="F37" s="9">
        <v>12</v>
      </c>
      <c r="G37" s="9">
        <v>1551.01</v>
      </c>
    </row>
    <row r="38" spans="1:17" x14ac:dyDescent="0.2">
      <c r="A38" s="10" t="s">
        <v>169</v>
      </c>
      <c r="B38" s="9">
        <v>136</v>
      </c>
      <c r="C38" s="9">
        <v>19781.84</v>
      </c>
      <c r="D38" s="9">
        <v>70</v>
      </c>
      <c r="E38" s="9">
        <v>10562.27</v>
      </c>
      <c r="F38" s="9">
        <v>4</v>
      </c>
      <c r="G38" s="9">
        <v>520</v>
      </c>
    </row>
    <row r="39" spans="1:17" x14ac:dyDescent="0.2">
      <c r="A39" s="10" t="s">
        <v>89</v>
      </c>
      <c r="B39" s="9">
        <v>728</v>
      </c>
      <c r="C39" s="9">
        <v>92666.92</v>
      </c>
      <c r="D39" s="9">
        <v>143</v>
      </c>
      <c r="E39" s="9">
        <v>20498.71</v>
      </c>
      <c r="F39" s="9">
        <v>32</v>
      </c>
      <c r="G39" s="9">
        <v>4158.09</v>
      </c>
    </row>
    <row r="40" spans="1:17" x14ac:dyDescent="0.2">
      <c r="A40" s="10" t="s">
        <v>9</v>
      </c>
      <c r="B40" s="9">
        <v>15</v>
      </c>
      <c r="C40" s="9">
        <v>1774.7</v>
      </c>
      <c r="D40" s="9">
        <v>14</v>
      </c>
      <c r="E40" s="9">
        <v>1455.74</v>
      </c>
      <c r="F40" s="9">
        <v>4</v>
      </c>
      <c r="G40" s="9">
        <v>280</v>
      </c>
    </row>
    <row r="41" spans="1:17" x14ac:dyDescent="0.2">
      <c r="A41" s="10" t="s">
        <v>285</v>
      </c>
      <c r="B41" s="9">
        <v>187</v>
      </c>
      <c r="C41" s="9">
        <v>23671.68</v>
      </c>
      <c r="D41" s="9">
        <v>416</v>
      </c>
      <c r="E41" s="9">
        <v>63199.6</v>
      </c>
      <c r="F41" s="9">
        <v>3</v>
      </c>
      <c r="G41" s="9">
        <v>400</v>
      </c>
    </row>
    <row r="42" spans="1:17" x14ac:dyDescent="0.2">
      <c r="A42" s="10" t="s">
        <v>286</v>
      </c>
      <c r="B42" s="9">
        <v>207</v>
      </c>
      <c r="C42" s="9">
        <v>30982.42</v>
      </c>
      <c r="D42" s="9">
        <v>200</v>
      </c>
      <c r="E42" s="9">
        <v>30951.51</v>
      </c>
      <c r="F42" s="9">
        <v>5</v>
      </c>
      <c r="G42" s="9">
        <v>496</v>
      </c>
    </row>
    <row r="43" spans="1:17" x14ac:dyDescent="0.2">
      <c r="A43" s="10" t="s">
        <v>31</v>
      </c>
      <c r="B43" s="9">
        <v>39</v>
      </c>
      <c r="C43" s="9">
        <v>3431.71</v>
      </c>
      <c r="D43" s="9">
        <v>39</v>
      </c>
      <c r="E43" s="9">
        <v>4692.6899999999996</v>
      </c>
      <c r="F43" s="9">
        <v>3</v>
      </c>
      <c r="G43" s="9">
        <v>163.9</v>
      </c>
    </row>
    <row r="44" spans="1:17" x14ac:dyDescent="0.2">
      <c r="A44" s="10" t="s">
        <v>127</v>
      </c>
      <c r="B44" s="9">
        <v>316</v>
      </c>
      <c r="C44" s="9">
        <v>45818.47</v>
      </c>
      <c r="D44" s="9">
        <v>373</v>
      </c>
      <c r="E44" s="9">
        <v>58135.88</v>
      </c>
      <c r="F44" s="9">
        <v>2</v>
      </c>
      <c r="G44" s="9">
        <v>240</v>
      </c>
    </row>
    <row r="45" spans="1:17" x14ac:dyDescent="0.2">
      <c r="A45" s="10" t="s">
        <v>74</v>
      </c>
      <c r="B45" s="9">
        <v>630</v>
      </c>
      <c r="C45" s="9">
        <v>66190.17</v>
      </c>
      <c r="D45" s="9">
        <v>251</v>
      </c>
      <c r="E45" s="9">
        <v>29992.959999999999</v>
      </c>
      <c r="F45" s="9">
        <v>76</v>
      </c>
      <c r="G45" s="9">
        <v>10507.72</v>
      </c>
    </row>
    <row r="46" spans="1:17" x14ac:dyDescent="0.2">
      <c r="A46" s="10" t="s">
        <v>47</v>
      </c>
      <c r="B46" s="9">
        <v>1365</v>
      </c>
      <c r="C46" s="9">
        <v>142087.63</v>
      </c>
      <c r="D46" s="9">
        <v>685</v>
      </c>
      <c r="E46" s="9">
        <v>83829.09</v>
      </c>
      <c r="F46" s="9">
        <v>30</v>
      </c>
      <c r="G46" s="9">
        <v>3545.89</v>
      </c>
    </row>
    <row r="47" spans="1:17" x14ac:dyDescent="0.2">
      <c r="A47" s="10" t="s">
        <v>7</v>
      </c>
      <c r="B47" s="9">
        <v>485</v>
      </c>
      <c r="C47" s="9">
        <v>53594.67</v>
      </c>
      <c r="D47" s="9">
        <v>215</v>
      </c>
      <c r="E47" s="9">
        <v>26101.4</v>
      </c>
      <c r="F47" s="9">
        <v>70</v>
      </c>
      <c r="G47" s="9">
        <v>7530.02</v>
      </c>
    </row>
    <row r="48" spans="1:17" x14ac:dyDescent="0.2">
      <c r="A48" s="10" t="s">
        <v>129</v>
      </c>
      <c r="B48" s="9">
        <v>1261</v>
      </c>
      <c r="C48" s="9">
        <v>174727.16</v>
      </c>
      <c r="D48" s="9">
        <v>525</v>
      </c>
      <c r="E48" s="9">
        <v>76618.009999999995</v>
      </c>
      <c r="F48" s="9">
        <v>40</v>
      </c>
      <c r="G48" s="9">
        <v>5241.93</v>
      </c>
      <c r="L48" s="9">
        <v>639</v>
      </c>
      <c r="M48" s="9">
        <v>90289.53</v>
      </c>
      <c r="P48" s="9">
        <v>2</v>
      </c>
      <c r="Q48" s="9">
        <v>320</v>
      </c>
    </row>
    <row r="49" spans="1:13" x14ac:dyDescent="0.2">
      <c r="A49" s="10" t="s">
        <v>21</v>
      </c>
      <c r="B49" s="9">
        <v>924</v>
      </c>
      <c r="C49" s="9">
        <v>120810.38</v>
      </c>
      <c r="D49" s="9">
        <v>472</v>
      </c>
      <c r="E49" s="9">
        <v>56986.239999999998</v>
      </c>
      <c r="F49" s="9">
        <v>196</v>
      </c>
      <c r="G49" s="9">
        <v>28485.84</v>
      </c>
      <c r="L49" s="9">
        <v>7</v>
      </c>
      <c r="M49" s="9">
        <v>931.02</v>
      </c>
    </row>
    <row r="50" spans="1:13" x14ac:dyDescent="0.2">
      <c r="A50" s="10" t="s">
        <v>195</v>
      </c>
      <c r="B50" s="9">
        <v>125</v>
      </c>
      <c r="C50" s="9">
        <v>16808.89</v>
      </c>
      <c r="D50" s="9">
        <v>129</v>
      </c>
      <c r="E50" s="9">
        <v>16024.67</v>
      </c>
      <c r="F50" s="9">
        <v>10</v>
      </c>
      <c r="G50" s="9">
        <v>388.26</v>
      </c>
    </row>
    <row r="51" spans="1:13" x14ac:dyDescent="0.2">
      <c r="A51" s="10" t="s">
        <v>41</v>
      </c>
      <c r="B51" s="9">
        <v>716</v>
      </c>
      <c r="C51" s="9">
        <v>73956.429999999993</v>
      </c>
      <c r="D51" s="9">
        <v>430</v>
      </c>
      <c r="E51" s="9">
        <v>49277.65</v>
      </c>
      <c r="F51" s="9">
        <v>39</v>
      </c>
      <c r="G51" s="9">
        <v>2911.87</v>
      </c>
    </row>
    <row r="52" spans="1:13" x14ac:dyDescent="0.2">
      <c r="A52" s="10" t="s">
        <v>46</v>
      </c>
      <c r="B52" s="9">
        <v>1368</v>
      </c>
      <c r="C52" s="9">
        <v>123604.06</v>
      </c>
      <c r="D52" s="9">
        <v>662</v>
      </c>
      <c r="E52" s="9">
        <v>75275.72</v>
      </c>
      <c r="F52" s="9">
        <v>165</v>
      </c>
      <c r="G52" s="9">
        <v>19625.95</v>
      </c>
    </row>
    <row r="53" spans="1:13" x14ac:dyDescent="0.2">
      <c r="A53" s="10" t="s">
        <v>39</v>
      </c>
      <c r="B53" s="9">
        <v>287</v>
      </c>
      <c r="C53" s="9">
        <v>25668.75</v>
      </c>
      <c r="D53" s="9">
        <v>286</v>
      </c>
      <c r="E53" s="9">
        <v>29474.69</v>
      </c>
      <c r="F53" s="9">
        <v>4</v>
      </c>
      <c r="G53" s="9">
        <v>160</v>
      </c>
    </row>
    <row r="54" spans="1:13" x14ac:dyDescent="0.2">
      <c r="A54" s="10" t="s">
        <v>40</v>
      </c>
      <c r="B54" s="9">
        <v>299</v>
      </c>
      <c r="C54" s="9">
        <v>22513.4</v>
      </c>
      <c r="D54" s="9">
        <v>348</v>
      </c>
      <c r="E54" s="9">
        <v>34702.99</v>
      </c>
      <c r="F54" s="9">
        <v>9</v>
      </c>
      <c r="G54" s="9">
        <v>642.13</v>
      </c>
    </row>
    <row r="55" spans="1:13" x14ac:dyDescent="0.2">
      <c r="A55" s="10" t="s">
        <v>45</v>
      </c>
      <c r="B55" s="9">
        <v>648</v>
      </c>
      <c r="C55" s="9">
        <v>71568.73</v>
      </c>
      <c r="D55" s="9">
        <v>624</v>
      </c>
      <c r="E55" s="9">
        <v>73165.58</v>
      </c>
      <c r="F55" s="9">
        <v>1</v>
      </c>
      <c r="G55" s="9">
        <v>40</v>
      </c>
    </row>
    <row r="56" spans="1:13" x14ac:dyDescent="0.2">
      <c r="A56" s="10" t="s">
        <v>107</v>
      </c>
      <c r="B56" s="9">
        <v>418</v>
      </c>
      <c r="C56" s="9">
        <v>61216.01</v>
      </c>
      <c r="D56" s="9">
        <v>116</v>
      </c>
      <c r="E56" s="9">
        <v>16894.79</v>
      </c>
      <c r="F56" s="9">
        <v>3</v>
      </c>
      <c r="G56" s="9">
        <v>240.54</v>
      </c>
    </row>
    <row r="57" spans="1:13" x14ac:dyDescent="0.2">
      <c r="A57" s="10" t="s">
        <v>62</v>
      </c>
      <c r="B57" s="9">
        <v>1077</v>
      </c>
      <c r="C57" s="9">
        <v>158293.49</v>
      </c>
      <c r="D57" s="9">
        <v>459</v>
      </c>
      <c r="E57" s="9">
        <v>62513.17</v>
      </c>
      <c r="F57" s="9">
        <v>96</v>
      </c>
      <c r="G57" s="9">
        <v>14854.16</v>
      </c>
    </row>
    <row r="58" spans="1:13" x14ac:dyDescent="0.2">
      <c r="A58" s="10" t="s">
        <v>325</v>
      </c>
      <c r="B58" s="9">
        <v>150</v>
      </c>
      <c r="C58" s="9">
        <v>21096.12</v>
      </c>
      <c r="D58" s="9">
        <v>85</v>
      </c>
      <c r="E58" s="9">
        <v>11721.16</v>
      </c>
      <c r="F58" s="9">
        <v>15</v>
      </c>
      <c r="G58" s="9">
        <v>1835.68</v>
      </c>
    </row>
    <row r="59" spans="1:13" x14ac:dyDescent="0.2">
      <c r="A59" s="10" t="s">
        <v>218</v>
      </c>
      <c r="B59" s="9">
        <v>307</v>
      </c>
      <c r="C59" s="9">
        <v>45818.35</v>
      </c>
      <c r="D59" s="9">
        <v>113</v>
      </c>
      <c r="E59" s="9">
        <v>15629.34</v>
      </c>
      <c r="F59" s="9">
        <v>78</v>
      </c>
      <c r="G59" s="9">
        <v>12251.02</v>
      </c>
    </row>
    <row r="60" spans="1:13" x14ac:dyDescent="0.2">
      <c r="A60" s="10" t="s">
        <v>134</v>
      </c>
      <c r="B60" s="9">
        <v>177</v>
      </c>
      <c r="C60" s="9">
        <v>27479.41</v>
      </c>
      <c r="D60" s="9">
        <v>43</v>
      </c>
      <c r="E60" s="9">
        <v>6708.78</v>
      </c>
      <c r="F60" s="9">
        <v>4</v>
      </c>
      <c r="G60" s="9">
        <v>584.07000000000005</v>
      </c>
    </row>
    <row r="61" spans="1:13" x14ac:dyDescent="0.2">
      <c r="A61" s="10" t="s">
        <v>219</v>
      </c>
      <c r="B61" s="9">
        <v>101</v>
      </c>
      <c r="C61" s="9">
        <v>14534.34</v>
      </c>
      <c r="D61" s="9">
        <v>89</v>
      </c>
      <c r="E61" s="9">
        <v>12673.99</v>
      </c>
      <c r="F61" s="9">
        <v>14</v>
      </c>
      <c r="G61" s="9">
        <v>1692.33</v>
      </c>
    </row>
    <row r="62" spans="1:13" x14ac:dyDescent="0.2">
      <c r="A62" s="10" t="s">
        <v>220</v>
      </c>
      <c r="B62" s="9">
        <v>822</v>
      </c>
      <c r="C62" s="9">
        <v>125316.38</v>
      </c>
      <c r="D62" s="9">
        <v>273</v>
      </c>
      <c r="E62" s="9">
        <v>41567.370000000003</v>
      </c>
      <c r="F62" s="9">
        <v>65</v>
      </c>
      <c r="G62" s="9">
        <v>9222.2999999999993</v>
      </c>
    </row>
    <row r="63" spans="1:13" x14ac:dyDescent="0.2">
      <c r="A63" s="10" t="s">
        <v>221</v>
      </c>
      <c r="B63" s="9">
        <v>300</v>
      </c>
      <c r="C63" s="9">
        <v>44841.8</v>
      </c>
      <c r="D63" s="9">
        <v>104</v>
      </c>
      <c r="E63" s="9">
        <v>15482.88</v>
      </c>
      <c r="F63" s="9">
        <v>52</v>
      </c>
      <c r="G63" s="9">
        <v>7573.79</v>
      </c>
    </row>
    <row r="64" spans="1:13" x14ac:dyDescent="0.2">
      <c r="A64" s="10" t="s">
        <v>59</v>
      </c>
      <c r="B64" s="9">
        <v>65</v>
      </c>
      <c r="C64" s="9">
        <v>7504.56</v>
      </c>
      <c r="D64" s="9">
        <v>64</v>
      </c>
      <c r="E64" s="9">
        <v>8350.2199999999993</v>
      </c>
      <c r="F64" s="9">
        <v>7</v>
      </c>
      <c r="G64" s="9">
        <v>559.5</v>
      </c>
    </row>
    <row r="65" spans="1:17" x14ac:dyDescent="0.2">
      <c r="A65" s="10" t="s">
        <v>156</v>
      </c>
      <c r="B65" s="9">
        <v>132</v>
      </c>
      <c r="C65" s="9">
        <v>18531.830000000002</v>
      </c>
      <c r="D65" s="9">
        <v>164</v>
      </c>
      <c r="E65" s="9">
        <v>24365.95</v>
      </c>
      <c r="F65" s="9">
        <v>4</v>
      </c>
      <c r="G65" s="9">
        <v>441.51</v>
      </c>
    </row>
    <row r="66" spans="1:17" x14ac:dyDescent="0.2">
      <c r="A66" s="10" t="s">
        <v>100</v>
      </c>
      <c r="B66" s="9">
        <v>360</v>
      </c>
      <c r="C66" s="9">
        <v>53169.04</v>
      </c>
      <c r="D66" s="9">
        <v>150</v>
      </c>
      <c r="E66" s="9">
        <v>22977.75</v>
      </c>
      <c r="F66" s="9">
        <v>3</v>
      </c>
      <c r="G66" s="9">
        <v>234.6</v>
      </c>
    </row>
    <row r="67" spans="1:17" x14ac:dyDescent="0.2">
      <c r="A67" s="10" t="s">
        <v>196</v>
      </c>
      <c r="B67" s="9">
        <v>552</v>
      </c>
      <c r="C67" s="9">
        <v>75317.759999999995</v>
      </c>
      <c r="D67" s="9">
        <v>72</v>
      </c>
      <c r="E67" s="9">
        <v>10070.200000000001</v>
      </c>
      <c r="F67" s="9">
        <v>13</v>
      </c>
      <c r="G67" s="9">
        <v>1879.2</v>
      </c>
      <c r="L67" s="9">
        <v>148</v>
      </c>
      <c r="M67" s="9">
        <v>17935.86</v>
      </c>
      <c r="P67" s="9">
        <v>152</v>
      </c>
      <c r="Q67" s="9">
        <v>23057.48</v>
      </c>
    </row>
    <row r="68" spans="1:17" x14ac:dyDescent="0.2">
      <c r="A68" s="10" t="s">
        <v>187</v>
      </c>
      <c r="B68" s="9">
        <v>201</v>
      </c>
      <c r="C68" s="9">
        <v>30157.99</v>
      </c>
      <c r="D68" s="9">
        <v>142</v>
      </c>
      <c r="E68" s="9">
        <v>21996.84</v>
      </c>
      <c r="F68" s="9">
        <v>6</v>
      </c>
      <c r="G68" s="9">
        <v>661.64</v>
      </c>
    </row>
    <row r="69" spans="1:17" x14ac:dyDescent="0.2">
      <c r="A69" s="10" t="s">
        <v>158</v>
      </c>
      <c r="B69" s="9">
        <v>561</v>
      </c>
      <c r="C69" s="9">
        <v>84079.98</v>
      </c>
      <c r="D69" s="9">
        <v>157</v>
      </c>
      <c r="E69" s="9">
        <v>23741.439999999999</v>
      </c>
      <c r="F69" s="9">
        <v>88</v>
      </c>
      <c r="G69" s="9">
        <v>13328.98</v>
      </c>
    </row>
    <row r="70" spans="1:17" x14ac:dyDescent="0.2">
      <c r="A70" s="10" t="s">
        <v>42</v>
      </c>
      <c r="B70" s="9">
        <v>19</v>
      </c>
      <c r="C70" s="9">
        <v>2959.82</v>
      </c>
      <c r="D70" s="9">
        <v>8</v>
      </c>
      <c r="E70" s="9">
        <v>987.08</v>
      </c>
    </row>
    <row r="71" spans="1:17" x14ac:dyDescent="0.2">
      <c r="A71" s="10" t="s">
        <v>275</v>
      </c>
      <c r="B71" s="9">
        <v>588</v>
      </c>
      <c r="C71" s="9">
        <v>92011.88</v>
      </c>
      <c r="D71" s="9">
        <v>81</v>
      </c>
      <c r="E71" s="9">
        <v>12927.63</v>
      </c>
      <c r="F71" s="9">
        <v>16</v>
      </c>
      <c r="G71" s="9">
        <v>1756.77</v>
      </c>
    </row>
    <row r="72" spans="1:17" x14ac:dyDescent="0.2">
      <c r="A72" s="10" t="s">
        <v>165</v>
      </c>
      <c r="B72" s="9">
        <v>179</v>
      </c>
      <c r="C72" s="9">
        <v>24693.71</v>
      </c>
      <c r="D72" s="9">
        <v>80</v>
      </c>
      <c r="E72" s="9">
        <v>9682.44</v>
      </c>
      <c r="F72" s="9">
        <v>8</v>
      </c>
      <c r="G72" s="9">
        <v>1146.1099999999999</v>
      </c>
    </row>
    <row r="73" spans="1:17" x14ac:dyDescent="0.2">
      <c r="A73" s="10" t="s">
        <v>199</v>
      </c>
      <c r="B73" s="9">
        <v>295</v>
      </c>
      <c r="C73" s="9">
        <v>46185.93</v>
      </c>
      <c r="D73" s="9">
        <v>51</v>
      </c>
      <c r="E73" s="9">
        <v>7664.53</v>
      </c>
      <c r="F73" s="9">
        <v>10</v>
      </c>
      <c r="G73" s="9">
        <v>1600</v>
      </c>
    </row>
    <row r="74" spans="1:17" x14ac:dyDescent="0.2">
      <c r="A74" s="10" t="s">
        <v>60</v>
      </c>
      <c r="B74" s="9">
        <v>581</v>
      </c>
      <c r="C74" s="9">
        <v>88324.12</v>
      </c>
      <c r="D74" s="9">
        <v>110</v>
      </c>
      <c r="E74" s="9">
        <v>15654.86</v>
      </c>
      <c r="F74" s="9">
        <v>13</v>
      </c>
      <c r="G74" s="9">
        <v>1840</v>
      </c>
    </row>
    <row r="75" spans="1:17" x14ac:dyDescent="0.2">
      <c r="A75" s="10" t="s">
        <v>200</v>
      </c>
      <c r="B75" s="9">
        <v>1529</v>
      </c>
      <c r="C75" s="9">
        <v>237657.52</v>
      </c>
      <c r="D75" s="9">
        <v>476</v>
      </c>
      <c r="E75" s="9">
        <v>75091.73</v>
      </c>
      <c r="F75" s="9">
        <v>55</v>
      </c>
      <c r="G75" s="9">
        <v>7793.37</v>
      </c>
    </row>
    <row r="76" spans="1:17" x14ac:dyDescent="0.2">
      <c r="A76" s="10" t="s">
        <v>269</v>
      </c>
      <c r="B76" s="9">
        <v>5414</v>
      </c>
      <c r="C76" s="9">
        <v>823519.96</v>
      </c>
      <c r="D76" s="9">
        <v>721</v>
      </c>
      <c r="E76" s="9">
        <v>111235.69</v>
      </c>
      <c r="F76" s="9">
        <v>504</v>
      </c>
      <c r="G76" s="9">
        <v>73846.84</v>
      </c>
    </row>
    <row r="77" spans="1:17" x14ac:dyDescent="0.2">
      <c r="A77" s="10" t="s">
        <v>201</v>
      </c>
      <c r="B77" s="9">
        <v>653</v>
      </c>
      <c r="C77" s="9">
        <v>91976.95</v>
      </c>
      <c r="D77" s="9">
        <v>427</v>
      </c>
      <c r="E77" s="9">
        <v>65952.89</v>
      </c>
      <c r="F77" s="9">
        <v>39</v>
      </c>
      <c r="G77" s="9">
        <v>5200.07</v>
      </c>
    </row>
    <row r="78" spans="1:17" x14ac:dyDescent="0.2">
      <c r="A78" s="10" t="s">
        <v>202</v>
      </c>
      <c r="B78" s="9">
        <v>684</v>
      </c>
      <c r="C78" s="9">
        <v>89612.36</v>
      </c>
      <c r="D78" s="9">
        <v>447</v>
      </c>
      <c r="E78" s="9">
        <v>68823.44</v>
      </c>
      <c r="F78" s="9">
        <v>148</v>
      </c>
      <c r="G78" s="9">
        <v>21831.5</v>
      </c>
    </row>
    <row r="79" spans="1:17" x14ac:dyDescent="0.2">
      <c r="A79" s="10" t="s">
        <v>276</v>
      </c>
      <c r="B79" s="9">
        <v>3856</v>
      </c>
      <c r="C79" s="9">
        <v>610323.37</v>
      </c>
      <c r="D79" s="9">
        <v>43</v>
      </c>
      <c r="E79" s="9">
        <v>6733.84</v>
      </c>
      <c r="F79" s="9">
        <v>25</v>
      </c>
      <c r="G79" s="9">
        <v>3839.73</v>
      </c>
    </row>
    <row r="80" spans="1:17" x14ac:dyDescent="0.2">
      <c r="A80" s="10" t="s">
        <v>302</v>
      </c>
      <c r="B80" s="9">
        <v>1232</v>
      </c>
      <c r="C80" s="9">
        <v>182209.15</v>
      </c>
      <c r="D80" s="9">
        <v>122</v>
      </c>
      <c r="E80" s="9">
        <v>18691.990000000002</v>
      </c>
      <c r="F80" s="9">
        <v>88</v>
      </c>
      <c r="G80" s="9">
        <v>13184.13</v>
      </c>
    </row>
    <row r="81" spans="1:18" x14ac:dyDescent="0.2">
      <c r="A81" s="10" t="s">
        <v>304</v>
      </c>
      <c r="B81" s="9">
        <v>255</v>
      </c>
      <c r="C81" s="9">
        <v>37409.26</v>
      </c>
      <c r="D81" s="9">
        <v>441</v>
      </c>
      <c r="E81" s="9">
        <v>68651.75</v>
      </c>
      <c r="F81" s="9">
        <v>110</v>
      </c>
      <c r="G81" s="9">
        <v>16105.62</v>
      </c>
    </row>
    <row r="82" spans="1:18" x14ac:dyDescent="0.2">
      <c r="A82" s="10" t="s">
        <v>193</v>
      </c>
      <c r="B82" s="9">
        <v>129</v>
      </c>
      <c r="C82" s="9">
        <v>13468.99</v>
      </c>
      <c r="D82" s="9">
        <v>606</v>
      </c>
      <c r="E82" s="9">
        <v>85475.77</v>
      </c>
      <c r="F82" s="9">
        <v>4</v>
      </c>
      <c r="G82" s="9">
        <v>350.7</v>
      </c>
      <c r="N82" s="9">
        <v>53</v>
      </c>
      <c r="O82" s="9">
        <v>6289.33</v>
      </c>
      <c r="P82" s="9">
        <v>196</v>
      </c>
      <c r="Q82" s="9">
        <v>27592.17</v>
      </c>
    </row>
    <row r="83" spans="1:18" x14ac:dyDescent="0.2">
      <c r="A83" s="10" t="s">
        <v>194</v>
      </c>
      <c r="B83" s="9">
        <v>1657</v>
      </c>
      <c r="C83" s="9">
        <v>244187.44</v>
      </c>
      <c r="D83" s="9">
        <v>222</v>
      </c>
      <c r="E83" s="9">
        <v>32227.94</v>
      </c>
      <c r="F83" s="9">
        <v>88</v>
      </c>
      <c r="G83" s="9">
        <v>13235.71</v>
      </c>
      <c r="P83" s="9">
        <v>89</v>
      </c>
      <c r="Q83" s="9">
        <v>13502.32</v>
      </c>
    </row>
    <row r="84" spans="1:18" x14ac:dyDescent="0.2">
      <c r="A84" s="10" t="s">
        <v>338</v>
      </c>
      <c r="B84" s="9">
        <v>1375</v>
      </c>
      <c r="C84" s="9">
        <v>212313.68</v>
      </c>
      <c r="D84" s="9">
        <v>344</v>
      </c>
      <c r="E84" s="9">
        <v>54782.82</v>
      </c>
      <c r="F84" s="9">
        <v>39</v>
      </c>
      <c r="G84" s="9">
        <v>6175.15</v>
      </c>
      <c r="L84" s="9">
        <v>44</v>
      </c>
      <c r="M84" s="9">
        <v>5973.37</v>
      </c>
      <c r="P84" s="9">
        <v>616</v>
      </c>
      <c r="Q84" s="9">
        <v>94409.600000000006</v>
      </c>
      <c r="R84" s="9" t="s">
        <v>342</v>
      </c>
    </row>
    <row r="85" spans="1:18" x14ac:dyDescent="0.2">
      <c r="A85" s="10" t="s">
        <v>412</v>
      </c>
      <c r="B85" s="9">
        <v>1857</v>
      </c>
      <c r="C85" s="9">
        <v>263964.84000000003</v>
      </c>
      <c r="D85" s="9">
        <v>396</v>
      </c>
      <c r="E85" s="9">
        <v>56973.43</v>
      </c>
      <c r="F85" s="9">
        <v>9</v>
      </c>
      <c r="G85" s="9">
        <v>1196.18</v>
      </c>
      <c r="N85" s="9">
        <v>177</v>
      </c>
      <c r="O85" s="9">
        <v>23168.12</v>
      </c>
      <c r="P85" s="9">
        <v>198</v>
      </c>
      <c r="Q85" s="9">
        <v>28394.75</v>
      </c>
    </row>
    <row r="86" spans="1:18" x14ac:dyDescent="0.2">
      <c r="A86" s="10" t="s">
        <v>305</v>
      </c>
      <c r="B86" s="9">
        <v>365</v>
      </c>
      <c r="C86" s="9">
        <v>45493.15</v>
      </c>
      <c r="D86" s="9">
        <v>422</v>
      </c>
      <c r="E86" s="9">
        <v>61489.18</v>
      </c>
      <c r="F86" s="9">
        <v>367</v>
      </c>
      <c r="G86" s="9">
        <v>53372.49</v>
      </c>
    </row>
    <row r="87" spans="1:18" x14ac:dyDescent="0.2">
      <c r="A87" s="10" t="s">
        <v>306</v>
      </c>
      <c r="B87" s="9">
        <v>1458</v>
      </c>
      <c r="C87" s="9">
        <v>227358.81</v>
      </c>
      <c r="D87" s="9">
        <v>90</v>
      </c>
      <c r="E87" s="9">
        <v>14107.68</v>
      </c>
      <c r="F87" s="9">
        <v>113</v>
      </c>
      <c r="G87" s="9">
        <v>17554.38</v>
      </c>
    </row>
    <row r="88" spans="1:18" x14ac:dyDescent="0.2">
      <c r="A88" s="10" t="s">
        <v>203</v>
      </c>
      <c r="B88" s="9">
        <v>199</v>
      </c>
      <c r="C88" s="9">
        <v>29738.97</v>
      </c>
      <c r="D88" s="9">
        <v>67</v>
      </c>
      <c r="E88" s="9">
        <v>9805.18</v>
      </c>
      <c r="F88" s="9">
        <v>9</v>
      </c>
      <c r="G88" s="9">
        <v>1231.28</v>
      </c>
    </row>
    <row r="89" spans="1:18" x14ac:dyDescent="0.2">
      <c r="A89" s="10" t="s">
        <v>117</v>
      </c>
      <c r="B89" s="9">
        <v>764</v>
      </c>
      <c r="C89" s="9">
        <v>117360.12</v>
      </c>
      <c r="D89" s="9">
        <v>213</v>
      </c>
      <c r="E89" s="9">
        <v>32620.74</v>
      </c>
      <c r="F89" s="9">
        <v>37</v>
      </c>
      <c r="G89" s="9">
        <v>5318.82</v>
      </c>
    </row>
    <row r="90" spans="1:18" x14ac:dyDescent="0.2">
      <c r="A90" s="10" t="s">
        <v>171</v>
      </c>
      <c r="B90" s="9">
        <v>79</v>
      </c>
      <c r="C90" s="9">
        <v>11782.61</v>
      </c>
      <c r="D90" s="9">
        <v>32</v>
      </c>
      <c r="E90" s="9">
        <v>4815.84</v>
      </c>
      <c r="F90" s="9">
        <v>2</v>
      </c>
      <c r="G90" s="9">
        <v>320</v>
      </c>
    </row>
    <row r="91" spans="1:18" x14ac:dyDescent="0.2">
      <c r="A91" s="10" t="s">
        <v>27</v>
      </c>
      <c r="B91" s="9">
        <v>378</v>
      </c>
      <c r="C91" s="9">
        <v>56506.879999999997</v>
      </c>
      <c r="D91" s="9">
        <v>295</v>
      </c>
      <c r="E91" s="9">
        <v>43581.61</v>
      </c>
      <c r="F91" s="9">
        <v>18</v>
      </c>
      <c r="G91" s="9">
        <v>2450.7600000000002</v>
      </c>
    </row>
    <row r="92" spans="1:18" x14ac:dyDescent="0.2">
      <c r="A92" s="10" t="s">
        <v>28</v>
      </c>
      <c r="B92" s="9">
        <v>647</v>
      </c>
      <c r="C92" s="9">
        <v>92564.38</v>
      </c>
      <c r="D92" s="9">
        <v>326</v>
      </c>
      <c r="E92" s="9">
        <v>45135.55</v>
      </c>
      <c r="F92" s="9">
        <v>2</v>
      </c>
      <c r="G92" s="9">
        <v>81.12</v>
      </c>
    </row>
    <row r="93" spans="1:18" x14ac:dyDescent="0.2">
      <c r="A93" s="10" t="s">
        <v>113</v>
      </c>
      <c r="B93" s="9">
        <v>857</v>
      </c>
      <c r="C93" s="9">
        <v>131861.5</v>
      </c>
      <c r="D93" s="9">
        <v>212</v>
      </c>
      <c r="E93" s="9">
        <v>32186.32</v>
      </c>
      <c r="F93" s="9">
        <v>51</v>
      </c>
      <c r="G93" s="9">
        <v>7814.57</v>
      </c>
    </row>
    <row r="94" spans="1:18" x14ac:dyDescent="0.2">
      <c r="A94" s="10" t="s">
        <v>204</v>
      </c>
      <c r="B94" s="9">
        <v>532</v>
      </c>
      <c r="C94" s="9">
        <v>81569.31</v>
      </c>
      <c r="D94" s="9">
        <v>367</v>
      </c>
      <c r="E94" s="9">
        <v>58086.95</v>
      </c>
      <c r="F94" s="9">
        <v>13</v>
      </c>
      <c r="G94" s="9">
        <v>1800.38</v>
      </c>
    </row>
    <row r="95" spans="1:18" x14ac:dyDescent="0.2">
      <c r="A95" s="10" t="s">
        <v>205</v>
      </c>
      <c r="B95" s="9">
        <v>228</v>
      </c>
      <c r="C95" s="9">
        <v>31318.28</v>
      </c>
      <c r="D95" s="9">
        <v>34</v>
      </c>
      <c r="E95" s="9">
        <v>4993.0600000000004</v>
      </c>
      <c r="F95" s="9">
        <v>15</v>
      </c>
      <c r="G95" s="9">
        <v>2186.56</v>
      </c>
      <c r="L95" s="9">
        <v>224</v>
      </c>
      <c r="M95" s="9">
        <v>32688.68</v>
      </c>
      <c r="N95" s="9">
        <v>51</v>
      </c>
      <c r="O95" s="9">
        <v>7006.32</v>
      </c>
      <c r="P95" s="9">
        <v>66</v>
      </c>
      <c r="Q95" s="9">
        <v>9975.6</v>
      </c>
      <c r="R95" s="9" t="s">
        <v>363</v>
      </c>
    </row>
    <row r="96" spans="1:18" x14ac:dyDescent="0.2">
      <c r="A96" s="10" t="s">
        <v>206</v>
      </c>
      <c r="B96" s="9">
        <v>423</v>
      </c>
      <c r="C96" s="9">
        <v>65268.43</v>
      </c>
      <c r="D96" s="9">
        <v>257</v>
      </c>
      <c r="E96" s="9">
        <v>40634.32</v>
      </c>
      <c r="F96" s="9">
        <v>2</v>
      </c>
      <c r="G96" s="9">
        <v>120</v>
      </c>
      <c r="L96" s="9">
        <v>32</v>
      </c>
      <c r="M96" s="9">
        <v>5072.9799999999996</v>
      </c>
      <c r="P96" s="9">
        <v>5</v>
      </c>
      <c r="Q96" s="9">
        <v>796.84</v>
      </c>
      <c r="R96" s="9" t="s">
        <v>343</v>
      </c>
    </row>
    <row r="97" spans="1:17" x14ac:dyDescent="0.2">
      <c r="A97" s="10" t="s">
        <v>207</v>
      </c>
      <c r="B97" s="9">
        <v>216</v>
      </c>
      <c r="C97" s="9">
        <v>24677.57</v>
      </c>
      <c r="D97" s="9">
        <v>104</v>
      </c>
      <c r="E97" s="9">
        <v>15495.25</v>
      </c>
      <c r="F97" s="9">
        <v>16</v>
      </c>
      <c r="G97" s="9">
        <v>1558.04</v>
      </c>
      <c r="N97" s="9">
        <v>90</v>
      </c>
      <c r="O97" s="9">
        <v>11938.73</v>
      </c>
    </row>
    <row r="98" spans="1:17" x14ac:dyDescent="0.2">
      <c r="A98" s="10" t="s">
        <v>208</v>
      </c>
      <c r="B98" s="9">
        <v>66</v>
      </c>
      <c r="C98" s="9">
        <v>10187.57</v>
      </c>
      <c r="D98" s="9">
        <v>51</v>
      </c>
      <c r="E98" s="9">
        <v>8026.33</v>
      </c>
      <c r="F98" s="9">
        <v>2</v>
      </c>
      <c r="G98" s="9">
        <v>214.92</v>
      </c>
      <c r="L98" s="9">
        <v>81</v>
      </c>
      <c r="M98" s="9">
        <v>12545.66</v>
      </c>
      <c r="P98" s="9">
        <v>10</v>
      </c>
      <c r="Q98" s="9">
        <v>1120</v>
      </c>
    </row>
    <row r="99" spans="1:17" x14ac:dyDescent="0.2">
      <c r="A99" s="10" t="s">
        <v>209</v>
      </c>
      <c r="B99" s="9">
        <v>354</v>
      </c>
      <c r="C99" s="9">
        <v>55185.36</v>
      </c>
      <c r="D99" s="9">
        <v>133</v>
      </c>
      <c r="E99" s="9">
        <v>20669.89</v>
      </c>
      <c r="F99" s="9">
        <v>17</v>
      </c>
      <c r="G99" s="9">
        <v>2415.61</v>
      </c>
      <c r="L99" s="9">
        <v>40</v>
      </c>
      <c r="M99" s="9">
        <v>6274.23</v>
      </c>
      <c r="P99" s="9">
        <v>31</v>
      </c>
      <c r="Q99" s="9">
        <v>4875.55</v>
      </c>
    </row>
    <row r="100" spans="1:17" x14ac:dyDescent="0.2">
      <c r="A100" s="10" t="s">
        <v>210</v>
      </c>
      <c r="B100" s="9">
        <v>688</v>
      </c>
      <c r="C100" s="9">
        <v>85252.77</v>
      </c>
      <c r="D100" s="9">
        <v>316</v>
      </c>
      <c r="E100" s="9">
        <v>46137.9</v>
      </c>
      <c r="F100" s="9">
        <v>9</v>
      </c>
      <c r="G100" s="9">
        <v>1230.5999999999999</v>
      </c>
      <c r="N100" s="9">
        <v>56</v>
      </c>
      <c r="O100" s="9">
        <v>6721.55</v>
      </c>
      <c r="P100" s="9">
        <v>113</v>
      </c>
      <c r="Q100" s="9">
        <v>17174.080000000002</v>
      </c>
    </row>
    <row r="101" spans="1:17" x14ac:dyDescent="0.2">
      <c r="A101" s="10" t="s">
        <v>63</v>
      </c>
      <c r="B101" s="9">
        <v>413</v>
      </c>
      <c r="C101" s="9">
        <v>60160.9</v>
      </c>
      <c r="D101" s="9">
        <v>339</v>
      </c>
      <c r="E101" s="9">
        <v>48278.28</v>
      </c>
      <c r="F101" s="9">
        <v>1</v>
      </c>
      <c r="G101" s="9">
        <v>80</v>
      </c>
    </row>
    <row r="102" spans="1:17" x14ac:dyDescent="0.2">
      <c r="A102" s="10" t="s">
        <v>177</v>
      </c>
      <c r="B102" s="9">
        <v>126</v>
      </c>
      <c r="C102" s="9">
        <v>17490.45</v>
      </c>
      <c r="D102" s="9">
        <v>63</v>
      </c>
      <c r="E102" s="9">
        <v>8623.01</v>
      </c>
      <c r="F102" s="9">
        <v>2</v>
      </c>
      <c r="G102" s="9">
        <v>319.38</v>
      </c>
    </row>
    <row r="103" spans="1:17" x14ac:dyDescent="0.2">
      <c r="A103" s="10" t="s">
        <v>29</v>
      </c>
      <c r="B103" s="9">
        <v>128</v>
      </c>
      <c r="C103" s="9">
        <v>18102.46</v>
      </c>
      <c r="D103" s="9">
        <v>189</v>
      </c>
      <c r="E103" s="9">
        <v>25235.5</v>
      </c>
      <c r="F103" s="9">
        <v>11</v>
      </c>
      <c r="G103" s="9">
        <v>1280.8</v>
      </c>
    </row>
    <row r="104" spans="1:17" x14ac:dyDescent="0.2">
      <c r="A104" s="10" t="s">
        <v>188</v>
      </c>
      <c r="B104" s="9">
        <v>261</v>
      </c>
      <c r="C104" s="9">
        <v>37535.129999999997</v>
      </c>
      <c r="D104" s="9">
        <v>415</v>
      </c>
      <c r="E104" s="9">
        <v>59905.42</v>
      </c>
      <c r="F104" s="9">
        <v>36</v>
      </c>
      <c r="G104" s="9">
        <v>5039.8500000000004</v>
      </c>
    </row>
    <row r="105" spans="1:17" x14ac:dyDescent="0.2">
      <c r="A105" s="10" t="s">
        <v>159</v>
      </c>
      <c r="B105" s="9">
        <v>707</v>
      </c>
      <c r="C105" s="9">
        <v>103796.39</v>
      </c>
      <c r="D105" s="9">
        <v>260</v>
      </c>
      <c r="E105" s="9">
        <v>37126.86</v>
      </c>
      <c r="F105" s="9">
        <v>16</v>
      </c>
      <c r="G105" s="9">
        <v>1880</v>
      </c>
    </row>
    <row r="106" spans="1:17" x14ac:dyDescent="0.2">
      <c r="A106" s="10" t="s">
        <v>30</v>
      </c>
      <c r="B106" s="9">
        <v>366</v>
      </c>
      <c r="C106" s="9">
        <v>52073.04</v>
      </c>
      <c r="D106" s="9">
        <v>353</v>
      </c>
      <c r="E106" s="9">
        <v>49444.03</v>
      </c>
      <c r="F106" s="9">
        <v>20</v>
      </c>
      <c r="G106" s="9">
        <v>2362.6</v>
      </c>
    </row>
    <row r="107" spans="1:17" x14ac:dyDescent="0.2">
      <c r="A107" s="10" t="s">
        <v>88</v>
      </c>
      <c r="B107" s="9">
        <v>783</v>
      </c>
      <c r="C107" s="9">
        <v>117793.65</v>
      </c>
      <c r="D107" s="9">
        <v>147</v>
      </c>
      <c r="E107" s="9">
        <v>21541.1</v>
      </c>
      <c r="F107" s="9">
        <v>16</v>
      </c>
      <c r="G107" s="9">
        <v>2239.17</v>
      </c>
    </row>
    <row r="108" spans="1:17" x14ac:dyDescent="0.2">
      <c r="A108" s="10" t="s">
        <v>225</v>
      </c>
      <c r="B108" s="9">
        <v>396</v>
      </c>
      <c r="C108" s="9">
        <v>58705.35</v>
      </c>
      <c r="D108" s="9">
        <v>174</v>
      </c>
      <c r="E108" s="9">
        <v>26247.439999999999</v>
      </c>
      <c r="F108" s="9">
        <v>5</v>
      </c>
      <c r="G108" s="9">
        <v>720</v>
      </c>
    </row>
    <row r="109" spans="1:17" x14ac:dyDescent="0.2">
      <c r="A109" s="10" t="s">
        <v>179</v>
      </c>
      <c r="B109" s="9">
        <v>175</v>
      </c>
      <c r="C109" s="9">
        <v>21584.21</v>
      </c>
      <c r="D109" s="9">
        <v>142</v>
      </c>
      <c r="E109" s="9">
        <v>17613.740000000002</v>
      </c>
      <c r="F109" s="9">
        <v>26</v>
      </c>
      <c r="G109" s="9">
        <v>2957.31</v>
      </c>
    </row>
    <row r="110" spans="1:17" x14ac:dyDescent="0.2">
      <c r="A110" s="10" t="s">
        <v>16</v>
      </c>
      <c r="B110" s="9">
        <v>394</v>
      </c>
      <c r="C110" s="9">
        <v>39506.46</v>
      </c>
      <c r="D110" s="9">
        <v>184</v>
      </c>
      <c r="E110" s="9">
        <v>17371.900000000001</v>
      </c>
      <c r="F110" s="9">
        <v>19</v>
      </c>
      <c r="G110" s="9">
        <v>1443.87</v>
      </c>
    </row>
    <row r="111" spans="1:17" x14ac:dyDescent="0.2">
      <c r="A111" s="10" t="s">
        <v>93</v>
      </c>
      <c r="B111" s="9">
        <v>423</v>
      </c>
      <c r="C111" s="9">
        <v>39082.57</v>
      </c>
      <c r="D111" s="9">
        <v>177</v>
      </c>
      <c r="E111" s="9">
        <v>18524.82</v>
      </c>
      <c r="F111" s="9">
        <v>54</v>
      </c>
      <c r="G111" s="9">
        <v>5229.32</v>
      </c>
    </row>
    <row r="112" spans="1:17" x14ac:dyDescent="0.2">
      <c r="A112" s="10" t="s">
        <v>189</v>
      </c>
      <c r="B112" s="9">
        <v>282</v>
      </c>
      <c r="C112" s="9">
        <v>44157.54</v>
      </c>
      <c r="D112" s="9">
        <v>90</v>
      </c>
      <c r="E112" s="9">
        <v>14097.3</v>
      </c>
      <c r="F112" s="9">
        <v>6</v>
      </c>
      <c r="G112" s="9">
        <v>960</v>
      </c>
    </row>
    <row r="113" spans="1:7" x14ac:dyDescent="0.2">
      <c r="A113" s="10" t="s">
        <v>82</v>
      </c>
      <c r="B113" s="9">
        <v>290</v>
      </c>
      <c r="C113" s="9">
        <v>45227.3</v>
      </c>
      <c r="D113" s="9">
        <v>74</v>
      </c>
      <c r="E113" s="9">
        <v>11914.53</v>
      </c>
      <c r="F113" s="9">
        <v>15</v>
      </c>
      <c r="G113" s="9">
        <v>2177.5300000000002</v>
      </c>
    </row>
    <row r="114" spans="1:7" x14ac:dyDescent="0.2">
      <c r="A114" s="10" t="s">
        <v>226</v>
      </c>
      <c r="B114" s="9">
        <v>328</v>
      </c>
      <c r="C114" s="9">
        <v>51113.06</v>
      </c>
      <c r="D114" s="9">
        <v>45</v>
      </c>
      <c r="E114" s="9">
        <v>7076.67</v>
      </c>
      <c r="F114" s="9">
        <v>21</v>
      </c>
      <c r="G114" s="9">
        <v>3200</v>
      </c>
    </row>
    <row r="115" spans="1:7" x14ac:dyDescent="0.2">
      <c r="A115" s="10" t="s">
        <v>123</v>
      </c>
      <c r="B115" s="9">
        <v>199</v>
      </c>
      <c r="C115" s="9">
        <v>30253.46</v>
      </c>
      <c r="D115" s="9">
        <v>62</v>
      </c>
      <c r="E115" s="9">
        <v>9537.67</v>
      </c>
      <c r="F115" s="9">
        <v>13</v>
      </c>
      <c r="G115" s="9">
        <v>1975.11</v>
      </c>
    </row>
    <row r="116" spans="1:7" x14ac:dyDescent="0.2">
      <c r="A116" s="10" t="s">
        <v>227</v>
      </c>
      <c r="B116" s="9">
        <v>196</v>
      </c>
      <c r="C116" s="9">
        <v>29118.04</v>
      </c>
      <c r="D116" s="9">
        <v>55</v>
      </c>
      <c r="E116" s="9">
        <v>7027.29</v>
      </c>
      <c r="F116" s="9">
        <v>10</v>
      </c>
      <c r="G116" s="9">
        <v>1478.88</v>
      </c>
    </row>
    <row r="117" spans="1:7" x14ac:dyDescent="0.2">
      <c r="A117" s="10" t="s">
        <v>228</v>
      </c>
      <c r="B117" s="9">
        <v>225</v>
      </c>
      <c r="C117" s="9">
        <v>35438.980000000003</v>
      </c>
      <c r="D117" s="9">
        <v>61</v>
      </c>
      <c r="E117" s="9">
        <v>9707.31</v>
      </c>
      <c r="F117" s="9">
        <v>8</v>
      </c>
      <c r="G117" s="9">
        <v>1182.1400000000001</v>
      </c>
    </row>
    <row r="118" spans="1:7" x14ac:dyDescent="0.2">
      <c r="A118" s="10" t="s">
        <v>267</v>
      </c>
      <c r="B118" s="9">
        <v>1</v>
      </c>
      <c r="C118" s="9">
        <v>40</v>
      </c>
    </row>
    <row r="119" spans="1:7" x14ac:dyDescent="0.2">
      <c r="A119" s="10" t="s">
        <v>160</v>
      </c>
      <c r="D119" s="9">
        <v>1</v>
      </c>
      <c r="E119" s="9">
        <v>41.83</v>
      </c>
    </row>
    <row r="120" spans="1:7" x14ac:dyDescent="0.2">
      <c r="A120" s="9" t="s">
        <v>161</v>
      </c>
    </row>
    <row r="123" spans="1:7" x14ac:dyDescent="0.2">
      <c r="A123" s="9" t="s">
        <v>341</v>
      </c>
    </row>
  </sheetData>
  <mergeCells count="1">
    <mergeCell ref="B1:O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898E-CB7E-2E48-94F8-213735C92E23}">
  <dimension ref="A1:Q122"/>
  <sheetViews>
    <sheetView topLeftCell="E1" zoomScale="156" workbookViewId="0">
      <selection activeCell="H2" sqref="H2:I2"/>
    </sheetView>
  </sheetViews>
  <sheetFormatPr baseColWidth="10" defaultRowHeight="16" x14ac:dyDescent="0.2"/>
  <cols>
    <col min="1" max="1" width="20.33203125" customWidth="1"/>
    <col min="2" max="2" width="11.6640625" bestFit="1" customWidth="1"/>
  </cols>
  <sheetData>
    <row r="1" spans="1:17" x14ac:dyDescent="0.2">
      <c r="A1" s="9"/>
      <c r="B1" s="20">
        <v>1901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51</v>
      </c>
      <c r="B3" s="9">
        <v>441</v>
      </c>
      <c r="C3" s="9">
        <v>42725.45</v>
      </c>
      <c r="D3" s="9">
        <v>316</v>
      </c>
      <c r="E3" s="9">
        <v>36167.370000000003</v>
      </c>
      <c r="F3" s="9">
        <v>7</v>
      </c>
      <c r="G3" s="9">
        <v>795.88</v>
      </c>
      <c r="H3" s="9"/>
      <c r="I3" s="9"/>
      <c r="J3" s="9"/>
      <c r="K3" s="9"/>
      <c r="L3" s="9"/>
      <c r="M3" s="9"/>
      <c r="N3" s="9"/>
      <c r="O3" s="9"/>
    </row>
    <row r="4" spans="1:17" x14ac:dyDescent="0.2">
      <c r="A4" s="10" t="s">
        <v>44</v>
      </c>
      <c r="B4" s="9">
        <v>556</v>
      </c>
      <c r="C4" s="9">
        <v>49853.94</v>
      </c>
      <c r="D4" s="9">
        <v>601</v>
      </c>
      <c r="E4" s="9">
        <v>63464.31</v>
      </c>
      <c r="F4" s="9">
        <v>82</v>
      </c>
      <c r="G4" s="9">
        <v>8059.41</v>
      </c>
      <c r="H4" s="9"/>
      <c r="I4" s="9"/>
      <c r="J4" s="9"/>
      <c r="K4" s="9"/>
      <c r="L4" s="9"/>
      <c r="M4" s="9"/>
      <c r="N4" s="9"/>
      <c r="O4" s="9"/>
    </row>
    <row r="5" spans="1:17" x14ac:dyDescent="0.2">
      <c r="A5" s="10" t="s">
        <v>180</v>
      </c>
      <c r="B5" s="9">
        <v>24</v>
      </c>
      <c r="C5" s="9">
        <v>340.94</v>
      </c>
      <c r="D5" s="9">
        <v>24</v>
      </c>
      <c r="E5" s="9">
        <v>340.94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7" x14ac:dyDescent="0.2">
      <c r="A6" s="10" t="s">
        <v>84</v>
      </c>
      <c r="B6" s="9">
        <v>32</v>
      </c>
      <c r="C6" s="9">
        <v>4027.37</v>
      </c>
      <c r="D6" s="9">
        <v>52</v>
      </c>
      <c r="E6" s="9">
        <v>7425.06</v>
      </c>
      <c r="F6" s="9">
        <v>9</v>
      </c>
      <c r="G6" s="9">
        <v>1196.29</v>
      </c>
      <c r="H6" s="9"/>
      <c r="I6" s="9"/>
      <c r="J6" s="9"/>
      <c r="K6" s="9"/>
      <c r="L6" s="9"/>
      <c r="M6" s="9"/>
      <c r="N6" s="9"/>
      <c r="O6" s="9"/>
    </row>
    <row r="7" spans="1:17" x14ac:dyDescent="0.2">
      <c r="A7" s="9" t="s">
        <v>149</v>
      </c>
      <c r="B7" s="9">
        <v>600</v>
      </c>
      <c r="C7" s="9">
        <v>123747.43</v>
      </c>
      <c r="D7" s="9">
        <v>82</v>
      </c>
      <c r="E7" s="9">
        <v>11077.59</v>
      </c>
      <c r="F7" s="9">
        <v>14</v>
      </c>
      <c r="G7" s="9">
        <v>1955.94</v>
      </c>
      <c r="H7" s="9"/>
      <c r="I7" s="9"/>
      <c r="J7" s="9"/>
      <c r="K7" s="9"/>
      <c r="L7" s="9"/>
      <c r="M7" s="9"/>
      <c r="N7" s="9"/>
      <c r="O7" s="9"/>
    </row>
    <row r="8" spans="1:17" x14ac:dyDescent="0.2">
      <c r="A8" s="10" t="s">
        <v>75</v>
      </c>
      <c r="B8" s="9">
        <v>1154</v>
      </c>
      <c r="C8" s="9">
        <v>136121.67000000001</v>
      </c>
      <c r="D8" s="9">
        <v>597</v>
      </c>
      <c r="E8" s="9">
        <v>72626.27</v>
      </c>
      <c r="F8" s="9">
        <v>46</v>
      </c>
      <c r="G8" s="9">
        <v>5210.7700000000004</v>
      </c>
      <c r="H8" s="9"/>
      <c r="I8" s="9"/>
      <c r="J8" s="9"/>
      <c r="K8" s="9"/>
      <c r="L8" s="9"/>
      <c r="M8" s="9"/>
      <c r="N8" s="9"/>
      <c r="O8" s="9"/>
    </row>
    <row r="9" spans="1:17" x14ac:dyDescent="0.2">
      <c r="A9" s="10" t="s">
        <v>76</v>
      </c>
      <c r="B9" s="9">
        <v>373</v>
      </c>
      <c r="C9" s="9">
        <v>42968.04</v>
      </c>
      <c r="D9" s="9">
        <v>139</v>
      </c>
      <c r="E9" s="9">
        <v>15779.17</v>
      </c>
      <c r="F9" s="9">
        <v>13</v>
      </c>
      <c r="G9" s="9">
        <v>1342.7</v>
      </c>
      <c r="H9" s="9"/>
      <c r="I9" s="9"/>
      <c r="J9" s="9"/>
      <c r="K9" s="9"/>
      <c r="L9" s="9"/>
      <c r="M9" s="9"/>
      <c r="N9" s="9"/>
      <c r="O9" s="9"/>
    </row>
    <row r="10" spans="1:17" x14ac:dyDescent="0.2">
      <c r="A10" s="10" t="s">
        <v>83</v>
      </c>
      <c r="B10" s="9">
        <v>1211</v>
      </c>
      <c r="C10" s="9">
        <v>136943.37</v>
      </c>
      <c r="D10" s="9">
        <v>670</v>
      </c>
      <c r="E10" s="9">
        <v>81403.12</v>
      </c>
      <c r="F10" s="9">
        <v>36</v>
      </c>
      <c r="G10" s="9">
        <v>4205.6000000000004</v>
      </c>
      <c r="H10" s="9"/>
      <c r="I10" s="9"/>
      <c r="J10" s="9"/>
      <c r="K10" s="9"/>
      <c r="L10" s="9"/>
      <c r="M10" s="9"/>
      <c r="N10" s="9"/>
      <c r="O10" s="9"/>
    </row>
    <row r="11" spans="1:17" x14ac:dyDescent="0.2">
      <c r="A11" s="10" t="s">
        <v>48</v>
      </c>
      <c r="B11" s="9">
        <v>621</v>
      </c>
      <c r="C11" s="9">
        <v>62081</v>
      </c>
      <c r="D11" s="9">
        <v>473</v>
      </c>
      <c r="E11" s="9">
        <v>54038.75</v>
      </c>
      <c r="F11" s="9">
        <v>3</v>
      </c>
      <c r="G11" s="9">
        <v>360</v>
      </c>
      <c r="H11" s="9"/>
      <c r="I11" s="9"/>
      <c r="J11" s="9"/>
      <c r="K11" s="9"/>
      <c r="L11" s="9"/>
      <c r="M11" s="9"/>
      <c r="N11" s="9"/>
      <c r="O11" s="9"/>
    </row>
    <row r="12" spans="1:17" x14ac:dyDescent="0.2">
      <c r="A12" s="10" t="s">
        <v>319</v>
      </c>
      <c r="B12" s="9">
        <v>373</v>
      </c>
      <c r="C12" s="9">
        <v>56286.67</v>
      </c>
      <c r="D12" s="9">
        <v>80</v>
      </c>
      <c r="E12" s="9">
        <v>11235.68</v>
      </c>
      <c r="F12" s="9">
        <v>18</v>
      </c>
      <c r="G12" s="9">
        <v>2520</v>
      </c>
      <c r="H12" s="9"/>
      <c r="I12" s="9"/>
      <c r="J12" s="9"/>
      <c r="K12" s="9"/>
      <c r="L12" s="9"/>
      <c r="M12" s="9"/>
      <c r="N12" s="9"/>
      <c r="O12" s="9"/>
    </row>
    <row r="13" spans="1:17" x14ac:dyDescent="0.2">
      <c r="A13" s="10" t="s">
        <v>103</v>
      </c>
      <c r="B13" s="9">
        <v>35</v>
      </c>
      <c r="C13" s="9">
        <v>4756.1899999999996</v>
      </c>
      <c r="D13" s="9">
        <v>37</v>
      </c>
      <c r="E13" s="9">
        <v>5080</v>
      </c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7" x14ac:dyDescent="0.2">
      <c r="A14" s="10" t="s">
        <v>66</v>
      </c>
      <c r="B14" s="9">
        <v>343</v>
      </c>
      <c r="C14" s="9">
        <v>50157.85</v>
      </c>
      <c r="D14" s="9">
        <v>214</v>
      </c>
      <c r="E14" s="9">
        <v>31130.43</v>
      </c>
      <c r="F14" s="9">
        <v>23</v>
      </c>
      <c r="G14" s="9">
        <v>3190.65</v>
      </c>
      <c r="H14" s="9"/>
      <c r="I14" s="9"/>
      <c r="J14" s="9"/>
      <c r="K14" s="9"/>
      <c r="L14" s="9"/>
      <c r="M14" s="9"/>
      <c r="N14" s="9"/>
      <c r="O14" s="9"/>
    </row>
    <row r="15" spans="1:17" x14ac:dyDescent="0.2">
      <c r="A15" s="10" t="s">
        <v>23</v>
      </c>
      <c r="B15" s="9">
        <v>52</v>
      </c>
      <c r="C15" s="9">
        <v>7335.22</v>
      </c>
      <c r="D15" s="9">
        <v>46</v>
      </c>
      <c r="E15" s="9">
        <v>6274.64</v>
      </c>
      <c r="F15" s="9">
        <v>1</v>
      </c>
      <c r="G15" s="9">
        <v>16.079999999999998</v>
      </c>
      <c r="H15" s="9"/>
      <c r="I15" s="9"/>
      <c r="J15" s="9"/>
      <c r="K15" s="9"/>
      <c r="L15" s="9"/>
      <c r="M15" s="9"/>
      <c r="N15" s="9"/>
      <c r="O15" s="9"/>
    </row>
    <row r="16" spans="1:17" x14ac:dyDescent="0.2">
      <c r="A16" s="10" t="s">
        <v>214</v>
      </c>
      <c r="B16" s="9">
        <v>171</v>
      </c>
      <c r="C16" s="9">
        <v>25654.83</v>
      </c>
      <c r="D16" s="9">
        <v>90</v>
      </c>
      <c r="E16" s="9">
        <v>12500.33</v>
      </c>
      <c r="F16" s="9">
        <v>4</v>
      </c>
      <c r="G16" s="9">
        <v>535.49</v>
      </c>
      <c r="H16" s="9"/>
      <c r="I16" s="9"/>
      <c r="J16" s="9"/>
      <c r="K16" s="9"/>
      <c r="L16" s="9"/>
      <c r="M16" s="9"/>
      <c r="N16" s="9"/>
      <c r="O16" s="9"/>
    </row>
    <row r="17" spans="1:15" x14ac:dyDescent="0.2">
      <c r="A17" s="10" t="s">
        <v>54</v>
      </c>
      <c r="B17" s="9">
        <v>138</v>
      </c>
      <c r="C17" s="9">
        <v>19246.740000000002</v>
      </c>
      <c r="D17" s="9">
        <v>58</v>
      </c>
      <c r="E17" s="9">
        <v>8296.4599999999991</v>
      </c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">
      <c r="A18" s="10" t="s">
        <v>22</v>
      </c>
      <c r="B18" s="9">
        <v>411</v>
      </c>
      <c r="C18" s="9">
        <v>59138.239999999998</v>
      </c>
      <c r="D18" s="9">
        <v>272</v>
      </c>
      <c r="E18" s="9">
        <v>40321.51</v>
      </c>
      <c r="F18" s="9">
        <v>16</v>
      </c>
      <c r="G18" s="9">
        <v>2246.9699999999998</v>
      </c>
      <c r="H18" s="9"/>
      <c r="I18" s="9"/>
      <c r="J18" s="9"/>
      <c r="K18" s="9"/>
      <c r="L18" s="9"/>
      <c r="M18" s="9"/>
      <c r="N18" s="9"/>
      <c r="O18" s="9"/>
    </row>
    <row r="19" spans="1:15" x14ac:dyDescent="0.2">
      <c r="A19" s="10" t="s">
        <v>25</v>
      </c>
      <c r="B19" s="9">
        <v>145</v>
      </c>
      <c r="C19" s="9">
        <v>19643.22</v>
      </c>
      <c r="D19" s="9">
        <v>86</v>
      </c>
      <c r="E19" s="9">
        <v>12027.44</v>
      </c>
      <c r="F19" s="9">
        <v>12</v>
      </c>
      <c r="G19" s="9">
        <v>1364.96</v>
      </c>
      <c r="H19" s="9"/>
      <c r="I19" s="9"/>
      <c r="J19" s="9"/>
      <c r="K19" s="9"/>
      <c r="L19" s="9"/>
      <c r="M19" s="9"/>
      <c r="N19" s="9"/>
      <c r="O19" s="9"/>
    </row>
    <row r="20" spans="1:15" x14ac:dyDescent="0.2">
      <c r="A20" s="10" t="s">
        <v>94</v>
      </c>
      <c r="B20" s="9">
        <v>130</v>
      </c>
      <c r="C20" s="9">
        <v>19553.07</v>
      </c>
      <c r="D20" s="9">
        <v>68</v>
      </c>
      <c r="E20" s="9">
        <v>9940.32</v>
      </c>
      <c r="F20" s="9">
        <v>4</v>
      </c>
      <c r="G20" s="9">
        <v>440</v>
      </c>
      <c r="H20" s="9"/>
      <c r="I20" s="9"/>
      <c r="J20" s="9"/>
      <c r="K20" s="9"/>
      <c r="L20" s="9"/>
      <c r="M20" s="9"/>
      <c r="N20" s="9"/>
      <c r="O20" s="9"/>
    </row>
    <row r="21" spans="1:15" x14ac:dyDescent="0.2">
      <c r="A21" s="10" t="s">
        <v>26</v>
      </c>
      <c r="B21" s="9">
        <v>115</v>
      </c>
      <c r="C21" s="9">
        <v>16615.939999999999</v>
      </c>
      <c r="D21" s="9">
        <v>85</v>
      </c>
      <c r="E21" s="9">
        <v>12793.24</v>
      </c>
      <c r="F21" s="9">
        <v>7</v>
      </c>
      <c r="G21" s="9">
        <v>1120</v>
      </c>
      <c r="H21" s="9"/>
      <c r="I21" s="9"/>
      <c r="J21" s="9"/>
      <c r="K21" s="9"/>
      <c r="L21" s="9"/>
      <c r="M21" s="9"/>
      <c r="N21" s="9"/>
      <c r="O21" s="9"/>
    </row>
    <row r="22" spans="1:15" x14ac:dyDescent="0.2">
      <c r="A22" s="10" t="s">
        <v>215</v>
      </c>
      <c r="B22" s="9">
        <v>171</v>
      </c>
      <c r="C22" s="9">
        <v>26309.3</v>
      </c>
      <c r="D22" s="9">
        <v>62</v>
      </c>
      <c r="E22" s="9">
        <v>9939.52</v>
      </c>
      <c r="F22" s="9">
        <v>3</v>
      </c>
      <c r="G22" s="9">
        <v>361.14</v>
      </c>
      <c r="H22" s="9"/>
      <c r="I22" s="9"/>
      <c r="J22" s="9"/>
      <c r="K22" s="9"/>
      <c r="L22" s="9"/>
      <c r="M22" s="9"/>
      <c r="N22" s="9"/>
      <c r="O22" s="9"/>
    </row>
    <row r="23" spans="1:15" x14ac:dyDescent="0.2">
      <c r="A23" s="10" t="s">
        <v>110</v>
      </c>
      <c r="B23" s="9">
        <v>123</v>
      </c>
      <c r="C23" s="9">
        <v>17774.47</v>
      </c>
      <c r="D23" s="9">
        <v>28</v>
      </c>
      <c r="E23" s="9">
        <v>4120</v>
      </c>
      <c r="F23" s="9">
        <v>11</v>
      </c>
      <c r="G23" s="9">
        <v>1593.04</v>
      </c>
      <c r="H23" s="9"/>
      <c r="I23" s="9"/>
      <c r="J23" s="9"/>
      <c r="K23" s="9"/>
      <c r="L23" s="9"/>
      <c r="M23" s="9"/>
      <c r="N23" s="9"/>
      <c r="O23" s="9"/>
    </row>
    <row r="24" spans="1:15" x14ac:dyDescent="0.2">
      <c r="A24" s="10" t="s">
        <v>43</v>
      </c>
      <c r="B24" s="9">
        <v>477</v>
      </c>
      <c r="C24" s="9">
        <v>72247.649999999994</v>
      </c>
      <c r="D24" s="9">
        <v>270</v>
      </c>
      <c r="E24" s="9">
        <v>39666.019999999997</v>
      </c>
      <c r="F24" s="9">
        <v>13</v>
      </c>
      <c r="G24" s="9">
        <v>1840</v>
      </c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10" t="s">
        <v>150</v>
      </c>
      <c r="B25" s="9">
        <v>206</v>
      </c>
      <c r="C25" s="9">
        <v>28563.85</v>
      </c>
      <c r="D25" s="9">
        <v>64</v>
      </c>
      <c r="E25" s="9">
        <v>7964.99</v>
      </c>
      <c r="F25" s="9">
        <v>50</v>
      </c>
      <c r="G25" s="9">
        <v>7768.55</v>
      </c>
      <c r="H25" s="9"/>
      <c r="I25" s="9"/>
      <c r="J25" s="9"/>
      <c r="K25" s="9"/>
      <c r="L25" s="9"/>
      <c r="M25" s="9"/>
      <c r="N25" s="9">
        <v>22</v>
      </c>
      <c r="O25" s="9">
        <v>3135.5</v>
      </c>
    </row>
    <row r="26" spans="1:15" x14ac:dyDescent="0.2">
      <c r="A26" s="10" t="s">
        <v>173</v>
      </c>
      <c r="B26" s="9">
        <v>150</v>
      </c>
      <c r="C26" s="9">
        <v>22542.54</v>
      </c>
      <c r="D26" s="9">
        <v>28</v>
      </c>
      <c r="E26" s="9">
        <v>4145.58</v>
      </c>
      <c r="F26" s="9">
        <v>2</v>
      </c>
      <c r="G26" s="9">
        <v>320</v>
      </c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10" t="s">
        <v>151</v>
      </c>
      <c r="B27" s="9">
        <v>25</v>
      </c>
      <c r="C27" s="9">
        <v>3399.9</v>
      </c>
      <c r="D27" s="9">
        <v>7</v>
      </c>
      <c r="E27" s="9">
        <v>916.44</v>
      </c>
      <c r="F27" s="9">
        <v>4</v>
      </c>
      <c r="G27" s="9">
        <v>517</v>
      </c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10" t="s">
        <v>216</v>
      </c>
      <c r="B28" s="9">
        <v>73</v>
      </c>
      <c r="C28" s="9">
        <v>11271.8</v>
      </c>
      <c r="D28" s="9">
        <v>41</v>
      </c>
      <c r="E28" s="9">
        <v>6455.26</v>
      </c>
      <c r="F28" s="9">
        <v>1</v>
      </c>
      <c r="G28" s="9">
        <v>160</v>
      </c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0" t="s">
        <v>152</v>
      </c>
      <c r="B29" s="9">
        <v>215</v>
      </c>
      <c r="C29" s="9">
        <v>32284.99</v>
      </c>
      <c r="D29" s="9">
        <v>45</v>
      </c>
      <c r="E29" s="9">
        <v>6536.37</v>
      </c>
      <c r="F29" s="9">
        <v>12</v>
      </c>
      <c r="G29" s="9">
        <v>1787.48</v>
      </c>
      <c r="H29" s="9"/>
      <c r="I29" s="9"/>
      <c r="J29" s="9"/>
      <c r="K29" s="9"/>
      <c r="L29" s="9"/>
      <c r="M29" s="9"/>
      <c r="N29" s="9"/>
      <c r="O29" s="9"/>
    </row>
    <row r="30" spans="1:15" x14ac:dyDescent="0.2">
      <c r="A30" s="10" t="s">
        <v>126</v>
      </c>
      <c r="B30" s="9">
        <v>32</v>
      </c>
      <c r="C30" s="9">
        <v>5119</v>
      </c>
      <c r="D30" s="9">
        <v>15</v>
      </c>
      <c r="E30" s="9">
        <v>2237.66</v>
      </c>
      <c r="F30" s="9">
        <v>2</v>
      </c>
      <c r="G30" s="9">
        <v>320</v>
      </c>
      <c r="H30" s="9"/>
      <c r="I30" s="9"/>
      <c r="J30" s="9"/>
      <c r="K30" s="9"/>
      <c r="L30" s="9"/>
      <c r="M30" s="9"/>
      <c r="N30" s="9"/>
      <c r="O30" s="9"/>
    </row>
    <row r="31" spans="1:15" x14ac:dyDescent="0.2">
      <c r="A31" s="10" t="s">
        <v>192</v>
      </c>
      <c r="B31" s="9">
        <v>110</v>
      </c>
      <c r="C31" s="9">
        <v>16613.14</v>
      </c>
      <c r="D31" s="9">
        <v>14</v>
      </c>
      <c r="E31" s="9">
        <v>2160</v>
      </c>
      <c r="F31" s="9">
        <v>5</v>
      </c>
      <c r="G31" s="9">
        <v>800</v>
      </c>
      <c r="H31" s="9"/>
      <c r="I31" s="9"/>
      <c r="J31" s="9"/>
      <c r="K31" s="9"/>
      <c r="L31" s="9"/>
      <c r="M31" s="9"/>
      <c r="N31" s="9"/>
      <c r="O31" s="9"/>
    </row>
    <row r="32" spans="1:15" x14ac:dyDescent="0.2">
      <c r="A32" s="10" t="s">
        <v>81</v>
      </c>
      <c r="B32" s="9">
        <v>687</v>
      </c>
      <c r="C32" s="9">
        <v>103451.1</v>
      </c>
      <c r="D32" s="9">
        <v>272</v>
      </c>
      <c r="E32" s="9">
        <v>41678.81</v>
      </c>
      <c r="F32" s="9">
        <v>34</v>
      </c>
      <c r="G32" s="9">
        <v>4771.57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10" t="s">
        <v>217</v>
      </c>
      <c r="B33" s="9">
        <v>180</v>
      </c>
      <c r="C33" s="9">
        <v>27894.92</v>
      </c>
      <c r="D33" s="9">
        <v>48</v>
      </c>
      <c r="E33" s="9">
        <v>7245.58</v>
      </c>
      <c r="F33" s="9">
        <v>10</v>
      </c>
      <c r="G33" s="9">
        <v>1312.93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s="10" t="s">
        <v>91</v>
      </c>
      <c r="B34" s="9">
        <v>908</v>
      </c>
      <c r="C34" s="9">
        <v>107852.74</v>
      </c>
      <c r="D34" s="9">
        <v>722</v>
      </c>
      <c r="E34" s="9">
        <v>90072.34</v>
      </c>
      <c r="F34" s="9">
        <v>31</v>
      </c>
      <c r="G34" s="9">
        <v>3314.65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10" t="s">
        <v>153</v>
      </c>
      <c r="B35" s="9">
        <v>534</v>
      </c>
      <c r="C35" s="9">
        <v>76899.94</v>
      </c>
      <c r="D35" s="9">
        <v>302</v>
      </c>
      <c r="E35" s="9">
        <v>43911.35</v>
      </c>
      <c r="F35" s="9">
        <v>21</v>
      </c>
      <c r="G35" s="9">
        <v>3014.16</v>
      </c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10" t="s">
        <v>56</v>
      </c>
      <c r="B36" s="13">
        <v>506</v>
      </c>
      <c r="C36" s="9">
        <v>71020.320000000007</v>
      </c>
      <c r="D36" s="9">
        <v>99</v>
      </c>
      <c r="E36" s="9">
        <v>13805.49</v>
      </c>
      <c r="F36" s="9">
        <v>16</v>
      </c>
      <c r="G36" s="9">
        <v>1510.72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10" t="s">
        <v>395</v>
      </c>
      <c r="B37" s="9">
        <v>569</v>
      </c>
      <c r="C37" s="9">
        <v>77693.67</v>
      </c>
      <c r="D37" s="9">
        <v>248</v>
      </c>
      <c r="E37" s="9">
        <v>34560.75</v>
      </c>
      <c r="F37" s="9">
        <v>18</v>
      </c>
      <c r="G37" s="9">
        <v>2726.83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10" t="s">
        <v>169</v>
      </c>
      <c r="B38" s="9">
        <v>139</v>
      </c>
      <c r="C38" s="9">
        <v>19144.55</v>
      </c>
      <c r="D38" s="9">
        <v>76</v>
      </c>
      <c r="E38" s="9">
        <v>10990.82</v>
      </c>
      <c r="F38" s="9">
        <v>3</v>
      </c>
      <c r="G38" s="9">
        <v>396.79</v>
      </c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10" t="s">
        <v>89</v>
      </c>
      <c r="B39" s="9">
        <v>756</v>
      </c>
      <c r="C39" s="9">
        <v>96618.18</v>
      </c>
      <c r="D39" s="9">
        <v>276</v>
      </c>
      <c r="E39" s="9">
        <v>40410.879999999997</v>
      </c>
      <c r="F39" s="9">
        <v>62</v>
      </c>
      <c r="G39" s="9">
        <v>7443.69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10" t="s">
        <v>9</v>
      </c>
      <c r="B40" s="9">
        <v>61</v>
      </c>
      <c r="C40" s="9">
        <v>8114.08</v>
      </c>
      <c r="D40" s="9">
        <v>67</v>
      </c>
      <c r="E40" s="9">
        <v>8964.98</v>
      </c>
      <c r="F40" s="9">
        <v>2</v>
      </c>
      <c r="G40" s="9">
        <v>64.900000000000006</v>
      </c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10" t="s">
        <v>285</v>
      </c>
      <c r="B41" s="9">
        <v>243</v>
      </c>
      <c r="C41" s="9">
        <v>32267.919999999998</v>
      </c>
      <c r="D41" s="9">
        <v>203</v>
      </c>
      <c r="E41" s="9">
        <v>30665.62</v>
      </c>
      <c r="F41" s="9">
        <v>9</v>
      </c>
      <c r="G41" s="9">
        <v>1040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10" t="s">
        <v>286</v>
      </c>
      <c r="B42" s="9">
        <v>357</v>
      </c>
      <c r="C42" s="9">
        <v>54171.8</v>
      </c>
      <c r="D42" s="9">
        <v>112</v>
      </c>
      <c r="E42" s="9">
        <v>16647.59</v>
      </c>
      <c r="F42" s="9">
        <v>4</v>
      </c>
      <c r="G42" s="9">
        <v>494.42</v>
      </c>
      <c r="H42" s="9"/>
      <c r="I42" s="9"/>
      <c r="J42" s="9"/>
      <c r="K42" s="9"/>
      <c r="L42" s="9"/>
      <c r="M42" s="9"/>
      <c r="N42" s="9"/>
      <c r="O42" s="9"/>
    </row>
    <row r="43" spans="1:17" x14ac:dyDescent="0.2">
      <c r="A43" s="10" t="s">
        <v>31</v>
      </c>
      <c r="B43" s="9">
        <v>47</v>
      </c>
      <c r="C43" s="9">
        <v>4428.45</v>
      </c>
      <c r="D43" s="9">
        <v>32</v>
      </c>
      <c r="E43" s="9">
        <v>3086.51</v>
      </c>
      <c r="F43" s="9">
        <v>6</v>
      </c>
      <c r="G43" s="9">
        <v>560</v>
      </c>
      <c r="H43" s="9"/>
      <c r="I43" s="9"/>
      <c r="J43" s="9"/>
      <c r="K43" s="9"/>
      <c r="L43" s="9"/>
      <c r="M43" s="9"/>
      <c r="N43" s="9"/>
      <c r="O43" s="9"/>
    </row>
    <row r="44" spans="1:17" x14ac:dyDescent="0.2">
      <c r="A44" s="10" t="s">
        <v>127</v>
      </c>
      <c r="B44" s="9">
        <v>571</v>
      </c>
      <c r="C44" s="9">
        <v>84712.960000000006</v>
      </c>
      <c r="D44" s="9">
        <v>271</v>
      </c>
      <c r="E44" s="9">
        <v>41885.629999999997</v>
      </c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7" x14ac:dyDescent="0.2">
      <c r="A45" s="10" t="s">
        <v>74</v>
      </c>
      <c r="B45" s="9">
        <v>541</v>
      </c>
      <c r="C45" s="9">
        <v>55254.61</v>
      </c>
      <c r="D45" s="9">
        <v>332</v>
      </c>
      <c r="E45" s="9">
        <v>38375.75</v>
      </c>
      <c r="F45" s="9">
        <v>96</v>
      </c>
      <c r="G45" s="9">
        <v>13210.62</v>
      </c>
      <c r="H45" s="9"/>
      <c r="I45" s="9"/>
      <c r="J45" s="9"/>
      <c r="K45" s="9"/>
      <c r="L45" s="9"/>
      <c r="M45" s="9"/>
      <c r="N45" s="9"/>
      <c r="O45" s="9"/>
    </row>
    <row r="46" spans="1:17" x14ac:dyDescent="0.2">
      <c r="A46" s="10" t="s">
        <v>47</v>
      </c>
      <c r="B46" s="9">
        <v>1543</v>
      </c>
      <c r="C46" s="9">
        <v>140556.17000000001</v>
      </c>
      <c r="D46" s="9">
        <v>766</v>
      </c>
      <c r="E46" s="9">
        <v>89375.49</v>
      </c>
      <c r="F46" s="9">
        <v>103</v>
      </c>
      <c r="G46" s="9">
        <v>1907.24</v>
      </c>
      <c r="H46" s="9"/>
      <c r="I46" s="9"/>
      <c r="J46" s="9"/>
      <c r="K46" s="9"/>
      <c r="L46" s="9"/>
      <c r="M46" s="9"/>
      <c r="N46" s="9"/>
      <c r="O46" s="9"/>
    </row>
    <row r="47" spans="1:17" x14ac:dyDescent="0.2">
      <c r="A47" s="10" t="s">
        <v>7</v>
      </c>
      <c r="B47" s="9">
        <v>378</v>
      </c>
      <c r="C47" s="9">
        <v>37921.199999999997</v>
      </c>
      <c r="D47" s="9">
        <v>199</v>
      </c>
      <c r="E47" s="9">
        <v>22779.96</v>
      </c>
      <c r="F47" s="9">
        <v>69</v>
      </c>
      <c r="G47" s="9">
        <v>8299.77</v>
      </c>
      <c r="H47" s="9"/>
      <c r="I47" s="9"/>
      <c r="J47" s="9"/>
      <c r="K47" s="9"/>
      <c r="L47" s="9"/>
      <c r="M47" s="9"/>
      <c r="N47" s="9"/>
      <c r="O47" s="9"/>
    </row>
    <row r="48" spans="1:17" x14ac:dyDescent="0.2">
      <c r="A48" s="10" t="s">
        <v>129</v>
      </c>
      <c r="B48" s="9">
        <v>934</v>
      </c>
      <c r="C48" s="9">
        <v>120063.23</v>
      </c>
      <c r="D48" s="9">
        <v>787</v>
      </c>
      <c r="E48" s="9">
        <v>114863.49</v>
      </c>
      <c r="F48" s="9">
        <v>135</v>
      </c>
      <c r="G48" s="9">
        <v>16970.59</v>
      </c>
      <c r="H48" s="9"/>
      <c r="I48" s="9"/>
      <c r="J48" s="9"/>
      <c r="K48" s="9"/>
      <c r="L48" s="9">
        <v>1006</v>
      </c>
      <c r="M48" s="9">
        <v>146227.03</v>
      </c>
      <c r="N48">
        <v>37</v>
      </c>
      <c r="O48">
        <v>4909.2299999999996</v>
      </c>
      <c r="P48" s="9">
        <v>56</v>
      </c>
      <c r="Q48" s="9">
        <v>8400.98</v>
      </c>
    </row>
    <row r="49" spans="1:15" x14ac:dyDescent="0.2">
      <c r="A49" s="10" t="s">
        <v>21</v>
      </c>
      <c r="B49" s="9">
        <v>2065</v>
      </c>
      <c r="C49" s="9">
        <v>246438.39999999999</v>
      </c>
      <c r="D49" s="9">
        <v>827</v>
      </c>
      <c r="E49" s="9">
        <v>66737.570000000007</v>
      </c>
      <c r="F49" s="9">
        <v>134</v>
      </c>
      <c r="G49" s="9">
        <v>19084.18</v>
      </c>
      <c r="H49" s="9"/>
      <c r="I49" s="9"/>
      <c r="J49" s="9"/>
      <c r="K49" s="9"/>
      <c r="L49" s="9">
        <v>24</v>
      </c>
      <c r="M49" s="9">
        <v>3671.53</v>
      </c>
      <c r="N49" s="9"/>
      <c r="O49" s="9"/>
    </row>
    <row r="50" spans="1:15" x14ac:dyDescent="0.2">
      <c r="A50" s="10" t="s">
        <v>195</v>
      </c>
      <c r="B50" s="9">
        <v>91</v>
      </c>
      <c r="C50" s="9">
        <v>11908.3</v>
      </c>
      <c r="D50" s="9">
        <v>135</v>
      </c>
      <c r="E50" s="9">
        <v>17212.2</v>
      </c>
      <c r="F50" s="9">
        <v>11</v>
      </c>
      <c r="G50" s="9">
        <v>896.65</v>
      </c>
      <c r="H50" s="9"/>
      <c r="I50" s="9"/>
      <c r="J50" s="9"/>
      <c r="K50" s="9"/>
      <c r="L50" s="9"/>
      <c r="M50" s="9"/>
      <c r="N50" s="9"/>
      <c r="O50" s="9"/>
    </row>
    <row r="51" spans="1:15" x14ac:dyDescent="0.2">
      <c r="A51" s="10" t="s">
        <v>41</v>
      </c>
      <c r="B51" s="9">
        <v>725</v>
      </c>
      <c r="C51" s="9">
        <v>67488.3</v>
      </c>
      <c r="D51" s="9">
        <v>453</v>
      </c>
      <c r="E51" s="9">
        <v>52729.66</v>
      </c>
      <c r="F51" s="9">
        <v>25</v>
      </c>
      <c r="G51" s="9">
        <v>2391.1799999999998</v>
      </c>
      <c r="H51" s="9"/>
      <c r="I51" s="9"/>
      <c r="J51" s="9"/>
      <c r="K51" s="9"/>
      <c r="L51" s="9"/>
      <c r="M51" s="9"/>
      <c r="N51" s="9"/>
      <c r="O51" s="9"/>
    </row>
    <row r="52" spans="1:15" x14ac:dyDescent="0.2">
      <c r="A52" s="10" t="s">
        <v>46</v>
      </c>
      <c r="B52" s="9">
        <v>1309</v>
      </c>
      <c r="C52" s="9">
        <v>113126.06</v>
      </c>
      <c r="D52" s="9">
        <v>1384</v>
      </c>
      <c r="E52" s="9">
        <v>158142.44</v>
      </c>
      <c r="F52" s="9">
        <v>177</v>
      </c>
      <c r="G52" s="9">
        <v>16519.52</v>
      </c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10" t="s">
        <v>39</v>
      </c>
      <c r="B53" s="9">
        <v>226</v>
      </c>
      <c r="C53" s="9">
        <v>20926.150000000001</v>
      </c>
      <c r="D53" s="9">
        <v>256</v>
      </c>
      <c r="E53" s="9">
        <v>24550.32</v>
      </c>
      <c r="F53" s="9">
        <v>2</v>
      </c>
      <c r="G53" s="9">
        <v>80</v>
      </c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10" t="s">
        <v>40</v>
      </c>
      <c r="B54" s="9">
        <v>269</v>
      </c>
      <c r="C54" s="9">
        <v>19888.240000000002</v>
      </c>
      <c r="D54" s="9">
        <v>258</v>
      </c>
      <c r="E54" s="9">
        <v>23558.87</v>
      </c>
      <c r="F54" s="9">
        <v>1</v>
      </c>
      <c r="G54" s="9">
        <v>40</v>
      </c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10" t="s">
        <v>45</v>
      </c>
      <c r="B55" s="9">
        <v>532</v>
      </c>
      <c r="C55" s="9">
        <v>52384.75</v>
      </c>
      <c r="D55" s="9">
        <v>601</v>
      </c>
      <c r="E55" s="9">
        <v>65712.789999999994</v>
      </c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10" t="s">
        <v>107</v>
      </c>
      <c r="B56" s="9">
        <v>734</v>
      </c>
      <c r="C56" s="9">
        <v>107404.44</v>
      </c>
      <c r="D56" s="9">
        <v>242</v>
      </c>
      <c r="E56" s="9">
        <v>37175.660000000003</v>
      </c>
      <c r="F56" s="9">
        <v>8</v>
      </c>
      <c r="G56" s="9">
        <v>1276.9000000000001</v>
      </c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0" t="s">
        <v>62</v>
      </c>
      <c r="B57" s="9">
        <v>1058</v>
      </c>
      <c r="C57" s="9">
        <v>143385.21</v>
      </c>
      <c r="D57" s="9">
        <v>581</v>
      </c>
      <c r="E57" s="9">
        <v>72480.039999999994</v>
      </c>
      <c r="F57" s="9">
        <v>137</v>
      </c>
      <c r="G57" s="9">
        <v>21177.48</v>
      </c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10" t="s">
        <v>325</v>
      </c>
      <c r="B58" s="9">
        <v>364</v>
      </c>
      <c r="C58" s="9">
        <v>54090.19</v>
      </c>
      <c r="D58" s="9">
        <v>72</v>
      </c>
      <c r="E58" s="9">
        <v>10447.07</v>
      </c>
      <c r="F58" s="9">
        <v>23</v>
      </c>
      <c r="G58" s="9">
        <v>2642.2</v>
      </c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0" t="s">
        <v>218</v>
      </c>
      <c r="B59" s="9">
        <v>369</v>
      </c>
      <c r="C59" s="9">
        <v>52466.75</v>
      </c>
      <c r="D59" s="9">
        <v>160</v>
      </c>
      <c r="E59" s="9">
        <v>19932.18</v>
      </c>
      <c r="F59" s="9">
        <v>75</v>
      </c>
      <c r="G59" s="9">
        <v>11754.05</v>
      </c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0" t="s">
        <v>134</v>
      </c>
      <c r="B60" s="9">
        <v>182</v>
      </c>
      <c r="C60" s="9">
        <v>26698.71</v>
      </c>
      <c r="D60" s="9">
        <v>70</v>
      </c>
      <c r="E60" s="9">
        <v>9261.61</v>
      </c>
      <c r="F60" s="9">
        <v>7</v>
      </c>
      <c r="G60" s="9">
        <v>968.14</v>
      </c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10" t="s">
        <v>219</v>
      </c>
      <c r="B61" s="9">
        <v>194</v>
      </c>
      <c r="C61" s="9">
        <v>29328.59</v>
      </c>
      <c r="D61" s="9">
        <v>86</v>
      </c>
      <c r="E61" s="9">
        <v>13122.41</v>
      </c>
      <c r="F61" s="9">
        <v>6</v>
      </c>
      <c r="G61" s="9">
        <v>880</v>
      </c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10" t="s">
        <v>220</v>
      </c>
      <c r="B62" s="9">
        <v>870</v>
      </c>
      <c r="C62" s="9">
        <v>135437.48000000001</v>
      </c>
      <c r="D62" s="9">
        <v>214</v>
      </c>
      <c r="E62" s="9">
        <v>32211.599999999999</v>
      </c>
      <c r="F62" s="9">
        <v>74</v>
      </c>
      <c r="G62" s="9">
        <v>11082.57</v>
      </c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10" t="s">
        <v>221</v>
      </c>
      <c r="B63" s="9">
        <v>618</v>
      </c>
      <c r="C63" s="9">
        <v>95533.38</v>
      </c>
      <c r="D63" s="9">
        <v>69</v>
      </c>
      <c r="E63" s="9">
        <v>9778.4</v>
      </c>
      <c r="F63" s="9">
        <v>54</v>
      </c>
      <c r="G63" s="9">
        <v>8030.42</v>
      </c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10" t="s">
        <v>59</v>
      </c>
      <c r="B64" s="9">
        <v>111</v>
      </c>
      <c r="C64" s="9">
        <v>14355.69</v>
      </c>
      <c r="D64" s="9">
        <v>46</v>
      </c>
      <c r="E64" s="9">
        <v>5318.86</v>
      </c>
      <c r="F64" s="9">
        <v>7</v>
      </c>
      <c r="G64" s="9">
        <v>574.20000000000005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156</v>
      </c>
      <c r="B65" s="9">
        <v>201</v>
      </c>
      <c r="C65" s="9">
        <v>30066.29</v>
      </c>
      <c r="D65" s="9">
        <v>82</v>
      </c>
      <c r="E65" s="9">
        <v>11845.52</v>
      </c>
      <c r="F65" s="9">
        <v>10</v>
      </c>
      <c r="G65" s="9">
        <v>956.25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100</v>
      </c>
      <c r="B66" s="9">
        <v>516</v>
      </c>
      <c r="C66" s="9">
        <v>76629.62</v>
      </c>
      <c r="D66" s="9">
        <v>84</v>
      </c>
      <c r="E66" s="9">
        <v>12695</v>
      </c>
      <c r="F66" s="9">
        <v>6</v>
      </c>
      <c r="G66" s="9">
        <v>800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196</v>
      </c>
      <c r="B67" s="9">
        <v>701</v>
      </c>
      <c r="C67" s="9">
        <v>95466.16</v>
      </c>
      <c r="D67" s="9">
        <v>79</v>
      </c>
      <c r="E67" s="9">
        <v>10762.24</v>
      </c>
      <c r="F67" s="9">
        <v>45</v>
      </c>
      <c r="G67" s="9">
        <v>5134.8999999999996</v>
      </c>
      <c r="H67" s="9"/>
      <c r="I67" s="9"/>
      <c r="J67" s="9"/>
      <c r="K67" s="9"/>
      <c r="L67" s="9">
        <v>75</v>
      </c>
      <c r="M67" s="9">
        <v>8817.0499999999993</v>
      </c>
      <c r="N67" s="9"/>
      <c r="O67" s="9"/>
      <c r="P67">
        <v>642</v>
      </c>
      <c r="Q67">
        <v>98862.48</v>
      </c>
    </row>
    <row r="68" spans="1:17" x14ac:dyDescent="0.2">
      <c r="A68" s="10" t="s">
        <v>187</v>
      </c>
      <c r="B68" s="9">
        <v>328</v>
      </c>
      <c r="C68" s="9">
        <v>50100.73</v>
      </c>
      <c r="D68" s="9">
        <v>80</v>
      </c>
      <c r="E68" s="9">
        <v>12006.65</v>
      </c>
      <c r="F68" s="9">
        <v>8</v>
      </c>
      <c r="G68" s="9">
        <v>963.6</v>
      </c>
      <c r="H68" s="9"/>
      <c r="I68" s="9"/>
      <c r="J68" s="9"/>
      <c r="K68" s="9"/>
      <c r="L68" s="9"/>
      <c r="M68" s="9"/>
      <c r="N68" s="9"/>
      <c r="O68" s="9"/>
    </row>
    <row r="69" spans="1:17" x14ac:dyDescent="0.2">
      <c r="A69" s="10" t="s">
        <v>158</v>
      </c>
      <c r="B69" s="9">
        <v>995</v>
      </c>
      <c r="C69" s="9">
        <v>150499.88</v>
      </c>
      <c r="D69" s="9">
        <v>141</v>
      </c>
      <c r="E69" s="9">
        <v>20068.98</v>
      </c>
      <c r="F69" s="9">
        <v>121</v>
      </c>
      <c r="G69" s="9">
        <v>17190.27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42</v>
      </c>
      <c r="B70" s="9">
        <v>31</v>
      </c>
      <c r="C70" s="9">
        <v>4515.01</v>
      </c>
      <c r="D70" s="9">
        <v>8</v>
      </c>
      <c r="E70" s="9">
        <v>1195.2</v>
      </c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275</v>
      </c>
      <c r="B71" s="9">
        <v>715</v>
      </c>
      <c r="C71" s="9">
        <v>112468.21</v>
      </c>
      <c r="D71" s="9">
        <v>108</v>
      </c>
      <c r="E71" s="9">
        <v>16748.47</v>
      </c>
      <c r="F71" s="9">
        <v>33</v>
      </c>
      <c r="G71" s="9">
        <v>4916.8500000000004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10" t="s">
        <v>165</v>
      </c>
      <c r="B72" s="9">
        <v>219</v>
      </c>
      <c r="C72" s="9">
        <v>25175.54</v>
      </c>
      <c r="D72" s="9">
        <v>136</v>
      </c>
      <c r="E72" s="9">
        <v>14047.2</v>
      </c>
      <c r="F72" s="9">
        <v>13</v>
      </c>
      <c r="G72" s="9">
        <v>1815.52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199</v>
      </c>
      <c r="B73" s="9">
        <v>402</v>
      </c>
      <c r="C73" s="9">
        <v>59806.65</v>
      </c>
      <c r="D73" s="9">
        <v>59</v>
      </c>
      <c r="E73" s="9">
        <v>6270.6</v>
      </c>
      <c r="F73" s="9">
        <v>21</v>
      </c>
      <c r="G73" s="9">
        <v>3114.73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60</v>
      </c>
      <c r="B74" s="9">
        <v>572</v>
      </c>
      <c r="C74" s="9">
        <v>86778.66</v>
      </c>
      <c r="D74" s="9">
        <v>156</v>
      </c>
      <c r="E74" s="9">
        <v>21722.400000000001</v>
      </c>
      <c r="F74" s="9">
        <v>12</v>
      </c>
      <c r="G74" s="9">
        <v>1695.54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200</v>
      </c>
      <c r="B75" s="9">
        <v>1610</v>
      </c>
      <c r="C75" s="9">
        <v>248393.48</v>
      </c>
      <c r="D75" s="9">
        <v>471</v>
      </c>
      <c r="E75" s="9">
        <v>73742.240000000005</v>
      </c>
      <c r="F75" s="9">
        <v>69</v>
      </c>
      <c r="G75" s="9">
        <v>9887.4500000000007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269</v>
      </c>
      <c r="B76" s="9">
        <v>3377</v>
      </c>
      <c r="C76" s="9">
        <v>495559.31</v>
      </c>
      <c r="D76" s="9">
        <v>772</v>
      </c>
      <c r="E76" s="9">
        <v>120061.26</v>
      </c>
      <c r="F76" s="9">
        <v>1116</v>
      </c>
      <c r="G76" s="9">
        <v>168305.69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201</v>
      </c>
      <c r="B77" s="9">
        <v>391</v>
      </c>
      <c r="C77" s="9">
        <v>53846.14</v>
      </c>
      <c r="D77" s="9">
        <v>504</v>
      </c>
      <c r="E77" s="9">
        <v>77381.84</v>
      </c>
      <c r="F77" s="9">
        <v>54</v>
      </c>
      <c r="G77" s="9">
        <v>7002.47</v>
      </c>
      <c r="H77" s="9"/>
      <c r="I77" s="9"/>
      <c r="J77" s="9"/>
      <c r="K77" s="9"/>
      <c r="L77" s="9"/>
      <c r="M77" s="9"/>
      <c r="N77" s="9"/>
      <c r="O77" s="9"/>
    </row>
    <row r="78" spans="1:17" x14ac:dyDescent="0.2">
      <c r="A78" s="10" t="s">
        <v>202</v>
      </c>
      <c r="B78" s="9">
        <v>349</v>
      </c>
      <c r="C78" s="9">
        <v>44718.66</v>
      </c>
      <c r="D78" s="9">
        <v>557</v>
      </c>
      <c r="E78" s="9">
        <v>85042.82</v>
      </c>
      <c r="F78" s="9">
        <v>293</v>
      </c>
      <c r="G78" s="9">
        <v>43270.89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276</v>
      </c>
      <c r="B79" s="9">
        <v>2269</v>
      </c>
      <c r="C79" s="9">
        <v>356597.86</v>
      </c>
      <c r="D79" s="9">
        <v>57</v>
      </c>
      <c r="E79" s="9">
        <v>8551.0300000000007</v>
      </c>
      <c r="F79" s="9">
        <v>174</v>
      </c>
      <c r="G79" s="9">
        <v>27029.97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302</v>
      </c>
      <c r="B80" s="9">
        <v>1265</v>
      </c>
      <c r="C80">
        <v>181115.56</v>
      </c>
      <c r="D80" s="9">
        <v>2166</v>
      </c>
      <c r="E80" s="9">
        <v>339126.33</v>
      </c>
      <c r="F80" s="9">
        <v>73</v>
      </c>
      <c r="G80" s="9">
        <v>10561.18</v>
      </c>
      <c r="J80" s="9"/>
      <c r="K80" s="9"/>
      <c r="L80" s="9"/>
      <c r="M80" s="9"/>
      <c r="N80" s="9"/>
      <c r="O80" s="9"/>
    </row>
    <row r="81" spans="1:17" x14ac:dyDescent="0.2">
      <c r="A81" s="10" t="s">
        <v>304</v>
      </c>
      <c r="B81" s="9">
        <v>149</v>
      </c>
      <c r="C81" s="9">
        <v>21584.41</v>
      </c>
      <c r="D81" s="9">
        <v>2786</v>
      </c>
      <c r="E81" s="9">
        <v>435947.26</v>
      </c>
      <c r="F81" s="9">
        <v>36</v>
      </c>
      <c r="G81" s="9">
        <v>4746.62</v>
      </c>
      <c r="J81" s="9"/>
      <c r="K81" s="9"/>
      <c r="L81" s="9"/>
      <c r="M81" s="9"/>
      <c r="N81" s="9"/>
      <c r="O81" s="9"/>
    </row>
    <row r="82" spans="1:17" x14ac:dyDescent="0.2">
      <c r="A82" s="10" t="s">
        <v>193</v>
      </c>
      <c r="B82" s="9">
        <v>57</v>
      </c>
      <c r="C82" s="9">
        <v>5755.77</v>
      </c>
      <c r="D82" s="9">
        <v>1057</v>
      </c>
      <c r="E82" s="9">
        <v>155179.26999999999</v>
      </c>
      <c r="F82" s="9">
        <v>1</v>
      </c>
      <c r="G82" s="9">
        <v>156.32</v>
      </c>
      <c r="J82" s="9"/>
      <c r="K82" s="9"/>
      <c r="L82" s="9"/>
      <c r="M82" s="9"/>
      <c r="N82" s="9">
        <v>20</v>
      </c>
      <c r="O82" s="9">
        <v>2035.24</v>
      </c>
    </row>
    <row r="83" spans="1:17" x14ac:dyDescent="0.2">
      <c r="A83" s="10" t="s">
        <v>194</v>
      </c>
      <c r="B83" s="9">
        <v>2424</v>
      </c>
      <c r="C83" s="9">
        <v>355942.94</v>
      </c>
      <c r="D83" s="9">
        <v>1597</v>
      </c>
      <c r="E83" s="9">
        <v>248480.6</v>
      </c>
      <c r="F83" s="9">
        <v>69</v>
      </c>
      <c r="G83" s="9">
        <v>9888.64</v>
      </c>
      <c r="J83" s="9"/>
      <c r="K83" s="9"/>
      <c r="L83" s="9"/>
      <c r="M83" s="9"/>
      <c r="N83" s="9"/>
      <c r="O83" s="9"/>
    </row>
    <row r="84" spans="1:17" x14ac:dyDescent="0.2">
      <c r="A84" s="10" t="s">
        <v>338</v>
      </c>
      <c r="B84" s="9">
        <v>1795</v>
      </c>
      <c r="C84" s="9">
        <v>268321.36</v>
      </c>
      <c r="D84" s="9">
        <v>216</v>
      </c>
      <c r="E84" s="9">
        <v>34228.81</v>
      </c>
      <c r="F84" s="9">
        <v>79</v>
      </c>
      <c r="G84" s="9">
        <v>11799.83</v>
      </c>
      <c r="J84" s="9"/>
      <c r="K84" s="9"/>
      <c r="L84" s="9"/>
      <c r="M84" s="9"/>
      <c r="N84" s="9"/>
      <c r="O84" s="9"/>
    </row>
    <row r="85" spans="1:17" x14ac:dyDescent="0.2">
      <c r="A85" s="10" t="s">
        <v>412</v>
      </c>
      <c r="B85" s="9">
        <v>2098</v>
      </c>
      <c r="C85" s="9">
        <v>301539.43</v>
      </c>
      <c r="D85" s="9">
        <v>1681</v>
      </c>
      <c r="E85" s="9">
        <v>244615.23</v>
      </c>
      <c r="F85" s="9">
        <v>8</v>
      </c>
      <c r="G85" s="9">
        <v>894.88</v>
      </c>
      <c r="J85" s="9"/>
      <c r="K85" s="9"/>
      <c r="L85" s="9"/>
      <c r="M85" s="9"/>
      <c r="N85" s="9">
        <v>88</v>
      </c>
      <c r="O85" s="9">
        <v>11731.41</v>
      </c>
    </row>
    <row r="86" spans="1:17" x14ac:dyDescent="0.2">
      <c r="A86" s="10" t="s">
        <v>305</v>
      </c>
      <c r="B86" s="9">
        <v>172</v>
      </c>
      <c r="C86" s="9">
        <v>20726.7</v>
      </c>
      <c r="D86" s="9">
        <v>2669</v>
      </c>
      <c r="E86" s="9">
        <v>399292</v>
      </c>
      <c r="F86" s="9">
        <v>20</v>
      </c>
      <c r="G86" s="9">
        <v>2748.02</v>
      </c>
      <c r="J86" s="9"/>
      <c r="K86" s="9"/>
      <c r="L86" s="9"/>
      <c r="M86" s="9"/>
      <c r="N86" s="9"/>
      <c r="O86" s="9"/>
    </row>
    <row r="87" spans="1:17" x14ac:dyDescent="0.2">
      <c r="A87" s="10" t="s">
        <v>306</v>
      </c>
      <c r="B87" s="9">
        <v>3822</v>
      </c>
      <c r="C87" s="9">
        <v>588737.52</v>
      </c>
      <c r="D87" s="9">
        <v>430</v>
      </c>
      <c r="E87" s="9">
        <v>67760.639999999999</v>
      </c>
      <c r="F87" s="9">
        <v>130</v>
      </c>
      <c r="G87" s="9">
        <v>20142.23</v>
      </c>
      <c r="J87" s="9"/>
      <c r="K87" s="9"/>
      <c r="L87" s="9"/>
      <c r="M87" s="9"/>
      <c r="N87" s="9"/>
      <c r="O87" s="9"/>
    </row>
    <row r="88" spans="1:17" x14ac:dyDescent="0.2">
      <c r="A88" s="10" t="s">
        <v>203</v>
      </c>
      <c r="B88" s="9">
        <v>241</v>
      </c>
      <c r="C88" s="9">
        <v>34860.660000000003</v>
      </c>
      <c r="D88" s="9">
        <v>58</v>
      </c>
      <c r="E88" s="9">
        <v>8396.5400000000009</v>
      </c>
      <c r="F88" s="9">
        <v>11</v>
      </c>
      <c r="G88" s="9">
        <v>1760</v>
      </c>
      <c r="H88" s="9"/>
      <c r="I88" s="9"/>
      <c r="J88" s="9"/>
      <c r="K88" s="9"/>
      <c r="L88" s="9"/>
      <c r="M88" s="9"/>
      <c r="N88" s="9"/>
      <c r="O88" s="9"/>
    </row>
    <row r="89" spans="1:17" x14ac:dyDescent="0.2">
      <c r="A89" s="10" t="s">
        <v>117</v>
      </c>
      <c r="B89" s="9">
        <v>1129</v>
      </c>
      <c r="C89" s="9">
        <v>173733.24</v>
      </c>
      <c r="D89" s="9">
        <v>172</v>
      </c>
      <c r="E89" s="9">
        <v>25748.38</v>
      </c>
      <c r="F89" s="9">
        <v>70</v>
      </c>
      <c r="G89" s="9">
        <v>10868.65</v>
      </c>
      <c r="H89" s="9"/>
      <c r="I89" s="9"/>
      <c r="J89" s="9"/>
      <c r="K89" s="9"/>
      <c r="L89" s="9"/>
      <c r="M89" s="9"/>
      <c r="N89" s="9"/>
      <c r="O89" s="9"/>
    </row>
    <row r="90" spans="1:17" x14ac:dyDescent="0.2">
      <c r="A90" s="10" t="s">
        <v>171</v>
      </c>
      <c r="B90" s="9">
        <v>60</v>
      </c>
      <c r="C90" s="9">
        <v>8983.61</v>
      </c>
      <c r="D90" s="9">
        <v>45</v>
      </c>
      <c r="E90" s="9">
        <v>7103.27</v>
      </c>
      <c r="F90" s="9">
        <v>5</v>
      </c>
      <c r="G90" s="9">
        <v>758.84</v>
      </c>
      <c r="H90" s="9"/>
      <c r="I90" s="9"/>
      <c r="J90" s="9"/>
      <c r="K90" s="9"/>
      <c r="L90" s="9"/>
      <c r="M90" s="9"/>
      <c r="N90" s="9"/>
      <c r="O90" s="9"/>
    </row>
    <row r="91" spans="1:17" x14ac:dyDescent="0.2">
      <c r="A91" s="10" t="s">
        <v>27</v>
      </c>
      <c r="B91" s="9">
        <v>940</v>
      </c>
      <c r="C91" s="9">
        <v>139805.42000000001</v>
      </c>
      <c r="D91" s="9">
        <v>258</v>
      </c>
      <c r="E91" s="9">
        <v>36381</v>
      </c>
      <c r="F91" s="9">
        <v>64</v>
      </c>
      <c r="G91" s="9">
        <v>9992.9</v>
      </c>
      <c r="H91" s="9"/>
      <c r="I91" s="9"/>
      <c r="J91" s="9"/>
      <c r="K91" s="9"/>
      <c r="L91" s="9"/>
      <c r="M91" s="9"/>
      <c r="N91" s="9"/>
      <c r="O91" s="9"/>
    </row>
    <row r="92" spans="1:17" x14ac:dyDescent="0.2">
      <c r="A92" s="10" t="s">
        <v>28</v>
      </c>
      <c r="B92" s="9">
        <v>775</v>
      </c>
      <c r="C92" s="9">
        <v>111924.94</v>
      </c>
      <c r="D92" s="9">
        <v>264</v>
      </c>
      <c r="E92" s="9">
        <v>35705.78</v>
      </c>
      <c r="F92" s="9">
        <v>22</v>
      </c>
      <c r="G92" s="9">
        <v>2848.46</v>
      </c>
      <c r="H92" s="9"/>
      <c r="I92" s="9"/>
      <c r="J92" s="9"/>
      <c r="K92" s="9"/>
      <c r="L92" s="9"/>
      <c r="M92" s="9"/>
      <c r="N92" s="9"/>
      <c r="O92" s="9"/>
    </row>
    <row r="93" spans="1:17" x14ac:dyDescent="0.2">
      <c r="A93" s="10" t="s">
        <v>113</v>
      </c>
      <c r="B93" s="9">
        <v>1145</v>
      </c>
      <c r="C93" s="9">
        <v>174858.62</v>
      </c>
      <c r="D93" s="9">
        <v>254</v>
      </c>
      <c r="E93" s="9">
        <v>38854.519999999997</v>
      </c>
      <c r="F93" s="9">
        <v>106</v>
      </c>
      <c r="G93" s="9">
        <v>16228.38</v>
      </c>
      <c r="H93" s="9"/>
      <c r="I93" s="9"/>
      <c r="J93" s="9"/>
      <c r="K93" s="9"/>
      <c r="L93" s="9"/>
      <c r="M93" s="9"/>
      <c r="N93" s="9"/>
      <c r="O93" s="9"/>
    </row>
    <row r="94" spans="1:17" x14ac:dyDescent="0.2">
      <c r="A94" s="10" t="s">
        <v>204</v>
      </c>
      <c r="B94" s="9">
        <v>540</v>
      </c>
      <c r="C94" s="9">
        <v>82112.45</v>
      </c>
      <c r="D94" s="9">
        <v>308</v>
      </c>
      <c r="E94" s="9">
        <v>48469.96</v>
      </c>
      <c r="F94" s="9">
        <v>27</v>
      </c>
      <c r="G94" s="9">
        <v>3612.29</v>
      </c>
      <c r="H94" s="9"/>
      <c r="I94" s="9"/>
      <c r="J94" s="9"/>
      <c r="K94" s="9"/>
      <c r="L94" s="9"/>
      <c r="M94" s="9"/>
      <c r="N94" s="9"/>
      <c r="O94" s="9"/>
    </row>
    <row r="95" spans="1:17" x14ac:dyDescent="0.2">
      <c r="A95" s="10" t="s">
        <v>205</v>
      </c>
      <c r="B95" s="9">
        <v>367</v>
      </c>
      <c r="C95" s="9">
        <v>49578.17</v>
      </c>
      <c r="D95" s="9">
        <v>29</v>
      </c>
      <c r="E95" s="9">
        <v>4419.74</v>
      </c>
      <c r="F95" s="9">
        <v>85</v>
      </c>
      <c r="G95" s="9">
        <v>13031.94</v>
      </c>
      <c r="H95" s="9"/>
      <c r="I95" s="9"/>
      <c r="J95" s="9"/>
      <c r="K95" s="9"/>
      <c r="L95" s="9">
        <v>236</v>
      </c>
      <c r="M95" s="9">
        <v>33566.11</v>
      </c>
      <c r="N95" s="9">
        <v>55</v>
      </c>
      <c r="O95" s="9">
        <v>7814.81</v>
      </c>
      <c r="P95">
        <v>359</v>
      </c>
      <c r="Q95">
        <v>56122.7</v>
      </c>
    </row>
    <row r="96" spans="1:17" x14ac:dyDescent="0.2">
      <c r="A96" s="10" t="s">
        <v>206</v>
      </c>
      <c r="B96" s="9">
        <v>664</v>
      </c>
      <c r="C96" s="9">
        <v>101501.36</v>
      </c>
      <c r="D96" s="9">
        <v>257</v>
      </c>
      <c r="E96" s="9">
        <v>40039.040000000001</v>
      </c>
      <c r="F96" s="9">
        <v>7</v>
      </c>
      <c r="G96" s="9">
        <v>1035.23</v>
      </c>
      <c r="H96" s="9"/>
      <c r="I96" s="9"/>
      <c r="J96" s="9"/>
      <c r="K96" s="9"/>
      <c r="L96" s="9">
        <v>12</v>
      </c>
      <c r="M96" s="9">
        <v>1843.23</v>
      </c>
      <c r="N96" s="9"/>
      <c r="O96" s="9"/>
      <c r="P96">
        <v>12</v>
      </c>
      <c r="Q96">
        <v>1847.52</v>
      </c>
    </row>
    <row r="97" spans="1:17" x14ac:dyDescent="0.2">
      <c r="A97" s="10" t="s">
        <v>207</v>
      </c>
      <c r="B97" s="9">
        <v>160</v>
      </c>
      <c r="C97" s="9">
        <v>17421.28</v>
      </c>
      <c r="D97" s="9">
        <v>282</v>
      </c>
      <c r="E97" s="9">
        <v>41923.72</v>
      </c>
      <c r="F97" s="9">
        <v>57</v>
      </c>
      <c r="G97" s="9">
        <v>6050.09</v>
      </c>
      <c r="J97" s="9"/>
      <c r="K97" s="9"/>
      <c r="L97" s="9"/>
      <c r="M97" s="9"/>
      <c r="N97" s="9">
        <v>59</v>
      </c>
      <c r="O97" s="9">
        <v>6805.73</v>
      </c>
    </row>
    <row r="98" spans="1:17" x14ac:dyDescent="0.2">
      <c r="A98" s="10" t="s">
        <v>208</v>
      </c>
      <c r="B98" s="9">
        <v>123</v>
      </c>
      <c r="C98" s="9">
        <v>18539.13</v>
      </c>
      <c r="D98" s="9">
        <v>28</v>
      </c>
      <c r="E98" s="9">
        <v>4395.18</v>
      </c>
      <c r="F98" s="9"/>
      <c r="G98" s="9"/>
      <c r="H98" s="9"/>
      <c r="I98" s="9"/>
      <c r="J98" s="9"/>
      <c r="K98" s="9"/>
      <c r="L98" s="9">
        <v>23</v>
      </c>
      <c r="M98" s="9">
        <v>2967.2910000000002</v>
      </c>
      <c r="N98" s="9">
        <v>10</v>
      </c>
      <c r="O98" s="9">
        <v>1562.29</v>
      </c>
      <c r="P98" s="9">
        <v>58</v>
      </c>
      <c r="Q98" s="9">
        <v>8814.59</v>
      </c>
    </row>
    <row r="99" spans="1:17" x14ac:dyDescent="0.2">
      <c r="A99" s="10" t="s">
        <v>209</v>
      </c>
      <c r="B99" s="9">
        <v>568</v>
      </c>
      <c r="C99" s="9">
        <v>88495.07</v>
      </c>
      <c r="D99" s="9">
        <v>278</v>
      </c>
      <c r="E99" s="9">
        <v>43372.89</v>
      </c>
      <c r="F99" s="9">
        <v>9</v>
      </c>
      <c r="G99" s="9">
        <v>1390.68</v>
      </c>
      <c r="H99" s="9"/>
      <c r="I99" s="9"/>
      <c r="J99" s="9"/>
      <c r="K99" s="9"/>
      <c r="L99" s="9">
        <v>7</v>
      </c>
      <c r="M99" s="9">
        <v>1018.96</v>
      </c>
      <c r="N99" s="9">
        <v>4</v>
      </c>
      <c r="O99" s="9">
        <v>634.51</v>
      </c>
      <c r="P99" s="9">
        <v>16</v>
      </c>
      <c r="Q99" s="9">
        <v>2538.11</v>
      </c>
    </row>
    <row r="100" spans="1:17" x14ac:dyDescent="0.2">
      <c r="A100" s="10" t="s">
        <v>210</v>
      </c>
      <c r="B100" s="9">
        <v>449</v>
      </c>
      <c r="C100" s="9">
        <v>47361.01</v>
      </c>
      <c r="D100" s="9">
        <v>1001</v>
      </c>
      <c r="E100" s="9">
        <v>150647.44</v>
      </c>
      <c r="F100" s="9">
        <v>19</v>
      </c>
      <c r="G100" s="9">
        <v>2419.0100000000002</v>
      </c>
      <c r="H100" s="9"/>
      <c r="I100" s="9"/>
      <c r="J100" s="9"/>
      <c r="K100" s="9"/>
      <c r="L100" s="9"/>
      <c r="M100" s="9"/>
      <c r="N100" s="9">
        <v>16</v>
      </c>
      <c r="O100" s="9">
        <v>1240</v>
      </c>
    </row>
    <row r="101" spans="1:17" x14ac:dyDescent="0.2">
      <c r="A101" s="10" t="s">
        <v>63</v>
      </c>
      <c r="B101" s="9">
        <v>265</v>
      </c>
      <c r="C101" s="9">
        <v>38885.29</v>
      </c>
      <c r="D101" s="9">
        <v>337</v>
      </c>
      <c r="E101" s="9">
        <v>47955.12</v>
      </c>
      <c r="F101" s="9">
        <v>2</v>
      </c>
      <c r="G101" s="9">
        <v>236.73</v>
      </c>
      <c r="H101" s="9"/>
      <c r="I101" s="9"/>
      <c r="J101" s="9"/>
      <c r="K101" s="9"/>
      <c r="L101" s="9"/>
      <c r="M101" s="9"/>
      <c r="N101" s="9"/>
      <c r="O101" s="9"/>
    </row>
    <row r="102" spans="1:17" x14ac:dyDescent="0.2">
      <c r="A102" s="10" t="s">
        <v>177</v>
      </c>
      <c r="B102" s="9">
        <v>246</v>
      </c>
      <c r="C102" s="9">
        <v>37063.68</v>
      </c>
      <c r="D102" s="9">
        <v>42</v>
      </c>
      <c r="E102" s="9">
        <v>6033.67</v>
      </c>
      <c r="F102" s="9">
        <v>6</v>
      </c>
      <c r="G102" s="9">
        <v>840</v>
      </c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10" t="s">
        <v>29</v>
      </c>
      <c r="B103" s="9">
        <v>82</v>
      </c>
      <c r="C103" s="9">
        <v>9500.4</v>
      </c>
      <c r="D103" s="9">
        <v>126</v>
      </c>
      <c r="E103" s="9">
        <v>16990.73</v>
      </c>
      <c r="F103" s="9">
        <v>13</v>
      </c>
      <c r="G103" s="9">
        <v>1880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188</v>
      </c>
      <c r="B104" s="9">
        <v>219</v>
      </c>
      <c r="C104" s="9">
        <v>31026.6</v>
      </c>
      <c r="D104" s="9">
        <v>206</v>
      </c>
      <c r="E104" s="9">
        <v>28927.24</v>
      </c>
      <c r="F104" s="9">
        <v>25</v>
      </c>
      <c r="G104" s="9">
        <v>3573.33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10" t="s">
        <v>159</v>
      </c>
      <c r="B105" s="9">
        <v>1321</v>
      </c>
      <c r="C105" s="9">
        <v>193922.98</v>
      </c>
      <c r="D105" s="9">
        <v>229</v>
      </c>
      <c r="E105" s="9">
        <v>33159.78</v>
      </c>
      <c r="F105" s="9">
        <v>27</v>
      </c>
      <c r="G105" s="9">
        <v>3717.91</v>
      </c>
      <c r="H105" s="9"/>
      <c r="I105" s="9"/>
      <c r="J105" s="9"/>
      <c r="K105" s="9"/>
      <c r="L105" s="9">
        <v>188</v>
      </c>
      <c r="M105" s="9">
        <v>27260.14</v>
      </c>
      <c r="N105" s="9"/>
      <c r="O105" s="9"/>
      <c r="P105">
        <v>5</v>
      </c>
      <c r="Q105">
        <v>476.37</v>
      </c>
    </row>
    <row r="106" spans="1:17" x14ac:dyDescent="0.2">
      <c r="A106" s="10" t="s">
        <v>30</v>
      </c>
      <c r="B106" s="9">
        <v>362</v>
      </c>
      <c r="C106" s="9">
        <v>51369.17</v>
      </c>
      <c r="D106" s="9">
        <v>219</v>
      </c>
      <c r="E106" s="9">
        <v>31985.919999999998</v>
      </c>
      <c r="F106" s="9">
        <v>14</v>
      </c>
      <c r="G106" s="9">
        <v>1952.37</v>
      </c>
      <c r="H106" s="9"/>
      <c r="I106" s="9"/>
      <c r="J106" s="9"/>
      <c r="K106" s="9"/>
      <c r="L106" s="9"/>
      <c r="M106" s="9"/>
      <c r="N106" s="9"/>
      <c r="O106" s="9"/>
    </row>
    <row r="107" spans="1:17" x14ac:dyDescent="0.2">
      <c r="A107" s="10" t="s">
        <v>88</v>
      </c>
      <c r="B107" s="9">
        <v>1646</v>
      </c>
      <c r="C107" s="9">
        <v>252241.98</v>
      </c>
      <c r="D107" s="9">
        <v>88</v>
      </c>
      <c r="E107" s="9">
        <v>13020.75</v>
      </c>
      <c r="F107" s="9">
        <v>35</v>
      </c>
      <c r="G107" s="9">
        <v>4690.84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10" t="s">
        <v>225</v>
      </c>
      <c r="B108" s="9">
        <v>847</v>
      </c>
      <c r="C108" s="9">
        <v>128252.9</v>
      </c>
      <c r="D108" s="9">
        <v>122</v>
      </c>
      <c r="E108" s="9">
        <v>17997.23</v>
      </c>
      <c r="F108" s="9">
        <v>15</v>
      </c>
      <c r="G108" s="9">
        <v>2292.9699999999998</v>
      </c>
      <c r="H108" s="9"/>
      <c r="I108" s="9"/>
      <c r="J108" s="9"/>
      <c r="K108" s="9"/>
      <c r="L108" s="9">
        <v>220</v>
      </c>
      <c r="M108" s="9">
        <v>34074.89</v>
      </c>
      <c r="N108" s="9"/>
      <c r="O108" s="9"/>
    </row>
    <row r="109" spans="1:17" x14ac:dyDescent="0.2">
      <c r="A109" s="10" t="s">
        <v>179</v>
      </c>
      <c r="B109" s="9">
        <v>380</v>
      </c>
      <c r="C109" s="9">
        <v>44706.2</v>
      </c>
      <c r="D109" s="9">
        <v>103</v>
      </c>
      <c r="E109" s="9">
        <v>10169.59</v>
      </c>
      <c r="F109" s="9">
        <v>13</v>
      </c>
      <c r="G109" s="9">
        <v>1258.95</v>
      </c>
      <c r="H109" s="9"/>
      <c r="I109" s="9"/>
      <c r="J109" s="9"/>
      <c r="K109" s="9"/>
      <c r="L109" s="9"/>
      <c r="M109" s="9"/>
      <c r="N109" s="9"/>
      <c r="O109" s="9"/>
    </row>
    <row r="110" spans="1:17" x14ac:dyDescent="0.2">
      <c r="A110" s="10" t="s">
        <v>16</v>
      </c>
      <c r="B110" s="9">
        <v>398</v>
      </c>
      <c r="C110" s="9">
        <v>40138.120000000003</v>
      </c>
      <c r="D110" s="9">
        <v>205</v>
      </c>
      <c r="E110" s="9">
        <v>21210.93</v>
      </c>
      <c r="F110" s="9">
        <v>7</v>
      </c>
      <c r="G110" s="9">
        <v>520</v>
      </c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10" t="s">
        <v>93</v>
      </c>
      <c r="B111" s="9">
        <v>348</v>
      </c>
      <c r="C111" s="9">
        <v>26748.92</v>
      </c>
      <c r="D111" s="9">
        <v>199</v>
      </c>
      <c r="E111" s="9">
        <v>18684.36</v>
      </c>
      <c r="F111" s="9">
        <v>53</v>
      </c>
      <c r="G111" s="9">
        <v>4154.18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189</v>
      </c>
      <c r="B112" s="9">
        <v>335</v>
      </c>
      <c r="C112" s="9">
        <v>48618.7</v>
      </c>
      <c r="D112" s="9">
        <v>135</v>
      </c>
      <c r="E112" s="9">
        <v>17487.560000000001</v>
      </c>
      <c r="F112" s="9">
        <v>12</v>
      </c>
      <c r="G112" s="9">
        <v>1920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82</v>
      </c>
      <c r="B113" s="9">
        <v>452</v>
      </c>
      <c r="C113" s="9">
        <v>62587.46</v>
      </c>
      <c r="D113" s="9">
        <v>120</v>
      </c>
      <c r="E113" s="9">
        <v>13289.49</v>
      </c>
      <c r="F113" s="9">
        <v>21</v>
      </c>
      <c r="G113" s="9">
        <v>3187.81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226</v>
      </c>
      <c r="B114" s="9">
        <v>301</v>
      </c>
      <c r="C114" s="9">
        <v>44545.36</v>
      </c>
      <c r="D114" s="9">
        <v>55</v>
      </c>
      <c r="E114" s="9">
        <v>6232.08</v>
      </c>
      <c r="F114" s="9">
        <v>49</v>
      </c>
      <c r="G114" s="9">
        <v>7541.96</v>
      </c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123</v>
      </c>
      <c r="B115" s="9">
        <v>260</v>
      </c>
      <c r="C115" s="9">
        <v>36303.040000000001</v>
      </c>
      <c r="D115" s="9">
        <v>116</v>
      </c>
      <c r="E115" s="9">
        <v>14285.49</v>
      </c>
      <c r="F115" s="9">
        <v>10</v>
      </c>
      <c r="G115" s="9">
        <v>1559.9</v>
      </c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10" t="s">
        <v>227</v>
      </c>
      <c r="B116" s="9">
        <v>284</v>
      </c>
      <c r="C116" s="9">
        <v>40159.86</v>
      </c>
      <c r="D116" s="9">
        <v>85</v>
      </c>
      <c r="E116" s="9">
        <v>9652.94</v>
      </c>
      <c r="F116" s="9">
        <v>10</v>
      </c>
      <c r="G116" s="9">
        <v>1490.45</v>
      </c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A117" s="10" t="s">
        <v>228</v>
      </c>
      <c r="B117" s="9">
        <v>207</v>
      </c>
      <c r="C117" s="9">
        <v>32470.46</v>
      </c>
      <c r="D117" s="9">
        <v>64</v>
      </c>
      <c r="E117" s="9">
        <v>10015.200000000001</v>
      </c>
      <c r="F117" s="9">
        <v>11</v>
      </c>
      <c r="G117" s="9">
        <v>1640</v>
      </c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267</v>
      </c>
      <c r="B118" s="9">
        <v>2</v>
      </c>
      <c r="C118" s="9">
        <v>164.27</v>
      </c>
      <c r="D118" s="9">
        <v>1</v>
      </c>
      <c r="E118" s="9">
        <v>4.2699999999999996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160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">
      <c r="A120" s="9" t="s">
        <v>161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2" spans="1:15" x14ac:dyDescent="0.2">
      <c r="A122" t="s">
        <v>344</v>
      </c>
    </row>
  </sheetData>
  <mergeCells count="1">
    <mergeCell ref="B1:O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932C-17DC-6642-819E-DF2B56C747BA}">
  <dimension ref="A1:Q124"/>
  <sheetViews>
    <sheetView topLeftCell="A122" workbookViewId="0">
      <selection activeCell="I2" sqref="H2:I2"/>
    </sheetView>
  </sheetViews>
  <sheetFormatPr baseColWidth="10" defaultRowHeight="16" x14ac:dyDescent="0.2"/>
  <cols>
    <col min="1" max="1" width="20" customWidth="1"/>
    <col min="2" max="2" width="12.1640625" bestFit="1" customWidth="1"/>
  </cols>
  <sheetData>
    <row r="1" spans="1:17" x14ac:dyDescent="0.2">
      <c r="A1" s="9"/>
      <c r="B1" s="20">
        <v>1902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51</v>
      </c>
      <c r="B3" s="9">
        <v>347</v>
      </c>
      <c r="C3" s="9">
        <v>33661.32</v>
      </c>
      <c r="D3" s="9">
        <v>284</v>
      </c>
      <c r="E3" s="9">
        <v>31616.94</v>
      </c>
      <c r="F3" s="9">
        <v>18</v>
      </c>
      <c r="G3" s="9">
        <v>1905.12</v>
      </c>
      <c r="H3" s="9"/>
      <c r="I3" s="9"/>
      <c r="J3" s="9"/>
      <c r="K3" s="9"/>
      <c r="L3" s="9"/>
      <c r="M3" s="9"/>
      <c r="N3" s="9"/>
      <c r="O3" s="9"/>
    </row>
    <row r="4" spans="1:17" x14ac:dyDescent="0.2">
      <c r="A4" s="10" t="s">
        <v>44</v>
      </c>
      <c r="B4" s="9">
        <v>473</v>
      </c>
      <c r="C4" s="9">
        <v>44705.47</v>
      </c>
      <c r="D4" s="9">
        <v>415</v>
      </c>
      <c r="E4" s="9">
        <v>39966.65</v>
      </c>
      <c r="F4" s="9">
        <v>59</v>
      </c>
      <c r="G4" s="9">
        <v>6011.46</v>
      </c>
      <c r="H4" s="9"/>
      <c r="I4" s="9"/>
      <c r="J4" s="9"/>
      <c r="K4" s="9"/>
      <c r="L4" s="9"/>
      <c r="M4" s="9"/>
      <c r="N4" s="9"/>
      <c r="O4" s="9"/>
    </row>
    <row r="5" spans="1:17" x14ac:dyDescent="0.2">
      <c r="A5" s="10" t="s">
        <v>180</v>
      </c>
      <c r="B5" s="9">
        <v>9</v>
      </c>
      <c r="C5" s="9">
        <v>261.45</v>
      </c>
      <c r="D5" s="9">
        <v>9</v>
      </c>
      <c r="E5" s="9">
        <v>261.45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7" x14ac:dyDescent="0.2">
      <c r="A6" s="10" t="s">
        <v>84</v>
      </c>
      <c r="B6" s="9">
        <v>45</v>
      </c>
      <c r="C6" s="9">
        <v>6031.64</v>
      </c>
      <c r="D6" s="9">
        <v>42</v>
      </c>
      <c r="E6" s="9">
        <v>5644.84</v>
      </c>
      <c r="F6" s="9">
        <v>10</v>
      </c>
      <c r="G6" s="9">
        <v>1074.3699999999999</v>
      </c>
      <c r="H6" s="9"/>
      <c r="I6" s="9"/>
      <c r="J6" s="9"/>
      <c r="K6" s="9"/>
      <c r="L6" s="9"/>
      <c r="M6" s="9"/>
      <c r="N6" s="9"/>
      <c r="O6" s="9"/>
    </row>
    <row r="7" spans="1:17" x14ac:dyDescent="0.2">
      <c r="A7" s="9" t="s">
        <v>149</v>
      </c>
      <c r="B7" s="9">
        <v>317</v>
      </c>
      <c r="C7" s="9">
        <v>42512.27</v>
      </c>
      <c r="D7" s="9">
        <v>86</v>
      </c>
      <c r="E7" s="9">
        <v>11298.09</v>
      </c>
      <c r="F7" s="9">
        <v>26</v>
      </c>
      <c r="G7" s="9">
        <v>3651.84</v>
      </c>
      <c r="H7" s="9"/>
      <c r="I7" s="9"/>
      <c r="J7" s="9"/>
      <c r="K7" s="9"/>
      <c r="L7" s="9"/>
      <c r="M7" s="9"/>
      <c r="N7" s="9"/>
      <c r="O7" s="9"/>
    </row>
    <row r="8" spans="1:17" x14ac:dyDescent="0.2">
      <c r="A8" s="10" t="s">
        <v>75</v>
      </c>
      <c r="B8" s="9">
        <v>1065</v>
      </c>
      <c r="C8" s="9">
        <v>118727.03999999999</v>
      </c>
      <c r="D8" s="9">
        <v>539</v>
      </c>
      <c r="E8" s="9">
        <v>64394.34</v>
      </c>
      <c r="F8" s="9">
        <v>70</v>
      </c>
      <c r="G8" s="9">
        <v>8114.87</v>
      </c>
      <c r="H8" s="9"/>
      <c r="I8" s="9"/>
      <c r="J8" s="9"/>
      <c r="K8" s="9"/>
      <c r="L8" s="9"/>
      <c r="M8" s="9"/>
      <c r="N8" s="9"/>
      <c r="O8" s="9"/>
    </row>
    <row r="9" spans="1:17" x14ac:dyDescent="0.2">
      <c r="A9" s="10" t="s">
        <v>76</v>
      </c>
      <c r="B9" s="9">
        <v>532</v>
      </c>
      <c r="C9" s="9">
        <v>71334.13</v>
      </c>
      <c r="D9" s="9">
        <v>177</v>
      </c>
      <c r="E9" s="9">
        <v>20229.82</v>
      </c>
      <c r="F9" s="9">
        <v>31</v>
      </c>
      <c r="G9" s="9">
        <v>4205.49</v>
      </c>
      <c r="H9" s="9"/>
      <c r="I9" s="9"/>
      <c r="J9" s="9"/>
      <c r="K9" s="9"/>
      <c r="L9" s="9"/>
      <c r="M9" s="9"/>
      <c r="N9" s="9"/>
      <c r="O9" s="9"/>
    </row>
    <row r="10" spans="1:17" x14ac:dyDescent="0.2">
      <c r="A10" s="10" t="s">
        <v>83</v>
      </c>
      <c r="B10" s="9">
        <v>698</v>
      </c>
      <c r="C10" s="9">
        <v>75522.59</v>
      </c>
      <c r="D10" s="9">
        <v>590</v>
      </c>
      <c r="E10" s="9">
        <v>73357.64</v>
      </c>
      <c r="F10" s="9">
        <v>72</v>
      </c>
      <c r="G10" s="9">
        <v>8155.9</v>
      </c>
      <c r="H10" s="9"/>
      <c r="I10" s="9"/>
      <c r="J10" s="9"/>
      <c r="K10" s="9"/>
      <c r="L10" s="9"/>
      <c r="M10" s="9"/>
      <c r="N10" s="9"/>
      <c r="O10" s="9"/>
    </row>
    <row r="11" spans="1:17" x14ac:dyDescent="0.2">
      <c r="A11" s="10" t="s">
        <v>48</v>
      </c>
      <c r="B11" s="9">
        <v>390</v>
      </c>
      <c r="C11" s="9">
        <v>3855.87</v>
      </c>
      <c r="D11" s="9">
        <v>414</v>
      </c>
      <c r="E11" s="9">
        <v>46292.03</v>
      </c>
      <c r="F11" s="9">
        <v>9</v>
      </c>
      <c r="G11" s="9">
        <v>922.82</v>
      </c>
      <c r="H11" s="9"/>
      <c r="I11" s="9"/>
      <c r="J11" s="9"/>
      <c r="K11" s="9"/>
      <c r="L11" s="9"/>
      <c r="M11" s="9"/>
      <c r="N11" s="9"/>
      <c r="O11" s="9"/>
    </row>
    <row r="12" spans="1:17" x14ac:dyDescent="0.2">
      <c r="A12" s="10" t="s">
        <v>319</v>
      </c>
      <c r="B12" s="9">
        <v>287</v>
      </c>
      <c r="C12" s="9">
        <v>42665</v>
      </c>
      <c r="D12" s="9">
        <v>38</v>
      </c>
      <c r="E12" s="9">
        <v>5445.35</v>
      </c>
      <c r="F12" s="9">
        <v>37</v>
      </c>
      <c r="G12" s="9">
        <v>5589.04</v>
      </c>
      <c r="H12" s="9"/>
      <c r="I12" s="9"/>
      <c r="J12" s="9"/>
      <c r="K12" s="9"/>
      <c r="L12" s="9"/>
      <c r="M12" s="9"/>
      <c r="N12" s="9"/>
      <c r="O12" s="9"/>
    </row>
    <row r="13" spans="1:17" x14ac:dyDescent="0.2">
      <c r="A13" s="10" t="s">
        <v>103</v>
      </c>
      <c r="B13" s="9">
        <v>23</v>
      </c>
      <c r="C13" s="9">
        <v>3397.76</v>
      </c>
      <c r="D13" s="9">
        <v>10</v>
      </c>
      <c r="E13" s="9">
        <v>1403.77</v>
      </c>
      <c r="F13" s="9">
        <v>1</v>
      </c>
      <c r="G13" s="9">
        <v>40</v>
      </c>
      <c r="H13" s="9"/>
      <c r="I13" s="9"/>
      <c r="J13" s="9"/>
      <c r="K13" s="9"/>
      <c r="L13" s="9"/>
      <c r="M13" s="9"/>
      <c r="N13" s="9"/>
      <c r="O13" s="9"/>
    </row>
    <row r="14" spans="1:17" x14ac:dyDescent="0.2">
      <c r="A14" s="10" t="s">
        <v>66</v>
      </c>
      <c r="B14" s="9">
        <v>412</v>
      </c>
      <c r="C14" s="9">
        <v>59636.29</v>
      </c>
      <c r="D14" s="9">
        <v>202</v>
      </c>
      <c r="E14" s="9">
        <v>28300.400000000001</v>
      </c>
      <c r="F14" s="9">
        <v>14</v>
      </c>
      <c r="G14" s="9">
        <v>2000</v>
      </c>
      <c r="H14" s="9"/>
      <c r="I14" s="9"/>
      <c r="J14" s="9"/>
      <c r="K14" s="9"/>
      <c r="L14" s="9"/>
      <c r="M14" s="9"/>
      <c r="N14" s="9"/>
      <c r="O14" s="9"/>
    </row>
    <row r="15" spans="1:17" x14ac:dyDescent="0.2">
      <c r="A15" s="10" t="s">
        <v>23</v>
      </c>
      <c r="B15" s="9">
        <v>48</v>
      </c>
      <c r="C15" s="9">
        <v>6606.45</v>
      </c>
      <c r="D15" s="9">
        <v>50</v>
      </c>
      <c r="E15" s="9">
        <v>7201.9</v>
      </c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7" x14ac:dyDescent="0.2">
      <c r="A16" s="10" t="s">
        <v>214</v>
      </c>
      <c r="B16" s="9">
        <v>214</v>
      </c>
      <c r="C16" s="9">
        <v>31754.31</v>
      </c>
      <c r="D16" s="9">
        <v>97</v>
      </c>
      <c r="E16" s="9">
        <v>13657.56</v>
      </c>
      <c r="F16" s="9">
        <v>6</v>
      </c>
      <c r="G16" s="9">
        <v>560</v>
      </c>
      <c r="H16" s="9"/>
      <c r="I16" s="9"/>
      <c r="J16" s="9"/>
      <c r="K16" s="9"/>
      <c r="L16" s="9"/>
      <c r="M16" s="9"/>
      <c r="N16" s="9"/>
      <c r="O16" s="9"/>
    </row>
    <row r="17" spans="1:15" x14ac:dyDescent="0.2">
      <c r="A17" s="10" t="s">
        <v>54</v>
      </c>
      <c r="B17" s="9">
        <v>242</v>
      </c>
      <c r="C17" s="9">
        <v>36016.800000000003</v>
      </c>
      <c r="D17" s="9">
        <v>57</v>
      </c>
      <c r="E17" s="9">
        <v>7623.07</v>
      </c>
      <c r="F17" s="9">
        <v>3</v>
      </c>
      <c r="G17" s="9">
        <v>400</v>
      </c>
      <c r="H17" s="9"/>
      <c r="I17" s="9"/>
      <c r="J17" s="9"/>
      <c r="K17" s="9"/>
      <c r="L17" s="9"/>
      <c r="M17" s="9"/>
      <c r="N17" s="9"/>
      <c r="O17" s="9"/>
    </row>
    <row r="18" spans="1:15" x14ac:dyDescent="0.2">
      <c r="A18" s="10" t="s">
        <v>22</v>
      </c>
      <c r="B18" s="9">
        <v>508</v>
      </c>
      <c r="C18" s="9">
        <v>72648.490000000005</v>
      </c>
      <c r="D18" s="9">
        <v>246</v>
      </c>
      <c r="E18" s="9">
        <v>37172.35</v>
      </c>
      <c r="F18" s="9">
        <v>21</v>
      </c>
      <c r="G18" s="9">
        <v>2782.19</v>
      </c>
      <c r="H18" s="9"/>
      <c r="I18" s="9"/>
      <c r="J18" s="9"/>
      <c r="K18" s="9"/>
      <c r="L18" s="9"/>
      <c r="M18" s="9"/>
      <c r="N18" s="9"/>
      <c r="O18" s="9"/>
    </row>
    <row r="19" spans="1:15" x14ac:dyDescent="0.2">
      <c r="A19" s="10" t="s">
        <v>25</v>
      </c>
      <c r="B19" s="9">
        <v>173</v>
      </c>
      <c r="C19" s="9">
        <v>24294.03</v>
      </c>
      <c r="D19" s="9">
        <v>86</v>
      </c>
      <c r="E19" s="9">
        <v>12358.74</v>
      </c>
      <c r="F19" s="9">
        <v>18</v>
      </c>
      <c r="G19" s="9">
        <v>2558.89</v>
      </c>
      <c r="H19" s="9"/>
      <c r="I19" s="9"/>
      <c r="J19" s="9"/>
      <c r="K19" s="9"/>
      <c r="L19" s="9"/>
      <c r="M19" s="9"/>
      <c r="N19" s="9"/>
      <c r="O19" s="9"/>
    </row>
    <row r="20" spans="1:15" x14ac:dyDescent="0.2">
      <c r="A20" s="10" t="s">
        <v>94</v>
      </c>
      <c r="B20" s="9">
        <v>160</v>
      </c>
      <c r="C20" s="9">
        <v>24269.439999999999</v>
      </c>
      <c r="D20" s="9">
        <v>37</v>
      </c>
      <c r="E20" s="9">
        <v>5393.13</v>
      </c>
      <c r="F20" s="9">
        <v>12</v>
      </c>
      <c r="G20" s="9">
        <v>1829.91</v>
      </c>
      <c r="H20" s="9"/>
      <c r="I20" s="9"/>
      <c r="J20" s="9"/>
      <c r="K20" s="9"/>
      <c r="L20" s="9"/>
      <c r="M20" s="9"/>
      <c r="N20" s="9"/>
      <c r="O20" s="9"/>
    </row>
    <row r="21" spans="1:15" x14ac:dyDescent="0.2">
      <c r="A21" s="10" t="s">
        <v>26</v>
      </c>
      <c r="B21" s="9">
        <v>101</v>
      </c>
      <c r="C21" s="9">
        <v>14220.34</v>
      </c>
      <c r="D21" s="9">
        <v>115</v>
      </c>
      <c r="E21" s="9">
        <v>17449.669999999998</v>
      </c>
      <c r="F21" s="9">
        <v>11</v>
      </c>
      <c r="G21" s="9">
        <v>1576.3</v>
      </c>
      <c r="H21" s="9"/>
      <c r="I21" s="9"/>
      <c r="J21" s="9"/>
      <c r="K21" s="9"/>
      <c r="L21" s="9"/>
      <c r="M21" s="9"/>
      <c r="N21" s="9"/>
      <c r="O21" s="9"/>
    </row>
    <row r="22" spans="1:15" x14ac:dyDescent="0.2">
      <c r="A22" s="10" t="s">
        <v>215</v>
      </c>
      <c r="B22" s="9">
        <v>164</v>
      </c>
      <c r="C22" s="9">
        <v>25066.959999999999</v>
      </c>
      <c r="D22" s="9">
        <v>38</v>
      </c>
      <c r="E22" s="9">
        <v>5652.88</v>
      </c>
      <c r="F22" s="9">
        <v>1</v>
      </c>
      <c r="G22" s="9">
        <v>37.770000000000003</v>
      </c>
      <c r="H22" s="9"/>
      <c r="I22" s="9"/>
      <c r="J22" s="9"/>
      <c r="K22" s="9"/>
      <c r="L22" s="9"/>
      <c r="M22" s="9"/>
      <c r="N22" s="9"/>
      <c r="O22" s="9"/>
    </row>
    <row r="23" spans="1:15" x14ac:dyDescent="0.2">
      <c r="A23" s="10" t="s">
        <v>110</v>
      </c>
      <c r="B23" s="9">
        <v>191</v>
      </c>
      <c r="C23" s="9">
        <v>28745.32</v>
      </c>
      <c r="D23" s="9">
        <v>32</v>
      </c>
      <c r="E23" s="9">
        <v>4636.3</v>
      </c>
      <c r="F23" s="9">
        <v>9</v>
      </c>
      <c r="G23" s="9">
        <v>1360.51</v>
      </c>
      <c r="H23" s="9"/>
      <c r="I23" s="9"/>
      <c r="J23" s="9"/>
      <c r="K23" s="9"/>
      <c r="L23" s="9"/>
      <c r="M23" s="9"/>
      <c r="N23" s="9"/>
      <c r="O23" s="9"/>
    </row>
    <row r="24" spans="1:15" x14ac:dyDescent="0.2">
      <c r="A24" s="10" t="s">
        <v>43</v>
      </c>
      <c r="B24" s="9">
        <v>796</v>
      </c>
      <c r="C24" s="9">
        <v>120002.7</v>
      </c>
      <c r="D24" s="9">
        <v>271</v>
      </c>
      <c r="E24" s="9">
        <v>39962.31</v>
      </c>
      <c r="F24" s="9">
        <v>32</v>
      </c>
      <c r="G24" s="9">
        <v>4384.3500000000004</v>
      </c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10" t="s">
        <v>150</v>
      </c>
      <c r="B25" s="9">
        <v>234</v>
      </c>
      <c r="C25" s="9">
        <v>32348.55</v>
      </c>
      <c r="D25" s="9">
        <v>97</v>
      </c>
      <c r="E25" s="9">
        <v>12271.64</v>
      </c>
      <c r="F25" s="9">
        <v>38</v>
      </c>
      <c r="G25" s="9">
        <v>5760</v>
      </c>
      <c r="H25" s="9"/>
      <c r="I25" s="9"/>
      <c r="J25" s="9"/>
      <c r="K25" s="9"/>
      <c r="L25" s="9"/>
      <c r="M25" s="9"/>
      <c r="N25" s="9">
        <v>13</v>
      </c>
      <c r="O25" s="9">
        <v>1816.81</v>
      </c>
    </row>
    <row r="26" spans="1:15" x14ac:dyDescent="0.2">
      <c r="A26" s="10" t="s">
        <v>173</v>
      </c>
      <c r="B26" s="9">
        <v>202</v>
      </c>
      <c r="C26" s="9">
        <v>31043.97</v>
      </c>
      <c r="D26" s="9">
        <v>38</v>
      </c>
      <c r="E26" s="9">
        <v>5807.72</v>
      </c>
      <c r="F26" s="9">
        <v>9</v>
      </c>
      <c r="G26" s="9">
        <v>1189.17</v>
      </c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10" t="s">
        <v>151</v>
      </c>
      <c r="B27" s="9">
        <v>26</v>
      </c>
      <c r="C27" s="9">
        <v>4000</v>
      </c>
      <c r="D27" s="9">
        <v>9</v>
      </c>
      <c r="E27" s="9">
        <v>1198.22</v>
      </c>
      <c r="F27" s="9">
        <v>4</v>
      </c>
      <c r="G27" s="9">
        <v>200.72</v>
      </c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10" t="s">
        <v>216</v>
      </c>
      <c r="B28" s="9">
        <v>79</v>
      </c>
      <c r="C28" s="9">
        <v>12432.91</v>
      </c>
      <c r="D28" s="9">
        <v>37</v>
      </c>
      <c r="E28" s="9">
        <v>5778.39</v>
      </c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0" t="s">
        <v>152</v>
      </c>
      <c r="B29" s="9">
        <v>224</v>
      </c>
      <c r="C29" s="9">
        <v>34443.18</v>
      </c>
      <c r="D29" s="9">
        <v>48</v>
      </c>
      <c r="E29" s="9">
        <v>6804.93</v>
      </c>
      <c r="F29" s="9">
        <v>8</v>
      </c>
      <c r="G29" s="9">
        <v>1080</v>
      </c>
      <c r="H29" s="9"/>
      <c r="I29" s="9"/>
      <c r="J29" s="9"/>
      <c r="K29" s="9"/>
      <c r="L29" s="9"/>
      <c r="M29" s="9"/>
      <c r="N29" s="9"/>
      <c r="O29" s="9"/>
    </row>
    <row r="30" spans="1:15" x14ac:dyDescent="0.2">
      <c r="A30" s="10" t="s">
        <v>126</v>
      </c>
      <c r="B30" s="9">
        <v>44</v>
      </c>
      <c r="C30" s="9">
        <v>6595.17</v>
      </c>
      <c r="D30" s="9">
        <v>15</v>
      </c>
      <c r="E30" s="9">
        <v>2280</v>
      </c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">
      <c r="A31" s="10" t="s">
        <v>192</v>
      </c>
      <c r="B31" s="9">
        <v>75</v>
      </c>
      <c r="C31" s="9">
        <v>11382.87</v>
      </c>
      <c r="D31" s="9">
        <v>19</v>
      </c>
      <c r="E31" s="9">
        <v>2998.84</v>
      </c>
      <c r="F31" s="9">
        <v>1</v>
      </c>
      <c r="G31" s="9">
        <v>160</v>
      </c>
      <c r="H31" s="9"/>
      <c r="I31" s="9"/>
      <c r="J31" s="9"/>
      <c r="K31" s="9"/>
      <c r="L31" s="9"/>
      <c r="M31" s="9"/>
      <c r="N31" s="9"/>
      <c r="O31" s="9"/>
    </row>
    <row r="32" spans="1:15" x14ac:dyDescent="0.2">
      <c r="A32" s="10" t="s">
        <v>81</v>
      </c>
      <c r="B32" s="9">
        <v>901</v>
      </c>
      <c r="C32" s="9">
        <v>135819.31</v>
      </c>
      <c r="D32" s="9">
        <v>329</v>
      </c>
      <c r="E32" s="9">
        <v>47409.07</v>
      </c>
      <c r="F32" s="9">
        <v>51</v>
      </c>
      <c r="G32" s="9">
        <v>7650.87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10" t="s">
        <v>217</v>
      </c>
      <c r="B33" s="9">
        <v>261</v>
      </c>
      <c r="C33" s="9">
        <v>40191.54</v>
      </c>
      <c r="D33" s="9">
        <v>34</v>
      </c>
      <c r="E33" s="9">
        <v>4349.24</v>
      </c>
      <c r="F33" s="9">
        <v>5</v>
      </c>
      <c r="G33" s="9">
        <v>800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s="10" t="s">
        <v>91</v>
      </c>
      <c r="B34" s="9">
        <v>659</v>
      </c>
      <c r="C34" s="9">
        <v>78364.2</v>
      </c>
      <c r="D34" s="9">
        <v>524</v>
      </c>
      <c r="E34" s="9">
        <v>62762.41</v>
      </c>
      <c r="F34" s="9">
        <v>29</v>
      </c>
      <c r="G34" s="9">
        <v>3477.7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10" t="s">
        <v>153</v>
      </c>
      <c r="B35" s="9">
        <v>566</v>
      </c>
      <c r="C35" s="9">
        <v>77347.11</v>
      </c>
      <c r="D35" s="9">
        <v>400</v>
      </c>
      <c r="E35" s="9">
        <v>58118.28</v>
      </c>
      <c r="F35" s="9">
        <v>30</v>
      </c>
      <c r="G35" s="9">
        <v>4263.42</v>
      </c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10" t="s">
        <v>56</v>
      </c>
      <c r="B36" s="13">
        <v>599</v>
      </c>
      <c r="C36" s="9">
        <v>86425.1</v>
      </c>
      <c r="D36" s="9">
        <v>114</v>
      </c>
      <c r="E36" s="9">
        <v>15589.2</v>
      </c>
      <c r="F36" s="9">
        <v>21</v>
      </c>
      <c r="G36" s="9">
        <v>2392.65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10" t="s">
        <v>395</v>
      </c>
      <c r="B37" s="9">
        <v>571</v>
      </c>
      <c r="C37" s="9">
        <v>76971.850000000006</v>
      </c>
      <c r="D37" s="9">
        <v>131</v>
      </c>
      <c r="E37" s="9">
        <v>18548.150000000001</v>
      </c>
      <c r="F37" s="9">
        <v>80</v>
      </c>
      <c r="G37" s="9">
        <v>11190.39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10" t="s">
        <v>169</v>
      </c>
      <c r="B38" s="9">
        <v>181</v>
      </c>
      <c r="C38" s="9">
        <v>22734.639999999999</v>
      </c>
      <c r="D38" s="9">
        <v>109</v>
      </c>
      <c r="E38" s="9">
        <v>15720.77</v>
      </c>
      <c r="F38" s="9">
        <v>3</v>
      </c>
      <c r="G38" s="9">
        <v>480</v>
      </c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10" t="s">
        <v>89</v>
      </c>
      <c r="B39" s="9">
        <v>725</v>
      </c>
      <c r="C39" s="9">
        <v>94159.18</v>
      </c>
      <c r="D39" s="9">
        <v>492</v>
      </c>
      <c r="E39" s="9">
        <v>70479.649999999994</v>
      </c>
      <c r="F39" s="9">
        <v>34</v>
      </c>
      <c r="G39" s="9">
        <v>4361.6899999999996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10" t="s">
        <v>9</v>
      </c>
      <c r="B40" s="9">
        <v>13</v>
      </c>
      <c r="C40" s="9">
        <v>830.76</v>
      </c>
      <c r="D40" s="9">
        <v>17</v>
      </c>
      <c r="E40" s="9">
        <v>1520.41</v>
      </c>
      <c r="F40" s="9">
        <v>3</v>
      </c>
      <c r="G40" s="9">
        <v>221.1</v>
      </c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10" t="s">
        <v>285</v>
      </c>
      <c r="B41" s="9">
        <v>261</v>
      </c>
      <c r="C41" s="9">
        <v>35875.17</v>
      </c>
      <c r="D41" s="9">
        <v>147</v>
      </c>
      <c r="E41" s="9">
        <v>22001.55</v>
      </c>
      <c r="F41" s="9">
        <v>20</v>
      </c>
      <c r="G41" s="9">
        <v>1680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10" t="s">
        <v>286</v>
      </c>
      <c r="B42" s="9">
        <v>840</v>
      </c>
      <c r="C42" s="9">
        <v>129469.56</v>
      </c>
      <c r="D42" s="9">
        <v>71</v>
      </c>
      <c r="E42" s="9">
        <v>10768.86</v>
      </c>
      <c r="F42" s="9">
        <v>5</v>
      </c>
      <c r="G42" s="9">
        <v>716.85</v>
      </c>
      <c r="H42" s="9"/>
      <c r="I42" s="9"/>
      <c r="J42" s="9"/>
      <c r="K42" s="9"/>
      <c r="L42" s="9"/>
      <c r="M42" s="9"/>
      <c r="N42" s="9"/>
      <c r="O42" s="9"/>
    </row>
    <row r="43" spans="1:17" x14ac:dyDescent="0.2">
      <c r="A43" s="10" t="s">
        <v>31</v>
      </c>
      <c r="B43" s="9">
        <v>41</v>
      </c>
      <c r="C43" s="9">
        <v>3389.54</v>
      </c>
      <c r="D43" s="9">
        <v>29</v>
      </c>
      <c r="E43" s="9">
        <v>2640.06</v>
      </c>
      <c r="F43" s="9">
        <v>5</v>
      </c>
      <c r="G43" s="9">
        <v>345.63</v>
      </c>
      <c r="H43" s="9"/>
      <c r="I43" s="9"/>
      <c r="J43" s="9"/>
      <c r="K43" s="9"/>
      <c r="L43" s="9"/>
      <c r="M43" s="9"/>
      <c r="N43" s="9"/>
      <c r="O43" s="9"/>
    </row>
    <row r="44" spans="1:17" x14ac:dyDescent="0.2">
      <c r="A44" s="10" t="s">
        <v>127</v>
      </c>
      <c r="B44" s="9">
        <v>734</v>
      </c>
      <c r="C44" s="9">
        <v>110056.3</v>
      </c>
      <c r="D44" s="9">
        <v>134</v>
      </c>
      <c r="E44" s="9">
        <v>20401.919999999998</v>
      </c>
      <c r="F44" s="9">
        <v>5</v>
      </c>
      <c r="G44" s="9">
        <v>675.5</v>
      </c>
      <c r="H44" s="9"/>
      <c r="I44" s="9"/>
      <c r="J44" s="9"/>
      <c r="K44" s="9"/>
      <c r="L44" s="9"/>
      <c r="M44" s="9"/>
      <c r="N44" s="9"/>
      <c r="O44" s="9"/>
    </row>
    <row r="45" spans="1:17" x14ac:dyDescent="0.2">
      <c r="A45" s="10" t="s">
        <v>74</v>
      </c>
      <c r="B45" s="9">
        <v>641</v>
      </c>
      <c r="C45" s="9">
        <v>64611.3</v>
      </c>
      <c r="D45" s="9">
        <v>273</v>
      </c>
      <c r="E45" s="9">
        <v>31140.59</v>
      </c>
      <c r="F45" s="9">
        <v>80</v>
      </c>
      <c r="G45" s="9">
        <v>8655.36</v>
      </c>
      <c r="H45" s="9"/>
      <c r="I45" s="9"/>
      <c r="J45" s="9"/>
      <c r="K45" s="9"/>
      <c r="L45" s="9"/>
      <c r="M45" s="9"/>
      <c r="N45" s="9"/>
      <c r="O45" s="9"/>
    </row>
    <row r="46" spans="1:17" x14ac:dyDescent="0.2">
      <c r="A46" s="10" t="s">
        <v>47</v>
      </c>
      <c r="B46" s="9">
        <v>1492</v>
      </c>
      <c r="C46" s="9">
        <v>138819.87</v>
      </c>
      <c r="D46" s="9">
        <v>892</v>
      </c>
      <c r="E46" s="9">
        <v>99194.59</v>
      </c>
      <c r="F46" s="9">
        <v>270</v>
      </c>
      <c r="G46" s="9">
        <v>30029.71</v>
      </c>
      <c r="H46" s="9"/>
      <c r="I46" s="9"/>
      <c r="J46" s="9"/>
      <c r="K46" s="9"/>
      <c r="L46" s="9"/>
      <c r="M46" s="9"/>
      <c r="N46" s="9"/>
      <c r="O46" s="9"/>
    </row>
    <row r="47" spans="1:17" x14ac:dyDescent="0.2">
      <c r="A47" s="10" t="s">
        <v>7</v>
      </c>
      <c r="B47" s="9">
        <v>406</v>
      </c>
      <c r="C47" s="9">
        <v>38872.65</v>
      </c>
      <c r="D47" s="9">
        <v>201</v>
      </c>
      <c r="E47" s="9">
        <v>20830.419999999998</v>
      </c>
      <c r="F47" s="9">
        <v>75</v>
      </c>
      <c r="G47" s="9">
        <v>7302.98</v>
      </c>
      <c r="H47" s="9"/>
      <c r="I47" s="9"/>
      <c r="J47" s="9"/>
      <c r="K47" s="9"/>
      <c r="L47" s="9"/>
      <c r="M47" s="9"/>
      <c r="N47" s="9"/>
      <c r="O47" s="9"/>
    </row>
    <row r="48" spans="1:17" x14ac:dyDescent="0.2">
      <c r="A48" s="10" t="s">
        <v>129</v>
      </c>
      <c r="B48" s="9">
        <v>685</v>
      </c>
      <c r="C48" s="9">
        <v>76731.77</v>
      </c>
      <c r="D48" s="9">
        <v>828</v>
      </c>
      <c r="E48" s="9">
        <v>118282.84</v>
      </c>
      <c r="F48" s="9">
        <v>276</v>
      </c>
      <c r="G48" s="9">
        <v>35630.5</v>
      </c>
      <c r="H48" s="9"/>
      <c r="I48" s="9"/>
      <c r="J48" s="9"/>
      <c r="K48" s="9"/>
      <c r="L48" s="9">
        <v>901</v>
      </c>
      <c r="M48" s="9">
        <v>127142.94</v>
      </c>
      <c r="N48">
        <v>103</v>
      </c>
      <c r="O48">
        <v>13841.03</v>
      </c>
      <c r="P48">
        <v>395</v>
      </c>
      <c r="Q48">
        <v>60579.71</v>
      </c>
    </row>
    <row r="49" spans="1:15" x14ac:dyDescent="0.2">
      <c r="A49" s="10" t="s">
        <v>21</v>
      </c>
      <c r="B49" s="9">
        <v>2298</v>
      </c>
      <c r="C49" s="9">
        <v>290525.43</v>
      </c>
      <c r="D49" s="9">
        <v>629</v>
      </c>
      <c r="E49" s="9">
        <v>49305.69</v>
      </c>
      <c r="F49" s="9">
        <v>120</v>
      </c>
      <c r="G49" s="9">
        <v>16668.240000000002</v>
      </c>
      <c r="H49" s="9"/>
      <c r="I49" s="9"/>
      <c r="J49" s="9"/>
      <c r="K49" s="9"/>
      <c r="L49" s="9">
        <v>33</v>
      </c>
      <c r="M49" s="9">
        <v>5084.5200000000004</v>
      </c>
      <c r="N49" s="9"/>
      <c r="O49" s="9"/>
    </row>
    <row r="50" spans="1:15" x14ac:dyDescent="0.2">
      <c r="A50" s="10" t="s">
        <v>195</v>
      </c>
      <c r="B50" s="9">
        <v>22</v>
      </c>
      <c r="C50" s="9">
        <v>1485.09</v>
      </c>
      <c r="D50" s="9">
        <v>63</v>
      </c>
      <c r="E50" s="9">
        <v>6770.98</v>
      </c>
      <c r="F50" s="9">
        <v>16</v>
      </c>
      <c r="G50" s="9">
        <v>1188.6400000000001</v>
      </c>
      <c r="H50" s="9"/>
      <c r="I50" s="9"/>
      <c r="J50" s="9"/>
      <c r="K50" s="9"/>
      <c r="L50" s="9"/>
      <c r="M50" s="9"/>
      <c r="N50" s="9"/>
      <c r="O50" s="9"/>
    </row>
    <row r="51" spans="1:15" x14ac:dyDescent="0.2">
      <c r="A51" s="10" t="s">
        <v>41</v>
      </c>
      <c r="B51" s="9">
        <v>1006</v>
      </c>
      <c r="C51" s="9">
        <v>94603.88</v>
      </c>
      <c r="D51" s="9">
        <v>528</v>
      </c>
      <c r="E51" s="9">
        <v>60187.48</v>
      </c>
      <c r="F51" s="9">
        <v>60</v>
      </c>
      <c r="G51" s="9">
        <v>6343.96</v>
      </c>
      <c r="H51" s="9"/>
      <c r="I51" s="9"/>
      <c r="J51" s="9"/>
      <c r="K51" s="9"/>
      <c r="L51" s="9"/>
      <c r="M51" s="9"/>
      <c r="N51" s="9"/>
      <c r="O51" s="9"/>
    </row>
    <row r="52" spans="1:15" x14ac:dyDescent="0.2">
      <c r="A52" s="10" t="s">
        <v>46</v>
      </c>
      <c r="B52" s="9">
        <v>874</v>
      </c>
      <c r="C52" s="9">
        <v>76629.240000000005</v>
      </c>
      <c r="D52" s="9">
        <v>854</v>
      </c>
      <c r="E52" s="9">
        <v>91639.09</v>
      </c>
      <c r="F52" s="9">
        <v>213</v>
      </c>
      <c r="G52" s="9">
        <v>19393.25</v>
      </c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10" t="s">
        <v>39</v>
      </c>
      <c r="B53" s="9">
        <v>167</v>
      </c>
      <c r="C53" s="9">
        <v>14470.24</v>
      </c>
      <c r="D53" s="9">
        <v>210</v>
      </c>
      <c r="E53" s="9">
        <v>21603.75</v>
      </c>
      <c r="F53" s="9">
        <v>1</v>
      </c>
      <c r="G53" s="9">
        <v>40</v>
      </c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10" t="s">
        <v>40</v>
      </c>
      <c r="B54" s="9">
        <v>137</v>
      </c>
      <c r="C54" s="9">
        <v>9652.52</v>
      </c>
      <c r="D54" s="9">
        <v>266</v>
      </c>
      <c r="E54" s="9">
        <v>25091.759999999998</v>
      </c>
      <c r="F54" s="9">
        <v>1</v>
      </c>
      <c r="G54" s="9">
        <v>160</v>
      </c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10" t="s">
        <v>45</v>
      </c>
      <c r="B55" s="9">
        <v>236</v>
      </c>
      <c r="C55" s="9">
        <v>23704.98</v>
      </c>
      <c r="D55" s="9">
        <v>510</v>
      </c>
      <c r="E55" s="9">
        <v>55847.07</v>
      </c>
      <c r="F55" s="9">
        <v>1</v>
      </c>
      <c r="G55" s="9">
        <v>40</v>
      </c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10" t="s">
        <v>107</v>
      </c>
      <c r="B56" s="9">
        <v>474</v>
      </c>
      <c r="C56" s="9">
        <v>68420.240000000005</v>
      </c>
      <c r="D56" s="9">
        <v>146</v>
      </c>
      <c r="E56" s="9">
        <v>21286.73</v>
      </c>
      <c r="F56" s="9">
        <v>47</v>
      </c>
      <c r="G56" s="9">
        <v>6103.91</v>
      </c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0" t="s">
        <v>62</v>
      </c>
      <c r="B57" s="9">
        <v>1181</v>
      </c>
      <c r="C57" s="9">
        <v>170944.26</v>
      </c>
      <c r="D57" s="9">
        <v>458</v>
      </c>
      <c r="E57" s="9">
        <v>66269.89</v>
      </c>
      <c r="F57" s="9">
        <v>126</v>
      </c>
      <c r="G57" s="9">
        <v>19363.689999999999</v>
      </c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10" t="s">
        <v>325</v>
      </c>
      <c r="B58" s="9">
        <v>316</v>
      </c>
      <c r="C58" s="9">
        <v>45958.59</v>
      </c>
      <c r="D58" s="9">
        <v>63</v>
      </c>
      <c r="E58" s="9">
        <v>9047.7999999999993</v>
      </c>
      <c r="F58" s="9">
        <v>46</v>
      </c>
      <c r="G58" s="9">
        <v>6616.63</v>
      </c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0" t="s">
        <v>218</v>
      </c>
      <c r="B59" s="9">
        <v>412</v>
      </c>
      <c r="C59" s="9">
        <v>58089.32</v>
      </c>
      <c r="D59" s="9">
        <v>148</v>
      </c>
      <c r="E59" s="9">
        <v>17576.080000000002</v>
      </c>
      <c r="F59" s="9">
        <v>68</v>
      </c>
      <c r="G59" s="9">
        <v>10781.03</v>
      </c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0" t="s">
        <v>134</v>
      </c>
      <c r="B60" s="9">
        <v>284</v>
      </c>
      <c r="C60" s="9">
        <v>41066.160000000003</v>
      </c>
      <c r="D60" s="9">
        <v>98</v>
      </c>
      <c r="E60" s="9">
        <v>12434.84</v>
      </c>
      <c r="F60" s="9">
        <v>3</v>
      </c>
      <c r="G60" s="9">
        <v>387.14</v>
      </c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10" t="s">
        <v>219</v>
      </c>
      <c r="B61" s="9">
        <v>162</v>
      </c>
      <c r="C61" s="9">
        <v>23545.53</v>
      </c>
      <c r="D61" s="9">
        <v>96</v>
      </c>
      <c r="E61" s="9">
        <v>14024.22</v>
      </c>
      <c r="F61" s="9">
        <v>23</v>
      </c>
      <c r="G61" s="9">
        <v>3508.23</v>
      </c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10" t="s">
        <v>220</v>
      </c>
      <c r="B62" s="9">
        <v>767</v>
      </c>
      <c r="C62" s="9">
        <v>115047.57</v>
      </c>
      <c r="D62" s="9">
        <v>191</v>
      </c>
      <c r="E62" s="9">
        <v>29073.57</v>
      </c>
      <c r="F62" s="9">
        <v>89</v>
      </c>
      <c r="G62" s="9">
        <v>13134.39</v>
      </c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10" t="s">
        <v>221</v>
      </c>
      <c r="B63" s="9">
        <v>511</v>
      </c>
      <c r="C63" s="9">
        <v>76949.429999999993</v>
      </c>
      <c r="D63" s="9">
        <v>69</v>
      </c>
      <c r="E63" s="9">
        <v>9451.39</v>
      </c>
      <c r="F63" s="9">
        <v>90</v>
      </c>
      <c r="G63" s="9">
        <v>13687.78</v>
      </c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10" t="s">
        <v>59</v>
      </c>
      <c r="B64" s="9">
        <v>78</v>
      </c>
      <c r="C64" s="9">
        <v>9290.43</v>
      </c>
      <c r="D64" s="9">
        <v>43</v>
      </c>
      <c r="E64" s="9">
        <v>4140.75</v>
      </c>
      <c r="F64" s="9">
        <v>5</v>
      </c>
      <c r="G64" s="9">
        <v>250.87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156</v>
      </c>
      <c r="B65" s="9">
        <v>223</v>
      </c>
      <c r="C65" s="9">
        <v>33442.879999999997</v>
      </c>
      <c r="D65" s="9">
        <v>41</v>
      </c>
      <c r="E65" s="9">
        <v>5932.82</v>
      </c>
      <c r="F65" s="9">
        <v>8</v>
      </c>
      <c r="G65" s="9">
        <v>1039.4000000000001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100</v>
      </c>
      <c r="B66" s="9">
        <v>346</v>
      </c>
      <c r="C66" s="9">
        <v>50106.3</v>
      </c>
      <c r="D66" s="9">
        <v>97</v>
      </c>
      <c r="E66" s="9">
        <v>14134.99</v>
      </c>
      <c r="F66" s="9">
        <v>11</v>
      </c>
      <c r="G66" s="9">
        <v>1651.34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196</v>
      </c>
      <c r="B67" s="9">
        <v>629</v>
      </c>
      <c r="C67" s="9">
        <v>84804.85</v>
      </c>
      <c r="D67" s="9">
        <v>85</v>
      </c>
      <c r="E67" s="9">
        <v>11610.64</v>
      </c>
      <c r="F67" s="9">
        <v>135</v>
      </c>
      <c r="G67" s="9">
        <v>15560.95</v>
      </c>
      <c r="H67" s="9"/>
      <c r="I67" s="9"/>
      <c r="J67" s="9"/>
      <c r="K67" s="9"/>
      <c r="L67" s="9">
        <v>45</v>
      </c>
      <c r="M67" s="9">
        <v>4497.25</v>
      </c>
      <c r="N67" s="9"/>
      <c r="O67" s="9"/>
      <c r="P67">
        <v>314</v>
      </c>
      <c r="Q67">
        <v>47346.81</v>
      </c>
    </row>
    <row r="68" spans="1:17" x14ac:dyDescent="0.2">
      <c r="A68" s="10" t="s">
        <v>187</v>
      </c>
      <c r="B68" s="9">
        <v>203</v>
      </c>
      <c r="C68" s="9">
        <v>30892.14</v>
      </c>
      <c r="D68" s="9">
        <v>60</v>
      </c>
      <c r="E68" s="9">
        <v>8444.9599999999991</v>
      </c>
      <c r="F68" s="9">
        <v>5</v>
      </c>
      <c r="G68" s="9">
        <v>679.9</v>
      </c>
      <c r="H68" s="9"/>
      <c r="I68" s="9"/>
      <c r="J68" s="9"/>
      <c r="K68" s="9"/>
      <c r="L68" s="9"/>
      <c r="M68" s="9"/>
      <c r="N68" s="9"/>
      <c r="O68" s="9"/>
    </row>
    <row r="69" spans="1:17" x14ac:dyDescent="0.2">
      <c r="A69" s="10" t="s">
        <v>158</v>
      </c>
      <c r="B69" s="9">
        <v>827</v>
      </c>
      <c r="C69" s="9">
        <v>123250.9</v>
      </c>
      <c r="D69" s="9">
        <v>148</v>
      </c>
      <c r="E69" s="9">
        <v>20906.91</v>
      </c>
      <c r="F69" s="9">
        <v>188</v>
      </c>
      <c r="G69" s="9">
        <v>27929.32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42</v>
      </c>
      <c r="B70" s="9">
        <v>74</v>
      </c>
      <c r="C70" s="9">
        <v>11095.57</v>
      </c>
      <c r="D70" s="9">
        <v>8</v>
      </c>
      <c r="E70" s="9">
        <v>1193.72</v>
      </c>
      <c r="F70" s="9">
        <v>2</v>
      </c>
      <c r="G70" s="9">
        <v>320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275</v>
      </c>
      <c r="B71" s="9">
        <v>872</v>
      </c>
      <c r="C71" s="9">
        <v>137641.45000000001</v>
      </c>
      <c r="D71" s="9">
        <v>123</v>
      </c>
      <c r="E71" s="9">
        <v>19342.64</v>
      </c>
      <c r="F71" s="9">
        <v>30</v>
      </c>
      <c r="G71" s="9">
        <v>4518.78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10" t="s">
        <v>165</v>
      </c>
      <c r="B72" s="9">
        <v>171</v>
      </c>
      <c r="C72" s="9">
        <v>22485.86</v>
      </c>
      <c r="D72" s="9">
        <v>55</v>
      </c>
      <c r="E72" s="9">
        <v>6337</v>
      </c>
      <c r="F72" s="9">
        <v>10</v>
      </c>
      <c r="G72" s="9">
        <v>1334.47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199</v>
      </c>
      <c r="B73" s="9">
        <v>836</v>
      </c>
      <c r="C73" s="9">
        <v>130030.71</v>
      </c>
      <c r="D73" s="9">
        <v>56</v>
      </c>
      <c r="E73" s="9">
        <v>7458.47</v>
      </c>
      <c r="F73" s="9">
        <v>19</v>
      </c>
      <c r="G73" s="9">
        <v>2825.38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60</v>
      </c>
      <c r="B74" s="9">
        <v>681</v>
      </c>
      <c r="C74" s="9">
        <v>103956.46</v>
      </c>
      <c r="D74" s="9">
        <v>154</v>
      </c>
      <c r="E74" s="9">
        <v>22441.86</v>
      </c>
      <c r="F74" s="9">
        <v>15</v>
      </c>
      <c r="G74" s="9">
        <v>2076.27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200</v>
      </c>
      <c r="B75" s="9">
        <v>3070</v>
      </c>
      <c r="C75" s="9">
        <v>478595.53</v>
      </c>
      <c r="D75" s="9">
        <v>373</v>
      </c>
      <c r="E75" s="9">
        <v>58397.13</v>
      </c>
      <c r="F75" s="9">
        <v>97</v>
      </c>
      <c r="G75" s="9">
        <v>14464.16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269</v>
      </c>
      <c r="B76" s="9">
        <v>3950</v>
      </c>
      <c r="C76" s="9">
        <v>556723.46</v>
      </c>
      <c r="D76" s="9">
        <v>881</v>
      </c>
      <c r="E76" s="9">
        <v>134324.28</v>
      </c>
      <c r="F76" s="9">
        <v>1352</v>
      </c>
      <c r="G76" s="9">
        <v>199694.98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201</v>
      </c>
      <c r="B77" s="9">
        <v>556</v>
      </c>
      <c r="C77" s="9">
        <v>77307.990000000005</v>
      </c>
      <c r="D77" s="9">
        <v>323</v>
      </c>
      <c r="E77" s="9">
        <v>48869.919999999998</v>
      </c>
      <c r="F77" s="9">
        <v>118</v>
      </c>
      <c r="G77" s="9">
        <v>16457.97</v>
      </c>
      <c r="H77" s="9"/>
      <c r="I77" s="9"/>
      <c r="J77" s="9"/>
      <c r="K77" s="9"/>
      <c r="L77" s="9"/>
      <c r="M77" s="9"/>
      <c r="N77" s="9"/>
      <c r="O77" s="9"/>
    </row>
    <row r="78" spans="1:17" x14ac:dyDescent="0.2">
      <c r="A78" s="10" t="s">
        <v>202</v>
      </c>
      <c r="B78" s="9">
        <v>327</v>
      </c>
      <c r="C78" s="9">
        <v>39376.410000000003</v>
      </c>
      <c r="D78" s="9">
        <v>554</v>
      </c>
      <c r="E78" s="9">
        <v>84649.66</v>
      </c>
      <c r="F78" s="9">
        <v>288</v>
      </c>
      <c r="G78" s="9">
        <v>40791.71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276</v>
      </c>
      <c r="B79" s="9">
        <v>8697</v>
      </c>
      <c r="C79">
        <v>1309001.3899999999</v>
      </c>
      <c r="D79" s="9">
        <v>139</v>
      </c>
      <c r="E79" s="9">
        <v>21936.83</v>
      </c>
      <c r="F79" s="9">
        <v>524</v>
      </c>
      <c r="G79" s="9">
        <v>81983.56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302</v>
      </c>
      <c r="B80" s="9">
        <v>739</v>
      </c>
      <c r="C80">
        <v>100351.16</v>
      </c>
      <c r="D80" s="9">
        <v>2149</v>
      </c>
      <c r="E80" s="9">
        <v>334704.40000000002</v>
      </c>
      <c r="F80" s="9">
        <v>158</v>
      </c>
      <c r="G80" s="9">
        <v>23040.68</v>
      </c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10" t="s">
        <v>346</v>
      </c>
      <c r="B81" s="9">
        <v>9078</v>
      </c>
      <c r="C81">
        <v>1372308.37</v>
      </c>
      <c r="D81" s="9">
        <v>188</v>
      </c>
      <c r="E81" s="9">
        <v>28818.47</v>
      </c>
      <c r="F81" s="9">
        <v>4</v>
      </c>
      <c r="G81" s="9">
        <v>410.04</v>
      </c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10" t="s">
        <v>304</v>
      </c>
      <c r="B82" s="9">
        <v>83</v>
      </c>
      <c r="C82" s="9">
        <v>10119.27</v>
      </c>
      <c r="D82" s="9">
        <v>1148</v>
      </c>
      <c r="E82" s="9">
        <v>178228.74</v>
      </c>
      <c r="F82" s="9">
        <v>40</v>
      </c>
      <c r="G82" s="9">
        <v>5887.22</v>
      </c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10" t="s">
        <v>193</v>
      </c>
      <c r="B83" s="9">
        <v>59</v>
      </c>
      <c r="C83" s="9">
        <v>5162.57</v>
      </c>
      <c r="D83" s="9">
        <v>476</v>
      </c>
      <c r="E83" s="9">
        <v>66810.710000000006</v>
      </c>
      <c r="F83" s="9">
        <v>43</v>
      </c>
      <c r="G83" s="9">
        <v>4265.0200000000004</v>
      </c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10" t="s">
        <v>194</v>
      </c>
      <c r="B84" s="9">
        <v>2182</v>
      </c>
      <c r="C84" s="9">
        <v>313157.96000000002</v>
      </c>
      <c r="D84" s="9">
        <v>1634</v>
      </c>
      <c r="E84" s="9">
        <v>253284.56</v>
      </c>
      <c r="F84" s="9">
        <v>4</v>
      </c>
      <c r="G84" s="9">
        <v>482.83</v>
      </c>
      <c r="H84" s="9"/>
      <c r="I84" s="9"/>
      <c r="J84" s="9"/>
      <c r="K84" s="9"/>
      <c r="L84" s="9"/>
      <c r="M84" s="9"/>
      <c r="N84" s="9">
        <v>137</v>
      </c>
      <c r="O84" s="9">
        <v>19348.189999999999</v>
      </c>
    </row>
    <row r="85" spans="1:15" x14ac:dyDescent="0.2">
      <c r="A85" s="10" t="s">
        <v>329</v>
      </c>
      <c r="B85" s="9">
        <v>10182</v>
      </c>
      <c r="C85" s="9">
        <v>1562685.64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0" t="s">
        <v>338</v>
      </c>
      <c r="B86" s="9">
        <v>1500</v>
      </c>
      <c r="C86" s="9">
        <v>211614.16</v>
      </c>
      <c r="D86" s="9">
        <v>253</v>
      </c>
      <c r="E86" s="9">
        <v>39823.949999999997</v>
      </c>
      <c r="F86" s="9">
        <v>132</v>
      </c>
      <c r="G86" s="9">
        <v>19763.599999999999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0" t="s">
        <v>412</v>
      </c>
      <c r="B87" s="9">
        <v>1564</v>
      </c>
      <c r="C87" s="9">
        <v>212988.2</v>
      </c>
      <c r="D87" s="9">
        <v>1559</v>
      </c>
      <c r="E87" s="9">
        <v>229909.49</v>
      </c>
      <c r="F87" s="9">
        <v>3</v>
      </c>
      <c r="G87" s="9">
        <v>372.7</v>
      </c>
      <c r="H87" s="9"/>
      <c r="I87" s="9"/>
      <c r="J87" s="9"/>
      <c r="K87" s="9"/>
      <c r="L87" s="9"/>
      <c r="M87" s="9"/>
      <c r="N87" s="9">
        <v>205</v>
      </c>
      <c r="O87" s="9">
        <v>28037.439999999999</v>
      </c>
    </row>
    <row r="88" spans="1:15" x14ac:dyDescent="0.2">
      <c r="A88" s="10" t="s">
        <v>305</v>
      </c>
      <c r="B88" s="9">
        <v>65</v>
      </c>
      <c r="C88" s="9">
        <v>7275.32</v>
      </c>
      <c r="D88" s="9">
        <v>1365</v>
      </c>
      <c r="E88" s="9">
        <v>197969.72</v>
      </c>
      <c r="F88" s="9">
        <v>22</v>
      </c>
      <c r="G88" s="9">
        <v>2525.17</v>
      </c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0" t="s">
        <v>306</v>
      </c>
      <c r="B89" s="9">
        <v>4007</v>
      </c>
      <c r="C89" s="9">
        <v>605427.52</v>
      </c>
      <c r="D89" s="9">
        <v>292</v>
      </c>
      <c r="E89" s="9">
        <v>45794.27</v>
      </c>
      <c r="F89" s="9">
        <v>27</v>
      </c>
      <c r="G89" s="9">
        <v>4320</v>
      </c>
      <c r="H89" s="9"/>
      <c r="I89" s="9"/>
      <c r="J89" s="9"/>
      <c r="K89" s="9"/>
      <c r="L89" s="9"/>
      <c r="M89" s="9"/>
      <c r="N89" s="9">
        <v>255</v>
      </c>
      <c r="O89" s="9">
        <v>38816.43</v>
      </c>
    </row>
    <row r="90" spans="1:15" x14ac:dyDescent="0.2">
      <c r="A90" s="10" t="s">
        <v>203</v>
      </c>
      <c r="B90" s="9">
        <v>272</v>
      </c>
      <c r="C90" s="9">
        <v>38984.730000000003</v>
      </c>
      <c r="D90" s="9">
        <v>73</v>
      </c>
      <c r="E90" s="9">
        <v>10269.33</v>
      </c>
      <c r="F90" s="9">
        <v>13</v>
      </c>
      <c r="G90" s="9">
        <v>1866.86</v>
      </c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0" t="s">
        <v>117</v>
      </c>
      <c r="B91" s="9">
        <v>1253</v>
      </c>
      <c r="C91" s="9">
        <v>193053.89</v>
      </c>
      <c r="D91" s="9">
        <v>198</v>
      </c>
      <c r="E91" s="9">
        <v>30367.53</v>
      </c>
      <c r="F91" s="9">
        <v>134</v>
      </c>
      <c r="G91" s="9">
        <v>20731.82</v>
      </c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0" t="s">
        <v>171</v>
      </c>
      <c r="B92" s="9">
        <v>278</v>
      </c>
      <c r="C92" s="9">
        <v>41351.730000000003</v>
      </c>
      <c r="D92" s="9">
        <v>46</v>
      </c>
      <c r="E92" s="9">
        <v>7041.82</v>
      </c>
      <c r="F92" s="9">
        <v>6</v>
      </c>
      <c r="G92" s="9">
        <v>875.34</v>
      </c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0" t="s">
        <v>27</v>
      </c>
      <c r="B93" s="9">
        <v>493</v>
      </c>
      <c r="C93" s="9">
        <v>72608.52</v>
      </c>
      <c r="D93" s="9">
        <v>165</v>
      </c>
      <c r="E93" s="9">
        <v>22508.27</v>
      </c>
      <c r="F93" s="9">
        <v>167</v>
      </c>
      <c r="G93" s="9">
        <v>26282.91</v>
      </c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0" t="s">
        <v>28</v>
      </c>
      <c r="B94" s="9">
        <v>928</v>
      </c>
      <c r="C94" s="9">
        <v>133999.70000000001</v>
      </c>
      <c r="D94" s="9">
        <v>194</v>
      </c>
      <c r="E94" s="9">
        <v>25774.71</v>
      </c>
      <c r="F94" s="9">
        <v>66</v>
      </c>
      <c r="G94" s="9">
        <v>10261.870000000001</v>
      </c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10" t="s">
        <v>113</v>
      </c>
      <c r="B95" s="9">
        <v>1674</v>
      </c>
      <c r="C95" s="9">
        <v>256096.69</v>
      </c>
      <c r="D95" s="9">
        <v>234</v>
      </c>
      <c r="E95" s="9">
        <v>34874.300000000003</v>
      </c>
      <c r="F95" s="9">
        <v>209</v>
      </c>
      <c r="G95" s="9">
        <v>32154.87</v>
      </c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10" t="s">
        <v>204</v>
      </c>
      <c r="B96" s="9">
        <v>364</v>
      </c>
      <c r="C96" s="9">
        <v>54464.83</v>
      </c>
      <c r="D96" s="9">
        <v>203</v>
      </c>
      <c r="E96" s="9">
        <v>31558.91</v>
      </c>
      <c r="F96" s="9">
        <v>79</v>
      </c>
      <c r="G96" s="9">
        <v>11398.8</v>
      </c>
      <c r="H96" s="9"/>
      <c r="I96" s="9"/>
      <c r="J96" s="9"/>
      <c r="K96" s="9"/>
      <c r="L96" s="9"/>
      <c r="M96" s="9"/>
      <c r="N96" s="9"/>
      <c r="O96" s="9"/>
    </row>
    <row r="97" spans="1:17" x14ac:dyDescent="0.2">
      <c r="A97" s="10" t="s">
        <v>205</v>
      </c>
      <c r="B97" s="9">
        <v>743</v>
      </c>
      <c r="C97" s="9">
        <v>105511.63</v>
      </c>
      <c r="D97" s="9">
        <v>30</v>
      </c>
      <c r="E97" s="9">
        <v>4666.1000000000004</v>
      </c>
      <c r="F97" s="9">
        <v>128</v>
      </c>
      <c r="G97" s="9">
        <v>18928.52</v>
      </c>
      <c r="H97" s="9"/>
      <c r="I97" s="9"/>
      <c r="J97" s="9"/>
      <c r="K97" s="9"/>
      <c r="L97" s="9">
        <v>592</v>
      </c>
      <c r="M97" s="9">
        <v>86249.07</v>
      </c>
      <c r="N97" s="9">
        <v>105</v>
      </c>
      <c r="O97" s="9">
        <v>14723.45</v>
      </c>
      <c r="P97">
        <v>283</v>
      </c>
      <c r="Q97">
        <v>42910.77</v>
      </c>
    </row>
    <row r="98" spans="1:17" x14ac:dyDescent="0.2">
      <c r="A98" s="10" t="s">
        <v>206</v>
      </c>
      <c r="B98" s="9">
        <v>681</v>
      </c>
      <c r="C98" s="9">
        <v>102648.2</v>
      </c>
      <c r="D98" s="9">
        <v>148</v>
      </c>
      <c r="E98" s="9">
        <v>23355.9</v>
      </c>
      <c r="F98" s="9">
        <v>75</v>
      </c>
      <c r="G98" s="9">
        <v>11692.7</v>
      </c>
      <c r="H98" s="9"/>
      <c r="I98" s="9"/>
      <c r="J98" s="9"/>
      <c r="K98" s="9"/>
      <c r="L98" s="9"/>
      <c r="M98" s="9"/>
      <c r="N98" s="9">
        <v>19</v>
      </c>
      <c r="O98" s="9">
        <v>3040.77</v>
      </c>
    </row>
    <row r="99" spans="1:17" x14ac:dyDescent="0.2">
      <c r="A99" s="10" t="s">
        <v>207</v>
      </c>
      <c r="B99" s="9">
        <v>100</v>
      </c>
      <c r="C99" s="9">
        <v>10911.02</v>
      </c>
      <c r="D99" s="9">
        <v>274</v>
      </c>
      <c r="E99" s="9">
        <v>41096.36</v>
      </c>
      <c r="F99" s="9">
        <v>81</v>
      </c>
      <c r="G99" s="9">
        <v>8042.08</v>
      </c>
      <c r="H99" s="9"/>
      <c r="I99" s="9"/>
      <c r="J99" s="9"/>
      <c r="K99" s="9"/>
      <c r="L99" s="9"/>
      <c r="M99" s="9"/>
      <c r="N99" s="9"/>
      <c r="O99" s="9"/>
    </row>
    <row r="100" spans="1:17" x14ac:dyDescent="0.2">
      <c r="A100" s="10" t="s">
        <v>208</v>
      </c>
      <c r="B100" s="9">
        <v>929</v>
      </c>
      <c r="C100" s="9">
        <v>144653.03</v>
      </c>
      <c r="D100" s="9">
        <v>27</v>
      </c>
      <c r="E100" s="9">
        <v>4178.2700000000004</v>
      </c>
      <c r="F100" s="9">
        <v>10</v>
      </c>
      <c r="G100" s="9">
        <v>1180.95</v>
      </c>
      <c r="H100" s="9"/>
      <c r="I100" s="9"/>
      <c r="J100" s="9"/>
      <c r="K100" s="9"/>
      <c r="L100" s="9">
        <v>50</v>
      </c>
      <c r="M100" s="9">
        <v>6424.66</v>
      </c>
      <c r="N100" s="9">
        <v>12</v>
      </c>
      <c r="O100" s="9">
        <v>1742.85</v>
      </c>
      <c r="P100" s="9">
        <v>38</v>
      </c>
      <c r="Q100" s="9">
        <v>5707.69</v>
      </c>
    </row>
    <row r="101" spans="1:17" x14ac:dyDescent="0.2">
      <c r="A101" s="10" t="s">
        <v>209</v>
      </c>
      <c r="B101" s="9">
        <v>542</v>
      </c>
      <c r="C101" s="9">
        <v>84381.23</v>
      </c>
      <c r="D101" s="9">
        <v>158</v>
      </c>
      <c r="E101" s="9">
        <v>24672.66</v>
      </c>
      <c r="F101" s="9">
        <v>10</v>
      </c>
      <c r="G101" s="9">
        <v>1493.63</v>
      </c>
      <c r="H101" s="9"/>
      <c r="I101" s="9"/>
      <c r="J101" s="9"/>
      <c r="K101" s="9"/>
      <c r="L101" s="9">
        <v>10</v>
      </c>
      <c r="M101" s="9">
        <v>1335.17</v>
      </c>
      <c r="N101" s="9">
        <v>3</v>
      </c>
      <c r="O101" s="9">
        <v>480</v>
      </c>
      <c r="P101">
        <v>21</v>
      </c>
      <c r="Q101">
        <v>3303.9</v>
      </c>
    </row>
    <row r="102" spans="1:17" x14ac:dyDescent="0.2">
      <c r="A102" s="10" t="s">
        <v>210</v>
      </c>
      <c r="B102" s="9">
        <v>430</v>
      </c>
      <c r="C102" s="9">
        <v>42115.519999999997</v>
      </c>
      <c r="D102" s="9">
        <v>812</v>
      </c>
      <c r="E102" s="9">
        <v>120838.63</v>
      </c>
      <c r="F102" s="9">
        <v>59</v>
      </c>
      <c r="G102" s="9">
        <v>5738.23</v>
      </c>
      <c r="J102" s="9"/>
      <c r="K102" s="9"/>
      <c r="L102" s="9"/>
      <c r="M102" s="9"/>
      <c r="N102" s="9">
        <v>52</v>
      </c>
      <c r="O102" s="9">
        <v>5056.3100000000004</v>
      </c>
    </row>
    <row r="103" spans="1:17" x14ac:dyDescent="0.2">
      <c r="A103" s="10" t="s">
        <v>63</v>
      </c>
      <c r="B103" s="9">
        <v>184</v>
      </c>
      <c r="C103" s="9">
        <v>27119.93</v>
      </c>
      <c r="D103" s="9">
        <v>250</v>
      </c>
      <c r="E103" s="9">
        <v>36221.230000000003</v>
      </c>
      <c r="F103" s="9">
        <v>2</v>
      </c>
      <c r="G103" s="9">
        <v>198.65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177</v>
      </c>
      <c r="B104" s="9">
        <v>567</v>
      </c>
      <c r="C104" s="9">
        <v>85777.12</v>
      </c>
      <c r="D104" s="9">
        <v>41</v>
      </c>
      <c r="E104" s="9">
        <v>6126.64</v>
      </c>
      <c r="F104" s="9">
        <v>8</v>
      </c>
      <c r="G104" s="9">
        <v>976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10" t="s">
        <v>29</v>
      </c>
      <c r="B105" s="9">
        <v>208</v>
      </c>
      <c r="C105" s="9">
        <v>29617.599999999999</v>
      </c>
      <c r="D105" s="9">
        <v>87</v>
      </c>
      <c r="E105" s="9">
        <v>10739.76</v>
      </c>
      <c r="F105" s="9">
        <v>5</v>
      </c>
      <c r="G105" s="9">
        <v>600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10" t="s">
        <v>188</v>
      </c>
      <c r="B106" s="9">
        <v>436</v>
      </c>
      <c r="C106" s="9">
        <v>62920.09</v>
      </c>
      <c r="D106" s="9">
        <v>154</v>
      </c>
      <c r="E106" s="9">
        <v>22117.34</v>
      </c>
      <c r="F106" s="9">
        <v>28</v>
      </c>
      <c r="G106" s="9">
        <v>4075.14</v>
      </c>
      <c r="H106" s="9"/>
      <c r="I106" s="9"/>
      <c r="J106" s="9"/>
      <c r="K106" s="9"/>
      <c r="L106" s="9"/>
      <c r="M106" s="9"/>
      <c r="N106" s="9"/>
      <c r="O106" s="9"/>
    </row>
    <row r="107" spans="1:17" x14ac:dyDescent="0.2">
      <c r="A107" s="10" t="s">
        <v>159</v>
      </c>
      <c r="B107" s="9">
        <v>1275</v>
      </c>
      <c r="C107" s="9">
        <v>182920</v>
      </c>
      <c r="D107" s="9">
        <v>238</v>
      </c>
      <c r="E107" s="9">
        <v>34734.94</v>
      </c>
      <c r="F107" s="9">
        <v>99</v>
      </c>
      <c r="G107" s="9">
        <v>13841.95</v>
      </c>
      <c r="H107" s="9"/>
      <c r="I107" s="9"/>
      <c r="J107" s="9"/>
      <c r="K107" s="9"/>
      <c r="L107" s="9">
        <v>88</v>
      </c>
      <c r="M107" s="9">
        <v>11614.26</v>
      </c>
      <c r="N107" s="9">
        <v>5</v>
      </c>
      <c r="O107" s="9">
        <v>786.35</v>
      </c>
      <c r="P107">
        <v>1</v>
      </c>
      <c r="Q107">
        <v>3</v>
      </c>
    </row>
    <row r="108" spans="1:17" x14ac:dyDescent="0.2">
      <c r="A108" s="10" t="s">
        <v>30</v>
      </c>
      <c r="B108" s="9">
        <v>671</v>
      </c>
      <c r="C108" s="9">
        <v>100080.28</v>
      </c>
      <c r="D108" s="9">
        <v>200</v>
      </c>
      <c r="E108" s="9">
        <v>28844.74</v>
      </c>
      <c r="F108" s="9">
        <v>32</v>
      </c>
      <c r="G108" s="9">
        <v>4569.96</v>
      </c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10" t="s">
        <v>88</v>
      </c>
      <c r="B109" s="9">
        <v>1481</v>
      </c>
      <c r="C109" s="9">
        <v>220778.44</v>
      </c>
      <c r="D109" s="9">
        <v>104</v>
      </c>
      <c r="E109" s="9">
        <v>14714.39</v>
      </c>
      <c r="F109" s="9">
        <v>159</v>
      </c>
      <c r="G109" s="9">
        <v>23999.89</v>
      </c>
      <c r="H109" s="9"/>
      <c r="I109" s="9"/>
      <c r="J109" s="9"/>
      <c r="K109" s="9"/>
      <c r="L109" s="9"/>
      <c r="M109" s="9"/>
      <c r="N109" s="9"/>
      <c r="O109" s="9"/>
    </row>
    <row r="110" spans="1:17" x14ac:dyDescent="0.2">
      <c r="A110" s="10" t="s">
        <v>225</v>
      </c>
      <c r="B110" s="9">
        <v>2051</v>
      </c>
      <c r="C110" s="9">
        <v>310652.71000000002</v>
      </c>
      <c r="D110" s="9">
        <v>196</v>
      </c>
      <c r="E110" s="9">
        <v>28858.13</v>
      </c>
      <c r="F110" s="9">
        <v>82</v>
      </c>
      <c r="G110" s="9">
        <v>12382.86</v>
      </c>
      <c r="H110" s="9"/>
      <c r="I110" s="9"/>
      <c r="J110" s="9"/>
      <c r="K110" s="9"/>
      <c r="L110" s="9">
        <v>115</v>
      </c>
      <c r="M110" s="9">
        <v>17220.8</v>
      </c>
      <c r="N110" s="9"/>
      <c r="O110" s="9"/>
    </row>
    <row r="111" spans="1:17" x14ac:dyDescent="0.2">
      <c r="A111" s="10" t="s">
        <v>179</v>
      </c>
      <c r="B111" s="9">
        <v>532</v>
      </c>
      <c r="C111" s="9">
        <v>68798.27</v>
      </c>
      <c r="D111" s="9">
        <v>112</v>
      </c>
      <c r="E111" s="9">
        <v>11217.69</v>
      </c>
      <c r="F111" s="9">
        <v>13</v>
      </c>
      <c r="G111" s="9">
        <v>1361.71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16</v>
      </c>
      <c r="B112" s="9">
        <v>542</v>
      </c>
      <c r="C112" s="9">
        <v>48876.57</v>
      </c>
      <c r="D112" s="9">
        <v>255</v>
      </c>
      <c r="E112" s="9">
        <v>25066.93</v>
      </c>
      <c r="F112" s="9">
        <v>15</v>
      </c>
      <c r="G112" s="9">
        <v>832.54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93</v>
      </c>
      <c r="B113" s="9">
        <v>362</v>
      </c>
      <c r="C113" s="9">
        <v>28608.21</v>
      </c>
      <c r="D113" s="9">
        <v>265</v>
      </c>
      <c r="E113" s="9">
        <v>27004.95</v>
      </c>
      <c r="F113" s="9">
        <v>81</v>
      </c>
      <c r="G113" s="9">
        <v>6725.67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189</v>
      </c>
      <c r="B114" s="9">
        <v>463</v>
      </c>
      <c r="C114" s="9">
        <v>59038.07</v>
      </c>
      <c r="D114" s="9">
        <v>202</v>
      </c>
      <c r="E114" s="9">
        <v>18719.03</v>
      </c>
      <c r="F114" s="9">
        <v>17</v>
      </c>
      <c r="G114" s="9">
        <v>2700.73</v>
      </c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82</v>
      </c>
      <c r="B115" s="9">
        <v>503</v>
      </c>
      <c r="C115" s="9">
        <v>66812.429999999993</v>
      </c>
      <c r="D115" s="9">
        <v>206</v>
      </c>
      <c r="E115" s="9">
        <v>21094.06</v>
      </c>
      <c r="F115" s="9">
        <v>26</v>
      </c>
      <c r="G115" s="9">
        <v>4065.48</v>
      </c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10" t="s">
        <v>226</v>
      </c>
      <c r="B116" s="9">
        <v>379</v>
      </c>
      <c r="C116" s="9">
        <v>37497.56</v>
      </c>
      <c r="D116" s="9">
        <v>394</v>
      </c>
      <c r="E116" s="9">
        <v>56194.45</v>
      </c>
      <c r="F116" s="9">
        <v>37</v>
      </c>
      <c r="G116" s="9">
        <v>5836.57</v>
      </c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A117" s="10" t="s">
        <v>123</v>
      </c>
      <c r="B117" s="9">
        <v>190</v>
      </c>
      <c r="C117" s="9">
        <v>28320.5</v>
      </c>
      <c r="D117" s="9">
        <v>46</v>
      </c>
      <c r="E117" s="9">
        <v>6849.25</v>
      </c>
      <c r="F117" s="9">
        <v>13</v>
      </c>
      <c r="G117" s="9">
        <v>1794.52</v>
      </c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227</v>
      </c>
      <c r="B118" s="9">
        <v>274</v>
      </c>
      <c r="C118" s="9">
        <v>39711.11</v>
      </c>
      <c r="D118" s="9">
        <v>73</v>
      </c>
      <c r="E118" s="9">
        <v>8670.43</v>
      </c>
      <c r="F118" s="9">
        <v>13</v>
      </c>
      <c r="G118" s="9">
        <v>2013.85</v>
      </c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228</v>
      </c>
      <c r="B119" s="9">
        <v>500</v>
      </c>
      <c r="C119" s="9">
        <v>78082.61</v>
      </c>
      <c r="D119" s="9">
        <v>97</v>
      </c>
      <c r="E119" s="9">
        <v>14304.76</v>
      </c>
      <c r="F119" s="9">
        <v>16</v>
      </c>
      <c r="G119" s="9">
        <v>2440</v>
      </c>
      <c r="H119" s="9"/>
      <c r="I119" s="9"/>
      <c r="J119" s="9"/>
      <c r="K119" s="9"/>
      <c r="L119" s="9"/>
      <c r="M119" s="9"/>
      <c r="N119" s="9"/>
      <c r="O119" s="9"/>
    </row>
    <row r="120" spans="1:15" x14ac:dyDescent="0.2">
      <c r="A120" s="10" t="s">
        <v>267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">
      <c r="A121" s="10" t="s">
        <v>160</v>
      </c>
      <c r="B121" s="9">
        <v>1</v>
      </c>
      <c r="C121" s="9">
        <v>4.8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x14ac:dyDescent="0.2">
      <c r="A122" s="9" t="s">
        <v>161</v>
      </c>
      <c r="B122" s="9">
        <v>2</v>
      </c>
      <c r="C122" s="9">
        <v>114.89</v>
      </c>
      <c r="D122" s="9">
        <v>1</v>
      </c>
      <c r="E122" s="9">
        <v>34.89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4" spans="1:15" x14ac:dyDescent="0.2">
      <c r="A124" t="s">
        <v>345</v>
      </c>
    </row>
  </sheetData>
  <mergeCells count="1">
    <mergeCell ref="B1:O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2E8A-3987-5C41-9CFA-7C0A7DCB5002}">
  <dimension ref="A1:S123"/>
  <sheetViews>
    <sheetView zoomScale="75" workbookViewId="0">
      <selection activeCell="L21" sqref="L21"/>
    </sheetView>
  </sheetViews>
  <sheetFormatPr baseColWidth="10" defaultRowHeight="16" x14ac:dyDescent="0.2"/>
  <cols>
    <col min="1" max="1" width="18.1640625" customWidth="1"/>
  </cols>
  <sheetData>
    <row r="1" spans="1:19" x14ac:dyDescent="0.2">
      <c r="A1" s="9"/>
      <c r="B1" s="20">
        <v>1903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9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  <c r="R2" s="9" t="s">
        <v>350</v>
      </c>
      <c r="S2" t="s">
        <v>351</v>
      </c>
    </row>
    <row r="3" spans="1:19" x14ac:dyDescent="0.2">
      <c r="A3" s="10" t="s">
        <v>51</v>
      </c>
      <c r="B3" s="9">
        <v>556</v>
      </c>
      <c r="C3" s="9">
        <v>56815.82</v>
      </c>
      <c r="D3" s="9">
        <v>343</v>
      </c>
      <c r="E3">
        <v>37099.89</v>
      </c>
      <c r="F3" s="9">
        <v>17</v>
      </c>
      <c r="G3" s="9">
        <v>1754.38</v>
      </c>
      <c r="H3" s="9"/>
      <c r="I3" s="9"/>
      <c r="J3" s="9"/>
      <c r="K3" s="9"/>
      <c r="L3" s="9"/>
      <c r="M3" s="9"/>
      <c r="N3" s="9"/>
      <c r="O3" s="9"/>
    </row>
    <row r="4" spans="1:19" x14ac:dyDescent="0.2">
      <c r="A4" s="10" t="s">
        <v>44</v>
      </c>
      <c r="B4" s="9">
        <v>631</v>
      </c>
      <c r="C4" s="9">
        <v>57646.07</v>
      </c>
      <c r="D4" s="9">
        <v>476</v>
      </c>
      <c r="E4" s="9">
        <v>48483.45</v>
      </c>
      <c r="F4" s="9">
        <v>69</v>
      </c>
      <c r="G4" s="9">
        <v>6718.84</v>
      </c>
      <c r="H4" s="9"/>
      <c r="I4" s="9"/>
      <c r="J4" s="9"/>
      <c r="K4" s="9"/>
      <c r="L4" s="9"/>
      <c r="M4" s="9"/>
      <c r="N4" s="9"/>
      <c r="O4" s="9"/>
    </row>
    <row r="5" spans="1:19" x14ac:dyDescent="0.2">
      <c r="A5" s="10" t="s">
        <v>316</v>
      </c>
      <c r="B5" s="9">
        <v>30</v>
      </c>
      <c r="C5" s="9">
        <v>1202.8399999999999</v>
      </c>
      <c r="D5" s="9">
        <v>30</v>
      </c>
      <c r="E5" s="9">
        <v>1202.8399999999999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9" x14ac:dyDescent="0.2">
      <c r="A6" s="10" t="s">
        <v>84</v>
      </c>
      <c r="B6" s="9">
        <v>68</v>
      </c>
      <c r="C6" s="9">
        <v>10314.44</v>
      </c>
      <c r="D6" s="9">
        <v>82</v>
      </c>
      <c r="E6" s="9">
        <v>12572.59</v>
      </c>
      <c r="F6" s="9">
        <v>6</v>
      </c>
      <c r="G6" s="9">
        <v>810.41</v>
      </c>
      <c r="H6" s="9"/>
      <c r="I6" s="9"/>
      <c r="J6" s="9"/>
      <c r="K6" s="9"/>
      <c r="L6" s="9"/>
      <c r="M6" s="9"/>
      <c r="N6" s="9"/>
      <c r="O6" s="9"/>
    </row>
    <row r="7" spans="1:19" x14ac:dyDescent="0.2">
      <c r="A7" s="9" t="s">
        <v>149</v>
      </c>
      <c r="B7" s="9">
        <v>397</v>
      </c>
      <c r="C7" s="9">
        <v>56324.93</v>
      </c>
      <c r="D7" s="9">
        <v>89</v>
      </c>
      <c r="E7" s="9">
        <v>11630.3</v>
      </c>
      <c r="F7" s="9">
        <v>56</v>
      </c>
      <c r="G7" s="9">
        <v>7419.92</v>
      </c>
      <c r="H7" s="9"/>
      <c r="I7" s="9"/>
      <c r="J7" s="9"/>
      <c r="K7" s="9"/>
      <c r="L7" s="9"/>
      <c r="M7" s="9"/>
      <c r="N7" s="9"/>
      <c r="O7" s="9"/>
    </row>
    <row r="8" spans="1:19" x14ac:dyDescent="0.2">
      <c r="A8" s="10" t="s">
        <v>75</v>
      </c>
      <c r="B8" s="9">
        <v>1004</v>
      </c>
      <c r="C8" s="9">
        <v>108915.37</v>
      </c>
      <c r="D8" s="9">
        <v>655</v>
      </c>
      <c r="E8" s="9">
        <v>75488.31</v>
      </c>
      <c r="F8" s="9">
        <v>83</v>
      </c>
      <c r="G8" s="9">
        <v>9763.25</v>
      </c>
      <c r="H8" s="9"/>
      <c r="I8" s="9"/>
      <c r="J8" s="9"/>
      <c r="K8" s="9"/>
      <c r="L8" s="9"/>
      <c r="M8" s="9"/>
      <c r="N8" s="9"/>
      <c r="O8" s="9"/>
    </row>
    <row r="9" spans="1:19" x14ac:dyDescent="0.2">
      <c r="A9" s="10" t="s">
        <v>76</v>
      </c>
      <c r="B9" s="9">
        <v>406</v>
      </c>
      <c r="C9" s="9">
        <v>48618.97</v>
      </c>
      <c r="D9" s="9">
        <v>118</v>
      </c>
      <c r="E9" s="9">
        <v>13373.63</v>
      </c>
      <c r="F9" s="9">
        <v>23</v>
      </c>
      <c r="G9" s="9">
        <v>2284.42</v>
      </c>
      <c r="H9" s="9"/>
      <c r="I9" s="9"/>
      <c r="J9" s="9"/>
      <c r="K9" s="9"/>
      <c r="L9" s="9"/>
      <c r="M9" s="9"/>
      <c r="N9" s="9"/>
      <c r="O9" s="9"/>
    </row>
    <row r="10" spans="1:19" x14ac:dyDescent="0.2">
      <c r="A10" s="10" t="s">
        <v>83</v>
      </c>
      <c r="B10" s="9">
        <v>1233</v>
      </c>
      <c r="C10" s="9">
        <v>139780.96</v>
      </c>
      <c r="D10" s="9">
        <v>652</v>
      </c>
      <c r="E10" s="9">
        <v>79703.240000000005</v>
      </c>
      <c r="F10" s="9">
        <v>60</v>
      </c>
      <c r="G10" s="9">
        <v>6635.28</v>
      </c>
      <c r="H10" s="9"/>
      <c r="I10" s="9"/>
      <c r="J10" s="9"/>
      <c r="K10" s="9"/>
      <c r="L10" s="9"/>
      <c r="M10" s="9"/>
      <c r="N10" s="9"/>
      <c r="O10" s="9"/>
    </row>
    <row r="11" spans="1:19" x14ac:dyDescent="0.2">
      <c r="A11" s="10" t="s">
        <v>48</v>
      </c>
      <c r="B11" s="9">
        <v>626</v>
      </c>
      <c r="C11" s="9">
        <v>65140.91</v>
      </c>
      <c r="D11" s="9">
        <v>427</v>
      </c>
      <c r="E11" s="9">
        <v>46542.32</v>
      </c>
      <c r="F11" s="9">
        <v>22</v>
      </c>
      <c r="G11" s="9">
        <v>1626.95</v>
      </c>
      <c r="H11" s="9"/>
      <c r="I11" s="9"/>
      <c r="J11" s="9"/>
      <c r="K11" s="9"/>
      <c r="L11" s="9"/>
      <c r="M11" s="9"/>
      <c r="N11" s="9"/>
      <c r="O11" s="9"/>
    </row>
    <row r="12" spans="1:19" x14ac:dyDescent="0.2">
      <c r="A12" s="10" t="s">
        <v>319</v>
      </c>
      <c r="B12" s="9">
        <v>331</v>
      </c>
      <c r="C12" s="9">
        <v>49440.07</v>
      </c>
      <c r="D12" s="9">
        <v>59</v>
      </c>
      <c r="E12" s="9">
        <v>8680.34</v>
      </c>
      <c r="F12" s="9">
        <v>24</v>
      </c>
      <c r="G12" s="9">
        <v>3713.5</v>
      </c>
      <c r="H12" s="9"/>
      <c r="I12" s="9"/>
      <c r="J12" s="9"/>
      <c r="K12" s="9"/>
      <c r="L12" s="9"/>
      <c r="M12" s="9"/>
      <c r="N12" s="9"/>
      <c r="O12" s="9"/>
    </row>
    <row r="13" spans="1:19" x14ac:dyDescent="0.2">
      <c r="A13" s="10" t="s">
        <v>103</v>
      </c>
      <c r="B13" s="9">
        <v>32</v>
      </c>
      <c r="C13" s="9">
        <v>4678.8900000000003</v>
      </c>
      <c r="D13" s="9">
        <v>16</v>
      </c>
      <c r="E13" s="9">
        <v>2266.13</v>
      </c>
      <c r="F13" s="9">
        <v>1</v>
      </c>
      <c r="G13" s="9">
        <v>160</v>
      </c>
      <c r="H13" s="9"/>
      <c r="I13" s="9"/>
      <c r="J13" s="9"/>
      <c r="K13" s="9"/>
      <c r="L13" s="9"/>
      <c r="M13" s="9"/>
      <c r="N13" s="9"/>
      <c r="O13" s="9"/>
    </row>
    <row r="14" spans="1:19" x14ac:dyDescent="0.2">
      <c r="A14" s="10" t="s">
        <v>66</v>
      </c>
      <c r="B14" s="9">
        <v>261</v>
      </c>
      <c r="C14" s="9">
        <v>38274.639999999999</v>
      </c>
      <c r="D14" s="9">
        <v>135</v>
      </c>
      <c r="E14" s="9">
        <v>18705.54</v>
      </c>
      <c r="F14" s="9">
        <v>13</v>
      </c>
      <c r="G14" s="9">
        <v>1739.72</v>
      </c>
      <c r="H14" s="9"/>
      <c r="I14" s="9"/>
      <c r="J14" s="9"/>
      <c r="K14" s="9"/>
      <c r="L14" s="9"/>
      <c r="M14" s="9"/>
      <c r="N14" s="9"/>
      <c r="O14" s="9"/>
    </row>
    <row r="15" spans="1:19" x14ac:dyDescent="0.2">
      <c r="A15" s="10" t="s">
        <v>23</v>
      </c>
      <c r="B15" s="9">
        <v>51</v>
      </c>
      <c r="C15" s="9">
        <v>7298.96</v>
      </c>
      <c r="D15" s="9">
        <v>32</v>
      </c>
      <c r="E15" s="9">
        <v>4597.25</v>
      </c>
      <c r="F15" s="9">
        <v>9</v>
      </c>
      <c r="G15" s="9">
        <v>1334.33</v>
      </c>
      <c r="H15" s="9"/>
      <c r="I15" s="9"/>
      <c r="J15" s="9"/>
      <c r="K15" s="9"/>
      <c r="L15" s="9"/>
      <c r="M15" s="9"/>
      <c r="N15" s="9"/>
      <c r="O15" s="9"/>
    </row>
    <row r="16" spans="1:19" x14ac:dyDescent="0.2">
      <c r="A16" s="10" t="s">
        <v>214</v>
      </c>
      <c r="B16" s="9">
        <v>216</v>
      </c>
      <c r="C16" s="9">
        <v>31225.8</v>
      </c>
      <c r="D16" s="9">
        <v>66</v>
      </c>
      <c r="E16" s="9">
        <v>9406.3799999999992</v>
      </c>
      <c r="F16" s="9">
        <v>3</v>
      </c>
      <c r="G16" s="9">
        <v>352.05</v>
      </c>
      <c r="H16" s="9"/>
      <c r="I16" s="9"/>
      <c r="J16" s="9"/>
      <c r="K16" s="9"/>
      <c r="L16" s="9"/>
      <c r="M16" s="9"/>
      <c r="N16" s="9"/>
      <c r="O16" s="9"/>
    </row>
    <row r="17" spans="1:17" x14ac:dyDescent="0.2">
      <c r="A17" s="10" t="s">
        <v>54</v>
      </c>
      <c r="B17" s="9">
        <v>212</v>
      </c>
      <c r="C17" s="9">
        <v>31382.98</v>
      </c>
      <c r="D17" s="9">
        <v>44</v>
      </c>
      <c r="E17" s="9">
        <v>6269.53</v>
      </c>
      <c r="F17" s="9">
        <v>15</v>
      </c>
      <c r="G17" s="9">
        <v>2244.2800000000002</v>
      </c>
      <c r="H17" s="9"/>
      <c r="I17" s="9"/>
      <c r="J17" s="9"/>
      <c r="K17" s="9"/>
      <c r="L17" s="9"/>
      <c r="M17" s="9"/>
      <c r="N17" s="9"/>
      <c r="O17" s="9"/>
    </row>
    <row r="18" spans="1:17" x14ac:dyDescent="0.2">
      <c r="A18" s="10" t="s">
        <v>22</v>
      </c>
      <c r="B18" s="9">
        <v>470</v>
      </c>
      <c r="C18" s="9">
        <v>68245.27</v>
      </c>
      <c r="D18" s="9">
        <v>259</v>
      </c>
      <c r="E18" s="9">
        <v>38394.199999999997</v>
      </c>
      <c r="F18" s="9">
        <v>21</v>
      </c>
      <c r="G18" s="9">
        <v>2675.34</v>
      </c>
      <c r="H18" s="9"/>
      <c r="I18" s="9"/>
      <c r="J18" s="9"/>
      <c r="K18" s="9"/>
      <c r="L18" s="9"/>
      <c r="M18" s="9"/>
      <c r="N18" s="9"/>
      <c r="O18" s="9"/>
    </row>
    <row r="19" spans="1:17" x14ac:dyDescent="0.2">
      <c r="A19" s="10" t="s">
        <v>25</v>
      </c>
      <c r="B19" s="9">
        <v>166</v>
      </c>
      <c r="C19" s="9">
        <v>24788.5</v>
      </c>
      <c r="D19" s="9">
        <v>89</v>
      </c>
      <c r="E19" s="9">
        <v>12969.13</v>
      </c>
      <c r="F19" s="9">
        <v>12</v>
      </c>
      <c r="G19" s="9">
        <v>1542.94</v>
      </c>
      <c r="H19" s="9"/>
      <c r="I19" s="9"/>
      <c r="J19" s="9"/>
      <c r="K19" s="9"/>
      <c r="L19" s="9"/>
      <c r="M19" s="9"/>
      <c r="N19" s="9"/>
      <c r="O19" s="9"/>
    </row>
    <row r="20" spans="1:17" x14ac:dyDescent="0.2">
      <c r="A20" s="10" t="s">
        <v>94</v>
      </c>
      <c r="B20" s="9">
        <v>160</v>
      </c>
      <c r="C20" s="9">
        <v>23822.04</v>
      </c>
      <c r="D20" s="9">
        <v>51</v>
      </c>
      <c r="E20" s="9">
        <v>7812.21</v>
      </c>
      <c r="F20" s="9">
        <v>4</v>
      </c>
      <c r="G20" s="9">
        <v>640</v>
      </c>
      <c r="H20" s="9"/>
      <c r="I20" s="9"/>
      <c r="J20" s="9"/>
      <c r="K20" s="9"/>
      <c r="L20" s="9"/>
      <c r="M20" s="9"/>
      <c r="N20" s="9"/>
      <c r="O20" s="9"/>
    </row>
    <row r="21" spans="1:17" x14ac:dyDescent="0.2">
      <c r="A21" s="10" t="s">
        <v>26</v>
      </c>
      <c r="B21" s="9">
        <v>144</v>
      </c>
      <c r="C21" s="9">
        <v>21811.83</v>
      </c>
      <c r="D21" s="9">
        <v>86</v>
      </c>
      <c r="E21" s="9">
        <v>12851.65</v>
      </c>
      <c r="F21" s="9">
        <v>3</v>
      </c>
      <c r="G21" s="9">
        <v>480</v>
      </c>
      <c r="H21" s="9"/>
      <c r="I21" s="9"/>
      <c r="J21" s="9"/>
      <c r="K21" s="9"/>
      <c r="L21" s="9"/>
      <c r="M21" s="9"/>
      <c r="N21" s="9"/>
      <c r="O21" s="9"/>
    </row>
    <row r="22" spans="1:17" x14ac:dyDescent="0.2">
      <c r="A22" s="10" t="s">
        <v>215</v>
      </c>
      <c r="B22" s="9">
        <v>221</v>
      </c>
      <c r="C22" s="9">
        <v>34048.239999999998</v>
      </c>
      <c r="D22" s="9">
        <v>42</v>
      </c>
      <c r="E22" s="9">
        <v>6349.68</v>
      </c>
      <c r="F22" s="9">
        <v>7</v>
      </c>
      <c r="G22" s="9">
        <v>1040</v>
      </c>
      <c r="H22" s="9"/>
      <c r="I22" s="9"/>
      <c r="J22" s="9"/>
      <c r="K22" s="9"/>
      <c r="L22" s="9"/>
      <c r="M22" s="9"/>
      <c r="N22" s="9"/>
      <c r="O22" s="9"/>
    </row>
    <row r="23" spans="1:17" x14ac:dyDescent="0.2">
      <c r="A23" s="10" t="s">
        <v>110</v>
      </c>
      <c r="B23" s="9">
        <v>124</v>
      </c>
      <c r="C23" s="9">
        <v>18717.689999999999</v>
      </c>
      <c r="D23" s="9">
        <v>32</v>
      </c>
      <c r="E23" s="9">
        <v>4793.6899999999996</v>
      </c>
      <c r="F23" s="9">
        <v>10</v>
      </c>
      <c r="G23" s="9">
        <v>1362.13</v>
      </c>
      <c r="H23" s="9"/>
      <c r="I23" s="9"/>
      <c r="J23" s="9"/>
      <c r="K23" s="9"/>
      <c r="L23" s="9"/>
      <c r="M23" s="9"/>
      <c r="N23" s="9"/>
      <c r="O23" s="9"/>
    </row>
    <row r="24" spans="1:17" x14ac:dyDescent="0.2">
      <c r="A24" s="10" t="s">
        <v>43</v>
      </c>
      <c r="B24" s="9">
        <v>681</v>
      </c>
      <c r="C24" s="9">
        <v>101259.56</v>
      </c>
      <c r="D24" s="9">
        <v>249</v>
      </c>
      <c r="E24" s="9">
        <v>36245.56</v>
      </c>
      <c r="F24" s="9">
        <v>39</v>
      </c>
      <c r="G24" s="9">
        <v>4944.51</v>
      </c>
      <c r="H24" s="9"/>
      <c r="I24" s="9"/>
      <c r="J24" s="9"/>
      <c r="K24" s="9"/>
      <c r="L24" s="9"/>
      <c r="M24" s="9"/>
      <c r="N24" s="9"/>
      <c r="O24" s="9"/>
    </row>
    <row r="25" spans="1:17" x14ac:dyDescent="0.2">
      <c r="A25" s="10" t="s">
        <v>150</v>
      </c>
      <c r="B25" s="9">
        <v>165</v>
      </c>
      <c r="C25" s="9">
        <v>24328.85</v>
      </c>
      <c r="D25" s="9">
        <v>55</v>
      </c>
      <c r="E25" s="9">
        <v>7853.94</v>
      </c>
      <c r="F25" s="9">
        <v>27</v>
      </c>
      <c r="G25" s="9">
        <v>3798.08</v>
      </c>
      <c r="H25" s="9"/>
      <c r="I25" s="9"/>
      <c r="J25" s="9"/>
      <c r="K25" s="9"/>
      <c r="L25" s="9"/>
      <c r="M25" s="9"/>
      <c r="N25" s="9"/>
      <c r="O25" s="9"/>
    </row>
    <row r="26" spans="1:17" x14ac:dyDescent="0.2">
      <c r="A26" s="10" t="s">
        <v>173</v>
      </c>
      <c r="B26" s="9">
        <v>343</v>
      </c>
      <c r="C26" s="9">
        <v>44924.65</v>
      </c>
      <c r="D26" s="9">
        <v>43</v>
      </c>
      <c r="E26" s="9">
        <v>6255.4</v>
      </c>
      <c r="F26" s="9">
        <v>18</v>
      </c>
      <c r="G26" s="9">
        <v>2800</v>
      </c>
      <c r="H26" s="9"/>
      <c r="I26" s="9"/>
      <c r="J26" s="9"/>
      <c r="K26" s="9"/>
      <c r="L26" s="9">
        <v>125</v>
      </c>
      <c r="M26" s="9">
        <v>18451.95</v>
      </c>
      <c r="N26" s="9">
        <v>25</v>
      </c>
      <c r="O26" s="9">
        <v>2741.19</v>
      </c>
    </row>
    <row r="27" spans="1:17" x14ac:dyDescent="0.2">
      <c r="A27" s="10" t="s">
        <v>151</v>
      </c>
      <c r="B27" s="9">
        <v>21</v>
      </c>
      <c r="C27" s="9">
        <v>3359.53</v>
      </c>
      <c r="D27" s="9">
        <v>5</v>
      </c>
      <c r="E27" s="9">
        <v>717.27</v>
      </c>
      <c r="F27" s="9">
        <v>1</v>
      </c>
      <c r="G27" s="9">
        <v>160</v>
      </c>
      <c r="H27" s="9"/>
      <c r="I27" s="9"/>
      <c r="J27" s="9"/>
      <c r="K27" s="9"/>
      <c r="N27" s="9"/>
      <c r="O27" s="9"/>
    </row>
    <row r="28" spans="1:17" x14ac:dyDescent="0.2">
      <c r="A28" s="10" t="s">
        <v>216</v>
      </c>
      <c r="B28" s="9">
        <v>92</v>
      </c>
      <c r="C28" s="9">
        <v>14300.07</v>
      </c>
      <c r="D28" s="9">
        <v>17</v>
      </c>
      <c r="E28" s="9">
        <v>2591.8200000000002</v>
      </c>
      <c r="F28" s="9">
        <v>2</v>
      </c>
      <c r="G28" s="9">
        <v>240</v>
      </c>
      <c r="H28" s="9"/>
      <c r="I28" s="9"/>
      <c r="J28" s="9"/>
      <c r="K28" s="9"/>
      <c r="L28" s="9"/>
      <c r="M28" s="9"/>
      <c r="N28" s="9"/>
      <c r="O28" s="9"/>
    </row>
    <row r="29" spans="1:17" x14ac:dyDescent="0.2">
      <c r="A29" s="10" t="s">
        <v>152</v>
      </c>
      <c r="B29" s="9">
        <v>202</v>
      </c>
      <c r="C29" s="9">
        <v>31306.76</v>
      </c>
      <c r="D29" s="9">
        <v>46</v>
      </c>
      <c r="E29" s="9">
        <v>6525.44</v>
      </c>
      <c r="F29" s="9">
        <v>11</v>
      </c>
      <c r="G29" s="9">
        <v>1459.27</v>
      </c>
      <c r="H29" s="9"/>
      <c r="I29" s="9"/>
      <c r="J29" s="9"/>
      <c r="K29" s="9"/>
      <c r="L29" s="9"/>
      <c r="M29" s="9"/>
      <c r="N29" s="9"/>
      <c r="O29" s="9"/>
    </row>
    <row r="30" spans="1:17" x14ac:dyDescent="0.2">
      <c r="A30" s="10" t="s">
        <v>126</v>
      </c>
      <c r="B30" s="9">
        <v>30</v>
      </c>
      <c r="C30" s="9">
        <v>4633.8500000000004</v>
      </c>
      <c r="D30" s="9">
        <v>10</v>
      </c>
      <c r="E30" s="9">
        <v>1480</v>
      </c>
      <c r="F30" s="9">
        <v>1</v>
      </c>
      <c r="G30" s="9">
        <v>160</v>
      </c>
      <c r="H30" s="9"/>
      <c r="I30" s="9"/>
      <c r="J30" s="9"/>
      <c r="K30" s="9"/>
      <c r="L30" s="9"/>
      <c r="M30" s="9"/>
      <c r="N30" s="9"/>
      <c r="O30" s="9"/>
    </row>
    <row r="31" spans="1:17" x14ac:dyDescent="0.2">
      <c r="A31" s="10" t="s">
        <v>192</v>
      </c>
      <c r="B31" s="9">
        <v>65</v>
      </c>
      <c r="C31" s="9">
        <v>9569.52</v>
      </c>
      <c r="D31" s="9">
        <v>20</v>
      </c>
      <c r="E31" s="9">
        <v>3052.56</v>
      </c>
      <c r="F31" s="9">
        <v>3</v>
      </c>
      <c r="G31" s="9">
        <v>480</v>
      </c>
      <c r="H31" s="9"/>
      <c r="I31" s="9"/>
      <c r="J31" s="9"/>
      <c r="K31" s="9"/>
      <c r="L31" s="9">
        <v>184</v>
      </c>
      <c r="M31" s="9">
        <v>25451.02</v>
      </c>
      <c r="N31" s="9"/>
      <c r="O31" s="9"/>
      <c r="P31">
        <v>1</v>
      </c>
      <c r="Q31">
        <v>156.78</v>
      </c>
    </row>
    <row r="32" spans="1:17" x14ac:dyDescent="0.2">
      <c r="A32" s="10" t="s">
        <v>81</v>
      </c>
      <c r="B32" s="9">
        <v>975</v>
      </c>
      <c r="C32" s="9">
        <v>147200.13</v>
      </c>
      <c r="D32" s="9">
        <v>249</v>
      </c>
      <c r="E32" s="9">
        <v>35227.83</v>
      </c>
      <c r="F32" s="9">
        <v>49</v>
      </c>
      <c r="G32" s="9">
        <v>7363.77</v>
      </c>
      <c r="H32" s="9"/>
      <c r="I32" s="9"/>
      <c r="J32" s="9"/>
      <c r="K32" s="9"/>
      <c r="L32" s="9"/>
      <c r="M32" s="9"/>
      <c r="N32" s="9"/>
      <c r="O32" s="9"/>
    </row>
    <row r="33" spans="1:18" x14ac:dyDescent="0.2">
      <c r="A33" s="10" t="s">
        <v>217</v>
      </c>
      <c r="B33" s="9">
        <v>325</v>
      </c>
      <c r="C33" s="9">
        <v>50094.53</v>
      </c>
      <c r="D33" s="9">
        <v>36</v>
      </c>
      <c r="E33" s="9">
        <v>4889</v>
      </c>
      <c r="F33" s="9">
        <v>7</v>
      </c>
      <c r="G33" s="9">
        <v>1000</v>
      </c>
      <c r="H33" s="9"/>
      <c r="I33" s="9"/>
      <c r="J33" s="9"/>
      <c r="K33" s="9"/>
      <c r="L33" s="9"/>
      <c r="M33" s="9"/>
      <c r="N33" s="9"/>
      <c r="O33" s="9"/>
    </row>
    <row r="34" spans="1:18" x14ac:dyDescent="0.2">
      <c r="A34" s="10" t="s">
        <v>91</v>
      </c>
      <c r="B34" s="9">
        <v>971</v>
      </c>
      <c r="C34" s="9">
        <v>121239.35</v>
      </c>
      <c r="D34" s="9">
        <v>471</v>
      </c>
      <c r="E34" s="9">
        <v>55048.74</v>
      </c>
      <c r="F34" s="9">
        <v>64</v>
      </c>
      <c r="G34" s="9">
        <v>7922.61</v>
      </c>
      <c r="H34" s="9"/>
      <c r="I34" s="9"/>
      <c r="J34" s="9"/>
      <c r="K34" s="9"/>
      <c r="L34" s="9"/>
      <c r="M34" s="9"/>
      <c r="N34" s="9"/>
      <c r="O34" s="9"/>
    </row>
    <row r="35" spans="1:18" x14ac:dyDescent="0.2">
      <c r="A35" s="10" t="s">
        <v>153</v>
      </c>
      <c r="B35" s="9">
        <v>526</v>
      </c>
      <c r="C35" s="9">
        <v>71194.570000000007</v>
      </c>
      <c r="D35" s="9">
        <v>340</v>
      </c>
      <c r="E35" s="9">
        <v>48783.07</v>
      </c>
      <c r="F35" s="9">
        <v>27</v>
      </c>
      <c r="G35" s="9">
        <v>3514.29</v>
      </c>
      <c r="H35" s="9"/>
      <c r="I35" s="9"/>
      <c r="J35" s="9"/>
      <c r="K35" s="9"/>
      <c r="L35" s="9"/>
      <c r="M35" s="9"/>
      <c r="N35" s="9"/>
      <c r="O35" s="9"/>
    </row>
    <row r="36" spans="1:18" x14ac:dyDescent="0.2">
      <c r="A36" s="10" t="s">
        <v>56</v>
      </c>
      <c r="B36" s="13">
        <v>720</v>
      </c>
      <c r="C36" s="9">
        <v>104152.87</v>
      </c>
      <c r="D36" s="9">
        <v>119</v>
      </c>
      <c r="E36" s="9">
        <v>16312.43</v>
      </c>
      <c r="F36" s="9">
        <v>47</v>
      </c>
      <c r="G36" s="9">
        <v>5461.47</v>
      </c>
      <c r="H36" s="9"/>
      <c r="I36" s="9"/>
      <c r="J36" s="9"/>
      <c r="K36" s="9"/>
      <c r="L36" s="9"/>
      <c r="M36" s="9"/>
      <c r="N36" s="9"/>
      <c r="O36" s="9"/>
    </row>
    <row r="37" spans="1:18" x14ac:dyDescent="0.2">
      <c r="A37" s="10" t="s">
        <v>395</v>
      </c>
      <c r="B37" s="9">
        <v>425</v>
      </c>
      <c r="C37" s="9">
        <v>52733.919999999998</v>
      </c>
      <c r="D37" s="9">
        <v>112</v>
      </c>
      <c r="E37" s="9">
        <v>14906.49</v>
      </c>
      <c r="F37" s="9">
        <v>67</v>
      </c>
      <c r="G37" s="9">
        <v>9240.7800000000007</v>
      </c>
      <c r="H37" s="9"/>
      <c r="I37" s="9"/>
      <c r="J37" s="9"/>
      <c r="K37" s="9"/>
      <c r="L37" s="9"/>
      <c r="M37" s="9"/>
      <c r="N37" s="9"/>
      <c r="O37" s="9"/>
      <c r="R37" t="s">
        <v>348</v>
      </c>
    </row>
    <row r="38" spans="1:18" x14ac:dyDescent="0.2">
      <c r="A38" s="10" t="s">
        <v>169</v>
      </c>
      <c r="B38" s="9">
        <v>124</v>
      </c>
      <c r="C38" s="9">
        <v>15671.45</v>
      </c>
      <c r="D38" s="9">
        <v>83</v>
      </c>
      <c r="E38" s="9">
        <v>11571.46</v>
      </c>
      <c r="F38" s="9">
        <v>10</v>
      </c>
      <c r="G38" s="9">
        <v>1396</v>
      </c>
      <c r="H38" s="9"/>
      <c r="I38" s="9"/>
      <c r="J38" s="9"/>
      <c r="K38" s="9"/>
      <c r="L38" s="9"/>
      <c r="M38" s="9"/>
      <c r="N38" s="9"/>
      <c r="O38" s="9"/>
    </row>
    <row r="39" spans="1:18" x14ac:dyDescent="0.2">
      <c r="A39" s="10" t="s">
        <v>89</v>
      </c>
      <c r="B39" s="9">
        <v>755</v>
      </c>
      <c r="C39" s="9">
        <v>93623.49</v>
      </c>
      <c r="D39" s="9">
        <v>679</v>
      </c>
      <c r="E39" s="9">
        <v>98040.66</v>
      </c>
      <c r="F39" s="9">
        <v>63</v>
      </c>
      <c r="G39" s="9">
        <v>8546.08</v>
      </c>
      <c r="H39" s="9"/>
      <c r="I39" s="9"/>
      <c r="J39" s="9"/>
      <c r="K39" s="9"/>
      <c r="L39" s="9"/>
      <c r="M39" s="9"/>
      <c r="N39" s="9"/>
      <c r="O39" s="9"/>
    </row>
    <row r="40" spans="1:18" x14ac:dyDescent="0.2">
      <c r="A40" s="10" t="s">
        <v>9</v>
      </c>
      <c r="B40" s="9">
        <v>9</v>
      </c>
      <c r="C40" s="9">
        <v>534.61</v>
      </c>
      <c r="D40" s="9">
        <v>8</v>
      </c>
      <c r="E40" s="9">
        <v>547.52</v>
      </c>
      <c r="F40" s="9">
        <v>1</v>
      </c>
      <c r="G40" s="9">
        <v>40</v>
      </c>
      <c r="H40" s="9"/>
      <c r="I40" s="9"/>
      <c r="J40" s="9"/>
      <c r="K40" s="9"/>
      <c r="L40" s="9"/>
      <c r="M40" s="9"/>
      <c r="N40" s="9"/>
      <c r="O40" s="9"/>
    </row>
    <row r="41" spans="1:18" x14ac:dyDescent="0.2">
      <c r="A41" s="10" t="s">
        <v>285</v>
      </c>
      <c r="B41" s="9">
        <v>195</v>
      </c>
      <c r="C41" s="9">
        <v>26910.37</v>
      </c>
      <c r="D41" s="9">
        <v>92</v>
      </c>
      <c r="E41" s="9">
        <v>13870.43</v>
      </c>
      <c r="F41" s="9">
        <v>17</v>
      </c>
      <c r="G41" s="9">
        <v>1795.6</v>
      </c>
      <c r="H41" s="9"/>
      <c r="I41" s="9"/>
      <c r="J41" s="9"/>
      <c r="K41" s="9"/>
      <c r="L41" s="9"/>
      <c r="M41" s="9"/>
      <c r="N41" s="9"/>
      <c r="O41" s="9"/>
    </row>
    <row r="42" spans="1:18" x14ac:dyDescent="0.2">
      <c r="A42" s="10" t="s">
        <v>286</v>
      </c>
      <c r="B42" s="9">
        <v>684</v>
      </c>
      <c r="C42" s="9">
        <v>106868.89</v>
      </c>
      <c r="D42" s="9">
        <v>67</v>
      </c>
      <c r="E42" s="9">
        <v>10288.379999999999</v>
      </c>
      <c r="F42" s="9">
        <v>10</v>
      </c>
      <c r="G42" s="9">
        <v>1438.73</v>
      </c>
      <c r="H42" s="9"/>
      <c r="I42" s="9"/>
      <c r="J42" s="9"/>
      <c r="K42" s="9"/>
      <c r="L42" s="9"/>
      <c r="M42" s="9"/>
      <c r="N42" s="9"/>
      <c r="O42" s="9"/>
    </row>
    <row r="43" spans="1:18" x14ac:dyDescent="0.2">
      <c r="A43" s="10" t="s">
        <v>31</v>
      </c>
      <c r="B43" s="9">
        <v>24</v>
      </c>
      <c r="C43" s="9">
        <v>1571.64</v>
      </c>
      <c r="D43" s="9">
        <v>25</v>
      </c>
      <c r="E43" s="9">
        <v>2868.37</v>
      </c>
      <c r="F43" s="9">
        <v>9</v>
      </c>
      <c r="G43" s="9">
        <v>1040</v>
      </c>
      <c r="H43" s="9"/>
      <c r="I43" s="9"/>
      <c r="J43" s="9"/>
      <c r="K43" s="9"/>
      <c r="L43" s="9"/>
      <c r="M43" s="9"/>
      <c r="N43" s="9"/>
      <c r="O43" s="9"/>
    </row>
    <row r="44" spans="1:18" x14ac:dyDescent="0.2">
      <c r="A44" s="10" t="s">
        <v>127</v>
      </c>
      <c r="B44" s="9">
        <v>371</v>
      </c>
      <c r="C44" s="9">
        <v>55695.02</v>
      </c>
      <c r="D44" s="9">
        <v>107</v>
      </c>
      <c r="E44" s="9">
        <v>16643.11</v>
      </c>
      <c r="F44" s="9">
        <v>22</v>
      </c>
      <c r="G44" s="9">
        <v>3200</v>
      </c>
      <c r="H44" s="9"/>
      <c r="I44" s="9"/>
      <c r="J44" s="9"/>
      <c r="K44" s="9"/>
      <c r="L44" s="9"/>
      <c r="M44" s="9"/>
      <c r="N44" s="9"/>
      <c r="O44" s="9"/>
    </row>
    <row r="45" spans="1:18" x14ac:dyDescent="0.2">
      <c r="A45" s="10" t="s">
        <v>74</v>
      </c>
      <c r="B45" s="9">
        <v>442</v>
      </c>
      <c r="C45" s="9">
        <v>40808.18</v>
      </c>
      <c r="D45" s="9">
        <v>216</v>
      </c>
      <c r="E45" s="9">
        <v>23879.66</v>
      </c>
      <c r="F45" s="9">
        <v>85</v>
      </c>
      <c r="G45" s="9">
        <v>9470.84</v>
      </c>
      <c r="H45" s="9"/>
      <c r="I45" s="9"/>
      <c r="J45" s="9"/>
      <c r="K45" s="9"/>
      <c r="L45" s="9"/>
      <c r="M45" s="9"/>
      <c r="N45" s="9"/>
      <c r="O45" s="9"/>
    </row>
    <row r="46" spans="1:18" x14ac:dyDescent="0.2">
      <c r="A46" s="10" t="s">
        <v>47</v>
      </c>
      <c r="B46" s="9">
        <v>1218</v>
      </c>
      <c r="C46" s="9">
        <v>107818.03</v>
      </c>
      <c r="D46" s="9">
        <v>745</v>
      </c>
      <c r="E46" s="9">
        <v>81419.87</v>
      </c>
      <c r="F46" s="9">
        <v>215</v>
      </c>
      <c r="G46" s="9">
        <v>23715.95</v>
      </c>
      <c r="H46" s="9"/>
      <c r="I46" s="9"/>
      <c r="J46" s="9"/>
      <c r="K46" s="9"/>
      <c r="L46" s="9"/>
      <c r="M46" s="9"/>
      <c r="N46" s="9"/>
      <c r="O46" s="9"/>
    </row>
    <row r="47" spans="1:18" x14ac:dyDescent="0.2">
      <c r="A47" s="10" t="s">
        <v>7</v>
      </c>
      <c r="B47" s="9">
        <v>440</v>
      </c>
      <c r="C47" s="9">
        <v>41309.08</v>
      </c>
      <c r="D47" s="9">
        <v>155</v>
      </c>
      <c r="E47" s="9">
        <v>16095.78</v>
      </c>
      <c r="F47" s="9">
        <v>82</v>
      </c>
      <c r="G47" s="9">
        <v>8149.8</v>
      </c>
      <c r="H47" s="9"/>
      <c r="I47" s="9"/>
      <c r="J47" s="9"/>
      <c r="K47" s="9"/>
      <c r="L47" s="9"/>
      <c r="M47" s="9"/>
      <c r="N47" s="9"/>
      <c r="O47" s="9"/>
    </row>
    <row r="48" spans="1:18" x14ac:dyDescent="0.2">
      <c r="A48" s="10" t="s">
        <v>129</v>
      </c>
      <c r="B48" s="9">
        <v>387</v>
      </c>
      <c r="C48" s="9">
        <v>46254.98</v>
      </c>
      <c r="D48" s="9">
        <v>629</v>
      </c>
      <c r="E48" s="9">
        <v>88872.61</v>
      </c>
      <c r="F48" s="9">
        <v>392</v>
      </c>
      <c r="G48" s="9">
        <v>54023.13</v>
      </c>
      <c r="H48" s="9"/>
      <c r="I48" s="9"/>
      <c r="J48" s="9"/>
      <c r="K48" s="9"/>
      <c r="L48" s="9">
        <v>1166</v>
      </c>
      <c r="M48" s="9">
        <v>166062.54999999999</v>
      </c>
      <c r="N48">
        <v>221</v>
      </c>
      <c r="O48">
        <v>30700.55</v>
      </c>
      <c r="P48">
        <v>525</v>
      </c>
      <c r="Q48">
        <v>80922.83</v>
      </c>
    </row>
    <row r="49" spans="1:17" x14ac:dyDescent="0.2">
      <c r="A49" s="10" t="s">
        <v>21</v>
      </c>
      <c r="B49" s="9">
        <v>2067</v>
      </c>
      <c r="C49" s="9">
        <v>252147.37</v>
      </c>
      <c r="D49" s="9">
        <v>578</v>
      </c>
      <c r="E49" s="9">
        <v>46636.78</v>
      </c>
      <c r="F49" s="9">
        <v>258</v>
      </c>
      <c r="G49" s="9">
        <v>37362.93</v>
      </c>
      <c r="H49" s="9"/>
      <c r="I49" s="9"/>
      <c r="J49" s="9"/>
      <c r="K49" s="9"/>
      <c r="L49" s="9">
        <v>213</v>
      </c>
      <c r="M49" s="9">
        <v>33409.65</v>
      </c>
      <c r="N49" s="9">
        <v>11</v>
      </c>
      <c r="O49" s="9">
        <v>1721.55</v>
      </c>
      <c r="P49">
        <v>2</v>
      </c>
      <c r="Q49" t="s">
        <v>349</v>
      </c>
    </row>
    <row r="50" spans="1:17" x14ac:dyDescent="0.2">
      <c r="A50" s="10" t="s">
        <v>195</v>
      </c>
      <c r="B50" s="9">
        <v>14</v>
      </c>
      <c r="C50" s="9">
        <v>1002.07</v>
      </c>
      <c r="D50" s="9">
        <v>43</v>
      </c>
      <c r="E50" s="9">
        <v>3732.27</v>
      </c>
      <c r="F50" s="9">
        <v>8</v>
      </c>
      <c r="G50" s="9">
        <v>540.58000000000004</v>
      </c>
      <c r="H50" s="9"/>
      <c r="I50" s="9"/>
      <c r="J50" s="9"/>
      <c r="K50" s="9"/>
      <c r="L50" s="9"/>
      <c r="M50" s="9"/>
      <c r="N50" s="9"/>
      <c r="O50" s="9"/>
    </row>
    <row r="51" spans="1:17" x14ac:dyDescent="0.2">
      <c r="A51" s="10" t="s">
        <v>41</v>
      </c>
      <c r="B51" s="9">
        <v>728</v>
      </c>
      <c r="C51" s="9">
        <v>60393.54</v>
      </c>
      <c r="D51" s="9">
        <v>596</v>
      </c>
      <c r="E51" s="9">
        <v>70895.3</v>
      </c>
      <c r="F51" s="9">
        <v>145</v>
      </c>
      <c r="G51" s="9">
        <v>13248.34</v>
      </c>
      <c r="H51" s="9"/>
      <c r="I51" s="9"/>
      <c r="J51" s="9"/>
      <c r="K51" s="9"/>
      <c r="L51" s="9"/>
      <c r="M51" s="9"/>
      <c r="N51" s="9"/>
      <c r="O51" s="9"/>
    </row>
    <row r="52" spans="1:17" x14ac:dyDescent="0.2">
      <c r="A52" s="10" t="s">
        <v>46</v>
      </c>
      <c r="B52" s="9">
        <v>1212</v>
      </c>
      <c r="C52" s="9">
        <v>112954.69</v>
      </c>
      <c r="D52" s="9">
        <v>461</v>
      </c>
      <c r="E52" s="9">
        <v>47963.95</v>
      </c>
      <c r="F52" s="9">
        <v>81</v>
      </c>
      <c r="G52" s="9">
        <v>7051.74</v>
      </c>
      <c r="H52" s="9"/>
      <c r="I52" s="9"/>
      <c r="J52" s="9"/>
      <c r="K52" s="9"/>
      <c r="L52" s="9"/>
      <c r="M52" s="9"/>
      <c r="N52" s="9"/>
      <c r="O52" s="9"/>
    </row>
    <row r="53" spans="1:17" x14ac:dyDescent="0.2">
      <c r="A53" s="10" t="s">
        <v>39</v>
      </c>
      <c r="B53" s="9">
        <v>180</v>
      </c>
      <c r="C53" s="9">
        <v>15493.59</v>
      </c>
      <c r="D53" s="9">
        <v>256</v>
      </c>
      <c r="E53" s="9">
        <v>23929.200000000001</v>
      </c>
      <c r="F53" s="9">
        <v>1</v>
      </c>
      <c r="G53" s="9">
        <v>40</v>
      </c>
      <c r="H53" s="9"/>
      <c r="I53" s="9"/>
      <c r="J53" s="9"/>
      <c r="K53" s="9"/>
      <c r="L53" s="9"/>
      <c r="M53" s="9"/>
      <c r="N53" s="9"/>
      <c r="O53" s="9"/>
    </row>
    <row r="54" spans="1:17" x14ac:dyDescent="0.2">
      <c r="A54" s="10" t="s">
        <v>40</v>
      </c>
      <c r="B54" s="9">
        <v>201</v>
      </c>
      <c r="C54" s="9">
        <v>16150.77</v>
      </c>
      <c r="D54" s="9">
        <v>211</v>
      </c>
      <c r="E54" s="9">
        <v>18701.47</v>
      </c>
      <c r="F54" s="9">
        <v>1</v>
      </c>
      <c r="G54" s="9">
        <v>40</v>
      </c>
      <c r="H54" s="9"/>
      <c r="I54" s="9"/>
      <c r="J54" s="9"/>
      <c r="K54" s="9"/>
      <c r="L54" s="9"/>
      <c r="M54" s="9"/>
      <c r="N54" s="9"/>
      <c r="O54" s="9"/>
    </row>
    <row r="55" spans="1:17" x14ac:dyDescent="0.2">
      <c r="A55" s="10" t="s">
        <v>45</v>
      </c>
      <c r="B55" s="9">
        <v>424</v>
      </c>
      <c r="C55" s="9">
        <v>40096.31</v>
      </c>
      <c r="D55" s="9">
        <v>554</v>
      </c>
      <c r="E55" s="9">
        <v>60426.55</v>
      </c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7" x14ac:dyDescent="0.2">
      <c r="A56" s="10" t="s">
        <v>107</v>
      </c>
      <c r="B56" s="9">
        <v>444</v>
      </c>
      <c r="C56" s="9">
        <v>61183.05</v>
      </c>
      <c r="D56" s="9">
        <v>222</v>
      </c>
      <c r="E56" s="9">
        <v>33161.31</v>
      </c>
      <c r="F56" s="9">
        <v>93</v>
      </c>
      <c r="G56" s="9">
        <v>13059.74</v>
      </c>
      <c r="H56" s="9"/>
      <c r="I56" s="9"/>
      <c r="J56" s="9"/>
      <c r="K56" s="9"/>
      <c r="L56" s="9"/>
      <c r="M56" s="9"/>
      <c r="N56" s="9"/>
      <c r="O56" s="9"/>
    </row>
    <row r="57" spans="1:17" x14ac:dyDescent="0.2">
      <c r="A57" s="10" t="s">
        <v>324</v>
      </c>
      <c r="B57" s="9">
        <v>877</v>
      </c>
      <c r="C57" s="9">
        <v>129194.18</v>
      </c>
      <c r="D57" s="9">
        <v>349</v>
      </c>
      <c r="E57" s="9">
        <v>50145.83</v>
      </c>
      <c r="F57" s="9">
        <v>120</v>
      </c>
      <c r="G57" s="9">
        <v>18046.060000000001</v>
      </c>
      <c r="H57" s="9"/>
      <c r="I57" s="9"/>
      <c r="J57" s="9"/>
      <c r="K57" s="9"/>
      <c r="L57" s="9"/>
      <c r="M57" s="9"/>
      <c r="N57" s="9"/>
      <c r="O57" s="9"/>
    </row>
    <row r="58" spans="1:17" x14ac:dyDescent="0.2">
      <c r="A58" s="10" t="s">
        <v>62</v>
      </c>
      <c r="B58" s="9">
        <v>373</v>
      </c>
      <c r="C58" s="9">
        <v>54801.62</v>
      </c>
      <c r="D58" s="9">
        <v>155</v>
      </c>
      <c r="E58" s="9">
        <v>21185.759999999998</v>
      </c>
      <c r="F58" s="9">
        <v>35</v>
      </c>
      <c r="G58" s="9">
        <v>5071.6000000000004</v>
      </c>
      <c r="H58" s="9"/>
      <c r="I58" s="9"/>
      <c r="J58" s="9"/>
      <c r="K58" s="9"/>
      <c r="L58" s="9"/>
      <c r="M58" s="9"/>
      <c r="N58" s="9"/>
      <c r="O58" s="9"/>
    </row>
    <row r="59" spans="1:17" x14ac:dyDescent="0.2">
      <c r="A59" s="10" t="s">
        <v>325</v>
      </c>
      <c r="B59" s="9">
        <v>247</v>
      </c>
      <c r="C59" s="9">
        <v>33984.559999999998</v>
      </c>
      <c r="D59" s="9">
        <v>58</v>
      </c>
      <c r="E59" s="9">
        <v>8153.57</v>
      </c>
      <c r="F59" s="9">
        <v>48</v>
      </c>
      <c r="G59" s="9">
        <v>6723.02</v>
      </c>
      <c r="H59" s="9"/>
      <c r="I59" s="9"/>
      <c r="J59" s="9"/>
      <c r="K59" s="9"/>
      <c r="L59" s="9"/>
      <c r="M59" s="9"/>
      <c r="N59" s="9"/>
      <c r="O59" s="9"/>
    </row>
    <row r="60" spans="1:17" x14ac:dyDescent="0.2">
      <c r="A60" s="10" t="s">
        <v>218</v>
      </c>
      <c r="B60" s="9">
        <v>363</v>
      </c>
      <c r="C60" s="9">
        <v>52600.62</v>
      </c>
      <c r="D60" s="9">
        <v>169</v>
      </c>
      <c r="E60" s="9">
        <v>22934.18</v>
      </c>
      <c r="F60" s="9">
        <v>74</v>
      </c>
      <c r="G60" s="9">
        <v>11458.24</v>
      </c>
      <c r="H60" s="9"/>
      <c r="I60" s="9"/>
      <c r="J60" s="9"/>
      <c r="K60" s="9"/>
      <c r="L60" s="9"/>
      <c r="M60" s="9"/>
      <c r="N60" s="9"/>
      <c r="O60" s="9"/>
    </row>
    <row r="61" spans="1:17" x14ac:dyDescent="0.2">
      <c r="A61" s="10" t="s">
        <v>134</v>
      </c>
      <c r="B61" s="9">
        <v>213</v>
      </c>
      <c r="C61" s="9">
        <v>31373.360000000001</v>
      </c>
      <c r="D61" s="9">
        <v>69</v>
      </c>
      <c r="E61" s="9">
        <v>10525.21</v>
      </c>
      <c r="F61" s="9">
        <v>6</v>
      </c>
      <c r="G61" s="9">
        <v>821.65</v>
      </c>
      <c r="H61" s="9"/>
      <c r="I61" s="9"/>
      <c r="J61" s="9"/>
      <c r="K61" s="9"/>
      <c r="L61" s="9"/>
      <c r="M61" s="9"/>
      <c r="N61" s="9"/>
      <c r="O61" s="9"/>
    </row>
    <row r="62" spans="1:17" x14ac:dyDescent="0.2">
      <c r="A62" s="10" t="s">
        <v>219</v>
      </c>
      <c r="B62" s="9">
        <v>174</v>
      </c>
      <c r="C62" s="9">
        <v>25417.55</v>
      </c>
      <c r="D62" s="9">
        <v>75</v>
      </c>
      <c r="E62" s="9">
        <v>10954.78</v>
      </c>
      <c r="F62" s="9">
        <v>11</v>
      </c>
      <c r="G62" s="9">
        <v>1600</v>
      </c>
      <c r="H62" s="9"/>
      <c r="I62" s="9"/>
      <c r="J62" s="9"/>
      <c r="K62" s="9"/>
      <c r="L62" s="9"/>
      <c r="M62" s="9"/>
      <c r="N62" s="9"/>
      <c r="O62" s="9"/>
    </row>
    <row r="63" spans="1:17" x14ac:dyDescent="0.2">
      <c r="A63" s="10" t="s">
        <v>220</v>
      </c>
      <c r="B63" s="9">
        <v>884</v>
      </c>
      <c r="C63" s="9">
        <v>134853.68</v>
      </c>
      <c r="D63" s="9">
        <v>158</v>
      </c>
      <c r="E63" s="9">
        <v>23178.61</v>
      </c>
      <c r="F63" s="9">
        <v>78</v>
      </c>
      <c r="G63" s="9">
        <v>11544.24</v>
      </c>
      <c r="H63" s="9"/>
      <c r="I63" s="9"/>
      <c r="J63" s="9"/>
      <c r="K63" s="9"/>
      <c r="L63" s="9"/>
      <c r="M63" s="9"/>
      <c r="N63" s="9"/>
      <c r="O63" s="9"/>
    </row>
    <row r="64" spans="1:17" x14ac:dyDescent="0.2">
      <c r="A64" s="10" t="s">
        <v>221</v>
      </c>
      <c r="B64" s="9">
        <v>405</v>
      </c>
      <c r="C64" s="9">
        <v>60454.34</v>
      </c>
      <c r="D64" s="9">
        <v>103</v>
      </c>
      <c r="E64" s="9">
        <v>15616.65</v>
      </c>
      <c r="F64" s="9">
        <v>97</v>
      </c>
      <c r="G64" s="9">
        <v>14812.17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59</v>
      </c>
      <c r="B65" s="9">
        <v>62</v>
      </c>
      <c r="C65" s="9">
        <v>6334.05</v>
      </c>
      <c r="D65" s="9">
        <v>20</v>
      </c>
      <c r="E65" s="9">
        <v>2593.9</v>
      </c>
      <c r="F65" s="9">
        <v>7</v>
      </c>
      <c r="G65" s="9">
        <v>762.52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156</v>
      </c>
      <c r="B66" s="9">
        <v>161</v>
      </c>
      <c r="C66" s="9">
        <v>22435.99</v>
      </c>
      <c r="D66" s="9">
        <v>61</v>
      </c>
      <c r="E66" s="9">
        <v>8916.0499999999993</v>
      </c>
      <c r="F66" s="9">
        <v>8</v>
      </c>
      <c r="G66" s="9">
        <v>1197.18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100</v>
      </c>
      <c r="B67" s="9">
        <v>303</v>
      </c>
      <c r="C67" s="9">
        <v>43353.57</v>
      </c>
      <c r="D67" s="9">
        <v>72</v>
      </c>
      <c r="E67" s="9">
        <v>10920.42</v>
      </c>
      <c r="F67" s="9">
        <v>11</v>
      </c>
      <c r="G67" s="9">
        <v>1338.53</v>
      </c>
      <c r="H67" s="9"/>
      <c r="I67" s="9"/>
      <c r="J67" s="9"/>
      <c r="K67" s="9"/>
      <c r="L67" s="9"/>
      <c r="M67" s="9"/>
      <c r="N67" s="9"/>
      <c r="O67" s="9"/>
    </row>
    <row r="68" spans="1:17" x14ac:dyDescent="0.2">
      <c r="A68" s="10" t="s">
        <v>196</v>
      </c>
      <c r="B68" s="9">
        <v>560</v>
      </c>
      <c r="C68" s="9">
        <v>77595.17</v>
      </c>
      <c r="D68" s="9">
        <v>97</v>
      </c>
      <c r="E68" s="9">
        <v>13631.65</v>
      </c>
      <c r="F68" s="9">
        <v>141</v>
      </c>
      <c r="G68" s="9">
        <v>17023.23</v>
      </c>
      <c r="H68" s="9"/>
      <c r="I68" s="9"/>
      <c r="J68" s="9"/>
      <c r="K68" s="9"/>
      <c r="L68" s="9">
        <v>34</v>
      </c>
      <c r="M68" s="9">
        <v>3499.9</v>
      </c>
      <c r="N68" s="9">
        <v>48</v>
      </c>
      <c r="O68" s="9">
        <v>5968.55</v>
      </c>
      <c r="P68" s="9">
        <v>125</v>
      </c>
      <c r="Q68" s="9">
        <v>18732.509999999998</v>
      </c>
    </row>
    <row r="69" spans="1:17" x14ac:dyDescent="0.2">
      <c r="A69" s="10" t="s">
        <v>187</v>
      </c>
      <c r="B69" s="9">
        <v>170</v>
      </c>
      <c r="C69" s="9">
        <v>26253.71</v>
      </c>
      <c r="D69" s="9">
        <v>34</v>
      </c>
      <c r="E69" s="9">
        <v>5091.79</v>
      </c>
      <c r="F69" s="9">
        <v>17</v>
      </c>
      <c r="G69" s="9">
        <v>2207.54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158</v>
      </c>
      <c r="B70" s="9">
        <v>766</v>
      </c>
      <c r="C70" s="9">
        <v>116926.16</v>
      </c>
      <c r="D70" s="9">
        <v>147</v>
      </c>
      <c r="E70" s="9">
        <v>21311.27</v>
      </c>
      <c r="F70" s="9">
        <v>181</v>
      </c>
      <c r="G70" s="9">
        <v>26897.119999999999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42</v>
      </c>
      <c r="B71" s="9">
        <v>62</v>
      </c>
      <c r="C71" s="9">
        <v>9347.14</v>
      </c>
      <c r="D71" s="9">
        <v>3</v>
      </c>
      <c r="E71" s="9">
        <v>480</v>
      </c>
      <c r="F71" s="9">
        <v>6</v>
      </c>
      <c r="G71" s="9">
        <v>823.02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10" t="s">
        <v>275</v>
      </c>
      <c r="B72" s="9">
        <v>919</v>
      </c>
      <c r="C72" s="9">
        <v>144863.43</v>
      </c>
      <c r="D72" s="9">
        <v>145</v>
      </c>
      <c r="E72" s="9">
        <v>22341.07</v>
      </c>
      <c r="F72" s="9">
        <v>48</v>
      </c>
      <c r="G72" s="9">
        <v>6932.02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165</v>
      </c>
      <c r="B73" s="9">
        <v>288</v>
      </c>
      <c r="C73" s="9">
        <v>40831.15</v>
      </c>
      <c r="D73" s="9">
        <v>82</v>
      </c>
      <c r="E73" s="9">
        <v>10692.69</v>
      </c>
      <c r="F73" s="9">
        <v>9</v>
      </c>
      <c r="G73" s="9">
        <v>1237.76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199</v>
      </c>
      <c r="B74" s="9">
        <v>1692</v>
      </c>
      <c r="C74" s="9">
        <v>262413.58</v>
      </c>
      <c r="D74" s="9">
        <v>65</v>
      </c>
      <c r="E74" s="9">
        <v>8712.39</v>
      </c>
      <c r="F74" s="9">
        <v>59</v>
      </c>
      <c r="G74" s="9">
        <v>9167.59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60</v>
      </c>
      <c r="B75" s="9">
        <v>459</v>
      </c>
      <c r="C75" s="9">
        <v>68723.149999999994</v>
      </c>
      <c r="D75" s="9">
        <v>173</v>
      </c>
      <c r="E75" s="9">
        <v>25887.06</v>
      </c>
      <c r="F75" s="9">
        <v>8</v>
      </c>
      <c r="G75" s="9">
        <v>1160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200</v>
      </c>
      <c r="B76" s="9">
        <v>6622</v>
      </c>
      <c r="C76" s="9">
        <v>1029099.26</v>
      </c>
      <c r="D76" s="9">
        <v>548</v>
      </c>
      <c r="E76" s="9">
        <v>85222.34</v>
      </c>
      <c r="F76" s="9">
        <v>204</v>
      </c>
      <c r="G76" s="9">
        <v>29829.03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269</v>
      </c>
      <c r="B77" s="9">
        <v>2553</v>
      </c>
      <c r="C77" s="9">
        <v>334985.78000000003</v>
      </c>
      <c r="D77" s="9">
        <v>1548</v>
      </c>
      <c r="E77" s="9">
        <v>239828.05</v>
      </c>
      <c r="F77" s="9">
        <v>2274</v>
      </c>
      <c r="G77" s="9">
        <v>340991.08</v>
      </c>
      <c r="H77" s="9"/>
      <c r="I77" s="9"/>
      <c r="J77" s="9"/>
      <c r="K77" s="9"/>
      <c r="L77" s="9"/>
      <c r="M77" s="9"/>
      <c r="N77" s="9"/>
      <c r="O77" s="9"/>
    </row>
    <row r="78" spans="1:17" x14ac:dyDescent="0.2">
      <c r="A78" s="10" t="s">
        <v>201</v>
      </c>
      <c r="B78" s="9">
        <v>406</v>
      </c>
      <c r="C78" s="9">
        <v>55006.5</v>
      </c>
      <c r="D78" s="9">
        <v>351</v>
      </c>
      <c r="E78" s="9">
        <v>53133.67</v>
      </c>
      <c r="F78" s="9">
        <v>153</v>
      </c>
      <c r="G78" s="9">
        <v>21086.560000000001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202</v>
      </c>
      <c r="B79" s="9">
        <v>224</v>
      </c>
      <c r="C79" s="9">
        <v>26159.96</v>
      </c>
      <c r="D79" s="9">
        <v>692</v>
      </c>
      <c r="E79" s="9">
        <v>103133.91</v>
      </c>
      <c r="F79" s="9">
        <v>316</v>
      </c>
      <c r="G79" s="9">
        <v>40993.18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276</v>
      </c>
      <c r="B80" s="9">
        <v>7137</v>
      </c>
      <c r="C80" s="9">
        <v>1099830.96</v>
      </c>
      <c r="D80" s="9">
        <v>331</v>
      </c>
      <c r="E80" s="9">
        <v>49130.14</v>
      </c>
      <c r="F80" s="9">
        <v>2233</v>
      </c>
      <c r="G80" s="9">
        <v>349891.24</v>
      </c>
      <c r="H80" s="9"/>
      <c r="I80" s="9"/>
      <c r="J80" s="9"/>
      <c r="K80" s="9"/>
      <c r="L80" s="9"/>
      <c r="M80" s="9"/>
      <c r="N80" s="9"/>
      <c r="O80" s="9"/>
    </row>
    <row r="81" spans="1:19" x14ac:dyDescent="0.2">
      <c r="A81" s="10" t="s">
        <v>302</v>
      </c>
      <c r="B81" s="9">
        <v>509</v>
      </c>
      <c r="C81" s="9">
        <v>67192.73</v>
      </c>
      <c r="D81" s="9">
        <v>492</v>
      </c>
      <c r="E81" s="9">
        <v>74994.070000000007</v>
      </c>
      <c r="F81" s="9">
        <v>160</v>
      </c>
      <c r="G81" s="9">
        <v>22413.45</v>
      </c>
      <c r="H81" s="9"/>
      <c r="I81" s="9"/>
      <c r="J81" s="9"/>
      <c r="K81" s="9"/>
      <c r="L81" s="9"/>
      <c r="M81" s="9"/>
      <c r="N81" s="9"/>
      <c r="O81" s="9"/>
    </row>
    <row r="82" spans="1:19" x14ac:dyDescent="0.2">
      <c r="A82" s="10" t="s">
        <v>346</v>
      </c>
      <c r="B82" s="9">
        <v>1371</v>
      </c>
      <c r="C82" s="9">
        <v>190591.03</v>
      </c>
      <c r="D82" s="9">
        <v>739</v>
      </c>
      <c r="E82" s="9">
        <v>116896.51</v>
      </c>
      <c r="F82" s="9">
        <v>1064</v>
      </c>
      <c r="G82" s="9">
        <v>160174.92000000001</v>
      </c>
      <c r="H82" s="9"/>
      <c r="I82" s="9"/>
      <c r="J82" s="9"/>
      <c r="K82" s="9"/>
      <c r="L82" s="9"/>
      <c r="M82" s="9"/>
      <c r="N82" s="9"/>
      <c r="O82" s="9"/>
    </row>
    <row r="83" spans="1:19" x14ac:dyDescent="0.2">
      <c r="A83" s="10" t="s">
        <v>193</v>
      </c>
      <c r="B83" s="9">
        <v>72</v>
      </c>
      <c r="C83" s="9">
        <v>7345.74</v>
      </c>
      <c r="D83" s="9">
        <v>542</v>
      </c>
      <c r="E83" s="9">
        <v>73810.05</v>
      </c>
      <c r="F83" s="9">
        <v>49</v>
      </c>
      <c r="G83" s="9">
        <v>5514.93</v>
      </c>
      <c r="H83" s="9"/>
      <c r="I83" s="9"/>
      <c r="J83" s="9"/>
      <c r="K83" s="9"/>
      <c r="L83" s="9"/>
      <c r="M83" s="9"/>
      <c r="N83" s="9"/>
      <c r="O83" s="9"/>
    </row>
    <row r="84" spans="1:19" x14ac:dyDescent="0.2">
      <c r="A84" s="10" t="s">
        <v>194</v>
      </c>
      <c r="B84" s="9">
        <v>1630</v>
      </c>
      <c r="C84" s="9">
        <v>221207.98</v>
      </c>
      <c r="D84" s="9">
        <v>1311</v>
      </c>
      <c r="E84" s="9">
        <v>204304.18</v>
      </c>
      <c r="F84" s="9">
        <v>2</v>
      </c>
      <c r="G84" s="9">
        <v>191.11</v>
      </c>
      <c r="H84" s="9"/>
      <c r="I84" s="9"/>
      <c r="J84" s="9"/>
      <c r="K84" s="9"/>
      <c r="L84" s="9"/>
      <c r="M84" s="9"/>
      <c r="N84" s="9">
        <v>197</v>
      </c>
      <c r="O84" s="9">
        <v>26572.99</v>
      </c>
    </row>
    <row r="85" spans="1:19" x14ac:dyDescent="0.2">
      <c r="A85" s="10" t="s">
        <v>329</v>
      </c>
      <c r="B85" s="9">
        <v>1224</v>
      </c>
      <c r="C85" s="9">
        <v>176601.8</v>
      </c>
      <c r="D85" s="9">
        <v>4</v>
      </c>
      <c r="E85" s="9">
        <v>640</v>
      </c>
      <c r="F85" s="9">
        <v>1629</v>
      </c>
      <c r="G85" s="9">
        <v>249849.7</v>
      </c>
      <c r="H85" s="9"/>
      <c r="I85" s="9"/>
      <c r="J85" s="9"/>
      <c r="K85" s="9"/>
      <c r="L85" s="9"/>
      <c r="M85" s="9"/>
      <c r="N85" s="9"/>
      <c r="O85" s="9"/>
    </row>
    <row r="86" spans="1:19" x14ac:dyDescent="0.2">
      <c r="A86" s="10" t="s">
        <v>338</v>
      </c>
      <c r="B86" s="9">
        <v>1481</v>
      </c>
      <c r="C86" s="9">
        <v>200317.78</v>
      </c>
      <c r="D86" s="9">
        <v>533</v>
      </c>
      <c r="E86" s="9">
        <v>84488.06</v>
      </c>
      <c r="F86" s="9">
        <v>146</v>
      </c>
      <c r="G86" s="9">
        <v>20325.16</v>
      </c>
      <c r="J86" s="9"/>
      <c r="K86" s="9"/>
      <c r="L86" s="9"/>
      <c r="M86" s="9"/>
      <c r="N86" s="9">
        <v>98</v>
      </c>
      <c r="O86" s="9">
        <v>12733.94</v>
      </c>
    </row>
    <row r="87" spans="1:19" x14ac:dyDescent="0.2">
      <c r="A87" s="10" t="s">
        <v>412</v>
      </c>
      <c r="B87" s="9">
        <v>90</v>
      </c>
      <c r="C87" s="9">
        <v>7761.37</v>
      </c>
      <c r="D87" s="9">
        <v>479</v>
      </c>
      <c r="E87" s="9">
        <v>60453.63</v>
      </c>
      <c r="F87" s="9">
        <v>3</v>
      </c>
      <c r="G87" s="9">
        <v>108.31</v>
      </c>
      <c r="H87" s="9"/>
      <c r="I87" s="9"/>
      <c r="J87" s="9"/>
      <c r="K87" s="9"/>
      <c r="L87" s="9"/>
      <c r="M87" s="9"/>
      <c r="N87" s="9">
        <v>43</v>
      </c>
      <c r="O87" s="9">
        <v>4125.2</v>
      </c>
    </row>
    <row r="88" spans="1:19" x14ac:dyDescent="0.2">
      <c r="A88" s="10" t="s">
        <v>306</v>
      </c>
      <c r="B88" s="9">
        <v>4391</v>
      </c>
      <c r="C88" s="9">
        <v>663287.84</v>
      </c>
      <c r="D88" s="9">
        <v>218</v>
      </c>
      <c r="E88" s="9">
        <v>34174.53</v>
      </c>
      <c r="F88" s="9">
        <v>208</v>
      </c>
      <c r="G88" s="9">
        <v>30530.59</v>
      </c>
      <c r="H88" s="9"/>
      <c r="I88" s="9"/>
      <c r="J88" s="9"/>
      <c r="K88" s="9"/>
      <c r="L88" s="9"/>
      <c r="M88" s="9"/>
      <c r="N88" s="9"/>
      <c r="O88" s="9"/>
    </row>
    <row r="89" spans="1:19" x14ac:dyDescent="0.2">
      <c r="A89" s="10" t="s">
        <v>203</v>
      </c>
      <c r="B89" s="9">
        <v>260</v>
      </c>
      <c r="C89" s="9">
        <v>39476.699999999997</v>
      </c>
      <c r="D89" s="9">
        <v>64</v>
      </c>
      <c r="E89" s="9">
        <v>9405.8799999999992</v>
      </c>
      <c r="F89" s="9">
        <v>25</v>
      </c>
      <c r="G89" s="9">
        <v>3451.95</v>
      </c>
      <c r="H89" s="9"/>
      <c r="I89" s="9"/>
      <c r="J89" s="9"/>
      <c r="K89" s="9"/>
      <c r="L89" s="9"/>
      <c r="M89" s="9"/>
      <c r="N89" s="9"/>
      <c r="O89" s="9"/>
    </row>
    <row r="90" spans="1:19" x14ac:dyDescent="0.2">
      <c r="A90" s="10" t="s">
        <v>117</v>
      </c>
      <c r="B90" s="9">
        <v>1436</v>
      </c>
      <c r="C90" s="9">
        <v>219405.1</v>
      </c>
      <c r="D90" s="9">
        <v>184</v>
      </c>
      <c r="E90" s="9">
        <v>28121.18</v>
      </c>
      <c r="F90" s="9">
        <v>221</v>
      </c>
      <c r="G90" s="9">
        <v>33588.82</v>
      </c>
      <c r="H90" s="9"/>
      <c r="I90" s="9"/>
      <c r="J90" s="9"/>
      <c r="K90" s="9"/>
      <c r="L90" s="9"/>
      <c r="M90" s="9"/>
      <c r="N90" s="9"/>
      <c r="O90" s="9"/>
    </row>
    <row r="91" spans="1:19" x14ac:dyDescent="0.2">
      <c r="A91" s="10" t="s">
        <v>171</v>
      </c>
      <c r="B91" s="9">
        <v>416</v>
      </c>
      <c r="C91" s="9">
        <v>64741.72</v>
      </c>
      <c r="D91" s="9">
        <v>42</v>
      </c>
      <c r="E91" s="9">
        <v>6424.48</v>
      </c>
      <c r="F91" s="9">
        <v>24</v>
      </c>
      <c r="G91" s="9">
        <v>3566.73</v>
      </c>
      <c r="H91" s="9"/>
      <c r="I91" s="9"/>
      <c r="J91" s="9"/>
      <c r="K91" s="9"/>
      <c r="L91" s="9"/>
      <c r="M91" s="9"/>
      <c r="N91" s="9"/>
      <c r="O91" s="9"/>
    </row>
    <row r="92" spans="1:19" x14ac:dyDescent="0.2">
      <c r="A92" s="10" t="s">
        <v>27</v>
      </c>
      <c r="B92" s="9">
        <v>731</v>
      </c>
      <c r="C92" s="9">
        <v>108902.94</v>
      </c>
      <c r="D92" s="9">
        <v>109</v>
      </c>
      <c r="E92" s="9">
        <v>15110.28</v>
      </c>
      <c r="F92" s="9">
        <v>186</v>
      </c>
      <c r="G92" s="9">
        <v>28719.34</v>
      </c>
      <c r="H92" s="9"/>
      <c r="I92" s="9"/>
      <c r="J92" s="9"/>
      <c r="K92" s="9"/>
      <c r="L92" s="9"/>
      <c r="M92" s="9"/>
      <c r="N92" s="9"/>
      <c r="O92" s="9"/>
    </row>
    <row r="93" spans="1:19" x14ac:dyDescent="0.2">
      <c r="A93" s="10" t="s">
        <v>28</v>
      </c>
      <c r="B93" s="9">
        <v>1110</v>
      </c>
      <c r="C93" s="9">
        <v>154976.9</v>
      </c>
      <c r="D93" s="9">
        <v>177</v>
      </c>
      <c r="E93" s="9">
        <v>23589.77</v>
      </c>
      <c r="F93" s="9">
        <v>73</v>
      </c>
      <c r="G93" s="9">
        <v>10469.700000000001</v>
      </c>
      <c r="H93" s="9"/>
      <c r="I93" s="9"/>
      <c r="J93" s="9"/>
      <c r="K93" s="9"/>
      <c r="L93" s="9"/>
      <c r="M93" s="9"/>
      <c r="N93" s="9"/>
      <c r="O93" s="9"/>
    </row>
    <row r="94" spans="1:19" x14ac:dyDescent="0.2">
      <c r="A94" s="10" t="s">
        <v>113</v>
      </c>
      <c r="B94" s="9">
        <v>1604</v>
      </c>
      <c r="C94" s="9">
        <v>244969.93</v>
      </c>
      <c r="D94" s="9">
        <v>231</v>
      </c>
      <c r="E94" s="9">
        <v>35785.449999999997</v>
      </c>
      <c r="F94" s="9">
        <v>268</v>
      </c>
      <c r="G94" s="9">
        <v>40913.370000000003</v>
      </c>
      <c r="H94" s="9"/>
      <c r="I94" s="9"/>
      <c r="J94" s="9"/>
      <c r="K94" s="9"/>
      <c r="L94" s="9"/>
      <c r="M94" s="9"/>
      <c r="N94" s="9"/>
      <c r="O94" s="9"/>
    </row>
    <row r="95" spans="1:19" x14ac:dyDescent="0.2">
      <c r="A95" s="10" t="s">
        <v>204</v>
      </c>
      <c r="B95" s="9">
        <v>338</v>
      </c>
      <c r="C95" s="9">
        <v>50386.04</v>
      </c>
      <c r="D95" s="9">
        <v>184</v>
      </c>
      <c r="E95" s="9">
        <v>28487.72</v>
      </c>
      <c r="F95" s="9">
        <v>139</v>
      </c>
      <c r="G95" s="9">
        <v>21188.62</v>
      </c>
      <c r="H95" s="9"/>
      <c r="I95" s="9"/>
      <c r="J95" s="9"/>
      <c r="K95" s="9"/>
      <c r="L95" s="9"/>
      <c r="M95" s="9"/>
      <c r="N95" s="9"/>
      <c r="O95" s="9"/>
    </row>
    <row r="96" spans="1:19" x14ac:dyDescent="0.2">
      <c r="A96" s="10" t="s">
        <v>205</v>
      </c>
      <c r="B96" s="9">
        <v>1383</v>
      </c>
      <c r="C96" s="9">
        <v>205946.94</v>
      </c>
      <c r="D96" s="9">
        <v>29</v>
      </c>
      <c r="E96" s="9">
        <v>4353.92</v>
      </c>
      <c r="F96" s="9">
        <v>229</v>
      </c>
      <c r="G96" s="9">
        <v>32182.14</v>
      </c>
      <c r="H96" s="9"/>
      <c r="I96" s="9"/>
      <c r="J96" s="9"/>
      <c r="K96" s="9"/>
      <c r="L96" s="9">
        <v>475</v>
      </c>
      <c r="M96" s="9">
        <v>66907.22</v>
      </c>
      <c r="N96" s="9">
        <v>134</v>
      </c>
      <c r="O96" s="9">
        <v>18987.02</v>
      </c>
      <c r="P96" s="9">
        <v>133</v>
      </c>
      <c r="Q96" s="9">
        <v>20879.060000000001</v>
      </c>
      <c r="R96" s="9"/>
      <c r="S96" s="9"/>
    </row>
    <row r="97" spans="1:17" x14ac:dyDescent="0.2">
      <c r="A97" s="10" t="s">
        <v>206</v>
      </c>
      <c r="B97" s="9">
        <v>403</v>
      </c>
      <c r="C97" s="9">
        <v>58906.239999999998</v>
      </c>
      <c r="D97" s="9">
        <v>139</v>
      </c>
      <c r="E97" s="9">
        <v>21543.97</v>
      </c>
      <c r="F97" s="9">
        <v>254</v>
      </c>
      <c r="G97" s="9">
        <v>39206.870000000003</v>
      </c>
      <c r="H97" s="9"/>
      <c r="I97" s="9"/>
      <c r="J97" s="9"/>
      <c r="K97" s="9"/>
      <c r="L97" s="9">
        <v>5</v>
      </c>
      <c r="M97" s="9">
        <v>798.44</v>
      </c>
      <c r="N97" s="9">
        <v>17</v>
      </c>
      <c r="O97" s="9">
        <v>2505.7399999999998</v>
      </c>
      <c r="P97">
        <v>5</v>
      </c>
      <c r="Q97">
        <v>800</v>
      </c>
    </row>
    <row r="98" spans="1:17" x14ac:dyDescent="0.2">
      <c r="A98" s="10" t="s">
        <v>207</v>
      </c>
      <c r="B98" s="9">
        <v>72</v>
      </c>
      <c r="C98" s="9">
        <v>8218.0300000000007</v>
      </c>
      <c r="D98" s="9">
        <v>182</v>
      </c>
      <c r="E98" s="9">
        <v>25624.99</v>
      </c>
      <c r="F98" s="9">
        <v>68</v>
      </c>
      <c r="G98" s="9">
        <v>7208.93</v>
      </c>
      <c r="H98" s="9"/>
      <c r="I98" s="9"/>
      <c r="J98" s="9"/>
      <c r="K98" s="9"/>
      <c r="L98" s="9"/>
      <c r="M98" s="9"/>
      <c r="N98" s="9"/>
      <c r="O98" s="9"/>
    </row>
    <row r="99" spans="1:17" x14ac:dyDescent="0.2">
      <c r="A99" s="10" t="s">
        <v>208</v>
      </c>
      <c r="B99" s="9">
        <v>995</v>
      </c>
      <c r="C99" s="9">
        <v>156745.85999999999</v>
      </c>
      <c r="D99" s="9">
        <v>17</v>
      </c>
      <c r="E99" s="9">
        <v>2481.59</v>
      </c>
      <c r="F99" s="9">
        <v>85</v>
      </c>
      <c r="G99" s="9">
        <v>13140.27</v>
      </c>
      <c r="H99" s="9"/>
      <c r="I99" s="9"/>
      <c r="J99" s="9"/>
      <c r="K99" s="9"/>
      <c r="L99" s="9">
        <v>26</v>
      </c>
      <c r="M99" s="9">
        <v>3568.32</v>
      </c>
      <c r="N99" s="9">
        <v>19</v>
      </c>
      <c r="O99" s="9">
        <v>2695.35</v>
      </c>
      <c r="P99" s="9">
        <v>34</v>
      </c>
      <c r="Q99" s="9">
        <v>5146.71</v>
      </c>
    </row>
    <row r="100" spans="1:17" x14ac:dyDescent="0.2">
      <c r="A100" s="10" t="s">
        <v>209</v>
      </c>
      <c r="B100" s="9">
        <v>867</v>
      </c>
      <c r="C100" s="9">
        <v>135154.45000000001</v>
      </c>
      <c r="D100" s="9">
        <v>153</v>
      </c>
      <c r="E100" s="9">
        <v>23433.97</v>
      </c>
      <c r="F100" s="9">
        <v>16</v>
      </c>
      <c r="G100" s="9">
        <v>2552.5500000000002</v>
      </c>
      <c r="H100" s="9"/>
      <c r="I100" s="9"/>
      <c r="J100" s="9"/>
      <c r="K100" s="9"/>
      <c r="L100" s="9">
        <v>20</v>
      </c>
      <c r="M100" s="9">
        <v>2905.7</v>
      </c>
      <c r="N100" s="9"/>
      <c r="O100" s="9"/>
      <c r="P100" s="9">
        <v>17</v>
      </c>
      <c r="Q100" s="9">
        <v>2680</v>
      </c>
    </row>
    <row r="101" spans="1:17" x14ac:dyDescent="0.2">
      <c r="A101" s="10" t="s">
        <v>210</v>
      </c>
      <c r="B101" s="9">
        <v>247</v>
      </c>
      <c r="C101" s="9">
        <v>23173.32</v>
      </c>
      <c r="D101" s="9">
        <v>569</v>
      </c>
      <c r="E101" s="9">
        <v>81525.08</v>
      </c>
      <c r="F101" s="9">
        <v>67</v>
      </c>
      <c r="G101" s="9">
        <v>7714.61</v>
      </c>
      <c r="H101" s="9"/>
      <c r="I101" s="9"/>
      <c r="J101" s="9"/>
      <c r="K101" s="9"/>
      <c r="L101" s="9"/>
      <c r="M101" s="9"/>
      <c r="N101" s="9">
        <v>86</v>
      </c>
      <c r="O101" s="9" t="s">
        <v>352</v>
      </c>
    </row>
    <row r="102" spans="1:17" x14ac:dyDescent="0.2">
      <c r="A102" s="10" t="s">
        <v>63</v>
      </c>
      <c r="B102" s="9">
        <v>124</v>
      </c>
      <c r="C102" s="9">
        <v>19930.91</v>
      </c>
      <c r="D102" s="9">
        <v>249</v>
      </c>
      <c r="E102" s="9">
        <v>37126.42</v>
      </c>
      <c r="F102" s="9">
        <v>1</v>
      </c>
      <c r="G102" s="9">
        <v>160</v>
      </c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10" t="s">
        <v>177</v>
      </c>
      <c r="B103" s="9">
        <v>702</v>
      </c>
      <c r="C103" s="9">
        <v>106170.39</v>
      </c>
      <c r="D103" s="9">
        <v>48</v>
      </c>
      <c r="E103" s="9">
        <v>7046.9</v>
      </c>
      <c r="F103" s="9">
        <v>16</v>
      </c>
      <c r="G103" s="9">
        <v>2068.4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29</v>
      </c>
      <c r="B104" s="9">
        <v>86</v>
      </c>
      <c r="C104" s="9">
        <v>10724.08</v>
      </c>
      <c r="D104" s="9">
        <v>70</v>
      </c>
      <c r="E104" s="9">
        <v>9465.0400000000009</v>
      </c>
      <c r="F104" s="9">
        <v>46</v>
      </c>
      <c r="G104" s="9">
        <v>6973.56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10" t="s">
        <v>188</v>
      </c>
      <c r="B105" s="9">
        <v>253</v>
      </c>
      <c r="C105" s="9">
        <v>34121.550000000003</v>
      </c>
      <c r="D105" s="9">
        <v>108</v>
      </c>
      <c r="E105" s="9">
        <v>14215.89</v>
      </c>
      <c r="F105" s="9">
        <v>137</v>
      </c>
      <c r="G105" s="9">
        <v>21090.06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10" t="s">
        <v>159</v>
      </c>
      <c r="B106" s="9">
        <v>962</v>
      </c>
      <c r="C106" s="9">
        <v>133604.15</v>
      </c>
      <c r="D106" s="9">
        <v>250</v>
      </c>
      <c r="E106" s="9">
        <v>36988.639999999999</v>
      </c>
      <c r="F106" s="9">
        <v>213</v>
      </c>
      <c r="G106" s="9">
        <v>31012.400000000001</v>
      </c>
      <c r="H106" s="9"/>
      <c r="I106" s="9"/>
      <c r="J106" s="9"/>
      <c r="K106" s="9"/>
      <c r="L106" s="9">
        <v>167</v>
      </c>
      <c r="M106" s="9">
        <v>24396.7</v>
      </c>
      <c r="N106" s="9">
        <v>13</v>
      </c>
      <c r="O106" s="9">
        <v>1635.41</v>
      </c>
      <c r="P106">
        <v>2</v>
      </c>
      <c r="Q106">
        <v>200</v>
      </c>
    </row>
    <row r="107" spans="1:17" x14ac:dyDescent="0.2">
      <c r="A107" s="10" t="s">
        <v>30</v>
      </c>
      <c r="B107" s="9">
        <v>632</v>
      </c>
      <c r="C107" s="9">
        <v>91670.27</v>
      </c>
      <c r="D107" s="9">
        <v>138</v>
      </c>
      <c r="E107" s="9">
        <v>20196.39</v>
      </c>
      <c r="F107" s="9">
        <v>52</v>
      </c>
      <c r="G107" s="9">
        <v>7426.34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10" t="s">
        <v>88</v>
      </c>
      <c r="B108" s="9">
        <v>1218</v>
      </c>
      <c r="C108" s="9">
        <v>182416.12</v>
      </c>
      <c r="D108" s="9">
        <v>143</v>
      </c>
      <c r="E108" s="9">
        <v>20492.57</v>
      </c>
      <c r="F108" s="9">
        <v>273</v>
      </c>
      <c r="G108" s="9">
        <v>40572.89</v>
      </c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10" t="s">
        <v>225</v>
      </c>
      <c r="B109" s="9">
        <v>1326</v>
      </c>
      <c r="C109" s="9">
        <v>197205.2</v>
      </c>
      <c r="D109" s="9">
        <v>170</v>
      </c>
      <c r="E109" s="9">
        <v>24861.09</v>
      </c>
      <c r="F109" s="9">
        <v>176</v>
      </c>
      <c r="G109" s="9">
        <v>26357.94</v>
      </c>
      <c r="H109" s="9"/>
      <c r="I109" s="9"/>
      <c r="J109" s="9"/>
      <c r="K109" s="9"/>
      <c r="L109" s="9">
        <v>133</v>
      </c>
      <c r="M109" s="9">
        <v>19663.150000000001</v>
      </c>
      <c r="N109" s="9">
        <v>5</v>
      </c>
      <c r="O109" s="9">
        <v>598.1</v>
      </c>
      <c r="P109">
        <v>1</v>
      </c>
      <c r="Q109">
        <v>160</v>
      </c>
    </row>
    <row r="110" spans="1:17" x14ac:dyDescent="0.2">
      <c r="A110" s="10" t="s">
        <v>179</v>
      </c>
      <c r="B110" s="9">
        <v>391</v>
      </c>
      <c r="C110" s="9">
        <v>47490.98</v>
      </c>
      <c r="D110" s="9">
        <v>96</v>
      </c>
      <c r="E110" s="9">
        <v>10462.99</v>
      </c>
      <c r="F110" s="9">
        <v>15</v>
      </c>
      <c r="G110" s="9">
        <v>1324.96</v>
      </c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10" t="s">
        <v>16</v>
      </c>
      <c r="B111" s="12">
        <v>391</v>
      </c>
      <c r="C111" s="9">
        <v>32972.050000000003</v>
      </c>
      <c r="D111" s="9">
        <v>305</v>
      </c>
      <c r="E111" s="9">
        <v>32464.47</v>
      </c>
      <c r="F111" s="9">
        <v>24</v>
      </c>
      <c r="G111" s="9">
        <v>1439.07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93</v>
      </c>
      <c r="B112" s="9">
        <v>347</v>
      </c>
      <c r="C112" s="9">
        <v>24713.02</v>
      </c>
      <c r="D112" s="9">
        <v>274</v>
      </c>
      <c r="E112" s="9">
        <v>22434.13</v>
      </c>
      <c r="F112" s="9">
        <v>75</v>
      </c>
      <c r="G112" s="9">
        <v>5982.97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189</v>
      </c>
      <c r="B113" s="9">
        <v>403</v>
      </c>
      <c r="C113" s="9">
        <v>58503.48</v>
      </c>
      <c r="D113" s="9">
        <v>101</v>
      </c>
      <c r="E113" s="9">
        <v>12257.84</v>
      </c>
      <c r="F113" s="9">
        <v>34</v>
      </c>
      <c r="G113" s="9">
        <v>5106.87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82</v>
      </c>
      <c r="B114" s="9">
        <v>300</v>
      </c>
      <c r="C114" s="9">
        <v>40904.019999999997</v>
      </c>
      <c r="D114" s="9">
        <v>124</v>
      </c>
      <c r="E114" s="9">
        <v>13909.66</v>
      </c>
      <c r="F114" s="9">
        <v>36</v>
      </c>
      <c r="G114" s="9">
        <v>5240</v>
      </c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226</v>
      </c>
      <c r="B115" s="9">
        <v>290</v>
      </c>
      <c r="C115" s="9">
        <v>44316.71</v>
      </c>
      <c r="D115" s="9">
        <v>59</v>
      </c>
      <c r="E115" s="9">
        <v>8087.74</v>
      </c>
      <c r="F115" s="9">
        <v>37</v>
      </c>
      <c r="G115" s="9">
        <v>5824.14</v>
      </c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10" t="s">
        <v>123</v>
      </c>
      <c r="B116" s="9">
        <v>124</v>
      </c>
      <c r="C116" s="9">
        <v>18765.46</v>
      </c>
      <c r="D116" s="9">
        <v>64</v>
      </c>
      <c r="E116" s="9">
        <v>9050.4699999999993</v>
      </c>
      <c r="F116" s="9">
        <v>15</v>
      </c>
      <c r="G116" s="9">
        <v>2388.21</v>
      </c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A117" s="10" t="s">
        <v>227</v>
      </c>
      <c r="B117" s="9">
        <v>140</v>
      </c>
      <c r="C117" s="9">
        <v>19192.150000000001</v>
      </c>
      <c r="D117" s="9">
        <v>63</v>
      </c>
      <c r="E117" s="9">
        <v>8006.4</v>
      </c>
      <c r="F117" s="9">
        <v>14</v>
      </c>
      <c r="G117" s="9">
        <v>1983.23</v>
      </c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228</v>
      </c>
      <c r="B118" s="9">
        <v>533</v>
      </c>
      <c r="C118" s="9">
        <v>83173.009999999995</v>
      </c>
      <c r="D118" s="9">
        <v>77</v>
      </c>
      <c r="E118" s="9">
        <v>11604.73</v>
      </c>
      <c r="F118" s="9">
        <v>18</v>
      </c>
      <c r="G118" s="9">
        <v>2797.02</v>
      </c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267</v>
      </c>
      <c r="B119" s="9">
        <v>1</v>
      </c>
      <c r="C119" s="9">
        <v>89.15</v>
      </c>
      <c r="D119" s="9">
        <v>1</v>
      </c>
      <c r="E119" s="9">
        <v>120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">
      <c r="A120" s="10" t="s">
        <v>160</v>
      </c>
      <c r="B120" s="9">
        <v>2</v>
      </c>
      <c r="C120" s="9">
        <v>13.05</v>
      </c>
      <c r="D120" s="9">
        <v>2</v>
      </c>
      <c r="E120" s="9">
        <v>49.2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">
      <c r="A121" s="9" t="s">
        <v>161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3" spans="1:15" x14ac:dyDescent="0.2">
      <c r="A123" t="s">
        <v>347</v>
      </c>
    </row>
  </sheetData>
  <mergeCells count="1">
    <mergeCell ref="B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F077-AF14-A84B-953D-781A26B97305}">
  <dimension ref="A1:T123"/>
  <sheetViews>
    <sheetView zoomScale="85" workbookViewId="0">
      <selection activeCell="B36" sqref="B36"/>
    </sheetView>
  </sheetViews>
  <sheetFormatPr baseColWidth="10" defaultRowHeight="16" x14ac:dyDescent="0.2"/>
  <cols>
    <col min="1" max="1" width="18.33203125" customWidth="1"/>
  </cols>
  <sheetData>
    <row r="1" spans="1:19" x14ac:dyDescent="0.2">
      <c r="A1" s="9"/>
      <c r="B1" s="20">
        <v>1904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9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  <c r="R2" s="9" t="s">
        <v>350</v>
      </c>
      <c r="S2" t="s">
        <v>351</v>
      </c>
    </row>
    <row r="3" spans="1:19" x14ac:dyDescent="0.2">
      <c r="A3" s="10" t="s">
        <v>51</v>
      </c>
      <c r="B3" s="9">
        <v>359</v>
      </c>
      <c r="C3" s="9">
        <v>35818.61</v>
      </c>
      <c r="D3" s="9">
        <v>372</v>
      </c>
      <c r="E3" s="9">
        <v>39826.720000000001</v>
      </c>
      <c r="F3" s="9">
        <v>22</v>
      </c>
      <c r="G3" s="9">
        <v>1752.87</v>
      </c>
      <c r="H3" s="9"/>
      <c r="I3" s="9"/>
      <c r="J3" s="9"/>
      <c r="K3" s="9"/>
      <c r="L3" s="9"/>
      <c r="M3" s="9"/>
      <c r="N3" s="9"/>
      <c r="O3" s="9"/>
    </row>
    <row r="4" spans="1:19" x14ac:dyDescent="0.2">
      <c r="A4" s="10" t="s">
        <v>44</v>
      </c>
      <c r="B4" s="9">
        <v>647</v>
      </c>
      <c r="C4" s="9">
        <v>57195.05</v>
      </c>
      <c r="D4" s="9">
        <v>377</v>
      </c>
      <c r="E4" s="9">
        <v>36644</v>
      </c>
      <c r="F4" s="9">
        <v>112</v>
      </c>
      <c r="G4" s="9">
        <v>11924.93</v>
      </c>
      <c r="H4" s="9"/>
      <c r="I4" s="9"/>
      <c r="J4" s="9"/>
      <c r="K4" s="9"/>
      <c r="L4" s="9"/>
      <c r="M4" s="9"/>
      <c r="N4" s="9"/>
      <c r="O4" s="9"/>
    </row>
    <row r="5" spans="1:19" x14ac:dyDescent="0.2">
      <c r="A5" s="10" t="s">
        <v>316</v>
      </c>
      <c r="B5" s="9">
        <v>20</v>
      </c>
      <c r="C5" s="9">
        <v>424.09</v>
      </c>
      <c r="D5" s="9">
        <v>20</v>
      </c>
      <c r="E5" s="9">
        <v>424.09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9" x14ac:dyDescent="0.2">
      <c r="A6" s="10" t="s">
        <v>84</v>
      </c>
      <c r="B6" s="9">
        <v>70</v>
      </c>
      <c r="C6" s="9">
        <v>9752.91</v>
      </c>
      <c r="D6" s="9">
        <v>53</v>
      </c>
      <c r="E6" s="9">
        <v>7990.92</v>
      </c>
      <c r="F6" s="9">
        <v>3</v>
      </c>
      <c r="G6" s="9">
        <v>357.35</v>
      </c>
      <c r="H6" s="9"/>
      <c r="I6" s="9"/>
      <c r="J6" s="9"/>
      <c r="K6" s="9"/>
      <c r="L6" s="9"/>
      <c r="M6" s="9"/>
      <c r="N6" s="9"/>
      <c r="O6" s="9"/>
    </row>
    <row r="7" spans="1:19" x14ac:dyDescent="0.2">
      <c r="A7" s="9" t="s">
        <v>149</v>
      </c>
      <c r="B7" s="9">
        <v>382</v>
      </c>
      <c r="C7" s="9">
        <v>52279.97</v>
      </c>
      <c r="D7" s="9">
        <v>77</v>
      </c>
      <c r="E7" s="9">
        <v>10101.23</v>
      </c>
      <c r="F7" s="9">
        <v>56</v>
      </c>
      <c r="G7" s="9">
        <v>8462.67</v>
      </c>
      <c r="H7" s="9"/>
      <c r="I7" s="9"/>
      <c r="J7" s="9"/>
      <c r="K7" s="9"/>
      <c r="L7" s="9"/>
      <c r="M7" s="9"/>
      <c r="N7" s="9"/>
      <c r="O7" s="9"/>
    </row>
    <row r="8" spans="1:19" x14ac:dyDescent="0.2">
      <c r="A8" s="10" t="s">
        <v>75</v>
      </c>
      <c r="B8" s="9">
        <v>1179</v>
      </c>
      <c r="C8" s="9">
        <v>126794.2</v>
      </c>
      <c r="D8" s="9">
        <v>552</v>
      </c>
      <c r="E8" s="9">
        <v>67334.13</v>
      </c>
      <c r="F8" s="9">
        <v>93</v>
      </c>
      <c r="G8" s="9">
        <v>10919.17</v>
      </c>
      <c r="H8" s="9"/>
      <c r="I8" s="9"/>
      <c r="J8" s="9"/>
      <c r="K8" s="9"/>
      <c r="L8" s="9"/>
      <c r="M8" s="9"/>
      <c r="N8" s="9"/>
      <c r="O8" s="9"/>
    </row>
    <row r="9" spans="1:19" x14ac:dyDescent="0.2">
      <c r="A9" s="10" t="s">
        <v>76</v>
      </c>
      <c r="B9" s="9">
        <v>707</v>
      </c>
      <c r="C9" s="9">
        <v>87087.28</v>
      </c>
      <c r="D9" s="9">
        <v>151</v>
      </c>
      <c r="E9" s="9">
        <v>16549.68</v>
      </c>
      <c r="F9" s="9">
        <v>39</v>
      </c>
      <c r="G9" s="9">
        <v>4835.74</v>
      </c>
      <c r="H9" s="9"/>
      <c r="I9" s="9"/>
      <c r="J9" s="9"/>
      <c r="K9" s="9"/>
      <c r="L9" s="9"/>
      <c r="M9" s="9"/>
      <c r="N9" s="9"/>
      <c r="O9" s="9"/>
    </row>
    <row r="10" spans="1:19" x14ac:dyDescent="0.2">
      <c r="A10" s="10" t="s">
        <v>83</v>
      </c>
      <c r="B10" s="9">
        <v>1668</v>
      </c>
      <c r="C10" s="9">
        <v>188024.94</v>
      </c>
      <c r="D10" s="9">
        <v>536</v>
      </c>
      <c r="E10" s="9">
        <v>66995.16</v>
      </c>
      <c r="F10" s="9">
        <v>44</v>
      </c>
      <c r="G10" s="9">
        <v>4796.74</v>
      </c>
      <c r="H10" s="9"/>
      <c r="I10" s="9"/>
      <c r="J10" s="9"/>
      <c r="K10" s="9"/>
      <c r="L10" s="9"/>
      <c r="M10" s="9"/>
      <c r="N10" s="9"/>
      <c r="O10" s="9"/>
    </row>
    <row r="11" spans="1:19" x14ac:dyDescent="0.2">
      <c r="A11" s="10" t="s">
        <v>48</v>
      </c>
      <c r="B11" s="9">
        <v>643</v>
      </c>
      <c r="C11" s="9">
        <v>66038.009999999995</v>
      </c>
      <c r="D11" s="9">
        <v>334</v>
      </c>
      <c r="E11" s="9">
        <v>35868.25</v>
      </c>
      <c r="F11" s="9">
        <v>24</v>
      </c>
      <c r="G11" s="9">
        <v>2312.6</v>
      </c>
      <c r="H11" s="9"/>
      <c r="I11" s="9"/>
      <c r="J11" s="9"/>
      <c r="K11" s="9"/>
      <c r="L11" s="9"/>
      <c r="M11" s="9"/>
      <c r="N11" s="9"/>
      <c r="O11" s="9"/>
    </row>
    <row r="12" spans="1:19" x14ac:dyDescent="0.2">
      <c r="A12" s="10" t="s">
        <v>319</v>
      </c>
      <c r="B12" s="9">
        <v>158</v>
      </c>
      <c r="C12" s="9">
        <v>22331.55</v>
      </c>
      <c r="D12" s="9">
        <v>50</v>
      </c>
      <c r="E12" s="9">
        <v>6933.5</v>
      </c>
      <c r="F12" s="9">
        <v>17</v>
      </c>
      <c r="G12" s="9">
        <v>2515.37</v>
      </c>
      <c r="H12" s="9"/>
      <c r="I12" s="9"/>
      <c r="J12" s="9"/>
      <c r="K12" s="9"/>
      <c r="L12" s="9">
        <v>3</v>
      </c>
      <c r="M12" s="9">
        <v>156.61000000000001</v>
      </c>
      <c r="N12" s="9"/>
      <c r="O12" s="9"/>
      <c r="P12">
        <v>1</v>
      </c>
      <c r="Q12">
        <v>43.34</v>
      </c>
    </row>
    <row r="13" spans="1:19" x14ac:dyDescent="0.2">
      <c r="A13" s="10" t="s">
        <v>103</v>
      </c>
      <c r="B13" s="9">
        <v>28</v>
      </c>
      <c r="C13" s="9">
        <v>4182.83</v>
      </c>
      <c r="D13" s="9">
        <v>11</v>
      </c>
      <c r="E13" s="9">
        <v>1630.37</v>
      </c>
      <c r="F13" s="9">
        <v>2</v>
      </c>
      <c r="G13" s="9">
        <v>320</v>
      </c>
      <c r="H13" s="9"/>
      <c r="I13" s="9"/>
      <c r="J13" s="9"/>
      <c r="K13" s="9"/>
      <c r="L13" s="9"/>
      <c r="M13" s="9"/>
      <c r="N13" s="9"/>
      <c r="O13" s="9"/>
    </row>
    <row r="14" spans="1:19" x14ac:dyDescent="0.2">
      <c r="A14" s="10" t="s">
        <v>66</v>
      </c>
      <c r="B14" s="9">
        <v>315</v>
      </c>
      <c r="C14" s="9">
        <v>46326.86</v>
      </c>
      <c r="D14" s="9">
        <v>151</v>
      </c>
      <c r="E14" s="9">
        <v>22144.6</v>
      </c>
      <c r="F14" s="9">
        <v>10</v>
      </c>
      <c r="G14" s="9">
        <v>1480</v>
      </c>
      <c r="H14" s="9"/>
      <c r="I14" s="9"/>
      <c r="J14" s="9"/>
      <c r="K14" s="9"/>
      <c r="L14" s="9"/>
      <c r="M14" s="9"/>
      <c r="N14" s="9"/>
      <c r="O14" s="9"/>
    </row>
    <row r="15" spans="1:19" x14ac:dyDescent="0.2">
      <c r="A15" s="10" t="s">
        <v>23</v>
      </c>
      <c r="B15" s="9">
        <v>82</v>
      </c>
      <c r="C15" s="9">
        <v>11677.88</v>
      </c>
      <c r="D15" s="9">
        <v>38</v>
      </c>
      <c r="E15" s="9">
        <v>5151.26</v>
      </c>
      <c r="F15" s="9">
        <v>4</v>
      </c>
      <c r="G15" s="9">
        <v>560</v>
      </c>
      <c r="H15" s="9"/>
      <c r="I15" s="9"/>
      <c r="J15" s="9"/>
      <c r="K15" s="9"/>
      <c r="L15" s="9"/>
      <c r="M15" s="9"/>
      <c r="N15" s="9"/>
      <c r="O15" s="9"/>
    </row>
    <row r="16" spans="1:19" x14ac:dyDescent="0.2">
      <c r="A16" s="10" t="s">
        <v>214</v>
      </c>
      <c r="B16" s="9">
        <v>182</v>
      </c>
      <c r="C16" s="9">
        <v>26667.360000000001</v>
      </c>
      <c r="D16" s="9">
        <v>82</v>
      </c>
      <c r="E16" s="9">
        <v>11554.67</v>
      </c>
      <c r="F16" s="9">
        <v>9</v>
      </c>
      <c r="G16" s="9">
        <v>1224.23</v>
      </c>
      <c r="H16" s="9"/>
      <c r="I16" s="9"/>
      <c r="J16" s="9"/>
      <c r="K16" s="9"/>
      <c r="L16" s="9"/>
      <c r="M16" s="9"/>
      <c r="N16" s="9"/>
      <c r="O16" s="9"/>
    </row>
    <row r="17" spans="1:17" x14ac:dyDescent="0.2">
      <c r="A17" s="10" t="s">
        <v>54</v>
      </c>
      <c r="B17" s="9">
        <v>143</v>
      </c>
      <c r="C17" s="9">
        <v>19647.39</v>
      </c>
      <c r="D17" s="9">
        <v>58</v>
      </c>
      <c r="E17" s="9">
        <v>8589.17</v>
      </c>
      <c r="F17" s="9">
        <v>17</v>
      </c>
      <c r="G17" s="9">
        <v>2537.7800000000002</v>
      </c>
      <c r="H17" s="9"/>
      <c r="I17" s="9"/>
      <c r="J17" s="9"/>
      <c r="K17" s="9"/>
      <c r="L17" s="9"/>
      <c r="M17" s="9"/>
      <c r="N17" s="9"/>
      <c r="O17" s="9"/>
    </row>
    <row r="18" spans="1:17" x14ac:dyDescent="0.2">
      <c r="A18" s="10" t="s">
        <v>22</v>
      </c>
      <c r="B18" s="9">
        <v>517</v>
      </c>
      <c r="C18" s="9">
        <v>75055.3</v>
      </c>
      <c r="D18" s="9">
        <v>245</v>
      </c>
      <c r="E18" s="9">
        <v>35676.06</v>
      </c>
      <c r="F18" s="9">
        <v>37</v>
      </c>
      <c r="G18" s="9">
        <v>4530.1559999999999</v>
      </c>
      <c r="H18" s="9"/>
      <c r="I18" s="9"/>
      <c r="J18" s="9"/>
      <c r="K18" s="9"/>
      <c r="L18" s="9"/>
      <c r="M18" s="9"/>
      <c r="N18" s="9"/>
      <c r="O18" s="9"/>
    </row>
    <row r="19" spans="1:17" x14ac:dyDescent="0.2">
      <c r="A19" s="10" t="s">
        <v>25</v>
      </c>
      <c r="B19" s="9">
        <v>181</v>
      </c>
      <c r="C19" s="9">
        <v>26607.77</v>
      </c>
      <c r="D19" s="9">
        <v>62</v>
      </c>
      <c r="E19" s="9">
        <v>9320.2199999999993</v>
      </c>
      <c r="F19" s="9">
        <v>12</v>
      </c>
      <c r="G19" s="9">
        <v>1458.79</v>
      </c>
      <c r="H19" s="9"/>
      <c r="I19" s="9"/>
      <c r="J19" s="9"/>
      <c r="K19" s="9"/>
      <c r="L19" s="9"/>
      <c r="M19" s="9"/>
      <c r="N19" s="9"/>
      <c r="O19" s="9"/>
    </row>
    <row r="20" spans="1:17" x14ac:dyDescent="0.2">
      <c r="A20" s="10" t="s">
        <v>94</v>
      </c>
      <c r="B20" s="9">
        <v>78</v>
      </c>
      <c r="C20" s="9">
        <v>12042.92</v>
      </c>
      <c r="D20" s="9">
        <v>38</v>
      </c>
      <c r="E20" s="9">
        <v>5459.89</v>
      </c>
      <c r="F20" s="9">
        <v>8</v>
      </c>
      <c r="G20" s="9">
        <v>1159.56</v>
      </c>
      <c r="H20" s="9"/>
      <c r="I20" s="9"/>
      <c r="J20" s="9"/>
      <c r="K20" s="9"/>
      <c r="L20" s="9"/>
      <c r="M20" s="9"/>
      <c r="N20" s="9"/>
      <c r="O20" s="9"/>
    </row>
    <row r="21" spans="1:17" x14ac:dyDescent="0.2">
      <c r="A21" s="10" t="s">
        <v>26</v>
      </c>
      <c r="B21" s="9">
        <v>142</v>
      </c>
      <c r="C21" s="9">
        <v>21621.17</v>
      </c>
      <c r="D21" s="9">
        <v>41</v>
      </c>
      <c r="E21" s="9">
        <v>6144.99</v>
      </c>
      <c r="F21" s="9">
        <v>6</v>
      </c>
      <c r="G21" s="9">
        <v>760</v>
      </c>
      <c r="H21" s="9"/>
      <c r="I21" s="9"/>
      <c r="J21" s="9"/>
      <c r="K21" s="9"/>
      <c r="L21" s="9"/>
      <c r="M21" s="9"/>
      <c r="N21" s="9"/>
      <c r="O21" s="9"/>
    </row>
    <row r="22" spans="1:17" x14ac:dyDescent="0.2">
      <c r="A22" s="10" t="s">
        <v>215</v>
      </c>
      <c r="B22" s="9">
        <v>186</v>
      </c>
      <c r="C22" s="9">
        <v>28591.35</v>
      </c>
      <c r="D22" s="9">
        <v>48</v>
      </c>
      <c r="E22" s="9">
        <v>7477.48</v>
      </c>
      <c r="F22" s="9">
        <v>7</v>
      </c>
      <c r="G22" s="9">
        <v>1117.04</v>
      </c>
      <c r="H22" s="9"/>
      <c r="I22" s="9"/>
      <c r="J22" s="9"/>
      <c r="K22" s="9"/>
      <c r="L22" s="9"/>
      <c r="M22" s="9"/>
      <c r="N22" s="9"/>
      <c r="O22" s="9"/>
    </row>
    <row r="23" spans="1:17" x14ac:dyDescent="0.2">
      <c r="A23" s="10" t="s">
        <v>110</v>
      </c>
      <c r="B23" s="9">
        <v>76</v>
      </c>
      <c r="C23" s="9">
        <v>11225.37</v>
      </c>
      <c r="D23" s="9">
        <v>31</v>
      </c>
      <c r="E23" s="9">
        <v>4488.1400000000003</v>
      </c>
      <c r="F23" s="9">
        <v>11</v>
      </c>
      <c r="G23" s="9">
        <v>1098.2</v>
      </c>
      <c r="H23" s="9"/>
      <c r="I23" s="9"/>
      <c r="J23" s="9"/>
      <c r="K23" s="9"/>
      <c r="L23" s="9"/>
      <c r="M23" s="9"/>
      <c r="N23" s="9"/>
      <c r="O23" s="9"/>
    </row>
    <row r="24" spans="1:17" x14ac:dyDescent="0.2">
      <c r="A24" s="10" t="s">
        <v>43</v>
      </c>
      <c r="B24" s="9">
        <v>579</v>
      </c>
      <c r="C24" s="9">
        <v>86359.41</v>
      </c>
      <c r="D24" s="9">
        <v>227</v>
      </c>
      <c r="E24" s="9">
        <v>33280.370000000003</v>
      </c>
      <c r="F24" s="9">
        <v>29</v>
      </c>
      <c r="G24" s="9">
        <v>4320</v>
      </c>
      <c r="H24" s="9"/>
      <c r="I24" s="9"/>
      <c r="J24" s="9"/>
      <c r="K24" s="9"/>
      <c r="L24" s="9"/>
      <c r="M24" s="9"/>
      <c r="N24" s="9"/>
      <c r="O24" s="9"/>
    </row>
    <row r="25" spans="1:17" x14ac:dyDescent="0.2">
      <c r="A25" s="10" t="s">
        <v>150</v>
      </c>
      <c r="B25" s="9">
        <v>103</v>
      </c>
      <c r="C25" s="9">
        <v>14513.23</v>
      </c>
      <c r="D25" s="9">
        <v>44</v>
      </c>
      <c r="E25" s="9">
        <v>5578.1</v>
      </c>
      <c r="F25" s="9">
        <v>18</v>
      </c>
      <c r="G25" s="9">
        <v>2394</v>
      </c>
      <c r="H25" s="9"/>
      <c r="I25" s="9"/>
      <c r="J25" s="9"/>
      <c r="K25" s="9"/>
      <c r="L25" s="9">
        <v>90</v>
      </c>
      <c r="M25" s="9">
        <v>12046.5</v>
      </c>
      <c r="N25" s="9">
        <v>12</v>
      </c>
      <c r="O25" s="9">
        <v>1440</v>
      </c>
      <c r="P25" s="9">
        <v>12</v>
      </c>
      <c r="Q25" s="9">
        <v>1442.64</v>
      </c>
    </row>
    <row r="26" spans="1:17" x14ac:dyDescent="0.2">
      <c r="A26" s="10" t="s">
        <v>173</v>
      </c>
      <c r="B26" s="9">
        <v>286</v>
      </c>
      <c r="C26" s="9">
        <v>43584.88</v>
      </c>
      <c r="D26" s="9">
        <v>31</v>
      </c>
      <c r="E26" s="9">
        <v>4876.6400000000003</v>
      </c>
      <c r="F26" s="9">
        <v>18</v>
      </c>
      <c r="G26" s="9">
        <v>2638.63</v>
      </c>
      <c r="H26" s="9"/>
      <c r="I26" s="9"/>
      <c r="J26" s="9"/>
      <c r="K26" s="9"/>
      <c r="L26" s="9">
        <v>86</v>
      </c>
      <c r="M26" s="9">
        <v>13047.22</v>
      </c>
      <c r="N26" s="9">
        <v>1</v>
      </c>
      <c r="O26" s="9">
        <v>160</v>
      </c>
      <c r="P26" s="9">
        <v>4</v>
      </c>
      <c r="Q26" s="9">
        <v>640</v>
      </c>
    </row>
    <row r="27" spans="1:17" x14ac:dyDescent="0.2">
      <c r="A27" s="10" t="s">
        <v>151</v>
      </c>
      <c r="B27" s="9">
        <v>21</v>
      </c>
      <c r="C27" s="9">
        <v>2996.92</v>
      </c>
      <c r="D27" s="9">
        <v>6</v>
      </c>
      <c r="E27" s="9">
        <v>837.59</v>
      </c>
      <c r="F27" s="9">
        <v>1</v>
      </c>
      <c r="G27" s="9">
        <v>80</v>
      </c>
      <c r="H27" s="9"/>
      <c r="I27" s="9"/>
      <c r="J27" s="9"/>
      <c r="K27" s="9"/>
      <c r="N27" s="9"/>
      <c r="O27" s="9"/>
    </row>
    <row r="28" spans="1:17" x14ac:dyDescent="0.2">
      <c r="A28" s="10" t="s">
        <v>216</v>
      </c>
      <c r="B28" s="9">
        <v>140</v>
      </c>
      <c r="C28" s="9">
        <v>22202.75</v>
      </c>
      <c r="D28" s="9">
        <v>11</v>
      </c>
      <c r="E28" s="9">
        <v>1679.84</v>
      </c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7" x14ac:dyDescent="0.2">
      <c r="A29" s="10" t="s">
        <v>152</v>
      </c>
      <c r="B29" s="9">
        <v>143</v>
      </c>
      <c r="C29" s="9">
        <v>21668.91</v>
      </c>
      <c r="D29" s="9">
        <v>32</v>
      </c>
      <c r="E29" s="9">
        <v>4307.47</v>
      </c>
      <c r="F29" s="9">
        <v>11</v>
      </c>
      <c r="G29" s="9">
        <v>1656.44</v>
      </c>
      <c r="H29" s="9"/>
      <c r="I29" s="9"/>
      <c r="J29" s="9"/>
      <c r="K29" s="9"/>
      <c r="L29" s="9"/>
      <c r="M29" s="9"/>
      <c r="N29" s="9"/>
      <c r="O29" s="9"/>
    </row>
    <row r="30" spans="1:17" x14ac:dyDescent="0.2">
      <c r="A30" s="10" t="s">
        <v>126</v>
      </c>
      <c r="B30" s="9">
        <v>21</v>
      </c>
      <c r="C30" s="9">
        <v>2800</v>
      </c>
      <c r="D30" s="9">
        <v>17</v>
      </c>
      <c r="E30" s="9">
        <v>2680</v>
      </c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7" x14ac:dyDescent="0.2">
      <c r="A31" s="10" t="s">
        <v>192</v>
      </c>
      <c r="B31" s="9">
        <v>50</v>
      </c>
      <c r="C31" s="9">
        <v>7272.12</v>
      </c>
      <c r="D31" s="9">
        <v>24</v>
      </c>
      <c r="E31" s="9">
        <v>3680</v>
      </c>
      <c r="F31" s="9">
        <v>3</v>
      </c>
      <c r="G31" s="9">
        <v>479.54</v>
      </c>
      <c r="H31" s="9"/>
      <c r="I31" s="9"/>
      <c r="J31" s="9"/>
      <c r="K31" s="9"/>
      <c r="L31" s="9">
        <v>210</v>
      </c>
      <c r="M31" s="9">
        <v>27546.93</v>
      </c>
      <c r="N31" s="9"/>
      <c r="O31" s="9"/>
      <c r="P31">
        <v>1</v>
      </c>
      <c r="Q31">
        <v>160</v>
      </c>
    </row>
    <row r="32" spans="1:17" x14ac:dyDescent="0.2">
      <c r="A32" s="10" t="s">
        <v>81</v>
      </c>
      <c r="B32" s="9">
        <v>672</v>
      </c>
      <c r="C32" s="9">
        <v>101328.83</v>
      </c>
      <c r="D32" s="9">
        <v>225</v>
      </c>
      <c r="E32" s="9">
        <v>31870.82</v>
      </c>
      <c r="F32" s="9">
        <v>42</v>
      </c>
      <c r="G32" s="9">
        <v>6041.39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10" t="s">
        <v>217</v>
      </c>
      <c r="B33" s="9">
        <v>141</v>
      </c>
      <c r="C33" s="9">
        <v>21570.59</v>
      </c>
      <c r="D33" s="9">
        <v>26</v>
      </c>
      <c r="E33" s="9">
        <v>3679.6</v>
      </c>
      <c r="F33" s="9">
        <v>13</v>
      </c>
      <c r="G33" s="9">
        <v>1811.18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s="10" t="s">
        <v>91</v>
      </c>
      <c r="B34" s="9">
        <v>1913</v>
      </c>
      <c r="C34" s="9">
        <v>247451.72</v>
      </c>
      <c r="D34" s="9">
        <v>464</v>
      </c>
      <c r="E34" s="9">
        <v>53556.94</v>
      </c>
      <c r="F34" s="9">
        <v>145</v>
      </c>
      <c r="G34" s="9">
        <v>17914.89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10" t="s">
        <v>153</v>
      </c>
      <c r="B35" s="9">
        <v>476</v>
      </c>
      <c r="C35" s="9">
        <v>63305.77</v>
      </c>
      <c r="D35" s="9">
        <v>325</v>
      </c>
      <c r="E35" s="9">
        <v>48085.64</v>
      </c>
      <c r="F35" s="9">
        <v>28</v>
      </c>
      <c r="G35" s="9">
        <v>3836.88</v>
      </c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10" t="s">
        <v>56</v>
      </c>
      <c r="B36" s="13">
        <v>854</v>
      </c>
      <c r="C36" s="9">
        <v>120591.56</v>
      </c>
      <c r="D36" s="9">
        <v>116</v>
      </c>
      <c r="E36" s="9">
        <v>16273.27</v>
      </c>
      <c r="F36" s="9">
        <v>64</v>
      </c>
      <c r="G36" s="9">
        <v>8258.4699999999993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10" t="s">
        <v>395</v>
      </c>
      <c r="B37" s="9">
        <v>495</v>
      </c>
      <c r="C37" s="9">
        <v>6500.05</v>
      </c>
      <c r="D37" s="9">
        <v>151</v>
      </c>
      <c r="E37" s="9">
        <v>22160.93</v>
      </c>
      <c r="F37" s="9">
        <v>82</v>
      </c>
      <c r="G37" s="9">
        <v>11356.35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10" t="s">
        <v>169</v>
      </c>
      <c r="B38" s="9">
        <v>402</v>
      </c>
      <c r="C38" s="9">
        <v>52494.16</v>
      </c>
      <c r="D38" s="9">
        <v>65</v>
      </c>
      <c r="E38" s="9">
        <v>9071.0300000000007</v>
      </c>
      <c r="F38" s="9">
        <v>11</v>
      </c>
      <c r="G38" s="9">
        <v>1240</v>
      </c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10" t="s">
        <v>89</v>
      </c>
      <c r="B39" s="9">
        <v>901</v>
      </c>
      <c r="C39" s="9">
        <v>119383.44</v>
      </c>
      <c r="D39" s="9">
        <v>464</v>
      </c>
      <c r="E39" s="9">
        <v>64728.23</v>
      </c>
      <c r="F39" s="9">
        <v>64</v>
      </c>
      <c r="G39" s="9">
        <v>7676.2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10" t="s">
        <v>9</v>
      </c>
      <c r="B40" s="9">
        <v>5</v>
      </c>
      <c r="C40" s="9">
        <v>377.03</v>
      </c>
      <c r="D40" s="9">
        <v>7</v>
      </c>
      <c r="E40" s="9">
        <v>409.97</v>
      </c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10" t="s">
        <v>285</v>
      </c>
      <c r="B41" s="9">
        <v>227</v>
      </c>
      <c r="C41" s="9">
        <v>31592.7</v>
      </c>
      <c r="D41" s="9">
        <v>103</v>
      </c>
      <c r="E41" s="9">
        <v>15083.41</v>
      </c>
      <c r="F41" s="9">
        <v>16</v>
      </c>
      <c r="G41" s="9">
        <v>1677.29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10" t="s">
        <v>286</v>
      </c>
      <c r="B42" s="9">
        <v>837</v>
      </c>
      <c r="C42" s="9">
        <v>129863.67999999999</v>
      </c>
      <c r="D42" s="9">
        <v>77</v>
      </c>
      <c r="E42" s="9">
        <v>11606.08</v>
      </c>
      <c r="F42" s="9">
        <v>27</v>
      </c>
      <c r="G42" s="9">
        <v>4101.09</v>
      </c>
      <c r="H42" s="9"/>
      <c r="I42" s="9"/>
      <c r="J42" s="9"/>
      <c r="K42" s="9"/>
      <c r="L42" s="9"/>
      <c r="M42" s="9"/>
      <c r="N42" s="9"/>
      <c r="O42" s="9"/>
    </row>
    <row r="43" spans="1:17" x14ac:dyDescent="0.2">
      <c r="A43" s="10" t="s">
        <v>31</v>
      </c>
      <c r="B43" s="9">
        <v>29</v>
      </c>
      <c r="C43" s="9">
        <v>1892.59</v>
      </c>
      <c r="D43" s="9">
        <v>22</v>
      </c>
      <c r="E43" s="9">
        <v>1926.58</v>
      </c>
      <c r="F43" s="9">
        <v>5</v>
      </c>
      <c r="G43" s="9" t="s">
        <v>354</v>
      </c>
      <c r="H43" s="9"/>
      <c r="I43" s="9"/>
      <c r="J43" s="9"/>
      <c r="K43" s="9"/>
      <c r="L43" s="9"/>
      <c r="M43" s="9"/>
      <c r="N43" s="9"/>
      <c r="O43" s="9"/>
    </row>
    <row r="44" spans="1:17" x14ac:dyDescent="0.2">
      <c r="A44" s="10" t="s">
        <v>127</v>
      </c>
      <c r="B44" s="9">
        <v>585</v>
      </c>
      <c r="C44" s="9">
        <v>89331.51</v>
      </c>
      <c r="D44" s="9">
        <v>98</v>
      </c>
      <c r="E44" s="9">
        <v>14565.97</v>
      </c>
      <c r="F44" s="9">
        <v>22</v>
      </c>
      <c r="G44" s="9">
        <v>2756.85</v>
      </c>
      <c r="H44" s="9"/>
      <c r="I44" s="9"/>
      <c r="J44" s="9"/>
      <c r="K44" s="9"/>
      <c r="L44" s="9"/>
      <c r="M44" s="9"/>
      <c r="N44" s="9"/>
      <c r="O44" s="9"/>
    </row>
    <row r="45" spans="1:17" x14ac:dyDescent="0.2">
      <c r="A45" s="10" t="s">
        <v>74</v>
      </c>
      <c r="B45" s="9">
        <v>364</v>
      </c>
      <c r="C45" s="9">
        <v>30062.44</v>
      </c>
      <c r="D45" s="9">
        <v>169</v>
      </c>
      <c r="E45" s="9">
        <v>17489.28</v>
      </c>
      <c r="F45" s="9">
        <v>81</v>
      </c>
      <c r="G45" s="9">
        <v>9702.66</v>
      </c>
      <c r="H45" s="9"/>
      <c r="I45" s="9"/>
      <c r="J45" s="9"/>
      <c r="K45" s="9"/>
      <c r="L45" s="9"/>
      <c r="M45" s="9"/>
      <c r="N45" s="9"/>
      <c r="O45" s="9"/>
    </row>
    <row r="46" spans="1:17" x14ac:dyDescent="0.2">
      <c r="A46" s="10" t="s">
        <v>47</v>
      </c>
      <c r="B46" s="9">
        <v>576</v>
      </c>
      <c r="C46" s="9">
        <v>49497.43</v>
      </c>
      <c r="D46" s="9">
        <v>359</v>
      </c>
      <c r="E46" s="9">
        <v>35643.54</v>
      </c>
      <c r="F46" s="9">
        <v>164</v>
      </c>
      <c r="G46" s="9">
        <v>16736.98</v>
      </c>
      <c r="H46" s="9"/>
      <c r="I46" s="9"/>
      <c r="J46" s="9"/>
      <c r="K46" s="9"/>
      <c r="L46" s="9"/>
      <c r="M46" s="9"/>
      <c r="N46" s="9"/>
      <c r="O46" s="9"/>
    </row>
    <row r="47" spans="1:17" x14ac:dyDescent="0.2">
      <c r="A47" s="10" t="s">
        <v>7</v>
      </c>
      <c r="B47" s="9">
        <v>353</v>
      </c>
      <c r="C47" s="9">
        <v>34132.800000000003</v>
      </c>
      <c r="D47" s="9">
        <v>146</v>
      </c>
      <c r="E47" s="9">
        <v>16024.82</v>
      </c>
      <c r="F47" s="9">
        <v>71</v>
      </c>
      <c r="G47" s="9">
        <v>7730.63</v>
      </c>
      <c r="H47" s="9"/>
      <c r="I47" s="9"/>
      <c r="J47" s="9"/>
      <c r="K47" s="9"/>
      <c r="L47" s="9"/>
      <c r="M47" s="9"/>
      <c r="N47" s="9"/>
      <c r="O47" s="9"/>
    </row>
    <row r="48" spans="1:17" x14ac:dyDescent="0.2">
      <c r="A48" s="10" t="s">
        <v>321</v>
      </c>
      <c r="B48" s="9">
        <v>365</v>
      </c>
      <c r="C48" s="9">
        <v>34912.11</v>
      </c>
      <c r="D48" s="9">
        <v>230</v>
      </c>
      <c r="E48" s="9">
        <v>26257.38</v>
      </c>
      <c r="F48" s="9">
        <v>213</v>
      </c>
      <c r="G48" s="9">
        <v>29849.79</v>
      </c>
      <c r="H48" s="9"/>
      <c r="I48" s="9"/>
      <c r="J48" s="9"/>
      <c r="K48" s="9"/>
      <c r="L48" s="9">
        <v>314</v>
      </c>
      <c r="M48" s="9">
        <v>41339.040000000001</v>
      </c>
      <c r="N48" s="9">
        <v>24</v>
      </c>
      <c r="O48" s="9">
        <v>2884.77</v>
      </c>
      <c r="P48">
        <v>14</v>
      </c>
      <c r="Q48">
        <v>2053.5</v>
      </c>
    </row>
    <row r="49" spans="1:17" x14ac:dyDescent="0.2">
      <c r="A49" s="10" t="s">
        <v>129</v>
      </c>
      <c r="B49" s="12">
        <v>353</v>
      </c>
      <c r="C49" s="9">
        <v>47457.54</v>
      </c>
      <c r="D49" s="9">
        <v>355</v>
      </c>
      <c r="E49" s="9">
        <v>50010.04</v>
      </c>
      <c r="F49" s="9">
        <v>178</v>
      </c>
      <c r="G49" s="9">
        <v>23866.9</v>
      </c>
      <c r="H49" s="9"/>
      <c r="I49" s="9"/>
      <c r="J49" s="9"/>
      <c r="K49" s="9"/>
      <c r="L49" s="9">
        <v>1752</v>
      </c>
      <c r="M49" s="9">
        <v>259982.75</v>
      </c>
      <c r="N49">
        <v>180</v>
      </c>
      <c r="O49">
        <v>26486.95</v>
      </c>
      <c r="P49">
        <v>298</v>
      </c>
      <c r="Q49">
        <v>44915.65</v>
      </c>
    </row>
    <row r="50" spans="1:17" x14ac:dyDescent="0.2">
      <c r="A50" s="10" t="s">
        <v>21</v>
      </c>
      <c r="B50" s="9">
        <v>1573</v>
      </c>
      <c r="C50" s="9">
        <v>170721.29</v>
      </c>
      <c r="D50" s="9">
        <v>537</v>
      </c>
      <c r="E50" s="9">
        <v>38351.69</v>
      </c>
      <c r="F50" s="9">
        <v>113</v>
      </c>
      <c r="G50" s="9">
        <v>15978.32</v>
      </c>
      <c r="H50" s="9"/>
      <c r="I50" s="9"/>
      <c r="J50" s="9"/>
      <c r="K50" s="9"/>
      <c r="L50" s="9">
        <v>166</v>
      </c>
      <c r="M50" s="9">
        <v>25008.48</v>
      </c>
      <c r="N50" s="9">
        <v>17</v>
      </c>
      <c r="O50" s="9">
        <v>2441.37</v>
      </c>
      <c r="P50">
        <v>3</v>
      </c>
      <c r="Q50">
        <v>423.25</v>
      </c>
    </row>
    <row r="51" spans="1:17" x14ac:dyDescent="0.2">
      <c r="A51" s="10" t="s">
        <v>41</v>
      </c>
      <c r="B51" s="9">
        <v>385</v>
      </c>
      <c r="C51" s="9">
        <v>29409.91</v>
      </c>
      <c r="D51" s="9">
        <v>338</v>
      </c>
      <c r="E51" s="9">
        <v>35297.17</v>
      </c>
      <c r="F51" s="9">
        <v>75</v>
      </c>
      <c r="G51" s="9">
        <v>5977.74</v>
      </c>
      <c r="H51" s="9"/>
      <c r="I51" s="9"/>
      <c r="J51" s="9"/>
      <c r="K51" s="9"/>
      <c r="L51" s="9"/>
      <c r="M51" s="9"/>
      <c r="N51" s="9"/>
      <c r="O51" s="9"/>
    </row>
    <row r="52" spans="1:17" x14ac:dyDescent="0.2">
      <c r="A52" s="10" t="s">
        <v>46</v>
      </c>
      <c r="B52" s="9">
        <v>827</v>
      </c>
      <c r="C52" s="9">
        <v>68517.19</v>
      </c>
      <c r="D52" s="9">
        <v>796</v>
      </c>
      <c r="E52" s="9">
        <v>78238.080000000002</v>
      </c>
      <c r="F52" s="9">
        <v>160</v>
      </c>
      <c r="G52" s="9">
        <v>14365.6</v>
      </c>
      <c r="H52" s="9"/>
      <c r="I52" s="9"/>
      <c r="J52" s="9"/>
      <c r="K52" s="9"/>
      <c r="L52" s="9"/>
      <c r="M52" s="9"/>
      <c r="N52" s="9"/>
      <c r="O52" s="9"/>
    </row>
    <row r="53" spans="1:17" x14ac:dyDescent="0.2">
      <c r="A53" s="10" t="s">
        <v>39</v>
      </c>
      <c r="B53" s="9">
        <v>262</v>
      </c>
      <c r="C53" s="9">
        <v>22452.32</v>
      </c>
      <c r="D53" s="9">
        <v>164</v>
      </c>
      <c r="E53" s="9">
        <v>14983.88</v>
      </c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7" x14ac:dyDescent="0.2">
      <c r="A54" s="10" t="s">
        <v>40</v>
      </c>
      <c r="B54" s="9">
        <v>247</v>
      </c>
      <c r="C54" s="9">
        <v>19379.8</v>
      </c>
      <c r="D54" s="9">
        <v>178</v>
      </c>
      <c r="E54" s="9">
        <v>15993.91</v>
      </c>
      <c r="F54" s="9">
        <v>3</v>
      </c>
      <c r="G54" s="9">
        <v>163</v>
      </c>
      <c r="H54" s="9"/>
      <c r="I54" s="9"/>
      <c r="J54" s="9"/>
      <c r="K54" s="9"/>
      <c r="L54" s="9"/>
      <c r="M54" s="9"/>
      <c r="N54" s="9"/>
      <c r="O54" s="9"/>
    </row>
    <row r="55" spans="1:17" x14ac:dyDescent="0.2">
      <c r="A55" s="10" t="s">
        <v>45</v>
      </c>
      <c r="B55" s="9">
        <v>550</v>
      </c>
      <c r="C55" s="9">
        <v>53370.62</v>
      </c>
      <c r="D55" s="9">
        <v>457</v>
      </c>
      <c r="E55" s="9">
        <v>47749.26</v>
      </c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7" x14ac:dyDescent="0.2">
      <c r="A56" s="10" t="s">
        <v>107</v>
      </c>
      <c r="B56" s="9">
        <v>480</v>
      </c>
      <c r="C56" s="9">
        <v>69848.289999999994</v>
      </c>
      <c r="D56" s="9">
        <v>238</v>
      </c>
      <c r="E56" s="9">
        <v>36210.04</v>
      </c>
      <c r="F56" s="9">
        <v>64</v>
      </c>
      <c r="G56" s="9">
        <v>8440.81</v>
      </c>
      <c r="H56" s="9"/>
      <c r="I56" s="9"/>
      <c r="J56" s="9"/>
      <c r="K56" s="9"/>
      <c r="L56" s="9"/>
      <c r="M56" s="9"/>
      <c r="N56" s="9"/>
      <c r="O56" s="9"/>
    </row>
    <row r="57" spans="1:17" x14ac:dyDescent="0.2">
      <c r="A57" s="10" t="s">
        <v>324</v>
      </c>
      <c r="B57" s="9">
        <v>835</v>
      </c>
      <c r="C57" s="9">
        <v>121225.45</v>
      </c>
      <c r="D57" s="9">
        <v>348</v>
      </c>
      <c r="E57" s="9">
        <v>49900.480000000003</v>
      </c>
      <c r="F57" s="9">
        <v>123</v>
      </c>
      <c r="G57" s="9">
        <v>18648.7</v>
      </c>
      <c r="H57" s="9"/>
      <c r="I57" s="9"/>
      <c r="J57" s="9"/>
      <c r="K57" s="9"/>
      <c r="L57" s="9"/>
      <c r="M57" s="9"/>
      <c r="N57" s="9"/>
      <c r="O57" s="9"/>
    </row>
    <row r="58" spans="1:17" x14ac:dyDescent="0.2">
      <c r="A58" s="10" t="s">
        <v>62</v>
      </c>
      <c r="B58" s="9">
        <v>197</v>
      </c>
      <c r="C58" s="9">
        <v>27999.39</v>
      </c>
      <c r="D58" s="9">
        <v>94</v>
      </c>
      <c r="E58" s="9">
        <v>13340.97</v>
      </c>
      <c r="F58" s="9">
        <v>24</v>
      </c>
      <c r="G58" s="9">
        <v>3717.9</v>
      </c>
      <c r="H58" s="9"/>
      <c r="I58" s="9"/>
      <c r="J58" s="9"/>
      <c r="K58" s="9"/>
      <c r="L58" s="9"/>
      <c r="M58" s="9"/>
      <c r="N58" s="9"/>
      <c r="O58" s="9"/>
    </row>
    <row r="59" spans="1:17" x14ac:dyDescent="0.2">
      <c r="A59" s="10" t="s">
        <v>325</v>
      </c>
      <c r="B59" s="9">
        <v>153</v>
      </c>
      <c r="C59" s="9">
        <v>21157.52</v>
      </c>
      <c r="D59" s="9">
        <v>62</v>
      </c>
      <c r="E59" s="9">
        <v>8986.73</v>
      </c>
      <c r="F59" s="9">
        <v>60</v>
      </c>
      <c r="G59" s="9">
        <v>8704.75</v>
      </c>
      <c r="H59" s="9"/>
      <c r="I59" s="9"/>
      <c r="J59" s="9"/>
      <c r="K59" s="9"/>
      <c r="L59" s="9"/>
      <c r="M59" s="9"/>
      <c r="N59" s="9"/>
      <c r="O59" s="9"/>
    </row>
    <row r="60" spans="1:17" x14ac:dyDescent="0.2">
      <c r="A60" s="10" t="s">
        <v>218</v>
      </c>
      <c r="B60" s="9">
        <v>336</v>
      </c>
      <c r="C60" s="9">
        <v>49095.360000000001</v>
      </c>
      <c r="D60" s="9">
        <v>101</v>
      </c>
      <c r="E60" s="9">
        <v>13969.02</v>
      </c>
      <c r="F60" s="9">
        <v>71</v>
      </c>
      <c r="G60" s="9">
        <v>10727.98</v>
      </c>
      <c r="H60" s="9"/>
      <c r="I60" s="9"/>
      <c r="J60" s="9"/>
      <c r="K60" s="9"/>
      <c r="L60" s="9"/>
      <c r="M60" s="9"/>
      <c r="N60" s="9"/>
      <c r="O60" s="9"/>
    </row>
    <row r="61" spans="1:17" x14ac:dyDescent="0.2">
      <c r="A61" s="10" t="s">
        <v>134</v>
      </c>
      <c r="B61" s="9">
        <v>335</v>
      </c>
      <c r="C61" s="9">
        <v>51687.57</v>
      </c>
      <c r="D61" s="9">
        <v>40</v>
      </c>
      <c r="E61" s="9">
        <v>6168.19</v>
      </c>
      <c r="F61" s="9">
        <v>7</v>
      </c>
      <c r="G61" s="9">
        <v>1040</v>
      </c>
      <c r="H61" s="9"/>
      <c r="I61" s="9"/>
      <c r="J61" s="9"/>
      <c r="K61" s="9"/>
      <c r="L61" s="9"/>
      <c r="M61" s="9"/>
      <c r="N61" s="9"/>
      <c r="O61" s="9"/>
    </row>
    <row r="62" spans="1:17" x14ac:dyDescent="0.2">
      <c r="A62" s="10" t="s">
        <v>219</v>
      </c>
      <c r="B62" s="9">
        <v>156</v>
      </c>
      <c r="C62" s="9">
        <v>21868.799999999999</v>
      </c>
      <c r="D62" s="9">
        <v>91</v>
      </c>
      <c r="E62" s="9">
        <v>13403.28</v>
      </c>
      <c r="F62" s="9">
        <v>11</v>
      </c>
      <c r="G62" s="9">
        <v>1638.59</v>
      </c>
      <c r="H62" s="9"/>
      <c r="I62" s="9"/>
      <c r="J62" s="9"/>
      <c r="K62" s="9"/>
      <c r="L62" s="9"/>
      <c r="M62" s="9"/>
      <c r="N62" s="9"/>
      <c r="O62" s="9"/>
    </row>
    <row r="63" spans="1:17" x14ac:dyDescent="0.2">
      <c r="A63" s="10" t="s">
        <v>220</v>
      </c>
      <c r="B63" s="9">
        <v>846</v>
      </c>
      <c r="C63" s="9">
        <v>170593.1</v>
      </c>
      <c r="D63" s="9">
        <v>144</v>
      </c>
      <c r="E63" s="9">
        <v>21971.98</v>
      </c>
      <c r="F63" s="9">
        <v>57</v>
      </c>
      <c r="G63" s="9">
        <v>8884.44</v>
      </c>
      <c r="H63" s="9"/>
      <c r="I63" s="9"/>
      <c r="J63" s="9"/>
      <c r="K63" s="9"/>
      <c r="L63" s="9"/>
      <c r="M63" s="9"/>
      <c r="N63" s="9"/>
      <c r="O63" s="9"/>
    </row>
    <row r="64" spans="1:17" x14ac:dyDescent="0.2">
      <c r="A64" s="10" t="s">
        <v>221</v>
      </c>
      <c r="B64" s="9">
        <v>788</v>
      </c>
      <c r="C64" s="9">
        <v>284769.87</v>
      </c>
      <c r="D64" s="9">
        <v>94</v>
      </c>
      <c r="E64" s="9">
        <v>14522.78</v>
      </c>
      <c r="F64" s="9">
        <v>49</v>
      </c>
      <c r="G64" s="9">
        <v>7321.24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59</v>
      </c>
      <c r="B65" s="9">
        <v>48</v>
      </c>
      <c r="C65" s="9">
        <v>5117.43</v>
      </c>
      <c r="D65" s="9">
        <v>27</v>
      </c>
      <c r="E65" s="9">
        <v>2630.62</v>
      </c>
      <c r="F65" s="9">
        <v>7</v>
      </c>
      <c r="G65" s="9">
        <v>720.3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156</v>
      </c>
      <c r="B66" s="9">
        <v>284</v>
      </c>
      <c r="C66" s="9">
        <v>67634.09</v>
      </c>
      <c r="D66" s="9">
        <v>61</v>
      </c>
      <c r="E66" s="9">
        <v>8693.08</v>
      </c>
      <c r="F66" s="9">
        <v>9</v>
      </c>
      <c r="G66" s="9">
        <v>1235.21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100</v>
      </c>
      <c r="B67" s="9">
        <v>595</v>
      </c>
      <c r="C67" s="9">
        <v>162803.70000000001</v>
      </c>
      <c r="D67" s="9">
        <v>115</v>
      </c>
      <c r="E67" s="9">
        <v>17891.89</v>
      </c>
      <c r="F67" s="9">
        <v>10</v>
      </c>
      <c r="G67" s="9">
        <v>1081</v>
      </c>
      <c r="H67" s="9"/>
      <c r="I67" s="9"/>
      <c r="J67" s="9"/>
      <c r="K67" s="9"/>
      <c r="L67" s="9"/>
      <c r="M67" s="9"/>
      <c r="N67" s="9"/>
      <c r="O67" s="9"/>
    </row>
    <row r="68" spans="1:17" x14ac:dyDescent="0.2">
      <c r="A68" s="10" t="s">
        <v>196</v>
      </c>
      <c r="B68" s="9">
        <v>761</v>
      </c>
      <c r="C68" s="9">
        <v>187850.15</v>
      </c>
      <c r="D68" s="9">
        <v>118</v>
      </c>
      <c r="E68" s="9">
        <v>16796.16</v>
      </c>
      <c r="F68" s="9">
        <v>99</v>
      </c>
      <c r="G68" s="9">
        <v>11485.76</v>
      </c>
      <c r="H68" s="9"/>
      <c r="I68" s="9"/>
      <c r="J68" s="9"/>
      <c r="K68" s="9"/>
      <c r="L68" s="9">
        <v>17</v>
      </c>
      <c r="M68" s="9">
        <v>1380.95</v>
      </c>
      <c r="N68" s="9">
        <v>36</v>
      </c>
      <c r="O68" s="9">
        <v>3566.77</v>
      </c>
      <c r="P68" s="9">
        <v>60</v>
      </c>
      <c r="Q68" s="9">
        <v>8560.3700000000008</v>
      </c>
    </row>
    <row r="69" spans="1:17" x14ac:dyDescent="0.2">
      <c r="A69" s="10" t="s">
        <v>187</v>
      </c>
      <c r="B69" s="9">
        <v>603</v>
      </c>
      <c r="C69" s="9">
        <v>204126.5</v>
      </c>
      <c r="D69" s="9">
        <v>58</v>
      </c>
      <c r="E69" s="9">
        <v>8746.0499999999993</v>
      </c>
      <c r="F69" s="9">
        <v>8</v>
      </c>
      <c r="G69" s="9">
        <v>1200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158</v>
      </c>
      <c r="B70" s="9">
        <v>784</v>
      </c>
      <c r="C70" s="9">
        <v>226436.77</v>
      </c>
      <c r="D70" s="9">
        <v>141</v>
      </c>
      <c r="E70" s="9">
        <v>20970.21</v>
      </c>
      <c r="F70" s="9">
        <v>91</v>
      </c>
      <c r="G70" s="9">
        <v>14016.76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42</v>
      </c>
      <c r="B71" s="9">
        <v>162</v>
      </c>
      <c r="C71" s="9">
        <v>24589.13</v>
      </c>
      <c r="D71" s="9">
        <v>2</v>
      </c>
      <c r="E71" s="9">
        <v>316.61</v>
      </c>
      <c r="F71" s="9">
        <v>5</v>
      </c>
      <c r="G71" s="9">
        <v>798.7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10" t="s">
        <v>275</v>
      </c>
      <c r="B72" s="9">
        <v>713</v>
      </c>
      <c r="C72" s="9">
        <v>112388.04</v>
      </c>
      <c r="D72" s="9">
        <v>199</v>
      </c>
      <c r="E72" s="9">
        <v>31449.759999999998</v>
      </c>
      <c r="F72" s="9">
        <v>37</v>
      </c>
      <c r="G72" s="9">
        <v>5786.94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165</v>
      </c>
      <c r="B73" s="9">
        <v>237</v>
      </c>
      <c r="C73" s="9">
        <v>34663.19</v>
      </c>
      <c r="D73" s="9">
        <v>69</v>
      </c>
      <c r="E73" s="9">
        <v>9548.9599999999991</v>
      </c>
      <c r="F73" s="9">
        <v>7</v>
      </c>
      <c r="G73" s="9">
        <v>960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199</v>
      </c>
      <c r="B74" s="9">
        <v>876</v>
      </c>
      <c r="C74" s="9">
        <v>133276.01999999999</v>
      </c>
      <c r="D74" s="9">
        <v>58</v>
      </c>
      <c r="E74" s="9">
        <v>7774.91</v>
      </c>
      <c r="F74" s="9">
        <v>70</v>
      </c>
      <c r="G74" s="9">
        <v>10528.05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60</v>
      </c>
      <c r="B75" s="9">
        <v>389</v>
      </c>
      <c r="C75" s="9">
        <v>58853.52</v>
      </c>
      <c r="D75" s="9">
        <v>203</v>
      </c>
      <c r="E75" s="9">
        <v>31076.47</v>
      </c>
      <c r="F75" s="9">
        <v>17</v>
      </c>
      <c r="G75" s="9">
        <v>2365.4299999999998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200</v>
      </c>
      <c r="B76" s="9">
        <v>4150</v>
      </c>
      <c r="C76" s="9">
        <v>630343.67000000004</v>
      </c>
      <c r="D76" s="9">
        <v>818</v>
      </c>
      <c r="E76" s="9">
        <v>125349.96</v>
      </c>
      <c r="F76" s="9">
        <v>544</v>
      </c>
      <c r="G76" s="9">
        <v>84526.2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269</v>
      </c>
      <c r="B77" s="9">
        <v>1365</v>
      </c>
      <c r="C77" s="9">
        <v>160925.32</v>
      </c>
      <c r="D77" s="9">
        <v>1680</v>
      </c>
      <c r="E77" s="9">
        <v>241402.73</v>
      </c>
      <c r="F77" s="9">
        <v>1820</v>
      </c>
      <c r="G77" s="9">
        <v>257342.84</v>
      </c>
      <c r="H77" s="9"/>
      <c r="I77" s="9"/>
      <c r="J77" s="9"/>
      <c r="K77" s="9"/>
      <c r="L77" s="9"/>
      <c r="M77" s="9"/>
      <c r="N77" s="9"/>
      <c r="O77" s="9"/>
    </row>
    <row r="78" spans="1:17" x14ac:dyDescent="0.2">
      <c r="A78" s="10" t="s">
        <v>201</v>
      </c>
      <c r="B78" s="9">
        <v>234</v>
      </c>
      <c r="C78" s="9">
        <v>30983.23</v>
      </c>
      <c r="D78" s="9">
        <v>354</v>
      </c>
      <c r="E78" s="9">
        <v>52390.34</v>
      </c>
      <c r="F78" s="9">
        <v>131</v>
      </c>
      <c r="G78" s="9">
        <v>17901.28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202</v>
      </c>
      <c r="B79" s="9">
        <v>108</v>
      </c>
      <c r="C79" s="9">
        <v>12089.29</v>
      </c>
      <c r="D79" s="9">
        <v>560</v>
      </c>
      <c r="E79" s="9">
        <v>84341.49</v>
      </c>
      <c r="F79" s="9">
        <v>176</v>
      </c>
      <c r="G79" s="9">
        <v>22884.13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276</v>
      </c>
      <c r="B80" s="9">
        <v>5150</v>
      </c>
      <c r="C80" s="9">
        <v>788134.9</v>
      </c>
      <c r="D80" s="9">
        <v>305</v>
      </c>
      <c r="E80" s="9">
        <v>42757.86</v>
      </c>
      <c r="F80" s="9">
        <v>2543</v>
      </c>
      <c r="G80" s="9">
        <v>392639.15</v>
      </c>
      <c r="H80" s="9"/>
      <c r="I80" s="9"/>
      <c r="J80" s="9"/>
      <c r="K80" s="9"/>
      <c r="L80" s="9"/>
      <c r="M80" s="9"/>
      <c r="N80" s="9"/>
      <c r="O80" s="9"/>
    </row>
    <row r="81" spans="1:20" x14ac:dyDescent="0.2">
      <c r="A81" s="10" t="s">
        <v>302</v>
      </c>
      <c r="B81" s="9">
        <v>403</v>
      </c>
      <c r="C81" s="9">
        <v>50957.37</v>
      </c>
      <c r="D81" s="9">
        <v>541</v>
      </c>
      <c r="E81" s="9">
        <v>83365.570000000007</v>
      </c>
      <c r="F81" s="9">
        <v>104</v>
      </c>
      <c r="G81" s="9">
        <v>14445.95</v>
      </c>
      <c r="H81" s="9"/>
      <c r="I81" s="9"/>
      <c r="J81" s="9"/>
      <c r="K81" s="9"/>
      <c r="L81" s="9"/>
      <c r="M81" s="9"/>
      <c r="N81" s="9"/>
      <c r="O81" s="9"/>
    </row>
    <row r="82" spans="1:20" x14ac:dyDescent="0.2">
      <c r="A82" s="10" t="s">
        <v>346</v>
      </c>
      <c r="B82" s="9">
        <v>460</v>
      </c>
      <c r="C82" s="9">
        <v>61656.46</v>
      </c>
      <c r="D82" s="9">
        <v>781</v>
      </c>
      <c r="E82" s="9">
        <v>122424.61</v>
      </c>
      <c r="F82" s="9">
        <v>1412</v>
      </c>
      <c r="G82" s="9">
        <v>208065.48</v>
      </c>
      <c r="H82" s="9"/>
      <c r="I82" s="9"/>
      <c r="J82" s="9"/>
      <c r="K82" s="9"/>
      <c r="L82" s="9"/>
      <c r="M82" s="9"/>
      <c r="N82" s="9"/>
      <c r="O82" s="9"/>
    </row>
    <row r="83" spans="1:20" x14ac:dyDescent="0.2">
      <c r="A83" s="10" t="s">
        <v>193</v>
      </c>
      <c r="B83" s="9">
        <v>53</v>
      </c>
      <c r="C83" s="9">
        <v>5086.4399999999996</v>
      </c>
      <c r="D83" s="9">
        <v>444</v>
      </c>
      <c r="E83" s="9">
        <v>59987.14</v>
      </c>
      <c r="F83" s="9">
        <v>37</v>
      </c>
      <c r="G83" s="9">
        <v>4386.3599999999997</v>
      </c>
      <c r="H83" s="9"/>
      <c r="I83" s="9"/>
      <c r="J83" s="9"/>
      <c r="K83" s="9"/>
      <c r="L83" s="9"/>
      <c r="M83" s="9"/>
      <c r="N83" s="9"/>
      <c r="O83" s="9"/>
    </row>
    <row r="84" spans="1:20" x14ac:dyDescent="0.2">
      <c r="A84" s="10" t="s">
        <v>194</v>
      </c>
      <c r="B84" s="9">
        <v>998</v>
      </c>
      <c r="C84" s="9">
        <v>134957.94</v>
      </c>
      <c r="D84" s="9">
        <v>929</v>
      </c>
      <c r="E84" s="9">
        <v>143920.59</v>
      </c>
      <c r="F84" s="9">
        <v>169</v>
      </c>
      <c r="G84" s="9">
        <v>20595.8</v>
      </c>
      <c r="H84" s="9"/>
      <c r="I84" s="9"/>
      <c r="J84" s="9"/>
      <c r="K84" s="9"/>
      <c r="L84" s="9"/>
      <c r="M84" s="9"/>
      <c r="N84" s="9"/>
      <c r="O84" s="9"/>
    </row>
    <row r="85" spans="1:20" x14ac:dyDescent="0.2">
      <c r="A85" s="10" t="s">
        <v>329</v>
      </c>
      <c r="B85" s="9">
        <v>380</v>
      </c>
      <c r="C85" s="9">
        <v>51457.15</v>
      </c>
      <c r="E85" t="s">
        <v>355</v>
      </c>
      <c r="F85" s="9">
        <v>1653</v>
      </c>
      <c r="G85" s="9">
        <v>249550.95</v>
      </c>
      <c r="H85" s="9"/>
      <c r="I85" s="9"/>
      <c r="J85" s="9"/>
      <c r="K85" s="9"/>
      <c r="L85" s="9"/>
      <c r="M85" s="9"/>
      <c r="N85" s="9"/>
      <c r="O85" s="9"/>
    </row>
    <row r="86" spans="1:20" x14ac:dyDescent="0.2">
      <c r="A86" s="10" t="s">
        <v>338</v>
      </c>
      <c r="B86" s="9">
        <v>982</v>
      </c>
      <c r="C86" s="9">
        <v>133756.39000000001</v>
      </c>
      <c r="D86" s="9">
        <v>992</v>
      </c>
      <c r="E86" s="9">
        <v>156952.1</v>
      </c>
      <c r="F86" s="9">
        <v>368</v>
      </c>
      <c r="G86" s="9">
        <v>49057.17</v>
      </c>
      <c r="H86" s="9"/>
      <c r="I86" s="9"/>
      <c r="J86" s="9"/>
      <c r="K86" s="9"/>
      <c r="L86" s="9"/>
      <c r="M86" s="9"/>
      <c r="N86" s="9"/>
      <c r="O86" s="9"/>
    </row>
    <row r="87" spans="1:20" x14ac:dyDescent="0.2">
      <c r="A87" s="10" t="s">
        <v>412</v>
      </c>
      <c r="B87" s="9">
        <v>47</v>
      </c>
      <c r="C87" s="9">
        <v>3502.82</v>
      </c>
      <c r="D87" s="9">
        <v>106</v>
      </c>
      <c r="E87" s="9">
        <v>11903.48</v>
      </c>
      <c r="F87" s="9">
        <v>18</v>
      </c>
      <c r="G87" s="9">
        <v>2075.88</v>
      </c>
      <c r="I87" s="9"/>
      <c r="J87" s="9"/>
      <c r="K87" s="9"/>
      <c r="L87" s="9"/>
      <c r="M87" s="9"/>
      <c r="N87" s="9"/>
      <c r="O87" s="9"/>
      <c r="T87" s="9" t="s">
        <v>356</v>
      </c>
    </row>
    <row r="88" spans="1:20" x14ac:dyDescent="0.2">
      <c r="A88" s="10" t="s">
        <v>306</v>
      </c>
      <c r="B88" s="9">
        <v>6171</v>
      </c>
      <c r="C88" s="9">
        <v>951785.29</v>
      </c>
      <c r="D88" s="9">
        <v>309</v>
      </c>
      <c r="E88" s="9">
        <v>48047.12</v>
      </c>
      <c r="F88" s="9">
        <v>575</v>
      </c>
      <c r="G88" s="9">
        <v>84365.1</v>
      </c>
      <c r="H88" s="9"/>
      <c r="I88" s="9"/>
      <c r="J88" s="9"/>
      <c r="K88" s="9"/>
      <c r="L88" s="9"/>
      <c r="M88" s="9"/>
      <c r="N88" s="9"/>
      <c r="O88" s="9"/>
    </row>
    <row r="89" spans="1:20" x14ac:dyDescent="0.2">
      <c r="A89" s="10" t="s">
        <v>203</v>
      </c>
      <c r="B89" s="9">
        <v>195</v>
      </c>
      <c r="C89" s="9">
        <v>28382.15</v>
      </c>
      <c r="D89" s="9">
        <v>50</v>
      </c>
      <c r="E89" s="9">
        <v>7142.47</v>
      </c>
      <c r="F89" s="9">
        <v>19</v>
      </c>
      <c r="G89" s="9">
        <v>2885.59</v>
      </c>
      <c r="H89" s="9"/>
      <c r="I89" s="9"/>
      <c r="J89" s="9"/>
      <c r="K89" s="9"/>
      <c r="L89" s="9"/>
      <c r="M89" s="9"/>
      <c r="N89" s="9"/>
      <c r="O89" s="9"/>
    </row>
    <row r="90" spans="1:20" x14ac:dyDescent="0.2">
      <c r="A90" s="10" t="s">
        <v>117</v>
      </c>
      <c r="B90" s="9">
        <v>593</v>
      </c>
      <c r="C90" s="9">
        <v>88681.49</v>
      </c>
      <c r="D90" s="9">
        <v>169</v>
      </c>
      <c r="E90" s="9">
        <v>25458.31</v>
      </c>
      <c r="F90" s="9">
        <v>122</v>
      </c>
      <c r="G90" s="9">
        <v>18504.27</v>
      </c>
      <c r="H90" s="9"/>
      <c r="I90" s="9"/>
      <c r="J90" s="9"/>
      <c r="K90" s="9"/>
      <c r="L90" s="9"/>
      <c r="M90" s="9"/>
      <c r="N90" s="9"/>
      <c r="O90" s="9"/>
    </row>
    <row r="91" spans="1:20" x14ac:dyDescent="0.2">
      <c r="A91" s="10" t="s">
        <v>171</v>
      </c>
      <c r="B91" s="9">
        <v>149</v>
      </c>
      <c r="C91" s="9">
        <v>22859.38</v>
      </c>
      <c r="D91" s="9">
        <v>35</v>
      </c>
      <c r="E91" s="9">
        <v>5449.57</v>
      </c>
      <c r="F91" s="9">
        <v>49</v>
      </c>
      <c r="G91" s="9">
        <v>7574.44</v>
      </c>
      <c r="H91" s="9"/>
      <c r="I91" s="9"/>
      <c r="J91" s="9"/>
      <c r="K91" s="9"/>
      <c r="L91" s="9"/>
      <c r="M91" s="9"/>
      <c r="N91" s="9"/>
      <c r="O91" s="9"/>
    </row>
    <row r="92" spans="1:20" x14ac:dyDescent="0.2">
      <c r="A92" s="10" t="s">
        <v>27</v>
      </c>
      <c r="B92" s="9">
        <v>487</v>
      </c>
      <c r="C92" s="9">
        <v>67301.03</v>
      </c>
      <c r="D92" s="9">
        <v>90</v>
      </c>
      <c r="E92" s="9">
        <v>12603.03</v>
      </c>
      <c r="F92" s="9">
        <v>25</v>
      </c>
      <c r="G92" s="9">
        <v>3467.96</v>
      </c>
      <c r="H92" s="9"/>
      <c r="I92" s="9"/>
      <c r="J92" s="9"/>
      <c r="K92" s="9"/>
      <c r="L92" s="9"/>
      <c r="M92" s="9"/>
      <c r="N92" s="9"/>
      <c r="O92" s="9"/>
    </row>
    <row r="93" spans="1:20" x14ac:dyDescent="0.2">
      <c r="A93" s="10" t="s">
        <v>28</v>
      </c>
      <c r="B93" s="9">
        <v>768</v>
      </c>
      <c r="C93" s="9">
        <v>109257.61</v>
      </c>
      <c r="D93" s="9">
        <v>178</v>
      </c>
      <c r="E93" s="9">
        <v>24326.95</v>
      </c>
      <c r="F93" s="9">
        <v>86</v>
      </c>
      <c r="G93" s="9">
        <v>12770.7</v>
      </c>
      <c r="H93" s="9"/>
      <c r="I93" s="9"/>
      <c r="J93" s="9"/>
      <c r="K93" s="9"/>
      <c r="L93" s="9"/>
      <c r="M93" s="9"/>
      <c r="N93" s="9"/>
      <c r="O93" s="9"/>
    </row>
    <row r="94" spans="1:20" x14ac:dyDescent="0.2">
      <c r="A94" s="10" t="s">
        <v>113</v>
      </c>
      <c r="B94" s="9">
        <v>848</v>
      </c>
      <c r="C94" s="9">
        <v>126026.96</v>
      </c>
      <c r="D94" s="9">
        <v>222</v>
      </c>
      <c r="E94" s="9">
        <v>34657.269999999997</v>
      </c>
      <c r="F94" s="9">
        <v>114</v>
      </c>
      <c r="G94" s="9">
        <v>16954.41</v>
      </c>
      <c r="H94" s="9"/>
      <c r="I94" s="9"/>
      <c r="J94" s="9"/>
      <c r="K94" s="9"/>
      <c r="L94" s="9"/>
      <c r="M94" s="9"/>
      <c r="N94" s="9"/>
      <c r="O94" s="9"/>
    </row>
    <row r="95" spans="1:20" x14ac:dyDescent="0.2">
      <c r="A95" s="10" t="s">
        <v>204</v>
      </c>
      <c r="B95" s="9">
        <v>299</v>
      </c>
      <c r="C95" s="9">
        <v>44182.559999999998</v>
      </c>
      <c r="D95" s="9">
        <v>200</v>
      </c>
      <c r="E95" s="9">
        <v>30754.5</v>
      </c>
      <c r="F95" s="9">
        <v>121</v>
      </c>
      <c r="G95" s="9">
        <v>18072.82</v>
      </c>
      <c r="H95" s="9"/>
      <c r="I95" s="9"/>
      <c r="J95" s="9"/>
      <c r="K95" s="9"/>
      <c r="L95" s="9"/>
      <c r="M95" s="9"/>
      <c r="N95" s="9"/>
      <c r="O95" s="9"/>
    </row>
    <row r="96" spans="1:20" x14ac:dyDescent="0.2">
      <c r="A96" s="10" t="s">
        <v>205</v>
      </c>
      <c r="B96" s="9">
        <v>1847</v>
      </c>
      <c r="C96" s="9">
        <v>283203.15999999997</v>
      </c>
      <c r="D96" s="9">
        <v>28</v>
      </c>
      <c r="E96" s="9">
        <v>4225.4399999999996</v>
      </c>
      <c r="F96" s="9">
        <v>353</v>
      </c>
      <c r="G96" s="9">
        <v>50925.35</v>
      </c>
      <c r="H96" s="9"/>
      <c r="I96" s="9"/>
      <c r="J96" s="9"/>
      <c r="K96" s="9"/>
      <c r="L96" s="9">
        <v>411</v>
      </c>
      <c r="M96" s="9">
        <v>55433.59</v>
      </c>
      <c r="N96" s="9">
        <v>238</v>
      </c>
      <c r="O96" s="9">
        <v>33942.79</v>
      </c>
      <c r="P96" s="9">
        <v>95</v>
      </c>
      <c r="Q96" s="9">
        <v>14938.97</v>
      </c>
      <c r="R96" s="9"/>
      <c r="S96" s="9"/>
    </row>
    <row r="97" spans="1:17" x14ac:dyDescent="0.2">
      <c r="A97" s="10" t="s">
        <v>206</v>
      </c>
      <c r="B97" s="9">
        <v>258</v>
      </c>
      <c r="C97" s="9">
        <v>36360.78</v>
      </c>
      <c r="D97" s="9">
        <v>108</v>
      </c>
      <c r="E97" s="9">
        <v>16239.17</v>
      </c>
      <c r="F97" s="9">
        <v>265</v>
      </c>
      <c r="G97" s="9">
        <v>39949.17</v>
      </c>
      <c r="H97" s="9"/>
      <c r="I97" s="9"/>
      <c r="J97" s="9"/>
      <c r="K97" s="9"/>
      <c r="L97" s="9">
        <v>1</v>
      </c>
      <c r="M97" s="9">
        <v>160</v>
      </c>
      <c r="N97" s="9">
        <v>7</v>
      </c>
      <c r="O97" s="9">
        <v>960.32</v>
      </c>
      <c r="P97">
        <v>8</v>
      </c>
      <c r="Q97">
        <v>1277.6600000000001</v>
      </c>
    </row>
    <row r="98" spans="1:17" x14ac:dyDescent="0.2">
      <c r="A98" s="10" t="s">
        <v>207</v>
      </c>
      <c r="B98" s="9">
        <v>58</v>
      </c>
      <c r="C98" s="9">
        <v>6657.76</v>
      </c>
      <c r="D98" s="9">
        <v>144</v>
      </c>
      <c r="E98" s="9">
        <v>20419.25</v>
      </c>
      <c r="F98" s="9">
        <v>20</v>
      </c>
      <c r="G98" s="9">
        <v>1911.42</v>
      </c>
      <c r="H98" s="9"/>
      <c r="I98" s="9"/>
      <c r="J98" s="9"/>
      <c r="K98" s="9"/>
      <c r="L98" s="9"/>
      <c r="M98" s="9"/>
      <c r="N98" s="9"/>
      <c r="O98" s="9"/>
    </row>
    <row r="99" spans="1:17" x14ac:dyDescent="0.2">
      <c r="A99" s="10" t="s">
        <v>208</v>
      </c>
      <c r="B99" s="9">
        <v>1393</v>
      </c>
      <c r="C99" s="9">
        <v>220237.47</v>
      </c>
      <c r="D99" s="9">
        <v>19</v>
      </c>
      <c r="E99" s="9">
        <v>3002.91</v>
      </c>
      <c r="F99" s="9">
        <v>174</v>
      </c>
      <c r="G99" s="9">
        <v>27343.09</v>
      </c>
      <c r="H99" s="9"/>
      <c r="I99" s="9"/>
      <c r="J99" s="9"/>
      <c r="K99" s="9"/>
      <c r="L99" s="9">
        <v>30</v>
      </c>
      <c r="M99" s="9">
        <v>4047.72</v>
      </c>
      <c r="N99" s="9">
        <v>13</v>
      </c>
      <c r="O99" s="9">
        <v>1687.21</v>
      </c>
      <c r="P99" s="9">
        <v>22</v>
      </c>
      <c r="Q99" s="9">
        <v>3375.6</v>
      </c>
    </row>
    <row r="100" spans="1:17" x14ac:dyDescent="0.2">
      <c r="A100" s="10" t="s">
        <v>209</v>
      </c>
      <c r="B100" s="9">
        <v>691</v>
      </c>
      <c r="C100" s="9">
        <v>108596.83</v>
      </c>
      <c r="D100" s="9">
        <v>156</v>
      </c>
      <c r="E100" s="9">
        <v>24077.87</v>
      </c>
      <c r="F100" s="9">
        <v>19</v>
      </c>
      <c r="G100" s="9">
        <v>2985.14</v>
      </c>
      <c r="H100" s="9"/>
      <c r="I100" s="9"/>
      <c r="J100" s="9"/>
      <c r="K100" s="9"/>
      <c r="L100" s="9">
        <v>7</v>
      </c>
      <c r="M100" s="9">
        <v>979.7</v>
      </c>
      <c r="N100" s="9">
        <v>1</v>
      </c>
      <c r="O100" s="9">
        <v>157.58000000000001</v>
      </c>
      <c r="P100" s="9">
        <v>11</v>
      </c>
      <c r="Q100" s="9">
        <v>1741.23</v>
      </c>
    </row>
    <row r="101" spans="1:17" x14ac:dyDescent="0.2">
      <c r="A101" s="10" t="s">
        <v>210</v>
      </c>
      <c r="B101" s="9">
        <v>136</v>
      </c>
      <c r="C101" s="9">
        <v>12710.72</v>
      </c>
      <c r="D101" s="9">
        <v>290</v>
      </c>
      <c r="E101" s="9">
        <v>41103.01</v>
      </c>
      <c r="F101" s="9">
        <v>113</v>
      </c>
      <c r="G101" s="9">
        <v>10753.66</v>
      </c>
      <c r="H101" s="9"/>
      <c r="I101" s="9"/>
      <c r="J101" s="9"/>
      <c r="K101" s="9"/>
      <c r="L101" s="9"/>
      <c r="M101" s="9"/>
      <c r="N101" s="9"/>
      <c r="O101" s="9"/>
    </row>
    <row r="102" spans="1:17" x14ac:dyDescent="0.2">
      <c r="A102" s="10" t="s">
        <v>63</v>
      </c>
      <c r="B102" s="9">
        <v>89</v>
      </c>
      <c r="C102" s="9">
        <v>134078.85</v>
      </c>
      <c r="D102" s="9">
        <v>146</v>
      </c>
      <c r="E102" s="9">
        <v>21540.71</v>
      </c>
      <c r="F102" s="9">
        <v>3</v>
      </c>
      <c r="G102" s="9">
        <v>292.56</v>
      </c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10" t="s">
        <v>177</v>
      </c>
      <c r="B103" s="9">
        <v>349</v>
      </c>
      <c r="C103" s="9">
        <v>50634.080000000002</v>
      </c>
      <c r="D103" s="9">
        <v>44</v>
      </c>
      <c r="E103" s="9">
        <v>6370.13</v>
      </c>
      <c r="F103" s="9">
        <v>21</v>
      </c>
      <c r="G103" s="9">
        <v>2993.46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29</v>
      </c>
      <c r="B104" s="9">
        <v>87</v>
      </c>
      <c r="C104" s="9">
        <v>11228.29</v>
      </c>
      <c r="D104" s="9">
        <v>41</v>
      </c>
      <c r="E104" s="9">
        <v>5833.6</v>
      </c>
      <c r="F104" s="9">
        <v>26</v>
      </c>
      <c r="G104" s="9">
        <v>3562.48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10" t="s">
        <v>188</v>
      </c>
      <c r="B105" s="9">
        <v>211</v>
      </c>
      <c r="C105" s="9">
        <v>28739.27</v>
      </c>
      <c r="D105" s="9">
        <v>44</v>
      </c>
      <c r="E105" s="9">
        <v>5805.45</v>
      </c>
      <c r="F105" s="9">
        <v>129</v>
      </c>
      <c r="G105" s="9">
        <v>19001.39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10" t="s">
        <v>159</v>
      </c>
      <c r="B106" s="9">
        <v>724</v>
      </c>
      <c r="C106" s="9">
        <v>100966.26</v>
      </c>
      <c r="D106" s="9">
        <v>290</v>
      </c>
      <c r="E106" s="9">
        <v>41777.33</v>
      </c>
      <c r="F106" s="9">
        <v>161</v>
      </c>
      <c r="G106" s="9">
        <v>22874.62</v>
      </c>
      <c r="H106" s="9"/>
      <c r="I106" s="9"/>
      <c r="J106" s="9"/>
      <c r="K106" s="9"/>
      <c r="L106" s="9">
        <v>125</v>
      </c>
      <c r="M106" s="9">
        <v>17050.259999999998</v>
      </c>
      <c r="N106" s="9">
        <v>20</v>
      </c>
      <c r="O106" s="9">
        <v>2592.5300000000002</v>
      </c>
      <c r="P106" s="9">
        <v>10</v>
      </c>
      <c r="Q106" s="9">
        <v>745.68</v>
      </c>
    </row>
    <row r="107" spans="1:17" x14ac:dyDescent="0.2">
      <c r="A107" s="10" t="s">
        <v>30</v>
      </c>
      <c r="B107" s="9">
        <v>379</v>
      </c>
      <c r="C107" s="9">
        <v>54177.14</v>
      </c>
      <c r="D107" s="9">
        <v>69</v>
      </c>
      <c r="E107" s="9">
        <v>9837.64</v>
      </c>
      <c r="F107" s="9">
        <v>27</v>
      </c>
      <c r="G107" s="9">
        <v>3783.96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10" t="s">
        <v>88</v>
      </c>
      <c r="B108" s="9">
        <v>642</v>
      </c>
      <c r="C108" s="9">
        <v>94780.75</v>
      </c>
      <c r="D108" s="9">
        <v>172</v>
      </c>
      <c r="E108" s="9">
        <v>25210.7</v>
      </c>
      <c r="F108" s="9">
        <v>189</v>
      </c>
      <c r="G108" s="9">
        <v>27597.19</v>
      </c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10" t="s">
        <v>225</v>
      </c>
      <c r="B109" s="9">
        <v>950</v>
      </c>
      <c r="C109" s="9">
        <v>138788.73000000001</v>
      </c>
      <c r="D109" s="9">
        <v>146</v>
      </c>
      <c r="E109" s="9">
        <v>19893.55</v>
      </c>
      <c r="F109" s="9">
        <v>193</v>
      </c>
      <c r="G109" s="9">
        <v>29126.080000000002</v>
      </c>
      <c r="H109" s="9"/>
      <c r="I109" s="9"/>
      <c r="J109" s="9"/>
      <c r="K109" s="9"/>
      <c r="L109" s="9">
        <v>86</v>
      </c>
      <c r="M109" s="9">
        <v>12324.73</v>
      </c>
      <c r="N109" s="9">
        <v>11</v>
      </c>
      <c r="O109" s="9">
        <v>1720</v>
      </c>
    </row>
    <row r="110" spans="1:17" x14ac:dyDescent="0.2">
      <c r="A110" s="10" t="s">
        <v>179</v>
      </c>
      <c r="B110" s="9">
        <v>326</v>
      </c>
      <c r="C110" s="9">
        <v>41105.68</v>
      </c>
      <c r="D110" s="9">
        <v>83</v>
      </c>
      <c r="E110" s="9">
        <v>9052.1299999999992</v>
      </c>
      <c r="F110" s="9">
        <v>19</v>
      </c>
      <c r="G110" s="9">
        <v>1583.7</v>
      </c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10" t="s">
        <v>16</v>
      </c>
      <c r="B111" s="9">
        <v>297</v>
      </c>
      <c r="C111" s="9">
        <v>24421.46</v>
      </c>
      <c r="D111" s="9">
        <v>241</v>
      </c>
      <c r="E111" s="9">
        <v>23807.95</v>
      </c>
      <c r="F111" s="9">
        <v>38</v>
      </c>
      <c r="G111" s="9">
        <v>2874.89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93</v>
      </c>
      <c r="B112" s="9">
        <v>231</v>
      </c>
      <c r="C112" s="9">
        <v>15832.09</v>
      </c>
      <c r="D112" s="9">
        <v>219</v>
      </c>
      <c r="E112" s="9">
        <v>20919.64</v>
      </c>
      <c r="F112" s="9">
        <v>75</v>
      </c>
      <c r="G112" s="9">
        <v>5248.21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189</v>
      </c>
      <c r="B113" s="9">
        <v>215</v>
      </c>
      <c r="C113" s="9">
        <v>30403.47</v>
      </c>
      <c r="D113" s="9">
        <v>84</v>
      </c>
      <c r="E113" s="9">
        <v>10794.37</v>
      </c>
      <c r="F113" s="9">
        <v>41</v>
      </c>
      <c r="G113" s="9">
        <v>6028.56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82</v>
      </c>
      <c r="B114" s="9">
        <v>259</v>
      </c>
      <c r="C114" s="9">
        <v>36253.89</v>
      </c>
      <c r="D114" s="9">
        <v>113</v>
      </c>
      <c r="E114" s="9">
        <v>14218.09</v>
      </c>
      <c r="F114" s="9">
        <v>23</v>
      </c>
      <c r="G114" s="9">
        <v>3364.62</v>
      </c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226</v>
      </c>
      <c r="B115" s="9">
        <v>208</v>
      </c>
      <c r="C115" s="9">
        <v>31724.78</v>
      </c>
      <c r="D115" s="9">
        <v>77</v>
      </c>
      <c r="E115" s="9">
        <v>11237.66</v>
      </c>
      <c r="F115" s="9">
        <v>46</v>
      </c>
      <c r="G115" s="9">
        <v>7052.08</v>
      </c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10" t="s">
        <v>123</v>
      </c>
      <c r="B116" s="9">
        <v>109</v>
      </c>
      <c r="C116" s="9">
        <v>15294.73</v>
      </c>
      <c r="D116" s="9">
        <v>88</v>
      </c>
      <c r="E116" s="9">
        <v>12658.87</v>
      </c>
      <c r="F116" s="9">
        <v>8</v>
      </c>
      <c r="G116" s="9">
        <v>1193.1600000000001</v>
      </c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A117" s="10" t="s">
        <v>227</v>
      </c>
      <c r="B117" s="9">
        <v>192</v>
      </c>
      <c r="C117" s="9">
        <v>27463.13</v>
      </c>
      <c r="D117" s="9">
        <v>69</v>
      </c>
      <c r="E117" s="9">
        <v>8818.36</v>
      </c>
      <c r="F117" s="9">
        <v>8</v>
      </c>
      <c r="G117" s="9">
        <v>1280</v>
      </c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228</v>
      </c>
      <c r="B118" s="9">
        <v>289</v>
      </c>
      <c r="C118" s="9">
        <v>44292.72</v>
      </c>
      <c r="D118" s="9">
        <v>105</v>
      </c>
      <c r="E118" s="9">
        <v>15678.69</v>
      </c>
      <c r="F118" s="9">
        <v>38</v>
      </c>
      <c r="G118" s="9">
        <v>6069.95</v>
      </c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267</v>
      </c>
      <c r="B119" s="9"/>
      <c r="C119" s="9"/>
      <c r="D119" s="9"/>
      <c r="E119" s="9"/>
      <c r="F119" s="9">
        <v>1</v>
      </c>
      <c r="G119" s="9">
        <v>40</v>
      </c>
      <c r="H119" s="9"/>
      <c r="I119" s="9"/>
      <c r="J119" s="9"/>
      <c r="K119" s="9"/>
      <c r="L119" s="9"/>
      <c r="M119" s="9"/>
      <c r="N119" s="9"/>
      <c r="O119" s="9"/>
    </row>
    <row r="120" spans="1:15" x14ac:dyDescent="0.2">
      <c r="A120" s="10" t="s">
        <v>160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">
      <c r="A121" s="9" t="s">
        <v>161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3" spans="1:15" x14ac:dyDescent="0.2">
      <c r="A123" t="s">
        <v>353</v>
      </c>
    </row>
  </sheetData>
  <mergeCells count="1">
    <mergeCell ref="B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7B53-3F1D-014B-BD59-73A1B6499EBB}">
  <dimension ref="A1:Q121"/>
  <sheetViews>
    <sheetView workbookViewId="0">
      <selection activeCell="H2" sqref="H2:I2"/>
    </sheetView>
  </sheetViews>
  <sheetFormatPr baseColWidth="10" defaultRowHeight="16" x14ac:dyDescent="0.2"/>
  <cols>
    <col min="1" max="1" width="16.6640625" customWidth="1"/>
  </cols>
  <sheetData>
    <row r="1" spans="1:17" x14ac:dyDescent="0.2">
      <c r="A1" s="9"/>
      <c r="B1" s="20">
        <v>1905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51</v>
      </c>
      <c r="B3" s="9">
        <v>266</v>
      </c>
      <c r="C3" s="9">
        <v>27016.78</v>
      </c>
      <c r="D3" s="9">
        <v>248</v>
      </c>
      <c r="E3" s="9">
        <v>26902.81</v>
      </c>
      <c r="F3" s="9">
        <v>15</v>
      </c>
      <c r="G3" s="9">
        <v>1283.54</v>
      </c>
      <c r="H3" s="9"/>
      <c r="I3" s="9"/>
      <c r="J3" s="9"/>
      <c r="K3" s="9"/>
      <c r="L3" s="9"/>
      <c r="M3" s="9"/>
      <c r="N3" s="9"/>
      <c r="O3" s="9"/>
    </row>
    <row r="4" spans="1:17" x14ac:dyDescent="0.2">
      <c r="A4" s="10" t="s">
        <v>44</v>
      </c>
      <c r="B4" s="9">
        <v>766</v>
      </c>
      <c r="C4" s="9">
        <v>66788.09</v>
      </c>
      <c r="D4" s="9">
        <v>426</v>
      </c>
      <c r="E4" s="9">
        <v>39147.5</v>
      </c>
      <c r="F4" s="9">
        <v>97</v>
      </c>
      <c r="G4" s="9">
        <v>9645.08</v>
      </c>
      <c r="H4" s="9"/>
      <c r="I4" s="9"/>
      <c r="J4" s="9"/>
      <c r="K4" s="9"/>
      <c r="L4" s="9"/>
      <c r="M4" s="9"/>
      <c r="N4" s="9"/>
      <c r="O4" s="9"/>
    </row>
    <row r="5" spans="1:17" x14ac:dyDescent="0.2">
      <c r="A5" s="10" t="s">
        <v>316</v>
      </c>
      <c r="B5" s="9">
        <v>9</v>
      </c>
      <c r="C5" s="9">
        <v>580.04999999999995</v>
      </c>
      <c r="D5" s="9">
        <v>9</v>
      </c>
      <c r="E5" s="9">
        <v>580.04999999999995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7" x14ac:dyDescent="0.2">
      <c r="A6" s="10" t="s">
        <v>84</v>
      </c>
      <c r="B6" s="9">
        <v>34</v>
      </c>
      <c r="C6" s="9">
        <v>4745.9799999999996</v>
      </c>
      <c r="D6" s="9">
        <v>25</v>
      </c>
      <c r="E6" s="9">
        <v>3751.36</v>
      </c>
      <c r="F6" s="9">
        <v>2</v>
      </c>
      <c r="G6" s="9">
        <v>92.81</v>
      </c>
      <c r="H6" s="9"/>
      <c r="I6" s="9"/>
      <c r="J6" s="9"/>
      <c r="K6" s="9"/>
      <c r="L6" s="9"/>
      <c r="M6" s="9"/>
      <c r="N6" s="9"/>
      <c r="O6" s="9"/>
    </row>
    <row r="7" spans="1:17" x14ac:dyDescent="0.2">
      <c r="A7" s="9" t="s">
        <v>149</v>
      </c>
      <c r="B7" s="9">
        <v>259</v>
      </c>
      <c r="C7" s="9">
        <v>36582.54</v>
      </c>
      <c r="D7" s="9">
        <v>88</v>
      </c>
      <c r="E7" s="9">
        <v>12248.25</v>
      </c>
      <c r="F7" s="9">
        <v>25</v>
      </c>
      <c r="G7" s="9">
        <v>3794.16</v>
      </c>
      <c r="H7" s="9"/>
      <c r="I7" s="9"/>
      <c r="J7" s="9"/>
      <c r="K7" s="9"/>
      <c r="L7" s="9"/>
      <c r="M7" s="9"/>
      <c r="N7" s="9"/>
      <c r="O7" s="9"/>
    </row>
    <row r="8" spans="1:17" x14ac:dyDescent="0.2">
      <c r="A8" s="10" t="s">
        <v>75</v>
      </c>
      <c r="B8" s="9">
        <v>999</v>
      </c>
      <c r="C8" s="9">
        <v>106523.72</v>
      </c>
      <c r="D8" s="9">
        <v>488</v>
      </c>
      <c r="E8" s="9">
        <v>55637.22</v>
      </c>
      <c r="F8" s="9">
        <v>77</v>
      </c>
      <c r="G8" s="9">
        <v>8505.0499999999993</v>
      </c>
      <c r="H8" s="9"/>
      <c r="I8" s="9"/>
      <c r="J8" s="9"/>
      <c r="K8" s="9"/>
      <c r="L8" s="9"/>
      <c r="M8" s="9"/>
      <c r="N8" s="9"/>
      <c r="O8" s="9"/>
    </row>
    <row r="9" spans="1:17" x14ac:dyDescent="0.2">
      <c r="A9" s="10" t="s">
        <v>76</v>
      </c>
      <c r="B9" s="9">
        <v>589</v>
      </c>
      <c r="C9" s="9">
        <v>73608.33</v>
      </c>
      <c r="D9" s="9">
        <v>143</v>
      </c>
      <c r="E9" s="9">
        <v>16392.71</v>
      </c>
      <c r="F9" s="9">
        <v>28</v>
      </c>
      <c r="G9" s="9">
        <v>3564.02</v>
      </c>
      <c r="H9" s="9"/>
      <c r="I9" s="9"/>
      <c r="J9" s="9"/>
      <c r="K9" s="9"/>
      <c r="L9" s="9"/>
      <c r="M9" s="9"/>
      <c r="N9" s="9"/>
      <c r="O9" s="9"/>
    </row>
    <row r="10" spans="1:17" x14ac:dyDescent="0.2">
      <c r="A10" s="10" t="s">
        <v>83</v>
      </c>
      <c r="B10" s="9">
        <v>1352</v>
      </c>
      <c r="C10" s="9">
        <v>150525.13</v>
      </c>
      <c r="D10" s="9">
        <v>678</v>
      </c>
      <c r="E10" s="9">
        <v>83356.320000000007</v>
      </c>
      <c r="F10" s="9">
        <v>53</v>
      </c>
      <c r="G10" s="9">
        <v>4981.49</v>
      </c>
      <c r="H10" s="9"/>
      <c r="I10" s="9"/>
      <c r="J10" s="9"/>
      <c r="K10" s="9"/>
      <c r="L10" s="9"/>
      <c r="M10" s="9"/>
      <c r="N10" s="9"/>
      <c r="O10" s="9"/>
    </row>
    <row r="11" spans="1:17" x14ac:dyDescent="0.2">
      <c r="A11" s="10" t="s">
        <v>48</v>
      </c>
      <c r="B11" s="9">
        <v>538</v>
      </c>
      <c r="C11" s="9">
        <v>55289.78</v>
      </c>
      <c r="D11" s="9">
        <v>337</v>
      </c>
      <c r="E11" s="9">
        <v>36088.83</v>
      </c>
      <c r="F11" s="9">
        <v>23</v>
      </c>
      <c r="G11" s="9">
        <v>2220.87</v>
      </c>
      <c r="H11" s="9"/>
      <c r="I11" s="9"/>
      <c r="J11" s="9"/>
      <c r="K11" s="9"/>
      <c r="L11" s="9"/>
      <c r="M11" s="9"/>
      <c r="N11" s="9"/>
      <c r="O11" s="9"/>
    </row>
    <row r="12" spans="1:17" x14ac:dyDescent="0.2">
      <c r="A12" s="10" t="s">
        <v>319</v>
      </c>
      <c r="B12" s="9">
        <v>124</v>
      </c>
      <c r="C12" s="9">
        <v>18172.27</v>
      </c>
      <c r="D12" s="9">
        <v>52</v>
      </c>
      <c r="E12" s="9">
        <v>7387.63</v>
      </c>
      <c r="F12" s="9">
        <v>12</v>
      </c>
      <c r="G12" s="9">
        <v>1909.65</v>
      </c>
      <c r="H12" s="9"/>
      <c r="I12" s="9"/>
      <c r="J12" s="9"/>
      <c r="K12" s="9"/>
      <c r="L12" s="9">
        <v>1</v>
      </c>
      <c r="M12" s="9">
        <v>80</v>
      </c>
      <c r="N12" s="9"/>
      <c r="O12" s="9"/>
    </row>
    <row r="13" spans="1:17" x14ac:dyDescent="0.2">
      <c r="A13" s="10" t="s">
        <v>103</v>
      </c>
      <c r="B13" s="9">
        <v>45</v>
      </c>
      <c r="C13" s="9">
        <v>6749.64</v>
      </c>
      <c r="D13" s="9">
        <v>14</v>
      </c>
      <c r="E13" s="9">
        <v>1880</v>
      </c>
      <c r="F13" s="9">
        <v>5</v>
      </c>
      <c r="G13" s="9">
        <v>666.6</v>
      </c>
      <c r="H13" s="9"/>
      <c r="I13" s="9"/>
      <c r="J13" s="9"/>
      <c r="K13" s="9"/>
      <c r="L13" s="9"/>
      <c r="M13" s="9"/>
      <c r="N13" s="9"/>
      <c r="O13" s="9"/>
    </row>
    <row r="14" spans="1:17" x14ac:dyDescent="0.2">
      <c r="A14" s="10" t="s">
        <v>66</v>
      </c>
      <c r="B14" s="9">
        <v>270</v>
      </c>
      <c r="C14" s="9">
        <v>38340.42</v>
      </c>
      <c r="D14" s="9">
        <v>80</v>
      </c>
      <c r="E14" s="9">
        <v>11612.2</v>
      </c>
      <c r="F14" s="9">
        <v>9</v>
      </c>
      <c r="G14" s="9">
        <v>1142.1199999999999</v>
      </c>
      <c r="H14" s="9"/>
      <c r="I14" s="9"/>
      <c r="J14" s="9"/>
      <c r="K14" s="9"/>
      <c r="L14" s="9"/>
      <c r="M14" s="9"/>
      <c r="N14" s="9"/>
      <c r="O14" s="9"/>
    </row>
    <row r="15" spans="1:17" x14ac:dyDescent="0.2">
      <c r="A15" s="10" t="s">
        <v>23</v>
      </c>
      <c r="B15" s="9">
        <v>73</v>
      </c>
      <c r="C15" s="9">
        <v>9528.98</v>
      </c>
      <c r="D15" s="9">
        <v>35</v>
      </c>
      <c r="E15" s="9">
        <v>4512.17</v>
      </c>
      <c r="F15" s="9">
        <v>4</v>
      </c>
      <c r="G15" s="9">
        <v>513.69000000000005</v>
      </c>
      <c r="H15" s="9"/>
      <c r="I15" s="9"/>
      <c r="J15" s="9"/>
      <c r="K15" s="9"/>
      <c r="L15" s="9"/>
      <c r="M15" s="9"/>
      <c r="N15" s="9"/>
      <c r="O15" s="9"/>
    </row>
    <row r="16" spans="1:17" x14ac:dyDescent="0.2">
      <c r="A16" s="10" t="s">
        <v>214</v>
      </c>
      <c r="B16" s="9">
        <v>209</v>
      </c>
      <c r="C16" s="9">
        <v>30450.49</v>
      </c>
      <c r="D16" s="9">
        <v>67</v>
      </c>
      <c r="E16" s="9">
        <v>9026.1299999999992</v>
      </c>
      <c r="F16" s="9">
        <v>4</v>
      </c>
      <c r="G16" s="9">
        <v>365.15</v>
      </c>
      <c r="H16" s="9"/>
      <c r="I16" s="9"/>
      <c r="J16" s="9"/>
      <c r="K16" s="9"/>
      <c r="L16" s="9"/>
      <c r="M16" s="9"/>
      <c r="N16" s="9"/>
      <c r="O16" s="9"/>
    </row>
    <row r="17" spans="1:17" x14ac:dyDescent="0.2">
      <c r="A17" s="10" t="s">
        <v>54</v>
      </c>
      <c r="B17" s="9">
        <v>129</v>
      </c>
      <c r="C17" s="9">
        <v>18500.41</v>
      </c>
      <c r="D17" s="9">
        <v>47</v>
      </c>
      <c r="E17" s="9">
        <v>6528.58</v>
      </c>
      <c r="F17" s="9">
        <v>12</v>
      </c>
      <c r="G17" s="9">
        <v>1700.05</v>
      </c>
      <c r="H17" s="9"/>
      <c r="I17" s="9"/>
      <c r="J17" s="9"/>
      <c r="K17" s="9"/>
      <c r="L17" s="9"/>
      <c r="M17" s="9"/>
      <c r="N17" s="9"/>
      <c r="O17" s="9"/>
    </row>
    <row r="18" spans="1:17" x14ac:dyDescent="0.2">
      <c r="A18" s="10" t="s">
        <v>22</v>
      </c>
      <c r="B18" s="9">
        <v>425</v>
      </c>
      <c r="C18" s="9">
        <v>61695.839999999997</v>
      </c>
      <c r="D18" s="9">
        <v>171</v>
      </c>
      <c r="E18" s="9">
        <v>25412.78</v>
      </c>
      <c r="F18" s="9">
        <v>38</v>
      </c>
      <c r="G18" s="9">
        <v>4854.91</v>
      </c>
      <c r="H18" s="9"/>
      <c r="I18" s="9"/>
      <c r="J18" s="9"/>
      <c r="K18" s="9"/>
      <c r="L18" s="9"/>
      <c r="M18" s="9"/>
      <c r="N18" s="9"/>
      <c r="O18" s="9"/>
    </row>
    <row r="19" spans="1:17" x14ac:dyDescent="0.2">
      <c r="A19" s="10" t="s">
        <v>25</v>
      </c>
      <c r="B19" s="9">
        <v>277</v>
      </c>
      <c r="C19" s="9">
        <v>39830.629999999997</v>
      </c>
      <c r="D19" s="9">
        <v>90</v>
      </c>
      <c r="E19" s="9">
        <v>13212.13</v>
      </c>
      <c r="F19" s="9">
        <v>15</v>
      </c>
      <c r="G19" s="9">
        <v>1920.95</v>
      </c>
      <c r="H19" s="9"/>
      <c r="I19" s="9"/>
      <c r="J19" s="9"/>
      <c r="K19" s="9"/>
      <c r="L19" s="9"/>
      <c r="M19" s="9"/>
      <c r="N19" s="9"/>
      <c r="O19" s="9"/>
    </row>
    <row r="20" spans="1:17" x14ac:dyDescent="0.2">
      <c r="A20" s="10" t="s">
        <v>94</v>
      </c>
      <c r="B20" s="9">
        <v>97</v>
      </c>
      <c r="C20" s="9">
        <v>13833.19</v>
      </c>
      <c r="D20" s="9">
        <v>58</v>
      </c>
      <c r="E20" s="9">
        <v>8672.69</v>
      </c>
      <c r="F20" s="9">
        <v>9</v>
      </c>
      <c r="G20" s="9">
        <v>1360</v>
      </c>
      <c r="H20" s="9"/>
      <c r="I20" s="9"/>
      <c r="J20" s="9"/>
      <c r="K20" s="9"/>
      <c r="L20" s="9"/>
      <c r="M20" s="9"/>
      <c r="N20" s="9"/>
      <c r="O20" s="9"/>
    </row>
    <row r="21" spans="1:17" x14ac:dyDescent="0.2">
      <c r="A21" s="10" t="s">
        <v>26</v>
      </c>
      <c r="B21" s="9">
        <v>172</v>
      </c>
      <c r="C21" s="9">
        <v>25791.360000000001</v>
      </c>
      <c r="D21" s="9">
        <v>60</v>
      </c>
      <c r="E21" s="9">
        <v>9133.66</v>
      </c>
      <c r="F21" s="9">
        <v>5</v>
      </c>
      <c r="G21" s="9">
        <v>797.75</v>
      </c>
      <c r="H21" s="9"/>
      <c r="I21" s="9"/>
      <c r="J21" s="9"/>
      <c r="K21" s="9"/>
      <c r="L21" s="9"/>
      <c r="M21" s="9"/>
      <c r="N21" s="9"/>
      <c r="O21" s="9"/>
    </row>
    <row r="22" spans="1:17" x14ac:dyDescent="0.2">
      <c r="A22" s="10" t="s">
        <v>215</v>
      </c>
      <c r="B22" s="9">
        <v>182</v>
      </c>
      <c r="C22" s="9">
        <v>28376.84</v>
      </c>
      <c r="D22" s="9">
        <v>49</v>
      </c>
      <c r="E22" s="9">
        <v>7333.55</v>
      </c>
      <c r="F22" s="9">
        <v>6</v>
      </c>
      <c r="G22" s="9">
        <v>880</v>
      </c>
      <c r="H22" s="9"/>
      <c r="I22" s="9"/>
      <c r="J22" s="9"/>
      <c r="K22" s="9"/>
      <c r="L22" s="9"/>
      <c r="M22" s="9"/>
      <c r="N22" s="9"/>
      <c r="O22" s="9"/>
    </row>
    <row r="23" spans="1:17" x14ac:dyDescent="0.2">
      <c r="A23" s="10" t="s">
        <v>110</v>
      </c>
      <c r="B23" s="9">
        <v>121</v>
      </c>
      <c r="C23" s="9">
        <v>18452.21</v>
      </c>
      <c r="D23" s="9">
        <v>35</v>
      </c>
      <c r="E23" s="9">
        <v>4947.6400000000003</v>
      </c>
      <c r="F23" s="9">
        <v>3</v>
      </c>
      <c r="G23" s="9">
        <v>360</v>
      </c>
      <c r="H23" s="9"/>
      <c r="I23" s="9"/>
      <c r="J23" s="9"/>
      <c r="K23" s="9"/>
      <c r="L23" s="9"/>
      <c r="M23" s="9"/>
      <c r="N23" s="9"/>
      <c r="O23" s="9"/>
    </row>
    <row r="24" spans="1:17" x14ac:dyDescent="0.2">
      <c r="A24" s="10" t="s">
        <v>43</v>
      </c>
      <c r="B24" s="9">
        <v>634</v>
      </c>
      <c r="C24" s="9">
        <v>95059.97</v>
      </c>
      <c r="D24" s="9">
        <v>173</v>
      </c>
      <c r="E24" s="9">
        <v>26020.38</v>
      </c>
      <c r="F24" s="9">
        <v>47</v>
      </c>
      <c r="G24" s="9">
        <v>7054</v>
      </c>
      <c r="H24" s="9"/>
      <c r="I24" s="9"/>
      <c r="J24" s="9"/>
      <c r="K24" s="9"/>
      <c r="L24" s="9"/>
      <c r="M24" s="9"/>
      <c r="N24" s="9"/>
      <c r="O24" s="9"/>
    </row>
    <row r="25" spans="1:17" x14ac:dyDescent="0.2">
      <c r="A25" s="10" t="s">
        <v>150</v>
      </c>
      <c r="B25" s="9">
        <v>136</v>
      </c>
      <c r="C25" s="9">
        <v>18961.759999999998</v>
      </c>
      <c r="D25" s="9">
        <v>51</v>
      </c>
      <c r="E25" s="9">
        <v>7761.2</v>
      </c>
      <c r="F25" s="9">
        <v>7</v>
      </c>
      <c r="G25" s="9">
        <v>1000</v>
      </c>
      <c r="H25" s="9"/>
      <c r="I25" s="9"/>
      <c r="J25" s="9"/>
      <c r="K25" s="9"/>
      <c r="L25" s="9">
        <v>65</v>
      </c>
      <c r="M25" s="9">
        <v>7803.8</v>
      </c>
      <c r="N25" s="9">
        <v>12</v>
      </c>
      <c r="O25" s="9">
        <v>1520</v>
      </c>
      <c r="P25">
        <v>24</v>
      </c>
      <c r="Q25" s="9">
        <v>2277.2600000000002</v>
      </c>
    </row>
    <row r="26" spans="1:17" x14ac:dyDescent="0.2">
      <c r="A26" s="10" t="s">
        <v>173</v>
      </c>
      <c r="B26" s="9">
        <v>175</v>
      </c>
      <c r="C26" s="9">
        <v>25694.21</v>
      </c>
      <c r="D26" s="9">
        <v>61</v>
      </c>
      <c r="E26" s="9">
        <v>8358.75</v>
      </c>
      <c r="F26" s="9">
        <v>26</v>
      </c>
      <c r="G26" s="9">
        <v>4020.89</v>
      </c>
      <c r="H26" s="9"/>
      <c r="I26" s="9"/>
      <c r="J26" s="9"/>
      <c r="K26" s="9"/>
      <c r="L26" s="9">
        <v>76</v>
      </c>
      <c r="M26" s="9">
        <v>10664.67</v>
      </c>
      <c r="N26" s="9">
        <v>4</v>
      </c>
      <c r="O26" s="9">
        <v>640</v>
      </c>
      <c r="P26" s="9">
        <v>3</v>
      </c>
      <c r="Q26" s="9">
        <v>440</v>
      </c>
    </row>
    <row r="27" spans="1:17" x14ac:dyDescent="0.2">
      <c r="A27" s="10" t="s">
        <v>151</v>
      </c>
      <c r="B27" s="9">
        <v>17</v>
      </c>
      <c r="C27" s="9">
        <v>2520.0500000000002</v>
      </c>
      <c r="D27" s="9">
        <v>7</v>
      </c>
      <c r="E27" s="9">
        <v>800</v>
      </c>
      <c r="F27" s="9"/>
      <c r="G27" s="9"/>
      <c r="H27" s="9"/>
      <c r="I27" s="9"/>
      <c r="J27" s="9"/>
      <c r="K27" s="9"/>
      <c r="L27">
        <v>20</v>
      </c>
      <c r="M27">
        <v>3170.6</v>
      </c>
      <c r="N27" s="9"/>
      <c r="O27" s="9"/>
      <c r="P27">
        <v>1</v>
      </c>
      <c r="Q27">
        <v>114.36</v>
      </c>
    </row>
    <row r="28" spans="1:17" x14ac:dyDescent="0.2">
      <c r="A28" s="10" t="s">
        <v>216</v>
      </c>
      <c r="B28" s="9">
        <v>365</v>
      </c>
      <c r="C28" s="9">
        <v>57782.21</v>
      </c>
      <c r="D28" s="9">
        <v>29</v>
      </c>
      <c r="E28" s="9">
        <v>4437.83</v>
      </c>
      <c r="F28" s="9">
        <v>1</v>
      </c>
      <c r="G28" s="9">
        <v>160</v>
      </c>
      <c r="H28" s="9"/>
      <c r="I28" s="9"/>
      <c r="J28" s="9"/>
      <c r="K28" s="9"/>
      <c r="L28" s="9"/>
      <c r="M28" s="9"/>
      <c r="N28" s="9"/>
      <c r="O28" s="9"/>
    </row>
    <row r="29" spans="1:17" x14ac:dyDescent="0.2">
      <c r="A29" s="10" t="s">
        <v>152</v>
      </c>
      <c r="B29" s="9">
        <v>95</v>
      </c>
      <c r="C29" s="9">
        <v>14308.23</v>
      </c>
      <c r="D29" s="9">
        <v>43</v>
      </c>
      <c r="E29" s="9">
        <v>6577.62</v>
      </c>
      <c r="F29" s="9">
        <v>6</v>
      </c>
      <c r="G29" s="9">
        <v>837.22</v>
      </c>
      <c r="H29" s="9"/>
      <c r="I29" s="9"/>
      <c r="J29" s="9"/>
      <c r="K29" s="9"/>
      <c r="L29" s="9"/>
      <c r="M29" s="9"/>
      <c r="N29" s="9"/>
      <c r="O29" s="9"/>
    </row>
    <row r="30" spans="1:17" x14ac:dyDescent="0.2">
      <c r="A30" s="10" t="s">
        <v>126</v>
      </c>
      <c r="B30" s="9">
        <v>16</v>
      </c>
      <c r="C30" s="9">
        <v>2449.2800000000002</v>
      </c>
      <c r="D30" s="9">
        <v>10</v>
      </c>
      <c r="E30" s="9">
        <v>1434.9</v>
      </c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7" x14ac:dyDescent="0.2">
      <c r="A31" s="10" t="s">
        <v>192</v>
      </c>
      <c r="B31" s="9">
        <v>50</v>
      </c>
      <c r="C31" s="9">
        <v>7717.93</v>
      </c>
      <c r="D31" s="9">
        <v>27</v>
      </c>
      <c r="E31" s="9">
        <v>4240</v>
      </c>
      <c r="F31" s="9">
        <v>5</v>
      </c>
      <c r="G31" s="9">
        <v>795.77</v>
      </c>
      <c r="H31" s="9"/>
      <c r="I31" s="9"/>
      <c r="J31" s="9"/>
      <c r="K31" s="9"/>
      <c r="L31" s="9">
        <v>290</v>
      </c>
      <c r="M31" s="9">
        <v>35868.49</v>
      </c>
      <c r="N31" s="9">
        <v>2</v>
      </c>
      <c r="O31" s="9">
        <v>270.36</v>
      </c>
      <c r="P31">
        <v>3</v>
      </c>
      <c r="Q31">
        <v>360</v>
      </c>
    </row>
    <row r="32" spans="1:17" x14ac:dyDescent="0.2">
      <c r="A32" s="10" t="s">
        <v>81</v>
      </c>
      <c r="B32" s="9">
        <v>567</v>
      </c>
      <c r="C32" s="9">
        <v>84157.47</v>
      </c>
      <c r="D32" s="9">
        <v>224</v>
      </c>
      <c r="E32" s="9">
        <v>33152.81</v>
      </c>
      <c r="F32" s="9">
        <v>49</v>
      </c>
      <c r="G32" s="9">
        <v>7448.08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10" t="s">
        <v>217</v>
      </c>
      <c r="B33" s="9">
        <v>165</v>
      </c>
      <c r="C33" s="9">
        <v>25546.68</v>
      </c>
      <c r="D33" s="9">
        <v>38</v>
      </c>
      <c r="E33" s="9">
        <v>5792.36</v>
      </c>
      <c r="F33" s="9">
        <v>5</v>
      </c>
      <c r="G33" s="9">
        <v>779.22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s="10" t="s">
        <v>91</v>
      </c>
      <c r="B34" s="9">
        <v>1501</v>
      </c>
      <c r="C34" s="9">
        <v>183494.63</v>
      </c>
      <c r="D34" s="9">
        <v>436</v>
      </c>
      <c r="E34" s="9">
        <v>50433.07</v>
      </c>
      <c r="F34" s="9">
        <v>203</v>
      </c>
      <c r="G34" s="9">
        <v>26580.639999999999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10" t="s">
        <v>153</v>
      </c>
      <c r="B35" s="9">
        <v>699</v>
      </c>
      <c r="C35" s="9">
        <v>92988.800000000003</v>
      </c>
      <c r="D35" s="9">
        <v>307</v>
      </c>
      <c r="E35" s="9">
        <v>45055.360000000001</v>
      </c>
      <c r="F35" s="9">
        <v>23</v>
      </c>
      <c r="G35" s="9">
        <v>3060.46</v>
      </c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10" t="s">
        <v>56</v>
      </c>
      <c r="B36" s="13">
        <v>979</v>
      </c>
      <c r="C36" s="9">
        <v>126801.56</v>
      </c>
      <c r="D36" s="9">
        <v>137</v>
      </c>
      <c r="E36" s="9">
        <v>18989.75</v>
      </c>
      <c r="F36" s="9">
        <v>60</v>
      </c>
      <c r="G36" s="9">
        <v>7809.55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10" t="s">
        <v>395</v>
      </c>
      <c r="B37" s="9">
        <v>267</v>
      </c>
      <c r="C37" s="9">
        <v>33318.43</v>
      </c>
      <c r="D37" s="9">
        <v>150</v>
      </c>
      <c r="E37" s="9">
        <v>20855.55</v>
      </c>
      <c r="F37" s="9">
        <v>74</v>
      </c>
      <c r="G37" s="9">
        <v>10818.37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10" t="s">
        <v>169</v>
      </c>
      <c r="B38" s="9">
        <v>1291</v>
      </c>
      <c r="C38" s="9">
        <v>103423.44</v>
      </c>
      <c r="D38" s="9">
        <v>52</v>
      </c>
      <c r="E38" s="9">
        <v>7245.25</v>
      </c>
      <c r="F38" s="9">
        <v>5</v>
      </c>
      <c r="G38" s="9">
        <v>489.06</v>
      </c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10" t="s">
        <v>89</v>
      </c>
      <c r="B39" s="9">
        <v>547</v>
      </c>
      <c r="C39" s="9">
        <v>68831.8</v>
      </c>
      <c r="D39" s="9">
        <v>488</v>
      </c>
      <c r="E39" s="9">
        <v>69730.539999999994</v>
      </c>
      <c r="F39" s="9">
        <v>77</v>
      </c>
      <c r="G39" s="9">
        <v>9728.83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10" t="s">
        <v>9</v>
      </c>
      <c r="B40" s="9">
        <v>1</v>
      </c>
      <c r="C40" s="9">
        <v>40</v>
      </c>
      <c r="D40" s="9"/>
      <c r="E40" s="9"/>
      <c r="F40" s="9">
        <v>1</v>
      </c>
      <c r="G40" s="9">
        <v>48.47</v>
      </c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10" t="s">
        <v>285</v>
      </c>
      <c r="B41" s="9">
        <v>428</v>
      </c>
      <c r="C41" s="9">
        <v>62903.24</v>
      </c>
      <c r="D41" s="9">
        <v>133</v>
      </c>
      <c r="E41" s="9">
        <v>19238.45</v>
      </c>
      <c r="F41" s="9">
        <v>12</v>
      </c>
      <c r="G41" s="9">
        <v>1200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10" t="s">
        <v>286</v>
      </c>
      <c r="B42" s="9">
        <v>936</v>
      </c>
      <c r="C42" s="9">
        <v>146011.54</v>
      </c>
      <c r="D42" s="9">
        <v>97</v>
      </c>
      <c r="E42" s="9">
        <v>14976.55</v>
      </c>
      <c r="F42" s="9">
        <v>31</v>
      </c>
      <c r="G42" s="9">
        <v>4746.99</v>
      </c>
      <c r="H42" s="9"/>
      <c r="I42" s="9"/>
      <c r="J42" s="9"/>
      <c r="K42" s="9"/>
      <c r="L42" s="9"/>
      <c r="M42" s="9"/>
      <c r="N42" s="9"/>
      <c r="O42" s="9"/>
    </row>
    <row r="43" spans="1:17" x14ac:dyDescent="0.2">
      <c r="A43" s="10" t="s">
        <v>31</v>
      </c>
      <c r="B43" s="9">
        <v>12</v>
      </c>
      <c r="C43" s="9">
        <v>1108.3599999999999</v>
      </c>
      <c r="D43" s="9">
        <v>22</v>
      </c>
      <c r="E43" s="9">
        <v>2340.92</v>
      </c>
      <c r="F43" s="9">
        <v>7</v>
      </c>
      <c r="G43" s="9">
        <v>392.77</v>
      </c>
      <c r="H43" s="9"/>
      <c r="I43" s="9"/>
      <c r="J43" s="9"/>
      <c r="K43" s="9"/>
      <c r="L43" s="9"/>
      <c r="M43" s="9"/>
      <c r="N43" s="9"/>
      <c r="O43" s="9"/>
    </row>
    <row r="44" spans="1:17" x14ac:dyDescent="0.2">
      <c r="A44" s="10" t="s">
        <v>127</v>
      </c>
      <c r="B44" s="9">
        <v>336</v>
      </c>
      <c r="C44" s="9">
        <v>51867.61</v>
      </c>
      <c r="D44" s="9">
        <v>60</v>
      </c>
      <c r="E44" s="9">
        <v>8910.74</v>
      </c>
      <c r="F44" s="9">
        <v>6</v>
      </c>
      <c r="G44" s="9">
        <v>960</v>
      </c>
      <c r="H44" s="9"/>
      <c r="I44" s="9"/>
      <c r="J44" s="9"/>
      <c r="K44" s="9"/>
      <c r="L44" s="9"/>
      <c r="M44" s="9"/>
      <c r="N44" s="9"/>
      <c r="O44" s="9"/>
    </row>
    <row r="45" spans="1:17" x14ac:dyDescent="0.2">
      <c r="A45" s="10" t="s">
        <v>74</v>
      </c>
      <c r="B45" s="9">
        <v>320</v>
      </c>
      <c r="C45" s="9">
        <v>24935.23</v>
      </c>
      <c r="D45" s="9">
        <v>207</v>
      </c>
      <c r="E45" s="9">
        <v>22825.98</v>
      </c>
      <c r="F45" s="9">
        <v>48</v>
      </c>
      <c r="G45" s="9">
        <v>5104.7700000000004</v>
      </c>
      <c r="H45" s="9"/>
      <c r="I45" s="9"/>
      <c r="J45" s="9"/>
      <c r="K45" s="9"/>
      <c r="L45" s="9"/>
      <c r="M45" s="9"/>
      <c r="N45" s="9"/>
      <c r="O45" s="9"/>
    </row>
    <row r="46" spans="1:17" x14ac:dyDescent="0.2">
      <c r="A46" s="10" t="s">
        <v>47</v>
      </c>
      <c r="B46" s="9">
        <v>542</v>
      </c>
      <c r="C46" s="9">
        <v>42084.3</v>
      </c>
      <c r="D46" s="9">
        <v>410</v>
      </c>
      <c r="E46" s="9">
        <v>42771.42</v>
      </c>
      <c r="F46" s="9">
        <v>134</v>
      </c>
      <c r="G46" s="9">
        <v>12751.59</v>
      </c>
      <c r="H46" s="9"/>
      <c r="I46" s="9"/>
      <c r="J46" s="9"/>
      <c r="K46" s="9"/>
      <c r="L46" s="9"/>
      <c r="M46" s="9"/>
      <c r="N46" s="9"/>
      <c r="O46" s="9"/>
    </row>
    <row r="47" spans="1:17" x14ac:dyDescent="0.2">
      <c r="A47" s="10" t="s">
        <v>7</v>
      </c>
      <c r="B47" s="9">
        <v>314</v>
      </c>
      <c r="C47" s="9">
        <v>28820.87</v>
      </c>
      <c r="D47" s="9">
        <v>145</v>
      </c>
      <c r="E47" s="9">
        <v>15662.28</v>
      </c>
      <c r="F47" s="9">
        <v>61</v>
      </c>
      <c r="G47" s="9">
        <v>5810.05</v>
      </c>
      <c r="H47" s="9"/>
      <c r="I47" s="9"/>
      <c r="J47" s="9"/>
      <c r="K47" s="9"/>
      <c r="L47" s="9"/>
      <c r="M47" s="9"/>
      <c r="N47" s="9"/>
      <c r="O47" s="9"/>
    </row>
    <row r="48" spans="1:17" x14ac:dyDescent="0.2">
      <c r="A48" s="10" t="s">
        <v>321</v>
      </c>
      <c r="B48" s="9">
        <v>295</v>
      </c>
      <c r="C48" s="9">
        <v>26772.11</v>
      </c>
      <c r="D48" s="9">
        <v>287</v>
      </c>
      <c r="E48" s="9">
        <v>35394.97</v>
      </c>
      <c r="F48" s="9">
        <v>136</v>
      </c>
      <c r="G48" s="9">
        <v>18012.27</v>
      </c>
      <c r="H48" s="9"/>
      <c r="I48" s="9"/>
      <c r="J48" s="9"/>
      <c r="K48" s="9"/>
      <c r="L48" s="9">
        <v>324</v>
      </c>
      <c r="M48" s="9">
        <v>39289.08</v>
      </c>
      <c r="N48" s="9">
        <v>34</v>
      </c>
      <c r="O48" s="9">
        <v>3991.4</v>
      </c>
      <c r="P48">
        <v>39</v>
      </c>
      <c r="Q48">
        <v>5260.19</v>
      </c>
    </row>
    <row r="49" spans="1:17" x14ac:dyDescent="0.2">
      <c r="A49" s="10" t="s">
        <v>129</v>
      </c>
      <c r="B49" s="9">
        <v>345</v>
      </c>
      <c r="C49" s="9">
        <v>44427.33</v>
      </c>
      <c r="D49" s="9">
        <v>379</v>
      </c>
      <c r="E49" s="9">
        <v>54553.8</v>
      </c>
      <c r="F49" s="9">
        <v>111</v>
      </c>
      <c r="G49" s="9">
        <v>14066.74</v>
      </c>
      <c r="H49" s="9"/>
      <c r="I49" s="9"/>
      <c r="J49" s="9"/>
      <c r="K49" s="9"/>
      <c r="L49" s="9">
        <v>1454</v>
      </c>
      <c r="M49" s="9">
        <v>219733.37</v>
      </c>
      <c r="N49">
        <v>121</v>
      </c>
      <c r="O49">
        <v>17073.43</v>
      </c>
      <c r="P49">
        <v>264</v>
      </c>
      <c r="Q49">
        <v>38549.17</v>
      </c>
    </row>
    <row r="50" spans="1:17" x14ac:dyDescent="0.2">
      <c r="A50" s="10" t="s">
        <v>21</v>
      </c>
      <c r="B50" s="9">
        <v>1081</v>
      </c>
      <c r="C50" s="9">
        <v>136623.21</v>
      </c>
      <c r="D50" s="9">
        <v>223</v>
      </c>
      <c r="E50" s="9">
        <v>23375.53</v>
      </c>
      <c r="F50" s="9">
        <v>104</v>
      </c>
      <c r="G50" s="9">
        <v>13861.07</v>
      </c>
      <c r="H50" s="9"/>
      <c r="I50" s="9"/>
      <c r="J50" s="9"/>
      <c r="K50" s="9"/>
      <c r="L50" s="9">
        <v>41</v>
      </c>
      <c r="M50" s="9">
        <v>5872.37</v>
      </c>
      <c r="N50" s="9">
        <v>11</v>
      </c>
      <c r="O50" s="9">
        <v>1606.26</v>
      </c>
      <c r="P50">
        <v>1</v>
      </c>
      <c r="Q50">
        <v>160</v>
      </c>
    </row>
    <row r="51" spans="1:17" x14ac:dyDescent="0.2">
      <c r="A51" s="10" t="s">
        <v>41</v>
      </c>
      <c r="B51" s="9">
        <v>314</v>
      </c>
      <c r="C51" s="9">
        <v>20176.38</v>
      </c>
      <c r="D51" s="9">
        <v>301</v>
      </c>
      <c r="E51" s="9">
        <v>31123.74</v>
      </c>
      <c r="F51" s="9">
        <v>51</v>
      </c>
      <c r="G51" s="9">
        <v>4876.34</v>
      </c>
      <c r="H51" s="9"/>
      <c r="I51" s="9"/>
      <c r="J51" s="9"/>
      <c r="K51" s="9"/>
      <c r="L51" s="9"/>
      <c r="M51" s="9"/>
      <c r="N51" s="9"/>
      <c r="O51" s="9"/>
    </row>
    <row r="52" spans="1:17" x14ac:dyDescent="0.2">
      <c r="A52" s="10" t="s">
        <v>46</v>
      </c>
      <c r="B52" s="9">
        <v>815</v>
      </c>
      <c r="C52" s="9">
        <v>67859.740000000005</v>
      </c>
      <c r="D52" s="9">
        <v>546</v>
      </c>
      <c r="E52" s="9">
        <v>49423.37</v>
      </c>
      <c r="F52" s="9">
        <v>147</v>
      </c>
      <c r="G52" s="9">
        <v>15622.95</v>
      </c>
      <c r="H52" s="9"/>
      <c r="I52" s="9"/>
      <c r="J52" s="9"/>
      <c r="K52" s="9"/>
      <c r="L52" s="9"/>
      <c r="M52" s="9"/>
      <c r="N52" s="9"/>
      <c r="O52" s="9"/>
    </row>
    <row r="53" spans="1:17" x14ac:dyDescent="0.2">
      <c r="A53" s="10" t="s">
        <v>39</v>
      </c>
      <c r="B53" s="9">
        <v>232</v>
      </c>
      <c r="C53" s="9">
        <v>19147.5</v>
      </c>
      <c r="D53" s="9">
        <v>139</v>
      </c>
      <c r="E53" s="9">
        <v>13063.41</v>
      </c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7" x14ac:dyDescent="0.2">
      <c r="A54" s="10" t="s">
        <v>40</v>
      </c>
      <c r="B54" s="9">
        <v>251</v>
      </c>
      <c r="C54" s="9">
        <v>19442.68</v>
      </c>
      <c r="D54" s="9">
        <v>138</v>
      </c>
      <c r="E54" s="9">
        <v>10938.4</v>
      </c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7" x14ac:dyDescent="0.2">
      <c r="A55" s="10" t="s">
        <v>45</v>
      </c>
      <c r="B55" s="9">
        <v>463</v>
      </c>
      <c r="C55" s="9">
        <v>44013.75</v>
      </c>
      <c r="D55" s="9">
        <v>244</v>
      </c>
      <c r="E55" s="9">
        <v>25277.21</v>
      </c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7" x14ac:dyDescent="0.2">
      <c r="A56" s="10" t="s">
        <v>107</v>
      </c>
      <c r="B56" s="9">
        <v>406</v>
      </c>
      <c r="C56" s="9">
        <v>55184.14</v>
      </c>
      <c r="D56" s="9">
        <v>238</v>
      </c>
      <c r="E56" s="9">
        <v>35623.35</v>
      </c>
      <c r="F56" s="9">
        <v>47</v>
      </c>
      <c r="G56" s="9">
        <v>6787.55</v>
      </c>
      <c r="H56" s="9"/>
      <c r="I56" s="9"/>
      <c r="J56" s="9"/>
      <c r="K56" s="9"/>
      <c r="L56" s="9"/>
      <c r="M56" s="9"/>
      <c r="N56" s="9"/>
      <c r="O56" s="9"/>
    </row>
    <row r="57" spans="1:17" x14ac:dyDescent="0.2">
      <c r="A57" s="10" t="s">
        <v>324</v>
      </c>
      <c r="B57" s="9">
        <v>827</v>
      </c>
      <c r="C57" s="9">
        <v>119137.5</v>
      </c>
      <c r="D57" s="9">
        <v>395</v>
      </c>
      <c r="E57" s="9">
        <v>57322.99</v>
      </c>
      <c r="F57" s="9">
        <v>67</v>
      </c>
      <c r="G57" s="9">
        <v>9634.7800000000007</v>
      </c>
      <c r="H57" s="9"/>
      <c r="I57" s="9"/>
      <c r="J57" s="9"/>
      <c r="K57" s="9"/>
      <c r="L57" s="9"/>
      <c r="M57" s="9"/>
      <c r="N57" s="9"/>
      <c r="O57" s="9"/>
    </row>
    <row r="58" spans="1:17" x14ac:dyDescent="0.2">
      <c r="A58" s="10" t="s">
        <v>62</v>
      </c>
      <c r="B58" s="9">
        <v>166</v>
      </c>
      <c r="C58" s="9">
        <v>24140.2</v>
      </c>
      <c r="D58" s="9">
        <v>122</v>
      </c>
      <c r="E58" s="9">
        <v>17399.88</v>
      </c>
      <c r="F58" s="9">
        <v>20</v>
      </c>
      <c r="G58" s="9">
        <v>2982.12</v>
      </c>
      <c r="H58" s="9"/>
      <c r="I58" s="9"/>
      <c r="J58" s="9"/>
      <c r="K58" s="9"/>
      <c r="L58" s="9"/>
      <c r="M58" s="9"/>
      <c r="N58" s="9"/>
      <c r="O58" s="9"/>
    </row>
    <row r="59" spans="1:17" x14ac:dyDescent="0.2">
      <c r="A59" s="10" t="s">
        <v>325</v>
      </c>
      <c r="B59" s="9">
        <v>252</v>
      </c>
      <c r="C59" s="9">
        <v>35288.97</v>
      </c>
      <c r="D59" s="9">
        <v>92</v>
      </c>
      <c r="E59" s="9">
        <v>12929.59</v>
      </c>
      <c r="F59" s="9">
        <v>63</v>
      </c>
      <c r="G59" s="9">
        <v>8759.5300000000007</v>
      </c>
      <c r="H59" s="9"/>
      <c r="I59" s="9"/>
      <c r="J59" s="9"/>
      <c r="K59" s="9"/>
      <c r="L59" s="9"/>
      <c r="M59" s="9"/>
      <c r="N59" s="9"/>
      <c r="O59" s="9"/>
    </row>
    <row r="60" spans="1:17" x14ac:dyDescent="0.2">
      <c r="A60" s="10" t="s">
        <v>218</v>
      </c>
      <c r="B60" s="9">
        <v>433</v>
      </c>
      <c r="C60" s="9">
        <v>64747.3</v>
      </c>
      <c r="D60" s="9">
        <v>112</v>
      </c>
      <c r="E60" s="9">
        <v>16419.14</v>
      </c>
      <c r="F60" s="9">
        <v>63</v>
      </c>
      <c r="G60" s="9">
        <v>9765.32</v>
      </c>
      <c r="H60" s="9"/>
      <c r="I60" s="9"/>
      <c r="J60" s="9"/>
      <c r="K60" s="9"/>
      <c r="L60" s="9"/>
      <c r="M60" s="9"/>
      <c r="N60" s="9"/>
      <c r="O60" s="9"/>
    </row>
    <row r="61" spans="1:17" x14ac:dyDescent="0.2">
      <c r="A61" s="10" t="s">
        <v>134</v>
      </c>
      <c r="B61" s="9">
        <v>188</v>
      </c>
      <c r="C61" s="9">
        <v>27502.16</v>
      </c>
      <c r="D61" s="9">
        <v>45</v>
      </c>
      <c r="E61" s="9">
        <v>6822.19</v>
      </c>
      <c r="F61" s="9">
        <v>12</v>
      </c>
      <c r="G61" s="9">
        <v>1876.69</v>
      </c>
      <c r="H61" s="9"/>
      <c r="I61" s="9"/>
      <c r="J61" s="9"/>
      <c r="K61" s="9"/>
      <c r="L61" s="9"/>
      <c r="M61" s="9"/>
      <c r="N61" s="9"/>
      <c r="O61" s="9"/>
    </row>
    <row r="62" spans="1:17" x14ac:dyDescent="0.2">
      <c r="A62" s="10" t="s">
        <v>219</v>
      </c>
      <c r="B62" s="9">
        <v>114</v>
      </c>
      <c r="C62" s="9">
        <v>15930.77</v>
      </c>
      <c r="D62" s="9">
        <v>80</v>
      </c>
      <c r="E62" s="9">
        <v>11622.95</v>
      </c>
      <c r="F62" s="9">
        <v>10</v>
      </c>
      <c r="G62" s="9">
        <v>1479.77</v>
      </c>
      <c r="H62" s="9"/>
      <c r="I62" s="9"/>
      <c r="J62" s="9"/>
      <c r="K62" s="9"/>
      <c r="L62" s="9"/>
      <c r="M62" s="9"/>
      <c r="N62" s="9"/>
      <c r="O62" s="9"/>
    </row>
    <row r="63" spans="1:17" x14ac:dyDescent="0.2">
      <c r="A63" s="10" t="s">
        <v>220</v>
      </c>
      <c r="B63" s="9">
        <v>3116</v>
      </c>
      <c r="C63" s="9">
        <v>1412824.67</v>
      </c>
      <c r="D63" s="9">
        <v>167</v>
      </c>
      <c r="E63" s="9">
        <v>24940.23</v>
      </c>
      <c r="F63" s="9">
        <v>18</v>
      </c>
      <c r="G63" s="9">
        <v>2665.72</v>
      </c>
      <c r="H63" s="9"/>
      <c r="I63" s="9"/>
      <c r="J63" s="9"/>
      <c r="K63" s="9"/>
      <c r="L63" s="9"/>
      <c r="M63" s="9"/>
      <c r="N63" s="9"/>
      <c r="O63" s="9"/>
    </row>
    <row r="64" spans="1:17" x14ac:dyDescent="0.2">
      <c r="A64" s="10" t="s">
        <v>221</v>
      </c>
      <c r="B64" s="9">
        <v>1526</v>
      </c>
      <c r="C64" s="9">
        <v>793899.49</v>
      </c>
      <c r="D64" s="9">
        <v>78</v>
      </c>
      <c r="E64" s="9">
        <v>11296.98</v>
      </c>
      <c r="F64" s="9">
        <v>23</v>
      </c>
      <c r="G64" s="9">
        <v>2749.51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59</v>
      </c>
      <c r="B65" s="9">
        <v>198</v>
      </c>
      <c r="C65" s="9">
        <v>55900.17</v>
      </c>
      <c r="D65" s="9">
        <v>52</v>
      </c>
      <c r="E65" s="9">
        <v>6737.42</v>
      </c>
      <c r="F65" s="9">
        <v>11</v>
      </c>
      <c r="G65" s="9">
        <v>636.19000000000005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156</v>
      </c>
      <c r="B66" s="9">
        <v>441</v>
      </c>
      <c r="C66" s="9">
        <v>172512.41</v>
      </c>
      <c r="D66" s="9">
        <v>30</v>
      </c>
      <c r="E66" s="9">
        <v>4022.93</v>
      </c>
      <c r="F66" s="9">
        <v>4</v>
      </c>
      <c r="G66" s="9">
        <v>560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100</v>
      </c>
      <c r="B67" s="9">
        <v>973</v>
      </c>
      <c r="C67" s="9">
        <v>386144.64</v>
      </c>
      <c r="D67" s="9">
        <v>130</v>
      </c>
      <c r="E67" s="9">
        <v>19311.53</v>
      </c>
      <c r="F67" s="9">
        <v>10</v>
      </c>
      <c r="G67" s="9">
        <v>958.36</v>
      </c>
      <c r="H67" s="9"/>
      <c r="I67" s="9"/>
      <c r="J67" s="9"/>
      <c r="K67" s="9"/>
      <c r="L67" s="9"/>
      <c r="M67" s="9"/>
      <c r="N67" s="9"/>
      <c r="O67" s="9"/>
    </row>
    <row r="68" spans="1:17" x14ac:dyDescent="0.2">
      <c r="A68" s="10" t="s">
        <v>196</v>
      </c>
      <c r="B68" s="9">
        <v>1449</v>
      </c>
      <c r="C68" s="9">
        <v>578266.55000000005</v>
      </c>
      <c r="D68" s="9">
        <v>163</v>
      </c>
      <c r="E68" s="9">
        <v>23610.48</v>
      </c>
      <c r="F68" s="9">
        <v>57</v>
      </c>
      <c r="G68" s="9">
        <v>5286.56</v>
      </c>
      <c r="H68" s="9"/>
      <c r="I68" s="9"/>
      <c r="J68" s="9"/>
      <c r="K68" s="9"/>
      <c r="L68" s="9">
        <v>9</v>
      </c>
      <c r="M68" s="9">
        <v>881.08</v>
      </c>
      <c r="N68" s="9">
        <v>21</v>
      </c>
      <c r="O68" s="9">
        <v>2147.6999999999998</v>
      </c>
      <c r="P68" s="9">
        <v>45</v>
      </c>
      <c r="Q68" s="9">
        <v>6324.94</v>
      </c>
    </row>
    <row r="69" spans="1:17" x14ac:dyDescent="0.2">
      <c r="A69" s="10" t="s">
        <v>187</v>
      </c>
      <c r="B69" s="9">
        <v>545</v>
      </c>
      <c r="C69" s="9">
        <v>209968.62</v>
      </c>
      <c r="D69" s="9">
        <v>71</v>
      </c>
      <c r="E69" s="9">
        <v>11167.86</v>
      </c>
      <c r="F69" s="9">
        <v>9</v>
      </c>
      <c r="G69" s="9">
        <v>1176.47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158</v>
      </c>
      <c r="B70" s="9">
        <v>2479</v>
      </c>
      <c r="C70" s="9">
        <v>1167954.8</v>
      </c>
      <c r="D70" s="9">
        <v>148</v>
      </c>
      <c r="E70" s="9">
        <v>22163.27</v>
      </c>
      <c r="F70" s="9">
        <v>29</v>
      </c>
      <c r="G70" s="9">
        <v>4347.67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42</v>
      </c>
      <c r="B71" s="9">
        <v>110</v>
      </c>
      <c r="C71" s="9">
        <v>12784.23</v>
      </c>
      <c r="D71" s="9">
        <v>6</v>
      </c>
      <c r="E71" s="9">
        <v>920</v>
      </c>
      <c r="F71" s="9">
        <v>4</v>
      </c>
      <c r="G71" s="9">
        <v>555.61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10" t="s">
        <v>275</v>
      </c>
      <c r="B72" s="9">
        <v>566</v>
      </c>
      <c r="C72" s="9">
        <v>89311.679999999993</v>
      </c>
      <c r="D72" s="9">
        <v>253</v>
      </c>
      <c r="E72" s="9">
        <v>40215.9</v>
      </c>
      <c r="F72" s="9">
        <v>21</v>
      </c>
      <c r="G72" s="9">
        <v>3117.32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165</v>
      </c>
      <c r="B73" s="9">
        <v>215</v>
      </c>
      <c r="C73" s="9">
        <v>32101.02</v>
      </c>
      <c r="D73" s="9">
        <v>73</v>
      </c>
      <c r="E73" s="9">
        <v>10035.09</v>
      </c>
      <c r="F73" s="9">
        <v>6</v>
      </c>
      <c r="G73" s="9">
        <v>960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199</v>
      </c>
      <c r="B74" s="9">
        <v>707</v>
      </c>
      <c r="C74" s="9">
        <v>107708.11</v>
      </c>
      <c r="D74" s="9">
        <v>92</v>
      </c>
      <c r="E74" s="9">
        <v>14396.41</v>
      </c>
      <c r="F74" s="9">
        <v>121</v>
      </c>
      <c r="G74" s="9">
        <v>18448.48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60</v>
      </c>
      <c r="B75" s="9">
        <v>421</v>
      </c>
      <c r="C75" s="9">
        <v>65281.93</v>
      </c>
      <c r="D75" s="9">
        <v>252</v>
      </c>
      <c r="E75" s="9">
        <v>39224.51</v>
      </c>
      <c r="F75" s="9">
        <v>11</v>
      </c>
      <c r="G75" s="9">
        <v>1636.26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200</v>
      </c>
      <c r="B76" s="9">
        <v>2548</v>
      </c>
      <c r="C76" s="9">
        <v>381630.77</v>
      </c>
      <c r="D76" s="9">
        <v>645</v>
      </c>
      <c r="E76" s="9">
        <v>99419.07</v>
      </c>
      <c r="F76" s="9">
        <v>375</v>
      </c>
      <c r="G76" s="9">
        <v>56313.11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269</v>
      </c>
      <c r="B77" s="9">
        <v>988</v>
      </c>
      <c r="C77" s="9">
        <v>123955.54</v>
      </c>
      <c r="D77" s="9">
        <v>1733</v>
      </c>
      <c r="E77" s="9">
        <v>264425.18</v>
      </c>
      <c r="F77" s="9">
        <v>902</v>
      </c>
      <c r="G77" s="9">
        <v>121807.13</v>
      </c>
      <c r="H77" s="9"/>
      <c r="I77" s="9"/>
      <c r="J77" s="9"/>
      <c r="K77" s="9"/>
      <c r="L77" s="9">
        <v>258</v>
      </c>
      <c r="M77" s="9">
        <v>37539.040000000001</v>
      </c>
      <c r="N77" s="9"/>
      <c r="O77" s="9"/>
    </row>
    <row r="78" spans="1:17" x14ac:dyDescent="0.2">
      <c r="A78" s="10" t="s">
        <v>327</v>
      </c>
      <c r="B78" s="9">
        <v>1259</v>
      </c>
      <c r="C78" s="9">
        <v>197637.64</v>
      </c>
      <c r="D78" s="9">
        <v>172</v>
      </c>
      <c r="E78" s="9">
        <v>26593.86</v>
      </c>
      <c r="F78" s="9">
        <v>9</v>
      </c>
      <c r="G78" s="9">
        <v>1440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201</v>
      </c>
      <c r="B79" s="9">
        <v>163</v>
      </c>
      <c r="C79" s="9">
        <v>21617.48</v>
      </c>
      <c r="D79" s="9">
        <v>363</v>
      </c>
      <c r="E79" s="9">
        <v>54021.9</v>
      </c>
      <c r="F79" s="9">
        <v>57</v>
      </c>
      <c r="G79" s="9">
        <v>6997.17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202</v>
      </c>
      <c r="B80" s="9">
        <v>42</v>
      </c>
      <c r="C80" s="9">
        <v>4304.16</v>
      </c>
      <c r="D80" s="9">
        <v>286</v>
      </c>
      <c r="E80" s="9">
        <v>42120.95</v>
      </c>
      <c r="F80" s="9">
        <v>81</v>
      </c>
      <c r="G80" s="9">
        <v>10148.31</v>
      </c>
      <c r="H80" s="9"/>
      <c r="I80" s="9"/>
      <c r="J80" s="9"/>
      <c r="K80" s="9"/>
      <c r="L80" s="9"/>
      <c r="M80" s="9"/>
      <c r="N80" s="9"/>
      <c r="O80" s="9"/>
    </row>
    <row r="81" spans="1:17" x14ac:dyDescent="0.2">
      <c r="A81" s="10" t="s">
        <v>276</v>
      </c>
      <c r="B81" s="9">
        <v>5571</v>
      </c>
      <c r="C81" s="9">
        <v>851078.9</v>
      </c>
      <c r="D81" s="9">
        <v>706</v>
      </c>
      <c r="E81" s="9">
        <v>108447.43</v>
      </c>
      <c r="F81" s="9">
        <v>1985</v>
      </c>
      <c r="G81" s="9">
        <v>304985.09000000003</v>
      </c>
      <c r="H81" s="9"/>
      <c r="I81" s="9"/>
      <c r="J81" s="9"/>
      <c r="K81" s="9"/>
      <c r="L81" s="9"/>
      <c r="M81" s="9"/>
      <c r="N81" s="9"/>
      <c r="O81" s="9"/>
    </row>
    <row r="82" spans="1:17" x14ac:dyDescent="0.2">
      <c r="A82" s="10" t="s">
        <v>302</v>
      </c>
      <c r="B82" s="9">
        <v>334</v>
      </c>
      <c r="C82" s="9">
        <v>40205.589999999997</v>
      </c>
      <c r="D82" s="9">
        <v>626</v>
      </c>
      <c r="E82" s="9">
        <v>95702.99</v>
      </c>
      <c r="F82" s="9">
        <v>99</v>
      </c>
      <c r="G82" s="9">
        <v>12610.7</v>
      </c>
      <c r="H82" s="9"/>
      <c r="I82" s="9"/>
      <c r="J82" s="9"/>
      <c r="K82" s="9"/>
      <c r="L82" s="9"/>
      <c r="M82" s="9"/>
      <c r="N82" s="9"/>
      <c r="O82" s="9"/>
    </row>
    <row r="83" spans="1:17" x14ac:dyDescent="0.2">
      <c r="A83" s="10" t="s">
        <v>346</v>
      </c>
      <c r="B83" s="9">
        <v>157</v>
      </c>
      <c r="C83" s="9">
        <v>19170.310000000001</v>
      </c>
      <c r="D83" s="9">
        <v>480</v>
      </c>
      <c r="E83" s="9">
        <v>72686.210000000006</v>
      </c>
      <c r="F83" s="9">
        <v>456</v>
      </c>
      <c r="G83" s="9">
        <v>64396.32</v>
      </c>
      <c r="H83" s="9"/>
      <c r="I83" s="9"/>
      <c r="J83" s="9"/>
      <c r="K83" s="9"/>
      <c r="L83" s="9">
        <v>131</v>
      </c>
      <c r="M83" s="9">
        <v>177077.38</v>
      </c>
      <c r="N83" s="9">
        <v>344</v>
      </c>
      <c r="O83" s="9">
        <v>49108.98</v>
      </c>
    </row>
    <row r="84" spans="1:17" x14ac:dyDescent="0.2">
      <c r="A84" s="10" t="s">
        <v>193</v>
      </c>
      <c r="B84" s="9">
        <v>80</v>
      </c>
      <c r="C84" s="9">
        <v>6647.93</v>
      </c>
      <c r="D84" s="9">
        <v>712</v>
      </c>
      <c r="E84" s="9">
        <v>94999.12</v>
      </c>
      <c r="F84" s="9">
        <v>45</v>
      </c>
      <c r="G84" s="9">
        <v>3867.51</v>
      </c>
      <c r="H84" s="9"/>
      <c r="I84" s="9"/>
      <c r="J84" s="9"/>
      <c r="K84" s="9"/>
      <c r="L84" s="9"/>
      <c r="M84" s="9"/>
      <c r="N84" s="9"/>
      <c r="O84" s="9"/>
    </row>
    <row r="85" spans="1:17" x14ac:dyDescent="0.2">
      <c r="A85" s="10" t="s">
        <v>194</v>
      </c>
      <c r="B85" s="9">
        <v>653</v>
      </c>
      <c r="C85" s="9">
        <v>87479.93</v>
      </c>
      <c r="D85" s="9">
        <v>1345</v>
      </c>
      <c r="E85" s="9">
        <v>207388.05</v>
      </c>
      <c r="F85" s="9">
        <v>136</v>
      </c>
      <c r="G85" s="9">
        <v>16087.08</v>
      </c>
      <c r="H85" s="9"/>
      <c r="I85" s="9"/>
      <c r="J85" s="9"/>
      <c r="K85" s="9"/>
      <c r="L85" s="9"/>
      <c r="M85" s="9"/>
      <c r="N85" s="9"/>
      <c r="O85" s="9"/>
    </row>
    <row r="86" spans="1:17" x14ac:dyDescent="0.2">
      <c r="A86" s="10" t="s">
        <v>329</v>
      </c>
      <c r="B86" s="9">
        <v>211</v>
      </c>
      <c r="C86" s="9">
        <v>26637.43</v>
      </c>
      <c r="F86" s="9">
        <v>889</v>
      </c>
      <c r="G86" s="9">
        <v>132342.47</v>
      </c>
      <c r="H86" s="9"/>
      <c r="I86" s="9"/>
      <c r="J86" s="9"/>
      <c r="K86" s="9"/>
      <c r="L86" s="9"/>
      <c r="M86" s="9"/>
      <c r="N86" s="9"/>
      <c r="O86" s="9"/>
    </row>
    <row r="87" spans="1:17" x14ac:dyDescent="0.2">
      <c r="A87" s="10" t="s">
        <v>338</v>
      </c>
      <c r="B87" s="9">
        <v>705</v>
      </c>
      <c r="C87" s="9">
        <v>95206.48</v>
      </c>
      <c r="D87" s="9">
        <v>1147</v>
      </c>
      <c r="E87" s="9">
        <v>180816.74</v>
      </c>
      <c r="F87" s="9">
        <v>263</v>
      </c>
      <c r="G87" s="9">
        <v>35656.67</v>
      </c>
      <c r="H87" s="9"/>
      <c r="I87" s="9"/>
      <c r="J87" s="9"/>
      <c r="K87" s="9"/>
      <c r="L87" s="9"/>
      <c r="M87" s="9"/>
      <c r="N87" s="9"/>
      <c r="O87" s="9"/>
    </row>
    <row r="88" spans="1:17" x14ac:dyDescent="0.2">
      <c r="A88" s="10" t="s">
        <v>306</v>
      </c>
      <c r="B88" s="9">
        <v>3172</v>
      </c>
      <c r="C88" s="9">
        <v>477491.20000000001</v>
      </c>
      <c r="D88" s="9">
        <v>471</v>
      </c>
      <c r="E88" s="9">
        <v>73815.41</v>
      </c>
      <c r="F88" s="9">
        <v>447</v>
      </c>
      <c r="G88" s="9">
        <v>66220.570000000007</v>
      </c>
      <c r="H88" s="9"/>
      <c r="I88" s="9"/>
      <c r="J88" s="9"/>
      <c r="K88" s="9"/>
      <c r="L88" s="9"/>
      <c r="M88" s="9"/>
      <c r="N88" s="9"/>
      <c r="O88" s="9"/>
    </row>
    <row r="89" spans="1:17" x14ac:dyDescent="0.2">
      <c r="A89" s="10" t="s">
        <v>203</v>
      </c>
      <c r="B89" s="9">
        <v>318</v>
      </c>
      <c r="C89" s="9">
        <v>43236.65</v>
      </c>
      <c r="D89" s="9">
        <v>76</v>
      </c>
      <c r="E89" s="9">
        <v>11142.98</v>
      </c>
      <c r="F89" s="9">
        <v>17</v>
      </c>
      <c r="G89" s="9">
        <v>2417.86</v>
      </c>
      <c r="H89" s="9"/>
      <c r="I89" s="9"/>
      <c r="J89" s="9"/>
      <c r="K89" s="9"/>
      <c r="L89" s="9"/>
      <c r="M89" s="9"/>
      <c r="N89" s="9"/>
      <c r="O89" s="9"/>
    </row>
    <row r="90" spans="1:17" x14ac:dyDescent="0.2">
      <c r="A90" s="10" t="s">
        <v>117</v>
      </c>
      <c r="B90" s="9">
        <v>820</v>
      </c>
      <c r="C90" s="9">
        <v>123171.56</v>
      </c>
      <c r="D90" s="9">
        <v>232</v>
      </c>
      <c r="E90" s="9">
        <v>34832.94</v>
      </c>
      <c r="F90" s="9">
        <v>57</v>
      </c>
      <c r="G90" s="9">
        <v>8194.8799999999992</v>
      </c>
      <c r="H90" s="9"/>
      <c r="I90" s="9"/>
      <c r="J90" s="9"/>
      <c r="K90" s="9"/>
      <c r="L90" s="9"/>
      <c r="M90" s="9"/>
      <c r="N90" s="9"/>
      <c r="O90" s="9"/>
    </row>
    <row r="91" spans="1:17" x14ac:dyDescent="0.2">
      <c r="A91" s="10" t="s">
        <v>171</v>
      </c>
      <c r="B91" s="9">
        <v>213</v>
      </c>
      <c r="C91" s="9">
        <v>32065.61</v>
      </c>
      <c r="D91" s="9">
        <v>59</v>
      </c>
      <c r="E91" s="9">
        <v>8148.09</v>
      </c>
      <c r="F91" s="9">
        <v>60</v>
      </c>
      <c r="G91" s="9">
        <v>93336.58</v>
      </c>
      <c r="H91" s="9"/>
      <c r="I91" s="9"/>
      <c r="J91" s="9"/>
      <c r="K91" s="9"/>
      <c r="L91" s="9"/>
      <c r="M91" s="9"/>
      <c r="N91" s="9"/>
      <c r="O91" s="9"/>
    </row>
    <row r="92" spans="1:17" x14ac:dyDescent="0.2">
      <c r="A92" s="10" t="s">
        <v>27</v>
      </c>
      <c r="B92" s="9">
        <v>259</v>
      </c>
      <c r="C92" s="9">
        <v>34459.65</v>
      </c>
      <c r="D92" s="9">
        <v>56</v>
      </c>
      <c r="E92" s="9">
        <v>7499.87</v>
      </c>
      <c r="F92" s="9">
        <v>13</v>
      </c>
      <c r="G92" s="9">
        <v>1699.49</v>
      </c>
      <c r="H92" s="9"/>
      <c r="I92" s="9"/>
      <c r="J92" s="9"/>
      <c r="K92" s="9"/>
      <c r="L92" s="9"/>
      <c r="M92" s="9"/>
      <c r="N92" s="9"/>
      <c r="O92" s="9"/>
    </row>
    <row r="93" spans="1:17" x14ac:dyDescent="0.2">
      <c r="A93" s="10" t="s">
        <v>28</v>
      </c>
      <c r="B93" s="9">
        <v>239</v>
      </c>
      <c r="C93" s="9">
        <v>32556.27</v>
      </c>
      <c r="D93" s="9">
        <v>69</v>
      </c>
      <c r="E93" s="9">
        <v>9088.91</v>
      </c>
      <c r="F93" s="9">
        <v>14</v>
      </c>
      <c r="G93" s="9">
        <v>2080</v>
      </c>
      <c r="H93" s="9"/>
      <c r="I93" s="9"/>
      <c r="J93" s="9"/>
      <c r="K93" s="9"/>
      <c r="L93" s="9"/>
      <c r="M93" s="9"/>
      <c r="N93" s="9"/>
      <c r="O93" s="9"/>
    </row>
    <row r="94" spans="1:17" x14ac:dyDescent="0.2">
      <c r="A94" s="10" t="s">
        <v>113</v>
      </c>
      <c r="B94" s="9">
        <v>952</v>
      </c>
      <c r="C94" s="9">
        <v>140116.4</v>
      </c>
      <c r="D94" s="9">
        <v>247</v>
      </c>
      <c r="E94" s="9">
        <v>37859.919999999998</v>
      </c>
      <c r="F94" s="9">
        <v>99</v>
      </c>
      <c r="G94" s="9">
        <v>15202.54</v>
      </c>
      <c r="H94" s="9"/>
      <c r="I94" s="9"/>
      <c r="J94" s="9"/>
      <c r="K94" s="9"/>
      <c r="L94" s="9"/>
      <c r="M94" s="9"/>
      <c r="N94" s="9"/>
      <c r="O94" s="9"/>
    </row>
    <row r="95" spans="1:17" x14ac:dyDescent="0.2">
      <c r="A95" s="10" t="s">
        <v>204</v>
      </c>
      <c r="B95" s="9">
        <v>264</v>
      </c>
      <c r="C95" s="9">
        <v>38946.199999999997</v>
      </c>
      <c r="D95" s="9">
        <v>261</v>
      </c>
      <c r="E95" s="9">
        <v>40861.620000000003</v>
      </c>
      <c r="F95" s="9">
        <v>98</v>
      </c>
      <c r="G95">
        <v>14023.36</v>
      </c>
      <c r="H95" s="9"/>
      <c r="I95" s="9"/>
      <c r="J95" s="9"/>
      <c r="K95" s="9"/>
      <c r="L95" s="9"/>
      <c r="M95" s="9"/>
      <c r="N95" s="9"/>
      <c r="O95" s="9"/>
    </row>
    <row r="96" spans="1:17" x14ac:dyDescent="0.2">
      <c r="A96" s="10" t="s">
        <v>205</v>
      </c>
      <c r="B96" s="9">
        <v>1836</v>
      </c>
      <c r="C96" s="9">
        <v>282780.59999999998</v>
      </c>
      <c r="D96" s="9">
        <v>29</v>
      </c>
      <c r="E96" s="9">
        <v>4393.07</v>
      </c>
      <c r="F96" s="9">
        <v>336</v>
      </c>
      <c r="G96" s="9">
        <v>49999.07</v>
      </c>
      <c r="H96" s="9"/>
      <c r="I96" s="9"/>
      <c r="J96" s="9"/>
      <c r="K96" s="9"/>
      <c r="L96" s="9">
        <v>2174</v>
      </c>
      <c r="M96" s="9">
        <v>330983.44</v>
      </c>
      <c r="N96" s="9">
        <v>185</v>
      </c>
      <c r="O96" s="9">
        <v>26329.14</v>
      </c>
      <c r="P96" s="9">
        <v>65</v>
      </c>
      <c r="Q96" s="9">
        <v>10102.86</v>
      </c>
    </row>
    <row r="97" spans="1:17" x14ac:dyDescent="0.2">
      <c r="A97" s="10" t="s">
        <v>206</v>
      </c>
      <c r="B97" s="9">
        <v>197</v>
      </c>
      <c r="C97" s="9">
        <v>27977.279999999999</v>
      </c>
      <c r="D97" s="9">
        <v>152</v>
      </c>
      <c r="E97" s="9">
        <v>23326.9</v>
      </c>
      <c r="F97" s="9">
        <v>158</v>
      </c>
      <c r="G97" s="9">
        <v>23768.52</v>
      </c>
      <c r="H97" s="9"/>
      <c r="I97" s="9"/>
      <c r="J97" s="9"/>
      <c r="K97" s="9"/>
      <c r="L97" s="9">
        <v>2</v>
      </c>
      <c r="M97" s="9">
        <v>320</v>
      </c>
      <c r="N97" s="9">
        <v>1</v>
      </c>
      <c r="O97" s="9">
        <v>153.69</v>
      </c>
      <c r="P97">
        <v>7</v>
      </c>
      <c r="Q97">
        <v>1066.05</v>
      </c>
    </row>
    <row r="98" spans="1:17" x14ac:dyDescent="0.2">
      <c r="A98" s="10" t="s">
        <v>207</v>
      </c>
      <c r="B98" s="9">
        <v>40</v>
      </c>
      <c r="C98" s="9">
        <v>3442.97</v>
      </c>
      <c r="D98" s="9">
        <v>80</v>
      </c>
      <c r="E98" s="9">
        <v>10648.12</v>
      </c>
      <c r="F98" s="9">
        <v>51</v>
      </c>
      <c r="G98" s="9">
        <v>5700</v>
      </c>
      <c r="H98" s="9"/>
      <c r="I98" s="9"/>
      <c r="J98" s="9"/>
      <c r="K98" s="9"/>
      <c r="L98" s="9">
        <v>180</v>
      </c>
      <c r="M98" s="9">
        <v>25103.25</v>
      </c>
      <c r="N98" s="9"/>
      <c r="O98" s="9"/>
    </row>
    <row r="99" spans="1:17" x14ac:dyDescent="0.2">
      <c r="A99" s="10" t="s">
        <v>208</v>
      </c>
      <c r="B99" s="9">
        <v>855</v>
      </c>
      <c r="C99" s="9">
        <v>135399.88</v>
      </c>
      <c r="D99" s="9">
        <v>36</v>
      </c>
      <c r="E99" s="9">
        <v>5574.96</v>
      </c>
      <c r="F99" s="9">
        <v>136</v>
      </c>
      <c r="G99" s="9">
        <v>21352.37</v>
      </c>
      <c r="H99" s="9"/>
      <c r="I99" s="9"/>
      <c r="J99" s="9"/>
      <c r="K99" s="9"/>
      <c r="L99" s="9">
        <v>18</v>
      </c>
      <c r="M99" s="9">
        <v>2759.32</v>
      </c>
      <c r="N99" s="9">
        <v>3</v>
      </c>
      <c r="O99" s="9">
        <v>400</v>
      </c>
      <c r="P99" s="9">
        <v>26</v>
      </c>
      <c r="Q99" s="9">
        <v>4009.69</v>
      </c>
    </row>
    <row r="100" spans="1:17" x14ac:dyDescent="0.2">
      <c r="A100" s="10" t="s">
        <v>209</v>
      </c>
      <c r="B100" s="9">
        <v>849</v>
      </c>
      <c r="C100" s="9">
        <v>131220.45000000001</v>
      </c>
      <c r="D100" s="9">
        <v>116</v>
      </c>
      <c r="E100" s="9">
        <v>17298.25</v>
      </c>
      <c r="F100" s="9">
        <v>30</v>
      </c>
      <c r="G100" s="9">
        <v>4761.93</v>
      </c>
      <c r="H100" s="9"/>
      <c r="I100" s="9"/>
      <c r="J100" s="9"/>
      <c r="K100" s="9"/>
      <c r="L100" s="9">
        <v>9</v>
      </c>
      <c r="M100" s="9">
        <v>1215.5999999999999</v>
      </c>
      <c r="N100" s="9">
        <v>3</v>
      </c>
      <c r="O100" s="9">
        <v>472.7</v>
      </c>
      <c r="P100" s="9">
        <v>22</v>
      </c>
      <c r="Q100" s="9">
        <v>3516.39</v>
      </c>
    </row>
    <row r="101" spans="1:17" x14ac:dyDescent="0.2">
      <c r="A101" s="10" t="s">
        <v>210</v>
      </c>
      <c r="B101" s="9">
        <v>122</v>
      </c>
      <c r="C101" s="9">
        <v>9823.19</v>
      </c>
      <c r="D101" s="9">
        <v>305</v>
      </c>
      <c r="E101" s="9">
        <v>43129.04</v>
      </c>
      <c r="F101" s="9">
        <v>49</v>
      </c>
      <c r="G101" s="9">
        <v>4148.87</v>
      </c>
      <c r="H101" s="9"/>
      <c r="I101" s="9"/>
      <c r="J101" s="9"/>
      <c r="K101" s="9"/>
      <c r="L101" s="9"/>
      <c r="M101" s="9"/>
      <c r="N101" s="9"/>
      <c r="O101" s="9"/>
    </row>
    <row r="102" spans="1:17" x14ac:dyDescent="0.2">
      <c r="A102" s="10" t="s">
        <v>63</v>
      </c>
      <c r="B102" s="9">
        <v>118</v>
      </c>
      <c r="C102" s="9">
        <v>18014.669999999998</v>
      </c>
      <c r="D102" s="9">
        <v>109</v>
      </c>
      <c r="E102" s="9">
        <v>16020.91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10" t="s">
        <v>177</v>
      </c>
      <c r="B103" s="9">
        <v>356</v>
      </c>
      <c r="C103" s="9">
        <v>52029.29</v>
      </c>
      <c r="D103" s="9">
        <v>63</v>
      </c>
      <c r="E103" s="9">
        <v>9689.76</v>
      </c>
      <c r="F103" s="9">
        <v>27</v>
      </c>
      <c r="G103" s="9">
        <v>3999.08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29</v>
      </c>
      <c r="B104" s="9">
        <v>70</v>
      </c>
      <c r="C104" s="9">
        <v>9430.2000000000007</v>
      </c>
      <c r="D104" s="9">
        <v>38</v>
      </c>
      <c r="E104" s="9">
        <v>4878.4399999999996</v>
      </c>
      <c r="F104" s="9">
        <v>7</v>
      </c>
      <c r="G104" s="9">
        <v>484.75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10" t="s">
        <v>188</v>
      </c>
      <c r="B105" s="9">
        <v>214</v>
      </c>
      <c r="C105" s="9">
        <v>29034.02</v>
      </c>
      <c r="D105" s="9">
        <v>60</v>
      </c>
      <c r="E105" s="9">
        <v>8329.4500000000007</v>
      </c>
      <c r="F105" s="9">
        <v>57</v>
      </c>
      <c r="G105" s="9">
        <v>8058.46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10" t="s">
        <v>159</v>
      </c>
      <c r="B106" s="9">
        <v>625</v>
      </c>
      <c r="C106" s="9">
        <v>85946.21</v>
      </c>
      <c r="D106" s="9">
        <v>325</v>
      </c>
      <c r="E106" s="9">
        <v>47743.8</v>
      </c>
      <c r="F106" s="9">
        <v>126</v>
      </c>
      <c r="G106" s="9">
        <v>16736.88</v>
      </c>
      <c r="H106" s="9"/>
      <c r="I106" s="9"/>
      <c r="J106" s="9"/>
      <c r="K106" s="9"/>
      <c r="L106" s="9">
        <v>125</v>
      </c>
      <c r="M106" s="9">
        <v>17146.18</v>
      </c>
      <c r="N106" s="9">
        <v>12</v>
      </c>
      <c r="O106" s="9">
        <v>1859.43</v>
      </c>
      <c r="P106" s="9">
        <v>4</v>
      </c>
      <c r="Q106" s="9">
        <v>316.64999999999998</v>
      </c>
    </row>
    <row r="107" spans="1:17" x14ac:dyDescent="0.2">
      <c r="A107" s="10" t="s">
        <v>30</v>
      </c>
      <c r="B107" s="9">
        <v>281</v>
      </c>
      <c r="C107" s="9">
        <v>38176.57</v>
      </c>
      <c r="D107" s="9">
        <v>149</v>
      </c>
      <c r="E107" s="9">
        <v>21154.36</v>
      </c>
      <c r="F107" s="9">
        <v>48</v>
      </c>
      <c r="G107" s="9">
        <v>7122.43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10" t="s">
        <v>88</v>
      </c>
      <c r="B108" s="9">
        <v>936</v>
      </c>
      <c r="C108" s="9">
        <v>137293.89000000001</v>
      </c>
      <c r="D108" s="9">
        <v>315</v>
      </c>
      <c r="E108" s="9">
        <v>47335.64</v>
      </c>
      <c r="F108" s="9">
        <v>136</v>
      </c>
      <c r="G108" s="9">
        <v>19596.5</v>
      </c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10" t="s">
        <v>225</v>
      </c>
      <c r="B109" s="9">
        <v>1122</v>
      </c>
      <c r="C109" s="9">
        <v>165226.5</v>
      </c>
      <c r="D109" s="9">
        <v>216</v>
      </c>
      <c r="E109" s="9">
        <v>32404.93</v>
      </c>
      <c r="F109" s="9">
        <v>179</v>
      </c>
      <c r="G109" s="9">
        <v>27042.57</v>
      </c>
      <c r="H109" s="9"/>
      <c r="I109" s="9"/>
      <c r="J109" s="9"/>
      <c r="K109" s="9"/>
      <c r="L109" s="9">
        <v>126</v>
      </c>
      <c r="M109" s="9">
        <v>18259.07</v>
      </c>
      <c r="N109" s="9">
        <v>4</v>
      </c>
      <c r="O109" s="9">
        <v>602.17999999999995</v>
      </c>
      <c r="P109">
        <v>4</v>
      </c>
      <c r="Q109">
        <v>612.6</v>
      </c>
    </row>
    <row r="110" spans="1:17" x14ac:dyDescent="0.2">
      <c r="A110" s="10" t="s">
        <v>179</v>
      </c>
      <c r="B110" s="9">
        <v>279</v>
      </c>
      <c r="C110" s="9">
        <v>31306.22</v>
      </c>
      <c r="D110" s="9">
        <v>77</v>
      </c>
      <c r="E110" s="9">
        <v>8956.7999999999993</v>
      </c>
      <c r="F110" s="9">
        <v>13</v>
      </c>
      <c r="G110" s="9">
        <v>1828.86</v>
      </c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10" t="s">
        <v>16</v>
      </c>
      <c r="B111" s="9">
        <v>263</v>
      </c>
      <c r="C111" s="9">
        <v>22413.98</v>
      </c>
      <c r="D111" s="9">
        <v>219</v>
      </c>
      <c r="E111" s="9">
        <v>21301.85</v>
      </c>
      <c r="F111" s="9">
        <v>28</v>
      </c>
      <c r="G111" s="9">
        <v>2165.12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93</v>
      </c>
      <c r="B112" s="9">
        <v>236</v>
      </c>
      <c r="C112" s="9">
        <v>14668.47</v>
      </c>
      <c r="D112" s="9">
        <v>201</v>
      </c>
      <c r="E112" s="9">
        <v>19092.98</v>
      </c>
      <c r="F112" s="9">
        <v>66</v>
      </c>
      <c r="G112" s="9">
        <v>4109.5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189</v>
      </c>
      <c r="B113" s="9">
        <v>292</v>
      </c>
      <c r="C113" s="9">
        <v>43008.24</v>
      </c>
      <c r="D113" s="9">
        <v>94</v>
      </c>
      <c r="E113" s="9">
        <v>13514.75</v>
      </c>
      <c r="F113" s="9">
        <v>25</v>
      </c>
      <c r="G113" s="9">
        <v>3734.81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82</v>
      </c>
      <c r="B114" s="9">
        <v>214</v>
      </c>
      <c r="C114" s="9">
        <v>31664.21</v>
      </c>
      <c r="D114" s="9">
        <v>103</v>
      </c>
      <c r="E114" s="9">
        <v>14596.59</v>
      </c>
      <c r="F114" s="9">
        <v>15</v>
      </c>
      <c r="G114" s="9">
        <v>2220.13</v>
      </c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226</v>
      </c>
      <c r="B115" s="9">
        <v>234</v>
      </c>
      <c r="C115" s="9">
        <v>36621.75</v>
      </c>
      <c r="D115" s="9">
        <v>63</v>
      </c>
      <c r="E115" s="9">
        <v>9314.41</v>
      </c>
      <c r="F115" s="9">
        <v>31</v>
      </c>
      <c r="G115" s="9">
        <v>4868.22</v>
      </c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10" t="s">
        <v>123</v>
      </c>
      <c r="B116" s="9">
        <v>155</v>
      </c>
      <c r="C116" s="9">
        <v>22552.79</v>
      </c>
      <c r="D116" s="9">
        <v>121</v>
      </c>
      <c r="E116" s="9">
        <v>17755.919999999998</v>
      </c>
      <c r="F116" s="9">
        <v>5</v>
      </c>
      <c r="G116" s="9">
        <v>789.38</v>
      </c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A117" s="10" t="s">
        <v>227</v>
      </c>
      <c r="B117" s="9">
        <v>219</v>
      </c>
      <c r="C117" s="9">
        <v>27756.6</v>
      </c>
      <c r="D117" s="9">
        <v>62</v>
      </c>
      <c r="E117" s="9">
        <v>9309.07</v>
      </c>
      <c r="F117" s="9">
        <v>11</v>
      </c>
      <c r="G117" s="9">
        <v>1637.91</v>
      </c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228</v>
      </c>
      <c r="B118" s="9">
        <v>331</v>
      </c>
      <c r="C118" s="9">
        <v>51089.78</v>
      </c>
      <c r="D118" s="9">
        <v>131</v>
      </c>
      <c r="E118" s="9">
        <v>19886.7</v>
      </c>
      <c r="F118" s="9">
        <v>23</v>
      </c>
      <c r="G118" s="9">
        <v>3471.63</v>
      </c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267</v>
      </c>
      <c r="B119" s="9">
        <v>1</v>
      </c>
      <c r="C119" s="9">
        <v>40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">
      <c r="A120" s="10" t="s">
        <v>160</v>
      </c>
      <c r="B120" s="9">
        <v>1</v>
      </c>
      <c r="C120" s="9">
        <v>9.3000000000000007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">
      <c r="A121" s="9" t="s">
        <v>161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</sheetData>
  <mergeCells count="1">
    <mergeCell ref="B1:O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D1F9-B01D-6E4E-8BA9-AC10DC5982B6}">
  <dimension ref="A1:Q121"/>
  <sheetViews>
    <sheetView topLeftCell="A83" zoomScale="118" workbookViewId="0">
      <selection activeCell="H2" sqref="H2:I2"/>
    </sheetView>
  </sheetViews>
  <sheetFormatPr baseColWidth="10" defaultRowHeight="16" x14ac:dyDescent="0.2"/>
  <cols>
    <col min="1" max="1" width="19.5" customWidth="1"/>
  </cols>
  <sheetData>
    <row r="1" spans="1:17" x14ac:dyDescent="0.2">
      <c r="A1" s="9"/>
      <c r="B1" s="20">
        <v>1906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s="10" t="s">
        <v>44</v>
      </c>
      <c r="B3">
        <v>1102</v>
      </c>
      <c r="C3">
        <v>97352.52</v>
      </c>
      <c r="D3" s="9">
        <v>582</v>
      </c>
      <c r="E3" s="9">
        <v>54948.2</v>
      </c>
      <c r="F3" s="9">
        <v>178</v>
      </c>
      <c r="G3" s="9">
        <v>17634.189999999999</v>
      </c>
      <c r="H3" s="9"/>
      <c r="I3" s="9"/>
      <c r="J3" s="9"/>
      <c r="K3" s="9"/>
      <c r="L3" s="9"/>
      <c r="M3" s="9"/>
      <c r="N3" s="9"/>
      <c r="O3" s="9"/>
    </row>
    <row r="4" spans="1:17" x14ac:dyDescent="0.2">
      <c r="A4" s="10" t="s">
        <v>316</v>
      </c>
      <c r="B4" s="9">
        <v>3</v>
      </c>
      <c r="C4" s="9">
        <v>14.02</v>
      </c>
      <c r="D4" s="9">
        <v>3</v>
      </c>
      <c r="E4" s="9">
        <v>14.02</v>
      </c>
      <c r="F4" s="9"/>
      <c r="G4" s="9"/>
      <c r="H4" s="9"/>
      <c r="I4" s="9"/>
      <c r="J4" s="9"/>
      <c r="K4" s="9"/>
      <c r="L4" s="9"/>
      <c r="M4" s="9"/>
      <c r="N4" s="9"/>
      <c r="O4" s="9"/>
    </row>
    <row r="5" spans="1:17" x14ac:dyDescent="0.2">
      <c r="A5" s="10" t="s">
        <v>84</v>
      </c>
      <c r="B5" s="9">
        <v>7</v>
      </c>
      <c r="C5" s="9">
        <v>999.4</v>
      </c>
      <c r="D5" s="9">
        <v>7</v>
      </c>
      <c r="E5" s="9">
        <v>992.29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17" x14ac:dyDescent="0.2">
      <c r="A6" s="9" t="s">
        <v>149</v>
      </c>
      <c r="B6" s="9">
        <v>58</v>
      </c>
      <c r="C6" s="9">
        <v>7692.3</v>
      </c>
      <c r="D6" s="9">
        <v>22</v>
      </c>
      <c r="E6" s="9">
        <v>3040.91</v>
      </c>
      <c r="F6" s="9">
        <v>8</v>
      </c>
      <c r="G6" s="9">
        <v>1118.42</v>
      </c>
      <c r="H6" s="9"/>
      <c r="I6" s="9"/>
      <c r="J6" s="9"/>
      <c r="K6" s="9"/>
      <c r="L6" s="9"/>
      <c r="M6" s="9"/>
      <c r="N6" s="9"/>
      <c r="O6" s="9"/>
    </row>
    <row r="7" spans="1:17" x14ac:dyDescent="0.2">
      <c r="A7" s="10" t="s">
        <v>318</v>
      </c>
      <c r="B7" s="9">
        <v>362</v>
      </c>
      <c r="C7" s="9">
        <v>52173.24</v>
      </c>
      <c r="D7" s="9">
        <v>50</v>
      </c>
      <c r="E7" s="9">
        <v>6393.92</v>
      </c>
      <c r="F7" s="9">
        <v>8</v>
      </c>
      <c r="G7" s="9">
        <v>1192</v>
      </c>
      <c r="H7" s="9"/>
      <c r="I7" s="9"/>
      <c r="J7" s="9"/>
      <c r="K7" s="9"/>
      <c r="L7" s="9"/>
      <c r="M7" s="9"/>
      <c r="N7" s="9"/>
      <c r="O7" s="9"/>
    </row>
    <row r="8" spans="1:17" x14ac:dyDescent="0.2">
      <c r="A8" s="10" t="s">
        <v>75</v>
      </c>
      <c r="B8" s="9">
        <v>968</v>
      </c>
      <c r="C8" s="9">
        <v>111022.64</v>
      </c>
      <c r="D8" s="9">
        <v>659</v>
      </c>
      <c r="E8" s="9">
        <v>77069.289999999994</v>
      </c>
      <c r="F8" s="9">
        <v>129</v>
      </c>
      <c r="G8" s="9">
        <v>14645.49</v>
      </c>
      <c r="H8" s="9"/>
      <c r="I8" s="9"/>
      <c r="J8" s="9"/>
      <c r="K8" s="9"/>
      <c r="L8" s="9"/>
      <c r="M8" s="9"/>
      <c r="N8" s="9"/>
      <c r="O8" s="9"/>
    </row>
    <row r="9" spans="1:17" x14ac:dyDescent="0.2">
      <c r="A9" s="10" t="s">
        <v>76</v>
      </c>
      <c r="B9" s="9">
        <v>728</v>
      </c>
      <c r="C9" s="9">
        <v>93648.79</v>
      </c>
      <c r="D9" s="9">
        <v>228</v>
      </c>
      <c r="E9" s="9">
        <v>26563.02</v>
      </c>
      <c r="F9" s="9">
        <v>27</v>
      </c>
      <c r="G9" s="9">
        <v>3725.23</v>
      </c>
      <c r="H9" s="9"/>
      <c r="I9" s="9"/>
      <c r="J9" s="9"/>
      <c r="K9" s="9"/>
      <c r="L9" s="9"/>
      <c r="M9" s="9"/>
      <c r="N9" s="9"/>
      <c r="O9" s="9"/>
    </row>
    <row r="10" spans="1:17" x14ac:dyDescent="0.2">
      <c r="A10" s="10" t="s">
        <v>83</v>
      </c>
      <c r="B10" s="9">
        <v>1339</v>
      </c>
      <c r="C10" s="9">
        <v>146509.43</v>
      </c>
      <c r="D10" s="9">
        <v>704</v>
      </c>
      <c r="E10" s="9">
        <v>83843.3</v>
      </c>
      <c r="F10" s="9">
        <v>47</v>
      </c>
      <c r="G10" s="9">
        <v>5217.66</v>
      </c>
      <c r="H10" s="9"/>
      <c r="I10" s="9"/>
      <c r="J10" s="9"/>
      <c r="K10" s="9"/>
      <c r="L10" s="9"/>
      <c r="M10" s="9"/>
      <c r="N10" s="9"/>
      <c r="O10" s="9"/>
    </row>
    <row r="11" spans="1:17" x14ac:dyDescent="0.2">
      <c r="A11" s="10" t="s">
        <v>48</v>
      </c>
      <c r="B11" s="9">
        <v>583</v>
      </c>
      <c r="C11" s="9">
        <v>59996.84</v>
      </c>
      <c r="D11" s="9">
        <v>355</v>
      </c>
      <c r="E11" s="9">
        <v>37796.019999999997</v>
      </c>
      <c r="F11" s="9">
        <v>20</v>
      </c>
      <c r="G11" s="9">
        <v>1906.17</v>
      </c>
      <c r="H11" s="9"/>
      <c r="I11" s="9"/>
      <c r="J11" s="9"/>
      <c r="K11" s="9"/>
      <c r="L11" s="9"/>
      <c r="M11" s="9"/>
      <c r="N11" s="9"/>
      <c r="O11" s="9"/>
    </row>
    <row r="12" spans="1:17" x14ac:dyDescent="0.2">
      <c r="A12" s="10" t="s">
        <v>319</v>
      </c>
      <c r="B12" s="9">
        <v>98</v>
      </c>
      <c r="C12" s="9">
        <v>15036.02</v>
      </c>
      <c r="D12" s="9">
        <v>37</v>
      </c>
      <c r="E12" s="9">
        <v>5717.35</v>
      </c>
      <c r="F12" s="9">
        <v>12</v>
      </c>
      <c r="G12" s="9">
        <v>1720</v>
      </c>
      <c r="H12" s="9"/>
      <c r="I12" s="9"/>
      <c r="J12" s="9"/>
      <c r="K12" s="9"/>
      <c r="L12" s="9">
        <v>9</v>
      </c>
      <c r="M12" s="9">
        <v>1281.82</v>
      </c>
      <c r="N12" s="9"/>
      <c r="O12" s="9"/>
    </row>
    <row r="13" spans="1:17" x14ac:dyDescent="0.2">
      <c r="A13" s="10" t="s">
        <v>103</v>
      </c>
      <c r="B13" s="9">
        <v>17</v>
      </c>
      <c r="C13" s="9">
        <v>2186.6</v>
      </c>
      <c r="D13" s="9">
        <v>8</v>
      </c>
      <c r="E13" s="9">
        <v>1193.51</v>
      </c>
      <c r="F13" s="9">
        <v>3</v>
      </c>
      <c r="G13" s="9">
        <v>480</v>
      </c>
      <c r="H13" s="9"/>
      <c r="I13" s="9"/>
      <c r="J13" s="9"/>
      <c r="K13" s="9"/>
      <c r="L13" s="9"/>
      <c r="M13" s="9"/>
      <c r="N13" s="9"/>
      <c r="O13" s="9"/>
    </row>
    <row r="14" spans="1:17" x14ac:dyDescent="0.2">
      <c r="A14" s="10" t="s">
        <v>66</v>
      </c>
      <c r="B14" s="9">
        <v>279</v>
      </c>
      <c r="C14" s="9">
        <v>40219.620000000003</v>
      </c>
      <c r="D14" s="9">
        <v>68</v>
      </c>
      <c r="E14" s="9">
        <v>9669.1200000000008</v>
      </c>
      <c r="F14" s="9">
        <v>11</v>
      </c>
      <c r="G14" s="9">
        <v>1337.34</v>
      </c>
      <c r="H14" s="9"/>
      <c r="I14" s="9"/>
      <c r="J14" s="9"/>
      <c r="K14" s="9"/>
      <c r="L14" s="9"/>
      <c r="M14" s="9"/>
      <c r="N14" s="9"/>
      <c r="O14" s="9"/>
    </row>
    <row r="15" spans="1:17" x14ac:dyDescent="0.2">
      <c r="A15" s="10" t="s">
        <v>214</v>
      </c>
      <c r="B15" s="9">
        <v>209</v>
      </c>
      <c r="C15" s="9">
        <v>31674.13</v>
      </c>
      <c r="D15" s="9">
        <v>70</v>
      </c>
      <c r="E15" s="9">
        <v>10030.459999999999</v>
      </c>
      <c r="F15" s="9">
        <v>3</v>
      </c>
      <c r="G15" s="9">
        <v>480</v>
      </c>
      <c r="H15" s="9"/>
      <c r="I15" s="9"/>
      <c r="J15" s="9"/>
      <c r="K15" s="9"/>
      <c r="L15" s="9"/>
      <c r="M15" s="9"/>
      <c r="N15" s="9"/>
      <c r="O15" s="9"/>
    </row>
    <row r="16" spans="1:17" x14ac:dyDescent="0.2">
      <c r="A16" s="10" t="s">
        <v>54</v>
      </c>
      <c r="B16" s="9">
        <v>173</v>
      </c>
      <c r="C16" s="9">
        <v>23422.31</v>
      </c>
      <c r="D16" s="9">
        <v>103</v>
      </c>
      <c r="E16" s="9">
        <v>14684.87</v>
      </c>
      <c r="F16" s="9">
        <v>19</v>
      </c>
      <c r="G16" s="9">
        <v>2687.94</v>
      </c>
      <c r="H16" s="9"/>
      <c r="I16" s="9"/>
      <c r="J16" s="9"/>
      <c r="K16" s="9"/>
      <c r="L16" s="9"/>
      <c r="M16" s="9"/>
      <c r="N16" s="9"/>
      <c r="O16" s="9"/>
    </row>
    <row r="17" spans="1:17" x14ac:dyDescent="0.2">
      <c r="A17" s="10" t="s">
        <v>22</v>
      </c>
      <c r="B17" s="9">
        <v>237</v>
      </c>
      <c r="C17" s="9">
        <v>33154.67</v>
      </c>
      <c r="D17" s="9">
        <v>111</v>
      </c>
      <c r="E17" s="9">
        <v>16135.04</v>
      </c>
      <c r="F17" s="9">
        <v>18</v>
      </c>
      <c r="G17" s="9">
        <v>2593.9499999999998</v>
      </c>
      <c r="H17" s="9"/>
      <c r="I17" s="9"/>
      <c r="J17" s="9"/>
      <c r="K17" s="9"/>
      <c r="L17" s="9">
        <v>61</v>
      </c>
      <c r="M17" s="9">
        <v>9616.1299999999992</v>
      </c>
      <c r="N17" s="9"/>
      <c r="O17" s="9"/>
    </row>
    <row r="18" spans="1:17" x14ac:dyDescent="0.2">
      <c r="A18" s="10" t="s">
        <v>25</v>
      </c>
      <c r="B18" s="9">
        <v>110</v>
      </c>
      <c r="C18" s="9">
        <v>15262.47</v>
      </c>
      <c r="D18" s="9">
        <v>49</v>
      </c>
      <c r="E18" s="9">
        <v>7202.38</v>
      </c>
      <c r="F18" s="9">
        <v>4</v>
      </c>
      <c r="G18" s="9">
        <v>501.93</v>
      </c>
      <c r="H18" s="9"/>
      <c r="I18" s="9"/>
      <c r="J18" s="9"/>
      <c r="K18" s="9"/>
      <c r="L18" s="9"/>
      <c r="M18" s="9"/>
      <c r="N18" s="9"/>
      <c r="O18" s="9"/>
    </row>
    <row r="19" spans="1:17" x14ac:dyDescent="0.2">
      <c r="A19" s="10" t="s">
        <v>94</v>
      </c>
      <c r="B19" s="9">
        <v>73</v>
      </c>
      <c r="C19" s="9">
        <v>10603.99</v>
      </c>
      <c r="D19" s="9">
        <v>41</v>
      </c>
      <c r="E19" s="9">
        <v>6225.63</v>
      </c>
      <c r="F19" s="9">
        <v>8</v>
      </c>
      <c r="G19" s="9">
        <v>960</v>
      </c>
      <c r="H19" s="9"/>
      <c r="I19" s="9"/>
      <c r="J19" s="9"/>
      <c r="K19" s="9"/>
      <c r="L19" s="9"/>
      <c r="M19" s="9"/>
      <c r="N19" s="9"/>
      <c r="O19" s="9"/>
    </row>
    <row r="20" spans="1:17" x14ac:dyDescent="0.2">
      <c r="A20" s="10" t="s">
        <v>26</v>
      </c>
      <c r="B20" s="9">
        <v>195</v>
      </c>
      <c r="C20" s="9">
        <v>29109.360000000001</v>
      </c>
      <c r="D20" s="9">
        <v>37</v>
      </c>
      <c r="E20" s="9">
        <v>5693.33</v>
      </c>
      <c r="F20" s="9">
        <v>4</v>
      </c>
      <c r="G20" s="9">
        <v>560</v>
      </c>
      <c r="H20" s="9"/>
      <c r="I20" s="9"/>
      <c r="J20" s="9"/>
      <c r="K20" s="9"/>
      <c r="L20" s="9"/>
      <c r="M20" s="9"/>
      <c r="N20" s="9"/>
      <c r="O20" s="9"/>
    </row>
    <row r="21" spans="1:17" x14ac:dyDescent="0.2">
      <c r="A21" s="10" t="s">
        <v>110</v>
      </c>
      <c r="B21" s="9">
        <v>123</v>
      </c>
      <c r="C21" s="9">
        <v>18731.400000000001</v>
      </c>
      <c r="D21" s="9">
        <v>33</v>
      </c>
      <c r="E21" s="9">
        <v>4680</v>
      </c>
      <c r="F21" s="9">
        <v>4</v>
      </c>
      <c r="G21" s="9">
        <v>640</v>
      </c>
      <c r="H21" s="9"/>
      <c r="I21" s="9"/>
      <c r="J21" s="9"/>
      <c r="K21" s="9"/>
      <c r="L21" s="9"/>
      <c r="M21" s="9"/>
      <c r="N21" s="9"/>
      <c r="O21" s="9"/>
    </row>
    <row r="22" spans="1:17" x14ac:dyDescent="0.2">
      <c r="A22" s="10" t="s">
        <v>43</v>
      </c>
      <c r="B22" s="9">
        <v>925</v>
      </c>
      <c r="C22" s="9">
        <v>140121.38</v>
      </c>
      <c r="D22" s="9">
        <v>149</v>
      </c>
      <c r="E22" s="9">
        <v>22015.47</v>
      </c>
      <c r="F22" s="9">
        <v>28</v>
      </c>
      <c r="G22" s="9">
        <v>4112.8900000000003</v>
      </c>
      <c r="H22" s="9"/>
      <c r="I22" s="9"/>
      <c r="J22" s="9"/>
      <c r="K22" s="9"/>
      <c r="L22" s="9"/>
      <c r="M22" s="9"/>
      <c r="N22" s="9"/>
      <c r="O22" s="9"/>
    </row>
    <row r="23" spans="1:17" x14ac:dyDescent="0.2">
      <c r="A23" s="10" t="s">
        <v>150</v>
      </c>
      <c r="B23" s="9">
        <v>120</v>
      </c>
      <c r="C23" s="9">
        <v>15876.83</v>
      </c>
      <c r="D23" s="9">
        <v>62</v>
      </c>
      <c r="E23" s="9">
        <v>7902.02</v>
      </c>
      <c r="F23" s="9">
        <v>5</v>
      </c>
      <c r="G23" s="9">
        <v>680.13</v>
      </c>
      <c r="H23" s="9"/>
      <c r="I23" s="9"/>
      <c r="J23" s="9"/>
      <c r="K23" s="9"/>
      <c r="L23" s="9">
        <v>145</v>
      </c>
      <c r="M23" s="9">
        <v>20141.310000000001</v>
      </c>
      <c r="N23" s="9">
        <v>10</v>
      </c>
      <c r="O23" s="9">
        <v>1040.51</v>
      </c>
      <c r="P23">
        <v>48</v>
      </c>
      <c r="Q23">
        <v>5021.6400000000003</v>
      </c>
    </row>
    <row r="24" spans="1:17" x14ac:dyDescent="0.2">
      <c r="A24" s="10" t="s">
        <v>173</v>
      </c>
      <c r="B24" s="9">
        <v>111</v>
      </c>
      <c r="C24" s="9">
        <v>16551.72</v>
      </c>
      <c r="D24" s="9">
        <v>62</v>
      </c>
      <c r="E24" s="9">
        <v>9358.98</v>
      </c>
      <c r="F24" s="9">
        <v>25</v>
      </c>
      <c r="G24" s="9">
        <v>3699.91</v>
      </c>
      <c r="H24" s="9"/>
      <c r="I24" s="9"/>
      <c r="J24" s="9"/>
      <c r="K24" s="9"/>
      <c r="L24" s="9">
        <v>67</v>
      </c>
      <c r="M24" s="9">
        <v>9358.98</v>
      </c>
      <c r="N24">
        <v>5</v>
      </c>
      <c r="O24">
        <v>479.86</v>
      </c>
      <c r="P24" s="9">
        <v>4</v>
      </c>
      <c r="Q24" s="9">
        <v>640</v>
      </c>
    </row>
    <row r="25" spans="1:17" x14ac:dyDescent="0.2">
      <c r="A25" s="10" t="s">
        <v>151</v>
      </c>
      <c r="B25" s="9">
        <v>7</v>
      </c>
      <c r="C25" s="9">
        <v>1080</v>
      </c>
      <c r="D25" s="9">
        <v>8</v>
      </c>
      <c r="E25" s="9">
        <v>1000</v>
      </c>
      <c r="F25" s="9">
        <v>2</v>
      </c>
      <c r="G25" s="9">
        <v>200</v>
      </c>
      <c r="H25" s="9"/>
      <c r="I25" s="9"/>
      <c r="J25" s="9"/>
      <c r="K25" s="9"/>
      <c r="L25">
        <v>21</v>
      </c>
      <c r="M25">
        <v>3352.55</v>
      </c>
      <c r="N25" s="9">
        <v>1</v>
      </c>
      <c r="O25" s="9">
        <v>160</v>
      </c>
      <c r="P25" s="9">
        <v>1</v>
      </c>
      <c r="Q25" s="9">
        <v>160</v>
      </c>
    </row>
    <row r="26" spans="1:17" x14ac:dyDescent="0.2">
      <c r="A26" s="10" t="s">
        <v>216</v>
      </c>
      <c r="B26" s="9">
        <v>1706</v>
      </c>
      <c r="C26" s="9">
        <v>270334.67</v>
      </c>
      <c r="D26" s="9">
        <v>32</v>
      </c>
      <c r="E26" s="9">
        <v>5067.95</v>
      </c>
      <c r="F26" s="9">
        <v>9</v>
      </c>
      <c r="G26" s="9">
        <v>1439.48</v>
      </c>
      <c r="H26" s="9"/>
      <c r="I26" s="9"/>
      <c r="J26" s="9"/>
      <c r="K26" s="9"/>
      <c r="L26" s="9"/>
      <c r="M26" s="9"/>
      <c r="N26" s="9"/>
      <c r="O26" s="9"/>
    </row>
    <row r="27" spans="1:17" x14ac:dyDescent="0.2">
      <c r="A27" s="10" t="s">
        <v>152</v>
      </c>
      <c r="B27" s="9">
        <v>554</v>
      </c>
      <c r="C27" s="9">
        <v>87961.22</v>
      </c>
      <c r="D27" s="9">
        <v>91</v>
      </c>
      <c r="E27" s="9">
        <v>14124.56</v>
      </c>
      <c r="F27" s="9">
        <v>4</v>
      </c>
      <c r="G27" s="9">
        <v>635.70000000000005</v>
      </c>
      <c r="H27" s="9"/>
      <c r="I27" s="9"/>
      <c r="J27" s="9"/>
      <c r="L27" s="9"/>
      <c r="M27" s="9"/>
      <c r="N27" s="9"/>
      <c r="O27" s="9"/>
    </row>
    <row r="28" spans="1:17" x14ac:dyDescent="0.2">
      <c r="A28" s="10" t="s">
        <v>126</v>
      </c>
      <c r="B28" s="9">
        <v>21</v>
      </c>
      <c r="C28" s="9">
        <v>3157.59</v>
      </c>
      <c r="D28" s="9">
        <v>10</v>
      </c>
      <c r="E28" s="9">
        <v>1520</v>
      </c>
      <c r="F28" s="9">
        <v>2</v>
      </c>
      <c r="G28" s="9">
        <v>320</v>
      </c>
      <c r="H28" s="9"/>
      <c r="I28" s="9"/>
      <c r="J28" s="9"/>
      <c r="K28" s="9"/>
      <c r="L28" s="9"/>
      <c r="M28" s="9"/>
      <c r="N28" s="9"/>
      <c r="O28" s="9"/>
    </row>
    <row r="29" spans="1:17" x14ac:dyDescent="0.2">
      <c r="A29" s="10" t="s">
        <v>192</v>
      </c>
      <c r="B29" s="9">
        <v>52</v>
      </c>
      <c r="C29" s="9">
        <v>7687.12</v>
      </c>
      <c r="D29" s="9">
        <v>44</v>
      </c>
      <c r="E29" s="9">
        <v>6939.53</v>
      </c>
      <c r="F29" s="9">
        <v>1</v>
      </c>
      <c r="G29" s="9">
        <v>160</v>
      </c>
      <c r="H29" s="9"/>
      <c r="I29" s="9"/>
      <c r="J29" s="9"/>
      <c r="K29" s="9"/>
      <c r="L29" s="9">
        <v>262</v>
      </c>
      <c r="M29" s="9">
        <v>34298.61</v>
      </c>
      <c r="N29" s="9">
        <v>20</v>
      </c>
      <c r="O29" s="9">
        <v>2044.23</v>
      </c>
      <c r="P29">
        <v>6</v>
      </c>
      <c r="Q29">
        <v>747.65</v>
      </c>
    </row>
    <row r="30" spans="1:17" x14ac:dyDescent="0.2">
      <c r="A30" s="10" t="s">
        <v>81</v>
      </c>
      <c r="B30" s="9">
        <v>1054</v>
      </c>
      <c r="C30" s="9">
        <v>160431.72</v>
      </c>
      <c r="D30" s="9">
        <v>217</v>
      </c>
      <c r="E30" s="9">
        <v>32259.23</v>
      </c>
      <c r="F30" s="9">
        <v>62</v>
      </c>
      <c r="G30" s="9">
        <v>9494.7999999999993</v>
      </c>
      <c r="H30" s="9"/>
      <c r="I30" s="9"/>
      <c r="J30" s="9"/>
      <c r="K30" s="9"/>
      <c r="L30" s="9"/>
      <c r="M30" s="9"/>
      <c r="N30" s="9"/>
      <c r="O30" s="9"/>
    </row>
    <row r="31" spans="1:17" x14ac:dyDescent="0.2">
      <c r="A31" s="10" t="s">
        <v>217</v>
      </c>
      <c r="B31" s="9">
        <v>948</v>
      </c>
      <c r="C31" s="9">
        <v>149046.98000000001</v>
      </c>
      <c r="D31" s="9">
        <v>95</v>
      </c>
      <c r="E31" s="9">
        <v>14612.09</v>
      </c>
      <c r="F31" s="9">
        <v>21</v>
      </c>
      <c r="G31" s="9">
        <v>3119.02</v>
      </c>
      <c r="H31" s="9"/>
      <c r="I31" s="9"/>
      <c r="J31" s="9"/>
      <c r="K31" s="9"/>
      <c r="L31" s="9"/>
      <c r="M31" s="9"/>
      <c r="N31" s="9"/>
      <c r="O31" s="9"/>
    </row>
    <row r="32" spans="1:17" x14ac:dyDescent="0.2">
      <c r="A32" s="10" t="s">
        <v>91</v>
      </c>
      <c r="B32" s="9">
        <v>1115</v>
      </c>
      <c r="C32" s="9">
        <v>130017.23</v>
      </c>
      <c r="D32" s="9">
        <v>434</v>
      </c>
      <c r="E32" s="9">
        <v>49043.41</v>
      </c>
      <c r="F32" s="9">
        <v>278</v>
      </c>
      <c r="G32" s="9">
        <v>37318.870000000003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10" t="s">
        <v>153</v>
      </c>
      <c r="B33" s="9">
        <v>638</v>
      </c>
      <c r="C33" s="9">
        <v>86025.93</v>
      </c>
      <c r="D33" s="9">
        <v>296</v>
      </c>
      <c r="E33" s="9">
        <v>42749.18</v>
      </c>
      <c r="F33" s="9">
        <v>28</v>
      </c>
      <c r="G33" s="9">
        <v>3401.68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s="10" t="s">
        <v>56</v>
      </c>
      <c r="B34" s="13">
        <v>830</v>
      </c>
      <c r="C34" s="9">
        <v>107135.37</v>
      </c>
      <c r="D34" s="9">
        <v>182</v>
      </c>
      <c r="E34" s="9">
        <v>25884.7</v>
      </c>
      <c r="F34" s="9">
        <v>67</v>
      </c>
      <c r="G34" s="9">
        <v>9640.07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10" t="s">
        <v>395</v>
      </c>
      <c r="B35" s="9">
        <v>520</v>
      </c>
      <c r="C35" s="9">
        <v>71462.960000000006</v>
      </c>
      <c r="D35" s="9">
        <v>230</v>
      </c>
      <c r="E35" s="9">
        <v>32660.37</v>
      </c>
      <c r="F35" s="9">
        <v>100</v>
      </c>
      <c r="G35" s="9">
        <v>14316.43</v>
      </c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10" t="s">
        <v>169</v>
      </c>
      <c r="B36" s="9">
        <v>727</v>
      </c>
      <c r="C36" s="9">
        <v>72855.69</v>
      </c>
      <c r="D36" s="9">
        <v>43</v>
      </c>
      <c r="E36" s="9">
        <v>5541.49</v>
      </c>
      <c r="F36" s="9">
        <v>6</v>
      </c>
      <c r="G36" s="9">
        <v>600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10" t="s">
        <v>89</v>
      </c>
      <c r="B37" s="9">
        <v>431</v>
      </c>
      <c r="C37" s="9">
        <v>54713.41</v>
      </c>
      <c r="D37" s="9">
        <v>472</v>
      </c>
      <c r="E37" s="9">
        <v>65224.62</v>
      </c>
      <c r="F37" s="9">
        <v>71</v>
      </c>
      <c r="G37" s="9">
        <v>8542.68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10" t="s">
        <v>9</v>
      </c>
      <c r="B38" s="9">
        <v>5</v>
      </c>
      <c r="C38" s="9">
        <v>308.23</v>
      </c>
      <c r="D38" s="9">
        <v>7</v>
      </c>
      <c r="E38" s="9">
        <v>659.06</v>
      </c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10" t="s">
        <v>285</v>
      </c>
      <c r="B39" s="9">
        <v>1098</v>
      </c>
      <c r="C39" s="9">
        <v>161675.25</v>
      </c>
      <c r="D39" s="9">
        <v>189</v>
      </c>
      <c r="E39" s="9">
        <v>27017.919999999998</v>
      </c>
      <c r="F39" s="9">
        <v>22</v>
      </c>
      <c r="G39" s="9">
        <v>3075.94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10" t="s">
        <v>286</v>
      </c>
      <c r="B40" s="9">
        <v>3154</v>
      </c>
      <c r="C40" s="9">
        <v>494145.8</v>
      </c>
      <c r="D40" s="9">
        <v>122</v>
      </c>
      <c r="E40" s="9">
        <v>18300.34</v>
      </c>
      <c r="F40" s="9">
        <v>32</v>
      </c>
      <c r="G40" s="9">
        <v>4743.26</v>
      </c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10" t="s">
        <v>31</v>
      </c>
      <c r="B41" s="9">
        <v>27</v>
      </c>
      <c r="C41" s="9">
        <v>2162.25</v>
      </c>
      <c r="D41" s="9">
        <v>22</v>
      </c>
      <c r="E41" s="9">
        <v>1786.58</v>
      </c>
      <c r="F41" s="9">
        <v>8</v>
      </c>
      <c r="G41" s="9">
        <v>461.1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10" t="s">
        <v>74</v>
      </c>
      <c r="B42" s="9">
        <v>190</v>
      </c>
      <c r="C42" s="9">
        <v>13881.21</v>
      </c>
      <c r="D42" s="9">
        <v>185</v>
      </c>
      <c r="E42" s="9">
        <v>19396.599999999999</v>
      </c>
      <c r="F42" s="9">
        <v>45</v>
      </c>
      <c r="G42" s="9">
        <v>4176.4399999999996</v>
      </c>
      <c r="H42" s="9"/>
      <c r="I42" s="9"/>
      <c r="J42" s="9"/>
      <c r="K42" s="9"/>
      <c r="L42" s="9"/>
      <c r="M42" s="9"/>
      <c r="N42" s="9"/>
      <c r="O42" s="9"/>
    </row>
    <row r="43" spans="1:17" x14ac:dyDescent="0.2">
      <c r="A43" s="10" t="s">
        <v>47</v>
      </c>
      <c r="B43" s="9">
        <v>498</v>
      </c>
      <c r="C43" s="9">
        <v>38588.18</v>
      </c>
      <c r="D43" s="9">
        <v>419</v>
      </c>
      <c r="E43" s="9">
        <v>39047.360000000001</v>
      </c>
      <c r="F43" s="9">
        <v>131</v>
      </c>
      <c r="G43" s="9">
        <v>11863.9</v>
      </c>
      <c r="H43" s="9"/>
      <c r="I43" s="9"/>
      <c r="J43" s="9"/>
      <c r="K43" s="9"/>
      <c r="L43" s="9"/>
      <c r="M43" s="9"/>
      <c r="N43" s="9"/>
      <c r="O43" s="9"/>
    </row>
    <row r="44" spans="1:17" x14ac:dyDescent="0.2">
      <c r="A44" s="10" t="s">
        <v>7</v>
      </c>
      <c r="B44" s="9">
        <v>271</v>
      </c>
      <c r="C44" s="9">
        <v>26610.29</v>
      </c>
      <c r="D44" s="9">
        <v>146</v>
      </c>
      <c r="E44" s="9">
        <v>16826.29</v>
      </c>
      <c r="F44" s="9">
        <v>40</v>
      </c>
      <c r="G44" s="9">
        <v>3516.32</v>
      </c>
      <c r="H44" s="9"/>
      <c r="I44" s="9"/>
      <c r="J44" s="9"/>
      <c r="K44" s="9"/>
      <c r="L44" s="9"/>
      <c r="M44" s="9"/>
      <c r="N44" s="9"/>
      <c r="O44" s="9"/>
    </row>
    <row r="45" spans="1:17" x14ac:dyDescent="0.2">
      <c r="A45" s="10" t="s">
        <v>321</v>
      </c>
      <c r="B45" s="9">
        <v>284</v>
      </c>
      <c r="C45" s="9">
        <v>26699.55</v>
      </c>
      <c r="D45" s="9">
        <v>320</v>
      </c>
      <c r="E45" s="9">
        <v>41287.230000000003</v>
      </c>
      <c r="F45" s="9">
        <v>111</v>
      </c>
      <c r="G45" s="9">
        <v>13910.82</v>
      </c>
      <c r="H45" s="9"/>
      <c r="I45" s="9"/>
      <c r="J45" s="9"/>
      <c r="K45" s="9"/>
      <c r="L45" s="9">
        <v>266</v>
      </c>
      <c r="M45" s="9">
        <v>333223.19</v>
      </c>
      <c r="N45" s="9">
        <v>73</v>
      </c>
      <c r="O45" s="9">
        <v>9503.06</v>
      </c>
      <c r="P45" s="9">
        <v>52</v>
      </c>
      <c r="Q45" s="9">
        <v>7824.15</v>
      </c>
    </row>
    <row r="46" spans="1:17" x14ac:dyDescent="0.2">
      <c r="A46" s="10" t="s">
        <v>129</v>
      </c>
      <c r="B46" s="9">
        <v>237</v>
      </c>
      <c r="C46" s="9">
        <v>31881.99</v>
      </c>
      <c r="D46" s="9">
        <v>410</v>
      </c>
      <c r="E46" s="9">
        <v>57227.55</v>
      </c>
      <c r="F46" s="9">
        <v>85</v>
      </c>
      <c r="G46" s="9">
        <v>11787.61</v>
      </c>
      <c r="H46" s="9"/>
      <c r="I46" s="9"/>
      <c r="J46" s="9"/>
      <c r="K46" s="9"/>
      <c r="L46" s="9">
        <v>575</v>
      </c>
      <c r="M46" s="9">
        <v>79056.66</v>
      </c>
      <c r="N46">
        <v>583</v>
      </c>
      <c r="O46">
        <v>87567.01</v>
      </c>
      <c r="P46">
        <v>257</v>
      </c>
      <c r="Q46">
        <v>37879.360000000001</v>
      </c>
    </row>
    <row r="47" spans="1:17" x14ac:dyDescent="0.2">
      <c r="A47" s="10" t="s">
        <v>21</v>
      </c>
      <c r="B47" s="9">
        <v>640</v>
      </c>
      <c r="C47" s="9">
        <v>71682.22</v>
      </c>
      <c r="D47" s="9">
        <v>237</v>
      </c>
      <c r="E47" s="9">
        <v>21462.639999999999</v>
      </c>
      <c r="F47" s="9">
        <v>85</v>
      </c>
      <c r="G47" s="9">
        <v>11484.28</v>
      </c>
      <c r="H47" s="9"/>
      <c r="I47" s="9"/>
      <c r="J47" s="9"/>
      <c r="K47" s="9"/>
      <c r="L47" s="9">
        <v>189</v>
      </c>
      <c r="M47" s="9">
        <v>21299.61</v>
      </c>
      <c r="N47" s="9"/>
      <c r="O47" s="9"/>
    </row>
    <row r="48" spans="1:17" x14ac:dyDescent="0.2">
      <c r="A48" s="10" t="s">
        <v>41</v>
      </c>
      <c r="B48" s="9">
        <v>216</v>
      </c>
      <c r="C48" s="9">
        <v>16802.330000000002</v>
      </c>
      <c r="D48" s="9">
        <v>290</v>
      </c>
      <c r="E48" s="9">
        <v>29065.74</v>
      </c>
      <c r="F48" s="9">
        <v>34</v>
      </c>
      <c r="G48" s="9">
        <v>2419.85</v>
      </c>
      <c r="H48" s="9"/>
      <c r="I48" s="9"/>
      <c r="J48" s="9"/>
      <c r="K48" s="9"/>
      <c r="L48" s="9"/>
      <c r="M48" s="9"/>
      <c r="N48" s="9"/>
      <c r="O48" s="9"/>
    </row>
    <row r="49" spans="1:17" x14ac:dyDescent="0.2">
      <c r="A49" s="10" t="s">
        <v>46</v>
      </c>
      <c r="B49" s="9">
        <v>814</v>
      </c>
      <c r="C49" s="9">
        <v>66052.009999999995</v>
      </c>
      <c r="D49" s="9">
        <v>545</v>
      </c>
      <c r="E49" s="9">
        <v>49343.74</v>
      </c>
      <c r="F49" s="9">
        <v>149</v>
      </c>
      <c r="G49" s="9">
        <v>13477.32</v>
      </c>
      <c r="H49" s="9"/>
      <c r="I49" s="9"/>
      <c r="J49" s="9"/>
      <c r="K49" s="9"/>
      <c r="L49" s="9"/>
      <c r="M49" s="9"/>
      <c r="N49" s="9"/>
      <c r="O49" s="9"/>
    </row>
    <row r="50" spans="1:17" x14ac:dyDescent="0.2">
      <c r="A50" s="10" t="s">
        <v>45</v>
      </c>
      <c r="B50" s="9">
        <v>862</v>
      </c>
      <c r="C50" s="9">
        <v>73541.61</v>
      </c>
      <c r="D50" s="9">
        <v>511</v>
      </c>
      <c r="E50" s="9">
        <v>48235.74</v>
      </c>
      <c r="G50" s="9"/>
      <c r="H50" s="9"/>
      <c r="I50" s="9"/>
      <c r="J50" s="9"/>
      <c r="K50" s="9"/>
      <c r="L50" s="9"/>
      <c r="M50" s="9"/>
      <c r="N50" s="9"/>
      <c r="O50" s="9"/>
    </row>
    <row r="51" spans="1:17" x14ac:dyDescent="0.2">
      <c r="A51" s="10" t="s">
        <v>107</v>
      </c>
      <c r="B51" s="9">
        <v>590</v>
      </c>
      <c r="C51" s="9">
        <v>82687.759999999995</v>
      </c>
      <c r="D51" s="9">
        <v>276</v>
      </c>
      <c r="E51" s="9">
        <v>42103.58</v>
      </c>
      <c r="F51" s="9">
        <v>57</v>
      </c>
      <c r="G51" s="9">
        <v>7762.51</v>
      </c>
      <c r="H51" s="9"/>
      <c r="I51" s="9"/>
      <c r="J51" s="9"/>
      <c r="K51" s="9"/>
      <c r="L51" s="9"/>
      <c r="M51" s="9"/>
      <c r="N51" s="9"/>
      <c r="O51" s="9"/>
    </row>
    <row r="52" spans="1:17" x14ac:dyDescent="0.2">
      <c r="A52" s="10" t="s">
        <v>324</v>
      </c>
      <c r="B52" s="9">
        <v>967</v>
      </c>
      <c r="C52" s="9">
        <v>141123.92000000001</v>
      </c>
      <c r="D52" s="9">
        <v>306</v>
      </c>
      <c r="E52" s="9">
        <v>41958.82</v>
      </c>
      <c r="F52" s="9">
        <v>36</v>
      </c>
      <c r="G52" s="9">
        <v>5578.54</v>
      </c>
      <c r="H52" s="9"/>
      <c r="I52" s="9"/>
      <c r="J52" s="9"/>
      <c r="K52" s="9"/>
      <c r="L52" s="9"/>
      <c r="M52" s="9"/>
      <c r="N52" s="9"/>
      <c r="O52" s="9"/>
    </row>
    <row r="53" spans="1:17" x14ac:dyDescent="0.2">
      <c r="A53" s="10" t="s">
        <v>62</v>
      </c>
      <c r="B53" s="9">
        <v>215</v>
      </c>
      <c r="C53" s="9">
        <v>32460.6</v>
      </c>
      <c r="D53" s="9">
        <v>120</v>
      </c>
      <c r="E53" s="9">
        <v>17563.55</v>
      </c>
      <c r="F53" s="9">
        <v>9</v>
      </c>
      <c r="G53" s="9">
        <v>1354.28</v>
      </c>
      <c r="H53" s="9"/>
      <c r="I53" s="9"/>
      <c r="J53" s="9"/>
      <c r="K53" s="9"/>
      <c r="L53" s="9"/>
      <c r="M53" s="9"/>
      <c r="N53" s="9"/>
      <c r="O53" s="9"/>
    </row>
    <row r="54" spans="1:17" x14ac:dyDescent="0.2">
      <c r="A54" s="10" t="s">
        <v>325</v>
      </c>
      <c r="B54" s="9">
        <v>362</v>
      </c>
      <c r="C54" s="9">
        <v>55054.39</v>
      </c>
      <c r="D54" s="9">
        <v>113</v>
      </c>
      <c r="E54" s="9">
        <v>16754.73</v>
      </c>
      <c r="F54" s="9">
        <v>43</v>
      </c>
      <c r="G54" s="9">
        <v>5866.57</v>
      </c>
      <c r="H54" s="9"/>
      <c r="I54" s="9"/>
      <c r="J54" s="9"/>
      <c r="K54" s="9"/>
      <c r="L54" s="9"/>
      <c r="M54" s="9"/>
      <c r="N54" s="9"/>
      <c r="O54" s="9"/>
    </row>
    <row r="55" spans="1:17" x14ac:dyDescent="0.2">
      <c r="A55" s="10" t="s">
        <v>218</v>
      </c>
      <c r="B55" s="9">
        <v>643</v>
      </c>
      <c r="C55" s="9">
        <v>97240.42</v>
      </c>
      <c r="D55" s="9">
        <v>98</v>
      </c>
      <c r="E55" s="9">
        <v>14944.42</v>
      </c>
      <c r="F55" s="9">
        <v>72</v>
      </c>
      <c r="G55" s="9">
        <v>11215.1</v>
      </c>
      <c r="H55" s="9"/>
      <c r="I55" s="9"/>
      <c r="J55" s="9"/>
      <c r="K55" s="9"/>
      <c r="L55" s="9"/>
      <c r="M55" s="9"/>
      <c r="N55" s="9"/>
      <c r="O55" s="9"/>
    </row>
    <row r="56" spans="1:17" x14ac:dyDescent="0.2">
      <c r="A56" s="10" t="s">
        <v>134</v>
      </c>
      <c r="B56" s="9">
        <v>438</v>
      </c>
      <c r="C56" s="9">
        <v>62665.29</v>
      </c>
      <c r="D56" s="9">
        <v>103</v>
      </c>
      <c r="E56" s="9">
        <v>12053.45</v>
      </c>
      <c r="F56" s="9">
        <v>5</v>
      </c>
      <c r="G56" s="9">
        <v>720</v>
      </c>
      <c r="H56" s="9"/>
      <c r="I56" s="9"/>
      <c r="J56" s="9"/>
      <c r="K56" s="9"/>
      <c r="L56" s="9"/>
      <c r="M56" s="9"/>
      <c r="N56" s="9"/>
      <c r="O56" s="9"/>
    </row>
    <row r="57" spans="1:17" x14ac:dyDescent="0.2">
      <c r="A57" s="10" t="s">
        <v>219</v>
      </c>
      <c r="B57" s="9">
        <v>183</v>
      </c>
      <c r="C57" s="9">
        <v>32556.71</v>
      </c>
      <c r="D57" s="9">
        <v>93</v>
      </c>
      <c r="E57" s="9">
        <v>13590.79</v>
      </c>
      <c r="F57" s="9">
        <v>4</v>
      </c>
      <c r="G57" s="9">
        <v>474.53</v>
      </c>
      <c r="H57" s="9"/>
      <c r="I57" s="9"/>
      <c r="J57" s="9"/>
      <c r="K57" s="9"/>
      <c r="L57" s="9"/>
      <c r="M57" s="9"/>
      <c r="N57" s="9"/>
      <c r="O57" s="9"/>
    </row>
    <row r="58" spans="1:17" x14ac:dyDescent="0.2">
      <c r="A58" s="10" t="s">
        <v>220</v>
      </c>
      <c r="B58" s="9">
        <v>1043</v>
      </c>
      <c r="C58" s="9">
        <v>390395.67</v>
      </c>
      <c r="D58" s="9">
        <v>97</v>
      </c>
      <c r="E58" s="9">
        <v>14303.94</v>
      </c>
      <c r="F58" s="9">
        <v>8</v>
      </c>
      <c r="G58" s="9">
        <v>1105.3599999999999</v>
      </c>
      <c r="H58" s="9"/>
      <c r="I58" s="9"/>
      <c r="J58" s="9"/>
      <c r="K58" s="9"/>
      <c r="L58" s="9"/>
      <c r="M58" s="9"/>
      <c r="N58" s="9"/>
      <c r="O58" s="9"/>
    </row>
    <row r="59" spans="1:17" x14ac:dyDescent="0.2">
      <c r="A59" s="10" t="s">
        <v>221</v>
      </c>
      <c r="B59" s="9">
        <v>691</v>
      </c>
      <c r="C59" s="9">
        <v>377416</v>
      </c>
      <c r="D59" s="9">
        <v>110</v>
      </c>
      <c r="E59" s="9">
        <v>17752.240000000002</v>
      </c>
      <c r="F59" s="9">
        <v>20</v>
      </c>
      <c r="G59" s="9">
        <v>2477.5100000000002</v>
      </c>
      <c r="H59" s="9"/>
      <c r="I59" s="9"/>
      <c r="J59" s="9"/>
      <c r="K59" s="9"/>
      <c r="L59" s="9"/>
      <c r="M59" s="9"/>
      <c r="N59" s="9"/>
      <c r="O59" s="9"/>
    </row>
    <row r="60" spans="1:17" x14ac:dyDescent="0.2">
      <c r="A60" s="10" t="s">
        <v>59</v>
      </c>
      <c r="B60" s="9">
        <v>294</v>
      </c>
      <c r="C60" s="9">
        <v>88221.82</v>
      </c>
      <c r="D60" s="9">
        <v>120</v>
      </c>
      <c r="E60" s="9">
        <v>17436.88</v>
      </c>
      <c r="F60" s="9">
        <v>25</v>
      </c>
      <c r="G60" s="9">
        <v>2795.37</v>
      </c>
      <c r="H60" s="9"/>
      <c r="I60" s="9"/>
      <c r="J60" s="9"/>
      <c r="K60" s="9"/>
      <c r="L60" s="9"/>
      <c r="M60" s="9"/>
      <c r="N60" s="9"/>
      <c r="O60" s="9"/>
    </row>
    <row r="61" spans="1:17" x14ac:dyDescent="0.2">
      <c r="A61" s="10" t="s">
        <v>100</v>
      </c>
      <c r="B61" s="9">
        <v>741</v>
      </c>
      <c r="C61" s="9">
        <v>320479.87</v>
      </c>
      <c r="D61" s="9">
        <v>180</v>
      </c>
      <c r="E61" s="9">
        <v>26944.54</v>
      </c>
      <c r="F61" s="9">
        <v>11</v>
      </c>
      <c r="G61" s="9">
        <v>1305.68</v>
      </c>
      <c r="H61" s="9"/>
      <c r="I61" s="9"/>
      <c r="J61" s="9"/>
      <c r="K61" s="9"/>
      <c r="L61" s="9"/>
      <c r="M61" s="9"/>
      <c r="N61" s="9"/>
      <c r="O61" s="9"/>
    </row>
    <row r="62" spans="1:17" x14ac:dyDescent="0.2">
      <c r="A62" s="10" t="s">
        <v>196</v>
      </c>
      <c r="B62" s="9">
        <v>449</v>
      </c>
      <c r="C62" s="9">
        <v>165194.26</v>
      </c>
      <c r="D62" s="9">
        <v>130</v>
      </c>
      <c r="E62" s="9">
        <v>18533.669999999998</v>
      </c>
      <c r="F62" s="9">
        <v>30</v>
      </c>
      <c r="G62" s="9">
        <v>2744.08</v>
      </c>
      <c r="H62" s="9"/>
      <c r="I62" s="9"/>
      <c r="J62" s="9"/>
      <c r="K62" s="9"/>
      <c r="L62" s="9">
        <v>7</v>
      </c>
      <c r="M62" s="9">
        <v>595.20000000000005</v>
      </c>
      <c r="N62">
        <v>6</v>
      </c>
      <c r="O62">
        <v>395.2</v>
      </c>
      <c r="P62" s="9">
        <v>29</v>
      </c>
      <c r="Q62" s="9">
        <v>4135.5600000000004</v>
      </c>
    </row>
    <row r="63" spans="1:17" x14ac:dyDescent="0.2">
      <c r="A63" s="10" t="s">
        <v>187</v>
      </c>
      <c r="B63" s="9">
        <v>340</v>
      </c>
      <c r="C63" s="9">
        <v>117089.86</v>
      </c>
      <c r="D63" s="9">
        <v>70</v>
      </c>
      <c r="E63" s="9">
        <v>10535.82</v>
      </c>
      <c r="F63" s="9">
        <v>2</v>
      </c>
      <c r="G63" s="9">
        <v>189.1</v>
      </c>
      <c r="H63" s="9"/>
      <c r="I63" s="9"/>
      <c r="J63" s="9"/>
      <c r="K63" s="9"/>
      <c r="L63" s="9"/>
      <c r="M63" s="9"/>
      <c r="N63" s="9"/>
      <c r="O63" s="9"/>
    </row>
    <row r="64" spans="1:17" x14ac:dyDescent="0.2">
      <c r="A64" s="10" t="s">
        <v>158</v>
      </c>
      <c r="B64" s="9">
        <v>514</v>
      </c>
      <c r="C64" s="9">
        <v>260464.76</v>
      </c>
      <c r="D64" s="9">
        <v>118</v>
      </c>
      <c r="E64" s="9">
        <v>17142.080000000002</v>
      </c>
      <c r="F64" s="9">
        <v>16</v>
      </c>
      <c r="G64" s="9">
        <v>2160.1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10" t="s">
        <v>42</v>
      </c>
      <c r="B65" s="9">
        <v>157</v>
      </c>
      <c r="C65" s="9">
        <v>17798.82</v>
      </c>
      <c r="D65" s="9">
        <v>27</v>
      </c>
      <c r="E65" s="9">
        <v>2360</v>
      </c>
      <c r="F65" s="9">
        <v>7</v>
      </c>
      <c r="G65" s="9">
        <v>1106.92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10" t="s">
        <v>275</v>
      </c>
      <c r="B66" s="9">
        <v>2785</v>
      </c>
      <c r="C66" s="9">
        <v>438830.19</v>
      </c>
      <c r="D66" s="9">
        <v>389</v>
      </c>
      <c r="E66" s="9">
        <v>61591.32</v>
      </c>
      <c r="F66" s="9">
        <v>42</v>
      </c>
      <c r="G66" s="9">
        <v>6595.95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10" t="s">
        <v>165</v>
      </c>
      <c r="B67" s="9">
        <v>359</v>
      </c>
      <c r="C67" s="9">
        <v>52761.54</v>
      </c>
      <c r="D67" s="9">
        <v>51</v>
      </c>
      <c r="E67" s="9">
        <v>6369.79</v>
      </c>
      <c r="F67" s="9">
        <v>5</v>
      </c>
      <c r="G67" s="9">
        <v>800</v>
      </c>
      <c r="H67" s="9"/>
      <c r="I67" s="9"/>
      <c r="J67" s="9"/>
      <c r="K67" s="9"/>
      <c r="L67" s="9"/>
      <c r="M67" s="9"/>
      <c r="N67" s="9"/>
      <c r="O67" s="9"/>
    </row>
    <row r="68" spans="1:17" x14ac:dyDescent="0.2">
      <c r="A68" s="10" t="s">
        <v>199</v>
      </c>
      <c r="B68" s="9">
        <v>2324</v>
      </c>
      <c r="C68" s="9">
        <v>364784.12</v>
      </c>
      <c r="D68" s="9">
        <v>128</v>
      </c>
      <c r="E68" s="9">
        <v>19539.71</v>
      </c>
      <c r="F68" s="9">
        <v>133</v>
      </c>
      <c r="G68" s="9">
        <v>20578.62</v>
      </c>
      <c r="H68" s="9"/>
      <c r="I68" s="9"/>
      <c r="J68" s="9"/>
      <c r="K68" s="9"/>
      <c r="L68" s="9"/>
      <c r="M68" s="9"/>
      <c r="N68" s="9"/>
      <c r="O68" s="9"/>
    </row>
    <row r="69" spans="1:17" x14ac:dyDescent="0.2">
      <c r="A69" s="10" t="s">
        <v>60</v>
      </c>
      <c r="B69" s="9">
        <v>1210</v>
      </c>
      <c r="C69" s="9">
        <v>185177.05</v>
      </c>
      <c r="D69" s="9">
        <v>256</v>
      </c>
      <c r="E69" s="9">
        <v>39766.230000000003</v>
      </c>
      <c r="F69" s="9">
        <v>14</v>
      </c>
      <c r="G69" s="9">
        <v>1865.91</v>
      </c>
      <c r="H69" s="9"/>
      <c r="I69" s="9"/>
      <c r="J69" s="9"/>
      <c r="K69" s="9"/>
      <c r="L69" s="9"/>
      <c r="M69" s="9"/>
      <c r="N69" s="9"/>
      <c r="O69" s="9"/>
    </row>
    <row r="70" spans="1:17" x14ac:dyDescent="0.2">
      <c r="A70" s="10" t="s">
        <v>200</v>
      </c>
      <c r="B70" s="9">
        <v>4510</v>
      </c>
      <c r="C70" s="9">
        <v>672066.07</v>
      </c>
      <c r="D70" s="9">
        <v>703</v>
      </c>
      <c r="E70" s="9">
        <v>107914.73</v>
      </c>
      <c r="F70" s="9">
        <v>278</v>
      </c>
      <c r="G70" s="9">
        <v>41153.769999999997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10" t="s">
        <v>269</v>
      </c>
      <c r="B71" s="9">
        <v>1126</v>
      </c>
      <c r="C71" s="9">
        <v>136420.54</v>
      </c>
      <c r="D71" s="9">
        <v>1634</v>
      </c>
      <c r="E71" s="9">
        <v>244567.37</v>
      </c>
      <c r="F71" s="9">
        <v>706</v>
      </c>
      <c r="G71" s="9">
        <v>93089.919999999998</v>
      </c>
      <c r="H71" s="9"/>
      <c r="I71" s="9"/>
      <c r="J71" s="9"/>
      <c r="K71" s="9"/>
      <c r="L71" s="9">
        <v>209</v>
      </c>
      <c r="M71" s="9">
        <v>25653.07</v>
      </c>
      <c r="N71" s="9">
        <v>30</v>
      </c>
      <c r="O71" s="9">
        <v>4182.6400000000003</v>
      </c>
      <c r="P71">
        <v>4</v>
      </c>
      <c r="Q71">
        <v>156.29</v>
      </c>
    </row>
    <row r="72" spans="1:17" x14ac:dyDescent="0.2">
      <c r="A72" s="10" t="s">
        <v>327</v>
      </c>
      <c r="B72" s="9">
        <v>3654</v>
      </c>
      <c r="C72" s="9">
        <v>578410.54</v>
      </c>
      <c r="D72" s="9">
        <v>93</v>
      </c>
      <c r="E72" s="9">
        <v>14077.38</v>
      </c>
      <c r="F72" s="9">
        <v>8</v>
      </c>
      <c r="G72" s="9">
        <v>1255.5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10" t="s">
        <v>201</v>
      </c>
      <c r="B73" s="9">
        <v>168</v>
      </c>
      <c r="C73" s="9">
        <v>23052.86</v>
      </c>
      <c r="D73" s="9">
        <v>253</v>
      </c>
      <c r="E73" s="9">
        <v>38107.21</v>
      </c>
      <c r="F73" s="9">
        <v>61</v>
      </c>
      <c r="G73" s="9">
        <v>7583.98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10" t="s">
        <v>202</v>
      </c>
      <c r="B74" s="9">
        <v>15</v>
      </c>
      <c r="C74" s="9">
        <v>1628.53</v>
      </c>
      <c r="D74" s="9">
        <v>79</v>
      </c>
      <c r="E74" s="9">
        <v>10130.81</v>
      </c>
      <c r="F74" s="9">
        <v>23</v>
      </c>
      <c r="G74" s="9">
        <v>2615.67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10" t="s">
        <v>276</v>
      </c>
      <c r="B75" s="9">
        <v>8533</v>
      </c>
      <c r="C75" s="9">
        <v>1299229.06</v>
      </c>
      <c r="D75" s="9">
        <v>816</v>
      </c>
      <c r="E75" s="9">
        <v>124116</v>
      </c>
      <c r="F75" s="9">
        <v>2109</v>
      </c>
      <c r="G75" s="9">
        <v>324334.15000000002</v>
      </c>
      <c r="H75" s="9"/>
      <c r="I75" s="9"/>
      <c r="J75" s="9"/>
      <c r="K75" s="9"/>
      <c r="L75" s="9"/>
      <c r="M75" s="9"/>
      <c r="N75" s="9"/>
      <c r="O75" s="9"/>
    </row>
    <row r="76" spans="1:17" x14ac:dyDescent="0.2">
      <c r="A76" s="10" t="s">
        <v>302</v>
      </c>
      <c r="B76" s="9">
        <v>242</v>
      </c>
      <c r="C76" s="9">
        <v>29235.81</v>
      </c>
      <c r="D76" s="9">
        <v>740</v>
      </c>
      <c r="E76" s="9">
        <v>112675.98</v>
      </c>
      <c r="F76" s="9">
        <v>80</v>
      </c>
      <c r="G76" s="9">
        <v>10802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10" t="s">
        <v>346</v>
      </c>
      <c r="B77" s="9">
        <v>108</v>
      </c>
      <c r="C77" s="9">
        <v>12898.87</v>
      </c>
      <c r="D77" s="9">
        <v>374</v>
      </c>
      <c r="E77" s="9">
        <v>55955.8</v>
      </c>
      <c r="F77" s="9">
        <v>446</v>
      </c>
      <c r="G77" s="9">
        <v>65834.64</v>
      </c>
      <c r="H77" s="9"/>
      <c r="I77" s="9"/>
      <c r="J77" s="9"/>
      <c r="K77" s="9"/>
      <c r="L77" s="9">
        <v>71</v>
      </c>
      <c r="M77" s="9">
        <v>8577.8799999999992</v>
      </c>
      <c r="N77" s="9">
        <v>345</v>
      </c>
      <c r="O77" s="9">
        <v>46853.54</v>
      </c>
    </row>
    <row r="78" spans="1:17" x14ac:dyDescent="0.2">
      <c r="A78" s="10" t="s">
        <v>193</v>
      </c>
      <c r="B78" s="9">
        <v>470</v>
      </c>
      <c r="C78" s="9">
        <v>58303.25</v>
      </c>
      <c r="D78" s="9">
        <v>932</v>
      </c>
      <c r="E78" s="9">
        <v>132097.5</v>
      </c>
      <c r="F78" s="9">
        <v>112</v>
      </c>
      <c r="G78" s="9">
        <v>12550.8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10" t="s">
        <v>194</v>
      </c>
      <c r="B79" s="9">
        <v>355</v>
      </c>
      <c r="C79" s="9">
        <v>47470.95</v>
      </c>
      <c r="D79" s="9">
        <v>554</v>
      </c>
      <c r="E79" s="9">
        <v>84141.49</v>
      </c>
      <c r="F79" s="9">
        <v>61</v>
      </c>
      <c r="G79" s="9">
        <v>7814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10" t="s">
        <v>329</v>
      </c>
      <c r="B80" s="9">
        <v>182</v>
      </c>
      <c r="C80" s="9">
        <v>23034.26</v>
      </c>
      <c r="D80" s="9">
        <v>153</v>
      </c>
      <c r="E80" s="9">
        <v>23807.34</v>
      </c>
      <c r="F80" s="9">
        <v>704</v>
      </c>
      <c r="G80" s="9">
        <v>105166.69</v>
      </c>
      <c r="H80" s="9"/>
      <c r="I80" s="9"/>
      <c r="J80" s="9"/>
      <c r="K80" s="9"/>
      <c r="L80" s="9"/>
      <c r="M80" s="9"/>
      <c r="N80" s="9"/>
      <c r="O80" s="9"/>
    </row>
    <row r="81" spans="1:17" x14ac:dyDescent="0.2">
      <c r="A81" s="10" t="s">
        <v>338</v>
      </c>
      <c r="B81" s="9">
        <v>575</v>
      </c>
      <c r="C81" s="9">
        <v>72337.31</v>
      </c>
      <c r="D81" s="9">
        <v>1058</v>
      </c>
      <c r="E81" s="9">
        <v>164066.34</v>
      </c>
      <c r="F81" s="9">
        <v>223</v>
      </c>
      <c r="G81" s="9">
        <v>27708.95</v>
      </c>
      <c r="H81" s="9"/>
      <c r="I81" s="9"/>
      <c r="J81" s="9"/>
      <c r="K81" s="9"/>
      <c r="L81" s="9"/>
      <c r="M81" s="9"/>
      <c r="N81" s="9"/>
      <c r="O81" s="9"/>
    </row>
    <row r="82" spans="1:17" x14ac:dyDescent="0.2">
      <c r="A82" s="10" t="s">
        <v>306</v>
      </c>
      <c r="B82" s="9">
        <v>7452</v>
      </c>
      <c r="C82" s="9">
        <v>1139734.32</v>
      </c>
      <c r="D82" s="9">
        <v>1015</v>
      </c>
      <c r="E82" s="9">
        <v>159407.88</v>
      </c>
      <c r="F82" s="9">
        <v>501</v>
      </c>
      <c r="G82" s="9">
        <v>73840.490000000005</v>
      </c>
      <c r="H82" s="9"/>
      <c r="I82" s="9"/>
      <c r="J82" s="9"/>
      <c r="K82" s="9"/>
      <c r="L82" s="9"/>
      <c r="M82" s="9"/>
      <c r="N82" s="9"/>
      <c r="O82" s="9"/>
    </row>
    <row r="83" spans="1:17" x14ac:dyDescent="0.2">
      <c r="A83" s="10" t="s">
        <v>203</v>
      </c>
      <c r="B83" s="9">
        <v>234</v>
      </c>
      <c r="C83" s="9">
        <v>33583.53</v>
      </c>
      <c r="D83" s="9">
        <v>74</v>
      </c>
      <c r="E83" s="9">
        <v>11136.66</v>
      </c>
      <c r="F83" s="9">
        <v>11</v>
      </c>
      <c r="G83" s="9">
        <v>1640</v>
      </c>
      <c r="H83" s="9"/>
      <c r="I83" s="9"/>
      <c r="J83" s="9"/>
      <c r="K83" s="9"/>
      <c r="L83" s="9"/>
      <c r="M83" s="9"/>
      <c r="N83" s="9"/>
      <c r="O83" s="9"/>
    </row>
    <row r="84" spans="1:17" x14ac:dyDescent="0.2">
      <c r="A84" s="10" t="s">
        <v>117</v>
      </c>
      <c r="B84" s="9">
        <v>599</v>
      </c>
      <c r="C84" s="9">
        <v>88547.98</v>
      </c>
      <c r="D84" s="9">
        <v>215</v>
      </c>
      <c r="E84" s="9">
        <v>32453.25</v>
      </c>
      <c r="F84" s="9">
        <v>30</v>
      </c>
      <c r="G84" s="9">
        <v>4639.91</v>
      </c>
      <c r="H84" s="9"/>
      <c r="I84" s="9"/>
      <c r="J84" s="9"/>
      <c r="K84" s="9"/>
      <c r="L84" s="9"/>
      <c r="M84" s="9"/>
      <c r="N84" s="9">
        <v>6</v>
      </c>
      <c r="O84" s="9">
        <v>480.42</v>
      </c>
    </row>
    <row r="85" spans="1:17" x14ac:dyDescent="0.2">
      <c r="A85" s="10" t="s">
        <v>171</v>
      </c>
      <c r="B85" s="9">
        <v>160</v>
      </c>
      <c r="C85" s="9">
        <v>24471.48</v>
      </c>
      <c r="D85" s="9">
        <v>47</v>
      </c>
      <c r="E85" s="9">
        <v>7159.28</v>
      </c>
      <c r="F85" s="9">
        <v>23</v>
      </c>
      <c r="G85" s="9">
        <v>3501.64</v>
      </c>
      <c r="H85" s="9"/>
      <c r="I85" s="9"/>
      <c r="J85" s="9"/>
      <c r="K85" s="9"/>
      <c r="L85" s="9"/>
      <c r="M85" s="9"/>
      <c r="N85" s="9"/>
      <c r="O85" s="9"/>
    </row>
    <row r="86" spans="1:17" x14ac:dyDescent="0.2">
      <c r="A86" s="10" t="s">
        <v>27</v>
      </c>
      <c r="B86" s="9">
        <v>253</v>
      </c>
      <c r="C86" s="9">
        <v>35203.69</v>
      </c>
      <c r="D86" s="9">
        <v>92</v>
      </c>
      <c r="E86" s="9">
        <v>11790.63</v>
      </c>
      <c r="F86" s="9">
        <v>12</v>
      </c>
      <c r="G86" s="9">
        <v>1236.47</v>
      </c>
      <c r="H86" s="9"/>
      <c r="I86" s="9"/>
      <c r="J86" s="9"/>
      <c r="K86" s="9"/>
      <c r="L86" s="9"/>
      <c r="M86" s="9"/>
      <c r="N86" s="9"/>
      <c r="O86" s="9"/>
    </row>
    <row r="87" spans="1:17" x14ac:dyDescent="0.2">
      <c r="A87" s="10" t="s">
        <v>28</v>
      </c>
      <c r="B87" s="9">
        <v>232</v>
      </c>
      <c r="C87" s="9">
        <v>29928.080000000002</v>
      </c>
      <c r="D87" s="9">
        <v>23</v>
      </c>
      <c r="E87" s="9">
        <v>2783.21</v>
      </c>
      <c r="F87" s="9">
        <v>2</v>
      </c>
      <c r="G87" s="9">
        <v>320</v>
      </c>
      <c r="H87" s="9"/>
      <c r="I87" s="9"/>
      <c r="J87" s="9"/>
      <c r="K87" s="9"/>
      <c r="L87" s="9"/>
      <c r="M87" s="9"/>
      <c r="N87" s="9"/>
      <c r="O87" s="9"/>
    </row>
    <row r="88" spans="1:17" x14ac:dyDescent="0.2">
      <c r="A88" s="10" t="s">
        <v>113</v>
      </c>
      <c r="B88" s="9">
        <v>666</v>
      </c>
      <c r="C88" s="9">
        <v>97132.83</v>
      </c>
      <c r="D88" s="9">
        <v>283</v>
      </c>
      <c r="E88" s="9">
        <v>44173.01</v>
      </c>
      <c r="F88" s="9">
        <v>132</v>
      </c>
      <c r="G88" s="9">
        <v>19940.400000000001</v>
      </c>
      <c r="H88" s="9"/>
      <c r="I88" s="9"/>
      <c r="J88" s="9"/>
      <c r="K88" s="9"/>
      <c r="L88" s="9"/>
      <c r="M88" s="9"/>
      <c r="N88" s="9"/>
      <c r="O88" s="9"/>
    </row>
    <row r="89" spans="1:17" x14ac:dyDescent="0.2">
      <c r="A89" s="10" t="s">
        <v>204</v>
      </c>
      <c r="B89" s="9">
        <v>302</v>
      </c>
      <c r="C89" s="9">
        <v>43821.73</v>
      </c>
      <c r="D89" s="9">
        <v>259</v>
      </c>
      <c r="E89" s="9">
        <v>40205.85</v>
      </c>
      <c r="F89" s="9">
        <v>91</v>
      </c>
      <c r="G89">
        <v>13816.53</v>
      </c>
      <c r="H89" s="9"/>
      <c r="I89" s="9"/>
      <c r="J89" s="9"/>
      <c r="K89" s="9"/>
      <c r="L89" s="9"/>
      <c r="M89" s="9"/>
      <c r="N89" s="9"/>
      <c r="O89" s="9"/>
    </row>
    <row r="90" spans="1:17" x14ac:dyDescent="0.2">
      <c r="A90" s="10" t="s">
        <v>205</v>
      </c>
      <c r="B90" s="9">
        <v>4779</v>
      </c>
      <c r="C90" s="9">
        <v>744558.3</v>
      </c>
      <c r="D90" s="9">
        <v>34</v>
      </c>
      <c r="E90" s="9">
        <v>4573.5600000000004</v>
      </c>
      <c r="F90" s="9">
        <v>516</v>
      </c>
      <c r="G90" s="9">
        <v>77892.7</v>
      </c>
      <c r="H90" s="9"/>
      <c r="I90" s="9"/>
      <c r="J90" s="9"/>
      <c r="K90" s="9"/>
      <c r="L90" s="9">
        <v>201</v>
      </c>
      <c r="M90" s="9">
        <v>24278.19</v>
      </c>
      <c r="N90" s="9">
        <v>238</v>
      </c>
      <c r="O90" s="9">
        <v>33243.11</v>
      </c>
      <c r="P90" s="9">
        <v>67</v>
      </c>
      <c r="Q90" s="9">
        <v>10417.59</v>
      </c>
    </row>
    <row r="91" spans="1:17" x14ac:dyDescent="0.2">
      <c r="A91" s="10" t="s">
        <v>206</v>
      </c>
      <c r="B91" s="9">
        <v>202</v>
      </c>
      <c r="C91" s="9">
        <v>28541.01</v>
      </c>
      <c r="D91" s="9">
        <v>188</v>
      </c>
      <c r="E91" s="9">
        <v>28739.15</v>
      </c>
      <c r="F91" s="9">
        <v>117</v>
      </c>
      <c r="G91" s="9">
        <v>16746.419999999998</v>
      </c>
      <c r="H91" s="9"/>
      <c r="I91" s="9"/>
      <c r="J91" s="9"/>
      <c r="K91" s="9"/>
      <c r="L91" s="9">
        <v>1</v>
      </c>
      <c r="M91" s="9">
        <v>160</v>
      </c>
      <c r="N91" s="9">
        <v>2</v>
      </c>
      <c r="O91" s="9">
        <v>321.3</v>
      </c>
      <c r="P91">
        <v>6</v>
      </c>
      <c r="Q91">
        <v>956.49</v>
      </c>
    </row>
    <row r="92" spans="1:17" x14ac:dyDescent="0.2">
      <c r="A92" s="10" t="s">
        <v>207</v>
      </c>
      <c r="B92" s="9">
        <v>64</v>
      </c>
      <c r="C92" s="9">
        <v>6097.21</v>
      </c>
      <c r="D92" s="9">
        <v>98</v>
      </c>
      <c r="E92" s="9">
        <v>12838.55</v>
      </c>
      <c r="F92" s="9">
        <v>68</v>
      </c>
      <c r="G92" s="9">
        <v>8426.4500000000007</v>
      </c>
      <c r="H92" s="9"/>
      <c r="I92" s="9"/>
      <c r="J92" s="9"/>
      <c r="K92" s="9"/>
      <c r="L92" s="9">
        <v>456</v>
      </c>
      <c r="M92" s="9">
        <v>62352.97</v>
      </c>
      <c r="N92" s="9">
        <v>551</v>
      </c>
      <c r="O92" s="9">
        <v>84405.59</v>
      </c>
    </row>
    <row r="93" spans="1:17" x14ac:dyDescent="0.2">
      <c r="A93" s="10" t="s">
        <v>208</v>
      </c>
      <c r="B93" s="9">
        <v>2586</v>
      </c>
      <c r="C93" s="9">
        <v>408644.74</v>
      </c>
      <c r="D93" s="9">
        <v>38</v>
      </c>
      <c r="E93" s="9">
        <v>5615.3</v>
      </c>
      <c r="F93" s="9">
        <v>101</v>
      </c>
      <c r="G93" s="9">
        <v>16025.64</v>
      </c>
      <c r="H93" s="9"/>
      <c r="I93" s="9"/>
      <c r="J93" s="9"/>
      <c r="K93" s="9"/>
      <c r="L93" s="9">
        <v>6</v>
      </c>
      <c r="M93" s="9">
        <v>774.38</v>
      </c>
      <c r="N93" s="9">
        <v>5</v>
      </c>
      <c r="O93" s="9">
        <v>798.26</v>
      </c>
      <c r="P93">
        <v>25</v>
      </c>
      <c r="Q93">
        <v>3980.85</v>
      </c>
    </row>
    <row r="94" spans="1:17" x14ac:dyDescent="0.2">
      <c r="A94" s="10" t="s">
        <v>209</v>
      </c>
      <c r="B94" s="9">
        <v>2005</v>
      </c>
      <c r="C94" s="9">
        <v>314788.71000000002</v>
      </c>
      <c r="D94" s="9">
        <v>167</v>
      </c>
      <c r="E94" s="9">
        <v>25565.35</v>
      </c>
      <c r="F94" s="9">
        <v>46</v>
      </c>
      <c r="G94" s="9">
        <v>7253.14</v>
      </c>
      <c r="H94" s="9"/>
      <c r="I94" s="9"/>
      <c r="J94" s="9"/>
      <c r="K94" s="9"/>
      <c r="L94" s="9">
        <v>7</v>
      </c>
      <c r="M94" s="9">
        <v>982.52</v>
      </c>
      <c r="N94" s="9">
        <v>1</v>
      </c>
      <c r="O94" s="9">
        <v>160</v>
      </c>
      <c r="P94">
        <v>24</v>
      </c>
      <c r="Q94">
        <v>3605.61</v>
      </c>
    </row>
    <row r="95" spans="1:17" x14ac:dyDescent="0.2">
      <c r="A95" s="10" t="s">
        <v>210</v>
      </c>
      <c r="B95" s="9">
        <v>74</v>
      </c>
      <c r="C95" s="9">
        <v>5483.38</v>
      </c>
      <c r="D95" s="9">
        <v>286</v>
      </c>
      <c r="E95" s="9">
        <v>36454.51</v>
      </c>
      <c r="F95" s="9">
        <v>46</v>
      </c>
      <c r="G95" s="9">
        <v>4058.89</v>
      </c>
      <c r="H95" s="9"/>
      <c r="I95" s="9"/>
      <c r="J95" s="9"/>
      <c r="K95" s="9"/>
      <c r="L95" s="9"/>
      <c r="M95" s="9"/>
      <c r="N95" s="9"/>
      <c r="O95" s="9"/>
    </row>
    <row r="96" spans="1:17" x14ac:dyDescent="0.2">
      <c r="A96" s="10" t="s">
        <v>63</v>
      </c>
      <c r="B96" s="9">
        <v>160</v>
      </c>
      <c r="C96" s="9">
        <v>23519.84</v>
      </c>
      <c r="D96" s="9">
        <v>72</v>
      </c>
      <c r="E96" s="9">
        <v>10684.15</v>
      </c>
      <c r="F96" s="9">
        <v>1</v>
      </c>
      <c r="G96" s="9">
        <v>144.76</v>
      </c>
      <c r="H96" s="9"/>
      <c r="I96" s="9"/>
      <c r="J96" s="9"/>
      <c r="K96" s="9"/>
      <c r="L96" s="9"/>
      <c r="M96" s="9"/>
      <c r="N96" s="9"/>
      <c r="O96" s="9"/>
    </row>
    <row r="97" spans="1:17" x14ac:dyDescent="0.2">
      <c r="A97" s="2" t="s">
        <v>331</v>
      </c>
      <c r="B97" s="9">
        <v>6</v>
      </c>
      <c r="C97" s="9">
        <v>821.8</v>
      </c>
      <c r="D97" s="9">
        <v>8</v>
      </c>
      <c r="E97" s="9">
        <v>1151.1199999999999</v>
      </c>
      <c r="F97" s="9">
        <v>1</v>
      </c>
      <c r="G97" s="9">
        <v>80</v>
      </c>
      <c r="H97" s="9"/>
      <c r="I97" s="9"/>
      <c r="J97" s="9"/>
      <c r="K97" s="9"/>
      <c r="L97" s="9">
        <v>1611</v>
      </c>
      <c r="M97" s="9">
        <v>245397.59</v>
      </c>
      <c r="N97" s="9">
        <v>2</v>
      </c>
      <c r="O97" s="9">
        <v>155.56</v>
      </c>
      <c r="P97" s="9">
        <v>3</v>
      </c>
      <c r="Q97" s="9">
        <v>195.56</v>
      </c>
    </row>
    <row r="98" spans="1:17" x14ac:dyDescent="0.2">
      <c r="A98" s="10" t="s">
        <v>177</v>
      </c>
      <c r="B98" s="9">
        <v>394</v>
      </c>
      <c r="C98" s="9">
        <v>59693.16</v>
      </c>
      <c r="D98" s="9">
        <v>78</v>
      </c>
      <c r="E98" s="9">
        <v>11610.12</v>
      </c>
      <c r="F98" s="9">
        <v>33</v>
      </c>
      <c r="G98" s="9">
        <v>4884.53</v>
      </c>
      <c r="H98" s="9"/>
      <c r="I98" s="9"/>
      <c r="J98" s="9"/>
      <c r="K98" s="9"/>
      <c r="L98" s="9"/>
      <c r="M98" s="9"/>
      <c r="N98" s="9"/>
      <c r="O98" s="9"/>
    </row>
    <row r="99" spans="1:17" x14ac:dyDescent="0.2">
      <c r="A99" s="10" t="s">
        <v>29</v>
      </c>
      <c r="B99" s="9">
        <v>81</v>
      </c>
      <c r="C99" s="9">
        <v>8891.81</v>
      </c>
      <c r="D99" s="9">
        <v>47</v>
      </c>
      <c r="E99" s="9">
        <v>6002.51</v>
      </c>
      <c r="F99" s="9">
        <v>3</v>
      </c>
      <c r="G99" s="9">
        <v>480</v>
      </c>
      <c r="H99" s="9"/>
      <c r="I99" s="9"/>
      <c r="J99" s="9"/>
      <c r="K99" s="9"/>
      <c r="L99" s="9"/>
      <c r="M99" s="9"/>
      <c r="N99" s="9"/>
      <c r="O99" s="9"/>
    </row>
    <row r="100" spans="1:17" x14ac:dyDescent="0.2">
      <c r="A100" s="10" t="s">
        <v>188</v>
      </c>
      <c r="B100" s="9">
        <v>299</v>
      </c>
      <c r="C100" s="9">
        <v>40670.050000000003</v>
      </c>
      <c r="D100" s="9">
        <v>56</v>
      </c>
      <c r="E100" s="9">
        <v>7631.11</v>
      </c>
      <c r="F100" s="9">
        <v>22</v>
      </c>
      <c r="G100" s="9">
        <v>2835.08</v>
      </c>
      <c r="H100" s="9"/>
      <c r="I100" s="9"/>
      <c r="J100" s="9"/>
      <c r="K100" s="9"/>
      <c r="L100" s="9"/>
      <c r="M100" s="9"/>
      <c r="N100" s="9"/>
      <c r="O100" s="9"/>
    </row>
    <row r="101" spans="1:17" x14ac:dyDescent="0.2">
      <c r="A101" s="10" t="s">
        <v>159</v>
      </c>
      <c r="B101" s="9">
        <v>803</v>
      </c>
      <c r="C101" s="9">
        <v>114663.93</v>
      </c>
      <c r="D101" s="9">
        <v>489</v>
      </c>
      <c r="E101" s="9">
        <v>73864.44</v>
      </c>
      <c r="F101" s="9">
        <v>90</v>
      </c>
      <c r="G101" s="9">
        <v>12341.96</v>
      </c>
      <c r="H101" s="9"/>
      <c r="I101" s="9"/>
      <c r="J101" s="9"/>
      <c r="K101" s="9"/>
      <c r="L101" s="9">
        <v>162</v>
      </c>
      <c r="M101" s="9">
        <v>22142.12</v>
      </c>
      <c r="N101" s="9">
        <v>23</v>
      </c>
      <c r="O101" s="9">
        <v>3127.34</v>
      </c>
      <c r="P101">
        <v>71</v>
      </c>
      <c r="Q101">
        <v>10509.17</v>
      </c>
    </row>
    <row r="102" spans="1:17" x14ac:dyDescent="0.2">
      <c r="A102" s="10" t="s">
        <v>30</v>
      </c>
      <c r="B102" s="9">
        <v>325</v>
      </c>
      <c r="C102" s="9">
        <v>45017.89</v>
      </c>
      <c r="D102" s="9">
        <v>175</v>
      </c>
      <c r="E102" s="9">
        <v>23254.97</v>
      </c>
      <c r="F102" s="9">
        <v>26</v>
      </c>
      <c r="G102" s="9">
        <v>3611.53</v>
      </c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10" t="s">
        <v>88</v>
      </c>
      <c r="B103" s="9">
        <v>798</v>
      </c>
      <c r="C103" s="9">
        <v>120140.68</v>
      </c>
      <c r="D103" s="9">
        <v>507</v>
      </c>
      <c r="E103" s="9">
        <v>79233.41</v>
      </c>
      <c r="F103" s="9">
        <v>116</v>
      </c>
      <c r="G103" s="9">
        <v>16483.73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10" t="s">
        <v>225</v>
      </c>
      <c r="B104" s="9">
        <v>1508</v>
      </c>
      <c r="C104" s="9">
        <v>220397.79</v>
      </c>
      <c r="D104" s="9">
        <v>331</v>
      </c>
      <c r="E104" s="9">
        <v>49128.45</v>
      </c>
      <c r="F104" s="9">
        <v>292</v>
      </c>
      <c r="G104" s="9">
        <v>44033.89</v>
      </c>
      <c r="H104" s="9"/>
      <c r="I104" s="9"/>
      <c r="J104" s="9"/>
      <c r="K104" s="9"/>
      <c r="L104" s="9">
        <v>195</v>
      </c>
      <c r="M104" s="9">
        <v>27581.48</v>
      </c>
      <c r="N104" s="9">
        <v>19</v>
      </c>
      <c r="O104" s="9">
        <v>2760</v>
      </c>
      <c r="P104">
        <v>69</v>
      </c>
      <c r="Q104">
        <v>9662.3700000000008</v>
      </c>
    </row>
    <row r="105" spans="1:17" x14ac:dyDescent="0.2">
      <c r="A105" s="10" t="s">
        <v>179</v>
      </c>
      <c r="B105" s="9">
        <v>69</v>
      </c>
      <c r="C105" s="9">
        <v>9035.82</v>
      </c>
      <c r="D105" s="9">
        <v>35</v>
      </c>
      <c r="E105" s="9">
        <v>4250.34</v>
      </c>
      <c r="F105" s="9">
        <v>6</v>
      </c>
      <c r="G105" s="9">
        <v>898.89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10" t="s">
        <v>16</v>
      </c>
      <c r="B106" s="9">
        <v>46</v>
      </c>
      <c r="C106" s="9">
        <v>3441.49</v>
      </c>
      <c r="D106" s="9">
        <v>52</v>
      </c>
      <c r="E106" s="9">
        <v>5581.58</v>
      </c>
      <c r="F106" s="9">
        <v>4</v>
      </c>
      <c r="G106" s="9">
        <v>160</v>
      </c>
      <c r="H106" s="9"/>
      <c r="I106" s="9"/>
      <c r="J106" s="9"/>
      <c r="K106" s="9"/>
      <c r="L106" s="9"/>
      <c r="M106" s="9"/>
      <c r="N106" s="9"/>
      <c r="O106" s="9"/>
    </row>
    <row r="107" spans="1:17" x14ac:dyDescent="0.2">
      <c r="A107" s="10" t="s">
        <v>93</v>
      </c>
      <c r="B107" s="9">
        <v>455</v>
      </c>
      <c r="C107" s="9">
        <v>38947.800000000003</v>
      </c>
      <c r="D107" s="9">
        <v>357</v>
      </c>
      <c r="E107" s="9">
        <v>35689.730000000003</v>
      </c>
      <c r="F107" s="9">
        <v>74</v>
      </c>
      <c r="G107" s="9">
        <v>4844.05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10" t="s">
        <v>189</v>
      </c>
      <c r="B108" s="9">
        <v>252</v>
      </c>
      <c r="C108" s="9">
        <v>37378.5</v>
      </c>
      <c r="D108" s="9">
        <v>120</v>
      </c>
      <c r="E108" s="9">
        <v>17529.98</v>
      </c>
      <c r="F108" s="9">
        <v>23</v>
      </c>
      <c r="G108" s="9">
        <v>3355.64</v>
      </c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10" t="s">
        <v>82</v>
      </c>
      <c r="B109" s="9">
        <v>319</v>
      </c>
      <c r="C109" s="9">
        <v>45882.83</v>
      </c>
      <c r="D109" s="9">
        <v>139</v>
      </c>
      <c r="E109" s="9">
        <v>20042.07</v>
      </c>
      <c r="F109" s="9">
        <v>11</v>
      </c>
      <c r="G109" s="9">
        <v>1558.78</v>
      </c>
      <c r="H109" s="9"/>
      <c r="I109" s="9"/>
      <c r="J109" s="9"/>
      <c r="K109" s="9"/>
      <c r="L109" s="9"/>
      <c r="M109" s="9"/>
      <c r="N109" s="9"/>
      <c r="O109" s="9"/>
    </row>
    <row r="110" spans="1:17" x14ac:dyDescent="0.2">
      <c r="A110" s="10" t="s">
        <v>226</v>
      </c>
      <c r="B110" s="9">
        <v>244</v>
      </c>
      <c r="C110" s="9">
        <v>37468.910000000003</v>
      </c>
      <c r="D110" s="9">
        <v>110</v>
      </c>
      <c r="E110" s="9">
        <v>15993.09</v>
      </c>
      <c r="F110" s="9">
        <v>24</v>
      </c>
      <c r="G110" s="9">
        <v>3833.92</v>
      </c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10" t="s">
        <v>123</v>
      </c>
      <c r="B111" s="9">
        <v>170</v>
      </c>
      <c r="C111" s="9">
        <v>25833.26</v>
      </c>
      <c r="D111" s="9">
        <v>108</v>
      </c>
      <c r="E111" s="9">
        <v>16615.09</v>
      </c>
      <c r="F111" s="9">
        <v>4</v>
      </c>
      <c r="G111" s="9">
        <v>635.57000000000005</v>
      </c>
      <c r="H111" s="9"/>
      <c r="I111" s="9"/>
      <c r="J111" s="9"/>
      <c r="K111" s="9"/>
      <c r="L111" s="9"/>
      <c r="M111" s="9"/>
      <c r="N111" s="9"/>
      <c r="O111" s="9"/>
    </row>
    <row r="112" spans="1:17" x14ac:dyDescent="0.2">
      <c r="A112" s="10" t="s">
        <v>227</v>
      </c>
      <c r="B112" s="9">
        <v>155</v>
      </c>
      <c r="C112" s="9">
        <v>22380.6</v>
      </c>
      <c r="D112" s="9">
        <v>81</v>
      </c>
      <c r="E112" s="9">
        <v>10748.3</v>
      </c>
      <c r="F112" s="9">
        <v>8</v>
      </c>
      <c r="G112" s="9">
        <v>1276.55</v>
      </c>
      <c r="H112" s="9"/>
      <c r="I112" s="9"/>
      <c r="J112" s="9"/>
      <c r="K112" s="9"/>
      <c r="L112" s="9"/>
      <c r="M112" s="9"/>
      <c r="N112" s="9"/>
      <c r="O112" s="9"/>
    </row>
    <row r="113" spans="1:15" x14ac:dyDescent="0.2">
      <c r="A113" s="10" t="s">
        <v>228</v>
      </c>
      <c r="B113" s="9">
        <v>424</v>
      </c>
      <c r="C113" s="9">
        <v>66202.62</v>
      </c>
      <c r="D113" s="9">
        <v>125</v>
      </c>
      <c r="E113" s="9">
        <v>19111.93</v>
      </c>
      <c r="F113" s="9">
        <v>26</v>
      </c>
      <c r="G113" s="9">
        <v>4150.8100000000004</v>
      </c>
      <c r="H113" s="9"/>
      <c r="I113" s="9"/>
      <c r="J113" s="9"/>
      <c r="K113" s="9"/>
      <c r="L113" s="9"/>
      <c r="M113" s="9"/>
      <c r="N113" s="9"/>
      <c r="O113" s="9"/>
    </row>
    <row r="114" spans="1:15" x14ac:dyDescent="0.2">
      <c r="A114" s="10" t="s">
        <v>267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2">
      <c r="A115" s="10" t="s">
        <v>160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A116" s="9" t="s">
        <v>161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2">
      <c r="K117" s="9"/>
    </row>
    <row r="118" spans="1:15" x14ac:dyDescent="0.2">
      <c r="K118" s="9"/>
    </row>
    <row r="119" spans="1:15" x14ac:dyDescent="0.2">
      <c r="A119" t="s">
        <v>357</v>
      </c>
    </row>
    <row r="121" spans="1:15" x14ac:dyDescent="0.2">
      <c r="A121" t="s">
        <v>358</v>
      </c>
    </row>
  </sheetData>
  <mergeCells count="1">
    <mergeCell ref="B1:O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BC02-9C70-304B-80C3-260C588DE7DB}">
  <dimension ref="A1:Q115"/>
  <sheetViews>
    <sheetView topLeftCell="A83" zoomScale="94" workbookViewId="0">
      <selection activeCell="I11" sqref="I11"/>
    </sheetView>
  </sheetViews>
  <sheetFormatPr baseColWidth="10" defaultRowHeight="16" x14ac:dyDescent="0.2"/>
  <cols>
    <col min="1" max="1" width="19.6640625" customWidth="1"/>
    <col min="7" max="7" width="15.1640625" customWidth="1"/>
  </cols>
  <sheetData>
    <row r="1" spans="1:17" x14ac:dyDescent="0.2">
      <c r="A1" s="20">
        <v>1907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7" ht="68" x14ac:dyDescent="0.2">
      <c r="A2" s="9"/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44</v>
      </c>
      <c r="B3">
        <v>982</v>
      </c>
      <c r="C3">
        <v>83976.89</v>
      </c>
      <c r="D3" s="9">
        <v>410</v>
      </c>
      <c r="E3" s="9">
        <v>37496.53</v>
      </c>
      <c r="F3" s="9">
        <v>137</v>
      </c>
      <c r="G3" s="9">
        <v>12841.03</v>
      </c>
      <c r="H3" s="9"/>
      <c r="I3" s="9"/>
      <c r="J3" s="9"/>
      <c r="K3" s="9"/>
      <c r="L3" s="9"/>
      <c r="M3" s="9"/>
      <c r="N3" s="9"/>
      <c r="O3" s="9"/>
    </row>
    <row r="4" spans="1:17" x14ac:dyDescent="0.2">
      <c r="A4" t="s">
        <v>316</v>
      </c>
      <c r="B4" s="9">
        <v>15</v>
      </c>
      <c r="C4" s="9">
        <v>544.48</v>
      </c>
      <c r="D4" s="9">
        <v>15</v>
      </c>
      <c r="E4" s="9">
        <v>544.48</v>
      </c>
      <c r="F4" s="9"/>
      <c r="G4" s="9"/>
      <c r="H4" s="9"/>
      <c r="I4" s="9"/>
      <c r="J4" s="9"/>
      <c r="K4" s="9"/>
      <c r="L4" s="9"/>
      <c r="M4" s="9"/>
      <c r="N4" s="9"/>
      <c r="O4" s="9"/>
    </row>
    <row r="5" spans="1:17" x14ac:dyDescent="0.2">
      <c r="A5" t="s">
        <v>318</v>
      </c>
      <c r="B5" s="9">
        <v>465</v>
      </c>
      <c r="C5" s="9">
        <v>66037.17</v>
      </c>
      <c r="D5" s="9">
        <v>96</v>
      </c>
      <c r="E5" s="9">
        <v>12467.72</v>
      </c>
      <c r="F5" s="9">
        <v>17</v>
      </c>
      <c r="G5" s="9">
        <v>2424.31</v>
      </c>
      <c r="H5" s="9"/>
      <c r="I5" s="9"/>
      <c r="J5" s="9"/>
      <c r="K5" s="9"/>
      <c r="L5" s="9"/>
      <c r="M5" s="9"/>
      <c r="N5" s="9"/>
      <c r="O5" s="9"/>
    </row>
    <row r="6" spans="1:17" x14ac:dyDescent="0.2">
      <c r="A6" t="s">
        <v>75</v>
      </c>
      <c r="B6" s="9">
        <v>906</v>
      </c>
      <c r="C6" s="9">
        <v>99376.59</v>
      </c>
      <c r="D6" s="9">
        <v>440</v>
      </c>
      <c r="E6" s="9">
        <v>50371.74</v>
      </c>
      <c r="F6" s="9">
        <v>169</v>
      </c>
      <c r="G6" s="9">
        <v>19715.18</v>
      </c>
      <c r="H6" s="9"/>
      <c r="I6" s="9"/>
      <c r="J6" s="9"/>
      <c r="K6" s="9"/>
      <c r="L6" s="9"/>
      <c r="M6" s="9"/>
      <c r="N6" s="9"/>
      <c r="O6" s="9"/>
    </row>
    <row r="7" spans="1:17" x14ac:dyDescent="0.2">
      <c r="A7" t="s">
        <v>76</v>
      </c>
      <c r="B7" s="9">
        <v>716</v>
      </c>
      <c r="C7" s="9">
        <v>89936.8</v>
      </c>
      <c r="D7" s="9">
        <v>201</v>
      </c>
      <c r="E7" s="9">
        <v>25640.63</v>
      </c>
      <c r="F7" s="9">
        <v>48</v>
      </c>
      <c r="G7" s="9">
        <v>6711.4</v>
      </c>
      <c r="H7" s="9"/>
      <c r="I7" s="9"/>
      <c r="J7" s="9"/>
      <c r="K7" s="9"/>
      <c r="L7" s="9"/>
      <c r="M7" s="9"/>
      <c r="N7" s="9"/>
      <c r="O7" s="9"/>
    </row>
    <row r="8" spans="1:17" x14ac:dyDescent="0.2">
      <c r="A8" t="s">
        <v>83</v>
      </c>
      <c r="B8" s="9">
        <v>1348</v>
      </c>
      <c r="C8" s="9">
        <v>148801.74</v>
      </c>
      <c r="D8" s="9">
        <v>584</v>
      </c>
      <c r="E8" s="9">
        <v>70079.09</v>
      </c>
      <c r="F8" s="9">
        <v>81</v>
      </c>
      <c r="G8" s="9">
        <v>8560.7999999999993</v>
      </c>
      <c r="H8" s="9"/>
      <c r="I8" s="9"/>
      <c r="J8" s="9"/>
      <c r="K8" s="9"/>
      <c r="L8" s="9"/>
      <c r="M8" s="9"/>
      <c r="N8" s="9"/>
      <c r="O8" s="9"/>
    </row>
    <row r="9" spans="1:17" x14ac:dyDescent="0.2">
      <c r="A9" t="s">
        <v>48</v>
      </c>
      <c r="B9" s="9">
        <v>876</v>
      </c>
      <c r="C9" s="9">
        <v>93292.21</v>
      </c>
      <c r="D9" s="9">
        <v>351</v>
      </c>
      <c r="E9" s="9">
        <v>35062.949999999997</v>
      </c>
      <c r="F9" s="9">
        <v>27</v>
      </c>
      <c r="G9" s="9">
        <v>2666.96</v>
      </c>
      <c r="H9" s="9"/>
      <c r="I9" s="9"/>
      <c r="J9" s="9"/>
      <c r="K9" s="9"/>
      <c r="L9" s="9"/>
      <c r="M9" s="9"/>
      <c r="N9" s="9"/>
      <c r="O9" s="9"/>
    </row>
    <row r="10" spans="1:17" x14ac:dyDescent="0.2">
      <c r="A10" t="s">
        <v>319</v>
      </c>
      <c r="B10" s="9">
        <v>99</v>
      </c>
      <c r="C10" s="9">
        <v>13653.62</v>
      </c>
      <c r="D10" s="9">
        <v>49</v>
      </c>
      <c r="E10" s="9">
        <v>6893.3</v>
      </c>
      <c r="F10" s="9">
        <v>4</v>
      </c>
      <c r="G10" s="9">
        <v>520</v>
      </c>
      <c r="H10" s="9"/>
      <c r="I10" s="9"/>
      <c r="J10" s="9"/>
      <c r="K10" s="9"/>
      <c r="L10" s="9"/>
      <c r="M10" s="9"/>
      <c r="N10" s="9"/>
      <c r="O10" s="9"/>
    </row>
    <row r="11" spans="1:17" x14ac:dyDescent="0.2">
      <c r="A11" t="s">
        <v>103</v>
      </c>
      <c r="B11" s="9">
        <v>25</v>
      </c>
      <c r="C11" s="9">
        <v>3560</v>
      </c>
      <c r="D11" s="9">
        <v>13</v>
      </c>
      <c r="E11" s="9">
        <v>1990.8</v>
      </c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x14ac:dyDescent="0.2">
      <c r="A12" t="s">
        <v>66</v>
      </c>
      <c r="B12" s="9">
        <v>266</v>
      </c>
      <c r="C12" s="9">
        <v>38879.47</v>
      </c>
      <c r="D12" s="9">
        <v>38</v>
      </c>
      <c r="E12" s="9">
        <v>5410.46</v>
      </c>
      <c r="F12" s="9">
        <v>7</v>
      </c>
      <c r="G12" s="9">
        <v>1063.1300000000001</v>
      </c>
      <c r="H12" s="9"/>
      <c r="I12" s="9"/>
      <c r="J12" s="9"/>
      <c r="K12" s="9"/>
      <c r="L12" s="9"/>
      <c r="M12" s="9"/>
      <c r="N12" s="9"/>
      <c r="O12" s="9"/>
    </row>
    <row r="13" spans="1:17" x14ac:dyDescent="0.2">
      <c r="A13" t="s">
        <v>320</v>
      </c>
      <c r="B13" s="9"/>
      <c r="C13" s="9"/>
      <c r="D13" s="9">
        <v>71</v>
      </c>
      <c r="E13" s="9">
        <v>10157.709999999999</v>
      </c>
      <c r="F13" s="9">
        <v>7</v>
      </c>
      <c r="G13" s="9">
        <v>981.65</v>
      </c>
      <c r="H13" s="9"/>
      <c r="I13" s="9"/>
      <c r="J13" s="9"/>
      <c r="K13" s="9"/>
      <c r="L13" s="9"/>
      <c r="M13" s="9"/>
      <c r="N13" s="9"/>
      <c r="O13" s="9"/>
    </row>
    <row r="14" spans="1:17" x14ac:dyDescent="0.2">
      <c r="A14" s="2" t="s">
        <v>214</v>
      </c>
      <c r="B14" s="9">
        <v>255</v>
      </c>
      <c r="C14" s="9">
        <v>33782.629999999997</v>
      </c>
      <c r="D14" s="9">
        <v>67</v>
      </c>
      <c r="E14" s="9">
        <v>9892.92</v>
      </c>
      <c r="F14" s="9">
        <v>8</v>
      </c>
      <c r="G14" s="9">
        <v>1078.52</v>
      </c>
      <c r="H14" s="9"/>
      <c r="I14" s="9"/>
      <c r="J14" s="9"/>
      <c r="K14" s="9"/>
      <c r="L14" s="9"/>
      <c r="M14" s="9"/>
      <c r="N14" s="9"/>
      <c r="O14" s="9"/>
    </row>
    <row r="15" spans="1:17" x14ac:dyDescent="0.2">
      <c r="A15" t="s">
        <v>54</v>
      </c>
      <c r="B15" s="9">
        <v>220</v>
      </c>
      <c r="C15" s="9">
        <v>29374.84</v>
      </c>
      <c r="D15" s="9">
        <v>121</v>
      </c>
      <c r="E15" s="9">
        <v>16140.67</v>
      </c>
      <c r="F15" s="9">
        <v>12</v>
      </c>
      <c r="G15" s="9">
        <v>1324.32</v>
      </c>
      <c r="H15" s="9"/>
      <c r="I15" s="9"/>
      <c r="J15" s="9"/>
      <c r="K15" s="9"/>
      <c r="L15" s="9"/>
      <c r="M15" s="9"/>
      <c r="N15" s="9"/>
      <c r="O15" s="9"/>
    </row>
    <row r="16" spans="1:17" x14ac:dyDescent="0.2">
      <c r="A16" t="s">
        <v>94</v>
      </c>
      <c r="B16" s="9">
        <v>72</v>
      </c>
      <c r="C16" s="9">
        <v>10486.18</v>
      </c>
      <c r="D16" s="9">
        <v>42</v>
      </c>
      <c r="E16" s="9">
        <v>5977.9</v>
      </c>
      <c r="F16" s="9">
        <v>1</v>
      </c>
      <c r="G16" s="9">
        <v>40</v>
      </c>
      <c r="H16" s="9"/>
      <c r="I16" s="9"/>
      <c r="J16" s="9"/>
      <c r="K16" s="9"/>
      <c r="L16" s="9"/>
      <c r="M16" s="9"/>
      <c r="N16" s="9"/>
      <c r="O16" s="9"/>
    </row>
    <row r="17" spans="1:17" x14ac:dyDescent="0.2">
      <c r="A17" t="s">
        <v>26</v>
      </c>
      <c r="B17" s="9">
        <v>291</v>
      </c>
      <c r="C17" s="9">
        <v>43701.5</v>
      </c>
      <c r="D17" s="9">
        <v>29</v>
      </c>
      <c r="E17" s="9">
        <v>4306.7299999999996</v>
      </c>
      <c r="F17" s="9">
        <v>5</v>
      </c>
      <c r="G17" s="9">
        <v>800</v>
      </c>
      <c r="H17" s="9"/>
      <c r="I17" s="9"/>
      <c r="J17" s="9"/>
      <c r="K17" s="9"/>
      <c r="L17" s="9"/>
      <c r="M17" s="9"/>
      <c r="N17" s="9"/>
      <c r="O17" s="9"/>
    </row>
    <row r="18" spans="1:17" x14ac:dyDescent="0.2">
      <c r="A18" s="2" t="s">
        <v>110</v>
      </c>
      <c r="B18" s="9">
        <v>111</v>
      </c>
      <c r="C18" s="9">
        <v>16075.43</v>
      </c>
      <c r="D18" s="9">
        <v>45</v>
      </c>
      <c r="E18" s="9">
        <v>6669.06</v>
      </c>
      <c r="F18" s="9">
        <v>2</v>
      </c>
      <c r="G18" s="9">
        <v>319.17</v>
      </c>
      <c r="H18" s="9"/>
      <c r="I18" s="9"/>
      <c r="J18" s="9"/>
      <c r="K18" s="9"/>
      <c r="L18" s="9"/>
      <c r="M18" s="9"/>
      <c r="N18" s="9"/>
      <c r="O18" s="9"/>
    </row>
    <row r="19" spans="1:17" x14ac:dyDescent="0.2">
      <c r="A19" t="s">
        <v>43</v>
      </c>
      <c r="B19" s="9">
        <v>1639</v>
      </c>
      <c r="C19" s="9">
        <v>251400.95</v>
      </c>
      <c r="D19" s="9">
        <v>215</v>
      </c>
      <c r="E19" s="9">
        <v>31914.99</v>
      </c>
      <c r="F19" s="9">
        <v>51</v>
      </c>
      <c r="G19" s="9">
        <v>7714.88</v>
      </c>
      <c r="H19" s="9"/>
      <c r="I19" s="9"/>
      <c r="J19" s="9"/>
      <c r="K19" s="9"/>
      <c r="L19" s="9"/>
      <c r="M19" s="9"/>
      <c r="N19" s="9"/>
      <c r="O19" s="9"/>
    </row>
    <row r="20" spans="1:17" x14ac:dyDescent="0.2">
      <c r="A20" s="2" t="s">
        <v>150</v>
      </c>
      <c r="B20" s="9">
        <v>99</v>
      </c>
      <c r="C20" s="9">
        <v>14141.99</v>
      </c>
      <c r="D20" s="9">
        <v>44</v>
      </c>
      <c r="E20" s="9">
        <v>6195.8</v>
      </c>
      <c r="F20" s="9">
        <v>11</v>
      </c>
      <c r="G20" s="9">
        <v>1480</v>
      </c>
      <c r="H20" s="9"/>
      <c r="I20" s="9"/>
      <c r="J20" s="9"/>
      <c r="K20" s="9"/>
      <c r="L20" s="9">
        <v>124</v>
      </c>
      <c r="M20" s="9">
        <v>15734.47</v>
      </c>
      <c r="N20" s="9">
        <v>4</v>
      </c>
      <c r="O20" s="9">
        <v>520</v>
      </c>
      <c r="P20">
        <v>34</v>
      </c>
      <c r="Q20">
        <v>4533.12</v>
      </c>
    </row>
    <row r="21" spans="1:17" x14ac:dyDescent="0.2">
      <c r="A21" s="2" t="s">
        <v>173</v>
      </c>
      <c r="B21" s="9">
        <v>85</v>
      </c>
      <c r="C21" s="9">
        <v>12762.62</v>
      </c>
      <c r="D21" s="9">
        <v>81</v>
      </c>
      <c r="E21" s="9">
        <v>12150.99</v>
      </c>
      <c r="F21" s="9">
        <v>20</v>
      </c>
      <c r="G21" s="9">
        <v>3111.05</v>
      </c>
      <c r="H21" s="9"/>
      <c r="I21" s="9"/>
      <c r="J21" s="9"/>
      <c r="K21" s="9"/>
      <c r="L21">
        <v>78</v>
      </c>
      <c r="M21">
        <v>11216.17</v>
      </c>
      <c r="N21" s="9">
        <v>7</v>
      </c>
      <c r="O21" s="9">
        <v>981.5</v>
      </c>
      <c r="P21">
        <v>7</v>
      </c>
      <c r="Q21">
        <v>1078</v>
      </c>
    </row>
    <row r="22" spans="1:17" x14ac:dyDescent="0.2">
      <c r="A22" s="10" t="s">
        <v>151</v>
      </c>
      <c r="B22" s="9">
        <v>8</v>
      </c>
      <c r="C22" s="9">
        <v>1237</v>
      </c>
      <c r="D22" s="9">
        <v>12</v>
      </c>
      <c r="E22" s="9">
        <v>1800</v>
      </c>
      <c r="F22" s="9">
        <v>3</v>
      </c>
      <c r="G22" s="9">
        <v>480</v>
      </c>
      <c r="H22" s="9"/>
      <c r="I22" s="9"/>
      <c r="J22" s="9"/>
      <c r="K22" s="9"/>
      <c r="L22">
        <v>14</v>
      </c>
      <c r="M22">
        <v>2017.5</v>
      </c>
      <c r="N22" s="9">
        <v>1</v>
      </c>
      <c r="O22" s="9">
        <v>160</v>
      </c>
      <c r="P22">
        <v>4</v>
      </c>
      <c r="Q22">
        <v>640</v>
      </c>
    </row>
    <row r="23" spans="1:17" x14ac:dyDescent="0.2">
      <c r="A23" s="2" t="s">
        <v>216</v>
      </c>
      <c r="B23" s="9">
        <v>4109</v>
      </c>
      <c r="C23" s="9">
        <v>649355.31999999995</v>
      </c>
      <c r="D23" s="9">
        <v>52</v>
      </c>
      <c r="E23" s="9">
        <v>8257.2800000000007</v>
      </c>
      <c r="F23" s="9">
        <v>70</v>
      </c>
      <c r="G23" s="9">
        <v>11034.06</v>
      </c>
      <c r="H23" s="9"/>
      <c r="I23" s="9"/>
      <c r="J23" s="9"/>
      <c r="K23" s="9"/>
      <c r="L23" s="9"/>
      <c r="M23" s="9"/>
      <c r="N23" s="9"/>
      <c r="O23" s="9"/>
    </row>
    <row r="24" spans="1:17" x14ac:dyDescent="0.2">
      <c r="A24" s="2" t="s">
        <v>152</v>
      </c>
      <c r="B24" s="9">
        <v>1912</v>
      </c>
      <c r="C24" s="9">
        <v>302980.58</v>
      </c>
      <c r="D24" s="9">
        <v>76</v>
      </c>
      <c r="E24" s="9">
        <v>11550.34</v>
      </c>
      <c r="F24" s="9">
        <v>23</v>
      </c>
      <c r="G24" s="9">
        <v>3583.87</v>
      </c>
      <c r="H24" s="9"/>
      <c r="I24" s="9"/>
      <c r="J24" s="9"/>
      <c r="K24" s="9"/>
      <c r="L24" s="9"/>
      <c r="M24" s="9"/>
      <c r="N24" s="9"/>
      <c r="O24" s="9"/>
    </row>
    <row r="25" spans="1:17" x14ac:dyDescent="0.2">
      <c r="A25" s="2" t="s">
        <v>126</v>
      </c>
      <c r="B25" s="9">
        <v>36</v>
      </c>
      <c r="C25" s="9">
        <v>5417.82</v>
      </c>
      <c r="D25" s="9">
        <v>8</v>
      </c>
      <c r="E25" s="9">
        <v>1200</v>
      </c>
      <c r="F25" s="9"/>
      <c r="G25" s="9"/>
      <c r="H25" s="9"/>
      <c r="I25" s="9"/>
      <c r="J25" s="9"/>
      <c r="L25" s="9"/>
      <c r="M25" s="9"/>
      <c r="N25" s="9"/>
      <c r="O25" s="9"/>
    </row>
    <row r="26" spans="1:17" x14ac:dyDescent="0.2">
      <c r="A26" s="2" t="s">
        <v>192</v>
      </c>
      <c r="B26" s="9">
        <v>30</v>
      </c>
      <c r="C26" s="9">
        <v>4349.75</v>
      </c>
      <c r="D26" s="9">
        <v>26</v>
      </c>
      <c r="E26" s="9">
        <v>4076.27</v>
      </c>
      <c r="F26" s="9">
        <v>5</v>
      </c>
      <c r="G26" s="9">
        <v>788.49</v>
      </c>
      <c r="H26" s="9"/>
      <c r="I26" s="9"/>
      <c r="J26" s="9"/>
      <c r="K26" s="9"/>
      <c r="L26" s="9">
        <v>329</v>
      </c>
      <c r="M26" s="9">
        <v>39713.019999999997</v>
      </c>
      <c r="N26" s="9">
        <v>13</v>
      </c>
      <c r="O26" s="9">
        <v>1693.87</v>
      </c>
      <c r="P26">
        <v>10</v>
      </c>
      <c r="Q26">
        <v>1399.29</v>
      </c>
    </row>
    <row r="27" spans="1:17" x14ac:dyDescent="0.2">
      <c r="A27" t="s">
        <v>81</v>
      </c>
      <c r="B27" s="9">
        <v>1807</v>
      </c>
      <c r="C27" s="9">
        <v>278506.58</v>
      </c>
      <c r="D27" s="9">
        <v>236</v>
      </c>
      <c r="E27" s="9">
        <v>34492.61</v>
      </c>
      <c r="F27" s="9">
        <v>46</v>
      </c>
      <c r="G27" s="9">
        <v>7113.55</v>
      </c>
      <c r="H27" s="9"/>
      <c r="I27" s="9"/>
      <c r="J27" s="9"/>
      <c r="K27" s="9"/>
      <c r="L27" s="9"/>
      <c r="M27" s="9"/>
      <c r="N27" s="9"/>
      <c r="O27" s="9"/>
    </row>
    <row r="28" spans="1:17" x14ac:dyDescent="0.2">
      <c r="A28" s="2" t="s">
        <v>217</v>
      </c>
      <c r="B28" s="9">
        <v>1896</v>
      </c>
      <c r="C28" s="9">
        <v>298707.53000000003</v>
      </c>
      <c r="D28" s="9">
        <v>124</v>
      </c>
      <c r="E28" s="9">
        <v>19719.55</v>
      </c>
      <c r="F28" s="9">
        <v>45</v>
      </c>
      <c r="G28" s="9">
        <v>6941.68</v>
      </c>
      <c r="H28" s="9"/>
      <c r="I28" s="9"/>
      <c r="J28" s="9"/>
      <c r="K28" s="9"/>
      <c r="L28" s="9"/>
      <c r="M28" s="9"/>
      <c r="N28" s="9"/>
      <c r="O28" s="9"/>
    </row>
    <row r="29" spans="1:17" x14ac:dyDescent="0.2">
      <c r="A29" t="s">
        <v>91</v>
      </c>
      <c r="B29" s="9">
        <v>623</v>
      </c>
      <c r="C29" s="9">
        <v>68524.710000000006</v>
      </c>
      <c r="D29" s="9">
        <v>229</v>
      </c>
      <c r="E29" s="9">
        <v>26927.42</v>
      </c>
      <c r="F29" s="9">
        <v>185</v>
      </c>
      <c r="G29" s="9">
        <v>23301.040000000001</v>
      </c>
      <c r="H29" s="9"/>
      <c r="I29" s="9"/>
      <c r="J29" s="9"/>
      <c r="K29" s="9"/>
      <c r="L29" s="9"/>
      <c r="M29" s="9"/>
      <c r="N29" s="9"/>
      <c r="O29" s="9"/>
    </row>
    <row r="30" spans="1:17" x14ac:dyDescent="0.2">
      <c r="A30" s="2" t="s">
        <v>153</v>
      </c>
      <c r="B30" s="9">
        <v>873</v>
      </c>
      <c r="C30" s="9">
        <v>119544.47</v>
      </c>
      <c r="D30" s="9">
        <v>263</v>
      </c>
      <c r="E30" s="9">
        <v>38500.400000000001</v>
      </c>
      <c r="F30" s="9">
        <v>37</v>
      </c>
      <c r="G30" s="9">
        <v>5091.28</v>
      </c>
      <c r="H30" s="9"/>
      <c r="I30" s="9"/>
      <c r="J30" s="9"/>
      <c r="K30" s="9"/>
      <c r="L30" s="9"/>
      <c r="M30" s="9"/>
      <c r="N30" s="9"/>
      <c r="O30" s="9"/>
    </row>
    <row r="31" spans="1:17" x14ac:dyDescent="0.2">
      <c r="A31" t="s">
        <v>56</v>
      </c>
      <c r="B31" s="13">
        <v>807</v>
      </c>
      <c r="C31" s="9">
        <v>99615.63</v>
      </c>
      <c r="D31" s="9">
        <v>186</v>
      </c>
      <c r="E31" s="9">
        <v>26806.83</v>
      </c>
      <c r="F31" s="9">
        <v>80</v>
      </c>
      <c r="G31" s="9">
        <v>11661.88</v>
      </c>
      <c r="H31" s="9"/>
      <c r="I31" s="9"/>
      <c r="J31" s="9"/>
      <c r="K31" s="9"/>
      <c r="L31" s="9"/>
      <c r="M31" s="9"/>
      <c r="N31" s="9"/>
      <c r="O31" s="9"/>
    </row>
    <row r="32" spans="1:17" x14ac:dyDescent="0.2">
      <c r="A32" s="2" t="s">
        <v>395</v>
      </c>
      <c r="B32" s="9">
        <v>329</v>
      </c>
      <c r="C32" s="9">
        <v>41379.730000000003</v>
      </c>
      <c r="D32" s="9">
        <v>269</v>
      </c>
      <c r="E32" s="9">
        <v>37622.949999999997</v>
      </c>
      <c r="F32" s="9">
        <v>96</v>
      </c>
      <c r="G32" s="9">
        <v>12599.4</v>
      </c>
      <c r="H32" s="9"/>
      <c r="I32" s="9"/>
      <c r="J32" s="9"/>
      <c r="K32" s="9"/>
      <c r="L32" s="9"/>
      <c r="M32" s="9"/>
      <c r="N32" s="9"/>
      <c r="O32" s="9"/>
    </row>
    <row r="33" spans="1:17" x14ac:dyDescent="0.2">
      <c r="A33" s="2" t="s">
        <v>169</v>
      </c>
      <c r="B33" s="9">
        <v>628</v>
      </c>
      <c r="C33" s="9">
        <v>70433.05</v>
      </c>
      <c r="D33" s="9">
        <v>89</v>
      </c>
      <c r="E33" s="9">
        <v>10608.53</v>
      </c>
      <c r="F33" s="9">
        <v>11</v>
      </c>
      <c r="G33" s="9">
        <v>1555.44</v>
      </c>
      <c r="H33" s="9"/>
      <c r="I33" s="9"/>
      <c r="J33" s="9"/>
      <c r="K33" s="9"/>
      <c r="L33" s="9"/>
      <c r="M33" s="9"/>
      <c r="N33" s="9"/>
      <c r="O33" s="9"/>
    </row>
    <row r="34" spans="1:17" x14ac:dyDescent="0.2">
      <c r="A34" t="s">
        <v>89</v>
      </c>
      <c r="B34" s="9">
        <v>463</v>
      </c>
      <c r="C34" s="9">
        <v>59594.13</v>
      </c>
      <c r="D34" s="9">
        <v>452</v>
      </c>
      <c r="E34" s="9">
        <v>63009.32</v>
      </c>
      <c r="F34" s="9">
        <v>69</v>
      </c>
      <c r="G34" s="9">
        <v>9078.32</v>
      </c>
      <c r="H34" s="9"/>
      <c r="I34" s="9"/>
      <c r="J34" s="9"/>
      <c r="K34" s="9"/>
      <c r="L34" s="9"/>
      <c r="M34" s="9"/>
      <c r="N34" s="9"/>
      <c r="O34" s="9"/>
    </row>
    <row r="35" spans="1:17" x14ac:dyDescent="0.2">
      <c r="A35" s="2" t="s">
        <v>9</v>
      </c>
      <c r="B35" s="9">
        <v>1</v>
      </c>
      <c r="C35" s="9">
        <v>52.43</v>
      </c>
      <c r="D35" s="9">
        <v>3</v>
      </c>
      <c r="E35" s="9">
        <v>207.13</v>
      </c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7" x14ac:dyDescent="0.2">
      <c r="A36" s="2" t="s">
        <v>285</v>
      </c>
      <c r="B36" s="9">
        <v>600</v>
      </c>
      <c r="C36" s="9">
        <v>84548.92</v>
      </c>
      <c r="D36" s="9">
        <v>170</v>
      </c>
      <c r="E36" s="9">
        <v>25235.78</v>
      </c>
      <c r="F36" s="9">
        <v>8</v>
      </c>
      <c r="G36" s="9">
        <v>1193.04</v>
      </c>
      <c r="H36" s="9"/>
      <c r="I36" s="9"/>
      <c r="J36" s="9"/>
      <c r="K36" s="9"/>
      <c r="L36" s="9"/>
      <c r="M36" s="9"/>
      <c r="N36" s="9"/>
      <c r="O36" s="9"/>
    </row>
    <row r="37" spans="1:17" x14ac:dyDescent="0.2">
      <c r="A37" s="2" t="s">
        <v>286</v>
      </c>
      <c r="B37" s="9">
        <v>3303</v>
      </c>
      <c r="C37" s="9">
        <v>511770.21</v>
      </c>
      <c r="D37" s="9">
        <v>276</v>
      </c>
      <c r="E37" s="9">
        <v>43076.959999999999</v>
      </c>
      <c r="F37" s="9">
        <v>33</v>
      </c>
      <c r="G37" s="9">
        <v>5110.08</v>
      </c>
      <c r="H37" s="9"/>
      <c r="I37" s="9"/>
      <c r="J37" s="9"/>
      <c r="K37" s="9"/>
      <c r="L37" s="9"/>
      <c r="M37" s="9"/>
      <c r="N37" s="9"/>
      <c r="O37" s="9"/>
    </row>
    <row r="38" spans="1:17" x14ac:dyDescent="0.2">
      <c r="A38" s="2" t="s">
        <v>31</v>
      </c>
      <c r="B38" s="9">
        <v>18</v>
      </c>
      <c r="C38" s="9">
        <v>1180.5</v>
      </c>
      <c r="D38" s="9">
        <v>20</v>
      </c>
      <c r="E38" s="9">
        <v>1727.47</v>
      </c>
      <c r="F38" s="9">
        <v>3</v>
      </c>
      <c r="G38" s="9">
        <v>200</v>
      </c>
      <c r="H38" s="9"/>
      <c r="I38" s="9"/>
      <c r="J38" s="9"/>
      <c r="K38" s="9"/>
      <c r="L38" s="9"/>
      <c r="M38" s="9"/>
      <c r="N38" s="9"/>
      <c r="O38" s="9"/>
    </row>
    <row r="39" spans="1:17" x14ac:dyDescent="0.2">
      <c r="A39" s="2" t="s">
        <v>74</v>
      </c>
      <c r="B39" s="9">
        <v>182</v>
      </c>
      <c r="C39" s="9">
        <v>11542.52</v>
      </c>
      <c r="D39" s="9">
        <v>211</v>
      </c>
      <c r="E39" s="9">
        <v>20296.14</v>
      </c>
      <c r="F39" s="9">
        <v>55</v>
      </c>
      <c r="G39" s="9">
        <v>5043.57</v>
      </c>
      <c r="H39" s="9"/>
      <c r="I39" s="9"/>
      <c r="J39" s="9"/>
      <c r="K39" s="9"/>
      <c r="L39" s="9"/>
      <c r="M39" s="9"/>
      <c r="N39" s="9"/>
      <c r="O39" s="9"/>
    </row>
    <row r="40" spans="1:17" x14ac:dyDescent="0.2">
      <c r="A40" s="2" t="s">
        <v>47</v>
      </c>
      <c r="B40" s="9">
        <v>515</v>
      </c>
      <c r="C40" s="9">
        <v>36717.300000000003</v>
      </c>
      <c r="D40" s="9">
        <v>346</v>
      </c>
      <c r="E40" s="9">
        <v>30869.94</v>
      </c>
      <c r="F40" s="9">
        <v>99</v>
      </c>
      <c r="G40" s="9">
        <v>8113.87</v>
      </c>
      <c r="H40" s="9"/>
      <c r="I40" s="9"/>
      <c r="J40" s="9"/>
      <c r="K40" s="9"/>
      <c r="L40" s="9"/>
      <c r="M40" s="9"/>
      <c r="N40" s="9"/>
      <c r="O40" s="9"/>
    </row>
    <row r="41" spans="1:17" x14ac:dyDescent="0.2">
      <c r="A41" s="2" t="s">
        <v>7</v>
      </c>
      <c r="B41" s="9">
        <v>279</v>
      </c>
      <c r="C41" s="9">
        <v>27501.74</v>
      </c>
      <c r="D41" s="9">
        <v>98</v>
      </c>
      <c r="E41" s="9">
        <v>10692.66</v>
      </c>
      <c r="F41" s="9">
        <v>37</v>
      </c>
      <c r="G41" s="9">
        <v>2793.73</v>
      </c>
      <c r="H41" s="9"/>
      <c r="I41" s="9"/>
      <c r="J41" s="9"/>
      <c r="K41" s="9"/>
      <c r="L41" s="9"/>
      <c r="M41" s="9"/>
      <c r="N41" s="9"/>
      <c r="O41" s="9"/>
    </row>
    <row r="42" spans="1:17" x14ac:dyDescent="0.2">
      <c r="A42" s="2" t="s">
        <v>321</v>
      </c>
      <c r="B42" s="9">
        <v>209</v>
      </c>
      <c r="C42" s="9">
        <v>18941.900000000001</v>
      </c>
      <c r="D42" s="9">
        <v>306</v>
      </c>
      <c r="E42" s="9">
        <v>39684.410000000003</v>
      </c>
      <c r="F42" s="9">
        <v>69</v>
      </c>
      <c r="G42" s="9">
        <v>7946.56</v>
      </c>
      <c r="H42" s="9"/>
      <c r="I42" s="9"/>
      <c r="J42" s="9"/>
      <c r="K42" s="9"/>
      <c r="L42" s="9">
        <v>171</v>
      </c>
      <c r="M42" s="9">
        <v>21274.09</v>
      </c>
      <c r="N42" s="9">
        <v>114</v>
      </c>
      <c r="O42" s="9">
        <v>15595.91</v>
      </c>
      <c r="P42">
        <v>76</v>
      </c>
      <c r="Q42">
        <v>10692.66</v>
      </c>
    </row>
    <row r="43" spans="1:17" x14ac:dyDescent="0.2">
      <c r="A43" s="2" t="s">
        <v>129</v>
      </c>
      <c r="B43" s="9">
        <v>189</v>
      </c>
      <c r="C43" s="9">
        <v>23124.23</v>
      </c>
      <c r="D43" s="9">
        <v>326</v>
      </c>
      <c r="E43" s="9">
        <v>44729.86</v>
      </c>
      <c r="F43" s="9">
        <v>56</v>
      </c>
      <c r="G43" s="9">
        <v>7517.65</v>
      </c>
      <c r="H43" s="9"/>
      <c r="I43" s="9"/>
      <c r="J43" s="9"/>
      <c r="K43" s="9"/>
      <c r="L43" s="9">
        <v>353</v>
      </c>
      <c r="M43" s="9">
        <v>49105.25</v>
      </c>
      <c r="N43">
        <v>409</v>
      </c>
      <c r="O43">
        <v>61735.91</v>
      </c>
      <c r="P43">
        <v>316</v>
      </c>
      <c r="Q43">
        <v>45757.93</v>
      </c>
    </row>
    <row r="44" spans="1:17" x14ac:dyDescent="0.2">
      <c r="A44" s="2" t="s">
        <v>21</v>
      </c>
      <c r="B44" s="9">
        <v>802</v>
      </c>
      <c r="C44" s="9">
        <v>93473.93</v>
      </c>
      <c r="D44" s="9">
        <v>322</v>
      </c>
      <c r="E44" s="9">
        <v>33475.06</v>
      </c>
      <c r="F44" s="9">
        <v>62</v>
      </c>
      <c r="G44" s="9">
        <v>8307.4699999999993</v>
      </c>
      <c r="H44" s="9"/>
      <c r="I44" s="9"/>
      <c r="J44" s="9"/>
      <c r="K44" s="9"/>
      <c r="L44" s="9">
        <v>28</v>
      </c>
      <c r="M44" s="9">
        <v>2980.72</v>
      </c>
      <c r="N44" s="9">
        <v>30</v>
      </c>
      <c r="O44" s="9">
        <v>3889.58</v>
      </c>
    </row>
    <row r="45" spans="1:17" x14ac:dyDescent="0.2">
      <c r="A45" s="2" t="s">
        <v>41</v>
      </c>
      <c r="B45" s="9">
        <v>89</v>
      </c>
      <c r="C45" s="9">
        <v>6140.9</v>
      </c>
      <c r="D45" s="9">
        <v>155</v>
      </c>
      <c r="E45" s="9">
        <v>15508.28</v>
      </c>
      <c r="F45" s="9">
        <v>17</v>
      </c>
      <c r="G45" s="9">
        <v>1161.53</v>
      </c>
      <c r="H45" s="9"/>
      <c r="I45" s="9"/>
      <c r="J45" s="9"/>
      <c r="K45" s="9"/>
      <c r="L45" s="9"/>
      <c r="M45" s="9"/>
      <c r="N45" s="9"/>
      <c r="O45" s="9"/>
    </row>
    <row r="46" spans="1:17" x14ac:dyDescent="0.2">
      <c r="A46" s="2" t="s">
        <v>46</v>
      </c>
      <c r="B46" s="9">
        <v>619</v>
      </c>
      <c r="C46" s="9">
        <v>47609.05</v>
      </c>
      <c r="D46" s="9">
        <v>445</v>
      </c>
      <c r="E46" s="9">
        <v>39463.660000000003</v>
      </c>
      <c r="F46" s="9">
        <v>145</v>
      </c>
      <c r="G46" s="9">
        <v>13785.63</v>
      </c>
      <c r="H46" s="9"/>
      <c r="I46" s="9"/>
      <c r="J46" s="9"/>
      <c r="K46" s="9"/>
      <c r="L46" s="9"/>
      <c r="M46" s="9"/>
      <c r="N46" s="9"/>
      <c r="O46" s="9"/>
    </row>
    <row r="47" spans="1:17" x14ac:dyDescent="0.2">
      <c r="A47" s="2" t="s">
        <v>45</v>
      </c>
      <c r="B47" s="9">
        <v>740</v>
      </c>
      <c r="C47" s="9">
        <v>60606.25</v>
      </c>
      <c r="D47" s="9">
        <v>445</v>
      </c>
      <c r="E47" s="9">
        <v>40679.46</v>
      </c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7" x14ac:dyDescent="0.2">
      <c r="A48" s="2" t="s">
        <v>322</v>
      </c>
      <c r="B48" s="9">
        <v>176</v>
      </c>
      <c r="C48" s="9">
        <v>33561.31</v>
      </c>
      <c r="D48" s="9">
        <v>86</v>
      </c>
      <c r="E48" s="9">
        <v>12188.18</v>
      </c>
      <c r="F48" s="9">
        <v>25</v>
      </c>
      <c r="G48" s="9">
        <v>3122.78</v>
      </c>
      <c r="H48" s="9"/>
      <c r="I48" s="9"/>
      <c r="J48" s="9"/>
      <c r="K48" s="9"/>
      <c r="L48" s="9">
        <v>398</v>
      </c>
      <c r="M48" s="9">
        <v>56315.1</v>
      </c>
      <c r="N48" s="9"/>
      <c r="O48" s="9"/>
    </row>
    <row r="49" spans="1:17" x14ac:dyDescent="0.2">
      <c r="A49" s="2" t="s">
        <v>107</v>
      </c>
      <c r="B49" s="9">
        <v>235</v>
      </c>
      <c r="C49" s="9">
        <v>12358.63</v>
      </c>
      <c r="D49" s="9">
        <v>197</v>
      </c>
      <c r="E49" s="9">
        <v>29377.72</v>
      </c>
      <c r="F49" s="9">
        <v>41</v>
      </c>
      <c r="G49" s="9">
        <v>5279.44</v>
      </c>
      <c r="H49" s="9"/>
      <c r="I49" s="9"/>
      <c r="J49" s="9"/>
      <c r="K49" s="9"/>
      <c r="L49" s="9"/>
      <c r="M49" s="9"/>
      <c r="N49" s="9"/>
      <c r="O49" s="9"/>
    </row>
    <row r="50" spans="1:17" x14ac:dyDescent="0.2">
      <c r="A50" s="2" t="s">
        <v>323</v>
      </c>
      <c r="B50" s="9">
        <v>80</v>
      </c>
      <c r="C50" s="9">
        <v>105330.35</v>
      </c>
      <c r="D50" s="9">
        <v>3</v>
      </c>
      <c r="E50" s="9">
        <v>464.75</v>
      </c>
      <c r="F50" s="9">
        <v>1</v>
      </c>
      <c r="G50" s="9">
        <v>120</v>
      </c>
      <c r="H50" s="9"/>
      <c r="I50" s="9"/>
      <c r="J50" s="9"/>
      <c r="K50" s="9"/>
      <c r="L50" s="9"/>
      <c r="M50" s="9"/>
      <c r="N50" s="9"/>
      <c r="O50" s="9"/>
    </row>
    <row r="51" spans="1:17" x14ac:dyDescent="0.2">
      <c r="A51" s="2" t="s">
        <v>324</v>
      </c>
      <c r="B51" s="9">
        <v>734</v>
      </c>
      <c r="C51" s="9">
        <v>21463.3</v>
      </c>
      <c r="D51" s="9">
        <v>400</v>
      </c>
      <c r="E51" s="9">
        <v>58121.26</v>
      </c>
      <c r="F51" s="9">
        <v>44</v>
      </c>
      <c r="G51" s="9">
        <v>5940.7</v>
      </c>
      <c r="H51" s="9"/>
      <c r="I51" s="9"/>
      <c r="J51" s="9"/>
      <c r="K51" s="9"/>
      <c r="L51" s="9"/>
      <c r="M51" s="9"/>
      <c r="N51" s="9"/>
      <c r="O51" s="9"/>
    </row>
    <row r="52" spans="1:17" x14ac:dyDescent="0.2">
      <c r="A52" s="2" t="s">
        <v>62</v>
      </c>
      <c r="B52" s="9">
        <v>142</v>
      </c>
      <c r="C52" s="9">
        <v>8976.94</v>
      </c>
      <c r="D52" s="9">
        <v>117</v>
      </c>
      <c r="E52" s="9">
        <v>17855.95</v>
      </c>
      <c r="F52" s="9">
        <v>9</v>
      </c>
      <c r="G52" s="9">
        <v>1320</v>
      </c>
      <c r="H52" s="9"/>
      <c r="I52" s="9"/>
      <c r="J52" s="9"/>
      <c r="K52" s="9"/>
      <c r="L52" s="9"/>
      <c r="M52" s="9"/>
      <c r="N52" s="9"/>
      <c r="O52" s="9"/>
    </row>
    <row r="53" spans="1:17" x14ac:dyDescent="0.2">
      <c r="A53" s="2" t="s">
        <v>325</v>
      </c>
      <c r="B53" s="9">
        <v>75</v>
      </c>
      <c r="C53" s="9">
        <v>86253.66</v>
      </c>
      <c r="D53" s="9">
        <v>157</v>
      </c>
      <c r="E53" s="9">
        <v>23317.83</v>
      </c>
      <c r="F53" s="9">
        <v>74</v>
      </c>
      <c r="G53" s="9">
        <v>11013.9</v>
      </c>
      <c r="H53" s="9"/>
      <c r="I53" s="9"/>
      <c r="J53" s="9"/>
      <c r="K53" s="9"/>
      <c r="L53" s="9"/>
      <c r="M53" s="9"/>
      <c r="N53" s="9"/>
      <c r="O53" s="9"/>
    </row>
    <row r="54" spans="1:17" x14ac:dyDescent="0.2">
      <c r="A54" s="2" t="s">
        <v>218</v>
      </c>
      <c r="B54" s="9">
        <v>569</v>
      </c>
      <c r="C54" s="9">
        <v>86253.66</v>
      </c>
      <c r="D54" s="9">
        <v>134</v>
      </c>
      <c r="E54" s="9">
        <v>20185.509999999998</v>
      </c>
      <c r="F54" s="9">
        <v>152</v>
      </c>
      <c r="G54" s="9">
        <v>23139.13</v>
      </c>
      <c r="H54" s="9"/>
      <c r="I54" s="9"/>
      <c r="J54" s="9"/>
      <c r="K54" s="9"/>
      <c r="L54" s="9"/>
      <c r="M54" s="9"/>
      <c r="N54" s="9"/>
      <c r="O54" s="9"/>
    </row>
    <row r="55" spans="1:17" x14ac:dyDescent="0.2">
      <c r="A55" s="2" t="s">
        <v>134</v>
      </c>
      <c r="B55" s="9">
        <v>843</v>
      </c>
      <c r="C55" s="9">
        <v>129053.15</v>
      </c>
      <c r="D55" s="9">
        <v>86</v>
      </c>
      <c r="E55" s="9">
        <v>11782.62</v>
      </c>
      <c r="F55" s="9">
        <v>11</v>
      </c>
      <c r="G55" s="9">
        <v>1496.06</v>
      </c>
      <c r="H55" s="9"/>
      <c r="I55" s="9"/>
      <c r="J55" s="9"/>
      <c r="K55" s="9"/>
      <c r="L55" s="9"/>
      <c r="M55" s="9"/>
      <c r="N55" s="9"/>
      <c r="O55" s="9"/>
    </row>
    <row r="56" spans="1:17" x14ac:dyDescent="0.2">
      <c r="A56" s="2" t="s">
        <v>219</v>
      </c>
      <c r="B56" s="9">
        <v>95</v>
      </c>
      <c r="C56" s="9">
        <v>12471.58</v>
      </c>
      <c r="D56" s="9">
        <v>84</v>
      </c>
      <c r="E56" s="9">
        <v>12496.33</v>
      </c>
      <c r="F56" s="9">
        <v>8</v>
      </c>
      <c r="G56" s="9">
        <v>1236.82</v>
      </c>
      <c r="H56" s="9"/>
      <c r="I56" s="9"/>
      <c r="J56" s="9"/>
      <c r="K56" s="9"/>
      <c r="L56" s="9"/>
      <c r="M56" s="9"/>
      <c r="N56" s="9"/>
      <c r="O56" s="9"/>
    </row>
    <row r="57" spans="1:17" x14ac:dyDescent="0.2">
      <c r="A57" s="2" t="s">
        <v>220</v>
      </c>
      <c r="B57" s="9">
        <v>1129</v>
      </c>
      <c r="C57" s="9">
        <v>401325.66</v>
      </c>
      <c r="D57" s="9">
        <v>121</v>
      </c>
      <c r="E57" s="9">
        <v>20909.05</v>
      </c>
      <c r="F57" s="9">
        <v>16</v>
      </c>
      <c r="G57" s="9">
        <v>2278</v>
      </c>
      <c r="H57" s="9"/>
      <c r="I57" s="9"/>
      <c r="J57" s="9"/>
      <c r="K57" s="9"/>
      <c r="L57" s="9"/>
      <c r="M57" s="9"/>
      <c r="N57" s="9"/>
      <c r="O57" s="9"/>
    </row>
    <row r="58" spans="1:17" x14ac:dyDescent="0.2">
      <c r="A58" s="2" t="s">
        <v>221</v>
      </c>
      <c r="B58" s="9">
        <v>642</v>
      </c>
      <c r="C58" s="9">
        <v>354627.54</v>
      </c>
      <c r="D58" s="9">
        <v>87</v>
      </c>
      <c r="E58" s="9">
        <v>16817.740000000002</v>
      </c>
      <c r="F58" s="9">
        <v>2</v>
      </c>
      <c r="G58" s="9">
        <v>280.89999999999998</v>
      </c>
      <c r="H58" s="9"/>
      <c r="I58" s="9"/>
      <c r="J58" s="9"/>
      <c r="K58" s="9"/>
      <c r="L58" s="9"/>
      <c r="M58" s="9"/>
      <c r="N58" s="9"/>
      <c r="O58" s="9"/>
    </row>
    <row r="59" spans="1:17" x14ac:dyDescent="0.2">
      <c r="A59" s="2" t="s">
        <v>59</v>
      </c>
      <c r="B59" s="9">
        <v>232</v>
      </c>
      <c r="C59" s="9">
        <v>68394.14</v>
      </c>
      <c r="D59" s="9">
        <v>106</v>
      </c>
      <c r="E59" s="9">
        <v>16780.97</v>
      </c>
      <c r="F59" s="9">
        <v>12</v>
      </c>
      <c r="G59" s="9">
        <v>1073.9000000000001</v>
      </c>
      <c r="H59" s="9"/>
      <c r="I59" s="9"/>
      <c r="J59" s="9"/>
      <c r="K59" s="9"/>
      <c r="L59" s="9"/>
      <c r="M59" s="9"/>
      <c r="N59" s="9"/>
      <c r="O59" s="9"/>
    </row>
    <row r="60" spans="1:17" x14ac:dyDescent="0.2">
      <c r="A60" s="2" t="s">
        <v>100</v>
      </c>
      <c r="B60" s="9">
        <v>1245</v>
      </c>
      <c r="C60" s="9">
        <v>514795.35</v>
      </c>
      <c r="D60" s="9">
        <v>139</v>
      </c>
      <c r="E60" s="9">
        <v>21694.22</v>
      </c>
      <c r="F60" s="9">
        <v>5</v>
      </c>
      <c r="G60" s="9">
        <v>504.1</v>
      </c>
      <c r="H60" s="9"/>
      <c r="I60" s="9"/>
      <c r="J60" s="9"/>
      <c r="K60" s="9"/>
      <c r="L60" s="9"/>
      <c r="M60" s="9"/>
      <c r="N60" s="9"/>
      <c r="O60" s="9"/>
    </row>
    <row r="61" spans="1:17" x14ac:dyDescent="0.2">
      <c r="A61" s="2" t="s">
        <v>196</v>
      </c>
      <c r="B61" s="9">
        <v>341</v>
      </c>
      <c r="C61" s="9">
        <v>125143.62</v>
      </c>
      <c r="D61" s="9">
        <v>192</v>
      </c>
      <c r="E61" s="9">
        <v>29173.87</v>
      </c>
      <c r="F61" s="9">
        <v>20</v>
      </c>
      <c r="G61" s="9">
        <v>2313.41</v>
      </c>
      <c r="H61" s="9"/>
      <c r="I61" s="9"/>
      <c r="J61" s="9"/>
      <c r="K61" s="9"/>
      <c r="L61" s="9">
        <v>2</v>
      </c>
      <c r="M61" s="9">
        <v>287.7</v>
      </c>
      <c r="N61" s="9"/>
      <c r="O61" s="9"/>
      <c r="P61">
        <v>22</v>
      </c>
      <c r="Q61">
        <v>3097.38</v>
      </c>
    </row>
    <row r="62" spans="1:17" x14ac:dyDescent="0.2">
      <c r="A62" s="2" t="s">
        <v>158</v>
      </c>
      <c r="B62" s="9">
        <v>588</v>
      </c>
      <c r="C62" s="9">
        <v>308569.71000000002</v>
      </c>
      <c r="D62" s="9">
        <v>257</v>
      </c>
      <c r="E62" s="9">
        <v>44582.58</v>
      </c>
      <c r="F62" s="9">
        <v>11</v>
      </c>
      <c r="G62" s="9">
        <v>1639.43</v>
      </c>
      <c r="H62" s="9"/>
      <c r="I62" s="9"/>
      <c r="J62" s="9"/>
      <c r="K62" s="9"/>
      <c r="L62" s="9"/>
      <c r="M62" s="9"/>
      <c r="N62" s="9"/>
      <c r="O62" s="9"/>
    </row>
    <row r="63" spans="1:17" x14ac:dyDescent="0.2">
      <c r="A63" s="2" t="s">
        <v>42</v>
      </c>
      <c r="B63" s="9">
        <v>288</v>
      </c>
      <c r="C63" s="9">
        <v>31503.88</v>
      </c>
      <c r="D63" s="9">
        <v>70</v>
      </c>
      <c r="E63" s="9">
        <v>6981.16</v>
      </c>
      <c r="F63" s="9">
        <v>2</v>
      </c>
      <c r="G63" s="9">
        <v>311.14999999999998</v>
      </c>
      <c r="H63" s="9"/>
      <c r="I63" s="9"/>
      <c r="J63" s="9"/>
      <c r="K63" s="9"/>
      <c r="L63" s="9"/>
      <c r="M63" s="9"/>
      <c r="N63" s="9"/>
      <c r="O63" s="9"/>
    </row>
    <row r="64" spans="1:17" x14ac:dyDescent="0.2">
      <c r="A64" s="2" t="s">
        <v>275</v>
      </c>
      <c r="B64" s="9">
        <v>9657</v>
      </c>
      <c r="C64" s="9">
        <v>1519746.45</v>
      </c>
      <c r="D64" s="9">
        <v>457</v>
      </c>
      <c r="E64" s="9">
        <v>72379.039999999994</v>
      </c>
      <c r="F64" s="9">
        <v>88</v>
      </c>
      <c r="G64" s="9">
        <v>13697.5</v>
      </c>
      <c r="H64" s="9"/>
      <c r="I64" s="9"/>
      <c r="J64" s="9"/>
      <c r="K64" s="9"/>
      <c r="L64" s="9"/>
      <c r="M64" s="9"/>
      <c r="N64" s="9"/>
      <c r="O64" s="9"/>
    </row>
    <row r="65" spans="1:17" x14ac:dyDescent="0.2">
      <c r="A65" s="2" t="s">
        <v>165</v>
      </c>
      <c r="B65" s="9">
        <v>624</v>
      </c>
      <c r="C65" s="9">
        <v>91787.66</v>
      </c>
      <c r="D65" s="9">
        <v>81</v>
      </c>
      <c r="E65" s="9">
        <v>10303.35</v>
      </c>
      <c r="F65" s="9">
        <v>19</v>
      </c>
      <c r="G65" s="9">
        <v>2914.86</v>
      </c>
      <c r="H65" s="9"/>
      <c r="I65" s="9"/>
      <c r="J65" s="9"/>
      <c r="K65" s="9"/>
      <c r="L65" s="9"/>
      <c r="M65" s="9"/>
      <c r="N65" s="9"/>
      <c r="O65" s="9"/>
    </row>
    <row r="66" spans="1:17" x14ac:dyDescent="0.2">
      <c r="A66" s="2" t="s">
        <v>199</v>
      </c>
      <c r="B66" s="9">
        <v>3872</v>
      </c>
      <c r="C66" s="9">
        <v>607952.68000000005</v>
      </c>
      <c r="D66" s="9">
        <v>192</v>
      </c>
      <c r="E66" s="9">
        <v>29793.24</v>
      </c>
      <c r="F66" s="9">
        <v>136</v>
      </c>
      <c r="G66" s="9">
        <v>20827.03</v>
      </c>
      <c r="H66" s="9"/>
      <c r="I66" s="9"/>
      <c r="J66" s="9"/>
      <c r="K66" s="9"/>
      <c r="L66" s="9"/>
      <c r="M66" s="9"/>
      <c r="N66" s="9"/>
      <c r="O66" s="9"/>
    </row>
    <row r="67" spans="1:17" x14ac:dyDescent="0.2">
      <c r="A67" s="2" t="s">
        <v>60</v>
      </c>
      <c r="B67" s="9">
        <v>2101</v>
      </c>
      <c r="C67" s="9">
        <v>325143.53000000003</v>
      </c>
      <c r="D67" s="9">
        <v>346</v>
      </c>
      <c r="E67" s="9">
        <v>53132.88</v>
      </c>
      <c r="F67" s="9">
        <v>24</v>
      </c>
      <c r="G67" s="9">
        <v>3257.3</v>
      </c>
      <c r="H67" s="9"/>
      <c r="I67" s="9"/>
      <c r="J67" s="9"/>
      <c r="K67" s="9"/>
      <c r="L67" s="9"/>
      <c r="M67" s="9"/>
      <c r="N67" s="9"/>
      <c r="O67" s="9"/>
    </row>
    <row r="68" spans="1:17" x14ac:dyDescent="0.2">
      <c r="A68" s="2" t="s">
        <v>200</v>
      </c>
      <c r="B68" s="9">
        <v>3119</v>
      </c>
      <c r="C68" s="9">
        <v>453046.74</v>
      </c>
      <c r="D68" s="9">
        <v>913</v>
      </c>
      <c r="E68" s="9">
        <v>139393.79999999999</v>
      </c>
      <c r="F68" s="9">
        <v>442</v>
      </c>
      <c r="G68" s="9">
        <v>65136.2</v>
      </c>
      <c r="H68" s="9"/>
      <c r="I68" s="9"/>
      <c r="J68" s="9"/>
      <c r="K68" s="9"/>
      <c r="L68" s="9"/>
      <c r="M68" s="9"/>
      <c r="N68" s="9"/>
      <c r="O68" s="9"/>
    </row>
    <row r="69" spans="1:17" x14ac:dyDescent="0.2">
      <c r="A69" s="2" t="s">
        <v>269</v>
      </c>
      <c r="B69" s="9">
        <v>672</v>
      </c>
      <c r="C69" s="9">
        <v>74664.649999999994</v>
      </c>
      <c r="D69" s="9">
        <v>1395</v>
      </c>
      <c r="E69" s="9">
        <v>206952.95</v>
      </c>
      <c r="F69" s="9">
        <v>549</v>
      </c>
      <c r="G69" s="9">
        <v>72135.67</v>
      </c>
      <c r="H69" s="9"/>
      <c r="I69" s="9"/>
      <c r="J69" s="9"/>
      <c r="K69" s="9"/>
      <c r="L69" s="9">
        <v>100</v>
      </c>
      <c r="M69" s="9">
        <v>8725.83</v>
      </c>
      <c r="N69" s="9">
        <v>81</v>
      </c>
      <c r="O69" s="9">
        <v>11085.35</v>
      </c>
      <c r="P69">
        <v>6</v>
      </c>
      <c r="Q69">
        <v>235</v>
      </c>
    </row>
    <row r="70" spans="1:17" x14ac:dyDescent="0.2">
      <c r="A70" s="2" t="s">
        <v>327</v>
      </c>
      <c r="B70" s="9">
        <v>4722</v>
      </c>
      <c r="C70" s="9">
        <v>752362.51</v>
      </c>
      <c r="D70" s="9">
        <v>94</v>
      </c>
      <c r="E70" s="9">
        <v>14167.07</v>
      </c>
      <c r="F70" s="9">
        <v>68</v>
      </c>
      <c r="G70" s="9">
        <v>10717.34</v>
      </c>
      <c r="H70" s="9"/>
      <c r="I70" s="9"/>
      <c r="J70" s="9"/>
      <c r="K70" s="9"/>
      <c r="L70" s="9"/>
      <c r="M70" s="9"/>
      <c r="N70" s="9"/>
      <c r="O70" s="9"/>
    </row>
    <row r="71" spans="1:17" x14ac:dyDescent="0.2">
      <c r="A71" s="2" t="s">
        <v>201</v>
      </c>
      <c r="B71" s="9">
        <v>404</v>
      </c>
      <c r="C71" s="9">
        <v>55254.17</v>
      </c>
      <c r="D71" s="9">
        <v>324</v>
      </c>
      <c r="E71" s="9">
        <v>47521.27</v>
      </c>
      <c r="F71" s="9">
        <v>123</v>
      </c>
      <c r="G71" s="9">
        <v>16302.23</v>
      </c>
      <c r="H71" s="9"/>
      <c r="I71" s="9"/>
      <c r="J71" s="9"/>
      <c r="K71" s="9"/>
      <c r="L71" s="9"/>
      <c r="M71" s="9"/>
      <c r="N71" s="9"/>
      <c r="O71" s="9"/>
    </row>
    <row r="72" spans="1:17" x14ac:dyDescent="0.2">
      <c r="A72" s="2" t="s">
        <v>276</v>
      </c>
      <c r="B72" s="9">
        <v>2297</v>
      </c>
      <c r="C72" s="9">
        <v>323322.75</v>
      </c>
      <c r="D72" s="9">
        <v>1278</v>
      </c>
      <c r="E72" s="9">
        <v>198986.59</v>
      </c>
      <c r="F72" s="9">
        <v>1919</v>
      </c>
      <c r="G72" s="9">
        <v>292751.58</v>
      </c>
      <c r="H72" s="9"/>
      <c r="I72" s="9"/>
      <c r="J72" s="9"/>
      <c r="K72" s="9"/>
      <c r="L72" s="9"/>
      <c r="M72" s="9"/>
      <c r="N72" s="9"/>
      <c r="O72" s="9"/>
    </row>
    <row r="73" spans="1:17" x14ac:dyDescent="0.2">
      <c r="A73" s="2" t="s">
        <v>328</v>
      </c>
      <c r="B73" s="9">
        <v>2786</v>
      </c>
      <c r="C73" s="9">
        <v>424519.33</v>
      </c>
      <c r="D73" s="9">
        <v>150</v>
      </c>
      <c r="E73" s="9">
        <v>23102.34</v>
      </c>
      <c r="F73" s="9">
        <v>1107</v>
      </c>
      <c r="G73" s="9">
        <v>165072.13</v>
      </c>
      <c r="H73" s="9"/>
      <c r="I73" s="9"/>
      <c r="J73" s="9"/>
      <c r="K73" s="9"/>
      <c r="L73" s="9"/>
      <c r="M73" s="9"/>
      <c r="N73" s="9"/>
      <c r="O73" s="9"/>
    </row>
    <row r="74" spans="1:17" x14ac:dyDescent="0.2">
      <c r="A74" s="2" t="s">
        <v>302</v>
      </c>
      <c r="B74" s="9">
        <v>251</v>
      </c>
      <c r="C74" s="9">
        <v>29982.38</v>
      </c>
      <c r="D74" s="9">
        <v>510</v>
      </c>
      <c r="E74" s="9">
        <v>75885.97</v>
      </c>
      <c r="F74" s="9">
        <v>54</v>
      </c>
      <c r="G74" s="9">
        <v>7059.16</v>
      </c>
      <c r="H74" s="9"/>
      <c r="I74" s="9"/>
      <c r="J74" s="9"/>
      <c r="K74" s="9"/>
      <c r="L74" s="9"/>
      <c r="M74" s="9"/>
      <c r="N74" s="9"/>
      <c r="O74" s="9"/>
    </row>
    <row r="75" spans="1:17" x14ac:dyDescent="0.2">
      <c r="A75" s="2" t="s">
        <v>411</v>
      </c>
      <c r="B75" s="9">
        <v>83</v>
      </c>
      <c r="C75" s="9">
        <v>9245.25</v>
      </c>
      <c r="D75" s="9">
        <v>386</v>
      </c>
      <c r="E75" s="9">
        <v>57680.62</v>
      </c>
      <c r="F75" s="9">
        <v>261</v>
      </c>
      <c r="G75" s="9">
        <v>37836.51</v>
      </c>
      <c r="H75" s="9"/>
      <c r="I75" s="9"/>
      <c r="J75" s="9"/>
      <c r="K75" s="9"/>
      <c r="L75" s="9">
        <v>53</v>
      </c>
      <c r="M75" s="9">
        <v>6163.03</v>
      </c>
      <c r="N75" s="9">
        <v>378</v>
      </c>
      <c r="O75" s="9">
        <v>56184.89</v>
      </c>
      <c r="P75" s="9">
        <v>187</v>
      </c>
      <c r="Q75" s="9">
        <v>28359.59</v>
      </c>
    </row>
    <row r="76" spans="1:17" x14ac:dyDescent="0.2">
      <c r="A76" s="2" t="s">
        <v>193</v>
      </c>
      <c r="B76" s="9">
        <v>538</v>
      </c>
      <c r="C76" s="9">
        <v>63702.18</v>
      </c>
      <c r="D76" s="9">
        <v>1213</v>
      </c>
      <c r="E76" s="9">
        <v>175997.99</v>
      </c>
      <c r="F76" s="9">
        <v>131</v>
      </c>
      <c r="G76" s="9">
        <v>15875.19</v>
      </c>
      <c r="H76" s="9"/>
      <c r="I76" s="9"/>
      <c r="J76" s="9"/>
      <c r="K76" s="9"/>
      <c r="L76" s="9"/>
      <c r="M76" s="9"/>
      <c r="N76" s="9"/>
      <c r="O76" s="9"/>
    </row>
    <row r="77" spans="1:17" x14ac:dyDescent="0.2">
      <c r="A77" s="2" t="s">
        <v>329</v>
      </c>
      <c r="B77" s="9">
        <v>2740</v>
      </c>
      <c r="C77" s="9">
        <v>415393.14</v>
      </c>
      <c r="D77" s="9">
        <v>1358</v>
      </c>
      <c r="E77" s="9">
        <v>207182.62</v>
      </c>
      <c r="F77" s="9">
        <v>654</v>
      </c>
      <c r="G77" s="9">
        <v>93480.63</v>
      </c>
      <c r="H77" s="9"/>
      <c r="I77" s="9"/>
      <c r="J77" s="9"/>
      <c r="K77" s="9"/>
      <c r="L77" s="9"/>
      <c r="M77" s="9"/>
      <c r="N77" s="9"/>
      <c r="O77" s="9"/>
    </row>
    <row r="78" spans="1:17" x14ac:dyDescent="0.2">
      <c r="A78" s="2" t="s">
        <v>306</v>
      </c>
      <c r="B78" s="9">
        <v>3123</v>
      </c>
      <c r="C78" s="9">
        <v>468046.05</v>
      </c>
      <c r="D78" s="9">
        <v>2198</v>
      </c>
      <c r="E78" s="9">
        <v>341913.11</v>
      </c>
      <c r="F78" s="9">
        <v>1078</v>
      </c>
      <c r="G78" s="9">
        <v>161047.89000000001</v>
      </c>
      <c r="H78" s="9"/>
      <c r="I78" s="9"/>
      <c r="J78" s="9"/>
      <c r="K78" s="9"/>
      <c r="L78" s="9"/>
      <c r="M78" s="9"/>
      <c r="N78" s="9"/>
      <c r="O78" s="9"/>
    </row>
    <row r="79" spans="1:17" x14ac:dyDescent="0.2">
      <c r="A79" s="2" t="s">
        <v>203</v>
      </c>
      <c r="B79" s="9">
        <v>433</v>
      </c>
      <c r="C79" s="9">
        <v>64818.48</v>
      </c>
      <c r="D79" s="9">
        <v>74</v>
      </c>
      <c r="E79" s="9">
        <v>10648.02</v>
      </c>
      <c r="F79" s="9">
        <v>6</v>
      </c>
      <c r="G79" s="9">
        <v>960</v>
      </c>
      <c r="H79" s="9"/>
      <c r="I79" s="9"/>
      <c r="J79" s="9"/>
      <c r="K79" s="9"/>
      <c r="L79" s="9"/>
      <c r="M79" s="9"/>
      <c r="N79" s="9"/>
      <c r="O79" s="9"/>
    </row>
    <row r="80" spans="1:17" x14ac:dyDescent="0.2">
      <c r="A80" s="2" t="s">
        <v>117</v>
      </c>
      <c r="B80" s="9">
        <v>408</v>
      </c>
      <c r="C80" s="9">
        <v>58671.57</v>
      </c>
      <c r="D80" s="9">
        <v>268</v>
      </c>
      <c r="E80" s="9">
        <v>40887.17</v>
      </c>
      <c r="F80" s="9">
        <v>37</v>
      </c>
      <c r="G80" s="9">
        <v>5450.73</v>
      </c>
      <c r="H80" s="9"/>
      <c r="I80" s="9"/>
      <c r="J80" s="9"/>
      <c r="K80" s="9"/>
      <c r="L80" s="9"/>
      <c r="M80" s="9"/>
      <c r="N80" s="9"/>
      <c r="O80" s="9"/>
    </row>
    <row r="81" spans="1:17" x14ac:dyDescent="0.2">
      <c r="A81" s="2" t="s">
        <v>171</v>
      </c>
      <c r="B81" s="9">
        <v>165</v>
      </c>
      <c r="C81" s="9">
        <v>23500.3</v>
      </c>
      <c r="D81" s="9">
        <v>54</v>
      </c>
      <c r="E81" s="9">
        <v>7805.56</v>
      </c>
      <c r="F81" s="9">
        <v>21</v>
      </c>
      <c r="G81" s="9">
        <v>3155.93</v>
      </c>
      <c r="H81" s="9"/>
      <c r="I81" s="9"/>
      <c r="J81" s="9"/>
      <c r="K81" s="9"/>
      <c r="L81" s="9"/>
      <c r="M81" s="9"/>
      <c r="N81" s="9"/>
      <c r="O81" s="9"/>
    </row>
    <row r="82" spans="1:17" x14ac:dyDescent="0.2">
      <c r="A82" s="2" t="s">
        <v>330</v>
      </c>
      <c r="B82" s="9">
        <v>292</v>
      </c>
      <c r="C82" s="9">
        <v>39039.870000000003</v>
      </c>
      <c r="D82" s="9">
        <v>99</v>
      </c>
      <c r="E82" s="9">
        <v>13053.65</v>
      </c>
      <c r="F82" s="9">
        <v>62</v>
      </c>
      <c r="G82" s="9">
        <v>9190.2000000000007</v>
      </c>
      <c r="H82" s="9"/>
      <c r="I82" s="9"/>
      <c r="J82" s="9"/>
      <c r="K82" s="9"/>
      <c r="L82" s="9"/>
      <c r="M82" s="9"/>
      <c r="N82" s="9"/>
      <c r="O82" s="9"/>
    </row>
    <row r="83" spans="1:17" x14ac:dyDescent="0.2">
      <c r="A83" s="2" t="s">
        <v>28</v>
      </c>
      <c r="B83" s="9">
        <v>258</v>
      </c>
      <c r="C83" s="9">
        <v>34311.160000000003</v>
      </c>
      <c r="D83" s="9">
        <v>133</v>
      </c>
      <c r="E83" s="9">
        <v>18438.759999999998</v>
      </c>
      <c r="F83" s="9">
        <v>7</v>
      </c>
      <c r="G83" s="9">
        <v>1080</v>
      </c>
      <c r="H83" s="9"/>
      <c r="I83" s="9"/>
      <c r="J83" s="9"/>
      <c r="K83" s="9"/>
      <c r="L83" s="9"/>
      <c r="M83" s="9"/>
      <c r="N83" s="9"/>
      <c r="O83" s="9"/>
    </row>
    <row r="84" spans="1:17" x14ac:dyDescent="0.2">
      <c r="A84" s="2" t="s">
        <v>113</v>
      </c>
      <c r="B84" s="9">
        <v>384</v>
      </c>
      <c r="C84" s="9">
        <v>55776.24</v>
      </c>
      <c r="D84" s="9">
        <v>238</v>
      </c>
      <c r="E84" s="9">
        <v>36577.08</v>
      </c>
      <c r="F84" s="9">
        <v>106</v>
      </c>
      <c r="G84" s="9">
        <v>15530.29</v>
      </c>
      <c r="H84" s="9"/>
      <c r="I84" s="9"/>
      <c r="J84" s="9"/>
      <c r="K84" s="9"/>
      <c r="L84" s="9"/>
      <c r="M84" s="9"/>
      <c r="N84" s="9"/>
      <c r="O84" s="9"/>
    </row>
    <row r="85" spans="1:17" x14ac:dyDescent="0.2">
      <c r="A85" s="2" t="s">
        <v>204</v>
      </c>
      <c r="B85" s="9">
        <v>282</v>
      </c>
      <c r="C85" s="9">
        <v>39090.019999999997</v>
      </c>
      <c r="D85" s="9">
        <v>192</v>
      </c>
      <c r="E85" s="9">
        <v>28075.38</v>
      </c>
      <c r="F85" s="9">
        <v>145</v>
      </c>
      <c r="G85" s="9">
        <v>21057.21</v>
      </c>
      <c r="H85" s="9"/>
      <c r="I85" s="9"/>
      <c r="J85" s="9"/>
      <c r="K85" s="9"/>
      <c r="L85" s="9"/>
      <c r="M85" s="9"/>
      <c r="N85" s="9"/>
      <c r="O85" s="9"/>
    </row>
    <row r="86" spans="1:17" x14ac:dyDescent="0.2">
      <c r="A86" s="2" t="s">
        <v>205</v>
      </c>
      <c r="B86" s="9">
        <v>2623</v>
      </c>
      <c r="C86" s="9">
        <v>396318.65</v>
      </c>
      <c r="D86" s="9">
        <v>95</v>
      </c>
      <c r="E86" s="9">
        <v>14031.48</v>
      </c>
      <c r="F86" s="9">
        <v>2171</v>
      </c>
      <c r="G86" s="9">
        <v>337996.11</v>
      </c>
      <c r="H86" s="9"/>
      <c r="I86" s="9"/>
      <c r="J86" s="9"/>
      <c r="K86" s="9"/>
      <c r="L86" s="9">
        <v>72</v>
      </c>
      <c r="M86" s="9">
        <v>8107.27</v>
      </c>
      <c r="N86" s="9">
        <v>186</v>
      </c>
      <c r="O86" s="9">
        <v>25453.67</v>
      </c>
      <c r="P86">
        <v>37</v>
      </c>
      <c r="Q86">
        <v>5361.09</v>
      </c>
    </row>
    <row r="87" spans="1:17" x14ac:dyDescent="0.2">
      <c r="A87" s="2" t="s">
        <v>206</v>
      </c>
      <c r="B87" s="9">
        <v>164</v>
      </c>
      <c r="C87" s="9">
        <v>22138.75</v>
      </c>
      <c r="D87" s="9">
        <v>178</v>
      </c>
      <c r="E87" s="9">
        <v>26858.55</v>
      </c>
      <c r="F87" s="9">
        <v>113</v>
      </c>
      <c r="G87">
        <v>16068.13</v>
      </c>
      <c r="H87" s="9"/>
      <c r="I87" s="9"/>
      <c r="J87" s="9"/>
      <c r="K87" s="9"/>
      <c r="L87" s="9">
        <v>2</v>
      </c>
      <c r="M87" s="9">
        <v>320</v>
      </c>
      <c r="N87" s="9">
        <v>1</v>
      </c>
      <c r="O87" s="9">
        <v>160</v>
      </c>
      <c r="P87" s="9">
        <v>4</v>
      </c>
      <c r="Q87" s="9">
        <v>570.34</v>
      </c>
    </row>
    <row r="88" spans="1:17" x14ac:dyDescent="0.2">
      <c r="A88" s="2" t="s">
        <v>207</v>
      </c>
      <c r="B88" s="9">
        <v>40</v>
      </c>
      <c r="C88" s="9">
        <v>4256.41</v>
      </c>
      <c r="D88" s="9">
        <v>56</v>
      </c>
      <c r="E88" s="9">
        <v>7450.28</v>
      </c>
      <c r="F88" s="9">
        <v>38</v>
      </c>
      <c r="G88" s="9">
        <v>4281.24</v>
      </c>
      <c r="H88" s="9"/>
      <c r="I88" s="9"/>
      <c r="J88" s="9"/>
      <c r="K88" s="9"/>
      <c r="L88" s="9">
        <v>171</v>
      </c>
      <c r="M88" s="9">
        <v>23083.25</v>
      </c>
      <c r="N88" s="9">
        <v>718</v>
      </c>
      <c r="O88" s="9">
        <v>105218.01</v>
      </c>
      <c r="P88" s="9">
        <v>2</v>
      </c>
      <c r="Q88" s="9">
        <v>320</v>
      </c>
    </row>
    <row r="89" spans="1:17" x14ac:dyDescent="0.2">
      <c r="A89" s="2" t="s">
        <v>208</v>
      </c>
      <c r="B89" s="9">
        <v>2642</v>
      </c>
      <c r="C89" s="9">
        <v>414761.58</v>
      </c>
      <c r="D89" s="9">
        <v>100</v>
      </c>
      <c r="E89" s="9">
        <v>14803.82</v>
      </c>
      <c r="F89" s="9">
        <v>488</v>
      </c>
      <c r="G89" s="9">
        <v>77261.75</v>
      </c>
      <c r="H89" s="9"/>
      <c r="I89" s="9"/>
      <c r="J89" s="9"/>
      <c r="K89" s="9"/>
      <c r="L89" s="9">
        <v>4</v>
      </c>
      <c r="M89" s="9">
        <v>452.91</v>
      </c>
      <c r="N89" s="9">
        <v>4</v>
      </c>
      <c r="O89" s="9">
        <v>559.70000000000005</v>
      </c>
      <c r="P89" s="9">
        <v>18</v>
      </c>
      <c r="Q89" s="9">
        <v>2550.58</v>
      </c>
    </row>
    <row r="90" spans="1:17" x14ac:dyDescent="0.2">
      <c r="A90" s="2" t="s">
        <v>209</v>
      </c>
      <c r="B90" s="9">
        <v>3354</v>
      </c>
      <c r="C90" s="9">
        <v>526397.59</v>
      </c>
      <c r="D90" s="9">
        <v>187</v>
      </c>
      <c r="E90" s="9">
        <v>28937.279999999999</v>
      </c>
      <c r="F90" s="9">
        <v>178</v>
      </c>
      <c r="G90" s="9">
        <v>27714.46</v>
      </c>
      <c r="H90" s="9"/>
      <c r="I90" s="9"/>
      <c r="J90" s="9"/>
      <c r="K90" s="9"/>
      <c r="L90" s="9">
        <v>5</v>
      </c>
      <c r="M90" s="9">
        <v>509.9</v>
      </c>
      <c r="N90" s="9">
        <v>5</v>
      </c>
      <c r="O90" s="9">
        <v>760</v>
      </c>
      <c r="P90" s="9">
        <v>6</v>
      </c>
      <c r="Q90" s="9">
        <v>954.8</v>
      </c>
    </row>
    <row r="91" spans="1:17" x14ac:dyDescent="0.2">
      <c r="A91" s="10" t="s">
        <v>210</v>
      </c>
      <c r="B91" s="9">
        <v>39</v>
      </c>
      <c r="C91" s="9">
        <v>2707.62</v>
      </c>
      <c r="D91" s="9">
        <v>137</v>
      </c>
      <c r="E91" s="9">
        <v>16305.1</v>
      </c>
      <c r="F91" s="9">
        <v>35</v>
      </c>
      <c r="G91" s="9">
        <v>2670.61</v>
      </c>
      <c r="H91" s="9"/>
      <c r="I91" s="9"/>
      <c r="J91" s="9"/>
      <c r="K91" s="9"/>
      <c r="L91" s="9"/>
      <c r="M91" s="9"/>
      <c r="N91" s="9"/>
      <c r="O91" s="9"/>
    </row>
    <row r="92" spans="1:17" x14ac:dyDescent="0.2">
      <c r="A92" s="2" t="s">
        <v>63</v>
      </c>
      <c r="B92" s="9">
        <v>535</v>
      </c>
      <c r="C92" s="9">
        <v>82840.91</v>
      </c>
      <c r="D92" s="9">
        <v>42</v>
      </c>
      <c r="E92" s="9">
        <v>5987.42</v>
      </c>
      <c r="F92" s="9">
        <v>1</v>
      </c>
      <c r="G92" s="9">
        <v>13.88</v>
      </c>
      <c r="H92" s="9"/>
      <c r="I92" s="9"/>
      <c r="J92" s="9"/>
      <c r="K92" s="9"/>
      <c r="L92" s="9"/>
      <c r="M92" s="9"/>
      <c r="N92" s="9"/>
      <c r="O92" s="9"/>
    </row>
    <row r="93" spans="1:17" x14ac:dyDescent="0.2">
      <c r="A93" s="2" t="s">
        <v>331</v>
      </c>
      <c r="B93" s="9">
        <v>13</v>
      </c>
      <c r="C93" s="9">
        <v>1966.87</v>
      </c>
      <c r="D93" s="9">
        <v>4</v>
      </c>
      <c r="E93" s="9">
        <v>449.12</v>
      </c>
      <c r="H93" s="9"/>
      <c r="I93" s="9"/>
      <c r="J93" s="9"/>
      <c r="K93" s="9"/>
      <c r="L93" s="9">
        <v>331</v>
      </c>
      <c r="M93" s="9">
        <v>45386.04</v>
      </c>
      <c r="N93" s="9">
        <v>10</v>
      </c>
      <c r="O93" s="9">
        <v>1612.19</v>
      </c>
    </row>
    <row r="94" spans="1:17" x14ac:dyDescent="0.2">
      <c r="A94" s="2" t="s">
        <v>177</v>
      </c>
      <c r="B94" s="9">
        <v>431</v>
      </c>
      <c r="C94" s="9">
        <v>64495.6</v>
      </c>
      <c r="D94" s="9">
        <v>132</v>
      </c>
      <c r="E94" s="9">
        <v>19372.18</v>
      </c>
      <c r="F94" s="9">
        <v>34</v>
      </c>
      <c r="G94" s="9">
        <v>5093.09</v>
      </c>
      <c r="H94" s="9"/>
      <c r="I94" s="9"/>
      <c r="J94" s="9"/>
      <c r="K94" s="9"/>
      <c r="L94" s="9"/>
      <c r="M94" s="9"/>
      <c r="N94" s="9"/>
      <c r="O94" s="9"/>
    </row>
    <row r="95" spans="1:17" x14ac:dyDescent="0.2">
      <c r="A95" s="2" t="s">
        <v>29</v>
      </c>
      <c r="B95" s="9">
        <v>79</v>
      </c>
      <c r="C95" s="9">
        <v>9779.9500000000007</v>
      </c>
      <c r="D95" s="9">
        <v>47</v>
      </c>
      <c r="E95" s="9">
        <v>5746.97</v>
      </c>
      <c r="F95" s="9">
        <v>5</v>
      </c>
      <c r="G95" s="9">
        <v>424.95</v>
      </c>
      <c r="H95" s="9"/>
      <c r="I95" s="9"/>
      <c r="J95" s="9"/>
      <c r="K95" s="9"/>
      <c r="L95" s="9"/>
      <c r="M95" s="9"/>
      <c r="N95" s="9"/>
      <c r="O95" s="9"/>
    </row>
    <row r="96" spans="1:17" x14ac:dyDescent="0.2">
      <c r="A96" s="2" t="s">
        <v>188</v>
      </c>
      <c r="B96" s="9">
        <v>161</v>
      </c>
      <c r="C96" s="9">
        <v>20539.53</v>
      </c>
      <c r="D96" s="9">
        <v>87</v>
      </c>
      <c r="E96" s="9">
        <v>11434.16</v>
      </c>
      <c r="F96" s="9">
        <v>58</v>
      </c>
      <c r="G96" s="9">
        <v>8086.65</v>
      </c>
      <c r="H96" s="9"/>
      <c r="I96" s="9"/>
      <c r="J96" s="9"/>
      <c r="K96" s="9"/>
      <c r="L96" s="9"/>
      <c r="M96" s="9"/>
      <c r="N96" s="9"/>
      <c r="O96" s="9"/>
    </row>
    <row r="97" spans="1:17" x14ac:dyDescent="0.2">
      <c r="A97" s="2" t="s">
        <v>159</v>
      </c>
      <c r="B97" s="9">
        <v>530</v>
      </c>
      <c r="C97" s="9">
        <v>70282.39</v>
      </c>
      <c r="D97" s="9">
        <v>532</v>
      </c>
      <c r="E97" s="9">
        <v>78814.92</v>
      </c>
      <c r="F97" s="9">
        <v>122</v>
      </c>
      <c r="G97" s="9">
        <v>16982.66</v>
      </c>
      <c r="H97" s="9"/>
      <c r="I97" s="9"/>
      <c r="J97" s="9"/>
      <c r="K97" s="9"/>
      <c r="L97" s="9">
        <v>222</v>
      </c>
      <c r="M97" s="9">
        <v>31673.279999999999</v>
      </c>
      <c r="N97" s="9">
        <v>21</v>
      </c>
      <c r="O97" s="9">
        <v>2766.09</v>
      </c>
      <c r="P97" s="9">
        <v>69</v>
      </c>
      <c r="Q97" s="9">
        <v>10224.370000000001</v>
      </c>
    </row>
    <row r="98" spans="1:17" x14ac:dyDescent="0.2">
      <c r="A98" s="2" t="s">
        <v>30</v>
      </c>
      <c r="B98" s="9">
        <v>228</v>
      </c>
      <c r="C98" s="9">
        <v>29360.84</v>
      </c>
      <c r="D98" s="9">
        <v>100</v>
      </c>
      <c r="E98" s="9">
        <v>13709.91</v>
      </c>
      <c r="F98" s="9">
        <v>14</v>
      </c>
      <c r="G98" s="9">
        <v>1801.43</v>
      </c>
      <c r="H98" s="9"/>
      <c r="I98" s="9"/>
      <c r="J98" s="9"/>
      <c r="K98" s="9"/>
      <c r="L98" s="9"/>
      <c r="M98" s="9"/>
      <c r="N98" s="9"/>
      <c r="O98" s="9"/>
    </row>
    <row r="99" spans="1:17" x14ac:dyDescent="0.2">
      <c r="A99" s="2" t="s">
        <v>88</v>
      </c>
      <c r="B99" s="9">
        <v>472</v>
      </c>
      <c r="C99" s="9">
        <v>68570.759999999995</v>
      </c>
      <c r="D99" s="9">
        <v>581</v>
      </c>
      <c r="E99" s="9">
        <v>87040.94</v>
      </c>
      <c r="F99" s="9">
        <v>164</v>
      </c>
      <c r="G99" s="9">
        <v>23779.599999999999</v>
      </c>
      <c r="H99" s="9"/>
      <c r="I99" s="9"/>
      <c r="J99" s="9"/>
      <c r="K99" s="9"/>
      <c r="L99" s="9"/>
      <c r="M99" s="9"/>
      <c r="N99" s="9"/>
      <c r="O99" s="9"/>
    </row>
    <row r="100" spans="1:17" x14ac:dyDescent="0.2">
      <c r="A100" s="2" t="s">
        <v>225</v>
      </c>
      <c r="B100" s="9">
        <v>1023</v>
      </c>
      <c r="C100" s="9">
        <v>147334.09</v>
      </c>
      <c r="D100" s="9">
        <v>585</v>
      </c>
      <c r="E100" s="9">
        <v>89583.48</v>
      </c>
      <c r="F100" s="9">
        <v>403</v>
      </c>
      <c r="G100" s="9">
        <v>60623.519999999997</v>
      </c>
      <c r="H100" s="9"/>
      <c r="I100" s="9"/>
      <c r="J100" s="9"/>
      <c r="K100" s="9"/>
      <c r="L100" s="9">
        <v>43</v>
      </c>
      <c r="M100" s="9">
        <v>5292.11</v>
      </c>
      <c r="N100" s="9">
        <v>18</v>
      </c>
      <c r="O100" s="9">
        <v>2369.9299999999998</v>
      </c>
      <c r="P100" s="9">
        <v>95</v>
      </c>
      <c r="Q100" s="9">
        <v>14496.45</v>
      </c>
    </row>
    <row r="101" spans="1:17" x14ac:dyDescent="0.2">
      <c r="A101" s="2" t="s">
        <v>93</v>
      </c>
      <c r="B101" s="9">
        <v>287</v>
      </c>
      <c r="C101" s="9">
        <v>23468.67</v>
      </c>
      <c r="D101" s="9">
        <v>484</v>
      </c>
      <c r="E101" s="9">
        <v>53471.06</v>
      </c>
      <c r="F101" s="9">
        <v>77</v>
      </c>
      <c r="G101" s="9">
        <v>5384.48</v>
      </c>
      <c r="H101" s="9"/>
      <c r="I101" s="9"/>
      <c r="J101" s="9"/>
      <c r="K101" s="9"/>
      <c r="L101" s="9"/>
      <c r="M101" s="9"/>
      <c r="N101" s="9"/>
      <c r="O101" s="9"/>
    </row>
    <row r="102" spans="1:17" x14ac:dyDescent="0.2">
      <c r="A102" s="2" t="s">
        <v>189</v>
      </c>
      <c r="B102" s="9">
        <v>265</v>
      </c>
      <c r="C102" s="9">
        <v>39773</v>
      </c>
      <c r="D102" s="9">
        <v>104</v>
      </c>
      <c r="E102" s="9">
        <v>15356.02</v>
      </c>
      <c r="F102" s="9">
        <v>18</v>
      </c>
      <c r="G102" s="9">
        <v>2654.24</v>
      </c>
      <c r="H102" s="9"/>
      <c r="I102" s="9"/>
      <c r="J102" s="9"/>
      <c r="K102" s="9"/>
      <c r="L102" s="9"/>
      <c r="M102" s="9"/>
      <c r="N102" s="9"/>
      <c r="O102" s="9"/>
    </row>
    <row r="103" spans="1:17" x14ac:dyDescent="0.2">
      <c r="A103" s="2" t="s">
        <v>82</v>
      </c>
      <c r="B103" s="9">
        <v>611</v>
      </c>
      <c r="C103" s="9">
        <v>94492.45</v>
      </c>
      <c r="D103" s="9">
        <v>106</v>
      </c>
      <c r="E103" s="9">
        <v>15552.03</v>
      </c>
      <c r="F103" s="9">
        <v>8</v>
      </c>
      <c r="G103" s="9">
        <v>1280</v>
      </c>
      <c r="H103" s="9"/>
      <c r="I103" s="9"/>
      <c r="J103" s="9"/>
      <c r="K103" s="9"/>
      <c r="L103" s="9"/>
      <c r="M103" s="9"/>
      <c r="N103" s="9"/>
      <c r="O103" s="9"/>
    </row>
    <row r="104" spans="1:17" x14ac:dyDescent="0.2">
      <c r="A104" s="2" t="s">
        <v>226</v>
      </c>
      <c r="B104" s="9">
        <v>368</v>
      </c>
      <c r="C104" s="9">
        <v>56525.440000000002</v>
      </c>
      <c r="D104" s="9">
        <v>110</v>
      </c>
      <c r="E104" s="9">
        <v>16578.2</v>
      </c>
      <c r="F104" s="9">
        <v>23</v>
      </c>
      <c r="G104" s="9">
        <v>3560.64</v>
      </c>
      <c r="H104" s="9"/>
      <c r="I104" s="9"/>
      <c r="J104" s="9"/>
      <c r="K104" s="9"/>
      <c r="L104" s="9"/>
      <c r="M104" s="9"/>
      <c r="N104" s="9"/>
      <c r="O104" s="9"/>
    </row>
    <row r="105" spans="1:17" x14ac:dyDescent="0.2">
      <c r="A105" s="2" t="s">
        <v>123</v>
      </c>
      <c r="B105" s="9">
        <v>143</v>
      </c>
      <c r="C105" s="9">
        <v>21082.67</v>
      </c>
      <c r="D105" s="9">
        <v>156</v>
      </c>
      <c r="E105" s="9">
        <v>23958.95</v>
      </c>
      <c r="F105" s="9">
        <v>14</v>
      </c>
      <c r="G105" s="9">
        <v>2199.04</v>
      </c>
      <c r="H105" s="9"/>
      <c r="I105" s="9"/>
      <c r="J105" s="9"/>
      <c r="K105" s="9"/>
      <c r="L105" s="9"/>
      <c r="M105" s="9"/>
      <c r="N105" s="9"/>
      <c r="O105" s="9"/>
    </row>
    <row r="106" spans="1:17" x14ac:dyDescent="0.2">
      <c r="A106" s="2" t="s">
        <v>227</v>
      </c>
      <c r="B106" s="9">
        <v>177</v>
      </c>
      <c r="C106" s="9">
        <v>21298.32</v>
      </c>
      <c r="D106" s="9">
        <v>85</v>
      </c>
      <c r="E106" s="9">
        <v>11648.97</v>
      </c>
      <c r="F106" s="9">
        <v>14</v>
      </c>
      <c r="G106" s="9">
        <v>2079.58</v>
      </c>
      <c r="H106" s="9"/>
      <c r="I106" s="9"/>
      <c r="J106" s="9"/>
      <c r="K106" s="9"/>
      <c r="L106" s="9">
        <v>635</v>
      </c>
      <c r="M106" s="9">
        <v>94269.55</v>
      </c>
      <c r="N106" s="9"/>
      <c r="O106" s="9"/>
    </row>
    <row r="107" spans="1:17" x14ac:dyDescent="0.2">
      <c r="A107" s="2" t="s">
        <v>228</v>
      </c>
      <c r="B107" s="9">
        <v>475</v>
      </c>
      <c r="C107" s="9">
        <v>73516.84</v>
      </c>
      <c r="D107" s="9">
        <v>155</v>
      </c>
      <c r="E107" s="9">
        <v>23306.69</v>
      </c>
      <c r="F107" s="9">
        <v>34</v>
      </c>
      <c r="G107" s="9">
        <v>5210.97</v>
      </c>
      <c r="H107" s="9"/>
      <c r="I107" s="9"/>
      <c r="J107" s="9"/>
      <c r="K107" s="9"/>
      <c r="L107" s="9"/>
      <c r="M107" s="9"/>
      <c r="N107" s="9"/>
      <c r="O107" s="9"/>
    </row>
    <row r="108" spans="1:17" x14ac:dyDescent="0.2">
      <c r="A108" s="2" t="s">
        <v>267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7" x14ac:dyDescent="0.2">
      <c r="A109" s="2" t="s">
        <v>160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7" x14ac:dyDescent="0.2">
      <c r="A110" t="s">
        <v>161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7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7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</sheetData>
  <mergeCells count="1">
    <mergeCell ref="A1:P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BE69-C34B-5744-AB29-E9E8BCAD9313}">
  <dimension ref="A1:Q214"/>
  <sheetViews>
    <sheetView topLeftCell="A89" workbookViewId="0">
      <selection activeCell="I15" sqref="I15"/>
    </sheetView>
  </sheetViews>
  <sheetFormatPr baseColWidth="10" defaultRowHeight="16" x14ac:dyDescent="0.2"/>
  <cols>
    <col min="1" max="1" width="16.1640625" customWidth="1"/>
  </cols>
  <sheetData>
    <row r="1" spans="1:17" x14ac:dyDescent="0.2">
      <c r="B1" s="19">
        <v>1908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A2" t="s">
        <v>278</v>
      </c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44</v>
      </c>
      <c r="B3">
        <v>818</v>
      </c>
      <c r="C3">
        <v>76291.17</v>
      </c>
      <c r="D3">
        <v>367</v>
      </c>
      <c r="E3">
        <v>34782.129999999997</v>
      </c>
      <c r="F3">
        <v>122</v>
      </c>
      <c r="G3">
        <v>10411.25</v>
      </c>
    </row>
    <row r="4" spans="1:17" x14ac:dyDescent="0.2">
      <c r="A4" t="s">
        <v>317</v>
      </c>
    </row>
    <row r="5" spans="1:17" x14ac:dyDescent="0.2">
      <c r="A5" t="s">
        <v>316</v>
      </c>
      <c r="B5">
        <v>13</v>
      </c>
      <c r="C5">
        <v>665.76</v>
      </c>
      <c r="D5">
        <v>13</v>
      </c>
      <c r="E5">
        <v>665.76</v>
      </c>
    </row>
    <row r="6" spans="1:17" x14ac:dyDescent="0.2">
      <c r="A6" t="s">
        <v>315</v>
      </c>
      <c r="B6">
        <v>1</v>
      </c>
      <c r="C6">
        <v>319.95999999999998</v>
      </c>
      <c r="D6">
        <v>1</v>
      </c>
      <c r="E6">
        <v>319.95999999999998</v>
      </c>
    </row>
    <row r="7" spans="1:17" x14ac:dyDescent="0.2">
      <c r="A7" t="s">
        <v>318</v>
      </c>
      <c r="B7">
        <v>984</v>
      </c>
      <c r="C7">
        <v>136930.29999999999</v>
      </c>
      <c r="D7">
        <v>166</v>
      </c>
      <c r="E7">
        <v>22809.97</v>
      </c>
      <c r="F7">
        <v>42</v>
      </c>
      <c r="G7">
        <v>5672.72</v>
      </c>
    </row>
    <row r="8" spans="1:17" x14ac:dyDescent="0.2">
      <c r="A8" t="s">
        <v>75</v>
      </c>
      <c r="B8">
        <v>545</v>
      </c>
      <c r="C8">
        <v>54084.24</v>
      </c>
      <c r="D8">
        <v>478</v>
      </c>
      <c r="E8">
        <v>54412.1</v>
      </c>
      <c r="F8">
        <v>160</v>
      </c>
      <c r="G8">
        <v>19513.580000000002</v>
      </c>
    </row>
    <row r="9" spans="1:17" x14ac:dyDescent="0.2">
      <c r="A9" t="s">
        <v>76</v>
      </c>
      <c r="B9">
        <v>276</v>
      </c>
      <c r="C9">
        <v>29889.03</v>
      </c>
      <c r="D9">
        <v>221</v>
      </c>
      <c r="E9">
        <v>26639.87</v>
      </c>
      <c r="F9">
        <v>58</v>
      </c>
      <c r="G9">
        <v>8003.69</v>
      </c>
    </row>
    <row r="10" spans="1:17" x14ac:dyDescent="0.2">
      <c r="A10" t="s">
        <v>83</v>
      </c>
      <c r="B10">
        <v>931</v>
      </c>
      <c r="C10">
        <v>96095.76</v>
      </c>
      <c r="D10">
        <v>585</v>
      </c>
      <c r="E10">
        <v>68442.61</v>
      </c>
      <c r="F10">
        <v>95</v>
      </c>
      <c r="G10">
        <v>10442.93</v>
      </c>
    </row>
    <row r="11" spans="1:17" x14ac:dyDescent="0.2">
      <c r="A11" t="s">
        <v>48</v>
      </c>
      <c r="B11">
        <v>568</v>
      </c>
      <c r="C11">
        <v>54737.41</v>
      </c>
      <c r="D11">
        <v>309</v>
      </c>
      <c r="E11">
        <v>33408.550000000003</v>
      </c>
      <c r="F11">
        <v>48</v>
      </c>
      <c r="G11">
        <v>5400.98</v>
      </c>
    </row>
    <row r="12" spans="1:17" x14ac:dyDescent="0.2">
      <c r="A12" t="s">
        <v>319</v>
      </c>
      <c r="B12">
        <v>77</v>
      </c>
      <c r="C12">
        <v>9684.74</v>
      </c>
      <c r="D12">
        <v>63</v>
      </c>
      <c r="E12">
        <v>8770.1299999999992</v>
      </c>
      <c r="F12">
        <v>6</v>
      </c>
      <c r="G12">
        <v>704.17</v>
      </c>
    </row>
    <row r="13" spans="1:17" x14ac:dyDescent="0.2">
      <c r="A13" t="s">
        <v>103</v>
      </c>
      <c r="B13">
        <v>38</v>
      </c>
      <c r="C13">
        <v>5360.11</v>
      </c>
      <c r="D13">
        <v>11</v>
      </c>
      <c r="E13">
        <v>1200</v>
      </c>
      <c r="F13">
        <v>4</v>
      </c>
      <c r="G13">
        <v>473.56</v>
      </c>
    </row>
    <row r="14" spans="1:17" x14ac:dyDescent="0.2">
      <c r="A14" t="s">
        <v>66</v>
      </c>
      <c r="B14">
        <v>400</v>
      </c>
      <c r="C14">
        <v>58458.93</v>
      </c>
      <c r="D14">
        <v>49</v>
      </c>
      <c r="E14">
        <v>7126.6</v>
      </c>
      <c r="F14">
        <v>17</v>
      </c>
      <c r="G14">
        <v>1915.3</v>
      </c>
    </row>
    <row r="15" spans="1:17" x14ac:dyDescent="0.2">
      <c r="A15" t="s">
        <v>320</v>
      </c>
      <c r="B15">
        <v>403</v>
      </c>
      <c r="C15">
        <v>56560.01</v>
      </c>
      <c r="D15">
        <v>148</v>
      </c>
      <c r="E15">
        <v>22087.11</v>
      </c>
      <c r="F15">
        <v>25</v>
      </c>
      <c r="G15">
        <v>3004.11</v>
      </c>
    </row>
    <row r="16" spans="1:17" x14ac:dyDescent="0.2">
      <c r="A16" s="2" t="s">
        <v>214</v>
      </c>
      <c r="B16">
        <v>134</v>
      </c>
      <c r="C16">
        <v>18537.28</v>
      </c>
      <c r="D16">
        <v>83</v>
      </c>
      <c r="E16">
        <v>11759.41</v>
      </c>
      <c r="F16">
        <v>4</v>
      </c>
      <c r="G16">
        <v>560.08000000000004</v>
      </c>
    </row>
    <row r="17" spans="1:7" x14ac:dyDescent="0.2">
      <c r="A17" t="s">
        <v>54</v>
      </c>
      <c r="B17">
        <v>255</v>
      </c>
      <c r="C17">
        <v>36186.83</v>
      </c>
      <c r="D17">
        <v>109</v>
      </c>
      <c r="E17">
        <v>16016.78</v>
      </c>
      <c r="F17">
        <v>18</v>
      </c>
      <c r="G17">
        <v>2500.56</v>
      </c>
    </row>
    <row r="18" spans="1:7" x14ac:dyDescent="0.2">
      <c r="A18" t="s">
        <v>94</v>
      </c>
      <c r="B18">
        <v>115</v>
      </c>
      <c r="C18">
        <v>17276.29</v>
      </c>
      <c r="D18">
        <v>26</v>
      </c>
      <c r="E18">
        <v>3896.05</v>
      </c>
      <c r="F18">
        <v>2</v>
      </c>
      <c r="G18">
        <v>320</v>
      </c>
    </row>
    <row r="19" spans="1:7" x14ac:dyDescent="0.2">
      <c r="A19" t="s">
        <v>26</v>
      </c>
      <c r="B19">
        <v>228</v>
      </c>
      <c r="C19">
        <v>33752.269999999997</v>
      </c>
      <c r="D19">
        <v>41</v>
      </c>
      <c r="E19">
        <v>5916.76</v>
      </c>
      <c r="F19">
        <v>22</v>
      </c>
      <c r="G19">
        <v>3320</v>
      </c>
    </row>
    <row r="20" spans="1:7" x14ac:dyDescent="0.2">
      <c r="A20" s="2" t="s">
        <v>110</v>
      </c>
      <c r="B20">
        <v>190</v>
      </c>
      <c r="C20">
        <v>28479.01</v>
      </c>
      <c r="D20">
        <v>33</v>
      </c>
      <c r="E20">
        <v>5120</v>
      </c>
      <c r="F20">
        <v>6</v>
      </c>
      <c r="G20">
        <v>960</v>
      </c>
    </row>
    <row r="21" spans="1:7" x14ac:dyDescent="0.2">
      <c r="A21" t="s">
        <v>43</v>
      </c>
      <c r="B21">
        <v>1643</v>
      </c>
      <c r="C21">
        <v>249199.67</v>
      </c>
      <c r="D21">
        <v>213</v>
      </c>
      <c r="E21">
        <v>32265.64</v>
      </c>
      <c r="F21">
        <v>112</v>
      </c>
      <c r="G21">
        <v>17149.72</v>
      </c>
    </row>
    <row r="22" spans="1:7" x14ac:dyDescent="0.2">
      <c r="A22" s="2" t="s">
        <v>150</v>
      </c>
      <c r="B22">
        <v>217</v>
      </c>
      <c r="C22">
        <v>26893.52</v>
      </c>
      <c r="D22">
        <v>52</v>
      </c>
      <c r="E22">
        <v>7371.57</v>
      </c>
      <c r="F22">
        <v>21</v>
      </c>
      <c r="G22">
        <v>3000</v>
      </c>
    </row>
    <row r="23" spans="1:7" x14ac:dyDescent="0.2">
      <c r="A23" s="2" t="s">
        <v>173</v>
      </c>
      <c r="B23">
        <v>256</v>
      </c>
      <c r="C23">
        <v>36826.639999999999</v>
      </c>
      <c r="D23">
        <v>70</v>
      </c>
      <c r="E23">
        <v>10514.51</v>
      </c>
      <c r="F23">
        <v>14</v>
      </c>
      <c r="G23">
        <v>2155.79</v>
      </c>
    </row>
    <row r="24" spans="1:7" x14ac:dyDescent="0.2">
      <c r="A24" s="2" t="s">
        <v>216</v>
      </c>
      <c r="B24">
        <v>2246</v>
      </c>
      <c r="C24">
        <v>352722.75</v>
      </c>
      <c r="D24">
        <v>63</v>
      </c>
      <c r="E24">
        <v>9864.91</v>
      </c>
      <c r="F24">
        <v>350</v>
      </c>
      <c r="G24">
        <v>55808.160000000003</v>
      </c>
    </row>
    <row r="25" spans="1:7" x14ac:dyDescent="0.2">
      <c r="A25" s="2" t="s">
        <v>152</v>
      </c>
      <c r="B25">
        <v>1584</v>
      </c>
      <c r="C25">
        <v>254123.22</v>
      </c>
      <c r="D25">
        <v>86</v>
      </c>
      <c r="E25">
        <v>13496.81</v>
      </c>
      <c r="F25">
        <v>161</v>
      </c>
      <c r="G25">
        <v>25675.23</v>
      </c>
    </row>
    <row r="26" spans="1:7" x14ac:dyDescent="0.2">
      <c r="A26" s="2" t="s">
        <v>126</v>
      </c>
      <c r="B26">
        <v>47</v>
      </c>
      <c r="C26">
        <v>6889.55</v>
      </c>
      <c r="D26">
        <v>11</v>
      </c>
      <c r="E26">
        <v>1640</v>
      </c>
    </row>
    <row r="27" spans="1:7" x14ac:dyDescent="0.2">
      <c r="A27" s="2" t="s">
        <v>192</v>
      </c>
      <c r="B27">
        <v>582</v>
      </c>
      <c r="C27">
        <v>70361.070000000007</v>
      </c>
      <c r="D27">
        <v>43</v>
      </c>
      <c r="E27">
        <v>6516.44</v>
      </c>
      <c r="F27">
        <v>7</v>
      </c>
      <c r="G27">
        <v>873.37</v>
      </c>
    </row>
    <row r="28" spans="1:7" x14ac:dyDescent="0.2">
      <c r="A28" t="s">
        <v>81</v>
      </c>
      <c r="B28">
        <v>1524</v>
      </c>
      <c r="C28">
        <v>232745.67</v>
      </c>
      <c r="D28">
        <v>251</v>
      </c>
      <c r="E28">
        <v>38307.93</v>
      </c>
      <c r="F28">
        <v>65</v>
      </c>
      <c r="G28">
        <v>9709.7099999999991</v>
      </c>
    </row>
    <row r="29" spans="1:7" x14ac:dyDescent="0.2">
      <c r="A29" s="2" t="s">
        <v>217</v>
      </c>
      <c r="B29">
        <v>1865</v>
      </c>
      <c r="C29">
        <v>296329.14</v>
      </c>
      <c r="D29">
        <v>138</v>
      </c>
      <c r="E29">
        <v>21737.88</v>
      </c>
      <c r="F29">
        <v>176</v>
      </c>
      <c r="G29">
        <v>27656.15</v>
      </c>
    </row>
    <row r="30" spans="1:7" x14ac:dyDescent="0.2">
      <c r="A30" t="s">
        <v>91</v>
      </c>
      <c r="B30">
        <v>612</v>
      </c>
      <c r="C30">
        <v>67145.39</v>
      </c>
      <c r="D30">
        <v>392</v>
      </c>
      <c r="E30">
        <v>45236.15</v>
      </c>
      <c r="F30">
        <v>171</v>
      </c>
      <c r="G30">
        <v>20353.330000000002</v>
      </c>
    </row>
    <row r="31" spans="1:7" x14ac:dyDescent="0.2">
      <c r="A31" s="2" t="s">
        <v>153</v>
      </c>
      <c r="B31">
        <v>1142</v>
      </c>
      <c r="C31">
        <v>158939.5</v>
      </c>
      <c r="D31">
        <v>186</v>
      </c>
      <c r="E31">
        <v>25504.15</v>
      </c>
      <c r="F31">
        <v>71</v>
      </c>
      <c r="G31">
        <v>9121.33</v>
      </c>
    </row>
    <row r="32" spans="1:7" x14ac:dyDescent="0.2">
      <c r="A32" t="s">
        <v>56</v>
      </c>
      <c r="B32">
        <v>901</v>
      </c>
      <c r="C32">
        <v>105646.92</v>
      </c>
      <c r="D32">
        <v>330</v>
      </c>
      <c r="E32">
        <v>49515.94</v>
      </c>
      <c r="F32">
        <v>81</v>
      </c>
      <c r="G32">
        <v>11392.84</v>
      </c>
    </row>
    <row r="33" spans="1:7" x14ac:dyDescent="0.2">
      <c r="A33" s="2" t="s">
        <v>395</v>
      </c>
      <c r="B33">
        <v>365</v>
      </c>
      <c r="C33">
        <v>46812.83</v>
      </c>
      <c r="D33">
        <v>267</v>
      </c>
      <c r="E33">
        <v>37076.879999999997</v>
      </c>
      <c r="F33">
        <v>49</v>
      </c>
      <c r="G33">
        <v>6324.73</v>
      </c>
    </row>
    <row r="34" spans="1:7" x14ac:dyDescent="0.2">
      <c r="A34" s="2" t="s">
        <v>169</v>
      </c>
      <c r="B34">
        <v>809</v>
      </c>
      <c r="C34">
        <v>94804.84</v>
      </c>
      <c r="D34">
        <v>68</v>
      </c>
      <c r="E34">
        <v>8721.17</v>
      </c>
      <c r="F34">
        <v>26</v>
      </c>
      <c r="G34">
        <v>3541.19</v>
      </c>
    </row>
    <row r="35" spans="1:7" x14ac:dyDescent="0.2">
      <c r="A35" t="s">
        <v>89</v>
      </c>
      <c r="B35">
        <v>335</v>
      </c>
      <c r="C35">
        <v>42225.919999999998</v>
      </c>
      <c r="D35">
        <v>402</v>
      </c>
      <c r="E35">
        <v>55156.74</v>
      </c>
      <c r="F35">
        <v>64</v>
      </c>
      <c r="G35">
        <v>7589.02</v>
      </c>
    </row>
    <row r="36" spans="1:7" x14ac:dyDescent="0.2">
      <c r="A36" s="2" t="s">
        <v>9</v>
      </c>
      <c r="B36">
        <v>2</v>
      </c>
      <c r="C36">
        <v>120</v>
      </c>
      <c r="D36">
        <v>2</v>
      </c>
      <c r="E36">
        <v>108.77</v>
      </c>
    </row>
    <row r="37" spans="1:7" x14ac:dyDescent="0.2">
      <c r="A37" s="2" t="s">
        <v>285</v>
      </c>
      <c r="B37">
        <v>355</v>
      </c>
      <c r="C37">
        <v>50278.31</v>
      </c>
      <c r="D37">
        <v>233</v>
      </c>
      <c r="E37">
        <v>33290.01</v>
      </c>
      <c r="F37">
        <v>114</v>
      </c>
      <c r="G37">
        <v>14232.28</v>
      </c>
    </row>
    <row r="38" spans="1:7" x14ac:dyDescent="0.2">
      <c r="A38" s="2" t="s">
        <v>286</v>
      </c>
      <c r="B38">
        <v>1797</v>
      </c>
      <c r="C38">
        <v>271967.12</v>
      </c>
      <c r="D38">
        <v>274</v>
      </c>
      <c r="E38">
        <v>42561.69</v>
      </c>
      <c r="F38">
        <v>475</v>
      </c>
      <c r="G38">
        <v>73950.5</v>
      </c>
    </row>
    <row r="39" spans="1:7" x14ac:dyDescent="0.2">
      <c r="A39" s="2" t="s">
        <v>31</v>
      </c>
      <c r="B39">
        <v>22</v>
      </c>
      <c r="C39">
        <v>1874.93</v>
      </c>
      <c r="D39">
        <v>23</v>
      </c>
      <c r="E39">
        <v>2575.4299999999998</v>
      </c>
      <c r="F39">
        <v>8</v>
      </c>
      <c r="G39">
        <v>440</v>
      </c>
    </row>
    <row r="40" spans="1:7" x14ac:dyDescent="0.2">
      <c r="A40" s="2" t="s">
        <v>74</v>
      </c>
      <c r="B40">
        <v>112</v>
      </c>
      <c r="C40">
        <v>8763.07</v>
      </c>
      <c r="D40">
        <v>173</v>
      </c>
      <c r="E40">
        <v>15443.58</v>
      </c>
      <c r="F40">
        <v>54</v>
      </c>
      <c r="G40">
        <v>4429.05</v>
      </c>
    </row>
    <row r="41" spans="1:7" x14ac:dyDescent="0.2">
      <c r="A41" s="2" t="s">
        <v>47</v>
      </c>
      <c r="B41">
        <v>299</v>
      </c>
      <c r="C41">
        <v>24064.58</v>
      </c>
      <c r="D41">
        <v>369</v>
      </c>
      <c r="E41">
        <v>32329.22</v>
      </c>
      <c r="F41">
        <v>95</v>
      </c>
      <c r="G41">
        <v>8110.5</v>
      </c>
    </row>
    <row r="42" spans="1:7" x14ac:dyDescent="0.2">
      <c r="A42" s="2" t="s">
        <v>7</v>
      </c>
      <c r="B42">
        <v>297</v>
      </c>
      <c r="C42">
        <v>29859.88</v>
      </c>
      <c r="D42">
        <v>98</v>
      </c>
      <c r="E42">
        <v>10135.57</v>
      </c>
      <c r="F42">
        <v>28</v>
      </c>
      <c r="G42">
        <v>2417.1799999999998</v>
      </c>
    </row>
    <row r="43" spans="1:7" x14ac:dyDescent="0.2">
      <c r="A43" s="2" t="s">
        <v>321</v>
      </c>
      <c r="B43">
        <v>702</v>
      </c>
      <c r="C43">
        <v>82002.91</v>
      </c>
      <c r="D43">
        <v>534</v>
      </c>
      <c r="E43">
        <v>69806.8</v>
      </c>
      <c r="F43">
        <v>65</v>
      </c>
      <c r="G43">
        <v>6868.05</v>
      </c>
    </row>
    <row r="44" spans="1:7" x14ac:dyDescent="0.2">
      <c r="A44" s="2" t="s">
        <v>129</v>
      </c>
      <c r="B44">
        <v>741</v>
      </c>
      <c r="C44">
        <v>99100.479999999996</v>
      </c>
      <c r="D44">
        <v>605</v>
      </c>
      <c r="E44">
        <v>86129.62</v>
      </c>
      <c r="F44">
        <v>49</v>
      </c>
      <c r="G44">
        <v>5743.94</v>
      </c>
    </row>
    <row r="45" spans="1:7" x14ac:dyDescent="0.2">
      <c r="A45" s="2" t="s">
        <v>21</v>
      </c>
      <c r="B45">
        <v>749</v>
      </c>
      <c r="C45">
        <v>73173.06</v>
      </c>
      <c r="D45">
        <v>582</v>
      </c>
      <c r="E45">
        <v>66871.02</v>
      </c>
      <c r="F45">
        <v>138</v>
      </c>
      <c r="G45">
        <v>16840.75</v>
      </c>
    </row>
    <row r="46" spans="1:7" x14ac:dyDescent="0.2">
      <c r="A46" s="2" t="s">
        <v>46</v>
      </c>
      <c r="B46">
        <v>440</v>
      </c>
      <c r="C46">
        <v>32471.08</v>
      </c>
      <c r="D46">
        <v>334</v>
      </c>
      <c r="E46">
        <v>28068.05</v>
      </c>
      <c r="F46">
        <v>103</v>
      </c>
      <c r="G46">
        <v>9206.81</v>
      </c>
    </row>
    <row r="47" spans="1:7" x14ac:dyDescent="0.2">
      <c r="A47" s="2" t="s">
        <v>45</v>
      </c>
      <c r="B47">
        <v>503</v>
      </c>
      <c r="C47">
        <v>39216.19</v>
      </c>
      <c r="D47">
        <v>399</v>
      </c>
      <c r="E47">
        <v>36146.01</v>
      </c>
    </row>
    <row r="48" spans="1:7" x14ac:dyDescent="0.2">
      <c r="A48" s="2" t="s">
        <v>322</v>
      </c>
      <c r="B48">
        <v>780</v>
      </c>
      <c r="C48">
        <v>89423.97</v>
      </c>
      <c r="D48">
        <v>54</v>
      </c>
      <c r="E48">
        <v>7721.73</v>
      </c>
      <c r="F48">
        <v>22</v>
      </c>
      <c r="G48">
        <v>2790.44</v>
      </c>
    </row>
    <row r="49" spans="1:7" x14ac:dyDescent="0.2">
      <c r="A49" s="2" t="s">
        <v>107</v>
      </c>
      <c r="B49">
        <v>357</v>
      </c>
      <c r="C49">
        <v>51231.39</v>
      </c>
      <c r="D49">
        <v>142</v>
      </c>
      <c r="E49">
        <v>21805.96</v>
      </c>
      <c r="F49">
        <v>17</v>
      </c>
      <c r="G49">
        <v>2198.08</v>
      </c>
    </row>
    <row r="50" spans="1:7" x14ac:dyDescent="0.2">
      <c r="A50" s="2" t="s">
        <v>323</v>
      </c>
      <c r="B50">
        <v>893</v>
      </c>
      <c r="C50">
        <v>135908.82</v>
      </c>
      <c r="D50">
        <v>151</v>
      </c>
      <c r="E50">
        <v>22056.76</v>
      </c>
      <c r="F50">
        <v>23</v>
      </c>
      <c r="G50">
        <v>3637.17</v>
      </c>
    </row>
    <row r="51" spans="1:7" x14ac:dyDescent="0.2">
      <c r="A51" s="2" t="s">
        <v>324</v>
      </c>
      <c r="B51">
        <v>430</v>
      </c>
      <c r="C51">
        <v>63101.95</v>
      </c>
      <c r="D51">
        <v>203</v>
      </c>
      <c r="E51">
        <v>31298.23</v>
      </c>
      <c r="F51">
        <v>23</v>
      </c>
      <c r="G51">
        <v>3253.73</v>
      </c>
    </row>
    <row r="52" spans="1:7" x14ac:dyDescent="0.2">
      <c r="A52" s="2" t="s">
        <v>62</v>
      </c>
      <c r="B52">
        <v>201</v>
      </c>
      <c r="C52">
        <v>29805.38</v>
      </c>
      <c r="D52">
        <v>107</v>
      </c>
      <c r="E52">
        <v>15853.08</v>
      </c>
      <c r="F52">
        <v>11</v>
      </c>
      <c r="G52">
        <v>1680</v>
      </c>
    </row>
    <row r="53" spans="1:7" x14ac:dyDescent="0.2">
      <c r="A53" s="2" t="s">
        <v>325</v>
      </c>
      <c r="B53">
        <v>54</v>
      </c>
      <c r="C53">
        <v>6637.85</v>
      </c>
      <c r="D53">
        <v>113</v>
      </c>
      <c r="E53">
        <v>16498.09</v>
      </c>
      <c r="F53">
        <v>49</v>
      </c>
      <c r="G53">
        <v>6558.95</v>
      </c>
    </row>
    <row r="54" spans="1:7" x14ac:dyDescent="0.2">
      <c r="A54" s="2" t="s">
        <v>218</v>
      </c>
      <c r="B54">
        <v>1176</v>
      </c>
      <c r="C54">
        <v>180904.57</v>
      </c>
      <c r="D54">
        <v>142</v>
      </c>
      <c r="E54">
        <v>21989.82</v>
      </c>
      <c r="F54">
        <v>164</v>
      </c>
      <c r="G54">
        <v>24897.49</v>
      </c>
    </row>
    <row r="55" spans="1:7" x14ac:dyDescent="0.2">
      <c r="A55" s="2" t="s">
        <v>134</v>
      </c>
      <c r="B55">
        <v>1351</v>
      </c>
      <c r="C55">
        <v>209458.29</v>
      </c>
      <c r="D55">
        <v>96</v>
      </c>
      <c r="E55">
        <v>15070.11</v>
      </c>
      <c r="F55">
        <v>29</v>
      </c>
      <c r="G55">
        <v>4583.3900000000003</v>
      </c>
    </row>
    <row r="56" spans="1:7" x14ac:dyDescent="0.2">
      <c r="A56" s="2" t="s">
        <v>219</v>
      </c>
      <c r="B56">
        <v>87</v>
      </c>
      <c r="C56">
        <v>10982.91</v>
      </c>
      <c r="D56">
        <v>90</v>
      </c>
      <c r="E56">
        <v>13450.8</v>
      </c>
      <c r="F56">
        <v>20</v>
      </c>
      <c r="G56">
        <v>2873.28</v>
      </c>
    </row>
    <row r="57" spans="1:7" x14ac:dyDescent="0.2">
      <c r="A57" s="2" t="s">
        <v>220</v>
      </c>
      <c r="B57">
        <v>1493</v>
      </c>
      <c r="C57">
        <v>571335.43999999994</v>
      </c>
      <c r="D57">
        <v>180</v>
      </c>
      <c r="E57">
        <v>34169.99</v>
      </c>
      <c r="F57">
        <v>11</v>
      </c>
      <c r="G57">
        <v>1760</v>
      </c>
    </row>
    <row r="58" spans="1:7" x14ac:dyDescent="0.2">
      <c r="A58" s="2" t="s">
        <v>221</v>
      </c>
      <c r="B58">
        <v>654</v>
      </c>
      <c r="C58">
        <v>365570</v>
      </c>
      <c r="D58">
        <v>145</v>
      </c>
      <c r="E58">
        <v>26786.18</v>
      </c>
      <c r="F58">
        <v>9</v>
      </c>
      <c r="G58">
        <v>1200.3599999999999</v>
      </c>
    </row>
    <row r="59" spans="1:7" x14ac:dyDescent="0.2">
      <c r="A59" s="2" t="s">
        <v>59</v>
      </c>
      <c r="B59">
        <v>204</v>
      </c>
      <c r="C59">
        <v>62410.68</v>
      </c>
      <c r="D59">
        <v>88</v>
      </c>
      <c r="E59">
        <v>14496.17</v>
      </c>
      <c r="F59">
        <v>22</v>
      </c>
      <c r="G59">
        <v>1937.58</v>
      </c>
    </row>
    <row r="60" spans="1:7" x14ac:dyDescent="0.2">
      <c r="A60" s="2" t="s">
        <v>100</v>
      </c>
      <c r="B60">
        <v>877</v>
      </c>
      <c r="C60">
        <v>350375.06</v>
      </c>
      <c r="D60">
        <v>181</v>
      </c>
      <c r="E60">
        <v>31060.32</v>
      </c>
      <c r="F60">
        <v>15</v>
      </c>
      <c r="G60">
        <v>1937.93</v>
      </c>
    </row>
    <row r="61" spans="1:7" x14ac:dyDescent="0.2">
      <c r="A61" s="2" t="s">
        <v>196</v>
      </c>
      <c r="B61">
        <v>244</v>
      </c>
      <c r="C61">
        <v>90564.09</v>
      </c>
      <c r="D61">
        <v>184</v>
      </c>
      <c r="E61">
        <v>31554.6</v>
      </c>
      <c r="F61">
        <v>18</v>
      </c>
      <c r="G61">
        <v>1598.6</v>
      </c>
    </row>
    <row r="62" spans="1:7" x14ac:dyDescent="0.2">
      <c r="A62" s="2" t="s">
        <v>158</v>
      </c>
      <c r="B62">
        <v>550</v>
      </c>
      <c r="C62">
        <v>300151.28999999998</v>
      </c>
      <c r="D62">
        <v>205</v>
      </c>
      <c r="E62">
        <v>37252.32</v>
      </c>
      <c r="F62">
        <v>3</v>
      </c>
      <c r="G62">
        <v>203.73</v>
      </c>
    </row>
    <row r="63" spans="1:7" x14ac:dyDescent="0.2">
      <c r="A63" s="2" t="s">
        <v>42</v>
      </c>
      <c r="B63">
        <v>329</v>
      </c>
      <c r="C63">
        <v>33898.07</v>
      </c>
      <c r="D63">
        <v>56</v>
      </c>
      <c r="E63">
        <v>5782.16</v>
      </c>
      <c r="F63">
        <v>3</v>
      </c>
      <c r="G63">
        <v>475.46</v>
      </c>
    </row>
    <row r="64" spans="1:7" x14ac:dyDescent="0.2">
      <c r="A64" s="2" t="s">
        <v>275</v>
      </c>
      <c r="B64">
        <v>7691</v>
      </c>
      <c r="C64">
        <v>1190212.27</v>
      </c>
      <c r="D64">
        <v>391</v>
      </c>
      <c r="E64">
        <v>62099.81</v>
      </c>
      <c r="F64">
        <v>657</v>
      </c>
      <c r="G64">
        <v>103641.84</v>
      </c>
    </row>
    <row r="65" spans="1:7" x14ac:dyDescent="0.2">
      <c r="A65" s="2" t="s">
        <v>165</v>
      </c>
      <c r="B65">
        <v>539</v>
      </c>
      <c r="C65">
        <v>78713.05</v>
      </c>
      <c r="D65">
        <v>93</v>
      </c>
      <c r="E65">
        <v>12633.02</v>
      </c>
      <c r="F65">
        <v>49</v>
      </c>
      <c r="G65">
        <v>7249.45</v>
      </c>
    </row>
    <row r="66" spans="1:7" x14ac:dyDescent="0.2">
      <c r="A66" s="2" t="s">
        <v>199</v>
      </c>
      <c r="B66">
        <v>4003</v>
      </c>
      <c r="C66">
        <v>626650.99</v>
      </c>
      <c r="D66">
        <v>336</v>
      </c>
      <c r="E66">
        <v>52566.33</v>
      </c>
      <c r="F66">
        <v>422</v>
      </c>
      <c r="G66">
        <v>66400.759999999995</v>
      </c>
    </row>
    <row r="67" spans="1:7" x14ac:dyDescent="0.2">
      <c r="A67" s="2" t="s">
        <v>60</v>
      </c>
      <c r="B67">
        <v>2872</v>
      </c>
      <c r="C67">
        <v>443289.72</v>
      </c>
      <c r="D67">
        <v>432</v>
      </c>
      <c r="E67">
        <v>65532.86</v>
      </c>
      <c r="F67">
        <v>161</v>
      </c>
      <c r="G67">
        <v>24803.74</v>
      </c>
    </row>
    <row r="68" spans="1:7" x14ac:dyDescent="0.2">
      <c r="A68" s="2" t="s">
        <v>200</v>
      </c>
      <c r="B68">
        <v>2078</v>
      </c>
      <c r="C68">
        <v>290931.84999999998</v>
      </c>
      <c r="D68">
        <v>1736</v>
      </c>
      <c r="E68">
        <v>271642.17</v>
      </c>
      <c r="F68">
        <v>1086</v>
      </c>
      <c r="G68">
        <v>160126.73000000001</v>
      </c>
    </row>
    <row r="69" spans="1:7" x14ac:dyDescent="0.2">
      <c r="A69" s="2" t="s">
        <v>269</v>
      </c>
      <c r="B69">
        <v>626</v>
      </c>
      <c r="C69">
        <v>66758.97</v>
      </c>
      <c r="D69">
        <v>1046</v>
      </c>
      <c r="E69">
        <v>152137.07</v>
      </c>
      <c r="F69">
        <v>601</v>
      </c>
      <c r="G69">
        <v>77390.490000000005</v>
      </c>
    </row>
    <row r="70" spans="1:7" x14ac:dyDescent="0.2">
      <c r="A70" s="2" t="s">
        <v>327</v>
      </c>
      <c r="B70">
        <v>3793</v>
      </c>
      <c r="C70">
        <v>581647.69999999995</v>
      </c>
      <c r="D70">
        <v>177</v>
      </c>
      <c r="E70">
        <v>27553.43</v>
      </c>
      <c r="F70">
        <v>1306</v>
      </c>
      <c r="G70">
        <v>206530.32</v>
      </c>
    </row>
    <row r="71" spans="1:7" x14ac:dyDescent="0.2">
      <c r="A71" s="2" t="s">
        <v>201</v>
      </c>
      <c r="B71">
        <v>399</v>
      </c>
      <c r="C71">
        <v>54384.69</v>
      </c>
      <c r="D71">
        <v>482</v>
      </c>
      <c r="E71">
        <v>72421.16</v>
      </c>
      <c r="F71">
        <v>187</v>
      </c>
      <c r="G71">
        <v>26090.02</v>
      </c>
    </row>
    <row r="72" spans="1:7" x14ac:dyDescent="0.2">
      <c r="A72" s="2" t="s">
        <v>276</v>
      </c>
      <c r="B72">
        <v>1105</v>
      </c>
      <c r="C72">
        <v>140499.62</v>
      </c>
      <c r="D72">
        <v>1634</v>
      </c>
      <c r="E72">
        <v>254482.28</v>
      </c>
      <c r="F72">
        <v>3031</v>
      </c>
      <c r="G72">
        <v>153124.44</v>
      </c>
    </row>
    <row r="73" spans="1:7" x14ac:dyDescent="0.2">
      <c r="A73" s="2" t="s">
        <v>328</v>
      </c>
      <c r="B73">
        <v>1404</v>
      </c>
      <c r="C73">
        <v>206215.14</v>
      </c>
      <c r="D73">
        <v>427</v>
      </c>
      <c r="E73">
        <v>66615.5</v>
      </c>
      <c r="F73">
        <v>2574</v>
      </c>
      <c r="G73">
        <v>399974.63</v>
      </c>
    </row>
    <row r="74" spans="1:7" x14ac:dyDescent="0.2">
      <c r="A74" s="2" t="s">
        <v>302</v>
      </c>
      <c r="B74">
        <v>176</v>
      </c>
      <c r="C74">
        <v>20356.009999999998</v>
      </c>
      <c r="D74">
        <v>224</v>
      </c>
      <c r="E74">
        <v>33586.99</v>
      </c>
      <c r="F74">
        <v>39</v>
      </c>
      <c r="G74">
        <v>4545.1000000000004</v>
      </c>
    </row>
    <row r="75" spans="1:7" x14ac:dyDescent="0.2">
      <c r="A75" s="2" t="s">
        <v>411</v>
      </c>
      <c r="B75">
        <v>96</v>
      </c>
      <c r="C75">
        <v>10034.469999999999</v>
      </c>
      <c r="D75">
        <v>665</v>
      </c>
      <c r="E75">
        <v>99748.03</v>
      </c>
      <c r="F75">
        <v>230</v>
      </c>
      <c r="G75">
        <v>34325.46</v>
      </c>
    </row>
    <row r="76" spans="1:7" x14ac:dyDescent="0.2">
      <c r="A76" s="2" t="s">
        <v>193</v>
      </c>
      <c r="B76">
        <v>518</v>
      </c>
      <c r="C76">
        <v>56042.31</v>
      </c>
      <c r="D76">
        <v>1546</v>
      </c>
      <c r="E76">
        <v>223895.63</v>
      </c>
      <c r="F76">
        <v>154</v>
      </c>
      <c r="G76">
        <v>18927.68</v>
      </c>
    </row>
    <row r="77" spans="1:7" x14ac:dyDescent="0.2">
      <c r="A77" s="2" t="s">
        <v>329</v>
      </c>
      <c r="B77">
        <v>373</v>
      </c>
      <c r="C77">
        <v>45034.78</v>
      </c>
      <c r="D77">
        <v>1097</v>
      </c>
      <c r="E77">
        <v>164578.5</v>
      </c>
      <c r="F77">
        <v>525</v>
      </c>
      <c r="G77">
        <v>75775.12</v>
      </c>
    </row>
    <row r="78" spans="1:7" x14ac:dyDescent="0.2">
      <c r="A78" s="2" t="s">
        <v>306</v>
      </c>
      <c r="B78">
        <v>2591</v>
      </c>
      <c r="C78">
        <v>370463.17</v>
      </c>
      <c r="D78">
        <v>1926</v>
      </c>
      <c r="E78">
        <v>298187.67</v>
      </c>
      <c r="F78">
        <v>1912</v>
      </c>
      <c r="G78">
        <v>292403.46999999997</v>
      </c>
    </row>
    <row r="79" spans="1:7" x14ac:dyDescent="0.2">
      <c r="A79" s="2" t="s">
        <v>203</v>
      </c>
      <c r="B79">
        <v>511</v>
      </c>
      <c r="C79">
        <v>76901.490000000005</v>
      </c>
      <c r="D79">
        <v>130</v>
      </c>
      <c r="E79">
        <v>19020.169999999998</v>
      </c>
      <c r="F79">
        <v>53</v>
      </c>
      <c r="G79">
        <v>7471.18</v>
      </c>
    </row>
    <row r="80" spans="1:7" x14ac:dyDescent="0.2">
      <c r="A80" s="2" t="s">
        <v>117</v>
      </c>
      <c r="B80">
        <v>601</v>
      </c>
      <c r="C80">
        <v>85602.7</v>
      </c>
      <c r="D80">
        <v>177</v>
      </c>
      <c r="E80">
        <v>27244.82</v>
      </c>
      <c r="F80">
        <v>60</v>
      </c>
      <c r="G80">
        <v>8616.2000000000007</v>
      </c>
    </row>
    <row r="81" spans="1:7" x14ac:dyDescent="0.2">
      <c r="A81" s="2" t="s">
        <v>171</v>
      </c>
      <c r="B81">
        <v>263</v>
      </c>
      <c r="C81">
        <v>39466.07</v>
      </c>
      <c r="D81">
        <v>53</v>
      </c>
      <c r="E81">
        <v>7839.83</v>
      </c>
      <c r="F81">
        <v>10</v>
      </c>
      <c r="G81">
        <v>1527.82</v>
      </c>
    </row>
    <row r="82" spans="1:7" x14ac:dyDescent="0.2">
      <c r="A82" s="2" t="s">
        <v>330</v>
      </c>
      <c r="B82">
        <v>261</v>
      </c>
      <c r="C82">
        <v>34160.1</v>
      </c>
      <c r="D82">
        <v>111</v>
      </c>
      <c r="E82">
        <v>15303.71</v>
      </c>
      <c r="F82">
        <v>100</v>
      </c>
      <c r="G82">
        <v>14774.52</v>
      </c>
    </row>
    <row r="83" spans="1:7" x14ac:dyDescent="0.2">
      <c r="A83" s="2" t="s">
        <v>28</v>
      </c>
      <c r="B83">
        <v>569</v>
      </c>
      <c r="C83">
        <v>70288.009999999995</v>
      </c>
      <c r="D83">
        <v>440</v>
      </c>
      <c r="E83">
        <v>60553.66</v>
      </c>
      <c r="F83">
        <v>38</v>
      </c>
      <c r="G83">
        <v>5226.3</v>
      </c>
    </row>
    <row r="84" spans="1:7" x14ac:dyDescent="0.2">
      <c r="A84" s="2" t="s">
        <v>113</v>
      </c>
      <c r="B84">
        <v>463</v>
      </c>
      <c r="C84">
        <v>67649.210000000006</v>
      </c>
      <c r="D84">
        <v>661</v>
      </c>
      <c r="E84">
        <v>102360.52</v>
      </c>
      <c r="F84">
        <v>204</v>
      </c>
      <c r="G84">
        <v>30034.44</v>
      </c>
    </row>
    <row r="85" spans="1:7" x14ac:dyDescent="0.2">
      <c r="A85" s="2" t="s">
        <v>204</v>
      </c>
      <c r="B85">
        <v>246</v>
      </c>
      <c r="C85">
        <v>29213.87</v>
      </c>
      <c r="D85">
        <v>269</v>
      </c>
      <c r="E85">
        <v>35049.910000000003</v>
      </c>
      <c r="F85">
        <v>228</v>
      </c>
      <c r="G85">
        <v>30694.639999999999</v>
      </c>
    </row>
    <row r="86" spans="1:7" x14ac:dyDescent="0.2">
      <c r="A86" s="2" t="s">
        <v>205</v>
      </c>
      <c r="B86">
        <v>1445</v>
      </c>
      <c r="C86">
        <v>211423.72</v>
      </c>
      <c r="D86">
        <v>185</v>
      </c>
      <c r="E86">
        <v>29145.26</v>
      </c>
      <c r="F86">
        <v>2307</v>
      </c>
      <c r="G86">
        <v>354751.56</v>
      </c>
    </row>
    <row r="87" spans="1:7" x14ac:dyDescent="0.2">
      <c r="A87" s="2" t="s">
        <v>206</v>
      </c>
      <c r="B87">
        <v>67</v>
      </c>
      <c r="C87">
        <v>8110.82</v>
      </c>
      <c r="D87">
        <v>104</v>
      </c>
      <c r="E87">
        <v>15205.93</v>
      </c>
      <c r="F87">
        <v>115</v>
      </c>
      <c r="G87">
        <v>15770.59</v>
      </c>
    </row>
    <row r="88" spans="1:7" x14ac:dyDescent="0.2">
      <c r="A88" s="2" t="s">
        <v>207</v>
      </c>
      <c r="B88">
        <v>128</v>
      </c>
      <c r="C88">
        <v>15483.71</v>
      </c>
      <c r="D88">
        <v>41</v>
      </c>
      <c r="E88">
        <v>5614.35</v>
      </c>
      <c r="F88">
        <v>23</v>
      </c>
      <c r="G88">
        <v>2542.9699999999998</v>
      </c>
    </row>
    <row r="89" spans="1:7" x14ac:dyDescent="0.2">
      <c r="A89" s="2" t="s">
        <v>208</v>
      </c>
      <c r="B89">
        <v>3378</v>
      </c>
      <c r="C89">
        <v>523900.74</v>
      </c>
      <c r="D89">
        <v>218</v>
      </c>
      <c r="E89">
        <v>34203.46</v>
      </c>
      <c r="F89">
        <v>1431</v>
      </c>
      <c r="G89">
        <v>226161.36</v>
      </c>
    </row>
    <row r="90" spans="1:7" x14ac:dyDescent="0.2">
      <c r="A90" s="2" t="s">
        <v>209</v>
      </c>
      <c r="B90">
        <v>7528</v>
      </c>
      <c r="C90">
        <v>1174020.83</v>
      </c>
      <c r="D90">
        <v>225</v>
      </c>
      <c r="E90">
        <v>33774.660000000003</v>
      </c>
      <c r="F90">
        <v>959</v>
      </c>
      <c r="G90">
        <v>151639.1</v>
      </c>
    </row>
    <row r="91" spans="1:7" x14ac:dyDescent="0.2">
      <c r="A91" s="2" t="s">
        <v>63</v>
      </c>
      <c r="B91">
        <v>267</v>
      </c>
      <c r="C91">
        <v>38953.93</v>
      </c>
      <c r="D91">
        <v>73</v>
      </c>
      <c r="E91">
        <v>11152.41</v>
      </c>
      <c r="F91">
        <v>1</v>
      </c>
      <c r="G91">
        <v>92.8</v>
      </c>
    </row>
    <row r="92" spans="1:7" x14ac:dyDescent="0.2">
      <c r="A92" s="2" t="s">
        <v>331</v>
      </c>
      <c r="B92">
        <v>567</v>
      </c>
      <c r="C92">
        <v>77404.61</v>
      </c>
      <c r="D92">
        <v>7</v>
      </c>
      <c r="E92">
        <v>747.94</v>
      </c>
      <c r="F92">
        <v>1</v>
      </c>
      <c r="G92">
        <v>160</v>
      </c>
    </row>
    <row r="93" spans="1:7" x14ac:dyDescent="0.2">
      <c r="A93" s="2" t="s">
        <v>177</v>
      </c>
      <c r="B93">
        <v>518</v>
      </c>
      <c r="C93">
        <v>75425.289999999994</v>
      </c>
      <c r="D93">
        <v>214</v>
      </c>
      <c r="E93">
        <v>32929.699999999997</v>
      </c>
      <c r="F93">
        <v>108</v>
      </c>
      <c r="G93">
        <v>16294.29</v>
      </c>
    </row>
    <row r="94" spans="1:7" x14ac:dyDescent="0.2">
      <c r="A94" s="2" t="s">
        <v>29</v>
      </c>
      <c r="B94">
        <v>72</v>
      </c>
      <c r="C94">
        <v>8047.07</v>
      </c>
      <c r="D94">
        <v>25</v>
      </c>
      <c r="E94">
        <v>3417.96</v>
      </c>
      <c r="F94">
        <v>6</v>
      </c>
      <c r="G94">
        <v>602.4</v>
      </c>
    </row>
    <row r="95" spans="1:7" x14ac:dyDescent="0.2">
      <c r="A95" s="2" t="s">
        <v>188</v>
      </c>
      <c r="B95">
        <v>127</v>
      </c>
      <c r="C95">
        <v>12372.59</v>
      </c>
      <c r="D95">
        <v>87</v>
      </c>
      <c r="E95">
        <v>11323.18</v>
      </c>
      <c r="F95">
        <v>36</v>
      </c>
      <c r="G95">
        <v>4382.96</v>
      </c>
    </row>
    <row r="96" spans="1:7" x14ac:dyDescent="0.2">
      <c r="A96" s="2" t="s">
        <v>159</v>
      </c>
      <c r="B96">
        <v>691</v>
      </c>
      <c r="C96">
        <v>92051.3</v>
      </c>
      <c r="D96">
        <v>555</v>
      </c>
      <c r="E96">
        <v>81014.81</v>
      </c>
      <c r="F96">
        <v>132</v>
      </c>
      <c r="G96">
        <v>18873.29</v>
      </c>
    </row>
    <row r="97" spans="1:7" x14ac:dyDescent="0.2">
      <c r="A97" s="2" t="s">
        <v>30</v>
      </c>
      <c r="B97">
        <v>253</v>
      </c>
      <c r="C97">
        <v>29309.91</v>
      </c>
      <c r="D97">
        <v>297</v>
      </c>
      <c r="E97">
        <v>43139.13</v>
      </c>
      <c r="F97">
        <v>52</v>
      </c>
      <c r="G97">
        <v>7427.99</v>
      </c>
    </row>
    <row r="98" spans="1:7" x14ac:dyDescent="0.2">
      <c r="A98" s="2" t="s">
        <v>88</v>
      </c>
      <c r="B98">
        <v>426</v>
      </c>
      <c r="C98">
        <v>61589.96</v>
      </c>
      <c r="D98">
        <v>530</v>
      </c>
      <c r="E98">
        <v>81379.81</v>
      </c>
      <c r="F98">
        <v>170</v>
      </c>
      <c r="G98">
        <v>24878.16</v>
      </c>
    </row>
    <row r="99" spans="1:7" x14ac:dyDescent="0.2">
      <c r="A99" s="2" t="s">
        <v>225</v>
      </c>
      <c r="B99">
        <v>1098</v>
      </c>
      <c r="C99">
        <v>150841.4</v>
      </c>
      <c r="D99">
        <v>770</v>
      </c>
      <c r="E99">
        <v>116562.63</v>
      </c>
      <c r="F99">
        <v>309</v>
      </c>
      <c r="G99">
        <v>45576.480000000003</v>
      </c>
    </row>
    <row r="100" spans="1:7" x14ac:dyDescent="0.2">
      <c r="A100" s="2" t="s">
        <v>93</v>
      </c>
      <c r="B100">
        <v>355</v>
      </c>
      <c r="C100">
        <v>30275.57</v>
      </c>
      <c r="D100">
        <v>518</v>
      </c>
      <c r="E100">
        <v>57545.32</v>
      </c>
      <c r="F100">
        <v>60</v>
      </c>
      <c r="G100">
        <v>3818.7</v>
      </c>
    </row>
    <row r="101" spans="1:7" x14ac:dyDescent="0.2">
      <c r="A101" s="2" t="s">
        <v>189</v>
      </c>
      <c r="B101">
        <v>341</v>
      </c>
      <c r="C101">
        <v>51374.559999999998</v>
      </c>
      <c r="D101">
        <v>118</v>
      </c>
      <c r="E101">
        <v>17464.96</v>
      </c>
      <c r="F101">
        <v>28</v>
      </c>
      <c r="G101">
        <v>4386.78</v>
      </c>
    </row>
    <row r="102" spans="1:7" x14ac:dyDescent="0.2">
      <c r="A102" s="2" t="s">
        <v>82</v>
      </c>
      <c r="B102">
        <v>1205</v>
      </c>
      <c r="C102">
        <v>179446.21</v>
      </c>
      <c r="D102">
        <v>146</v>
      </c>
      <c r="E102">
        <v>21474.59</v>
      </c>
      <c r="F102">
        <v>20</v>
      </c>
      <c r="G102">
        <v>3188.99</v>
      </c>
    </row>
    <row r="103" spans="1:7" x14ac:dyDescent="0.2">
      <c r="A103" s="2" t="s">
        <v>226</v>
      </c>
      <c r="B103">
        <v>398</v>
      </c>
      <c r="C103">
        <v>61742.6</v>
      </c>
      <c r="D103">
        <v>67</v>
      </c>
      <c r="E103">
        <v>9788.4599999999991</v>
      </c>
      <c r="F103">
        <v>27</v>
      </c>
      <c r="G103">
        <v>4255.1499999999996</v>
      </c>
    </row>
    <row r="104" spans="1:7" x14ac:dyDescent="0.2">
      <c r="A104" s="2" t="s">
        <v>123</v>
      </c>
      <c r="B104">
        <v>189</v>
      </c>
      <c r="C104">
        <v>28215.79</v>
      </c>
      <c r="D104">
        <v>105</v>
      </c>
      <c r="E104">
        <v>15668.88</v>
      </c>
      <c r="F104">
        <v>11</v>
      </c>
      <c r="G104">
        <v>1703.56</v>
      </c>
    </row>
    <row r="105" spans="1:7" x14ac:dyDescent="0.2">
      <c r="A105" s="2" t="s">
        <v>227</v>
      </c>
      <c r="B105">
        <v>399</v>
      </c>
      <c r="C105">
        <v>52670.37</v>
      </c>
      <c r="D105">
        <v>97</v>
      </c>
      <c r="E105">
        <v>14469.21</v>
      </c>
      <c r="F105">
        <v>13</v>
      </c>
      <c r="G105">
        <v>1695.11</v>
      </c>
    </row>
    <row r="106" spans="1:7" x14ac:dyDescent="0.2">
      <c r="A106" s="2" t="s">
        <v>228</v>
      </c>
      <c r="B106">
        <v>629</v>
      </c>
      <c r="C106">
        <v>99533.85</v>
      </c>
      <c r="D106">
        <v>163</v>
      </c>
      <c r="E106">
        <v>25042.27</v>
      </c>
      <c r="F106">
        <v>58</v>
      </c>
      <c r="G106">
        <v>9051.27</v>
      </c>
    </row>
    <row r="107" spans="1:7" x14ac:dyDescent="0.2">
      <c r="A107" s="2" t="s">
        <v>267</v>
      </c>
    </row>
    <row r="108" spans="1:7" x14ac:dyDescent="0.2">
      <c r="A108" s="2" t="s">
        <v>160</v>
      </c>
      <c r="B108">
        <v>1</v>
      </c>
      <c r="C108">
        <v>10.08</v>
      </c>
    </row>
    <row r="109" spans="1:7" x14ac:dyDescent="0.2">
      <c r="A109" t="s">
        <v>161</v>
      </c>
    </row>
    <row r="110" spans="1:7" x14ac:dyDescent="0.2">
      <c r="A110" s="2"/>
    </row>
    <row r="111" spans="1:7" x14ac:dyDescent="0.2">
      <c r="A111" s="2"/>
      <c r="B111">
        <f t="shared" ref="B111:G111" si="0">SUM(B3:B110)</f>
        <v>87063</v>
      </c>
      <c r="C111">
        <f t="shared" si="0"/>
        <v>13586348.199999999</v>
      </c>
      <c r="D111">
        <f t="shared" si="0"/>
        <v>29636</v>
      </c>
      <c r="E111">
        <f t="shared" si="0"/>
        <v>4242730.59</v>
      </c>
      <c r="F111">
        <f t="shared" si="0"/>
        <v>23059</v>
      </c>
      <c r="G111">
        <f t="shared" si="0"/>
        <v>3124286.6100000003</v>
      </c>
    </row>
    <row r="112" spans="1:7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4" spans="1:1" x14ac:dyDescent="0.2">
      <c r="A124" s="2"/>
    </row>
    <row r="125" spans="1:1" x14ac:dyDescent="0.2">
      <c r="A125" s="2"/>
    </row>
    <row r="127" spans="1:1" x14ac:dyDescent="0.2">
      <c r="A127" s="2"/>
    </row>
    <row r="132" spans="1:1" x14ac:dyDescent="0.2">
      <c r="A132" s="2"/>
    </row>
    <row r="134" spans="1:1" x14ac:dyDescent="0.2">
      <c r="A134" s="2"/>
    </row>
    <row r="135" spans="1:1" x14ac:dyDescent="0.2">
      <c r="A135" s="2"/>
    </row>
    <row r="138" spans="1:1" x14ac:dyDescent="0.2">
      <c r="A138" s="2"/>
    </row>
    <row r="140" spans="1:1" x14ac:dyDescent="0.2">
      <c r="A140" s="2"/>
    </row>
    <row r="141" spans="1:1" x14ac:dyDescent="0.2">
      <c r="A141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3" spans="1:1" x14ac:dyDescent="0.2">
      <c r="A173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2" spans="1:1" x14ac:dyDescent="0.2">
      <c r="A192" s="2"/>
    </row>
    <row r="193" spans="1:1" x14ac:dyDescent="0.2">
      <c r="A193" s="2"/>
    </row>
    <row r="195" spans="1:1" x14ac:dyDescent="0.2">
      <c r="A195" s="2"/>
    </row>
    <row r="196" spans="1:1" x14ac:dyDescent="0.2">
      <c r="A196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9" spans="1:1" x14ac:dyDescent="0.2">
      <c r="A209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</sheetData>
  <mergeCells count="1">
    <mergeCell ref="B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2BB3-65BF-6B4E-B139-16C74081C5EC}">
  <dimension ref="A1:Q215"/>
  <sheetViews>
    <sheetView zoomScale="109" workbookViewId="0">
      <selection activeCell="J15" sqref="J15"/>
    </sheetView>
  </sheetViews>
  <sheetFormatPr baseColWidth="10" defaultRowHeight="16" x14ac:dyDescent="0.2"/>
  <cols>
    <col min="1" max="1" width="16.1640625" customWidth="1"/>
  </cols>
  <sheetData>
    <row r="1" spans="1:17" x14ac:dyDescent="0.2">
      <c r="B1" s="19">
        <v>1909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A2" t="s">
        <v>278</v>
      </c>
      <c r="B2" s="14" t="s">
        <v>370</v>
      </c>
      <c r="C2" s="14" t="s">
        <v>371</v>
      </c>
      <c r="D2" s="14" t="s">
        <v>372</v>
      </c>
      <c r="E2" s="14" t="s">
        <v>373</v>
      </c>
      <c r="F2" s="14" t="s">
        <v>391</v>
      </c>
      <c r="G2" s="14" t="s">
        <v>392</v>
      </c>
      <c r="H2" s="17" t="s">
        <v>374</v>
      </c>
      <c r="I2" s="17" t="s">
        <v>379</v>
      </c>
      <c r="J2" s="14" t="s">
        <v>393</v>
      </c>
      <c r="K2" s="14" t="s">
        <v>394</v>
      </c>
      <c r="L2" s="14" t="s">
        <v>368</v>
      </c>
      <c r="M2" s="14" t="s">
        <v>375</v>
      </c>
      <c r="N2" s="14" t="s">
        <v>376</v>
      </c>
      <c r="O2" s="14" t="s">
        <v>377</v>
      </c>
      <c r="P2" s="14" t="s">
        <v>364</v>
      </c>
      <c r="Q2" s="14" t="s">
        <v>378</v>
      </c>
    </row>
    <row r="3" spans="1:17" x14ac:dyDescent="0.2">
      <c r="A3" t="s">
        <v>44</v>
      </c>
      <c r="B3">
        <v>570</v>
      </c>
      <c r="C3">
        <v>47810.53</v>
      </c>
      <c r="D3">
        <v>367</v>
      </c>
      <c r="E3">
        <v>34488.54</v>
      </c>
      <c r="F3">
        <v>125</v>
      </c>
      <c r="G3">
        <v>12026.67</v>
      </c>
    </row>
    <row r="4" spans="1:17" x14ac:dyDescent="0.2">
      <c r="A4" t="s">
        <v>317</v>
      </c>
    </row>
    <row r="5" spans="1:17" x14ac:dyDescent="0.2">
      <c r="A5" t="s">
        <v>316</v>
      </c>
      <c r="B5">
        <v>8</v>
      </c>
      <c r="C5">
        <v>467.9</v>
      </c>
    </row>
    <row r="6" spans="1:17" x14ac:dyDescent="0.2">
      <c r="A6" t="s">
        <v>315</v>
      </c>
    </row>
    <row r="7" spans="1:17" x14ac:dyDescent="0.2">
      <c r="A7" t="s">
        <v>318</v>
      </c>
      <c r="B7">
        <v>1836</v>
      </c>
      <c r="C7">
        <v>259106.69</v>
      </c>
      <c r="D7">
        <v>154</v>
      </c>
      <c r="E7">
        <v>21074.9</v>
      </c>
      <c r="F7">
        <v>44</v>
      </c>
      <c r="G7">
        <v>6222.42</v>
      </c>
    </row>
    <row r="8" spans="1:17" x14ac:dyDescent="0.2">
      <c r="A8" t="s">
        <v>75</v>
      </c>
      <c r="B8">
        <v>298</v>
      </c>
      <c r="C8">
        <v>26787.88</v>
      </c>
      <c r="D8">
        <v>298</v>
      </c>
      <c r="E8">
        <v>34350.14</v>
      </c>
      <c r="F8">
        <v>116</v>
      </c>
      <c r="G8">
        <v>12683.27</v>
      </c>
    </row>
    <row r="9" spans="1:17" x14ac:dyDescent="0.2">
      <c r="A9" t="s">
        <v>76</v>
      </c>
      <c r="B9">
        <v>102</v>
      </c>
      <c r="C9">
        <v>8992.6</v>
      </c>
      <c r="D9">
        <v>132</v>
      </c>
      <c r="E9">
        <v>16160.8</v>
      </c>
      <c r="F9">
        <v>26</v>
      </c>
      <c r="G9">
        <v>3319.42</v>
      </c>
    </row>
    <row r="10" spans="1:17" x14ac:dyDescent="0.2">
      <c r="A10" t="s">
        <v>83</v>
      </c>
      <c r="B10">
        <v>764</v>
      </c>
      <c r="C10">
        <v>77044.22</v>
      </c>
      <c r="D10">
        <v>552</v>
      </c>
      <c r="E10">
        <v>64607.519999999997</v>
      </c>
      <c r="F10">
        <v>62</v>
      </c>
      <c r="G10">
        <v>7128.84</v>
      </c>
    </row>
    <row r="11" spans="1:17" x14ac:dyDescent="0.2">
      <c r="A11" t="s">
        <v>48</v>
      </c>
      <c r="B11">
        <v>451</v>
      </c>
      <c r="C11">
        <v>40744</v>
      </c>
      <c r="D11">
        <v>373</v>
      </c>
      <c r="E11">
        <v>41238.959999999999</v>
      </c>
      <c r="F11">
        <v>50</v>
      </c>
      <c r="G11">
        <v>5724.3</v>
      </c>
    </row>
    <row r="12" spans="1:17" x14ac:dyDescent="0.2">
      <c r="A12" t="s">
        <v>319</v>
      </c>
      <c r="B12">
        <v>81</v>
      </c>
      <c r="C12">
        <v>8582.2999999999993</v>
      </c>
      <c r="D12">
        <v>55</v>
      </c>
      <c r="E12">
        <v>7734.76</v>
      </c>
      <c r="F12">
        <v>7</v>
      </c>
      <c r="G12">
        <v>1124.8</v>
      </c>
    </row>
    <row r="13" spans="1:17" x14ac:dyDescent="0.2">
      <c r="A13" t="s">
        <v>103</v>
      </c>
      <c r="B13">
        <v>61</v>
      </c>
      <c r="C13">
        <v>9116.93</v>
      </c>
      <c r="D13">
        <v>9</v>
      </c>
      <c r="E13">
        <v>1160</v>
      </c>
      <c r="F13">
        <v>4</v>
      </c>
      <c r="G13">
        <v>560</v>
      </c>
    </row>
    <row r="14" spans="1:17" x14ac:dyDescent="0.2">
      <c r="A14" t="s">
        <v>66</v>
      </c>
      <c r="B14">
        <v>451</v>
      </c>
      <c r="C14">
        <v>66166.320000000007</v>
      </c>
      <c r="D14">
        <v>46</v>
      </c>
      <c r="E14">
        <v>6940.31</v>
      </c>
      <c r="F14">
        <v>13</v>
      </c>
      <c r="G14">
        <v>1532.05</v>
      </c>
    </row>
    <row r="15" spans="1:17" x14ac:dyDescent="0.2">
      <c r="A15" t="s">
        <v>320</v>
      </c>
      <c r="B15">
        <v>295</v>
      </c>
      <c r="C15">
        <v>41930.980000000003</v>
      </c>
      <c r="D15">
        <v>83</v>
      </c>
      <c r="E15">
        <v>10885.59</v>
      </c>
      <c r="F15">
        <v>9</v>
      </c>
      <c r="G15">
        <v>1333.72</v>
      </c>
    </row>
    <row r="16" spans="1:17" x14ac:dyDescent="0.2">
      <c r="A16" s="2" t="s">
        <v>214</v>
      </c>
      <c r="B16">
        <v>101</v>
      </c>
      <c r="C16">
        <v>12816.47</v>
      </c>
      <c r="D16">
        <v>62</v>
      </c>
      <c r="E16">
        <v>8917.99</v>
      </c>
      <c r="F16">
        <v>8</v>
      </c>
      <c r="G16">
        <v>1088.9000000000001</v>
      </c>
    </row>
    <row r="17" spans="1:7" x14ac:dyDescent="0.2">
      <c r="A17" t="s">
        <v>54</v>
      </c>
      <c r="B17">
        <v>169</v>
      </c>
      <c r="C17">
        <v>22599.07</v>
      </c>
      <c r="D17">
        <v>89</v>
      </c>
      <c r="E17">
        <v>12271.21</v>
      </c>
      <c r="F17">
        <v>6</v>
      </c>
      <c r="G17">
        <v>540.88</v>
      </c>
    </row>
    <row r="18" spans="1:7" x14ac:dyDescent="0.2">
      <c r="A18" t="s">
        <v>94</v>
      </c>
      <c r="B18">
        <v>154</v>
      </c>
      <c r="C18">
        <v>23474.16</v>
      </c>
      <c r="D18">
        <v>36</v>
      </c>
      <c r="E18">
        <v>5278.01</v>
      </c>
      <c r="F18">
        <v>2</v>
      </c>
      <c r="G18">
        <v>240</v>
      </c>
    </row>
    <row r="19" spans="1:7" x14ac:dyDescent="0.2">
      <c r="A19" t="s">
        <v>26</v>
      </c>
      <c r="B19">
        <v>215</v>
      </c>
      <c r="C19">
        <v>32013.17</v>
      </c>
      <c r="D19">
        <v>16</v>
      </c>
      <c r="E19">
        <v>2137.75</v>
      </c>
      <c r="F19">
        <v>11</v>
      </c>
      <c r="G19">
        <v>1480</v>
      </c>
    </row>
    <row r="20" spans="1:7" x14ac:dyDescent="0.2">
      <c r="A20" s="2" t="s">
        <v>110</v>
      </c>
      <c r="B20">
        <v>286</v>
      </c>
      <c r="C20">
        <v>43391.55</v>
      </c>
      <c r="D20">
        <v>30</v>
      </c>
      <c r="E20">
        <v>4178.91</v>
      </c>
      <c r="F20">
        <v>11</v>
      </c>
      <c r="G20">
        <v>1599.5</v>
      </c>
    </row>
    <row r="21" spans="1:7" x14ac:dyDescent="0.2">
      <c r="A21" t="s">
        <v>43</v>
      </c>
      <c r="B21">
        <v>1637</v>
      </c>
      <c r="C21">
        <v>269469.90000000002</v>
      </c>
      <c r="D21">
        <v>169</v>
      </c>
      <c r="E21">
        <v>25498.07</v>
      </c>
      <c r="F21">
        <v>147</v>
      </c>
      <c r="G21">
        <v>22507.4</v>
      </c>
    </row>
    <row r="22" spans="1:7" x14ac:dyDescent="0.2">
      <c r="A22" s="2" t="s">
        <v>150</v>
      </c>
      <c r="B22">
        <v>227</v>
      </c>
      <c r="C22">
        <v>28737.89</v>
      </c>
      <c r="D22">
        <v>51</v>
      </c>
      <c r="E22">
        <v>6978.56</v>
      </c>
      <c r="F22">
        <v>13</v>
      </c>
      <c r="G22">
        <v>1685.66</v>
      </c>
    </row>
    <row r="23" spans="1:7" x14ac:dyDescent="0.2">
      <c r="A23" s="2" t="s">
        <v>173</v>
      </c>
      <c r="B23">
        <v>424</v>
      </c>
      <c r="C23">
        <v>62947.42</v>
      </c>
      <c r="D23">
        <v>148</v>
      </c>
      <c r="E23">
        <v>22795.81</v>
      </c>
      <c r="F23">
        <v>2</v>
      </c>
      <c r="G23">
        <v>202.08</v>
      </c>
    </row>
    <row r="24" spans="1:7" x14ac:dyDescent="0.2">
      <c r="A24" s="2" t="s">
        <v>216</v>
      </c>
      <c r="B24">
        <v>1464</v>
      </c>
      <c r="C24">
        <v>239349.08</v>
      </c>
      <c r="D24">
        <v>92</v>
      </c>
      <c r="E24">
        <v>14762.04</v>
      </c>
      <c r="F24">
        <v>288</v>
      </c>
      <c r="G24">
        <v>45721.14</v>
      </c>
    </row>
    <row r="25" spans="1:7" x14ac:dyDescent="0.2">
      <c r="A25" s="2" t="s">
        <v>152</v>
      </c>
      <c r="B25">
        <v>788</v>
      </c>
      <c r="C25">
        <v>135487.65</v>
      </c>
      <c r="D25">
        <v>80</v>
      </c>
      <c r="E25">
        <v>12510.55</v>
      </c>
      <c r="F25">
        <v>168</v>
      </c>
      <c r="G25">
        <v>26662</v>
      </c>
    </row>
    <row r="26" spans="1:7" x14ac:dyDescent="0.2">
      <c r="A26" s="2" t="s">
        <v>126</v>
      </c>
      <c r="B26">
        <v>69</v>
      </c>
      <c r="C26">
        <v>9442.61</v>
      </c>
      <c r="D26">
        <v>16</v>
      </c>
      <c r="E26">
        <v>2346.9499999999998</v>
      </c>
      <c r="F26">
        <v>1</v>
      </c>
      <c r="G26">
        <v>133.63</v>
      </c>
    </row>
    <row r="27" spans="1:7" x14ac:dyDescent="0.2">
      <c r="A27" s="2" t="s">
        <v>192</v>
      </c>
      <c r="B27">
        <v>245</v>
      </c>
      <c r="C27">
        <v>31070.36</v>
      </c>
      <c r="D27">
        <v>89</v>
      </c>
      <c r="E27">
        <v>12187.55</v>
      </c>
      <c r="F27">
        <v>2</v>
      </c>
      <c r="G27">
        <v>320</v>
      </c>
    </row>
    <row r="28" spans="1:7" x14ac:dyDescent="0.2">
      <c r="A28" t="s">
        <v>81</v>
      </c>
      <c r="B28">
        <v>956</v>
      </c>
      <c r="C28">
        <v>150404.88</v>
      </c>
      <c r="D28">
        <v>196</v>
      </c>
      <c r="E28">
        <v>29869</v>
      </c>
      <c r="F28">
        <v>61</v>
      </c>
      <c r="G28">
        <v>9308.77</v>
      </c>
    </row>
    <row r="29" spans="1:7" x14ac:dyDescent="0.2">
      <c r="A29" s="2" t="s">
        <v>217</v>
      </c>
      <c r="B29">
        <v>2251</v>
      </c>
      <c r="C29">
        <v>375959.87</v>
      </c>
      <c r="D29">
        <v>138</v>
      </c>
      <c r="E29">
        <v>21365.31</v>
      </c>
      <c r="F29">
        <v>209</v>
      </c>
      <c r="G29">
        <v>33090.69</v>
      </c>
    </row>
    <row r="30" spans="1:7" x14ac:dyDescent="0.2">
      <c r="A30" t="s">
        <v>91</v>
      </c>
      <c r="B30">
        <v>605</v>
      </c>
      <c r="C30">
        <v>67670.5</v>
      </c>
      <c r="D30">
        <v>385</v>
      </c>
      <c r="E30">
        <v>49934.66</v>
      </c>
      <c r="F30">
        <v>95</v>
      </c>
      <c r="G30">
        <v>12171.45</v>
      </c>
    </row>
    <row r="31" spans="1:7" x14ac:dyDescent="0.2">
      <c r="A31" s="2" t="s">
        <v>153</v>
      </c>
      <c r="B31">
        <v>1592</v>
      </c>
      <c r="C31">
        <v>233201.36</v>
      </c>
      <c r="D31">
        <v>169</v>
      </c>
      <c r="E31">
        <v>24559.03</v>
      </c>
      <c r="F31">
        <v>80</v>
      </c>
      <c r="G31">
        <v>10991.84</v>
      </c>
    </row>
    <row r="32" spans="1:7" x14ac:dyDescent="0.2">
      <c r="A32" t="s">
        <v>56</v>
      </c>
      <c r="B32">
        <v>1410</v>
      </c>
      <c r="C32">
        <v>169940.41</v>
      </c>
      <c r="D32">
        <v>197</v>
      </c>
      <c r="E32">
        <v>29133.87</v>
      </c>
      <c r="F32">
        <v>33</v>
      </c>
      <c r="G32">
        <v>4482.99</v>
      </c>
    </row>
    <row r="33" spans="1:7" x14ac:dyDescent="0.2">
      <c r="A33" s="2" t="s">
        <v>395</v>
      </c>
      <c r="B33">
        <v>316</v>
      </c>
      <c r="C33">
        <v>38796.85</v>
      </c>
      <c r="D33">
        <v>169</v>
      </c>
      <c r="E33">
        <v>23676.21</v>
      </c>
      <c r="F33">
        <v>30</v>
      </c>
      <c r="G33">
        <v>3597.35</v>
      </c>
    </row>
    <row r="34" spans="1:7" x14ac:dyDescent="0.2">
      <c r="A34" s="2" t="s">
        <v>169</v>
      </c>
      <c r="B34">
        <v>860</v>
      </c>
      <c r="C34">
        <v>108033.62</v>
      </c>
      <c r="D34">
        <v>41</v>
      </c>
      <c r="E34">
        <v>5739.09</v>
      </c>
      <c r="F34">
        <v>21</v>
      </c>
      <c r="G34">
        <v>2904.95</v>
      </c>
    </row>
    <row r="35" spans="1:7" x14ac:dyDescent="0.2">
      <c r="A35" t="s">
        <v>89</v>
      </c>
      <c r="B35">
        <v>305</v>
      </c>
      <c r="C35">
        <v>37226.32</v>
      </c>
      <c r="D35">
        <v>297</v>
      </c>
      <c r="E35">
        <v>39954.75</v>
      </c>
      <c r="F35">
        <v>29</v>
      </c>
      <c r="G35">
        <v>3340.78</v>
      </c>
    </row>
    <row r="36" spans="1:7" x14ac:dyDescent="0.2">
      <c r="A36" s="2" t="s">
        <v>9</v>
      </c>
      <c r="F36">
        <v>1</v>
      </c>
      <c r="G36">
        <v>52.43</v>
      </c>
    </row>
    <row r="37" spans="1:7" x14ac:dyDescent="0.2">
      <c r="A37" s="2" t="s">
        <v>285</v>
      </c>
      <c r="B37">
        <v>187</v>
      </c>
      <c r="C37">
        <v>25950.67</v>
      </c>
      <c r="D37">
        <v>190</v>
      </c>
      <c r="E37">
        <v>28092.3</v>
      </c>
      <c r="F37">
        <v>58</v>
      </c>
      <c r="G37">
        <v>8498.91</v>
      </c>
    </row>
    <row r="38" spans="1:7" x14ac:dyDescent="0.2">
      <c r="A38" s="2" t="s">
        <v>286</v>
      </c>
      <c r="B38">
        <v>803</v>
      </c>
      <c r="C38">
        <v>121734.92</v>
      </c>
      <c r="D38">
        <v>460</v>
      </c>
      <c r="E38">
        <v>72291.8</v>
      </c>
      <c r="F38">
        <v>644</v>
      </c>
      <c r="G38">
        <v>99251.12</v>
      </c>
    </row>
    <row r="39" spans="1:7" x14ac:dyDescent="0.2">
      <c r="A39" s="2" t="s">
        <v>31</v>
      </c>
      <c r="B39">
        <v>63</v>
      </c>
      <c r="C39">
        <v>8172.24</v>
      </c>
      <c r="D39">
        <v>38</v>
      </c>
      <c r="E39">
        <v>5459.63</v>
      </c>
      <c r="F39">
        <v>17</v>
      </c>
      <c r="G39">
        <v>1867.99</v>
      </c>
    </row>
    <row r="40" spans="1:7" x14ac:dyDescent="0.2">
      <c r="A40" s="2" t="s">
        <v>74</v>
      </c>
      <c r="B40">
        <v>90</v>
      </c>
      <c r="C40">
        <v>6597.54</v>
      </c>
      <c r="D40">
        <v>136</v>
      </c>
      <c r="E40">
        <v>11222.81</v>
      </c>
      <c r="F40">
        <v>35</v>
      </c>
      <c r="G40">
        <v>2704.39</v>
      </c>
    </row>
    <row r="41" spans="1:7" x14ac:dyDescent="0.2">
      <c r="A41" s="2" t="s">
        <v>47</v>
      </c>
      <c r="B41">
        <v>261</v>
      </c>
      <c r="C41">
        <v>18879.900000000001</v>
      </c>
      <c r="D41">
        <v>236</v>
      </c>
      <c r="E41">
        <v>19955.509999999998</v>
      </c>
      <c r="F41">
        <v>109</v>
      </c>
      <c r="G41">
        <v>7837.42</v>
      </c>
    </row>
    <row r="42" spans="1:7" x14ac:dyDescent="0.2">
      <c r="A42" s="2" t="s">
        <v>7</v>
      </c>
      <c r="B42">
        <v>210</v>
      </c>
      <c r="C42">
        <v>21568.13</v>
      </c>
      <c r="D42">
        <v>125</v>
      </c>
      <c r="E42">
        <v>13409.38</v>
      </c>
      <c r="F42">
        <v>26</v>
      </c>
      <c r="G42">
        <v>1926.44</v>
      </c>
    </row>
    <row r="43" spans="1:7" x14ac:dyDescent="0.2">
      <c r="A43" s="2" t="s">
        <v>321</v>
      </c>
      <c r="B43">
        <v>854</v>
      </c>
      <c r="C43">
        <v>105698.06</v>
      </c>
      <c r="D43">
        <v>455</v>
      </c>
      <c r="E43">
        <v>62274.28</v>
      </c>
      <c r="F43">
        <v>63</v>
      </c>
      <c r="G43">
        <v>7133.09</v>
      </c>
    </row>
    <row r="44" spans="1:7" x14ac:dyDescent="0.2">
      <c r="A44" s="2" t="s">
        <v>129</v>
      </c>
      <c r="B44">
        <v>551</v>
      </c>
      <c r="C44">
        <v>70392</v>
      </c>
      <c r="D44">
        <v>522</v>
      </c>
      <c r="E44">
        <v>74391.289999999994</v>
      </c>
      <c r="F44">
        <v>27</v>
      </c>
      <c r="G44">
        <v>2518.1</v>
      </c>
    </row>
    <row r="45" spans="1:7" x14ac:dyDescent="0.2">
      <c r="A45" s="2" t="s">
        <v>21</v>
      </c>
      <c r="B45">
        <v>591</v>
      </c>
      <c r="C45">
        <v>57497.89</v>
      </c>
      <c r="D45">
        <v>702</v>
      </c>
      <c r="E45">
        <v>85871</v>
      </c>
      <c r="F45">
        <v>131</v>
      </c>
      <c r="G45">
        <v>16207.04</v>
      </c>
    </row>
    <row r="46" spans="1:7" x14ac:dyDescent="0.2">
      <c r="A46" s="2" t="s">
        <v>46</v>
      </c>
      <c r="B46">
        <v>405</v>
      </c>
      <c r="C46">
        <v>29014.75</v>
      </c>
      <c r="D46">
        <v>265</v>
      </c>
      <c r="E46">
        <v>24329.1</v>
      </c>
      <c r="F46">
        <v>68</v>
      </c>
      <c r="G46">
        <v>6624.1</v>
      </c>
    </row>
    <row r="47" spans="1:7" x14ac:dyDescent="0.2">
      <c r="A47" s="2" t="s">
        <v>45</v>
      </c>
      <c r="B47">
        <v>359</v>
      </c>
      <c r="C47">
        <v>27855.06</v>
      </c>
      <c r="D47">
        <v>407</v>
      </c>
      <c r="E47">
        <v>38405.68</v>
      </c>
    </row>
    <row r="48" spans="1:7" x14ac:dyDescent="0.2">
      <c r="A48" s="2" t="s">
        <v>322</v>
      </c>
      <c r="B48">
        <v>784</v>
      </c>
      <c r="C48">
        <v>106252.11</v>
      </c>
      <c r="D48">
        <v>41</v>
      </c>
      <c r="E48">
        <v>6031.86</v>
      </c>
      <c r="F48">
        <v>16</v>
      </c>
      <c r="G48">
        <v>2210.4499999999998</v>
      </c>
    </row>
    <row r="49" spans="1:7" x14ac:dyDescent="0.2">
      <c r="A49" s="2" t="s">
        <v>107</v>
      </c>
      <c r="B49">
        <v>561</v>
      </c>
      <c r="C49">
        <v>84727.57</v>
      </c>
      <c r="D49">
        <v>123</v>
      </c>
      <c r="E49">
        <v>18603.18</v>
      </c>
      <c r="F49">
        <v>26</v>
      </c>
      <c r="G49">
        <v>3429.39</v>
      </c>
    </row>
    <row r="50" spans="1:7" x14ac:dyDescent="0.2">
      <c r="A50" s="2" t="s">
        <v>323</v>
      </c>
      <c r="B50">
        <v>957</v>
      </c>
      <c r="C50">
        <v>158863.29999999999</v>
      </c>
      <c r="D50">
        <v>167</v>
      </c>
      <c r="E50">
        <v>25272.66</v>
      </c>
      <c r="F50">
        <v>81</v>
      </c>
      <c r="G50">
        <v>12427.62</v>
      </c>
    </row>
    <row r="51" spans="1:7" x14ac:dyDescent="0.2">
      <c r="A51" s="2" t="s">
        <v>324</v>
      </c>
      <c r="B51">
        <v>1442</v>
      </c>
      <c r="C51">
        <v>216085.48</v>
      </c>
      <c r="D51">
        <v>183</v>
      </c>
      <c r="E51">
        <v>28131.56</v>
      </c>
      <c r="F51">
        <v>30</v>
      </c>
      <c r="G51">
        <v>4188.5600000000004</v>
      </c>
    </row>
    <row r="52" spans="1:7" x14ac:dyDescent="0.2">
      <c r="A52" s="2" t="s">
        <v>62</v>
      </c>
      <c r="B52">
        <v>439</v>
      </c>
      <c r="C52">
        <v>66018.429999999993</v>
      </c>
      <c r="D52">
        <v>134</v>
      </c>
      <c r="E52">
        <v>19634.14</v>
      </c>
      <c r="F52">
        <v>12</v>
      </c>
      <c r="G52">
        <v>1720</v>
      </c>
    </row>
    <row r="53" spans="1:7" x14ac:dyDescent="0.2">
      <c r="A53" s="2" t="s">
        <v>325</v>
      </c>
      <c r="B53">
        <v>107</v>
      </c>
      <c r="C53">
        <v>12340.24</v>
      </c>
      <c r="D53">
        <v>99</v>
      </c>
      <c r="E53">
        <v>14592.44</v>
      </c>
      <c r="F53">
        <v>24</v>
      </c>
      <c r="G53">
        <v>3537.26</v>
      </c>
    </row>
    <row r="54" spans="1:7" x14ac:dyDescent="0.2">
      <c r="A54" s="2" t="s">
        <v>218</v>
      </c>
      <c r="B54">
        <v>1432</v>
      </c>
      <c r="C54">
        <v>221453.38</v>
      </c>
      <c r="D54">
        <v>128</v>
      </c>
      <c r="E54">
        <v>19411.63</v>
      </c>
      <c r="F54">
        <v>280</v>
      </c>
      <c r="G54">
        <v>43425.4</v>
      </c>
    </row>
    <row r="55" spans="1:7" x14ac:dyDescent="0.2">
      <c r="A55" s="2" t="s">
        <v>134</v>
      </c>
      <c r="B55">
        <v>1631</v>
      </c>
      <c r="C55">
        <v>276950.42</v>
      </c>
      <c r="D55">
        <v>90</v>
      </c>
      <c r="E55">
        <v>14086.19</v>
      </c>
      <c r="F55">
        <v>97</v>
      </c>
      <c r="G55">
        <v>15037.37</v>
      </c>
    </row>
    <row r="56" spans="1:7" x14ac:dyDescent="0.2">
      <c r="A56" s="2" t="s">
        <v>219</v>
      </c>
      <c r="B56">
        <v>131</v>
      </c>
      <c r="C56">
        <v>16795.22</v>
      </c>
      <c r="D56">
        <v>72</v>
      </c>
      <c r="E56">
        <v>10680.97</v>
      </c>
      <c r="F56">
        <v>7</v>
      </c>
      <c r="G56">
        <v>967.8</v>
      </c>
    </row>
    <row r="57" spans="1:7" x14ac:dyDescent="0.2">
      <c r="A57" s="2" t="s">
        <v>220</v>
      </c>
      <c r="B57">
        <v>1500</v>
      </c>
      <c r="C57">
        <v>663866.02</v>
      </c>
      <c r="D57">
        <v>147</v>
      </c>
      <c r="E57">
        <v>34943.68</v>
      </c>
      <c r="F57">
        <v>10</v>
      </c>
      <c r="G57">
        <v>1475.94</v>
      </c>
    </row>
    <row r="58" spans="1:7" x14ac:dyDescent="0.2">
      <c r="A58" s="2" t="s">
        <v>221</v>
      </c>
      <c r="B58">
        <v>800</v>
      </c>
      <c r="C58">
        <v>461372.62</v>
      </c>
      <c r="D58">
        <v>117</v>
      </c>
      <c r="E58">
        <v>31665.54</v>
      </c>
      <c r="F58">
        <v>4</v>
      </c>
      <c r="G58">
        <v>520</v>
      </c>
    </row>
    <row r="59" spans="1:7" x14ac:dyDescent="0.2">
      <c r="A59" s="2" t="s">
        <v>59</v>
      </c>
      <c r="B59">
        <v>159</v>
      </c>
      <c r="C59">
        <v>44992</v>
      </c>
      <c r="D59">
        <v>82</v>
      </c>
      <c r="E59">
        <v>12225.04</v>
      </c>
      <c r="F59">
        <v>14</v>
      </c>
      <c r="G59">
        <v>1359.26</v>
      </c>
    </row>
    <row r="60" spans="1:7" x14ac:dyDescent="0.2">
      <c r="A60" s="2" t="s">
        <v>100</v>
      </c>
      <c r="B60">
        <v>675</v>
      </c>
      <c r="C60">
        <v>270115.02</v>
      </c>
      <c r="D60">
        <v>135</v>
      </c>
      <c r="E60">
        <v>24623.73</v>
      </c>
      <c r="F60">
        <v>11</v>
      </c>
      <c r="G60">
        <v>1518.25</v>
      </c>
    </row>
    <row r="61" spans="1:7" x14ac:dyDescent="0.2">
      <c r="A61" s="2" t="s">
        <v>196</v>
      </c>
      <c r="B61">
        <v>269</v>
      </c>
      <c r="C61">
        <v>109188.66</v>
      </c>
      <c r="D61">
        <v>134</v>
      </c>
      <c r="E61">
        <v>24716.94</v>
      </c>
      <c r="F61">
        <v>15</v>
      </c>
      <c r="G61">
        <v>1653.42</v>
      </c>
    </row>
    <row r="62" spans="1:7" x14ac:dyDescent="0.2">
      <c r="A62" s="2" t="s">
        <v>158</v>
      </c>
      <c r="B62">
        <v>706</v>
      </c>
      <c r="C62">
        <v>364179.1</v>
      </c>
      <c r="D62">
        <v>144</v>
      </c>
      <c r="E62">
        <v>28797.22</v>
      </c>
      <c r="F62">
        <v>2</v>
      </c>
      <c r="G62">
        <v>240</v>
      </c>
    </row>
    <row r="63" spans="1:7" x14ac:dyDescent="0.2">
      <c r="A63" s="2" t="s">
        <v>42</v>
      </c>
      <c r="B63">
        <v>207</v>
      </c>
      <c r="C63">
        <v>27200.22</v>
      </c>
      <c r="D63">
        <v>23</v>
      </c>
      <c r="E63">
        <v>3550.29</v>
      </c>
      <c r="F63">
        <v>3</v>
      </c>
      <c r="G63">
        <v>333.3</v>
      </c>
    </row>
    <row r="64" spans="1:7" x14ac:dyDescent="0.2">
      <c r="A64" s="2" t="s">
        <v>275</v>
      </c>
      <c r="B64">
        <v>1091</v>
      </c>
      <c r="C64">
        <v>179132.32</v>
      </c>
      <c r="D64">
        <v>246</v>
      </c>
      <c r="E64">
        <v>38854.31</v>
      </c>
      <c r="F64">
        <v>444</v>
      </c>
      <c r="G64">
        <v>70223.23</v>
      </c>
    </row>
    <row r="65" spans="1:7" x14ac:dyDescent="0.2">
      <c r="A65" s="2" t="s">
        <v>165</v>
      </c>
      <c r="B65">
        <v>576</v>
      </c>
      <c r="C65">
        <v>83989.63</v>
      </c>
      <c r="D65">
        <v>88</v>
      </c>
      <c r="E65">
        <v>12764.33</v>
      </c>
      <c r="F65">
        <v>87</v>
      </c>
      <c r="G65">
        <v>12731.45</v>
      </c>
    </row>
    <row r="66" spans="1:7" x14ac:dyDescent="0.2">
      <c r="A66" s="2" t="s">
        <v>199</v>
      </c>
      <c r="B66">
        <v>3585</v>
      </c>
      <c r="C66">
        <v>652576.4</v>
      </c>
      <c r="D66">
        <v>400</v>
      </c>
      <c r="E66">
        <v>62915.65</v>
      </c>
      <c r="F66">
        <v>865</v>
      </c>
      <c r="G66">
        <v>135089.66</v>
      </c>
    </row>
    <row r="67" spans="1:7" x14ac:dyDescent="0.2">
      <c r="A67" s="2" t="s">
        <v>60</v>
      </c>
      <c r="B67">
        <v>2680</v>
      </c>
      <c r="C67">
        <v>418059.93</v>
      </c>
      <c r="D67">
        <v>309</v>
      </c>
      <c r="E67">
        <v>49168.53</v>
      </c>
      <c r="F67">
        <v>287</v>
      </c>
      <c r="G67">
        <v>44218.94</v>
      </c>
    </row>
    <row r="68" spans="1:7" x14ac:dyDescent="0.2">
      <c r="A68" s="4" t="s">
        <v>337</v>
      </c>
      <c r="B68">
        <v>1702</v>
      </c>
      <c r="C68">
        <v>251608.91</v>
      </c>
      <c r="D68">
        <v>152</v>
      </c>
      <c r="E68">
        <v>24312.12</v>
      </c>
      <c r="F68">
        <v>739</v>
      </c>
      <c r="G68">
        <v>115043.25</v>
      </c>
    </row>
    <row r="69" spans="1:7" x14ac:dyDescent="0.2">
      <c r="A69" s="2" t="s">
        <v>200</v>
      </c>
      <c r="B69">
        <v>1293</v>
      </c>
      <c r="C69">
        <v>177031.7</v>
      </c>
      <c r="D69">
        <v>1230</v>
      </c>
      <c r="E69">
        <v>191476.1</v>
      </c>
      <c r="F69">
        <v>752</v>
      </c>
      <c r="G69">
        <v>107486.02</v>
      </c>
    </row>
    <row r="70" spans="1:7" x14ac:dyDescent="0.2">
      <c r="A70" s="2" t="s">
        <v>269</v>
      </c>
      <c r="B70">
        <v>379</v>
      </c>
      <c r="C70">
        <v>36926.449999999997</v>
      </c>
      <c r="D70">
        <v>629</v>
      </c>
      <c r="E70">
        <v>90826.01</v>
      </c>
      <c r="F70">
        <v>351</v>
      </c>
      <c r="G70">
        <v>43050.53</v>
      </c>
    </row>
    <row r="71" spans="1:7" x14ac:dyDescent="0.2">
      <c r="A71" s="2" t="s">
        <v>327</v>
      </c>
      <c r="B71">
        <v>1567</v>
      </c>
      <c r="C71">
        <v>234661.21</v>
      </c>
      <c r="D71">
        <v>190</v>
      </c>
      <c r="E71">
        <v>30049.88</v>
      </c>
      <c r="F71">
        <v>509</v>
      </c>
      <c r="G71">
        <v>80318.740000000005</v>
      </c>
    </row>
    <row r="72" spans="1:7" x14ac:dyDescent="0.2">
      <c r="A72" s="2" t="s">
        <v>201</v>
      </c>
      <c r="B72">
        <v>207</v>
      </c>
      <c r="C72">
        <v>27689.89</v>
      </c>
      <c r="D72">
        <v>416</v>
      </c>
      <c r="E72">
        <v>62953</v>
      </c>
      <c r="F72">
        <v>140</v>
      </c>
      <c r="G72">
        <v>18371.150000000001</v>
      </c>
    </row>
    <row r="73" spans="1:7" x14ac:dyDescent="0.2">
      <c r="A73" s="2" t="s">
        <v>276</v>
      </c>
      <c r="B73">
        <v>617</v>
      </c>
      <c r="C73">
        <v>74156.259999999995</v>
      </c>
      <c r="D73">
        <v>926</v>
      </c>
      <c r="E73">
        <v>143567.57</v>
      </c>
      <c r="F73">
        <v>1271</v>
      </c>
      <c r="G73">
        <v>179260.85</v>
      </c>
    </row>
    <row r="74" spans="1:7" x14ac:dyDescent="0.2">
      <c r="A74" s="2" t="s">
        <v>328</v>
      </c>
      <c r="B74">
        <v>1592</v>
      </c>
      <c r="C74">
        <v>235951.19</v>
      </c>
      <c r="D74">
        <v>819</v>
      </c>
      <c r="E74">
        <v>128275.55</v>
      </c>
      <c r="F74">
        <v>1966</v>
      </c>
      <c r="G74">
        <v>202001.9</v>
      </c>
    </row>
    <row r="75" spans="1:7" x14ac:dyDescent="0.2">
      <c r="A75" s="2" t="s">
        <v>411</v>
      </c>
      <c r="B75">
        <v>67</v>
      </c>
      <c r="C75">
        <v>7013.69</v>
      </c>
      <c r="D75">
        <v>928</v>
      </c>
      <c r="E75">
        <v>144054.18</v>
      </c>
      <c r="F75">
        <v>265</v>
      </c>
      <c r="G75">
        <v>38725.61</v>
      </c>
    </row>
    <row r="76" spans="1:7" x14ac:dyDescent="0.2">
      <c r="A76" s="2" t="s">
        <v>193</v>
      </c>
      <c r="B76">
        <v>398</v>
      </c>
      <c r="C76">
        <v>45772.52</v>
      </c>
      <c r="D76">
        <v>704</v>
      </c>
      <c r="E76">
        <v>100399.84</v>
      </c>
      <c r="F76">
        <v>146</v>
      </c>
      <c r="G76">
        <v>16653.41</v>
      </c>
    </row>
    <row r="77" spans="1:7" x14ac:dyDescent="0.2">
      <c r="A77" s="2" t="s">
        <v>329</v>
      </c>
      <c r="B77">
        <v>383</v>
      </c>
      <c r="C77">
        <v>48942.45</v>
      </c>
      <c r="D77">
        <v>1311</v>
      </c>
      <c r="E77">
        <v>199247.41</v>
      </c>
      <c r="F77">
        <v>1200</v>
      </c>
      <c r="G77">
        <v>178982.57</v>
      </c>
    </row>
    <row r="78" spans="1:7" x14ac:dyDescent="0.2">
      <c r="A78" s="2" t="s">
        <v>306</v>
      </c>
      <c r="B78">
        <v>1246</v>
      </c>
      <c r="C78">
        <v>165159.93</v>
      </c>
      <c r="D78">
        <v>2223</v>
      </c>
      <c r="E78">
        <v>342488.47</v>
      </c>
      <c r="F78">
        <v>1101</v>
      </c>
      <c r="G78">
        <v>161926.04999999999</v>
      </c>
    </row>
    <row r="79" spans="1:7" x14ac:dyDescent="0.2">
      <c r="A79" s="2" t="s">
        <v>203</v>
      </c>
      <c r="B79">
        <v>473</v>
      </c>
      <c r="C79">
        <v>68851.77</v>
      </c>
      <c r="D79">
        <v>103</v>
      </c>
      <c r="E79">
        <v>15264.92</v>
      </c>
      <c r="F79">
        <v>64</v>
      </c>
      <c r="G79">
        <v>9232.58</v>
      </c>
    </row>
    <row r="80" spans="1:7" x14ac:dyDescent="0.2">
      <c r="A80" s="2" t="s">
        <v>117</v>
      </c>
      <c r="B80">
        <v>713</v>
      </c>
      <c r="C80">
        <v>96596.91</v>
      </c>
      <c r="D80">
        <v>253</v>
      </c>
      <c r="E80">
        <v>39048.26</v>
      </c>
      <c r="F80">
        <v>126</v>
      </c>
      <c r="G80">
        <v>22741.360000000001</v>
      </c>
    </row>
    <row r="81" spans="1:7" x14ac:dyDescent="0.2">
      <c r="A81" s="2" t="s">
        <v>171</v>
      </c>
      <c r="B81">
        <v>415</v>
      </c>
      <c r="C81">
        <v>53530.09</v>
      </c>
      <c r="D81">
        <v>61</v>
      </c>
      <c r="E81">
        <v>9313.69</v>
      </c>
      <c r="F81">
        <v>21</v>
      </c>
      <c r="G81">
        <v>3313.31</v>
      </c>
    </row>
    <row r="82" spans="1:7" x14ac:dyDescent="0.2">
      <c r="A82" s="2" t="s">
        <v>330</v>
      </c>
      <c r="B82">
        <v>483</v>
      </c>
      <c r="C82">
        <v>63792.14</v>
      </c>
      <c r="D82">
        <v>133</v>
      </c>
      <c r="E82">
        <v>19052.86</v>
      </c>
      <c r="F82">
        <v>72</v>
      </c>
      <c r="G82">
        <v>9613.69</v>
      </c>
    </row>
    <row r="83" spans="1:7" x14ac:dyDescent="0.2">
      <c r="A83" s="2" t="s">
        <v>28</v>
      </c>
      <c r="B83">
        <v>414</v>
      </c>
      <c r="C83">
        <v>47773.15</v>
      </c>
      <c r="D83">
        <v>290</v>
      </c>
      <c r="E83">
        <v>40832.769999999997</v>
      </c>
      <c r="F83">
        <v>46</v>
      </c>
      <c r="G83">
        <v>5900.21</v>
      </c>
    </row>
    <row r="84" spans="1:7" x14ac:dyDescent="0.2">
      <c r="A84" s="2" t="s">
        <v>113</v>
      </c>
      <c r="B84">
        <v>485</v>
      </c>
      <c r="C84">
        <v>69625.63</v>
      </c>
      <c r="D84">
        <v>345</v>
      </c>
      <c r="E84">
        <v>53729.39</v>
      </c>
      <c r="F84">
        <v>126</v>
      </c>
      <c r="G84">
        <v>18384.87</v>
      </c>
    </row>
    <row r="85" spans="1:7" x14ac:dyDescent="0.2">
      <c r="A85" s="2" t="s">
        <v>204</v>
      </c>
      <c r="B85">
        <v>121</v>
      </c>
      <c r="C85">
        <v>14141.91</v>
      </c>
      <c r="D85">
        <v>193</v>
      </c>
      <c r="E85">
        <v>24264.58</v>
      </c>
      <c r="F85">
        <v>177</v>
      </c>
      <c r="G85">
        <v>23841.19</v>
      </c>
    </row>
    <row r="86" spans="1:7" x14ac:dyDescent="0.2">
      <c r="A86" s="2" t="s">
        <v>205</v>
      </c>
      <c r="B86">
        <v>709</v>
      </c>
      <c r="C86">
        <v>102911.1</v>
      </c>
      <c r="D86">
        <v>208</v>
      </c>
      <c r="E86">
        <v>32537.57</v>
      </c>
      <c r="F86">
        <v>1297</v>
      </c>
      <c r="G86">
        <v>195589.45</v>
      </c>
    </row>
    <row r="87" spans="1:7" x14ac:dyDescent="0.2">
      <c r="A87" s="4" t="s">
        <v>333</v>
      </c>
      <c r="B87">
        <v>1694</v>
      </c>
      <c r="C87">
        <v>262611.34999999998</v>
      </c>
      <c r="D87">
        <v>9</v>
      </c>
      <c r="E87">
        <v>1294.6300000000001</v>
      </c>
      <c r="F87">
        <v>6</v>
      </c>
      <c r="G87">
        <v>600.22</v>
      </c>
    </row>
    <row r="88" spans="1:7" x14ac:dyDescent="0.2">
      <c r="A88" s="4" t="s">
        <v>334</v>
      </c>
      <c r="B88">
        <v>3676</v>
      </c>
      <c r="C88">
        <v>562921.48</v>
      </c>
      <c r="D88">
        <v>74</v>
      </c>
      <c r="E88">
        <v>11802.91</v>
      </c>
      <c r="F88">
        <v>2023</v>
      </c>
      <c r="G88">
        <v>318871.24</v>
      </c>
    </row>
    <row r="89" spans="1:7" x14ac:dyDescent="0.2">
      <c r="A89" s="2" t="s">
        <v>207</v>
      </c>
      <c r="B89">
        <v>70</v>
      </c>
      <c r="C89">
        <v>8894.4699999999993</v>
      </c>
      <c r="D89">
        <v>15</v>
      </c>
      <c r="E89">
        <v>1760</v>
      </c>
      <c r="F89">
        <v>10</v>
      </c>
      <c r="G89">
        <v>1126.96</v>
      </c>
    </row>
    <row r="90" spans="1:7" x14ac:dyDescent="0.2">
      <c r="A90" s="2" t="s">
        <v>208</v>
      </c>
      <c r="B90">
        <v>1466</v>
      </c>
      <c r="C90">
        <v>221173.42</v>
      </c>
      <c r="D90">
        <v>272</v>
      </c>
      <c r="E90">
        <v>42269.64</v>
      </c>
      <c r="F90">
        <v>1926</v>
      </c>
      <c r="G90">
        <v>301593.59000000003</v>
      </c>
    </row>
    <row r="91" spans="1:7" x14ac:dyDescent="0.2">
      <c r="A91" s="2" t="s">
        <v>209</v>
      </c>
      <c r="B91">
        <v>4780</v>
      </c>
      <c r="C91">
        <v>741641.78</v>
      </c>
      <c r="D91">
        <v>242</v>
      </c>
      <c r="E91">
        <v>37793.08</v>
      </c>
      <c r="F91">
        <v>961</v>
      </c>
      <c r="G91">
        <v>151783.10999999999</v>
      </c>
    </row>
    <row r="92" spans="1:7" x14ac:dyDescent="0.2">
      <c r="A92" s="2" t="s">
        <v>63</v>
      </c>
      <c r="B92">
        <v>453</v>
      </c>
      <c r="C92">
        <v>81863.61</v>
      </c>
      <c r="D92">
        <v>32</v>
      </c>
      <c r="E92">
        <v>4838.46</v>
      </c>
      <c r="F92">
        <v>2</v>
      </c>
      <c r="G92">
        <v>240</v>
      </c>
    </row>
    <row r="93" spans="1:7" x14ac:dyDescent="0.2">
      <c r="A93" s="2" t="s">
        <v>331</v>
      </c>
      <c r="B93">
        <v>379</v>
      </c>
      <c r="C93">
        <v>53858.7</v>
      </c>
      <c r="D93">
        <v>5</v>
      </c>
      <c r="E93">
        <v>796.16</v>
      </c>
    </row>
    <row r="94" spans="1:7" x14ac:dyDescent="0.2">
      <c r="A94" s="2" t="s">
        <v>177</v>
      </c>
      <c r="B94">
        <v>281</v>
      </c>
      <c r="C94">
        <v>36444.67</v>
      </c>
      <c r="D94">
        <v>126</v>
      </c>
      <c r="E94">
        <v>18718.22</v>
      </c>
      <c r="F94">
        <v>66</v>
      </c>
      <c r="G94">
        <v>9674.3700000000008</v>
      </c>
    </row>
    <row r="95" spans="1:7" x14ac:dyDescent="0.2">
      <c r="A95" s="2" t="s">
        <v>29</v>
      </c>
      <c r="B95">
        <v>43</v>
      </c>
      <c r="C95">
        <v>4275.38</v>
      </c>
      <c r="D95">
        <v>19</v>
      </c>
      <c r="E95">
        <v>2497.75</v>
      </c>
      <c r="F95">
        <v>2</v>
      </c>
      <c r="G95">
        <v>200</v>
      </c>
    </row>
    <row r="96" spans="1:7" x14ac:dyDescent="0.2">
      <c r="A96" s="2" t="s">
        <v>188</v>
      </c>
      <c r="B96">
        <v>73</v>
      </c>
      <c r="C96">
        <v>7231.6</v>
      </c>
      <c r="D96">
        <v>77</v>
      </c>
      <c r="E96">
        <v>8644.41</v>
      </c>
      <c r="F96">
        <v>22</v>
      </c>
      <c r="G96">
        <v>2946.27</v>
      </c>
    </row>
    <row r="97" spans="1:7" x14ac:dyDescent="0.2">
      <c r="A97" s="2" t="s">
        <v>159</v>
      </c>
      <c r="B97">
        <v>769</v>
      </c>
      <c r="C97">
        <v>103343.38</v>
      </c>
      <c r="D97">
        <v>505</v>
      </c>
      <c r="E97">
        <v>72813.53</v>
      </c>
      <c r="F97">
        <v>60</v>
      </c>
      <c r="G97">
        <v>7871.05</v>
      </c>
    </row>
    <row r="98" spans="1:7" x14ac:dyDescent="0.2">
      <c r="A98" s="2" t="s">
        <v>30</v>
      </c>
      <c r="B98">
        <v>247</v>
      </c>
      <c r="C98">
        <v>28912.39</v>
      </c>
      <c r="D98">
        <v>170</v>
      </c>
      <c r="E98">
        <v>22820.63</v>
      </c>
      <c r="F98">
        <v>33</v>
      </c>
      <c r="G98">
        <v>4557.45</v>
      </c>
    </row>
    <row r="99" spans="1:7" x14ac:dyDescent="0.2">
      <c r="A99" s="2" t="s">
        <v>88</v>
      </c>
      <c r="B99">
        <v>372</v>
      </c>
      <c r="C99">
        <v>52147.41</v>
      </c>
      <c r="D99">
        <v>294</v>
      </c>
      <c r="E99">
        <v>45290.559999999998</v>
      </c>
      <c r="F99">
        <v>82</v>
      </c>
      <c r="G99">
        <v>12674.88</v>
      </c>
    </row>
    <row r="100" spans="1:7" x14ac:dyDescent="0.2">
      <c r="A100" s="2" t="s">
        <v>225</v>
      </c>
      <c r="B100">
        <v>929</v>
      </c>
      <c r="C100">
        <v>125623.76</v>
      </c>
      <c r="D100">
        <v>536</v>
      </c>
      <c r="E100">
        <v>82783.28</v>
      </c>
      <c r="F100">
        <v>147</v>
      </c>
      <c r="G100">
        <v>21814.7</v>
      </c>
    </row>
    <row r="101" spans="1:7" x14ac:dyDescent="0.2">
      <c r="A101" s="2" t="s">
        <v>93</v>
      </c>
      <c r="B101">
        <v>219</v>
      </c>
      <c r="C101">
        <v>16882.39</v>
      </c>
      <c r="D101">
        <v>447</v>
      </c>
      <c r="E101">
        <v>47973.33</v>
      </c>
      <c r="F101">
        <v>45</v>
      </c>
      <c r="G101">
        <v>3101.27</v>
      </c>
    </row>
    <row r="102" spans="1:7" x14ac:dyDescent="0.2">
      <c r="A102" s="2" t="s">
        <v>189</v>
      </c>
      <c r="B102">
        <v>362</v>
      </c>
      <c r="C102">
        <v>53987.09</v>
      </c>
      <c r="D102">
        <v>95</v>
      </c>
      <c r="E102">
        <v>13942.75</v>
      </c>
      <c r="F102">
        <v>30</v>
      </c>
      <c r="G102">
        <v>4279.07</v>
      </c>
    </row>
    <row r="103" spans="1:7" x14ac:dyDescent="0.2">
      <c r="A103" s="2" t="s">
        <v>82</v>
      </c>
      <c r="B103">
        <v>983</v>
      </c>
      <c r="C103">
        <v>158187.9</v>
      </c>
      <c r="D103">
        <v>86</v>
      </c>
      <c r="E103">
        <v>13644.13</v>
      </c>
      <c r="F103">
        <v>141</v>
      </c>
      <c r="G103">
        <v>21979.64</v>
      </c>
    </row>
    <row r="104" spans="1:7" x14ac:dyDescent="0.2">
      <c r="A104" s="2" t="s">
        <v>226</v>
      </c>
      <c r="B104">
        <v>755</v>
      </c>
      <c r="C104">
        <v>132951.51999999999</v>
      </c>
      <c r="D104">
        <v>69</v>
      </c>
      <c r="E104">
        <v>10401.83</v>
      </c>
      <c r="F104">
        <v>42</v>
      </c>
      <c r="G104">
        <v>6547.81</v>
      </c>
    </row>
    <row r="105" spans="1:7" x14ac:dyDescent="0.2">
      <c r="A105" s="2" t="s">
        <v>123</v>
      </c>
      <c r="B105">
        <v>220</v>
      </c>
      <c r="C105">
        <v>32536.639999999999</v>
      </c>
      <c r="D105">
        <v>75</v>
      </c>
      <c r="E105">
        <v>11492.6</v>
      </c>
      <c r="F105">
        <v>12</v>
      </c>
      <c r="G105">
        <v>1810.32</v>
      </c>
    </row>
    <row r="106" spans="1:7" x14ac:dyDescent="0.2">
      <c r="A106" s="2" t="s">
        <v>227</v>
      </c>
      <c r="B106">
        <v>504</v>
      </c>
      <c r="C106">
        <v>59331.06</v>
      </c>
      <c r="D106">
        <v>162</v>
      </c>
      <c r="E106">
        <v>24628.17</v>
      </c>
      <c r="F106">
        <v>22</v>
      </c>
      <c r="G106">
        <v>3326.29</v>
      </c>
    </row>
    <row r="107" spans="1:7" x14ac:dyDescent="0.2">
      <c r="A107" s="2" t="s">
        <v>228</v>
      </c>
      <c r="B107">
        <v>810</v>
      </c>
      <c r="C107">
        <v>129886.58</v>
      </c>
      <c r="D107">
        <v>149</v>
      </c>
      <c r="E107">
        <v>22457.040000000001</v>
      </c>
      <c r="F107">
        <v>89</v>
      </c>
      <c r="G107">
        <v>14128.41</v>
      </c>
    </row>
    <row r="108" spans="1:7" x14ac:dyDescent="0.2">
      <c r="A108" s="2" t="s">
        <v>267</v>
      </c>
    </row>
    <row r="109" spans="1:7" x14ac:dyDescent="0.2">
      <c r="A109" s="2" t="s">
        <v>160</v>
      </c>
    </row>
    <row r="110" spans="1:7" x14ac:dyDescent="0.2">
      <c r="A110" t="s">
        <v>161</v>
      </c>
    </row>
    <row r="111" spans="1:7" x14ac:dyDescent="0.2">
      <c r="A111" s="2"/>
      <c r="B111">
        <f t="shared" ref="B111:G111" si="0">SUM(B3:B110)</f>
        <v>75446</v>
      </c>
      <c r="C111">
        <f t="shared" si="0"/>
        <v>12303146.200000001</v>
      </c>
      <c r="D111">
        <f t="shared" si="0"/>
        <v>25510</v>
      </c>
      <c r="E111">
        <f t="shared" si="0"/>
        <v>3699466.7899999996</v>
      </c>
      <c r="F111">
        <f t="shared" si="0"/>
        <v>21257</v>
      </c>
      <c r="G111">
        <f t="shared" si="0"/>
        <v>3064217.22</v>
      </c>
    </row>
    <row r="112" spans="1:7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5" spans="1:1" x14ac:dyDescent="0.2">
      <c r="A125" s="2"/>
    </row>
    <row r="126" spans="1:1" x14ac:dyDescent="0.2">
      <c r="A126" s="2"/>
    </row>
    <row r="128" spans="1:1" x14ac:dyDescent="0.2">
      <c r="A128" s="2"/>
    </row>
    <row r="133" spans="1:1" x14ac:dyDescent="0.2">
      <c r="A133" s="2"/>
    </row>
    <row r="135" spans="1:1" x14ac:dyDescent="0.2">
      <c r="A135" s="2"/>
    </row>
    <row r="136" spans="1:1" x14ac:dyDescent="0.2">
      <c r="A136" s="2"/>
    </row>
    <row r="139" spans="1:1" x14ac:dyDescent="0.2">
      <c r="A139" s="2"/>
    </row>
    <row r="141" spans="1:1" x14ac:dyDescent="0.2">
      <c r="A141" s="2"/>
    </row>
    <row r="142" spans="1:1" x14ac:dyDescent="0.2">
      <c r="A142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4" spans="1:1" x14ac:dyDescent="0.2">
      <c r="A174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3" spans="1:1" x14ac:dyDescent="0.2">
      <c r="A193" s="2"/>
    </row>
    <row r="194" spans="1:1" x14ac:dyDescent="0.2">
      <c r="A194" s="2"/>
    </row>
    <row r="196" spans="1:1" x14ac:dyDescent="0.2">
      <c r="A196" s="2"/>
    </row>
    <row r="197" spans="1:1" x14ac:dyDescent="0.2">
      <c r="A197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10" spans="1:1" x14ac:dyDescent="0.2">
      <c r="A210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</sheetData>
  <mergeCells count="1">
    <mergeCell ref="B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BE4D-1ACF-5845-B4A8-3646D1239201}">
  <dimension ref="A1:R213"/>
  <sheetViews>
    <sheetView workbookViewId="0">
      <selection activeCell="H2" sqref="H2:I2"/>
    </sheetView>
  </sheetViews>
  <sheetFormatPr baseColWidth="10" defaultRowHeight="16" x14ac:dyDescent="0.2"/>
  <cols>
    <col min="1" max="1" width="16.1640625" customWidth="1"/>
  </cols>
  <sheetData>
    <row r="1" spans="1:18" x14ac:dyDescent="0.2">
      <c r="B1" s="19">
        <v>1910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8" ht="68" x14ac:dyDescent="0.2">
      <c r="A2" t="s">
        <v>278</v>
      </c>
      <c r="B2" s="15" t="s">
        <v>370</v>
      </c>
      <c r="C2" s="15" t="s">
        <v>371</v>
      </c>
      <c r="D2" s="15" t="s">
        <v>372</v>
      </c>
      <c r="E2" s="15" t="s">
        <v>373</v>
      </c>
      <c r="F2" s="15" t="s">
        <v>391</v>
      </c>
      <c r="G2" s="15" t="s">
        <v>392</v>
      </c>
      <c r="H2" s="18" t="s">
        <v>374</v>
      </c>
      <c r="I2" s="18" t="s">
        <v>379</v>
      </c>
      <c r="J2" s="15" t="s">
        <v>393</v>
      </c>
      <c r="K2" s="15" t="s">
        <v>394</v>
      </c>
      <c r="L2" s="15" t="s">
        <v>368</v>
      </c>
      <c r="M2" s="15" t="s">
        <v>375</v>
      </c>
      <c r="N2" s="15" t="s">
        <v>376</v>
      </c>
      <c r="O2" s="15" t="s">
        <v>377</v>
      </c>
      <c r="P2" s="15" t="s">
        <v>364</v>
      </c>
      <c r="Q2" s="15" t="s">
        <v>378</v>
      </c>
    </row>
    <row r="3" spans="1:18" x14ac:dyDescent="0.2">
      <c r="A3" t="s">
        <v>44</v>
      </c>
      <c r="B3">
        <v>548</v>
      </c>
      <c r="C3">
        <v>45213.18</v>
      </c>
      <c r="D3">
        <v>373</v>
      </c>
      <c r="E3">
        <v>34060.639999999999</v>
      </c>
      <c r="F3">
        <v>100</v>
      </c>
      <c r="G3">
        <v>9480.16</v>
      </c>
    </row>
    <row r="4" spans="1:18" x14ac:dyDescent="0.2">
      <c r="A4" t="s">
        <v>317</v>
      </c>
    </row>
    <row r="5" spans="1:18" x14ac:dyDescent="0.2">
      <c r="A5" t="s">
        <v>316</v>
      </c>
      <c r="B5">
        <v>21</v>
      </c>
      <c r="C5">
        <v>2400.54</v>
      </c>
      <c r="F5">
        <v>1</v>
      </c>
      <c r="G5">
        <v>68.23</v>
      </c>
    </row>
    <row r="6" spans="1:18" x14ac:dyDescent="0.2">
      <c r="A6" t="s">
        <v>315</v>
      </c>
    </row>
    <row r="7" spans="1:18" x14ac:dyDescent="0.2">
      <c r="A7" t="s">
        <v>318</v>
      </c>
      <c r="B7">
        <v>1435</v>
      </c>
      <c r="C7">
        <v>213891.4</v>
      </c>
      <c r="D7">
        <v>155</v>
      </c>
      <c r="E7">
        <v>21207.200000000001</v>
      </c>
      <c r="F7">
        <v>98</v>
      </c>
      <c r="G7">
        <v>14163.71</v>
      </c>
    </row>
    <row r="8" spans="1:18" x14ac:dyDescent="0.2">
      <c r="A8" t="s">
        <v>75</v>
      </c>
      <c r="B8">
        <v>302</v>
      </c>
      <c r="C8">
        <v>24613.17</v>
      </c>
      <c r="D8">
        <v>383</v>
      </c>
      <c r="E8">
        <v>44015.76</v>
      </c>
      <c r="F8">
        <v>81</v>
      </c>
      <c r="G8">
        <v>9246.76</v>
      </c>
    </row>
    <row r="9" spans="1:18" x14ac:dyDescent="0.2">
      <c r="A9" t="s">
        <v>83</v>
      </c>
      <c r="B9">
        <v>638</v>
      </c>
      <c r="C9">
        <v>60397.760000000002</v>
      </c>
      <c r="D9">
        <v>648</v>
      </c>
      <c r="E9">
        <v>74999.61</v>
      </c>
      <c r="F9">
        <v>75</v>
      </c>
      <c r="G9">
        <v>8398.33</v>
      </c>
      <c r="L9" s="9"/>
      <c r="M9" s="9"/>
      <c r="N9" s="9"/>
      <c r="O9" s="9"/>
      <c r="P9" s="9"/>
      <c r="Q9" s="9"/>
      <c r="R9" s="9"/>
    </row>
    <row r="10" spans="1:18" x14ac:dyDescent="0.2">
      <c r="A10" t="s">
        <v>48</v>
      </c>
      <c r="B10">
        <v>548</v>
      </c>
      <c r="C10">
        <v>47849.93</v>
      </c>
      <c r="D10">
        <v>543</v>
      </c>
      <c r="E10">
        <v>62389.77</v>
      </c>
      <c r="F10">
        <v>65</v>
      </c>
      <c r="G10">
        <v>7334.79</v>
      </c>
      <c r="L10" s="9"/>
      <c r="M10" s="9"/>
      <c r="N10" s="9"/>
      <c r="O10" s="9"/>
      <c r="P10" s="9"/>
      <c r="Q10" s="9"/>
      <c r="R10" s="9"/>
    </row>
    <row r="11" spans="1:18" x14ac:dyDescent="0.2">
      <c r="A11" t="s">
        <v>319</v>
      </c>
      <c r="B11">
        <v>101</v>
      </c>
      <c r="C11">
        <v>10911.2</v>
      </c>
      <c r="D11">
        <v>69</v>
      </c>
      <c r="E11">
        <v>9395.01</v>
      </c>
      <c r="F11">
        <v>8</v>
      </c>
      <c r="G11">
        <v>1160</v>
      </c>
      <c r="L11" s="9"/>
      <c r="M11" s="9"/>
      <c r="N11" s="9"/>
      <c r="O11" s="9"/>
      <c r="P11" s="9"/>
      <c r="Q11" s="9"/>
      <c r="R11" s="9"/>
    </row>
    <row r="12" spans="1:18" x14ac:dyDescent="0.2">
      <c r="A12" t="s">
        <v>103</v>
      </c>
      <c r="B12">
        <v>58</v>
      </c>
      <c r="C12">
        <v>8120.26</v>
      </c>
      <c r="D12">
        <v>8</v>
      </c>
      <c r="E12">
        <v>1280</v>
      </c>
      <c r="F12">
        <v>3</v>
      </c>
      <c r="G12">
        <v>400</v>
      </c>
      <c r="L12" s="9"/>
      <c r="M12" s="9"/>
      <c r="N12" s="9"/>
      <c r="O12" s="9"/>
      <c r="P12" s="9"/>
      <c r="Q12" s="9"/>
      <c r="R12" s="9"/>
    </row>
    <row r="13" spans="1:18" x14ac:dyDescent="0.2">
      <c r="A13" t="s">
        <v>66</v>
      </c>
      <c r="B13">
        <v>763</v>
      </c>
      <c r="C13">
        <v>86939.95</v>
      </c>
      <c r="D13">
        <v>78</v>
      </c>
      <c r="E13">
        <v>11662.89</v>
      </c>
      <c r="F13">
        <v>32</v>
      </c>
      <c r="G13">
        <v>4536.8999999999996</v>
      </c>
      <c r="L13" s="9"/>
      <c r="M13" s="9"/>
      <c r="N13" s="9"/>
      <c r="O13" s="9"/>
      <c r="P13" s="9"/>
      <c r="Q13" s="9"/>
      <c r="R13" s="9"/>
    </row>
    <row r="14" spans="1:18" x14ac:dyDescent="0.2">
      <c r="A14" t="s">
        <v>320</v>
      </c>
      <c r="B14">
        <v>407</v>
      </c>
      <c r="C14">
        <v>56435</v>
      </c>
      <c r="D14">
        <v>133</v>
      </c>
      <c r="E14">
        <v>19345.75</v>
      </c>
      <c r="F14">
        <v>41</v>
      </c>
      <c r="G14">
        <v>5840.59</v>
      </c>
      <c r="L14" s="9"/>
      <c r="M14" s="9"/>
      <c r="N14" s="9"/>
      <c r="O14" s="9"/>
      <c r="P14" s="9"/>
      <c r="Q14" s="9"/>
      <c r="R14" s="9"/>
    </row>
    <row r="15" spans="1:18" x14ac:dyDescent="0.2">
      <c r="A15" s="2" t="s">
        <v>214</v>
      </c>
      <c r="B15">
        <v>86</v>
      </c>
      <c r="C15">
        <v>11550.16</v>
      </c>
      <c r="D15">
        <v>73</v>
      </c>
      <c r="E15">
        <v>10452.41</v>
      </c>
      <c r="F15">
        <v>16</v>
      </c>
      <c r="G15">
        <v>2474.2800000000002</v>
      </c>
      <c r="L15" s="9"/>
      <c r="M15" s="9"/>
      <c r="N15" s="9"/>
      <c r="O15" s="9"/>
      <c r="P15" s="9"/>
      <c r="Q15" s="9"/>
      <c r="R15" s="9"/>
    </row>
    <row r="16" spans="1:18" x14ac:dyDescent="0.2">
      <c r="A16" t="s">
        <v>54</v>
      </c>
      <c r="B16">
        <v>173</v>
      </c>
      <c r="C16">
        <v>23252.09</v>
      </c>
      <c r="D16">
        <v>158</v>
      </c>
      <c r="E16">
        <v>22580.91</v>
      </c>
      <c r="F16">
        <v>35</v>
      </c>
      <c r="G16">
        <v>4789.68</v>
      </c>
      <c r="L16" s="9"/>
      <c r="M16" s="9"/>
      <c r="N16" s="9"/>
      <c r="O16" s="9"/>
      <c r="P16" s="9"/>
      <c r="Q16" s="9"/>
      <c r="R16" s="9"/>
    </row>
    <row r="17" spans="1:18" x14ac:dyDescent="0.2">
      <c r="A17" t="s">
        <v>94</v>
      </c>
      <c r="B17">
        <v>231</v>
      </c>
      <c r="C17">
        <v>34086.86</v>
      </c>
      <c r="D17">
        <v>37</v>
      </c>
      <c r="E17">
        <v>5562.38</v>
      </c>
      <c r="F17">
        <v>6</v>
      </c>
      <c r="G17">
        <v>880</v>
      </c>
      <c r="L17" s="9"/>
      <c r="M17" s="9"/>
      <c r="N17" s="9"/>
      <c r="O17" s="9"/>
      <c r="P17" s="9"/>
      <c r="Q17" s="9"/>
      <c r="R17" s="9"/>
    </row>
    <row r="18" spans="1:18" x14ac:dyDescent="0.2">
      <c r="A18" t="s">
        <v>26</v>
      </c>
      <c r="B18">
        <v>324</v>
      </c>
      <c r="C18">
        <v>47365.07</v>
      </c>
      <c r="D18">
        <v>32</v>
      </c>
      <c r="E18">
        <v>4966.87</v>
      </c>
      <c r="F18">
        <v>27</v>
      </c>
      <c r="G18">
        <v>3714.58</v>
      </c>
      <c r="L18" s="9"/>
      <c r="M18" s="9"/>
      <c r="N18" s="9"/>
      <c r="O18" s="9"/>
      <c r="P18" s="9"/>
      <c r="Q18" s="9"/>
      <c r="R18" s="9"/>
    </row>
    <row r="19" spans="1:18" x14ac:dyDescent="0.2">
      <c r="A19" s="2" t="s">
        <v>110</v>
      </c>
      <c r="B19">
        <v>251</v>
      </c>
      <c r="C19">
        <v>36596.629999999997</v>
      </c>
      <c r="D19">
        <v>23</v>
      </c>
      <c r="E19">
        <v>3166.51</v>
      </c>
      <c r="F19">
        <v>37</v>
      </c>
      <c r="G19">
        <v>5366.17</v>
      </c>
      <c r="L19" s="9"/>
      <c r="M19" s="9"/>
      <c r="N19" s="9"/>
      <c r="O19" s="9"/>
      <c r="P19" s="9"/>
      <c r="Q19" s="9"/>
      <c r="R19" s="9"/>
    </row>
    <row r="20" spans="1:18" x14ac:dyDescent="0.2">
      <c r="A20" t="s">
        <v>43</v>
      </c>
      <c r="B20">
        <v>2416</v>
      </c>
      <c r="C20">
        <v>537408.13</v>
      </c>
      <c r="D20">
        <v>269</v>
      </c>
      <c r="E20">
        <v>40858.68</v>
      </c>
      <c r="F20">
        <v>245</v>
      </c>
      <c r="G20">
        <v>37932.26</v>
      </c>
      <c r="L20" s="9"/>
      <c r="M20" s="9"/>
      <c r="N20" s="9"/>
      <c r="O20" s="9"/>
      <c r="P20" s="9"/>
      <c r="Q20" s="9"/>
      <c r="R20" s="9"/>
    </row>
    <row r="21" spans="1:18" x14ac:dyDescent="0.2">
      <c r="A21" s="2" t="s">
        <v>150</v>
      </c>
      <c r="B21">
        <v>141</v>
      </c>
      <c r="C21">
        <v>16806.23</v>
      </c>
      <c r="D21">
        <v>46</v>
      </c>
      <c r="E21">
        <v>6832.35</v>
      </c>
      <c r="F21">
        <v>15</v>
      </c>
      <c r="G21">
        <v>1865.78</v>
      </c>
      <c r="L21" s="9"/>
      <c r="M21" s="9"/>
      <c r="N21" s="9"/>
      <c r="O21" s="9"/>
      <c r="P21" s="9"/>
      <c r="Q21" s="9"/>
      <c r="R21" s="9"/>
    </row>
    <row r="22" spans="1:18" x14ac:dyDescent="0.2">
      <c r="A22" s="2" t="s">
        <v>173</v>
      </c>
      <c r="B22">
        <v>460</v>
      </c>
      <c r="C22">
        <v>67366.52</v>
      </c>
      <c r="D22">
        <v>173</v>
      </c>
      <c r="E22">
        <v>26695.81</v>
      </c>
      <c r="F22">
        <v>13</v>
      </c>
      <c r="G22">
        <v>2080.64</v>
      </c>
      <c r="L22" s="9"/>
      <c r="M22" s="9"/>
      <c r="N22" s="9"/>
      <c r="O22" s="9"/>
      <c r="P22" s="9"/>
      <c r="Q22" s="9"/>
      <c r="R22" s="9"/>
    </row>
    <row r="23" spans="1:18" x14ac:dyDescent="0.2">
      <c r="A23" s="2" t="s">
        <v>216</v>
      </c>
      <c r="B23">
        <v>2553</v>
      </c>
      <c r="C23">
        <v>572485</v>
      </c>
      <c r="D23">
        <v>90</v>
      </c>
      <c r="E23">
        <v>14747.44</v>
      </c>
      <c r="F23">
        <v>243</v>
      </c>
      <c r="G23">
        <v>39037.699999999997</v>
      </c>
      <c r="L23" s="9"/>
      <c r="M23" s="9"/>
      <c r="N23" s="9"/>
      <c r="O23" s="9"/>
      <c r="P23" s="9"/>
      <c r="Q23" s="9"/>
      <c r="R23" s="9"/>
    </row>
    <row r="24" spans="1:18" x14ac:dyDescent="0.2">
      <c r="A24" s="2" t="s">
        <v>152</v>
      </c>
      <c r="B24">
        <v>1965</v>
      </c>
      <c r="C24">
        <v>502449.89</v>
      </c>
      <c r="D24">
        <v>59</v>
      </c>
      <c r="E24">
        <v>9253.0400000000009</v>
      </c>
      <c r="F24">
        <v>148</v>
      </c>
      <c r="G24">
        <v>23506</v>
      </c>
      <c r="L24" s="9"/>
      <c r="M24" s="9"/>
      <c r="N24" s="9"/>
      <c r="O24" s="9"/>
      <c r="P24" s="9"/>
      <c r="Q24" s="9"/>
      <c r="R24" s="9"/>
    </row>
    <row r="25" spans="1:18" x14ac:dyDescent="0.2">
      <c r="A25" s="2" t="s">
        <v>126</v>
      </c>
      <c r="B25">
        <v>28</v>
      </c>
      <c r="C25">
        <v>3767</v>
      </c>
      <c r="D25">
        <v>12</v>
      </c>
      <c r="E25">
        <v>1637.67</v>
      </c>
      <c r="F25">
        <v>1</v>
      </c>
      <c r="G25">
        <v>80</v>
      </c>
      <c r="L25" s="9"/>
      <c r="M25" s="9"/>
      <c r="N25" s="9"/>
      <c r="O25" s="9"/>
      <c r="P25" s="9"/>
      <c r="Q25" s="9"/>
      <c r="R25" s="9"/>
    </row>
    <row r="26" spans="1:18" x14ac:dyDescent="0.2">
      <c r="A26" s="2" t="s">
        <v>192</v>
      </c>
      <c r="B26">
        <v>71</v>
      </c>
      <c r="C26">
        <v>10385.459999999999</v>
      </c>
      <c r="D26">
        <v>20</v>
      </c>
      <c r="E26">
        <v>2909.98</v>
      </c>
      <c r="F26">
        <v>3</v>
      </c>
      <c r="G26">
        <v>475.12</v>
      </c>
      <c r="L26" s="9"/>
      <c r="M26" s="9"/>
      <c r="N26" s="9"/>
      <c r="O26" s="9"/>
      <c r="P26" s="9"/>
      <c r="Q26" s="9"/>
      <c r="R26" s="9"/>
    </row>
    <row r="27" spans="1:18" x14ac:dyDescent="0.2">
      <c r="A27" t="s">
        <v>81</v>
      </c>
      <c r="B27">
        <v>1360</v>
      </c>
      <c r="C27">
        <v>275392.88</v>
      </c>
      <c r="D27">
        <v>281</v>
      </c>
      <c r="E27">
        <v>51695.64</v>
      </c>
      <c r="F27">
        <v>102</v>
      </c>
      <c r="G27">
        <v>15856.59</v>
      </c>
      <c r="L27" s="9"/>
      <c r="M27" s="9"/>
      <c r="N27" s="9"/>
      <c r="O27" s="9"/>
      <c r="P27" s="9"/>
      <c r="Q27" s="9"/>
      <c r="R27" s="9"/>
    </row>
    <row r="28" spans="1:18" x14ac:dyDescent="0.2">
      <c r="A28" s="2" t="s">
        <v>217</v>
      </c>
      <c r="B28">
        <v>4168</v>
      </c>
      <c r="C28">
        <v>955480.98</v>
      </c>
      <c r="D28">
        <v>95</v>
      </c>
      <c r="E28">
        <v>15569.12</v>
      </c>
      <c r="F28">
        <v>142</v>
      </c>
      <c r="G28">
        <v>22192.49</v>
      </c>
      <c r="L28" s="9"/>
      <c r="M28" s="9"/>
      <c r="N28" s="9"/>
      <c r="O28" s="9"/>
      <c r="P28" s="9"/>
      <c r="Q28" s="9"/>
      <c r="R28" s="9"/>
    </row>
    <row r="29" spans="1:18" x14ac:dyDescent="0.2">
      <c r="A29" t="s">
        <v>91</v>
      </c>
      <c r="B29">
        <v>981</v>
      </c>
      <c r="C29">
        <v>116314.72</v>
      </c>
      <c r="D29">
        <v>564</v>
      </c>
      <c r="E29">
        <v>73287.600000000006</v>
      </c>
      <c r="F29">
        <v>101</v>
      </c>
      <c r="G29">
        <v>10982.15</v>
      </c>
      <c r="L29" s="9"/>
      <c r="M29" s="9"/>
      <c r="N29" s="9"/>
      <c r="O29" s="9"/>
      <c r="P29" s="9"/>
      <c r="Q29" s="9"/>
      <c r="R29" s="9"/>
    </row>
    <row r="30" spans="1:18" x14ac:dyDescent="0.2">
      <c r="A30" s="2" t="s">
        <v>153</v>
      </c>
      <c r="B30">
        <v>1515</v>
      </c>
      <c r="C30">
        <v>216951.99</v>
      </c>
      <c r="D30">
        <v>207</v>
      </c>
      <c r="E30">
        <v>29030.58</v>
      </c>
      <c r="F30">
        <v>208</v>
      </c>
      <c r="G30">
        <v>30149.69</v>
      </c>
      <c r="L30" s="9"/>
      <c r="M30" s="9"/>
      <c r="N30" s="9"/>
      <c r="O30" s="9"/>
      <c r="P30" s="9"/>
      <c r="Q30" s="9"/>
      <c r="R30" s="9"/>
    </row>
    <row r="31" spans="1:18" x14ac:dyDescent="0.2">
      <c r="A31" t="s">
        <v>56</v>
      </c>
      <c r="B31">
        <v>1262</v>
      </c>
      <c r="C31">
        <v>148881.65</v>
      </c>
      <c r="D31">
        <v>295</v>
      </c>
      <c r="E31">
        <v>42034.61</v>
      </c>
      <c r="F31">
        <v>120</v>
      </c>
      <c r="G31">
        <v>16379.06</v>
      </c>
      <c r="L31" s="9"/>
      <c r="M31" s="9"/>
      <c r="N31" s="9"/>
      <c r="O31" s="9"/>
      <c r="P31" s="9"/>
      <c r="Q31" s="9"/>
      <c r="R31" s="9"/>
    </row>
    <row r="32" spans="1:18" x14ac:dyDescent="0.2">
      <c r="A32" s="2" t="s">
        <v>395</v>
      </c>
      <c r="B32">
        <v>264</v>
      </c>
      <c r="C32">
        <v>29347.25</v>
      </c>
      <c r="D32">
        <v>243</v>
      </c>
      <c r="E32">
        <v>33823.01</v>
      </c>
      <c r="F32">
        <v>52</v>
      </c>
      <c r="G32">
        <v>7045.27</v>
      </c>
      <c r="L32" s="9"/>
      <c r="M32" s="9"/>
      <c r="N32" s="9"/>
      <c r="O32" s="9"/>
      <c r="P32" s="9"/>
      <c r="Q32" s="9"/>
      <c r="R32" s="9"/>
    </row>
    <row r="33" spans="1:18" x14ac:dyDescent="0.2">
      <c r="A33" s="2" t="s">
        <v>169</v>
      </c>
      <c r="B33">
        <v>845</v>
      </c>
      <c r="C33">
        <v>110924.09</v>
      </c>
      <c r="D33">
        <v>19</v>
      </c>
      <c r="E33">
        <v>2569.33</v>
      </c>
      <c r="F33">
        <v>27</v>
      </c>
      <c r="G33">
        <v>4280.67</v>
      </c>
      <c r="L33" s="9"/>
      <c r="M33" s="9"/>
      <c r="N33" s="9"/>
      <c r="O33" s="9"/>
      <c r="P33" s="9"/>
      <c r="Q33" s="9"/>
      <c r="R33" s="9"/>
    </row>
    <row r="34" spans="1:18" x14ac:dyDescent="0.2">
      <c r="A34" t="s">
        <v>89</v>
      </c>
      <c r="B34">
        <v>451</v>
      </c>
      <c r="C34">
        <v>58474.95</v>
      </c>
      <c r="D34">
        <v>254</v>
      </c>
      <c r="E34">
        <v>37549.410000000003</v>
      </c>
      <c r="F34">
        <v>27</v>
      </c>
      <c r="G34">
        <v>3401.53</v>
      </c>
      <c r="L34" s="9"/>
      <c r="M34" s="9"/>
      <c r="N34" s="9"/>
      <c r="O34" s="9"/>
      <c r="P34" s="9"/>
      <c r="Q34" s="9"/>
      <c r="R34" s="9"/>
    </row>
    <row r="35" spans="1:18" x14ac:dyDescent="0.2">
      <c r="A35" s="2" t="s">
        <v>9</v>
      </c>
      <c r="F35">
        <v>1</v>
      </c>
      <c r="G35">
        <v>80</v>
      </c>
      <c r="L35" s="9"/>
      <c r="M35" s="9"/>
      <c r="N35" s="9"/>
      <c r="O35" s="9"/>
      <c r="P35" s="9"/>
      <c r="Q35" s="9"/>
      <c r="R35" s="9"/>
    </row>
    <row r="36" spans="1:18" x14ac:dyDescent="0.2">
      <c r="A36" s="2" t="s">
        <v>286</v>
      </c>
      <c r="B36">
        <v>759</v>
      </c>
      <c r="C36">
        <v>115517.7</v>
      </c>
      <c r="D36">
        <v>436</v>
      </c>
      <c r="E36">
        <v>68439.92</v>
      </c>
      <c r="F36">
        <v>547</v>
      </c>
      <c r="G36">
        <v>84336.15</v>
      </c>
      <c r="L36" s="9"/>
      <c r="M36" s="9"/>
      <c r="N36" s="9"/>
      <c r="O36" s="9"/>
      <c r="P36" s="9"/>
      <c r="Q36" s="9"/>
      <c r="R36" s="9"/>
    </row>
    <row r="37" spans="1:18" x14ac:dyDescent="0.2">
      <c r="A37" s="2" t="s">
        <v>31</v>
      </c>
      <c r="B37">
        <v>261</v>
      </c>
      <c r="C37">
        <v>35252.129999999997</v>
      </c>
      <c r="D37">
        <v>227</v>
      </c>
      <c r="E37">
        <v>33846.699999999997</v>
      </c>
      <c r="F37">
        <v>68</v>
      </c>
      <c r="G37">
        <v>9306.16</v>
      </c>
      <c r="L37" s="9"/>
      <c r="M37" s="9"/>
      <c r="N37" s="9"/>
      <c r="O37" s="9"/>
      <c r="P37" s="9"/>
      <c r="Q37" s="9"/>
      <c r="R37" s="9"/>
    </row>
    <row r="38" spans="1:18" x14ac:dyDescent="0.2">
      <c r="A38" s="2" t="s">
        <v>74</v>
      </c>
      <c r="B38">
        <v>62</v>
      </c>
      <c r="C38">
        <v>4124.74</v>
      </c>
      <c r="D38">
        <v>94</v>
      </c>
      <c r="E38">
        <v>7651.25</v>
      </c>
      <c r="F38">
        <v>9</v>
      </c>
      <c r="G38">
        <v>758.67</v>
      </c>
      <c r="L38" s="9"/>
      <c r="M38" s="9"/>
      <c r="N38" s="9"/>
      <c r="O38" s="9"/>
      <c r="P38" s="9"/>
      <c r="Q38" s="9"/>
      <c r="R38" s="9"/>
    </row>
    <row r="39" spans="1:18" x14ac:dyDescent="0.2">
      <c r="A39" s="2" t="s">
        <v>47</v>
      </c>
      <c r="B39">
        <v>246</v>
      </c>
      <c r="C39">
        <v>17981.18</v>
      </c>
      <c r="D39">
        <v>185</v>
      </c>
      <c r="E39">
        <v>15365.93</v>
      </c>
      <c r="F39">
        <v>48</v>
      </c>
      <c r="G39">
        <v>3421.85</v>
      </c>
      <c r="L39" s="9"/>
      <c r="M39" s="9"/>
      <c r="N39" s="9"/>
      <c r="O39" s="9"/>
      <c r="P39" s="9"/>
      <c r="Q39" s="9"/>
      <c r="R39" s="9"/>
    </row>
    <row r="40" spans="1:18" x14ac:dyDescent="0.2">
      <c r="A40" s="2" t="s">
        <v>7</v>
      </c>
      <c r="B40">
        <v>176</v>
      </c>
      <c r="C40">
        <v>16027.71</v>
      </c>
      <c r="D40">
        <v>129</v>
      </c>
      <c r="E40">
        <v>13681.41</v>
      </c>
      <c r="F40">
        <v>27</v>
      </c>
      <c r="G40">
        <v>2762.03</v>
      </c>
      <c r="L40" s="9"/>
      <c r="M40" s="9"/>
      <c r="N40" s="9"/>
      <c r="O40" s="9"/>
      <c r="P40" s="9"/>
      <c r="Q40" s="9"/>
      <c r="R40" s="9"/>
    </row>
    <row r="41" spans="1:18" x14ac:dyDescent="0.2">
      <c r="A41" s="2" t="s">
        <v>321</v>
      </c>
      <c r="B41">
        <v>174</v>
      </c>
      <c r="C41">
        <v>16984.86</v>
      </c>
      <c r="D41">
        <v>202</v>
      </c>
      <c r="E41">
        <v>24891.94</v>
      </c>
      <c r="F41">
        <v>96</v>
      </c>
      <c r="G41">
        <v>11936.74</v>
      </c>
      <c r="L41" s="9"/>
      <c r="M41" s="9"/>
      <c r="N41" s="9"/>
      <c r="O41" s="9"/>
      <c r="P41" s="9"/>
      <c r="Q41" s="9"/>
      <c r="R41" s="9"/>
    </row>
    <row r="42" spans="1:18" x14ac:dyDescent="0.2">
      <c r="A42" s="2" t="s">
        <v>129</v>
      </c>
      <c r="B42">
        <v>43</v>
      </c>
      <c r="C42">
        <v>4735.8900000000003</v>
      </c>
      <c r="D42">
        <v>160</v>
      </c>
      <c r="E42">
        <v>21845.360000000001</v>
      </c>
      <c r="F42">
        <v>22</v>
      </c>
      <c r="G42">
        <v>2445.81</v>
      </c>
      <c r="L42" s="9"/>
      <c r="M42" s="9"/>
      <c r="N42" s="9"/>
      <c r="O42" s="9"/>
      <c r="P42" s="9"/>
      <c r="Q42" s="9"/>
      <c r="R42" s="9"/>
    </row>
    <row r="43" spans="1:18" x14ac:dyDescent="0.2">
      <c r="A43" s="2" t="s">
        <v>21</v>
      </c>
      <c r="B43">
        <v>455</v>
      </c>
      <c r="C43">
        <v>43251.03</v>
      </c>
      <c r="D43">
        <v>576</v>
      </c>
      <c r="E43">
        <v>71437.75</v>
      </c>
      <c r="F43">
        <v>97</v>
      </c>
      <c r="G43">
        <v>11997.91</v>
      </c>
      <c r="L43" s="9"/>
      <c r="M43" s="9"/>
      <c r="N43" s="9"/>
      <c r="O43" s="9"/>
      <c r="P43" s="9"/>
      <c r="Q43" s="9"/>
      <c r="R43" s="9"/>
    </row>
    <row r="44" spans="1:18" x14ac:dyDescent="0.2">
      <c r="A44" s="2" t="s">
        <v>46</v>
      </c>
      <c r="B44">
        <v>368</v>
      </c>
      <c r="C44">
        <v>24831.57</v>
      </c>
      <c r="D44">
        <v>325</v>
      </c>
      <c r="E44">
        <v>27829.599999999999</v>
      </c>
      <c r="F44">
        <v>70</v>
      </c>
      <c r="G44">
        <v>4912.91</v>
      </c>
      <c r="L44" s="9"/>
      <c r="M44" s="9"/>
      <c r="N44" s="9"/>
      <c r="O44" s="9"/>
      <c r="P44" s="9"/>
      <c r="Q44" s="9"/>
      <c r="R44" s="9"/>
    </row>
    <row r="45" spans="1:18" x14ac:dyDescent="0.2">
      <c r="A45" s="2" t="s">
        <v>45</v>
      </c>
      <c r="B45">
        <v>280</v>
      </c>
      <c r="C45">
        <v>21025.97</v>
      </c>
      <c r="D45">
        <v>423</v>
      </c>
      <c r="E45">
        <v>39880.589999999997</v>
      </c>
      <c r="L45" s="9"/>
      <c r="M45" s="9"/>
      <c r="N45" s="9"/>
      <c r="O45" s="9"/>
      <c r="P45" s="9"/>
      <c r="Q45" s="9"/>
      <c r="R45" s="9"/>
    </row>
    <row r="46" spans="1:18" x14ac:dyDescent="0.2">
      <c r="A46" s="2" t="s">
        <v>322</v>
      </c>
      <c r="B46">
        <v>931</v>
      </c>
      <c r="C46">
        <v>146408.97</v>
      </c>
      <c r="D46">
        <v>54</v>
      </c>
      <c r="E46">
        <v>7936.04</v>
      </c>
      <c r="F46">
        <v>47</v>
      </c>
      <c r="G46">
        <v>4370.8100000000004</v>
      </c>
      <c r="L46" s="9"/>
      <c r="M46" s="9"/>
      <c r="N46" s="9"/>
      <c r="O46" s="9"/>
      <c r="P46" s="9"/>
      <c r="Q46" s="9"/>
      <c r="R46" s="9"/>
    </row>
    <row r="47" spans="1:18" x14ac:dyDescent="0.2">
      <c r="A47" s="2" t="s">
        <v>107</v>
      </c>
      <c r="B47">
        <v>964</v>
      </c>
      <c r="C47">
        <v>157715.26999999999</v>
      </c>
      <c r="D47">
        <v>174</v>
      </c>
      <c r="E47">
        <v>27189.43</v>
      </c>
      <c r="F47">
        <v>42</v>
      </c>
      <c r="G47">
        <v>5520.42</v>
      </c>
      <c r="L47" s="9"/>
      <c r="M47" s="9"/>
      <c r="N47" s="9"/>
      <c r="O47" s="9"/>
      <c r="P47" s="9"/>
      <c r="Q47" s="9"/>
      <c r="R47" s="9"/>
    </row>
    <row r="48" spans="1:18" x14ac:dyDescent="0.2">
      <c r="A48" s="2" t="s">
        <v>323</v>
      </c>
      <c r="B48">
        <v>4729</v>
      </c>
      <c r="C48">
        <v>1157882.07</v>
      </c>
      <c r="D48">
        <v>132</v>
      </c>
      <c r="E48">
        <v>20654.72</v>
      </c>
      <c r="F48">
        <v>85</v>
      </c>
      <c r="G48">
        <v>13483.42</v>
      </c>
      <c r="L48" s="9"/>
      <c r="M48" s="9"/>
      <c r="N48" s="9"/>
      <c r="O48" s="9"/>
      <c r="P48" s="9"/>
      <c r="Q48" s="9"/>
      <c r="R48" s="9"/>
    </row>
    <row r="49" spans="1:18" x14ac:dyDescent="0.2">
      <c r="A49" s="2" t="s">
        <v>324</v>
      </c>
      <c r="B49">
        <v>7459</v>
      </c>
      <c r="C49">
        <v>1737216.17</v>
      </c>
      <c r="D49">
        <v>214</v>
      </c>
      <c r="E49">
        <v>32856.089999999997</v>
      </c>
      <c r="F49">
        <v>53</v>
      </c>
      <c r="G49">
        <v>8252.2900000000009</v>
      </c>
      <c r="L49" s="9"/>
      <c r="M49" s="9"/>
      <c r="N49" s="9"/>
      <c r="O49" s="9"/>
      <c r="P49" s="9"/>
      <c r="Q49" s="9"/>
      <c r="R49" s="9"/>
    </row>
    <row r="50" spans="1:18" x14ac:dyDescent="0.2">
      <c r="A50" s="2" t="s">
        <v>62</v>
      </c>
      <c r="B50">
        <v>786</v>
      </c>
      <c r="C50">
        <v>129786.15</v>
      </c>
      <c r="D50">
        <v>63</v>
      </c>
      <c r="E50">
        <v>9264.74</v>
      </c>
      <c r="F50">
        <v>7</v>
      </c>
      <c r="G50">
        <v>1120</v>
      </c>
      <c r="L50" s="9"/>
      <c r="M50" s="9"/>
      <c r="N50" s="9"/>
      <c r="O50" s="9"/>
      <c r="P50" s="9"/>
      <c r="Q50" s="9"/>
      <c r="R50" s="9"/>
    </row>
    <row r="51" spans="1:18" x14ac:dyDescent="0.2">
      <c r="A51" s="2" t="s">
        <v>325</v>
      </c>
      <c r="B51">
        <v>134</v>
      </c>
      <c r="C51">
        <v>15252.2</v>
      </c>
      <c r="D51">
        <v>68</v>
      </c>
      <c r="E51">
        <v>10146.15</v>
      </c>
      <c r="F51">
        <v>21</v>
      </c>
      <c r="G51">
        <v>2671.96</v>
      </c>
      <c r="L51" s="9"/>
      <c r="M51" s="9"/>
      <c r="N51" s="9"/>
      <c r="O51" s="9"/>
      <c r="P51" s="9"/>
      <c r="Q51" s="9"/>
      <c r="R51" s="9"/>
    </row>
    <row r="52" spans="1:18" x14ac:dyDescent="0.2">
      <c r="A52" s="2" t="s">
        <v>218</v>
      </c>
      <c r="B52">
        <v>3205</v>
      </c>
      <c r="C52">
        <v>558004.38</v>
      </c>
      <c r="D52">
        <v>172</v>
      </c>
      <c r="E52">
        <v>26146.080000000002</v>
      </c>
      <c r="F52">
        <v>356</v>
      </c>
      <c r="G52">
        <v>55118.69</v>
      </c>
      <c r="L52" s="9"/>
      <c r="M52" s="9"/>
      <c r="N52" s="9"/>
      <c r="O52" s="9"/>
      <c r="P52" s="9"/>
      <c r="Q52" s="9"/>
      <c r="R52" s="9"/>
    </row>
    <row r="53" spans="1:18" x14ac:dyDescent="0.2">
      <c r="A53" s="2" t="s">
        <v>134</v>
      </c>
      <c r="B53">
        <v>3410</v>
      </c>
      <c r="C53">
        <v>805525.45</v>
      </c>
      <c r="D53">
        <v>80</v>
      </c>
      <c r="E53">
        <v>12090.86</v>
      </c>
      <c r="F53">
        <v>192</v>
      </c>
      <c r="G53">
        <v>29950.92</v>
      </c>
      <c r="L53" s="9"/>
      <c r="M53" s="9"/>
      <c r="N53" s="9"/>
      <c r="O53" s="9"/>
      <c r="P53" s="9"/>
      <c r="Q53" s="9"/>
      <c r="R53" s="9"/>
    </row>
    <row r="54" spans="1:18" x14ac:dyDescent="0.2">
      <c r="A54" s="2" t="s">
        <v>219</v>
      </c>
      <c r="B54">
        <v>105</v>
      </c>
      <c r="C54">
        <v>13165.26</v>
      </c>
      <c r="D54">
        <v>55</v>
      </c>
      <c r="E54">
        <v>8130.94</v>
      </c>
      <c r="F54">
        <v>7</v>
      </c>
      <c r="G54">
        <v>812.24</v>
      </c>
      <c r="L54" s="9"/>
      <c r="M54" s="9"/>
      <c r="N54" s="9"/>
      <c r="O54" s="9"/>
      <c r="P54" s="9"/>
      <c r="Q54" s="9"/>
      <c r="R54" s="9"/>
    </row>
    <row r="55" spans="1:18" x14ac:dyDescent="0.2">
      <c r="A55" s="2" t="s">
        <v>220</v>
      </c>
      <c r="B55">
        <v>1487</v>
      </c>
      <c r="C55">
        <v>591049.01</v>
      </c>
      <c r="D55">
        <v>325</v>
      </c>
      <c r="E55">
        <v>143167.07</v>
      </c>
      <c r="F55">
        <v>7</v>
      </c>
      <c r="G55">
        <v>1125.68</v>
      </c>
      <c r="L55" s="9"/>
      <c r="M55" s="9"/>
      <c r="N55" s="9"/>
      <c r="O55" s="9"/>
      <c r="P55" s="9"/>
      <c r="Q55" s="9"/>
      <c r="R55" s="9"/>
    </row>
    <row r="56" spans="1:18" x14ac:dyDescent="0.2">
      <c r="A56" s="2" t="s">
        <v>221</v>
      </c>
      <c r="B56">
        <v>649</v>
      </c>
      <c r="C56">
        <v>357754.73</v>
      </c>
      <c r="D56">
        <v>442</v>
      </c>
      <c r="E56">
        <v>187456.66</v>
      </c>
      <c r="F56">
        <v>4</v>
      </c>
      <c r="G56">
        <v>400</v>
      </c>
      <c r="L56" s="9"/>
      <c r="M56" s="9"/>
      <c r="N56" s="9"/>
      <c r="O56" s="9"/>
      <c r="P56" s="9"/>
      <c r="Q56" s="9"/>
      <c r="R56" s="9"/>
    </row>
    <row r="57" spans="1:18" x14ac:dyDescent="0.2">
      <c r="A57" s="2" t="s">
        <v>59</v>
      </c>
      <c r="B57">
        <v>115</v>
      </c>
      <c r="C57">
        <v>31410.48</v>
      </c>
      <c r="D57">
        <v>207</v>
      </c>
      <c r="E57">
        <v>82359.06</v>
      </c>
      <c r="F57">
        <v>16</v>
      </c>
      <c r="G57">
        <v>1459.94</v>
      </c>
      <c r="L57" s="9"/>
      <c r="M57" s="9"/>
      <c r="N57" s="9"/>
      <c r="O57" s="9"/>
      <c r="P57" s="9"/>
      <c r="Q57" s="9"/>
      <c r="R57" s="9"/>
    </row>
    <row r="58" spans="1:18" x14ac:dyDescent="0.2">
      <c r="A58" s="2" t="s">
        <v>100</v>
      </c>
      <c r="B58">
        <v>516</v>
      </c>
      <c r="C58">
        <v>194140.75</v>
      </c>
      <c r="D58">
        <v>386</v>
      </c>
      <c r="E58">
        <v>133430.76</v>
      </c>
      <c r="F58">
        <v>14</v>
      </c>
      <c r="G58">
        <v>1529.37</v>
      </c>
      <c r="L58" s="9"/>
      <c r="M58" s="9"/>
      <c r="N58" s="9"/>
      <c r="O58" s="9"/>
      <c r="P58" s="9"/>
      <c r="Q58" s="9"/>
      <c r="R58" s="9"/>
    </row>
    <row r="59" spans="1:18" x14ac:dyDescent="0.2">
      <c r="A59" s="2" t="s">
        <v>196</v>
      </c>
      <c r="B59">
        <v>285</v>
      </c>
      <c r="C59">
        <v>103923.83</v>
      </c>
      <c r="D59">
        <v>508</v>
      </c>
      <c r="E59">
        <v>168228.87</v>
      </c>
      <c r="F59">
        <v>9</v>
      </c>
      <c r="G59">
        <v>949.49</v>
      </c>
      <c r="L59" s="9"/>
      <c r="M59" s="9"/>
      <c r="N59" s="9"/>
      <c r="O59" s="9"/>
      <c r="P59" s="9"/>
      <c r="Q59" s="9"/>
      <c r="R59" s="9"/>
    </row>
    <row r="60" spans="1:18" x14ac:dyDescent="0.2">
      <c r="A60" s="2" t="s">
        <v>158</v>
      </c>
      <c r="B60">
        <v>601</v>
      </c>
      <c r="C60">
        <v>300795.07</v>
      </c>
      <c r="D60">
        <v>640</v>
      </c>
      <c r="E60">
        <v>260468.71</v>
      </c>
      <c r="F60">
        <v>1</v>
      </c>
      <c r="G60">
        <v>160</v>
      </c>
      <c r="L60" s="9"/>
      <c r="M60" s="9"/>
      <c r="N60" s="9"/>
      <c r="O60" s="9"/>
      <c r="P60" s="9"/>
      <c r="Q60" s="9"/>
      <c r="R60" s="9"/>
    </row>
    <row r="61" spans="1:18" x14ac:dyDescent="0.2">
      <c r="A61" s="2" t="s">
        <v>42</v>
      </c>
      <c r="B61">
        <v>310</v>
      </c>
      <c r="C61">
        <v>4821034</v>
      </c>
      <c r="D61">
        <v>27</v>
      </c>
      <c r="E61">
        <v>3925.93</v>
      </c>
      <c r="F61">
        <v>4</v>
      </c>
      <c r="G61">
        <v>520</v>
      </c>
      <c r="L61" s="9"/>
      <c r="M61" s="9"/>
      <c r="N61" s="9"/>
      <c r="O61" s="9"/>
      <c r="P61" s="9"/>
      <c r="Q61" s="9"/>
      <c r="R61" s="9"/>
    </row>
    <row r="62" spans="1:18" x14ac:dyDescent="0.2">
      <c r="A62" s="2" t="s">
        <v>275</v>
      </c>
      <c r="B62">
        <v>2296</v>
      </c>
      <c r="C62">
        <v>483737.15</v>
      </c>
      <c r="D62">
        <v>152</v>
      </c>
      <c r="E62">
        <v>23924.71</v>
      </c>
      <c r="F62">
        <v>217</v>
      </c>
      <c r="G62">
        <v>34168.019999999997</v>
      </c>
      <c r="L62" s="9"/>
      <c r="M62" s="9"/>
      <c r="N62" s="9"/>
      <c r="O62" s="9"/>
      <c r="P62" s="9"/>
      <c r="Q62" s="9"/>
      <c r="R62" s="9"/>
    </row>
    <row r="63" spans="1:18" x14ac:dyDescent="0.2">
      <c r="A63" s="2" t="s">
        <v>165</v>
      </c>
      <c r="B63">
        <v>568</v>
      </c>
      <c r="C63">
        <v>81834.710000000006</v>
      </c>
      <c r="D63">
        <v>97</v>
      </c>
      <c r="E63">
        <v>13301.54</v>
      </c>
      <c r="F63">
        <v>90</v>
      </c>
      <c r="G63">
        <v>13799.17</v>
      </c>
      <c r="L63" s="9"/>
      <c r="M63" s="9"/>
      <c r="N63" s="9"/>
      <c r="O63" s="9"/>
      <c r="P63" s="9"/>
      <c r="Q63" s="9"/>
      <c r="R63" s="9"/>
    </row>
    <row r="64" spans="1:18" x14ac:dyDescent="0.2">
      <c r="A64" s="2" t="s">
        <v>199</v>
      </c>
      <c r="B64">
        <v>2453</v>
      </c>
      <c r="C64">
        <v>449268.72</v>
      </c>
      <c r="D64">
        <v>280</v>
      </c>
      <c r="E64">
        <v>45361.31</v>
      </c>
      <c r="F64">
        <v>841</v>
      </c>
      <c r="G64">
        <v>131909.48000000001</v>
      </c>
      <c r="L64" s="9"/>
      <c r="M64" s="9"/>
      <c r="N64" s="9"/>
      <c r="O64" s="9"/>
      <c r="P64" s="9"/>
      <c r="Q64" s="9"/>
      <c r="R64" s="9"/>
    </row>
    <row r="65" spans="1:18" x14ac:dyDescent="0.2">
      <c r="A65" s="2" t="s">
        <v>60</v>
      </c>
      <c r="B65">
        <v>1636</v>
      </c>
      <c r="C65">
        <v>281646.01</v>
      </c>
      <c r="D65">
        <v>278</v>
      </c>
      <c r="E65">
        <v>42084.67</v>
      </c>
      <c r="F65">
        <v>498</v>
      </c>
      <c r="G65">
        <v>77472.78</v>
      </c>
      <c r="L65" s="9"/>
      <c r="M65" s="9"/>
      <c r="N65" s="9"/>
      <c r="O65" s="9"/>
      <c r="P65" s="9"/>
      <c r="Q65" s="9"/>
      <c r="R65" s="9"/>
    </row>
    <row r="66" spans="1:18" x14ac:dyDescent="0.2">
      <c r="A66" s="4" t="s">
        <v>337</v>
      </c>
      <c r="B66">
        <v>1390</v>
      </c>
      <c r="C66">
        <v>231254.76</v>
      </c>
      <c r="D66">
        <v>98</v>
      </c>
      <c r="E66">
        <v>16014.37</v>
      </c>
      <c r="F66">
        <v>556</v>
      </c>
      <c r="G66">
        <v>87757.31</v>
      </c>
      <c r="L66" s="9"/>
      <c r="M66" s="9"/>
      <c r="N66" s="9"/>
      <c r="O66" s="9"/>
      <c r="P66" s="9"/>
      <c r="Q66" s="9"/>
      <c r="R66" s="9"/>
    </row>
    <row r="67" spans="1:18" x14ac:dyDescent="0.2">
      <c r="A67" s="2" t="s">
        <v>200</v>
      </c>
      <c r="B67">
        <v>1134</v>
      </c>
      <c r="C67">
        <v>147597.01999999999</v>
      </c>
      <c r="D67">
        <v>1366</v>
      </c>
      <c r="E67">
        <v>214897.84</v>
      </c>
      <c r="F67">
        <v>598</v>
      </c>
      <c r="G67">
        <v>83695.039999999994</v>
      </c>
      <c r="L67" s="9"/>
      <c r="M67" s="9"/>
      <c r="N67" s="9"/>
      <c r="O67" s="9"/>
      <c r="P67" s="9"/>
      <c r="Q67" s="9"/>
      <c r="R67" s="9"/>
    </row>
    <row r="68" spans="1:18" x14ac:dyDescent="0.2">
      <c r="A68" s="2" t="s">
        <v>269</v>
      </c>
      <c r="B68">
        <v>197</v>
      </c>
      <c r="C68">
        <v>18937.72</v>
      </c>
      <c r="D68">
        <v>318</v>
      </c>
      <c r="E68">
        <v>45872.05</v>
      </c>
      <c r="F68">
        <v>211</v>
      </c>
      <c r="G68">
        <v>25333.8</v>
      </c>
      <c r="L68" s="9"/>
      <c r="M68" s="9"/>
      <c r="N68" s="9"/>
      <c r="O68" s="9"/>
      <c r="P68" s="9"/>
      <c r="Q68" s="9"/>
      <c r="R68" s="9"/>
    </row>
    <row r="69" spans="1:18" x14ac:dyDescent="0.2">
      <c r="A69" s="2" t="s">
        <v>327</v>
      </c>
      <c r="B69">
        <v>1785</v>
      </c>
      <c r="C69">
        <v>262077.59</v>
      </c>
      <c r="D69">
        <v>470</v>
      </c>
      <c r="E69">
        <v>74032.39</v>
      </c>
      <c r="F69">
        <v>348</v>
      </c>
      <c r="G69">
        <v>53406.29</v>
      </c>
      <c r="L69" s="9"/>
      <c r="M69" s="9"/>
      <c r="N69" s="9"/>
      <c r="O69" s="9"/>
      <c r="P69" s="9"/>
      <c r="Q69" s="9"/>
      <c r="R69" s="9"/>
    </row>
    <row r="70" spans="1:18" x14ac:dyDescent="0.2">
      <c r="A70" s="2" t="s">
        <v>201</v>
      </c>
      <c r="B70">
        <v>191</v>
      </c>
      <c r="C70">
        <v>22591.18</v>
      </c>
      <c r="D70">
        <v>293</v>
      </c>
      <c r="E70">
        <v>43349.4</v>
      </c>
      <c r="F70">
        <v>110</v>
      </c>
      <c r="G70">
        <v>14047.86</v>
      </c>
      <c r="L70" s="9"/>
      <c r="M70" s="9"/>
      <c r="N70" s="9"/>
      <c r="O70" s="9"/>
      <c r="P70" s="9"/>
      <c r="Q70" s="9"/>
      <c r="R70" s="9"/>
    </row>
    <row r="71" spans="1:18" x14ac:dyDescent="0.2">
      <c r="A71" s="2" t="s">
        <v>276</v>
      </c>
      <c r="B71">
        <v>396</v>
      </c>
      <c r="C71" s="2">
        <v>47097.73</v>
      </c>
      <c r="D71">
        <v>567</v>
      </c>
      <c r="E71">
        <v>88139.27</v>
      </c>
      <c r="F71">
        <v>535</v>
      </c>
      <c r="G71">
        <v>72408.289999999994</v>
      </c>
      <c r="L71" s="9"/>
      <c r="M71" s="9"/>
      <c r="N71" s="9"/>
      <c r="O71" s="9"/>
      <c r="P71" s="9"/>
      <c r="Q71" s="9"/>
      <c r="R71" s="9"/>
    </row>
    <row r="72" spans="1:18" x14ac:dyDescent="0.2">
      <c r="A72" s="2" t="s">
        <v>328</v>
      </c>
      <c r="B72">
        <v>1707</v>
      </c>
      <c r="C72" s="2">
        <v>249510.42</v>
      </c>
      <c r="D72">
        <v>636</v>
      </c>
      <c r="E72">
        <v>100172.7</v>
      </c>
      <c r="F72">
        <v>919</v>
      </c>
      <c r="G72">
        <v>138646.93</v>
      </c>
      <c r="L72" s="9"/>
      <c r="M72" s="9"/>
      <c r="N72" s="9"/>
      <c r="O72" s="9"/>
      <c r="P72" s="9"/>
      <c r="Q72" s="9"/>
      <c r="R72" s="9"/>
    </row>
    <row r="73" spans="1:18" x14ac:dyDescent="0.2">
      <c r="A73" s="2" t="s">
        <v>411</v>
      </c>
      <c r="B73">
        <v>54</v>
      </c>
      <c r="C73">
        <v>5632.62</v>
      </c>
      <c r="D73">
        <v>79</v>
      </c>
      <c r="E73">
        <v>11062.94</v>
      </c>
      <c r="F73">
        <v>61</v>
      </c>
      <c r="G73">
        <v>7870.54</v>
      </c>
      <c r="L73" s="9"/>
      <c r="M73" s="9"/>
      <c r="N73" s="9"/>
      <c r="O73" s="9"/>
      <c r="P73" s="9"/>
      <c r="Q73" s="9"/>
      <c r="R73" s="9"/>
    </row>
    <row r="74" spans="1:18" x14ac:dyDescent="0.2">
      <c r="A74" s="2" t="s">
        <v>193</v>
      </c>
      <c r="B74">
        <v>257</v>
      </c>
      <c r="C74">
        <v>27388.53</v>
      </c>
      <c r="D74">
        <v>496</v>
      </c>
      <c r="E74">
        <v>68578.14</v>
      </c>
      <c r="F74">
        <v>120</v>
      </c>
      <c r="G74">
        <v>13102.62</v>
      </c>
      <c r="L74" s="9"/>
      <c r="M74" s="9"/>
      <c r="N74" s="9"/>
      <c r="O74" s="9"/>
      <c r="P74" s="9"/>
      <c r="Q74" s="9"/>
      <c r="R74" s="9"/>
    </row>
    <row r="75" spans="1:18" x14ac:dyDescent="0.2">
      <c r="A75" s="2" t="s">
        <v>329</v>
      </c>
      <c r="B75">
        <v>273</v>
      </c>
      <c r="C75">
        <v>31460.03</v>
      </c>
      <c r="D75">
        <v>303</v>
      </c>
      <c r="E75">
        <v>44074.27</v>
      </c>
      <c r="F75">
        <v>295</v>
      </c>
      <c r="G75">
        <v>41562.49</v>
      </c>
      <c r="L75" s="9"/>
      <c r="M75" s="9"/>
      <c r="N75" s="9"/>
      <c r="O75" s="9"/>
      <c r="P75" s="9"/>
      <c r="Q75" s="9"/>
      <c r="R75" s="9"/>
    </row>
    <row r="76" spans="1:18" x14ac:dyDescent="0.2">
      <c r="A76" s="2" t="s">
        <v>306</v>
      </c>
      <c r="B76">
        <v>926</v>
      </c>
      <c r="C76">
        <v>126004.33</v>
      </c>
      <c r="D76">
        <v>2191</v>
      </c>
      <c r="E76">
        <v>336248.77</v>
      </c>
      <c r="F76">
        <v>916</v>
      </c>
      <c r="G76">
        <v>130217.03</v>
      </c>
      <c r="L76" s="9"/>
      <c r="M76" s="9"/>
      <c r="N76" s="9"/>
      <c r="O76" s="9"/>
      <c r="P76" s="9"/>
      <c r="Q76" s="9"/>
      <c r="R76" s="9"/>
    </row>
    <row r="77" spans="1:18" x14ac:dyDescent="0.2">
      <c r="A77" s="2" t="s">
        <v>203</v>
      </c>
      <c r="B77">
        <v>776</v>
      </c>
      <c r="C77">
        <v>126704</v>
      </c>
      <c r="D77">
        <v>93</v>
      </c>
      <c r="E77">
        <v>14756.65</v>
      </c>
      <c r="F77">
        <v>80</v>
      </c>
      <c r="G77">
        <v>12207.63</v>
      </c>
      <c r="L77" s="9"/>
      <c r="M77" s="9"/>
      <c r="N77" s="9"/>
      <c r="O77" s="9"/>
      <c r="P77" s="9"/>
      <c r="Q77" s="9"/>
      <c r="R77" s="9"/>
    </row>
    <row r="78" spans="1:18" x14ac:dyDescent="0.2">
      <c r="A78" s="2" t="s">
        <v>117</v>
      </c>
      <c r="B78">
        <v>537</v>
      </c>
      <c r="C78">
        <v>79694.94</v>
      </c>
      <c r="D78">
        <v>430</v>
      </c>
      <c r="E78">
        <v>65681.52</v>
      </c>
      <c r="F78">
        <v>97</v>
      </c>
      <c r="G78">
        <v>14294.76</v>
      </c>
      <c r="L78" s="9"/>
      <c r="M78" s="9"/>
      <c r="N78" s="9"/>
      <c r="O78" s="9"/>
      <c r="P78" s="9"/>
      <c r="Q78" s="9"/>
      <c r="R78" s="9"/>
    </row>
    <row r="79" spans="1:18" x14ac:dyDescent="0.2">
      <c r="A79" s="2" t="s">
        <v>171</v>
      </c>
      <c r="B79">
        <v>706</v>
      </c>
      <c r="C79">
        <v>155032.46</v>
      </c>
      <c r="D79">
        <v>46</v>
      </c>
      <c r="E79">
        <v>7203.1</v>
      </c>
      <c r="F79">
        <v>35</v>
      </c>
      <c r="G79">
        <v>5101.63</v>
      </c>
      <c r="L79" s="9"/>
      <c r="M79" s="9"/>
      <c r="N79" s="9"/>
      <c r="O79" s="9"/>
      <c r="P79" s="9"/>
      <c r="Q79" s="9"/>
      <c r="R79" s="9"/>
    </row>
    <row r="80" spans="1:18" x14ac:dyDescent="0.2">
      <c r="A80" s="2" t="s">
        <v>330</v>
      </c>
      <c r="B80">
        <v>386</v>
      </c>
      <c r="C80">
        <v>49617.47</v>
      </c>
      <c r="D80">
        <v>133</v>
      </c>
      <c r="E80">
        <v>18259</v>
      </c>
      <c r="F80">
        <v>186</v>
      </c>
      <c r="G80">
        <v>27464.57</v>
      </c>
      <c r="L80" s="9"/>
      <c r="M80" s="9"/>
      <c r="N80" s="9"/>
      <c r="O80" s="9"/>
      <c r="P80" s="9"/>
      <c r="Q80" s="9"/>
      <c r="R80" s="9"/>
    </row>
    <row r="81" spans="1:18" x14ac:dyDescent="0.2">
      <c r="A81" s="2" t="s">
        <v>28</v>
      </c>
      <c r="B81">
        <v>545</v>
      </c>
      <c r="C81">
        <v>66060.53</v>
      </c>
      <c r="D81">
        <v>134</v>
      </c>
      <c r="E81">
        <v>18865.39</v>
      </c>
      <c r="F81">
        <v>20</v>
      </c>
      <c r="G81">
        <v>2196.85</v>
      </c>
      <c r="L81" s="9"/>
      <c r="M81" s="9"/>
      <c r="N81" s="9"/>
      <c r="O81" s="9"/>
      <c r="P81" s="9"/>
      <c r="Q81" s="9"/>
      <c r="R81" s="9"/>
    </row>
    <row r="82" spans="1:18" x14ac:dyDescent="0.2">
      <c r="A82" s="2" t="s">
        <v>113</v>
      </c>
      <c r="B82">
        <v>991</v>
      </c>
      <c r="C82">
        <v>166751</v>
      </c>
      <c r="D82">
        <v>340</v>
      </c>
      <c r="E82">
        <v>52627.56</v>
      </c>
      <c r="F82">
        <v>128</v>
      </c>
      <c r="G82">
        <v>18690.689999999999</v>
      </c>
      <c r="L82" s="9"/>
      <c r="M82" s="9"/>
      <c r="N82" s="9"/>
      <c r="O82" s="9"/>
      <c r="P82" s="9"/>
      <c r="Q82" s="9"/>
      <c r="R82" s="9"/>
    </row>
    <row r="83" spans="1:18" x14ac:dyDescent="0.2">
      <c r="A83" s="2" t="s">
        <v>204</v>
      </c>
      <c r="B83">
        <v>68</v>
      </c>
      <c r="C83">
        <v>6080.13</v>
      </c>
      <c r="D83">
        <v>126</v>
      </c>
      <c r="E83">
        <v>15947.84</v>
      </c>
      <c r="F83">
        <v>105</v>
      </c>
      <c r="G83">
        <v>13429.8</v>
      </c>
      <c r="L83" s="9"/>
      <c r="M83" s="9"/>
      <c r="N83" s="9"/>
      <c r="O83" s="9"/>
      <c r="P83" s="9"/>
      <c r="Q83" s="9"/>
      <c r="R83" s="9"/>
    </row>
    <row r="84" spans="1:18" x14ac:dyDescent="0.2">
      <c r="A84" s="2" t="s">
        <v>408</v>
      </c>
      <c r="B84">
        <v>3220</v>
      </c>
      <c r="C84">
        <v>502403</v>
      </c>
      <c r="D84">
        <v>86</v>
      </c>
      <c r="E84">
        <v>13676.14</v>
      </c>
      <c r="F84">
        <v>136</v>
      </c>
      <c r="G84">
        <v>20717.060000000001</v>
      </c>
      <c r="L84" s="9"/>
      <c r="M84" s="9"/>
      <c r="N84" s="9"/>
      <c r="O84" s="9"/>
      <c r="P84" s="9"/>
      <c r="Q84" s="9"/>
      <c r="R84" s="9"/>
    </row>
    <row r="85" spans="1:18" x14ac:dyDescent="0.2">
      <c r="A85" s="2" t="s">
        <v>205</v>
      </c>
      <c r="B85">
        <v>434</v>
      </c>
      <c r="C85">
        <v>63203.5</v>
      </c>
      <c r="D85">
        <v>196</v>
      </c>
      <c r="E85">
        <v>30457.05</v>
      </c>
      <c r="F85">
        <v>750</v>
      </c>
      <c r="G85">
        <v>112567.13</v>
      </c>
      <c r="L85" s="9"/>
      <c r="M85" s="9"/>
      <c r="N85" s="9"/>
      <c r="O85" s="9"/>
      <c r="P85" s="9"/>
      <c r="Q85" s="9"/>
      <c r="R85" s="9"/>
    </row>
    <row r="86" spans="1:18" x14ac:dyDescent="0.2">
      <c r="A86" s="4" t="s">
        <v>333</v>
      </c>
      <c r="B86">
        <v>31</v>
      </c>
      <c r="C86">
        <v>4418.46</v>
      </c>
      <c r="D86">
        <v>18</v>
      </c>
      <c r="E86">
        <v>2475.5700000000002</v>
      </c>
      <c r="F86">
        <v>20</v>
      </c>
      <c r="G86">
        <v>1879.53</v>
      </c>
      <c r="L86" s="9"/>
      <c r="M86" s="9"/>
      <c r="N86" s="9"/>
      <c r="O86" s="9"/>
      <c r="P86" s="9"/>
      <c r="Q86" s="9"/>
      <c r="R86" s="9"/>
    </row>
    <row r="87" spans="1:18" x14ac:dyDescent="0.2">
      <c r="A87" s="4" t="s">
        <v>334</v>
      </c>
      <c r="B87">
        <v>5488</v>
      </c>
      <c r="C87">
        <v>845950.35</v>
      </c>
      <c r="D87">
        <v>115</v>
      </c>
      <c r="E87">
        <v>18163.7</v>
      </c>
      <c r="F87">
        <v>2065</v>
      </c>
      <c r="G87">
        <v>321140.83</v>
      </c>
      <c r="L87" s="9"/>
      <c r="M87" s="9"/>
      <c r="N87" s="9"/>
      <c r="O87" s="9"/>
      <c r="P87" s="9"/>
      <c r="Q87" s="9"/>
      <c r="R87" s="9"/>
    </row>
    <row r="88" spans="1:18" x14ac:dyDescent="0.2">
      <c r="A88" s="2" t="s">
        <v>208</v>
      </c>
      <c r="B88">
        <v>864</v>
      </c>
      <c r="C88">
        <v>128501.51</v>
      </c>
      <c r="D88">
        <v>266</v>
      </c>
      <c r="E88">
        <v>41307</v>
      </c>
      <c r="F88">
        <v>1411</v>
      </c>
      <c r="G88">
        <v>217862.67</v>
      </c>
      <c r="L88" s="9"/>
      <c r="M88" s="9"/>
      <c r="N88" s="9"/>
      <c r="O88" s="9"/>
      <c r="P88" s="9"/>
      <c r="Q88" s="9"/>
      <c r="R88" s="9"/>
    </row>
    <row r="89" spans="1:18" x14ac:dyDescent="0.2">
      <c r="A89" s="2" t="s">
        <v>209</v>
      </c>
      <c r="B89">
        <v>3953</v>
      </c>
      <c r="C89">
        <v>604448.59</v>
      </c>
      <c r="D89">
        <v>225</v>
      </c>
      <c r="E89">
        <v>34856.51</v>
      </c>
      <c r="F89">
        <v>1147</v>
      </c>
      <c r="G89">
        <v>179958.04</v>
      </c>
      <c r="L89" s="9"/>
      <c r="M89" s="9"/>
      <c r="N89" s="9"/>
      <c r="O89" s="9"/>
      <c r="P89" s="9"/>
      <c r="Q89" s="9"/>
      <c r="R89" s="9"/>
    </row>
    <row r="90" spans="1:18" x14ac:dyDescent="0.2">
      <c r="A90" s="2" t="s">
        <v>63</v>
      </c>
      <c r="B90">
        <v>1083</v>
      </c>
      <c r="C90">
        <v>257173.5</v>
      </c>
      <c r="D90">
        <v>30</v>
      </c>
      <c r="E90">
        <v>4346.0600000000004</v>
      </c>
      <c r="F90">
        <v>8</v>
      </c>
      <c r="G90">
        <v>839.05</v>
      </c>
      <c r="L90" s="9"/>
      <c r="M90" s="9"/>
      <c r="N90" s="9"/>
      <c r="O90" s="9"/>
      <c r="P90" s="9"/>
      <c r="Q90" s="9"/>
      <c r="R90" s="9"/>
    </row>
    <row r="91" spans="1:18" x14ac:dyDescent="0.2">
      <c r="A91" s="2" t="s">
        <v>331</v>
      </c>
      <c r="B91">
        <v>15</v>
      </c>
      <c r="C91">
        <v>2075.2399999999998</v>
      </c>
      <c r="D91">
        <v>2</v>
      </c>
      <c r="E91">
        <v>334.86</v>
      </c>
      <c r="L91" s="9"/>
      <c r="M91" s="9"/>
      <c r="N91" s="9"/>
      <c r="O91" s="9"/>
      <c r="P91" s="9"/>
      <c r="Q91" s="9"/>
      <c r="R91" s="9"/>
    </row>
    <row r="92" spans="1:18" x14ac:dyDescent="0.2">
      <c r="A92" s="2" t="s">
        <v>177</v>
      </c>
      <c r="B92">
        <v>285</v>
      </c>
      <c r="C92">
        <v>42398.2</v>
      </c>
      <c r="D92">
        <v>130</v>
      </c>
      <c r="E92">
        <v>20416.98</v>
      </c>
      <c r="F92">
        <v>76</v>
      </c>
      <c r="G92">
        <v>11394.57</v>
      </c>
      <c r="L92" s="9"/>
      <c r="M92" s="9"/>
      <c r="N92" s="9"/>
      <c r="O92" s="9"/>
      <c r="P92" s="9"/>
      <c r="Q92" s="9"/>
      <c r="R92" s="9"/>
    </row>
    <row r="93" spans="1:18" x14ac:dyDescent="0.2">
      <c r="A93" s="2" t="s">
        <v>29</v>
      </c>
      <c r="B93">
        <v>46</v>
      </c>
      <c r="C93">
        <v>4742.12</v>
      </c>
      <c r="D93">
        <v>35</v>
      </c>
      <c r="E93">
        <v>4102.93</v>
      </c>
      <c r="F93">
        <v>5</v>
      </c>
      <c r="G93">
        <v>406.02</v>
      </c>
      <c r="L93" s="9"/>
      <c r="M93" s="9"/>
      <c r="N93" s="9"/>
      <c r="O93" s="9"/>
      <c r="P93" s="9"/>
      <c r="Q93" s="9"/>
      <c r="R93" s="9"/>
    </row>
    <row r="94" spans="1:18" x14ac:dyDescent="0.2">
      <c r="A94" s="2" t="s">
        <v>188</v>
      </c>
      <c r="B94">
        <v>93</v>
      </c>
      <c r="C94">
        <v>9107.7099999999991</v>
      </c>
      <c r="D94">
        <v>56</v>
      </c>
      <c r="E94">
        <v>6594.96</v>
      </c>
      <c r="F94">
        <v>36</v>
      </c>
      <c r="G94">
        <v>4206.13</v>
      </c>
      <c r="L94" s="9"/>
      <c r="M94" s="9"/>
      <c r="N94" s="9"/>
      <c r="O94" s="9"/>
      <c r="P94" s="9"/>
      <c r="Q94" s="9"/>
      <c r="R94" s="9"/>
    </row>
    <row r="95" spans="1:18" x14ac:dyDescent="0.2">
      <c r="A95" s="2" t="s">
        <v>159</v>
      </c>
      <c r="B95">
        <v>497</v>
      </c>
      <c r="C95">
        <v>67419.23</v>
      </c>
      <c r="D95">
        <v>313</v>
      </c>
      <c r="E95">
        <v>44876.7</v>
      </c>
      <c r="F95">
        <v>116</v>
      </c>
      <c r="G95">
        <v>15426.74</v>
      </c>
      <c r="L95" s="9"/>
      <c r="M95" s="9"/>
      <c r="N95" s="9"/>
      <c r="O95" s="9"/>
      <c r="P95" s="9"/>
      <c r="Q95" s="9"/>
      <c r="R95" s="9"/>
    </row>
    <row r="96" spans="1:18" x14ac:dyDescent="0.2">
      <c r="A96" s="2" t="s">
        <v>30</v>
      </c>
      <c r="B96">
        <v>239</v>
      </c>
      <c r="C96">
        <v>27768.92</v>
      </c>
      <c r="D96">
        <v>171</v>
      </c>
      <c r="E96">
        <v>24286.95</v>
      </c>
      <c r="F96">
        <v>53</v>
      </c>
      <c r="G96">
        <v>6816.66</v>
      </c>
      <c r="L96" s="9"/>
      <c r="M96" s="9"/>
      <c r="N96" s="9"/>
      <c r="O96" s="9"/>
      <c r="P96" s="9"/>
      <c r="Q96" s="9"/>
      <c r="R96" s="9"/>
    </row>
    <row r="97" spans="1:18" x14ac:dyDescent="0.2">
      <c r="A97" s="2" t="s">
        <v>88</v>
      </c>
      <c r="B97">
        <v>313</v>
      </c>
      <c r="C97">
        <v>45629.9</v>
      </c>
      <c r="D97">
        <v>383</v>
      </c>
      <c r="E97">
        <v>59492.43</v>
      </c>
      <c r="F97">
        <v>102</v>
      </c>
      <c r="G97">
        <v>15165.24</v>
      </c>
      <c r="L97" s="9"/>
      <c r="M97" s="9"/>
      <c r="N97" s="9"/>
      <c r="O97" s="9"/>
      <c r="P97" s="9"/>
      <c r="Q97" s="9"/>
      <c r="R97" s="9"/>
    </row>
    <row r="98" spans="1:18" x14ac:dyDescent="0.2">
      <c r="A98" s="2" t="s">
        <v>225</v>
      </c>
      <c r="B98">
        <v>834</v>
      </c>
      <c r="C98">
        <v>117739.83</v>
      </c>
      <c r="D98">
        <v>583</v>
      </c>
      <c r="E98">
        <v>90358.01</v>
      </c>
      <c r="F98">
        <v>174</v>
      </c>
      <c r="G98">
        <v>24552.27</v>
      </c>
      <c r="L98" s="9"/>
      <c r="M98" s="9"/>
      <c r="N98" s="9"/>
      <c r="O98" s="9"/>
      <c r="P98" s="9"/>
      <c r="Q98" s="9"/>
      <c r="R98" s="9"/>
    </row>
    <row r="99" spans="1:18" x14ac:dyDescent="0.2">
      <c r="A99" s="2" t="s">
        <v>93</v>
      </c>
      <c r="B99">
        <v>211</v>
      </c>
      <c r="C99">
        <v>14914.55</v>
      </c>
      <c r="D99">
        <v>354</v>
      </c>
      <c r="E99">
        <v>37821.26</v>
      </c>
      <c r="F99">
        <v>53</v>
      </c>
      <c r="G99">
        <v>3552.02</v>
      </c>
      <c r="L99" s="9"/>
      <c r="M99" s="9"/>
      <c r="N99" s="9"/>
      <c r="O99" s="9"/>
      <c r="P99" s="9"/>
      <c r="Q99" s="9"/>
      <c r="R99" s="9"/>
    </row>
    <row r="100" spans="1:18" x14ac:dyDescent="0.2">
      <c r="A100" s="2" t="s">
        <v>189</v>
      </c>
      <c r="B100">
        <v>201</v>
      </c>
      <c r="C100">
        <v>28796.15</v>
      </c>
      <c r="D100">
        <v>91</v>
      </c>
      <c r="E100">
        <v>14202.87</v>
      </c>
      <c r="F100">
        <v>43</v>
      </c>
      <c r="G100">
        <v>6232.83</v>
      </c>
      <c r="L100" s="9"/>
      <c r="M100" s="9"/>
      <c r="N100" s="9"/>
      <c r="O100" s="9"/>
      <c r="P100" s="9"/>
      <c r="Q100" s="9"/>
      <c r="R100" s="9"/>
    </row>
    <row r="101" spans="1:18" x14ac:dyDescent="0.2">
      <c r="A101" s="2" t="s">
        <v>82</v>
      </c>
      <c r="B101">
        <v>1265</v>
      </c>
      <c r="C101">
        <v>293772.78999999998</v>
      </c>
      <c r="D101">
        <v>80</v>
      </c>
      <c r="E101">
        <v>13077.35</v>
      </c>
      <c r="F101">
        <v>100</v>
      </c>
      <c r="G101">
        <v>15965.7</v>
      </c>
      <c r="L101" s="9"/>
      <c r="M101" s="9"/>
      <c r="N101" s="9"/>
      <c r="O101" s="9"/>
      <c r="P101" s="9"/>
      <c r="Q101" s="9"/>
      <c r="R101" s="9"/>
    </row>
    <row r="102" spans="1:18" x14ac:dyDescent="0.2">
      <c r="A102" s="2" t="s">
        <v>226</v>
      </c>
      <c r="B102">
        <v>715</v>
      </c>
      <c r="C102">
        <v>144119.56</v>
      </c>
      <c r="D102">
        <v>44</v>
      </c>
      <c r="E102">
        <v>7076.43</v>
      </c>
      <c r="F102">
        <v>49</v>
      </c>
      <c r="G102">
        <v>7781.11</v>
      </c>
      <c r="L102" s="9"/>
      <c r="M102" s="9"/>
      <c r="N102" s="9"/>
      <c r="O102" s="9"/>
      <c r="P102" s="9"/>
      <c r="Q102" s="9"/>
      <c r="R102" s="9"/>
    </row>
    <row r="103" spans="1:18" x14ac:dyDescent="0.2">
      <c r="A103" s="2" t="s">
        <v>123</v>
      </c>
      <c r="B103">
        <v>170</v>
      </c>
      <c r="C103">
        <v>25487.96</v>
      </c>
      <c r="D103">
        <v>81</v>
      </c>
      <c r="E103">
        <v>12090.65</v>
      </c>
      <c r="F103">
        <v>9</v>
      </c>
      <c r="G103">
        <v>1391.33</v>
      </c>
      <c r="L103" s="9"/>
      <c r="M103" s="9"/>
      <c r="N103" s="9"/>
      <c r="O103" s="9"/>
      <c r="P103" s="9"/>
      <c r="Q103" s="9"/>
      <c r="R103" s="9"/>
    </row>
    <row r="104" spans="1:18" x14ac:dyDescent="0.2">
      <c r="A104" s="2" t="s">
        <v>227</v>
      </c>
      <c r="B104">
        <v>259</v>
      </c>
      <c r="C104">
        <v>31108.639999999999</v>
      </c>
      <c r="D104">
        <v>49</v>
      </c>
      <c r="E104">
        <v>7594.07</v>
      </c>
      <c r="F104">
        <v>32</v>
      </c>
      <c r="G104">
        <v>4632.59</v>
      </c>
      <c r="L104" s="9"/>
      <c r="M104" s="9"/>
      <c r="N104" s="9"/>
      <c r="O104" s="9"/>
      <c r="P104" s="9"/>
      <c r="Q104" s="9"/>
      <c r="R104" s="9"/>
    </row>
    <row r="105" spans="1:18" x14ac:dyDescent="0.2">
      <c r="A105" s="2" t="s">
        <v>228</v>
      </c>
      <c r="B105">
        <v>1679</v>
      </c>
      <c r="C105">
        <v>435105.64</v>
      </c>
      <c r="D105">
        <v>135</v>
      </c>
      <c r="E105">
        <v>21991.33</v>
      </c>
      <c r="F105">
        <v>64</v>
      </c>
      <c r="G105">
        <v>10200.52</v>
      </c>
      <c r="L105" s="9"/>
      <c r="M105" s="9"/>
      <c r="N105" s="9"/>
      <c r="O105" s="9"/>
      <c r="P105" s="9"/>
      <c r="Q105" s="9"/>
      <c r="R105" s="9"/>
    </row>
    <row r="106" spans="1:18" x14ac:dyDescent="0.2">
      <c r="A106" s="2" t="s">
        <v>267</v>
      </c>
      <c r="L106" s="9"/>
      <c r="M106" s="9"/>
      <c r="N106" s="9"/>
      <c r="O106" s="9"/>
      <c r="P106" s="9"/>
      <c r="Q106" s="9"/>
      <c r="R106" s="9"/>
    </row>
    <row r="107" spans="1:18" x14ac:dyDescent="0.2">
      <c r="A107" s="2" t="s">
        <v>160</v>
      </c>
      <c r="L107" s="9"/>
      <c r="M107" s="9"/>
      <c r="N107" s="9"/>
      <c r="O107" s="9"/>
      <c r="P107" s="9"/>
      <c r="Q107" s="9"/>
      <c r="R107" s="9"/>
    </row>
    <row r="108" spans="1:18" x14ac:dyDescent="0.2">
      <c r="A108" t="s">
        <v>161</v>
      </c>
      <c r="L108" s="9"/>
      <c r="M108" s="9"/>
      <c r="N108" s="9"/>
      <c r="O108" s="9"/>
      <c r="P108" s="9"/>
      <c r="Q108" s="9"/>
      <c r="R108" s="9"/>
    </row>
    <row r="109" spans="1:18" x14ac:dyDescent="0.2">
      <c r="A109" s="2"/>
      <c r="B109">
        <f t="shared" ref="B109:K109" si="0">SUM(B3:B108)</f>
        <v>94043</v>
      </c>
      <c r="C109">
        <f t="shared" si="0"/>
        <v>22565120.910000011</v>
      </c>
      <c r="D109">
        <f t="shared" si="0"/>
        <v>24013</v>
      </c>
      <c r="E109">
        <f t="shared" si="0"/>
        <v>4041957.7800000003</v>
      </c>
      <c r="F109">
        <f t="shared" si="0"/>
        <v>17337</v>
      </c>
      <c r="G109">
        <f t="shared" si="0"/>
        <v>2553994.2100000009</v>
      </c>
      <c r="H109">
        <f t="shared" si="0"/>
        <v>0</v>
      </c>
      <c r="I109">
        <f t="shared" si="0"/>
        <v>0</v>
      </c>
      <c r="J109">
        <f t="shared" si="0"/>
        <v>0</v>
      </c>
      <c r="K109">
        <f t="shared" si="0"/>
        <v>0</v>
      </c>
      <c r="L109" s="9"/>
      <c r="M109" s="9"/>
      <c r="N109" s="9"/>
      <c r="O109" s="9"/>
      <c r="P109" s="9"/>
      <c r="Q109" s="9"/>
      <c r="R109" s="9"/>
    </row>
    <row r="110" spans="1:18" x14ac:dyDescent="0.2">
      <c r="A110" s="2"/>
      <c r="L110" s="9"/>
      <c r="M110" s="9"/>
      <c r="N110" s="9"/>
      <c r="O110" s="9"/>
      <c r="P110" s="9"/>
      <c r="Q110" s="9"/>
      <c r="R110" s="9"/>
    </row>
    <row r="111" spans="1:18" x14ac:dyDescent="0.2">
      <c r="A111" s="2" t="s">
        <v>389</v>
      </c>
      <c r="B111">
        <v>98598</v>
      </c>
      <c r="L111" s="9"/>
      <c r="M111" s="9"/>
      <c r="N111" s="9"/>
      <c r="O111" s="9"/>
      <c r="P111" s="9"/>
      <c r="Q111" s="9"/>
      <c r="R111" s="9"/>
    </row>
    <row r="112" spans="1:18" x14ac:dyDescent="0.2">
      <c r="A112" s="2"/>
      <c r="L112" s="9"/>
      <c r="M112" s="9"/>
      <c r="N112" s="9"/>
      <c r="O112" s="9"/>
      <c r="P112" s="9"/>
      <c r="Q112" s="9"/>
      <c r="R112" s="9"/>
    </row>
    <row r="113" spans="1:18" x14ac:dyDescent="0.2">
      <c r="A113" s="2"/>
      <c r="L113" s="9"/>
      <c r="M113" s="9"/>
      <c r="N113" s="9"/>
      <c r="O113" s="9"/>
      <c r="P113" s="9"/>
      <c r="Q113" s="9"/>
      <c r="R113" s="9"/>
    </row>
    <row r="114" spans="1:18" x14ac:dyDescent="0.2">
      <c r="A114" s="2"/>
      <c r="B114">
        <f>(B111-B109)</f>
        <v>4555</v>
      </c>
      <c r="L114" s="9"/>
      <c r="M114" s="9"/>
      <c r="N114" s="9"/>
      <c r="O114" s="9"/>
      <c r="P114" s="9"/>
      <c r="Q114" s="9"/>
      <c r="R114" s="9"/>
    </row>
    <row r="115" spans="1:18" x14ac:dyDescent="0.2">
      <c r="A115" s="2"/>
      <c r="L115" s="9"/>
      <c r="M115" s="9"/>
      <c r="N115" s="9"/>
      <c r="O115" s="9"/>
      <c r="P115" s="9"/>
      <c r="Q115" s="9"/>
      <c r="R115" s="9"/>
    </row>
    <row r="116" spans="1:18" x14ac:dyDescent="0.2">
      <c r="A116" s="2"/>
      <c r="L116" s="9"/>
      <c r="M116" s="9"/>
      <c r="N116" s="9"/>
      <c r="O116" s="9"/>
      <c r="P116" s="9"/>
      <c r="Q116" s="9"/>
      <c r="R116" s="9"/>
    </row>
    <row r="117" spans="1:18" x14ac:dyDescent="0.2">
      <c r="L117" s="9"/>
      <c r="M117" s="9"/>
      <c r="N117" s="9"/>
      <c r="O117" s="9"/>
      <c r="P117" s="9"/>
      <c r="Q117" s="9"/>
      <c r="R117" s="9"/>
    </row>
    <row r="118" spans="1:18" x14ac:dyDescent="0.2">
      <c r="A118" s="2"/>
      <c r="L118" s="9"/>
      <c r="M118" s="9"/>
      <c r="N118" s="9"/>
      <c r="O118" s="9"/>
      <c r="P118" s="9"/>
      <c r="Q118" s="9"/>
      <c r="R118" s="9"/>
    </row>
    <row r="119" spans="1:18" x14ac:dyDescent="0.2">
      <c r="A119" s="2"/>
      <c r="L119" s="9"/>
      <c r="M119" s="9"/>
      <c r="N119" s="9"/>
      <c r="O119" s="9"/>
      <c r="P119" s="9"/>
      <c r="Q119" s="9"/>
      <c r="R119" s="9"/>
    </row>
    <row r="120" spans="1:18" x14ac:dyDescent="0.2">
      <c r="A120" s="2"/>
      <c r="L120" s="9"/>
      <c r="M120" s="9"/>
      <c r="N120" s="9"/>
      <c r="O120" s="9"/>
      <c r="P120" s="9"/>
      <c r="Q120" s="9"/>
      <c r="R120" s="9"/>
    </row>
    <row r="121" spans="1:18" x14ac:dyDescent="0.2">
      <c r="A121" s="2"/>
      <c r="L121" s="9"/>
      <c r="M121" s="9"/>
      <c r="N121" s="9"/>
      <c r="O121" s="9"/>
      <c r="P121" s="9"/>
      <c r="Q121" s="9"/>
      <c r="R121" s="9"/>
    </row>
    <row r="122" spans="1:18" x14ac:dyDescent="0.2">
      <c r="L122" s="9"/>
      <c r="M122" s="9"/>
      <c r="N122" s="9"/>
      <c r="O122" s="9"/>
      <c r="P122" s="9"/>
      <c r="Q122" s="9"/>
      <c r="R122" s="9"/>
    </row>
    <row r="123" spans="1:18" x14ac:dyDescent="0.2">
      <c r="A123" s="2"/>
      <c r="L123" s="9"/>
      <c r="M123" s="9"/>
      <c r="N123" s="9"/>
      <c r="O123" s="9"/>
      <c r="P123" s="9"/>
      <c r="Q123" s="9"/>
      <c r="R123" s="9"/>
    </row>
    <row r="124" spans="1:18" x14ac:dyDescent="0.2">
      <c r="A124" s="2"/>
      <c r="L124" s="9"/>
      <c r="M124" s="9"/>
      <c r="N124" s="9"/>
      <c r="O124" s="9"/>
      <c r="P124" s="9"/>
      <c r="Q124" s="9"/>
      <c r="R124" s="9"/>
    </row>
    <row r="125" spans="1:18" x14ac:dyDescent="0.2">
      <c r="L125" s="9"/>
      <c r="M125" s="9"/>
      <c r="N125" s="9"/>
      <c r="O125" s="9"/>
      <c r="P125" s="9"/>
      <c r="Q125" s="9"/>
      <c r="R125" s="9"/>
    </row>
    <row r="126" spans="1:18" x14ac:dyDescent="0.2">
      <c r="A126" s="2"/>
      <c r="L126" s="9"/>
      <c r="M126" s="9"/>
      <c r="N126" s="9"/>
      <c r="O126" s="9"/>
      <c r="P126" s="9"/>
      <c r="Q126" s="9"/>
      <c r="R126" s="9"/>
    </row>
    <row r="127" spans="1:18" x14ac:dyDescent="0.2">
      <c r="L127" s="9"/>
      <c r="M127" s="9"/>
      <c r="N127" s="9"/>
      <c r="O127" s="9"/>
      <c r="P127" s="9"/>
      <c r="Q127" s="9"/>
      <c r="R127" s="9"/>
    </row>
    <row r="128" spans="1:18" x14ac:dyDescent="0.2">
      <c r="L128" s="9"/>
      <c r="M128" s="9"/>
      <c r="N128" s="9"/>
      <c r="O128" s="9"/>
      <c r="P128" s="9"/>
      <c r="Q128" s="9"/>
      <c r="R128" s="9"/>
    </row>
    <row r="129" spans="1:18" x14ac:dyDescent="0.2">
      <c r="L129" s="9"/>
      <c r="M129" s="9"/>
      <c r="N129" s="9"/>
      <c r="O129" s="9"/>
      <c r="P129" s="9"/>
      <c r="Q129" s="9"/>
      <c r="R129" s="9"/>
    </row>
    <row r="130" spans="1:18" x14ac:dyDescent="0.2">
      <c r="L130" s="9"/>
      <c r="M130" s="9"/>
      <c r="N130" s="9"/>
      <c r="O130" s="9"/>
      <c r="P130" s="9"/>
      <c r="Q130" s="9"/>
      <c r="R130" s="9"/>
    </row>
    <row r="131" spans="1:18" x14ac:dyDescent="0.2">
      <c r="A131" s="2"/>
      <c r="L131" s="9"/>
      <c r="M131" s="9"/>
      <c r="N131" s="9"/>
      <c r="O131" s="9"/>
      <c r="P131" s="9"/>
      <c r="Q131" s="9"/>
      <c r="R131" s="9"/>
    </row>
    <row r="132" spans="1:18" x14ac:dyDescent="0.2">
      <c r="L132" s="9"/>
      <c r="M132" s="9"/>
      <c r="N132" s="9"/>
      <c r="O132" s="9"/>
      <c r="P132" s="9"/>
      <c r="Q132" s="9"/>
      <c r="R132" s="9"/>
    </row>
    <row r="133" spans="1:18" x14ac:dyDescent="0.2">
      <c r="A133" s="2"/>
      <c r="L133" s="9"/>
      <c r="M133" s="9"/>
      <c r="N133" s="9"/>
      <c r="O133" s="9"/>
      <c r="P133" s="9"/>
      <c r="Q133" s="9"/>
      <c r="R133" s="9"/>
    </row>
    <row r="134" spans="1:18" x14ac:dyDescent="0.2">
      <c r="A134" s="2"/>
      <c r="L134" s="9"/>
      <c r="M134" s="9"/>
      <c r="N134" s="9"/>
      <c r="O134" s="9"/>
      <c r="P134" s="9"/>
      <c r="Q134" s="9"/>
      <c r="R134" s="9"/>
    </row>
    <row r="135" spans="1:18" x14ac:dyDescent="0.2">
      <c r="L135" s="9"/>
      <c r="M135" s="9"/>
      <c r="N135" s="9"/>
      <c r="O135" s="9"/>
      <c r="P135" s="9"/>
      <c r="Q135" s="9"/>
      <c r="R135" s="9"/>
    </row>
    <row r="136" spans="1:18" x14ac:dyDescent="0.2">
      <c r="L136" s="9"/>
      <c r="M136" s="9"/>
      <c r="N136" s="9"/>
      <c r="O136" s="9"/>
      <c r="P136" s="9"/>
      <c r="Q136" s="9"/>
      <c r="R136" s="9"/>
    </row>
    <row r="137" spans="1:18" x14ac:dyDescent="0.2">
      <c r="A137" s="2"/>
      <c r="L137" s="9"/>
      <c r="M137" s="9"/>
      <c r="N137" s="9"/>
      <c r="O137" s="9"/>
      <c r="P137" s="9"/>
      <c r="Q137" s="9"/>
      <c r="R137" s="9"/>
    </row>
    <row r="138" spans="1:18" x14ac:dyDescent="0.2">
      <c r="L138" s="9"/>
      <c r="M138" s="9"/>
      <c r="N138" s="9"/>
      <c r="O138" s="9"/>
      <c r="P138" s="9"/>
      <c r="Q138" s="9"/>
      <c r="R138" s="9"/>
    </row>
    <row r="139" spans="1:18" x14ac:dyDescent="0.2">
      <c r="A139" s="2"/>
      <c r="L139" s="9"/>
      <c r="M139" s="9"/>
      <c r="N139" s="9"/>
      <c r="O139" s="9"/>
      <c r="P139" s="9"/>
      <c r="Q139" s="9"/>
      <c r="R139" s="9"/>
    </row>
    <row r="140" spans="1:18" x14ac:dyDescent="0.2">
      <c r="A140" s="2"/>
      <c r="L140" s="9"/>
      <c r="M140" s="9"/>
      <c r="N140" s="9"/>
      <c r="O140" s="9"/>
      <c r="P140" s="9"/>
      <c r="Q140" s="9"/>
      <c r="R140" s="9"/>
    </row>
    <row r="141" spans="1:18" x14ac:dyDescent="0.2">
      <c r="L141" s="9"/>
      <c r="M141" s="9"/>
      <c r="N141" s="9"/>
      <c r="O141" s="9"/>
      <c r="P141" s="9"/>
      <c r="Q141" s="9"/>
      <c r="R141" s="9"/>
    </row>
    <row r="142" spans="1:18" x14ac:dyDescent="0.2">
      <c r="L142" s="9"/>
      <c r="M142" s="9"/>
      <c r="N142" s="9"/>
      <c r="O142" s="9"/>
      <c r="P142" s="9"/>
      <c r="Q142" s="9"/>
      <c r="R142" s="9"/>
    </row>
    <row r="143" spans="1:18" x14ac:dyDescent="0.2">
      <c r="L143" s="9"/>
      <c r="M143" s="9"/>
      <c r="N143" s="9"/>
      <c r="O143" s="9"/>
      <c r="P143" s="9"/>
      <c r="Q143" s="9"/>
      <c r="R143" s="9"/>
    </row>
    <row r="144" spans="1:18" x14ac:dyDescent="0.2">
      <c r="L144" s="9"/>
      <c r="M144" s="9"/>
      <c r="N144" s="9"/>
      <c r="O144" s="9"/>
      <c r="P144" s="9"/>
      <c r="Q144" s="9"/>
      <c r="R144" s="9"/>
    </row>
    <row r="145" spans="1:18" x14ac:dyDescent="0.2">
      <c r="L145" s="9"/>
      <c r="M145" s="9"/>
      <c r="N145" s="9"/>
      <c r="O145" s="9"/>
      <c r="P145" s="9"/>
      <c r="Q145" s="9"/>
      <c r="R145" s="9"/>
    </row>
    <row r="146" spans="1:18" x14ac:dyDescent="0.2">
      <c r="L146" s="9"/>
      <c r="M146" s="9"/>
      <c r="N146" s="9"/>
      <c r="O146" s="9"/>
      <c r="P146" s="9"/>
      <c r="Q146" s="9"/>
      <c r="R146" s="9"/>
    </row>
    <row r="147" spans="1:18" x14ac:dyDescent="0.2">
      <c r="L147" s="9"/>
      <c r="M147" s="9"/>
      <c r="N147" s="9"/>
      <c r="O147" s="9"/>
      <c r="P147" s="9"/>
      <c r="Q147" s="9"/>
      <c r="R147" s="9"/>
    </row>
    <row r="148" spans="1:18" x14ac:dyDescent="0.2">
      <c r="L148" s="9"/>
      <c r="M148" s="9"/>
      <c r="N148" s="9"/>
      <c r="O148" s="9"/>
      <c r="P148" s="9"/>
      <c r="Q148" s="9"/>
      <c r="R148" s="9"/>
    </row>
    <row r="149" spans="1:18" x14ac:dyDescent="0.2">
      <c r="A149" s="2"/>
      <c r="L149" s="9"/>
      <c r="M149" s="9"/>
      <c r="N149" s="9"/>
      <c r="O149" s="9"/>
      <c r="P149" s="9"/>
      <c r="Q149" s="9"/>
      <c r="R149" s="9"/>
    </row>
    <row r="150" spans="1:18" x14ac:dyDescent="0.2">
      <c r="A150" s="2"/>
      <c r="L150" s="9"/>
      <c r="M150" s="9"/>
      <c r="N150" s="9"/>
      <c r="O150" s="9"/>
      <c r="P150" s="9"/>
      <c r="Q150" s="9"/>
      <c r="R150" s="9"/>
    </row>
    <row r="151" spans="1:18" x14ac:dyDescent="0.2">
      <c r="A151" s="2"/>
      <c r="L151" s="9"/>
      <c r="M151" s="9"/>
      <c r="N151" s="9"/>
      <c r="O151" s="9"/>
      <c r="P151" s="9"/>
      <c r="Q151" s="9"/>
      <c r="R151" s="9"/>
    </row>
    <row r="152" spans="1:18" x14ac:dyDescent="0.2">
      <c r="A152" s="2"/>
      <c r="L152" s="9"/>
      <c r="M152" s="9"/>
      <c r="N152" s="9"/>
      <c r="O152" s="9"/>
      <c r="P152" s="9"/>
      <c r="Q152" s="9"/>
      <c r="R152" s="9"/>
    </row>
    <row r="153" spans="1:18" x14ac:dyDescent="0.2">
      <c r="L153" s="9"/>
      <c r="M153" s="9"/>
      <c r="N153" s="9"/>
      <c r="O153" s="9"/>
      <c r="P153" s="9"/>
      <c r="Q153" s="9"/>
      <c r="R153" s="9"/>
    </row>
    <row r="154" spans="1:18" x14ac:dyDescent="0.2">
      <c r="A154" s="2"/>
      <c r="L154" s="9"/>
      <c r="M154" s="9"/>
      <c r="N154" s="9"/>
      <c r="O154" s="9"/>
      <c r="P154" s="9"/>
      <c r="Q154" s="9"/>
      <c r="R154" s="9"/>
    </row>
    <row r="155" spans="1:18" x14ac:dyDescent="0.2">
      <c r="A155" s="2"/>
      <c r="L155" s="9"/>
      <c r="M155" s="9"/>
      <c r="N155" s="9"/>
      <c r="O155" s="9"/>
      <c r="P155" s="9"/>
      <c r="Q155" s="9"/>
      <c r="R155" s="9"/>
    </row>
    <row r="156" spans="1:18" x14ac:dyDescent="0.2">
      <c r="A156" s="2"/>
      <c r="L156" s="9"/>
      <c r="M156" s="9"/>
      <c r="N156" s="9"/>
      <c r="O156" s="9"/>
      <c r="P156" s="9"/>
      <c r="Q156" s="9"/>
      <c r="R156" s="9"/>
    </row>
    <row r="157" spans="1:18" x14ac:dyDescent="0.2">
      <c r="A157" s="2"/>
      <c r="L157" s="9"/>
      <c r="M157" s="9"/>
      <c r="N157" s="9"/>
      <c r="O157" s="9"/>
      <c r="P157" s="9"/>
      <c r="Q157" s="9"/>
      <c r="R157" s="9"/>
    </row>
    <row r="158" spans="1:18" x14ac:dyDescent="0.2">
      <c r="A158" s="2"/>
      <c r="L158" s="9"/>
      <c r="M158" s="9"/>
      <c r="N158" s="9"/>
      <c r="O158" s="9"/>
      <c r="P158" s="9"/>
      <c r="Q158" s="9"/>
      <c r="R158" s="9"/>
    </row>
    <row r="159" spans="1:18" x14ac:dyDescent="0.2">
      <c r="L159" s="9"/>
      <c r="M159" s="9"/>
      <c r="N159" s="9"/>
      <c r="O159" s="9"/>
      <c r="P159" s="9"/>
      <c r="Q159" s="9"/>
      <c r="R159" s="9"/>
    </row>
    <row r="160" spans="1:18" x14ac:dyDescent="0.2">
      <c r="L160" s="9"/>
      <c r="M160" s="9"/>
      <c r="N160" s="9"/>
      <c r="O160" s="9"/>
      <c r="P160" s="9"/>
      <c r="Q160" s="9"/>
      <c r="R160" s="9"/>
    </row>
    <row r="161" spans="1:18" x14ac:dyDescent="0.2">
      <c r="L161" s="9"/>
      <c r="M161" s="9"/>
      <c r="N161" s="9"/>
      <c r="O161" s="9"/>
      <c r="P161" s="9"/>
      <c r="Q161" s="9"/>
      <c r="R161" s="9"/>
    </row>
    <row r="162" spans="1:18" x14ac:dyDescent="0.2">
      <c r="L162" s="9"/>
      <c r="M162" s="9"/>
      <c r="N162" s="9"/>
      <c r="O162" s="9"/>
      <c r="P162" s="9"/>
      <c r="Q162" s="9"/>
      <c r="R162" s="9"/>
    </row>
    <row r="163" spans="1:18" x14ac:dyDescent="0.2">
      <c r="A163" s="2"/>
      <c r="L163" s="9"/>
      <c r="M163" s="9"/>
      <c r="N163" s="9"/>
      <c r="O163" s="9"/>
      <c r="P163" s="9"/>
      <c r="Q163" s="9"/>
      <c r="R163" s="9"/>
    </row>
    <row r="164" spans="1:18" x14ac:dyDescent="0.2">
      <c r="A164" s="2"/>
      <c r="L164" s="9"/>
      <c r="M164" s="9"/>
      <c r="N164" s="9"/>
      <c r="O164" s="9"/>
      <c r="P164" s="9"/>
      <c r="Q164" s="9"/>
      <c r="R164" s="9"/>
    </row>
    <row r="165" spans="1:18" x14ac:dyDescent="0.2">
      <c r="A165" s="2"/>
      <c r="L165" s="9"/>
      <c r="M165" s="9"/>
      <c r="N165" s="9"/>
      <c r="O165" s="9"/>
      <c r="P165" s="9"/>
      <c r="Q165" s="9"/>
      <c r="R165" s="9"/>
    </row>
    <row r="166" spans="1:18" x14ac:dyDescent="0.2">
      <c r="A166" s="2"/>
      <c r="L166" s="9"/>
      <c r="M166" s="9"/>
      <c r="N166" s="9"/>
      <c r="O166" s="9"/>
      <c r="P166" s="9"/>
      <c r="Q166" s="9"/>
      <c r="R166" s="9"/>
    </row>
    <row r="167" spans="1:18" x14ac:dyDescent="0.2">
      <c r="A167" s="2"/>
      <c r="L167" s="9"/>
      <c r="M167" s="9"/>
      <c r="N167" s="9"/>
      <c r="O167" s="9"/>
      <c r="P167" s="9"/>
      <c r="Q167" s="9"/>
      <c r="R167" s="9"/>
    </row>
    <row r="168" spans="1:18" x14ac:dyDescent="0.2">
      <c r="A168" s="2"/>
      <c r="L168" s="9"/>
      <c r="M168" s="9"/>
      <c r="N168" s="9"/>
      <c r="O168" s="9"/>
      <c r="P168" s="9"/>
      <c r="Q168" s="9"/>
      <c r="R168" s="9"/>
    </row>
    <row r="169" spans="1:18" x14ac:dyDescent="0.2">
      <c r="A169" s="2"/>
      <c r="L169" s="9"/>
      <c r="M169" s="9"/>
      <c r="N169" s="9"/>
      <c r="O169" s="9"/>
      <c r="P169" s="9"/>
      <c r="Q169" s="9"/>
      <c r="R169" s="9"/>
    </row>
    <row r="170" spans="1:18" x14ac:dyDescent="0.2">
      <c r="A170" s="2"/>
      <c r="L170" s="9"/>
      <c r="M170" s="9"/>
      <c r="N170" s="9"/>
      <c r="O170" s="9"/>
      <c r="P170" s="9"/>
      <c r="Q170" s="9"/>
      <c r="R170" s="9"/>
    </row>
    <row r="171" spans="1:18" x14ac:dyDescent="0.2">
      <c r="L171" s="9"/>
      <c r="M171" s="9"/>
      <c r="N171" s="9"/>
      <c r="O171" s="9"/>
      <c r="P171" s="9"/>
      <c r="Q171" s="9"/>
      <c r="R171" s="9"/>
    </row>
    <row r="172" spans="1:18" x14ac:dyDescent="0.2">
      <c r="A172" s="2"/>
      <c r="L172" s="9"/>
      <c r="M172" s="9"/>
      <c r="N172" s="9"/>
      <c r="O172" s="9"/>
      <c r="P172" s="9"/>
      <c r="Q172" s="9"/>
      <c r="R172" s="9"/>
    </row>
    <row r="173" spans="1:18" x14ac:dyDescent="0.2">
      <c r="L173" s="9"/>
      <c r="M173" s="9"/>
      <c r="N173" s="9"/>
      <c r="O173" s="9"/>
      <c r="P173" s="9"/>
      <c r="Q173" s="9"/>
      <c r="R173" s="9"/>
    </row>
    <row r="174" spans="1:18" x14ac:dyDescent="0.2">
      <c r="L174" s="9"/>
      <c r="M174" s="9"/>
      <c r="N174" s="9"/>
      <c r="O174" s="9"/>
      <c r="P174" s="9"/>
      <c r="Q174" s="9"/>
      <c r="R174" s="9"/>
    </row>
    <row r="175" spans="1:18" x14ac:dyDescent="0.2">
      <c r="L175" s="9"/>
      <c r="M175" s="9"/>
      <c r="N175" s="9"/>
      <c r="O175" s="9"/>
      <c r="P175" s="9"/>
      <c r="Q175" s="9"/>
      <c r="R175" s="9"/>
    </row>
    <row r="176" spans="1:18" x14ac:dyDescent="0.2">
      <c r="A176" s="2"/>
      <c r="L176" s="9"/>
      <c r="M176" s="9"/>
      <c r="N176" s="9"/>
      <c r="O176" s="9"/>
      <c r="P176" s="9"/>
      <c r="Q176" s="9"/>
      <c r="R176" s="9"/>
    </row>
    <row r="177" spans="1:18" x14ac:dyDescent="0.2">
      <c r="A177" s="2"/>
      <c r="L177" s="9"/>
      <c r="M177" s="9"/>
      <c r="N177" s="9"/>
      <c r="O177" s="9"/>
      <c r="P177" s="9"/>
      <c r="Q177" s="9"/>
      <c r="R177" s="9"/>
    </row>
    <row r="178" spans="1:18" x14ac:dyDescent="0.2">
      <c r="A178" s="2"/>
      <c r="L178" s="9"/>
      <c r="M178" s="9"/>
      <c r="N178" s="9"/>
      <c r="O178" s="9"/>
      <c r="P178" s="9"/>
      <c r="Q178" s="9"/>
      <c r="R178" s="9"/>
    </row>
    <row r="179" spans="1:18" x14ac:dyDescent="0.2">
      <c r="A179" s="2"/>
      <c r="L179" s="9"/>
      <c r="M179" s="9"/>
      <c r="N179" s="9"/>
      <c r="O179" s="9"/>
      <c r="P179" s="9"/>
      <c r="Q179" s="9"/>
      <c r="R179" s="9"/>
    </row>
    <row r="180" spans="1:18" x14ac:dyDescent="0.2">
      <c r="A180" s="2"/>
      <c r="L180" s="9"/>
      <c r="M180" s="9"/>
      <c r="N180" s="9"/>
      <c r="O180" s="9"/>
      <c r="P180" s="9"/>
      <c r="Q180" s="9"/>
      <c r="R180" s="9"/>
    </row>
    <row r="181" spans="1:18" x14ac:dyDescent="0.2">
      <c r="A181" s="2"/>
      <c r="L181" s="9"/>
      <c r="M181" s="9"/>
      <c r="N181" s="9"/>
      <c r="O181" s="9"/>
      <c r="P181" s="9"/>
      <c r="Q181" s="9"/>
      <c r="R181" s="9"/>
    </row>
    <row r="182" spans="1:18" x14ac:dyDescent="0.2">
      <c r="A182" s="2"/>
      <c r="L182" s="9"/>
      <c r="M182" s="9"/>
      <c r="N182" s="9"/>
      <c r="O182" s="9"/>
      <c r="P182" s="9"/>
      <c r="Q182" s="9"/>
      <c r="R182" s="9"/>
    </row>
    <row r="183" spans="1:18" x14ac:dyDescent="0.2">
      <c r="A183" s="2"/>
      <c r="L183" s="9"/>
      <c r="M183" s="9"/>
      <c r="N183" s="9"/>
      <c r="O183" s="9"/>
      <c r="P183" s="9"/>
      <c r="Q183" s="9"/>
      <c r="R183" s="9"/>
    </row>
    <row r="184" spans="1:18" x14ac:dyDescent="0.2">
      <c r="L184" s="9"/>
      <c r="M184" s="9"/>
      <c r="N184" s="9"/>
      <c r="O184" s="9"/>
      <c r="P184" s="9"/>
      <c r="Q184" s="9"/>
      <c r="R184" s="9"/>
    </row>
    <row r="185" spans="1:18" x14ac:dyDescent="0.2">
      <c r="L185" s="9"/>
      <c r="M185" s="9"/>
      <c r="N185" s="9"/>
      <c r="O185" s="9"/>
      <c r="P185" s="9"/>
      <c r="Q185" s="9"/>
      <c r="R185" s="9"/>
    </row>
    <row r="186" spans="1:18" x14ac:dyDescent="0.2">
      <c r="L186" s="9"/>
      <c r="M186" s="9"/>
      <c r="N186" s="9"/>
      <c r="O186" s="9"/>
      <c r="P186" s="9"/>
      <c r="Q186" s="9"/>
      <c r="R186" s="9"/>
    </row>
    <row r="187" spans="1:18" x14ac:dyDescent="0.2">
      <c r="A187" s="2"/>
      <c r="L187" s="9"/>
      <c r="M187" s="9"/>
      <c r="N187" s="9"/>
      <c r="O187" s="9"/>
      <c r="P187" s="9"/>
      <c r="Q187" s="9"/>
      <c r="R187" s="9"/>
    </row>
    <row r="188" spans="1:18" x14ac:dyDescent="0.2">
      <c r="A188" s="2"/>
      <c r="L188" s="9"/>
      <c r="M188" s="9"/>
      <c r="N188" s="9"/>
      <c r="O188" s="9"/>
      <c r="P188" s="9"/>
      <c r="Q188" s="9"/>
      <c r="R188" s="9"/>
    </row>
    <row r="189" spans="1:18" x14ac:dyDescent="0.2">
      <c r="A189" s="2"/>
      <c r="L189" s="9"/>
      <c r="M189" s="9"/>
      <c r="N189" s="9"/>
      <c r="O189" s="9"/>
      <c r="P189" s="9"/>
      <c r="Q189" s="9"/>
      <c r="R189" s="9"/>
    </row>
    <row r="190" spans="1:18" x14ac:dyDescent="0.2">
      <c r="L190" s="9"/>
      <c r="M190" s="9"/>
      <c r="N190" s="9"/>
      <c r="O190" s="9"/>
      <c r="P190" s="9"/>
      <c r="Q190" s="9"/>
      <c r="R190" s="9"/>
    </row>
    <row r="191" spans="1:18" x14ac:dyDescent="0.2">
      <c r="A191" s="2"/>
      <c r="L191" s="9"/>
      <c r="M191" s="9"/>
      <c r="N191" s="9"/>
      <c r="O191" s="9"/>
      <c r="P191" s="9"/>
      <c r="Q191" s="9"/>
      <c r="R191" s="9"/>
    </row>
    <row r="192" spans="1:18" x14ac:dyDescent="0.2">
      <c r="A192" s="2"/>
      <c r="L192" s="9"/>
      <c r="M192" s="9"/>
      <c r="N192" s="9"/>
      <c r="O192" s="9"/>
      <c r="P192" s="9"/>
      <c r="Q192" s="9"/>
      <c r="R192" s="9"/>
    </row>
    <row r="193" spans="1:18" x14ac:dyDescent="0.2">
      <c r="L193" s="9"/>
      <c r="M193" s="9"/>
      <c r="N193" s="9"/>
      <c r="O193" s="9"/>
      <c r="P193" s="9"/>
      <c r="Q193" s="9"/>
      <c r="R193" s="9"/>
    </row>
    <row r="194" spans="1:18" x14ac:dyDescent="0.2">
      <c r="A194" s="2"/>
      <c r="L194" s="9"/>
      <c r="M194" s="9"/>
      <c r="N194" s="9"/>
      <c r="O194" s="9"/>
      <c r="P194" s="9"/>
      <c r="Q194" s="9"/>
      <c r="R194" s="9"/>
    </row>
    <row r="195" spans="1:18" x14ac:dyDescent="0.2">
      <c r="A195" s="2"/>
      <c r="L195" s="9"/>
      <c r="M195" s="9"/>
      <c r="N195" s="9"/>
      <c r="O195" s="9"/>
      <c r="P195" s="9"/>
      <c r="Q195" s="9"/>
      <c r="R195" s="9"/>
    </row>
    <row r="196" spans="1:18" x14ac:dyDescent="0.2">
      <c r="L196" s="9"/>
      <c r="M196" s="9"/>
      <c r="N196" s="9"/>
      <c r="O196" s="9"/>
      <c r="P196" s="9"/>
      <c r="Q196" s="9"/>
      <c r="R196" s="9"/>
    </row>
    <row r="197" spans="1:18" x14ac:dyDescent="0.2">
      <c r="L197" s="9"/>
      <c r="M197" s="9"/>
      <c r="N197" s="9"/>
      <c r="O197" s="9"/>
      <c r="P197" s="9"/>
      <c r="Q197" s="9"/>
      <c r="R197" s="9"/>
    </row>
    <row r="198" spans="1:18" x14ac:dyDescent="0.2">
      <c r="A198" s="2"/>
      <c r="L198" s="9"/>
      <c r="M198" s="9"/>
      <c r="N198" s="9"/>
      <c r="O198" s="9"/>
      <c r="P198" s="9"/>
      <c r="Q198" s="9"/>
      <c r="R198" s="9"/>
    </row>
    <row r="199" spans="1:18" x14ac:dyDescent="0.2">
      <c r="A199" s="2"/>
      <c r="L199" s="9"/>
      <c r="M199" s="9"/>
      <c r="N199" s="9"/>
      <c r="O199" s="9"/>
      <c r="P199" s="9"/>
      <c r="Q199" s="9"/>
      <c r="R199" s="9"/>
    </row>
    <row r="200" spans="1:18" x14ac:dyDescent="0.2">
      <c r="A200" s="2"/>
      <c r="L200" s="9"/>
      <c r="M200" s="9"/>
      <c r="N200" s="9"/>
      <c r="O200" s="9"/>
      <c r="P200" s="9"/>
      <c r="Q200" s="9"/>
      <c r="R200" s="9"/>
    </row>
    <row r="201" spans="1:18" x14ac:dyDescent="0.2">
      <c r="L201" s="9"/>
      <c r="M201" s="9"/>
      <c r="N201" s="9"/>
      <c r="O201" s="9"/>
      <c r="P201" s="9"/>
      <c r="Q201" s="9"/>
      <c r="R201" s="9"/>
    </row>
    <row r="202" spans="1:18" x14ac:dyDescent="0.2">
      <c r="L202" s="9"/>
      <c r="M202" s="9"/>
      <c r="N202" s="9"/>
      <c r="O202" s="9"/>
      <c r="P202" s="9"/>
      <c r="Q202" s="9"/>
      <c r="R202" s="9"/>
    </row>
    <row r="203" spans="1:18" x14ac:dyDescent="0.2">
      <c r="L203" s="9"/>
      <c r="M203" s="9"/>
      <c r="N203" s="9"/>
      <c r="O203" s="9"/>
      <c r="P203" s="9"/>
      <c r="Q203" s="9"/>
      <c r="R203" s="9"/>
    </row>
    <row r="204" spans="1:18" x14ac:dyDescent="0.2">
      <c r="L204" s="9"/>
      <c r="M204" s="9"/>
      <c r="N204" s="9"/>
      <c r="O204" s="9"/>
      <c r="P204" s="9"/>
      <c r="Q204" s="9"/>
      <c r="R204" s="9"/>
    </row>
    <row r="205" spans="1:18" x14ac:dyDescent="0.2">
      <c r="L205" s="9"/>
      <c r="M205" s="9"/>
      <c r="N205" s="9"/>
      <c r="O205" s="9"/>
      <c r="P205" s="9"/>
      <c r="Q205" s="9"/>
      <c r="R205" s="9"/>
    </row>
    <row r="206" spans="1:18" x14ac:dyDescent="0.2">
      <c r="L206" s="9"/>
      <c r="M206" s="9"/>
      <c r="N206" s="9"/>
      <c r="O206" s="9"/>
      <c r="P206" s="9"/>
      <c r="Q206" s="9"/>
      <c r="R206" s="9"/>
    </row>
    <row r="207" spans="1:18" x14ac:dyDescent="0.2">
      <c r="L207" s="9"/>
      <c r="M207" s="9"/>
      <c r="N207" s="9"/>
      <c r="O207" s="9"/>
      <c r="P207" s="9"/>
      <c r="Q207" s="9"/>
      <c r="R207" s="9"/>
    </row>
    <row r="208" spans="1:18" x14ac:dyDescent="0.2">
      <c r="A208" s="2"/>
      <c r="L208" s="9"/>
      <c r="M208" s="9"/>
      <c r="N208" s="9"/>
      <c r="O208" s="9"/>
      <c r="P208" s="9"/>
      <c r="Q208" s="9"/>
      <c r="R208" s="9"/>
    </row>
    <row r="209" spans="1:18" x14ac:dyDescent="0.2">
      <c r="L209" s="9"/>
      <c r="M209" s="9"/>
      <c r="N209" s="9"/>
      <c r="O209" s="9"/>
      <c r="P209" s="9"/>
      <c r="Q209" s="9"/>
      <c r="R209" s="9"/>
    </row>
    <row r="210" spans="1:18" x14ac:dyDescent="0.2">
      <c r="A210" s="2"/>
    </row>
    <row r="211" spans="1:18" x14ac:dyDescent="0.2">
      <c r="A211" s="2"/>
    </row>
    <row r="212" spans="1:18" x14ac:dyDescent="0.2">
      <c r="A212" s="2"/>
    </row>
    <row r="213" spans="1:18" x14ac:dyDescent="0.2">
      <c r="A213" s="2"/>
    </row>
  </sheetData>
  <mergeCells count="1">
    <mergeCell ref="B1:O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E177-96B6-9142-BB4D-B2C21D85513C}">
  <dimension ref="A1:Q218"/>
  <sheetViews>
    <sheetView zoomScale="84" workbookViewId="0">
      <selection activeCell="H2" sqref="H2:I2"/>
    </sheetView>
  </sheetViews>
  <sheetFormatPr baseColWidth="10" defaultRowHeight="16" x14ac:dyDescent="0.2"/>
  <cols>
    <col min="1" max="1" width="16.1640625" customWidth="1"/>
  </cols>
  <sheetData>
    <row r="1" spans="1:17" x14ac:dyDescent="0.2">
      <c r="B1" s="19">
        <v>1911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A2" t="s">
        <v>278</v>
      </c>
      <c r="B2" s="15" t="s">
        <v>370</v>
      </c>
      <c r="C2" s="15" t="s">
        <v>371</v>
      </c>
      <c r="D2" s="15" t="s">
        <v>372</v>
      </c>
      <c r="E2" s="15" t="s">
        <v>373</v>
      </c>
      <c r="F2" s="15" t="s">
        <v>391</v>
      </c>
      <c r="G2" s="15" t="s">
        <v>392</v>
      </c>
      <c r="H2" s="18" t="s">
        <v>374</v>
      </c>
      <c r="I2" s="18" t="s">
        <v>379</v>
      </c>
      <c r="J2" s="15" t="s">
        <v>393</v>
      </c>
      <c r="K2" s="15" t="s">
        <v>394</v>
      </c>
      <c r="L2" s="15" t="s">
        <v>368</v>
      </c>
      <c r="M2" s="15" t="s">
        <v>375</v>
      </c>
      <c r="N2" s="15" t="s">
        <v>376</v>
      </c>
      <c r="O2" s="15" t="s">
        <v>377</v>
      </c>
      <c r="P2" s="15" t="s">
        <v>364</v>
      </c>
      <c r="Q2" s="15" t="s">
        <v>378</v>
      </c>
    </row>
    <row r="3" spans="1:17" x14ac:dyDescent="0.2">
      <c r="A3" t="s">
        <v>44</v>
      </c>
      <c r="B3">
        <v>558</v>
      </c>
      <c r="C3">
        <v>45658.34</v>
      </c>
      <c r="D3">
        <v>440</v>
      </c>
      <c r="E3">
        <v>39641.839999999997</v>
      </c>
      <c r="F3">
        <v>91</v>
      </c>
      <c r="G3">
        <v>7834.48</v>
      </c>
    </row>
    <row r="4" spans="1:17" x14ac:dyDescent="0.2">
      <c r="A4" t="s">
        <v>317</v>
      </c>
    </row>
    <row r="5" spans="1:17" x14ac:dyDescent="0.2">
      <c r="A5" t="s">
        <v>316</v>
      </c>
      <c r="B5">
        <v>8</v>
      </c>
      <c r="C5">
        <v>373.27</v>
      </c>
      <c r="D5">
        <v>1</v>
      </c>
      <c r="E5">
        <v>47.34</v>
      </c>
      <c r="F5">
        <v>1</v>
      </c>
      <c r="G5">
        <v>29.72</v>
      </c>
    </row>
    <row r="6" spans="1:17" x14ac:dyDescent="0.2">
      <c r="A6" t="s">
        <v>315</v>
      </c>
    </row>
    <row r="7" spans="1:17" x14ac:dyDescent="0.2">
      <c r="A7" t="s">
        <v>318</v>
      </c>
      <c r="B7">
        <v>1140</v>
      </c>
      <c r="C7">
        <v>167273.63</v>
      </c>
      <c r="D7">
        <v>195</v>
      </c>
      <c r="E7">
        <v>23121.89</v>
      </c>
      <c r="F7">
        <v>206</v>
      </c>
      <c r="G7">
        <v>30976.19</v>
      </c>
    </row>
    <row r="8" spans="1:17" x14ac:dyDescent="0.2">
      <c r="A8" t="s">
        <v>75</v>
      </c>
      <c r="B8">
        <v>420</v>
      </c>
      <c r="C8">
        <v>34978.44</v>
      </c>
      <c r="D8">
        <v>417</v>
      </c>
      <c r="E8">
        <v>47525.69</v>
      </c>
      <c r="F8">
        <v>57</v>
      </c>
      <c r="G8">
        <v>4218.2700000000004</v>
      </c>
    </row>
    <row r="9" spans="1:17" x14ac:dyDescent="0.2">
      <c r="A9" t="s">
        <v>83</v>
      </c>
      <c r="B9">
        <v>995</v>
      </c>
      <c r="C9">
        <v>98656.83</v>
      </c>
      <c r="D9">
        <v>520</v>
      </c>
      <c r="E9">
        <v>61296.33</v>
      </c>
      <c r="F9">
        <v>37</v>
      </c>
      <c r="G9">
        <v>4120.88</v>
      </c>
    </row>
    <row r="10" spans="1:17" x14ac:dyDescent="0.2">
      <c r="A10" t="s">
        <v>48</v>
      </c>
      <c r="B10">
        <v>712</v>
      </c>
      <c r="C10">
        <v>63290.47</v>
      </c>
      <c r="D10">
        <v>501</v>
      </c>
      <c r="E10">
        <v>56454.5</v>
      </c>
      <c r="F10">
        <v>40</v>
      </c>
      <c r="G10">
        <v>4020.71</v>
      </c>
    </row>
    <row r="11" spans="1:17" x14ac:dyDescent="0.2">
      <c r="A11" t="s">
        <v>319</v>
      </c>
      <c r="B11">
        <v>84</v>
      </c>
      <c r="C11">
        <v>10056.540000000001</v>
      </c>
      <c r="D11">
        <v>58</v>
      </c>
      <c r="E11">
        <v>7959.26</v>
      </c>
      <c r="F11">
        <v>8</v>
      </c>
      <c r="G11">
        <v>1280</v>
      </c>
    </row>
    <row r="12" spans="1:17" x14ac:dyDescent="0.2">
      <c r="A12" t="s">
        <v>103</v>
      </c>
      <c r="B12">
        <v>174</v>
      </c>
      <c r="C12">
        <v>24427.37</v>
      </c>
      <c r="D12">
        <v>4</v>
      </c>
      <c r="E12">
        <v>560</v>
      </c>
      <c r="F12">
        <v>3</v>
      </c>
      <c r="G12">
        <v>480</v>
      </c>
    </row>
    <row r="13" spans="1:17" x14ac:dyDescent="0.2">
      <c r="A13" t="s">
        <v>66</v>
      </c>
      <c r="B13">
        <v>709</v>
      </c>
      <c r="C13">
        <v>91646.81</v>
      </c>
      <c r="D13">
        <v>127</v>
      </c>
      <c r="E13">
        <v>17586.2</v>
      </c>
      <c r="F13">
        <v>84</v>
      </c>
      <c r="G13">
        <v>12056.25</v>
      </c>
    </row>
    <row r="14" spans="1:17" x14ac:dyDescent="0.2">
      <c r="A14" t="s">
        <v>320</v>
      </c>
      <c r="B14">
        <v>253</v>
      </c>
      <c r="C14">
        <v>34148.199999999997</v>
      </c>
      <c r="D14">
        <v>67</v>
      </c>
      <c r="E14">
        <v>9534.27</v>
      </c>
      <c r="F14">
        <v>36</v>
      </c>
      <c r="G14">
        <v>4342.32</v>
      </c>
    </row>
    <row r="15" spans="1:17" x14ac:dyDescent="0.2">
      <c r="A15" s="2" t="s">
        <v>214</v>
      </c>
      <c r="B15">
        <v>152</v>
      </c>
      <c r="C15">
        <v>19929.650000000001</v>
      </c>
      <c r="D15">
        <v>65</v>
      </c>
      <c r="E15">
        <v>9524.69</v>
      </c>
      <c r="F15">
        <v>9</v>
      </c>
      <c r="G15">
        <v>1200</v>
      </c>
    </row>
    <row r="16" spans="1:17" x14ac:dyDescent="0.2">
      <c r="A16" t="s">
        <v>54</v>
      </c>
      <c r="B16">
        <v>333</v>
      </c>
      <c r="C16">
        <v>46893.62</v>
      </c>
      <c r="D16">
        <v>131</v>
      </c>
      <c r="E16">
        <v>17960.43</v>
      </c>
      <c r="F16">
        <v>17</v>
      </c>
      <c r="G16">
        <v>2318.3000000000002</v>
      </c>
    </row>
    <row r="17" spans="1:7" x14ac:dyDescent="0.2">
      <c r="A17" t="s">
        <v>22</v>
      </c>
      <c r="B17">
        <v>76</v>
      </c>
      <c r="C17">
        <v>10173.700000000001</v>
      </c>
      <c r="D17">
        <v>17</v>
      </c>
      <c r="E17">
        <v>2379.75</v>
      </c>
      <c r="F17">
        <v>11</v>
      </c>
      <c r="G17">
        <v>1547.92</v>
      </c>
    </row>
    <row r="18" spans="1:7" x14ac:dyDescent="0.2">
      <c r="A18" t="s">
        <v>94</v>
      </c>
      <c r="B18">
        <v>186</v>
      </c>
      <c r="C18">
        <v>25926.18</v>
      </c>
      <c r="D18">
        <v>40</v>
      </c>
      <c r="E18">
        <v>6162.67</v>
      </c>
      <c r="F18">
        <v>18</v>
      </c>
      <c r="G18">
        <v>2583.25</v>
      </c>
    </row>
    <row r="19" spans="1:7" x14ac:dyDescent="0.2">
      <c r="A19" t="s">
        <v>26</v>
      </c>
      <c r="B19">
        <v>337</v>
      </c>
      <c r="C19">
        <v>49227.14</v>
      </c>
      <c r="D19">
        <v>27</v>
      </c>
      <c r="E19">
        <v>3958.75</v>
      </c>
      <c r="F19">
        <v>36</v>
      </c>
      <c r="G19">
        <v>5411.81</v>
      </c>
    </row>
    <row r="20" spans="1:7" x14ac:dyDescent="0.2">
      <c r="A20" s="2" t="s">
        <v>110</v>
      </c>
      <c r="B20">
        <v>167</v>
      </c>
      <c r="C20">
        <v>22938.32</v>
      </c>
      <c r="D20">
        <v>32</v>
      </c>
      <c r="E20">
        <v>4770.91</v>
      </c>
      <c r="F20">
        <v>33</v>
      </c>
      <c r="G20">
        <v>4989.75</v>
      </c>
    </row>
    <row r="21" spans="1:7" x14ac:dyDescent="0.2">
      <c r="A21" t="s">
        <v>43</v>
      </c>
      <c r="B21">
        <v>1141</v>
      </c>
      <c r="C21">
        <v>215382.22</v>
      </c>
      <c r="D21">
        <v>309</v>
      </c>
      <c r="E21">
        <v>47557.05</v>
      </c>
      <c r="F21">
        <v>172</v>
      </c>
      <c r="G21">
        <v>26603.31</v>
      </c>
    </row>
    <row r="22" spans="1:7" x14ac:dyDescent="0.2">
      <c r="A22" s="2" t="s">
        <v>150</v>
      </c>
      <c r="B22">
        <v>137</v>
      </c>
      <c r="C22">
        <v>17616.87</v>
      </c>
      <c r="D22">
        <v>38</v>
      </c>
      <c r="E22">
        <v>5534.38</v>
      </c>
      <c r="F22">
        <v>23</v>
      </c>
      <c r="G22">
        <v>3254.1</v>
      </c>
    </row>
    <row r="23" spans="1:7" x14ac:dyDescent="0.2">
      <c r="A23" s="2" t="s">
        <v>173</v>
      </c>
      <c r="B23">
        <v>251</v>
      </c>
      <c r="C23">
        <v>35762.019999999997</v>
      </c>
      <c r="D23">
        <v>98</v>
      </c>
      <c r="E23">
        <v>15304.75</v>
      </c>
      <c r="F23">
        <v>23</v>
      </c>
      <c r="G23">
        <v>3427.05</v>
      </c>
    </row>
    <row r="24" spans="1:7" x14ac:dyDescent="0.2">
      <c r="A24" s="2" t="s">
        <v>216</v>
      </c>
      <c r="B24">
        <v>954</v>
      </c>
      <c r="C24">
        <v>206324</v>
      </c>
      <c r="D24">
        <v>327</v>
      </c>
      <c r="E24">
        <v>57005.96</v>
      </c>
      <c r="F24">
        <v>129</v>
      </c>
      <c r="G24">
        <v>20136.669999999998</v>
      </c>
    </row>
    <row r="25" spans="1:7" x14ac:dyDescent="0.2">
      <c r="A25" s="2" t="s">
        <v>152</v>
      </c>
      <c r="B25">
        <v>1752</v>
      </c>
      <c r="C25">
        <v>428661.89</v>
      </c>
      <c r="D25">
        <v>112</v>
      </c>
      <c r="E25">
        <v>18774.59</v>
      </c>
      <c r="F25">
        <v>73</v>
      </c>
      <c r="G25">
        <v>11363.24</v>
      </c>
    </row>
    <row r="26" spans="1:7" x14ac:dyDescent="0.2">
      <c r="A26" s="2" t="s">
        <v>126</v>
      </c>
      <c r="B26">
        <v>34</v>
      </c>
      <c r="C26">
        <v>5219.45</v>
      </c>
      <c r="D26">
        <v>7</v>
      </c>
      <c r="E26">
        <v>955.63</v>
      </c>
    </row>
    <row r="27" spans="1:7" x14ac:dyDescent="0.2">
      <c r="A27" s="2" t="s">
        <v>192</v>
      </c>
      <c r="B27">
        <v>115</v>
      </c>
      <c r="C27">
        <v>16803.82</v>
      </c>
      <c r="D27">
        <v>26</v>
      </c>
      <c r="E27">
        <v>4022.84</v>
      </c>
      <c r="F27">
        <v>5</v>
      </c>
      <c r="G27">
        <v>757</v>
      </c>
    </row>
    <row r="28" spans="1:7" x14ac:dyDescent="0.2">
      <c r="A28" t="s">
        <v>81</v>
      </c>
      <c r="B28">
        <v>1616</v>
      </c>
      <c r="C28">
        <v>350868.64</v>
      </c>
      <c r="D28">
        <v>284</v>
      </c>
      <c r="E28">
        <v>45252.93</v>
      </c>
      <c r="F28">
        <v>94</v>
      </c>
      <c r="G28">
        <v>14310.76</v>
      </c>
    </row>
    <row r="29" spans="1:7" x14ac:dyDescent="0.2">
      <c r="A29" s="2" t="s">
        <v>217</v>
      </c>
      <c r="B29">
        <v>1940</v>
      </c>
      <c r="C29">
        <v>462091.48</v>
      </c>
      <c r="D29">
        <v>211</v>
      </c>
      <c r="E29">
        <v>39743.57</v>
      </c>
      <c r="F29">
        <v>137</v>
      </c>
      <c r="G29">
        <v>21579.22</v>
      </c>
    </row>
    <row r="30" spans="1:7" x14ac:dyDescent="0.2">
      <c r="A30" t="s">
        <v>91</v>
      </c>
      <c r="B30">
        <v>1160</v>
      </c>
      <c r="C30">
        <v>137333.04999999999</v>
      </c>
      <c r="D30">
        <v>567</v>
      </c>
      <c r="E30">
        <v>71254.539999999994</v>
      </c>
      <c r="F30">
        <v>161</v>
      </c>
      <c r="G30">
        <v>19842.87</v>
      </c>
    </row>
    <row r="31" spans="1:7" x14ac:dyDescent="0.2">
      <c r="A31" s="2" t="s">
        <v>153</v>
      </c>
      <c r="B31">
        <v>1299</v>
      </c>
      <c r="C31">
        <v>217271.03</v>
      </c>
      <c r="D31">
        <v>252</v>
      </c>
      <c r="E31">
        <v>37219.9</v>
      </c>
      <c r="F31">
        <v>207</v>
      </c>
      <c r="G31">
        <v>30541.78</v>
      </c>
    </row>
    <row r="32" spans="1:7" x14ac:dyDescent="0.2">
      <c r="A32" t="s">
        <v>56</v>
      </c>
      <c r="B32">
        <v>761</v>
      </c>
      <c r="C32">
        <v>99068.82</v>
      </c>
      <c r="D32">
        <v>370</v>
      </c>
      <c r="E32">
        <v>50630.07</v>
      </c>
      <c r="F32">
        <v>166</v>
      </c>
      <c r="G32">
        <v>22211.55</v>
      </c>
    </row>
    <row r="33" spans="1:7" x14ac:dyDescent="0.2">
      <c r="A33" s="2" t="s">
        <v>395</v>
      </c>
      <c r="B33">
        <v>344</v>
      </c>
      <c r="C33">
        <v>42629.14</v>
      </c>
      <c r="D33">
        <v>204</v>
      </c>
      <c r="E33">
        <v>29020.66</v>
      </c>
      <c r="F33">
        <v>50</v>
      </c>
      <c r="G33">
        <v>6495.27</v>
      </c>
    </row>
    <row r="34" spans="1:7" x14ac:dyDescent="0.2">
      <c r="A34" s="2" t="s">
        <v>169</v>
      </c>
      <c r="B34">
        <v>620</v>
      </c>
      <c r="C34">
        <v>84917.35</v>
      </c>
      <c r="D34">
        <v>148</v>
      </c>
      <c r="E34">
        <v>20713.11</v>
      </c>
      <c r="F34">
        <v>134</v>
      </c>
      <c r="G34">
        <v>19558.59</v>
      </c>
    </row>
    <row r="35" spans="1:7" x14ac:dyDescent="0.2">
      <c r="A35" t="s">
        <v>89</v>
      </c>
      <c r="B35">
        <v>327</v>
      </c>
      <c r="C35">
        <v>41057.279999999999</v>
      </c>
      <c r="D35">
        <v>246</v>
      </c>
      <c r="E35">
        <v>33857.78</v>
      </c>
      <c r="F35">
        <v>70</v>
      </c>
      <c r="G35">
        <v>9380.7099999999991</v>
      </c>
    </row>
    <row r="36" spans="1:7" x14ac:dyDescent="0.2">
      <c r="A36" s="2" t="s">
        <v>286</v>
      </c>
      <c r="B36">
        <v>588</v>
      </c>
      <c r="C36">
        <v>88120.61</v>
      </c>
      <c r="D36">
        <v>578</v>
      </c>
      <c r="E36">
        <v>91127.39</v>
      </c>
      <c r="F36">
        <v>303</v>
      </c>
      <c r="G36">
        <v>46354.720000000001</v>
      </c>
    </row>
    <row r="37" spans="1:7" x14ac:dyDescent="0.2">
      <c r="A37" s="2" t="s">
        <v>31</v>
      </c>
      <c r="B37">
        <v>194</v>
      </c>
      <c r="C37">
        <v>26356.99</v>
      </c>
      <c r="D37">
        <v>444</v>
      </c>
      <c r="E37">
        <v>67597.59</v>
      </c>
      <c r="F37">
        <v>36</v>
      </c>
      <c r="G37">
        <v>4809.3500000000004</v>
      </c>
    </row>
    <row r="38" spans="1:7" x14ac:dyDescent="0.2">
      <c r="A38" s="2" t="s">
        <v>336</v>
      </c>
      <c r="B38">
        <v>54</v>
      </c>
      <c r="C38">
        <v>3635.13</v>
      </c>
      <c r="D38">
        <v>53</v>
      </c>
      <c r="E38">
        <v>3765.03</v>
      </c>
      <c r="F38">
        <v>19</v>
      </c>
      <c r="G38">
        <v>1748.65</v>
      </c>
    </row>
    <row r="39" spans="1:7" x14ac:dyDescent="0.2">
      <c r="A39" s="2" t="s">
        <v>74</v>
      </c>
      <c r="B39">
        <v>116</v>
      </c>
      <c r="C39">
        <v>8912</v>
      </c>
      <c r="D39">
        <v>93</v>
      </c>
      <c r="E39">
        <v>6792.56</v>
      </c>
      <c r="F39">
        <v>17</v>
      </c>
      <c r="G39">
        <v>1066.03</v>
      </c>
    </row>
    <row r="40" spans="1:7" x14ac:dyDescent="0.2">
      <c r="A40" s="2" t="s">
        <v>47</v>
      </c>
      <c r="B40">
        <v>152</v>
      </c>
      <c r="C40">
        <v>10872.43</v>
      </c>
      <c r="D40">
        <v>139</v>
      </c>
      <c r="E40">
        <v>11347.04</v>
      </c>
      <c r="F40">
        <v>60</v>
      </c>
      <c r="G40">
        <v>4597.8900000000003</v>
      </c>
    </row>
    <row r="41" spans="1:7" x14ac:dyDescent="0.2">
      <c r="A41" s="2" t="s">
        <v>7</v>
      </c>
      <c r="B41">
        <v>173</v>
      </c>
      <c r="C41">
        <v>16153.46</v>
      </c>
      <c r="D41">
        <v>78</v>
      </c>
      <c r="E41">
        <v>8149.8</v>
      </c>
      <c r="F41">
        <v>26</v>
      </c>
      <c r="G41">
        <v>2531.7399999999998</v>
      </c>
    </row>
    <row r="42" spans="1:7" x14ac:dyDescent="0.2">
      <c r="A42" s="2" t="s">
        <v>321</v>
      </c>
      <c r="B42">
        <v>145</v>
      </c>
      <c r="C42">
        <v>12397.67</v>
      </c>
      <c r="D42">
        <v>160</v>
      </c>
      <c r="E42">
        <v>18938.68</v>
      </c>
      <c r="F42">
        <v>56</v>
      </c>
      <c r="G42">
        <v>6102.32</v>
      </c>
    </row>
    <row r="43" spans="1:7" x14ac:dyDescent="0.2">
      <c r="A43" s="2" t="s">
        <v>129</v>
      </c>
      <c r="B43">
        <v>70</v>
      </c>
      <c r="C43">
        <v>8962.9</v>
      </c>
      <c r="D43">
        <v>121</v>
      </c>
      <c r="E43">
        <v>17451.62</v>
      </c>
      <c r="F43">
        <v>18</v>
      </c>
      <c r="G43">
        <v>1627.92</v>
      </c>
    </row>
    <row r="44" spans="1:7" x14ac:dyDescent="0.2">
      <c r="A44" s="2" t="s">
        <v>21</v>
      </c>
      <c r="B44">
        <v>455</v>
      </c>
      <c r="C44">
        <v>38491.050000000003</v>
      </c>
      <c r="D44">
        <v>487</v>
      </c>
      <c r="E44">
        <v>56907.07</v>
      </c>
      <c r="F44">
        <v>80</v>
      </c>
      <c r="G44">
        <v>8469.01</v>
      </c>
    </row>
    <row r="45" spans="1:7" x14ac:dyDescent="0.2">
      <c r="A45" s="2" t="s">
        <v>46</v>
      </c>
      <c r="B45">
        <v>431</v>
      </c>
      <c r="C45">
        <v>32866.480000000003</v>
      </c>
      <c r="D45">
        <v>255</v>
      </c>
      <c r="E45">
        <v>22374.73</v>
      </c>
      <c r="F45">
        <v>50</v>
      </c>
      <c r="G45">
        <v>3667.22</v>
      </c>
    </row>
    <row r="46" spans="1:7" x14ac:dyDescent="0.2">
      <c r="A46" s="2" t="s">
        <v>45</v>
      </c>
      <c r="B46">
        <v>184</v>
      </c>
      <c r="C46">
        <v>14451.01</v>
      </c>
      <c r="D46">
        <v>395</v>
      </c>
      <c r="E46">
        <v>37233.32</v>
      </c>
    </row>
    <row r="47" spans="1:7" x14ac:dyDescent="0.2">
      <c r="A47" s="2" t="s">
        <v>322</v>
      </c>
      <c r="B47">
        <v>560</v>
      </c>
      <c r="C47">
        <v>82660.179999999993</v>
      </c>
      <c r="D47">
        <v>48</v>
      </c>
      <c r="E47">
        <v>6628.41</v>
      </c>
      <c r="F47">
        <v>82</v>
      </c>
      <c r="G47">
        <v>12237.62</v>
      </c>
    </row>
    <row r="48" spans="1:7" x14ac:dyDescent="0.2">
      <c r="A48" s="2" t="s">
        <v>107</v>
      </c>
      <c r="B48">
        <v>786</v>
      </c>
      <c r="C48">
        <v>131625.37</v>
      </c>
      <c r="D48">
        <v>137</v>
      </c>
      <c r="E48">
        <v>20529.080000000002</v>
      </c>
      <c r="F48">
        <v>69</v>
      </c>
      <c r="G48">
        <v>10115.61</v>
      </c>
    </row>
    <row r="49" spans="1:7" x14ac:dyDescent="0.2">
      <c r="A49" s="2" t="s">
        <v>323</v>
      </c>
      <c r="B49">
        <v>1564</v>
      </c>
      <c r="C49">
        <v>388353.43</v>
      </c>
      <c r="D49">
        <v>192</v>
      </c>
      <c r="E49">
        <v>34913.599999999999</v>
      </c>
      <c r="F49">
        <v>115</v>
      </c>
      <c r="G49">
        <v>17751.86</v>
      </c>
    </row>
    <row r="50" spans="1:7" x14ac:dyDescent="0.2">
      <c r="A50" s="2" t="s">
        <v>324</v>
      </c>
      <c r="B50">
        <v>3741</v>
      </c>
      <c r="C50">
        <v>761460.42</v>
      </c>
      <c r="D50">
        <v>182</v>
      </c>
      <c r="E50">
        <v>28260.23</v>
      </c>
      <c r="F50">
        <v>382</v>
      </c>
      <c r="G50">
        <v>57764.54</v>
      </c>
    </row>
    <row r="51" spans="1:7" x14ac:dyDescent="0.2">
      <c r="A51" s="2" t="s">
        <v>326</v>
      </c>
      <c r="B51">
        <v>1991</v>
      </c>
      <c r="C51">
        <v>454317.29</v>
      </c>
      <c r="D51">
        <v>80</v>
      </c>
      <c r="E51">
        <v>12813.68</v>
      </c>
      <c r="F51">
        <v>4</v>
      </c>
      <c r="G51">
        <v>640</v>
      </c>
    </row>
    <row r="52" spans="1:7" x14ac:dyDescent="0.2">
      <c r="A52" s="2" t="s">
        <v>62</v>
      </c>
      <c r="B52">
        <v>713</v>
      </c>
      <c r="C52">
        <v>109870.75</v>
      </c>
      <c r="D52">
        <v>116</v>
      </c>
      <c r="E52">
        <v>17639.669999999998</v>
      </c>
      <c r="F52">
        <v>37</v>
      </c>
      <c r="G52">
        <v>5551.13</v>
      </c>
    </row>
    <row r="53" spans="1:7" x14ac:dyDescent="0.2">
      <c r="A53" s="2" t="s">
        <v>325</v>
      </c>
      <c r="B53">
        <v>64</v>
      </c>
      <c r="C53">
        <v>6995.46</v>
      </c>
      <c r="D53">
        <v>46</v>
      </c>
      <c r="E53">
        <v>9865.77</v>
      </c>
      <c r="F53">
        <v>9</v>
      </c>
      <c r="G53">
        <v>695.69</v>
      </c>
    </row>
    <row r="54" spans="1:7" x14ac:dyDescent="0.2">
      <c r="A54" s="2" t="s">
        <v>218</v>
      </c>
      <c r="B54">
        <v>1959</v>
      </c>
      <c r="C54">
        <v>313530.55</v>
      </c>
      <c r="D54">
        <v>205</v>
      </c>
      <c r="E54">
        <v>29793.439999999999</v>
      </c>
      <c r="F54">
        <v>566</v>
      </c>
      <c r="G54">
        <v>87540.45</v>
      </c>
    </row>
    <row r="55" spans="1:7" x14ac:dyDescent="0.2">
      <c r="A55" s="2" t="s">
        <v>134</v>
      </c>
      <c r="B55">
        <v>2151</v>
      </c>
      <c r="C55">
        <v>528530.55000000005</v>
      </c>
      <c r="D55">
        <v>155</v>
      </c>
      <c r="E55">
        <v>25729.94</v>
      </c>
      <c r="F55">
        <v>244</v>
      </c>
      <c r="G55">
        <v>38415.730000000003</v>
      </c>
    </row>
    <row r="56" spans="1:7" x14ac:dyDescent="0.2">
      <c r="A56" s="2" t="s">
        <v>219</v>
      </c>
      <c r="B56">
        <v>99</v>
      </c>
      <c r="C56">
        <v>13723.38</v>
      </c>
      <c r="D56">
        <v>64</v>
      </c>
      <c r="E56">
        <v>9425.5400000000009</v>
      </c>
      <c r="F56">
        <v>3</v>
      </c>
      <c r="G56">
        <v>280</v>
      </c>
    </row>
    <row r="57" spans="1:7" x14ac:dyDescent="0.2">
      <c r="A57" s="2" t="s">
        <v>220</v>
      </c>
      <c r="B57">
        <v>938</v>
      </c>
      <c r="C57">
        <v>436651.76</v>
      </c>
      <c r="D57">
        <v>822</v>
      </c>
      <c r="E57">
        <v>389797.85</v>
      </c>
      <c r="F57">
        <v>26</v>
      </c>
      <c r="G57">
        <v>3882.31</v>
      </c>
    </row>
    <row r="58" spans="1:7" x14ac:dyDescent="0.2">
      <c r="A58" s="2" t="s">
        <v>221</v>
      </c>
      <c r="B58">
        <v>803</v>
      </c>
      <c r="C58">
        <v>437387.88</v>
      </c>
      <c r="D58">
        <v>464</v>
      </c>
      <c r="E58">
        <v>224226.73</v>
      </c>
      <c r="F58">
        <v>4</v>
      </c>
      <c r="G58">
        <v>520</v>
      </c>
    </row>
    <row r="59" spans="1:7" x14ac:dyDescent="0.2">
      <c r="A59" s="2" t="s">
        <v>59</v>
      </c>
      <c r="B59">
        <v>78</v>
      </c>
      <c r="C59">
        <v>24913.54</v>
      </c>
      <c r="D59">
        <v>172</v>
      </c>
      <c r="E59">
        <v>56416.32</v>
      </c>
      <c r="F59">
        <v>9</v>
      </c>
      <c r="G59">
        <v>1174.2</v>
      </c>
    </row>
    <row r="60" spans="1:7" x14ac:dyDescent="0.2">
      <c r="A60" s="2" t="s">
        <v>100</v>
      </c>
      <c r="B60">
        <v>307</v>
      </c>
      <c r="C60">
        <v>114983.66</v>
      </c>
      <c r="D60">
        <v>500</v>
      </c>
      <c r="E60">
        <v>214113.96</v>
      </c>
      <c r="F60">
        <v>17</v>
      </c>
      <c r="G60">
        <v>2470.12</v>
      </c>
    </row>
    <row r="61" spans="1:7" x14ac:dyDescent="0.2">
      <c r="A61" s="2" t="s">
        <v>196</v>
      </c>
      <c r="B61">
        <v>270</v>
      </c>
      <c r="C61">
        <v>97317.41</v>
      </c>
      <c r="D61">
        <v>414</v>
      </c>
      <c r="E61">
        <v>168088.39</v>
      </c>
      <c r="F61">
        <v>9</v>
      </c>
      <c r="G61">
        <v>956.98</v>
      </c>
    </row>
    <row r="62" spans="1:7" x14ac:dyDescent="0.2">
      <c r="A62" s="2" t="s">
        <v>158</v>
      </c>
      <c r="B62">
        <v>636</v>
      </c>
      <c r="C62">
        <v>328719.27</v>
      </c>
      <c r="D62">
        <v>714</v>
      </c>
      <c r="E62">
        <v>316965.89</v>
      </c>
      <c r="F62">
        <v>1</v>
      </c>
      <c r="G62">
        <v>173.72</v>
      </c>
    </row>
    <row r="63" spans="1:7" x14ac:dyDescent="0.2">
      <c r="A63" s="2" t="s">
        <v>42</v>
      </c>
      <c r="B63">
        <v>401</v>
      </c>
      <c r="C63">
        <v>63654.43</v>
      </c>
      <c r="D63">
        <v>22</v>
      </c>
      <c r="E63">
        <v>3297.33</v>
      </c>
      <c r="F63">
        <v>20</v>
      </c>
      <c r="G63">
        <v>3061.92</v>
      </c>
    </row>
    <row r="64" spans="1:7" x14ac:dyDescent="0.2">
      <c r="A64" s="2" t="s">
        <v>275</v>
      </c>
      <c r="B64">
        <v>1228</v>
      </c>
      <c r="C64">
        <v>254470.95</v>
      </c>
      <c r="D64">
        <v>192</v>
      </c>
      <c r="E64">
        <v>31894.34</v>
      </c>
      <c r="F64">
        <v>163</v>
      </c>
      <c r="G64">
        <v>25238.93</v>
      </c>
    </row>
    <row r="65" spans="1:7" x14ac:dyDescent="0.2">
      <c r="A65" s="2" t="s">
        <v>410</v>
      </c>
      <c r="B65">
        <v>606</v>
      </c>
      <c r="C65">
        <v>116091.04</v>
      </c>
      <c r="D65">
        <v>392</v>
      </c>
      <c r="E65">
        <v>66871.12</v>
      </c>
      <c r="F65">
        <v>187</v>
      </c>
      <c r="G65">
        <v>29320.87</v>
      </c>
    </row>
    <row r="66" spans="1:7" x14ac:dyDescent="0.2">
      <c r="A66" s="2" t="s">
        <v>165</v>
      </c>
      <c r="B66">
        <v>545</v>
      </c>
      <c r="C66">
        <v>78548.14</v>
      </c>
      <c r="D66">
        <v>100</v>
      </c>
      <c r="E66">
        <v>14686.11</v>
      </c>
      <c r="F66">
        <v>122</v>
      </c>
      <c r="G66">
        <v>18238.29</v>
      </c>
    </row>
    <row r="67" spans="1:7" x14ac:dyDescent="0.2">
      <c r="A67" s="2" t="s">
        <v>199</v>
      </c>
      <c r="B67">
        <v>1211</v>
      </c>
      <c r="C67">
        <v>278259.86</v>
      </c>
      <c r="D67">
        <v>213</v>
      </c>
      <c r="E67">
        <v>33777.71</v>
      </c>
      <c r="F67">
        <v>318</v>
      </c>
      <c r="G67">
        <v>49661.85</v>
      </c>
    </row>
    <row r="68" spans="1:7" x14ac:dyDescent="0.2">
      <c r="A68" s="2" t="s">
        <v>60</v>
      </c>
      <c r="B68">
        <v>1015</v>
      </c>
      <c r="C68">
        <v>168321.74</v>
      </c>
      <c r="D68">
        <v>354</v>
      </c>
      <c r="E68">
        <v>55421.79</v>
      </c>
      <c r="F68">
        <v>329</v>
      </c>
      <c r="G68">
        <v>50771.15</v>
      </c>
    </row>
    <row r="69" spans="1:7" x14ac:dyDescent="0.2">
      <c r="A69" s="4" t="s">
        <v>337</v>
      </c>
      <c r="B69">
        <v>841</v>
      </c>
      <c r="C69">
        <v>156681.17000000001</v>
      </c>
      <c r="D69">
        <v>258</v>
      </c>
      <c r="E69">
        <v>44015.83</v>
      </c>
      <c r="F69">
        <v>284</v>
      </c>
      <c r="G69">
        <v>44090.96</v>
      </c>
    </row>
    <row r="70" spans="1:7" x14ac:dyDescent="0.2">
      <c r="A70" s="2" t="s">
        <v>200</v>
      </c>
      <c r="B70">
        <v>588</v>
      </c>
      <c r="C70">
        <v>72576.429999999993</v>
      </c>
      <c r="D70">
        <v>1339</v>
      </c>
      <c r="E70">
        <v>208193.86</v>
      </c>
      <c r="F70">
        <v>419</v>
      </c>
      <c r="G70">
        <v>55293.05</v>
      </c>
    </row>
    <row r="71" spans="1:7" x14ac:dyDescent="0.2">
      <c r="A71" s="2" t="s">
        <v>269</v>
      </c>
      <c r="B71">
        <v>173</v>
      </c>
      <c r="C71">
        <v>18083.86</v>
      </c>
      <c r="D71">
        <v>198</v>
      </c>
      <c r="E71">
        <v>27788</v>
      </c>
      <c r="F71">
        <v>138</v>
      </c>
      <c r="G71">
        <v>15485.18</v>
      </c>
    </row>
    <row r="72" spans="1:7" x14ac:dyDescent="0.2">
      <c r="A72" s="2" t="s">
        <v>327</v>
      </c>
      <c r="B72">
        <v>1260</v>
      </c>
      <c r="C72">
        <v>181991.26</v>
      </c>
      <c r="D72">
        <v>964</v>
      </c>
      <c r="E72">
        <v>149957.34</v>
      </c>
      <c r="F72">
        <v>765</v>
      </c>
      <c r="G72">
        <v>115969.4</v>
      </c>
    </row>
    <row r="73" spans="1:7" x14ac:dyDescent="0.2">
      <c r="A73" s="2" t="s">
        <v>201</v>
      </c>
      <c r="B73">
        <v>88</v>
      </c>
      <c r="C73">
        <v>10690.28</v>
      </c>
      <c r="D73">
        <v>269</v>
      </c>
      <c r="E73">
        <v>40254.339999999997</v>
      </c>
      <c r="F73">
        <v>82</v>
      </c>
      <c r="G73">
        <v>10181.620000000001</v>
      </c>
    </row>
    <row r="74" spans="1:7" x14ac:dyDescent="0.2">
      <c r="A74" s="2" t="s">
        <v>276</v>
      </c>
      <c r="B74">
        <v>198</v>
      </c>
      <c r="C74" s="2">
        <v>22493.22</v>
      </c>
      <c r="D74">
        <v>486</v>
      </c>
      <c r="E74">
        <v>75793.87</v>
      </c>
      <c r="F74">
        <v>366</v>
      </c>
      <c r="G74">
        <v>48001.88</v>
      </c>
    </row>
    <row r="75" spans="1:7" x14ac:dyDescent="0.2">
      <c r="A75" s="2" t="s">
        <v>328</v>
      </c>
      <c r="B75">
        <v>1106</v>
      </c>
      <c r="C75" s="2">
        <v>159193.03</v>
      </c>
      <c r="D75">
        <v>900</v>
      </c>
      <c r="E75">
        <v>141605</v>
      </c>
      <c r="F75">
        <v>1038</v>
      </c>
      <c r="G75">
        <v>155274.85999999999</v>
      </c>
    </row>
    <row r="76" spans="1:7" x14ac:dyDescent="0.2">
      <c r="A76" s="2" t="s">
        <v>411</v>
      </c>
      <c r="B76">
        <v>26</v>
      </c>
      <c r="C76">
        <v>2502.7399999999998</v>
      </c>
      <c r="D76">
        <v>12</v>
      </c>
      <c r="E76">
        <v>1396.67</v>
      </c>
      <c r="F76">
        <v>11</v>
      </c>
      <c r="G76">
        <v>1176.97</v>
      </c>
    </row>
    <row r="77" spans="1:7" x14ac:dyDescent="0.2">
      <c r="A77" s="2" t="s">
        <v>193</v>
      </c>
      <c r="B77">
        <v>215</v>
      </c>
      <c r="C77">
        <v>22096.6</v>
      </c>
      <c r="D77">
        <v>393</v>
      </c>
      <c r="E77">
        <v>54936.51</v>
      </c>
      <c r="F77">
        <v>90</v>
      </c>
      <c r="G77">
        <v>10993.56</v>
      </c>
    </row>
    <row r="78" spans="1:7" x14ac:dyDescent="0.2">
      <c r="A78" s="2" t="s">
        <v>329</v>
      </c>
      <c r="B78">
        <v>304</v>
      </c>
      <c r="C78">
        <v>35812.379999999997</v>
      </c>
      <c r="D78">
        <v>240</v>
      </c>
      <c r="E78">
        <v>35532.14</v>
      </c>
      <c r="F78">
        <v>164</v>
      </c>
      <c r="G78">
        <v>19568.12</v>
      </c>
    </row>
    <row r="79" spans="1:7" x14ac:dyDescent="0.2">
      <c r="A79" s="2" t="s">
        <v>306</v>
      </c>
      <c r="B79">
        <v>536</v>
      </c>
      <c r="C79">
        <v>71753.960000000006</v>
      </c>
      <c r="D79">
        <v>2313</v>
      </c>
      <c r="E79">
        <v>359963.45</v>
      </c>
      <c r="F79">
        <v>428</v>
      </c>
      <c r="G79">
        <v>65606.92</v>
      </c>
    </row>
    <row r="80" spans="1:7" x14ac:dyDescent="0.2">
      <c r="A80" s="2" t="s">
        <v>203</v>
      </c>
      <c r="B80">
        <v>335</v>
      </c>
      <c r="C80">
        <v>57886.83</v>
      </c>
      <c r="D80">
        <v>48</v>
      </c>
      <c r="E80">
        <v>7521.67</v>
      </c>
      <c r="F80">
        <v>73</v>
      </c>
      <c r="G80">
        <v>11381.29</v>
      </c>
    </row>
    <row r="81" spans="1:7" x14ac:dyDescent="0.2">
      <c r="A81" s="2" t="s">
        <v>117</v>
      </c>
      <c r="B81">
        <v>508</v>
      </c>
      <c r="C81">
        <v>71340.98</v>
      </c>
      <c r="D81">
        <v>299</v>
      </c>
      <c r="E81">
        <v>47032.39</v>
      </c>
      <c r="F81">
        <v>76</v>
      </c>
      <c r="G81">
        <v>10825.8</v>
      </c>
    </row>
    <row r="82" spans="1:7" x14ac:dyDescent="0.2">
      <c r="A82" s="2" t="s">
        <v>171</v>
      </c>
      <c r="B82">
        <v>432</v>
      </c>
      <c r="C82">
        <v>81920.44</v>
      </c>
      <c r="D82">
        <v>61</v>
      </c>
      <c r="E82">
        <v>9619.84</v>
      </c>
      <c r="F82">
        <v>63</v>
      </c>
      <c r="G82">
        <v>9852.24</v>
      </c>
    </row>
    <row r="83" spans="1:7" x14ac:dyDescent="0.2">
      <c r="A83" s="2" t="s">
        <v>330</v>
      </c>
      <c r="B83">
        <v>316</v>
      </c>
      <c r="C83">
        <v>40288.92</v>
      </c>
      <c r="D83">
        <v>72</v>
      </c>
      <c r="E83">
        <v>10188.030000000001</v>
      </c>
      <c r="F83">
        <v>49</v>
      </c>
      <c r="G83">
        <v>5756.17</v>
      </c>
    </row>
    <row r="84" spans="1:7" x14ac:dyDescent="0.2">
      <c r="A84" s="2" t="s">
        <v>28</v>
      </c>
      <c r="B84">
        <v>397</v>
      </c>
      <c r="C84">
        <v>44372.01</v>
      </c>
      <c r="D84">
        <v>187</v>
      </c>
      <c r="E84">
        <v>26907.77</v>
      </c>
      <c r="F84">
        <v>59</v>
      </c>
      <c r="G84">
        <v>7087.76</v>
      </c>
    </row>
    <row r="85" spans="1:7" x14ac:dyDescent="0.2">
      <c r="A85" s="2" t="s">
        <v>113</v>
      </c>
      <c r="B85">
        <v>1258</v>
      </c>
      <c r="C85">
        <v>219557.95</v>
      </c>
      <c r="D85">
        <v>260</v>
      </c>
      <c r="E85">
        <v>39913.25</v>
      </c>
      <c r="F85">
        <v>93</v>
      </c>
      <c r="G85">
        <v>12837.26</v>
      </c>
    </row>
    <row r="86" spans="1:7" x14ac:dyDescent="0.2">
      <c r="A86" s="2" t="s">
        <v>332</v>
      </c>
      <c r="B86">
        <v>250</v>
      </c>
      <c r="C86">
        <v>42780.21</v>
      </c>
      <c r="D86">
        <v>50</v>
      </c>
      <c r="E86">
        <v>7045.61</v>
      </c>
      <c r="F86">
        <v>35</v>
      </c>
      <c r="G86">
        <v>4697.84</v>
      </c>
    </row>
    <row r="87" spans="1:7" x14ac:dyDescent="0.2">
      <c r="A87" s="2" t="s">
        <v>204</v>
      </c>
      <c r="B87">
        <v>67</v>
      </c>
      <c r="C87">
        <v>6388.5</v>
      </c>
      <c r="D87">
        <v>80</v>
      </c>
      <c r="E87">
        <v>9946.86</v>
      </c>
      <c r="F87">
        <v>46</v>
      </c>
      <c r="G87">
        <v>4405.6400000000003</v>
      </c>
    </row>
    <row r="88" spans="1:7" x14ac:dyDescent="0.2">
      <c r="A88" s="2" t="s">
        <v>408</v>
      </c>
      <c r="B88">
        <v>1368</v>
      </c>
      <c r="C88">
        <v>212615.94</v>
      </c>
      <c r="D88">
        <v>91</v>
      </c>
      <c r="E88">
        <v>14430.65</v>
      </c>
      <c r="F88">
        <v>529</v>
      </c>
      <c r="G88">
        <v>83397.2</v>
      </c>
    </row>
    <row r="89" spans="1:7" x14ac:dyDescent="0.2">
      <c r="A89" s="2" t="s">
        <v>205</v>
      </c>
      <c r="B89">
        <v>187</v>
      </c>
      <c r="C89">
        <v>26934.05</v>
      </c>
      <c r="D89">
        <v>329</v>
      </c>
      <c r="E89">
        <v>51849.25</v>
      </c>
      <c r="F89">
        <v>508</v>
      </c>
      <c r="G89">
        <v>75293.41</v>
      </c>
    </row>
    <row r="90" spans="1:7" x14ac:dyDescent="0.2">
      <c r="A90" s="4" t="s">
        <v>333</v>
      </c>
      <c r="B90">
        <v>25</v>
      </c>
      <c r="C90">
        <v>3128.58</v>
      </c>
      <c r="D90">
        <v>21</v>
      </c>
      <c r="E90">
        <v>2650.88</v>
      </c>
      <c r="F90">
        <v>22</v>
      </c>
      <c r="G90">
        <v>3175.67</v>
      </c>
    </row>
    <row r="91" spans="1:7" x14ac:dyDescent="0.2">
      <c r="A91" s="4" t="s">
        <v>334</v>
      </c>
      <c r="B91">
        <v>1656</v>
      </c>
      <c r="C91">
        <v>250209.1</v>
      </c>
      <c r="D91">
        <v>104</v>
      </c>
      <c r="E91">
        <v>16606.330000000002</v>
      </c>
      <c r="F91">
        <v>2754</v>
      </c>
      <c r="G91">
        <v>429632.87</v>
      </c>
    </row>
    <row r="92" spans="1:7" x14ac:dyDescent="0.2">
      <c r="A92" s="2" t="s">
        <v>208</v>
      </c>
      <c r="B92">
        <v>462</v>
      </c>
      <c r="C92">
        <v>67378.429999999993</v>
      </c>
      <c r="D92">
        <v>285</v>
      </c>
      <c r="E92">
        <v>44994.37</v>
      </c>
      <c r="F92">
        <v>1141</v>
      </c>
      <c r="G92">
        <v>175203.83</v>
      </c>
    </row>
    <row r="93" spans="1:7" x14ac:dyDescent="0.2">
      <c r="A93" s="2" t="s">
        <v>209</v>
      </c>
      <c r="B93">
        <v>1561</v>
      </c>
      <c r="C93">
        <v>223865.91</v>
      </c>
      <c r="D93">
        <v>349</v>
      </c>
      <c r="E93">
        <v>52215.07</v>
      </c>
      <c r="F93">
        <v>2347</v>
      </c>
      <c r="G93">
        <v>369448.61</v>
      </c>
    </row>
    <row r="94" spans="1:7" x14ac:dyDescent="0.2">
      <c r="A94" s="2" t="s">
        <v>335</v>
      </c>
      <c r="B94">
        <v>7</v>
      </c>
      <c r="C94">
        <v>643.82000000000005</v>
      </c>
      <c r="D94">
        <v>7</v>
      </c>
      <c r="E94">
        <v>1014.42</v>
      </c>
      <c r="F94">
        <v>5</v>
      </c>
      <c r="G94">
        <v>678.95</v>
      </c>
    </row>
    <row r="95" spans="1:7" x14ac:dyDescent="0.2">
      <c r="A95" s="2" t="s">
        <v>63</v>
      </c>
      <c r="B95">
        <v>1197</v>
      </c>
      <c r="C95">
        <v>299212.53000000003</v>
      </c>
      <c r="D95">
        <v>33</v>
      </c>
      <c r="E95">
        <v>4950.38</v>
      </c>
      <c r="F95">
        <v>8</v>
      </c>
      <c r="G95">
        <v>938.49</v>
      </c>
    </row>
    <row r="96" spans="1:7" x14ac:dyDescent="0.2">
      <c r="A96" s="2" t="s">
        <v>331</v>
      </c>
      <c r="B96">
        <v>21</v>
      </c>
      <c r="C96">
        <v>2478.4299999999998</v>
      </c>
      <c r="D96">
        <v>8</v>
      </c>
      <c r="E96">
        <v>640</v>
      </c>
    </row>
    <row r="97" spans="1:7" x14ac:dyDescent="0.2">
      <c r="A97" s="2" t="s">
        <v>177</v>
      </c>
      <c r="B97">
        <v>144</v>
      </c>
      <c r="C97">
        <v>20095.919999999998</v>
      </c>
      <c r="D97">
        <v>158</v>
      </c>
      <c r="E97">
        <v>24687.73</v>
      </c>
      <c r="F97">
        <v>75</v>
      </c>
      <c r="G97">
        <v>9884.27</v>
      </c>
    </row>
    <row r="98" spans="1:7" x14ac:dyDescent="0.2">
      <c r="A98" s="2" t="s">
        <v>29</v>
      </c>
      <c r="B98">
        <v>34</v>
      </c>
      <c r="C98">
        <v>2718.47</v>
      </c>
      <c r="D98">
        <v>20</v>
      </c>
      <c r="E98">
        <v>2358.42</v>
      </c>
      <c r="F98">
        <v>6</v>
      </c>
      <c r="G98">
        <v>520</v>
      </c>
    </row>
    <row r="99" spans="1:7" x14ac:dyDescent="0.2">
      <c r="A99" s="2" t="s">
        <v>188</v>
      </c>
      <c r="B99">
        <v>85</v>
      </c>
      <c r="C99">
        <v>8794.84</v>
      </c>
      <c r="D99">
        <v>42</v>
      </c>
      <c r="E99">
        <v>5738.42</v>
      </c>
      <c r="F99">
        <v>10</v>
      </c>
      <c r="G99">
        <v>1032</v>
      </c>
    </row>
    <row r="100" spans="1:7" x14ac:dyDescent="0.2">
      <c r="A100" s="2" t="s">
        <v>159</v>
      </c>
      <c r="B100">
        <v>549</v>
      </c>
      <c r="C100">
        <v>77923.86</v>
      </c>
      <c r="D100">
        <v>283</v>
      </c>
      <c r="E100">
        <v>40377.93</v>
      </c>
      <c r="F100">
        <v>96</v>
      </c>
      <c r="G100">
        <v>11952.47</v>
      </c>
    </row>
    <row r="101" spans="1:7" x14ac:dyDescent="0.2">
      <c r="A101" s="2" t="s">
        <v>30</v>
      </c>
      <c r="B101">
        <v>206</v>
      </c>
      <c r="C101">
        <v>23184.32</v>
      </c>
      <c r="D101">
        <v>88</v>
      </c>
      <c r="E101">
        <v>12423.3</v>
      </c>
      <c r="F101">
        <v>45</v>
      </c>
      <c r="G101">
        <v>5641.58</v>
      </c>
    </row>
    <row r="102" spans="1:7" x14ac:dyDescent="0.2">
      <c r="A102" s="2" t="s">
        <v>88</v>
      </c>
      <c r="B102">
        <v>217</v>
      </c>
      <c r="C102">
        <v>32943.86</v>
      </c>
      <c r="D102">
        <v>291</v>
      </c>
      <c r="E102">
        <v>45909.7</v>
      </c>
      <c r="F102">
        <v>85</v>
      </c>
      <c r="G102">
        <v>12567.87</v>
      </c>
    </row>
    <row r="103" spans="1:7" x14ac:dyDescent="0.2">
      <c r="A103" s="2" t="s">
        <v>225</v>
      </c>
      <c r="B103">
        <v>592</v>
      </c>
      <c r="C103">
        <v>83016.95</v>
      </c>
      <c r="D103">
        <v>557</v>
      </c>
      <c r="E103">
        <v>91511.51</v>
      </c>
      <c r="F103">
        <v>171</v>
      </c>
      <c r="G103">
        <v>24046.720000000001</v>
      </c>
    </row>
    <row r="104" spans="1:7" x14ac:dyDescent="0.2">
      <c r="A104" s="2" t="s">
        <v>93</v>
      </c>
      <c r="B104">
        <v>232</v>
      </c>
      <c r="C104">
        <v>16819.87</v>
      </c>
      <c r="D104">
        <v>294</v>
      </c>
      <c r="E104">
        <v>31871.91</v>
      </c>
      <c r="F104">
        <v>32</v>
      </c>
      <c r="G104">
        <v>2292.29</v>
      </c>
    </row>
    <row r="105" spans="1:7" x14ac:dyDescent="0.2">
      <c r="A105" s="2" t="s">
        <v>189</v>
      </c>
      <c r="B105">
        <v>339</v>
      </c>
      <c r="C105">
        <v>55722.19</v>
      </c>
      <c r="D105">
        <v>87</v>
      </c>
      <c r="E105">
        <v>13399.23</v>
      </c>
      <c r="F105">
        <v>54</v>
      </c>
      <c r="G105">
        <v>8070.62</v>
      </c>
    </row>
    <row r="106" spans="1:7" x14ac:dyDescent="0.2">
      <c r="A106" s="2" t="s">
        <v>82</v>
      </c>
      <c r="B106">
        <v>617</v>
      </c>
      <c r="C106">
        <v>130380.52</v>
      </c>
      <c r="D106">
        <v>107</v>
      </c>
      <c r="E106">
        <v>17625.11</v>
      </c>
      <c r="F106">
        <v>84</v>
      </c>
      <c r="G106">
        <v>13308.35</v>
      </c>
    </row>
    <row r="107" spans="1:7" x14ac:dyDescent="0.2">
      <c r="A107" s="2" t="s">
        <v>226</v>
      </c>
      <c r="B107">
        <v>575</v>
      </c>
      <c r="C107">
        <v>110977.60000000001</v>
      </c>
      <c r="D107">
        <v>63</v>
      </c>
      <c r="E107">
        <v>10378.799999999999</v>
      </c>
      <c r="F107">
        <v>61</v>
      </c>
      <c r="G107">
        <v>9552.5499999999993</v>
      </c>
    </row>
    <row r="108" spans="1:7" x14ac:dyDescent="0.2">
      <c r="A108" s="2" t="s">
        <v>123</v>
      </c>
      <c r="B108">
        <v>179</v>
      </c>
      <c r="C108">
        <v>27407.46</v>
      </c>
      <c r="D108">
        <v>53</v>
      </c>
      <c r="E108">
        <v>7987.19</v>
      </c>
      <c r="F108">
        <v>6</v>
      </c>
      <c r="G108">
        <v>844.96</v>
      </c>
    </row>
    <row r="109" spans="1:7" x14ac:dyDescent="0.2">
      <c r="A109" s="2" t="s">
        <v>227</v>
      </c>
      <c r="B109">
        <v>262</v>
      </c>
      <c r="C109">
        <v>32860.5</v>
      </c>
      <c r="D109">
        <v>39</v>
      </c>
      <c r="E109">
        <v>5886.38</v>
      </c>
      <c r="F109">
        <v>23</v>
      </c>
      <c r="G109">
        <v>3204.33</v>
      </c>
    </row>
    <row r="110" spans="1:7" x14ac:dyDescent="0.2">
      <c r="A110" s="2" t="s">
        <v>228</v>
      </c>
      <c r="B110">
        <v>768</v>
      </c>
      <c r="C110">
        <v>162248.84</v>
      </c>
      <c r="D110">
        <v>117</v>
      </c>
      <c r="E110">
        <v>20556.61</v>
      </c>
      <c r="F110">
        <v>58</v>
      </c>
      <c r="G110">
        <v>9136.89</v>
      </c>
    </row>
    <row r="111" spans="1:7" x14ac:dyDescent="0.2">
      <c r="A111" s="2" t="s">
        <v>267</v>
      </c>
    </row>
    <row r="112" spans="1:7" x14ac:dyDescent="0.2">
      <c r="A112" s="2" t="s">
        <v>160</v>
      </c>
    </row>
    <row r="113" spans="1:7" x14ac:dyDescent="0.2">
      <c r="A113" t="s">
        <v>161</v>
      </c>
    </row>
    <row r="114" spans="1:7" x14ac:dyDescent="0.2">
      <c r="A114" s="2"/>
    </row>
    <row r="115" spans="1:7" x14ac:dyDescent="0.2">
      <c r="A115" s="2"/>
      <c r="B115">
        <f t="shared" ref="B115:G115" si="0">SUM(B3:B114)</f>
        <v>63164</v>
      </c>
      <c r="C115">
        <f t="shared" si="0"/>
        <v>11748185.119999995</v>
      </c>
      <c r="D115">
        <f t="shared" si="0"/>
        <v>26083</v>
      </c>
      <c r="E115">
        <f t="shared" si="0"/>
        <v>4715850.0300000021</v>
      </c>
      <c r="F115">
        <f t="shared" si="0"/>
        <v>17911</v>
      </c>
      <c r="G115">
        <f t="shared" si="0"/>
        <v>2652620.2400000012</v>
      </c>
    </row>
    <row r="116" spans="1:7" x14ac:dyDescent="0.2">
      <c r="A116" s="2"/>
    </row>
    <row r="117" spans="1:7" x14ac:dyDescent="0.2">
      <c r="A117" s="2"/>
    </row>
    <row r="118" spans="1:7" x14ac:dyDescent="0.2">
      <c r="A118" s="2"/>
    </row>
    <row r="119" spans="1:7" x14ac:dyDescent="0.2">
      <c r="A119" s="2"/>
    </row>
    <row r="120" spans="1:7" x14ac:dyDescent="0.2">
      <c r="A120" s="2"/>
    </row>
    <row r="121" spans="1:7" x14ac:dyDescent="0.2">
      <c r="A121" s="2"/>
    </row>
    <row r="123" spans="1:7" x14ac:dyDescent="0.2">
      <c r="A123" s="2"/>
    </row>
    <row r="124" spans="1:7" x14ac:dyDescent="0.2">
      <c r="A124" s="2"/>
    </row>
    <row r="125" spans="1:7" x14ac:dyDescent="0.2">
      <c r="A125" s="2"/>
    </row>
    <row r="126" spans="1:7" x14ac:dyDescent="0.2">
      <c r="A126" s="2"/>
    </row>
    <row r="128" spans="1:7" x14ac:dyDescent="0.2">
      <c r="A128" s="2"/>
    </row>
    <row r="129" spans="1:1" x14ac:dyDescent="0.2">
      <c r="A129" s="2"/>
    </row>
    <row r="131" spans="1:1" x14ac:dyDescent="0.2">
      <c r="A131" s="2"/>
    </row>
    <row r="136" spans="1:1" x14ac:dyDescent="0.2">
      <c r="A136" s="2"/>
    </row>
    <row r="138" spans="1:1" x14ac:dyDescent="0.2">
      <c r="A138" s="2"/>
    </row>
    <row r="139" spans="1:1" x14ac:dyDescent="0.2">
      <c r="A139" s="2"/>
    </row>
    <row r="142" spans="1:1" x14ac:dyDescent="0.2">
      <c r="A142" s="2"/>
    </row>
    <row r="144" spans="1:1" x14ac:dyDescent="0.2">
      <c r="A144" s="2"/>
    </row>
    <row r="145" spans="1:1" x14ac:dyDescent="0.2">
      <c r="A145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7" spans="1:1" x14ac:dyDescent="0.2">
      <c r="A177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6" spans="1:1" x14ac:dyDescent="0.2">
      <c r="A196" s="2"/>
    </row>
    <row r="197" spans="1:1" x14ac:dyDescent="0.2">
      <c r="A197" s="2"/>
    </row>
    <row r="199" spans="1:1" x14ac:dyDescent="0.2">
      <c r="A199" s="2"/>
    </row>
    <row r="200" spans="1:1" x14ac:dyDescent="0.2">
      <c r="A200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13" spans="1:1" x14ac:dyDescent="0.2">
      <c r="A213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</sheetData>
  <mergeCells count="1">
    <mergeCell ref="B1:O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C97F-55FF-F341-84A4-337B66FCE0D1}">
  <dimension ref="A1:Q213"/>
  <sheetViews>
    <sheetView topLeftCell="A2" workbookViewId="0">
      <selection activeCell="J97" sqref="J97"/>
    </sheetView>
  </sheetViews>
  <sheetFormatPr baseColWidth="10" defaultRowHeight="16" x14ac:dyDescent="0.2"/>
  <cols>
    <col min="1" max="1" width="16.1640625" customWidth="1"/>
  </cols>
  <sheetData>
    <row r="1" spans="1:17" x14ac:dyDescent="0.2">
      <c r="B1" s="19">
        <v>1912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68" x14ac:dyDescent="0.2">
      <c r="A2" t="s">
        <v>278</v>
      </c>
      <c r="B2" s="15" t="s">
        <v>370</v>
      </c>
      <c r="C2" s="15" t="s">
        <v>371</v>
      </c>
      <c r="D2" s="15" t="s">
        <v>372</v>
      </c>
      <c r="E2" s="15" t="s">
        <v>373</v>
      </c>
      <c r="F2" s="15" t="s">
        <v>391</v>
      </c>
      <c r="G2" s="15" t="s">
        <v>392</v>
      </c>
      <c r="H2" s="18" t="s">
        <v>374</v>
      </c>
      <c r="I2" s="18" t="s">
        <v>379</v>
      </c>
      <c r="J2" s="15" t="s">
        <v>393</v>
      </c>
      <c r="K2" s="15" t="s">
        <v>394</v>
      </c>
      <c r="L2" s="15" t="s">
        <v>368</v>
      </c>
      <c r="M2" s="15" t="s">
        <v>375</v>
      </c>
      <c r="N2" s="15" t="s">
        <v>376</v>
      </c>
      <c r="O2" s="15" t="s">
        <v>377</v>
      </c>
      <c r="P2" s="15" t="s">
        <v>364</v>
      </c>
      <c r="Q2" s="15" t="s">
        <v>378</v>
      </c>
    </row>
    <row r="3" spans="1:17" x14ac:dyDescent="0.2">
      <c r="A3" t="s">
        <v>44</v>
      </c>
      <c r="B3">
        <v>834</v>
      </c>
      <c r="C3">
        <v>82296.820000000007</v>
      </c>
      <c r="D3">
        <v>331</v>
      </c>
      <c r="E3">
        <v>29275.61</v>
      </c>
      <c r="F3">
        <v>77</v>
      </c>
      <c r="G3">
        <v>5510.32</v>
      </c>
    </row>
    <row r="4" spans="1:17" x14ac:dyDescent="0.2">
      <c r="A4" t="s">
        <v>317</v>
      </c>
    </row>
    <row r="5" spans="1:17" x14ac:dyDescent="0.2">
      <c r="A5" t="s">
        <v>316</v>
      </c>
      <c r="B5">
        <v>14</v>
      </c>
      <c r="C5">
        <v>1185.32</v>
      </c>
    </row>
    <row r="6" spans="1:17" x14ac:dyDescent="0.2">
      <c r="A6" t="s">
        <v>315</v>
      </c>
    </row>
    <row r="7" spans="1:17" x14ac:dyDescent="0.2">
      <c r="A7" t="s">
        <v>318</v>
      </c>
      <c r="B7">
        <v>1486</v>
      </c>
      <c r="C7">
        <v>221076.44</v>
      </c>
      <c r="D7">
        <v>163</v>
      </c>
      <c r="E7">
        <v>23882.61</v>
      </c>
      <c r="F7">
        <v>155</v>
      </c>
      <c r="G7">
        <v>23155.43</v>
      </c>
    </row>
    <row r="8" spans="1:17" x14ac:dyDescent="0.2">
      <c r="A8" t="s">
        <v>75</v>
      </c>
      <c r="B8">
        <v>478</v>
      </c>
      <c r="C8">
        <v>43375.78</v>
      </c>
      <c r="D8">
        <v>314</v>
      </c>
      <c r="E8">
        <v>35207.800000000003</v>
      </c>
      <c r="F8">
        <v>59</v>
      </c>
      <c r="G8">
        <v>4827.2700000000004</v>
      </c>
    </row>
    <row r="9" spans="1:17" x14ac:dyDescent="0.2">
      <c r="A9" t="s">
        <v>83</v>
      </c>
      <c r="B9">
        <v>1226</v>
      </c>
      <c r="C9">
        <v>120724.44</v>
      </c>
      <c r="D9">
        <v>670</v>
      </c>
      <c r="E9">
        <v>80340.77</v>
      </c>
      <c r="F9">
        <v>40</v>
      </c>
      <c r="G9">
        <v>3113.34</v>
      </c>
    </row>
    <row r="10" spans="1:17" x14ac:dyDescent="0.2">
      <c r="A10" t="s">
        <v>48</v>
      </c>
      <c r="B10">
        <v>818</v>
      </c>
      <c r="C10">
        <v>71737.14</v>
      </c>
      <c r="D10">
        <v>506</v>
      </c>
      <c r="E10">
        <v>59909.13</v>
      </c>
      <c r="F10">
        <v>40</v>
      </c>
      <c r="G10">
        <v>3705.58</v>
      </c>
    </row>
    <row r="11" spans="1:17" x14ac:dyDescent="0.2">
      <c r="A11" t="s">
        <v>319</v>
      </c>
      <c r="B11">
        <v>131</v>
      </c>
      <c r="C11">
        <v>16537.36</v>
      </c>
      <c r="D11">
        <v>33</v>
      </c>
      <c r="E11">
        <v>4277.33</v>
      </c>
      <c r="F11">
        <v>8</v>
      </c>
      <c r="G11">
        <v>1193.26</v>
      </c>
    </row>
    <row r="12" spans="1:17" x14ac:dyDescent="0.2">
      <c r="A12" t="s">
        <v>103</v>
      </c>
      <c r="B12">
        <v>145</v>
      </c>
      <c r="C12">
        <v>20801.509999999998</v>
      </c>
      <c r="D12">
        <v>4</v>
      </c>
      <c r="E12">
        <v>520</v>
      </c>
      <c r="F12">
        <v>8</v>
      </c>
      <c r="G12">
        <v>1139.3599999999999</v>
      </c>
    </row>
    <row r="13" spans="1:17" x14ac:dyDescent="0.2">
      <c r="A13" t="s">
        <v>66</v>
      </c>
      <c r="B13">
        <v>919</v>
      </c>
      <c r="C13">
        <v>122102.93</v>
      </c>
      <c r="D13">
        <v>97</v>
      </c>
      <c r="E13">
        <v>13671.51</v>
      </c>
      <c r="F13">
        <v>73</v>
      </c>
      <c r="G13">
        <v>10328.1</v>
      </c>
    </row>
    <row r="14" spans="1:17" x14ac:dyDescent="0.2">
      <c r="A14" s="2" t="s">
        <v>214</v>
      </c>
      <c r="B14">
        <v>132</v>
      </c>
      <c r="C14">
        <v>18431.41</v>
      </c>
      <c r="D14">
        <v>75</v>
      </c>
      <c r="E14">
        <v>10450.56</v>
      </c>
      <c r="F14">
        <v>5</v>
      </c>
      <c r="G14">
        <v>800</v>
      </c>
    </row>
    <row r="15" spans="1:17" x14ac:dyDescent="0.2">
      <c r="A15" t="s">
        <v>54</v>
      </c>
      <c r="B15">
        <v>400</v>
      </c>
      <c r="C15">
        <v>55001.78</v>
      </c>
      <c r="D15">
        <v>102</v>
      </c>
      <c r="E15">
        <v>13542.37</v>
      </c>
      <c r="F15">
        <v>19</v>
      </c>
      <c r="G15">
        <v>2710.98</v>
      </c>
    </row>
    <row r="16" spans="1:17" x14ac:dyDescent="0.2">
      <c r="A16" t="s">
        <v>22</v>
      </c>
      <c r="B16">
        <v>383</v>
      </c>
      <c r="C16">
        <v>55001.78</v>
      </c>
      <c r="D16">
        <v>51</v>
      </c>
      <c r="E16">
        <v>7649.75</v>
      </c>
      <c r="F16">
        <v>49</v>
      </c>
      <c r="G16">
        <v>7077.95</v>
      </c>
    </row>
    <row r="17" spans="1:7" x14ac:dyDescent="0.2">
      <c r="A17" t="s">
        <v>94</v>
      </c>
      <c r="B17">
        <v>227</v>
      </c>
      <c r="C17">
        <v>52241.7</v>
      </c>
      <c r="D17">
        <v>30</v>
      </c>
      <c r="E17">
        <v>4438.55</v>
      </c>
      <c r="F17">
        <v>27</v>
      </c>
      <c r="G17">
        <v>3467.8</v>
      </c>
    </row>
    <row r="18" spans="1:7" x14ac:dyDescent="0.2">
      <c r="A18" t="s">
        <v>26</v>
      </c>
      <c r="B18">
        <v>236</v>
      </c>
      <c r="C18">
        <v>32988.120000000003</v>
      </c>
      <c r="D18">
        <v>44</v>
      </c>
      <c r="E18">
        <v>6771.48</v>
      </c>
      <c r="F18">
        <v>49</v>
      </c>
      <c r="G18">
        <v>7354.71</v>
      </c>
    </row>
    <row r="19" spans="1:7" x14ac:dyDescent="0.2">
      <c r="A19" s="2" t="s">
        <v>110</v>
      </c>
      <c r="B19">
        <v>138</v>
      </c>
      <c r="C19">
        <v>19094.759999999998</v>
      </c>
      <c r="D19">
        <v>36</v>
      </c>
      <c r="E19">
        <v>5645.94</v>
      </c>
      <c r="F19">
        <v>33</v>
      </c>
      <c r="G19">
        <v>4975.17</v>
      </c>
    </row>
    <row r="20" spans="1:7" x14ac:dyDescent="0.2">
      <c r="A20" t="s">
        <v>43</v>
      </c>
      <c r="B20">
        <v>866</v>
      </c>
      <c r="C20">
        <v>157995.99</v>
      </c>
      <c r="D20">
        <v>306</v>
      </c>
      <c r="E20">
        <v>49096.1</v>
      </c>
      <c r="F20">
        <v>141</v>
      </c>
      <c r="G20">
        <v>21120.14</v>
      </c>
    </row>
    <row r="21" spans="1:7" x14ac:dyDescent="0.2">
      <c r="A21" s="2" t="s">
        <v>150</v>
      </c>
      <c r="B21">
        <v>180</v>
      </c>
      <c r="C21">
        <v>23235.75</v>
      </c>
      <c r="D21">
        <v>25</v>
      </c>
      <c r="E21">
        <v>3509.73</v>
      </c>
      <c r="F21">
        <v>8</v>
      </c>
      <c r="G21">
        <v>1200.24</v>
      </c>
    </row>
    <row r="22" spans="1:7" x14ac:dyDescent="0.2">
      <c r="A22" s="2" t="s">
        <v>173</v>
      </c>
      <c r="B22">
        <v>234</v>
      </c>
      <c r="C22">
        <v>34752.92</v>
      </c>
      <c r="D22">
        <v>76</v>
      </c>
      <c r="E22">
        <v>11627.22</v>
      </c>
      <c r="F22">
        <v>19</v>
      </c>
      <c r="G22">
        <v>2927.46</v>
      </c>
    </row>
    <row r="23" spans="1:7" x14ac:dyDescent="0.2">
      <c r="A23" s="2" t="s">
        <v>216</v>
      </c>
      <c r="B23">
        <v>513</v>
      </c>
      <c r="C23">
        <v>112251.42</v>
      </c>
      <c r="D23">
        <v>649</v>
      </c>
      <c r="E23">
        <v>111776.89</v>
      </c>
      <c r="F23">
        <v>197</v>
      </c>
      <c r="G23">
        <v>31447.38</v>
      </c>
    </row>
    <row r="24" spans="1:7" x14ac:dyDescent="0.2">
      <c r="A24" s="2" t="s">
        <v>152</v>
      </c>
      <c r="B24">
        <v>706</v>
      </c>
      <c r="C24">
        <v>174734.61</v>
      </c>
      <c r="D24">
        <v>192</v>
      </c>
      <c r="E24">
        <v>33165.43</v>
      </c>
      <c r="F24">
        <v>73</v>
      </c>
      <c r="G24">
        <v>11586.91</v>
      </c>
    </row>
    <row r="25" spans="1:7" x14ac:dyDescent="0.2">
      <c r="A25" s="2" t="s">
        <v>126</v>
      </c>
      <c r="B25">
        <v>42</v>
      </c>
      <c r="C25">
        <v>5547.66</v>
      </c>
      <c r="D25">
        <v>14</v>
      </c>
      <c r="E25">
        <v>2234.59</v>
      </c>
      <c r="F25">
        <v>3</v>
      </c>
      <c r="G25">
        <v>463.78</v>
      </c>
    </row>
    <row r="26" spans="1:7" x14ac:dyDescent="0.2">
      <c r="A26" s="2" t="s">
        <v>192</v>
      </c>
      <c r="B26">
        <v>78</v>
      </c>
      <c r="C26">
        <v>11589.33</v>
      </c>
      <c r="D26">
        <v>30</v>
      </c>
      <c r="E26">
        <v>4458.53</v>
      </c>
      <c r="F26">
        <v>3</v>
      </c>
      <c r="G26">
        <v>480</v>
      </c>
    </row>
    <row r="27" spans="1:7" x14ac:dyDescent="0.2">
      <c r="A27" t="s">
        <v>81</v>
      </c>
      <c r="B27">
        <v>1096</v>
      </c>
      <c r="C27">
        <v>212051.92</v>
      </c>
      <c r="D27">
        <v>342</v>
      </c>
      <c r="E27">
        <v>55928.94</v>
      </c>
      <c r="F27">
        <v>74</v>
      </c>
      <c r="G27">
        <v>11110.77</v>
      </c>
    </row>
    <row r="28" spans="1:7" x14ac:dyDescent="0.2">
      <c r="A28" s="2" t="s">
        <v>217</v>
      </c>
      <c r="B28">
        <v>1041</v>
      </c>
      <c r="C28">
        <v>244738.56</v>
      </c>
      <c r="D28">
        <v>274</v>
      </c>
      <c r="E28">
        <v>48902.76</v>
      </c>
      <c r="F28">
        <v>308</v>
      </c>
      <c r="G28">
        <v>48563.77</v>
      </c>
    </row>
    <row r="29" spans="1:7" x14ac:dyDescent="0.2">
      <c r="A29" t="s">
        <v>91</v>
      </c>
      <c r="B29">
        <v>1445</v>
      </c>
      <c r="C29">
        <v>171966.37</v>
      </c>
      <c r="D29">
        <v>357</v>
      </c>
      <c r="E29">
        <v>43831.06</v>
      </c>
      <c r="F29">
        <v>323</v>
      </c>
      <c r="G29">
        <v>41663.97</v>
      </c>
    </row>
    <row r="30" spans="1:7" x14ac:dyDescent="0.2">
      <c r="A30" s="2" t="s">
        <v>153</v>
      </c>
      <c r="B30">
        <v>1299</v>
      </c>
      <c r="C30">
        <v>217915.89</v>
      </c>
      <c r="D30">
        <v>314</v>
      </c>
      <c r="E30">
        <v>45918.94</v>
      </c>
      <c r="F30">
        <v>208</v>
      </c>
      <c r="G30">
        <v>29214.12</v>
      </c>
    </row>
    <row r="31" spans="1:7" x14ac:dyDescent="0.2">
      <c r="A31" t="s">
        <v>56</v>
      </c>
      <c r="B31">
        <v>916</v>
      </c>
      <c r="C31">
        <v>119750.7</v>
      </c>
      <c r="D31">
        <v>251</v>
      </c>
      <c r="E31">
        <v>35866.269999999997</v>
      </c>
      <c r="F31">
        <v>171</v>
      </c>
      <c r="G31">
        <v>22938.75</v>
      </c>
    </row>
    <row r="32" spans="1:7" x14ac:dyDescent="0.2">
      <c r="A32" s="2" t="s">
        <v>395</v>
      </c>
      <c r="B32">
        <v>270</v>
      </c>
      <c r="C32">
        <v>32050.74</v>
      </c>
      <c r="D32">
        <v>179</v>
      </c>
      <c r="E32">
        <v>26233.19</v>
      </c>
      <c r="F32">
        <v>36</v>
      </c>
      <c r="G32">
        <v>3628.58</v>
      </c>
    </row>
    <row r="33" spans="1:7" x14ac:dyDescent="0.2">
      <c r="A33" s="2" t="s">
        <v>169</v>
      </c>
      <c r="B33">
        <v>950</v>
      </c>
      <c r="C33">
        <v>154360.04</v>
      </c>
      <c r="D33">
        <v>102</v>
      </c>
      <c r="E33">
        <v>14891</v>
      </c>
      <c r="F33">
        <v>69</v>
      </c>
      <c r="G33">
        <v>10232.879999999999</v>
      </c>
    </row>
    <row r="34" spans="1:7" x14ac:dyDescent="0.2">
      <c r="A34" t="s">
        <v>89</v>
      </c>
      <c r="B34">
        <v>313</v>
      </c>
      <c r="C34">
        <v>38828.39</v>
      </c>
      <c r="D34">
        <v>182</v>
      </c>
      <c r="E34">
        <v>25947.07</v>
      </c>
      <c r="F34">
        <v>46</v>
      </c>
      <c r="G34">
        <v>6278.69</v>
      </c>
    </row>
    <row r="35" spans="1:7" x14ac:dyDescent="0.2">
      <c r="A35" s="2" t="s">
        <v>286</v>
      </c>
      <c r="B35">
        <v>374</v>
      </c>
      <c r="C35">
        <v>57140.39</v>
      </c>
      <c r="D35">
        <v>915</v>
      </c>
      <c r="E35">
        <v>144547.26999999999</v>
      </c>
      <c r="F35">
        <v>270</v>
      </c>
      <c r="G35">
        <v>41902.629999999997</v>
      </c>
    </row>
    <row r="36" spans="1:7" x14ac:dyDescent="0.2">
      <c r="A36" s="2" t="s">
        <v>31</v>
      </c>
      <c r="B36">
        <v>58</v>
      </c>
      <c r="C36">
        <v>8012.72</v>
      </c>
      <c r="D36">
        <v>301</v>
      </c>
      <c r="E36">
        <v>44830.14</v>
      </c>
      <c r="F36">
        <v>22</v>
      </c>
      <c r="G36">
        <v>2797.41</v>
      </c>
    </row>
    <row r="37" spans="1:7" x14ac:dyDescent="0.2">
      <c r="A37" s="2" t="s">
        <v>336</v>
      </c>
      <c r="B37">
        <v>235</v>
      </c>
      <c r="C37">
        <v>15686.23</v>
      </c>
      <c r="D37">
        <v>225</v>
      </c>
      <c r="E37">
        <v>17380.560000000001</v>
      </c>
      <c r="F37">
        <v>76</v>
      </c>
      <c r="G37">
        <v>5441.72</v>
      </c>
    </row>
    <row r="38" spans="1:7" x14ac:dyDescent="0.2">
      <c r="A38" s="2" t="s">
        <v>7</v>
      </c>
      <c r="B38">
        <v>152</v>
      </c>
      <c r="C38">
        <v>15292.37</v>
      </c>
      <c r="D38">
        <v>92</v>
      </c>
      <c r="E38">
        <v>10110.01</v>
      </c>
      <c r="F38">
        <v>25</v>
      </c>
      <c r="G38">
        <v>2224.9299999999998</v>
      </c>
    </row>
    <row r="39" spans="1:7" x14ac:dyDescent="0.2">
      <c r="A39" s="2" t="s">
        <v>321</v>
      </c>
      <c r="B39">
        <v>115</v>
      </c>
      <c r="C39">
        <v>9779.9699999999993</v>
      </c>
      <c r="D39">
        <v>88</v>
      </c>
      <c r="E39">
        <v>99664.41</v>
      </c>
      <c r="F39">
        <v>25</v>
      </c>
      <c r="G39">
        <v>2320.96</v>
      </c>
    </row>
    <row r="40" spans="1:7" x14ac:dyDescent="0.2">
      <c r="A40" s="2" t="s">
        <v>129</v>
      </c>
      <c r="B40">
        <v>215</v>
      </c>
      <c r="C40">
        <v>29675.45</v>
      </c>
      <c r="D40">
        <v>95</v>
      </c>
      <c r="E40">
        <v>12434.25</v>
      </c>
      <c r="F40">
        <v>9</v>
      </c>
      <c r="G40">
        <v>856.31</v>
      </c>
    </row>
    <row r="41" spans="1:7" x14ac:dyDescent="0.2">
      <c r="A41" s="2" t="s">
        <v>21</v>
      </c>
      <c r="B41">
        <v>431</v>
      </c>
      <c r="C41">
        <v>33730.07</v>
      </c>
      <c r="D41">
        <v>297</v>
      </c>
      <c r="E41">
        <v>33936.51</v>
      </c>
      <c r="F41">
        <v>64</v>
      </c>
      <c r="G41">
        <v>5848.97</v>
      </c>
    </row>
    <row r="42" spans="1:7" x14ac:dyDescent="0.2">
      <c r="A42" s="2" t="s">
        <v>46</v>
      </c>
      <c r="B42">
        <v>359</v>
      </c>
      <c r="C42">
        <v>27708.14</v>
      </c>
      <c r="D42">
        <v>263</v>
      </c>
      <c r="E42">
        <v>22196.82</v>
      </c>
      <c r="F42">
        <v>75</v>
      </c>
      <c r="G42">
        <v>4644.3100000000004</v>
      </c>
    </row>
    <row r="43" spans="1:7" x14ac:dyDescent="0.2">
      <c r="A43" s="2" t="s">
        <v>45</v>
      </c>
      <c r="B43">
        <v>120</v>
      </c>
      <c r="C43">
        <v>9379.82</v>
      </c>
      <c r="D43">
        <v>289</v>
      </c>
      <c r="E43">
        <v>26422.03</v>
      </c>
    </row>
    <row r="44" spans="1:7" x14ac:dyDescent="0.2">
      <c r="A44" s="2" t="s">
        <v>322</v>
      </c>
      <c r="B44">
        <v>802</v>
      </c>
      <c r="C44">
        <v>131204.45000000001</v>
      </c>
      <c r="D44">
        <v>48</v>
      </c>
      <c r="E44">
        <v>6078.76</v>
      </c>
      <c r="F44">
        <v>93</v>
      </c>
      <c r="G44">
        <v>13643.16</v>
      </c>
    </row>
    <row r="45" spans="1:7" x14ac:dyDescent="0.2">
      <c r="A45" s="2" t="s">
        <v>107</v>
      </c>
      <c r="B45">
        <v>896</v>
      </c>
      <c r="C45">
        <v>159789.07999999999</v>
      </c>
      <c r="D45">
        <v>131</v>
      </c>
      <c r="E45">
        <v>19714.61</v>
      </c>
      <c r="F45">
        <v>97</v>
      </c>
      <c r="G45">
        <v>13746.97</v>
      </c>
    </row>
    <row r="46" spans="1:7" x14ac:dyDescent="0.2">
      <c r="A46" s="2" t="s">
        <v>323</v>
      </c>
      <c r="B46">
        <v>1021</v>
      </c>
      <c r="C46">
        <v>217941.04</v>
      </c>
      <c r="D46">
        <v>244</v>
      </c>
      <c r="E46">
        <v>39378.129999999997</v>
      </c>
      <c r="F46">
        <v>218</v>
      </c>
      <c r="G46">
        <v>33319.43</v>
      </c>
    </row>
    <row r="47" spans="1:7" x14ac:dyDescent="0.2">
      <c r="A47" s="2" t="s">
        <v>324</v>
      </c>
      <c r="B47">
        <v>3206</v>
      </c>
      <c r="C47">
        <v>659785.68000000005</v>
      </c>
      <c r="D47">
        <v>128</v>
      </c>
      <c r="E47">
        <v>19940.560000000001</v>
      </c>
      <c r="F47">
        <v>543</v>
      </c>
      <c r="G47">
        <v>79385.34</v>
      </c>
    </row>
    <row r="48" spans="1:7" x14ac:dyDescent="0.2">
      <c r="A48" s="2" t="s">
        <v>326</v>
      </c>
      <c r="B48">
        <v>2037</v>
      </c>
      <c r="C48">
        <v>442474.56</v>
      </c>
      <c r="D48">
        <v>86</v>
      </c>
      <c r="E48">
        <v>14037.67</v>
      </c>
      <c r="F48">
        <v>103</v>
      </c>
      <c r="G48">
        <v>16288.89</v>
      </c>
    </row>
    <row r="49" spans="1:7" x14ac:dyDescent="0.2">
      <c r="A49" s="2" t="s">
        <v>62</v>
      </c>
      <c r="B49">
        <v>653</v>
      </c>
      <c r="C49">
        <v>102836.29</v>
      </c>
      <c r="D49">
        <v>75</v>
      </c>
      <c r="E49">
        <v>11344.61</v>
      </c>
      <c r="F49">
        <v>41</v>
      </c>
      <c r="G49">
        <v>6320.7</v>
      </c>
    </row>
    <row r="50" spans="1:7" x14ac:dyDescent="0.2">
      <c r="A50" s="2" t="s">
        <v>325</v>
      </c>
      <c r="B50">
        <v>140</v>
      </c>
      <c r="C50">
        <v>14469.66</v>
      </c>
      <c r="D50">
        <v>41</v>
      </c>
      <c r="E50">
        <v>5908.54</v>
      </c>
      <c r="F50">
        <v>4</v>
      </c>
      <c r="G50">
        <v>520</v>
      </c>
    </row>
    <row r="51" spans="1:7" x14ac:dyDescent="0.2">
      <c r="A51" s="2" t="s">
        <v>218</v>
      </c>
      <c r="B51">
        <v>1851</v>
      </c>
      <c r="C51">
        <v>300400.28000000003</v>
      </c>
      <c r="D51">
        <v>186</v>
      </c>
      <c r="E51">
        <v>26693.98</v>
      </c>
      <c r="F51">
        <v>808</v>
      </c>
      <c r="G51">
        <v>125095.45</v>
      </c>
    </row>
    <row r="52" spans="1:7" x14ac:dyDescent="0.2">
      <c r="A52" s="2" t="s">
        <v>134</v>
      </c>
      <c r="B52">
        <v>1725</v>
      </c>
      <c r="C52">
        <v>440512.16</v>
      </c>
      <c r="D52">
        <v>192</v>
      </c>
      <c r="E52">
        <v>31389.91</v>
      </c>
      <c r="F52">
        <v>230</v>
      </c>
      <c r="G52">
        <v>35520.46</v>
      </c>
    </row>
    <row r="53" spans="1:7" x14ac:dyDescent="0.2">
      <c r="A53" s="2" t="s">
        <v>219</v>
      </c>
      <c r="B53">
        <v>115</v>
      </c>
      <c r="C53">
        <v>13693.92</v>
      </c>
      <c r="D53">
        <v>40</v>
      </c>
      <c r="E53">
        <v>5260.82</v>
      </c>
      <c r="F53">
        <v>7</v>
      </c>
      <c r="G53">
        <v>982.24</v>
      </c>
    </row>
    <row r="54" spans="1:7" x14ac:dyDescent="0.2">
      <c r="A54" s="2" t="s">
        <v>220</v>
      </c>
      <c r="B54">
        <v>754</v>
      </c>
      <c r="C54">
        <v>359883.41</v>
      </c>
      <c r="D54">
        <v>562</v>
      </c>
      <c r="E54">
        <v>270471.96000000002</v>
      </c>
      <c r="F54">
        <v>21</v>
      </c>
      <c r="G54">
        <v>2894.63</v>
      </c>
    </row>
    <row r="55" spans="1:7" x14ac:dyDescent="0.2">
      <c r="A55" s="2" t="s">
        <v>221</v>
      </c>
      <c r="B55">
        <v>733</v>
      </c>
      <c r="C55">
        <v>389963.36</v>
      </c>
      <c r="D55">
        <v>451</v>
      </c>
      <c r="E55">
        <v>244378.14</v>
      </c>
      <c r="F55">
        <v>7</v>
      </c>
      <c r="G55">
        <v>952.1</v>
      </c>
    </row>
    <row r="56" spans="1:7" x14ac:dyDescent="0.2">
      <c r="A56" s="2" t="s">
        <v>59</v>
      </c>
      <c r="B56">
        <v>37</v>
      </c>
      <c r="C56">
        <v>9115.64</v>
      </c>
      <c r="D56">
        <v>109</v>
      </c>
      <c r="E56">
        <v>36487.89</v>
      </c>
      <c r="F56">
        <v>14</v>
      </c>
      <c r="G56">
        <v>1360.35</v>
      </c>
    </row>
    <row r="57" spans="1:7" x14ac:dyDescent="0.2">
      <c r="A57" s="2" t="s">
        <v>100</v>
      </c>
      <c r="B57">
        <v>234</v>
      </c>
      <c r="C57">
        <v>87619.8</v>
      </c>
      <c r="D57">
        <v>422</v>
      </c>
      <c r="E57">
        <v>179670.14</v>
      </c>
      <c r="F57">
        <v>7</v>
      </c>
      <c r="G57">
        <v>839.1</v>
      </c>
    </row>
    <row r="58" spans="1:7" x14ac:dyDescent="0.2">
      <c r="A58" s="2" t="s">
        <v>196</v>
      </c>
      <c r="B58">
        <v>179</v>
      </c>
      <c r="C58">
        <v>57139.91</v>
      </c>
      <c r="D58">
        <v>208</v>
      </c>
      <c r="E58">
        <v>79212.740000000005</v>
      </c>
      <c r="F58">
        <v>14</v>
      </c>
      <c r="G58">
        <v>1591.81</v>
      </c>
    </row>
    <row r="59" spans="1:7" x14ac:dyDescent="0.2">
      <c r="A59" s="2" t="s">
        <v>158</v>
      </c>
      <c r="B59">
        <v>738</v>
      </c>
      <c r="C59">
        <v>380089.24</v>
      </c>
      <c r="D59">
        <v>453</v>
      </c>
      <c r="E59">
        <v>220423.23</v>
      </c>
      <c r="F59">
        <v>7</v>
      </c>
      <c r="G59">
        <v>880.31</v>
      </c>
    </row>
    <row r="60" spans="1:7" x14ac:dyDescent="0.2">
      <c r="A60" s="2" t="s">
        <v>42</v>
      </c>
      <c r="B60">
        <v>366</v>
      </c>
      <c r="C60">
        <v>53455.97</v>
      </c>
      <c r="D60">
        <v>23</v>
      </c>
      <c r="E60">
        <v>3346</v>
      </c>
      <c r="F60">
        <v>16</v>
      </c>
      <c r="G60">
        <v>2399.23</v>
      </c>
    </row>
    <row r="61" spans="1:7" x14ac:dyDescent="0.2">
      <c r="A61" s="2" t="s">
        <v>275</v>
      </c>
      <c r="B61">
        <v>1003</v>
      </c>
      <c r="C61">
        <v>221198.7</v>
      </c>
      <c r="D61">
        <v>203</v>
      </c>
      <c r="E61">
        <v>33292.94</v>
      </c>
      <c r="F61">
        <v>86</v>
      </c>
      <c r="G61">
        <v>13597.39</v>
      </c>
    </row>
    <row r="62" spans="1:7" x14ac:dyDescent="0.2">
      <c r="A62" s="2" t="s">
        <v>410</v>
      </c>
      <c r="B62">
        <v>429</v>
      </c>
      <c r="C62">
        <v>78921.48</v>
      </c>
      <c r="D62">
        <v>647</v>
      </c>
      <c r="E62">
        <v>112018.39</v>
      </c>
      <c r="F62">
        <v>110</v>
      </c>
      <c r="G62">
        <v>17280.93</v>
      </c>
    </row>
    <row r="63" spans="1:7" x14ac:dyDescent="0.2">
      <c r="A63" s="2" t="s">
        <v>165</v>
      </c>
      <c r="B63">
        <v>752</v>
      </c>
      <c r="C63">
        <v>110285.86</v>
      </c>
      <c r="D63">
        <v>99</v>
      </c>
      <c r="E63">
        <v>14752.53</v>
      </c>
      <c r="F63">
        <v>139</v>
      </c>
      <c r="G63">
        <v>21311.3</v>
      </c>
    </row>
    <row r="64" spans="1:7" x14ac:dyDescent="0.2">
      <c r="A64" s="2" t="s">
        <v>199</v>
      </c>
      <c r="B64">
        <v>750</v>
      </c>
      <c r="C64">
        <v>155976.19</v>
      </c>
      <c r="D64">
        <v>208</v>
      </c>
      <c r="E64">
        <v>35179.980000000003</v>
      </c>
      <c r="F64">
        <v>114</v>
      </c>
      <c r="G64">
        <v>17430.02</v>
      </c>
    </row>
    <row r="65" spans="1:7" x14ac:dyDescent="0.2">
      <c r="A65" s="2" t="s">
        <v>60</v>
      </c>
      <c r="B65">
        <v>891</v>
      </c>
      <c r="C65">
        <v>130469.25</v>
      </c>
      <c r="D65">
        <v>536</v>
      </c>
      <c r="E65">
        <v>83805.42</v>
      </c>
      <c r="F65">
        <v>167</v>
      </c>
      <c r="G65">
        <v>25307.73</v>
      </c>
    </row>
    <row r="66" spans="1:7" x14ac:dyDescent="0.2">
      <c r="A66" s="10" t="s">
        <v>337</v>
      </c>
      <c r="B66">
        <v>666</v>
      </c>
      <c r="C66">
        <v>124760.92</v>
      </c>
      <c r="D66">
        <v>636</v>
      </c>
      <c r="E66">
        <v>106314.09</v>
      </c>
      <c r="F66">
        <v>90</v>
      </c>
      <c r="G66">
        <v>13979.09</v>
      </c>
    </row>
    <row r="67" spans="1:7" x14ac:dyDescent="0.2">
      <c r="A67" s="2" t="s">
        <v>200</v>
      </c>
      <c r="B67">
        <v>561</v>
      </c>
      <c r="C67">
        <v>65957.97</v>
      </c>
      <c r="D67">
        <v>1584</v>
      </c>
      <c r="E67">
        <v>245163.8</v>
      </c>
      <c r="F67">
        <v>320</v>
      </c>
      <c r="G67">
        <v>41286.31</v>
      </c>
    </row>
    <row r="68" spans="1:7" x14ac:dyDescent="0.2">
      <c r="A68" s="2" t="s">
        <v>269</v>
      </c>
      <c r="B68">
        <v>107</v>
      </c>
      <c r="C68">
        <v>10446.35</v>
      </c>
      <c r="D68">
        <v>163</v>
      </c>
      <c r="E68">
        <v>22171.62</v>
      </c>
      <c r="F68">
        <v>86</v>
      </c>
      <c r="G68">
        <v>9296.09</v>
      </c>
    </row>
    <row r="69" spans="1:7" x14ac:dyDescent="0.2">
      <c r="A69" s="2" t="s">
        <v>327</v>
      </c>
      <c r="B69">
        <v>756</v>
      </c>
      <c r="C69">
        <v>106684.13</v>
      </c>
      <c r="D69">
        <v>1388</v>
      </c>
      <c r="E69">
        <v>219833.25</v>
      </c>
      <c r="F69">
        <v>805</v>
      </c>
      <c r="G69">
        <v>120766.52</v>
      </c>
    </row>
    <row r="70" spans="1:7" x14ac:dyDescent="0.2">
      <c r="A70" s="2" t="s">
        <v>201</v>
      </c>
      <c r="B70">
        <v>70</v>
      </c>
      <c r="C70">
        <v>7445.71</v>
      </c>
      <c r="D70">
        <v>197</v>
      </c>
      <c r="E70">
        <v>29425.360000000001</v>
      </c>
      <c r="F70">
        <v>48</v>
      </c>
      <c r="G70">
        <v>5939.65</v>
      </c>
    </row>
    <row r="71" spans="1:7" x14ac:dyDescent="0.2">
      <c r="A71" s="2" t="s">
        <v>276</v>
      </c>
      <c r="B71">
        <v>149</v>
      </c>
      <c r="C71" s="2">
        <v>17388.53</v>
      </c>
      <c r="D71">
        <v>428</v>
      </c>
      <c r="E71">
        <v>65859.899999999994</v>
      </c>
      <c r="F71">
        <v>186</v>
      </c>
      <c r="G71">
        <v>22550.05</v>
      </c>
    </row>
    <row r="72" spans="1:7" x14ac:dyDescent="0.2">
      <c r="A72" s="2" t="s">
        <v>328</v>
      </c>
      <c r="B72">
        <v>547</v>
      </c>
      <c r="C72" s="2">
        <v>75272.11</v>
      </c>
      <c r="D72">
        <v>808</v>
      </c>
      <c r="E72">
        <v>126351.48</v>
      </c>
      <c r="F72">
        <v>823</v>
      </c>
      <c r="G72">
        <v>122315.33</v>
      </c>
    </row>
    <row r="73" spans="1:7" x14ac:dyDescent="0.2">
      <c r="A73" s="2" t="s">
        <v>193</v>
      </c>
      <c r="B73">
        <v>265</v>
      </c>
      <c r="C73">
        <v>25210.87</v>
      </c>
      <c r="D73">
        <v>326</v>
      </c>
      <c r="E73">
        <v>45314.92</v>
      </c>
      <c r="F73">
        <v>89</v>
      </c>
      <c r="G73">
        <v>9249.64</v>
      </c>
    </row>
    <row r="74" spans="1:7" x14ac:dyDescent="0.2">
      <c r="A74" s="2" t="s">
        <v>329</v>
      </c>
      <c r="B74">
        <v>100</v>
      </c>
      <c r="C74">
        <v>11525.26</v>
      </c>
      <c r="D74">
        <v>67</v>
      </c>
      <c r="E74">
        <v>8862.0300000000007</v>
      </c>
      <c r="F74">
        <v>48</v>
      </c>
      <c r="G74">
        <v>5631.25</v>
      </c>
    </row>
    <row r="75" spans="1:7" x14ac:dyDescent="0.2">
      <c r="A75" s="2" t="s">
        <v>306</v>
      </c>
      <c r="B75">
        <v>442</v>
      </c>
      <c r="C75">
        <v>55010.239999999998</v>
      </c>
      <c r="D75">
        <v>1479</v>
      </c>
      <c r="E75">
        <v>225162.77</v>
      </c>
      <c r="F75">
        <v>170</v>
      </c>
      <c r="G75">
        <v>25475.38</v>
      </c>
    </row>
    <row r="76" spans="1:7" x14ac:dyDescent="0.2">
      <c r="A76" s="2" t="s">
        <v>203</v>
      </c>
      <c r="B76">
        <v>324</v>
      </c>
      <c r="C76">
        <v>61157.23</v>
      </c>
      <c r="D76">
        <v>65</v>
      </c>
      <c r="E76">
        <v>10548.95</v>
      </c>
      <c r="F76">
        <v>62</v>
      </c>
      <c r="G76">
        <v>9929.48</v>
      </c>
    </row>
    <row r="77" spans="1:7" x14ac:dyDescent="0.2">
      <c r="A77" s="2" t="s">
        <v>117</v>
      </c>
      <c r="B77">
        <v>475</v>
      </c>
      <c r="C77">
        <v>68766.42</v>
      </c>
      <c r="D77">
        <v>192</v>
      </c>
      <c r="E77">
        <v>30916.959999999999</v>
      </c>
      <c r="F77">
        <v>82</v>
      </c>
      <c r="G77">
        <v>12367.02</v>
      </c>
    </row>
    <row r="78" spans="1:7" x14ac:dyDescent="0.2">
      <c r="A78" s="2" t="s">
        <v>171</v>
      </c>
      <c r="B78">
        <v>569</v>
      </c>
      <c r="C78">
        <v>103452.75</v>
      </c>
      <c r="D78">
        <v>42</v>
      </c>
      <c r="E78">
        <v>6829.67</v>
      </c>
      <c r="F78">
        <v>104</v>
      </c>
      <c r="G78">
        <v>15983.18</v>
      </c>
    </row>
    <row r="79" spans="1:7" x14ac:dyDescent="0.2">
      <c r="A79" s="2" t="s">
        <v>330</v>
      </c>
      <c r="B79">
        <v>338</v>
      </c>
      <c r="C79">
        <v>43371.81</v>
      </c>
      <c r="D79">
        <v>46</v>
      </c>
      <c r="E79">
        <v>6161.46</v>
      </c>
      <c r="F79">
        <v>35</v>
      </c>
      <c r="G79">
        <v>4299.05</v>
      </c>
    </row>
    <row r="80" spans="1:7" x14ac:dyDescent="0.2">
      <c r="A80" s="2" t="s">
        <v>28</v>
      </c>
      <c r="B80">
        <v>497</v>
      </c>
      <c r="C80">
        <v>59126.53</v>
      </c>
      <c r="D80">
        <v>179</v>
      </c>
      <c r="E80">
        <v>24533.84</v>
      </c>
      <c r="F80">
        <v>78</v>
      </c>
      <c r="G80">
        <v>8846.83</v>
      </c>
    </row>
    <row r="81" spans="1:7" x14ac:dyDescent="0.2">
      <c r="A81" s="2" t="s">
        <v>113</v>
      </c>
      <c r="B81">
        <v>810</v>
      </c>
      <c r="C81">
        <v>132469.94</v>
      </c>
      <c r="D81">
        <v>161</v>
      </c>
      <c r="E81">
        <v>24949.14</v>
      </c>
      <c r="F81">
        <v>174</v>
      </c>
      <c r="G81">
        <v>25588.27</v>
      </c>
    </row>
    <row r="82" spans="1:7" x14ac:dyDescent="0.2">
      <c r="A82" s="2" t="s">
        <v>332</v>
      </c>
      <c r="B82">
        <v>213</v>
      </c>
      <c r="C82">
        <v>33476.9</v>
      </c>
      <c r="D82">
        <v>49</v>
      </c>
      <c r="E82">
        <v>7496.48</v>
      </c>
      <c r="F82">
        <v>38</v>
      </c>
      <c r="G82">
        <v>5141.34</v>
      </c>
    </row>
    <row r="83" spans="1:7" x14ac:dyDescent="0.2">
      <c r="A83" s="2" t="s">
        <v>408</v>
      </c>
      <c r="B83">
        <v>415</v>
      </c>
      <c r="C83">
        <v>62566.93</v>
      </c>
      <c r="D83">
        <v>99</v>
      </c>
      <c r="E83">
        <v>15595.37</v>
      </c>
      <c r="F83">
        <v>1495</v>
      </c>
      <c r="G83">
        <v>237318.58</v>
      </c>
    </row>
    <row r="84" spans="1:7" x14ac:dyDescent="0.2">
      <c r="A84" s="2" t="s">
        <v>205</v>
      </c>
      <c r="B84">
        <v>107</v>
      </c>
      <c r="C84">
        <v>15123.07</v>
      </c>
      <c r="D84">
        <v>241</v>
      </c>
      <c r="E84">
        <v>37699.78</v>
      </c>
      <c r="F84">
        <v>298</v>
      </c>
      <c r="G84">
        <v>44041.51</v>
      </c>
    </row>
    <row r="85" spans="1:7" x14ac:dyDescent="0.2">
      <c r="A85" s="10" t="s">
        <v>333</v>
      </c>
      <c r="B85">
        <v>17</v>
      </c>
      <c r="C85">
        <v>2301.33</v>
      </c>
      <c r="D85">
        <v>6</v>
      </c>
      <c r="E85">
        <v>719.8</v>
      </c>
      <c r="F85">
        <v>20</v>
      </c>
      <c r="G85">
        <v>3003.78</v>
      </c>
    </row>
    <row r="86" spans="1:7" x14ac:dyDescent="0.2">
      <c r="A86" s="10" t="s">
        <v>334</v>
      </c>
      <c r="B86">
        <v>520</v>
      </c>
      <c r="C86">
        <v>77697.16</v>
      </c>
      <c r="D86">
        <v>119</v>
      </c>
      <c r="E86">
        <v>19057.830000000002</v>
      </c>
      <c r="F86">
        <v>2490</v>
      </c>
      <c r="G86">
        <v>390212.09</v>
      </c>
    </row>
    <row r="87" spans="1:7" x14ac:dyDescent="0.2">
      <c r="A87" s="2" t="s">
        <v>208</v>
      </c>
      <c r="B87">
        <v>185</v>
      </c>
      <c r="C87">
        <v>27211.41</v>
      </c>
      <c r="D87">
        <v>304</v>
      </c>
      <c r="E87">
        <v>47972.26</v>
      </c>
      <c r="F87">
        <v>634</v>
      </c>
      <c r="G87">
        <v>97267.78</v>
      </c>
    </row>
    <row r="88" spans="1:7" x14ac:dyDescent="0.2">
      <c r="A88" s="2" t="s">
        <v>209</v>
      </c>
      <c r="B88">
        <v>689</v>
      </c>
      <c r="C88">
        <v>98365.53</v>
      </c>
      <c r="D88">
        <v>282</v>
      </c>
      <c r="E88">
        <v>43912.83</v>
      </c>
      <c r="F88">
        <v>1849</v>
      </c>
      <c r="G88">
        <v>289289.13</v>
      </c>
    </row>
    <row r="89" spans="1:7" x14ac:dyDescent="0.2">
      <c r="A89" s="2" t="s">
        <v>335</v>
      </c>
      <c r="B89">
        <v>32</v>
      </c>
      <c r="C89">
        <v>2378.9299999999998</v>
      </c>
      <c r="D89">
        <v>323</v>
      </c>
      <c r="E89">
        <v>49498.64</v>
      </c>
      <c r="F89">
        <v>37</v>
      </c>
      <c r="G89">
        <v>4091.91</v>
      </c>
    </row>
    <row r="90" spans="1:7" x14ac:dyDescent="0.2">
      <c r="A90" s="2" t="s">
        <v>63</v>
      </c>
      <c r="B90">
        <v>997</v>
      </c>
      <c r="C90">
        <v>264832.77</v>
      </c>
      <c r="D90">
        <v>47</v>
      </c>
      <c r="E90">
        <v>6596.32</v>
      </c>
      <c r="F90">
        <v>21</v>
      </c>
      <c r="G90">
        <v>2837.5</v>
      </c>
    </row>
    <row r="91" spans="1:7" x14ac:dyDescent="0.2">
      <c r="A91" s="2" t="s">
        <v>331</v>
      </c>
      <c r="B91">
        <v>21</v>
      </c>
      <c r="C91">
        <v>2863.52</v>
      </c>
      <c r="D91">
        <v>3</v>
      </c>
      <c r="E91">
        <v>458.16</v>
      </c>
      <c r="F91">
        <v>3</v>
      </c>
      <c r="G91">
        <v>440</v>
      </c>
    </row>
    <row r="92" spans="1:7" x14ac:dyDescent="0.2">
      <c r="A92" s="2" t="s">
        <v>177</v>
      </c>
      <c r="B92">
        <v>112</v>
      </c>
      <c r="C92">
        <v>14544.4</v>
      </c>
      <c r="D92">
        <v>119</v>
      </c>
      <c r="E92">
        <v>18166.689999999999</v>
      </c>
      <c r="F92">
        <v>43</v>
      </c>
      <c r="G92">
        <v>6178.7</v>
      </c>
    </row>
    <row r="93" spans="1:7" x14ac:dyDescent="0.2">
      <c r="A93" s="2" t="s">
        <v>29</v>
      </c>
      <c r="B93">
        <v>20</v>
      </c>
      <c r="C93">
        <v>1364.03</v>
      </c>
      <c r="D93">
        <v>16</v>
      </c>
      <c r="E93">
        <v>1515.26</v>
      </c>
      <c r="F93">
        <v>2</v>
      </c>
      <c r="G93">
        <v>240</v>
      </c>
    </row>
    <row r="94" spans="1:7" x14ac:dyDescent="0.2">
      <c r="A94" s="2" t="s">
        <v>188</v>
      </c>
      <c r="B94">
        <v>75</v>
      </c>
      <c r="C94">
        <v>7988.63</v>
      </c>
      <c r="D94">
        <v>47</v>
      </c>
      <c r="E94">
        <v>6410.69</v>
      </c>
      <c r="F94">
        <v>15</v>
      </c>
      <c r="G94">
        <v>1710.88</v>
      </c>
    </row>
    <row r="95" spans="1:7" x14ac:dyDescent="0.2">
      <c r="A95" s="2" t="s">
        <v>159</v>
      </c>
      <c r="B95">
        <v>351</v>
      </c>
      <c r="C95">
        <v>47866.25</v>
      </c>
      <c r="D95">
        <v>219</v>
      </c>
      <c r="E95">
        <v>31680.639999999999</v>
      </c>
      <c r="F95">
        <v>91</v>
      </c>
      <c r="G95">
        <v>12905.37</v>
      </c>
    </row>
    <row r="96" spans="1:7" x14ac:dyDescent="0.2">
      <c r="A96" s="2" t="s">
        <v>30</v>
      </c>
      <c r="B96">
        <v>157</v>
      </c>
      <c r="C96">
        <v>16677.169999999998</v>
      </c>
      <c r="D96">
        <v>80</v>
      </c>
      <c r="E96">
        <v>10890.48</v>
      </c>
      <c r="F96">
        <v>30</v>
      </c>
      <c r="G96">
        <v>3372.13</v>
      </c>
    </row>
    <row r="97" spans="1:7" x14ac:dyDescent="0.2">
      <c r="A97" s="2" t="s">
        <v>88</v>
      </c>
      <c r="B97">
        <v>242</v>
      </c>
      <c r="C97">
        <v>32867.230000000003</v>
      </c>
      <c r="D97">
        <v>204</v>
      </c>
      <c r="E97">
        <v>31433.88</v>
      </c>
      <c r="F97">
        <v>43</v>
      </c>
      <c r="G97">
        <v>6162.4</v>
      </c>
    </row>
    <row r="98" spans="1:7" x14ac:dyDescent="0.2">
      <c r="A98" s="2" t="s">
        <v>225</v>
      </c>
      <c r="B98">
        <v>406</v>
      </c>
      <c r="C98">
        <v>56152.05</v>
      </c>
      <c r="D98">
        <v>382</v>
      </c>
      <c r="E98">
        <v>60121.27</v>
      </c>
      <c r="F98">
        <v>111</v>
      </c>
      <c r="G98">
        <v>14683.17</v>
      </c>
    </row>
    <row r="99" spans="1:7" x14ac:dyDescent="0.2">
      <c r="A99" s="2" t="s">
        <v>93</v>
      </c>
      <c r="B99">
        <v>227</v>
      </c>
      <c r="C99">
        <v>15795.36</v>
      </c>
      <c r="D99">
        <v>213</v>
      </c>
      <c r="E99">
        <v>21635.96</v>
      </c>
      <c r="F99">
        <v>22</v>
      </c>
      <c r="G99">
        <v>1585.7</v>
      </c>
    </row>
    <row r="100" spans="1:7" x14ac:dyDescent="0.2">
      <c r="A100" s="2" t="s">
        <v>189</v>
      </c>
      <c r="B100">
        <v>219</v>
      </c>
      <c r="C100">
        <v>35872.04</v>
      </c>
      <c r="D100">
        <v>89</v>
      </c>
      <c r="E100">
        <v>14326.57</v>
      </c>
      <c r="F100">
        <v>24</v>
      </c>
      <c r="G100">
        <v>3559.52</v>
      </c>
    </row>
    <row r="101" spans="1:7" x14ac:dyDescent="0.2">
      <c r="A101" s="2" t="s">
        <v>82</v>
      </c>
      <c r="B101">
        <v>493</v>
      </c>
      <c r="C101">
        <v>112634.24000000001</v>
      </c>
      <c r="D101">
        <v>83</v>
      </c>
      <c r="E101">
        <v>13445.71</v>
      </c>
      <c r="F101">
        <v>62</v>
      </c>
      <c r="G101">
        <v>9706.6200000000008</v>
      </c>
    </row>
    <row r="102" spans="1:7" x14ac:dyDescent="0.2">
      <c r="A102" s="2" t="s">
        <v>226</v>
      </c>
      <c r="B102">
        <v>297</v>
      </c>
      <c r="C102">
        <v>53329.64</v>
      </c>
      <c r="D102">
        <v>55</v>
      </c>
      <c r="E102">
        <v>9907.4699999999993</v>
      </c>
      <c r="F102">
        <v>69</v>
      </c>
      <c r="G102">
        <v>10916.86</v>
      </c>
    </row>
    <row r="103" spans="1:7" x14ac:dyDescent="0.2">
      <c r="A103" s="2" t="s">
        <v>123</v>
      </c>
      <c r="B103">
        <v>188</v>
      </c>
      <c r="C103">
        <v>28338.29</v>
      </c>
      <c r="D103">
        <v>46</v>
      </c>
      <c r="E103">
        <v>7000.52</v>
      </c>
      <c r="F103">
        <v>15</v>
      </c>
      <c r="G103">
        <v>1978.15</v>
      </c>
    </row>
    <row r="104" spans="1:7" x14ac:dyDescent="0.2">
      <c r="A104" s="2" t="s">
        <v>227</v>
      </c>
      <c r="B104">
        <v>162</v>
      </c>
      <c r="C104">
        <v>20430.16</v>
      </c>
      <c r="D104">
        <v>49</v>
      </c>
      <c r="E104">
        <v>7611.94</v>
      </c>
      <c r="F104">
        <v>16</v>
      </c>
      <c r="G104">
        <v>2397.3200000000002</v>
      </c>
    </row>
    <row r="105" spans="1:7" x14ac:dyDescent="0.2">
      <c r="A105" s="2" t="s">
        <v>228</v>
      </c>
      <c r="B105">
        <v>326</v>
      </c>
      <c r="C105">
        <v>65837.039999999994</v>
      </c>
      <c r="D105">
        <v>145</v>
      </c>
      <c r="E105">
        <v>24937.43</v>
      </c>
      <c r="F105">
        <v>47</v>
      </c>
      <c r="G105">
        <v>7457.68</v>
      </c>
    </row>
    <row r="106" spans="1:7" x14ac:dyDescent="0.2">
      <c r="A106" s="2" t="s">
        <v>267</v>
      </c>
    </row>
    <row r="107" spans="1:7" x14ac:dyDescent="0.2">
      <c r="A107" s="2" t="s">
        <v>160</v>
      </c>
    </row>
    <row r="108" spans="1:7" x14ac:dyDescent="0.2">
      <c r="A108" t="s">
        <v>161</v>
      </c>
    </row>
    <row r="109" spans="1:7" x14ac:dyDescent="0.2">
      <c r="A109" s="2"/>
    </row>
    <row r="110" spans="1:7" x14ac:dyDescent="0.2">
      <c r="A110" s="2"/>
      <c r="B110">
        <f t="shared" ref="B110:G110" si="0">SUM(B3:B109)</f>
        <v>52034</v>
      </c>
      <c r="C110">
        <f t="shared" si="0"/>
        <v>9432559.5200000033</v>
      </c>
      <c r="D110">
        <f t="shared" si="0"/>
        <v>24387</v>
      </c>
      <c r="E110">
        <f t="shared" si="0"/>
        <v>4399771.299999998</v>
      </c>
      <c r="F110">
        <f t="shared" si="0"/>
        <v>16408</v>
      </c>
      <c r="G110">
        <f t="shared" si="0"/>
        <v>2428922.7500000005</v>
      </c>
    </row>
    <row r="111" spans="1:7" x14ac:dyDescent="0.2">
      <c r="A111" s="2"/>
    </row>
    <row r="112" spans="1:7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3" spans="1:1" x14ac:dyDescent="0.2">
      <c r="A123" s="2"/>
    </row>
    <row r="124" spans="1:1" x14ac:dyDescent="0.2">
      <c r="A124" s="2"/>
    </row>
    <row r="126" spans="1:1" x14ac:dyDescent="0.2">
      <c r="A126" s="2"/>
    </row>
    <row r="131" spans="1:1" x14ac:dyDescent="0.2">
      <c r="A131" s="2"/>
    </row>
    <row r="133" spans="1:1" x14ac:dyDescent="0.2">
      <c r="A133" s="2"/>
    </row>
    <row r="134" spans="1:1" x14ac:dyDescent="0.2">
      <c r="A134" s="2"/>
    </row>
    <row r="137" spans="1:1" x14ac:dyDescent="0.2">
      <c r="A137" s="2"/>
    </row>
    <row r="139" spans="1:1" x14ac:dyDescent="0.2">
      <c r="A139" s="2"/>
    </row>
    <row r="140" spans="1:1" x14ac:dyDescent="0.2">
      <c r="A140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2" spans="1:1" x14ac:dyDescent="0.2">
      <c r="A172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1" spans="1:1" x14ac:dyDescent="0.2">
      <c r="A191" s="2"/>
    </row>
    <row r="192" spans="1:1" x14ac:dyDescent="0.2">
      <c r="A192" s="2"/>
    </row>
    <row r="194" spans="1:1" x14ac:dyDescent="0.2">
      <c r="A194" s="2"/>
    </row>
    <row r="195" spans="1:1" x14ac:dyDescent="0.2">
      <c r="A195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8" spans="1:1" x14ac:dyDescent="0.2">
      <c r="A208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</sheetData>
  <mergeCells count="1">
    <mergeCell ref="B1:O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42B9-6D45-D64E-954B-683DA57FD0F4}">
  <dimension ref="A1:A15"/>
  <sheetViews>
    <sheetView workbookViewId="0">
      <selection activeCell="I14" sqref="I14"/>
    </sheetView>
  </sheetViews>
  <sheetFormatPr baseColWidth="10" defaultRowHeight="16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5" spans="1:1" x14ac:dyDescent="0.2">
      <c r="A5" s="12" t="s">
        <v>390</v>
      </c>
    </row>
    <row r="6" spans="1:1" x14ac:dyDescent="0.2">
      <c r="A6" t="s">
        <v>384</v>
      </c>
    </row>
    <row r="7" spans="1:1" x14ac:dyDescent="0.2">
      <c r="A7" t="s">
        <v>380</v>
      </c>
    </row>
    <row r="9" spans="1:1" x14ac:dyDescent="0.2">
      <c r="A9" t="s">
        <v>381</v>
      </c>
    </row>
    <row r="10" spans="1:1" x14ac:dyDescent="0.2">
      <c r="A10" t="s">
        <v>382</v>
      </c>
    </row>
    <row r="11" spans="1:1" x14ac:dyDescent="0.2">
      <c r="A11" t="s">
        <v>383</v>
      </c>
    </row>
    <row r="13" spans="1:1" x14ac:dyDescent="0.2">
      <c r="A13" t="s">
        <v>385</v>
      </c>
    </row>
    <row r="15" spans="1:1" x14ac:dyDescent="0.2">
      <c r="A15" t="s">
        <v>386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5D65-D12C-0749-89E0-836D21D27E90}">
  <dimension ref="A1:B3"/>
  <sheetViews>
    <sheetView workbookViewId="0">
      <selection activeCell="A3" sqref="A3"/>
    </sheetView>
  </sheetViews>
  <sheetFormatPr baseColWidth="10" defaultRowHeight="16" x14ac:dyDescent="0.2"/>
  <cols>
    <col min="1" max="1" width="12.83203125" bestFit="1" customWidth="1"/>
  </cols>
  <sheetData>
    <row r="1" spans="1:2" x14ac:dyDescent="0.2">
      <c r="A1" t="s">
        <v>183</v>
      </c>
      <c r="B1" t="s">
        <v>163</v>
      </c>
    </row>
    <row r="2" spans="1:2" x14ac:dyDescent="0.2">
      <c r="A2" s="7" t="s">
        <v>182</v>
      </c>
      <c r="B2" t="s">
        <v>184</v>
      </c>
    </row>
    <row r="3" spans="1:2" x14ac:dyDescent="0.2">
      <c r="A3" t="s">
        <v>181</v>
      </c>
      <c r="B3" t="s">
        <v>164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89D-8BB9-7F49-B1BC-FE91DF4CC75B}">
  <dimension ref="A1:HQ203"/>
  <sheetViews>
    <sheetView topLeftCell="BK33" zoomScale="163" workbookViewId="0">
      <selection activeCell="BZ46" sqref="BZ46"/>
    </sheetView>
  </sheetViews>
  <sheetFormatPr baseColWidth="10" defaultRowHeight="16" x14ac:dyDescent="0.2"/>
  <cols>
    <col min="1" max="1" width="16.5" customWidth="1"/>
    <col min="8" max="8" width="16.33203125" customWidth="1"/>
    <col min="15" max="15" width="18.33203125" customWidth="1"/>
    <col min="22" max="22" width="16" customWidth="1"/>
    <col min="29" max="29" width="17.5" customWidth="1"/>
    <col min="36" max="36" width="20.33203125" customWidth="1"/>
    <col min="43" max="43" width="18" customWidth="1"/>
    <col min="50" max="50" width="17.83203125" customWidth="1"/>
    <col min="57" max="57" width="17.33203125" customWidth="1"/>
    <col min="64" max="64" width="16.1640625" customWidth="1"/>
    <col min="71" max="71" width="16.83203125" customWidth="1"/>
    <col min="78" max="78" width="16.33203125" customWidth="1"/>
    <col min="85" max="85" width="17.5" customWidth="1"/>
    <col min="92" max="92" width="16.5" customWidth="1"/>
    <col min="99" max="99" width="16" customWidth="1"/>
    <col min="106" max="106" width="15.5" customWidth="1"/>
    <col min="113" max="113" width="16" customWidth="1"/>
    <col min="120" max="120" width="16.33203125" customWidth="1"/>
    <col min="127" max="127" width="15.33203125" customWidth="1"/>
    <col min="132" max="132" width="11.83203125" customWidth="1"/>
    <col min="134" max="134" width="18.33203125" customWidth="1"/>
    <col min="143" max="143" width="17.33203125" customWidth="1"/>
    <col min="152" max="152" width="16.83203125" customWidth="1"/>
    <col min="161" max="161" width="19.83203125" customWidth="1"/>
    <col min="170" max="170" width="19.6640625" customWidth="1"/>
    <col min="179" max="179" width="19.33203125" customWidth="1"/>
    <col min="188" max="188" width="19.6640625" customWidth="1"/>
    <col min="193" max="193" width="16.5" customWidth="1"/>
    <col min="197" max="197" width="15.83203125" customWidth="1"/>
    <col min="206" max="206" width="16.6640625" customWidth="1"/>
    <col min="215" max="215" width="16.83203125" customWidth="1"/>
  </cols>
  <sheetData>
    <row r="1" spans="1:225" x14ac:dyDescent="0.2">
      <c r="A1" t="s">
        <v>0</v>
      </c>
      <c r="B1" s="19">
        <v>1863</v>
      </c>
      <c r="C1" s="19"/>
      <c r="D1" s="19"/>
      <c r="E1" s="19"/>
      <c r="F1" s="19"/>
      <c r="G1" s="19"/>
      <c r="H1" s="19">
        <v>1864</v>
      </c>
      <c r="I1" s="19"/>
      <c r="J1" s="19"/>
      <c r="K1" s="19"/>
      <c r="L1" s="19"/>
      <c r="M1" s="19"/>
      <c r="N1" s="19"/>
      <c r="O1" s="19">
        <v>1865</v>
      </c>
      <c r="P1" s="19"/>
      <c r="Q1" s="19"/>
      <c r="R1" s="19"/>
      <c r="S1" s="19"/>
      <c r="T1" s="19"/>
      <c r="U1" s="19"/>
      <c r="V1" s="19">
        <v>1866</v>
      </c>
      <c r="W1" s="19"/>
      <c r="X1" s="19"/>
      <c r="Y1" s="19"/>
      <c r="Z1" s="19"/>
      <c r="AA1" s="19"/>
      <c r="AB1" s="19"/>
      <c r="AC1" s="19">
        <v>1867</v>
      </c>
      <c r="AD1" s="19"/>
      <c r="AE1" s="19"/>
      <c r="AF1" s="19"/>
      <c r="AG1" s="19"/>
      <c r="AH1" s="19"/>
      <c r="AI1" s="19"/>
      <c r="AJ1" s="19">
        <v>1868</v>
      </c>
      <c r="AK1" s="19"/>
      <c r="AL1" s="19"/>
      <c r="AM1" s="19"/>
      <c r="AN1" s="19"/>
      <c r="AO1" s="19"/>
      <c r="AP1" s="19"/>
      <c r="AQ1" s="19">
        <v>1869</v>
      </c>
      <c r="AR1" s="19"/>
      <c r="AS1" s="19"/>
      <c r="AT1" s="19"/>
      <c r="AU1" s="19"/>
      <c r="AV1" s="19"/>
      <c r="AW1" s="19"/>
      <c r="AX1" s="19">
        <v>1870</v>
      </c>
      <c r="AY1" s="19"/>
      <c r="AZ1" s="19"/>
      <c r="BA1" s="19"/>
      <c r="BB1" s="19"/>
      <c r="BC1" s="19"/>
      <c r="BD1" s="19"/>
      <c r="BE1" s="19">
        <v>1871</v>
      </c>
      <c r="BF1" s="19"/>
      <c r="BG1" s="19"/>
      <c r="BH1" s="19"/>
      <c r="BI1" s="19"/>
      <c r="BJ1" s="19"/>
      <c r="BK1" s="19"/>
      <c r="BL1" s="19">
        <v>1872</v>
      </c>
      <c r="BM1" s="19"/>
      <c r="BN1" s="19"/>
      <c r="BO1" s="19"/>
      <c r="BP1" s="19"/>
      <c r="BQ1" s="19"/>
      <c r="BR1" s="19"/>
      <c r="BS1" s="19">
        <v>1873</v>
      </c>
      <c r="BT1" s="19"/>
      <c r="BU1" s="19"/>
      <c r="BV1" s="19"/>
      <c r="BW1" s="19"/>
      <c r="BX1" s="19"/>
      <c r="BY1" s="19"/>
      <c r="BZ1" s="19">
        <v>1874</v>
      </c>
      <c r="CA1" s="19"/>
      <c r="CB1" s="19"/>
      <c r="CC1" s="19"/>
      <c r="CD1" s="19"/>
      <c r="CE1" s="19"/>
      <c r="CF1" s="19"/>
      <c r="CG1" s="19">
        <v>1875</v>
      </c>
      <c r="CH1" s="19"/>
      <c r="CI1" s="19"/>
      <c r="CJ1" s="19"/>
      <c r="CK1" s="19"/>
      <c r="CL1" s="19"/>
      <c r="CM1" s="19"/>
      <c r="CN1" s="19">
        <v>1876</v>
      </c>
      <c r="CO1" s="19"/>
      <c r="CP1" s="19"/>
      <c r="CQ1" s="19"/>
      <c r="CR1" s="19"/>
      <c r="CS1" s="19"/>
      <c r="CT1" s="19"/>
      <c r="CU1" s="19">
        <v>1877</v>
      </c>
      <c r="CV1" s="19"/>
      <c r="CW1" s="19"/>
      <c r="CX1" s="19"/>
      <c r="CY1" s="19"/>
      <c r="CZ1" s="19"/>
      <c r="DA1" s="19"/>
      <c r="DB1" s="19">
        <v>1878</v>
      </c>
      <c r="DC1" s="19"/>
      <c r="DD1" s="19"/>
      <c r="DE1" s="19"/>
      <c r="DF1" s="19"/>
      <c r="DG1" s="19"/>
      <c r="DH1" s="19"/>
      <c r="DI1" s="19">
        <v>1879</v>
      </c>
      <c r="DJ1" s="19"/>
      <c r="DK1" s="19"/>
      <c r="DL1" s="19"/>
      <c r="DM1" s="19"/>
      <c r="DN1" s="19"/>
      <c r="DO1" s="19"/>
      <c r="DP1" s="19">
        <v>1880</v>
      </c>
      <c r="DQ1" s="19"/>
      <c r="DR1" s="19"/>
      <c r="DS1" s="19"/>
      <c r="DT1" s="19"/>
      <c r="DU1" s="19"/>
      <c r="DV1" s="19"/>
      <c r="DW1" s="19">
        <v>1881</v>
      </c>
      <c r="DX1" s="19"/>
      <c r="DY1" s="19"/>
      <c r="DZ1" s="19"/>
      <c r="EA1" s="19"/>
      <c r="EB1" s="19"/>
      <c r="EC1" s="19"/>
      <c r="ED1" s="19">
        <v>1882</v>
      </c>
      <c r="EE1" s="19"/>
      <c r="EF1" s="19"/>
      <c r="EG1" s="19"/>
      <c r="EH1" s="19"/>
      <c r="EI1" s="19"/>
      <c r="EJ1" s="19"/>
      <c r="EK1" s="19"/>
      <c r="EL1" s="19"/>
      <c r="EM1" s="19">
        <v>1883</v>
      </c>
      <c r="EN1" s="19"/>
      <c r="EO1" s="19"/>
      <c r="EP1" s="19"/>
      <c r="EQ1" s="19"/>
      <c r="ER1" s="19"/>
      <c r="ES1" s="19"/>
      <c r="ET1" s="19"/>
      <c r="EU1" s="19"/>
      <c r="EV1" s="19">
        <v>1884</v>
      </c>
      <c r="EW1" s="19"/>
      <c r="EX1" s="19"/>
      <c r="EY1" s="19"/>
      <c r="EZ1" s="19"/>
      <c r="FA1" s="19"/>
      <c r="FB1" s="19"/>
      <c r="FC1" s="19"/>
      <c r="FD1" s="19"/>
      <c r="FE1" s="19">
        <v>1885</v>
      </c>
      <c r="FF1" s="19"/>
      <c r="FG1" s="19"/>
      <c r="FH1" s="19"/>
      <c r="FI1" s="19"/>
      <c r="FJ1" s="19"/>
      <c r="FK1" s="19"/>
      <c r="FL1" s="19"/>
      <c r="FM1" s="19"/>
      <c r="FN1" s="19">
        <v>1886</v>
      </c>
      <c r="FO1" s="19"/>
      <c r="FP1" s="19"/>
      <c r="FQ1" s="19"/>
      <c r="FR1" s="19"/>
      <c r="FS1" s="19"/>
      <c r="FT1" s="19"/>
      <c r="FU1" s="19"/>
      <c r="FV1" s="19"/>
      <c r="FW1" s="19">
        <v>1887</v>
      </c>
      <c r="FX1" s="19"/>
      <c r="FY1" s="19"/>
      <c r="FZ1" s="19"/>
      <c r="GA1" s="19"/>
      <c r="GB1" s="19"/>
      <c r="GC1" s="19"/>
      <c r="GD1" s="19"/>
      <c r="GE1" s="19"/>
      <c r="GF1" s="19">
        <v>1888</v>
      </c>
      <c r="GG1" s="19"/>
      <c r="GH1" s="19"/>
      <c r="GI1" s="19"/>
      <c r="GJ1" s="19"/>
      <c r="GK1" s="19"/>
      <c r="GL1" s="19"/>
      <c r="GM1" s="19"/>
      <c r="GN1" s="19"/>
      <c r="GO1" s="19">
        <v>1889</v>
      </c>
      <c r="GP1" s="19"/>
      <c r="GQ1" s="19"/>
      <c r="GR1" s="19"/>
      <c r="GS1" s="19"/>
      <c r="GT1" s="19"/>
      <c r="GU1" s="19"/>
      <c r="GV1" s="19"/>
      <c r="GW1" s="19"/>
      <c r="GX1" s="19">
        <v>1890</v>
      </c>
      <c r="GY1" s="19"/>
      <c r="GZ1" s="19"/>
      <c r="HA1" s="19"/>
      <c r="HB1" s="19"/>
      <c r="HC1" s="19"/>
      <c r="HD1" s="19"/>
      <c r="HE1" s="19"/>
      <c r="HF1" s="19"/>
      <c r="HG1" s="19">
        <v>1891</v>
      </c>
      <c r="HH1" s="19"/>
      <c r="HI1" s="19"/>
      <c r="HJ1" s="19"/>
      <c r="HK1" s="19"/>
      <c r="HL1" s="19"/>
      <c r="HM1" s="19"/>
      <c r="HN1" s="19"/>
      <c r="HO1" s="19"/>
    </row>
    <row r="2" spans="1:225" x14ac:dyDescent="0.2">
      <c r="B2" t="s">
        <v>1</v>
      </c>
      <c r="C2" t="s">
        <v>4</v>
      </c>
      <c r="D2" t="s">
        <v>2</v>
      </c>
      <c r="E2" t="s">
        <v>4</v>
      </c>
      <c r="F2" t="s">
        <v>3</v>
      </c>
      <c r="G2" t="s">
        <v>4</v>
      </c>
      <c r="I2" t="s">
        <v>1</v>
      </c>
      <c r="J2" t="s">
        <v>4</v>
      </c>
      <c r="K2" t="s">
        <v>2</v>
      </c>
      <c r="L2" t="s">
        <v>4</v>
      </c>
      <c r="M2" t="s">
        <v>3</v>
      </c>
      <c r="N2" t="s">
        <v>4</v>
      </c>
      <c r="P2" t="s">
        <v>1</v>
      </c>
      <c r="Q2" t="s">
        <v>4</v>
      </c>
      <c r="R2" t="s">
        <v>2</v>
      </c>
      <c r="S2" t="s">
        <v>4</v>
      </c>
      <c r="T2" t="s">
        <v>3</v>
      </c>
      <c r="U2" t="s">
        <v>4</v>
      </c>
      <c r="W2" t="s">
        <v>1</v>
      </c>
      <c r="X2" t="s">
        <v>4</v>
      </c>
      <c r="Y2" t="s">
        <v>2</v>
      </c>
      <c r="Z2" t="s">
        <v>4</v>
      </c>
      <c r="AA2" t="s">
        <v>3</v>
      </c>
      <c r="AB2" t="s">
        <v>4</v>
      </c>
      <c r="AD2" t="s">
        <v>1</v>
      </c>
      <c r="AE2" t="s">
        <v>4</v>
      </c>
      <c r="AF2" t="s">
        <v>2</v>
      </c>
      <c r="AG2" t="s">
        <v>4</v>
      </c>
      <c r="AH2" t="s">
        <v>3</v>
      </c>
      <c r="AI2" t="s">
        <v>4</v>
      </c>
      <c r="AK2" t="s">
        <v>1</v>
      </c>
      <c r="AL2" t="s">
        <v>4</v>
      </c>
      <c r="AM2" t="s">
        <v>2</v>
      </c>
      <c r="AN2" t="s">
        <v>4</v>
      </c>
      <c r="AO2" t="s">
        <v>3</v>
      </c>
      <c r="AP2" t="s">
        <v>4</v>
      </c>
      <c r="AR2" t="s">
        <v>1</v>
      </c>
      <c r="AS2" t="s">
        <v>4</v>
      </c>
      <c r="AT2" t="s">
        <v>2</v>
      </c>
      <c r="AU2" t="s">
        <v>4</v>
      </c>
      <c r="AV2" t="s">
        <v>3</v>
      </c>
      <c r="AW2" t="s">
        <v>4</v>
      </c>
      <c r="AY2" t="s">
        <v>1</v>
      </c>
      <c r="AZ2" t="s">
        <v>4</v>
      </c>
      <c r="BA2" t="s">
        <v>2</v>
      </c>
      <c r="BB2" t="s">
        <v>4</v>
      </c>
      <c r="BC2" t="s">
        <v>3</v>
      </c>
      <c r="BD2" t="s">
        <v>4</v>
      </c>
      <c r="BF2" t="s">
        <v>1</v>
      </c>
      <c r="BG2" t="s">
        <v>4</v>
      </c>
      <c r="BH2" t="s">
        <v>2</v>
      </c>
      <c r="BI2" t="s">
        <v>4</v>
      </c>
      <c r="BJ2" t="s">
        <v>73</v>
      </c>
      <c r="BK2" t="s">
        <v>4</v>
      </c>
      <c r="BM2" t="s">
        <v>1</v>
      </c>
      <c r="BN2" t="s">
        <v>4</v>
      </c>
      <c r="BO2" t="s">
        <v>2</v>
      </c>
      <c r="BP2" t="s">
        <v>4</v>
      </c>
      <c r="BQ2" t="s">
        <v>73</v>
      </c>
      <c r="BR2" t="s">
        <v>4</v>
      </c>
      <c r="BT2" t="s">
        <v>1</v>
      </c>
      <c r="BU2" t="s">
        <v>4</v>
      </c>
      <c r="BV2" t="s">
        <v>2</v>
      </c>
      <c r="BW2" t="s">
        <v>4</v>
      </c>
      <c r="BX2" t="s">
        <v>73</v>
      </c>
      <c r="BY2" t="s">
        <v>4</v>
      </c>
      <c r="CA2" t="s">
        <v>1</v>
      </c>
      <c r="CB2" t="s">
        <v>4</v>
      </c>
      <c r="CC2" t="s">
        <v>2</v>
      </c>
      <c r="CD2" t="s">
        <v>4</v>
      </c>
      <c r="CE2" t="s">
        <v>73</v>
      </c>
      <c r="CF2" t="s">
        <v>4</v>
      </c>
      <c r="CH2" t="s">
        <v>1</v>
      </c>
      <c r="CI2" t="s">
        <v>4</v>
      </c>
      <c r="CJ2" t="s">
        <v>2</v>
      </c>
      <c r="CK2" t="s">
        <v>4</v>
      </c>
      <c r="CL2" t="s">
        <v>73</v>
      </c>
      <c r="CM2" t="s">
        <v>4</v>
      </c>
      <c r="CO2" t="s">
        <v>1</v>
      </c>
      <c r="CP2" t="s">
        <v>4</v>
      </c>
      <c r="CQ2" t="s">
        <v>2</v>
      </c>
      <c r="CR2" t="s">
        <v>4</v>
      </c>
      <c r="CS2" t="s">
        <v>73</v>
      </c>
      <c r="CT2" t="s">
        <v>4</v>
      </c>
      <c r="CV2" t="s">
        <v>1</v>
      </c>
      <c r="CW2" t="s">
        <v>4</v>
      </c>
      <c r="CX2" t="s">
        <v>2</v>
      </c>
      <c r="CY2" t="s">
        <v>4</v>
      </c>
      <c r="CZ2" t="s">
        <v>73</v>
      </c>
      <c r="DA2" t="s">
        <v>4</v>
      </c>
      <c r="DC2" t="s">
        <v>1</v>
      </c>
      <c r="DD2" t="s">
        <v>4</v>
      </c>
      <c r="DE2" t="s">
        <v>2</v>
      </c>
      <c r="DF2" t="s">
        <v>4</v>
      </c>
      <c r="DG2" t="s">
        <v>73</v>
      </c>
      <c r="DH2" t="s">
        <v>4</v>
      </c>
      <c r="DJ2" t="s">
        <v>1</v>
      </c>
      <c r="DK2" t="s">
        <v>4</v>
      </c>
      <c r="DL2" t="s">
        <v>2</v>
      </c>
      <c r="DM2" t="s">
        <v>4</v>
      </c>
      <c r="DN2" t="s">
        <v>73</v>
      </c>
      <c r="DO2" t="s">
        <v>4</v>
      </c>
      <c r="DQ2" t="s">
        <v>1</v>
      </c>
      <c r="DR2" t="s">
        <v>4</v>
      </c>
      <c r="DS2" t="s">
        <v>2</v>
      </c>
      <c r="DT2" t="s">
        <v>4</v>
      </c>
      <c r="DU2" t="s">
        <v>73</v>
      </c>
      <c r="DV2" t="s">
        <v>4</v>
      </c>
      <c r="DX2" t="s">
        <v>1</v>
      </c>
      <c r="DY2" t="s">
        <v>4</v>
      </c>
      <c r="DZ2" t="s">
        <v>2</v>
      </c>
      <c r="EA2" t="s">
        <v>4</v>
      </c>
      <c r="EB2" t="s">
        <v>132</v>
      </c>
      <c r="EC2" t="s">
        <v>133</v>
      </c>
      <c r="EE2" t="s">
        <v>1</v>
      </c>
      <c r="EF2" t="s">
        <v>4</v>
      </c>
      <c r="EG2" t="s">
        <v>2</v>
      </c>
      <c r="EH2" t="s">
        <v>4</v>
      </c>
      <c r="EI2" t="s">
        <v>147</v>
      </c>
      <c r="EJ2" t="s">
        <v>4</v>
      </c>
      <c r="EK2" t="s">
        <v>148</v>
      </c>
      <c r="EL2" t="s">
        <v>4</v>
      </c>
      <c r="EN2" t="s">
        <v>1</v>
      </c>
      <c r="EO2" t="s">
        <v>4</v>
      </c>
      <c r="EP2" t="s">
        <v>2</v>
      </c>
      <c r="EQ2" t="s">
        <v>4</v>
      </c>
      <c r="ER2" t="s">
        <v>147</v>
      </c>
      <c r="ES2" t="s">
        <v>4</v>
      </c>
      <c r="ET2" t="s">
        <v>148</v>
      </c>
      <c r="EU2" t="s">
        <v>4</v>
      </c>
      <c r="EW2" t="s">
        <v>1</v>
      </c>
      <c r="EX2" t="s">
        <v>4</v>
      </c>
      <c r="EY2" t="s">
        <v>2</v>
      </c>
      <c r="EZ2" t="s">
        <v>4</v>
      </c>
      <c r="FA2" t="s">
        <v>147</v>
      </c>
      <c r="FB2" t="s">
        <v>4</v>
      </c>
      <c r="FC2" t="s">
        <v>148</v>
      </c>
      <c r="FD2" t="s">
        <v>4</v>
      </c>
      <c r="FF2" t="s">
        <v>1</v>
      </c>
      <c r="FG2" t="s">
        <v>4</v>
      </c>
      <c r="FH2" t="s">
        <v>2</v>
      </c>
      <c r="FI2" t="s">
        <v>4</v>
      </c>
      <c r="FJ2" t="s">
        <v>147</v>
      </c>
      <c r="FK2" t="s">
        <v>4</v>
      </c>
      <c r="FL2" t="s">
        <v>148</v>
      </c>
      <c r="FM2" t="s">
        <v>4</v>
      </c>
      <c r="FO2" t="s">
        <v>1</v>
      </c>
      <c r="FP2" t="s">
        <v>4</v>
      </c>
      <c r="FQ2" t="s">
        <v>2</v>
      </c>
      <c r="FR2" t="s">
        <v>4</v>
      </c>
      <c r="FS2" t="s">
        <v>147</v>
      </c>
      <c r="FT2" t="s">
        <v>4</v>
      </c>
      <c r="FU2" t="s">
        <v>148</v>
      </c>
      <c r="FV2" t="s">
        <v>4</v>
      </c>
      <c r="FX2" t="s">
        <v>1</v>
      </c>
      <c r="FY2" t="s">
        <v>4</v>
      </c>
      <c r="FZ2" t="s">
        <v>2</v>
      </c>
      <c r="GA2" t="s">
        <v>4</v>
      </c>
      <c r="GB2" t="s">
        <v>147</v>
      </c>
      <c r="GC2" t="s">
        <v>4</v>
      </c>
      <c r="GD2" t="s">
        <v>148</v>
      </c>
      <c r="GE2" t="s">
        <v>4</v>
      </c>
      <c r="GG2" t="s">
        <v>1</v>
      </c>
      <c r="GH2" t="s">
        <v>4</v>
      </c>
      <c r="GI2" t="s">
        <v>2</v>
      </c>
      <c r="GJ2" t="s">
        <v>4</v>
      </c>
      <c r="GK2" t="s">
        <v>147</v>
      </c>
      <c r="GL2" t="s">
        <v>4</v>
      </c>
      <c r="GM2" t="s">
        <v>148</v>
      </c>
      <c r="GN2" t="s">
        <v>4</v>
      </c>
      <c r="GP2" t="s">
        <v>1</v>
      </c>
      <c r="GQ2" t="s">
        <v>4</v>
      </c>
      <c r="GR2" t="s">
        <v>2</v>
      </c>
      <c r="GS2" t="s">
        <v>4</v>
      </c>
      <c r="GT2" t="s">
        <v>147</v>
      </c>
      <c r="GU2" t="s">
        <v>4</v>
      </c>
      <c r="GV2" t="s">
        <v>148</v>
      </c>
      <c r="GW2" t="s">
        <v>4</v>
      </c>
      <c r="GY2" t="s">
        <v>1</v>
      </c>
      <c r="GZ2" t="s">
        <v>4</v>
      </c>
      <c r="HA2" t="s">
        <v>2</v>
      </c>
      <c r="HB2" t="s">
        <v>4</v>
      </c>
      <c r="HC2" t="s">
        <v>147</v>
      </c>
      <c r="HD2" t="s">
        <v>4</v>
      </c>
      <c r="HE2" t="s">
        <v>148</v>
      </c>
      <c r="HF2" t="s">
        <v>4</v>
      </c>
      <c r="HH2" t="s">
        <v>1</v>
      </c>
      <c r="HI2" t="s">
        <v>4</v>
      </c>
      <c r="HJ2" t="s">
        <v>2</v>
      </c>
      <c r="HK2" t="s">
        <v>4</v>
      </c>
      <c r="HL2" t="s">
        <v>147</v>
      </c>
      <c r="HM2" t="s">
        <v>4</v>
      </c>
      <c r="HN2" t="s">
        <v>148</v>
      </c>
      <c r="HO2" t="s">
        <v>4</v>
      </c>
      <c r="HP2" t="s">
        <v>265</v>
      </c>
      <c r="HQ2" t="s">
        <v>4</v>
      </c>
    </row>
    <row r="3" spans="1:225" x14ac:dyDescent="0.2">
      <c r="A3" t="s">
        <v>90</v>
      </c>
      <c r="B3">
        <v>57</v>
      </c>
      <c r="C3">
        <v>3638.46</v>
      </c>
      <c r="H3" t="s">
        <v>90</v>
      </c>
      <c r="I3">
        <v>6</v>
      </c>
      <c r="J3">
        <v>443.55</v>
      </c>
      <c r="O3" t="s">
        <v>90</v>
      </c>
      <c r="P3">
        <v>2</v>
      </c>
      <c r="Q3">
        <v>118.91</v>
      </c>
      <c r="V3" t="s">
        <v>90</v>
      </c>
      <c r="W3">
        <v>15</v>
      </c>
      <c r="X3">
        <v>883.39</v>
      </c>
      <c r="AC3" t="s">
        <v>90</v>
      </c>
      <c r="AD3">
        <v>3</v>
      </c>
      <c r="AE3">
        <v>315</v>
      </c>
      <c r="AJ3" t="s">
        <v>90</v>
      </c>
      <c r="AK3">
        <v>7</v>
      </c>
      <c r="AL3">
        <v>447.45</v>
      </c>
      <c r="AM3">
        <v>3</v>
      </c>
      <c r="AN3">
        <v>200</v>
      </c>
      <c r="AQ3" t="s">
        <v>90</v>
      </c>
      <c r="AR3">
        <v>14</v>
      </c>
      <c r="AS3">
        <v>890.81</v>
      </c>
      <c r="AT3">
        <v>13</v>
      </c>
      <c r="AU3">
        <v>1007.19</v>
      </c>
      <c r="AX3" t="s">
        <v>90</v>
      </c>
      <c r="AY3">
        <v>6</v>
      </c>
      <c r="AZ3">
        <v>439.26</v>
      </c>
      <c r="BA3">
        <v>10</v>
      </c>
      <c r="BB3">
        <v>599.11</v>
      </c>
      <c r="BE3" t="s">
        <v>90</v>
      </c>
      <c r="BF3">
        <v>14</v>
      </c>
      <c r="BG3">
        <v>880</v>
      </c>
      <c r="BH3">
        <v>5</v>
      </c>
      <c r="BI3">
        <v>261.05</v>
      </c>
      <c r="BL3" t="s">
        <v>90</v>
      </c>
      <c r="BM3">
        <v>14</v>
      </c>
      <c r="BN3">
        <v>1060.74</v>
      </c>
      <c r="BO3">
        <v>4</v>
      </c>
      <c r="BP3">
        <v>256.57</v>
      </c>
      <c r="BS3" t="s">
        <v>90</v>
      </c>
      <c r="BT3">
        <v>6</v>
      </c>
      <c r="BU3">
        <v>440</v>
      </c>
      <c r="BV3">
        <v>3</v>
      </c>
      <c r="BW3">
        <v>224.05</v>
      </c>
      <c r="BX3">
        <v>200</v>
      </c>
      <c r="BZ3" t="s">
        <v>90</v>
      </c>
      <c r="CA3">
        <v>2</v>
      </c>
      <c r="CB3">
        <v>198.73</v>
      </c>
      <c r="CC3">
        <v>12</v>
      </c>
      <c r="CD3">
        <v>772.71</v>
      </c>
      <c r="CG3" s="2" t="s">
        <v>51</v>
      </c>
      <c r="CH3">
        <v>555</v>
      </c>
      <c r="CI3">
        <v>57499.97</v>
      </c>
      <c r="CJ3">
        <v>124</v>
      </c>
      <c r="CK3">
        <v>11201.1</v>
      </c>
      <c r="CL3">
        <v>1245.22</v>
      </c>
      <c r="CN3" s="2" t="s">
        <v>51</v>
      </c>
      <c r="CO3">
        <v>735</v>
      </c>
      <c r="CP3">
        <v>76051.22</v>
      </c>
      <c r="CQ3">
        <v>198</v>
      </c>
      <c r="CR3">
        <v>19170.07</v>
      </c>
      <c r="CS3">
        <v>699.34</v>
      </c>
      <c r="CU3" s="2" t="s">
        <v>51</v>
      </c>
      <c r="CV3">
        <v>686</v>
      </c>
      <c r="CW3">
        <v>71554.12</v>
      </c>
      <c r="CX3">
        <v>181</v>
      </c>
      <c r="CY3">
        <v>18125.52</v>
      </c>
      <c r="CZ3">
        <v>846.59</v>
      </c>
      <c r="DB3" s="2" t="s">
        <v>51</v>
      </c>
      <c r="DC3">
        <v>1008</v>
      </c>
      <c r="DD3">
        <v>100031.13</v>
      </c>
      <c r="DE3">
        <v>267</v>
      </c>
      <c r="DF3">
        <v>24498.03</v>
      </c>
      <c r="DG3">
        <v>849.87</v>
      </c>
      <c r="DI3" s="2" t="s">
        <v>51</v>
      </c>
      <c r="DJ3">
        <v>954</v>
      </c>
      <c r="DK3">
        <v>96104.91</v>
      </c>
      <c r="DL3">
        <v>159</v>
      </c>
      <c r="DM3">
        <v>16666.259999999998</v>
      </c>
      <c r="DN3">
        <v>100</v>
      </c>
      <c r="DP3" s="2" t="s">
        <v>51</v>
      </c>
      <c r="DQ3">
        <v>1377</v>
      </c>
      <c r="DR3">
        <v>144034.35999999999</v>
      </c>
      <c r="DS3">
        <v>263</v>
      </c>
      <c r="DT3">
        <v>28891.06</v>
      </c>
      <c r="DW3" s="2" t="s">
        <v>51</v>
      </c>
      <c r="DX3">
        <v>1159</v>
      </c>
      <c r="DY3">
        <v>119444.59</v>
      </c>
      <c r="DZ3">
        <v>333</v>
      </c>
      <c r="EA3">
        <v>33226.629999999997</v>
      </c>
      <c r="EB3">
        <v>32</v>
      </c>
      <c r="ED3" t="s">
        <v>51</v>
      </c>
      <c r="EE3">
        <v>920</v>
      </c>
      <c r="EF3">
        <v>104433.75</v>
      </c>
      <c r="EG3">
        <v>379</v>
      </c>
      <c r="EH3">
        <v>43153.33</v>
      </c>
      <c r="EI3">
        <v>5</v>
      </c>
      <c r="EJ3">
        <v>439.82</v>
      </c>
      <c r="EK3">
        <v>12</v>
      </c>
      <c r="EL3">
        <v>1282.47</v>
      </c>
      <c r="EM3" t="s">
        <v>51</v>
      </c>
      <c r="EN3">
        <v>1033</v>
      </c>
      <c r="EO3">
        <v>127488.61</v>
      </c>
      <c r="EP3">
        <v>531</v>
      </c>
      <c r="EQ3">
        <v>58732.67</v>
      </c>
      <c r="ER3">
        <v>14</v>
      </c>
      <c r="ES3">
        <v>1253.33</v>
      </c>
      <c r="ET3">
        <v>35</v>
      </c>
      <c r="EU3">
        <v>3290.44</v>
      </c>
      <c r="EV3" t="s">
        <v>51</v>
      </c>
      <c r="EW3">
        <v>881</v>
      </c>
      <c r="EX3">
        <v>101201.59</v>
      </c>
      <c r="EY3">
        <v>640</v>
      </c>
      <c r="EZ3">
        <v>69106.09</v>
      </c>
      <c r="FA3">
        <v>29</v>
      </c>
      <c r="FB3">
        <v>3278.66</v>
      </c>
      <c r="FC3">
        <v>66</v>
      </c>
      <c r="FD3">
        <v>5874.8</v>
      </c>
      <c r="FE3" t="s">
        <v>51</v>
      </c>
      <c r="FF3">
        <v>349</v>
      </c>
      <c r="FG3">
        <v>36650.11</v>
      </c>
      <c r="FH3">
        <v>630</v>
      </c>
      <c r="FI3">
        <v>69546.7</v>
      </c>
      <c r="FJ3">
        <v>8</v>
      </c>
      <c r="FK3">
        <v>576.86</v>
      </c>
      <c r="FL3">
        <v>12</v>
      </c>
      <c r="FM3">
        <v>790.91</v>
      </c>
      <c r="FN3" t="s">
        <v>51</v>
      </c>
      <c r="FO3">
        <v>403</v>
      </c>
      <c r="FP3">
        <v>43733.68</v>
      </c>
      <c r="FQ3">
        <v>614</v>
      </c>
      <c r="FR3">
        <v>68359.89</v>
      </c>
      <c r="FS3">
        <v>24</v>
      </c>
      <c r="FT3">
        <v>2201.19</v>
      </c>
      <c r="FU3">
        <v>11</v>
      </c>
      <c r="FV3">
        <v>956.63</v>
      </c>
      <c r="FW3" t="s">
        <v>51</v>
      </c>
      <c r="FX3">
        <v>1018</v>
      </c>
      <c r="FY3">
        <v>131078.79</v>
      </c>
      <c r="FZ3">
        <v>636</v>
      </c>
      <c r="GA3">
        <v>72618.06</v>
      </c>
      <c r="GB3">
        <v>10</v>
      </c>
      <c r="GC3">
        <v>1031.05</v>
      </c>
      <c r="GD3">
        <v>45</v>
      </c>
      <c r="GE3">
        <v>4008.15</v>
      </c>
      <c r="GF3" t="s">
        <v>180</v>
      </c>
      <c r="GO3" s="2" t="s">
        <v>51</v>
      </c>
      <c r="GP3" s="2">
        <v>853</v>
      </c>
      <c r="GQ3" s="2">
        <v>102466.19</v>
      </c>
      <c r="GR3" s="2">
        <v>591</v>
      </c>
      <c r="GS3" s="2">
        <v>75678.34</v>
      </c>
      <c r="GT3" s="2">
        <v>65</v>
      </c>
      <c r="GU3" s="2">
        <v>8000.09</v>
      </c>
      <c r="GV3" s="2">
        <v>1</v>
      </c>
      <c r="GW3" s="2">
        <v>119.5</v>
      </c>
      <c r="GX3" s="2" t="s">
        <v>51</v>
      </c>
      <c r="GY3" s="2">
        <v>1183</v>
      </c>
      <c r="GZ3" s="2">
        <v>134516.4</v>
      </c>
      <c r="HA3" s="2">
        <v>570</v>
      </c>
      <c r="HB3" s="2">
        <v>65351.7</v>
      </c>
      <c r="HC3" s="2">
        <v>54</v>
      </c>
      <c r="HD3" s="2">
        <v>6617.41</v>
      </c>
      <c r="HE3" s="2">
        <v>6</v>
      </c>
      <c r="HF3" s="2">
        <v>520.47</v>
      </c>
      <c r="HG3" s="2" t="s">
        <v>51</v>
      </c>
      <c r="HH3" s="2">
        <v>1681</v>
      </c>
      <c r="HI3" s="2">
        <v>181756.22</v>
      </c>
      <c r="HJ3" s="2">
        <v>554</v>
      </c>
      <c r="HK3" s="2">
        <v>62417.74</v>
      </c>
      <c r="HL3" s="2">
        <v>58</v>
      </c>
      <c r="HM3" s="2">
        <v>5995.26</v>
      </c>
      <c r="HN3" s="2">
        <v>4</v>
      </c>
      <c r="HO3" s="2">
        <v>200.2</v>
      </c>
    </row>
    <row r="4" spans="1:225" x14ac:dyDescent="0.2">
      <c r="A4" t="s">
        <v>5</v>
      </c>
      <c r="B4">
        <v>3</v>
      </c>
      <c r="C4">
        <v>118.16</v>
      </c>
      <c r="H4" t="s">
        <v>39</v>
      </c>
      <c r="I4">
        <v>210</v>
      </c>
      <c r="J4">
        <v>21934.92</v>
      </c>
      <c r="O4" t="s">
        <v>5</v>
      </c>
      <c r="P4">
        <v>2</v>
      </c>
      <c r="Q4">
        <v>74.25</v>
      </c>
      <c r="V4" t="s">
        <v>5</v>
      </c>
      <c r="W4">
        <v>2</v>
      </c>
      <c r="X4">
        <v>79.62</v>
      </c>
      <c r="AC4" t="s">
        <v>5</v>
      </c>
      <c r="AJ4" t="s">
        <v>5</v>
      </c>
      <c r="AQ4" t="s">
        <v>5</v>
      </c>
      <c r="AX4" t="s">
        <v>5</v>
      </c>
      <c r="BA4">
        <v>2</v>
      </c>
      <c r="BB4">
        <v>78.16</v>
      </c>
      <c r="BE4" t="s">
        <v>5</v>
      </c>
      <c r="BL4" t="s">
        <v>5</v>
      </c>
      <c r="BM4">
        <v>1</v>
      </c>
      <c r="BN4">
        <v>28.94</v>
      </c>
      <c r="BO4">
        <v>2</v>
      </c>
      <c r="BP4">
        <v>80</v>
      </c>
      <c r="BS4" t="s">
        <v>5</v>
      </c>
      <c r="BZ4" t="s">
        <v>5</v>
      </c>
      <c r="CA4">
        <v>1</v>
      </c>
      <c r="CB4">
        <v>160</v>
      </c>
      <c r="CG4" s="2" t="s">
        <v>44</v>
      </c>
      <c r="CH4">
        <v>508</v>
      </c>
      <c r="CI4">
        <v>46996.46</v>
      </c>
      <c r="CJ4">
        <v>206</v>
      </c>
      <c r="CK4">
        <v>20982.19</v>
      </c>
      <c r="CL4">
        <v>199.82</v>
      </c>
      <c r="CN4" s="2" t="s">
        <v>44</v>
      </c>
      <c r="CO4">
        <v>410</v>
      </c>
      <c r="CP4">
        <v>37142.269999999997</v>
      </c>
      <c r="CQ4">
        <v>620</v>
      </c>
      <c r="CR4">
        <v>59705.8</v>
      </c>
      <c r="CS4">
        <v>200.85</v>
      </c>
      <c r="CU4" s="2" t="s">
        <v>44</v>
      </c>
      <c r="CV4">
        <v>387</v>
      </c>
      <c r="CW4">
        <v>35323.53</v>
      </c>
      <c r="CX4">
        <v>301</v>
      </c>
      <c r="CY4">
        <v>27889.77</v>
      </c>
      <c r="CZ4">
        <v>150.47</v>
      </c>
      <c r="DB4" s="2" t="s">
        <v>44</v>
      </c>
      <c r="DC4">
        <v>481</v>
      </c>
      <c r="DD4">
        <v>46543.12</v>
      </c>
      <c r="DE4">
        <v>231</v>
      </c>
      <c r="DF4">
        <v>21783.97</v>
      </c>
      <c r="DG4">
        <v>210.75</v>
      </c>
      <c r="DI4" s="2" t="s">
        <v>44</v>
      </c>
      <c r="DJ4">
        <v>114</v>
      </c>
      <c r="DK4">
        <v>9908.5</v>
      </c>
      <c r="DL4">
        <v>123</v>
      </c>
      <c r="DM4">
        <v>14500.71</v>
      </c>
      <c r="DP4" s="2" t="s">
        <v>44</v>
      </c>
      <c r="DQ4">
        <v>1544</v>
      </c>
      <c r="DR4">
        <v>172130.04</v>
      </c>
      <c r="DS4">
        <v>136</v>
      </c>
      <c r="DT4">
        <v>14943.19</v>
      </c>
      <c r="DU4">
        <v>199.91</v>
      </c>
      <c r="DW4" s="2" t="s">
        <v>44</v>
      </c>
      <c r="DX4">
        <v>1662</v>
      </c>
      <c r="DY4">
        <v>181268.29</v>
      </c>
      <c r="DZ4">
        <v>303</v>
      </c>
      <c r="EA4">
        <v>30529.82</v>
      </c>
      <c r="EB4">
        <v>252</v>
      </c>
      <c r="ED4" s="2" t="s">
        <v>44</v>
      </c>
      <c r="EE4">
        <v>1416</v>
      </c>
      <c r="EF4">
        <v>161689.69</v>
      </c>
      <c r="EG4">
        <v>505</v>
      </c>
      <c r="EH4">
        <v>53742.74</v>
      </c>
      <c r="EI4">
        <v>35</v>
      </c>
      <c r="EJ4">
        <v>4211.1499999999996</v>
      </c>
      <c r="EK4">
        <v>238</v>
      </c>
      <c r="EL4">
        <v>20383.73</v>
      </c>
      <c r="EM4" s="2" t="s">
        <v>44</v>
      </c>
      <c r="EN4">
        <v>1179</v>
      </c>
      <c r="EO4">
        <v>141243.48000000001</v>
      </c>
      <c r="EP4">
        <v>535</v>
      </c>
      <c r="EQ4">
        <v>59892.72</v>
      </c>
      <c r="ER4">
        <v>41</v>
      </c>
      <c r="ES4">
        <v>5414.63</v>
      </c>
      <c r="ET4">
        <v>145</v>
      </c>
      <c r="EU4">
        <v>12795.64</v>
      </c>
      <c r="EV4" s="2" t="s">
        <v>44</v>
      </c>
      <c r="EW4">
        <v>1472</v>
      </c>
      <c r="EX4">
        <v>183794.93</v>
      </c>
      <c r="EY4">
        <v>577</v>
      </c>
      <c r="EZ4">
        <v>62848.99</v>
      </c>
      <c r="FA4">
        <v>111</v>
      </c>
      <c r="FB4">
        <v>14175.94</v>
      </c>
      <c r="FC4">
        <v>92</v>
      </c>
      <c r="FD4">
        <v>8071.73</v>
      </c>
      <c r="FE4" s="2" t="s">
        <v>44</v>
      </c>
      <c r="FF4">
        <v>1049</v>
      </c>
      <c r="FG4">
        <v>128671.16</v>
      </c>
      <c r="FH4">
        <v>786</v>
      </c>
      <c r="FI4">
        <v>89969.83</v>
      </c>
      <c r="FJ4">
        <v>50</v>
      </c>
      <c r="FK4">
        <v>4677.8999999999996</v>
      </c>
      <c r="FL4">
        <v>51</v>
      </c>
      <c r="FM4">
        <v>4812.74</v>
      </c>
      <c r="FN4" s="2" t="s">
        <v>44</v>
      </c>
      <c r="FO4">
        <v>1233</v>
      </c>
      <c r="FP4">
        <v>153953.37</v>
      </c>
      <c r="FQ4">
        <v>961</v>
      </c>
      <c r="FR4">
        <v>112621.52</v>
      </c>
      <c r="FS4">
        <v>46</v>
      </c>
      <c r="FT4">
        <v>5628.86</v>
      </c>
      <c r="FU4">
        <v>27</v>
      </c>
      <c r="FV4">
        <v>2310.75</v>
      </c>
      <c r="FW4" s="2" t="s">
        <v>44</v>
      </c>
      <c r="FX4">
        <v>1717</v>
      </c>
      <c r="FY4">
        <v>207651.08</v>
      </c>
      <c r="FZ4">
        <v>926</v>
      </c>
      <c r="GA4">
        <v>104206.78</v>
      </c>
      <c r="GB4">
        <v>46</v>
      </c>
      <c r="GC4">
        <v>5267.29</v>
      </c>
      <c r="GD4">
        <v>53</v>
      </c>
      <c r="GE4">
        <v>4647</v>
      </c>
      <c r="GF4" t="s">
        <v>51</v>
      </c>
      <c r="GG4">
        <v>1302</v>
      </c>
      <c r="GH4">
        <v>160692.51999999999</v>
      </c>
      <c r="GI4">
        <v>662</v>
      </c>
      <c r="GJ4">
        <v>79016.08</v>
      </c>
      <c r="GK4">
        <v>58</v>
      </c>
      <c r="GL4">
        <v>7032.58</v>
      </c>
      <c r="GM4">
        <v>19</v>
      </c>
      <c r="GN4">
        <v>1361.64</v>
      </c>
      <c r="GO4" s="2" t="s">
        <v>44</v>
      </c>
      <c r="GP4" s="2">
        <v>1144</v>
      </c>
      <c r="GQ4" s="2">
        <v>128820.88</v>
      </c>
      <c r="GR4" s="2">
        <v>905</v>
      </c>
      <c r="GS4" s="2">
        <v>110593.18</v>
      </c>
      <c r="GT4" s="2">
        <v>118</v>
      </c>
      <c r="GU4" s="2">
        <v>14803.2</v>
      </c>
      <c r="GV4" s="2">
        <v>6</v>
      </c>
      <c r="GW4" s="2">
        <v>520.64</v>
      </c>
      <c r="GX4" s="2" t="s">
        <v>44</v>
      </c>
      <c r="GY4" s="2">
        <v>1659</v>
      </c>
      <c r="GZ4" s="2">
        <v>181129.06</v>
      </c>
      <c r="HA4" s="2">
        <v>1095</v>
      </c>
      <c r="HB4" s="2">
        <v>140296.13</v>
      </c>
      <c r="HC4" s="2">
        <v>99</v>
      </c>
      <c r="HD4" s="2">
        <v>11722.59</v>
      </c>
      <c r="HE4" s="2">
        <v>7</v>
      </c>
      <c r="HF4" s="2">
        <v>622.29</v>
      </c>
      <c r="HG4" s="2" t="s">
        <v>44</v>
      </c>
      <c r="HH4" s="2">
        <v>1394</v>
      </c>
      <c r="HI4" s="2">
        <v>146335.20000000001</v>
      </c>
      <c r="HJ4" s="2">
        <v>1142</v>
      </c>
      <c r="HK4" s="2">
        <v>139758.24</v>
      </c>
      <c r="HL4" s="2">
        <v>92</v>
      </c>
      <c r="HM4" s="2">
        <v>10339.86</v>
      </c>
      <c r="HN4" s="2">
        <v>13</v>
      </c>
      <c r="HO4" s="2">
        <v>1238.5</v>
      </c>
    </row>
    <row r="5" spans="1:225" x14ac:dyDescent="0.2">
      <c r="A5" t="s">
        <v>6</v>
      </c>
      <c r="B5">
        <v>60</v>
      </c>
      <c r="C5">
        <v>7231.08</v>
      </c>
      <c r="H5" t="s">
        <v>40</v>
      </c>
      <c r="I5">
        <v>6</v>
      </c>
      <c r="J5">
        <v>688</v>
      </c>
      <c r="O5" t="s">
        <v>39</v>
      </c>
      <c r="P5">
        <v>709</v>
      </c>
      <c r="Q5">
        <v>59645.22</v>
      </c>
      <c r="V5" t="s">
        <v>39</v>
      </c>
      <c r="W5">
        <v>2912</v>
      </c>
      <c r="X5">
        <v>285781.90000000002</v>
      </c>
      <c r="AC5" t="s">
        <v>39</v>
      </c>
      <c r="AD5">
        <v>1083</v>
      </c>
      <c r="AE5">
        <v>103180.13</v>
      </c>
      <c r="AJ5" t="s">
        <v>39</v>
      </c>
      <c r="AK5">
        <v>818</v>
      </c>
      <c r="AL5">
        <v>62265.43</v>
      </c>
      <c r="AQ5" t="s">
        <v>39</v>
      </c>
      <c r="AR5">
        <v>982</v>
      </c>
      <c r="AS5">
        <v>88141.1</v>
      </c>
      <c r="AT5">
        <v>21</v>
      </c>
      <c r="AU5">
        <v>1974.38</v>
      </c>
      <c r="AX5" t="s">
        <v>39</v>
      </c>
      <c r="AY5">
        <v>1362</v>
      </c>
      <c r="AZ5">
        <v>107471.54</v>
      </c>
      <c r="BA5">
        <v>99</v>
      </c>
      <c r="BB5">
        <v>7935.51</v>
      </c>
      <c r="BE5" t="s">
        <v>64</v>
      </c>
      <c r="BF5">
        <v>1</v>
      </c>
      <c r="BG5">
        <v>40</v>
      </c>
      <c r="BL5" t="s">
        <v>64</v>
      </c>
      <c r="BS5" t="s">
        <v>64</v>
      </c>
      <c r="BZ5" t="s">
        <v>64</v>
      </c>
      <c r="CG5" s="2" t="s">
        <v>65</v>
      </c>
      <c r="CH5">
        <v>196</v>
      </c>
      <c r="CI5">
        <v>18742.45</v>
      </c>
      <c r="CJ5">
        <v>112</v>
      </c>
      <c r="CK5">
        <v>11583.47</v>
      </c>
      <c r="CN5" s="2" t="s">
        <v>65</v>
      </c>
      <c r="CO5">
        <v>431</v>
      </c>
      <c r="CP5">
        <v>44431.12</v>
      </c>
      <c r="CQ5">
        <v>87</v>
      </c>
      <c r="CR5">
        <v>9147.7099999999991</v>
      </c>
      <c r="CU5" s="2" t="s">
        <v>65</v>
      </c>
      <c r="CV5">
        <v>167</v>
      </c>
      <c r="CW5">
        <v>16273.9</v>
      </c>
      <c r="CX5">
        <v>128</v>
      </c>
      <c r="CY5">
        <v>13605.7</v>
      </c>
      <c r="DB5" s="2" t="s">
        <v>65</v>
      </c>
      <c r="DC5">
        <v>196</v>
      </c>
      <c r="DD5">
        <v>22899.040000000001</v>
      </c>
      <c r="DE5">
        <v>96</v>
      </c>
      <c r="DF5">
        <v>10796.9</v>
      </c>
      <c r="DI5" s="2" t="s">
        <v>65</v>
      </c>
      <c r="DJ5">
        <v>553</v>
      </c>
      <c r="DK5">
        <v>52149.38</v>
      </c>
      <c r="DL5">
        <v>262</v>
      </c>
      <c r="DM5">
        <v>24442.01</v>
      </c>
      <c r="DP5" s="2" t="s">
        <v>102</v>
      </c>
      <c r="DQ5">
        <v>32</v>
      </c>
      <c r="DR5">
        <v>4637.87</v>
      </c>
      <c r="DS5">
        <v>6</v>
      </c>
      <c r="DT5">
        <v>695.11</v>
      </c>
      <c r="DW5" s="2" t="s">
        <v>102</v>
      </c>
      <c r="DX5">
        <v>22</v>
      </c>
      <c r="DY5">
        <v>3359.97</v>
      </c>
      <c r="DZ5">
        <v>6</v>
      </c>
      <c r="EA5">
        <v>800</v>
      </c>
      <c r="ED5" s="2" t="s">
        <v>84</v>
      </c>
      <c r="EE5">
        <v>29</v>
      </c>
      <c r="EF5">
        <v>4384.49</v>
      </c>
      <c r="EG5">
        <v>23</v>
      </c>
      <c r="EH5">
        <v>3556.84</v>
      </c>
      <c r="EM5" s="2" t="s">
        <v>84</v>
      </c>
      <c r="EN5">
        <v>33</v>
      </c>
      <c r="EO5">
        <v>4758.3100000000004</v>
      </c>
      <c r="EP5">
        <v>21</v>
      </c>
      <c r="EQ5">
        <v>3144.2</v>
      </c>
      <c r="ER5">
        <v>2</v>
      </c>
      <c r="ES5">
        <v>320</v>
      </c>
      <c r="EV5" s="2" t="s">
        <v>84</v>
      </c>
      <c r="EW5">
        <v>56</v>
      </c>
      <c r="EX5">
        <v>7635.22</v>
      </c>
      <c r="EY5">
        <v>18</v>
      </c>
      <c r="EZ5">
        <v>2099.98</v>
      </c>
      <c r="FE5" s="2" t="s">
        <v>75</v>
      </c>
      <c r="FF5">
        <v>320</v>
      </c>
      <c r="FG5">
        <v>35048.050000000003</v>
      </c>
      <c r="FH5">
        <v>329</v>
      </c>
      <c r="FI5">
        <v>36890.25</v>
      </c>
      <c r="FJ5">
        <v>5</v>
      </c>
      <c r="FK5">
        <v>440</v>
      </c>
      <c r="FL5">
        <v>7</v>
      </c>
      <c r="FM5">
        <v>536.16999999999996</v>
      </c>
      <c r="FN5" s="2" t="s">
        <v>75</v>
      </c>
      <c r="FO5">
        <v>341</v>
      </c>
      <c r="FP5">
        <v>37955.620000000003</v>
      </c>
      <c r="FQ5">
        <v>402</v>
      </c>
      <c r="FR5">
        <v>47489.48</v>
      </c>
      <c r="FS5">
        <v>4</v>
      </c>
      <c r="FT5">
        <v>19.38</v>
      </c>
      <c r="FU5">
        <v>2</v>
      </c>
      <c r="FV5">
        <v>201.5</v>
      </c>
      <c r="FW5" s="2" t="s">
        <v>75</v>
      </c>
      <c r="FX5">
        <v>728</v>
      </c>
      <c r="FY5">
        <v>90803.1</v>
      </c>
      <c r="FZ5">
        <v>580</v>
      </c>
      <c r="GA5">
        <v>70663.86</v>
      </c>
      <c r="GB5">
        <v>7</v>
      </c>
      <c r="GC5">
        <v>718.36</v>
      </c>
      <c r="GD5">
        <v>1</v>
      </c>
      <c r="GE5">
        <v>55.03</v>
      </c>
      <c r="GF5" s="2" t="s">
        <v>44</v>
      </c>
      <c r="GG5">
        <v>1583</v>
      </c>
      <c r="GH5">
        <v>187315.02</v>
      </c>
      <c r="GI5">
        <v>886</v>
      </c>
      <c r="GJ5">
        <v>112461.27</v>
      </c>
      <c r="GK5">
        <v>165</v>
      </c>
      <c r="GL5">
        <v>19454.11</v>
      </c>
      <c r="GM5">
        <v>49</v>
      </c>
      <c r="GN5">
        <v>4365.12</v>
      </c>
      <c r="GO5" s="2" t="s">
        <v>180</v>
      </c>
      <c r="GX5" s="2" t="s">
        <v>180</v>
      </c>
      <c r="HG5" s="2" t="s">
        <v>180</v>
      </c>
    </row>
    <row r="6" spans="1:225" x14ac:dyDescent="0.2">
      <c r="A6" t="s">
        <v>400</v>
      </c>
      <c r="B6">
        <v>528</v>
      </c>
      <c r="C6">
        <v>65824.55</v>
      </c>
      <c r="H6" t="s">
        <v>6</v>
      </c>
      <c r="I6">
        <v>91</v>
      </c>
      <c r="J6">
        <v>11070.79</v>
      </c>
      <c r="O6" t="s">
        <v>40</v>
      </c>
      <c r="P6">
        <v>81</v>
      </c>
      <c r="Q6">
        <v>7296.2</v>
      </c>
      <c r="V6" t="s">
        <v>40</v>
      </c>
      <c r="W6">
        <v>282</v>
      </c>
      <c r="X6">
        <v>29633.23</v>
      </c>
      <c r="AC6" t="s">
        <v>40</v>
      </c>
      <c r="AD6">
        <v>408</v>
      </c>
      <c r="AE6">
        <v>50105.03</v>
      </c>
      <c r="AJ6" t="s">
        <v>40</v>
      </c>
      <c r="AK6">
        <v>717</v>
      </c>
      <c r="AL6">
        <v>75970.25</v>
      </c>
      <c r="AQ6" t="s">
        <v>40</v>
      </c>
      <c r="AR6">
        <v>676</v>
      </c>
      <c r="AS6">
        <v>71743.3</v>
      </c>
      <c r="AX6" t="s">
        <v>40</v>
      </c>
      <c r="AY6">
        <v>972</v>
      </c>
      <c r="AZ6">
        <v>105873.77</v>
      </c>
      <c r="BA6">
        <v>4</v>
      </c>
      <c r="BB6">
        <v>298.20999999999998</v>
      </c>
      <c r="BE6" t="s">
        <v>39</v>
      </c>
      <c r="BF6">
        <v>773</v>
      </c>
      <c r="BG6">
        <v>77627.320000000007</v>
      </c>
      <c r="BH6">
        <v>311</v>
      </c>
      <c r="BI6">
        <v>30358.37</v>
      </c>
      <c r="BJ6">
        <v>2098.16</v>
      </c>
      <c r="BL6" t="s">
        <v>39</v>
      </c>
      <c r="BM6">
        <v>655</v>
      </c>
      <c r="BN6">
        <v>63605.279999999999</v>
      </c>
      <c r="BO6">
        <v>251</v>
      </c>
      <c r="BP6">
        <v>24728.97</v>
      </c>
      <c r="BQ6">
        <v>700</v>
      </c>
      <c r="BS6" t="s">
        <v>39</v>
      </c>
      <c r="BT6">
        <v>343</v>
      </c>
      <c r="BU6">
        <v>35152.79</v>
      </c>
      <c r="BV6">
        <v>477</v>
      </c>
      <c r="BW6">
        <v>47962.78</v>
      </c>
      <c r="BX6">
        <v>899.76</v>
      </c>
      <c r="BZ6" t="s">
        <v>39</v>
      </c>
      <c r="CA6">
        <v>250</v>
      </c>
      <c r="CB6">
        <v>22494.53</v>
      </c>
      <c r="CC6">
        <v>379</v>
      </c>
      <c r="CD6">
        <v>34496.019999999997</v>
      </c>
      <c r="CE6">
        <v>1213.69</v>
      </c>
      <c r="CG6" s="2" t="s">
        <v>75</v>
      </c>
      <c r="CH6">
        <v>362</v>
      </c>
      <c r="CI6">
        <v>46681.03</v>
      </c>
      <c r="CJ6">
        <v>352</v>
      </c>
      <c r="CK6">
        <v>29489.45</v>
      </c>
      <c r="CN6" s="2" t="s">
        <v>75</v>
      </c>
      <c r="CO6">
        <v>518</v>
      </c>
      <c r="CP6">
        <v>54167.81</v>
      </c>
      <c r="CQ6">
        <v>310</v>
      </c>
      <c r="CR6">
        <v>30593.54</v>
      </c>
      <c r="CS6">
        <v>50</v>
      </c>
      <c r="CU6" s="2" t="s">
        <v>75</v>
      </c>
      <c r="CV6">
        <v>453</v>
      </c>
      <c r="CW6">
        <v>48928.74</v>
      </c>
      <c r="CX6">
        <v>369</v>
      </c>
      <c r="CY6">
        <v>39054.339999999997</v>
      </c>
      <c r="CZ6">
        <v>750</v>
      </c>
      <c r="DB6" s="2" t="s">
        <v>75</v>
      </c>
      <c r="DC6">
        <v>545</v>
      </c>
      <c r="DD6">
        <v>59837.55</v>
      </c>
      <c r="DE6">
        <v>406</v>
      </c>
      <c r="DF6">
        <v>43691.68</v>
      </c>
      <c r="DG6">
        <v>1000</v>
      </c>
      <c r="DI6" s="2" t="s">
        <v>102</v>
      </c>
      <c r="DJ6">
        <v>26</v>
      </c>
      <c r="DK6">
        <v>3040.68</v>
      </c>
      <c r="DL6">
        <v>4</v>
      </c>
      <c r="DM6">
        <v>360</v>
      </c>
      <c r="DP6" s="2" t="s">
        <v>84</v>
      </c>
      <c r="DQ6">
        <v>20</v>
      </c>
      <c r="DR6">
        <v>2999.02</v>
      </c>
      <c r="DS6">
        <v>8</v>
      </c>
      <c r="DT6">
        <v>1194.51</v>
      </c>
      <c r="DW6" s="2" t="s">
        <v>84</v>
      </c>
      <c r="DX6">
        <v>33</v>
      </c>
      <c r="DY6">
        <v>4678.51</v>
      </c>
      <c r="DZ6">
        <v>9</v>
      </c>
      <c r="EA6">
        <v>1360</v>
      </c>
      <c r="ED6" t="s">
        <v>149</v>
      </c>
      <c r="EE6">
        <v>27</v>
      </c>
      <c r="EF6">
        <v>4078.31</v>
      </c>
      <c r="EG6">
        <v>11</v>
      </c>
      <c r="EH6">
        <v>1757.87</v>
      </c>
      <c r="EM6" t="s">
        <v>149</v>
      </c>
      <c r="EN6">
        <v>37</v>
      </c>
      <c r="EO6">
        <v>5664.5</v>
      </c>
      <c r="EP6">
        <v>22</v>
      </c>
      <c r="EQ6">
        <v>3034.07</v>
      </c>
      <c r="ER6">
        <v>1</v>
      </c>
      <c r="ES6">
        <v>160</v>
      </c>
      <c r="EV6" t="s">
        <v>149</v>
      </c>
      <c r="EW6">
        <v>49</v>
      </c>
      <c r="EX6">
        <v>7127.63</v>
      </c>
      <c r="EY6">
        <v>18</v>
      </c>
      <c r="EZ6">
        <v>2434.58</v>
      </c>
      <c r="FA6">
        <v>2</v>
      </c>
      <c r="FB6">
        <v>317.08999999999997</v>
      </c>
      <c r="FE6" s="2" t="s">
        <v>76</v>
      </c>
      <c r="FF6">
        <v>316</v>
      </c>
      <c r="FG6">
        <v>35242.559999999998</v>
      </c>
      <c r="FH6">
        <v>348</v>
      </c>
      <c r="FI6">
        <v>34448.36</v>
      </c>
      <c r="FJ6">
        <v>6</v>
      </c>
      <c r="FK6">
        <v>380.48</v>
      </c>
      <c r="FN6" s="2" t="s">
        <v>76</v>
      </c>
      <c r="FO6">
        <v>319</v>
      </c>
      <c r="FP6">
        <v>36753.589999999997</v>
      </c>
      <c r="FQ6">
        <v>364</v>
      </c>
      <c r="FR6">
        <v>35922.43</v>
      </c>
      <c r="FS6">
        <v>5</v>
      </c>
      <c r="FT6">
        <v>400</v>
      </c>
      <c r="FU6">
        <v>8</v>
      </c>
      <c r="FV6">
        <v>415.61</v>
      </c>
      <c r="FW6" s="2" t="s">
        <v>76</v>
      </c>
      <c r="FX6">
        <v>373</v>
      </c>
      <c r="FY6">
        <v>40601.33</v>
      </c>
      <c r="FZ6">
        <v>368</v>
      </c>
      <c r="GA6">
        <v>41592.949999999997</v>
      </c>
      <c r="GB6">
        <v>8</v>
      </c>
      <c r="GC6">
        <v>645.42999999999995</v>
      </c>
      <c r="GD6">
        <v>1</v>
      </c>
      <c r="GE6">
        <v>40</v>
      </c>
      <c r="GF6" s="2" t="s">
        <v>75</v>
      </c>
      <c r="GG6">
        <v>691</v>
      </c>
      <c r="GH6">
        <v>81633.509999999995</v>
      </c>
      <c r="GI6">
        <v>499</v>
      </c>
      <c r="GJ6">
        <v>61547.77</v>
      </c>
      <c r="GK6">
        <v>5</v>
      </c>
      <c r="GL6">
        <v>200</v>
      </c>
      <c r="GM6">
        <v>3</v>
      </c>
      <c r="GN6">
        <v>355.08</v>
      </c>
      <c r="GO6" s="2" t="s">
        <v>84</v>
      </c>
      <c r="GP6">
        <v>38</v>
      </c>
      <c r="GQ6">
        <v>5880</v>
      </c>
      <c r="GR6">
        <v>28</v>
      </c>
      <c r="GS6">
        <v>4199.92</v>
      </c>
      <c r="GT6">
        <v>1</v>
      </c>
      <c r="GU6">
        <v>160</v>
      </c>
      <c r="GX6" s="2" t="s">
        <v>84</v>
      </c>
      <c r="GY6">
        <v>41</v>
      </c>
      <c r="GZ6">
        <v>6252.71</v>
      </c>
      <c r="HA6">
        <v>30</v>
      </c>
      <c r="HB6">
        <v>4323.37</v>
      </c>
      <c r="HC6">
        <v>2</v>
      </c>
      <c r="HD6">
        <v>320.19</v>
      </c>
      <c r="HG6" s="2" t="s">
        <v>84</v>
      </c>
      <c r="HH6">
        <v>80</v>
      </c>
      <c r="HI6">
        <v>12261.97</v>
      </c>
      <c r="HJ6">
        <v>30</v>
      </c>
      <c r="HK6">
        <v>4630.58</v>
      </c>
      <c r="HL6">
        <v>5</v>
      </c>
      <c r="HM6">
        <v>557.80999999999995</v>
      </c>
    </row>
    <row r="7" spans="1:225" x14ac:dyDescent="0.2">
      <c r="A7" t="s">
        <v>401</v>
      </c>
      <c r="B7">
        <v>544</v>
      </c>
      <c r="C7">
        <v>66279.289999999994</v>
      </c>
      <c r="H7" t="s">
        <v>400</v>
      </c>
      <c r="I7">
        <v>288</v>
      </c>
      <c r="J7">
        <v>35373.760000000002</v>
      </c>
      <c r="O7" t="s">
        <v>6</v>
      </c>
      <c r="P7">
        <v>54</v>
      </c>
      <c r="Q7">
        <v>6263.46</v>
      </c>
      <c r="V7" t="s">
        <v>44</v>
      </c>
      <c r="W7">
        <v>4</v>
      </c>
      <c r="X7">
        <v>634.22</v>
      </c>
      <c r="AC7" t="s">
        <v>45</v>
      </c>
      <c r="AD7">
        <v>536</v>
      </c>
      <c r="AE7">
        <v>51558.75</v>
      </c>
      <c r="AJ7" t="s">
        <v>45</v>
      </c>
      <c r="AK7">
        <v>982</v>
      </c>
      <c r="AL7">
        <v>99827.21</v>
      </c>
      <c r="AQ7" t="s">
        <v>45</v>
      </c>
      <c r="AR7">
        <v>1064</v>
      </c>
      <c r="AS7">
        <v>100859.85</v>
      </c>
      <c r="AX7" t="s">
        <v>45</v>
      </c>
      <c r="AY7">
        <v>1700</v>
      </c>
      <c r="AZ7">
        <v>188916.58</v>
      </c>
      <c r="BA7">
        <v>63</v>
      </c>
      <c r="BB7">
        <v>5509.95</v>
      </c>
      <c r="BE7" t="s">
        <v>40</v>
      </c>
      <c r="BF7">
        <v>491</v>
      </c>
      <c r="BG7">
        <v>54791.31</v>
      </c>
      <c r="BH7">
        <v>65</v>
      </c>
      <c r="BI7">
        <v>5893.01</v>
      </c>
      <c r="BJ7">
        <v>745.31</v>
      </c>
      <c r="BL7" t="s">
        <v>40</v>
      </c>
      <c r="BM7">
        <v>456</v>
      </c>
      <c r="BN7">
        <v>51048.39</v>
      </c>
      <c r="BO7">
        <v>105</v>
      </c>
      <c r="BP7">
        <v>12715.24</v>
      </c>
      <c r="BQ7">
        <v>1002.75</v>
      </c>
      <c r="BS7" t="s">
        <v>40</v>
      </c>
      <c r="BT7">
        <v>372</v>
      </c>
      <c r="BU7">
        <v>44937.3</v>
      </c>
      <c r="BV7">
        <v>217</v>
      </c>
      <c r="BW7">
        <v>24626.06</v>
      </c>
      <c r="BX7">
        <v>300</v>
      </c>
      <c r="BZ7" t="s">
        <v>40</v>
      </c>
      <c r="CA7">
        <v>181</v>
      </c>
      <c r="CB7">
        <v>20182.5</v>
      </c>
      <c r="CC7">
        <v>190</v>
      </c>
      <c r="CD7">
        <v>21619.75</v>
      </c>
      <c r="CE7">
        <v>400</v>
      </c>
      <c r="CG7" s="2" t="s">
        <v>76</v>
      </c>
      <c r="CH7">
        <v>261</v>
      </c>
      <c r="CI7">
        <v>22342.95</v>
      </c>
      <c r="CJ7">
        <v>487</v>
      </c>
      <c r="CK7">
        <v>38006.11</v>
      </c>
      <c r="CL7">
        <v>955</v>
      </c>
      <c r="CN7" s="2" t="s">
        <v>76</v>
      </c>
      <c r="CO7">
        <v>320</v>
      </c>
      <c r="CP7">
        <v>27466.37</v>
      </c>
      <c r="CQ7">
        <v>477</v>
      </c>
      <c r="CR7">
        <v>43049.75</v>
      </c>
      <c r="CS7">
        <v>500</v>
      </c>
      <c r="CU7" s="2" t="s">
        <v>76</v>
      </c>
      <c r="CV7">
        <v>340</v>
      </c>
      <c r="CW7">
        <v>28892.05</v>
      </c>
      <c r="CX7">
        <v>239</v>
      </c>
      <c r="CY7">
        <v>22784.33</v>
      </c>
      <c r="CZ7">
        <v>150.87</v>
      </c>
      <c r="DB7" s="2" t="s">
        <v>76</v>
      </c>
      <c r="DC7">
        <v>585</v>
      </c>
      <c r="DD7">
        <v>54216.62</v>
      </c>
      <c r="DE7">
        <v>346</v>
      </c>
      <c r="DF7" t="s">
        <v>118</v>
      </c>
      <c r="DG7">
        <v>657.57</v>
      </c>
      <c r="DI7" s="2" t="s">
        <v>84</v>
      </c>
      <c r="DJ7">
        <v>14</v>
      </c>
      <c r="DK7">
        <v>2019.29</v>
      </c>
      <c r="DL7">
        <v>3</v>
      </c>
      <c r="DM7">
        <v>478.53</v>
      </c>
      <c r="DP7" s="2" t="s">
        <v>75</v>
      </c>
      <c r="DQ7">
        <v>957</v>
      </c>
      <c r="DR7">
        <v>105820.29</v>
      </c>
      <c r="DS7">
        <v>334</v>
      </c>
      <c r="DT7">
        <v>38006.86</v>
      </c>
      <c r="DU7">
        <v>650</v>
      </c>
      <c r="DW7" s="2" t="s">
        <v>75</v>
      </c>
      <c r="DX7">
        <v>1060</v>
      </c>
      <c r="DY7">
        <v>126894.11</v>
      </c>
      <c r="DZ7">
        <v>261</v>
      </c>
      <c r="EA7">
        <v>30518.92</v>
      </c>
      <c r="EB7">
        <v>15</v>
      </c>
      <c r="ED7" s="2" t="s">
        <v>75</v>
      </c>
      <c r="EE7">
        <v>835</v>
      </c>
      <c r="EF7">
        <v>102910.34</v>
      </c>
      <c r="EG7">
        <v>204</v>
      </c>
      <c r="EH7">
        <v>21993.24</v>
      </c>
      <c r="EI7">
        <v>9</v>
      </c>
      <c r="EJ7">
        <v>887.59</v>
      </c>
      <c r="EK7">
        <v>28</v>
      </c>
      <c r="EL7">
        <v>2374.5100000000002</v>
      </c>
      <c r="EM7" s="2" t="s">
        <v>75</v>
      </c>
      <c r="EN7">
        <v>668</v>
      </c>
      <c r="EO7">
        <v>84084.69</v>
      </c>
      <c r="EP7">
        <v>310</v>
      </c>
      <c r="EQ7">
        <v>34697</v>
      </c>
      <c r="ER7">
        <v>16</v>
      </c>
      <c r="ES7">
        <v>1398.86</v>
      </c>
      <c r="ET7">
        <v>20</v>
      </c>
      <c r="EU7">
        <v>1762</v>
      </c>
      <c r="EV7" s="2" t="s">
        <v>75</v>
      </c>
      <c r="EW7">
        <v>412</v>
      </c>
      <c r="EX7">
        <v>46586.22</v>
      </c>
      <c r="EY7">
        <v>337</v>
      </c>
      <c r="EZ7">
        <v>39296.46</v>
      </c>
      <c r="FA7">
        <v>16</v>
      </c>
      <c r="FB7">
        <v>1520</v>
      </c>
      <c r="FC7">
        <v>25</v>
      </c>
      <c r="FD7">
        <v>1851.94</v>
      </c>
      <c r="FE7" s="2" t="s">
        <v>83</v>
      </c>
      <c r="FF7">
        <v>811</v>
      </c>
      <c r="FG7">
        <v>97950.9</v>
      </c>
      <c r="FH7">
        <v>360</v>
      </c>
      <c r="FI7">
        <v>41315.58</v>
      </c>
      <c r="FJ7">
        <v>8</v>
      </c>
      <c r="FK7">
        <v>600.52</v>
      </c>
      <c r="FL7">
        <v>21</v>
      </c>
      <c r="FM7">
        <v>1213.98</v>
      </c>
      <c r="FN7" s="2" t="s">
        <v>83</v>
      </c>
      <c r="FO7">
        <v>960</v>
      </c>
      <c r="FP7">
        <v>117981.39</v>
      </c>
      <c r="FQ7">
        <v>348</v>
      </c>
      <c r="FR7">
        <v>41675.620000000003</v>
      </c>
      <c r="FS7">
        <v>8</v>
      </c>
      <c r="FT7">
        <v>879.55</v>
      </c>
      <c r="FU7">
        <v>2</v>
      </c>
      <c r="FV7">
        <v>97.98</v>
      </c>
      <c r="FW7" s="2" t="s">
        <v>83</v>
      </c>
      <c r="FX7">
        <v>1190</v>
      </c>
      <c r="FY7">
        <v>150625.47</v>
      </c>
      <c r="FZ7">
        <v>557</v>
      </c>
      <c r="GA7">
        <v>67050.8</v>
      </c>
      <c r="GB7">
        <v>8</v>
      </c>
      <c r="GC7">
        <v>600.42999999999995</v>
      </c>
      <c r="GD7">
        <v>7</v>
      </c>
      <c r="GE7">
        <v>412.19</v>
      </c>
      <c r="GF7" s="2" t="s">
        <v>76</v>
      </c>
      <c r="GG7">
        <v>327</v>
      </c>
      <c r="GH7">
        <v>38064.44</v>
      </c>
      <c r="GI7">
        <v>372</v>
      </c>
      <c r="GJ7">
        <v>39849.85</v>
      </c>
      <c r="GK7">
        <v>6</v>
      </c>
      <c r="GL7">
        <v>342.72</v>
      </c>
      <c r="GM7">
        <v>3</v>
      </c>
      <c r="GN7">
        <v>246.7</v>
      </c>
      <c r="GO7" t="s">
        <v>149</v>
      </c>
      <c r="GP7">
        <v>174</v>
      </c>
      <c r="GQ7">
        <v>25215.73</v>
      </c>
      <c r="GR7">
        <v>31</v>
      </c>
      <c r="GS7">
        <v>4592.59</v>
      </c>
      <c r="GT7">
        <v>19</v>
      </c>
      <c r="GU7">
        <v>2592.89</v>
      </c>
      <c r="GX7" t="s">
        <v>149</v>
      </c>
      <c r="GY7">
        <v>157</v>
      </c>
      <c r="GZ7">
        <v>21196.85</v>
      </c>
      <c r="HA7">
        <v>91</v>
      </c>
      <c r="HB7">
        <v>13743.35</v>
      </c>
      <c r="HC7">
        <v>33</v>
      </c>
      <c r="HD7">
        <v>4777.67</v>
      </c>
      <c r="HG7" t="s">
        <v>149</v>
      </c>
      <c r="HH7">
        <v>162</v>
      </c>
      <c r="HI7">
        <v>22619.03</v>
      </c>
      <c r="HJ7">
        <v>96</v>
      </c>
      <c r="HK7">
        <v>14106.54</v>
      </c>
      <c r="HL7">
        <v>34</v>
      </c>
      <c r="HM7">
        <v>4819.13</v>
      </c>
    </row>
    <row r="8" spans="1:225" x14ac:dyDescent="0.2">
      <c r="A8" t="s">
        <v>7</v>
      </c>
      <c r="B8">
        <v>10</v>
      </c>
      <c r="C8">
        <v>1317.4</v>
      </c>
      <c r="H8" t="s">
        <v>401</v>
      </c>
      <c r="I8">
        <v>545</v>
      </c>
      <c r="J8">
        <v>65344.29</v>
      </c>
      <c r="O8" t="s">
        <v>400</v>
      </c>
      <c r="P8">
        <v>108</v>
      </c>
      <c r="Q8">
        <v>12864.15</v>
      </c>
      <c r="V8" t="s">
        <v>6</v>
      </c>
      <c r="W8">
        <v>163</v>
      </c>
      <c r="X8">
        <v>20905.759999999998</v>
      </c>
      <c r="AC8" t="s">
        <v>44</v>
      </c>
      <c r="AD8">
        <v>45</v>
      </c>
      <c r="AE8">
        <v>3405.07</v>
      </c>
      <c r="AJ8" t="s">
        <v>44</v>
      </c>
      <c r="AQ8" t="s">
        <v>44</v>
      </c>
      <c r="AR8">
        <v>1587</v>
      </c>
      <c r="AS8">
        <v>150547.21</v>
      </c>
      <c r="AX8" t="s">
        <v>44</v>
      </c>
      <c r="AY8">
        <v>1691</v>
      </c>
      <c r="AZ8">
        <v>154042.19</v>
      </c>
      <c r="BE8" t="s">
        <v>45</v>
      </c>
      <c r="BF8">
        <v>1113</v>
      </c>
      <c r="BG8">
        <v>127102.8</v>
      </c>
      <c r="BH8">
        <v>295</v>
      </c>
      <c r="BI8">
        <v>26741.279999999999</v>
      </c>
      <c r="BJ8">
        <v>1347.62</v>
      </c>
      <c r="BL8" t="s">
        <v>45</v>
      </c>
      <c r="BM8">
        <v>665</v>
      </c>
      <c r="BN8">
        <v>68850.070000000007</v>
      </c>
      <c r="BO8">
        <v>359</v>
      </c>
      <c r="BP8">
        <v>35576.74</v>
      </c>
      <c r="BQ8">
        <v>970</v>
      </c>
      <c r="BS8" t="s">
        <v>45</v>
      </c>
      <c r="BT8">
        <v>383</v>
      </c>
      <c r="BU8">
        <v>40389.18</v>
      </c>
      <c r="BV8">
        <v>547</v>
      </c>
      <c r="BW8">
        <v>56172.77</v>
      </c>
      <c r="BX8">
        <v>1446.72</v>
      </c>
      <c r="BZ8" t="s">
        <v>45</v>
      </c>
      <c r="CA8">
        <v>240</v>
      </c>
      <c r="CB8">
        <v>25277.75</v>
      </c>
      <c r="CC8">
        <v>372</v>
      </c>
      <c r="CD8">
        <v>38881.129999999997</v>
      </c>
      <c r="CE8">
        <v>400</v>
      </c>
      <c r="CG8" s="2" t="s">
        <v>83</v>
      </c>
      <c r="CH8">
        <v>365</v>
      </c>
      <c r="CI8">
        <v>38144.99</v>
      </c>
      <c r="CJ8">
        <v>484</v>
      </c>
      <c r="CK8">
        <v>44843.4</v>
      </c>
      <c r="CL8">
        <v>624.38</v>
      </c>
      <c r="CN8" s="2" t="s">
        <v>83</v>
      </c>
      <c r="CO8">
        <v>394</v>
      </c>
      <c r="CP8">
        <v>43221.48</v>
      </c>
      <c r="CQ8">
        <v>836</v>
      </c>
      <c r="CR8">
        <v>85316.46</v>
      </c>
      <c r="CS8">
        <v>569.82000000000005</v>
      </c>
      <c r="CU8" s="2" t="s">
        <v>83</v>
      </c>
      <c r="CV8">
        <v>389</v>
      </c>
      <c r="CW8">
        <v>40859.769999999997</v>
      </c>
      <c r="CX8">
        <v>408</v>
      </c>
      <c r="CY8">
        <v>44937.83</v>
      </c>
      <c r="CZ8">
        <v>50</v>
      </c>
      <c r="DB8" s="2" t="s">
        <v>83</v>
      </c>
      <c r="DC8">
        <v>688</v>
      </c>
      <c r="DD8">
        <v>74434.75</v>
      </c>
      <c r="DE8">
        <v>478</v>
      </c>
      <c r="DF8">
        <v>51219.17</v>
      </c>
      <c r="DG8">
        <v>243.63</v>
      </c>
      <c r="DI8" s="2" t="s">
        <v>75</v>
      </c>
      <c r="DJ8">
        <v>564</v>
      </c>
      <c r="DK8">
        <v>62036.54</v>
      </c>
      <c r="DL8">
        <v>236</v>
      </c>
      <c r="DM8">
        <v>25678.95</v>
      </c>
      <c r="DN8">
        <v>450</v>
      </c>
      <c r="DP8" s="2" t="s">
        <v>76</v>
      </c>
      <c r="DQ8">
        <v>978</v>
      </c>
      <c r="DR8">
        <v>98195.69</v>
      </c>
      <c r="DS8">
        <v>142</v>
      </c>
      <c r="DT8">
        <v>13276.05</v>
      </c>
      <c r="DU8">
        <v>500</v>
      </c>
      <c r="DW8" s="2" t="s">
        <v>76</v>
      </c>
      <c r="DX8">
        <v>868</v>
      </c>
      <c r="DY8">
        <v>89838.28</v>
      </c>
      <c r="DZ8">
        <v>193</v>
      </c>
      <c r="EA8">
        <v>17471.72</v>
      </c>
      <c r="ED8" s="2" t="s">
        <v>76</v>
      </c>
      <c r="EE8">
        <v>594</v>
      </c>
      <c r="EF8">
        <v>60716.02</v>
      </c>
      <c r="EG8">
        <v>182</v>
      </c>
      <c r="EH8">
        <v>16355.26</v>
      </c>
      <c r="EI8">
        <v>8</v>
      </c>
      <c r="EJ8">
        <v>479.32</v>
      </c>
      <c r="EK8">
        <v>13</v>
      </c>
      <c r="EL8">
        <v>879.6</v>
      </c>
      <c r="EM8" s="2" t="s">
        <v>76</v>
      </c>
      <c r="EN8">
        <v>638</v>
      </c>
      <c r="EO8">
        <v>69297.399999999994</v>
      </c>
      <c r="EP8">
        <v>278</v>
      </c>
      <c r="EQ8">
        <v>26021.279999999999</v>
      </c>
      <c r="ER8">
        <v>6</v>
      </c>
      <c r="ES8">
        <v>345.52</v>
      </c>
      <c r="ET8">
        <v>10</v>
      </c>
      <c r="EU8">
        <v>674.12</v>
      </c>
      <c r="EV8" s="2" t="s">
        <v>76</v>
      </c>
      <c r="EW8">
        <v>491</v>
      </c>
      <c r="EX8">
        <v>50265.81</v>
      </c>
      <c r="EY8">
        <v>322</v>
      </c>
      <c r="EZ8">
        <v>31424.66</v>
      </c>
      <c r="FA8">
        <v>9</v>
      </c>
      <c r="FB8">
        <v>607.17999999999995</v>
      </c>
      <c r="FC8">
        <v>3</v>
      </c>
      <c r="FD8">
        <v>160</v>
      </c>
      <c r="FE8" s="2" t="s">
        <v>48</v>
      </c>
      <c r="FF8">
        <v>457</v>
      </c>
      <c r="FG8">
        <v>50713.66</v>
      </c>
      <c r="FH8">
        <v>313</v>
      </c>
      <c r="FI8">
        <v>31077.06</v>
      </c>
      <c r="FJ8">
        <v>6</v>
      </c>
      <c r="FK8">
        <v>440</v>
      </c>
      <c r="FL8">
        <v>7</v>
      </c>
      <c r="FM8">
        <v>400</v>
      </c>
      <c r="FN8" s="2" t="s">
        <v>48</v>
      </c>
      <c r="FO8">
        <v>505</v>
      </c>
      <c r="FP8">
        <v>57193.84</v>
      </c>
      <c r="FQ8">
        <v>458</v>
      </c>
      <c r="FR8">
        <v>47176.76</v>
      </c>
      <c r="FS8">
        <v>6</v>
      </c>
      <c r="FT8">
        <v>660.04</v>
      </c>
      <c r="FU8">
        <v>3</v>
      </c>
      <c r="FV8">
        <v>160</v>
      </c>
      <c r="FW8" s="2" t="s">
        <v>48</v>
      </c>
      <c r="FX8">
        <v>488</v>
      </c>
      <c r="FY8">
        <v>55739.55</v>
      </c>
      <c r="FZ8">
        <v>436</v>
      </c>
      <c r="GA8">
        <v>46316.77</v>
      </c>
      <c r="GB8">
        <v>3</v>
      </c>
      <c r="GC8">
        <v>400</v>
      </c>
      <c r="GD8">
        <v>1</v>
      </c>
      <c r="GE8">
        <v>40</v>
      </c>
      <c r="GF8" s="2" t="s">
        <v>83</v>
      </c>
      <c r="GG8">
        <v>1276</v>
      </c>
      <c r="GH8">
        <v>157135.81</v>
      </c>
      <c r="GI8">
        <v>588</v>
      </c>
      <c r="GJ8">
        <v>70433.89</v>
      </c>
      <c r="GK8">
        <v>17</v>
      </c>
      <c r="GL8">
        <v>1339.24</v>
      </c>
      <c r="GM8">
        <v>3</v>
      </c>
      <c r="GN8">
        <v>120</v>
      </c>
      <c r="GO8" s="2" t="s">
        <v>75</v>
      </c>
      <c r="GP8">
        <v>745</v>
      </c>
      <c r="GQ8">
        <v>91740.04</v>
      </c>
      <c r="GR8">
        <v>382</v>
      </c>
      <c r="GS8">
        <v>43581.25</v>
      </c>
      <c r="GT8">
        <v>8</v>
      </c>
      <c r="GU8">
        <v>846.8</v>
      </c>
      <c r="GV8">
        <v>2</v>
      </c>
      <c r="GW8">
        <v>160</v>
      </c>
      <c r="GX8" s="2" t="s">
        <v>75</v>
      </c>
      <c r="GY8">
        <v>934</v>
      </c>
      <c r="GZ8">
        <v>108917.16</v>
      </c>
      <c r="HA8">
        <v>339</v>
      </c>
      <c r="HB8">
        <v>40494.65</v>
      </c>
      <c r="HC8">
        <v>14</v>
      </c>
      <c r="HD8">
        <v>1417.68</v>
      </c>
      <c r="HG8" s="2" t="s">
        <v>75</v>
      </c>
      <c r="HH8">
        <v>706</v>
      </c>
      <c r="HI8">
        <v>77915.94</v>
      </c>
      <c r="HJ8">
        <v>256</v>
      </c>
      <c r="HK8">
        <v>28367.99</v>
      </c>
      <c r="HL8">
        <v>11</v>
      </c>
      <c r="HM8">
        <v>1362.48</v>
      </c>
    </row>
    <row r="9" spans="1:225" x14ac:dyDescent="0.2">
      <c r="A9" t="s">
        <v>8</v>
      </c>
      <c r="B9">
        <v>389</v>
      </c>
      <c r="C9">
        <v>55376</v>
      </c>
      <c r="H9" t="s">
        <v>7</v>
      </c>
      <c r="I9">
        <v>80</v>
      </c>
      <c r="J9">
        <v>11604.3</v>
      </c>
      <c r="O9" t="s">
        <v>401</v>
      </c>
      <c r="P9">
        <v>279</v>
      </c>
      <c r="Q9">
        <v>32256.05</v>
      </c>
      <c r="V9" t="s">
        <v>400</v>
      </c>
      <c r="W9">
        <v>359</v>
      </c>
      <c r="X9">
        <v>43974.65</v>
      </c>
      <c r="AC9" t="s">
        <v>51</v>
      </c>
      <c r="AD9">
        <v>569</v>
      </c>
      <c r="AE9">
        <v>43808.17</v>
      </c>
      <c r="AJ9" t="s">
        <v>51</v>
      </c>
      <c r="AK9">
        <v>1646</v>
      </c>
      <c r="AL9">
        <v>124085.24</v>
      </c>
      <c r="AQ9" t="s">
        <v>51</v>
      </c>
      <c r="AR9">
        <v>616</v>
      </c>
      <c r="AS9">
        <v>58357.13</v>
      </c>
      <c r="AX9" t="s">
        <v>51</v>
      </c>
      <c r="AY9">
        <v>468</v>
      </c>
      <c r="AZ9">
        <v>44330.35</v>
      </c>
      <c r="BE9" t="s">
        <v>44</v>
      </c>
      <c r="BF9">
        <v>809</v>
      </c>
      <c r="BG9">
        <v>72021.3</v>
      </c>
      <c r="BL9" t="s">
        <v>44</v>
      </c>
      <c r="BM9">
        <v>776</v>
      </c>
      <c r="BN9">
        <v>69095.710000000006</v>
      </c>
      <c r="BO9">
        <v>8</v>
      </c>
      <c r="BP9">
        <v>598.51</v>
      </c>
      <c r="BQ9">
        <v>300.02999999999997</v>
      </c>
      <c r="BS9" t="s">
        <v>44</v>
      </c>
      <c r="BT9">
        <v>601</v>
      </c>
      <c r="BU9">
        <v>55523.61</v>
      </c>
      <c r="BV9">
        <v>7</v>
      </c>
      <c r="BW9">
        <v>439.02</v>
      </c>
      <c r="BX9">
        <v>3554.14</v>
      </c>
      <c r="BZ9" t="s">
        <v>44</v>
      </c>
      <c r="CA9">
        <v>643</v>
      </c>
      <c r="CB9">
        <v>60901.8</v>
      </c>
      <c r="CC9">
        <v>26</v>
      </c>
      <c r="CD9">
        <v>2362.2600000000002</v>
      </c>
      <c r="CE9">
        <v>400.64</v>
      </c>
      <c r="CG9" s="2" t="s">
        <v>48</v>
      </c>
      <c r="CH9">
        <v>227</v>
      </c>
      <c r="CI9">
        <v>21051.48</v>
      </c>
      <c r="CJ9">
        <v>120</v>
      </c>
      <c r="CK9">
        <v>9970.51</v>
      </c>
      <c r="CL9">
        <v>1444.42</v>
      </c>
      <c r="CN9" s="2" t="s">
        <v>48</v>
      </c>
      <c r="CO9">
        <v>361</v>
      </c>
      <c r="CP9">
        <v>33810.04</v>
      </c>
      <c r="CQ9">
        <v>340</v>
      </c>
      <c r="CR9">
        <v>29677.81</v>
      </c>
      <c r="CS9">
        <v>282.8</v>
      </c>
      <c r="CU9" s="2" t="s">
        <v>48</v>
      </c>
      <c r="CV9">
        <v>336</v>
      </c>
      <c r="CW9">
        <v>33052.06</v>
      </c>
      <c r="CX9">
        <v>422</v>
      </c>
      <c r="CY9">
        <v>41395.24</v>
      </c>
      <c r="CZ9">
        <v>700.2</v>
      </c>
      <c r="DB9" s="2" t="s">
        <v>48</v>
      </c>
      <c r="DC9">
        <v>437</v>
      </c>
      <c r="DD9">
        <v>40217.71</v>
      </c>
      <c r="DE9">
        <v>505</v>
      </c>
      <c r="DF9">
        <v>49313.54</v>
      </c>
      <c r="DG9">
        <v>100</v>
      </c>
      <c r="DI9" s="2" t="s">
        <v>76</v>
      </c>
      <c r="DJ9">
        <v>637</v>
      </c>
      <c r="DK9">
        <v>58671.199999999997</v>
      </c>
      <c r="DL9">
        <v>71</v>
      </c>
      <c r="DM9">
        <v>7411.49</v>
      </c>
      <c r="DN9">
        <v>752</v>
      </c>
      <c r="DP9" s="2" t="s">
        <v>83</v>
      </c>
      <c r="DQ9">
        <v>791</v>
      </c>
      <c r="DR9">
        <v>83096.69</v>
      </c>
      <c r="DS9">
        <v>289</v>
      </c>
      <c r="DT9">
        <v>33537.18</v>
      </c>
      <c r="DU9">
        <v>600</v>
      </c>
      <c r="DW9" s="2" t="s">
        <v>83</v>
      </c>
      <c r="DX9">
        <v>856</v>
      </c>
      <c r="DY9">
        <v>101441.61</v>
      </c>
      <c r="DZ9">
        <v>209</v>
      </c>
      <c r="EA9">
        <v>23731.22</v>
      </c>
      <c r="EB9">
        <v>13</v>
      </c>
      <c r="ED9" s="2" t="s">
        <v>83</v>
      </c>
      <c r="EE9">
        <v>1211</v>
      </c>
      <c r="EF9">
        <v>138070.47</v>
      </c>
      <c r="EG9">
        <v>224</v>
      </c>
      <c r="EH9">
        <v>24494.57</v>
      </c>
      <c r="EI9">
        <v>10</v>
      </c>
      <c r="EJ9">
        <v>766.54</v>
      </c>
      <c r="EK9">
        <v>12</v>
      </c>
      <c r="EL9">
        <v>883</v>
      </c>
      <c r="EM9" s="2" t="s">
        <v>83</v>
      </c>
      <c r="EN9">
        <v>1095</v>
      </c>
      <c r="EO9">
        <v>133572.39000000001</v>
      </c>
      <c r="EP9">
        <v>316</v>
      </c>
      <c r="EQ9">
        <v>36029.760000000002</v>
      </c>
      <c r="ER9">
        <v>4</v>
      </c>
      <c r="ES9">
        <v>472.01</v>
      </c>
      <c r="ET9">
        <v>16</v>
      </c>
      <c r="EU9">
        <v>879.93</v>
      </c>
      <c r="EV9" s="2" t="s">
        <v>83</v>
      </c>
      <c r="EW9">
        <v>1005</v>
      </c>
      <c r="EX9">
        <v>121708.51</v>
      </c>
      <c r="EY9">
        <v>334</v>
      </c>
      <c r="EZ9">
        <v>37190.83</v>
      </c>
      <c r="FA9">
        <v>8</v>
      </c>
      <c r="FB9">
        <v>720</v>
      </c>
      <c r="FC9">
        <v>30</v>
      </c>
      <c r="FD9">
        <v>1623.22</v>
      </c>
      <c r="FE9" s="2" t="s">
        <v>84</v>
      </c>
      <c r="FF9">
        <v>111</v>
      </c>
      <c r="FG9">
        <v>16353.47</v>
      </c>
      <c r="FH9">
        <v>18</v>
      </c>
      <c r="FI9">
        <v>2379.63</v>
      </c>
      <c r="FJ9">
        <v>2</v>
      </c>
      <c r="FK9">
        <v>320</v>
      </c>
      <c r="FN9" s="2" t="s">
        <v>84</v>
      </c>
      <c r="FO9">
        <v>46</v>
      </c>
      <c r="FP9">
        <v>6583.39</v>
      </c>
      <c r="FQ9">
        <v>15</v>
      </c>
      <c r="FR9">
        <v>1878</v>
      </c>
      <c r="FS9">
        <v>2</v>
      </c>
      <c r="FT9">
        <v>320</v>
      </c>
      <c r="FW9" s="2" t="s">
        <v>84</v>
      </c>
      <c r="FX9">
        <v>34</v>
      </c>
      <c r="FY9">
        <v>5160</v>
      </c>
      <c r="FZ9">
        <v>15</v>
      </c>
      <c r="GA9">
        <v>2147.04</v>
      </c>
      <c r="GB9">
        <v>1</v>
      </c>
      <c r="GC9">
        <v>157.75</v>
      </c>
      <c r="GF9" s="2" t="s">
        <v>48</v>
      </c>
      <c r="GG9">
        <v>486</v>
      </c>
      <c r="GH9">
        <v>52303.02</v>
      </c>
      <c r="GI9">
        <v>382</v>
      </c>
      <c r="GJ9">
        <v>40518.620000000003</v>
      </c>
      <c r="GK9">
        <v>12</v>
      </c>
      <c r="GL9">
        <v>1160</v>
      </c>
      <c r="GM9">
        <v>3</v>
      </c>
      <c r="GN9">
        <v>120</v>
      </c>
      <c r="GO9" s="2" t="s">
        <v>76</v>
      </c>
      <c r="GP9">
        <v>341</v>
      </c>
      <c r="GQ9">
        <v>38935.599999999999</v>
      </c>
      <c r="GR9">
        <v>300</v>
      </c>
      <c r="GS9">
        <v>31874.44</v>
      </c>
      <c r="GT9">
        <v>10</v>
      </c>
      <c r="GU9">
        <v>887.77</v>
      </c>
      <c r="GX9" s="2" t="s">
        <v>76</v>
      </c>
      <c r="GY9">
        <v>307</v>
      </c>
      <c r="GZ9">
        <v>30425.58</v>
      </c>
      <c r="HA9">
        <v>299</v>
      </c>
      <c r="HB9">
        <v>30824.52</v>
      </c>
      <c r="HC9">
        <v>5</v>
      </c>
      <c r="HD9">
        <v>442.32</v>
      </c>
      <c r="HG9" s="2" t="s">
        <v>76</v>
      </c>
      <c r="HH9">
        <v>368</v>
      </c>
      <c r="HI9">
        <v>42919.79</v>
      </c>
      <c r="HJ9">
        <v>215</v>
      </c>
      <c r="HK9">
        <v>24411.73</v>
      </c>
      <c r="HL9">
        <v>5</v>
      </c>
      <c r="HM9">
        <v>225.17</v>
      </c>
    </row>
    <row r="10" spans="1:225" x14ac:dyDescent="0.2">
      <c r="A10" t="s">
        <v>9</v>
      </c>
      <c r="B10">
        <v>49</v>
      </c>
      <c r="C10">
        <v>3670.51</v>
      </c>
      <c r="H10" t="s">
        <v>8</v>
      </c>
      <c r="I10">
        <v>570</v>
      </c>
      <c r="J10">
        <v>84383.41</v>
      </c>
      <c r="O10" t="s">
        <v>7</v>
      </c>
      <c r="P10">
        <v>25</v>
      </c>
      <c r="Q10">
        <v>3210.8</v>
      </c>
      <c r="V10" t="s">
        <v>401</v>
      </c>
      <c r="W10">
        <v>933</v>
      </c>
      <c r="X10">
        <v>100340.9</v>
      </c>
      <c r="AC10" t="s">
        <v>46</v>
      </c>
      <c r="AD10">
        <v>555</v>
      </c>
      <c r="AE10">
        <v>31344.65</v>
      </c>
      <c r="AJ10" t="s">
        <v>46</v>
      </c>
      <c r="AK10">
        <v>1602</v>
      </c>
      <c r="AL10">
        <v>102824.45</v>
      </c>
      <c r="AQ10" t="s">
        <v>46</v>
      </c>
      <c r="AR10">
        <v>917</v>
      </c>
      <c r="AS10">
        <v>79009.31</v>
      </c>
      <c r="AX10" t="s">
        <v>65</v>
      </c>
      <c r="AY10">
        <v>416</v>
      </c>
      <c r="AZ10">
        <v>45800.86</v>
      </c>
      <c r="BE10" t="s">
        <v>51</v>
      </c>
      <c r="BF10">
        <v>358</v>
      </c>
      <c r="BG10">
        <v>33343.68</v>
      </c>
      <c r="BJ10">
        <v>599.87</v>
      </c>
      <c r="BL10" t="s">
        <v>51</v>
      </c>
      <c r="BM10">
        <v>432</v>
      </c>
      <c r="BN10">
        <v>42993.85</v>
      </c>
      <c r="BO10">
        <v>12</v>
      </c>
      <c r="BP10">
        <v>966.5</v>
      </c>
      <c r="BS10" t="s">
        <v>51</v>
      </c>
      <c r="BT10">
        <v>696</v>
      </c>
      <c r="BU10">
        <v>71839.350000000006</v>
      </c>
      <c r="BV10">
        <v>55</v>
      </c>
      <c r="BW10">
        <v>4154.57</v>
      </c>
      <c r="BX10">
        <v>300</v>
      </c>
      <c r="BZ10" t="s">
        <v>51</v>
      </c>
      <c r="CA10">
        <v>676</v>
      </c>
      <c r="CB10">
        <v>71929.919999999998</v>
      </c>
      <c r="CC10">
        <v>117</v>
      </c>
      <c r="CD10">
        <v>10053.02</v>
      </c>
      <c r="CE10">
        <v>2118.19</v>
      </c>
      <c r="CG10" s="2" t="s">
        <v>102</v>
      </c>
      <c r="CH10">
        <v>4</v>
      </c>
      <c r="CI10">
        <v>480</v>
      </c>
      <c r="CL10">
        <v>150</v>
      </c>
      <c r="CN10" s="2" t="s">
        <v>102</v>
      </c>
      <c r="CO10">
        <v>16</v>
      </c>
      <c r="CP10">
        <v>1920</v>
      </c>
      <c r="CQ10">
        <v>2</v>
      </c>
      <c r="CR10">
        <v>320</v>
      </c>
      <c r="CU10" s="2" t="s">
        <v>102</v>
      </c>
      <c r="CV10">
        <v>15</v>
      </c>
      <c r="CW10">
        <v>1694.57</v>
      </c>
      <c r="CX10">
        <v>2</v>
      </c>
      <c r="CY10">
        <v>320</v>
      </c>
      <c r="CZ10">
        <v>200</v>
      </c>
      <c r="DB10" s="2" t="s">
        <v>102</v>
      </c>
      <c r="DC10">
        <v>21</v>
      </c>
      <c r="DD10">
        <v>2553.4</v>
      </c>
      <c r="DE10">
        <v>2</v>
      </c>
      <c r="DF10">
        <v>320</v>
      </c>
      <c r="DI10" s="2" t="s">
        <v>83</v>
      </c>
      <c r="DJ10">
        <v>84</v>
      </c>
      <c r="DK10">
        <v>46522.26</v>
      </c>
      <c r="DL10">
        <v>300</v>
      </c>
      <c r="DM10">
        <v>32986.660000000003</v>
      </c>
      <c r="DN10">
        <v>100</v>
      </c>
      <c r="DP10" s="2" t="s">
        <v>48</v>
      </c>
      <c r="DQ10">
        <v>914</v>
      </c>
      <c r="DR10">
        <v>85324.91</v>
      </c>
      <c r="DS10">
        <v>221</v>
      </c>
      <c r="DT10">
        <v>22375.05</v>
      </c>
      <c r="DU10">
        <v>200</v>
      </c>
      <c r="DW10" s="2" t="s">
        <v>48</v>
      </c>
      <c r="DX10">
        <v>896</v>
      </c>
      <c r="DY10">
        <v>90337.41</v>
      </c>
      <c r="DZ10">
        <v>199</v>
      </c>
      <c r="EA10">
        <v>17792.7</v>
      </c>
      <c r="EB10">
        <v>15</v>
      </c>
      <c r="ED10" s="2" t="s">
        <v>48</v>
      </c>
      <c r="EE10">
        <v>624</v>
      </c>
      <c r="EF10">
        <v>64217.15</v>
      </c>
      <c r="EG10">
        <v>145</v>
      </c>
      <c r="EH10">
        <v>14400.68</v>
      </c>
      <c r="EK10">
        <v>11</v>
      </c>
      <c r="EL10">
        <v>1006.03</v>
      </c>
      <c r="EM10" s="2" t="s">
        <v>48</v>
      </c>
      <c r="EN10">
        <v>614</v>
      </c>
      <c r="EO10">
        <v>66869.52</v>
      </c>
      <c r="EP10">
        <v>214</v>
      </c>
      <c r="EQ10">
        <v>20275.689999999999</v>
      </c>
      <c r="ER10">
        <v>3</v>
      </c>
      <c r="ES10">
        <v>360</v>
      </c>
      <c r="ET10">
        <v>22</v>
      </c>
      <c r="EU10">
        <v>1285.6600000000001</v>
      </c>
      <c r="EV10" s="2" t="s">
        <v>48</v>
      </c>
      <c r="EW10">
        <v>537</v>
      </c>
      <c r="EX10">
        <v>56606.559999999998</v>
      </c>
      <c r="EY10">
        <v>288</v>
      </c>
      <c r="EZ10">
        <v>27155.54</v>
      </c>
      <c r="FA10">
        <v>6</v>
      </c>
      <c r="FB10">
        <v>631.91</v>
      </c>
      <c r="FC10">
        <v>16</v>
      </c>
      <c r="FD10">
        <v>1099.0999999999999</v>
      </c>
      <c r="FE10" t="s">
        <v>149</v>
      </c>
      <c r="FF10">
        <v>223</v>
      </c>
      <c r="FG10">
        <v>32325.22</v>
      </c>
      <c r="FH10">
        <v>18</v>
      </c>
      <c r="FI10">
        <v>1719.72</v>
      </c>
      <c r="FJ10">
        <v>2</v>
      </c>
      <c r="FK10">
        <v>319.41000000000003</v>
      </c>
      <c r="FN10" t="s">
        <v>149</v>
      </c>
      <c r="FO10">
        <v>156</v>
      </c>
      <c r="FP10">
        <v>21443.97</v>
      </c>
      <c r="FQ10">
        <v>50</v>
      </c>
      <c r="FR10">
        <v>6514.37</v>
      </c>
      <c r="FS10">
        <v>10</v>
      </c>
      <c r="FT10">
        <v>1520</v>
      </c>
      <c r="FW10" t="s">
        <v>149</v>
      </c>
      <c r="FX10">
        <v>135</v>
      </c>
      <c r="FY10">
        <v>19377.900000000001</v>
      </c>
      <c r="FZ10">
        <v>33</v>
      </c>
      <c r="GA10">
        <v>4911.99</v>
      </c>
      <c r="GB10">
        <v>13</v>
      </c>
      <c r="GC10">
        <v>1781.4</v>
      </c>
      <c r="GF10" s="2" t="s">
        <v>84</v>
      </c>
      <c r="GG10">
        <v>49</v>
      </c>
      <c r="GH10">
        <v>7433.55</v>
      </c>
      <c r="GI10">
        <v>12</v>
      </c>
      <c r="GJ10">
        <v>1797.51</v>
      </c>
      <c r="GK10">
        <v>1</v>
      </c>
      <c r="GL10">
        <v>160</v>
      </c>
      <c r="GO10" s="2" t="s">
        <v>83</v>
      </c>
      <c r="GP10">
        <v>1248</v>
      </c>
      <c r="GQ10">
        <v>154895.49</v>
      </c>
      <c r="GR10">
        <v>542</v>
      </c>
      <c r="GS10">
        <v>66598.23</v>
      </c>
      <c r="GT10">
        <v>12</v>
      </c>
      <c r="GU10">
        <v>1082.68</v>
      </c>
      <c r="GV10">
        <v>2</v>
      </c>
      <c r="GW10">
        <v>110.54</v>
      </c>
      <c r="GX10" s="2" t="s">
        <v>83</v>
      </c>
      <c r="GY10">
        <v>964</v>
      </c>
      <c r="GZ10">
        <v>111926.93</v>
      </c>
      <c r="HA10">
        <v>637</v>
      </c>
      <c r="HB10">
        <v>82190.84</v>
      </c>
      <c r="HC10">
        <v>9</v>
      </c>
      <c r="HD10">
        <v>809.76</v>
      </c>
      <c r="HE10">
        <v>1</v>
      </c>
      <c r="HF10">
        <v>40</v>
      </c>
      <c r="HG10" s="2" t="s">
        <v>83</v>
      </c>
      <c r="HH10">
        <v>1072</v>
      </c>
      <c r="HI10">
        <v>124662.04</v>
      </c>
      <c r="HJ10">
        <v>664</v>
      </c>
      <c r="HK10">
        <v>80679.25</v>
      </c>
      <c r="HL10">
        <v>15</v>
      </c>
      <c r="HM10">
        <v>1512.83</v>
      </c>
    </row>
    <row r="11" spans="1:225" x14ac:dyDescent="0.2">
      <c r="A11" t="s">
        <v>398</v>
      </c>
      <c r="B11">
        <v>44</v>
      </c>
      <c r="C11">
        <v>3286.83</v>
      </c>
      <c r="H11" t="s">
        <v>9</v>
      </c>
      <c r="I11">
        <v>53</v>
      </c>
      <c r="J11">
        <v>3700.61</v>
      </c>
      <c r="O11" t="s">
        <v>8</v>
      </c>
      <c r="P11">
        <v>275</v>
      </c>
      <c r="Q11">
        <v>40361.910000000003</v>
      </c>
      <c r="V11" t="s">
        <v>7</v>
      </c>
      <c r="W11">
        <v>7</v>
      </c>
      <c r="X11">
        <v>878.05</v>
      </c>
      <c r="AC11" t="s">
        <v>47</v>
      </c>
      <c r="AD11">
        <v>260</v>
      </c>
      <c r="AE11">
        <v>19845.240000000002</v>
      </c>
      <c r="AJ11" t="s">
        <v>47</v>
      </c>
      <c r="AQ11" t="s">
        <v>47</v>
      </c>
      <c r="AR11">
        <v>582</v>
      </c>
      <c r="AS11">
        <v>63041.77</v>
      </c>
      <c r="AX11" t="s">
        <v>46</v>
      </c>
      <c r="AY11">
        <v>1109</v>
      </c>
      <c r="AZ11">
        <v>100805.64</v>
      </c>
      <c r="BE11" t="s">
        <v>65</v>
      </c>
      <c r="BF11">
        <v>218</v>
      </c>
      <c r="BG11">
        <v>23935.93</v>
      </c>
      <c r="BJ11">
        <v>257.19</v>
      </c>
      <c r="BL11" t="s">
        <v>65</v>
      </c>
      <c r="BM11">
        <v>436</v>
      </c>
      <c r="BN11">
        <v>50672.800000000003</v>
      </c>
      <c r="BS11" t="s">
        <v>65</v>
      </c>
      <c r="BT11">
        <v>354</v>
      </c>
      <c r="BU11">
        <v>46204.62</v>
      </c>
      <c r="BX11">
        <v>157.25</v>
      </c>
      <c r="BZ11" t="s">
        <v>65</v>
      </c>
      <c r="CA11">
        <v>424</v>
      </c>
      <c r="CB11">
        <v>48898.94</v>
      </c>
      <c r="CC11">
        <v>7</v>
      </c>
      <c r="CD11">
        <v>762.42</v>
      </c>
      <c r="CG11" s="2" t="s">
        <v>84</v>
      </c>
      <c r="CH11">
        <v>24</v>
      </c>
      <c r="CI11">
        <v>3764.28</v>
      </c>
      <c r="CL11">
        <v>244.94</v>
      </c>
      <c r="CN11" s="2" t="s">
        <v>84</v>
      </c>
      <c r="CO11">
        <v>11</v>
      </c>
      <c r="CP11">
        <v>1354.63</v>
      </c>
      <c r="CS11">
        <v>200</v>
      </c>
      <c r="CU11" s="2" t="s">
        <v>84</v>
      </c>
      <c r="CV11">
        <v>25</v>
      </c>
      <c r="CW11">
        <v>3664.88</v>
      </c>
      <c r="CX11">
        <v>3</v>
      </c>
      <c r="CY11">
        <v>480</v>
      </c>
      <c r="CZ11">
        <v>599.35</v>
      </c>
      <c r="DB11" s="2" t="s">
        <v>84</v>
      </c>
      <c r="DC11">
        <v>16</v>
      </c>
      <c r="DD11">
        <v>2350.41</v>
      </c>
      <c r="DE11">
        <v>1</v>
      </c>
      <c r="DF11">
        <v>160</v>
      </c>
      <c r="DI11" s="2" t="s">
        <v>48</v>
      </c>
      <c r="DJ11">
        <v>668</v>
      </c>
      <c r="DK11">
        <v>63697.04</v>
      </c>
      <c r="DL11">
        <v>265</v>
      </c>
      <c r="DM11">
        <v>25995.84</v>
      </c>
      <c r="DN11">
        <v>200</v>
      </c>
      <c r="DP11" s="2" t="s">
        <v>124</v>
      </c>
      <c r="DQ11">
        <v>41</v>
      </c>
      <c r="DR11">
        <v>5571.35</v>
      </c>
      <c r="DS11">
        <v>23</v>
      </c>
      <c r="DT11">
        <v>3309.97</v>
      </c>
      <c r="DU11">
        <v>303.45</v>
      </c>
      <c r="DW11" s="2" t="s">
        <v>124</v>
      </c>
      <c r="DX11">
        <v>24</v>
      </c>
      <c r="DY11">
        <v>3582.18</v>
      </c>
      <c r="DZ11">
        <v>14</v>
      </c>
      <c r="EA11">
        <v>2084.4899999999998</v>
      </c>
      <c r="EB11">
        <v>2</v>
      </c>
      <c r="ED11" s="2" t="s">
        <v>124</v>
      </c>
      <c r="EE11">
        <v>28</v>
      </c>
      <c r="EF11">
        <v>4120.3500000000004</v>
      </c>
      <c r="EG11">
        <v>21</v>
      </c>
      <c r="EH11">
        <v>3328.39</v>
      </c>
      <c r="EI11">
        <v>2</v>
      </c>
      <c r="EJ11">
        <v>280</v>
      </c>
      <c r="EM11" s="2" t="s">
        <v>124</v>
      </c>
      <c r="EN11">
        <v>16</v>
      </c>
      <c r="EO11">
        <v>2316.42</v>
      </c>
      <c r="EP11">
        <v>10</v>
      </c>
      <c r="EQ11">
        <v>1480.03</v>
      </c>
      <c r="ER11">
        <v>2</v>
      </c>
      <c r="ES11">
        <v>320</v>
      </c>
      <c r="ET11">
        <v>1</v>
      </c>
      <c r="EU11">
        <v>160</v>
      </c>
      <c r="EV11" s="2" t="s">
        <v>124</v>
      </c>
      <c r="EW11">
        <v>28</v>
      </c>
      <c r="EX11">
        <v>4195.78</v>
      </c>
      <c r="EY11">
        <v>21</v>
      </c>
      <c r="EZ11">
        <v>3040.86</v>
      </c>
      <c r="FA11">
        <v>2</v>
      </c>
      <c r="FB11">
        <v>320</v>
      </c>
      <c r="FE11" s="2" t="s">
        <v>124</v>
      </c>
      <c r="FF11">
        <v>29</v>
      </c>
      <c r="FG11">
        <v>4319.54</v>
      </c>
      <c r="FH11">
        <v>16</v>
      </c>
      <c r="FI11">
        <v>4319.54</v>
      </c>
      <c r="FN11" s="2" t="s">
        <v>124</v>
      </c>
      <c r="FO11">
        <v>36</v>
      </c>
      <c r="FP11">
        <v>5185.16</v>
      </c>
      <c r="FQ11">
        <v>18</v>
      </c>
      <c r="FR11">
        <v>2716.86</v>
      </c>
      <c r="FS11">
        <v>2</v>
      </c>
      <c r="FT11">
        <v>320</v>
      </c>
      <c r="FW11" s="2" t="s">
        <v>24</v>
      </c>
      <c r="FX11">
        <v>77</v>
      </c>
      <c r="FY11">
        <v>12013.91</v>
      </c>
      <c r="FZ11">
        <v>30</v>
      </c>
      <c r="GA11">
        <v>4608.8999999999996</v>
      </c>
      <c r="GB11">
        <v>20</v>
      </c>
      <c r="GC11">
        <v>3039.75</v>
      </c>
      <c r="GD11">
        <v>4</v>
      </c>
      <c r="GE11">
        <v>600</v>
      </c>
      <c r="GF11" t="s">
        <v>149</v>
      </c>
      <c r="GG11">
        <v>304</v>
      </c>
      <c r="GH11">
        <v>45016.63</v>
      </c>
      <c r="GI11">
        <v>30</v>
      </c>
      <c r="GJ11">
        <v>4115.2299999999996</v>
      </c>
      <c r="GK11">
        <v>33</v>
      </c>
      <c r="GL11">
        <v>4899.74</v>
      </c>
      <c r="GO11" s="2" t="s">
        <v>48</v>
      </c>
      <c r="GP11">
        <v>699</v>
      </c>
      <c r="GQ11">
        <v>80620.27</v>
      </c>
      <c r="GR11">
        <v>380</v>
      </c>
      <c r="GS11">
        <v>39793.65</v>
      </c>
      <c r="GT11">
        <v>10</v>
      </c>
      <c r="GU11">
        <v>809.25</v>
      </c>
      <c r="GV11">
        <v>1</v>
      </c>
      <c r="GW11">
        <v>40</v>
      </c>
      <c r="GX11" s="2" t="s">
        <v>48</v>
      </c>
      <c r="GY11">
        <v>795</v>
      </c>
      <c r="GZ11">
        <v>86454.03</v>
      </c>
      <c r="HA11">
        <v>331</v>
      </c>
      <c r="HB11">
        <v>36611.29</v>
      </c>
      <c r="HC11">
        <v>7</v>
      </c>
      <c r="HD11">
        <v>957.06</v>
      </c>
      <c r="HG11" s="2" t="s">
        <v>48</v>
      </c>
      <c r="HH11">
        <v>566</v>
      </c>
      <c r="HI11">
        <v>59970.58</v>
      </c>
      <c r="HJ11">
        <v>301</v>
      </c>
      <c r="HK11">
        <v>34673.39</v>
      </c>
      <c r="HL11">
        <v>11</v>
      </c>
      <c r="HM11">
        <v>880.39</v>
      </c>
    </row>
    <row r="12" spans="1:225" x14ac:dyDescent="0.2">
      <c r="A12" t="s">
        <v>10</v>
      </c>
      <c r="B12">
        <v>60</v>
      </c>
      <c r="C12">
        <v>7993.58</v>
      </c>
      <c r="H12" t="s">
        <v>398</v>
      </c>
      <c r="I12">
        <v>108</v>
      </c>
      <c r="J12">
        <v>8508.8799999999992</v>
      </c>
      <c r="O12" t="s">
        <v>9</v>
      </c>
      <c r="P12">
        <v>87</v>
      </c>
      <c r="Q12">
        <v>6559.74</v>
      </c>
      <c r="V12" t="s">
        <v>8</v>
      </c>
      <c r="W12">
        <v>670</v>
      </c>
      <c r="X12">
        <v>99348.67</v>
      </c>
      <c r="AC12" t="s">
        <v>6</v>
      </c>
      <c r="AD12">
        <v>90</v>
      </c>
      <c r="AE12">
        <v>12110.39</v>
      </c>
      <c r="AJ12" t="s">
        <v>6</v>
      </c>
      <c r="AK12">
        <v>109</v>
      </c>
      <c r="AL12">
        <v>12963.29</v>
      </c>
      <c r="AM12">
        <v>7</v>
      </c>
      <c r="AN12">
        <v>960</v>
      </c>
      <c r="AQ12" t="s">
        <v>6</v>
      </c>
      <c r="AR12">
        <v>101</v>
      </c>
      <c r="AS12">
        <v>12233.34</v>
      </c>
      <c r="AT12">
        <v>39</v>
      </c>
      <c r="AU12">
        <v>4947.78</v>
      </c>
      <c r="AX12" t="s">
        <v>47</v>
      </c>
      <c r="AY12">
        <v>711</v>
      </c>
      <c r="AZ12">
        <v>90510.16</v>
      </c>
      <c r="BE12" t="s">
        <v>46</v>
      </c>
      <c r="BF12">
        <v>782</v>
      </c>
      <c r="BG12">
        <v>70780.320000000007</v>
      </c>
      <c r="BL12" t="s">
        <v>46</v>
      </c>
      <c r="BM12">
        <v>1375</v>
      </c>
      <c r="BN12">
        <v>136700.68</v>
      </c>
      <c r="BO12">
        <v>9</v>
      </c>
      <c r="BP12">
        <v>538.6</v>
      </c>
      <c r="BS12" t="s">
        <v>46</v>
      </c>
      <c r="BT12">
        <v>841</v>
      </c>
      <c r="BU12">
        <v>88379.98</v>
      </c>
      <c r="BV12">
        <v>162</v>
      </c>
      <c r="BW12">
        <v>8590.66</v>
      </c>
      <c r="BZ12" t="s">
        <v>46</v>
      </c>
      <c r="CA12">
        <v>548</v>
      </c>
      <c r="CB12">
        <v>52153.64</v>
      </c>
      <c r="CC12">
        <v>162</v>
      </c>
      <c r="CD12">
        <v>12123.15</v>
      </c>
      <c r="CG12" s="2" t="s">
        <v>24</v>
      </c>
      <c r="CH12">
        <v>142</v>
      </c>
      <c r="CI12">
        <v>22252.23</v>
      </c>
      <c r="CJ12">
        <v>9</v>
      </c>
      <c r="CK12">
        <v>1440</v>
      </c>
      <c r="CL12">
        <v>10771.12</v>
      </c>
      <c r="CN12" s="2" t="s">
        <v>24</v>
      </c>
      <c r="CO12">
        <v>255</v>
      </c>
      <c r="CP12">
        <v>37383.15</v>
      </c>
      <c r="CQ12">
        <v>50</v>
      </c>
      <c r="CR12">
        <v>5558.85</v>
      </c>
      <c r="CS12">
        <v>12942.37</v>
      </c>
      <c r="CU12" s="2" t="s">
        <v>24</v>
      </c>
      <c r="CV12">
        <v>203</v>
      </c>
      <c r="CW12">
        <v>31522.080000000002</v>
      </c>
      <c r="CX12">
        <v>18</v>
      </c>
      <c r="CY12">
        <v>2729.82</v>
      </c>
      <c r="CZ12">
        <v>11464.6</v>
      </c>
      <c r="DB12" s="2" t="s">
        <v>24</v>
      </c>
      <c r="DC12">
        <v>189</v>
      </c>
      <c r="DD12">
        <v>28922.28</v>
      </c>
      <c r="DE12">
        <v>38</v>
      </c>
      <c r="DF12">
        <v>4937.92</v>
      </c>
      <c r="DG12">
        <v>14280.86</v>
      </c>
      <c r="DI12" s="2" t="s">
        <v>124</v>
      </c>
      <c r="DJ12">
        <v>21</v>
      </c>
      <c r="DK12">
        <v>3360</v>
      </c>
      <c r="DL12">
        <v>5</v>
      </c>
      <c r="DM12">
        <v>800.34</v>
      </c>
      <c r="DN12">
        <v>600</v>
      </c>
      <c r="DP12" s="2" t="s">
        <v>24</v>
      </c>
      <c r="DQ12">
        <v>113</v>
      </c>
      <c r="DR12">
        <v>16597.82</v>
      </c>
      <c r="DS12">
        <v>72</v>
      </c>
      <c r="DT12">
        <v>10364.93</v>
      </c>
      <c r="DU12">
        <v>6743.77</v>
      </c>
      <c r="DW12" s="2" t="s">
        <v>24</v>
      </c>
      <c r="DX12">
        <v>92</v>
      </c>
      <c r="DY12">
        <v>14280.5</v>
      </c>
      <c r="DZ12">
        <v>106</v>
      </c>
      <c r="EA12">
        <v>16361.92</v>
      </c>
      <c r="EB12">
        <v>66</v>
      </c>
      <c r="ED12" s="2" t="s">
        <v>24</v>
      </c>
      <c r="EE12">
        <v>96</v>
      </c>
      <c r="EF12">
        <v>14602.05</v>
      </c>
      <c r="EG12">
        <v>102</v>
      </c>
      <c r="EH12">
        <v>15889.34</v>
      </c>
      <c r="EI12">
        <v>17</v>
      </c>
      <c r="EJ12">
        <v>2720.09</v>
      </c>
      <c r="EK12">
        <v>42</v>
      </c>
      <c r="EL12">
        <v>6499.99</v>
      </c>
      <c r="EM12" s="2" t="s">
        <v>24</v>
      </c>
      <c r="EN12">
        <v>181</v>
      </c>
      <c r="EO12">
        <v>27758.7</v>
      </c>
      <c r="EP12">
        <v>72</v>
      </c>
      <c r="EQ12">
        <v>11084.2</v>
      </c>
      <c r="ER12">
        <v>28</v>
      </c>
      <c r="ES12">
        <v>4415.7299999999996</v>
      </c>
      <c r="ET12">
        <v>58</v>
      </c>
      <c r="EU12">
        <v>9240</v>
      </c>
      <c r="EV12" s="2" t="s">
        <v>24</v>
      </c>
      <c r="EW12">
        <v>198</v>
      </c>
      <c r="EX12">
        <v>30440.86</v>
      </c>
      <c r="EY12">
        <v>59</v>
      </c>
      <c r="EZ12">
        <v>9026.91</v>
      </c>
      <c r="FA12">
        <v>54</v>
      </c>
      <c r="FB12">
        <v>8581.85</v>
      </c>
      <c r="FC12">
        <v>19</v>
      </c>
      <c r="FD12">
        <v>2920.78</v>
      </c>
      <c r="FE12" s="2" t="s">
        <v>24</v>
      </c>
      <c r="FF12">
        <v>193</v>
      </c>
      <c r="FG12">
        <v>29852.22</v>
      </c>
      <c r="FH12">
        <v>38</v>
      </c>
      <c r="FI12">
        <v>5819.85</v>
      </c>
      <c r="FJ12">
        <v>57</v>
      </c>
      <c r="FK12">
        <v>8605.83</v>
      </c>
      <c r="FL12">
        <v>15</v>
      </c>
      <c r="FM12">
        <v>2162.35</v>
      </c>
      <c r="FN12" s="2" t="s">
        <v>24</v>
      </c>
      <c r="FO12">
        <v>112</v>
      </c>
      <c r="FP12">
        <v>17111.05</v>
      </c>
      <c r="FQ12">
        <v>35</v>
      </c>
      <c r="FR12">
        <v>5394.96</v>
      </c>
      <c r="FS12">
        <v>15</v>
      </c>
      <c r="FT12">
        <v>2319.14</v>
      </c>
      <c r="FU12">
        <v>5</v>
      </c>
      <c r="FV12">
        <v>800</v>
      </c>
      <c r="FW12" s="2" t="s">
        <v>103</v>
      </c>
      <c r="FX12">
        <v>48</v>
      </c>
      <c r="FY12">
        <v>6635.85</v>
      </c>
      <c r="FZ12">
        <v>16</v>
      </c>
      <c r="GA12">
        <v>2480</v>
      </c>
      <c r="GB12">
        <v>3</v>
      </c>
      <c r="GC12">
        <v>439.32</v>
      </c>
      <c r="GF12" s="2" t="s">
        <v>24</v>
      </c>
      <c r="GG12">
        <v>90</v>
      </c>
      <c r="GH12">
        <v>13546.3</v>
      </c>
      <c r="GI12">
        <v>35</v>
      </c>
      <c r="GJ12">
        <v>5381.46</v>
      </c>
      <c r="GK12">
        <v>30</v>
      </c>
      <c r="GL12">
        <v>4543.3100000000004</v>
      </c>
      <c r="GO12" s="2" t="s">
        <v>24</v>
      </c>
      <c r="GP12">
        <v>96</v>
      </c>
      <c r="GQ12">
        <v>14797.61</v>
      </c>
      <c r="GR12">
        <v>51</v>
      </c>
      <c r="GS12">
        <v>7689.1</v>
      </c>
      <c r="GT12">
        <v>12</v>
      </c>
      <c r="GU12">
        <v>1837.28</v>
      </c>
      <c r="GX12" s="2" t="s">
        <v>24</v>
      </c>
      <c r="GY12">
        <v>105</v>
      </c>
      <c r="GZ12">
        <v>15882.35</v>
      </c>
      <c r="HA12">
        <v>51</v>
      </c>
      <c r="HB12">
        <v>7617.65</v>
      </c>
      <c r="HC12">
        <v>10</v>
      </c>
      <c r="HD12">
        <v>1382.27</v>
      </c>
      <c r="HG12" s="2" t="s">
        <v>24</v>
      </c>
      <c r="HH12">
        <v>91</v>
      </c>
      <c r="HI12">
        <v>13528.01</v>
      </c>
      <c r="HJ12">
        <v>40</v>
      </c>
      <c r="HK12">
        <v>6138.06</v>
      </c>
      <c r="HL12">
        <v>12</v>
      </c>
      <c r="HM12">
        <v>1787.89</v>
      </c>
    </row>
    <row r="13" spans="1:225" x14ac:dyDescent="0.2">
      <c r="A13" t="s">
        <v>11</v>
      </c>
      <c r="B13">
        <v>31</v>
      </c>
      <c r="C13">
        <v>4613.26</v>
      </c>
      <c r="H13" t="s">
        <v>10</v>
      </c>
      <c r="I13">
        <v>84</v>
      </c>
      <c r="J13">
        <v>12119.79</v>
      </c>
      <c r="O13" t="s">
        <v>398</v>
      </c>
      <c r="P13">
        <v>155</v>
      </c>
      <c r="Q13">
        <v>12192.34</v>
      </c>
      <c r="V13" t="s">
        <v>9</v>
      </c>
      <c r="W13">
        <v>40</v>
      </c>
      <c r="X13">
        <v>3417.88</v>
      </c>
      <c r="AC13" t="s">
        <v>400</v>
      </c>
      <c r="AD13">
        <v>258</v>
      </c>
      <c r="AE13">
        <v>32160.31</v>
      </c>
      <c r="AJ13" t="s">
        <v>400</v>
      </c>
      <c r="AK13">
        <v>330</v>
      </c>
      <c r="AL13">
        <v>39165.269999999997</v>
      </c>
      <c r="AM13">
        <v>99</v>
      </c>
      <c r="AN13">
        <v>11122.05</v>
      </c>
      <c r="AQ13" t="s">
        <v>400</v>
      </c>
      <c r="AR13">
        <v>335</v>
      </c>
      <c r="AS13">
        <v>37385.51</v>
      </c>
      <c r="AT13">
        <v>94</v>
      </c>
      <c r="AU13">
        <v>10748.83</v>
      </c>
      <c r="AX13" t="s">
        <v>6</v>
      </c>
      <c r="AY13">
        <v>150</v>
      </c>
      <c r="AZ13">
        <v>20461.310000000001</v>
      </c>
      <c r="BA13">
        <v>26</v>
      </c>
      <c r="BB13">
        <v>2640</v>
      </c>
      <c r="BE13" t="s">
        <v>47</v>
      </c>
      <c r="BF13">
        <v>848</v>
      </c>
      <c r="BG13">
        <v>111320.03</v>
      </c>
      <c r="BJ13">
        <v>490.26</v>
      </c>
      <c r="BL13" t="s">
        <v>47</v>
      </c>
      <c r="BM13">
        <v>635</v>
      </c>
      <c r="BN13">
        <v>81733.03</v>
      </c>
      <c r="BO13">
        <v>9</v>
      </c>
      <c r="BP13">
        <v>692.14</v>
      </c>
      <c r="BQ13">
        <v>2257.2600000000002</v>
      </c>
      <c r="BS13" t="s">
        <v>47</v>
      </c>
      <c r="BT13">
        <v>780</v>
      </c>
      <c r="BU13">
        <v>102513.84</v>
      </c>
      <c r="BV13">
        <v>4</v>
      </c>
      <c r="BW13">
        <v>318.39999999999998</v>
      </c>
      <c r="BX13">
        <v>900</v>
      </c>
      <c r="BZ13" t="s">
        <v>47</v>
      </c>
      <c r="CA13">
        <v>204</v>
      </c>
      <c r="CB13">
        <v>27685.69</v>
      </c>
      <c r="CC13">
        <v>35</v>
      </c>
      <c r="CD13">
        <v>3540.79</v>
      </c>
      <c r="CE13">
        <v>167.28</v>
      </c>
      <c r="CG13" s="2" t="s">
        <v>103</v>
      </c>
      <c r="CH13">
        <v>21</v>
      </c>
      <c r="CI13">
        <v>3072.66</v>
      </c>
      <c r="CL13">
        <v>1400</v>
      </c>
      <c r="CN13" s="2" t="s">
        <v>103</v>
      </c>
      <c r="CO13">
        <v>42</v>
      </c>
      <c r="CP13">
        <v>5561.62</v>
      </c>
      <c r="CQ13">
        <v>19</v>
      </c>
      <c r="CR13">
        <v>2764.39</v>
      </c>
      <c r="CS13">
        <v>1000</v>
      </c>
      <c r="CU13" s="2" t="s">
        <v>103</v>
      </c>
      <c r="CV13" s="2">
        <v>19</v>
      </c>
      <c r="CW13">
        <v>2800</v>
      </c>
      <c r="CX13">
        <v>11</v>
      </c>
      <c r="CY13">
        <v>1501.18</v>
      </c>
      <c r="CZ13">
        <v>600</v>
      </c>
      <c r="DB13" s="2" t="s">
        <v>103</v>
      </c>
      <c r="DC13">
        <v>35</v>
      </c>
      <c r="DD13">
        <v>5160</v>
      </c>
      <c r="DE13">
        <v>24</v>
      </c>
      <c r="DF13">
        <v>3731.06</v>
      </c>
      <c r="DG13">
        <v>200</v>
      </c>
      <c r="DI13" s="2" t="s">
        <v>24</v>
      </c>
      <c r="DJ13">
        <v>227</v>
      </c>
      <c r="DK13">
        <v>28699.78</v>
      </c>
      <c r="DL13">
        <v>117</v>
      </c>
      <c r="DM13">
        <v>11002.15</v>
      </c>
      <c r="DN13">
        <v>11860.05</v>
      </c>
      <c r="DP13" s="2" t="s">
        <v>66</v>
      </c>
      <c r="DQ13">
        <v>121</v>
      </c>
      <c r="DR13">
        <v>15922.85</v>
      </c>
      <c r="DS13">
        <v>53</v>
      </c>
      <c r="DT13">
        <v>6578.99</v>
      </c>
      <c r="DU13">
        <v>394.52</v>
      </c>
      <c r="DW13" s="2" t="s">
        <v>66</v>
      </c>
      <c r="DX13">
        <v>169</v>
      </c>
      <c r="DY13">
        <v>24353.919999999998</v>
      </c>
      <c r="DZ13">
        <v>99</v>
      </c>
      <c r="EA13">
        <v>14081.01</v>
      </c>
      <c r="EB13">
        <v>17</v>
      </c>
      <c r="ED13" s="2" t="s">
        <v>66</v>
      </c>
      <c r="EE13">
        <v>268</v>
      </c>
      <c r="EF13">
        <v>36295.589999999997</v>
      </c>
      <c r="EG13">
        <v>157</v>
      </c>
      <c r="EH13">
        <v>20984.03</v>
      </c>
      <c r="EI13">
        <v>9</v>
      </c>
      <c r="EJ13">
        <v>1274.3599999999999</v>
      </c>
      <c r="EK13">
        <v>4</v>
      </c>
      <c r="EL13">
        <v>382.45</v>
      </c>
      <c r="EM13" s="2" t="s">
        <v>66</v>
      </c>
      <c r="EN13">
        <v>245</v>
      </c>
      <c r="EO13">
        <v>33907.910000000003</v>
      </c>
      <c r="EP13">
        <v>99</v>
      </c>
      <c r="EQ13">
        <v>13995.63</v>
      </c>
      <c r="ER13">
        <v>23</v>
      </c>
      <c r="ES13">
        <v>2712.38</v>
      </c>
      <c r="ET13">
        <v>1</v>
      </c>
      <c r="EU13">
        <v>160</v>
      </c>
      <c r="EV13" s="2" t="s">
        <v>66</v>
      </c>
      <c r="EW13">
        <v>484</v>
      </c>
      <c r="EX13">
        <v>71985.72</v>
      </c>
      <c r="EY13">
        <v>78</v>
      </c>
      <c r="EZ13">
        <v>10851.11</v>
      </c>
      <c r="FA13">
        <v>38</v>
      </c>
      <c r="FB13">
        <v>5443.38</v>
      </c>
      <c r="FC13">
        <v>2</v>
      </c>
      <c r="FD13">
        <v>240</v>
      </c>
      <c r="FE13" s="2" t="s">
        <v>66</v>
      </c>
      <c r="FF13">
        <v>562</v>
      </c>
      <c r="FG13">
        <v>82639.839999999997</v>
      </c>
      <c r="FH13">
        <v>85</v>
      </c>
      <c r="FI13">
        <v>12576.79</v>
      </c>
      <c r="FJ13">
        <v>45</v>
      </c>
      <c r="FK13">
        <v>5918.76</v>
      </c>
      <c r="FL13">
        <v>1</v>
      </c>
      <c r="FM13">
        <v>80</v>
      </c>
      <c r="FN13" s="2" t="s">
        <v>66</v>
      </c>
      <c r="FO13">
        <v>478</v>
      </c>
      <c r="FP13">
        <v>69952.53</v>
      </c>
      <c r="FQ13">
        <v>104</v>
      </c>
      <c r="FR13">
        <v>15097.33</v>
      </c>
      <c r="FS13">
        <v>40</v>
      </c>
      <c r="FT13">
        <v>5785.5</v>
      </c>
      <c r="FW13" s="2" t="s">
        <v>66</v>
      </c>
      <c r="FX13">
        <v>595</v>
      </c>
      <c r="FY13">
        <v>85764.77</v>
      </c>
      <c r="FZ13">
        <v>83</v>
      </c>
      <c r="GA13">
        <v>11937.74</v>
      </c>
      <c r="GB13">
        <v>57</v>
      </c>
      <c r="GC13">
        <v>7924.38</v>
      </c>
      <c r="GF13" s="2" t="s">
        <v>103</v>
      </c>
      <c r="GG13">
        <v>58</v>
      </c>
      <c r="GH13">
        <v>8352.07</v>
      </c>
      <c r="GI13">
        <v>19</v>
      </c>
      <c r="GJ13">
        <v>2836.88</v>
      </c>
      <c r="GK13">
        <v>3</v>
      </c>
      <c r="GL13">
        <v>480</v>
      </c>
      <c r="GO13" s="2" t="s">
        <v>103</v>
      </c>
      <c r="GP13">
        <v>47</v>
      </c>
      <c r="GQ13">
        <v>6439.11</v>
      </c>
      <c r="GR13">
        <v>13</v>
      </c>
      <c r="GS13">
        <v>1958.34</v>
      </c>
      <c r="GT13">
        <v>4</v>
      </c>
      <c r="GU13">
        <v>640</v>
      </c>
      <c r="GX13" s="2" t="s">
        <v>103</v>
      </c>
      <c r="GY13">
        <v>26</v>
      </c>
      <c r="GZ13">
        <v>3728</v>
      </c>
      <c r="HA13">
        <v>14</v>
      </c>
      <c r="HB13">
        <v>2120</v>
      </c>
      <c r="HC13">
        <v>5</v>
      </c>
      <c r="HD13">
        <v>680</v>
      </c>
      <c r="HG13" s="2" t="s">
        <v>103</v>
      </c>
      <c r="HH13">
        <v>43</v>
      </c>
      <c r="HI13">
        <v>5996.02</v>
      </c>
      <c r="HJ13">
        <v>18</v>
      </c>
      <c r="HK13">
        <v>2479.86</v>
      </c>
      <c r="HL13">
        <v>2</v>
      </c>
      <c r="HM13">
        <v>319.89</v>
      </c>
    </row>
    <row r="14" spans="1:225" x14ac:dyDescent="0.2">
      <c r="A14" t="s">
        <v>12</v>
      </c>
      <c r="B14">
        <v>130</v>
      </c>
      <c r="C14">
        <v>12458.02</v>
      </c>
      <c r="H14" t="s">
        <v>11</v>
      </c>
      <c r="I14">
        <v>40</v>
      </c>
      <c r="J14">
        <v>5432.74</v>
      </c>
      <c r="O14" t="s">
        <v>10</v>
      </c>
      <c r="P14">
        <v>296</v>
      </c>
      <c r="Q14">
        <v>40017.71</v>
      </c>
      <c r="V14" t="s">
        <v>398</v>
      </c>
      <c r="W14">
        <v>3</v>
      </c>
      <c r="X14">
        <v>400</v>
      </c>
      <c r="AC14" t="s">
        <v>401</v>
      </c>
      <c r="AD14">
        <v>685</v>
      </c>
      <c r="AE14">
        <v>74710.69</v>
      </c>
      <c r="AJ14" t="s">
        <v>401</v>
      </c>
      <c r="AK14">
        <v>745</v>
      </c>
      <c r="AL14">
        <v>71766.27</v>
      </c>
      <c r="AM14">
        <v>216</v>
      </c>
      <c r="AN14">
        <v>26823.81</v>
      </c>
      <c r="AQ14" t="s">
        <v>401</v>
      </c>
      <c r="AR14">
        <v>587</v>
      </c>
      <c r="AS14">
        <v>52566.57</v>
      </c>
      <c r="AT14">
        <v>272</v>
      </c>
      <c r="AU14">
        <v>31208.17</v>
      </c>
      <c r="AX14" t="s">
        <v>400</v>
      </c>
      <c r="AY14">
        <v>232</v>
      </c>
      <c r="AZ14">
        <v>26087.759999999998</v>
      </c>
      <c r="BA14">
        <v>61</v>
      </c>
      <c r="BB14">
        <v>7064.53</v>
      </c>
      <c r="BE14" t="s">
        <v>74</v>
      </c>
      <c r="BF14">
        <v>185</v>
      </c>
      <c r="BG14">
        <v>21181.32</v>
      </c>
      <c r="BL14" t="s">
        <v>74</v>
      </c>
      <c r="BM14">
        <v>557</v>
      </c>
      <c r="BN14">
        <v>60115.31</v>
      </c>
      <c r="BQ14">
        <v>801.02</v>
      </c>
      <c r="BS14" t="s">
        <v>74</v>
      </c>
      <c r="BT14">
        <v>187</v>
      </c>
      <c r="BU14">
        <v>16648.14</v>
      </c>
      <c r="BX14">
        <v>2321.94</v>
      </c>
      <c r="BZ14" t="s">
        <v>74</v>
      </c>
      <c r="CA14">
        <v>47</v>
      </c>
      <c r="CB14">
        <v>4051.01</v>
      </c>
      <c r="CG14" s="2" t="s">
        <v>66</v>
      </c>
      <c r="CH14">
        <v>27</v>
      </c>
      <c r="CI14">
        <v>3523.42</v>
      </c>
      <c r="CJ14">
        <v>6</v>
      </c>
      <c r="CK14">
        <v>757.76</v>
      </c>
      <c r="CL14">
        <v>1175.1199999999999</v>
      </c>
      <c r="CN14" s="2" t="s">
        <v>66</v>
      </c>
      <c r="CO14">
        <v>147</v>
      </c>
      <c r="CP14">
        <v>17199.990000000002</v>
      </c>
      <c r="CQ14">
        <v>52</v>
      </c>
      <c r="CR14">
        <v>4702.8</v>
      </c>
      <c r="CS14">
        <v>1245.81</v>
      </c>
      <c r="CU14" s="2" t="s">
        <v>66</v>
      </c>
      <c r="CV14" s="2">
        <v>56</v>
      </c>
      <c r="CW14">
        <v>6449.72</v>
      </c>
      <c r="CX14">
        <v>6</v>
      </c>
      <c r="CY14">
        <v>811.77</v>
      </c>
      <c r="CZ14">
        <v>600</v>
      </c>
      <c r="DB14" s="2" t="s">
        <v>66</v>
      </c>
      <c r="DC14">
        <v>51</v>
      </c>
      <c r="DD14">
        <v>6408.43</v>
      </c>
      <c r="DE14">
        <v>18</v>
      </c>
      <c r="DF14">
        <v>2620.3200000000002</v>
      </c>
      <c r="DG14">
        <v>643.79999999999995</v>
      </c>
      <c r="DI14" s="2" t="s">
        <v>66</v>
      </c>
      <c r="DJ14">
        <v>122</v>
      </c>
      <c r="DK14">
        <v>14664.83</v>
      </c>
      <c r="DL14">
        <v>70</v>
      </c>
      <c r="DM14">
        <v>9141.5300000000007</v>
      </c>
      <c r="DN14">
        <v>799.52</v>
      </c>
      <c r="DP14" s="2" t="s">
        <v>23</v>
      </c>
      <c r="DQ14">
        <v>242</v>
      </c>
      <c r="DR14">
        <v>30641.66</v>
      </c>
      <c r="DS14">
        <v>74</v>
      </c>
      <c r="DT14">
        <v>8056.21</v>
      </c>
      <c r="DU14">
        <v>2025.69</v>
      </c>
      <c r="DW14" s="2" t="s">
        <v>23</v>
      </c>
      <c r="DX14">
        <v>211</v>
      </c>
      <c r="DY14">
        <v>29974.57</v>
      </c>
      <c r="DZ14">
        <v>101</v>
      </c>
      <c r="EA14">
        <v>12202.11</v>
      </c>
      <c r="EB14">
        <v>53</v>
      </c>
      <c r="ED14" s="2" t="s">
        <v>23</v>
      </c>
      <c r="EE14">
        <v>186</v>
      </c>
      <c r="EF14">
        <v>26146.32</v>
      </c>
      <c r="EG14">
        <v>128</v>
      </c>
      <c r="EH14">
        <v>16978.509999999998</v>
      </c>
      <c r="EI14">
        <v>14</v>
      </c>
      <c r="EJ14">
        <v>1762.83</v>
      </c>
      <c r="EK14">
        <v>26</v>
      </c>
      <c r="EL14">
        <v>2897.89</v>
      </c>
      <c r="EM14" s="2" t="s">
        <v>23</v>
      </c>
      <c r="EN14">
        <v>144</v>
      </c>
      <c r="EO14">
        <v>19945.91</v>
      </c>
      <c r="EP14">
        <v>137</v>
      </c>
      <c r="EQ14">
        <v>17552.18</v>
      </c>
      <c r="ER14">
        <v>21</v>
      </c>
      <c r="ES14">
        <v>2981.57</v>
      </c>
      <c r="ET14">
        <v>16</v>
      </c>
      <c r="EU14">
        <v>1743.42</v>
      </c>
      <c r="EV14" s="2" t="s">
        <v>23</v>
      </c>
      <c r="EW14">
        <v>181</v>
      </c>
      <c r="EX14">
        <v>24942.45</v>
      </c>
      <c r="EY14">
        <v>105</v>
      </c>
      <c r="EZ14">
        <v>14407.97</v>
      </c>
      <c r="FA14">
        <v>20</v>
      </c>
      <c r="FB14">
        <v>2830.34</v>
      </c>
      <c r="FC14">
        <v>20</v>
      </c>
      <c r="FD14">
        <v>1964.2</v>
      </c>
      <c r="FE14" s="2" t="s">
        <v>23</v>
      </c>
      <c r="FF14">
        <v>179</v>
      </c>
      <c r="FG14">
        <v>25180.16</v>
      </c>
      <c r="FH14">
        <v>125</v>
      </c>
      <c r="FI14">
        <v>16879.23</v>
      </c>
      <c r="FJ14">
        <v>17</v>
      </c>
      <c r="FK14">
        <v>2574.62</v>
      </c>
      <c r="FL14">
        <v>9</v>
      </c>
      <c r="FM14">
        <v>703.83</v>
      </c>
      <c r="FN14" s="2" t="s">
        <v>23</v>
      </c>
      <c r="FO14">
        <v>144</v>
      </c>
      <c r="FP14">
        <v>20653.66</v>
      </c>
      <c r="FQ14">
        <v>90</v>
      </c>
      <c r="FR14">
        <v>12306.12</v>
      </c>
      <c r="FS14">
        <v>12</v>
      </c>
      <c r="FT14">
        <v>1716.5</v>
      </c>
      <c r="FU14">
        <v>6</v>
      </c>
      <c r="FV14">
        <v>761.59</v>
      </c>
      <c r="FW14" s="2" t="s">
        <v>23</v>
      </c>
      <c r="FX14">
        <v>102</v>
      </c>
      <c r="FY14">
        <v>14405.05</v>
      </c>
      <c r="FZ14">
        <v>75</v>
      </c>
      <c r="GA14">
        <v>10995.6</v>
      </c>
      <c r="GB14">
        <v>9</v>
      </c>
      <c r="GC14">
        <v>915.22</v>
      </c>
      <c r="GD14">
        <v>3</v>
      </c>
      <c r="GE14">
        <v>480</v>
      </c>
      <c r="GF14" s="2" t="s">
        <v>66</v>
      </c>
      <c r="GG14">
        <v>995</v>
      </c>
      <c r="GH14">
        <v>145116.97</v>
      </c>
      <c r="GI14">
        <v>141</v>
      </c>
      <c r="GJ14">
        <v>19588.68</v>
      </c>
      <c r="GK14">
        <v>173</v>
      </c>
      <c r="GL14">
        <v>24341.98</v>
      </c>
      <c r="GO14" s="2" t="s">
        <v>66</v>
      </c>
      <c r="GP14">
        <v>586</v>
      </c>
      <c r="GQ14">
        <v>84885.83</v>
      </c>
      <c r="GR14">
        <v>112</v>
      </c>
      <c r="GS14">
        <v>16750.27</v>
      </c>
      <c r="GT14">
        <v>136</v>
      </c>
      <c r="GU14">
        <v>17414.72</v>
      </c>
      <c r="GX14" s="2" t="s">
        <v>66</v>
      </c>
      <c r="GY14">
        <v>426</v>
      </c>
      <c r="GZ14">
        <v>59658.53</v>
      </c>
      <c r="HA14">
        <v>147</v>
      </c>
      <c r="HB14">
        <v>21992.34</v>
      </c>
      <c r="HC14">
        <v>85</v>
      </c>
      <c r="HD14">
        <v>11884.9</v>
      </c>
      <c r="HG14" s="2" t="s">
        <v>66</v>
      </c>
      <c r="HH14">
        <v>658</v>
      </c>
      <c r="HI14">
        <v>93872.21</v>
      </c>
      <c r="HJ14">
        <v>205</v>
      </c>
      <c r="HK14">
        <v>29944.21</v>
      </c>
      <c r="HL14">
        <v>74</v>
      </c>
      <c r="HM14">
        <v>9679.17</v>
      </c>
    </row>
    <row r="15" spans="1:225" x14ac:dyDescent="0.2">
      <c r="A15" t="s">
        <v>406</v>
      </c>
      <c r="B15">
        <v>143</v>
      </c>
      <c r="C15">
        <v>14779.54</v>
      </c>
      <c r="H15" t="s">
        <v>12</v>
      </c>
      <c r="I15">
        <v>117</v>
      </c>
      <c r="J15">
        <v>10652.96</v>
      </c>
      <c r="O15" t="s">
        <v>11</v>
      </c>
      <c r="P15">
        <v>44</v>
      </c>
      <c r="Q15">
        <v>5873.21</v>
      </c>
      <c r="V15" t="s">
        <v>10</v>
      </c>
      <c r="W15">
        <v>765</v>
      </c>
      <c r="X15">
        <v>79352.77</v>
      </c>
      <c r="AC15" t="s">
        <v>7</v>
      </c>
      <c r="AD15">
        <v>5</v>
      </c>
      <c r="AE15">
        <v>693.1</v>
      </c>
      <c r="AJ15" t="s">
        <v>7</v>
      </c>
      <c r="AK15">
        <v>30</v>
      </c>
      <c r="AL15">
        <v>4469.25</v>
      </c>
      <c r="AM15">
        <v>2</v>
      </c>
      <c r="AN15">
        <v>280</v>
      </c>
      <c r="AQ15" t="s">
        <v>7</v>
      </c>
      <c r="AR15">
        <v>35</v>
      </c>
      <c r="AS15">
        <v>5119.1400000000003</v>
      </c>
      <c r="AT15">
        <v>17</v>
      </c>
      <c r="AU15">
        <v>2408.17</v>
      </c>
      <c r="AX15" t="s">
        <v>401</v>
      </c>
      <c r="AY15">
        <v>1085</v>
      </c>
      <c r="AZ15">
        <v>42589.32</v>
      </c>
      <c r="BA15">
        <v>156</v>
      </c>
      <c r="BB15">
        <v>17246.46</v>
      </c>
      <c r="BE15" t="s">
        <v>6</v>
      </c>
      <c r="BF15">
        <v>182</v>
      </c>
      <c r="BG15">
        <v>22952.45</v>
      </c>
      <c r="BH15">
        <v>60</v>
      </c>
      <c r="BI15">
        <v>7601.55</v>
      </c>
      <c r="BL15" t="s">
        <v>6</v>
      </c>
      <c r="BM15">
        <v>112</v>
      </c>
      <c r="BN15">
        <v>13490.2</v>
      </c>
      <c r="BO15">
        <v>44</v>
      </c>
      <c r="BP15">
        <v>5575.01</v>
      </c>
      <c r="BQ15">
        <v>474.87</v>
      </c>
      <c r="BS15" t="s">
        <v>92</v>
      </c>
      <c r="BT15">
        <v>232</v>
      </c>
      <c r="BU15">
        <v>18301.84</v>
      </c>
      <c r="BV15">
        <v>1</v>
      </c>
      <c r="BW15">
        <v>97.9</v>
      </c>
      <c r="BZ15" t="s">
        <v>92</v>
      </c>
      <c r="CA15">
        <v>124</v>
      </c>
      <c r="CB15">
        <v>13060.73</v>
      </c>
      <c r="CC15">
        <v>3</v>
      </c>
      <c r="CD15">
        <v>297.38</v>
      </c>
      <c r="CG15" s="2" t="s">
        <v>23</v>
      </c>
      <c r="CH15">
        <v>128</v>
      </c>
      <c r="CI15">
        <v>17283.36</v>
      </c>
      <c r="CJ15">
        <v>41</v>
      </c>
      <c r="CK15">
        <v>5808.59</v>
      </c>
      <c r="CL15">
        <v>9875.82</v>
      </c>
      <c r="CN15" s="2" t="s">
        <v>23</v>
      </c>
      <c r="CO15">
        <v>129</v>
      </c>
      <c r="CP15">
        <v>16532.28</v>
      </c>
      <c r="CQ15">
        <v>47</v>
      </c>
      <c r="CR15">
        <v>6145.45</v>
      </c>
      <c r="CS15">
        <v>7863.02</v>
      </c>
      <c r="CU15" s="2" t="s">
        <v>23</v>
      </c>
      <c r="CV15">
        <v>199</v>
      </c>
      <c r="CW15">
        <v>24415.81</v>
      </c>
      <c r="CX15">
        <v>75</v>
      </c>
      <c r="CY15">
        <v>8961.24</v>
      </c>
      <c r="CZ15">
        <v>5023.2700000000004</v>
      </c>
      <c r="DB15" s="2" t="s">
        <v>23</v>
      </c>
      <c r="DC15">
        <v>337</v>
      </c>
      <c r="DD15">
        <v>31645.59</v>
      </c>
      <c r="DE15">
        <v>216</v>
      </c>
      <c r="DF15">
        <v>19256.09</v>
      </c>
      <c r="DG15">
        <v>6888</v>
      </c>
      <c r="DI15" s="2" t="s">
        <v>23</v>
      </c>
      <c r="DJ15">
        <v>290</v>
      </c>
      <c r="DK15">
        <v>31761</v>
      </c>
      <c r="DL15">
        <v>146</v>
      </c>
      <c r="DM15">
        <v>14148.74</v>
      </c>
      <c r="DN15">
        <v>4009.47</v>
      </c>
      <c r="DP15" s="2" t="s">
        <v>54</v>
      </c>
      <c r="DQ15">
        <v>285</v>
      </c>
      <c r="DR15">
        <v>36087.51</v>
      </c>
      <c r="DS15">
        <v>157</v>
      </c>
      <c r="DT15">
        <v>19925.169999999998</v>
      </c>
      <c r="DU15">
        <v>388.44</v>
      </c>
      <c r="DW15" s="2" t="s">
        <v>54</v>
      </c>
      <c r="DX15">
        <v>264</v>
      </c>
      <c r="DY15">
        <v>33606.71</v>
      </c>
      <c r="DZ15">
        <v>199</v>
      </c>
      <c r="EA15">
        <v>25485.919999999998</v>
      </c>
      <c r="EB15">
        <v>17</v>
      </c>
      <c r="ED15" s="2" t="s">
        <v>54</v>
      </c>
      <c r="EE15">
        <v>250</v>
      </c>
      <c r="EF15">
        <v>34375.379999999997</v>
      </c>
      <c r="EG15">
        <v>211</v>
      </c>
      <c r="EH15">
        <v>26593.3</v>
      </c>
      <c r="EI15">
        <v>1</v>
      </c>
      <c r="EJ15">
        <v>80</v>
      </c>
      <c r="EK15">
        <v>23</v>
      </c>
      <c r="EL15">
        <v>2445.6799999999998</v>
      </c>
      <c r="EM15" s="2" t="s">
        <v>54</v>
      </c>
      <c r="EN15">
        <v>256</v>
      </c>
      <c r="EO15">
        <v>34932.980000000003</v>
      </c>
      <c r="EP15">
        <v>180</v>
      </c>
      <c r="EQ15">
        <v>24838.32</v>
      </c>
      <c r="ER15">
        <v>12</v>
      </c>
      <c r="ES15">
        <v>1395.8</v>
      </c>
      <c r="ET15">
        <v>19</v>
      </c>
      <c r="EU15">
        <v>2666.88</v>
      </c>
      <c r="EV15" s="2" t="s">
        <v>54</v>
      </c>
      <c r="EW15">
        <v>393</v>
      </c>
      <c r="EX15">
        <v>52469.62</v>
      </c>
      <c r="EY15">
        <v>219</v>
      </c>
      <c r="EZ15">
        <v>27407.87</v>
      </c>
      <c r="FA15">
        <v>21</v>
      </c>
      <c r="FB15">
        <v>2640.5</v>
      </c>
      <c r="FC15">
        <v>20</v>
      </c>
      <c r="FD15">
        <v>2591.9899999999998</v>
      </c>
      <c r="FE15" s="2" t="s">
        <v>54</v>
      </c>
      <c r="FF15">
        <v>381</v>
      </c>
      <c r="FG15">
        <v>51592.07</v>
      </c>
      <c r="FH15">
        <v>203</v>
      </c>
      <c r="FI15">
        <v>26662.39</v>
      </c>
      <c r="FJ15">
        <v>22</v>
      </c>
      <c r="FK15">
        <v>2817.02</v>
      </c>
      <c r="FL15">
        <v>20</v>
      </c>
      <c r="FM15">
        <v>2060.7399999999998</v>
      </c>
      <c r="FN15" s="2" t="s">
        <v>54</v>
      </c>
      <c r="FO15">
        <v>220</v>
      </c>
      <c r="FP15">
        <v>30626.25</v>
      </c>
      <c r="FQ15">
        <v>142</v>
      </c>
      <c r="FR15">
        <v>18928.52</v>
      </c>
      <c r="FS15">
        <v>22</v>
      </c>
      <c r="FT15">
        <v>2953.34</v>
      </c>
      <c r="FU15">
        <v>6</v>
      </c>
      <c r="FV15">
        <v>561.66999999999996</v>
      </c>
      <c r="FW15" s="2" t="s">
        <v>54</v>
      </c>
      <c r="FX15">
        <v>204</v>
      </c>
      <c r="FY15">
        <v>27475.09</v>
      </c>
      <c r="FZ15">
        <v>104</v>
      </c>
      <c r="GA15">
        <v>14373.96</v>
      </c>
      <c r="GB15">
        <v>5</v>
      </c>
      <c r="GC15">
        <v>650</v>
      </c>
      <c r="GF15" s="2" t="s">
        <v>23</v>
      </c>
      <c r="GG15">
        <v>104</v>
      </c>
      <c r="GH15">
        <v>14932.75</v>
      </c>
      <c r="GI15">
        <v>79</v>
      </c>
      <c r="GJ15">
        <v>11019.57</v>
      </c>
      <c r="GK15">
        <v>5</v>
      </c>
      <c r="GL15">
        <v>679.08</v>
      </c>
      <c r="GO15" s="2" t="s">
        <v>23</v>
      </c>
      <c r="GP15">
        <v>106</v>
      </c>
      <c r="GQ15">
        <v>15383.11</v>
      </c>
      <c r="GR15">
        <v>90</v>
      </c>
      <c r="GS15">
        <v>13150</v>
      </c>
      <c r="GT15">
        <v>9</v>
      </c>
      <c r="GU15">
        <v>1115.67</v>
      </c>
      <c r="GX15" s="2" t="s">
        <v>23</v>
      </c>
      <c r="GY15">
        <v>73</v>
      </c>
      <c r="GZ15">
        <v>10044.32</v>
      </c>
      <c r="HA15">
        <v>70</v>
      </c>
      <c r="HB15">
        <v>10088.23</v>
      </c>
      <c r="HC15">
        <v>8</v>
      </c>
      <c r="HD15">
        <v>1119.4000000000001</v>
      </c>
      <c r="HG15" s="2" t="s">
        <v>23</v>
      </c>
      <c r="HH15">
        <v>163</v>
      </c>
      <c r="HI15">
        <v>23924.3</v>
      </c>
      <c r="HJ15">
        <v>93</v>
      </c>
      <c r="HK15">
        <v>13151.2</v>
      </c>
      <c r="HL15">
        <v>6</v>
      </c>
      <c r="HM15">
        <v>700.52</v>
      </c>
    </row>
    <row r="16" spans="1:225" x14ac:dyDescent="0.2">
      <c r="A16" t="s">
        <v>13</v>
      </c>
      <c r="B16">
        <v>121</v>
      </c>
      <c r="C16">
        <v>10732.97</v>
      </c>
      <c r="H16" t="s">
        <v>406</v>
      </c>
      <c r="I16">
        <v>131</v>
      </c>
      <c r="J16">
        <v>14387.15</v>
      </c>
      <c r="O16" t="s">
        <v>12</v>
      </c>
      <c r="P16">
        <v>47</v>
      </c>
      <c r="Q16">
        <v>3600.95</v>
      </c>
      <c r="V16" t="s">
        <v>11</v>
      </c>
      <c r="W16">
        <v>179</v>
      </c>
      <c r="X16">
        <v>22787.37</v>
      </c>
      <c r="AC16" t="s">
        <v>8</v>
      </c>
      <c r="AD16">
        <v>609</v>
      </c>
      <c r="AE16">
        <v>84558.85</v>
      </c>
      <c r="AJ16" t="s">
        <v>8</v>
      </c>
      <c r="AK16">
        <v>653</v>
      </c>
      <c r="AL16">
        <v>75218.289999999994</v>
      </c>
      <c r="AM16">
        <v>160</v>
      </c>
      <c r="AN16">
        <v>22208.86</v>
      </c>
      <c r="AQ16" t="s">
        <v>8</v>
      </c>
      <c r="AR16">
        <v>467</v>
      </c>
      <c r="AS16">
        <v>46427.12</v>
      </c>
      <c r="AT16">
        <v>209</v>
      </c>
      <c r="AU16">
        <v>28751.22</v>
      </c>
      <c r="AX16" t="s">
        <v>7</v>
      </c>
      <c r="AY16">
        <v>20</v>
      </c>
      <c r="AZ16">
        <v>3106.84</v>
      </c>
      <c r="BA16">
        <v>12</v>
      </c>
      <c r="BB16">
        <v>1767.58</v>
      </c>
      <c r="BE16" t="s">
        <v>400</v>
      </c>
      <c r="BF16">
        <v>161</v>
      </c>
      <c r="BG16">
        <v>17161.150000000001</v>
      </c>
      <c r="BH16">
        <v>103</v>
      </c>
      <c r="BI16">
        <v>12688.64</v>
      </c>
      <c r="BJ16">
        <v>4896.46</v>
      </c>
      <c r="BL16" t="s">
        <v>400</v>
      </c>
      <c r="BM16">
        <v>146</v>
      </c>
      <c r="BN16">
        <v>19471.43</v>
      </c>
      <c r="BO16">
        <v>98</v>
      </c>
      <c r="BP16">
        <v>11773.22</v>
      </c>
      <c r="BQ16">
        <v>7196.06</v>
      </c>
      <c r="BS16" t="s">
        <v>6</v>
      </c>
      <c r="BT16">
        <v>119</v>
      </c>
      <c r="BU16">
        <v>13984.42</v>
      </c>
      <c r="BV16">
        <v>69</v>
      </c>
      <c r="BW16">
        <v>8969.23</v>
      </c>
      <c r="BX16">
        <v>906.38</v>
      </c>
      <c r="BZ16" t="s">
        <v>6</v>
      </c>
      <c r="CA16">
        <v>186</v>
      </c>
      <c r="CB16">
        <v>19794.03</v>
      </c>
      <c r="CC16">
        <v>39</v>
      </c>
      <c r="CD16">
        <v>4432.26</v>
      </c>
      <c r="CE16">
        <v>330.81</v>
      </c>
      <c r="CG16" s="2" t="s">
        <v>22</v>
      </c>
      <c r="CH16">
        <v>264</v>
      </c>
      <c r="CI16">
        <v>36808.75</v>
      </c>
      <c r="CJ16">
        <v>69</v>
      </c>
      <c r="CK16">
        <v>10464.11</v>
      </c>
      <c r="CL16">
        <v>11619.04</v>
      </c>
      <c r="CN16" s="2" t="s">
        <v>22</v>
      </c>
      <c r="CO16">
        <v>504</v>
      </c>
      <c r="CP16">
        <v>60194.65</v>
      </c>
      <c r="CQ16">
        <v>249</v>
      </c>
      <c r="CR16">
        <v>27751.88</v>
      </c>
      <c r="CS16">
        <v>6242.57</v>
      </c>
      <c r="CU16" s="2" t="s">
        <v>22</v>
      </c>
      <c r="CV16">
        <v>308</v>
      </c>
      <c r="CW16">
        <v>43374.46</v>
      </c>
      <c r="CX16">
        <v>120</v>
      </c>
      <c r="CY16">
        <v>17031.48</v>
      </c>
      <c r="CZ16">
        <v>4856.26</v>
      </c>
      <c r="DB16" s="2" t="s">
        <v>22</v>
      </c>
      <c r="DC16">
        <v>418</v>
      </c>
      <c r="DD16">
        <v>56688.75</v>
      </c>
      <c r="DE16">
        <v>160</v>
      </c>
      <c r="DF16">
        <v>18151.759999999998</v>
      </c>
      <c r="DG16">
        <v>7155.78</v>
      </c>
      <c r="DI16" s="2" t="s">
        <v>54</v>
      </c>
      <c r="DJ16">
        <v>310</v>
      </c>
      <c r="DK16">
        <v>33161.949999999997</v>
      </c>
      <c r="DL16">
        <v>169</v>
      </c>
      <c r="DM16">
        <v>16976.89</v>
      </c>
      <c r="DP16" s="2" t="s">
        <v>22</v>
      </c>
      <c r="DQ16">
        <v>383</v>
      </c>
      <c r="DR16">
        <v>51267.39</v>
      </c>
      <c r="DS16">
        <v>177</v>
      </c>
      <c r="DT16">
        <v>22335.87</v>
      </c>
      <c r="DU16">
        <v>6864.34</v>
      </c>
      <c r="DW16" s="2" t="s">
        <v>22</v>
      </c>
      <c r="DX16">
        <v>436</v>
      </c>
      <c r="DY16">
        <v>63825.58</v>
      </c>
      <c r="DZ16">
        <v>251</v>
      </c>
      <c r="EA16">
        <v>35298.5</v>
      </c>
      <c r="EB16">
        <v>119</v>
      </c>
      <c r="ED16" s="2" t="s">
        <v>22</v>
      </c>
      <c r="EE16">
        <v>459</v>
      </c>
      <c r="EF16">
        <v>66195.460000000006</v>
      </c>
      <c r="EG16">
        <v>348</v>
      </c>
      <c r="EH16">
        <v>46864.99</v>
      </c>
      <c r="EI16">
        <v>25</v>
      </c>
      <c r="EJ16">
        <v>3888.75</v>
      </c>
      <c r="EK16">
        <v>68</v>
      </c>
      <c r="EL16">
        <v>9489.9</v>
      </c>
      <c r="EM16" s="2" t="s">
        <v>22</v>
      </c>
      <c r="EN16">
        <v>537</v>
      </c>
      <c r="EO16">
        <v>79073.66</v>
      </c>
      <c r="EP16">
        <v>246</v>
      </c>
      <c r="EQ16">
        <v>35506.17</v>
      </c>
      <c r="ER16">
        <v>41</v>
      </c>
      <c r="ES16">
        <v>6077.35</v>
      </c>
      <c r="ET16">
        <v>51</v>
      </c>
      <c r="EU16">
        <v>7563.63</v>
      </c>
      <c r="EV16" s="2" t="s">
        <v>22</v>
      </c>
      <c r="EW16">
        <v>668</v>
      </c>
      <c r="EX16">
        <v>97993.88</v>
      </c>
      <c r="EY16">
        <v>241</v>
      </c>
      <c r="EZ16">
        <v>34952.589999999997</v>
      </c>
      <c r="FA16">
        <v>51</v>
      </c>
      <c r="FB16">
        <v>7710.9</v>
      </c>
      <c r="FC16">
        <v>27</v>
      </c>
      <c r="FD16">
        <v>3906.98</v>
      </c>
      <c r="FE16" s="2" t="s">
        <v>22</v>
      </c>
      <c r="FF16">
        <v>669</v>
      </c>
      <c r="FG16">
        <v>95204.95</v>
      </c>
      <c r="FH16">
        <v>183</v>
      </c>
      <c r="FI16">
        <v>25996.26</v>
      </c>
      <c r="FJ16">
        <v>105</v>
      </c>
      <c r="FK16">
        <v>15801.68</v>
      </c>
      <c r="FL16">
        <v>12</v>
      </c>
      <c r="FM16">
        <v>1673.3</v>
      </c>
      <c r="FN16" s="2" t="s">
        <v>22</v>
      </c>
      <c r="FO16">
        <v>1020</v>
      </c>
      <c r="FP16">
        <v>153595.74</v>
      </c>
      <c r="FQ16">
        <v>163</v>
      </c>
      <c r="FR16">
        <v>24518.720000000001</v>
      </c>
      <c r="FS16">
        <v>66</v>
      </c>
      <c r="FT16">
        <v>9915.41</v>
      </c>
      <c r="FU16">
        <v>4</v>
      </c>
      <c r="FV16">
        <v>578.23</v>
      </c>
      <c r="FW16" s="2" t="s">
        <v>22</v>
      </c>
      <c r="FX16">
        <v>972</v>
      </c>
      <c r="FY16">
        <v>148034.32</v>
      </c>
      <c r="FZ16">
        <v>222</v>
      </c>
      <c r="GA16">
        <v>33401.660000000003</v>
      </c>
      <c r="GB16">
        <v>152</v>
      </c>
      <c r="GC16">
        <v>22488.54</v>
      </c>
      <c r="GD16">
        <v>6</v>
      </c>
      <c r="GE16">
        <v>575.73</v>
      </c>
      <c r="GF16" s="2" t="s">
        <v>54</v>
      </c>
      <c r="GG16">
        <v>252</v>
      </c>
      <c r="GH16">
        <v>33726.79</v>
      </c>
      <c r="GI16">
        <v>161</v>
      </c>
      <c r="GJ16">
        <v>21259.59</v>
      </c>
      <c r="GK16">
        <v>19</v>
      </c>
      <c r="GL16">
        <v>2214.59</v>
      </c>
      <c r="GO16" s="2" t="s">
        <v>54</v>
      </c>
      <c r="GP16">
        <v>176</v>
      </c>
      <c r="GQ16">
        <v>24534.59</v>
      </c>
      <c r="GR16">
        <v>174</v>
      </c>
      <c r="GS16">
        <v>24137.47</v>
      </c>
      <c r="GT16">
        <v>14</v>
      </c>
      <c r="GU16">
        <v>1405.12</v>
      </c>
      <c r="GX16" s="2" t="s">
        <v>54</v>
      </c>
      <c r="GY16">
        <v>261</v>
      </c>
      <c r="GZ16">
        <v>36962.44</v>
      </c>
      <c r="HA16">
        <v>176</v>
      </c>
      <c r="HB16">
        <v>23395.16</v>
      </c>
      <c r="HC16">
        <v>12</v>
      </c>
      <c r="HD16">
        <v>1740.36</v>
      </c>
      <c r="HG16" s="2" t="s">
        <v>214</v>
      </c>
      <c r="HH16">
        <v>188</v>
      </c>
      <c r="HI16">
        <v>27076.62</v>
      </c>
      <c r="HJ16">
        <v>176</v>
      </c>
      <c r="HK16">
        <v>26916.05</v>
      </c>
      <c r="HL16">
        <v>6</v>
      </c>
      <c r="HM16">
        <v>630.29</v>
      </c>
    </row>
    <row r="17" spans="1:221" x14ac:dyDescent="0.2">
      <c r="A17" t="s">
        <v>14</v>
      </c>
      <c r="B17">
        <v>1045</v>
      </c>
      <c r="C17">
        <v>98087.2</v>
      </c>
      <c r="H17" t="s">
        <v>13</v>
      </c>
      <c r="I17">
        <v>83</v>
      </c>
      <c r="J17">
        <v>7497.74</v>
      </c>
      <c r="O17" t="s">
        <v>406</v>
      </c>
      <c r="P17">
        <v>177</v>
      </c>
      <c r="Q17">
        <v>20180.22</v>
      </c>
      <c r="V17" t="s">
        <v>12</v>
      </c>
      <c r="W17">
        <v>90</v>
      </c>
      <c r="X17">
        <v>8611.99</v>
      </c>
      <c r="AC17" t="s">
        <v>48</v>
      </c>
      <c r="AD17">
        <v>835</v>
      </c>
      <c r="AE17">
        <v>50418.81</v>
      </c>
      <c r="AJ17" t="s">
        <v>48</v>
      </c>
      <c r="AK17">
        <v>650</v>
      </c>
      <c r="AL17">
        <v>42186.81</v>
      </c>
      <c r="AQ17" t="s">
        <v>48</v>
      </c>
      <c r="AR17">
        <v>336</v>
      </c>
      <c r="AS17">
        <v>27859.74</v>
      </c>
      <c r="AX17" t="s">
        <v>8</v>
      </c>
      <c r="AY17">
        <v>284</v>
      </c>
      <c r="AZ17">
        <v>29580.23</v>
      </c>
      <c r="BA17">
        <v>97</v>
      </c>
      <c r="BB17">
        <v>14319.36</v>
      </c>
      <c r="BE17" t="s">
        <v>401</v>
      </c>
      <c r="BF17">
        <v>585</v>
      </c>
      <c r="BG17">
        <v>73141.600000000006</v>
      </c>
      <c r="BH17">
        <v>301</v>
      </c>
      <c r="BI17">
        <v>32388.78</v>
      </c>
      <c r="BJ17">
        <v>4926.62</v>
      </c>
      <c r="BL17" t="s">
        <v>401</v>
      </c>
      <c r="BM17">
        <v>374</v>
      </c>
      <c r="BN17">
        <v>40121.620000000003</v>
      </c>
      <c r="BO17">
        <v>402</v>
      </c>
      <c r="BP17">
        <v>43159.199999999997</v>
      </c>
      <c r="BQ17">
        <v>12422.76</v>
      </c>
      <c r="BS17" t="s">
        <v>400</v>
      </c>
      <c r="BT17">
        <v>85</v>
      </c>
      <c r="BU17">
        <v>10885.39</v>
      </c>
      <c r="BV17">
        <v>152</v>
      </c>
      <c r="BW17">
        <v>18419.23</v>
      </c>
      <c r="BX17">
        <v>5017.2299999999996</v>
      </c>
      <c r="BZ17" t="s">
        <v>400</v>
      </c>
      <c r="CA17">
        <v>94</v>
      </c>
      <c r="CB17">
        <v>10906.23</v>
      </c>
      <c r="CC17">
        <v>136</v>
      </c>
      <c r="CD17">
        <v>16003.48</v>
      </c>
      <c r="CE17">
        <v>500</v>
      </c>
      <c r="CG17" s="2" t="s">
        <v>54</v>
      </c>
      <c r="CH17">
        <v>331</v>
      </c>
      <c r="CI17">
        <v>43480.86</v>
      </c>
      <c r="CJ17">
        <v>16</v>
      </c>
      <c r="CK17">
        <v>1627.87</v>
      </c>
      <c r="CL17">
        <v>2116.2199999999998</v>
      </c>
      <c r="CN17" s="2" t="s">
        <v>54</v>
      </c>
      <c r="CO17">
        <v>750</v>
      </c>
      <c r="CP17">
        <v>72628.33</v>
      </c>
      <c r="CQ17">
        <v>464</v>
      </c>
      <c r="CR17">
        <v>39916.160000000003</v>
      </c>
      <c r="CS17">
        <v>3582.36</v>
      </c>
      <c r="CU17" s="2" t="s">
        <v>54</v>
      </c>
      <c r="CV17">
        <v>228</v>
      </c>
      <c r="CW17">
        <v>27909.57</v>
      </c>
      <c r="CX17">
        <v>119</v>
      </c>
      <c r="CY17">
        <v>12546.7</v>
      </c>
      <c r="CZ17">
        <v>2813.72</v>
      </c>
      <c r="DB17" s="2" t="s">
        <v>54</v>
      </c>
      <c r="DC17">
        <v>347</v>
      </c>
      <c r="DD17">
        <v>38519.410000000003</v>
      </c>
      <c r="DE17">
        <v>225</v>
      </c>
      <c r="DF17">
        <v>21072.17</v>
      </c>
      <c r="DG17">
        <v>2001.42</v>
      </c>
      <c r="DI17" s="2" t="s">
        <v>22</v>
      </c>
      <c r="DJ17">
        <v>415</v>
      </c>
      <c r="DK17">
        <v>48179.24</v>
      </c>
      <c r="DL17">
        <v>198</v>
      </c>
      <c r="DM17">
        <v>24389.42</v>
      </c>
      <c r="DN17">
        <v>2394.2399999999998</v>
      </c>
      <c r="DP17" s="2" t="s">
        <v>77</v>
      </c>
      <c r="DQ17">
        <v>153</v>
      </c>
      <c r="DR17">
        <v>19935.849999999999</v>
      </c>
      <c r="DS17">
        <v>22</v>
      </c>
      <c r="DT17">
        <v>2288.89</v>
      </c>
      <c r="DW17" s="2" t="s">
        <v>77</v>
      </c>
      <c r="DX17">
        <v>135</v>
      </c>
      <c r="DY17">
        <v>20379.59</v>
      </c>
      <c r="DZ17">
        <v>38</v>
      </c>
      <c r="EA17">
        <v>5281.4</v>
      </c>
      <c r="EB17">
        <v>11</v>
      </c>
      <c r="ED17" s="2" t="s">
        <v>77</v>
      </c>
      <c r="EE17">
        <v>148</v>
      </c>
      <c r="EF17">
        <v>21902.23</v>
      </c>
      <c r="EG17">
        <v>59</v>
      </c>
      <c r="EH17">
        <v>8081.39</v>
      </c>
      <c r="EI17">
        <v>2</v>
      </c>
      <c r="EJ17">
        <v>273.45999999999998</v>
      </c>
      <c r="EK17">
        <v>4</v>
      </c>
      <c r="EL17">
        <v>560</v>
      </c>
      <c r="EM17" s="2" t="s">
        <v>77</v>
      </c>
      <c r="EN17">
        <v>155</v>
      </c>
      <c r="EO17">
        <v>23491.84</v>
      </c>
      <c r="EP17">
        <v>74</v>
      </c>
      <c r="EQ17">
        <v>10945.09</v>
      </c>
      <c r="ER17">
        <v>7</v>
      </c>
      <c r="ES17">
        <v>857.83</v>
      </c>
      <c r="ET17">
        <v>8</v>
      </c>
      <c r="EU17">
        <v>1200</v>
      </c>
      <c r="EV17" s="2" t="s">
        <v>77</v>
      </c>
      <c r="EW17">
        <v>352</v>
      </c>
      <c r="EX17">
        <v>52282.71</v>
      </c>
      <c r="EY17">
        <v>98</v>
      </c>
      <c r="EZ17">
        <v>14736.79</v>
      </c>
      <c r="FA17">
        <v>11</v>
      </c>
      <c r="FB17">
        <v>1760</v>
      </c>
      <c r="FC17">
        <v>16</v>
      </c>
      <c r="FD17">
        <v>2081.84</v>
      </c>
      <c r="FE17" s="2" t="s">
        <v>77</v>
      </c>
      <c r="FF17">
        <v>288</v>
      </c>
      <c r="FG17">
        <v>43619.93</v>
      </c>
      <c r="FH17">
        <v>105</v>
      </c>
      <c r="FI17">
        <v>15506.96</v>
      </c>
      <c r="FJ17">
        <v>6</v>
      </c>
      <c r="FK17">
        <v>840.16</v>
      </c>
      <c r="FL17">
        <v>7</v>
      </c>
      <c r="FM17">
        <v>808.3</v>
      </c>
      <c r="FN17" s="2" t="s">
        <v>77</v>
      </c>
      <c r="FO17">
        <v>257</v>
      </c>
      <c r="FP17">
        <v>38833.96</v>
      </c>
      <c r="FQ17">
        <v>90</v>
      </c>
      <c r="FR17">
        <v>13585.2</v>
      </c>
      <c r="FS17">
        <v>9</v>
      </c>
      <c r="FT17">
        <v>1359.57</v>
      </c>
      <c r="FU17">
        <v>1</v>
      </c>
      <c r="FV17">
        <v>89</v>
      </c>
      <c r="FW17" s="2" t="s">
        <v>77</v>
      </c>
      <c r="FX17">
        <v>215</v>
      </c>
      <c r="FY17">
        <v>32275.75</v>
      </c>
      <c r="FZ17">
        <v>82</v>
      </c>
      <c r="GA17">
        <v>12052.53</v>
      </c>
      <c r="GB17">
        <v>9</v>
      </c>
      <c r="GC17">
        <v>1120.45</v>
      </c>
      <c r="GD17">
        <v>2</v>
      </c>
      <c r="GE17">
        <v>160.25</v>
      </c>
      <c r="GF17" s="2" t="s">
        <v>22</v>
      </c>
      <c r="GG17">
        <v>948</v>
      </c>
      <c r="GH17">
        <v>142476.26999999999</v>
      </c>
      <c r="GI17">
        <v>241</v>
      </c>
      <c r="GJ17">
        <v>35640.720000000001</v>
      </c>
      <c r="GK17">
        <v>211</v>
      </c>
      <c r="GL17">
        <v>31319.99</v>
      </c>
      <c r="GM17">
        <v>4</v>
      </c>
      <c r="GN17">
        <v>495.6</v>
      </c>
      <c r="GO17" s="2" t="s">
        <v>22</v>
      </c>
      <c r="GP17">
        <v>771</v>
      </c>
      <c r="GQ17">
        <v>111153.55</v>
      </c>
      <c r="GR17">
        <v>272</v>
      </c>
      <c r="GS17">
        <v>40918.160000000003</v>
      </c>
      <c r="GT17">
        <v>245</v>
      </c>
      <c r="GU17">
        <v>36659.47</v>
      </c>
      <c r="GX17" s="2" t="s">
        <v>22</v>
      </c>
      <c r="GY17">
        <v>439</v>
      </c>
      <c r="GZ17">
        <v>64057.84</v>
      </c>
      <c r="HA17">
        <v>198</v>
      </c>
      <c r="HB17">
        <v>29310.23</v>
      </c>
      <c r="HC17">
        <v>127</v>
      </c>
      <c r="HD17">
        <v>18488.669999999998</v>
      </c>
      <c r="HG17" s="2" t="s">
        <v>54</v>
      </c>
      <c r="HH17">
        <v>176</v>
      </c>
      <c r="HI17">
        <v>24572.74</v>
      </c>
      <c r="HJ17">
        <v>158</v>
      </c>
      <c r="HK17">
        <v>21394.720000000001</v>
      </c>
      <c r="HL17">
        <v>11</v>
      </c>
      <c r="HM17">
        <v>1089.8599999999999</v>
      </c>
    </row>
    <row r="18" spans="1:221" x14ac:dyDescent="0.2">
      <c r="A18" t="s">
        <v>15</v>
      </c>
      <c r="B18">
        <v>11</v>
      </c>
      <c r="C18">
        <v>1313.18</v>
      </c>
      <c r="H18" t="s">
        <v>14</v>
      </c>
      <c r="I18">
        <v>567</v>
      </c>
      <c r="J18">
        <v>54898.52</v>
      </c>
      <c r="O18" t="s">
        <v>13</v>
      </c>
      <c r="P18">
        <v>36</v>
      </c>
      <c r="Q18">
        <v>3090.05</v>
      </c>
      <c r="V18" t="s">
        <v>406</v>
      </c>
      <c r="W18">
        <v>319</v>
      </c>
      <c r="X18">
        <v>31096.32</v>
      </c>
      <c r="AC18" t="s">
        <v>49</v>
      </c>
      <c r="AD18">
        <v>1786</v>
      </c>
      <c r="AE18">
        <v>112192.86</v>
      </c>
      <c r="AJ18" t="s">
        <v>52</v>
      </c>
      <c r="AK18">
        <v>992</v>
      </c>
      <c r="AL18">
        <v>66250.34</v>
      </c>
      <c r="AQ18" t="s">
        <v>52</v>
      </c>
      <c r="AR18">
        <v>544</v>
      </c>
      <c r="AS18">
        <v>53281.06</v>
      </c>
      <c r="AX18" t="s">
        <v>48</v>
      </c>
      <c r="AY18">
        <v>1179</v>
      </c>
      <c r="AZ18">
        <v>117800.84</v>
      </c>
      <c r="BE18" t="s">
        <v>7</v>
      </c>
      <c r="BF18">
        <v>61</v>
      </c>
      <c r="BG18">
        <v>8428.01</v>
      </c>
      <c r="BH18">
        <v>10</v>
      </c>
      <c r="BI18">
        <v>1394.48</v>
      </c>
      <c r="BL18" t="s">
        <v>7</v>
      </c>
      <c r="BM18">
        <v>77</v>
      </c>
      <c r="BN18">
        <v>11450.18</v>
      </c>
      <c r="BO18">
        <v>4</v>
      </c>
      <c r="BP18">
        <v>529.5</v>
      </c>
      <c r="BQ18">
        <v>1800</v>
      </c>
      <c r="BS18" t="s">
        <v>401</v>
      </c>
      <c r="BT18">
        <v>418</v>
      </c>
      <c r="BU18">
        <v>49968.05</v>
      </c>
      <c r="BV18">
        <v>429</v>
      </c>
      <c r="BW18">
        <v>44115.09</v>
      </c>
      <c r="BX18">
        <v>10135.35</v>
      </c>
      <c r="BZ18" t="s">
        <v>401</v>
      </c>
      <c r="CA18">
        <v>262</v>
      </c>
      <c r="CB18">
        <v>28036.04</v>
      </c>
      <c r="CC18">
        <v>402</v>
      </c>
      <c r="CD18">
        <v>37622.879999999997</v>
      </c>
      <c r="CE18">
        <v>5701.65</v>
      </c>
      <c r="CG18" s="2" t="s">
        <v>25</v>
      </c>
      <c r="CH18">
        <v>387</v>
      </c>
      <c r="CI18">
        <v>57475.63</v>
      </c>
      <c r="CJ18">
        <v>57</v>
      </c>
      <c r="CK18">
        <v>8117.96</v>
      </c>
      <c r="CL18">
        <v>24048.99</v>
      </c>
      <c r="CN18" s="2" t="s">
        <v>25</v>
      </c>
      <c r="CO18">
        <v>235</v>
      </c>
      <c r="CP18">
        <v>34144.339999999997</v>
      </c>
      <c r="CQ18">
        <v>94</v>
      </c>
      <c r="CR18">
        <v>13669.56</v>
      </c>
      <c r="CS18">
        <v>12809.97</v>
      </c>
      <c r="CU18" s="2" t="s">
        <v>25</v>
      </c>
      <c r="CV18">
        <v>145</v>
      </c>
      <c r="CW18">
        <v>21377.98</v>
      </c>
      <c r="CX18">
        <v>106</v>
      </c>
      <c r="CY18">
        <v>15865.04</v>
      </c>
      <c r="CZ18">
        <v>7908.21</v>
      </c>
      <c r="DB18" s="2" t="s">
        <v>25</v>
      </c>
      <c r="DC18">
        <v>212</v>
      </c>
      <c r="DD18">
        <v>31669.43</v>
      </c>
      <c r="DE18">
        <v>112</v>
      </c>
      <c r="DF18">
        <v>16231.38</v>
      </c>
      <c r="DG18">
        <v>4637.8500000000004</v>
      </c>
      <c r="DI18" s="2" t="s">
        <v>77</v>
      </c>
      <c r="DJ18">
        <v>147</v>
      </c>
      <c r="DK18">
        <v>15990.71</v>
      </c>
      <c r="DL18">
        <v>52</v>
      </c>
      <c r="DM18">
        <v>5108</v>
      </c>
      <c r="DN18">
        <v>797.5</v>
      </c>
      <c r="DP18" s="2" t="s">
        <v>25</v>
      </c>
      <c r="DQ18">
        <v>189</v>
      </c>
      <c r="DR18">
        <v>27431.05</v>
      </c>
      <c r="DS18">
        <v>132</v>
      </c>
      <c r="DT18">
        <v>19291.32</v>
      </c>
      <c r="DU18">
        <v>1847.01</v>
      </c>
      <c r="DW18" s="2" t="s">
        <v>25</v>
      </c>
      <c r="DX18">
        <v>202</v>
      </c>
      <c r="DY18">
        <v>29623.4</v>
      </c>
      <c r="DZ18">
        <v>187</v>
      </c>
      <c r="EA18">
        <v>26871.38</v>
      </c>
      <c r="EB18">
        <v>38</v>
      </c>
      <c r="ED18" s="2" t="s">
        <v>25</v>
      </c>
      <c r="EE18">
        <v>209</v>
      </c>
      <c r="EF18">
        <v>31436.42</v>
      </c>
      <c r="EG18">
        <v>153</v>
      </c>
      <c r="EH18">
        <v>22958.95</v>
      </c>
      <c r="EI18">
        <v>17</v>
      </c>
      <c r="EJ18">
        <v>2311.79</v>
      </c>
      <c r="EK18">
        <v>13</v>
      </c>
      <c r="EL18">
        <v>1622.6</v>
      </c>
      <c r="EM18" s="2" t="s">
        <v>25</v>
      </c>
      <c r="EN18">
        <v>252</v>
      </c>
      <c r="EO18">
        <v>38403.18</v>
      </c>
      <c r="EP18">
        <v>198</v>
      </c>
      <c r="EQ18">
        <v>29846.18</v>
      </c>
      <c r="ER18">
        <v>24</v>
      </c>
      <c r="ES18">
        <v>3625.69</v>
      </c>
      <c r="ET18">
        <v>8</v>
      </c>
      <c r="EU18">
        <v>1149.72</v>
      </c>
      <c r="EV18" s="2" t="s">
        <v>25</v>
      </c>
      <c r="EW18">
        <v>272</v>
      </c>
      <c r="EX18">
        <v>41015.480000000003</v>
      </c>
      <c r="EY18">
        <v>140</v>
      </c>
      <c r="EZ18">
        <v>21130</v>
      </c>
      <c r="FA18">
        <v>50</v>
      </c>
      <c r="FB18">
        <v>7602.41</v>
      </c>
      <c r="FC18">
        <v>7</v>
      </c>
      <c r="FD18">
        <v>850</v>
      </c>
      <c r="FE18" s="2" t="s">
        <v>25</v>
      </c>
      <c r="FF18">
        <v>277</v>
      </c>
      <c r="FG18">
        <v>40812.03</v>
      </c>
      <c r="FH18">
        <v>126</v>
      </c>
      <c r="FI18">
        <v>18046.03</v>
      </c>
      <c r="FJ18">
        <v>50</v>
      </c>
      <c r="FK18">
        <v>7401.5</v>
      </c>
      <c r="FL18">
        <v>3</v>
      </c>
      <c r="FM18">
        <v>399.21</v>
      </c>
      <c r="FN18" s="2" t="s">
        <v>25</v>
      </c>
      <c r="FO18">
        <v>202</v>
      </c>
      <c r="FP18">
        <v>30912.47</v>
      </c>
      <c r="FQ18">
        <v>111</v>
      </c>
      <c r="FR18">
        <v>16783.310000000001</v>
      </c>
      <c r="FS18">
        <v>25</v>
      </c>
      <c r="FT18">
        <v>3429.39</v>
      </c>
      <c r="FW18" s="2" t="s">
        <v>25</v>
      </c>
      <c r="FX18">
        <v>174</v>
      </c>
      <c r="FY18">
        <v>25653.599999999999</v>
      </c>
      <c r="FZ18">
        <v>98</v>
      </c>
      <c r="GA18">
        <v>14668.04</v>
      </c>
      <c r="GB18">
        <v>18</v>
      </c>
      <c r="GC18">
        <v>2346.9299999999998</v>
      </c>
      <c r="GD18">
        <v>1</v>
      </c>
      <c r="GE18">
        <v>160</v>
      </c>
      <c r="GF18" s="2" t="s">
        <v>77</v>
      </c>
      <c r="GG18">
        <v>271</v>
      </c>
      <c r="GH18">
        <v>40167.99</v>
      </c>
      <c r="GI18">
        <v>79</v>
      </c>
      <c r="GJ18">
        <v>11886.46</v>
      </c>
      <c r="GK18">
        <v>20</v>
      </c>
      <c r="GL18">
        <v>2709.07</v>
      </c>
      <c r="GO18" s="2" t="s">
        <v>77</v>
      </c>
      <c r="GP18">
        <v>106</v>
      </c>
      <c r="GQ18">
        <v>15940.6</v>
      </c>
      <c r="GR18">
        <v>61</v>
      </c>
      <c r="GS18">
        <v>9348.64</v>
      </c>
      <c r="GT18">
        <v>9</v>
      </c>
      <c r="GU18">
        <v>1395</v>
      </c>
      <c r="GX18" s="2" t="s">
        <v>77</v>
      </c>
      <c r="GY18">
        <v>209</v>
      </c>
      <c r="GZ18">
        <v>30968.400000000001</v>
      </c>
      <c r="HA18">
        <v>174</v>
      </c>
      <c r="HB18">
        <v>26472.85</v>
      </c>
      <c r="HC18">
        <v>20</v>
      </c>
      <c r="HD18">
        <v>2763.4</v>
      </c>
      <c r="HG18" s="2" t="s">
        <v>22</v>
      </c>
      <c r="HH18">
        <v>763</v>
      </c>
      <c r="HI18">
        <v>101890.6</v>
      </c>
      <c r="HJ18">
        <v>442</v>
      </c>
      <c r="HK18">
        <v>65670.28</v>
      </c>
      <c r="HL18">
        <v>170</v>
      </c>
      <c r="HM18">
        <v>24402.84</v>
      </c>
    </row>
    <row r="19" spans="1:221" x14ac:dyDescent="0.2">
      <c r="A19" t="s">
        <v>16</v>
      </c>
      <c r="B19">
        <v>226</v>
      </c>
      <c r="C19">
        <v>27293.79</v>
      </c>
      <c r="H19" t="s">
        <v>15</v>
      </c>
      <c r="I19">
        <v>11</v>
      </c>
      <c r="J19">
        <v>1660.55</v>
      </c>
      <c r="O19" t="s">
        <v>14</v>
      </c>
      <c r="P19">
        <v>358</v>
      </c>
      <c r="Q19">
        <v>36881.870000000003</v>
      </c>
      <c r="V19" t="s">
        <v>13</v>
      </c>
      <c r="W19">
        <v>72</v>
      </c>
      <c r="X19">
        <v>6411.33</v>
      </c>
      <c r="AC19" t="s">
        <v>9</v>
      </c>
      <c r="AD19">
        <v>56</v>
      </c>
      <c r="AE19">
        <v>4609.1400000000003</v>
      </c>
      <c r="AJ19" t="s">
        <v>53</v>
      </c>
      <c r="AK19">
        <v>1188</v>
      </c>
      <c r="AL19">
        <v>74836.210000000006</v>
      </c>
      <c r="AQ19" t="s">
        <v>53</v>
      </c>
      <c r="AR19">
        <v>1325</v>
      </c>
      <c r="AS19">
        <v>115377</v>
      </c>
      <c r="AX19" t="s">
        <v>52</v>
      </c>
      <c r="AY19">
        <v>929</v>
      </c>
      <c r="AZ19">
        <v>90792.18</v>
      </c>
      <c r="BE19" t="s">
        <v>8</v>
      </c>
      <c r="BF19">
        <v>573</v>
      </c>
      <c r="BG19">
        <v>64191.77</v>
      </c>
      <c r="BH19">
        <v>206</v>
      </c>
      <c r="BI19">
        <v>29647.5</v>
      </c>
      <c r="BJ19">
        <v>1576.79</v>
      </c>
      <c r="BL19" t="s">
        <v>8</v>
      </c>
      <c r="BM19">
        <v>446</v>
      </c>
      <c r="BN19">
        <v>46818.94</v>
      </c>
      <c r="BO19">
        <v>298</v>
      </c>
      <c r="BP19">
        <v>44308.71</v>
      </c>
      <c r="BQ19">
        <v>2120.48</v>
      </c>
      <c r="BS19" t="s">
        <v>7</v>
      </c>
      <c r="BT19">
        <v>181</v>
      </c>
      <c r="BU19">
        <v>19419.349999999999</v>
      </c>
      <c r="BV19">
        <v>6</v>
      </c>
      <c r="BW19">
        <v>889</v>
      </c>
      <c r="BX19">
        <v>3480.31</v>
      </c>
      <c r="BZ19" t="s">
        <v>7</v>
      </c>
      <c r="CA19">
        <v>231</v>
      </c>
      <c r="CB19">
        <v>23456.63</v>
      </c>
      <c r="CC19">
        <v>17</v>
      </c>
      <c r="CD19">
        <v>2459.15</v>
      </c>
      <c r="CE19">
        <v>1664.76</v>
      </c>
      <c r="CG19" s="2" t="s">
        <v>77</v>
      </c>
      <c r="CH19">
        <v>36</v>
      </c>
      <c r="CI19">
        <v>4480</v>
      </c>
      <c r="CJ19">
        <v>6</v>
      </c>
      <c r="CK19">
        <v>880</v>
      </c>
      <c r="CL19">
        <v>1000</v>
      </c>
      <c r="CN19" s="2" t="s">
        <v>77</v>
      </c>
      <c r="CO19">
        <v>99</v>
      </c>
      <c r="CP19">
        <v>9509.27</v>
      </c>
      <c r="CQ19">
        <v>85</v>
      </c>
      <c r="CR19">
        <v>8736.5499999999993</v>
      </c>
      <c r="CS19">
        <v>192.96</v>
      </c>
      <c r="CU19" s="2" t="s">
        <v>77</v>
      </c>
      <c r="CV19">
        <v>58</v>
      </c>
      <c r="CW19">
        <v>5639.28</v>
      </c>
      <c r="CX19">
        <v>20</v>
      </c>
      <c r="CY19">
        <v>2641.58</v>
      </c>
      <c r="CZ19">
        <v>900</v>
      </c>
      <c r="DB19" s="2" t="s">
        <v>77</v>
      </c>
      <c r="DC19">
        <v>89</v>
      </c>
      <c r="DD19">
        <v>9237.25</v>
      </c>
      <c r="DE19">
        <v>57</v>
      </c>
      <c r="DF19">
        <v>5382.65</v>
      </c>
      <c r="DG19">
        <v>400</v>
      </c>
      <c r="DI19" s="2" t="s">
        <v>25</v>
      </c>
      <c r="DJ19">
        <v>123</v>
      </c>
      <c r="DK19">
        <v>15348.18</v>
      </c>
      <c r="DL19">
        <v>128</v>
      </c>
      <c r="DM19">
        <v>17756.04</v>
      </c>
      <c r="DN19">
        <v>2156.31</v>
      </c>
      <c r="DP19" s="2" t="s">
        <v>94</v>
      </c>
      <c r="DQ19">
        <v>99</v>
      </c>
      <c r="DR19">
        <v>15430.02</v>
      </c>
      <c r="DS19">
        <v>47</v>
      </c>
      <c r="DT19">
        <v>6942.28</v>
      </c>
      <c r="DU19">
        <v>950</v>
      </c>
      <c r="DW19" s="2" t="s">
        <v>94</v>
      </c>
      <c r="DX19">
        <v>63</v>
      </c>
      <c r="DY19">
        <v>9541.25</v>
      </c>
      <c r="DZ19">
        <v>77</v>
      </c>
      <c r="EA19">
        <v>11975.94</v>
      </c>
      <c r="EB19">
        <v>9</v>
      </c>
      <c r="ED19" s="2" t="s">
        <v>94</v>
      </c>
      <c r="EE19">
        <v>97</v>
      </c>
      <c r="EF19">
        <v>14999.7</v>
      </c>
      <c r="EG19">
        <v>50</v>
      </c>
      <c r="EH19">
        <v>7643.46</v>
      </c>
      <c r="EK19">
        <v>7</v>
      </c>
      <c r="EL19">
        <v>1083.51</v>
      </c>
      <c r="EM19" s="2" t="s">
        <v>94</v>
      </c>
      <c r="EN19">
        <v>72</v>
      </c>
      <c r="EO19">
        <v>10865.59</v>
      </c>
      <c r="EP19">
        <v>80</v>
      </c>
      <c r="EQ19">
        <v>12437.31</v>
      </c>
      <c r="ER19">
        <v>14</v>
      </c>
      <c r="ES19">
        <v>2253.29</v>
      </c>
      <c r="ET19">
        <v>6</v>
      </c>
      <c r="EU19">
        <v>959.65</v>
      </c>
      <c r="EV19" s="2" t="s">
        <v>94</v>
      </c>
      <c r="EW19">
        <v>99</v>
      </c>
      <c r="EX19">
        <v>15125.07</v>
      </c>
      <c r="EY19">
        <v>93</v>
      </c>
      <c r="EZ19">
        <v>14510</v>
      </c>
      <c r="FA19">
        <v>10</v>
      </c>
      <c r="FB19">
        <v>1306.7</v>
      </c>
      <c r="FC19">
        <v>3</v>
      </c>
      <c r="FD19">
        <v>400</v>
      </c>
      <c r="FE19" s="2" t="s">
        <v>94</v>
      </c>
      <c r="FF19">
        <v>111</v>
      </c>
      <c r="FG19">
        <v>16843.830000000002</v>
      </c>
      <c r="FH19">
        <v>72</v>
      </c>
      <c r="FI19">
        <v>11093.11</v>
      </c>
      <c r="FJ19">
        <v>12</v>
      </c>
      <c r="FK19">
        <v>1901.86</v>
      </c>
      <c r="FL19">
        <v>5</v>
      </c>
      <c r="FM19">
        <v>800</v>
      </c>
      <c r="FN19" s="2" t="s">
        <v>94</v>
      </c>
      <c r="FO19">
        <v>114</v>
      </c>
      <c r="FP19">
        <v>17672.439999999999</v>
      </c>
      <c r="FQ19">
        <v>58</v>
      </c>
      <c r="FR19">
        <v>8865.06</v>
      </c>
      <c r="FS19">
        <v>5</v>
      </c>
      <c r="FT19">
        <v>674</v>
      </c>
      <c r="FU19">
        <v>13</v>
      </c>
      <c r="FV19">
        <v>1400</v>
      </c>
      <c r="FW19" s="2" t="s">
        <v>94</v>
      </c>
      <c r="FX19">
        <v>112</v>
      </c>
      <c r="FY19">
        <v>17496.61</v>
      </c>
      <c r="FZ19">
        <v>56</v>
      </c>
      <c r="GA19">
        <v>8523.11</v>
      </c>
      <c r="GB19">
        <v>9</v>
      </c>
      <c r="GC19">
        <v>1193.81</v>
      </c>
      <c r="GD19">
        <v>1</v>
      </c>
      <c r="GE19">
        <v>120</v>
      </c>
      <c r="GF19" s="2" t="s">
        <v>25</v>
      </c>
      <c r="GG19">
        <v>297</v>
      </c>
      <c r="GH19">
        <v>44597.63</v>
      </c>
      <c r="GI19">
        <v>93</v>
      </c>
      <c r="GJ19">
        <v>14132.04</v>
      </c>
      <c r="GK19">
        <v>35</v>
      </c>
      <c r="GL19">
        <v>5358.55</v>
      </c>
      <c r="GO19" s="2" t="s">
        <v>25</v>
      </c>
      <c r="GP19">
        <v>187</v>
      </c>
      <c r="GQ19">
        <v>28038.41</v>
      </c>
      <c r="GR19">
        <v>107</v>
      </c>
      <c r="GS19">
        <v>16222.2</v>
      </c>
      <c r="GT19">
        <v>67</v>
      </c>
      <c r="GU19">
        <v>9656.7099999999991</v>
      </c>
      <c r="GX19" s="2" t="s">
        <v>25</v>
      </c>
      <c r="GY19">
        <v>159</v>
      </c>
      <c r="GZ19">
        <v>23283.16</v>
      </c>
      <c r="HA19">
        <v>120</v>
      </c>
      <c r="HB19">
        <v>18604.310000000001</v>
      </c>
      <c r="HC19">
        <v>40</v>
      </c>
      <c r="HD19">
        <v>5962.04</v>
      </c>
      <c r="HG19" s="2" t="s">
        <v>25</v>
      </c>
      <c r="HH19">
        <v>204</v>
      </c>
      <c r="HI19">
        <v>3166.02</v>
      </c>
      <c r="HJ19">
        <v>96</v>
      </c>
      <c r="HK19">
        <v>14691.36</v>
      </c>
      <c r="HL19">
        <v>44</v>
      </c>
      <c r="HM19">
        <v>6414.96</v>
      </c>
    </row>
    <row r="20" spans="1:221" x14ac:dyDescent="0.2">
      <c r="A20" t="s">
        <v>17</v>
      </c>
      <c r="B20">
        <v>66</v>
      </c>
      <c r="C20">
        <v>9018.01</v>
      </c>
      <c r="H20" t="s">
        <v>16</v>
      </c>
      <c r="I20">
        <v>162</v>
      </c>
      <c r="J20">
        <v>21641.21</v>
      </c>
      <c r="O20" t="s">
        <v>15</v>
      </c>
      <c r="P20">
        <v>11</v>
      </c>
      <c r="Q20">
        <v>1598.29</v>
      </c>
      <c r="V20" t="s">
        <v>14</v>
      </c>
      <c r="W20">
        <v>582</v>
      </c>
      <c r="X20">
        <v>59183.89</v>
      </c>
      <c r="AC20" t="s">
        <v>398</v>
      </c>
      <c r="AD20">
        <v>77</v>
      </c>
      <c r="AE20">
        <v>5775.93</v>
      </c>
      <c r="AJ20" t="s">
        <v>49</v>
      </c>
      <c r="AK20">
        <v>1781</v>
      </c>
      <c r="AL20">
        <v>115937.81</v>
      </c>
      <c r="AQ20" t="s">
        <v>49</v>
      </c>
      <c r="AR20">
        <v>744</v>
      </c>
      <c r="AS20">
        <v>75270.87</v>
      </c>
      <c r="AX20" t="s">
        <v>53</v>
      </c>
      <c r="AY20">
        <v>2388</v>
      </c>
      <c r="AZ20">
        <v>223146</v>
      </c>
      <c r="BE20" t="s">
        <v>48</v>
      </c>
      <c r="BF20">
        <v>1524</v>
      </c>
      <c r="BG20">
        <v>147678.51999999999</v>
      </c>
      <c r="BH20">
        <v>11</v>
      </c>
      <c r="BI20">
        <v>824.55</v>
      </c>
      <c r="BL20" t="s">
        <v>48</v>
      </c>
      <c r="BM20">
        <v>1140</v>
      </c>
      <c r="BN20">
        <v>109043.89</v>
      </c>
      <c r="BO20">
        <v>72</v>
      </c>
      <c r="BP20">
        <v>3947.1</v>
      </c>
      <c r="BQ20">
        <v>796.23</v>
      </c>
      <c r="BS20" t="s">
        <v>8</v>
      </c>
      <c r="BT20">
        <v>740</v>
      </c>
      <c r="BU20">
        <v>82509.31</v>
      </c>
      <c r="BV20">
        <v>447</v>
      </c>
      <c r="BW20">
        <v>61314.86</v>
      </c>
      <c r="BX20">
        <v>1435.37</v>
      </c>
      <c r="BZ20" t="s">
        <v>8</v>
      </c>
      <c r="CA20">
        <v>502</v>
      </c>
      <c r="CB20">
        <v>55607.33</v>
      </c>
      <c r="CC20">
        <v>397</v>
      </c>
      <c r="CD20">
        <v>48221.62</v>
      </c>
      <c r="CE20">
        <v>2000</v>
      </c>
      <c r="CG20" s="2" t="s">
        <v>94</v>
      </c>
      <c r="CH20">
        <v>448</v>
      </c>
      <c r="CI20">
        <v>44604.79</v>
      </c>
      <c r="CJ20">
        <v>312</v>
      </c>
      <c r="CK20">
        <v>27369.86</v>
      </c>
      <c r="CL20">
        <v>3470.6</v>
      </c>
      <c r="CN20" s="2" t="s">
        <v>94</v>
      </c>
      <c r="CO20">
        <v>426</v>
      </c>
      <c r="CP20">
        <v>43886.93</v>
      </c>
      <c r="CQ20">
        <v>275</v>
      </c>
      <c r="CR20">
        <v>26033.73</v>
      </c>
      <c r="CS20">
        <v>3738.67</v>
      </c>
      <c r="CU20" s="2" t="s">
        <v>94</v>
      </c>
      <c r="CV20">
        <v>103</v>
      </c>
      <c r="CW20">
        <v>15595.09</v>
      </c>
      <c r="CX20">
        <v>67</v>
      </c>
      <c r="CY20">
        <v>9707.7099999999991</v>
      </c>
      <c r="CZ20">
        <v>5202.8</v>
      </c>
      <c r="DB20" s="2" t="s">
        <v>94</v>
      </c>
      <c r="DC20">
        <v>164</v>
      </c>
      <c r="DD20">
        <v>23853.95</v>
      </c>
      <c r="DE20">
        <v>158</v>
      </c>
      <c r="DF20">
        <v>20188.080000000002</v>
      </c>
      <c r="DG20">
        <v>3195.94</v>
      </c>
      <c r="DI20" s="2" t="s">
        <v>94</v>
      </c>
      <c r="DJ20">
        <v>142</v>
      </c>
      <c r="DK20">
        <v>21153.09</v>
      </c>
      <c r="DL20">
        <v>87</v>
      </c>
      <c r="DM20">
        <v>11719.15</v>
      </c>
      <c r="DN20">
        <v>3263.71</v>
      </c>
      <c r="DP20" s="2" t="s">
        <v>26</v>
      </c>
      <c r="DQ20">
        <v>95</v>
      </c>
      <c r="DR20">
        <v>11244.69</v>
      </c>
      <c r="DS20">
        <v>96</v>
      </c>
      <c r="DT20">
        <v>11871.02</v>
      </c>
      <c r="DU20">
        <v>1150.32</v>
      </c>
      <c r="DW20" s="2" t="s">
        <v>26</v>
      </c>
      <c r="DX20">
        <v>139</v>
      </c>
      <c r="DY20">
        <v>18378.919999999998</v>
      </c>
      <c r="DZ20">
        <v>105</v>
      </c>
      <c r="EA20">
        <v>12383.73</v>
      </c>
      <c r="EB20">
        <v>9</v>
      </c>
      <c r="ED20" s="2" t="s">
        <v>26</v>
      </c>
      <c r="EE20">
        <v>247</v>
      </c>
      <c r="EF20">
        <v>35578.480000000003</v>
      </c>
      <c r="EG20">
        <v>125</v>
      </c>
      <c r="EH20">
        <v>15901.54</v>
      </c>
      <c r="EI20">
        <v>6</v>
      </c>
      <c r="EJ20">
        <v>688.64</v>
      </c>
      <c r="EK20">
        <v>11</v>
      </c>
      <c r="EL20">
        <v>1264.72</v>
      </c>
      <c r="EM20" s="2" t="s">
        <v>26</v>
      </c>
      <c r="EN20">
        <v>199</v>
      </c>
      <c r="EO20">
        <v>29103.93</v>
      </c>
      <c r="EP20">
        <v>103</v>
      </c>
      <c r="EQ20">
        <v>12860.5</v>
      </c>
      <c r="ER20">
        <v>9</v>
      </c>
      <c r="ES20">
        <v>1428.83</v>
      </c>
      <c r="ET20">
        <v>9</v>
      </c>
      <c r="EU20">
        <v>908.75</v>
      </c>
      <c r="EV20" s="2" t="s">
        <v>26</v>
      </c>
      <c r="EW20">
        <v>247</v>
      </c>
      <c r="EX20">
        <v>52119.13</v>
      </c>
      <c r="EY20">
        <v>247</v>
      </c>
      <c r="EZ20">
        <v>37310.06</v>
      </c>
      <c r="FA20">
        <v>12</v>
      </c>
      <c r="FB20">
        <v>1916.94</v>
      </c>
      <c r="FC20">
        <v>5</v>
      </c>
      <c r="FD20">
        <v>640</v>
      </c>
      <c r="FE20" s="2" t="s">
        <v>26</v>
      </c>
      <c r="FF20">
        <v>294</v>
      </c>
      <c r="FG20">
        <v>44144.69</v>
      </c>
      <c r="FH20">
        <v>48</v>
      </c>
      <c r="FI20">
        <v>6514.28</v>
      </c>
      <c r="FJ20">
        <v>23</v>
      </c>
      <c r="FK20">
        <v>3042.06</v>
      </c>
      <c r="FL20">
        <v>2</v>
      </c>
      <c r="FM20">
        <v>160</v>
      </c>
      <c r="FN20" s="2" t="s">
        <v>26</v>
      </c>
      <c r="FO20">
        <v>571</v>
      </c>
      <c r="FP20">
        <v>87572.81</v>
      </c>
      <c r="FQ20">
        <v>66</v>
      </c>
      <c r="FR20">
        <v>8770.1299999999992</v>
      </c>
      <c r="FS20">
        <v>15</v>
      </c>
      <c r="FT20">
        <v>2018.63</v>
      </c>
      <c r="FU20">
        <v>3</v>
      </c>
      <c r="FV20">
        <v>387.46</v>
      </c>
      <c r="FW20" s="2" t="s">
        <v>26</v>
      </c>
      <c r="FX20">
        <v>878</v>
      </c>
      <c r="FY20">
        <v>135282.98000000001</v>
      </c>
      <c r="FZ20">
        <v>83</v>
      </c>
      <c r="GA20">
        <v>11765.51</v>
      </c>
      <c r="GB20">
        <v>37</v>
      </c>
      <c r="GC20">
        <v>5427.74</v>
      </c>
      <c r="GD20">
        <v>1</v>
      </c>
      <c r="GE20">
        <v>40</v>
      </c>
      <c r="GF20" s="2" t="s">
        <v>94</v>
      </c>
      <c r="GG20">
        <v>127</v>
      </c>
      <c r="GH20">
        <v>19476.939999999999</v>
      </c>
      <c r="GI20">
        <v>45</v>
      </c>
      <c r="GJ20">
        <v>6993.35</v>
      </c>
      <c r="GK20">
        <v>17</v>
      </c>
      <c r="GL20">
        <v>2604.17</v>
      </c>
      <c r="GO20" s="2" t="s">
        <v>94</v>
      </c>
      <c r="GP20">
        <v>134</v>
      </c>
      <c r="GQ20">
        <v>21058.799999999999</v>
      </c>
      <c r="GR20">
        <v>57</v>
      </c>
      <c r="GS20">
        <v>8746.94</v>
      </c>
      <c r="GT20">
        <v>10</v>
      </c>
      <c r="GU20">
        <v>1536.58</v>
      </c>
      <c r="GX20" s="2" t="s">
        <v>94</v>
      </c>
      <c r="GY20">
        <v>72</v>
      </c>
      <c r="GZ20">
        <v>10669.91</v>
      </c>
      <c r="HA20">
        <v>53</v>
      </c>
      <c r="HB20">
        <v>8046.52</v>
      </c>
      <c r="HC20">
        <v>10</v>
      </c>
      <c r="HD20">
        <v>1511.29</v>
      </c>
      <c r="HG20" s="2" t="s">
        <v>94</v>
      </c>
      <c r="HH20">
        <v>83</v>
      </c>
      <c r="HI20">
        <v>12891.9</v>
      </c>
      <c r="HJ20">
        <v>61</v>
      </c>
      <c r="HK20">
        <v>9481.23</v>
      </c>
      <c r="HL20">
        <v>9</v>
      </c>
      <c r="HM20">
        <v>1440</v>
      </c>
    </row>
    <row r="21" spans="1:221" x14ac:dyDescent="0.2">
      <c r="A21" t="s">
        <v>41</v>
      </c>
      <c r="B21">
        <v>345</v>
      </c>
      <c r="C21">
        <v>46093.15</v>
      </c>
      <c r="H21" t="s">
        <v>17</v>
      </c>
      <c r="I21">
        <v>71</v>
      </c>
      <c r="J21">
        <v>9991.43</v>
      </c>
      <c r="O21" t="s">
        <v>16</v>
      </c>
      <c r="P21">
        <v>102</v>
      </c>
      <c r="Q21">
        <v>12597.23</v>
      </c>
      <c r="V21" t="s">
        <v>15</v>
      </c>
      <c r="W21">
        <v>4</v>
      </c>
      <c r="X21">
        <v>617.5</v>
      </c>
      <c r="AC21" t="s">
        <v>10</v>
      </c>
      <c r="AD21">
        <v>313</v>
      </c>
      <c r="AE21">
        <v>30462.65</v>
      </c>
      <c r="AJ21" t="s">
        <v>9</v>
      </c>
      <c r="AK21">
        <v>37</v>
      </c>
      <c r="AL21">
        <v>1950.32</v>
      </c>
      <c r="AM21">
        <v>21</v>
      </c>
      <c r="AN21">
        <v>1442.52</v>
      </c>
      <c r="AQ21" t="s">
        <v>9</v>
      </c>
      <c r="AR21">
        <v>18</v>
      </c>
      <c r="AS21">
        <v>1071.3599999999999</v>
      </c>
      <c r="AT21">
        <v>17</v>
      </c>
      <c r="AU21">
        <v>1096.53</v>
      </c>
      <c r="AX21" t="s">
        <v>49</v>
      </c>
      <c r="AY21">
        <v>678</v>
      </c>
      <c r="AZ21">
        <v>60778.1</v>
      </c>
      <c r="BE21" t="s">
        <v>52</v>
      </c>
      <c r="BF21">
        <v>247</v>
      </c>
      <c r="BG21">
        <v>25536.66</v>
      </c>
      <c r="BL21" t="s">
        <v>52</v>
      </c>
      <c r="BS21" t="s">
        <v>48</v>
      </c>
      <c r="BT21">
        <v>739</v>
      </c>
      <c r="BU21">
        <v>69482.710000000006</v>
      </c>
      <c r="BV21">
        <v>50</v>
      </c>
      <c r="BW21">
        <v>3216.69</v>
      </c>
      <c r="BX21">
        <v>2101.42</v>
      </c>
      <c r="BZ21" t="s">
        <v>48</v>
      </c>
      <c r="CA21">
        <v>481</v>
      </c>
      <c r="CB21">
        <v>43960.23</v>
      </c>
      <c r="CC21">
        <v>116</v>
      </c>
      <c r="CD21">
        <v>9037.58</v>
      </c>
      <c r="CE21">
        <v>1200</v>
      </c>
      <c r="CG21" s="2" t="s">
        <v>26</v>
      </c>
      <c r="CH21">
        <v>286</v>
      </c>
      <c r="CI21">
        <v>33724.76</v>
      </c>
      <c r="CJ21">
        <v>42</v>
      </c>
      <c r="CK21">
        <v>5751.8</v>
      </c>
      <c r="CL21">
        <v>7843.07</v>
      </c>
      <c r="CN21" s="2" t="s">
        <v>26</v>
      </c>
      <c r="CO21">
        <v>899</v>
      </c>
      <c r="CP21">
        <v>84142.69</v>
      </c>
      <c r="CQ21">
        <v>728</v>
      </c>
      <c r="CR21">
        <v>66595.289999999994</v>
      </c>
      <c r="CS21">
        <v>7775.5</v>
      </c>
      <c r="CU21" s="2" t="s">
        <v>26</v>
      </c>
      <c r="CV21">
        <v>188</v>
      </c>
      <c r="CW21">
        <v>21330.27</v>
      </c>
      <c r="CX21">
        <v>62</v>
      </c>
      <c r="CY21">
        <v>8642.08</v>
      </c>
      <c r="CZ21">
        <v>7368.9</v>
      </c>
      <c r="DB21" s="2" t="s">
        <v>26</v>
      </c>
      <c r="DC21">
        <v>121</v>
      </c>
      <c r="DD21">
        <v>12742.09</v>
      </c>
      <c r="DE21">
        <v>69</v>
      </c>
      <c r="DF21">
        <v>8525.41</v>
      </c>
      <c r="DG21">
        <v>200</v>
      </c>
      <c r="DI21" s="2" t="s">
        <v>26</v>
      </c>
      <c r="DJ21">
        <v>102</v>
      </c>
      <c r="DK21">
        <v>10695.51</v>
      </c>
      <c r="DL21">
        <v>56</v>
      </c>
      <c r="DM21">
        <v>6834.08</v>
      </c>
      <c r="DN21">
        <v>2923.46</v>
      </c>
      <c r="DP21" s="2" t="s">
        <v>61</v>
      </c>
      <c r="DQ21">
        <v>23</v>
      </c>
      <c r="DR21">
        <v>2879.1</v>
      </c>
      <c r="DS21">
        <v>14</v>
      </c>
      <c r="DT21">
        <v>2160</v>
      </c>
      <c r="DW21" s="2" t="s">
        <v>61</v>
      </c>
      <c r="DX21">
        <v>28</v>
      </c>
      <c r="DY21">
        <v>4074.9</v>
      </c>
      <c r="DZ21">
        <v>16</v>
      </c>
      <c r="EA21">
        <v>2080</v>
      </c>
      <c r="EB21">
        <v>1</v>
      </c>
      <c r="ED21" s="2" t="s">
        <v>61</v>
      </c>
      <c r="EE21">
        <v>54</v>
      </c>
      <c r="EF21">
        <v>7774.7</v>
      </c>
      <c r="EG21">
        <v>19</v>
      </c>
      <c r="EH21">
        <v>2640</v>
      </c>
      <c r="EI21">
        <v>3</v>
      </c>
      <c r="EJ21">
        <v>473.2</v>
      </c>
      <c r="EM21" s="2" t="s">
        <v>61</v>
      </c>
      <c r="EN21">
        <v>57</v>
      </c>
      <c r="EO21">
        <v>8776.26</v>
      </c>
      <c r="EP21">
        <v>21</v>
      </c>
      <c r="EQ21">
        <v>2880</v>
      </c>
      <c r="ER21">
        <v>5</v>
      </c>
      <c r="ES21">
        <v>800</v>
      </c>
      <c r="EV21" s="2" t="s">
        <v>61</v>
      </c>
      <c r="EW21">
        <v>73</v>
      </c>
      <c r="EX21">
        <v>11205.02</v>
      </c>
      <c r="EY21">
        <v>14</v>
      </c>
      <c r="EZ21">
        <v>1960</v>
      </c>
      <c r="FA21">
        <v>4</v>
      </c>
      <c r="FB21">
        <v>639.38</v>
      </c>
      <c r="FE21" s="2" t="s">
        <v>61</v>
      </c>
      <c r="FF21">
        <v>59</v>
      </c>
      <c r="FG21">
        <v>9198.34</v>
      </c>
      <c r="FH21">
        <v>19</v>
      </c>
      <c r="FI21">
        <v>2799.12</v>
      </c>
      <c r="FJ21">
        <v>6</v>
      </c>
      <c r="FK21">
        <v>950.25</v>
      </c>
      <c r="FN21" s="2" t="s">
        <v>61</v>
      </c>
      <c r="FO21">
        <v>65</v>
      </c>
      <c r="FP21">
        <v>10121.94</v>
      </c>
      <c r="FQ21">
        <v>13</v>
      </c>
      <c r="FR21">
        <v>2032.73</v>
      </c>
      <c r="FW21" s="2" t="s">
        <v>61</v>
      </c>
      <c r="FX21">
        <v>57</v>
      </c>
      <c r="FY21">
        <v>8881.49</v>
      </c>
      <c r="FZ21">
        <v>20</v>
      </c>
      <c r="GA21">
        <v>3033.59</v>
      </c>
      <c r="GB21">
        <v>5</v>
      </c>
      <c r="GC21">
        <v>958.6</v>
      </c>
      <c r="GF21" s="2" t="s">
        <v>26</v>
      </c>
      <c r="GG21">
        <v>1389</v>
      </c>
      <c r="GH21">
        <v>214656.66</v>
      </c>
      <c r="GI21">
        <v>95</v>
      </c>
      <c r="GJ21">
        <v>14139.71</v>
      </c>
      <c r="GK21">
        <v>88</v>
      </c>
      <c r="GL21">
        <v>13090.83</v>
      </c>
      <c r="GM21">
        <v>1</v>
      </c>
      <c r="GN21">
        <v>160</v>
      </c>
      <c r="GO21" s="2" t="s">
        <v>26</v>
      </c>
      <c r="GP21">
        <v>550</v>
      </c>
      <c r="GQ21">
        <v>83903.23</v>
      </c>
      <c r="GR21">
        <v>105</v>
      </c>
      <c r="GS21">
        <v>15826.97</v>
      </c>
      <c r="GT21">
        <v>252</v>
      </c>
      <c r="GU21">
        <v>38578.550000000003</v>
      </c>
      <c r="GX21" s="2" t="s">
        <v>26</v>
      </c>
      <c r="GY21">
        <v>362</v>
      </c>
      <c r="GZ21">
        <v>54886.41</v>
      </c>
      <c r="HA21">
        <v>121</v>
      </c>
      <c r="HB21">
        <v>18757.310000000001</v>
      </c>
      <c r="HC21">
        <v>104</v>
      </c>
      <c r="HD21">
        <v>16126.29</v>
      </c>
      <c r="HG21" s="2" t="s">
        <v>26</v>
      </c>
      <c r="HH21">
        <v>499</v>
      </c>
      <c r="HI21">
        <v>76001.22</v>
      </c>
      <c r="HJ21">
        <v>208</v>
      </c>
      <c r="HK21">
        <v>31389.62</v>
      </c>
      <c r="HL21">
        <v>72</v>
      </c>
      <c r="HM21">
        <v>11141.71</v>
      </c>
    </row>
    <row r="22" spans="1:221" x14ac:dyDescent="0.2">
      <c r="A22" t="s">
        <v>403</v>
      </c>
      <c r="B22">
        <v>642</v>
      </c>
      <c r="C22">
        <v>86882.58</v>
      </c>
      <c r="H22" t="s">
        <v>41</v>
      </c>
      <c r="I22">
        <v>278</v>
      </c>
      <c r="J22">
        <v>39350.910000000003</v>
      </c>
      <c r="O22" t="s">
        <v>17</v>
      </c>
      <c r="P22">
        <v>31</v>
      </c>
      <c r="Q22">
        <v>4514.24</v>
      </c>
      <c r="V22" t="s">
        <v>16</v>
      </c>
      <c r="W22">
        <v>178</v>
      </c>
      <c r="X22">
        <v>23604.46</v>
      </c>
      <c r="AC22" t="s">
        <v>11</v>
      </c>
      <c r="AD22">
        <v>278</v>
      </c>
      <c r="AE22">
        <v>30875.55</v>
      </c>
      <c r="AJ22" t="s">
        <v>398</v>
      </c>
      <c r="AK22">
        <v>55</v>
      </c>
      <c r="AL22">
        <v>4011.2</v>
      </c>
      <c r="AM22">
        <v>22</v>
      </c>
      <c r="AN22">
        <v>1710.27</v>
      </c>
      <c r="AQ22" t="s">
        <v>398</v>
      </c>
      <c r="AR22">
        <v>36</v>
      </c>
      <c r="AS22">
        <v>2877.77</v>
      </c>
      <c r="AT22">
        <v>37</v>
      </c>
      <c r="AU22">
        <v>3013.42</v>
      </c>
      <c r="AX22" t="s">
        <v>9</v>
      </c>
      <c r="AY22">
        <v>20</v>
      </c>
      <c r="AZ22">
        <v>1245.07</v>
      </c>
      <c r="BA22">
        <v>40</v>
      </c>
      <c r="BB22">
        <v>2958.04</v>
      </c>
      <c r="BE22" t="s">
        <v>53</v>
      </c>
      <c r="BF22">
        <v>2313</v>
      </c>
      <c r="BG22">
        <v>144724.9</v>
      </c>
      <c r="BL22" t="s">
        <v>83</v>
      </c>
      <c r="BM22">
        <v>941</v>
      </c>
      <c r="BN22">
        <v>98859.24</v>
      </c>
      <c r="BQ22">
        <v>750</v>
      </c>
      <c r="BS22" t="s">
        <v>52</v>
      </c>
      <c r="BZ22" t="s">
        <v>52</v>
      </c>
      <c r="CG22" s="2" t="s">
        <v>61</v>
      </c>
      <c r="CH22">
        <v>27</v>
      </c>
      <c r="CI22">
        <v>3794.38</v>
      </c>
      <c r="CJ22">
        <v>3</v>
      </c>
      <c r="CK22">
        <v>320</v>
      </c>
      <c r="CL22">
        <v>637.80999999999995</v>
      </c>
      <c r="CN22" s="2" t="s">
        <v>61</v>
      </c>
      <c r="CO22">
        <v>12</v>
      </c>
      <c r="CP22">
        <v>1600</v>
      </c>
      <c r="CQ22">
        <v>11</v>
      </c>
      <c r="CR22">
        <v>1519.43</v>
      </c>
      <c r="CS22">
        <v>612.9</v>
      </c>
      <c r="CU22" s="2" t="s">
        <v>61</v>
      </c>
      <c r="CV22">
        <v>3</v>
      </c>
      <c r="CW22">
        <v>359.86</v>
      </c>
      <c r="CX22">
        <v>11</v>
      </c>
      <c r="CY22">
        <v>1711.25</v>
      </c>
      <c r="DB22" s="2" t="s">
        <v>61</v>
      </c>
      <c r="DC22">
        <v>17</v>
      </c>
      <c r="DD22">
        <v>2400.5100000000002</v>
      </c>
      <c r="DE22">
        <v>15</v>
      </c>
      <c r="DF22">
        <v>1858.11</v>
      </c>
      <c r="DG22">
        <v>800</v>
      </c>
      <c r="DI22" s="2" t="s">
        <v>61</v>
      </c>
      <c r="DJ22">
        <v>23</v>
      </c>
      <c r="DK22">
        <v>3320</v>
      </c>
      <c r="DL22">
        <v>13</v>
      </c>
      <c r="DM22">
        <v>1679.46</v>
      </c>
      <c r="DP22" s="2" t="s">
        <v>110</v>
      </c>
      <c r="DQ22">
        <v>76</v>
      </c>
      <c r="DR22">
        <v>11540.9</v>
      </c>
      <c r="DS22">
        <v>62</v>
      </c>
      <c r="DT22">
        <v>9800</v>
      </c>
      <c r="DU22">
        <v>1800</v>
      </c>
      <c r="DW22" s="2" t="s">
        <v>110</v>
      </c>
      <c r="DX22">
        <v>100</v>
      </c>
      <c r="DY22">
        <v>13276.83</v>
      </c>
      <c r="DZ22">
        <v>86</v>
      </c>
      <c r="EA22">
        <v>13639.96</v>
      </c>
      <c r="EB22">
        <v>4</v>
      </c>
      <c r="ED22" s="2" t="s">
        <v>110</v>
      </c>
      <c r="EE22">
        <v>122</v>
      </c>
      <c r="EF22">
        <v>16881.29</v>
      </c>
      <c r="EG22">
        <v>69</v>
      </c>
      <c r="EH22">
        <v>10764.68</v>
      </c>
      <c r="EI22">
        <v>5</v>
      </c>
      <c r="EJ22">
        <v>697.2</v>
      </c>
      <c r="EK22">
        <v>2</v>
      </c>
      <c r="EL22">
        <v>320</v>
      </c>
      <c r="EM22" s="2" t="s">
        <v>110</v>
      </c>
      <c r="EN22">
        <v>70</v>
      </c>
      <c r="EO22">
        <v>10665.7</v>
      </c>
      <c r="EP22">
        <v>56</v>
      </c>
      <c r="EQ22">
        <v>8872.2800000000007</v>
      </c>
      <c r="ER22">
        <v>13</v>
      </c>
      <c r="ES22">
        <v>2038.58</v>
      </c>
      <c r="ET22">
        <v>1</v>
      </c>
      <c r="EU22">
        <v>117.1</v>
      </c>
      <c r="EV22" s="2" t="s">
        <v>110</v>
      </c>
      <c r="EW22">
        <v>124</v>
      </c>
      <c r="EX22">
        <v>18540.240000000002</v>
      </c>
      <c r="EY22">
        <v>67</v>
      </c>
      <c r="EZ22">
        <v>10615.76</v>
      </c>
      <c r="FA22">
        <v>10</v>
      </c>
      <c r="FB22">
        <v>1509.55</v>
      </c>
      <c r="FE22" s="2" t="s">
        <v>110</v>
      </c>
      <c r="FF22">
        <v>99</v>
      </c>
      <c r="FG22">
        <v>14215.98</v>
      </c>
      <c r="FH22">
        <v>63</v>
      </c>
      <c r="FI22">
        <v>9429.65</v>
      </c>
      <c r="FJ22">
        <v>10</v>
      </c>
      <c r="FK22">
        <v>1326.19</v>
      </c>
      <c r="FL22">
        <v>1</v>
      </c>
      <c r="FM22">
        <v>160</v>
      </c>
      <c r="FN22" s="2" t="s">
        <v>110</v>
      </c>
      <c r="FO22">
        <v>93</v>
      </c>
      <c r="FP22">
        <v>14251.26</v>
      </c>
      <c r="FQ22">
        <v>33</v>
      </c>
      <c r="FR22">
        <v>4970.67</v>
      </c>
      <c r="FS22">
        <v>6</v>
      </c>
      <c r="FT22">
        <v>842.69</v>
      </c>
      <c r="FU22">
        <v>1</v>
      </c>
      <c r="FV22">
        <v>160</v>
      </c>
      <c r="FW22" s="2" t="s">
        <v>110</v>
      </c>
      <c r="FX22">
        <v>198</v>
      </c>
      <c r="FY22">
        <v>30837.34</v>
      </c>
      <c r="FZ22">
        <v>39</v>
      </c>
      <c r="GA22">
        <v>5841.28</v>
      </c>
      <c r="GB22">
        <v>14</v>
      </c>
      <c r="GC22">
        <v>2246.09</v>
      </c>
      <c r="GD22">
        <v>2</v>
      </c>
      <c r="GE22">
        <v>273.87</v>
      </c>
      <c r="GF22" s="2" t="s">
        <v>61</v>
      </c>
      <c r="GG22">
        <v>59</v>
      </c>
      <c r="GH22">
        <v>9094.56</v>
      </c>
      <c r="GI22">
        <v>28</v>
      </c>
      <c r="GJ22">
        <v>4307.71</v>
      </c>
      <c r="GK22">
        <v>5</v>
      </c>
      <c r="GL22">
        <v>800</v>
      </c>
      <c r="GO22" s="2" t="s">
        <v>61</v>
      </c>
      <c r="GP22">
        <v>57</v>
      </c>
      <c r="GQ22">
        <v>8776.26</v>
      </c>
      <c r="GR22">
        <v>36</v>
      </c>
      <c r="GS22">
        <v>5478.61</v>
      </c>
      <c r="GT22">
        <v>10</v>
      </c>
      <c r="GU22" s="3">
        <v>1630</v>
      </c>
      <c r="GX22" s="2" t="s">
        <v>61</v>
      </c>
      <c r="GY22">
        <v>58</v>
      </c>
      <c r="GZ22">
        <v>8236.75</v>
      </c>
      <c r="HA22">
        <v>38</v>
      </c>
      <c r="HB22">
        <v>5710.5</v>
      </c>
      <c r="HC22">
        <v>5</v>
      </c>
      <c r="HD22">
        <v>680</v>
      </c>
      <c r="HG22" s="2" t="s">
        <v>215</v>
      </c>
      <c r="HH22">
        <v>159</v>
      </c>
      <c r="HI22">
        <v>24469.48</v>
      </c>
      <c r="HJ22">
        <v>56</v>
      </c>
      <c r="HK22">
        <v>8941.4</v>
      </c>
      <c r="HL22">
        <v>21</v>
      </c>
      <c r="HM22">
        <v>3360</v>
      </c>
    </row>
    <row r="23" spans="1:221" x14ac:dyDescent="0.2">
      <c r="A23" t="s">
        <v>18</v>
      </c>
      <c r="B23">
        <v>400</v>
      </c>
      <c r="C23">
        <v>39325.449999999997</v>
      </c>
      <c r="H23" t="s">
        <v>403</v>
      </c>
      <c r="I23">
        <v>1462</v>
      </c>
      <c r="J23">
        <v>208767.37</v>
      </c>
      <c r="O23" t="s">
        <v>41</v>
      </c>
      <c r="P23">
        <v>925</v>
      </c>
      <c r="Q23">
        <v>143361.22</v>
      </c>
      <c r="V23" t="s">
        <v>17</v>
      </c>
      <c r="W23">
        <v>94</v>
      </c>
      <c r="X23">
        <v>12763.6</v>
      </c>
      <c r="AC23" t="s">
        <v>12</v>
      </c>
      <c r="AD23">
        <v>66</v>
      </c>
      <c r="AE23">
        <v>5987.39</v>
      </c>
      <c r="AJ23" t="s">
        <v>10</v>
      </c>
      <c r="AK23">
        <v>285</v>
      </c>
      <c r="AL23">
        <v>25357.8</v>
      </c>
      <c r="AM23">
        <v>29</v>
      </c>
      <c r="AN23">
        <v>3486.84</v>
      </c>
      <c r="AQ23" t="s">
        <v>10</v>
      </c>
      <c r="AR23">
        <v>496</v>
      </c>
      <c r="AS23">
        <v>40069.32</v>
      </c>
      <c r="AT23">
        <v>46</v>
      </c>
      <c r="AU23">
        <v>6399.42</v>
      </c>
      <c r="AX23" t="s">
        <v>398</v>
      </c>
      <c r="AY23">
        <v>25</v>
      </c>
      <c r="AZ23">
        <v>1861.57</v>
      </c>
      <c r="BA23">
        <v>45</v>
      </c>
      <c r="BB23">
        <v>3521.12</v>
      </c>
      <c r="BE23" t="s">
        <v>75</v>
      </c>
      <c r="BF23">
        <v>416</v>
      </c>
      <c r="BG23">
        <v>42297.21</v>
      </c>
      <c r="BJ23">
        <v>150</v>
      </c>
      <c r="BL23" t="s">
        <v>75</v>
      </c>
      <c r="BM23">
        <v>540</v>
      </c>
      <c r="BN23">
        <v>57996.75</v>
      </c>
      <c r="BQ23">
        <v>300</v>
      </c>
      <c r="BS23" t="s">
        <v>83</v>
      </c>
      <c r="BT23">
        <v>843</v>
      </c>
      <c r="BU23">
        <v>95234.63</v>
      </c>
      <c r="BV23">
        <v>62</v>
      </c>
      <c r="BW23">
        <v>5119.1499999999996</v>
      </c>
      <c r="BX23">
        <v>1453.75</v>
      </c>
      <c r="BZ23" t="s">
        <v>83</v>
      </c>
      <c r="CA23">
        <v>725</v>
      </c>
      <c r="CB23">
        <v>76840.91</v>
      </c>
      <c r="CC23">
        <v>235</v>
      </c>
      <c r="CD23">
        <v>21838.37</v>
      </c>
      <c r="CE23">
        <v>1359.91</v>
      </c>
      <c r="CG23" s="2" t="s">
        <v>43</v>
      </c>
      <c r="CH23">
        <v>203</v>
      </c>
      <c r="CI23">
        <v>26521.03</v>
      </c>
      <c r="CJ23">
        <v>128</v>
      </c>
      <c r="CK23">
        <v>14515.49</v>
      </c>
      <c r="CL23">
        <v>4450</v>
      </c>
      <c r="CN23" s="2" t="s">
        <v>43</v>
      </c>
      <c r="CO23">
        <v>186</v>
      </c>
      <c r="CP23">
        <v>20930.11</v>
      </c>
      <c r="CQ23">
        <v>208</v>
      </c>
      <c r="CR23">
        <v>24561.83</v>
      </c>
      <c r="CS23">
        <v>2597.9299999999998</v>
      </c>
      <c r="CU23" s="2" t="s">
        <v>43</v>
      </c>
      <c r="CV23">
        <v>119</v>
      </c>
      <c r="CW23">
        <v>13972.43</v>
      </c>
      <c r="CX23">
        <v>161</v>
      </c>
      <c r="CY23">
        <v>18843.2</v>
      </c>
      <c r="CZ23">
        <v>600</v>
      </c>
      <c r="DB23" s="2" t="s">
        <v>43</v>
      </c>
      <c r="DC23">
        <v>249</v>
      </c>
      <c r="DD23">
        <v>28271.35</v>
      </c>
      <c r="DE23">
        <v>164</v>
      </c>
      <c r="DF23">
        <v>19963.259999999998</v>
      </c>
      <c r="DG23">
        <v>1098.7</v>
      </c>
      <c r="DI23" s="2" t="s">
        <v>110</v>
      </c>
      <c r="DJ23">
        <v>55</v>
      </c>
      <c r="DK23">
        <v>8563.89</v>
      </c>
      <c r="DL23">
        <v>22</v>
      </c>
      <c r="DM23">
        <v>3336.49</v>
      </c>
      <c r="DN23">
        <v>250</v>
      </c>
      <c r="DP23" s="2" t="s">
        <v>43</v>
      </c>
      <c r="DQ23">
        <v>328</v>
      </c>
      <c r="DR23">
        <v>44762.6</v>
      </c>
      <c r="DS23">
        <v>135</v>
      </c>
      <c r="DT23">
        <v>17865.580000000002</v>
      </c>
      <c r="DU23">
        <v>793.4</v>
      </c>
      <c r="DW23" s="2" t="s">
        <v>43</v>
      </c>
      <c r="DX23">
        <v>320</v>
      </c>
      <c r="DY23">
        <v>41977.89</v>
      </c>
      <c r="DZ23">
        <v>133</v>
      </c>
      <c r="EA23">
        <v>16172.23</v>
      </c>
      <c r="EB23">
        <v>30</v>
      </c>
      <c r="ED23" s="2" t="s">
        <v>43</v>
      </c>
      <c r="EE23">
        <v>300</v>
      </c>
      <c r="EF23">
        <v>42109.8</v>
      </c>
      <c r="EG23">
        <v>145</v>
      </c>
      <c r="EH23">
        <v>18492.52</v>
      </c>
      <c r="EI23">
        <v>18</v>
      </c>
      <c r="EJ23">
        <v>2592.0300000000002</v>
      </c>
      <c r="EK23">
        <v>25</v>
      </c>
      <c r="EL23">
        <v>2992.66</v>
      </c>
      <c r="EM23" s="2" t="s">
        <v>43</v>
      </c>
      <c r="EN23">
        <v>398</v>
      </c>
      <c r="EO23">
        <v>59675.360000000001</v>
      </c>
      <c r="EP23">
        <v>110</v>
      </c>
      <c r="EQ23">
        <v>14499.81</v>
      </c>
      <c r="ER23">
        <v>26</v>
      </c>
      <c r="ES23">
        <v>3599.29</v>
      </c>
      <c r="ET23">
        <v>6</v>
      </c>
      <c r="EU23">
        <v>720</v>
      </c>
      <c r="EV23" s="2" t="s">
        <v>43</v>
      </c>
      <c r="EW23">
        <v>510</v>
      </c>
      <c r="EX23">
        <v>77009.25</v>
      </c>
      <c r="EY23">
        <v>129</v>
      </c>
      <c r="EZ23">
        <v>17584.36</v>
      </c>
      <c r="FA23">
        <v>53</v>
      </c>
      <c r="FB23">
        <v>8016.48</v>
      </c>
      <c r="FC23">
        <v>16</v>
      </c>
      <c r="FD23">
        <v>2160</v>
      </c>
      <c r="FE23" s="2" t="s">
        <v>43</v>
      </c>
      <c r="FF23">
        <v>481</v>
      </c>
      <c r="FG23">
        <v>73663.009999999995</v>
      </c>
      <c r="FH23">
        <v>137</v>
      </c>
      <c r="FI23">
        <v>19433.37</v>
      </c>
      <c r="FJ23">
        <v>50</v>
      </c>
      <c r="FK23">
        <v>7420.43</v>
      </c>
      <c r="FL23">
        <v>4</v>
      </c>
      <c r="FM23">
        <v>600</v>
      </c>
      <c r="FN23" s="2" t="s">
        <v>43</v>
      </c>
      <c r="FO23">
        <v>1011</v>
      </c>
      <c r="FP23">
        <v>158873.69</v>
      </c>
      <c r="FQ23">
        <v>129</v>
      </c>
      <c r="FR23">
        <v>18951.98</v>
      </c>
      <c r="FS23">
        <v>48</v>
      </c>
      <c r="FT23">
        <v>8318.27</v>
      </c>
      <c r="FU23">
        <v>4</v>
      </c>
      <c r="FV23">
        <v>640</v>
      </c>
      <c r="FW23" s="2" t="s">
        <v>43</v>
      </c>
      <c r="FX23">
        <v>2406</v>
      </c>
      <c r="FY23">
        <v>381853.1</v>
      </c>
      <c r="FZ23">
        <v>134</v>
      </c>
      <c r="GA23">
        <v>19467.330000000002</v>
      </c>
      <c r="GB23">
        <v>106</v>
      </c>
      <c r="GC23">
        <v>16271.8</v>
      </c>
      <c r="GD23">
        <v>8</v>
      </c>
      <c r="GE23">
        <v>718.87</v>
      </c>
      <c r="GF23" s="2" t="s">
        <v>110</v>
      </c>
      <c r="GG23">
        <v>633</v>
      </c>
      <c r="GH23">
        <v>99298.44</v>
      </c>
      <c r="GI23">
        <v>57</v>
      </c>
      <c r="GJ23">
        <v>8840</v>
      </c>
      <c r="GK23">
        <v>40</v>
      </c>
      <c r="GL23">
        <v>6158.82</v>
      </c>
      <c r="GM23">
        <v>1</v>
      </c>
      <c r="GN23">
        <v>160</v>
      </c>
      <c r="GO23" s="2" t="s">
        <v>110</v>
      </c>
      <c r="GP23">
        <v>288</v>
      </c>
      <c r="GQ23">
        <v>44881.49</v>
      </c>
      <c r="GR23">
        <v>50</v>
      </c>
      <c r="GS23">
        <v>7697.77</v>
      </c>
      <c r="GT23">
        <v>228</v>
      </c>
      <c r="GU23">
        <v>35545.72</v>
      </c>
      <c r="GX23" s="2" t="s">
        <v>110</v>
      </c>
      <c r="GY23">
        <v>123</v>
      </c>
      <c r="GZ23">
        <v>18680.189999999999</v>
      </c>
      <c r="HA23">
        <v>49</v>
      </c>
      <c r="HB23">
        <v>7397.84</v>
      </c>
      <c r="HC23">
        <v>116</v>
      </c>
      <c r="HD23">
        <v>18260.45</v>
      </c>
      <c r="HG23" s="2" t="s">
        <v>61</v>
      </c>
      <c r="HH23">
        <v>86</v>
      </c>
      <c r="HI23">
        <v>12720.57</v>
      </c>
      <c r="HJ23">
        <v>47</v>
      </c>
      <c r="HK23">
        <v>7267.74</v>
      </c>
      <c r="HL23">
        <v>8</v>
      </c>
      <c r="HM23">
        <v>999.39</v>
      </c>
    </row>
    <row r="24" spans="1:221" x14ac:dyDescent="0.2">
      <c r="A24" t="s">
        <v>19</v>
      </c>
      <c r="B24">
        <v>490</v>
      </c>
      <c r="C24">
        <v>52818.9</v>
      </c>
      <c r="H24" t="s">
        <v>18</v>
      </c>
      <c r="I24">
        <v>414</v>
      </c>
      <c r="J24">
        <v>48626.6</v>
      </c>
      <c r="O24" t="s">
        <v>403</v>
      </c>
      <c r="P24">
        <v>1158</v>
      </c>
      <c r="Q24">
        <v>171254.87</v>
      </c>
      <c r="V24" t="s">
        <v>41</v>
      </c>
      <c r="W24">
        <v>1263</v>
      </c>
      <c r="X24">
        <v>180394.8</v>
      </c>
      <c r="AC24" t="s">
        <v>406</v>
      </c>
      <c r="AD24">
        <v>347</v>
      </c>
      <c r="AE24">
        <v>32188.25</v>
      </c>
      <c r="AJ24" t="s">
        <v>11</v>
      </c>
      <c r="AK24">
        <v>410</v>
      </c>
      <c r="AL24">
        <v>40486.080000000002</v>
      </c>
      <c r="AM24">
        <v>10</v>
      </c>
      <c r="AN24">
        <v>1593.5</v>
      </c>
      <c r="AQ24" t="s">
        <v>11</v>
      </c>
      <c r="AR24">
        <v>1191</v>
      </c>
      <c r="AS24">
        <v>117612.3</v>
      </c>
      <c r="AT24">
        <v>16</v>
      </c>
      <c r="AU24">
        <v>2141.61</v>
      </c>
      <c r="AX24" t="s">
        <v>10</v>
      </c>
      <c r="AY24">
        <v>490</v>
      </c>
      <c r="AZ24">
        <v>40781.72</v>
      </c>
      <c r="BA24">
        <v>136</v>
      </c>
      <c r="BB24">
        <v>19246.39</v>
      </c>
      <c r="BE24" t="s">
        <v>76</v>
      </c>
      <c r="BF24">
        <v>71</v>
      </c>
      <c r="BG24">
        <v>6784.45</v>
      </c>
      <c r="BL24" t="s">
        <v>76</v>
      </c>
      <c r="BM24">
        <v>1097</v>
      </c>
      <c r="BN24">
        <v>100723.28</v>
      </c>
      <c r="BQ24">
        <v>2816.72</v>
      </c>
      <c r="BS24" t="s">
        <v>75</v>
      </c>
      <c r="BT24">
        <v>575</v>
      </c>
      <c r="BU24">
        <v>58735.6</v>
      </c>
      <c r="BV24">
        <v>60</v>
      </c>
      <c r="BW24">
        <v>3669.45</v>
      </c>
      <c r="BX24">
        <v>700</v>
      </c>
      <c r="BZ24" t="s">
        <v>75</v>
      </c>
      <c r="CA24">
        <v>738</v>
      </c>
      <c r="CB24">
        <v>85423</v>
      </c>
      <c r="CC24">
        <v>184</v>
      </c>
      <c r="CD24">
        <v>16140.19</v>
      </c>
      <c r="CE24">
        <v>1099.1600000000001</v>
      </c>
      <c r="CG24" s="2" t="s">
        <v>110</v>
      </c>
      <c r="CH24">
        <v>49</v>
      </c>
      <c r="CI24">
        <v>7840.7</v>
      </c>
      <c r="CJ24">
        <v>4</v>
      </c>
      <c r="CK24">
        <v>640</v>
      </c>
      <c r="CL24">
        <v>400</v>
      </c>
      <c r="CN24" s="2" t="s">
        <v>110</v>
      </c>
      <c r="CO24">
        <v>89</v>
      </c>
      <c r="CP24">
        <v>13659.07</v>
      </c>
      <c r="CQ24">
        <v>12</v>
      </c>
      <c r="CR24">
        <v>1599.22</v>
      </c>
      <c r="CS24">
        <v>2000</v>
      </c>
      <c r="CU24" s="2" t="s">
        <v>110</v>
      </c>
      <c r="CV24">
        <v>49</v>
      </c>
      <c r="CW24">
        <v>7675.9</v>
      </c>
      <c r="CX24">
        <v>5</v>
      </c>
      <c r="CY24">
        <v>720</v>
      </c>
      <c r="CZ24">
        <v>1732.4</v>
      </c>
      <c r="DB24" s="2" t="s">
        <v>110</v>
      </c>
      <c r="DC24">
        <v>101</v>
      </c>
      <c r="DD24">
        <v>15832.43</v>
      </c>
      <c r="DE24">
        <v>15</v>
      </c>
      <c r="DF24">
        <v>2116.13</v>
      </c>
      <c r="DG24">
        <v>400</v>
      </c>
      <c r="DI24" s="2" t="s">
        <v>43</v>
      </c>
      <c r="DJ24">
        <v>157</v>
      </c>
      <c r="DK24">
        <v>19093.8</v>
      </c>
      <c r="DL24">
        <v>121</v>
      </c>
      <c r="DM24">
        <v>15554.03</v>
      </c>
      <c r="DN24">
        <v>449.95</v>
      </c>
      <c r="DP24" s="2" t="s">
        <v>119</v>
      </c>
      <c r="DQ24">
        <v>34</v>
      </c>
      <c r="DR24">
        <v>4254.8</v>
      </c>
      <c r="DS24">
        <v>20</v>
      </c>
      <c r="DT24">
        <v>2059.41</v>
      </c>
      <c r="DW24" s="2" t="s">
        <v>126</v>
      </c>
      <c r="DX24">
        <v>34</v>
      </c>
      <c r="DY24">
        <v>5021.83</v>
      </c>
      <c r="DZ24">
        <v>17</v>
      </c>
      <c r="EA24">
        <v>2650.35</v>
      </c>
      <c r="EB24">
        <v>7</v>
      </c>
      <c r="ED24" s="2" t="s">
        <v>150</v>
      </c>
      <c r="EM24" s="2" t="s">
        <v>150</v>
      </c>
      <c r="EN24">
        <v>43</v>
      </c>
      <c r="EO24">
        <v>66073</v>
      </c>
      <c r="EP24">
        <v>11</v>
      </c>
      <c r="EQ24">
        <v>1720</v>
      </c>
      <c r="ER24">
        <v>2</v>
      </c>
      <c r="ES24">
        <v>320</v>
      </c>
      <c r="EV24" s="2" t="s">
        <v>150</v>
      </c>
      <c r="EW24">
        <v>52</v>
      </c>
      <c r="EX24">
        <v>8146.62</v>
      </c>
      <c r="EY24">
        <v>6</v>
      </c>
      <c r="EZ24">
        <v>960</v>
      </c>
      <c r="FA24">
        <v>5</v>
      </c>
      <c r="FB24">
        <v>599.92999999999995</v>
      </c>
      <c r="FE24" s="2" t="s">
        <v>150</v>
      </c>
      <c r="FF24">
        <v>55</v>
      </c>
      <c r="FG24">
        <v>8675.7900000000009</v>
      </c>
      <c r="FH24">
        <v>11</v>
      </c>
      <c r="FI24">
        <v>1467.11</v>
      </c>
      <c r="FJ24">
        <v>5</v>
      </c>
      <c r="FK24">
        <v>761.6</v>
      </c>
      <c r="FN24" s="2" t="s">
        <v>150</v>
      </c>
      <c r="FO24">
        <v>74</v>
      </c>
      <c r="FP24">
        <v>11542.86</v>
      </c>
      <c r="FQ24">
        <v>20</v>
      </c>
      <c r="FR24">
        <v>3196.88</v>
      </c>
      <c r="FS24">
        <v>2</v>
      </c>
      <c r="FT24">
        <v>240</v>
      </c>
      <c r="FW24" s="2" t="s">
        <v>150</v>
      </c>
      <c r="FX24">
        <v>141</v>
      </c>
      <c r="FY24">
        <v>21714.19</v>
      </c>
      <c r="FZ24">
        <v>27</v>
      </c>
      <c r="GA24">
        <v>4119.79</v>
      </c>
      <c r="GB24">
        <v>3</v>
      </c>
      <c r="GC24">
        <v>475.68</v>
      </c>
      <c r="GF24" s="2" t="s">
        <v>43</v>
      </c>
      <c r="GG24">
        <v>2997</v>
      </c>
      <c r="GH24">
        <v>473376.1</v>
      </c>
      <c r="GI24">
        <v>172</v>
      </c>
      <c r="GJ24">
        <v>25105.11</v>
      </c>
      <c r="GK24">
        <v>318</v>
      </c>
      <c r="GL24">
        <v>50052.34</v>
      </c>
      <c r="GO24" s="2" t="s">
        <v>43</v>
      </c>
      <c r="GP24">
        <v>1735</v>
      </c>
      <c r="GQ24">
        <v>271937.23</v>
      </c>
      <c r="GR24">
        <v>257</v>
      </c>
      <c r="GS24">
        <v>38707.82</v>
      </c>
      <c r="GT24">
        <v>697</v>
      </c>
      <c r="GU24">
        <v>109868.2</v>
      </c>
      <c r="GV24">
        <v>1</v>
      </c>
      <c r="GW24">
        <v>160</v>
      </c>
      <c r="GX24" s="2" t="s">
        <v>43</v>
      </c>
      <c r="GY24">
        <v>1208</v>
      </c>
      <c r="GZ24">
        <v>187874.03</v>
      </c>
      <c r="HA24">
        <v>319</v>
      </c>
      <c r="HB24">
        <v>49435.71</v>
      </c>
      <c r="HC24">
        <v>514</v>
      </c>
      <c r="HD24">
        <v>81163.679999999993</v>
      </c>
      <c r="HE24">
        <v>1</v>
      </c>
      <c r="HF24">
        <v>160</v>
      </c>
      <c r="HG24" s="2" t="s">
        <v>110</v>
      </c>
      <c r="HH24">
        <v>202</v>
      </c>
      <c r="HI24">
        <v>30110.52</v>
      </c>
      <c r="HJ24">
        <v>50</v>
      </c>
      <c r="HK24">
        <v>5369.1</v>
      </c>
      <c r="HL24">
        <v>29</v>
      </c>
      <c r="HM24">
        <v>4524.3</v>
      </c>
    </row>
    <row r="25" spans="1:221" x14ac:dyDescent="0.2">
      <c r="A25" t="s">
        <v>20</v>
      </c>
      <c r="B25">
        <v>340</v>
      </c>
      <c r="C25">
        <v>41308.879999999997</v>
      </c>
      <c r="H25" t="s">
        <v>19</v>
      </c>
      <c r="I25">
        <v>1033</v>
      </c>
      <c r="J25">
        <v>120002.33</v>
      </c>
      <c r="O25" t="s">
        <v>18</v>
      </c>
      <c r="P25">
        <v>1167</v>
      </c>
      <c r="Q25">
        <v>128588.99</v>
      </c>
      <c r="V25" t="s">
        <v>403</v>
      </c>
      <c r="W25">
        <v>1099</v>
      </c>
      <c r="X25">
        <v>155735.26999999999</v>
      </c>
      <c r="AC25" t="s">
        <v>13</v>
      </c>
      <c r="AD25">
        <v>104</v>
      </c>
      <c r="AE25">
        <v>7616.23</v>
      </c>
      <c r="AJ25" t="s">
        <v>12</v>
      </c>
      <c r="AK25">
        <v>91</v>
      </c>
      <c r="AL25">
        <v>9006.4699999999993</v>
      </c>
      <c r="AM25">
        <v>26</v>
      </c>
      <c r="AN25">
        <v>2768.98</v>
      </c>
      <c r="AQ25" t="s">
        <v>12</v>
      </c>
      <c r="AR25">
        <v>105</v>
      </c>
      <c r="AS25">
        <v>12658.02</v>
      </c>
      <c r="AT25">
        <v>64</v>
      </c>
      <c r="AU25">
        <v>6339.06</v>
      </c>
      <c r="AX25" t="s">
        <v>11</v>
      </c>
      <c r="AY25">
        <v>1514</v>
      </c>
      <c r="AZ25">
        <v>146114.46</v>
      </c>
      <c r="BA25">
        <v>29</v>
      </c>
      <c r="BB25">
        <v>3926.57</v>
      </c>
      <c r="BE25" t="s">
        <v>49</v>
      </c>
      <c r="BF25">
        <v>217</v>
      </c>
      <c r="BG25">
        <v>24969.55</v>
      </c>
      <c r="BL25" t="s">
        <v>49</v>
      </c>
      <c r="BM25">
        <v>696</v>
      </c>
      <c r="BN25">
        <v>80779.8</v>
      </c>
      <c r="BO25">
        <v>23</v>
      </c>
      <c r="BP25">
        <v>1287.1300000000001</v>
      </c>
      <c r="BQ25">
        <v>1538.23</v>
      </c>
      <c r="BS25" t="s">
        <v>76</v>
      </c>
      <c r="BT25">
        <v>245</v>
      </c>
      <c r="BU25">
        <v>22800.62</v>
      </c>
      <c r="BV25">
        <v>39</v>
      </c>
      <c r="BW25">
        <v>2713.89</v>
      </c>
      <c r="BX25">
        <v>1008</v>
      </c>
      <c r="BZ25" t="s">
        <v>76</v>
      </c>
      <c r="CA25">
        <v>364</v>
      </c>
      <c r="CB25">
        <v>33004.65</v>
      </c>
      <c r="CC25">
        <v>303</v>
      </c>
      <c r="CD25">
        <v>21548.89</v>
      </c>
      <c r="CE25">
        <v>822.06</v>
      </c>
      <c r="CG25" s="2" t="s">
        <v>396</v>
      </c>
      <c r="CH25">
        <v>12</v>
      </c>
      <c r="CI25">
        <v>1840</v>
      </c>
      <c r="CN25" s="2" t="s">
        <v>396</v>
      </c>
      <c r="CO25">
        <v>17</v>
      </c>
      <c r="CP25">
        <v>2721.1</v>
      </c>
      <c r="CQ25">
        <v>1</v>
      </c>
      <c r="CR25">
        <v>160</v>
      </c>
      <c r="CS25">
        <v>400</v>
      </c>
      <c r="CU25" s="2" t="s">
        <v>396</v>
      </c>
      <c r="CV25">
        <v>17</v>
      </c>
      <c r="CW25">
        <v>2720</v>
      </c>
      <c r="CX25">
        <v>1</v>
      </c>
      <c r="CY25">
        <v>160</v>
      </c>
      <c r="CZ25">
        <v>795.25</v>
      </c>
      <c r="DB25" s="2" t="s">
        <v>396</v>
      </c>
      <c r="DC25">
        <v>32</v>
      </c>
      <c r="DD25">
        <v>4982.66</v>
      </c>
      <c r="DE25">
        <v>4</v>
      </c>
      <c r="DF25">
        <v>520</v>
      </c>
      <c r="DG25">
        <v>400</v>
      </c>
      <c r="DI25" s="2" t="s">
        <v>396</v>
      </c>
      <c r="DJ25">
        <v>34</v>
      </c>
      <c r="DK25">
        <v>5400.75</v>
      </c>
      <c r="DL25">
        <v>16</v>
      </c>
      <c r="DM25">
        <v>2558.52</v>
      </c>
      <c r="DN25">
        <v>1350</v>
      </c>
      <c r="DP25" s="2" t="s">
        <v>126</v>
      </c>
      <c r="DQ25">
        <v>34</v>
      </c>
      <c r="DR25">
        <v>5023.7299999999996</v>
      </c>
      <c r="DS25">
        <v>12</v>
      </c>
      <c r="DT25">
        <v>1604.77</v>
      </c>
      <c r="DU25">
        <v>1553.69</v>
      </c>
      <c r="DW25" s="2" t="s">
        <v>119</v>
      </c>
      <c r="DX25">
        <v>54</v>
      </c>
      <c r="DY25">
        <v>7315.37</v>
      </c>
      <c r="DZ25">
        <v>19</v>
      </c>
      <c r="EA25">
        <v>2120</v>
      </c>
      <c r="EB25">
        <v>8</v>
      </c>
      <c r="ED25" s="2" t="s">
        <v>173</v>
      </c>
      <c r="EM25" s="2" t="s">
        <v>173</v>
      </c>
      <c r="EV25" s="2" t="s">
        <v>173</v>
      </c>
      <c r="FE25" s="2" t="s">
        <v>173</v>
      </c>
      <c r="FF25">
        <v>35</v>
      </c>
      <c r="FG25">
        <v>5364.17</v>
      </c>
      <c r="FH25">
        <v>2</v>
      </c>
      <c r="FI25">
        <v>96.39</v>
      </c>
      <c r="FN25" s="2" t="s">
        <v>173</v>
      </c>
      <c r="FO25">
        <v>94</v>
      </c>
      <c r="FP25">
        <v>14461.7</v>
      </c>
      <c r="FQ25">
        <v>80</v>
      </c>
      <c r="FR25">
        <v>11268.21</v>
      </c>
      <c r="FS25">
        <v>1</v>
      </c>
      <c r="FT25">
        <v>40</v>
      </c>
      <c r="FW25" s="2" t="s">
        <v>173</v>
      </c>
      <c r="FX25">
        <v>60</v>
      </c>
      <c r="FY25">
        <v>9490.4500000000007</v>
      </c>
      <c r="FZ25">
        <v>7</v>
      </c>
      <c r="GA25">
        <v>1111.5999999999999</v>
      </c>
      <c r="GB25">
        <v>5</v>
      </c>
      <c r="GC25">
        <v>756.06</v>
      </c>
      <c r="GF25" s="2" t="s">
        <v>150</v>
      </c>
      <c r="GG25">
        <v>117</v>
      </c>
      <c r="GH25">
        <v>17459.16</v>
      </c>
      <c r="GI25">
        <v>13</v>
      </c>
      <c r="GJ25">
        <v>2076.7600000000002</v>
      </c>
      <c r="GK25">
        <v>9</v>
      </c>
      <c r="GL25">
        <v>1318.57</v>
      </c>
      <c r="GO25" s="2" t="s">
        <v>150</v>
      </c>
      <c r="GP25">
        <v>92</v>
      </c>
      <c r="GQ25">
        <v>14046.99</v>
      </c>
      <c r="GR25">
        <v>24</v>
      </c>
      <c r="GS25">
        <v>3777.66</v>
      </c>
      <c r="GT25">
        <v>21</v>
      </c>
      <c r="GU25">
        <v>3189.94</v>
      </c>
      <c r="GX25" s="2" t="s">
        <v>150</v>
      </c>
      <c r="GY25">
        <v>75</v>
      </c>
      <c r="GZ25">
        <v>11120.1</v>
      </c>
      <c r="HA25">
        <v>43</v>
      </c>
      <c r="HB25">
        <v>6459.8</v>
      </c>
      <c r="HC25">
        <v>26</v>
      </c>
      <c r="HD25">
        <v>3787.27</v>
      </c>
      <c r="HG25" s="2" t="s">
        <v>43</v>
      </c>
      <c r="HH25">
        <v>289</v>
      </c>
      <c r="HI25">
        <v>51181.46</v>
      </c>
      <c r="HJ25">
        <v>222</v>
      </c>
      <c r="HK25">
        <v>34272.07</v>
      </c>
      <c r="HL25">
        <v>94</v>
      </c>
      <c r="HM25">
        <v>13945</v>
      </c>
    </row>
    <row r="26" spans="1:221" x14ac:dyDescent="0.2">
      <c r="A26" t="s">
        <v>21</v>
      </c>
      <c r="B26">
        <v>13</v>
      </c>
      <c r="C26">
        <v>1942.92</v>
      </c>
      <c r="H26" t="s">
        <v>21</v>
      </c>
      <c r="I26">
        <v>10</v>
      </c>
      <c r="J26">
        <v>1546.01</v>
      </c>
      <c r="O26" t="s">
        <v>19</v>
      </c>
      <c r="P26">
        <v>687</v>
      </c>
      <c r="Q26">
        <v>83346.710000000006</v>
      </c>
      <c r="V26" t="s">
        <v>18</v>
      </c>
      <c r="W26">
        <v>424</v>
      </c>
      <c r="X26">
        <v>35094.21</v>
      </c>
      <c r="AC26" t="s">
        <v>14</v>
      </c>
      <c r="AD26">
        <v>610</v>
      </c>
      <c r="AE26">
        <v>73356.42</v>
      </c>
      <c r="AJ26" t="s">
        <v>406</v>
      </c>
      <c r="AK26">
        <v>339</v>
      </c>
      <c r="AL26">
        <v>32821.21</v>
      </c>
      <c r="AM26">
        <v>57</v>
      </c>
      <c r="AN26">
        <v>6322.71</v>
      </c>
      <c r="AQ26" t="s">
        <v>406</v>
      </c>
      <c r="AR26">
        <v>303</v>
      </c>
      <c r="AS26">
        <v>33135.1</v>
      </c>
      <c r="AT26">
        <v>73</v>
      </c>
      <c r="AU26">
        <v>8295.8799999999992</v>
      </c>
      <c r="AX26" t="s">
        <v>12</v>
      </c>
      <c r="AY26">
        <v>95</v>
      </c>
      <c r="AZ26">
        <v>9320.35</v>
      </c>
      <c r="BA26">
        <v>46</v>
      </c>
      <c r="BB26">
        <v>4143.25</v>
      </c>
      <c r="BE26" t="s">
        <v>9</v>
      </c>
      <c r="BF26">
        <v>19</v>
      </c>
      <c r="BG26">
        <v>1291.8900000000001</v>
      </c>
      <c r="BH26">
        <v>21</v>
      </c>
      <c r="BI26">
        <v>1784.59</v>
      </c>
      <c r="BL26" t="s">
        <v>9</v>
      </c>
      <c r="BM26">
        <v>16</v>
      </c>
      <c r="BN26">
        <v>883.64</v>
      </c>
      <c r="BO26">
        <v>38</v>
      </c>
      <c r="BP26">
        <v>3519.47</v>
      </c>
      <c r="BS26" t="s">
        <v>49</v>
      </c>
      <c r="BT26">
        <v>293</v>
      </c>
      <c r="BU26">
        <v>33892.870000000003</v>
      </c>
      <c r="BV26">
        <v>15</v>
      </c>
      <c r="BW26">
        <v>1024.24</v>
      </c>
      <c r="BX26">
        <v>1156.21</v>
      </c>
      <c r="BZ26" t="s">
        <v>49</v>
      </c>
      <c r="CG26" s="2" t="s">
        <v>81</v>
      </c>
      <c r="CH26">
        <v>151</v>
      </c>
      <c r="CI26">
        <v>22548.33</v>
      </c>
      <c r="CJ26">
        <v>62</v>
      </c>
      <c r="CK26">
        <v>9054.94</v>
      </c>
      <c r="CL26">
        <v>4085.5</v>
      </c>
      <c r="CN26" s="2" t="s">
        <v>81</v>
      </c>
      <c r="CO26">
        <v>131</v>
      </c>
      <c r="CP26">
        <v>18087.39</v>
      </c>
      <c r="CQ26">
        <v>64</v>
      </c>
      <c r="CR26">
        <v>7613.2</v>
      </c>
      <c r="CS26">
        <v>3877.2</v>
      </c>
      <c r="CU26" s="2" t="s">
        <v>81</v>
      </c>
      <c r="CV26">
        <v>90</v>
      </c>
      <c r="CW26">
        <v>13338.13</v>
      </c>
      <c r="CX26">
        <v>38</v>
      </c>
      <c r="CY26">
        <v>5905.41</v>
      </c>
      <c r="CZ26">
        <v>2239.61</v>
      </c>
      <c r="DB26" s="2" t="s">
        <v>119</v>
      </c>
      <c r="DC26">
        <v>13</v>
      </c>
      <c r="DD26">
        <v>1918.8</v>
      </c>
      <c r="DE26">
        <v>2</v>
      </c>
      <c r="DF26">
        <v>240</v>
      </c>
      <c r="DI26" s="2" t="s">
        <v>119</v>
      </c>
      <c r="DJ26">
        <v>1</v>
      </c>
      <c r="DK26">
        <v>80</v>
      </c>
      <c r="DL26">
        <v>1</v>
      </c>
      <c r="DM26">
        <v>80</v>
      </c>
      <c r="DP26" s="2" t="s">
        <v>81</v>
      </c>
      <c r="DQ26">
        <v>244</v>
      </c>
      <c r="DR26">
        <v>34997.050000000003</v>
      </c>
      <c r="DS26">
        <v>175</v>
      </c>
      <c r="DT26">
        <v>25012.6</v>
      </c>
      <c r="DU26">
        <v>1773.21</v>
      </c>
      <c r="DW26" s="2" t="s">
        <v>81</v>
      </c>
      <c r="DX26">
        <v>285</v>
      </c>
      <c r="DY26">
        <v>43884.17</v>
      </c>
      <c r="DZ26">
        <v>221</v>
      </c>
      <c r="EA26">
        <v>34101.65</v>
      </c>
      <c r="EB26">
        <v>12</v>
      </c>
      <c r="ED26" s="2" t="s">
        <v>151</v>
      </c>
      <c r="EM26" s="2" t="s">
        <v>151</v>
      </c>
      <c r="EN26">
        <v>13</v>
      </c>
      <c r="EO26">
        <v>1838.99</v>
      </c>
      <c r="EP26">
        <v>1</v>
      </c>
      <c r="EQ26">
        <v>160</v>
      </c>
      <c r="ER26">
        <v>2</v>
      </c>
      <c r="ES26">
        <v>320</v>
      </c>
      <c r="EV26" s="2" t="s">
        <v>151</v>
      </c>
      <c r="EW26">
        <v>28</v>
      </c>
      <c r="EX26">
        <v>4429.2299999999996</v>
      </c>
      <c r="EY26">
        <v>1</v>
      </c>
      <c r="EZ26">
        <v>160</v>
      </c>
      <c r="FA26">
        <v>12</v>
      </c>
      <c r="FB26">
        <v>1714.83</v>
      </c>
      <c r="FE26" s="2" t="s">
        <v>151</v>
      </c>
      <c r="FF26">
        <v>16</v>
      </c>
      <c r="FG26">
        <v>2439.4699999999998</v>
      </c>
      <c r="FH26">
        <v>1</v>
      </c>
      <c r="FI26">
        <v>160</v>
      </c>
      <c r="FJ26">
        <v>1</v>
      </c>
      <c r="FK26">
        <v>80</v>
      </c>
      <c r="FN26" s="2" t="s">
        <v>151</v>
      </c>
      <c r="FO26">
        <v>16</v>
      </c>
      <c r="FP26">
        <v>2471.9899999999998</v>
      </c>
      <c r="FQ26">
        <v>1</v>
      </c>
      <c r="FR26">
        <v>160</v>
      </c>
      <c r="FW26" s="2" t="s">
        <v>151</v>
      </c>
      <c r="FX26">
        <v>26</v>
      </c>
      <c r="FY26">
        <v>3999.99</v>
      </c>
      <c r="FZ26">
        <v>9</v>
      </c>
      <c r="GA26">
        <v>1400</v>
      </c>
      <c r="GB26">
        <v>2</v>
      </c>
      <c r="GC26">
        <v>320</v>
      </c>
      <c r="GF26" s="2" t="s">
        <v>173</v>
      </c>
      <c r="GG26">
        <v>75</v>
      </c>
      <c r="GH26">
        <v>11818.53</v>
      </c>
      <c r="GI26">
        <v>21</v>
      </c>
      <c r="GJ26">
        <v>3334.79</v>
      </c>
      <c r="GK26">
        <v>9</v>
      </c>
      <c r="GL26">
        <v>1436.55</v>
      </c>
      <c r="GO26" s="2" t="s">
        <v>173</v>
      </c>
      <c r="GP26">
        <v>91</v>
      </c>
      <c r="GQ26">
        <v>14222.88</v>
      </c>
      <c r="GR26">
        <v>15</v>
      </c>
      <c r="GS26">
        <v>2391.09</v>
      </c>
      <c r="GT26">
        <v>13</v>
      </c>
      <c r="GU26">
        <v>1880.05</v>
      </c>
      <c r="GX26" s="2" t="s">
        <v>173</v>
      </c>
      <c r="GY26">
        <v>72</v>
      </c>
      <c r="GZ26">
        <v>11408.55</v>
      </c>
      <c r="HA26">
        <v>24</v>
      </c>
      <c r="HB26">
        <v>3827.79</v>
      </c>
      <c r="HC26">
        <v>13</v>
      </c>
      <c r="HD26">
        <v>2038.65</v>
      </c>
      <c r="HG26" s="2" t="s">
        <v>150</v>
      </c>
      <c r="HH26">
        <v>137</v>
      </c>
      <c r="HI26">
        <v>18369.89</v>
      </c>
      <c r="HJ26">
        <v>46</v>
      </c>
      <c r="HK26">
        <v>7190.05</v>
      </c>
      <c r="HL26">
        <v>14</v>
      </c>
      <c r="HM26">
        <v>1913.82</v>
      </c>
    </row>
    <row r="27" spans="1:221" x14ac:dyDescent="0.2">
      <c r="A27" t="s">
        <v>22</v>
      </c>
      <c r="B27">
        <v>84</v>
      </c>
      <c r="C27">
        <v>13445.48</v>
      </c>
      <c r="H27" t="s">
        <v>22</v>
      </c>
      <c r="I27">
        <v>253</v>
      </c>
      <c r="J27">
        <v>38676.15</v>
      </c>
      <c r="O27" t="s">
        <v>20</v>
      </c>
      <c r="V27" t="s">
        <v>19</v>
      </c>
      <c r="W27">
        <v>900</v>
      </c>
      <c r="X27">
        <v>105867.05</v>
      </c>
      <c r="AC27" t="s">
        <v>15</v>
      </c>
      <c r="AJ27" t="s">
        <v>13</v>
      </c>
      <c r="AK27">
        <v>187</v>
      </c>
      <c r="AL27">
        <v>14111.2</v>
      </c>
      <c r="AM27">
        <v>28</v>
      </c>
      <c r="AN27">
        <v>2981.33</v>
      </c>
      <c r="AQ27" t="s">
        <v>13</v>
      </c>
      <c r="AR27">
        <v>146</v>
      </c>
      <c r="AS27">
        <v>12871.21</v>
      </c>
      <c r="AT27">
        <v>53</v>
      </c>
      <c r="AU27">
        <v>4550.75</v>
      </c>
      <c r="AX27" t="s">
        <v>406</v>
      </c>
      <c r="AY27">
        <v>372</v>
      </c>
      <c r="AZ27">
        <v>41943.97</v>
      </c>
      <c r="BA27">
        <v>84</v>
      </c>
      <c r="BB27">
        <v>9346.5499999999993</v>
      </c>
      <c r="BE27" t="s">
        <v>398</v>
      </c>
      <c r="BF27">
        <v>55</v>
      </c>
      <c r="BG27">
        <v>5364.5</v>
      </c>
      <c r="BH27">
        <v>29</v>
      </c>
      <c r="BI27">
        <v>2198.64</v>
      </c>
      <c r="BL27" t="s">
        <v>398</v>
      </c>
      <c r="BM27">
        <v>50</v>
      </c>
      <c r="BN27">
        <v>4294.08</v>
      </c>
      <c r="BO27">
        <v>20</v>
      </c>
      <c r="BP27">
        <v>1517.35</v>
      </c>
      <c r="BS27" t="s">
        <v>91</v>
      </c>
      <c r="BV27">
        <v>17</v>
      </c>
      <c r="BW27">
        <v>1112.45</v>
      </c>
      <c r="BZ27" t="s">
        <v>91</v>
      </c>
      <c r="CA27">
        <v>689</v>
      </c>
      <c r="CB27">
        <v>80521.679999999993</v>
      </c>
      <c r="CC27">
        <v>443</v>
      </c>
      <c r="CD27">
        <v>32052.13</v>
      </c>
      <c r="CE27">
        <v>3410.97</v>
      </c>
      <c r="CG27" s="2" t="s">
        <v>91</v>
      </c>
      <c r="CH27">
        <v>957</v>
      </c>
      <c r="CI27">
        <v>115430.5</v>
      </c>
      <c r="CJ27">
        <v>336</v>
      </c>
      <c r="CK27">
        <v>29576.62</v>
      </c>
      <c r="CL27">
        <v>5547.11</v>
      </c>
      <c r="CN27" s="2" t="s">
        <v>91</v>
      </c>
      <c r="CO27">
        <v>2049</v>
      </c>
      <c r="CP27">
        <v>252492.57</v>
      </c>
      <c r="CQ27">
        <v>273</v>
      </c>
      <c r="CR27">
        <v>28387.77</v>
      </c>
      <c r="CS27">
        <v>9181.1</v>
      </c>
      <c r="CU27" s="2" t="s">
        <v>91</v>
      </c>
      <c r="CV27">
        <v>1600</v>
      </c>
      <c r="CW27">
        <v>185771.8</v>
      </c>
      <c r="CX27">
        <v>171</v>
      </c>
      <c r="CY27">
        <v>17693.8</v>
      </c>
      <c r="CZ27">
        <v>11609.68</v>
      </c>
      <c r="DB27" s="2" t="s">
        <v>81</v>
      </c>
      <c r="DC27">
        <v>211</v>
      </c>
      <c r="DD27">
        <v>30588.55</v>
      </c>
      <c r="DE27">
        <v>93</v>
      </c>
      <c r="DF27">
        <v>13121.47</v>
      </c>
      <c r="DG27">
        <v>2050</v>
      </c>
      <c r="DI27" s="2" t="s">
        <v>81</v>
      </c>
      <c r="DJ27">
        <v>210</v>
      </c>
      <c r="DK27">
        <v>28903.98</v>
      </c>
      <c r="DL27">
        <v>144</v>
      </c>
      <c r="DM27">
        <v>19275.97</v>
      </c>
      <c r="DN27">
        <v>750</v>
      </c>
      <c r="DP27" s="2" t="s">
        <v>200</v>
      </c>
      <c r="DQ27">
        <v>81</v>
      </c>
      <c r="DR27">
        <v>12606.84</v>
      </c>
      <c r="DS27">
        <v>5</v>
      </c>
      <c r="DT27">
        <v>797.4</v>
      </c>
      <c r="DW27" s="2" t="s">
        <v>200</v>
      </c>
      <c r="DX27">
        <v>210</v>
      </c>
      <c r="DY27">
        <v>32201.599999999999</v>
      </c>
      <c r="DZ27">
        <v>12</v>
      </c>
      <c r="EA27">
        <v>1799.85</v>
      </c>
      <c r="EB27">
        <v>15</v>
      </c>
      <c r="ED27" s="2" t="s">
        <v>119</v>
      </c>
      <c r="EE27">
        <v>58</v>
      </c>
      <c r="EF27">
        <v>8837.14</v>
      </c>
      <c r="EG27">
        <v>21</v>
      </c>
      <c r="EH27">
        <v>2858.59</v>
      </c>
      <c r="EI27">
        <v>3</v>
      </c>
      <c r="EJ27">
        <v>480</v>
      </c>
      <c r="EM27" s="2" t="s">
        <v>119</v>
      </c>
      <c r="EN27">
        <v>20</v>
      </c>
      <c r="EO27">
        <v>2871.47</v>
      </c>
      <c r="EP27">
        <v>3</v>
      </c>
      <c r="EQ27">
        <v>480</v>
      </c>
      <c r="ER27">
        <v>4</v>
      </c>
      <c r="ES27">
        <v>629.71</v>
      </c>
      <c r="EV27" s="2" t="s">
        <v>119</v>
      </c>
      <c r="EW27">
        <v>1</v>
      </c>
      <c r="EX27">
        <v>160.56</v>
      </c>
      <c r="EY27">
        <v>3</v>
      </c>
      <c r="EZ27">
        <v>480</v>
      </c>
      <c r="FE27" s="2" t="s">
        <v>119</v>
      </c>
      <c r="FF27">
        <v>5</v>
      </c>
      <c r="FG27">
        <v>747.71</v>
      </c>
      <c r="FI27" t="s">
        <v>172</v>
      </c>
      <c r="FN27" s="2" t="s">
        <v>119</v>
      </c>
      <c r="FO27">
        <v>15</v>
      </c>
      <c r="FP27">
        <v>2053.0300000000002</v>
      </c>
      <c r="FQ27">
        <v>7</v>
      </c>
      <c r="FR27">
        <v>946.29</v>
      </c>
      <c r="FW27" s="2" t="s">
        <v>119</v>
      </c>
      <c r="FX27">
        <v>10</v>
      </c>
      <c r="FY27">
        <v>1461.17</v>
      </c>
      <c r="FZ27">
        <v>3</v>
      </c>
      <c r="GA27">
        <v>428.36</v>
      </c>
      <c r="GB27">
        <v>3</v>
      </c>
      <c r="GC27">
        <v>484.25</v>
      </c>
      <c r="GF27" s="2" t="s">
        <v>151</v>
      </c>
      <c r="GG27">
        <v>17</v>
      </c>
      <c r="GH27">
        <v>2640</v>
      </c>
      <c r="GI27">
        <v>10</v>
      </c>
      <c r="GJ27">
        <v>1599.35</v>
      </c>
      <c r="GK27">
        <v>4</v>
      </c>
      <c r="GL27">
        <v>640</v>
      </c>
      <c r="GM27">
        <v>1</v>
      </c>
      <c r="GN27">
        <v>160</v>
      </c>
      <c r="GO27" s="2" t="s">
        <v>151</v>
      </c>
      <c r="GP27">
        <v>23</v>
      </c>
      <c r="GQ27">
        <v>3517.25</v>
      </c>
      <c r="GR27">
        <v>10</v>
      </c>
      <c r="GS27">
        <v>1560</v>
      </c>
      <c r="GT27">
        <v>4</v>
      </c>
      <c r="GU27">
        <v>600</v>
      </c>
      <c r="GX27" s="2" t="s">
        <v>151</v>
      </c>
      <c r="GY27">
        <v>19</v>
      </c>
      <c r="GZ27">
        <v>2680.2</v>
      </c>
      <c r="HA27">
        <v>6</v>
      </c>
      <c r="HB27">
        <v>960</v>
      </c>
      <c r="HG27" s="2" t="s">
        <v>173</v>
      </c>
      <c r="HH27">
        <v>76</v>
      </c>
      <c r="HI27">
        <v>11661.68</v>
      </c>
      <c r="HJ27">
        <v>54</v>
      </c>
      <c r="HK27">
        <v>8220.5400000000009</v>
      </c>
      <c r="HL27">
        <v>15</v>
      </c>
      <c r="HM27">
        <v>2394.16</v>
      </c>
    </row>
    <row r="28" spans="1:221" x14ac:dyDescent="0.2">
      <c r="A28" t="s">
        <v>23</v>
      </c>
      <c r="B28">
        <v>94</v>
      </c>
      <c r="C28">
        <v>14858.38</v>
      </c>
      <c r="H28" t="s">
        <v>23</v>
      </c>
      <c r="I28">
        <v>108</v>
      </c>
      <c r="J28">
        <v>16841.64</v>
      </c>
      <c r="O28" t="s">
        <v>21</v>
      </c>
      <c r="P28">
        <v>1</v>
      </c>
      <c r="Q28">
        <v>159.80000000000001</v>
      </c>
      <c r="V28" t="s">
        <v>20</v>
      </c>
      <c r="AC28" t="s">
        <v>16</v>
      </c>
      <c r="AD28">
        <v>166</v>
      </c>
      <c r="AE28">
        <v>19952.400000000001</v>
      </c>
      <c r="AJ28" t="s">
        <v>14</v>
      </c>
      <c r="AK28">
        <v>668</v>
      </c>
      <c r="AL28">
        <v>74513.039999999994</v>
      </c>
      <c r="AM28">
        <v>307</v>
      </c>
      <c r="AN28">
        <v>29997.9</v>
      </c>
      <c r="AQ28" t="s">
        <v>14</v>
      </c>
      <c r="AR28">
        <v>625</v>
      </c>
      <c r="AS28">
        <v>70763.87</v>
      </c>
      <c r="AT28">
        <v>302</v>
      </c>
      <c r="AU28">
        <v>30307.69</v>
      </c>
      <c r="AX28" t="s">
        <v>13</v>
      </c>
      <c r="AY28">
        <v>94</v>
      </c>
      <c r="AZ28">
        <v>7453.5</v>
      </c>
      <c r="BA28">
        <v>38</v>
      </c>
      <c r="BB28">
        <v>3427.47</v>
      </c>
      <c r="BE28" t="s">
        <v>10</v>
      </c>
      <c r="BF28">
        <v>327</v>
      </c>
      <c r="BG28">
        <v>26386.94</v>
      </c>
      <c r="BH28">
        <v>230</v>
      </c>
      <c r="BI28">
        <v>27100.44</v>
      </c>
      <c r="BL28" t="s">
        <v>10</v>
      </c>
      <c r="BM28">
        <v>232</v>
      </c>
      <c r="BN28">
        <v>20234.52</v>
      </c>
      <c r="BO28">
        <v>164</v>
      </c>
      <c r="BP28">
        <v>17104.11</v>
      </c>
      <c r="BQ28">
        <v>995.14</v>
      </c>
      <c r="BS28" t="s">
        <v>9</v>
      </c>
      <c r="BT28">
        <v>5</v>
      </c>
      <c r="BU28">
        <v>335.25</v>
      </c>
      <c r="BV28">
        <v>36</v>
      </c>
      <c r="BW28">
        <v>2836.71</v>
      </c>
      <c r="BZ28" t="s">
        <v>9</v>
      </c>
      <c r="CA28">
        <v>91</v>
      </c>
      <c r="CB28">
        <v>6523.48</v>
      </c>
      <c r="CC28">
        <v>173</v>
      </c>
      <c r="CD28">
        <v>15227.94</v>
      </c>
      <c r="CE28">
        <v>392.85</v>
      </c>
      <c r="CG28" s="2" t="s">
        <v>200</v>
      </c>
      <c r="CH28">
        <v>10</v>
      </c>
      <c r="CI28">
        <v>1360</v>
      </c>
      <c r="CJ28">
        <v>1</v>
      </c>
      <c r="CK28">
        <v>160</v>
      </c>
      <c r="CL28">
        <v>400</v>
      </c>
      <c r="CN28" s="2" t="s">
        <v>200</v>
      </c>
      <c r="CO28">
        <v>7</v>
      </c>
      <c r="CP28">
        <v>960</v>
      </c>
      <c r="CQ28">
        <v>5</v>
      </c>
      <c r="CR28">
        <v>640</v>
      </c>
      <c r="CU28" s="2" t="s">
        <v>200</v>
      </c>
      <c r="CV28">
        <v>10</v>
      </c>
      <c r="CW28">
        <v>1395.4</v>
      </c>
      <c r="CX28">
        <v>2</v>
      </c>
      <c r="CY28">
        <v>320</v>
      </c>
      <c r="DB28" s="2" t="s">
        <v>200</v>
      </c>
      <c r="DC28">
        <v>33</v>
      </c>
      <c r="DD28">
        <v>4293.08</v>
      </c>
      <c r="DE28">
        <v>9</v>
      </c>
      <c r="DF28">
        <v>1230.7</v>
      </c>
      <c r="DI28" s="2" t="s">
        <v>200</v>
      </c>
      <c r="DJ28">
        <v>32</v>
      </c>
      <c r="DK28">
        <v>4327.88</v>
      </c>
      <c r="DL28">
        <v>8</v>
      </c>
      <c r="DM28">
        <v>1050.96</v>
      </c>
      <c r="DP28" s="2" t="s">
        <v>268</v>
      </c>
      <c r="DQ28">
        <v>121</v>
      </c>
      <c r="DR28">
        <v>18652.580000000002</v>
      </c>
      <c r="DS28">
        <v>1</v>
      </c>
      <c r="DT28">
        <v>160</v>
      </c>
      <c r="DW28" s="2" t="s">
        <v>268</v>
      </c>
      <c r="DX28">
        <v>140</v>
      </c>
      <c r="DY28">
        <v>21828.79</v>
      </c>
      <c r="DZ28">
        <v>1</v>
      </c>
      <c r="EA28">
        <v>160</v>
      </c>
      <c r="EB28">
        <v>11</v>
      </c>
      <c r="ED28" s="2" t="s">
        <v>152</v>
      </c>
      <c r="EM28" s="2" t="s">
        <v>152</v>
      </c>
      <c r="EV28" s="2" t="s">
        <v>152</v>
      </c>
      <c r="FE28" s="2" t="s">
        <v>152</v>
      </c>
      <c r="FN28" s="2" t="s">
        <v>152</v>
      </c>
      <c r="FW28" s="2" t="s">
        <v>152</v>
      </c>
      <c r="FX28">
        <v>1582</v>
      </c>
      <c r="FY28">
        <v>249780.11</v>
      </c>
      <c r="FZ28">
        <v>16</v>
      </c>
      <c r="GA28">
        <v>1240.28</v>
      </c>
      <c r="GB28">
        <v>18</v>
      </c>
      <c r="GC28">
        <v>2652.69</v>
      </c>
      <c r="GF28" s="2" t="s">
        <v>119</v>
      </c>
      <c r="GG28">
        <v>10</v>
      </c>
      <c r="GH28">
        <v>1585.15</v>
      </c>
      <c r="GI28">
        <v>1</v>
      </c>
      <c r="GJ28">
        <v>159.15</v>
      </c>
      <c r="GK28">
        <v>1</v>
      </c>
      <c r="GL28">
        <v>148.4</v>
      </c>
      <c r="GO28" s="2" t="s">
        <v>152</v>
      </c>
      <c r="GP28">
        <v>500</v>
      </c>
      <c r="GQ28">
        <v>78626.33</v>
      </c>
      <c r="GR28">
        <v>33</v>
      </c>
      <c r="GS28">
        <v>5196.74</v>
      </c>
      <c r="GT28">
        <v>374</v>
      </c>
      <c r="GU28">
        <v>59232.26</v>
      </c>
      <c r="GX28" s="2" t="s">
        <v>152</v>
      </c>
      <c r="GY28">
        <v>206</v>
      </c>
      <c r="GZ28">
        <v>32375.86</v>
      </c>
      <c r="HA28">
        <v>57</v>
      </c>
      <c r="HB28">
        <v>9098.2800000000007</v>
      </c>
      <c r="HC28">
        <v>173</v>
      </c>
      <c r="HD28">
        <v>46993.04</v>
      </c>
      <c r="HG28" s="2" t="s">
        <v>151</v>
      </c>
      <c r="HH28">
        <v>14</v>
      </c>
      <c r="HI28">
        <v>2240</v>
      </c>
      <c r="HJ28">
        <v>10</v>
      </c>
      <c r="HK28">
        <v>1592.56</v>
      </c>
      <c r="HL28">
        <v>7</v>
      </c>
      <c r="HM28">
        <v>914.52</v>
      </c>
    </row>
    <row r="29" spans="1:221" x14ac:dyDescent="0.2">
      <c r="A29" t="s">
        <v>24</v>
      </c>
      <c r="B29">
        <v>4</v>
      </c>
      <c r="C29">
        <v>509.71</v>
      </c>
      <c r="H29" t="s">
        <v>24</v>
      </c>
      <c r="I29">
        <v>6</v>
      </c>
      <c r="J29">
        <v>879.22</v>
      </c>
      <c r="O29" t="s">
        <v>22</v>
      </c>
      <c r="P29">
        <v>50</v>
      </c>
      <c r="Q29">
        <v>7778.72</v>
      </c>
      <c r="V29" t="s">
        <v>21</v>
      </c>
      <c r="W29">
        <v>1</v>
      </c>
      <c r="X29">
        <v>145.30000000000001</v>
      </c>
      <c r="AC29" t="s">
        <v>17</v>
      </c>
      <c r="AD29">
        <v>328</v>
      </c>
      <c r="AE29">
        <v>40307.25</v>
      </c>
      <c r="AJ29" t="s">
        <v>15</v>
      </c>
      <c r="AK29">
        <v>1</v>
      </c>
      <c r="AL29">
        <v>160</v>
      </c>
      <c r="AQ29" t="s">
        <v>15</v>
      </c>
      <c r="AR29">
        <v>1</v>
      </c>
      <c r="AS29">
        <v>134.08000000000001</v>
      </c>
      <c r="AX29" t="s">
        <v>14</v>
      </c>
      <c r="AY29">
        <v>555</v>
      </c>
      <c r="AZ29">
        <v>63059.02</v>
      </c>
      <c r="BA29">
        <v>349</v>
      </c>
      <c r="BB29">
        <v>33338.800000000003</v>
      </c>
      <c r="BE29" t="s">
        <v>11</v>
      </c>
      <c r="BF29">
        <v>1442</v>
      </c>
      <c r="BG29">
        <v>153598.35</v>
      </c>
      <c r="BH29">
        <v>69</v>
      </c>
      <c r="BI29">
        <v>8842.5</v>
      </c>
      <c r="BJ29">
        <v>13192.58</v>
      </c>
      <c r="BL29" t="s">
        <v>11</v>
      </c>
      <c r="BM29">
        <v>2229</v>
      </c>
      <c r="BN29">
        <v>239205.11</v>
      </c>
      <c r="BO29">
        <v>99</v>
      </c>
      <c r="BP29">
        <v>9993.0400000000009</v>
      </c>
      <c r="BQ29">
        <v>16175.93</v>
      </c>
      <c r="BS29" t="s">
        <v>398</v>
      </c>
      <c r="BT29">
        <v>40</v>
      </c>
      <c r="BU29">
        <v>3587.86</v>
      </c>
      <c r="BV29">
        <v>42</v>
      </c>
      <c r="BW29">
        <v>3226.76</v>
      </c>
      <c r="BZ29" t="s">
        <v>398</v>
      </c>
      <c r="CG29" s="2" t="s">
        <v>201</v>
      </c>
      <c r="CH29">
        <v>102</v>
      </c>
      <c r="CI29">
        <v>11860.33</v>
      </c>
      <c r="CN29" s="2" t="s">
        <v>201</v>
      </c>
      <c r="CO29">
        <v>242</v>
      </c>
      <c r="CP29">
        <v>27480.720000000001</v>
      </c>
      <c r="CQ29">
        <v>85</v>
      </c>
      <c r="CR29">
        <v>8051.64</v>
      </c>
      <c r="CS29">
        <v>397.63</v>
      </c>
      <c r="CU29" s="2" t="s">
        <v>201</v>
      </c>
      <c r="CV29">
        <v>150</v>
      </c>
      <c r="CW29">
        <v>20286.060000000001</v>
      </c>
      <c r="CX29">
        <v>24</v>
      </c>
      <c r="CY29">
        <v>3807.48</v>
      </c>
      <c r="CZ29">
        <v>293.42</v>
      </c>
      <c r="DB29" s="2" t="s">
        <v>201</v>
      </c>
      <c r="DC29">
        <v>1019</v>
      </c>
      <c r="DD29">
        <v>135058.29999999999</v>
      </c>
      <c r="DE29">
        <v>162</v>
      </c>
      <c r="DF29">
        <v>15830.01</v>
      </c>
      <c r="DG29">
        <v>1990.63</v>
      </c>
      <c r="DI29" s="2" t="s">
        <v>268</v>
      </c>
      <c r="DJ29">
        <v>35</v>
      </c>
      <c r="DK29">
        <v>5153.6899999999996</v>
      </c>
      <c r="DP29" s="2" t="s">
        <v>201</v>
      </c>
      <c r="DQ29">
        <v>2936</v>
      </c>
      <c r="DR29">
        <v>449664.31</v>
      </c>
      <c r="DS29">
        <v>195</v>
      </c>
      <c r="DT29">
        <v>20474.599999999999</v>
      </c>
      <c r="DU29">
        <v>3191.9</v>
      </c>
      <c r="DW29" s="2" t="s">
        <v>201</v>
      </c>
      <c r="DX29">
        <v>2105</v>
      </c>
      <c r="DY29">
        <v>327221.45</v>
      </c>
      <c r="DZ29">
        <v>131</v>
      </c>
      <c r="EA29">
        <v>15861.71</v>
      </c>
      <c r="EB29">
        <v>772</v>
      </c>
      <c r="ED29" s="2" t="s">
        <v>126</v>
      </c>
      <c r="EE29">
        <v>70</v>
      </c>
      <c r="EF29">
        <v>10949.86</v>
      </c>
      <c r="EG29">
        <v>16</v>
      </c>
      <c r="EH29">
        <v>2560</v>
      </c>
      <c r="EI29">
        <v>7</v>
      </c>
      <c r="EJ29">
        <v>985.22</v>
      </c>
      <c r="EM29" s="2" t="s">
        <v>126</v>
      </c>
      <c r="EN29">
        <v>49</v>
      </c>
      <c r="EO29">
        <v>7410.75</v>
      </c>
      <c r="EP29">
        <v>19</v>
      </c>
      <c r="EQ29">
        <v>2800</v>
      </c>
      <c r="ER29">
        <v>4</v>
      </c>
      <c r="ES29">
        <v>560</v>
      </c>
      <c r="EV29" s="2" t="s">
        <v>126</v>
      </c>
      <c r="EW29">
        <v>57</v>
      </c>
      <c r="EX29">
        <v>8589.83</v>
      </c>
      <c r="EY29">
        <v>12</v>
      </c>
      <c r="EZ29">
        <v>1839.86</v>
      </c>
      <c r="FA29">
        <v>8</v>
      </c>
      <c r="FB29">
        <v>1240</v>
      </c>
      <c r="FC29">
        <v>1</v>
      </c>
      <c r="FD29">
        <v>160</v>
      </c>
      <c r="FE29" s="2" t="s">
        <v>126</v>
      </c>
      <c r="FF29">
        <v>49</v>
      </c>
      <c r="FG29">
        <v>7708.47</v>
      </c>
      <c r="FH29">
        <v>15</v>
      </c>
      <c r="FI29">
        <v>2399.69</v>
      </c>
      <c r="FJ29">
        <v>8</v>
      </c>
      <c r="FK29">
        <v>1115.21</v>
      </c>
      <c r="FN29" s="2" t="s">
        <v>126</v>
      </c>
      <c r="FO29">
        <v>45</v>
      </c>
      <c r="FP29">
        <v>6888.7</v>
      </c>
      <c r="FQ29">
        <v>14</v>
      </c>
      <c r="FR29">
        <v>2400</v>
      </c>
      <c r="FS29">
        <v>4</v>
      </c>
      <c r="FT29">
        <v>640</v>
      </c>
      <c r="FW29" s="2" t="s">
        <v>126</v>
      </c>
      <c r="FX29">
        <v>64</v>
      </c>
      <c r="FY29">
        <v>10064.129999999999</v>
      </c>
      <c r="FZ29">
        <v>35</v>
      </c>
      <c r="GA29">
        <v>5478.76</v>
      </c>
      <c r="GB29">
        <v>6</v>
      </c>
      <c r="GC29">
        <v>944.7</v>
      </c>
      <c r="GF29" s="2" t="s">
        <v>152</v>
      </c>
      <c r="GG29">
        <v>1709</v>
      </c>
      <c r="GH29">
        <v>269351.87</v>
      </c>
      <c r="GI29">
        <v>30</v>
      </c>
      <c r="GJ29">
        <v>3238.33</v>
      </c>
      <c r="GK29">
        <v>245</v>
      </c>
      <c r="GL29">
        <v>38518.910000000003</v>
      </c>
      <c r="GO29" s="2" t="s">
        <v>126</v>
      </c>
      <c r="GP29">
        <v>56</v>
      </c>
      <c r="GQ29">
        <v>8696.26</v>
      </c>
      <c r="GR29">
        <v>29</v>
      </c>
      <c r="GS29">
        <v>4467</v>
      </c>
      <c r="GT29">
        <v>8</v>
      </c>
      <c r="GU29">
        <v>1240</v>
      </c>
      <c r="GX29" s="2" t="s">
        <v>126</v>
      </c>
      <c r="GY29">
        <v>38</v>
      </c>
      <c r="GZ29">
        <v>5690.65</v>
      </c>
      <c r="HA29">
        <v>34</v>
      </c>
      <c r="HB29">
        <v>5155.55</v>
      </c>
      <c r="HC29">
        <v>8</v>
      </c>
      <c r="HD29">
        <v>1280</v>
      </c>
      <c r="HG29" s="2" t="s">
        <v>216</v>
      </c>
      <c r="HH29">
        <v>84</v>
      </c>
      <c r="HI29">
        <v>13405.02</v>
      </c>
      <c r="HJ29">
        <v>9</v>
      </c>
      <c r="HK29">
        <v>1440</v>
      </c>
      <c r="HL29">
        <v>7</v>
      </c>
      <c r="HM29">
        <v>1119.8699999999999</v>
      </c>
    </row>
    <row r="30" spans="1:221" x14ac:dyDescent="0.2">
      <c r="A30" t="s">
        <v>25</v>
      </c>
      <c r="B30">
        <v>76</v>
      </c>
      <c r="C30">
        <v>11908.98</v>
      </c>
      <c r="H30" t="s">
        <v>25</v>
      </c>
      <c r="I30">
        <v>88</v>
      </c>
      <c r="J30">
        <v>13602.08</v>
      </c>
      <c r="O30" t="s">
        <v>23</v>
      </c>
      <c r="P30">
        <v>85</v>
      </c>
      <c r="Q30">
        <v>13050.05</v>
      </c>
      <c r="V30" t="s">
        <v>22</v>
      </c>
      <c r="W30">
        <v>697</v>
      </c>
      <c r="X30">
        <v>19912.25</v>
      </c>
      <c r="AC30" t="s">
        <v>41</v>
      </c>
      <c r="AD30">
        <v>1128</v>
      </c>
      <c r="AE30">
        <v>149654.82999999999</v>
      </c>
      <c r="AJ30" t="s">
        <v>16</v>
      </c>
      <c r="AK30">
        <v>199</v>
      </c>
      <c r="AL30">
        <v>24375.34</v>
      </c>
      <c r="AM30">
        <v>94</v>
      </c>
      <c r="AN30">
        <v>10020.469999999999</v>
      </c>
      <c r="AQ30" t="s">
        <v>16</v>
      </c>
      <c r="AR30">
        <v>288</v>
      </c>
      <c r="AS30">
        <v>35007.879999999997</v>
      </c>
      <c r="AT30">
        <v>75</v>
      </c>
      <c r="AU30">
        <v>9268.14</v>
      </c>
      <c r="AX30" t="s">
        <v>15</v>
      </c>
      <c r="BE30" t="s">
        <v>12</v>
      </c>
      <c r="BF30">
        <v>132</v>
      </c>
      <c r="BG30">
        <v>15038.45</v>
      </c>
      <c r="BH30">
        <v>54</v>
      </c>
      <c r="BI30">
        <v>5124.1899999999996</v>
      </c>
      <c r="BJ30">
        <v>250</v>
      </c>
      <c r="BL30" t="s">
        <v>12</v>
      </c>
      <c r="BM30">
        <v>104</v>
      </c>
      <c r="BN30">
        <v>10141.35</v>
      </c>
      <c r="BO30">
        <v>39</v>
      </c>
      <c r="BP30">
        <v>3395.74</v>
      </c>
      <c r="BQ30">
        <v>599.54999999999995</v>
      </c>
      <c r="BS30" t="s">
        <v>10</v>
      </c>
      <c r="BT30">
        <v>109</v>
      </c>
      <c r="BU30">
        <v>9061.76</v>
      </c>
      <c r="BV30">
        <v>275</v>
      </c>
      <c r="BW30">
        <v>25131.25</v>
      </c>
      <c r="BX30">
        <v>3549.64</v>
      </c>
      <c r="BZ30" t="s">
        <v>10</v>
      </c>
      <c r="CG30" s="2" t="s">
        <v>271</v>
      </c>
      <c r="CH30">
        <v>380</v>
      </c>
      <c r="CI30">
        <v>56853.05</v>
      </c>
      <c r="CJ30">
        <v>319</v>
      </c>
      <c r="CK30">
        <v>48389.14</v>
      </c>
      <c r="CL30">
        <v>5644.16</v>
      </c>
      <c r="CN30" s="2" t="s">
        <v>271</v>
      </c>
      <c r="CO30">
        <v>898</v>
      </c>
      <c r="CP30">
        <v>135246.35999999999</v>
      </c>
      <c r="CQ30">
        <v>440</v>
      </c>
      <c r="CR30">
        <v>64025.34</v>
      </c>
      <c r="CS30">
        <v>8396.3799999999992</v>
      </c>
      <c r="CU30" s="2" t="s">
        <v>271</v>
      </c>
      <c r="CV30">
        <v>344</v>
      </c>
      <c r="CW30">
        <v>52930.6</v>
      </c>
      <c r="CX30">
        <v>380</v>
      </c>
      <c r="CY30">
        <v>59275.89</v>
      </c>
      <c r="CZ30">
        <v>7759.75</v>
      </c>
      <c r="DB30" s="2" t="s">
        <v>272</v>
      </c>
      <c r="DC30">
        <v>366</v>
      </c>
      <c r="DD30">
        <v>57663.54</v>
      </c>
      <c r="DE30">
        <v>35</v>
      </c>
      <c r="DF30">
        <v>5595.98</v>
      </c>
      <c r="DG30">
        <v>1356.13</v>
      </c>
      <c r="DI30" s="2" t="s">
        <v>201</v>
      </c>
      <c r="DJ30">
        <v>2031</v>
      </c>
      <c r="DK30">
        <v>295313.48</v>
      </c>
      <c r="DL30">
        <v>204</v>
      </c>
      <c r="DM30">
        <v>18978.57</v>
      </c>
      <c r="DN30">
        <v>4187.6499999999996</v>
      </c>
      <c r="DP30" s="2" t="s">
        <v>202</v>
      </c>
      <c r="DQ30">
        <v>1015</v>
      </c>
      <c r="DR30">
        <v>160746.43</v>
      </c>
      <c r="DS30">
        <v>4</v>
      </c>
      <c r="DT30">
        <v>480</v>
      </c>
      <c r="DU30">
        <v>2287.11</v>
      </c>
      <c r="DW30" s="2" t="s">
        <v>202</v>
      </c>
      <c r="DX30">
        <v>1904</v>
      </c>
      <c r="DY30">
        <v>294976.61</v>
      </c>
      <c r="DZ30">
        <v>48</v>
      </c>
      <c r="EA30">
        <v>7198.66</v>
      </c>
      <c r="EB30">
        <v>976</v>
      </c>
      <c r="ED30" s="2" t="s">
        <v>81</v>
      </c>
      <c r="EE30">
        <v>330</v>
      </c>
      <c r="EF30">
        <v>49856.09</v>
      </c>
      <c r="EG30">
        <v>273</v>
      </c>
      <c r="EH30">
        <v>41258.730000000003</v>
      </c>
      <c r="EI30">
        <v>9</v>
      </c>
      <c r="EJ30">
        <v>1162.56</v>
      </c>
      <c r="EK30">
        <v>17</v>
      </c>
      <c r="EL30">
        <v>2503.09</v>
      </c>
      <c r="EM30" s="2" t="s">
        <v>81</v>
      </c>
      <c r="EN30">
        <v>737</v>
      </c>
      <c r="EO30">
        <v>112911.17</v>
      </c>
      <c r="EP30">
        <v>501</v>
      </c>
      <c r="EQ30">
        <v>75680.06</v>
      </c>
      <c r="ER30">
        <v>18</v>
      </c>
      <c r="ES30">
        <v>2800.2</v>
      </c>
      <c r="ET30">
        <v>18</v>
      </c>
      <c r="EU30">
        <v>2613.36</v>
      </c>
      <c r="EV30" s="2" t="s">
        <v>81</v>
      </c>
      <c r="EW30">
        <v>460</v>
      </c>
      <c r="EX30">
        <v>70314.17</v>
      </c>
      <c r="EY30">
        <v>203</v>
      </c>
      <c r="EZ30">
        <v>30703.27</v>
      </c>
      <c r="FA30">
        <v>28</v>
      </c>
      <c r="FB30">
        <v>4411.05</v>
      </c>
      <c r="FC30">
        <v>7</v>
      </c>
      <c r="FD30">
        <v>719.46</v>
      </c>
      <c r="FE30" s="2" t="s">
        <v>81</v>
      </c>
      <c r="FF30">
        <v>355</v>
      </c>
      <c r="FG30">
        <v>54201.45</v>
      </c>
      <c r="FH30">
        <v>148</v>
      </c>
      <c r="FI30">
        <v>22249.73</v>
      </c>
      <c r="FJ30">
        <v>32</v>
      </c>
      <c r="FK30">
        <v>4813.7700000000004</v>
      </c>
      <c r="FL30">
        <v>7</v>
      </c>
      <c r="FM30">
        <v>797.13</v>
      </c>
      <c r="FN30" s="2" t="s">
        <v>81</v>
      </c>
      <c r="FO30">
        <v>395</v>
      </c>
      <c r="FP30">
        <v>61135.97</v>
      </c>
      <c r="FQ30">
        <v>60</v>
      </c>
      <c r="FR30">
        <v>8932.42</v>
      </c>
      <c r="FS30">
        <v>28</v>
      </c>
      <c r="FT30">
        <v>4241.97</v>
      </c>
      <c r="FU30">
        <v>8</v>
      </c>
      <c r="FV30">
        <v>1120</v>
      </c>
      <c r="FW30" s="2" t="s">
        <v>81</v>
      </c>
      <c r="FX30">
        <v>537</v>
      </c>
      <c r="FY30">
        <v>83492.820000000007</v>
      </c>
      <c r="FZ30">
        <v>51</v>
      </c>
      <c r="GA30">
        <v>7372.21</v>
      </c>
      <c r="GB30">
        <v>28</v>
      </c>
      <c r="GC30">
        <v>4388.92</v>
      </c>
      <c r="GD30">
        <v>7</v>
      </c>
      <c r="GE30">
        <v>988.66</v>
      </c>
      <c r="GF30" s="2" t="s">
        <v>126</v>
      </c>
      <c r="GG30">
        <v>56</v>
      </c>
      <c r="GH30">
        <v>8716.64</v>
      </c>
      <c r="GI30">
        <v>19</v>
      </c>
      <c r="GJ30">
        <v>2920</v>
      </c>
      <c r="GK30">
        <v>6</v>
      </c>
      <c r="GL30">
        <v>789.15</v>
      </c>
      <c r="GO30" s="2" t="s">
        <v>192</v>
      </c>
      <c r="GP30">
        <v>11</v>
      </c>
      <c r="GQ30">
        <v>1679.27</v>
      </c>
      <c r="GR30">
        <v>2</v>
      </c>
      <c r="GS30">
        <v>320</v>
      </c>
      <c r="GT30">
        <v>1</v>
      </c>
      <c r="GU30">
        <v>160</v>
      </c>
      <c r="GX30" s="2" t="s">
        <v>192</v>
      </c>
      <c r="GY30">
        <v>21</v>
      </c>
      <c r="GZ30">
        <v>3231.24</v>
      </c>
      <c r="HA30">
        <v>2</v>
      </c>
      <c r="HB30">
        <v>280</v>
      </c>
      <c r="HG30" s="2" t="s">
        <v>152</v>
      </c>
      <c r="HH30">
        <v>155</v>
      </c>
      <c r="HI30">
        <v>23230.07</v>
      </c>
      <c r="HJ30">
        <v>29</v>
      </c>
      <c r="HK30">
        <v>4632.82</v>
      </c>
      <c r="HL30">
        <v>21</v>
      </c>
      <c r="HM30">
        <v>3240</v>
      </c>
    </row>
    <row r="31" spans="1:221" x14ac:dyDescent="0.2">
      <c r="A31" t="s">
        <v>26</v>
      </c>
      <c r="B31">
        <v>85</v>
      </c>
      <c r="C31">
        <v>12702.69</v>
      </c>
      <c r="H31" t="s">
        <v>26</v>
      </c>
      <c r="I31">
        <v>38</v>
      </c>
      <c r="J31">
        <v>6080.35</v>
      </c>
      <c r="O31" t="s">
        <v>24</v>
      </c>
      <c r="P31">
        <v>16</v>
      </c>
      <c r="Q31">
        <v>2432.4</v>
      </c>
      <c r="V31" t="s">
        <v>23</v>
      </c>
      <c r="W31">
        <v>56</v>
      </c>
      <c r="X31">
        <v>7362.81</v>
      </c>
      <c r="AC31" t="s">
        <v>403</v>
      </c>
      <c r="AD31">
        <v>554</v>
      </c>
      <c r="AE31">
        <v>62227.31</v>
      </c>
      <c r="AJ31" t="s">
        <v>17</v>
      </c>
      <c r="AK31">
        <v>278</v>
      </c>
      <c r="AL31">
        <v>31044.71</v>
      </c>
      <c r="AM31">
        <v>26</v>
      </c>
      <c r="AN31">
        <v>3572.61</v>
      </c>
      <c r="AQ31" t="s">
        <v>17</v>
      </c>
      <c r="AR31">
        <v>280</v>
      </c>
      <c r="AS31">
        <v>29620.74</v>
      </c>
      <c r="AT31">
        <v>44</v>
      </c>
      <c r="AU31">
        <v>6512.93</v>
      </c>
      <c r="AX31" t="s">
        <v>16</v>
      </c>
      <c r="AY31">
        <v>270</v>
      </c>
      <c r="AZ31">
        <v>34019.050000000003</v>
      </c>
      <c r="BA31">
        <v>93</v>
      </c>
      <c r="BB31">
        <v>11108.46</v>
      </c>
      <c r="BE31" t="s">
        <v>406</v>
      </c>
      <c r="BF31">
        <v>290</v>
      </c>
      <c r="BG31">
        <v>30123.33</v>
      </c>
      <c r="BH31">
        <v>121</v>
      </c>
      <c r="BI31">
        <v>13460.1</v>
      </c>
      <c r="BL31" t="s">
        <v>406</v>
      </c>
      <c r="BM31">
        <v>295</v>
      </c>
      <c r="BN31">
        <v>33387.61</v>
      </c>
      <c r="BO31">
        <v>141</v>
      </c>
      <c r="BP31">
        <v>13975.74</v>
      </c>
      <c r="BQ31">
        <v>1050</v>
      </c>
      <c r="BS31" t="s">
        <v>11</v>
      </c>
      <c r="BT31">
        <v>717</v>
      </c>
      <c r="BU31">
        <v>64402.45</v>
      </c>
      <c r="BV31">
        <v>388</v>
      </c>
      <c r="BW31">
        <v>44624.41</v>
      </c>
      <c r="BX31">
        <v>16064.5</v>
      </c>
      <c r="BZ31" t="s">
        <v>11</v>
      </c>
      <c r="CA31">
        <v>483</v>
      </c>
      <c r="CB31">
        <v>40082.19</v>
      </c>
      <c r="CC31">
        <v>598</v>
      </c>
      <c r="CD31">
        <v>69369.02</v>
      </c>
      <c r="CE31">
        <v>5404.42</v>
      </c>
      <c r="CG31" s="2" t="s">
        <v>272</v>
      </c>
      <c r="CH31">
        <v>100</v>
      </c>
      <c r="CI31">
        <v>15635.46</v>
      </c>
      <c r="CJ31">
        <v>22</v>
      </c>
      <c r="CK31">
        <v>3518.7</v>
      </c>
      <c r="CL31">
        <v>1640.79</v>
      </c>
      <c r="CN31" s="2" t="s">
        <v>272</v>
      </c>
      <c r="CO31">
        <v>211</v>
      </c>
      <c r="CP31">
        <v>32990.67</v>
      </c>
      <c r="CQ31">
        <v>30</v>
      </c>
      <c r="CR31">
        <v>4745.51</v>
      </c>
      <c r="CS31">
        <v>1200</v>
      </c>
      <c r="CU31" s="2" t="s">
        <v>272</v>
      </c>
      <c r="CV31">
        <v>108</v>
      </c>
      <c r="CW31">
        <v>17080.95</v>
      </c>
      <c r="CX31">
        <v>39</v>
      </c>
      <c r="CY31">
        <v>6112.45</v>
      </c>
      <c r="CZ31">
        <v>400.18</v>
      </c>
      <c r="DB31" s="2" t="s">
        <v>271</v>
      </c>
      <c r="DC31">
        <v>2610</v>
      </c>
      <c r="DD31">
        <v>407730.7</v>
      </c>
      <c r="DE31">
        <v>503</v>
      </c>
      <c r="DF31">
        <v>78512.100000000006</v>
      </c>
      <c r="DG31">
        <v>12215.42</v>
      </c>
      <c r="DI31" s="2" t="s">
        <v>271</v>
      </c>
      <c r="DJ31">
        <v>1685</v>
      </c>
      <c r="DK31">
        <v>257963.12</v>
      </c>
      <c r="DL31">
        <v>614</v>
      </c>
      <c r="DM31">
        <v>96027.8</v>
      </c>
      <c r="DN31">
        <v>16241.12</v>
      </c>
      <c r="DP31" s="2" t="s">
        <v>271</v>
      </c>
      <c r="DQ31">
        <v>1924</v>
      </c>
      <c r="DR31">
        <v>293975.39</v>
      </c>
      <c r="DS31">
        <v>544</v>
      </c>
      <c r="DT31">
        <v>82980.47</v>
      </c>
      <c r="DU31">
        <v>17078.57</v>
      </c>
      <c r="DW31" s="2" t="s">
        <v>207</v>
      </c>
      <c r="DX31">
        <v>2108</v>
      </c>
      <c r="DY31">
        <v>335767.48</v>
      </c>
      <c r="DZ31">
        <v>181</v>
      </c>
      <c r="EA31">
        <v>27938.15</v>
      </c>
      <c r="EB31">
        <v>945</v>
      </c>
      <c r="ED31" s="2" t="s">
        <v>91</v>
      </c>
      <c r="EE31">
        <v>1548</v>
      </c>
      <c r="EF31">
        <v>191033.22</v>
      </c>
      <c r="EG31">
        <v>762</v>
      </c>
      <c r="EH31">
        <v>91726.66</v>
      </c>
      <c r="EI31">
        <v>31</v>
      </c>
      <c r="EJ31">
        <v>4419.0600000000004</v>
      </c>
      <c r="EK31">
        <v>496</v>
      </c>
      <c r="EL31">
        <v>57593.48</v>
      </c>
      <c r="EM31" s="2" t="s">
        <v>91</v>
      </c>
      <c r="EN31">
        <v>1646</v>
      </c>
      <c r="EO31">
        <v>212895.66</v>
      </c>
      <c r="EP31">
        <v>767</v>
      </c>
      <c r="EQ31">
        <v>90201.35</v>
      </c>
      <c r="ER31">
        <v>102</v>
      </c>
      <c r="ES31">
        <v>11975.96</v>
      </c>
      <c r="ET31">
        <v>345</v>
      </c>
      <c r="EU31">
        <v>40371.269999999997</v>
      </c>
      <c r="EV31" s="2" t="s">
        <v>91</v>
      </c>
      <c r="EW31">
        <v>2302</v>
      </c>
      <c r="EX31">
        <v>286613.01</v>
      </c>
      <c r="EY31">
        <v>593</v>
      </c>
      <c r="EZ31">
        <v>68812.899999999994</v>
      </c>
      <c r="FA31">
        <v>189</v>
      </c>
      <c r="FB31">
        <v>23203.39</v>
      </c>
      <c r="FC31">
        <v>288</v>
      </c>
      <c r="FD31">
        <v>34520.15</v>
      </c>
      <c r="FE31" s="2" t="s">
        <v>204</v>
      </c>
      <c r="FF31">
        <v>1081</v>
      </c>
      <c r="FG31">
        <v>170929.26</v>
      </c>
      <c r="FH31">
        <v>66</v>
      </c>
      <c r="FI31">
        <v>10335.16</v>
      </c>
      <c r="FJ31">
        <v>448</v>
      </c>
      <c r="FK31">
        <v>70890.23</v>
      </c>
      <c r="FL31">
        <v>1</v>
      </c>
      <c r="FM31">
        <v>162.84</v>
      </c>
      <c r="FN31" s="2" t="s">
        <v>204</v>
      </c>
      <c r="FO31">
        <v>1311</v>
      </c>
      <c r="FP31">
        <v>207634.21</v>
      </c>
      <c r="FQ31">
        <v>85</v>
      </c>
      <c r="FR31">
        <v>13196.98</v>
      </c>
      <c r="FS31">
        <v>183</v>
      </c>
      <c r="FT31">
        <v>28805.84</v>
      </c>
      <c r="FW31" s="2" t="s">
        <v>204</v>
      </c>
      <c r="FX31">
        <v>725</v>
      </c>
      <c r="FY31">
        <v>113782.05</v>
      </c>
      <c r="FZ31">
        <v>163</v>
      </c>
      <c r="GA31">
        <v>25822.22</v>
      </c>
      <c r="GB31">
        <v>369</v>
      </c>
      <c r="GC31">
        <v>58421.47</v>
      </c>
      <c r="GD31">
        <v>1</v>
      </c>
      <c r="GE31">
        <v>160</v>
      </c>
      <c r="GF31" s="2" t="s">
        <v>81</v>
      </c>
      <c r="GG31">
        <v>738</v>
      </c>
      <c r="GH31">
        <v>114213.63</v>
      </c>
      <c r="GI31">
        <v>94</v>
      </c>
      <c r="GJ31">
        <v>13993.49</v>
      </c>
      <c r="GK31">
        <v>40</v>
      </c>
      <c r="GL31">
        <v>5903.01</v>
      </c>
      <c r="GM31">
        <v>1</v>
      </c>
      <c r="GN31">
        <v>160</v>
      </c>
      <c r="GO31" s="2" t="s">
        <v>81</v>
      </c>
      <c r="GP31">
        <v>536</v>
      </c>
      <c r="GQ31">
        <v>79993.08</v>
      </c>
      <c r="GR31">
        <v>188</v>
      </c>
      <c r="GS31">
        <v>27677.87</v>
      </c>
      <c r="GT31">
        <v>188</v>
      </c>
      <c r="GU31">
        <v>28975.8</v>
      </c>
      <c r="GV31">
        <v>3</v>
      </c>
      <c r="GW31">
        <v>280.19</v>
      </c>
      <c r="GX31" s="2" t="s">
        <v>81</v>
      </c>
      <c r="GY31">
        <v>460</v>
      </c>
      <c r="GZ31">
        <v>69610.34</v>
      </c>
      <c r="HA31">
        <v>167</v>
      </c>
      <c r="HB31">
        <v>25121.1</v>
      </c>
      <c r="HC31">
        <v>124</v>
      </c>
      <c r="HD31">
        <v>18697.689999999999</v>
      </c>
      <c r="HG31" s="2" t="s">
        <v>126</v>
      </c>
      <c r="HH31">
        <v>35</v>
      </c>
      <c r="HI31">
        <v>5021.71</v>
      </c>
      <c r="HJ31">
        <v>13</v>
      </c>
      <c r="HK31">
        <v>1960</v>
      </c>
      <c r="HL31">
        <v>4</v>
      </c>
      <c r="HM31">
        <v>599.22</v>
      </c>
    </row>
    <row r="32" spans="1:221" x14ac:dyDescent="0.2">
      <c r="A32" t="s">
        <v>27</v>
      </c>
      <c r="B32">
        <v>95</v>
      </c>
      <c r="C32">
        <v>13133.49</v>
      </c>
      <c r="H32" t="s">
        <v>27</v>
      </c>
      <c r="I32">
        <v>77</v>
      </c>
      <c r="J32">
        <v>11200.16</v>
      </c>
      <c r="O32" t="s">
        <v>25</v>
      </c>
      <c r="P32">
        <v>62</v>
      </c>
      <c r="Q32">
        <v>9408.19</v>
      </c>
      <c r="V32" t="s">
        <v>24</v>
      </c>
      <c r="W32">
        <v>13</v>
      </c>
      <c r="X32">
        <v>2059.41</v>
      </c>
      <c r="AC32" t="s">
        <v>50</v>
      </c>
      <c r="AD32">
        <v>456</v>
      </c>
      <c r="AE32">
        <v>37424.879999999997</v>
      </c>
      <c r="AJ32" t="s">
        <v>41</v>
      </c>
      <c r="AK32">
        <v>1268</v>
      </c>
      <c r="AL32">
        <v>179667.61</v>
      </c>
      <c r="AM32">
        <v>147</v>
      </c>
      <c r="AN32">
        <v>20326.150000000001</v>
      </c>
      <c r="AQ32" t="s">
        <v>41</v>
      </c>
      <c r="AR32">
        <v>852</v>
      </c>
      <c r="AS32">
        <v>118636.01</v>
      </c>
      <c r="AT32">
        <v>121</v>
      </c>
      <c r="AU32">
        <v>17013.05</v>
      </c>
      <c r="AX32" t="s">
        <v>17</v>
      </c>
      <c r="AY32">
        <v>381</v>
      </c>
      <c r="AZ32">
        <v>41695.629999999997</v>
      </c>
      <c r="BA32">
        <v>29</v>
      </c>
      <c r="BB32">
        <v>4053.03</v>
      </c>
      <c r="BE32" t="s">
        <v>13</v>
      </c>
      <c r="BF32">
        <v>101</v>
      </c>
      <c r="BG32">
        <v>9046.27</v>
      </c>
      <c r="BH32">
        <v>55</v>
      </c>
      <c r="BI32">
        <v>4780.4399999999996</v>
      </c>
      <c r="BL32" t="s">
        <v>13</v>
      </c>
      <c r="BM32">
        <v>227</v>
      </c>
      <c r="BN32">
        <v>22345.58</v>
      </c>
      <c r="BO32">
        <v>49</v>
      </c>
      <c r="BP32">
        <v>3915.72</v>
      </c>
      <c r="BQ32">
        <v>389.55</v>
      </c>
      <c r="BS32" t="s">
        <v>12</v>
      </c>
      <c r="BT32">
        <v>68</v>
      </c>
      <c r="BU32">
        <v>7915.42</v>
      </c>
      <c r="BV32">
        <v>51</v>
      </c>
      <c r="BW32">
        <v>4490.7</v>
      </c>
      <c r="BX32">
        <v>815.86</v>
      </c>
      <c r="BZ32" t="s">
        <v>12</v>
      </c>
      <c r="CA32">
        <v>97</v>
      </c>
      <c r="CB32">
        <v>11484.05</v>
      </c>
      <c r="CC32">
        <v>51</v>
      </c>
      <c r="CD32">
        <v>6241.28</v>
      </c>
      <c r="CE32">
        <v>407.94</v>
      </c>
      <c r="CG32" s="2" t="s">
        <v>211</v>
      </c>
      <c r="CH32">
        <v>220</v>
      </c>
      <c r="CI32">
        <v>34597.94</v>
      </c>
      <c r="CJ32">
        <v>64</v>
      </c>
      <c r="CK32">
        <v>10114.469999999999</v>
      </c>
      <c r="CL32">
        <v>1800</v>
      </c>
      <c r="CN32" s="2" t="s">
        <v>211</v>
      </c>
      <c r="CO32">
        <v>280</v>
      </c>
      <c r="CP32">
        <v>42502.04</v>
      </c>
      <c r="CQ32">
        <v>92</v>
      </c>
      <c r="CR32">
        <v>13300.25</v>
      </c>
      <c r="CS32">
        <v>4816.9399999999996</v>
      </c>
      <c r="CU32" s="2" t="s">
        <v>211</v>
      </c>
      <c r="CV32">
        <v>214</v>
      </c>
      <c r="CW32">
        <v>32186.71</v>
      </c>
      <c r="CX32">
        <v>118</v>
      </c>
      <c r="CY32">
        <v>18474.03</v>
      </c>
      <c r="CZ32">
        <v>1600</v>
      </c>
      <c r="DB32" s="2" t="s">
        <v>211</v>
      </c>
      <c r="DC32">
        <v>858</v>
      </c>
      <c r="DD32">
        <v>134860.73000000001</v>
      </c>
      <c r="DE32">
        <v>136</v>
      </c>
      <c r="DF32">
        <v>20987.45</v>
      </c>
      <c r="DG32">
        <v>1400</v>
      </c>
      <c r="DI32" s="2" t="s">
        <v>272</v>
      </c>
      <c r="DJ32">
        <v>786</v>
      </c>
      <c r="DK32">
        <v>123965.83</v>
      </c>
      <c r="DL32">
        <v>85</v>
      </c>
      <c r="DM32">
        <v>12758.37</v>
      </c>
      <c r="DN32">
        <v>1693.36</v>
      </c>
      <c r="DP32" s="2" t="s">
        <v>272</v>
      </c>
      <c r="DQ32">
        <v>1386</v>
      </c>
      <c r="DR32">
        <v>210001.38</v>
      </c>
      <c r="DS32">
        <v>178</v>
      </c>
      <c r="DT32">
        <v>21594.52</v>
      </c>
      <c r="DU32">
        <v>2295.58</v>
      </c>
      <c r="DW32" s="2" t="s">
        <v>210</v>
      </c>
      <c r="DX32">
        <v>1873</v>
      </c>
      <c r="DY32">
        <v>293437.67</v>
      </c>
      <c r="DZ32">
        <v>65</v>
      </c>
      <c r="EA32">
        <v>8459.98</v>
      </c>
      <c r="EB32">
        <v>324</v>
      </c>
      <c r="ED32" s="2" t="s">
        <v>125</v>
      </c>
      <c r="EE32">
        <v>221</v>
      </c>
      <c r="EF32">
        <v>33462.07</v>
      </c>
      <c r="EG32">
        <v>55</v>
      </c>
      <c r="EH32">
        <v>8446.9500000000007</v>
      </c>
      <c r="EI32">
        <v>4</v>
      </c>
      <c r="EJ32">
        <v>631.21</v>
      </c>
      <c r="EK32">
        <v>13</v>
      </c>
      <c r="EL32">
        <v>1711.4</v>
      </c>
      <c r="EM32" s="2" t="s">
        <v>125</v>
      </c>
      <c r="EN32">
        <v>216</v>
      </c>
      <c r="EO32">
        <v>32016.58</v>
      </c>
      <c r="EP32">
        <v>64</v>
      </c>
      <c r="EQ32">
        <v>9824.11</v>
      </c>
      <c r="ER32">
        <v>7</v>
      </c>
      <c r="ES32">
        <v>1099.75</v>
      </c>
      <c r="ET32">
        <v>3</v>
      </c>
      <c r="EU32">
        <v>400</v>
      </c>
      <c r="EV32" s="2" t="s">
        <v>125</v>
      </c>
      <c r="EW32">
        <v>291</v>
      </c>
      <c r="EX32">
        <v>45063.73</v>
      </c>
      <c r="EY32">
        <v>48</v>
      </c>
      <c r="EZ32">
        <v>7340.18</v>
      </c>
      <c r="FA32">
        <v>10</v>
      </c>
      <c r="FB32">
        <v>1500.77</v>
      </c>
      <c r="FC32">
        <v>1</v>
      </c>
      <c r="FD32">
        <v>160</v>
      </c>
      <c r="FE32" s="2" t="s">
        <v>200</v>
      </c>
      <c r="FF32">
        <v>667</v>
      </c>
      <c r="FG32">
        <v>105103.22</v>
      </c>
      <c r="FH32">
        <v>62</v>
      </c>
      <c r="FI32">
        <v>9580.18</v>
      </c>
      <c r="FJ32">
        <v>36</v>
      </c>
      <c r="FK32">
        <v>5591.92</v>
      </c>
      <c r="FN32" s="2" t="s">
        <v>200</v>
      </c>
      <c r="FO32">
        <v>720</v>
      </c>
      <c r="FP32">
        <v>113787.16</v>
      </c>
      <c r="FQ32">
        <v>56</v>
      </c>
      <c r="FR32">
        <v>8798.4699999999993</v>
      </c>
      <c r="FS32">
        <v>17</v>
      </c>
      <c r="FT32">
        <v>2587.23</v>
      </c>
      <c r="FW32" s="2" t="s">
        <v>200</v>
      </c>
      <c r="FX32">
        <v>439</v>
      </c>
      <c r="FY32">
        <v>69470.009999999995</v>
      </c>
      <c r="FZ32">
        <v>113</v>
      </c>
      <c r="GA32">
        <v>17726.310000000001</v>
      </c>
      <c r="GB32">
        <v>23</v>
      </c>
      <c r="GC32">
        <v>3678.14</v>
      </c>
      <c r="GD32">
        <v>1</v>
      </c>
      <c r="GE32">
        <v>160</v>
      </c>
      <c r="GF32" s="2" t="s">
        <v>204</v>
      </c>
      <c r="GG32">
        <v>439</v>
      </c>
      <c r="GH32">
        <v>69156.5</v>
      </c>
      <c r="GI32">
        <v>429</v>
      </c>
      <c r="GJ32">
        <v>68162.59</v>
      </c>
      <c r="GK32">
        <v>243</v>
      </c>
      <c r="GL32">
        <v>38677.089999999997</v>
      </c>
      <c r="GO32" s="2" t="s">
        <v>204</v>
      </c>
      <c r="GP32">
        <v>606</v>
      </c>
      <c r="GQ32">
        <v>95375.19</v>
      </c>
      <c r="GR32">
        <v>487</v>
      </c>
      <c r="GS32">
        <v>77434.44</v>
      </c>
      <c r="GT32">
        <v>87</v>
      </c>
      <c r="GU32">
        <v>13639.01</v>
      </c>
      <c r="GX32" s="2" t="s">
        <v>91</v>
      </c>
      <c r="GY32">
        <v>1202</v>
      </c>
      <c r="GZ32">
        <v>152007.76</v>
      </c>
      <c r="HA32">
        <v>971</v>
      </c>
      <c r="HB32">
        <v>125920.97</v>
      </c>
      <c r="HC32">
        <v>56</v>
      </c>
      <c r="HD32">
        <v>6199.36</v>
      </c>
      <c r="HE32">
        <v>3</v>
      </c>
      <c r="HF32">
        <v>192.66</v>
      </c>
      <c r="HG32" s="2" t="s">
        <v>192</v>
      </c>
      <c r="HH32">
        <v>20</v>
      </c>
      <c r="HI32">
        <v>3122.26</v>
      </c>
      <c r="HJ32">
        <v>2</v>
      </c>
      <c r="HK32">
        <v>278.95</v>
      </c>
      <c r="HL32">
        <v>2</v>
      </c>
      <c r="HM32">
        <v>200</v>
      </c>
    </row>
    <row r="33" spans="1:223" x14ac:dyDescent="0.2">
      <c r="A33" t="s">
        <v>28</v>
      </c>
      <c r="B33">
        <v>105</v>
      </c>
      <c r="C33">
        <v>15589.76</v>
      </c>
      <c r="H33" t="s">
        <v>28</v>
      </c>
      <c r="I33">
        <v>65</v>
      </c>
      <c r="J33">
        <v>9943.86</v>
      </c>
      <c r="O33" t="s">
        <v>26</v>
      </c>
      <c r="P33">
        <v>52</v>
      </c>
      <c r="Q33">
        <v>7902.32</v>
      </c>
      <c r="V33" t="s">
        <v>25</v>
      </c>
      <c r="W33">
        <v>155</v>
      </c>
      <c r="X33">
        <v>23556.14</v>
      </c>
      <c r="AC33" t="s">
        <v>19</v>
      </c>
      <c r="AD33">
        <v>491</v>
      </c>
      <c r="AE33">
        <v>48357.78</v>
      </c>
      <c r="AJ33" t="s">
        <v>403</v>
      </c>
      <c r="AK33">
        <v>416</v>
      </c>
      <c r="AL33">
        <v>39703.129999999997</v>
      </c>
      <c r="AM33">
        <v>133</v>
      </c>
      <c r="AN33">
        <v>18614.79</v>
      </c>
      <c r="AQ33" t="s">
        <v>403</v>
      </c>
      <c r="AR33">
        <v>536</v>
      </c>
      <c r="AS33">
        <v>52795.38</v>
      </c>
      <c r="AT33">
        <v>524</v>
      </c>
      <c r="AU33">
        <v>70934.17</v>
      </c>
      <c r="AX33" t="s">
        <v>41</v>
      </c>
      <c r="AY33">
        <v>502</v>
      </c>
      <c r="AZ33">
        <v>63755.1</v>
      </c>
      <c r="BA33">
        <v>209</v>
      </c>
      <c r="BB33">
        <v>31640.080000000002</v>
      </c>
      <c r="BE33" t="s">
        <v>14</v>
      </c>
      <c r="BF33">
        <v>427</v>
      </c>
      <c r="BG33">
        <v>47069.88</v>
      </c>
      <c r="BH33">
        <v>218</v>
      </c>
      <c r="BI33">
        <v>22807.93</v>
      </c>
      <c r="BL33" t="s">
        <v>14</v>
      </c>
      <c r="BM33">
        <v>381</v>
      </c>
      <c r="BN33">
        <v>40707.410000000003</v>
      </c>
      <c r="BO33">
        <v>353</v>
      </c>
      <c r="BP33">
        <v>37613.24</v>
      </c>
      <c r="BQ33">
        <v>1184.8900000000001</v>
      </c>
      <c r="BS33" t="s">
        <v>406</v>
      </c>
      <c r="BT33">
        <v>245</v>
      </c>
      <c r="BU33">
        <v>26466.66</v>
      </c>
      <c r="BV33">
        <v>198</v>
      </c>
      <c r="BW33">
        <v>19047.88</v>
      </c>
      <c r="BX33">
        <v>781.95</v>
      </c>
      <c r="BZ33" t="s">
        <v>406</v>
      </c>
      <c r="CA33">
        <v>370</v>
      </c>
      <c r="CB33">
        <v>38029.49</v>
      </c>
      <c r="CC33">
        <v>253</v>
      </c>
      <c r="CD33">
        <v>24899.82</v>
      </c>
      <c r="CG33" s="2" t="s">
        <v>56</v>
      </c>
      <c r="CH33">
        <v>91</v>
      </c>
      <c r="CI33">
        <v>13978.63</v>
      </c>
      <c r="CJ33">
        <v>29</v>
      </c>
      <c r="CK33">
        <v>4091.4</v>
      </c>
      <c r="CN33" s="2" t="s">
        <v>56</v>
      </c>
      <c r="CO33">
        <v>75</v>
      </c>
      <c r="CP33">
        <v>13154.79</v>
      </c>
      <c r="CQ33">
        <v>46</v>
      </c>
      <c r="CR33">
        <v>7113.92</v>
      </c>
      <c r="CU33" s="2" t="s">
        <v>56</v>
      </c>
      <c r="CV33">
        <v>127</v>
      </c>
      <c r="CW33">
        <v>18156.55</v>
      </c>
      <c r="CX33">
        <v>33</v>
      </c>
      <c r="CY33">
        <v>4864.33</v>
      </c>
      <c r="DB33" s="2" t="s">
        <v>91</v>
      </c>
      <c r="DC33">
        <v>1349</v>
      </c>
      <c r="DD33">
        <v>150413.60999999999</v>
      </c>
      <c r="DE33">
        <v>216</v>
      </c>
      <c r="DF33">
        <v>23856.33</v>
      </c>
      <c r="DG33">
        <v>10112.469999999999</v>
      </c>
      <c r="DI33" s="2" t="s">
        <v>211</v>
      </c>
      <c r="DJ33">
        <v>1130</v>
      </c>
      <c r="DK33">
        <v>178131.65</v>
      </c>
      <c r="DL33">
        <v>224</v>
      </c>
      <c r="DM33">
        <v>33983.57</v>
      </c>
      <c r="DN33">
        <v>2944.37</v>
      </c>
      <c r="DP33" s="2" t="s">
        <v>211</v>
      </c>
      <c r="DQ33">
        <v>1160</v>
      </c>
      <c r="DR33">
        <v>181298.73</v>
      </c>
      <c r="DS33">
        <v>221</v>
      </c>
      <c r="DT33">
        <v>33162.239999999998</v>
      </c>
      <c r="DU33">
        <v>4105.4399999999996</v>
      </c>
      <c r="DW33" s="2" t="s">
        <v>211</v>
      </c>
      <c r="DX33">
        <v>533</v>
      </c>
      <c r="DY33">
        <v>81438.58</v>
      </c>
      <c r="DZ33">
        <v>473</v>
      </c>
      <c r="EA33">
        <v>74310.62</v>
      </c>
      <c r="EB33">
        <v>181</v>
      </c>
      <c r="ED33" s="2" t="s">
        <v>153</v>
      </c>
      <c r="EM33" s="2" t="s">
        <v>153</v>
      </c>
      <c r="EV33" s="2" t="s">
        <v>153</v>
      </c>
      <c r="FE33" s="2" t="s">
        <v>268</v>
      </c>
      <c r="FF33">
        <v>275</v>
      </c>
      <c r="FG33">
        <v>42694.53</v>
      </c>
      <c r="FH33">
        <v>96</v>
      </c>
      <c r="FI33">
        <v>15085.08</v>
      </c>
      <c r="FJ33">
        <v>36</v>
      </c>
      <c r="FK33">
        <v>5394.46</v>
      </c>
      <c r="FN33" s="2" t="s">
        <v>268</v>
      </c>
      <c r="FO33">
        <v>429</v>
      </c>
      <c r="FP33">
        <v>66590.89</v>
      </c>
      <c r="FQ33">
        <v>126</v>
      </c>
      <c r="FR33">
        <v>19219.7</v>
      </c>
      <c r="FS33">
        <v>55</v>
      </c>
      <c r="FT33">
        <v>8242.9</v>
      </c>
      <c r="FW33" s="2" t="s">
        <v>268</v>
      </c>
      <c r="FX33">
        <v>187</v>
      </c>
      <c r="FY33">
        <v>28841.94</v>
      </c>
      <c r="FZ33">
        <v>101</v>
      </c>
      <c r="GA33">
        <v>15773.14</v>
      </c>
      <c r="GB33">
        <v>81</v>
      </c>
      <c r="GC33">
        <v>12490.14</v>
      </c>
      <c r="GF33" s="2" t="s">
        <v>200</v>
      </c>
      <c r="GG33">
        <v>372</v>
      </c>
      <c r="GH33">
        <v>58667.44</v>
      </c>
      <c r="GI33">
        <v>345</v>
      </c>
      <c r="GJ33">
        <v>55058.46</v>
      </c>
      <c r="GK33">
        <v>28</v>
      </c>
      <c r="GL33">
        <v>4272.92</v>
      </c>
      <c r="GO33" s="2" t="s">
        <v>200</v>
      </c>
      <c r="GP33">
        <v>421</v>
      </c>
      <c r="GQ33">
        <v>65915.78</v>
      </c>
      <c r="GR33">
        <v>482</v>
      </c>
      <c r="GS33">
        <v>76193.81</v>
      </c>
      <c r="GT33">
        <v>14</v>
      </c>
      <c r="GU33">
        <v>2160.67</v>
      </c>
      <c r="GX33" s="2" t="s">
        <v>153</v>
      </c>
      <c r="GY33">
        <v>224</v>
      </c>
      <c r="GZ33">
        <v>33776.89</v>
      </c>
      <c r="HA33">
        <v>222</v>
      </c>
      <c r="HB33">
        <v>33459.68</v>
      </c>
      <c r="HC33">
        <v>27</v>
      </c>
      <c r="HD33">
        <v>4072.76</v>
      </c>
      <c r="HG33" s="2" t="s">
        <v>81</v>
      </c>
      <c r="HH33">
        <v>485</v>
      </c>
      <c r="HI33">
        <v>72845.42</v>
      </c>
      <c r="HJ33">
        <v>185</v>
      </c>
      <c r="HK33">
        <v>27794.66</v>
      </c>
      <c r="HL33">
        <v>95</v>
      </c>
      <c r="HM33">
        <v>13952.8</v>
      </c>
      <c r="HN33">
        <v>1</v>
      </c>
      <c r="HO33">
        <v>160</v>
      </c>
    </row>
    <row r="34" spans="1:223" x14ac:dyDescent="0.2">
      <c r="A34" t="s">
        <v>29</v>
      </c>
      <c r="B34">
        <v>228</v>
      </c>
      <c r="C34">
        <v>35134</v>
      </c>
      <c r="H34" t="s">
        <v>29</v>
      </c>
      <c r="I34">
        <v>205</v>
      </c>
      <c r="J34">
        <v>31491.34</v>
      </c>
      <c r="O34" t="s">
        <v>27</v>
      </c>
      <c r="P34">
        <v>112</v>
      </c>
      <c r="Q34">
        <v>25948.799999999999</v>
      </c>
      <c r="V34" t="s">
        <v>26</v>
      </c>
      <c r="W34">
        <v>84</v>
      </c>
      <c r="X34">
        <v>12340.51</v>
      </c>
      <c r="AC34" t="s">
        <v>20</v>
      </c>
      <c r="AJ34" t="s">
        <v>50</v>
      </c>
      <c r="AK34">
        <v>445</v>
      </c>
      <c r="AL34">
        <v>36539.949999999997</v>
      </c>
      <c r="AM34">
        <v>181</v>
      </c>
      <c r="AN34">
        <v>17719.71</v>
      </c>
      <c r="AQ34" t="s">
        <v>50</v>
      </c>
      <c r="AR34">
        <v>554</v>
      </c>
      <c r="AS34">
        <v>48849.64</v>
      </c>
      <c r="AT34">
        <v>213</v>
      </c>
      <c r="AU34">
        <v>23060.92</v>
      </c>
      <c r="AX34" t="s">
        <v>68</v>
      </c>
      <c r="AY34">
        <v>429</v>
      </c>
      <c r="AZ34">
        <v>45474.080000000002</v>
      </c>
      <c r="BA34">
        <v>671</v>
      </c>
      <c r="BB34">
        <v>94501.37</v>
      </c>
      <c r="BE34" t="s">
        <v>15</v>
      </c>
      <c r="BF34">
        <v>3</v>
      </c>
      <c r="BG34">
        <v>400</v>
      </c>
      <c r="BL34" t="s">
        <v>15</v>
      </c>
      <c r="BM34">
        <v>14</v>
      </c>
      <c r="BN34">
        <v>1354.84</v>
      </c>
      <c r="BO34">
        <v>3</v>
      </c>
      <c r="BP34">
        <v>480</v>
      </c>
      <c r="BQ34">
        <v>400</v>
      </c>
      <c r="BS34" t="s">
        <v>93</v>
      </c>
      <c r="BT34">
        <v>223</v>
      </c>
      <c r="BU34">
        <v>32703.35</v>
      </c>
      <c r="BV34">
        <v>70</v>
      </c>
      <c r="BW34">
        <v>6213.66</v>
      </c>
      <c r="BX34">
        <v>4100</v>
      </c>
      <c r="BZ34" t="s">
        <v>93</v>
      </c>
      <c r="CA34">
        <v>321</v>
      </c>
      <c r="CB34">
        <v>31901.72</v>
      </c>
      <c r="CC34">
        <v>170</v>
      </c>
      <c r="CD34">
        <v>16159.15</v>
      </c>
      <c r="CE34">
        <v>2626.27</v>
      </c>
      <c r="CG34" s="2" t="s">
        <v>89</v>
      </c>
      <c r="CH34">
        <v>13</v>
      </c>
      <c r="CI34">
        <v>1918.97</v>
      </c>
      <c r="CJ34">
        <v>2</v>
      </c>
      <c r="CK34">
        <v>320</v>
      </c>
      <c r="CN34" s="2" t="s">
        <v>89</v>
      </c>
      <c r="CO34">
        <v>12</v>
      </c>
      <c r="CP34">
        <v>1406.2</v>
      </c>
      <c r="CU34" s="2" t="s">
        <v>89</v>
      </c>
      <c r="CV34">
        <v>61</v>
      </c>
      <c r="CW34">
        <v>9484.43</v>
      </c>
      <c r="CX34">
        <v>10</v>
      </c>
      <c r="CY34">
        <v>1594.64</v>
      </c>
      <c r="DB34" s="2" t="s">
        <v>56</v>
      </c>
      <c r="DC34">
        <v>58</v>
      </c>
      <c r="DD34">
        <v>8729.16</v>
      </c>
      <c r="DE34">
        <v>26</v>
      </c>
      <c r="DF34">
        <v>4038.35</v>
      </c>
      <c r="DI34" s="2" t="s">
        <v>91</v>
      </c>
      <c r="DJ34">
        <v>522</v>
      </c>
      <c r="DK34">
        <v>57500.58</v>
      </c>
      <c r="DL34">
        <v>214</v>
      </c>
      <c r="DM34">
        <v>22583.72</v>
      </c>
      <c r="DN34">
        <v>3676.76</v>
      </c>
      <c r="DP34" s="2" t="s">
        <v>91</v>
      </c>
      <c r="DQ34">
        <v>820</v>
      </c>
      <c r="DR34">
        <v>86213.82</v>
      </c>
      <c r="DS34">
        <v>271</v>
      </c>
      <c r="DT34">
        <v>33042.97</v>
      </c>
      <c r="DU34">
        <v>2420.0100000000002</v>
      </c>
      <c r="DW34" s="2" t="s">
        <v>91</v>
      </c>
      <c r="DX34">
        <v>875</v>
      </c>
      <c r="DY34">
        <v>104201.15</v>
      </c>
      <c r="DZ34">
        <v>563</v>
      </c>
      <c r="EA34">
        <v>69272.759999999995</v>
      </c>
      <c r="EB34">
        <v>278</v>
      </c>
      <c r="ED34" s="2" t="s">
        <v>56</v>
      </c>
      <c r="EE34">
        <v>137</v>
      </c>
      <c r="EF34">
        <v>20986.3</v>
      </c>
      <c r="EG34">
        <v>27</v>
      </c>
      <c r="EH34">
        <v>4007.32</v>
      </c>
      <c r="EI34">
        <v>1</v>
      </c>
      <c r="EJ34">
        <v>160</v>
      </c>
      <c r="EM34" s="2" t="s">
        <v>56</v>
      </c>
      <c r="EN34">
        <v>138</v>
      </c>
      <c r="EO34">
        <v>20088.439999999999</v>
      </c>
      <c r="EP34">
        <v>32</v>
      </c>
      <c r="EQ34">
        <v>4115.49</v>
      </c>
      <c r="ER34">
        <v>19</v>
      </c>
      <c r="ES34">
        <v>2692.24</v>
      </c>
      <c r="EV34" s="2" t="s">
        <v>56</v>
      </c>
      <c r="EW34">
        <v>181</v>
      </c>
      <c r="EX34">
        <v>26437.69</v>
      </c>
      <c r="EY34">
        <v>44</v>
      </c>
      <c r="EZ34">
        <v>5990.69</v>
      </c>
      <c r="FA34">
        <v>13</v>
      </c>
      <c r="FB34">
        <v>1880</v>
      </c>
      <c r="FE34" s="2" t="s">
        <v>269</v>
      </c>
      <c r="FF34">
        <v>422</v>
      </c>
      <c r="FG34">
        <v>66156.59</v>
      </c>
      <c r="FH34">
        <v>8</v>
      </c>
      <c r="FI34">
        <v>1106.4000000000001</v>
      </c>
      <c r="FJ34">
        <v>122</v>
      </c>
      <c r="FK34">
        <v>19548.12</v>
      </c>
      <c r="FN34" s="2" t="s">
        <v>269</v>
      </c>
      <c r="FO34">
        <v>505</v>
      </c>
      <c r="FP34">
        <v>78886.41</v>
      </c>
      <c r="FQ34">
        <v>9</v>
      </c>
      <c r="FR34">
        <v>1014.08</v>
      </c>
      <c r="FS34">
        <v>37</v>
      </c>
      <c r="FT34">
        <v>5880.41</v>
      </c>
      <c r="FW34" s="2" t="s">
        <v>269</v>
      </c>
      <c r="FX34">
        <v>370</v>
      </c>
      <c r="FY34">
        <v>56496.25</v>
      </c>
      <c r="FZ34">
        <v>19</v>
      </c>
      <c r="GA34">
        <v>2596.92</v>
      </c>
      <c r="GB34">
        <v>71</v>
      </c>
      <c r="GC34">
        <v>11124.53</v>
      </c>
      <c r="GF34" s="2" t="s">
        <v>268</v>
      </c>
      <c r="GG34">
        <v>264</v>
      </c>
      <c r="GH34">
        <v>40984.160000000003</v>
      </c>
      <c r="GI34">
        <v>82</v>
      </c>
      <c r="GJ34">
        <v>13038.76</v>
      </c>
      <c r="GK34">
        <v>46</v>
      </c>
      <c r="GL34">
        <v>6863.19</v>
      </c>
      <c r="GO34" s="2" t="s">
        <v>269</v>
      </c>
      <c r="GP34">
        <v>577</v>
      </c>
      <c r="GQ34">
        <v>89671.08</v>
      </c>
      <c r="GR34">
        <v>96</v>
      </c>
      <c r="GS34">
        <v>15172.69</v>
      </c>
      <c r="GT34">
        <v>100</v>
      </c>
      <c r="GU34">
        <v>15465.87</v>
      </c>
      <c r="GX34" s="2" t="s">
        <v>56</v>
      </c>
      <c r="GY34">
        <v>134</v>
      </c>
      <c r="GZ34">
        <v>19054.52</v>
      </c>
      <c r="HA34">
        <v>90</v>
      </c>
      <c r="HB34">
        <v>13274.24</v>
      </c>
      <c r="HC34">
        <v>9</v>
      </c>
      <c r="HD34">
        <v>1399.56</v>
      </c>
      <c r="HG34" s="2" t="s">
        <v>217</v>
      </c>
      <c r="HH34">
        <v>134</v>
      </c>
      <c r="HI34">
        <v>20637.78</v>
      </c>
      <c r="HJ34">
        <v>114</v>
      </c>
      <c r="HK34">
        <v>17857.37</v>
      </c>
      <c r="HL34">
        <v>18</v>
      </c>
      <c r="HM34">
        <v>2717.09</v>
      </c>
    </row>
    <row r="35" spans="1:223" x14ac:dyDescent="0.2">
      <c r="A35" t="s">
        <v>30</v>
      </c>
      <c r="B35">
        <v>113</v>
      </c>
      <c r="C35">
        <v>17782.25</v>
      </c>
      <c r="H35" t="s">
        <v>30</v>
      </c>
      <c r="I35">
        <v>252</v>
      </c>
      <c r="J35">
        <v>38303.03</v>
      </c>
      <c r="O35" t="s">
        <v>28</v>
      </c>
      <c r="P35">
        <v>89</v>
      </c>
      <c r="Q35">
        <v>13478.38</v>
      </c>
      <c r="V35" t="s">
        <v>27</v>
      </c>
      <c r="W35">
        <v>337</v>
      </c>
      <c r="X35">
        <v>49042.239999999998</v>
      </c>
      <c r="AC35" t="s">
        <v>21</v>
      </c>
      <c r="AD35">
        <v>3</v>
      </c>
      <c r="AE35">
        <v>320</v>
      </c>
      <c r="AJ35" t="s">
        <v>19</v>
      </c>
      <c r="AK35">
        <v>535</v>
      </c>
      <c r="AL35">
        <v>51400.06</v>
      </c>
      <c r="AM35">
        <v>420</v>
      </c>
      <c r="AN35">
        <v>52514.73</v>
      </c>
      <c r="AQ35" t="s">
        <v>19</v>
      </c>
      <c r="AR35">
        <v>850</v>
      </c>
      <c r="AS35">
        <v>92742.44</v>
      </c>
      <c r="AT35">
        <v>443</v>
      </c>
      <c r="AU35">
        <v>46712.89</v>
      </c>
      <c r="AX35" t="s">
        <v>69</v>
      </c>
      <c r="AY35">
        <v>612</v>
      </c>
      <c r="AZ35">
        <v>55743.55</v>
      </c>
      <c r="BA35">
        <v>340</v>
      </c>
      <c r="BB35">
        <v>37518.620000000003</v>
      </c>
      <c r="BE35" t="s">
        <v>16</v>
      </c>
      <c r="BF35">
        <v>220</v>
      </c>
      <c r="BG35">
        <v>28329.5</v>
      </c>
      <c r="BH35">
        <v>101</v>
      </c>
      <c r="BI35">
        <v>13352.05</v>
      </c>
      <c r="BL35" t="s">
        <v>16</v>
      </c>
      <c r="BM35">
        <v>346</v>
      </c>
      <c r="BN35">
        <v>44226.46</v>
      </c>
      <c r="BO35">
        <v>78</v>
      </c>
      <c r="BP35">
        <v>10434.24</v>
      </c>
      <c r="BQ35">
        <v>1125.73</v>
      </c>
      <c r="BS35" t="s">
        <v>14</v>
      </c>
      <c r="BT35">
        <v>394</v>
      </c>
      <c r="BU35">
        <v>41981.66</v>
      </c>
      <c r="BV35">
        <v>414</v>
      </c>
      <c r="BW35">
        <v>45845.72</v>
      </c>
      <c r="BX35">
        <v>763.24</v>
      </c>
      <c r="BZ35" t="s">
        <v>14</v>
      </c>
      <c r="CA35">
        <v>450</v>
      </c>
      <c r="CB35">
        <v>47799.93</v>
      </c>
      <c r="CC35">
        <v>454</v>
      </c>
      <c r="CD35">
        <v>51561.22</v>
      </c>
      <c r="CE35">
        <v>450</v>
      </c>
      <c r="CG35" s="2" t="s">
        <v>9</v>
      </c>
      <c r="CH35">
        <v>46</v>
      </c>
      <c r="CI35">
        <v>3500.62</v>
      </c>
      <c r="CJ35">
        <v>385</v>
      </c>
      <c r="CK35">
        <v>33400.54</v>
      </c>
      <c r="CN35" s="2" t="s">
        <v>9</v>
      </c>
      <c r="CO35">
        <v>29</v>
      </c>
      <c r="CP35">
        <v>1986.09</v>
      </c>
      <c r="CQ35">
        <v>186</v>
      </c>
      <c r="CR35">
        <v>15041.87</v>
      </c>
      <c r="CS35">
        <v>100</v>
      </c>
      <c r="CU35" s="2" t="s">
        <v>9</v>
      </c>
      <c r="CV35">
        <v>22</v>
      </c>
      <c r="CW35">
        <v>1330.99</v>
      </c>
      <c r="CX35">
        <v>184</v>
      </c>
      <c r="CY35">
        <v>14868.35</v>
      </c>
      <c r="DB35" s="2" t="s">
        <v>89</v>
      </c>
      <c r="DC35">
        <v>192</v>
      </c>
      <c r="DD35">
        <v>28825.94</v>
      </c>
      <c r="DE35">
        <v>28</v>
      </c>
      <c r="DF35">
        <v>3386.53</v>
      </c>
      <c r="DI35" s="2" t="s">
        <v>56</v>
      </c>
      <c r="DJ35">
        <v>163</v>
      </c>
      <c r="DK35">
        <v>24529.77</v>
      </c>
      <c r="DL35">
        <v>36</v>
      </c>
      <c r="DM35">
        <v>5150.28</v>
      </c>
      <c r="DP35" s="2" t="s">
        <v>56</v>
      </c>
      <c r="DQ35">
        <v>92</v>
      </c>
      <c r="DR35">
        <v>13256.24</v>
      </c>
      <c r="DS35">
        <v>76</v>
      </c>
      <c r="DT35">
        <v>11021.48</v>
      </c>
      <c r="DU35">
        <v>868.67</v>
      </c>
      <c r="DW35" s="2" t="s">
        <v>56</v>
      </c>
      <c r="DX35">
        <v>107</v>
      </c>
      <c r="DY35">
        <v>16197.23</v>
      </c>
      <c r="DZ35">
        <v>43</v>
      </c>
      <c r="EA35">
        <v>4741.37</v>
      </c>
      <c r="EB35">
        <v>4</v>
      </c>
      <c r="ED35" s="2" t="s">
        <v>395</v>
      </c>
      <c r="EM35" s="2" t="s">
        <v>395</v>
      </c>
      <c r="EV35" s="2" t="s">
        <v>395</v>
      </c>
      <c r="FE35" s="2" t="s">
        <v>201</v>
      </c>
      <c r="FF35">
        <v>1030</v>
      </c>
      <c r="FG35">
        <v>160087.01999999999</v>
      </c>
      <c r="FH35">
        <v>517</v>
      </c>
      <c r="FI35">
        <v>79267.92</v>
      </c>
      <c r="FJ35">
        <v>263</v>
      </c>
      <c r="FK35">
        <v>41351.22</v>
      </c>
      <c r="FL35">
        <v>2</v>
      </c>
      <c r="FM35">
        <v>240</v>
      </c>
      <c r="FN35" s="2" t="s">
        <v>201</v>
      </c>
      <c r="FO35">
        <v>1018</v>
      </c>
      <c r="FP35">
        <v>158545.35999999999</v>
      </c>
      <c r="FQ35">
        <v>537</v>
      </c>
      <c r="FR35">
        <v>84018.28</v>
      </c>
      <c r="FS35">
        <v>86</v>
      </c>
      <c r="FT35">
        <v>13500.95</v>
      </c>
      <c r="FU35">
        <v>1</v>
      </c>
      <c r="FV35">
        <v>160</v>
      </c>
      <c r="FW35" s="2" t="s">
        <v>201</v>
      </c>
      <c r="FX35">
        <v>679</v>
      </c>
      <c r="FY35">
        <v>104692.35</v>
      </c>
      <c r="FZ35">
        <v>546</v>
      </c>
      <c r="GA35">
        <v>86011.63</v>
      </c>
      <c r="GB35">
        <v>94</v>
      </c>
      <c r="GC35">
        <v>15076</v>
      </c>
      <c r="GD35">
        <v>8</v>
      </c>
      <c r="GE35">
        <v>1280</v>
      </c>
      <c r="GF35" s="2" t="s">
        <v>269</v>
      </c>
      <c r="GG35">
        <v>490</v>
      </c>
      <c r="GH35">
        <v>76647.22</v>
      </c>
      <c r="GI35">
        <v>21</v>
      </c>
      <c r="GJ35">
        <v>3458.36</v>
      </c>
      <c r="GK35">
        <v>63</v>
      </c>
      <c r="GL35">
        <v>9856.4699999999993</v>
      </c>
      <c r="GO35" s="2" t="s">
        <v>201</v>
      </c>
      <c r="GP35">
        <v>420</v>
      </c>
      <c r="GQ35">
        <v>65415.24</v>
      </c>
      <c r="GR35">
        <v>948</v>
      </c>
      <c r="GS35">
        <v>148824.81</v>
      </c>
      <c r="GT35">
        <v>60</v>
      </c>
      <c r="GU35">
        <v>9261.5400000000009</v>
      </c>
      <c r="GX35" s="2" t="s">
        <v>395</v>
      </c>
      <c r="GY35">
        <v>52</v>
      </c>
      <c r="GZ35">
        <v>7820.75</v>
      </c>
      <c r="HA35">
        <v>14</v>
      </c>
      <c r="HB35">
        <v>2238</v>
      </c>
      <c r="HC35">
        <v>10</v>
      </c>
      <c r="HD35">
        <v>1744.22</v>
      </c>
      <c r="HG35" s="2" t="s">
        <v>91</v>
      </c>
      <c r="HH35">
        <v>930</v>
      </c>
      <c r="HI35">
        <v>123970</v>
      </c>
      <c r="HJ35">
        <v>1021</v>
      </c>
      <c r="HK35">
        <v>127292.52</v>
      </c>
      <c r="HL35">
        <v>89</v>
      </c>
      <c r="HM35">
        <v>10595.79</v>
      </c>
    </row>
    <row r="36" spans="1:223" x14ac:dyDescent="0.2">
      <c r="A36" t="s">
        <v>31</v>
      </c>
      <c r="B36">
        <v>409</v>
      </c>
      <c r="C36">
        <v>60422.36</v>
      </c>
      <c r="H36" t="s">
        <v>31</v>
      </c>
      <c r="I36">
        <v>258</v>
      </c>
      <c r="J36">
        <v>36718.97</v>
      </c>
      <c r="O36" t="s">
        <v>29</v>
      </c>
      <c r="P36">
        <v>99</v>
      </c>
      <c r="Q36">
        <v>16977.009999999998</v>
      </c>
      <c r="V36" t="s">
        <v>28</v>
      </c>
      <c r="W36">
        <v>145</v>
      </c>
      <c r="X36">
        <v>21929.85</v>
      </c>
      <c r="AC36" t="s">
        <v>22</v>
      </c>
      <c r="AD36">
        <v>66</v>
      </c>
      <c r="AE36">
        <v>8417.06</v>
      </c>
      <c r="AJ36" t="s">
        <v>20</v>
      </c>
      <c r="AQ36" t="s">
        <v>57</v>
      </c>
      <c r="AR36">
        <v>297</v>
      </c>
      <c r="AS36">
        <v>44745.25</v>
      </c>
      <c r="AT36">
        <v>1</v>
      </c>
      <c r="AU36">
        <v>160</v>
      </c>
      <c r="AX36" t="s">
        <v>72</v>
      </c>
      <c r="AY36">
        <v>542</v>
      </c>
      <c r="AZ36">
        <v>43315.199999999997</v>
      </c>
      <c r="BA36">
        <v>340</v>
      </c>
      <c r="BB36">
        <v>41301.39</v>
      </c>
      <c r="BE36" t="s">
        <v>17</v>
      </c>
      <c r="BF36">
        <v>286</v>
      </c>
      <c r="BG36">
        <v>31740.080000000002</v>
      </c>
      <c r="BH36">
        <v>39</v>
      </c>
      <c r="BI36">
        <v>4869.3999999999996</v>
      </c>
      <c r="BJ36">
        <v>600</v>
      </c>
      <c r="BL36" t="s">
        <v>17</v>
      </c>
      <c r="BM36">
        <v>181</v>
      </c>
      <c r="BN36">
        <v>20541.23</v>
      </c>
      <c r="BO36">
        <v>72</v>
      </c>
      <c r="BP36">
        <v>8963.69</v>
      </c>
      <c r="BQ36">
        <v>500</v>
      </c>
      <c r="BS36" t="s">
        <v>15</v>
      </c>
      <c r="BT36">
        <v>17</v>
      </c>
      <c r="BU36">
        <v>1520</v>
      </c>
      <c r="BZ36" t="s">
        <v>15</v>
      </c>
      <c r="CA36">
        <v>17</v>
      </c>
      <c r="CB36">
        <v>1730.8</v>
      </c>
      <c r="CC36">
        <v>1</v>
      </c>
      <c r="CD36">
        <v>160</v>
      </c>
      <c r="CE36">
        <v>200</v>
      </c>
      <c r="CG36" s="2" t="s">
        <v>11</v>
      </c>
      <c r="CH36">
        <v>196</v>
      </c>
      <c r="CI36">
        <v>16637.259999999998</v>
      </c>
      <c r="CJ36">
        <v>943</v>
      </c>
      <c r="CK36">
        <v>104070.14</v>
      </c>
      <c r="CL36">
        <v>1820.05</v>
      </c>
      <c r="CN36" s="2" t="s">
        <v>11</v>
      </c>
      <c r="CO36">
        <v>142</v>
      </c>
      <c r="CP36">
        <v>11520.97</v>
      </c>
      <c r="CQ36">
        <v>1050</v>
      </c>
      <c r="CR36">
        <v>116702.42</v>
      </c>
      <c r="CS36">
        <v>1748.63</v>
      </c>
      <c r="CU36" s="2" t="s">
        <v>11</v>
      </c>
      <c r="CV36">
        <v>56</v>
      </c>
      <c r="CW36">
        <v>4905.8</v>
      </c>
      <c r="CX36">
        <v>997</v>
      </c>
      <c r="CY36">
        <v>103315.71</v>
      </c>
      <c r="DB36" s="2" t="s">
        <v>9</v>
      </c>
      <c r="DC36">
        <v>32</v>
      </c>
      <c r="DD36">
        <v>2086.5500000000002</v>
      </c>
      <c r="DE36">
        <v>211</v>
      </c>
      <c r="DF36">
        <v>17941.490000000002</v>
      </c>
      <c r="DG36">
        <v>400</v>
      </c>
      <c r="DI36" s="2" t="s">
        <v>89</v>
      </c>
      <c r="DJ36">
        <v>189</v>
      </c>
      <c r="DK36">
        <v>25202.7</v>
      </c>
      <c r="DL36">
        <v>55</v>
      </c>
      <c r="DM36">
        <v>4633.9799999999996</v>
      </c>
      <c r="DN36">
        <v>1599.15</v>
      </c>
      <c r="DP36" s="2" t="s">
        <v>89</v>
      </c>
      <c r="DQ36">
        <v>159</v>
      </c>
      <c r="DR36">
        <v>23919.71</v>
      </c>
      <c r="DS36">
        <v>21</v>
      </c>
      <c r="DT36">
        <v>2646.63</v>
      </c>
      <c r="DU36">
        <v>1389.4</v>
      </c>
      <c r="DW36" s="2" t="s">
        <v>89</v>
      </c>
      <c r="DX36">
        <v>182</v>
      </c>
      <c r="DY36">
        <v>28410.58</v>
      </c>
      <c r="DZ36">
        <v>21</v>
      </c>
      <c r="EA36">
        <v>3359.87</v>
      </c>
      <c r="EB36">
        <v>44</v>
      </c>
      <c r="ED36" s="2" t="s">
        <v>169</v>
      </c>
      <c r="EM36" s="2" t="s">
        <v>169</v>
      </c>
      <c r="EV36" s="2" t="s">
        <v>169</v>
      </c>
      <c r="EW36">
        <v>109</v>
      </c>
      <c r="EX36">
        <v>16883.7</v>
      </c>
      <c r="FA36">
        <v>6</v>
      </c>
      <c r="FB36">
        <v>920</v>
      </c>
      <c r="FE36" s="2" t="s">
        <v>202</v>
      </c>
      <c r="FF36">
        <v>756</v>
      </c>
      <c r="FG36">
        <v>117661.44</v>
      </c>
      <c r="FH36">
        <v>229</v>
      </c>
      <c r="FI36">
        <v>36084.83</v>
      </c>
      <c r="FJ36">
        <v>305</v>
      </c>
      <c r="FK36">
        <v>47724.52</v>
      </c>
      <c r="FL36">
        <v>11</v>
      </c>
      <c r="FM36">
        <v>1672</v>
      </c>
      <c r="FN36" s="2" t="s">
        <v>202</v>
      </c>
      <c r="FO36">
        <v>561</v>
      </c>
      <c r="FP36">
        <v>85617.36</v>
      </c>
      <c r="FQ36">
        <v>292</v>
      </c>
      <c r="FR36">
        <v>45935.67</v>
      </c>
      <c r="FS36">
        <v>140</v>
      </c>
      <c r="FT36">
        <v>21232.21</v>
      </c>
      <c r="FU36">
        <v>6</v>
      </c>
      <c r="FV36">
        <v>961.07</v>
      </c>
      <c r="FW36" s="2" t="s">
        <v>202</v>
      </c>
      <c r="FX36">
        <v>674</v>
      </c>
      <c r="FY36">
        <v>103107.42</v>
      </c>
      <c r="FZ36">
        <v>344</v>
      </c>
      <c r="GA36">
        <v>54383.91</v>
      </c>
      <c r="GB36">
        <v>148</v>
      </c>
      <c r="GC36">
        <v>22611.34</v>
      </c>
      <c r="GD36">
        <v>4</v>
      </c>
      <c r="GE36">
        <v>639</v>
      </c>
      <c r="GF36" s="2" t="s">
        <v>201</v>
      </c>
      <c r="GG36">
        <v>398</v>
      </c>
      <c r="GH36">
        <v>62031.02</v>
      </c>
      <c r="GI36">
        <v>642</v>
      </c>
      <c r="GJ36">
        <v>101068.62</v>
      </c>
      <c r="GK36">
        <v>152</v>
      </c>
      <c r="GL36">
        <v>23697</v>
      </c>
      <c r="GM36">
        <v>2</v>
      </c>
      <c r="GN36">
        <v>240</v>
      </c>
      <c r="GO36" s="2" t="s">
        <v>202</v>
      </c>
      <c r="GP36">
        <v>464</v>
      </c>
      <c r="GQ36">
        <v>69374.55</v>
      </c>
      <c r="GR36">
        <v>493</v>
      </c>
      <c r="GS36">
        <v>76845.45</v>
      </c>
      <c r="GT36">
        <v>140</v>
      </c>
      <c r="GU36">
        <v>21706.89</v>
      </c>
      <c r="GX36" s="2" t="s">
        <v>169</v>
      </c>
      <c r="GY36">
        <v>96</v>
      </c>
      <c r="GZ36">
        <v>14015.65</v>
      </c>
      <c r="HA36">
        <v>81</v>
      </c>
      <c r="HB36">
        <v>12190.3</v>
      </c>
      <c r="HC36">
        <v>3</v>
      </c>
      <c r="HD36">
        <v>480</v>
      </c>
      <c r="HG36" s="2" t="s">
        <v>153</v>
      </c>
      <c r="HH36">
        <v>300</v>
      </c>
      <c r="HI36">
        <v>45846.61</v>
      </c>
      <c r="HJ36">
        <v>163</v>
      </c>
      <c r="HK36">
        <v>25647.3</v>
      </c>
      <c r="HL36">
        <v>23</v>
      </c>
      <c r="HM36">
        <v>4290.22</v>
      </c>
    </row>
    <row r="37" spans="1:223" x14ac:dyDescent="0.2">
      <c r="A37" t="s">
        <v>32</v>
      </c>
      <c r="B37">
        <v>57</v>
      </c>
      <c r="C37">
        <v>6831.7</v>
      </c>
      <c r="H37" t="s">
        <v>32</v>
      </c>
      <c r="I37">
        <v>20</v>
      </c>
      <c r="J37">
        <v>2516.23</v>
      </c>
      <c r="O37" t="s">
        <v>30</v>
      </c>
      <c r="P37">
        <v>112</v>
      </c>
      <c r="Q37">
        <v>17599.98</v>
      </c>
      <c r="V37" t="s">
        <v>29</v>
      </c>
      <c r="W37">
        <v>75</v>
      </c>
      <c r="X37">
        <v>11587.05</v>
      </c>
      <c r="AC37" t="s">
        <v>23</v>
      </c>
      <c r="AD37">
        <v>72</v>
      </c>
      <c r="AE37">
        <v>10639.78</v>
      </c>
      <c r="AJ37" t="s">
        <v>21</v>
      </c>
      <c r="AK37">
        <v>5</v>
      </c>
      <c r="AL37">
        <v>472.07</v>
      </c>
      <c r="AM37">
        <v>6</v>
      </c>
      <c r="AN37">
        <v>838.53</v>
      </c>
      <c r="AQ37" t="s">
        <v>21</v>
      </c>
      <c r="AR37">
        <v>16</v>
      </c>
      <c r="AS37">
        <v>1896.49</v>
      </c>
      <c r="AT37">
        <v>3</v>
      </c>
      <c r="AU37">
        <v>480</v>
      </c>
      <c r="AX37" t="s">
        <v>57</v>
      </c>
      <c r="AY37">
        <v>499</v>
      </c>
      <c r="AZ37">
        <v>74669.7</v>
      </c>
      <c r="BA37">
        <v>11</v>
      </c>
      <c r="BB37">
        <v>1721.99</v>
      </c>
      <c r="BE37" t="s">
        <v>41</v>
      </c>
      <c r="BF37">
        <v>619</v>
      </c>
      <c r="BG37">
        <v>70663.88</v>
      </c>
      <c r="BH37">
        <v>282</v>
      </c>
      <c r="BI37">
        <v>40396.629999999997</v>
      </c>
      <c r="BJ37">
        <v>1799.07</v>
      </c>
      <c r="BL37" t="s">
        <v>41</v>
      </c>
      <c r="BM37">
        <v>492</v>
      </c>
      <c r="BN37">
        <v>58255.82</v>
      </c>
      <c r="BO37">
        <v>311</v>
      </c>
      <c r="BP37">
        <v>43027.92</v>
      </c>
      <c r="BQ37">
        <v>1889.35</v>
      </c>
      <c r="BS37" t="s">
        <v>16</v>
      </c>
      <c r="BT37">
        <v>435</v>
      </c>
      <c r="BU37">
        <v>58405.48</v>
      </c>
      <c r="BV37">
        <v>120</v>
      </c>
      <c r="BW37">
        <v>15330.95</v>
      </c>
      <c r="BX37">
        <v>1850</v>
      </c>
      <c r="BZ37" t="s">
        <v>16</v>
      </c>
      <c r="CA37">
        <v>555</v>
      </c>
      <c r="CB37">
        <v>62658.76</v>
      </c>
      <c r="CC37">
        <v>295</v>
      </c>
      <c r="CD37">
        <v>31092.44</v>
      </c>
      <c r="CE37">
        <v>1248.96</v>
      </c>
      <c r="CG37" s="2" t="s">
        <v>5</v>
      </c>
      <c r="CH37">
        <v>6</v>
      </c>
      <c r="CI37">
        <v>440</v>
      </c>
      <c r="CJ37">
        <v>4</v>
      </c>
      <c r="CK37">
        <v>360</v>
      </c>
      <c r="CN37" s="2" t="s">
        <v>5</v>
      </c>
      <c r="CO37">
        <v>2</v>
      </c>
      <c r="CP37">
        <v>199.92</v>
      </c>
      <c r="CQ37">
        <v>2</v>
      </c>
      <c r="CR37">
        <v>199.92</v>
      </c>
      <c r="CU37" s="2" t="s">
        <v>5</v>
      </c>
      <c r="DB37" s="2" t="s">
        <v>11</v>
      </c>
      <c r="DC37">
        <v>69</v>
      </c>
      <c r="DD37">
        <v>6317.36</v>
      </c>
      <c r="DE37">
        <v>768</v>
      </c>
      <c r="DF37">
        <v>74468.350000000006</v>
      </c>
      <c r="DG37">
        <v>388.28</v>
      </c>
      <c r="DI37" s="2" t="s">
        <v>125</v>
      </c>
      <c r="DJ37">
        <v>19</v>
      </c>
      <c r="DK37">
        <v>3040</v>
      </c>
      <c r="DP37" s="2" t="s">
        <v>125</v>
      </c>
      <c r="DQ37">
        <v>182</v>
      </c>
      <c r="DR37">
        <v>26245.17</v>
      </c>
      <c r="DS37">
        <v>102</v>
      </c>
      <c r="DT37">
        <v>14081.98</v>
      </c>
      <c r="DW37" s="2" t="s">
        <v>125</v>
      </c>
      <c r="DX37">
        <v>129</v>
      </c>
      <c r="DY37">
        <v>19947.2</v>
      </c>
      <c r="DZ37">
        <v>45</v>
      </c>
      <c r="EA37">
        <v>6997.37</v>
      </c>
      <c r="EB37">
        <v>5</v>
      </c>
      <c r="ED37" s="2" t="s">
        <v>89</v>
      </c>
      <c r="EE37">
        <v>170</v>
      </c>
      <c r="EF37">
        <v>26183.63</v>
      </c>
      <c r="EG37">
        <v>33</v>
      </c>
      <c r="EH37">
        <v>5094.47</v>
      </c>
      <c r="EI37">
        <v>12</v>
      </c>
      <c r="EJ37">
        <v>1880.81</v>
      </c>
      <c r="EK37">
        <v>41</v>
      </c>
      <c r="EL37">
        <v>6532.32</v>
      </c>
      <c r="EM37" s="2" t="s">
        <v>89</v>
      </c>
      <c r="EN37">
        <v>250</v>
      </c>
      <c r="EO37">
        <v>38802.589999999997</v>
      </c>
      <c r="EP37">
        <v>81</v>
      </c>
      <c r="EQ37">
        <v>12754.66</v>
      </c>
      <c r="ER37">
        <v>39</v>
      </c>
      <c r="ES37">
        <v>5998.13</v>
      </c>
      <c r="ET37">
        <v>17</v>
      </c>
      <c r="EU37">
        <v>2700.43</v>
      </c>
      <c r="EV37" s="2" t="s">
        <v>89</v>
      </c>
      <c r="EW37">
        <v>201</v>
      </c>
      <c r="EX37">
        <v>30486.43</v>
      </c>
      <c r="EY37">
        <v>126</v>
      </c>
      <c r="EZ37">
        <v>19590.2</v>
      </c>
      <c r="FA37">
        <v>58</v>
      </c>
      <c r="FB37">
        <v>9011.5300000000007</v>
      </c>
      <c r="FC37">
        <v>14</v>
      </c>
      <c r="FD37">
        <v>1640.92</v>
      </c>
      <c r="FE37" s="2" t="s">
        <v>206</v>
      </c>
      <c r="FF37">
        <v>1600</v>
      </c>
      <c r="FG37">
        <v>247891.34</v>
      </c>
      <c r="FH37">
        <v>214</v>
      </c>
      <c r="FI37">
        <v>34168.07</v>
      </c>
      <c r="FJ37">
        <v>1156</v>
      </c>
      <c r="FK37">
        <v>181128.31</v>
      </c>
      <c r="FN37" s="2" t="s">
        <v>206</v>
      </c>
      <c r="FO37">
        <v>1251</v>
      </c>
      <c r="FP37">
        <v>195469.7</v>
      </c>
      <c r="FQ37">
        <v>225</v>
      </c>
      <c r="FR37">
        <v>35655.870000000003</v>
      </c>
      <c r="FS37">
        <v>371</v>
      </c>
      <c r="FT37">
        <v>57810.92</v>
      </c>
      <c r="FW37" s="2" t="s">
        <v>206</v>
      </c>
      <c r="FX37">
        <v>630</v>
      </c>
      <c r="FY37">
        <v>98774.16</v>
      </c>
      <c r="FZ37">
        <v>383</v>
      </c>
      <c r="GA37">
        <v>60592.61</v>
      </c>
      <c r="GB37">
        <v>569</v>
      </c>
      <c r="GC37">
        <v>89130.51</v>
      </c>
      <c r="GD37">
        <v>1</v>
      </c>
      <c r="GE37">
        <v>160</v>
      </c>
      <c r="GF37" s="2" t="s">
        <v>202</v>
      </c>
      <c r="GG37">
        <v>783</v>
      </c>
      <c r="GH37">
        <v>120344.61</v>
      </c>
      <c r="GI37">
        <v>392</v>
      </c>
      <c r="GJ37">
        <v>61547.32</v>
      </c>
      <c r="GK37">
        <v>105</v>
      </c>
      <c r="GL37">
        <v>15942.98</v>
      </c>
      <c r="GO37" s="2" t="s">
        <v>206</v>
      </c>
      <c r="GP37">
        <v>348</v>
      </c>
      <c r="GQ37">
        <v>53433.29</v>
      </c>
      <c r="GR37">
        <v>901</v>
      </c>
      <c r="GS37">
        <v>142420.9</v>
      </c>
      <c r="GT37">
        <v>82</v>
      </c>
      <c r="GU37">
        <v>12596.79</v>
      </c>
      <c r="GX37" s="2" t="s">
        <v>89</v>
      </c>
      <c r="GY37">
        <v>119</v>
      </c>
      <c r="GZ37">
        <v>17008.79</v>
      </c>
      <c r="HA37">
        <v>145</v>
      </c>
      <c r="HB37">
        <v>22682.58</v>
      </c>
      <c r="HC37">
        <v>33</v>
      </c>
      <c r="HD37">
        <v>4640.22</v>
      </c>
      <c r="HG37" s="2" t="s">
        <v>56</v>
      </c>
      <c r="HH37">
        <v>255</v>
      </c>
      <c r="HI37">
        <v>35976.400000000001</v>
      </c>
      <c r="HJ37">
        <v>86</v>
      </c>
      <c r="HK37">
        <v>13409.63</v>
      </c>
      <c r="HL37">
        <v>23</v>
      </c>
      <c r="HM37">
        <v>3391.36</v>
      </c>
    </row>
    <row r="38" spans="1:223" x14ac:dyDescent="0.2">
      <c r="A38" t="s">
        <v>33</v>
      </c>
      <c r="B38">
        <v>392</v>
      </c>
      <c r="C38">
        <v>59922.42</v>
      </c>
      <c r="H38" t="s">
        <v>33</v>
      </c>
      <c r="I38">
        <v>149</v>
      </c>
      <c r="J38">
        <v>22579.439999999999</v>
      </c>
      <c r="O38" t="s">
        <v>31</v>
      </c>
      <c r="P38">
        <v>64</v>
      </c>
      <c r="Q38">
        <v>8336.76</v>
      </c>
      <c r="V38" t="s">
        <v>30</v>
      </c>
      <c r="W38">
        <v>133</v>
      </c>
      <c r="X38">
        <v>20959.740000000002</v>
      </c>
      <c r="AC38" t="s">
        <v>24</v>
      </c>
      <c r="AD38">
        <v>22</v>
      </c>
      <c r="AE38">
        <v>3336.26</v>
      </c>
      <c r="AJ38" t="s">
        <v>22</v>
      </c>
      <c r="AK38">
        <v>59</v>
      </c>
      <c r="AL38">
        <v>8666.0300000000007</v>
      </c>
      <c r="AM38">
        <v>29</v>
      </c>
      <c r="AN38">
        <v>4599.1099999999997</v>
      </c>
      <c r="AQ38" t="s">
        <v>22</v>
      </c>
      <c r="AR38">
        <v>101</v>
      </c>
      <c r="AS38">
        <v>15910.84</v>
      </c>
      <c r="AT38">
        <v>132</v>
      </c>
      <c r="AU38">
        <v>20858.13</v>
      </c>
      <c r="AX38" t="s">
        <v>21</v>
      </c>
      <c r="AY38">
        <v>57</v>
      </c>
      <c r="AZ38">
        <v>7196.7</v>
      </c>
      <c r="BA38">
        <v>4</v>
      </c>
      <c r="BB38">
        <v>639.79999999999995</v>
      </c>
      <c r="BE38" t="s">
        <v>68</v>
      </c>
      <c r="BF38">
        <v>856</v>
      </c>
      <c r="BG38">
        <v>100582.88</v>
      </c>
      <c r="BH38">
        <v>548</v>
      </c>
      <c r="BI38">
        <v>78506.25</v>
      </c>
      <c r="BL38" t="s">
        <v>68</v>
      </c>
      <c r="BM38">
        <v>1077</v>
      </c>
      <c r="BN38">
        <v>129782.06</v>
      </c>
      <c r="BO38">
        <v>441</v>
      </c>
      <c r="BP38">
        <v>59468.92</v>
      </c>
      <c r="BQ38">
        <v>6904.58</v>
      </c>
      <c r="BS38" t="s">
        <v>17</v>
      </c>
      <c r="BT38">
        <v>120</v>
      </c>
      <c r="BU38">
        <v>12279.18</v>
      </c>
      <c r="BV38">
        <v>200</v>
      </c>
      <c r="BW38">
        <v>23697.78</v>
      </c>
      <c r="BX38">
        <v>269.23</v>
      </c>
      <c r="BZ38" t="s">
        <v>17</v>
      </c>
      <c r="CA38">
        <v>110</v>
      </c>
      <c r="CB38">
        <v>10964.16</v>
      </c>
      <c r="CC38">
        <v>168</v>
      </c>
      <c r="CD38">
        <v>19886.2</v>
      </c>
      <c r="CG38" s="2" t="s">
        <v>64</v>
      </c>
      <c r="CH38">
        <v>8</v>
      </c>
      <c r="CI38">
        <v>760</v>
      </c>
      <c r="CJ38">
        <v>8</v>
      </c>
      <c r="CK38">
        <v>760</v>
      </c>
      <c r="CN38" s="2" t="s">
        <v>64</v>
      </c>
      <c r="CQ38">
        <v>2</v>
      </c>
      <c r="CR38">
        <v>80</v>
      </c>
      <c r="CU38" s="2" t="s">
        <v>64</v>
      </c>
      <c r="CV38">
        <v>2</v>
      </c>
      <c r="CW38">
        <v>272.27999999999997</v>
      </c>
      <c r="DB38" s="2" t="s">
        <v>5</v>
      </c>
      <c r="DD38">
        <v>3882.42</v>
      </c>
      <c r="DH38" t="s">
        <v>120</v>
      </c>
      <c r="DI38" s="2" t="s">
        <v>9</v>
      </c>
      <c r="DJ38">
        <v>42</v>
      </c>
      <c r="DK38">
        <v>3173.31</v>
      </c>
      <c r="DL38">
        <v>539</v>
      </c>
      <c r="DM38">
        <v>49974.85</v>
      </c>
      <c r="DN38">
        <v>200</v>
      </c>
      <c r="DP38" s="2" t="s">
        <v>9</v>
      </c>
      <c r="DQ38">
        <v>47</v>
      </c>
      <c r="DR38">
        <v>3134.78</v>
      </c>
      <c r="DS38">
        <v>208</v>
      </c>
      <c r="DT38">
        <v>18116.349999999999</v>
      </c>
      <c r="DW38" s="2" t="s">
        <v>9</v>
      </c>
      <c r="DX38">
        <v>25</v>
      </c>
      <c r="DY38">
        <v>1683.82</v>
      </c>
      <c r="DZ38">
        <v>89</v>
      </c>
      <c r="EA38">
        <v>8035.24</v>
      </c>
      <c r="ED38" s="2" t="s">
        <v>9</v>
      </c>
      <c r="EE38">
        <v>32</v>
      </c>
      <c r="EF38">
        <v>3124.14</v>
      </c>
      <c r="EG38">
        <v>69</v>
      </c>
      <c r="EH38">
        <v>5481.75</v>
      </c>
      <c r="EM38" s="2" t="s">
        <v>9</v>
      </c>
      <c r="EN38">
        <v>26</v>
      </c>
      <c r="EO38">
        <v>1982.61</v>
      </c>
      <c r="EP38">
        <v>60</v>
      </c>
      <c r="EQ38">
        <v>5066.3500000000004</v>
      </c>
      <c r="ER38">
        <v>1</v>
      </c>
      <c r="ES38">
        <v>40</v>
      </c>
      <c r="EV38" s="2" t="s">
        <v>9</v>
      </c>
      <c r="EW38">
        <v>25</v>
      </c>
      <c r="EX38">
        <v>2293.23</v>
      </c>
      <c r="EY38">
        <v>48</v>
      </c>
      <c r="EZ38">
        <v>3618.35</v>
      </c>
      <c r="FE38" s="2" t="s">
        <v>207</v>
      </c>
      <c r="FF38">
        <v>664</v>
      </c>
      <c r="FG38">
        <v>102575.02</v>
      </c>
      <c r="FH38">
        <v>784</v>
      </c>
      <c r="FI38">
        <v>123508.45</v>
      </c>
      <c r="FJ38">
        <v>616</v>
      </c>
      <c r="FK38">
        <v>93821.78</v>
      </c>
      <c r="FL38">
        <v>10</v>
      </c>
      <c r="FM38">
        <v>1600</v>
      </c>
      <c r="FN38" s="2" t="s">
        <v>207</v>
      </c>
      <c r="FO38">
        <v>540</v>
      </c>
      <c r="FP38">
        <v>82846.12</v>
      </c>
      <c r="FQ38">
        <v>666</v>
      </c>
      <c r="FR38">
        <v>105392.05</v>
      </c>
      <c r="FS38">
        <v>227</v>
      </c>
      <c r="FT38">
        <v>34715.83</v>
      </c>
      <c r="FU38">
        <v>8</v>
      </c>
      <c r="FV38">
        <v>1268.99</v>
      </c>
      <c r="FW38" s="2" t="s">
        <v>207</v>
      </c>
      <c r="FX38">
        <v>383</v>
      </c>
      <c r="FY38">
        <v>53654.55</v>
      </c>
      <c r="FZ38">
        <v>970</v>
      </c>
      <c r="GA38">
        <v>153229.06</v>
      </c>
      <c r="GB38">
        <v>196</v>
      </c>
      <c r="GC38">
        <v>30474.86</v>
      </c>
      <c r="GD38">
        <v>6</v>
      </c>
      <c r="GE38">
        <v>959.16</v>
      </c>
      <c r="GF38" s="2" t="s">
        <v>206</v>
      </c>
      <c r="GG38">
        <v>350</v>
      </c>
      <c r="GH38">
        <v>54764.82</v>
      </c>
      <c r="GI38">
        <v>820</v>
      </c>
      <c r="GJ38">
        <v>130114.03</v>
      </c>
      <c r="GK38">
        <v>287</v>
      </c>
      <c r="GL38">
        <v>45254.45</v>
      </c>
      <c r="GO38" s="2" t="s">
        <v>207</v>
      </c>
      <c r="GP38">
        <v>192</v>
      </c>
      <c r="GQ38">
        <v>29377.22</v>
      </c>
      <c r="GR38">
        <v>934</v>
      </c>
      <c r="GS38">
        <v>145028.14000000001</v>
      </c>
      <c r="GT38">
        <v>46</v>
      </c>
      <c r="GU38">
        <v>6865.86</v>
      </c>
      <c r="GX38" s="2" t="s">
        <v>9</v>
      </c>
      <c r="GY38">
        <v>15</v>
      </c>
      <c r="GZ38">
        <v>1153.77</v>
      </c>
      <c r="HA38">
        <v>10</v>
      </c>
      <c r="HB38">
        <v>1000.03</v>
      </c>
      <c r="HC38">
        <v>5</v>
      </c>
      <c r="HD38">
        <v>484.26</v>
      </c>
      <c r="HG38" s="2" t="s">
        <v>395</v>
      </c>
      <c r="HH38">
        <v>28</v>
      </c>
      <c r="HI38">
        <v>4248.09</v>
      </c>
      <c r="HJ38">
        <v>8</v>
      </c>
      <c r="HK38">
        <v>1279.8</v>
      </c>
      <c r="HL38">
        <v>2</v>
      </c>
      <c r="HM38">
        <v>320</v>
      </c>
    </row>
    <row r="39" spans="1:223" x14ac:dyDescent="0.2">
      <c r="A39" t="s">
        <v>34</v>
      </c>
      <c r="B39">
        <v>291</v>
      </c>
      <c r="C39">
        <v>42144.91</v>
      </c>
      <c r="H39" t="s">
        <v>34</v>
      </c>
      <c r="I39">
        <v>268</v>
      </c>
      <c r="J39">
        <v>36795.760000000002</v>
      </c>
      <c r="O39" t="s">
        <v>32</v>
      </c>
      <c r="V39" t="s">
        <v>31</v>
      </c>
      <c r="W39">
        <v>237</v>
      </c>
      <c r="X39">
        <v>26546.94</v>
      </c>
      <c r="AC39" t="s">
        <v>25</v>
      </c>
      <c r="AD39">
        <v>66</v>
      </c>
      <c r="AE39">
        <v>9677.2199999999993</v>
      </c>
      <c r="AJ39" t="s">
        <v>23</v>
      </c>
      <c r="AK39">
        <v>220</v>
      </c>
      <c r="AL39">
        <v>33717.83</v>
      </c>
      <c r="AM39">
        <v>28</v>
      </c>
      <c r="AN39">
        <v>4377.68</v>
      </c>
      <c r="AQ39" t="s">
        <v>23</v>
      </c>
      <c r="AR39">
        <v>62</v>
      </c>
      <c r="AS39">
        <v>8015.67</v>
      </c>
      <c r="AT39">
        <v>64</v>
      </c>
      <c r="AU39">
        <v>9882.1299999999992</v>
      </c>
      <c r="AX39" t="s">
        <v>22</v>
      </c>
      <c r="AY39">
        <v>117</v>
      </c>
      <c r="AZ39">
        <v>17571.71</v>
      </c>
      <c r="BA39">
        <v>27</v>
      </c>
      <c r="BB39">
        <v>4159.63</v>
      </c>
      <c r="BE39" t="s">
        <v>69</v>
      </c>
      <c r="BF39">
        <v>742</v>
      </c>
      <c r="BG39">
        <v>84305.84</v>
      </c>
      <c r="BH39">
        <v>341</v>
      </c>
      <c r="BI39">
        <v>39272.959999999999</v>
      </c>
      <c r="BL39" t="s">
        <v>69</v>
      </c>
      <c r="BM39">
        <v>936</v>
      </c>
      <c r="BN39">
        <v>113981.99</v>
      </c>
      <c r="BO39">
        <v>303</v>
      </c>
      <c r="BP39">
        <v>30728.55</v>
      </c>
      <c r="BQ39">
        <v>2615.94</v>
      </c>
      <c r="BS39" t="s">
        <v>41</v>
      </c>
      <c r="BT39">
        <v>307</v>
      </c>
      <c r="BU39">
        <v>32851.870000000003</v>
      </c>
      <c r="BV39">
        <v>462</v>
      </c>
      <c r="BW39">
        <v>62643.85</v>
      </c>
      <c r="BX39">
        <v>775.6</v>
      </c>
      <c r="BZ39" t="s">
        <v>41</v>
      </c>
      <c r="CA39">
        <v>350</v>
      </c>
      <c r="CB39">
        <v>30717.73</v>
      </c>
      <c r="CC39">
        <v>552</v>
      </c>
      <c r="CD39">
        <v>65020.77</v>
      </c>
      <c r="CE39">
        <v>300</v>
      </c>
      <c r="CG39" s="2" t="s">
        <v>78</v>
      </c>
      <c r="CH39">
        <v>704</v>
      </c>
      <c r="CI39">
        <v>96341.45</v>
      </c>
      <c r="CJ39">
        <v>1082</v>
      </c>
      <c r="CK39">
        <v>156149.54</v>
      </c>
      <c r="CL39">
        <v>4448.0200000000004</v>
      </c>
      <c r="CN39" s="2" t="s">
        <v>78</v>
      </c>
      <c r="CO39">
        <v>634</v>
      </c>
      <c r="CP39">
        <v>90098.58</v>
      </c>
      <c r="CQ39">
        <v>1502</v>
      </c>
      <c r="CR39">
        <v>217626.32</v>
      </c>
      <c r="CS39">
        <v>4269.18</v>
      </c>
      <c r="CU39" s="2" t="s">
        <v>78</v>
      </c>
      <c r="CV39">
        <v>623</v>
      </c>
      <c r="CW39">
        <v>86282.48</v>
      </c>
      <c r="CX39">
        <v>1906</v>
      </c>
      <c r="CY39">
        <v>280343.67</v>
      </c>
      <c r="CZ39">
        <v>2097.25</v>
      </c>
      <c r="DB39" s="2" t="s">
        <v>64</v>
      </c>
      <c r="DD39">
        <v>80</v>
      </c>
      <c r="DH39" t="s">
        <v>121</v>
      </c>
      <c r="DI39" s="4" t="s">
        <v>11</v>
      </c>
      <c r="DP39" s="2" t="s">
        <v>78</v>
      </c>
      <c r="DQ39">
        <v>604</v>
      </c>
      <c r="DR39">
        <v>75074.570000000007</v>
      </c>
      <c r="DS39">
        <v>929</v>
      </c>
      <c r="DT39">
        <v>134274.57</v>
      </c>
      <c r="DU39">
        <v>2238.41</v>
      </c>
      <c r="DW39" s="2" t="s">
        <v>64</v>
      </c>
      <c r="DX39">
        <v>1</v>
      </c>
      <c r="DY39">
        <v>40</v>
      </c>
      <c r="ED39" s="2" t="s">
        <v>204</v>
      </c>
      <c r="EM39" s="2" t="s">
        <v>204</v>
      </c>
      <c r="EN39">
        <v>1863</v>
      </c>
      <c r="EO39">
        <v>290433.19</v>
      </c>
      <c r="EP39">
        <v>18</v>
      </c>
      <c r="EQ39">
        <v>2559.94</v>
      </c>
      <c r="ER39">
        <v>364</v>
      </c>
      <c r="ES39">
        <v>57968.09</v>
      </c>
      <c r="ET39">
        <v>5</v>
      </c>
      <c r="EU39">
        <v>799.7</v>
      </c>
      <c r="EV39" s="2" t="s">
        <v>204</v>
      </c>
      <c r="EW39">
        <v>1805</v>
      </c>
      <c r="EX39">
        <v>284235.65000000002</v>
      </c>
      <c r="EY39">
        <v>40</v>
      </c>
      <c r="EZ39">
        <v>6016.93</v>
      </c>
      <c r="FA39">
        <v>648</v>
      </c>
      <c r="FB39">
        <v>103428.07</v>
      </c>
      <c r="FC39">
        <v>1</v>
      </c>
      <c r="FD39">
        <v>160</v>
      </c>
      <c r="FE39" s="2" t="s">
        <v>210</v>
      </c>
      <c r="FF39">
        <v>995</v>
      </c>
      <c r="FG39">
        <v>151361.92000000001</v>
      </c>
      <c r="FH39">
        <v>862</v>
      </c>
      <c r="FI39">
        <v>135225.5</v>
      </c>
      <c r="FJ39">
        <v>428</v>
      </c>
      <c r="FK39">
        <v>65952.320000000007</v>
      </c>
      <c r="FL39">
        <v>11</v>
      </c>
      <c r="FM39">
        <v>1679.75</v>
      </c>
      <c r="FN39" s="2" t="s">
        <v>210</v>
      </c>
      <c r="FO39">
        <v>1040</v>
      </c>
      <c r="FP39">
        <v>157647.10999999999</v>
      </c>
      <c r="FQ39">
        <v>704</v>
      </c>
      <c r="FR39">
        <v>110780.69</v>
      </c>
      <c r="FS39">
        <v>175</v>
      </c>
      <c r="FT39">
        <v>27141.94</v>
      </c>
      <c r="FU39">
        <v>10</v>
      </c>
      <c r="FV39">
        <v>1598.91</v>
      </c>
      <c r="FW39" s="2" t="s">
        <v>210</v>
      </c>
      <c r="FX39">
        <v>620</v>
      </c>
      <c r="FY39">
        <v>95110.76</v>
      </c>
      <c r="FZ39">
        <v>863</v>
      </c>
      <c r="GA39">
        <v>134783.39000000001</v>
      </c>
      <c r="GB39">
        <v>313</v>
      </c>
      <c r="GC39">
        <v>48217.21</v>
      </c>
      <c r="GD39">
        <v>5</v>
      </c>
      <c r="GE39">
        <v>800</v>
      </c>
      <c r="GF39" s="2" t="s">
        <v>207</v>
      </c>
      <c r="GG39">
        <v>229</v>
      </c>
      <c r="GH39">
        <v>34630.67</v>
      </c>
      <c r="GI39">
        <v>1305</v>
      </c>
      <c r="GJ39">
        <v>205261.28</v>
      </c>
      <c r="GK39">
        <v>123</v>
      </c>
      <c r="GL39">
        <v>18779.8</v>
      </c>
      <c r="GM39">
        <v>1</v>
      </c>
      <c r="GN39">
        <v>160</v>
      </c>
      <c r="GO39" s="2" t="s">
        <v>209</v>
      </c>
      <c r="GP39">
        <v>373</v>
      </c>
      <c r="GQ39">
        <v>58568.06</v>
      </c>
      <c r="GR39">
        <v>99</v>
      </c>
      <c r="GS39">
        <v>15467.1</v>
      </c>
      <c r="GT39">
        <v>35</v>
      </c>
      <c r="GU39">
        <v>5490.33</v>
      </c>
      <c r="GX39" s="2" t="s">
        <v>154</v>
      </c>
      <c r="GY39">
        <v>245</v>
      </c>
      <c r="GZ39">
        <v>37734.74</v>
      </c>
      <c r="HA39">
        <v>527</v>
      </c>
      <c r="HB39">
        <v>83311.27</v>
      </c>
      <c r="HC39">
        <v>275</v>
      </c>
      <c r="HD39">
        <v>43425.84</v>
      </c>
      <c r="HG39" s="2" t="s">
        <v>169</v>
      </c>
      <c r="HH39">
        <v>76</v>
      </c>
      <c r="HI39">
        <v>11014.59</v>
      </c>
      <c r="HJ39">
        <v>78</v>
      </c>
      <c r="HK39">
        <v>11890.08</v>
      </c>
      <c r="HL39">
        <v>6</v>
      </c>
      <c r="HM39">
        <v>810.95</v>
      </c>
    </row>
    <row r="40" spans="1:223" x14ac:dyDescent="0.2">
      <c r="A40" t="s">
        <v>405</v>
      </c>
      <c r="B40">
        <v>81</v>
      </c>
      <c r="C40">
        <v>11949.48</v>
      </c>
      <c r="H40" t="s">
        <v>405</v>
      </c>
      <c r="I40">
        <v>273</v>
      </c>
      <c r="J40">
        <v>40774.15</v>
      </c>
      <c r="O40" t="s">
        <v>33</v>
      </c>
      <c r="P40">
        <v>182</v>
      </c>
      <c r="Q40">
        <v>26462.400000000001</v>
      </c>
      <c r="V40" t="s">
        <v>33</v>
      </c>
      <c r="W40">
        <v>317</v>
      </c>
      <c r="X40">
        <v>42584.88</v>
      </c>
      <c r="AC40" t="s">
        <v>26</v>
      </c>
      <c r="AD40">
        <v>83</v>
      </c>
      <c r="AE40">
        <v>12190.33</v>
      </c>
      <c r="AJ40" t="s">
        <v>24</v>
      </c>
      <c r="AK40">
        <v>18</v>
      </c>
      <c r="AL40">
        <v>2635.8</v>
      </c>
      <c r="AM40">
        <v>1</v>
      </c>
      <c r="AN40">
        <v>160</v>
      </c>
      <c r="AQ40" t="s">
        <v>24</v>
      </c>
      <c r="AR40">
        <v>52</v>
      </c>
      <c r="AS40">
        <v>7080.06</v>
      </c>
      <c r="AT40">
        <v>1</v>
      </c>
      <c r="AU40">
        <v>160</v>
      </c>
      <c r="AX40" t="s">
        <v>23</v>
      </c>
      <c r="AY40">
        <v>71</v>
      </c>
      <c r="AZ40">
        <v>9287.75</v>
      </c>
      <c r="BA40">
        <v>56</v>
      </c>
      <c r="BB40">
        <v>8792.7900000000009</v>
      </c>
      <c r="BE40" t="s">
        <v>72</v>
      </c>
      <c r="BF40">
        <v>473</v>
      </c>
      <c r="BG40">
        <v>41787.22</v>
      </c>
      <c r="BH40">
        <v>217</v>
      </c>
      <c r="BI40">
        <v>22393.25</v>
      </c>
      <c r="BL40" t="s">
        <v>72</v>
      </c>
      <c r="BM40">
        <v>475</v>
      </c>
      <c r="BN40">
        <v>45286.61</v>
      </c>
      <c r="BO40">
        <v>286</v>
      </c>
      <c r="BP40">
        <v>25598.03</v>
      </c>
      <c r="BQ40">
        <v>2971.5</v>
      </c>
      <c r="BS40" t="s">
        <v>68</v>
      </c>
      <c r="BT40">
        <v>720</v>
      </c>
      <c r="BU40">
        <v>84621.93</v>
      </c>
      <c r="BV40">
        <v>427</v>
      </c>
      <c r="BW40">
        <v>52697.13</v>
      </c>
      <c r="BX40">
        <v>8084.42</v>
      </c>
      <c r="BZ40" t="s">
        <v>68</v>
      </c>
      <c r="CA40">
        <v>497</v>
      </c>
      <c r="CB40">
        <v>55617</v>
      </c>
      <c r="CC40">
        <v>285</v>
      </c>
      <c r="CD40">
        <v>32239.74</v>
      </c>
      <c r="CE40">
        <v>4222.2299999999996</v>
      </c>
      <c r="CG40" s="2" t="s">
        <v>399</v>
      </c>
      <c r="CH40">
        <v>17</v>
      </c>
      <c r="CI40">
        <v>2400</v>
      </c>
      <c r="CJ40">
        <v>8</v>
      </c>
      <c r="CK40">
        <v>1279.55</v>
      </c>
      <c r="CL40">
        <v>196.87</v>
      </c>
      <c r="CN40" s="2" t="s">
        <v>399</v>
      </c>
      <c r="CO40">
        <v>172</v>
      </c>
      <c r="CP40">
        <v>20800.240000000002</v>
      </c>
      <c r="CQ40">
        <v>23</v>
      </c>
      <c r="CR40">
        <v>3120</v>
      </c>
      <c r="CS40">
        <v>800</v>
      </c>
      <c r="CU40" s="2" t="s">
        <v>399</v>
      </c>
      <c r="CV40">
        <v>390</v>
      </c>
      <c r="CW40">
        <v>43361.15</v>
      </c>
      <c r="CX40">
        <v>22</v>
      </c>
      <c r="CY40">
        <v>3315</v>
      </c>
      <c r="CZ40">
        <v>800</v>
      </c>
      <c r="DB40" s="2" t="s">
        <v>78</v>
      </c>
      <c r="DC40">
        <v>1071</v>
      </c>
      <c r="DD40">
        <v>148917.66</v>
      </c>
      <c r="DE40">
        <v>1924</v>
      </c>
      <c r="DF40">
        <v>281675.13</v>
      </c>
      <c r="DG40">
        <v>1940.07</v>
      </c>
      <c r="DI40" s="4" t="s">
        <v>5</v>
      </c>
      <c r="DP40" s="2" t="s">
        <v>399</v>
      </c>
      <c r="DQ40">
        <v>363</v>
      </c>
      <c r="DR40">
        <v>53495.89</v>
      </c>
      <c r="DS40">
        <v>16</v>
      </c>
      <c r="DT40">
        <v>2455.66</v>
      </c>
      <c r="DU40">
        <v>250</v>
      </c>
      <c r="DW40" s="2" t="s">
        <v>78</v>
      </c>
      <c r="DX40">
        <v>465</v>
      </c>
      <c r="DY40">
        <v>60060.13</v>
      </c>
      <c r="DZ40">
        <v>711</v>
      </c>
      <c r="EA40">
        <v>105497.47</v>
      </c>
      <c r="EB40">
        <v>66</v>
      </c>
      <c r="ED40" s="2" t="s">
        <v>200</v>
      </c>
      <c r="EE40">
        <v>376</v>
      </c>
      <c r="EF40">
        <v>58935.82</v>
      </c>
      <c r="EG40">
        <v>19</v>
      </c>
      <c r="EH40">
        <v>2801.98</v>
      </c>
      <c r="EI40">
        <v>10</v>
      </c>
      <c r="EJ40">
        <v>1596.84</v>
      </c>
      <c r="EK40">
        <v>8</v>
      </c>
      <c r="EL40">
        <v>1241.55</v>
      </c>
      <c r="EM40" s="2" t="s">
        <v>200</v>
      </c>
      <c r="EN40">
        <v>1415</v>
      </c>
      <c r="EO40">
        <v>222484.74</v>
      </c>
      <c r="EP40">
        <v>30</v>
      </c>
      <c r="EQ40">
        <v>4493.74</v>
      </c>
      <c r="ER40">
        <v>34</v>
      </c>
      <c r="ES40">
        <v>5430.15</v>
      </c>
      <c r="ET40">
        <v>8</v>
      </c>
      <c r="EU40">
        <v>1195.55</v>
      </c>
      <c r="EV40" s="2" t="s">
        <v>200</v>
      </c>
      <c r="EW40">
        <v>759</v>
      </c>
      <c r="EX40">
        <v>118912.09</v>
      </c>
      <c r="EY40">
        <v>38</v>
      </c>
      <c r="EZ40">
        <v>5746.07</v>
      </c>
      <c r="FA40">
        <v>77</v>
      </c>
      <c r="FB40">
        <v>11991.77</v>
      </c>
      <c r="FC40">
        <v>1</v>
      </c>
      <c r="FD40">
        <v>160</v>
      </c>
      <c r="FE40" s="2" t="s">
        <v>211</v>
      </c>
      <c r="FF40">
        <v>364</v>
      </c>
      <c r="FG40">
        <v>54017.78</v>
      </c>
      <c r="FH40">
        <v>655</v>
      </c>
      <c r="FI40">
        <v>103669.66</v>
      </c>
      <c r="FJ40">
        <v>282</v>
      </c>
      <c r="FK40">
        <v>42229.26</v>
      </c>
      <c r="FL40">
        <v>10</v>
      </c>
      <c r="FM40">
        <v>1506.63</v>
      </c>
      <c r="FN40" s="2" t="s">
        <v>211</v>
      </c>
      <c r="FO40">
        <v>260</v>
      </c>
      <c r="FP40">
        <v>38114.050000000003</v>
      </c>
      <c r="FQ40">
        <v>417</v>
      </c>
      <c r="FR40">
        <v>65618.8</v>
      </c>
      <c r="FS40">
        <v>181</v>
      </c>
      <c r="FT40">
        <v>26725.32</v>
      </c>
      <c r="FU40">
        <v>8</v>
      </c>
      <c r="FV40">
        <v>1279.8</v>
      </c>
      <c r="FW40" s="2" t="s">
        <v>211</v>
      </c>
      <c r="FX40">
        <v>159</v>
      </c>
      <c r="FY40">
        <v>22274.21</v>
      </c>
      <c r="FZ40">
        <v>356</v>
      </c>
      <c r="GA40">
        <v>56086.23</v>
      </c>
      <c r="GB40">
        <v>140</v>
      </c>
      <c r="GC40">
        <v>20901.7</v>
      </c>
      <c r="GF40" s="2" t="s">
        <v>210</v>
      </c>
      <c r="GG40">
        <v>449</v>
      </c>
      <c r="GH40">
        <v>67731.81</v>
      </c>
      <c r="GI40">
        <v>887</v>
      </c>
      <c r="GJ40">
        <v>139479.41</v>
      </c>
      <c r="GK40">
        <v>252</v>
      </c>
      <c r="GL40">
        <v>38969.839999999997</v>
      </c>
      <c r="GM40">
        <v>4</v>
      </c>
      <c r="GN40">
        <v>640.78</v>
      </c>
      <c r="GO40" s="2" t="s">
        <v>210</v>
      </c>
      <c r="GP40">
        <v>311</v>
      </c>
      <c r="GQ40">
        <v>46158.87</v>
      </c>
      <c r="GR40">
        <v>926</v>
      </c>
      <c r="GS40">
        <v>150861.35</v>
      </c>
      <c r="GT40">
        <v>107</v>
      </c>
      <c r="GU40">
        <v>16380.9</v>
      </c>
      <c r="GX40" s="2" t="s">
        <v>114</v>
      </c>
      <c r="GY40">
        <v>158</v>
      </c>
      <c r="GZ40">
        <v>22075.07</v>
      </c>
      <c r="HA40">
        <v>369</v>
      </c>
      <c r="HB40">
        <v>54228.47</v>
      </c>
      <c r="HC40">
        <v>47</v>
      </c>
      <c r="HD40">
        <v>6123.48</v>
      </c>
      <c r="HE40">
        <v>2</v>
      </c>
      <c r="HF40">
        <v>240</v>
      </c>
      <c r="HG40" s="2" t="s">
        <v>89</v>
      </c>
      <c r="HH40">
        <v>169</v>
      </c>
      <c r="HI40">
        <v>24633.97</v>
      </c>
      <c r="HJ40">
        <v>105</v>
      </c>
      <c r="HK40">
        <v>15937.25</v>
      </c>
      <c r="HL40">
        <v>29</v>
      </c>
      <c r="HM40">
        <v>4119.59</v>
      </c>
    </row>
    <row r="41" spans="1:223" x14ac:dyDescent="0.2">
      <c r="A41" t="s">
        <v>35</v>
      </c>
      <c r="B41">
        <v>127</v>
      </c>
      <c r="C41">
        <v>17911.990000000002</v>
      </c>
      <c r="H41" t="s">
        <v>35</v>
      </c>
      <c r="I41">
        <v>264</v>
      </c>
      <c r="J41">
        <v>39264.620000000003</v>
      </c>
      <c r="O41" t="s">
        <v>34</v>
      </c>
      <c r="P41">
        <v>147</v>
      </c>
      <c r="Q41">
        <v>18173.169999999998</v>
      </c>
      <c r="V41" t="s">
        <v>34</v>
      </c>
      <c r="W41">
        <v>653</v>
      </c>
      <c r="X41">
        <v>77757</v>
      </c>
      <c r="AC41" t="s">
        <v>27</v>
      </c>
      <c r="AD41">
        <v>253</v>
      </c>
      <c r="AE41">
        <v>36091.57</v>
      </c>
      <c r="AJ41" t="s">
        <v>25</v>
      </c>
      <c r="AK41">
        <v>145</v>
      </c>
      <c r="AL41">
        <v>21218.05</v>
      </c>
      <c r="AM41">
        <v>11</v>
      </c>
      <c r="AN41">
        <v>1775.04</v>
      </c>
      <c r="AQ41" t="s">
        <v>25</v>
      </c>
      <c r="AR41">
        <v>132</v>
      </c>
      <c r="AS41">
        <v>19701.509999999998</v>
      </c>
      <c r="AT41">
        <v>10</v>
      </c>
      <c r="AU41">
        <v>1600</v>
      </c>
      <c r="AX41" t="s">
        <v>24</v>
      </c>
      <c r="AY41">
        <v>73</v>
      </c>
      <c r="AZ41">
        <v>11489.49</v>
      </c>
      <c r="BA41">
        <v>5</v>
      </c>
      <c r="BB41">
        <v>800</v>
      </c>
      <c r="BE41" t="s">
        <v>57</v>
      </c>
      <c r="BF41">
        <v>851</v>
      </c>
      <c r="BG41">
        <v>123481.8</v>
      </c>
      <c r="BH41">
        <v>26</v>
      </c>
      <c r="BI41">
        <v>4061.57</v>
      </c>
      <c r="BL41" t="s">
        <v>57</v>
      </c>
      <c r="BM41">
        <v>581</v>
      </c>
      <c r="BN41">
        <v>76284.7</v>
      </c>
      <c r="BO41">
        <v>83</v>
      </c>
      <c r="BP41">
        <v>12969.75</v>
      </c>
      <c r="BQ41">
        <v>3454.06</v>
      </c>
      <c r="BS41" t="s">
        <v>69</v>
      </c>
      <c r="BT41">
        <v>445</v>
      </c>
      <c r="BU41">
        <v>52069.599999999999</v>
      </c>
      <c r="BV41">
        <v>184</v>
      </c>
      <c r="BW41">
        <v>18773.48</v>
      </c>
      <c r="BX41">
        <v>1922.13</v>
      </c>
      <c r="BZ41" t="s">
        <v>111</v>
      </c>
      <c r="CA41">
        <v>226</v>
      </c>
      <c r="CB41">
        <v>24534.42</v>
      </c>
      <c r="CC41">
        <v>180</v>
      </c>
      <c r="CD41">
        <v>19858.12</v>
      </c>
      <c r="CE41">
        <v>2000</v>
      </c>
      <c r="CG41" s="2" t="s">
        <v>86</v>
      </c>
      <c r="CH41">
        <v>44</v>
      </c>
      <c r="CI41">
        <v>3747.61</v>
      </c>
      <c r="CJ41">
        <v>209</v>
      </c>
      <c r="CK41">
        <v>21252.32</v>
      </c>
      <c r="CL41">
        <v>484.83</v>
      </c>
      <c r="CN41" s="2" t="s">
        <v>86</v>
      </c>
      <c r="CO41">
        <v>35</v>
      </c>
      <c r="CP41">
        <v>3330.35</v>
      </c>
      <c r="CQ41">
        <v>164</v>
      </c>
      <c r="CR41">
        <v>15706.8</v>
      </c>
      <c r="CU41" s="2" t="s">
        <v>86</v>
      </c>
      <c r="CV41">
        <v>17</v>
      </c>
      <c r="CW41">
        <v>1467.87</v>
      </c>
      <c r="CX41">
        <v>108</v>
      </c>
      <c r="CY41">
        <v>10495.82</v>
      </c>
      <c r="DB41" s="2" t="s">
        <v>399</v>
      </c>
      <c r="DC41">
        <v>1055</v>
      </c>
      <c r="DD41">
        <v>145977.99</v>
      </c>
      <c r="DE41">
        <v>33</v>
      </c>
      <c r="DF41">
        <v>4787.99</v>
      </c>
      <c r="DG41">
        <v>1200</v>
      </c>
      <c r="DI41" s="4" t="s">
        <v>64</v>
      </c>
      <c r="DP41" s="2" t="s">
        <v>127</v>
      </c>
      <c r="DQ41">
        <v>719</v>
      </c>
      <c r="DR41">
        <v>108542.19</v>
      </c>
      <c r="DS41">
        <v>75</v>
      </c>
      <c r="DT41">
        <v>11752.75</v>
      </c>
      <c r="DU41">
        <v>260</v>
      </c>
      <c r="DW41" s="2" t="s">
        <v>86</v>
      </c>
      <c r="DX41">
        <v>40</v>
      </c>
      <c r="DY41">
        <v>3813.18</v>
      </c>
      <c r="DZ41">
        <v>27</v>
      </c>
      <c r="EA41">
        <v>2758.03</v>
      </c>
      <c r="EB41">
        <v>4</v>
      </c>
      <c r="ED41" s="2" t="s">
        <v>268</v>
      </c>
      <c r="EE41">
        <v>195</v>
      </c>
      <c r="EF41">
        <v>30497.3</v>
      </c>
      <c r="EG41">
        <v>8</v>
      </c>
      <c r="EH41">
        <v>1280</v>
      </c>
      <c r="EI41">
        <v>8</v>
      </c>
      <c r="EJ41">
        <v>1265.68</v>
      </c>
      <c r="EM41" s="2" t="s">
        <v>268</v>
      </c>
      <c r="EN41">
        <v>336</v>
      </c>
      <c r="EO41">
        <v>52408.75</v>
      </c>
      <c r="EP41">
        <v>45</v>
      </c>
      <c r="EQ41">
        <v>6934.99</v>
      </c>
      <c r="ER41">
        <v>13</v>
      </c>
      <c r="ES41">
        <v>1918.07</v>
      </c>
      <c r="ET41">
        <v>9</v>
      </c>
      <c r="EU41">
        <v>1440.19</v>
      </c>
      <c r="EV41" s="2" t="s">
        <v>268</v>
      </c>
      <c r="EW41">
        <v>306</v>
      </c>
      <c r="EX41">
        <v>47818.05</v>
      </c>
      <c r="EY41">
        <v>79</v>
      </c>
      <c r="EZ41">
        <v>12161.16</v>
      </c>
      <c r="FC41">
        <v>35</v>
      </c>
      <c r="FD41">
        <v>5387.07</v>
      </c>
      <c r="FE41" s="2" t="s">
        <v>91</v>
      </c>
      <c r="FF41">
        <v>1367</v>
      </c>
      <c r="FG41">
        <v>175553.45</v>
      </c>
      <c r="FH41">
        <v>505</v>
      </c>
      <c r="FI41">
        <v>68356.09</v>
      </c>
      <c r="FJ41">
        <v>253</v>
      </c>
      <c r="FK41">
        <v>32401.48</v>
      </c>
      <c r="FL41">
        <v>82</v>
      </c>
      <c r="FM41">
        <v>8514.92</v>
      </c>
      <c r="FN41" s="2" t="s">
        <v>91</v>
      </c>
      <c r="FO41">
        <v>1092</v>
      </c>
      <c r="FP41">
        <v>139374.35999999999</v>
      </c>
      <c r="FQ41">
        <v>471</v>
      </c>
      <c r="FR41">
        <v>56009.5</v>
      </c>
      <c r="FS41">
        <v>191</v>
      </c>
      <c r="FT41">
        <v>953.12</v>
      </c>
      <c r="FU41">
        <v>25</v>
      </c>
      <c r="FV41">
        <v>2953.85</v>
      </c>
      <c r="FW41" s="2" t="s">
        <v>91</v>
      </c>
      <c r="FX41">
        <v>838</v>
      </c>
      <c r="FY41">
        <v>107328.88</v>
      </c>
      <c r="FZ41">
        <v>382</v>
      </c>
      <c r="GA41">
        <v>46545.51</v>
      </c>
      <c r="GB41">
        <v>79</v>
      </c>
      <c r="GC41">
        <v>9882.35</v>
      </c>
      <c r="GD41">
        <v>11</v>
      </c>
      <c r="GE41">
        <v>873.19</v>
      </c>
      <c r="GF41" s="2" t="s">
        <v>211</v>
      </c>
      <c r="GG41">
        <v>92</v>
      </c>
      <c r="GH41">
        <v>12410.28</v>
      </c>
      <c r="GI41">
        <v>646</v>
      </c>
      <c r="GJ41">
        <v>100807.41</v>
      </c>
      <c r="GK41">
        <v>64</v>
      </c>
      <c r="GL41">
        <v>9382.59</v>
      </c>
      <c r="GO41" s="2" t="s">
        <v>211</v>
      </c>
      <c r="GP41">
        <v>77</v>
      </c>
      <c r="GQ41">
        <v>10662.8</v>
      </c>
      <c r="GR41">
        <v>448</v>
      </c>
      <c r="GS41">
        <v>68510.929999999993</v>
      </c>
      <c r="GT41">
        <v>30</v>
      </c>
      <c r="GU41">
        <v>3849.33</v>
      </c>
      <c r="GX41" s="2" t="s">
        <v>106</v>
      </c>
      <c r="GY41">
        <v>96</v>
      </c>
      <c r="GZ41">
        <v>13437.08</v>
      </c>
      <c r="HA41">
        <v>294</v>
      </c>
      <c r="HB41">
        <v>44543.44</v>
      </c>
      <c r="HC41">
        <v>27</v>
      </c>
      <c r="HD41">
        <v>3385.53</v>
      </c>
      <c r="HG41" s="2" t="s">
        <v>9</v>
      </c>
      <c r="HH41">
        <v>44</v>
      </c>
      <c r="HI41">
        <v>3166.82</v>
      </c>
      <c r="HJ41">
        <v>20</v>
      </c>
      <c r="HK41">
        <v>2047.72</v>
      </c>
      <c r="HL41">
        <v>1</v>
      </c>
      <c r="HM41">
        <v>40.96</v>
      </c>
    </row>
    <row r="42" spans="1:223" x14ac:dyDescent="0.2">
      <c r="A42" t="s">
        <v>36</v>
      </c>
      <c r="B42">
        <v>100</v>
      </c>
      <c r="C42">
        <v>15441.27</v>
      </c>
      <c r="H42" t="s">
        <v>36</v>
      </c>
      <c r="I42">
        <v>194</v>
      </c>
      <c r="J42">
        <v>30538.3</v>
      </c>
      <c r="O42" t="s">
        <v>405</v>
      </c>
      <c r="P42">
        <v>275</v>
      </c>
      <c r="Q42">
        <v>34328.800000000003</v>
      </c>
      <c r="V42" t="s">
        <v>405</v>
      </c>
      <c r="W42">
        <v>364</v>
      </c>
      <c r="X42">
        <v>38898.71</v>
      </c>
      <c r="AC42" t="s">
        <v>28</v>
      </c>
      <c r="AD42">
        <v>267</v>
      </c>
      <c r="AE42">
        <v>36331.550000000003</v>
      </c>
      <c r="AJ42" t="s">
        <v>26</v>
      </c>
      <c r="AK42">
        <v>81</v>
      </c>
      <c r="AL42">
        <v>9243.7099999999991</v>
      </c>
      <c r="AM42">
        <v>10</v>
      </c>
      <c r="AN42">
        <v>1373.67</v>
      </c>
      <c r="AQ42" t="s">
        <v>26</v>
      </c>
      <c r="AR42">
        <v>60</v>
      </c>
      <c r="AS42">
        <v>7421.34</v>
      </c>
      <c r="AT42">
        <v>20</v>
      </c>
      <c r="AU42">
        <v>3404.4</v>
      </c>
      <c r="AX42" t="s">
        <v>25</v>
      </c>
      <c r="AY42">
        <v>130</v>
      </c>
      <c r="AZ42">
        <v>19389.88</v>
      </c>
      <c r="BA42">
        <v>45</v>
      </c>
      <c r="BB42">
        <v>6908.45</v>
      </c>
      <c r="BE42" t="s">
        <v>21</v>
      </c>
      <c r="BF42">
        <v>91</v>
      </c>
      <c r="BG42">
        <v>11532.74</v>
      </c>
      <c r="BH42">
        <v>1</v>
      </c>
      <c r="BI42">
        <v>132.26</v>
      </c>
      <c r="BJ42">
        <v>700</v>
      </c>
      <c r="BL42" t="s">
        <v>21</v>
      </c>
      <c r="BM42">
        <v>82</v>
      </c>
      <c r="BN42">
        <v>9766.41</v>
      </c>
      <c r="BQ42">
        <v>2172.23</v>
      </c>
      <c r="BS42" t="s">
        <v>72</v>
      </c>
      <c r="BT42">
        <v>453</v>
      </c>
      <c r="BU42">
        <v>46790.2</v>
      </c>
      <c r="BV42">
        <v>393</v>
      </c>
      <c r="BW42">
        <v>35999.4</v>
      </c>
      <c r="BX42">
        <v>2181.25</v>
      </c>
      <c r="BZ42" t="s">
        <v>69</v>
      </c>
      <c r="CA42">
        <v>356</v>
      </c>
      <c r="CB42">
        <v>34728</v>
      </c>
      <c r="CC42">
        <v>320</v>
      </c>
      <c r="CD42">
        <v>31532.06</v>
      </c>
      <c r="CE42">
        <v>3169.12</v>
      </c>
      <c r="CG42" s="2" t="s">
        <v>99</v>
      </c>
      <c r="CH42">
        <v>494</v>
      </c>
      <c r="CI42">
        <v>76855.77</v>
      </c>
      <c r="CJ42">
        <v>267</v>
      </c>
      <c r="CK42">
        <v>41469.69</v>
      </c>
      <c r="CL42">
        <v>4500.8900000000003</v>
      </c>
      <c r="CN42" s="2" t="s">
        <v>114</v>
      </c>
      <c r="CO42">
        <v>615</v>
      </c>
      <c r="CP42">
        <v>96514.06</v>
      </c>
      <c r="CQ42">
        <v>228</v>
      </c>
      <c r="CR42">
        <v>35841.74</v>
      </c>
      <c r="CS42">
        <v>2200</v>
      </c>
      <c r="CU42" s="2" t="s">
        <v>114</v>
      </c>
      <c r="CV42">
        <v>530</v>
      </c>
      <c r="CW42">
        <v>81888.13</v>
      </c>
      <c r="CX42">
        <v>362</v>
      </c>
      <c r="CY42">
        <v>57533.35</v>
      </c>
      <c r="CZ42">
        <v>1400</v>
      </c>
      <c r="DB42" s="2" t="s">
        <v>86</v>
      </c>
      <c r="DC42">
        <v>143</v>
      </c>
      <c r="DD42">
        <v>18062.91</v>
      </c>
      <c r="DE42">
        <v>79</v>
      </c>
      <c r="DF42">
        <v>7748.84</v>
      </c>
      <c r="DG42">
        <v>150</v>
      </c>
      <c r="DI42" s="2" t="s">
        <v>78</v>
      </c>
      <c r="DJ42">
        <v>839</v>
      </c>
      <c r="DK42">
        <v>101962.28</v>
      </c>
      <c r="DL42">
        <v>1160</v>
      </c>
      <c r="DM42">
        <v>168025.74</v>
      </c>
      <c r="DN42">
        <v>1855.12</v>
      </c>
      <c r="DP42" s="2" t="s">
        <v>86</v>
      </c>
      <c r="DQ42">
        <v>56</v>
      </c>
      <c r="DR42">
        <v>5157.5200000000004</v>
      </c>
      <c r="DS42">
        <v>39</v>
      </c>
      <c r="DT42">
        <v>4488.78</v>
      </c>
      <c r="DW42" s="2" t="s">
        <v>114</v>
      </c>
      <c r="DX42">
        <v>1075</v>
      </c>
      <c r="DY42">
        <v>170173.35</v>
      </c>
      <c r="DZ42">
        <v>811</v>
      </c>
      <c r="EA42">
        <v>137734.79</v>
      </c>
      <c r="EB42">
        <v>172</v>
      </c>
      <c r="ED42" s="2" t="s">
        <v>269</v>
      </c>
      <c r="EM42" s="2" t="s">
        <v>269</v>
      </c>
      <c r="EV42" s="2" t="s">
        <v>269</v>
      </c>
      <c r="EW42">
        <v>458</v>
      </c>
      <c r="EX42">
        <v>71201.039999999994</v>
      </c>
      <c r="EY42">
        <v>14</v>
      </c>
      <c r="EZ42">
        <v>1444.3</v>
      </c>
      <c r="FA42">
        <v>64</v>
      </c>
      <c r="FB42">
        <v>10212</v>
      </c>
      <c r="FE42" s="2" t="s">
        <v>125</v>
      </c>
      <c r="FF42">
        <v>290</v>
      </c>
      <c r="FG42">
        <v>44401.68</v>
      </c>
      <c r="FH42">
        <v>93</v>
      </c>
      <c r="FI42">
        <v>14632.17</v>
      </c>
      <c r="FJ42">
        <v>5</v>
      </c>
      <c r="FK42">
        <v>689.18</v>
      </c>
      <c r="FL42">
        <v>1</v>
      </c>
      <c r="FM42">
        <v>160</v>
      </c>
      <c r="FN42" s="2" t="s">
        <v>125</v>
      </c>
      <c r="FO42">
        <v>258</v>
      </c>
      <c r="FP42">
        <v>39892.629999999997</v>
      </c>
      <c r="FQ42">
        <v>115</v>
      </c>
      <c r="FR42">
        <v>17721.330000000002</v>
      </c>
      <c r="FS42">
        <v>3</v>
      </c>
      <c r="FT42">
        <v>320</v>
      </c>
      <c r="FU42">
        <v>160</v>
      </c>
      <c r="FW42" s="2" t="s">
        <v>125</v>
      </c>
      <c r="GF42" s="2" t="s">
        <v>91</v>
      </c>
      <c r="GG42">
        <v>1016</v>
      </c>
      <c r="GH42">
        <v>132812.4</v>
      </c>
      <c r="GI42">
        <v>821</v>
      </c>
      <c r="GJ42">
        <v>104834.29</v>
      </c>
      <c r="GK42">
        <v>94</v>
      </c>
      <c r="GL42">
        <v>11665.83</v>
      </c>
      <c r="GM42">
        <v>14</v>
      </c>
      <c r="GN42">
        <v>1594.57</v>
      </c>
      <c r="GO42" s="2" t="s">
        <v>91</v>
      </c>
      <c r="GP42">
        <v>610</v>
      </c>
      <c r="GQ42">
        <v>78530.12</v>
      </c>
      <c r="GR42">
        <v>626</v>
      </c>
      <c r="GS42">
        <v>81706.600000000006</v>
      </c>
      <c r="GT42">
        <v>46</v>
      </c>
      <c r="GU42">
        <v>5425.18</v>
      </c>
      <c r="GV42">
        <v>3</v>
      </c>
      <c r="GW42">
        <v>167.44</v>
      </c>
      <c r="GX42" s="2" t="s">
        <v>155</v>
      </c>
      <c r="GY42">
        <v>383</v>
      </c>
      <c r="GZ42">
        <v>59220.57</v>
      </c>
      <c r="HA42">
        <v>702</v>
      </c>
      <c r="HB42">
        <v>110871.84</v>
      </c>
      <c r="HC42">
        <v>272</v>
      </c>
      <c r="HD42">
        <v>41956.2</v>
      </c>
      <c r="HE42">
        <v>1</v>
      </c>
      <c r="HF42">
        <v>160</v>
      </c>
      <c r="HG42" s="2" t="s">
        <v>154</v>
      </c>
      <c r="HH42">
        <v>191</v>
      </c>
      <c r="HI42">
        <v>29626</v>
      </c>
      <c r="HJ42">
        <v>831</v>
      </c>
      <c r="HK42">
        <v>131893.07</v>
      </c>
      <c r="HL42">
        <v>15</v>
      </c>
      <c r="HM42">
        <v>2197.06</v>
      </c>
    </row>
    <row r="43" spans="1:223" x14ac:dyDescent="0.2">
      <c r="A43" t="s">
        <v>37</v>
      </c>
      <c r="B43">
        <v>37</v>
      </c>
      <c r="C43">
        <v>5469.84</v>
      </c>
      <c r="H43" t="s">
        <v>37</v>
      </c>
      <c r="I43">
        <v>28</v>
      </c>
      <c r="J43">
        <v>4220.54</v>
      </c>
      <c r="O43" t="s">
        <v>35</v>
      </c>
      <c r="P43">
        <v>257</v>
      </c>
      <c r="Q43">
        <v>37636.050000000003</v>
      </c>
      <c r="V43" t="s">
        <v>35</v>
      </c>
      <c r="W43">
        <v>615</v>
      </c>
      <c r="X43">
        <v>95055.31</v>
      </c>
      <c r="AC43" t="s">
        <v>29</v>
      </c>
      <c r="AD43">
        <v>47</v>
      </c>
      <c r="AE43">
        <v>7487.53</v>
      </c>
      <c r="AJ43" t="s">
        <v>54</v>
      </c>
      <c r="AK43">
        <v>3</v>
      </c>
      <c r="AL43">
        <v>194.8</v>
      </c>
      <c r="AQ43" t="s">
        <v>54</v>
      </c>
      <c r="AR43">
        <v>21</v>
      </c>
      <c r="AS43">
        <v>1537.32</v>
      </c>
      <c r="AT43">
        <v>18</v>
      </c>
      <c r="AU43">
        <v>2822.04</v>
      </c>
      <c r="AX43" t="s">
        <v>26</v>
      </c>
      <c r="AY43">
        <v>48</v>
      </c>
      <c r="AZ43">
        <v>5937.28</v>
      </c>
      <c r="BA43">
        <v>21</v>
      </c>
      <c r="BB43">
        <v>3239.17</v>
      </c>
      <c r="BE43" t="s">
        <v>22</v>
      </c>
      <c r="BF43">
        <v>239</v>
      </c>
      <c r="BG43">
        <v>33863.17</v>
      </c>
      <c r="BH43">
        <v>76</v>
      </c>
      <c r="BI43">
        <v>11078.09</v>
      </c>
      <c r="BJ43">
        <v>1499.89</v>
      </c>
      <c r="BL43" t="s">
        <v>22</v>
      </c>
      <c r="BM43">
        <v>149</v>
      </c>
      <c r="BN43">
        <v>21527.3</v>
      </c>
      <c r="BO43">
        <v>42</v>
      </c>
      <c r="BP43">
        <v>5643.24</v>
      </c>
      <c r="BQ43">
        <v>4268.2700000000004</v>
      </c>
      <c r="BS43" t="s">
        <v>57</v>
      </c>
      <c r="BT43">
        <v>370</v>
      </c>
      <c r="BU43">
        <v>44809.17</v>
      </c>
      <c r="BV43">
        <v>251</v>
      </c>
      <c r="BW43">
        <v>39189.480000000003</v>
      </c>
      <c r="BX43">
        <v>948.21</v>
      </c>
      <c r="BZ43" t="s">
        <v>72</v>
      </c>
      <c r="CA43">
        <v>458</v>
      </c>
      <c r="CB43">
        <v>41727.96</v>
      </c>
      <c r="CC43">
        <v>586</v>
      </c>
      <c r="CD43">
        <v>52418.400000000001</v>
      </c>
      <c r="CE43">
        <v>2428.38</v>
      </c>
      <c r="CG43" s="2" t="s">
        <v>106</v>
      </c>
      <c r="CH43">
        <v>150</v>
      </c>
      <c r="CI43">
        <v>20954.02</v>
      </c>
      <c r="CJ43">
        <v>26</v>
      </c>
      <c r="CK43">
        <v>3905.38</v>
      </c>
      <c r="CL43">
        <v>200</v>
      </c>
      <c r="CN43" s="2" t="s">
        <v>106</v>
      </c>
      <c r="CO43">
        <v>646</v>
      </c>
      <c r="CP43">
        <v>85196.67</v>
      </c>
      <c r="CQ43">
        <v>131</v>
      </c>
      <c r="CR43">
        <v>19863.14</v>
      </c>
      <c r="CS43">
        <v>1200</v>
      </c>
      <c r="CU43" s="2" t="s">
        <v>106</v>
      </c>
      <c r="CV43">
        <v>763</v>
      </c>
      <c r="CW43">
        <v>107330.64</v>
      </c>
      <c r="CX43">
        <v>180</v>
      </c>
      <c r="CY43">
        <v>27583.71</v>
      </c>
      <c r="CZ43">
        <v>1700</v>
      </c>
      <c r="DB43" s="2" t="s">
        <v>114</v>
      </c>
      <c r="DC43">
        <v>2453</v>
      </c>
      <c r="DD43">
        <v>383646.13</v>
      </c>
      <c r="DE43">
        <v>742</v>
      </c>
      <c r="DF43">
        <v>117321.1</v>
      </c>
      <c r="DG43">
        <v>1175</v>
      </c>
      <c r="DI43" s="2" t="s">
        <v>399</v>
      </c>
      <c r="DJ43">
        <v>2301</v>
      </c>
      <c r="DK43">
        <v>327008.8</v>
      </c>
      <c r="DL43">
        <v>38</v>
      </c>
      <c r="DM43">
        <v>5500.15</v>
      </c>
      <c r="DN43">
        <v>1300</v>
      </c>
      <c r="DP43" s="2" t="s">
        <v>114</v>
      </c>
      <c r="DQ43">
        <v>3561</v>
      </c>
      <c r="DR43">
        <v>532059.37</v>
      </c>
      <c r="DS43">
        <v>841</v>
      </c>
      <c r="DT43">
        <v>133156.16</v>
      </c>
      <c r="DU43">
        <v>5942.69</v>
      </c>
      <c r="DW43" s="2" t="s">
        <v>106</v>
      </c>
      <c r="DX43">
        <v>432</v>
      </c>
      <c r="DY43">
        <v>59430.64</v>
      </c>
      <c r="DZ43">
        <v>488</v>
      </c>
      <c r="EA43">
        <v>70232.789999999994</v>
      </c>
      <c r="EB43">
        <v>16</v>
      </c>
      <c r="ED43" s="2" t="s">
        <v>201</v>
      </c>
      <c r="EE43">
        <v>2230</v>
      </c>
      <c r="EF43">
        <v>344743.97</v>
      </c>
      <c r="EG43">
        <v>242</v>
      </c>
      <c r="EH43">
        <v>30040.07</v>
      </c>
      <c r="EI43">
        <v>429</v>
      </c>
      <c r="EJ43">
        <v>67752.509999999995</v>
      </c>
      <c r="EK43">
        <v>312</v>
      </c>
      <c r="EL43">
        <v>48249.83</v>
      </c>
      <c r="EM43" s="2" t="s">
        <v>201</v>
      </c>
      <c r="EN43">
        <v>2200</v>
      </c>
      <c r="EO43">
        <v>343520.21</v>
      </c>
      <c r="EP43">
        <v>367</v>
      </c>
      <c r="EQ43">
        <v>52519.199999999997</v>
      </c>
      <c r="ER43">
        <v>545</v>
      </c>
      <c r="ES43">
        <v>85056.22</v>
      </c>
      <c r="ET43">
        <v>94</v>
      </c>
      <c r="EU43">
        <v>14584.96</v>
      </c>
      <c r="EV43" s="2" t="s">
        <v>201</v>
      </c>
      <c r="EW43">
        <v>1597</v>
      </c>
      <c r="EX43">
        <v>250777.75</v>
      </c>
      <c r="EY43">
        <v>390</v>
      </c>
      <c r="EZ43">
        <v>58826.76</v>
      </c>
      <c r="FA43">
        <v>458</v>
      </c>
      <c r="FB43">
        <v>71163.64</v>
      </c>
      <c r="FC43">
        <v>16</v>
      </c>
      <c r="FD43">
        <v>2370.89</v>
      </c>
      <c r="FE43" s="2" t="s">
        <v>153</v>
      </c>
      <c r="FN43" s="2" t="s">
        <v>153</v>
      </c>
      <c r="FW43" s="2" t="s">
        <v>153</v>
      </c>
      <c r="FX43">
        <v>228</v>
      </c>
      <c r="FY43">
        <v>35260.85</v>
      </c>
      <c r="FZ43">
        <v>109</v>
      </c>
      <c r="GA43">
        <v>16994.810000000001</v>
      </c>
      <c r="GB43">
        <v>8</v>
      </c>
      <c r="GC43">
        <v>1168.99</v>
      </c>
      <c r="GF43" s="2" t="s">
        <v>125</v>
      </c>
      <c r="GO43" s="2" t="s">
        <v>125</v>
      </c>
      <c r="GX43" s="2" t="s">
        <v>80</v>
      </c>
      <c r="GY43">
        <v>81</v>
      </c>
      <c r="GZ43">
        <v>9550.5300000000007</v>
      </c>
      <c r="HA43">
        <v>262</v>
      </c>
      <c r="HB43">
        <v>32446.83</v>
      </c>
      <c r="HC43">
        <v>15</v>
      </c>
      <c r="HD43">
        <v>1637.02</v>
      </c>
      <c r="HE43">
        <v>2</v>
      </c>
      <c r="HF43">
        <v>320</v>
      </c>
      <c r="HG43" s="2" t="s">
        <v>114</v>
      </c>
      <c r="HH43">
        <v>99</v>
      </c>
      <c r="HI43">
        <v>13543.07</v>
      </c>
      <c r="HJ43">
        <v>352</v>
      </c>
      <c r="HK43">
        <v>52554.95</v>
      </c>
      <c r="HL43">
        <v>23</v>
      </c>
      <c r="HM43">
        <v>3429.77</v>
      </c>
    </row>
    <row r="44" spans="1:223" x14ac:dyDescent="0.2">
      <c r="A44" t="s">
        <v>273</v>
      </c>
      <c r="B44">
        <v>75</v>
      </c>
      <c r="C44">
        <v>11847.43</v>
      </c>
      <c r="H44" t="s">
        <v>397</v>
      </c>
      <c r="I44">
        <v>304</v>
      </c>
      <c r="J44">
        <v>45224.800000000003</v>
      </c>
      <c r="O44" t="s">
        <v>36</v>
      </c>
      <c r="P44">
        <v>267</v>
      </c>
      <c r="Q44">
        <v>39854.21</v>
      </c>
      <c r="V44" t="s">
        <v>36</v>
      </c>
      <c r="W44">
        <v>413</v>
      </c>
      <c r="X44">
        <v>59559.09</v>
      </c>
      <c r="AC44" t="s">
        <v>30</v>
      </c>
      <c r="AD44">
        <v>150</v>
      </c>
      <c r="AE44">
        <v>22734.59</v>
      </c>
      <c r="AH44">
        <v>4</v>
      </c>
      <c r="AI44">
        <v>491.7</v>
      </c>
      <c r="AJ44" t="s">
        <v>27</v>
      </c>
      <c r="AK44">
        <v>219</v>
      </c>
      <c r="AL44">
        <v>29002.55</v>
      </c>
      <c r="AM44">
        <v>10</v>
      </c>
      <c r="AN44">
        <v>1476.65</v>
      </c>
      <c r="AQ44" t="s">
        <v>27</v>
      </c>
      <c r="AR44">
        <v>192</v>
      </c>
      <c r="AS44">
        <v>27619.17</v>
      </c>
      <c r="AT44">
        <v>29</v>
      </c>
      <c r="AU44">
        <v>4273.8900000000003</v>
      </c>
      <c r="AX44" t="s">
        <v>54</v>
      </c>
      <c r="AY44">
        <v>29</v>
      </c>
      <c r="AZ44">
        <v>2876.02</v>
      </c>
      <c r="BA44">
        <v>17</v>
      </c>
      <c r="BB44">
        <v>2479.52</v>
      </c>
      <c r="BE44" t="s">
        <v>23</v>
      </c>
      <c r="BF44">
        <v>211</v>
      </c>
      <c r="BG44">
        <v>26948.46</v>
      </c>
      <c r="BH44">
        <v>28</v>
      </c>
      <c r="BI44">
        <v>4027.07</v>
      </c>
      <c r="BL44" t="s">
        <v>23</v>
      </c>
      <c r="BM44">
        <v>165</v>
      </c>
      <c r="BN44">
        <v>18892.14</v>
      </c>
      <c r="BO44">
        <v>26</v>
      </c>
      <c r="BP44">
        <v>4054.27</v>
      </c>
      <c r="BQ44">
        <v>5082.99</v>
      </c>
      <c r="BS44" t="s">
        <v>21</v>
      </c>
      <c r="BT44">
        <v>132</v>
      </c>
      <c r="BU44">
        <v>13558.27</v>
      </c>
      <c r="BV44">
        <v>2</v>
      </c>
      <c r="BW44">
        <v>320</v>
      </c>
      <c r="BX44">
        <v>1039.0999999999999</v>
      </c>
      <c r="BZ44" t="s">
        <v>57</v>
      </c>
      <c r="CA44">
        <v>256</v>
      </c>
      <c r="CB44">
        <v>29075.200000000001</v>
      </c>
      <c r="CC44">
        <v>331</v>
      </c>
      <c r="CD44">
        <v>50977.599999999999</v>
      </c>
      <c r="CE44">
        <v>1609.35</v>
      </c>
      <c r="CG44" s="2" t="s">
        <v>80</v>
      </c>
      <c r="CH44">
        <v>755</v>
      </c>
      <c r="CI44">
        <v>91834.81</v>
      </c>
      <c r="CJ44">
        <v>420</v>
      </c>
      <c r="CK44">
        <v>57102.400000000001</v>
      </c>
      <c r="CL44">
        <v>6159.41</v>
      </c>
      <c r="CN44" s="2" t="s">
        <v>80</v>
      </c>
      <c r="CO44">
        <v>597</v>
      </c>
      <c r="CP44">
        <v>68958.78</v>
      </c>
      <c r="CQ44">
        <v>597</v>
      </c>
      <c r="CR44">
        <v>71139.149999999994</v>
      </c>
      <c r="CS44">
        <v>4600</v>
      </c>
      <c r="CU44" s="2" t="s">
        <v>80</v>
      </c>
      <c r="CV44">
        <v>610</v>
      </c>
      <c r="CW44">
        <v>70372.13</v>
      </c>
      <c r="CX44">
        <v>899</v>
      </c>
      <c r="CY44">
        <v>101052.49</v>
      </c>
      <c r="CZ44">
        <v>4707.8</v>
      </c>
      <c r="DB44" s="2" t="s">
        <v>106</v>
      </c>
      <c r="DC44">
        <v>1807</v>
      </c>
      <c r="DD44">
        <v>249187.63</v>
      </c>
      <c r="DE44">
        <v>237</v>
      </c>
      <c r="DF44">
        <v>35772.04</v>
      </c>
      <c r="DG44">
        <v>600</v>
      </c>
      <c r="DI44" s="2" t="s">
        <v>86</v>
      </c>
      <c r="DJ44">
        <v>106</v>
      </c>
      <c r="DK44">
        <v>11673.95</v>
      </c>
      <c r="DL44">
        <v>52</v>
      </c>
      <c r="DM44">
        <v>5525.04</v>
      </c>
      <c r="DN44">
        <v>203.83</v>
      </c>
      <c r="DP44" s="2" t="s">
        <v>106</v>
      </c>
      <c r="DQ44">
        <v>897</v>
      </c>
      <c r="DR44">
        <v>128528.86</v>
      </c>
      <c r="DS44">
        <v>455</v>
      </c>
      <c r="DT44">
        <v>66690.86</v>
      </c>
      <c r="DU44">
        <v>3774.11</v>
      </c>
      <c r="DW44" s="2" t="s">
        <v>80</v>
      </c>
      <c r="DX44">
        <v>557</v>
      </c>
      <c r="DY44">
        <v>69768.19</v>
      </c>
      <c r="DZ44">
        <v>625</v>
      </c>
      <c r="EA44">
        <v>79566.080000000002</v>
      </c>
      <c r="EB44">
        <v>33</v>
      </c>
      <c r="ED44" s="2" t="s">
        <v>202</v>
      </c>
      <c r="EE44">
        <v>2973</v>
      </c>
      <c r="EF44">
        <v>461129.79</v>
      </c>
      <c r="EG44">
        <v>79</v>
      </c>
      <c r="EH44">
        <v>8775.2099999999991</v>
      </c>
      <c r="EI44">
        <v>497</v>
      </c>
      <c r="EJ44">
        <v>77493.86</v>
      </c>
      <c r="EK44">
        <v>487</v>
      </c>
      <c r="EL44">
        <v>77518.87</v>
      </c>
      <c r="EM44" s="2" t="s">
        <v>202</v>
      </c>
      <c r="EN44">
        <v>1479</v>
      </c>
      <c r="EO44">
        <v>226187.27</v>
      </c>
      <c r="EP44">
        <v>97</v>
      </c>
      <c r="EQ44">
        <v>13888.48</v>
      </c>
      <c r="ER44">
        <v>1658</v>
      </c>
      <c r="ES44">
        <v>259458.75</v>
      </c>
      <c r="ET44">
        <v>167</v>
      </c>
      <c r="EU44">
        <v>26395.87</v>
      </c>
      <c r="EV44" s="2" t="s">
        <v>202</v>
      </c>
      <c r="EW44">
        <v>1155</v>
      </c>
      <c r="EX44">
        <v>178385.19</v>
      </c>
      <c r="EY44">
        <v>136</v>
      </c>
      <c r="EZ44">
        <v>21610.21</v>
      </c>
      <c r="FA44">
        <v>700</v>
      </c>
      <c r="FB44">
        <v>109918.24</v>
      </c>
      <c r="FC44">
        <v>26</v>
      </c>
      <c r="FD44">
        <v>4159.25</v>
      </c>
      <c r="FE44" s="2" t="s">
        <v>56</v>
      </c>
      <c r="FF44">
        <v>167</v>
      </c>
      <c r="FG44">
        <v>25107.02</v>
      </c>
      <c r="FH44">
        <v>36</v>
      </c>
      <c r="FI44">
        <v>5345.29</v>
      </c>
      <c r="FJ44">
        <v>7</v>
      </c>
      <c r="FK44">
        <v>1101.7</v>
      </c>
      <c r="FN44" s="2" t="s">
        <v>56</v>
      </c>
      <c r="FO44">
        <v>133</v>
      </c>
      <c r="FP44">
        <v>20201.830000000002</v>
      </c>
      <c r="FQ44">
        <v>43</v>
      </c>
      <c r="FR44">
        <v>6612.26</v>
      </c>
      <c r="FS44">
        <v>7</v>
      </c>
      <c r="FT44">
        <v>921.47</v>
      </c>
      <c r="FW44" s="2" t="s">
        <v>56</v>
      </c>
      <c r="FX44">
        <v>145</v>
      </c>
      <c r="FY44">
        <v>21438.59</v>
      </c>
      <c r="FZ44">
        <v>57</v>
      </c>
      <c r="GA44">
        <v>8225.7800000000007</v>
      </c>
      <c r="GB44">
        <v>8</v>
      </c>
      <c r="GC44">
        <v>1267.04</v>
      </c>
      <c r="GF44" s="2" t="s">
        <v>153</v>
      </c>
      <c r="GG44">
        <v>287</v>
      </c>
      <c r="GH44">
        <v>43660.55</v>
      </c>
      <c r="GI44">
        <v>96</v>
      </c>
      <c r="GJ44">
        <v>14942.99</v>
      </c>
      <c r="GK44">
        <v>8</v>
      </c>
      <c r="GL44">
        <v>1280</v>
      </c>
      <c r="GO44" s="2" t="s">
        <v>153</v>
      </c>
      <c r="GP44">
        <v>259</v>
      </c>
      <c r="GQ44">
        <v>39855</v>
      </c>
      <c r="GR44">
        <v>115</v>
      </c>
      <c r="GS44">
        <v>17743.41</v>
      </c>
      <c r="GT44">
        <v>16</v>
      </c>
      <c r="GU44">
        <v>2486.87</v>
      </c>
      <c r="GX44" s="2" t="s">
        <v>31</v>
      </c>
      <c r="GY44">
        <v>10</v>
      </c>
      <c r="GZ44">
        <v>986.29</v>
      </c>
      <c r="HA44">
        <v>57</v>
      </c>
      <c r="HB44">
        <v>6569.88</v>
      </c>
      <c r="HC44">
        <v>3</v>
      </c>
      <c r="HD44">
        <v>397.7</v>
      </c>
      <c r="HG44" s="2" t="s">
        <v>106</v>
      </c>
      <c r="HH44">
        <v>109</v>
      </c>
      <c r="HI44">
        <v>16468.5</v>
      </c>
      <c r="HJ44">
        <v>263</v>
      </c>
      <c r="HK44">
        <v>39162.769999999997</v>
      </c>
      <c r="HL44">
        <v>6</v>
      </c>
      <c r="HM44">
        <v>699.89</v>
      </c>
    </row>
    <row r="45" spans="1:223" x14ac:dyDescent="0.2">
      <c r="A45" t="s">
        <v>39</v>
      </c>
      <c r="B45">
        <v>20</v>
      </c>
      <c r="C45">
        <v>1400</v>
      </c>
      <c r="H45" t="s">
        <v>273</v>
      </c>
      <c r="I45">
        <v>111</v>
      </c>
      <c r="J45">
        <v>17669.57</v>
      </c>
      <c r="O45" t="s">
        <v>37</v>
      </c>
      <c r="P45">
        <v>22</v>
      </c>
      <c r="Q45">
        <v>3051.4</v>
      </c>
      <c r="V45" t="s">
        <v>37</v>
      </c>
      <c r="W45">
        <v>71</v>
      </c>
      <c r="X45">
        <v>10588.15</v>
      </c>
      <c r="AC45" t="s">
        <v>31</v>
      </c>
      <c r="AD45">
        <v>269</v>
      </c>
      <c r="AE45">
        <v>26367.32</v>
      </c>
      <c r="AJ45" t="s">
        <v>28</v>
      </c>
      <c r="AK45">
        <v>200</v>
      </c>
      <c r="AL45">
        <v>29357.200000000001</v>
      </c>
      <c r="AM45">
        <v>17</v>
      </c>
      <c r="AN45">
        <v>2591.5700000000002</v>
      </c>
      <c r="AQ45" t="s">
        <v>28</v>
      </c>
      <c r="AR45">
        <v>215</v>
      </c>
      <c r="AS45">
        <v>32164.76</v>
      </c>
      <c r="AT45">
        <v>32</v>
      </c>
      <c r="AU45">
        <v>4911.8900000000003</v>
      </c>
      <c r="AX45" t="s">
        <v>66</v>
      </c>
      <c r="AY45">
        <v>11</v>
      </c>
      <c r="AZ45">
        <v>1689.39</v>
      </c>
      <c r="BE45" t="s">
        <v>24</v>
      </c>
      <c r="BF45">
        <v>89</v>
      </c>
      <c r="BG45">
        <v>13825.75</v>
      </c>
      <c r="BH45">
        <v>4</v>
      </c>
      <c r="BI45">
        <v>627.32000000000005</v>
      </c>
      <c r="BJ45">
        <v>1700</v>
      </c>
      <c r="BL45" t="s">
        <v>24</v>
      </c>
      <c r="BM45">
        <v>41</v>
      </c>
      <c r="BN45">
        <v>5701.97</v>
      </c>
      <c r="BO45">
        <v>8</v>
      </c>
      <c r="BP45">
        <v>1249.27</v>
      </c>
      <c r="BQ45">
        <v>600</v>
      </c>
      <c r="BS45" t="s">
        <v>96</v>
      </c>
      <c r="BT45">
        <v>256</v>
      </c>
      <c r="BU45">
        <v>29683.84</v>
      </c>
      <c r="BX45">
        <v>200</v>
      </c>
      <c r="BZ45" t="s">
        <v>21</v>
      </c>
      <c r="CA45">
        <v>207</v>
      </c>
      <c r="CB45">
        <v>18015.419999999998</v>
      </c>
      <c r="CC45">
        <v>11</v>
      </c>
      <c r="CD45">
        <v>1735.19</v>
      </c>
      <c r="CE45">
        <v>600</v>
      </c>
      <c r="CG45" s="2" t="s">
        <v>31</v>
      </c>
      <c r="CH45">
        <v>127</v>
      </c>
      <c r="CI45">
        <v>10004.74</v>
      </c>
      <c r="CJ45">
        <v>365</v>
      </c>
      <c r="CK45">
        <v>31755.06</v>
      </c>
      <c r="CN45" s="2" t="s">
        <v>31</v>
      </c>
      <c r="CO45">
        <v>73</v>
      </c>
      <c r="CP45">
        <v>5883.19</v>
      </c>
      <c r="CQ45">
        <v>293</v>
      </c>
      <c r="CR45">
        <v>26550.6</v>
      </c>
      <c r="CS45">
        <v>188.4</v>
      </c>
      <c r="CU45" s="2" t="s">
        <v>31</v>
      </c>
      <c r="CV45">
        <v>73</v>
      </c>
      <c r="CW45">
        <v>5708.37</v>
      </c>
      <c r="CX45">
        <v>244</v>
      </c>
      <c r="CY45">
        <v>20901.59</v>
      </c>
      <c r="DB45" s="2" t="s">
        <v>80</v>
      </c>
      <c r="DC45">
        <v>981</v>
      </c>
      <c r="DD45">
        <v>112015.73</v>
      </c>
      <c r="DE45">
        <v>1009</v>
      </c>
      <c r="DF45">
        <v>119596.29</v>
      </c>
      <c r="DG45">
        <v>4942.92</v>
      </c>
      <c r="DI45" s="2" t="s">
        <v>114</v>
      </c>
      <c r="DJ45">
        <v>4759</v>
      </c>
      <c r="DK45">
        <v>742252.72</v>
      </c>
      <c r="DL45">
        <v>715</v>
      </c>
      <c r="DM45">
        <v>113072.29</v>
      </c>
      <c r="DN45">
        <v>1544.52</v>
      </c>
      <c r="DP45" s="2" t="s">
        <v>80</v>
      </c>
      <c r="DQ45">
        <v>1020</v>
      </c>
      <c r="DR45">
        <v>122144.64</v>
      </c>
      <c r="DS45">
        <v>650</v>
      </c>
      <c r="DT45">
        <v>76270.850000000006</v>
      </c>
      <c r="DU45">
        <v>1620.37</v>
      </c>
      <c r="DW45" s="2" t="s">
        <v>31</v>
      </c>
      <c r="DX45">
        <v>63</v>
      </c>
      <c r="DY45">
        <v>5020.62</v>
      </c>
      <c r="DZ45">
        <v>83</v>
      </c>
      <c r="EA45">
        <v>6805.84</v>
      </c>
      <c r="EB45">
        <v>4</v>
      </c>
      <c r="ED45" s="2" t="s">
        <v>206</v>
      </c>
      <c r="EM45" s="2" t="s">
        <v>206</v>
      </c>
      <c r="EN45">
        <v>4521</v>
      </c>
      <c r="EO45">
        <v>705620.91</v>
      </c>
      <c r="EP45">
        <v>43</v>
      </c>
      <c r="EQ45">
        <v>6262.89</v>
      </c>
      <c r="ER45">
        <v>482</v>
      </c>
      <c r="ES45">
        <v>77434.070000000007</v>
      </c>
      <c r="ET45">
        <v>12</v>
      </c>
      <c r="EU45">
        <v>1855.75</v>
      </c>
      <c r="EV45" s="2" t="s">
        <v>206</v>
      </c>
      <c r="EW45">
        <v>4191</v>
      </c>
      <c r="EX45">
        <v>634632.06000000006</v>
      </c>
      <c r="EY45">
        <v>134</v>
      </c>
      <c r="EZ45">
        <v>20272.79</v>
      </c>
      <c r="FA45">
        <v>1451</v>
      </c>
      <c r="FB45">
        <v>228546.26</v>
      </c>
      <c r="FC45">
        <v>8</v>
      </c>
      <c r="FD45">
        <v>1235.28</v>
      </c>
      <c r="FE45" s="2" t="s">
        <v>395</v>
      </c>
      <c r="FN45" s="2" t="s">
        <v>395</v>
      </c>
      <c r="FO45">
        <v>18</v>
      </c>
      <c r="FP45">
        <v>2729.73</v>
      </c>
      <c r="FQ45">
        <v>4</v>
      </c>
      <c r="FR45">
        <v>637.25</v>
      </c>
      <c r="FW45" s="2" t="s">
        <v>395</v>
      </c>
      <c r="FX45">
        <v>48</v>
      </c>
      <c r="FY45">
        <v>7015.87</v>
      </c>
      <c r="FZ45">
        <v>13</v>
      </c>
      <c r="GA45">
        <v>2053.44</v>
      </c>
      <c r="GF45" s="2" t="s">
        <v>56</v>
      </c>
      <c r="GG45">
        <v>147</v>
      </c>
      <c r="GH45">
        <v>22081.68</v>
      </c>
      <c r="GI45">
        <v>54</v>
      </c>
      <c r="GJ45">
        <v>8135.42</v>
      </c>
      <c r="GK45">
        <v>8</v>
      </c>
      <c r="GL45">
        <v>1264.02</v>
      </c>
      <c r="GO45" s="2" t="s">
        <v>56</v>
      </c>
      <c r="GP45">
        <v>109</v>
      </c>
      <c r="GQ45">
        <v>16166.83</v>
      </c>
      <c r="GR45">
        <v>80</v>
      </c>
      <c r="GS45">
        <v>12050.96</v>
      </c>
      <c r="GT45">
        <v>20</v>
      </c>
      <c r="GU45">
        <v>2581.3000000000002</v>
      </c>
      <c r="GX45" s="2" t="s">
        <v>127</v>
      </c>
      <c r="GY45">
        <v>541</v>
      </c>
      <c r="GZ45">
        <v>79645.61</v>
      </c>
      <c r="HA45">
        <v>384</v>
      </c>
      <c r="HB45">
        <v>60032.78</v>
      </c>
      <c r="HC45">
        <v>243</v>
      </c>
      <c r="HD45">
        <v>38377.71</v>
      </c>
      <c r="HE45">
        <v>2</v>
      </c>
      <c r="HF45">
        <v>281.83999999999997</v>
      </c>
      <c r="HG45" s="2" t="s">
        <v>155</v>
      </c>
      <c r="HH45">
        <v>251</v>
      </c>
      <c r="HI45">
        <v>39427.300000000003</v>
      </c>
      <c r="HJ45">
        <v>1277</v>
      </c>
      <c r="HK45">
        <v>202117.91</v>
      </c>
      <c r="HL45">
        <v>20</v>
      </c>
      <c r="HM45">
        <v>3359.64</v>
      </c>
    </row>
    <row r="46" spans="1:223" x14ac:dyDescent="0.2">
      <c r="H46" t="s">
        <v>42</v>
      </c>
      <c r="I46">
        <v>43</v>
      </c>
      <c r="J46">
        <v>6452.13</v>
      </c>
      <c r="O46" t="s">
        <v>43</v>
      </c>
      <c r="P46">
        <v>157</v>
      </c>
      <c r="Q46">
        <v>24197.99</v>
      </c>
      <c r="V46" t="s">
        <v>43</v>
      </c>
      <c r="W46">
        <v>208</v>
      </c>
      <c r="X46">
        <v>31265.14</v>
      </c>
      <c r="AC46" t="s">
        <v>33</v>
      </c>
      <c r="AD46">
        <v>361</v>
      </c>
      <c r="AE46">
        <v>41461.06</v>
      </c>
      <c r="AJ46" t="s">
        <v>117</v>
      </c>
      <c r="AK46">
        <v>140</v>
      </c>
      <c r="AL46">
        <v>20590.169999999998</v>
      </c>
      <c r="AQ46" t="s">
        <v>117</v>
      </c>
      <c r="AR46">
        <v>77</v>
      </c>
      <c r="AS46">
        <v>11112.11</v>
      </c>
      <c r="AT46">
        <v>2</v>
      </c>
      <c r="AU46">
        <v>320</v>
      </c>
      <c r="AX46" t="s">
        <v>27</v>
      </c>
      <c r="AY46">
        <v>289</v>
      </c>
      <c r="AZ46">
        <v>40353.129999999997</v>
      </c>
      <c r="BA46">
        <v>43</v>
      </c>
      <c r="BB46">
        <v>6087.33</v>
      </c>
      <c r="BE46" t="s">
        <v>25</v>
      </c>
      <c r="BF46">
        <v>345</v>
      </c>
      <c r="BG46">
        <v>48839.57</v>
      </c>
      <c r="BH46">
        <v>65</v>
      </c>
      <c r="BI46">
        <v>9747.09</v>
      </c>
      <c r="BL46" t="s">
        <v>25</v>
      </c>
      <c r="BM46">
        <v>273</v>
      </c>
      <c r="BN46">
        <v>40425.43</v>
      </c>
      <c r="BO46">
        <v>38</v>
      </c>
      <c r="BP46">
        <v>5774.65</v>
      </c>
      <c r="BQ46">
        <v>9828.92</v>
      </c>
      <c r="BS46" t="s">
        <v>97</v>
      </c>
      <c r="BT46">
        <v>377</v>
      </c>
      <c r="BU46">
        <v>40768.769999999997</v>
      </c>
      <c r="BV46">
        <v>196</v>
      </c>
      <c r="BW46">
        <v>23067.97</v>
      </c>
      <c r="BX46">
        <v>1533.35</v>
      </c>
      <c r="BZ46" t="s">
        <v>96</v>
      </c>
      <c r="CA46">
        <v>50</v>
      </c>
      <c r="CB46">
        <v>6167.89</v>
      </c>
      <c r="CC46">
        <v>7</v>
      </c>
      <c r="CD46">
        <v>1040</v>
      </c>
      <c r="CG46" s="2" t="s">
        <v>87</v>
      </c>
      <c r="CH46">
        <v>438</v>
      </c>
      <c r="CI46">
        <v>60144.25</v>
      </c>
      <c r="CJ46">
        <v>315</v>
      </c>
      <c r="CK46">
        <v>49552.63</v>
      </c>
      <c r="CL46">
        <v>8476.98</v>
      </c>
      <c r="CN46" s="2" t="s">
        <v>87</v>
      </c>
      <c r="CO46">
        <v>461</v>
      </c>
      <c r="CP46">
        <v>59174</v>
      </c>
      <c r="CQ46">
        <v>468</v>
      </c>
      <c r="CR46">
        <v>68750.47</v>
      </c>
      <c r="CS46">
        <v>3469.15</v>
      </c>
      <c r="CU46" s="2" t="s">
        <v>87</v>
      </c>
      <c r="CV46">
        <v>376</v>
      </c>
      <c r="CW46">
        <v>45461.01</v>
      </c>
      <c r="CX46">
        <v>569</v>
      </c>
      <c r="CY46">
        <v>78913.31</v>
      </c>
      <c r="CZ46">
        <v>2000</v>
      </c>
      <c r="DB46" s="2" t="s">
        <v>31</v>
      </c>
      <c r="DC46">
        <v>122</v>
      </c>
      <c r="DD46">
        <v>9147.75</v>
      </c>
      <c r="DE46">
        <v>233</v>
      </c>
      <c r="DF46">
        <v>27683.78</v>
      </c>
      <c r="DI46" s="2" t="s">
        <v>106</v>
      </c>
      <c r="DJ46">
        <v>1716</v>
      </c>
      <c r="DK46">
        <v>247108.68</v>
      </c>
      <c r="DL46">
        <v>281</v>
      </c>
      <c r="DM46">
        <v>41031.89</v>
      </c>
      <c r="DN46">
        <v>2898.62</v>
      </c>
      <c r="DP46" s="2" t="s">
        <v>31</v>
      </c>
      <c r="DQ46">
        <v>150</v>
      </c>
      <c r="DR46">
        <v>11339.54</v>
      </c>
      <c r="DS46">
        <v>114</v>
      </c>
      <c r="DT46">
        <v>9144.6299999999992</v>
      </c>
      <c r="DW46" s="2" t="s">
        <v>127</v>
      </c>
      <c r="DX46">
        <v>443</v>
      </c>
      <c r="DY46">
        <v>65732.399999999994</v>
      </c>
      <c r="DZ46">
        <v>147</v>
      </c>
      <c r="EA46">
        <v>22402.59</v>
      </c>
      <c r="EB46">
        <v>5</v>
      </c>
      <c r="ED46" s="2" t="s">
        <v>207</v>
      </c>
      <c r="EE46">
        <v>4675</v>
      </c>
      <c r="EF46">
        <v>734832.26</v>
      </c>
      <c r="EG46">
        <v>443</v>
      </c>
      <c r="EH46">
        <v>69162.25</v>
      </c>
      <c r="EI46">
        <v>321</v>
      </c>
      <c r="EJ46">
        <v>51647.66</v>
      </c>
      <c r="EK46">
        <v>636</v>
      </c>
      <c r="EL46">
        <v>99662.74</v>
      </c>
      <c r="EM46" s="2" t="s">
        <v>207</v>
      </c>
      <c r="EN46">
        <v>4802</v>
      </c>
      <c r="EO46">
        <v>745995.29</v>
      </c>
      <c r="EP46">
        <v>410</v>
      </c>
      <c r="EQ46">
        <v>64163.17</v>
      </c>
      <c r="ER46">
        <v>879</v>
      </c>
      <c r="ES46">
        <v>138080.74</v>
      </c>
      <c r="ET46">
        <v>106</v>
      </c>
      <c r="EU46">
        <v>16478.77</v>
      </c>
      <c r="EV46" s="2" t="s">
        <v>207</v>
      </c>
      <c r="EW46">
        <v>1340</v>
      </c>
      <c r="EX46">
        <v>201952.31</v>
      </c>
      <c r="EY46">
        <v>579</v>
      </c>
      <c r="EZ46">
        <v>91362.86</v>
      </c>
      <c r="FA46">
        <v>1143</v>
      </c>
      <c r="FB46">
        <v>178592.63</v>
      </c>
      <c r="FC46">
        <v>42</v>
      </c>
      <c r="FD46">
        <v>6549.99</v>
      </c>
      <c r="FE46" s="2" t="s">
        <v>169</v>
      </c>
      <c r="FF46">
        <v>117</v>
      </c>
      <c r="FG46">
        <v>18181.23</v>
      </c>
      <c r="FH46">
        <v>3</v>
      </c>
      <c r="FI46">
        <v>480</v>
      </c>
      <c r="FJ46">
        <v>2</v>
      </c>
      <c r="FK46">
        <v>200</v>
      </c>
      <c r="FN46" s="2" t="s">
        <v>169</v>
      </c>
      <c r="FO46">
        <v>97</v>
      </c>
      <c r="FP46">
        <v>14813.57</v>
      </c>
      <c r="FQ46">
        <v>20</v>
      </c>
      <c r="FR46">
        <v>2987.44</v>
      </c>
      <c r="FS46">
        <v>3</v>
      </c>
      <c r="FT46">
        <v>346.3</v>
      </c>
      <c r="FW46" s="2" t="s">
        <v>169</v>
      </c>
      <c r="FX46">
        <v>87</v>
      </c>
      <c r="FY46">
        <v>13142.12</v>
      </c>
      <c r="FZ46">
        <v>26</v>
      </c>
      <c r="GA46">
        <v>4120</v>
      </c>
      <c r="GB46">
        <v>4</v>
      </c>
      <c r="GC46">
        <v>600</v>
      </c>
      <c r="GF46" s="2" t="s">
        <v>395</v>
      </c>
      <c r="GG46">
        <v>23</v>
      </c>
      <c r="GH46">
        <v>3215.17</v>
      </c>
      <c r="GI46">
        <v>5</v>
      </c>
      <c r="GJ46">
        <v>596</v>
      </c>
      <c r="GK46">
        <v>1</v>
      </c>
      <c r="GL46">
        <v>160</v>
      </c>
      <c r="GO46" s="2" t="s">
        <v>395</v>
      </c>
      <c r="GP46">
        <v>36</v>
      </c>
      <c r="GQ46">
        <v>5258.81</v>
      </c>
      <c r="GR46">
        <v>15</v>
      </c>
      <c r="GS46">
        <v>2301.79</v>
      </c>
      <c r="GT46">
        <v>1</v>
      </c>
      <c r="GU46">
        <v>160</v>
      </c>
      <c r="GX46" s="2" t="s">
        <v>74</v>
      </c>
      <c r="GY46">
        <v>376</v>
      </c>
      <c r="GZ46">
        <v>41694.46</v>
      </c>
      <c r="HA46">
        <v>180</v>
      </c>
      <c r="HB46">
        <v>19914.75</v>
      </c>
      <c r="HC46">
        <v>6</v>
      </c>
      <c r="HD46">
        <v>796.39</v>
      </c>
      <c r="HE46">
        <v>1</v>
      </c>
      <c r="HF46">
        <v>39.9</v>
      </c>
      <c r="HG46" s="2" t="s">
        <v>80</v>
      </c>
      <c r="HH46">
        <v>62</v>
      </c>
      <c r="HI46">
        <v>8169.83</v>
      </c>
      <c r="HJ46">
        <v>193</v>
      </c>
      <c r="HK46">
        <v>23654.49</v>
      </c>
      <c r="HL46">
        <v>2</v>
      </c>
      <c r="HM46">
        <v>120</v>
      </c>
    </row>
    <row r="47" spans="1:223" x14ac:dyDescent="0.2">
      <c r="A47" t="s">
        <v>38</v>
      </c>
      <c r="B47">
        <f>SUM(B3:B46)</f>
        <v>8220</v>
      </c>
      <c r="C47">
        <f>SUM(C3:C45)</f>
        <v>1029809.8499999999</v>
      </c>
      <c r="O47" t="s">
        <v>273</v>
      </c>
      <c r="P47">
        <v>54</v>
      </c>
      <c r="Q47">
        <v>9311.5</v>
      </c>
      <c r="V47" t="s">
        <v>273</v>
      </c>
      <c r="W47">
        <v>153</v>
      </c>
      <c r="X47">
        <v>24127.94</v>
      </c>
      <c r="AC47" t="s">
        <v>34</v>
      </c>
      <c r="AD47">
        <v>687</v>
      </c>
      <c r="AE47">
        <v>85271.35</v>
      </c>
      <c r="AJ47" t="s">
        <v>29</v>
      </c>
      <c r="AK47">
        <v>65</v>
      </c>
      <c r="AL47">
        <v>9984.58</v>
      </c>
      <c r="AM47">
        <v>29</v>
      </c>
      <c r="AN47">
        <v>4432.1000000000004</v>
      </c>
      <c r="AO47">
        <v>3</v>
      </c>
      <c r="AQ47" t="s">
        <v>29</v>
      </c>
      <c r="AR47">
        <v>165</v>
      </c>
      <c r="AS47">
        <v>25664.65</v>
      </c>
      <c r="AT47">
        <v>125</v>
      </c>
      <c r="AU47">
        <v>19211.580000000002</v>
      </c>
      <c r="AX47" t="s">
        <v>28</v>
      </c>
      <c r="AY47">
        <v>303</v>
      </c>
      <c r="AZ47">
        <v>43997.62</v>
      </c>
      <c r="BA47">
        <v>56</v>
      </c>
      <c r="BB47">
        <v>8615.43</v>
      </c>
      <c r="BE47" t="s">
        <v>26</v>
      </c>
      <c r="BF47">
        <v>68</v>
      </c>
      <c r="BG47">
        <v>8470.3799999999992</v>
      </c>
      <c r="BH47">
        <v>32</v>
      </c>
      <c r="BI47">
        <v>4900.0600000000004</v>
      </c>
      <c r="BL47" t="s">
        <v>26</v>
      </c>
      <c r="BM47">
        <v>78</v>
      </c>
      <c r="BN47">
        <v>9474.2999999999993</v>
      </c>
      <c r="BO47">
        <v>28</v>
      </c>
      <c r="BP47">
        <v>4262.58</v>
      </c>
      <c r="BQ47">
        <v>1550</v>
      </c>
      <c r="BS47" t="s">
        <v>22</v>
      </c>
      <c r="BT47">
        <v>238</v>
      </c>
      <c r="BU47">
        <v>33502.57</v>
      </c>
      <c r="BV47">
        <v>35</v>
      </c>
      <c r="BW47">
        <v>5245.67</v>
      </c>
      <c r="BX47">
        <v>2347.37</v>
      </c>
      <c r="BZ47" t="s">
        <v>97</v>
      </c>
      <c r="CA47">
        <v>339</v>
      </c>
      <c r="CB47">
        <v>34510.17</v>
      </c>
      <c r="CC47">
        <v>280</v>
      </c>
      <c r="CD47">
        <v>30478.69</v>
      </c>
      <c r="CE47">
        <v>967.25</v>
      </c>
      <c r="CG47" s="2" t="s">
        <v>47</v>
      </c>
      <c r="CH47">
        <v>223</v>
      </c>
      <c r="CI47">
        <v>27288.58</v>
      </c>
      <c r="CJ47">
        <v>157</v>
      </c>
      <c r="CK47">
        <v>18883.03</v>
      </c>
      <c r="CL47">
        <v>1236.56</v>
      </c>
      <c r="CN47" s="2" t="s">
        <v>47</v>
      </c>
      <c r="CO47">
        <v>271</v>
      </c>
      <c r="CP47">
        <v>34025.42</v>
      </c>
      <c r="CQ47">
        <v>198</v>
      </c>
      <c r="CR47">
        <v>24990.07</v>
      </c>
      <c r="CS47">
        <v>93.8</v>
      </c>
      <c r="CU47" s="2" t="s">
        <v>47</v>
      </c>
      <c r="CV47">
        <v>284</v>
      </c>
      <c r="CW47">
        <v>37925.46</v>
      </c>
      <c r="CX47">
        <v>133</v>
      </c>
      <c r="CY47">
        <v>17687.650000000001</v>
      </c>
      <c r="CZ47">
        <v>1037.3900000000001</v>
      </c>
      <c r="DB47" s="2" t="s">
        <v>87</v>
      </c>
      <c r="DC47">
        <v>295</v>
      </c>
      <c r="DD47">
        <v>36667.769999999997</v>
      </c>
      <c r="DE47">
        <v>702</v>
      </c>
      <c r="DF47">
        <v>94733.83</v>
      </c>
      <c r="DG47">
        <v>2855.37</v>
      </c>
      <c r="DI47" s="2" t="s">
        <v>80</v>
      </c>
      <c r="DJ47">
        <v>1246</v>
      </c>
      <c r="DK47">
        <v>136127.63</v>
      </c>
      <c r="DL47">
        <v>873</v>
      </c>
      <c r="DM47">
        <v>104386.72</v>
      </c>
      <c r="DN47">
        <v>2500</v>
      </c>
      <c r="DP47" s="2" t="s">
        <v>87</v>
      </c>
      <c r="DQ47">
        <v>194</v>
      </c>
      <c r="DR47">
        <v>25170.29</v>
      </c>
      <c r="DS47">
        <v>412</v>
      </c>
      <c r="DT47">
        <v>55829.07</v>
      </c>
      <c r="DU47">
        <v>1661.68</v>
      </c>
      <c r="DW47" s="2" t="s">
        <v>87</v>
      </c>
      <c r="DX47">
        <v>111</v>
      </c>
      <c r="DY47">
        <v>13248.53</v>
      </c>
      <c r="DZ47">
        <v>382</v>
      </c>
      <c r="EA47">
        <v>52249.47</v>
      </c>
      <c r="EB47">
        <v>18</v>
      </c>
      <c r="ED47" s="2" t="s">
        <v>210</v>
      </c>
      <c r="EE47">
        <v>2972</v>
      </c>
      <c r="EF47">
        <v>465996.4</v>
      </c>
      <c r="EG47">
        <v>90</v>
      </c>
      <c r="EH47">
        <v>12078.48</v>
      </c>
      <c r="EI47">
        <v>239</v>
      </c>
      <c r="EJ47">
        <v>37723.78</v>
      </c>
      <c r="EK47">
        <v>287</v>
      </c>
      <c r="EL47">
        <v>41575.1</v>
      </c>
      <c r="EM47" s="2" t="s">
        <v>210</v>
      </c>
      <c r="EN47">
        <v>3657</v>
      </c>
      <c r="EO47">
        <v>573673.65</v>
      </c>
      <c r="EP47">
        <v>182</v>
      </c>
      <c r="EQ47">
        <v>28538.51</v>
      </c>
      <c r="ER47">
        <v>338</v>
      </c>
      <c r="ES47">
        <v>54194.44</v>
      </c>
      <c r="ET47">
        <v>105</v>
      </c>
      <c r="EU47">
        <v>16033.73</v>
      </c>
      <c r="EV47" s="2" t="s">
        <v>210</v>
      </c>
      <c r="EW47">
        <v>1890</v>
      </c>
      <c r="EX47">
        <v>289135.33</v>
      </c>
      <c r="EY47">
        <v>545</v>
      </c>
      <c r="EZ47">
        <v>85528.94</v>
      </c>
      <c r="FA47">
        <v>632</v>
      </c>
      <c r="FB47">
        <v>100880.13</v>
      </c>
      <c r="FC47">
        <v>39</v>
      </c>
      <c r="FD47">
        <v>6107.33</v>
      </c>
      <c r="FE47" s="2" t="s">
        <v>89</v>
      </c>
      <c r="FF47">
        <v>151</v>
      </c>
      <c r="FG47">
        <v>22803.8</v>
      </c>
      <c r="FH47">
        <v>78</v>
      </c>
      <c r="FI47">
        <v>12288.78</v>
      </c>
      <c r="FJ47">
        <v>30</v>
      </c>
      <c r="FK47">
        <v>4417.05</v>
      </c>
      <c r="FL47">
        <v>4</v>
      </c>
      <c r="FM47">
        <v>492.26</v>
      </c>
      <c r="FN47" s="2" t="s">
        <v>89</v>
      </c>
      <c r="FO47">
        <v>162</v>
      </c>
      <c r="FP47">
        <v>24694.82</v>
      </c>
      <c r="FQ47">
        <v>70</v>
      </c>
      <c r="FR47">
        <v>10891.88</v>
      </c>
      <c r="FS47">
        <v>15</v>
      </c>
      <c r="FT47">
        <v>2220.08</v>
      </c>
      <c r="FU47">
        <v>1</v>
      </c>
      <c r="FV47">
        <v>160</v>
      </c>
      <c r="FW47" s="2" t="s">
        <v>89</v>
      </c>
      <c r="FX47">
        <v>126</v>
      </c>
      <c r="FY47">
        <v>18323.79</v>
      </c>
      <c r="FZ47">
        <v>88</v>
      </c>
      <c r="GA47">
        <v>14030.93</v>
      </c>
      <c r="GB47">
        <v>12</v>
      </c>
      <c r="GC47">
        <v>1755.97</v>
      </c>
      <c r="GF47" s="2" t="s">
        <v>169</v>
      </c>
      <c r="GG47">
        <v>142</v>
      </c>
      <c r="GH47">
        <v>21260.46</v>
      </c>
      <c r="GI47">
        <v>53</v>
      </c>
      <c r="GJ47">
        <v>8162.43</v>
      </c>
      <c r="GK47">
        <v>9</v>
      </c>
      <c r="GL47">
        <v>1426.62</v>
      </c>
      <c r="GO47" s="2" t="s">
        <v>169</v>
      </c>
      <c r="GP47">
        <v>102</v>
      </c>
      <c r="GQ47">
        <v>15596.61</v>
      </c>
      <c r="GR47">
        <v>91</v>
      </c>
      <c r="GS47">
        <v>12850.73</v>
      </c>
      <c r="GT47">
        <v>2</v>
      </c>
      <c r="GU47">
        <v>320</v>
      </c>
      <c r="GX47" s="2" t="s">
        <v>47</v>
      </c>
      <c r="GY47">
        <v>940</v>
      </c>
      <c r="GZ47">
        <v>118000.2</v>
      </c>
      <c r="HA47">
        <v>539</v>
      </c>
      <c r="HB47">
        <v>77528.539999999994</v>
      </c>
      <c r="HC47">
        <v>38</v>
      </c>
      <c r="HD47">
        <v>5418.42</v>
      </c>
      <c r="HE47">
        <v>7</v>
      </c>
      <c r="HF47">
        <v>691.22</v>
      </c>
      <c r="HG47" s="2" t="s">
        <v>31</v>
      </c>
      <c r="HH47">
        <v>20</v>
      </c>
      <c r="HI47">
        <v>1913.89</v>
      </c>
      <c r="HJ47">
        <v>32</v>
      </c>
      <c r="HK47">
        <v>2722.81</v>
      </c>
      <c r="HL47">
        <v>2</v>
      </c>
      <c r="HM47">
        <v>120</v>
      </c>
    </row>
    <row r="48" spans="1:223" x14ac:dyDescent="0.2">
      <c r="I48">
        <f>SUM(I3:I47)</f>
        <v>9424</v>
      </c>
      <c r="J48">
        <f>SUM(J3:J47)</f>
        <v>1249400.1599999999</v>
      </c>
      <c r="O48" t="s">
        <v>42</v>
      </c>
      <c r="P48">
        <v>1</v>
      </c>
      <c r="Q48">
        <v>40</v>
      </c>
      <c r="V48" t="s">
        <v>42</v>
      </c>
      <c r="AC48" t="s">
        <v>405</v>
      </c>
      <c r="AD48">
        <v>491</v>
      </c>
      <c r="AE48">
        <v>60498.96</v>
      </c>
      <c r="AJ48" t="s">
        <v>30</v>
      </c>
      <c r="AK48">
        <v>106</v>
      </c>
      <c r="AL48">
        <v>16230.15</v>
      </c>
      <c r="AM48">
        <v>30</v>
      </c>
      <c r="AN48">
        <v>4727.8100000000004</v>
      </c>
      <c r="AQ48" t="s">
        <v>30</v>
      </c>
      <c r="AR48">
        <v>129</v>
      </c>
      <c r="AS48">
        <v>19902.8</v>
      </c>
      <c r="AT48">
        <v>100</v>
      </c>
      <c r="AU48">
        <v>15818.44</v>
      </c>
      <c r="AX48" t="s">
        <v>117</v>
      </c>
      <c r="AY48">
        <v>51</v>
      </c>
      <c r="AZ48">
        <v>7529.92</v>
      </c>
      <c r="BA48">
        <v>4</v>
      </c>
      <c r="BB48">
        <v>640</v>
      </c>
      <c r="BE48" t="s">
        <v>54</v>
      </c>
      <c r="BF48">
        <v>264</v>
      </c>
      <c r="BG48">
        <v>33075.339999999997</v>
      </c>
      <c r="BH48">
        <v>6</v>
      </c>
      <c r="BI48">
        <v>631.61</v>
      </c>
      <c r="BL48" t="s">
        <v>54</v>
      </c>
      <c r="BM48">
        <v>157</v>
      </c>
      <c r="BN48">
        <v>16512.89</v>
      </c>
      <c r="BO48">
        <v>3</v>
      </c>
      <c r="BP48">
        <v>240</v>
      </c>
      <c r="BQ48">
        <v>1196.6400000000001</v>
      </c>
      <c r="BS48" t="s">
        <v>23</v>
      </c>
      <c r="BT48">
        <v>173</v>
      </c>
      <c r="BU48">
        <v>18930.240000000002</v>
      </c>
      <c r="BV48">
        <v>134</v>
      </c>
      <c r="BW48">
        <v>21004.84</v>
      </c>
      <c r="BX48">
        <v>1721.68</v>
      </c>
      <c r="BZ48" t="s">
        <v>402</v>
      </c>
      <c r="CA48">
        <v>116</v>
      </c>
      <c r="CB48">
        <v>13675.27</v>
      </c>
      <c r="CC48">
        <v>10</v>
      </c>
      <c r="CD48">
        <v>1520</v>
      </c>
      <c r="CG48" s="2" t="s">
        <v>74</v>
      </c>
      <c r="CH48">
        <v>93</v>
      </c>
      <c r="CI48">
        <v>8685.6299999999992</v>
      </c>
      <c r="CL48">
        <v>215.68</v>
      </c>
      <c r="CN48" s="2" t="s">
        <v>74</v>
      </c>
      <c r="CO48">
        <v>108</v>
      </c>
      <c r="CP48">
        <v>10052.59</v>
      </c>
      <c r="CQ48">
        <v>17</v>
      </c>
      <c r="CR48">
        <v>2232.46</v>
      </c>
      <c r="CS48">
        <v>297.25</v>
      </c>
      <c r="CU48" s="2" t="s">
        <v>74</v>
      </c>
      <c r="CV48">
        <v>100</v>
      </c>
      <c r="CW48">
        <v>8483.5400000000009</v>
      </c>
      <c r="CX48">
        <v>171</v>
      </c>
      <c r="CY48">
        <v>19600.560000000001</v>
      </c>
      <c r="DB48" s="2" t="s">
        <v>47</v>
      </c>
      <c r="DC48">
        <v>200</v>
      </c>
      <c r="DD48">
        <v>26962.62</v>
      </c>
      <c r="DE48">
        <v>239</v>
      </c>
      <c r="DF48">
        <v>32074.38</v>
      </c>
      <c r="DG48">
        <v>43.35</v>
      </c>
      <c r="DI48" s="2" t="s">
        <v>31</v>
      </c>
      <c r="DJ48">
        <v>165</v>
      </c>
      <c r="DK48">
        <v>10907.72</v>
      </c>
      <c r="DL48">
        <v>141</v>
      </c>
      <c r="DM48">
        <v>11933.85</v>
      </c>
      <c r="DP48" s="2" t="s">
        <v>74</v>
      </c>
      <c r="DQ48">
        <v>281</v>
      </c>
      <c r="DR48">
        <v>30969.53</v>
      </c>
      <c r="DS48">
        <v>30</v>
      </c>
      <c r="DT48">
        <v>2867.69</v>
      </c>
      <c r="DW48" s="2" t="s">
        <v>74</v>
      </c>
      <c r="DX48">
        <v>306</v>
      </c>
      <c r="DY48">
        <v>33977.949999999997</v>
      </c>
      <c r="DZ48">
        <v>59</v>
      </c>
      <c r="EA48">
        <v>5376.22</v>
      </c>
      <c r="EB48">
        <v>7</v>
      </c>
      <c r="ED48" s="2" t="s">
        <v>211</v>
      </c>
      <c r="EE48">
        <v>735</v>
      </c>
      <c r="EF48">
        <v>112133.1</v>
      </c>
      <c r="EG48">
        <v>549</v>
      </c>
      <c r="EH48">
        <v>85949.16</v>
      </c>
      <c r="EI48">
        <v>55</v>
      </c>
      <c r="EJ48">
        <v>7807.65</v>
      </c>
      <c r="EK48">
        <v>211</v>
      </c>
      <c r="EL48">
        <v>33326.019999999997</v>
      </c>
      <c r="EM48" s="2" t="s">
        <v>211</v>
      </c>
      <c r="EN48">
        <v>1788</v>
      </c>
      <c r="EO48">
        <v>277062.67</v>
      </c>
      <c r="EP48">
        <v>543</v>
      </c>
      <c r="EQ48">
        <v>85482.35</v>
      </c>
      <c r="ER48">
        <v>95</v>
      </c>
      <c r="ES48">
        <v>14019.94</v>
      </c>
      <c r="ET48">
        <v>97</v>
      </c>
      <c r="EU48">
        <v>14978.62</v>
      </c>
      <c r="EV48" s="2" t="s">
        <v>211</v>
      </c>
      <c r="EW48">
        <v>585</v>
      </c>
      <c r="EX48">
        <v>84218.39</v>
      </c>
      <c r="EY48">
        <v>604</v>
      </c>
      <c r="EZ48">
        <v>94847.17</v>
      </c>
      <c r="FA48">
        <v>268</v>
      </c>
      <c r="FB48">
        <v>41220.42</v>
      </c>
      <c r="FC48">
        <v>34</v>
      </c>
      <c r="FD48">
        <v>5312.17</v>
      </c>
      <c r="FE48" s="2" t="s">
        <v>9</v>
      </c>
      <c r="FF48">
        <v>24</v>
      </c>
      <c r="FG48">
        <v>1434.76</v>
      </c>
      <c r="FH48">
        <v>35</v>
      </c>
      <c r="FI48">
        <v>2411.27</v>
      </c>
      <c r="FJ48">
        <v>4</v>
      </c>
      <c r="FK48">
        <v>360</v>
      </c>
      <c r="FN48" s="2" t="s">
        <v>9</v>
      </c>
      <c r="FO48">
        <v>13</v>
      </c>
      <c r="FP48">
        <v>967.69</v>
      </c>
      <c r="FQ48">
        <v>27</v>
      </c>
      <c r="FR48">
        <v>1889.65</v>
      </c>
      <c r="FS48">
        <v>3</v>
      </c>
      <c r="FT48">
        <v>240</v>
      </c>
      <c r="FU48">
        <v>3</v>
      </c>
      <c r="FV48">
        <v>236.35</v>
      </c>
      <c r="FW48" s="2" t="s">
        <v>9</v>
      </c>
      <c r="FX48">
        <v>16</v>
      </c>
      <c r="FY48">
        <v>1079.8399999999999</v>
      </c>
      <c r="FZ48">
        <v>14</v>
      </c>
      <c r="GA48">
        <v>1220.99</v>
      </c>
      <c r="GB48">
        <v>1</v>
      </c>
      <c r="GC48">
        <v>80</v>
      </c>
      <c r="GD48">
        <v>1</v>
      </c>
      <c r="GE48">
        <v>40</v>
      </c>
      <c r="GF48" s="2" t="s">
        <v>89</v>
      </c>
      <c r="GG48">
        <v>138</v>
      </c>
      <c r="GH48">
        <v>21022.09</v>
      </c>
      <c r="GI48">
        <v>98</v>
      </c>
      <c r="GJ48">
        <v>15542.39</v>
      </c>
      <c r="GK48">
        <v>11</v>
      </c>
      <c r="GL48">
        <v>1558.78</v>
      </c>
      <c r="GO48" s="2" t="s">
        <v>89</v>
      </c>
      <c r="GP48">
        <v>188</v>
      </c>
      <c r="GQ48">
        <v>28708.25</v>
      </c>
      <c r="GR48">
        <v>109</v>
      </c>
      <c r="GS48">
        <v>16827.669999999998</v>
      </c>
      <c r="GT48">
        <v>24</v>
      </c>
      <c r="GU48">
        <v>3382.93</v>
      </c>
      <c r="GX48" s="2" t="s">
        <v>185</v>
      </c>
      <c r="GY48">
        <v>94</v>
      </c>
      <c r="GZ48">
        <v>9949.19</v>
      </c>
      <c r="HA48">
        <v>131</v>
      </c>
      <c r="HB48">
        <v>15502.07</v>
      </c>
      <c r="HC48">
        <v>15</v>
      </c>
      <c r="HD48">
        <v>1626.34</v>
      </c>
      <c r="HG48" s="2" t="s">
        <v>127</v>
      </c>
      <c r="HH48">
        <v>333</v>
      </c>
      <c r="HI48">
        <v>53750.25</v>
      </c>
      <c r="HJ48">
        <v>865</v>
      </c>
      <c r="HK48">
        <v>136702.82</v>
      </c>
      <c r="HL48">
        <v>20</v>
      </c>
      <c r="HM48">
        <v>3001.05</v>
      </c>
      <c r="HN48">
        <v>1</v>
      </c>
      <c r="HO48">
        <v>123.07</v>
      </c>
    </row>
    <row r="49" spans="16:223" x14ac:dyDescent="0.2">
      <c r="AC49" t="s">
        <v>35</v>
      </c>
      <c r="AD49">
        <v>596</v>
      </c>
      <c r="AE49">
        <v>90938.94</v>
      </c>
      <c r="AJ49" t="s">
        <v>31</v>
      </c>
      <c r="AK49">
        <v>344</v>
      </c>
      <c r="AL49">
        <v>28593.56</v>
      </c>
      <c r="AM49">
        <v>186</v>
      </c>
      <c r="AN49">
        <v>27701.47</v>
      </c>
      <c r="AQ49" t="s">
        <v>31</v>
      </c>
      <c r="AR49">
        <v>387</v>
      </c>
      <c r="AS49">
        <v>32489.15</v>
      </c>
      <c r="AT49">
        <v>196</v>
      </c>
      <c r="AU49">
        <v>28840.87</v>
      </c>
      <c r="AX49" t="s">
        <v>29</v>
      </c>
      <c r="AY49">
        <v>194</v>
      </c>
      <c r="AZ49">
        <v>30684.5</v>
      </c>
      <c r="BA49">
        <v>72</v>
      </c>
      <c r="BB49">
        <v>11366.9</v>
      </c>
      <c r="BE49" t="s">
        <v>94</v>
      </c>
      <c r="BF49">
        <v>10</v>
      </c>
      <c r="BG49">
        <v>1600</v>
      </c>
      <c r="BH49">
        <v>1</v>
      </c>
      <c r="BI49">
        <v>120</v>
      </c>
      <c r="BJ49">
        <v>200</v>
      </c>
      <c r="BL49" t="s">
        <v>94</v>
      </c>
      <c r="BM49">
        <v>106</v>
      </c>
      <c r="BN49">
        <v>16387.57</v>
      </c>
      <c r="BO49">
        <v>1</v>
      </c>
      <c r="BP49">
        <v>120</v>
      </c>
      <c r="BQ49">
        <v>1200</v>
      </c>
      <c r="BS49" t="s">
        <v>24</v>
      </c>
      <c r="BT49">
        <v>49</v>
      </c>
      <c r="BU49">
        <v>7103.44</v>
      </c>
      <c r="BV49">
        <v>7</v>
      </c>
      <c r="BW49">
        <v>1080</v>
      </c>
      <c r="BX49">
        <v>800</v>
      </c>
      <c r="BZ49" t="s">
        <v>22</v>
      </c>
      <c r="CA49">
        <v>245</v>
      </c>
      <c r="CB49">
        <v>32479.439999999999</v>
      </c>
      <c r="CC49">
        <v>54</v>
      </c>
      <c r="CD49">
        <v>7504.27</v>
      </c>
      <c r="CE49">
        <v>7435.72</v>
      </c>
      <c r="CG49" s="2" t="s">
        <v>92</v>
      </c>
      <c r="CH49">
        <v>160</v>
      </c>
      <c r="CI49">
        <v>14145.74</v>
      </c>
      <c r="CJ49">
        <v>20</v>
      </c>
      <c r="CK49">
        <v>2091.6999999999998</v>
      </c>
      <c r="CN49" s="2" t="s">
        <v>92</v>
      </c>
      <c r="CO49">
        <v>247</v>
      </c>
      <c r="CP49">
        <v>22985.49</v>
      </c>
      <c r="CQ49">
        <v>42</v>
      </c>
      <c r="CR49">
        <v>5523.86</v>
      </c>
      <c r="CU49" s="2" t="s">
        <v>92</v>
      </c>
      <c r="CV49">
        <v>88</v>
      </c>
      <c r="CW49">
        <v>6314.5</v>
      </c>
      <c r="CX49">
        <v>48</v>
      </c>
      <c r="CY49">
        <v>6023.51</v>
      </c>
      <c r="DB49" s="2" t="s">
        <v>74</v>
      </c>
      <c r="DC49">
        <v>127</v>
      </c>
      <c r="DD49">
        <v>11774.42</v>
      </c>
      <c r="DE49">
        <v>119</v>
      </c>
      <c r="DF49">
        <v>13665.22</v>
      </c>
      <c r="DG49">
        <v>398.85</v>
      </c>
      <c r="DI49" s="2" t="s">
        <v>87</v>
      </c>
      <c r="DJ49">
        <v>218</v>
      </c>
      <c r="DK49">
        <v>27436.04</v>
      </c>
      <c r="DL49">
        <v>479</v>
      </c>
      <c r="DM49">
        <v>65040.4</v>
      </c>
      <c r="DN49">
        <v>1400</v>
      </c>
      <c r="DP49" s="2" t="s">
        <v>47</v>
      </c>
      <c r="DQ49">
        <v>386</v>
      </c>
      <c r="DR49">
        <v>50656.55</v>
      </c>
      <c r="DS49">
        <v>167</v>
      </c>
      <c r="DT49">
        <v>22224.15</v>
      </c>
      <c r="DU49">
        <v>600.5</v>
      </c>
      <c r="DW49" s="2" t="s">
        <v>47</v>
      </c>
      <c r="DX49">
        <v>479</v>
      </c>
      <c r="DY49">
        <v>62590.82</v>
      </c>
      <c r="DZ49">
        <v>168</v>
      </c>
      <c r="EA49">
        <v>21094.080000000002</v>
      </c>
      <c r="EB49">
        <v>21</v>
      </c>
      <c r="ED49" s="2" t="s">
        <v>78</v>
      </c>
      <c r="EE49">
        <v>352</v>
      </c>
      <c r="EF49">
        <v>45040.04</v>
      </c>
      <c r="EG49">
        <v>552</v>
      </c>
      <c r="EH49">
        <v>77879.64</v>
      </c>
      <c r="EI49">
        <v>30</v>
      </c>
      <c r="EJ49">
        <v>3865.96</v>
      </c>
      <c r="EK49">
        <v>58</v>
      </c>
      <c r="EL49">
        <v>7725.99</v>
      </c>
      <c r="EM49" s="2" t="s">
        <v>78</v>
      </c>
      <c r="EN49">
        <v>278</v>
      </c>
      <c r="EO49">
        <v>33272.519999999997</v>
      </c>
      <c r="EP49">
        <v>507</v>
      </c>
      <c r="EQ49">
        <v>71983.69</v>
      </c>
      <c r="ER49">
        <v>20</v>
      </c>
      <c r="ES49">
        <v>2467.9</v>
      </c>
      <c r="ET49">
        <v>13</v>
      </c>
      <c r="EU49">
        <v>1641.43</v>
      </c>
      <c r="EV49" s="2" t="s">
        <v>78</v>
      </c>
      <c r="EW49">
        <v>221</v>
      </c>
      <c r="EX49">
        <v>25984.95</v>
      </c>
      <c r="EY49">
        <v>487</v>
      </c>
      <c r="EZ49">
        <v>67568.41</v>
      </c>
      <c r="FA49">
        <v>44</v>
      </c>
      <c r="FB49">
        <v>4939.8</v>
      </c>
      <c r="FC49">
        <v>11</v>
      </c>
      <c r="FD49">
        <v>1079.7</v>
      </c>
      <c r="FE49" s="2" t="s">
        <v>78</v>
      </c>
      <c r="FF49">
        <v>131</v>
      </c>
      <c r="FG49">
        <v>14645.01</v>
      </c>
      <c r="FH49">
        <v>458</v>
      </c>
      <c r="FI49">
        <v>62913.89</v>
      </c>
      <c r="FJ49">
        <v>24</v>
      </c>
      <c r="FK49">
        <v>2470.63</v>
      </c>
      <c r="FL49">
        <v>14</v>
      </c>
      <c r="FM49">
        <v>1795.48</v>
      </c>
      <c r="FN49" s="2" t="s">
        <v>78</v>
      </c>
      <c r="FO49">
        <v>91</v>
      </c>
      <c r="FP49">
        <v>10964.44</v>
      </c>
      <c r="FQ49">
        <v>282</v>
      </c>
      <c r="FR49">
        <v>37867.839999999997</v>
      </c>
      <c r="FS49">
        <v>26</v>
      </c>
      <c r="FT49">
        <v>3005.2</v>
      </c>
      <c r="FW49" s="2" t="s">
        <v>78</v>
      </c>
      <c r="FX49">
        <v>50</v>
      </c>
      <c r="FY49">
        <v>5151.7299999999996</v>
      </c>
      <c r="FZ49">
        <v>255</v>
      </c>
      <c r="GA49">
        <v>31611.54</v>
      </c>
      <c r="GB49">
        <v>40</v>
      </c>
      <c r="GC49">
        <v>5132.88</v>
      </c>
      <c r="GF49" s="2" t="s">
        <v>9</v>
      </c>
      <c r="GG49">
        <v>158</v>
      </c>
      <c r="GH49">
        <v>20756.14</v>
      </c>
      <c r="GI49">
        <v>18</v>
      </c>
      <c r="GJ49">
        <v>1422.14</v>
      </c>
      <c r="GK49">
        <v>5</v>
      </c>
      <c r="GL49">
        <v>391.71</v>
      </c>
      <c r="GM49">
        <v>1</v>
      </c>
      <c r="GN49">
        <v>80</v>
      </c>
      <c r="GO49" s="2" t="s">
        <v>193</v>
      </c>
      <c r="GP49">
        <v>3049</v>
      </c>
      <c r="GQ49">
        <v>478730.49</v>
      </c>
      <c r="GX49" s="2" t="s">
        <v>7</v>
      </c>
      <c r="GY49">
        <v>420</v>
      </c>
      <c r="GZ49">
        <v>57104.03</v>
      </c>
      <c r="HA49">
        <v>204</v>
      </c>
      <c r="HB49">
        <v>27080.33</v>
      </c>
      <c r="HC49">
        <v>208</v>
      </c>
      <c r="HD49">
        <v>30528.49</v>
      </c>
      <c r="HG49" s="2" t="s">
        <v>74</v>
      </c>
      <c r="HH49" s="2">
        <v>502</v>
      </c>
      <c r="HI49">
        <v>58420.07</v>
      </c>
      <c r="HJ49">
        <v>118</v>
      </c>
      <c r="HK49">
        <v>13774.85</v>
      </c>
      <c r="HL49">
        <v>12</v>
      </c>
      <c r="HM49">
        <v>1520.57</v>
      </c>
    </row>
    <row r="50" spans="16:223" x14ac:dyDescent="0.2">
      <c r="P50">
        <f>SUM(P3:P49)</f>
        <v>8920</v>
      </c>
      <c r="Q50">
        <f>SUM(Q3:Q49)</f>
        <v>1151876.5199999998</v>
      </c>
      <c r="W50">
        <f>SUM(W3:W49)</f>
        <v>16086</v>
      </c>
      <c r="X50">
        <f>SUM(X3:X49)</f>
        <v>1883077.2899999996</v>
      </c>
      <c r="AC50" t="s">
        <v>36</v>
      </c>
      <c r="AD50">
        <v>404</v>
      </c>
      <c r="AE50">
        <v>51059.1</v>
      </c>
      <c r="AJ50" t="s">
        <v>33</v>
      </c>
      <c r="AK50">
        <v>452</v>
      </c>
      <c r="AL50">
        <v>51174.14</v>
      </c>
      <c r="AM50">
        <v>168</v>
      </c>
      <c r="AN50">
        <v>25550.79</v>
      </c>
      <c r="AQ50" t="s">
        <v>33</v>
      </c>
      <c r="AR50">
        <v>293</v>
      </c>
      <c r="AS50">
        <v>31183.84</v>
      </c>
      <c r="AT50">
        <v>92</v>
      </c>
      <c r="AU50">
        <v>14011.1</v>
      </c>
      <c r="AX50" t="s">
        <v>30</v>
      </c>
      <c r="AY50">
        <v>194</v>
      </c>
      <c r="AZ50">
        <v>30552.45</v>
      </c>
      <c r="BA50">
        <v>62</v>
      </c>
      <c r="BB50">
        <v>9543.7800000000007</v>
      </c>
      <c r="BE50" t="s">
        <v>77</v>
      </c>
      <c r="BF50">
        <v>25</v>
      </c>
      <c r="BG50">
        <v>2968.85</v>
      </c>
      <c r="BJ50">
        <v>599.58000000000004</v>
      </c>
      <c r="BL50" t="s">
        <v>77</v>
      </c>
      <c r="BM50">
        <v>49</v>
      </c>
      <c r="BN50">
        <v>4871.87</v>
      </c>
      <c r="BS50" t="s">
        <v>25</v>
      </c>
      <c r="BT50">
        <v>264</v>
      </c>
      <c r="BU50">
        <v>37808.28</v>
      </c>
      <c r="BV50">
        <v>45</v>
      </c>
      <c r="BW50">
        <v>6805.54</v>
      </c>
      <c r="BX50">
        <v>7868.42</v>
      </c>
      <c r="BZ50" t="s">
        <v>23</v>
      </c>
      <c r="CA50">
        <v>144</v>
      </c>
      <c r="CB50">
        <v>16686.63</v>
      </c>
      <c r="CC50">
        <v>37</v>
      </c>
      <c r="CD50">
        <v>5338.35</v>
      </c>
      <c r="CE50">
        <v>6499.31</v>
      </c>
      <c r="CG50" s="2" t="s">
        <v>6</v>
      </c>
      <c r="CH50">
        <v>140</v>
      </c>
      <c r="CI50">
        <v>15223.02</v>
      </c>
      <c r="CJ50">
        <v>50</v>
      </c>
      <c r="CK50">
        <v>6296.17</v>
      </c>
      <c r="CN50" s="2" t="s">
        <v>6</v>
      </c>
      <c r="CO50">
        <v>92</v>
      </c>
      <c r="CP50">
        <v>9044.68</v>
      </c>
      <c r="CQ50">
        <v>110</v>
      </c>
      <c r="CR50">
        <v>15007.33</v>
      </c>
      <c r="CS50">
        <v>100</v>
      </c>
      <c r="CU50" s="2" t="s">
        <v>6</v>
      </c>
      <c r="CV50">
        <v>107</v>
      </c>
      <c r="CW50">
        <v>11416.79</v>
      </c>
      <c r="CX50">
        <v>71</v>
      </c>
      <c r="CY50">
        <v>9983.19</v>
      </c>
      <c r="CZ50">
        <v>400</v>
      </c>
      <c r="DB50" s="2" t="s">
        <v>92</v>
      </c>
      <c r="DC50">
        <v>120</v>
      </c>
      <c r="DD50">
        <v>10196.39</v>
      </c>
      <c r="DE50">
        <v>48</v>
      </c>
      <c r="DF50">
        <v>3456.76</v>
      </c>
      <c r="DI50" s="2" t="s">
        <v>74</v>
      </c>
      <c r="DJ50">
        <v>93</v>
      </c>
      <c r="DK50">
        <v>8615.93</v>
      </c>
      <c r="DL50">
        <v>100</v>
      </c>
      <c r="DM50">
        <v>11124.66</v>
      </c>
      <c r="DN50">
        <v>40.25</v>
      </c>
      <c r="DP50" s="2" t="s">
        <v>6</v>
      </c>
      <c r="DQ50">
        <v>94</v>
      </c>
      <c r="DR50">
        <v>9505.2999999999993</v>
      </c>
      <c r="DS50">
        <v>64</v>
      </c>
      <c r="DT50">
        <v>7677.96</v>
      </c>
      <c r="DU50">
        <v>197.29</v>
      </c>
      <c r="DW50" s="2" t="s">
        <v>6</v>
      </c>
      <c r="DX50">
        <v>110</v>
      </c>
      <c r="DY50">
        <v>12200.84</v>
      </c>
      <c r="DZ50">
        <v>85</v>
      </c>
      <c r="EA50">
        <v>9420.84</v>
      </c>
      <c r="EB50">
        <v>23</v>
      </c>
      <c r="ED50" s="2" t="s">
        <v>154</v>
      </c>
      <c r="EM50" s="2" t="s">
        <v>154</v>
      </c>
      <c r="EV50" s="2" t="s">
        <v>154</v>
      </c>
      <c r="EW50">
        <v>241</v>
      </c>
      <c r="EX50">
        <v>37214.269999999997</v>
      </c>
      <c r="EY50">
        <v>84</v>
      </c>
      <c r="EZ50">
        <v>12645.26</v>
      </c>
      <c r="FA50">
        <v>14</v>
      </c>
      <c r="FB50">
        <v>2064.0700000000002</v>
      </c>
      <c r="FC50">
        <v>5</v>
      </c>
      <c r="FD50">
        <v>720</v>
      </c>
      <c r="FE50" s="2" t="s">
        <v>154</v>
      </c>
      <c r="FF50">
        <v>2467</v>
      </c>
      <c r="FG50">
        <v>390690.36</v>
      </c>
      <c r="FH50">
        <v>89</v>
      </c>
      <c r="FI50">
        <v>13017.95</v>
      </c>
      <c r="FJ50">
        <v>24</v>
      </c>
      <c r="FK50">
        <v>3714.19</v>
      </c>
      <c r="FL50">
        <v>18</v>
      </c>
      <c r="FM50">
        <v>2799.34</v>
      </c>
      <c r="FN50" s="2" t="s">
        <v>154</v>
      </c>
      <c r="FO50">
        <v>7454</v>
      </c>
      <c r="FP50">
        <v>1181736.33</v>
      </c>
      <c r="FQ50">
        <v>70</v>
      </c>
      <c r="FR50">
        <v>10747.95</v>
      </c>
      <c r="FS50">
        <v>117</v>
      </c>
      <c r="FT50">
        <v>19304.650000000001</v>
      </c>
      <c r="FU50">
        <v>54</v>
      </c>
      <c r="FV50">
        <v>8638.57</v>
      </c>
      <c r="FW50" s="2" t="s">
        <v>154</v>
      </c>
      <c r="FX50">
        <v>4940</v>
      </c>
      <c r="FY50">
        <v>778409.04</v>
      </c>
      <c r="FZ50">
        <v>168</v>
      </c>
      <c r="GA50">
        <v>26713.31</v>
      </c>
      <c r="GB50">
        <v>1379</v>
      </c>
      <c r="GC50">
        <v>222180.96</v>
      </c>
      <c r="GD50">
        <v>7</v>
      </c>
      <c r="GE50">
        <v>926.04</v>
      </c>
      <c r="GF50" s="2" t="s">
        <v>78</v>
      </c>
      <c r="GG50">
        <v>30</v>
      </c>
      <c r="GH50">
        <v>2707</v>
      </c>
      <c r="GI50">
        <v>153</v>
      </c>
      <c r="GJ50">
        <v>19713.72</v>
      </c>
      <c r="GK50">
        <v>45</v>
      </c>
      <c r="GL50">
        <v>5502.56</v>
      </c>
      <c r="GO50" s="2" t="s">
        <v>194</v>
      </c>
      <c r="GP50">
        <v>2715</v>
      </c>
      <c r="GQ50">
        <v>425231.61</v>
      </c>
      <c r="GX50" s="2" t="s">
        <v>129</v>
      </c>
      <c r="GY50">
        <v>421</v>
      </c>
      <c r="GZ50">
        <v>61446.51</v>
      </c>
      <c r="HA50">
        <v>829</v>
      </c>
      <c r="HB50">
        <v>125381.63</v>
      </c>
      <c r="HC50">
        <v>21</v>
      </c>
      <c r="HD50">
        <v>3281.65</v>
      </c>
      <c r="HG50" s="2" t="s">
        <v>47</v>
      </c>
      <c r="HH50" s="2">
        <v>775</v>
      </c>
      <c r="HI50">
        <v>99484.35</v>
      </c>
      <c r="HJ50">
        <v>413</v>
      </c>
      <c r="HK50">
        <v>59736.26</v>
      </c>
      <c r="HL50">
        <v>50</v>
      </c>
      <c r="HM50">
        <v>7437.44</v>
      </c>
      <c r="HN50">
        <v>7</v>
      </c>
      <c r="HO50">
        <v>1045.96</v>
      </c>
    </row>
    <row r="51" spans="16:223" x14ac:dyDescent="0.2">
      <c r="AC51" t="s">
        <v>37</v>
      </c>
      <c r="AD51">
        <v>110</v>
      </c>
      <c r="AE51">
        <v>16723.78</v>
      </c>
      <c r="AJ51" t="s">
        <v>34</v>
      </c>
      <c r="AK51">
        <v>695</v>
      </c>
      <c r="AL51">
        <v>86208.01</v>
      </c>
      <c r="AM51">
        <v>102</v>
      </c>
      <c r="AN51">
        <v>15162.99</v>
      </c>
      <c r="AQ51" t="s">
        <v>34</v>
      </c>
      <c r="AR51">
        <v>1136</v>
      </c>
      <c r="AS51">
        <v>165464.22</v>
      </c>
      <c r="AT51">
        <v>106</v>
      </c>
      <c r="AU51">
        <v>15667.68</v>
      </c>
      <c r="AX51" t="s">
        <v>31</v>
      </c>
      <c r="AY51">
        <v>517</v>
      </c>
      <c r="AZ51">
        <v>35255.53</v>
      </c>
      <c r="BA51">
        <v>55</v>
      </c>
      <c r="BB51">
        <v>7613.65</v>
      </c>
      <c r="BE51" t="s">
        <v>66</v>
      </c>
      <c r="BF51">
        <v>23</v>
      </c>
      <c r="BG51">
        <v>3140.22</v>
      </c>
      <c r="BJ51">
        <v>538.58000000000004</v>
      </c>
      <c r="BL51" t="s">
        <v>66</v>
      </c>
      <c r="BM51">
        <v>3</v>
      </c>
      <c r="BN51">
        <v>396.47</v>
      </c>
      <c r="BQ51">
        <v>1185.04</v>
      </c>
      <c r="BS51" t="s">
        <v>26</v>
      </c>
      <c r="BT51">
        <v>135</v>
      </c>
      <c r="BU51">
        <v>15825.96</v>
      </c>
      <c r="BV51">
        <v>39</v>
      </c>
      <c r="BW51">
        <v>4597.13</v>
      </c>
      <c r="BX51">
        <v>1750</v>
      </c>
      <c r="BZ51" t="s">
        <v>24</v>
      </c>
      <c r="CA51">
        <v>162</v>
      </c>
      <c r="CB51">
        <v>27241.48</v>
      </c>
      <c r="CC51">
        <v>16</v>
      </c>
      <c r="CD51">
        <v>2512.33</v>
      </c>
      <c r="CE51">
        <v>1590.52</v>
      </c>
      <c r="CG51" s="2" t="s">
        <v>400</v>
      </c>
      <c r="CH51">
        <v>148</v>
      </c>
      <c r="CI51">
        <v>16426.29</v>
      </c>
      <c r="CJ51">
        <v>119</v>
      </c>
      <c r="CK51">
        <v>13667.87</v>
      </c>
      <c r="CL51">
        <v>950</v>
      </c>
      <c r="CN51" s="2" t="s">
        <v>400</v>
      </c>
      <c r="CO51">
        <v>116</v>
      </c>
      <c r="CP51">
        <v>12027.78</v>
      </c>
      <c r="CQ51">
        <v>115</v>
      </c>
      <c r="CR51">
        <v>13099.79</v>
      </c>
      <c r="CS51">
        <v>799.82</v>
      </c>
      <c r="CU51" s="2" t="s">
        <v>400</v>
      </c>
      <c r="CV51">
        <v>89</v>
      </c>
      <c r="CW51">
        <v>8366.75</v>
      </c>
      <c r="CX51">
        <v>89</v>
      </c>
      <c r="CY51">
        <v>10328.73</v>
      </c>
      <c r="CZ51">
        <v>600</v>
      </c>
      <c r="DB51" s="2" t="s">
        <v>6</v>
      </c>
      <c r="DC51">
        <v>118</v>
      </c>
      <c r="DD51">
        <v>11620.91</v>
      </c>
      <c r="DE51">
        <v>75</v>
      </c>
      <c r="DF51">
        <v>8991.3700000000008</v>
      </c>
      <c r="DG51">
        <v>42.88</v>
      </c>
      <c r="DI51" s="2" t="s">
        <v>47</v>
      </c>
      <c r="DJ51">
        <v>150</v>
      </c>
      <c r="DK51">
        <v>17776.759999999998</v>
      </c>
      <c r="DL51">
        <v>231</v>
      </c>
      <c r="DM51">
        <v>29383.53</v>
      </c>
      <c r="DP51" s="2" t="s">
        <v>400</v>
      </c>
      <c r="DQ51">
        <v>311</v>
      </c>
      <c r="DR51">
        <v>40114.25</v>
      </c>
      <c r="DS51">
        <v>43</v>
      </c>
      <c r="DT51">
        <v>5554.74</v>
      </c>
      <c r="DU51">
        <v>300</v>
      </c>
      <c r="DW51" s="2" t="s">
        <v>400</v>
      </c>
      <c r="DX51">
        <v>168</v>
      </c>
      <c r="DY51">
        <v>19639.52</v>
      </c>
      <c r="DZ51">
        <v>74</v>
      </c>
      <c r="EA51">
        <v>7994.64</v>
      </c>
      <c r="EB51">
        <v>24</v>
      </c>
      <c r="ED51" s="2" t="s">
        <v>86</v>
      </c>
      <c r="EE51">
        <v>44</v>
      </c>
      <c r="EF51">
        <v>4036.97</v>
      </c>
      <c r="EG51">
        <v>27</v>
      </c>
      <c r="EH51">
        <v>2905.72</v>
      </c>
      <c r="EI51">
        <v>9</v>
      </c>
      <c r="EJ51">
        <v>1048.01</v>
      </c>
      <c r="EK51">
        <v>5</v>
      </c>
      <c r="EL51">
        <v>400</v>
      </c>
      <c r="EM51" s="2" t="s">
        <v>86</v>
      </c>
      <c r="EN51">
        <v>37</v>
      </c>
      <c r="EO51">
        <v>3243.23</v>
      </c>
      <c r="EP51">
        <v>56</v>
      </c>
      <c r="EQ51">
        <v>7154.11</v>
      </c>
      <c r="ER51">
        <v>8</v>
      </c>
      <c r="ES51">
        <v>1000</v>
      </c>
      <c r="EV51" s="2" t="s">
        <v>86</v>
      </c>
      <c r="EW51">
        <v>37</v>
      </c>
      <c r="EX51">
        <v>3259.16</v>
      </c>
      <c r="EY51">
        <v>68</v>
      </c>
      <c r="EZ51">
        <v>8229.7800000000007</v>
      </c>
      <c r="FA51">
        <v>4</v>
      </c>
      <c r="FB51">
        <v>440</v>
      </c>
      <c r="FE51" s="2" t="s">
        <v>86</v>
      </c>
      <c r="FF51">
        <v>19</v>
      </c>
      <c r="FG51">
        <v>1313.87</v>
      </c>
      <c r="FH51">
        <v>45</v>
      </c>
      <c r="FI51">
        <v>4609.24</v>
      </c>
      <c r="FJ51">
        <v>5</v>
      </c>
      <c r="FK51">
        <v>499.74</v>
      </c>
      <c r="FN51" s="2" t="s">
        <v>86</v>
      </c>
      <c r="FO51">
        <v>15</v>
      </c>
      <c r="FP51">
        <v>1104.3800000000001</v>
      </c>
      <c r="FQ51">
        <v>28</v>
      </c>
      <c r="FR51">
        <v>2960</v>
      </c>
      <c r="FS51">
        <v>9</v>
      </c>
      <c r="FT51">
        <v>686.62</v>
      </c>
      <c r="FW51" s="2" t="s">
        <v>86</v>
      </c>
      <c r="FX51">
        <v>13</v>
      </c>
      <c r="FY51">
        <v>950.15</v>
      </c>
      <c r="FZ51">
        <v>21</v>
      </c>
      <c r="GA51">
        <v>1981.49</v>
      </c>
      <c r="GB51">
        <v>10</v>
      </c>
      <c r="GC51">
        <v>759.97</v>
      </c>
      <c r="GF51" s="2" t="s">
        <v>154</v>
      </c>
      <c r="GG51">
        <v>1923</v>
      </c>
      <c r="GH51">
        <v>301823.86</v>
      </c>
      <c r="GI51">
        <v>357</v>
      </c>
      <c r="GJ51">
        <v>55432.94</v>
      </c>
      <c r="GK51">
        <v>3053</v>
      </c>
      <c r="GL51">
        <v>482861.3</v>
      </c>
      <c r="GM51">
        <v>1</v>
      </c>
      <c r="GN51">
        <v>160</v>
      </c>
      <c r="GO51" s="2" t="s">
        <v>9</v>
      </c>
      <c r="GP51">
        <v>33</v>
      </c>
      <c r="GQ51">
        <v>2879.64</v>
      </c>
      <c r="GR51">
        <v>20</v>
      </c>
      <c r="GS51">
        <v>1865.05</v>
      </c>
      <c r="GT51">
        <v>9</v>
      </c>
      <c r="GU51">
        <v>1160.45</v>
      </c>
      <c r="GX51" s="2" t="s">
        <v>21</v>
      </c>
      <c r="GY51">
        <v>376</v>
      </c>
      <c r="GZ51">
        <v>47840.69</v>
      </c>
      <c r="HA51">
        <v>45</v>
      </c>
      <c r="HB51">
        <v>5606.67</v>
      </c>
      <c r="HC51">
        <v>101</v>
      </c>
      <c r="HD51">
        <v>14096.73</v>
      </c>
      <c r="HG51" s="2" t="s">
        <v>185</v>
      </c>
      <c r="HH51" s="2">
        <v>99</v>
      </c>
      <c r="HI51">
        <v>10823.98</v>
      </c>
      <c r="HJ51">
        <v>104</v>
      </c>
      <c r="HK51">
        <v>12439.41</v>
      </c>
      <c r="HL51">
        <v>27</v>
      </c>
      <c r="HM51">
        <v>2886.96</v>
      </c>
    </row>
    <row r="52" spans="16:223" x14ac:dyDescent="0.2">
      <c r="AC52" t="s">
        <v>43</v>
      </c>
      <c r="AD52">
        <v>127</v>
      </c>
      <c r="AE52">
        <v>18315.91</v>
      </c>
      <c r="AJ52" t="s">
        <v>405</v>
      </c>
      <c r="AK52">
        <v>975</v>
      </c>
      <c r="AL52">
        <v>107435.45</v>
      </c>
      <c r="AM52">
        <v>48</v>
      </c>
      <c r="AN52">
        <v>7091.94</v>
      </c>
      <c r="AQ52" t="s">
        <v>405</v>
      </c>
      <c r="AR52">
        <v>1150</v>
      </c>
      <c r="AS52">
        <v>105693.89</v>
      </c>
      <c r="AT52">
        <v>117</v>
      </c>
      <c r="AU52">
        <v>17259.490000000002</v>
      </c>
      <c r="AX52" t="s">
        <v>33</v>
      </c>
      <c r="AY52">
        <v>535</v>
      </c>
      <c r="AZ52">
        <v>63646.17</v>
      </c>
      <c r="BA52">
        <v>67</v>
      </c>
      <c r="BB52">
        <v>10081.299999999999</v>
      </c>
      <c r="BE52" t="s">
        <v>27</v>
      </c>
      <c r="BF52">
        <v>260</v>
      </c>
      <c r="BG52">
        <v>31522.03</v>
      </c>
      <c r="BH52">
        <v>76</v>
      </c>
      <c r="BI52">
        <v>11205.63</v>
      </c>
      <c r="BJ52">
        <v>5580.76</v>
      </c>
      <c r="BL52" t="s">
        <v>27</v>
      </c>
      <c r="BM52">
        <v>360</v>
      </c>
      <c r="BN52">
        <v>39595.11</v>
      </c>
      <c r="BO52">
        <v>90</v>
      </c>
      <c r="BP52">
        <v>12925.29</v>
      </c>
      <c r="BQ52">
        <v>5453.74</v>
      </c>
      <c r="BS52" t="s">
        <v>54</v>
      </c>
      <c r="BT52">
        <v>183</v>
      </c>
      <c r="BU52">
        <v>19687.48</v>
      </c>
      <c r="BV52">
        <v>2</v>
      </c>
      <c r="BW52">
        <v>320</v>
      </c>
      <c r="BX52">
        <v>1150</v>
      </c>
      <c r="BZ52" t="s">
        <v>25</v>
      </c>
      <c r="CA52">
        <v>241</v>
      </c>
      <c r="CB52">
        <v>33418.86</v>
      </c>
      <c r="CC52">
        <v>41</v>
      </c>
      <c r="CD52">
        <v>5433.39</v>
      </c>
      <c r="CE52">
        <v>13595.66</v>
      </c>
      <c r="CG52" s="2" t="s">
        <v>401</v>
      </c>
      <c r="CH52">
        <v>267</v>
      </c>
      <c r="CI52">
        <v>29671.08</v>
      </c>
      <c r="CJ52">
        <v>349</v>
      </c>
      <c r="CK52">
        <v>33224.75</v>
      </c>
      <c r="CL52">
        <v>3100.59</v>
      </c>
      <c r="CN52" s="2" t="s">
        <v>401</v>
      </c>
      <c r="CO52">
        <v>218</v>
      </c>
      <c r="CP52">
        <v>24256.43</v>
      </c>
      <c r="CQ52">
        <v>351</v>
      </c>
      <c r="CR52">
        <v>33668.89</v>
      </c>
      <c r="CS52">
        <v>3836.75</v>
      </c>
      <c r="CU52" s="2" t="s">
        <v>401</v>
      </c>
      <c r="CV52">
        <v>106</v>
      </c>
      <c r="CW52">
        <v>10113.48</v>
      </c>
      <c r="CX52">
        <v>245</v>
      </c>
      <c r="CY52">
        <v>26304.61</v>
      </c>
      <c r="CZ52">
        <v>1700</v>
      </c>
      <c r="DB52" s="2" t="s">
        <v>400</v>
      </c>
      <c r="DC52">
        <v>136</v>
      </c>
      <c r="DD52">
        <v>14493.85</v>
      </c>
      <c r="DE52">
        <v>57</v>
      </c>
      <c r="DF52">
        <v>6925.28</v>
      </c>
      <c r="DG52">
        <v>200</v>
      </c>
      <c r="DI52" s="2" t="s">
        <v>92</v>
      </c>
      <c r="DJ52">
        <v>3</v>
      </c>
      <c r="DK52">
        <v>159.21</v>
      </c>
      <c r="DL52">
        <v>3</v>
      </c>
      <c r="DM52">
        <v>399.93</v>
      </c>
      <c r="DP52" s="2" t="s">
        <v>7</v>
      </c>
      <c r="DQ52">
        <v>279</v>
      </c>
      <c r="DR52">
        <v>37912.230000000003</v>
      </c>
      <c r="DS52">
        <v>65</v>
      </c>
      <c r="DT52">
        <v>7729.66</v>
      </c>
      <c r="DU52">
        <v>150</v>
      </c>
      <c r="DW52" s="2" t="s">
        <v>7</v>
      </c>
      <c r="DX52">
        <v>258</v>
      </c>
      <c r="DY52">
        <v>35566.559999999998</v>
      </c>
      <c r="DZ52">
        <v>77</v>
      </c>
      <c r="EA52">
        <v>8454.35</v>
      </c>
      <c r="EB52">
        <v>7</v>
      </c>
      <c r="ED52" s="2" t="s">
        <v>114</v>
      </c>
      <c r="EE52">
        <v>1241</v>
      </c>
      <c r="EF52">
        <v>187997.45</v>
      </c>
      <c r="EG52">
        <v>926</v>
      </c>
      <c r="EH52">
        <v>145407.93</v>
      </c>
      <c r="EI52">
        <v>44</v>
      </c>
      <c r="EJ52">
        <v>6300.29</v>
      </c>
      <c r="EK52">
        <v>312</v>
      </c>
      <c r="EL52">
        <v>46586.93</v>
      </c>
      <c r="EM52" s="2" t="s">
        <v>114</v>
      </c>
      <c r="EN52">
        <v>1217</v>
      </c>
      <c r="EO52">
        <v>182235.84</v>
      </c>
      <c r="EP52">
        <v>940</v>
      </c>
      <c r="EQ52">
        <v>147687.82</v>
      </c>
      <c r="ER52">
        <v>33</v>
      </c>
      <c r="ES52">
        <v>4761.54</v>
      </c>
      <c r="ET52">
        <v>41</v>
      </c>
      <c r="EU52">
        <v>6011.83</v>
      </c>
      <c r="EV52" s="2" t="s">
        <v>114</v>
      </c>
      <c r="EW52">
        <v>941</v>
      </c>
      <c r="EX52">
        <v>138914.14000000001</v>
      </c>
      <c r="EY52">
        <v>1517</v>
      </c>
      <c r="EZ52">
        <v>237555.52</v>
      </c>
      <c r="FA52">
        <v>42</v>
      </c>
      <c r="FB52">
        <v>5891.91</v>
      </c>
      <c r="FC52">
        <v>71</v>
      </c>
      <c r="FD52">
        <v>10810.92</v>
      </c>
      <c r="FE52" s="2" t="s">
        <v>114</v>
      </c>
      <c r="FF52">
        <v>1316</v>
      </c>
      <c r="FG52">
        <v>199837.58</v>
      </c>
      <c r="FH52">
        <v>1426</v>
      </c>
      <c r="FI52">
        <v>221925.58</v>
      </c>
      <c r="FJ52">
        <v>71</v>
      </c>
      <c r="FK52">
        <v>9997.7199999999993</v>
      </c>
      <c r="FL52">
        <v>152</v>
      </c>
      <c r="FM52">
        <v>23087.85</v>
      </c>
      <c r="FN52" s="2" t="s">
        <v>114</v>
      </c>
      <c r="FO52">
        <v>959</v>
      </c>
      <c r="FP52">
        <v>130429.24</v>
      </c>
      <c r="FQ52">
        <v>907</v>
      </c>
      <c r="FR52">
        <v>139466.68</v>
      </c>
      <c r="FS52">
        <v>218</v>
      </c>
      <c r="FT52">
        <v>31262.7</v>
      </c>
      <c r="FU52">
        <v>67</v>
      </c>
      <c r="FV52">
        <v>10385.68</v>
      </c>
      <c r="FW52" s="2" t="s">
        <v>114</v>
      </c>
      <c r="FX52">
        <v>511</v>
      </c>
      <c r="FY52">
        <v>68199.61</v>
      </c>
      <c r="FZ52">
        <v>659</v>
      </c>
      <c r="GA52">
        <v>100214.77</v>
      </c>
      <c r="GB52">
        <v>418</v>
      </c>
      <c r="GC52">
        <v>58589</v>
      </c>
      <c r="GD52">
        <v>14</v>
      </c>
      <c r="GE52">
        <v>1959.57</v>
      </c>
      <c r="GF52" s="2" t="s">
        <v>86</v>
      </c>
      <c r="GG52">
        <v>11</v>
      </c>
      <c r="GH52">
        <v>883.07</v>
      </c>
      <c r="GI52">
        <v>13</v>
      </c>
      <c r="GJ52">
        <v>1344.38</v>
      </c>
      <c r="GK52">
        <v>4</v>
      </c>
      <c r="GL52">
        <v>440</v>
      </c>
      <c r="GO52" s="2" t="s">
        <v>78</v>
      </c>
      <c r="GP52">
        <v>20</v>
      </c>
      <c r="GQ52">
        <v>2254.3000000000002</v>
      </c>
      <c r="GR52">
        <v>61</v>
      </c>
      <c r="GS52">
        <v>7729.17</v>
      </c>
      <c r="GT52">
        <v>13</v>
      </c>
      <c r="GU52">
        <v>1235.42</v>
      </c>
      <c r="GX52" s="2" t="s">
        <v>195</v>
      </c>
      <c r="GY52">
        <v>146</v>
      </c>
      <c r="GZ52">
        <v>15967.58</v>
      </c>
      <c r="HA52">
        <v>290</v>
      </c>
      <c r="HB52">
        <v>36062.07</v>
      </c>
      <c r="HC52">
        <v>13</v>
      </c>
      <c r="HD52">
        <v>1722.18</v>
      </c>
      <c r="HG52" s="2" t="s">
        <v>7</v>
      </c>
      <c r="HH52" s="2">
        <v>460</v>
      </c>
      <c r="HI52">
        <v>64671.08</v>
      </c>
      <c r="HJ52">
        <v>170</v>
      </c>
      <c r="HK52">
        <v>22530.78</v>
      </c>
      <c r="HL52">
        <v>176</v>
      </c>
      <c r="HM52">
        <v>26373.040000000001</v>
      </c>
    </row>
    <row r="53" spans="16:223" x14ac:dyDescent="0.2">
      <c r="AC53" t="s">
        <v>273</v>
      </c>
      <c r="AD53">
        <v>187</v>
      </c>
      <c r="AE53">
        <v>29555.200000000001</v>
      </c>
      <c r="AJ53" t="s">
        <v>35</v>
      </c>
      <c r="AK53">
        <v>824</v>
      </c>
      <c r="AL53">
        <v>119074.91</v>
      </c>
      <c r="AM53">
        <v>39</v>
      </c>
      <c r="AN53">
        <v>5604.8</v>
      </c>
      <c r="AQ53" t="s">
        <v>58</v>
      </c>
      <c r="AR53">
        <v>768</v>
      </c>
      <c r="AS53">
        <v>79593.039999999994</v>
      </c>
      <c r="AT53">
        <v>94</v>
      </c>
      <c r="AU53">
        <v>14029.81</v>
      </c>
      <c r="AX53" t="s">
        <v>34</v>
      </c>
      <c r="AY53">
        <v>4022</v>
      </c>
      <c r="AZ53">
        <v>547463.72</v>
      </c>
      <c r="BA53">
        <v>139</v>
      </c>
      <c r="BB53">
        <v>19410.47</v>
      </c>
      <c r="BE53" t="s">
        <v>28</v>
      </c>
      <c r="BF53">
        <v>253</v>
      </c>
      <c r="BG53">
        <v>33862.86</v>
      </c>
      <c r="BH53">
        <v>59</v>
      </c>
      <c r="BI53">
        <v>9044.83</v>
      </c>
      <c r="BJ53">
        <v>4214.1400000000003</v>
      </c>
      <c r="BL53" t="s">
        <v>28</v>
      </c>
      <c r="BM53">
        <v>313</v>
      </c>
      <c r="BN53">
        <v>44258.3</v>
      </c>
      <c r="BO53">
        <v>74</v>
      </c>
      <c r="BP53">
        <v>11202.46</v>
      </c>
      <c r="BQ53">
        <v>4356.6899999999996</v>
      </c>
      <c r="BS53" t="s">
        <v>94</v>
      </c>
      <c r="BT53">
        <v>183</v>
      </c>
      <c r="BU53">
        <v>28184.77</v>
      </c>
      <c r="BV53">
        <v>2</v>
      </c>
      <c r="BW53">
        <v>280</v>
      </c>
      <c r="BX53">
        <v>3900</v>
      </c>
      <c r="BZ53" t="s">
        <v>26</v>
      </c>
      <c r="CA53">
        <v>220</v>
      </c>
      <c r="CB53">
        <v>23943.49</v>
      </c>
      <c r="CC53">
        <v>23</v>
      </c>
      <c r="CD53">
        <v>3127.86</v>
      </c>
      <c r="CE53">
        <v>4596.42</v>
      </c>
      <c r="CG53" s="2" t="s">
        <v>7</v>
      </c>
      <c r="CH53">
        <v>194</v>
      </c>
      <c r="CI53">
        <v>21543.17</v>
      </c>
      <c r="CJ53">
        <v>14</v>
      </c>
      <c r="CK53">
        <v>2141.1</v>
      </c>
      <c r="CL53">
        <v>1550</v>
      </c>
      <c r="CN53" s="2" t="s">
        <v>7</v>
      </c>
      <c r="CO53">
        <v>176</v>
      </c>
      <c r="CP53">
        <v>19785.66</v>
      </c>
      <c r="CQ53">
        <v>24</v>
      </c>
      <c r="CR53">
        <v>3627.66</v>
      </c>
      <c r="CS53">
        <v>1242.3800000000001</v>
      </c>
      <c r="CU53" s="2" t="s">
        <v>7</v>
      </c>
      <c r="CV53">
        <v>134</v>
      </c>
      <c r="CW53">
        <v>15201.53</v>
      </c>
      <c r="CX53">
        <v>28</v>
      </c>
      <c r="CY53">
        <v>4015.75</v>
      </c>
      <c r="CZ53">
        <v>844.5</v>
      </c>
      <c r="DB53" s="2" t="s">
        <v>401</v>
      </c>
      <c r="DC53">
        <v>99</v>
      </c>
      <c r="DD53">
        <v>8940.25</v>
      </c>
      <c r="DE53">
        <v>297</v>
      </c>
      <c r="DF53">
        <v>34656.660000000003</v>
      </c>
      <c r="DG53">
        <v>1250</v>
      </c>
      <c r="DI53" s="2" t="s">
        <v>6</v>
      </c>
      <c r="DJ53">
        <v>146</v>
      </c>
      <c r="DK53">
        <v>16401.62</v>
      </c>
      <c r="DL53">
        <v>63</v>
      </c>
      <c r="DM53">
        <v>7122.47</v>
      </c>
      <c r="DN53">
        <v>200</v>
      </c>
      <c r="DP53" s="2" t="s">
        <v>128</v>
      </c>
      <c r="DQ53">
        <v>317</v>
      </c>
      <c r="DR53">
        <v>30855.88</v>
      </c>
      <c r="DS53">
        <v>449</v>
      </c>
      <c r="DT53">
        <v>53617.84</v>
      </c>
      <c r="DU53">
        <v>1652.88</v>
      </c>
      <c r="DW53" s="2" t="s">
        <v>128</v>
      </c>
      <c r="DX53">
        <v>213</v>
      </c>
      <c r="DY53">
        <v>20165.78</v>
      </c>
      <c r="DZ53">
        <v>512</v>
      </c>
      <c r="EA53">
        <v>55976.05</v>
      </c>
      <c r="EB53">
        <v>30</v>
      </c>
      <c r="ED53" s="2" t="s">
        <v>106</v>
      </c>
      <c r="EE53">
        <v>637</v>
      </c>
      <c r="EF53">
        <v>93317.03</v>
      </c>
      <c r="EG53">
        <v>584</v>
      </c>
      <c r="EH53">
        <v>85574.44</v>
      </c>
      <c r="EI53">
        <v>2</v>
      </c>
      <c r="EJ53">
        <v>240</v>
      </c>
      <c r="EK53">
        <v>20</v>
      </c>
      <c r="EL53">
        <v>3033.24</v>
      </c>
      <c r="EM53" s="2" t="s">
        <v>106</v>
      </c>
      <c r="EN53">
        <v>682</v>
      </c>
      <c r="EO53">
        <v>102566.51</v>
      </c>
      <c r="EP53">
        <v>648</v>
      </c>
      <c r="EQ53">
        <v>95700.76</v>
      </c>
      <c r="ER53">
        <v>7</v>
      </c>
      <c r="ES53">
        <v>1107.6400000000001</v>
      </c>
      <c r="ET53">
        <v>7</v>
      </c>
      <c r="EU53">
        <v>960</v>
      </c>
      <c r="EV53" s="2" t="s">
        <v>106</v>
      </c>
      <c r="EW53">
        <v>813</v>
      </c>
      <c r="EX53">
        <v>123691.42</v>
      </c>
      <c r="EY53">
        <v>814</v>
      </c>
      <c r="EZ53">
        <v>119313.61</v>
      </c>
      <c r="FA53">
        <v>14</v>
      </c>
      <c r="FB53">
        <v>2159.7600000000002</v>
      </c>
      <c r="FC53">
        <v>40</v>
      </c>
      <c r="FD53">
        <v>6227.83</v>
      </c>
      <c r="FE53" s="2" t="s">
        <v>106</v>
      </c>
      <c r="FF53">
        <v>920</v>
      </c>
      <c r="FG53">
        <v>141223.74</v>
      </c>
      <c r="FH53">
        <v>446</v>
      </c>
      <c r="FI53">
        <v>64236.02</v>
      </c>
      <c r="FJ53">
        <v>21</v>
      </c>
      <c r="FK53">
        <v>3390.1</v>
      </c>
      <c r="FL53">
        <v>80</v>
      </c>
      <c r="FM53">
        <v>12007</v>
      </c>
      <c r="FN53" s="2" t="s">
        <v>106</v>
      </c>
      <c r="FO53">
        <v>693</v>
      </c>
      <c r="FP53">
        <v>105169.34</v>
      </c>
      <c r="FQ53">
        <v>333</v>
      </c>
      <c r="FR53">
        <v>48028.85</v>
      </c>
      <c r="FS53">
        <v>81</v>
      </c>
      <c r="FT53">
        <v>12279</v>
      </c>
      <c r="FU53">
        <v>47</v>
      </c>
      <c r="FV53">
        <v>7324.46</v>
      </c>
      <c r="FW53" s="2" t="s">
        <v>106</v>
      </c>
      <c r="FX53">
        <v>430</v>
      </c>
      <c r="FY53">
        <v>62928.67</v>
      </c>
      <c r="FZ53">
        <v>245</v>
      </c>
      <c r="GA53">
        <v>36300.97</v>
      </c>
      <c r="GB53">
        <v>208</v>
      </c>
      <c r="GC53">
        <v>31876.83</v>
      </c>
      <c r="GD53">
        <v>1</v>
      </c>
      <c r="GE53">
        <v>80</v>
      </c>
      <c r="GF53" s="2" t="s">
        <v>114</v>
      </c>
      <c r="GG53">
        <v>245</v>
      </c>
      <c r="GH53">
        <v>33497.86</v>
      </c>
      <c r="GI53">
        <v>528</v>
      </c>
      <c r="GJ53">
        <v>78963.45</v>
      </c>
      <c r="GK53">
        <v>374</v>
      </c>
      <c r="GL53">
        <v>51031.46</v>
      </c>
      <c r="GM53">
        <v>3</v>
      </c>
      <c r="GN53">
        <v>400</v>
      </c>
      <c r="GO53" s="2" t="s">
        <v>154</v>
      </c>
      <c r="GP53">
        <v>610</v>
      </c>
      <c r="GQ53">
        <v>95504.08</v>
      </c>
      <c r="GR53">
        <v>362</v>
      </c>
      <c r="GS53">
        <v>57158.84</v>
      </c>
      <c r="GT53">
        <v>1433</v>
      </c>
      <c r="GU53">
        <v>226844.7</v>
      </c>
      <c r="GX53" s="2" t="s">
        <v>41</v>
      </c>
      <c r="GY53">
        <v>360</v>
      </c>
      <c r="GZ53">
        <v>44531.08</v>
      </c>
      <c r="HA53">
        <v>423</v>
      </c>
      <c r="HB53">
        <v>56178.79</v>
      </c>
      <c r="HC53">
        <v>7</v>
      </c>
      <c r="HD53">
        <v>906.6</v>
      </c>
      <c r="HG53" s="2" t="s">
        <v>129</v>
      </c>
      <c r="HH53" s="2">
        <v>501</v>
      </c>
      <c r="HI53">
        <v>73111.039999999994</v>
      </c>
      <c r="HJ53">
        <v>456</v>
      </c>
      <c r="HK53">
        <v>66364.460000000006</v>
      </c>
      <c r="HL53">
        <v>18</v>
      </c>
      <c r="HM53">
        <v>2628.44</v>
      </c>
    </row>
    <row r="54" spans="16:223" x14ac:dyDescent="0.2">
      <c r="AC54" t="s">
        <v>42</v>
      </c>
      <c r="AD54">
        <v>5</v>
      </c>
      <c r="AE54">
        <v>600</v>
      </c>
      <c r="AJ54" t="s">
        <v>36</v>
      </c>
      <c r="AK54">
        <v>694</v>
      </c>
      <c r="AL54">
        <v>60114.06</v>
      </c>
      <c r="AM54">
        <v>32</v>
      </c>
      <c r="AN54">
        <v>5065.71</v>
      </c>
      <c r="AQ54" t="s">
        <v>59</v>
      </c>
      <c r="AR54">
        <v>1483</v>
      </c>
      <c r="AS54">
        <v>120369.13</v>
      </c>
      <c r="AT54">
        <v>56</v>
      </c>
      <c r="AU54">
        <v>8778.7800000000007</v>
      </c>
      <c r="AX54" t="s">
        <v>70</v>
      </c>
      <c r="AY54">
        <v>505</v>
      </c>
      <c r="AZ54">
        <v>60961.74</v>
      </c>
      <c r="BA54">
        <v>76</v>
      </c>
      <c r="BB54">
        <v>11071.32</v>
      </c>
      <c r="BE54" t="s">
        <v>117</v>
      </c>
      <c r="BF54">
        <v>137</v>
      </c>
      <c r="BG54">
        <v>18996.37</v>
      </c>
      <c r="BH54">
        <v>18</v>
      </c>
      <c r="BI54">
        <v>2880</v>
      </c>
      <c r="BL54" t="s">
        <v>117</v>
      </c>
      <c r="BM54">
        <v>122</v>
      </c>
      <c r="BN54">
        <v>17169.57</v>
      </c>
      <c r="BO54">
        <v>19</v>
      </c>
      <c r="BP54">
        <v>2912.93</v>
      </c>
      <c r="BQ54">
        <v>1763.87</v>
      </c>
      <c r="BS54" t="s">
        <v>77</v>
      </c>
      <c r="BT54">
        <v>31</v>
      </c>
      <c r="BU54">
        <v>4106.82</v>
      </c>
      <c r="BV54">
        <v>4</v>
      </c>
      <c r="BW54">
        <v>558.38</v>
      </c>
      <c r="BX54">
        <v>400.37</v>
      </c>
      <c r="BZ54" t="s">
        <v>54</v>
      </c>
      <c r="CA54">
        <v>192</v>
      </c>
      <c r="CB54">
        <v>22208.49</v>
      </c>
      <c r="CC54">
        <v>11</v>
      </c>
      <c r="CD54">
        <v>1320</v>
      </c>
      <c r="CE54">
        <v>2000</v>
      </c>
      <c r="CG54" s="2" t="s">
        <v>8</v>
      </c>
      <c r="CH54">
        <v>477</v>
      </c>
      <c r="CI54">
        <v>82458.41</v>
      </c>
      <c r="CJ54">
        <v>395</v>
      </c>
      <c r="CK54">
        <v>43502.12</v>
      </c>
      <c r="CL54">
        <v>1968.44</v>
      </c>
      <c r="CN54" s="2" t="s">
        <v>8</v>
      </c>
      <c r="CO54">
        <v>843</v>
      </c>
      <c r="CP54">
        <v>100948.91</v>
      </c>
      <c r="CQ54">
        <v>410</v>
      </c>
      <c r="CR54">
        <v>46489.21</v>
      </c>
      <c r="CS54">
        <v>1294.45</v>
      </c>
      <c r="CU54" s="2" t="s">
        <v>8</v>
      </c>
      <c r="CV54">
        <v>511</v>
      </c>
      <c r="CW54">
        <v>58905.33</v>
      </c>
      <c r="CX54">
        <v>339</v>
      </c>
      <c r="CY54">
        <v>39306.1</v>
      </c>
      <c r="CZ54">
        <v>2082.16</v>
      </c>
      <c r="DB54" s="2" t="s">
        <v>7</v>
      </c>
      <c r="DC54">
        <v>299</v>
      </c>
      <c r="DD54">
        <v>39634.07</v>
      </c>
      <c r="DE54">
        <v>40</v>
      </c>
      <c r="DF54">
        <v>5224.5</v>
      </c>
      <c r="DG54">
        <v>650</v>
      </c>
      <c r="DI54" s="2" t="s">
        <v>400</v>
      </c>
      <c r="DJ54">
        <v>387</v>
      </c>
      <c r="DK54">
        <v>53167.91</v>
      </c>
      <c r="DL54">
        <v>45</v>
      </c>
      <c r="DM54">
        <v>5107.1899999999996</v>
      </c>
      <c r="DN54">
        <v>250</v>
      </c>
      <c r="DP54" s="2" t="s">
        <v>115</v>
      </c>
      <c r="DQ54">
        <v>641</v>
      </c>
      <c r="DR54">
        <v>74906.64</v>
      </c>
      <c r="DS54">
        <v>300</v>
      </c>
      <c r="DT54">
        <v>31101.59</v>
      </c>
      <c r="DU54">
        <v>3283.77</v>
      </c>
      <c r="DW54" s="2" t="s">
        <v>115</v>
      </c>
      <c r="DX54">
        <v>476</v>
      </c>
      <c r="DY54">
        <v>58982.75</v>
      </c>
      <c r="DZ54">
        <v>358</v>
      </c>
      <c r="EA54">
        <v>40862.1</v>
      </c>
      <c r="EB54">
        <v>195</v>
      </c>
      <c r="ED54" s="2" t="s">
        <v>155</v>
      </c>
      <c r="EE54">
        <v>227</v>
      </c>
      <c r="EF54">
        <v>34782.129999999997</v>
      </c>
      <c r="EG54">
        <v>83</v>
      </c>
      <c r="EH54">
        <v>13060.67</v>
      </c>
      <c r="EI54">
        <v>2</v>
      </c>
      <c r="EJ54">
        <v>320</v>
      </c>
      <c r="EK54">
        <v>44</v>
      </c>
      <c r="EL54">
        <v>6746.89</v>
      </c>
      <c r="EM54" s="2" t="s">
        <v>155</v>
      </c>
      <c r="EN54">
        <v>274</v>
      </c>
      <c r="EO54">
        <v>42457.38</v>
      </c>
      <c r="EP54">
        <v>82</v>
      </c>
      <c r="EQ54">
        <v>12998.36</v>
      </c>
      <c r="ER54">
        <v>4</v>
      </c>
      <c r="ES54">
        <v>640</v>
      </c>
      <c r="ET54">
        <v>13</v>
      </c>
      <c r="EU54">
        <v>1815.37</v>
      </c>
      <c r="EV54" s="2" t="s">
        <v>155</v>
      </c>
      <c r="EW54">
        <v>302</v>
      </c>
      <c r="EX54">
        <v>47141.26</v>
      </c>
      <c r="EY54">
        <v>302</v>
      </c>
      <c r="EZ54">
        <v>48001.760000000002</v>
      </c>
      <c r="FA54">
        <v>13</v>
      </c>
      <c r="FB54">
        <v>1957.49</v>
      </c>
      <c r="FC54">
        <v>28</v>
      </c>
      <c r="FD54">
        <v>4318.95</v>
      </c>
      <c r="FE54" s="2" t="s">
        <v>155</v>
      </c>
      <c r="FF54">
        <v>3304</v>
      </c>
      <c r="FG54">
        <v>520712.37</v>
      </c>
      <c r="FH54">
        <v>331</v>
      </c>
      <c r="FI54">
        <v>517.84</v>
      </c>
      <c r="FJ54">
        <v>31</v>
      </c>
      <c r="FK54">
        <v>4862.68</v>
      </c>
      <c r="FL54">
        <v>449</v>
      </c>
      <c r="FM54">
        <v>71295.34</v>
      </c>
      <c r="FN54" s="2" t="s">
        <v>155</v>
      </c>
      <c r="FO54">
        <v>5778</v>
      </c>
      <c r="FP54">
        <v>906678.84</v>
      </c>
      <c r="FQ54">
        <v>135</v>
      </c>
      <c r="FR54">
        <v>21449.360000000001</v>
      </c>
      <c r="FS54">
        <v>154</v>
      </c>
      <c r="FT54">
        <v>24092.49</v>
      </c>
      <c r="FU54">
        <v>154</v>
      </c>
      <c r="FV54">
        <v>24446.48</v>
      </c>
      <c r="FW54" s="2" t="s">
        <v>155</v>
      </c>
      <c r="FX54">
        <v>2104</v>
      </c>
      <c r="FY54">
        <v>323833.09000000003</v>
      </c>
      <c r="FZ54">
        <v>156</v>
      </c>
      <c r="GA54">
        <v>24419.87</v>
      </c>
      <c r="GB54">
        <v>1030</v>
      </c>
      <c r="GC54">
        <v>161856.20000000001</v>
      </c>
      <c r="GD54">
        <v>9</v>
      </c>
      <c r="GE54">
        <v>1394.11</v>
      </c>
      <c r="GF54" s="2" t="s">
        <v>106</v>
      </c>
      <c r="GG54">
        <v>176</v>
      </c>
      <c r="GH54">
        <v>25165.81</v>
      </c>
      <c r="GI54">
        <v>120</v>
      </c>
      <c r="GJ54">
        <v>17927.86</v>
      </c>
      <c r="GK54">
        <v>218</v>
      </c>
      <c r="GL54">
        <v>32560.36</v>
      </c>
      <c r="GO54" s="2" t="s">
        <v>86</v>
      </c>
      <c r="GP54">
        <v>2</v>
      </c>
      <c r="GQ54">
        <v>200.63</v>
      </c>
      <c r="GR54">
        <v>14</v>
      </c>
      <c r="GS54">
        <v>1349.76</v>
      </c>
      <c r="GT54">
        <v>1</v>
      </c>
      <c r="GU54">
        <v>40</v>
      </c>
      <c r="GX54" s="2" t="s">
        <v>17</v>
      </c>
      <c r="GY54">
        <v>49</v>
      </c>
      <c r="GZ54">
        <v>5911.15</v>
      </c>
      <c r="HA54">
        <v>40</v>
      </c>
      <c r="HB54">
        <v>4470.6000000000004</v>
      </c>
      <c r="HC54">
        <v>2</v>
      </c>
      <c r="HD54">
        <v>240</v>
      </c>
      <c r="HG54" s="2" t="s">
        <v>21</v>
      </c>
      <c r="HH54" s="2">
        <v>589</v>
      </c>
      <c r="HI54">
        <v>74158.62</v>
      </c>
      <c r="HJ54">
        <v>40</v>
      </c>
      <c r="HK54">
        <v>4593.2</v>
      </c>
      <c r="HL54">
        <v>101</v>
      </c>
      <c r="HM54">
        <v>12936.76</v>
      </c>
    </row>
    <row r="55" spans="16:223" x14ac:dyDescent="0.2">
      <c r="AJ55" t="s">
        <v>37</v>
      </c>
      <c r="AK55">
        <v>248</v>
      </c>
      <c r="AL55">
        <v>39852.51</v>
      </c>
      <c r="AM55">
        <v>20</v>
      </c>
      <c r="AN55">
        <v>2941.82</v>
      </c>
      <c r="AQ55" t="s">
        <v>37</v>
      </c>
      <c r="AR55">
        <v>476</v>
      </c>
      <c r="AS55">
        <v>74383.94</v>
      </c>
      <c r="AT55">
        <v>7</v>
      </c>
      <c r="AU55">
        <v>1120</v>
      </c>
      <c r="AX55" t="s">
        <v>58</v>
      </c>
      <c r="AY55">
        <v>1139</v>
      </c>
      <c r="AZ55">
        <v>159501.74</v>
      </c>
      <c r="BA55">
        <v>108</v>
      </c>
      <c r="BB55">
        <v>15847.41</v>
      </c>
      <c r="BE55" t="s">
        <v>29</v>
      </c>
      <c r="BF55">
        <v>291</v>
      </c>
      <c r="BG55">
        <v>41653.9</v>
      </c>
      <c r="BH55">
        <v>45</v>
      </c>
      <c r="BI55">
        <v>7094.66</v>
      </c>
      <c r="BL55" t="s">
        <v>29</v>
      </c>
      <c r="BM55">
        <v>222</v>
      </c>
      <c r="BN55">
        <v>24688.38</v>
      </c>
      <c r="BO55">
        <v>30</v>
      </c>
      <c r="BP55">
        <v>4677.3900000000003</v>
      </c>
      <c r="BQ55">
        <v>8186.34</v>
      </c>
      <c r="BS55" t="s">
        <v>66</v>
      </c>
      <c r="BT55">
        <v>35</v>
      </c>
      <c r="BU55">
        <v>4659.1099999999997</v>
      </c>
      <c r="BX55">
        <v>200</v>
      </c>
      <c r="BZ55" t="s">
        <v>94</v>
      </c>
      <c r="CA55">
        <v>86</v>
      </c>
      <c r="CB55">
        <v>13187.92</v>
      </c>
      <c r="CC55">
        <v>2</v>
      </c>
      <c r="CD55">
        <v>323.68</v>
      </c>
      <c r="CE55">
        <v>3296.08</v>
      </c>
      <c r="CG55" s="2" t="s">
        <v>57</v>
      </c>
      <c r="CH55">
        <v>143</v>
      </c>
      <c r="CI55">
        <v>15298.85</v>
      </c>
      <c r="CJ55">
        <v>278</v>
      </c>
      <c r="CK55">
        <v>42127.63</v>
      </c>
      <c r="CL55">
        <v>746</v>
      </c>
      <c r="CN55" s="2" t="s">
        <v>57</v>
      </c>
      <c r="CO55">
        <v>292</v>
      </c>
      <c r="CP55">
        <v>31453.15</v>
      </c>
      <c r="CQ55">
        <v>576</v>
      </c>
      <c r="CR55">
        <v>86390.21</v>
      </c>
      <c r="CS55">
        <v>970.86</v>
      </c>
      <c r="CU55" s="2" t="s">
        <v>57</v>
      </c>
      <c r="CV55">
        <v>64</v>
      </c>
      <c r="CW55">
        <v>7630.09</v>
      </c>
      <c r="CX55">
        <v>100</v>
      </c>
      <c r="CY55">
        <v>14051.7</v>
      </c>
      <c r="CZ55">
        <v>394.17</v>
      </c>
      <c r="DB55" s="2" t="s">
        <v>8</v>
      </c>
      <c r="DC55">
        <v>430</v>
      </c>
      <c r="DD55">
        <v>46205.94</v>
      </c>
      <c r="DE55">
        <v>578</v>
      </c>
      <c r="DF55">
        <v>69118.48</v>
      </c>
      <c r="DG55">
        <v>3992.54</v>
      </c>
      <c r="DI55" s="2" t="s">
        <v>401</v>
      </c>
      <c r="DJ55">
        <v>336</v>
      </c>
      <c r="DK55">
        <v>42817.67</v>
      </c>
      <c r="DL55">
        <v>78</v>
      </c>
      <c r="DM55">
        <v>8551.2999999999993</v>
      </c>
      <c r="DN55">
        <v>450</v>
      </c>
      <c r="DP55" s="2" t="s">
        <v>129</v>
      </c>
      <c r="DQ55">
        <v>1497</v>
      </c>
      <c r="DR55">
        <v>223581.17</v>
      </c>
      <c r="DS55">
        <v>194</v>
      </c>
      <c r="DT55">
        <v>24917.32</v>
      </c>
      <c r="DU55">
        <v>1395.94</v>
      </c>
      <c r="DW55" s="2" t="s">
        <v>129</v>
      </c>
      <c r="DX55">
        <v>1429</v>
      </c>
      <c r="DY55">
        <v>216877.78</v>
      </c>
      <c r="DZ55">
        <v>153</v>
      </c>
      <c r="EA55">
        <v>18680.02</v>
      </c>
      <c r="EB55">
        <v>226</v>
      </c>
      <c r="ED55" s="2" t="s">
        <v>80</v>
      </c>
      <c r="EE55">
        <v>555</v>
      </c>
      <c r="EF55">
        <v>71053.75</v>
      </c>
      <c r="EG55">
        <v>647</v>
      </c>
      <c r="EH55">
        <v>82590.509999999995</v>
      </c>
      <c r="EI55">
        <v>15</v>
      </c>
      <c r="EJ55">
        <v>1668</v>
      </c>
      <c r="EK55">
        <v>32</v>
      </c>
      <c r="EL55">
        <v>3826.45</v>
      </c>
      <c r="EM55" s="2" t="s">
        <v>80</v>
      </c>
      <c r="EN55">
        <v>430</v>
      </c>
      <c r="EO55">
        <v>54341.89</v>
      </c>
      <c r="EP55">
        <v>562</v>
      </c>
      <c r="EQ55">
        <v>73031.070000000007</v>
      </c>
      <c r="ER55">
        <v>14</v>
      </c>
      <c r="ES55">
        <v>1787.18</v>
      </c>
      <c r="ET55">
        <v>10</v>
      </c>
      <c r="EU55">
        <v>960</v>
      </c>
      <c r="EV55" s="2" t="s">
        <v>80</v>
      </c>
      <c r="EW55">
        <v>392</v>
      </c>
      <c r="EX55">
        <v>50363.199999999997</v>
      </c>
      <c r="EY55">
        <v>650</v>
      </c>
      <c r="EZ55">
        <v>83699.47</v>
      </c>
      <c r="FA55">
        <v>16</v>
      </c>
      <c r="FB55">
        <v>1937.36</v>
      </c>
      <c r="FC55">
        <v>4</v>
      </c>
      <c r="FD55">
        <v>480</v>
      </c>
      <c r="FE55" s="2" t="s">
        <v>80</v>
      </c>
      <c r="FF55">
        <v>337</v>
      </c>
      <c r="FG55">
        <v>44400.800000000003</v>
      </c>
      <c r="FH55">
        <v>565</v>
      </c>
      <c r="FI55">
        <v>73768.83</v>
      </c>
      <c r="FJ55">
        <v>22</v>
      </c>
      <c r="FK55">
        <v>2485</v>
      </c>
      <c r="FL55">
        <v>2</v>
      </c>
      <c r="FM55">
        <v>320</v>
      </c>
      <c r="FN55" s="2" t="s">
        <v>80</v>
      </c>
      <c r="FO55">
        <v>243</v>
      </c>
      <c r="FP55">
        <v>30142.02</v>
      </c>
      <c r="FQ55">
        <v>454</v>
      </c>
      <c r="FR55">
        <v>58560.49</v>
      </c>
      <c r="FS55">
        <v>48</v>
      </c>
      <c r="FT55">
        <v>6684.11</v>
      </c>
      <c r="FU55">
        <v>2</v>
      </c>
      <c r="FV55">
        <v>239.09</v>
      </c>
      <c r="FW55" s="2" t="s">
        <v>80</v>
      </c>
      <c r="FX55">
        <v>192</v>
      </c>
      <c r="FY55">
        <v>25005.72</v>
      </c>
      <c r="FZ55">
        <v>313</v>
      </c>
      <c r="GA55">
        <v>41559.64</v>
      </c>
      <c r="GB55">
        <v>43</v>
      </c>
      <c r="GC55">
        <v>5219.03</v>
      </c>
      <c r="GD55">
        <v>2</v>
      </c>
      <c r="GE55">
        <v>238.79</v>
      </c>
      <c r="GF55" s="2" t="s">
        <v>155</v>
      </c>
      <c r="GG55">
        <v>1132</v>
      </c>
      <c r="GH55">
        <v>173079.76</v>
      </c>
      <c r="GI55">
        <v>256</v>
      </c>
      <c r="GJ55">
        <v>40051.339999999997</v>
      </c>
      <c r="GK55">
        <v>1400</v>
      </c>
      <c r="GL55">
        <v>217886.3</v>
      </c>
      <c r="GM55">
        <v>7</v>
      </c>
      <c r="GN55">
        <v>1120</v>
      </c>
      <c r="GO55" s="2" t="s">
        <v>114</v>
      </c>
      <c r="GP55">
        <v>182</v>
      </c>
      <c r="GQ55">
        <v>24912.1</v>
      </c>
      <c r="GR55">
        <v>416</v>
      </c>
      <c r="GS55">
        <v>62073.75</v>
      </c>
      <c r="GT55">
        <v>192</v>
      </c>
      <c r="GU55">
        <v>26015.27</v>
      </c>
      <c r="GV55">
        <v>5</v>
      </c>
      <c r="GW55">
        <v>800</v>
      </c>
      <c r="GX55" s="2" t="s">
        <v>46</v>
      </c>
      <c r="GY55">
        <v>2331</v>
      </c>
      <c r="GZ55">
        <v>282853.59999999998</v>
      </c>
      <c r="HA55">
        <v>300</v>
      </c>
      <c r="HB55">
        <v>35141.1</v>
      </c>
      <c r="HC55">
        <v>12</v>
      </c>
      <c r="HD55">
        <v>1471.71</v>
      </c>
      <c r="HE55">
        <v>1</v>
      </c>
      <c r="HF55">
        <v>40</v>
      </c>
      <c r="HG55" s="2" t="s">
        <v>195</v>
      </c>
      <c r="HH55" s="2">
        <v>157</v>
      </c>
      <c r="HI55">
        <v>17583.84</v>
      </c>
      <c r="HJ55">
        <v>261</v>
      </c>
      <c r="HK55">
        <v>32414.75</v>
      </c>
      <c r="HL55">
        <v>10</v>
      </c>
      <c r="HM55">
        <v>1219.68</v>
      </c>
      <c r="HN55">
        <v>1</v>
      </c>
      <c r="HO55">
        <v>80</v>
      </c>
    </row>
    <row r="56" spans="16:223" x14ac:dyDescent="0.2">
      <c r="AD56">
        <f>SUM(AD3:AD54)</f>
        <v>16967</v>
      </c>
      <c r="AE56">
        <f>SUM(AE3:AE54)</f>
        <v>1787220.5700000005</v>
      </c>
      <c r="AJ56" t="s">
        <v>43</v>
      </c>
      <c r="AK56">
        <v>59</v>
      </c>
      <c r="AL56">
        <v>6754.69</v>
      </c>
      <c r="AQ56" t="s">
        <v>36</v>
      </c>
      <c r="AT56">
        <v>7</v>
      </c>
      <c r="AU56">
        <v>1029.43</v>
      </c>
      <c r="AX56" t="s">
        <v>59</v>
      </c>
      <c r="AY56">
        <v>2019</v>
      </c>
      <c r="AZ56">
        <v>160510.66</v>
      </c>
      <c r="BA56">
        <v>83</v>
      </c>
      <c r="BB56">
        <v>12560.54</v>
      </c>
      <c r="BE56" t="s">
        <v>30</v>
      </c>
      <c r="BF56">
        <v>327</v>
      </c>
      <c r="BG56">
        <v>42687.33</v>
      </c>
      <c r="BH56">
        <v>56</v>
      </c>
      <c r="BI56">
        <v>8827.24</v>
      </c>
      <c r="BJ56">
        <v>4934.5</v>
      </c>
      <c r="BL56" t="s">
        <v>30</v>
      </c>
      <c r="BM56">
        <v>181</v>
      </c>
      <c r="BN56">
        <v>18277.84</v>
      </c>
      <c r="BO56">
        <v>35</v>
      </c>
      <c r="BP56">
        <v>5471.72</v>
      </c>
      <c r="BQ56">
        <v>2736.22</v>
      </c>
      <c r="BS56" t="s">
        <v>27</v>
      </c>
      <c r="BT56">
        <v>198</v>
      </c>
      <c r="BU56">
        <v>19735.63</v>
      </c>
      <c r="BV56">
        <v>95</v>
      </c>
      <c r="BW56">
        <v>13457.69</v>
      </c>
      <c r="BX56">
        <v>4133.47</v>
      </c>
      <c r="BZ56" t="s">
        <v>77</v>
      </c>
      <c r="CA56">
        <v>23</v>
      </c>
      <c r="CB56">
        <v>2874.37</v>
      </c>
      <c r="CC56">
        <v>2</v>
      </c>
      <c r="CD56">
        <v>314.54000000000002</v>
      </c>
      <c r="CE56">
        <v>980.7</v>
      </c>
      <c r="CG56" s="2" t="s">
        <v>21</v>
      </c>
      <c r="CH56">
        <v>414</v>
      </c>
      <c r="CI56">
        <v>35939.360000000001</v>
      </c>
      <c r="CJ56">
        <v>14</v>
      </c>
      <c r="CK56">
        <v>2059.21</v>
      </c>
      <c r="CL56">
        <v>381.03</v>
      </c>
      <c r="CN56" s="2" t="s">
        <v>21</v>
      </c>
      <c r="CO56">
        <v>322</v>
      </c>
      <c r="CP56">
        <v>27634.86</v>
      </c>
      <c r="CQ56">
        <v>20</v>
      </c>
      <c r="CR56">
        <v>2638.35</v>
      </c>
      <c r="CU56" s="2" t="s">
        <v>115</v>
      </c>
      <c r="CV56">
        <v>334</v>
      </c>
      <c r="CW56">
        <v>36593.449999999997</v>
      </c>
      <c r="CX56">
        <v>332</v>
      </c>
      <c r="CY56">
        <v>21859.63</v>
      </c>
      <c r="CZ56">
        <v>600</v>
      </c>
      <c r="DB56" s="2" t="s">
        <v>115</v>
      </c>
      <c r="DC56">
        <v>1301</v>
      </c>
      <c r="DD56">
        <v>167190.69</v>
      </c>
      <c r="DE56">
        <v>398</v>
      </c>
      <c r="DF56">
        <v>39546.269999999997</v>
      </c>
      <c r="DG56">
        <v>3099.23</v>
      </c>
      <c r="DI56" s="2" t="s">
        <v>7</v>
      </c>
      <c r="DJ56">
        <v>505</v>
      </c>
      <c r="DK56">
        <v>43601.74</v>
      </c>
      <c r="DL56">
        <v>435</v>
      </c>
      <c r="DM56">
        <v>50859.91</v>
      </c>
      <c r="DN56">
        <v>1730.19</v>
      </c>
      <c r="DP56" s="2" t="s">
        <v>21</v>
      </c>
      <c r="DQ56">
        <v>78</v>
      </c>
      <c r="DR56">
        <v>10083.200000000001</v>
      </c>
      <c r="DS56">
        <v>47</v>
      </c>
      <c r="DT56">
        <v>4777.6099999999997</v>
      </c>
      <c r="DU56">
        <v>569.58000000000004</v>
      </c>
      <c r="DW56" s="2" t="s">
        <v>21</v>
      </c>
      <c r="DX56">
        <v>67</v>
      </c>
      <c r="DY56">
        <v>8758.39</v>
      </c>
      <c r="DZ56">
        <v>24</v>
      </c>
      <c r="EA56">
        <v>2744.75</v>
      </c>
      <c r="EB56">
        <v>6</v>
      </c>
      <c r="ED56" s="2" t="s">
        <v>31</v>
      </c>
      <c r="EE56">
        <v>67</v>
      </c>
      <c r="EF56">
        <v>5269.38</v>
      </c>
      <c r="EG56">
        <v>70</v>
      </c>
      <c r="EH56">
        <v>5899.67</v>
      </c>
      <c r="EI56">
        <v>7</v>
      </c>
      <c r="EJ56">
        <v>560</v>
      </c>
      <c r="EK56">
        <v>3</v>
      </c>
      <c r="EL56">
        <v>192.63</v>
      </c>
      <c r="EM56" s="2" t="s">
        <v>31</v>
      </c>
      <c r="EN56">
        <v>46</v>
      </c>
      <c r="EO56">
        <v>3641.1</v>
      </c>
      <c r="EP56">
        <v>52</v>
      </c>
      <c r="EQ56">
        <v>4174.59</v>
      </c>
      <c r="ER56">
        <v>5</v>
      </c>
      <c r="ES56">
        <v>391.81</v>
      </c>
      <c r="EV56" s="2" t="s">
        <v>31</v>
      </c>
      <c r="EW56">
        <v>37</v>
      </c>
      <c r="EX56">
        <v>3590.67</v>
      </c>
      <c r="EY56">
        <v>70</v>
      </c>
      <c r="EZ56">
        <v>5136.66</v>
      </c>
      <c r="FA56">
        <v>6</v>
      </c>
      <c r="FB56">
        <v>364.7</v>
      </c>
      <c r="FE56" s="2" t="s">
        <v>31</v>
      </c>
      <c r="FF56">
        <v>17</v>
      </c>
      <c r="FG56">
        <v>1203.81</v>
      </c>
      <c r="FH56">
        <v>80</v>
      </c>
      <c r="FI56">
        <v>6397.01</v>
      </c>
      <c r="FJ56">
        <v>4</v>
      </c>
      <c r="FK56">
        <v>352.59</v>
      </c>
      <c r="FN56" s="2" t="s">
        <v>31</v>
      </c>
      <c r="FO56">
        <v>24</v>
      </c>
      <c r="FP56">
        <v>2088.36</v>
      </c>
      <c r="FQ56">
        <v>55</v>
      </c>
      <c r="FR56">
        <v>3851.23</v>
      </c>
      <c r="FS56">
        <v>3</v>
      </c>
      <c r="FT56">
        <v>159.91999999999999</v>
      </c>
      <c r="FU56">
        <v>1</v>
      </c>
      <c r="FV56">
        <v>40</v>
      </c>
      <c r="FW56" s="2" t="s">
        <v>31</v>
      </c>
      <c r="FX56">
        <v>15</v>
      </c>
      <c r="FY56">
        <v>1545.75</v>
      </c>
      <c r="FZ56">
        <v>40</v>
      </c>
      <c r="GA56">
        <v>3186.96</v>
      </c>
      <c r="GB56">
        <v>2</v>
      </c>
      <c r="GC56">
        <v>120</v>
      </c>
      <c r="GF56" s="2" t="s">
        <v>80</v>
      </c>
      <c r="GG56">
        <v>96</v>
      </c>
      <c r="GH56">
        <v>12522.85</v>
      </c>
      <c r="GI56">
        <v>213</v>
      </c>
      <c r="GJ56">
        <v>28571.68</v>
      </c>
      <c r="GK56">
        <v>50</v>
      </c>
      <c r="GL56">
        <v>6333.55</v>
      </c>
      <c r="GO56" s="2" t="s">
        <v>106</v>
      </c>
      <c r="GP56">
        <v>149</v>
      </c>
      <c r="GQ56">
        <v>22021.18</v>
      </c>
      <c r="GR56">
        <v>285</v>
      </c>
      <c r="GS56">
        <v>42509.3</v>
      </c>
      <c r="GT56">
        <v>183</v>
      </c>
      <c r="GU56">
        <v>28064.06</v>
      </c>
      <c r="GV56">
        <v>2</v>
      </c>
      <c r="GW56">
        <v>320</v>
      </c>
      <c r="GX56" s="2" t="s">
        <v>39</v>
      </c>
      <c r="GY56">
        <v>320</v>
      </c>
      <c r="GZ56">
        <v>32110.7</v>
      </c>
      <c r="HA56">
        <v>209</v>
      </c>
      <c r="HB56">
        <v>20698.59</v>
      </c>
      <c r="HC56">
        <v>3</v>
      </c>
      <c r="HD56">
        <v>240</v>
      </c>
      <c r="HG56" s="2" t="s">
        <v>41</v>
      </c>
      <c r="HH56" s="2">
        <v>378</v>
      </c>
      <c r="HI56">
        <v>44674.42</v>
      </c>
      <c r="HJ56">
        <v>351</v>
      </c>
      <c r="HK56">
        <v>44799.97</v>
      </c>
      <c r="HL56">
        <v>20</v>
      </c>
      <c r="HM56">
        <v>2413.0700000000002</v>
      </c>
    </row>
    <row r="57" spans="16:223" x14ac:dyDescent="0.2">
      <c r="AJ57" t="s">
        <v>273</v>
      </c>
      <c r="AK57">
        <v>612</v>
      </c>
      <c r="AL57">
        <v>96547.98</v>
      </c>
      <c r="AM57">
        <v>29</v>
      </c>
      <c r="AN57">
        <v>4602.3599999999997</v>
      </c>
      <c r="AQ57" t="s">
        <v>60</v>
      </c>
      <c r="AR57">
        <v>6</v>
      </c>
      <c r="AS57">
        <v>938.23</v>
      </c>
      <c r="AX57" t="s">
        <v>37</v>
      </c>
      <c r="AY57">
        <v>540</v>
      </c>
      <c r="AZ57">
        <v>86275.94</v>
      </c>
      <c r="BA57">
        <v>10</v>
      </c>
      <c r="BB57">
        <v>1294.5999999999999</v>
      </c>
      <c r="BE57" t="s">
        <v>31</v>
      </c>
      <c r="BF57">
        <v>849</v>
      </c>
      <c r="BG57">
        <v>75118.95</v>
      </c>
      <c r="BH57">
        <v>94</v>
      </c>
      <c r="BI57">
        <v>11920.54</v>
      </c>
      <c r="BL57" t="s">
        <v>88</v>
      </c>
      <c r="BM57">
        <v>105</v>
      </c>
      <c r="BN57">
        <v>13230.84</v>
      </c>
      <c r="BO57">
        <v>44</v>
      </c>
      <c r="BP57">
        <v>6626.28</v>
      </c>
      <c r="BQ57">
        <v>6798.3</v>
      </c>
      <c r="BS57" t="s">
        <v>28</v>
      </c>
      <c r="BT57">
        <v>257</v>
      </c>
      <c r="BU57">
        <v>34663.410000000003</v>
      </c>
      <c r="BV57">
        <v>118</v>
      </c>
      <c r="BW57">
        <v>18083.45</v>
      </c>
      <c r="BX57">
        <v>3961.47</v>
      </c>
      <c r="BZ57" t="s">
        <v>66</v>
      </c>
      <c r="CA57">
        <v>15</v>
      </c>
      <c r="CB57">
        <v>1855.15</v>
      </c>
      <c r="CC57">
        <v>7</v>
      </c>
      <c r="CD57">
        <v>1036.26</v>
      </c>
      <c r="CE57">
        <v>328.58</v>
      </c>
      <c r="CG57" s="2" t="s">
        <v>402</v>
      </c>
      <c r="CH57">
        <v>62</v>
      </c>
      <c r="CI57">
        <v>6699.16</v>
      </c>
      <c r="CJ57">
        <v>44</v>
      </c>
      <c r="CK57">
        <v>6760.67</v>
      </c>
      <c r="CN57" s="2" t="s">
        <v>402</v>
      </c>
      <c r="CO57">
        <v>131</v>
      </c>
      <c r="CP57">
        <v>12584.8</v>
      </c>
      <c r="CQ57">
        <v>86</v>
      </c>
      <c r="CR57">
        <v>10105.6</v>
      </c>
      <c r="CS57">
        <v>200</v>
      </c>
      <c r="CU57" s="2" t="s">
        <v>21</v>
      </c>
      <c r="CV57">
        <v>23</v>
      </c>
      <c r="CW57">
        <v>2215.91</v>
      </c>
      <c r="CX57">
        <v>16</v>
      </c>
      <c r="CY57">
        <v>2120</v>
      </c>
      <c r="DB57" s="2" t="s">
        <v>21</v>
      </c>
      <c r="DC57">
        <v>21</v>
      </c>
      <c r="DD57">
        <v>1969.27</v>
      </c>
      <c r="DE57">
        <v>50</v>
      </c>
      <c r="DF57">
        <v>4901.3900000000003</v>
      </c>
      <c r="DI57" s="2" t="s">
        <v>8</v>
      </c>
      <c r="DJ57">
        <v>19</v>
      </c>
      <c r="DK57">
        <v>1960.29</v>
      </c>
      <c r="DL57">
        <v>28</v>
      </c>
      <c r="DM57">
        <v>3101.51</v>
      </c>
      <c r="DN57">
        <v>273.33</v>
      </c>
      <c r="DP57" s="2" t="s">
        <v>116</v>
      </c>
      <c r="DQ57">
        <v>943</v>
      </c>
      <c r="DR57">
        <v>128426.05</v>
      </c>
      <c r="DS57">
        <v>197</v>
      </c>
      <c r="DT57">
        <v>23734.74</v>
      </c>
      <c r="DU57">
        <v>2197.23</v>
      </c>
      <c r="DW57" s="2" t="s">
        <v>116</v>
      </c>
      <c r="DX57">
        <v>654</v>
      </c>
      <c r="DY57">
        <v>82080.429999999993</v>
      </c>
      <c r="DZ57">
        <v>300</v>
      </c>
      <c r="EA57">
        <v>37690.370000000003</v>
      </c>
      <c r="EB57">
        <v>190</v>
      </c>
      <c r="ED57" s="2" t="s">
        <v>127</v>
      </c>
      <c r="EE57">
        <v>524</v>
      </c>
      <c r="EF57">
        <v>77185.58</v>
      </c>
      <c r="EG57">
        <v>334</v>
      </c>
      <c r="EH57">
        <v>49167.7</v>
      </c>
      <c r="EI57">
        <v>3</v>
      </c>
      <c r="EJ57">
        <v>400</v>
      </c>
      <c r="EK57">
        <v>12</v>
      </c>
      <c r="EL57">
        <v>1919.68</v>
      </c>
      <c r="EM57" s="2" t="s">
        <v>127</v>
      </c>
      <c r="EN57">
        <v>452</v>
      </c>
      <c r="EO57">
        <v>68960.09</v>
      </c>
      <c r="EP57">
        <v>468</v>
      </c>
      <c r="EQ57">
        <v>67101.679999999993</v>
      </c>
      <c r="ER57">
        <v>1</v>
      </c>
      <c r="ES57">
        <v>160</v>
      </c>
      <c r="EV57" s="2" t="s">
        <v>127</v>
      </c>
      <c r="EW57">
        <v>419</v>
      </c>
      <c r="EX57">
        <v>64346.43</v>
      </c>
      <c r="EY57">
        <v>635</v>
      </c>
      <c r="EZ57">
        <v>95370.93</v>
      </c>
      <c r="FA57">
        <v>5</v>
      </c>
      <c r="FB57">
        <v>720</v>
      </c>
      <c r="FC57">
        <v>5</v>
      </c>
      <c r="FD57">
        <v>800</v>
      </c>
      <c r="FE57" s="2" t="s">
        <v>127</v>
      </c>
      <c r="FF57">
        <v>1237</v>
      </c>
      <c r="FG57">
        <v>193439.76</v>
      </c>
      <c r="FH57">
        <v>595</v>
      </c>
      <c r="FI57">
        <v>89397.759999999995</v>
      </c>
      <c r="FJ57">
        <v>8</v>
      </c>
      <c r="FK57">
        <v>1209.46</v>
      </c>
      <c r="FL57">
        <v>81</v>
      </c>
      <c r="FM57">
        <v>12876.27</v>
      </c>
      <c r="FN57" s="2" t="s">
        <v>127</v>
      </c>
      <c r="FO57">
        <v>5324</v>
      </c>
      <c r="FP57">
        <v>840861.04</v>
      </c>
      <c r="FQ57">
        <v>399</v>
      </c>
      <c r="FR57">
        <v>60075.33</v>
      </c>
      <c r="FS57">
        <v>50</v>
      </c>
      <c r="FT57">
        <v>7754.8</v>
      </c>
      <c r="FU57">
        <v>337</v>
      </c>
      <c r="FV57">
        <v>52188.27</v>
      </c>
      <c r="FW57" s="2" t="s">
        <v>127</v>
      </c>
      <c r="FX57">
        <v>4458</v>
      </c>
      <c r="FY57">
        <v>698738.53</v>
      </c>
      <c r="FZ57">
        <v>200</v>
      </c>
      <c r="GA57">
        <v>30367.01</v>
      </c>
      <c r="GB57">
        <v>670</v>
      </c>
      <c r="GC57">
        <v>109020.58</v>
      </c>
      <c r="GD57">
        <v>20</v>
      </c>
      <c r="GE57">
        <v>3150.41</v>
      </c>
      <c r="GF57" s="2" t="s">
        <v>31</v>
      </c>
      <c r="GG57">
        <v>8</v>
      </c>
      <c r="GH57">
        <v>490.58</v>
      </c>
      <c r="GI57">
        <v>31</v>
      </c>
      <c r="GJ57">
        <v>2345.0500000000002</v>
      </c>
      <c r="GK57">
        <v>3</v>
      </c>
      <c r="GL57">
        <v>85.85</v>
      </c>
      <c r="GO57" s="2" t="s">
        <v>155</v>
      </c>
      <c r="GP57">
        <v>500</v>
      </c>
      <c r="GQ57">
        <v>76267.67</v>
      </c>
      <c r="GR57">
        <v>237</v>
      </c>
      <c r="GS57">
        <v>36619.68</v>
      </c>
      <c r="GT57">
        <v>901</v>
      </c>
      <c r="GU57">
        <v>140267.04999999999</v>
      </c>
      <c r="GV57">
        <v>5</v>
      </c>
      <c r="GW57">
        <v>800</v>
      </c>
      <c r="GX57" s="2" t="s">
        <v>40</v>
      </c>
      <c r="GY57">
        <v>467</v>
      </c>
      <c r="GZ57">
        <v>48944.68</v>
      </c>
      <c r="HA57">
        <v>336</v>
      </c>
      <c r="HB57">
        <v>41817.43</v>
      </c>
      <c r="HC57">
        <v>15</v>
      </c>
      <c r="HD57">
        <v>1387.26</v>
      </c>
      <c r="HG57" s="2" t="s">
        <v>17</v>
      </c>
      <c r="HH57" s="2">
        <v>92</v>
      </c>
      <c r="HI57">
        <v>11206.56</v>
      </c>
      <c r="HJ57">
        <v>70</v>
      </c>
      <c r="HK57">
        <v>8308.81</v>
      </c>
      <c r="HL57">
        <v>2</v>
      </c>
      <c r="HM57">
        <v>280</v>
      </c>
    </row>
    <row r="58" spans="16:223" x14ac:dyDescent="0.2">
      <c r="AJ58" t="s">
        <v>42</v>
      </c>
      <c r="AK58">
        <v>8</v>
      </c>
      <c r="AL58">
        <v>1028.58</v>
      </c>
      <c r="AQ58" t="s">
        <v>43</v>
      </c>
      <c r="AR58">
        <v>61</v>
      </c>
      <c r="AS58">
        <v>5449.49</v>
      </c>
      <c r="AT58">
        <v>57</v>
      </c>
      <c r="AU58">
        <v>8837.48</v>
      </c>
      <c r="AX58" t="s">
        <v>71</v>
      </c>
      <c r="AY58">
        <v>399</v>
      </c>
      <c r="AZ58">
        <v>31642.82</v>
      </c>
      <c r="BA58">
        <v>8</v>
      </c>
      <c r="BB58">
        <v>1249.55</v>
      </c>
      <c r="BE58" t="s">
        <v>33</v>
      </c>
      <c r="BF58">
        <v>343</v>
      </c>
      <c r="BG58">
        <v>32776.89</v>
      </c>
      <c r="BH58">
        <v>68</v>
      </c>
      <c r="BI58">
        <v>9825.48</v>
      </c>
      <c r="BJ58">
        <v>200</v>
      </c>
      <c r="BL58" t="s">
        <v>31</v>
      </c>
      <c r="BM58">
        <v>582</v>
      </c>
      <c r="BN58">
        <v>51325.31</v>
      </c>
      <c r="BO58">
        <v>108</v>
      </c>
      <c r="BP58">
        <v>11571.78</v>
      </c>
      <c r="BQ58">
        <v>2406.33</v>
      </c>
      <c r="BS58" t="s">
        <v>117</v>
      </c>
      <c r="BT58">
        <v>118</v>
      </c>
      <c r="BU58">
        <v>14994.56</v>
      </c>
      <c r="BV58">
        <v>50</v>
      </c>
      <c r="BW58">
        <v>7917.55</v>
      </c>
      <c r="BX58">
        <v>1145.8</v>
      </c>
      <c r="BZ58" t="s">
        <v>103</v>
      </c>
      <c r="CA58">
        <v>31</v>
      </c>
      <c r="CB58">
        <v>4243.3999999999996</v>
      </c>
      <c r="CC58">
        <v>1</v>
      </c>
      <c r="CD58">
        <v>160</v>
      </c>
      <c r="CE58">
        <v>699.5</v>
      </c>
      <c r="CG58" s="2" t="s">
        <v>72</v>
      </c>
      <c r="CH58">
        <v>189</v>
      </c>
      <c r="CI58">
        <v>17568.18</v>
      </c>
      <c r="CJ58">
        <v>411</v>
      </c>
      <c r="CK58">
        <v>40543.64</v>
      </c>
      <c r="CL58">
        <v>1249</v>
      </c>
      <c r="CN58" s="2" t="s">
        <v>72</v>
      </c>
      <c r="CO58">
        <v>764</v>
      </c>
      <c r="CP58">
        <v>80313.94</v>
      </c>
      <c r="CQ58">
        <v>400</v>
      </c>
      <c r="CR58">
        <v>37333.18</v>
      </c>
      <c r="CS58">
        <v>1400</v>
      </c>
      <c r="CU58" s="2" t="s">
        <v>72</v>
      </c>
      <c r="CV58">
        <v>93</v>
      </c>
      <c r="CW58">
        <v>11378.98</v>
      </c>
      <c r="CX58">
        <v>77</v>
      </c>
      <c r="CY58">
        <v>7492.31</v>
      </c>
      <c r="CZ58">
        <v>500</v>
      </c>
      <c r="DB58" s="2" t="s">
        <v>402</v>
      </c>
      <c r="DC58">
        <v>637</v>
      </c>
      <c r="DD58">
        <v>74556.45</v>
      </c>
      <c r="DE58">
        <v>168</v>
      </c>
      <c r="DF58">
        <v>19840.900000000001</v>
      </c>
      <c r="DI58" s="2" t="s">
        <v>115</v>
      </c>
      <c r="DJ58">
        <v>956</v>
      </c>
      <c r="DK58">
        <v>104210.62</v>
      </c>
      <c r="DL58">
        <v>350</v>
      </c>
      <c r="DM58">
        <v>33715.56</v>
      </c>
      <c r="DN58">
        <v>4958.49</v>
      </c>
      <c r="DP58" s="2" t="s">
        <v>69</v>
      </c>
      <c r="DQ58">
        <v>562</v>
      </c>
      <c r="DR58">
        <v>76660.759999999995</v>
      </c>
      <c r="DS58">
        <v>243</v>
      </c>
      <c r="DT58">
        <v>31655.89</v>
      </c>
      <c r="DU58">
        <v>2019.27</v>
      </c>
      <c r="DW58" s="2" t="s">
        <v>97</v>
      </c>
      <c r="DX58">
        <v>279</v>
      </c>
      <c r="DY58">
        <v>36213.78</v>
      </c>
      <c r="DZ58">
        <v>167</v>
      </c>
      <c r="EA58">
        <v>18341.599999999999</v>
      </c>
      <c r="EB58">
        <v>15</v>
      </c>
      <c r="ED58" s="2" t="s">
        <v>87</v>
      </c>
      <c r="EE58">
        <v>142</v>
      </c>
      <c r="EF58">
        <v>18666.740000000002</v>
      </c>
      <c r="EG58">
        <v>276</v>
      </c>
      <c r="EH58">
        <v>36813.839999999997</v>
      </c>
      <c r="EI58">
        <v>3</v>
      </c>
      <c r="EJ58">
        <v>360</v>
      </c>
      <c r="EK58">
        <v>5</v>
      </c>
      <c r="EL58">
        <v>719.76</v>
      </c>
      <c r="EM58" s="2" t="s">
        <v>87</v>
      </c>
      <c r="EN58">
        <v>133</v>
      </c>
      <c r="EO58">
        <v>18062.349999999999</v>
      </c>
      <c r="EP58">
        <v>202</v>
      </c>
      <c r="EQ58">
        <v>26249.41</v>
      </c>
      <c r="ER58">
        <v>3</v>
      </c>
      <c r="ES58">
        <v>318.75</v>
      </c>
      <c r="ET58">
        <v>2</v>
      </c>
      <c r="EU58">
        <v>240</v>
      </c>
      <c r="EV58" s="2" t="s">
        <v>87</v>
      </c>
      <c r="EW58">
        <v>144</v>
      </c>
      <c r="EX58">
        <v>20214.740000000002</v>
      </c>
      <c r="EY58">
        <v>159</v>
      </c>
      <c r="EZ58">
        <v>20750.560000000001</v>
      </c>
      <c r="FA58">
        <v>6</v>
      </c>
      <c r="FB58">
        <v>636.46</v>
      </c>
      <c r="FE58" s="2" t="s">
        <v>87</v>
      </c>
      <c r="FF58">
        <v>161</v>
      </c>
      <c r="FG58">
        <v>22904.87</v>
      </c>
      <c r="FH58">
        <v>96</v>
      </c>
      <c r="FI58">
        <v>12694.07</v>
      </c>
      <c r="FJ58">
        <v>14</v>
      </c>
      <c r="FK58">
        <v>1729.02</v>
      </c>
      <c r="FN58" s="2" t="s">
        <v>87</v>
      </c>
      <c r="FO58">
        <v>107</v>
      </c>
      <c r="FP58">
        <v>15040.6</v>
      </c>
      <c r="FQ58">
        <v>83</v>
      </c>
      <c r="FR58">
        <v>11380.11</v>
      </c>
      <c r="FS58">
        <v>21</v>
      </c>
      <c r="FT58">
        <v>3113.9</v>
      </c>
      <c r="FW58" s="2" t="s">
        <v>87</v>
      </c>
      <c r="FX58">
        <v>71</v>
      </c>
      <c r="FY58">
        <v>9787.69</v>
      </c>
      <c r="FZ58">
        <v>74</v>
      </c>
      <c r="GA58">
        <v>9980.77</v>
      </c>
      <c r="GB58">
        <v>47</v>
      </c>
      <c r="GC58">
        <v>6906.56</v>
      </c>
      <c r="GF58" s="2" t="s">
        <v>127</v>
      </c>
      <c r="GG58">
        <v>2057</v>
      </c>
      <c r="GH58">
        <v>319713.99</v>
      </c>
      <c r="GI58">
        <v>462</v>
      </c>
      <c r="GJ58">
        <v>72147.759999999995</v>
      </c>
      <c r="GK58">
        <v>2276</v>
      </c>
      <c r="GL58">
        <v>347923.92</v>
      </c>
      <c r="GM58">
        <v>3</v>
      </c>
      <c r="GN58">
        <v>480</v>
      </c>
      <c r="GO58" s="2" t="s">
        <v>80</v>
      </c>
      <c r="GP58">
        <v>52</v>
      </c>
      <c r="GQ58">
        <v>6133.91</v>
      </c>
      <c r="GR58">
        <v>154</v>
      </c>
      <c r="GS58">
        <v>19800.919999999998</v>
      </c>
      <c r="GT58">
        <v>21</v>
      </c>
      <c r="GU58">
        <v>2665.86</v>
      </c>
      <c r="GX58" s="2" t="s">
        <v>45</v>
      </c>
      <c r="GY58">
        <v>848</v>
      </c>
      <c r="GZ58">
        <v>95557.62</v>
      </c>
      <c r="HA58">
        <v>859</v>
      </c>
      <c r="HB58">
        <v>105234</v>
      </c>
      <c r="HC58">
        <v>9</v>
      </c>
      <c r="HD58">
        <v>640</v>
      </c>
      <c r="HE58">
        <v>1</v>
      </c>
      <c r="HF58">
        <v>40</v>
      </c>
      <c r="HG58" s="2" t="s">
        <v>46</v>
      </c>
      <c r="HH58" s="2">
        <v>2019</v>
      </c>
      <c r="HI58">
        <v>237739.22</v>
      </c>
      <c r="HJ58">
        <v>1210</v>
      </c>
      <c r="HK58">
        <v>145435.70000000001</v>
      </c>
      <c r="HL58">
        <v>38</v>
      </c>
      <c r="HM58">
        <v>4820.1499999999996</v>
      </c>
      <c r="HN58">
        <v>1</v>
      </c>
      <c r="HO58">
        <v>39.94</v>
      </c>
    </row>
    <row r="59" spans="16:223" x14ac:dyDescent="0.2">
      <c r="AJ59" t="s">
        <v>55</v>
      </c>
      <c r="AK59">
        <v>2</v>
      </c>
      <c r="AL59">
        <v>320</v>
      </c>
      <c r="AQ59" t="s">
        <v>61</v>
      </c>
      <c r="AR59">
        <v>7</v>
      </c>
      <c r="AS59">
        <v>560</v>
      </c>
      <c r="AX59" t="s">
        <v>60</v>
      </c>
      <c r="BE59" t="s">
        <v>34</v>
      </c>
      <c r="BF59">
        <v>2344</v>
      </c>
      <c r="BG59">
        <v>316537.3</v>
      </c>
      <c r="BH59">
        <v>79</v>
      </c>
      <c r="BI59">
        <v>9996.25</v>
      </c>
      <c r="BL59" t="s">
        <v>33</v>
      </c>
      <c r="BM59">
        <v>58</v>
      </c>
      <c r="BN59">
        <v>5715.5</v>
      </c>
      <c r="BO59">
        <v>57</v>
      </c>
      <c r="BP59">
        <v>7391.84</v>
      </c>
      <c r="BQ59">
        <v>700</v>
      </c>
      <c r="BS59" t="s">
        <v>98</v>
      </c>
      <c r="BT59">
        <v>14</v>
      </c>
      <c r="BU59">
        <v>1974.19</v>
      </c>
      <c r="BZ59" t="s">
        <v>27</v>
      </c>
      <c r="CA59">
        <v>182</v>
      </c>
      <c r="CB59">
        <v>19265.97</v>
      </c>
      <c r="CC59">
        <v>98</v>
      </c>
      <c r="CD59">
        <v>14213.51</v>
      </c>
      <c r="CE59">
        <v>1428.83</v>
      </c>
      <c r="CG59" s="2" t="s">
        <v>69</v>
      </c>
      <c r="CH59">
        <v>243</v>
      </c>
      <c r="CI59">
        <v>24712.53</v>
      </c>
      <c r="CJ59">
        <v>329</v>
      </c>
      <c r="CK59">
        <v>32187.02</v>
      </c>
      <c r="CL59">
        <v>500</v>
      </c>
      <c r="CN59" s="2" t="s">
        <v>69</v>
      </c>
      <c r="CO59">
        <v>178</v>
      </c>
      <c r="CP59">
        <v>18453.27</v>
      </c>
      <c r="CQ59">
        <v>335</v>
      </c>
      <c r="CR59">
        <v>33852.839999999997</v>
      </c>
      <c r="CS59">
        <v>300</v>
      </c>
      <c r="CU59" s="2" t="s">
        <v>402</v>
      </c>
      <c r="CV59">
        <v>181</v>
      </c>
      <c r="CW59">
        <v>20449.59</v>
      </c>
      <c r="CX59">
        <v>31</v>
      </c>
      <c r="CY59">
        <v>4488.8</v>
      </c>
      <c r="DB59" s="2" t="s">
        <v>116</v>
      </c>
      <c r="DC59">
        <v>809</v>
      </c>
      <c r="DD59">
        <v>94286.61</v>
      </c>
      <c r="DE59">
        <v>358</v>
      </c>
      <c r="DF59">
        <v>47462.59</v>
      </c>
      <c r="DG59">
        <v>1000</v>
      </c>
      <c r="DI59" s="2" t="s">
        <v>402</v>
      </c>
      <c r="DJ59">
        <v>1183</v>
      </c>
      <c r="DK59">
        <v>151595.78</v>
      </c>
      <c r="DL59">
        <v>174</v>
      </c>
      <c r="DM59">
        <v>16146.69</v>
      </c>
      <c r="DN59">
        <v>1196.73</v>
      </c>
      <c r="DP59" s="2" t="s">
        <v>130</v>
      </c>
      <c r="DQ59">
        <v>68</v>
      </c>
      <c r="DR59">
        <v>8386.2000000000007</v>
      </c>
      <c r="DS59">
        <v>64</v>
      </c>
      <c r="DT59">
        <v>7184.22</v>
      </c>
      <c r="DU59">
        <v>250</v>
      </c>
      <c r="DW59" s="2" t="s">
        <v>41</v>
      </c>
      <c r="DX59">
        <v>395</v>
      </c>
      <c r="DY59">
        <v>50055.13</v>
      </c>
      <c r="DZ59">
        <v>190</v>
      </c>
      <c r="EA59">
        <v>20748.36</v>
      </c>
      <c r="EB59">
        <v>10</v>
      </c>
      <c r="ED59" s="2" t="s">
        <v>74</v>
      </c>
      <c r="EE59">
        <v>262</v>
      </c>
      <c r="EF59">
        <v>33997.94</v>
      </c>
      <c r="EG59">
        <v>38</v>
      </c>
      <c r="EH59">
        <v>3281.7</v>
      </c>
      <c r="EI59">
        <v>1</v>
      </c>
      <c r="EJ59">
        <v>159</v>
      </c>
      <c r="EK59">
        <v>3</v>
      </c>
      <c r="EL59">
        <v>278.72000000000003</v>
      </c>
      <c r="EM59" s="2" t="s">
        <v>74</v>
      </c>
      <c r="EN59">
        <v>232</v>
      </c>
      <c r="EO59">
        <v>27857.59</v>
      </c>
      <c r="EP59">
        <v>51</v>
      </c>
      <c r="EQ59">
        <v>4233.93</v>
      </c>
      <c r="ER59">
        <v>1</v>
      </c>
      <c r="ES59">
        <v>90</v>
      </c>
      <c r="ET59">
        <v>3</v>
      </c>
      <c r="EU59">
        <v>148.27000000000001</v>
      </c>
      <c r="EV59" s="2" t="s">
        <v>74</v>
      </c>
      <c r="EW59">
        <v>321</v>
      </c>
      <c r="EX59">
        <v>35605.370000000003</v>
      </c>
      <c r="EY59">
        <v>80</v>
      </c>
      <c r="EZ59">
        <v>8895.01</v>
      </c>
      <c r="FB59">
        <v>4</v>
      </c>
      <c r="FC59">
        <v>200.32</v>
      </c>
      <c r="FE59" s="2" t="s">
        <v>74</v>
      </c>
      <c r="FF59">
        <v>124</v>
      </c>
      <c r="FG59">
        <v>13463.7</v>
      </c>
      <c r="FH59">
        <v>88</v>
      </c>
      <c r="FI59">
        <v>9615.69</v>
      </c>
      <c r="FL59">
        <v>2</v>
      </c>
      <c r="FM59">
        <v>199.91</v>
      </c>
      <c r="FN59" s="2" t="s">
        <v>74</v>
      </c>
      <c r="FO59">
        <v>164</v>
      </c>
      <c r="FP59">
        <v>18617.259999999998</v>
      </c>
      <c r="FQ59">
        <v>119</v>
      </c>
      <c r="FR59">
        <v>13123.99</v>
      </c>
      <c r="FS59">
        <v>2</v>
      </c>
      <c r="FT59">
        <v>61.78</v>
      </c>
      <c r="FU59">
        <v>2</v>
      </c>
      <c r="FV59">
        <v>238.26</v>
      </c>
      <c r="FW59" s="2" t="s">
        <v>74</v>
      </c>
      <c r="FX59">
        <v>245</v>
      </c>
      <c r="FY59">
        <v>27714.17</v>
      </c>
      <c r="FZ59">
        <v>157</v>
      </c>
      <c r="GA59">
        <v>18287.96</v>
      </c>
      <c r="GB59">
        <v>1</v>
      </c>
      <c r="GC59">
        <v>39.869999999999997</v>
      </c>
      <c r="GD59">
        <v>3</v>
      </c>
      <c r="GE59">
        <v>200.95</v>
      </c>
      <c r="GF59" s="2" t="s">
        <v>87</v>
      </c>
      <c r="GG59">
        <v>56</v>
      </c>
      <c r="GH59">
        <v>6599.61</v>
      </c>
      <c r="GI59">
        <v>56</v>
      </c>
      <c r="GJ59">
        <v>7404.93</v>
      </c>
      <c r="GK59">
        <v>34</v>
      </c>
      <c r="GL59">
        <v>4739.3900000000003</v>
      </c>
      <c r="GO59" s="2" t="s">
        <v>31</v>
      </c>
      <c r="GP59">
        <v>10</v>
      </c>
      <c r="GQ59">
        <v>1085.96</v>
      </c>
      <c r="GR59">
        <v>54</v>
      </c>
      <c r="GS59">
        <v>6555.69</v>
      </c>
      <c r="GT59">
        <v>6</v>
      </c>
      <c r="GU59">
        <v>560</v>
      </c>
      <c r="GX59" s="2" t="s">
        <v>107</v>
      </c>
      <c r="GY59">
        <v>107</v>
      </c>
      <c r="GZ59">
        <v>15985.66</v>
      </c>
      <c r="HA59">
        <v>91</v>
      </c>
      <c r="HB59">
        <v>13993.15</v>
      </c>
      <c r="HC59">
        <v>4</v>
      </c>
      <c r="HD59">
        <v>640</v>
      </c>
      <c r="HG59" s="2" t="s">
        <v>39</v>
      </c>
      <c r="HH59" s="2">
        <v>383</v>
      </c>
      <c r="HI59">
        <v>37660.400000000001</v>
      </c>
      <c r="HJ59">
        <v>239</v>
      </c>
      <c r="HK59">
        <v>22717.55</v>
      </c>
      <c r="HL59">
        <v>4</v>
      </c>
      <c r="HM59">
        <v>186.82</v>
      </c>
    </row>
    <row r="60" spans="16:223" x14ac:dyDescent="0.2">
      <c r="AJ60" t="s">
        <v>56</v>
      </c>
      <c r="AK60">
        <v>43</v>
      </c>
      <c r="AL60">
        <v>6187.67</v>
      </c>
      <c r="AQ60" t="s">
        <v>273</v>
      </c>
      <c r="AR60">
        <v>523</v>
      </c>
      <c r="AS60">
        <v>81242.05</v>
      </c>
      <c r="AT60">
        <v>28</v>
      </c>
      <c r="AU60">
        <v>4391.95</v>
      </c>
      <c r="AX60" t="s">
        <v>43</v>
      </c>
      <c r="AY60">
        <v>592</v>
      </c>
      <c r="AZ60">
        <v>65797.27</v>
      </c>
      <c r="BA60">
        <v>76</v>
      </c>
      <c r="BB60">
        <v>11669.12</v>
      </c>
      <c r="BE60" t="s">
        <v>78</v>
      </c>
      <c r="BF60">
        <v>3443</v>
      </c>
      <c r="BG60">
        <v>523270.01</v>
      </c>
      <c r="BH60">
        <v>36</v>
      </c>
      <c r="BI60">
        <v>4047.23</v>
      </c>
      <c r="BJ60">
        <v>7736.05</v>
      </c>
      <c r="BL60" s="5" t="s">
        <v>85</v>
      </c>
      <c r="BM60" s="5">
        <v>20</v>
      </c>
      <c r="BN60" s="5">
        <v>1883.5</v>
      </c>
      <c r="BO60" s="5">
        <v>22</v>
      </c>
      <c r="BP60" s="5">
        <v>2947.48</v>
      </c>
      <c r="BQ60" s="5">
        <v>750</v>
      </c>
      <c r="BS60" t="s">
        <v>29</v>
      </c>
      <c r="BT60" s="1">
        <v>257</v>
      </c>
      <c r="BU60" s="1">
        <v>26846.3</v>
      </c>
      <c r="BV60" s="1">
        <v>45</v>
      </c>
      <c r="BW60" s="1">
        <v>6827.8</v>
      </c>
      <c r="BX60" s="1">
        <v>7078.25</v>
      </c>
      <c r="BZ60" t="s">
        <v>28</v>
      </c>
      <c r="CA60" s="1">
        <v>129</v>
      </c>
      <c r="CB60" s="1">
        <v>17555.259999999998</v>
      </c>
      <c r="CC60" s="1">
        <v>97</v>
      </c>
      <c r="CD60" s="1">
        <v>14670.78</v>
      </c>
      <c r="CE60" s="1">
        <v>671.32</v>
      </c>
      <c r="CG60" s="2" t="s">
        <v>97</v>
      </c>
      <c r="CH60" s="1">
        <v>109</v>
      </c>
      <c r="CI60" s="1">
        <v>11270.94</v>
      </c>
      <c r="CJ60" s="1">
        <v>252</v>
      </c>
      <c r="CK60" s="1">
        <v>25838.03</v>
      </c>
      <c r="CL60" s="1">
        <v>1132.3699999999999</v>
      </c>
      <c r="CN60" s="2" t="s">
        <v>97</v>
      </c>
      <c r="CO60" s="1">
        <v>242</v>
      </c>
      <c r="CP60" s="1">
        <v>24516.47</v>
      </c>
      <c r="CQ60" s="1">
        <v>284</v>
      </c>
      <c r="CR60" s="1">
        <v>30271.14</v>
      </c>
      <c r="CS60" s="1">
        <v>500</v>
      </c>
      <c r="CU60" s="2" t="s">
        <v>116</v>
      </c>
      <c r="CV60" s="1">
        <v>241</v>
      </c>
      <c r="CW60" s="1">
        <v>29232.51</v>
      </c>
      <c r="CX60" s="1">
        <v>205</v>
      </c>
      <c r="CY60" s="1">
        <v>29425.63</v>
      </c>
      <c r="DB60" s="2" t="s">
        <v>69</v>
      </c>
      <c r="DC60">
        <v>793</v>
      </c>
      <c r="DD60">
        <v>94483.22</v>
      </c>
      <c r="DE60">
        <v>365</v>
      </c>
      <c r="DF60">
        <v>41490.97</v>
      </c>
      <c r="DG60">
        <v>1300</v>
      </c>
      <c r="DI60" s="2" t="s">
        <v>21</v>
      </c>
      <c r="DJ60">
        <v>84</v>
      </c>
      <c r="DK60">
        <v>8565.58</v>
      </c>
      <c r="DL60">
        <v>69</v>
      </c>
      <c r="DM60">
        <v>6719.41</v>
      </c>
      <c r="DP60" s="2" t="s">
        <v>97</v>
      </c>
      <c r="DQ60">
        <v>439</v>
      </c>
      <c r="DR60">
        <v>52443.77</v>
      </c>
      <c r="DS60">
        <v>245</v>
      </c>
      <c r="DT60">
        <v>27043.87</v>
      </c>
      <c r="DU60">
        <v>1250</v>
      </c>
      <c r="DW60" s="2" t="s">
        <v>17</v>
      </c>
      <c r="DX60">
        <v>108</v>
      </c>
      <c r="DY60">
        <v>12512.39</v>
      </c>
      <c r="DZ60">
        <v>60</v>
      </c>
      <c r="EA60">
        <v>6503.62</v>
      </c>
      <c r="ED60" s="2" t="s">
        <v>47</v>
      </c>
      <c r="EE60">
        <v>610</v>
      </c>
      <c r="EF60">
        <v>82705.759999999995</v>
      </c>
      <c r="EG60">
        <v>149</v>
      </c>
      <c r="EH60">
        <v>17455.52</v>
      </c>
      <c r="EI60">
        <v>1</v>
      </c>
      <c r="EJ60">
        <v>40.4</v>
      </c>
      <c r="EK60">
        <v>28</v>
      </c>
      <c r="EL60">
        <v>3210.54</v>
      </c>
      <c r="EM60" s="2" t="s">
        <v>47</v>
      </c>
      <c r="EN60">
        <v>704</v>
      </c>
      <c r="EO60">
        <v>96802.6</v>
      </c>
      <c r="EP60">
        <v>134</v>
      </c>
      <c r="EQ60">
        <v>16763.009999999998</v>
      </c>
      <c r="ER60">
        <v>3</v>
      </c>
      <c r="ES60">
        <v>266.25</v>
      </c>
      <c r="ET60">
        <v>20</v>
      </c>
      <c r="EU60">
        <v>2197.02</v>
      </c>
      <c r="EV60" s="2" t="s">
        <v>47</v>
      </c>
      <c r="EW60">
        <v>796</v>
      </c>
      <c r="EX60">
        <v>110014.02</v>
      </c>
      <c r="EY60">
        <v>98</v>
      </c>
      <c r="EZ60">
        <v>13080.35</v>
      </c>
      <c r="FA60">
        <v>5</v>
      </c>
      <c r="FB60">
        <v>428.51</v>
      </c>
      <c r="FC60">
        <v>16</v>
      </c>
      <c r="FD60">
        <v>1756.72</v>
      </c>
      <c r="FE60" s="2" t="s">
        <v>47</v>
      </c>
      <c r="FF60">
        <v>586</v>
      </c>
      <c r="FG60">
        <v>79346.58</v>
      </c>
      <c r="FH60">
        <v>152</v>
      </c>
      <c r="FI60">
        <v>18430.689999999999</v>
      </c>
      <c r="FJ60">
        <v>2</v>
      </c>
      <c r="FK60">
        <v>210.35</v>
      </c>
      <c r="FL60">
        <v>20</v>
      </c>
      <c r="FM60">
        <v>2501.58</v>
      </c>
      <c r="FN60" s="2" t="s">
        <v>47</v>
      </c>
      <c r="FO60">
        <v>462</v>
      </c>
      <c r="FP60">
        <v>63030.12</v>
      </c>
      <c r="FQ60">
        <v>43</v>
      </c>
      <c r="FR60">
        <v>5343.58</v>
      </c>
      <c r="FS60">
        <v>2</v>
      </c>
      <c r="FT60">
        <v>260</v>
      </c>
      <c r="FU60">
        <v>18</v>
      </c>
      <c r="FV60">
        <v>2081.11</v>
      </c>
      <c r="FW60" s="2" t="s">
        <v>47</v>
      </c>
      <c r="FX60">
        <v>518</v>
      </c>
      <c r="FY60">
        <v>71190.66</v>
      </c>
      <c r="FZ60">
        <v>95</v>
      </c>
      <c r="GA60">
        <v>12999.13</v>
      </c>
      <c r="GB60">
        <v>5</v>
      </c>
      <c r="GC60">
        <v>670.01</v>
      </c>
      <c r="GD60">
        <v>14</v>
      </c>
      <c r="GE60">
        <v>1664.44</v>
      </c>
      <c r="GF60" s="2" t="s">
        <v>74</v>
      </c>
      <c r="GG60">
        <v>349</v>
      </c>
      <c r="GH60">
        <v>41804.29</v>
      </c>
      <c r="GI60">
        <v>111</v>
      </c>
      <c r="GJ60">
        <v>12796.3</v>
      </c>
      <c r="GK60">
        <v>1</v>
      </c>
      <c r="GL60">
        <v>40</v>
      </c>
      <c r="GO60" s="2" t="s">
        <v>127</v>
      </c>
      <c r="GP60">
        <v>742</v>
      </c>
      <c r="GQ60">
        <v>114213.35</v>
      </c>
      <c r="GR60">
        <v>401</v>
      </c>
      <c r="GS60">
        <v>62845.58</v>
      </c>
      <c r="GT60">
        <v>1132</v>
      </c>
      <c r="GU60">
        <v>178331.3</v>
      </c>
      <c r="GV60">
        <v>2</v>
      </c>
      <c r="GW60">
        <v>320</v>
      </c>
      <c r="GX60" s="2" t="s">
        <v>62</v>
      </c>
      <c r="GY60">
        <v>424</v>
      </c>
      <c r="GZ60">
        <v>64829.62</v>
      </c>
      <c r="HA60">
        <v>234</v>
      </c>
      <c r="HB60">
        <v>35999.89</v>
      </c>
      <c r="HC60">
        <v>73</v>
      </c>
      <c r="HD60">
        <v>11018.91</v>
      </c>
      <c r="HG60" s="2" t="s">
        <v>40</v>
      </c>
      <c r="HH60" s="2">
        <v>462</v>
      </c>
      <c r="HI60">
        <v>45201.67</v>
      </c>
      <c r="HJ60">
        <v>375</v>
      </c>
      <c r="HK60">
        <v>45355.839999999997</v>
      </c>
      <c r="HL60">
        <v>7</v>
      </c>
      <c r="HM60">
        <v>600</v>
      </c>
    </row>
    <row r="61" spans="16:223" x14ac:dyDescent="0.2">
      <c r="AQ61" t="s">
        <v>42</v>
      </c>
      <c r="AR61">
        <v>7</v>
      </c>
      <c r="AS61">
        <v>1100.01</v>
      </c>
      <c r="AX61" t="s">
        <v>61</v>
      </c>
      <c r="AY61">
        <v>24</v>
      </c>
      <c r="AZ61">
        <v>3187.32</v>
      </c>
      <c r="BE61" t="s">
        <v>79</v>
      </c>
      <c r="BF61">
        <v>1715</v>
      </c>
      <c r="BG61">
        <v>232521.91</v>
      </c>
      <c r="BH61">
        <v>10</v>
      </c>
      <c r="BI61">
        <v>1547.45</v>
      </c>
      <c r="BJ61">
        <v>883.13</v>
      </c>
      <c r="BL61" t="s">
        <v>86</v>
      </c>
      <c r="BM61">
        <v>98</v>
      </c>
      <c r="BN61">
        <v>11081.24</v>
      </c>
      <c r="BO61">
        <v>30</v>
      </c>
      <c r="BP61">
        <v>3836</v>
      </c>
      <c r="BQ61">
        <v>900</v>
      </c>
      <c r="BS61" t="s">
        <v>30</v>
      </c>
      <c r="BT61">
        <v>106</v>
      </c>
      <c r="BU61">
        <v>9762.2199999999993</v>
      </c>
      <c r="BV61">
        <v>33</v>
      </c>
      <c r="BW61">
        <v>5189.8999999999996</v>
      </c>
      <c r="BX61">
        <v>1369.37</v>
      </c>
      <c r="BZ61" t="s">
        <v>117</v>
      </c>
      <c r="CA61">
        <v>39</v>
      </c>
      <c r="CB61">
        <v>5033.4799999999996</v>
      </c>
      <c r="CC61">
        <v>55</v>
      </c>
      <c r="CD61">
        <v>8069.85</v>
      </c>
      <c r="CE61">
        <v>1690.45</v>
      </c>
      <c r="CG61" s="2" t="s">
        <v>41</v>
      </c>
      <c r="CH61">
        <v>939</v>
      </c>
      <c r="CI61">
        <v>80804.75</v>
      </c>
      <c r="CJ61">
        <v>1089</v>
      </c>
      <c r="CK61">
        <v>110511.71</v>
      </c>
      <c r="CN61" s="2" t="s">
        <v>41</v>
      </c>
      <c r="CO61">
        <v>297</v>
      </c>
      <c r="CP61">
        <v>26813.62</v>
      </c>
      <c r="CQ61">
        <v>497</v>
      </c>
      <c r="CR61">
        <v>59705.14</v>
      </c>
      <c r="CS61">
        <v>161.12</v>
      </c>
      <c r="CU61" s="2" t="s">
        <v>69</v>
      </c>
      <c r="CV61">
        <v>99</v>
      </c>
      <c r="CW61">
        <v>10782.58</v>
      </c>
      <c r="CX61">
        <v>202</v>
      </c>
      <c r="CY61">
        <v>21853.78</v>
      </c>
      <c r="CZ61">
        <v>1000</v>
      </c>
      <c r="DB61" s="2" t="s">
        <v>97</v>
      </c>
      <c r="DC61">
        <v>562</v>
      </c>
      <c r="DD61">
        <v>60446.9</v>
      </c>
      <c r="DE61">
        <v>250</v>
      </c>
      <c r="DF61">
        <v>27511.42</v>
      </c>
      <c r="DG61">
        <v>2050</v>
      </c>
      <c r="DI61" s="2" t="s">
        <v>116</v>
      </c>
      <c r="DJ61">
        <v>1027</v>
      </c>
      <c r="DK61">
        <v>118764.4</v>
      </c>
      <c r="DL61">
        <v>331</v>
      </c>
      <c r="DM61">
        <v>41364.53</v>
      </c>
      <c r="DN61">
        <v>685.5</v>
      </c>
      <c r="DP61" s="2" t="s">
        <v>41</v>
      </c>
      <c r="DQ61">
        <v>457</v>
      </c>
      <c r="DR61">
        <v>56191.23</v>
      </c>
      <c r="DS61">
        <v>193</v>
      </c>
      <c r="DT61">
        <v>20564.509999999998</v>
      </c>
      <c r="DU61">
        <v>196.18</v>
      </c>
      <c r="DW61" s="2" t="s">
        <v>130</v>
      </c>
      <c r="DX61">
        <v>358</v>
      </c>
      <c r="DY61">
        <v>46195.72</v>
      </c>
      <c r="DZ61">
        <v>252</v>
      </c>
      <c r="EA61">
        <v>31083.279999999999</v>
      </c>
      <c r="EB61">
        <v>41</v>
      </c>
      <c r="ED61" s="2" t="s">
        <v>6</v>
      </c>
      <c r="EE61">
        <v>59</v>
      </c>
      <c r="EF61">
        <v>6079.54</v>
      </c>
      <c r="EG61">
        <v>56</v>
      </c>
      <c r="EH61">
        <v>6089.54</v>
      </c>
      <c r="EI61">
        <v>6</v>
      </c>
      <c r="EJ61">
        <v>537.57000000000005</v>
      </c>
      <c r="EK61">
        <v>14</v>
      </c>
      <c r="EL61">
        <v>1568.96</v>
      </c>
      <c r="EM61" s="2" t="s">
        <v>6</v>
      </c>
      <c r="EN61">
        <v>50</v>
      </c>
      <c r="EO61">
        <v>5253.58</v>
      </c>
      <c r="EP61">
        <v>43</v>
      </c>
      <c r="EQ61">
        <v>5482.01</v>
      </c>
      <c r="ER61">
        <v>5</v>
      </c>
      <c r="ES61">
        <v>354.59</v>
      </c>
      <c r="ET61">
        <v>16</v>
      </c>
      <c r="EU61">
        <v>1622.97</v>
      </c>
      <c r="EV61" s="2" t="s">
        <v>6</v>
      </c>
      <c r="EW61">
        <v>41</v>
      </c>
      <c r="EX61">
        <v>4227.33</v>
      </c>
      <c r="EY61">
        <v>81</v>
      </c>
      <c r="EZ61">
        <v>9129.74</v>
      </c>
      <c r="FA61">
        <v>5</v>
      </c>
      <c r="FB61">
        <v>416.74</v>
      </c>
      <c r="FC61">
        <v>1</v>
      </c>
      <c r="FD61">
        <v>80</v>
      </c>
      <c r="FE61" s="2" t="s">
        <v>6</v>
      </c>
      <c r="FF61">
        <v>36</v>
      </c>
      <c r="FG61">
        <v>4039.87</v>
      </c>
      <c r="FH61">
        <v>49</v>
      </c>
      <c r="FI61">
        <v>4817.59</v>
      </c>
      <c r="FJ61">
        <v>3</v>
      </c>
      <c r="FK61">
        <v>289.39999999999998</v>
      </c>
      <c r="FL61">
        <v>3</v>
      </c>
      <c r="FM61">
        <v>480</v>
      </c>
      <c r="FN61" s="2" t="s">
        <v>6</v>
      </c>
      <c r="FO61">
        <v>20</v>
      </c>
      <c r="FP61">
        <v>2040</v>
      </c>
      <c r="FQ61">
        <v>42</v>
      </c>
      <c r="FR61">
        <v>4621.99</v>
      </c>
      <c r="FS61">
        <v>4</v>
      </c>
      <c r="FT61">
        <v>400</v>
      </c>
      <c r="FU61">
        <v>1</v>
      </c>
      <c r="FV61">
        <v>120</v>
      </c>
      <c r="FW61" s="2" t="s">
        <v>6</v>
      </c>
      <c r="FX61">
        <v>20</v>
      </c>
      <c r="FY61">
        <v>2320</v>
      </c>
      <c r="FZ61">
        <v>54</v>
      </c>
      <c r="GA61">
        <v>5829.68</v>
      </c>
      <c r="GB61">
        <v>5</v>
      </c>
      <c r="GC61">
        <v>400</v>
      </c>
      <c r="GF61" s="2" t="s">
        <v>47</v>
      </c>
      <c r="GG61" s="3">
        <v>880</v>
      </c>
      <c r="GH61">
        <v>119607.07</v>
      </c>
      <c r="GI61">
        <v>138</v>
      </c>
      <c r="GJ61">
        <v>18776.490000000002</v>
      </c>
      <c r="GK61">
        <v>8</v>
      </c>
      <c r="GL61">
        <v>856.82</v>
      </c>
      <c r="GM61">
        <v>10</v>
      </c>
      <c r="GN61">
        <v>860.74</v>
      </c>
      <c r="GO61" s="2" t="s">
        <v>87</v>
      </c>
      <c r="GP61">
        <v>17</v>
      </c>
      <c r="GQ61">
        <v>2297.16</v>
      </c>
      <c r="GR61">
        <v>46</v>
      </c>
      <c r="GS61">
        <v>6189.2</v>
      </c>
      <c r="GT61">
        <v>7</v>
      </c>
      <c r="GU61">
        <v>840.27</v>
      </c>
      <c r="GX61" s="2" t="s">
        <v>134</v>
      </c>
      <c r="GY61">
        <v>28</v>
      </c>
      <c r="GZ61">
        <v>4420.8500000000004</v>
      </c>
      <c r="HA61">
        <v>27</v>
      </c>
      <c r="HB61">
        <v>3698.92</v>
      </c>
      <c r="HG61" s="2" t="s">
        <v>45</v>
      </c>
      <c r="HH61" s="2">
        <v>940</v>
      </c>
      <c r="HI61">
        <v>103514.97</v>
      </c>
      <c r="HJ61">
        <v>904</v>
      </c>
      <c r="HK61">
        <v>115661.85</v>
      </c>
      <c r="HL61">
        <v>12</v>
      </c>
      <c r="HM61">
        <v>999.1</v>
      </c>
    </row>
    <row r="62" spans="16:223" x14ac:dyDescent="0.2">
      <c r="AK62">
        <f>SUM(AK3:AK61)</f>
        <v>23681</v>
      </c>
      <c r="AL62">
        <f t="shared" ref="AL62:AO62" si="0">SUM(AL3:AL61)</f>
        <v>2317966.1899999995</v>
      </c>
      <c r="AM62">
        <f t="shared" si="0"/>
        <v>2783</v>
      </c>
      <c r="AN62">
        <f t="shared" si="0"/>
        <v>354741.26999999996</v>
      </c>
      <c r="AO62">
        <f t="shared" si="0"/>
        <v>3</v>
      </c>
      <c r="AQ62" t="s">
        <v>55</v>
      </c>
      <c r="AR62">
        <v>8</v>
      </c>
      <c r="AS62">
        <v>1280</v>
      </c>
      <c r="AX62" t="s">
        <v>273</v>
      </c>
      <c r="AY62">
        <v>574</v>
      </c>
      <c r="AZ62">
        <v>89587.51</v>
      </c>
      <c r="BA62">
        <v>20</v>
      </c>
      <c r="BB62">
        <v>3200</v>
      </c>
      <c r="BE62" t="s">
        <v>80</v>
      </c>
      <c r="BF62">
        <v>662</v>
      </c>
      <c r="BG62">
        <v>82957.34</v>
      </c>
      <c r="BH62">
        <v>22</v>
      </c>
      <c r="BI62">
        <v>3009.44</v>
      </c>
      <c r="BL62" t="s">
        <v>78</v>
      </c>
      <c r="BM62">
        <v>4826</v>
      </c>
      <c r="BN62">
        <v>715953.36</v>
      </c>
      <c r="BO62">
        <v>155</v>
      </c>
      <c r="BP62">
        <v>17946.439999999999</v>
      </c>
      <c r="BQ62">
        <v>25627.66</v>
      </c>
      <c r="BS62" t="s">
        <v>88</v>
      </c>
      <c r="BT62">
        <v>97</v>
      </c>
      <c r="BU62">
        <v>13277.88</v>
      </c>
      <c r="BV62">
        <v>26</v>
      </c>
      <c r="BW62">
        <v>3909.52</v>
      </c>
      <c r="BX62">
        <v>2564.5500000000002</v>
      </c>
      <c r="BZ62" t="s">
        <v>98</v>
      </c>
      <c r="CA62">
        <v>25</v>
      </c>
      <c r="CB62">
        <v>3811.75</v>
      </c>
      <c r="CE62">
        <v>200</v>
      </c>
      <c r="CG62" s="2" t="s">
        <v>17</v>
      </c>
      <c r="CH62">
        <v>88</v>
      </c>
      <c r="CI62">
        <v>9972.8799999999992</v>
      </c>
      <c r="CJ62">
        <v>175</v>
      </c>
      <c r="CK62">
        <v>19375.25</v>
      </c>
      <c r="CN62" s="2" t="s">
        <v>17</v>
      </c>
      <c r="CO62">
        <v>75</v>
      </c>
      <c r="CP62">
        <v>7273.55</v>
      </c>
      <c r="CQ62">
        <v>266</v>
      </c>
      <c r="CR62">
        <v>27879.7</v>
      </c>
      <c r="CU62" s="2" t="s">
        <v>97</v>
      </c>
      <c r="CV62">
        <v>134</v>
      </c>
      <c r="CW62">
        <v>13774.46</v>
      </c>
      <c r="CX62">
        <v>229</v>
      </c>
      <c r="CY62">
        <v>24958.42</v>
      </c>
      <c r="CZ62">
        <v>200</v>
      </c>
      <c r="DB62" s="2" t="s">
        <v>41</v>
      </c>
      <c r="DC62">
        <v>318</v>
      </c>
      <c r="DD62">
        <v>29693.599999999999</v>
      </c>
      <c r="DE62">
        <v>307</v>
      </c>
      <c r="DF62">
        <v>33342.550000000003</v>
      </c>
      <c r="DG62">
        <v>200</v>
      </c>
      <c r="DI62" s="2" t="s">
        <v>69</v>
      </c>
      <c r="DJ62">
        <v>585</v>
      </c>
      <c r="DK62">
        <v>67996.17</v>
      </c>
      <c r="DL62">
        <v>303</v>
      </c>
      <c r="DM62">
        <v>32287.88</v>
      </c>
      <c r="DN62">
        <v>4339.93</v>
      </c>
      <c r="DP62" s="2" t="s">
        <v>17</v>
      </c>
      <c r="DQ62">
        <v>65</v>
      </c>
      <c r="DR62">
        <v>7000.11</v>
      </c>
      <c r="DS62">
        <v>94</v>
      </c>
      <c r="DT62">
        <v>10260.56</v>
      </c>
      <c r="DW62" s="2" t="s">
        <v>111</v>
      </c>
      <c r="DX62">
        <v>227</v>
      </c>
      <c r="DY62">
        <v>26999.95</v>
      </c>
      <c r="DZ62">
        <v>238</v>
      </c>
      <c r="EA62">
        <v>26146.34</v>
      </c>
      <c r="EB62">
        <v>10</v>
      </c>
      <c r="ED62" s="2" t="s">
        <v>400</v>
      </c>
      <c r="EE62">
        <v>207</v>
      </c>
      <c r="EF62">
        <v>28199.8</v>
      </c>
      <c r="EG62">
        <v>65</v>
      </c>
      <c r="EH62">
        <v>6855.2</v>
      </c>
      <c r="EI62">
        <v>4</v>
      </c>
      <c r="EJ62">
        <v>400</v>
      </c>
      <c r="EK62">
        <v>13</v>
      </c>
      <c r="EL62">
        <v>804.81</v>
      </c>
      <c r="EM62" s="2" t="s">
        <v>400</v>
      </c>
      <c r="EN62">
        <v>158</v>
      </c>
      <c r="EO62">
        <v>20963.36</v>
      </c>
      <c r="EP62">
        <v>42</v>
      </c>
      <c r="EQ62">
        <v>4734.04</v>
      </c>
      <c r="ER62">
        <v>13</v>
      </c>
      <c r="ES62">
        <v>1169.1199999999999</v>
      </c>
      <c r="ET62">
        <v>13</v>
      </c>
      <c r="EU62">
        <v>1238.5999999999999</v>
      </c>
      <c r="EV62" s="2" t="s">
        <v>400</v>
      </c>
      <c r="EW62">
        <v>107</v>
      </c>
      <c r="EX62">
        <v>14047.07</v>
      </c>
      <c r="EY62">
        <v>108</v>
      </c>
      <c r="EZ62">
        <v>15507.91</v>
      </c>
      <c r="FA62">
        <v>10</v>
      </c>
      <c r="FB62">
        <v>784.93</v>
      </c>
      <c r="FC62">
        <v>6</v>
      </c>
      <c r="FD62">
        <v>485.9</v>
      </c>
      <c r="FE62" s="2" t="s">
        <v>400</v>
      </c>
      <c r="FF62">
        <v>65</v>
      </c>
      <c r="FG62">
        <v>8163.47</v>
      </c>
      <c r="FH62">
        <v>106</v>
      </c>
      <c r="FI62">
        <v>13996.39</v>
      </c>
      <c r="FJ62">
        <v>2</v>
      </c>
      <c r="FK62">
        <v>169.23</v>
      </c>
      <c r="FL62">
        <v>2</v>
      </c>
      <c r="FM62">
        <v>207.15</v>
      </c>
      <c r="FN62" s="2" t="s">
        <v>400</v>
      </c>
      <c r="FO62">
        <v>70</v>
      </c>
      <c r="FP62">
        <v>8295.69</v>
      </c>
      <c r="FQ62">
        <v>122</v>
      </c>
      <c r="FR62">
        <v>16349.6</v>
      </c>
      <c r="FS62">
        <v>9</v>
      </c>
      <c r="FT62">
        <v>852.03</v>
      </c>
      <c r="FW62" s="2" t="s">
        <v>400</v>
      </c>
      <c r="FX62">
        <v>47</v>
      </c>
      <c r="FY62">
        <v>5958.91</v>
      </c>
      <c r="FZ62">
        <v>85</v>
      </c>
      <c r="GA62">
        <v>11483.93</v>
      </c>
      <c r="GB62">
        <v>4</v>
      </c>
      <c r="GC62">
        <v>238.68</v>
      </c>
      <c r="GF62" s="2" t="s">
        <v>6</v>
      </c>
      <c r="GG62">
        <v>22</v>
      </c>
      <c r="GH62">
        <v>2487.0100000000002</v>
      </c>
      <c r="GI62">
        <v>26</v>
      </c>
      <c r="GJ62">
        <v>2923.61</v>
      </c>
      <c r="GK62">
        <v>4</v>
      </c>
      <c r="GL62">
        <v>360</v>
      </c>
      <c r="GO62" s="2" t="s">
        <v>74</v>
      </c>
      <c r="GP62">
        <v>364</v>
      </c>
      <c r="GQ62">
        <v>40021.230000000003</v>
      </c>
      <c r="GR62">
        <v>203</v>
      </c>
      <c r="GS62">
        <v>23728.79</v>
      </c>
      <c r="GT62">
        <v>2</v>
      </c>
      <c r="GU62">
        <v>240.83</v>
      </c>
      <c r="GX62" s="2" t="s">
        <v>108</v>
      </c>
      <c r="GY62">
        <v>65</v>
      </c>
      <c r="GZ62">
        <v>8664.11</v>
      </c>
      <c r="HA62">
        <v>265</v>
      </c>
      <c r="HB62">
        <v>39793.379999999997</v>
      </c>
      <c r="HC62">
        <v>32</v>
      </c>
      <c r="HD62">
        <v>4873.28</v>
      </c>
      <c r="HG62" s="2" t="s">
        <v>107</v>
      </c>
      <c r="HH62" s="2">
        <v>176</v>
      </c>
      <c r="HI62">
        <v>25657.22</v>
      </c>
      <c r="HJ62">
        <v>82</v>
      </c>
      <c r="HK62">
        <v>12266.78</v>
      </c>
      <c r="HL62">
        <v>9</v>
      </c>
      <c r="HM62">
        <v>1144.53</v>
      </c>
    </row>
    <row r="63" spans="16:223" x14ac:dyDescent="0.2">
      <c r="AQ63" t="s">
        <v>56</v>
      </c>
      <c r="AR63">
        <v>53</v>
      </c>
      <c r="AS63">
        <v>7171.55</v>
      </c>
      <c r="AX63" t="s">
        <v>42</v>
      </c>
      <c r="AY63">
        <v>20</v>
      </c>
      <c r="AZ63">
        <v>3109.09</v>
      </c>
      <c r="BA63">
        <v>9</v>
      </c>
      <c r="BB63">
        <v>1320</v>
      </c>
      <c r="BE63" t="s">
        <v>70</v>
      </c>
      <c r="BF63">
        <v>490</v>
      </c>
      <c r="BG63">
        <v>56774.36</v>
      </c>
      <c r="BH63">
        <v>110</v>
      </c>
      <c r="BI63">
        <v>13316.99</v>
      </c>
      <c r="BJ63">
        <v>9348.49</v>
      </c>
      <c r="BL63" t="s">
        <v>79</v>
      </c>
      <c r="BM63">
        <v>655</v>
      </c>
      <c r="BN63">
        <v>87481.67</v>
      </c>
      <c r="BO63">
        <v>6</v>
      </c>
      <c r="BP63">
        <v>931.56</v>
      </c>
      <c r="BQ63">
        <v>3418.44</v>
      </c>
      <c r="BS63" t="s">
        <v>31</v>
      </c>
      <c r="BT63">
        <v>239</v>
      </c>
      <c r="BU63">
        <v>19596.310000000001</v>
      </c>
      <c r="BV63">
        <v>192</v>
      </c>
      <c r="BW63">
        <v>18727.419999999998</v>
      </c>
      <c r="BX63">
        <v>1193.2</v>
      </c>
      <c r="BZ63" t="s">
        <v>29</v>
      </c>
      <c r="CA63">
        <v>253</v>
      </c>
      <c r="CB63">
        <v>25809.759999999998</v>
      </c>
      <c r="CC63">
        <v>39</v>
      </c>
      <c r="CD63">
        <v>5902.42</v>
      </c>
      <c r="CE63">
        <v>4640.6000000000004</v>
      </c>
      <c r="CG63" s="2" t="s">
        <v>111</v>
      </c>
      <c r="CH63">
        <v>276</v>
      </c>
      <c r="CI63">
        <v>26899.01</v>
      </c>
      <c r="CJ63">
        <v>417</v>
      </c>
      <c r="CK63">
        <v>47926.47</v>
      </c>
      <c r="CL63">
        <v>4196.6499999999996</v>
      </c>
      <c r="CN63" s="2" t="s">
        <v>111</v>
      </c>
      <c r="CO63">
        <v>340</v>
      </c>
      <c r="CP63">
        <v>35384.07</v>
      </c>
      <c r="CQ63">
        <v>428</v>
      </c>
      <c r="CR63">
        <v>49474.76</v>
      </c>
      <c r="CS63">
        <v>3849.25</v>
      </c>
      <c r="CU63" s="2" t="s">
        <v>41</v>
      </c>
      <c r="CV63">
        <v>196</v>
      </c>
      <c r="CW63">
        <v>20017.78</v>
      </c>
      <c r="CX63">
        <v>307</v>
      </c>
      <c r="CY63">
        <v>37834.65</v>
      </c>
      <c r="DB63" s="2" t="s">
        <v>17</v>
      </c>
      <c r="DC63">
        <v>64</v>
      </c>
      <c r="DD63">
        <v>5898.57</v>
      </c>
      <c r="DE63">
        <v>149</v>
      </c>
      <c r="DF63">
        <v>17536.689999999999</v>
      </c>
      <c r="DI63" s="2" t="s">
        <v>97</v>
      </c>
      <c r="DJ63">
        <v>573</v>
      </c>
      <c r="DK63">
        <v>63108.98</v>
      </c>
      <c r="DL63">
        <v>238</v>
      </c>
      <c r="DM63">
        <v>23923.15</v>
      </c>
      <c r="DN63">
        <v>782.42</v>
      </c>
      <c r="DP63" s="2" t="s">
        <v>111</v>
      </c>
      <c r="DQ63">
        <v>398</v>
      </c>
      <c r="DR63">
        <v>45728.34</v>
      </c>
      <c r="DS63">
        <v>331</v>
      </c>
      <c r="DT63">
        <v>38513.18</v>
      </c>
      <c r="DU63">
        <v>2234.9899999999998</v>
      </c>
      <c r="DW63" s="2" t="s">
        <v>46</v>
      </c>
      <c r="DX63">
        <v>948</v>
      </c>
      <c r="DY63">
        <v>109517.86</v>
      </c>
      <c r="DZ63">
        <v>227</v>
      </c>
      <c r="EA63">
        <v>22702.87</v>
      </c>
      <c r="EB63">
        <v>5</v>
      </c>
      <c r="ED63" s="2" t="s">
        <v>7</v>
      </c>
      <c r="EE63">
        <v>361</v>
      </c>
      <c r="EF63">
        <v>49246.74</v>
      </c>
      <c r="EG63">
        <v>105</v>
      </c>
      <c r="EH63">
        <v>12505.65</v>
      </c>
      <c r="EI63">
        <v>3</v>
      </c>
      <c r="EJ63">
        <v>240</v>
      </c>
      <c r="EK63">
        <v>33</v>
      </c>
      <c r="EL63">
        <v>4470.6000000000004</v>
      </c>
      <c r="EM63" s="2" t="s">
        <v>7</v>
      </c>
      <c r="EN63">
        <v>297</v>
      </c>
      <c r="EO63">
        <v>39761.14</v>
      </c>
      <c r="EP63">
        <v>110</v>
      </c>
      <c r="EQ63">
        <v>13865.89</v>
      </c>
      <c r="ER63">
        <v>13</v>
      </c>
      <c r="ES63">
        <v>1672.25</v>
      </c>
      <c r="ET63">
        <v>15</v>
      </c>
      <c r="EU63">
        <v>1719.8</v>
      </c>
      <c r="EV63" s="2" t="s">
        <v>7</v>
      </c>
      <c r="EW63">
        <v>260</v>
      </c>
      <c r="EX63">
        <v>33993.129999999997</v>
      </c>
      <c r="EY63">
        <v>157</v>
      </c>
      <c r="EZ63">
        <v>20285.43</v>
      </c>
      <c r="FA63">
        <v>3</v>
      </c>
      <c r="FB63">
        <v>440</v>
      </c>
      <c r="FC63">
        <v>11</v>
      </c>
      <c r="FD63">
        <v>1080</v>
      </c>
      <c r="FE63" s="2" t="s">
        <v>7</v>
      </c>
      <c r="FF63">
        <v>253</v>
      </c>
      <c r="FG63">
        <v>33783.51</v>
      </c>
      <c r="FH63">
        <v>118</v>
      </c>
      <c r="FI63">
        <v>15882.15</v>
      </c>
      <c r="FJ63">
        <v>7</v>
      </c>
      <c r="FK63">
        <v>1022.66</v>
      </c>
      <c r="FL63">
        <v>6</v>
      </c>
      <c r="FM63">
        <v>723.9</v>
      </c>
      <c r="FN63" s="2" t="s">
        <v>7</v>
      </c>
      <c r="FO63">
        <v>277</v>
      </c>
      <c r="FP63">
        <v>36072.720000000001</v>
      </c>
      <c r="FQ63">
        <v>161</v>
      </c>
      <c r="FR63">
        <v>22642.73</v>
      </c>
      <c r="FS63">
        <v>15</v>
      </c>
      <c r="FT63">
        <v>1586.07</v>
      </c>
      <c r="FU63">
        <v>3</v>
      </c>
      <c r="FV63">
        <v>320</v>
      </c>
      <c r="FW63" s="2" t="s">
        <v>7</v>
      </c>
      <c r="FX63">
        <v>272</v>
      </c>
      <c r="FY63">
        <v>34877.300000000003</v>
      </c>
      <c r="FZ63">
        <v>152</v>
      </c>
      <c r="GA63">
        <v>21031</v>
      </c>
      <c r="GB63">
        <v>13</v>
      </c>
      <c r="GC63">
        <v>1546.33</v>
      </c>
      <c r="GF63" s="2" t="s">
        <v>400</v>
      </c>
      <c r="GG63">
        <v>40</v>
      </c>
      <c r="GH63">
        <v>4259.24</v>
      </c>
      <c r="GI63">
        <v>44</v>
      </c>
      <c r="GJ63">
        <v>5674.47</v>
      </c>
      <c r="GK63">
        <v>5</v>
      </c>
      <c r="GL63">
        <v>520</v>
      </c>
      <c r="GM63">
        <v>1</v>
      </c>
      <c r="GN63">
        <v>40</v>
      </c>
      <c r="GO63" s="2" t="s">
        <v>47</v>
      </c>
      <c r="GP63">
        <v>873</v>
      </c>
      <c r="GQ63">
        <v>111788.34</v>
      </c>
      <c r="GR63">
        <v>435</v>
      </c>
      <c r="GS63">
        <v>62414.879999999997</v>
      </c>
      <c r="GT63">
        <v>27</v>
      </c>
      <c r="GU63">
        <v>3609.58</v>
      </c>
      <c r="GV63">
        <v>6</v>
      </c>
      <c r="GW63">
        <v>684.87</v>
      </c>
      <c r="GX63" s="2" t="s">
        <v>186</v>
      </c>
      <c r="GY63">
        <v>721</v>
      </c>
      <c r="GZ63">
        <v>111744.92</v>
      </c>
      <c r="HA63">
        <v>433</v>
      </c>
      <c r="HB63">
        <v>68916.44</v>
      </c>
      <c r="HC63">
        <v>315</v>
      </c>
      <c r="HD63">
        <v>49467.68</v>
      </c>
      <c r="HG63" s="2" t="s">
        <v>62</v>
      </c>
      <c r="HH63" s="2">
        <v>347</v>
      </c>
      <c r="HI63">
        <v>53876.58</v>
      </c>
      <c r="HJ63">
        <v>176</v>
      </c>
      <c r="HK63">
        <v>26837.49</v>
      </c>
      <c r="HL63">
        <v>97</v>
      </c>
      <c r="HM63">
        <v>14545.36</v>
      </c>
      <c r="HN63">
        <v>1</v>
      </c>
      <c r="HO63">
        <v>40</v>
      </c>
    </row>
    <row r="64" spans="16:223" x14ac:dyDescent="0.2">
      <c r="AQ64" t="s">
        <v>62</v>
      </c>
      <c r="AR64">
        <v>48</v>
      </c>
      <c r="AS64">
        <v>7632.28</v>
      </c>
      <c r="AX64" t="s">
        <v>55</v>
      </c>
      <c r="AY64">
        <v>3</v>
      </c>
      <c r="AZ64">
        <v>480</v>
      </c>
      <c r="BE64" t="s">
        <v>58</v>
      </c>
      <c r="BF64">
        <v>1041</v>
      </c>
      <c r="BG64">
        <v>138413.67000000001</v>
      </c>
      <c r="BH64">
        <v>157</v>
      </c>
      <c r="BI64">
        <v>23774.94</v>
      </c>
      <c r="BJ64">
        <v>5384.97</v>
      </c>
      <c r="BL64" t="s">
        <v>80</v>
      </c>
      <c r="BM64">
        <v>2295</v>
      </c>
      <c r="BN64">
        <v>277107.46999999997</v>
      </c>
      <c r="BO64">
        <v>122</v>
      </c>
      <c r="BP64">
        <v>16157.06</v>
      </c>
      <c r="BQ64">
        <v>5479.69</v>
      </c>
      <c r="BS64" t="s">
        <v>33</v>
      </c>
      <c r="BZ64" t="s">
        <v>30</v>
      </c>
      <c r="CA64">
        <v>89</v>
      </c>
      <c r="CB64">
        <v>8391.19</v>
      </c>
      <c r="CC64">
        <v>21</v>
      </c>
      <c r="CD64">
        <v>3161.34</v>
      </c>
      <c r="CE64">
        <v>998.29</v>
      </c>
      <c r="CG64" s="2" t="s">
        <v>39</v>
      </c>
      <c r="CH64">
        <v>133</v>
      </c>
      <c r="CI64">
        <v>11638.05</v>
      </c>
      <c r="CJ64">
        <v>355</v>
      </c>
      <c r="CK64">
        <v>30960.51</v>
      </c>
      <c r="CN64" s="2" t="s">
        <v>39</v>
      </c>
      <c r="CO64">
        <v>150</v>
      </c>
      <c r="CP64">
        <v>12368.03</v>
      </c>
      <c r="CQ64">
        <v>454</v>
      </c>
      <c r="CR64">
        <v>40101.26</v>
      </c>
      <c r="CU64" s="2" t="s">
        <v>17</v>
      </c>
      <c r="CV64">
        <v>67</v>
      </c>
      <c r="CW64">
        <v>7231.66</v>
      </c>
      <c r="CX64">
        <v>149</v>
      </c>
      <c r="CY64">
        <v>15925.51</v>
      </c>
      <c r="DB64" s="2" t="s">
        <v>111</v>
      </c>
      <c r="DC64">
        <v>542</v>
      </c>
      <c r="DD64">
        <v>65278.48</v>
      </c>
      <c r="DE64">
        <v>609</v>
      </c>
      <c r="DF64">
        <v>71518.52</v>
      </c>
      <c r="DG64">
        <v>4096.8599999999997</v>
      </c>
      <c r="DI64" s="2" t="s">
        <v>41</v>
      </c>
      <c r="DJ64">
        <v>531</v>
      </c>
      <c r="DK64">
        <v>54055.23</v>
      </c>
      <c r="DL64">
        <v>221</v>
      </c>
      <c r="DM64">
        <v>30033.86</v>
      </c>
      <c r="DP64" s="2" t="s">
        <v>46</v>
      </c>
      <c r="DQ64">
        <v>511</v>
      </c>
      <c r="DR64">
        <v>55901.23</v>
      </c>
      <c r="DS64">
        <v>95</v>
      </c>
      <c r="DT64">
        <v>10768.92</v>
      </c>
      <c r="DW64" s="2" t="s">
        <v>39</v>
      </c>
      <c r="DX64">
        <v>313</v>
      </c>
      <c r="DY64">
        <v>28710.07</v>
      </c>
      <c r="DZ64">
        <v>79</v>
      </c>
      <c r="EA64">
        <v>6441.2</v>
      </c>
      <c r="EB64">
        <v>3</v>
      </c>
      <c r="ED64" s="2" t="s">
        <v>128</v>
      </c>
      <c r="EE64">
        <v>202</v>
      </c>
      <c r="EF64">
        <v>19939.490000000002</v>
      </c>
      <c r="EG64">
        <v>403</v>
      </c>
      <c r="EH64">
        <v>44705.82</v>
      </c>
      <c r="EI64">
        <v>7</v>
      </c>
      <c r="EJ64">
        <v>519.33000000000004</v>
      </c>
      <c r="EK64">
        <v>39</v>
      </c>
      <c r="EL64">
        <v>3454.41</v>
      </c>
      <c r="EM64" s="2" t="s">
        <v>128</v>
      </c>
      <c r="EN64">
        <v>134</v>
      </c>
      <c r="EO64">
        <v>13195.04</v>
      </c>
      <c r="EP64">
        <v>339</v>
      </c>
      <c r="EQ64">
        <v>35487.14</v>
      </c>
      <c r="ER64">
        <v>20</v>
      </c>
      <c r="ES64">
        <v>1572.84</v>
      </c>
      <c r="ET64">
        <v>28</v>
      </c>
      <c r="EU64">
        <v>2392.2600000000002</v>
      </c>
      <c r="EV64" s="2" t="s">
        <v>128</v>
      </c>
      <c r="EW64">
        <v>163</v>
      </c>
      <c r="EX64">
        <v>19388.77</v>
      </c>
      <c r="EY64">
        <v>229</v>
      </c>
      <c r="EZ64">
        <v>24665.46</v>
      </c>
      <c r="FA64">
        <v>22</v>
      </c>
      <c r="FB64">
        <v>1840.31</v>
      </c>
      <c r="FC64">
        <v>22</v>
      </c>
      <c r="FD64">
        <v>2154.92</v>
      </c>
      <c r="FE64" s="2" t="s">
        <v>128</v>
      </c>
      <c r="FF64">
        <v>94</v>
      </c>
      <c r="FG64">
        <v>9964.2800000000007</v>
      </c>
      <c r="FH64">
        <v>150</v>
      </c>
      <c r="FI64">
        <v>15739.17</v>
      </c>
      <c r="FJ64">
        <v>10</v>
      </c>
      <c r="FK64">
        <v>1152.1199999999999</v>
      </c>
      <c r="FL64">
        <v>2</v>
      </c>
      <c r="FM64">
        <v>120</v>
      </c>
      <c r="FN64" s="2" t="s">
        <v>128</v>
      </c>
      <c r="FO64">
        <v>99</v>
      </c>
      <c r="FP64">
        <v>10141.94</v>
      </c>
      <c r="FQ64">
        <v>116</v>
      </c>
      <c r="FR64">
        <v>12899.02</v>
      </c>
      <c r="FS64">
        <v>11</v>
      </c>
      <c r="FT64">
        <v>1037.9000000000001</v>
      </c>
      <c r="FU64">
        <v>5</v>
      </c>
      <c r="FV64">
        <v>462.59</v>
      </c>
      <c r="FW64" s="2" t="s">
        <v>128</v>
      </c>
      <c r="FX64">
        <v>65</v>
      </c>
      <c r="FY64">
        <v>6227.52</v>
      </c>
      <c r="FZ64">
        <v>109</v>
      </c>
      <c r="GA64">
        <v>9701.3700000000008</v>
      </c>
      <c r="GB64">
        <v>13</v>
      </c>
      <c r="GC64">
        <v>1635.94</v>
      </c>
      <c r="GD64">
        <v>1</v>
      </c>
      <c r="GE64">
        <v>36.17</v>
      </c>
      <c r="GF64" s="2" t="s">
        <v>185</v>
      </c>
      <c r="GG64">
        <v>111</v>
      </c>
      <c r="GH64">
        <v>14680.09</v>
      </c>
      <c r="GI64">
        <v>25</v>
      </c>
      <c r="GJ64">
        <v>2916.52</v>
      </c>
      <c r="GK64">
        <v>2</v>
      </c>
      <c r="GL64">
        <v>160</v>
      </c>
      <c r="GO64" s="2" t="s">
        <v>6</v>
      </c>
      <c r="GX64" s="2" t="s">
        <v>71</v>
      </c>
      <c r="GY64">
        <v>181</v>
      </c>
      <c r="GZ64">
        <v>23400.74</v>
      </c>
      <c r="HA64">
        <v>618</v>
      </c>
      <c r="HB64">
        <v>93661</v>
      </c>
      <c r="HC64">
        <v>95</v>
      </c>
      <c r="HD64">
        <v>13135.08</v>
      </c>
      <c r="HG64" s="2" t="s">
        <v>218</v>
      </c>
      <c r="HH64" s="2">
        <v>102</v>
      </c>
      <c r="HI64">
        <v>15975.09</v>
      </c>
      <c r="HJ64">
        <v>50</v>
      </c>
      <c r="HK64">
        <v>7836.66</v>
      </c>
      <c r="HL64">
        <v>9</v>
      </c>
      <c r="HM64">
        <v>1436.63</v>
      </c>
    </row>
    <row r="65" spans="43:225" x14ac:dyDescent="0.2">
      <c r="AQ65" t="s">
        <v>63</v>
      </c>
      <c r="AR65">
        <v>661</v>
      </c>
      <c r="AS65">
        <v>96764.65</v>
      </c>
      <c r="AX65" t="s">
        <v>67</v>
      </c>
      <c r="AY65">
        <v>29</v>
      </c>
      <c r="AZ65">
        <v>4572.67</v>
      </c>
      <c r="BE65" t="s">
        <v>59</v>
      </c>
      <c r="BF65">
        <v>2879</v>
      </c>
      <c r="BG65">
        <v>306695.53000000003</v>
      </c>
      <c r="BH65">
        <v>138</v>
      </c>
      <c r="BI65">
        <v>19855.07</v>
      </c>
      <c r="BJ65">
        <v>24775.24</v>
      </c>
      <c r="BL65" t="s">
        <v>87</v>
      </c>
      <c r="BM65">
        <v>573</v>
      </c>
      <c r="BN65">
        <v>78711.5</v>
      </c>
      <c r="BO65">
        <v>13</v>
      </c>
      <c r="BP65">
        <v>1960</v>
      </c>
      <c r="BQ65">
        <v>6051.05</v>
      </c>
      <c r="BS65" s="1" t="s">
        <v>85</v>
      </c>
      <c r="BZ65" t="s">
        <v>88</v>
      </c>
      <c r="CA65">
        <v>54</v>
      </c>
      <c r="CB65">
        <v>7239.68</v>
      </c>
      <c r="CC65">
        <v>34</v>
      </c>
      <c r="CD65">
        <v>5294.7</v>
      </c>
      <c r="CE65">
        <v>2793.12</v>
      </c>
      <c r="CG65" s="2" t="s">
        <v>40</v>
      </c>
      <c r="CH65">
        <v>212</v>
      </c>
      <c r="CI65">
        <v>22228.25</v>
      </c>
      <c r="CJ65">
        <v>363</v>
      </c>
      <c r="CK65">
        <v>37614.44</v>
      </c>
      <c r="CL65">
        <v>415.62</v>
      </c>
      <c r="CN65" s="2" t="s">
        <v>40</v>
      </c>
      <c r="CO65">
        <v>152</v>
      </c>
      <c r="CP65">
        <v>18452.73</v>
      </c>
      <c r="CQ65">
        <v>313</v>
      </c>
      <c r="CR65">
        <v>30991.78</v>
      </c>
      <c r="CU65" s="2" t="s">
        <v>111</v>
      </c>
      <c r="CV65">
        <v>216</v>
      </c>
      <c r="CW65">
        <v>22694.71</v>
      </c>
      <c r="CX65">
        <v>532</v>
      </c>
      <c r="CY65">
        <v>62694.29</v>
      </c>
      <c r="CZ65">
        <v>2739.5</v>
      </c>
      <c r="DB65" s="2" t="s">
        <v>39</v>
      </c>
      <c r="DC65">
        <v>157</v>
      </c>
      <c r="DD65">
        <v>13361.58</v>
      </c>
      <c r="DE65">
        <v>369</v>
      </c>
      <c r="DF65">
        <v>33925.42</v>
      </c>
      <c r="DI65" s="2" t="s">
        <v>17</v>
      </c>
      <c r="DJ65">
        <v>348</v>
      </c>
      <c r="DK65">
        <v>30875.51</v>
      </c>
      <c r="DL65">
        <v>376</v>
      </c>
      <c r="DM65">
        <v>33481.31</v>
      </c>
      <c r="DP65" s="2" t="s">
        <v>39</v>
      </c>
      <c r="DQ65">
        <v>252</v>
      </c>
      <c r="DR65">
        <v>20619.03</v>
      </c>
      <c r="DS65">
        <v>95</v>
      </c>
      <c r="DT65">
        <v>9249.17</v>
      </c>
      <c r="DW65" s="2" t="s">
        <v>40</v>
      </c>
      <c r="DX65">
        <v>296</v>
      </c>
      <c r="DY65">
        <v>33859.53</v>
      </c>
      <c r="DZ65">
        <v>57</v>
      </c>
      <c r="EA65">
        <v>6966.76</v>
      </c>
      <c r="EB65">
        <v>1</v>
      </c>
      <c r="ED65" s="2" t="s">
        <v>115</v>
      </c>
      <c r="EE65">
        <v>259</v>
      </c>
      <c r="EF65">
        <v>33256.32</v>
      </c>
      <c r="EG65">
        <v>458</v>
      </c>
      <c r="EH65">
        <v>55893.77</v>
      </c>
      <c r="EI65">
        <v>52</v>
      </c>
      <c r="EJ65">
        <v>7093.06</v>
      </c>
      <c r="EK65">
        <v>102</v>
      </c>
      <c r="EL65">
        <v>14973.58</v>
      </c>
      <c r="EM65" s="2" t="s">
        <v>115</v>
      </c>
      <c r="EN65">
        <v>174</v>
      </c>
      <c r="EO65">
        <v>20700.48</v>
      </c>
      <c r="EP65">
        <v>470</v>
      </c>
      <c r="EQ65">
        <v>59354.02</v>
      </c>
      <c r="ER65">
        <v>27</v>
      </c>
      <c r="ES65">
        <v>3788.37</v>
      </c>
      <c r="ET65">
        <v>28</v>
      </c>
      <c r="EU65">
        <v>3561.57</v>
      </c>
      <c r="EV65" s="2" t="s">
        <v>115</v>
      </c>
      <c r="EW65">
        <v>168</v>
      </c>
      <c r="EX65">
        <v>19805.400000000001</v>
      </c>
      <c r="EY65">
        <v>450</v>
      </c>
      <c r="EZ65">
        <v>57142.44</v>
      </c>
      <c r="FA65">
        <v>20</v>
      </c>
      <c r="FB65">
        <v>2627.94</v>
      </c>
      <c r="FC65">
        <v>4</v>
      </c>
      <c r="FD65">
        <v>540.1</v>
      </c>
      <c r="FE65" s="2" t="s">
        <v>115</v>
      </c>
      <c r="FF65">
        <v>119</v>
      </c>
      <c r="FG65">
        <v>14022.63</v>
      </c>
      <c r="FH65">
        <v>442</v>
      </c>
      <c r="FI65">
        <v>60790.96</v>
      </c>
      <c r="FJ65">
        <v>21</v>
      </c>
      <c r="FK65">
        <v>2866.37</v>
      </c>
      <c r="FL65">
        <v>3</v>
      </c>
      <c r="FM65">
        <v>360</v>
      </c>
      <c r="FN65" s="2" t="s">
        <v>115</v>
      </c>
      <c r="FO65">
        <v>137</v>
      </c>
      <c r="FP65">
        <v>15476</v>
      </c>
      <c r="FQ65">
        <v>268</v>
      </c>
      <c r="FR65">
        <v>34888.04</v>
      </c>
      <c r="FS65">
        <v>15</v>
      </c>
      <c r="FT65">
        <v>1700.22</v>
      </c>
      <c r="FU65">
        <v>3</v>
      </c>
      <c r="FV65">
        <v>400</v>
      </c>
      <c r="FW65" s="2" t="s">
        <v>115</v>
      </c>
      <c r="FX65">
        <v>77</v>
      </c>
      <c r="FY65">
        <v>8375.82</v>
      </c>
      <c r="FZ65">
        <v>161</v>
      </c>
      <c r="GA65">
        <v>22087.52</v>
      </c>
      <c r="GB65">
        <v>7</v>
      </c>
      <c r="GC65">
        <v>991.95</v>
      </c>
      <c r="GF65" s="2" t="s">
        <v>7</v>
      </c>
      <c r="GG65">
        <v>319</v>
      </c>
      <c r="GH65">
        <v>41647.75</v>
      </c>
      <c r="GI65">
        <v>210</v>
      </c>
      <c r="GJ65">
        <v>29780.11</v>
      </c>
      <c r="GK65">
        <v>29</v>
      </c>
      <c r="GL65">
        <v>4221.76</v>
      </c>
      <c r="GO65" s="2" t="s">
        <v>400</v>
      </c>
      <c r="GX65" s="2" t="s">
        <v>59</v>
      </c>
      <c r="GY65">
        <v>13</v>
      </c>
      <c r="GZ65">
        <v>1108.8</v>
      </c>
      <c r="HA65">
        <v>43</v>
      </c>
      <c r="HB65">
        <v>4798.3999999999996</v>
      </c>
      <c r="HC65">
        <v>2</v>
      </c>
      <c r="HD65">
        <v>290</v>
      </c>
      <c r="HG65" s="2" t="s">
        <v>134</v>
      </c>
      <c r="HH65" s="2">
        <v>74</v>
      </c>
      <c r="HI65">
        <v>10987.5</v>
      </c>
      <c r="HJ65">
        <v>23</v>
      </c>
      <c r="HK65">
        <v>3526.94</v>
      </c>
    </row>
    <row r="66" spans="43:225" x14ac:dyDescent="0.2">
      <c r="AX66" t="s">
        <v>56</v>
      </c>
      <c r="AY66">
        <v>51</v>
      </c>
      <c r="AZ66">
        <v>6363.26</v>
      </c>
      <c r="BE66" t="s">
        <v>37</v>
      </c>
      <c r="BF66">
        <v>551</v>
      </c>
      <c r="BG66">
        <v>85800.47</v>
      </c>
      <c r="BH66">
        <v>16</v>
      </c>
      <c r="BI66">
        <v>2294.94</v>
      </c>
      <c r="BJ66">
        <v>2396.3200000000002</v>
      </c>
      <c r="BL66" t="s">
        <v>70</v>
      </c>
      <c r="BM66">
        <v>262</v>
      </c>
      <c r="BN66">
        <v>34120.089999999997</v>
      </c>
      <c r="BO66">
        <v>132</v>
      </c>
      <c r="BP66">
        <v>16771.77</v>
      </c>
      <c r="BQ66">
        <v>4349.34</v>
      </c>
      <c r="BS66" t="s">
        <v>86</v>
      </c>
      <c r="BT66">
        <v>86</v>
      </c>
      <c r="BU66">
        <v>8508.15</v>
      </c>
      <c r="BV66">
        <v>225</v>
      </c>
      <c r="BW66">
        <v>25939.09</v>
      </c>
      <c r="BX66">
        <v>2250</v>
      </c>
      <c r="BZ66" t="s">
        <v>31</v>
      </c>
      <c r="CA66">
        <v>183</v>
      </c>
      <c r="CB66">
        <v>14059.4</v>
      </c>
      <c r="CC66">
        <v>225</v>
      </c>
      <c r="CD66">
        <v>21515.91</v>
      </c>
      <c r="CE66">
        <v>800</v>
      </c>
      <c r="CG66" s="2" t="s">
        <v>45</v>
      </c>
      <c r="CH66">
        <v>187</v>
      </c>
      <c r="CI66">
        <v>18946.330000000002</v>
      </c>
      <c r="CJ66">
        <v>784</v>
      </c>
      <c r="CK66">
        <v>80169.31</v>
      </c>
      <c r="CL66">
        <v>287.25</v>
      </c>
      <c r="CN66" s="2" t="s">
        <v>45</v>
      </c>
      <c r="CO66">
        <v>233</v>
      </c>
      <c r="CP66">
        <v>19592.189999999999</v>
      </c>
      <c r="CQ66">
        <v>529</v>
      </c>
      <c r="CR66">
        <v>55873.29</v>
      </c>
      <c r="CS66">
        <v>200</v>
      </c>
      <c r="CU66" s="2" t="s">
        <v>39</v>
      </c>
      <c r="CV66">
        <v>131</v>
      </c>
      <c r="CW66">
        <v>10594.94</v>
      </c>
      <c r="CX66">
        <v>346</v>
      </c>
      <c r="CY66">
        <v>33549.22</v>
      </c>
      <c r="DB66" s="2" t="s">
        <v>40</v>
      </c>
      <c r="DC66">
        <v>212</v>
      </c>
      <c r="DD66">
        <v>21107.02</v>
      </c>
      <c r="DE66">
        <v>221</v>
      </c>
      <c r="DF66">
        <v>23939.68</v>
      </c>
      <c r="DI66" s="2" t="s">
        <v>111</v>
      </c>
      <c r="DJ66">
        <v>390</v>
      </c>
      <c r="DK66">
        <v>38943.61</v>
      </c>
      <c r="DL66">
        <v>368</v>
      </c>
      <c r="DM66">
        <v>40663.79</v>
      </c>
      <c r="DN66">
        <v>3242.3</v>
      </c>
      <c r="DP66" s="2" t="s">
        <v>40</v>
      </c>
      <c r="DQ66">
        <v>322</v>
      </c>
      <c r="DR66">
        <v>32457.87</v>
      </c>
      <c r="DS66">
        <v>143</v>
      </c>
      <c r="DT66">
        <v>17296.240000000002</v>
      </c>
      <c r="DW66" s="2" t="s">
        <v>45</v>
      </c>
      <c r="DX66">
        <v>452</v>
      </c>
      <c r="DY66">
        <v>43696.95</v>
      </c>
      <c r="DZ66">
        <v>107</v>
      </c>
      <c r="EA66">
        <v>11818.67</v>
      </c>
      <c r="EB66">
        <v>3</v>
      </c>
      <c r="ED66" s="2" t="s">
        <v>129</v>
      </c>
      <c r="EE66">
        <v>2019</v>
      </c>
      <c r="EF66">
        <v>306288.07</v>
      </c>
      <c r="EG66">
        <v>196</v>
      </c>
      <c r="EH66">
        <v>23281.5</v>
      </c>
      <c r="EI66">
        <v>156</v>
      </c>
      <c r="EJ66">
        <v>23963.67</v>
      </c>
      <c r="EK66">
        <v>185</v>
      </c>
      <c r="EL66">
        <v>28509.86</v>
      </c>
      <c r="EM66" s="2" t="s">
        <v>129</v>
      </c>
      <c r="EN66">
        <v>1379</v>
      </c>
      <c r="EO66">
        <v>205035.19</v>
      </c>
      <c r="EP66">
        <v>350</v>
      </c>
      <c r="EQ66">
        <v>49107.66</v>
      </c>
      <c r="ER66">
        <v>299</v>
      </c>
      <c r="ES66">
        <v>45678.97</v>
      </c>
      <c r="ET66">
        <v>75</v>
      </c>
      <c r="EU66">
        <v>11369.25</v>
      </c>
      <c r="EV66" s="2" t="s">
        <v>129</v>
      </c>
      <c r="EW66">
        <v>1584</v>
      </c>
      <c r="EX66">
        <v>242618.91</v>
      </c>
      <c r="EY66">
        <v>515</v>
      </c>
      <c r="EZ66">
        <v>72975.929999999993</v>
      </c>
      <c r="FA66">
        <v>150</v>
      </c>
      <c r="FB66">
        <v>22841.32</v>
      </c>
      <c r="FC66">
        <v>14</v>
      </c>
      <c r="FD66">
        <v>2225.0500000000002</v>
      </c>
      <c r="FE66" s="2" t="s">
        <v>129</v>
      </c>
      <c r="FF66">
        <v>668</v>
      </c>
      <c r="FG66">
        <v>99810.97</v>
      </c>
      <c r="FH66">
        <v>641</v>
      </c>
      <c r="FI66">
        <v>94435.51</v>
      </c>
      <c r="FJ66">
        <v>92</v>
      </c>
      <c r="FK66">
        <v>14376.11</v>
      </c>
      <c r="FL66">
        <v>3</v>
      </c>
      <c r="FM66">
        <v>225.2</v>
      </c>
      <c r="FN66" s="2" t="s">
        <v>129</v>
      </c>
      <c r="FO66">
        <v>667</v>
      </c>
      <c r="FP66">
        <v>98550.28</v>
      </c>
      <c r="FQ66">
        <v>654</v>
      </c>
      <c r="FR66">
        <v>99141.31</v>
      </c>
      <c r="FS66">
        <v>59</v>
      </c>
      <c r="FT66">
        <v>8909.7999999999993</v>
      </c>
      <c r="FU66">
        <v>3</v>
      </c>
      <c r="FV66">
        <v>478.71</v>
      </c>
      <c r="FW66" s="2" t="s">
        <v>129</v>
      </c>
      <c r="FX66">
        <v>584</v>
      </c>
      <c r="FY66">
        <v>85895.64</v>
      </c>
      <c r="FZ66">
        <v>796</v>
      </c>
      <c r="GA66">
        <v>122203.8</v>
      </c>
      <c r="GB66">
        <v>39</v>
      </c>
      <c r="GC66">
        <v>5871.9</v>
      </c>
      <c r="GD66">
        <v>3</v>
      </c>
      <c r="GE66">
        <v>480.57</v>
      </c>
      <c r="GF66" s="2" t="s">
        <v>128</v>
      </c>
      <c r="GG66">
        <v>60</v>
      </c>
      <c r="GH66">
        <v>6593.51</v>
      </c>
      <c r="GI66">
        <v>72</v>
      </c>
      <c r="GJ66">
        <v>7415.96</v>
      </c>
      <c r="GK66">
        <v>12</v>
      </c>
      <c r="GL66">
        <v>1334.59</v>
      </c>
      <c r="GO66" s="2" t="s">
        <v>185</v>
      </c>
      <c r="GP66">
        <v>179</v>
      </c>
      <c r="GQ66">
        <v>15585.86</v>
      </c>
      <c r="GR66">
        <v>168</v>
      </c>
      <c r="GS66">
        <v>20485.89</v>
      </c>
      <c r="GT66">
        <v>32</v>
      </c>
      <c r="GU66">
        <v>3490.77</v>
      </c>
      <c r="GX66" s="2" t="s">
        <v>156</v>
      </c>
      <c r="GY66">
        <v>442</v>
      </c>
      <c r="GZ66">
        <v>66353.119999999995</v>
      </c>
      <c r="HA66">
        <v>506</v>
      </c>
      <c r="HB66">
        <v>79843.539999999994</v>
      </c>
      <c r="HC66">
        <v>307</v>
      </c>
      <c r="HD66">
        <v>46630.19</v>
      </c>
      <c r="HG66" s="2" t="s">
        <v>219</v>
      </c>
      <c r="HH66" s="2">
        <v>96</v>
      </c>
      <c r="HI66">
        <v>12719.37</v>
      </c>
      <c r="HJ66">
        <v>20</v>
      </c>
      <c r="HK66">
        <v>3159.25</v>
      </c>
      <c r="HL66">
        <v>4</v>
      </c>
      <c r="HM66">
        <v>589.41</v>
      </c>
    </row>
    <row r="67" spans="43:225" x14ac:dyDescent="0.2">
      <c r="AR67">
        <f>SUM(AR3:AR66)</f>
        <v>25779</v>
      </c>
      <c r="AS67">
        <f t="shared" ref="AS67:AU67" si="1">SUM(AS3:AS66)</f>
        <v>2741043.3899999997</v>
      </c>
      <c r="AT67">
        <f t="shared" si="1"/>
        <v>3990</v>
      </c>
      <c r="AU67">
        <f t="shared" si="1"/>
        <v>514561.29</v>
      </c>
      <c r="AX67" t="s">
        <v>62</v>
      </c>
      <c r="AY67">
        <v>212</v>
      </c>
      <c r="AZ67">
        <v>30923.21</v>
      </c>
      <c r="BE67" t="s">
        <v>71</v>
      </c>
      <c r="BF67">
        <v>1100</v>
      </c>
      <c r="BG67">
        <v>128299.99</v>
      </c>
      <c r="BH67">
        <v>15</v>
      </c>
      <c r="BI67">
        <v>1431.06</v>
      </c>
      <c r="BJ67">
        <v>590.73</v>
      </c>
      <c r="BL67" t="s">
        <v>58</v>
      </c>
      <c r="BM67">
        <v>1187</v>
      </c>
      <c r="BN67">
        <v>152823.79999999999</v>
      </c>
      <c r="BO67">
        <v>256</v>
      </c>
      <c r="BP67">
        <v>39176.71</v>
      </c>
      <c r="BQ67">
        <v>14132.88</v>
      </c>
      <c r="BS67" t="s">
        <v>78</v>
      </c>
      <c r="BT67">
        <v>1727</v>
      </c>
      <c r="BU67">
        <v>240420.47</v>
      </c>
      <c r="BV67">
        <v>419</v>
      </c>
      <c r="BW67">
        <v>57884.57</v>
      </c>
      <c r="BX67">
        <v>12918.26</v>
      </c>
      <c r="BZ67" t="s">
        <v>33</v>
      </c>
      <c r="CG67" s="2" t="s">
        <v>46</v>
      </c>
      <c r="CH67">
        <v>410</v>
      </c>
      <c r="CI67">
        <v>36702.11</v>
      </c>
      <c r="CJ67">
        <v>162</v>
      </c>
      <c r="CK67">
        <v>13706.84</v>
      </c>
      <c r="CL67">
        <v>251.93</v>
      </c>
      <c r="CN67" s="2" t="s">
        <v>46</v>
      </c>
      <c r="CO67">
        <v>540</v>
      </c>
      <c r="CP67">
        <v>50481.07</v>
      </c>
      <c r="CQ67">
        <v>211</v>
      </c>
      <c r="CR67">
        <v>19902.189999999999</v>
      </c>
      <c r="CS67">
        <v>113.3</v>
      </c>
      <c r="CU67" s="2" t="s">
        <v>40</v>
      </c>
      <c r="CV67">
        <v>134</v>
      </c>
      <c r="CW67">
        <v>14156.14</v>
      </c>
      <c r="CX67">
        <v>371</v>
      </c>
      <c r="CY67">
        <v>43487.27</v>
      </c>
      <c r="CZ67">
        <v>50</v>
      </c>
      <c r="DB67" s="2" t="s">
        <v>45</v>
      </c>
      <c r="DC67">
        <v>285</v>
      </c>
      <c r="DD67">
        <v>28427.02</v>
      </c>
      <c r="DE67">
        <v>410</v>
      </c>
      <c r="DF67">
        <v>45380.21</v>
      </c>
      <c r="DI67" s="2" t="s">
        <v>46</v>
      </c>
      <c r="DJ67">
        <v>195</v>
      </c>
      <c r="DK67">
        <v>19338.52</v>
      </c>
      <c r="DL67">
        <v>309</v>
      </c>
      <c r="DM67">
        <v>35709.49</v>
      </c>
      <c r="DN67">
        <v>284.48</v>
      </c>
      <c r="DP67" s="2" t="s">
        <v>45</v>
      </c>
      <c r="DQ67">
        <v>407</v>
      </c>
      <c r="DR67">
        <v>38991.9</v>
      </c>
      <c r="DS67">
        <v>122</v>
      </c>
      <c r="DT67">
        <v>12954.98</v>
      </c>
      <c r="DU67">
        <v>150</v>
      </c>
      <c r="DW67" s="2" t="s">
        <v>107</v>
      </c>
      <c r="DX67">
        <v>115</v>
      </c>
      <c r="DY67">
        <v>16909.41</v>
      </c>
      <c r="DZ67">
        <v>8</v>
      </c>
      <c r="EA67">
        <v>1236.33</v>
      </c>
      <c r="EB67">
        <v>2</v>
      </c>
      <c r="ED67" s="2" t="s">
        <v>21</v>
      </c>
      <c r="EE67">
        <v>156</v>
      </c>
      <c r="EF67">
        <v>21597.83</v>
      </c>
      <c r="EG67">
        <v>41</v>
      </c>
      <c r="EH67">
        <v>4506.57</v>
      </c>
      <c r="EI67">
        <v>14</v>
      </c>
      <c r="EJ67">
        <v>2235.08</v>
      </c>
      <c r="EK67">
        <v>2</v>
      </c>
      <c r="EL67">
        <v>309.45</v>
      </c>
      <c r="EM67" s="2" t="s">
        <v>21</v>
      </c>
      <c r="EN67">
        <v>229</v>
      </c>
      <c r="EO67">
        <v>32332.81</v>
      </c>
      <c r="EP67">
        <v>37</v>
      </c>
      <c r="EQ67">
        <v>2936.38</v>
      </c>
      <c r="ER67">
        <v>37</v>
      </c>
      <c r="ES67">
        <v>5646.64</v>
      </c>
      <c r="ET67">
        <v>3</v>
      </c>
      <c r="EU67">
        <v>429.71</v>
      </c>
      <c r="EV67" s="2" t="s">
        <v>21</v>
      </c>
      <c r="EW67">
        <v>280</v>
      </c>
      <c r="EX67">
        <v>40857.01</v>
      </c>
      <c r="EY67">
        <v>25</v>
      </c>
      <c r="EZ67">
        <v>2314.27</v>
      </c>
      <c r="FA67">
        <v>71</v>
      </c>
      <c r="FB67">
        <v>11049.04</v>
      </c>
      <c r="FC67">
        <v>2</v>
      </c>
      <c r="FD67">
        <v>240</v>
      </c>
      <c r="FE67" s="2" t="s">
        <v>21</v>
      </c>
      <c r="FF67">
        <v>336</v>
      </c>
      <c r="FG67">
        <v>48974.13</v>
      </c>
      <c r="FH67">
        <v>28</v>
      </c>
      <c r="FI67">
        <v>2703.84</v>
      </c>
      <c r="FJ67">
        <v>81</v>
      </c>
      <c r="FK67">
        <v>12547.16</v>
      </c>
      <c r="FN67" s="2" t="s">
        <v>21</v>
      </c>
      <c r="FO67">
        <v>150</v>
      </c>
      <c r="FP67">
        <v>20450.11</v>
      </c>
      <c r="FQ67">
        <v>31</v>
      </c>
      <c r="FR67">
        <v>3727.87</v>
      </c>
      <c r="FS67">
        <v>46</v>
      </c>
      <c r="FT67">
        <v>6783.81</v>
      </c>
      <c r="FW67" s="2" t="s">
        <v>21</v>
      </c>
      <c r="FX67">
        <v>806</v>
      </c>
      <c r="FY67">
        <v>107447.16</v>
      </c>
      <c r="FZ67">
        <v>97</v>
      </c>
      <c r="GA67">
        <v>7351.41</v>
      </c>
      <c r="GB67">
        <v>55</v>
      </c>
      <c r="GC67">
        <v>8266.58</v>
      </c>
      <c r="GF67" s="2" t="s">
        <v>115</v>
      </c>
      <c r="GG67">
        <v>57</v>
      </c>
      <c r="GH67">
        <v>5953.43</v>
      </c>
      <c r="GI67">
        <v>161</v>
      </c>
      <c r="GJ67">
        <v>21186.903999999999</v>
      </c>
      <c r="GK67">
        <v>7</v>
      </c>
      <c r="GL67">
        <v>800</v>
      </c>
      <c r="GO67" s="2" t="s">
        <v>7</v>
      </c>
      <c r="GP67">
        <v>695</v>
      </c>
      <c r="GQ67">
        <v>100374.23</v>
      </c>
      <c r="GR67">
        <v>210</v>
      </c>
      <c r="GS67">
        <v>27056.79</v>
      </c>
      <c r="GT67">
        <v>73</v>
      </c>
      <c r="GU67">
        <v>10379.68</v>
      </c>
      <c r="GV67">
        <v>1</v>
      </c>
      <c r="GW67">
        <v>159</v>
      </c>
      <c r="GX67" s="2" t="s">
        <v>157</v>
      </c>
      <c r="GY67">
        <v>90</v>
      </c>
      <c r="GZ67">
        <v>12998.84</v>
      </c>
      <c r="HA67">
        <v>232</v>
      </c>
      <c r="HB67">
        <v>33164.230000000003</v>
      </c>
      <c r="HC67">
        <v>46</v>
      </c>
      <c r="HD67">
        <v>6988.49</v>
      </c>
      <c r="HG67" s="2" t="s">
        <v>220</v>
      </c>
      <c r="HH67" s="2">
        <v>206</v>
      </c>
      <c r="HI67">
        <v>31115.14</v>
      </c>
      <c r="HJ67">
        <v>226</v>
      </c>
      <c r="HK67">
        <v>36145.42</v>
      </c>
      <c r="HL67">
        <v>39</v>
      </c>
      <c r="HM67">
        <v>5904.05</v>
      </c>
    </row>
    <row r="68" spans="43:225" x14ac:dyDescent="0.2">
      <c r="AX68" t="s">
        <v>63</v>
      </c>
      <c r="AY68">
        <v>233</v>
      </c>
      <c r="AZ68">
        <v>29647.02</v>
      </c>
      <c r="BE68" t="s">
        <v>60</v>
      </c>
      <c r="BF68">
        <v>151</v>
      </c>
      <c r="BG68">
        <v>23155.599999999999</v>
      </c>
      <c r="BL68" t="s">
        <v>59</v>
      </c>
      <c r="BM68">
        <v>2642</v>
      </c>
      <c r="BN68">
        <v>275287.65000000002</v>
      </c>
      <c r="BO68">
        <v>197</v>
      </c>
      <c r="BP68">
        <v>27498.75</v>
      </c>
      <c r="BQ68">
        <v>34537.78</v>
      </c>
      <c r="BS68" t="s">
        <v>99</v>
      </c>
      <c r="BT68">
        <v>1333</v>
      </c>
      <c r="BU68">
        <v>209587.39</v>
      </c>
      <c r="BV68">
        <v>66</v>
      </c>
      <c r="BW68">
        <v>10519.47</v>
      </c>
      <c r="BX68">
        <v>5495.72</v>
      </c>
      <c r="BZ68" s="1" t="s">
        <v>85</v>
      </c>
      <c r="CG68" s="2" t="s">
        <v>107</v>
      </c>
      <c r="CH68">
        <v>7</v>
      </c>
      <c r="CI68">
        <v>950.35</v>
      </c>
      <c r="CJ68">
        <v>31</v>
      </c>
      <c r="CK68">
        <v>4886.3</v>
      </c>
      <c r="CN68" s="2" t="s">
        <v>107</v>
      </c>
      <c r="CO68">
        <v>1</v>
      </c>
      <c r="CP68">
        <v>80</v>
      </c>
      <c r="CQ68">
        <v>33</v>
      </c>
      <c r="CR68">
        <v>5256.7</v>
      </c>
      <c r="CU68" s="2" t="s">
        <v>45</v>
      </c>
      <c r="CV68">
        <v>134</v>
      </c>
      <c r="CW68">
        <v>12913.1</v>
      </c>
      <c r="CX68">
        <v>507</v>
      </c>
      <c r="CY68">
        <v>58180.15</v>
      </c>
      <c r="DB68" s="2" t="s">
        <v>46</v>
      </c>
      <c r="DC68">
        <v>508</v>
      </c>
      <c r="DD68">
        <v>52841.47</v>
      </c>
      <c r="DE68">
        <v>386</v>
      </c>
      <c r="DF68">
        <v>42210.16</v>
      </c>
      <c r="DI68" s="2" t="s">
        <v>39</v>
      </c>
      <c r="DJ68">
        <v>131</v>
      </c>
      <c r="DK68">
        <v>10087.379999999999</v>
      </c>
      <c r="DL68">
        <v>142</v>
      </c>
      <c r="DM68">
        <v>13607.19</v>
      </c>
      <c r="DP68" s="2" t="s">
        <v>107</v>
      </c>
      <c r="DQ68">
        <v>62</v>
      </c>
      <c r="DR68">
        <v>8928.2999999999993</v>
      </c>
      <c r="DS68">
        <v>8</v>
      </c>
      <c r="DT68">
        <v>1026.82</v>
      </c>
      <c r="DW68" s="2" t="s">
        <v>62</v>
      </c>
      <c r="DX68">
        <v>201</v>
      </c>
      <c r="DY68">
        <v>28585.86</v>
      </c>
      <c r="DZ68">
        <v>36</v>
      </c>
      <c r="EA68">
        <v>4383.42</v>
      </c>
      <c r="EB68">
        <v>26</v>
      </c>
      <c r="ED68" s="2" t="s">
        <v>116</v>
      </c>
      <c r="EE68">
        <v>506</v>
      </c>
      <c r="EF68">
        <v>62725.32</v>
      </c>
      <c r="EG68">
        <v>311</v>
      </c>
      <c r="EH68">
        <v>39006.269999999997</v>
      </c>
      <c r="EI68">
        <v>34</v>
      </c>
      <c r="EJ68">
        <v>5159.93</v>
      </c>
      <c r="EK68">
        <v>139</v>
      </c>
      <c r="EL68">
        <v>21063.42</v>
      </c>
      <c r="EM68" s="2" t="s">
        <v>116</v>
      </c>
      <c r="EN68">
        <v>421</v>
      </c>
      <c r="EO68">
        <v>52592.17</v>
      </c>
      <c r="EP68">
        <v>385</v>
      </c>
      <c r="EQ68">
        <v>49221.56</v>
      </c>
      <c r="ER68">
        <v>47</v>
      </c>
      <c r="ES68">
        <v>6545.58</v>
      </c>
      <c r="ET68">
        <v>34</v>
      </c>
      <c r="EU68">
        <v>4609.6899999999996</v>
      </c>
      <c r="EV68" s="2" t="s">
        <v>116</v>
      </c>
      <c r="EW68">
        <v>279</v>
      </c>
      <c r="EX68">
        <v>35904.980000000003</v>
      </c>
      <c r="EY68">
        <v>414</v>
      </c>
      <c r="EZ68">
        <v>54596.89</v>
      </c>
      <c r="FA68">
        <v>39</v>
      </c>
      <c r="FB68">
        <v>5090.49</v>
      </c>
      <c r="FC68">
        <v>19</v>
      </c>
      <c r="FD68">
        <v>2691.41</v>
      </c>
      <c r="FE68" s="2" t="s">
        <v>116</v>
      </c>
      <c r="FF68">
        <v>193</v>
      </c>
      <c r="FG68">
        <v>25198.67</v>
      </c>
      <c r="FH68">
        <v>538</v>
      </c>
      <c r="FI68">
        <v>73117.81</v>
      </c>
      <c r="FJ68">
        <v>15</v>
      </c>
      <c r="FK68">
        <v>1808.4</v>
      </c>
      <c r="FL68">
        <v>4</v>
      </c>
      <c r="FM68">
        <v>480</v>
      </c>
      <c r="FN68" s="2" t="s">
        <v>116</v>
      </c>
      <c r="FO68">
        <v>170</v>
      </c>
      <c r="FP68">
        <v>20771.43</v>
      </c>
      <c r="FQ68">
        <v>392</v>
      </c>
      <c r="FR68">
        <v>55299.09</v>
      </c>
      <c r="FS68">
        <v>14</v>
      </c>
      <c r="FT68">
        <v>1700.13</v>
      </c>
      <c r="FU68">
        <v>5</v>
      </c>
      <c r="FV68">
        <v>800</v>
      </c>
      <c r="FW68" s="2" t="s">
        <v>116</v>
      </c>
      <c r="FX68">
        <v>135</v>
      </c>
      <c r="FY68">
        <v>17108.34</v>
      </c>
      <c r="FZ68">
        <v>260</v>
      </c>
      <c r="GA68">
        <v>33910.800000000003</v>
      </c>
      <c r="GB68">
        <v>8</v>
      </c>
      <c r="GC68">
        <v>1107.52</v>
      </c>
      <c r="GD68">
        <v>3</v>
      </c>
      <c r="GE68">
        <v>480</v>
      </c>
      <c r="GF68" s="2" t="s">
        <v>129</v>
      </c>
      <c r="GG68">
        <v>516</v>
      </c>
      <c r="GH68">
        <v>75316.479999999996</v>
      </c>
      <c r="GI68">
        <v>508</v>
      </c>
      <c r="GJ68">
        <v>78273.990000000005</v>
      </c>
      <c r="GK68">
        <v>23</v>
      </c>
      <c r="GL68">
        <v>3418</v>
      </c>
      <c r="GO68" s="2" t="s">
        <v>115</v>
      </c>
      <c r="GP68">
        <v>36</v>
      </c>
      <c r="GQ68">
        <v>4304.67</v>
      </c>
      <c r="GR68">
        <v>70</v>
      </c>
      <c r="GS68">
        <v>9116.01</v>
      </c>
      <c r="GT68">
        <v>3</v>
      </c>
      <c r="GU68">
        <v>320</v>
      </c>
      <c r="GX68" s="2" t="s">
        <v>100</v>
      </c>
      <c r="GY68">
        <v>785</v>
      </c>
      <c r="GZ68">
        <v>121310.79</v>
      </c>
      <c r="HA68">
        <v>876</v>
      </c>
      <c r="HB68">
        <v>138321.53</v>
      </c>
      <c r="HC68">
        <v>208</v>
      </c>
      <c r="HD68">
        <v>33829.83</v>
      </c>
      <c r="HG68" s="2" t="s">
        <v>108</v>
      </c>
      <c r="HH68" s="2">
        <v>103</v>
      </c>
      <c r="HI68">
        <v>5882.25</v>
      </c>
      <c r="HJ68">
        <v>151</v>
      </c>
      <c r="HK68">
        <v>22774.47</v>
      </c>
      <c r="HL68">
        <v>15</v>
      </c>
      <c r="HM68">
        <v>2120</v>
      </c>
    </row>
    <row r="69" spans="43:225" x14ac:dyDescent="0.2">
      <c r="AX69" t="s">
        <v>64</v>
      </c>
      <c r="AY69">
        <v>2</v>
      </c>
      <c r="AZ69">
        <v>120</v>
      </c>
      <c r="BE69" t="s">
        <v>43</v>
      </c>
      <c r="BF69">
        <v>634</v>
      </c>
      <c r="BG69">
        <v>79734.52</v>
      </c>
      <c r="BH69">
        <v>75</v>
      </c>
      <c r="BI69">
        <v>11216.31</v>
      </c>
      <c r="BL69" t="s">
        <v>37</v>
      </c>
      <c r="BM69">
        <v>373</v>
      </c>
      <c r="BN69">
        <v>67581.08</v>
      </c>
      <c r="BO69">
        <v>36</v>
      </c>
      <c r="BP69">
        <v>5530.07</v>
      </c>
      <c r="BQ69">
        <v>1484.48</v>
      </c>
      <c r="BS69" t="s">
        <v>80</v>
      </c>
      <c r="BT69">
        <v>1548</v>
      </c>
      <c r="BU69">
        <v>192167.94</v>
      </c>
      <c r="BV69">
        <v>160</v>
      </c>
      <c r="BW69">
        <v>20817.55</v>
      </c>
      <c r="BX69">
        <v>5531.37</v>
      </c>
      <c r="BZ69" t="s">
        <v>86</v>
      </c>
      <c r="CA69">
        <v>44</v>
      </c>
      <c r="CB69">
        <v>4035.53</v>
      </c>
      <c r="CC69">
        <v>192</v>
      </c>
      <c r="CD69">
        <v>21148.49</v>
      </c>
      <c r="CE69">
        <v>800</v>
      </c>
      <c r="CG69" s="2" t="s">
        <v>62</v>
      </c>
      <c r="CH69">
        <v>31</v>
      </c>
      <c r="CI69">
        <v>4335.93</v>
      </c>
      <c r="CJ69">
        <v>23</v>
      </c>
      <c r="CK69">
        <v>3593.88</v>
      </c>
      <c r="CL69">
        <v>1088.29</v>
      </c>
      <c r="CN69" s="2" t="s">
        <v>62</v>
      </c>
      <c r="CO69">
        <v>85</v>
      </c>
      <c r="CP69">
        <v>12099.14</v>
      </c>
      <c r="CQ69">
        <v>104</v>
      </c>
      <c r="CR69">
        <v>16520.47</v>
      </c>
      <c r="CS69">
        <v>600</v>
      </c>
      <c r="CU69" s="2" t="s">
        <v>46</v>
      </c>
      <c r="CV69">
        <v>390</v>
      </c>
      <c r="CW69">
        <v>40489.160000000003</v>
      </c>
      <c r="CX69">
        <v>192</v>
      </c>
      <c r="CY69">
        <v>20446.84</v>
      </c>
      <c r="DB69" s="2" t="s">
        <v>107</v>
      </c>
      <c r="DC69">
        <v>21</v>
      </c>
      <c r="DD69">
        <v>2554.11</v>
      </c>
      <c r="DE69">
        <v>34</v>
      </c>
      <c r="DF69">
        <v>5359.69</v>
      </c>
      <c r="DG69">
        <v>150</v>
      </c>
      <c r="DI69" s="2" t="s">
        <v>40</v>
      </c>
      <c r="DJ69">
        <v>138</v>
      </c>
      <c r="DK69">
        <v>14137.15</v>
      </c>
      <c r="DL69">
        <v>151</v>
      </c>
      <c r="DM69">
        <v>16918.95</v>
      </c>
      <c r="DP69" s="2" t="s">
        <v>62</v>
      </c>
      <c r="DQ69">
        <v>220</v>
      </c>
      <c r="DR69">
        <v>31586.68</v>
      </c>
      <c r="DS69">
        <v>25</v>
      </c>
      <c r="DT69">
        <v>3397.41</v>
      </c>
      <c r="DU69">
        <v>964.55</v>
      </c>
      <c r="DW69" s="2" t="s">
        <v>134</v>
      </c>
      <c r="DX69">
        <v>76</v>
      </c>
      <c r="DY69">
        <v>10866.19</v>
      </c>
      <c r="DZ69">
        <v>1</v>
      </c>
      <c r="EA69">
        <v>26.53</v>
      </c>
      <c r="ED69" s="2" t="s">
        <v>97</v>
      </c>
      <c r="EE69">
        <v>177</v>
      </c>
      <c r="EF69">
        <v>23291.43</v>
      </c>
      <c r="EG69">
        <v>267</v>
      </c>
      <c r="EH69">
        <v>33197.910000000003</v>
      </c>
      <c r="EI69">
        <v>12</v>
      </c>
      <c r="EJ69">
        <v>1809.17</v>
      </c>
      <c r="EK69">
        <v>13</v>
      </c>
      <c r="EL69">
        <v>1967.17</v>
      </c>
      <c r="EM69" s="2" t="s">
        <v>97</v>
      </c>
      <c r="EN69">
        <v>119</v>
      </c>
      <c r="EO69">
        <v>15089.75</v>
      </c>
      <c r="EP69">
        <v>263</v>
      </c>
      <c r="EQ69">
        <v>32113.38</v>
      </c>
      <c r="ER69">
        <v>3</v>
      </c>
      <c r="ES69">
        <v>260.3</v>
      </c>
      <c r="ET69">
        <v>5</v>
      </c>
      <c r="EU69">
        <v>498.75</v>
      </c>
      <c r="EV69" s="2" t="s">
        <v>97</v>
      </c>
      <c r="EW69">
        <v>184</v>
      </c>
      <c r="EX69">
        <v>24383.51</v>
      </c>
      <c r="EY69">
        <v>297</v>
      </c>
      <c r="EZ69">
        <v>39065.050000000003</v>
      </c>
      <c r="FA69">
        <v>2</v>
      </c>
      <c r="FB69">
        <v>200</v>
      </c>
      <c r="FC69">
        <v>3</v>
      </c>
      <c r="FD69">
        <v>360</v>
      </c>
      <c r="FE69" s="2" t="s">
        <v>97</v>
      </c>
      <c r="FF69">
        <v>120</v>
      </c>
      <c r="FG69">
        <v>13998.17</v>
      </c>
      <c r="FH69">
        <v>327</v>
      </c>
      <c r="FI69">
        <v>42313.38</v>
      </c>
      <c r="FJ69">
        <v>4</v>
      </c>
      <c r="FK69">
        <v>546.46</v>
      </c>
      <c r="FL69">
        <v>3</v>
      </c>
      <c r="FM69">
        <v>138.88</v>
      </c>
      <c r="FN69" s="2" t="s">
        <v>97</v>
      </c>
      <c r="FO69">
        <v>76</v>
      </c>
      <c r="FP69">
        <v>8351.31</v>
      </c>
      <c r="FQ69">
        <v>192</v>
      </c>
      <c r="FR69">
        <v>25729.439999999999</v>
      </c>
      <c r="FS69">
        <v>4</v>
      </c>
      <c r="FT69">
        <v>480</v>
      </c>
      <c r="FW69" s="2" t="s">
        <v>97</v>
      </c>
      <c r="FX69">
        <v>62</v>
      </c>
      <c r="FY69">
        <v>6875.5</v>
      </c>
      <c r="FZ69">
        <v>129</v>
      </c>
      <c r="GA69">
        <v>17855.39</v>
      </c>
      <c r="GB69">
        <v>2</v>
      </c>
      <c r="GC69">
        <v>240</v>
      </c>
      <c r="GF69" s="2" t="s">
        <v>21</v>
      </c>
      <c r="GG69">
        <v>469</v>
      </c>
      <c r="GH69">
        <v>64354.52</v>
      </c>
      <c r="GI69">
        <v>61</v>
      </c>
      <c r="GJ69">
        <v>5861.13</v>
      </c>
      <c r="GK69">
        <v>89</v>
      </c>
      <c r="GL69">
        <v>13581.11</v>
      </c>
      <c r="GM69">
        <v>1</v>
      </c>
      <c r="GN69">
        <v>160</v>
      </c>
      <c r="GO69" s="2" t="s">
        <v>129</v>
      </c>
      <c r="GP69">
        <v>397</v>
      </c>
      <c r="GQ69">
        <v>56659.74</v>
      </c>
      <c r="GR69">
        <v>1318</v>
      </c>
      <c r="GS69">
        <v>203186.52</v>
      </c>
      <c r="GT69">
        <v>32</v>
      </c>
      <c r="GU69">
        <v>4319.83</v>
      </c>
      <c r="GV69">
        <v>1</v>
      </c>
      <c r="GW69">
        <v>160</v>
      </c>
      <c r="GX69" s="2" t="s">
        <v>196</v>
      </c>
      <c r="GY69">
        <v>97</v>
      </c>
      <c r="GZ69">
        <v>13395.15</v>
      </c>
      <c r="HA69">
        <v>453</v>
      </c>
      <c r="HB69">
        <v>69919.34</v>
      </c>
      <c r="HC69">
        <v>69</v>
      </c>
      <c r="HD69">
        <v>10345.94</v>
      </c>
      <c r="HG69" s="2" t="s">
        <v>221</v>
      </c>
      <c r="HH69" s="2">
        <v>145</v>
      </c>
      <c r="HI69">
        <v>21026.23</v>
      </c>
      <c r="HJ69">
        <v>142</v>
      </c>
      <c r="HK69">
        <v>22149.119999999999</v>
      </c>
      <c r="HL69">
        <v>31</v>
      </c>
      <c r="HM69">
        <v>4572.1000000000004</v>
      </c>
    </row>
    <row r="70" spans="43:225" x14ac:dyDescent="0.2">
      <c r="BE70" t="s">
        <v>61</v>
      </c>
      <c r="BF70">
        <v>22</v>
      </c>
      <c r="BG70">
        <v>3033.72</v>
      </c>
      <c r="BL70" t="s">
        <v>71</v>
      </c>
      <c r="BM70">
        <v>1493</v>
      </c>
      <c r="BN70">
        <v>176653.7</v>
      </c>
      <c r="BO70">
        <v>29</v>
      </c>
      <c r="BP70">
        <v>2469.2199999999998</v>
      </c>
      <c r="BQ70">
        <v>6186.88</v>
      </c>
      <c r="BS70" t="s">
        <v>87</v>
      </c>
      <c r="BT70">
        <v>1009</v>
      </c>
      <c r="BU70">
        <v>137201.76</v>
      </c>
      <c r="BV70">
        <v>142</v>
      </c>
      <c r="BW70">
        <v>22558.49</v>
      </c>
      <c r="BX70">
        <v>7594.9</v>
      </c>
      <c r="BZ70" t="s">
        <v>78</v>
      </c>
      <c r="CA70">
        <v>1478</v>
      </c>
      <c r="CB70">
        <v>204936.79</v>
      </c>
      <c r="CC70">
        <v>621</v>
      </c>
      <c r="CD70">
        <v>87928.4</v>
      </c>
      <c r="CE70">
        <v>14541.7</v>
      </c>
      <c r="CG70" s="2" t="s">
        <v>58</v>
      </c>
      <c r="CH70">
        <v>208</v>
      </c>
      <c r="CI70">
        <v>21719.95</v>
      </c>
      <c r="CJ70">
        <v>500</v>
      </c>
      <c r="CK70">
        <v>71150.61</v>
      </c>
      <c r="CL70">
        <v>3697.13</v>
      </c>
      <c r="CN70" s="2" t="s">
        <v>58</v>
      </c>
      <c r="CO70">
        <v>167</v>
      </c>
      <c r="CP70">
        <v>16214.52</v>
      </c>
      <c r="CQ70">
        <v>550</v>
      </c>
      <c r="CR70">
        <v>77490.73</v>
      </c>
      <c r="CS70">
        <v>883.45</v>
      </c>
      <c r="CU70" s="2" t="s">
        <v>107</v>
      </c>
      <c r="CV70">
        <v>14</v>
      </c>
      <c r="CW70">
        <v>1301.1400000000001</v>
      </c>
      <c r="CX70">
        <v>71</v>
      </c>
      <c r="CY70">
        <v>10948.2</v>
      </c>
      <c r="DB70" s="2" t="s">
        <v>62</v>
      </c>
      <c r="DC70">
        <v>55</v>
      </c>
      <c r="DD70">
        <v>7082.53</v>
      </c>
      <c r="DE70">
        <v>92</v>
      </c>
      <c r="DF70">
        <v>13914.92</v>
      </c>
      <c r="DG70">
        <v>200</v>
      </c>
      <c r="DI70" s="2" t="s">
        <v>45</v>
      </c>
      <c r="DJ70">
        <v>165</v>
      </c>
      <c r="DK70">
        <v>15200.74</v>
      </c>
      <c r="DL70">
        <v>156</v>
      </c>
      <c r="DM70">
        <v>17124.849999999999</v>
      </c>
      <c r="DP70" s="2" t="s">
        <v>58</v>
      </c>
      <c r="DQ70">
        <v>68</v>
      </c>
      <c r="DR70">
        <v>6375.44</v>
      </c>
      <c r="DS70">
        <v>225</v>
      </c>
      <c r="DT70">
        <v>24440.41</v>
      </c>
      <c r="DU70">
        <v>200</v>
      </c>
      <c r="DW70" s="2" t="s">
        <v>58</v>
      </c>
      <c r="DX70">
        <v>53</v>
      </c>
      <c r="DY70">
        <v>5359.68</v>
      </c>
      <c r="DZ70">
        <v>134</v>
      </c>
      <c r="EA70">
        <v>13585.46</v>
      </c>
      <c r="EB70">
        <v>2</v>
      </c>
      <c r="ED70" s="2" t="s">
        <v>41</v>
      </c>
      <c r="EE70">
        <v>574</v>
      </c>
      <c r="EF70">
        <v>74139.69</v>
      </c>
      <c r="EG70">
        <v>256</v>
      </c>
      <c r="EH70">
        <v>29065.65</v>
      </c>
      <c r="EI70">
        <v>13</v>
      </c>
      <c r="EJ70">
        <v>1851.52</v>
      </c>
      <c r="EK70">
        <v>9</v>
      </c>
      <c r="EL70">
        <v>1159.8900000000001</v>
      </c>
      <c r="EM70" s="2" t="s">
        <v>41</v>
      </c>
      <c r="EN70">
        <v>410</v>
      </c>
      <c r="EO70">
        <v>55862.47</v>
      </c>
      <c r="EP70">
        <v>205</v>
      </c>
      <c r="EQ70">
        <v>24137.02</v>
      </c>
      <c r="ER70">
        <v>29</v>
      </c>
      <c r="ES70">
        <v>3808.56</v>
      </c>
      <c r="ET70">
        <v>5</v>
      </c>
      <c r="EU70">
        <v>678.22</v>
      </c>
      <c r="EV70" s="2" t="s">
        <v>41</v>
      </c>
      <c r="EW70">
        <v>352</v>
      </c>
      <c r="EX70">
        <v>46936.5</v>
      </c>
      <c r="EY70">
        <v>202</v>
      </c>
      <c r="EZ70">
        <v>24459.03</v>
      </c>
      <c r="FA70">
        <v>15</v>
      </c>
      <c r="FB70">
        <v>2094.91</v>
      </c>
      <c r="FC70">
        <v>1</v>
      </c>
      <c r="FD70">
        <v>80</v>
      </c>
      <c r="FE70" s="2" t="s">
        <v>41</v>
      </c>
      <c r="FF70">
        <v>359</v>
      </c>
      <c r="FG70">
        <v>47045.02</v>
      </c>
      <c r="FH70">
        <v>245</v>
      </c>
      <c r="FI70">
        <v>30587.119999999999</v>
      </c>
      <c r="FJ70">
        <v>9</v>
      </c>
      <c r="FK70">
        <v>1331.13</v>
      </c>
      <c r="FL70">
        <v>4</v>
      </c>
      <c r="FM70">
        <v>360</v>
      </c>
      <c r="FN70" s="2" t="s">
        <v>41</v>
      </c>
      <c r="FO70">
        <v>337</v>
      </c>
      <c r="FP70">
        <v>44632.4</v>
      </c>
      <c r="FQ70">
        <v>242</v>
      </c>
      <c r="FR70">
        <v>30793.82</v>
      </c>
      <c r="FS70">
        <v>14</v>
      </c>
      <c r="FT70">
        <v>2278.16</v>
      </c>
      <c r="FW70" s="2" t="s">
        <v>41</v>
      </c>
      <c r="FX70">
        <v>296</v>
      </c>
      <c r="FY70">
        <v>38540.03</v>
      </c>
      <c r="FZ70">
        <v>208</v>
      </c>
      <c r="GA70">
        <v>27729.86</v>
      </c>
      <c r="GB70">
        <v>5</v>
      </c>
      <c r="GC70">
        <v>666.52</v>
      </c>
      <c r="GD70">
        <v>1</v>
      </c>
      <c r="GE70">
        <v>80</v>
      </c>
      <c r="GF70" s="2" t="s">
        <v>116</v>
      </c>
      <c r="GG70">
        <v>115</v>
      </c>
      <c r="GH70">
        <v>14705.4</v>
      </c>
      <c r="GI70">
        <v>268</v>
      </c>
      <c r="GJ70">
        <v>33120.32</v>
      </c>
      <c r="GK70">
        <v>8</v>
      </c>
      <c r="GL70">
        <v>967.19</v>
      </c>
      <c r="GO70" s="2" t="s">
        <v>21</v>
      </c>
      <c r="GP70">
        <v>371</v>
      </c>
      <c r="GQ70">
        <v>49037.95</v>
      </c>
      <c r="GR70">
        <v>64</v>
      </c>
      <c r="GS70">
        <v>7079.34</v>
      </c>
      <c r="GT70">
        <v>116</v>
      </c>
      <c r="GU70">
        <v>16926.490000000002</v>
      </c>
      <c r="GX70" s="2" t="s">
        <v>187</v>
      </c>
      <c r="GY70">
        <v>506</v>
      </c>
      <c r="GZ70">
        <v>78971.179999999993</v>
      </c>
      <c r="HA70">
        <v>308</v>
      </c>
      <c r="HB70">
        <v>48820.4</v>
      </c>
      <c r="HC70">
        <v>119</v>
      </c>
      <c r="HD70">
        <v>19667.5</v>
      </c>
      <c r="HG70" s="2" t="s">
        <v>186</v>
      </c>
      <c r="HH70" s="2">
        <v>255</v>
      </c>
      <c r="HI70">
        <v>39333.279999999999</v>
      </c>
      <c r="HJ70">
        <v>441</v>
      </c>
      <c r="HK70">
        <v>69961.509999999995</v>
      </c>
      <c r="HL70">
        <v>48</v>
      </c>
      <c r="HM70">
        <v>7169.46</v>
      </c>
    </row>
    <row r="71" spans="43:225" x14ac:dyDescent="0.2">
      <c r="AY71">
        <f>SUM(AY3:AY70)</f>
        <v>34763</v>
      </c>
      <c r="AZ71">
        <f t="shared" ref="AZ71:BB71" si="2">SUM(AZ3:AZ70)</f>
        <v>3730586.4099999997</v>
      </c>
      <c r="BA71">
        <f t="shared" si="2"/>
        <v>4053</v>
      </c>
      <c r="BB71">
        <f t="shared" si="2"/>
        <v>517802.76</v>
      </c>
      <c r="BE71" t="s">
        <v>81</v>
      </c>
      <c r="BF71">
        <v>104</v>
      </c>
      <c r="BG71">
        <v>16013.07</v>
      </c>
      <c r="BH71">
        <v>13</v>
      </c>
      <c r="BI71">
        <v>2006.57</v>
      </c>
      <c r="BL71" t="s">
        <v>60</v>
      </c>
      <c r="BM71">
        <v>10</v>
      </c>
      <c r="BN71">
        <v>1377.58</v>
      </c>
      <c r="BS71" t="s">
        <v>70</v>
      </c>
      <c r="BT71">
        <v>265</v>
      </c>
      <c r="BU71">
        <v>35893.46</v>
      </c>
      <c r="BV71">
        <v>331</v>
      </c>
      <c r="BW71">
        <v>43220.97</v>
      </c>
      <c r="BX71">
        <v>2614.33</v>
      </c>
      <c r="BZ71" t="s">
        <v>99</v>
      </c>
      <c r="CA71">
        <v>1543</v>
      </c>
      <c r="CB71">
        <v>242336.67</v>
      </c>
      <c r="CC71">
        <v>110</v>
      </c>
      <c r="CD71">
        <v>16779.88</v>
      </c>
      <c r="CE71">
        <v>7088.74</v>
      </c>
      <c r="CG71" s="2" t="s">
        <v>108</v>
      </c>
      <c r="CH71">
        <v>557</v>
      </c>
      <c r="CI71">
        <v>76629.119999999995</v>
      </c>
      <c r="CJ71">
        <v>120</v>
      </c>
      <c r="CK71">
        <v>16102.59</v>
      </c>
      <c r="CL71">
        <v>4510</v>
      </c>
      <c r="CN71" s="2" t="s">
        <v>108</v>
      </c>
      <c r="CO71">
        <v>635</v>
      </c>
      <c r="CP71">
        <v>83858.259999999995</v>
      </c>
      <c r="CQ71">
        <v>229</v>
      </c>
      <c r="CR71">
        <v>31745</v>
      </c>
      <c r="CS71">
        <v>3266.37</v>
      </c>
      <c r="CU71" s="2" t="s">
        <v>62</v>
      </c>
      <c r="CV71">
        <v>38</v>
      </c>
      <c r="CW71">
        <v>5296.46</v>
      </c>
      <c r="CX71">
        <v>78</v>
      </c>
      <c r="CY71">
        <v>12339.28</v>
      </c>
      <c r="DB71" s="2" t="s">
        <v>58</v>
      </c>
      <c r="DC71">
        <v>129</v>
      </c>
      <c r="DD71">
        <v>10855.88</v>
      </c>
      <c r="DE71">
        <v>447</v>
      </c>
      <c r="DF71">
        <v>51569.88</v>
      </c>
      <c r="DG71">
        <v>700</v>
      </c>
      <c r="DI71" s="2" t="s">
        <v>107</v>
      </c>
      <c r="DJ71">
        <v>43</v>
      </c>
      <c r="DK71">
        <v>5364.97</v>
      </c>
      <c r="DL71">
        <v>19</v>
      </c>
      <c r="DM71">
        <v>2959.37</v>
      </c>
      <c r="DP71" s="2" t="s">
        <v>108</v>
      </c>
      <c r="DQ71">
        <v>1513</v>
      </c>
      <c r="DR71">
        <v>218759.11</v>
      </c>
      <c r="DS71">
        <v>691</v>
      </c>
      <c r="DT71">
        <v>99590.26</v>
      </c>
      <c r="DU71">
        <v>1947.36</v>
      </c>
      <c r="DW71" s="2" t="s">
        <v>108</v>
      </c>
      <c r="DX71">
        <v>397</v>
      </c>
      <c r="DY71">
        <v>57227.08</v>
      </c>
      <c r="DZ71">
        <v>390</v>
      </c>
      <c r="EA71">
        <v>56776.66</v>
      </c>
      <c r="EB71">
        <v>39</v>
      </c>
      <c r="ED71" s="2" t="s">
        <v>17</v>
      </c>
      <c r="EE71">
        <v>126</v>
      </c>
      <c r="EF71">
        <v>14380.8</v>
      </c>
      <c r="EG71">
        <v>54</v>
      </c>
      <c r="EH71">
        <v>5776.43</v>
      </c>
      <c r="EI71">
        <v>2</v>
      </c>
      <c r="EJ71">
        <v>240</v>
      </c>
      <c r="EM71" s="2" t="s">
        <v>17</v>
      </c>
      <c r="EN71">
        <v>117</v>
      </c>
      <c r="EO71">
        <v>13528.07</v>
      </c>
      <c r="EP71">
        <v>53</v>
      </c>
      <c r="EQ71">
        <v>5595.09</v>
      </c>
      <c r="ER71">
        <v>5</v>
      </c>
      <c r="ES71">
        <v>682.4</v>
      </c>
      <c r="ET71">
        <v>4</v>
      </c>
      <c r="EU71">
        <v>320</v>
      </c>
      <c r="EV71" s="2" t="s">
        <v>17</v>
      </c>
      <c r="EW71">
        <v>75</v>
      </c>
      <c r="EX71">
        <v>8293.76</v>
      </c>
      <c r="EY71">
        <v>45</v>
      </c>
      <c r="EZ71">
        <v>4568.3900000000003</v>
      </c>
      <c r="FA71">
        <v>2</v>
      </c>
      <c r="FB71">
        <v>280</v>
      </c>
      <c r="FE71" s="2" t="s">
        <v>17</v>
      </c>
      <c r="FF71">
        <v>88</v>
      </c>
      <c r="FG71">
        <v>9985.1299999999992</v>
      </c>
      <c r="FH71">
        <v>29</v>
      </c>
      <c r="FI71">
        <v>3232.91</v>
      </c>
      <c r="FN71" s="2" t="s">
        <v>17</v>
      </c>
      <c r="FO71">
        <v>74</v>
      </c>
      <c r="FP71">
        <v>8822.25</v>
      </c>
      <c r="FQ71">
        <v>33</v>
      </c>
      <c r="FR71">
        <v>3997.48</v>
      </c>
      <c r="FS71">
        <v>1</v>
      </c>
      <c r="FT71">
        <v>114.2</v>
      </c>
      <c r="FW71" s="2" t="s">
        <v>17</v>
      </c>
      <c r="FX71">
        <v>100</v>
      </c>
      <c r="FY71">
        <v>11322.98</v>
      </c>
      <c r="FZ71">
        <v>57</v>
      </c>
      <c r="GA71">
        <v>63339.4</v>
      </c>
      <c r="GB71">
        <v>2</v>
      </c>
      <c r="GC71">
        <v>240</v>
      </c>
      <c r="GF71" s="2" t="s">
        <v>97</v>
      </c>
      <c r="GG71">
        <v>40</v>
      </c>
      <c r="GH71">
        <v>4516.51</v>
      </c>
      <c r="GI71">
        <v>76</v>
      </c>
      <c r="GJ71">
        <v>10557.48</v>
      </c>
      <c r="GK71">
        <v>5</v>
      </c>
      <c r="GL71">
        <v>597.91</v>
      </c>
      <c r="GO71" s="2" t="s">
        <v>116</v>
      </c>
      <c r="GP71">
        <v>76</v>
      </c>
      <c r="GQ71">
        <v>9399.57</v>
      </c>
      <c r="GR71">
        <v>195</v>
      </c>
      <c r="GS71">
        <v>24775.14</v>
      </c>
      <c r="GT71">
        <v>8</v>
      </c>
      <c r="GU71">
        <v>880</v>
      </c>
      <c r="GX71" s="2" t="s">
        <v>158</v>
      </c>
      <c r="GY71">
        <v>241</v>
      </c>
      <c r="GZ71">
        <v>37236.06</v>
      </c>
      <c r="HA71">
        <v>473</v>
      </c>
      <c r="HB71">
        <v>74403.789999999994</v>
      </c>
      <c r="HC71">
        <v>70</v>
      </c>
      <c r="HD71">
        <v>11024.55</v>
      </c>
      <c r="HG71" s="2" t="s">
        <v>71</v>
      </c>
      <c r="HH71" s="2">
        <v>112</v>
      </c>
      <c r="HI71">
        <v>13987.62</v>
      </c>
      <c r="HJ71">
        <v>313</v>
      </c>
      <c r="HK71">
        <v>45360.79</v>
      </c>
      <c r="HL71">
        <v>25</v>
      </c>
      <c r="HM71">
        <v>2886.25</v>
      </c>
    </row>
    <row r="72" spans="43:225" x14ac:dyDescent="0.2">
      <c r="BE72" t="s">
        <v>272</v>
      </c>
      <c r="BF72">
        <v>28</v>
      </c>
      <c r="BG72">
        <v>4366.41</v>
      </c>
      <c r="BL72" t="s">
        <v>43</v>
      </c>
      <c r="BM72">
        <v>242</v>
      </c>
      <c r="BN72">
        <v>30061.53</v>
      </c>
      <c r="BO72">
        <v>52</v>
      </c>
      <c r="BP72">
        <v>7900.36</v>
      </c>
      <c r="BQ72">
        <v>7180.27</v>
      </c>
      <c r="BS72" t="s">
        <v>58</v>
      </c>
      <c r="BT72">
        <v>580</v>
      </c>
      <c r="BU72">
        <v>66621.84</v>
      </c>
      <c r="BV72">
        <v>488</v>
      </c>
      <c r="BW72">
        <v>72934.5</v>
      </c>
      <c r="BX72">
        <v>5839.26</v>
      </c>
      <c r="BZ72" t="s">
        <v>80</v>
      </c>
      <c r="CA72">
        <v>1516</v>
      </c>
      <c r="CB72">
        <v>194028.12</v>
      </c>
      <c r="CC72">
        <v>274</v>
      </c>
      <c r="CD72">
        <v>36893.519999999997</v>
      </c>
      <c r="CE72">
        <v>7289.42</v>
      </c>
      <c r="CG72" s="2" t="s">
        <v>37</v>
      </c>
      <c r="CH72">
        <v>115</v>
      </c>
      <c r="CI72">
        <v>16956.34</v>
      </c>
      <c r="CJ72">
        <v>185</v>
      </c>
      <c r="CK72">
        <v>28353.15</v>
      </c>
      <c r="CL72">
        <v>878.43</v>
      </c>
      <c r="CN72" s="2" t="s">
        <v>37</v>
      </c>
      <c r="CQ72">
        <v>52</v>
      </c>
      <c r="CR72">
        <v>7810.39</v>
      </c>
      <c r="CU72" s="2" t="s">
        <v>58</v>
      </c>
      <c r="CV72">
        <v>130</v>
      </c>
      <c r="CW72">
        <v>11854.55</v>
      </c>
      <c r="CX72">
        <v>548</v>
      </c>
      <c r="CY72">
        <v>71232.38</v>
      </c>
      <c r="CZ72">
        <v>750</v>
      </c>
      <c r="DB72" s="2" t="s">
        <v>108</v>
      </c>
      <c r="DC72">
        <v>1104</v>
      </c>
      <c r="DD72">
        <v>158863.49</v>
      </c>
      <c r="DE72">
        <v>497</v>
      </c>
      <c r="DF72">
        <v>72192.73</v>
      </c>
      <c r="DG72">
        <v>1200</v>
      </c>
      <c r="DI72" s="2" t="s">
        <v>62</v>
      </c>
      <c r="DJ72">
        <v>97</v>
      </c>
      <c r="DK72">
        <v>12728.46</v>
      </c>
      <c r="DL72">
        <v>53</v>
      </c>
      <c r="DM72">
        <v>7523.84</v>
      </c>
      <c r="DN72">
        <v>400</v>
      </c>
      <c r="DP72" s="2" t="s">
        <v>71</v>
      </c>
      <c r="DQ72">
        <v>1324</v>
      </c>
      <c r="DR72">
        <v>187229.18</v>
      </c>
      <c r="DS72">
        <v>599</v>
      </c>
      <c r="DT72">
        <v>72896.59</v>
      </c>
      <c r="DU72">
        <v>1870.78</v>
      </c>
      <c r="DW72" s="2" t="s">
        <v>71</v>
      </c>
      <c r="DX72">
        <v>757</v>
      </c>
      <c r="DY72">
        <v>104252</v>
      </c>
      <c r="DZ72">
        <v>434</v>
      </c>
      <c r="EA72">
        <v>54188.17</v>
      </c>
      <c r="EB72">
        <v>34</v>
      </c>
      <c r="ED72" s="2" t="s">
        <v>130</v>
      </c>
      <c r="EE72">
        <v>243</v>
      </c>
      <c r="EF72">
        <v>30614.69</v>
      </c>
      <c r="EG72">
        <v>231</v>
      </c>
      <c r="EH72">
        <v>28131.71</v>
      </c>
      <c r="EI72">
        <v>14</v>
      </c>
      <c r="EJ72">
        <v>2169.85</v>
      </c>
      <c r="EK72">
        <v>41</v>
      </c>
      <c r="EL72">
        <v>5983.81</v>
      </c>
      <c r="EM72" s="2" t="s">
        <v>130</v>
      </c>
      <c r="EN72">
        <v>138</v>
      </c>
      <c r="EO72">
        <v>16527.759999999998</v>
      </c>
      <c r="EP72">
        <v>278</v>
      </c>
      <c r="EQ72">
        <v>36319.15</v>
      </c>
      <c r="ER72">
        <v>10</v>
      </c>
      <c r="ES72">
        <v>1360</v>
      </c>
      <c r="ET72">
        <v>11</v>
      </c>
      <c r="EU72">
        <v>1271.6500000000001</v>
      </c>
      <c r="EV72" s="2" t="s">
        <v>130</v>
      </c>
      <c r="EW72">
        <v>119</v>
      </c>
      <c r="EX72">
        <v>12957.16</v>
      </c>
      <c r="EY72">
        <v>273</v>
      </c>
      <c r="EZ72">
        <v>26845.37</v>
      </c>
      <c r="FA72">
        <v>6</v>
      </c>
      <c r="FB72">
        <v>760</v>
      </c>
      <c r="FC72">
        <v>2</v>
      </c>
      <c r="FD72">
        <v>320</v>
      </c>
      <c r="FE72" s="2" t="s">
        <v>130</v>
      </c>
      <c r="FF72">
        <v>93</v>
      </c>
      <c r="FG72">
        <v>10998.96</v>
      </c>
      <c r="FH72">
        <v>288</v>
      </c>
      <c r="FI72">
        <v>36624.239999999998</v>
      </c>
      <c r="FJ72">
        <v>5</v>
      </c>
      <c r="FK72">
        <v>640</v>
      </c>
      <c r="FL72">
        <v>2</v>
      </c>
      <c r="FM72">
        <v>107.84</v>
      </c>
      <c r="FN72" s="2" t="s">
        <v>130</v>
      </c>
      <c r="FO72">
        <v>72</v>
      </c>
      <c r="FP72">
        <v>8133.2</v>
      </c>
      <c r="FQ72">
        <v>209</v>
      </c>
      <c r="FR72">
        <v>27584.57</v>
      </c>
      <c r="FS72">
        <v>3</v>
      </c>
      <c r="FT72">
        <v>245.25</v>
      </c>
      <c r="FU72">
        <v>2</v>
      </c>
      <c r="FV72">
        <v>64.349999999999994</v>
      </c>
      <c r="FW72" s="2" t="s">
        <v>130</v>
      </c>
      <c r="FX72">
        <v>51</v>
      </c>
      <c r="FY72">
        <v>6126.85</v>
      </c>
      <c r="FZ72">
        <v>190</v>
      </c>
      <c r="GA72">
        <v>25554.82</v>
      </c>
      <c r="GB72">
        <v>9</v>
      </c>
      <c r="GC72">
        <v>1120.6600000000001</v>
      </c>
      <c r="GF72" s="2" t="s">
        <v>41</v>
      </c>
      <c r="GG72">
        <v>472</v>
      </c>
      <c r="GH72">
        <v>67117.41</v>
      </c>
      <c r="GI72">
        <v>211</v>
      </c>
      <c r="GJ72">
        <v>28027.3</v>
      </c>
      <c r="GK72">
        <v>13</v>
      </c>
      <c r="GL72">
        <v>1757.51</v>
      </c>
      <c r="GO72" s="2" t="s">
        <v>195</v>
      </c>
      <c r="GP72">
        <v>72</v>
      </c>
      <c r="GQ72">
        <v>8632.93</v>
      </c>
      <c r="GR72">
        <v>110</v>
      </c>
      <c r="GS72">
        <v>12587.99</v>
      </c>
      <c r="GT72">
        <v>4</v>
      </c>
      <c r="GU72">
        <v>403.2</v>
      </c>
      <c r="GX72" s="2" t="s">
        <v>42</v>
      </c>
      <c r="GY72">
        <v>1</v>
      </c>
      <c r="GZ72">
        <v>160</v>
      </c>
      <c r="HG72" s="2" t="s">
        <v>59</v>
      </c>
      <c r="HH72" s="2">
        <v>10</v>
      </c>
      <c r="HI72">
        <v>858.63</v>
      </c>
      <c r="HJ72">
        <v>13</v>
      </c>
      <c r="HK72">
        <v>1200</v>
      </c>
      <c r="HL72">
        <v>1</v>
      </c>
      <c r="HM72">
        <v>80</v>
      </c>
    </row>
    <row r="73" spans="43:225" x14ac:dyDescent="0.2">
      <c r="BA73" t="s">
        <v>137</v>
      </c>
      <c r="BE73" t="s">
        <v>273</v>
      </c>
      <c r="BF73">
        <v>787</v>
      </c>
      <c r="BG73">
        <v>123006.21</v>
      </c>
      <c r="BH73">
        <v>33</v>
      </c>
      <c r="BI73">
        <v>5199.05</v>
      </c>
      <c r="BJ73">
        <v>5370.89</v>
      </c>
      <c r="BL73" t="s">
        <v>61</v>
      </c>
      <c r="BM73">
        <v>13</v>
      </c>
      <c r="BN73">
        <v>2070.85</v>
      </c>
      <c r="BQ73">
        <v>392.9</v>
      </c>
      <c r="BS73" t="s">
        <v>59</v>
      </c>
      <c r="BT73">
        <v>2286</v>
      </c>
      <c r="BU73">
        <v>232269.51</v>
      </c>
      <c r="BV73">
        <v>590</v>
      </c>
      <c r="BW73">
        <v>69201.05</v>
      </c>
      <c r="BX73">
        <v>26671.5</v>
      </c>
      <c r="BZ73" t="s">
        <v>87</v>
      </c>
      <c r="CA73">
        <v>1251</v>
      </c>
      <c r="CB73">
        <v>179214.39</v>
      </c>
      <c r="CC73">
        <v>206</v>
      </c>
      <c r="CD73">
        <v>32600.37</v>
      </c>
      <c r="CE73">
        <v>6999.32</v>
      </c>
      <c r="CG73" s="2" t="s">
        <v>71</v>
      </c>
      <c r="CH73">
        <v>571</v>
      </c>
      <c r="CI73">
        <v>66603.67</v>
      </c>
      <c r="CJ73">
        <v>275</v>
      </c>
      <c r="CK73">
        <v>36654.910000000003</v>
      </c>
      <c r="CL73">
        <v>4022.79</v>
      </c>
      <c r="CN73" s="2" t="s">
        <v>404</v>
      </c>
      <c r="CO73">
        <v>144</v>
      </c>
      <c r="CP73">
        <v>21778.61</v>
      </c>
      <c r="CQ73">
        <v>118</v>
      </c>
      <c r="CR73">
        <v>18270.96</v>
      </c>
      <c r="CU73" s="2" t="s">
        <v>108</v>
      </c>
      <c r="CV73">
        <v>369</v>
      </c>
      <c r="CW73">
        <v>51314.9</v>
      </c>
      <c r="CX73">
        <v>218</v>
      </c>
      <c r="CY73">
        <v>33995.06</v>
      </c>
      <c r="CZ73">
        <v>1108</v>
      </c>
      <c r="DB73" s="2" t="s">
        <v>71</v>
      </c>
      <c r="DC73">
        <v>941</v>
      </c>
      <c r="DD73">
        <v>124580.68</v>
      </c>
      <c r="DE73">
        <v>754</v>
      </c>
      <c r="DF73">
        <v>87428.02</v>
      </c>
      <c r="DG73">
        <v>700</v>
      </c>
      <c r="DI73" s="2" t="s">
        <v>58</v>
      </c>
      <c r="DJ73">
        <v>60</v>
      </c>
      <c r="DK73">
        <v>4673.9799999999996</v>
      </c>
      <c r="DL73">
        <v>274</v>
      </c>
      <c r="DM73">
        <v>31939.27</v>
      </c>
      <c r="DN73">
        <v>200</v>
      </c>
      <c r="DP73" s="2" t="s">
        <v>59</v>
      </c>
      <c r="DQ73">
        <v>217</v>
      </c>
      <c r="DR73">
        <v>20833.95</v>
      </c>
      <c r="DS73">
        <v>699</v>
      </c>
      <c r="DT73">
        <v>68872.289999999994</v>
      </c>
      <c r="DW73" s="2" t="s">
        <v>59</v>
      </c>
      <c r="DX73">
        <v>125</v>
      </c>
      <c r="DY73">
        <v>12009.96</v>
      </c>
      <c r="DZ73">
        <v>366</v>
      </c>
      <c r="EA73">
        <v>34131.06</v>
      </c>
      <c r="EB73">
        <v>2</v>
      </c>
      <c r="ED73" s="2" t="s">
        <v>111</v>
      </c>
      <c r="EE73">
        <v>184</v>
      </c>
      <c r="EF73">
        <v>22049.46</v>
      </c>
      <c r="EG73">
        <v>236</v>
      </c>
      <c r="EH73">
        <v>26786.77</v>
      </c>
      <c r="EI73">
        <v>3</v>
      </c>
      <c r="EJ73">
        <v>392.96</v>
      </c>
      <c r="EK73">
        <v>11</v>
      </c>
      <c r="EL73">
        <v>1441.66</v>
      </c>
      <c r="EM73" s="2" t="s">
        <v>111</v>
      </c>
      <c r="EN73">
        <v>159</v>
      </c>
      <c r="EO73">
        <v>20204.05</v>
      </c>
      <c r="EP73">
        <v>238</v>
      </c>
      <c r="EQ73">
        <v>27454.49</v>
      </c>
      <c r="ER73">
        <v>3</v>
      </c>
      <c r="ES73">
        <v>401.08</v>
      </c>
      <c r="ET73">
        <v>3</v>
      </c>
      <c r="EU73">
        <v>400</v>
      </c>
      <c r="EV73" s="2" t="s">
        <v>111</v>
      </c>
      <c r="EW73">
        <v>103</v>
      </c>
      <c r="EX73">
        <v>12601.27</v>
      </c>
      <c r="EY73">
        <v>188</v>
      </c>
      <c r="EZ73">
        <v>21372.560000000001</v>
      </c>
      <c r="FA73">
        <v>6</v>
      </c>
      <c r="FB73">
        <v>680</v>
      </c>
      <c r="FC73">
        <v>1</v>
      </c>
      <c r="FD73">
        <v>160</v>
      </c>
      <c r="FE73" s="2" t="s">
        <v>111</v>
      </c>
      <c r="FF73">
        <v>82</v>
      </c>
      <c r="FG73">
        <v>10178.23</v>
      </c>
      <c r="FH73">
        <v>201</v>
      </c>
      <c r="FI73">
        <v>23420.66</v>
      </c>
      <c r="FJ73">
        <v>6</v>
      </c>
      <c r="FK73">
        <v>801.77</v>
      </c>
      <c r="FL73">
        <v>7</v>
      </c>
      <c r="FM73">
        <v>678.51</v>
      </c>
      <c r="FN73" s="2" t="s">
        <v>111</v>
      </c>
      <c r="FO73">
        <v>90</v>
      </c>
      <c r="FP73">
        <v>10623.07</v>
      </c>
      <c r="FQ73">
        <v>152</v>
      </c>
      <c r="FR73">
        <v>19071.54</v>
      </c>
      <c r="FS73">
        <v>5</v>
      </c>
      <c r="FT73">
        <v>680</v>
      </c>
      <c r="FU73">
        <v>2</v>
      </c>
      <c r="FV73">
        <v>120</v>
      </c>
      <c r="FW73" s="2" t="s">
        <v>111</v>
      </c>
      <c r="FX73">
        <v>62</v>
      </c>
      <c r="FY73">
        <v>6360.58</v>
      </c>
      <c r="FZ73">
        <v>108</v>
      </c>
      <c r="GA73">
        <v>13579.61</v>
      </c>
      <c r="GB73">
        <v>3</v>
      </c>
      <c r="GC73">
        <v>354.44</v>
      </c>
      <c r="GF73" s="2" t="s">
        <v>17</v>
      </c>
      <c r="GG73">
        <v>149</v>
      </c>
      <c r="GH73">
        <v>19471.759999999998</v>
      </c>
      <c r="GI73">
        <v>59</v>
      </c>
      <c r="GJ73">
        <v>5653.04</v>
      </c>
      <c r="GK73">
        <v>8</v>
      </c>
      <c r="GL73">
        <v>760</v>
      </c>
      <c r="GO73" s="2" t="s">
        <v>97</v>
      </c>
      <c r="GP73">
        <v>20</v>
      </c>
      <c r="GQ73">
        <v>2093.4</v>
      </c>
      <c r="GR73">
        <v>55</v>
      </c>
      <c r="GS73">
        <v>7270.6</v>
      </c>
      <c r="GT73">
        <v>3</v>
      </c>
      <c r="GU73">
        <v>310.16000000000003</v>
      </c>
      <c r="GX73" s="2" t="s">
        <v>104</v>
      </c>
      <c r="GY73">
        <v>3</v>
      </c>
      <c r="GZ73">
        <v>480</v>
      </c>
      <c r="HG73" s="2" t="s">
        <v>156</v>
      </c>
      <c r="HH73" s="2">
        <v>212</v>
      </c>
      <c r="HI73">
        <v>32677.93</v>
      </c>
      <c r="HJ73">
        <v>679</v>
      </c>
      <c r="HK73">
        <v>107576.19</v>
      </c>
      <c r="HL73">
        <v>73</v>
      </c>
      <c r="HM73">
        <v>11315.91</v>
      </c>
    </row>
    <row r="74" spans="43:225" x14ac:dyDescent="0.2">
      <c r="BE74" t="s">
        <v>270</v>
      </c>
      <c r="BF74">
        <v>46</v>
      </c>
      <c r="BG74">
        <v>7270.17</v>
      </c>
      <c r="BJ74">
        <v>188.13</v>
      </c>
      <c r="BL74" t="s">
        <v>81</v>
      </c>
      <c r="BM74">
        <v>91</v>
      </c>
      <c r="BN74">
        <v>14287.01</v>
      </c>
      <c r="BO74">
        <v>18</v>
      </c>
      <c r="BP74">
        <v>2680</v>
      </c>
      <c r="BQ74">
        <v>2891.35</v>
      </c>
      <c r="BS74" t="s">
        <v>37</v>
      </c>
      <c r="BT74">
        <v>407</v>
      </c>
      <c r="BU74">
        <v>63146.03</v>
      </c>
      <c r="BV74">
        <v>115</v>
      </c>
      <c r="BW74">
        <v>17687.13</v>
      </c>
      <c r="BX74">
        <v>1753.4</v>
      </c>
      <c r="BZ74" t="s">
        <v>105</v>
      </c>
      <c r="CA74">
        <v>326</v>
      </c>
      <c r="CB74">
        <v>44907.57</v>
      </c>
      <c r="CC74">
        <v>435</v>
      </c>
      <c r="CD74">
        <v>51612.2</v>
      </c>
      <c r="CE74">
        <v>3740.41</v>
      </c>
      <c r="CG74" s="2" t="s">
        <v>59</v>
      </c>
      <c r="CH74">
        <v>537</v>
      </c>
      <c r="CI74">
        <v>47978.55</v>
      </c>
      <c r="CJ74">
        <v>1138</v>
      </c>
      <c r="CK74">
        <v>121183.01</v>
      </c>
      <c r="CL74">
        <v>3708.52</v>
      </c>
      <c r="CN74" s="2" t="s">
        <v>71</v>
      </c>
      <c r="CO74">
        <v>409</v>
      </c>
      <c r="CP74">
        <v>46785.74</v>
      </c>
      <c r="CQ74">
        <v>325</v>
      </c>
      <c r="CR74">
        <v>39196.089999999997</v>
      </c>
      <c r="CS74">
        <v>1995</v>
      </c>
      <c r="CU74" s="2" t="s">
        <v>71</v>
      </c>
      <c r="CV74">
        <v>371</v>
      </c>
      <c r="CW74">
        <v>42855.02</v>
      </c>
      <c r="CX74">
        <v>537</v>
      </c>
      <c r="CY74">
        <v>66077.259999999995</v>
      </c>
      <c r="CZ74">
        <v>1000</v>
      </c>
      <c r="DB74" s="2" t="s">
        <v>59</v>
      </c>
      <c r="DC74">
        <v>239</v>
      </c>
      <c r="DD74">
        <v>20718.669999999998</v>
      </c>
      <c r="DE74">
        <v>1577</v>
      </c>
      <c r="DF74">
        <v>159229.47</v>
      </c>
      <c r="DG74">
        <v>599</v>
      </c>
      <c r="DI74" s="2" t="s">
        <v>108</v>
      </c>
      <c r="DJ74">
        <v>2074</v>
      </c>
      <c r="DK74">
        <v>307131.23</v>
      </c>
      <c r="DL74">
        <v>522</v>
      </c>
      <c r="DM74">
        <v>75391.509999999995</v>
      </c>
      <c r="DN74">
        <v>1445.74</v>
      </c>
      <c r="DP74" s="2" t="s">
        <v>404</v>
      </c>
      <c r="DQ74">
        <v>1021</v>
      </c>
      <c r="DR74">
        <v>159632.17000000001</v>
      </c>
      <c r="DS74">
        <v>120</v>
      </c>
      <c r="DT74">
        <v>18365.71</v>
      </c>
      <c r="DU74">
        <v>700</v>
      </c>
      <c r="DW74" s="2" t="s">
        <v>404</v>
      </c>
      <c r="DX74">
        <v>672</v>
      </c>
      <c r="DY74">
        <v>105497.92</v>
      </c>
      <c r="DZ74">
        <v>120</v>
      </c>
      <c r="EA74">
        <v>18724.87</v>
      </c>
      <c r="EB74">
        <v>35</v>
      </c>
      <c r="ED74" s="2" t="s">
        <v>46</v>
      </c>
      <c r="EE74">
        <v>1119</v>
      </c>
      <c r="EF74">
        <v>138488.35999999999</v>
      </c>
      <c r="EG74">
        <v>179</v>
      </c>
      <c r="EH74">
        <v>18627.93</v>
      </c>
      <c r="EI74">
        <v>2</v>
      </c>
      <c r="EJ74">
        <v>199.42</v>
      </c>
      <c r="EK74">
        <v>19</v>
      </c>
      <c r="EL74">
        <v>2205.7199999999998</v>
      </c>
      <c r="EM74" s="2" t="s">
        <v>46</v>
      </c>
      <c r="EN74">
        <v>1356</v>
      </c>
      <c r="EO74">
        <v>167079.9</v>
      </c>
      <c r="EP74">
        <v>288</v>
      </c>
      <c r="EQ74">
        <v>32603.77</v>
      </c>
      <c r="ER74">
        <v>3</v>
      </c>
      <c r="ES74">
        <v>280.76</v>
      </c>
      <c r="ET74">
        <v>23</v>
      </c>
      <c r="EU74">
        <v>2491.4699999999998</v>
      </c>
      <c r="EV74" s="2" t="s">
        <v>46</v>
      </c>
      <c r="EW74">
        <v>1248</v>
      </c>
      <c r="EX74">
        <v>148936.92000000001</v>
      </c>
      <c r="EY74">
        <v>278</v>
      </c>
      <c r="EZ74">
        <v>34443.660000000003</v>
      </c>
      <c r="FA74">
        <v>3</v>
      </c>
      <c r="FB74">
        <v>241.46</v>
      </c>
      <c r="FC74">
        <v>10</v>
      </c>
      <c r="FD74">
        <v>1200.8399999999999</v>
      </c>
      <c r="FE74" s="2" t="s">
        <v>46</v>
      </c>
      <c r="FF74">
        <v>858</v>
      </c>
      <c r="FG74">
        <v>97619.22</v>
      </c>
      <c r="FH74">
        <v>350</v>
      </c>
      <c r="FI74">
        <v>39202.81</v>
      </c>
      <c r="FJ74">
        <v>4</v>
      </c>
      <c r="FK74">
        <v>478.02</v>
      </c>
      <c r="FL74">
        <v>6</v>
      </c>
      <c r="FM74">
        <v>564.48</v>
      </c>
      <c r="FN74" s="2" t="s">
        <v>46</v>
      </c>
      <c r="FO74">
        <v>838</v>
      </c>
      <c r="FP74">
        <v>95874.8</v>
      </c>
      <c r="FQ74">
        <v>428</v>
      </c>
      <c r="FR74">
        <v>52398.69</v>
      </c>
      <c r="FS74">
        <v>4</v>
      </c>
      <c r="FT74">
        <v>213.28</v>
      </c>
      <c r="FU74">
        <v>6</v>
      </c>
      <c r="FV74">
        <v>352.64</v>
      </c>
      <c r="FW74" s="2" t="s">
        <v>46</v>
      </c>
      <c r="FX74" s="3">
        <v>773</v>
      </c>
      <c r="FY74">
        <v>90047.63</v>
      </c>
      <c r="FZ74">
        <v>559</v>
      </c>
      <c r="GA74">
        <v>70560.100000000006</v>
      </c>
      <c r="GB74">
        <v>7</v>
      </c>
      <c r="GC74">
        <v>682.2</v>
      </c>
      <c r="GD74">
        <v>4</v>
      </c>
      <c r="GE74">
        <v>326.55</v>
      </c>
      <c r="GF74" s="2" t="s">
        <v>130</v>
      </c>
      <c r="GG74">
        <v>53</v>
      </c>
      <c r="GH74">
        <v>6357.97</v>
      </c>
      <c r="GI74">
        <v>124</v>
      </c>
      <c r="GJ74">
        <v>16031.97</v>
      </c>
      <c r="GK74">
        <v>7</v>
      </c>
      <c r="GL74">
        <v>800</v>
      </c>
      <c r="GO74" s="2" t="s">
        <v>41</v>
      </c>
      <c r="GP74">
        <v>260</v>
      </c>
      <c r="GQ74">
        <v>33356.36</v>
      </c>
      <c r="GR74">
        <v>306</v>
      </c>
      <c r="GS74">
        <v>40218.79</v>
      </c>
      <c r="GT74">
        <v>25</v>
      </c>
      <c r="GU74">
        <v>3770.17</v>
      </c>
      <c r="GX74" s="2" t="s">
        <v>198</v>
      </c>
      <c r="GY74">
        <v>87</v>
      </c>
      <c r="GZ74">
        <v>13731.46</v>
      </c>
      <c r="HA74">
        <v>10</v>
      </c>
      <c r="HB74">
        <v>1600</v>
      </c>
      <c r="HC74">
        <v>5</v>
      </c>
      <c r="HD74">
        <v>800</v>
      </c>
      <c r="HG74" s="2" t="s">
        <v>157</v>
      </c>
      <c r="HH74" s="2">
        <v>63</v>
      </c>
      <c r="HI74">
        <v>8899.9500000000007</v>
      </c>
      <c r="HJ74">
        <v>160</v>
      </c>
      <c r="HK74">
        <v>24408.22</v>
      </c>
      <c r="HL74">
        <v>9</v>
      </c>
      <c r="HM74">
        <v>1240</v>
      </c>
    </row>
    <row r="75" spans="43:225" x14ac:dyDescent="0.2">
      <c r="BE75" t="s">
        <v>42</v>
      </c>
      <c r="BF75">
        <v>35</v>
      </c>
      <c r="BG75">
        <v>5190.66</v>
      </c>
      <c r="BJ75">
        <v>188.28</v>
      </c>
      <c r="BL75" t="s">
        <v>396</v>
      </c>
      <c r="BM75">
        <v>1</v>
      </c>
      <c r="BN75">
        <v>160</v>
      </c>
      <c r="BS75" t="s">
        <v>71</v>
      </c>
      <c r="BT75">
        <v>1378</v>
      </c>
      <c r="BU75">
        <v>159405.41</v>
      </c>
      <c r="BV75">
        <v>108</v>
      </c>
      <c r="BW75">
        <v>13330</v>
      </c>
      <c r="BX75">
        <v>8064.82</v>
      </c>
      <c r="BZ75" t="s">
        <v>58</v>
      </c>
      <c r="CA75">
        <v>376</v>
      </c>
      <c r="CB75">
        <v>37982.730000000003</v>
      </c>
      <c r="CC75">
        <v>533</v>
      </c>
      <c r="CD75">
        <v>73066.11</v>
      </c>
      <c r="CE75">
        <v>5989.92</v>
      </c>
      <c r="CG75" s="2" t="s">
        <v>101</v>
      </c>
      <c r="CH75">
        <v>28</v>
      </c>
      <c r="CI75">
        <v>3623.14</v>
      </c>
      <c r="CN75" s="2" t="s">
        <v>59</v>
      </c>
      <c r="CO75">
        <v>407</v>
      </c>
      <c r="CP75">
        <v>37884.15</v>
      </c>
      <c r="CQ75">
        <v>1614</v>
      </c>
      <c r="CR75">
        <v>162843.24</v>
      </c>
      <c r="CS75">
        <v>1300</v>
      </c>
      <c r="CU75" s="2" t="s">
        <v>59</v>
      </c>
      <c r="CV75">
        <v>245</v>
      </c>
      <c r="CW75">
        <v>20552.64</v>
      </c>
      <c r="CX75">
        <v>1478</v>
      </c>
      <c r="CY75">
        <v>150815.67999999999</v>
      </c>
      <c r="CZ75">
        <v>383.37</v>
      </c>
      <c r="DB75" s="2" t="s">
        <v>404</v>
      </c>
      <c r="DC75">
        <v>264</v>
      </c>
      <c r="DD75">
        <v>41171.42</v>
      </c>
      <c r="DE75">
        <v>227</v>
      </c>
      <c r="DF75">
        <v>35427.199999999997</v>
      </c>
      <c r="DG75">
        <v>200</v>
      </c>
      <c r="DI75" s="2" t="s">
        <v>71</v>
      </c>
      <c r="DJ75">
        <v>1098</v>
      </c>
      <c r="DK75">
        <v>149000.76999999999</v>
      </c>
      <c r="DL75">
        <v>684</v>
      </c>
      <c r="DM75">
        <v>79069.17</v>
      </c>
      <c r="DN75">
        <v>2410</v>
      </c>
      <c r="DP75" s="2" t="s">
        <v>105</v>
      </c>
      <c r="DQ75">
        <v>394</v>
      </c>
      <c r="DR75">
        <v>59751.82</v>
      </c>
      <c r="DS75">
        <v>166</v>
      </c>
      <c r="DT75">
        <v>23940.799999999999</v>
      </c>
      <c r="DW75" s="2" t="s">
        <v>105</v>
      </c>
      <c r="DX75">
        <v>266</v>
      </c>
      <c r="DY75">
        <v>39461.71</v>
      </c>
      <c r="DZ75">
        <v>100</v>
      </c>
      <c r="EA75">
        <v>15164.39</v>
      </c>
      <c r="EB75">
        <v>25</v>
      </c>
      <c r="ED75" s="2" t="s">
        <v>39</v>
      </c>
      <c r="EE75">
        <v>280</v>
      </c>
      <c r="EF75">
        <v>24533.62</v>
      </c>
      <c r="EG75">
        <v>78</v>
      </c>
      <c r="EH75">
        <v>6775.5</v>
      </c>
      <c r="EI75">
        <v>2</v>
      </c>
      <c r="EJ75">
        <v>120</v>
      </c>
      <c r="EK75">
        <v>5</v>
      </c>
      <c r="EL75">
        <v>356.45</v>
      </c>
      <c r="EM75" s="2" t="s">
        <v>39</v>
      </c>
      <c r="EN75">
        <v>280</v>
      </c>
      <c r="EO75">
        <v>25974.06</v>
      </c>
      <c r="EP75">
        <v>97</v>
      </c>
      <c r="EQ75">
        <v>7952.86</v>
      </c>
      <c r="ER75">
        <v>1</v>
      </c>
      <c r="ES75">
        <v>160</v>
      </c>
      <c r="ET75">
        <v>11</v>
      </c>
      <c r="EU75">
        <v>560.19000000000005</v>
      </c>
      <c r="EV75" s="2" t="s">
        <v>39</v>
      </c>
      <c r="EW75">
        <v>432</v>
      </c>
      <c r="EX75">
        <v>41256.6</v>
      </c>
      <c r="EY75">
        <v>104</v>
      </c>
      <c r="EZ75">
        <v>8389.58</v>
      </c>
      <c r="FA75">
        <v>3</v>
      </c>
      <c r="FB75">
        <v>118.09</v>
      </c>
      <c r="FC75">
        <v>9</v>
      </c>
      <c r="FD75">
        <v>502.44</v>
      </c>
      <c r="FE75" s="2" t="s">
        <v>39</v>
      </c>
      <c r="FF75">
        <v>315</v>
      </c>
      <c r="FG75">
        <v>33301.620000000003</v>
      </c>
      <c r="FH75">
        <v>95</v>
      </c>
      <c r="FI75">
        <v>7982.32</v>
      </c>
      <c r="FJ75">
        <v>4</v>
      </c>
      <c r="FK75">
        <v>280</v>
      </c>
      <c r="FL75">
        <v>7</v>
      </c>
      <c r="FM75">
        <v>402.59</v>
      </c>
      <c r="FN75" s="2" t="s">
        <v>39</v>
      </c>
      <c r="FO75">
        <v>269</v>
      </c>
      <c r="FP75">
        <v>26830.05</v>
      </c>
      <c r="FQ75">
        <v>109</v>
      </c>
      <c r="FR75">
        <v>9759.39</v>
      </c>
      <c r="FS75">
        <v>5</v>
      </c>
      <c r="FT75">
        <v>308.88</v>
      </c>
      <c r="FU75">
        <v>4</v>
      </c>
      <c r="FV75">
        <v>259.68</v>
      </c>
      <c r="FW75" s="2" t="s">
        <v>39</v>
      </c>
      <c r="FX75">
        <v>285</v>
      </c>
      <c r="FY75">
        <v>29061.01</v>
      </c>
      <c r="FZ75">
        <v>153</v>
      </c>
      <c r="GA75">
        <v>13111.09</v>
      </c>
      <c r="GB75">
        <v>3</v>
      </c>
      <c r="GC75">
        <v>194.39</v>
      </c>
      <c r="GD75">
        <v>4</v>
      </c>
      <c r="GE75">
        <v>242.15</v>
      </c>
      <c r="GF75" s="2" t="s">
        <v>111</v>
      </c>
      <c r="GG75">
        <v>48</v>
      </c>
      <c r="GH75">
        <v>4878.67</v>
      </c>
      <c r="GI75">
        <v>109</v>
      </c>
      <c r="GJ75">
        <v>13967.23</v>
      </c>
      <c r="GK75">
        <v>2</v>
      </c>
      <c r="GL75">
        <v>320</v>
      </c>
      <c r="GO75" s="2" t="s">
        <v>17</v>
      </c>
      <c r="GP75">
        <v>94</v>
      </c>
      <c r="GQ75">
        <v>10686.72</v>
      </c>
      <c r="GR75">
        <v>59</v>
      </c>
      <c r="GS75">
        <v>6822.71</v>
      </c>
      <c r="GT75">
        <v>4</v>
      </c>
      <c r="GU75">
        <v>280</v>
      </c>
      <c r="GX75" s="2" t="s">
        <v>165</v>
      </c>
      <c r="GY75">
        <v>105</v>
      </c>
      <c r="GZ75">
        <v>14830.77</v>
      </c>
      <c r="HA75">
        <v>64</v>
      </c>
      <c r="HB75">
        <v>8794.85</v>
      </c>
      <c r="HC75">
        <v>7</v>
      </c>
      <c r="HD75">
        <v>1116.81</v>
      </c>
      <c r="HG75" s="2" t="s">
        <v>100</v>
      </c>
      <c r="HH75" s="2">
        <v>321</v>
      </c>
      <c r="HI75">
        <v>48513.07</v>
      </c>
      <c r="HJ75">
        <v>667</v>
      </c>
      <c r="HK75">
        <v>104948.67</v>
      </c>
      <c r="HL75">
        <v>36</v>
      </c>
      <c r="HM75">
        <v>5513.58</v>
      </c>
    </row>
    <row r="76" spans="43:225" x14ac:dyDescent="0.2">
      <c r="BE76" t="s">
        <v>55</v>
      </c>
      <c r="BF76">
        <v>2</v>
      </c>
      <c r="BG76">
        <v>320</v>
      </c>
      <c r="BL76" t="s">
        <v>272</v>
      </c>
      <c r="BM76">
        <v>80</v>
      </c>
      <c r="BN76">
        <v>12273.71</v>
      </c>
      <c r="BO76">
        <v>2</v>
      </c>
      <c r="BP76">
        <v>328.61</v>
      </c>
      <c r="BQ76">
        <v>1595.05</v>
      </c>
      <c r="BS76" t="s">
        <v>100</v>
      </c>
      <c r="BT76">
        <v>37</v>
      </c>
      <c r="BU76">
        <v>4316.9399999999996</v>
      </c>
      <c r="BV76">
        <v>3</v>
      </c>
      <c r="BW76">
        <v>454.1</v>
      </c>
      <c r="BZ76" t="s">
        <v>59</v>
      </c>
      <c r="CA76">
        <v>1489</v>
      </c>
      <c r="CB76">
        <v>137261.31</v>
      </c>
      <c r="CC76">
        <v>1216</v>
      </c>
      <c r="CD76">
        <v>129220.96</v>
      </c>
      <c r="CE76">
        <v>8573.1200000000008</v>
      </c>
      <c r="CG76" s="2" t="s">
        <v>105</v>
      </c>
      <c r="CH76">
        <v>128</v>
      </c>
      <c r="CI76">
        <v>16000.28</v>
      </c>
      <c r="CJ76">
        <v>509</v>
      </c>
      <c r="CK76">
        <v>56843.59</v>
      </c>
      <c r="CL76">
        <v>1200</v>
      </c>
      <c r="CN76" s="2" t="s">
        <v>105</v>
      </c>
      <c r="CO76">
        <v>93</v>
      </c>
      <c r="CP76">
        <v>12892.31</v>
      </c>
      <c r="CQ76">
        <v>583</v>
      </c>
      <c r="CR76">
        <v>73369.759999999995</v>
      </c>
      <c r="CS76">
        <v>400</v>
      </c>
      <c r="CU76" s="2" t="s">
        <v>404</v>
      </c>
      <c r="CV76">
        <v>113</v>
      </c>
      <c r="CW76">
        <v>17510.98</v>
      </c>
      <c r="CX76">
        <v>235</v>
      </c>
      <c r="CY76">
        <v>36380.46</v>
      </c>
      <c r="DB76" s="2" t="s">
        <v>105</v>
      </c>
      <c r="DC76">
        <v>246</v>
      </c>
      <c r="DD76">
        <v>38343.06</v>
      </c>
      <c r="DE76">
        <v>338</v>
      </c>
      <c r="DF76">
        <v>43072.88</v>
      </c>
      <c r="DI76" s="2" t="s">
        <v>59</v>
      </c>
      <c r="DJ76">
        <v>171</v>
      </c>
      <c r="DK76">
        <v>14316.25</v>
      </c>
      <c r="DL76">
        <v>1085</v>
      </c>
      <c r="DM76">
        <v>106742.77</v>
      </c>
      <c r="DP76" s="2" t="s">
        <v>100</v>
      </c>
      <c r="DQ76">
        <v>1115</v>
      </c>
      <c r="DR76">
        <v>173859.43</v>
      </c>
      <c r="DS76">
        <v>58</v>
      </c>
      <c r="DT76">
        <v>8178.78</v>
      </c>
      <c r="DU76">
        <v>800</v>
      </c>
      <c r="DW76" s="2" t="s">
        <v>100</v>
      </c>
      <c r="DX76">
        <v>275</v>
      </c>
      <c r="DY76">
        <v>42113.65</v>
      </c>
      <c r="DZ76">
        <v>67</v>
      </c>
      <c r="EA76">
        <v>9671.2199999999993</v>
      </c>
      <c r="EB76">
        <v>14</v>
      </c>
      <c r="ED76" s="2" t="s">
        <v>40</v>
      </c>
      <c r="EE76">
        <v>419</v>
      </c>
      <c r="EF76">
        <v>49651.32</v>
      </c>
      <c r="EG76">
        <v>111</v>
      </c>
      <c r="EH76">
        <v>12354.8</v>
      </c>
      <c r="EI76">
        <v>4</v>
      </c>
      <c r="EJ76">
        <v>317.7</v>
      </c>
      <c r="EK76">
        <v>4</v>
      </c>
      <c r="EL76">
        <v>437.37</v>
      </c>
      <c r="EM76" s="2" t="s">
        <v>40</v>
      </c>
      <c r="EN76">
        <v>521</v>
      </c>
      <c r="EO76">
        <v>62636.31</v>
      </c>
      <c r="EP76">
        <v>100</v>
      </c>
      <c r="EQ76">
        <v>11171.13</v>
      </c>
      <c r="ER76">
        <v>4</v>
      </c>
      <c r="ES76">
        <v>240</v>
      </c>
      <c r="ET76">
        <v>4</v>
      </c>
      <c r="EU76">
        <v>180</v>
      </c>
      <c r="EV76" s="2" t="s">
        <v>40</v>
      </c>
      <c r="EW76">
        <v>622</v>
      </c>
      <c r="EX76">
        <v>72437.990000000005</v>
      </c>
      <c r="EY76">
        <v>120</v>
      </c>
      <c r="EZ76">
        <v>12671.31</v>
      </c>
      <c r="FA76">
        <v>9</v>
      </c>
      <c r="FB76">
        <v>603.42999999999995</v>
      </c>
      <c r="FE76" s="2" t="s">
        <v>40</v>
      </c>
      <c r="FF76">
        <v>524</v>
      </c>
      <c r="FG76">
        <v>65186.66</v>
      </c>
      <c r="FH76">
        <v>135</v>
      </c>
      <c r="FI76">
        <v>13572.87</v>
      </c>
      <c r="FJ76">
        <v>5</v>
      </c>
      <c r="FK76">
        <v>640</v>
      </c>
      <c r="FL76">
        <v>1</v>
      </c>
      <c r="FM76">
        <v>80</v>
      </c>
      <c r="FN76" s="2" t="s">
        <v>40</v>
      </c>
      <c r="FO76">
        <v>653</v>
      </c>
      <c r="FP76">
        <v>77494.429999999993</v>
      </c>
      <c r="FQ76">
        <v>125</v>
      </c>
      <c r="FR76">
        <v>13857.4</v>
      </c>
      <c r="FS76">
        <v>8</v>
      </c>
      <c r="FT76">
        <v>240</v>
      </c>
      <c r="FU76">
        <v>1</v>
      </c>
      <c r="FV76">
        <v>40</v>
      </c>
      <c r="FW76" s="2" t="s">
        <v>40</v>
      </c>
      <c r="FX76">
        <v>475</v>
      </c>
      <c r="FY76">
        <v>54528.56</v>
      </c>
      <c r="FZ76">
        <v>199</v>
      </c>
      <c r="GA76">
        <v>23186.58</v>
      </c>
      <c r="GB76">
        <v>9</v>
      </c>
      <c r="GC76">
        <v>904.66</v>
      </c>
      <c r="GF76" s="2" t="s">
        <v>46</v>
      </c>
      <c r="GG76">
        <v>1056</v>
      </c>
      <c r="GH76">
        <v>124919.93</v>
      </c>
      <c r="GI76">
        <v>603</v>
      </c>
      <c r="GJ76">
        <v>77098.149999999994</v>
      </c>
      <c r="GK76">
        <v>12</v>
      </c>
      <c r="GL76">
        <v>1713.57</v>
      </c>
      <c r="GM76">
        <v>4</v>
      </c>
      <c r="GN76">
        <v>357.89</v>
      </c>
      <c r="GO76" s="2" t="s">
        <v>130</v>
      </c>
      <c r="GP76">
        <v>25</v>
      </c>
      <c r="GQ76">
        <v>2535.9699999999998</v>
      </c>
      <c r="GR76">
        <v>58</v>
      </c>
      <c r="GS76">
        <v>7160.99</v>
      </c>
      <c r="GT76">
        <v>3</v>
      </c>
      <c r="GU76">
        <v>280.81</v>
      </c>
      <c r="GX76" s="2" t="s">
        <v>199</v>
      </c>
      <c r="GY76">
        <v>23</v>
      </c>
      <c r="GZ76">
        <v>3666.58</v>
      </c>
      <c r="HA76">
        <v>1</v>
      </c>
      <c r="HB76">
        <v>160</v>
      </c>
      <c r="HG76" s="2" t="s">
        <v>196</v>
      </c>
      <c r="HH76" s="2">
        <v>68</v>
      </c>
      <c r="HI76">
        <v>9228.81</v>
      </c>
      <c r="HJ76">
        <v>222</v>
      </c>
      <c r="HK76">
        <v>33327.14</v>
      </c>
      <c r="HL76">
        <v>15</v>
      </c>
      <c r="HM76">
        <v>2198.4899999999998</v>
      </c>
      <c r="HP76">
        <v>89</v>
      </c>
      <c r="HQ76">
        <v>14103.21</v>
      </c>
    </row>
    <row r="77" spans="43:225" x14ac:dyDescent="0.2">
      <c r="BE77" t="s">
        <v>67</v>
      </c>
      <c r="BF77">
        <v>21</v>
      </c>
      <c r="BG77">
        <v>3334.81</v>
      </c>
      <c r="BH77">
        <v>1</v>
      </c>
      <c r="BI77">
        <v>160</v>
      </c>
      <c r="BL77" t="s">
        <v>273</v>
      </c>
      <c r="BM77">
        <v>910</v>
      </c>
      <c r="BN77">
        <v>142403.62</v>
      </c>
      <c r="BO77">
        <v>70</v>
      </c>
      <c r="BP77">
        <v>11128.02</v>
      </c>
      <c r="BQ77">
        <v>7138.01</v>
      </c>
      <c r="BS77" t="s">
        <v>101</v>
      </c>
      <c r="BT77">
        <v>1237</v>
      </c>
      <c r="BU77">
        <v>176840.49</v>
      </c>
      <c r="BV77">
        <v>23</v>
      </c>
      <c r="BW77">
        <v>3541</v>
      </c>
      <c r="BX77">
        <v>3892.75</v>
      </c>
      <c r="BZ77" t="s">
        <v>37</v>
      </c>
      <c r="CA77">
        <v>273</v>
      </c>
      <c r="CB77">
        <v>41372.620000000003</v>
      </c>
      <c r="CC77">
        <v>105</v>
      </c>
      <c r="CD77">
        <v>15793.62</v>
      </c>
      <c r="CE77">
        <v>841.2</v>
      </c>
      <c r="CG77" s="2" t="s">
        <v>100</v>
      </c>
      <c r="CH77">
        <v>164</v>
      </c>
      <c r="CI77">
        <v>19580.349999999999</v>
      </c>
      <c r="CJ77">
        <v>74</v>
      </c>
      <c r="CK77">
        <v>7420.18</v>
      </c>
      <c r="CL77">
        <v>600</v>
      </c>
      <c r="CN77" s="2" t="s">
        <v>100</v>
      </c>
      <c r="CO77">
        <v>130</v>
      </c>
      <c r="CP77">
        <v>16277.21</v>
      </c>
      <c r="CQ77">
        <v>69</v>
      </c>
      <c r="CR77">
        <v>8075.25</v>
      </c>
      <c r="CS77">
        <v>598.04999999999995</v>
      </c>
      <c r="CU77" s="2" t="s">
        <v>105</v>
      </c>
      <c r="CV77">
        <v>91</v>
      </c>
      <c r="CW77">
        <v>13621.23</v>
      </c>
      <c r="CX77">
        <v>435</v>
      </c>
      <c r="CY77">
        <v>55186.68</v>
      </c>
      <c r="CZ77">
        <v>200</v>
      </c>
      <c r="DB77" s="2" t="s">
        <v>100</v>
      </c>
      <c r="DC77">
        <v>102</v>
      </c>
      <c r="DD77">
        <v>13059.35</v>
      </c>
      <c r="DE77">
        <v>58</v>
      </c>
      <c r="DF77">
        <v>7114.78</v>
      </c>
      <c r="DG77">
        <v>400</v>
      </c>
      <c r="DI77" s="2" t="s">
        <v>404</v>
      </c>
      <c r="DJ77">
        <v>494</v>
      </c>
      <c r="DK77">
        <v>93256.67</v>
      </c>
      <c r="DL77">
        <v>142</v>
      </c>
      <c r="DM77">
        <v>22023.98</v>
      </c>
      <c r="DP77" s="2" t="s">
        <v>109</v>
      </c>
      <c r="DQ77">
        <v>31</v>
      </c>
      <c r="DR77">
        <v>4444.18</v>
      </c>
      <c r="DS77">
        <v>13</v>
      </c>
      <c r="DT77">
        <v>1800</v>
      </c>
      <c r="DW77" s="2" t="s">
        <v>109</v>
      </c>
      <c r="DX77">
        <v>33</v>
      </c>
      <c r="DY77">
        <v>4606.59</v>
      </c>
      <c r="DZ77">
        <v>7</v>
      </c>
      <c r="EA77">
        <v>793.76</v>
      </c>
      <c r="EB77">
        <v>1</v>
      </c>
      <c r="ED77" s="2" t="s">
        <v>45</v>
      </c>
      <c r="EE77">
        <v>607</v>
      </c>
      <c r="EF77">
        <v>60037.74</v>
      </c>
      <c r="EG77">
        <v>108</v>
      </c>
      <c r="EH77">
        <v>11393.23</v>
      </c>
      <c r="EI77">
        <v>5</v>
      </c>
      <c r="EJ77">
        <v>600</v>
      </c>
      <c r="EM77" s="2" t="s">
        <v>45</v>
      </c>
      <c r="EN77">
        <v>954</v>
      </c>
      <c r="EO77">
        <v>117622.79</v>
      </c>
      <c r="EP77">
        <v>155</v>
      </c>
      <c r="EQ77">
        <v>15732.83</v>
      </c>
      <c r="ER77">
        <v>9</v>
      </c>
      <c r="ES77">
        <v>480</v>
      </c>
      <c r="ET77">
        <v>2</v>
      </c>
      <c r="EU77">
        <v>160</v>
      </c>
      <c r="EV77" s="2" t="s">
        <v>45</v>
      </c>
      <c r="EW77">
        <v>1677</v>
      </c>
      <c r="EX77">
        <v>206954.82</v>
      </c>
      <c r="EY77">
        <v>152</v>
      </c>
      <c r="EZ77">
        <v>15443.69</v>
      </c>
      <c r="FA77">
        <v>4</v>
      </c>
      <c r="FB77">
        <v>244.47</v>
      </c>
      <c r="FC77">
        <v>7</v>
      </c>
      <c r="FD77">
        <v>465.19</v>
      </c>
      <c r="FE77" s="2" t="s">
        <v>45</v>
      </c>
      <c r="FF77">
        <v>1193</v>
      </c>
      <c r="FG77" t="s">
        <v>174</v>
      </c>
      <c r="FH77">
        <v>173</v>
      </c>
      <c r="FI77">
        <v>19239.150000000001</v>
      </c>
      <c r="FJ77">
        <v>9</v>
      </c>
      <c r="FK77">
        <v>654.53</v>
      </c>
      <c r="FL77">
        <v>9</v>
      </c>
      <c r="FM77">
        <v>394.35</v>
      </c>
      <c r="FN77" s="2" t="s">
        <v>45</v>
      </c>
      <c r="FO77">
        <v>1029</v>
      </c>
      <c r="FP77">
        <v>139830.9</v>
      </c>
      <c r="FQ77">
        <v>225</v>
      </c>
      <c r="FR77">
        <v>23012.9</v>
      </c>
      <c r="FS77">
        <v>6</v>
      </c>
      <c r="FT77">
        <v>401.12</v>
      </c>
      <c r="FU77">
        <v>3</v>
      </c>
      <c r="FV77">
        <v>120</v>
      </c>
      <c r="FW77" s="2" t="s">
        <v>45</v>
      </c>
      <c r="FX77">
        <v>996</v>
      </c>
      <c r="FY77">
        <v>123357.26</v>
      </c>
      <c r="FZ77">
        <v>357</v>
      </c>
      <c r="GA77">
        <v>38724.03</v>
      </c>
      <c r="GB77">
        <v>13</v>
      </c>
      <c r="GC77">
        <v>1502.61</v>
      </c>
      <c r="GD77">
        <v>2</v>
      </c>
      <c r="GE77">
        <v>160</v>
      </c>
      <c r="GF77" s="2" t="s">
        <v>39</v>
      </c>
      <c r="GG77">
        <v>236</v>
      </c>
      <c r="GH77">
        <v>23285.919999999998</v>
      </c>
      <c r="GI77">
        <v>178</v>
      </c>
      <c r="GJ77">
        <v>16991.810000000001</v>
      </c>
      <c r="GK77">
        <v>4</v>
      </c>
      <c r="GL77">
        <v>200.58</v>
      </c>
      <c r="GM77">
        <v>2</v>
      </c>
      <c r="GN77">
        <v>79.66</v>
      </c>
      <c r="GO77" s="2" t="s">
        <v>111</v>
      </c>
      <c r="GP77">
        <v>45</v>
      </c>
      <c r="GQ77">
        <v>4992.12</v>
      </c>
      <c r="GR77">
        <v>61</v>
      </c>
      <c r="GS77">
        <v>7908.93</v>
      </c>
      <c r="GT77">
        <v>5</v>
      </c>
      <c r="GU77">
        <v>409.25</v>
      </c>
      <c r="GX77" s="2" t="s">
        <v>60</v>
      </c>
      <c r="GY77">
        <v>174</v>
      </c>
      <c r="GZ77">
        <v>25274.27</v>
      </c>
      <c r="HA77">
        <v>72</v>
      </c>
      <c r="HB77">
        <v>11018.58</v>
      </c>
      <c r="HC77">
        <v>6</v>
      </c>
      <c r="HD77">
        <v>960</v>
      </c>
      <c r="HG77" s="2" t="s">
        <v>187</v>
      </c>
      <c r="HH77" s="2">
        <v>183</v>
      </c>
      <c r="HI77">
        <v>28223.97</v>
      </c>
      <c r="HJ77">
        <v>530</v>
      </c>
      <c r="HK77">
        <v>84516.24</v>
      </c>
      <c r="HL77">
        <v>18</v>
      </c>
      <c r="HM77">
        <v>2859.34</v>
      </c>
      <c r="HP77" t="s">
        <v>222</v>
      </c>
    </row>
    <row r="78" spans="43:225" x14ac:dyDescent="0.2">
      <c r="BE78" t="s">
        <v>56</v>
      </c>
      <c r="BF78">
        <v>130</v>
      </c>
      <c r="BG78">
        <v>19643.87</v>
      </c>
      <c r="BL78" t="s">
        <v>270</v>
      </c>
      <c r="BM78">
        <v>16</v>
      </c>
      <c r="BN78">
        <v>2560</v>
      </c>
      <c r="BQ78">
        <v>194.97</v>
      </c>
      <c r="BS78" t="s">
        <v>60</v>
      </c>
      <c r="BT78">
        <v>9</v>
      </c>
      <c r="BU78">
        <v>1439.06</v>
      </c>
      <c r="BV78">
        <v>4</v>
      </c>
      <c r="BW78">
        <v>640</v>
      </c>
      <c r="BZ78" t="s">
        <v>71</v>
      </c>
      <c r="CA78">
        <v>1212</v>
      </c>
      <c r="CB78">
        <v>133729.67000000001</v>
      </c>
      <c r="CC78">
        <v>266</v>
      </c>
      <c r="CD78">
        <v>31830.26</v>
      </c>
      <c r="CE78">
        <v>6199.23</v>
      </c>
      <c r="CG78" s="2" t="s">
        <v>109</v>
      </c>
      <c r="CN78" s="2" t="s">
        <v>109</v>
      </c>
      <c r="CO78">
        <v>41</v>
      </c>
      <c r="CP78">
        <v>6360</v>
      </c>
      <c r="CQ78">
        <v>23</v>
      </c>
      <c r="CR78">
        <v>3560</v>
      </c>
      <c r="CU78" s="2" t="s">
        <v>100</v>
      </c>
      <c r="CV78">
        <v>37</v>
      </c>
      <c r="CW78">
        <v>4603.1099999999997</v>
      </c>
      <c r="CX78">
        <v>56</v>
      </c>
      <c r="CY78">
        <v>8051</v>
      </c>
      <c r="CZ78">
        <v>525.25</v>
      </c>
      <c r="DB78" s="2" t="s">
        <v>109</v>
      </c>
      <c r="DC78">
        <v>16</v>
      </c>
      <c r="DD78">
        <v>2317.84</v>
      </c>
      <c r="DE78">
        <v>6</v>
      </c>
      <c r="DF78">
        <v>959.06</v>
      </c>
      <c r="DI78" s="2" t="s">
        <v>105</v>
      </c>
      <c r="DJ78">
        <v>260</v>
      </c>
      <c r="DK78">
        <v>39892.89</v>
      </c>
      <c r="DL78">
        <v>182</v>
      </c>
      <c r="DM78">
        <v>25465.02</v>
      </c>
      <c r="DP78" s="2" t="s">
        <v>60</v>
      </c>
      <c r="DQ78">
        <v>38</v>
      </c>
      <c r="DR78">
        <v>5740.97</v>
      </c>
      <c r="DS78">
        <v>2</v>
      </c>
      <c r="DT78">
        <v>200</v>
      </c>
      <c r="DU78">
        <v>2093.37</v>
      </c>
      <c r="DW78" s="2" t="s">
        <v>60</v>
      </c>
      <c r="DX78">
        <v>291</v>
      </c>
      <c r="DY78">
        <v>46244.61</v>
      </c>
      <c r="DZ78">
        <v>239</v>
      </c>
      <c r="EA78">
        <v>37807.79</v>
      </c>
      <c r="EB78">
        <v>10</v>
      </c>
      <c r="ED78" s="2" t="s">
        <v>107</v>
      </c>
      <c r="EE78">
        <v>136</v>
      </c>
      <c r="EF78">
        <v>20621.59</v>
      </c>
      <c r="EG78">
        <v>17</v>
      </c>
      <c r="EH78">
        <v>2093.44</v>
      </c>
      <c r="EI78">
        <v>2</v>
      </c>
      <c r="EJ78">
        <v>234.3</v>
      </c>
      <c r="EM78" s="2" t="s">
        <v>107</v>
      </c>
      <c r="EN78">
        <v>129</v>
      </c>
      <c r="EO78">
        <v>18520.89</v>
      </c>
      <c r="EP78">
        <v>28</v>
      </c>
      <c r="EQ78">
        <v>3477.1</v>
      </c>
      <c r="ER78">
        <v>6</v>
      </c>
      <c r="ES78">
        <v>942.31</v>
      </c>
      <c r="ET78">
        <v>1</v>
      </c>
      <c r="EU78">
        <v>160</v>
      </c>
      <c r="EV78" s="2" t="s">
        <v>107</v>
      </c>
      <c r="EW78">
        <v>118</v>
      </c>
      <c r="EX78">
        <v>17794.7</v>
      </c>
      <c r="EY78">
        <v>33</v>
      </c>
      <c r="EZ78">
        <v>4762.8599999999997</v>
      </c>
      <c r="FA78">
        <v>8</v>
      </c>
      <c r="FB78">
        <v>1004.46</v>
      </c>
      <c r="FC78">
        <v>2</v>
      </c>
      <c r="FD78">
        <v>240</v>
      </c>
      <c r="FE78" s="2" t="s">
        <v>107</v>
      </c>
      <c r="FF78">
        <v>84</v>
      </c>
      <c r="FG78">
        <v>12822.98</v>
      </c>
      <c r="FH78">
        <v>22</v>
      </c>
      <c r="FI78">
        <v>3314.93</v>
      </c>
      <c r="FJ78">
        <v>4</v>
      </c>
      <c r="FK78">
        <v>520</v>
      </c>
      <c r="FN78" s="2" t="s">
        <v>107</v>
      </c>
      <c r="FO78">
        <v>73</v>
      </c>
      <c r="FP78">
        <v>11191.29</v>
      </c>
      <c r="FQ78">
        <v>46</v>
      </c>
      <c r="FR78">
        <v>7057.38</v>
      </c>
      <c r="FS78">
        <v>3</v>
      </c>
      <c r="FT78">
        <v>428.33</v>
      </c>
      <c r="FW78" s="2" t="s">
        <v>107</v>
      </c>
      <c r="FX78">
        <v>72</v>
      </c>
      <c r="FY78">
        <v>10546.03</v>
      </c>
      <c r="FZ78">
        <v>69</v>
      </c>
      <c r="GA78">
        <v>10827.13</v>
      </c>
      <c r="GB78">
        <v>4</v>
      </c>
      <c r="GC78">
        <v>391.25</v>
      </c>
      <c r="GF78" s="2" t="s">
        <v>40</v>
      </c>
      <c r="GG78">
        <v>456</v>
      </c>
      <c r="GH78">
        <v>52832.66</v>
      </c>
      <c r="GI78">
        <v>248</v>
      </c>
      <c r="GJ78">
        <v>30969.67</v>
      </c>
      <c r="GK78">
        <v>2</v>
      </c>
      <c r="GL78">
        <v>315.14</v>
      </c>
      <c r="GO78" s="2" t="s">
        <v>46</v>
      </c>
      <c r="GP78">
        <v>1089</v>
      </c>
      <c r="GQ78">
        <v>131338.92000000001</v>
      </c>
      <c r="GR78">
        <v>800</v>
      </c>
      <c r="GS78">
        <v>114355.11</v>
      </c>
      <c r="GT78">
        <v>9</v>
      </c>
      <c r="GU78">
        <v>1013.65</v>
      </c>
      <c r="GV78">
        <v>3</v>
      </c>
      <c r="GW78">
        <v>238.14</v>
      </c>
      <c r="GX78" s="2" t="s">
        <v>200</v>
      </c>
      <c r="GY78">
        <v>200</v>
      </c>
      <c r="GZ78">
        <v>31442.1</v>
      </c>
      <c r="HA78">
        <v>497</v>
      </c>
      <c r="HB78">
        <v>78823.88</v>
      </c>
      <c r="HC78">
        <v>8</v>
      </c>
      <c r="HD78">
        <v>1279.47</v>
      </c>
      <c r="HG78" s="2" t="s">
        <v>158</v>
      </c>
      <c r="HH78" s="2">
        <v>202</v>
      </c>
      <c r="HI78">
        <v>34629.4</v>
      </c>
      <c r="HJ78">
        <v>374</v>
      </c>
      <c r="HK78">
        <v>58748.82</v>
      </c>
      <c r="HL78">
        <v>8</v>
      </c>
      <c r="HM78">
        <v>1159.8499999999999</v>
      </c>
    </row>
    <row r="79" spans="43:225" x14ac:dyDescent="0.2">
      <c r="BE79" t="s">
        <v>62</v>
      </c>
      <c r="BF79">
        <v>309</v>
      </c>
      <c r="BG79">
        <v>48338.78</v>
      </c>
      <c r="BJ79">
        <v>2338.73</v>
      </c>
      <c r="BL79" t="s">
        <v>42</v>
      </c>
      <c r="BM79">
        <v>16</v>
      </c>
      <c r="BN79">
        <v>2158.66</v>
      </c>
      <c r="BO79">
        <v>2</v>
      </c>
      <c r="BP79">
        <v>240</v>
      </c>
      <c r="BQ79">
        <v>196.74</v>
      </c>
      <c r="BS79" t="s">
        <v>43</v>
      </c>
      <c r="BT79">
        <v>265</v>
      </c>
      <c r="BU79">
        <v>32609.46</v>
      </c>
      <c r="BV79">
        <v>87</v>
      </c>
      <c r="BW79">
        <v>12681.05</v>
      </c>
      <c r="BX79">
        <v>4694.1899999999996</v>
      </c>
      <c r="BZ79" t="s">
        <v>100</v>
      </c>
      <c r="CA79">
        <v>247</v>
      </c>
      <c r="CB79">
        <v>33801.919999999998</v>
      </c>
      <c r="CC79">
        <v>23</v>
      </c>
      <c r="CD79">
        <v>2700.81</v>
      </c>
      <c r="CE79">
        <v>1180.25</v>
      </c>
      <c r="CG79" s="2" t="s">
        <v>60</v>
      </c>
      <c r="CH79">
        <v>4</v>
      </c>
      <c r="CI79">
        <v>560</v>
      </c>
      <c r="CJ79">
        <v>5</v>
      </c>
      <c r="CK79">
        <v>783.87</v>
      </c>
      <c r="CN79" s="2" t="s">
        <v>60</v>
      </c>
      <c r="CO79">
        <v>22</v>
      </c>
      <c r="CP79">
        <v>2104.52</v>
      </c>
      <c r="CQ79">
        <v>17</v>
      </c>
      <c r="CR79">
        <v>2475.4</v>
      </c>
      <c r="CU79" s="2" t="s">
        <v>109</v>
      </c>
      <c r="CV79">
        <v>10</v>
      </c>
      <c r="CW79">
        <v>1601.87</v>
      </c>
      <c r="CX79">
        <v>4</v>
      </c>
      <c r="CY79">
        <v>560</v>
      </c>
      <c r="DB79" s="2" t="s">
        <v>60</v>
      </c>
      <c r="DC79">
        <v>15</v>
      </c>
      <c r="DD79">
        <v>2242.0100000000002</v>
      </c>
      <c r="DE79">
        <v>1</v>
      </c>
      <c r="DF79">
        <v>40</v>
      </c>
      <c r="DI79" s="2" t="s">
        <v>100</v>
      </c>
      <c r="DJ79">
        <v>787</v>
      </c>
      <c r="DK79">
        <v>95579.56</v>
      </c>
      <c r="DL79">
        <v>61</v>
      </c>
      <c r="DM79">
        <v>8413.64</v>
      </c>
      <c r="DN79">
        <v>200</v>
      </c>
      <c r="DP79" s="2" t="s">
        <v>42</v>
      </c>
      <c r="DQ79">
        <v>25</v>
      </c>
      <c r="DR79">
        <v>3153.91</v>
      </c>
      <c r="DS79">
        <v>7</v>
      </c>
      <c r="DT79">
        <v>851.1</v>
      </c>
      <c r="DW79" s="2" t="s">
        <v>42</v>
      </c>
      <c r="DX79">
        <v>20</v>
      </c>
      <c r="DY79">
        <v>3200</v>
      </c>
      <c r="DZ79">
        <v>11</v>
      </c>
      <c r="EA79">
        <v>1440</v>
      </c>
      <c r="EB79">
        <v>2</v>
      </c>
      <c r="ED79" s="2" t="s">
        <v>62</v>
      </c>
      <c r="EE79">
        <v>203</v>
      </c>
      <c r="EF79">
        <v>29225.57</v>
      </c>
      <c r="EG79">
        <v>46</v>
      </c>
      <c r="EH79">
        <v>5260.69</v>
      </c>
      <c r="EI79">
        <v>7</v>
      </c>
      <c r="EJ79">
        <v>921.94</v>
      </c>
      <c r="EK79">
        <v>18</v>
      </c>
      <c r="EL79">
        <v>2305.4899999999998</v>
      </c>
      <c r="EM79" s="2" t="s">
        <v>62</v>
      </c>
      <c r="EN79">
        <v>317</v>
      </c>
      <c r="EO79">
        <v>44469.1</v>
      </c>
      <c r="EP79">
        <v>96</v>
      </c>
      <c r="EQ79">
        <v>11909.98</v>
      </c>
      <c r="ER79">
        <v>19</v>
      </c>
      <c r="ES79">
        <v>2702.58</v>
      </c>
      <c r="ET79">
        <v>26</v>
      </c>
      <c r="EU79">
        <v>3622.83</v>
      </c>
      <c r="EV79" s="2" t="s">
        <v>62</v>
      </c>
      <c r="EW79">
        <v>358</v>
      </c>
      <c r="EX79">
        <v>53294.49</v>
      </c>
      <c r="EY79">
        <v>86</v>
      </c>
      <c r="EZ79">
        <v>11586.82</v>
      </c>
      <c r="FA79">
        <v>30</v>
      </c>
      <c r="FB79">
        <v>4679.0600000000004</v>
      </c>
      <c r="FC79">
        <v>14</v>
      </c>
      <c r="FD79">
        <v>1686.99</v>
      </c>
      <c r="FE79" s="2" t="s">
        <v>62</v>
      </c>
      <c r="FF79">
        <v>315</v>
      </c>
      <c r="FG79">
        <v>48599.97</v>
      </c>
      <c r="FH79">
        <v>93</v>
      </c>
      <c r="FI79">
        <v>14132.63</v>
      </c>
      <c r="FJ79">
        <v>53</v>
      </c>
      <c r="FK79">
        <v>8058.51</v>
      </c>
      <c r="FL79">
        <v>4</v>
      </c>
      <c r="FM79">
        <v>462.91</v>
      </c>
      <c r="FN79" s="2" t="s">
        <v>62</v>
      </c>
      <c r="FO79">
        <v>349</v>
      </c>
      <c r="FP79">
        <v>52565.81</v>
      </c>
      <c r="FQ79">
        <v>138</v>
      </c>
      <c r="FR79">
        <v>20582.919999999998</v>
      </c>
      <c r="FS79">
        <v>25</v>
      </c>
      <c r="FT79">
        <v>3602.15</v>
      </c>
      <c r="FU79">
        <v>5</v>
      </c>
      <c r="FV79">
        <v>719.09</v>
      </c>
      <c r="FW79" s="2" t="s">
        <v>62</v>
      </c>
      <c r="FX79">
        <v>344</v>
      </c>
      <c r="FY79">
        <v>52659.12</v>
      </c>
      <c r="FZ79">
        <v>117</v>
      </c>
      <c r="GA79">
        <v>18190.12</v>
      </c>
      <c r="GB79">
        <v>23</v>
      </c>
      <c r="GC79">
        <v>3341.07</v>
      </c>
      <c r="GD79">
        <v>3</v>
      </c>
      <c r="GE79">
        <v>385.99</v>
      </c>
      <c r="GF79" s="2" t="s">
        <v>45</v>
      </c>
      <c r="GG79">
        <v>688</v>
      </c>
      <c r="GH79">
        <v>85067.3</v>
      </c>
      <c r="GI79">
        <v>359</v>
      </c>
      <c r="GJ79">
        <v>37367.21</v>
      </c>
      <c r="GK79">
        <v>6</v>
      </c>
      <c r="GL79">
        <v>444.68</v>
      </c>
      <c r="GM79">
        <v>1</v>
      </c>
      <c r="GN79">
        <v>29.25</v>
      </c>
      <c r="GO79" s="2" t="s">
        <v>39</v>
      </c>
      <c r="GP79">
        <v>252</v>
      </c>
      <c r="GQ79">
        <v>26591.18</v>
      </c>
      <c r="GR79">
        <v>178</v>
      </c>
      <c r="GS79">
        <v>16458.599999999999</v>
      </c>
      <c r="GT79">
        <v>2</v>
      </c>
      <c r="GU79">
        <v>200</v>
      </c>
      <c r="GV79">
        <v>1</v>
      </c>
      <c r="GW79">
        <v>40</v>
      </c>
      <c r="GX79" s="2" t="s">
        <v>269</v>
      </c>
      <c r="GY79">
        <v>208</v>
      </c>
      <c r="GZ79">
        <v>31668.83</v>
      </c>
      <c r="HA79">
        <v>153</v>
      </c>
      <c r="HB79">
        <v>24188.15</v>
      </c>
      <c r="HC79">
        <v>72</v>
      </c>
      <c r="HD79">
        <v>11457.07</v>
      </c>
      <c r="HG79" s="2" t="s">
        <v>42</v>
      </c>
      <c r="HH79" s="2">
        <v>1</v>
      </c>
      <c r="HI79">
        <v>160</v>
      </c>
      <c r="HJ79">
        <v>6</v>
      </c>
      <c r="HK79">
        <v>753.24</v>
      </c>
    </row>
    <row r="80" spans="43:225" x14ac:dyDescent="0.2">
      <c r="BE80" t="s">
        <v>63</v>
      </c>
      <c r="BF80">
        <v>292</v>
      </c>
      <c r="BG80">
        <v>46509.56</v>
      </c>
      <c r="BJ80">
        <v>338.87</v>
      </c>
      <c r="BL80" t="s">
        <v>55</v>
      </c>
      <c r="BM80">
        <v>27</v>
      </c>
      <c r="BN80">
        <v>3585.24</v>
      </c>
      <c r="BS80" t="s">
        <v>61</v>
      </c>
      <c r="BT80">
        <v>21</v>
      </c>
      <c r="BU80">
        <v>2849.42</v>
      </c>
      <c r="BZ80" t="s">
        <v>101</v>
      </c>
      <c r="CA80">
        <v>1261</v>
      </c>
      <c r="CB80">
        <v>174567.49</v>
      </c>
      <c r="CC80">
        <v>114</v>
      </c>
      <c r="CD80">
        <v>13532.53</v>
      </c>
      <c r="CE80">
        <v>5250.19</v>
      </c>
      <c r="CG80" s="2" t="s">
        <v>42</v>
      </c>
      <c r="CH80">
        <v>17</v>
      </c>
      <c r="CI80">
        <v>2316.84</v>
      </c>
      <c r="CJ80">
        <v>6</v>
      </c>
      <c r="CK80">
        <v>877.04</v>
      </c>
      <c r="CN80" s="2" t="s">
        <v>42</v>
      </c>
      <c r="CO80">
        <v>25</v>
      </c>
      <c r="CP80">
        <v>3438.55</v>
      </c>
      <c r="CQ80">
        <v>7</v>
      </c>
      <c r="CR80">
        <v>1119.68</v>
      </c>
      <c r="CU80" s="2" t="s">
        <v>60</v>
      </c>
      <c r="CV80">
        <v>9</v>
      </c>
      <c r="CW80">
        <v>1280</v>
      </c>
      <c r="CX80">
        <v>3</v>
      </c>
      <c r="CY80">
        <v>479.82</v>
      </c>
      <c r="DB80" s="2" t="s">
        <v>42</v>
      </c>
      <c r="DC80">
        <v>27</v>
      </c>
      <c r="DD80">
        <v>3410.42</v>
      </c>
      <c r="DE80">
        <v>18</v>
      </c>
      <c r="DF80">
        <v>2420</v>
      </c>
      <c r="DG80">
        <v>200</v>
      </c>
      <c r="DI80" s="2" t="s">
        <v>109</v>
      </c>
      <c r="DJ80">
        <v>28</v>
      </c>
      <c r="DK80">
        <v>3480</v>
      </c>
      <c r="DL80">
        <v>7</v>
      </c>
      <c r="DM80">
        <v>1040</v>
      </c>
      <c r="DP80" s="2" t="s">
        <v>104</v>
      </c>
      <c r="DQ80">
        <v>32</v>
      </c>
      <c r="DR80">
        <v>4702</v>
      </c>
      <c r="DS80">
        <v>8</v>
      </c>
      <c r="DT80">
        <v>910.7</v>
      </c>
      <c r="DU80">
        <v>204.66</v>
      </c>
      <c r="DV80" t="s">
        <v>131</v>
      </c>
      <c r="DW80" s="2" t="s">
        <v>104</v>
      </c>
      <c r="DX80">
        <v>21</v>
      </c>
      <c r="DY80">
        <v>2864.61</v>
      </c>
      <c r="DZ80">
        <v>16</v>
      </c>
      <c r="EA80">
        <v>1954.48</v>
      </c>
      <c r="ED80" s="2" t="s">
        <v>134</v>
      </c>
      <c r="EE80">
        <v>106</v>
      </c>
      <c r="EF80">
        <v>14835.43</v>
      </c>
      <c r="EG80">
        <v>12</v>
      </c>
      <c r="EH80">
        <v>1155.56</v>
      </c>
      <c r="EI80">
        <v>3</v>
      </c>
      <c r="EJ80">
        <v>360</v>
      </c>
      <c r="EM80" s="2" t="s">
        <v>134</v>
      </c>
      <c r="EN80">
        <v>123</v>
      </c>
      <c r="EO80">
        <v>18223.02</v>
      </c>
      <c r="EP80">
        <v>20</v>
      </c>
      <c r="EQ80">
        <v>3040.8</v>
      </c>
      <c r="ER80">
        <v>3</v>
      </c>
      <c r="ES80">
        <v>267.32</v>
      </c>
      <c r="EV80" s="2" t="s">
        <v>134</v>
      </c>
      <c r="EW80">
        <v>72</v>
      </c>
      <c r="EX80">
        <v>10732.13</v>
      </c>
      <c r="EY80">
        <v>15</v>
      </c>
      <c r="EZ80">
        <v>2177.21</v>
      </c>
      <c r="FA80">
        <v>5</v>
      </c>
      <c r="FB80">
        <v>580.54</v>
      </c>
      <c r="FE80" s="2" t="s">
        <v>134</v>
      </c>
      <c r="FF80">
        <v>61</v>
      </c>
      <c r="FG80">
        <v>9168.77</v>
      </c>
      <c r="FH80">
        <v>9</v>
      </c>
      <c r="FI80">
        <v>1210.1099999999999</v>
      </c>
      <c r="FJ80">
        <v>4</v>
      </c>
      <c r="FK80">
        <v>640</v>
      </c>
      <c r="FN80" s="2" t="s">
        <v>134</v>
      </c>
      <c r="FO80">
        <v>33</v>
      </c>
      <c r="FP80">
        <v>4876.2700000000004</v>
      </c>
      <c r="FQ80">
        <v>21</v>
      </c>
      <c r="FR80">
        <v>2972.97</v>
      </c>
      <c r="FS80">
        <v>1</v>
      </c>
      <c r="FT80">
        <v>160</v>
      </c>
      <c r="FW80" s="2" t="s">
        <v>134</v>
      </c>
      <c r="FX80">
        <v>21</v>
      </c>
      <c r="FY80">
        <v>3256.43</v>
      </c>
      <c r="FZ80">
        <v>23</v>
      </c>
      <c r="GA80">
        <v>3495.73</v>
      </c>
      <c r="GF80" s="2" t="s">
        <v>107</v>
      </c>
      <c r="GG80">
        <v>96</v>
      </c>
      <c r="GH80">
        <v>14567.85</v>
      </c>
      <c r="GI80">
        <v>80</v>
      </c>
      <c r="GJ80">
        <v>12443.05</v>
      </c>
      <c r="GK80">
        <v>2</v>
      </c>
      <c r="GL80">
        <v>320</v>
      </c>
      <c r="GO80" s="2" t="s">
        <v>40</v>
      </c>
      <c r="GP80">
        <v>450</v>
      </c>
      <c r="GQ80">
        <v>49130.22</v>
      </c>
      <c r="GR80">
        <v>312</v>
      </c>
      <c r="GS80">
        <v>39504.17</v>
      </c>
      <c r="GT80">
        <v>9</v>
      </c>
      <c r="GU80">
        <v>1223.7</v>
      </c>
      <c r="GV80">
        <v>2</v>
      </c>
      <c r="GW80">
        <v>122.55</v>
      </c>
      <c r="GX80" s="2" t="s">
        <v>201</v>
      </c>
      <c r="GY80">
        <v>245</v>
      </c>
      <c r="GZ80">
        <v>37758.65</v>
      </c>
      <c r="HA80">
        <v>729</v>
      </c>
      <c r="HB80">
        <v>113970.03</v>
      </c>
      <c r="HC80">
        <v>36</v>
      </c>
      <c r="HD80">
        <v>5632.82</v>
      </c>
      <c r="HG80" s="2" t="s">
        <v>104</v>
      </c>
      <c r="HH80" s="2">
        <v>19</v>
      </c>
      <c r="HI80">
        <v>2800.35</v>
      </c>
      <c r="HJ80">
        <v>7</v>
      </c>
      <c r="HK80">
        <v>1037.29</v>
      </c>
    </row>
    <row r="81" spans="57:221" x14ac:dyDescent="0.2">
      <c r="BE81" t="s">
        <v>82</v>
      </c>
      <c r="BF81">
        <v>8</v>
      </c>
      <c r="BG81">
        <v>880</v>
      </c>
      <c r="BL81" t="s">
        <v>67</v>
      </c>
      <c r="BM81">
        <v>14</v>
      </c>
      <c r="BN81">
        <v>2119.88</v>
      </c>
      <c r="BO81">
        <v>1</v>
      </c>
      <c r="BP81">
        <v>120</v>
      </c>
      <c r="BQ81">
        <v>400</v>
      </c>
      <c r="BS81" t="s">
        <v>81</v>
      </c>
      <c r="BT81">
        <v>179</v>
      </c>
      <c r="BU81">
        <v>28322.19</v>
      </c>
      <c r="BV81">
        <v>17</v>
      </c>
      <c r="BW81">
        <v>2579.79</v>
      </c>
      <c r="BX81">
        <v>2250</v>
      </c>
      <c r="BZ81" t="s">
        <v>60</v>
      </c>
      <c r="CA81">
        <v>19</v>
      </c>
      <c r="CB81">
        <v>2237.84</v>
      </c>
      <c r="CC81">
        <v>1</v>
      </c>
      <c r="CD81">
        <v>160</v>
      </c>
      <c r="CG81" s="2" t="s">
        <v>104</v>
      </c>
      <c r="CH81">
        <v>12</v>
      </c>
      <c r="CI81">
        <v>1800</v>
      </c>
      <c r="CN81" s="2" t="s">
        <v>104</v>
      </c>
      <c r="CO81">
        <v>14</v>
      </c>
      <c r="CP81">
        <v>2075.54</v>
      </c>
      <c r="CQ81">
        <v>2</v>
      </c>
      <c r="CR81">
        <v>320</v>
      </c>
      <c r="CU81" s="2" t="s">
        <v>42</v>
      </c>
      <c r="CV81">
        <v>21</v>
      </c>
      <c r="CW81">
        <v>2320</v>
      </c>
      <c r="CX81">
        <v>22</v>
      </c>
      <c r="CY81">
        <v>3118.96</v>
      </c>
      <c r="DB81" s="2" t="s">
        <v>104</v>
      </c>
      <c r="DC81">
        <v>14</v>
      </c>
      <c r="DD81">
        <v>2000</v>
      </c>
      <c r="DE81">
        <v>8</v>
      </c>
      <c r="DF81">
        <v>1200</v>
      </c>
      <c r="DI81" s="2" t="s">
        <v>60</v>
      </c>
      <c r="DJ81">
        <v>59</v>
      </c>
      <c r="DK81">
        <v>9178.82</v>
      </c>
      <c r="DL81">
        <v>2</v>
      </c>
      <c r="DM81">
        <v>218.98</v>
      </c>
      <c r="DP81" s="2" t="s">
        <v>117</v>
      </c>
      <c r="DQ81">
        <v>252</v>
      </c>
      <c r="DR81">
        <v>35245.61</v>
      </c>
      <c r="DS81">
        <v>67</v>
      </c>
      <c r="DT81">
        <v>7161.08</v>
      </c>
      <c r="DU81">
        <v>702</v>
      </c>
      <c r="DW81" s="2" t="s">
        <v>117</v>
      </c>
      <c r="DX81">
        <v>243</v>
      </c>
      <c r="DY81">
        <v>36916.25</v>
      </c>
      <c r="DZ81">
        <v>71</v>
      </c>
      <c r="EA81">
        <v>9457.1299999999992</v>
      </c>
      <c r="EB81">
        <v>8</v>
      </c>
      <c r="ED81" s="2" t="s">
        <v>58</v>
      </c>
      <c r="EE81">
        <v>44</v>
      </c>
      <c r="EF81">
        <v>4157.33</v>
      </c>
      <c r="EG81">
        <v>110</v>
      </c>
      <c r="EH81">
        <v>12182.34</v>
      </c>
      <c r="EI81">
        <v>1</v>
      </c>
      <c r="EJ81">
        <v>159.43</v>
      </c>
      <c r="EM81" s="2" t="s">
        <v>58</v>
      </c>
      <c r="EN81">
        <v>35</v>
      </c>
      <c r="EO81">
        <v>2917.13</v>
      </c>
      <c r="EP81">
        <v>91</v>
      </c>
      <c r="EQ81">
        <v>8448.23</v>
      </c>
      <c r="ER81">
        <v>4</v>
      </c>
      <c r="ES81">
        <v>400</v>
      </c>
      <c r="EV81" s="2" t="s">
        <v>58</v>
      </c>
      <c r="EW81">
        <v>31</v>
      </c>
      <c r="EX81">
        <v>3029.94</v>
      </c>
      <c r="EY81">
        <v>63</v>
      </c>
      <c r="EZ81">
        <v>5946.24</v>
      </c>
      <c r="FA81">
        <v>6</v>
      </c>
      <c r="FB81">
        <v>460</v>
      </c>
      <c r="FC81">
        <v>1</v>
      </c>
      <c r="FD81">
        <v>80</v>
      </c>
      <c r="FE81" s="2" t="s">
        <v>58</v>
      </c>
      <c r="FF81">
        <v>13</v>
      </c>
      <c r="FG81">
        <v>1080</v>
      </c>
      <c r="FH81">
        <v>38</v>
      </c>
      <c r="FI81">
        <v>3277.44</v>
      </c>
      <c r="FJ81">
        <v>4</v>
      </c>
      <c r="FK81">
        <v>437.37</v>
      </c>
      <c r="FN81" s="2" t="s">
        <v>58</v>
      </c>
      <c r="FO81">
        <v>9</v>
      </c>
      <c r="FP81">
        <v>518.76</v>
      </c>
      <c r="FQ81">
        <v>21</v>
      </c>
      <c r="FR81">
        <v>1918.41</v>
      </c>
      <c r="FS81">
        <v>3</v>
      </c>
      <c r="FT81">
        <v>320</v>
      </c>
      <c r="FU81">
        <v>1</v>
      </c>
      <c r="FV81">
        <v>40</v>
      </c>
      <c r="FW81" s="2" t="s">
        <v>58</v>
      </c>
      <c r="FX81">
        <v>6</v>
      </c>
      <c r="FY81">
        <v>600</v>
      </c>
      <c r="FZ81">
        <v>31</v>
      </c>
      <c r="GA81">
        <v>3203.37</v>
      </c>
      <c r="GB81">
        <v>7</v>
      </c>
      <c r="GC81">
        <v>558.76</v>
      </c>
      <c r="GF81" s="2" t="s">
        <v>62</v>
      </c>
      <c r="GG81">
        <v>389</v>
      </c>
      <c r="GH81">
        <v>59582.82</v>
      </c>
      <c r="GI81">
        <v>186</v>
      </c>
      <c r="GJ81">
        <v>28204.37</v>
      </c>
      <c r="GK81">
        <v>57</v>
      </c>
      <c r="GL81">
        <v>8055.59</v>
      </c>
      <c r="GO81" s="2" t="s">
        <v>45</v>
      </c>
      <c r="GP81">
        <v>803</v>
      </c>
      <c r="GQ81">
        <v>93236.09</v>
      </c>
      <c r="GR81">
        <v>544</v>
      </c>
      <c r="GS81">
        <v>64389.11</v>
      </c>
      <c r="GT81">
        <v>12</v>
      </c>
      <c r="GU81">
        <v>1248.9000000000001</v>
      </c>
      <c r="GV81">
        <v>3</v>
      </c>
      <c r="GW81">
        <v>160</v>
      </c>
      <c r="GX81" s="2" t="s">
        <v>202</v>
      </c>
      <c r="GY81">
        <v>246</v>
      </c>
      <c r="GZ81">
        <v>35870.230000000003</v>
      </c>
      <c r="HA81">
        <v>484</v>
      </c>
      <c r="HB81">
        <v>75771.77</v>
      </c>
      <c r="HC81">
        <v>104</v>
      </c>
      <c r="HD81">
        <v>15826.42</v>
      </c>
      <c r="HG81" s="2" t="s">
        <v>198</v>
      </c>
      <c r="HH81" s="2">
        <v>84</v>
      </c>
      <c r="HI81">
        <v>13243.92</v>
      </c>
      <c r="HJ81">
        <v>26</v>
      </c>
      <c r="HK81">
        <v>4159.67</v>
      </c>
      <c r="HL81">
        <v>7</v>
      </c>
      <c r="HM81">
        <v>1120</v>
      </c>
    </row>
    <row r="82" spans="57:221" x14ac:dyDescent="0.2">
      <c r="BL82" t="s">
        <v>56</v>
      </c>
      <c r="BM82">
        <v>28</v>
      </c>
      <c r="BN82">
        <v>3957.17</v>
      </c>
      <c r="BQ82">
        <v>310.51</v>
      </c>
      <c r="BS82" t="s">
        <v>396</v>
      </c>
      <c r="BT82">
        <v>12</v>
      </c>
      <c r="BU82">
        <v>1860</v>
      </c>
      <c r="BZ82" t="s">
        <v>43</v>
      </c>
      <c r="CA82">
        <v>343</v>
      </c>
      <c r="CB82">
        <v>45367.24</v>
      </c>
      <c r="CC82">
        <v>78</v>
      </c>
      <c r="CD82">
        <v>10818.48</v>
      </c>
      <c r="CE82">
        <v>6582.28</v>
      </c>
      <c r="CG82" s="2" t="s">
        <v>95</v>
      </c>
      <c r="CH82">
        <v>29</v>
      </c>
      <c r="CI82">
        <v>3545.13</v>
      </c>
      <c r="CJ82">
        <v>4</v>
      </c>
      <c r="CK82">
        <v>560</v>
      </c>
      <c r="CN82" s="2" t="s">
        <v>95</v>
      </c>
      <c r="CO82">
        <v>16</v>
      </c>
      <c r="CP82">
        <v>1679.48</v>
      </c>
      <c r="CQ82">
        <v>11</v>
      </c>
      <c r="CR82">
        <v>1190.55</v>
      </c>
      <c r="CU82" s="2" t="s">
        <v>104</v>
      </c>
      <c r="CV82">
        <v>13</v>
      </c>
      <c r="CW82">
        <v>1940.75</v>
      </c>
      <c r="CX82">
        <v>2</v>
      </c>
      <c r="CY82">
        <v>320</v>
      </c>
      <c r="DB82" s="2" t="s">
        <v>95</v>
      </c>
      <c r="DC82">
        <v>6</v>
      </c>
      <c r="DD82">
        <v>640</v>
      </c>
      <c r="DE82">
        <v>9</v>
      </c>
      <c r="DF82">
        <v>1029.22</v>
      </c>
      <c r="DI82" s="2" t="s">
        <v>42</v>
      </c>
      <c r="DJ82">
        <v>46</v>
      </c>
      <c r="DK82">
        <v>6113.51</v>
      </c>
      <c r="DL82">
        <v>38</v>
      </c>
      <c r="DM82">
        <v>4507.71</v>
      </c>
      <c r="DP82" s="2" t="s">
        <v>171</v>
      </c>
      <c r="DQ82">
        <v>33</v>
      </c>
      <c r="DR82">
        <v>5171.8</v>
      </c>
      <c r="DS82">
        <v>9</v>
      </c>
      <c r="DT82">
        <v>1354.31</v>
      </c>
      <c r="DU82">
        <v>999.87</v>
      </c>
      <c r="DW82" s="2" t="s">
        <v>171</v>
      </c>
      <c r="DX82">
        <v>17</v>
      </c>
      <c r="DY82">
        <v>2477.69</v>
      </c>
      <c r="DZ82">
        <v>17</v>
      </c>
      <c r="EA82">
        <v>2531.33</v>
      </c>
      <c r="EB82">
        <v>5</v>
      </c>
      <c r="ED82" s="2" t="s">
        <v>108</v>
      </c>
      <c r="EE82">
        <v>746</v>
      </c>
      <c r="EF82">
        <v>108930.57</v>
      </c>
      <c r="EG82">
        <v>752</v>
      </c>
      <c r="EH82">
        <v>110647.62</v>
      </c>
      <c r="EI82">
        <v>34</v>
      </c>
      <c r="EJ82">
        <v>5153.8500000000004</v>
      </c>
      <c r="EK82">
        <v>259</v>
      </c>
      <c r="EL82">
        <v>38860.519999999997</v>
      </c>
      <c r="EM82" s="2" t="s">
        <v>108</v>
      </c>
      <c r="EN82">
        <v>515</v>
      </c>
      <c r="EO82">
        <v>74983.55</v>
      </c>
      <c r="EP82">
        <v>595</v>
      </c>
      <c r="EQ82">
        <v>87858.67</v>
      </c>
      <c r="ER82">
        <v>44</v>
      </c>
      <c r="ES82">
        <v>6802.99</v>
      </c>
      <c r="ET82">
        <v>64</v>
      </c>
      <c r="EU82">
        <v>9388.51</v>
      </c>
      <c r="EV82" s="2" t="s">
        <v>108</v>
      </c>
      <c r="EW82">
        <v>877</v>
      </c>
      <c r="EX82">
        <v>129981.93</v>
      </c>
      <c r="EY82">
        <v>991</v>
      </c>
      <c r="EZ82">
        <v>148328.67000000001</v>
      </c>
      <c r="FA82">
        <v>84</v>
      </c>
      <c r="FB82">
        <v>12631.93</v>
      </c>
      <c r="FC82">
        <v>143</v>
      </c>
      <c r="FD82">
        <v>22527.71</v>
      </c>
      <c r="FE82" s="2" t="s">
        <v>108</v>
      </c>
      <c r="FF82">
        <v>523</v>
      </c>
      <c r="FG82">
        <v>73901.990000000005</v>
      </c>
      <c r="FH82">
        <v>683</v>
      </c>
      <c r="FI82">
        <v>101927.67999999999</v>
      </c>
      <c r="FJ82">
        <v>111</v>
      </c>
      <c r="FK82">
        <v>15857.58</v>
      </c>
      <c r="FL82">
        <v>35</v>
      </c>
      <c r="FM82">
        <v>5075.43</v>
      </c>
      <c r="FN82" s="2" t="s">
        <v>108</v>
      </c>
      <c r="FO82">
        <v>306</v>
      </c>
      <c r="FP82">
        <v>42201.25</v>
      </c>
      <c r="FQ82">
        <v>406</v>
      </c>
      <c r="FR82">
        <v>71842.2</v>
      </c>
      <c r="FS82">
        <v>160</v>
      </c>
      <c r="FT82">
        <v>22008.959999999999</v>
      </c>
      <c r="FU82">
        <v>4</v>
      </c>
      <c r="FV82">
        <v>480.28</v>
      </c>
      <c r="FW82" s="2" t="s">
        <v>108</v>
      </c>
      <c r="FX82">
        <v>175</v>
      </c>
      <c r="FY82">
        <v>23978.31</v>
      </c>
      <c r="FZ82">
        <v>332</v>
      </c>
      <c r="GA82">
        <v>49120.959999999999</v>
      </c>
      <c r="GB82">
        <v>174</v>
      </c>
      <c r="GC82">
        <v>24493.67</v>
      </c>
      <c r="GD82">
        <v>4</v>
      </c>
      <c r="GE82">
        <v>480</v>
      </c>
      <c r="GF82" s="2" t="s">
        <v>134</v>
      </c>
      <c r="GG82">
        <v>24</v>
      </c>
      <c r="GH82">
        <v>3546.38</v>
      </c>
      <c r="GI82">
        <v>34</v>
      </c>
      <c r="GJ82">
        <v>5285.1</v>
      </c>
      <c r="GO82" s="2" t="s">
        <v>107</v>
      </c>
      <c r="GP82">
        <v>126</v>
      </c>
      <c r="GQ82">
        <v>18583.900000000001</v>
      </c>
      <c r="GR82">
        <v>71</v>
      </c>
      <c r="GS82">
        <v>10629.2</v>
      </c>
      <c r="GT82">
        <v>3</v>
      </c>
      <c r="GU82">
        <v>351.62</v>
      </c>
      <c r="GX82" s="2" t="s">
        <v>193</v>
      </c>
      <c r="GY82">
        <v>4033</v>
      </c>
      <c r="GZ82">
        <v>622978.42000000004</v>
      </c>
      <c r="HA82">
        <v>5</v>
      </c>
      <c r="HB82">
        <v>800</v>
      </c>
      <c r="HG82" s="2" t="s">
        <v>165</v>
      </c>
      <c r="HH82" s="2">
        <v>146</v>
      </c>
      <c r="HI82">
        <v>21169.03</v>
      </c>
      <c r="HJ82">
        <v>87</v>
      </c>
      <c r="HK82">
        <v>12472.03</v>
      </c>
      <c r="HL82">
        <v>7</v>
      </c>
      <c r="HM82">
        <v>760.46</v>
      </c>
    </row>
    <row r="83" spans="57:221" x14ac:dyDescent="0.2">
      <c r="BF83">
        <f>SUM(BF3:BF82)</f>
        <v>39404</v>
      </c>
      <c r="BG83">
        <f t="shared" ref="BG83:BJ83" si="3">SUM(BG3:BG82)</f>
        <v>4653051.8599999985</v>
      </c>
      <c r="BH83">
        <f t="shared" si="3"/>
        <v>5052</v>
      </c>
      <c r="BI83">
        <f t="shared" si="3"/>
        <v>626667.32999999984</v>
      </c>
      <c r="BJ83">
        <f t="shared" si="3"/>
        <v>112637.21</v>
      </c>
      <c r="BL83" t="s">
        <v>89</v>
      </c>
      <c r="BM83">
        <v>40</v>
      </c>
      <c r="BN83">
        <v>6316</v>
      </c>
      <c r="BS83" t="s">
        <v>272</v>
      </c>
      <c r="BT83">
        <v>112</v>
      </c>
      <c r="BU83">
        <v>17639.38</v>
      </c>
      <c r="BV83">
        <v>12</v>
      </c>
      <c r="BW83">
        <v>1919.92</v>
      </c>
      <c r="BX83">
        <v>500</v>
      </c>
      <c r="BZ83" t="s">
        <v>61</v>
      </c>
      <c r="CA83">
        <v>32</v>
      </c>
      <c r="CB83">
        <v>4470.43</v>
      </c>
      <c r="CC83">
        <v>5</v>
      </c>
      <c r="CD83">
        <v>560</v>
      </c>
      <c r="CE83">
        <v>1542.42</v>
      </c>
      <c r="CG83" s="2" t="s">
        <v>409</v>
      </c>
      <c r="CH83">
        <v>8</v>
      </c>
      <c r="CI83">
        <v>1160</v>
      </c>
      <c r="CN83" s="2" t="s">
        <v>409</v>
      </c>
      <c r="CO83">
        <v>8</v>
      </c>
      <c r="CP83">
        <v>1030.1300000000001</v>
      </c>
      <c r="CS83">
        <v>388.75</v>
      </c>
      <c r="CU83" s="2" t="s">
        <v>95</v>
      </c>
      <c r="CV83">
        <v>7</v>
      </c>
      <c r="CW83">
        <v>960</v>
      </c>
      <c r="CX83">
        <v>5</v>
      </c>
      <c r="CY83">
        <v>545.24</v>
      </c>
      <c r="DB83" s="2" t="s">
        <v>409</v>
      </c>
      <c r="DI83" s="2" t="s">
        <v>104</v>
      </c>
      <c r="DJ83">
        <v>28</v>
      </c>
      <c r="DK83">
        <v>4237.3100000000004</v>
      </c>
      <c r="DL83">
        <v>6</v>
      </c>
      <c r="DM83">
        <v>720</v>
      </c>
      <c r="DP83" s="2" t="s">
        <v>27</v>
      </c>
      <c r="DQ83">
        <v>402</v>
      </c>
      <c r="DR83">
        <v>46015.839999999997</v>
      </c>
      <c r="DS83">
        <v>92</v>
      </c>
      <c r="DT83">
        <v>10270.08</v>
      </c>
      <c r="DU83">
        <v>752.53</v>
      </c>
      <c r="DW83" s="2" t="s">
        <v>27</v>
      </c>
      <c r="DX83">
        <v>265</v>
      </c>
      <c r="DY83">
        <v>33363.61</v>
      </c>
      <c r="DZ83">
        <v>143</v>
      </c>
      <c r="EA83">
        <v>16436.400000000001</v>
      </c>
      <c r="EB83">
        <v>4</v>
      </c>
      <c r="ED83" s="2" t="s">
        <v>71</v>
      </c>
      <c r="EE83">
        <v>858</v>
      </c>
      <c r="EF83">
        <v>124240.08</v>
      </c>
      <c r="EG83">
        <v>463</v>
      </c>
      <c r="EH83">
        <v>60146.19</v>
      </c>
      <c r="EI83">
        <v>17</v>
      </c>
      <c r="EJ83">
        <v>2676.58</v>
      </c>
      <c r="EK83">
        <v>57</v>
      </c>
      <c r="EL83">
        <v>7368.99</v>
      </c>
      <c r="EM83" s="2" t="s">
        <v>71</v>
      </c>
      <c r="EN83">
        <v>1131</v>
      </c>
      <c r="EO83">
        <v>170525.33</v>
      </c>
      <c r="EP83">
        <v>497</v>
      </c>
      <c r="EQ83">
        <v>67026.17</v>
      </c>
      <c r="ER83">
        <v>51</v>
      </c>
      <c r="ES83">
        <v>7155.71</v>
      </c>
      <c r="ET83">
        <v>29</v>
      </c>
      <c r="EU83">
        <v>4129.01</v>
      </c>
      <c r="EV83" s="2" t="s">
        <v>71</v>
      </c>
      <c r="EW83">
        <v>1920</v>
      </c>
      <c r="EX83">
        <v>290617.93</v>
      </c>
      <c r="EY83">
        <v>655</v>
      </c>
      <c r="EZ83">
        <v>92756.43</v>
      </c>
      <c r="FA83">
        <v>94</v>
      </c>
      <c r="FB83">
        <v>13961.14</v>
      </c>
      <c r="FC83">
        <v>25</v>
      </c>
      <c r="FD83">
        <v>3550.02</v>
      </c>
      <c r="FE83" s="2" t="s">
        <v>71</v>
      </c>
      <c r="FF83">
        <v>1144</v>
      </c>
      <c r="FG83">
        <v>169381.4</v>
      </c>
      <c r="FH83">
        <v>808</v>
      </c>
      <c r="FI83">
        <v>117544.52</v>
      </c>
      <c r="FJ83">
        <v>146</v>
      </c>
      <c r="FK83">
        <v>21917.58</v>
      </c>
      <c r="FL83">
        <v>6</v>
      </c>
      <c r="FM83">
        <v>812.56</v>
      </c>
      <c r="FN83" s="2" t="s">
        <v>71</v>
      </c>
      <c r="FO83">
        <v>696</v>
      </c>
      <c r="FP83">
        <v>100890.47</v>
      </c>
      <c r="FQ83">
        <v>583</v>
      </c>
      <c r="FR83">
        <v>85937.1</v>
      </c>
      <c r="FS83">
        <v>267</v>
      </c>
      <c r="FT83">
        <v>39541.980000000003</v>
      </c>
      <c r="FU83">
        <v>1</v>
      </c>
      <c r="FV83">
        <v>80</v>
      </c>
      <c r="FW83" s="2" t="s">
        <v>71</v>
      </c>
      <c r="FX83">
        <v>504</v>
      </c>
      <c r="FY83">
        <v>72734.899999999994</v>
      </c>
      <c r="FZ83">
        <v>470</v>
      </c>
      <c r="GA83">
        <v>70376.59</v>
      </c>
      <c r="GB83">
        <v>376</v>
      </c>
      <c r="GC83">
        <v>57164.81</v>
      </c>
      <c r="GF83" s="2" t="s">
        <v>58</v>
      </c>
      <c r="GG83">
        <v>2</v>
      </c>
      <c r="GH83">
        <v>120</v>
      </c>
      <c r="GK83">
        <v>1</v>
      </c>
      <c r="GL83">
        <v>80</v>
      </c>
      <c r="GO83" s="2" t="s">
        <v>62</v>
      </c>
      <c r="GP83">
        <v>394</v>
      </c>
      <c r="GQ83">
        <v>60090.080000000002</v>
      </c>
      <c r="GR83">
        <v>258</v>
      </c>
      <c r="GS83">
        <v>38848.620000000003</v>
      </c>
      <c r="GT83">
        <v>63</v>
      </c>
      <c r="GU83">
        <v>9404.02</v>
      </c>
      <c r="GX83" s="2" t="s">
        <v>194</v>
      </c>
      <c r="GY83">
        <v>3600</v>
      </c>
      <c r="GZ83">
        <v>458905.22</v>
      </c>
      <c r="HA83">
        <v>1</v>
      </c>
      <c r="HB83">
        <v>160</v>
      </c>
      <c r="HC83">
        <v>3</v>
      </c>
      <c r="HD83">
        <v>440</v>
      </c>
      <c r="HG83" s="2" t="s">
        <v>199</v>
      </c>
      <c r="HH83" s="2">
        <v>140</v>
      </c>
      <c r="HI83">
        <v>21316.81</v>
      </c>
      <c r="HJ83">
        <v>46</v>
      </c>
      <c r="HK83">
        <v>7155.43</v>
      </c>
      <c r="HL83">
        <v>2</v>
      </c>
      <c r="HM83">
        <v>278.39999999999998</v>
      </c>
    </row>
    <row r="84" spans="57:221" x14ac:dyDescent="0.2">
      <c r="BL84" t="s">
        <v>62</v>
      </c>
      <c r="BM84">
        <v>264</v>
      </c>
      <c r="BN84">
        <v>40766.26</v>
      </c>
      <c r="BQ84">
        <v>5086.9799999999996</v>
      </c>
      <c r="BS84" t="s">
        <v>273</v>
      </c>
      <c r="BT84">
        <v>908</v>
      </c>
      <c r="BU84">
        <v>141935.60999999999</v>
      </c>
      <c r="BV84">
        <v>179</v>
      </c>
      <c r="BW84">
        <v>28263.63</v>
      </c>
      <c r="BX84">
        <v>3459.21</v>
      </c>
      <c r="BZ84" t="s">
        <v>81</v>
      </c>
      <c r="CA84">
        <v>179</v>
      </c>
      <c r="CB84">
        <v>27868.92</v>
      </c>
      <c r="CC84">
        <v>14</v>
      </c>
      <c r="CD84">
        <v>2194.59</v>
      </c>
      <c r="CE84">
        <v>5068.38</v>
      </c>
      <c r="CG84" s="2" t="s">
        <v>90</v>
      </c>
      <c r="CH84">
        <v>15</v>
      </c>
      <c r="CI84">
        <v>1243.07</v>
      </c>
      <c r="CJ84">
        <v>17</v>
      </c>
      <c r="CK84">
        <v>1433.81</v>
      </c>
      <c r="CN84" s="2" t="s">
        <v>90</v>
      </c>
      <c r="CO84">
        <v>6</v>
      </c>
      <c r="CP84">
        <v>440</v>
      </c>
      <c r="CQ84">
        <v>14</v>
      </c>
      <c r="CR84">
        <v>1080</v>
      </c>
      <c r="CU84" s="2" t="s">
        <v>409</v>
      </c>
      <c r="DB84" s="2" t="s">
        <v>90</v>
      </c>
      <c r="DC84">
        <v>2</v>
      </c>
      <c r="DD84">
        <v>49.75</v>
      </c>
      <c r="DI84" s="2" t="s">
        <v>117</v>
      </c>
      <c r="DJ84">
        <v>107</v>
      </c>
      <c r="DK84">
        <v>13518.49</v>
      </c>
      <c r="DL84">
        <v>63</v>
      </c>
      <c r="DM84">
        <v>6847.39</v>
      </c>
      <c r="DN84">
        <v>200</v>
      </c>
      <c r="DP84" s="2" t="s">
        <v>28</v>
      </c>
      <c r="DQ84">
        <v>189</v>
      </c>
      <c r="DR84">
        <v>23886.2</v>
      </c>
      <c r="DS84">
        <v>106</v>
      </c>
      <c r="DT84">
        <v>14643.35</v>
      </c>
      <c r="DU84">
        <v>200</v>
      </c>
      <c r="DW84" s="2" t="s">
        <v>28</v>
      </c>
      <c r="DX84">
        <v>191</v>
      </c>
      <c r="DY84">
        <v>27499</v>
      </c>
      <c r="DZ84">
        <v>112</v>
      </c>
      <c r="EA84">
        <v>16290.04</v>
      </c>
      <c r="EB84">
        <v>13</v>
      </c>
      <c r="ED84" s="2" t="s">
        <v>59</v>
      </c>
      <c r="EE84">
        <v>123</v>
      </c>
      <c r="EF84">
        <v>12197.39</v>
      </c>
      <c r="EG84">
        <v>253</v>
      </c>
      <c r="EH84">
        <v>23422.83</v>
      </c>
      <c r="EI84">
        <v>8</v>
      </c>
      <c r="EJ84">
        <v>800</v>
      </c>
      <c r="EM84" s="2" t="s">
        <v>59</v>
      </c>
      <c r="EN84">
        <v>88</v>
      </c>
      <c r="EO84">
        <v>8427.51</v>
      </c>
      <c r="EP84">
        <v>190</v>
      </c>
      <c r="EQ84">
        <v>17396.330000000002</v>
      </c>
      <c r="ER84">
        <v>5</v>
      </c>
      <c r="ES84">
        <v>570.57000000000005</v>
      </c>
      <c r="ET84">
        <v>3</v>
      </c>
      <c r="EU84">
        <v>240</v>
      </c>
      <c r="EV84" s="2" t="s">
        <v>59</v>
      </c>
      <c r="EW84">
        <v>58</v>
      </c>
      <c r="EX84">
        <v>6273.11</v>
      </c>
      <c r="EY84">
        <v>141</v>
      </c>
      <c r="EZ84">
        <v>12631.05</v>
      </c>
      <c r="FA84">
        <v>10</v>
      </c>
      <c r="FB84">
        <v>768.54</v>
      </c>
      <c r="FC84">
        <v>2</v>
      </c>
      <c r="FD84">
        <v>155.63</v>
      </c>
      <c r="FE84" s="2" t="s">
        <v>59</v>
      </c>
      <c r="FF84">
        <v>30</v>
      </c>
      <c r="FG84">
        <v>3284.13</v>
      </c>
      <c r="FH84">
        <v>102</v>
      </c>
      <c r="FI84">
        <v>10200.120000000001</v>
      </c>
      <c r="FJ84">
        <v>9</v>
      </c>
      <c r="FK84">
        <v>754.83</v>
      </c>
      <c r="FN84" s="2" t="s">
        <v>59</v>
      </c>
      <c r="FO84">
        <v>19</v>
      </c>
      <c r="FP84">
        <v>1754.47</v>
      </c>
      <c r="FQ84">
        <v>70</v>
      </c>
      <c r="FR84">
        <v>6941.16</v>
      </c>
      <c r="FS84">
        <v>10</v>
      </c>
      <c r="FT84">
        <v>872.63</v>
      </c>
      <c r="FW84" s="2" t="s">
        <v>59</v>
      </c>
      <c r="FX84">
        <v>17</v>
      </c>
      <c r="FY84">
        <v>1489.95</v>
      </c>
      <c r="FZ84">
        <v>70</v>
      </c>
      <c r="GA84">
        <v>7073.78</v>
      </c>
      <c r="GB84">
        <v>5</v>
      </c>
      <c r="GC84">
        <v>560</v>
      </c>
      <c r="GF84" s="2" t="s">
        <v>108</v>
      </c>
      <c r="GG84">
        <v>150</v>
      </c>
      <c r="GH84">
        <v>21201.18</v>
      </c>
      <c r="GI84">
        <v>241</v>
      </c>
      <c r="GJ84">
        <v>35350.370000000003</v>
      </c>
      <c r="GK84">
        <v>89</v>
      </c>
      <c r="GL84">
        <v>11624.12</v>
      </c>
      <c r="GO84" s="2" t="s">
        <v>134</v>
      </c>
      <c r="GP84">
        <v>44</v>
      </c>
      <c r="GQ84">
        <v>6733.9</v>
      </c>
      <c r="GR84">
        <v>43</v>
      </c>
      <c r="GS84">
        <v>5422.83</v>
      </c>
      <c r="GX84" s="2" t="s">
        <v>203</v>
      </c>
      <c r="GY84">
        <v>131</v>
      </c>
      <c r="GZ84">
        <v>20060.900000000001</v>
      </c>
      <c r="HA84">
        <v>57</v>
      </c>
      <c r="HB84">
        <v>8510.34</v>
      </c>
      <c r="HC84">
        <v>22</v>
      </c>
      <c r="HD84">
        <v>3401.61</v>
      </c>
      <c r="HG84" s="2" t="s">
        <v>60</v>
      </c>
      <c r="HH84" s="2">
        <v>154</v>
      </c>
      <c r="HI84">
        <v>22319.43</v>
      </c>
      <c r="HJ84">
        <v>82</v>
      </c>
      <c r="HK84">
        <v>12706.88</v>
      </c>
      <c r="HL84">
        <v>2</v>
      </c>
      <c r="HM84">
        <v>320</v>
      </c>
    </row>
    <row r="85" spans="57:221" x14ac:dyDescent="0.2">
      <c r="BH85" t="s">
        <v>138</v>
      </c>
      <c r="BL85" t="s">
        <v>63</v>
      </c>
      <c r="BM85">
        <v>376</v>
      </c>
      <c r="BN85">
        <v>50495.91</v>
      </c>
      <c r="BQ85">
        <v>4177.6099999999997</v>
      </c>
      <c r="BS85" t="s">
        <v>211</v>
      </c>
      <c r="BT85">
        <v>269</v>
      </c>
      <c r="BU85">
        <v>41985.69</v>
      </c>
      <c r="BV85">
        <v>55</v>
      </c>
      <c r="BW85">
        <v>8815.1200000000008</v>
      </c>
      <c r="BX85">
        <v>1678.75</v>
      </c>
      <c r="BZ85" t="s">
        <v>396</v>
      </c>
      <c r="CA85">
        <v>24</v>
      </c>
      <c r="CB85">
        <v>3818.99</v>
      </c>
      <c r="CG85" s="2" t="s">
        <v>117</v>
      </c>
      <c r="CH85">
        <v>58</v>
      </c>
      <c r="CI85">
        <v>8031.5</v>
      </c>
      <c r="CJ85">
        <v>46</v>
      </c>
      <c r="CK85">
        <v>6618.77</v>
      </c>
      <c r="CL85">
        <v>1154.1300000000001</v>
      </c>
      <c r="CN85" s="2" t="s">
        <v>117</v>
      </c>
      <c r="CO85">
        <v>40</v>
      </c>
      <c r="CP85">
        <v>5309.06</v>
      </c>
      <c r="CQ85">
        <v>31</v>
      </c>
      <c r="CR85">
        <v>4526.1499999999996</v>
      </c>
      <c r="CS85">
        <v>400</v>
      </c>
      <c r="CU85" s="2" t="s">
        <v>90</v>
      </c>
      <c r="CV85">
        <v>1</v>
      </c>
      <c r="CW85">
        <v>40</v>
      </c>
      <c r="CX85">
        <v>13</v>
      </c>
      <c r="CY85">
        <v>838.51</v>
      </c>
      <c r="DB85" s="2" t="s">
        <v>117</v>
      </c>
      <c r="DC85">
        <v>133</v>
      </c>
      <c r="DD85">
        <v>17660.77</v>
      </c>
      <c r="DE85">
        <v>87</v>
      </c>
      <c r="DF85">
        <v>11132.03</v>
      </c>
      <c r="DG85">
        <v>450</v>
      </c>
      <c r="DI85" s="2" t="s">
        <v>98</v>
      </c>
      <c r="DJ85">
        <v>36</v>
      </c>
      <c r="DK85">
        <v>5689.71</v>
      </c>
      <c r="DL85">
        <v>7</v>
      </c>
      <c r="DM85">
        <v>1110.2</v>
      </c>
      <c r="DN85">
        <v>600</v>
      </c>
      <c r="DP85" s="2" t="s">
        <v>113</v>
      </c>
      <c r="DQ85">
        <v>225</v>
      </c>
      <c r="DR85">
        <v>28194.22</v>
      </c>
      <c r="DS85">
        <v>64</v>
      </c>
      <c r="DT85">
        <v>6415.46</v>
      </c>
      <c r="DU85">
        <v>1240.6099999999999</v>
      </c>
      <c r="DW85" s="2" t="s">
        <v>113</v>
      </c>
      <c r="DX85">
        <v>150</v>
      </c>
      <c r="DY85">
        <v>21837.91</v>
      </c>
      <c r="DZ85">
        <v>43</v>
      </c>
      <c r="EA85">
        <v>5601.95</v>
      </c>
      <c r="EB85">
        <v>22</v>
      </c>
      <c r="ED85" s="2" t="s">
        <v>156</v>
      </c>
      <c r="EM85" s="2" t="s">
        <v>156</v>
      </c>
      <c r="EN85">
        <v>22</v>
      </c>
      <c r="EO85">
        <v>3510</v>
      </c>
      <c r="EP85">
        <v>30</v>
      </c>
      <c r="EQ85">
        <v>4700.07</v>
      </c>
      <c r="ET85">
        <v>1</v>
      </c>
      <c r="EU85">
        <v>160</v>
      </c>
      <c r="EV85" s="2" t="s">
        <v>156</v>
      </c>
      <c r="EW85">
        <v>824</v>
      </c>
      <c r="EX85">
        <v>130091.51</v>
      </c>
      <c r="EY85">
        <v>146</v>
      </c>
      <c r="EZ85">
        <v>130091.51</v>
      </c>
      <c r="FA85">
        <v>45</v>
      </c>
      <c r="FB85">
        <v>7068.92</v>
      </c>
      <c r="FC85">
        <v>150</v>
      </c>
      <c r="FD85">
        <v>23770.15</v>
      </c>
      <c r="FE85" s="2" t="s">
        <v>156</v>
      </c>
      <c r="FF85">
        <v>2577</v>
      </c>
      <c r="FG85">
        <v>405749.23</v>
      </c>
      <c r="FH85">
        <v>183</v>
      </c>
      <c r="FI85">
        <v>28862.74</v>
      </c>
      <c r="FJ85">
        <v>100</v>
      </c>
      <c r="FK85">
        <v>15767.07</v>
      </c>
      <c r="FL85">
        <v>98</v>
      </c>
      <c r="FM85">
        <v>15407.27</v>
      </c>
      <c r="FN85" s="2" t="s">
        <v>156</v>
      </c>
      <c r="FO85">
        <v>2899</v>
      </c>
      <c r="FP85">
        <v>453860.78</v>
      </c>
      <c r="FQ85">
        <v>106</v>
      </c>
      <c r="FR85">
        <v>16495.13</v>
      </c>
      <c r="FS85">
        <v>333</v>
      </c>
      <c r="FT85">
        <v>52226.96</v>
      </c>
      <c r="FU85">
        <v>28</v>
      </c>
      <c r="FV85">
        <v>4463.01</v>
      </c>
      <c r="FW85" s="2" t="s">
        <v>156</v>
      </c>
      <c r="FX85">
        <v>1429</v>
      </c>
      <c r="FY85">
        <v>220907.25</v>
      </c>
      <c r="FZ85">
        <v>156</v>
      </c>
      <c r="GA85">
        <v>24328.18</v>
      </c>
      <c r="GB85">
        <v>1069</v>
      </c>
      <c r="GC85">
        <v>166769.03</v>
      </c>
      <c r="GD85">
        <v>3</v>
      </c>
      <c r="GE85">
        <v>394.79</v>
      </c>
      <c r="GF85" s="2" t="s">
        <v>186</v>
      </c>
      <c r="GG85">
        <v>1287</v>
      </c>
      <c r="GH85">
        <v>201389.64</v>
      </c>
      <c r="GI85">
        <v>52</v>
      </c>
      <c r="GJ85">
        <v>7928.28</v>
      </c>
      <c r="GK85">
        <v>306</v>
      </c>
      <c r="GL85">
        <v>46526.23</v>
      </c>
      <c r="GO85" s="2" t="s">
        <v>58</v>
      </c>
      <c r="GX85" s="2" t="s">
        <v>117</v>
      </c>
      <c r="GY85">
        <v>322</v>
      </c>
      <c r="GZ85">
        <v>49453.06</v>
      </c>
      <c r="HA85">
        <v>192</v>
      </c>
      <c r="HB85">
        <v>30473.02</v>
      </c>
      <c r="HC85">
        <v>29</v>
      </c>
      <c r="HD85">
        <v>4319.29</v>
      </c>
      <c r="HG85" s="2" t="s">
        <v>200</v>
      </c>
      <c r="HH85" s="2">
        <v>278</v>
      </c>
      <c r="HI85">
        <v>48202.28</v>
      </c>
      <c r="HJ85">
        <v>328</v>
      </c>
      <c r="HK85">
        <v>51816.28</v>
      </c>
      <c r="HL85">
        <v>3</v>
      </c>
      <c r="HM85">
        <v>480</v>
      </c>
    </row>
    <row r="86" spans="57:221" x14ac:dyDescent="0.2">
      <c r="BL86" t="s">
        <v>82</v>
      </c>
      <c r="BM86">
        <v>13</v>
      </c>
      <c r="BN86">
        <v>1585.34</v>
      </c>
      <c r="BS86" t="s">
        <v>271</v>
      </c>
      <c r="BV86">
        <v>15</v>
      </c>
      <c r="BW86">
        <v>2378.25</v>
      </c>
      <c r="BZ86" t="s">
        <v>272</v>
      </c>
      <c r="CA86">
        <v>244</v>
      </c>
      <c r="CB86">
        <v>37954.53</v>
      </c>
      <c r="CC86">
        <v>23</v>
      </c>
      <c r="CD86">
        <v>3663.6</v>
      </c>
      <c r="CE86">
        <v>1905.31</v>
      </c>
      <c r="CG86" s="2" t="s">
        <v>98</v>
      </c>
      <c r="CH86">
        <v>19</v>
      </c>
      <c r="CI86">
        <v>2865.03</v>
      </c>
      <c r="CL86">
        <v>200</v>
      </c>
      <c r="CN86" s="2" t="s">
        <v>98</v>
      </c>
      <c r="CO86">
        <v>23</v>
      </c>
      <c r="CP86">
        <v>3595.33</v>
      </c>
      <c r="CQ86">
        <v>2</v>
      </c>
      <c r="CR86">
        <v>320</v>
      </c>
      <c r="CS86">
        <v>600</v>
      </c>
      <c r="CU86" s="2" t="s">
        <v>117</v>
      </c>
      <c r="CV86">
        <v>80</v>
      </c>
      <c r="CW86">
        <v>10663.7</v>
      </c>
      <c r="CX86">
        <v>62</v>
      </c>
      <c r="CY86">
        <v>9043.4599999999991</v>
      </c>
      <c r="CZ86">
        <v>771.25</v>
      </c>
      <c r="DB86" s="2" t="s">
        <v>113</v>
      </c>
      <c r="DC86">
        <v>115</v>
      </c>
      <c r="DD86">
        <v>12662.55</v>
      </c>
      <c r="DE86">
        <v>21</v>
      </c>
      <c r="DF86">
        <v>2804.51</v>
      </c>
      <c r="DG86">
        <v>200</v>
      </c>
      <c r="DI86" s="2" t="s">
        <v>27</v>
      </c>
      <c r="DJ86">
        <v>172</v>
      </c>
      <c r="DK86">
        <v>17568.07</v>
      </c>
      <c r="DL86">
        <v>80</v>
      </c>
      <c r="DM86">
        <v>8742.1</v>
      </c>
      <c r="DN86">
        <v>899.58</v>
      </c>
      <c r="DP86" s="2" t="s">
        <v>63</v>
      </c>
      <c r="DQ86">
        <v>508</v>
      </c>
      <c r="DR86">
        <v>68603.55</v>
      </c>
      <c r="DS86">
        <v>161</v>
      </c>
      <c r="DT86">
        <v>19940.62</v>
      </c>
      <c r="DU86">
        <v>1336.45</v>
      </c>
      <c r="DW86" s="2" t="s">
        <v>90</v>
      </c>
      <c r="DZ86">
        <v>2</v>
      </c>
      <c r="EA86">
        <v>120</v>
      </c>
      <c r="ED86" s="2" t="s">
        <v>157</v>
      </c>
      <c r="EE86">
        <v>335</v>
      </c>
      <c r="EF86">
        <v>50509.61</v>
      </c>
      <c r="EG86">
        <v>98</v>
      </c>
      <c r="EH86">
        <v>14529.79</v>
      </c>
      <c r="EI86">
        <v>6</v>
      </c>
      <c r="EJ86">
        <v>686.63</v>
      </c>
      <c r="EK86">
        <v>49</v>
      </c>
      <c r="EL86">
        <v>7001.47</v>
      </c>
      <c r="EM86" s="2" t="s">
        <v>157</v>
      </c>
      <c r="EN86">
        <v>632</v>
      </c>
      <c r="EO86">
        <v>97231.53</v>
      </c>
      <c r="EP86">
        <v>116</v>
      </c>
      <c r="EQ86">
        <v>17698.28</v>
      </c>
      <c r="ER86">
        <v>33</v>
      </c>
      <c r="ES86">
        <v>4995.08</v>
      </c>
      <c r="ET86">
        <v>32</v>
      </c>
      <c r="EU86">
        <v>4855.3999999999996</v>
      </c>
      <c r="EV86" s="2" t="s">
        <v>157</v>
      </c>
      <c r="EW86">
        <v>679</v>
      </c>
      <c r="EX86">
        <v>103670.92</v>
      </c>
      <c r="EY86">
        <v>169</v>
      </c>
      <c r="EZ86">
        <v>26429.87</v>
      </c>
      <c r="FA86">
        <v>83</v>
      </c>
      <c r="FB86">
        <v>12417.74</v>
      </c>
      <c r="FC86">
        <v>28</v>
      </c>
      <c r="FD86">
        <v>4022.56</v>
      </c>
      <c r="FE86" s="2" t="s">
        <v>157</v>
      </c>
      <c r="FF86">
        <v>620</v>
      </c>
      <c r="FG86">
        <v>94472.21</v>
      </c>
      <c r="FH86">
        <v>215</v>
      </c>
      <c r="FI86">
        <v>32851.589999999997</v>
      </c>
      <c r="FJ86">
        <v>64</v>
      </c>
      <c r="FK86">
        <v>9504.59</v>
      </c>
      <c r="FL86">
        <v>7</v>
      </c>
      <c r="FM86">
        <v>1039.8900000000001</v>
      </c>
      <c r="FN86" s="2" t="s">
        <v>157</v>
      </c>
      <c r="FO86">
        <v>411</v>
      </c>
      <c r="FP86">
        <v>62499.8</v>
      </c>
      <c r="FQ86">
        <v>157</v>
      </c>
      <c r="FR86">
        <v>24223.29</v>
      </c>
      <c r="FS86">
        <v>130</v>
      </c>
      <c r="FT86">
        <v>19505.599999999999</v>
      </c>
      <c r="FU86">
        <v>2</v>
      </c>
      <c r="FV86">
        <v>320</v>
      </c>
      <c r="FW86" s="2" t="s">
        <v>157</v>
      </c>
      <c r="FX86">
        <v>329</v>
      </c>
      <c r="FY86">
        <v>49749.77</v>
      </c>
      <c r="FZ86">
        <v>176</v>
      </c>
      <c r="GA86">
        <v>27179.74</v>
      </c>
      <c r="GB86">
        <v>207</v>
      </c>
      <c r="GC86">
        <v>31146.75</v>
      </c>
      <c r="GD86">
        <v>3</v>
      </c>
      <c r="GE86">
        <v>480</v>
      </c>
      <c r="GF86" s="2" t="s">
        <v>71</v>
      </c>
      <c r="GG86">
        <v>323</v>
      </c>
      <c r="GH86">
        <v>46598.03</v>
      </c>
      <c r="GI86">
        <v>506</v>
      </c>
      <c r="GJ86">
        <v>75865.72</v>
      </c>
      <c r="GK86">
        <v>256</v>
      </c>
      <c r="GL86">
        <v>37814.720000000001</v>
      </c>
      <c r="GO86" s="2" t="s">
        <v>108</v>
      </c>
      <c r="GP86">
        <v>104</v>
      </c>
      <c r="GQ86">
        <v>13863.18</v>
      </c>
      <c r="GR86">
        <v>277</v>
      </c>
      <c r="GS86">
        <v>42298.21</v>
      </c>
      <c r="GT86">
        <v>58</v>
      </c>
      <c r="GU86">
        <v>8048.84</v>
      </c>
      <c r="GX86" s="2" t="s">
        <v>171</v>
      </c>
      <c r="GY86">
        <v>114</v>
      </c>
      <c r="GZ86">
        <v>17764.48</v>
      </c>
      <c r="HA86">
        <v>37</v>
      </c>
      <c r="HB86">
        <v>5945.17</v>
      </c>
      <c r="HC86">
        <v>29</v>
      </c>
      <c r="HD86">
        <v>4473.53</v>
      </c>
      <c r="HG86" s="2" t="s">
        <v>269</v>
      </c>
      <c r="HH86" s="2">
        <v>221</v>
      </c>
      <c r="HI86">
        <v>34376.11</v>
      </c>
      <c r="HJ86">
        <v>200</v>
      </c>
      <c r="HK86">
        <v>31386.240000000002</v>
      </c>
      <c r="HL86">
        <v>11</v>
      </c>
      <c r="HM86">
        <v>1673.98</v>
      </c>
    </row>
    <row r="87" spans="57:221" x14ac:dyDescent="0.2">
      <c r="BL87" t="s">
        <v>84</v>
      </c>
      <c r="BM87">
        <v>8</v>
      </c>
      <c r="BN87">
        <v>1277.03</v>
      </c>
      <c r="BS87" t="s">
        <v>270</v>
      </c>
      <c r="BT87">
        <v>5</v>
      </c>
      <c r="BU87">
        <v>800</v>
      </c>
      <c r="BZ87" t="s">
        <v>273</v>
      </c>
      <c r="CG87" s="2" t="s">
        <v>27</v>
      </c>
      <c r="CH87">
        <v>223</v>
      </c>
      <c r="CI87">
        <v>23470.63</v>
      </c>
      <c r="CJ87">
        <v>155</v>
      </c>
      <c r="CK87">
        <v>20767.59</v>
      </c>
      <c r="CL87">
        <v>1015.19</v>
      </c>
      <c r="CN87" s="2" t="s">
        <v>27</v>
      </c>
      <c r="CO87">
        <v>258</v>
      </c>
      <c r="CP87">
        <v>27455.31</v>
      </c>
      <c r="CQ87">
        <v>122</v>
      </c>
      <c r="CR87">
        <v>17058.91</v>
      </c>
      <c r="CS87">
        <v>299.25</v>
      </c>
      <c r="CU87" s="2" t="s">
        <v>113</v>
      </c>
      <c r="CV87">
        <v>70</v>
      </c>
      <c r="CW87">
        <v>8525.0499999999993</v>
      </c>
      <c r="CX87">
        <v>49</v>
      </c>
      <c r="CY87">
        <v>7048.69</v>
      </c>
      <c r="DB87" s="2" t="s">
        <v>98</v>
      </c>
      <c r="DC87">
        <v>43</v>
      </c>
      <c r="DD87">
        <v>6739.66</v>
      </c>
      <c r="DE87">
        <v>5</v>
      </c>
      <c r="DF87">
        <v>800</v>
      </c>
      <c r="DG87">
        <v>400</v>
      </c>
      <c r="DI87" s="2" t="s">
        <v>28</v>
      </c>
      <c r="DJ87">
        <v>215</v>
      </c>
      <c r="DK87">
        <v>25163.63</v>
      </c>
      <c r="DL87">
        <v>114</v>
      </c>
      <c r="DM87">
        <v>14886.67</v>
      </c>
      <c r="DN87">
        <v>1000</v>
      </c>
      <c r="DP87" s="2" t="s">
        <v>122</v>
      </c>
      <c r="DQ87">
        <v>729</v>
      </c>
      <c r="DR87">
        <v>108456.24</v>
      </c>
      <c r="DS87">
        <v>51</v>
      </c>
      <c r="DT87">
        <v>5729.07</v>
      </c>
      <c r="DU87">
        <v>1299.1099999999999</v>
      </c>
      <c r="DW87" s="2" t="s">
        <v>63</v>
      </c>
      <c r="DX87">
        <v>398</v>
      </c>
      <c r="DY87">
        <v>54442.57</v>
      </c>
      <c r="DZ87">
        <v>289</v>
      </c>
      <c r="EA87">
        <v>37927.32</v>
      </c>
      <c r="EB87">
        <v>41</v>
      </c>
      <c r="ED87" s="2" t="s">
        <v>404</v>
      </c>
      <c r="EE87">
        <v>768</v>
      </c>
      <c r="EF87">
        <v>118972.29</v>
      </c>
      <c r="EG87">
        <v>135</v>
      </c>
      <c r="EH87">
        <v>21331.46</v>
      </c>
      <c r="EI87">
        <v>18</v>
      </c>
      <c r="EJ87">
        <v>2848.27</v>
      </c>
      <c r="EK87">
        <v>95</v>
      </c>
      <c r="EL87">
        <v>14931.19</v>
      </c>
      <c r="EM87" s="2" t="s">
        <v>404</v>
      </c>
      <c r="EN87">
        <v>1570</v>
      </c>
      <c r="EO87">
        <v>244292.85</v>
      </c>
      <c r="EP87">
        <v>196</v>
      </c>
      <c r="EQ87">
        <v>30747.97</v>
      </c>
      <c r="ER87">
        <v>58</v>
      </c>
      <c r="ES87">
        <v>9225.83</v>
      </c>
      <c r="ET87">
        <v>58</v>
      </c>
      <c r="EU87">
        <v>9187.44</v>
      </c>
      <c r="EV87" s="2" t="s">
        <v>404</v>
      </c>
      <c r="EW87">
        <v>1766</v>
      </c>
      <c r="EX87">
        <v>267976.89</v>
      </c>
      <c r="EY87">
        <v>365</v>
      </c>
      <c r="EZ87">
        <v>57619.28</v>
      </c>
      <c r="FA87">
        <v>151</v>
      </c>
      <c r="FB87">
        <v>23501.41</v>
      </c>
      <c r="FC87">
        <v>46</v>
      </c>
      <c r="FD87">
        <v>7162.77</v>
      </c>
      <c r="FE87" s="2" t="s">
        <v>404</v>
      </c>
      <c r="FF87">
        <v>937</v>
      </c>
      <c r="FG87">
        <v>140518.87</v>
      </c>
      <c r="FH87">
        <v>426</v>
      </c>
      <c r="FI87">
        <v>67339.179999999993</v>
      </c>
      <c r="FJ87">
        <v>244</v>
      </c>
      <c r="FK87">
        <v>36412.300000000003</v>
      </c>
      <c r="FL87">
        <v>14</v>
      </c>
      <c r="FM87">
        <v>2235.6</v>
      </c>
      <c r="FN87" s="2" t="s">
        <v>404</v>
      </c>
      <c r="FO87">
        <v>747</v>
      </c>
      <c r="FP87">
        <v>111121.73</v>
      </c>
      <c r="FQ87">
        <v>478</v>
      </c>
      <c r="FR87">
        <v>75398.19</v>
      </c>
      <c r="FS87">
        <v>307</v>
      </c>
      <c r="FT87">
        <v>46229.279999999999</v>
      </c>
      <c r="FU87">
        <v>5</v>
      </c>
      <c r="FV87">
        <v>800</v>
      </c>
      <c r="FW87" s="2" t="s">
        <v>404</v>
      </c>
      <c r="FX87">
        <v>419</v>
      </c>
      <c r="FY87">
        <v>61386.52</v>
      </c>
      <c r="FZ87">
        <v>414</v>
      </c>
      <c r="GA87">
        <v>64799.16</v>
      </c>
      <c r="GB87">
        <v>492</v>
      </c>
      <c r="GC87">
        <v>74250.899999999994</v>
      </c>
      <c r="GD87">
        <v>2</v>
      </c>
      <c r="GE87">
        <v>320</v>
      </c>
      <c r="GF87" s="2" t="s">
        <v>59</v>
      </c>
      <c r="GG87">
        <v>19</v>
      </c>
      <c r="GH87">
        <v>1836.04</v>
      </c>
      <c r="GI87">
        <v>46</v>
      </c>
      <c r="GJ87">
        <v>4759.41</v>
      </c>
      <c r="GK87">
        <v>6</v>
      </c>
      <c r="GL87">
        <v>480</v>
      </c>
      <c r="GO87" s="2" t="s">
        <v>186</v>
      </c>
      <c r="GP87">
        <v>1228</v>
      </c>
      <c r="GQ87">
        <v>191934.25</v>
      </c>
      <c r="GR87">
        <v>81</v>
      </c>
      <c r="GS87">
        <v>12882.42</v>
      </c>
      <c r="GT87">
        <v>296</v>
      </c>
      <c r="GU87">
        <v>47023.360000000001</v>
      </c>
      <c r="GX87" s="2" t="s">
        <v>27</v>
      </c>
      <c r="GY87">
        <v>691</v>
      </c>
      <c r="GZ87">
        <v>102096.2</v>
      </c>
      <c r="HA87">
        <v>259</v>
      </c>
      <c r="HB87">
        <v>37649.449999999997</v>
      </c>
      <c r="HC87">
        <v>58</v>
      </c>
      <c r="HD87">
        <v>8666.51</v>
      </c>
      <c r="HG87" s="2" t="s">
        <v>201</v>
      </c>
      <c r="HH87" s="2">
        <v>365</v>
      </c>
      <c r="HI87">
        <v>55650.8</v>
      </c>
      <c r="HJ87">
        <v>707</v>
      </c>
      <c r="HK87">
        <v>110314.26</v>
      </c>
      <c r="HL87">
        <v>18</v>
      </c>
      <c r="HM87">
        <v>2862.91</v>
      </c>
    </row>
    <row r="88" spans="57:221" x14ac:dyDescent="0.2">
      <c r="BS88" t="s">
        <v>42</v>
      </c>
      <c r="BT88">
        <v>48</v>
      </c>
      <c r="BU88">
        <v>6630.86</v>
      </c>
      <c r="BV88">
        <v>2</v>
      </c>
      <c r="BW88">
        <v>320</v>
      </c>
      <c r="BZ88" t="s">
        <v>211</v>
      </c>
      <c r="CA88">
        <v>448</v>
      </c>
      <c r="CB88">
        <v>69591.53</v>
      </c>
      <c r="CC88">
        <v>86</v>
      </c>
      <c r="CD88">
        <v>12883.46</v>
      </c>
      <c r="CE88">
        <v>5390.24</v>
      </c>
      <c r="CG88" s="2" t="s">
        <v>28</v>
      </c>
      <c r="CH88">
        <v>209</v>
      </c>
      <c r="CI88">
        <v>27686.76</v>
      </c>
      <c r="CJ88">
        <v>126</v>
      </c>
      <c r="CK88">
        <v>19076.560000000001</v>
      </c>
      <c r="CL88">
        <v>3619.43</v>
      </c>
      <c r="CN88" s="2" t="s">
        <v>28</v>
      </c>
      <c r="CO88">
        <v>212</v>
      </c>
      <c r="CP88">
        <v>26613.99</v>
      </c>
      <c r="CQ88">
        <v>135</v>
      </c>
      <c r="CR88">
        <v>19543.759999999998</v>
      </c>
      <c r="CS88">
        <v>1745.8</v>
      </c>
      <c r="CU88" s="2" t="s">
        <v>98</v>
      </c>
      <c r="CV88">
        <v>28</v>
      </c>
      <c r="CW88">
        <v>4038.92</v>
      </c>
      <c r="CX88">
        <v>1</v>
      </c>
      <c r="CY88">
        <v>160</v>
      </c>
      <c r="CZ88">
        <v>445.73</v>
      </c>
      <c r="DB88" s="2" t="s">
        <v>27</v>
      </c>
      <c r="DC88">
        <v>267</v>
      </c>
      <c r="DD88">
        <v>26232.17</v>
      </c>
      <c r="DE88">
        <v>140</v>
      </c>
      <c r="DF88">
        <v>16504.419999999998</v>
      </c>
      <c r="DG88">
        <v>1268.72</v>
      </c>
      <c r="DI88" s="2" t="s">
        <v>113</v>
      </c>
      <c r="DJ88">
        <v>120</v>
      </c>
      <c r="DK88">
        <v>12312.07</v>
      </c>
      <c r="DL88">
        <v>31</v>
      </c>
      <c r="DM88">
        <v>3365.61</v>
      </c>
      <c r="DN88">
        <v>1000</v>
      </c>
      <c r="DP88" s="2" t="s">
        <v>29</v>
      </c>
      <c r="DQ88">
        <v>383</v>
      </c>
      <c r="DR88">
        <v>46351.31</v>
      </c>
      <c r="DS88">
        <v>138</v>
      </c>
      <c r="DT88">
        <v>15231.34</v>
      </c>
      <c r="DU88">
        <v>801.93</v>
      </c>
      <c r="DW88" s="2" t="s">
        <v>122</v>
      </c>
      <c r="DX88">
        <v>719</v>
      </c>
      <c r="DY88">
        <v>108985.79</v>
      </c>
      <c r="DZ88">
        <v>53</v>
      </c>
      <c r="EA88">
        <v>6740.93</v>
      </c>
      <c r="EB88">
        <v>56</v>
      </c>
      <c r="ED88" s="2" t="s">
        <v>105</v>
      </c>
      <c r="EM88" s="2" t="s">
        <v>105</v>
      </c>
      <c r="EV88" s="2" t="s">
        <v>105</v>
      </c>
      <c r="FE88" s="2" t="s">
        <v>105</v>
      </c>
      <c r="FN88" s="2" t="s">
        <v>105</v>
      </c>
      <c r="FW88" s="2" t="s">
        <v>105</v>
      </c>
      <c r="GF88" s="2" t="s">
        <v>156</v>
      </c>
      <c r="GG88">
        <v>865</v>
      </c>
      <c r="GH88">
        <v>134071.35999999999</v>
      </c>
      <c r="GI88">
        <v>143</v>
      </c>
      <c r="GJ88">
        <v>22455.81</v>
      </c>
      <c r="GK88">
        <v>1055</v>
      </c>
      <c r="GL88">
        <v>165192.95999999999</v>
      </c>
      <c r="GO88" s="2" t="s">
        <v>71</v>
      </c>
      <c r="GP88">
        <v>228</v>
      </c>
      <c r="GQ88">
        <v>35626.67</v>
      </c>
      <c r="GR88">
        <v>668</v>
      </c>
      <c r="GS88">
        <v>102372.23</v>
      </c>
      <c r="GT88">
        <v>116</v>
      </c>
      <c r="GU88">
        <v>16148.03</v>
      </c>
      <c r="GX88" s="2" t="s">
        <v>28</v>
      </c>
      <c r="GY88">
        <v>389</v>
      </c>
      <c r="GZ88">
        <v>54821.4</v>
      </c>
      <c r="HA88">
        <v>169</v>
      </c>
      <c r="HB88">
        <v>24127.47</v>
      </c>
      <c r="HC88">
        <v>8</v>
      </c>
      <c r="HD88">
        <v>1146.93</v>
      </c>
      <c r="HG88" s="2" t="s">
        <v>202</v>
      </c>
      <c r="HH88" s="2">
        <v>270</v>
      </c>
      <c r="HI88">
        <v>40007.32</v>
      </c>
      <c r="HJ88">
        <v>307</v>
      </c>
      <c r="HK88">
        <v>47007.81</v>
      </c>
      <c r="HL88">
        <v>51</v>
      </c>
      <c r="HM88">
        <v>7173.13</v>
      </c>
    </row>
    <row r="89" spans="57:221" x14ac:dyDescent="0.2">
      <c r="BM89" s="6">
        <f>SUM(BM3:BM88)</f>
        <v>38826</v>
      </c>
      <c r="BN89" s="6">
        <f t="shared" ref="BN89:BQ89" si="4">SUM(BN3:BN88)</f>
        <v>4619931.1899999995</v>
      </c>
      <c r="BO89" s="6">
        <f t="shared" si="4"/>
        <v>5926</v>
      </c>
      <c r="BP89" s="6">
        <f t="shared" si="4"/>
        <v>711184.39999999991</v>
      </c>
      <c r="BQ89" s="6">
        <f t="shared" si="4"/>
        <v>268470.8</v>
      </c>
      <c r="BS89" t="s">
        <v>55</v>
      </c>
      <c r="BT89">
        <v>6</v>
      </c>
      <c r="BU89">
        <v>960</v>
      </c>
      <c r="BZ89" t="s">
        <v>271</v>
      </c>
      <c r="CA89">
        <v>1096</v>
      </c>
      <c r="CB89">
        <v>168180.04</v>
      </c>
      <c r="CC89">
        <v>262</v>
      </c>
      <c r="CD89">
        <v>39769.43</v>
      </c>
      <c r="CE89">
        <v>17358.89</v>
      </c>
      <c r="CG89" s="2" t="s">
        <v>63</v>
      </c>
      <c r="CH89">
        <v>288</v>
      </c>
      <c r="CI89">
        <v>35423.83</v>
      </c>
      <c r="CJ89">
        <v>194</v>
      </c>
      <c r="CK89">
        <v>26878.65</v>
      </c>
      <c r="CL89">
        <v>1900</v>
      </c>
      <c r="CN89" s="2" t="s">
        <v>113</v>
      </c>
      <c r="CO89">
        <v>56</v>
      </c>
      <c r="CP89">
        <v>6615.18</v>
      </c>
      <c r="CQ89">
        <v>23</v>
      </c>
      <c r="CR89">
        <v>3385.4</v>
      </c>
      <c r="CS89">
        <v>200</v>
      </c>
      <c r="CU89" s="2" t="s">
        <v>27</v>
      </c>
      <c r="CV89">
        <v>274</v>
      </c>
      <c r="CW89">
        <v>27859.23</v>
      </c>
      <c r="CX89">
        <v>163</v>
      </c>
      <c r="CY89">
        <v>21113.360000000001</v>
      </c>
      <c r="CZ89">
        <v>1014.21</v>
      </c>
      <c r="DB89" s="2" t="s">
        <v>28</v>
      </c>
      <c r="DC89">
        <v>171</v>
      </c>
      <c r="DD89">
        <v>22444.21</v>
      </c>
      <c r="DE89">
        <v>169</v>
      </c>
      <c r="DF89">
        <v>23464.66</v>
      </c>
      <c r="DG89">
        <v>909.93</v>
      </c>
      <c r="DI89" s="2" t="s">
        <v>63</v>
      </c>
      <c r="DJ89">
        <v>542</v>
      </c>
      <c r="DK89">
        <v>71685.59</v>
      </c>
      <c r="DL89">
        <v>99</v>
      </c>
      <c r="DM89">
        <v>12741.14</v>
      </c>
      <c r="DN89">
        <v>3052.82</v>
      </c>
      <c r="DP89" s="2" t="s">
        <v>30</v>
      </c>
      <c r="DQ89">
        <v>245</v>
      </c>
      <c r="DR89">
        <v>30506.5</v>
      </c>
      <c r="DS89">
        <v>33</v>
      </c>
      <c r="DT89">
        <v>3416.3</v>
      </c>
      <c r="DU89">
        <v>800</v>
      </c>
      <c r="DW89" s="2" t="s">
        <v>29</v>
      </c>
      <c r="DX89">
        <v>288</v>
      </c>
      <c r="DY89">
        <v>37753.64</v>
      </c>
      <c r="DZ89">
        <v>127</v>
      </c>
      <c r="EA89">
        <v>15291.65</v>
      </c>
      <c r="EB89">
        <v>21</v>
      </c>
      <c r="ED89" s="2" t="s">
        <v>100</v>
      </c>
      <c r="EE89">
        <v>349</v>
      </c>
      <c r="EF89">
        <v>52931.78</v>
      </c>
      <c r="EG89">
        <v>114</v>
      </c>
      <c r="EH89">
        <v>16133.01</v>
      </c>
      <c r="EI89">
        <v>12</v>
      </c>
      <c r="EJ89">
        <v>1866.79</v>
      </c>
      <c r="EK89">
        <v>30</v>
      </c>
      <c r="EL89">
        <v>6253.17</v>
      </c>
      <c r="EM89" s="2" t="s">
        <v>100</v>
      </c>
      <c r="EN89">
        <v>690</v>
      </c>
      <c r="EO89">
        <v>107370.06</v>
      </c>
      <c r="EP89">
        <v>83</v>
      </c>
      <c r="EQ89">
        <v>12340.06</v>
      </c>
      <c r="ER89">
        <v>14</v>
      </c>
      <c r="ES89">
        <v>2163.77</v>
      </c>
      <c r="ET89">
        <v>42</v>
      </c>
      <c r="EU89">
        <v>6640.61</v>
      </c>
      <c r="EV89" s="2" t="s">
        <v>100</v>
      </c>
      <c r="EW89">
        <v>865</v>
      </c>
      <c r="EX89">
        <v>134961.78</v>
      </c>
      <c r="EY89">
        <v>59</v>
      </c>
      <c r="EZ89">
        <v>7314.61</v>
      </c>
      <c r="FA89">
        <v>10</v>
      </c>
      <c r="FB89">
        <v>1600</v>
      </c>
      <c r="FE89" s="2" t="s">
        <v>100</v>
      </c>
      <c r="FF89">
        <v>3169</v>
      </c>
      <c r="FG89">
        <v>499603.53</v>
      </c>
      <c r="FH89">
        <v>186</v>
      </c>
      <c r="FI89">
        <v>28599.040000000001</v>
      </c>
      <c r="FJ89">
        <v>55</v>
      </c>
      <c r="FK89">
        <v>8831.6200000000008</v>
      </c>
      <c r="FL89">
        <v>2</v>
      </c>
      <c r="FM89">
        <v>320</v>
      </c>
      <c r="FN89" s="2" t="s">
        <v>100</v>
      </c>
      <c r="FO89">
        <v>2999</v>
      </c>
      <c r="FP89">
        <v>473811.37</v>
      </c>
      <c r="FQ89">
        <v>198</v>
      </c>
      <c r="FR89">
        <v>30578.29</v>
      </c>
      <c r="FS89">
        <v>112</v>
      </c>
      <c r="FT89">
        <v>17862.939999999999</v>
      </c>
      <c r="FU89">
        <v>2</v>
      </c>
      <c r="FV89">
        <v>240.69</v>
      </c>
      <c r="FW89" s="2" t="s">
        <v>100</v>
      </c>
      <c r="FX89">
        <v>2575</v>
      </c>
      <c r="FY89">
        <v>405078.22</v>
      </c>
      <c r="FZ89">
        <v>194</v>
      </c>
      <c r="GA89">
        <v>30124.62</v>
      </c>
      <c r="GB89">
        <v>354</v>
      </c>
      <c r="GC89">
        <v>54195.18</v>
      </c>
      <c r="GF89" s="2" t="s">
        <v>157</v>
      </c>
      <c r="GG89">
        <v>203</v>
      </c>
      <c r="GH89">
        <v>30454.28</v>
      </c>
      <c r="GI89">
        <v>225</v>
      </c>
      <c r="GJ89">
        <v>34749.449999999997</v>
      </c>
      <c r="GK89">
        <v>143</v>
      </c>
      <c r="GL89">
        <v>21991.59</v>
      </c>
      <c r="GO89" s="2" t="s">
        <v>59</v>
      </c>
      <c r="GP89">
        <v>14</v>
      </c>
      <c r="GQ89">
        <v>1331.49</v>
      </c>
      <c r="GR89">
        <v>56</v>
      </c>
      <c r="GS89">
        <v>6873.27</v>
      </c>
      <c r="GT89">
        <v>7</v>
      </c>
      <c r="GU89">
        <v>674.06</v>
      </c>
      <c r="GX89" s="2" t="s">
        <v>113</v>
      </c>
      <c r="GY89">
        <v>130</v>
      </c>
      <c r="GZ89">
        <v>19808.349999999999</v>
      </c>
      <c r="HA89">
        <v>211</v>
      </c>
      <c r="HB89">
        <v>33603.33</v>
      </c>
      <c r="HC89">
        <v>27</v>
      </c>
      <c r="HD89">
        <v>4145.1499999999996</v>
      </c>
      <c r="HG89" s="2" t="s">
        <v>223</v>
      </c>
      <c r="HH89" s="2">
        <v>309</v>
      </c>
      <c r="HI89">
        <v>49323.78</v>
      </c>
      <c r="HJ89">
        <v>3</v>
      </c>
      <c r="HK89">
        <v>480</v>
      </c>
    </row>
    <row r="90" spans="57:221" x14ac:dyDescent="0.2">
      <c r="BS90" t="s">
        <v>67</v>
      </c>
      <c r="BT90">
        <v>42</v>
      </c>
      <c r="BU90">
        <v>6514.64</v>
      </c>
      <c r="BZ90" t="s">
        <v>270</v>
      </c>
      <c r="CA90">
        <v>87</v>
      </c>
      <c r="CB90">
        <v>12435</v>
      </c>
      <c r="CE90">
        <v>493.98</v>
      </c>
      <c r="CG90" s="2" t="s">
        <v>29</v>
      </c>
      <c r="CH90">
        <v>167</v>
      </c>
      <c r="CI90">
        <v>18791.509999999998</v>
      </c>
      <c r="CJ90">
        <v>89</v>
      </c>
      <c r="CK90">
        <v>13887.08</v>
      </c>
      <c r="CL90">
        <v>3444.33</v>
      </c>
      <c r="CN90" s="2" t="s">
        <v>63</v>
      </c>
      <c r="CO90">
        <v>408</v>
      </c>
      <c r="CP90">
        <v>49716.61</v>
      </c>
      <c r="CQ90">
        <v>168</v>
      </c>
      <c r="CR90">
        <v>23146.98</v>
      </c>
      <c r="CS90">
        <v>1525.15</v>
      </c>
      <c r="CU90" s="2" t="s">
        <v>28</v>
      </c>
      <c r="CV90">
        <v>146</v>
      </c>
      <c r="CW90">
        <v>19411.14</v>
      </c>
      <c r="CX90">
        <v>144</v>
      </c>
      <c r="CY90">
        <v>20990.94</v>
      </c>
      <c r="CZ90">
        <v>1169.8499999999999</v>
      </c>
      <c r="DB90" s="2" t="s">
        <v>63</v>
      </c>
      <c r="DC90">
        <v>652</v>
      </c>
      <c r="DD90">
        <v>82837.95</v>
      </c>
      <c r="DE90">
        <v>235</v>
      </c>
      <c r="DF90">
        <v>31531.79</v>
      </c>
      <c r="DG90">
        <v>4988.3500000000004</v>
      </c>
      <c r="DI90" s="2" t="s">
        <v>122</v>
      </c>
      <c r="DJ90">
        <v>425</v>
      </c>
      <c r="DK90">
        <v>47469.05</v>
      </c>
      <c r="DL90">
        <v>99</v>
      </c>
      <c r="DM90">
        <v>8775.92</v>
      </c>
      <c r="DN90">
        <v>1000</v>
      </c>
      <c r="DP90" s="2" t="s">
        <v>88</v>
      </c>
      <c r="DQ90">
        <v>403</v>
      </c>
      <c r="DR90">
        <v>55216.58</v>
      </c>
      <c r="DS90">
        <v>100</v>
      </c>
      <c r="DT90">
        <v>11286.37</v>
      </c>
      <c r="DU90">
        <v>3377.3</v>
      </c>
      <c r="DW90" s="2" t="s">
        <v>30</v>
      </c>
      <c r="DX90">
        <v>174</v>
      </c>
      <c r="DY90">
        <v>22466.23</v>
      </c>
      <c r="DZ90">
        <v>87</v>
      </c>
      <c r="EA90">
        <v>10183.24</v>
      </c>
      <c r="EB90">
        <v>3</v>
      </c>
      <c r="ED90" s="2" t="s">
        <v>158</v>
      </c>
      <c r="EM90" s="2" t="s">
        <v>158</v>
      </c>
      <c r="EV90" s="2" t="s">
        <v>158</v>
      </c>
      <c r="EW90">
        <v>1867</v>
      </c>
      <c r="EX90">
        <v>295682.21999999997</v>
      </c>
      <c r="EY90">
        <v>6</v>
      </c>
      <c r="EZ90">
        <v>943.25</v>
      </c>
      <c r="FA90">
        <v>25</v>
      </c>
      <c r="FB90">
        <v>3888.37</v>
      </c>
      <c r="FE90" s="2" t="s">
        <v>158</v>
      </c>
      <c r="FF90">
        <v>2280</v>
      </c>
      <c r="FG90">
        <v>360850.18</v>
      </c>
      <c r="FH90">
        <v>17</v>
      </c>
      <c r="FI90">
        <v>2637.24</v>
      </c>
      <c r="FJ90">
        <v>80</v>
      </c>
      <c r="FK90">
        <v>12134.61</v>
      </c>
      <c r="FN90" s="2" t="s">
        <v>158</v>
      </c>
      <c r="FO90">
        <v>2183</v>
      </c>
      <c r="FP90">
        <v>343752.08</v>
      </c>
      <c r="FQ90">
        <v>102</v>
      </c>
      <c r="FR90">
        <v>15635.22</v>
      </c>
      <c r="FS90">
        <v>217</v>
      </c>
      <c r="FT90">
        <v>33914.449999999997</v>
      </c>
      <c r="FW90" s="2" t="s">
        <v>158</v>
      </c>
      <c r="FX90">
        <v>1666</v>
      </c>
      <c r="FY90">
        <v>262711.09000000003</v>
      </c>
      <c r="FZ90">
        <v>106</v>
      </c>
      <c r="GA90">
        <v>16668.580000000002</v>
      </c>
      <c r="GB90">
        <v>408</v>
      </c>
      <c r="GC90">
        <v>64264.92</v>
      </c>
      <c r="GF90" s="2" t="s">
        <v>404</v>
      </c>
      <c r="GG90">
        <v>169</v>
      </c>
      <c r="GH90">
        <v>24540.04</v>
      </c>
      <c r="GI90">
        <v>566</v>
      </c>
      <c r="GJ90">
        <v>87052.77</v>
      </c>
      <c r="GK90">
        <v>326</v>
      </c>
      <c r="GL90">
        <v>49543.44</v>
      </c>
      <c r="GO90" s="2" t="s">
        <v>156</v>
      </c>
      <c r="GP90">
        <v>573</v>
      </c>
      <c r="GQ90">
        <v>87253.01</v>
      </c>
      <c r="GR90">
        <v>193</v>
      </c>
      <c r="GS90">
        <v>30298.27</v>
      </c>
      <c r="GT90">
        <v>614</v>
      </c>
      <c r="GU90">
        <v>95212.92</v>
      </c>
      <c r="GX90" s="2" t="s">
        <v>63</v>
      </c>
      <c r="GY90">
        <v>350</v>
      </c>
      <c r="GZ90">
        <v>49206.87</v>
      </c>
      <c r="HA90">
        <v>249</v>
      </c>
      <c r="HB90">
        <v>35232.69</v>
      </c>
      <c r="HC90">
        <v>22</v>
      </c>
      <c r="HD90">
        <v>3176.99</v>
      </c>
      <c r="HG90" s="2" t="s">
        <v>193</v>
      </c>
      <c r="HH90" s="2">
        <v>564</v>
      </c>
      <c r="HI90">
        <v>85429.73</v>
      </c>
      <c r="HJ90">
        <v>52</v>
      </c>
      <c r="HK90">
        <v>8037.63</v>
      </c>
      <c r="HL90">
        <v>158</v>
      </c>
      <c r="HM90">
        <v>23754.799999999999</v>
      </c>
    </row>
    <row r="91" spans="57:221" x14ac:dyDescent="0.2">
      <c r="BS91" t="s">
        <v>95</v>
      </c>
      <c r="BT91">
        <v>23</v>
      </c>
      <c r="BU91">
        <v>3142.9</v>
      </c>
      <c r="BZ91" t="s">
        <v>42</v>
      </c>
      <c r="CA91">
        <v>28</v>
      </c>
      <c r="CB91">
        <v>4281.29</v>
      </c>
      <c r="CG91" s="2" t="s">
        <v>30</v>
      </c>
      <c r="CH91">
        <v>77</v>
      </c>
      <c r="CI91">
        <v>7334.39</v>
      </c>
      <c r="CJ91">
        <v>48</v>
      </c>
      <c r="CK91">
        <v>7487.35</v>
      </c>
      <c r="CL91">
        <v>400</v>
      </c>
      <c r="CN91" s="2" t="s">
        <v>29</v>
      </c>
      <c r="CO91">
        <v>281</v>
      </c>
      <c r="CP91">
        <v>32120.33</v>
      </c>
      <c r="CQ91">
        <v>168</v>
      </c>
      <c r="CR91">
        <v>20939.34</v>
      </c>
      <c r="CS91">
        <v>1740.48</v>
      </c>
      <c r="CU91" s="2" t="s">
        <v>407</v>
      </c>
      <c r="CV91">
        <v>27</v>
      </c>
      <c r="CW91">
        <v>4006.37</v>
      </c>
      <c r="CX91">
        <v>16</v>
      </c>
      <c r="CY91">
        <v>2469.2800000000002</v>
      </c>
      <c r="DB91" s="2" t="s">
        <v>122</v>
      </c>
      <c r="DC91">
        <v>111</v>
      </c>
      <c r="DD91">
        <v>14022.17</v>
      </c>
      <c r="DE91">
        <v>5</v>
      </c>
      <c r="DF91">
        <v>640</v>
      </c>
      <c r="DG91">
        <v>200</v>
      </c>
      <c r="DI91" s="2" t="s">
        <v>29</v>
      </c>
      <c r="DJ91">
        <v>335</v>
      </c>
      <c r="DK91">
        <v>37486.629999999997</v>
      </c>
      <c r="DL91">
        <v>110</v>
      </c>
      <c r="DM91">
        <v>11634.57</v>
      </c>
      <c r="DN91">
        <v>139.12</v>
      </c>
      <c r="DP91" s="2" t="s">
        <v>15</v>
      </c>
      <c r="DQ91">
        <v>47</v>
      </c>
      <c r="DR91">
        <v>6053.52</v>
      </c>
      <c r="DS91">
        <v>3</v>
      </c>
      <c r="DT91">
        <v>389.72</v>
      </c>
      <c r="DW91" s="2" t="s">
        <v>88</v>
      </c>
      <c r="DX91">
        <v>345</v>
      </c>
      <c r="DY91">
        <v>50366.04</v>
      </c>
      <c r="DZ91">
        <v>69</v>
      </c>
      <c r="EA91">
        <v>8588.41</v>
      </c>
      <c r="EB91">
        <v>55</v>
      </c>
      <c r="ED91" s="2" t="s">
        <v>42</v>
      </c>
      <c r="EE91">
        <v>15</v>
      </c>
      <c r="EF91">
        <v>2233.44</v>
      </c>
      <c r="EG91">
        <v>18</v>
      </c>
      <c r="EH91">
        <v>2558.8000000000002</v>
      </c>
      <c r="EI91">
        <v>1</v>
      </c>
      <c r="EJ91">
        <v>160</v>
      </c>
      <c r="EK91">
        <v>1</v>
      </c>
      <c r="EL91">
        <v>160</v>
      </c>
      <c r="EM91" s="2" t="s">
        <v>42</v>
      </c>
      <c r="EN91">
        <v>15</v>
      </c>
      <c r="EO91">
        <v>2080</v>
      </c>
      <c r="EP91">
        <v>8</v>
      </c>
      <c r="EQ91">
        <v>960</v>
      </c>
      <c r="ES91">
        <v>2</v>
      </c>
      <c r="ET91">
        <v>320</v>
      </c>
      <c r="EV91" s="2" t="s">
        <v>42</v>
      </c>
      <c r="EW91">
        <v>9</v>
      </c>
      <c r="EX91">
        <v>1359.37</v>
      </c>
      <c r="EY91">
        <v>19</v>
      </c>
      <c r="EZ91">
        <v>2913.44</v>
      </c>
      <c r="FE91" s="2" t="s">
        <v>42</v>
      </c>
      <c r="FF91">
        <v>7</v>
      </c>
      <c r="FG91">
        <v>953.24</v>
      </c>
      <c r="FH91">
        <v>11</v>
      </c>
      <c r="FI91">
        <v>1592.32</v>
      </c>
      <c r="FJ91">
        <v>1</v>
      </c>
      <c r="FK91">
        <v>160</v>
      </c>
      <c r="FL91">
        <v>1</v>
      </c>
      <c r="FM91">
        <v>28.68</v>
      </c>
      <c r="FN91" s="2" t="s">
        <v>42</v>
      </c>
      <c r="FO91">
        <v>10</v>
      </c>
      <c r="FP91">
        <v>1437.26</v>
      </c>
      <c r="FQ91">
        <v>5</v>
      </c>
      <c r="FR91">
        <v>800</v>
      </c>
      <c r="FW91" s="2" t="s">
        <v>42</v>
      </c>
      <c r="FX91">
        <v>6</v>
      </c>
      <c r="FY91">
        <v>960</v>
      </c>
      <c r="FZ91">
        <v>5</v>
      </c>
      <c r="GA91">
        <v>708.24</v>
      </c>
      <c r="GF91" s="2" t="s">
        <v>105</v>
      </c>
      <c r="GO91" s="2" t="s">
        <v>157</v>
      </c>
      <c r="GP91">
        <v>91</v>
      </c>
      <c r="GQ91">
        <v>13729.3</v>
      </c>
      <c r="GR91">
        <v>260</v>
      </c>
      <c r="GS91">
        <v>40382.949999999997</v>
      </c>
      <c r="GT91">
        <v>92</v>
      </c>
      <c r="GU91">
        <v>14024.13</v>
      </c>
      <c r="GX91" s="2" t="s">
        <v>204</v>
      </c>
      <c r="GY91">
        <v>258</v>
      </c>
      <c r="GZ91">
        <v>40217.599999999999</v>
      </c>
      <c r="HA91">
        <v>516</v>
      </c>
      <c r="HB91">
        <v>81822.05</v>
      </c>
      <c r="HC91">
        <v>70</v>
      </c>
      <c r="HD91">
        <v>10977.94</v>
      </c>
      <c r="HG91" s="2" t="s">
        <v>194</v>
      </c>
      <c r="HH91" s="2">
        <v>495</v>
      </c>
      <c r="HI91">
        <v>72996.84</v>
      </c>
      <c r="HJ91">
        <v>15</v>
      </c>
      <c r="HK91">
        <v>2260.5500000000002</v>
      </c>
      <c r="HL91">
        <v>47</v>
      </c>
      <c r="HM91">
        <v>7131.16</v>
      </c>
    </row>
    <row r="92" spans="57:221" x14ac:dyDescent="0.2">
      <c r="BS92" t="s">
        <v>56</v>
      </c>
      <c r="BT92">
        <v>37</v>
      </c>
      <c r="BU92">
        <v>5613.61</v>
      </c>
      <c r="BV92">
        <v>11</v>
      </c>
      <c r="BW92">
        <v>1582.68</v>
      </c>
      <c r="BX92">
        <v>1647.64</v>
      </c>
      <c r="BZ92" t="s">
        <v>104</v>
      </c>
      <c r="CA92">
        <v>5</v>
      </c>
      <c r="CB92">
        <v>800</v>
      </c>
      <c r="CG92" s="2" t="s">
        <v>88</v>
      </c>
      <c r="CH92">
        <v>71</v>
      </c>
      <c r="CI92">
        <v>8633.43</v>
      </c>
      <c r="CJ92">
        <v>41</v>
      </c>
      <c r="CK92">
        <v>6483.92</v>
      </c>
      <c r="CL92">
        <v>1116.31</v>
      </c>
      <c r="CN92" s="2" t="s">
        <v>30</v>
      </c>
      <c r="CO92">
        <v>90</v>
      </c>
      <c r="CP92">
        <v>8468.5400000000009</v>
      </c>
      <c r="CQ92">
        <v>70</v>
      </c>
      <c r="CR92">
        <v>10499.88</v>
      </c>
      <c r="CS92">
        <v>500</v>
      </c>
      <c r="CU92" s="2" t="s">
        <v>63</v>
      </c>
      <c r="CV92">
        <v>451</v>
      </c>
      <c r="CW92">
        <v>56882.96</v>
      </c>
      <c r="CX92">
        <v>219</v>
      </c>
      <c r="CY92">
        <v>26713.77</v>
      </c>
      <c r="CZ92">
        <v>949.86</v>
      </c>
      <c r="DB92" s="2" t="s">
        <v>29</v>
      </c>
      <c r="DC92">
        <v>255</v>
      </c>
      <c r="DD92">
        <v>26484.69</v>
      </c>
      <c r="DE92">
        <v>161</v>
      </c>
      <c r="DF92">
        <v>18210.93</v>
      </c>
      <c r="DG92">
        <v>912.96</v>
      </c>
      <c r="DI92" s="2" t="s">
        <v>30</v>
      </c>
      <c r="DJ92">
        <v>241</v>
      </c>
      <c r="DK92">
        <v>23899.43</v>
      </c>
      <c r="DL92">
        <v>42</v>
      </c>
      <c r="DM92">
        <v>4011.54</v>
      </c>
      <c r="DP92" s="2" t="s">
        <v>16</v>
      </c>
      <c r="DQ92">
        <v>204</v>
      </c>
      <c r="DR92">
        <v>21943.040000000001</v>
      </c>
      <c r="DS92">
        <v>208</v>
      </c>
      <c r="DT92">
        <v>26256.66</v>
      </c>
      <c r="DU92">
        <v>600</v>
      </c>
      <c r="DW92" s="2" t="s">
        <v>135</v>
      </c>
      <c r="DX92">
        <v>57</v>
      </c>
      <c r="DY92">
        <v>8330.86</v>
      </c>
      <c r="DZ92">
        <v>16</v>
      </c>
      <c r="EA92">
        <v>2278.5</v>
      </c>
      <c r="EB92">
        <v>3</v>
      </c>
      <c r="ED92" s="2" t="s">
        <v>104</v>
      </c>
      <c r="EE92">
        <v>16</v>
      </c>
      <c r="EF92">
        <v>2346.64</v>
      </c>
      <c r="EG92">
        <v>11</v>
      </c>
      <c r="EH92">
        <v>1395.04</v>
      </c>
      <c r="EM92" s="2" t="s">
        <v>104</v>
      </c>
      <c r="EN92">
        <v>11</v>
      </c>
      <c r="EO92">
        <v>1607.89</v>
      </c>
      <c r="EP92">
        <v>13</v>
      </c>
      <c r="EQ92">
        <v>1791.16</v>
      </c>
      <c r="EV92" s="2" t="s">
        <v>104</v>
      </c>
      <c r="EW92">
        <v>5</v>
      </c>
      <c r="EX92">
        <v>720</v>
      </c>
      <c r="EY92">
        <v>12</v>
      </c>
      <c r="EZ92">
        <v>1601.37</v>
      </c>
      <c r="FC92">
        <v>1</v>
      </c>
      <c r="FD92">
        <v>160</v>
      </c>
      <c r="FE92" s="2" t="s">
        <v>104</v>
      </c>
      <c r="FF92">
        <v>6</v>
      </c>
      <c r="FG92">
        <v>798.7</v>
      </c>
      <c r="FH92">
        <v>11</v>
      </c>
      <c r="FI92">
        <v>1596.33</v>
      </c>
      <c r="FN92" s="2" t="s">
        <v>104</v>
      </c>
      <c r="FO92">
        <v>9</v>
      </c>
      <c r="FP92">
        <v>1280.7</v>
      </c>
      <c r="FQ92">
        <v>14</v>
      </c>
      <c r="FR92">
        <v>2199.42</v>
      </c>
      <c r="FW92" s="2" t="s">
        <v>104</v>
      </c>
      <c r="FX92">
        <v>4</v>
      </c>
      <c r="FY92">
        <v>618.69000000000005</v>
      </c>
      <c r="FZ92">
        <v>6</v>
      </c>
      <c r="GA92">
        <v>906.3</v>
      </c>
      <c r="GF92" s="2" t="s">
        <v>100</v>
      </c>
      <c r="GG92">
        <v>991</v>
      </c>
      <c r="GH92">
        <v>154020.22</v>
      </c>
      <c r="GI92">
        <v>200</v>
      </c>
      <c r="GJ92">
        <v>31112.36</v>
      </c>
      <c r="GK92">
        <v>409</v>
      </c>
      <c r="GL92">
        <v>64306.15</v>
      </c>
      <c r="GO92" s="2" t="s">
        <v>100</v>
      </c>
      <c r="GP92">
        <v>660</v>
      </c>
      <c r="GQ92">
        <v>101295.49</v>
      </c>
      <c r="GR92">
        <v>442</v>
      </c>
      <c r="GS92">
        <v>69811.16</v>
      </c>
      <c r="GT92">
        <v>348</v>
      </c>
      <c r="GU92">
        <v>54304.92</v>
      </c>
      <c r="GX92" s="2" t="s">
        <v>205</v>
      </c>
      <c r="GY92">
        <v>3</v>
      </c>
      <c r="GZ92">
        <v>480</v>
      </c>
      <c r="HA92">
        <v>34</v>
      </c>
      <c r="HB92">
        <v>5387.1</v>
      </c>
      <c r="HG92" s="2" t="s">
        <v>412</v>
      </c>
      <c r="HH92" s="2">
        <v>596</v>
      </c>
      <c r="HI92">
        <v>87035.79</v>
      </c>
      <c r="HJ92">
        <v>35</v>
      </c>
      <c r="HK92">
        <v>5422.14</v>
      </c>
      <c r="HL92">
        <v>171</v>
      </c>
      <c r="HM92">
        <v>24814.67</v>
      </c>
    </row>
    <row r="93" spans="57:221" x14ac:dyDescent="0.2">
      <c r="BM93" t="s">
        <v>139</v>
      </c>
      <c r="BS93" t="s">
        <v>89</v>
      </c>
      <c r="BT93">
        <v>15</v>
      </c>
      <c r="BU93">
        <v>2239.7600000000002</v>
      </c>
      <c r="BZ93" t="s">
        <v>409</v>
      </c>
      <c r="CA93">
        <v>7</v>
      </c>
      <c r="CB93">
        <v>960</v>
      </c>
      <c r="CG93" s="2" t="s">
        <v>15</v>
      </c>
      <c r="CH93">
        <v>21</v>
      </c>
      <c r="CI93">
        <v>1942.92</v>
      </c>
      <c r="CJ93">
        <v>13</v>
      </c>
      <c r="CK93">
        <v>1120</v>
      </c>
      <c r="CN93" s="2" t="s">
        <v>88</v>
      </c>
      <c r="CO93">
        <v>94</v>
      </c>
      <c r="CP93">
        <v>11100.66</v>
      </c>
      <c r="CQ93">
        <v>47</v>
      </c>
      <c r="CR93">
        <v>7378.21</v>
      </c>
      <c r="CS93">
        <v>2300</v>
      </c>
      <c r="CU93" s="2" t="s">
        <v>29</v>
      </c>
      <c r="CV93">
        <v>158</v>
      </c>
      <c r="CW93">
        <v>17542.330000000002</v>
      </c>
      <c r="CX93">
        <v>120</v>
      </c>
      <c r="CY93">
        <v>16666.439999999999</v>
      </c>
      <c r="CZ93">
        <v>2133.12</v>
      </c>
      <c r="DB93" s="2" t="s">
        <v>30</v>
      </c>
      <c r="DC93">
        <v>176</v>
      </c>
      <c r="DD93">
        <v>15868.97</v>
      </c>
      <c r="DE93">
        <v>84</v>
      </c>
      <c r="DF93">
        <v>8505.07</v>
      </c>
      <c r="DI93" s="2" t="s">
        <v>88</v>
      </c>
      <c r="DJ93">
        <v>327</v>
      </c>
      <c r="DK93">
        <v>36825.129999999997</v>
      </c>
      <c r="DL93">
        <v>158</v>
      </c>
      <c r="DM93">
        <v>12594.44</v>
      </c>
      <c r="DN93">
        <v>4200</v>
      </c>
      <c r="DP93" s="2" t="s">
        <v>406</v>
      </c>
      <c r="DQ93">
        <v>161</v>
      </c>
      <c r="DR93">
        <v>17653.8</v>
      </c>
      <c r="DS93">
        <v>233</v>
      </c>
      <c r="DT93">
        <v>25313.66</v>
      </c>
      <c r="DU93">
        <v>50</v>
      </c>
      <c r="DW93" s="2" t="s">
        <v>15</v>
      </c>
      <c r="DX93">
        <v>26</v>
      </c>
      <c r="DY93">
        <v>3547.7</v>
      </c>
      <c r="DZ93">
        <v>4</v>
      </c>
      <c r="EA93">
        <v>564.20000000000005</v>
      </c>
      <c r="EB93">
        <v>1</v>
      </c>
      <c r="ED93" s="2" t="s">
        <v>109</v>
      </c>
      <c r="EE93">
        <v>51</v>
      </c>
      <c r="EF93">
        <v>7344.29</v>
      </c>
      <c r="EG93">
        <v>10</v>
      </c>
      <c r="EH93">
        <v>1366.52</v>
      </c>
      <c r="EM93" s="2" t="s">
        <v>165</v>
      </c>
      <c r="EN93">
        <v>269</v>
      </c>
      <c r="EO93">
        <v>38443.1</v>
      </c>
      <c r="EP93">
        <v>92</v>
      </c>
      <c r="EQ93">
        <v>11615.15</v>
      </c>
      <c r="ER93">
        <v>6</v>
      </c>
      <c r="ES93">
        <v>960.51</v>
      </c>
      <c r="EV93" s="2" t="s">
        <v>165</v>
      </c>
      <c r="EW93">
        <v>249</v>
      </c>
      <c r="EX93">
        <v>34935.26</v>
      </c>
      <c r="EY93">
        <v>96</v>
      </c>
      <c r="EZ93">
        <v>12793.93</v>
      </c>
      <c r="FA93">
        <v>31</v>
      </c>
      <c r="FB93">
        <v>4800</v>
      </c>
      <c r="FC93">
        <v>2</v>
      </c>
      <c r="FD93">
        <v>280</v>
      </c>
      <c r="FE93" s="2" t="s">
        <v>165</v>
      </c>
      <c r="FF93">
        <v>305</v>
      </c>
      <c r="FG93">
        <v>41250.04</v>
      </c>
      <c r="FH93">
        <v>93</v>
      </c>
      <c r="FI93">
        <v>11367.21</v>
      </c>
      <c r="FJ93">
        <v>32</v>
      </c>
      <c r="FK93">
        <v>4302</v>
      </c>
      <c r="FN93" s="2" t="s">
        <v>165</v>
      </c>
      <c r="FO93">
        <v>294</v>
      </c>
      <c r="FP93">
        <v>39560.910000000003</v>
      </c>
      <c r="FQ93">
        <v>115</v>
      </c>
      <c r="FR93">
        <v>14196.86</v>
      </c>
      <c r="FS93">
        <v>36</v>
      </c>
      <c r="FT93">
        <v>5099.2299999999996</v>
      </c>
      <c r="FW93" s="2" t="s">
        <v>165</v>
      </c>
      <c r="FX93">
        <v>137</v>
      </c>
      <c r="FY93">
        <v>19492.87</v>
      </c>
      <c r="FZ93">
        <v>46</v>
      </c>
      <c r="GA93">
        <v>6590.96</v>
      </c>
      <c r="GB93">
        <v>22</v>
      </c>
      <c r="GC93">
        <v>3075.14</v>
      </c>
      <c r="GF93" s="2" t="s">
        <v>187</v>
      </c>
      <c r="GG93">
        <v>1023</v>
      </c>
      <c r="GH93">
        <v>161849</v>
      </c>
      <c r="GI93">
        <v>36</v>
      </c>
      <c r="GJ93">
        <v>5600.89</v>
      </c>
      <c r="GK93">
        <v>65</v>
      </c>
      <c r="GL93">
        <v>10186.83</v>
      </c>
      <c r="GO93" s="2" t="s">
        <v>196</v>
      </c>
      <c r="GP93">
        <v>118</v>
      </c>
      <c r="GQ93">
        <v>17085.240000000002</v>
      </c>
      <c r="GR93">
        <v>587</v>
      </c>
      <c r="GS93">
        <v>90664.94</v>
      </c>
      <c r="GT93">
        <v>129</v>
      </c>
      <c r="GU93">
        <v>18957.62</v>
      </c>
      <c r="GX93" s="2" t="s">
        <v>206</v>
      </c>
      <c r="GY93">
        <v>239</v>
      </c>
      <c r="GZ93">
        <v>37130.129999999997</v>
      </c>
      <c r="HA93">
        <v>970</v>
      </c>
      <c r="HB93">
        <v>169433.78</v>
      </c>
      <c r="HC93">
        <v>50</v>
      </c>
      <c r="HD93">
        <v>7438.43</v>
      </c>
      <c r="HG93" s="2" t="s">
        <v>203</v>
      </c>
      <c r="HH93" s="2">
        <v>108</v>
      </c>
      <c r="HI93">
        <v>15871.85</v>
      </c>
      <c r="HJ93">
        <v>71</v>
      </c>
      <c r="HK93">
        <v>11310.94</v>
      </c>
      <c r="HL93">
        <v>19</v>
      </c>
      <c r="HM93">
        <v>2914.29</v>
      </c>
    </row>
    <row r="94" spans="57:221" x14ac:dyDescent="0.2">
      <c r="BS94" t="s">
        <v>62</v>
      </c>
      <c r="BT94">
        <v>48</v>
      </c>
      <c r="BU94">
        <v>5303.61</v>
      </c>
      <c r="BV94">
        <v>1</v>
      </c>
      <c r="BW94">
        <v>154.94999999999999</v>
      </c>
      <c r="BX94">
        <v>421.99</v>
      </c>
      <c r="BZ94" t="s">
        <v>95</v>
      </c>
      <c r="CA94">
        <v>11</v>
      </c>
      <c r="CB94">
        <v>1551.87</v>
      </c>
      <c r="CG94" s="2" t="s">
        <v>16</v>
      </c>
      <c r="CH94">
        <v>616</v>
      </c>
      <c r="CI94">
        <v>71631.31</v>
      </c>
      <c r="CJ94">
        <v>260</v>
      </c>
      <c r="CK94">
        <v>30396.19</v>
      </c>
      <c r="CL94">
        <v>1335.18</v>
      </c>
      <c r="CN94" s="2" t="s">
        <v>15</v>
      </c>
      <c r="CO94">
        <v>19</v>
      </c>
      <c r="CP94">
        <v>1668.86</v>
      </c>
      <c r="CQ94">
        <v>13</v>
      </c>
      <c r="CR94">
        <v>1119.46</v>
      </c>
      <c r="CU94" s="2" t="s">
        <v>30</v>
      </c>
      <c r="CV94">
        <v>111</v>
      </c>
      <c r="CW94">
        <v>10409</v>
      </c>
      <c r="CX94">
        <v>108</v>
      </c>
      <c r="CY94">
        <v>13854.74</v>
      </c>
      <c r="CZ94">
        <v>854</v>
      </c>
      <c r="DB94" s="2" t="s">
        <v>88</v>
      </c>
      <c r="DC94">
        <v>426</v>
      </c>
      <c r="DD94">
        <v>55344.66</v>
      </c>
      <c r="DE94">
        <v>80</v>
      </c>
      <c r="DF94">
        <v>9646.5400000000009</v>
      </c>
      <c r="DG94">
        <v>2700</v>
      </c>
      <c r="DI94" s="2" t="s">
        <v>15</v>
      </c>
      <c r="DJ94">
        <v>58</v>
      </c>
      <c r="DK94">
        <v>6018.5</v>
      </c>
      <c r="DL94">
        <v>1</v>
      </c>
      <c r="DM94">
        <v>160</v>
      </c>
      <c r="DP94" s="2" t="s">
        <v>14</v>
      </c>
      <c r="DQ94">
        <v>158</v>
      </c>
      <c r="DR94">
        <v>13881.27</v>
      </c>
      <c r="DS94">
        <v>171</v>
      </c>
      <c r="DT94">
        <v>20212.849999999999</v>
      </c>
      <c r="DW94" s="2" t="s">
        <v>16</v>
      </c>
      <c r="DX94">
        <v>186</v>
      </c>
      <c r="DY94">
        <v>21940.49</v>
      </c>
      <c r="DZ94">
        <v>242</v>
      </c>
      <c r="EA94">
        <v>29981.8</v>
      </c>
      <c r="EB94">
        <v>13</v>
      </c>
      <c r="ED94" s="2" t="s">
        <v>60</v>
      </c>
      <c r="EE94">
        <v>529</v>
      </c>
      <c r="EF94">
        <v>79362.48</v>
      </c>
      <c r="EG94">
        <v>256</v>
      </c>
      <c r="EH94">
        <v>35799.75</v>
      </c>
      <c r="EI94">
        <v>2</v>
      </c>
      <c r="EJ94">
        <v>320</v>
      </c>
      <c r="EM94" s="2" t="s">
        <v>60</v>
      </c>
      <c r="EN94">
        <v>745</v>
      </c>
      <c r="EO94">
        <v>113357.77</v>
      </c>
      <c r="EP94">
        <v>459</v>
      </c>
      <c r="EQ94">
        <v>69872.2</v>
      </c>
      <c r="ER94">
        <v>26</v>
      </c>
      <c r="ES94">
        <v>3919.73</v>
      </c>
      <c r="ET94">
        <v>7</v>
      </c>
      <c r="EU94">
        <v>1118.6500000000001</v>
      </c>
      <c r="EV94" s="2" t="s">
        <v>60</v>
      </c>
      <c r="EW94">
        <v>297</v>
      </c>
      <c r="EX94">
        <v>43593.3</v>
      </c>
      <c r="EY94">
        <v>181</v>
      </c>
      <c r="EZ94">
        <v>27241.46</v>
      </c>
      <c r="FA94">
        <v>7</v>
      </c>
      <c r="FB94">
        <v>1000</v>
      </c>
      <c r="FC94">
        <v>1</v>
      </c>
      <c r="FD94">
        <v>160</v>
      </c>
      <c r="FE94" s="2" t="s">
        <v>60</v>
      </c>
      <c r="FF94">
        <v>179</v>
      </c>
      <c r="FG94">
        <v>26825.27</v>
      </c>
      <c r="FH94">
        <v>99</v>
      </c>
      <c r="FI94">
        <v>16387</v>
      </c>
      <c r="FJ94">
        <v>6</v>
      </c>
      <c r="FK94">
        <v>835.17</v>
      </c>
      <c r="FN94" s="2" t="s">
        <v>60</v>
      </c>
      <c r="FO94">
        <v>191</v>
      </c>
      <c r="FP94">
        <v>28333.38</v>
      </c>
      <c r="FQ94">
        <v>62</v>
      </c>
      <c r="FR94">
        <v>8946.44</v>
      </c>
      <c r="FS94">
        <v>6</v>
      </c>
      <c r="FT94">
        <v>840</v>
      </c>
      <c r="FW94" s="2" t="s">
        <v>60</v>
      </c>
      <c r="FX94">
        <v>249</v>
      </c>
      <c r="FY94">
        <v>38416.61</v>
      </c>
      <c r="FZ94">
        <v>57</v>
      </c>
      <c r="GA94">
        <v>8529.02</v>
      </c>
      <c r="GB94">
        <v>6</v>
      </c>
      <c r="GC94">
        <v>834.6</v>
      </c>
      <c r="GF94" s="2" t="s">
        <v>158</v>
      </c>
      <c r="GG94">
        <v>407</v>
      </c>
      <c r="GH94">
        <v>63595.98</v>
      </c>
      <c r="GI94">
        <v>169</v>
      </c>
      <c r="GJ94">
        <v>26615.11</v>
      </c>
      <c r="GK94">
        <v>204</v>
      </c>
      <c r="GL94">
        <v>32081.279999999999</v>
      </c>
      <c r="GX94" s="2" t="s">
        <v>207</v>
      </c>
      <c r="GY94">
        <v>148</v>
      </c>
      <c r="GZ94">
        <v>21625.94</v>
      </c>
      <c r="HA94">
        <v>658</v>
      </c>
      <c r="HB94">
        <v>101638.63</v>
      </c>
      <c r="HC94">
        <v>39</v>
      </c>
      <c r="HD94">
        <v>5598.2</v>
      </c>
      <c r="HE94">
        <v>1</v>
      </c>
      <c r="HF94">
        <v>160</v>
      </c>
      <c r="HG94" s="2" t="s">
        <v>117</v>
      </c>
      <c r="HH94" s="2">
        <v>589</v>
      </c>
      <c r="HI94">
        <v>88997.39</v>
      </c>
      <c r="HJ94">
        <v>188</v>
      </c>
      <c r="HK94">
        <v>29452.880000000001</v>
      </c>
      <c r="HL94">
        <v>26</v>
      </c>
      <c r="HM94">
        <v>3874.76</v>
      </c>
    </row>
    <row r="95" spans="57:221" x14ac:dyDescent="0.2">
      <c r="BS95" t="s">
        <v>63</v>
      </c>
      <c r="BT95">
        <v>300</v>
      </c>
      <c r="BU95">
        <v>38790.160000000003</v>
      </c>
      <c r="BX95">
        <v>2544.4499999999998</v>
      </c>
      <c r="BZ95" t="s">
        <v>56</v>
      </c>
      <c r="CA95">
        <v>110</v>
      </c>
      <c r="CB95">
        <v>17069.13</v>
      </c>
      <c r="CC95">
        <v>18</v>
      </c>
      <c r="CD95">
        <v>2759.16</v>
      </c>
      <c r="CE95">
        <v>645.79</v>
      </c>
      <c r="CG95" s="2" t="s">
        <v>406</v>
      </c>
      <c r="CH95">
        <v>387</v>
      </c>
      <c r="CI95">
        <v>39824.199999999997</v>
      </c>
      <c r="CJ95">
        <v>275</v>
      </c>
      <c r="CK95">
        <v>25428.720000000001</v>
      </c>
      <c r="CL95">
        <v>300</v>
      </c>
      <c r="CN95" s="2" t="s">
        <v>16</v>
      </c>
      <c r="CO95">
        <v>437</v>
      </c>
      <c r="CP95">
        <v>44179.06</v>
      </c>
      <c r="CQ95">
        <v>251</v>
      </c>
      <c r="CR95">
        <v>31229.84</v>
      </c>
      <c r="CS95">
        <v>1464.76</v>
      </c>
      <c r="CU95" s="2" t="s">
        <v>88</v>
      </c>
      <c r="CV95">
        <v>202</v>
      </c>
      <c r="CW95">
        <v>26751.98</v>
      </c>
      <c r="CX95">
        <v>42</v>
      </c>
      <c r="CY95">
        <v>6191.03</v>
      </c>
      <c r="CZ95">
        <v>1300</v>
      </c>
      <c r="DB95" s="2" t="s">
        <v>15</v>
      </c>
      <c r="DC95">
        <v>22</v>
      </c>
      <c r="DD95">
        <v>2160</v>
      </c>
      <c r="DE95">
        <v>4</v>
      </c>
      <c r="DF95">
        <v>560</v>
      </c>
      <c r="DI95" s="2" t="s">
        <v>16</v>
      </c>
      <c r="DJ95">
        <v>228</v>
      </c>
      <c r="DK95">
        <v>24941.02</v>
      </c>
      <c r="DL95">
        <v>194</v>
      </c>
      <c r="DM95">
        <v>26194.92</v>
      </c>
      <c r="DN95">
        <v>200</v>
      </c>
      <c r="DP95" s="2" t="s">
        <v>12</v>
      </c>
      <c r="DQ95">
        <v>277</v>
      </c>
      <c r="DR95">
        <v>29689.91</v>
      </c>
      <c r="DS95">
        <v>113</v>
      </c>
      <c r="DT95">
        <v>10571.35</v>
      </c>
      <c r="DU95">
        <v>350</v>
      </c>
      <c r="DW95" s="2" t="s">
        <v>406</v>
      </c>
      <c r="DX95">
        <v>138</v>
      </c>
      <c r="DY95">
        <v>15621.93</v>
      </c>
      <c r="DZ95">
        <v>202</v>
      </c>
      <c r="EA95">
        <v>21273.65</v>
      </c>
      <c r="EB95">
        <v>11</v>
      </c>
      <c r="ED95" s="2" t="s">
        <v>117</v>
      </c>
      <c r="EE95">
        <v>324</v>
      </c>
      <c r="EF95">
        <v>49592.78</v>
      </c>
      <c r="EG95">
        <v>113</v>
      </c>
      <c r="EH95">
        <v>16456.509999999998</v>
      </c>
      <c r="EI95">
        <v>13</v>
      </c>
      <c r="EJ95">
        <v>1881.89</v>
      </c>
      <c r="EK95">
        <v>1</v>
      </c>
      <c r="EL95">
        <v>160</v>
      </c>
      <c r="EM95" s="2" t="s">
        <v>117</v>
      </c>
      <c r="EN95">
        <v>549</v>
      </c>
      <c r="EO95">
        <v>84576.25</v>
      </c>
      <c r="EP95">
        <v>168</v>
      </c>
      <c r="EQ95">
        <v>25658.69</v>
      </c>
      <c r="ER95">
        <v>43</v>
      </c>
      <c r="ES95">
        <v>6813.12</v>
      </c>
      <c r="ET95">
        <v>9</v>
      </c>
      <c r="EU95">
        <v>1398.88</v>
      </c>
      <c r="EV95" s="2" t="s">
        <v>117</v>
      </c>
      <c r="EW95">
        <v>362</v>
      </c>
      <c r="EX95">
        <v>55573.54</v>
      </c>
      <c r="EY95">
        <v>149</v>
      </c>
      <c r="EZ95">
        <v>21737.7</v>
      </c>
      <c r="FA95">
        <v>59</v>
      </c>
      <c r="FB95">
        <v>9212.36</v>
      </c>
      <c r="FC95">
        <v>3</v>
      </c>
      <c r="FD95">
        <v>480</v>
      </c>
      <c r="FE95" s="2" t="s">
        <v>117</v>
      </c>
      <c r="FF95">
        <v>295</v>
      </c>
      <c r="FG95">
        <v>46183.29</v>
      </c>
      <c r="FH95">
        <v>132</v>
      </c>
      <c r="FI95">
        <v>20546.189999999999</v>
      </c>
      <c r="FJ95">
        <v>23</v>
      </c>
      <c r="FK95">
        <v>3400.43</v>
      </c>
      <c r="FN95" s="2" t="s">
        <v>117</v>
      </c>
      <c r="FO95">
        <v>421</v>
      </c>
      <c r="FP95">
        <v>65593.38</v>
      </c>
      <c r="FQ95">
        <v>158</v>
      </c>
      <c r="FR95">
        <v>28342.04</v>
      </c>
      <c r="FS95">
        <v>17</v>
      </c>
      <c r="FT95">
        <v>2499.7800000000002</v>
      </c>
      <c r="FU95">
        <v>2</v>
      </c>
      <c r="FV95">
        <v>240</v>
      </c>
      <c r="FW95" s="2" t="s">
        <v>117</v>
      </c>
      <c r="FX95">
        <v>319</v>
      </c>
      <c r="FY95">
        <v>50086.12</v>
      </c>
      <c r="FZ95">
        <v>187</v>
      </c>
      <c r="GA95">
        <v>28895.19</v>
      </c>
      <c r="GB95">
        <v>26</v>
      </c>
      <c r="GC95">
        <v>3953.55</v>
      </c>
      <c r="GF95" s="2" t="s">
        <v>42</v>
      </c>
      <c r="GG95">
        <v>5</v>
      </c>
      <c r="GH95">
        <v>796.68</v>
      </c>
      <c r="GI95">
        <v>3</v>
      </c>
      <c r="GJ95">
        <v>480</v>
      </c>
      <c r="GO95" s="2" t="s">
        <v>187</v>
      </c>
      <c r="GP95">
        <v>778</v>
      </c>
      <c r="GQ95">
        <v>112134.99</v>
      </c>
      <c r="GR95">
        <v>53</v>
      </c>
      <c r="GS95">
        <v>8352.83</v>
      </c>
      <c r="GT95">
        <v>88</v>
      </c>
      <c r="GU95">
        <v>13768.15</v>
      </c>
      <c r="GX95" s="2" t="s">
        <v>208</v>
      </c>
      <c r="GY95">
        <v>3</v>
      </c>
      <c r="GZ95">
        <v>480</v>
      </c>
      <c r="HA95">
        <v>9</v>
      </c>
      <c r="HB95">
        <v>1430</v>
      </c>
      <c r="HC95">
        <v>2</v>
      </c>
      <c r="HD95">
        <v>200</v>
      </c>
      <c r="HG95" s="2" t="s">
        <v>171</v>
      </c>
      <c r="HH95" s="2">
        <v>130</v>
      </c>
      <c r="HI95">
        <v>20131.75</v>
      </c>
      <c r="HJ95">
        <v>33</v>
      </c>
      <c r="HK95">
        <v>5177.87</v>
      </c>
      <c r="HL95">
        <v>16</v>
      </c>
      <c r="HM95">
        <v>2490.4699999999998</v>
      </c>
    </row>
    <row r="96" spans="57:221" x14ac:dyDescent="0.2">
      <c r="BS96" t="s">
        <v>82</v>
      </c>
      <c r="BT96">
        <v>5</v>
      </c>
      <c r="BU96">
        <v>720</v>
      </c>
      <c r="BZ96" t="s">
        <v>89</v>
      </c>
      <c r="CA96">
        <v>12</v>
      </c>
      <c r="CB96">
        <v>1916.75</v>
      </c>
      <c r="CG96" s="2" t="s">
        <v>14</v>
      </c>
      <c r="CH96">
        <v>358</v>
      </c>
      <c r="CI96">
        <v>34682.19</v>
      </c>
      <c r="CJ96">
        <v>490</v>
      </c>
      <c r="CK96">
        <v>56006.2</v>
      </c>
      <c r="CL96">
        <v>905.13</v>
      </c>
      <c r="CN96" s="2" t="s">
        <v>406</v>
      </c>
      <c r="CO96">
        <v>191</v>
      </c>
      <c r="CP96">
        <v>20457.41</v>
      </c>
      <c r="CQ96">
        <v>268</v>
      </c>
      <c r="CR96">
        <v>31866.95</v>
      </c>
      <c r="CS96">
        <v>1072.7</v>
      </c>
      <c r="CU96" s="2" t="s">
        <v>15</v>
      </c>
      <c r="CV96">
        <v>15</v>
      </c>
      <c r="CW96">
        <v>1483.07</v>
      </c>
      <c r="CX96">
        <v>2</v>
      </c>
      <c r="CY96">
        <v>160</v>
      </c>
      <c r="DB96" s="2" t="s">
        <v>16</v>
      </c>
      <c r="DC96">
        <v>284</v>
      </c>
      <c r="DD96">
        <v>27945.75</v>
      </c>
      <c r="DE96">
        <v>252</v>
      </c>
      <c r="DF96">
        <v>33127.82</v>
      </c>
      <c r="DG96">
        <v>350</v>
      </c>
      <c r="DI96" s="2" t="s">
        <v>406</v>
      </c>
      <c r="DJ96">
        <v>152</v>
      </c>
      <c r="DK96">
        <v>14828.64</v>
      </c>
      <c r="DL96">
        <v>160</v>
      </c>
      <c r="DM96">
        <v>18484.419999999998</v>
      </c>
      <c r="DN96">
        <v>446.65</v>
      </c>
      <c r="DP96" s="2" t="s">
        <v>93</v>
      </c>
      <c r="DQ96">
        <v>197</v>
      </c>
      <c r="DR96">
        <v>25520.6</v>
      </c>
      <c r="DS96">
        <v>30</v>
      </c>
      <c r="DT96">
        <v>3760.49</v>
      </c>
      <c r="DU96">
        <v>300</v>
      </c>
      <c r="DW96" s="2" t="s">
        <v>14</v>
      </c>
      <c r="DX96">
        <v>89</v>
      </c>
      <c r="DY96">
        <v>6658.05</v>
      </c>
      <c r="DZ96">
        <v>211</v>
      </c>
      <c r="EA96">
        <v>23484.54</v>
      </c>
      <c r="EB96">
        <v>9</v>
      </c>
      <c r="ED96" s="2" t="s">
        <v>171</v>
      </c>
      <c r="EE96">
        <v>21</v>
      </c>
      <c r="EF96">
        <v>3214.49</v>
      </c>
      <c r="EG96">
        <v>15</v>
      </c>
      <c r="EH96">
        <v>2397.59</v>
      </c>
      <c r="EI96">
        <v>1</v>
      </c>
      <c r="EJ96">
        <v>160</v>
      </c>
      <c r="EK96">
        <v>4</v>
      </c>
      <c r="EL96">
        <v>639.05999999999995</v>
      </c>
      <c r="EM96" s="2" t="s">
        <v>171</v>
      </c>
      <c r="EN96">
        <v>56</v>
      </c>
      <c r="EO96">
        <v>8911.9</v>
      </c>
      <c r="EP96">
        <v>22</v>
      </c>
      <c r="EQ96">
        <v>3517.95</v>
      </c>
      <c r="ER96">
        <v>1</v>
      </c>
      <c r="ES96">
        <v>160</v>
      </c>
      <c r="ET96">
        <v>4</v>
      </c>
      <c r="EU96">
        <v>638.13</v>
      </c>
      <c r="EV96" s="2" t="s">
        <v>171</v>
      </c>
      <c r="EW96">
        <v>78</v>
      </c>
      <c r="EX96">
        <v>12440.3</v>
      </c>
      <c r="EY96">
        <v>27</v>
      </c>
      <c r="EZ96">
        <v>4019.81</v>
      </c>
      <c r="FA96">
        <v>4</v>
      </c>
      <c r="FB96">
        <v>640</v>
      </c>
      <c r="FC96">
        <v>4</v>
      </c>
      <c r="FD96">
        <v>639.94000000000005</v>
      </c>
      <c r="FE96" s="2" t="s">
        <v>171</v>
      </c>
      <c r="FF96">
        <v>112</v>
      </c>
      <c r="FG96">
        <v>17356.45</v>
      </c>
      <c r="FH96">
        <v>14</v>
      </c>
      <c r="FI96">
        <v>2115</v>
      </c>
      <c r="FJ96">
        <v>10</v>
      </c>
      <c r="FK96">
        <v>1589.94</v>
      </c>
      <c r="FL96">
        <v>2</v>
      </c>
      <c r="FM96">
        <v>2.86</v>
      </c>
      <c r="FN96" s="2" t="s">
        <v>171</v>
      </c>
      <c r="FO96">
        <v>136</v>
      </c>
      <c r="FP96">
        <v>21279.56</v>
      </c>
      <c r="FQ96">
        <v>20</v>
      </c>
      <c r="FR96">
        <v>3046.78</v>
      </c>
      <c r="FS96">
        <v>11</v>
      </c>
      <c r="FT96">
        <v>1525.39</v>
      </c>
      <c r="FW96" s="2" t="s">
        <v>171</v>
      </c>
      <c r="FX96">
        <v>170</v>
      </c>
      <c r="FY96">
        <v>26309</v>
      </c>
      <c r="FZ96">
        <v>9</v>
      </c>
      <c r="GA96">
        <v>1422.2</v>
      </c>
      <c r="GB96">
        <v>11</v>
      </c>
      <c r="GC96">
        <v>1759.03</v>
      </c>
      <c r="GF96" s="2" t="s">
        <v>104</v>
      </c>
      <c r="GG96">
        <v>8</v>
      </c>
      <c r="GH96">
        <v>1270.51</v>
      </c>
      <c r="GI96">
        <v>9</v>
      </c>
      <c r="GJ96">
        <v>1431.6</v>
      </c>
      <c r="GO96" s="2" t="s">
        <v>158</v>
      </c>
      <c r="GP96">
        <v>311</v>
      </c>
      <c r="GQ96">
        <v>48373.29</v>
      </c>
      <c r="GR96">
        <v>399</v>
      </c>
      <c r="GS96">
        <v>63436.97</v>
      </c>
      <c r="GT96">
        <v>111</v>
      </c>
      <c r="GU96">
        <v>17272.61</v>
      </c>
      <c r="GX96" s="2" t="s">
        <v>209</v>
      </c>
      <c r="GY96">
        <v>334</v>
      </c>
      <c r="GZ96">
        <v>52015.37</v>
      </c>
      <c r="HA96">
        <v>121</v>
      </c>
      <c r="HB96">
        <v>18851.37</v>
      </c>
      <c r="HC96">
        <v>52</v>
      </c>
      <c r="HD96">
        <v>7921.99</v>
      </c>
      <c r="HG96" s="2" t="s">
        <v>27</v>
      </c>
      <c r="HH96" s="2">
        <v>672</v>
      </c>
      <c r="HI96">
        <v>95826.67</v>
      </c>
      <c r="HJ96">
        <v>288</v>
      </c>
      <c r="HK96">
        <v>41608.589999999997</v>
      </c>
      <c r="HL96">
        <v>108</v>
      </c>
      <c r="HM96">
        <v>16200.77</v>
      </c>
    </row>
    <row r="97" spans="71:225" x14ac:dyDescent="0.2">
      <c r="BS97" t="s">
        <v>84</v>
      </c>
      <c r="BT97">
        <v>1</v>
      </c>
      <c r="BU97">
        <v>160</v>
      </c>
      <c r="BX97">
        <v>200</v>
      </c>
      <c r="BZ97" t="s">
        <v>62</v>
      </c>
      <c r="CA97">
        <v>22</v>
      </c>
      <c r="CB97">
        <v>2760</v>
      </c>
      <c r="CC97">
        <v>3</v>
      </c>
      <c r="CD97">
        <v>480</v>
      </c>
      <c r="CE97">
        <v>200</v>
      </c>
      <c r="CG97" s="2" t="s">
        <v>12</v>
      </c>
      <c r="CH97">
        <v>111</v>
      </c>
      <c r="CI97">
        <v>11712.68</v>
      </c>
      <c r="CJ97">
        <v>52</v>
      </c>
      <c r="CK97">
        <v>4616.47</v>
      </c>
      <c r="CL97">
        <v>524.48</v>
      </c>
      <c r="CN97" s="2" t="s">
        <v>14</v>
      </c>
      <c r="CO97">
        <v>301</v>
      </c>
      <c r="CP97">
        <v>26439.81</v>
      </c>
      <c r="CQ97">
        <v>398</v>
      </c>
      <c r="CR97">
        <v>46075.199999999997</v>
      </c>
      <c r="CS97">
        <v>850</v>
      </c>
      <c r="CU97" s="2" t="s">
        <v>16</v>
      </c>
      <c r="CV97">
        <v>275</v>
      </c>
      <c r="CW97">
        <v>27226.11</v>
      </c>
      <c r="CX97">
        <v>236</v>
      </c>
      <c r="CY97">
        <v>29442.73</v>
      </c>
      <c r="CZ97">
        <v>400</v>
      </c>
      <c r="DB97" s="2" t="s">
        <v>406</v>
      </c>
      <c r="DC97">
        <v>139</v>
      </c>
      <c r="DD97">
        <v>13222.77</v>
      </c>
      <c r="DE97">
        <v>233</v>
      </c>
      <c r="DF97">
        <v>24448.37</v>
      </c>
      <c r="DG97">
        <v>150</v>
      </c>
      <c r="DI97" s="2" t="s">
        <v>14</v>
      </c>
      <c r="DJ97">
        <v>157</v>
      </c>
      <c r="DK97">
        <v>13036.57</v>
      </c>
      <c r="DL97">
        <v>216</v>
      </c>
      <c r="DM97">
        <v>23203.18</v>
      </c>
      <c r="DN97">
        <v>250</v>
      </c>
      <c r="DP97" s="2" t="s">
        <v>82</v>
      </c>
      <c r="DQ97">
        <v>50</v>
      </c>
      <c r="DR97">
        <v>7223.31</v>
      </c>
      <c r="DS97">
        <v>15</v>
      </c>
      <c r="DT97">
        <v>2077.6799999999998</v>
      </c>
      <c r="DW97" s="2" t="s">
        <v>12</v>
      </c>
      <c r="DX97">
        <v>118</v>
      </c>
      <c r="DY97">
        <v>14827.29</v>
      </c>
      <c r="DZ97">
        <v>56</v>
      </c>
      <c r="EA97">
        <v>5225.4399999999996</v>
      </c>
      <c r="EB97">
        <v>7</v>
      </c>
      <c r="ED97" s="2" t="s">
        <v>27</v>
      </c>
      <c r="EE97">
        <v>282</v>
      </c>
      <c r="EF97">
        <v>37802.6</v>
      </c>
      <c r="EG97">
        <v>160</v>
      </c>
      <c r="EH97">
        <v>18596.080000000002</v>
      </c>
      <c r="EI97">
        <v>9</v>
      </c>
      <c r="EJ97">
        <v>1445.84</v>
      </c>
      <c r="EK97">
        <v>6</v>
      </c>
      <c r="EL97">
        <v>625.79999999999995</v>
      </c>
      <c r="EM97" s="2" t="s">
        <v>27</v>
      </c>
      <c r="EN97">
        <v>447</v>
      </c>
      <c r="EO97">
        <v>62465.55</v>
      </c>
      <c r="EP97">
        <v>172</v>
      </c>
      <c r="EQ97">
        <v>21123.85</v>
      </c>
      <c r="ER97">
        <v>2</v>
      </c>
      <c r="ES97">
        <v>240.27</v>
      </c>
      <c r="ET97">
        <v>11</v>
      </c>
      <c r="EU97">
        <v>1371.68</v>
      </c>
      <c r="EV97" s="2" t="s">
        <v>27</v>
      </c>
      <c r="EW97">
        <v>428</v>
      </c>
      <c r="EX97">
        <v>61422.55</v>
      </c>
      <c r="EY97">
        <v>162</v>
      </c>
      <c r="EZ97">
        <v>19759.830000000002</v>
      </c>
      <c r="FA97">
        <v>10</v>
      </c>
      <c r="FB97">
        <v>1156.3399999999999</v>
      </c>
      <c r="FC97">
        <v>3</v>
      </c>
      <c r="FD97">
        <v>470.58</v>
      </c>
      <c r="FE97" s="2" t="s">
        <v>27</v>
      </c>
      <c r="FF97">
        <v>333</v>
      </c>
      <c r="FG97">
        <v>47354.54</v>
      </c>
      <c r="FH97">
        <v>145</v>
      </c>
      <c r="FI97">
        <v>18128.57</v>
      </c>
      <c r="FJ97">
        <v>8</v>
      </c>
      <c r="FK97">
        <v>1181.27</v>
      </c>
      <c r="FL97">
        <v>1</v>
      </c>
      <c r="FM97">
        <v>160</v>
      </c>
      <c r="FN97" s="2" t="s">
        <v>27</v>
      </c>
      <c r="FO97">
        <v>744</v>
      </c>
      <c r="FP97">
        <v>107409.58</v>
      </c>
      <c r="FQ97">
        <v>205</v>
      </c>
      <c r="FR97">
        <v>17704.37</v>
      </c>
      <c r="FS97">
        <v>11</v>
      </c>
      <c r="FT97">
        <v>1464.24</v>
      </c>
      <c r="FW97" s="2" t="s">
        <v>27</v>
      </c>
      <c r="FX97">
        <v>375</v>
      </c>
      <c r="FY97">
        <v>53733.16</v>
      </c>
      <c r="FZ97">
        <v>172</v>
      </c>
      <c r="GA97">
        <v>23587.54</v>
      </c>
      <c r="GB97">
        <v>14</v>
      </c>
      <c r="GC97">
        <v>1694.53</v>
      </c>
      <c r="GD97">
        <v>1</v>
      </c>
      <c r="GE97">
        <v>80</v>
      </c>
      <c r="GF97" s="2" t="s">
        <v>165</v>
      </c>
      <c r="GG97">
        <v>132</v>
      </c>
      <c r="GH97">
        <v>18086.009999999998</v>
      </c>
      <c r="GI97">
        <v>45</v>
      </c>
      <c r="GJ97">
        <v>6032.16</v>
      </c>
      <c r="GK97">
        <v>5</v>
      </c>
      <c r="GL97">
        <v>739.38</v>
      </c>
      <c r="GO97" s="2" t="s">
        <v>42</v>
      </c>
      <c r="GP97">
        <v>2</v>
      </c>
      <c r="GQ97">
        <v>320</v>
      </c>
      <c r="GR97">
        <v>4</v>
      </c>
      <c r="GS97">
        <v>560.64</v>
      </c>
      <c r="GX97" s="2" t="s">
        <v>210</v>
      </c>
      <c r="GY97">
        <v>275</v>
      </c>
      <c r="GZ97">
        <v>39896.69</v>
      </c>
      <c r="HA97">
        <v>1028</v>
      </c>
      <c r="HB97">
        <v>160541.59</v>
      </c>
      <c r="HC97">
        <v>68</v>
      </c>
      <c r="HD97">
        <v>10445.11</v>
      </c>
      <c r="HG97" s="2" t="s">
        <v>28</v>
      </c>
      <c r="HH97" s="2">
        <v>516</v>
      </c>
      <c r="HI97">
        <v>72202.8</v>
      </c>
      <c r="HJ97">
        <v>211</v>
      </c>
      <c r="HK97">
        <v>31661.99</v>
      </c>
      <c r="HL97">
        <v>27</v>
      </c>
      <c r="HM97">
        <v>3908.92</v>
      </c>
    </row>
    <row r="98" spans="71:225" x14ac:dyDescent="0.2">
      <c r="BZ98" t="s">
        <v>63</v>
      </c>
      <c r="CA98">
        <v>142</v>
      </c>
      <c r="CB98">
        <v>17740.05</v>
      </c>
      <c r="CC98">
        <v>200</v>
      </c>
      <c r="CD98">
        <v>30125.81</v>
      </c>
      <c r="CE98">
        <v>3698.44</v>
      </c>
      <c r="CG98" s="2" t="s">
        <v>93</v>
      </c>
      <c r="CH98">
        <v>356</v>
      </c>
      <c r="CI98">
        <v>32972.639999999999</v>
      </c>
      <c r="CJ98">
        <v>228</v>
      </c>
      <c r="CK98">
        <v>20786.98</v>
      </c>
      <c r="CL98">
        <v>1450</v>
      </c>
      <c r="CN98" s="2" t="s">
        <v>12</v>
      </c>
      <c r="CO98">
        <v>142</v>
      </c>
      <c r="CP98">
        <v>15488.28</v>
      </c>
      <c r="CQ98">
        <v>73</v>
      </c>
      <c r="CR98">
        <v>7191.37</v>
      </c>
      <c r="CS98">
        <v>40.630000000000003</v>
      </c>
      <c r="CU98" s="2" t="s">
        <v>406</v>
      </c>
      <c r="CV98">
        <v>187</v>
      </c>
      <c r="CW98">
        <v>18740.91</v>
      </c>
      <c r="CX98">
        <v>251</v>
      </c>
      <c r="CY98">
        <v>27564.7</v>
      </c>
      <c r="CZ98">
        <v>136</v>
      </c>
      <c r="DB98" s="2" t="s">
        <v>14</v>
      </c>
      <c r="DC98">
        <v>218</v>
      </c>
      <c r="DD98">
        <v>17887.63</v>
      </c>
      <c r="DE98">
        <v>298</v>
      </c>
      <c r="DF98">
        <v>32751.25</v>
      </c>
      <c r="DG98">
        <v>100</v>
      </c>
      <c r="DI98" s="2" t="s">
        <v>12</v>
      </c>
      <c r="DJ98">
        <v>236</v>
      </c>
      <c r="DK98">
        <v>30347.87</v>
      </c>
      <c r="DL98">
        <v>40</v>
      </c>
      <c r="DM98">
        <v>4099</v>
      </c>
      <c r="DN98">
        <v>210.05</v>
      </c>
      <c r="DP98" s="2" t="s">
        <v>123</v>
      </c>
      <c r="DQ98">
        <v>3</v>
      </c>
      <c r="DR98">
        <v>1113.77</v>
      </c>
      <c r="DW98" s="2" t="s">
        <v>93</v>
      </c>
      <c r="DX98">
        <v>228</v>
      </c>
      <c r="DY98">
        <v>25867.81</v>
      </c>
      <c r="DZ98">
        <v>105</v>
      </c>
      <c r="EA98">
        <v>11768.41</v>
      </c>
      <c r="EB98">
        <v>13</v>
      </c>
      <c r="ED98" s="2" t="s">
        <v>28</v>
      </c>
      <c r="EE98">
        <v>212</v>
      </c>
      <c r="EF98">
        <v>29801.81</v>
      </c>
      <c r="EG98">
        <v>135</v>
      </c>
      <c r="EH98">
        <v>18292.55</v>
      </c>
      <c r="EI98">
        <v>4</v>
      </c>
      <c r="EJ98">
        <v>625.02</v>
      </c>
      <c r="EK98">
        <v>7</v>
      </c>
      <c r="EL98">
        <v>960</v>
      </c>
      <c r="EM98" s="2" t="s">
        <v>28</v>
      </c>
      <c r="EN98">
        <v>294</v>
      </c>
      <c r="EO98">
        <v>42508.03</v>
      </c>
      <c r="EP98">
        <v>172</v>
      </c>
      <c r="EQ98">
        <v>25463.86</v>
      </c>
      <c r="ER98">
        <v>7</v>
      </c>
      <c r="ES98">
        <v>761.15</v>
      </c>
      <c r="ET98">
        <v>7</v>
      </c>
      <c r="EU98">
        <v>956.01</v>
      </c>
      <c r="EV98" s="2" t="s">
        <v>28</v>
      </c>
      <c r="EW98">
        <v>282</v>
      </c>
      <c r="EX98">
        <v>41576.18</v>
      </c>
      <c r="EY98">
        <v>156</v>
      </c>
      <c r="EZ98">
        <v>22144</v>
      </c>
      <c r="FA98">
        <v>5</v>
      </c>
      <c r="FB98">
        <v>708.43</v>
      </c>
      <c r="FC98">
        <v>7</v>
      </c>
      <c r="FD98">
        <v>634.88</v>
      </c>
      <c r="FE98" s="2" t="s">
        <v>28</v>
      </c>
      <c r="FF98">
        <v>264</v>
      </c>
      <c r="FG98">
        <v>38319.199999999997</v>
      </c>
      <c r="FH98">
        <v>117</v>
      </c>
      <c r="FI98">
        <v>16850.47</v>
      </c>
      <c r="FJ98">
        <v>7</v>
      </c>
      <c r="FK98">
        <v>959.91</v>
      </c>
      <c r="FL98">
        <v>1</v>
      </c>
      <c r="FM98">
        <v>160</v>
      </c>
      <c r="FN98" s="2" t="s">
        <v>28</v>
      </c>
      <c r="FO98">
        <v>247</v>
      </c>
      <c r="FP98">
        <v>36073.870000000003</v>
      </c>
      <c r="FQ98">
        <v>101</v>
      </c>
      <c r="FR98">
        <v>14621.13</v>
      </c>
      <c r="FS98">
        <v>4</v>
      </c>
      <c r="FT98">
        <v>640.27</v>
      </c>
      <c r="FW98" s="2" t="s">
        <v>28</v>
      </c>
      <c r="FX98">
        <v>200</v>
      </c>
      <c r="FY98">
        <v>29010.2</v>
      </c>
      <c r="FZ98">
        <v>108</v>
      </c>
      <c r="GA98">
        <v>15284.72</v>
      </c>
      <c r="GB98">
        <v>9</v>
      </c>
      <c r="GC98">
        <v>1039.53</v>
      </c>
      <c r="GF98" s="2" t="s">
        <v>60</v>
      </c>
      <c r="GG98">
        <v>307</v>
      </c>
      <c r="GH98">
        <v>46644.38</v>
      </c>
      <c r="GI98">
        <v>96</v>
      </c>
      <c r="GJ98">
        <v>14725.87</v>
      </c>
      <c r="GK98">
        <v>10</v>
      </c>
      <c r="GL98">
        <v>1493.88</v>
      </c>
      <c r="GO98" s="2" t="s">
        <v>104</v>
      </c>
      <c r="GP98">
        <v>2</v>
      </c>
      <c r="GQ98">
        <v>320</v>
      </c>
      <c r="GR98">
        <v>8</v>
      </c>
      <c r="GS98">
        <v>1269.8399999999999</v>
      </c>
      <c r="GX98" s="2" t="s">
        <v>211</v>
      </c>
      <c r="GY98">
        <v>63</v>
      </c>
      <c r="GZ98">
        <v>8622.58</v>
      </c>
      <c r="HA98">
        <v>292</v>
      </c>
      <c r="HB98">
        <v>43724.38</v>
      </c>
      <c r="HC98">
        <v>24</v>
      </c>
      <c r="HD98">
        <v>3123.93</v>
      </c>
      <c r="HG98" s="2" t="s">
        <v>113</v>
      </c>
      <c r="HH98" s="2">
        <v>503</v>
      </c>
      <c r="HI98">
        <v>76216.88</v>
      </c>
      <c r="HJ98">
        <v>296</v>
      </c>
      <c r="HK98">
        <v>46429.02</v>
      </c>
      <c r="HL98">
        <v>19</v>
      </c>
      <c r="HM98">
        <v>2902.16</v>
      </c>
    </row>
    <row r="99" spans="71:225" x14ac:dyDescent="0.2">
      <c r="BT99">
        <f>SUM(BT3:BT98)</f>
        <v>31241</v>
      </c>
      <c r="BU99">
        <f>SUM(BU3:BU98)</f>
        <v>3757611.2299999991</v>
      </c>
      <c r="BV99">
        <f>SUM(BV3:BV98)</f>
        <v>10408</v>
      </c>
      <c r="BW99">
        <f>SUM(BW3:BW98)</f>
        <v>1247714.8199999998</v>
      </c>
      <c r="BX99">
        <f>SUM(BX3:BX98)</f>
        <v>223958.8</v>
      </c>
      <c r="BZ99" t="s">
        <v>82</v>
      </c>
      <c r="CA99">
        <v>21</v>
      </c>
      <c r="CB99">
        <v>2875.44</v>
      </c>
      <c r="CG99" s="2" t="s">
        <v>82</v>
      </c>
      <c r="CH99">
        <v>30</v>
      </c>
      <c r="CI99">
        <v>3577.67</v>
      </c>
      <c r="CJ99">
        <v>3</v>
      </c>
      <c r="CK99">
        <v>480</v>
      </c>
      <c r="CN99" s="2" t="s">
        <v>93</v>
      </c>
      <c r="CO99">
        <v>202</v>
      </c>
      <c r="CP99">
        <v>19533</v>
      </c>
      <c r="CQ99">
        <v>145</v>
      </c>
      <c r="CR99">
        <v>14492.34</v>
      </c>
      <c r="CS99">
        <v>819.78</v>
      </c>
      <c r="CU99" s="2" t="s">
        <v>14</v>
      </c>
      <c r="CV99">
        <v>226</v>
      </c>
      <c r="CW99">
        <v>21743.86</v>
      </c>
      <c r="CX99">
        <v>336</v>
      </c>
      <c r="CY99">
        <v>38011.769999999997</v>
      </c>
      <c r="CZ99">
        <v>902.4</v>
      </c>
      <c r="DB99" s="2" t="s">
        <v>12</v>
      </c>
      <c r="DC99">
        <v>132</v>
      </c>
      <c r="DD99">
        <v>14755.1</v>
      </c>
      <c r="DE99">
        <v>53</v>
      </c>
      <c r="DF99">
        <v>5590.58</v>
      </c>
      <c r="DI99" s="2" t="s">
        <v>93</v>
      </c>
      <c r="DJ99">
        <v>254</v>
      </c>
      <c r="DK99">
        <v>26848.080000000002</v>
      </c>
      <c r="DL99">
        <v>114</v>
      </c>
      <c r="DM99">
        <v>11671.82</v>
      </c>
      <c r="DN99">
        <v>250</v>
      </c>
      <c r="DQ99">
        <f>SUM(DQ3:DQ98)</f>
        <v>45394</v>
      </c>
      <c r="DR99">
        <f t="shared" ref="DR99:DU99" si="5">SUM(DR3:DR98)</f>
        <v>6058170.9399999976</v>
      </c>
      <c r="DS99">
        <f t="shared" si="5"/>
        <v>15423</v>
      </c>
      <c r="DT99">
        <f t="shared" si="5"/>
        <v>1933204.0900000005</v>
      </c>
      <c r="DU99">
        <f t="shared" si="5"/>
        <v>116159.84</v>
      </c>
      <c r="DW99" s="2" t="s">
        <v>82</v>
      </c>
      <c r="DX99">
        <v>43</v>
      </c>
      <c r="DY99">
        <v>6043.69</v>
      </c>
      <c r="DZ99">
        <v>13</v>
      </c>
      <c r="EA99">
        <v>1573.31</v>
      </c>
      <c r="ED99" s="2" t="s">
        <v>113</v>
      </c>
      <c r="EE99">
        <v>220</v>
      </c>
      <c r="EF99">
        <v>33120.78</v>
      </c>
      <c r="EG99">
        <v>58</v>
      </c>
      <c r="EH99">
        <v>7895.53</v>
      </c>
      <c r="EI99">
        <v>8</v>
      </c>
      <c r="EJ99">
        <v>1200</v>
      </c>
      <c r="EK99">
        <v>10</v>
      </c>
      <c r="EL99">
        <v>1271.73</v>
      </c>
      <c r="EM99" s="2" t="s">
        <v>113</v>
      </c>
      <c r="EN99">
        <v>243</v>
      </c>
      <c r="EO99">
        <v>37900.31</v>
      </c>
      <c r="EP99">
        <v>66</v>
      </c>
      <c r="EQ99">
        <v>9795.32</v>
      </c>
      <c r="ER99">
        <v>11</v>
      </c>
      <c r="ES99">
        <v>1640</v>
      </c>
      <c r="ET99">
        <v>5</v>
      </c>
      <c r="EU99">
        <v>720</v>
      </c>
      <c r="EV99" s="2" t="s">
        <v>113</v>
      </c>
      <c r="EW99">
        <v>398</v>
      </c>
      <c r="EX99">
        <v>62135.98</v>
      </c>
      <c r="EY99">
        <v>65</v>
      </c>
      <c r="EZ99">
        <v>9623.98</v>
      </c>
      <c r="FA99">
        <v>12</v>
      </c>
      <c r="FB99">
        <v>1719.68</v>
      </c>
      <c r="FC99">
        <v>4</v>
      </c>
      <c r="FD99">
        <v>640</v>
      </c>
      <c r="FE99" s="2" t="s">
        <v>113</v>
      </c>
      <c r="FF99">
        <v>270</v>
      </c>
      <c r="FG99">
        <v>42230.559999999998</v>
      </c>
      <c r="FH99">
        <v>69</v>
      </c>
      <c r="FI99">
        <v>10350.33</v>
      </c>
      <c r="FJ99">
        <v>16</v>
      </c>
      <c r="FK99">
        <v>2240.0100000000002</v>
      </c>
      <c r="FL99">
        <v>2</v>
      </c>
      <c r="FM99">
        <v>240</v>
      </c>
      <c r="FN99" s="2" t="s">
        <v>113</v>
      </c>
      <c r="FO99">
        <v>363</v>
      </c>
      <c r="FP99">
        <v>56874.89</v>
      </c>
      <c r="FQ99">
        <v>79</v>
      </c>
      <c r="FR99">
        <v>12310.77</v>
      </c>
      <c r="FS99">
        <v>10</v>
      </c>
      <c r="FT99">
        <v>1437.39</v>
      </c>
      <c r="FW99" s="2" t="s">
        <v>113</v>
      </c>
      <c r="FX99">
        <v>423</v>
      </c>
      <c r="FY99">
        <v>66240.06</v>
      </c>
      <c r="FZ99">
        <v>139</v>
      </c>
      <c r="GA99">
        <v>21584.49</v>
      </c>
      <c r="GB99">
        <v>21</v>
      </c>
      <c r="GC99">
        <v>3363.5</v>
      </c>
      <c r="GD99">
        <v>2</v>
      </c>
      <c r="GE99">
        <v>240</v>
      </c>
      <c r="GF99" s="2" t="s">
        <v>117</v>
      </c>
      <c r="GG99">
        <v>348</v>
      </c>
      <c r="GH99">
        <v>54075.7</v>
      </c>
      <c r="GI99">
        <v>221</v>
      </c>
      <c r="GJ99">
        <v>34426.21</v>
      </c>
      <c r="GK99">
        <v>27</v>
      </c>
      <c r="GL99">
        <v>4179.6400000000003</v>
      </c>
      <c r="GO99" s="2" t="s">
        <v>165</v>
      </c>
      <c r="GP99">
        <v>162</v>
      </c>
      <c r="GQ99">
        <v>22757.31</v>
      </c>
      <c r="GR99">
        <v>66</v>
      </c>
      <c r="GS99">
        <v>8791.7000000000007</v>
      </c>
      <c r="GT99">
        <v>7</v>
      </c>
      <c r="GU99">
        <v>916.6</v>
      </c>
      <c r="GX99" s="2" t="s">
        <v>177</v>
      </c>
      <c r="GY99">
        <v>203</v>
      </c>
      <c r="GZ99">
        <v>30936.3</v>
      </c>
      <c r="HA99">
        <v>91</v>
      </c>
      <c r="HB99">
        <v>14050.42</v>
      </c>
      <c r="HC99">
        <v>39</v>
      </c>
      <c r="HD99">
        <v>6108.6</v>
      </c>
      <c r="HE99">
        <v>4</v>
      </c>
      <c r="HF99">
        <v>640</v>
      </c>
      <c r="HG99" s="2" t="s">
        <v>204</v>
      </c>
      <c r="HH99" s="2">
        <v>208</v>
      </c>
      <c r="HI99">
        <v>32089.52</v>
      </c>
      <c r="HJ99">
        <v>336</v>
      </c>
      <c r="HK99">
        <v>53200.06</v>
      </c>
      <c r="HL99">
        <v>20</v>
      </c>
      <c r="HM99">
        <v>2997.83</v>
      </c>
    </row>
    <row r="100" spans="71:225" x14ac:dyDescent="0.2">
      <c r="BZ100" t="s">
        <v>84</v>
      </c>
      <c r="CA100">
        <v>5</v>
      </c>
      <c r="CB100">
        <v>756.12</v>
      </c>
      <c r="CE100">
        <v>396.29</v>
      </c>
      <c r="CN100" s="2" t="s">
        <v>82</v>
      </c>
      <c r="CO100">
        <v>36</v>
      </c>
      <c r="CP100">
        <v>3957.97</v>
      </c>
      <c r="CQ100">
        <v>13</v>
      </c>
      <c r="CR100">
        <v>1480</v>
      </c>
      <c r="CU100" s="2" t="s">
        <v>12</v>
      </c>
      <c r="CV100">
        <v>95</v>
      </c>
      <c r="CW100">
        <v>9896.7099999999991</v>
      </c>
      <c r="CX100">
        <v>66</v>
      </c>
      <c r="CY100">
        <v>7685.64</v>
      </c>
      <c r="CZ100">
        <v>780.9</v>
      </c>
      <c r="DB100" s="2" t="s">
        <v>93</v>
      </c>
      <c r="DC100">
        <v>334</v>
      </c>
      <c r="DD100">
        <v>33206.839999999997</v>
      </c>
      <c r="DE100">
        <v>123</v>
      </c>
      <c r="DF100">
        <v>12525.02</v>
      </c>
      <c r="DG100">
        <v>124.43</v>
      </c>
      <c r="DI100" s="2" t="s">
        <v>82</v>
      </c>
      <c r="DJ100">
        <v>31</v>
      </c>
      <c r="DK100">
        <v>4489.47</v>
      </c>
      <c r="DL100">
        <v>5</v>
      </c>
      <c r="DM100">
        <v>753.9</v>
      </c>
      <c r="DN100">
        <v>400</v>
      </c>
      <c r="DW100" s="2" t="s">
        <v>123</v>
      </c>
      <c r="DX100">
        <v>21</v>
      </c>
      <c r="DY100">
        <v>3172.82</v>
      </c>
      <c r="ED100" s="2" t="s">
        <v>63</v>
      </c>
      <c r="EE100">
        <v>400</v>
      </c>
      <c r="EF100">
        <v>54745.43</v>
      </c>
      <c r="EG100">
        <v>435</v>
      </c>
      <c r="EH100">
        <v>59640.68</v>
      </c>
      <c r="EI100">
        <v>3</v>
      </c>
      <c r="EJ100">
        <v>319.83999999999997</v>
      </c>
      <c r="EK100">
        <v>37</v>
      </c>
      <c r="EL100">
        <v>3760.67</v>
      </c>
      <c r="EM100" s="2" t="s">
        <v>63</v>
      </c>
      <c r="EN100">
        <v>432</v>
      </c>
      <c r="EO100">
        <v>58639.05</v>
      </c>
      <c r="EP100">
        <v>465</v>
      </c>
      <c r="EQ100">
        <v>61915.86</v>
      </c>
      <c r="ER100">
        <v>3</v>
      </c>
      <c r="ES100">
        <v>199.51</v>
      </c>
      <c r="ET100">
        <v>34</v>
      </c>
      <c r="EU100">
        <v>3903.08</v>
      </c>
      <c r="EV100" s="2" t="s">
        <v>63</v>
      </c>
      <c r="EW100">
        <v>415</v>
      </c>
      <c r="EX100">
        <v>60691.46</v>
      </c>
      <c r="EY100">
        <v>407</v>
      </c>
      <c r="EZ100">
        <v>57222.48</v>
      </c>
      <c r="FA100">
        <v>13</v>
      </c>
      <c r="FB100">
        <v>1609.6</v>
      </c>
      <c r="FC100">
        <v>39</v>
      </c>
      <c r="FD100">
        <v>4772.2700000000004</v>
      </c>
      <c r="FE100" s="2" t="s">
        <v>63</v>
      </c>
      <c r="FF100">
        <v>444</v>
      </c>
      <c r="FG100">
        <v>63538.81</v>
      </c>
      <c r="FH100">
        <v>341</v>
      </c>
      <c r="FI100">
        <v>48234.43</v>
      </c>
      <c r="FJ100">
        <v>6</v>
      </c>
      <c r="FK100">
        <v>637.66</v>
      </c>
      <c r="FL100">
        <v>17</v>
      </c>
      <c r="FM100">
        <v>1860.86</v>
      </c>
      <c r="FN100" s="2" t="s">
        <v>63</v>
      </c>
      <c r="FO100">
        <v>527</v>
      </c>
      <c r="FP100">
        <v>76975.27</v>
      </c>
      <c r="FQ100">
        <v>269</v>
      </c>
      <c r="FR100">
        <v>37741.589999999997</v>
      </c>
      <c r="FS100">
        <v>5</v>
      </c>
      <c r="FT100">
        <v>500.62</v>
      </c>
      <c r="FU100">
        <v>17</v>
      </c>
      <c r="FV100">
        <v>2198.3000000000002</v>
      </c>
      <c r="FW100" s="2" t="s">
        <v>63</v>
      </c>
      <c r="FX100">
        <v>315</v>
      </c>
      <c r="FY100">
        <v>45513.08</v>
      </c>
      <c r="FZ100">
        <v>219</v>
      </c>
      <c r="GA100">
        <v>31569.35</v>
      </c>
      <c r="GB100">
        <v>20</v>
      </c>
      <c r="GC100">
        <v>2799.68</v>
      </c>
      <c r="GD100">
        <v>20</v>
      </c>
      <c r="GE100">
        <v>2559.13</v>
      </c>
      <c r="GF100" s="2" t="s">
        <v>171</v>
      </c>
      <c r="GG100">
        <v>248</v>
      </c>
      <c r="GH100">
        <v>39053.11</v>
      </c>
      <c r="GI100">
        <v>25</v>
      </c>
      <c r="GJ100">
        <v>3939.92</v>
      </c>
      <c r="GK100">
        <v>20</v>
      </c>
      <c r="GL100">
        <v>3093.34</v>
      </c>
      <c r="GO100" s="2" t="s">
        <v>60</v>
      </c>
      <c r="GP100">
        <v>242</v>
      </c>
      <c r="GQ100">
        <v>36640.04</v>
      </c>
      <c r="GR100">
        <v>76</v>
      </c>
      <c r="GS100">
        <v>11084.51</v>
      </c>
      <c r="GT100">
        <v>7</v>
      </c>
      <c r="GU100">
        <v>1120</v>
      </c>
      <c r="GX100" s="2" t="s">
        <v>188</v>
      </c>
      <c r="GY100">
        <v>1628</v>
      </c>
      <c r="GZ100">
        <v>207434.45</v>
      </c>
      <c r="HA100">
        <v>948</v>
      </c>
      <c r="HB100">
        <v>137861.57</v>
      </c>
      <c r="HC100">
        <v>563</v>
      </c>
      <c r="HD100">
        <v>81669.34</v>
      </c>
      <c r="HG100" s="2" t="s">
        <v>205</v>
      </c>
      <c r="HH100" s="2">
        <v>23</v>
      </c>
      <c r="HI100">
        <v>3595.69</v>
      </c>
      <c r="HJ100">
        <v>102</v>
      </c>
      <c r="HK100">
        <v>15867.29</v>
      </c>
      <c r="HL100">
        <v>3</v>
      </c>
      <c r="HM100">
        <v>480</v>
      </c>
      <c r="HP100">
        <v>168</v>
      </c>
      <c r="HQ100">
        <v>26027.78</v>
      </c>
    </row>
    <row r="101" spans="71:225" x14ac:dyDescent="0.2">
      <c r="BZ101" t="s">
        <v>102</v>
      </c>
      <c r="CA101">
        <v>2</v>
      </c>
      <c r="CB101">
        <v>280</v>
      </c>
      <c r="CU101" s="2" t="s">
        <v>93</v>
      </c>
      <c r="CV101">
        <v>167</v>
      </c>
      <c r="CW101">
        <v>14850.8</v>
      </c>
      <c r="CX101">
        <v>114</v>
      </c>
      <c r="CY101">
        <v>10717.58</v>
      </c>
      <c r="CZ101">
        <v>637.04999999999995</v>
      </c>
      <c r="DB101" s="2" t="s">
        <v>82</v>
      </c>
      <c r="DC101">
        <v>23</v>
      </c>
      <c r="DD101">
        <v>2878.11</v>
      </c>
      <c r="DE101">
        <v>6</v>
      </c>
      <c r="DF101">
        <v>960</v>
      </c>
      <c r="DI101" s="2" t="s">
        <v>123</v>
      </c>
      <c r="DJ101">
        <v>3</v>
      </c>
      <c r="DK101">
        <v>400</v>
      </c>
      <c r="DX101">
        <f>SUM(DX3:DX100)</f>
        <v>37024</v>
      </c>
      <c r="DY101">
        <f t="shared" ref="DY101:EB101" si="6">SUM(DY3:DY100)</f>
        <v>5004880.4200000027</v>
      </c>
      <c r="DZ101">
        <f t="shared" si="6"/>
        <v>15106</v>
      </c>
      <c r="EA101">
        <f t="shared" si="6"/>
        <v>1927852.7500000002</v>
      </c>
      <c r="EB101">
        <f t="shared" si="6"/>
        <v>5897</v>
      </c>
      <c r="ED101" s="2" t="s">
        <v>122</v>
      </c>
      <c r="EE101">
        <v>641</v>
      </c>
      <c r="EF101">
        <v>98548.84</v>
      </c>
      <c r="EG101">
        <v>90</v>
      </c>
      <c r="EH101">
        <v>13364.35</v>
      </c>
      <c r="EI101">
        <v>21</v>
      </c>
      <c r="EJ101">
        <v>3240.22</v>
      </c>
      <c r="EK101">
        <v>46</v>
      </c>
      <c r="EL101">
        <v>6859.18</v>
      </c>
      <c r="EM101" s="2" t="s">
        <v>122</v>
      </c>
      <c r="EN101">
        <v>798</v>
      </c>
      <c r="EO101">
        <v>122176.55</v>
      </c>
      <c r="EP101">
        <v>171</v>
      </c>
      <c r="EQ101">
        <v>25871.74</v>
      </c>
      <c r="ER101">
        <v>44</v>
      </c>
      <c r="ES101">
        <v>6417.71</v>
      </c>
      <c r="ET101">
        <v>25</v>
      </c>
      <c r="EU101">
        <v>4098.6499999999996</v>
      </c>
      <c r="EV101" s="2" t="s">
        <v>122</v>
      </c>
      <c r="FE101" s="2" t="s">
        <v>122</v>
      </c>
      <c r="FN101" s="2" t="s">
        <v>177</v>
      </c>
      <c r="FO101">
        <v>188</v>
      </c>
      <c r="FP101">
        <v>28403.96</v>
      </c>
      <c r="FQ101">
        <v>37</v>
      </c>
      <c r="FR101">
        <v>5667.83</v>
      </c>
      <c r="FS101">
        <v>1</v>
      </c>
      <c r="FT101">
        <v>40</v>
      </c>
      <c r="FW101" s="2" t="s">
        <v>177</v>
      </c>
      <c r="FX101">
        <v>147</v>
      </c>
      <c r="FY101">
        <v>22254.81</v>
      </c>
      <c r="FZ101">
        <v>46</v>
      </c>
      <c r="GA101">
        <v>6990.93</v>
      </c>
      <c r="GB101">
        <v>7</v>
      </c>
      <c r="GC101">
        <v>878.5</v>
      </c>
      <c r="GF101" s="2" t="s">
        <v>27</v>
      </c>
      <c r="GG101">
        <v>358</v>
      </c>
      <c r="GH101">
        <v>54665.33</v>
      </c>
      <c r="GI101">
        <v>203</v>
      </c>
      <c r="GJ101">
        <v>26899.34</v>
      </c>
      <c r="GK101">
        <v>25</v>
      </c>
      <c r="GL101">
        <v>3136.91</v>
      </c>
      <c r="GO101" s="2" t="s">
        <v>117</v>
      </c>
      <c r="GP101">
        <v>332</v>
      </c>
      <c r="GQ101">
        <v>51771.53</v>
      </c>
      <c r="GR101">
        <v>261</v>
      </c>
      <c r="GS101">
        <v>41005.449999999997</v>
      </c>
      <c r="GT101">
        <v>37</v>
      </c>
      <c r="GU101">
        <v>5880.31</v>
      </c>
      <c r="GX101" s="2" t="s">
        <v>159</v>
      </c>
      <c r="GY101">
        <v>508</v>
      </c>
      <c r="GZ101">
        <v>76210.710000000006</v>
      </c>
      <c r="HA101">
        <v>541</v>
      </c>
      <c r="HB101">
        <v>84171.05</v>
      </c>
      <c r="HC101">
        <v>46</v>
      </c>
      <c r="HD101">
        <v>6298.74</v>
      </c>
      <c r="HG101" s="2" t="s">
        <v>206</v>
      </c>
      <c r="HH101" s="2">
        <v>163</v>
      </c>
      <c r="HI101">
        <v>25504.55</v>
      </c>
      <c r="HJ101">
        <v>635</v>
      </c>
      <c r="HK101">
        <v>100249.53</v>
      </c>
      <c r="HL101">
        <v>8</v>
      </c>
      <c r="HM101">
        <v>1280</v>
      </c>
      <c r="HP101">
        <v>4</v>
      </c>
      <c r="HQ101">
        <v>587.66999999999996</v>
      </c>
    </row>
    <row r="102" spans="71:225" x14ac:dyDescent="0.2">
      <c r="BS102" t="s">
        <v>140</v>
      </c>
      <c r="CU102" s="2" t="s">
        <v>82</v>
      </c>
      <c r="CV102">
        <v>25</v>
      </c>
      <c r="CW102">
        <v>3206</v>
      </c>
      <c r="CX102">
        <v>6</v>
      </c>
      <c r="CY102">
        <v>880</v>
      </c>
      <c r="DB102" s="2" t="s">
        <v>123</v>
      </c>
      <c r="DC102">
        <v>3</v>
      </c>
      <c r="DD102">
        <v>399.42</v>
      </c>
      <c r="DE102">
        <v>1</v>
      </c>
      <c r="DF102">
        <v>160</v>
      </c>
      <c r="ED102" s="2" t="s">
        <v>29</v>
      </c>
      <c r="EE102">
        <v>363</v>
      </c>
      <c r="EF102">
        <v>51652.17</v>
      </c>
      <c r="EG102">
        <v>161</v>
      </c>
      <c r="EH102">
        <v>21010.74</v>
      </c>
      <c r="EI102">
        <v>3</v>
      </c>
      <c r="EJ102">
        <v>360</v>
      </c>
      <c r="EK102">
        <v>21</v>
      </c>
      <c r="EL102">
        <v>3030.7</v>
      </c>
      <c r="EM102" s="2" t="s">
        <v>29</v>
      </c>
      <c r="EN102">
        <v>1008</v>
      </c>
      <c r="EO102">
        <v>146245.47</v>
      </c>
      <c r="EP102">
        <v>198</v>
      </c>
      <c r="EQ102">
        <v>24499.119999999999</v>
      </c>
      <c r="ER102">
        <v>28</v>
      </c>
      <c r="ES102">
        <v>3929.84</v>
      </c>
      <c r="ET102">
        <v>38</v>
      </c>
      <c r="EU102">
        <v>4752.53</v>
      </c>
      <c r="EV102" s="2" t="s">
        <v>29</v>
      </c>
      <c r="EW102">
        <v>1359</v>
      </c>
      <c r="EX102">
        <v>199142.74</v>
      </c>
      <c r="EY102">
        <v>178</v>
      </c>
      <c r="EZ102">
        <v>22084.15</v>
      </c>
      <c r="FA102">
        <v>75</v>
      </c>
      <c r="FB102">
        <v>10930.9</v>
      </c>
      <c r="FC102">
        <v>21</v>
      </c>
      <c r="FD102">
        <v>2605.59</v>
      </c>
      <c r="FE102" s="2" t="s">
        <v>29</v>
      </c>
      <c r="FF102">
        <v>832</v>
      </c>
      <c r="FG102">
        <v>119186.55</v>
      </c>
      <c r="FH102">
        <v>193</v>
      </c>
      <c r="FI102">
        <v>26543.41</v>
      </c>
      <c r="FJ102">
        <v>68</v>
      </c>
      <c r="FK102">
        <v>9700.4500000000007</v>
      </c>
      <c r="FL102">
        <v>17</v>
      </c>
      <c r="FM102">
        <v>1825.15</v>
      </c>
      <c r="FN102" s="2" t="s">
        <v>29</v>
      </c>
      <c r="FO102">
        <v>711</v>
      </c>
      <c r="FP102">
        <v>101756.94</v>
      </c>
      <c r="FQ102">
        <v>163</v>
      </c>
      <c r="FR102">
        <v>21538.16</v>
      </c>
      <c r="FS102">
        <v>35</v>
      </c>
      <c r="FT102">
        <v>4818.46</v>
      </c>
      <c r="FU102">
        <v>50</v>
      </c>
      <c r="FV102">
        <v>5060.41</v>
      </c>
      <c r="FW102" s="2" t="s">
        <v>29</v>
      </c>
      <c r="FX102">
        <v>820</v>
      </c>
      <c r="FY102">
        <v>115877.15</v>
      </c>
      <c r="FZ102">
        <v>191</v>
      </c>
      <c r="GA102">
        <v>26865.79</v>
      </c>
      <c r="GB102">
        <v>55</v>
      </c>
      <c r="GC102">
        <v>7790.23</v>
      </c>
      <c r="GD102">
        <v>1</v>
      </c>
      <c r="GE102">
        <v>160</v>
      </c>
      <c r="GF102" s="2" t="s">
        <v>28</v>
      </c>
      <c r="GG102">
        <v>212</v>
      </c>
      <c r="GH102">
        <v>30776.41</v>
      </c>
      <c r="GI102">
        <v>155</v>
      </c>
      <c r="GJ102">
        <v>23050.45</v>
      </c>
      <c r="GK102">
        <v>5</v>
      </c>
      <c r="GL102">
        <v>669.5</v>
      </c>
      <c r="GM102">
        <v>1</v>
      </c>
      <c r="GN102">
        <v>137.31</v>
      </c>
      <c r="GO102" s="2" t="s">
        <v>171</v>
      </c>
      <c r="GP102">
        <v>237</v>
      </c>
      <c r="GQ102">
        <v>36846.43</v>
      </c>
      <c r="GR102">
        <v>55</v>
      </c>
      <c r="GS102">
        <v>8614.14</v>
      </c>
      <c r="GT102">
        <v>45</v>
      </c>
      <c r="GU102">
        <v>7176.02</v>
      </c>
      <c r="GX102" s="2" t="s">
        <v>30</v>
      </c>
      <c r="GY102">
        <v>490</v>
      </c>
      <c r="GZ102">
        <v>65942.31</v>
      </c>
      <c r="HA102">
        <v>319</v>
      </c>
      <c r="HB102">
        <v>45984</v>
      </c>
      <c r="HC102">
        <v>50</v>
      </c>
      <c r="HD102">
        <v>7273.4</v>
      </c>
      <c r="HG102" s="2" t="s">
        <v>207</v>
      </c>
      <c r="HH102" s="2">
        <v>146</v>
      </c>
      <c r="HI102">
        <v>21982.94</v>
      </c>
      <c r="HJ102">
        <v>330</v>
      </c>
      <c r="HK102">
        <v>50503.29</v>
      </c>
      <c r="HL102">
        <v>16</v>
      </c>
      <c r="HM102">
        <v>2266.4699999999998</v>
      </c>
      <c r="HP102" t="s">
        <v>224</v>
      </c>
    </row>
    <row r="103" spans="71:225" x14ac:dyDescent="0.2">
      <c r="CA103">
        <f>SUM(CA3:CA102)</f>
        <v>29127</v>
      </c>
      <c r="CB103">
        <f t="shared" ref="CB103:CE103" si="7">SUM(CB3:CB102)</f>
        <v>3474885.3099999987</v>
      </c>
      <c r="CC103">
        <f t="shared" si="7"/>
        <v>13848</v>
      </c>
      <c r="CD103">
        <f t="shared" si="7"/>
        <v>1572103.6900000002</v>
      </c>
      <c r="CE103">
        <f t="shared" si="7"/>
        <v>214836.5100000001</v>
      </c>
      <c r="CF103">
        <f t="shared" ref="CF103" si="8">SUM(CF3:CF102)</f>
        <v>0</v>
      </c>
      <c r="CG103">
        <f t="shared" ref="CG103" si="9">SUM(CG3:CG102)</f>
        <v>0</v>
      </c>
      <c r="CH103">
        <f t="shared" ref="CH103" si="10">SUM(CH3:CH102)</f>
        <v>20401</v>
      </c>
      <c r="CI103">
        <f t="shared" ref="CI103" si="11">SUM(CI3:CI102)</f>
        <v>2367915.6500000004</v>
      </c>
      <c r="CJ103">
        <f t="shared" ref="CJ103" si="12">SUM(CJ3:CJ102)</f>
        <v>18129</v>
      </c>
      <c r="CK103">
        <f t="shared" ref="CK103" si="13">SUM(CK3:CK102)</f>
        <v>2049517.0800000003</v>
      </c>
      <c r="CL103">
        <f t="shared" ref="CL103" si="14">SUM(CL3:CL102)</f>
        <v>184326.63999999996</v>
      </c>
      <c r="CM103">
        <f t="shared" ref="CM103" si="15">SUM(CM3:CM102)</f>
        <v>0</v>
      </c>
      <c r="CN103">
        <f t="shared" ref="CN103" si="16">SUM(CN3:CN102)</f>
        <v>0</v>
      </c>
      <c r="CO103">
        <f t="shared" ref="CO103" si="17">SUM(CO3:CO102)</f>
        <v>25077</v>
      </c>
      <c r="CP103">
        <f t="shared" ref="CP103" si="18">SUM(CP3:CP102)</f>
        <v>2873808.3299999996</v>
      </c>
      <c r="CQ103">
        <f t="shared" ref="CQ103" si="19">SUM(CQ3:CQ102)</f>
        <v>22190</v>
      </c>
      <c r="CR103">
        <f t="shared" ref="CR103" si="20">SUM(CR3:CR102)</f>
        <v>2550933.0599999991</v>
      </c>
      <c r="CS103">
        <f t="shared" ref="CS103" si="21">SUM(CS3:CS102)</f>
        <v>150300.63000000003</v>
      </c>
      <c r="CT103">
        <f t="shared" ref="CT103" si="22">SUM(CT3:CT102)</f>
        <v>0</v>
      </c>
      <c r="CU103">
        <f t="shared" ref="CU103" si="23">SUM(CU3:CU102)</f>
        <v>0</v>
      </c>
      <c r="CV103">
        <f t="shared" ref="CV103" si="24">SUM(CV3:CV102)</f>
        <v>18521</v>
      </c>
      <c r="CW103">
        <f t="shared" ref="CW103" si="25">SUM(CW3:CW102)</f>
        <v>2181570.7799999998</v>
      </c>
      <c r="CX103">
        <f t="shared" ref="CX103" si="26">SUM(CX3:CX102)</f>
        <v>19481</v>
      </c>
      <c r="CY103">
        <f t="shared" ref="CY103" si="27">SUM(CY3:CY102)</f>
        <v>2348057.7699999991</v>
      </c>
      <c r="CZ103">
        <f t="shared" ref="CZ103" si="28">SUM(CZ3:CZ102)</f>
        <v>117529.29</v>
      </c>
      <c r="DA103">
        <f t="shared" ref="DA103" si="29">SUM(DA3:DA102)</f>
        <v>0</v>
      </c>
      <c r="DB103">
        <f t="shared" ref="DB103" si="30">SUM(DB3:DB102)</f>
        <v>0</v>
      </c>
      <c r="DC103">
        <f t="shared" ref="DC103" si="31">SUM(DC3:DC102)</f>
        <v>35499</v>
      </c>
      <c r="DD103">
        <f t="shared" ref="DD103" si="32">SUM(DD3:DD102)</f>
        <v>4475502.129999999</v>
      </c>
      <c r="DE103">
        <f t="shared" ref="DE103" si="33">SUM(DE3:DE102)</f>
        <v>22271</v>
      </c>
      <c r="DF103">
        <f t="shared" ref="DF103" si="34">SUM(DF3:DF102)</f>
        <v>2631905.6499999994</v>
      </c>
      <c r="DG103">
        <f t="shared" ref="DG103" si="35">SUM(DG3:DG102)</f>
        <v>123567.56</v>
      </c>
      <c r="ED103" s="2" t="s">
        <v>159</v>
      </c>
      <c r="EM103" s="2" t="s">
        <v>159</v>
      </c>
      <c r="EV103" s="2" t="s">
        <v>159</v>
      </c>
      <c r="EW103">
        <v>776</v>
      </c>
      <c r="EX103">
        <v>119666.35</v>
      </c>
      <c r="EY103">
        <v>298</v>
      </c>
      <c r="EZ103">
        <v>46534.03</v>
      </c>
      <c r="FA103">
        <v>83</v>
      </c>
      <c r="FB103">
        <v>12511.54</v>
      </c>
      <c r="FC103">
        <v>13</v>
      </c>
      <c r="FD103">
        <v>1949.05</v>
      </c>
      <c r="FE103" s="2" t="s">
        <v>159</v>
      </c>
      <c r="FF103">
        <v>433</v>
      </c>
      <c r="FG103">
        <v>67075.91</v>
      </c>
      <c r="FH103">
        <v>268</v>
      </c>
      <c r="FI103">
        <v>42380.959999999999</v>
      </c>
      <c r="FJ103">
        <v>16</v>
      </c>
      <c r="FK103">
        <v>2440.31</v>
      </c>
      <c r="FL103">
        <v>1</v>
      </c>
      <c r="FM103">
        <v>160</v>
      </c>
      <c r="FN103" s="2" t="s">
        <v>159</v>
      </c>
      <c r="FO103">
        <v>579</v>
      </c>
      <c r="FP103">
        <v>88733.73</v>
      </c>
      <c r="FQ103">
        <v>300</v>
      </c>
      <c r="FR103">
        <v>47266.41</v>
      </c>
      <c r="FS103">
        <v>18</v>
      </c>
      <c r="FT103">
        <v>2454.69</v>
      </c>
      <c r="FW103" s="2" t="s">
        <v>159</v>
      </c>
      <c r="FX103">
        <v>495</v>
      </c>
      <c r="FY103">
        <v>73508.5</v>
      </c>
      <c r="FZ103">
        <v>324</v>
      </c>
      <c r="GA103">
        <v>50915.88</v>
      </c>
      <c r="GB103">
        <v>17</v>
      </c>
      <c r="GC103">
        <v>2530.83</v>
      </c>
      <c r="GD103">
        <v>2</v>
      </c>
      <c r="GE103">
        <v>320</v>
      </c>
      <c r="GF103" s="2" t="s">
        <v>113</v>
      </c>
      <c r="GG103">
        <v>399</v>
      </c>
      <c r="GH103">
        <v>62414.49</v>
      </c>
      <c r="GI103">
        <v>194</v>
      </c>
      <c r="GJ103">
        <v>30609.68</v>
      </c>
      <c r="GK103">
        <v>27</v>
      </c>
      <c r="GL103">
        <v>4188.53</v>
      </c>
      <c r="GO103" s="2" t="s">
        <v>27</v>
      </c>
      <c r="GP103">
        <v>554</v>
      </c>
      <c r="GQ103">
        <v>82687.7</v>
      </c>
      <c r="GR103">
        <v>218</v>
      </c>
      <c r="GS103">
        <v>30555.32</v>
      </c>
      <c r="GT103">
        <v>27</v>
      </c>
      <c r="GU103">
        <v>3916.99</v>
      </c>
      <c r="GX103" s="2" t="s">
        <v>88</v>
      </c>
      <c r="GY103">
        <v>176</v>
      </c>
      <c r="GZ103">
        <v>26033.73</v>
      </c>
      <c r="HA103">
        <v>209</v>
      </c>
      <c r="HB103">
        <v>32534.1</v>
      </c>
      <c r="HC103">
        <v>45</v>
      </c>
      <c r="HD103">
        <v>6568.75</v>
      </c>
      <c r="HG103" s="2" t="s">
        <v>208</v>
      </c>
      <c r="HH103" s="2">
        <v>26</v>
      </c>
      <c r="HI103">
        <v>4069.48</v>
      </c>
      <c r="HJ103">
        <v>71</v>
      </c>
      <c r="HK103">
        <v>11091.25</v>
      </c>
      <c r="HL103">
        <v>6</v>
      </c>
      <c r="HM103">
        <v>880</v>
      </c>
      <c r="HP103">
        <v>71</v>
      </c>
      <c r="HQ103">
        <v>10400.700000000001</v>
      </c>
    </row>
    <row r="104" spans="71:225" x14ac:dyDescent="0.2">
      <c r="ED104" s="2" t="s">
        <v>30</v>
      </c>
      <c r="EE104">
        <v>127</v>
      </c>
      <c r="EF104">
        <v>15730.9</v>
      </c>
      <c r="EG104">
        <v>66</v>
      </c>
      <c r="EH104">
        <v>7535.09</v>
      </c>
      <c r="EI104">
        <v>1</v>
      </c>
      <c r="EJ104">
        <v>160</v>
      </c>
      <c r="EK104">
        <v>2</v>
      </c>
      <c r="EL104">
        <v>160</v>
      </c>
      <c r="EM104" s="2" t="s">
        <v>30</v>
      </c>
      <c r="EN104">
        <v>257</v>
      </c>
      <c r="EO104">
        <v>3577.92</v>
      </c>
      <c r="EP104">
        <v>109</v>
      </c>
      <c r="EQ104">
        <v>13287.8</v>
      </c>
      <c r="ER104">
        <v>4</v>
      </c>
      <c r="ES104">
        <v>428.76</v>
      </c>
      <c r="ET104">
        <v>3</v>
      </c>
      <c r="EU104">
        <v>480</v>
      </c>
      <c r="EV104" s="2" t="s">
        <v>30</v>
      </c>
      <c r="EW104">
        <v>261</v>
      </c>
      <c r="EX104">
        <v>37242.61</v>
      </c>
      <c r="EY104">
        <v>121</v>
      </c>
      <c r="EZ104">
        <v>15272.22</v>
      </c>
      <c r="FA104">
        <v>11</v>
      </c>
      <c r="FB104">
        <v>1638.4</v>
      </c>
      <c r="FC104">
        <v>1</v>
      </c>
      <c r="FD104">
        <v>80</v>
      </c>
      <c r="FE104" s="2" t="s">
        <v>30</v>
      </c>
      <c r="FF104">
        <v>158</v>
      </c>
      <c r="FG104">
        <v>22087.83</v>
      </c>
      <c r="FH104">
        <v>101</v>
      </c>
      <c r="FI104">
        <v>12905.63</v>
      </c>
      <c r="FN104" s="2" t="s">
        <v>30</v>
      </c>
      <c r="FO104">
        <v>231</v>
      </c>
      <c r="FP104">
        <v>31729.94</v>
      </c>
      <c r="FQ104">
        <v>98</v>
      </c>
      <c r="FR104">
        <v>13138.04</v>
      </c>
      <c r="FS104">
        <v>3</v>
      </c>
      <c r="FT104">
        <v>300.8</v>
      </c>
      <c r="FW104" s="2" t="s">
        <v>30</v>
      </c>
      <c r="FX104">
        <v>130</v>
      </c>
      <c r="FY104">
        <v>17620.5</v>
      </c>
      <c r="FZ104">
        <v>99</v>
      </c>
      <c r="GA104">
        <v>1394.47</v>
      </c>
      <c r="GB104">
        <v>11</v>
      </c>
      <c r="GC104">
        <v>1481.34</v>
      </c>
      <c r="GF104" s="2" t="s">
        <v>63</v>
      </c>
      <c r="GG104">
        <v>344</v>
      </c>
      <c r="GH104">
        <v>49355.44</v>
      </c>
      <c r="GI104">
        <v>173</v>
      </c>
      <c r="GJ104">
        <v>24740.98</v>
      </c>
      <c r="GK104">
        <v>24</v>
      </c>
      <c r="GL104">
        <v>2949.96</v>
      </c>
      <c r="GO104" s="2" t="s">
        <v>28</v>
      </c>
      <c r="GP104">
        <v>351</v>
      </c>
      <c r="GQ104">
        <v>51011.21</v>
      </c>
      <c r="GR104">
        <v>167</v>
      </c>
      <c r="GS104">
        <v>24539.59</v>
      </c>
      <c r="GT104">
        <v>7</v>
      </c>
      <c r="GU104">
        <v>806.07</v>
      </c>
      <c r="GX104" s="2" t="s">
        <v>179</v>
      </c>
      <c r="GY104">
        <v>113</v>
      </c>
      <c r="GZ104">
        <v>13455.17</v>
      </c>
      <c r="HA104">
        <v>114</v>
      </c>
      <c r="HB104">
        <v>15751.77</v>
      </c>
      <c r="HC104">
        <v>57</v>
      </c>
      <c r="HD104">
        <v>6880.76</v>
      </c>
      <c r="HG104" s="2" t="s">
        <v>209</v>
      </c>
      <c r="HH104" s="2">
        <v>406</v>
      </c>
      <c r="HI104">
        <v>62108.639999999999</v>
      </c>
      <c r="HJ104">
        <v>204</v>
      </c>
      <c r="HK104">
        <v>32114.36</v>
      </c>
      <c r="HL104">
        <v>40</v>
      </c>
      <c r="HM104">
        <v>5942.65</v>
      </c>
    </row>
    <row r="105" spans="71:225" x14ac:dyDescent="0.2">
      <c r="CH105" s="3" t="s">
        <v>112</v>
      </c>
      <c r="CI105" t="s">
        <v>142</v>
      </c>
      <c r="CQ105" t="s">
        <v>143</v>
      </c>
      <c r="CY105" t="s">
        <v>144</v>
      </c>
      <c r="DD105" t="s">
        <v>145</v>
      </c>
      <c r="DJ105">
        <f>SUM(DJ3:DJ101)</f>
        <v>40806</v>
      </c>
      <c r="DK105">
        <f>SUM(DK3:DK101)</f>
        <v>5304169.5099999988</v>
      </c>
      <c r="DL105">
        <f>SUM(DL3:DL101)</f>
        <v>17265</v>
      </c>
      <c r="DM105">
        <f>SUM(DM3:DM101)</f>
        <v>2061178.6799999992</v>
      </c>
      <c r="DN105">
        <f>SUM(DN3:DN101)</f>
        <v>112388.29000000001</v>
      </c>
      <c r="ED105" s="2" t="s">
        <v>88</v>
      </c>
      <c r="EE105">
        <v>390</v>
      </c>
      <c r="EF105">
        <v>56226.36</v>
      </c>
      <c r="EG105">
        <v>73</v>
      </c>
      <c r="EH105">
        <v>8551.31</v>
      </c>
      <c r="EI105">
        <v>49</v>
      </c>
      <c r="EJ105">
        <v>7673.02</v>
      </c>
      <c r="EK105">
        <v>59</v>
      </c>
      <c r="EL105">
        <v>8609.49</v>
      </c>
      <c r="EM105" s="2" t="s">
        <v>88</v>
      </c>
      <c r="EN105">
        <v>416</v>
      </c>
      <c r="EO105">
        <v>63210.17</v>
      </c>
      <c r="EP105">
        <v>143</v>
      </c>
      <c r="EQ105">
        <v>21201.45</v>
      </c>
      <c r="ER105">
        <v>108</v>
      </c>
      <c r="ES105">
        <v>16571.14</v>
      </c>
      <c r="ET105">
        <v>35</v>
      </c>
      <c r="EU105">
        <v>5363.03</v>
      </c>
      <c r="EV105" s="2" t="s">
        <v>88</v>
      </c>
      <c r="EW105">
        <v>301</v>
      </c>
      <c r="EX105">
        <v>45678.68</v>
      </c>
      <c r="EY105">
        <v>111</v>
      </c>
      <c r="EZ105">
        <v>17827.87</v>
      </c>
      <c r="FA105">
        <v>135</v>
      </c>
      <c r="FB105">
        <v>21106.85</v>
      </c>
      <c r="FC105">
        <v>5</v>
      </c>
      <c r="FD105">
        <v>680</v>
      </c>
      <c r="FE105" s="2" t="s">
        <v>88</v>
      </c>
      <c r="FF105">
        <v>237</v>
      </c>
      <c r="FG105">
        <v>34075.410000000003</v>
      </c>
      <c r="FH105">
        <v>170</v>
      </c>
      <c r="FI105">
        <v>2592.41</v>
      </c>
      <c r="FJ105">
        <v>55</v>
      </c>
      <c r="FK105">
        <v>8358.56</v>
      </c>
      <c r="FN105" s="2" t="s">
        <v>88</v>
      </c>
      <c r="FO105">
        <v>271</v>
      </c>
      <c r="FP105">
        <v>39888.559999999998</v>
      </c>
      <c r="FQ105">
        <v>137</v>
      </c>
      <c r="FR105">
        <v>21060.39</v>
      </c>
      <c r="FS105">
        <v>32</v>
      </c>
      <c r="FT105">
        <v>4228.37</v>
      </c>
      <c r="FU105">
        <v>1</v>
      </c>
      <c r="FV105">
        <v>135</v>
      </c>
      <c r="FW105" s="2" t="s">
        <v>88</v>
      </c>
      <c r="FX105">
        <v>275</v>
      </c>
      <c r="FY105">
        <v>40238.79</v>
      </c>
      <c r="FZ105">
        <v>190</v>
      </c>
      <c r="GA105">
        <v>28609.68</v>
      </c>
      <c r="GB105">
        <v>38</v>
      </c>
      <c r="GC105">
        <v>5054.45</v>
      </c>
      <c r="GF105" s="2" t="s">
        <v>188</v>
      </c>
      <c r="GG105">
        <v>1085</v>
      </c>
      <c r="GH105">
        <v>154453.42000000001</v>
      </c>
      <c r="GI105">
        <v>241</v>
      </c>
      <c r="GJ105">
        <v>35465.129999999997</v>
      </c>
      <c r="GK105">
        <v>54</v>
      </c>
      <c r="GL105">
        <v>8076.69</v>
      </c>
      <c r="GO105" s="2" t="s">
        <v>113</v>
      </c>
      <c r="GP105">
        <v>224</v>
      </c>
      <c r="GQ105">
        <v>34763.49</v>
      </c>
      <c r="GR105">
        <v>260</v>
      </c>
      <c r="GS105">
        <v>41050.1</v>
      </c>
      <c r="GT105">
        <v>32</v>
      </c>
      <c r="GU105">
        <v>4846.46</v>
      </c>
      <c r="GX105" s="2" t="s">
        <v>16</v>
      </c>
      <c r="GY105">
        <v>137</v>
      </c>
      <c r="GZ105">
        <v>12601.43</v>
      </c>
      <c r="HA105">
        <v>346</v>
      </c>
      <c r="HB105">
        <v>36232.559999999998</v>
      </c>
      <c r="HC105">
        <v>9</v>
      </c>
      <c r="HD105">
        <v>1198.75</v>
      </c>
      <c r="HG105" s="2" t="s">
        <v>210</v>
      </c>
      <c r="HH105" s="2">
        <v>254</v>
      </c>
      <c r="HI105">
        <v>36881.71</v>
      </c>
      <c r="HJ105">
        <v>595</v>
      </c>
      <c r="HK105">
        <v>89219.36</v>
      </c>
      <c r="HL105">
        <v>23</v>
      </c>
      <c r="HM105">
        <v>3424.04</v>
      </c>
    </row>
    <row r="106" spans="71:225" x14ac:dyDescent="0.2">
      <c r="ED106" s="2" t="s">
        <v>135</v>
      </c>
      <c r="EE106">
        <v>60</v>
      </c>
      <c r="EF106">
        <v>8974.39</v>
      </c>
      <c r="EG106">
        <v>15</v>
      </c>
      <c r="EH106">
        <v>2186.2800000000002</v>
      </c>
      <c r="EK106">
        <v>1</v>
      </c>
      <c r="EL106">
        <v>160</v>
      </c>
      <c r="EM106" s="2" t="s">
        <v>135</v>
      </c>
      <c r="EN106">
        <v>58</v>
      </c>
      <c r="EO106">
        <v>8525.83</v>
      </c>
      <c r="EP106">
        <v>25</v>
      </c>
      <c r="EQ106">
        <v>3646.56</v>
      </c>
      <c r="ER106">
        <v>2</v>
      </c>
      <c r="ES106">
        <v>160</v>
      </c>
      <c r="EV106" s="2" t="s">
        <v>135</v>
      </c>
      <c r="EW106">
        <v>116</v>
      </c>
      <c r="EX106">
        <v>17634.740000000002</v>
      </c>
      <c r="EY106">
        <v>26</v>
      </c>
      <c r="EZ106">
        <v>3752.38</v>
      </c>
      <c r="FA106">
        <v>7</v>
      </c>
      <c r="FB106">
        <v>1071.0899999999999</v>
      </c>
      <c r="FE106" s="2" t="s">
        <v>135</v>
      </c>
      <c r="FF106">
        <v>116</v>
      </c>
      <c r="FG106">
        <v>16838.64</v>
      </c>
      <c r="FH106">
        <v>27</v>
      </c>
      <c r="FI106">
        <v>3858.58</v>
      </c>
      <c r="FJ106">
        <v>4</v>
      </c>
      <c r="FK106">
        <v>308.2</v>
      </c>
      <c r="FN106" s="2" t="s">
        <v>15</v>
      </c>
      <c r="FO106">
        <v>173</v>
      </c>
      <c r="FP106">
        <v>24718.9</v>
      </c>
      <c r="FQ106">
        <v>17</v>
      </c>
      <c r="FR106">
        <v>2086.86</v>
      </c>
      <c r="FS106">
        <v>8</v>
      </c>
      <c r="FT106">
        <v>1268.58</v>
      </c>
      <c r="FU106">
        <v>2</v>
      </c>
      <c r="FV106">
        <v>320</v>
      </c>
      <c r="FW106" s="2" t="s">
        <v>179</v>
      </c>
      <c r="FX106">
        <v>311</v>
      </c>
      <c r="FY106">
        <v>43659.08</v>
      </c>
      <c r="FZ106">
        <v>24</v>
      </c>
      <c r="GA106">
        <v>3242.61</v>
      </c>
      <c r="GB106">
        <v>10</v>
      </c>
      <c r="GC106">
        <v>1133.3499999999999</v>
      </c>
      <c r="GF106" s="2" t="s">
        <v>177</v>
      </c>
      <c r="GG106">
        <v>204</v>
      </c>
      <c r="GH106">
        <v>30954.17</v>
      </c>
      <c r="GI106">
        <v>38</v>
      </c>
      <c r="GJ106">
        <v>5606.17</v>
      </c>
      <c r="GK106">
        <v>5</v>
      </c>
      <c r="GL106">
        <v>786.57</v>
      </c>
      <c r="GO106" s="2" t="s">
        <v>63</v>
      </c>
      <c r="GP106">
        <v>289</v>
      </c>
      <c r="GQ106">
        <v>41869.35</v>
      </c>
      <c r="GR106">
        <v>196</v>
      </c>
      <c r="GS106">
        <v>28153.54</v>
      </c>
      <c r="GT106">
        <v>31</v>
      </c>
      <c r="GU106">
        <v>3294.03</v>
      </c>
      <c r="GV106">
        <v>4</v>
      </c>
      <c r="GW106">
        <v>400.04</v>
      </c>
      <c r="GX106" s="2" t="s">
        <v>12</v>
      </c>
      <c r="GY106">
        <v>37</v>
      </c>
      <c r="GZ106">
        <v>3895.26</v>
      </c>
      <c r="HA106">
        <v>36</v>
      </c>
      <c r="HB106">
        <v>4019</v>
      </c>
      <c r="HC106">
        <v>5</v>
      </c>
      <c r="HD106">
        <v>375.1</v>
      </c>
      <c r="HG106" s="2" t="s">
        <v>211</v>
      </c>
      <c r="HH106" s="2">
        <v>110</v>
      </c>
      <c r="HI106">
        <v>14283.08</v>
      </c>
      <c r="HJ106">
        <v>166</v>
      </c>
      <c r="HK106">
        <v>24721.23</v>
      </c>
      <c r="HL106">
        <v>14</v>
      </c>
      <c r="HM106">
        <v>1640</v>
      </c>
    </row>
    <row r="107" spans="71:225" x14ac:dyDescent="0.2">
      <c r="ED107" s="2" t="s">
        <v>15</v>
      </c>
      <c r="EE107">
        <v>54</v>
      </c>
      <c r="EF107">
        <v>7983.04</v>
      </c>
      <c r="EG107">
        <v>8</v>
      </c>
      <c r="EH107">
        <v>1042.44</v>
      </c>
      <c r="EI107">
        <v>1</v>
      </c>
      <c r="EJ107">
        <v>160</v>
      </c>
      <c r="EK107">
        <v>3</v>
      </c>
      <c r="EL107">
        <v>276</v>
      </c>
      <c r="EM107" s="2" t="s">
        <v>15</v>
      </c>
      <c r="EN107">
        <v>104</v>
      </c>
      <c r="EO107">
        <v>14678.77</v>
      </c>
      <c r="EP107">
        <v>8</v>
      </c>
      <c r="EQ107">
        <v>879.01</v>
      </c>
      <c r="ER107">
        <v>2</v>
      </c>
      <c r="ES107">
        <v>320</v>
      </c>
      <c r="ET107">
        <v>5</v>
      </c>
      <c r="EU107">
        <v>800</v>
      </c>
      <c r="EV107" s="2" t="s">
        <v>15</v>
      </c>
      <c r="EW107">
        <v>171</v>
      </c>
      <c r="EX107">
        <v>24761.25</v>
      </c>
      <c r="EY107">
        <v>25</v>
      </c>
      <c r="EZ107">
        <v>3569.1</v>
      </c>
      <c r="FA107">
        <v>11</v>
      </c>
      <c r="FB107">
        <v>1650.73</v>
      </c>
      <c r="FC107">
        <v>5</v>
      </c>
      <c r="FD107">
        <v>480</v>
      </c>
      <c r="FE107" s="2" t="s">
        <v>15</v>
      </c>
      <c r="FF107">
        <v>171</v>
      </c>
      <c r="FG107">
        <v>23558.2</v>
      </c>
      <c r="FH107">
        <v>25</v>
      </c>
      <c r="FI107">
        <v>3575.56</v>
      </c>
      <c r="FJ107">
        <v>5</v>
      </c>
      <c r="FK107">
        <v>720</v>
      </c>
      <c r="FN107" s="2" t="s">
        <v>16</v>
      </c>
      <c r="FO107">
        <v>151</v>
      </c>
      <c r="FP107">
        <v>16673</v>
      </c>
      <c r="FQ107">
        <v>124</v>
      </c>
      <c r="FR107">
        <v>13967.58</v>
      </c>
      <c r="FS107">
        <v>7</v>
      </c>
      <c r="FT107">
        <v>759.75</v>
      </c>
      <c r="FU107">
        <v>2</v>
      </c>
      <c r="FV107">
        <v>200</v>
      </c>
      <c r="FW107" s="2" t="s">
        <v>16</v>
      </c>
      <c r="FX107">
        <v>122</v>
      </c>
      <c r="FY107">
        <v>13284.81</v>
      </c>
      <c r="FZ107">
        <v>116</v>
      </c>
      <c r="GA107">
        <v>13572.2</v>
      </c>
      <c r="GB107">
        <v>6</v>
      </c>
      <c r="GC107">
        <v>637.04999999999995</v>
      </c>
      <c r="GD107">
        <v>1</v>
      </c>
      <c r="GE107">
        <v>40</v>
      </c>
      <c r="GF107" s="2" t="s">
        <v>159</v>
      </c>
      <c r="GG107">
        <v>485</v>
      </c>
      <c r="GH107">
        <v>74055.13</v>
      </c>
      <c r="GI107">
        <v>225</v>
      </c>
      <c r="GJ107">
        <v>35421.760000000002</v>
      </c>
      <c r="GK107">
        <v>14</v>
      </c>
      <c r="GL107">
        <v>1755.1</v>
      </c>
      <c r="GO107" s="2" t="s">
        <v>177</v>
      </c>
      <c r="GP107">
        <v>352</v>
      </c>
      <c r="GQ107">
        <v>54113.75</v>
      </c>
      <c r="GR107">
        <v>72</v>
      </c>
      <c r="GS107">
        <v>10636.33</v>
      </c>
      <c r="GT107">
        <v>20</v>
      </c>
      <c r="GU107">
        <v>2600</v>
      </c>
      <c r="GX107" s="2" t="s">
        <v>93</v>
      </c>
      <c r="GY107">
        <v>146</v>
      </c>
      <c r="GZ107">
        <v>15233.73</v>
      </c>
      <c r="HA107">
        <v>184</v>
      </c>
      <c r="HB107">
        <v>21467.040000000001</v>
      </c>
      <c r="HC107">
        <v>15</v>
      </c>
      <c r="HD107">
        <v>1393.96</v>
      </c>
      <c r="HE107">
        <v>1</v>
      </c>
      <c r="HF107">
        <v>200</v>
      </c>
      <c r="HG107" s="2" t="s">
        <v>63</v>
      </c>
      <c r="HH107" s="2">
        <v>373</v>
      </c>
      <c r="HI107">
        <v>51558.11</v>
      </c>
      <c r="HJ107">
        <v>242</v>
      </c>
      <c r="HK107">
        <v>34750.1</v>
      </c>
      <c r="HL107">
        <v>44</v>
      </c>
      <c r="HM107">
        <v>5553.14</v>
      </c>
    </row>
    <row r="108" spans="71:225" x14ac:dyDescent="0.2">
      <c r="ED108" s="2" t="s">
        <v>16</v>
      </c>
      <c r="EE108">
        <v>169</v>
      </c>
      <c r="EF108">
        <v>19182.060000000001</v>
      </c>
      <c r="EG108">
        <v>235</v>
      </c>
      <c r="EH108">
        <v>25997.02</v>
      </c>
      <c r="EI108">
        <v>2</v>
      </c>
      <c r="EJ108">
        <v>204.32</v>
      </c>
      <c r="EK108">
        <v>21</v>
      </c>
      <c r="EL108">
        <v>2281.1</v>
      </c>
      <c r="EM108" s="2" t="s">
        <v>16</v>
      </c>
      <c r="EN108">
        <v>214</v>
      </c>
      <c r="EO108">
        <v>23916.34</v>
      </c>
      <c r="EP108">
        <v>184</v>
      </c>
      <c r="EQ108">
        <v>20135.09</v>
      </c>
      <c r="ER108">
        <v>6</v>
      </c>
      <c r="ES108">
        <v>616.76</v>
      </c>
      <c r="ET108">
        <v>17</v>
      </c>
      <c r="EU108">
        <v>2299.5500000000002</v>
      </c>
      <c r="EV108" s="2" t="s">
        <v>16</v>
      </c>
      <c r="EW108">
        <v>175</v>
      </c>
      <c r="EX108">
        <v>19603.580000000002</v>
      </c>
      <c r="EY108">
        <v>234</v>
      </c>
      <c r="EZ108">
        <v>26058.99</v>
      </c>
      <c r="FA108">
        <v>4</v>
      </c>
      <c r="FB108">
        <v>354.24</v>
      </c>
      <c r="FC108">
        <v>11</v>
      </c>
      <c r="FD108">
        <v>1116.3399999999999</v>
      </c>
      <c r="FE108" s="2" t="s">
        <v>16</v>
      </c>
      <c r="FF108">
        <v>200</v>
      </c>
      <c r="FG108">
        <v>22760.16</v>
      </c>
      <c r="FH108">
        <v>156</v>
      </c>
      <c r="FI108">
        <v>17358.41</v>
      </c>
      <c r="FJ108">
        <v>9</v>
      </c>
      <c r="FK108">
        <v>1080</v>
      </c>
      <c r="FL108">
        <v>8</v>
      </c>
      <c r="FM108">
        <v>539.89</v>
      </c>
      <c r="FN108" s="2" t="s">
        <v>406</v>
      </c>
      <c r="FO108">
        <v>136</v>
      </c>
      <c r="FP108">
        <v>17570.349999999999</v>
      </c>
      <c r="FQ108">
        <v>82</v>
      </c>
      <c r="FR108">
        <v>9661.98</v>
      </c>
      <c r="FS108">
        <v>4</v>
      </c>
      <c r="FT108">
        <v>320</v>
      </c>
      <c r="FU108">
        <v>2</v>
      </c>
      <c r="FV108">
        <v>80</v>
      </c>
      <c r="FW108" s="2" t="s">
        <v>406</v>
      </c>
      <c r="FX108">
        <v>102</v>
      </c>
      <c r="FY108">
        <v>11944.67</v>
      </c>
      <c r="FZ108">
        <v>96</v>
      </c>
      <c r="GA108">
        <v>11245.7</v>
      </c>
      <c r="GB108">
        <v>4</v>
      </c>
      <c r="GC108">
        <v>612.12</v>
      </c>
      <c r="GF108" s="2" t="s">
        <v>30</v>
      </c>
      <c r="GG108">
        <v>259</v>
      </c>
      <c r="GH108">
        <v>36869.81</v>
      </c>
      <c r="GI108">
        <v>169</v>
      </c>
      <c r="GJ108">
        <v>23871.7</v>
      </c>
      <c r="GK108">
        <v>17</v>
      </c>
      <c r="GL108">
        <v>2203.8200000000002</v>
      </c>
      <c r="GO108" s="2" t="s">
        <v>188</v>
      </c>
      <c r="GP108">
        <v>1620</v>
      </c>
      <c r="GQ108">
        <v>222705.2</v>
      </c>
      <c r="GR108">
        <v>205</v>
      </c>
      <c r="GS108">
        <v>29788.63</v>
      </c>
      <c r="GT108">
        <v>83</v>
      </c>
      <c r="GU108">
        <v>11414.21</v>
      </c>
      <c r="GV108">
        <v>2</v>
      </c>
      <c r="GW108">
        <v>299.36</v>
      </c>
      <c r="GX108" s="2" t="s">
        <v>189</v>
      </c>
      <c r="GY108">
        <v>153</v>
      </c>
      <c r="GZ108">
        <v>23931</v>
      </c>
      <c r="HA108">
        <v>55</v>
      </c>
      <c r="HB108">
        <v>8777.8700000000008</v>
      </c>
      <c r="HC108">
        <v>45</v>
      </c>
      <c r="HD108">
        <v>7087.9</v>
      </c>
      <c r="HG108" s="2" t="s">
        <v>177</v>
      </c>
      <c r="HH108" s="2">
        <v>178</v>
      </c>
      <c r="HI108">
        <v>26666.35</v>
      </c>
      <c r="HJ108">
        <v>86</v>
      </c>
      <c r="HK108">
        <v>12635.39</v>
      </c>
      <c r="HL108">
        <v>27</v>
      </c>
      <c r="HM108">
        <v>4194.1000000000004</v>
      </c>
    </row>
    <row r="109" spans="71:225" x14ac:dyDescent="0.2">
      <c r="DL109" t="s">
        <v>146</v>
      </c>
      <c r="ED109" s="2" t="s">
        <v>406</v>
      </c>
      <c r="EE109">
        <v>165</v>
      </c>
      <c r="EF109">
        <v>17985.03</v>
      </c>
      <c r="EG109">
        <v>181</v>
      </c>
      <c r="EH109">
        <v>19377.79</v>
      </c>
      <c r="EI109">
        <v>4</v>
      </c>
      <c r="EJ109">
        <v>395.33</v>
      </c>
      <c r="EK109">
        <v>12</v>
      </c>
      <c r="EL109">
        <v>737.08</v>
      </c>
      <c r="EM109" s="2" t="s">
        <v>406</v>
      </c>
      <c r="EN109">
        <v>160</v>
      </c>
      <c r="EO109">
        <v>18500.37</v>
      </c>
      <c r="EP109">
        <v>117</v>
      </c>
      <c r="EQ109">
        <v>11974.46</v>
      </c>
      <c r="ER109">
        <v>1</v>
      </c>
      <c r="ES109">
        <v>40</v>
      </c>
      <c r="ET109">
        <v>4</v>
      </c>
      <c r="EU109">
        <v>178.71</v>
      </c>
      <c r="EV109" s="2" t="s">
        <v>406</v>
      </c>
      <c r="EW109">
        <v>168</v>
      </c>
      <c r="EX109">
        <v>19765.7</v>
      </c>
      <c r="EY109">
        <v>103</v>
      </c>
      <c r="EZ109">
        <v>11058.82</v>
      </c>
      <c r="FA109">
        <v>3</v>
      </c>
      <c r="FB109">
        <v>200</v>
      </c>
      <c r="FC109">
        <v>1</v>
      </c>
      <c r="FD109">
        <v>137.78</v>
      </c>
      <c r="FE109" s="2" t="s">
        <v>406</v>
      </c>
      <c r="FF109">
        <v>160</v>
      </c>
      <c r="FG109">
        <v>17394.740000000002</v>
      </c>
      <c r="FH109">
        <v>99</v>
      </c>
      <c r="FI109">
        <v>10657.64</v>
      </c>
      <c r="FJ109">
        <v>2</v>
      </c>
      <c r="FK109">
        <v>320</v>
      </c>
      <c r="FN109" s="2" t="s">
        <v>14</v>
      </c>
      <c r="FO109">
        <v>136</v>
      </c>
      <c r="FP109">
        <v>10906.26</v>
      </c>
      <c r="FQ109">
        <v>81</v>
      </c>
      <c r="FR109">
        <v>5944.21</v>
      </c>
      <c r="FS109">
        <v>6</v>
      </c>
      <c r="FT109">
        <v>302.5</v>
      </c>
      <c r="FU109">
        <v>1</v>
      </c>
      <c r="FV109">
        <v>80</v>
      </c>
      <c r="FW109" s="2" t="s">
        <v>14</v>
      </c>
      <c r="FX109">
        <v>90</v>
      </c>
      <c r="FY109">
        <v>7305.52</v>
      </c>
      <c r="FZ109">
        <v>82</v>
      </c>
      <c r="GA109">
        <v>7059.07</v>
      </c>
      <c r="GB109">
        <v>2</v>
      </c>
      <c r="GC109">
        <v>120</v>
      </c>
      <c r="GD109">
        <v>3</v>
      </c>
      <c r="GE109">
        <v>120</v>
      </c>
      <c r="GF109" s="2" t="s">
        <v>88</v>
      </c>
      <c r="GG109">
        <v>177</v>
      </c>
      <c r="GH109">
        <v>26738.35</v>
      </c>
      <c r="GI109">
        <v>227</v>
      </c>
      <c r="GJ109">
        <v>34610.959999999999</v>
      </c>
      <c r="GK109">
        <v>57</v>
      </c>
      <c r="GL109">
        <v>7655.17</v>
      </c>
      <c r="GO109" s="2" t="s">
        <v>159</v>
      </c>
      <c r="GP109">
        <v>606</v>
      </c>
      <c r="GQ109">
        <v>92359.63</v>
      </c>
      <c r="GR109">
        <v>466</v>
      </c>
      <c r="GS109">
        <v>72921.88</v>
      </c>
      <c r="GT109">
        <v>27</v>
      </c>
      <c r="GU109">
        <v>3460.37</v>
      </c>
      <c r="GV109">
        <v>1</v>
      </c>
      <c r="GW109">
        <v>120</v>
      </c>
      <c r="GX109" s="2" t="s">
        <v>82</v>
      </c>
      <c r="GY109">
        <v>174</v>
      </c>
      <c r="GZ109">
        <v>26607.88</v>
      </c>
      <c r="HA109">
        <v>60</v>
      </c>
      <c r="HB109">
        <v>8919.1</v>
      </c>
      <c r="HC109">
        <v>11</v>
      </c>
      <c r="HD109">
        <v>1757.75</v>
      </c>
      <c r="HG109" s="2" t="s">
        <v>29</v>
      </c>
      <c r="HH109" s="2">
        <v>449</v>
      </c>
      <c r="HI109">
        <v>55104.18</v>
      </c>
      <c r="HJ109">
        <v>101</v>
      </c>
      <c r="HK109">
        <v>14613.72</v>
      </c>
      <c r="HL109">
        <v>87</v>
      </c>
      <c r="HM109">
        <v>11199.23</v>
      </c>
    </row>
    <row r="110" spans="71:225" x14ac:dyDescent="0.2">
      <c r="ED110" s="2" t="s">
        <v>14</v>
      </c>
      <c r="EE110">
        <v>82</v>
      </c>
      <c r="EF110">
        <v>6231.96</v>
      </c>
      <c r="EG110">
        <v>138</v>
      </c>
      <c r="EH110">
        <v>14868.7</v>
      </c>
      <c r="EK110">
        <v>10</v>
      </c>
      <c r="EL110">
        <v>520</v>
      </c>
      <c r="EM110" s="2" t="s">
        <v>14</v>
      </c>
      <c r="EN110">
        <v>110</v>
      </c>
      <c r="EO110">
        <v>10231.709999999999</v>
      </c>
      <c r="EP110">
        <v>194</v>
      </c>
      <c r="EQ110">
        <v>19101.55</v>
      </c>
      <c r="ER110">
        <v>3</v>
      </c>
      <c r="ES110">
        <v>240</v>
      </c>
      <c r="ET110">
        <v>15</v>
      </c>
      <c r="EU110">
        <v>930.76</v>
      </c>
      <c r="EV110" s="2" t="s">
        <v>14</v>
      </c>
      <c r="EW110">
        <v>281</v>
      </c>
      <c r="EX110">
        <v>19852.560000000001</v>
      </c>
      <c r="EY110">
        <v>311</v>
      </c>
      <c r="EZ110">
        <v>28552.29</v>
      </c>
      <c r="FA110">
        <v>5</v>
      </c>
      <c r="FB110">
        <v>268.12</v>
      </c>
      <c r="FC110">
        <v>12</v>
      </c>
      <c r="FD110">
        <v>843.97</v>
      </c>
      <c r="FE110" s="2" t="s">
        <v>14</v>
      </c>
      <c r="FF110">
        <v>135</v>
      </c>
      <c r="FG110">
        <v>9997.4599999999991</v>
      </c>
      <c r="FH110">
        <v>137</v>
      </c>
      <c r="FI110">
        <v>11609.82</v>
      </c>
      <c r="FL110">
        <v>4</v>
      </c>
      <c r="FM110">
        <v>243.39</v>
      </c>
      <c r="FN110" s="2" t="s">
        <v>12</v>
      </c>
      <c r="FO110">
        <v>43</v>
      </c>
      <c r="FP110">
        <v>4692.96</v>
      </c>
      <c r="FQ110">
        <v>111</v>
      </c>
      <c r="FR110">
        <v>14421.68</v>
      </c>
      <c r="FS110">
        <v>2</v>
      </c>
      <c r="FT110">
        <v>200</v>
      </c>
      <c r="FU110">
        <v>4</v>
      </c>
      <c r="FV110">
        <v>320</v>
      </c>
      <c r="FW110" s="2" t="s">
        <v>12</v>
      </c>
      <c r="FX110">
        <v>50</v>
      </c>
      <c r="FY110">
        <v>5344.54</v>
      </c>
      <c r="FZ110">
        <v>59</v>
      </c>
      <c r="GA110">
        <v>7403</v>
      </c>
      <c r="GD110">
        <v>4</v>
      </c>
      <c r="GE110">
        <v>200</v>
      </c>
      <c r="GF110" s="2" t="s">
        <v>179</v>
      </c>
      <c r="GG110">
        <v>257</v>
      </c>
      <c r="GH110">
        <v>34534.86</v>
      </c>
      <c r="GI110">
        <v>29</v>
      </c>
      <c r="GJ110">
        <v>4197.8599999999997</v>
      </c>
      <c r="GK110">
        <v>21</v>
      </c>
      <c r="GL110">
        <v>3098.41</v>
      </c>
      <c r="GO110" s="2" t="s">
        <v>30</v>
      </c>
      <c r="GP110">
        <v>507</v>
      </c>
      <c r="GQ110">
        <v>72688.03</v>
      </c>
      <c r="GR110">
        <v>231</v>
      </c>
      <c r="GS110">
        <v>32950.26</v>
      </c>
      <c r="GT110">
        <v>26</v>
      </c>
      <c r="GU110">
        <v>3642.84</v>
      </c>
      <c r="GX110" s="2" t="s">
        <v>123</v>
      </c>
      <c r="GY110">
        <v>45</v>
      </c>
      <c r="GZ110">
        <v>6976.89</v>
      </c>
      <c r="HA110">
        <v>28</v>
      </c>
      <c r="HB110">
        <v>4408.5200000000004</v>
      </c>
      <c r="HC110">
        <v>1</v>
      </c>
      <c r="HD110">
        <v>160</v>
      </c>
      <c r="HG110" s="2" t="s">
        <v>188</v>
      </c>
      <c r="HH110" s="2">
        <v>852</v>
      </c>
      <c r="HI110">
        <v>101351.16</v>
      </c>
      <c r="HJ110">
        <v>358</v>
      </c>
      <c r="HK110">
        <v>50235.96</v>
      </c>
      <c r="HL110">
        <v>510</v>
      </c>
      <c r="HM110">
        <v>67185.88</v>
      </c>
    </row>
    <row r="111" spans="71:225" x14ac:dyDescent="0.2">
      <c r="ED111" s="2" t="s">
        <v>12</v>
      </c>
      <c r="EE111">
        <v>114</v>
      </c>
      <c r="EF111">
        <v>14108.78</v>
      </c>
      <c r="EG111">
        <v>68</v>
      </c>
      <c r="EH111">
        <v>6916.89</v>
      </c>
      <c r="EI111">
        <v>3</v>
      </c>
      <c r="EJ111">
        <v>80</v>
      </c>
      <c r="EK111">
        <v>21</v>
      </c>
      <c r="EL111">
        <v>2121.0500000000002</v>
      </c>
      <c r="EM111" s="2" t="s">
        <v>12</v>
      </c>
      <c r="EN111">
        <v>92</v>
      </c>
      <c r="EO111">
        <v>11515.92</v>
      </c>
      <c r="EP111">
        <v>71</v>
      </c>
      <c r="EQ111">
        <v>7433.77</v>
      </c>
      <c r="ER111">
        <v>5</v>
      </c>
      <c r="ES111">
        <v>560</v>
      </c>
      <c r="ET111">
        <v>6</v>
      </c>
      <c r="EU111">
        <v>760</v>
      </c>
      <c r="EV111" s="2" t="s">
        <v>12</v>
      </c>
      <c r="EW111">
        <v>75</v>
      </c>
      <c r="EX111">
        <v>8498.66</v>
      </c>
      <c r="EY111">
        <v>81</v>
      </c>
      <c r="EZ111">
        <v>10079.5</v>
      </c>
      <c r="FA111">
        <v>9</v>
      </c>
      <c r="FB111">
        <v>1085.08</v>
      </c>
      <c r="FC111">
        <v>12</v>
      </c>
      <c r="FD111">
        <v>1231.8399999999999</v>
      </c>
      <c r="FE111" s="2" t="s">
        <v>12</v>
      </c>
      <c r="FF111">
        <v>64</v>
      </c>
      <c r="FG111">
        <v>5688.81</v>
      </c>
      <c r="FH111">
        <v>131</v>
      </c>
      <c r="FI111">
        <v>18154.64</v>
      </c>
      <c r="FJ111">
        <v>2</v>
      </c>
      <c r="FK111">
        <v>319.87</v>
      </c>
      <c r="FL111">
        <v>8</v>
      </c>
      <c r="FM111">
        <v>701.12</v>
      </c>
      <c r="FN111" s="2" t="s">
        <v>93</v>
      </c>
      <c r="FO111">
        <v>292</v>
      </c>
      <c r="FP111">
        <v>31139.05</v>
      </c>
      <c r="FQ111">
        <v>141</v>
      </c>
      <c r="FR111">
        <v>15384.09</v>
      </c>
      <c r="FS111">
        <v>9</v>
      </c>
      <c r="FT111">
        <v>1291.97</v>
      </c>
      <c r="FU111">
        <v>4</v>
      </c>
      <c r="FV111">
        <v>251.4</v>
      </c>
      <c r="FW111" s="2" t="s">
        <v>93</v>
      </c>
      <c r="FX111">
        <v>185</v>
      </c>
      <c r="FY111">
        <v>20037.599999999999</v>
      </c>
      <c r="FZ111">
        <v>109</v>
      </c>
      <c r="GA111">
        <v>12590.96</v>
      </c>
      <c r="GB111">
        <v>12</v>
      </c>
      <c r="GC111">
        <v>1381.05</v>
      </c>
      <c r="GD111">
        <v>2</v>
      </c>
      <c r="GE111">
        <v>200</v>
      </c>
      <c r="GF111" s="2" t="s">
        <v>16</v>
      </c>
      <c r="GG111">
        <v>87</v>
      </c>
      <c r="GH111" s="3">
        <v>9505.36</v>
      </c>
      <c r="GI111">
        <v>111</v>
      </c>
      <c r="GJ111">
        <v>13388.22</v>
      </c>
      <c r="GK111">
        <v>9</v>
      </c>
      <c r="GL111">
        <v>880</v>
      </c>
      <c r="GM111">
        <v>1</v>
      </c>
      <c r="GN111">
        <v>40</v>
      </c>
      <c r="GO111" s="2" t="s">
        <v>88</v>
      </c>
      <c r="GP111">
        <v>255</v>
      </c>
      <c r="GQ111">
        <v>38869.18</v>
      </c>
      <c r="GR111">
        <v>210</v>
      </c>
      <c r="GS111">
        <v>32387.040000000001</v>
      </c>
      <c r="GT111">
        <v>37</v>
      </c>
      <c r="GU111">
        <v>5053.4799999999996</v>
      </c>
      <c r="GX111" s="2" t="s">
        <v>267</v>
      </c>
      <c r="GY111">
        <v>2</v>
      </c>
      <c r="GZ111">
        <v>196.3</v>
      </c>
      <c r="HG111" s="2" t="s">
        <v>159</v>
      </c>
      <c r="HH111" s="2">
        <v>878</v>
      </c>
      <c r="HI111">
        <v>131647.66</v>
      </c>
      <c r="HJ111">
        <v>402</v>
      </c>
      <c r="HK111">
        <v>61290.87</v>
      </c>
      <c r="HL111">
        <v>33</v>
      </c>
      <c r="HM111">
        <v>4736.3500000000004</v>
      </c>
    </row>
    <row r="112" spans="71:225" x14ac:dyDescent="0.2">
      <c r="ED112" s="2" t="s">
        <v>93</v>
      </c>
      <c r="EE112">
        <v>295</v>
      </c>
      <c r="EF112">
        <v>32987.82</v>
      </c>
      <c r="EG112">
        <v>103</v>
      </c>
      <c r="EH112">
        <v>10478.16</v>
      </c>
      <c r="EI112">
        <v>5</v>
      </c>
      <c r="EJ112">
        <v>320</v>
      </c>
      <c r="EK112">
        <v>26</v>
      </c>
      <c r="EL112">
        <v>2173.04</v>
      </c>
      <c r="EM112" s="2" t="s">
        <v>93</v>
      </c>
      <c r="EN112">
        <v>320</v>
      </c>
      <c r="EO112">
        <v>36724.85</v>
      </c>
      <c r="EP112">
        <v>145</v>
      </c>
      <c r="EQ112">
        <v>13377.79</v>
      </c>
      <c r="ER112">
        <v>16</v>
      </c>
      <c r="ES112">
        <v>1967.48</v>
      </c>
      <c r="ET112">
        <v>11</v>
      </c>
      <c r="EU112">
        <v>1316.02</v>
      </c>
      <c r="EV112" s="2" t="s">
        <v>93</v>
      </c>
      <c r="EW112">
        <v>422</v>
      </c>
      <c r="EX112">
        <v>40759.97</v>
      </c>
      <c r="EY112">
        <v>168</v>
      </c>
      <c r="EZ112">
        <v>17619.84</v>
      </c>
      <c r="FA112">
        <v>9</v>
      </c>
      <c r="FB112">
        <v>841.82</v>
      </c>
      <c r="FC112">
        <v>3</v>
      </c>
      <c r="FD112">
        <v>240</v>
      </c>
      <c r="FE112" s="2" t="s">
        <v>93</v>
      </c>
      <c r="FF112">
        <v>302</v>
      </c>
      <c r="FG112">
        <v>30118.29</v>
      </c>
      <c r="FH112">
        <v>153</v>
      </c>
      <c r="FI112">
        <v>16629.64</v>
      </c>
      <c r="FJ112">
        <v>12</v>
      </c>
      <c r="FK112">
        <v>1040</v>
      </c>
      <c r="FL112">
        <v>2</v>
      </c>
      <c r="FM112">
        <v>99.7</v>
      </c>
      <c r="FN112" s="2" t="s">
        <v>82</v>
      </c>
      <c r="FO112">
        <v>338</v>
      </c>
      <c r="FP112">
        <v>52056.93</v>
      </c>
      <c r="FQ112">
        <v>56</v>
      </c>
      <c r="FR112">
        <v>7106.33</v>
      </c>
      <c r="FS112">
        <v>20</v>
      </c>
      <c r="FT112">
        <v>3171.43</v>
      </c>
      <c r="FU112">
        <v>1</v>
      </c>
      <c r="FV112">
        <v>160</v>
      </c>
      <c r="FW112" s="2" t="s">
        <v>82</v>
      </c>
      <c r="FX112">
        <v>359</v>
      </c>
      <c r="FY112">
        <v>53939.81</v>
      </c>
      <c r="FZ112">
        <v>58</v>
      </c>
      <c r="GA112">
        <v>7223.03</v>
      </c>
      <c r="GB112">
        <v>20</v>
      </c>
      <c r="GC112">
        <v>3195.37</v>
      </c>
      <c r="GD112">
        <v>1</v>
      </c>
      <c r="GE112">
        <v>160</v>
      </c>
      <c r="GF112" s="2" t="s">
        <v>406</v>
      </c>
      <c r="GG112">
        <v>70</v>
      </c>
      <c r="GH112">
        <v>9080.0499999999993</v>
      </c>
      <c r="GI112">
        <v>91</v>
      </c>
      <c r="GJ112">
        <v>10747.71</v>
      </c>
      <c r="GK112">
        <v>3</v>
      </c>
      <c r="GL112">
        <v>240</v>
      </c>
      <c r="GO112" s="2" t="s">
        <v>179</v>
      </c>
      <c r="GP112">
        <v>286</v>
      </c>
      <c r="GQ112">
        <v>37733.410000000003</v>
      </c>
      <c r="GR112">
        <v>53</v>
      </c>
      <c r="GS112">
        <v>7982.1</v>
      </c>
      <c r="GT112">
        <v>26</v>
      </c>
      <c r="GU112">
        <v>3219.56</v>
      </c>
      <c r="GX112" s="2" t="s">
        <v>160</v>
      </c>
      <c r="HG112" s="2" t="s">
        <v>30</v>
      </c>
      <c r="HH112" s="2">
        <v>1007</v>
      </c>
      <c r="HI112">
        <v>139604.9</v>
      </c>
      <c r="HJ112">
        <v>175</v>
      </c>
      <c r="HK112">
        <v>24649.91</v>
      </c>
      <c r="HL112">
        <v>49</v>
      </c>
      <c r="HM112">
        <v>6558.9</v>
      </c>
    </row>
    <row r="113" spans="134:221" x14ac:dyDescent="0.2">
      <c r="ED113" s="2" t="s">
        <v>82</v>
      </c>
      <c r="EE113">
        <v>95</v>
      </c>
      <c r="EF113">
        <v>13181.77</v>
      </c>
      <c r="EG113">
        <v>29</v>
      </c>
      <c r="EH113">
        <v>2997.44</v>
      </c>
      <c r="EI113">
        <v>4</v>
      </c>
      <c r="EJ113">
        <v>480</v>
      </c>
      <c r="EM113" s="2" t="s">
        <v>82</v>
      </c>
      <c r="EN113">
        <v>158</v>
      </c>
      <c r="EO113">
        <v>22968.05</v>
      </c>
      <c r="EP113">
        <v>35</v>
      </c>
      <c r="EQ113">
        <v>4175.3100000000004</v>
      </c>
      <c r="ER113">
        <v>2</v>
      </c>
      <c r="ES113">
        <v>312.47000000000003</v>
      </c>
      <c r="ET113">
        <v>6</v>
      </c>
      <c r="EU113">
        <v>760</v>
      </c>
      <c r="EV113" s="2" t="s">
        <v>82</v>
      </c>
      <c r="EW113">
        <v>247</v>
      </c>
      <c r="EX113">
        <v>36548.559999999998</v>
      </c>
      <c r="EY113">
        <v>55</v>
      </c>
      <c r="EZ113">
        <v>6490.1</v>
      </c>
      <c r="FA113">
        <v>12</v>
      </c>
      <c r="FB113">
        <v>1759.52</v>
      </c>
      <c r="FC113">
        <v>5</v>
      </c>
      <c r="FD113">
        <v>547.54</v>
      </c>
      <c r="FE113" s="2" t="s">
        <v>82</v>
      </c>
      <c r="FF113">
        <v>250</v>
      </c>
      <c r="FG113">
        <v>38830.92</v>
      </c>
      <c r="FH113">
        <v>45</v>
      </c>
      <c r="FI113">
        <v>6404.2</v>
      </c>
      <c r="FJ113">
        <v>14</v>
      </c>
      <c r="FK113">
        <v>2197.1799999999998</v>
      </c>
      <c r="FL113">
        <v>4</v>
      </c>
      <c r="FM113">
        <v>560</v>
      </c>
      <c r="FN113" s="2" t="s">
        <v>123</v>
      </c>
      <c r="FO113">
        <v>48</v>
      </c>
      <c r="FP113">
        <v>7420.69</v>
      </c>
      <c r="FQ113">
        <v>9</v>
      </c>
      <c r="FR113">
        <v>1431.16</v>
      </c>
      <c r="FW113" s="2" t="s">
        <v>123</v>
      </c>
      <c r="FX113">
        <v>53</v>
      </c>
      <c r="FY113">
        <v>8395</v>
      </c>
      <c r="FZ113">
        <v>20</v>
      </c>
      <c r="GA113">
        <v>3029</v>
      </c>
      <c r="GF113" s="2" t="s">
        <v>14</v>
      </c>
      <c r="GG113">
        <v>84</v>
      </c>
      <c r="GH113">
        <v>7267.2</v>
      </c>
      <c r="GI113">
        <v>46</v>
      </c>
      <c r="GJ113">
        <v>4173.1899999999996</v>
      </c>
      <c r="GO113" s="2" t="s">
        <v>16</v>
      </c>
      <c r="GP113">
        <v>108</v>
      </c>
      <c r="GQ113">
        <v>11999.97</v>
      </c>
      <c r="GR113">
        <v>175</v>
      </c>
      <c r="GS113">
        <v>21382.94</v>
      </c>
      <c r="GT113">
        <v>8</v>
      </c>
      <c r="GU113">
        <v>830.78</v>
      </c>
      <c r="GX113" t="s">
        <v>161</v>
      </c>
      <c r="GY113">
        <v>1</v>
      </c>
      <c r="GZ113">
        <v>80</v>
      </c>
      <c r="HG113" s="2" t="s">
        <v>88</v>
      </c>
      <c r="HH113" s="2">
        <v>228</v>
      </c>
      <c r="HI113">
        <v>33831.07</v>
      </c>
      <c r="HJ113">
        <v>107</v>
      </c>
      <c r="HK113">
        <v>16429.93</v>
      </c>
      <c r="HL113">
        <v>31</v>
      </c>
      <c r="HM113">
        <v>4325.5600000000004</v>
      </c>
    </row>
    <row r="114" spans="134:221" x14ac:dyDescent="0.2">
      <c r="ED114" s="2" t="s">
        <v>123</v>
      </c>
      <c r="EE114">
        <v>28</v>
      </c>
      <c r="EF114">
        <v>4205.7299999999996</v>
      </c>
      <c r="EG114">
        <v>2</v>
      </c>
      <c r="EH114">
        <v>320</v>
      </c>
      <c r="EM114" s="2" t="s">
        <v>123</v>
      </c>
      <c r="EN114">
        <v>31</v>
      </c>
      <c r="EO114">
        <v>4780.93</v>
      </c>
      <c r="EP114">
        <v>6</v>
      </c>
      <c r="EQ114">
        <v>800</v>
      </c>
      <c r="EV114" s="2" t="s">
        <v>123</v>
      </c>
      <c r="EW114">
        <v>49</v>
      </c>
      <c r="EX114">
        <v>7605.16</v>
      </c>
      <c r="EY114">
        <v>8</v>
      </c>
      <c r="EZ114">
        <v>1040</v>
      </c>
      <c r="FE114" s="2" t="s">
        <v>123</v>
      </c>
      <c r="FF114">
        <v>48</v>
      </c>
      <c r="FG114">
        <v>7364.36</v>
      </c>
      <c r="FH114">
        <v>17</v>
      </c>
      <c r="FI114">
        <v>2478.0300000000002</v>
      </c>
      <c r="FJ114">
        <v>1</v>
      </c>
      <c r="FK114">
        <v>40</v>
      </c>
      <c r="FN114" s="2" t="s">
        <v>267</v>
      </c>
      <c r="FW114" s="2" t="s">
        <v>267</v>
      </c>
      <c r="FZ114">
        <v>1</v>
      </c>
      <c r="GA114">
        <v>160</v>
      </c>
      <c r="GF114" s="2" t="s">
        <v>12</v>
      </c>
      <c r="GG114">
        <v>24</v>
      </c>
      <c r="GH114">
        <v>2310.27</v>
      </c>
      <c r="GI114">
        <v>62</v>
      </c>
      <c r="GJ114">
        <v>8838.1</v>
      </c>
      <c r="GK114">
        <v>5</v>
      </c>
      <c r="GL114">
        <v>520</v>
      </c>
      <c r="GM114">
        <v>1</v>
      </c>
      <c r="GN114">
        <v>64.64</v>
      </c>
      <c r="GO114" s="2" t="s">
        <v>406</v>
      </c>
      <c r="GP114">
        <v>30</v>
      </c>
      <c r="GQ114">
        <v>3587.44</v>
      </c>
      <c r="GR114">
        <v>72</v>
      </c>
      <c r="GS114">
        <v>8553.0400000000009</v>
      </c>
      <c r="GT114">
        <v>1</v>
      </c>
      <c r="GU114">
        <v>157.97</v>
      </c>
      <c r="HG114" s="2" t="s">
        <v>225</v>
      </c>
      <c r="HH114" s="2">
        <v>306</v>
      </c>
      <c r="HI114">
        <v>47541.62</v>
      </c>
      <c r="HJ114">
        <v>37</v>
      </c>
      <c r="HK114">
        <v>5848.54</v>
      </c>
      <c r="HL114">
        <v>33</v>
      </c>
      <c r="HM114">
        <v>4676.49</v>
      </c>
    </row>
    <row r="115" spans="134:221" x14ac:dyDescent="0.2">
      <c r="ED115" s="2" t="s">
        <v>267</v>
      </c>
      <c r="EE115">
        <v>7</v>
      </c>
      <c r="EF115">
        <v>536.75</v>
      </c>
      <c r="EG115">
        <v>6</v>
      </c>
      <c r="EH115">
        <v>376.75</v>
      </c>
      <c r="EM115" s="2" t="s">
        <v>267</v>
      </c>
      <c r="EV115" s="2" t="s">
        <v>267</v>
      </c>
      <c r="EW115">
        <v>2</v>
      </c>
      <c r="EX115">
        <v>184.4</v>
      </c>
      <c r="FC115">
        <v>1</v>
      </c>
      <c r="FD115">
        <v>40</v>
      </c>
      <c r="FE115" s="2" t="s">
        <v>267</v>
      </c>
      <c r="FN115" s="2" t="s">
        <v>160</v>
      </c>
      <c r="FQ115">
        <v>3</v>
      </c>
      <c r="FR115">
        <v>120</v>
      </c>
      <c r="FW115" s="2" t="s">
        <v>160</v>
      </c>
      <c r="FX115">
        <v>3</v>
      </c>
      <c r="FY115">
        <v>132.52000000000001</v>
      </c>
      <c r="GF115" s="2" t="s">
        <v>93</v>
      </c>
      <c r="GG115">
        <v>166</v>
      </c>
      <c r="GH115">
        <v>17419.169999999998</v>
      </c>
      <c r="GI115">
        <v>127</v>
      </c>
      <c r="GJ115">
        <v>13931.1</v>
      </c>
      <c r="GK115">
        <v>8</v>
      </c>
      <c r="GL115">
        <v>742.47</v>
      </c>
      <c r="GM115">
        <v>5</v>
      </c>
      <c r="GN115">
        <v>240</v>
      </c>
      <c r="GO115" s="2" t="s">
        <v>14</v>
      </c>
      <c r="GP115">
        <v>34</v>
      </c>
      <c r="GQ115">
        <v>2666.54</v>
      </c>
      <c r="GR115">
        <v>46</v>
      </c>
      <c r="GS115">
        <v>3873.03</v>
      </c>
      <c r="HG115" s="2" t="s">
        <v>179</v>
      </c>
      <c r="HH115" s="2">
        <v>430</v>
      </c>
      <c r="HI115">
        <v>58546.25</v>
      </c>
      <c r="HJ115">
        <v>104</v>
      </c>
      <c r="HK115">
        <v>14670.69</v>
      </c>
      <c r="HL115">
        <v>48</v>
      </c>
      <c r="HM115">
        <v>6713.56</v>
      </c>
    </row>
    <row r="116" spans="134:221" x14ac:dyDescent="0.2">
      <c r="ED116" s="2" t="s">
        <v>160</v>
      </c>
      <c r="EE116">
        <v>1</v>
      </c>
      <c r="EF116">
        <v>40</v>
      </c>
      <c r="EM116" s="2" t="s">
        <v>160</v>
      </c>
      <c r="EN116">
        <v>1</v>
      </c>
      <c r="EO116">
        <v>56.7</v>
      </c>
      <c r="EV116" s="2" t="s">
        <v>160</v>
      </c>
      <c r="EW116">
        <v>1</v>
      </c>
      <c r="EX116">
        <v>40</v>
      </c>
      <c r="FE116" s="2" t="s">
        <v>160</v>
      </c>
      <c r="FN116" t="s">
        <v>161</v>
      </c>
      <c r="FQ116">
        <v>1</v>
      </c>
      <c r="FR116">
        <v>40</v>
      </c>
      <c r="FW116" t="s">
        <v>161</v>
      </c>
      <c r="GF116" s="2" t="s">
        <v>189</v>
      </c>
      <c r="GG116">
        <v>34</v>
      </c>
      <c r="GH116">
        <v>5386.66</v>
      </c>
      <c r="GI116">
        <v>6</v>
      </c>
      <c r="GJ116">
        <v>960</v>
      </c>
      <c r="GK116">
        <v>3</v>
      </c>
      <c r="GL116">
        <v>480</v>
      </c>
      <c r="GO116" s="2" t="s">
        <v>12</v>
      </c>
      <c r="GP116">
        <v>42</v>
      </c>
      <c r="GQ116">
        <v>4486.7700000000004</v>
      </c>
      <c r="GR116">
        <v>100</v>
      </c>
      <c r="GS116">
        <v>11885.9</v>
      </c>
      <c r="GT116">
        <v>1</v>
      </c>
      <c r="GU116">
        <v>160</v>
      </c>
      <c r="GY116" t="s">
        <v>212</v>
      </c>
      <c r="HG116" s="2" t="s">
        <v>16</v>
      </c>
      <c r="HH116" s="2">
        <v>207</v>
      </c>
      <c r="HI116">
        <v>19469.900000000001</v>
      </c>
      <c r="HJ116">
        <v>323</v>
      </c>
      <c r="HK116">
        <v>36143.550000000003</v>
      </c>
      <c r="HL116">
        <v>8</v>
      </c>
      <c r="HM116">
        <v>832.37</v>
      </c>
    </row>
    <row r="117" spans="134:221" x14ac:dyDescent="0.2">
      <c r="ED117" t="s">
        <v>161</v>
      </c>
      <c r="EE117">
        <v>1</v>
      </c>
      <c r="EF117">
        <v>91</v>
      </c>
      <c r="EG117">
        <v>1</v>
      </c>
      <c r="EH117">
        <v>40</v>
      </c>
      <c r="EM117" t="s">
        <v>161</v>
      </c>
      <c r="EN117">
        <v>1</v>
      </c>
      <c r="EO117">
        <v>40</v>
      </c>
      <c r="EP117">
        <v>1</v>
      </c>
      <c r="EQ117">
        <v>160</v>
      </c>
      <c r="EV117" t="s">
        <v>161</v>
      </c>
      <c r="FA117">
        <v>1</v>
      </c>
      <c r="FB117">
        <v>99.41</v>
      </c>
      <c r="FE117" t="s">
        <v>161</v>
      </c>
      <c r="GF117" s="2" t="s">
        <v>82</v>
      </c>
      <c r="GG117">
        <v>346</v>
      </c>
      <c r="GH117">
        <v>54380.35</v>
      </c>
      <c r="GI117">
        <v>56</v>
      </c>
      <c r="GJ117">
        <v>8414.0400000000009</v>
      </c>
      <c r="GK117">
        <v>21</v>
      </c>
      <c r="GL117">
        <v>3223.96</v>
      </c>
      <c r="GO117" s="2" t="s">
        <v>93</v>
      </c>
      <c r="GP117">
        <v>142</v>
      </c>
      <c r="GQ117">
        <v>15453.6</v>
      </c>
      <c r="GR117">
        <v>198</v>
      </c>
      <c r="GS117">
        <v>23124.29</v>
      </c>
      <c r="GT117">
        <v>11</v>
      </c>
      <c r="GU117">
        <v>1127.1099999999999</v>
      </c>
      <c r="GV117">
        <v>6</v>
      </c>
      <c r="GW117">
        <v>477.52</v>
      </c>
      <c r="HG117" s="2" t="s">
        <v>12</v>
      </c>
      <c r="HH117" s="2">
        <v>30</v>
      </c>
      <c r="HI117">
        <v>3271.09</v>
      </c>
      <c r="HJ117">
        <v>49</v>
      </c>
      <c r="HK117">
        <v>5007.75</v>
      </c>
      <c r="HL117">
        <v>4</v>
      </c>
      <c r="HM117">
        <v>360</v>
      </c>
    </row>
    <row r="118" spans="134:221" x14ac:dyDescent="0.2">
      <c r="ED118" s="2"/>
      <c r="EE118" s="2"/>
      <c r="EF118" s="2"/>
      <c r="EG118" s="2"/>
      <c r="EH118" s="2"/>
      <c r="EI118" s="2"/>
      <c r="EJ118" s="2"/>
      <c r="EK118" s="2"/>
      <c r="EL118" s="2"/>
      <c r="EN118">
        <f>SUM(EN3:EN117)</f>
        <v>56500</v>
      </c>
      <c r="EO118">
        <f t="shared" ref="EO118:EU118" si="36">SUM(EO3:EO117)</f>
        <v>8192084.7099999925</v>
      </c>
      <c r="EP118">
        <f t="shared" si="36"/>
        <v>19028</v>
      </c>
      <c r="EQ118">
        <f t="shared" si="36"/>
        <v>2509518.5799999996</v>
      </c>
      <c r="ER118">
        <f t="shared" si="36"/>
        <v>6102</v>
      </c>
      <c r="ES118">
        <f t="shared" si="36"/>
        <v>930806.2899999998</v>
      </c>
      <c r="ET118">
        <f t="shared" si="36"/>
        <v>2625</v>
      </c>
      <c r="EU118">
        <f t="shared" si="36"/>
        <v>304832.6700000001</v>
      </c>
      <c r="GF118" s="2" t="s">
        <v>123</v>
      </c>
      <c r="GG118">
        <v>40</v>
      </c>
      <c r="GH118">
        <v>6192.97</v>
      </c>
      <c r="GI118">
        <v>19</v>
      </c>
      <c r="GJ118">
        <v>2879.62</v>
      </c>
      <c r="GO118" s="2" t="s">
        <v>189</v>
      </c>
      <c r="GP118">
        <v>160</v>
      </c>
      <c r="GQ118">
        <v>27010.880000000001</v>
      </c>
      <c r="GR118">
        <v>67</v>
      </c>
      <c r="GS118">
        <v>10589.87</v>
      </c>
      <c r="GT118">
        <v>21</v>
      </c>
      <c r="GU118">
        <v>3563.79</v>
      </c>
      <c r="HG118" s="2" t="s">
        <v>93</v>
      </c>
      <c r="HH118" s="2">
        <v>571</v>
      </c>
      <c r="HI118">
        <v>66070.210000000006</v>
      </c>
      <c r="HJ118">
        <v>188</v>
      </c>
      <c r="HK118">
        <v>19198.810000000001</v>
      </c>
      <c r="HL118">
        <v>15</v>
      </c>
      <c r="HM118">
        <v>1385.25</v>
      </c>
    </row>
    <row r="119" spans="134:221" x14ac:dyDescent="0.2">
      <c r="EE119" s="2">
        <f>SUM(EE3:EE118)</f>
        <v>45331</v>
      </c>
      <c r="EF119" s="2">
        <f t="shared" ref="EF119:EL119" si="37">SUM(EF3:EF118)</f>
        <v>6348045.0500000045</v>
      </c>
      <c r="EG119" s="2">
        <f t="shared" si="37"/>
        <v>17174</v>
      </c>
      <c r="EH119" s="2">
        <f t="shared" si="37"/>
        <v>2219453.7799999998</v>
      </c>
      <c r="EI119" s="2">
        <f t="shared" si="37"/>
        <v>2504</v>
      </c>
      <c r="EJ119" s="2">
        <f t="shared" si="37"/>
        <v>376537.8000000001</v>
      </c>
      <c r="EK119" s="2">
        <f t="shared" si="37"/>
        <v>4994</v>
      </c>
      <c r="EL119" s="2">
        <f t="shared" si="37"/>
        <v>700856.8600000001</v>
      </c>
      <c r="EW119" t="s">
        <v>170</v>
      </c>
      <c r="FF119" t="s">
        <v>175</v>
      </c>
      <c r="FN119" t="s">
        <v>176</v>
      </c>
      <c r="FW119" t="s">
        <v>178</v>
      </c>
      <c r="GF119" s="2" t="s">
        <v>267</v>
      </c>
      <c r="GO119" s="2" t="s">
        <v>82</v>
      </c>
      <c r="GP119">
        <v>244</v>
      </c>
      <c r="GQ119">
        <v>37595.33</v>
      </c>
      <c r="GR119">
        <v>42</v>
      </c>
      <c r="GS119">
        <v>6091.4</v>
      </c>
      <c r="GT119">
        <v>27</v>
      </c>
      <c r="GU119">
        <v>4093.45</v>
      </c>
      <c r="HG119" s="2" t="s">
        <v>189</v>
      </c>
      <c r="HH119" s="2">
        <v>98</v>
      </c>
      <c r="HI119">
        <v>15567.37</v>
      </c>
      <c r="HJ119">
        <v>70</v>
      </c>
      <c r="HK119">
        <v>11192.41</v>
      </c>
      <c r="HL119">
        <v>22</v>
      </c>
      <c r="HM119">
        <v>3401.44</v>
      </c>
    </row>
    <row r="120" spans="134:221" x14ac:dyDescent="0.2">
      <c r="GF120" s="2" t="s">
        <v>160</v>
      </c>
      <c r="GO120" s="2" t="s">
        <v>123</v>
      </c>
      <c r="GP120">
        <v>64</v>
      </c>
      <c r="GQ120">
        <v>10106.08</v>
      </c>
      <c r="GR120">
        <v>21</v>
      </c>
      <c r="GS120">
        <v>3250.03</v>
      </c>
      <c r="GT120">
        <v>2</v>
      </c>
      <c r="GU120">
        <v>318.16000000000003</v>
      </c>
      <c r="HG120" s="2" t="s">
        <v>82</v>
      </c>
      <c r="HH120" s="2">
        <v>151</v>
      </c>
      <c r="HI120">
        <v>22724.71</v>
      </c>
      <c r="HJ120">
        <v>84</v>
      </c>
      <c r="HK120">
        <v>12947.89</v>
      </c>
      <c r="HL120">
        <v>13</v>
      </c>
      <c r="HM120">
        <v>1994</v>
      </c>
    </row>
    <row r="121" spans="134:221" x14ac:dyDescent="0.2">
      <c r="ED121" t="s">
        <v>162</v>
      </c>
      <c r="EM121" t="s">
        <v>168</v>
      </c>
      <c r="GF121" t="s">
        <v>161</v>
      </c>
      <c r="GG121">
        <v>2</v>
      </c>
      <c r="GH121">
        <v>240</v>
      </c>
      <c r="GO121" s="2" t="s">
        <v>267</v>
      </c>
      <c r="GP121">
        <v>1</v>
      </c>
      <c r="GQ121">
        <v>120</v>
      </c>
      <c r="HG121" s="2" t="s">
        <v>226</v>
      </c>
      <c r="HH121" s="2">
        <v>78</v>
      </c>
      <c r="HI121">
        <v>12191.08</v>
      </c>
      <c r="HJ121">
        <v>14</v>
      </c>
      <c r="HK121">
        <v>2237.14</v>
      </c>
      <c r="HL121">
        <v>3</v>
      </c>
      <c r="HM121">
        <v>360</v>
      </c>
    </row>
    <row r="122" spans="134:221" x14ac:dyDescent="0.2">
      <c r="GG122">
        <f>SUM(GG3:GG121)</f>
        <v>46236</v>
      </c>
      <c r="GH122">
        <f t="shared" ref="GH122:GN122" si="38">SUM(GH3:GH121)</f>
        <v>6676615.9299999969</v>
      </c>
      <c r="GI122">
        <f t="shared" si="38"/>
        <v>22413</v>
      </c>
      <c r="GJ122" s="3">
        <f t="shared" si="38"/>
        <v>3175382.5040000002</v>
      </c>
      <c r="GK122">
        <f t="shared" si="38"/>
        <v>14057</v>
      </c>
      <c r="GL122">
        <f t="shared" si="38"/>
        <v>2137988.7899999996</v>
      </c>
      <c r="GM122">
        <f t="shared" si="38"/>
        <v>151</v>
      </c>
      <c r="GN122">
        <f t="shared" si="38"/>
        <v>14588.979999999998</v>
      </c>
      <c r="GO122" s="2" t="s">
        <v>160</v>
      </c>
      <c r="GP122">
        <v>3</v>
      </c>
      <c r="GQ122">
        <v>161.25</v>
      </c>
      <c r="HG122" s="2" t="s">
        <v>123</v>
      </c>
      <c r="HH122" s="2">
        <v>146</v>
      </c>
      <c r="HI122">
        <v>22943.02</v>
      </c>
      <c r="HJ122">
        <v>21</v>
      </c>
      <c r="HK122">
        <v>3363.01</v>
      </c>
      <c r="HL122">
        <v>6</v>
      </c>
      <c r="HM122">
        <v>1201.04</v>
      </c>
    </row>
    <row r="123" spans="134:221" x14ac:dyDescent="0.2">
      <c r="EE123">
        <f>SUBTOTAL(9,EE3:EE119)</f>
        <v>90662</v>
      </c>
      <c r="EF123">
        <f t="shared" ref="EF123:EL123" si="39">SUBTOTAL(9,EF3:EF119)</f>
        <v>12696090.100000009</v>
      </c>
      <c r="EG123">
        <f t="shared" si="39"/>
        <v>34348</v>
      </c>
      <c r="EH123">
        <f t="shared" si="39"/>
        <v>4438907.5599999996</v>
      </c>
      <c r="EI123">
        <f t="shared" si="39"/>
        <v>5008</v>
      </c>
      <c r="EJ123">
        <f t="shared" si="39"/>
        <v>753075.60000000021</v>
      </c>
      <c r="EK123">
        <f t="shared" si="39"/>
        <v>9988</v>
      </c>
      <c r="EL123">
        <f t="shared" si="39"/>
        <v>1401713.7200000002</v>
      </c>
      <c r="GO123" t="s">
        <v>161</v>
      </c>
      <c r="HG123" s="2" t="s">
        <v>227</v>
      </c>
      <c r="HH123" s="2">
        <v>14</v>
      </c>
      <c r="HI123">
        <v>2081.9499999999998</v>
      </c>
      <c r="HJ123">
        <v>14</v>
      </c>
      <c r="HK123">
        <v>2185.4499999999998</v>
      </c>
    </row>
    <row r="124" spans="134:221" x14ac:dyDescent="0.2">
      <c r="HG124" s="2" t="s">
        <v>228</v>
      </c>
      <c r="HH124" s="2">
        <v>48</v>
      </c>
      <c r="HI124">
        <v>7515.18</v>
      </c>
      <c r="HJ124">
        <v>26</v>
      </c>
      <c r="HK124">
        <v>4134.9799999999996</v>
      </c>
      <c r="HL124">
        <v>8</v>
      </c>
      <c r="HM124">
        <v>1279.6600000000001</v>
      </c>
    </row>
    <row r="125" spans="134:221" x14ac:dyDescent="0.2">
      <c r="HG125" s="2" t="s">
        <v>267</v>
      </c>
      <c r="HH125" s="2">
        <v>6</v>
      </c>
      <c r="HI125">
        <v>423.86</v>
      </c>
      <c r="HJ125">
        <v>2</v>
      </c>
      <c r="HK125">
        <v>125.04</v>
      </c>
    </row>
    <row r="126" spans="134:221" x14ac:dyDescent="0.2">
      <c r="GF126" t="s">
        <v>191</v>
      </c>
      <c r="GO126" t="s">
        <v>190</v>
      </c>
      <c r="HG126" s="2" t="s">
        <v>160</v>
      </c>
    </row>
    <row r="127" spans="134:221" x14ac:dyDescent="0.2">
      <c r="GO127" t="s">
        <v>197</v>
      </c>
      <c r="HG127" t="s">
        <v>161</v>
      </c>
      <c r="HH127" s="2">
        <v>2</v>
      </c>
      <c r="HI127">
        <v>195</v>
      </c>
    </row>
    <row r="128" spans="134:221" x14ac:dyDescent="0.2">
      <c r="HH128" t="s">
        <v>213</v>
      </c>
    </row>
    <row r="129" spans="216:216" x14ac:dyDescent="0.2">
      <c r="HH129" t="s">
        <v>229</v>
      </c>
    </row>
    <row r="161" spans="2:132" x14ac:dyDescent="0.2">
      <c r="CH161">
        <f>SUBTOTAL(9,CH2:CH103)</f>
        <v>40802</v>
      </c>
      <c r="CI161">
        <f t="shared" ref="CI161:CL161" si="40">SUBTOTAL(9,CI2:CI103)</f>
        <v>4735831.3000000007</v>
      </c>
      <c r="CJ161">
        <f t="shared" si="40"/>
        <v>36258</v>
      </c>
      <c r="CK161">
        <f t="shared" si="40"/>
        <v>4099034.1600000006</v>
      </c>
      <c r="CL161">
        <f t="shared" si="40"/>
        <v>368653.27999999991</v>
      </c>
    </row>
    <row r="164" spans="2:132" x14ac:dyDescent="0.2">
      <c r="CO164">
        <f>SUBTOTAL(9,CO2:CO103)</f>
        <v>50154</v>
      </c>
      <c r="CP164">
        <f t="shared" ref="CP164:CR164" si="41">SUBTOTAL(9,CP2:CP103)</f>
        <v>5747616.6599999992</v>
      </c>
      <c r="CQ164">
        <f t="shared" si="41"/>
        <v>44380</v>
      </c>
      <c r="CR164">
        <f t="shared" si="41"/>
        <v>5101866.1199999982</v>
      </c>
    </row>
    <row r="167" spans="2:132" x14ac:dyDescent="0.2">
      <c r="DC167">
        <f>SUBTOTAL(9,DC3:DC166)</f>
        <v>70998</v>
      </c>
      <c r="DD167">
        <f t="shared" ref="DD167:DG167" si="42">SUBTOTAL(9,DD3:DD166)</f>
        <v>8951004.2599999979</v>
      </c>
      <c r="DE167">
        <f t="shared" si="42"/>
        <v>44542</v>
      </c>
      <c r="DF167">
        <f t="shared" si="42"/>
        <v>5263811.2999999989</v>
      </c>
      <c r="DG167">
        <f t="shared" si="42"/>
        <v>247135.12</v>
      </c>
    </row>
    <row r="169" spans="2:132" x14ac:dyDescent="0.2">
      <c r="DJ169">
        <f>SUBTOTAL(9,DJ3:DJ105)</f>
        <v>81612</v>
      </c>
      <c r="DK169">
        <f t="shared" ref="DK169:DM169" si="43">SUBTOTAL(9,DK3:DK105)</f>
        <v>10608339.019999998</v>
      </c>
      <c r="DL169">
        <f t="shared" si="43"/>
        <v>34530</v>
      </c>
      <c r="DM169">
        <f t="shared" si="43"/>
        <v>4122357.3599999985</v>
      </c>
    </row>
    <row r="171" spans="2:132" x14ac:dyDescent="0.2">
      <c r="B171">
        <f>SUBTOTAL(9,B3:B110)</f>
        <v>16440</v>
      </c>
      <c r="C171">
        <f t="shared" ref="C171:BN171" si="44">SUBTOTAL(9,C3:C110)</f>
        <v>2059619.6999999997</v>
      </c>
      <c r="D171">
        <f t="shared" si="44"/>
        <v>0</v>
      </c>
      <c r="E171">
        <f t="shared" si="44"/>
        <v>0</v>
      </c>
      <c r="F171">
        <f t="shared" si="44"/>
        <v>0</v>
      </c>
      <c r="G171">
        <f t="shared" si="44"/>
        <v>0</v>
      </c>
      <c r="H171">
        <f t="shared" si="44"/>
        <v>0</v>
      </c>
      <c r="I171">
        <f t="shared" si="44"/>
        <v>18848</v>
      </c>
      <c r="J171">
        <f t="shared" si="44"/>
        <v>2498800.3199999998</v>
      </c>
      <c r="K171">
        <f t="shared" si="44"/>
        <v>0</v>
      </c>
      <c r="L171">
        <f t="shared" si="44"/>
        <v>0</v>
      </c>
      <c r="M171">
        <f t="shared" si="44"/>
        <v>0</v>
      </c>
      <c r="N171">
        <f t="shared" si="44"/>
        <v>0</v>
      </c>
      <c r="O171">
        <f t="shared" si="44"/>
        <v>0</v>
      </c>
      <c r="P171">
        <f t="shared" si="44"/>
        <v>17840</v>
      </c>
      <c r="Q171">
        <f t="shared" si="44"/>
        <v>2303753.0399999996</v>
      </c>
      <c r="R171">
        <f t="shared" si="44"/>
        <v>0</v>
      </c>
      <c r="S171">
        <f t="shared" si="44"/>
        <v>0</v>
      </c>
      <c r="T171">
        <f t="shared" si="44"/>
        <v>0</v>
      </c>
      <c r="U171">
        <f t="shared" si="44"/>
        <v>0</v>
      </c>
      <c r="V171">
        <f t="shared" si="44"/>
        <v>0</v>
      </c>
      <c r="W171">
        <f t="shared" si="44"/>
        <v>32172</v>
      </c>
      <c r="X171">
        <f t="shared" si="44"/>
        <v>3766154.5799999991</v>
      </c>
      <c r="Y171">
        <f t="shared" si="44"/>
        <v>0</v>
      </c>
      <c r="Z171">
        <f t="shared" si="44"/>
        <v>0</v>
      </c>
      <c r="AA171">
        <f t="shared" si="44"/>
        <v>0</v>
      </c>
      <c r="AB171">
        <f t="shared" si="44"/>
        <v>0</v>
      </c>
      <c r="AC171">
        <f t="shared" si="44"/>
        <v>0</v>
      </c>
      <c r="AD171">
        <f t="shared" si="44"/>
        <v>33934</v>
      </c>
      <c r="AE171">
        <f t="shared" si="44"/>
        <v>3574441.1400000011</v>
      </c>
      <c r="AF171">
        <f t="shared" si="44"/>
        <v>0</v>
      </c>
      <c r="AG171">
        <f t="shared" si="44"/>
        <v>0</v>
      </c>
      <c r="AH171">
        <f t="shared" si="44"/>
        <v>4</v>
      </c>
      <c r="AI171">
        <f t="shared" si="44"/>
        <v>491.7</v>
      </c>
      <c r="AJ171">
        <f t="shared" si="44"/>
        <v>0</v>
      </c>
      <c r="AK171">
        <f t="shared" si="44"/>
        <v>47362</v>
      </c>
      <c r="AL171">
        <f t="shared" si="44"/>
        <v>4635932.379999999</v>
      </c>
      <c r="AM171">
        <f t="shared" si="44"/>
        <v>5566</v>
      </c>
      <c r="AN171">
        <f t="shared" si="44"/>
        <v>709482.53999999992</v>
      </c>
      <c r="AO171">
        <f t="shared" si="44"/>
        <v>6</v>
      </c>
      <c r="AP171">
        <f t="shared" si="44"/>
        <v>0</v>
      </c>
      <c r="AQ171">
        <f t="shared" si="44"/>
        <v>0</v>
      </c>
      <c r="AR171">
        <f t="shared" si="44"/>
        <v>51558</v>
      </c>
      <c r="AS171">
        <f t="shared" si="44"/>
        <v>5482086.7799999993</v>
      </c>
      <c r="AT171">
        <f t="shared" si="44"/>
        <v>7980</v>
      </c>
      <c r="AU171">
        <f t="shared" si="44"/>
        <v>1029122.58</v>
      </c>
      <c r="AV171">
        <f t="shared" si="44"/>
        <v>0</v>
      </c>
      <c r="AW171">
        <f t="shared" si="44"/>
        <v>0</v>
      </c>
      <c r="AX171">
        <f t="shared" si="44"/>
        <v>0</v>
      </c>
      <c r="AY171">
        <f t="shared" si="44"/>
        <v>69526</v>
      </c>
      <c r="AZ171">
        <f t="shared" si="44"/>
        <v>7461172.8199999994</v>
      </c>
      <c r="BA171">
        <f t="shared" si="44"/>
        <v>8106</v>
      </c>
      <c r="BB171">
        <f t="shared" si="44"/>
        <v>1035605.52</v>
      </c>
      <c r="BC171">
        <f t="shared" si="44"/>
        <v>0</v>
      </c>
      <c r="BD171">
        <f t="shared" si="44"/>
        <v>0</v>
      </c>
      <c r="BE171">
        <f t="shared" si="44"/>
        <v>0</v>
      </c>
      <c r="BF171">
        <f t="shared" si="44"/>
        <v>78808</v>
      </c>
      <c r="BG171">
        <f t="shared" si="44"/>
        <v>9306103.7199999969</v>
      </c>
      <c r="BH171">
        <f t="shared" si="44"/>
        <v>10104</v>
      </c>
      <c r="BI171">
        <f t="shared" si="44"/>
        <v>1253334.6599999997</v>
      </c>
      <c r="BJ171">
        <f t="shared" si="44"/>
        <v>225274.42</v>
      </c>
      <c r="BK171">
        <f t="shared" si="44"/>
        <v>0</v>
      </c>
      <c r="BL171">
        <f t="shared" si="44"/>
        <v>0</v>
      </c>
      <c r="BM171">
        <f t="shared" si="44"/>
        <v>77652</v>
      </c>
      <c r="BN171">
        <f t="shared" si="44"/>
        <v>9239862.379999999</v>
      </c>
      <c r="BO171">
        <f t="shared" ref="BO171:DZ171" si="45">SUBTOTAL(9,BO3:BO110)</f>
        <v>11852</v>
      </c>
      <c r="BP171">
        <f t="shared" si="45"/>
        <v>1422368.7999999998</v>
      </c>
      <c r="BQ171">
        <f t="shared" si="45"/>
        <v>536941.6</v>
      </c>
      <c r="BR171">
        <f t="shared" si="45"/>
        <v>0</v>
      </c>
      <c r="BS171">
        <f t="shared" si="45"/>
        <v>0</v>
      </c>
      <c r="BT171">
        <f t="shared" si="45"/>
        <v>62482</v>
      </c>
      <c r="BU171">
        <f t="shared" si="45"/>
        <v>7515222.4599999981</v>
      </c>
      <c r="BV171">
        <f t="shared" si="45"/>
        <v>20816</v>
      </c>
      <c r="BW171">
        <f t="shared" si="45"/>
        <v>2495429.6399999997</v>
      </c>
      <c r="BX171">
        <f t="shared" si="45"/>
        <v>447917.6</v>
      </c>
      <c r="BY171">
        <f t="shared" si="45"/>
        <v>0</v>
      </c>
      <c r="BZ171">
        <f t="shared" si="45"/>
        <v>0</v>
      </c>
      <c r="CA171">
        <f t="shared" si="45"/>
        <v>58254</v>
      </c>
      <c r="CB171">
        <f t="shared" si="45"/>
        <v>6949770.6199999973</v>
      </c>
      <c r="CC171">
        <f t="shared" si="45"/>
        <v>27696</v>
      </c>
      <c r="CD171">
        <f t="shared" si="45"/>
        <v>3144207.3800000004</v>
      </c>
      <c r="CE171">
        <f t="shared" si="45"/>
        <v>429673.02000000019</v>
      </c>
      <c r="CF171">
        <f t="shared" si="45"/>
        <v>0</v>
      </c>
      <c r="CG171">
        <f t="shared" si="45"/>
        <v>0</v>
      </c>
      <c r="CH171">
        <f t="shared" si="45"/>
        <v>40802</v>
      </c>
      <c r="CI171">
        <f t="shared" si="45"/>
        <v>4735831.3000000007</v>
      </c>
      <c r="CJ171">
        <f t="shared" si="45"/>
        <v>36258</v>
      </c>
      <c r="CK171">
        <f t="shared" si="45"/>
        <v>4099034.1600000006</v>
      </c>
      <c r="CL171">
        <f t="shared" si="45"/>
        <v>368653.27999999991</v>
      </c>
      <c r="CM171">
        <f t="shared" si="45"/>
        <v>0</v>
      </c>
      <c r="CN171">
        <f t="shared" si="45"/>
        <v>0</v>
      </c>
      <c r="CO171">
        <f t="shared" si="45"/>
        <v>50154</v>
      </c>
      <c r="CP171">
        <f t="shared" si="45"/>
        <v>5747616.6599999992</v>
      </c>
      <c r="CQ171">
        <f t="shared" si="45"/>
        <v>44380</v>
      </c>
      <c r="CR171">
        <f t="shared" si="45"/>
        <v>5101866.1199999982</v>
      </c>
      <c r="CS171">
        <f t="shared" si="45"/>
        <v>300601.26000000007</v>
      </c>
      <c r="CT171">
        <f t="shared" si="45"/>
        <v>0</v>
      </c>
      <c r="CU171">
        <f t="shared" si="45"/>
        <v>0</v>
      </c>
      <c r="CV171">
        <f t="shared" si="45"/>
        <v>37042</v>
      </c>
      <c r="CW171">
        <f t="shared" si="45"/>
        <v>4363141.5599999996</v>
      </c>
      <c r="CX171">
        <f t="shared" si="45"/>
        <v>38962</v>
      </c>
      <c r="CY171">
        <f t="shared" si="45"/>
        <v>4696115.5399999982</v>
      </c>
      <c r="CZ171">
        <f t="shared" si="45"/>
        <v>235058.58</v>
      </c>
      <c r="DA171">
        <f t="shared" si="45"/>
        <v>0</v>
      </c>
      <c r="DB171">
        <f t="shared" si="45"/>
        <v>0</v>
      </c>
      <c r="DC171">
        <f t="shared" si="45"/>
        <v>70998</v>
      </c>
      <c r="DD171">
        <f t="shared" si="45"/>
        <v>8951004.2599999979</v>
      </c>
      <c r="DE171">
        <f t="shared" si="45"/>
        <v>44542</v>
      </c>
      <c r="DF171">
        <f t="shared" si="45"/>
        <v>5263811.2999999989</v>
      </c>
      <c r="DG171">
        <f t="shared" si="45"/>
        <v>247135.12</v>
      </c>
      <c r="DH171">
        <f t="shared" si="45"/>
        <v>0</v>
      </c>
      <c r="DI171">
        <f t="shared" si="45"/>
        <v>0</v>
      </c>
      <c r="DJ171">
        <f t="shared" si="45"/>
        <v>81612</v>
      </c>
      <c r="DK171">
        <f t="shared" si="45"/>
        <v>10608339.019999998</v>
      </c>
      <c r="DL171">
        <f t="shared" si="45"/>
        <v>34530</v>
      </c>
      <c r="DM171">
        <f t="shared" si="45"/>
        <v>4122357.3599999985</v>
      </c>
      <c r="DN171">
        <f t="shared" si="45"/>
        <v>224776.58000000002</v>
      </c>
      <c r="DO171">
        <f t="shared" si="45"/>
        <v>0</v>
      </c>
      <c r="DP171">
        <f t="shared" si="45"/>
        <v>0</v>
      </c>
      <c r="DQ171">
        <f t="shared" si="45"/>
        <v>90788</v>
      </c>
      <c r="DR171">
        <f t="shared" si="45"/>
        <v>12116341.879999995</v>
      </c>
      <c r="DS171">
        <f t="shared" si="45"/>
        <v>30846</v>
      </c>
      <c r="DT171">
        <f t="shared" si="45"/>
        <v>3866408.1800000011</v>
      </c>
      <c r="DU171">
        <f t="shared" si="45"/>
        <v>232319.68</v>
      </c>
      <c r="DV171">
        <f t="shared" si="45"/>
        <v>0</v>
      </c>
      <c r="DW171">
        <f t="shared" si="45"/>
        <v>0</v>
      </c>
      <c r="DX171">
        <f t="shared" si="45"/>
        <v>74048</v>
      </c>
      <c r="DY171">
        <f t="shared" si="45"/>
        <v>10009760.840000005</v>
      </c>
      <c r="DZ171">
        <f t="shared" si="45"/>
        <v>30212</v>
      </c>
      <c r="EA171">
        <f t="shared" ref="EA171:EB171" si="46">SUBTOTAL(9,EA3:EA110)</f>
        <v>3855705.5000000005</v>
      </c>
      <c r="EB171">
        <f t="shared" si="46"/>
        <v>11794</v>
      </c>
    </row>
    <row r="175" spans="2:132" x14ac:dyDescent="0.2">
      <c r="AS175" t="s">
        <v>136</v>
      </c>
    </row>
    <row r="177" spans="51:97" x14ac:dyDescent="0.2">
      <c r="AY177">
        <f>SUBTOTAL(9,AY3:AY171)</f>
        <v>69526</v>
      </c>
      <c r="AZ177">
        <f t="shared" ref="AZ177:BB177" si="47">SUBTOTAL(9,AZ3:AZ171)</f>
        <v>7461172.8199999994</v>
      </c>
      <c r="BA177">
        <f t="shared" si="47"/>
        <v>8106</v>
      </c>
      <c r="BB177">
        <f t="shared" si="47"/>
        <v>1035605.52</v>
      </c>
    </row>
    <row r="179" spans="51:97" x14ac:dyDescent="0.2">
      <c r="BF179">
        <f>SUBTOTAL(9,BF3:BF171)</f>
        <v>78808</v>
      </c>
      <c r="BG179">
        <f t="shared" ref="BG179:BJ179" si="48">SUBTOTAL(9,BG3:BG171)</f>
        <v>9306103.7199999969</v>
      </c>
      <c r="BH179">
        <f t="shared" si="48"/>
        <v>10104</v>
      </c>
      <c r="BI179">
        <f t="shared" si="48"/>
        <v>1253334.6599999997</v>
      </c>
      <c r="BJ179">
        <f t="shared" si="48"/>
        <v>225274.42</v>
      </c>
    </row>
    <row r="181" spans="51:97" x14ac:dyDescent="0.2">
      <c r="BM181">
        <f>SUBTOTAL(9,BM3:BM171)</f>
        <v>77652</v>
      </c>
      <c r="BN181">
        <f t="shared" ref="BN181:BQ181" si="49">SUBTOTAL(9,BN3:BN171)</f>
        <v>9239862.379999999</v>
      </c>
      <c r="BO181">
        <f t="shared" si="49"/>
        <v>11852</v>
      </c>
      <c r="BP181">
        <f t="shared" si="49"/>
        <v>1422368.7999999998</v>
      </c>
      <c r="BQ181">
        <f t="shared" si="49"/>
        <v>536941.6</v>
      </c>
    </row>
    <row r="183" spans="51:97" x14ac:dyDescent="0.2">
      <c r="CA183">
        <f>SUBTOTAL(9,CA3:CA171)</f>
        <v>58254</v>
      </c>
      <c r="CB183">
        <f t="shared" ref="CB183:CE183" si="50">SUBTOTAL(9,CB3:CB171)</f>
        <v>6949770.6199999973</v>
      </c>
      <c r="CC183">
        <f t="shared" si="50"/>
        <v>27696</v>
      </c>
      <c r="CD183">
        <f t="shared" si="50"/>
        <v>3144207.3800000004</v>
      </c>
      <c r="CE183">
        <f t="shared" si="50"/>
        <v>429673.02000000019</v>
      </c>
    </row>
    <row r="187" spans="51:97" x14ac:dyDescent="0.2">
      <c r="CE187" t="s">
        <v>141</v>
      </c>
    </row>
    <row r="189" spans="51:97" x14ac:dyDescent="0.2">
      <c r="CH189">
        <f>SUBTOTAL(9,CH3:CH171)</f>
        <v>40802</v>
      </c>
      <c r="CI189">
        <f t="shared" ref="CI189:CL189" si="51">SUBTOTAL(9,CI3:CI171)</f>
        <v>4735831.3000000007</v>
      </c>
      <c r="CJ189">
        <f t="shared" si="51"/>
        <v>36258</v>
      </c>
      <c r="CK189">
        <f t="shared" si="51"/>
        <v>4099034.1600000006</v>
      </c>
      <c r="CL189">
        <f t="shared" si="51"/>
        <v>368653.27999999991</v>
      </c>
    </row>
    <row r="191" spans="51:97" x14ac:dyDescent="0.2">
      <c r="CO191">
        <f>SUBTOTAL(9,CO3:CO171)</f>
        <v>50154</v>
      </c>
      <c r="CP191">
        <f t="shared" ref="CP191:CS191" si="52">SUBTOTAL(9,CP3:CP171)</f>
        <v>5747616.6599999992</v>
      </c>
      <c r="CQ191">
        <f t="shared" si="52"/>
        <v>44380</v>
      </c>
      <c r="CR191">
        <f t="shared" si="52"/>
        <v>5101866.1199999982</v>
      </c>
      <c r="CS191">
        <f t="shared" si="52"/>
        <v>300601.26000000007</v>
      </c>
    </row>
    <row r="193" spans="100:151" x14ac:dyDescent="0.2">
      <c r="CV193">
        <f>SUBTOTAL(9,CV3:CV171)</f>
        <v>37042</v>
      </c>
      <c r="CW193">
        <f t="shared" ref="CW193:CZ193" si="53">SUBTOTAL(9,CW3:CW171)</f>
        <v>4363141.5599999996</v>
      </c>
      <c r="CX193">
        <f t="shared" si="53"/>
        <v>38962</v>
      </c>
      <c r="CY193">
        <f t="shared" si="53"/>
        <v>4696115.5399999982</v>
      </c>
      <c r="CZ193">
        <f t="shared" si="53"/>
        <v>235058.58</v>
      </c>
    </row>
    <row r="195" spans="100:151" x14ac:dyDescent="0.2">
      <c r="DC195">
        <f>SUBTOTAL(9,DC3:DC171)</f>
        <v>70998</v>
      </c>
      <c r="DD195">
        <f t="shared" ref="DD195:DF195" si="54">SUBTOTAL(9,DD3:DD171)</f>
        <v>8951004.2599999979</v>
      </c>
      <c r="DE195">
        <f t="shared" si="54"/>
        <v>44542</v>
      </c>
      <c r="DF195">
        <f t="shared" si="54"/>
        <v>5263811.2999999989</v>
      </c>
    </row>
    <row r="197" spans="100:151" x14ac:dyDescent="0.2">
      <c r="DJ197">
        <f>SUBTOTAL(9,DJ3:DJ171)</f>
        <v>81612</v>
      </c>
      <c r="DK197">
        <f t="shared" ref="DK197:DN197" si="55">SUBTOTAL(9,DK3:DK171)</f>
        <v>10608339.019999998</v>
      </c>
      <c r="DL197">
        <f t="shared" si="55"/>
        <v>34530</v>
      </c>
      <c r="DM197">
        <f t="shared" si="55"/>
        <v>4122357.3599999985</v>
      </c>
      <c r="DN197">
        <f t="shared" si="55"/>
        <v>224776.58000000002</v>
      </c>
    </row>
    <row r="199" spans="100:151" x14ac:dyDescent="0.2">
      <c r="DQ199">
        <f>SUBTOTAL(9,DQ3:DQ171)</f>
        <v>90788</v>
      </c>
      <c r="DR199">
        <f t="shared" ref="DR199:DT199" si="56">SUBTOTAL(9,DR3:DR171)</f>
        <v>12116341.879999995</v>
      </c>
      <c r="DS199">
        <f t="shared" si="56"/>
        <v>30846</v>
      </c>
      <c r="DT199">
        <f t="shared" si="56"/>
        <v>3866408.1800000011</v>
      </c>
    </row>
    <row r="201" spans="100:151" x14ac:dyDescent="0.2">
      <c r="DX201">
        <f>SUBTOTAL(9,DX3:DX171)</f>
        <v>74048</v>
      </c>
      <c r="DY201">
        <f t="shared" ref="DY201:EB201" si="57">SUBTOTAL(9,DY3:DY171)</f>
        <v>10009760.840000005</v>
      </c>
      <c r="DZ201">
        <f t="shared" si="57"/>
        <v>30212</v>
      </c>
      <c r="EA201">
        <f t="shared" si="57"/>
        <v>3855705.5000000005</v>
      </c>
      <c r="EB201">
        <f t="shared" si="57"/>
        <v>11794</v>
      </c>
    </row>
    <row r="203" spans="100:151" x14ac:dyDescent="0.2">
      <c r="EN203">
        <f>SUBTOTAL(9,EN3:EN118)</f>
        <v>113000</v>
      </c>
      <c r="EO203">
        <f t="shared" ref="EO203:EU203" si="58">SUBTOTAL(9,EO3:EO118)</f>
        <v>16384169.419999985</v>
      </c>
      <c r="EP203">
        <f t="shared" si="58"/>
        <v>38056</v>
      </c>
      <c r="EQ203">
        <f t="shared" si="58"/>
        <v>5019037.1599999992</v>
      </c>
      <c r="ER203">
        <f t="shared" si="58"/>
        <v>12204</v>
      </c>
      <c r="ES203">
        <f t="shared" si="58"/>
        <v>1861612.5799999996</v>
      </c>
      <c r="ET203">
        <f t="shared" si="58"/>
        <v>5250</v>
      </c>
      <c r="EU203">
        <f t="shared" si="58"/>
        <v>609665.3400000002</v>
      </c>
    </row>
  </sheetData>
  <mergeCells count="29">
    <mergeCell ref="FN1:FV1"/>
    <mergeCell ref="FE1:FM1"/>
    <mergeCell ref="H1:N1"/>
    <mergeCell ref="B1:G1"/>
    <mergeCell ref="V1:AB1"/>
    <mergeCell ref="AC1:AI1"/>
    <mergeCell ref="AJ1:AP1"/>
    <mergeCell ref="AX1:BD1"/>
    <mergeCell ref="AQ1:AW1"/>
    <mergeCell ref="BE1:BK1"/>
    <mergeCell ref="O1:U1"/>
    <mergeCell ref="BL1:BR1"/>
    <mergeCell ref="BS1:BY1"/>
    <mergeCell ref="BZ1:CF1"/>
    <mergeCell ref="CG1:CM1"/>
    <mergeCell ref="CN1:CT1"/>
    <mergeCell ref="CU1:DA1"/>
    <mergeCell ref="EM1:EU1"/>
    <mergeCell ref="EV1:FD1"/>
    <mergeCell ref="DB1:DH1"/>
    <mergeCell ref="DI1:DO1"/>
    <mergeCell ref="DP1:DV1"/>
    <mergeCell ref="DW1:EC1"/>
    <mergeCell ref="ED1:EL1"/>
    <mergeCell ref="HG1:HO1"/>
    <mergeCell ref="FW1:GE1"/>
    <mergeCell ref="GF1:GN1"/>
    <mergeCell ref="GO1:GW1"/>
    <mergeCell ref="GX1:H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Public land</vt:lpstr>
      <vt:lpstr>Indian land</vt:lpstr>
      <vt:lpstr>good keys</vt:lpstr>
      <vt:lpstr>1863</vt:lpstr>
      <vt:lpstr>1864</vt:lpstr>
      <vt:lpstr>1865</vt:lpstr>
      <vt:lpstr>1866</vt:lpstr>
      <vt:lpstr>1867</vt:lpstr>
      <vt:lpstr>1868</vt:lpstr>
      <vt:lpstr>1869</vt:lpstr>
      <vt:lpstr>1870</vt:lpstr>
      <vt:lpstr>1871</vt:lpstr>
      <vt:lpstr>1872</vt:lpstr>
      <vt:lpstr>1873</vt:lpstr>
      <vt:lpstr>1874</vt:lpstr>
      <vt:lpstr>1875</vt:lpstr>
      <vt:lpstr>1876</vt:lpstr>
      <vt:lpstr>1877</vt:lpstr>
      <vt:lpstr>1878</vt:lpstr>
      <vt:lpstr>1879</vt:lpstr>
      <vt:lpstr>1880</vt:lpstr>
      <vt:lpstr>1881</vt:lpstr>
      <vt:lpstr>1882</vt:lpstr>
      <vt:lpstr>1883</vt:lpstr>
      <vt:lpstr>1884</vt:lpstr>
      <vt:lpstr>1885</vt:lpstr>
      <vt:lpstr>1886</vt:lpstr>
      <vt:lpstr>1887</vt:lpstr>
      <vt:lpstr>1888</vt:lpstr>
      <vt:lpstr>1889</vt:lpstr>
      <vt:lpstr>1890</vt:lpstr>
      <vt:lpstr>1891</vt:lpstr>
      <vt:lpstr>1892</vt:lpstr>
      <vt:lpstr>1893</vt:lpstr>
      <vt:lpstr>1894</vt:lpstr>
      <vt:lpstr>1895</vt:lpstr>
      <vt:lpstr>1896</vt:lpstr>
      <vt:lpstr>1897</vt:lpstr>
      <vt:lpstr>1898</vt:lpstr>
      <vt:lpstr>1899</vt:lpstr>
      <vt:lpstr>1900</vt:lpstr>
      <vt:lpstr>1901</vt:lpstr>
      <vt:lpstr>1902</vt:lpstr>
      <vt:lpstr>1903</vt:lpstr>
      <vt:lpstr>1904</vt:lpstr>
      <vt:lpstr>1905</vt:lpstr>
      <vt:lpstr>1906</vt:lpstr>
      <vt:lpstr>1907</vt:lpstr>
      <vt:lpstr>1908</vt:lpstr>
      <vt:lpstr>1909</vt:lpstr>
      <vt:lpstr>1910</vt:lpstr>
      <vt:lpstr>1911</vt:lpstr>
      <vt:lpstr>1912</vt:lpstr>
      <vt:lpstr>corrections</vt:lpstr>
      <vt:lpstr>sources</vt:lpstr>
      <vt:lpstr>original transcription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2019-09-14T14:58:47Z</dcterms:created>
  <dcterms:modified xsi:type="dcterms:W3CDTF">2019-12-03T03:58:39Z</dcterms:modified>
</cp:coreProperties>
</file>